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325" windowHeight="9840" tabRatio="597" activeTab="2"/>
  </bookViews>
  <sheets>
    <sheet name="高龄老人" sheetId="1" r:id="rId1"/>
    <sheet name="失能老人" sheetId="8" r:id="rId2"/>
    <sheet name="取消" sheetId="3" r:id="rId3"/>
    <sheet name="汇总表" sheetId="4" state="hidden" r:id="rId4"/>
    <sheet name="（汇总表）" sheetId="6" r:id="rId5"/>
    <sheet name="Sheet1" sheetId="7" r:id="rId6"/>
    <sheet name="Sheet2" sheetId="9" r:id="rId7"/>
  </sheets>
  <definedNames>
    <definedName name="_xlnm._FilterDatabase" localSheetId="0" hidden="1">高龄老人!$A$2:$H$3168</definedName>
    <definedName name="_xlnm._FilterDatabase" localSheetId="2" hidden="1">取消!$2:$2</definedName>
    <definedName name="_xlnm._FilterDatabase" localSheetId="1" hidden="1">失能老人!$A$3:$J$2465</definedName>
  </definedNames>
  <calcPr calcId="124519"/>
</workbook>
</file>

<file path=xl/calcChain.xml><?xml version="1.0" encoding="utf-8"?>
<calcChain xmlns="http://schemas.openxmlformats.org/spreadsheetml/2006/main">
  <c r="G44" i="6"/>
  <c r="F44"/>
  <c r="E44"/>
  <c r="D44"/>
  <c r="C44"/>
  <c r="B44"/>
  <c r="G43"/>
  <c r="F43"/>
  <c r="E43"/>
  <c r="C43"/>
  <c r="G42"/>
  <c r="F42"/>
  <c r="E42"/>
  <c r="C42"/>
  <c r="G41"/>
  <c r="F41"/>
  <c r="E41"/>
  <c r="C41"/>
  <c r="G40"/>
  <c r="F40"/>
  <c r="E40"/>
  <c r="C40"/>
  <c r="G39"/>
  <c r="F39"/>
  <c r="E39"/>
  <c r="C39"/>
  <c r="G38"/>
  <c r="F38"/>
  <c r="E38"/>
  <c r="C38"/>
  <c r="G37"/>
  <c r="F37"/>
  <c r="E37"/>
  <c r="C37"/>
  <c r="G36"/>
  <c r="F36"/>
  <c r="E36"/>
  <c r="C36"/>
  <c r="G35"/>
  <c r="F35"/>
  <c r="E35"/>
  <c r="C35"/>
  <c r="G34"/>
  <c r="F34"/>
  <c r="E34"/>
  <c r="C34"/>
  <c r="G33"/>
  <c r="F33"/>
  <c r="E33"/>
  <c r="C33"/>
  <c r="G32"/>
  <c r="F32"/>
  <c r="E32"/>
  <c r="G31"/>
  <c r="F31"/>
  <c r="E31"/>
  <c r="C31"/>
  <c r="G30"/>
  <c r="F30"/>
  <c r="E30"/>
  <c r="C30"/>
  <c r="G29"/>
  <c r="F29"/>
  <c r="E29"/>
  <c r="C29"/>
  <c r="G28"/>
  <c r="F28"/>
  <c r="E28"/>
  <c r="C28"/>
  <c r="G27"/>
  <c r="F27"/>
  <c r="E27"/>
  <c r="C27"/>
  <c r="G26"/>
  <c r="F26"/>
  <c r="E26"/>
  <c r="C26"/>
  <c r="G25"/>
  <c r="F25"/>
  <c r="E25"/>
  <c r="C25"/>
  <c r="G24"/>
  <c r="F24"/>
  <c r="E24"/>
  <c r="C24"/>
  <c r="G23"/>
  <c r="F23"/>
  <c r="E23"/>
  <c r="C23"/>
  <c r="G22"/>
  <c r="F22"/>
  <c r="E22"/>
  <c r="C22"/>
  <c r="G21"/>
  <c r="F21"/>
  <c r="E21"/>
  <c r="C21"/>
  <c r="G20"/>
  <c r="F20"/>
  <c r="E20"/>
  <c r="C20"/>
  <c r="G19"/>
  <c r="F19"/>
  <c r="E19"/>
  <c r="C19"/>
  <c r="G18"/>
  <c r="F18"/>
  <c r="E18"/>
  <c r="C18"/>
  <c r="G17"/>
  <c r="F17"/>
  <c r="E17"/>
  <c r="C17"/>
  <c r="G16"/>
  <c r="F16"/>
  <c r="E16"/>
  <c r="C16"/>
  <c r="G15"/>
  <c r="F15"/>
  <c r="E15"/>
  <c r="C15"/>
  <c r="G14"/>
  <c r="F14"/>
  <c r="E14"/>
  <c r="C14"/>
  <c r="G13"/>
  <c r="F13"/>
  <c r="E13"/>
  <c r="C13"/>
  <c r="G12"/>
  <c r="F12"/>
  <c r="E12"/>
  <c r="C12"/>
  <c r="G11"/>
  <c r="F11"/>
  <c r="E11"/>
  <c r="C11"/>
  <c r="G10"/>
  <c r="F10"/>
  <c r="E10"/>
  <c r="C10"/>
  <c r="G9"/>
  <c r="F9"/>
  <c r="E9"/>
  <c r="C9"/>
  <c r="G8"/>
  <c r="F8"/>
  <c r="E8"/>
  <c r="C8"/>
  <c r="G7"/>
  <c r="F7"/>
  <c r="E7"/>
  <c r="C7"/>
  <c r="G6"/>
  <c r="F6"/>
  <c r="E6"/>
  <c r="C6"/>
  <c r="G5"/>
  <c r="F5"/>
  <c r="E5"/>
  <c r="C5"/>
  <c r="G4"/>
  <c r="F4"/>
  <c r="E4"/>
  <c r="C4"/>
  <c r="G3"/>
  <c r="F3"/>
  <c r="E3"/>
  <c r="C3"/>
  <c r="G44" i="4"/>
  <c r="F44"/>
  <c r="E44"/>
  <c r="D44"/>
  <c r="C44"/>
  <c r="B44"/>
  <c r="G43"/>
  <c r="F43"/>
  <c r="C43"/>
  <c r="G42"/>
  <c r="F42"/>
  <c r="E42"/>
  <c r="C42"/>
  <c r="G41"/>
  <c r="F41"/>
  <c r="E41"/>
  <c r="C41"/>
  <c r="G40"/>
  <c r="F40"/>
  <c r="E40"/>
  <c r="C40"/>
  <c r="G39"/>
  <c r="F39"/>
  <c r="E39"/>
  <c r="C39"/>
  <c r="G38"/>
  <c r="F38"/>
  <c r="E38"/>
  <c r="C38"/>
  <c r="G37"/>
  <c r="F37"/>
  <c r="E37"/>
  <c r="C37"/>
  <c r="G36"/>
  <c r="F36"/>
  <c r="E36"/>
  <c r="C36"/>
  <c r="G35"/>
  <c r="F35"/>
  <c r="E35"/>
  <c r="C35"/>
  <c r="G34"/>
  <c r="F34"/>
  <c r="E34"/>
  <c r="C34"/>
  <c r="G33"/>
  <c r="F33"/>
  <c r="E33"/>
  <c r="C33"/>
  <c r="G32"/>
  <c r="F32"/>
  <c r="E32"/>
  <c r="C32"/>
  <c r="G31"/>
  <c r="F31"/>
  <c r="E31"/>
  <c r="C31"/>
  <c r="G30"/>
  <c r="F30"/>
  <c r="E30"/>
  <c r="C30"/>
  <c r="G29"/>
  <c r="F29"/>
  <c r="E29"/>
  <c r="C29"/>
  <c r="G28"/>
  <c r="F28"/>
  <c r="E28"/>
  <c r="C28"/>
  <c r="G27"/>
  <c r="F27"/>
  <c r="E27"/>
  <c r="C27"/>
  <c r="G26"/>
  <c r="F26"/>
  <c r="E26"/>
  <c r="C26"/>
  <c r="G25"/>
  <c r="F25"/>
  <c r="E25"/>
  <c r="C25"/>
  <c r="G24"/>
  <c r="F24"/>
  <c r="E24"/>
  <c r="C24"/>
  <c r="G23"/>
  <c r="F23"/>
  <c r="E23"/>
  <c r="C23"/>
  <c r="G22"/>
  <c r="F22"/>
  <c r="E22"/>
  <c r="C22"/>
  <c r="G21"/>
  <c r="F21"/>
  <c r="E21"/>
  <c r="C21"/>
  <c r="G20"/>
  <c r="F20"/>
  <c r="E20"/>
  <c r="C20"/>
  <c r="G19"/>
  <c r="F19"/>
  <c r="E19"/>
  <c r="C19"/>
  <c r="G18"/>
  <c r="F18"/>
  <c r="E18"/>
  <c r="C18"/>
  <c r="G17"/>
  <c r="F17"/>
  <c r="E17"/>
  <c r="C17"/>
  <c r="G16"/>
  <c r="F16"/>
  <c r="E16"/>
  <c r="C16"/>
  <c r="G15"/>
  <c r="F15"/>
  <c r="E15"/>
  <c r="C15"/>
  <c r="G14"/>
  <c r="F14"/>
  <c r="E14"/>
  <c r="C14"/>
  <c r="G13"/>
  <c r="F13"/>
  <c r="E13"/>
  <c r="C13"/>
  <c r="G12"/>
  <c r="F12"/>
  <c r="E12"/>
  <c r="C12"/>
  <c r="G11"/>
  <c r="F11"/>
  <c r="E11"/>
  <c r="C11"/>
  <c r="G10"/>
  <c r="F10"/>
  <c r="E10"/>
  <c r="C10"/>
  <c r="G9"/>
  <c r="F9"/>
  <c r="E9"/>
  <c r="C9"/>
  <c r="G8"/>
  <c r="F8"/>
  <c r="E8"/>
  <c r="C8"/>
  <c r="G7"/>
  <c r="F7"/>
  <c r="E7"/>
  <c r="C7"/>
  <c r="G6"/>
  <c r="F6"/>
  <c r="E6"/>
  <c r="C6"/>
  <c r="G5"/>
  <c r="F5"/>
  <c r="E5"/>
  <c r="C5"/>
  <c r="G4"/>
  <c r="F4"/>
  <c r="E4"/>
  <c r="C4"/>
  <c r="G3"/>
  <c r="F3"/>
  <c r="E3"/>
  <c r="C3"/>
  <c r="C1692" i="3"/>
  <c r="D1615"/>
  <c r="D1614"/>
  <c r="D1524"/>
  <c r="D1416"/>
  <c r="D1331"/>
  <c r="D1330"/>
  <c r="D1220"/>
  <c r="C1168"/>
  <c r="D1167"/>
  <c r="D1108"/>
  <c r="D1104"/>
  <c r="D592"/>
  <c r="D591"/>
  <c r="D579"/>
  <c r="D306"/>
  <c r="D305"/>
  <c r="D304"/>
  <c r="D303"/>
  <c r="D302"/>
  <c r="D301"/>
  <c r="D140"/>
  <c r="D139"/>
  <c r="D138"/>
  <c r="D137"/>
  <c r="D136"/>
  <c r="D135"/>
  <c r="D134"/>
  <c r="C3038" i="1"/>
  <c r="C2561"/>
  <c r="C2560"/>
  <c r="C2559"/>
  <c r="C2558"/>
  <c r="C2557"/>
  <c r="C2556"/>
  <c r="C2555"/>
  <c r="C2554"/>
  <c r="C2553"/>
  <c r="C2552"/>
  <c r="C2551"/>
  <c r="C2550"/>
  <c r="C2549"/>
  <c r="C2548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261"/>
  <c r="C1260"/>
  <c r="C1259"/>
  <c r="C1258"/>
  <c r="C1257"/>
  <c r="C1256"/>
  <c r="C1255"/>
  <c r="C1254"/>
  <c r="C1253"/>
  <c r="C1252"/>
  <c r="C1251"/>
  <c r="C1225"/>
  <c r="C1224"/>
  <c r="C1223"/>
  <c r="C1222"/>
  <c r="C1221"/>
  <c r="C1220"/>
  <c r="C1219"/>
  <c r="C1218"/>
  <c r="C1217"/>
  <c r="C1216"/>
  <c r="C1215"/>
  <c r="C1214"/>
  <c r="C1213"/>
  <c r="C1212"/>
  <c r="C1202"/>
  <c r="C388"/>
  <c r="C387"/>
  <c r="C386"/>
  <c r="C385"/>
  <c r="C384"/>
  <c r="C383"/>
  <c r="C382"/>
  <c r="C381"/>
  <c r="C380"/>
  <c r="C379"/>
  <c r="C378"/>
  <c r="C377"/>
</calcChain>
</file>

<file path=xl/sharedStrings.xml><?xml version="1.0" encoding="utf-8"?>
<sst xmlns="http://schemas.openxmlformats.org/spreadsheetml/2006/main" count="45025" uniqueCount="7464">
  <si>
    <t>开州区2022年2月经济困难的高龄老年人养老服务补贴发放花名册</t>
  </si>
  <si>
    <t>序号</t>
  </si>
  <si>
    <t>姓名</t>
  </si>
  <si>
    <t>性别</t>
  </si>
  <si>
    <t>年龄</t>
  </si>
  <si>
    <t>身份类别</t>
  </si>
  <si>
    <t>所属街镇</t>
  </si>
  <si>
    <t>发放金额（元）</t>
  </si>
  <si>
    <t>备注</t>
  </si>
  <si>
    <t>吴天万</t>
  </si>
  <si>
    <t>女</t>
  </si>
  <si>
    <t>80</t>
  </si>
  <si>
    <t>特困人员</t>
  </si>
  <si>
    <t>白鹤街道</t>
  </si>
  <si>
    <t>200</t>
  </si>
  <si>
    <t/>
  </si>
  <si>
    <t>肖九香</t>
  </si>
  <si>
    <t>84</t>
  </si>
  <si>
    <t>低保对象</t>
  </si>
  <si>
    <t>毕井菊</t>
  </si>
  <si>
    <t>肖世桂</t>
  </si>
  <si>
    <t>男</t>
  </si>
  <si>
    <t>81</t>
  </si>
  <si>
    <t>唐先翠</t>
  </si>
  <si>
    <t>88</t>
  </si>
  <si>
    <t>邓光太</t>
  </si>
  <si>
    <t>祁美菊</t>
  </si>
  <si>
    <t>82</t>
  </si>
  <si>
    <t>任立桂</t>
  </si>
  <si>
    <t>王万德</t>
  </si>
  <si>
    <t>85</t>
  </si>
  <si>
    <t>吴光炳</t>
  </si>
  <si>
    <t>86</t>
  </si>
  <si>
    <t>蔡启菊</t>
  </si>
  <si>
    <t>89</t>
  </si>
  <si>
    <t>刘光玉</t>
  </si>
  <si>
    <t>87</t>
  </si>
  <si>
    <t>李加明</t>
  </si>
  <si>
    <t>刘大付</t>
  </si>
  <si>
    <t>蒋云美</t>
  </si>
  <si>
    <t>90</t>
  </si>
  <si>
    <t>唐生碧</t>
  </si>
  <si>
    <t>王兴玉</t>
  </si>
  <si>
    <t>陈学才</t>
  </si>
  <si>
    <t>刘迪键</t>
  </si>
  <si>
    <t>周开菊</t>
  </si>
  <si>
    <t>侯达轩</t>
  </si>
  <si>
    <t>王正冲</t>
  </si>
  <si>
    <t>蒋祖前</t>
  </si>
  <si>
    <t>徐道菊</t>
  </si>
  <si>
    <t>83</t>
  </si>
  <si>
    <t>蔡启福</t>
  </si>
  <si>
    <t>王连安</t>
  </si>
  <si>
    <t>张柒阳</t>
  </si>
  <si>
    <t>袁仕发</t>
  </si>
  <si>
    <t>2017年6月新增</t>
  </si>
  <si>
    <t>曹永培</t>
  </si>
  <si>
    <t>2017年11月新增</t>
  </si>
  <si>
    <t>周绪成</t>
  </si>
  <si>
    <t>毕景财</t>
  </si>
  <si>
    <t>2018年1月新增</t>
  </si>
  <si>
    <t>邹代选</t>
  </si>
  <si>
    <t>田开菊</t>
  </si>
  <si>
    <t>徐兴海</t>
  </si>
  <si>
    <t>2018年2月新增</t>
  </si>
  <si>
    <t>周先菊</t>
  </si>
  <si>
    <t>2018年3月新增</t>
  </si>
  <si>
    <t>王祖芳</t>
  </si>
  <si>
    <t>李扬国</t>
  </si>
  <si>
    <t>张美碧</t>
  </si>
  <si>
    <t>2018年4月新增</t>
  </si>
  <si>
    <t>刘应后</t>
  </si>
  <si>
    <t>2018年5月新增</t>
  </si>
  <si>
    <t>蒋祖科</t>
  </si>
  <si>
    <t>袁修芝</t>
  </si>
  <si>
    <t>2018年7月新增</t>
  </si>
  <si>
    <t>朱占春</t>
  </si>
  <si>
    <t>陈德菊</t>
  </si>
  <si>
    <t>2018年8月新增</t>
  </si>
  <si>
    <t>祁美轩</t>
  </si>
  <si>
    <t>2018年9月新增</t>
  </si>
  <si>
    <t>殷兴泽</t>
  </si>
  <si>
    <t>2018年11月新增</t>
  </si>
  <si>
    <t>李宏明</t>
  </si>
  <si>
    <t>涂世山</t>
  </si>
  <si>
    <t>李兴和</t>
  </si>
  <si>
    <t>2019年4月新增</t>
  </si>
  <si>
    <t>王金秀</t>
  </si>
  <si>
    <r>
      <rPr>
        <sz val="12"/>
        <rFont val="方正仿宋_GBK"/>
        <family val="4"/>
        <charset val="134"/>
      </rPr>
      <t>2019年</t>
    </r>
    <r>
      <rPr>
        <sz val="12"/>
        <rFont val="方正仿宋_GBK"/>
        <family val="4"/>
        <charset val="134"/>
      </rPr>
      <t>5</t>
    </r>
    <r>
      <rPr>
        <sz val="12"/>
        <rFont val="方正仿宋_GBK"/>
        <family val="4"/>
        <charset val="134"/>
      </rPr>
      <t>月新增</t>
    </r>
  </si>
  <si>
    <t>陈永轩</t>
  </si>
  <si>
    <t>2019年8月新增</t>
  </si>
  <si>
    <t>胡安太</t>
  </si>
  <si>
    <t>2019年9月新增</t>
  </si>
  <si>
    <t>胡安见</t>
  </si>
  <si>
    <t>陈清元</t>
  </si>
  <si>
    <t>田学翠</t>
  </si>
  <si>
    <t>2019年10月新增</t>
  </si>
  <si>
    <t>赵中菊</t>
  </si>
  <si>
    <t>柳思全</t>
  </si>
  <si>
    <t>卿原菊</t>
  </si>
  <si>
    <t>陈和斌</t>
  </si>
  <si>
    <t>彭尚玉</t>
  </si>
  <si>
    <t>陈兴合</t>
  </si>
  <si>
    <t>朱宏保</t>
  </si>
  <si>
    <t>雷光菊</t>
  </si>
  <si>
    <t>王素青</t>
  </si>
  <si>
    <t>孟有林</t>
  </si>
  <si>
    <t>李从春</t>
  </si>
  <si>
    <t>杨明菊</t>
  </si>
  <si>
    <t>袁修玉</t>
  </si>
  <si>
    <t>赵定元</t>
  </si>
  <si>
    <t>刘光术</t>
  </si>
  <si>
    <t>王廷碧</t>
  </si>
  <si>
    <t>李元久</t>
  </si>
  <si>
    <t>刘召木</t>
  </si>
  <si>
    <t>何德春</t>
  </si>
  <si>
    <t>唐维芝</t>
  </si>
  <si>
    <t>刘光菊</t>
  </si>
  <si>
    <t>雷子菊</t>
  </si>
  <si>
    <t>任兴翠</t>
  </si>
  <si>
    <t>刘玉珍</t>
  </si>
  <si>
    <t>钟家玉</t>
  </si>
  <si>
    <t>刘光荣</t>
  </si>
  <si>
    <t>刘玉全</t>
  </si>
  <si>
    <t>袁宗信</t>
  </si>
  <si>
    <t>2019年11月新增</t>
  </si>
  <si>
    <t>程远珍</t>
  </si>
  <si>
    <t>白桥镇</t>
  </si>
  <si>
    <t>余太孝</t>
  </si>
  <si>
    <t>吴世华</t>
  </si>
  <si>
    <t>吴世信</t>
  </si>
  <si>
    <t>魏如兴</t>
  </si>
  <si>
    <t>李家勤</t>
  </si>
  <si>
    <t>余自恒</t>
  </si>
  <si>
    <t>胡正元</t>
  </si>
  <si>
    <t>胡代玉</t>
  </si>
  <si>
    <t>93</t>
  </si>
  <si>
    <t>胡政贵</t>
  </si>
  <si>
    <t>曾凡琼</t>
  </si>
  <si>
    <t>邓绪芝</t>
  </si>
  <si>
    <t>何自友</t>
  </si>
  <si>
    <t>周启学</t>
  </si>
  <si>
    <t>2017年7月新增</t>
  </si>
  <si>
    <t>胡国香</t>
  </si>
  <si>
    <t>2017年8月新增</t>
  </si>
  <si>
    <t>文定柏</t>
  </si>
  <si>
    <t>2017年10月新增</t>
  </si>
  <si>
    <t>吴绍碧</t>
  </si>
  <si>
    <t>2018年6月新增</t>
  </si>
  <si>
    <t>王益芝</t>
  </si>
  <si>
    <t>徐光菊</t>
  </si>
  <si>
    <t>朱文发</t>
  </si>
  <si>
    <t>陈章良</t>
  </si>
  <si>
    <t>杨中培</t>
  </si>
  <si>
    <t>贾开银</t>
  </si>
  <si>
    <t>王成华</t>
  </si>
  <si>
    <t>彭尚荣</t>
  </si>
  <si>
    <t>张兴碧</t>
  </si>
  <si>
    <t>占国英</t>
  </si>
  <si>
    <t>王方青</t>
  </si>
  <si>
    <t>彭传芝</t>
  </si>
  <si>
    <t>王方如</t>
  </si>
  <si>
    <t>曾祥秀</t>
  </si>
  <si>
    <t>陈位菊</t>
  </si>
  <si>
    <t>邹才伟</t>
  </si>
  <si>
    <t>杨顺菊</t>
  </si>
  <si>
    <t>周文桂</t>
  </si>
  <si>
    <t>朱文明</t>
  </si>
  <si>
    <t>黄云定</t>
  </si>
  <si>
    <t>倪代丙</t>
  </si>
  <si>
    <t>刘少兴</t>
  </si>
  <si>
    <t>龚仕良</t>
  </si>
  <si>
    <t>李祥丁</t>
  </si>
  <si>
    <t>彭名方</t>
  </si>
  <si>
    <t>大德镇</t>
  </si>
  <si>
    <t>廖景福</t>
  </si>
  <si>
    <t>欧阳安富</t>
  </si>
  <si>
    <t>伍先国</t>
  </si>
  <si>
    <t>唐元生</t>
  </si>
  <si>
    <t>伍贤青</t>
  </si>
  <si>
    <t>朱大池</t>
  </si>
  <si>
    <t>彭远碧</t>
  </si>
  <si>
    <t>陈志荣</t>
  </si>
  <si>
    <t>朱大荣</t>
  </si>
  <si>
    <t>李天财</t>
  </si>
  <si>
    <t>夏坤安</t>
  </si>
  <si>
    <t>唐应安</t>
  </si>
  <si>
    <t>92</t>
  </si>
  <si>
    <t>向可菊</t>
  </si>
  <si>
    <t>朱宏成</t>
  </si>
  <si>
    <t>邹声祝</t>
  </si>
  <si>
    <t>姜宗顺</t>
  </si>
  <si>
    <t>谭宁美</t>
  </si>
  <si>
    <t>徐言兵</t>
  </si>
  <si>
    <t>朱占树</t>
  </si>
  <si>
    <t>姜宗琼</t>
  </si>
  <si>
    <t>王楚炎</t>
  </si>
  <si>
    <t>张先容</t>
  </si>
  <si>
    <t>张世禄</t>
  </si>
  <si>
    <t>熊圣菊</t>
  </si>
  <si>
    <t>唐正九</t>
  </si>
  <si>
    <t>肖代平</t>
  </si>
  <si>
    <t>胡正菊</t>
  </si>
  <si>
    <t>彭德意</t>
  </si>
  <si>
    <t>刘胜芝</t>
  </si>
  <si>
    <t>徐兴菊</t>
  </si>
  <si>
    <t>周兆菊</t>
  </si>
  <si>
    <t>郑先谷</t>
  </si>
  <si>
    <t>陈仕福</t>
  </si>
  <si>
    <t>曹方元</t>
  </si>
  <si>
    <t>谢家厚</t>
  </si>
  <si>
    <t>刘德成</t>
  </si>
  <si>
    <t>彭贤永</t>
  </si>
  <si>
    <t>向世明</t>
  </si>
  <si>
    <t>陈远平</t>
  </si>
  <si>
    <t>王君凤</t>
  </si>
  <si>
    <t>2018年12月新增</t>
  </si>
  <si>
    <t>阳安桂</t>
  </si>
  <si>
    <t>2019年3月新增</t>
  </si>
  <si>
    <t>王举兰</t>
  </si>
  <si>
    <t>唐绍蓉</t>
  </si>
  <si>
    <t>孙先芝</t>
  </si>
  <si>
    <t>李井才</t>
  </si>
  <si>
    <t>邹声翠</t>
  </si>
  <si>
    <t>韦杰青</t>
  </si>
  <si>
    <t>王长松</t>
  </si>
  <si>
    <t>朱大海</t>
  </si>
  <si>
    <t>夏绍菊</t>
  </si>
  <si>
    <t>张先培</t>
  </si>
  <si>
    <t>王楚菊</t>
  </si>
  <si>
    <t>岳明翠</t>
  </si>
  <si>
    <t>易维现</t>
  </si>
  <si>
    <t>王纯菊</t>
  </si>
  <si>
    <t>谢家学</t>
  </si>
  <si>
    <t>易德军</t>
  </si>
  <si>
    <t>伍贤和</t>
  </si>
  <si>
    <t>李天祥</t>
  </si>
  <si>
    <t>王楚才</t>
  </si>
  <si>
    <t>张珂祥</t>
  </si>
  <si>
    <t>张步前</t>
  </si>
  <si>
    <t>金春菊</t>
  </si>
  <si>
    <t>吴康美</t>
  </si>
  <si>
    <t>陈昌菊</t>
  </si>
  <si>
    <t>王正己</t>
  </si>
  <si>
    <t>张理兵</t>
  </si>
  <si>
    <t>舒启学</t>
  </si>
  <si>
    <t>大进镇</t>
  </si>
  <si>
    <t>邱文清</t>
  </si>
  <si>
    <t>牟芝茂</t>
  </si>
  <si>
    <t>汤修林</t>
  </si>
  <si>
    <t>刘次礼</t>
  </si>
  <si>
    <t>李世桃</t>
  </si>
  <si>
    <t>彭云万</t>
  </si>
  <si>
    <t>廖谋芝</t>
  </si>
  <si>
    <t>石文碧</t>
  </si>
  <si>
    <t>程文香</t>
  </si>
  <si>
    <t>黎文同</t>
  </si>
  <si>
    <t>舒辉德</t>
  </si>
  <si>
    <t>陈尧友</t>
  </si>
  <si>
    <t>丁天友</t>
  </si>
  <si>
    <t>刘自明</t>
  </si>
  <si>
    <t>2017年9月新增</t>
  </si>
  <si>
    <t>邱文炳</t>
  </si>
  <si>
    <t>杨世翠</t>
  </si>
  <si>
    <t>廖地宽</t>
  </si>
  <si>
    <t>黄昌维</t>
  </si>
  <si>
    <t>黄云万</t>
  </si>
  <si>
    <t>黄显玉</t>
  </si>
  <si>
    <t>邓世安</t>
  </si>
  <si>
    <t>王前贵</t>
  </si>
  <si>
    <t>郭太玉</t>
  </si>
  <si>
    <t>胡体万</t>
  </si>
  <si>
    <t>黄列文</t>
  </si>
  <si>
    <t>席永发</t>
  </si>
  <si>
    <t>匡才周</t>
  </si>
  <si>
    <t>程地学</t>
  </si>
  <si>
    <t>李明陆</t>
  </si>
  <si>
    <t>唐承元</t>
  </si>
  <si>
    <t>胡世儒</t>
  </si>
  <si>
    <t>黄发贵</t>
  </si>
  <si>
    <t>陆本香</t>
  </si>
  <si>
    <t>唐天善</t>
  </si>
  <si>
    <t>胡先碧</t>
  </si>
  <si>
    <t>刘兴菊</t>
  </si>
  <si>
    <t>马公美</t>
  </si>
  <si>
    <t>杨宗菊</t>
  </si>
  <si>
    <t>2018年10月新增</t>
  </si>
  <si>
    <t>廖代福</t>
  </si>
  <si>
    <t>赖仕元</t>
  </si>
  <si>
    <t>李支远</t>
  </si>
  <si>
    <t>2019年2月新增</t>
  </si>
  <si>
    <t>汤碧昌</t>
  </si>
  <si>
    <t>程运贵</t>
  </si>
  <si>
    <t>唐武全</t>
  </si>
  <si>
    <t>胡秀芝</t>
  </si>
  <si>
    <t>谢辅宣</t>
  </si>
  <si>
    <t>甯秀志</t>
  </si>
  <si>
    <r>
      <rPr>
        <sz val="12"/>
        <rFont val="方正仿宋_GBK"/>
        <family val="4"/>
        <charset val="134"/>
      </rPr>
      <t>2019年</t>
    </r>
    <r>
      <rPr>
        <sz val="12"/>
        <rFont val="方正仿宋_GBK"/>
        <family val="4"/>
        <charset val="134"/>
      </rPr>
      <t>7</t>
    </r>
    <r>
      <rPr>
        <sz val="12"/>
        <rFont val="方正仿宋_GBK"/>
        <family val="4"/>
        <charset val="134"/>
      </rPr>
      <t>月新增</t>
    </r>
  </si>
  <si>
    <t>黄维富</t>
  </si>
  <si>
    <t>胡守松</t>
  </si>
  <si>
    <t>唐基册</t>
  </si>
  <si>
    <t>吴大田</t>
  </si>
  <si>
    <t>潘光碧</t>
  </si>
  <si>
    <t>王世国</t>
  </si>
  <si>
    <t>敦好镇</t>
  </si>
  <si>
    <t>梅邦芝</t>
  </si>
  <si>
    <t>周先明</t>
  </si>
  <si>
    <t>段兴美</t>
  </si>
  <si>
    <t>91</t>
  </si>
  <si>
    <t>陈中文</t>
  </si>
  <si>
    <t>谢庆德</t>
  </si>
  <si>
    <t>陈昌明</t>
  </si>
  <si>
    <t>陈可菊</t>
  </si>
  <si>
    <t>曾谋财</t>
  </si>
  <si>
    <t>邓宏文</t>
  </si>
  <si>
    <t>熊时必</t>
  </si>
  <si>
    <t>2017年5月新增</t>
  </si>
  <si>
    <t>廖昌达</t>
  </si>
  <si>
    <t>曾庆碧</t>
  </si>
  <si>
    <t>周家万</t>
  </si>
  <si>
    <t>陈中兴</t>
  </si>
  <si>
    <t>谭正碧</t>
  </si>
  <si>
    <t>刘兴元</t>
  </si>
  <si>
    <t>陈显菊</t>
  </si>
  <si>
    <t>朱大菊</t>
  </si>
  <si>
    <t>周绪廷</t>
  </si>
  <si>
    <t>袁明桂</t>
  </si>
  <si>
    <t>彭祚和</t>
  </si>
  <si>
    <t>周开付</t>
  </si>
  <si>
    <t>李从菊</t>
  </si>
  <si>
    <t>庄代清</t>
  </si>
  <si>
    <t>张成桂</t>
  </si>
  <si>
    <t>邓光培</t>
  </si>
  <si>
    <t>许世奎</t>
  </si>
  <si>
    <t>刘景柏</t>
  </si>
  <si>
    <t>蒋园芝</t>
  </si>
  <si>
    <t>李明菊</t>
  </si>
  <si>
    <t>肖令俊</t>
  </si>
  <si>
    <t>李明祝</t>
  </si>
  <si>
    <t>廖百翠</t>
  </si>
  <si>
    <t>屈元山</t>
  </si>
  <si>
    <t>江在琼</t>
  </si>
  <si>
    <t>李明胜</t>
  </si>
  <si>
    <t>王中秀</t>
  </si>
  <si>
    <t>冯秀英</t>
  </si>
  <si>
    <t>周为之</t>
  </si>
  <si>
    <t>贾开文</t>
  </si>
  <si>
    <t>邱道兰</t>
  </si>
  <si>
    <t>周先柱</t>
  </si>
  <si>
    <t>黄开翠</t>
  </si>
  <si>
    <t>傅再碧</t>
  </si>
  <si>
    <t>曾明菊</t>
  </si>
  <si>
    <t>席家宽</t>
  </si>
  <si>
    <t>龚益珍</t>
  </si>
  <si>
    <t>王家喜</t>
  </si>
  <si>
    <t>邓朝芝</t>
  </si>
  <si>
    <t>周良华</t>
  </si>
  <si>
    <t>李启芝</t>
  </si>
  <si>
    <t>陈术彬</t>
  </si>
  <si>
    <t>熊际堂</t>
  </si>
  <si>
    <t>孟以见</t>
  </si>
  <si>
    <t>张可菊</t>
  </si>
  <si>
    <t>夏丙菊</t>
  </si>
  <si>
    <t>刘显立</t>
  </si>
  <si>
    <t>谢先福</t>
  </si>
  <si>
    <t>杨群友</t>
  </si>
  <si>
    <t>邓杨准</t>
  </si>
  <si>
    <t>陈永菊</t>
  </si>
  <si>
    <t>田孝清</t>
  </si>
  <si>
    <t>丰乐街道</t>
  </si>
  <si>
    <t>陈远翠</t>
  </si>
  <si>
    <t>胡帮贵</t>
  </si>
  <si>
    <t>邓洪碧</t>
  </si>
  <si>
    <t>唐生琼</t>
  </si>
  <si>
    <t>马光菊</t>
  </si>
  <si>
    <t>魏培旺</t>
  </si>
  <si>
    <t>肖代均</t>
  </si>
  <si>
    <t>肖世福</t>
  </si>
  <si>
    <t>郑家菊</t>
  </si>
  <si>
    <t>魏育芝</t>
  </si>
  <si>
    <t>胡帮友</t>
  </si>
  <si>
    <t>王纯玉</t>
  </si>
  <si>
    <t>任登明</t>
  </si>
  <si>
    <t>祁福中</t>
  </si>
  <si>
    <t>庞中菊</t>
  </si>
  <si>
    <t>2019年1月新增</t>
  </si>
  <si>
    <t>张理菊</t>
  </si>
  <si>
    <t>祁和菊</t>
  </si>
  <si>
    <t>余云才</t>
  </si>
  <si>
    <t>李再翠</t>
  </si>
  <si>
    <t>曾德炳</t>
  </si>
  <si>
    <t>李谋明</t>
  </si>
  <si>
    <t>阳登建</t>
  </si>
  <si>
    <t>高桥镇</t>
  </si>
  <si>
    <t>张学文</t>
  </si>
  <si>
    <t>张先茂</t>
  </si>
  <si>
    <t>廖海清</t>
  </si>
  <si>
    <t>阳易珍</t>
  </si>
  <si>
    <t>罗光树</t>
  </si>
  <si>
    <t>熊诗碧</t>
  </si>
  <si>
    <t>廖木春</t>
  </si>
  <si>
    <t>肖仁志</t>
  </si>
  <si>
    <t>彭得香</t>
  </si>
  <si>
    <t>何为西</t>
  </si>
  <si>
    <t>熊书章</t>
  </si>
  <si>
    <t>肖家碧</t>
  </si>
  <si>
    <t>李光明</t>
  </si>
  <si>
    <t>王从菊</t>
  </si>
  <si>
    <t>周玉成</t>
  </si>
  <si>
    <t>廖瑞初</t>
  </si>
  <si>
    <t>傅家贵</t>
  </si>
  <si>
    <t>廖百斗</t>
  </si>
  <si>
    <t>曾秀成</t>
  </si>
  <si>
    <t>唐元召</t>
  </si>
  <si>
    <t>金祥贵</t>
  </si>
  <si>
    <t>覃进知</t>
  </si>
  <si>
    <t>罗光扬</t>
  </si>
  <si>
    <t>邓朝胜</t>
  </si>
  <si>
    <t>陈觉元</t>
  </si>
  <si>
    <t>唐远寿</t>
  </si>
  <si>
    <t>关面乡</t>
  </si>
  <si>
    <t>黄志香</t>
  </si>
  <si>
    <t>杨明宏</t>
  </si>
  <si>
    <t>黄林发</t>
  </si>
  <si>
    <t>陈仕春</t>
  </si>
  <si>
    <t>杨明秀</t>
  </si>
  <si>
    <t>陈顺芝</t>
  </si>
  <si>
    <t>陈信春</t>
  </si>
  <si>
    <t>彭作芝</t>
  </si>
  <si>
    <t>廖先润</t>
  </si>
  <si>
    <t>李相财</t>
  </si>
  <si>
    <t>熊成福</t>
  </si>
  <si>
    <t>周成芝</t>
  </si>
  <si>
    <t>陈元芝</t>
  </si>
  <si>
    <t>张兴元</t>
  </si>
  <si>
    <t>黄登菊</t>
  </si>
  <si>
    <t>2019年6月新增</t>
  </si>
  <si>
    <t>郑兴明</t>
  </si>
  <si>
    <t>陈信芝</t>
  </si>
  <si>
    <t>付登辞</t>
  </si>
  <si>
    <t>李流碧</t>
  </si>
  <si>
    <t>刘照碧</t>
  </si>
  <si>
    <t>刘照菊</t>
  </si>
  <si>
    <t>龙德华</t>
  </si>
  <si>
    <t>欧菊香</t>
  </si>
  <si>
    <t>唐会武</t>
  </si>
  <si>
    <t>王义友</t>
  </si>
  <si>
    <t>向朝晋</t>
  </si>
  <si>
    <t>余友能</t>
  </si>
  <si>
    <t>钟飘碧</t>
  </si>
  <si>
    <t>唐礼先</t>
  </si>
  <si>
    <t>郭家镇</t>
  </si>
  <si>
    <t>张理均</t>
  </si>
  <si>
    <t>徐恒祥</t>
  </si>
  <si>
    <t>杨明玉</t>
  </si>
  <si>
    <t>田孝贵</t>
  </si>
  <si>
    <t>何作恩</t>
  </si>
  <si>
    <t>王益春</t>
  </si>
  <si>
    <t>祁友中</t>
  </si>
  <si>
    <t>陈兴伍</t>
  </si>
  <si>
    <t>唐清安</t>
  </si>
  <si>
    <t>唐维见</t>
  </si>
  <si>
    <t>向绍友</t>
  </si>
  <si>
    <t>殷光荣</t>
  </si>
  <si>
    <t>崔兴菊</t>
  </si>
  <si>
    <t>王廷芝</t>
  </si>
  <si>
    <t>蒋宏树</t>
  </si>
  <si>
    <t>张道国</t>
  </si>
  <si>
    <t>吴明荣</t>
  </si>
  <si>
    <t>向可均</t>
  </si>
  <si>
    <t>周先碧</t>
  </si>
  <si>
    <t>彭贤贵</t>
  </si>
  <si>
    <t>黎学兴</t>
  </si>
  <si>
    <t>祁万中</t>
  </si>
  <si>
    <t>程远香</t>
  </si>
  <si>
    <t>黄守清</t>
  </si>
  <si>
    <t>李明树</t>
  </si>
  <si>
    <t>何晏桂</t>
  </si>
  <si>
    <t>杨再坤</t>
  </si>
  <si>
    <t>2017年12月新增</t>
  </si>
  <si>
    <t>刘召恒</t>
  </si>
  <si>
    <t>王纪桂</t>
  </si>
  <si>
    <t>杨廷玉</t>
  </si>
  <si>
    <t>江兴记</t>
  </si>
  <si>
    <t>谢从香</t>
  </si>
  <si>
    <t>严奉菊</t>
  </si>
  <si>
    <t>王云玉</t>
  </si>
  <si>
    <t>刘正菊</t>
  </si>
  <si>
    <t>刘朝举</t>
  </si>
  <si>
    <t>万盛英</t>
  </si>
  <si>
    <t>王学才</t>
  </si>
  <si>
    <t>孙玉奎</t>
  </si>
  <si>
    <t>谢庆玉</t>
  </si>
  <si>
    <t>田清玉</t>
  </si>
  <si>
    <t>吴名香</t>
  </si>
  <si>
    <t>曾升云</t>
  </si>
  <si>
    <t>谭昌全</t>
  </si>
  <si>
    <t>曾信书</t>
  </si>
  <si>
    <t>谢清菊</t>
  </si>
  <si>
    <t>罗凡桂</t>
  </si>
  <si>
    <t>凌文春</t>
  </si>
  <si>
    <t>唐维池</t>
  </si>
  <si>
    <t>万盛金</t>
  </si>
  <si>
    <t>林志银</t>
  </si>
  <si>
    <t>邹世林</t>
  </si>
  <si>
    <t>蒋永菊</t>
  </si>
  <si>
    <t>杨风英</t>
  </si>
  <si>
    <t>代高仕</t>
  </si>
  <si>
    <t>唐继明</t>
  </si>
  <si>
    <t>刘信玉</t>
  </si>
  <si>
    <t>邓光之</t>
  </si>
  <si>
    <t>陈必玉</t>
  </si>
  <si>
    <t>张本凤</t>
  </si>
  <si>
    <t>李珂梅</t>
  </si>
  <si>
    <t>蒲贵玉</t>
  </si>
  <si>
    <t>杨绪美</t>
  </si>
  <si>
    <t>程福洪</t>
  </si>
  <si>
    <t>刘大友</t>
  </si>
  <si>
    <t>周启碧</t>
  </si>
  <si>
    <t>韩达贵</t>
  </si>
  <si>
    <t>邱道均</t>
  </si>
  <si>
    <t>朱开玉</t>
  </si>
  <si>
    <t>龚益芝</t>
  </si>
  <si>
    <t>廖昌泽</t>
  </si>
  <si>
    <t>汉丰街道</t>
  </si>
  <si>
    <t>魏定发</t>
  </si>
  <si>
    <t>胡宏秀</t>
  </si>
  <si>
    <t>彭传玉</t>
  </si>
  <si>
    <t>王祖碧</t>
  </si>
  <si>
    <t>易炳元</t>
  </si>
  <si>
    <t>胡瑞玖</t>
  </si>
  <si>
    <t>沈兴桂</t>
  </si>
  <si>
    <t>李秀芝</t>
  </si>
  <si>
    <t>易维菊</t>
  </si>
  <si>
    <t>赖克桂</t>
  </si>
  <si>
    <t>伍杰慈</t>
  </si>
  <si>
    <t>熊启玉</t>
  </si>
  <si>
    <t>郑远华</t>
  </si>
  <si>
    <t>熊德芝</t>
  </si>
  <si>
    <t>胡云泽</t>
  </si>
  <si>
    <t>钟玉三</t>
  </si>
  <si>
    <t>和谦镇</t>
  </si>
  <si>
    <t>胡成桂</t>
  </si>
  <si>
    <t>黄明太</t>
  </si>
  <si>
    <t>金相菊</t>
  </si>
  <si>
    <t>唐书全</t>
  </si>
  <si>
    <t>陈家友</t>
  </si>
  <si>
    <t>徐成武</t>
  </si>
  <si>
    <t>杨正贵</t>
  </si>
  <si>
    <t>黄维坤</t>
  </si>
  <si>
    <t>王庆碧</t>
  </si>
  <si>
    <t>张前合</t>
  </si>
  <si>
    <t>杨雄贵</t>
  </si>
  <si>
    <t>谭中余</t>
  </si>
  <si>
    <t>王太菊</t>
  </si>
  <si>
    <t>王茂国</t>
  </si>
  <si>
    <t>廖占恒</t>
  </si>
  <si>
    <t>肖远菊</t>
  </si>
  <si>
    <t>廖伯元</t>
  </si>
  <si>
    <t>陈克朗</t>
  </si>
  <si>
    <t>袁寿春</t>
  </si>
  <si>
    <t>贺相月</t>
  </si>
  <si>
    <t>杨则勤</t>
  </si>
  <si>
    <t>张中玉</t>
  </si>
  <si>
    <t>余代付</t>
  </si>
  <si>
    <t>陈才发</t>
  </si>
  <si>
    <t>王宏春</t>
  </si>
  <si>
    <t>彭德菊</t>
  </si>
  <si>
    <t>方顺桂</t>
  </si>
  <si>
    <t>杜子云</t>
  </si>
  <si>
    <t>王清竹</t>
  </si>
  <si>
    <t>刘照桂</t>
  </si>
  <si>
    <t>钟井碧</t>
  </si>
  <si>
    <t>谭元秀</t>
  </si>
  <si>
    <t>席永志</t>
  </si>
  <si>
    <t>彭昌发</t>
  </si>
  <si>
    <t>张先芝</t>
  </si>
  <si>
    <t>黄友翠</t>
  </si>
  <si>
    <t>张力玉</t>
  </si>
  <si>
    <t>文兴玉</t>
  </si>
  <si>
    <t>黄明菊</t>
  </si>
  <si>
    <t>曾志递</t>
  </si>
  <si>
    <t>方举兴</t>
  </si>
  <si>
    <t>周绪香</t>
  </si>
  <si>
    <t>朱正桂</t>
  </si>
  <si>
    <t>段吉福</t>
  </si>
  <si>
    <t>周立芝</t>
  </si>
  <si>
    <t>秦光美</t>
  </si>
  <si>
    <t>吕大禄</t>
  </si>
  <si>
    <t>周远秀</t>
  </si>
  <si>
    <t>高永梅</t>
  </si>
  <si>
    <t>吴显武</t>
  </si>
  <si>
    <t>李廷菊</t>
  </si>
  <si>
    <t>沈兴中</t>
  </si>
  <si>
    <t>黄明玉</t>
  </si>
  <si>
    <t>曾祥友</t>
  </si>
  <si>
    <t>杨世碧</t>
  </si>
  <si>
    <t>王万菊</t>
  </si>
  <si>
    <t>李友菊</t>
  </si>
  <si>
    <t>王训翠</t>
  </si>
  <si>
    <t>吴光义</t>
  </si>
  <si>
    <t>彭永菊</t>
  </si>
  <si>
    <t>陈敏菊</t>
  </si>
  <si>
    <t>张仁芝</t>
  </si>
  <si>
    <t>王弘祥</t>
  </si>
  <si>
    <t>胡世秀</t>
  </si>
  <si>
    <t>河堰镇</t>
  </si>
  <si>
    <t>胡朝碧</t>
  </si>
  <si>
    <t>向此伦</t>
  </si>
  <si>
    <t>胡世仲</t>
  </si>
  <si>
    <t>张洪华</t>
  </si>
  <si>
    <t>赵大必</t>
  </si>
  <si>
    <t>李相贵</t>
  </si>
  <si>
    <t>郭发秀</t>
  </si>
  <si>
    <t>杨开碧</t>
  </si>
  <si>
    <t>邓绪坤</t>
  </si>
  <si>
    <t>谢成家</t>
  </si>
  <si>
    <t>彭学元</t>
  </si>
  <si>
    <t>俞永友</t>
  </si>
  <si>
    <t>李淑华</t>
  </si>
  <si>
    <t>李祚志</t>
  </si>
  <si>
    <t>文业清</t>
  </si>
  <si>
    <t>谢世昌</t>
  </si>
  <si>
    <t>蒋学贵</t>
  </si>
  <si>
    <t>瞿长贵</t>
  </si>
  <si>
    <t>向贵菊</t>
  </si>
  <si>
    <t>刘德元</t>
  </si>
  <si>
    <t>何庆彬</t>
  </si>
  <si>
    <t>廖传佑</t>
  </si>
  <si>
    <t>彭志碧</t>
  </si>
  <si>
    <t>刘安孝</t>
  </si>
  <si>
    <t>刘安地</t>
  </si>
  <si>
    <t>刘元碧</t>
  </si>
  <si>
    <t>曾德光</t>
  </si>
  <si>
    <t>何植荣</t>
  </si>
  <si>
    <t>陈贻香</t>
  </si>
  <si>
    <t>刘国寿</t>
  </si>
  <si>
    <t>何学余</t>
  </si>
  <si>
    <t>童德香</t>
  </si>
  <si>
    <t>夏昌丙</t>
  </si>
  <si>
    <t>文家桂</t>
  </si>
  <si>
    <t>高学碧</t>
  </si>
  <si>
    <t>倪文香</t>
  </si>
  <si>
    <t>何自才</t>
  </si>
  <si>
    <t>唐定菊</t>
  </si>
  <si>
    <t>张竹修</t>
  </si>
  <si>
    <t>张昌桂</t>
  </si>
  <si>
    <t>张前绪</t>
  </si>
  <si>
    <t>陈显和</t>
  </si>
  <si>
    <t>吴中华</t>
  </si>
  <si>
    <t>许能行</t>
  </si>
  <si>
    <t>熊时付</t>
  </si>
  <si>
    <t>沈银菊</t>
  </si>
  <si>
    <t>谢开亮</t>
  </si>
  <si>
    <t>彭德芝</t>
  </si>
  <si>
    <t>吴菊和</t>
  </si>
  <si>
    <t>陈贻太</t>
  </si>
  <si>
    <t>文清白</t>
  </si>
  <si>
    <t>杨再琼</t>
  </si>
  <si>
    <t>罗明银</t>
  </si>
  <si>
    <t>向此得</t>
  </si>
  <si>
    <t>张立琼</t>
  </si>
  <si>
    <t>倪文均</t>
  </si>
  <si>
    <t>徐定怀</t>
  </si>
  <si>
    <t>刘代菊</t>
  </si>
  <si>
    <t>厚坝镇</t>
  </si>
  <si>
    <t>余兴云</t>
  </si>
  <si>
    <t>彭明东</t>
  </si>
  <si>
    <t>严合清</t>
  </si>
  <si>
    <t>徐兴元</t>
  </si>
  <si>
    <t>祁世中</t>
  </si>
  <si>
    <t>吴光顺</t>
  </si>
  <si>
    <t>朱宏顺</t>
  </si>
  <si>
    <t>吴康培</t>
  </si>
  <si>
    <t>田际余</t>
  </si>
  <si>
    <t>温志秀</t>
  </si>
  <si>
    <t>李流珍</t>
  </si>
  <si>
    <t>张飞玉</t>
  </si>
  <si>
    <t>叶文英</t>
  </si>
  <si>
    <t>谈宗碧</t>
  </si>
  <si>
    <t>文东玉</t>
  </si>
  <si>
    <t>赵兴亮</t>
  </si>
  <si>
    <t>刘先术</t>
  </si>
  <si>
    <t>向祖桂</t>
  </si>
  <si>
    <t>王兴万</t>
  </si>
  <si>
    <t>谭显玉</t>
  </si>
  <si>
    <t>邹才珍</t>
  </si>
  <si>
    <t>江明文</t>
  </si>
  <si>
    <t>沈中银</t>
  </si>
  <si>
    <t>王平祥</t>
  </si>
  <si>
    <t>田青菊</t>
  </si>
  <si>
    <t>杜芳春</t>
  </si>
  <si>
    <t>刘隆合</t>
  </si>
  <si>
    <t>任立玉</t>
  </si>
  <si>
    <t>吴光入</t>
  </si>
  <si>
    <t>祁和元</t>
  </si>
  <si>
    <t>向道术</t>
  </si>
  <si>
    <t>肖传碧</t>
  </si>
  <si>
    <t>谢定翠</t>
  </si>
  <si>
    <t>鲁帮贵</t>
  </si>
  <si>
    <t>任兴元</t>
  </si>
  <si>
    <t>殷兴菊</t>
  </si>
  <si>
    <t>王定志</t>
  </si>
  <si>
    <t>邹才祝</t>
  </si>
  <si>
    <t>王兴全</t>
  </si>
  <si>
    <t>徐守财</t>
  </si>
  <si>
    <t>罗官莲</t>
  </si>
  <si>
    <t>王兴桂</t>
  </si>
  <si>
    <t>周厚玉</t>
  </si>
  <si>
    <t>祁平中</t>
  </si>
  <si>
    <t>张理祥</t>
  </si>
  <si>
    <t>任兴财</t>
  </si>
  <si>
    <t>金峰镇</t>
  </si>
  <si>
    <t>叶庆珍</t>
  </si>
  <si>
    <t>杨中芝</t>
  </si>
  <si>
    <t>彭传海</t>
  </si>
  <si>
    <t>彭显华</t>
  </si>
  <si>
    <t>刘福英</t>
  </si>
  <si>
    <t>李本和</t>
  </si>
  <si>
    <t>查刚民</t>
  </si>
  <si>
    <t>谭舟元</t>
  </si>
  <si>
    <t>颜兴培</t>
  </si>
  <si>
    <t>徐端菊</t>
  </si>
  <si>
    <t>杨后株</t>
  </si>
  <si>
    <t>刘先六</t>
  </si>
  <si>
    <t>刘顺付</t>
  </si>
  <si>
    <t>康天喜</t>
  </si>
  <si>
    <t>张绪金</t>
  </si>
  <si>
    <t>冯光寿</t>
  </si>
  <si>
    <t>王福章</t>
  </si>
  <si>
    <t>李宏柱</t>
  </si>
  <si>
    <t>李世菊</t>
  </si>
  <si>
    <t>李世战</t>
  </si>
  <si>
    <t>廖玉梅</t>
  </si>
  <si>
    <t>龚举桂</t>
  </si>
  <si>
    <t>詹国才</t>
  </si>
  <si>
    <t>朱占菊</t>
  </si>
  <si>
    <t>龚举碧</t>
  </si>
  <si>
    <t>贺代碧</t>
  </si>
  <si>
    <t>邓庆凤</t>
  </si>
  <si>
    <t>黎宏碧</t>
  </si>
  <si>
    <t>钱继碧</t>
  </si>
  <si>
    <t>刘世珍</t>
  </si>
  <si>
    <t>袁定秀</t>
  </si>
  <si>
    <t>李家华</t>
  </si>
  <si>
    <t>唐山成</t>
  </si>
  <si>
    <t>蔡中田</t>
  </si>
  <si>
    <t>张吉银</t>
  </si>
  <si>
    <t>徐兴芝</t>
  </si>
  <si>
    <t>黄求顺</t>
  </si>
  <si>
    <t>朱万秀</t>
  </si>
  <si>
    <t>万义本</t>
  </si>
  <si>
    <t>邹才友</t>
  </si>
  <si>
    <t>倪代碧</t>
  </si>
  <si>
    <t>黄啟元</t>
  </si>
  <si>
    <t>刘先菊</t>
  </si>
  <si>
    <t>刘道碧</t>
  </si>
  <si>
    <t>熊先翠</t>
  </si>
  <si>
    <t>杨干成</t>
  </si>
  <si>
    <t>向家银</t>
  </si>
  <si>
    <t>熊从足</t>
  </si>
  <si>
    <t>杨松于</t>
  </si>
  <si>
    <t>唐定翠</t>
  </si>
  <si>
    <t>程光富</t>
  </si>
  <si>
    <t>李祖杰</t>
  </si>
  <si>
    <t>谭上均</t>
  </si>
  <si>
    <t>王继秀</t>
  </si>
  <si>
    <t>邱绪丰</t>
  </si>
  <si>
    <t>九龙山镇</t>
  </si>
  <si>
    <t>周高桂</t>
  </si>
  <si>
    <t>李凤菊</t>
  </si>
  <si>
    <t>黄祖森</t>
  </si>
  <si>
    <t>冯廷成</t>
  </si>
  <si>
    <t>王从仕</t>
  </si>
  <si>
    <t>杜支华</t>
  </si>
  <si>
    <t>韦先菊</t>
  </si>
  <si>
    <t>高丰菊</t>
  </si>
  <si>
    <t>李方法</t>
  </si>
  <si>
    <t>邓杨培</t>
  </si>
  <si>
    <t>邓泽玉</t>
  </si>
  <si>
    <t>罗银菊</t>
  </si>
  <si>
    <t>李大丙</t>
  </si>
  <si>
    <t>郭亨余</t>
  </si>
  <si>
    <t>王家林</t>
  </si>
  <si>
    <t>彭思菊</t>
  </si>
  <si>
    <t>谢家荣</t>
  </si>
  <si>
    <t>李昌玉</t>
  </si>
  <si>
    <t>李正武</t>
  </si>
  <si>
    <t>梁玉丰</t>
  </si>
  <si>
    <t>陈为前</t>
  </si>
  <si>
    <t>陈为祥</t>
  </si>
  <si>
    <t>李国用</t>
  </si>
  <si>
    <t>袁定九</t>
  </si>
  <si>
    <t>刘召绪</t>
  </si>
  <si>
    <t>冯运菊</t>
  </si>
  <si>
    <t>陈兴元</t>
  </si>
  <si>
    <t>傅征金</t>
  </si>
  <si>
    <t>阳泽云</t>
  </si>
  <si>
    <t>廖百双</t>
  </si>
  <si>
    <t>夏贤翠</t>
  </si>
  <si>
    <t>李国玉</t>
  </si>
  <si>
    <t>刘先成</t>
  </si>
  <si>
    <t>朱本玉</t>
  </si>
  <si>
    <t>戴安祥</t>
  </si>
  <si>
    <t>胡裕全</t>
  </si>
  <si>
    <t>夏绍兰</t>
  </si>
  <si>
    <t>谭康全</t>
  </si>
  <si>
    <t>彭洪生</t>
  </si>
  <si>
    <t>王方玉</t>
  </si>
  <si>
    <t>韦先兰</t>
  </si>
  <si>
    <t>陈恢祝</t>
  </si>
  <si>
    <t>廖主芝</t>
  </si>
  <si>
    <t>段帮武</t>
  </si>
  <si>
    <t>刘琼玲</t>
  </si>
  <si>
    <t>贺银贵</t>
  </si>
  <si>
    <t>韦先竹</t>
  </si>
  <si>
    <t>李方要</t>
  </si>
  <si>
    <t>向以清</t>
  </si>
  <si>
    <t>谭成进</t>
  </si>
  <si>
    <t>任从香</t>
  </si>
  <si>
    <t>王治现</t>
  </si>
  <si>
    <t>吴显光</t>
  </si>
  <si>
    <t>朱顺烟</t>
  </si>
  <si>
    <t>周仕维</t>
  </si>
  <si>
    <t>陈远来</t>
  </si>
  <si>
    <t>祝开洪</t>
  </si>
  <si>
    <t>陈六现</t>
  </si>
  <si>
    <t>李谋周</t>
  </si>
  <si>
    <t>廖谋万</t>
  </si>
  <si>
    <t>张昌德</t>
  </si>
  <si>
    <t>彭必怀</t>
  </si>
  <si>
    <t>郑国山</t>
  </si>
  <si>
    <t>卿桂群</t>
  </si>
  <si>
    <t>彭必柱</t>
  </si>
  <si>
    <t>龚晓会</t>
  </si>
  <si>
    <t>廖京玉</t>
  </si>
  <si>
    <t>王光元</t>
  </si>
  <si>
    <t>邓廷容</t>
  </si>
  <si>
    <t>张昌竹</t>
  </si>
  <si>
    <t>鲁培珍</t>
  </si>
  <si>
    <t>易兴元</t>
  </si>
  <si>
    <t>临江镇</t>
  </si>
  <si>
    <t>高永莲</t>
  </si>
  <si>
    <t>李贵章</t>
  </si>
  <si>
    <t>杜芝友</t>
  </si>
  <si>
    <t>吴明仕</t>
  </si>
  <si>
    <t>熊圣碧</t>
  </si>
  <si>
    <t>周继生</t>
  </si>
  <si>
    <t>陈开菊</t>
  </si>
  <si>
    <t>任开贵</t>
  </si>
  <si>
    <t>雷必云</t>
  </si>
  <si>
    <t>陈凤碧</t>
  </si>
  <si>
    <t>朱普余</t>
  </si>
  <si>
    <t>徐素芬</t>
  </si>
  <si>
    <t>95</t>
  </si>
  <si>
    <t>吴美珍</t>
  </si>
  <si>
    <t>邱绪美</t>
  </si>
  <si>
    <t>邹祖安</t>
  </si>
  <si>
    <t>雷兴碧</t>
  </si>
  <si>
    <t>高玉香</t>
  </si>
  <si>
    <t>王再秀</t>
  </si>
  <si>
    <t>雷乐海</t>
  </si>
  <si>
    <t>徐孝玉</t>
  </si>
  <si>
    <t>康义德</t>
  </si>
  <si>
    <t>熊圣清</t>
  </si>
  <si>
    <t>刘本胜</t>
  </si>
  <si>
    <t>付光伦</t>
  </si>
  <si>
    <t>邓桂芝</t>
  </si>
  <si>
    <t>马宗群</t>
  </si>
  <si>
    <t>胡廷凯</t>
  </si>
  <si>
    <t>韦先万</t>
  </si>
  <si>
    <t>朱普云</t>
  </si>
  <si>
    <t>杜芝祥</t>
  </si>
  <si>
    <t>朱卜芳</t>
  </si>
  <si>
    <t>罗代碧</t>
  </si>
  <si>
    <t>雷正学</t>
  </si>
  <si>
    <t>邵帮全</t>
  </si>
  <si>
    <t>周其彬</t>
  </si>
  <si>
    <t>谭怀春</t>
  </si>
  <si>
    <t>刘兴康</t>
  </si>
  <si>
    <t>熊际权</t>
  </si>
  <si>
    <t>2017年6月新增（系）</t>
  </si>
  <si>
    <t>王从海</t>
  </si>
  <si>
    <t>温汉兵</t>
  </si>
  <si>
    <t>王传明</t>
  </si>
  <si>
    <t>傅代华</t>
  </si>
  <si>
    <t>谭祖元</t>
  </si>
  <si>
    <t>李光启</t>
  </si>
  <si>
    <t>廖百玉</t>
  </si>
  <si>
    <t>王锡碧</t>
  </si>
  <si>
    <t>易维必</t>
  </si>
  <si>
    <t>谢道琼</t>
  </si>
  <si>
    <t>叶章德</t>
  </si>
  <si>
    <t>万桂芝</t>
  </si>
  <si>
    <t>张翠林</t>
  </si>
  <si>
    <t>郭相桃</t>
  </si>
  <si>
    <t>张元桃</t>
  </si>
  <si>
    <t>向美桃</t>
  </si>
  <si>
    <t>袁德福</t>
  </si>
  <si>
    <t>林云碧</t>
  </si>
  <si>
    <t>扬远芝</t>
  </si>
  <si>
    <t>韩安菊</t>
  </si>
  <si>
    <t>李明贵</t>
  </si>
  <si>
    <t>张慈英</t>
  </si>
  <si>
    <t>雷正武</t>
  </si>
  <si>
    <t>付前碧</t>
  </si>
  <si>
    <t>廖先文</t>
  </si>
  <si>
    <t>潘宗木</t>
  </si>
  <si>
    <t>李辉本</t>
  </si>
  <si>
    <t>韦成碧</t>
  </si>
  <si>
    <t>肖登耀</t>
  </si>
  <si>
    <t>傅明玉</t>
  </si>
  <si>
    <t>张明金</t>
  </si>
  <si>
    <t>雷正宣</t>
  </si>
  <si>
    <t>刘本安</t>
  </si>
  <si>
    <t>李继会</t>
  </si>
  <si>
    <t>萧方贵</t>
  </si>
  <si>
    <t>呙永礼</t>
  </si>
  <si>
    <t>郭云桂</t>
  </si>
  <si>
    <t>陈衣高</t>
  </si>
  <si>
    <t>李辉明</t>
  </si>
  <si>
    <t>陈兴照</t>
  </si>
  <si>
    <t>肖懋地</t>
  </si>
  <si>
    <t>潘仲碧</t>
  </si>
  <si>
    <t>周继寿</t>
  </si>
  <si>
    <t>谭显珍</t>
  </si>
  <si>
    <t>李川甫</t>
  </si>
  <si>
    <t>周其玉</t>
  </si>
  <si>
    <t>李洪传</t>
  </si>
  <si>
    <t>刘本国</t>
  </si>
  <si>
    <t>谭学平</t>
  </si>
  <si>
    <t>傅世孝</t>
  </si>
  <si>
    <t>王道容</t>
  </si>
  <si>
    <t>苟有桂</t>
  </si>
  <si>
    <t>肖登华</t>
  </si>
  <si>
    <t>何银桂</t>
  </si>
  <si>
    <t>贺永杰</t>
  </si>
  <si>
    <t>夏开菊</t>
  </si>
  <si>
    <t>付征菊</t>
  </si>
  <si>
    <t>谭道菊</t>
  </si>
  <si>
    <t>胡光品</t>
  </si>
  <si>
    <t>谭开金</t>
  </si>
  <si>
    <t>向道恩</t>
  </si>
  <si>
    <t>麻柳乡</t>
  </si>
  <si>
    <t>郭明保</t>
  </si>
  <si>
    <t>熊圣军</t>
  </si>
  <si>
    <t>陈昌云</t>
  </si>
  <si>
    <t>李本群</t>
  </si>
  <si>
    <t>魏章芝</t>
  </si>
  <si>
    <t>陈显万</t>
  </si>
  <si>
    <t>颜从丙</t>
  </si>
  <si>
    <t>颜从燕</t>
  </si>
  <si>
    <t>黄列万</t>
  </si>
  <si>
    <t>廖百华</t>
  </si>
  <si>
    <t>廖百珍</t>
  </si>
  <si>
    <t>陈太志</t>
  </si>
  <si>
    <t>吴纯桂</t>
  </si>
  <si>
    <t>曾甲明</t>
  </si>
  <si>
    <t>李学正</t>
  </si>
  <si>
    <t>杨臣容</t>
  </si>
  <si>
    <t>符必全</t>
  </si>
  <si>
    <t>黄光玉</t>
  </si>
  <si>
    <t>刘大顺</t>
  </si>
  <si>
    <t>阳异荣</t>
  </si>
  <si>
    <t>魏元菊</t>
  </si>
  <si>
    <t>105</t>
  </si>
  <si>
    <t>朱兴贵</t>
  </si>
  <si>
    <t>吴孝云</t>
  </si>
  <si>
    <t>李本勤</t>
  </si>
  <si>
    <t>陈利贵</t>
  </si>
  <si>
    <t>王成玉</t>
  </si>
  <si>
    <t>钟文菊</t>
  </si>
  <si>
    <t>吴纯贵</t>
  </si>
  <si>
    <t>谢合兵</t>
  </si>
  <si>
    <t>吴纯菊</t>
  </si>
  <si>
    <t>汪碧华</t>
  </si>
  <si>
    <t>李国珍</t>
  </si>
  <si>
    <t>黎广四</t>
  </si>
  <si>
    <t>王山菊</t>
  </si>
  <si>
    <t>周继章</t>
  </si>
  <si>
    <t>唐世元</t>
  </si>
  <si>
    <t>陈明玉</t>
  </si>
  <si>
    <t>唐百傎</t>
  </si>
  <si>
    <t>魏明芳</t>
  </si>
  <si>
    <t>向可安</t>
  </si>
  <si>
    <t>张万秀</t>
  </si>
  <si>
    <t>黄前云</t>
  </si>
  <si>
    <t>杨烈耀</t>
  </si>
  <si>
    <t>王成香</t>
  </si>
  <si>
    <t>吴美中</t>
  </si>
  <si>
    <t>张先太</t>
  </si>
  <si>
    <t>李家群</t>
  </si>
  <si>
    <t>费元玉</t>
  </si>
  <si>
    <t>黄列祥</t>
  </si>
  <si>
    <t>段家云</t>
  </si>
  <si>
    <t>金国安</t>
  </si>
  <si>
    <t>谭月桂</t>
  </si>
  <si>
    <t>吴名林</t>
  </si>
  <si>
    <t>向道余</t>
  </si>
  <si>
    <t>陈昌玉</t>
  </si>
  <si>
    <t>廖百堂</t>
  </si>
  <si>
    <t>黄秀华</t>
  </si>
  <si>
    <t>王真华</t>
  </si>
  <si>
    <t>熊诗云</t>
  </si>
  <si>
    <t>黎辉琼</t>
  </si>
  <si>
    <t>向道珍</t>
  </si>
  <si>
    <t>钟文柱</t>
  </si>
  <si>
    <t>刘登举</t>
  </si>
  <si>
    <t>王学华</t>
  </si>
  <si>
    <t>2019年7月新增</t>
  </si>
  <si>
    <t>皮德菊</t>
  </si>
  <si>
    <t>黄立培</t>
  </si>
  <si>
    <t>李光廷</t>
  </si>
  <si>
    <t>力方秀</t>
  </si>
  <si>
    <t>杨坤菊</t>
  </si>
  <si>
    <t>伍贤英</t>
  </si>
  <si>
    <t>廖谋稳</t>
  </si>
  <si>
    <t>韩定蓉</t>
  </si>
  <si>
    <t>满月镇</t>
  </si>
  <si>
    <t>廖佰文</t>
  </si>
  <si>
    <t>陈邦杰</t>
  </si>
  <si>
    <t>简远富</t>
  </si>
  <si>
    <t>汤茂昌</t>
  </si>
  <si>
    <t>洪代富</t>
  </si>
  <si>
    <t>颜长佃</t>
  </si>
  <si>
    <t>胡秀云</t>
  </si>
  <si>
    <t>向以碧</t>
  </si>
  <si>
    <t>凃必芝</t>
  </si>
  <si>
    <t>汤远昌</t>
  </si>
  <si>
    <t>黄耀发</t>
  </si>
  <si>
    <t>张青杰</t>
  </si>
  <si>
    <t>廖传益</t>
  </si>
  <si>
    <t>谢自碧</t>
  </si>
  <si>
    <t>李征万</t>
  </si>
  <si>
    <t>程崇元</t>
  </si>
  <si>
    <t>洪代芝</t>
  </si>
  <si>
    <t>李志全</t>
  </si>
  <si>
    <t>罗华碧</t>
  </si>
  <si>
    <t>康丕香</t>
  </si>
  <si>
    <t>陈国中</t>
  </si>
  <si>
    <t>邓西安</t>
  </si>
  <si>
    <t>廖传定</t>
  </si>
  <si>
    <t>陈科芝</t>
  </si>
  <si>
    <t>蒋显武</t>
  </si>
  <si>
    <t>熊圣全</t>
  </si>
  <si>
    <t>徐名杰</t>
  </si>
  <si>
    <t>熊德秀</t>
  </si>
  <si>
    <t>南门镇</t>
  </si>
  <si>
    <t>徐全文</t>
  </si>
  <si>
    <t>徐玉芝</t>
  </si>
  <si>
    <t>赵丕辉</t>
  </si>
  <si>
    <t>赵丕林</t>
  </si>
  <si>
    <t>赵运福</t>
  </si>
  <si>
    <t>李秀梅</t>
  </si>
  <si>
    <t>谭林成</t>
  </si>
  <si>
    <t>谭世珍</t>
  </si>
  <si>
    <t>王家春</t>
  </si>
  <si>
    <t>王家现</t>
  </si>
  <si>
    <t>王家英</t>
  </si>
  <si>
    <t>王俭明</t>
  </si>
  <si>
    <t>赵运雄</t>
  </si>
  <si>
    <t>陈光梦</t>
  </si>
  <si>
    <t>邓彩银</t>
  </si>
  <si>
    <t>邓胜兰</t>
  </si>
  <si>
    <t>关成九</t>
  </si>
  <si>
    <t>韩必兰</t>
  </si>
  <si>
    <t>韩吆碧</t>
  </si>
  <si>
    <t>黎明英</t>
  </si>
  <si>
    <t>李碧玉</t>
  </si>
  <si>
    <t>李国香</t>
  </si>
  <si>
    <t>李和尚</t>
  </si>
  <si>
    <t>李继必</t>
  </si>
  <si>
    <t>李继光</t>
  </si>
  <si>
    <t>李美兰</t>
  </si>
  <si>
    <t>赵中奎</t>
  </si>
  <si>
    <t>李啟奎</t>
  </si>
  <si>
    <t>李启章</t>
  </si>
  <si>
    <t>谭祖秀</t>
  </si>
  <si>
    <t>李明修</t>
  </si>
  <si>
    <t>谭世明</t>
  </si>
  <si>
    <t>李继兴</t>
  </si>
  <si>
    <t>李春田</t>
  </si>
  <si>
    <t>赵丕必</t>
  </si>
  <si>
    <t>赵丕江</t>
  </si>
  <si>
    <t>呙远宽</t>
  </si>
  <si>
    <t>曹元之</t>
  </si>
  <si>
    <t>李树梅</t>
  </si>
  <si>
    <t>彭银碧</t>
  </si>
  <si>
    <t>刘传碧</t>
  </si>
  <si>
    <t>刘传涛</t>
  </si>
  <si>
    <t>徐友碧</t>
  </si>
  <si>
    <t>谭碧翠</t>
  </si>
  <si>
    <t>王立全</t>
  </si>
  <si>
    <t>李良松</t>
  </si>
  <si>
    <t>陈帮益</t>
  </si>
  <si>
    <t>李启福</t>
  </si>
  <si>
    <t>赵运明</t>
  </si>
  <si>
    <t>王本权</t>
  </si>
  <si>
    <t>陈安福</t>
  </si>
  <si>
    <t>邓世美</t>
  </si>
  <si>
    <t>马万能</t>
  </si>
  <si>
    <t>赵丕友</t>
  </si>
  <si>
    <t>赵景凤</t>
  </si>
  <si>
    <t>王立映</t>
  </si>
  <si>
    <t>徐克习</t>
  </si>
  <si>
    <t>李继成</t>
  </si>
  <si>
    <t>李有海</t>
  </si>
  <si>
    <t>吴元万</t>
  </si>
  <si>
    <t>胜远奎</t>
  </si>
  <si>
    <t>李秀荣</t>
  </si>
  <si>
    <t>李继琼</t>
  </si>
  <si>
    <t>刘世华</t>
  </si>
  <si>
    <t>黄兆术</t>
  </si>
  <si>
    <t>呙碧青</t>
  </si>
  <si>
    <t>李德美</t>
  </si>
  <si>
    <t>谭玉之</t>
  </si>
  <si>
    <t>谭传洪</t>
  </si>
  <si>
    <t>李继国</t>
  </si>
  <si>
    <t>范彩银</t>
  </si>
  <si>
    <t>徐采凤</t>
  </si>
  <si>
    <t>徐友定</t>
  </si>
  <si>
    <t>傅征术</t>
  </si>
  <si>
    <t>南雅镇</t>
  </si>
  <si>
    <t>李永菊</t>
  </si>
  <si>
    <t>邓兴发</t>
  </si>
  <si>
    <t>许道菊</t>
  </si>
  <si>
    <t>任登会</t>
  </si>
  <si>
    <t>张前菊</t>
  </si>
  <si>
    <t>台全贵</t>
  </si>
  <si>
    <t>黄贵</t>
  </si>
  <si>
    <t>何国翠</t>
  </si>
  <si>
    <t>张菊桂</t>
  </si>
  <si>
    <t>杨文生</t>
  </si>
  <si>
    <t>谭德玉</t>
  </si>
  <si>
    <t>扈伏香</t>
  </si>
  <si>
    <t>周兴祥</t>
  </si>
  <si>
    <t>邓一会</t>
  </si>
  <si>
    <t>钱炳柱</t>
  </si>
  <si>
    <t>李中元</t>
  </si>
  <si>
    <t>傅前楷</t>
  </si>
  <si>
    <t>裴仁义</t>
  </si>
  <si>
    <t>王世中</t>
  </si>
  <si>
    <t>彭国权</t>
  </si>
  <si>
    <t>贺义桃</t>
  </si>
  <si>
    <t>吴正举</t>
  </si>
  <si>
    <t>罗玉才</t>
  </si>
  <si>
    <t>杨必桃</t>
  </si>
  <si>
    <t>谭德忠</t>
  </si>
  <si>
    <t>李春碧</t>
  </si>
  <si>
    <t>陈国清</t>
  </si>
  <si>
    <t>熊际惠</t>
  </si>
  <si>
    <t>彭冬奎</t>
  </si>
  <si>
    <t>郭甫勤</t>
  </si>
  <si>
    <t>陈先碧</t>
  </si>
  <si>
    <t>彭术怀</t>
  </si>
  <si>
    <t>谭本奎</t>
  </si>
  <si>
    <t>王本和</t>
  </si>
  <si>
    <t>陈香玉</t>
  </si>
  <si>
    <t>李川菊</t>
  </si>
  <si>
    <t>钱良春</t>
  </si>
  <si>
    <t>谭春香</t>
  </si>
  <si>
    <t>冯崇菊</t>
  </si>
  <si>
    <t>李少兵</t>
  </si>
  <si>
    <t>李祥桃</t>
  </si>
  <si>
    <t>李开绪</t>
  </si>
  <si>
    <t>安明芝</t>
  </si>
  <si>
    <t>蒋文元</t>
  </si>
  <si>
    <t>张绍全</t>
  </si>
  <si>
    <t>彭祖碧</t>
  </si>
  <si>
    <t>郭甫让</t>
  </si>
  <si>
    <t>周益凤</t>
  </si>
  <si>
    <t>李启菊</t>
  </si>
  <si>
    <t>贺伏顺</t>
  </si>
  <si>
    <t>吴银金</t>
  </si>
  <si>
    <t>许明全</t>
  </si>
  <si>
    <t>陈文茂</t>
  </si>
  <si>
    <t>彭绍乾</t>
  </si>
  <si>
    <t>李治玉</t>
  </si>
  <si>
    <t>李本俊</t>
  </si>
  <si>
    <t>渠口镇</t>
  </si>
  <si>
    <t>陈帮珍</t>
  </si>
  <si>
    <t>郑圣慈</t>
  </si>
  <si>
    <t>熊启翠</t>
  </si>
  <si>
    <t>陈运有</t>
  </si>
  <si>
    <t>陈文玉</t>
  </si>
  <si>
    <t>王长明</t>
  </si>
  <si>
    <t>曾世安</t>
  </si>
  <si>
    <t>李银芝</t>
  </si>
  <si>
    <t>何祖玉</t>
  </si>
  <si>
    <t>朱占玉</t>
  </si>
  <si>
    <t>陈开发</t>
  </si>
  <si>
    <t>李志秀</t>
  </si>
  <si>
    <t>张德碧</t>
  </si>
  <si>
    <t>王清明</t>
  </si>
  <si>
    <t>周昌明</t>
  </si>
  <si>
    <t>丁天雨</t>
  </si>
  <si>
    <t>盛兴忠</t>
  </si>
  <si>
    <t>林春碧</t>
  </si>
  <si>
    <t>陈代芝</t>
  </si>
  <si>
    <t>杨德秀</t>
  </si>
  <si>
    <t>贾尚学</t>
  </si>
  <si>
    <t>李世成</t>
  </si>
  <si>
    <t>唐术碧</t>
  </si>
  <si>
    <t>王处国</t>
  </si>
  <si>
    <t>杨后碧</t>
  </si>
  <si>
    <t>谭云芝</t>
  </si>
  <si>
    <t>周世国</t>
  </si>
  <si>
    <t>王庆菊</t>
  </si>
  <si>
    <t>余定元</t>
  </si>
  <si>
    <t>李佑杰</t>
  </si>
  <si>
    <t>刘成桂</t>
  </si>
  <si>
    <t>陈昌珍</t>
  </si>
  <si>
    <t>卿厚明</t>
  </si>
  <si>
    <t>李开发</t>
  </si>
  <si>
    <t>杨世福</t>
  </si>
  <si>
    <t>陈昌涛</t>
  </si>
  <si>
    <t>陈世琼</t>
  </si>
  <si>
    <t>谢仁菊</t>
  </si>
  <si>
    <t>三汇口乡</t>
  </si>
  <si>
    <t>唐任碧</t>
  </si>
  <si>
    <t>孙元香</t>
  </si>
  <si>
    <t>尹庆福</t>
  </si>
  <si>
    <t>胡元香</t>
  </si>
  <si>
    <t>张培定</t>
  </si>
  <si>
    <t>刘兆雄</t>
  </si>
  <si>
    <t>余保清</t>
  </si>
  <si>
    <t>梁尤仁</t>
  </si>
  <si>
    <t>曾凡深</t>
  </si>
  <si>
    <t>彭必陆</t>
  </si>
  <si>
    <t>谢命菊</t>
  </si>
  <si>
    <t>陈尤菊</t>
  </si>
  <si>
    <t>张振菊</t>
  </si>
  <si>
    <t>肖时贵</t>
  </si>
  <si>
    <t>黄天青</t>
  </si>
  <si>
    <t>周德金</t>
  </si>
  <si>
    <t>尹庆咸</t>
  </si>
  <si>
    <t>杨继珍</t>
  </si>
  <si>
    <t>陈尤莲</t>
  </si>
  <si>
    <t>李时前</t>
  </si>
  <si>
    <t>周祖丰</t>
  </si>
  <si>
    <t>孙培益</t>
  </si>
  <si>
    <t>尹洪春</t>
  </si>
  <si>
    <t>王能菊</t>
  </si>
  <si>
    <t>郑礼万</t>
  </si>
  <si>
    <t>徐志高</t>
  </si>
  <si>
    <t>孙养华</t>
  </si>
  <si>
    <t>吴国兵</t>
  </si>
  <si>
    <t>谢合胜</t>
  </si>
  <si>
    <t>孙培琼</t>
  </si>
  <si>
    <t>李登三</t>
  </si>
  <si>
    <t>刘登义</t>
  </si>
  <si>
    <t>邱公翠</t>
  </si>
  <si>
    <t>袁世芬</t>
  </si>
  <si>
    <t>熊际六</t>
  </si>
  <si>
    <t>黄宗富</t>
  </si>
  <si>
    <t>郑持兴</t>
  </si>
  <si>
    <t>尹胜前</t>
  </si>
  <si>
    <t>吴显洪</t>
  </si>
  <si>
    <t>钟立富</t>
  </si>
  <si>
    <t>陈金碧</t>
  </si>
  <si>
    <t>谭德运</t>
  </si>
  <si>
    <t>尹家道</t>
  </si>
  <si>
    <t>谢余碧</t>
  </si>
  <si>
    <t>王本翠</t>
  </si>
  <si>
    <t>彭必香</t>
  </si>
  <si>
    <t>周际香</t>
  </si>
  <si>
    <t>李辉月</t>
  </si>
  <si>
    <t>吴希甫</t>
  </si>
  <si>
    <t>谭其翠</t>
  </si>
  <si>
    <t>钱代云</t>
  </si>
  <si>
    <t>顾庆华</t>
  </si>
  <si>
    <t>谢合木</t>
  </si>
  <si>
    <t>曾凡玉</t>
  </si>
  <si>
    <t>余发菊</t>
  </si>
  <si>
    <t>王清秀</t>
  </si>
  <si>
    <t>王友昌</t>
  </si>
  <si>
    <t>谭家镇</t>
  </si>
  <si>
    <t>康艮培</t>
  </si>
  <si>
    <t>刘盛发</t>
  </si>
  <si>
    <t>曾凡菊</t>
  </si>
  <si>
    <t>刘盛芝</t>
  </si>
  <si>
    <t>吴成玉</t>
  </si>
  <si>
    <t>贺远礼</t>
  </si>
  <si>
    <t>胡相贤</t>
  </si>
  <si>
    <t>曾泽菊</t>
  </si>
  <si>
    <t>郭腾发</t>
  </si>
  <si>
    <t>黄正兴</t>
  </si>
  <si>
    <t>刘华芝</t>
  </si>
  <si>
    <t>贺永福</t>
  </si>
  <si>
    <t>郭腾友</t>
  </si>
  <si>
    <t>蓝奎兴</t>
  </si>
  <si>
    <t>贺永成</t>
  </si>
  <si>
    <t>徐丙万</t>
  </si>
  <si>
    <t>吴中国</t>
  </si>
  <si>
    <t>刘盛碧</t>
  </si>
  <si>
    <t>刘兴翠</t>
  </si>
  <si>
    <t>康丕珍</t>
  </si>
  <si>
    <t>彭德玉</t>
  </si>
  <si>
    <t>龙顺碧</t>
  </si>
  <si>
    <t>贺元碧</t>
  </si>
  <si>
    <t>梁玉芝</t>
  </si>
  <si>
    <t>殷先菊</t>
  </si>
  <si>
    <t>牟之碧</t>
  </si>
  <si>
    <t>王付桃</t>
  </si>
  <si>
    <t>谭孝菊</t>
  </si>
  <si>
    <t>兰茂兴</t>
  </si>
  <si>
    <t>杨兆菊</t>
  </si>
  <si>
    <t>王世春</t>
  </si>
  <si>
    <t>刘有清</t>
  </si>
  <si>
    <t>天和镇</t>
  </si>
  <si>
    <t>程从清</t>
  </si>
  <si>
    <t>谢和福</t>
  </si>
  <si>
    <t>肖兰波</t>
  </si>
  <si>
    <t>李甫仁</t>
  </si>
  <si>
    <t>段少光</t>
  </si>
  <si>
    <t>向有道</t>
  </si>
  <si>
    <t>曾祥碧</t>
  </si>
  <si>
    <t>张少容</t>
  </si>
  <si>
    <t>廖佰珍</t>
  </si>
  <si>
    <t>李玉芝</t>
  </si>
  <si>
    <t>袁德轩</t>
  </si>
  <si>
    <t>熊际菊</t>
  </si>
  <si>
    <t>余启洲</t>
  </si>
  <si>
    <t>郑长英</t>
  </si>
  <si>
    <t>石菊章</t>
  </si>
  <si>
    <t>向以菊</t>
  </si>
  <si>
    <t>陈胡安</t>
  </si>
  <si>
    <t>付维尚</t>
  </si>
  <si>
    <t>谢仁玉</t>
  </si>
  <si>
    <t>况洪六</t>
  </si>
  <si>
    <t>周荣彬</t>
  </si>
  <si>
    <t>梅邦廷</t>
  </si>
  <si>
    <t>梅文彬</t>
  </si>
  <si>
    <t>段太文</t>
  </si>
  <si>
    <t>段家才</t>
  </si>
  <si>
    <t>夏贤菊</t>
  </si>
  <si>
    <t>力洪友</t>
  </si>
  <si>
    <t>伍玉琳</t>
  </si>
  <si>
    <t>袁德培</t>
  </si>
  <si>
    <t>李从德</t>
  </si>
  <si>
    <t>张天明</t>
  </si>
  <si>
    <t>肖记杰</t>
  </si>
  <si>
    <t>张昌良</t>
  </si>
  <si>
    <t>明平有</t>
  </si>
  <si>
    <t>廖杰玉</t>
  </si>
  <si>
    <t>张前太</t>
  </si>
  <si>
    <t>张书琼</t>
  </si>
  <si>
    <t>铁桥镇</t>
  </si>
  <si>
    <t>吴美方</t>
  </si>
  <si>
    <t>赵菊元</t>
  </si>
  <si>
    <t>陈晓妹</t>
  </si>
  <si>
    <t>张远菊</t>
  </si>
  <si>
    <t>黄春碧</t>
  </si>
  <si>
    <t>熊国玉</t>
  </si>
  <si>
    <t>唐家菊</t>
  </si>
  <si>
    <t>金德禄</t>
  </si>
  <si>
    <t>熊真香</t>
  </si>
  <si>
    <t>黄方秀</t>
  </si>
  <si>
    <t>肖光林</t>
  </si>
  <si>
    <t>郑持富</t>
  </si>
  <si>
    <t>游小妹</t>
  </si>
  <si>
    <t>黄胜六</t>
  </si>
  <si>
    <t>吴应成</t>
  </si>
  <si>
    <t>赵云华</t>
  </si>
  <si>
    <t>王开会</t>
  </si>
  <si>
    <t>傅菊芝</t>
  </si>
  <si>
    <t>雷必兴</t>
  </si>
  <si>
    <t>谭祖必</t>
  </si>
  <si>
    <t>朱昌元</t>
  </si>
  <si>
    <t>黄维君</t>
  </si>
  <si>
    <t>彭全会</t>
  </si>
  <si>
    <t>李永国</t>
  </si>
  <si>
    <t>贺碧元</t>
  </si>
  <si>
    <t>刘德龙</t>
  </si>
  <si>
    <t>白家贵</t>
  </si>
  <si>
    <t>吴美祥</t>
  </si>
  <si>
    <t>李碧英</t>
  </si>
  <si>
    <t>谭开财</t>
  </si>
  <si>
    <t>李秀菊</t>
  </si>
  <si>
    <t>李培富</t>
  </si>
  <si>
    <t>刘福兴</t>
  </si>
  <si>
    <t>吴美安</t>
  </si>
  <si>
    <t>谭长万</t>
  </si>
  <si>
    <t>彭昌学</t>
  </si>
  <si>
    <t>王瑞云</t>
  </si>
  <si>
    <t>秦德之</t>
  </si>
  <si>
    <t>谭先荣</t>
  </si>
  <si>
    <t>杨道富</t>
  </si>
  <si>
    <t>王从元</t>
  </si>
  <si>
    <t>孙崇玉</t>
  </si>
  <si>
    <t>蒋春菊</t>
  </si>
  <si>
    <t>陶洪祥</t>
  </si>
  <si>
    <t>付光兴</t>
  </si>
  <si>
    <t>郭元妹</t>
  </si>
  <si>
    <t>徐孝珍</t>
  </si>
  <si>
    <t>陈玉香</t>
  </si>
  <si>
    <t>谭祖轩</t>
  </si>
  <si>
    <t>邓德芝</t>
  </si>
  <si>
    <t>刘有能</t>
  </si>
  <si>
    <t>傅仕华</t>
  </si>
  <si>
    <t>蔡春梅</t>
  </si>
  <si>
    <t>何光菊</t>
  </si>
  <si>
    <t>赵发三</t>
  </si>
  <si>
    <t>贺心菊</t>
  </si>
  <si>
    <t>杨俊梅</t>
  </si>
  <si>
    <t>吴光前</t>
  </si>
  <si>
    <t>梁经顺</t>
  </si>
  <si>
    <t>陈开贵</t>
  </si>
  <si>
    <t>秦德光</t>
  </si>
  <si>
    <t>杜远立</t>
  </si>
  <si>
    <t>李友碧</t>
  </si>
  <si>
    <t>梁经华</t>
  </si>
  <si>
    <t>刘义珍</t>
  </si>
  <si>
    <t>马文祥</t>
  </si>
  <si>
    <t>温泉镇</t>
  </si>
  <si>
    <t>孟立伦</t>
  </si>
  <si>
    <t>邓木碧</t>
  </si>
  <si>
    <t>王世丙</t>
  </si>
  <si>
    <t>王世菊</t>
  </si>
  <si>
    <t>官维荣</t>
  </si>
  <si>
    <t>李顺占</t>
  </si>
  <si>
    <t>祝诗登</t>
  </si>
  <si>
    <t>李祖右</t>
  </si>
  <si>
    <t>母启碧</t>
  </si>
  <si>
    <t>蒋加常</t>
  </si>
  <si>
    <t>王友明</t>
  </si>
  <si>
    <t>李正玖</t>
  </si>
  <si>
    <t>罗求亮</t>
  </si>
  <si>
    <t>廖佰章</t>
  </si>
  <si>
    <t>熊尚云</t>
  </si>
  <si>
    <t>王代桂</t>
  </si>
  <si>
    <t>李深俊</t>
  </si>
  <si>
    <t>傅如桂</t>
  </si>
  <si>
    <t>谭作成</t>
  </si>
  <si>
    <t>兰甫菊</t>
  </si>
  <si>
    <t>邓光华</t>
  </si>
  <si>
    <t>邱文喜</t>
  </si>
  <si>
    <t>王可兵</t>
  </si>
  <si>
    <t>李家碧</t>
  </si>
  <si>
    <t>张洪菊</t>
  </si>
  <si>
    <t>鲁世菊</t>
  </si>
  <si>
    <t>何发伍</t>
  </si>
  <si>
    <t>邓芝桂</t>
  </si>
  <si>
    <t>张前海</t>
  </si>
  <si>
    <t>张光杰</t>
  </si>
  <si>
    <t>冯永碧</t>
  </si>
  <si>
    <t>万胜利</t>
  </si>
  <si>
    <t>官昌都</t>
  </si>
  <si>
    <t>王桂芝</t>
  </si>
  <si>
    <t>李克芝</t>
  </si>
  <si>
    <t>姜启碧</t>
  </si>
  <si>
    <t>龚仕德</t>
  </si>
  <si>
    <t>胡经碧</t>
  </si>
  <si>
    <t>张刚珍</t>
  </si>
  <si>
    <t>朱开明</t>
  </si>
  <si>
    <t>龚益香</t>
  </si>
  <si>
    <t>王祥怀</t>
  </si>
  <si>
    <t>邓金培</t>
  </si>
  <si>
    <t>黄泽友</t>
  </si>
  <si>
    <t>黄守福</t>
  </si>
  <si>
    <t>杨德林</t>
  </si>
  <si>
    <t>张礼才</t>
  </si>
  <si>
    <t>江在清</t>
  </si>
  <si>
    <t>谢道珍</t>
  </si>
  <si>
    <t>谭孝明</t>
  </si>
  <si>
    <t>肖年湘</t>
  </si>
  <si>
    <t>严方菊</t>
  </si>
  <si>
    <t>张永安</t>
  </si>
  <si>
    <t>李秀发</t>
  </si>
  <si>
    <t>周先见</t>
  </si>
  <si>
    <t>梁尤顺</t>
  </si>
  <si>
    <t>黄守田</t>
  </si>
  <si>
    <t>刘胜清</t>
  </si>
  <si>
    <t>肖光元</t>
  </si>
  <si>
    <t>钟丰财</t>
  </si>
  <si>
    <t>陈世洪</t>
  </si>
  <si>
    <t>彭兴菊</t>
  </si>
  <si>
    <t>张德福</t>
  </si>
  <si>
    <t>崔万秀</t>
  </si>
  <si>
    <t>刘益翠</t>
  </si>
  <si>
    <t>高玉和</t>
  </si>
  <si>
    <t>李明桂</t>
  </si>
  <si>
    <t>李从顺</t>
  </si>
  <si>
    <t>李继菊</t>
  </si>
  <si>
    <t>文峰街道</t>
  </si>
  <si>
    <t>阳仁富</t>
  </si>
  <si>
    <t>黎方琼</t>
  </si>
  <si>
    <t>沈先菊</t>
  </si>
  <si>
    <t>龚元菊</t>
  </si>
  <si>
    <t>张理翠</t>
  </si>
  <si>
    <t>骆傅美</t>
  </si>
  <si>
    <t>赵富万</t>
  </si>
  <si>
    <t>光荣院</t>
  </si>
  <si>
    <t>祁富中</t>
  </si>
  <si>
    <t>谢家玉</t>
  </si>
  <si>
    <t>陈远芝</t>
  </si>
  <si>
    <t>陈运芝</t>
  </si>
  <si>
    <t>喻开芝</t>
  </si>
  <si>
    <t>陈善文</t>
  </si>
  <si>
    <t>何功美</t>
  </si>
  <si>
    <t>陈代和</t>
  </si>
  <si>
    <t>廖文华</t>
  </si>
  <si>
    <t>台元菊</t>
  </si>
  <si>
    <t>黎德芝</t>
  </si>
  <si>
    <t>王文成</t>
  </si>
  <si>
    <t>余贤碧</t>
  </si>
  <si>
    <t>赵志伦</t>
  </si>
  <si>
    <t>王文全</t>
  </si>
  <si>
    <t>陈立元</t>
  </si>
  <si>
    <t>王成桂</t>
  </si>
  <si>
    <t>郭先珍</t>
  </si>
  <si>
    <t>阳有准</t>
  </si>
  <si>
    <t>王才菊</t>
  </si>
  <si>
    <t>柯亨田</t>
  </si>
  <si>
    <t>赵永碧</t>
  </si>
  <si>
    <t>柯亨全</t>
  </si>
  <si>
    <t>李世梅</t>
  </si>
  <si>
    <t>叶永珍</t>
  </si>
  <si>
    <t>伍玉成</t>
  </si>
  <si>
    <t>王云风</t>
  </si>
  <si>
    <t>赵志荣</t>
  </si>
  <si>
    <t>廖宏芝</t>
  </si>
  <si>
    <t>柯亨菊</t>
  </si>
  <si>
    <t>徐利祥</t>
  </si>
  <si>
    <t>温鹏松</t>
  </si>
  <si>
    <t>康文朋</t>
  </si>
  <si>
    <t>曾代伦</t>
  </si>
  <si>
    <t>吴永元</t>
  </si>
  <si>
    <t>蒋邦美</t>
  </si>
  <si>
    <t>刘孝苏</t>
  </si>
  <si>
    <t>吴明翠</t>
  </si>
  <si>
    <t>曾代平</t>
  </si>
  <si>
    <t>于仕界</t>
  </si>
  <si>
    <t>巫山镇</t>
  </si>
  <si>
    <t>卢长珍</t>
  </si>
  <si>
    <t>陈庆菊</t>
  </si>
  <si>
    <t>蒋学菊</t>
  </si>
  <si>
    <t>李继香</t>
  </si>
  <si>
    <t>蒋光浩</t>
  </si>
  <si>
    <t>谢明成</t>
  </si>
  <si>
    <t>姜德华</t>
  </si>
  <si>
    <t>陈彩云</t>
  </si>
  <si>
    <t>任兴菊</t>
  </si>
  <si>
    <t>徐光志</t>
  </si>
  <si>
    <t>邓学治</t>
  </si>
  <si>
    <t>傅学寿</t>
  </si>
  <si>
    <t>付学财</t>
  </si>
  <si>
    <t>李孝翠</t>
  </si>
  <si>
    <t>叶景碧</t>
  </si>
  <si>
    <t>王云茂</t>
  </si>
  <si>
    <t>吴明光</t>
  </si>
  <si>
    <t>周中翠</t>
  </si>
  <si>
    <t>胡良碧</t>
  </si>
  <si>
    <t>谭祖恩</t>
  </si>
  <si>
    <t>杨秀元</t>
  </si>
  <si>
    <t>吴胜菊</t>
  </si>
  <si>
    <t>吴立成</t>
  </si>
  <si>
    <t>李继明</t>
  </si>
  <si>
    <t>唐志付</t>
  </si>
  <si>
    <t>郑道三</t>
  </si>
  <si>
    <t>杨道先</t>
  </si>
  <si>
    <t>唐学政</t>
  </si>
  <si>
    <t>张立见</t>
  </si>
  <si>
    <t>周启珍</t>
  </si>
  <si>
    <t>李家国</t>
  </si>
  <si>
    <t>刘元兵</t>
  </si>
  <si>
    <t>吕子光</t>
  </si>
  <si>
    <t>何本生</t>
  </si>
  <si>
    <t>梁经伦</t>
  </si>
  <si>
    <t>王明发</t>
  </si>
  <si>
    <t>邓咸永</t>
  </si>
  <si>
    <t>丁方元</t>
  </si>
  <si>
    <t>唐兴翠</t>
  </si>
  <si>
    <t>郭洪财</t>
  </si>
  <si>
    <t>蒋正科</t>
  </si>
  <si>
    <t>杨道义</t>
  </si>
  <si>
    <t>袁吉金</t>
  </si>
  <si>
    <t>蒋道菊</t>
  </si>
  <si>
    <t>黄永孝</t>
  </si>
  <si>
    <t>谭彩平</t>
  </si>
  <si>
    <t>李永祥</t>
  </si>
  <si>
    <t>于庆富</t>
  </si>
  <si>
    <t>邓万辉</t>
  </si>
  <si>
    <t>于庆怀</t>
  </si>
  <si>
    <t>刘元义</t>
  </si>
  <si>
    <t>赵大点</t>
  </si>
  <si>
    <t>杨生贵</t>
  </si>
  <si>
    <t>刘志菊</t>
  </si>
  <si>
    <t>刘光碧</t>
  </si>
  <si>
    <t>蒋光友</t>
  </si>
  <si>
    <t>陈道碧</t>
  </si>
  <si>
    <t>唐志顺</t>
  </si>
  <si>
    <t>李秀中</t>
  </si>
  <si>
    <t>杨生木</t>
  </si>
  <si>
    <t>祝先世</t>
  </si>
  <si>
    <t>张善群</t>
  </si>
  <si>
    <t>黄礼英</t>
  </si>
  <si>
    <t>五通乡</t>
  </si>
  <si>
    <t>赵凤兰</t>
  </si>
  <si>
    <t>陈开照</t>
  </si>
  <si>
    <t>李继珍</t>
  </si>
  <si>
    <t>黄富英</t>
  </si>
  <si>
    <t>谭定清</t>
  </si>
  <si>
    <t>张正兴</t>
  </si>
  <si>
    <t>桑良泽</t>
  </si>
  <si>
    <t>杨尚珍</t>
  </si>
  <si>
    <t>黄菊修</t>
  </si>
  <si>
    <t>贺学碧</t>
  </si>
  <si>
    <t>桑茂地</t>
  </si>
  <si>
    <t>谭地桥</t>
  </si>
  <si>
    <t>潘代云</t>
  </si>
  <si>
    <t>杨佐菊</t>
  </si>
  <si>
    <t>王兴碧</t>
  </si>
  <si>
    <t>余颂连</t>
  </si>
  <si>
    <t>桑良合</t>
  </si>
  <si>
    <t>周国忠</t>
  </si>
  <si>
    <t>杨佐学</t>
  </si>
  <si>
    <t>周国兴</t>
  </si>
  <si>
    <t>周秋碧</t>
  </si>
  <si>
    <t>张秋桃</t>
  </si>
  <si>
    <t>杨显友</t>
  </si>
  <si>
    <t>刘以光</t>
  </si>
  <si>
    <t>吴明敬</t>
  </si>
  <si>
    <t>雪宝山镇</t>
  </si>
  <si>
    <t>肖恩碧</t>
  </si>
  <si>
    <t>罗奉桃</t>
  </si>
  <si>
    <t>王友奎</t>
  </si>
  <si>
    <t>李深秋</t>
  </si>
  <si>
    <t>唐艮碧</t>
  </si>
  <si>
    <t>周继柏</t>
  </si>
  <si>
    <t>贺洪敬</t>
  </si>
  <si>
    <t>叶发彬</t>
  </si>
  <si>
    <t>许坤伦</t>
  </si>
  <si>
    <t>何华成</t>
  </si>
  <si>
    <t>王祖成</t>
  </si>
  <si>
    <t>邹才能</t>
  </si>
  <si>
    <t>梅诗翠</t>
  </si>
  <si>
    <t>王友菊</t>
  </si>
  <si>
    <t>王修顺</t>
  </si>
  <si>
    <t>刘权菊</t>
  </si>
  <si>
    <t>刘国勋</t>
  </si>
  <si>
    <t>唐云后</t>
  </si>
  <si>
    <t>郭相菊</t>
  </si>
  <si>
    <t>义和镇</t>
  </si>
  <si>
    <t>张弟中</t>
  </si>
  <si>
    <t>罗兴华</t>
  </si>
  <si>
    <t>吴立达</t>
  </si>
  <si>
    <t>冯永伏</t>
  </si>
  <si>
    <t>熊朝义</t>
  </si>
  <si>
    <t>程遵会</t>
  </si>
  <si>
    <t>肖长云</t>
  </si>
  <si>
    <t>邱孝权</t>
  </si>
  <si>
    <t>温世友</t>
  </si>
  <si>
    <t>薛会容</t>
  </si>
  <si>
    <t>罗兴翠</t>
  </si>
  <si>
    <t>郭朝桂</t>
  </si>
  <si>
    <t>邱孝于</t>
  </si>
  <si>
    <t>邓学连</t>
  </si>
  <si>
    <t>何高林</t>
  </si>
  <si>
    <t>田帮顺</t>
  </si>
  <si>
    <t>冯兴碧</t>
  </si>
  <si>
    <t>裴立元</t>
  </si>
  <si>
    <t>张必桂</t>
  </si>
  <si>
    <t>谭家富</t>
  </si>
  <si>
    <t>张有伦</t>
  </si>
  <si>
    <t>陈长棋</t>
  </si>
  <si>
    <t>谭祖琼</t>
  </si>
  <si>
    <t>曾兴菊</t>
  </si>
  <si>
    <t>杨权清</t>
  </si>
  <si>
    <t>宋定芳</t>
  </si>
  <si>
    <t>胡祥秀</t>
  </si>
  <si>
    <t>张一辉</t>
  </si>
  <si>
    <t>陈长菊</t>
  </si>
  <si>
    <t>邓明洋</t>
  </si>
  <si>
    <t>易兴玥</t>
  </si>
  <si>
    <t>涂清秀</t>
  </si>
  <si>
    <t>王际葵</t>
  </si>
  <si>
    <t>陈学中</t>
  </si>
  <si>
    <t>王隆碧</t>
  </si>
  <si>
    <t>张乾银</t>
  </si>
  <si>
    <t>张正桂</t>
  </si>
  <si>
    <t>胡平钊</t>
  </si>
  <si>
    <t>周宗培</t>
  </si>
  <si>
    <t>吴国义</t>
  </si>
  <si>
    <t>扈月碧</t>
  </si>
  <si>
    <t>户吉奎</t>
  </si>
  <si>
    <t>杨成元</t>
  </si>
  <si>
    <t>邓金珍</t>
  </si>
  <si>
    <t>吴远才</t>
  </si>
  <si>
    <t>叶文菊</t>
  </si>
  <si>
    <t>冯志兴</t>
  </si>
  <si>
    <t>张益秀</t>
  </si>
  <si>
    <t>赵兴奎</t>
  </si>
  <si>
    <t>苟友富</t>
  </si>
  <si>
    <t>王三桂</t>
  </si>
  <si>
    <t>孙宣桂</t>
  </si>
  <si>
    <t>胡端祥</t>
  </si>
  <si>
    <t>舒祖炳</t>
  </si>
  <si>
    <t>扈极宽</t>
  </si>
  <si>
    <t>邓云宣</t>
  </si>
  <si>
    <t>贺东桂</t>
  </si>
  <si>
    <t>蒋文周</t>
  </si>
  <si>
    <t>苟有登</t>
  </si>
  <si>
    <t>谭德翠</t>
  </si>
  <si>
    <t>邓崇元</t>
  </si>
  <si>
    <t>邓世清</t>
  </si>
  <si>
    <t>张正</t>
  </si>
  <si>
    <t>吴家富</t>
  </si>
  <si>
    <t>冯永光</t>
  </si>
  <si>
    <t>2019年5月新增</t>
  </si>
  <si>
    <t>郭元桃</t>
  </si>
  <si>
    <t>简世伦</t>
  </si>
  <si>
    <t>李发忠</t>
  </si>
  <si>
    <t>刘禹奎</t>
  </si>
  <si>
    <t>张圣菊</t>
  </si>
  <si>
    <t>邓学前</t>
  </si>
  <si>
    <t>安明国</t>
  </si>
  <si>
    <t>杨清菊</t>
  </si>
  <si>
    <t>熊际祥</t>
  </si>
  <si>
    <t>凃德华</t>
  </si>
  <si>
    <t>邓学友</t>
  </si>
  <si>
    <t>雷正才</t>
  </si>
  <si>
    <t>赵发全</t>
  </si>
  <si>
    <t>罗德元</t>
  </si>
  <si>
    <t>林顺喜</t>
  </si>
  <si>
    <t>田世高</t>
  </si>
  <si>
    <t>扈吉才</t>
  </si>
  <si>
    <t>曾庆元</t>
  </si>
  <si>
    <t>张培生</t>
  </si>
  <si>
    <t>童成富</t>
  </si>
  <si>
    <t>户元井</t>
  </si>
  <si>
    <t>邓学安</t>
  </si>
  <si>
    <t>田必林</t>
  </si>
  <si>
    <t>尹庆菊</t>
  </si>
  <si>
    <t>冯兴菊</t>
  </si>
  <si>
    <t>郭丙文</t>
  </si>
  <si>
    <t>户吉万</t>
  </si>
  <si>
    <t>黄孟珍</t>
  </si>
  <si>
    <t>岳溪镇</t>
  </si>
  <si>
    <t>陶诗贵</t>
  </si>
  <si>
    <t>曾从六</t>
  </si>
  <si>
    <t>张立政</t>
  </si>
  <si>
    <t>李贤清</t>
  </si>
  <si>
    <t>龚成珍</t>
  </si>
  <si>
    <t>邓维松</t>
  </si>
  <si>
    <t>刘家碧</t>
  </si>
  <si>
    <t>谭功云</t>
  </si>
  <si>
    <t>谭地碧</t>
  </si>
  <si>
    <t>罗金桃</t>
  </si>
  <si>
    <t>谭英发</t>
  </si>
  <si>
    <t>谭英柏</t>
  </si>
  <si>
    <t>李启奎</t>
  </si>
  <si>
    <t>杨玉武</t>
  </si>
  <si>
    <t>谭邦恒</t>
  </si>
  <si>
    <t>李福碧</t>
  </si>
  <si>
    <t>李良生</t>
  </si>
  <si>
    <t>彭术得</t>
  </si>
  <si>
    <t>谭美银</t>
  </si>
  <si>
    <t>李东菊</t>
  </si>
  <si>
    <t>谭地益</t>
  </si>
  <si>
    <t>谭先群</t>
  </si>
  <si>
    <t>周树林</t>
  </si>
  <si>
    <t>李继金</t>
  </si>
  <si>
    <t>刘世明</t>
  </si>
  <si>
    <t>李明旭</t>
  </si>
  <si>
    <t>李德贤</t>
  </si>
  <si>
    <t>徐绍碧</t>
  </si>
  <si>
    <t>李秀碧</t>
  </si>
  <si>
    <t>赵润芝</t>
  </si>
  <si>
    <t>杨世凤</t>
  </si>
  <si>
    <t>唐开文</t>
  </si>
  <si>
    <t>董坤合</t>
  </si>
  <si>
    <t>谭修荣</t>
  </si>
  <si>
    <t>张立检</t>
  </si>
  <si>
    <t>谭中树</t>
  </si>
  <si>
    <t>李继梅</t>
  </si>
  <si>
    <t>谭路长</t>
  </si>
  <si>
    <t>谭树林</t>
  </si>
  <si>
    <t>邓学福</t>
  </si>
  <si>
    <t>肖坤菊</t>
  </si>
  <si>
    <t>龚成英</t>
  </si>
  <si>
    <t>韩翠平</t>
  </si>
  <si>
    <t>谭立英</t>
  </si>
  <si>
    <t>李继良</t>
  </si>
  <si>
    <t>牟丙才</t>
  </si>
  <si>
    <t>徐绍职</t>
  </si>
  <si>
    <t>徐宗乔</t>
  </si>
  <si>
    <t>谢帮贞</t>
  </si>
  <si>
    <t>张朝福</t>
  </si>
  <si>
    <t>黄世杨</t>
  </si>
  <si>
    <t>韩永秋</t>
  </si>
  <si>
    <t>吴昌英</t>
  </si>
  <si>
    <t>董坤书</t>
  </si>
  <si>
    <t>谭以珍</t>
  </si>
  <si>
    <t>李启碧</t>
  </si>
  <si>
    <t>李继池</t>
  </si>
  <si>
    <t>王立松</t>
  </si>
  <si>
    <t>谭地英</t>
  </si>
  <si>
    <t>王照翠</t>
  </si>
  <si>
    <t>谭中友</t>
  </si>
  <si>
    <t>郭其龙</t>
  </si>
  <si>
    <t>王世前</t>
  </si>
  <si>
    <t>李启建</t>
  </si>
  <si>
    <t>徐启大</t>
  </si>
  <si>
    <t>李有光</t>
  </si>
  <si>
    <t>杨明芝</t>
  </si>
  <si>
    <t>韩安英</t>
  </si>
  <si>
    <t>黄顺孝</t>
  </si>
  <si>
    <t>李贤德</t>
  </si>
  <si>
    <t>李继碧</t>
  </si>
  <si>
    <t>何关珍</t>
  </si>
  <si>
    <t>李继习</t>
  </si>
  <si>
    <t>王万芬</t>
  </si>
  <si>
    <t>李德松</t>
  </si>
  <si>
    <t>谭修桃</t>
  </si>
  <si>
    <t>桑良亭</t>
  </si>
  <si>
    <t>张锡敏</t>
  </si>
  <si>
    <t>鲁书碧</t>
  </si>
  <si>
    <t>谭生成</t>
  </si>
  <si>
    <t>赵运胜</t>
  </si>
  <si>
    <t>李秀相</t>
  </si>
  <si>
    <t>陈代秀</t>
  </si>
  <si>
    <t>云枫街道</t>
  </si>
  <si>
    <t>李兴菊</t>
  </si>
  <si>
    <t>蒋定翠</t>
  </si>
  <si>
    <t>李家信</t>
  </si>
  <si>
    <t>易维珍</t>
  </si>
  <si>
    <t>李辅镐</t>
  </si>
  <si>
    <t>万学贵</t>
  </si>
  <si>
    <t>谈中银</t>
  </si>
  <si>
    <t>陈仕云</t>
  </si>
  <si>
    <t>雷有华</t>
  </si>
  <si>
    <t>杨德顺</t>
  </si>
  <si>
    <t>长沙镇</t>
  </si>
  <si>
    <t>王小妹</t>
  </si>
  <si>
    <t>张振秀</t>
  </si>
  <si>
    <t>杨仕会</t>
  </si>
  <si>
    <t>李方奎</t>
  </si>
  <si>
    <t>赵丕英</t>
  </si>
  <si>
    <t>周艮芝</t>
  </si>
  <si>
    <t>廖兰英</t>
  </si>
  <si>
    <t>冯相皇</t>
  </si>
  <si>
    <t>李庚秀</t>
  </si>
  <si>
    <t>程和义</t>
  </si>
  <si>
    <t>周邦万</t>
  </si>
  <si>
    <t>周银定</t>
  </si>
  <si>
    <t>朱维芳</t>
  </si>
  <si>
    <t>陈宗林</t>
  </si>
  <si>
    <t>张官玉</t>
  </si>
  <si>
    <t>邓本恩</t>
  </si>
  <si>
    <t>王胡兰</t>
  </si>
  <si>
    <t>张兴美</t>
  </si>
  <si>
    <t>罗浦成</t>
  </si>
  <si>
    <t>王银凤</t>
  </si>
  <si>
    <t>林四妹</t>
  </si>
  <si>
    <t>何宗福</t>
  </si>
  <si>
    <t>魏治现</t>
  </si>
  <si>
    <t>张碧珍</t>
  </si>
  <si>
    <t>周银贵</t>
  </si>
  <si>
    <t>杨银秀</t>
  </si>
  <si>
    <t>冉茂采</t>
  </si>
  <si>
    <t>谭世秀</t>
  </si>
  <si>
    <t>李银必</t>
  </si>
  <si>
    <t>李武秀</t>
  </si>
  <si>
    <t>李维碧</t>
  </si>
  <si>
    <t>贺修珍</t>
  </si>
  <si>
    <t>张振碧</t>
  </si>
  <si>
    <t>魏家英</t>
  </si>
  <si>
    <t>陈治述</t>
  </si>
  <si>
    <t>刘定银</t>
  </si>
  <si>
    <t>华代学</t>
  </si>
  <si>
    <t>艾尔元</t>
  </si>
  <si>
    <t>张克兴</t>
  </si>
  <si>
    <t>龙成福</t>
  </si>
  <si>
    <t>赵满秀</t>
  </si>
  <si>
    <t>冉书必</t>
  </si>
  <si>
    <t>龙兴安</t>
  </si>
  <si>
    <t>李时千</t>
  </si>
  <si>
    <t>王珍银</t>
  </si>
  <si>
    <t>陈光统</t>
  </si>
  <si>
    <t>陈笃信</t>
  </si>
  <si>
    <t>徐友高</t>
  </si>
  <si>
    <t>邓继明</t>
  </si>
  <si>
    <t>张如安</t>
  </si>
  <si>
    <t>刘长玉</t>
  </si>
  <si>
    <t>谢世英</t>
  </si>
  <si>
    <t>范云凤</t>
  </si>
  <si>
    <t>王立金</t>
  </si>
  <si>
    <t>熊朝坤</t>
  </si>
  <si>
    <t>张克英</t>
  </si>
  <si>
    <t>刘太宽</t>
  </si>
  <si>
    <t>桂珍菊</t>
  </si>
  <si>
    <t>王碧珍</t>
  </si>
  <si>
    <t>邓正发</t>
  </si>
  <si>
    <t>魏兆甫</t>
  </si>
  <si>
    <t>朱洪成</t>
  </si>
  <si>
    <t>赵丕芳</t>
  </si>
  <si>
    <t>周道玉</t>
  </si>
  <si>
    <t>谢治贵</t>
  </si>
  <si>
    <t>李文贵</t>
  </si>
  <si>
    <t>谢世翠</t>
  </si>
  <si>
    <t>冉从珍</t>
  </si>
  <si>
    <t>范昌香</t>
  </si>
  <si>
    <t>谢术国</t>
  </si>
  <si>
    <t>魏中碧</t>
  </si>
  <si>
    <t>赵昌珍</t>
  </si>
  <si>
    <t>赵景碧</t>
  </si>
  <si>
    <t>赵昌作</t>
  </si>
  <si>
    <t>向可寿</t>
  </si>
  <si>
    <t>唐朝伦</t>
  </si>
  <si>
    <t>李德万</t>
  </si>
  <si>
    <t>赵昌雍</t>
  </si>
  <si>
    <t>范成法</t>
  </si>
  <si>
    <t>王立平</t>
  </si>
  <si>
    <t>王家池</t>
  </si>
  <si>
    <t>冉群英</t>
  </si>
  <si>
    <t>向珍秀</t>
  </si>
  <si>
    <t>李元芝</t>
  </si>
  <si>
    <t>向以六</t>
  </si>
  <si>
    <t>贺德魁</t>
  </si>
  <si>
    <t>黎方成</t>
  </si>
  <si>
    <t>徐克清</t>
  </si>
  <si>
    <t>唐先礼</t>
  </si>
  <si>
    <t>赵家街道</t>
  </si>
  <si>
    <t>李家汉</t>
  </si>
  <si>
    <t>胡江万</t>
  </si>
  <si>
    <t>陈伯珍</t>
  </si>
  <si>
    <t>陈国秀</t>
  </si>
  <si>
    <t>肖前福</t>
  </si>
  <si>
    <t>周学成</t>
  </si>
  <si>
    <t>程伯伏</t>
  </si>
  <si>
    <t>王治学</t>
  </si>
  <si>
    <t>伍杰后</t>
  </si>
  <si>
    <t>杨奎珍</t>
  </si>
  <si>
    <t>赵昌禄</t>
  </si>
  <si>
    <t>李治胜</t>
  </si>
  <si>
    <t>周书碧</t>
  </si>
  <si>
    <t>黄庆龙</t>
  </si>
  <si>
    <t>蒲东志</t>
  </si>
  <si>
    <t>王年钊</t>
  </si>
  <si>
    <t>郭凤治</t>
  </si>
  <si>
    <t>何奎珍</t>
  </si>
  <si>
    <t>袁朝奎</t>
  </si>
  <si>
    <t>何远付</t>
  </si>
  <si>
    <t>何武碧</t>
  </si>
  <si>
    <t>谭功秀</t>
  </si>
  <si>
    <t>谭明玉</t>
  </si>
  <si>
    <t>赵九香</t>
  </si>
  <si>
    <t>明国建</t>
  </si>
  <si>
    <t>王文志</t>
  </si>
  <si>
    <t>黄大才</t>
  </si>
  <si>
    <t>李家友</t>
  </si>
  <si>
    <t>孙家祥</t>
  </si>
  <si>
    <t>周世珍</t>
  </si>
  <si>
    <t>周维有</t>
  </si>
  <si>
    <t>杨宗平</t>
  </si>
  <si>
    <t>孙家秀</t>
  </si>
  <si>
    <t>魏昌伦</t>
  </si>
  <si>
    <t>周继翠</t>
  </si>
  <si>
    <t>袁刚学</t>
  </si>
  <si>
    <t>周述菊</t>
  </si>
  <si>
    <t>周绍林</t>
  </si>
  <si>
    <t>蒋安乐</t>
  </si>
  <si>
    <t>何凤珍</t>
  </si>
  <si>
    <t>邓绍碧</t>
  </si>
  <si>
    <t>郭凤芝</t>
  </si>
  <si>
    <t>94</t>
  </si>
  <si>
    <t>廖中荣</t>
  </si>
  <si>
    <t>刘定恒</t>
  </si>
  <si>
    <t>曾庆宣</t>
  </si>
  <si>
    <t>程正山</t>
  </si>
  <si>
    <t>陈克全</t>
  </si>
  <si>
    <t>陈捷中</t>
  </si>
  <si>
    <t>温洪明</t>
  </si>
  <si>
    <t>张继清</t>
  </si>
  <si>
    <t>盛长必</t>
  </si>
  <si>
    <t>郭光周</t>
  </si>
  <si>
    <t>陈高华</t>
  </si>
  <si>
    <t>陈章富</t>
  </si>
  <si>
    <t>唐凤珍</t>
  </si>
  <si>
    <t>唐腾生</t>
  </si>
  <si>
    <t>李先怀</t>
  </si>
  <si>
    <t>谭芝元</t>
  </si>
  <si>
    <t>熊传艮</t>
  </si>
  <si>
    <t>徐家池</t>
  </si>
  <si>
    <t>张邦菊</t>
  </si>
  <si>
    <t>王长元</t>
  </si>
  <si>
    <t>宋明宽</t>
  </si>
  <si>
    <t>唐从秀</t>
  </si>
  <si>
    <t>桂本志</t>
  </si>
  <si>
    <t>周碧珍</t>
  </si>
  <si>
    <t>罗帮池</t>
  </si>
  <si>
    <t>杨顺碧</t>
  </si>
  <si>
    <t>韦成宣</t>
  </si>
  <si>
    <t>杨中菊</t>
  </si>
  <si>
    <t>杨德成</t>
  </si>
  <si>
    <t>张继道</t>
  </si>
  <si>
    <t>何益中</t>
  </si>
  <si>
    <t>唐从明</t>
  </si>
  <si>
    <r>
      <rPr>
        <sz val="12"/>
        <rFont val="方正仿宋_GBK"/>
        <family val="4"/>
        <charset val="134"/>
      </rPr>
      <t>2018年</t>
    </r>
    <r>
      <rPr>
        <sz val="12"/>
        <rFont val="方正仿宋_GBK"/>
        <family val="4"/>
        <charset val="134"/>
      </rPr>
      <t>9</t>
    </r>
    <r>
      <rPr>
        <sz val="12"/>
        <rFont val="方正仿宋_GBK"/>
        <family val="4"/>
        <charset val="134"/>
      </rPr>
      <t>月新增</t>
    </r>
  </si>
  <si>
    <t>黎德章</t>
  </si>
  <si>
    <t>刘长菊</t>
  </si>
  <si>
    <t>阮绪昌</t>
  </si>
  <si>
    <t>周继双</t>
  </si>
  <si>
    <t>孙家碧</t>
  </si>
  <si>
    <t>程地青</t>
  </si>
  <si>
    <t>郭国之</t>
  </si>
  <si>
    <t>明国兴</t>
  </si>
  <si>
    <t>钟继权</t>
  </si>
  <si>
    <t>李绪碧</t>
  </si>
  <si>
    <t>唐从尾</t>
  </si>
  <si>
    <t>周志维</t>
  </si>
  <si>
    <t>罗祥菊</t>
  </si>
  <si>
    <t>张邦合</t>
  </si>
  <si>
    <t>朱国孝</t>
  </si>
  <si>
    <t>陈运点</t>
  </si>
  <si>
    <t>周祥仕</t>
  </si>
  <si>
    <t>袁朝珍</t>
  </si>
  <si>
    <t>钟兴碧</t>
  </si>
  <si>
    <t>周祥福</t>
  </si>
  <si>
    <t>唐从翠</t>
  </si>
  <si>
    <t>牟维全</t>
  </si>
  <si>
    <t>正安街道</t>
  </si>
  <si>
    <t>郭廷碧</t>
  </si>
  <si>
    <t>龚克会</t>
  </si>
  <si>
    <t>王行权</t>
  </si>
  <si>
    <t>周高菊</t>
  </si>
  <si>
    <t>张里才</t>
  </si>
  <si>
    <t>张芳慈</t>
  </si>
  <si>
    <t>杨启发</t>
  </si>
  <si>
    <t>王矩云</t>
  </si>
  <si>
    <t>邓世万</t>
  </si>
  <si>
    <t>周开胜</t>
  </si>
  <si>
    <t>王身武</t>
  </si>
  <si>
    <t>任立坤</t>
  </si>
  <si>
    <t>姜正元</t>
  </si>
  <si>
    <t>黄家香</t>
  </si>
  <si>
    <t>周绍先</t>
  </si>
  <si>
    <t>谭宁菊</t>
  </si>
  <si>
    <t>伍先奎</t>
  </si>
  <si>
    <t>邹声清</t>
  </si>
  <si>
    <t>陈生元</t>
  </si>
  <si>
    <t>陈守万</t>
  </si>
  <si>
    <t>朱大碧</t>
  </si>
  <si>
    <t>张前德</t>
  </si>
  <si>
    <t>李泽海</t>
  </si>
  <si>
    <t>邹家文</t>
  </si>
  <si>
    <t>陈言珍</t>
  </si>
  <si>
    <t>胡祉美</t>
  </si>
  <si>
    <t>邵金竹</t>
  </si>
  <si>
    <t>王行成</t>
  </si>
  <si>
    <t>陈志方</t>
  </si>
  <si>
    <t>王成发</t>
  </si>
  <si>
    <t>任立科</t>
  </si>
  <si>
    <t>余光香</t>
  </si>
  <si>
    <t>陈必桂</t>
  </si>
  <si>
    <t>王太元</t>
  </si>
  <si>
    <t>陈显礼</t>
  </si>
  <si>
    <t>徐文术</t>
  </si>
  <si>
    <t>周宪国</t>
  </si>
  <si>
    <t>胡庆合</t>
  </si>
  <si>
    <t>刘圣荣</t>
  </si>
  <si>
    <t>黄基秀</t>
  </si>
  <si>
    <t>姚兴菊</t>
  </si>
  <si>
    <t>袁仕菊</t>
  </si>
  <si>
    <t>陈恢平</t>
  </si>
  <si>
    <t>张成翠</t>
  </si>
  <si>
    <t>赵仕碧</t>
  </si>
  <si>
    <t>朱占清</t>
  </si>
  <si>
    <t>廖灿碧</t>
  </si>
  <si>
    <t>李谋安</t>
  </si>
  <si>
    <t>张际翠</t>
  </si>
  <si>
    <t>王端和</t>
  </si>
  <si>
    <t>周绍洪</t>
  </si>
  <si>
    <t>裴里碧</t>
  </si>
  <si>
    <t>袁仕忠</t>
  </si>
  <si>
    <t>胡定翠</t>
  </si>
  <si>
    <t>姜佑华</t>
  </si>
  <si>
    <t>周宪明</t>
  </si>
  <si>
    <t>肖玉恩</t>
  </si>
  <si>
    <t>刘宽玉</t>
  </si>
  <si>
    <t>刘胜太</t>
  </si>
  <si>
    <t>周宪杰</t>
  </si>
  <si>
    <t>王修银</t>
  </si>
  <si>
    <t>王端桂</t>
  </si>
  <si>
    <t>张里平</t>
  </si>
  <si>
    <t>朱占秀</t>
  </si>
  <si>
    <t>易维财</t>
  </si>
  <si>
    <t>廖伯玉</t>
  </si>
  <si>
    <t>陈延太</t>
  </si>
  <si>
    <t>何运开</t>
  </si>
  <si>
    <t>镇东街道</t>
  </si>
  <si>
    <t>李方菊</t>
  </si>
  <si>
    <t>肖代三</t>
  </si>
  <si>
    <t>胡天明</t>
  </si>
  <si>
    <t>刘中凤</t>
  </si>
  <si>
    <t>张贤碧</t>
  </si>
  <si>
    <t>朱大厚</t>
  </si>
  <si>
    <t>周世菊</t>
  </si>
  <si>
    <t>詹显桂</t>
  </si>
  <si>
    <t>李秀芬</t>
  </si>
  <si>
    <t>刘应菊</t>
  </si>
  <si>
    <t xml:space="preserve"> 李胜荣</t>
  </si>
  <si>
    <t>周万安</t>
  </si>
  <si>
    <t>肖世翠</t>
  </si>
  <si>
    <t>刘克福</t>
  </si>
  <si>
    <t>段贤奎</t>
  </si>
  <si>
    <t>刘克娣</t>
  </si>
  <si>
    <t>周开秀</t>
  </si>
  <si>
    <t>傅六春</t>
  </si>
  <si>
    <t>赵富太</t>
  </si>
  <si>
    <t>向守平</t>
  </si>
  <si>
    <t>杜子菊</t>
  </si>
  <si>
    <t>李流翠</t>
  </si>
  <si>
    <t>彭贤志</t>
  </si>
  <si>
    <t>孙培桂</t>
  </si>
  <si>
    <t>中和镇</t>
  </si>
  <si>
    <t>李宁秋</t>
  </si>
  <si>
    <t>彭必先</t>
  </si>
  <si>
    <t>王付香</t>
  </si>
  <si>
    <t>胡全永</t>
  </si>
  <si>
    <t>彭国言</t>
  </si>
  <si>
    <t>孙书春</t>
  </si>
  <si>
    <t>吴升有</t>
  </si>
  <si>
    <t>袁德俊</t>
  </si>
  <si>
    <t>高启付</t>
  </si>
  <si>
    <t>李发山</t>
  </si>
  <si>
    <t>涂益琼</t>
  </si>
  <si>
    <t>傅贞桃</t>
  </si>
  <si>
    <t>周安礼</t>
  </si>
  <si>
    <t>王朝玉</t>
  </si>
  <si>
    <t>陈四军</t>
  </si>
  <si>
    <t>王平珍</t>
  </si>
  <si>
    <t>谭道川</t>
  </si>
  <si>
    <t>李德仲</t>
  </si>
  <si>
    <t>李清廷</t>
  </si>
  <si>
    <t>龙成琼</t>
  </si>
  <si>
    <t>谭怀碧</t>
  </si>
  <si>
    <t>文富桃</t>
  </si>
  <si>
    <t>吴大元</t>
  </si>
  <si>
    <t>谢云安</t>
  </si>
  <si>
    <t>谭怀超</t>
  </si>
  <si>
    <t>周绍会</t>
  </si>
  <si>
    <t>游美华</t>
  </si>
  <si>
    <t>张玉林</t>
  </si>
  <si>
    <t>王会菊</t>
  </si>
  <si>
    <t>杜方杰</t>
  </si>
  <si>
    <t>谢茂华</t>
  </si>
  <si>
    <t>付世兴</t>
  </si>
  <si>
    <t>谭兴武</t>
  </si>
  <si>
    <t>张文宪</t>
  </si>
  <si>
    <t>马召珍</t>
  </si>
  <si>
    <t>杜芳魁</t>
  </si>
  <si>
    <t>陈德然</t>
  </si>
  <si>
    <t>周少清</t>
  </si>
  <si>
    <t>凃德贵</t>
  </si>
  <si>
    <t>张桥方</t>
  </si>
  <si>
    <t>潘宗山</t>
  </si>
  <si>
    <t>宗加余</t>
  </si>
  <si>
    <t>雷正周</t>
  </si>
  <si>
    <t>肖茂富</t>
  </si>
  <si>
    <t>彭必路</t>
  </si>
  <si>
    <t>陈如珍</t>
  </si>
  <si>
    <t>刘富碧</t>
  </si>
  <si>
    <t>彭必具</t>
  </si>
  <si>
    <t>袁明艮</t>
  </si>
  <si>
    <t>袁定杰</t>
  </si>
  <si>
    <t>陈远菊</t>
  </si>
  <si>
    <t>杜芝佑</t>
  </si>
  <si>
    <t>徐良才</t>
  </si>
  <si>
    <t>彭祚玥</t>
  </si>
  <si>
    <t>刘本冬</t>
  </si>
  <si>
    <t>刘中平</t>
  </si>
  <si>
    <t>李辉琼</t>
  </si>
  <si>
    <t>廖仁富</t>
  </si>
  <si>
    <t>袁永金</t>
  </si>
  <si>
    <t>张文合</t>
  </si>
  <si>
    <t>张文清</t>
  </si>
  <si>
    <t>向道远</t>
  </si>
  <si>
    <t>赵东芝</t>
  </si>
  <si>
    <t>潘必连</t>
  </si>
  <si>
    <t>刘有培</t>
  </si>
  <si>
    <t>王朝青</t>
  </si>
  <si>
    <t>王际伟</t>
  </si>
  <si>
    <t>傅世桂</t>
  </si>
  <si>
    <t>宗加玉</t>
  </si>
  <si>
    <t>陈仕容</t>
  </si>
  <si>
    <t>王际海</t>
  </si>
  <si>
    <t>王福全</t>
  </si>
  <si>
    <t>付征来</t>
  </si>
  <si>
    <t>傅征会</t>
  </si>
  <si>
    <t>李昌碧</t>
  </si>
  <si>
    <t>万本山</t>
  </si>
  <si>
    <t>梁经玉</t>
  </si>
  <si>
    <t>吴纯碧</t>
  </si>
  <si>
    <t>卿贵玉</t>
  </si>
  <si>
    <t>付祖均</t>
  </si>
  <si>
    <t>杨全桂</t>
  </si>
  <si>
    <t>蒲帮兰</t>
  </si>
  <si>
    <t>贺全兴</t>
  </si>
  <si>
    <t>彭昌菊</t>
  </si>
  <si>
    <t>王传树</t>
  </si>
  <si>
    <t>邱孝华</t>
  </si>
  <si>
    <t>徐立贵</t>
  </si>
  <si>
    <t>武英菊</t>
  </si>
  <si>
    <t>凃德宣</t>
  </si>
  <si>
    <t>吴孝菊</t>
  </si>
  <si>
    <t>傅莲芝</t>
  </si>
  <si>
    <t>易兴培</t>
  </si>
  <si>
    <t>杜方奎</t>
  </si>
  <si>
    <t>杨全月</t>
  </si>
  <si>
    <t>袁德安</t>
  </si>
  <si>
    <t>彭宏春</t>
  </si>
  <si>
    <t>谢道稳</t>
  </si>
  <si>
    <t>胡廷聪</t>
  </si>
  <si>
    <t>李东元</t>
  </si>
  <si>
    <t>袁德友</t>
  </si>
  <si>
    <t>郭兴琼</t>
  </si>
  <si>
    <t>李玉书</t>
  </si>
  <si>
    <t>刘云寿</t>
  </si>
  <si>
    <t>周兴田</t>
  </si>
  <si>
    <t>付征宣</t>
  </si>
  <si>
    <t>徐良元</t>
  </si>
  <si>
    <t>彭菊芳</t>
  </si>
  <si>
    <t>刘云值</t>
  </si>
  <si>
    <t>陈德章</t>
  </si>
  <si>
    <t>付征西</t>
  </si>
  <si>
    <t>杜芝泽</t>
  </si>
  <si>
    <t>袁德新</t>
  </si>
  <si>
    <t>王朝阳</t>
  </si>
  <si>
    <t>袁定琼</t>
  </si>
  <si>
    <t>龙成菊</t>
  </si>
  <si>
    <t>袁永松</t>
  </si>
  <si>
    <t>王碧光</t>
  </si>
  <si>
    <t>吴大九</t>
  </si>
  <si>
    <t>彭祚树</t>
  </si>
  <si>
    <t>吴光灿</t>
  </si>
  <si>
    <t>刘仲禄</t>
  </si>
  <si>
    <t>李发章</t>
  </si>
  <si>
    <t>易兴平</t>
  </si>
  <si>
    <t>谭德平</t>
  </si>
  <si>
    <t>夏平菊</t>
  </si>
  <si>
    <t>袁永怀</t>
  </si>
  <si>
    <t>李德冬</t>
  </si>
  <si>
    <t>王传会</t>
  </si>
  <si>
    <t>谭祖章</t>
  </si>
  <si>
    <t>吴光菊</t>
  </si>
  <si>
    <t>周全喜</t>
  </si>
  <si>
    <t>刘定菊</t>
  </si>
  <si>
    <t>韦血玉</t>
  </si>
  <si>
    <t>张祥芳</t>
  </si>
  <si>
    <t>涂益元</t>
  </si>
  <si>
    <t>彭必翠</t>
  </si>
  <si>
    <t>杜子明</t>
  </si>
  <si>
    <t>谭祖明</t>
  </si>
  <si>
    <t>刘兴琼</t>
  </si>
  <si>
    <t>竹溪镇</t>
  </si>
  <si>
    <t>陈益超</t>
  </si>
  <si>
    <t>李传喜</t>
  </si>
  <si>
    <t>张远成</t>
  </si>
  <si>
    <t>胡庆菊</t>
  </si>
  <si>
    <t>陈克建</t>
  </si>
  <si>
    <t>张宏春</t>
  </si>
  <si>
    <t>易元翠</t>
  </si>
  <si>
    <t>张巨桂</t>
  </si>
  <si>
    <t>张德芝</t>
  </si>
  <si>
    <t>何朝会</t>
  </si>
  <si>
    <t>陈远凤</t>
  </si>
  <si>
    <t>陈代玉</t>
  </si>
  <si>
    <t>邓松群</t>
  </si>
  <si>
    <t>伍千学</t>
  </si>
  <si>
    <t>向道炳</t>
  </si>
  <si>
    <t>易炳容</t>
  </si>
  <si>
    <t>周光碧</t>
  </si>
  <si>
    <t>谭孝慈</t>
  </si>
  <si>
    <t>杨术菊</t>
  </si>
  <si>
    <t>周世田</t>
  </si>
  <si>
    <t>谭顺珣</t>
  </si>
  <si>
    <t>赵发桂</t>
  </si>
  <si>
    <t>陈如合</t>
  </si>
  <si>
    <t>金启海</t>
  </si>
  <si>
    <t>江自菊</t>
  </si>
  <si>
    <t>杨洪桂</t>
  </si>
  <si>
    <t>邓阳举</t>
  </si>
  <si>
    <t>周炳成</t>
  </si>
  <si>
    <t>谭德万</t>
  </si>
  <si>
    <t>谢帮翠</t>
  </si>
  <si>
    <t>陈可永</t>
  </si>
  <si>
    <t>周邦诲</t>
  </si>
  <si>
    <t>谭祖梅</t>
  </si>
  <si>
    <t>彭洪章</t>
  </si>
  <si>
    <t>李贻品</t>
  </si>
  <si>
    <t>朱德如</t>
  </si>
  <si>
    <t>綦盛朝</t>
  </si>
  <si>
    <t>熊圣富</t>
  </si>
  <si>
    <t>李谋国</t>
  </si>
  <si>
    <t>王行杰</t>
  </si>
  <si>
    <t>盛兴华</t>
  </si>
  <si>
    <t>邹品富</t>
  </si>
  <si>
    <t>谭德荣</t>
  </si>
  <si>
    <t>孙祖碧</t>
  </si>
  <si>
    <t>金启桂</t>
  </si>
  <si>
    <t>韩道方</t>
  </si>
  <si>
    <t>赵丕正</t>
  </si>
  <si>
    <t>王修菊</t>
  </si>
  <si>
    <t>刘泽凤</t>
  </si>
  <si>
    <t>盛兴福</t>
  </si>
  <si>
    <t>罗泽柱</t>
  </si>
  <si>
    <t>吴宗平</t>
  </si>
  <si>
    <t>喻世清</t>
  </si>
  <si>
    <t>李国位</t>
  </si>
  <si>
    <t>王修勇</t>
  </si>
  <si>
    <t>李才菊</t>
  </si>
  <si>
    <t>周文菊</t>
  </si>
  <si>
    <t>邓学付</t>
  </si>
  <si>
    <t>李勋洪</t>
  </si>
  <si>
    <t>紫水乡</t>
  </si>
  <si>
    <t>傅家国</t>
  </si>
  <si>
    <t>梁经廷</t>
  </si>
  <si>
    <t>刘宏奎</t>
  </si>
  <si>
    <t>尹宏芝</t>
  </si>
  <si>
    <t>廖代发</t>
  </si>
  <si>
    <t>李正兴</t>
  </si>
  <si>
    <t>李光云</t>
  </si>
  <si>
    <t>王纯芝</t>
  </si>
  <si>
    <t>金相权</t>
  </si>
  <si>
    <t>伍先龙</t>
  </si>
  <si>
    <t>梁尤凯</t>
  </si>
  <si>
    <t>刘登桂</t>
  </si>
  <si>
    <t>张德菊</t>
  </si>
  <si>
    <t>谭友良</t>
  </si>
  <si>
    <t>赵端碧</t>
  </si>
  <si>
    <t>梁尤义</t>
  </si>
  <si>
    <t>陈善珍</t>
  </si>
  <si>
    <t>廖百芝</t>
  </si>
  <si>
    <t>傅家芝</t>
  </si>
  <si>
    <t>袁仕碧</t>
  </si>
  <si>
    <t>刘明辉</t>
  </si>
  <si>
    <t>李正大</t>
  </si>
  <si>
    <t>陈辉六</t>
  </si>
  <si>
    <t>傅家松</t>
  </si>
  <si>
    <t>彭贤万</t>
  </si>
  <si>
    <t>张先贵</t>
  </si>
  <si>
    <t>陈远福</t>
  </si>
  <si>
    <t>蒋明安</t>
  </si>
  <si>
    <t>黄吉书</t>
  </si>
  <si>
    <t>王本安</t>
  </si>
  <si>
    <t>蒋远平</t>
  </si>
  <si>
    <t>曾凡才</t>
  </si>
  <si>
    <t>廖百礼</t>
  </si>
  <si>
    <t>廖谋桂</t>
  </si>
  <si>
    <t>梁明太</t>
  </si>
  <si>
    <t>刘道安</t>
  </si>
  <si>
    <t>曹正才</t>
  </si>
  <si>
    <t>2019年12月新增</t>
  </si>
  <si>
    <t>邓崇荣</t>
  </si>
  <si>
    <t>冯顺祥</t>
  </si>
  <si>
    <t>李永翠</t>
  </si>
  <si>
    <t>赵运义</t>
  </si>
  <si>
    <t>李德吉</t>
  </si>
  <si>
    <t>余代英</t>
  </si>
  <si>
    <t>左文珍</t>
  </si>
  <si>
    <t>徐金玉</t>
  </si>
  <si>
    <t>刘圣元</t>
  </si>
  <si>
    <t>周开桂</t>
  </si>
  <si>
    <t>李则秀</t>
  </si>
  <si>
    <t>张前明</t>
  </si>
  <si>
    <t>陈启玉</t>
  </si>
  <si>
    <r>
      <rPr>
        <sz val="12"/>
        <rFont val="方正仿宋_GBK"/>
        <family val="4"/>
        <charset val="134"/>
      </rPr>
      <t>2019</t>
    </r>
    <r>
      <rPr>
        <sz val="12"/>
        <rFont val="宋体"/>
        <family val="3"/>
        <charset val="134"/>
      </rPr>
      <t>年</t>
    </r>
    <r>
      <rPr>
        <sz val="12"/>
        <rFont val="Arial"/>
        <family val="2"/>
      </rPr>
      <t>12</t>
    </r>
    <r>
      <rPr>
        <sz val="12"/>
        <rFont val="宋体"/>
        <family val="3"/>
        <charset val="134"/>
      </rPr>
      <t>月新增</t>
    </r>
  </si>
  <si>
    <t>何远珍</t>
  </si>
  <si>
    <r>
      <rPr>
        <sz val="12"/>
        <rFont val="方正仿宋_GBK"/>
        <family val="4"/>
        <charset val="134"/>
      </rPr>
      <t>2019</t>
    </r>
    <r>
      <rPr>
        <sz val="12"/>
        <rFont val="宋体"/>
        <family val="3"/>
        <charset val="134"/>
      </rPr>
      <t>年</t>
    </r>
    <r>
      <rPr>
        <sz val="12"/>
        <rFont val="Arial"/>
        <family val="2"/>
      </rPr>
      <t>12</t>
    </r>
    <r>
      <rPr>
        <sz val="12"/>
        <rFont val="宋体"/>
        <family val="3"/>
        <charset val="134"/>
      </rPr>
      <t>月新增</t>
    </r>
  </si>
  <si>
    <t>邓朝万</t>
  </si>
  <si>
    <t>肖纪华</t>
  </si>
  <si>
    <t>吴光海</t>
  </si>
  <si>
    <t>向德勲</t>
  </si>
  <si>
    <t>王朝香</t>
  </si>
  <si>
    <t>张善行</t>
  </si>
  <si>
    <t>王美芝</t>
  </si>
  <si>
    <t>周自前</t>
  </si>
  <si>
    <t>2020年1月新增</t>
  </si>
  <si>
    <t>赵永政</t>
  </si>
  <si>
    <t>崔香杰</t>
  </si>
  <si>
    <t>廖仁连</t>
  </si>
  <si>
    <t>陶宗国</t>
  </si>
  <si>
    <t>袁修珍</t>
  </si>
  <si>
    <t>冯永和</t>
  </si>
  <si>
    <t>刘禹和</t>
  </si>
  <si>
    <t>吴康桂</t>
  </si>
  <si>
    <t>向大六</t>
  </si>
  <si>
    <t>郑合清</t>
  </si>
  <si>
    <t>肖继林</t>
  </si>
  <si>
    <t>温成全</t>
  </si>
  <si>
    <t>杨显远</t>
  </si>
  <si>
    <t>段盛友</t>
  </si>
  <si>
    <t>黄光际</t>
  </si>
  <si>
    <t>伍玉祥</t>
  </si>
  <si>
    <t>刘先之</t>
  </si>
  <si>
    <t>王矩周</t>
  </si>
  <si>
    <t>2020年2月新增</t>
  </si>
  <si>
    <t>邹绍兵</t>
  </si>
  <si>
    <t>张友顺</t>
  </si>
  <si>
    <t>唐腾清</t>
  </si>
  <si>
    <r>
      <rPr>
        <sz val="12"/>
        <rFont val="Arial"/>
        <family val="2"/>
      </rPr>
      <t>2020</t>
    </r>
    <r>
      <rPr>
        <sz val="12"/>
        <rFont val="宋体"/>
        <family val="3"/>
        <charset val="134"/>
      </rPr>
      <t>年</t>
    </r>
    <r>
      <rPr>
        <sz val="12"/>
        <rFont val="Arial"/>
        <family val="2"/>
      </rPr>
      <t>2</t>
    </r>
    <r>
      <rPr>
        <sz val="12"/>
        <rFont val="宋体"/>
        <family val="3"/>
        <charset val="134"/>
      </rPr>
      <t>月新增</t>
    </r>
  </si>
  <si>
    <t>刘灯玉</t>
  </si>
  <si>
    <t>2020年3月新增</t>
  </si>
  <si>
    <t>李方军</t>
  </si>
  <si>
    <t>陈兴海</t>
  </si>
  <si>
    <t>罗国菊</t>
  </si>
  <si>
    <t>陈代富</t>
  </si>
  <si>
    <t>徐守菊</t>
  </si>
  <si>
    <t>丁地开</t>
  </si>
  <si>
    <t>陈长武</t>
  </si>
  <si>
    <t>王正容</t>
  </si>
  <si>
    <t>杨柏林</t>
  </si>
  <si>
    <t>扈元香</t>
  </si>
  <si>
    <t>张贞菊</t>
  </si>
  <si>
    <t>张相菊</t>
  </si>
  <si>
    <t>黄世元</t>
  </si>
  <si>
    <t>冉隆香</t>
  </si>
  <si>
    <t>贺六芝</t>
  </si>
  <si>
    <t>韦先培</t>
  </si>
  <si>
    <t>林作文</t>
  </si>
  <si>
    <t>肖家菊</t>
  </si>
  <si>
    <t>周梦林</t>
  </si>
  <si>
    <t>2020年4月新增</t>
  </si>
  <si>
    <t>张学会</t>
  </si>
  <si>
    <t>梁平周</t>
  </si>
  <si>
    <t>陈远贵</t>
  </si>
  <si>
    <t>王朝科</t>
  </si>
  <si>
    <t>张文玉</t>
  </si>
  <si>
    <t>李宗全</t>
  </si>
  <si>
    <t>李佑美</t>
  </si>
  <si>
    <t>叶昌桂</t>
  </si>
  <si>
    <t>邓光菊</t>
  </si>
  <si>
    <t>傅世元</t>
  </si>
  <si>
    <t>冉珍香</t>
  </si>
  <si>
    <t>段盛华</t>
  </si>
  <si>
    <t>范云桃</t>
  </si>
  <si>
    <t>刘天荣</t>
  </si>
  <si>
    <t>伍玉荣</t>
  </si>
  <si>
    <t>唐相萍</t>
  </si>
  <si>
    <t>周运知</t>
  </si>
  <si>
    <t>刘提翠</t>
  </si>
  <si>
    <t>梁金菊</t>
  </si>
  <si>
    <t>王行华</t>
  </si>
  <si>
    <t>李甫山</t>
  </si>
  <si>
    <t>2020年5月新增</t>
  </si>
  <si>
    <t>黄家玉</t>
  </si>
  <si>
    <t>赵运琼</t>
  </si>
  <si>
    <t>赵丕学</t>
  </si>
  <si>
    <t>唐清碧</t>
  </si>
  <si>
    <t>陈代丰</t>
  </si>
  <si>
    <t>廖百录</t>
  </si>
  <si>
    <t>周清碧</t>
  </si>
  <si>
    <t>谭传凤</t>
  </si>
  <si>
    <t>唐腾树</t>
  </si>
  <si>
    <t>李良平</t>
  </si>
  <si>
    <t>呙自军</t>
  </si>
  <si>
    <t>邹代香</t>
  </si>
  <si>
    <t>孙玉陆</t>
  </si>
  <si>
    <t>唐学杰</t>
  </si>
  <si>
    <t>余国碧</t>
  </si>
  <si>
    <t>甘世清</t>
  </si>
  <si>
    <t>李世义</t>
  </si>
  <si>
    <t>周少芝</t>
  </si>
  <si>
    <t>龙元芝</t>
  </si>
  <si>
    <t>王道寿</t>
  </si>
  <si>
    <t>何自成</t>
  </si>
  <si>
    <t>张大碧</t>
  </si>
  <si>
    <t>蓝福祥</t>
  </si>
  <si>
    <t>陈友全</t>
  </si>
  <si>
    <t>胡宏元</t>
  </si>
  <si>
    <t>曾诗碧</t>
  </si>
  <si>
    <t>周传林</t>
  </si>
  <si>
    <t>莫廷高</t>
  </si>
  <si>
    <t>张有菊</t>
  </si>
  <si>
    <t>谢芝奎</t>
  </si>
  <si>
    <t>傅远文</t>
  </si>
  <si>
    <t>袁德习</t>
  </si>
  <si>
    <t>彭必金</t>
  </si>
  <si>
    <t>彭必坤</t>
  </si>
  <si>
    <t>胡廷菊</t>
  </si>
  <si>
    <t>黄天成</t>
  </si>
  <si>
    <t>尹诗高</t>
  </si>
  <si>
    <t>袁明周</t>
  </si>
  <si>
    <t>李辉秀</t>
  </si>
  <si>
    <t>王行玉</t>
  </si>
  <si>
    <t>李启孟</t>
  </si>
  <si>
    <t>郭辉琼</t>
  </si>
  <si>
    <t>梁尤柏</t>
  </si>
  <si>
    <t>李文均</t>
  </si>
  <si>
    <t>李发友</t>
  </si>
  <si>
    <t>杨升奎</t>
  </si>
  <si>
    <t>文先富</t>
  </si>
  <si>
    <t>郑道福</t>
  </si>
  <si>
    <t>熊时碧</t>
  </si>
  <si>
    <t>邹才配</t>
  </si>
  <si>
    <t>吴大文</t>
  </si>
  <si>
    <t>周宏培</t>
  </si>
  <si>
    <t>唐仕相</t>
  </si>
  <si>
    <t>易兴才</t>
  </si>
  <si>
    <t>冯精一</t>
  </si>
  <si>
    <t>向以秀</t>
  </si>
  <si>
    <t>周纪文</t>
  </si>
  <si>
    <t>吴纯香</t>
  </si>
  <si>
    <t>廖代兴</t>
  </si>
  <si>
    <t>伍玉富</t>
  </si>
  <si>
    <t>朱龙华</t>
  </si>
  <si>
    <t>毛自修</t>
  </si>
  <si>
    <t>胡体洪</t>
  </si>
  <si>
    <t>毛治久</t>
  </si>
  <si>
    <t>桑宪中</t>
  </si>
  <si>
    <t>杨显英</t>
  </si>
  <si>
    <t>黄秀太</t>
  </si>
  <si>
    <t>廖传贵</t>
  </si>
  <si>
    <t>周远芝</t>
  </si>
  <si>
    <t>康刚令</t>
  </si>
  <si>
    <t>张大发</t>
  </si>
  <si>
    <t>张学杨</t>
  </si>
  <si>
    <t>周训满</t>
  </si>
  <si>
    <t>张润芝</t>
  </si>
  <si>
    <t>张可珍</t>
  </si>
  <si>
    <t>雷世灿</t>
  </si>
  <si>
    <t>周宗伦</t>
  </si>
  <si>
    <t>谭开如</t>
  </si>
  <si>
    <t>袁明莲</t>
  </si>
  <si>
    <t>王大江</t>
  </si>
  <si>
    <t>周德葵</t>
  </si>
  <si>
    <t>文光玉</t>
  </si>
  <si>
    <t>吴章伦</t>
  </si>
  <si>
    <t>文诗涛</t>
  </si>
  <si>
    <t>刘文碧</t>
  </si>
  <si>
    <t>彭远后</t>
  </si>
  <si>
    <t>陈益寿</t>
  </si>
  <si>
    <t>张明万</t>
  </si>
  <si>
    <t>朱顺祥</t>
  </si>
  <si>
    <t>黄术元</t>
  </si>
  <si>
    <t>余其明</t>
  </si>
  <si>
    <t>彭定学</t>
  </si>
  <si>
    <t>罗林元</t>
  </si>
  <si>
    <t>李良凤</t>
  </si>
  <si>
    <t>蒋建碧</t>
  </si>
  <si>
    <t>肖达清</t>
  </si>
  <si>
    <t>孙宣吉</t>
  </si>
  <si>
    <t>2020年6月新增</t>
  </si>
  <si>
    <t>唐云秀</t>
  </si>
  <si>
    <t>郑吉兴</t>
  </si>
  <si>
    <t>郑吉富</t>
  </si>
  <si>
    <t>谭德山</t>
  </si>
  <si>
    <t>蓝伟佳</t>
  </si>
  <si>
    <t>张九碧</t>
  </si>
  <si>
    <t>魏泽轩</t>
  </si>
  <si>
    <t>华伦珍</t>
  </si>
  <si>
    <t>姜白术</t>
  </si>
  <si>
    <t>陈宗德</t>
  </si>
  <si>
    <t>苏文秀</t>
  </si>
  <si>
    <t>王立秀</t>
  </si>
  <si>
    <t>骆启碧</t>
  </si>
  <si>
    <t>李世英</t>
  </si>
  <si>
    <t>陶昌碧</t>
  </si>
  <si>
    <t>谢冬秀</t>
  </si>
  <si>
    <t>廖谋珍</t>
  </si>
  <si>
    <t>向文清</t>
  </si>
  <si>
    <t>阳异群</t>
  </si>
  <si>
    <t>冯元章</t>
  </si>
  <si>
    <t>张万清</t>
  </si>
  <si>
    <t>董坤财</t>
  </si>
  <si>
    <t>董乾菊</t>
  </si>
  <si>
    <t>李德术</t>
  </si>
  <si>
    <t>赵运英</t>
  </si>
  <si>
    <t>谭生情</t>
  </si>
  <si>
    <t>周先庚</t>
  </si>
  <si>
    <t>杨瑞喜</t>
  </si>
  <si>
    <t>李宏全</t>
  </si>
  <si>
    <t>桑良菊</t>
  </si>
  <si>
    <t>向世才</t>
  </si>
  <si>
    <t>肖学富</t>
  </si>
  <si>
    <t>袁正香</t>
  </si>
  <si>
    <t>徐道果</t>
  </si>
  <si>
    <t>余贤香</t>
  </si>
  <si>
    <t>李本宏</t>
  </si>
  <si>
    <t>刘先海</t>
  </si>
  <si>
    <t>黄德厚</t>
  </si>
  <si>
    <t>唐兴寿</t>
  </si>
  <si>
    <t>龙世华</t>
  </si>
  <si>
    <t>蔡柏安</t>
  </si>
  <si>
    <t>王成元</t>
  </si>
  <si>
    <t>周德志</t>
  </si>
  <si>
    <t>袁作凤</t>
  </si>
  <si>
    <t>李子千</t>
  </si>
  <si>
    <t>吴生芝</t>
  </si>
  <si>
    <t>任代碧</t>
  </si>
  <si>
    <t>李子密</t>
  </si>
  <si>
    <t>李家林</t>
  </si>
  <si>
    <t>王兴华</t>
  </si>
  <si>
    <t>何自维</t>
  </si>
  <si>
    <t>王立成</t>
  </si>
  <si>
    <t>付家桂</t>
  </si>
  <si>
    <t>邹家权</t>
  </si>
  <si>
    <t>石流光</t>
  </si>
  <si>
    <t>韦德灿</t>
  </si>
  <si>
    <t>王行伍</t>
  </si>
  <si>
    <t>李佑坤</t>
  </si>
  <si>
    <t>田洪吉</t>
  </si>
  <si>
    <t>刘先文</t>
  </si>
  <si>
    <t>郑家旺</t>
  </si>
  <si>
    <t>魏育才</t>
  </si>
  <si>
    <t>谢洪学</t>
  </si>
  <si>
    <t>谢世银</t>
  </si>
  <si>
    <t>周定碧</t>
  </si>
  <si>
    <t>刘元松</t>
  </si>
  <si>
    <t>李祚杰</t>
  </si>
  <si>
    <t>童德顺</t>
  </si>
  <si>
    <t>孙丰顺</t>
  </si>
  <si>
    <t>向此兵</t>
  </si>
  <si>
    <t>胡泽孟</t>
  </si>
  <si>
    <t>谭千华</t>
  </si>
  <si>
    <t>张文东</t>
  </si>
  <si>
    <t>王祥俊</t>
  </si>
  <si>
    <t>贺方国</t>
  </si>
  <si>
    <t>傅德配</t>
  </si>
  <si>
    <t>丁运伍</t>
  </si>
  <si>
    <t>赵发高</t>
  </si>
  <si>
    <t>刘学志</t>
  </si>
  <si>
    <t>李继英</t>
  </si>
  <si>
    <t>肖家玉</t>
  </si>
  <si>
    <t>朱占全</t>
  </si>
  <si>
    <t>邵际珍</t>
  </si>
  <si>
    <t>谭显清</t>
  </si>
  <si>
    <t>周绪菊</t>
  </si>
  <si>
    <t>王和平</t>
  </si>
  <si>
    <t>陈义发</t>
  </si>
  <si>
    <t>谢应香</t>
  </si>
  <si>
    <t>邓阳新</t>
  </si>
  <si>
    <t>孔令福</t>
  </si>
  <si>
    <t>张青培</t>
  </si>
  <si>
    <t>向可伍</t>
  </si>
  <si>
    <t>肖志中</t>
  </si>
  <si>
    <t>邓廷卫</t>
  </si>
  <si>
    <t>李祥金</t>
  </si>
  <si>
    <t>王本云</t>
  </si>
  <si>
    <t>韦能发</t>
  </si>
  <si>
    <t>付加兴</t>
  </si>
  <si>
    <t>卜先翠</t>
  </si>
  <si>
    <t>李辉志</t>
  </si>
  <si>
    <t>吴正香</t>
  </si>
  <si>
    <t>2020年7月新增</t>
  </si>
  <si>
    <t>周开芝</t>
  </si>
  <si>
    <t>胡启忠</t>
  </si>
  <si>
    <t>倪代绪</t>
  </si>
  <si>
    <t>刘振碧</t>
  </si>
  <si>
    <t>魏光富</t>
  </si>
  <si>
    <t>向守秀</t>
  </si>
  <si>
    <t>王三贵</t>
  </si>
  <si>
    <t>廖代成</t>
  </si>
  <si>
    <t>吴纯芝</t>
  </si>
  <si>
    <t>蒋明桂</t>
  </si>
  <si>
    <t>张宗碧</t>
  </si>
  <si>
    <t>程元文</t>
  </si>
  <si>
    <t>赵淑现</t>
  </si>
  <si>
    <t>吴正玉</t>
  </si>
  <si>
    <t>成如菊</t>
  </si>
  <si>
    <t>王永权</t>
  </si>
  <si>
    <t>程远生</t>
  </si>
  <si>
    <t>雷有永</t>
  </si>
  <si>
    <t>李四堂</t>
  </si>
  <si>
    <t>李启芬</t>
  </si>
  <si>
    <t>安玉成</t>
  </si>
  <si>
    <t>黄兆学</t>
  </si>
  <si>
    <t>吴光慧</t>
  </si>
  <si>
    <t>陶诗胜</t>
  </si>
  <si>
    <t>罗孝玉</t>
  </si>
  <si>
    <t>唐腾宣</t>
  </si>
  <si>
    <t>尹彦孝</t>
  </si>
  <si>
    <t>谭朝芝</t>
  </si>
  <si>
    <t>李兵全</t>
  </si>
  <si>
    <t>谭祖术</t>
  </si>
  <si>
    <t>户吉松</t>
  </si>
  <si>
    <t>胡祥珍</t>
  </si>
  <si>
    <t>傅前顺</t>
  </si>
  <si>
    <t>李继科</t>
  </si>
  <si>
    <t>吴明全</t>
  </si>
  <si>
    <t>田家术</t>
  </si>
  <si>
    <t>江明菊</t>
  </si>
  <si>
    <t>蒋兴芝</t>
  </si>
  <si>
    <t>邹绍六</t>
  </si>
  <si>
    <t>程光云</t>
  </si>
  <si>
    <t>吴明春</t>
  </si>
  <si>
    <t>赵正海</t>
  </si>
  <si>
    <t>向可秀</t>
  </si>
  <si>
    <t>聂昌碧</t>
  </si>
  <si>
    <t>2020年8月新增</t>
  </si>
  <si>
    <t>谢家云</t>
  </si>
  <si>
    <t>朱大田</t>
  </si>
  <si>
    <t>向道高</t>
  </si>
  <si>
    <t>易炳芝</t>
  </si>
  <si>
    <t>黄凤明</t>
  </si>
  <si>
    <t>钟有菊</t>
  </si>
  <si>
    <t>刘枝富</t>
  </si>
  <si>
    <t>谭传美</t>
  </si>
  <si>
    <t>朱兴学</t>
  </si>
  <si>
    <t>王连炎</t>
  </si>
  <si>
    <t>黎辉发</t>
  </si>
  <si>
    <t>彭永洪</t>
  </si>
  <si>
    <t>杨道怀</t>
  </si>
  <si>
    <t>张中和</t>
  </si>
  <si>
    <t>阳中胜</t>
  </si>
  <si>
    <t>2020年9月新增</t>
  </si>
  <si>
    <t>胡宏全</t>
  </si>
  <si>
    <t>金太田</t>
  </si>
  <si>
    <t>杜吉全</t>
  </si>
  <si>
    <t>廖谋元</t>
  </si>
  <si>
    <t>任朝美</t>
  </si>
  <si>
    <t>成从菊</t>
  </si>
  <si>
    <t>李德琼</t>
  </si>
  <si>
    <t>谭以荣</t>
  </si>
  <si>
    <t>李继楷</t>
  </si>
  <si>
    <t>高金碧</t>
  </si>
  <si>
    <t>伍开芝</t>
  </si>
  <si>
    <t>田青树</t>
  </si>
  <si>
    <t>毕清贵</t>
  </si>
  <si>
    <t>谢道贵</t>
  </si>
  <si>
    <t>骆德伦</t>
  </si>
  <si>
    <t>陈道友</t>
  </si>
  <si>
    <t>谭学新</t>
  </si>
  <si>
    <t>王青元</t>
  </si>
  <si>
    <t>文路长</t>
  </si>
  <si>
    <t>彭昌友</t>
  </si>
  <si>
    <t>吴成菊</t>
  </si>
  <si>
    <t>田道坤</t>
  </si>
  <si>
    <t>2020年10月新增</t>
  </si>
  <si>
    <t>谭祖年</t>
  </si>
  <si>
    <t>冯富财</t>
  </si>
  <si>
    <t>朱启菊</t>
  </si>
  <si>
    <t>邓公凤</t>
  </si>
  <si>
    <t>朱邦菊</t>
  </si>
  <si>
    <t>王习芝</t>
  </si>
  <si>
    <t>吴周游</t>
  </si>
  <si>
    <t>谢守福</t>
  </si>
  <si>
    <t>梁光兴</t>
  </si>
  <si>
    <t>潘传高</t>
  </si>
  <si>
    <t>秦代陆</t>
  </si>
  <si>
    <t>侯达秀</t>
  </si>
  <si>
    <t>王权贵</t>
  </si>
  <si>
    <t>唐福先</t>
  </si>
  <si>
    <t>谢命学</t>
  </si>
  <si>
    <t>陈科富</t>
  </si>
  <si>
    <t>田代碧</t>
  </si>
  <si>
    <t>谭世芬</t>
  </si>
  <si>
    <t>李秀序</t>
  </si>
  <si>
    <t>彭祖菊</t>
  </si>
  <si>
    <t>王栋清</t>
  </si>
  <si>
    <t>王永富</t>
  </si>
  <si>
    <t>敬文琼</t>
  </si>
  <si>
    <t>韦成术</t>
  </si>
  <si>
    <t>2020年11月新增</t>
  </si>
  <si>
    <t>黎德举</t>
  </si>
  <si>
    <t>甘雨龙</t>
  </si>
  <si>
    <t>杨生富</t>
  </si>
  <si>
    <t>廖宜秋</t>
  </si>
  <si>
    <t>向可翠</t>
  </si>
  <si>
    <t>黄泽运</t>
  </si>
  <si>
    <t>罗发万</t>
  </si>
  <si>
    <t>刘先柱</t>
  </si>
  <si>
    <t>王承玉</t>
  </si>
  <si>
    <t>吴加会</t>
  </si>
  <si>
    <t>王清和</t>
  </si>
  <si>
    <t>呙三妹</t>
  </si>
  <si>
    <t>张步兰</t>
  </si>
  <si>
    <t>廖杰财</t>
  </si>
  <si>
    <t>李建梅</t>
  </si>
  <si>
    <t>何中应</t>
  </si>
  <si>
    <t>周启福</t>
  </si>
  <si>
    <t>李克江</t>
  </si>
  <si>
    <t>文益翠</t>
  </si>
  <si>
    <t>唐泽菊</t>
  </si>
  <si>
    <t>2020年12月新增</t>
  </si>
  <si>
    <t>邓咸杜</t>
  </si>
  <si>
    <t>唐贵英</t>
  </si>
  <si>
    <t>黄兆菊</t>
  </si>
  <si>
    <t>朱凤菊</t>
  </si>
  <si>
    <t>武英桂</t>
  </si>
  <si>
    <t>侯仁顺</t>
  </si>
  <si>
    <t>王益碧</t>
  </si>
  <si>
    <t>黄坤碧</t>
  </si>
  <si>
    <t>尹彦绪</t>
  </si>
  <si>
    <t>黎辉福</t>
  </si>
  <si>
    <t>傅维兴</t>
  </si>
  <si>
    <t>李洪</t>
  </si>
  <si>
    <t>吴名祥</t>
  </si>
  <si>
    <t>邹才柏</t>
  </si>
  <si>
    <t>罗兴政</t>
  </si>
  <si>
    <t>李由信</t>
  </si>
  <si>
    <t>熊圣祥</t>
  </si>
  <si>
    <t>刘有进</t>
  </si>
  <si>
    <t>潘中明</t>
  </si>
  <si>
    <t>肖昌洪</t>
  </si>
  <si>
    <t>刘地芝</t>
  </si>
  <si>
    <t>周祥贵</t>
  </si>
  <si>
    <t>黎广贵</t>
  </si>
  <si>
    <t>2021年1月新增</t>
  </si>
  <si>
    <t>陈昌伍</t>
  </si>
  <si>
    <t>徐兴友</t>
  </si>
  <si>
    <t>雷启华</t>
  </si>
  <si>
    <t>陈永德</t>
  </si>
  <si>
    <t>蒋志玉</t>
  </si>
  <si>
    <t>向道玉</t>
  </si>
  <si>
    <t>蒋学元</t>
  </si>
  <si>
    <t>韩家万</t>
  </si>
  <si>
    <t>任登芝</t>
  </si>
  <si>
    <t>桂大秀</t>
  </si>
  <si>
    <t>邓本江</t>
  </si>
  <si>
    <t>傅禄寿</t>
  </si>
  <si>
    <t>华伦芝</t>
  </si>
  <si>
    <t>程光礼</t>
  </si>
  <si>
    <t>李代仕</t>
  </si>
  <si>
    <t>李德安</t>
  </si>
  <si>
    <t>姜廷福</t>
  </si>
  <si>
    <t>张顺发</t>
  </si>
  <si>
    <t>谢守香</t>
  </si>
  <si>
    <t>谭英美</t>
  </si>
  <si>
    <t>董坤碧</t>
  </si>
  <si>
    <t>李冬菊</t>
  </si>
  <si>
    <t>陈布云</t>
  </si>
  <si>
    <t>刘本寿</t>
  </si>
  <si>
    <t>徐圣德</t>
  </si>
  <si>
    <t>李发全</t>
  </si>
  <si>
    <t>廖占菊</t>
  </si>
  <si>
    <t>陈昌奇</t>
  </si>
  <si>
    <t>祝明建</t>
  </si>
  <si>
    <t>陈绍全</t>
  </si>
  <si>
    <t>2021年2月新增</t>
  </si>
  <si>
    <t>李正元</t>
  </si>
  <si>
    <t>唐怀林</t>
  </si>
  <si>
    <t>肖仁寿</t>
  </si>
  <si>
    <t>廖五席</t>
  </si>
  <si>
    <t>熊诗记</t>
  </si>
  <si>
    <t>徐克华</t>
  </si>
  <si>
    <t>李贤芝</t>
  </si>
  <si>
    <t>余安书</t>
  </si>
  <si>
    <t>谢世祥</t>
  </si>
  <si>
    <t>廖家树</t>
  </si>
  <si>
    <t>杨吉世</t>
  </si>
  <si>
    <t>范昌明</t>
  </si>
  <si>
    <t>王国亮</t>
  </si>
  <si>
    <t>王安局</t>
  </si>
  <si>
    <t>王立生</t>
  </si>
  <si>
    <t>徐友明</t>
  </si>
  <si>
    <t>艾尔友</t>
  </si>
  <si>
    <t>范昌学</t>
  </si>
  <si>
    <t>李启江</t>
  </si>
  <si>
    <t>陈安海</t>
  </si>
  <si>
    <t>江开科</t>
  </si>
  <si>
    <t>田义恒</t>
  </si>
  <si>
    <t>王太付</t>
  </si>
  <si>
    <t>傅传碧</t>
  </si>
  <si>
    <t>彭名昌</t>
  </si>
  <si>
    <t>2021年3月新增</t>
  </si>
  <si>
    <t>吴家华</t>
  </si>
  <si>
    <t>杨先学</t>
  </si>
  <si>
    <t>吴孟琼</t>
  </si>
  <si>
    <t>凃一中</t>
  </si>
  <si>
    <t>户立升</t>
  </si>
  <si>
    <t>艾昌安</t>
  </si>
  <si>
    <t>蔡启香</t>
  </si>
  <si>
    <t>王家凤</t>
  </si>
  <si>
    <t>王光术</t>
  </si>
  <si>
    <t>李国碧</t>
  </si>
  <si>
    <t>严之廷</t>
  </si>
  <si>
    <t>周光才</t>
  </si>
  <si>
    <t>程元贵</t>
  </si>
  <si>
    <t>胡洪玉</t>
  </si>
  <si>
    <t>陈代友</t>
  </si>
  <si>
    <t>程崇碧</t>
  </si>
  <si>
    <t>蒋家碧</t>
  </si>
  <si>
    <t>苟绍华</t>
  </si>
  <si>
    <t>吴昌凤</t>
  </si>
  <si>
    <t>苟绍文</t>
  </si>
  <si>
    <t>尹庆周</t>
  </si>
  <si>
    <t>谭中菊</t>
  </si>
  <si>
    <t>田世忠</t>
  </si>
  <si>
    <t>贺圣芝</t>
  </si>
  <si>
    <t>谭学志</t>
  </si>
  <si>
    <t>明国平</t>
  </si>
  <si>
    <t>谢明友</t>
  </si>
  <si>
    <t>2021年4月新增</t>
  </si>
  <si>
    <t>冯青奎</t>
  </si>
  <si>
    <t>张德贤</t>
  </si>
  <si>
    <t>程正切</t>
  </si>
  <si>
    <t>张开奎</t>
  </si>
  <si>
    <t>杨伯玉</t>
  </si>
  <si>
    <t>李世翠</t>
  </si>
  <si>
    <t>廖传平</t>
  </si>
  <si>
    <t>王洪生</t>
  </si>
  <si>
    <t>彭泽友</t>
  </si>
  <si>
    <t>张发术</t>
  </si>
  <si>
    <t xml:space="preserve">男 </t>
  </si>
  <si>
    <t>李甫翠</t>
  </si>
  <si>
    <t>向以南</t>
  </si>
  <si>
    <t>向道信</t>
  </si>
  <si>
    <t>熊际碧</t>
  </si>
  <si>
    <t>张前荣</t>
  </si>
  <si>
    <t>徐守俊</t>
  </si>
  <si>
    <t>张中陆</t>
  </si>
  <si>
    <t>郑礼和</t>
  </si>
  <si>
    <t>胡炳银</t>
  </si>
  <si>
    <t>廖家庆</t>
  </si>
  <si>
    <t>唐见芝</t>
  </si>
  <si>
    <t>2021年5月新增</t>
  </si>
  <si>
    <t>熊成加</t>
  </si>
  <si>
    <t>周德美</t>
  </si>
  <si>
    <t>廖成文</t>
  </si>
  <si>
    <t>王家中</t>
  </si>
  <si>
    <t>金相仲</t>
  </si>
  <si>
    <t>张先玉</t>
  </si>
  <si>
    <t>向代谷</t>
  </si>
  <si>
    <t>刘克华</t>
  </si>
  <si>
    <t>谭顺芝</t>
  </si>
  <si>
    <t>胡帮秀</t>
  </si>
  <si>
    <t>周先涛</t>
  </si>
  <si>
    <t>刘兆贵</t>
  </si>
  <si>
    <t>王行六</t>
  </si>
  <si>
    <t>贺方清</t>
  </si>
  <si>
    <t>谭道翠</t>
  </si>
  <si>
    <t>颜怀玉</t>
  </si>
  <si>
    <t>朱顺翠</t>
  </si>
  <si>
    <t>韦成勤</t>
  </si>
  <si>
    <t>赵发丙</t>
  </si>
  <si>
    <t>殷本兴</t>
  </si>
  <si>
    <t>卿召琼</t>
  </si>
  <si>
    <t>郑太山</t>
  </si>
  <si>
    <t>王从山</t>
  </si>
  <si>
    <t>夏绍元</t>
  </si>
  <si>
    <t>雷世敏</t>
  </si>
  <si>
    <t>张龙芝</t>
  </si>
  <si>
    <t>李国田</t>
  </si>
  <si>
    <t>梁尤成</t>
  </si>
  <si>
    <t>钟道奎</t>
  </si>
  <si>
    <t>谭怀清</t>
  </si>
  <si>
    <t>王太明</t>
  </si>
  <si>
    <t>文从吉</t>
  </si>
  <si>
    <t>李际才</t>
  </si>
  <si>
    <t>刘本菊</t>
  </si>
  <si>
    <t>袁德顺</t>
  </si>
  <si>
    <t>谢开权</t>
  </si>
  <si>
    <t>魏昌宽</t>
  </si>
  <si>
    <t>2021年6月新增</t>
  </si>
  <si>
    <t>张德沛</t>
  </si>
  <si>
    <t>陈述千</t>
  </si>
  <si>
    <t>唐正新</t>
  </si>
  <si>
    <t>葡要贵</t>
  </si>
  <si>
    <t>李绪念</t>
  </si>
  <si>
    <t>李定彬</t>
  </si>
  <si>
    <t>张宏太</t>
  </si>
  <si>
    <t>尹彦清</t>
  </si>
  <si>
    <t>赵丕敌</t>
  </si>
  <si>
    <t>姜德祥</t>
  </si>
  <si>
    <t>陈国田</t>
  </si>
  <si>
    <t>钟恒贵</t>
  </si>
  <si>
    <t>贺德泉</t>
  </si>
  <si>
    <t>陈德恒</t>
  </si>
  <si>
    <t>刘照权</t>
  </si>
  <si>
    <t>张启富</t>
  </si>
  <si>
    <t>向守俊</t>
  </si>
  <si>
    <t>刘宗元</t>
  </si>
  <si>
    <t>郎朝俊</t>
  </si>
  <si>
    <t>张继会</t>
  </si>
  <si>
    <t>周伯术</t>
  </si>
  <si>
    <t>程先中</t>
  </si>
  <si>
    <t>刘家群</t>
  </si>
  <si>
    <t>谢守祥</t>
  </si>
  <si>
    <t>2021年7月新增</t>
  </si>
  <si>
    <t>舒开菊</t>
  </si>
  <si>
    <t>黄良碧</t>
  </si>
  <si>
    <t>范中华</t>
  </si>
  <si>
    <t>卜耀菊</t>
  </si>
  <si>
    <t>王成木</t>
  </si>
  <si>
    <t>谭中长</t>
  </si>
  <si>
    <t>李良碧</t>
  </si>
  <si>
    <t>倪文康</t>
  </si>
  <si>
    <t>魏育林</t>
  </si>
  <si>
    <t>马运翠</t>
  </si>
  <si>
    <t>傅代菊</t>
  </si>
  <si>
    <t>王平福</t>
  </si>
  <si>
    <t>张发友</t>
  </si>
  <si>
    <t>魏育菊</t>
  </si>
  <si>
    <t>张一洪</t>
  </si>
  <si>
    <t>李辉友</t>
  </si>
  <si>
    <t>张九如</t>
  </si>
  <si>
    <t>卢大云</t>
  </si>
  <si>
    <t>吴美碧</t>
  </si>
  <si>
    <t>何德武</t>
  </si>
  <si>
    <t>徐守珍</t>
  </si>
  <si>
    <t>周维清</t>
  </si>
  <si>
    <t xml:space="preserve">   男</t>
  </si>
  <si>
    <t>张雪梅</t>
  </si>
  <si>
    <t>2021年8月新增</t>
  </si>
  <si>
    <t>姜孟菊</t>
  </si>
  <si>
    <t>周纪福</t>
  </si>
  <si>
    <t>廖谋香</t>
  </si>
  <si>
    <t>吴立高</t>
  </si>
  <si>
    <t>唐昌培</t>
  </si>
  <si>
    <t>杨全珠</t>
  </si>
  <si>
    <t>王端益</t>
  </si>
  <si>
    <t>周弟一</t>
  </si>
  <si>
    <t>王国清</t>
  </si>
  <si>
    <t>姜崇国</t>
  </si>
  <si>
    <t>朱文清</t>
  </si>
  <si>
    <t>高贤明</t>
  </si>
  <si>
    <t>谢永贵</t>
  </si>
  <si>
    <t>付远玉</t>
  </si>
  <si>
    <t>赵运成</t>
  </si>
  <si>
    <t>张先国</t>
  </si>
  <si>
    <t>尹彦梅</t>
  </si>
  <si>
    <t>潘家记</t>
  </si>
  <si>
    <t>傅家元</t>
  </si>
  <si>
    <t>陈远海</t>
  </si>
  <si>
    <t>傅家春</t>
  </si>
  <si>
    <t>王孝云</t>
  </si>
  <si>
    <t>吴明兴</t>
  </si>
  <si>
    <t>于子成</t>
  </si>
  <si>
    <t>桂真林</t>
  </si>
  <si>
    <t>何永翠</t>
  </si>
  <si>
    <t>宋伦学</t>
  </si>
  <si>
    <t>2021年9月新增</t>
  </si>
  <si>
    <t>黎万清</t>
  </si>
  <si>
    <t>肖仁英</t>
  </si>
  <si>
    <t>向德贵</t>
  </si>
  <si>
    <t>向守英</t>
  </si>
  <si>
    <t>阳异菊</t>
  </si>
  <si>
    <t>林定春</t>
  </si>
  <si>
    <t>阳立青</t>
  </si>
  <si>
    <t>袁朝桂</t>
  </si>
  <si>
    <t>徐守碧</t>
  </si>
  <si>
    <t>冯玉梅</t>
  </si>
  <si>
    <t>邱文山</t>
  </si>
  <si>
    <t>邹俊忠</t>
  </si>
  <si>
    <t>颜从兵</t>
  </si>
  <si>
    <t>杨瑞万</t>
  </si>
  <si>
    <t>吴圣财</t>
  </si>
  <si>
    <t>龙斯田</t>
  </si>
  <si>
    <t>何功培</t>
  </si>
  <si>
    <t>张家翠</t>
  </si>
  <si>
    <t>左道万</t>
  </si>
  <si>
    <t>2021年10月新增</t>
  </si>
  <si>
    <t>周绍成</t>
  </si>
  <si>
    <t>王学术</t>
  </si>
  <si>
    <t>谭宁恒</t>
  </si>
  <si>
    <t>彭真珠</t>
  </si>
  <si>
    <t>张珂富</t>
  </si>
  <si>
    <t>郑世富</t>
  </si>
  <si>
    <t>柳启翠</t>
  </si>
  <si>
    <t>周绪万</t>
  </si>
  <si>
    <t>周井富</t>
  </si>
  <si>
    <t>周声怀</t>
  </si>
  <si>
    <t>傅征禄</t>
  </si>
  <si>
    <t>谭发富</t>
  </si>
  <si>
    <t>廖代翠</t>
  </si>
  <si>
    <t>詹万周</t>
  </si>
  <si>
    <t>邱大菊</t>
  </si>
  <si>
    <t>傅家碧</t>
  </si>
  <si>
    <t>李大清</t>
  </si>
  <si>
    <t xml:space="preserve">和谦镇 </t>
  </si>
  <si>
    <t>侯达碧</t>
  </si>
  <si>
    <t>段胜元</t>
  </si>
  <si>
    <t>唐先明</t>
  </si>
  <si>
    <t>曾信海</t>
  </si>
  <si>
    <t>向道桂</t>
  </si>
  <si>
    <t>肖子菊</t>
  </si>
  <si>
    <t>谭昌元</t>
  </si>
  <si>
    <t>王业平</t>
  </si>
  <si>
    <t>梁长菊</t>
  </si>
  <si>
    <t>胡瑞国</t>
  </si>
  <si>
    <t>明道财</t>
  </si>
  <si>
    <t>江中志</t>
  </si>
  <si>
    <t>詹明桃</t>
  </si>
  <si>
    <t>魏有碧</t>
  </si>
  <si>
    <t>刘光元</t>
  </si>
  <si>
    <t>胡平志</t>
  </si>
  <si>
    <t>张洪才</t>
  </si>
  <si>
    <t>杨兆成</t>
  </si>
  <si>
    <t>2021年11月新增</t>
  </si>
  <si>
    <t>向春国</t>
  </si>
  <si>
    <t>向仁路</t>
  </si>
  <si>
    <t>唐怀玉</t>
  </si>
  <si>
    <t>廖家兴</t>
  </si>
  <si>
    <t>黄兆华</t>
  </si>
  <si>
    <t>陈青菊</t>
  </si>
  <si>
    <t>邓阳珍</t>
  </si>
  <si>
    <t>张理志</t>
  </si>
  <si>
    <t>郑文学</t>
  </si>
  <si>
    <t>薛昌玉</t>
  </si>
  <si>
    <t>邓以琼</t>
  </si>
  <si>
    <t>周培俊</t>
  </si>
  <si>
    <t>熊兴珍</t>
  </si>
  <si>
    <t>谭祖国</t>
  </si>
  <si>
    <t>谭永周</t>
  </si>
  <si>
    <t>陈世桂</t>
  </si>
  <si>
    <t>谢道丙</t>
  </si>
  <si>
    <t>谭顺修</t>
  </si>
  <si>
    <t>罗彩元</t>
  </si>
  <si>
    <t>雷灯菊</t>
  </si>
  <si>
    <t>桑茂洪</t>
  </si>
  <si>
    <t>桑子元</t>
  </si>
  <si>
    <t>黄孟万</t>
  </si>
  <si>
    <t>王洪清</t>
  </si>
  <si>
    <t>谭传珍</t>
  </si>
  <si>
    <t>李良合</t>
  </si>
  <si>
    <t>李东碧</t>
  </si>
  <si>
    <t>李啟珍</t>
  </si>
  <si>
    <t>谭传德</t>
  </si>
  <si>
    <t>谭以胜</t>
  </si>
  <si>
    <t>徐启碧</t>
  </si>
  <si>
    <t>谭中泽</t>
  </si>
  <si>
    <t>谭传家</t>
  </si>
  <si>
    <t>李启国</t>
  </si>
  <si>
    <t>田帮碧</t>
  </si>
  <si>
    <t>张维善</t>
  </si>
  <si>
    <t>傅光庸</t>
  </si>
  <si>
    <t>雷新华</t>
  </si>
  <si>
    <t>尹先菊</t>
  </si>
  <si>
    <t>陈历九</t>
  </si>
  <si>
    <t>郭明富</t>
  </si>
  <si>
    <t>王万学</t>
  </si>
  <si>
    <t>郭正荣</t>
  </si>
  <si>
    <t>张明德</t>
  </si>
  <si>
    <t>陈远扬</t>
  </si>
  <si>
    <t>姚崇轩</t>
  </si>
  <si>
    <t>张道明</t>
  </si>
  <si>
    <t>吴明碧</t>
  </si>
  <si>
    <t>田仕术</t>
  </si>
  <si>
    <t>张洪玉</t>
  </si>
  <si>
    <t>马福英</t>
  </si>
  <si>
    <t>谢成菊</t>
  </si>
  <si>
    <t>王子元</t>
  </si>
  <si>
    <t>金伦祥</t>
  </si>
  <si>
    <t>王知碧</t>
  </si>
  <si>
    <t>饶术才</t>
  </si>
  <si>
    <t>何恩玉</t>
  </si>
  <si>
    <t>2021年12月新增</t>
  </si>
  <si>
    <t>谢忠菊</t>
  </si>
  <si>
    <t>付学碧</t>
  </si>
  <si>
    <t>邓冬元</t>
  </si>
  <si>
    <t>唐昌碧</t>
  </si>
  <si>
    <t>李富碧</t>
  </si>
  <si>
    <t>曾泽碧</t>
  </si>
  <si>
    <t>魏宗祥</t>
  </si>
  <si>
    <t>何美银</t>
  </si>
  <si>
    <t>邹才玉</t>
  </si>
  <si>
    <t>卢启碎</t>
  </si>
  <si>
    <t>周金扬</t>
  </si>
  <si>
    <t>何为银</t>
  </si>
  <si>
    <t>廖谋寸</t>
  </si>
  <si>
    <t>张德恺</t>
  </si>
  <si>
    <t>郑桃贤</t>
  </si>
  <si>
    <t>周世明</t>
  </si>
  <si>
    <t>牟元成</t>
  </si>
  <si>
    <t>潘宗松</t>
  </si>
  <si>
    <t>李治碧</t>
  </si>
  <si>
    <t>吴世兴</t>
  </si>
  <si>
    <t>龙远明</t>
  </si>
  <si>
    <t>袁良学</t>
  </si>
  <si>
    <t>蔡启传</t>
  </si>
  <si>
    <t>刘福国</t>
  </si>
  <si>
    <t>徐端生</t>
  </si>
  <si>
    <t>邹全方</t>
  </si>
  <si>
    <t>刘福菊</t>
  </si>
  <si>
    <t>李其学</t>
  </si>
  <si>
    <t>谢仁桂</t>
  </si>
  <si>
    <t>袁世碧</t>
  </si>
  <si>
    <t>徐名术</t>
  </si>
  <si>
    <t>陈胜友</t>
  </si>
  <si>
    <t>汤修分</t>
  </si>
  <si>
    <t>桑达英</t>
  </si>
  <si>
    <t>谭英成</t>
  </si>
  <si>
    <t>李良权</t>
  </si>
  <si>
    <t>黄顺芝</t>
  </si>
  <si>
    <t>李启彪</t>
  </si>
  <si>
    <t>谭生明</t>
  </si>
  <si>
    <t>谭定权</t>
  </si>
  <si>
    <t>余定菊</t>
  </si>
  <si>
    <t>彭华田</t>
  </si>
  <si>
    <t>姚诗余</t>
  </si>
  <si>
    <t>李良菊</t>
  </si>
  <si>
    <t>刘友定</t>
  </si>
  <si>
    <t>代顺德</t>
  </si>
  <si>
    <t>王治琼</t>
  </si>
  <si>
    <t>龚文碧</t>
  </si>
  <si>
    <t>张理万</t>
  </si>
  <si>
    <t>郑吉清</t>
  </si>
  <si>
    <t>张理碧</t>
  </si>
  <si>
    <t>彭仕祥</t>
  </si>
  <si>
    <t>王处南</t>
  </si>
  <si>
    <t>卢明香</t>
  </si>
  <si>
    <t>王连桂</t>
  </si>
  <si>
    <t>邹身之</t>
  </si>
  <si>
    <t>罗成凤</t>
  </si>
  <si>
    <t>胡承翠</t>
  </si>
  <si>
    <t>朱大香</t>
  </si>
  <si>
    <t>邱广碧</t>
  </si>
  <si>
    <t>朱占术</t>
  </si>
  <si>
    <t>龚里冬</t>
  </si>
  <si>
    <t>黄可银</t>
  </si>
  <si>
    <t>牟维丰</t>
  </si>
  <si>
    <t>王文才</t>
  </si>
  <si>
    <t>阳泽贵</t>
  </si>
  <si>
    <t>冉珍艮</t>
  </si>
  <si>
    <t>谭定梅</t>
  </si>
  <si>
    <t>周立俊</t>
  </si>
  <si>
    <t>黄孔清</t>
  </si>
  <si>
    <t>桑翠碧</t>
  </si>
  <si>
    <t>刘润芝</t>
  </si>
  <si>
    <t>黄德玉</t>
  </si>
  <si>
    <t>陈代贵</t>
  </si>
  <si>
    <t>郑如福</t>
  </si>
  <si>
    <t>2022年1月新增</t>
  </si>
  <si>
    <t>余胜和</t>
  </si>
  <si>
    <t>张万菊</t>
  </si>
  <si>
    <t>曹胜国</t>
  </si>
  <si>
    <t>蒋立洪</t>
  </si>
  <si>
    <t>梁远清</t>
  </si>
  <si>
    <t>李三田</t>
  </si>
  <si>
    <t>张习成</t>
  </si>
  <si>
    <t>唐云芬</t>
  </si>
  <si>
    <t>傅前元</t>
  </si>
  <si>
    <t>肖登翠</t>
  </si>
  <si>
    <t>谭学美</t>
  </si>
  <si>
    <t>曹纯清</t>
  </si>
  <si>
    <t>杨长春</t>
  </si>
  <si>
    <t>袁德香</t>
  </si>
  <si>
    <t>康丕田</t>
  </si>
  <si>
    <t>廖光菊</t>
  </si>
  <si>
    <t>陈远胜</t>
  </si>
  <si>
    <t>王理碧</t>
  </si>
  <si>
    <t>刘召菊</t>
  </si>
  <si>
    <t>奏太芬</t>
  </si>
  <si>
    <t>刘道友</t>
  </si>
  <si>
    <t>邱绪利</t>
  </si>
  <si>
    <t>夏诗学</t>
  </si>
  <si>
    <t>2022年2月新增</t>
  </si>
  <si>
    <t>龚善里</t>
  </si>
  <si>
    <t>陈留雄</t>
  </si>
  <si>
    <t>张兴菊</t>
  </si>
  <si>
    <t>陈明权</t>
  </si>
  <si>
    <t>王光琼</t>
  </si>
  <si>
    <t>谭合林</t>
  </si>
  <si>
    <t>黄山权</t>
  </si>
  <si>
    <t>李登汉</t>
  </si>
  <si>
    <t>尹光银</t>
  </si>
  <si>
    <t>谢永慈</t>
  </si>
  <si>
    <t>袁定付</t>
  </si>
  <si>
    <t>李贵德</t>
  </si>
  <si>
    <t>牟方平</t>
  </si>
  <si>
    <t>管于凤</t>
  </si>
  <si>
    <t>张珂三</t>
  </si>
  <si>
    <t>袁定翠</t>
  </si>
  <si>
    <t>傅世历</t>
  </si>
  <si>
    <t>附件</t>
  </si>
  <si>
    <t>开州区2022年2月经济困难的失能老年人养老服务补贴发放花名册</t>
  </si>
  <si>
    <t>重残失能</t>
  </si>
  <si>
    <t>残疾类别</t>
  </si>
  <si>
    <t>残疾等级</t>
  </si>
  <si>
    <t>64</t>
  </si>
  <si>
    <t>精神残疾</t>
  </si>
  <si>
    <t>一级</t>
  </si>
  <si>
    <t>徐兴胡</t>
  </si>
  <si>
    <t>视力残疾</t>
  </si>
  <si>
    <t>二级</t>
  </si>
  <si>
    <t>朱占凤</t>
  </si>
  <si>
    <t>72</t>
  </si>
  <si>
    <t>唐定平</t>
  </si>
  <si>
    <t>63</t>
  </si>
  <si>
    <t>贾宏六</t>
  </si>
  <si>
    <t>智力残疾</t>
  </si>
  <si>
    <t>李从华</t>
  </si>
  <si>
    <t>61</t>
  </si>
  <si>
    <t>陈远奎</t>
  </si>
  <si>
    <t>李远扬</t>
  </si>
  <si>
    <t>74</t>
  </si>
  <si>
    <t>龚一术</t>
  </si>
  <si>
    <t>68</t>
  </si>
  <si>
    <t>刘大菊</t>
  </si>
  <si>
    <t>肢体残疾</t>
  </si>
  <si>
    <t>吴光银</t>
  </si>
  <si>
    <t>吴大山</t>
  </si>
  <si>
    <t>田青付</t>
  </si>
  <si>
    <t>62</t>
  </si>
  <si>
    <t>程景平</t>
  </si>
  <si>
    <t>李科见</t>
  </si>
  <si>
    <t>石桂菊</t>
  </si>
  <si>
    <t>71</t>
  </si>
  <si>
    <t>甯桂忠</t>
  </si>
  <si>
    <t>67</t>
  </si>
  <si>
    <t>万胜玉</t>
  </si>
  <si>
    <t>张光恒</t>
  </si>
  <si>
    <t>66</t>
  </si>
  <si>
    <t>曾云香</t>
  </si>
  <si>
    <t>袁修成</t>
  </si>
  <si>
    <t>周绪财</t>
  </si>
  <si>
    <t>刘光田</t>
  </si>
  <si>
    <t>73</t>
  </si>
  <si>
    <t>刘召玉</t>
  </si>
  <si>
    <t>65</t>
  </si>
  <si>
    <t>唐修平</t>
  </si>
  <si>
    <t>郑仕荣</t>
  </si>
  <si>
    <t>雷友合</t>
  </si>
  <si>
    <t>鄢举必</t>
  </si>
  <si>
    <t>刘汉玉</t>
  </si>
  <si>
    <t>76</t>
  </si>
  <si>
    <t>杨德安</t>
  </si>
  <si>
    <t>雷友培</t>
  </si>
  <si>
    <t>田学福</t>
  </si>
  <si>
    <t>任立碧</t>
  </si>
  <si>
    <t>77</t>
  </si>
  <si>
    <t>龚一见</t>
  </si>
  <si>
    <t>田龙桂</t>
  </si>
  <si>
    <t>周厚芝</t>
  </si>
  <si>
    <t>华帮菊</t>
  </si>
  <si>
    <t>胡定术</t>
  </si>
  <si>
    <t>蒋进必</t>
  </si>
  <si>
    <t>李洪珍</t>
  </si>
  <si>
    <t>祁美法</t>
  </si>
  <si>
    <t>田世玉</t>
  </si>
  <si>
    <t>盛德清</t>
  </si>
  <si>
    <t>谢守富</t>
  </si>
  <si>
    <t>侯仁香</t>
  </si>
  <si>
    <t>刘加富</t>
  </si>
  <si>
    <t>雷正秀</t>
  </si>
  <si>
    <t>王道贵</t>
  </si>
  <si>
    <t>邓云先</t>
  </si>
  <si>
    <t>李吉群</t>
  </si>
  <si>
    <t>田思贵</t>
  </si>
  <si>
    <t>余学敏</t>
  </si>
  <si>
    <t>余崇海</t>
  </si>
  <si>
    <t>向中桂</t>
  </si>
  <si>
    <t>赵青菊</t>
  </si>
  <si>
    <t>刘道伦</t>
  </si>
  <si>
    <t>贾宏翠</t>
  </si>
  <si>
    <t>邹学术</t>
  </si>
  <si>
    <t>祁家凤</t>
  </si>
  <si>
    <t>肖云章</t>
  </si>
  <si>
    <t>陈荣芝</t>
  </si>
  <si>
    <t>2018年9月新增失能</t>
  </si>
  <si>
    <t>田义元</t>
  </si>
  <si>
    <t>贾开章</t>
  </si>
  <si>
    <t>李中桂</t>
  </si>
  <si>
    <t>唐先胜</t>
  </si>
  <si>
    <t>李培双</t>
  </si>
  <si>
    <t>汪公富</t>
  </si>
  <si>
    <t>唐先玉</t>
  </si>
  <si>
    <t>胡帮桂</t>
  </si>
  <si>
    <t>周明培</t>
  </si>
  <si>
    <t>袁帮翠</t>
  </si>
  <si>
    <t>魏培喜</t>
  </si>
  <si>
    <t>袁本余</t>
  </si>
  <si>
    <t>唐政俊</t>
  </si>
  <si>
    <t>杨安学</t>
  </si>
  <si>
    <t>田世祥</t>
  </si>
  <si>
    <t>肖及群</t>
  </si>
  <si>
    <t>王方禹</t>
  </si>
  <si>
    <t>70</t>
  </si>
  <si>
    <t>伍修翠</t>
  </si>
  <si>
    <t>胡清美</t>
  </si>
  <si>
    <t>张抱明</t>
  </si>
  <si>
    <t>李家辉</t>
  </si>
  <si>
    <t>万胜香</t>
  </si>
  <si>
    <t>文太菊</t>
  </si>
  <si>
    <t>75</t>
  </si>
  <si>
    <t>王才银</t>
  </si>
  <si>
    <t>王成春</t>
  </si>
  <si>
    <t>黄顺玉</t>
  </si>
  <si>
    <t>贾开六</t>
  </si>
  <si>
    <t>何仁宣</t>
  </si>
  <si>
    <t>胡青友</t>
  </si>
  <si>
    <t>周德贵</t>
  </si>
  <si>
    <t>万胜华</t>
  </si>
  <si>
    <t>钱振清</t>
  </si>
  <si>
    <t>邹才仁</t>
  </si>
  <si>
    <t>廖天芝</t>
  </si>
  <si>
    <t>王方勇</t>
  </si>
  <si>
    <t>陈经伦</t>
  </si>
  <si>
    <t>邓易菊</t>
  </si>
  <si>
    <t>万洪山</t>
  </si>
  <si>
    <t>胡国菊</t>
  </si>
  <si>
    <t>刘朝翠</t>
  </si>
  <si>
    <t>邓荣翠</t>
  </si>
  <si>
    <t>刘六生</t>
  </si>
  <si>
    <t>王元安</t>
  </si>
  <si>
    <t>毛红翠</t>
  </si>
  <si>
    <t>王成业</t>
  </si>
  <si>
    <t>王成均</t>
  </si>
  <si>
    <t>万胜均</t>
  </si>
  <si>
    <t>王合成</t>
  </si>
  <si>
    <t>倪章见</t>
  </si>
  <si>
    <t>俞远田</t>
  </si>
  <si>
    <t>黄开桂</t>
  </si>
  <si>
    <t>刘先秀</t>
  </si>
  <si>
    <t>杨厚翠</t>
  </si>
  <si>
    <t>刘六华</t>
  </si>
  <si>
    <t>徐端松</t>
  </si>
  <si>
    <t>吴美玉</t>
  </si>
  <si>
    <t>杨顺禄</t>
  </si>
  <si>
    <t>伍学翠</t>
  </si>
  <si>
    <t>万胜碧</t>
  </si>
  <si>
    <t>潘时碧</t>
  </si>
  <si>
    <t>何支香</t>
  </si>
  <si>
    <t>胡启财</t>
  </si>
  <si>
    <t>杨厚容</t>
  </si>
  <si>
    <t>熊时富</t>
  </si>
  <si>
    <t>王连锡</t>
  </si>
  <si>
    <t>郑吉培</t>
  </si>
  <si>
    <t>傅传孝</t>
  </si>
  <si>
    <t>廖英培</t>
  </si>
  <si>
    <t>朱宏美</t>
  </si>
  <si>
    <t>郑术权</t>
  </si>
  <si>
    <t>刘召华</t>
  </si>
  <si>
    <t>韦先青</t>
  </si>
  <si>
    <t>陈立玉</t>
  </si>
  <si>
    <t>78</t>
  </si>
  <si>
    <t>肖家槐</t>
  </si>
  <si>
    <t>李茂菊</t>
  </si>
  <si>
    <t>朱大凤</t>
  </si>
  <si>
    <t>谢家富</t>
  </si>
  <si>
    <t>60</t>
  </si>
  <si>
    <t>谭其春</t>
  </si>
  <si>
    <t>钟理成</t>
  </si>
  <si>
    <t>唐世菊</t>
  </si>
  <si>
    <t>朱占国</t>
  </si>
  <si>
    <t>张世准</t>
  </si>
  <si>
    <t>梁光云</t>
  </si>
  <si>
    <t>彭贤法</t>
  </si>
  <si>
    <t>苏河英</t>
  </si>
  <si>
    <t>易维生</t>
  </si>
  <si>
    <t>何兴菊</t>
  </si>
  <si>
    <t>朱大贵</t>
  </si>
  <si>
    <t>王云珍</t>
  </si>
  <si>
    <t>王楚发</t>
  </si>
  <si>
    <t>郑吉元</t>
  </si>
  <si>
    <t>张珂纯</t>
  </si>
  <si>
    <t>李吉翠</t>
  </si>
  <si>
    <t>周开成</t>
  </si>
  <si>
    <t>李辅忠</t>
  </si>
  <si>
    <t>江红玉</t>
  </si>
  <si>
    <t>胡治府</t>
  </si>
  <si>
    <t>彭珍合</t>
  </si>
  <si>
    <t>王端中</t>
  </si>
  <si>
    <t>姜支鲜</t>
  </si>
  <si>
    <t>69</t>
  </si>
  <si>
    <t>胡安月</t>
  </si>
  <si>
    <t>雷友明</t>
  </si>
  <si>
    <t>梁远超</t>
  </si>
  <si>
    <t>胡定珍</t>
  </si>
  <si>
    <t>刘贤桂</t>
  </si>
  <si>
    <t>王均芝</t>
  </si>
  <si>
    <t>朱大贤</t>
  </si>
  <si>
    <t>邱道生</t>
  </si>
  <si>
    <t>陈光菊</t>
  </si>
  <si>
    <t>王连珍</t>
  </si>
  <si>
    <t>谭其万</t>
  </si>
  <si>
    <t>谢家美</t>
  </si>
  <si>
    <t>王连秀</t>
  </si>
  <si>
    <t>张步林</t>
  </si>
  <si>
    <t>赵成明</t>
  </si>
  <si>
    <t>张孝培</t>
  </si>
  <si>
    <t>夏元碧</t>
  </si>
  <si>
    <t>王楚双</t>
  </si>
  <si>
    <t>黄祖见</t>
  </si>
  <si>
    <t>牟维见</t>
  </si>
  <si>
    <t>向世元</t>
  </si>
  <si>
    <t>朱大群</t>
  </si>
  <si>
    <t>易维忠</t>
  </si>
  <si>
    <t>阳泽富</t>
  </si>
  <si>
    <t>王修全</t>
  </si>
  <si>
    <t>曾凡翠</t>
  </si>
  <si>
    <t>张步宇</t>
  </si>
  <si>
    <t>谭其林</t>
  </si>
  <si>
    <t>刘泽春</t>
  </si>
  <si>
    <t>唐顺刚</t>
  </si>
  <si>
    <t>杨明凤</t>
  </si>
  <si>
    <t>郑家翠</t>
  </si>
  <si>
    <t xml:space="preserve">大德镇 </t>
  </si>
  <si>
    <t>陈家芝</t>
  </si>
  <si>
    <t>向道华</t>
  </si>
  <si>
    <t>郭茂芬</t>
  </si>
  <si>
    <t>李宗刚</t>
  </si>
  <si>
    <t>程开云</t>
  </si>
  <si>
    <t>左中玉</t>
  </si>
  <si>
    <t>刘荣高</t>
  </si>
  <si>
    <t>吴兴宗</t>
  </si>
  <si>
    <t>徐孝蓉</t>
  </si>
  <si>
    <t>黄中元</t>
  </si>
  <si>
    <t>邱发宽</t>
  </si>
  <si>
    <t>周世玉</t>
  </si>
  <si>
    <t>刘清海</t>
  </si>
  <si>
    <t>傅维宣</t>
  </si>
  <si>
    <t>周昌贵</t>
  </si>
  <si>
    <t>赵春良</t>
  </si>
  <si>
    <t>张永菊</t>
  </si>
  <si>
    <t>程运友</t>
  </si>
  <si>
    <t>马功菊</t>
  </si>
  <si>
    <t>王孝碧</t>
  </si>
  <si>
    <t>李胜桃</t>
  </si>
  <si>
    <t>蒋茂田</t>
  </si>
  <si>
    <t>郑礼芝</t>
  </si>
  <si>
    <t>胡孝玉</t>
  </si>
  <si>
    <t>杨德珍</t>
  </si>
  <si>
    <t>廖福明</t>
  </si>
  <si>
    <t>甯秀田</t>
  </si>
  <si>
    <t>蒋明光</t>
  </si>
  <si>
    <t>向道培</t>
  </si>
  <si>
    <t>向祖珍</t>
  </si>
  <si>
    <t>张显菊</t>
  </si>
  <si>
    <t>杨祯柳</t>
  </si>
  <si>
    <t>张发万</t>
  </si>
  <si>
    <t>邓绪玉</t>
  </si>
  <si>
    <t>李榜香</t>
  </si>
  <si>
    <t>张元相</t>
  </si>
  <si>
    <t>郑代恒</t>
  </si>
  <si>
    <t>邱发兴</t>
  </si>
  <si>
    <t>左财祥</t>
  </si>
  <si>
    <t>聂昌平</t>
  </si>
  <si>
    <t>程永为</t>
  </si>
  <si>
    <t>谭周平</t>
  </si>
  <si>
    <t>陈笃占</t>
  </si>
  <si>
    <t>朱发友</t>
  </si>
  <si>
    <t>刘正祥</t>
  </si>
  <si>
    <t>彭逢树</t>
  </si>
  <si>
    <t>王学全</t>
  </si>
  <si>
    <t>谭月生</t>
  </si>
  <si>
    <t>秦光碧</t>
  </si>
  <si>
    <t>钟章国</t>
  </si>
  <si>
    <t>何洪芝</t>
  </si>
  <si>
    <t>肖修同</t>
  </si>
  <si>
    <t>李从福</t>
  </si>
  <si>
    <t>张世菊</t>
  </si>
  <si>
    <t>李明祥</t>
  </si>
  <si>
    <t>伍先法</t>
  </si>
  <si>
    <t>彭贤翠</t>
  </si>
  <si>
    <t>孟以勋</t>
  </si>
  <si>
    <t>龚举周</t>
  </si>
  <si>
    <t>李宏安</t>
  </si>
  <si>
    <t>周开云</t>
  </si>
  <si>
    <t>邓易华</t>
  </si>
  <si>
    <t>谭月翠</t>
  </si>
  <si>
    <t>余明培</t>
  </si>
  <si>
    <t>刘纪凤</t>
  </si>
  <si>
    <t>祁元中</t>
  </si>
  <si>
    <t>李崇菊</t>
  </si>
  <si>
    <t>尹宏碧</t>
  </si>
  <si>
    <t>杨益华</t>
  </si>
  <si>
    <t>唐清平</t>
  </si>
  <si>
    <t>谭乾德</t>
  </si>
  <si>
    <t>谢庆华</t>
  </si>
  <si>
    <t>夏丙香</t>
  </si>
  <si>
    <t>周绪华</t>
  </si>
  <si>
    <t>陈博清</t>
  </si>
  <si>
    <t>伍贤春</t>
  </si>
  <si>
    <t>熊玉贵</t>
  </si>
  <si>
    <t>曾翠塘</t>
  </si>
  <si>
    <t>肖光伍</t>
  </si>
  <si>
    <t>杨吉刚</t>
  </si>
  <si>
    <t>傅孝秀</t>
  </si>
  <si>
    <t>黎方春</t>
  </si>
  <si>
    <t>吴大碧</t>
  </si>
  <si>
    <t>曾维兴</t>
  </si>
  <si>
    <t>刘启祝</t>
  </si>
  <si>
    <t>朱占安</t>
  </si>
  <si>
    <t>谭月菊</t>
  </si>
  <si>
    <t>邓廷凯</t>
  </si>
  <si>
    <t>江术梅</t>
  </si>
  <si>
    <t>吴高菊</t>
  </si>
  <si>
    <t>田清贵</t>
  </si>
  <si>
    <t>周学桂</t>
  </si>
  <si>
    <t>曾春明</t>
  </si>
  <si>
    <t>龚益富</t>
  </si>
  <si>
    <t>胡帮正</t>
  </si>
  <si>
    <t>鄢咸春</t>
  </si>
  <si>
    <t>袁修银</t>
  </si>
  <si>
    <t>钱直松</t>
  </si>
  <si>
    <t>王云海</t>
  </si>
  <si>
    <t>余定碧</t>
  </si>
  <si>
    <t>吴高明</t>
  </si>
  <si>
    <t>杜芝全</t>
  </si>
  <si>
    <t>陈胜炳</t>
  </si>
  <si>
    <t>朱文林</t>
  </si>
  <si>
    <t>曾凡清</t>
  </si>
  <si>
    <t>陈明元</t>
  </si>
  <si>
    <t>李吉双</t>
  </si>
  <si>
    <t>肖云祝</t>
  </si>
  <si>
    <t>李克琼</t>
  </si>
  <si>
    <t>徐玉碧</t>
  </si>
  <si>
    <t>杜芝怀</t>
  </si>
  <si>
    <t>王可碧</t>
  </si>
  <si>
    <t>谢先芝</t>
  </si>
  <si>
    <t>李圣德</t>
  </si>
  <si>
    <t>王能江</t>
  </si>
  <si>
    <t>邓廷木</t>
  </si>
  <si>
    <t>张先菊</t>
  </si>
  <si>
    <t>阳异伦</t>
  </si>
  <si>
    <t>杨兆友</t>
  </si>
  <si>
    <t>阳登权</t>
  </si>
  <si>
    <t>阳异翠</t>
  </si>
  <si>
    <t>彭建英</t>
  </si>
  <si>
    <t>王正英</t>
  </si>
  <si>
    <t>李国翠</t>
  </si>
  <si>
    <t>刘登明</t>
  </si>
  <si>
    <t>胡志桂</t>
  </si>
  <si>
    <t>阳志豪</t>
  </si>
  <si>
    <t>廖谋山</t>
  </si>
  <si>
    <t>廖谋春</t>
  </si>
  <si>
    <t>彭国明</t>
  </si>
  <si>
    <t>邢记美</t>
  </si>
  <si>
    <t>陈义田</t>
  </si>
  <si>
    <t>杨中学</t>
  </si>
  <si>
    <t>杨成德</t>
  </si>
  <si>
    <t>钟孝俊</t>
  </si>
  <si>
    <t>王义学</t>
  </si>
  <si>
    <t>罗显贵</t>
  </si>
  <si>
    <t>杨忠芝</t>
  </si>
  <si>
    <t>陈信灯</t>
  </si>
  <si>
    <t>胡契海</t>
  </si>
  <si>
    <t>杨后仲</t>
  </si>
  <si>
    <t>张立香</t>
  </si>
  <si>
    <t>张立成</t>
  </si>
  <si>
    <t>王文建</t>
  </si>
  <si>
    <t>陈兴田</t>
  </si>
  <si>
    <t>周后碧</t>
  </si>
  <si>
    <t>张继香</t>
  </si>
  <si>
    <t>曹昌玉</t>
  </si>
  <si>
    <t>李贤美</t>
  </si>
  <si>
    <t>刘道会</t>
  </si>
  <si>
    <t>曹四菊</t>
  </si>
  <si>
    <t>79</t>
  </si>
  <si>
    <t>侯达品</t>
  </si>
  <si>
    <t>吴文武</t>
  </si>
  <si>
    <t>杨蜀清</t>
  </si>
  <si>
    <t>康良珍</t>
  </si>
  <si>
    <t>刘富翠</t>
  </si>
  <si>
    <t>胡瑞珍</t>
  </si>
  <si>
    <t>侯达群</t>
  </si>
  <si>
    <t>田仕清</t>
  </si>
  <si>
    <t>张林碧</t>
  </si>
  <si>
    <t>李洪菊</t>
  </si>
  <si>
    <t>吴云秀</t>
  </si>
  <si>
    <t>郑家松</t>
  </si>
  <si>
    <t>王家明</t>
  </si>
  <si>
    <t>蓝术家</t>
  </si>
  <si>
    <t>谢光梅</t>
  </si>
  <si>
    <t>王德元</t>
  </si>
  <si>
    <t>廖代培</t>
  </si>
  <si>
    <t>任绍堂</t>
  </si>
  <si>
    <t>杨松福</t>
  </si>
  <si>
    <t>彭仕中</t>
  </si>
  <si>
    <t>周德菊</t>
  </si>
  <si>
    <t>梁长富</t>
  </si>
  <si>
    <t>王处菊</t>
  </si>
  <si>
    <t>胡瑞喜</t>
  </si>
  <si>
    <t>官维见</t>
  </si>
  <si>
    <t>田仕祥</t>
  </si>
  <si>
    <t>邱道玖</t>
  </si>
  <si>
    <t>唐成碧</t>
  </si>
  <si>
    <t>明进平</t>
  </si>
  <si>
    <t>周啟成</t>
  </si>
  <si>
    <t>万世杰</t>
  </si>
  <si>
    <t>陈仕国</t>
  </si>
  <si>
    <t>邓光碧</t>
  </si>
  <si>
    <t>侯仁术</t>
  </si>
  <si>
    <t>康丕玉</t>
  </si>
  <si>
    <t>聂仕忠</t>
  </si>
  <si>
    <t>邱道辉</t>
  </si>
  <si>
    <t>田继桂</t>
  </si>
  <si>
    <t>谢崇元</t>
  </si>
  <si>
    <t>张德培</t>
  </si>
  <si>
    <t>周明元</t>
  </si>
  <si>
    <t>周后明</t>
  </si>
  <si>
    <t>张启碧</t>
  </si>
  <si>
    <t>唐克英</t>
  </si>
  <si>
    <t>邓启元</t>
  </si>
  <si>
    <t>唐先付</t>
  </si>
  <si>
    <t>刘玉培</t>
  </si>
  <si>
    <t>谢廷翠</t>
  </si>
  <si>
    <t>龚举玉</t>
  </si>
  <si>
    <t>黄坐福</t>
  </si>
  <si>
    <t>黄良华</t>
  </si>
  <si>
    <t>刘念奎</t>
  </si>
  <si>
    <t>任心芝</t>
  </si>
  <si>
    <t>刘明琼</t>
  </si>
  <si>
    <t>祁安中</t>
  </si>
  <si>
    <t>侯仁菊</t>
  </si>
  <si>
    <t>罗顺菊</t>
  </si>
  <si>
    <t>刘振国</t>
  </si>
  <si>
    <t>蒋安铭</t>
  </si>
  <si>
    <t>柳文莲</t>
  </si>
  <si>
    <t>谭正容</t>
  </si>
  <si>
    <t>蒋安强</t>
  </si>
  <si>
    <t>田隆芝</t>
  </si>
  <si>
    <t>罗兴学</t>
  </si>
  <si>
    <t>熊明光</t>
  </si>
  <si>
    <t>余学济</t>
  </si>
  <si>
    <t>李开忠</t>
  </si>
  <si>
    <t>谢明光</t>
  </si>
  <si>
    <t>罗清山</t>
  </si>
  <si>
    <t>柯于学</t>
  </si>
  <si>
    <t>陶清玉</t>
  </si>
  <si>
    <t>肖林成</t>
  </si>
  <si>
    <t>曾金业</t>
  </si>
  <si>
    <t>盛雍玉</t>
  </si>
  <si>
    <t>郑道平</t>
  </si>
  <si>
    <t>向世德</t>
  </si>
  <si>
    <t>尹祚定</t>
  </si>
  <si>
    <t>唐珍绿</t>
  </si>
  <si>
    <t>张才香</t>
  </si>
  <si>
    <t>廖昌涛</t>
  </si>
  <si>
    <t>王宏炳</t>
  </si>
  <si>
    <t>陈加春</t>
  </si>
  <si>
    <t>王正元</t>
  </si>
  <si>
    <t>杨盖端</t>
  </si>
  <si>
    <t>李福友</t>
  </si>
  <si>
    <t>谭术菊</t>
  </si>
  <si>
    <t>黄经城</t>
  </si>
  <si>
    <t>牟之发</t>
  </si>
  <si>
    <t>周继菊</t>
  </si>
  <si>
    <t>唐中秀</t>
  </si>
  <si>
    <t>廖伯万</t>
  </si>
  <si>
    <t>牟伦祥</t>
  </si>
  <si>
    <t>陈世安</t>
  </si>
  <si>
    <t>王光维</t>
  </si>
  <si>
    <t>颜从培</t>
  </si>
  <si>
    <t>高和清</t>
  </si>
  <si>
    <t>张天荣</t>
  </si>
  <si>
    <t>王祥碧</t>
  </si>
  <si>
    <t>李光全</t>
  </si>
  <si>
    <t>邓永碧</t>
  </si>
  <si>
    <t>张前沛</t>
  </si>
  <si>
    <t>王弘翠</t>
  </si>
  <si>
    <t>向可万</t>
  </si>
  <si>
    <t>廖克连</t>
  </si>
  <si>
    <t>王列芝</t>
  </si>
  <si>
    <t>赵春六</t>
  </si>
  <si>
    <t>潘传富</t>
  </si>
  <si>
    <t>赵本忠</t>
  </si>
  <si>
    <t>张前国</t>
  </si>
  <si>
    <t>蒋远美</t>
  </si>
  <si>
    <t>吴元</t>
  </si>
  <si>
    <t>林应桂</t>
  </si>
  <si>
    <t>黄维碧</t>
  </si>
  <si>
    <t>张宗见</t>
  </si>
  <si>
    <t>张世福</t>
  </si>
  <si>
    <t>雷尚明</t>
  </si>
  <si>
    <t>刘井兴</t>
  </si>
  <si>
    <t>张世翠</t>
  </si>
  <si>
    <t>李得友</t>
  </si>
  <si>
    <t>彭士禄</t>
  </si>
  <si>
    <t>徐兴益</t>
  </si>
  <si>
    <t>徐玉祥</t>
  </si>
  <si>
    <t>张长国</t>
  </si>
  <si>
    <t>谭友秀</t>
  </si>
  <si>
    <t>杨世兴</t>
  </si>
  <si>
    <t>杨正菊</t>
  </si>
  <si>
    <t>张先林</t>
  </si>
  <si>
    <t>王照付</t>
  </si>
  <si>
    <t>黄经满</t>
  </si>
  <si>
    <t>曾诗有</t>
  </si>
  <si>
    <t>张世義</t>
  </si>
  <si>
    <t>邹正奎</t>
  </si>
  <si>
    <t>张龙桂</t>
  </si>
  <si>
    <t>廖昌民</t>
  </si>
  <si>
    <t>任碧玉</t>
  </si>
  <si>
    <t>曾维品</t>
  </si>
  <si>
    <t>李术兰</t>
  </si>
  <si>
    <t>田际福</t>
  </si>
  <si>
    <t>徐斯碧</t>
  </si>
  <si>
    <t>田菊明</t>
  </si>
  <si>
    <t>何国忠</t>
  </si>
  <si>
    <t>蒲东富</t>
  </si>
  <si>
    <t>邓尤兴</t>
  </si>
  <si>
    <t>陈正坤</t>
  </si>
  <si>
    <t>王家政</t>
  </si>
  <si>
    <t>张文敖</t>
  </si>
  <si>
    <t>朱启美</t>
  </si>
  <si>
    <t>唐明灯</t>
  </si>
  <si>
    <t>赵达友</t>
  </si>
  <si>
    <t>张明贵</t>
  </si>
  <si>
    <t>钟盈莲</t>
  </si>
  <si>
    <t>周乾东</t>
  </si>
  <si>
    <t>万德友</t>
  </si>
  <si>
    <t>夏远秀</t>
  </si>
  <si>
    <t>田开祥</t>
  </si>
  <si>
    <t>刘元华</t>
  </si>
  <si>
    <t>胡光爱</t>
  </si>
  <si>
    <t>胡朝菊</t>
  </si>
  <si>
    <t>郭毕章</t>
  </si>
  <si>
    <t>祁合松</t>
  </si>
  <si>
    <t>郑仕刚</t>
  </si>
  <si>
    <t>杨思桂</t>
  </si>
  <si>
    <t>伍成章</t>
  </si>
  <si>
    <t>阳顺菊</t>
  </si>
  <si>
    <t>李从刚</t>
  </si>
  <si>
    <t>唐云翠</t>
  </si>
  <si>
    <t>严和田</t>
  </si>
  <si>
    <t>陈长碧</t>
  </si>
  <si>
    <t>江明清</t>
  </si>
  <si>
    <t>陈远培</t>
  </si>
  <si>
    <t>孙昌田</t>
  </si>
  <si>
    <t>李传富</t>
  </si>
  <si>
    <t>龚成菊</t>
  </si>
  <si>
    <t>孙成碧</t>
  </si>
  <si>
    <t>王定珍</t>
  </si>
  <si>
    <t>刘志学</t>
  </si>
  <si>
    <t>杜之元</t>
  </si>
  <si>
    <t>朱文菊</t>
  </si>
  <si>
    <t>胡道祥</t>
  </si>
  <si>
    <t>彭显碧</t>
  </si>
  <si>
    <t>李从清</t>
  </si>
  <si>
    <t>李行碧</t>
  </si>
  <si>
    <t>陈正才</t>
  </si>
  <si>
    <t>张理亮</t>
  </si>
  <si>
    <t>伍贵章</t>
  </si>
  <si>
    <t>田清胜</t>
  </si>
  <si>
    <t>唐永轩</t>
  </si>
  <si>
    <t>邹代翠</t>
  </si>
  <si>
    <t>祁美见</t>
  </si>
  <si>
    <t>朱占华</t>
  </si>
  <si>
    <t>吴时翠</t>
  </si>
  <si>
    <t>杨顺翠</t>
  </si>
  <si>
    <t>王楚军</t>
  </si>
  <si>
    <t>邹才清</t>
  </si>
  <si>
    <t>刘大述</t>
  </si>
  <si>
    <t>邹方贵</t>
  </si>
  <si>
    <t>刘成培</t>
  </si>
  <si>
    <t>唐定慈</t>
  </si>
  <si>
    <t>旷贤菊</t>
  </si>
  <si>
    <t>郑恰南</t>
  </si>
  <si>
    <t>唐家太</t>
  </si>
  <si>
    <t>何永梅</t>
  </si>
  <si>
    <t>向此玉</t>
  </si>
  <si>
    <t>陈尚芝</t>
  </si>
  <si>
    <t>杨厚文</t>
  </si>
  <si>
    <t>黄际芝</t>
  </si>
  <si>
    <t>吴时秀</t>
  </si>
  <si>
    <t>雷文香</t>
  </si>
  <si>
    <t>李行文</t>
  </si>
  <si>
    <t>刘先恒</t>
  </si>
  <si>
    <t>蒋兴祥</t>
  </si>
  <si>
    <t>李传举</t>
  </si>
  <si>
    <t>彭显友</t>
  </si>
  <si>
    <t>华世学</t>
  </si>
  <si>
    <t>徐万兵</t>
  </si>
  <si>
    <t>蒋兴友</t>
  </si>
  <si>
    <t>李宏才</t>
  </si>
  <si>
    <t>龚廷菊</t>
  </si>
  <si>
    <t>贺代均</t>
  </si>
  <si>
    <t>谢定菊</t>
  </si>
  <si>
    <t>陈仲玉</t>
  </si>
  <si>
    <t>赵绍华</t>
  </si>
  <si>
    <t>曾维香</t>
  </si>
  <si>
    <t>蒋治友</t>
  </si>
  <si>
    <t>邹才国</t>
  </si>
  <si>
    <t>廖桂杉</t>
  </si>
  <si>
    <t>范元珍</t>
  </si>
  <si>
    <t>周书培</t>
  </si>
  <si>
    <t>范碧芝</t>
  </si>
  <si>
    <t>薛凤清</t>
  </si>
  <si>
    <t>田逢昌</t>
  </si>
  <si>
    <t>严朝忠</t>
  </si>
  <si>
    <t>吴长海</t>
  </si>
  <si>
    <t>张有太</t>
  </si>
  <si>
    <t>俞远林</t>
  </si>
  <si>
    <t>邓昌术</t>
  </si>
  <si>
    <t>邓世秀</t>
  </si>
  <si>
    <t>李家佩</t>
  </si>
  <si>
    <t>马祖高</t>
  </si>
  <si>
    <t>程功顺</t>
  </si>
  <si>
    <t>苏乐明</t>
  </si>
  <si>
    <t>唐家万</t>
  </si>
  <si>
    <t>张友于</t>
  </si>
  <si>
    <t>蒲志和</t>
  </si>
  <si>
    <t>何远富</t>
  </si>
  <si>
    <t>薛凤见</t>
  </si>
  <si>
    <t>查朝武</t>
  </si>
  <si>
    <t>龚成志</t>
  </si>
  <si>
    <t>邹方术</t>
  </si>
  <si>
    <t>邹菊方</t>
  </si>
  <si>
    <t>王一成</t>
  </si>
  <si>
    <t>徐守风</t>
  </si>
  <si>
    <t>邓成才</t>
  </si>
  <si>
    <t>刘本成</t>
  </si>
  <si>
    <t>韦德剑</t>
  </si>
  <si>
    <t>李克全</t>
  </si>
  <si>
    <t>唐应文</t>
  </si>
  <si>
    <t>张芳碧</t>
  </si>
  <si>
    <t>李方玉</t>
  </si>
  <si>
    <t>管于见</t>
  </si>
  <si>
    <t>张昌翠</t>
  </si>
  <si>
    <t>田洪喜</t>
  </si>
  <si>
    <t>李启桂</t>
  </si>
  <si>
    <t>谭显灿</t>
  </si>
  <si>
    <t>罗纯政</t>
  </si>
  <si>
    <t>谢家德</t>
  </si>
  <si>
    <t>姜海全</t>
  </si>
  <si>
    <t>姚兴政</t>
  </si>
  <si>
    <t>于太林</t>
  </si>
  <si>
    <t>廖百益</t>
  </si>
  <si>
    <t>李谋元</t>
  </si>
  <si>
    <t>李才府</t>
  </si>
  <si>
    <t>陈远锡</t>
  </si>
  <si>
    <t>韦白玉</t>
  </si>
  <si>
    <t>杨万华</t>
  </si>
  <si>
    <t>彭洪九</t>
  </si>
  <si>
    <t>谭成烈</t>
  </si>
  <si>
    <t>祝开全</t>
  </si>
  <si>
    <t>谭成华</t>
  </si>
  <si>
    <t>李方汉</t>
  </si>
  <si>
    <t>郭信翠</t>
  </si>
  <si>
    <t>姜支刚</t>
  </si>
  <si>
    <t>邹振生</t>
  </si>
  <si>
    <t>刘本中</t>
  </si>
  <si>
    <t>李开校</t>
  </si>
  <si>
    <t>王青山</t>
  </si>
  <si>
    <t>綦圣芝</t>
  </si>
  <si>
    <t>邱孝轩</t>
  </si>
  <si>
    <t>陈显文</t>
  </si>
  <si>
    <t>陈星元</t>
  </si>
  <si>
    <t>熊朝俊</t>
  </si>
  <si>
    <t>罗昌文</t>
  </si>
  <si>
    <t>郭亨建</t>
  </si>
  <si>
    <t>廖杰团</t>
  </si>
  <si>
    <t>彭洪成</t>
  </si>
  <si>
    <t>邹申元</t>
  </si>
  <si>
    <t>王昌菊</t>
  </si>
  <si>
    <t>代永珍</t>
  </si>
  <si>
    <t>廖启会</t>
  </si>
  <si>
    <t>陈可定</t>
  </si>
  <si>
    <t>韦先金</t>
  </si>
  <si>
    <t>刘先琼</t>
  </si>
  <si>
    <t>李昌寿</t>
  </si>
  <si>
    <t>朱顺礼</t>
  </si>
  <si>
    <t>莫廷香</t>
  </si>
  <si>
    <t>熊德春</t>
  </si>
  <si>
    <t>田洪岸</t>
  </si>
  <si>
    <t>文付献</t>
  </si>
  <si>
    <t>李秀青</t>
  </si>
  <si>
    <t>彭洪登</t>
  </si>
  <si>
    <t>李昌烈</t>
  </si>
  <si>
    <t>蒋昌银</t>
  </si>
  <si>
    <t>韦先芝</t>
  </si>
  <si>
    <t>张吉桂</t>
  </si>
  <si>
    <t>朱甫翠</t>
  </si>
  <si>
    <t>朱大明</t>
  </si>
  <si>
    <t>姚继琼</t>
  </si>
  <si>
    <t>黄大永</t>
  </si>
  <si>
    <t>潘宗坤</t>
  </si>
  <si>
    <t>潘仲国</t>
  </si>
  <si>
    <t>甯忠前</t>
  </si>
  <si>
    <t>胡林九</t>
  </si>
  <si>
    <t>彭必才</t>
  </si>
  <si>
    <t>伍世凤</t>
  </si>
  <si>
    <t>温亲让</t>
  </si>
  <si>
    <t>熊圣芬</t>
  </si>
  <si>
    <t>邹礼学</t>
  </si>
  <si>
    <t>吴宗会</t>
  </si>
  <si>
    <t>熊圣学</t>
  </si>
  <si>
    <t>陈阳松</t>
  </si>
  <si>
    <t>王传义</t>
  </si>
  <si>
    <t>刘本春</t>
  </si>
  <si>
    <t>韦德坤</t>
  </si>
  <si>
    <t>谢道恒</t>
  </si>
  <si>
    <t>张益奎</t>
  </si>
  <si>
    <t>雷兴菊</t>
  </si>
  <si>
    <t>冯丛富</t>
  </si>
  <si>
    <t>梁金容</t>
  </si>
  <si>
    <t>赵宏富</t>
  </si>
  <si>
    <t>王付敏</t>
  </si>
  <si>
    <t>李家海</t>
  </si>
  <si>
    <t>邓真清</t>
  </si>
  <si>
    <t>田邦德</t>
  </si>
  <si>
    <t>吴立国</t>
  </si>
  <si>
    <t>陈步华</t>
  </si>
  <si>
    <t>傅世菊</t>
  </si>
  <si>
    <t>邱孝琼</t>
  </si>
  <si>
    <t>周继碧</t>
  </si>
  <si>
    <t>周柱宾</t>
  </si>
  <si>
    <t>李明高</t>
  </si>
  <si>
    <t>付前鹏</t>
  </si>
  <si>
    <t>雷必富</t>
  </si>
  <si>
    <t>杨世清</t>
  </si>
  <si>
    <t>李世玉</t>
  </si>
  <si>
    <t>冯启超</t>
  </si>
  <si>
    <t>潘宗财</t>
  </si>
  <si>
    <t>杨明福</t>
  </si>
  <si>
    <t>万值菊</t>
  </si>
  <si>
    <t>熊圣万</t>
  </si>
  <si>
    <t>杨明和</t>
  </si>
  <si>
    <t>田美容</t>
  </si>
  <si>
    <t>熊治财</t>
  </si>
  <si>
    <t>熊圣文</t>
  </si>
  <si>
    <t>张大坤</t>
  </si>
  <si>
    <t>扈立琼</t>
  </si>
  <si>
    <t>郑池元</t>
  </si>
  <si>
    <t>周方书</t>
  </si>
  <si>
    <t>谭学茂</t>
  </si>
  <si>
    <t>王从秀</t>
  </si>
  <si>
    <t>黄家顺</t>
  </si>
  <si>
    <t>向美琼</t>
  </si>
  <si>
    <t>谭开玉</t>
  </si>
  <si>
    <t>谭跃国</t>
  </si>
  <si>
    <t>周继银</t>
  </si>
  <si>
    <t>谭祖跃</t>
  </si>
  <si>
    <t>刘本燕</t>
  </si>
  <si>
    <t>涂方平</t>
  </si>
  <si>
    <t>赵宏术</t>
  </si>
  <si>
    <t>李东俊</t>
  </si>
  <si>
    <t>张洪碧</t>
  </si>
  <si>
    <t>王本奎</t>
  </si>
  <si>
    <t>陈开顺</t>
  </si>
  <si>
    <t>谭学东</t>
  </si>
  <si>
    <t>李先田</t>
  </si>
  <si>
    <t>温睦兵</t>
  </si>
  <si>
    <t>雷正堂</t>
  </si>
  <si>
    <t>凃益兰</t>
  </si>
  <si>
    <t>雷必桂</t>
  </si>
  <si>
    <t>罗述元</t>
  </si>
  <si>
    <t>王太琼</t>
  </si>
  <si>
    <t>谭兆友</t>
  </si>
  <si>
    <t>袁永前</t>
  </si>
  <si>
    <t>李继奎</t>
  </si>
  <si>
    <t>谭孝丰</t>
  </si>
  <si>
    <t>赵达银</t>
  </si>
  <si>
    <t>田帮杨</t>
  </si>
  <si>
    <t>甯顺安</t>
  </si>
  <si>
    <t>王道香</t>
  </si>
  <si>
    <t>王可琼</t>
  </si>
  <si>
    <t>李艮章</t>
  </si>
  <si>
    <t>袁永贵</t>
  </si>
  <si>
    <t>胡廷友</t>
  </si>
  <si>
    <t>李楚国</t>
  </si>
  <si>
    <t>赵达翠</t>
  </si>
  <si>
    <t>李明亮</t>
  </si>
  <si>
    <t>傅代祥</t>
  </si>
  <si>
    <t>谭洲碧</t>
  </si>
  <si>
    <t>宋永菊</t>
  </si>
  <si>
    <t>朱兴祝</t>
  </si>
  <si>
    <t>刘本学</t>
  </si>
  <si>
    <t>李川燕</t>
  </si>
  <si>
    <t>胡相菊</t>
  </si>
  <si>
    <t>王正碧</t>
  </si>
  <si>
    <t>邓庭丰</t>
  </si>
  <si>
    <t>王奇荣</t>
  </si>
  <si>
    <t>李子章</t>
  </si>
  <si>
    <t>李学辉</t>
  </si>
  <si>
    <t>吴中学</t>
  </si>
  <si>
    <t>周瑞廷</t>
  </si>
  <si>
    <t>廖百余</t>
  </si>
  <si>
    <t>王仲青</t>
  </si>
  <si>
    <t>王学奎</t>
  </si>
  <si>
    <t>廖一富</t>
  </si>
  <si>
    <t>吴泽中</t>
  </si>
  <si>
    <t>廖百广</t>
  </si>
  <si>
    <t>聂吉香</t>
  </si>
  <si>
    <t>唐宜兰</t>
  </si>
  <si>
    <t>唐国安</t>
  </si>
  <si>
    <t>林作菊</t>
  </si>
  <si>
    <t>李中慈</t>
  </si>
  <si>
    <t>周光义</t>
  </si>
  <si>
    <t>廖宜翠</t>
  </si>
  <si>
    <t>王正桂</t>
  </si>
  <si>
    <t>付明菊</t>
  </si>
  <si>
    <t>廖代春</t>
  </si>
  <si>
    <t>陈仕香</t>
  </si>
  <si>
    <t>黄益才</t>
  </si>
  <si>
    <t>周玉碧</t>
  </si>
  <si>
    <t>张合山</t>
  </si>
  <si>
    <t>周耀廷</t>
  </si>
  <si>
    <t>王从成</t>
  </si>
  <si>
    <t>田宜青</t>
  </si>
  <si>
    <t>朱龙明</t>
  </si>
  <si>
    <t>谭乾均</t>
  </si>
  <si>
    <t>陈佰芝</t>
  </si>
  <si>
    <t>廖代均</t>
  </si>
  <si>
    <t>廖光兴</t>
  </si>
  <si>
    <t>朱兴碧</t>
  </si>
  <si>
    <t>向世芝</t>
  </si>
  <si>
    <t>向可余</t>
  </si>
  <si>
    <t>卿钊明</t>
  </si>
  <si>
    <t>张晏菊</t>
  </si>
  <si>
    <t>邓西权</t>
  </si>
  <si>
    <t>王厚杰</t>
  </si>
  <si>
    <t>黄先朗</t>
  </si>
  <si>
    <t>周世茂</t>
  </si>
  <si>
    <t>陈平友</t>
  </si>
  <si>
    <t>吴光碧</t>
  </si>
  <si>
    <t>王厚剑</t>
  </si>
  <si>
    <t>蓝福碧</t>
  </si>
  <si>
    <t>陈玉芝</t>
  </si>
  <si>
    <t>周荣忠</t>
  </si>
  <si>
    <t>张文财</t>
  </si>
  <si>
    <t>向碧术</t>
  </si>
  <si>
    <t>杨祥太</t>
  </si>
  <si>
    <t>邓先翠</t>
  </si>
  <si>
    <t>张啟高</t>
  </si>
  <si>
    <t>陈科正</t>
  </si>
  <si>
    <t>祁志国</t>
  </si>
  <si>
    <t>杨发生</t>
  </si>
  <si>
    <t>孟英碧</t>
  </si>
  <si>
    <t>刘一未</t>
  </si>
  <si>
    <t>吴德芝</t>
  </si>
  <si>
    <t>梁术英</t>
  </si>
  <si>
    <t>余洪汉</t>
  </si>
  <si>
    <t>韩安碧</t>
  </si>
  <si>
    <t>吉生碧</t>
  </si>
  <si>
    <t>韩永国</t>
  </si>
  <si>
    <t>徐三福</t>
  </si>
  <si>
    <t>赵丕国</t>
  </si>
  <si>
    <t>谭德义</t>
  </si>
  <si>
    <t>黎方之</t>
  </si>
  <si>
    <t>赵翠碧</t>
  </si>
  <si>
    <t>徐友德</t>
  </si>
  <si>
    <t>赵六元</t>
  </si>
  <si>
    <t>李泽艮</t>
  </si>
  <si>
    <t>贺维成</t>
  </si>
  <si>
    <t>赵发元</t>
  </si>
  <si>
    <t>李学英</t>
  </si>
  <si>
    <t>李贤林</t>
  </si>
  <si>
    <t>杨洪福</t>
  </si>
  <si>
    <t>徐昌奎</t>
  </si>
  <si>
    <t>陶元中</t>
  </si>
  <si>
    <t>向可银</t>
  </si>
  <si>
    <t>赵典其</t>
  </si>
  <si>
    <t>王家肃</t>
  </si>
  <si>
    <t>赵世菊</t>
  </si>
  <si>
    <t>黄孟田</t>
  </si>
  <si>
    <t>谭英梅</t>
  </si>
  <si>
    <t>王立泽</t>
  </si>
  <si>
    <t>赵丕琼</t>
  </si>
  <si>
    <t>梁传蓉</t>
  </si>
  <si>
    <t>何宗家</t>
  </si>
  <si>
    <t>杨发文</t>
  </si>
  <si>
    <t>王本桥</t>
  </si>
  <si>
    <t>赵昌建</t>
  </si>
  <si>
    <t>黎远珍</t>
  </si>
  <si>
    <t>李泽芬</t>
  </si>
  <si>
    <t>呙福荣</t>
  </si>
  <si>
    <t>赵昌碧</t>
  </si>
  <si>
    <t>王本正</t>
  </si>
  <si>
    <t>万从碧</t>
  </si>
  <si>
    <t>李贤成</t>
  </si>
  <si>
    <t>谭英奎</t>
  </si>
  <si>
    <t>赵永清</t>
  </si>
  <si>
    <t>赵丕祥</t>
  </si>
  <si>
    <t>李继胜</t>
  </si>
  <si>
    <t>匡成术</t>
  </si>
  <si>
    <t>陈金文</t>
  </si>
  <si>
    <t>刘美琼</t>
  </si>
  <si>
    <t>胡朝池</t>
  </si>
  <si>
    <t>廖仁树</t>
  </si>
  <si>
    <t>周胜珍</t>
  </si>
  <si>
    <t>赵检珍</t>
  </si>
  <si>
    <t>全修发</t>
  </si>
  <si>
    <t>周六元</t>
  </si>
  <si>
    <t>徐昌生</t>
  </si>
  <si>
    <t>欧家中</t>
  </si>
  <si>
    <t>徐克兵</t>
  </si>
  <si>
    <t>黎建</t>
  </si>
  <si>
    <t>黎德华</t>
  </si>
  <si>
    <t>罗翠银</t>
  </si>
  <si>
    <t>王本成</t>
  </si>
  <si>
    <t>赵丕碧</t>
  </si>
  <si>
    <t>黎远法</t>
  </si>
  <si>
    <t>冉秋兰</t>
  </si>
  <si>
    <t>赵润香</t>
  </si>
  <si>
    <t>魏文香</t>
  </si>
  <si>
    <t>冉光德</t>
  </si>
  <si>
    <t>廖仁珍</t>
  </si>
  <si>
    <t>彭洪菊</t>
  </si>
  <si>
    <t>李启坤</t>
  </si>
  <si>
    <t>李善珍</t>
  </si>
  <si>
    <t>赵丕力</t>
  </si>
  <si>
    <t>吴双清</t>
  </si>
  <si>
    <t>杨么毛</t>
  </si>
  <si>
    <t>赵昌云</t>
  </si>
  <si>
    <t>何中元</t>
  </si>
  <si>
    <t>王家财</t>
  </si>
  <si>
    <t>赵景福</t>
  </si>
  <si>
    <t>赵丕元</t>
  </si>
  <si>
    <t>谭必凤</t>
  </si>
  <si>
    <t>张德英</t>
  </si>
  <si>
    <t>陈世桃</t>
  </si>
  <si>
    <t>谭兴均</t>
  </si>
  <si>
    <t>李贤凤</t>
  </si>
  <si>
    <t>陶宗奎</t>
  </si>
  <si>
    <t>余顺荣</t>
  </si>
  <si>
    <t>王菊美</t>
  </si>
  <si>
    <t>李有芝</t>
  </si>
  <si>
    <t>黄德珍</t>
  </si>
  <si>
    <t>李启琼</t>
  </si>
  <si>
    <t>张开品</t>
  </si>
  <si>
    <t>张开英</t>
  </si>
  <si>
    <t>徐友占</t>
  </si>
  <si>
    <t>贺六秀</t>
  </si>
  <si>
    <t>范承银</t>
  </si>
  <si>
    <t>熊道珍</t>
  </si>
  <si>
    <t>李启蓉</t>
  </si>
  <si>
    <t>廖先英</t>
  </si>
  <si>
    <t>李宗福</t>
  </si>
  <si>
    <t>张兴池</t>
  </si>
  <si>
    <t>潘仲珍</t>
  </si>
  <si>
    <t>谭本秀</t>
  </si>
  <si>
    <t>熊朝菊</t>
  </si>
  <si>
    <t>文洪开</t>
  </si>
  <si>
    <t>杨秀玉</t>
  </si>
  <si>
    <t>傅光清</t>
  </si>
  <si>
    <t>邓廷福</t>
  </si>
  <si>
    <t>谭本琼</t>
  </si>
  <si>
    <t>伍昌碧</t>
  </si>
  <si>
    <t>许道田</t>
  </si>
  <si>
    <t>傅祥荣</t>
  </si>
  <si>
    <t>李发富</t>
  </si>
  <si>
    <t>张会珍</t>
  </si>
  <si>
    <t>程先炳</t>
  </si>
  <si>
    <t>程先奎</t>
  </si>
  <si>
    <t>李泽富</t>
  </si>
  <si>
    <t>谭云华</t>
  </si>
  <si>
    <t>傅德明</t>
  </si>
  <si>
    <t>谭代友</t>
  </si>
  <si>
    <t>贺復召</t>
  </si>
  <si>
    <t>王会理</t>
  </si>
  <si>
    <t>傅前义</t>
  </si>
  <si>
    <t>吴明千</t>
  </si>
  <si>
    <t>钱丙富</t>
  </si>
  <si>
    <t>刘定月</t>
  </si>
  <si>
    <t>杨秀甫</t>
  </si>
  <si>
    <t>梁玉清</t>
  </si>
  <si>
    <t>钟友华</t>
  </si>
  <si>
    <t>郭义伍</t>
  </si>
  <si>
    <t>雷正元</t>
  </si>
  <si>
    <t>谭德松</t>
  </si>
  <si>
    <t>雷必忠</t>
  </si>
  <si>
    <t>陈本学</t>
  </si>
  <si>
    <t>柳庆祥</t>
  </si>
  <si>
    <t>傅前彬</t>
  </si>
  <si>
    <t>谭德奎</t>
  </si>
  <si>
    <t>郑自奎</t>
  </si>
  <si>
    <t>石必奎</t>
  </si>
  <si>
    <t>陈太凤</t>
  </si>
  <si>
    <t>李昌珍</t>
  </si>
  <si>
    <t>梁经发</t>
  </si>
  <si>
    <t>张正国</t>
  </si>
  <si>
    <t>梁光国</t>
  </si>
  <si>
    <t>梁光述</t>
  </si>
  <si>
    <t>熊际桂</t>
  </si>
  <si>
    <t>魏大惠</t>
  </si>
  <si>
    <t>朱洪翠</t>
  </si>
  <si>
    <t>管于生</t>
  </si>
  <si>
    <t>易自顺</t>
  </si>
  <si>
    <t>陈章会</t>
  </si>
  <si>
    <t>吴正明</t>
  </si>
  <si>
    <t>傅必见</t>
  </si>
  <si>
    <t>谭本清</t>
  </si>
  <si>
    <t>谭本顺</t>
  </si>
  <si>
    <t>熊际全</t>
  </si>
  <si>
    <t>李昌陆</t>
  </si>
  <si>
    <t>张家光</t>
  </si>
  <si>
    <t>刘青富</t>
  </si>
  <si>
    <t>扈月清</t>
  </si>
  <si>
    <t>张宏菊</t>
  </si>
  <si>
    <t>周仁菊</t>
  </si>
  <si>
    <t>傅前秀</t>
  </si>
  <si>
    <t>邓学菊</t>
  </si>
  <si>
    <t>田家兴</t>
  </si>
  <si>
    <t>傅明太</t>
  </si>
  <si>
    <t>杨平奎</t>
  </si>
  <si>
    <t>张修国</t>
  </si>
  <si>
    <t>陈贤国</t>
  </si>
  <si>
    <t>熊朝炳</t>
  </si>
  <si>
    <t>陈国玉</t>
  </si>
  <si>
    <t>李德茂</t>
  </si>
  <si>
    <t>易昌元</t>
  </si>
  <si>
    <t>邓必田</t>
  </si>
  <si>
    <t>周世纯</t>
  </si>
  <si>
    <t>鲁仲碧</t>
  </si>
  <si>
    <t>许道堂</t>
  </si>
  <si>
    <t>陈贞元</t>
  </si>
  <si>
    <t>郭甫群</t>
  </si>
  <si>
    <t>傅前冬</t>
  </si>
  <si>
    <t>李谋富</t>
  </si>
  <si>
    <t>陈开银</t>
  </si>
  <si>
    <t>许道香</t>
  </si>
  <si>
    <t>邓辉太</t>
  </si>
  <si>
    <t>傅前安</t>
  </si>
  <si>
    <t>刘孝芪</t>
  </si>
  <si>
    <t>胡昌杰</t>
  </si>
  <si>
    <t>温明桂</t>
  </si>
  <si>
    <t>余定顺</t>
  </si>
  <si>
    <t>喻世六</t>
  </si>
  <si>
    <t>喻开成</t>
  </si>
  <si>
    <t>傅书玉</t>
  </si>
  <si>
    <t>陈昌桥</t>
  </si>
  <si>
    <t>赖明太</t>
  </si>
  <si>
    <t>王世秀</t>
  </si>
  <si>
    <t>邹绍平</t>
  </si>
  <si>
    <t>张立桂</t>
  </si>
  <si>
    <t>何功福</t>
  </si>
  <si>
    <t>何祖江</t>
  </si>
  <si>
    <t>查远刚</t>
  </si>
  <si>
    <t>徐永中</t>
  </si>
  <si>
    <t>曾世明</t>
  </si>
  <si>
    <t>杨青松</t>
  </si>
  <si>
    <t>邓大菊</t>
  </si>
  <si>
    <t>陈明祥</t>
  </si>
  <si>
    <t>余定香</t>
  </si>
  <si>
    <t xml:space="preserve">女 </t>
  </si>
  <si>
    <t>李传明</t>
  </si>
  <si>
    <t>李传菊</t>
  </si>
  <si>
    <t>颜怀平</t>
  </si>
  <si>
    <t>朱世菊</t>
  </si>
  <si>
    <t>王尚忠</t>
  </si>
  <si>
    <t>陈昌松</t>
  </si>
  <si>
    <t>张先忠</t>
  </si>
  <si>
    <t>李本玉</t>
  </si>
  <si>
    <t>喻世海</t>
  </si>
  <si>
    <t>朱逢田</t>
  </si>
  <si>
    <t>张有培</t>
  </si>
  <si>
    <t>周绍菊</t>
  </si>
  <si>
    <t>颜孝华</t>
  </si>
  <si>
    <t>田学云</t>
  </si>
  <si>
    <t>赵端元</t>
  </si>
  <si>
    <t>毕太香</t>
  </si>
  <si>
    <t>周大喜</t>
  </si>
  <si>
    <t>李如秀</t>
  </si>
  <si>
    <t>王楚培</t>
  </si>
  <si>
    <t>龙有中</t>
  </si>
  <si>
    <t>王万芝</t>
  </si>
  <si>
    <t>朱邦秀</t>
  </si>
  <si>
    <t>黄三田</t>
  </si>
  <si>
    <t>张兴来</t>
  </si>
  <si>
    <t>赵发菊</t>
  </si>
  <si>
    <t>李昌见</t>
  </si>
  <si>
    <t>李德培</t>
  </si>
  <si>
    <t>吴中明</t>
  </si>
  <si>
    <t>王际群</t>
  </si>
  <si>
    <t>李德彬</t>
  </si>
  <si>
    <t>谭本凤</t>
  </si>
  <si>
    <t>雷登科</t>
  </si>
  <si>
    <t>文付翠</t>
  </si>
  <si>
    <t>周昌应</t>
  </si>
  <si>
    <t>杨泽宣</t>
  </si>
  <si>
    <t>张定昆</t>
  </si>
  <si>
    <t>谭祖洪</t>
  </si>
  <si>
    <t>潘仲元</t>
  </si>
  <si>
    <t>李范菊</t>
  </si>
  <si>
    <t>周本应</t>
  </si>
  <si>
    <t>卢祖权</t>
  </si>
  <si>
    <t>黄永香</t>
  </si>
  <si>
    <t>谭祖翠</t>
  </si>
  <si>
    <t>赵正恒</t>
  </si>
  <si>
    <t>李元金</t>
  </si>
  <si>
    <t>周标</t>
  </si>
  <si>
    <t>李昌国</t>
  </si>
  <si>
    <t>谢茂兰</t>
  </si>
  <si>
    <t>何中芝</t>
  </si>
  <si>
    <t>程依菊</t>
  </si>
  <si>
    <t>潘德秀</t>
  </si>
  <si>
    <t>黄斯九</t>
  </si>
  <si>
    <t>桂本华</t>
  </si>
  <si>
    <t>陈元翠</t>
  </si>
  <si>
    <t>余贤贵</t>
  </si>
  <si>
    <t>张学明</t>
  </si>
  <si>
    <t>张礼芝</t>
  </si>
  <si>
    <t>谭孝玉</t>
  </si>
  <si>
    <t>范中菊</t>
  </si>
  <si>
    <t>刘德坤</t>
  </si>
  <si>
    <t>吴应久</t>
  </si>
  <si>
    <t>谭贵祥</t>
  </si>
  <si>
    <t>廖传祥</t>
  </si>
  <si>
    <t>周立翠</t>
  </si>
  <si>
    <t>欧达贵</t>
  </si>
  <si>
    <t>谢邦青</t>
  </si>
  <si>
    <t>黄维明</t>
  </si>
  <si>
    <t>王庆程</t>
  </si>
  <si>
    <t>刘兴香</t>
  </si>
  <si>
    <t>徐兴平</t>
  </si>
  <si>
    <t>彭正碧</t>
  </si>
  <si>
    <t>黄维祯</t>
  </si>
  <si>
    <t>段飞海</t>
  </si>
  <si>
    <t>李学清</t>
  </si>
  <si>
    <t>许仲奎</t>
  </si>
  <si>
    <t>谢合华</t>
  </si>
  <si>
    <t>杨兆伟</t>
  </si>
  <si>
    <t>王可银</t>
  </si>
  <si>
    <t>向文前</t>
  </si>
  <si>
    <t>余圣芝</t>
  </si>
  <si>
    <t>朱笃满</t>
  </si>
  <si>
    <t>潘中福</t>
  </si>
  <si>
    <t>丁时碧</t>
  </si>
  <si>
    <t>韦德才</t>
  </si>
  <si>
    <t>田洪生</t>
  </si>
  <si>
    <t>郑范新</t>
  </si>
  <si>
    <t>江百祥</t>
  </si>
  <si>
    <t>黄能平</t>
  </si>
  <si>
    <t>向国章</t>
  </si>
  <si>
    <t>邓庭全</t>
  </si>
  <si>
    <t>周先玖</t>
  </si>
  <si>
    <t>李佐能</t>
  </si>
  <si>
    <t>李大友</t>
  </si>
  <si>
    <t>周维学</t>
  </si>
  <si>
    <t>周维田</t>
  </si>
  <si>
    <t>彭次国</t>
  </si>
  <si>
    <t>邓朝翠</t>
  </si>
  <si>
    <t>傅家菊</t>
  </si>
  <si>
    <t>钟菊章</t>
  </si>
  <si>
    <t>李自光</t>
  </si>
  <si>
    <t>向先菊</t>
  </si>
  <si>
    <t>况昌碧</t>
  </si>
  <si>
    <t>段绍培</t>
  </si>
  <si>
    <t>刘登香</t>
  </si>
  <si>
    <t>万值前</t>
  </si>
  <si>
    <t>聂燕辉</t>
  </si>
  <si>
    <t>李启珍</t>
  </si>
  <si>
    <t>翁炳萎</t>
  </si>
  <si>
    <t>唐学群</t>
  </si>
  <si>
    <t>彭祚珍</t>
  </si>
  <si>
    <t>冯国翠</t>
  </si>
  <si>
    <t>李秀轩</t>
  </si>
  <si>
    <t>秦永志</t>
  </si>
  <si>
    <t>邓如明</t>
  </si>
  <si>
    <t>黎方术</t>
  </si>
  <si>
    <t>罗泽贵</t>
  </si>
  <si>
    <t>蒋立珍</t>
  </si>
  <si>
    <t>吴帮伍</t>
  </si>
  <si>
    <t>谭德寿</t>
  </si>
  <si>
    <t>王家梅</t>
  </si>
  <si>
    <t>张代福</t>
  </si>
  <si>
    <t>邓如池</t>
  </si>
  <si>
    <t>覃吉高</t>
  </si>
  <si>
    <t>邵富梅</t>
  </si>
  <si>
    <t>谭元香</t>
  </si>
  <si>
    <t>韦先文</t>
  </si>
  <si>
    <t>谭先翠</t>
  </si>
  <si>
    <t>冉懋雄</t>
  </si>
  <si>
    <t>唐平琼</t>
  </si>
  <si>
    <t>王本坤</t>
  </si>
  <si>
    <t>杨世宽</t>
  </si>
  <si>
    <t>安明光</t>
  </si>
  <si>
    <t>丁中敏</t>
  </si>
  <si>
    <t>王修文</t>
  </si>
  <si>
    <t>谭本仁</t>
  </si>
  <si>
    <t>谭德元</t>
  </si>
  <si>
    <t>王本富</t>
  </si>
  <si>
    <t>谭祖菊</t>
  </si>
  <si>
    <t>田家翠</t>
  </si>
  <si>
    <t>吴绍玉</t>
  </si>
  <si>
    <t>谭祖宽</t>
  </si>
  <si>
    <t>王玉珍</t>
  </si>
  <si>
    <t>黄大学</t>
  </si>
  <si>
    <t>彭云武</t>
  </si>
  <si>
    <t>李德桃</t>
  </si>
  <si>
    <t>李作菊</t>
  </si>
  <si>
    <t>李中国</t>
  </si>
  <si>
    <t>官礼奎</t>
  </si>
  <si>
    <t>唐家利</t>
  </si>
  <si>
    <t>李玉池</t>
  </si>
  <si>
    <t>赵昌才</t>
  </si>
  <si>
    <t>欧清太</t>
  </si>
  <si>
    <t>高翠贤</t>
  </si>
  <si>
    <t>李道俊</t>
  </si>
  <si>
    <t>贺伦才</t>
  </si>
  <si>
    <t>贺耀琼</t>
  </si>
  <si>
    <t>2018年8月新增失能</t>
  </si>
  <si>
    <t>周子宪</t>
  </si>
  <si>
    <t>王见兴</t>
  </si>
  <si>
    <t>唐平友</t>
  </si>
  <si>
    <t>谭代群</t>
  </si>
  <si>
    <t>蔡金元</t>
  </si>
  <si>
    <t>谭祖友</t>
  </si>
  <si>
    <t>谭德武</t>
  </si>
  <si>
    <t>李中顺</t>
  </si>
  <si>
    <t>胡天培</t>
  </si>
  <si>
    <t>杨生菊</t>
  </si>
  <si>
    <t>雷云珍</t>
  </si>
  <si>
    <t>丁德珍</t>
  </si>
  <si>
    <t>胡周芬</t>
  </si>
  <si>
    <t>林祖寿</t>
  </si>
  <si>
    <t>祝开亮</t>
  </si>
  <si>
    <t>张绪菊</t>
  </si>
  <si>
    <t>周世稳</t>
  </si>
  <si>
    <t>田家坤</t>
  </si>
  <si>
    <t>陶洪清</t>
  </si>
  <si>
    <t>邵贵珍</t>
  </si>
  <si>
    <t>朱昌权</t>
  </si>
  <si>
    <t>王开琼</t>
  </si>
  <si>
    <t>付征梅</t>
  </si>
  <si>
    <t>向以惠</t>
  </si>
  <si>
    <t>彭焕菊</t>
  </si>
  <si>
    <t>肖家术</t>
  </si>
  <si>
    <t>曾诗太</t>
  </si>
  <si>
    <t>龚一三</t>
  </si>
  <si>
    <t>谭汉芝</t>
  </si>
  <si>
    <t>周道宽</t>
  </si>
  <si>
    <t>胡器田</t>
  </si>
  <si>
    <t>杜之友</t>
  </si>
  <si>
    <t>袁发祝</t>
  </si>
  <si>
    <t>徐丙银</t>
  </si>
  <si>
    <t>吴成华</t>
  </si>
  <si>
    <t>罗可全</t>
  </si>
  <si>
    <t>邓启山</t>
  </si>
  <si>
    <t>易兴六</t>
  </si>
  <si>
    <t>李林成</t>
  </si>
  <si>
    <t>张立会</t>
  </si>
  <si>
    <t>陈全成</t>
  </si>
  <si>
    <t>谭孝香</t>
  </si>
  <si>
    <t>牟之祥</t>
  </si>
  <si>
    <t>张成凤</t>
  </si>
  <si>
    <t>张成刚</t>
  </si>
  <si>
    <t>雷良东</t>
  </si>
  <si>
    <t>徐元菊</t>
  </si>
  <si>
    <t>严奉翠</t>
  </si>
  <si>
    <t>王申菊</t>
  </si>
  <si>
    <t>钟发芝</t>
  </si>
  <si>
    <t>余才培</t>
  </si>
  <si>
    <t>黄继轩</t>
  </si>
  <si>
    <t>周兴安</t>
  </si>
  <si>
    <t>邱占成</t>
  </si>
  <si>
    <t>刘登发</t>
  </si>
  <si>
    <t>王英现</t>
  </si>
  <si>
    <t>李友桂</t>
  </si>
  <si>
    <t>包安太</t>
  </si>
  <si>
    <t>张光美</t>
  </si>
  <si>
    <t>李中林</t>
  </si>
  <si>
    <t>熊同秀</t>
  </si>
  <si>
    <t>刘隆碧</t>
  </si>
  <si>
    <t>邓玉华</t>
  </si>
  <si>
    <t>邓异桂</t>
  </si>
  <si>
    <t>陈永东</t>
  </si>
  <si>
    <t>朱发珍</t>
  </si>
  <si>
    <t>尹邦祥</t>
  </si>
  <si>
    <t>罗丕祥</t>
  </si>
  <si>
    <t>袁云见</t>
  </si>
  <si>
    <t>黄左六</t>
  </si>
  <si>
    <t>张光春</t>
  </si>
  <si>
    <t>黄中培</t>
  </si>
  <si>
    <t>徐庭建</t>
  </si>
  <si>
    <t>朱秀华</t>
  </si>
  <si>
    <t>廖仁菊</t>
  </si>
  <si>
    <t>王平安</t>
  </si>
  <si>
    <t>田世碧</t>
  </si>
  <si>
    <t>谭孝洪</t>
  </si>
  <si>
    <t>龚益桂</t>
  </si>
  <si>
    <t>刘成富</t>
  </si>
  <si>
    <t>王才芝</t>
  </si>
  <si>
    <t>李光生</t>
  </si>
  <si>
    <t>瞿长芝</t>
  </si>
  <si>
    <t>赵志均</t>
  </si>
  <si>
    <t>周厚兴</t>
  </si>
  <si>
    <t>王才华</t>
  </si>
  <si>
    <t>谭其会</t>
  </si>
  <si>
    <t>袁华菊</t>
  </si>
  <si>
    <t>刘明清</t>
  </si>
  <si>
    <t>张开炎</t>
  </si>
  <si>
    <t>赵志玉</t>
  </si>
  <si>
    <t>向可成</t>
  </si>
  <si>
    <t>周乐桂</t>
  </si>
  <si>
    <t>唐先林</t>
  </si>
  <si>
    <t>吴显琼</t>
  </si>
  <si>
    <t>陈道香</t>
  </si>
  <si>
    <t>杨从英</t>
  </si>
  <si>
    <t>蒋立秀</t>
  </si>
  <si>
    <t>唐学录</t>
  </si>
  <si>
    <t>郑道生</t>
  </si>
  <si>
    <t>瞿中财</t>
  </si>
  <si>
    <t>陈有富</t>
  </si>
  <si>
    <t>刘国玉</t>
  </si>
  <si>
    <t>陈天元</t>
  </si>
  <si>
    <t>蒋生林</t>
  </si>
  <si>
    <t>刘道富</t>
  </si>
  <si>
    <t>卢启国</t>
  </si>
  <si>
    <t>高经碧</t>
  </si>
  <si>
    <t>瞿继碧</t>
  </si>
  <si>
    <t>杨佐富</t>
  </si>
  <si>
    <t>饶楚英</t>
  </si>
  <si>
    <t>莫廷肖</t>
  </si>
  <si>
    <t>张仁翠</t>
  </si>
  <si>
    <t>刘其洪</t>
  </si>
  <si>
    <t>谭发明</t>
  </si>
  <si>
    <t>唐朝银</t>
  </si>
  <si>
    <t>陈安菊</t>
  </si>
  <si>
    <t>陈天国</t>
  </si>
  <si>
    <t>唐仕柱</t>
  </si>
  <si>
    <t>李继木</t>
  </si>
  <si>
    <t>谭家明</t>
  </si>
  <si>
    <t>张益珍</t>
  </si>
  <si>
    <t>杨道翠</t>
  </si>
  <si>
    <t>张连奎</t>
  </si>
  <si>
    <t>谭祖五</t>
  </si>
  <si>
    <t>梁尤超</t>
  </si>
  <si>
    <t>杨绍琼</t>
  </si>
  <si>
    <t>蒋合政</t>
  </si>
  <si>
    <t>何志华</t>
  </si>
  <si>
    <t>熊寿海</t>
  </si>
  <si>
    <t>田新明</t>
  </si>
  <si>
    <t>曾义友</t>
  </si>
  <si>
    <t>秦永书</t>
  </si>
  <si>
    <t>邓学海</t>
  </si>
  <si>
    <t>程遵洪</t>
  </si>
  <si>
    <t>崔连华</t>
  </si>
  <si>
    <t>唐明琼</t>
  </si>
  <si>
    <t>秦德翠</t>
  </si>
  <si>
    <t>蒋生付</t>
  </si>
  <si>
    <t>蒋光翠</t>
  </si>
  <si>
    <t>朱承英</t>
  </si>
  <si>
    <t>高碧贤</t>
  </si>
  <si>
    <t>陈昌轩</t>
  </si>
  <si>
    <t>陈有梅</t>
  </si>
  <si>
    <t>高志秀</t>
  </si>
  <si>
    <t>杨胜益</t>
  </si>
  <si>
    <t>陈开芳</t>
  </si>
  <si>
    <t>唐进华</t>
  </si>
  <si>
    <t>董见邦</t>
  </si>
  <si>
    <t>张世碧</t>
  </si>
  <si>
    <t>桑良海</t>
  </si>
  <si>
    <t>周国海</t>
  </si>
  <si>
    <t>桑良跃</t>
  </si>
  <si>
    <t>杨高福</t>
  </si>
  <si>
    <t>杨天久</t>
  </si>
  <si>
    <t>阮孔梅</t>
  </si>
  <si>
    <t>杨胜珍</t>
  </si>
  <si>
    <t>李启志</t>
  </si>
  <si>
    <t>刘万奎</t>
  </si>
  <si>
    <t>杨显中</t>
  </si>
  <si>
    <t>胡奉秀</t>
  </si>
  <si>
    <t>周国华</t>
  </si>
  <si>
    <t>周立国</t>
  </si>
  <si>
    <t>陈文态</t>
  </si>
  <si>
    <t>周继安</t>
  </si>
  <si>
    <t>张其兵</t>
  </si>
  <si>
    <t>吴明酬</t>
  </si>
  <si>
    <t>李根雄</t>
  </si>
  <si>
    <t>袁定文</t>
  </si>
  <si>
    <t>涂德琼</t>
  </si>
  <si>
    <t>黄朝余</t>
  </si>
  <si>
    <t>肖登万</t>
  </si>
  <si>
    <t>王艳清</t>
  </si>
  <si>
    <t>杨邦琼</t>
  </si>
  <si>
    <t>舒辉碧</t>
  </si>
  <si>
    <t>扈月成</t>
  </si>
  <si>
    <t>何春香</t>
  </si>
  <si>
    <t>黄应菊</t>
  </si>
  <si>
    <t>裴立相</t>
  </si>
  <si>
    <t>胡光宣</t>
  </si>
  <si>
    <t>黄天梅</t>
  </si>
  <si>
    <t>任兴成</t>
  </si>
  <si>
    <t>邓辉清</t>
  </si>
  <si>
    <t>魏大兴</t>
  </si>
  <si>
    <t>谭先祥</t>
  </si>
  <si>
    <t>郑自琼</t>
  </si>
  <si>
    <t>刘禹彬</t>
  </si>
  <si>
    <t>蒋明才</t>
  </si>
  <si>
    <t>刘云桃</t>
  </si>
  <si>
    <t>彭斯菊</t>
  </si>
  <si>
    <t>邓从菊</t>
  </si>
  <si>
    <t>周裕述</t>
  </si>
  <si>
    <t>张世安</t>
  </si>
  <si>
    <t>胡平耀</t>
  </si>
  <si>
    <t>郭甫章</t>
  </si>
  <si>
    <t>谭学翠</t>
  </si>
  <si>
    <t>赵成发</t>
  </si>
  <si>
    <t>郑自宣</t>
  </si>
  <si>
    <t>段友成</t>
  </si>
  <si>
    <t>扈吉辉</t>
  </si>
  <si>
    <t>梁世运</t>
  </si>
  <si>
    <t>傅光桃</t>
  </si>
  <si>
    <t>黄朝海</t>
  </si>
  <si>
    <t>梁金元</t>
  </si>
  <si>
    <t>罗建勤</t>
  </si>
  <si>
    <t>张家位</t>
  </si>
  <si>
    <t>户立池</t>
  </si>
  <si>
    <t>刘道珍</t>
  </si>
  <si>
    <t>唐国琼</t>
  </si>
  <si>
    <t>张家宣</t>
  </si>
  <si>
    <t>毛万新</t>
  </si>
  <si>
    <t>吴名相</t>
  </si>
  <si>
    <t>罗兴碧</t>
  </si>
  <si>
    <t>彭宋祥</t>
  </si>
  <si>
    <t>李开菊</t>
  </si>
  <si>
    <t>叶章菊</t>
  </si>
  <si>
    <t>吴升祥</t>
  </si>
  <si>
    <t>扈月林</t>
  </si>
  <si>
    <t>王清月</t>
  </si>
  <si>
    <t>杨兴菊</t>
  </si>
  <si>
    <t>唐桂菊</t>
  </si>
  <si>
    <t>户吉成</t>
  </si>
  <si>
    <t>郭义银</t>
  </si>
  <si>
    <t>郭辉秀</t>
  </si>
  <si>
    <t>金正林</t>
  </si>
  <si>
    <t>徐志家</t>
  </si>
  <si>
    <t>张正容</t>
  </si>
  <si>
    <t>熊圣翠</t>
  </si>
  <si>
    <t>扈级学</t>
  </si>
  <si>
    <t>魏大彬</t>
  </si>
  <si>
    <t>桑茂谷</t>
  </si>
  <si>
    <t>李元碧</t>
  </si>
  <si>
    <t>袁维亮</t>
  </si>
  <si>
    <t>谭中华</t>
  </si>
  <si>
    <t>李启太</t>
  </si>
  <si>
    <t>李贵权</t>
  </si>
  <si>
    <t>李富培</t>
  </si>
  <si>
    <t>刘金财</t>
  </si>
  <si>
    <t>谭志田</t>
  </si>
  <si>
    <t>李启兵</t>
  </si>
  <si>
    <t>徐克确</t>
  </si>
  <si>
    <t>李伍保</t>
  </si>
  <si>
    <t>王世芬</t>
  </si>
  <si>
    <t>陶中全</t>
  </si>
  <si>
    <t>谭英万</t>
  </si>
  <si>
    <t>李继同</t>
  </si>
  <si>
    <t>张成毛</t>
  </si>
  <si>
    <t>李德兴</t>
  </si>
  <si>
    <t>李长江</t>
  </si>
  <si>
    <t>李继路</t>
  </si>
  <si>
    <t>张宜安</t>
  </si>
  <si>
    <t>梁万祥</t>
  </si>
  <si>
    <t>邱龙单</t>
  </si>
  <si>
    <t>胡青安</t>
  </si>
  <si>
    <t>邓仕玉</t>
  </si>
  <si>
    <t>李文兰</t>
  </si>
  <si>
    <t>谭生奎</t>
  </si>
  <si>
    <t>谭志强</t>
  </si>
  <si>
    <t>黄秀方</t>
  </si>
  <si>
    <t>陶维良</t>
  </si>
  <si>
    <t>杨道银</t>
  </si>
  <si>
    <t>陈衍碧</t>
  </si>
  <si>
    <t>李继华</t>
  </si>
  <si>
    <t>谭孝元</t>
  </si>
  <si>
    <t>李菊英</t>
  </si>
  <si>
    <t>万从云</t>
  </si>
  <si>
    <t>谭永贵</t>
  </si>
  <si>
    <t>谭兴奎</t>
  </si>
  <si>
    <t>徐美英</t>
  </si>
  <si>
    <t>谭世根</t>
  </si>
  <si>
    <t>谭东田</t>
  </si>
  <si>
    <t>谭辉琼</t>
  </si>
  <si>
    <t>李继松</t>
  </si>
  <si>
    <t>谭英文</t>
  </si>
  <si>
    <t>李德方</t>
  </si>
  <si>
    <t>黎方明</t>
  </si>
  <si>
    <t>谭冬菊</t>
  </si>
  <si>
    <t>陈捡田</t>
  </si>
  <si>
    <t>韩万德</t>
  </si>
  <si>
    <t>王治荣</t>
  </si>
  <si>
    <t>安四奎</t>
  </si>
  <si>
    <t>姚书琼</t>
  </si>
  <si>
    <t>周廷清</t>
  </si>
  <si>
    <t>周立珍</t>
  </si>
  <si>
    <t>谭英伦</t>
  </si>
  <si>
    <t>毛元庭</t>
  </si>
  <si>
    <t>李启春</t>
  </si>
  <si>
    <t>李万菊</t>
  </si>
  <si>
    <t>谭检保</t>
  </si>
  <si>
    <t>杨生奎</t>
  </si>
  <si>
    <t>陈孝英</t>
  </si>
  <si>
    <t>李富桥</t>
  </si>
  <si>
    <t>李世毛</t>
  </si>
  <si>
    <t>李良安</t>
  </si>
  <si>
    <t>林少群</t>
  </si>
  <si>
    <t>唐德柱</t>
  </si>
  <si>
    <t>徐宗尚</t>
  </si>
  <si>
    <t>王万英</t>
  </si>
  <si>
    <t>张洪英</t>
  </si>
  <si>
    <t>李良德</t>
  </si>
  <si>
    <t>邱龙国</t>
  </si>
  <si>
    <t>唐开发</t>
  </si>
  <si>
    <t>李秀江</t>
  </si>
  <si>
    <t>唐天素</t>
  </si>
  <si>
    <t>徐绍美</t>
  </si>
  <si>
    <t>曹孝珍</t>
  </si>
  <si>
    <t>季科元</t>
  </si>
  <si>
    <t>徐绍光</t>
  </si>
  <si>
    <t>朱天良</t>
  </si>
  <si>
    <t>徐良碧</t>
  </si>
  <si>
    <t>李治英</t>
  </si>
  <si>
    <t>李运碧</t>
  </si>
  <si>
    <t>汪四菊</t>
  </si>
  <si>
    <t>王绍凤</t>
  </si>
  <si>
    <t>陶华英</t>
  </si>
  <si>
    <t>李统英</t>
  </si>
  <si>
    <t>谭生池</t>
  </si>
  <si>
    <t>王泽玉</t>
  </si>
  <si>
    <t>李良英</t>
  </si>
  <si>
    <t>谭孝全</t>
  </si>
  <si>
    <t>易善容</t>
  </si>
  <si>
    <t>李启英</t>
  </si>
  <si>
    <t>曹世菊</t>
  </si>
  <si>
    <t>李台忠</t>
  </si>
  <si>
    <t>张立群</t>
  </si>
  <si>
    <t>邓淑珍</t>
  </si>
  <si>
    <t>张启英</t>
  </si>
  <si>
    <t>桑良秀</t>
  </si>
  <si>
    <t>桑子英</t>
  </si>
  <si>
    <t>黄礼芳</t>
  </si>
  <si>
    <t>曹民菊</t>
  </si>
  <si>
    <t>张洪军</t>
  </si>
  <si>
    <t>陈绍英</t>
  </si>
  <si>
    <t>李启全</t>
  </si>
  <si>
    <t>邱学定</t>
  </si>
  <si>
    <t>徐强国</t>
  </si>
  <si>
    <t>吴开会</t>
  </si>
  <si>
    <t>吴贤琼</t>
  </si>
  <si>
    <t>李良书</t>
  </si>
  <si>
    <t>谭生菊</t>
  </si>
  <si>
    <t>黄秀光</t>
  </si>
  <si>
    <t>李德清</t>
  </si>
  <si>
    <t>王昌荣</t>
  </si>
  <si>
    <t>李贤权</t>
  </si>
  <si>
    <t>李善兵</t>
  </si>
  <si>
    <t>谭祖英</t>
  </si>
  <si>
    <t>李来容</t>
  </si>
  <si>
    <t>韩永碧</t>
  </si>
  <si>
    <t>马祝英</t>
  </si>
  <si>
    <t>李良孝</t>
  </si>
  <si>
    <t>李善俊</t>
  </si>
  <si>
    <t>李贵河</t>
  </si>
  <si>
    <t>谭以训</t>
  </si>
  <si>
    <t>蒋分成</t>
  </si>
  <si>
    <t>黎天群</t>
  </si>
  <si>
    <t>毛熙成</t>
  </si>
  <si>
    <t>方兴月</t>
  </si>
  <si>
    <t>李启翠</t>
  </si>
  <si>
    <t>张治臣</t>
  </si>
  <si>
    <t>黎方珍</t>
  </si>
  <si>
    <t>何大中</t>
  </si>
  <si>
    <t>谭孝宽</t>
  </si>
  <si>
    <t>谭孝池</t>
  </si>
  <si>
    <t>徐昌中</t>
  </si>
  <si>
    <t>胡庆科</t>
  </si>
  <si>
    <t>魏志兵</t>
  </si>
  <si>
    <t>罗顺芝</t>
  </si>
  <si>
    <t>谢兰祥</t>
  </si>
  <si>
    <t>王相英</t>
  </si>
  <si>
    <t>罗兴琼</t>
  </si>
  <si>
    <t>朱大银</t>
  </si>
  <si>
    <t>谭宁池</t>
  </si>
  <si>
    <t>张建国</t>
  </si>
  <si>
    <t>邓本义</t>
  </si>
  <si>
    <t>陈宗碧</t>
  </si>
  <si>
    <t>刘青英</t>
  </si>
  <si>
    <t>刘春线</t>
  </si>
  <si>
    <t>李兴成</t>
  </si>
  <si>
    <t>刘池碧</t>
  </si>
  <si>
    <t>何宗碧</t>
  </si>
  <si>
    <t>桂本均</t>
  </si>
  <si>
    <t>邓正忠</t>
  </si>
  <si>
    <t>李德洪</t>
  </si>
  <si>
    <t>王伦翠</t>
  </si>
  <si>
    <t>陈安发</t>
  </si>
  <si>
    <t>舒祖凤</t>
  </si>
  <si>
    <t>陈少玉</t>
  </si>
  <si>
    <t>李荣华</t>
  </si>
  <si>
    <t>廖家发</t>
  </si>
  <si>
    <t>马光县</t>
  </si>
  <si>
    <t>周邦菊</t>
  </si>
  <si>
    <t>刘春常</t>
  </si>
  <si>
    <t>李贤青</t>
  </si>
  <si>
    <t>王伦英</t>
  </si>
  <si>
    <t>刘太珍</t>
  </si>
  <si>
    <t>陶诗民</t>
  </si>
  <si>
    <t>程旭</t>
  </si>
  <si>
    <t>刘兴明</t>
  </si>
  <si>
    <t>周国祥</t>
  </si>
  <si>
    <t>刘长辉</t>
  </si>
  <si>
    <t>周国山</t>
  </si>
  <si>
    <t>向碧英</t>
  </si>
  <si>
    <t>李世奎</t>
  </si>
  <si>
    <t>刘兴安</t>
  </si>
  <si>
    <t>陈克权</t>
  </si>
  <si>
    <t>张兴平</t>
  </si>
  <si>
    <t>徐克长</t>
  </si>
  <si>
    <t>李中全</t>
  </si>
  <si>
    <t>王家扬</t>
  </si>
  <si>
    <t>龙兴万</t>
  </si>
  <si>
    <t>周忠玉</t>
  </si>
  <si>
    <t>余代福</t>
  </si>
  <si>
    <t>魏家周</t>
  </si>
  <si>
    <t>赵丕玉</t>
  </si>
  <si>
    <t>范成珍</t>
  </si>
  <si>
    <t>温青山</t>
  </si>
  <si>
    <t>桂青菊</t>
  </si>
  <si>
    <t>张兴套</t>
  </si>
  <si>
    <t>张兴芬</t>
  </si>
  <si>
    <t>朱太琼</t>
  </si>
  <si>
    <t>舒祖碧</t>
  </si>
  <si>
    <t>姚家清</t>
  </si>
  <si>
    <t>张兴坤</t>
  </si>
  <si>
    <t>伍洪生</t>
  </si>
  <si>
    <t>李兴元</t>
  </si>
  <si>
    <t>杨甫菊</t>
  </si>
  <si>
    <t>陈克祥</t>
  </si>
  <si>
    <t>吴祥俊</t>
  </si>
  <si>
    <t>王维桥</t>
  </si>
  <si>
    <t>赵小文</t>
  </si>
  <si>
    <t>张兴蹬</t>
  </si>
  <si>
    <t>匡继金</t>
  </si>
  <si>
    <t>陈朝平</t>
  </si>
  <si>
    <t>张家芬</t>
  </si>
  <si>
    <t>姜从辉</t>
  </si>
  <si>
    <t>陈克友</t>
  </si>
  <si>
    <t>魏治国</t>
  </si>
  <si>
    <t>陈明菊</t>
  </si>
  <si>
    <t>林代明</t>
  </si>
  <si>
    <t>沈根秀</t>
  </si>
  <si>
    <t>彭国英</t>
  </si>
  <si>
    <t>赵世贵</t>
  </si>
  <si>
    <t>郑先玉</t>
  </si>
  <si>
    <t>彭国山</t>
  </si>
  <si>
    <t>谭显才</t>
  </si>
  <si>
    <t>胡芝碧</t>
  </si>
  <si>
    <t>张秀英</t>
  </si>
  <si>
    <t>魏治碧</t>
  </si>
  <si>
    <t>阮绪朋</t>
  </si>
  <si>
    <t>沈杨陆</t>
  </si>
  <si>
    <t>刘信芝</t>
  </si>
  <si>
    <t>郭术碧</t>
  </si>
  <si>
    <t>周光明</t>
  </si>
  <si>
    <t>张成见</t>
  </si>
  <si>
    <t>肖前仁</t>
  </si>
  <si>
    <t>李代元</t>
  </si>
  <si>
    <t>周先辉</t>
  </si>
  <si>
    <t>孙兴菊</t>
  </si>
  <si>
    <t>朱世珍</t>
  </si>
  <si>
    <t>杨桂珍</t>
  </si>
  <si>
    <t>何廷华</t>
  </si>
  <si>
    <t>喻诏明</t>
  </si>
  <si>
    <t>唐继泽</t>
  </si>
  <si>
    <t>刘云桂</t>
  </si>
  <si>
    <t>赵元梅</t>
  </si>
  <si>
    <t>赵正明</t>
  </si>
  <si>
    <t>唐术清</t>
  </si>
  <si>
    <t>周先大</t>
  </si>
  <si>
    <t>邓正兰</t>
  </si>
  <si>
    <t>周光芝</t>
  </si>
  <si>
    <t>王润卿</t>
  </si>
  <si>
    <t>杨开佐</t>
  </si>
  <si>
    <t>余华珍</t>
  </si>
  <si>
    <t>杨开明</t>
  </si>
  <si>
    <t>罗正国</t>
  </si>
  <si>
    <t>李中万</t>
  </si>
  <si>
    <t>刘继祥</t>
  </si>
  <si>
    <t>张顺碧</t>
  </si>
  <si>
    <t>赖明菊</t>
  </si>
  <si>
    <t>唐井玉</t>
  </si>
  <si>
    <t>谢定元</t>
  </si>
  <si>
    <t>杨连秀</t>
  </si>
  <si>
    <t>余学玉</t>
  </si>
  <si>
    <t>陶维田</t>
  </si>
  <si>
    <t>杨远碧</t>
  </si>
  <si>
    <t>陈帮科</t>
  </si>
  <si>
    <t>周志强</t>
  </si>
  <si>
    <t>孙世川</t>
  </si>
  <si>
    <t>陈光明</t>
  </si>
  <si>
    <t>王相万</t>
  </si>
  <si>
    <t>周道琼</t>
  </si>
  <si>
    <t>李家书</t>
  </si>
  <si>
    <t>黄兆俭</t>
  </si>
  <si>
    <t>熊元菊</t>
  </si>
  <si>
    <t>何永全</t>
  </si>
  <si>
    <t>黎德翠</t>
  </si>
  <si>
    <t>周世美</t>
  </si>
  <si>
    <t>陈兆学</t>
  </si>
  <si>
    <t>李联翠</t>
  </si>
  <si>
    <t>赵富奎</t>
  </si>
  <si>
    <t>黎邦权</t>
  </si>
  <si>
    <t>何翠芝</t>
  </si>
  <si>
    <t>李合琼</t>
  </si>
  <si>
    <t>张农英</t>
  </si>
  <si>
    <t>袁朝见</t>
  </si>
  <si>
    <t>周先九</t>
  </si>
  <si>
    <t>吴碧英</t>
  </si>
  <si>
    <t>刘振芝</t>
  </si>
  <si>
    <t>郭廷权</t>
  </si>
  <si>
    <t>何自学</t>
  </si>
  <si>
    <t>陈历彬</t>
  </si>
  <si>
    <t>谭林玉</t>
  </si>
  <si>
    <t>廖良富</t>
  </si>
  <si>
    <t>张里科</t>
  </si>
  <si>
    <t>任从培</t>
  </si>
  <si>
    <t>谢家由</t>
  </si>
  <si>
    <t>周宪菊</t>
  </si>
  <si>
    <t>周绍满</t>
  </si>
  <si>
    <t>张际东</t>
  </si>
  <si>
    <t>李祖术</t>
  </si>
  <si>
    <t>张宏满</t>
  </si>
  <si>
    <t>薛本明</t>
  </si>
  <si>
    <t>谭宁九</t>
  </si>
  <si>
    <t>廖玉兰</t>
  </si>
  <si>
    <t>王正洪</t>
  </si>
  <si>
    <t>陈兴宽</t>
  </si>
  <si>
    <t>魏定元</t>
  </si>
  <si>
    <t>郭亨贵</t>
  </si>
  <si>
    <t>刘明慈</t>
  </si>
  <si>
    <t>陈先丁</t>
  </si>
  <si>
    <t>余开和</t>
  </si>
  <si>
    <t>邓先才</t>
  </si>
  <si>
    <t>张吉国</t>
  </si>
  <si>
    <t>张昌琼</t>
  </si>
  <si>
    <t>王修政</t>
  </si>
  <si>
    <t>王行术</t>
  </si>
  <si>
    <t>姜支杰</t>
  </si>
  <si>
    <t>邹扬贵</t>
  </si>
  <si>
    <t>陈历安</t>
  </si>
  <si>
    <t>李恢全</t>
  </si>
  <si>
    <t>谢家碧</t>
  </si>
  <si>
    <t>刘兆翠</t>
  </si>
  <si>
    <t>陈兴江</t>
  </si>
  <si>
    <t>牟其华</t>
  </si>
  <si>
    <t>余其财</t>
  </si>
  <si>
    <t>吕先碧</t>
  </si>
  <si>
    <t>胡定华</t>
  </si>
  <si>
    <t>阳祖华</t>
  </si>
  <si>
    <t>肖代全</t>
  </si>
  <si>
    <t>陈合玉</t>
  </si>
  <si>
    <t>邱廷翠</t>
  </si>
  <si>
    <t>曹龙菊</t>
  </si>
  <si>
    <t>刘德财</t>
  </si>
  <si>
    <t>曾永立</t>
  </si>
  <si>
    <t>徐明光</t>
  </si>
  <si>
    <t>向守勤</t>
  </si>
  <si>
    <t>王道珍</t>
  </si>
  <si>
    <t>肖世法</t>
  </si>
  <si>
    <t>徐兴利</t>
  </si>
  <si>
    <t>郑文培</t>
  </si>
  <si>
    <t>袁定松</t>
  </si>
  <si>
    <t>康美兴</t>
  </si>
  <si>
    <t>彭祚六</t>
  </si>
  <si>
    <t>郭辉权</t>
  </si>
  <si>
    <t>谭道俊</t>
  </si>
  <si>
    <t>何志林</t>
  </si>
  <si>
    <t>郭普奎</t>
  </si>
  <si>
    <t>谭周述</t>
  </si>
  <si>
    <t>李纪碧</t>
  </si>
  <si>
    <t>李贵凤</t>
  </si>
  <si>
    <t>李竹清</t>
  </si>
  <si>
    <t>谭怀珍</t>
  </si>
  <si>
    <t>田仕顺</t>
  </si>
  <si>
    <t>扈月菊</t>
  </si>
  <si>
    <t>谢祥菊</t>
  </si>
  <si>
    <t>杜之月</t>
  </si>
  <si>
    <t>谭怀菊</t>
  </si>
  <si>
    <t>肖朝菊</t>
  </si>
  <si>
    <t>张昌菊</t>
  </si>
  <si>
    <t>廖启琼</t>
  </si>
  <si>
    <t>雷正菊</t>
  </si>
  <si>
    <t>周国珍</t>
  </si>
  <si>
    <t>彭传元</t>
  </si>
  <si>
    <t>蒋昌碧</t>
  </si>
  <si>
    <t>李从芬</t>
  </si>
  <si>
    <t>王余清</t>
  </si>
  <si>
    <t>潘宗雪</t>
  </si>
  <si>
    <t>梁尤池</t>
  </si>
  <si>
    <t>周宗池</t>
  </si>
  <si>
    <t>潘必奎</t>
  </si>
  <si>
    <t>李代翠</t>
  </si>
  <si>
    <t>高世梅</t>
  </si>
  <si>
    <t>廖建国</t>
  </si>
  <si>
    <t>付世平</t>
  </si>
  <si>
    <t>王自立</t>
  </si>
  <si>
    <t>李折友</t>
  </si>
  <si>
    <t>黄朝喜</t>
  </si>
  <si>
    <t>付代明</t>
  </si>
  <si>
    <t>郑清芳</t>
  </si>
  <si>
    <t>雷必文</t>
  </si>
  <si>
    <t>谭显光</t>
  </si>
  <si>
    <t>王清录</t>
  </si>
  <si>
    <t>王道国</t>
  </si>
  <si>
    <t>彭云苏</t>
  </si>
  <si>
    <t>袁明青</t>
  </si>
  <si>
    <t>徐立富</t>
  </si>
  <si>
    <t>王开付</t>
  </si>
  <si>
    <t>杨全光</t>
  </si>
  <si>
    <t>刘天培</t>
  </si>
  <si>
    <t>黄应华</t>
  </si>
  <si>
    <t>吴光应</t>
  </si>
  <si>
    <t>袁德兰</t>
  </si>
  <si>
    <t>王会章</t>
  </si>
  <si>
    <t>付代五</t>
  </si>
  <si>
    <t>韦成金</t>
  </si>
  <si>
    <t>李定胜</t>
  </si>
  <si>
    <t>袁明票</t>
  </si>
  <si>
    <t>唐友国</t>
  </si>
  <si>
    <t>李继承</t>
  </si>
  <si>
    <t>陈如美</t>
  </si>
  <si>
    <t>傅远征</t>
  </si>
  <si>
    <t>王传香</t>
  </si>
  <si>
    <t>袁桂芳</t>
  </si>
  <si>
    <t>刘泽珍</t>
  </si>
  <si>
    <t>廖述清</t>
  </si>
  <si>
    <t>吴明登</t>
  </si>
  <si>
    <t>韦明桂</t>
  </si>
  <si>
    <t>李高药</t>
  </si>
  <si>
    <t>余发翠</t>
  </si>
  <si>
    <t>黄朝友</t>
  </si>
  <si>
    <t>武英政</t>
  </si>
  <si>
    <t>李先顺</t>
  </si>
  <si>
    <t>吴光灯</t>
  </si>
  <si>
    <t>周云芝</t>
  </si>
  <si>
    <t>谭怀兴</t>
  </si>
  <si>
    <t>张国成</t>
  </si>
  <si>
    <t>成善财</t>
  </si>
  <si>
    <t>张家明</t>
  </si>
  <si>
    <t>钟圣连</t>
  </si>
  <si>
    <t>周本召</t>
  </si>
  <si>
    <t>谭怀玥</t>
  </si>
  <si>
    <t>周际琼</t>
  </si>
  <si>
    <t>李世会</t>
  </si>
  <si>
    <t>陈世兵</t>
  </si>
  <si>
    <t>陈海权</t>
  </si>
  <si>
    <t>王朝翠</t>
  </si>
  <si>
    <t>杜之玥</t>
  </si>
  <si>
    <t>张传寿</t>
  </si>
  <si>
    <t>樊贤菊</t>
  </si>
  <si>
    <t>邓学碧</t>
  </si>
  <si>
    <t>尤玉菊</t>
  </si>
  <si>
    <t>游美菊</t>
  </si>
  <si>
    <t>杜芝翠</t>
  </si>
  <si>
    <t>唐代翠</t>
  </si>
  <si>
    <t>郭作清</t>
  </si>
  <si>
    <t>李学池</t>
  </si>
  <si>
    <t>王家蕙</t>
  </si>
  <si>
    <t>郑理菊</t>
  </si>
  <si>
    <t>吴延明</t>
  </si>
  <si>
    <t>谭怀芹</t>
  </si>
  <si>
    <t>刘荣甫</t>
  </si>
  <si>
    <t>傅光辉</t>
  </si>
  <si>
    <t>刘燕清</t>
  </si>
  <si>
    <t>谭学会</t>
  </si>
  <si>
    <t>卿贵山</t>
  </si>
  <si>
    <t>袁定统</t>
  </si>
  <si>
    <t>黄展碧</t>
  </si>
  <si>
    <t>彭荣权</t>
  </si>
  <si>
    <t>刘祖权</t>
  </si>
  <si>
    <t>黄应贵</t>
  </si>
  <si>
    <t>刘友池</t>
  </si>
  <si>
    <t>彭必秋</t>
  </si>
  <si>
    <t>谭代碧</t>
  </si>
  <si>
    <t>王会安</t>
  </si>
  <si>
    <t>谭祖葵</t>
  </si>
  <si>
    <t>潘仲雪</t>
  </si>
  <si>
    <t>傅世海</t>
  </si>
  <si>
    <t>张启会</t>
  </si>
  <si>
    <t>谭祖山</t>
  </si>
  <si>
    <t>袁炳中</t>
  </si>
  <si>
    <t>唐全品</t>
  </si>
  <si>
    <t>雷正九</t>
  </si>
  <si>
    <t>高世友</t>
  </si>
  <si>
    <t>杜芝菊</t>
  </si>
  <si>
    <t>户元菊</t>
  </si>
  <si>
    <t>李先银</t>
  </si>
  <si>
    <t>张正科</t>
  </si>
  <si>
    <t>罗兴群</t>
  </si>
  <si>
    <t>文斯奎</t>
  </si>
  <si>
    <t>雷登华</t>
  </si>
  <si>
    <t>袁永端</t>
  </si>
  <si>
    <t>王际凤</t>
  </si>
  <si>
    <t>谭孝谷</t>
  </si>
  <si>
    <t>欧兴林</t>
  </si>
  <si>
    <t>彭国秀</t>
  </si>
  <si>
    <t>彭柱成</t>
  </si>
  <si>
    <t>胡乐容</t>
  </si>
  <si>
    <t>姜龙青</t>
  </si>
  <si>
    <t>傅定文</t>
  </si>
  <si>
    <t>綦盛高</t>
  </si>
  <si>
    <t>傅主平</t>
  </si>
  <si>
    <t>王平富</t>
  </si>
  <si>
    <t>姜兆应</t>
  </si>
  <si>
    <t>李廷国</t>
  </si>
  <si>
    <t>梁玉芳</t>
  </si>
  <si>
    <t>张九忠</t>
  </si>
  <si>
    <t>廖代和</t>
  </si>
  <si>
    <t>张经梅</t>
  </si>
  <si>
    <t>谭友斌</t>
  </si>
  <si>
    <t>刘连玉</t>
  </si>
  <si>
    <t>赵清辉</t>
  </si>
  <si>
    <t>吴显会</t>
  </si>
  <si>
    <t>易孚云</t>
  </si>
  <si>
    <t>杨开帆</t>
  </si>
  <si>
    <t>邱孝仲</t>
  </si>
  <si>
    <t>喻家凤</t>
  </si>
  <si>
    <t>邱绪九</t>
  </si>
  <si>
    <t>易炳奎</t>
  </si>
  <si>
    <t>陈可能</t>
  </si>
  <si>
    <t>李克仲</t>
  </si>
  <si>
    <t>王行才</t>
  </si>
  <si>
    <t>甄永达</t>
  </si>
  <si>
    <t>雷友全</t>
  </si>
  <si>
    <t>陈显秀</t>
  </si>
  <si>
    <t>李诗成</t>
  </si>
  <si>
    <t>廖杰柱</t>
  </si>
  <si>
    <t>陈登菊</t>
  </si>
  <si>
    <t>胡乐炳</t>
  </si>
  <si>
    <t>李代珍</t>
  </si>
  <si>
    <t>姜正翠</t>
  </si>
  <si>
    <t>王良贵</t>
  </si>
  <si>
    <t>路德蓉</t>
  </si>
  <si>
    <t>胡相玥</t>
  </si>
  <si>
    <t>杨成东</t>
  </si>
  <si>
    <t>陈德萍</t>
  </si>
  <si>
    <t>李发德</t>
  </si>
  <si>
    <t>谭春全</t>
  </si>
  <si>
    <t>唐兴富</t>
  </si>
  <si>
    <t>张龙兴</t>
  </si>
  <si>
    <t>郭时云</t>
  </si>
  <si>
    <t>陈昌禄</t>
  </si>
  <si>
    <t>陈代华</t>
  </si>
  <si>
    <t>贺正奎</t>
  </si>
  <si>
    <t>文诗科</t>
  </si>
  <si>
    <t>廖英芝</t>
  </si>
  <si>
    <t>黄光会</t>
  </si>
  <si>
    <t>李秀群</t>
  </si>
  <si>
    <t>杨德元</t>
  </si>
  <si>
    <t>李兴连</t>
  </si>
  <si>
    <t>韦先惠</t>
  </si>
  <si>
    <t>陈立桂</t>
  </si>
  <si>
    <t>潘玖洪</t>
  </si>
  <si>
    <t>郭正孝</t>
  </si>
  <si>
    <t>詹万珍</t>
  </si>
  <si>
    <t>廖代平</t>
  </si>
  <si>
    <t>尹宏霞</t>
  </si>
  <si>
    <t>伍贤容</t>
  </si>
  <si>
    <t>傅传山</t>
  </si>
  <si>
    <t>陈明财</t>
  </si>
  <si>
    <t>王照连</t>
  </si>
  <si>
    <t>廖谋瑞</t>
  </si>
  <si>
    <t>廖代中</t>
  </si>
  <si>
    <t>王玉碧</t>
  </si>
  <si>
    <t>成绍珍</t>
  </si>
  <si>
    <t>傅家万</t>
  </si>
  <si>
    <t>陈昌文</t>
  </si>
  <si>
    <t>张德顺</t>
  </si>
  <si>
    <t>金地圣</t>
  </si>
  <si>
    <t>尹洪文</t>
  </si>
  <si>
    <t>张继平</t>
  </si>
  <si>
    <t>彭洪坤</t>
  </si>
  <si>
    <t>黄远成</t>
  </si>
  <si>
    <t>梁经宣</t>
  </si>
  <si>
    <t>詹万碧</t>
  </si>
  <si>
    <t>刘明珍</t>
  </si>
  <si>
    <t>傅传堂</t>
  </si>
  <si>
    <t>赵仕培</t>
  </si>
  <si>
    <t>李辉国</t>
  </si>
  <si>
    <t>文谋秀</t>
  </si>
  <si>
    <t>黎仁美</t>
  </si>
  <si>
    <t>文谋香</t>
  </si>
  <si>
    <t>文谋均</t>
  </si>
  <si>
    <t>向文国</t>
  </si>
  <si>
    <t>向远太</t>
  </si>
  <si>
    <t>王光九</t>
  </si>
  <si>
    <t>李正美</t>
  </si>
  <si>
    <t>魏培珍</t>
  </si>
  <si>
    <t>2019.12新增</t>
  </si>
  <si>
    <t>李章富</t>
  </si>
  <si>
    <t>李龙学</t>
  </si>
  <si>
    <t>秦永祥</t>
  </si>
  <si>
    <t>陈天香</t>
  </si>
  <si>
    <t>刘远芝</t>
  </si>
  <si>
    <t>侯达翠  </t>
  </si>
  <si>
    <t>周继凤</t>
  </si>
  <si>
    <t>王从林</t>
  </si>
  <si>
    <t>李世富</t>
  </si>
  <si>
    <t>周绍余</t>
  </si>
  <si>
    <t>肖启翠</t>
  </si>
  <si>
    <t>孙养六</t>
  </si>
  <si>
    <t>张益春</t>
  </si>
  <si>
    <t>谭英合</t>
  </si>
  <si>
    <t>彭显中</t>
  </si>
  <si>
    <t>瞿中元</t>
  </si>
  <si>
    <t>王端菊</t>
  </si>
  <si>
    <t>侯达现</t>
  </si>
  <si>
    <t>李远明</t>
  </si>
  <si>
    <t>伍贤中</t>
  </si>
  <si>
    <t>伍先林</t>
  </si>
  <si>
    <t>伍坤洪</t>
  </si>
  <si>
    <t>柳庆和</t>
  </si>
  <si>
    <t>胡继先</t>
  </si>
  <si>
    <t>邹绍菊</t>
  </si>
  <si>
    <t>蒋兴桂</t>
  </si>
  <si>
    <t>彭必全</t>
  </si>
  <si>
    <t>谢华玉</t>
  </si>
  <si>
    <t>廖代香</t>
  </si>
  <si>
    <t>金家坤</t>
  </si>
  <si>
    <t>彭文柱</t>
  </si>
  <si>
    <t>2020.1 新增</t>
  </si>
  <si>
    <t>王行忠</t>
  </si>
  <si>
    <t>邓从群</t>
  </si>
  <si>
    <t>张修瑞</t>
  </si>
  <si>
    <t>易昌平</t>
  </si>
  <si>
    <t>张友菊</t>
  </si>
  <si>
    <t>李元丰</t>
  </si>
  <si>
    <t>韩安泽</t>
  </si>
  <si>
    <t>李开芝</t>
  </si>
  <si>
    <t>刘其福</t>
  </si>
  <si>
    <t>廖昌友</t>
  </si>
  <si>
    <t>潘光胜</t>
  </si>
  <si>
    <t>程相翠</t>
  </si>
  <si>
    <t>任德菊</t>
  </si>
  <si>
    <t>秦代竹</t>
  </si>
  <si>
    <t>易绍芝</t>
  </si>
  <si>
    <t>梁经成</t>
  </si>
  <si>
    <t>王会云</t>
  </si>
  <si>
    <t>谭成香</t>
  </si>
  <si>
    <t>李永太</t>
  </si>
  <si>
    <t>赵志碧</t>
  </si>
  <si>
    <t>唐从培</t>
  </si>
  <si>
    <t>王群菊</t>
  </si>
  <si>
    <t>周洲梅</t>
  </si>
  <si>
    <t>陈代文</t>
  </si>
  <si>
    <t>袁玉伦</t>
  </si>
  <si>
    <t>谭其发</t>
  </si>
  <si>
    <t>李中玉</t>
  </si>
  <si>
    <t>王连瑞</t>
  </si>
  <si>
    <t>彭知义</t>
  </si>
  <si>
    <t>肖代英</t>
  </si>
  <si>
    <t>周文国</t>
  </si>
  <si>
    <t>袁仕华</t>
  </si>
  <si>
    <t>谭孝武</t>
  </si>
  <si>
    <t>刘长珍</t>
  </si>
  <si>
    <t>向绍东</t>
  </si>
  <si>
    <t>扈珍菊</t>
  </si>
  <si>
    <t>于齐成</t>
  </si>
  <si>
    <t>周同培</t>
  </si>
  <si>
    <t>赵桂珍</t>
  </si>
  <si>
    <t>黄昌顺</t>
  </si>
  <si>
    <t>沈传飞</t>
  </si>
  <si>
    <t>谭祖用</t>
  </si>
  <si>
    <t>袁维光</t>
  </si>
  <si>
    <t>姜代礼</t>
  </si>
  <si>
    <t>张尚菊</t>
  </si>
  <si>
    <t>陶维光</t>
  </si>
  <si>
    <t>陈清碧</t>
  </si>
  <si>
    <t>阳耀明</t>
  </si>
  <si>
    <t>廖克友</t>
  </si>
  <si>
    <t>周本群</t>
  </si>
  <si>
    <t>魏学群</t>
  </si>
  <si>
    <t>陈辉培</t>
  </si>
  <si>
    <t>简圣辉</t>
  </si>
  <si>
    <t>陈世兴</t>
  </si>
  <si>
    <t>阳异琼</t>
  </si>
  <si>
    <t>张仕寿</t>
  </si>
  <si>
    <t>肖仁菊</t>
  </si>
  <si>
    <t>曾维安</t>
  </si>
  <si>
    <t>丁由芝</t>
  </si>
  <si>
    <t>徐昌国</t>
  </si>
  <si>
    <t>徐检碧</t>
  </si>
  <si>
    <t>李岁池</t>
  </si>
  <si>
    <t>赵丕菊</t>
  </si>
  <si>
    <t>谭传之</t>
  </si>
  <si>
    <t>谭六保</t>
  </si>
  <si>
    <t>徐克路</t>
  </si>
  <si>
    <t>李德财</t>
  </si>
  <si>
    <t>黄善翠</t>
  </si>
  <si>
    <t>曾代明</t>
  </si>
  <si>
    <t>杜之菊</t>
  </si>
  <si>
    <t>杨学玉</t>
  </si>
  <si>
    <t>王训菊</t>
  </si>
  <si>
    <t>席成德</t>
  </si>
  <si>
    <t>吴本琼</t>
  </si>
  <si>
    <t>牟维玉</t>
  </si>
  <si>
    <t>叶正琼</t>
  </si>
  <si>
    <t>李伍红</t>
  </si>
  <si>
    <t>周绪碧</t>
  </si>
  <si>
    <t>黄友兵</t>
  </si>
  <si>
    <t>段甚光</t>
  </si>
  <si>
    <t>黄品直</t>
  </si>
  <si>
    <t>胡祥元</t>
  </si>
  <si>
    <t>罗玉林</t>
  </si>
  <si>
    <t>雷必光</t>
  </si>
  <si>
    <t>胡同永</t>
  </si>
  <si>
    <t>杨成珍</t>
  </si>
  <si>
    <t>王大德</t>
  </si>
  <si>
    <t>孙培容</t>
  </si>
  <si>
    <t>程先原</t>
  </si>
  <si>
    <t>钱良碧</t>
  </si>
  <si>
    <t>袁德周</t>
  </si>
  <si>
    <t>徐思茂</t>
  </si>
  <si>
    <t>肖安茂</t>
  </si>
  <si>
    <t>邱道术</t>
  </si>
  <si>
    <t>祁和清</t>
  </si>
  <si>
    <t>周本珍</t>
  </si>
  <si>
    <t>李元芳</t>
  </si>
  <si>
    <t>黄明述</t>
  </si>
  <si>
    <t>陈笃国</t>
  </si>
  <si>
    <t>吴兴明</t>
  </si>
  <si>
    <t>韩安凤</t>
  </si>
  <si>
    <t>杨立娜</t>
  </si>
  <si>
    <t>彭全中</t>
  </si>
  <si>
    <t>谭德正</t>
  </si>
  <si>
    <t>胡代翠</t>
  </si>
  <si>
    <t>吴大祥</t>
  </si>
  <si>
    <t>王显菊</t>
  </si>
  <si>
    <t>唐学盖</t>
  </si>
  <si>
    <t>梁长安</t>
  </si>
  <si>
    <t>陈善虎</t>
  </si>
  <si>
    <t>李启陸</t>
  </si>
  <si>
    <t>张莲英</t>
  </si>
  <si>
    <t>李家学</t>
  </si>
  <si>
    <t>李学翠</t>
  </si>
  <si>
    <t>郑治田</t>
  </si>
  <si>
    <t>姜芝维</t>
  </si>
  <si>
    <t>姜西桃</t>
  </si>
  <si>
    <t>谭林祯</t>
  </si>
  <si>
    <t>王孝成</t>
  </si>
  <si>
    <t>谭作祥</t>
  </si>
  <si>
    <t>邓学金</t>
  </si>
  <si>
    <t>董坤六</t>
  </si>
  <si>
    <t>杨元明</t>
  </si>
  <si>
    <t>周啟碧</t>
  </si>
  <si>
    <t>伍贤琼</t>
  </si>
  <si>
    <t>李学安</t>
  </si>
  <si>
    <t>张世元</t>
  </si>
  <si>
    <t>谭从福</t>
  </si>
  <si>
    <t>唐平富</t>
  </si>
  <si>
    <t>张友华</t>
  </si>
  <si>
    <t>刘皇香</t>
  </si>
  <si>
    <t>孙明珍</t>
  </si>
  <si>
    <t>黄兆富</t>
  </si>
  <si>
    <t>谭德容</t>
  </si>
  <si>
    <t>胡周玉</t>
  </si>
  <si>
    <t>冯启凤</t>
  </si>
  <si>
    <t>李甫玉</t>
  </si>
  <si>
    <t>林祥荣</t>
  </si>
  <si>
    <t>唐承培</t>
  </si>
  <si>
    <t>王连芝</t>
  </si>
  <si>
    <t>严仕秀</t>
  </si>
  <si>
    <t>徐孝国</t>
  </si>
  <si>
    <t>熊胜碧</t>
  </si>
  <si>
    <t>邓易开</t>
  </si>
  <si>
    <t>谭远明</t>
  </si>
  <si>
    <t>李平</t>
  </si>
  <si>
    <t>宋万国</t>
  </si>
  <si>
    <t>张云奎</t>
  </si>
  <si>
    <t>周先兵</t>
  </si>
  <si>
    <t>游志国</t>
  </si>
  <si>
    <t>周继明</t>
  </si>
  <si>
    <t>王朝伦</t>
  </si>
  <si>
    <t>罗见财</t>
  </si>
  <si>
    <t>周祖义</t>
  </si>
  <si>
    <t>胡永碧</t>
  </si>
  <si>
    <t>周贤良</t>
  </si>
  <si>
    <t>尹重庆</t>
  </si>
  <si>
    <t>蒋明中</t>
  </si>
  <si>
    <t>周仕必</t>
  </si>
  <si>
    <t>李能培</t>
  </si>
  <si>
    <t>李良珍</t>
  </si>
  <si>
    <t>刘兴春</t>
  </si>
  <si>
    <t>肖昌兴</t>
  </si>
  <si>
    <t>彭显树</t>
  </si>
  <si>
    <t>李贤万</t>
  </si>
  <si>
    <t>陈西中</t>
  </si>
  <si>
    <t>潘宗满</t>
  </si>
  <si>
    <t>朱占翠</t>
  </si>
  <si>
    <t>谭学坤</t>
  </si>
  <si>
    <t>周际癸</t>
  </si>
  <si>
    <t>杜之香</t>
  </si>
  <si>
    <t>陈焕章</t>
  </si>
  <si>
    <t>梁尤圣</t>
  </si>
  <si>
    <t>杨开发</t>
  </si>
  <si>
    <t>唐七承</t>
  </si>
  <si>
    <t>袁定坤</t>
  </si>
  <si>
    <t>谢永国</t>
  </si>
  <si>
    <t>谭德清</t>
  </si>
  <si>
    <t>李学凯</t>
  </si>
  <si>
    <t>王家玉</t>
  </si>
  <si>
    <t>冉启伦</t>
  </si>
  <si>
    <t>王永春</t>
  </si>
  <si>
    <t>廖桂珍</t>
  </si>
  <si>
    <t>赵典贵</t>
  </si>
  <si>
    <t>冉国隆</t>
  </si>
  <si>
    <t>程地富</t>
  </si>
  <si>
    <t>匡能菊</t>
  </si>
  <si>
    <t>熊远香</t>
  </si>
  <si>
    <t>向可友</t>
  </si>
  <si>
    <t>张家中</t>
  </si>
  <si>
    <t>黎方菊</t>
  </si>
  <si>
    <t>李荣英</t>
  </si>
  <si>
    <t>桂大芝</t>
  </si>
  <si>
    <t>饶登培</t>
  </si>
  <si>
    <t>胡成春</t>
  </si>
  <si>
    <t>赵东萍</t>
  </si>
  <si>
    <t>邓万清</t>
  </si>
  <si>
    <t>倪文中</t>
  </si>
  <si>
    <t>视力肢体</t>
  </si>
  <si>
    <t>张仁书</t>
  </si>
  <si>
    <t>刘启平</t>
  </si>
  <si>
    <t>胡庆玉</t>
  </si>
  <si>
    <t>肖昌建</t>
  </si>
  <si>
    <t>陈显光</t>
  </si>
  <si>
    <t>赵定华</t>
  </si>
  <si>
    <t>陈中玉</t>
  </si>
  <si>
    <t>潘中成</t>
  </si>
  <si>
    <t>胡平山</t>
  </si>
  <si>
    <t>严宣银</t>
  </si>
  <si>
    <t>张德千</t>
  </si>
  <si>
    <t>赵丕中</t>
  </si>
  <si>
    <t>廖代玉</t>
  </si>
  <si>
    <t>谢征菊</t>
  </si>
  <si>
    <t>李善英</t>
  </si>
  <si>
    <t>颜从平</t>
  </si>
  <si>
    <t>李贤海</t>
  </si>
  <si>
    <t>彭明泽</t>
  </si>
  <si>
    <t>杨世安</t>
  </si>
  <si>
    <t>李金秀</t>
  </si>
  <si>
    <t xml:space="preserve">精神残疾 </t>
  </si>
  <si>
    <t>袁明付</t>
  </si>
  <si>
    <t>阳有云</t>
  </si>
  <si>
    <t>左厚伦</t>
  </si>
  <si>
    <t>田开术</t>
  </si>
  <si>
    <t>陈云全</t>
  </si>
  <si>
    <t>邹方元</t>
  </si>
  <si>
    <t>陈景翠</t>
  </si>
  <si>
    <t>尹兴弟</t>
  </si>
  <si>
    <t>万仁应</t>
  </si>
  <si>
    <t>熊良双</t>
  </si>
  <si>
    <t>李秀英</t>
  </si>
  <si>
    <t>徐可珍</t>
  </si>
  <si>
    <t>卿培珍</t>
  </si>
  <si>
    <t>刘清梅</t>
  </si>
  <si>
    <t>陈兴芝</t>
  </si>
  <si>
    <t>黄前高</t>
  </si>
  <si>
    <t>廖瑞华</t>
  </si>
  <si>
    <t>殷永芝</t>
  </si>
  <si>
    <t>张珂玉</t>
  </si>
  <si>
    <t>邹代池</t>
  </si>
  <si>
    <t>田学树</t>
  </si>
  <si>
    <t>周明成</t>
  </si>
  <si>
    <t>桂德香</t>
  </si>
  <si>
    <t>蒋显中</t>
  </si>
  <si>
    <t>王学碧</t>
  </si>
  <si>
    <t>许修琼</t>
  </si>
  <si>
    <t>尹邦五</t>
  </si>
  <si>
    <t>王修成</t>
  </si>
  <si>
    <t>陈维新</t>
  </si>
  <si>
    <t>廖木菊</t>
  </si>
  <si>
    <t>谭成铭</t>
  </si>
  <si>
    <t>廖伯富</t>
  </si>
  <si>
    <t>梁玉碧</t>
  </si>
  <si>
    <t>张绪珍</t>
  </si>
  <si>
    <t>刘良付</t>
  </si>
  <si>
    <t>吴正权</t>
  </si>
  <si>
    <t>向可仲</t>
  </si>
  <si>
    <t>唐有平</t>
  </si>
  <si>
    <t>侯仁培</t>
  </si>
  <si>
    <t>梁尤平</t>
  </si>
  <si>
    <t>陈开志</t>
  </si>
  <si>
    <t>唐纯勤</t>
  </si>
  <si>
    <t>视力</t>
  </si>
  <si>
    <t>廖宜元</t>
  </si>
  <si>
    <t>肢体</t>
  </si>
  <si>
    <t>廖代轩</t>
  </si>
  <si>
    <t>精神</t>
  </si>
  <si>
    <t>张世录</t>
  </si>
  <si>
    <t>周秀菊</t>
  </si>
  <si>
    <t>智力</t>
  </si>
  <si>
    <t>许道金</t>
  </si>
  <si>
    <t>梁恩元</t>
  </si>
  <si>
    <t>扈吉发</t>
  </si>
  <si>
    <t>胡清发</t>
  </si>
  <si>
    <t>多重</t>
  </si>
  <si>
    <t>李物学</t>
  </si>
  <si>
    <t>赵丕柱</t>
  </si>
  <si>
    <t>王永田</t>
  </si>
  <si>
    <t>袁永菊</t>
  </si>
  <si>
    <t>蒋兴武</t>
  </si>
  <si>
    <t>蒋兴堯</t>
  </si>
  <si>
    <t>谭成寿</t>
  </si>
  <si>
    <t>王代碧</t>
  </si>
  <si>
    <t>黄列喜</t>
  </si>
  <si>
    <t>陈可明</t>
  </si>
  <si>
    <t>王训辉</t>
  </si>
  <si>
    <t>彭宏碧</t>
  </si>
  <si>
    <t>胡庆中</t>
  </si>
  <si>
    <t>段兴友</t>
  </si>
  <si>
    <t>冉瑞聪</t>
  </si>
  <si>
    <t>蔡茂泉</t>
  </si>
  <si>
    <t>何仁国</t>
  </si>
  <si>
    <t>李家慈</t>
  </si>
  <si>
    <t>蒋祖海</t>
  </si>
  <si>
    <t>谢成芝</t>
  </si>
  <si>
    <t>罗修洪</t>
  </si>
  <si>
    <t>李子福</t>
  </si>
  <si>
    <t>胡瑞翠</t>
  </si>
  <si>
    <t>邓文碧</t>
  </si>
  <si>
    <t>曾祥桂</t>
  </si>
  <si>
    <t>杨忠友</t>
  </si>
  <si>
    <t>贾开甫</t>
  </si>
  <si>
    <t>熊云香</t>
  </si>
  <si>
    <t>1级</t>
  </si>
  <si>
    <t>向以见</t>
  </si>
  <si>
    <t>2级</t>
  </si>
  <si>
    <t>王学顺</t>
  </si>
  <si>
    <t>廖代坤</t>
  </si>
  <si>
    <t>邓廷香</t>
  </si>
  <si>
    <t>魏久富</t>
  </si>
  <si>
    <t>唐先祥</t>
  </si>
  <si>
    <t>蒋宏碧</t>
  </si>
  <si>
    <t>王贵见</t>
  </si>
  <si>
    <t>陈振财</t>
  </si>
  <si>
    <t>陆世碧</t>
  </si>
  <si>
    <t>听力、言语</t>
  </si>
  <si>
    <t>张国全</t>
  </si>
  <si>
    <t>郭天翠</t>
  </si>
  <si>
    <t>郑贵凯</t>
  </si>
  <si>
    <t>李高万</t>
  </si>
  <si>
    <t>贰级</t>
  </si>
  <si>
    <t>钟国慈</t>
  </si>
  <si>
    <t>王立春</t>
  </si>
  <si>
    <t>祁美元</t>
  </si>
  <si>
    <t>钱兴碧</t>
  </si>
  <si>
    <t>万平安</t>
  </si>
  <si>
    <t>孙中绪</t>
  </si>
  <si>
    <t>二级残疾人</t>
  </si>
  <si>
    <t>向守太</t>
  </si>
  <si>
    <t>徐远大</t>
  </si>
  <si>
    <t>刘志猛</t>
  </si>
  <si>
    <t>李伦术</t>
  </si>
  <si>
    <t>唐书钊</t>
  </si>
  <si>
    <t>王昌友</t>
  </si>
  <si>
    <t>李长华</t>
  </si>
  <si>
    <t>智力残</t>
  </si>
  <si>
    <t>何成碧</t>
  </si>
  <si>
    <t>大德</t>
  </si>
  <si>
    <t>廖启玉</t>
  </si>
  <si>
    <t>朱大兴</t>
  </si>
  <si>
    <t>李世芝</t>
  </si>
  <si>
    <t>李中英</t>
  </si>
  <si>
    <t>周开松</t>
  </si>
  <si>
    <t>王志琼</t>
  </si>
  <si>
    <t>陈行碧</t>
  </si>
  <si>
    <t>张宏炳</t>
  </si>
  <si>
    <t>游中华</t>
  </si>
  <si>
    <t>刘得印</t>
  </si>
  <si>
    <t>刘扬桂</t>
  </si>
  <si>
    <t>田成华</t>
  </si>
  <si>
    <t>李有翠</t>
  </si>
  <si>
    <t>彭求芝</t>
  </si>
  <si>
    <t>谭顺成</t>
  </si>
  <si>
    <t>何安碧</t>
  </si>
  <si>
    <t>龙斯俊</t>
  </si>
  <si>
    <t>李雪清</t>
  </si>
  <si>
    <t>罗吉国</t>
  </si>
  <si>
    <t>郭相科</t>
  </si>
  <si>
    <t>傅代香</t>
  </si>
  <si>
    <t>高龄失能取消花名册</t>
  </si>
  <si>
    <t>所属镇街</t>
  </si>
  <si>
    <t>取消月份</t>
  </si>
  <si>
    <t>徐开菊</t>
  </si>
  <si>
    <t>农村低保对象</t>
  </si>
  <si>
    <t>李开兵</t>
  </si>
  <si>
    <t>杨继武</t>
  </si>
  <si>
    <t>南门镇高明村1组</t>
  </si>
  <si>
    <t>赵运菊</t>
  </si>
  <si>
    <t>南门镇高明村9组</t>
  </si>
  <si>
    <t>徐孝碧</t>
  </si>
  <si>
    <t>南门镇龙河村2组</t>
  </si>
  <si>
    <t>李继德</t>
  </si>
  <si>
    <t>南门镇平顶村6组</t>
  </si>
  <si>
    <t>谭家洪</t>
  </si>
  <si>
    <t>城乡特困对象</t>
  </si>
  <si>
    <t>卜真秀</t>
  </si>
  <si>
    <t>义和镇相辞村</t>
  </si>
  <si>
    <t>熊际光</t>
  </si>
  <si>
    <t>城市低保对象</t>
  </si>
  <si>
    <t>义和镇鱼龙村4组</t>
  </si>
  <si>
    <t>赵明纯</t>
  </si>
  <si>
    <t>袁朝秀</t>
  </si>
  <si>
    <t>杨四琼</t>
  </si>
  <si>
    <t>郭碧珍</t>
  </si>
  <si>
    <t>黎天云</t>
  </si>
  <si>
    <t>刘云德</t>
  </si>
  <si>
    <t>杨瑞轩</t>
  </si>
  <si>
    <t>张德成</t>
  </si>
  <si>
    <t>颜从友</t>
  </si>
  <si>
    <t>陈魁树</t>
  </si>
  <si>
    <t>殷先碧</t>
  </si>
  <si>
    <t>贾绍均</t>
  </si>
  <si>
    <t>余昌节</t>
  </si>
  <si>
    <t>傅德海</t>
  </si>
  <si>
    <t>铁桥花桥社区</t>
  </si>
  <si>
    <t>梁裕堂</t>
  </si>
  <si>
    <t>黄基翠</t>
  </si>
  <si>
    <t>李天珍</t>
  </si>
  <si>
    <t>徐成芳</t>
  </si>
  <si>
    <t>张先池</t>
  </si>
  <si>
    <t>胡洪梅</t>
  </si>
  <si>
    <t>龚光翠</t>
  </si>
  <si>
    <t>杜之成</t>
  </si>
  <si>
    <t>王连春</t>
  </si>
  <si>
    <t>龚一秀</t>
  </si>
  <si>
    <t>黄兴志</t>
  </si>
  <si>
    <t>朱全德</t>
  </si>
  <si>
    <t>文政凤</t>
  </si>
  <si>
    <t>张培芝</t>
  </si>
  <si>
    <t>段泽菊</t>
  </si>
  <si>
    <t>郑文仲</t>
  </si>
  <si>
    <t>贺汉银</t>
  </si>
  <si>
    <t>严朝青</t>
  </si>
  <si>
    <t>周继文</t>
  </si>
  <si>
    <t>廖国元</t>
  </si>
  <si>
    <t>苟以珍</t>
  </si>
  <si>
    <t>黄丙菊</t>
  </si>
  <si>
    <t>熊诗茂</t>
  </si>
  <si>
    <t>刘助高</t>
  </si>
  <si>
    <t>张正明</t>
  </si>
  <si>
    <t>袁德桂</t>
  </si>
  <si>
    <t>谭怀堂</t>
  </si>
  <si>
    <t>万仁碧</t>
  </si>
  <si>
    <t>李宁元</t>
  </si>
  <si>
    <t>易兴田</t>
  </si>
  <si>
    <t>马传寿</t>
  </si>
  <si>
    <t>颜崇元</t>
  </si>
  <si>
    <t>万翠碧</t>
  </si>
  <si>
    <t>肖登洋</t>
  </si>
  <si>
    <t>雷正富</t>
  </si>
  <si>
    <t>彭文芝</t>
  </si>
  <si>
    <t>邱绪菊</t>
  </si>
  <si>
    <t>雷世芹</t>
  </si>
  <si>
    <t>王业松</t>
  </si>
  <si>
    <t>金地荣</t>
  </si>
  <si>
    <t>陈远寿</t>
  </si>
  <si>
    <t>苏先青</t>
  </si>
  <si>
    <t>陈立宣</t>
  </si>
  <si>
    <t>韦成凤</t>
  </si>
  <si>
    <t>胡安桂</t>
  </si>
  <si>
    <t>邓崇刚</t>
  </si>
  <si>
    <t>刘吉元</t>
  </si>
  <si>
    <t>蔡正容</t>
  </si>
  <si>
    <t>向可平</t>
  </si>
  <si>
    <t>李从碧</t>
  </si>
  <si>
    <t>付全芝</t>
  </si>
  <si>
    <t>郑跃玉</t>
  </si>
  <si>
    <t>查朝玉</t>
  </si>
  <si>
    <t>彭要轩</t>
  </si>
  <si>
    <t>黄玉凤</t>
  </si>
  <si>
    <t>陈兴贵</t>
  </si>
  <si>
    <t>邓伦松</t>
  </si>
  <si>
    <t>唐宗翠</t>
  </si>
  <si>
    <t>谭祖西</t>
  </si>
  <si>
    <t>谭先秀</t>
  </si>
  <si>
    <t>任文菊</t>
  </si>
  <si>
    <t>李必芝</t>
  </si>
  <si>
    <t>谭先章</t>
  </si>
  <si>
    <t>朱明玖</t>
  </si>
  <si>
    <t>舒明菊</t>
  </si>
  <si>
    <t>王家登</t>
  </si>
  <si>
    <t>高跃翠</t>
  </si>
  <si>
    <t>彭供翠</t>
  </si>
  <si>
    <t>李秀柏</t>
  </si>
  <si>
    <t>谭传江</t>
  </si>
  <si>
    <t>杨元培</t>
  </si>
  <si>
    <t>冉瑞祥</t>
  </si>
  <si>
    <t>李贤庆</t>
  </si>
  <si>
    <t>李继秀</t>
  </si>
  <si>
    <t>曹桂菊</t>
  </si>
  <si>
    <t>胡清合</t>
  </si>
  <si>
    <t>吴应翠</t>
  </si>
  <si>
    <t>朱宏碧</t>
  </si>
  <si>
    <t>唐定华</t>
  </si>
  <si>
    <t>谈中祥</t>
  </si>
  <si>
    <t>鲁帮德</t>
  </si>
  <si>
    <t>严俸祥</t>
  </si>
  <si>
    <t>张绪康</t>
  </si>
  <si>
    <t>张兴翠</t>
  </si>
  <si>
    <t>万里仲</t>
  </si>
  <si>
    <t>韦成恒</t>
  </si>
  <si>
    <t>周术菊</t>
  </si>
  <si>
    <t>严永菊</t>
  </si>
  <si>
    <t>邹品福</t>
  </si>
  <si>
    <t>刘菊香</t>
  </si>
  <si>
    <t>李庆四</t>
  </si>
  <si>
    <t>谭怀成</t>
  </si>
  <si>
    <t>王清富</t>
  </si>
  <si>
    <t>吴生玉</t>
  </si>
  <si>
    <t>黄明顺</t>
  </si>
  <si>
    <t>邹振桂</t>
  </si>
  <si>
    <t>徐守廷</t>
  </si>
  <si>
    <t>易维纪</t>
  </si>
  <si>
    <t>伍玉清</t>
  </si>
  <si>
    <t>胡瑞菊</t>
  </si>
  <si>
    <t>周洪芝</t>
  </si>
  <si>
    <t>苟茂廷</t>
  </si>
  <si>
    <t>彭得玉</t>
  </si>
  <si>
    <t>周文富</t>
  </si>
  <si>
    <t>肖代松</t>
  </si>
  <si>
    <t>朱占元</t>
  </si>
  <si>
    <t>李述翠</t>
  </si>
  <si>
    <t>南门镇平顶村3组</t>
  </si>
  <si>
    <t>杨光珍</t>
  </si>
  <si>
    <t>南门镇双丰村7组</t>
  </si>
  <si>
    <t>廖仁凤</t>
  </si>
  <si>
    <t>南门镇三道河村</t>
  </si>
  <si>
    <t>康加碧</t>
  </si>
  <si>
    <t>裴建昌</t>
  </si>
  <si>
    <t>王昌碧</t>
  </si>
  <si>
    <t>周先杰</t>
  </si>
  <si>
    <t>谭以亮</t>
  </si>
  <si>
    <t>李丕英</t>
  </si>
  <si>
    <t>梁玉德</t>
  </si>
  <si>
    <t>杨冬梅</t>
  </si>
  <si>
    <t>周纪贵</t>
  </si>
  <si>
    <t>96</t>
  </si>
  <si>
    <t>聂绩全</t>
  </si>
  <si>
    <t>江廷祥</t>
  </si>
  <si>
    <t>龚盖芝</t>
  </si>
  <si>
    <t>吴明后</t>
  </si>
  <si>
    <t>兰有明</t>
  </si>
  <si>
    <t>邓尤菊</t>
  </si>
  <si>
    <t>马文正</t>
  </si>
  <si>
    <t>邱大碧</t>
  </si>
  <si>
    <t>李作有</t>
  </si>
  <si>
    <t>陈必恩</t>
  </si>
  <si>
    <t xml:space="preserve">王从绪
</t>
  </si>
  <si>
    <t>王兴菊</t>
  </si>
  <si>
    <t>钱中碧</t>
  </si>
  <si>
    <t>谢先祥</t>
  </si>
  <si>
    <t>刘耀兴</t>
  </si>
  <si>
    <t>韩永菊</t>
  </si>
  <si>
    <t>田太珍</t>
  </si>
  <si>
    <t>熊中述</t>
  </si>
  <si>
    <t>谭其芝</t>
  </si>
  <si>
    <t>何宗田</t>
  </si>
  <si>
    <t>陈秀英</t>
  </si>
  <si>
    <t>彭心翠</t>
  </si>
  <si>
    <t>陈昌秀</t>
  </si>
  <si>
    <t>郑约周</t>
  </si>
  <si>
    <t>李辉全</t>
  </si>
  <si>
    <t>余其凤</t>
  </si>
  <si>
    <t>谭天录</t>
  </si>
  <si>
    <t>金海林</t>
  </si>
  <si>
    <t>陈崇芝</t>
  </si>
  <si>
    <t>钟礼祥</t>
  </si>
  <si>
    <t>王顺芝</t>
  </si>
  <si>
    <t>何明寿</t>
  </si>
  <si>
    <t>彭得权</t>
  </si>
  <si>
    <t>周昌扬</t>
  </si>
  <si>
    <t>杨吉凤</t>
  </si>
  <si>
    <t>李泽川</t>
  </si>
  <si>
    <t>曾信朋</t>
  </si>
  <si>
    <t>祁合安</t>
  </si>
  <si>
    <t>熊朝万</t>
  </si>
  <si>
    <t>黄天楷</t>
  </si>
  <si>
    <t>南雅镇乌龙村</t>
  </si>
  <si>
    <t>彭自杰</t>
  </si>
  <si>
    <t>李道瑛</t>
  </si>
  <si>
    <t>徐尚权</t>
  </si>
  <si>
    <t>陈运清</t>
  </si>
  <si>
    <t>傅定平</t>
  </si>
  <si>
    <t>程思纯</t>
  </si>
  <si>
    <t>陈仲国</t>
  </si>
  <si>
    <t>李代柱</t>
  </si>
  <si>
    <t>向月福</t>
  </si>
  <si>
    <t>陈云兰</t>
  </si>
  <si>
    <t>李国财</t>
  </si>
  <si>
    <t>蒋祖玉</t>
  </si>
  <si>
    <t>车朝光</t>
  </si>
  <si>
    <t>蒋地安</t>
  </si>
  <si>
    <t>吴长芝</t>
  </si>
  <si>
    <t>廖百玖</t>
  </si>
  <si>
    <t>周光电</t>
  </si>
  <si>
    <t>张振华</t>
  </si>
  <si>
    <t>谢之祥</t>
  </si>
  <si>
    <t>舒绍兴</t>
  </si>
  <si>
    <t>李发辉</t>
  </si>
  <si>
    <t>杨朝清</t>
  </si>
  <si>
    <t>周立清</t>
  </si>
  <si>
    <t>杨上成</t>
  </si>
  <si>
    <t>张立达</t>
  </si>
  <si>
    <t>陶翠艮</t>
  </si>
  <si>
    <t>南门镇花林村9组</t>
  </si>
  <si>
    <t>李孝贞</t>
  </si>
  <si>
    <t>南门镇花林村5组</t>
  </si>
  <si>
    <t>黎辉祥</t>
  </si>
  <si>
    <t>南门镇芙蓉村</t>
  </si>
  <si>
    <t>赵丕福</t>
  </si>
  <si>
    <t>南门镇月城村4组</t>
  </si>
  <si>
    <t>吴明菊</t>
  </si>
  <si>
    <t>桑茂得</t>
  </si>
  <si>
    <t>刘道树</t>
  </si>
  <si>
    <t>杨显明</t>
  </si>
  <si>
    <t>王世乐</t>
  </si>
  <si>
    <t>陈云孝</t>
  </si>
  <si>
    <t>张前伏</t>
  </si>
  <si>
    <t>朱大桂</t>
  </si>
  <si>
    <t>戴安桂</t>
  </si>
  <si>
    <t>张德桂</t>
  </si>
  <si>
    <t>谢邦富</t>
  </si>
  <si>
    <t>梅凡顺</t>
  </si>
  <si>
    <t>周远炳</t>
  </si>
  <si>
    <t>张隆成</t>
  </si>
  <si>
    <t>傅其德</t>
  </si>
  <si>
    <t>翁吉桂</t>
  </si>
  <si>
    <t>王升友</t>
  </si>
  <si>
    <t>李久富</t>
  </si>
  <si>
    <t>张金山</t>
  </si>
  <si>
    <t>邹美菊</t>
  </si>
  <si>
    <t>李加华</t>
  </si>
  <si>
    <t>刘明菊</t>
  </si>
  <si>
    <t>郑九让</t>
  </si>
  <si>
    <t>夏绍光</t>
  </si>
  <si>
    <t>刘克清</t>
  </si>
  <si>
    <t>候玉兰</t>
  </si>
  <si>
    <t>廖百顺</t>
  </si>
  <si>
    <t>吴名悦</t>
  </si>
  <si>
    <t>田继香</t>
  </si>
  <si>
    <t>刘绍进</t>
  </si>
  <si>
    <t>李江海</t>
  </si>
  <si>
    <t>成从生</t>
  </si>
  <si>
    <t>徐启太</t>
  </si>
  <si>
    <t>龚中英</t>
  </si>
  <si>
    <t>余其英</t>
  </si>
  <si>
    <t>邱孝玉</t>
  </si>
  <si>
    <t>李继述</t>
  </si>
  <si>
    <t>李继江</t>
  </si>
  <si>
    <t>李承万</t>
  </si>
  <si>
    <t>王碧翠</t>
  </si>
  <si>
    <t>赵大明</t>
  </si>
  <si>
    <t>熊书泽</t>
  </si>
  <si>
    <t>梅啟珍</t>
  </si>
  <si>
    <t>谭道会</t>
  </si>
  <si>
    <t>陈景桃</t>
  </si>
  <si>
    <t>杨从碧</t>
  </si>
  <si>
    <t>谭孝桂</t>
  </si>
  <si>
    <t>镇东</t>
  </si>
  <si>
    <t>王世珍</t>
  </si>
  <si>
    <t>陈远宏</t>
  </si>
  <si>
    <t>李永孝</t>
  </si>
  <si>
    <t>田仕培</t>
  </si>
  <si>
    <t>江山</t>
  </si>
  <si>
    <t>钱良桂</t>
  </si>
  <si>
    <t>田隆兴</t>
  </si>
  <si>
    <t>张理文</t>
  </si>
  <si>
    <t>彭德碧</t>
  </si>
  <si>
    <t>童时宣</t>
  </si>
  <si>
    <t>杨廷珠</t>
  </si>
  <si>
    <t>毛辉志</t>
  </si>
  <si>
    <t>梁恩帆</t>
  </si>
  <si>
    <t>田植满</t>
  </si>
  <si>
    <t>傅名殊</t>
  </si>
  <si>
    <t>徐菊珍</t>
  </si>
  <si>
    <t>郑家银</t>
  </si>
  <si>
    <t>费元碧</t>
  </si>
  <si>
    <t>何自科</t>
  </si>
  <si>
    <t>曾诗财</t>
  </si>
  <si>
    <t>向此举</t>
  </si>
  <si>
    <t>周兆举</t>
  </si>
  <si>
    <t>刘四英</t>
  </si>
  <si>
    <t>谢艮田</t>
  </si>
  <si>
    <t>李善美</t>
  </si>
  <si>
    <t>胡光普</t>
  </si>
  <si>
    <t>欧家祥</t>
  </si>
  <si>
    <t>陈如松</t>
  </si>
  <si>
    <t>张道桂</t>
  </si>
  <si>
    <t>周绍恩</t>
  </si>
  <si>
    <t>邹远国</t>
  </si>
  <si>
    <t>雷正坤</t>
  </si>
  <si>
    <t>李贵菊</t>
  </si>
  <si>
    <t>唐太元</t>
  </si>
  <si>
    <t>胡光裕</t>
  </si>
  <si>
    <t>胡太义</t>
  </si>
  <si>
    <t>王方海</t>
  </si>
  <si>
    <t>97</t>
  </si>
  <si>
    <t>蒋云耀</t>
  </si>
  <si>
    <t>杜连兴</t>
  </si>
  <si>
    <t>王纪碧</t>
  </si>
  <si>
    <t>陈文刚</t>
  </si>
  <si>
    <t>谭德均</t>
  </si>
  <si>
    <t>张步菊</t>
  </si>
  <si>
    <t>田信琼</t>
  </si>
  <si>
    <t>张运香</t>
  </si>
  <si>
    <t>李远菊</t>
  </si>
  <si>
    <t>曾云杰</t>
  </si>
  <si>
    <t>陈太英</t>
  </si>
  <si>
    <t>余明翠</t>
  </si>
  <si>
    <t>屈孝国</t>
  </si>
  <si>
    <t>段胜宣</t>
  </si>
  <si>
    <t>朱伟</t>
  </si>
  <si>
    <t>何自桃</t>
  </si>
  <si>
    <t>殷光菊</t>
  </si>
  <si>
    <t>朱中国</t>
  </si>
  <si>
    <t>黄先珍</t>
  </si>
  <si>
    <t>谭德琼</t>
  </si>
  <si>
    <t>龚一青</t>
  </si>
  <si>
    <t>袁其秀</t>
  </si>
  <si>
    <t>李连章</t>
  </si>
  <si>
    <t>郑朝友</t>
  </si>
  <si>
    <t>祁开红</t>
  </si>
  <si>
    <t>王端金</t>
  </si>
  <si>
    <t>梁玉炳</t>
  </si>
  <si>
    <t>杨通发</t>
  </si>
  <si>
    <t>关面</t>
  </si>
  <si>
    <t>廖明义</t>
  </si>
  <si>
    <t>祁和顺</t>
  </si>
  <si>
    <t>雷有沛</t>
  </si>
  <si>
    <t>万仲菊</t>
  </si>
  <si>
    <t>周帮清</t>
  </si>
  <si>
    <t>田必秀</t>
  </si>
  <si>
    <t>熊诗玉</t>
  </si>
  <si>
    <t>任祖香</t>
  </si>
  <si>
    <t>张家平</t>
  </si>
  <si>
    <t>陈世付</t>
  </si>
  <si>
    <t>南门镇新浦村</t>
  </si>
  <si>
    <t>唐先和</t>
  </si>
  <si>
    <t>刘兴国</t>
  </si>
  <si>
    <t>郑运杰</t>
  </si>
  <si>
    <t>吴立清</t>
  </si>
  <si>
    <t>王农碧</t>
  </si>
  <si>
    <t>李谋桂</t>
  </si>
  <si>
    <t>彭助福</t>
  </si>
  <si>
    <t>黄学芝</t>
  </si>
  <si>
    <t>张太必</t>
  </si>
  <si>
    <t>袁明凤</t>
  </si>
  <si>
    <t>周方秀</t>
  </si>
  <si>
    <t>赵兴财</t>
  </si>
  <si>
    <t>陈必元</t>
  </si>
  <si>
    <t>付征元</t>
  </si>
  <si>
    <t>谭长沛</t>
  </si>
  <si>
    <t>张正全</t>
  </si>
  <si>
    <t>朱宏均</t>
  </si>
  <si>
    <t>傅光慧</t>
  </si>
  <si>
    <t>谭生玉</t>
  </si>
  <si>
    <t>王术林</t>
  </si>
  <si>
    <t>陈仕培</t>
  </si>
  <si>
    <t>张步元</t>
  </si>
  <si>
    <t>段兴汉</t>
  </si>
  <si>
    <t>王处奎</t>
  </si>
  <si>
    <t>刘太仁</t>
  </si>
  <si>
    <t>黎方耀</t>
  </si>
  <si>
    <t>冯传碧</t>
  </si>
  <si>
    <t>章厚坤</t>
  </si>
  <si>
    <t>郑采银</t>
  </si>
  <si>
    <t>桂珍启</t>
  </si>
  <si>
    <t>韦成英</t>
  </si>
  <si>
    <t>熊兵杰</t>
  </si>
  <si>
    <t>陈祥翠</t>
  </si>
  <si>
    <t>赵永田</t>
  </si>
  <si>
    <t>赵丕长</t>
  </si>
  <si>
    <t>贺士碧</t>
  </si>
  <si>
    <t>邓世财</t>
  </si>
  <si>
    <t>周继兵</t>
  </si>
  <si>
    <t>刘连丰</t>
  </si>
  <si>
    <t>冉隆芝</t>
  </si>
  <si>
    <t>张开九</t>
  </si>
  <si>
    <t>张国方</t>
  </si>
  <si>
    <t>谭怀术</t>
  </si>
  <si>
    <t>彭必付</t>
  </si>
  <si>
    <t>牟丙全</t>
  </si>
  <si>
    <t>陈光行</t>
  </si>
  <si>
    <t>谈行忠</t>
  </si>
  <si>
    <t>朱大秀</t>
  </si>
  <si>
    <t>陈上太</t>
  </si>
  <si>
    <t>黄大凤</t>
  </si>
  <si>
    <t>郑菊香</t>
  </si>
  <si>
    <t>冯相可</t>
  </si>
  <si>
    <t>宋小妹</t>
  </si>
  <si>
    <t>李上清</t>
  </si>
  <si>
    <t>桂珍凤</t>
  </si>
  <si>
    <t>向可鲁</t>
  </si>
  <si>
    <t>邓阳中</t>
  </si>
  <si>
    <t>徐友珍</t>
  </si>
  <si>
    <t>南门镇双丰村6组</t>
  </si>
  <si>
    <t>黎学俊</t>
  </si>
  <si>
    <t>南门镇芙蓉村2组</t>
  </si>
  <si>
    <t>李依翠</t>
  </si>
  <si>
    <t>南门镇卷桥村5组</t>
  </si>
  <si>
    <t>钱良富</t>
  </si>
  <si>
    <t>安章菊</t>
  </si>
  <si>
    <t>彭美池</t>
  </si>
  <si>
    <t>詹万寿</t>
  </si>
  <si>
    <t>熊成菊</t>
  </si>
  <si>
    <t>杨得贵</t>
  </si>
  <si>
    <t>陈昌干</t>
  </si>
  <si>
    <t>彭焕芝</t>
  </si>
  <si>
    <t>胡安香</t>
  </si>
  <si>
    <t>朱大丕</t>
  </si>
  <si>
    <t>张步凤</t>
  </si>
  <si>
    <t>黄良玉</t>
  </si>
  <si>
    <t>崔万艮</t>
  </si>
  <si>
    <t>王玉清</t>
  </si>
  <si>
    <t>雷有芝</t>
  </si>
  <si>
    <t>孙祖容</t>
  </si>
  <si>
    <t>谢家凤</t>
  </si>
  <si>
    <t>朱占碧</t>
  </si>
  <si>
    <t>唐家银</t>
  </si>
  <si>
    <t>黄家召</t>
  </si>
  <si>
    <t>王楚银</t>
  </si>
  <si>
    <t>谭宁占</t>
  </si>
  <si>
    <t>席世玉</t>
  </si>
  <si>
    <t>刘登奎</t>
  </si>
  <si>
    <t>邹伯川</t>
  </si>
  <si>
    <t>江廷权</t>
  </si>
  <si>
    <t>胡世和</t>
  </si>
  <si>
    <t>王德青</t>
  </si>
  <si>
    <t>胡世春</t>
  </si>
  <si>
    <t>刘生富</t>
  </si>
  <si>
    <t>廖佰玉</t>
  </si>
  <si>
    <t>陈文台</t>
  </si>
  <si>
    <t>雷必元</t>
  </si>
  <si>
    <t>张武英</t>
  </si>
  <si>
    <t>赵明勤</t>
  </si>
  <si>
    <t>赵中珍</t>
  </si>
  <si>
    <t>段国碧</t>
  </si>
  <si>
    <t>朱碧翠</t>
  </si>
  <si>
    <t>赵玉珍</t>
  </si>
  <si>
    <t>胡宗芳</t>
  </si>
  <si>
    <t>谭周仁</t>
  </si>
  <si>
    <t>刘友模</t>
  </si>
  <si>
    <t>胡万永</t>
  </si>
  <si>
    <t>韦先玥</t>
  </si>
  <si>
    <t>李德云</t>
  </si>
  <si>
    <t>吴显六</t>
  </si>
  <si>
    <t>张宗贵</t>
  </si>
  <si>
    <t>赵清华</t>
  </si>
  <si>
    <t>曾子玉</t>
  </si>
  <si>
    <t>陈兴礼</t>
  </si>
  <si>
    <t>黄早万</t>
  </si>
  <si>
    <t>王美春</t>
  </si>
  <si>
    <t>周世贵</t>
  </si>
  <si>
    <t>唐兴权</t>
  </si>
  <si>
    <t>陈益芳</t>
  </si>
  <si>
    <t>李泽前</t>
  </si>
  <si>
    <t>龙德碧</t>
  </si>
  <si>
    <t>李中芬</t>
  </si>
  <si>
    <t>潘光秀</t>
  </si>
  <si>
    <t>张立培</t>
  </si>
  <si>
    <t>陈光桃</t>
  </si>
  <si>
    <t>蒋新未</t>
  </si>
  <si>
    <t>王道生</t>
  </si>
  <si>
    <t>万里西</t>
  </si>
  <si>
    <t>向友菊</t>
  </si>
  <si>
    <t>邹绍友</t>
  </si>
  <si>
    <t>刘继碧</t>
  </si>
  <si>
    <t>向可芝</t>
  </si>
  <si>
    <t>王身伯</t>
  </si>
  <si>
    <t>李秀清</t>
  </si>
  <si>
    <t>李良荣</t>
  </si>
  <si>
    <t>徐启位</t>
  </si>
  <si>
    <t>李有珍</t>
  </si>
  <si>
    <t>魏文祥</t>
  </si>
  <si>
    <t>廖谋菊</t>
  </si>
  <si>
    <t>谭家国</t>
  </si>
  <si>
    <t>南门镇石口社区</t>
  </si>
  <si>
    <t>韩安时</t>
  </si>
  <si>
    <t>南门镇新南社区</t>
  </si>
  <si>
    <t>李银菊</t>
  </si>
  <si>
    <t>南门镇光明村</t>
  </si>
  <si>
    <t>陈章玉</t>
  </si>
  <si>
    <t>赵世珍</t>
  </si>
  <si>
    <t>何灿武</t>
  </si>
  <si>
    <t>谢明洋</t>
  </si>
  <si>
    <t>尹宏国</t>
  </si>
  <si>
    <t>王远录</t>
  </si>
  <si>
    <t>杨明珍</t>
  </si>
  <si>
    <t>韩家池</t>
  </si>
  <si>
    <t>何杨贵</t>
  </si>
  <si>
    <t>叶章高</t>
  </si>
  <si>
    <t>李中五</t>
  </si>
  <si>
    <t>彭勤忠</t>
  </si>
  <si>
    <t>谢开富</t>
  </si>
  <si>
    <t>邵全香</t>
  </si>
  <si>
    <t>田应玖</t>
  </si>
  <si>
    <t>罗玉堂</t>
  </si>
  <si>
    <t>康丕菊</t>
  </si>
  <si>
    <t>曾达文</t>
  </si>
  <si>
    <t>陈顺玉</t>
  </si>
  <si>
    <t>曾代模</t>
  </si>
  <si>
    <t>马中轩</t>
  </si>
  <si>
    <t>何洪英</t>
  </si>
  <si>
    <t>周小华</t>
  </si>
  <si>
    <t>颜从兴</t>
  </si>
  <si>
    <t>周传云</t>
  </si>
  <si>
    <t>佐龙玉</t>
  </si>
  <si>
    <t>任代和</t>
  </si>
  <si>
    <t>唐道菊</t>
  </si>
  <si>
    <t>黄朝元</t>
  </si>
  <si>
    <t>周际怀</t>
  </si>
  <si>
    <t>向以翠</t>
  </si>
  <si>
    <t>李兴宏</t>
  </si>
  <si>
    <t>万义清</t>
  </si>
  <si>
    <t xml:space="preserve">金峰镇 </t>
  </si>
  <si>
    <t>张升柱</t>
  </si>
  <si>
    <t>王楚贵</t>
  </si>
  <si>
    <t>邓开玉</t>
  </si>
  <si>
    <t>朱启元</t>
  </si>
  <si>
    <t>周胜财</t>
  </si>
  <si>
    <t>吴启平</t>
  </si>
  <si>
    <t>郑世菊</t>
  </si>
  <si>
    <t>朱大立</t>
  </si>
  <si>
    <t>李文成</t>
  </si>
  <si>
    <t>吴名葵</t>
  </si>
  <si>
    <t>唐云珍</t>
  </si>
  <si>
    <t>向德碧</t>
  </si>
  <si>
    <t>熊记明</t>
  </si>
  <si>
    <t>徐志菊</t>
  </si>
  <si>
    <t>余发富</t>
  </si>
  <si>
    <t>陈德平</t>
  </si>
  <si>
    <t>扈吉琼</t>
  </si>
  <si>
    <t>陈发芝</t>
  </si>
  <si>
    <t>喻开碧</t>
  </si>
  <si>
    <t>陈康珍</t>
  </si>
  <si>
    <t>赵本寿</t>
  </si>
  <si>
    <t>池元明</t>
  </si>
  <si>
    <t>吴名英</t>
  </si>
  <si>
    <t>廖谋左</t>
  </si>
  <si>
    <t>龙可未</t>
  </si>
  <si>
    <t>李云六</t>
  </si>
  <si>
    <t>张仁后</t>
  </si>
  <si>
    <t>张远科</t>
  </si>
  <si>
    <t>刘必会</t>
  </si>
  <si>
    <t>赵宏兴</t>
  </si>
  <si>
    <t>易维召</t>
  </si>
  <si>
    <t>陈福明</t>
  </si>
  <si>
    <t>麦家其</t>
  </si>
  <si>
    <t>李世凯</t>
  </si>
  <si>
    <t>罗朝云</t>
  </si>
  <si>
    <t>梁尤菊</t>
  </si>
  <si>
    <t>王家碧</t>
  </si>
  <si>
    <t>张世孝</t>
  </si>
  <si>
    <t>胡青扬</t>
  </si>
  <si>
    <t>万里寿</t>
  </si>
  <si>
    <t>张先进</t>
  </si>
  <si>
    <t>李先有</t>
  </si>
  <si>
    <t>盛元贵</t>
  </si>
  <si>
    <t>周绪康</t>
  </si>
  <si>
    <t>郭正祥</t>
  </si>
  <si>
    <t>刘运珍</t>
  </si>
  <si>
    <t>黎方美</t>
  </si>
  <si>
    <t>王兴美</t>
  </si>
  <si>
    <t>张立彩</t>
  </si>
  <si>
    <t>曾加友</t>
  </si>
  <si>
    <t>于庆太</t>
  </si>
  <si>
    <t>彭付贵</t>
  </si>
  <si>
    <t>谭秋银</t>
  </si>
  <si>
    <t>谭英琼</t>
  </si>
  <si>
    <t>杨官同</t>
  </si>
  <si>
    <t>曾德亮</t>
  </si>
  <si>
    <t>阳吉成</t>
  </si>
  <si>
    <t>蒋运贵</t>
  </si>
  <si>
    <t>张昆云</t>
  </si>
  <si>
    <t>余发成</t>
  </si>
  <si>
    <t>肖光仲</t>
  </si>
  <si>
    <t>刘朝汉</t>
  </si>
  <si>
    <t>李一华</t>
  </si>
  <si>
    <t>谭地文</t>
  </si>
  <si>
    <t>廖模香</t>
  </si>
  <si>
    <t>潘中祥</t>
  </si>
  <si>
    <t>汪自菊</t>
  </si>
  <si>
    <t>李作权</t>
  </si>
  <si>
    <t>李元翠</t>
  </si>
  <si>
    <t>曹维付</t>
  </si>
  <si>
    <t>牟之付</t>
  </si>
  <si>
    <t>王仁全</t>
  </si>
  <si>
    <t>罗华兴</t>
  </si>
  <si>
    <t>赵井元</t>
  </si>
  <si>
    <t>段有碧</t>
  </si>
  <si>
    <t>陈显国</t>
  </si>
  <si>
    <t>彭天玉</t>
  </si>
  <si>
    <t>王运青</t>
  </si>
  <si>
    <t>余启玥</t>
  </si>
  <si>
    <t>付世成</t>
  </si>
  <si>
    <t>吴周碧</t>
  </si>
  <si>
    <t>伍长寿</t>
  </si>
  <si>
    <t>刘洪碧</t>
  </si>
  <si>
    <t>傅正菊</t>
  </si>
  <si>
    <t>袁武翠</t>
  </si>
  <si>
    <t>刘光春</t>
  </si>
  <si>
    <t>刘生见</t>
  </si>
  <si>
    <t>杜朝炳</t>
  </si>
  <si>
    <t>李国安</t>
  </si>
  <si>
    <t>黄信德</t>
  </si>
  <si>
    <t>蔡维轩</t>
  </si>
  <si>
    <t>潘继碧</t>
  </si>
  <si>
    <t>邓文才</t>
  </si>
  <si>
    <t>周宗合</t>
  </si>
  <si>
    <t>苟有圣</t>
  </si>
  <si>
    <t>林更元</t>
  </si>
  <si>
    <t>肖登均</t>
  </si>
  <si>
    <t>罗宏全</t>
  </si>
  <si>
    <t>李继翠</t>
  </si>
  <si>
    <t>郭义菊</t>
  </si>
  <si>
    <t>张昌胤</t>
  </si>
  <si>
    <t>刘自菊</t>
  </si>
  <si>
    <t>田逢菊</t>
  </si>
  <si>
    <t>蒲东菊</t>
  </si>
  <si>
    <t>谭光芝</t>
  </si>
  <si>
    <t>范昌菊</t>
  </si>
  <si>
    <t>张振俊</t>
  </si>
  <si>
    <t>刘全六</t>
  </si>
  <si>
    <t>10月取消</t>
  </si>
  <si>
    <t>李流富</t>
  </si>
  <si>
    <t>陈清菊</t>
  </si>
  <si>
    <t>廖中成</t>
  </si>
  <si>
    <t>张九勤</t>
  </si>
  <si>
    <t>黄维科</t>
  </si>
  <si>
    <t>杨世香</t>
  </si>
  <si>
    <t>黎辉芝</t>
  </si>
  <si>
    <t>南门镇万里村</t>
  </si>
  <si>
    <t>熊诗菊</t>
  </si>
  <si>
    <t>黎方奎</t>
  </si>
  <si>
    <t>李宏菊</t>
  </si>
  <si>
    <t>黄展翠</t>
  </si>
  <si>
    <t>赖克兴</t>
  </si>
  <si>
    <t>陈贤富</t>
  </si>
  <si>
    <t>蒋立才</t>
  </si>
  <si>
    <t>郭太富</t>
  </si>
  <si>
    <t>孙养明</t>
  </si>
  <si>
    <t>刘美菊</t>
  </si>
  <si>
    <t>陈兴桥</t>
  </si>
  <si>
    <t>廖大菊</t>
  </si>
  <si>
    <t>唐昭菊</t>
  </si>
  <si>
    <t>胡国川</t>
  </si>
  <si>
    <t>朱秀凤</t>
  </si>
  <si>
    <t>全友碧</t>
  </si>
  <si>
    <t>谭孝碧</t>
  </si>
  <si>
    <t>朱满菊</t>
  </si>
  <si>
    <t>吉声龙</t>
  </si>
  <si>
    <t>唐天月</t>
  </si>
  <si>
    <t>周远明</t>
  </si>
  <si>
    <t>谭德联</t>
  </si>
  <si>
    <t>廖百安</t>
  </si>
  <si>
    <t>王吉翠</t>
  </si>
  <si>
    <t>陈胜益</t>
  </si>
  <si>
    <t>黎天友</t>
  </si>
  <si>
    <t>安名云</t>
  </si>
  <si>
    <t>谢国亚</t>
  </si>
  <si>
    <t>王代贵</t>
  </si>
  <si>
    <t>蒲耀芝</t>
  </si>
  <si>
    <t>翁明武</t>
  </si>
  <si>
    <t>姜文菊</t>
  </si>
  <si>
    <t>黄家国</t>
  </si>
  <si>
    <t>11月取消</t>
  </si>
  <si>
    <t>曾志东</t>
  </si>
  <si>
    <t>周纪芝</t>
  </si>
  <si>
    <t>牟远碧</t>
  </si>
  <si>
    <t>阳有炳</t>
  </si>
  <si>
    <t>黄兆荣</t>
  </si>
  <si>
    <t>陈元香</t>
  </si>
  <si>
    <t>刘先玉</t>
  </si>
  <si>
    <t>金香文</t>
  </si>
  <si>
    <t>李世权</t>
  </si>
  <si>
    <t>张有兴</t>
  </si>
  <si>
    <t>王玉凤</t>
  </si>
  <si>
    <t>李继财</t>
  </si>
  <si>
    <t>赵凤菊</t>
  </si>
  <si>
    <t>黎远端</t>
  </si>
  <si>
    <t>毛中海</t>
  </si>
  <si>
    <t>冉孟申</t>
  </si>
  <si>
    <t>冯世桂</t>
  </si>
  <si>
    <t>刘有菊</t>
  </si>
  <si>
    <t>詹万福</t>
  </si>
  <si>
    <t>郑行富</t>
  </si>
  <si>
    <t>谭祖安</t>
  </si>
  <si>
    <t>李春桃</t>
  </si>
  <si>
    <t>郭相寿</t>
  </si>
  <si>
    <t>谭顺梅</t>
  </si>
  <si>
    <t>杨成林</t>
  </si>
  <si>
    <t>颜中菊</t>
  </si>
  <si>
    <t>姜自玉</t>
  </si>
  <si>
    <t>邱广云</t>
  </si>
  <si>
    <t>夏坤杰</t>
  </si>
  <si>
    <t>周启炳</t>
  </si>
  <si>
    <t>徐守芝</t>
  </si>
  <si>
    <t>王继清</t>
  </si>
  <si>
    <t>谭祖云</t>
  </si>
  <si>
    <t>袁加玉</t>
  </si>
  <si>
    <t>龚天菊</t>
  </si>
  <si>
    <t>徐启书</t>
  </si>
  <si>
    <t>王世绍</t>
  </si>
  <si>
    <t>尹见明</t>
  </si>
  <si>
    <t>刘家全</t>
  </si>
  <si>
    <t>徐道翠</t>
  </si>
  <si>
    <t>李世桂</t>
  </si>
  <si>
    <t>熊群芝</t>
  </si>
  <si>
    <t>李本四</t>
  </si>
  <si>
    <t>丁为周</t>
  </si>
  <si>
    <t>城乡低保对象</t>
  </si>
  <si>
    <t>杨玉珍</t>
  </si>
  <si>
    <t>杨宏香</t>
  </si>
  <si>
    <t>杨青令</t>
  </si>
  <si>
    <t>邹代菊</t>
  </si>
  <si>
    <t>陈天玉</t>
  </si>
  <si>
    <t>罗官美</t>
  </si>
  <si>
    <t>农村低保</t>
  </si>
  <si>
    <t>向世金</t>
  </si>
  <si>
    <t>城市低保</t>
  </si>
  <si>
    <t>万仁菊</t>
  </si>
  <si>
    <t>陈国春</t>
  </si>
  <si>
    <t>王从政</t>
  </si>
  <si>
    <t>胡国礼</t>
  </si>
  <si>
    <t>王廷忠</t>
  </si>
  <si>
    <t>朱大元</t>
  </si>
  <si>
    <t>王权菊</t>
  </si>
  <si>
    <t>周绪伍</t>
  </si>
  <si>
    <t>王池英</t>
  </si>
  <si>
    <t>魏在安</t>
  </si>
  <si>
    <t>唐成扬</t>
  </si>
  <si>
    <t>熊兴杰</t>
  </si>
  <si>
    <t>特困</t>
  </si>
  <si>
    <t>12月取消</t>
  </si>
  <si>
    <t>彭明清</t>
  </si>
  <si>
    <t>刘助碧</t>
  </si>
  <si>
    <t>邓先碧</t>
  </si>
  <si>
    <t>文定超</t>
  </si>
  <si>
    <t>向刚翠</t>
  </si>
  <si>
    <t>低保类别</t>
  </si>
  <si>
    <t>吴成芝</t>
  </si>
  <si>
    <t>熊国后</t>
  </si>
  <si>
    <t>城乡低保</t>
  </si>
  <si>
    <t>彭作云</t>
  </si>
  <si>
    <t>傅世国</t>
  </si>
  <si>
    <t>扈远珍</t>
  </si>
  <si>
    <t>付必学</t>
  </si>
  <si>
    <t>刘有翠</t>
  </si>
  <si>
    <t>王运开</t>
  </si>
  <si>
    <t>城镇低保</t>
  </si>
  <si>
    <t>李安才</t>
  </si>
  <si>
    <t>城市特困</t>
  </si>
  <si>
    <t>田胜翠</t>
  </si>
  <si>
    <t>贺学六</t>
  </si>
  <si>
    <t>徐尚文</t>
  </si>
  <si>
    <t>龚世菊</t>
  </si>
  <si>
    <t>彭宏恒</t>
  </si>
  <si>
    <t>谭发桂</t>
  </si>
  <si>
    <t>郭藤之</t>
  </si>
  <si>
    <t>周维明</t>
  </si>
  <si>
    <t>成从风</t>
  </si>
  <si>
    <t>郑书芝</t>
  </si>
  <si>
    <t>吴明香</t>
  </si>
  <si>
    <t>吴正梅</t>
  </si>
  <si>
    <t>胡世泽</t>
  </si>
  <si>
    <t>胥可志</t>
  </si>
  <si>
    <t>邓绪碧</t>
  </si>
  <si>
    <t>杜方新</t>
  </si>
  <si>
    <t>杨天顺</t>
  </si>
  <si>
    <t>黄有安</t>
  </si>
  <si>
    <t>刘圣福</t>
  </si>
  <si>
    <t>熊朝华</t>
  </si>
  <si>
    <t>戴明寿</t>
  </si>
  <si>
    <t>杨道全</t>
  </si>
  <si>
    <t>席贵松</t>
  </si>
  <si>
    <t>胡宏林</t>
  </si>
  <si>
    <t>叶青云</t>
  </si>
  <si>
    <t>陈贵香</t>
  </si>
  <si>
    <t>袁定奎</t>
  </si>
  <si>
    <t>傅征孝</t>
  </si>
  <si>
    <t>郎武祥</t>
  </si>
  <si>
    <t>何志碧</t>
  </si>
  <si>
    <t>99</t>
  </si>
  <si>
    <t>廖启菊</t>
  </si>
  <si>
    <t>刘安付</t>
  </si>
  <si>
    <t>孙天堂</t>
  </si>
  <si>
    <t>张吉超</t>
  </si>
  <si>
    <t>邹全铁</t>
  </si>
  <si>
    <t>朱宏艮</t>
  </si>
  <si>
    <t>田帮会</t>
  </si>
  <si>
    <t>孙代祥</t>
  </si>
  <si>
    <t>曾顺祥</t>
  </si>
  <si>
    <t>谭生植</t>
  </si>
  <si>
    <t>唐开菊</t>
  </si>
  <si>
    <t>谭中生</t>
  </si>
  <si>
    <t>谭地容</t>
  </si>
  <si>
    <t>李启权</t>
  </si>
  <si>
    <t>傅前贵</t>
  </si>
  <si>
    <t>周代新</t>
  </si>
  <si>
    <t>蒋学兴</t>
  </si>
  <si>
    <t>阳异生</t>
  </si>
  <si>
    <t>邹道珍</t>
  </si>
  <si>
    <t>低保</t>
  </si>
  <si>
    <t>2021年1月取消</t>
  </si>
  <si>
    <t>饶登贵</t>
  </si>
  <si>
    <t>王秀才</t>
  </si>
  <si>
    <t>王宏柱</t>
  </si>
  <si>
    <t>城镇三无</t>
  </si>
  <si>
    <t>李兴明</t>
  </si>
  <si>
    <t>李吉东</t>
  </si>
  <si>
    <t>徐守翠</t>
  </si>
  <si>
    <t>谭凤银</t>
  </si>
  <si>
    <t>王永德</t>
  </si>
  <si>
    <t>城镇特困</t>
  </si>
  <si>
    <t>赵丕安</t>
  </si>
  <si>
    <t>农村特困</t>
  </si>
  <si>
    <t>杨德友</t>
  </si>
  <si>
    <t>牟秀碧</t>
  </si>
  <si>
    <t>余传家</t>
  </si>
  <si>
    <t>李家让</t>
  </si>
  <si>
    <t>郭义见</t>
  </si>
  <si>
    <t>刘正清</t>
  </si>
  <si>
    <t>金吉世</t>
  </si>
  <si>
    <t>黄一珍</t>
  </si>
  <si>
    <t>王奇轩</t>
  </si>
  <si>
    <t>李天琼</t>
  </si>
  <si>
    <t>唐志碧</t>
  </si>
  <si>
    <t>桑贤仕</t>
  </si>
  <si>
    <t>卜世清</t>
  </si>
  <si>
    <t>袁定义</t>
  </si>
  <si>
    <t>陈海芬</t>
  </si>
  <si>
    <t>杨兴开</t>
  </si>
  <si>
    <t>刘先国</t>
  </si>
  <si>
    <t>袁定富</t>
  </si>
  <si>
    <t>吴能超</t>
  </si>
  <si>
    <t>袁桂芝</t>
  </si>
  <si>
    <t>黄朝玉</t>
  </si>
  <si>
    <t>杨世明</t>
  </si>
  <si>
    <t>高龄</t>
  </si>
  <si>
    <t>郭有成</t>
  </si>
  <si>
    <t>苟绍谷</t>
  </si>
  <si>
    <t>潘祖兴</t>
  </si>
  <si>
    <t>余成栋</t>
  </si>
  <si>
    <t>彭国右</t>
  </si>
  <si>
    <t>祝天菊</t>
  </si>
  <si>
    <t>田孝安</t>
  </si>
  <si>
    <t>周鸿玉</t>
  </si>
  <si>
    <t>杨厚英</t>
  </si>
  <si>
    <t>严立学</t>
  </si>
  <si>
    <t>姜与保</t>
  </si>
  <si>
    <t>杨世银</t>
  </si>
  <si>
    <t>张一翠</t>
  </si>
  <si>
    <t>丁方玉</t>
  </si>
  <si>
    <t>陈阳真</t>
  </si>
  <si>
    <t>谢学礼</t>
  </si>
  <si>
    <t>谢容山</t>
  </si>
  <si>
    <t>刘顺玉</t>
  </si>
  <si>
    <t>何中雄</t>
  </si>
  <si>
    <t>何凤银</t>
  </si>
  <si>
    <t>尹兴世</t>
  </si>
  <si>
    <t>刘本兰</t>
  </si>
  <si>
    <t>吴荣珠</t>
  </si>
  <si>
    <t>吴孝美</t>
  </si>
  <si>
    <t>2021年2月取消</t>
  </si>
  <si>
    <t>张世彩</t>
  </si>
  <si>
    <t>肖仁兴</t>
  </si>
  <si>
    <t>向可全</t>
  </si>
  <si>
    <t>曾开选</t>
  </si>
  <si>
    <t>程正碧</t>
  </si>
  <si>
    <t>陶昌胜</t>
  </si>
  <si>
    <t>唐从成</t>
  </si>
  <si>
    <t>罗吉秀</t>
  </si>
  <si>
    <t>廖先述</t>
  </si>
  <si>
    <t>赵运奎</t>
  </si>
  <si>
    <t>魏国发</t>
  </si>
  <si>
    <t>胡光碧</t>
  </si>
  <si>
    <t>城镇低保对象</t>
  </si>
  <si>
    <t>孙祖华</t>
  </si>
  <si>
    <t>骆家建</t>
  </si>
  <si>
    <t>李义恒</t>
  </si>
  <si>
    <t>吴立绪</t>
  </si>
  <si>
    <t>袁德宣</t>
  </si>
  <si>
    <t>尹祚菊</t>
  </si>
  <si>
    <t>马茂长</t>
  </si>
  <si>
    <t>何光兴</t>
  </si>
  <si>
    <t>刘顺清</t>
  </si>
  <si>
    <t>唐贤弟</t>
  </si>
  <si>
    <t>袁定顺</t>
  </si>
  <si>
    <t>彭必财</t>
  </si>
  <si>
    <t>李辉东</t>
  </si>
  <si>
    <t>李高学</t>
  </si>
  <si>
    <t>王升玉</t>
  </si>
  <si>
    <t>周云木</t>
  </si>
  <si>
    <t>郭有菊</t>
  </si>
  <si>
    <t>王朝元</t>
  </si>
  <si>
    <t>张庭松</t>
  </si>
  <si>
    <t>杨宗骏</t>
  </si>
  <si>
    <t>白兴玉</t>
  </si>
  <si>
    <t>赵志勋</t>
  </si>
  <si>
    <t>刘达珍</t>
  </si>
  <si>
    <t>王支德</t>
  </si>
  <si>
    <t>吴逢香</t>
  </si>
  <si>
    <t>邓朝碧</t>
  </si>
  <si>
    <t>彭宏永</t>
  </si>
  <si>
    <t>陈上珍</t>
  </si>
  <si>
    <t>肖大发</t>
  </si>
  <si>
    <t>赵景祥</t>
  </si>
  <si>
    <t>吴作科</t>
  </si>
  <si>
    <t>张兴付</t>
  </si>
  <si>
    <t>程先俊</t>
  </si>
  <si>
    <t>向可三</t>
  </si>
  <si>
    <t>姜在福</t>
  </si>
  <si>
    <t>张玉珍</t>
  </si>
  <si>
    <t>吕启桂</t>
  </si>
  <si>
    <t>谢明兴</t>
  </si>
  <si>
    <t>罗成香</t>
  </si>
  <si>
    <t>周克礼</t>
  </si>
  <si>
    <t>袁家碧</t>
  </si>
  <si>
    <t>邓开富</t>
  </si>
  <si>
    <t>朱云楷</t>
  </si>
  <si>
    <t>蒋华明</t>
  </si>
  <si>
    <t>邹振群</t>
  </si>
  <si>
    <t>周贵芝</t>
  </si>
  <si>
    <t>桂本芝</t>
  </si>
  <si>
    <t>李继安</t>
  </si>
  <si>
    <t>赵成兴</t>
  </si>
  <si>
    <t>李元兴</t>
  </si>
  <si>
    <t>彭学翠</t>
  </si>
  <si>
    <t>邓世碧</t>
  </si>
  <si>
    <t>吴生涛</t>
  </si>
  <si>
    <t>刘六珍</t>
  </si>
  <si>
    <t>朱启宣</t>
  </si>
  <si>
    <t>熊家志</t>
  </si>
  <si>
    <t>甯顺财</t>
  </si>
  <si>
    <t>刘开贵</t>
  </si>
  <si>
    <t>王蜀云</t>
  </si>
  <si>
    <t>2021年3月取消</t>
  </si>
  <si>
    <t>傅元菊</t>
  </si>
  <si>
    <t>易维顺</t>
  </si>
  <si>
    <t>唐兴友</t>
  </si>
  <si>
    <t>龚礼才</t>
  </si>
  <si>
    <t>谭其国</t>
  </si>
  <si>
    <t>张理生</t>
  </si>
  <si>
    <t>周高慈</t>
  </si>
  <si>
    <t>伍先玉</t>
  </si>
  <si>
    <t>张登全</t>
  </si>
  <si>
    <t>刘碧芬</t>
  </si>
  <si>
    <t>杨先付</t>
  </si>
  <si>
    <t>柏良柱</t>
  </si>
  <si>
    <t>李道明</t>
  </si>
  <si>
    <t>失能</t>
  </si>
  <si>
    <t>陈木寿</t>
  </si>
  <si>
    <t>罗条元</t>
  </si>
  <si>
    <t>张兴玥</t>
  </si>
  <si>
    <t>李善奎</t>
  </si>
  <si>
    <t>黄圣益</t>
  </si>
  <si>
    <t>向必秀</t>
  </si>
  <si>
    <t>彭远德</t>
  </si>
  <si>
    <t>李秀必</t>
  </si>
  <si>
    <t>韩家全</t>
  </si>
  <si>
    <t>毕井贵</t>
  </si>
  <si>
    <t>陈兴育</t>
  </si>
  <si>
    <t>廖仁武</t>
  </si>
  <si>
    <t>余大杰</t>
  </si>
  <si>
    <t>王方伍</t>
  </si>
  <si>
    <t>邓从碧</t>
  </si>
  <si>
    <t>孙志明</t>
  </si>
  <si>
    <t>舒万春</t>
  </si>
  <si>
    <t>丁由祥</t>
  </si>
  <si>
    <t>胡安菊</t>
  </si>
  <si>
    <t>郭太万</t>
  </si>
  <si>
    <t>卿召太</t>
  </si>
  <si>
    <t>袁家英</t>
  </si>
  <si>
    <t>城低</t>
  </si>
  <si>
    <t>廖帝慈</t>
  </si>
  <si>
    <t>马桂芝</t>
  </si>
  <si>
    <t>陈三妹</t>
  </si>
  <si>
    <t>龚廷芝</t>
  </si>
  <si>
    <t>傅远秀</t>
  </si>
  <si>
    <t>傅远树</t>
  </si>
  <si>
    <t>叶章仲</t>
  </si>
  <si>
    <t>李洪玉</t>
  </si>
  <si>
    <t>鲁章清</t>
  </si>
  <si>
    <t>陈益秀</t>
  </si>
  <si>
    <t>熊圣东</t>
  </si>
  <si>
    <t>吴丰培</t>
  </si>
  <si>
    <t>周高碧</t>
  </si>
  <si>
    <t>谭青合</t>
  </si>
  <si>
    <t>周兆翠</t>
  </si>
  <si>
    <t>周历桃</t>
  </si>
  <si>
    <t>田仕凤</t>
  </si>
  <si>
    <t>胡纯和</t>
  </si>
  <si>
    <t>周孝灯</t>
  </si>
  <si>
    <t>廖灿菊</t>
  </si>
  <si>
    <t>李传贵</t>
  </si>
  <si>
    <t>肖安久</t>
  </si>
  <si>
    <t>孔令培</t>
  </si>
  <si>
    <t>晏长恒</t>
  </si>
  <si>
    <t>张第清</t>
  </si>
  <si>
    <t>张布春</t>
  </si>
  <si>
    <t>蒋学珍</t>
  </si>
  <si>
    <t>扈吉登</t>
  </si>
  <si>
    <t>段家成</t>
  </si>
  <si>
    <t>赵昌池</t>
  </si>
  <si>
    <t>唐先菊</t>
  </si>
  <si>
    <t>谭以伍</t>
  </si>
  <si>
    <t>黄世中</t>
  </si>
  <si>
    <t>董轮珍</t>
  </si>
  <si>
    <t>韩安琴</t>
  </si>
  <si>
    <t>徐中秀</t>
  </si>
  <si>
    <t>邱明万</t>
  </si>
  <si>
    <t>王学国</t>
  </si>
  <si>
    <t>魏久珍</t>
  </si>
  <si>
    <t>蒋永芝</t>
  </si>
  <si>
    <t>吴大兵</t>
  </si>
  <si>
    <t>罗兴国</t>
  </si>
  <si>
    <t>冉广伏</t>
  </si>
  <si>
    <t>邱永九</t>
  </si>
  <si>
    <t>易新福</t>
  </si>
  <si>
    <t>聂纪合</t>
  </si>
  <si>
    <t>黄开富</t>
  </si>
  <si>
    <t>严奉均</t>
  </si>
  <si>
    <t>2021年4月取消</t>
  </si>
  <si>
    <t>祝先玉</t>
  </si>
  <si>
    <t>杨显翠</t>
  </si>
  <si>
    <t>程从顺</t>
  </si>
  <si>
    <t>王蜀菊</t>
  </si>
  <si>
    <t>肖云召</t>
  </si>
  <si>
    <t>冉崇和</t>
  </si>
  <si>
    <t>杨检田</t>
  </si>
  <si>
    <t>李继银</t>
  </si>
  <si>
    <t>城镇特困对象</t>
  </si>
  <si>
    <t>龚庭荣</t>
  </si>
  <si>
    <t>冯凤益</t>
  </si>
  <si>
    <t>吴纯宽</t>
  </si>
  <si>
    <t>席永碧</t>
  </si>
  <si>
    <t>代润国</t>
  </si>
  <si>
    <t>傅祥碧</t>
  </si>
  <si>
    <t>陈清茂</t>
  </si>
  <si>
    <t>詹道友</t>
  </si>
  <si>
    <t>廖柏树</t>
  </si>
  <si>
    <t>侯达兵</t>
  </si>
  <si>
    <t>刘本方</t>
  </si>
  <si>
    <t>中和镇石河</t>
  </si>
  <si>
    <t>彭云山</t>
  </si>
  <si>
    <t>中和镇升平</t>
  </si>
  <si>
    <t>张纯辉</t>
  </si>
  <si>
    <t>张昌金</t>
  </si>
  <si>
    <t>赵运刚</t>
  </si>
  <si>
    <t>刘木胜</t>
  </si>
  <si>
    <t>王德惠</t>
  </si>
  <si>
    <t>杨明财</t>
  </si>
  <si>
    <t>赵发财</t>
  </si>
  <si>
    <t>田洪成</t>
  </si>
  <si>
    <t>张美云</t>
  </si>
  <si>
    <t>熊国菊</t>
  </si>
  <si>
    <t>杨绍祥</t>
  </si>
  <si>
    <t>王云菊</t>
  </si>
  <si>
    <t>李兴珍</t>
  </si>
  <si>
    <t>杨正元</t>
  </si>
  <si>
    <t>朱云生</t>
  </si>
  <si>
    <t>王秀其</t>
  </si>
  <si>
    <t>李泽美</t>
  </si>
  <si>
    <t>张年方</t>
  </si>
  <si>
    <t>唐绍荣</t>
  </si>
  <si>
    <t>马术清</t>
  </si>
  <si>
    <t>傅远怀</t>
  </si>
  <si>
    <t>曾代碧</t>
  </si>
  <si>
    <t>蒋宏玖</t>
  </si>
  <si>
    <t>段兴菊</t>
  </si>
  <si>
    <t>王官菊</t>
  </si>
  <si>
    <t>傅光翠</t>
  </si>
  <si>
    <t>曾志玉</t>
  </si>
  <si>
    <t>徐绍芳</t>
  </si>
  <si>
    <t>李德英</t>
  </si>
  <si>
    <t>谭兴元</t>
  </si>
  <si>
    <t>徐绍平</t>
  </si>
  <si>
    <t>邱龙光</t>
  </si>
  <si>
    <t>徐守培</t>
  </si>
  <si>
    <t>郑胜玉</t>
  </si>
  <si>
    <t>2021年5月取消</t>
  </si>
  <si>
    <t>席世竹</t>
  </si>
  <si>
    <t>张文秀</t>
  </si>
  <si>
    <t>张珂青</t>
  </si>
  <si>
    <t>刘贤其</t>
  </si>
  <si>
    <t>田继凤</t>
  </si>
  <si>
    <t>谢切珍</t>
  </si>
  <si>
    <t>王立碧</t>
  </si>
  <si>
    <t>王帮祥</t>
  </si>
  <si>
    <t>陈显芝</t>
  </si>
  <si>
    <t>李君彪</t>
  </si>
  <si>
    <t>吴良模</t>
  </si>
  <si>
    <t>黄维高</t>
  </si>
  <si>
    <t>吴明珍</t>
  </si>
  <si>
    <t>陈天志</t>
  </si>
  <si>
    <t>周奇炳</t>
  </si>
  <si>
    <t>肖世英</t>
  </si>
  <si>
    <t>曾发富</t>
  </si>
  <si>
    <t>李继洲</t>
  </si>
  <si>
    <t>兰有芝</t>
  </si>
  <si>
    <t>王朝云</t>
  </si>
  <si>
    <t>刘昌树</t>
  </si>
  <si>
    <t>唐家元</t>
  </si>
  <si>
    <t>杨俊会</t>
  </si>
  <si>
    <t>李光池</t>
  </si>
  <si>
    <t>周本柱</t>
  </si>
  <si>
    <t>马祥国</t>
  </si>
  <si>
    <t>冯中秀</t>
  </si>
  <si>
    <t>姜延华</t>
  </si>
  <si>
    <t>唐家恒</t>
  </si>
  <si>
    <t>陈光美</t>
  </si>
  <si>
    <t>傅全记</t>
  </si>
  <si>
    <t>刘井茂</t>
  </si>
  <si>
    <t>王楚林</t>
  </si>
  <si>
    <t>阳吉桂</t>
  </si>
  <si>
    <t>谭尚学</t>
  </si>
  <si>
    <t>谭显菊</t>
  </si>
  <si>
    <t>吴光翠</t>
  </si>
  <si>
    <t>王普明</t>
  </si>
  <si>
    <t>胡安建</t>
  </si>
  <si>
    <t>谭春菊</t>
  </si>
  <si>
    <t>谭三毛</t>
  </si>
  <si>
    <t>2021年6月取消</t>
  </si>
  <si>
    <t>袁刚政</t>
  </si>
  <si>
    <t>何宇祥</t>
  </si>
  <si>
    <t>李长胜</t>
  </si>
  <si>
    <t>蒋运奎</t>
  </si>
  <si>
    <t>徐兴银</t>
  </si>
  <si>
    <t>雷世坤</t>
  </si>
  <si>
    <t>杨传友</t>
  </si>
  <si>
    <t>农村</t>
  </si>
  <si>
    <t>开州区金峰镇大义村</t>
  </si>
  <si>
    <t>李世杰</t>
  </si>
  <si>
    <t>城镇</t>
  </si>
  <si>
    <t>开州区金峰在富民村</t>
  </si>
  <si>
    <t>严奉顺</t>
  </si>
  <si>
    <t>黎辉凤</t>
  </si>
  <si>
    <t>龚理菊</t>
  </si>
  <si>
    <t>周远福</t>
  </si>
  <si>
    <t>大进</t>
  </si>
  <si>
    <t>蒋茂刚</t>
  </si>
  <si>
    <t>谭太直</t>
  </si>
  <si>
    <t>胡庆双</t>
  </si>
  <si>
    <t>肖家和</t>
  </si>
  <si>
    <t>城乡特困</t>
  </si>
  <si>
    <t>马万模</t>
  </si>
  <si>
    <t>周如玉</t>
  </si>
  <si>
    <t>王厚林</t>
  </si>
  <si>
    <t>黄大碧</t>
  </si>
  <si>
    <t>谭素贵</t>
  </si>
  <si>
    <t>李先平</t>
  </si>
  <si>
    <t>特困户</t>
  </si>
  <si>
    <t>胡皮永</t>
  </si>
  <si>
    <t>王际灿</t>
  </si>
  <si>
    <t>徐立功</t>
  </si>
  <si>
    <t>程道清</t>
  </si>
  <si>
    <t>谭发学</t>
  </si>
  <si>
    <t>李映雪</t>
  </si>
  <si>
    <t>低保户</t>
  </si>
  <si>
    <t>傅定章</t>
  </si>
  <si>
    <t>蒋伏碧</t>
  </si>
  <si>
    <t>蒲自坤</t>
  </si>
  <si>
    <t>谢守碧</t>
  </si>
  <si>
    <t>刘胜根</t>
  </si>
  <si>
    <t>胡先政</t>
  </si>
  <si>
    <t>杨先立</t>
  </si>
  <si>
    <t>陈玉太</t>
  </si>
  <si>
    <t>陈远柏</t>
  </si>
  <si>
    <t>王身伦</t>
  </si>
  <si>
    <t>朱顺楷</t>
  </si>
  <si>
    <t>桑贤碧</t>
  </si>
  <si>
    <t>唐学银</t>
  </si>
  <si>
    <t>曾少菊</t>
  </si>
  <si>
    <t>刘孝堂</t>
  </si>
  <si>
    <t>朱云秀</t>
  </si>
  <si>
    <t>陈喜围</t>
  </si>
  <si>
    <t>向代明</t>
  </si>
  <si>
    <t>谢帮定</t>
  </si>
  <si>
    <t>梁玉凡</t>
  </si>
  <si>
    <t>谭开伍</t>
  </si>
  <si>
    <t>周祖刚</t>
  </si>
  <si>
    <t>杨广顺</t>
  </si>
  <si>
    <t>唐从碧</t>
  </si>
  <si>
    <t>周祥菊</t>
  </si>
  <si>
    <t>贺学华</t>
  </si>
  <si>
    <t>张宗奎</t>
  </si>
  <si>
    <t>刘德富</t>
  </si>
  <si>
    <t>贺文刚</t>
  </si>
  <si>
    <t>江术清</t>
  </si>
  <si>
    <t>陈维蓉</t>
  </si>
  <si>
    <t>2021年7月取消</t>
  </si>
  <si>
    <t>张代菊</t>
  </si>
  <si>
    <t>付泽彬</t>
  </si>
  <si>
    <t>朱大益</t>
  </si>
  <si>
    <t>谢家全</t>
  </si>
  <si>
    <t>钟丰菊</t>
  </si>
  <si>
    <t>城市三无</t>
  </si>
  <si>
    <t>2021年7月2日因病死亡</t>
  </si>
  <si>
    <t>傅前菊</t>
  </si>
  <si>
    <t>谭定坪</t>
  </si>
  <si>
    <t>李世兴</t>
  </si>
  <si>
    <t>李应书</t>
  </si>
  <si>
    <t>城乡低保人员</t>
  </si>
  <si>
    <t>雷必奎</t>
  </si>
  <si>
    <t>全有兴</t>
  </si>
  <si>
    <t>杨钦瑞</t>
  </si>
  <si>
    <t>黄山奎</t>
  </si>
  <si>
    <t>陈维翠</t>
  </si>
  <si>
    <t>唐美菊</t>
  </si>
  <si>
    <t>李忠臣</t>
  </si>
  <si>
    <t>盛永昌</t>
  </si>
  <si>
    <t>张成琼</t>
  </si>
  <si>
    <t>陈能春</t>
  </si>
  <si>
    <t>向此兴</t>
  </si>
  <si>
    <t>张成香</t>
  </si>
  <si>
    <t>张里万</t>
  </si>
  <si>
    <t>肖祝夫</t>
  </si>
  <si>
    <t>胡瑞香</t>
  </si>
  <si>
    <t>柯亨迪</t>
  </si>
  <si>
    <t>傅圣全</t>
  </si>
  <si>
    <t>钱中义</t>
  </si>
  <si>
    <t>周中权</t>
  </si>
  <si>
    <t>肖达彩</t>
  </si>
  <si>
    <t>张中良</t>
  </si>
  <si>
    <t>易联九</t>
  </si>
  <si>
    <t>蒋立桃</t>
  </si>
  <si>
    <t>刘远寿</t>
  </si>
  <si>
    <t>龙才通</t>
  </si>
  <si>
    <t>李继芳</t>
  </si>
  <si>
    <t>何可秀</t>
  </si>
  <si>
    <t>伍正碧</t>
  </si>
  <si>
    <t>刘本华</t>
  </si>
  <si>
    <t>张昌碧</t>
  </si>
  <si>
    <t>彭国荣</t>
  </si>
  <si>
    <t>周应全</t>
  </si>
  <si>
    <t>刘来久</t>
  </si>
  <si>
    <t>熊建碧</t>
  </si>
  <si>
    <t>周永培</t>
  </si>
  <si>
    <t>吴承香</t>
  </si>
  <si>
    <t>张成光</t>
  </si>
  <si>
    <t>2021年8月取消</t>
  </si>
  <si>
    <t>伍中梅</t>
  </si>
  <si>
    <t>金太祥</t>
  </si>
  <si>
    <t>周训田</t>
  </si>
  <si>
    <t>朱占堂</t>
  </si>
  <si>
    <t>夏贤和</t>
  </si>
  <si>
    <t>黄基祥</t>
  </si>
  <si>
    <t>谢家清</t>
  </si>
  <si>
    <t>谭仁仕</t>
  </si>
  <si>
    <t>蒋兴汉</t>
  </si>
  <si>
    <t>何尚太</t>
  </si>
  <si>
    <t>朱中秀</t>
  </si>
  <si>
    <t>王万碧</t>
  </si>
  <si>
    <t>三汇口乡分水村5组</t>
  </si>
  <si>
    <t>王朝玥</t>
  </si>
  <si>
    <t>熊朝兵</t>
  </si>
  <si>
    <t>梁思桂</t>
  </si>
  <si>
    <t>谢光文</t>
  </si>
  <si>
    <t>李继平</t>
  </si>
  <si>
    <t>刘振富</t>
  </si>
  <si>
    <t>杨德金</t>
  </si>
  <si>
    <t>周立美</t>
  </si>
  <si>
    <t>黄孔田</t>
  </si>
  <si>
    <t>黄孟菊</t>
  </si>
  <si>
    <t>杨佐堯</t>
  </si>
  <si>
    <t>陈万华</t>
  </si>
  <si>
    <t>蒋从伟</t>
  </si>
  <si>
    <t>杜方翠</t>
  </si>
  <si>
    <t>熊朝明</t>
  </si>
  <si>
    <t>林作秀</t>
  </si>
  <si>
    <t>张成后</t>
  </si>
  <si>
    <t>陈克贵</t>
  </si>
  <si>
    <t>李辉生</t>
  </si>
  <si>
    <t>唐明翠</t>
  </si>
  <si>
    <t>熊炳青</t>
  </si>
  <si>
    <t>张龙中</t>
  </si>
  <si>
    <t>黄孝培</t>
  </si>
  <si>
    <t>熊冬之</t>
  </si>
  <si>
    <t>易炳福</t>
  </si>
  <si>
    <t>熊圣银</t>
  </si>
  <si>
    <t>冯乔兴</t>
  </si>
  <si>
    <t>张成碧</t>
  </si>
  <si>
    <t>何乃福</t>
  </si>
  <si>
    <t>胡世山</t>
  </si>
  <si>
    <t>廖传友</t>
  </si>
  <si>
    <t>陈代菊</t>
  </si>
  <si>
    <t>彭传秀</t>
  </si>
  <si>
    <t>徐克情</t>
  </si>
  <si>
    <t>邓如兵</t>
  </si>
  <si>
    <t>彭贞池</t>
  </si>
  <si>
    <t>李玉田</t>
  </si>
  <si>
    <t>颜怀中</t>
  </si>
  <si>
    <t>刘先元</t>
  </si>
  <si>
    <t>雷登全</t>
  </si>
  <si>
    <t>易元桂</t>
  </si>
  <si>
    <t>傅代碧</t>
  </si>
  <si>
    <t>张秀成</t>
  </si>
  <si>
    <t>谭世福</t>
  </si>
  <si>
    <t>毛中前</t>
  </si>
  <si>
    <t>陈光义</t>
  </si>
  <si>
    <t>袁朝碧</t>
  </si>
  <si>
    <t>曾凡成</t>
  </si>
  <si>
    <t>韩以成</t>
  </si>
  <si>
    <t>付大芝</t>
  </si>
  <si>
    <t>陈云刚</t>
  </si>
  <si>
    <t>贺明亮</t>
  </si>
  <si>
    <t>2021年9月取消</t>
  </si>
  <si>
    <t>熊连英</t>
  </si>
  <si>
    <t>余昌木</t>
  </si>
  <si>
    <t>蒋立科</t>
  </si>
  <si>
    <t>袁太菊</t>
  </si>
  <si>
    <t>桑良群</t>
  </si>
  <si>
    <t>聂吉双</t>
  </si>
  <si>
    <t>王奇瑞</t>
  </si>
  <si>
    <t>周兆培</t>
  </si>
  <si>
    <t>吴显成</t>
  </si>
  <si>
    <t>李中明</t>
  </si>
  <si>
    <t>黄辉贵</t>
  </si>
  <si>
    <t>王连贵</t>
  </si>
  <si>
    <t>肖前晏</t>
  </si>
  <si>
    <t>王庆玉</t>
  </si>
  <si>
    <t>童远凤</t>
  </si>
  <si>
    <t>李世伦</t>
  </si>
  <si>
    <t>程崇柏</t>
  </si>
  <si>
    <t>傅正碧</t>
  </si>
  <si>
    <t>张处元</t>
  </si>
  <si>
    <t>李维清</t>
  </si>
  <si>
    <t>何祖光</t>
  </si>
  <si>
    <t>田洪玉</t>
  </si>
  <si>
    <t>温代六</t>
  </si>
  <si>
    <t>邓成义</t>
  </si>
  <si>
    <t>熊圣艮</t>
  </si>
  <si>
    <t>张永生</t>
  </si>
  <si>
    <t>身份证</t>
  </si>
  <si>
    <t>王光国</t>
  </si>
  <si>
    <t>王开秀</t>
  </si>
  <si>
    <t>陈绪明</t>
  </si>
  <si>
    <t>余名洪</t>
  </si>
  <si>
    <t>赵发喜</t>
  </si>
  <si>
    <t>谭康元</t>
  </si>
  <si>
    <t>王处桂</t>
  </si>
  <si>
    <t>梁垂华</t>
  </si>
  <si>
    <t>易维涛</t>
  </si>
  <si>
    <t>刘招全</t>
  </si>
  <si>
    <t>肖云华</t>
  </si>
  <si>
    <t>谭宁地</t>
  </si>
  <si>
    <t>吴应合</t>
  </si>
  <si>
    <t>梁玉青</t>
  </si>
  <si>
    <t>刘成菊</t>
  </si>
  <si>
    <t>吴碧道</t>
  </si>
  <si>
    <t>王行菊</t>
  </si>
  <si>
    <t>谭福清</t>
  </si>
  <si>
    <t>费元清</t>
  </si>
  <si>
    <t>谭凤池</t>
  </si>
  <si>
    <t>杜子炳</t>
  </si>
  <si>
    <t>周仕国</t>
  </si>
  <si>
    <t>朱普桂</t>
  </si>
  <si>
    <t>康仁奎</t>
  </si>
  <si>
    <t>朱开春</t>
  </si>
  <si>
    <t>徐守富</t>
  </si>
  <si>
    <t>韦先明</t>
  </si>
  <si>
    <t>彭必书</t>
  </si>
  <si>
    <t>莫廷术</t>
  </si>
  <si>
    <t>赖振富</t>
  </si>
  <si>
    <t>李启富</t>
  </si>
  <si>
    <t>张仁碧</t>
  </si>
  <si>
    <t>徐绍周</t>
  </si>
  <si>
    <t>王成万</t>
  </si>
  <si>
    <t>张相恒</t>
  </si>
  <si>
    <t>谭孝珍</t>
  </si>
  <si>
    <t>杨家全</t>
  </si>
  <si>
    <t>2021年10月取消</t>
  </si>
  <si>
    <t>黎祖秀</t>
  </si>
  <si>
    <t>农低</t>
  </si>
  <si>
    <t>徐万胜</t>
  </si>
  <si>
    <t>段有常</t>
  </si>
  <si>
    <t>刘先品</t>
  </si>
  <si>
    <t>何功业</t>
  </si>
  <si>
    <t>周厚菊</t>
  </si>
  <si>
    <t>谭述友</t>
  </si>
  <si>
    <t>魏兆海</t>
  </si>
  <si>
    <t>姜国英</t>
  </si>
  <si>
    <t>魏治均</t>
  </si>
  <si>
    <t>陈宗容</t>
  </si>
  <si>
    <t>余孝珍</t>
  </si>
  <si>
    <t>吴立学</t>
  </si>
  <si>
    <t>苟绍富</t>
  </si>
  <si>
    <t>龚晓灿</t>
  </si>
  <si>
    <t>陈胜荣</t>
  </si>
  <si>
    <t>张理培</t>
  </si>
  <si>
    <t>刘玉禄</t>
  </si>
  <si>
    <t>魏育清</t>
  </si>
  <si>
    <t>周开清</t>
  </si>
  <si>
    <t>袁宗泽</t>
  </si>
  <si>
    <t>向德宏</t>
  </si>
  <si>
    <t>陈先桂</t>
  </si>
  <si>
    <t>钱桂林</t>
  </si>
  <si>
    <t>熊时珍</t>
  </si>
  <si>
    <t>孟以春</t>
  </si>
  <si>
    <t>李金芝</t>
  </si>
  <si>
    <t>刘付琼</t>
  </si>
  <si>
    <t>刘明大</t>
  </si>
  <si>
    <t>韦先铨</t>
  </si>
  <si>
    <t>刘云成</t>
  </si>
  <si>
    <t>李秀明</t>
  </si>
  <si>
    <t>张昌清</t>
  </si>
  <si>
    <t>邓异严</t>
  </si>
  <si>
    <t>彭之福</t>
  </si>
  <si>
    <t>汪志成</t>
  </si>
  <si>
    <t>张兴林</t>
  </si>
  <si>
    <t>谭孝礼</t>
  </si>
  <si>
    <t>邱道美</t>
  </si>
  <si>
    <t>伍文益</t>
  </si>
  <si>
    <t>李发玉</t>
  </si>
  <si>
    <t>傅世六</t>
  </si>
  <si>
    <t>曹贵之</t>
  </si>
  <si>
    <t>2021年11月取消</t>
  </si>
  <si>
    <t>傅加开</t>
  </si>
  <si>
    <t>颜元芝</t>
  </si>
  <si>
    <t>张珂荣</t>
  </si>
  <si>
    <t>张万成</t>
  </si>
  <si>
    <t>田大清</t>
  </si>
  <si>
    <t>赵运珍</t>
  </si>
  <si>
    <t>赵昌余</t>
  </si>
  <si>
    <t>陈必英</t>
  </si>
  <si>
    <t>魏昌秀</t>
  </si>
  <si>
    <t>冉啟玉</t>
  </si>
  <si>
    <t>谢守然</t>
  </si>
  <si>
    <t>杨瑞彩</t>
  </si>
  <si>
    <t>李辉海</t>
  </si>
  <si>
    <t>彭洪先</t>
  </si>
  <si>
    <t>周维翠</t>
  </si>
  <si>
    <t>黄开芝</t>
  </si>
  <si>
    <t>谭正六</t>
  </si>
  <si>
    <t>李池秀</t>
  </si>
  <si>
    <t xml:space="preserve">赵家街道 </t>
  </si>
  <si>
    <t>蒋邦军</t>
  </si>
  <si>
    <t>陈长员</t>
  </si>
  <si>
    <t>刘有维</t>
  </si>
  <si>
    <t>王传礼</t>
  </si>
  <si>
    <t>张正元</t>
  </si>
  <si>
    <t>廖文珍</t>
  </si>
  <si>
    <t>付征琼</t>
  </si>
  <si>
    <t>钱良玉</t>
  </si>
  <si>
    <t>杨第琼</t>
  </si>
  <si>
    <t>谭祖富</t>
  </si>
  <si>
    <t>文彬</t>
  </si>
  <si>
    <t>王天洋</t>
  </si>
  <si>
    <t>李福田</t>
  </si>
  <si>
    <t>邓代举</t>
  </si>
  <si>
    <t>谭友香</t>
  </si>
  <si>
    <t>城镇低保户</t>
  </si>
  <si>
    <t>胡世美</t>
  </si>
  <si>
    <t>徐有翠</t>
  </si>
  <si>
    <t>张理元</t>
  </si>
  <si>
    <t>康纪碧</t>
  </si>
  <si>
    <t>李明田</t>
  </si>
  <si>
    <t>周德琼</t>
  </si>
  <si>
    <t>刘应元</t>
  </si>
  <si>
    <t>余玉兰</t>
  </si>
  <si>
    <t>邓启开</t>
  </si>
  <si>
    <t>查刚权</t>
  </si>
  <si>
    <t>贺光平</t>
  </si>
  <si>
    <t>张友田</t>
  </si>
  <si>
    <t>陈祖朝</t>
  </si>
  <si>
    <t>杨德付</t>
  </si>
  <si>
    <t>曾兴六</t>
  </si>
  <si>
    <t>吴成友</t>
  </si>
  <si>
    <t>邹世伍</t>
  </si>
  <si>
    <t>殷永宏</t>
  </si>
  <si>
    <t>蓝云高</t>
  </si>
  <si>
    <t>秦光灿</t>
  </si>
  <si>
    <t>朱大春</t>
  </si>
  <si>
    <t>罗光秀</t>
  </si>
  <si>
    <t>廖百刚</t>
  </si>
  <si>
    <t>牟其美</t>
  </si>
  <si>
    <t>苟瑕：</t>
  </si>
  <si>
    <t>徐昌英</t>
  </si>
  <si>
    <t>2021年12月取消</t>
  </si>
  <si>
    <t>冉孟祥</t>
  </si>
  <si>
    <t xml:space="preserve">龙显品 </t>
  </si>
  <si>
    <t>蒋道元</t>
  </si>
  <si>
    <t>杨显贵</t>
  </si>
  <si>
    <t>陈朝元</t>
  </si>
  <si>
    <t>王学珍</t>
  </si>
  <si>
    <t>刘福田</t>
  </si>
  <si>
    <t>李时术</t>
  </si>
  <si>
    <t>魏碧珍</t>
  </si>
  <si>
    <t>唐升能</t>
  </si>
  <si>
    <t>周坤元</t>
  </si>
  <si>
    <t>谭朝品</t>
  </si>
  <si>
    <t>郭正清</t>
  </si>
  <si>
    <t>贾上成</t>
  </si>
  <si>
    <t>丰乐街道迎华社区</t>
  </si>
  <si>
    <t>李洪慈</t>
  </si>
  <si>
    <t>吴大信</t>
  </si>
  <si>
    <t>曾开仕</t>
  </si>
  <si>
    <t>廖百清</t>
  </si>
  <si>
    <t>陈地菊</t>
  </si>
  <si>
    <t>彭祚全</t>
  </si>
  <si>
    <t>周采凡</t>
  </si>
  <si>
    <t>卫中祥</t>
  </si>
  <si>
    <t>文汤碧</t>
  </si>
  <si>
    <t>袁朝田</t>
  </si>
  <si>
    <t>赵家街道茶道村2组</t>
  </si>
  <si>
    <t>何一珍</t>
  </si>
  <si>
    <t>赵家街道长安村8组</t>
  </si>
  <si>
    <t>陶诗远</t>
  </si>
  <si>
    <t>赵家街道帽合村4组</t>
  </si>
  <si>
    <t>李云章</t>
  </si>
  <si>
    <t>张长明</t>
  </si>
  <si>
    <t>沈孝菊</t>
  </si>
  <si>
    <t>陈伦玉</t>
  </si>
  <si>
    <t>彭美容</t>
  </si>
  <si>
    <t>廖谋双</t>
  </si>
  <si>
    <t>雷世勇</t>
  </si>
  <si>
    <t>胡平权</t>
  </si>
  <si>
    <t>万仁杰</t>
  </si>
  <si>
    <t>易维福</t>
  </si>
  <si>
    <t>潘宗祥</t>
  </si>
  <si>
    <t>高启润</t>
  </si>
  <si>
    <t>马顺凤</t>
  </si>
  <si>
    <t>邓辉桃</t>
  </si>
  <si>
    <t>李其海</t>
  </si>
  <si>
    <t>杨祯财</t>
  </si>
  <si>
    <t xml:space="preserve">城乡特困对象
</t>
  </si>
  <si>
    <t>吴宏安</t>
  </si>
  <si>
    <t>三汇口乡白杨村</t>
  </si>
  <si>
    <t>任兴善</t>
  </si>
  <si>
    <t>陈代光</t>
  </si>
  <si>
    <t>程时菊</t>
  </si>
  <si>
    <t>金峰镇大义村</t>
  </si>
  <si>
    <t xml:space="preserve">男                                                                                                                                                  </t>
  </si>
  <si>
    <t>金峰镇富民村</t>
  </si>
  <si>
    <t>唐家彬</t>
  </si>
  <si>
    <t>农村低保/高龄</t>
  </si>
  <si>
    <t>2021.12.2死亡</t>
  </si>
  <si>
    <t>邓占梅</t>
  </si>
  <si>
    <t>农村低保/失能</t>
  </si>
  <si>
    <t>低保取消</t>
  </si>
  <si>
    <t>牟秀福</t>
  </si>
  <si>
    <t>王崇然</t>
  </si>
  <si>
    <t>朱邦节</t>
  </si>
  <si>
    <t>黄兆云</t>
  </si>
  <si>
    <t>领取社保，失能</t>
  </si>
  <si>
    <t>杨条远</t>
  </si>
  <si>
    <t>黎方云</t>
  </si>
  <si>
    <t>王承谷</t>
  </si>
  <si>
    <t>钟心碧</t>
  </si>
  <si>
    <t>田学举</t>
  </si>
  <si>
    <t>陈付成</t>
  </si>
  <si>
    <t xml:space="preserve">   城市低保对象</t>
  </si>
  <si>
    <t>孙中清</t>
  </si>
  <si>
    <t>唐元利</t>
  </si>
  <si>
    <t>蔡忠菊</t>
  </si>
  <si>
    <t>唐全承</t>
  </si>
  <si>
    <t>王成德</t>
  </si>
  <si>
    <t>朱兴喜</t>
  </si>
  <si>
    <t>郑家连</t>
  </si>
  <si>
    <t>刘朝益</t>
  </si>
  <si>
    <t>夏炳刚</t>
  </si>
  <si>
    <t>田仕兵</t>
  </si>
  <si>
    <t>胡正全</t>
  </si>
  <si>
    <t>胡定菊</t>
  </si>
  <si>
    <t>李深美</t>
  </si>
  <si>
    <t>郑世元</t>
  </si>
  <si>
    <t>谭得坤</t>
  </si>
  <si>
    <t>赵春桃</t>
  </si>
  <si>
    <t>谭祖高</t>
  </si>
  <si>
    <t>谭中波</t>
  </si>
  <si>
    <t>谭地扬</t>
  </si>
  <si>
    <t>李启容</t>
  </si>
  <si>
    <t>陈兴美</t>
  </si>
  <si>
    <t>邓本平</t>
  </si>
  <si>
    <t>徐友菊</t>
  </si>
  <si>
    <t>张德珍</t>
  </si>
  <si>
    <t>黎天美</t>
  </si>
  <si>
    <t>黄兆池</t>
  </si>
  <si>
    <t>梁兴明</t>
  </si>
  <si>
    <t>邓继英</t>
  </si>
  <si>
    <t>周邦秀</t>
  </si>
  <si>
    <t>赵奉菊</t>
  </si>
  <si>
    <t>张光菊</t>
  </si>
  <si>
    <t>王大菊</t>
  </si>
  <si>
    <t>龙成波</t>
  </si>
  <si>
    <t>谭显德</t>
  </si>
  <si>
    <t>全杰成</t>
  </si>
  <si>
    <t>2022年1月取消</t>
  </si>
  <si>
    <t>杨池桂</t>
  </si>
  <si>
    <t>黎天万</t>
  </si>
  <si>
    <t>新南社区</t>
  </si>
  <si>
    <t>谢仁平</t>
  </si>
  <si>
    <t>三汇口杨关村</t>
  </si>
  <si>
    <t>易守云</t>
  </si>
  <si>
    <t>唐从业</t>
  </si>
  <si>
    <t>叶庆国</t>
  </si>
  <si>
    <t>李绪海</t>
  </si>
  <si>
    <t>郑自元</t>
  </si>
  <si>
    <t>程遵斌</t>
  </si>
  <si>
    <t>陈英来</t>
  </si>
  <si>
    <t>张述清</t>
  </si>
  <si>
    <t>王润碧</t>
  </si>
  <si>
    <t>张兴芝</t>
  </si>
  <si>
    <t>黄建中</t>
  </si>
  <si>
    <t>何祖秀</t>
  </si>
  <si>
    <t>桂万明</t>
  </si>
  <si>
    <t>马昌良</t>
  </si>
  <si>
    <t>徐留太</t>
  </si>
  <si>
    <t>朱兴周</t>
  </si>
  <si>
    <t>廖谋才</t>
  </si>
  <si>
    <t>廖代柱</t>
  </si>
  <si>
    <t>谭中文</t>
  </si>
  <si>
    <t>李文友</t>
  </si>
  <si>
    <t>李启秀</t>
  </si>
  <si>
    <t>傅嘉泰</t>
  </si>
  <si>
    <t>肖仕伍</t>
  </si>
  <si>
    <t>朱明翠</t>
  </si>
  <si>
    <t>杨显菊</t>
  </si>
  <si>
    <t>李洪奎</t>
  </si>
  <si>
    <t>李永池</t>
  </si>
  <si>
    <t>蓝孝义</t>
  </si>
  <si>
    <t>聂昌玉</t>
  </si>
  <si>
    <t>田洪秀</t>
  </si>
  <si>
    <t>赵翠银</t>
  </si>
  <si>
    <t>邱孝菊</t>
  </si>
  <si>
    <t>吴银碧</t>
  </si>
  <si>
    <t>王普长</t>
  </si>
  <si>
    <t>雷登武</t>
  </si>
  <si>
    <t>王才琼</t>
  </si>
  <si>
    <t>雷兴云</t>
  </si>
  <si>
    <t>徐言顺</t>
  </si>
  <si>
    <t>特困/高龄</t>
  </si>
  <si>
    <t>邹伏有</t>
  </si>
  <si>
    <t>张家荣</t>
  </si>
  <si>
    <t>陈亿新</t>
  </si>
  <si>
    <t>刘兴见</t>
  </si>
  <si>
    <t>陈开元</t>
  </si>
  <si>
    <t>刘长秀</t>
  </si>
  <si>
    <t>王会友</t>
  </si>
  <si>
    <t>谭世碧</t>
  </si>
  <si>
    <t>杨德高</t>
  </si>
  <si>
    <t>张云光</t>
  </si>
  <si>
    <t>黄永安</t>
  </si>
  <si>
    <t>谭传芳</t>
  </si>
  <si>
    <t>黄孔桃</t>
  </si>
  <si>
    <t>李庭菊</t>
  </si>
  <si>
    <t>陈兴太</t>
  </si>
  <si>
    <t>姜宗惠</t>
  </si>
  <si>
    <t>傅祥中</t>
  </si>
  <si>
    <t>双店村3组</t>
  </si>
  <si>
    <t>户吉珍</t>
  </si>
  <si>
    <t>仁和9组</t>
  </si>
  <si>
    <t>游长彬</t>
  </si>
  <si>
    <t>义和村</t>
  </si>
  <si>
    <t>吕启贵</t>
  </si>
  <si>
    <t>曾云碧</t>
  </si>
  <si>
    <t>易维新</t>
  </si>
  <si>
    <t>何光元</t>
  </si>
  <si>
    <t>吴志安</t>
  </si>
  <si>
    <t>彭贤桂</t>
  </si>
  <si>
    <t>杜兴贵</t>
  </si>
  <si>
    <t>彭学会</t>
  </si>
  <si>
    <t>何克桂</t>
  </si>
  <si>
    <t>郑德富</t>
  </si>
  <si>
    <t>熊孟碧</t>
  </si>
  <si>
    <t>胡秀贵</t>
  </si>
  <si>
    <t>陈美财</t>
  </si>
  <si>
    <t>周善明</t>
  </si>
  <si>
    <t>李明功</t>
  </si>
  <si>
    <t>许明翠</t>
  </si>
  <si>
    <t>陈德贵</t>
  </si>
  <si>
    <t>陈远之</t>
  </si>
  <si>
    <t>刘世碧</t>
  </si>
  <si>
    <t>熊际会</t>
  </si>
  <si>
    <t>廖文孝</t>
  </si>
  <si>
    <t>张仁玉</t>
  </si>
  <si>
    <t>张正学</t>
  </si>
  <si>
    <t>唐代兴</t>
  </si>
  <si>
    <t>祝桂芬</t>
  </si>
  <si>
    <t>李克元</t>
  </si>
  <si>
    <t>张道奎</t>
  </si>
  <si>
    <t>郑方梅</t>
  </si>
  <si>
    <t>蔡启翠</t>
  </si>
  <si>
    <t>周世培</t>
  </si>
  <si>
    <t>郭义学</t>
  </si>
  <si>
    <t>向以仁</t>
  </si>
  <si>
    <t>向守明</t>
  </si>
  <si>
    <t>张世杨</t>
  </si>
  <si>
    <t>廖代华</t>
  </si>
  <si>
    <t>余永合</t>
  </si>
  <si>
    <t>张仕平</t>
  </si>
  <si>
    <t>农村五保</t>
  </si>
  <si>
    <t>廖光青</t>
  </si>
  <si>
    <t>牟芝兴</t>
  </si>
  <si>
    <t>段吉清</t>
  </si>
  <si>
    <t>唐维桂</t>
  </si>
  <si>
    <t>王行元</t>
  </si>
  <si>
    <t>刘照礼</t>
  </si>
  <si>
    <t>胡广菊</t>
  </si>
  <si>
    <t>刘明全</t>
  </si>
  <si>
    <t>周祖太</t>
  </si>
  <si>
    <t>郭善奎</t>
  </si>
  <si>
    <t>2022年2月取消</t>
  </si>
  <si>
    <t>李玉英</t>
  </si>
  <si>
    <t>南门镇光明村2组</t>
  </si>
  <si>
    <t>徐凤菊</t>
  </si>
  <si>
    <t>南门镇天水村9组</t>
  </si>
  <si>
    <t>韩万碧</t>
  </si>
  <si>
    <t>冉启俊</t>
  </si>
  <si>
    <t>南门镇莲池村</t>
  </si>
  <si>
    <t>王中琼</t>
  </si>
  <si>
    <t>张有银</t>
  </si>
  <si>
    <t>文会菊</t>
  </si>
  <si>
    <t>张家本</t>
  </si>
  <si>
    <t>朱明菊</t>
  </si>
  <si>
    <t>刘兴桂</t>
  </si>
  <si>
    <t>范秋珍</t>
  </si>
  <si>
    <t>南门镇万里村1组</t>
  </si>
  <si>
    <t>袁代成</t>
  </si>
  <si>
    <t>胡相翠</t>
  </si>
  <si>
    <t>低保/失能</t>
  </si>
  <si>
    <t>唐云胜</t>
  </si>
  <si>
    <t>低保/高龄</t>
  </si>
  <si>
    <t>陈素清</t>
  </si>
  <si>
    <t>李洪成</t>
  </si>
  <si>
    <t>查正奎</t>
  </si>
  <si>
    <t>周兰芝</t>
  </si>
  <si>
    <t>李垂碧</t>
  </si>
  <si>
    <t>成从万</t>
  </si>
  <si>
    <t>谢发元</t>
  </si>
  <si>
    <t>符纯元</t>
  </si>
  <si>
    <t>蒋开友</t>
  </si>
  <si>
    <t>傅泽元</t>
  </si>
  <si>
    <t>赵本立</t>
  </si>
  <si>
    <t>黄胜银</t>
  </si>
  <si>
    <t>胡光秋</t>
  </si>
  <si>
    <t>蒋胜元</t>
  </si>
  <si>
    <t>涂孝银</t>
  </si>
  <si>
    <t>周光银</t>
  </si>
  <si>
    <t>黄兆高</t>
  </si>
  <si>
    <t>唐从胜</t>
  </si>
  <si>
    <t>李隆明</t>
  </si>
  <si>
    <t>陈明学</t>
  </si>
  <si>
    <t>唐天德</t>
  </si>
  <si>
    <t>张贤万</t>
  </si>
  <si>
    <t>何道本</t>
  </si>
  <si>
    <t>向方佩</t>
  </si>
  <si>
    <t>陈兴祝</t>
  </si>
  <si>
    <t>周德碧</t>
  </si>
  <si>
    <t>田昌学</t>
  </si>
  <si>
    <t>任光碧</t>
  </si>
  <si>
    <t>任绍先</t>
  </si>
  <si>
    <t>谢家菊</t>
  </si>
  <si>
    <t>包月芝</t>
  </si>
  <si>
    <t>游德芝</t>
  </si>
  <si>
    <t>金维桂</t>
  </si>
  <si>
    <t>魏育碧</t>
  </si>
  <si>
    <t>祁开六</t>
  </si>
  <si>
    <t>谢守举</t>
  </si>
  <si>
    <t>李宏清</t>
  </si>
  <si>
    <t>邓占成</t>
  </si>
  <si>
    <t>张善菊</t>
  </si>
  <si>
    <t>李治兴</t>
  </si>
  <si>
    <t>元正俊</t>
  </si>
  <si>
    <t>邹贵成</t>
  </si>
  <si>
    <t>彭贤德</t>
  </si>
  <si>
    <t>邹扬忠</t>
  </si>
  <si>
    <t>刘先翠</t>
  </si>
  <si>
    <t>杨钦学</t>
  </si>
  <si>
    <t>唐何清</t>
  </si>
  <si>
    <t>张明碧</t>
  </si>
  <si>
    <t>胡国学</t>
  </si>
  <si>
    <t>任绍顺</t>
  </si>
  <si>
    <t>廖启桂</t>
  </si>
  <si>
    <t>任兴禄</t>
  </si>
  <si>
    <t>于奇志</t>
  </si>
  <si>
    <t>赖才美</t>
  </si>
  <si>
    <t>黎远翠</t>
  </si>
  <si>
    <t>刘风菊</t>
  </si>
  <si>
    <t>罗成翠</t>
  </si>
  <si>
    <t>王端海</t>
  </si>
  <si>
    <t>罗必秀</t>
  </si>
  <si>
    <t>林云祥</t>
  </si>
  <si>
    <t>刘隆见</t>
  </si>
  <si>
    <t>刘大秋</t>
  </si>
  <si>
    <t>杨佐俊</t>
  </si>
  <si>
    <t>开州区2020年12月高龄失能老人资金拨付表</t>
  </si>
  <si>
    <t>乡镇(街道)</t>
  </si>
  <si>
    <t>高龄人数</t>
  </si>
  <si>
    <t>金额（元）</t>
  </si>
  <si>
    <t>失能人数</t>
  </si>
  <si>
    <t>合计人数</t>
  </si>
  <si>
    <t>合计金额（元）</t>
  </si>
  <si>
    <t>合计</t>
  </si>
  <si>
    <t>开州区2022年2月高龄失能老人资金拨付表</t>
  </si>
  <si>
    <t>经办人：      科室负责人：      分管领导：         主要领导：</t>
  </si>
</sst>
</file>

<file path=xl/styles.xml><?xml version="1.0" encoding="utf-8"?>
<styleSheet xmlns="http://schemas.openxmlformats.org/spreadsheetml/2006/main">
  <numFmts count="1">
    <numFmt numFmtId="178" formatCode="0_ "/>
  </numFmts>
  <fonts count="57">
    <font>
      <sz val="11"/>
      <color theme="1"/>
      <name val="宋体"/>
      <charset val="134"/>
      <scheme val="minor"/>
    </font>
    <font>
      <b/>
      <sz val="16"/>
      <name val="方正小标宋_GBK"/>
      <family val="4"/>
      <charset val="134"/>
    </font>
    <font>
      <b/>
      <sz val="11"/>
      <name val="宋体"/>
      <family val="3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b/>
      <sz val="12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2"/>
      <name val="仿宋"/>
      <family val="3"/>
      <charset val="134"/>
    </font>
    <font>
      <b/>
      <sz val="20"/>
      <name val="仿宋"/>
      <family val="3"/>
      <charset val="134"/>
    </font>
    <font>
      <b/>
      <sz val="12"/>
      <name val="仿宋"/>
      <family val="3"/>
      <charset val="134"/>
    </font>
    <font>
      <sz val="12"/>
      <name val="方正仿宋_GBK"/>
      <family val="4"/>
      <charset val="134"/>
    </font>
    <font>
      <sz val="12"/>
      <color rgb="FFFF0000"/>
      <name val="方正仿宋_GBK"/>
      <family val="4"/>
      <charset val="134"/>
    </font>
    <font>
      <sz val="12"/>
      <color theme="1"/>
      <name val="方正仿宋_GBK"/>
      <family val="4"/>
      <charset val="134"/>
    </font>
    <font>
      <sz val="12"/>
      <color rgb="FFFF0000"/>
      <name val="仿宋"/>
      <family val="3"/>
      <charset val="134"/>
    </font>
    <font>
      <sz val="12"/>
      <color indexed="8"/>
      <name val="方正仿宋_GBK"/>
      <family val="4"/>
      <charset val="134"/>
    </font>
    <font>
      <sz val="12"/>
      <name val="方正仿宋_GBK"/>
      <family val="4"/>
      <charset val="134"/>
    </font>
    <font>
      <sz val="12"/>
      <color theme="1"/>
      <name val="仿宋"/>
      <family val="3"/>
      <charset val="134"/>
    </font>
    <font>
      <sz val="12"/>
      <color rgb="FF000000"/>
      <name val="方正仿宋_GBK"/>
      <family val="4"/>
      <charset val="134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4"/>
      <name val="方正仿宋_GBK"/>
      <family val="4"/>
      <charset val="134"/>
    </font>
    <font>
      <sz val="12"/>
      <name val="宋体"/>
      <family val="3"/>
      <charset val="134"/>
      <scheme val="minor"/>
    </font>
    <font>
      <sz val="11"/>
      <name val="方正仿宋_GBK"/>
      <family val="4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name val="Arial"/>
      <family val="2"/>
    </font>
    <font>
      <sz val="10"/>
      <color rgb="FFFF0000"/>
      <name val="方正仿宋_GBK"/>
      <family val="4"/>
      <charset val="134"/>
    </font>
    <font>
      <sz val="10"/>
      <color theme="1"/>
      <name val="宋体"/>
      <family val="3"/>
      <charset val="134"/>
    </font>
    <font>
      <sz val="10"/>
      <color theme="1"/>
      <name val="方正黑体_GBK"/>
      <family val="4"/>
      <charset val="134"/>
    </font>
    <font>
      <sz val="10"/>
      <name val="宋体"/>
      <family val="3"/>
      <charset val="134"/>
      <scheme val="minor"/>
    </font>
    <font>
      <sz val="10"/>
      <name val="方正仿宋_GBK"/>
      <family val="4"/>
      <charset val="134"/>
    </font>
    <font>
      <sz val="11"/>
      <color theme="1"/>
      <name val="方正仿宋_GBK"/>
      <family val="4"/>
      <charset val="134"/>
    </font>
    <font>
      <sz val="11"/>
      <name val="宋体"/>
      <family val="3"/>
      <charset val="134"/>
      <scheme val="minor"/>
    </font>
    <font>
      <sz val="10"/>
      <color indexed="8"/>
      <name val="宋体"/>
      <family val="3"/>
      <charset val="134"/>
      <scheme val="major"/>
    </font>
    <font>
      <sz val="9"/>
      <name val="宋体"/>
      <family val="3"/>
      <charset val="134"/>
    </font>
    <font>
      <sz val="18"/>
      <name val="方正小标宋_GBK"/>
      <family val="4"/>
      <charset val="134"/>
    </font>
    <font>
      <b/>
      <sz val="10"/>
      <name val="方正仿宋_GBK"/>
      <family val="4"/>
      <charset val="134"/>
    </font>
    <font>
      <b/>
      <sz val="10"/>
      <name val="方正仿宋_GBK"/>
      <family val="4"/>
      <charset val="134"/>
    </font>
    <font>
      <sz val="10"/>
      <name val="宋体"/>
      <family val="3"/>
      <charset val="134"/>
      <scheme val="major"/>
    </font>
    <font>
      <sz val="10"/>
      <color theme="1"/>
      <name val="宋体"/>
      <family val="3"/>
      <charset val="134"/>
      <scheme val="major"/>
    </font>
    <font>
      <sz val="10"/>
      <name val="宋体"/>
      <family val="3"/>
      <charset val="134"/>
    </font>
    <font>
      <sz val="10"/>
      <color rgb="FF00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theme="1"/>
      <name val="方正仿宋_GBK"/>
      <family val="4"/>
      <charset val="134"/>
    </font>
    <font>
      <sz val="10"/>
      <color theme="1"/>
      <name val="Tahoma"/>
      <family val="2"/>
    </font>
    <font>
      <b/>
      <sz val="12"/>
      <name val="方正仿宋_GBK"/>
      <family val="4"/>
      <charset val="134"/>
    </font>
    <font>
      <sz val="12"/>
      <name val="方正小标宋_GBK"/>
      <family val="4"/>
      <charset val="134"/>
    </font>
    <font>
      <sz val="12"/>
      <name val="Arial"/>
      <family val="2"/>
    </font>
    <font>
      <sz val="11"/>
      <name val="Tahoma"/>
      <family val="2"/>
    </font>
    <font>
      <sz val="11"/>
      <color indexed="8"/>
      <name val="宋体"/>
      <family val="3"/>
      <charset val="134"/>
    </font>
    <font>
      <sz val="11"/>
      <color indexed="8"/>
      <name val="Tahoma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36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4" fillId="0" borderId="0">
      <alignment vertical="center"/>
    </xf>
    <xf numFmtId="0" fontId="3" fillId="0" borderId="0">
      <alignment vertical="center"/>
    </xf>
    <xf numFmtId="0" fontId="29" fillId="0" borderId="0"/>
    <xf numFmtId="0" fontId="53" fillId="0" borderId="0"/>
    <xf numFmtId="0" fontId="5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55" fillId="0" borderId="0"/>
    <xf numFmtId="0" fontId="3" fillId="0" borderId="0"/>
    <xf numFmtId="0" fontId="55" fillId="0" borderId="0">
      <alignment vertical="center"/>
    </xf>
    <xf numFmtId="0" fontId="55" fillId="0" borderId="0">
      <alignment vertical="center"/>
    </xf>
    <xf numFmtId="0" fontId="3" fillId="0" borderId="0"/>
    <xf numFmtId="0" fontId="55" fillId="0" borderId="0">
      <alignment vertical="center"/>
    </xf>
    <xf numFmtId="0" fontId="55" fillId="0" borderId="0">
      <alignment vertical="center"/>
    </xf>
    <xf numFmtId="0" fontId="3" fillId="0" borderId="0">
      <alignment vertical="center"/>
    </xf>
    <xf numFmtId="0" fontId="55" fillId="0" borderId="0">
      <alignment vertical="center"/>
    </xf>
    <xf numFmtId="0" fontId="3" fillId="0" borderId="0"/>
    <xf numFmtId="0" fontId="55" fillId="0" borderId="0">
      <alignment vertical="center"/>
    </xf>
    <xf numFmtId="0" fontId="29" fillId="0" borderId="0"/>
    <xf numFmtId="0" fontId="55" fillId="0" borderId="0">
      <alignment vertical="center"/>
    </xf>
    <xf numFmtId="0" fontId="55" fillId="0" borderId="0"/>
  </cellStyleXfs>
  <cellXfs count="270">
    <xf numFmtId="0" fontId="0" fillId="0" borderId="0" xfId="0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0" fontId="0" fillId="3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2" fillId="0" borderId="1" xfId="18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4" fillId="5" borderId="1" xfId="11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2" fillId="0" borderId="1" xfId="1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2" fillId="0" borderId="1" xfId="32" applyFont="1" applyFill="1" applyBorder="1" applyAlignment="1">
      <alignment horizontal="center" vertical="center" wrapText="1"/>
    </xf>
    <xf numFmtId="0" fontId="12" fillId="0" borderId="1" xfId="24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/>
    </xf>
    <xf numFmtId="0" fontId="12" fillId="0" borderId="1" xfId="12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/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wrapText="1"/>
    </xf>
    <xf numFmtId="49" fontId="12" fillId="5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0" fontId="10" fillId="0" borderId="1" xfId="13" applyFont="1" applyFill="1" applyBorder="1" applyAlignment="1">
      <alignment horizontal="center" vertical="center" wrapText="1"/>
    </xf>
    <xf numFmtId="0" fontId="10" fillId="0" borderId="1" xfId="24" applyFont="1" applyFill="1" applyBorder="1" applyAlignment="1">
      <alignment horizontal="center"/>
    </xf>
    <xf numFmtId="0" fontId="10" fillId="0" borderId="1" xfId="24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 applyProtection="1">
      <alignment horizontal="center" vertical="center" wrapText="1"/>
    </xf>
    <xf numFmtId="0" fontId="12" fillId="0" borderId="1" xfId="18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7" fillId="3" borderId="1" xfId="0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 shrinkToFi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0" fillId="0" borderId="1" xfId="1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3" borderId="1" xfId="13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center" vertical="center"/>
    </xf>
    <xf numFmtId="0" fontId="12" fillId="0" borderId="1" xfId="4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5" fillId="0" borderId="9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23" fillId="0" borderId="9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24" fillId="0" borderId="1" xfId="13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wrapText="1"/>
    </xf>
    <xf numFmtId="0" fontId="30" fillId="3" borderId="1" xfId="0" applyFont="1" applyFill="1" applyBorder="1" applyAlignment="1">
      <alignment horizontal="center" wrapText="1"/>
    </xf>
    <xf numFmtId="0" fontId="31" fillId="5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1" xfId="9" applyFont="1" applyFill="1" applyBorder="1" applyAlignment="1" applyProtection="1">
      <alignment horizontal="center"/>
    </xf>
    <xf numFmtId="0" fontId="18" fillId="0" borderId="1" xfId="34" applyFont="1" applyBorder="1" applyAlignment="1">
      <alignment horizontal="center" vertical="center" wrapText="1"/>
    </xf>
    <xf numFmtId="0" fontId="33" fillId="0" borderId="1" xfId="35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" fillId="0" borderId="1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/>
    </xf>
    <xf numFmtId="0" fontId="37" fillId="0" borderId="1" xfId="9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wrapText="1"/>
    </xf>
    <xf numFmtId="0" fontId="38" fillId="0" borderId="1" xfId="0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 wrapText="1"/>
    </xf>
    <xf numFmtId="0" fontId="31" fillId="0" borderId="1" xfId="4" applyFont="1" applyFill="1" applyBorder="1" applyAlignment="1">
      <alignment horizontal="center"/>
    </xf>
    <xf numFmtId="0" fontId="37" fillId="0" borderId="1" xfId="12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1" xfId="0" applyFont="1" applyBorder="1" applyAlignment="1">
      <alignment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44" fillId="0" borderId="1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/>
    </xf>
    <xf numFmtId="0" fontId="19" fillId="0" borderId="1" xfId="17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49" fontId="49" fillId="0" borderId="1" xfId="0" applyNumberFormat="1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57" fontId="10" fillId="0" borderId="1" xfId="0" applyNumberFormat="1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178" fontId="10" fillId="0" borderId="4" xfId="0" applyNumberFormat="1" applyFont="1" applyFill="1" applyBorder="1" applyAlignment="1">
      <alignment horizontal="center" vertical="center" wrapText="1"/>
    </xf>
    <xf numFmtId="0" fontId="10" fillId="3" borderId="1" xfId="24" applyFont="1" applyFill="1" applyBorder="1" applyAlignment="1">
      <alignment horizontal="center" vertical="center" wrapText="1"/>
    </xf>
    <xf numFmtId="178" fontId="10" fillId="3" borderId="1" xfId="0" applyNumberFormat="1" applyFont="1" applyFill="1" applyBorder="1" applyAlignment="1">
      <alignment horizontal="center" vertical="center" wrapText="1"/>
    </xf>
    <xf numFmtId="0" fontId="10" fillId="3" borderId="1" xfId="12" applyFont="1" applyFill="1" applyBorder="1" applyAlignment="1">
      <alignment horizontal="center" vertical="center" wrapText="1"/>
    </xf>
    <xf numFmtId="0" fontId="10" fillId="0" borderId="1" xfId="24" applyFont="1" applyFill="1" applyBorder="1" applyAlignment="1">
      <alignment horizontal="center" vertical="center"/>
    </xf>
    <xf numFmtId="178" fontId="15" fillId="3" borderId="1" xfId="0" applyNumberFormat="1" applyFont="1" applyFill="1" applyBorder="1" applyAlignment="1">
      <alignment horizontal="center" vertical="center" wrapText="1"/>
    </xf>
    <xf numFmtId="178" fontId="10" fillId="3" borderId="1" xfId="12" applyNumberFormat="1" applyFont="1" applyFill="1" applyBorder="1" applyAlignment="1">
      <alignment horizontal="center" vertical="center" wrapText="1"/>
    </xf>
    <xf numFmtId="178" fontId="22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5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0" fillId="3" borderId="1" xfId="24" applyFont="1" applyFill="1" applyBorder="1" applyAlignment="1">
      <alignment horizontal="center"/>
    </xf>
    <xf numFmtId="0" fontId="10" fillId="3" borderId="1" xfId="24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wrapText="1"/>
    </xf>
    <xf numFmtId="0" fontId="10" fillId="0" borderId="1" xfId="0" applyFont="1" applyFill="1" applyBorder="1" applyAlignment="1"/>
    <xf numFmtId="0" fontId="10" fillId="0" borderId="10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 wrapText="1"/>
    </xf>
    <xf numFmtId="0" fontId="40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36">
    <cellStyle name="_ET_STYLE_NoName_00_" xfId="33"/>
    <cellStyle name="Normal" xfId="10"/>
    <cellStyle name="常规" xfId="0" builtinId="0"/>
    <cellStyle name="常规 10" xfId="24"/>
    <cellStyle name="常规 10 2 4 2 5" xfId="6"/>
    <cellStyle name="常规 10 5" xfId="27"/>
    <cellStyle name="常规 11" xfId="32"/>
    <cellStyle name="常规 12" xfId="34"/>
    <cellStyle name="常规 13" xfId="35"/>
    <cellStyle name="常规 16" xfId="7"/>
    <cellStyle name="常规 17" xfId="22"/>
    <cellStyle name="常规 18" xfId="25"/>
    <cellStyle name="常规 19" xfId="30"/>
    <cellStyle name="常规 2" xfId="12"/>
    <cellStyle name="常规 2 2" xfId="8"/>
    <cellStyle name="常规 248" xfId="31"/>
    <cellStyle name="常规 25" xfId="29"/>
    <cellStyle name="常规 29" xfId="21"/>
    <cellStyle name="常规 3" xfId="13"/>
    <cellStyle name="常规 39" xfId="1"/>
    <cellStyle name="常规 4" xfId="11"/>
    <cellStyle name="常规 4 2" xfId="18"/>
    <cellStyle name="常规 41" xfId="23"/>
    <cellStyle name="常规 44" xfId="2"/>
    <cellStyle name="常规 5" xfId="16"/>
    <cellStyle name="常规 5 2" xfId="5"/>
    <cellStyle name="常规 6" xfId="4"/>
    <cellStyle name="常规 6 2" xfId="19"/>
    <cellStyle name="常规 7" xfId="15"/>
    <cellStyle name="常规 7 2" xfId="20"/>
    <cellStyle name="常规 8" xfId="14"/>
    <cellStyle name="常规 9" xfId="28"/>
    <cellStyle name="常规 92" xfId="26"/>
    <cellStyle name="常规_Sheet1" xfId="9"/>
    <cellStyle name="常规_失能汇总_25" xfId="17"/>
    <cellStyle name="常规_重庆市开州区高龄失能养老服务补贴（乡镇）" xfId="3"/>
  </cellStyles>
  <dxfs count="11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theme="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FF"/>
      <color rgb="FFFF0000"/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D3168"/>
  <sheetViews>
    <sheetView workbookViewId="0">
      <selection activeCell="J11" sqref="J11"/>
    </sheetView>
  </sheetViews>
  <sheetFormatPr defaultColWidth="9" defaultRowHeight="21" customHeight="1"/>
  <cols>
    <col min="1" max="1" width="7.25" style="217" customWidth="1"/>
    <col min="2" max="4" width="9" style="217"/>
    <col min="5" max="5" width="15.75" style="217" customWidth="1"/>
    <col min="6" max="6" width="11" style="217" customWidth="1"/>
    <col min="7" max="7" width="13.375" style="217" customWidth="1"/>
    <col min="8" max="8" width="14" style="217" customWidth="1"/>
    <col min="9" max="16358" width="9" style="217"/>
  </cols>
  <sheetData>
    <row r="1" spans="1:8" ht="29.1" customHeight="1">
      <c r="A1" s="260" t="s">
        <v>0</v>
      </c>
      <c r="B1" s="260"/>
      <c r="C1" s="260"/>
      <c r="D1" s="260"/>
      <c r="E1" s="260"/>
      <c r="F1" s="260"/>
      <c r="G1" s="260"/>
      <c r="H1" s="260"/>
    </row>
    <row r="2" spans="1:8" s="215" customFormat="1" ht="36.950000000000003" customHeight="1">
      <c r="A2" s="222" t="s">
        <v>1</v>
      </c>
      <c r="B2" s="222" t="s">
        <v>2</v>
      </c>
      <c r="C2" s="222" t="s">
        <v>3</v>
      </c>
      <c r="D2" s="222" t="s">
        <v>4</v>
      </c>
      <c r="E2" s="222" t="s">
        <v>5</v>
      </c>
      <c r="F2" s="222" t="s">
        <v>6</v>
      </c>
      <c r="G2" s="223" t="s">
        <v>7</v>
      </c>
      <c r="H2" s="222" t="s">
        <v>8</v>
      </c>
    </row>
    <row r="3" spans="1:8" ht="21" customHeight="1">
      <c r="A3" s="25">
        <v>1</v>
      </c>
      <c r="B3" s="25" t="s">
        <v>9</v>
      </c>
      <c r="C3" s="25" t="s">
        <v>10</v>
      </c>
      <c r="D3" s="25" t="s">
        <v>11</v>
      </c>
      <c r="E3" s="25" t="s">
        <v>12</v>
      </c>
      <c r="F3" s="25" t="s">
        <v>13</v>
      </c>
      <c r="G3" s="224" t="s">
        <v>14</v>
      </c>
      <c r="H3" s="25" t="s">
        <v>15</v>
      </c>
    </row>
    <row r="4" spans="1:8" ht="21" customHeight="1">
      <c r="A4" s="25">
        <v>2</v>
      </c>
      <c r="B4" s="25" t="s">
        <v>16</v>
      </c>
      <c r="C4" s="25" t="s">
        <v>10</v>
      </c>
      <c r="D4" s="25" t="s">
        <v>17</v>
      </c>
      <c r="E4" s="25" t="s">
        <v>18</v>
      </c>
      <c r="F4" s="25" t="s">
        <v>13</v>
      </c>
      <c r="G4" s="224" t="s">
        <v>14</v>
      </c>
      <c r="H4" s="25" t="s">
        <v>15</v>
      </c>
    </row>
    <row r="5" spans="1:8" ht="21" customHeight="1">
      <c r="A5" s="25">
        <v>3</v>
      </c>
      <c r="B5" s="25" t="s">
        <v>19</v>
      </c>
      <c r="C5" s="25" t="s">
        <v>10</v>
      </c>
      <c r="D5" s="25" t="s">
        <v>11</v>
      </c>
      <c r="E5" s="25" t="s">
        <v>18</v>
      </c>
      <c r="F5" s="25" t="s">
        <v>13</v>
      </c>
      <c r="G5" s="224" t="s">
        <v>14</v>
      </c>
      <c r="H5" s="25" t="s">
        <v>15</v>
      </c>
    </row>
    <row r="6" spans="1:8" ht="21" customHeight="1">
      <c r="A6" s="25">
        <v>4</v>
      </c>
      <c r="B6" s="25" t="s">
        <v>20</v>
      </c>
      <c r="C6" s="25" t="s">
        <v>21</v>
      </c>
      <c r="D6" s="25" t="s">
        <v>22</v>
      </c>
      <c r="E6" s="25" t="s">
        <v>18</v>
      </c>
      <c r="F6" s="25" t="s">
        <v>13</v>
      </c>
      <c r="G6" s="224" t="s">
        <v>14</v>
      </c>
      <c r="H6" s="25" t="s">
        <v>15</v>
      </c>
    </row>
    <row r="7" spans="1:8" ht="21" customHeight="1">
      <c r="A7" s="25">
        <v>5</v>
      </c>
      <c r="B7" s="25" t="s">
        <v>23</v>
      </c>
      <c r="C7" s="25" t="s">
        <v>21</v>
      </c>
      <c r="D7" s="25" t="s">
        <v>24</v>
      </c>
      <c r="E7" s="25" t="s">
        <v>18</v>
      </c>
      <c r="F7" s="25" t="s">
        <v>13</v>
      </c>
      <c r="G7" s="224" t="s">
        <v>14</v>
      </c>
      <c r="H7" s="25" t="s">
        <v>15</v>
      </c>
    </row>
    <row r="8" spans="1:8" ht="21" customHeight="1">
      <c r="A8" s="25">
        <v>6</v>
      </c>
      <c r="B8" s="25" t="s">
        <v>25</v>
      </c>
      <c r="C8" s="25" t="s">
        <v>10</v>
      </c>
      <c r="D8" s="25">
        <v>84</v>
      </c>
      <c r="E8" s="25" t="s">
        <v>12</v>
      </c>
      <c r="F8" s="25" t="s">
        <v>13</v>
      </c>
      <c r="G8" s="224" t="s">
        <v>14</v>
      </c>
      <c r="H8" s="25" t="s">
        <v>15</v>
      </c>
    </row>
    <row r="9" spans="1:8" ht="21" customHeight="1">
      <c r="A9" s="25">
        <v>7</v>
      </c>
      <c r="B9" s="25" t="s">
        <v>26</v>
      </c>
      <c r="C9" s="25" t="s">
        <v>21</v>
      </c>
      <c r="D9" s="25" t="s">
        <v>27</v>
      </c>
      <c r="E9" s="25" t="s">
        <v>18</v>
      </c>
      <c r="F9" s="25" t="s">
        <v>13</v>
      </c>
      <c r="G9" s="224" t="s">
        <v>14</v>
      </c>
      <c r="H9" s="25" t="s">
        <v>15</v>
      </c>
    </row>
    <row r="10" spans="1:8" ht="21" customHeight="1">
      <c r="A10" s="25">
        <v>8</v>
      </c>
      <c r="B10" s="25" t="s">
        <v>28</v>
      </c>
      <c r="C10" s="25" t="s">
        <v>21</v>
      </c>
      <c r="D10" s="25" t="s">
        <v>22</v>
      </c>
      <c r="E10" s="25" t="s">
        <v>12</v>
      </c>
      <c r="F10" s="25" t="s">
        <v>13</v>
      </c>
      <c r="G10" s="224" t="s">
        <v>14</v>
      </c>
      <c r="H10" s="25" t="s">
        <v>15</v>
      </c>
    </row>
    <row r="11" spans="1:8" ht="21" customHeight="1">
      <c r="A11" s="25">
        <v>9</v>
      </c>
      <c r="B11" s="25" t="s">
        <v>29</v>
      </c>
      <c r="C11" s="25" t="s">
        <v>10</v>
      </c>
      <c r="D11" s="25" t="s">
        <v>30</v>
      </c>
      <c r="E11" s="25" t="s">
        <v>12</v>
      </c>
      <c r="F11" s="25" t="s">
        <v>13</v>
      </c>
      <c r="G11" s="224" t="s">
        <v>14</v>
      </c>
      <c r="H11" s="25" t="s">
        <v>15</v>
      </c>
    </row>
    <row r="12" spans="1:8" ht="21" customHeight="1">
      <c r="A12" s="25">
        <v>10</v>
      </c>
      <c r="B12" s="25" t="s">
        <v>31</v>
      </c>
      <c r="C12" s="25" t="s">
        <v>10</v>
      </c>
      <c r="D12" s="25" t="s">
        <v>32</v>
      </c>
      <c r="E12" s="25" t="s">
        <v>12</v>
      </c>
      <c r="F12" s="25" t="s">
        <v>13</v>
      </c>
      <c r="G12" s="224" t="s">
        <v>14</v>
      </c>
      <c r="H12" s="25" t="s">
        <v>15</v>
      </c>
    </row>
    <row r="13" spans="1:8" ht="21" customHeight="1">
      <c r="A13" s="25">
        <v>11</v>
      </c>
      <c r="B13" s="25" t="s">
        <v>33</v>
      </c>
      <c r="C13" s="25" t="s">
        <v>21</v>
      </c>
      <c r="D13" s="25" t="s">
        <v>34</v>
      </c>
      <c r="E13" s="25" t="s">
        <v>18</v>
      </c>
      <c r="F13" s="25" t="s">
        <v>13</v>
      </c>
      <c r="G13" s="224" t="s">
        <v>14</v>
      </c>
      <c r="H13" s="25" t="s">
        <v>15</v>
      </c>
    </row>
    <row r="14" spans="1:8" ht="21" customHeight="1">
      <c r="A14" s="25">
        <v>12</v>
      </c>
      <c r="B14" s="25" t="s">
        <v>35</v>
      </c>
      <c r="C14" s="25" t="s">
        <v>21</v>
      </c>
      <c r="D14" s="25" t="s">
        <v>36</v>
      </c>
      <c r="E14" s="25" t="s">
        <v>18</v>
      </c>
      <c r="F14" s="25" t="s">
        <v>13</v>
      </c>
      <c r="G14" s="224" t="s">
        <v>14</v>
      </c>
      <c r="H14" s="25" t="s">
        <v>15</v>
      </c>
    </row>
    <row r="15" spans="1:8" ht="21" customHeight="1">
      <c r="A15" s="25">
        <v>13</v>
      </c>
      <c r="B15" s="25" t="s">
        <v>37</v>
      </c>
      <c r="C15" s="25" t="s">
        <v>10</v>
      </c>
      <c r="D15" s="25" t="s">
        <v>36</v>
      </c>
      <c r="E15" s="25" t="s">
        <v>12</v>
      </c>
      <c r="F15" s="25" t="s">
        <v>13</v>
      </c>
      <c r="G15" s="224" t="s">
        <v>14</v>
      </c>
      <c r="H15" s="25" t="s">
        <v>15</v>
      </c>
    </row>
    <row r="16" spans="1:8" ht="21" customHeight="1">
      <c r="A16" s="25">
        <v>14</v>
      </c>
      <c r="B16" s="25" t="s">
        <v>38</v>
      </c>
      <c r="C16" s="25" t="s">
        <v>10</v>
      </c>
      <c r="D16" s="25" t="s">
        <v>30</v>
      </c>
      <c r="E16" s="25" t="s">
        <v>18</v>
      </c>
      <c r="F16" s="25" t="s">
        <v>13</v>
      </c>
      <c r="G16" s="224" t="s">
        <v>14</v>
      </c>
      <c r="H16" s="25" t="s">
        <v>15</v>
      </c>
    </row>
    <row r="17" spans="1:8" ht="21" customHeight="1">
      <c r="A17" s="25">
        <v>15</v>
      </c>
      <c r="B17" s="25" t="s">
        <v>39</v>
      </c>
      <c r="C17" s="25" t="s">
        <v>10</v>
      </c>
      <c r="D17" s="25" t="s">
        <v>40</v>
      </c>
      <c r="E17" s="25" t="s">
        <v>18</v>
      </c>
      <c r="F17" s="25" t="s">
        <v>13</v>
      </c>
      <c r="G17" s="224" t="s">
        <v>14</v>
      </c>
      <c r="H17" s="25" t="s">
        <v>15</v>
      </c>
    </row>
    <row r="18" spans="1:8" ht="21" customHeight="1">
      <c r="A18" s="25">
        <v>16</v>
      </c>
      <c r="B18" s="25" t="s">
        <v>41</v>
      </c>
      <c r="C18" s="25" t="s">
        <v>21</v>
      </c>
      <c r="D18" s="25" t="s">
        <v>24</v>
      </c>
      <c r="E18" s="25" t="s">
        <v>18</v>
      </c>
      <c r="F18" s="25" t="s">
        <v>13</v>
      </c>
      <c r="G18" s="224" t="s">
        <v>14</v>
      </c>
      <c r="H18" s="25" t="s">
        <v>15</v>
      </c>
    </row>
    <row r="19" spans="1:8" ht="21" customHeight="1">
      <c r="A19" s="25">
        <v>17</v>
      </c>
      <c r="B19" s="25" t="s">
        <v>42</v>
      </c>
      <c r="C19" s="25" t="s">
        <v>21</v>
      </c>
      <c r="D19" s="25" t="s">
        <v>27</v>
      </c>
      <c r="E19" s="25" t="s">
        <v>18</v>
      </c>
      <c r="F19" s="25" t="s">
        <v>13</v>
      </c>
      <c r="G19" s="224" t="s">
        <v>14</v>
      </c>
      <c r="H19" s="25" t="s">
        <v>15</v>
      </c>
    </row>
    <row r="20" spans="1:8" ht="21" customHeight="1">
      <c r="A20" s="25">
        <v>18</v>
      </c>
      <c r="B20" s="25" t="s">
        <v>43</v>
      </c>
      <c r="C20" s="25" t="s">
        <v>10</v>
      </c>
      <c r="D20" s="25" t="s">
        <v>32</v>
      </c>
      <c r="E20" s="25" t="s">
        <v>18</v>
      </c>
      <c r="F20" s="25" t="s">
        <v>13</v>
      </c>
      <c r="G20" s="224" t="s">
        <v>14</v>
      </c>
      <c r="H20" s="25" t="s">
        <v>15</v>
      </c>
    </row>
    <row r="21" spans="1:8" ht="21" customHeight="1">
      <c r="A21" s="25">
        <v>19</v>
      </c>
      <c r="B21" s="25" t="s">
        <v>44</v>
      </c>
      <c r="C21" s="25" t="s">
        <v>10</v>
      </c>
      <c r="D21" s="25" t="s">
        <v>22</v>
      </c>
      <c r="E21" s="25" t="s">
        <v>18</v>
      </c>
      <c r="F21" s="25" t="s">
        <v>13</v>
      </c>
      <c r="G21" s="224" t="s">
        <v>14</v>
      </c>
      <c r="H21" s="25" t="s">
        <v>15</v>
      </c>
    </row>
    <row r="22" spans="1:8" ht="21" customHeight="1">
      <c r="A22" s="25">
        <v>20</v>
      </c>
      <c r="B22" s="25" t="s">
        <v>45</v>
      </c>
      <c r="C22" s="25" t="s">
        <v>21</v>
      </c>
      <c r="D22" s="25" t="s">
        <v>17</v>
      </c>
      <c r="E22" s="25" t="s">
        <v>12</v>
      </c>
      <c r="F22" s="25" t="s">
        <v>13</v>
      </c>
      <c r="G22" s="224" t="s">
        <v>14</v>
      </c>
      <c r="H22" s="25" t="s">
        <v>15</v>
      </c>
    </row>
    <row r="23" spans="1:8" ht="21" customHeight="1">
      <c r="A23" s="25">
        <v>21</v>
      </c>
      <c r="B23" s="25" t="s">
        <v>46</v>
      </c>
      <c r="C23" s="25" t="s">
        <v>10</v>
      </c>
      <c r="D23" s="25" t="s">
        <v>24</v>
      </c>
      <c r="E23" s="25" t="s">
        <v>18</v>
      </c>
      <c r="F23" s="25" t="s">
        <v>13</v>
      </c>
      <c r="G23" s="224" t="s">
        <v>14</v>
      </c>
      <c r="H23" s="25" t="s">
        <v>15</v>
      </c>
    </row>
    <row r="24" spans="1:8" ht="21" customHeight="1">
      <c r="A24" s="25">
        <v>22</v>
      </c>
      <c r="B24" s="25" t="s">
        <v>47</v>
      </c>
      <c r="C24" s="25" t="s">
        <v>10</v>
      </c>
      <c r="D24" s="25" t="s">
        <v>17</v>
      </c>
      <c r="E24" s="25" t="s">
        <v>18</v>
      </c>
      <c r="F24" s="25" t="s">
        <v>13</v>
      </c>
      <c r="G24" s="224" t="s">
        <v>14</v>
      </c>
      <c r="H24" s="25" t="s">
        <v>15</v>
      </c>
    </row>
    <row r="25" spans="1:8" ht="21" customHeight="1">
      <c r="A25" s="25">
        <v>23</v>
      </c>
      <c r="B25" s="25" t="s">
        <v>48</v>
      </c>
      <c r="C25" s="25" t="s">
        <v>10</v>
      </c>
      <c r="D25" s="25" t="s">
        <v>30</v>
      </c>
      <c r="E25" s="25" t="s">
        <v>18</v>
      </c>
      <c r="F25" s="25" t="s">
        <v>13</v>
      </c>
      <c r="G25" s="224" t="s">
        <v>14</v>
      </c>
      <c r="H25" s="25" t="s">
        <v>15</v>
      </c>
    </row>
    <row r="26" spans="1:8" ht="21" customHeight="1">
      <c r="A26" s="25">
        <v>24</v>
      </c>
      <c r="B26" s="25" t="s">
        <v>49</v>
      </c>
      <c r="C26" s="25" t="s">
        <v>21</v>
      </c>
      <c r="D26" s="25" t="s">
        <v>50</v>
      </c>
      <c r="E26" s="25" t="s">
        <v>18</v>
      </c>
      <c r="F26" s="25" t="s">
        <v>13</v>
      </c>
      <c r="G26" s="224" t="s">
        <v>14</v>
      </c>
      <c r="H26" s="25" t="s">
        <v>15</v>
      </c>
    </row>
    <row r="27" spans="1:8" ht="21" customHeight="1">
      <c r="A27" s="25">
        <v>25</v>
      </c>
      <c r="B27" s="25" t="s">
        <v>51</v>
      </c>
      <c r="C27" s="25" t="s">
        <v>10</v>
      </c>
      <c r="D27" s="25" t="s">
        <v>22</v>
      </c>
      <c r="E27" s="25" t="s">
        <v>18</v>
      </c>
      <c r="F27" s="25" t="s">
        <v>13</v>
      </c>
      <c r="G27" s="224" t="s">
        <v>14</v>
      </c>
      <c r="H27" s="25" t="s">
        <v>15</v>
      </c>
    </row>
    <row r="28" spans="1:8" ht="21" customHeight="1">
      <c r="A28" s="25">
        <v>26</v>
      </c>
      <c r="B28" s="25" t="s">
        <v>52</v>
      </c>
      <c r="C28" s="25" t="s">
        <v>10</v>
      </c>
      <c r="D28" s="25" t="s">
        <v>24</v>
      </c>
      <c r="E28" s="25" t="s">
        <v>18</v>
      </c>
      <c r="F28" s="25" t="s">
        <v>13</v>
      </c>
      <c r="G28" s="224" t="s">
        <v>14</v>
      </c>
      <c r="H28" s="25" t="s">
        <v>15</v>
      </c>
    </row>
    <row r="29" spans="1:8" ht="21" customHeight="1">
      <c r="A29" s="25">
        <v>27</v>
      </c>
      <c r="B29" s="25" t="s">
        <v>53</v>
      </c>
      <c r="C29" s="25" t="s">
        <v>10</v>
      </c>
      <c r="D29" s="25" t="s">
        <v>22</v>
      </c>
      <c r="E29" s="25" t="s">
        <v>12</v>
      </c>
      <c r="F29" s="25" t="s">
        <v>13</v>
      </c>
      <c r="G29" s="224" t="s">
        <v>14</v>
      </c>
      <c r="H29" s="25" t="s">
        <v>15</v>
      </c>
    </row>
    <row r="30" spans="1:8" ht="21" customHeight="1">
      <c r="A30" s="25">
        <v>28</v>
      </c>
      <c r="B30" s="25" t="s">
        <v>54</v>
      </c>
      <c r="C30" s="25" t="s">
        <v>21</v>
      </c>
      <c r="D30" s="25">
        <v>81</v>
      </c>
      <c r="E30" s="25" t="s">
        <v>18</v>
      </c>
      <c r="F30" s="25" t="s">
        <v>13</v>
      </c>
      <c r="G30" s="224" t="s">
        <v>14</v>
      </c>
      <c r="H30" s="25" t="s">
        <v>55</v>
      </c>
    </row>
    <row r="31" spans="1:8" ht="21" customHeight="1">
      <c r="A31" s="25">
        <v>29</v>
      </c>
      <c r="B31" s="25" t="s">
        <v>56</v>
      </c>
      <c r="C31" s="25" t="s">
        <v>21</v>
      </c>
      <c r="D31" s="25">
        <v>80</v>
      </c>
      <c r="E31" s="25" t="s">
        <v>18</v>
      </c>
      <c r="F31" s="25" t="s">
        <v>13</v>
      </c>
      <c r="G31" s="224" t="s">
        <v>14</v>
      </c>
      <c r="H31" s="25" t="s">
        <v>57</v>
      </c>
    </row>
    <row r="32" spans="1:8" ht="21" customHeight="1">
      <c r="A32" s="25">
        <v>30</v>
      </c>
      <c r="B32" s="25" t="s">
        <v>58</v>
      </c>
      <c r="C32" s="25" t="s">
        <v>21</v>
      </c>
      <c r="D32" s="25">
        <v>84</v>
      </c>
      <c r="E32" s="25" t="s">
        <v>18</v>
      </c>
      <c r="F32" s="25" t="s">
        <v>13</v>
      </c>
      <c r="G32" s="224" t="s">
        <v>14</v>
      </c>
      <c r="H32" s="25" t="s">
        <v>57</v>
      </c>
    </row>
    <row r="33" spans="1:8" ht="21" customHeight="1">
      <c r="A33" s="25">
        <v>31</v>
      </c>
      <c r="B33" s="25" t="s">
        <v>59</v>
      </c>
      <c r="C33" s="25" t="s">
        <v>21</v>
      </c>
      <c r="D33" s="25">
        <v>81</v>
      </c>
      <c r="E33" s="25" t="s">
        <v>12</v>
      </c>
      <c r="F33" s="25" t="s">
        <v>13</v>
      </c>
      <c r="G33" s="224" t="s">
        <v>14</v>
      </c>
      <c r="H33" s="25" t="s">
        <v>60</v>
      </c>
    </row>
    <row r="34" spans="1:8" ht="21" customHeight="1">
      <c r="A34" s="25">
        <v>32</v>
      </c>
      <c r="B34" s="25" t="s">
        <v>61</v>
      </c>
      <c r="C34" s="25" t="s">
        <v>21</v>
      </c>
      <c r="D34" s="25">
        <v>81</v>
      </c>
      <c r="E34" s="25" t="s">
        <v>18</v>
      </c>
      <c r="F34" s="25" t="s">
        <v>13</v>
      </c>
      <c r="G34" s="224" t="s">
        <v>14</v>
      </c>
      <c r="H34" s="25" t="s">
        <v>60</v>
      </c>
    </row>
    <row r="35" spans="1:8" ht="21" customHeight="1">
      <c r="A35" s="25">
        <v>33</v>
      </c>
      <c r="B35" s="25" t="s">
        <v>62</v>
      </c>
      <c r="C35" s="25" t="s">
        <v>10</v>
      </c>
      <c r="D35" s="25">
        <v>84</v>
      </c>
      <c r="E35" s="25" t="s">
        <v>18</v>
      </c>
      <c r="F35" s="25" t="s">
        <v>13</v>
      </c>
      <c r="G35" s="224" t="s">
        <v>14</v>
      </c>
      <c r="H35" s="25" t="s">
        <v>60</v>
      </c>
    </row>
    <row r="36" spans="1:8" ht="21" customHeight="1">
      <c r="A36" s="25">
        <v>34</v>
      </c>
      <c r="B36" s="25" t="s">
        <v>63</v>
      </c>
      <c r="C36" s="25" t="s">
        <v>21</v>
      </c>
      <c r="D36" s="25">
        <v>81</v>
      </c>
      <c r="E36" s="25" t="s">
        <v>18</v>
      </c>
      <c r="F36" s="25" t="s">
        <v>13</v>
      </c>
      <c r="G36" s="224" t="s">
        <v>14</v>
      </c>
      <c r="H36" s="25" t="s">
        <v>64</v>
      </c>
    </row>
    <row r="37" spans="1:8" ht="21" customHeight="1">
      <c r="A37" s="25">
        <v>35</v>
      </c>
      <c r="B37" s="25" t="s">
        <v>65</v>
      </c>
      <c r="C37" s="25" t="s">
        <v>10</v>
      </c>
      <c r="D37" s="25">
        <v>84</v>
      </c>
      <c r="E37" s="25" t="s">
        <v>18</v>
      </c>
      <c r="F37" s="25" t="s">
        <v>13</v>
      </c>
      <c r="G37" s="224" t="s">
        <v>14</v>
      </c>
      <c r="H37" s="25" t="s">
        <v>66</v>
      </c>
    </row>
    <row r="38" spans="1:8" ht="21" customHeight="1">
      <c r="A38" s="25">
        <v>36</v>
      </c>
      <c r="B38" s="25" t="s">
        <v>67</v>
      </c>
      <c r="C38" s="25" t="s">
        <v>21</v>
      </c>
      <c r="D38" s="25">
        <v>81</v>
      </c>
      <c r="E38" s="25" t="s">
        <v>18</v>
      </c>
      <c r="F38" s="25" t="s">
        <v>13</v>
      </c>
      <c r="G38" s="224" t="s">
        <v>14</v>
      </c>
      <c r="H38" s="25" t="s">
        <v>66</v>
      </c>
    </row>
    <row r="39" spans="1:8" ht="21" customHeight="1">
      <c r="A39" s="25">
        <v>37</v>
      </c>
      <c r="B39" s="25" t="s">
        <v>68</v>
      </c>
      <c r="C39" s="25" t="s">
        <v>21</v>
      </c>
      <c r="D39" s="25">
        <v>80</v>
      </c>
      <c r="E39" s="25" t="s">
        <v>12</v>
      </c>
      <c r="F39" s="25" t="s">
        <v>13</v>
      </c>
      <c r="G39" s="224" t="s">
        <v>14</v>
      </c>
      <c r="H39" s="25" t="s">
        <v>66</v>
      </c>
    </row>
    <row r="40" spans="1:8" ht="21" customHeight="1">
      <c r="A40" s="25">
        <v>38</v>
      </c>
      <c r="B40" s="25" t="s">
        <v>69</v>
      </c>
      <c r="C40" s="25" t="s">
        <v>10</v>
      </c>
      <c r="D40" s="25">
        <v>80</v>
      </c>
      <c r="E40" s="25" t="s">
        <v>18</v>
      </c>
      <c r="F40" s="25" t="s">
        <v>13</v>
      </c>
      <c r="G40" s="224" t="s">
        <v>14</v>
      </c>
      <c r="H40" s="25" t="s">
        <v>70</v>
      </c>
    </row>
    <row r="41" spans="1:8" ht="21" customHeight="1">
      <c r="A41" s="25">
        <v>39</v>
      </c>
      <c r="B41" s="25" t="s">
        <v>71</v>
      </c>
      <c r="C41" s="25" t="s">
        <v>21</v>
      </c>
      <c r="D41" s="25">
        <v>85</v>
      </c>
      <c r="E41" s="25" t="s">
        <v>18</v>
      </c>
      <c r="F41" s="25" t="s">
        <v>13</v>
      </c>
      <c r="G41" s="224" t="s">
        <v>14</v>
      </c>
      <c r="H41" s="25" t="s">
        <v>72</v>
      </c>
    </row>
    <row r="42" spans="1:8" ht="21" customHeight="1">
      <c r="A42" s="25">
        <v>40</v>
      </c>
      <c r="B42" s="25" t="s">
        <v>73</v>
      </c>
      <c r="C42" s="25" t="s">
        <v>21</v>
      </c>
      <c r="D42" s="25">
        <v>88</v>
      </c>
      <c r="E42" s="25" t="s">
        <v>18</v>
      </c>
      <c r="F42" s="25" t="s">
        <v>13</v>
      </c>
      <c r="G42" s="224" t="s">
        <v>14</v>
      </c>
      <c r="H42" s="25" t="s">
        <v>72</v>
      </c>
    </row>
    <row r="43" spans="1:8" ht="21" customHeight="1">
      <c r="A43" s="25">
        <v>41</v>
      </c>
      <c r="B43" s="25" t="s">
        <v>74</v>
      </c>
      <c r="C43" s="25" t="s">
        <v>10</v>
      </c>
      <c r="D43" s="25">
        <v>81</v>
      </c>
      <c r="E43" s="25" t="s">
        <v>18</v>
      </c>
      <c r="F43" s="25" t="s">
        <v>13</v>
      </c>
      <c r="G43" s="224" t="s">
        <v>14</v>
      </c>
      <c r="H43" s="25" t="s">
        <v>75</v>
      </c>
    </row>
    <row r="44" spans="1:8" ht="21" customHeight="1">
      <c r="A44" s="25">
        <v>42</v>
      </c>
      <c r="B44" s="25" t="s">
        <v>76</v>
      </c>
      <c r="C44" s="25" t="s">
        <v>10</v>
      </c>
      <c r="D44" s="25">
        <v>80</v>
      </c>
      <c r="E44" s="25" t="s">
        <v>18</v>
      </c>
      <c r="F44" s="25" t="s">
        <v>13</v>
      </c>
      <c r="G44" s="224" t="s">
        <v>14</v>
      </c>
      <c r="H44" s="25" t="s">
        <v>75</v>
      </c>
    </row>
    <row r="45" spans="1:8" ht="21" customHeight="1">
      <c r="A45" s="25">
        <v>43</v>
      </c>
      <c r="B45" s="25" t="s">
        <v>77</v>
      </c>
      <c r="C45" s="25" t="s">
        <v>10</v>
      </c>
      <c r="D45" s="25">
        <v>85</v>
      </c>
      <c r="E45" s="25" t="s">
        <v>18</v>
      </c>
      <c r="F45" s="25" t="s">
        <v>13</v>
      </c>
      <c r="G45" s="224" t="s">
        <v>14</v>
      </c>
      <c r="H45" s="25" t="s">
        <v>78</v>
      </c>
    </row>
    <row r="46" spans="1:8" ht="21" customHeight="1">
      <c r="A46" s="25">
        <v>44</v>
      </c>
      <c r="B46" s="25" t="s">
        <v>79</v>
      </c>
      <c r="C46" s="25" t="s">
        <v>21</v>
      </c>
      <c r="D46" s="25">
        <v>83</v>
      </c>
      <c r="E46" s="25" t="s">
        <v>18</v>
      </c>
      <c r="F46" s="25" t="s">
        <v>13</v>
      </c>
      <c r="G46" s="224" t="s">
        <v>14</v>
      </c>
      <c r="H46" s="25" t="s">
        <v>80</v>
      </c>
    </row>
    <row r="47" spans="1:8" ht="21" customHeight="1">
      <c r="A47" s="25">
        <v>45</v>
      </c>
      <c r="B47" s="25" t="s">
        <v>81</v>
      </c>
      <c r="C47" s="25" t="s">
        <v>21</v>
      </c>
      <c r="D47" s="25">
        <v>80</v>
      </c>
      <c r="E47" s="25" t="s">
        <v>18</v>
      </c>
      <c r="F47" s="25" t="s">
        <v>13</v>
      </c>
      <c r="G47" s="224" t="s">
        <v>14</v>
      </c>
      <c r="H47" s="25" t="s">
        <v>82</v>
      </c>
    </row>
    <row r="48" spans="1:8" ht="21" customHeight="1">
      <c r="A48" s="25">
        <v>46</v>
      </c>
      <c r="B48" s="25" t="s">
        <v>83</v>
      </c>
      <c r="C48" s="25" t="s">
        <v>21</v>
      </c>
      <c r="D48" s="25">
        <v>80</v>
      </c>
      <c r="E48" s="25" t="s">
        <v>12</v>
      </c>
      <c r="F48" s="25" t="s">
        <v>13</v>
      </c>
      <c r="G48" s="224" t="s">
        <v>14</v>
      </c>
      <c r="H48" s="25" t="s">
        <v>82</v>
      </c>
    </row>
    <row r="49" spans="1:8" ht="21" customHeight="1">
      <c r="A49" s="25">
        <v>47</v>
      </c>
      <c r="B49" s="25" t="s">
        <v>84</v>
      </c>
      <c r="C49" s="25" t="s">
        <v>21</v>
      </c>
      <c r="D49" s="25">
        <v>83</v>
      </c>
      <c r="E49" s="25" t="s">
        <v>18</v>
      </c>
      <c r="F49" s="25" t="s">
        <v>13</v>
      </c>
      <c r="G49" s="224" t="s">
        <v>14</v>
      </c>
      <c r="H49" s="25" t="s">
        <v>82</v>
      </c>
    </row>
    <row r="50" spans="1:8" ht="21" customHeight="1">
      <c r="A50" s="25">
        <v>48</v>
      </c>
      <c r="B50" s="25" t="s">
        <v>85</v>
      </c>
      <c r="C50" s="25" t="s">
        <v>21</v>
      </c>
      <c r="D50" s="25">
        <v>80</v>
      </c>
      <c r="E50" s="25" t="s">
        <v>18</v>
      </c>
      <c r="F50" s="25" t="s">
        <v>13</v>
      </c>
      <c r="G50" s="224" t="s">
        <v>14</v>
      </c>
      <c r="H50" s="25" t="s">
        <v>86</v>
      </c>
    </row>
    <row r="51" spans="1:8" ht="21" customHeight="1">
      <c r="A51" s="25">
        <v>49</v>
      </c>
      <c r="B51" s="25" t="s">
        <v>87</v>
      </c>
      <c r="C51" s="25" t="s">
        <v>10</v>
      </c>
      <c r="D51" s="25">
        <v>83</v>
      </c>
      <c r="E51" s="25" t="s">
        <v>18</v>
      </c>
      <c r="F51" s="25" t="s">
        <v>13</v>
      </c>
      <c r="G51" s="224" t="s">
        <v>14</v>
      </c>
      <c r="H51" s="25" t="s">
        <v>88</v>
      </c>
    </row>
    <row r="52" spans="1:8" ht="21" customHeight="1">
      <c r="A52" s="25">
        <v>50</v>
      </c>
      <c r="B52" s="25" t="s">
        <v>89</v>
      </c>
      <c r="C52" s="25" t="s">
        <v>21</v>
      </c>
      <c r="D52" s="25">
        <v>80</v>
      </c>
      <c r="E52" s="25" t="s">
        <v>12</v>
      </c>
      <c r="F52" s="25" t="s">
        <v>13</v>
      </c>
      <c r="G52" s="224" t="s">
        <v>14</v>
      </c>
      <c r="H52" s="25" t="s">
        <v>90</v>
      </c>
    </row>
    <row r="53" spans="1:8" ht="21" customHeight="1">
      <c r="A53" s="25">
        <v>51</v>
      </c>
      <c r="B53" s="25" t="s">
        <v>91</v>
      </c>
      <c r="C53" s="25" t="s">
        <v>21</v>
      </c>
      <c r="D53" s="25">
        <v>81</v>
      </c>
      <c r="E53" s="25" t="s">
        <v>18</v>
      </c>
      <c r="F53" s="25" t="s">
        <v>13</v>
      </c>
      <c r="G53" s="224" t="s">
        <v>14</v>
      </c>
      <c r="H53" s="25" t="s">
        <v>92</v>
      </c>
    </row>
    <row r="54" spans="1:8" ht="21" customHeight="1">
      <c r="A54" s="25">
        <v>52</v>
      </c>
      <c r="B54" s="25" t="s">
        <v>93</v>
      </c>
      <c r="C54" s="25" t="s">
        <v>21</v>
      </c>
      <c r="D54" s="25">
        <v>83</v>
      </c>
      <c r="E54" s="25" t="s">
        <v>18</v>
      </c>
      <c r="F54" s="25" t="s">
        <v>13</v>
      </c>
      <c r="G54" s="224" t="s">
        <v>14</v>
      </c>
      <c r="H54" s="25" t="s">
        <v>92</v>
      </c>
    </row>
    <row r="55" spans="1:8" ht="21" customHeight="1">
      <c r="A55" s="25">
        <v>53</v>
      </c>
      <c r="B55" s="25" t="s">
        <v>94</v>
      </c>
      <c r="C55" s="25" t="s">
        <v>10</v>
      </c>
      <c r="D55" s="25">
        <v>83</v>
      </c>
      <c r="E55" s="25" t="s">
        <v>18</v>
      </c>
      <c r="F55" s="25" t="s">
        <v>13</v>
      </c>
      <c r="G55" s="224" t="s">
        <v>14</v>
      </c>
      <c r="H55" s="25" t="s">
        <v>92</v>
      </c>
    </row>
    <row r="56" spans="1:8" ht="21" customHeight="1">
      <c r="A56" s="25">
        <v>54</v>
      </c>
      <c r="B56" s="47" t="s">
        <v>95</v>
      </c>
      <c r="C56" s="47" t="s">
        <v>10</v>
      </c>
      <c r="D56" s="25">
        <v>90</v>
      </c>
      <c r="E56" s="25" t="s">
        <v>18</v>
      </c>
      <c r="F56" s="25" t="s">
        <v>13</v>
      </c>
      <c r="G56" s="224" t="s">
        <v>14</v>
      </c>
      <c r="H56" s="25" t="s">
        <v>96</v>
      </c>
    </row>
    <row r="57" spans="1:8" ht="21" customHeight="1">
      <c r="A57" s="25">
        <v>55</v>
      </c>
      <c r="B57" s="47" t="s">
        <v>97</v>
      </c>
      <c r="C57" s="47" t="s">
        <v>10</v>
      </c>
      <c r="D57" s="25">
        <v>81</v>
      </c>
      <c r="E57" s="25" t="s">
        <v>18</v>
      </c>
      <c r="F57" s="25" t="s">
        <v>13</v>
      </c>
      <c r="G57" s="224" t="s">
        <v>14</v>
      </c>
      <c r="H57" s="25" t="s">
        <v>96</v>
      </c>
    </row>
    <row r="58" spans="1:8" ht="21" customHeight="1">
      <c r="A58" s="25">
        <v>56</v>
      </c>
      <c r="B58" s="47" t="s">
        <v>98</v>
      </c>
      <c r="C58" s="47" t="s">
        <v>21</v>
      </c>
      <c r="D58" s="25">
        <v>80</v>
      </c>
      <c r="E58" s="25" t="s">
        <v>18</v>
      </c>
      <c r="F58" s="25" t="s">
        <v>13</v>
      </c>
      <c r="G58" s="224" t="s">
        <v>14</v>
      </c>
      <c r="H58" s="25" t="s">
        <v>96</v>
      </c>
    </row>
    <row r="59" spans="1:8" ht="21" customHeight="1">
      <c r="A59" s="25">
        <v>57</v>
      </c>
      <c r="B59" s="47" t="s">
        <v>99</v>
      </c>
      <c r="C59" s="47" t="s">
        <v>10</v>
      </c>
      <c r="D59" s="25">
        <v>83</v>
      </c>
      <c r="E59" s="25" t="s">
        <v>18</v>
      </c>
      <c r="F59" s="25" t="s">
        <v>13</v>
      </c>
      <c r="G59" s="224" t="s">
        <v>14</v>
      </c>
      <c r="H59" s="25" t="s">
        <v>96</v>
      </c>
    </row>
    <row r="60" spans="1:8" ht="21" customHeight="1">
      <c r="A60" s="25">
        <v>58</v>
      </c>
      <c r="B60" s="47" t="s">
        <v>100</v>
      </c>
      <c r="C60" s="47" t="s">
        <v>21</v>
      </c>
      <c r="D60" s="25">
        <v>83</v>
      </c>
      <c r="E60" s="25" t="s">
        <v>12</v>
      </c>
      <c r="F60" s="25" t="s">
        <v>13</v>
      </c>
      <c r="G60" s="224" t="s">
        <v>14</v>
      </c>
      <c r="H60" s="25" t="s">
        <v>96</v>
      </c>
    </row>
    <row r="61" spans="1:8" ht="21" customHeight="1">
      <c r="A61" s="25">
        <v>59</v>
      </c>
      <c r="B61" s="47" t="s">
        <v>101</v>
      </c>
      <c r="C61" s="47" t="s">
        <v>10</v>
      </c>
      <c r="D61" s="25">
        <v>81</v>
      </c>
      <c r="E61" s="25" t="s">
        <v>18</v>
      </c>
      <c r="F61" s="25" t="s">
        <v>13</v>
      </c>
      <c r="G61" s="224" t="s">
        <v>14</v>
      </c>
      <c r="H61" s="25" t="s">
        <v>96</v>
      </c>
    </row>
    <row r="62" spans="1:8" ht="21" customHeight="1">
      <c r="A62" s="25">
        <v>60</v>
      </c>
      <c r="B62" s="47" t="s">
        <v>102</v>
      </c>
      <c r="C62" s="47" t="s">
        <v>21</v>
      </c>
      <c r="D62" s="25">
        <v>80</v>
      </c>
      <c r="E62" s="25" t="s">
        <v>12</v>
      </c>
      <c r="F62" s="25" t="s">
        <v>13</v>
      </c>
      <c r="G62" s="224" t="s">
        <v>14</v>
      </c>
      <c r="H62" s="25" t="s">
        <v>96</v>
      </c>
    </row>
    <row r="63" spans="1:8" ht="21" customHeight="1">
      <c r="A63" s="25">
        <v>61</v>
      </c>
      <c r="B63" s="47" t="s">
        <v>103</v>
      </c>
      <c r="C63" s="47" t="s">
        <v>21</v>
      </c>
      <c r="D63" s="25">
        <v>81</v>
      </c>
      <c r="E63" s="25" t="s">
        <v>12</v>
      </c>
      <c r="F63" s="25" t="s">
        <v>13</v>
      </c>
      <c r="G63" s="224" t="s">
        <v>14</v>
      </c>
      <c r="H63" s="25" t="s">
        <v>96</v>
      </c>
    </row>
    <row r="64" spans="1:8" ht="21" customHeight="1">
      <c r="A64" s="25">
        <v>62</v>
      </c>
      <c r="B64" s="47" t="s">
        <v>104</v>
      </c>
      <c r="C64" s="47" t="s">
        <v>10</v>
      </c>
      <c r="D64" s="25">
        <v>86</v>
      </c>
      <c r="E64" s="25" t="s">
        <v>18</v>
      </c>
      <c r="F64" s="25" t="s">
        <v>13</v>
      </c>
      <c r="G64" s="224" t="s">
        <v>14</v>
      </c>
      <c r="H64" s="25" t="s">
        <v>96</v>
      </c>
    </row>
    <row r="65" spans="1:8" ht="21" customHeight="1">
      <c r="A65" s="25">
        <v>63</v>
      </c>
      <c r="B65" s="47" t="s">
        <v>105</v>
      </c>
      <c r="C65" s="47" t="s">
        <v>10</v>
      </c>
      <c r="D65" s="25">
        <v>81</v>
      </c>
      <c r="E65" s="25" t="s">
        <v>18</v>
      </c>
      <c r="F65" s="25" t="s">
        <v>13</v>
      </c>
      <c r="G65" s="224" t="s">
        <v>14</v>
      </c>
      <c r="H65" s="25" t="s">
        <v>96</v>
      </c>
    </row>
    <row r="66" spans="1:8" ht="21" customHeight="1">
      <c r="A66" s="25">
        <v>64</v>
      </c>
      <c r="B66" s="47" t="s">
        <v>106</v>
      </c>
      <c r="C66" s="47" t="s">
        <v>21</v>
      </c>
      <c r="D66" s="25">
        <v>81</v>
      </c>
      <c r="E66" s="25" t="s">
        <v>18</v>
      </c>
      <c r="F66" s="25" t="s">
        <v>13</v>
      </c>
      <c r="G66" s="224" t="s">
        <v>14</v>
      </c>
      <c r="H66" s="25" t="s">
        <v>96</v>
      </c>
    </row>
    <row r="67" spans="1:8" ht="21" customHeight="1">
      <c r="A67" s="25">
        <v>65</v>
      </c>
      <c r="B67" s="47" t="s">
        <v>107</v>
      </c>
      <c r="C67" s="47" t="s">
        <v>21</v>
      </c>
      <c r="D67" s="25">
        <v>85</v>
      </c>
      <c r="E67" s="25" t="s">
        <v>18</v>
      </c>
      <c r="F67" s="25" t="s">
        <v>13</v>
      </c>
      <c r="G67" s="224" t="s">
        <v>14</v>
      </c>
      <c r="H67" s="25" t="s">
        <v>96</v>
      </c>
    </row>
    <row r="68" spans="1:8" ht="21" customHeight="1">
      <c r="A68" s="25">
        <v>66</v>
      </c>
      <c r="B68" s="47" t="s">
        <v>108</v>
      </c>
      <c r="C68" s="47" t="s">
        <v>10</v>
      </c>
      <c r="D68" s="25">
        <v>83</v>
      </c>
      <c r="E68" s="25" t="s">
        <v>18</v>
      </c>
      <c r="F68" s="25" t="s">
        <v>13</v>
      </c>
      <c r="G68" s="224" t="s">
        <v>14</v>
      </c>
      <c r="H68" s="25" t="s">
        <v>96</v>
      </c>
    </row>
    <row r="69" spans="1:8" ht="21" customHeight="1">
      <c r="A69" s="25">
        <v>67</v>
      </c>
      <c r="B69" s="47" t="s">
        <v>109</v>
      </c>
      <c r="C69" s="47" t="s">
        <v>10</v>
      </c>
      <c r="D69" s="25">
        <v>85</v>
      </c>
      <c r="E69" s="25" t="s">
        <v>18</v>
      </c>
      <c r="F69" s="25" t="s">
        <v>13</v>
      </c>
      <c r="G69" s="224" t="s">
        <v>14</v>
      </c>
      <c r="H69" s="25" t="s">
        <v>96</v>
      </c>
    </row>
    <row r="70" spans="1:8" ht="21" customHeight="1">
      <c r="A70" s="25">
        <v>68</v>
      </c>
      <c r="B70" s="47" t="s">
        <v>110</v>
      </c>
      <c r="C70" s="47" t="s">
        <v>10</v>
      </c>
      <c r="D70" s="25">
        <v>84</v>
      </c>
      <c r="E70" s="25" t="s">
        <v>18</v>
      </c>
      <c r="F70" s="25" t="s">
        <v>13</v>
      </c>
      <c r="G70" s="224" t="s">
        <v>14</v>
      </c>
      <c r="H70" s="25" t="s">
        <v>96</v>
      </c>
    </row>
    <row r="71" spans="1:8" ht="21" customHeight="1">
      <c r="A71" s="25">
        <v>69</v>
      </c>
      <c r="B71" s="47" t="s">
        <v>111</v>
      </c>
      <c r="C71" s="47" t="s">
        <v>21</v>
      </c>
      <c r="D71" s="25">
        <v>82</v>
      </c>
      <c r="E71" s="25" t="s">
        <v>18</v>
      </c>
      <c r="F71" s="25" t="s">
        <v>13</v>
      </c>
      <c r="G71" s="224" t="s">
        <v>14</v>
      </c>
      <c r="H71" s="25" t="s">
        <v>96</v>
      </c>
    </row>
    <row r="72" spans="1:8" ht="21" customHeight="1">
      <c r="A72" s="25">
        <v>70</v>
      </c>
      <c r="B72" s="47" t="s">
        <v>112</v>
      </c>
      <c r="C72" s="47" t="s">
        <v>10</v>
      </c>
      <c r="D72" s="25">
        <v>83</v>
      </c>
      <c r="E72" s="25" t="s">
        <v>18</v>
      </c>
      <c r="F72" s="25" t="s">
        <v>13</v>
      </c>
      <c r="G72" s="224" t="s">
        <v>14</v>
      </c>
      <c r="H72" s="25" t="s">
        <v>96</v>
      </c>
    </row>
    <row r="73" spans="1:8" ht="21" customHeight="1">
      <c r="A73" s="25">
        <v>71</v>
      </c>
      <c r="B73" s="47" t="s">
        <v>113</v>
      </c>
      <c r="C73" s="47" t="s">
        <v>21</v>
      </c>
      <c r="D73" s="25">
        <v>83</v>
      </c>
      <c r="E73" s="25" t="s">
        <v>18</v>
      </c>
      <c r="F73" s="25" t="s">
        <v>13</v>
      </c>
      <c r="G73" s="224" t="s">
        <v>14</v>
      </c>
      <c r="H73" s="25" t="s">
        <v>96</v>
      </c>
    </row>
    <row r="74" spans="1:8" ht="21" customHeight="1">
      <c r="A74" s="25">
        <v>72</v>
      </c>
      <c r="B74" s="47" t="s">
        <v>114</v>
      </c>
      <c r="C74" s="47" t="s">
        <v>21</v>
      </c>
      <c r="D74" s="25">
        <v>85</v>
      </c>
      <c r="E74" s="25" t="s">
        <v>18</v>
      </c>
      <c r="F74" s="25" t="s">
        <v>13</v>
      </c>
      <c r="G74" s="224" t="s">
        <v>14</v>
      </c>
      <c r="H74" s="25" t="s">
        <v>96</v>
      </c>
    </row>
    <row r="75" spans="1:8" ht="21" customHeight="1">
      <c r="A75" s="25">
        <v>73</v>
      </c>
      <c r="B75" s="47" t="s">
        <v>115</v>
      </c>
      <c r="C75" s="47" t="s">
        <v>10</v>
      </c>
      <c r="D75" s="25">
        <v>83</v>
      </c>
      <c r="E75" s="25" t="s">
        <v>18</v>
      </c>
      <c r="F75" s="25" t="s">
        <v>13</v>
      </c>
      <c r="G75" s="224" t="s">
        <v>14</v>
      </c>
      <c r="H75" s="25" t="s">
        <v>96</v>
      </c>
    </row>
    <row r="76" spans="1:8" ht="21" customHeight="1">
      <c r="A76" s="25">
        <v>74</v>
      </c>
      <c r="B76" s="47" t="s">
        <v>116</v>
      </c>
      <c r="C76" s="47" t="s">
        <v>10</v>
      </c>
      <c r="D76" s="25">
        <v>81</v>
      </c>
      <c r="E76" s="25" t="s">
        <v>18</v>
      </c>
      <c r="F76" s="25" t="s">
        <v>13</v>
      </c>
      <c r="G76" s="224" t="s">
        <v>14</v>
      </c>
      <c r="H76" s="25" t="s">
        <v>96</v>
      </c>
    </row>
    <row r="77" spans="1:8" ht="21" customHeight="1">
      <c r="A77" s="25">
        <v>75</v>
      </c>
      <c r="B77" s="47" t="s">
        <v>117</v>
      </c>
      <c r="C77" s="47" t="s">
        <v>10</v>
      </c>
      <c r="D77" s="25">
        <v>82</v>
      </c>
      <c r="E77" s="25" t="s">
        <v>18</v>
      </c>
      <c r="F77" s="25" t="s">
        <v>13</v>
      </c>
      <c r="G77" s="224" t="s">
        <v>14</v>
      </c>
      <c r="H77" s="25" t="s">
        <v>96</v>
      </c>
    </row>
    <row r="78" spans="1:8" ht="21" customHeight="1">
      <c r="A78" s="25">
        <v>76</v>
      </c>
      <c r="B78" s="47" t="s">
        <v>118</v>
      </c>
      <c r="C78" s="47" t="s">
        <v>10</v>
      </c>
      <c r="D78" s="25">
        <v>82</v>
      </c>
      <c r="E78" s="25" t="s">
        <v>18</v>
      </c>
      <c r="F78" s="25" t="s">
        <v>13</v>
      </c>
      <c r="G78" s="224" t="s">
        <v>14</v>
      </c>
      <c r="H78" s="25" t="s">
        <v>96</v>
      </c>
    </row>
    <row r="79" spans="1:8" ht="21" customHeight="1">
      <c r="A79" s="25">
        <v>77</v>
      </c>
      <c r="B79" s="47" t="s">
        <v>119</v>
      </c>
      <c r="C79" s="47" t="s">
        <v>10</v>
      </c>
      <c r="D79" s="25">
        <v>81</v>
      </c>
      <c r="E79" s="25" t="s">
        <v>18</v>
      </c>
      <c r="F79" s="25" t="s">
        <v>13</v>
      </c>
      <c r="G79" s="224" t="s">
        <v>14</v>
      </c>
      <c r="H79" s="25" t="s">
        <v>96</v>
      </c>
    </row>
    <row r="80" spans="1:8" ht="21" customHeight="1">
      <c r="A80" s="25">
        <v>78</v>
      </c>
      <c r="B80" s="78" t="s">
        <v>120</v>
      </c>
      <c r="C80" s="78" t="s">
        <v>10</v>
      </c>
      <c r="D80" s="25">
        <v>80</v>
      </c>
      <c r="E80" s="25" t="s">
        <v>18</v>
      </c>
      <c r="F80" s="25" t="s">
        <v>13</v>
      </c>
      <c r="G80" s="224" t="s">
        <v>14</v>
      </c>
      <c r="H80" s="25" t="s">
        <v>96</v>
      </c>
    </row>
    <row r="81" spans="1:8" ht="21" customHeight="1">
      <c r="A81" s="25">
        <v>79</v>
      </c>
      <c r="B81" s="47" t="s">
        <v>121</v>
      </c>
      <c r="C81" s="47" t="s">
        <v>10</v>
      </c>
      <c r="D81" s="25">
        <v>82</v>
      </c>
      <c r="E81" s="25" t="s">
        <v>18</v>
      </c>
      <c r="F81" s="25" t="s">
        <v>13</v>
      </c>
      <c r="G81" s="224" t="s">
        <v>14</v>
      </c>
      <c r="H81" s="25" t="s">
        <v>96</v>
      </c>
    </row>
    <row r="82" spans="1:8" ht="21" customHeight="1">
      <c r="A82" s="25">
        <v>80</v>
      </c>
      <c r="B82" s="47" t="s">
        <v>122</v>
      </c>
      <c r="C82" s="47" t="s">
        <v>21</v>
      </c>
      <c r="D82" s="25">
        <v>83</v>
      </c>
      <c r="E82" s="25" t="s">
        <v>12</v>
      </c>
      <c r="F82" s="25" t="s">
        <v>13</v>
      </c>
      <c r="G82" s="224" t="s">
        <v>14</v>
      </c>
      <c r="H82" s="25" t="s">
        <v>96</v>
      </c>
    </row>
    <row r="83" spans="1:8" ht="21" customHeight="1">
      <c r="A83" s="25">
        <v>81</v>
      </c>
      <c r="B83" s="25" t="s">
        <v>123</v>
      </c>
      <c r="C83" s="25" t="s">
        <v>21</v>
      </c>
      <c r="D83" s="25">
        <v>83</v>
      </c>
      <c r="E83" s="25" t="s">
        <v>18</v>
      </c>
      <c r="F83" s="25" t="s">
        <v>13</v>
      </c>
      <c r="G83" s="224" t="s">
        <v>14</v>
      </c>
      <c r="H83" s="25" t="s">
        <v>96</v>
      </c>
    </row>
    <row r="84" spans="1:8" ht="21" customHeight="1">
      <c r="A84" s="25">
        <v>82</v>
      </c>
      <c r="B84" s="25" t="s">
        <v>124</v>
      </c>
      <c r="C84" s="25" t="s">
        <v>21</v>
      </c>
      <c r="D84" s="25">
        <v>81</v>
      </c>
      <c r="E84" s="25" t="s">
        <v>18</v>
      </c>
      <c r="F84" s="25" t="s">
        <v>13</v>
      </c>
      <c r="G84" s="224">
        <v>200</v>
      </c>
      <c r="H84" s="25" t="s">
        <v>125</v>
      </c>
    </row>
    <row r="85" spans="1:8" ht="21" customHeight="1">
      <c r="A85" s="25">
        <v>83</v>
      </c>
      <c r="B85" s="25" t="s">
        <v>126</v>
      </c>
      <c r="C85" s="25" t="s">
        <v>10</v>
      </c>
      <c r="D85" s="25" t="s">
        <v>27</v>
      </c>
      <c r="E85" s="25" t="s">
        <v>12</v>
      </c>
      <c r="F85" s="25" t="s">
        <v>127</v>
      </c>
      <c r="G85" s="224" t="s">
        <v>14</v>
      </c>
      <c r="H85" s="25" t="s">
        <v>15</v>
      </c>
    </row>
    <row r="86" spans="1:8" ht="21" customHeight="1">
      <c r="A86" s="25">
        <v>84</v>
      </c>
      <c r="B86" s="25" t="s">
        <v>128</v>
      </c>
      <c r="C86" s="25" t="s">
        <v>10</v>
      </c>
      <c r="D86" s="25" t="s">
        <v>32</v>
      </c>
      <c r="E86" s="25" t="s">
        <v>12</v>
      </c>
      <c r="F86" s="25" t="s">
        <v>127</v>
      </c>
      <c r="G86" s="224" t="s">
        <v>14</v>
      </c>
      <c r="H86" s="25" t="s">
        <v>15</v>
      </c>
    </row>
    <row r="87" spans="1:8" ht="21" customHeight="1">
      <c r="A87" s="25">
        <v>85</v>
      </c>
      <c r="B87" s="25" t="s">
        <v>129</v>
      </c>
      <c r="C87" s="25" t="s">
        <v>10</v>
      </c>
      <c r="D87" s="25" t="s">
        <v>22</v>
      </c>
      <c r="E87" s="25" t="s">
        <v>12</v>
      </c>
      <c r="F87" s="25" t="s">
        <v>127</v>
      </c>
      <c r="G87" s="224" t="s">
        <v>14</v>
      </c>
      <c r="H87" s="25" t="s">
        <v>15</v>
      </c>
    </row>
    <row r="88" spans="1:8" ht="21" customHeight="1">
      <c r="A88" s="25">
        <v>86</v>
      </c>
      <c r="B88" s="25" t="s">
        <v>130</v>
      </c>
      <c r="C88" s="25" t="s">
        <v>10</v>
      </c>
      <c r="D88" s="25" t="s">
        <v>27</v>
      </c>
      <c r="E88" s="25" t="s">
        <v>12</v>
      </c>
      <c r="F88" s="25" t="s">
        <v>127</v>
      </c>
      <c r="G88" s="224" t="s">
        <v>14</v>
      </c>
      <c r="H88" s="25" t="s">
        <v>15</v>
      </c>
    </row>
    <row r="89" spans="1:8" ht="21" customHeight="1">
      <c r="A89" s="25">
        <v>87</v>
      </c>
      <c r="B89" s="25" t="s">
        <v>131</v>
      </c>
      <c r="C89" s="25" t="s">
        <v>10</v>
      </c>
      <c r="D89" s="25" t="s">
        <v>17</v>
      </c>
      <c r="E89" s="25" t="s">
        <v>12</v>
      </c>
      <c r="F89" s="25" t="s">
        <v>127</v>
      </c>
      <c r="G89" s="224" t="s">
        <v>14</v>
      </c>
      <c r="H89" s="25" t="s">
        <v>15</v>
      </c>
    </row>
    <row r="90" spans="1:8" ht="21" customHeight="1">
      <c r="A90" s="25">
        <v>88</v>
      </c>
      <c r="B90" s="25" t="s">
        <v>132</v>
      </c>
      <c r="C90" s="25" t="s">
        <v>10</v>
      </c>
      <c r="D90" s="25" t="s">
        <v>50</v>
      </c>
      <c r="E90" s="25" t="s">
        <v>12</v>
      </c>
      <c r="F90" s="25" t="s">
        <v>127</v>
      </c>
      <c r="G90" s="224" t="s">
        <v>14</v>
      </c>
      <c r="H90" s="25" t="s">
        <v>15</v>
      </c>
    </row>
    <row r="91" spans="1:8" ht="21" customHeight="1">
      <c r="A91" s="25">
        <v>89</v>
      </c>
      <c r="B91" s="25" t="s">
        <v>133</v>
      </c>
      <c r="C91" s="25" t="s">
        <v>10</v>
      </c>
      <c r="D91" s="25" t="s">
        <v>50</v>
      </c>
      <c r="E91" s="25" t="s">
        <v>18</v>
      </c>
      <c r="F91" s="25" t="s">
        <v>127</v>
      </c>
      <c r="G91" s="224" t="s">
        <v>14</v>
      </c>
      <c r="H91" s="25" t="s">
        <v>15</v>
      </c>
    </row>
    <row r="92" spans="1:8" ht="21" customHeight="1">
      <c r="A92" s="25">
        <v>90</v>
      </c>
      <c r="B92" s="25" t="s">
        <v>134</v>
      </c>
      <c r="C92" s="25" t="s">
        <v>10</v>
      </c>
      <c r="D92" s="25" t="s">
        <v>17</v>
      </c>
      <c r="E92" s="25" t="s">
        <v>18</v>
      </c>
      <c r="F92" s="25" t="s">
        <v>127</v>
      </c>
      <c r="G92" s="224" t="s">
        <v>14</v>
      </c>
      <c r="H92" s="25" t="s">
        <v>15</v>
      </c>
    </row>
    <row r="93" spans="1:8" ht="21" customHeight="1">
      <c r="A93" s="25">
        <v>91</v>
      </c>
      <c r="B93" s="25" t="s">
        <v>135</v>
      </c>
      <c r="C93" s="25" t="s">
        <v>21</v>
      </c>
      <c r="D93" s="25" t="s">
        <v>136</v>
      </c>
      <c r="E93" s="25" t="s">
        <v>18</v>
      </c>
      <c r="F93" s="25" t="s">
        <v>127</v>
      </c>
      <c r="G93" s="224" t="s">
        <v>14</v>
      </c>
      <c r="H93" s="25" t="s">
        <v>15</v>
      </c>
    </row>
    <row r="94" spans="1:8" ht="21" customHeight="1">
      <c r="A94" s="25">
        <v>92</v>
      </c>
      <c r="B94" s="25" t="s">
        <v>137</v>
      </c>
      <c r="C94" s="25" t="s">
        <v>10</v>
      </c>
      <c r="D94" s="25" t="s">
        <v>32</v>
      </c>
      <c r="E94" s="25" t="s">
        <v>18</v>
      </c>
      <c r="F94" s="25" t="s">
        <v>127</v>
      </c>
      <c r="G94" s="224" t="s">
        <v>14</v>
      </c>
      <c r="H94" s="25" t="s">
        <v>15</v>
      </c>
    </row>
    <row r="95" spans="1:8" ht="21" customHeight="1">
      <c r="A95" s="25">
        <v>93</v>
      </c>
      <c r="B95" s="25" t="s">
        <v>138</v>
      </c>
      <c r="C95" s="25" t="s">
        <v>10</v>
      </c>
      <c r="D95" s="25" t="s">
        <v>22</v>
      </c>
      <c r="E95" s="25" t="s">
        <v>18</v>
      </c>
      <c r="F95" s="25" t="s">
        <v>127</v>
      </c>
      <c r="G95" s="224" t="s">
        <v>14</v>
      </c>
      <c r="H95" s="25" t="s">
        <v>15</v>
      </c>
    </row>
    <row r="96" spans="1:8" ht="21" customHeight="1">
      <c r="A96" s="25">
        <v>94</v>
      </c>
      <c r="B96" s="25" t="s">
        <v>139</v>
      </c>
      <c r="C96" s="25" t="s">
        <v>21</v>
      </c>
      <c r="D96" s="25" t="s">
        <v>50</v>
      </c>
      <c r="E96" s="25" t="s">
        <v>18</v>
      </c>
      <c r="F96" s="25" t="s">
        <v>127</v>
      </c>
      <c r="G96" s="224" t="s">
        <v>14</v>
      </c>
      <c r="H96" s="25" t="s">
        <v>15</v>
      </c>
    </row>
    <row r="97" spans="1:8" ht="21" customHeight="1">
      <c r="A97" s="25">
        <v>95</v>
      </c>
      <c r="B97" s="25" t="s">
        <v>140</v>
      </c>
      <c r="C97" s="25" t="s">
        <v>10</v>
      </c>
      <c r="D97" s="25" t="s">
        <v>34</v>
      </c>
      <c r="E97" s="25" t="s">
        <v>18</v>
      </c>
      <c r="F97" s="25" t="s">
        <v>127</v>
      </c>
      <c r="G97" s="224" t="s">
        <v>14</v>
      </c>
      <c r="H97" s="25" t="s">
        <v>15</v>
      </c>
    </row>
    <row r="98" spans="1:8" ht="21" customHeight="1">
      <c r="A98" s="25">
        <v>96</v>
      </c>
      <c r="B98" s="25" t="s">
        <v>26</v>
      </c>
      <c r="C98" s="25" t="s">
        <v>21</v>
      </c>
      <c r="D98" s="25" t="s">
        <v>40</v>
      </c>
      <c r="E98" s="25" t="s">
        <v>18</v>
      </c>
      <c r="F98" s="25" t="s">
        <v>127</v>
      </c>
      <c r="G98" s="224" t="s">
        <v>14</v>
      </c>
      <c r="H98" s="25" t="s">
        <v>15</v>
      </c>
    </row>
    <row r="99" spans="1:8" ht="21" customHeight="1">
      <c r="A99" s="25">
        <v>97</v>
      </c>
      <c r="B99" s="25" t="s">
        <v>141</v>
      </c>
      <c r="C99" s="25" t="s">
        <v>21</v>
      </c>
      <c r="D99" s="25">
        <v>80</v>
      </c>
      <c r="E99" s="25" t="s">
        <v>18</v>
      </c>
      <c r="F99" s="25" t="s">
        <v>127</v>
      </c>
      <c r="G99" s="224" t="s">
        <v>14</v>
      </c>
      <c r="H99" s="25" t="s">
        <v>142</v>
      </c>
    </row>
    <row r="100" spans="1:8" ht="21" customHeight="1">
      <c r="A100" s="25">
        <v>98</v>
      </c>
      <c r="B100" s="25" t="s">
        <v>143</v>
      </c>
      <c r="C100" s="25" t="s">
        <v>10</v>
      </c>
      <c r="D100" s="25">
        <v>80</v>
      </c>
      <c r="E100" s="25" t="s">
        <v>12</v>
      </c>
      <c r="F100" s="25" t="s">
        <v>127</v>
      </c>
      <c r="G100" s="224" t="s">
        <v>14</v>
      </c>
      <c r="H100" s="25" t="s">
        <v>144</v>
      </c>
    </row>
    <row r="101" spans="1:8" ht="21" customHeight="1">
      <c r="A101" s="25">
        <v>99</v>
      </c>
      <c r="B101" s="25" t="s">
        <v>145</v>
      </c>
      <c r="C101" s="25" t="s">
        <v>21</v>
      </c>
      <c r="D101" s="25">
        <v>80</v>
      </c>
      <c r="E101" s="25" t="s">
        <v>12</v>
      </c>
      <c r="F101" s="25" t="s">
        <v>127</v>
      </c>
      <c r="G101" s="224" t="s">
        <v>14</v>
      </c>
      <c r="H101" s="25" t="s">
        <v>146</v>
      </c>
    </row>
    <row r="102" spans="1:8" ht="21" customHeight="1">
      <c r="A102" s="25">
        <v>100</v>
      </c>
      <c r="B102" s="25" t="s">
        <v>147</v>
      </c>
      <c r="C102" s="25" t="s">
        <v>21</v>
      </c>
      <c r="D102" s="25">
        <v>84</v>
      </c>
      <c r="E102" s="25" t="s">
        <v>18</v>
      </c>
      <c r="F102" s="25" t="s">
        <v>127</v>
      </c>
      <c r="G102" s="224" t="s">
        <v>14</v>
      </c>
      <c r="H102" s="25" t="s">
        <v>148</v>
      </c>
    </row>
    <row r="103" spans="1:8" ht="21" customHeight="1">
      <c r="A103" s="25">
        <v>101</v>
      </c>
      <c r="B103" s="25" t="s">
        <v>149</v>
      </c>
      <c r="C103" s="25" t="s">
        <v>10</v>
      </c>
      <c r="D103" s="25">
        <v>82</v>
      </c>
      <c r="E103" s="25" t="s">
        <v>18</v>
      </c>
      <c r="F103" s="25" t="s">
        <v>127</v>
      </c>
      <c r="G103" s="224" t="s">
        <v>14</v>
      </c>
      <c r="H103" s="25" t="s">
        <v>148</v>
      </c>
    </row>
    <row r="104" spans="1:8" ht="21" customHeight="1">
      <c r="A104" s="25">
        <v>102</v>
      </c>
      <c r="B104" s="25" t="s">
        <v>150</v>
      </c>
      <c r="C104" s="25" t="s">
        <v>10</v>
      </c>
      <c r="D104" s="25">
        <v>81</v>
      </c>
      <c r="E104" s="25" t="s">
        <v>18</v>
      </c>
      <c r="F104" s="25" t="s">
        <v>127</v>
      </c>
      <c r="G104" s="224" t="s">
        <v>14</v>
      </c>
      <c r="H104" s="25" t="s">
        <v>148</v>
      </c>
    </row>
    <row r="105" spans="1:8" ht="21" customHeight="1">
      <c r="A105" s="25">
        <v>103</v>
      </c>
      <c r="B105" s="25" t="s">
        <v>151</v>
      </c>
      <c r="C105" s="25" t="s">
        <v>21</v>
      </c>
      <c r="D105" s="25">
        <v>82</v>
      </c>
      <c r="E105" s="25" t="s">
        <v>18</v>
      </c>
      <c r="F105" s="25" t="s">
        <v>127</v>
      </c>
      <c r="G105" s="224" t="s">
        <v>14</v>
      </c>
      <c r="H105" s="25" t="s">
        <v>148</v>
      </c>
    </row>
    <row r="106" spans="1:8" ht="21" customHeight="1">
      <c r="A106" s="25">
        <v>104</v>
      </c>
      <c r="B106" s="25" t="s">
        <v>152</v>
      </c>
      <c r="C106" s="25" t="s">
        <v>21</v>
      </c>
      <c r="D106" s="25">
        <v>80</v>
      </c>
      <c r="E106" s="25" t="s">
        <v>18</v>
      </c>
      <c r="F106" s="25" t="s">
        <v>127</v>
      </c>
      <c r="G106" s="224" t="s">
        <v>14</v>
      </c>
      <c r="H106" s="25" t="s">
        <v>148</v>
      </c>
    </row>
    <row r="107" spans="1:8" ht="21" customHeight="1">
      <c r="A107" s="25">
        <v>105</v>
      </c>
      <c r="B107" s="25" t="s">
        <v>153</v>
      </c>
      <c r="C107" s="25" t="s">
        <v>21</v>
      </c>
      <c r="D107" s="25">
        <v>80</v>
      </c>
      <c r="E107" s="25" t="s">
        <v>12</v>
      </c>
      <c r="F107" s="25" t="s">
        <v>127</v>
      </c>
      <c r="G107" s="224" t="s">
        <v>14</v>
      </c>
      <c r="H107" s="25" t="s">
        <v>148</v>
      </c>
    </row>
    <row r="108" spans="1:8" ht="21" customHeight="1">
      <c r="A108" s="25">
        <v>106</v>
      </c>
      <c r="B108" s="25" t="s">
        <v>154</v>
      </c>
      <c r="C108" s="25" t="s">
        <v>21</v>
      </c>
      <c r="D108" s="25">
        <v>82</v>
      </c>
      <c r="E108" s="25" t="s">
        <v>12</v>
      </c>
      <c r="F108" s="25" t="s">
        <v>127</v>
      </c>
      <c r="G108" s="224" t="s">
        <v>14</v>
      </c>
      <c r="H108" s="25" t="s">
        <v>148</v>
      </c>
    </row>
    <row r="109" spans="1:8" ht="21" customHeight="1">
      <c r="A109" s="25">
        <v>107</v>
      </c>
      <c r="B109" s="25" t="s">
        <v>155</v>
      </c>
      <c r="C109" s="25" t="s">
        <v>21</v>
      </c>
      <c r="D109" s="25">
        <v>80</v>
      </c>
      <c r="E109" s="25" t="s">
        <v>18</v>
      </c>
      <c r="F109" s="25" t="s">
        <v>127</v>
      </c>
      <c r="G109" s="224" t="s">
        <v>14</v>
      </c>
      <c r="H109" s="25" t="s">
        <v>148</v>
      </c>
    </row>
    <row r="110" spans="1:8" ht="21" customHeight="1">
      <c r="A110" s="25">
        <v>108</v>
      </c>
      <c r="B110" s="25" t="s">
        <v>156</v>
      </c>
      <c r="C110" s="25" t="s">
        <v>21</v>
      </c>
      <c r="D110" s="25">
        <v>83</v>
      </c>
      <c r="E110" s="25" t="s">
        <v>18</v>
      </c>
      <c r="F110" s="25" t="s">
        <v>127</v>
      </c>
      <c r="G110" s="224" t="s">
        <v>14</v>
      </c>
      <c r="H110" s="25" t="s">
        <v>148</v>
      </c>
    </row>
    <row r="111" spans="1:8" ht="21" customHeight="1">
      <c r="A111" s="25">
        <v>109</v>
      </c>
      <c r="B111" s="25" t="s">
        <v>157</v>
      </c>
      <c r="C111" s="25" t="s">
        <v>10</v>
      </c>
      <c r="D111" s="25">
        <v>81</v>
      </c>
      <c r="E111" s="25" t="s">
        <v>18</v>
      </c>
      <c r="F111" s="25" t="s">
        <v>127</v>
      </c>
      <c r="G111" s="224" t="s">
        <v>14</v>
      </c>
      <c r="H111" s="25" t="s">
        <v>148</v>
      </c>
    </row>
    <row r="112" spans="1:8" ht="21" customHeight="1">
      <c r="A112" s="25">
        <v>110</v>
      </c>
      <c r="B112" s="25" t="s">
        <v>158</v>
      </c>
      <c r="C112" s="25" t="s">
        <v>10</v>
      </c>
      <c r="D112" s="25">
        <v>82</v>
      </c>
      <c r="E112" s="25" t="s">
        <v>18</v>
      </c>
      <c r="F112" s="25" t="s">
        <v>127</v>
      </c>
      <c r="G112" s="224" t="s">
        <v>14</v>
      </c>
      <c r="H112" s="25" t="s">
        <v>148</v>
      </c>
    </row>
    <row r="113" spans="1:8" ht="21" customHeight="1">
      <c r="A113" s="25">
        <v>111</v>
      </c>
      <c r="B113" s="25" t="s">
        <v>159</v>
      </c>
      <c r="C113" s="25" t="s">
        <v>21</v>
      </c>
      <c r="D113" s="25">
        <v>82</v>
      </c>
      <c r="E113" s="25" t="s">
        <v>18</v>
      </c>
      <c r="F113" s="25" t="s">
        <v>127</v>
      </c>
      <c r="G113" s="224" t="s">
        <v>14</v>
      </c>
      <c r="H113" s="25" t="s">
        <v>148</v>
      </c>
    </row>
    <row r="114" spans="1:8" ht="21" customHeight="1">
      <c r="A114" s="25">
        <v>112</v>
      </c>
      <c r="B114" s="25" t="s">
        <v>160</v>
      </c>
      <c r="C114" s="25" t="s">
        <v>10</v>
      </c>
      <c r="D114" s="25">
        <v>88</v>
      </c>
      <c r="E114" s="25" t="s">
        <v>18</v>
      </c>
      <c r="F114" s="25" t="s">
        <v>127</v>
      </c>
      <c r="G114" s="224" t="s">
        <v>14</v>
      </c>
      <c r="H114" s="25" t="s">
        <v>148</v>
      </c>
    </row>
    <row r="115" spans="1:8" ht="21" customHeight="1">
      <c r="A115" s="25">
        <v>113</v>
      </c>
      <c r="B115" s="25" t="s">
        <v>161</v>
      </c>
      <c r="C115" s="25" t="s">
        <v>21</v>
      </c>
      <c r="D115" s="25">
        <v>80</v>
      </c>
      <c r="E115" s="25" t="s">
        <v>18</v>
      </c>
      <c r="F115" s="25" t="s">
        <v>127</v>
      </c>
      <c r="G115" s="224" t="s">
        <v>14</v>
      </c>
      <c r="H115" s="25" t="s">
        <v>80</v>
      </c>
    </row>
    <row r="116" spans="1:8" ht="21" customHeight="1">
      <c r="A116" s="25">
        <v>114</v>
      </c>
      <c r="B116" s="25" t="s">
        <v>162</v>
      </c>
      <c r="C116" s="25" t="s">
        <v>10</v>
      </c>
      <c r="D116" s="25">
        <v>80</v>
      </c>
      <c r="E116" s="25" t="s">
        <v>12</v>
      </c>
      <c r="F116" s="25" t="s">
        <v>127</v>
      </c>
      <c r="G116" s="224" t="s">
        <v>14</v>
      </c>
      <c r="H116" s="25" t="s">
        <v>82</v>
      </c>
    </row>
    <row r="117" spans="1:8" ht="21" customHeight="1">
      <c r="A117" s="25">
        <v>115</v>
      </c>
      <c r="B117" s="25" t="s">
        <v>163</v>
      </c>
      <c r="C117" s="25" t="s">
        <v>10</v>
      </c>
      <c r="D117" s="25">
        <v>80</v>
      </c>
      <c r="E117" s="25" t="s">
        <v>18</v>
      </c>
      <c r="F117" s="25" t="s">
        <v>127</v>
      </c>
      <c r="G117" s="224" t="s">
        <v>14</v>
      </c>
      <c r="H117" s="25" t="s">
        <v>86</v>
      </c>
    </row>
    <row r="118" spans="1:8" ht="21" customHeight="1">
      <c r="A118" s="25">
        <v>116</v>
      </c>
      <c r="B118" s="25" t="s">
        <v>164</v>
      </c>
      <c r="C118" s="25" t="s">
        <v>21</v>
      </c>
      <c r="D118" s="25">
        <v>80</v>
      </c>
      <c r="E118" s="25" t="s">
        <v>12</v>
      </c>
      <c r="F118" s="25" t="s">
        <v>127</v>
      </c>
      <c r="G118" s="224" t="s">
        <v>14</v>
      </c>
      <c r="H118" s="25" t="s">
        <v>90</v>
      </c>
    </row>
    <row r="119" spans="1:8" ht="21" customHeight="1">
      <c r="A119" s="25">
        <v>117</v>
      </c>
      <c r="B119" s="25" t="s">
        <v>165</v>
      </c>
      <c r="C119" s="25" t="s">
        <v>10</v>
      </c>
      <c r="D119" s="25">
        <v>91</v>
      </c>
      <c r="E119" s="25" t="s">
        <v>18</v>
      </c>
      <c r="F119" s="25" t="s">
        <v>127</v>
      </c>
      <c r="G119" s="224" t="s">
        <v>14</v>
      </c>
      <c r="H119" s="25" t="s">
        <v>96</v>
      </c>
    </row>
    <row r="120" spans="1:8" ht="21" customHeight="1">
      <c r="A120" s="25">
        <v>118</v>
      </c>
      <c r="B120" s="25" t="s">
        <v>166</v>
      </c>
      <c r="C120" s="25" t="s">
        <v>10</v>
      </c>
      <c r="D120" s="25">
        <v>80</v>
      </c>
      <c r="E120" s="25" t="s">
        <v>18</v>
      </c>
      <c r="F120" s="25" t="s">
        <v>127</v>
      </c>
      <c r="G120" s="224" t="s">
        <v>14</v>
      </c>
      <c r="H120" s="25" t="s">
        <v>96</v>
      </c>
    </row>
    <row r="121" spans="1:8" ht="21" customHeight="1">
      <c r="A121" s="25">
        <v>119</v>
      </c>
      <c r="B121" s="25" t="s">
        <v>167</v>
      </c>
      <c r="C121" s="25" t="s">
        <v>21</v>
      </c>
      <c r="D121" s="25">
        <v>80</v>
      </c>
      <c r="E121" s="25" t="s">
        <v>18</v>
      </c>
      <c r="F121" s="25" t="s">
        <v>127</v>
      </c>
      <c r="G121" s="224" t="s">
        <v>14</v>
      </c>
      <c r="H121" s="25" t="s">
        <v>96</v>
      </c>
    </row>
    <row r="122" spans="1:8" ht="21" customHeight="1">
      <c r="A122" s="25">
        <v>120</v>
      </c>
      <c r="B122" s="25" t="s">
        <v>168</v>
      </c>
      <c r="C122" s="25" t="s">
        <v>21</v>
      </c>
      <c r="D122" s="25">
        <v>82</v>
      </c>
      <c r="E122" s="25" t="s">
        <v>18</v>
      </c>
      <c r="F122" s="25" t="s">
        <v>127</v>
      </c>
      <c r="G122" s="224" t="s">
        <v>14</v>
      </c>
      <c r="H122" s="25" t="s">
        <v>96</v>
      </c>
    </row>
    <row r="123" spans="1:8" ht="21" customHeight="1">
      <c r="A123" s="25">
        <v>121</v>
      </c>
      <c r="B123" s="25" t="s">
        <v>169</v>
      </c>
      <c r="C123" s="25" t="s">
        <v>21</v>
      </c>
      <c r="D123" s="25">
        <v>81</v>
      </c>
      <c r="E123" s="25" t="s">
        <v>18</v>
      </c>
      <c r="F123" s="25" t="s">
        <v>127</v>
      </c>
      <c r="G123" s="224">
        <v>200</v>
      </c>
      <c r="H123" s="25" t="s">
        <v>125</v>
      </c>
    </row>
    <row r="124" spans="1:8" ht="21" customHeight="1">
      <c r="A124" s="25">
        <v>122</v>
      </c>
      <c r="B124" s="25" t="s">
        <v>170</v>
      </c>
      <c r="C124" s="25" t="s">
        <v>21</v>
      </c>
      <c r="D124" s="25">
        <v>81</v>
      </c>
      <c r="E124" s="25" t="s">
        <v>18</v>
      </c>
      <c r="F124" s="25" t="s">
        <v>127</v>
      </c>
      <c r="G124" s="224">
        <v>200</v>
      </c>
      <c r="H124" s="25" t="s">
        <v>125</v>
      </c>
    </row>
    <row r="125" spans="1:8" ht="21" customHeight="1">
      <c r="A125" s="25">
        <v>123</v>
      </c>
      <c r="B125" s="25" t="s">
        <v>171</v>
      </c>
      <c r="C125" s="25" t="s">
        <v>21</v>
      </c>
      <c r="D125" s="25">
        <v>81</v>
      </c>
      <c r="E125" s="25" t="s">
        <v>18</v>
      </c>
      <c r="F125" s="25" t="s">
        <v>127</v>
      </c>
      <c r="G125" s="224">
        <v>200</v>
      </c>
      <c r="H125" s="25" t="s">
        <v>125</v>
      </c>
    </row>
    <row r="126" spans="1:8" ht="21" customHeight="1">
      <c r="A126" s="25">
        <v>124</v>
      </c>
      <c r="B126" s="25" t="s">
        <v>172</v>
      </c>
      <c r="C126" s="25" t="s">
        <v>21</v>
      </c>
      <c r="D126" s="25">
        <v>80</v>
      </c>
      <c r="E126" s="25" t="s">
        <v>18</v>
      </c>
      <c r="F126" s="25" t="s">
        <v>127</v>
      </c>
      <c r="G126" s="224">
        <v>200</v>
      </c>
      <c r="H126" s="25" t="s">
        <v>125</v>
      </c>
    </row>
    <row r="127" spans="1:8" ht="21" customHeight="1">
      <c r="A127" s="25">
        <v>125</v>
      </c>
      <c r="B127" s="25" t="s">
        <v>173</v>
      </c>
      <c r="C127" s="25" t="s">
        <v>10</v>
      </c>
      <c r="D127" s="25" t="s">
        <v>30</v>
      </c>
      <c r="E127" s="25" t="s">
        <v>18</v>
      </c>
      <c r="F127" s="25" t="s">
        <v>174</v>
      </c>
      <c r="G127" s="224" t="s">
        <v>14</v>
      </c>
      <c r="H127" s="25" t="s">
        <v>15</v>
      </c>
    </row>
    <row r="128" spans="1:8" ht="21" customHeight="1">
      <c r="A128" s="25">
        <v>126</v>
      </c>
      <c r="B128" s="25" t="s">
        <v>175</v>
      </c>
      <c r="C128" s="25" t="s">
        <v>10</v>
      </c>
      <c r="D128" s="25" t="s">
        <v>50</v>
      </c>
      <c r="E128" s="25" t="s">
        <v>18</v>
      </c>
      <c r="F128" s="25" t="s">
        <v>174</v>
      </c>
      <c r="G128" s="224" t="s">
        <v>14</v>
      </c>
      <c r="H128" s="25" t="s">
        <v>15</v>
      </c>
    </row>
    <row r="129" spans="1:8" ht="21" customHeight="1">
      <c r="A129" s="25">
        <v>127</v>
      </c>
      <c r="B129" s="25" t="s">
        <v>176</v>
      </c>
      <c r="C129" s="25" t="s">
        <v>10</v>
      </c>
      <c r="D129" s="25" t="s">
        <v>17</v>
      </c>
      <c r="E129" s="25" t="s">
        <v>12</v>
      </c>
      <c r="F129" s="25" t="s">
        <v>174</v>
      </c>
      <c r="G129" s="224" t="s">
        <v>14</v>
      </c>
      <c r="H129" s="25" t="s">
        <v>15</v>
      </c>
    </row>
    <row r="130" spans="1:8" ht="21" customHeight="1">
      <c r="A130" s="25">
        <v>128</v>
      </c>
      <c r="B130" s="25" t="s">
        <v>177</v>
      </c>
      <c r="C130" s="25" t="s">
        <v>21</v>
      </c>
      <c r="D130" s="25" t="s">
        <v>27</v>
      </c>
      <c r="E130" s="25" t="s">
        <v>12</v>
      </c>
      <c r="F130" s="25" t="s">
        <v>174</v>
      </c>
      <c r="G130" s="224" t="s">
        <v>14</v>
      </c>
      <c r="H130" s="25" t="s">
        <v>15</v>
      </c>
    </row>
    <row r="131" spans="1:8" ht="21" customHeight="1">
      <c r="A131" s="25">
        <v>129</v>
      </c>
      <c r="B131" s="25" t="s">
        <v>178</v>
      </c>
      <c r="C131" s="25" t="s">
        <v>10</v>
      </c>
      <c r="D131" s="25" t="s">
        <v>30</v>
      </c>
      <c r="E131" s="25" t="s">
        <v>12</v>
      </c>
      <c r="F131" s="25" t="s">
        <v>174</v>
      </c>
      <c r="G131" s="224" t="s">
        <v>14</v>
      </c>
      <c r="H131" s="25" t="s">
        <v>15</v>
      </c>
    </row>
    <row r="132" spans="1:8" ht="21" customHeight="1">
      <c r="A132" s="25">
        <v>130</v>
      </c>
      <c r="B132" s="25" t="s">
        <v>179</v>
      </c>
      <c r="C132" s="25" t="s">
        <v>21</v>
      </c>
      <c r="D132" s="25" t="s">
        <v>40</v>
      </c>
      <c r="E132" s="25" t="s">
        <v>18</v>
      </c>
      <c r="F132" s="25" t="s">
        <v>174</v>
      </c>
      <c r="G132" s="224" t="s">
        <v>14</v>
      </c>
      <c r="H132" s="25" t="s">
        <v>15</v>
      </c>
    </row>
    <row r="133" spans="1:8" ht="21" customHeight="1">
      <c r="A133" s="25">
        <v>131</v>
      </c>
      <c r="B133" s="25" t="s">
        <v>180</v>
      </c>
      <c r="C133" s="25" t="s">
        <v>21</v>
      </c>
      <c r="D133" s="25" t="s">
        <v>36</v>
      </c>
      <c r="E133" s="25" t="s">
        <v>18</v>
      </c>
      <c r="F133" s="25" t="s">
        <v>174</v>
      </c>
      <c r="G133" s="224" t="s">
        <v>14</v>
      </c>
      <c r="H133" s="25" t="s">
        <v>15</v>
      </c>
    </row>
    <row r="134" spans="1:8" ht="21" customHeight="1">
      <c r="A134" s="25">
        <v>132</v>
      </c>
      <c r="B134" s="25" t="s">
        <v>181</v>
      </c>
      <c r="C134" s="25" t="s">
        <v>21</v>
      </c>
      <c r="D134" s="25" t="s">
        <v>36</v>
      </c>
      <c r="E134" s="25" t="s">
        <v>18</v>
      </c>
      <c r="F134" s="25" t="s">
        <v>174</v>
      </c>
      <c r="G134" s="224" t="s">
        <v>14</v>
      </c>
      <c r="H134" s="25" t="s">
        <v>15</v>
      </c>
    </row>
    <row r="135" spans="1:8" ht="21" customHeight="1">
      <c r="A135" s="25">
        <v>133</v>
      </c>
      <c r="B135" s="25" t="s">
        <v>182</v>
      </c>
      <c r="C135" s="25" t="s">
        <v>21</v>
      </c>
      <c r="D135" s="25" t="s">
        <v>32</v>
      </c>
      <c r="E135" s="25" t="s">
        <v>18</v>
      </c>
      <c r="F135" s="25" t="s">
        <v>174</v>
      </c>
      <c r="G135" s="224" t="s">
        <v>14</v>
      </c>
      <c r="H135" s="25" t="s">
        <v>15</v>
      </c>
    </row>
    <row r="136" spans="1:8" ht="21" customHeight="1">
      <c r="A136" s="25">
        <v>134</v>
      </c>
      <c r="B136" s="25" t="s">
        <v>183</v>
      </c>
      <c r="C136" s="25" t="s">
        <v>10</v>
      </c>
      <c r="D136" s="25" t="s">
        <v>17</v>
      </c>
      <c r="E136" s="25" t="s">
        <v>12</v>
      </c>
      <c r="F136" s="25" t="s">
        <v>174</v>
      </c>
      <c r="G136" s="224" t="s">
        <v>14</v>
      </c>
      <c r="H136" s="25" t="s">
        <v>15</v>
      </c>
    </row>
    <row r="137" spans="1:8" ht="21" customHeight="1">
      <c r="A137" s="25">
        <v>135</v>
      </c>
      <c r="B137" s="25" t="s">
        <v>184</v>
      </c>
      <c r="C137" s="25" t="s">
        <v>10</v>
      </c>
      <c r="D137" s="25" t="s">
        <v>27</v>
      </c>
      <c r="E137" s="25" t="s">
        <v>12</v>
      </c>
      <c r="F137" s="25" t="s">
        <v>174</v>
      </c>
      <c r="G137" s="224" t="s">
        <v>14</v>
      </c>
      <c r="H137" s="25" t="s">
        <v>15</v>
      </c>
    </row>
    <row r="138" spans="1:8" ht="21" customHeight="1">
      <c r="A138" s="25">
        <v>136</v>
      </c>
      <c r="B138" s="25" t="s">
        <v>185</v>
      </c>
      <c r="C138" s="25" t="s">
        <v>10</v>
      </c>
      <c r="D138" s="25" t="s">
        <v>50</v>
      </c>
      <c r="E138" s="25" t="s">
        <v>18</v>
      </c>
      <c r="F138" s="25" t="s">
        <v>174</v>
      </c>
      <c r="G138" s="224" t="s">
        <v>14</v>
      </c>
      <c r="H138" s="25" t="s">
        <v>15</v>
      </c>
    </row>
    <row r="139" spans="1:8" ht="21" customHeight="1">
      <c r="A139" s="25">
        <v>137</v>
      </c>
      <c r="B139" s="25" t="s">
        <v>186</v>
      </c>
      <c r="C139" s="25" t="s">
        <v>10</v>
      </c>
      <c r="D139" s="25" t="s">
        <v>187</v>
      </c>
      <c r="E139" s="25" t="s">
        <v>18</v>
      </c>
      <c r="F139" s="25" t="s">
        <v>174</v>
      </c>
      <c r="G139" s="224" t="s">
        <v>14</v>
      </c>
      <c r="H139" s="25" t="s">
        <v>15</v>
      </c>
    </row>
    <row r="140" spans="1:8" ht="21" customHeight="1">
      <c r="A140" s="25">
        <v>138</v>
      </c>
      <c r="B140" s="25" t="s">
        <v>188</v>
      </c>
      <c r="C140" s="25" t="s">
        <v>21</v>
      </c>
      <c r="D140" s="25" t="s">
        <v>34</v>
      </c>
      <c r="E140" s="25" t="s">
        <v>12</v>
      </c>
      <c r="F140" s="25" t="s">
        <v>174</v>
      </c>
      <c r="G140" s="224" t="s">
        <v>14</v>
      </c>
      <c r="H140" s="25" t="s">
        <v>15</v>
      </c>
    </row>
    <row r="141" spans="1:8" ht="21" customHeight="1">
      <c r="A141" s="25">
        <v>139</v>
      </c>
      <c r="B141" s="25" t="s">
        <v>189</v>
      </c>
      <c r="C141" s="25" t="s">
        <v>10</v>
      </c>
      <c r="D141" s="25" t="s">
        <v>22</v>
      </c>
      <c r="E141" s="25" t="s">
        <v>12</v>
      </c>
      <c r="F141" s="25" t="s">
        <v>174</v>
      </c>
      <c r="G141" s="224" t="s">
        <v>14</v>
      </c>
      <c r="H141" s="25" t="s">
        <v>15</v>
      </c>
    </row>
    <row r="142" spans="1:8" ht="21" customHeight="1">
      <c r="A142" s="25">
        <v>140</v>
      </c>
      <c r="B142" s="25" t="s">
        <v>190</v>
      </c>
      <c r="C142" s="25" t="s">
        <v>10</v>
      </c>
      <c r="D142" s="25">
        <v>83</v>
      </c>
      <c r="E142" s="25" t="s">
        <v>18</v>
      </c>
      <c r="F142" s="25" t="s">
        <v>174</v>
      </c>
      <c r="G142" s="224" t="s">
        <v>14</v>
      </c>
      <c r="H142" s="25" t="s">
        <v>66</v>
      </c>
    </row>
    <row r="143" spans="1:8" ht="21" customHeight="1">
      <c r="A143" s="25">
        <v>141</v>
      </c>
      <c r="B143" s="25" t="s">
        <v>191</v>
      </c>
      <c r="C143" s="25" t="s">
        <v>21</v>
      </c>
      <c r="D143" s="25">
        <v>85</v>
      </c>
      <c r="E143" s="25" t="s">
        <v>18</v>
      </c>
      <c r="F143" s="25" t="s">
        <v>174</v>
      </c>
      <c r="G143" s="224" t="s">
        <v>14</v>
      </c>
      <c r="H143" s="25" t="s">
        <v>66</v>
      </c>
    </row>
    <row r="144" spans="1:8" ht="21" customHeight="1">
      <c r="A144" s="25">
        <v>142</v>
      </c>
      <c r="B144" s="25" t="s">
        <v>192</v>
      </c>
      <c r="C144" s="25" t="s">
        <v>10</v>
      </c>
      <c r="D144" s="25">
        <v>80</v>
      </c>
      <c r="E144" s="25" t="s">
        <v>18</v>
      </c>
      <c r="F144" s="25" t="s">
        <v>174</v>
      </c>
      <c r="G144" s="224" t="s">
        <v>14</v>
      </c>
      <c r="H144" s="25" t="s">
        <v>66</v>
      </c>
    </row>
    <row r="145" spans="1:8" ht="21" customHeight="1">
      <c r="A145" s="25">
        <v>143</v>
      </c>
      <c r="B145" s="25" t="s">
        <v>193</v>
      </c>
      <c r="C145" s="25" t="s">
        <v>21</v>
      </c>
      <c r="D145" s="25">
        <v>80</v>
      </c>
      <c r="E145" s="25" t="s">
        <v>18</v>
      </c>
      <c r="F145" s="25" t="s">
        <v>174</v>
      </c>
      <c r="G145" s="224" t="s">
        <v>14</v>
      </c>
      <c r="H145" s="25" t="s">
        <v>72</v>
      </c>
    </row>
    <row r="146" spans="1:8" ht="21" customHeight="1">
      <c r="A146" s="25">
        <v>144</v>
      </c>
      <c r="B146" s="25" t="s">
        <v>194</v>
      </c>
      <c r="C146" s="25" t="s">
        <v>21</v>
      </c>
      <c r="D146" s="25">
        <v>83</v>
      </c>
      <c r="E146" s="25" t="s">
        <v>18</v>
      </c>
      <c r="F146" s="25" t="s">
        <v>174</v>
      </c>
      <c r="G146" s="224" t="s">
        <v>14</v>
      </c>
      <c r="H146" s="25" t="s">
        <v>72</v>
      </c>
    </row>
    <row r="147" spans="1:8" ht="21" customHeight="1">
      <c r="A147" s="25">
        <v>145</v>
      </c>
      <c r="B147" s="25" t="s">
        <v>195</v>
      </c>
      <c r="C147" s="25" t="s">
        <v>10</v>
      </c>
      <c r="D147" s="25">
        <v>82</v>
      </c>
      <c r="E147" s="25" t="s">
        <v>18</v>
      </c>
      <c r="F147" s="25" t="s">
        <v>174</v>
      </c>
      <c r="G147" s="224" t="s">
        <v>14</v>
      </c>
      <c r="H147" s="25" t="s">
        <v>72</v>
      </c>
    </row>
    <row r="148" spans="1:8" ht="21" customHeight="1">
      <c r="A148" s="25">
        <v>146</v>
      </c>
      <c r="B148" s="25" t="s">
        <v>196</v>
      </c>
      <c r="C148" s="25" t="s">
        <v>21</v>
      </c>
      <c r="D148" s="25">
        <v>87</v>
      </c>
      <c r="E148" s="25" t="s">
        <v>18</v>
      </c>
      <c r="F148" s="25" t="s">
        <v>174</v>
      </c>
      <c r="G148" s="224" t="s">
        <v>14</v>
      </c>
      <c r="H148" s="25" t="s">
        <v>72</v>
      </c>
    </row>
    <row r="149" spans="1:8" ht="21" customHeight="1">
      <c r="A149" s="25">
        <v>147</v>
      </c>
      <c r="B149" s="25" t="s">
        <v>197</v>
      </c>
      <c r="C149" s="25" t="s">
        <v>10</v>
      </c>
      <c r="D149" s="25">
        <v>80</v>
      </c>
      <c r="E149" s="25" t="s">
        <v>18</v>
      </c>
      <c r="F149" s="25" t="s">
        <v>174</v>
      </c>
      <c r="G149" s="224" t="s">
        <v>14</v>
      </c>
      <c r="H149" s="25" t="s">
        <v>72</v>
      </c>
    </row>
    <row r="150" spans="1:8" ht="21" customHeight="1">
      <c r="A150" s="25">
        <v>148</v>
      </c>
      <c r="B150" s="25" t="s">
        <v>198</v>
      </c>
      <c r="C150" s="25" t="s">
        <v>21</v>
      </c>
      <c r="D150" s="25">
        <v>81</v>
      </c>
      <c r="E150" s="25" t="s">
        <v>18</v>
      </c>
      <c r="F150" s="25" t="s">
        <v>174</v>
      </c>
      <c r="G150" s="224" t="s">
        <v>14</v>
      </c>
      <c r="H150" s="25" t="s">
        <v>72</v>
      </c>
    </row>
    <row r="151" spans="1:8" ht="21" customHeight="1">
      <c r="A151" s="25">
        <v>149</v>
      </c>
      <c r="B151" s="25" t="s">
        <v>199</v>
      </c>
      <c r="C151" s="25" t="s">
        <v>10</v>
      </c>
      <c r="D151" s="25">
        <v>82</v>
      </c>
      <c r="E151" s="25" t="s">
        <v>18</v>
      </c>
      <c r="F151" s="25" t="s">
        <v>174</v>
      </c>
      <c r="G151" s="224" t="s">
        <v>14</v>
      </c>
      <c r="H151" s="25" t="s">
        <v>72</v>
      </c>
    </row>
    <row r="152" spans="1:8" ht="21" customHeight="1">
      <c r="A152" s="25">
        <v>150</v>
      </c>
      <c r="B152" s="25" t="s">
        <v>200</v>
      </c>
      <c r="C152" s="25" t="s">
        <v>21</v>
      </c>
      <c r="D152" s="25">
        <v>80</v>
      </c>
      <c r="E152" s="25" t="s">
        <v>18</v>
      </c>
      <c r="F152" s="25" t="s">
        <v>174</v>
      </c>
      <c r="G152" s="224" t="s">
        <v>14</v>
      </c>
      <c r="H152" s="25" t="s">
        <v>72</v>
      </c>
    </row>
    <row r="153" spans="1:8" ht="21" customHeight="1">
      <c r="A153" s="25">
        <v>151</v>
      </c>
      <c r="B153" s="25" t="s">
        <v>201</v>
      </c>
      <c r="C153" s="25" t="s">
        <v>21</v>
      </c>
      <c r="D153" s="25">
        <v>81</v>
      </c>
      <c r="E153" s="25" t="s">
        <v>18</v>
      </c>
      <c r="F153" s="25" t="s">
        <v>174</v>
      </c>
      <c r="G153" s="224" t="s">
        <v>14</v>
      </c>
      <c r="H153" s="25" t="s">
        <v>72</v>
      </c>
    </row>
    <row r="154" spans="1:8" ht="21" customHeight="1">
      <c r="A154" s="25">
        <v>152</v>
      </c>
      <c r="B154" s="25" t="s">
        <v>202</v>
      </c>
      <c r="C154" s="25" t="s">
        <v>10</v>
      </c>
      <c r="D154" s="25">
        <v>81</v>
      </c>
      <c r="E154" s="25" t="s">
        <v>12</v>
      </c>
      <c r="F154" s="25" t="s">
        <v>174</v>
      </c>
      <c r="G154" s="224" t="s">
        <v>14</v>
      </c>
      <c r="H154" s="25" t="s">
        <v>72</v>
      </c>
    </row>
    <row r="155" spans="1:8" ht="21" customHeight="1">
      <c r="A155" s="25">
        <v>153</v>
      </c>
      <c r="B155" s="25" t="s">
        <v>203</v>
      </c>
      <c r="C155" s="25" t="s">
        <v>21</v>
      </c>
      <c r="D155" s="25">
        <v>80</v>
      </c>
      <c r="E155" s="25" t="s">
        <v>12</v>
      </c>
      <c r="F155" s="25" t="s">
        <v>174</v>
      </c>
      <c r="G155" s="224" t="s">
        <v>14</v>
      </c>
      <c r="H155" s="25" t="s">
        <v>72</v>
      </c>
    </row>
    <row r="156" spans="1:8" ht="21" customHeight="1">
      <c r="A156" s="25">
        <v>154</v>
      </c>
      <c r="B156" s="25" t="s">
        <v>204</v>
      </c>
      <c r="C156" s="25" t="s">
        <v>10</v>
      </c>
      <c r="D156" s="25">
        <v>89</v>
      </c>
      <c r="E156" s="25" t="s">
        <v>18</v>
      </c>
      <c r="F156" s="25" t="s">
        <v>174</v>
      </c>
      <c r="G156" s="224" t="s">
        <v>14</v>
      </c>
      <c r="H156" s="25" t="s">
        <v>72</v>
      </c>
    </row>
    <row r="157" spans="1:8" ht="21" customHeight="1">
      <c r="A157" s="25">
        <v>155</v>
      </c>
      <c r="B157" s="25" t="s">
        <v>205</v>
      </c>
      <c r="C157" s="25" t="s">
        <v>10</v>
      </c>
      <c r="D157" s="25">
        <v>88</v>
      </c>
      <c r="E157" s="25" t="s">
        <v>18</v>
      </c>
      <c r="F157" s="25" t="s">
        <v>174</v>
      </c>
      <c r="G157" s="224" t="s">
        <v>14</v>
      </c>
      <c r="H157" s="25" t="s">
        <v>72</v>
      </c>
    </row>
    <row r="158" spans="1:8" ht="21" customHeight="1">
      <c r="A158" s="25">
        <v>156</v>
      </c>
      <c r="B158" s="25" t="s">
        <v>206</v>
      </c>
      <c r="C158" s="25" t="s">
        <v>10</v>
      </c>
      <c r="D158" s="25">
        <v>81</v>
      </c>
      <c r="E158" s="25" t="s">
        <v>12</v>
      </c>
      <c r="F158" s="25" t="s">
        <v>174</v>
      </c>
      <c r="G158" s="224" t="s">
        <v>14</v>
      </c>
      <c r="H158" s="25" t="s">
        <v>72</v>
      </c>
    </row>
    <row r="159" spans="1:8" ht="21" customHeight="1">
      <c r="A159" s="25">
        <v>157</v>
      </c>
      <c r="B159" s="25" t="s">
        <v>207</v>
      </c>
      <c r="C159" s="25" t="s">
        <v>21</v>
      </c>
      <c r="D159" s="25">
        <v>83</v>
      </c>
      <c r="E159" s="25" t="s">
        <v>18</v>
      </c>
      <c r="F159" s="25" t="s">
        <v>174</v>
      </c>
      <c r="G159" s="224" t="s">
        <v>14</v>
      </c>
      <c r="H159" s="25" t="s">
        <v>148</v>
      </c>
    </row>
    <row r="160" spans="1:8" ht="21" customHeight="1">
      <c r="A160" s="25">
        <v>158</v>
      </c>
      <c r="B160" s="25" t="s">
        <v>208</v>
      </c>
      <c r="C160" s="25" t="s">
        <v>10</v>
      </c>
      <c r="D160" s="25">
        <v>83</v>
      </c>
      <c r="E160" s="25" t="s">
        <v>18</v>
      </c>
      <c r="F160" s="25" t="s">
        <v>174</v>
      </c>
      <c r="G160" s="224" t="s">
        <v>14</v>
      </c>
      <c r="H160" s="25" t="s">
        <v>148</v>
      </c>
    </row>
    <row r="161" spans="1:8" ht="21" customHeight="1">
      <c r="A161" s="25">
        <v>159</v>
      </c>
      <c r="B161" s="25" t="s">
        <v>209</v>
      </c>
      <c r="C161" s="25" t="s">
        <v>10</v>
      </c>
      <c r="D161" s="25">
        <v>88</v>
      </c>
      <c r="E161" s="25" t="s">
        <v>18</v>
      </c>
      <c r="F161" s="25" t="s">
        <v>174</v>
      </c>
      <c r="G161" s="224" t="s">
        <v>14</v>
      </c>
      <c r="H161" s="25" t="s">
        <v>148</v>
      </c>
    </row>
    <row r="162" spans="1:8" ht="21" customHeight="1">
      <c r="A162" s="25">
        <v>160</v>
      </c>
      <c r="B162" s="25" t="s">
        <v>210</v>
      </c>
      <c r="C162" s="25" t="s">
        <v>21</v>
      </c>
      <c r="D162" s="25">
        <v>82</v>
      </c>
      <c r="E162" s="25" t="s">
        <v>18</v>
      </c>
      <c r="F162" s="25" t="s">
        <v>174</v>
      </c>
      <c r="G162" s="224" t="s">
        <v>14</v>
      </c>
      <c r="H162" s="25" t="s">
        <v>148</v>
      </c>
    </row>
    <row r="163" spans="1:8" ht="21" customHeight="1">
      <c r="A163" s="25">
        <v>161</v>
      </c>
      <c r="B163" s="25" t="s">
        <v>211</v>
      </c>
      <c r="C163" s="25" t="s">
        <v>21</v>
      </c>
      <c r="D163" s="25">
        <v>81</v>
      </c>
      <c r="E163" s="25" t="s">
        <v>18</v>
      </c>
      <c r="F163" s="25" t="s">
        <v>174</v>
      </c>
      <c r="G163" s="224" t="s">
        <v>14</v>
      </c>
      <c r="H163" s="25" t="s">
        <v>148</v>
      </c>
    </row>
    <row r="164" spans="1:8" ht="21" customHeight="1">
      <c r="A164" s="25">
        <v>162</v>
      </c>
      <c r="B164" s="225" t="s">
        <v>212</v>
      </c>
      <c r="C164" s="25" t="s">
        <v>21</v>
      </c>
      <c r="D164" s="25">
        <v>82</v>
      </c>
      <c r="E164" s="25" t="s">
        <v>18</v>
      </c>
      <c r="F164" s="25" t="s">
        <v>174</v>
      </c>
      <c r="G164" s="224" t="s">
        <v>14</v>
      </c>
      <c r="H164" s="25" t="s">
        <v>75</v>
      </c>
    </row>
    <row r="165" spans="1:8" ht="21" customHeight="1">
      <c r="A165" s="25">
        <v>163</v>
      </c>
      <c r="B165" s="25" t="s">
        <v>213</v>
      </c>
      <c r="C165" s="25" t="s">
        <v>21</v>
      </c>
      <c r="D165" s="25">
        <v>83</v>
      </c>
      <c r="E165" s="25" t="s">
        <v>18</v>
      </c>
      <c r="F165" s="25" t="s">
        <v>174</v>
      </c>
      <c r="G165" s="224" t="s">
        <v>14</v>
      </c>
      <c r="H165" s="25" t="s">
        <v>75</v>
      </c>
    </row>
    <row r="166" spans="1:8" ht="21" customHeight="1">
      <c r="A166" s="25">
        <v>164</v>
      </c>
      <c r="B166" s="25" t="s">
        <v>214</v>
      </c>
      <c r="C166" s="25" t="s">
        <v>10</v>
      </c>
      <c r="D166" s="25">
        <v>83</v>
      </c>
      <c r="E166" s="25" t="s">
        <v>18</v>
      </c>
      <c r="F166" s="25" t="s">
        <v>174</v>
      </c>
      <c r="G166" s="224" t="s">
        <v>14</v>
      </c>
      <c r="H166" s="25" t="s">
        <v>75</v>
      </c>
    </row>
    <row r="167" spans="1:8" ht="21" customHeight="1">
      <c r="A167" s="25">
        <v>165</v>
      </c>
      <c r="B167" s="25" t="s">
        <v>215</v>
      </c>
      <c r="C167" s="25" t="s">
        <v>10</v>
      </c>
      <c r="D167" s="25">
        <v>82</v>
      </c>
      <c r="E167" s="25" t="s">
        <v>18</v>
      </c>
      <c r="F167" s="25" t="s">
        <v>174</v>
      </c>
      <c r="G167" s="224" t="s">
        <v>14</v>
      </c>
      <c r="H167" s="25" t="s">
        <v>216</v>
      </c>
    </row>
    <row r="168" spans="1:8" ht="21" customHeight="1">
      <c r="A168" s="25">
        <v>166</v>
      </c>
      <c r="B168" s="25" t="s">
        <v>217</v>
      </c>
      <c r="C168" s="25" t="s">
        <v>10</v>
      </c>
      <c r="D168" s="25">
        <v>81</v>
      </c>
      <c r="E168" s="25" t="s">
        <v>18</v>
      </c>
      <c r="F168" s="25" t="s">
        <v>174</v>
      </c>
      <c r="G168" s="224" t="s">
        <v>14</v>
      </c>
      <c r="H168" s="25" t="s">
        <v>218</v>
      </c>
    </row>
    <row r="169" spans="1:8" ht="21" customHeight="1">
      <c r="A169" s="25">
        <v>167</v>
      </c>
      <c r="B169" s="25" t="s">
        <v>219</v>
      </c>
      <c r="C169" s="25" t="s">
        <v>10</v>
      </c>
      <c r="D169" s="25">
        <v>80</v>
      </c>
      <c r="E169" s="25" t="s">
        <v>18</v>
      </c>
      <c r="F169" s="25" t="s">
        <v>174</v>
      </c>
      <c r="G169" s="224" t="s">
        <v>14</v>
      </c>
      <c r="H169" s="25" t="s">
        <v>88</v>
      </c>
    </row>
    <row r="170" spans="1:8" s="216" customFormat="1" ht="21" customHeight="1">
      <c r="A170" s="25">
        <v>168</v>
      </c>
      <c r="B170" s="50" t="s">
        <v>220</v>
      </c>
      <c r="C170" s="50" t="s">
        <v>10</v>
      </c>
      <c r="D170" s="25">
        <v>82</v>
      </c>
      <c r="E170" s="25" t="s">
        <v>18</v>
      </c>
      <c r="F170" s="25" t="s">
        <v>174</v>
      </c>
      <c r="G170" s="224" t="s">
        <v>14</v>
      </c>
      <c r="H170" s="50" t="s">
        <v>218</v>
      </c>
    </row>
    <row r="171" spans="1:8" ht="21" customHeight="1">
      <c r="A171" s="25">
        <v>169</v>
      </c>
      <c r="B171" s="25" t="s">
        <v>221</v>
      </c>
      <c r="C171" s="226"/>
      <c r="D171" s="25">
        <v>87</v>
      </c>
      <c r="E171" s="25" t="s">
        <v>18</v>
      </c>
      <c r="F171" s="25" t="s">
        <v>174</v>
      </c>
      <c r="G171" s="224" t="s">
        <v>14</v>
      </c>
      <c r="H171" s="25" t="s">
        <v>96</v>
      </c>
    </row>
    <row r="172" spans="1:8" ht="21" customHeight="1">
      <c r="A172" s="25">
        <v>170</v>
      </c>
      <c r="B172" s="25" t="s">
        <v>222</v>
      </c>
      <c r="C172" s="226"/>
      <c r="D172" s="25">
        <v>80</v>
      </c>
      <c r="E172" s="25" t="s">
        <v>18</v>
      </c>
      <c r="F172" s="25" t="s">
        <v>174</v>
      </c>
      <c r="G172" s="224" t="s">
        <v>14</v>
      </c>
      <c r="H172" s="25" t="s">
        <v>96</v>
      </c>
    </row>
    <row r="173" spans="1:8" ht="21" customHeight="1">
      <c r="A173" s="25">
        <v>171</v>
      </c>
      <c r="B173" s="25" t="s">
        <v>223</v>
      </c>
      <c r="C173" s="226"/>
      <c r="D173" s="25">
        <v>80</v>
      </c>
      <c r="E173" s="25" t="s">
        <v>18</v>
      </c>
      <c r="F173" s="25" t="s">
        <v>174</v>
      </c>
      <c r="G173" s="224" t="s">
        <v>14</v>
      </c>
      <c r="H173" s="25" t="s">
        <v>96</v>
      </c>
    </row>
    <row r="174" spans="1:8" ht="21" customHeight="1">
      <c r="A174" s="25">
        <v>172</v>
      </c>
      <c r="B174" s="25" t="s">
        <v>224</v>
      </c>
      <c r="C174" s="226"/>
      <c r="D174" s="25">
        <v>80</v>
      </c>
      <c r="E174" s="25" t="s">
        <v>18</v>
      </c>
      <c r="F174" s="25" t="s">
        <v>174</v>
      </c>
      <c r="G174" s="224" t="s">
        <v>14</v>
      </c>
      <c r="H174" s="25" t="s">
        <v>96</v>
      </c>
    </row>
    <row r="175" spans="1:8" ht="21" customHeight="1">
      <c r="A175" s="25">
        <v>173</v>
      </c>
      <c r="B175" s="25" t="s">
        <v>225</v>
      </c>
      <c r="C175" s="226"/>
      <c r="D175" s="25">
        <v>89</v>
      </c>
      <c r="E175" s="25" t="s">
        <v>18</v>
      </c>
      <c r="F175" s="25" t="s">
        <v>174</v>
      </c>
      <c r="G175" s="224" t="s">
        <v>14</v>
      </c>
      <c r="H175" s="25" t="s">
        <v>96</v>
      </c>
    </row>
    <row r="176" spans="1:8" ht="21" customHeight="1">
      <c r="A176" s="25">
        <v>174</v>
      </c>
      <c r="B176" s="25" t="s">
        <v>226</v>
      </c>
      <c r="C176" s="226"/>
      <c r="D176" s="25">
        <v>80</v>
      </c>
      <c r="E176" s="25" t="s">
        <v>18</v>
      </c>
      <c r="F176" s="25" t="s">
        <v>174</v>
      </c>
      <c r="G176" s="224" t="s">
        <v>14</v>
      </c>
      <c r="H176" s="25" t="s">
        <v>96</v>
      </c>
    </row>
    <row r="177" spans="1:8" ht="21" customHeight="1">
      <c r="A177" s="25">
        <v>175</v>
      </c>
      <c r="B177" s="25" t="s">
        <v>227</v>
      </c>
      <c r="C177" s="226"/>
      <c r="D177" s="25">
        <v>90</v>
      </c>
      <c r="E177" s="25" t="s">
        <v>18</v>
      </c>
      <c r="F177" s="25" t="s">
        <v>174</v>
      </c>
      <c r="G177" s="224" t="s">
        <v>14</v>
      </c>
      <c r="H177" s="25" t="s">
        <v>96</v>
      </c>
    </row>
    <row r="178" spans="1:8" ht="21" customHeight="1">
      <c r="A178" s="25">
        <v>176</v>
      </c>
      <c r="B178" s="25" t="s">
        <v>228</v>
      </c>
      <c r="C178" s="226"/>
      <c r="D178" s="25">
        <v>85</v>
      </c>
      <c r="E178" s="25" t="s">
        <v>18</v>
      </c>
      <c r="F178" s="25" t="s">
        <v>174</v>
      </c>
      <c r="G178" s="224" t="s">
        <v>14</v>
      </c>
      <c r="H178" s="25" t="s">
        <v>96</v>
      </c>
    </row>
    <row r="179" spans="1:8" ht="21" customHeight="1">
      <c r="A179" s="25">
        <v>177</v>
      </c>
      <c r="B179" s="25" t="s">
        <v>229</v>
      </c>
      <c r="C179" s="226"/>
      <c r="D179" s="25">
        <v>80</v>
      </c>
      <c r="E179" s="25" t="s">
        <v>18</v>
      </c>
      <c r="F179" s="25" t="s">
        <v>174</v>
      </c>
      <c r="G179" s="224" t="s">
        <v>14</v>
      </c>
      <c r="H179" s="25" t="s">
        <v>96</v>
      </c>
    </row>
    <row r="180" spans="1:8" ht="21" customHeight="1">
      <c r="A180" s="25">
        <v>178</v>
      </c>
      <c r="B180" s="25" t="s">
        <v>230</v>
      </c>
      <c r="C180" s="226"/>
      <c r="D180" s="25">
        <v>81</v>
      </c>
      <c r="E180" s="25" t="s">
        <v>18</v>
      </c>
      <c r="F180" s="25" t="s">
        <v>174</v>
      </c>
      <c r="G180" s="224" t="s">
        <v>14</v>
      </c>
      <c r="H180" s="25" t="s">
        <v>96</v>
      </c>
    </row>
    <row r="181" spans="1:8" ht="21" customHeight="1">
      <c r="A181" s="25">
        <v>179</v>
      </c>
      <c r="B181" s="25" t="s">
        <v>231</v>
      </c>
      <c r="C181" s="226"/>
      <c r="D181" s="25">
        <v>81</v>
      </c>
      <c r="E181" s="25" t="s">
        <v>18</v>
      </c>
      <c r="F181" s="25" t="s">
        <v>174</v>
      </c>
      <c r="G181" s="224" t="s">
        <v>14</v>
      </c>
      <c r="H181" s="25" t="s">
        <v>96</v>
      </c>
    </row>
    <row r="182" spans="1:8" ht="21" customHeight="1">
      <c r="A182" s="25">
        <v>180</v>
      </c>
      <c r="B182" s="25" t="s">
        <v>232</v>
      </c>
      <c r="C182" s="226"/>
      <c r="D182" s="25">
        <v>80</v>
      </c>
      <c r="E182" s="25" t="s">
        <v>18</v>
      </c>
      <c r="F182" s="25" t="s">
        <v>174</v>
      </c>
      <c r="G182" s="224" t="s">
        <v>14</v>
      </c>
      <c r="H182" s="25" t="s">
        <v>96</v>
      </c>
    </row>
    <row r="183" spans="1:8" ht="21" customHeight="1">
      <c r="A183" s="25">
        <v>181</v>
      </c>
      <c r="B183" s="25" t="s">
        <v>233</v>
      </c>
      <c r="C183" s="226"/>
      <c r="D183" s="25">
        <v>81</v>
      </c>
      <c r="E183" s="25" t="s">
        <v>12</v>
      </c>
      <c r="F183" s="25" t="s">
        <v>174</v>
      </c>
      <c r="G183" s="224" t="s">
        <v>14</v>
      </c>
      <c r="H183" s="25" t="s">
        <v>96</v>
      </c>
    </row>
    <row r="184" spans="1:8" ht="21" customHeight="1">
      <c r="A184" s="25">
        <v>182</v>
      </c>
      <c r="B184" s="25" t="s">
        <v>234</v>
      </c>
      <c r="C184" s="226"/>
      <c r="D184" s="25">
        <v>81</v>
      </c>
      <c r="E184" s="25" t="s">
        <v>12</v>
      </c>
      <c r="F184" s="25" t="s">
        <v>174</v>
      </c>
      <c r="G184" s="224" t="s">
        <v>14</v>
      </c>
      <c r="H184" s="25" t="s">
        <v>96</v>
      </c>
    </row>
    <row r="185" spans="1:8" ht="21" customHeight="1">
      <c r="A185" s="25">
        <v>183</v>
      </c>
      <c r="B185" s="25" t="s">
        <v>235</v>
      </c>
      <c r="C185" s="226"/>
      <c r="D185" s="25">
        <v>81</v>
      </c>
      <c r="E185" s="25" t="s">
        <v>12</v>
      </c>
      <c r="F185" s="25" t="s">
        <v>174</v>
      </c>
      <c r="G185" s="224" t="s">
        <v>14</v>
      </c>
      <c r="H185" s="25" t="s">
        <v>96</v>
      </c>
    </row>
    <row r="186" spans="1:8" ht="21" customHeight="1">
      <c r="A186" s="25">
        <v>184</v>
      </c>
      <c r="B186" s="25" t="s">
        <v>236</v>
      </c>
      <c r="C186" s="226"/>
      <c r="D186" s="25">
        <v>80</v>
      </c>
      <c r="E186" s="25" t="s">
        <v>12</v>
      </c>
      <c r="F186" s="25" t="s">
        <v>174</v>
      </c>
      <c r="G186" s="224" t="s">
        <v>14</v>
      </c>
      <c r="H186" s="25" t="s">
        <v>96</v>
      </c>
    </row>
    <row r="187" spans="1:8" ht="21" customHeight="1">
      <c r="A187" s="25">
        <v>185</v>
      </c>
      <c r="B187" s="25" t="s">
        <v>237</v>
      </c>
      <c r="C187" s="226"/>
      <c r="D187" s="25">
        <v>80</v>
      </c>
      <c r="E187" s="25" t="s">
        <v>12</v>
      </c>
      <c r="F187" s="25" t="s">
        <v>174</v>
      </c>
      <c r="G187" s="224" t="s">
        <v>14</v>
      </c>
      <c r="H187" s="25" t="s">
        <v>96</v>
      </c>
    </row>
    <row r="188" spans="1:8" ht="21" customHeight="1">
      <c r="A188" s="25">
        <v>186</v>
      </c>
      <c r="B188" s="25" t="s">
        <v>238</v>
      </c>
      <c r="C188" s="226"/>
      <c r="D188" s="25">
        <v>85</v>
      </c>
      <c r="E188" s="25" t="s">
        <v>12</v>
      </c>
      <c r="F188" s="25" t="s">
        <v>174</v>
      </c>
      <c r="G188" s="224" t="s">
        <v>14</v>
      </c>
      <c r="H188" s="25" t="s">
        <v>96</v>
      </c>
    </row>
    <row r="189" spans="1:8" ht="21" customHeight="1">
      <c r="A189" s="25">
        <v>187</v>
      </c>
      <c r="B189" s="25" t="s">
        <v>239</v>
      </c>
      <c r="C189" s="226"/>
      <c r="D189" s="25">
        <v>81</v>
      </c>
      <c r="E189" s="25" t="s">
        <v>12</v>
      </c>
      <c r="F189" s="25" t="s">
        <v>174</v>
      </c>
      <c r="G189" s="224" t="s">
        <v>14</v>
      </c>
      <c r="H189" s="25" t="s">
        <v>96</v>
      </c>
    </row>
    <row r="190" spans="1:8" ht="21" customHeight="1">
      <c r="A190" s="25">
        <v>188</v>
      </c>
      <c r="B190" s="25" t="s">
        <v>240</v>
      </c>
      <c r="C190" s="226" t="s">
        <v>21</v>
      </c>
      <c r="D190" s="25">
        <v>80</v>
      </c>
      <c r="E190" s="25" t="s">
        <v>18</v>
      </c>
      <c r="F190" s="25" t="s">
        <v>174</v>
      </c>
      <c r="G190" s="224">
        <v>200</v>
      </c>
      <c r="H190" s="25" t="s">
        <v>125</v>
      </c>
    </row>
    <row r="191" spans="1:8" ht="21" customHeight="1">
      <c r="A191" s="25">
        <v>189</v>
      </c>
      <c r="B191" s="25" t="s">
        <v>241</v>
      </c>
      <c r="C191" s="25" t="s">
        <v>21</v>
      </c>
      <c r="D191" s="25">
        <v>82</v>
      </c>
      <c r="E191" s="25" t="s">
        <v>18</v>
      </c>
      <c r="F191" s="25" t="s">
        <v>174</v>
      </c>
      <c r="G191" s="224">
        <v>200</v>
      </c>
      <c r="H191" s="25" t="s">
        <v>125</v>
      </c>
    </row>
    <row r="192" spans="1:8" ht="21" customHeight="1">
      <c r="A192" s="25">
        <v>190</v>
      </c>
      <c r="B192" s="25" t="s">
        <v>242</v>
      </c>
      <c r="C192" s="25" t="s">
        <v>10</v>
      </c>
      <c r="D192" s="25">
        <v>83</v>
      </c>
      <c r="E192" s="25" t="s">
        <v>18</v>
      </c>
      <c r="F192" s="25" t="s">
        <v>174</v>
      </c>
      <c r="G192" s="224">
        <v>200</v>
      </c>
      <c r="H192" s="25" t="s">
        <v>125</v>
      </c>
    </row>
    <row r="193" spans="1:8" ht="21" customHeight="1">
      <c r="A193" s="25">
        <v>191</v>
      </c>
      <c r="B193" s="25" t="s">
        <v>243</v>
      </c>
      <c r="C193" s="25" t="s">
        <v>21</v>
      </c>
      <c r="D193" s="25">
        <v>80</v>
      </c>
      <c r="E193" s="25" t="s">
        <v>18</v>
      </c>
      <c r="F193" s="25" t="s">
        <v>174</v>
      </c>
      <c r="G193" s="224">
        <v>200</v>
      </c>
      <c r="H193" s="25" t="s">
        <v>125</v>
      </c>
    </row>
    <row r="194" spans="1:8" ht="21" customHeight="1">
      <c r="A194" s="25">
        <v>192</v>
      </c>
      <c r="B194" s="25" t="s">
        <v>244</v>
      </c>
      <c r="C194" s="25" t="s">
        <v>21</v>
      </c>
      <c r="D194" s="25">
        <v>81</v>
      </c>
      <c r="E194" s="25" t="s">
        <v>12</v>
      </c>
      <c r="F194" s="25" t="s">
        <v>174</v>
      </c>
      <c r="G194" s="224">
        <v>200</v>
      </c>
      <c r="H194" s="25" t="s">
        <v>125</v>
      </c>
    </row>
    <row r="195" spans="1:8" ht="21" customHeight="1">
      <c r="A195" s="25">
        <v>193</v>
      </c>
      <c r="B195" s="25" t="s">
        <v>245</v>
      </c>
      <c r="C195" s="25" t="s">
        <v>21</v>
      </c>
      <c r="D195" s="25" t="s">
        <v>27</v>
      </c>
      <c r="E195" s="25" t="s">
        <v>18</v>
      </c>
      <c r="F195" s="25" t="s">
        <v>246</v>
      </c>
      <c r="G195" s="224" t="s">
        <v>14</v>
      </c>
      <c r="H195" s="25" t="s">
        <v>15</v>
      </c>
    </row>
    <row r="196" spans="1:8" ht="21" customHeight="1">
      <c r="A196" s="25">
        <v>194</v>
      </c>
      <c r="B196" s="25" t="s">
        <v>247</v>
      </c>
      <c r="C196" s="25" t="s">
        <v>10</v>
      </c>
      <c r="D196" s="25" t="s">
        <v>34</v>
      </c>
      <c r="E196" s="25" t="s">
        <v>18</v>
      </c>
      <c r="F196" s="25" t="s">
        <v>246</v>
      </c>
      <c r="G196" s="224" t="s">
        <v>14</v>
      </c>
      <c r="H196" s="25" t="s">
        <v>15</v>
      </c>
    </row>
    <row r="197" spans="1:8" ht="21" customHeight="1">
      <c r="A197" s="25">
        <v>195</v>
      </c>
      <c r="B197" s="25" t="s">
        <v>248</v>
      </c>
      <c r="C197" s="25" t="s">
        <v>10</v>
      </c>
      <c r="D197" s="25" t="s">
        <v>27</v>
      </c>
      <c r="E197" s="25" t="s">
        <v>18</v>
      </c>
      <c r="F197" s="25" t="s">
        <v>246</v>
      </c>
      <c r="G197" s="224" t="s">
        <v>14</v>
      </c>
      <c r="H197" s="25" t="s">
        <v>15</v>
      </c>
    </row>
    <row r="198" spans="1:8" ht="21" customHeight="1">
      <c r="A198" s="25">
        <v>196</v>
      </c>
      <c r="B198" s="25" t="s">
        <v>249</v>
      </c>
      <c r="C198" s="25" t="s">
        <v>21</v>
      </c>
      <c r="D198" s="25" t="s">
        <v>24</v>
      </c>
      <c r="E198" s="25" t="s">
        <v>12</v>
      </c>
      <c r="F198" s="25" t="s">
        <v>246</v>
      </c>
      <c r="G198" s="224" t="s">
        <v>14</v>
      </c>
      <c r="H198" s="25" t="s">
        <v>15</v>
      </c>
    </row>
    <row r="199" spans="1:8" ht="21" customHeight="1">
      <c r="A199" s="25">
        <v>197</v>
      </c>
      <c r="B199" s="25" t="s">
        <v>250</v>
      </c>
      <c r="C199" s="25" t="s">
        <v>10</v>
      </c>
      <c r="D199" s="25" t="s">
        <v>24</v>
      </c>
      <c r="E199" s="25" t="s">
        <v>18</v>
      </c>
      <c r="F199" s="25" t="s">
        <v>246</v>
      </c>
      <c r="G199" s="224" t="s">
        <v>14</v>
      </c>
      <c r="H199" s="25" t="s">
        <v>15</v>
      </c>
    </row>
    <row r="200" spans="1:8" ht="21" customHeight="1">
      <c r="A200" s="25">
        <v>198</v>
      </c>
      <c r="B200" s="25" t="s">
        <v>251</v>
      </c>
      <c r="C200" s="25" t="s">
        <v>21</v>
      </c>
      <c r="D200" s="25" t="s">
        <v>50</v>
      </c>
      <c r="E200" s="25" t="s">
        <v>18</v>
      </c>
      <c r="F200" s="25" t="s">
        <v>246</v>
      </c>
      <c r="G200" s="224" t="s">
        <v>14</v>
      </c>
      <c r="H200" s="25" t="s">
        <v>15</v>
      </c>
    </row>
    <row r="201" spans="1:8" ht="21" customHeight="1">
      <c r="A201" s="25">
        <v>199</v>
      </c>
      <c r="B201" s="25" t="s">
        <v>252</v>
      </c>
      <c r="C201" s="25" t="s">
        <v>10</v>
      </c>
      <c r="D201" s="25" t="s">
        <v>24</v>
      </c>
      <c r="E201" s="25" t="s">
        <v>18</v>
      </c>
      <c r="F201" s="25" t="s">
        <v>246</v>
      </c>
      <c r="G201" s="224" t="s">
        <v>14</v>
      </c>
      <c r="H201" s="25" t="s">
        <v>15</v>
      </c>
    </row>
    <row r="202" spans="1:8" ht="21" customHeight="1">
      <c r="A202" s="25">
        <v>200</v>
      </c>
      <c r="B202" s="25" t="s">
        <v>253</v>
      </c>
      <c r="C202" s="25" t="s">
        <v>21</v>
      </c>
      <c r="D202" s="25" t="s">
        <v>30</v>
      </c>
      <c r="E202" s="25" t="s">
        <v>12</v>
      </c>
      <c r="F202" s="25" t="s">
        <v>246</v>
      </c>
      <c r="G202" s="224" t="s">
        <v>14</v>
      </c>
      <c r="H202" s="25" t="s">
        <v>15</v>
      </c>
    </row>
    <row r="203" spans="1:8" ht="21" customHeight="1">
      <c r="A203" s="25">
        <v>201</v>
      </c>
      <c r="B203" s="25" t="s">
        <v>254</v>
      </c>
      <c r="C203" s="25" t="s">
        <v>21</v>
      </c>
      <c r="D203" s="25" t="s">
        <v>22</v>
      </c>
      <c r="E203" s="25" t="s">
        <v>12</v>
      </c>
      <c r="F203" s="25" t="s">
        <v>246</v>
      </c>
      <c r="G203" s="224" t="s">
        <v>14</v>
      </c>
      <c r="H203" s="25" t="s">
        <v>15</v>
      </c>
    </row>
    <row r="204" spans="1:8" ht="21" customHeight="1">
      <c r="A204" s="25">
        <v>202</v>
      </c>
      <c r="B204" s="25" t="s">
        <v>255</v>
      </c>
      <c r="C204" s="25" t="s">
        <v>21</v>
      </c>
      <c r="D204" s="25" t="s">
        <v>17</v>
      </c>
      <c r="E204" s="25" t="s">
        <v>18</v>
      </c>
      <c r="F204" s="25" t="s">
        <v>246</v>
      </c>
      <c r="G204" s="224" t="s">
        <v>14</v>
      </c>
      <c r="H204" s="25" t="s">
        <v>15</v>
      </c>
    </row>
    <row r="205" spans="1:8" ht="21" customHeight="1">
      <c r="A205" s="25">
        <v>203</v>
      </c>
      <c r="B205" s="25" t="s">
        <v>256</v>
      </c>
      <c r="C205" s="25" t="s">
        <v>10</v>
      </c>
      <c r="D205" s="25" t="s">
        <v>22</v>
      </c>
      <c r="E205" s="25" t="s">
        <v>18</v>
      </c>
      <c r="F205" s="25" t="s">
        <v>246</v>
      </c>
      <c r="G205" s="224" t="s">
        <v>14</v>
      </c>
      <c r="H205" s="25" t="s">
        <v>15</v>
      </c>
    </row>
    <row r="206" spans="1:8" ht="21" customHeight="1">
      <c r="A206" s="25">
        <v>204</v>
      </c>
      <c r="B206" s="25" t="s">
        <v>257</v>
      </c>
      <c r="C206" s="25" t="s">
        <v>10</v>
      </c>
      <c r="D206" s="25" t="s">
        <v>32</v>
      </c>
      <c r="E206" s="25" t="s">
        <v>18</v>
      </c>
      <c r="F206" s="25" t="s">
        <v>246</v>
      </c>
      <c r="G206" s="224" t="s">
        <v>14</v>
      </c>
      <c r="H206" s="25" t="s">
        <v>15</v>
      </c>
    </row>
    <row r="207" spans="1:8" ht="21" customHeight="1">
      <c r="A207" s="25">
        <v>205</v>
      </c>
      <c r="B207" s="25" t="s">
        <v>258</v>
      </c>
      <c r="C207" s="25" t="s">
        <v>10</v>
      </c>
      <c r="D207" s="25" t="s">
        <v>34</v>
      </c>
      <c r="E207" s="25" t="s">
        <v>12</v>
      </c>
      <c r="F207" s="25" t="s">
        <v>246</v>
      </c>
      <c r="G207" s="224" t="s">
        <v>14</v>
      </c>
      <c r="H207" s="25" t="s">
        <v>15</v>
      </c>
    </row>
    <row r="208" spans="1:8" ht="21" customHeight="1">
      <c r="A208" s="25">
        <v>206</v>
      </c>
      <c r="B208" s="25" t="s">
        <v>259</v>
      </c>
      <c r="C208" s="25" t="s">
        <v>10</v>
      </c>
      <c r="D208" s="25" t="s">
        <v>32</v>
      </c>
      <c r="E208" s="25" t="s">
        <v>18</v>
      </c>
      <c r="F208" s="25" t="s">
        <v>246</v>
      </c>
      <c r="G208" s="224" t="s">
        <v>14</v>
      </c>
      <c r="H208" s="25" t="s">
        <v>15</v>
      </c>
    </row>
    <row r="209" spans="1:8" ht="21" customHeight="1">
      <c r="A209" s="25">
        <v>207</v>
      </c>
      <c r="B209" s="25" t="s">
        <v>260</v>
      </c>
      <c r="C209" s="25" t="s">
        <v>21</v>
      </c>
      <c r="D209" s="25">
        <v>81</v>
      </c>
      <c r="E209" s="25" t="s">
        <v>18</v>
      </c>
      <c r="F209" s="25" t="s">
        <v>246</v>
      </c>
      <c r="G209" s="224" t="s">
        <v>14</v>
      </c>
      <c r="H209" s="25" t="s">
        <v>261</v>
      </c>
    </row>
    <row r="210" spans="1:8" ht="21" customHeight="1">
      <c r="A210" s="25">
        <v>208</v>
      </c>
      <c r="B210" s="25" t="s">
        <v>262</v>
      </c>
      <c r="C210" s="25" t="s">
        <v>21</v>
      </c>
      <c r="D210" s="25">
        <v>81</v>
      </c>
      <c r="E210" s="25" t="s">
        <v>18</v>
      </c>
      <c r="F210" s="25" t="s">
        <v>246</v>
      </c>
      <c r="G210" s="224" t="s">
        <v>14</v>
      </c>
      <c r="H210" s="25" t="s">
        <v>261</v>
      </c>
    </row>
    <row r="211" spans="1:8" ht="21" customHeight="1">
      <c r="A211" s="25">
        <v>209</v>
      </c>
      <c r="B211" s="25" t="s">
        <v>263</v>
      </c>
      <c r="C211" s="25" t="s">
        <v>10</v>
      </c>
      <c r="D211" s="25">
        <v>83</v>
      </c>
      <c r="E211" s="25" t="s">
        <v>18</v>
      </c>
      <c r="F211" s="25" t="s">
        <v>246</v>
      </c>
      <c r="G211" s="224" t="s">
        <v>14</v>
      </c>
      <c r="H211" s="25" t="s">
        <v>146</v>
      </c>
    </row>
    <row r="212" spans="1:8" ht="21" customHeight="1">
      <c r="A212" s="25">
        <v>210</v>
      </c>
      <c r="B212" s="25" t="s">
        <v>264</v>
      </c>
      <c r="C212" s="25" t="s">
        <v>21</v>
      </c>
      <c r="D212" s="25">
        <v>81</v>
      </c>
      <c r="E212" s="25" t="s">
        <v>12</v>
      </c>
      <c r="F212" s="25" t="s">
        <v>246</v>
      </c>
      <c r="G212" s="224" t="s">
        <v>14</v>
      </c>
      <c r="H212" s="25" t="s">
        <v>146</v>
      </c>
    </row>
    <row r="213" spans="1:8" ht="21" customHeight="1">
      <c r="A213" s="25">
        <v>211</v>
      </c>
      <c r="B213" s="25" t="s">
        <v>265</v>
      </c>
      <c r="C213" s="25" t="s">
        <v>21</v>
      </c>
      <c r="D213" s="25">
        <v>81</v>
      </c>
      <c r="E213" s="25" t="s">
        <v>18</v>
      </c>
      <c r="F213" s="25" t="s">
        <v>246</v>
      </c>
      <c r="G213" s="224" t="s">
        <v>14</v>
      </c>
      <c r="H213" s="25" t="s">
        <v>146</v>
      </c>
    </row>
    <row r="214" spans="1:8" ht="21" customHeight="1">
      <c r="A214" s="25">
        <v>212</v>
      </c>
      <c r="B214" s="25" t="s">
        <v>266</v>
      </c>
      <c r="C214" s="25" t="s">
        <v>21</v>
      </c>
      <c r="D214" s="25">
        <v>81</v>
      </c>
      <c r="E214" s="25" t="s">
        <v>18</v>
      </c>
      <c r="F214" s="25" t="s">
        <v>246</v>
      </c>
      <c r="G214" s="224" t="s">
        <v>14</v>
      </c>
      <c r="H214" s="25" t="s">
        <v>146</v>
      </c>
    </row>
    <row r="215" spans="1:8" ht="21" customHeight="1">
      <c r="A215" s="25">
        <v>213</v>
      </c>
      <c r="B215" s="25" t="s">
        <v>267</v>
      </c>
      <c r="C215" s="25" t="s">
        <v>10</v>
      </c>
      <c r="D215" s="25">
        <v>85</v>
      </c>
      <c r="E215" s="25" t="s">
        <v>18</v>
      </c>
      <c r="F215" s="25" t="s">
        <v>246</v>
      </c>
      <c r="G215" s="224" t="s">
        <v>14</v>
      </c>
      <c r="H215" s="25" t="s">
        <v>64</v>
      </c>
    </row>
    <row r="216" spans="1:8" ht="21" customHeight="1">
      <c r="A216" s="25">
        <v>214</v>
      </c>
      <c r="B216" s="25" t="s">
        <v>268</v>
      </c>
      <c r="C216" s="25" t="s">
        <v>21</v>
      </c>
      <c r="D216" s="25">
        <v>82</v>
      </c>
      <c r="E216" s="25" t="s">
        <v>18</v>
      </c>
      <c r="F216" s="25" t="s">
        <v>246</v>
      </c>
      <c r="G216" s="224" t="s">
        <v>14</v>
      </c>
      <c r="H216" s="25" t="s">
        <v>72</v>
      </c>
    </row>
    <row r="217" spans="1:8" ht="21" customHeight="1">
      <c r="A217" s="25">
        <v>215</v>
      </c>
      <c r="B217" s="25" t="s">
        <v>269</v>
      </c>
      <c r="C217" s="25" t="s">
        <v>10</v>
      </c>
      <c r="D217" s="25">
        <v>80</v>
      </c>
      <c r="E217" s="25" t="s">
        <v>18</v>
      </c>
      <c r="F217" s="25" t="s">
        <v>246</v>
      </c>
      <c r="G217" s="224" t="s">
        <v>14</v>
      </c>
      <c r="H217" s="25" t="s">
        <v>72</v>
      </c>
    </row>
    <row r="218" spans="1:8" ht="21" customHeight="1">
      <c r="A218" s="25">
        <v>216</v>
      </c>
      <c r="B218" s="25" t="s">
        <v>270</v>
      </c>
      <c r="C218" s="25" t="s">
        <v>10</v>
      </c>
      <c r="D218" s="25">
        <v>80</v>
      </c>
      <c r="E218" s="25" t="s">
        <v>18</v>
      </c>
      <c r="F218" s="25" t="s">
        <v>246</v>
      </c>
      <c r="G218" s="224" t="s">
        <v>14</v>
      </c>
      <c r="H218" s="25" t="s">
        <v>72</v>
      </c>
    </row>
    <row r="219" spans="1:8" ht="21" customHeight="1">
      <c r="A219" s="25">
        <v>217</v>
      </c>
      <c r="B219" s="25" t="s">
        <v>271</v>
      </c>
      <c r="C219" s="25" t="s">
        <v>21</v>
      </c>
      <c r="D219" s="25">
        <v>83</v>
      </c>
      <c r="E219" s="25" t="s">
        <v>18</v>
      </c>
      <c r="F219" s="25" t="s">
        <v>246</v>
      </c>
      <c r="G219" s="224" t="s">
        <v>14</v>
      </c>
      <c r="H219" s="25" t="s">
        <v>72</v>
      </c>
    </row>
    <row r="220" spans="1:8" ht="21" customHeight="1">
      <c r="A220" s="25">
        <v>218</v>
      </c>
      <c r="B220" s="25" t="s">
        <v>272</v>
      </c>
      <c r="C220" s="25" t="s">
        <v>21</v>
      </c>
      <c r="D220" s="25">
        <v>81</v>
      </c>
      <c r="E220" s="25" t="s">
        <v>18</v>
      </c>
      <c r="F220" s="25" t="s">
        <v>246</v>
      </c>
      <c r="G220" s="224" t="s">
        <v>14</v>
      </c>
      <c r="H220" s="25" t="s">
        <v>72</v>
      </c>
    </row>
    <row r="221" spans="1:8" ht="21" customHeight="1">
      <c r="A221" s="25">
        <v>219</v>
      </c>
      <c r="B221" s="25" t="s">
        <v>273</v>
      </c>
      <c r="C221" s="25" t="s">
        <v>21</v>
      </c>
      <c r="D221" s="25">
        <v>81</v>
      </c>
      <c r="E221" s="25" t="s">
        <v>18</v>
      </c>
      <c r="F221" s="25" t="s">
        <v>246</v>
      </c>
      <c r="G221" s="224" t="s">
        <v>14</v>
      </c>
      <c r="H221" s="25" t="s">
        <v>72</v>
      </c>
    </row>
    <row r="222" spans="1:8" ht="21" customHeight="1">
      <c r="A222" s="25">
        <v>220</v>
      </c>
      <c r="B222" s="25" t="s">
        <v>274</v>
      </c>
      <c r="C222" s="25" t="s">
        <v>10</v>
      </c>
      <c r="D222" s="25">
        <v>88</v>
      </c>
      <c r="E222" s="25" t="s">
        <v>18</v>
      </c>
      <c r="F222" s="25" t="s">
        <v>246</v>
      </c>
      <c r="G222" s="224" t="s">
        <v>14</v>
      </c>
      <c r="H222" s="25" t="s">
        <v>72</v>
      </c>
    </row>
    <row r="223" spans="1:8" ht="21" customHeight="1">
      <c r="A223" s="25">
        <v>221</v>
      </c>
      <c r="B223" s="25" t="s">
        <v>275</v>
      </c>
      <c r="C223" s="25" t="s">
        <v>21</v>
      </c>
      <c r="D223" s="25">
        <v>80</v>
      </c>
      <c r="E223" s="25" t="s">
        <v>18</v>
      </c>
      <c r="F223" s="25" t="s">
        <v>246</v>
      </c>
      <c r="G223" s="224" t="s">
        <v>14</v>
      </c>
      <c r="H223" s="25" t="s">
        <v>72</v>
      </c>
    </row>
    <row r="224" spans="1:8" ht="21" customHeight="1">
      <c r="A224" s="25">
        <v>222</v>
      </c>
      <c r="B224" s="25" t="s">
        <v>276</v>
      </c>
      <c r="C224" s="25" t="s">
        <v>21</v>
      </c>
      <c r="D224" s="25">
        <v>82</v>
      </c>
      <c r="E224" s="25" t="s">
        <v>18</v>
      </c>
      <c r="F224" s="25" t="s">
        <v>246</v>
      </c>
      <c r="G224" s="224" t="s">
        <v>14</v>
      </c>
      <c r="H224" s="25" t="s">
        <v>72</v>
      </c>
    </row>
    <row r="225" spans="1:8" ht="21" customHeight="1">
      <c r="A225" s="25">
        <v>223</v>
      </c>
      <c r="B225" s="25" t="s">
        <v>277</v>
      </c>
      <c r="C225" s="25" t="s">
        <v>10</v>
      </c>
      <c r="D225" s="25">
        <v>81</v>
      </c>
      <c r="E225" s="25" t="s">
        <v>18</v>
      </c>
      <c r="F225" s="25" t="s">
        <v>246</v>
      </c>
      <c r="G225" s="224" t="s">
        <v>14</v>
      </c>
      <c r="H225" s="25" t="s">
        <v>75</v>
      </c>
    </row>
    <row r="226" spans="1:8" ht="21" customHeight="1">
      <c r="A226" s="25">
        <v>224</v>
      </c>
      <c r="B226" s="25" t="s">
        <v>278</v>
      </c>
      <c r="C226" s="25" t="s">
        <v>21</v>
      </c>
      <c r="D226" s="25">
        <v>83</v>
      </c>
      <c r="E226" s="25" t="s">
        <v>18</v>
      </c>
      <c r="F226" s="25" t="s">
        <v>246</v>
      </c>
      <c r="G226" s="224" t="s">
        <v>14</v>
      </c>
      <c r="H226" s="25" t="s">
        <v>75</v>
      </c>
    </row>
    <row r="227" spans="1:8" ht="21" customHeight="1">
      <c r="A227" s="25">
        <v>225</v>
      </c>
      <c r="B227" s="25" t="s">
        <v>279</v>
      </c>
      <c r="C227" s="25" t="s">
        <v>10</v>
      </c>
      <c r="D227" s="25">
        <v>80</v>
      </c>
      <c r="E227" s="25" t="s">
        <v>18</v>
      </c>
      <c r="F227" s="25" t="s">
        <v>246</v>
      </c>
      <c r="G227" s="224" t="s">
        <v>14</v>
      </c>
      <c r="H227" s="25" t="s">
        <v>75</v>
      </c>
    </row>
    <row r="228" spans="1:8" ht="21" customHeight="1">
      <c r="A228" s="25">
        <v>226</v>
      </c>
      <c r="B228" s="25" t="s">
        <v>280</v>
      </c>
      <c r="C228" s="25" t="s">
        <v>10</v>
      </c>
      <c r="D228" s="25">
        <v>91</v>
      </c>
      <c r="E228" s="25" t="s">
        <v>18</v>
      </c>
      <c r="F228" s="25" t="s">
        <v>246</v>
      </c>
      <c r="G228" s="224" t="s">
        <v>14</v>
      </c>
      <c r="H228" s="25" t="s">
        <v>75</v>
      </c>
    </row>
    <row r="229" spans="1:8" ht="21" customHeight="1">
      <c r="A229" s="25">
        <v>227</v>
      </c>
      <c r="B229" s="25" t="s">
        <v>281</v>
      </c>
      <c r="C229" s="25" t="s">
        <v>21</v>
      </c>
      <c r="D229" s="25">
        <v>81</v>
      </c>
      <c r="E229" s="25" t="s">
        <v>18</v>
      </c>
      <c r="F229" s="25" t="s">
        <v>246</v>
      </c>
      <c r="G229" s="224" t="s">
        <v>14</v>
      </c>
      <c r="H229" s="25" t="s">
        <v>75</v>
      </c>
    </row>
    <row r="230" spans="1:8" ht="21" customHeight="1">
      <c r="A230" s="25">
        <v>228</v>
      </c>
      <c r="B230" s="25" t="s">
        <v>282</v>
      </c>
      <c r="C230" s="25" t="s">
        <v>10</v>
      </c>
      <c r="D230" s="25">
        <v>80</v>
      </c>
      <c r="E230" s="25" t="s">
        <v>18</v>
      </c>
      <c r="F230" s="25" t="s">
        <v>246</v>
      </c>
      <c r="G230" s="224" t="s">
        <v>14</v>
      </c>
      <c r="H230" s="25" t="s">
        <v>75</v>
      </c>
    </row>
    <row r="231" spans="1:8" ht="21" customHeight="1">
      <c r="A231" s="25">
        <v>229</v>
      </c>
      <c r="B231" s="25" t="s">
        <v>283</v>
      </c>
      <c r="C231" s="25" t="s">
        <v>10</v>
      </c>
      <c r="D231" s="25">
        <v>80</v>
      </c>
      <c r="E231" s="25" t="s">
        <v>18</v>
      </c>
      <c r="F231" s="25" t="s">
        <v>246</v>
      </c>
      <c r="G231" s="224" t="s">
        <v>14</v>
      </c>
      <c r="H231" s="25" t="s">
        <v>75</v>
      </c>
    </row>
    <row r="232" spans="1:8" ht="21" customHeight="1">
      <c r="A232" s="25">
        <v>230</v>
      </c>
      <c r="B232" s="25" t="s">
        <v>284</v>
      </c>
      <c r="C232" s="25" t="s">
        <v>10</v>
      </c>
      <c r="D232" s="25">
        <v>80</v>
      </c>
      <c r="E232" s="25" t="s">
        <v>18</v>
      </c>
      <c r="F232" s="25" t="s">
        <v>246</v>
      </c>
      <c r="G232" s="224" t="s">
        <v>14</v>
      </c>
      <c r="H232" s="25" t="s">
        <v>80</v>
      </c>
    </row>
    <row r="233" spans="1:8" ht="21" customHeight="1">
      <c r="A233" s="25">
        <v>231</v>
      </c>
      <c r="B233" s="25" t="s">
        <v>285</v>
      </c>
      <c r="C233" s="25" t="s">
        <v>10</v>
      </c>
      <c r="D233" s="25">
        <v>95</v>
      </c>
      <c r="E233" s="25" t="s">
        <v>18</v>
      </c>
      <c r="F233" s="25" t="s">
        <v>246</v>
      </c>
      <c r="G233" s="224" t="s">
        <v>14</v>
      </c>
      <c r="H233" s="25" t="s">
        <v>286</v>
      </c>
    </row>
    <row r="234" spans="1:8" ht="21" customHeight="1">
      <c r="A234" s="25">
        <v>232</v>
      </c>
      <c r="B234" s="25" t="s">
        <v>287</v>
      </c>
      <c r="C234" s="25" t="s">
        <v>21</v>
      </c>
      <c r="D234" s="25">
        <v>80</v>
      </c>
      <c r="E234" s="25" t="s">
        <v>18</v>
      </c>
      <c r="F234" s="25" t="s">
        <v>246</v>
      </c>
      <c r="G234" s="224" t="s">
        <v>14</v>
      </c>
      <c r="H234" s="25" t="s">
        <v>82</v>
      </c>
    </row>
    <row r="235" spans="1:8" ht="21" customHeight="1">
      <c r="A235" s="25">
        <v>233</v>
      </c>
      <c r="B235" s="25" t="s">
        <v>288</v>
      </c>
      <c r="C235" s="25" t="s">
        <v>21</v>
      </c>
      <c r="D235" s="25">
        <v>80</v>
      </c>
      <c r="E235" s="25" t="s">
        <v>12</v>
      </c>
      <c r="F235" s="25" t="s">
        <v>246</v>
      </c>
      <c r="G235" s="224" t="s">
        <v>14</v>
      </c>
      <c r="H235" s="25" t="s">
        <v>216</v>
      </c>
    </row>
    <row r="236" spans="1:8" ht="21" customHeight="1">
      <c r="A236" s="25">
        <v>234</v>
      </c>
      <c r="B236" s="25" t="s">
        <v>289</v>
      </c>
      <c r="C236" s="25" t="s">
        <v>10</v>
      </c>
      <c r="D236" s="25">
        <v>83</v>
      </c>
      <c r="E236" s="25" t="s">
        <v>18</v>
      </c>
      <c r="F236" s="25" t="s">
        <v>246</v>
      </c>
      <c r="G236" s="224" t="s">
        <v>14</v>
      </c>
      <c r="H236" s="227" t="s">
        <v>290</v>
      </c>
    </row>
    <row r="237" spans="1:8" ht="21" customHeight="1">
      <c r="A237" s="25">
        <v>235</v>
      </c>
      <c r="B237" s="25" t="s">
        <v>291</v>
      </c>
      <c r="C237" s="25" t="s">
        <v>10</v>
      </c>
      <c r="D237" s="25">
        <v>84</v>
      </c>
      <c r="E237" s="25" t="s">
        <v>18</v>
      </c>
      <c r="F237" s="25" t="s">
        <v>246</v>
      </c>
      <c r="G237" s="224" t="s">
        <v>14</v>
      </c>
      <c r="H237" s="227" t="s">
        <v>290</v>
      </c>
    </row>
    <row r="238" spans="1:8" ht="21" customHeight="1">
      <c r="A238" s="25">
        <v>236</v>
      </c>
      <c r="B238" s="25" t="s">
        <v>292</v>
      </c>
      <c r="C238" s="25" t="s">
        <v>21</v>
      </c>
      <c r="D238" s="25">
        <v>80</v>
      </c>
      <c r="E238" s="25" t="s">
        <v>18</v>
      </c>
      <c r="F238" s="25" t="s">
        <v>246</v>
      </c>
      <c r="G238" s="224" t="s">
        <v>14</v>
      </c>
      <c r="H238" s="25" t="s">
        <v>218</v>
      </c>
    </row>
    <row r="239" spans="1:8" ht="21" customHeight="1">
      <c r="A239" s="25">
        <v>237</v>
      </c>
      <c r="B239" s="25" t="s">
        <v>293</v>
      </c>
      <c r="C239" s="25" t="s">
        <v>21</v>
      </c>
      <c r="D239" s="25">
        <v>80</v>
      </c>
      <c r="E239" s="25" t="s">
        <v>18</v>
      </c>
      <c r="F239" s="25" t="s">
        <v>246</v>
      </c>
      <c r="G239" s="224" t="s">
        <v>14</v>
      </c>
      <c r="H239" s="25" t="s">
        <v>86</v>
      </c>
    </row>
    <row r="240" spans="1:8" ht="21" customHeight="1">
      <c r="A240" s="25">
        <v>238</v>
      </c>
      <c r="B240" s="25" t="s">
        <v>294</v>
      </c>
      <c r="C240" s="25" t="s">
        <v>10</v>
      </c>
      <c r="D240" s="25">
        <v>80</v>
      </c>
      <c r="E240" s="25" t="s">
        <v>18</v>
      </c>
      <c r="F240" s="25" t="s">
        <v>246</v>
      </c>
      <c r="G240" s="224" t="s">
        <v>14</v>
      </c>
      <c r="H240" s="25" t="s">
        <v>86</v>
      </c>
    </row>
    <row r="241" spans="1:8" ht="21" customHeight="1">
      <c r="A241" s="25">
        <v>239</v>
      </c>
      <c r="B241" s="25" t="s">
        <v>295</v>
      </c>
      <c r="C241" s="25" t="s">
        <v>21</v>
      </c>
      <c r="D241" s="25">
        <v>80</v>
      </c>
      <c r="E241" s="25" t="s">
        <v>12</v>
      </c>
      <c r="F241" s="25" t="s">
        <v>246</v>
      </c>
      <c r="G241" s="224" t="s">
        <v>14</v>
      </c>
      <c r="H241" s="25" t="s">
        <v>86</v>
      </c>
    </row>
    <row r="242" spans="1:8" ht="21" customHeight="1">
      <c r="A242" s="25">
        <v>240</v>
      </c>
      <c r="B242" s="25" t="s">
        <v>296</v>
      </c>
      <c r="C242" s="25" t="s">
        <v>21</v>
      </c>
      <c r="D242" s="25">
        <v>80</v>
      </c>
      <c r="E242" s="25" t="s">
        <v>18</v>
      </c>
      <c r="F242" s="25" t="s">
        <v>246</v>
      </c>
      <c r="G242" s="224" t="s">
        <v>14</v>
      </c>
      <c r="H242" s="227" t="s">
        <v>297</v>
      </c>
    </row>
    <row r="243" spans="1:8" ht="21" customHeight="1">
      <c r="A243" s="25">
        <v>241</v>
      </c>
      <c r="B243" s="25" t="s">
        <v>298</v>
      </c>
      <c r="C243" s="25" t="s">
        <v>21</v>
      </c>
      <c r="D243" s="25">
        <v>80</v>
      </c>
      <c r="E243" s="25" t="s">
        <v>18</v>
      </c>
      <c r="F243" s="25" t="s">
        <v>246</v>
      </c>
      <c r="G243" s="224" t="s">
        <v>14</v>
      </c>
      <c r="H243" s="227" t="s">
        <v>297</v>
      </c>
    </row>
    <row r="244" spans="1:8" ht="21" customHeight="1">
      <c r="A244" s="25">
        <v>242</v>
      </c>
      <c r="B244" s="25" t="s">
        <v>299</v>
      </c>
      <c r="C244" s="25" t="s">
        <v>21</v>
      </c>
      <c r="D244" s="25">
        <v>80</v>
      </c>
      <c r="E244" s="25" t="s">
        <v>18</v>
      </c>
      <c r="F244" s="25" t="s">
        <v>246</v>
      </c>
      <c r="G244" s="224" t="s">
        <v>14</v>
      </c>
      <c r="H244" s="25" t="s">
        <v>92</v>
      </c>
    </row>
    <row r="245" spans="1:8" ht="21" customHeight="1">
      <c r="A245" s="25">
        <v>243</v>
      </c>
      <c r="B245" s="25" t="s">
        <v>300</v>
      </c>
      <c r="C245" s="25" t="s">
        <v>21</v>
      </c>
      <c r="D245" s="25">
        <v>80</v>
      </c>
      <c r="E245" s="25" t="s">
        <v>12</v>
      </c>
      <c r="F245" s="25" t="s">
        <v>246</v>
      </c>
      <c r="G245" s="224" t="s">
        <v>14</v>
      </c>
      <c r="H245" s="25" t="s">
        <v>96</v>
      </c>
    </row>
    <row r="246" spans="1:8" ht="21" customHeight="1">
      <c r="A246" s="25">
        <v>244</v>
      </c>
      <c r="B246" s="25" t="s">
        <v>301</v>
      </c>
      <c r="C246" s="25" t="s">
        <v>21</v>
      </c>
      <c r="D246" s="25">
        <v>80</v>
      </c>
      <c r="E246" s="25" t="s">
        <v>18</v>
      </c>
      <c r="F246" s="25" t="s">
        <v>246</v>
      </c>
      <c r="G246" s="224">
        <v>200</v>
      </c>
      <c r="H246" s="25" t="s">
        <v>125</v>
      </c>
    </row>
    <row r="247" spans="1:8" ht="21" customHeight="1">
      <c r="A247" s="25">
        <v>245</v>
      </c>
      <c r="B247" s="25" t="s">
        <v>302</v>
      </c>
      <c r="C247" s="25" t="s">
        <v>10</v>
      </c>
      <c r="D247" s="25">
        <v>80</v>
      </c>
      <c r="E247" s="25" t="s">
        <v>18</v>
      </c>
      <c r="F247" s="25" t="s">
        <v>246</v>
      </c>
      <c r="G247" s="224">
        <v>200</v>
      </c>
      <c r="H247" s="25" t="s">
        <v>125</v>
      </c>
    </row>
    <row r="248" spans="1:8" ht="21" customHeight="1">
      <c r="A248" s="25">
        <v>246</v>
      </c>
      <c r="B248" s="25" t="s">
        <v>303</v>
      </c>
      <c r="C248" s="25" t="s">
        <v>10</v>
      </c>
      <c r="D248" s="25" t="s">
        <v>30</v>
      </c>
      <c r="E248" s="25" t="s">
        <v>18</v>
      </c>
      <c r="F248" s="25" t="s">
        <v>304</v>
      </c>
      <c r="G248" s="224" t="s">
        <v>14</v>
      </c>
      <c r="H248" s="25" t="s">
        <v>15</v>
      </c>
    </row>
    <row r="249" spans="1:8" ht="21" customHeight="1">
      <c r="A249" s="25">
        <v>247</v>
      </c>
      <c r="B249" s="25" t="s">
        <v>305</v>
      </c>
      <c r="C249" s="25" t="s">
        <v>21</v>
      </c>
      <c r="D249" s="25" t="s">
        <v>17</v>
      </c>
      <c r="E249" s="25" t="s">
        <v>18</v>
      </c>
      <c r="F249" s="25" t="s">
        <v>304</v>
      </c>
      <c r="G249" s="224" t="s">
        <v>14</v>
      </c>
      <c r="H249" s="25" t="s">
        <v>15</v>
      </c>
    </row>
    <row r="250" spans="1:8" ht="21" customHeight="1">
      <c r="A250" s="25">
        <v>248</v>
      </c>
      <c r="B250" s="25" t="s">
        <v>306</v>
      </c>
      <c r="C250" s="25" t="s">
        <v>10</v>
      </c>
      <c r="D250" s="25" t="s">
        <v>22</v>
      </c>
      <c r="E250" s="25" t="s">
        <v>12</v>
      </c>
      <c r="F250" s="25" t="s">
        <v>304</v>
      </c>
      <c r="G250" s="224" t="s">
        <v>14</v>
      </c>
      <c r="H250" s="25" t="s">
        <v>15</v>
      </c>
    </row>
    <row r="251" spans="1:8" ht="21" customHeight="1">
      <c r="A251" s="25">
        <v>249</v>
      </c>
      <c r="B251" s="25" t="s">
        <v>307</v>
      </c>
      <c r="C251" s="25" t="s">
        <v>10</v>
      </c>
      <c r="D251" s="25" t="s">
        <v>308</v>
      </c>
      <c r="E251" s="25" t="s">
        <v>12</v>
      </c>
      <c r="F251" s="25" t="s">
        <v>304</v>
      </c>
      <c r="G251" s="224" t="s">
        <v>14</v>
      </c>
      <c r="H251" s="25" t="s">
        <v>15</v>
      </c>
    </row>
    <row r="252" spans="1:8" ht="21" customHeight="1">
      <c r="A252" s="25">
        <v>250</v>
      </c>
      <c r="B252" s="25" t="s">
        <v>309</v>
      </c>
      <c r="C252" s="25" t="s">
        <v>10</v>
      </c>
      <c r="D252" s="25" t="s">
        <v>11</v>
      </c>
      <c r="E252" s="25" t="s">
        <v>12</v>
      </c>
      <c r="F252" s="25" t="s">
        <v>304</v>
      </c>
      <c r="G252" s="224" t="s">
        <v>14</v>
      </c>
      <c r="H252" s="25" t="s">
        <v>15</v>
      </c>
    </row>
    <row r="253" spans="1:8" ht="21" customHeight="1">
      <c r="A253" s="25">
        <v>251</v>
      </c>
      <c r="B253" s="25" t="s">
        <v>310</v>
      </c>
      <c r="C253" s="25" t="s">
        <v>10</v>
      </c>
      <c r="D253" s="25" t="s">
        <v>17</v>
      </c>
      <c r="E253" s="25" t="s">
        <v>18</v>
      </c>
      <c r="F253" s="25" t="s">
        <v>304</v>
      </c>
      <c r="G253" s="224" t="s">
        <v>14</v>
      </c>
      <c r="H253" s="25" t="s">
        <v>15</v>
      </c>
    </row>
    <row r="254" spans="1:8" ht="21" customHeight="1">
      <c r="A254" s="25">
        <v>252</v>
      </c>
      <c r="B254" s="25" t="s">
        <v>311</v>
      </c>
      <c r="C254" s="25" t="s">
        <v>10</v>
      </c>
      <c r="D254" s="25" t="s">
        <v>11</v>
      </c>
      <c r="E254" s="25" t="s">
        <v>18</v>
      </c>
      <c r="F254" s="25" t="s">
        <v>304</v>
      </c>
      <c r="G254" s="224" t="s">
        <v>14</v>
      </c>
      <c r="H254" s="25" t="s">
        <v>15</v>
      </c>
    </row>
    <row r="255" spans="1:8" ht="21" customHeight="1">
      <c r="A255" s="25">
        <v>253</v>
      </c>
      <c r="B255" s="25" t="s">
        <v>312</v>
      </c>
      <c r="C255" s="25" t="s">
        <v>21</v>
      </c>
      <c r="D255" s="25" t="s">
        <v>17</v>
      </c>
      <c r="E255" s="25" t="s">
        <v>18</v>
      </c>
      <c r="F255" s="25" t="s">
        <v>304</v>
      </c>
      <c r="G255" s="224" t="s">
        <v>14</v>
      </c>
      <c r="H255" s="25" t="s">
        <v>15</v>
      </c>
    </row>
    <row r="256" spans="1:8" ht="21" customHeight="1">
      <c r="A256" s="25">
        <v>254</v>
      </c>
      <c r="B256" s="25" t="s">
        <v>313</v>
      </c>
      <c r="C256" s="25" t="s">
        <v>10</v>
      </c>
      <c r="D256" s="25" t="s">
        <v>17</v>
      </c>
      <c r="E256" s="25" t="s">
        <v>18</v>
      </c>
      <c r="F256" s="25" t="s">
        <v>304</v>
      </c>
      <c r="G256" s="224" t="s">
        <v>14</v>
      </c>
      <c r="H256" s="25" t="s">
        <v>15</v>
      </c>
    </row>
    <row r="257" spans="1:8" ht="21" customHeight="1">
      <c r="A257" s="25">
        <v>255</v>
      </c>
      <c r="B257" s="25" t="s">
        <v>314</v>
      </c>
      <c r="C257" s="25" t="s">
        <v>10</v>
      </c>
      <c r="D257" s="25" t="s">
        <v>24</v>
      </c>
      <c r="E257" s="25" t="s">
        <v>18</v>
      </c>
      <c r="F257" s="25" t="s">
        <v>304</v>
      </c>
      <c r="G257" s="224" t="s">
        <v>14</v>
      </c>
      <c r="H257" s="25" t="s">
        <v>15</v>
      </c>
    </row>
    <row r="258" spans="1:8" ht="21" customHeight="1">
      <c r="A258" s="25">
        <v>256</v>
      </c>
      <c r="B258" s="25" t="s">
        <v>315</v>
      </c>
      <c r="C258" s="25" t="s">
        <v>10</v>
      </c>
      <c r="D258" s="25">
        <v>87</v>
      </c>
      <c r="E258" s="25" t="s">
        <v>18</v>
      </c>
      <c r="F258" s="25" t="s">
        <v>304</v>
      </c>
      <c r="G258" s="224" t="s">
        <v>14</v>
      </c>
      <c r="H258" s="25" t="s">
        <v>316</v>
      </c>
    </row>
    <row r="259" spans="1:8" ht="21" customHeight="1">
      <c r="A259" s="25">
        <v>257</v>
      </c>
      <c r="B259" s="25" t="s">
        <v>317</v>
      </c>
      <c r="C259" s="25" t="s">
        <v>21</v>
      </c>
      <c r="D259" s="25">
        <v>80</v>
      </c>
      <c r="E259" s="25" t="s">
        <v>18</v>
      </c>
      <c r="F259" s="25" t="s">
        <v>304</v>
      </c>
      <c r="G259" s="224" t="s">
        <v>14</v>
      </c>
      <c r="H259" s="25" t="s">
        <v>142</v>
      </c>
    </row>
    <row r="260" spans="1:8" ht="21" customHeight="1">
      <c r="A260" s="25">
        <v>258</v>
      </c>
      <c r="B260" s="25" t="s">
        <v>318</v>
      </c>
      <c r="C260" s="25" t="s">
        <v>10</v>
      </c>
      <c r="D260" s="25">
        <v>81</v>
      </c>
      <c r="E260" s="25" t="s">
        <v>18</v>
      </c>
      <c r="F260" s="25" t="s">
        <v>304</v>
      </c>
      <c r="G260" s="224" t="s">
        <v>14</v>
      </c>
      <c r="H260" s="25" t="s">
        <v>146</v>
      </c>
    </row>
    <row r="261" spans="1:8" ht="21" customHeight="1">
      <c r="A261" s="25">
        <v>259</v>
      </c>
      <c r="B261" s="25" t="s">
        <v>319</v>
      </c>
      <c r="C261" s="25" t="s">
        <v>21</v>
      </c>
      <c r="D261" s="25">
        <v>80</v>
      </c>
      <c r="E261" s="25" t="s">
        <v>18</v>
      </c>
      <c r="F261" s="25" t="s">
        <v>304</v>
      </c>
      <c r="G261" s="224" t="s">
        <v>14</v>
      </c>
      <c r="H261" s="25" t="s">
        <v>60</v>
      </c>
    </row>
    <row r="262" spans="1:8" ht="21" customHeight="1">
      <c r="A262" s="25">
        <v>260</v>
      </c>
      <c r="B262" s="25" t="s">
        <v>320</v>
      </c>
      <c r="C262" s="25" t="s">
        <v>21</v>
      </c>
      <c r="D262" s="25">
        <v>84</v>
      </c>
      <c r="E262" s="25" t="s">
        <v>12</v>
      </c>
      <c r="F262" s="25" t="s">
        <v>304</v>
      </c>
      <c r="G262" s="224" t="s">
        <v>14</v>
      </c>
      <c r="H262" s="25" t="s">
        <v>60</v>
      </c>
    </row>
    <row r="263" spans="1:8" ht="21" customHeight="1">
      <c r="A263" s="25">
        <v>261</v>
      </c>
      <c r="B263" s="25" t="s">
        <v>321</v>
      </c>
      <c r="C263" s="25" t="s">
        <v>10</v>
      </c>
      <c r="D263" s="25" t="s">
        <v>11</v>
      </c>
      <c r="E263" s="25" t="s">
        <v>12</v>
      </c>
      <c r="F263" s="25" t="s">
        <v>304</v>
      </c>
      <c r="G263" s="224" t="s">
        <v>14</v>
      </c>
      <c r="H263" s="25" t="s">
        <v>64</v>
      </c>
    </row>
    <row r="264" spans="1:8" ht="21" customHeight="1">
      <c r="A264" s="25">
        <v>262</v>
      </c>
      <c r="B264" s="25" t="s">
        <v>322</v>
      </c>
      <c r="C264" s="25" t="s">
        <v>21</v>
      </c>
      <c r="D264" s="25">
        <v>83</v>
      </c>
      <c r="E264" s="25" t="s">
        <v>18</v>
      </c>
      <c r="F264" s="25" t="s">
        <v>304</v>
      </c>
      <c r="G264" s="224" t="s">
        <v>14</v>
      </c>
      <c r="H264" s="25" t="s">
        <v>72</v>
      </c>
    </row>
    <row r="265" spans="1:8" ht="21" customHeight="1">
      <c r="A265" s="25">
        <v>263</v>
      </c>
      <c r="B265" s="25" t="s">
        <v>323</v>
      </c>
      <c r="C265" s="25" t="s">
        <v>10</v>
      </c>
      <c r="D265" s="25">
        <v>81</v>
      </c>
      <c r="E265" s="25" t="s">
        <v>18</v>
      </c>
      <c r="F265" s="25" t="s">
        <v>304</v>
      </c>
      <c r="G265" s="224" t="s">
        <v>14</v>
      </c>
      <c r="H265" s="25" t="s">
        <v>72</v>
      </c>
    </row>
    <row r="266" spans="1:8" ht="21" customHeight="1">
      <c r="A266" s="25">
        <v>264</v>
      </c>
      <c r="B266" s="25" t="s">
        <v>324</v>
      </c>
      <c r="C266" s="25" t="s">
        <v>10</v>
      </c>
      <c r="D266" s="25">
        <v>84</v>
      </c>
      <c r="E266" s="25" t="s">
        <v>18</v>
      </c>
      <c r="F266" s="25" t="s">
        <v>304</v>
      </c>
      <c r="G266" s="224" t="s">
        <v>14</v>
      </c>
      <c r="H266" s="25" t="s">
        <v>72</v>
      </c>
    </row>
    <row r="267" spans="1:8" ht="21" customHeight="1">
      <c r="A267" s="25">
        <v>265</v>
      </c>
      <c r="B267" s="25" t="s">
        <v>325</v>
      </c>
      <c r="C267" s="25" t="s">
        <v>21</v>
      </c>
      <c r="D267" s="25">
        <v>83</v>
      </c>
      <c r="E267" s="25" t="s">
        <v>18</v>
      </c>
      <c r="F267" s="25" t="s">
        <v>304</v>
      </c>
      <c r="G267" s="224" t="s">
        <v>14</v>
      </c>
      <c r="H267" s="25" t="s">
        <v>72</v>
      </c>
    </row>
    <row r="268" spans="1:8" ht="21" customHeight="1">
      <c r="A268" s="25">
        <v>266</v>
      </c>
      <c r="B268" s="25" t="s">
        <v>326</v>
      </c>
      <c r="C268" s="25" t="s">
        <v>10</v>
      </c>
      <c r="D268" s="25">
        <v>81</v>
      </c>
      <c r="E268" s="25" t="s">
        <v>18</v>
      </c>
      <c r="F268" s="25" t="s">
        <v>304</v>
      </c>
      <c r="G268" s="224" t="s">
        <v>14</v>
      </c>
      <c r="H268" s="25" t="s">
        <v>72</v>
      </c>
    </row>
    <row r="269" spans="1:8" ht="21" customHeight="1">
      <c r="A269" s="25">
        <v>267</v>
      </c>
      <c r="B269" s="25" t="s">
        <v>327</v>
      </c>
      <c r="C269" s="25" t="s">
        <v>21</v>
      </c>
      <c r="D269" s="25">
        <v>83</v>
      </c>
      <c r="E269" s="25" t="s">
        <v>18</v>
      </c>
      <c r="F269" s="25" t="s">
        <v>304</v>
      </c>
      <c r="G269" s="224" t="s">
        <v>14</v>
      </c>
      <c r="H269" s="25" t="s">
        <v>72</v>
      </c>
    </row>
    <row r="270" spans="1:8" ht="21" customHeight="1">
      <c r="A270" s="25">
        <v>268</v>
      </c>
      <c r="B270" s="25" t="s">
        <v>328</v>
      </c>
      <c r="C270" s="25" t="s">
        <v>21</v>
      </c>
      <c r="D270" s="25">
        <v>82</v>
      </c>
      <c r="E270" s="25" t="s">
        <v>18</v>
      </c>
      <c r="F270" s="25" t="s">
        <v>304</v>
      </c>
      <c r="G270" s="224" t="s">
        <v>14</v>
      </c>
      <c r="H270" s="25" t="s">
        <v>72</v>
      </c>
    </row>
    <row r="271" spans="1:8" ht="21" customHeight="1">
      <c r="A271" s="25">
        <v>269</v>
      </c>
      <c r="B271" s="25" t="s">
        <v>329</v>
      </c>
      <c r="C271" s="25" t="s">
        <v>10</v>
      </c>
      <c r="D271" s="25">
        <v>81</v>
      </c>
      <c r="E271" s="25" t="s">
        <v>18</v>
      </c>
      <c r="F271" s="25" t="s">
        <v>304</v>
      </c>
      <c r="G271" s="224" t="s">
        <v>14</v>
      </c>
      <c r="H271" s="25" t="s">
        <v>72</v>
      </c>
    </row>
    <row r="272" spans="1:8" ht="21" customHeight="1">
      <c r="A272" s="25">
        <v>270</v>
      </c>
      <c r="B272" s="25" t="s">
        <v>330</v>
      </c>
      <c r="C272" s="25" t="s">
        <v>10</v>
      </c>
      <c r="D272" s="25">
        <v>88</v>
      </c>
      <c r="E272" s="25" t="s">
        <v>18</v>
      </c>
      <c r="F272" s="25" t="s">
        <v>304</v>
      </c>
      <c r="G272" s="224" t="s">
        <v>14</v>
      </c>
      <c r="H272" s="25" t="s">
        <v>72</v>
      </c>
    </row>
    <row r="273" spans="1:8" ht="21" customHeight="1">
      <c r="A273" s="25">
        <v>271</v>
      </c>
      <c r="B273" s="25" t="s">
        <v>331</v>
      </c>
      <c r="C273" s="25" t="s">
        <v>10</v>
      </c>
      <c r="D273" s="25">
        <v>82</v>
      </c>
      <c r="E273" s="25" t="s">
        <v>18</v>
      </c>
      <c r="F273" s="25" t="s">
        <v>304</v>
      </c>
      <c r="G273" s="224" t="s">
        <v>14</v>
      </c>
      <c r="H273" s="25" t="s">
        <v>72</v>
      </c>
    </row>
    <row r="274" spans="1:8" ht="21" customHeight="1">
      <c r="A274" s="25">
        <v>272</v>
      </c>
      <c r="B274" s="25" t="s">
        <v>332</v>
      </c>
      <c r="C274" s="25" t="s">
        <v>21</v>
      </c>
      <c r="D274" s="25">
        <v>80</v>
      </c>
      <c r="E274" s="25" t="s">
        <v>12</v>
      </c>
      <c r="F274" s="25" t="s">
        <v>304</v>
      </c>
      <c r="G274" s="224" t="s">
        <v>14</v>
      </c>
      <c r="H274" s="25" t="s">
        <v>72</v>
      </c>
    </row>
    <row r="275" spans="1:8" ht="21" customHeight="1">
      <c r="A275" s="25">
        <v>273</v>
      </c>
      <c r="B275" s="25" t="s">
        <v>333</v>
      </c>
      <c r="C275" s="25" t="s">
        <v>21</v>
      </c>
      <c r="D275" s="25">
        <v>81</v>
      </c>
      <c r="E275" s="25" t="s">
        <v>12</v>
      </c>
      <c r="F275" s="25" t="s">
        <v>304</v>
      </c>
      <c r="G275" s="224" t="s">
        <v>14</v>
      </c>
      <c r="H275" s="25" t="s">
        <v>72</v>
      </c>
    </row>
    <row r="276" spans="1:8" ht="21" customHeight="1">
      <c r="A276" s="25">
        <v>274</v>
      </c>
      <c r="B276" s="25" t="s">
        <v>334</v>
      </c>
      <c r="C276" s="25" t="s">
        <v>21</v>
      </c>
      <c r="D276" s="25">
        <v>83</v>
      </c>
      <c r="E276" s="25" t="s">
        <v>12</v>
      </c>
      <c r="F276" s="25" t="s">
        <v>304</v>
      </c>
      <c r="G276" s="224" t="s">
        <v>14</v>
      </c>
      <c r="H276" s="25" t="s">
        <v>72</v>
      </c>
    </row>
    <row r="277" spans="1:8" ht="21" customHeight="1">
      <c r="A277" s="25">
        <v>275</v>
      </c>
      <c r="B277" s="25" t="s">
        <v>335</v>
      </c>
      <c r="C277" s="25" t="s">
        <v>10</v>
      </c>
      <c r="D277" s="25">
        <v>81</v>
      </c>
      <c r="E277" s="25" t="s">
        <v>12</v>
      </c>
      <c r="F277" s="25" t="s">
        <v>304</v>
      </c>
      <c r="G277" s="224" t="s">
        <v>14</v>
      </c>
      <c r="H277" s="25" t="s">
        <v>72</v>
      </c>
    </row>
    <row r="278" spans="1:8" ht="21" customHeight="1">
      <c r="A278" s="25">
        <v>276</v>
      </c>
      <c r="B278" s="25" t="s">
        <v>336</v>
      </c>
      <c r="C278" s="25" t="s">
        <v>10</v>
      </c>
      <c r="D278" s="25">
        <v>85</v>
      </c>
      <c r="E278" s="25" t="s">
        <v>12</v>
      </c>
      <c r="F278" s="25" t="s">
        <v>304</v>
      </c>
      <c r="G278" s="224" t="s">
        <v>14</v>
      </c>
      <c r="H278" s="25" t="s">
        <v>72</v>
      </c>
    </row>
    <row r="279" spans="1:8" ht="21" customHeight="1">
      <c r="A279" s="25">
        <v>277</v>
      </c>
      <c r="B279" s="25" t="s">
        <v>337</v>
      </c>
      <c r="C279" s="25" t="s">
        <v>21</v>
      </c>
      <c r="D279" s="25">
        <v>81</v>
      </c>
      <c r="E279" s="25" t="s">
        <v>12</v>
      </c>
      <c r="F279" s="25" t="s">
        <v>304</v>
      </c>
      <c r="G279" s="224" t="s">
        <v>14</v>
      </c>
      <c r="H279" s="25" t="s">
        <v>72</v>
      </c>
    </row>
    <row r="280" spans="1:8" ht="21" customHeight="1">
      <c r="A280" s="25">
        <v>278</v>
      </c>
      <c r="B280" s="25" t="s">
        <v>338</v>
      </c>
      <c r="C280" s="25" t="s">
        <v>10</v>
      </c>
      <c r="D280" s="25">
        <v>81</v>
      </c>
      <c r="E280" s="25" t="s">
        <v>18</v>
      </c>
      <c r="F280" s="25" t="s">
        <v>304</v>
      </c>
      <c r="G280" s="224" t="s">
        <v>14</v>
      </c>
      <c r="H280" s="25" t="s">
        <v>72</v>
      </c>
    </row>
    <row r="281" spans="1:8" ht="21" customHeight="1">
      <c r="A281" s="25">
        <v>279</v>
      </c>
      <c r="B281" s="25" t="s">
        <v>339</v>
      </c>
      <c r="C281" s="25" t="s">
        <v>10</v>
      </c>
      <c r="D281" s="25">
        <v>90</v>
      </c>
      <c r="E281" s="25" t="s">
        <v>18</v>
      </c>
      <c r="F281" s="25" t="s">
        <v>304</v>
      </c>
      <c r="G281" s="224" t="s">
        <v>14</v>
      </c>
      <c r="H281" s="25" t="s">
        <v>72</v>
      </c>
    </row>
    <row r="282" spans="1:8" ht="21" customHeight="1">
      <c r="A282" s="25">
        <v>280</v>
      </c>
      <c r="B282" s="25" t="s">
        <v>340</v>
      </c>
      <c r="C282" s="25" t="s">
        <v>10</v>
      </c>
      <c r="D282" s="25">
        <v>85</v>
      </c>
      <c r="E282" s="25" t="s">
        <v>18</v>
      </c>
      <c r="F282" s="25" t="s">
        <v>304</v>
      </c>
      <c r="G282" s="224" t="s">
        <v>14</v>
      </c>
      <c r="H282" s="25" t="s">
        <v>148</v>
      </c>
    </row>
    <row r="283" spans="1:8" ht="21" customHeight="1">
      <c r="A283" s="25">
        <v>281</v>
      </c>
      <c r="B283" s="25" t="s">
        <v>341</v>
      </c>
      <c r="C283" s="25" t="s">
        <v>10</v>
      </c>
      <c r="D283" s="25">
        <v>81</v>
      </c>
      <c r="E283" s="25" t="s">
        <v>18</v>
      </c>
      <c r="F283" s="25" t="s">
        <v>304</v>
      </c>
      <c r="G283" s="224" t="s">
        <v>14</v>
      </c>
      <c r="H283" s="25" t="s">
        <v>148</v>
      </c>
    </row>
    <row r="284" spans="1:8" ht="21" customHeight="1">
      <c r="A284" s="25">
        <v>282</v>
      </c>
      <c r="B284" s="25" t="s">
        <v>342</v>
      </c>
      <c r="C284" s="25" t="s">
        <v>21</v>
      </c>
      <c r="D284" s="25">
        <v>81</v>
      </c>
      <c r="E284" s="25" t="s">
        <v>18</v>
      </c>
      <c r="F284" s="25" t="s">
        <v>304</v>
      </c>
      <c r="G284" s="224" t="s">
        <v>14</v>
      </c>
      <c r="H284" s="25" t="s">
        <v>148</v>
      </c>
    </row>
    <row r="285" spans="1:8" ht="21" customHeight="1">
      <c r="A285" s="25">
        <v>283</v>
      </c>
      <c r="B285" s="25" t="s">
        <v>343</v>
      </c>
      <c r="C285" s="25" t="s">
        <v>10</v>
      </c>
      <c r="D285" s="25">
        <v>95</v>
      </c>
      <c r="E285" s="25" t="s">
        <v>18</v>
      </c>
      <c r="F285" s="25" t="s">
        <v>304</v>
      </c>
      <c r="G285" s="224" t="s">
        <v>14</v>
      </c>
      <c r="H285" s="25" t="s">
        <v>90</v>
      </c>
    </row>
    <row r="286" spans="1:8" ht="21" customHeight="1">
      <c r="A286" s="25">
        <v>284</v>
      </c>
      <c r="B286" s="25" t="s">
        <v>344</v>
      </c>
      <c r="C286" s="25" t="s">
        <v>10</v>
      </c>
      <c r="D286" s="25">
        <v>89</v>
      </c>
      <c r="E286" s="25" t="s">
        <v>18</v>
      </c>
      <c r="F286" s="25" t="s">
        <v>304</v>
      </c>
      <c r="G286" s="224" t="s">
        <v>14</v>
      </c>
      <c r="H286" s="25" t="s">
        <v>90</v>
      </c>
    </row>
    <row r="287" spans="1:8" ht="21" customHeight="1">
      <c r="A287" s="25">
        <v>285</v>
      </c>
      <c r="B287" s="25" t="s">
        <v>345</v>
      </c>
      <c r="C287" s="25" t="s">
        <v>10</v>
      </c>
      <c r="D287" s="25">
        <v>85</v>
      </c>
      <c r="E287" s="25" t="s">
        <v>18</v>
      </c>
      <c r="F287" s="25" t="s">
        <v>304</v>
      </c>
      <c r="G287" s="224" t="s">
        <v>14</v>
      </c>
      <c r="H287" s="25" t="s">
        <v>90</v>
      </c>
    </row>
    <row r="288" spans="1:8" ht="21" customHeight="1">
      <c r="A288" s="25">
        <v>286</v>
      </c>
      <c r="B288" s="25" t="s">
        <v>346</v>
      </c>
      <c r="C288" s="25" t="s">
        <v>21</v>
      </c>
      <c r="D288" s="25">
        <v>81</v>
      </c>
      <c r="E288" s="25" t="s">
        <v>18</v>
      </c>
      <c r="F288" s="25" t="s">
        <v>304</v>
      </c>
      <c r="G288" s="224" t="s">
        <v>14</v>
      </c>
      <c r="H288" s="25" t="s">
        <v>90</v>
      </c>
    </row>
    <row r="289" spans="1:8" ht="21" customHeight="1">
      <c r="A289" s="25">
        <v>287</v>
      </c>
      <c r="B289" s="25" t="s">
        <v>347</v>
      </c>
      <c r="C289" s="25" t="s">
        <v>10</v>
      </c>
      <c r="D289" s="25">
        <v>81</v>
      </c>
      <c r="E289" s="25" t="s">
        <v>18</v>
      </c>
      <c r="F289" s="25" t="s">
        <v>304</v>
      </c>
      <c r="G289" s="224" t="s">
        <v>14</v>
      </c>
      <c r="H289" s="25" t="s">
        <v>90</v>
      </c>
    </row>
    <row r="290" spans="1:8" ht="21" customHeight="1">
      <c r="A290" s="25">
        <v>288</v>
      </c>
      <c r="B290" s="25" t="s">
        <v>348</v>
      </c>
      <c r="C290" s="25" t="s">
        <v>21</v>
      </c>
      <c r="D290" s="25">
        <v>81</v>
      </c>
      <c r="E290" s="25" t="s">
        <v>18</v>
      </c>
      <c r="F290" s="25" t="s">
        <v>304</v>
      </c>
      <c r="G290" s="224" t="s">
        <v>14</v>
      </c>
      <c r="H290" s="25" t="s">
        <v>90</v>
      </c>
    </row>
    <row r="291" spans="1:8" ht="21" customHeight="1">
      <c r="A291" s="25">
        <v>289</v>
      </c>
      <c r="B291" s="25" t="s">
        <v>339</v>
      </c>
      <c r="C291" s="25" t="s">
        <v>10</v>
      </c>
      <c r="D291" s="25">
        <v>88</v>
      </c>
      <c r="E291" s="25" t="s">
        <v>18</v>
      </c>
      <c r="F291" s="25" t="s">
        <v>304</v>
      </c>
      <c r="G291" s="224">
        <v>200</v>
      </c>
      <c r="H291" s="25"/>
    </row>
    <row r="292" spans="1:8" ht="21" customHeight="1">
      <c r="A292" s="25">
        <v>290</v>
      </c>
      <c r="B292" s="25" t="s">
        <v>349</v>
      </c>
      <c r="C292" s="25" t="s">
        <v>10</v>
      </c>
      <c r="D292" s="25">
        <v>81</v>
      </c>
      <c r="E292" s="25" t="s">
        <v>12</v>
      </c>
      <c r="F292" s="25" t="s">
        <v>304</v>
      </c>
      <c r="G292" s="224">
        <v>200</v>
      </c>
      <c r="H292" s="25" t="s">
        <v>125</v>
      </c>
    </row>
    <row r="293" spans="1:8" ht="21" customHeight="1">
      <c r="A293" s="25">
        <v>291</v>
      </c>
      <c r="B293" s="25" t="s">
        <v>350</v>
      </c>
      <c r="C293" s="25" t="s">
        <v>10</v>
      </c>
      <c r="D293" s="25">
        <v>80</v>
      </c>
      <c r="E293" s="25" t="s">
        <v>18</v>
      </c>
      <c r="F293" s="25" t="s">
        <v>304</v>
      </c>
      <c r="G293" s="224">
        <v>200</v>
      </c>
      <c r="H293" s="25" t="s">
        <v>125</v>
      </c>
    </row>
    <row r="294" spans="1:8" ht="21" customHeight="1">
      <c r="A294" s="25">
        <v>292</v>
      </c>
      <c r="B294" s="25" t="s">
        <v>351</v>
      </c>
      <c r="C294" s="25" t="s">
        <v>10</v>
      </c>
      <c r="D294" s="25">
        <v>80</v>
      </c>
      <c r="E294" s="25" t="s">
        <v>18</v>
      </c>
      <c r="F294" s="25" t="s">
        <v>304</v>
      </c>
      <c r="G294" s="224">
        <v>200</v>
      </c>
      <c r="H294" s="25" t="s">
        <v>125</v>
      </c>
    </row>
    <row r="295" spans="1:8" ht="21" customHeight="1">
      <c r="A295" s="25">
        <v>293</v>
      </c>
      <c r="B295" s="25" t="s">
        <v>352</v>
      </c>
      <c r="C295" s="25" t="s">
        <v>21</v>
      </c>
      <c r="D295" s="25">
        <v>80</v>
      </c>
      <c r="E295" s="25" t="s">
        <v>12</v>
      </c>
      <c r="F295" s="25" t="s">
        <v>304</v>
      </c>
      <c r="G295" s="224">
        <v>200</v>
      </c>
      <c r="H295" s="25" t="s">
        <v>125</v>
      </c>
    </row>
    <row r="296" spans="1:8" ht="21" customHeight="1">
      <c r="A296" s="25">
        <v>294</v>
      </c>
      <c r="B296" s="25" t="s">
        <v>353</v>
      </c>
      <c r="C296" s="25" t="s">
        <v>10</v>
      </c>
      <c r="D296" s="25">
        <v>86</v>
      </c>
      <c r="E296" s="25" t="s">
        <v>18</v>
      </c>
      <c r="F296" s="25" t="s">
        <v>304</v>
      </c>
      <c r="G296" s="224">
        <v>200</v>
      </c>
      <c r="H296" s="25" t="s">
        <v>125</v>
      </c>
    </row>
    <row r="297" spans="1:8" ht="21" customHeight="1">
      <c r="A297" s="25">
        <v>295</v>
      </c>
      <c r="B297" s="25" t="s">
        <v>354</v>
      </c>
      <c r="C297" s="25" t="s">
        <v>21</v>
      </c>
      <c r="D297" s="25">
        <v>81</v>
      </c>
      <c r="E297" s="25" t="s">
        <v>18</v>
      </c>
      <c r="F297" s="25" t="s">
        <v>304</v>
      </c>
      <c r="G297" s="224">
        <v>200</v>
      </c>
      <c r="H297" s="25" t="s">
        <v>125</v>
      </c>
    </row>
    <row r="298" spans="1:8" ht="21" customHeight="1">
      <c r="A298" s="25">
        <v>296</v>
      </c>
      <c r="B298" s="25" t="s">
        <v>355</v>
      </c>
      <c r="C298" s="25" t="s">
        <v>10</v>
      </c>
      <c r="D298" s="25">
        <v>83</v>
      </c>
      <c r="E298" s="25" t="s">
        <v>18</v>
      </c>
      <c r="F298" s="25" t="s">
        <v>304</v>
      </c>
      <c r="G298" s="224">
        <v>200</v>
      </c>
      <c r="H298" s="25" t="s">
        <v>125</v>
      </c>
    </row>
    <row r="299" spans="1:8" ht="21" customHeight="1">
      <c r="A299" s="25">
        <v>297</v>
      </c>
      <c r="B299" s="25" t="s">
        <v>356</v>
      </c>
      <c r="C299" s="25" t="s">
        <v>21</v>
      </c>
      <c r="D299" s="25">
        <v>80</v>
      </c>
      <c r="E299" s="25" t="s">
        <v>12</v>
      </c>
      <c r="F299" s="25" t="s">
        <v>304</v>
      </c>
      <c r="G299" s="224">
        <v>200</v>
      </c>
      <c r="H299" s="25" t="s">
        <v>125</v>
      </c>
    </row>
    <row r="300" spans="1:8" ht="21" customHeight="1">
      <c r="A300" s="25">
        <v>298</v>
      </c>
      <c r="B300" s="25" t="s">
        <v>357</v>
      </c>
      <c r="C300" s="25" t="s">
        <v>10</v>
      </c>
      <c r="D300" s="25">
        <v>81</v>
      </c>
      <c r="E300" s="25" t="s">
        <v>18</v>
      </c>
      <c r="F300" s="25" t="s">
        <v>304</v>
      </c>
      <c r="G300" s="224">
        <v>200</v>
      </c>
      <c r="H300" s="25" t="s">
        <v>125</v>
      </c>
    </row>
    <row r="301" spans="1:8" ht="21" customHeight="1">
      <c r="A301" s="25">
        <v>299</v>
      </c>
      <c r="B301" s="25" t="s">
        <v>358</v>
      </c>
      <c r="C301" s="25" t="s">
        <v>10</v>
      </c>
      <c r="D301" s="25">
        <v>81</v>
      </c>
      <c r="E301" s="25" t="s">
        <v>18</v>
      </c>
      <c r="F301" s="25" t="s">
        <v>304</v>
      </c>
      <c r="G301" s="224">
        <v>200</v>
      </c>
      <c r="H301" s="25" t="s">
        <v>125</v>
      </c>
    </row>
    <row r="302" spans="1:8" ht="21" customHeight="1">
      <c r="A302" s="25">
        <v>300</v>
      </c>
      <c r="B302" s="25" t="s">
        <v>359</v>
      </c>
      <c r="C302" s="25" t="s">
        <v>21</v>
      </c>
      <c r="D302" s="25">
        <v>82</v>
      </c>
      <c r="E302" s="25" t="s">
        <v>18</v>
      </c>
      <c r="F302" s="25" t="s">
        <v>304</v>
      </c>
      <c r="G302" s="224">
        <v>200</v>
      </c>
      <c r="H302" s="25" t="s">
        <v>125</v>
      </c>
    </row>
    <row r="303" spans="1:8" ht="21" customHeight="1">
      <c r="A303" s="25">
        <v>301</v>
      </c>
      <c r="B303" s="25" t="s">
        <v>360</v>
      </c>
      <c r="C303" s="25" t="s">
        <v>21</v>
      </c>
      <c r="D303" s="25">
        <v>82</v>
      </c>
      <c r="E303" s="25" t="s">
        <v>18</v>
      </c>
      <c r="F303" s="25" t="s">
        <v>304</v>
      </c>
      <c r="G303" s="224">
        <v>200</v>
      </c>
      <c r="H303" s="25" t="s">
        <v>125</v>
      </c>
    </row>
    <row r="304" spans="1:8" ht="21" customHeight="1">
      <c r="A304" s="25">
        <v>302</v>
      </c>
      <c r="B304" s="25" t="s">
        <v>361</v>
      </c>
      <c r="C304" s="25" t="s">
        <v>10</v>
      </c>
      <c r="D304" s="25">
        <v>82</v>
      </c>
      <c r="E304" s="25" t="s">
        <v>18</v>
      </c>
      <c r="F304" s="25" t="s">
        <v>304</v>
      </c>
      <c r="G304" s="224">
        <v>200</v>
      </c>
      <c r="H304" s="25" t="s">
        <v>125</v>
      </c>
    </row>
    <row r="305" spans="1:8" ht="21" customHeight="1">
      <c r="A305" s="25">
        <v>303</v>
      </c>
      <c r="B305" s="25" t="s">
        <v>362</v>
      </c>
      <c r="C305" s="25" t="s">
        <v>10</v>
      </c>
      <c r="D305" s="25">
        <v>83</v>
      </c>
      <c r="E305" s="25" t="s">
        <v>18</v>
      </c>
      <c r="F305" s="25" t="s">
        <v>304</v>
      </c>
      <c r="G305" s="224">
        <v>200</v>
      </c>
      <c r="H305" s="25" t="s">
        <v>125</v>
      </c>
    </row>
    <row r="306" spans="1:8" ht="21" customHeight="1">
      <c r="A306" s="25">
        <v>304</v>
      </c>
      <c r="B306" s="25" t="s">
        <v>363</v>
      </c>
      <c r="C306" s="25" t="s">
        <v>21</v>
      </c>
      <c r="D306" s="25">
        <v>80</v>
      </c>
      <c r="E306" s="25" t="s">
        <v>18</v>
      </c>
      <c r="F306" s="25" t="s">
        <v>304</v>
      </c>
      <c r="G306" s="224">
        <v>200</v>
      </c>
      <c r="H306" s="25" t="s">
        <v>125</v>
      </c>
    </row>
    <row r="307" spans="1:8" ht="21" customHeight="1">
      <c r="A307" s="25">
        <v>305</v>
      </c>
      <c r="B307" s="25" t="s">
        <v>364</v>
      </c>
      <c r="C307" s="25" t="s">
        <v>21</v>
      </c>
      <c r="D307" s="25">
        <v>81</v>
      </c>
      <c r="E307" s="25" t="s">
        <v>12</v>
      </c>
      <c r="F307" s="25" t="s">
        <v>304</v>
      </c>
      <c r="G307" s="224">
        <v>200</v>
      </c>
      <c r="H307" s="25" t="s">
        <v>125</v>
      </c>
    </row>
    <row r="308" spans="1:8" ht="21" customHeight="1">
      <c r="A308" s="25">
        <v>306</v>
      </c>
      <c r="B308" s="25" t="s">
        <v>365</v>
      </c>
      <c r="C308" s="25" t="s">
        <v>10</v>
      </c>
      <c r="D308" s="25">
        <v>86</v>
      </c>
      <c r="E308" s="25" t="s">
        <v>18</v>
      </c>
      <c r="F308" s="25" t="s">
        <v>304</v>
      </c>
      <c r="G308" s="224">
        <v>200</v>
      </c>
      <c r="H308" s="25" t="s">
        <v>125</v>
      </c>
    </row>
    <row r="309" spans="1:8" ht="21" customHeight="1">
      <c r="A309" s="25">
        <v>307</v>
      </c>
      <c r="B309" s="25" t="s">
        <v>366</v>
      </c>
      <c r="C309" s="25" t="s">
        <v>21</v>
      </c>
      <c r="D309" s="25">
        <v>80</v>
      </c>
      <c r="E309" s="25" t="s">
        <v>12</v>
      </c>
      <c r="F309" s="25" t="s">
        <v>304</v>
      </c>
      <c r="G309" s="224">
        <v>200</v>
      </c>
      <c r="H309" s="25" t="s">
        <v>125</v>
      </c>
    </row>
    <row r="310" spans="1:8" ht="21" customHeight="1">
      <c r="A310" s="25">
        <v>308</v>
      </c>
      <c r="B310" s="25" t="s">
        <v>367</v>
      </c>
      <c r="C310" s="25" t="s">
        <v>10</v>
      </c>
      <c r="D310" s="25">
        <v>80</v>
      </c>
      <c r="E310" s="25" t="s">
        <v>18</v>
      </c>
      <c r="F310" s="25" t="s">
        <v>304</v>
      </c>
      <c r="G310" s="224">
        <v>200</v>
      </c>
      <c r="H310" s="25" t="s">
        <v>125</v>
      </c>
    </row>
    <row r="311" spans="1:8" ht="21" customHeight="1">
      <c r="A311" s="25">
        <v>309</v>
      </c>
      <c r="B311" s="25" t="s">
        <v>368</v>
      </c>
      <c r="C311" s="25" t="s">
        <v>10</v>
      </c>
      <c r="D311" s="25" t="s">
        <v>50</v>
      </c>
      <c r="E311" s="25" t="s">
        <v>18</v>
      </c>
      <c r="F311" s="25" t="s">
        <v>369</v>
      </c>
      <c r="G311" s="224" t="s">
        <v>14</v>
      </c>
      <c r="H311" s="25" t="s">
        <v>15</v>
      </c>
    </row>
    <row r="312" spans="1:8" ht="21" customHeight="1">
      <c r="A312" s="25">
        <v>310</v>
      </c>
      <c r="B312" s="25" t="s">
        <v>370</v>
      </c>
      <c r="C312" s="25" t="s">
        <v>21</v>
      </c>
      <c r="D312" s="25" t="s">
        <v>17</v>
      </c>
      <c r="E312" s="25" t="s">
        <v>18</v>
      </c>
      <c r="F312" s="25" t="s">
        <v>369</v>
      </c>
      <c r="G312" s="224" t="s">
        <v>14</v>
      </c>
      <c r="H312" s="25" t="s">
        <v>15</v>
      </c>
    </row>
    <row r="313" spans="1:8" ht="21" customHeight="1">
      <c r="A313" s="25">
        <v>311</v>
      </c>
      <c r="B313" s="25" t="s">
        <v>371</v>
      </c>
      <c r="C313" s="25" t="s">
        <v>10</v>
      </c>
      <c r="D313" s="25" t="s">
        <v>27</v>
      </c>
      <c r="E313" s="25" t="s">
        <v>18</v>
      </c>
      <c r="F313" s="25" t="s">
        <v>369</v>
      </c>
      <c r="G313" s="224" t="s">
        <v>14</v>
      </c>
      <c r="H313" s="25" t="s">
        <v>15</v>
      </c>
    </row>
    <row r="314" spans="1:8" ht="21" customHeight="1">
      <c r="A314" s="25">
        <v>312</v>
      </c>
      <c r="B314" s="25" t="s">
        <v>372</v>
      </c>
      <c r="C314" s="25" t="s">
        <v>21</v>
      </c>
      <c r="D314" s="25" t="s">
        <v>50</v>
      </c>
      <c r="E314" s="25" t="s">
        <v>18</v>
      </c>
      <c r="F314" s="25" t="s">
        <v>369</v>
      </c>
      <c r="G314" s="224" t="s">
        <v>14</v>
      </c>
      <c r="H314" s="25" t="s">
        <v>15</v>
      </c>
    </row>
    <row r="315" spans="1:8" ht="21" customHeight="1">
      <c r="A315" s="25">
        <v>313</v>
      </c>
      <c r="B315" s="25" t="s">
        <v>373</v>
      </c>
      <c r="C315" s="25" t="s">
        <v>21</v>
      </c>
      <c r="D315" s="25" t="s">
        <v>24</v>
      </c>
      <c r="E315" s="25" t="s">
        <v>18</v>
      </c>
      <c r="F315" s="25" t="s">
        <v>369</v>
      </c>
      <c r="G315" s="224" t="s">
        <v>14</v>
      </c>
      <c r="H315" s="25" t="s">
        <v>15</v>
      </c>
    </row>
    <row r="316" spans="1:8" ht="21" customHeight="1">
      <c r="A316" s="25">
        <v>314</v>
      </c>
      <c r="B316" s="25" t="s">
        <v>374</v>
      </c>
      <c r="C316" s="25" t="s">
        <v>10</v>
      </c>
      <c r="D316" s="25">
        <v>81</v>
      </c>
      <c r="E316" s="25" t="s">
        <v>18</v>
      </c>
      <c r="F316" s="25" t="s">
        <v>369</v>
      </c>
      <c r="G316" s="224" t="s">
        <v>14</v>
      </c>
      <c r="H316" s="25" t="s">
        <v>146</v>
      </c>
    </row>
    <row r="317" spans="1:8" ht="21" customHeight="1">
      <c r="A317" s="25">
        <v>315</v>
      </c>
      <c r="B317" s="25" t="s">
        <v>375</v>
      </c>
      <c r="C317" s="25" t="s">
        <v>21</v>
      </c>
      <c r="D317" s="25">
        <v>85</v>
      </c>
      <c r="E317" s="25" t="s">
        <v>18</v>
      </c>
      <c r="F317" s="25" t="s">
        <v>369</v>
      </c>
      <c r="G317" s="224" t="s">
        <v>14</v>
      </c>
      <c r="H317" s="25" t="s">
        <v>146</v>
      </c>
    </row>
    <row r="318" spans="1:8" ht="21" customHeight="1">
      <c r="A318" s="25">
        <v>316</v>
      </c>
      <c r="B318" s="25" t="s">
        <v>376</v>
      </c>
      <c r="C318" s="25" t="s">
        <v>21</v>
      </c>
      <c r="D318" s="25">
        <v>81</v>
      </c>
      <c r="E318" s="25" t="s">
        <v>18</v>
      </c>
      <c r="F318" s="25" t="s">
        <v>369</v>
      </c>
      <c r="G318" s="224" t="s">
        <v>14</v>
      </c>
      <c r="H318" s="25" t="s">
        <v>146</v>
      </c>
    </row>
    <row r="319" spans="1:8" ht="21" customHeight="1">
      <c r="A319" s="25">
        <v>317</v>
      </c>
      <c r="B319" s="25" t="s">
        <v>377</v>
      </c>
      <c r="C319" s="25" t="s">
        <v>21</v>
      </c>
      <c r="D319" s="25">
        <v>81</v>
      </c>
      <c r="E319" s="25" t="s">
        <v>18</v>
      </c>
      <c r="F319" s="25" t="s">
        <v>369</v>
      </c>
      <c r="G319" s="224" t="s">
        <v>14</v>
      </c>
      <c r="H319" s="25" t="s">
        <v>70</v>
      </c>
    </row>
    <row r="320" spans="1:8" ht="21" customHeight="1">
      <c r="A320" s="25">
        <v>318</v>
      </c>
      <c r="B320" s="25" t="s">
        <v>378</v>
      </c>
      <c r="C320" s="25" t="s">
        <v>10</v>
      </c>
      <c r="D320" s="25">
        <v>89</v>
      </c>
      <c r="E320" s="25" t="s">
        <v>18</v>
      </c>
      <c r="F320" s="25" t="s">
        <v>369</v>
      </c>
      <c r="G320" s="224" t="s">
        <v>14</v>
      </c>
      <c r="H320" s="25" t="s">
        <v>70</v>
      </c>
    </row>
    <row r="321" spans="1:8" ht="21" customHeight="1">
      <c r="A321" s="25">
        <v>319</v>
      </c>
      <c r="B321" s="25" t="s">
        <v>379</v>
      </c>
      <c r="C321" s="25" t="s">
        <v>10</v>
      </c>
      <c r="D321" s="25">
        <v>87</v>
      </c>
      <c r="E321" s="25" t="s">
        <v>18</v>
      </c>
      <c r="F321" s="25" t="s">
        <v>369</v>
      </c>
      <c r="G321" s="224" t="s">
        <v>14</v>
      </c>
      <c r="H321" s="25" t="s">
        <v>72</v>
      </c>
    </row>
    <row r="322" spans="1:8" ht="21" customHeight="1">
      <c r="A322" s="25">
        <v>320</v>
      </c>
      <c r="B322" s="25" t="s">
        <v>380</v>
      </c>
      <c r="C322" s="25" t="s">
        <v>21</v>
      </c>
      <c r="D322" s="25">
        <v>80</v>
      </c>
      <c r="E322" s="25" t="s">
        <v>18</v>
      </c>
      <c r="F322" s="25" t="s">
        <v>369</v>
      </c>
      <c r="G322" s="224" t="s">
        <v>14</v>
      </c>
      <c r="H322" s="25" t="s">
        <v>72</v>
      </c>
    </row>
    <row r="323" spans="1:8" ht="21" customHeight="1">
      <c r="A323" s="25">
        <v>321</v>
      </c>
      <c r="B323" s="25" t="s">
        <v>381</v>
      </c>
      <c r="C323" s="25" t="s">
        <v>10</v>
      </c>
      <c r="D323" s="25">
        <v>88</v>
      </c>
      <c r="E323" s="25" t="s">
        <v>18</v>
      </c>
      <c r="F323" s="25" t="s">
        <v>369</v>
      </c>
      <c r="G323" s="224" t="s">
        <v>14</v>
      </c>
      <c r="H323" s="25" t="s">
        <v>72</v>
      </c>
    </row>
    <row r="324" spans="1:8" ht="21" customHeight="1">
      <c r="A324" s="25">
        <v>322</v>
      </c>
      <c r="B324" s="25" t="s">
        <v>382</v>
      </c>
      <c r="C324" s="25" t="s">
        <v>10</v>
      </c>
      <c r="D324" s="25">
        <v>81</v>
      </c>
      <c r="E324" s="25" t="s">
        <v>18</v>
      </c>
      <c r="F324" s="25" t="s">
        <v>369</v>
      </c>
      <c r="G324" s="224" t="s">
        <v>14</v>
      </c>
      <c r="H324" s="25" t="s">
        <v>72</v>
      </c>
    </row>
    <row r="325" spans="1:8" ht="21" customHeight="1">
      <c r="A325" s="25">
        <v>323</v>
      </c>
      <c r="B325" s="25" t="s">
        <v>383</v>
      </c>
      <c r="C325" s="25" t="s">
        <v>21</v>
      </c>
      <c r="D325" s="25">
        <v>81</v>
      </c>
      <c r="E325" s="25" t="s">
        <v>18</v>
      </c>
      <c r="F325" s="25" t="s">
        <v>369</v>
      </c>
      <c r="G325" s="224" t="s">
        <v>14</v>
      </c>
      <c r="H325" s="25" t="s">
        <v>72</v>
      </c>
    </row>
    <row r="326" spans="1:8" ht="21" customHeight="1">
      <c r="A326" s="25">
        <v>324</v>
      </c>
      <c r="B326" s="25" t="s">
        <v>384</v>
      </c>
      <c r="C326" s="25" t="s">
        <v>10</v>
      </c>
      <c r="D326" s="25">
        <v>82</v>
      </c>
      <c r="E326" s="25" t="s">
        <v>18</v>
      </c>
      <c r="F326" s="25" t="s">
        <v>369</v>
      </c>
      <c r="G326" s="224" t="s">
        <v>14</v>
      </c>
      <c r="H326" s="25" t="s">
        <v>385</v>
      </c>
    </row>
    <row r="327" spans="1:8" ht="21" customHeight="1">
      <c r="A327" s="25">
        <v>325</v>
      </c>
      <c r="B327" s="25" t="s">
        <v>386</v>
      </c>
      <c r="C327" s="25" t="s">
        <v>10</v>
      </c>
      <c r="D327" s="25">
        <v>80</v>
      </c>
      <c r="E327" s="25" t="s">
        <v>18</v>
      </c>
      <c r="F327" s="25" t="s">
        <v>369</v>
      </c>
      <c r="G327" s="224" t="s">
        <v>14</v>
      </c>
      <c r="H327" s="227" t="s">
        <v>290</v>
      </c>
    </row>
    <row r="328" spans="1:8" ht="21" customHeight="1">
      <c r="A328" s="25">
        <v>326</v>
      </c>
      <c r="B328" s="25" t="s">
        <v>387</v>
      </c>
      <c r="C328" s="25" t="s">
        <v>10</v>
      </c>
      <c r="D328" s="25">
        <v>86</v>
      </c>
      <c r="E328" s="25" t="s">
        <v>18</v>
      </c>
      <c r="F328" s="25" t="s">
        <v>369</v>
      </c>
      <c r="G328" s="224" t="s">
        <v>14</v>
      </c>
      <c r="H328" s="25" t="s">
        <v>86</v>
      </c>
    </row>
    <row r="329" spans="1:8" ht="21" customHeight="1">
      <c r="A329" s="25">
        <v>327</v>
      </c>
      <c r="B329" s="25" t="s">
        <v>388</v>
      </c>
      <c r="C329" s="25" t="s">
        <v>10</v>
      </c>
      <c r="D329" s="25">
        <v>80</v>
      </c>
      <c r="E329" s="25" t="s">
        <v>18</v>
      </c>
      <c r="F329" s="25" t="s">
        <v>369</v>
      </c>
      <c r="G329" s="224" t="s">
        <v>14</v>
      </c>
      <c r="H329" s="25" t="s">
        <v>88</v>
      </c>
    </row>
    <row r="330" spans="1:8" ht="21" customHeight="1">
      <c r="A330" s="25">
        <v>328</v>
      </c>
      <c r="B330" s="25" t="s">
        <v>389</v>
      </c>
      <c r="C330" s="25" t="s">
        <v>10</v>
      </c>
      <c r="D330" s="25">
        <v>80</v>
      </c>
      <c r="E330" s="25" t="s">
        <v>18</v>
      </c>
      <c r="F330" s="25" t="s">
        <v>369</v>
      </c>
      <c r="G330" s="224" t="s">
        <v>14</v>
      </c>
      <c r="H330" s="25" t="s">
        <v>90</v>
      </c>
    </row>
    <row r="331" spans="1:8" ht="21" customHeight="1">
      <c r="A331" s="25">
        <v>329</v>
      </c>
      <c r="B331" s="25" t="s">
        <v>390</v>
      </c>
      <c r="C331" s="25" t="s">
        <v>21</v>
      </c>
      <c r="D331" s="25">
        <v>80</v>
      </c>
      <c r="E331" s="25" t="s">
        <v>18</v>
      </c>
      <c r="F331" s="25" t="s">
        <v>369</v>
      </c>
      <c r="G331" s="224" t="s">
        <v>14</v>
      </c>
      <c r="H331" s="25" t="s">
        <v>90</v>
      </c>
    </row>
    <row r="332" spans="1:8" ht="21" customHeight="1">
      <c r="A332" s="25">
        <v>330</v>
      </c>
      <c r="B332" s="25" t="s">
        <v>391</v>
      </c>
      <c r="C332" s="25" t="s">
        <v>10</v>
      </c>
      <c r="D332" s="25">
        <v>81</v>
      </c>
      <c r="E332" s="25" t="s">
        <v>18</v>
      </c>
      <c r="F332" s="25" t="s">
        <v>369</v>
      </c>
      <c r="G332" s="224">
        <v>200</v>
      </c>
      <c r="H332" s="25" t="s">
        <v>125</v>
      </c>
    </row>
    <row r="333" spans="1:8" ht="21" customHeight="1">
      <c r="A333" s="25">
        <v>331</v>
      </c>
      <c r="B333" s="25" t="s">
        <v>392</v>
      </c>
      <c r="C333" s="25" t="s">
        <v>10</v>
      </c>
      <c r="D333" s="25" t="s">
        <v>22</v>
      </c>
      <c r="E333" s="25" t="s">
        <v>18</v>
      </c>
      <c r="F333" s="25" t="s">
        <v>393</v>
      </c>
      <c r="G333" s="224" t="s">
        <v>14</v>
      </c>
      <c r="H333" s="25" t="s">
        <v>15</v>
      </c>
    </row>
    <row r="334" spans="1:8" ht="21" customHeight="1">
      <c r="A334" s="25">
        <v>332</v>
      </c>
      <c r="B334" s="25" t="s">
        <v>394</v>
      </c>
      <c r="C334" s="25" t="s">
        <v>10</v>
      </c>
      <c r="D334" s="25" t="s">
        <v>11</v>
      </c>
      <c r="E334" s="25" t="s">
        <v>12</v>
      </c>
      <c r="F334" s="25" t="s">
        <v>393</v>
      </c>
      <c r="G334" s="224" t="s">
        <v>14</v>
      </c>
      <c r="H334" s="25" t="s">
        <v>15</v>
      </c>
    </row>
    <row r="335" spans="1:8" ht="21" customHeight="1">
      <c r="A335" s="25">
        <v>333</v>
      </c>
      <c r="B335" s="25" t="s">
        <v>395</v>
      </c>
      <c r="C335" s="25" t="s">
        <v>10</v>
      </c>
      <c r="D335" s="25" t="s">
        <v>11</v>
      </c>
      <c r="E335" s="25" t="s">
        <v>12</v>
      </c>
      <c r="F335" s="25" t="s">
        <v>393</v>
      </c>
      <c r="G335" s="224" t="s">
        <v>14</v>
      </c>
      <c r="H335" s="25" t="s">
        <v>15</v>
      </c>
    </row>
    <row r="336" spans="1:8" ht="21" customHeight="1">
      <c r="A336" s="25">
        <v>334</v>
      </c>
      <c r="B336" s="25" t="s">
        <v>396</v>
      </c>
      <c r="C336" s="25" t="s">
        <v>10</v>
      </c>
      <c r="D336" s="25" t="s">
        <v>11</v>
      </c>
      <c r="E336" s="25" t="s">
        <v>12</v>
      </c>
      <c r="F336" s="25" t="s">
        <v>393</v>
      </c>
      <c r="G336" s="224" t="s">
        <v>14</v>
      </c>
      <c r="H336" s="25" t="s">
        <v>15</v>
      </c>
    </row>
    <row r="337" spans="1:8" ht="21" customHeight="1">
      <c r="A337" s="25">
        <v>335</v>
      </c>
      <c r="B337" s="25" t="s">
        <v>397</v>
      </c>
      <c r="C337" s="25" t="s">
        <v>21</v>
      </c>
      <c r="D337" s="25" t="s">
        <v>11</v>
      </c>
      <c r="E337" s="25" t="s">
        <v>12</v>
      </c>
      <c r="F337" s="25" t="s">
        <v>393</v>
      </c>
      <c r="G337" s="224" t="s">
        <v>14</v>
      </c>
      <c r="H337" s="25" t="s">
        <v>15</v>
      </c>
    </row>
    <row r="338" spans="1:8" ht="21" customHeight="1">
      <c r="A338" s="25">
        <v>336</v>
      </c>
      <c r="B338" s="25" t="s">
        <v>398</v>
      </c>
      <c r="C338" s="25" t="s">
        <v>10</v>
      </c>
      <c r="D338" s="25" t="s">
        <v>22</v>
      </c>
      <c r="E338" s="25" t="s">
        <v>12</v>
      </c>
      <c r="F338" s="25" t="s">
        <v>393</v>
      </c>
      <c r="G338" s="224" t="s">
        <v>14</v>
      </c>
      <c r="H338" s="25" t="s">
        <v>15</v>
      </c>
    </row>
    <row r="339" spans="1:8" ht="21" customHeight="1">
      <c r="A339" s="25">
        <v>337</v>
      </c>
      <c r="B339" s="25" t="s">
        <v>399</v>
      </c>
      <c r="C339" s="25" t="s">
        <v>21</v>
      </c>
      <c r="D339" s="25" t="s">
        <v>50</v>
      </c>
      <c r="E339" s="25" t="s">
        <v>18</v>
      </c>
      <c r="F339" s="25" t="s">
        <v>393</v>
      </c>
      <c r="G339" s="224" t="s">
        <v>14</v>
      </c>
      <c r="H339" s="25" t="s">
        <v>15</v>
      </c>
    </row>
    <row r="340" spans="1:8" ht="21" customHeight="1">
      <c r="A340" s="25">
        <v>338</v>
      </c>
      <c r="B340" s="25" t="s">
        <v>400</v>
      </c>
      <c r="C340" s="25" t="s">
        <v>10</v>
      </c>
      <c r="D340" s="25" t="s">
        <v>30</v>
      </c>
      <c r="E340" s="25" t="s">
        <v>18</v>
      </c>
      <c r="F340" s="25" t="s">
        <v>393</v>
      </c>
      <c r="G340" s="224" t="s">
        <v>14</v>
      </c>
      <c r="H340" s="25" t="s">
        <v>15</v>
      </c>
    </row>
    <row r="341" spans="1:8" ht="21" customHeight="1">
      <c r="A341" s="25">
        <v>339</v>
      </c>
      <c r="B341" s="25" t="s">
        <v>401</v>
      </c>
      <c r="C341" s="25" t="s">
        <v>21</v>
      </c>
      <c r="D341" s="25" t="s">
        <v>50</v>
      </c>
      <c r="E341" s="25" t="s">
        <v>18</v>
      </c>
      <c r="F341" s="25" t="s">
        <v>393</v>
      </c>
      <c r="G341" s="224" t="s">
        <v>14</v>
      </c>
      <c r="H341" s="25" t="s">
        <v>15</v>
      </c>
    </row>
    <row r="342" spans="1:8" ht="21" customHeight="1">
      <c r="A342" s="25">
        <v>340</v>
      </c>
      <c r="B342" s="25" t="s">
        <v>402</v>
      </c>
      <c r="C342" s="25" t="s">
        <v>21</v>
      </c>
      <c r="D342" s="25" t="s">
        <v>32</v>
      </c>
      <c r="E342" s="25" t="s">
        <v>18</v>
      </c>
      <c r="F342" s="25" t="s">
        <v>393</v>
      </c>
      <c r="G342" s="224" t="s">
        <v>14</v>
      </c>
      <c r="H342" s="25" t="s">
        <v>15</v>
      </c>
    </row>
    <row r="343" spans="1:8" ht="21" customHeight="1">
      <c r="A343" s="25">
        <v>341</v>
      </c>
      <c r="B343" s="25" t="s">
        <v>403</v>
      </c>
      <c r="C343" s="25" t="s">
        <v>21</v>
      </c>
      <c r="D343" s="25">
        <v>80</v>
      </c>
      <c r="E343" s="25" t="s">
        <v>12</v>
      </c>
      <c r="F343" s="25" t="s">
        <v>393</v>
      </c>
      <c r="G343" s="224" t="s">
        <v>14</v>
      </c>
      <c r="H343" s="25" t="s">
        <v>142</v>
      </c>
    </row>
    <row r="344" spans="1:8" ht="21" customHeight="1">
      <c r="A344" s="25">
        <v>342</v>
      </c>
      <c r="B344" s="25" t="s">
        <v>404</v>
      </c>
      <c r="C344" s="25" t="s">
        <v>21</v>
      </c>
      <c r="D344" s="25">
        <v>80</v>
      </c>
      <c r="E344" s="25" t="s">
        <v>12</v>
      </c>
      <c r="F344" s="25" t="s">
        <v>393</v>
      </c>
      <c r="G344" s="224" t="s">
        <v>14</v>
      </c>
      <c r="H344" s="25" t="s">
        <v>72</v>
      </c>
    </row>
    <row r="345" spans="1:8" ht="21" customHeight="1">
      <c r="A345" s="25">
        <v>343</v>
      </c>
      <c r="B345" s="25" t="s">
        <v>405</v>
      </c>
      <c r="C345" s="25" t="s">
        <v>10</v>
      </c>
      <c r="D345" s="25">
        <v>86</v>
      </c>
      <c r="E345" s="25" t="s">
        <v>18</v>
      </c>
      <c r="F345" s="25" t="s">
        <v>393</v>
      </c>
      <c r="G345" s="224" t="s">
        <v>14</v>
      </c>
      <c r="H345" s="25" t="s">
        <v>72</v>
      </c>
    </row>
    <row r="346" spans="1:8" ht="21" customHeight="1">
      <c r="A346" s="25">
        <v>344</v>
      </c>
      <c r="B346" s="25" t="s">
        <v>406</v>
      </c>
      <c r="C346" s="25" t="s">
        <v>21</v>
      </c>
      <c r="D346" s="25">
        <v>81</v>
      </c>
      <c r="E346" s="25" t="s">
        <v>18</v>
      </c>
      <c r="F346" s="25" t="s">
        <v>393</v>
      </c>
      <c r="G346" s="224" t="s">
        <v>14</v>
      </c>
      <c r="H346" s="25" t="s">
        <v>72</v>
      </c>
    </row>
    <row r="347" spans="1:8" ht="21" customHeight="1">
      <c r="A347" s="25">
        <v>345</v>
      </c>
      <c r="B347" s="25" t="s">
        <v>407</v>
      </c>
      <c r="C347" s="25" t="s">
        <v>10</v>
      </c>
      <c r="D347" s="25">
        <v>85</v>
      </c>
      <c r="E347" s="25" t="s">
        <v>18</v>
      </c>
      <c r="F347" s="25" t="s">
        <v>393</v>
      </c>
      <c r="G347" s="224" t="s">
        <v>14</v>
      </c>
      <c r="H347" s="25" t="s">
        <v>72</v>
      </c>
    </row>
    <row r="348" spans="1:8" ht="21" customHeight="1">
      <c r="A348" s="25">
        <v>346</v>
      </c>
      <c r="B348" s="25" t="s">
        <v>408</v>
      </c>
      <c r="C348" s="25" t="s">
        <v>21</v>
      </c>
      <c r="D348" s="25">
        <v>80</v>
      </c>
      <c r="E348" s="25" t="s">
        <v>18</v>
      </c>
      <c r="F348" s="25" t="s">
        <v>393</v>
      </c>
      <c r="G348" s="224" t="s">
        <v>14</v>
      </c>
      <c r="H348" s="25" t="s">
        <v>72</v>
      </c>
    </row>
    <row r="349" spans="1:8" ht="21" customHeight="1">
      <c r="A349" s="25">
        <v>347</v>
      </c>
      <c r="B349" s="25" t="s">
        <v>409</v>
      </c>
      <c r="C349" s="25" t="s">
        <v>21</v>
      </c>
      <c r="D349" s="25">
        <v>82</v>
      </c>
      <c r="E349" s="25" t="s">
        <v>18</v>
      </c>
      <c r="F349" s="25" t="s">
        <v>393</v>
      </c>
      <c r="G349" s="224" t="s">
        <v>14</v>
      </c>
      <c r="H349" s="25" t="s">
        <v>72</v>
      </c>
    </row>
    <row r="350" spans="1:8" ht="21" customHeight="1">
      <c r="A350" s="25">
        <v>348</v>
      </c>
      <c r="B350" s="25" t="s">
        <v>410</v>
      </c>
      <c r="C350" s="25" t="s">
        <v>10</v>
      </c>
      <c r="D350" s="25">
        <v>81</v>
      </c>
      <c r="E350" s="25" t="s">
        <v>18</v>
      </c>
      <c r="F350" s="25" t="s">
        <v>393</v>
      </c>
      <c r="G350" s="224" t="s">
        <v>14</v>
      </c>
      <c r="H350" s="25" t="s">
        <v>72</v>
      </c>
    </row>
    <row r="351" spans="1:8" ht="21" customHeight="1">
      <c r="A351" s="25">
        <v>349</v>
      </c>
      <c r="B351" s="25" t="s">
        <v>411</v>
      </c>
      <c r="C351" s="25" t="s">
        <v>21</v>
      </c>
      <c r="D351" s="25">
        <v>80</v>
      </c>
      <c r="E351" s="25" t="s">
        <v>12</v>
      </c>
      <c r="F351" s="25" t="s">
        <v>393</v>
      </c>
      <c r="G351" s="224" t="s">
        <v>14</v>
      </c>
      <c r="H351" s="227" t="s">
        <v>290</v>
      </c>
    </row>
    <row r="352" spans="1:8" ht="21" customHeight="1">
      <c r="A352" s="25">
        <v>350</v>
      </c>
      <c r="B352" s="25" t="s">
        <v>412</v>
      </c>
      <c r="C352" s="25" t="s">
        <v>10</v>
      </c>
      <c r="D352" s="25">
        <v>80</v>
      </c>
      <c r="E352" s="25" t="s">
        <v>18</v>
      </c>
      <c r="F352" s="25" t="s">
        <v>393</v>
      </c>
      <c r="G352" s="224" t="s">
        <v>14</v>
      </c>
      <c r="H352" s="25" t="s">
        <v>218</v>
      </c>
    </row>
    <row r="353" spans="1:8" ht="21" customHeight="1">
      <c r="A353" s="25">
        <v>351</v>
      </c>
      <c r="B353" s="25" t="s">
        <v>413</v>
      </c>
      <c r="C353" s="25" t="s">
        <v>21</v>
      </c>
      <c r="D353" s="25">
        <v>80</v>
      </c>
      <c r="E353" s="25" t="s">
        <v>18</v>
      </c>
      <c r="F353" s="25" t="s">
        <v>393</v>
      </c>
      <c r="G353" s="224" t="s">
        <v>14</v>
      </c>
      <c r="H353" s="25" t="s">
        <v>90</v>
      </c>
    </row>
    <row r="354" spans="1:8" ht="21" customHeight="1">
      <c r="A354" s="25">
        <v>352</v>
      </c>
      <c r="B354" s="25" t="s">
        <v>65</v>
      </c>
      <c r="C354" s="25" t="s">
        <v>10</v>
      </c>
      <c r="D354" s="25">
        <v>80</v>
      </c>
      <c r="E354" s="25" t="s">
        <v>18</v>
      </c>
      <c r="F354" s="25" t="s">
        <v>393</v>
      </c>
      <c r="G354" s="224" t="s">
        <v>14</v>
      </c>
      <c r="H354" s="25" t="s">
        <v>96</v>
      </c>
    </row>
    <row r="355" spans="1:8" ht="21" customHeight="1">
      <c r="A355" s="25">
        <v>353</v>
      </c>
      <c r="B355" s="25" t="s">
        <v>414</v>
      </c>
      <c r="C355" s="25" t="s">
        <v>21</v>
      </c>
      <c r="D355" s="25">
        <v>80</v>
      </c>
      <c r="E355" s="25" t="s">
        <v>12</v>
      </c>
      <c r="F355" s="25" t="s">
        <v>393</v>
      </c>
      <c r="G355" s="224">
        <v>200</v>
      </c>
      <c r="H355" s="25" t="s">
        <v>125</v>
      </c>
    </row>
    <row r="356" spans="1:8" ht="21" customHeight="1">
      <c r="A356" s="25">
        <v>354</v>
      </c>
      <c r="B356" s="25" t="s">
        <v>415</v>
      </c>
      <c r="C356" s="25" t="s">
        <v>10</v>
      </c>
      <c r="D356" s="25">
        <v>81</v>
      </c>
      <c r="E356" s="25" t="s">
        <v>18</v>
      </c>
      <c r="F356" s="25" t="s">
        <v>393</v>
      </c>
      <c r="G356" s="224">
        <v>200</v>
      </c>
      <c r="H356" s="25" t="s">
        <v>125</v>
      </c>
    </row>
    <row r="357" spans="1:8" ht="21" customHeight="1">
      <c r="A357" s="25">
        <v>355</v>
      </c>
      <c r="B357" s="25" t="s">
        <v>416</v>
      </c>
      <c r="C357" s="25" t="s">
        <v>21</v>
      </c>
      <c r="D357" s="25">
        <v>81</v>
      </c>
      <c r="E357" s="25" t="s">
        <v>18</v>
      </c>
      <c r="F357" s="25" t="s">
        <v>393</v>
      </c>
      <c r="G357" s="224">
        <v>200</v>
      </c>
      <c r="H357" s="25" t="s">
        <v>125</v>
      </c>
    </row>
    <row r="358" spans="1:8" ht="21" customHeight="1">
      <c r="A358" s="25">
        <v>356</v>
      </c>
      <c r="B358" s="25" t="s">
        <v>417</v>
      </c>
      <c r="C358" s="25" t="s">
        <v>21</v>
      </c>
      <c r="D358" s="25">
        <v>97</v>
      </c>
      <c r="E358" s="25" t="s">
        <v>12</v>
      </c>
      <c r="F358" s="25" t="s">
        <v>393</v>
      </c>
      <c r="G358" s="224">
        <v>200</v>
      </c>
      <c r="H358" s="25" t="s">
        <v>125</v>
      </c>
    </row>
    <row r="359" spans="1:8" ht="21" customHeight="1">
      <c r="A359" s="25">
        <v>357</v>
      </c>
      <c r="B359" s="25" t="s">
        <v>418</v>
      </c>
      <c r="C359" s="25" t="s">
        <v>21</v>
      </c>
      <c r="D359" s="25">
        <v>81</v>
      </c>
      <c r="E359" s="25" t="s">
        <v>18</v>
      </c>
      <c r="F359" s="25" t="s">
        <v>393</v>
      </c>
      <c r="G359" s="224">
        <v>200</v>
      </c>
      <c r="H359" s="25" t="s">
        <v>125</v>
      </c>
    </row>
    <row r="360" spans="1:8" ht="21" customHeight="1">
      <c r="A360" s="25">
        <v>358</v>
      </c>
      <c r="B360" s="25" t="s">
        <v>419</v>
      </c>
      <c r="C360" s="25" t="s">
        <v>10</v>
      </c>
      <c r="D360" s="25" t="s">
        <v>11</v>
      </c>
      <c r="E360" s="25" t="s">
        <v>12</v>
      </c>
      <c r="F360" s="25" t="s">
        <v>420</v>
      </c>
      <c r="G360" s="224" t="s">
        <v>14</v>
      </c>
      <c r="H360" s="25" t="s">
        <v>15</v>
      </c>
    </row>
    <row r="361" spans="1:8" ht="21" customHeight="1">
      <c r="A361" s="25">
        <v>359</v>
      </c>
      <c r="B361" s="25" t="s">
        <v>421</v>
      </c>
      <c r="C361" s="25" t="s">
        <v>21</v>
      </c>
      <c r="D361" s="25" t="s">
        <v>24</v>
      </c>
      <c r="E361" s="25" t="s">
        <v>18</v>
      </c>
      <c r="F361" s="25" t="s">
        <v>420</v>
      </c>
      <c r="G361" s="224" t="s">
        <v>14</v>
      </c>
      <c r="H361" s="25" t="s">
        <v>15</v>
      </c>
    </row>
    <row r="362" spans="1:8" ht="21" customHeight="1">
      <c r="A362" s="25">
        <v>360</v>
      </c>
      <c r="B362" s="25" t="s">
        <v>422</v>
      </c>
      <c r="C362" s="25" t="s">
        <v>10</v>
      </c>
      <c r="D362" s="25" t="s">
        <v>27</v>
      </c>
      <c r="E362" s="25" t="s">
        <v>18</v>
      </c>
      <c r="F362" s="25" t="s">
        <v>420</v>
      </c>
      <c r="G362" s="224" t="s">
        <v>14</v>
      </c>
      <c r="H362" s="25" t="s">
        <v>15</v>
      </c>
    </row>
    <row r="363" spans="1:8" ht="21" customHeight="1">
      <c r="A363" s="25">
        <v>361</v>
      </c>
      <c r="B363" s="25" t="s">
        <v>423</v>
      </c>
      <c r="C363" s="25" t="s">
        <v>21</v>
      </c>
      <c r="D363" s="25" t="s">
        <v>30</v>
      </c>
      <c r="E363" s="25" t="s">
        <v>18</v>
      </c>
      <c r="F363" s="25" t="s">
        <v>420</v>
      </c>
      <c r="G363" s="224" t="s">
        <v>14</v>
      </c>
      <c r="H363" s="25" t="s">
        <v>15</v>
      </c>
    </row>
    <row r="364" spans="1:8" ht="21" customHeight="1">
      <c r="A364" s="25">
        <v>362</v>
      </c>
      <c r="B364" s="25" t="s">
        <v>424</v>
      </c>
      <c r="C364" s="25" t="s">
        <v>21</v>
      </c>
      <c r="D364" s="25" t="s">
        <v>22</v>
      </c>
      <c r="E364" s="25" t="s">
        <v>12</v>
      </c>
      <c r="F364" s="25" t="s">
        <v>420</v>
      </c>
      <c r="G364" s="224" t="s">
        <v>14</v>
      </c>
      <c r="H364" s="25" t="s">
        <v>15</v>
      </c>
    </row>
    <row r="365" spans="1:8" ht="21" customHeight="1">
      <c r="A365" s="25">
        <v>363</v>
      </c>
      <c r="B365" s="25" t="s">
        <v>425</v>
      </c>
      <c r="C365" s="25" t="s">
        <v>10</v>
      </c>
      <c r="D365" s="25" t="s">
        <v>22</v>
      </c>
      <c r="E365" s="25" t="s">
        <v>18</v>
      </c>
      <c r="F365" s="25" t="s">
        <v>420</v>
      </c>
      <c r="G365" s="224" t="s">
        <v>14</v>
      </c>
      <c r="H365" s="25" t="s">
        <v>72</v>
      </c>
    </row>
    <row r="366" spans="1:8" ht="21" customHeight="1">
      <c r="A366" s="25">
        <v>364</v>
      </c>
      <c r="B366" s="25" t="s">
        <v>426</v>
      </c>
      <c r="C366" s="25" t="s">
        <v>10</v>
      </c>
      <c r="D366" s="25" t="s">
        <v>11</v>
      </c>
      <c r="E366" s="25" t="s">
        <v>18</v>
      </c>
      <c r="F366" s="25" t="s">
        <v>420</v>
      </c>
      <c r="G366" s="224" t="s">
        <v>14</v>
      </c>
      <c r="H366" s="25" t="s">
        <v>72</v>
      </c>
    </row>
    <row r="367" spans="1:8" ht="21" customHeight="1">
      <c r="A367" s="25">
        <v>365</v>
      </c>
      <c r="B367" s="25" t="s">
        <v>427</v>
      </c>
      <c r="C367" s="25" t="s">
        <v>10</v>
      </c>
      <c r="D367" s="25" t="s">
        <v>27</v>
      </c>
      <c r="E367" s="25" t="s">
        <v>18</v>
      </c>
      <c r="F367" s="25" t="s">
        <v>420</v>
      </c>
      <c r="G367" s="224" t="s">
        <v>14</v>
      </c>
      <c r="H367" s="25" t="s">
        <v>72</v>
      </c>
    </row>
    <row r="368" spans="1:8" ht="21" customHeight="1">
      <c r="A368" s="25">
        <v>366</v>
      </c>
      <c r="B368" s="25" t="s">
        <v>428</v>
      </c>
      <c r="C368" s="25" t="s">
        <v>10</v>
      </c>
      <c r="D368" s="25" t="s">
        <v>11</v>
      </c>
      <c r="E368" s="25" t="s">
        <v>18</v>
      </c>
      <c r="F368" s="25" t="s">
        <v>420</v>
      </c>
      <c r="G368" s="224" t="s">
        <v>14</v>
      </c>
      <c r="H368" s="25" t="s">
        <v>72</v>
      </c>
    </row>
    <row r="369" spans="1:8" ht="21" customHeight="1">
      <c r="A369" s="25">
        <v>367</v>
      </c>
      <c r="B369" s="25" t="s">
        <v>429</v>
      </c>
      <c r="C369" s="25" t="s">
        <v>10</v>
      </c>
      <c r="D369" s="25" t="s">
        <v>50</v>
      </c>
      <c r="E369" s="25" t="s">
        <v>18</v>
      </c>
      <c r="F369" s="25" t="s">
        <v>420</v>
      </c>
      <c r="G369" s="224" t="s">
        <v>14</v>
      </c>
      <c r="H369" s="25" t="s">
        <v>72</v>
      </c>
    </row>
    <row r="370" spans="1:8" ht="21" customHeight="1">
      <c r="A370" s="25">
        <v>368</v>
      </c>
      <c r="B370" s="25" t="s">
        <v>430</v>
      </c>
      <c r="C370" s="25" t="s">
        <v>21</v>
      </c>
      <c r="D370" s="25" t="s">
        <v>27</v>
      </c>
      <c r="E370" s="25" t="s">
        <v>18</v>
      </c>
      <c r="F370" s="25" t="s">
        <v>420</v>
      </c>
      <c r="G370" s="224" t="s">
        <v>14</v>
      </c>
      <c r="H370" s="25" t="s">
        <v>72</v>
      </c>
    </row>
    <row r="371" spans="1:8" ht="21" customHeight="1">
      <c r="A371" s="25">
        <v>369</v>
      </c>
      <c r="B371" s="25" t="s">
        <v>431</v>
      </c>
      <c r="C371" s="25" t="s">
        <v>21</v>
      </c>
      <c r="D371" s="25" t="s">
        <v>50</v>
      </c>
      <c r="E371" s="25" t="s">
        <v>18</v>
      </c>
      <c r="F371" s="25" t="s">
        <v>420</v>
      </c>
      <c r="G371" s="224" t="s">
        <v>14</v>
      </c>
      <c r="H371" s="25" t="s">
        <v>72</v>
      </c>
    </row>
    <row r="372" spans="1:8" ht="21" customHeight="1">
      <c r="A372" s="25">
        <v>370</v>
      </c>
      <c r="B372" s="25" t="s">
        <v>432</v>
      </c>
      <c r="C372" s="25" t="s">
        <v>10</v>
      </c>
      <c r="D372" s="25" t="s">
        <v>22</v>
      </c>
      <c r="E372" s="25" t="s">
        <v>18</v>
      </c>
      <c r="F372" s="25" t="s">
        <v>420</v>
      </c>
      <c r="G372" s="224" t="s">
        <v>14</v>
      </c>
      <c r="H372" s="25" t="s">
        <v>72</v>
      </c>
    </row>
    <row r="373" spans="1:8" ht="21" customHeight="1">
      <c r="A373" s="25">
        <v>371</v>
      </c>
      <c r="B373" s="25" t="s">
        <v>433</v>
      </c>
      <c r="C373" s="25" t="s">
        <v>10</v>
      </c>
      <c r="D373" s="25" t="s">
        <v>11</v>
      </c>
      <c r="E373" s="25" t="s">
        <v>18</v>
      </c>
      <c r="F373" s="25" t="s">
        <v>420</v>
      </c>
      <c r="G373" s="224" t="s">
        <v>14</v>
      </c>
      <c r="H373" s="25" t="s">
        <v>72</v>
      </c>
    </row>
    <row r="374" spans="1:8" ht="21" customHeight="1">
      <c r="A374" s="25">
        <v>372</v>
      </c>
      <c r="B374" s="25" t="s">
        <v>434</v>
      </c>
      <c r="C374" s="25" t="s">
        <v>21</v>
      </c>
      <c r="D374" s="25">
        <v>80</v>
      </c>
      <c r="E374" s="25" t="s">
        <v>18</v>
      </c>
      <c r="F374" s="25" t="s">
        <v>420</v>
      </c>
      <c r="G374" s="224" t="s">
        <v>14</v>
      </c>
      <c r="H374" s="25" t="s">
        <v>72</v>
      </c>
    </row>
    <row r="375" spans="1:8" ht="21" customHeight="1">
      <c r="A375" s="25">
        <v>373</v>
      </c>
      <c r="B375" s="25" t="s">
        <v>435</v>
      </c>
      <c r="C375" s="25" t="s">
        <v>10</v>
      </c>
      <c r="D375" s="25" t="s">
        <v>22</v>
      </c>
      <c r="E375" s="25" t="s">
        <v>18</v>
      </c>
      <c r="F375" s="25" t="s">
        <v>420</v>
      </c>
      <c r="G375" s="224" t="s">
        <v>14</v>
      </c>
      <c r="H375" s="25" t="s">
        <v>436</v>
      </c>
    </row>
    <row r="376" spans="1:8" ht="21" customHeight="1">
      <c r="A376" s="25">
        <v>374</v>
      </c>
      <c r="B376" s="25" t="s">
        <v>437</v>
      </c>
      <c r="C376" s="25" t="s">
        <v>21</v>
      </c>
      <c r="D376" s="25">
        <v>83</v>
      </c>
      <c r="E376" s="25" t="s">
        <v>18</v>
      </c>
      <c r="F376" s="25" t="s">
        <v>420</v>
      </c>
      <c r="G376" s="224" t="s">
        <v>14</v>
      </c>
      <c r="H376" s="25" t="s">
        <v>92</v>
      </c>
    </row>
    <row r="377" spans="1:8" ht="21" customHeight="1">
      <c r="A377" s="25">
        <v>375</v>
      </c>
      <c r="B377" s="25" t="s">
        <v>438</v>
      </c>
      <c r="C377" s="25" t="e">
        <f>IF(MOD(MID(#REF!,17,1),2),"男","女")</f>
        <v>#REF!</v>
      </c>
      <c r="D377" s="25">
        <v>85</v>
      </c>
      <c r="E377" s="25" t="s">
        <v>18</v>
      </c>
      <c r="F377" s="25" t="s">
        <v>420</v>
      </c>
      <c r="G377" s="224">
        <v>200</v>
      </c>
      <c r="H377" s="25" t="s">
        <v>125</v>
      </c>
    </row>
    <row r="378" spans="1:8" ht="21" customHeight="1">
      <c r="A378" s="25">
        <v>376</v>
      </c>
      <c r="B378" s="25" t="s">
        <v>439</v>
      </c>
      <c r="C378" s="25" t="e">
        <f>IF(MOD(MID(#REF!,17,1),2),"男","女")</f>
        <v>#REF!</v>
      </c>
      <c r="D378" s="25">
        <v>87</v>
      </c>
      <c r="E378" s="25" t="s">
        <v>18</v>
      </c>
      <c r="F378" s="25" t="s">
        <v>420</v>
      </c>
      <c r="G378" s="224">
        <v>200</v>
      </c>
      <c r="H378" s="25" t="s">
        <v>125</v>
      </c>
    </row>
    <row r="379" spans="1:8" ht="21" customHeight="1">
      <c r="A379" s="25">
        <v>377</v>
      </c>
      <c r="B379" s="25" t="s">
        <v>440</v>
      </c>
      <c r="C379" s="25" t="e">
        <f>IF(MOD(MID(#REF!,17,1),2),"男","女")</f>
        <v>#REF!</v>
      </c>
      <c r="D379" s="25">
        <v>83</v>
      </c>
      <c r="E379" s="25" t="s">
        <v>12</v>
      </c>
      <c r="F379" s="25" t="s">
        <v>420</v>
      </c>
      <c r="G379" s="224">
        <v>200</v>
      </c>
      <c r="H379" s="25" t="s">
        <v>125</v>
      </c>
    </row>
    <row r="380" spans="1:8" ht="21" customHeight="1">
      <c r="A380" s="25">
        <v>378</v>
      </c>
      <c r="B380" s="25" t="s">
        <v>441</v>
      </c>
      <c r="C380" s="25" t="e">
        <f>IF(MOD(MID(#REF!,17,1),2),"男","女")</f>
        <v>#REF!</v>
      </c>
      <c r="D380" s="25">
        <v>84</v>
      </c>
      <c r="E380" s="25" t="s">
        <v>18</v>
      </c>
      <c r="F380" s="25" t="s">
        <v>420</v>
      </c>
      <c r="G380" s="224">
        <v>200</v>
      </c>
      <c r="H380" s="25" t="s">
        <v>125</v>
      </c>
    </row>
    <row r="381" spans="1:8" ht="21" customHeight="1">
      <c r="A381" s="25">
        <v>379</v>
      </c>
      <c r="B381" s="25" t="s">
        <v>442</v>
      </c>
      <c r="C381" s="25" t="e">
        <f>IF(MOD(MID(#REF!,17,1),2),"男","女")</f>
        <v>#REF!</v>
      </c>
      <c r="D381" s="25">
        <v>88</v>
      </c>
      <c r="E381" s="25" t="s">
        <v>18</v>
      </c>
      <c r="F381" s="25" t="s">
        <v>420</v>
      </c>
      <c r="G381" s="224">
        <v>200</v>
      </c>
      <c r="H381" s="25" t="s">
        <v>125</v>
      </c>
    </row>
    <row r="382" spans="1:8" ht="21" customHeight="1">
      <c r="A382" s="25">
        <v>380</v>
      </c>
      <c r="B382" s="25" t="s">
        <v>443</v>
      </c>
      <c r="C382" s="25" t="e">
        <f>IF(MOD(MID(#REF!,17,1),2),"男","女")</f>
        <v>#REF!</v>
      </c>
      <c r="D382" s="25">
        <v>84</v>
      </c>
      <c r="E382" s="25" t="s">
        <v>18</v>
      </c>
      <c r="F382" s="25" t="s">
        <v>420</v>
      </c>
      <c r="G382" s="224">
        <v>200</v>
      </c>
      <c r="H382" s="25" t="s">
        <v>125</v>
      </c>
    </row>
    <row r="383" spans="1:8" ht="21" customHeight="1">
      <c r="A383" s="25">
        <v>381</v>
      </c>
      <c r="B383" s="25" t="s">
        <v>444</v>
      </c>
      <c r="C383" s="25" t="e">
        <f>IF(MOD(MID(#REF!,17,1),2),"男","女")</f>
        <v>#REF!</v>
      </c>
      <c r="D383" s="25">
        <v>83</v>
      </c>
      <c r="E383" s="25" t="s">
        <v>18</v>
      </c>
      <c r="F383" s="25" t="s">
        <v>420</v>
      </c>
      <c r="G383" s="224">
        <v>200</v>
      </c>
      <c r="H383" s="25" t="s">
        <v>125</v>
      </c>
    </row>
    <row r="384" spans="1:8" ht="21" customHeight="1">
      <c r="A384" s="25">
        <v>382</v>
      </c>
      <c r="B384" s="25" t="s">
        <v>445</v>
      </c>
      <c r="C384" s="25" t="e">
        <f>IF(MOD(MID(#REF!,17,1),2),"男","女")</f>
        <v>#REF!</v>
      </c>
      <c r="D384" s="25">
        <v>83</v>
      </c>
      <c r="E384" s="25" t="s">
        <v>18</v>
      </c>
      <c r="F384" s="25" t="s">
        <v>420</v>
      </c>
      <c r="G384" s="224">
        <v>200</v>
      </c>
      <c r="H384" s="25" t="s">
        <v>125</v>
      </c>
    </row>
    <row r="385" spans="1:8" ht="21" customHeight="1">
      <c r="A385" s="25">
        <v>383</v>
      </c>
      <c r="B385" s="25" t="s">
        <v>446</v>
      </c>
      <c r="C385" s="25" t="e">
        <f>IF(MOD(MID(#REF!,17,1),2),"男","女")</f>
        <v>#REF!</v>
      </c>
      <c r="D385" s="25">
        <v>87</v>
      </c>
      <c r="E385" s="25" t="s">
        <v>18</v>
      </c>
      <c r="F385" s="25" t="s">
        <v>420</v>
      </c>
      <c r="G385" s="224">
        <v>200</v>
      </c>
      <c r="H385" s="25" t="s">
        <v>125</v>
      </c>
    </row>
    <row r="386" spans="1:8" ht="21" customHeight="1">
      <c r="A386" s="25">
        <v>384</v>
      </c>
      <c r="B386" s="25" t="s">
        <v>447</v>
      </c>
      <c r="C386" s="25" t="e">
        <f>IF(MOD(MID(#REF!,17,1),2),"男","女")</f>
        <v>#REF!</v>
      </c>
      <c r="D386" s="25">
        <v>83</v>
      </c>
      <c r="E386" s="25" t="s">
        <v>18</v>
      </c>
      <c r="F386" s="25" t="s">
        <v>420</v>
      </c>
      <c r="G386" s="224">
        <v>200</v>
      </c>
      <c r="H386" s="25" t="s">
        <v>125</v>
      </c>
    </row>
    <row r="387" spans="1:8" ht="21" customHeight="1">
      <c r="A387" s="25">
        <v>385</v>
      </c>
      <c r="B387" s="25" t="s">
        <v>448</v>
      </c>
      <c r="C387" s="25" t="e">
        <f>IF(MOD(MID(#REF!,17,1),2),"男","女")</f>
        <v>#REF!</v>
      </c>
      <c r="D387" s="25">
        <v>89</v>
      </c>
      <c r="E387" s="25" t="s">
        <v>18</v>
      </c>
      <c r="F387" s="25" t="s">
        <v>420</v>
      </c>
      <c r="G387" s="224">
        <v>200</v>
      </c>
      <c r="H387" s="25" t="s">
        <v>125</v>
      </c>
    </row>
    <row r="388" spans="1:8" ht="21" customHeight="1">
      <c r="A388" s="25">
        <v>386</v>
      </c>
      <c r="B388" s="25" t="s">
        <v>449</v>
      </c>
      <c r="C388" s="25" t="e">
        <f>IF(MOD(MID(#REF!,17,1),2),"男","女")</f>
        <v>#REF!</v>
      </c>
      <c r="D388" s="25">
        <v>90</v>
      </c>
      <c r="E388" s="25" t="s">
        <v>18</v>
      </c>
      <c r="F388" s="25" t="s">
        <v>420</v>
      </c>
      <c r="G388" s="224">
        <v>200</v>
      </c>
      <c r="H388" s="25" t="s">
        <v>125</v>
      </c>
    </row>
    <row r="389" spans="1:8" ht="21" customHeight="1">
      <c r="A389" s="25">
        <v>387</v>
      </c>
      <c r="B389" s="25" t="s">
        <v>450</v>
      </c>
      <c r="C389" s="25" t="s">
        <v>10</v>
      </c>
      <c r="D389" s="25" t="s">
        <v>17</v>
      </c>
      <c r="E389" s="25" t="s">
        <v>18</v>
      </c>
      <c r="F389" s="25" t="s">
        <v>451</v>
      </c>
      <c r="G389" s="224" t="s">
        <v>14</v>
      </c>
      <c r="H389" s="25" t="s">
        <v>15</v>
      </c>
    </row>
    <row r="390" spans="1:8" ht="21" customHeight="1">
      <c r="A390" s="25">
        <v>388</v>
      </c>
      <c r="B390" s="25" t="s">
        <v>452</v>
      </c>
      <c r="C390" s="25" t="s">
        <v>10</v>
      </c>
      <c r="D390" s="25" t="s">
        <v>17</v>
      </c>
      <c r="E390" s="25" t="s">
        <v>18</v>
      </c>
      <c r="F390" s="25" t="s">
        <v>451</v>
      </c>
      <c r="G390" s="224" t="s">
        <v>14</v>
      </c>
      <c r="H390" s="25" t="s">
        <v>15</v>
      </c>
    </row>
    <row r="391" spans="1:8" ht="21" customHeight="1">
      <c r="A391" s="25">
        <v>389</v>
      </c>
      <c r="B391" s="25" t="s">
        <v>453</v>
      </c>
      <c r="C391" s="25" t="s">
        <v>10</v>
      </c>
      <c r="D391" s="25" t="s">
        <v>11</v>
      </c>
      <c r="E391" s="25" t="s">
        <v>18</v>
      </c>
      <c r="F391" s="25" t="s">
        <v>451</v>
      </c>
      <c r="G391" s="224" t="s">
        <v>14</v>
      </c>
      <c r="H391" s="25" t="s">
        <v>15</v>
      </c>
    </row>
    <row r="392" spans="1:8" ht="21" customHeight="1">
      <c r="A392" s="25">
        <v>390</v>
      </c>
      <c r="B392" s="25" t="s">
        <v>454</v>
      </c>
      <c r="C392" s="25" t="s">
        <v>21</v>
      </c>
      <c r="D392" s="25" t="s">
        <v>50</v>
      </c>
      <c r="E392" s="25" t="s">
        <v>18</v>
      </c>
      <c r="F392" s="25" t="s">
        <v>451</v>
      </c>
      <c r="G392" s="224" t="s">
        <v>14</v>
      </c>
      <c r="H392" s="25" t="s">
        <v>15</v>
      </c>
    </row>
    <row r="393" spans="1:8" ht="21" customHeight="1">
      <c r="A393" s="25">
        <v>391</v>
      </c>
      <c r="B393" s="25" t="s">
        <v>455</v>
      </c>
      <c r="C393" s="25" t="s">
        <v>10</v>
      </c>
      <c r="D393" s="25" t="s">
        <v>32</v>
      </c>
      <c r="E393" s="25" t="s">
        <v>18</v>
      </c>
      <c r="F393" s="25" t="s">
        <v>451</v>
      </c>
      <c r="G393" s="224" t="s">
        <v>14</v>
      </c>
      <c r="H393" s="25" t="s">
        <v>15</v>
      </c>
    </row>
    <row r="394" spans="1:8" ht="21" customHeight="1">
      <c r="A394" s="25">
        <v>392</v>
      </c>
      <c r="B394" s="25" t="s">
        <v>456</v>
      </c>
      <c r="C394" s="25" t="s">
        <v>10</v>
      </c>
      <c r="D394" s="25" t="s">
        <v>22</v>
      </c>
      <c r="E394" s="25" t="s">
        <v>18</v>
      </c>
      <c r="F394" s="25" t="s">
        <v>451</v>
      </c>
      <c r="G394" s="224" t="s">
        <v>14</v>
      </c>
      <c r="H394" s="25" t="s">
        <v>15</v>
      </c>
    </row>
    <row r="395" spans="1:8" ht="21" customHeight="1">
      <c r="A395" s="25">
        <v>393</v>
      </c>
      <c r="B395" s="25" t="s">
        <v>457</v>
      </c>
      <c r="C395" s="25" t="s">
        <v>21</v>
      </c>
      <c r="D395" s="25" t="s">
        <v>50</v>
      </c>
      <c r="E395" s="25" t="s">
        <v>18</v>
      </c>
      <c r="F395" s="25" t="s">
        <v>451</v>
      </c>
      <c r="G395" s="224" t="s">
        <v>14</v>
      </c>
      <c r="H395" s="25" t="s">
        <v>15</v>
      </c>
    </row>
    <row r="396" spans="1:8" ht="21" customHeight="1">
      <c r="A396" s="25">
        <v>394</v>
      </c>
      <c r="B396" s="25" t="s">
        <v>458</v>
      </c>
      <c r="C396" s="25" t="s">
        <v>10</v>
      </c>
      <c r="D396" s="25" t="s">
        <v>11</v>
      </c>
      <c r="E396" s="25" t="s">
        <v>12</v>
      </c>
      <c r="F396" s="25" t="s">
        <v>451</v>
      </c>
      <c r="G396" s="224" t="s">
        <v>14</v>
      </c>
      <c r="H396" s="25" t="s">
        <v>15</v>
      </c>
    </row>
    <row r="397" spans="1:8" ht="21" customHeight="1">
      <c r="A397" s="25">
        <v>395</v>
      </c>
      <c r="B397" s="25" t="s">
        <v>459</v>
      </c>
      <c r="C397" s="25" t="s">
        <v>21</v>
      </c>
      <c r="D397" s="25" t="s">
        <v>50</v>
      </c>
      <c r="E397" s="25" t="s">
        <v>18</v>
      </c>
      <c r="F397" s="25" t="s">
        <v>451</v>
      </c>
      <c r="G397" s="224" t="s">
        <v>14</v>
      </c>
      <c r="H397" s="25" t="s">
        <v>15</v>
      </c>
    </row>
    <row r="398" spans="1:8" ht="21" customHeight="1">
      <c r="A398" s="25">
        <v>396</v>
      </c>
      <c r="B398" s="25" t="s">
        <v>460</v>
      </c>
      <c r="C398" s="25" t="s">
        <v>21</v>
      </c>
      <c r="D398" s="25" t="s">
        <v>17</v>
      </c>
      <c r="E398" s="25" t="s">
        <v>18</v>
      </c>
      <c r="F398" s="25" t="s">
        <v>451</v>
      </c>
      <c r="G398" s="224" t="s">
        <v>14</v>
      </c>
      <c r="H398" s="25" t="s">
        <v>15</v>
      </c>
    </row>
    <row r="399" spans="1:8" ht="21" customHeight="1">
      <c r="A399" s="25">
        <v>397</v>
      </c>
      <c r="B399" s="25" t="s">
        <v>461</v>
      </c>
      <c r="C399" s="25" t="s">
        <v>10</v>
      </c>
      <c r="D399" s="25" t="s">
        <v>27</v>
      </c>
      <c r="E399" s="25" t="s">
        <v>18</v>
      </c>
      <c r="F399" s="25" t="s">
        <v>451</v>
      </c>
      <c r="G399" s="224" t="s">
        <v>14</v>
      </c>
      <c r="H399" s="25" t="s">
        <v>15</v>
      </c>
    </row>
    <row r="400" spans="1:8" ht="21" customHeight="1">
      <c r="A400" s="25">
        <v>398</v>
      </c>
      <c r="B400" s="25" t="s">
        <v>462</v>
      </c>
      <c r="C400" s="25" t="s">
        <v>10</v>
      </c>
      <c r="D400" s="25" t="s">
        <v>22</v>
      </c>
      <c r="E400" s="25" t="s">
        <v>18</v>
      </c>
      <c r="F400" s="25" t="s">
        <v>451</v>
      </c>
      <c r="G400" s="224" t="s">
        <v>14</v>
      </c>
      <c r="H400" s="25" t="s">
        <v>15</v>
      </c>
    </row>
    <row r="401" spans="1:8" ht="21" customHeight="1">
      <c r="A401" s="25">
        <v>399</v>
      </c>
      <c r="B401" s="25" t="s">
        <v>463</v>
      </c>
      <c r="C401" s="25" t="s">
        <v>10</v>
      </c>
      <c r="D401" s="25" t="s">
        <v>34</v>
      </c>
      <c r="E401" s="25" t="s">
        <v>12</v>
      </c>
      <c r="F401" s="25" t="s">
        <v>451</v>
      </c>
      <c r="G401" s="224" t="s">
        <v>14</v>
      </c>
      <c r="H401" s="25" t="s">
        <v>15</v>
      </c>
    </row>
    <row r="402" spans="1:8" ht="21" customHeight="1">
      <c r="A402" s="25">
        <v>400</v>
      </c>
      <c r="B402" s="25" t="s">
        <v>464</v>
      </c>
      <c r="C402" s="25" t="s">
        <v>21</v>
      </c>
      <c r="D402" s="25" t="s">
        <v>30</v>
      </c>
      <c r="E402" s="25" t="s">
        <v>18</v>
      </c>
      <c r="F402" s="25" t="s">
        <v>451</v>
      </c>
      <c r="G402" s="224" t="s">
        <v>14</v>
      </c>
      <c r="H402" s="25" t="s">
        <v>15</v>
      </c>
    </row>
    <row r="403" spans="1:8" ht="21" customHeight="1">
      <c r="A403" s="25">
        <v>401</v>
      </c>
      <c r="B403" s="25" t="s">
        <v>465</v>
      </c>
      <c r="C403" s="25" t="s">
        <v>21</v>
      </c>
      <c r="D403" s="25" t="s">
        <v>27</v>
      </c>
      <c r="E403" s="25" t="s">
        <v>18</v>
      </c>
      <c r="F403" s="25" t="s">
        <v>451</v>
      </c>
      <c r="G403" s="224" t="s">
        <v>14</v>
      </c>
      <c r="H403" s="25" t="s">
        <v>15</v>
      </c>
    </row>
    <row r="404" spans="1:8" ht="21" customHeight="1">
      <c r="A404" s="25">
        <v>402</v>
      </c>
      <c r="B404" s="25" t="s">
        <v>466</v>
      </c>
      <c r="C404" s="25" t="s">
        <v>10</v>
      </c>
      <c r="D404" s="25" t="s">
        <v>17</v>
      </c>
      <c r="E404" s="25" t="s">
        <v>18</v>
      </c>
      <c r="F404" s="25" t="s">
        <v>451</v>
      </c>
      <c r="G404" s="224" t="s">
        <v>14</v>
      </c>
      <c r="H404" s="25" t="s">
        <v>15</v>
      </c>
    </row>
    <row r="405" spans="1:8" ht="21" customHeight="1">
      <c r="A405" s="25">
        <v>403</v>
      </c>
      <c r="B405" s="25" t="s">
        <v>467</v>
      </c>
      <c r="C405" s="25" t="s">
        <v>10</v>
      </c>
      <c r="D405" s="25" t="s">
        <v>27</v>
      </c>
      <c r="E405" s="25" t="s">
        <v>18</v>
      </c>
      <c r="F405" s="25" t="s">
        <v>451</v>
      </c>
      <c r="G405" s="224" t="s">
        <v>14</v>
      </c>
      <c r="H405" s="25" t="s">
        <v>15</v>
      </c>
    </row>
    <row r="406" spans="1:8" ht="21" customHeight="1">
      <c r="A406" s="25">
        <v>404</v>
      </c>
      <c r="B406" s="25" t="s">
        <v>468</v>
      </c>
      <c r="C406" s="25" t="s">
        <v>10</v>
      </c>
      <c r="D406" s="25" t="s">
        <v>22</v>
      </c>
      <c r="E406" s="25" t="s">
        <v>12</v>
      </c>
      <c r="F406" s="25" t="s">
        <v>451</v>
      </c>
      <c r="G406" s="224" t="s">
        <v>14</v>
      </c>
      <c r="H406" s="25" t="s">
        <v>15</v>
      </c>
    </row>
    <row r="407" spans="1:8" ht="21" customHeight="1">
      <c r="A407" s="25">
        <v>405</v>
      </c>
      <c r="B407" s="25" t="s">
        <v>469</v>
      </c>
      <c r="C407" s="25" t="s">
        <v>10</v>
      </c>
      <c r="D407" s="25" t="s">
        <v>34</v>
      </c>
      <c r="E407" s="25" t="s">
        <v>18</v>
      </c>
      <c r="F407" s="25" t="s">
        <v>451</v>
      </c>
      <c r="G407" s="224" t="s">
        <v>14</v>
      </c>
      <c r="H407" s="25" t="s">
        <v>15</v>
      </c>
    </row>
    <row r="408" spans="1:8" ht="21" customHeight="1">
      <c r="A408" s="25">
        <v>406</v>
      </c>
      <c r="B408" s="25" t="s">
        <v>470</v>
      </c>
      <c r="C408" s="25" t="s">
        <v>21</v>
      </c>
      <c r="D408" s="25" t="s">
        <v>50</v>
      </c>
      <c r="E408" s="25" t="s">
        <v>18</v>
      </c>
      <c r="F408" s="25" t="s">
        <v>451</v>
      </c>
      <c r="G408" s="224" t="s">
        <v>14</v>
      </c>
      <c r="H408" s="25" t="s">
        <v>15</v>
      </c>
    </row>
    <row r="409" spans="1:8" ht="21" customHeight="1">
      <c r="A409" s="25">
        <v>407</v>
      </c>
      <c r="B409" s="25" t="s">
        <v>471</v>
      </c>
      <c r="C409" s="25" t="s">
        <v>10</v>
      </c>
      <c r="D409" s="25" t="s">
        <v>27</v>
      </c>
      <c r="E409" s="25" t="s">
        <v>18</v>
      </c>
      <c r="F409" s="25" t="s">
        <v>451</v>
      </c>
      <c r="G409" s="224" t="s">
        <v>14</v>
      </c>
      <c r="H409" s="25" t="s">
        <v>15</v>
      </c>
    </row>
    <row r="410" spans="1:8" ht="21" customHeight="1">
      <c r="A410" s="25">
        <v>408</v>
      </c>
      <c r="B410" s="25" t="s">
        <v>472</v>
      </c>
      <c r="C410" s="25" t="s">
        <v>10</v>
      </c>
      <c r="D410" s="25" t="s">
        <v>22</v>
      </c>
      <c r="E410" s="25" t="s">
        <v>12</v>
      </c>
      <c r="F410" s="25" t="s">
        <v>451</v>
      </c>
      <c r="G410" s="224" t="s">
        <v>14</v>
      </c>
      <c r="H410" s="25" t="s">
        <v>15</v>
      </c>
    </row>
    <row r="411" spans="1:8" ht="21" customHeight="1">
      <c r="A411" s="25">
        <v>409</v>
      </c>
      <c r="B411" s="25" t="s">
        <v>473</v>
      </c>
      <c r="C411" s="25" t="s">
        <v>10</v>
      </c>
      <c r="D411" s="25" t="s">
        <v>17</v>
      </c>
      <c r="E411" s="25" t="s">
        <v>12</v>
      </c>
      <c r="F411" s="25" t="s">
        <v>451</v>
      </c>
      <c r="G411" s="224" t="s">
        <v>14</v>
      </c>
      <c r="H411" s="25" t="s">
        <v>15</v>
      </c>
    </row>
    <row r="412" spans="1:8" ht="21" customHeight="1">
      <c r="A412" s="25">
        <v>410</v>
      </c>
      <c r="B412" s="25" t="s">
        <v>474</v>
      </c>
      <c r="C412" s="25" t="s">
        <v>21</v>
      </c>
      <c r="D412" s="25" t="s">
        <v>22</v>
      </c>
      <c r="E412" s="25" t="s">
        <v>18</v>
      </c>
      <c r="F412" s="25" t="s">
        <v>451</v>
      </c>
      <c r="G412" s="224" t="s">
        <v>14</v>
      </c>
      <c r="H412" s="25" t="s">
        <v>15</v>
      </c>
    </row>
    <row r="413" spans="1:8" ht="21" customHeight="1">
      <c r="A413" s="25">
        <v>411</v>
      </c>
      <c r="B413" s="25" t="s">
        <v>475</v>
      </c>
      <c r="C413" s="25" t="s">
        <v>10</v>
      </c>
      <c r="D413" s="25" t="s">
        <v>11</v>
      </c>
      <c r="E413" s="25" t="s">
        <v>18</v>
      </c>
      <c r="F413" s="25" t="s">
        <v>451</v>
      </c>
      <c r="G413" s="224" t="s">
        <v>14</v>
      </c>
      <c r="H413" s="25" t="s">
        <v>15</v>
      </c>
    </row>
    <row r="414" spans="1:8" ht="21" customHeight="1">
      <c r="A414" s="25">
        <v>412</v>
      </c>
      <c r="B414" s="25" t="s">
        <v>476</v>
      </c>
      <c r="C414" s="25" t="s">
        <v>10</v>
      </c>
      <c r="D414" s="25" t="s">
        <v>11</v>
      </c>
      <c r="E414" s="25" t="s">
        <v>12</v>
      </c>
      <c r="F414" s="25" t="s">
        <v>451</v>
      </c>
      <c r="G414" s="224" t="s">
        <v>14</v>
      </c>
      <c r="H414" s="25" t="s">
        <v>15</v>
      </c>
    </row>
    <row r="415" spans="1:8" ht="21" customHeight="1">
      <c r="A415" s="25">
        <v>413</v>
      </c>
      <c r="B415" s="25" t="s">
        <v>477</v>
      </c>
      <c r="C415" s="25" t="s">
        <v>10</v>
      </c>
      <c r="D415" s="25">
        <v>84</v>
      </c>
      <c r="E415" s="25" t="s">
        <v>18</v>
      </c>
      <c r="F415" s="25" t="s">
        <v>451</v>
      </c>
      <c r="G415" s="224" t="s">
        <v>14</v>
      </c>
      <c r="H415" s="25" t="s">
        <v>57</v>
      </c>
    </row>
    <row r="416" spans="1:8" ht="21" customHeight="1">
      <c r="A416" s="25">
        <v>414</v>
      </c>
      <c r="B416" s="25" t="s">
        <v>478</v>
      </c>
      <c r="C416" s="25" t="s">
        <v>10</v>
      </c>
      <c r="D416" s="25">
        <v>88</v>
      </c>
      <c r="E416" s="25" t="s">
        <v>12</v>
      </c>
      <c r="F416" s="25" t="s">
        <v>451</v>
      </c>
      <c r="G416" s="224" t="s">
        <v>14</v>
      </c>
      <c r="H416" s="25" t="s">
        <v>479</v>
      </c>
    </row>
    <row r="417" spans="1:8" ht="21" customHeight="1">
      <c r="A417" s="25">
        <v>415</v>
      </c>
      <c r="B417" s="25" t="s">
        <v>480</v>
      </c>
      <c r="C417" s="25" t="s">
        <v>21</v>
      </c>
      <c r="D417" s="25">
        <v>80</v>
      </c>
      <c r="E417" s="25" t="s">
        <v>18</v>
      </c>
      <c r="F417" s="25" t="s">
        <v>451</v>
      </c>
      <c r="G417" s="224" t="s">
        <v>14</v>
      </c>
      <c r="H417" s="25" t="s">
        <v>64</v>
      </c>
    </row>
    <row r="418" spans="1:8" ht="21" customHeight="1">
      <c r="A418" s="25">
        <v>416</v>
      </c>
      <c r="B418" s="25" t="s">
        <v>481</v>
      </c>
      <c r="C418" s="25" t="s">
        <v>10</v>
      </c>
      <c r="D418" s="25">
        <v>81</v>
      </c>
      <c r="E418" s="25" t="s">
        <v>18</v>
      </c>
      <c r="F418" s="25" t="s">
        <v>451</v>
      </c>
      <c r="G418" s="224" t="s">
        <v>14</v>
      </c>
      <c r="H418" s="25" t="s">
        <v>66</v>
      </c>
    </row>
    <row r="419" spans="1:8" ht="21" customHeight="1">
      <c r="A419" s="25">
        <v>417</v>
      </c>
      <c r="B419" s="25" t="s">
        <v>482</v>
      </c>
      <c r="C419" s="25" t="s">
        <v>10</v>
      </c>
      <c r="D419" s="25">
        <v>83</v>
      </c>
      <c r="E419" s="25" t="s">
        <v>18</v>
      </c>
      <c r="F419" s="25" t="s">
        <v>451</v>
      </c>
      <c r="G419" s="224" t="s">
        <v>14</v>
      </c>
      <c r="H419" s="25" t="s">
        <v>66</v>
      </c>
    </row>
    <row r="420" spans="1:8" ht="21" customHeight="1">
      <c r="A420" s="25">
        <v>418</v>
      </c>
      <c r="B420" s="25" t="s">
        <v>483</v>
      </c>
      <c r="C420" s="25" t="s">
        <v>21</v>
      </c>
      <c r="D420" s="25">
        <v>82</v>
      </c>
      <c r="E420" s="25" t="s">
        <v>12</v>
      </c>
      <c r="F420" s="25" t="s">
        <v>451</v>
      </c>
      <c r="G420" s="224" t="s">
        <v>14</v>
      </c>
      <c r="H420" s="25" t="s">
        <v>72</v>
      </c>
    </row>
    <row r="421" spans="1:8" ht="21" customHeight="1">
      <c r="A421" s="25">
        <v>419</v>
      </c>
      <c r="B421" s="25" t="s">
        <v>484</v>
      </c>
      <c r="C421" s="25" t="s">
        <v>10</v>
      </c>
      <c r="D421" s="25">
        <v>80</v>
      </c>
      <c r="E421" s="25" t="s">
        <v>18</v>
      </c>
      <c r="F421" s="25" t="s">
        <v>451</v>
      </c>
      <c r="G421" s="224" t="s">
        <v>14</v>
      </c>
      <c r="H421" s="25" t="s">
        <v>72</v>
      </c>
    </row>
    <row r="422" spans="1:8" ht="21" customHeight="1">
      <c r="A422" s="25">
        <v>420</v>
      </c>
      <c r="B422" s="25" t="s">
        <v>485</v>
      </c>
      <c r="C422" s="25" t="s">
        <v>10</v>
      </c>
      <c r="D422" s="25">
        <v>83</v>
      </c>
      <c r="E422" s="25" t="s">
        <v>18</v>
      </c>
      <c r="F422" s="25" t="s">
        <v>451</v>
      </c>
      <c r="G422" s="224" t="s">
        <v>14</v>
      </c>
      <c r="H422" s="25" t="s">
        <v>72</v>
      </c>
    </row>
    <row r="423" spans="1:8" ht="21" customHeight="1">
      <c r="A423" s="25">
        <v>421</v>
      </c>
      <c r="B423" s="25" t="s">
        <v>486</v>
      </c>
      <c r="C423" s="25" t="s">
        <v>10</v>
      </c>
      <c r="D423" s="25">
        <v>96</v>
      </c>
      <c r="E423" s="25" t="s">
        <v>12</v>
      </c>
      <c r="F423" s="25" t="s">
        <v>451</v>
      </c>
      <c r="G423" s="224" t="s">
        <v>14</v>
      </c>
      <c r="H423" s="25" t="s">
        <v>72</v>
      </c>
    </row>
    <row r="424" spans="1:8" ht="21" customHeight="1">
      <c r="A424" s="25">
        <v>422</v>
      </c>
      <c r="B424" s="25" t="s">
        <v>487</v>
      </c>
      <c r="C424" s="25" t="s">
        <v>10</v>
      </c>
      <c r="D424" s="25">
        <v>87</v>
      </c>
      <c r="E424" s="25" t="s">
        <v>18</v>
      </c>
      <c r="F424" s="25" t="s">
        <v>451</v>
      </c>
      <c r="G424" s="224" t="s">
        <v>14</v>
      </c>
      <c r="H424" s="25" t="s">
        <v>72</v>
      </c>
    </row>
    <row r="425" spans="1:8" ht="21" customHeight="1">
      <c r="A425" s="25">
        <v>423</v>
      </c>
      <c r="B425" s="25" t="s">
        <v>488</v>
      </c>
      <c r="C425" s="25" t="s">
        <v>21</v>
      </c>
      <c r="D425" s="25">
        <v>81</v>
      </c>
      <c r="E425" s="25" t="s">
        <v>18</v>
      </c>
      <c r="F425" s="25" t="s">
        <v>451</v>
      </c>
      <c r="G425" s="224" t="s">
        <v>14</v>
      </c>
      <c r="H425" s="25" t="s">
        <v>72</v>
      </c>
    </row>
    <row r="426" spans="1:8" ht="21" customHeight="1">
      <c r="A426" s="25">
        <v>424</v>
      </c>
      <c r="B426" s="25" t="s">
        <v>489</v>
      </c>
      <c r="C426" s="25" t="s">
        <v>10</v>
      </c>
      <c r="D426" s="25">
        <v>81</v>
      </c>
      <c r="E426" s="25" t="s">
        <v>18</v>
      </c>
      <c r="F426" s="25" t="s">
        <v>451</v>
      </c>
      <c r="G426" s="224" t="s">
        <v>14</v>
      </c>
      <c r="H426" s="25" t="s">
        <v>72</v>
      </c>
    </row>
    <row r="427" spans="1:8" ht="21" customHeight="1">
      <c r="A427" s="25">
        <v>425</v>
      </c>
      <c r="B427" s="25" t="s">
        <v>490</v>
      </c>
      <c r="C427" s="25" t="s">
        <v>21</v>
      </c>
      <c r="D427" s="25">
        <v>81</v>
      </c>
      <c r="E427" s="25" t="s">
        <v>12</v>
      </c>
      <c r="F427" s="25" t="s">
        <v>451</v>
      </c>
      <c r="G427" s="224" t="s">
        <v>14</v>
      </c>
      <c r="H427" s="25" t="s">
        <v>72</v>
      </c>
    </row>
    <row r="428" spans="1:8" ht="21" customHeight="1">
      <c r="A428" s="25">
        <v>426</v>
      </c>
      <c r="B428" s="25" t="s">
        <v>491</v>
      </c>
      <c r="C428" s="25" t="s">
        <v>21</v>
      </c>
      <c r="D428" s="25">
        <v>80</v>
      </c>
      <c r="E428" s="25" t="s">
        <v>18</v>
      </c>
      <c r="F428" s="25" t="s">
        <v>451</v>
      </c>
      <c r="G428" s="224" t="s">
        <v>14</v>
      </c>
      <c r="H428" s="25" t="s">
        <v>72</v>
      </c>
    </row>
    <row r="429" spans="1:8" ht="21" customHeight="1">
      <c r="A429" s="25">
        <v>427</v>
      </c>
      <c r="B429" s="25" t="s">
        <v>492</v>
      </c>
      <c r="C429" s="25" t="s">
        <v>10</v>
      </c>
      <c r="D429" s="25">
        <v>80</v>
      </c>
      <c r="E429" s="25" t="s">
        <v>18</v>
      </c>
      <c r="F429" s="25" t="s">
        <v>451</v>
      </c>
      <c r="G429" s="224" t="s">
        <v>14</v>
      </c>
      <c r="H429" s="25" t="s">
        <v>72</v>
      </c>
    </row>
    <row r="430" spans="1:8" ht="21" customHeight="1">
      <c r="A430" s="25">
        <v>428</v>
      </c>
      <c r="B430" s="25" t="s">
        <v>493</v>
      </c>
      <c r="C430" s="25" t="s">
        <v>10</v>
      </c>
      <c r="D430" s="25">
        <v>89</v>
      </c>
      <c r="E430" s="25" t="s">
        <v>18</v>
      </c>
      <c r="F430" s="25" t="s">
        <v>451</v>
      </c>
      <c r="G430" s="224" t="s">
        <v>14</v>
      </c>
      <c r="H430" s="25" t="s">
        <v>72</v>
      </c>
    </row>
    <row r="431" spans="1:8" ht="21" customHeight="1">
      <c r="A431" s="25">
        <v>429</v>
      </c>
      <c r="B431" s="25" t="s">
        <v>494</v>
      </c>
      <c r="C431" s="25" t="s">
        <v>10</v>
      </c>
      <c r="D431" s="25">
        <v>80</v>
      </c>
      <c r="E431" s="25" t="s">
        <v>18</v>
      </c>
      <c r="F431" s="25" t="s">
        <v>451</v>
      </c>
      <c r="G431" s="224" t="s">
        <v>14</v>
      </c>
      <c r="H431" s="25" t="s">
        <v>72</v>
      </c>
    </row>
    <row r="432" spans="1:8" ht="21" customHeight="1">
      <c r="A432" s="25">
        <v>430</v>
      </c>
      <c r="B432" s="25" t="s">
        <v>495</v>
      </c>
      <c r="C432" s="25" t="s">
        <v>21</v>
      </c>
      <c r="D432" s="25">
        <v>80</v>
      </c>
      <c r="E432" s="25" t="s">
        <v>18</v>
      </c>
      <c r="F432" s="25" t="s">
        <v>451</v>
      </c>
      <c r="G432" s="224" t="s">
        <v>14</v>
      </c>
      <c r="H432" s="25" t="s">
        <v>72</v>
      </c>
    </row>
    <row r="433" spans="1:8" ht="21" customHeight="1">
      <c r="A433" s="25">
        <v>431</v>
      </c>
      <c r="B433" s="25" t="s">
        <v>496</v>
      </c>
      <c r="C433" s="25" t="s">
        <v>21</v>
      </c>
      <c r="D433" s="25">
        <v>80</v>
      </c>
      <c r="E433" s="25" t="s">
        <v>18</v>
      </c>
      <c r="F433" s="25" t="s">
        <v>451</v>
      </c>
      <c r="G433" s="224" t="s">
        <v>14</v>
      </c>
      <c r="H433" s="25" t="s">
        <v>72</v>
      </c>
    </row>
    <row r="434" spans="1:8" ht="21" customHeight="1">
      <c r="A434" s="25">
        <v>432</v>
      </c>
      <c r="B434" s="25" t="s">
        <v>497</v>
      </c>
      <c r="C434" s="25" t="s">
        <v>21</v>
      </c>
      <c r="D434" s="25">
        <v>81</v>
      </c>
      <c r="E434" s="25" t="s">
        <v>18</v>
      </c>
      <c r="F434" s="25" t="s">
        <v>451</v>
      </c>
      <c r="G434" s="224" t="s">
        <v>14</v>
      </c>
      <c r="H434" s="25" t="s">
        <v>72</v>
      </c>
    </row>
    <row r="435" spans="1:8" ht="21" customHeight="1">
      <c r="A435" s="25">
        <v>433</v>
      </c>
      <c r="B435" s="25" t="s">
        <v>498</v>
      </c>
      <c r="C435" s="25" t="s">
        <v>10</v>
      </c>
      <c r="D435" s="25">
        <v>83</v>
      </c>
      <c r="E435" s="25" t="s">
        <v>12</v>
      </c>
      <c r="F435" s="25" t="s">
        <v>451</v>
      </c>
      <c r="G435" s="224" t="s">
        <v>14</v>
      </c>
      <c r="H435" s="25" t="s">
        <v>72</v>
      </c>
    </row>
    <row r="436" spans="1:8" ht="21" customHeight="1">
      <c r="A436" s="25">
        <v>434</v>
      </c>
      <c r="B436" s="25" t="s">
        <v>499</v>
      </c>
      <c r="C436" s="25" t="s">
        <v>10</v>
      </c>
      <c r="D436" s="25">
        <v>81</v>
      </c>
      <c r="E436" s="25" t="s">
        <v>18</v>
      </c>
      <c r="F436" s="25" t="s">
        <v>451</v>
      </c>
      <c r="G436" s="224" t="s">
        <v>14</v>
      </c>
      <c r="H436" s="25" t="s">
        <v>72</v>
      </c>
    </row>
    <row r="437" spans="1:8" ht="21" customHeight="1">
      <c r="A437" s="25">
        <v>435</v>
      </c>
      <c r="B437" s="25" t="s">
        <v>500</v>
      </c>
      <c r="C437" s="25" t="s">
        <v>21</v>
      </c>
      <c r="D437" s="25">
        <v>80</v>
      </c>
      <c r="E437" s="25" t="s">
        <v>12</v>
      </c>
      <c r="F437" s="25" t="s">
        <v>451</v>
      </c>
      <c r="G437" s="224" t="s">
        <v>14</v>
      </c>
      <c r="H437" s="25" t="s">
        <v>72</v>
      </c>
    </row>
    <row r="438" spans="1:8" ht="21" customHeight="1">
      <c r="A438" s="25">
        <v>436</v>
      </c>
      <c r="B438" s="25" t="s">
        <v>501</v>
      </c>
      <c r="C438" s="25" t="s">
        <v>10</v>
      </c>
      <c r="D438" s="25">
        <v>84</v>
      </c>
      <c r="E438" s="25" t="s">
        <v>18</v>
      </c>
      <c r="F438" s="25" t="s">
        <v>451</v>
      </c>
      <c r="G438" s="224" t="s">
        <v>14</v>
      </c>
      <c r="H438" s="25" t="s">
        <v>72</v>
      </c>
    </row>
    <row r="439" spans="1:8" ht="21" customHeight="1">
      <c r="A439" s="25">
        <v>437</v>
      </c>
      <c r="B439" s="25" t="s">
        <v>502</v>
      </c>
      <c r="C439" s="25" t="s">
        <v>21</v>
      </c>
      <c r="D439" s="25">
        <v>80</v>
      </c>
      <c r="E439" s="25" t="s">
        <v>18</v>
      </c>
      <c r="F439" s="25" t="s">
        <v>451</v>
      </c>
      <c r="G439" s="224" t="s">
        <v>14</v>
      </c>
      <c r="H439" s="25" t="s">
        <v>72</v>
      </c>
    </row>
    <row r="440" spans="1:8" ht="21" customHeight="1">
      <c r="A440" s="25">
        <v>438</v>
      </c>
      <c r="B440" s="25" t="s">
        <v>503</v>
      </c>
      <c r="C440" s="25" t="s">
        <v>21</v>
      </c>
      <c r="D440" s="25">
        <v>80</v>
      </c>
      <c r="E440" s="25" t="s">
        <v>18</v>
      </c>
      <c r="F440" s="25" t="s">
        <v>451</v>
      </c>
      <c r="G440" s="224" t="s">
        <v>14</v>
      </c>
      <c r="H440" s="25" t="s">
        <v>286</v>
      </c>
    </row>
    <row r="441" spans="1:8" ht="21" customHeight="1">
      <c r="A441" s="25">
        <v>439</v>
      </c>
      <c r="B441" s="25" t="s">
        <v>504</v>
      </c>
      <c r="C441" s="25" t="s">
        <v>21</v>
      </c>
      <c r="D441" s="25">
        <v>80</v>
      </c>
      <c r="E441" s="25" t="s">
        <v>12</v>
      </c>
      <c r="F441" s="25" t="s">
        <v>451</v>
      </c>
      <c r="G441" s="224" t="s">
        <v>14</v>
      </c>
      <c r="H441" s="25" t="s">
        <v>82</v>
      </c>
    </row>
    <row r="442" spans="1:8" ht="21" customHeight="1">
      <c r="A442" s="25">
        <v>440</v>
      </c>
      <c r="B442" s="25" t="s">
        <v>505</v>
      </c>
      <c r="C442" s="25" t="s">
        <v>10</v>
      </c>
      <c r="D442" s="25">
        <v>80</v>
      </c>
      <c r="E442" s="25" t="s">
        <v>18</v>
      </c>
      <c r="F442" s="25" t="s">
        <v>451</v>
      </c>
      <c r="G442" s="224" t="s">
        <v>14</v>
      </c>
      <c r="H442" s="25" t="s">
        <v>218</v>
      </c>
    </row>
    <row r="443" spans="1:8" ht="21" customHeight="1">
      <c r="A443" s="25">
        <v>441</v>
      </c>
      <c r="B443" s="25" t="s">
        <v>506</v>
      </c>
      <c r="C443" s="25" t="s">
        <v>10</v>
      </c>
      <c r="D443" s="25">
        <v>80</v>
      </c>
      <c r="E443" s="25" t="s">
        <v>18</v>
      </c>
      <c r="F443" s="25" t="s">
        <v>451</v>
      </c>
      <c r="G443" s="224" t="s">
        <v>14</v>
      </c>
      <c r="H443" s="25" t="s">
        <v>218</v>
      </c>
    </row>
    <row r="444" spans="1:8" ht="21" customHeight="1">
      <c r="A444" s="25">
        <v>442</v>
      </c>
      <c r="B444" s="25" t="s">
        <v>507</v>
      </c>
      <c r="C444" s="25" t="s">
        <v>10</v>
      </c>
      <c r="D444" s="25">
        <v>80</v>
      </c>
      <c r="E444" s="25" t="s">
        <v>12</v>
      </c>
      <c r="F444" s="25" t="s">
        <v>451</v>
      </c>
      <c r="G444" s="224" t="s">
        <v>14</v>
      </c>
      <c r="H444" s="25" t="s">
        <v>218</v>
      </c>
    </row>
    <row r="445" spans="1:8" ht="21" customHeight="1">
      <c r="A445" s="25">
        <v>443</v>
      </c>
      <c r="B445" s="25" t="s">
        <v>508</v>
      </c>
      <c r="C445" s="25" t="s">
        <v>21</v>
      </c>
      <c r="D445" s="25">
        <v>80</v>
      </c>
      <c r="E445" s="25" t="s">
        <v>18</v>
      </c>
      <c r="F445" s="25" t="s">
        <v>451</v>
      </c>
      <c r="G445" s="224" t="s">
        <v>14</v>
      </c>
      <c r="H445" s="25" t="s">
        <v>218</v>
      </c>
    </row>
    <row r="446" spans="1:8" ht="21" customHeight="1">
      <c r="A446" s="25">
        <v>444</v>
      </c>
      <c r="B446" s="25" t="s">
        <v>509</v>
      </c>
      <c r="C446" s="25" t="s">
        <v>10</v>
      </c>
      <c r="D446" s="25">
        <v>80</v>
      </c>
      <c r="E446" s="25" t="s">
        <v>18</v>
      </c>
      <c r="F446" s="25" t="s">
        <v>451</v>
      </c>
      <c r="G446" s="224" t="s">
        <v>14</v>
      </c>
      <c r="H446" s="25" t="s">
        <v>218</v>
      </c>
    </row>
    <row r="447" spans="1:8" ht="21" customHeight="1">
      <c r="A447" s="25">
        <v>445</v>
      </c>
      <c r="B447" s="25" t="s">
        <v>510</v>
      </c>
      <c r="C447" s="25" t="s">
        <v>10</v>
      </c>
      <c r="D447" s="25">
        <v>80</v>
      </c>
      <c r="E447" s="25" t="s">
        <v>18</v>
      </c>
      <c r="F447" s="25" t="s">
        <v>451</v>
      </c>
      <c r="G447" s="224" t="s">
        <v>14</v>
      </c>
      <c r="H447" s="25" t="s">
        <v>218</v>
      </c>
    </row>
    <row r="448" spans="1:8" ht="21" customHeight="1">
      <c r="A448" s="25">
        <v>446</v>
      </c>
      <c r="B448" s="25" t="s">
        <v>511</v>
      </c>
      <c r="C448" s="25" t="s">
        <v>10</v>
      </c>
      <c r="D448" s="25">
        <v>80</v>
      </c>
      <c r="E448" s="25" t="s">
        <v>18</v>
      </c>
      <c r="F448" s="25" t="s">
        <v>451</v>
      </c>
      <c r="G448" s="224" t="s">
        <v>14</v>
      </c>
      <c r="H448" s="25" t="s">
        <v>218</v>
      </c>
    </row>
    <row r="449" spans="1:8" ht="21" customHeight="1">
      <c r="A449" s="25">
        <v>447</v>
      </c>
      <c r="B449" s="25" t="s">
        <v>512</v>
      </c>
      <c r="C449" s="25" t="s">
        <v>10</v>
      </c>
      <c r="D449" s="25">
        <v>84</v>
      </c>
      <c r="E449" s="25" t="s">
        <v>18</v>
      </c>
      <c r="F449" s="25" t="s">
        <v>451</v>
      </c>
      <c r="G449" s="224" t="s">
        <v>14</v>
      </c>
      <c r="H449" s="25" t="s">
        <v>218</v>
      </c>
    </row>
    <row r="450" spans="1:8" ht="21" customHeight="1">
      <c r="A450" s="25">
        <v>448</v>
      </c>
      <c r="B450" s="25" t="s">
        <v>513</v>
      </c>
      <c r="C450" s="25" t="s">
        <v>10</v>
      </c>
      <c r="D450" s="25">
        <v>80</v>
      </c>
      <c r="E450" s="25" t="s">
        <v>18</v>
      </c>
      <c r="F450" s="25" t="s">
        <v>451</v>
      </c>
      <c r="G450" s="224" t="s">
        <v>14</v>
      </c>
      <c r="H450" s="25" t="s">
        <v>90</v>
      </c>
    </row>
    <row r="451" spans="1:8" ht="21" customHeight="1">
      <c r="A451" s="25">
        <v>449</v>
      </c>
      <c r="B451" s="25" t="s">
        <v>514</v>
      </c>
      <c r="C451" s="25" t="s">
        <v>10</v>
      </c>
      <c r="D451" s="25">
        <v>90</v>
      </c>
      <c r="E451" s="25" t="s">
        <v>18</v>
      </c>
      <c r="F451" s="25" t="s">
        <v>451</v>
      </c>
      <c r="G451" s="224" t="s">
        <v>14</v>
      </c>
      <c r="H451" s="25" t="s">
        <v>90</v>
      </c>
    </row>
    <row r="452" spans="1:8" ht="21" customHeight="1">
      <c r="A452" s="25">
        <v>450</v>
      </c>
      <c r="B452" s="25" t="s">
        <v>515</v>
      </c>
      <c r="C452" s="25" t="s">
        <v>10</v>
      </c>
      <c r="D452" s="25">
        <v>80</v>
      </c>
      <c r="E452" s="25" t="s">
        <v>18</v>
      </c>
      <c r="F452" s="25" t="s">
        <v>451</v>
      </c>
      <c r="G452" s="224" t="s">
        <v>14</v>
      </c>
      <c r="H452" s="25" t="s">
        <v>96</v>
      </c>
    </row>
    <row r="453" spans="1:8" ht="21" customHeight="1">
      <c r="A453" s="25">
        <v>451</v>
      </c>
      <c r="B453" s="25" t="s">
        <v>516</v>
      </c>
      <c r="C453" s="25" t="s">
        <v>21</v>
      </c>
      <c r="D453" s="25">
        <v>80</v>
      </c>
      <c r="E453" s="25" t="s">
        <v>18</v>
      </c>
      <c r="F453" s="25" t="s">
        <v>451</v>
      </c>
      <c r="G453" s="224" t="s">
        <v>14</v>
      </c>
      <c r="H453" s="25" t="s">
        <v>96</v>
      </c>
    </row>
    <row r="454" spans="1:8" ht="21" customHeight="1">
      <c r="A454" s="25">
        <v>452</v>
      </c>
      <c r="B454" s="25" t="s">
        <v>517</v>
      </c>
      <c r="C454" s="25" t="s">
        <v>21</v>
      </c>
      <c r="D454" s="25">
        <v>80</v>
      </c>
      <c r="E454" s="25" t="s">
        <v>18</v>
      </c>
      <c r="F454" s="25" t="s">
        <v>451</v>
      </c>
      <c r="G454" s="224" t="s">
        <v>14</v>
      </c>
      <c r="H454" s="25" t="s">
        <v>96</v>
      </c>
    </row>
    <row r="455" spans="1:8" ht="21" customHeight="1">
      <c r="A455" s="25">
        <v>453</v>
      </c>
      <c r="B455" s="25" t="s">
        <v>518</v>
      </c>
      <c r="C455" s="25" t="s">
        <v>10</v>
      </c>
      <c r="D455" s="25">
        <v>80</v>
      </c>
      <c r="E455" s="25" t="s">
        <v>12</v>
      </c>
      <c r="F455" s="25" t="s">
        <v>451</v>
      </c>
      <c r="G455" s="224" t="s">
        <v>14</v>
      </c>
      <c r="H455" s="25" t="s">
        <v>96</v>
      </c>
    </row>
    <row r="456" spans="1:8" ht="21" customHeight="1">
      <c r="A456" s="25">
        <v>454</v>
      </c>
      <c r="B456" s="25" t="s">
        <v>519</v>
      </c>
      <c r="C456" s="25" t="s">
        <v>21</v>
      </c>
      <c r="D456" s="25">
        <v>80</v>
      </c>
      <c r="E456" s="25" t="s">
        <v>12</v>
      </c>
      <c r="F456" s="25" t="s">
        <v>451</v>
      </c>
      <c r="G456" s="224" t="s">
        <v>14</v>
      </c>
      <c r="H456" s="25" t="s">
        <v>96</v>
      </c>
    </row>
    <row r="457" spans="1:8" ht="21" customHeight="1">
      <c r="A457" s="25">
        <v>455</v>
      </c>
      <c r="B457" s="25" t="s">
        <v>520</v>
      </c>
      <c r="C457" s="25" t="s">
        <v>21</v>
      </c>
      <c r="D457" s="25">
        <v>80</v>
      </c>
      <c r="E457" s="25" t="s">
        <v>18</v>
      </c>
      <c r="F457" s="25" t="s">
        <v>451</v>
      </c>
      <c r="G457" s="224" t="s">
        <v>14</v>
      </c>
      <c r="H457" s="25" t="s">
        <v>96</v>
      </c>
    </row>
    <row r="458" spans="1:8" ht="21" customHeight="1">
      <c r="A458" s="25">
        <v>456</v>
      </c>
      <c r="B458" s="25" t="s">
        <v>521</v>
      </c>
      <c r="C458" s="25" t="s">
        <v>10</v>
      </c>
      <c r="D458" s="25">
        <v>84</v>
      </c>
      <c r="E458" s="25" t="s">
        <v>18</v>
      </c>
      <c r="F458" s="25" t="s">
        <v>451</v>
      </c>
      <c r="G458" s="224" t="s">
        <v>14</v>
      </c>
      <c r="H458" s="25" t="s">
        <v>96</v>
      </c>
    </row>
    <row r="459" spans="1:8" ht="21" customHeight="1">
      <c r="A459" s="25">
        <v>457</v>
      </c>
      <c r="B459" s="25" t="s">
        <v>522</v>
      </c>
      <c r="C459" s="25" t="s">
        <v>10</v>
      </c>
      <c r="D459" s="25">
        <v>81</v>
      </c>
      <c r="E459" s="25" t="s">
        <v>18</v>
      </c>
      <c r="F459" s="25" t="s">
        <v>451</v>
      </c>
      <c r="G459" s="224" t="s">
        <v>14</v>
      </c>
      <c r="H459" s="25" t="s">
        <v>96</v>
      </c>
    </row>
    <row r="460" spans="1:8" ht="21" customHeight="1">
      <c r="A460" s="25">
        <v>458</v>
      </c>
      <c r="B460" s="25" t="s">
        <v>523</v>
      </c>
      <c r="C460" s="25" t="s">
        <v>10</v>
      </c>
      <c r="D460" s="25">
        <v>80</v>
      </c>
      <c r="E460" s="25" t="s">
        <v>18</v>
      </c>
      <c r="F460" s="25" t="s">
        <v>524</v>
      </c>
      <c r="G460" s="224" t="s">
        <v>14</v>
      </c>
      <c r="H460" s="25" t="s">
        <v>96</v>
      </c>
    </row>
    <row r="461" spans="1:8" ht="21" customHeight="1">
      <c r="A461" s="25">
        <v>459</v>
      </c>
      <c r="B461" s="25" t="s">
        <v>525</v>
      </c>
      <c r="C461" s="25" t="s">
        <v>21</v>
      </c>
      <c r="D461" s="25">
        <v>81</v>
      </c>
      <c r="E461" s="25" t="s">
        <v>18</v>
      </c>
      <c r="F461" s="25" t="s">
        <v>524</v>
      </c>
      <c r="G461" s="224" t="s">
        <v>14</v>
      </c>
      <c r="H461" s="25" t="s">
        <v>96</v>
      </c>
    </row>
    <row r="462" spans="1:8" ht="21" customHeight="1">
      <c r="A462" s="25">
        <v>460</v>
      </c>
      <c r="B462" s="25" t="s">
        <v>526</v>
      </c>
      <c r="C462" s="25" t="s">
        <v>10</v>
      </c>
      <c r="D462" s="25">
        <v>81</v>
      </c>
      <c r="E462" s="25" t="s">
        <v>18</v>
      </c>
      <c r="F462" s="25" t="s">
        <v>524</v>
      </c>
      <c r="G462" s="224" t="s">
        <v>14</v>
      </c>
      <c r="H462" s="25" t="s">
        <v>96</v>
      </c>
    </row>
    <row r="463" spans="1:8" ht="21" customHeight="1">
      <c r="A463" s="25">
        <v>461</v>
      </c>
      <c r="B463" s="25" t="s">
        <v>527</v>
      </c>
      <c r="C463" s="25" t="s">
        <v>21</v>
      </c>
      <c r="D463" s="25" t="s">
        <v>308</v>
      </c>
      <c r="E463" s="25" t="s">
        <v>18</v>
      </c>
      <c r="F463" s="25" t="s">
        <v>524</v>
      </c>
      <c r="G463" s="224" t="s">
        <v>14</v>
      </c>
      <c r="H463" s="25" t="s">
        <v>15</v>
      </c>
    </row>
    <row r="464" spans="1:8" ht="21" customHeight="1">
      <c r="A464" s="25">
        <v>462</v>
      </c>
      <c r="B464" s="25" t="s">
        <v>528</v>
      </c>
      <c r="C464" s="25" t="s">
        <v>21</v>
      </c>
      <c r="D464" s="25" t="s">
        <v>36</v>
      </c>
      <c r="E464" s="25" t="s">
        <v>18</v>
      </c>
      <c r="F464" s="25" t="s">
        <v>524</v>
      </c>
      <c r="G464" s="224" t="s">
        <v>14</v>
      </c>
      <c r="H464" s="25" t="s">
        <v>15</v>
      </c>
    </row>
    <row r="465" spans="1:8" ht="21" customHeight="1">
      <c r="A465" s="25">
        <v>463</v>
      </c>
      <c r="B465" s="25" t="s">
        <v>529</v>
      </c>
      <c r="C465" s="25" t="s">
        <v>10</v>
      </c>
      <c r="D465" s="25" t="s">
        <v>22</v>
      </c>
      <c r="E465" s="25" t="s">
        <v>12</v>
      </c>
      <c r="F465" s="25" t="s">
        <v>524</v>
      </c>
      <c r="G465" s="224" t="s">
        <v>14</v>
      </c>
      <c r="H465" s="25" t="s">
        <v>15</v>
      </c>
    </row>
    <row r="466" spans="1:8" ht="21" customHeight="1">
      <c r="A466" s="25">
        <v>464</v>
      </c>
      <c r="B466" s="25" t="s">
        <v>530</v>
      </c>
      <c r="C466" s="25" t="s">
        <v>10</v>
      </c>
      <c r="D466" s="25" t="s">
        <v>22</v>
      </c>
      <c r="E466" s="25" t="s">
        <v>12</v>
      </c>
      <c r="F466" s="25" t="s">
        <v>524</v>
      </c>
      <c r="G466" s="224" t="s">
        <v>14</v>
      </c>
      <c r="H466" s="25" t="s">
        <v>15</v>
      </c>
    </row>
    <row r="467" spans="1:8" ht="21" customHeight="1">
      <c r="A467" s="25">
        <v>465</v>
      </c>
      <c r="B467" s="25" t="s">
        <v>531</v>
      </c>
      <c r="C467" s="25" t="s">
        <v>21</v>
      </c>
      <c r="D467" s="25" t="s">
        <v>30</v>
      </c>
      <c r="E467" s="25" t="s">
        <v>18</v>
      </c>
      <c r="F467" s="25" t="s">
        <v>524</v>
      </c>
      <c r="G467" s="224" t="s">
        <v>14</v>
      </c>
      <c r="H467" s="25" t="s">
        <v>15</v>
      </c>
    </row>
    <row r="468" spans="1:8" ht="21" customHeight="1">
      <c r="A468" s="25">
        <v>466</v>
      </c>
      <c r="B468" s="25" t="s">
        <v>532</v>
      </c>
      <c r="C468" s="25" t="s">
        <v>21</v>
      </c>
      <c r="D468" s="25" t="s">
        <v>30</v>
      </c>
      <c r="E468" s="25" t="s">
        <v>18</v>
      </c>
      <c r="F468" s="25" t="s">
        <v>524</v>
      </c>
      <c r="G468" s="224" t="s">
        <v>14</v>
      </c>
      <c r="H468" s="25" t="s">
        <v>15</v>
      </c>
    </row>
    <row r="469" spans="1:8" ht="21" customHeight="1">
      <c r="A469" s="25">
        <v>467</v>
      </c>
      <c r="B469" s="25" t="s">
        <v>533</v>
      </c>
      <c r="C469" s="25" t="s">
        <v>10</v>
      </c>
      <c r="D469" s="25">
        <v>81</v>
      </c>
      <c r="E469" s="25" t="s">
        <v>18</v>
      </c>
      <c r="F469" s="25" t="s">
        <v>524</v>
      </c>
      <c r="G469" s="224" t="s">
        <v>14</v>
      </c>
      <c r="H469" s="25" t="s">
        <v>60</v>
      </c>
    </row>
    <row r="470" spans="1:8" ht="21" customHeight="1">
      <c r="A470" s="25">
        <v>468</v>
      </c>
      <c r="B470" s="25" t="s">
        <v>534</v>
      </c>
      <c r="C470" s="25" t="s">
        <v>10</v>
      </c>
      <c r="D470" s="25">
        <v>80</v>
      </c>
      <c r="E470" s="25" t="s">
        <v>18</v>
      </c>
      <c r="F470" s="25" t="s">
        <v>524</v>
      </c>
      <c r="G470" s="224" t="s">
        <v>14</v>
      </c>
      <c r="H470" s="25" t="s">
        <v>60</v>
      </c>
    </row>
    <row r="471" spans="1:8" ht="21" customHeight="1">
      <c r="A471" s="25">
        <v>469</v>
      </c>
      <c r="B471" s="25" t="s">
        <v>535</v>
      </c>
      <c r="C471" s="25" t="s">
        <v>10</v>
      </c>
      <c r="D471" s="25">
        <v>85</v>
      </c>
      <c r="E471" s="25" t="s">
        <v>18</v>
      </c>
      <c r="F471" s="25" t="s">
        <v>524</v>
      </c>
      <c r="G471" s="224" t="s">
        <v>14</v>
      </c>
      <c r="H471" s="25" t="s">
        <v>72</v>
      </c>
    </row>
    <row r="472" spans="1:8" ht="21" customHeight="1">
      <c r="A472" s="25">
        <v>470</v>
      </c>
      <c r="B472" s="25" t="s">
        <v>536</v>
      </c>
      <c r="C472" s="25" t="s">
        <v>10</v>
      </c>
      <c r="D472" s="25">
        <v>81</v>
      </c>
      <c r="E472" s="25" t="s">
        <v>18</v>
      </c>
      <c r="F472" s="25" t="s">
        <v>524</v>
      </c>
      <c r="G472" s="224" t="s">
        <v>14</v>
      </c>
      <c r="H472" s="25" t="s">
        <v>72</v>
      </c>
    </row>
    <row r="473" spans="1:8" ht="21" customHeight="1">
      <c r="A473" s="25">
        <v>471</v>
      </c>
      <c r="B473" s="25" t="s">
        <v>537</v>
      </c>
      <c r="C473" s="25" t="s">
        <v>10</v>
      </c>
      <c r="D473" s="25">
        <v>83</v>
      </c>
      <c r="E473" s="25" t="s">
        <v>18</v>
      </c>
      <c r="F473" s="25" t="s">
        <v>524</v>
      </c>
      <c r="G473" s="224" t="s">
        <v>14</v>
      </c>
      <c r="H473" s="25" t="s">
        <v>72</v>
      </c>
    </row>
    <row r="474" spans="1:8" ht="21" customHeight="1">
      <c r="A474" s="25">
        <v>472</v>
      </c>
      <c r="B474" s="25" t="s">
        <v>538</v>
      </c>
      <c r="C474" s="25" t="s">
        <v>10</v>
      </c>
      <c r="D474" s="25">
        <v>81</v>
      </c>
      <c r="E474" s="25" t="s">
        <v>18</v>
      </c>
      <c r="F474" s="25" t="s">
        <v>524</v>
      </c>
      <c r="G474" s="224" t="s">
        <v>14</v>
      </c>
      <c r="H474" s="25" t="s">
        <v>72</v>
      </c>
    </row>
    <row r="475" spans="1:8" ht="21" customHeight="1">
      <c r="A475" s="25">
        <v>473</v>
      </c>
      <c r="B475" s="25" t="s">
        <v>539</v>
      </c>
      <c r="C475" s="25" t="s">
        <v>21</v>
      </c>
      <c r="D475" s="25">
        <v>80</v>
      </c>
      <c r="E475" s="25" t="s">
        <v>12</v>
      </c>
      <c r="F475" s="25" t="s">
        <v>524</v>
      </c>
      <c r="G475" s="224" t="s">
        <v>14</v>
      </c>
      <c r="H475" s="25" t="s">
        <v>78</v>
      </c>
    </row>
    <row r="476" spans="1:8" ht="21" customHeight="1">
      <c r="A476" s="25">
        <v>474</v>
      </c>
      <c r="B476" s="25" t="s">
        <v>540</v>
      </c>
      <c r="C476" s="25" t="s">
        <v>21</v>
      </c>
      <c r="D476" s="25" t="s">
        <v>32</v>
      </c>
      <c r="E476" s="25" t="s">
        <v>18</v>
      </c>
      <c r="F476" s="25" t="s">
        <v>541</v>
      </c>
      <c r="G476" s="224" t="s">
        <v>14</v>
      </c>
      <c r="H476" s="25" t="s">
        <v>15</v>
      </c>
    </row>
    <row r="477" spans="1:8" ht="21" customHeight="1">
      <c r="A477" s="25">
        <v>475</v>
      </c>
      <c r="B477" s="25" t="s">
        <v>542</v>
      </c>
      <c r="C477" s="25" t="s">
        <v>21</v>
      </c>
      <c r="D477" s="25" t="s">
        <v>17</v>
      </c>
      <c r="E477" s="25" t="s">
        <v>18</v>
      </c>
      <c r="F477" s="25" t="s">
        <v>541</v>
      </c>
      <c r="G477" s="224" t="s">
        <v>14</v>
      </c>
      <c r="H477" s="25" t="s">
        <v>15</v>
      </c>
    </row>
    <row r="478" spans="1:8" ht="21" customHeight="1">
      <c r="A478" s="25">
        <v>476</v>
      </c>
      <c r="B478" s="25" t="s">
        <v>543</v>
      </c>
      <c r="C478" s="25" t="s">
        <v>10</v>
      </c>
      <c r="D478" s="25" t="s">
        <v>27</v>
      </c>
      <c r="E478" s="25" t="s">
        <v>18</v>
      </c>
      <c r="F478" s="25" t="s">
        <v>541</v>
      </c>
      <c r="G478" s="224" t="s">
        <v>14</v>
      </c>
      <c r="H478" s="25" t="s">
        <v>15</v>
      </c>
    </row>
    <row r="479" spans="1:8" ht="21" customHeight="1">
      <c r="A479" s="25">
        <v>477</v>
      </c>
      <c r="B479" s="25" t="s">
        <v>544</v>
      </c>
      <c r="C479" s="25" t="s">
        <v>21</v>
      </c>
      <c r="D479" s="25" t="s">
        <v>50</v>
      </c>
      <c r="E479" s="25" t="s">
        <v>18</v>
      </c>
      <c r="F479" s="25" t="s">
        <v>541</v>
      </c>
      <c r="G479" s="224" t="s">
        <v>14</v>
      </c>
      <c r="H479" s="25" t="s">
        <v>15</v>
      </c>
    </row>
    <row r="480" spans="1:8" ht="21" customHeight="1">
      <c r="A480" s="25">
        <v>478</v>
      </c>
      <c r="B480" s="25" t="s">
        <v>545</v>
      </c>
      <c r="C480" s="25" t="s">
        <v>10</v>
      </c>
      <c r="D480" s="25" t="s">
        <v>34</v>
      </c>
      <c r="E480" s="25" t="s">
        <v>18</v>
      </c>
      <c r="F480" s="25" t="s">
        <v>541</v>
      </c>
      <c r="G480" s="224" t="s">
        <v>14</v>
      </c>
      <c r="H480" s="25" t="s">
        <v>15</v>
      </c>
    </row>
    <row r="481" spans="1:8" ht="21" customHeight="1">
      <c r="A481" s="25">
        <v>479</v>
      </c>
      <c r="B481" s="25" t="s">
        <v>546</v>
      </c>
      <c r="C481" s="25" t="s">
        <v>10</v>
      </c>
      <c r="D481" s="25" t="s">
        <v>22</v>
      </c>
      <c r="E481" s="25" t="s">
        <v>18</v>
      </c>
      <c r="F481" s="25" t="s">
        <v>541</v>
      </c>
      <c r="G481" s="224" t="s">
        <v>14</v>
      </c>
      <c r="H481" s="25" t="s">
        <v>15</v>
      </c>
    </row>
    <row r="482" spans="1:8" ht="21" customHeight="1">
      <c r="A482" s="25">
        <v>480</v>
      </c>
      <c r="B482" s="25" t="s">
        <v>547</v>
      </c>
      <c r="C482" s="25" t="s">
        <v>10</v>
      </c>
      <c r="D482" s="25" t="s">
        <v>11</v>
      </c>
      <c r="E482" s="25" t="s">
        <v>18</v>
      </c>
      <c r="F482" s="25" t="s">
        <v>541</v>
      </c>
      <c r="G482" s="224" t="s">
        <v>14</v>
      </c>
      <c r="H482" s="25" t="s">
        <v>15</v>
      </c>
    </row>
    <row r="483" spans="1:8" ht="21" customHeight="1">
      <c r="A483" s="25">
        <v>481</v>
      </c>
      <c r="B483" s="25" t="s">
        <v>548</v>
      </c>
      <c r="C483" s="25" t="s">
        <v>10</v>
      </c>
      <c r="D483" s="25" t="s">
        <v>50</v>
      </c>
      <c r="E483" s="25" t="s">
        <v>12</v>
      </c>
      <c r="F483" s="25" t="s">
        <v>541</v>
      </c>
      <c r="G483" s="224" t="s">
        <v>14</v>
      </c>
      <c r="H483" s="25" t="s">
        <v>15</v>
      </c>
    </row>
    <row r="484" spans="1:8" ht="21" customHeight="1">
      <c r="A484" s="25">
        <v>482</v>
      </c>
      <c r="B484" s="25" t="s">
        <v>549</v>
      </c>
      <c r="C484" s="25" t="s">
        <v>10</v>
      </c>
      <c r="D484" s="25" t="s">
        <v>36</v>
      </c>
      <c r="E484" s="25" t="s">
        <v>12</v>
      </c>
      <c r="F484" s="25" t="s">
        <v>541</v>
      </c>
      <c r="G484" s="224" t="s">
        <v>14</v>
      </c>
      <c r="H484" s="25" t="s">
        <v>15</v>
      </c>
    </row>
    <row r="485" spans="1:8" ht="21" customHeight="1">
      <c r="A485" s="25">
        <v>483</v>
      </c>
      <c r="B485" s="25" t="s">
        <v>550</v>
      </c>
      <c r="C485" s="25" t="s">
        <v>21</v>
      </c>
      <c r="D485" s="25" t="s">
        <v>32</v>
      </c>
      <c r="E485" s="25" t="s">
        <v>12</v>
      </c>
      <c r="F485" s="25" t="s">
        <v>541</v>
      </c>
      <c r="G485" s="224" t="s">
        <v>14</v>
      </c>
      <c r="H485" s="25" t="s">
        <v>15</v>
      </c>
    </row>
    <row r="486" spans="1:8" ht="21" customHeight="1">
      <c r="A486" s="25">
        <v>484</v>
      </c>
      <c r="B486" s="25" t="s">
        <v>551</v>
      </c>
      <c r="C486" s="25" t="s">
        <v>10</v>
      </c>
      <c r="D486" s="25" t="s">
        <v>27</v>
      </c>
      <c r="E486" s="25" t="s">
        <v>18</v>
      </c>
      <c r="F486" s="25" t="s">
        <v>541</v>
      </c>
      <c r="G486" s="224" t="s">
        <v>14</v>
      </c>
      <c r="H486" s="25" t="s">
        <v>15</v>
      </c>
    </row>
    <row r="487" spans="1:8" ht="21" customHeight="1">
      <c r="A487" s="25">
        <v>485</v>
      </c>
      <c r="B487" s="25" t="s">
        <v>552</v>
      </c>
      <c r="C487" s="25" t="s">
        <v>10</v>
      </c>
      <c r="D487" s="25" t="s">
        <v>40</v>
      </c>
      <c r="E487" s="25" t="s">
        <v>18</v>
      </c>
      <c r="F487" s="25" t="s">
        <v>541</v>
      </c>
      <c r="G487" s="224" t="s">
        <v>14</v>
      </c>
      <c r="H487" s="25" t="s">
        <v>15</v>
      </c>
    </row>
    <row r="488" spans="1:8" ht="21" customHeight="1">
      <c r="A488" s="25">
        <v>486</v>
      </c>
      <c r="B488" s="25" t="s">
        <v>553</v>
      </c>
      <c r="C488" s="25" t="s">
        <v>10</v>
      </c>
      <c r="D488" s="25" t="s">
        <v>17</v>
      </c>
      <c r="E488" s="25" t="s">
        <v>12</v>
      </c>
      <c r="F488" s="25" t="s">
        <v>541</v>
      </c>
      <c r="G488" s="224" t="s">
        <v>14</v>
      </c>
      <c r="H488" s="25" t="s">
        <v>15</v>
      </c>
    </row>
    <row r="489" spans="1:8" ht="21" customHeight="1">
      <c r="A489" s="25">
        <v>487</v>
      </c>
      <c r="B489" s="25" t="s">
        <v>554</v>
      </c>
      <c r="C489" s="25" t="s">
        <v>21</v>
      </c>
      <c r="D489" s="25" t="s">
        <v>50</v>
      </c>
      <c r="E489" s="25" t="s">
        <v>18</v>
      </c>
      <c r="F489" s="25" t="s">
        <v>541</v>
      </c>
      <c r="G489" s="224" t="s">
        <v>14</v>
      </c>
      <c r="H489" s="25" t="s">
        <v>15</v>
      </c>
    </row>
    <row r="490" spans="1:8" ht="21" customHeight="1">
      <c r="A490" s="25">
        <v>488</v>
      </c>
      <c r="B490" s="25" t="s">
        <v>555</v>
      </c>
      <c r="C490" s="25" t="s">
        <v>10</v>
      </c>
      <c r="D490" s="25" t="s">
        <v>17</v>
      </c>
      <c r="E490" s="25" t="s">
        <v>18</v>
      </c>
      <c r="F490" s="25" t="s">
        <v>541</v>
      </c>
      <c r="G490" s="224" t="s">
        <v>14</v>
      </c>
      <c r="H490" s="25" t="s">
        <v>15</v>
      </c>
    </row>
    <row r="491" spans="1:8" ht="21" customHeight="1">
      <c r="A491" s="25">
        <v>489</v>
      </c>
      <c r="B491" s="25" t="s">
        <v>556</v>
      </c>
      <c r="C491" s="25" t="s">
        <v>10</v>
      </c>
      <c r="D491" s="25" t="s">
        <v>32</v>
      </c>
      <c r="E491" s="25" t="s">
        <v>18</v>
      </c>
      <c r="F491" s="25" t="s">
        <v>541</v>
      </c>
      <c r="G491" s="224" t="s">
        <v>14</v>
      </c>
      <c r="H491" s="25" t="s">
        <v>15</v>
      </c>
    </row>
    <row r="492" spans="1:8" ht="21" customHeight="1">
      <c r="A492" s="25">
        <v>490</v>
      </c>
      <c r="B492" s="25" t="s">
        <v>557</v>
      </c>
      <c r="C492" s="25" t="s">
        <v>21</v>
      </c>
      <c r="D492" s="25" t="s">
        <v>22</v>
      </c>
      <c r="E492" s="25" t="s">
        <v>18</v>
      </c>
      <c r="F492" s="25" t="s">
        <v>541</v>
      </c>
      <c r="G492" s="224" t="s">
        <v>14</v>
      </c>
      <c r="H492" s="25" t="s">
        <v>15</v>
      </c>
    </row>
    <row r="493" spans="1:8" ht="21" customHeight="1">
      <c r="A493" s="25">
        <v>491</v>
      </c>
      <c r="B493" s="25" t="s">
        <v>558</v>
      </c>
      <c r="C493" s="25" t="s">
        <v>10</v>
      </c>
      <c r="D493" s="25" t="s">
        <v>17</v>
      </c>
      <c r="E493" s="25" t="s">
        <v>18</v>
      </c>
      <c r="F493" s="25" t="s">
        <v>541</v>
      </c>
      <c r="G493" s="224" t="s">
        <v>14</v>
      </c>
      <c r="H493" s="25" t="s">
        <v>15</v>
      </c>
    </row>
    <row r="494" spans="1:8" ht="21" customHeight="1">
      <c r="A494" s="25">
        <v>492</v>
      </c>
      <c r="B494" s="25" t="s">
        <v>559</v>
      </c>
      <c r="C494" s="25" t="s">
        <v>10</v>
      </c>
      <c r="D494" s="25" t="s">
        <v>36</v>
      </c>
      <c r="E494" s="25" t="s">
        <v>18</v>
      </c>
      <c r="F494" s="25" t="s">
        <v>541</v>
      </c>
      <c r="G494" s="224" t="s">
        <v>14</v>
      </c>
      <c r="H494" s="25" t="s">
        <v>15</v>
      </c>
    </row>
    <row r="495" spans="1:8" ht="21" customHeight="1">
      <c r="A495" s="25">
        <v>493</v>
      </c>
      <c r="B495" s="25" t="s">
        <v>560</v>
      </c>
      <c r="C495" s="25" t="s">
        <v>21</v>
      </c>
      <c r="D495" s="25">
        <v>80</v>
      </c>
      <c r="E495" s="25" t="s">
        <v>18</v>
      </c>
      <c r="F495" s="25" t="s">
        <v>541</v>
      </c>
      <c r="G495" s="224" t="s">
        <v>14</v>
      </c>
      <c r="H495" s="25" t="s">
        <v>316</v>
      </c>
    </row>
    <row r="496" spans="1:8" ht="21" customHeight="1">
      <c r="A496" s="25">
        <v>494</v>
      </c>
      <c r="B496" s="25" t="s">
        <v>561</v>
      </c>
      <c r="C496" s="25" t="s">
        <v>10</v>
      </c>
      <c r="D496" s="25">
        <v>81</v>
      </c>
      <c r="E496" s="25" t="s">
        <v>18</v>
      </c>
      <c r="F496" s="25" t="s">
        <v>541</v>
      </c>
      <c r="G496" s="224" t="s">
        <v>14</v>
      </c>
      <c r="H496" s="25" t="s">
        <v>261</v>
      </c>
    </row>
    <row r="497" spans="1:8" ht="21" customHeight="1">
      <c r="A497" s="25">
        <v>495</v>
      </c>
      <c r="B497" s="25" t="s">
        <v>562</v>
      </c>
      <c r="C497" s="25" t="s">
        <v>21</v>
      </c>
      <c r="D497" s="25">
        <v>85</v>
      </c>
      <c r="E497" s="25" t="s">
        <v>18</v>
      </c>
      <c r="F497" s="25" t="s">
        <v>541</v>
      </c>
      <c r="G497" s="224" t="s">
        <v>14</v>
      </c>
      <c r="H497" s="25" t="s">
        <v>261</v>
      </c>
    </row>
    <row r="498" spans="1:8" ht="21" customHeight="1">
      <c r="A498" s="25">
        <v>496</v>
      </c>
      <c r="B498" s="25" t="s">
        <v>563</v>
      </c>
      <c r="C498" s="25" t="s">
        <v>10</v>
      </c>
      <c r="D498" s="25">
        <v>81</v>
      </c>
      <c r="E498" s="25" t="s">
        <v>18</v>
      </c>
      <c r="F498" s="25" t="s">
        <v>541</v>
      </c>
      <c r="G498" s="224" t="s">
        <v>14</v>
      </c>
      <c r="H498" s="25" t="s">
        <v>70</v>
      </c>
    </row>
    <row r="499" spans="1:8" ht="21" customHeight="1">
      <c r="A499" s="25">
        <v>497</v>
      </c>
      <c r="B499" s="25" t="s">
        <v>564</v>
      </c>
      <c r="C499" s="25" t="s">
        <v>21</v>
      </c>
      <c r="D499" s="25">
        <v>86</v>
      </c>
      <c r="E499" s="25" t="s">
        <v>18</v>
      </c>
      <c r="F499" s="25" t="s">
        <v>541</v>
      </c>
      <c r="G499" s="224" t="s">
        <v>14</v>
      </c>
      <c r="H499" s="25" t="s">
        <v>72</v>
      </c>
    </row>
    <row r="500" spans="1:8" ht="21" customHeight="1">
      <c r="A500" s="25">
        <v>498</v>
      </c>
      <c r="B500" s="25" t="s">
        <v>565</v>
      </c>
      <c r="C500" s="25" t="s">
        <v>21</v>
      </c>
      <c r="D500" s="25">
        <v>81</v>
      </c>
      <c r="E500" s="25" t="s">
        <v>12</v>
      </c>
      <c r="F500" s="25" t="s">
        <v>541</v>
      </c>
      <c r="G500" s="224" t="s">
        <v>14</v>
      </c>
      <c r="H500" s="25" t="s">
        <v>72</v>
      </c>
    </row>
    <row r="501" spans="1:8" ht="21" customHeight="1">
      <c r="A501" s="25">
        <v>499</v>
      </c>
      <c r="B501" s="25" t="s">
        <v>566</v>
      </c>
      <c r="C501" s="25" t="s">
        <v>10</v>
      </c>
      <c r="D501" s="25">
        <v>81</v>
      </c>
      <c r="E501" s="25" t="s">
        <v>18</v>
      </c>
      <c r="F501" s="25" t="s">
        <v>541</v>
      </c>
      <c r="G501" s="224" t="s">
        <v>14</v>
      </c>
      <c r="H501" s="25" t="s">
        <v>72</v>
      </c>
    </row>
    <row r="502" spans="1:8" ht="21" customHeight="1">
      <c r="A502" s="25">
        <v>500</v>
      </c>
      <c r="B502" s="25" t="s">
        <v>567</v>
      </c>
      <c r="C502" s="25" t="s">
        <v>10</v>
      </c>
      <c r="D502" s="25">
        <v>86</v>
      </c>
      <c r="E502" s="25" t="s">
        <v>18</v>
      </c>
      <c r="F502" s="25" t="s">
        <v>541</v>
      </c>
      <c r="G502" s="224" t="s">
        <v>14</v>
      </c>
      <c r="H502" s="25" t="s">
        <v>72</v>
      </c>
    </row>
    <row r="503" spans="1:8" ht="21" customHeight="1">
      <c r="A503" s="25">
        <v>501</v>
      </c>
      <c r="B503" s="25" t="s">
        <v>568</v>
      </c>
      <c r="C503" s="25" t="s">
        <v>10</v>
      </c>
      <c r="D503" s="25">
        <v>83</v>
      </c>
      <c r="E503" s="25" t="s">
        <v>18</v>
      </c>
      <c r="F503" s="25" t="s">
        <v>541</v>
      </c>
      <c r="G503" s="224" t="s">
        <v>14</v>
      </c>
      <c r="H503" s="25" t="s">
        <v>72</v>
      </c>
    </row>
    <row r="504" spans="1:8" ht="21" customHeight="1">
      <c r="A504" s="25">
        <v>502</v>
      </c>
      <c r="B504" s="25" t="s">
        <v>569</v>
      </c>
      <c r="C504" s="25" t="s">
        <v>21</v>
      </c>
      <c r="D504" s="25">
        <v>83</v>
      </c>
      <c r="E504" s="25" t="s">
        <v>18</v>
      </c>
      <c r="F504" s="25" t="s">
        <v>541</v>
      </c>
      <c r="G504" s="224" t="s">
        <v>14</v>
      </c>
      <c r="H504" s="25" t="s">
        <v>72</v>
      </c>
    </row>
    <row r="505" spans="1:8" ht="21" customHeight="1">
      <c r="A505" s="25">
        <v>503</v>
      </c>
      <c r="B505" s="25" t="s">
        <v>570</v>
      </c>
      <c r="C505" s="25" t="s">
        <v>10</v>
      </c>
      <c r="D505" s="25">
        <v>81</v>
      </c>
      <c r="E505" s="25" t="s">
        <v>18</v>
      </c>
      <c r="F505" s="25" t="s">
        <v>541</v>
      </c>
      <c r="G505" s="224" t="s">
        <v>14</v>
      </c>
      <c r="H505" s="25" t="s">
        <v>72</v>
      </c>
    </row>
    <row r="506" spans="1:8" ht="21" customHeight="1">
      <c r="A506" s="25">
        <v>504</v>
      </c>
      <c r="B506" s="25" t="s">
        <v>571</v>
      </c>
      <c r="C506" s="25" t="s">
        <v>10</v>
      </c>
      <c r="D506" s="25">
        <v>83</v>
      </c>
      <c r="E506" s="25" t="s">
        <v>18</v>
      </c>
      <c r="F506" s="25" t="s">
        <v>541</v>
      </c>
      <c r="G506" s="224" t="s">
        <v>14</v>
      </c>
      <c r="H506" s="25" t="s">
        <v>75</v>
      </c>
    </row>
    <row r="507" spans="1:8" ht="21" customHeight="1">
      <c r="A507" s="25">
        <v>505</v>
      </c>
      <c r="B507" s="25" t="s">
        <v>572</v>
      </c>
      <c r="C507" s="25" t="s">
        <v>10</v>
      </c>
      <c r="D507" s="25">
        <v>83</v>
      </c>
      <c r="E507" s="25" t="s">
        <v>18</v>
      </c>
      <c r="F507" s="25" t="s">
        <v>541</v>
      </c>
      <c r="G507" s="224" t="s">
        <v>14</v>
      </c>
      <c r="H507" s="25" t="s">
        <v>218</v>
      </c>
    </row>
    <row r="508" spans="1:8" s="217" customFormat="1" ht="21" customHeight="1">
      <c r="A508" s="25">
        <v>506</v>
      </c>
      <c r="B508" s="25" t="s">
        <v>573</v>
      </c>
      <c r="C508" s="25" t="s">
        <v>10</v>
      </c>
      <c r="D508" s="25">
        <v>80</v>
      </c>
      <c r="E508" s="25" t="s">
        <v>18</v>
      </c>
      <c r="F508" s="25" t="s">
        <v>541</v>
      </c>
      <c r="G508" s="224" t="s">
        <v>14</v>
      </c>
      <c r="H508" s="25" t="s">
        <v>88</v>
      </c>
    </row>
    <row r="509" spans="1:8" ht="21" customHeight="1">
      <c r="A509" s="25">
        <v>507</v>
      </c>
      <c r="B509" s="25" t="s">
        <v>574</v>
      </c>
      <c r="C509" s="25" t="s">
        <v>10</v>
      </c>
      <c r="D509" s="25">
        <v>80</v>
      </c>
      <c r="E509" s="25" t="s">
        <v>18</v>
      </c>
      <c r="F509" s="25" t="s">
        <v>541</v>
      </c>
      <c r="G509" s="224" t="s">
        <v>14</v>
      </c>
      <c r="H509" s="25" t="s">
        <v>436</v>
      </c>
    </row>
    <row r="510" spans="1:8" ht="21" customHeight="1">
      <c r="A510" s="25">
        <v>508</v>
      </c>
      <c r="B510" s="25" t="s">
        <v>575</v>
      </c>
      <c r="C510" s="25" t="s">
        <v>10</v>
      </c>
      <c r="D510" s="25">
        <v>80</v>
      </c>
      <c r="E510" s="25" t="s">
        <v>18</v>
      </c>
      <c r="F510" s="25" t="s">
        <v>541</v>
      </c>
      <c r="G510" s="224" t="s">
        <v>14</v>
      </c>
      <c r="H510" s="25" t="s">
        <v>436</v>
      </c>
    </row>
    <row r="511" spans="1:8" ht="21" customHeight="1">
      <c r="A511" s="25">
        <v>509</v>
      </c>
      <c r="B511" s="25" t="s">
        <v>576</v>
      </c>
      <c r="C511" s="25" t="s">
        <v>10</v>
      </c>
      <c r="D511" s="25">
        <v>81</v>
      </c>
      <c r="E511" s="25" t="s">
        <v>18</v>
      </c>
      <c r="F511" s="25" t="s">
        <v>541</v>
      </c>
      <c r="G511" s="224" t="s">
        <v>14</v>
      </c>
      <c r="H511" s="227" t="s">
        <v>297</v>
      </c>
    </row>
    <row r="512" spans="1:8" ht="21" customHeight="1">
      <c r="A512" s="25">
        <v>510</v>
      </c>
      <c r="B512" s="25" t="s">
        <v>577</v>
      </c>
      <c r="C512" s="25" t="s">
        <v>10</v>
      </c>
      <c r="D512" s="25">
        <v>82</v>
      </c>
      <c r="E512" s="25" t="s">
        <v>18</v>
      </c>
      <c r="F512" s="25" t="s">
        <v>541</v>
      </c>
      <c r="G512" s="224" t="s">
        <v>14</v>
      </c>
      <c r="H512" s="25" t="s">
        <v>92</v>
      </c>
    </row>
    <row r="513" spans="1:8" ht="21" customHeight="1">
      <c r="A513" s="25">
        <v>511</v>
      </c>
      <c r="B513" s="25" t="s">
        <v>578</v>
      </c>
      <c r="C513" s="25" t="s">
        <v>10</v>
      </c>
      <c r="D513" s="25">
        <v>81</v>
      </c>
      <c r="E513" s="25" t="s">
        <v>18</v>
      </c>
      <c r="F513" s="25" t="s">
        <v>541</v>
      </c>
      <c r="G513" s="224" t="s">
        <v>14</v>
      </c>
      <c r="H513" s="25" t="s">
        <v>96</v>
      </c>
    </row>
    <row r="514" spans="1:8" ht="21" customHeight="1">
      <c r="A514" s="25">
        <v>512</v>
      </c>
      <c r="B514" s="25" t="s">
        <v>579</v>
      </c>
      <c r="C514" s="25" t="s">
        <v>10</v>
      </c>
      <c r="D514" s="25">
        <v>88</v>
      </c>
      <c r="E514" s="25" t="s">
        <v>18</v>
      </c>
      <c r="F514" s="25" t="s">
        <v>541</v>
      </c>
      <c r="G514" s="224" t="s">
        <v>14</v>
      </c>
      <c r="H514" s="25" t="s">
        <v>96</v>
      </c>
    </row>
    <row r="515" spans="1:8" ht="21" customHeight="1">
      <c r="A515" s="25">
        <v>513</v>
      </c>
      <c r="B515" s="25" t="s">
        <v>580</v>
      </c>
      <c r="C515" s="25" t="s">
        <v>10</v>
      </c>
      <c r="D515" s="25">
        <v>80</v>
      </c>
      <c r="E515" s="25" t="s">
        <v>18</v>
      </c>
      <c r="F515" s="25" t="s">
        <v>541</v>
      </c>
      <c r="G515" s="224" t="s">
        <v>14</v>
      </c>
      <c r="H515" s="25" t="s">
        <v>96</v>
      </c>
    </row>
    <row r="516" spans="1:8" ht="21" customHeight="1">
      <c r="A516" s="25">
        <v>514</v>
      </c>
      <c r="B516" s="228" t="s">
        <v>581</v>
      </c>
      <c r="C516" s="25" t="s">
        <v>21</v>
      </c>
      <c r="D516" s="25">
        <v>80</v>
      </c>
      <c r="E516" s="25" t="s">
        <v>12</v>
      </c>
      <c r="F516" s="25" t="s">
        <v>541</v>
      </c>
      <c r="G516" s="224" t="s">
        <v>14</v>
      </c>
      <c r="H516" s="25" t="s">
        <v>96</v>
      </c>
    </row>
    <row r="517" spans="1:8" ht="21" customHeight="1">
      <c r="A517" s="25">
        <v>515</v>
      </c>
      <c r="B517" s="25" t="s">
        <v>582</v>
      </c>
      <c r="C517" s="25" t="s">
        <v>21</v>
      </c>
      <c r="D517" s="25">
        <v>81</v>
      </c>
      <c r="E517" s="25" t="s">
        <v>12</v>
      </c>
      <c r="F517" s="25" t="s">
        <v>541</v>
      </c>
      <c r="G517" s="224" t="s">
        <v>14</v>
      </c>
      <c r="H517" s="25" t="s">
        <v>96</v>
      </c>
    </row>
    <row r="518" spans="1:8" ht="21" customHeight="1">
      <c r="A518" s="25">
        <v>516</v>
      </c>
      <c r="B518" s="25" t="s">
        <v>583</v>
      </c>
      <c r="C518" s="25" t="s">
        <v>10</v>
      </c>
      <c r="D518" s="25">
        <v>81</v>
      </c>
      <c r="E518" s="25" t="s">
        <v>18</v>
      </c>
      <c r="F518" s="25" t="s">
        <v>541</v>
      </c>
      <c r="G518" s="224" t="s">
        <v>14</v>
      </c>
      <c r="H518" s="25" t="s">
        <v>96</v>
      </c>
    </row>
    <row r="519" spans="1:8" ht="21" customHeight="1">
      <c r="A519" s="25">
        <v>517</v>
      </c>
      <c r="B519" s="25" t="s">
        <v>584</v>
      </c>
      <c r="C519" s="25" t="s">
        <v>10</v>
      </c>
      <c r="D519" s="25">
        <v>80</v>
      </c>
      <c r="E519" s="25" t="s">
        <v>18</v>
      </c>
      <c r="F519" s="25" t="s">
        <v>541</v>
      </c>
      <c r="G519" s="224" t="s">
        <v>14</v>
      </c>
      <c r="H519" s="25" t="s">
        <v>96</v>
      </c>
    </row>
    <row r="520" spans="1:8" ht="21" customHeight="1">
      <c r="A520" s="25">
        <v>518</v>
      </c>
      <c r="B520" s="25" t="s">
        <v>585</v>
      </c>
      <c r="C520" s="25" t="s">
        <v>10</v>
      </c>
      <c r="D520" s="25">
        <v>93</v>
      </c>
      <c r="E520" s="25" t="s">
        <v>18</v>
      </c>
      <c r="F520" s="25" t="s">
        <v>541</v>
      </c>
      <c r="G520" s="224" t="s">
        <v>14</v>
      </c>
      <c r="H520" s="25" t="s">
        <v>96</v>
      </c>
    </row>
    <row r="521" spans="1:8" ht="21" customHeight="1">
      <c r="A521" s="25">
        <v>519</v>
      </c>
      <c r="B521" s="25" t="s">
        <v>586</v>
      </c>
      <c r="C521" s="25" t="s">
        <v>10</v>
      </c>
      <c r="D521" s="25">
        <v>94</v>
      </c>
      <c r="E521" s="25" t="s">
        <v>18</v>
      </c>
      <c r="F521" s="25" t="s">
        <v>541</v>
      </c>
      <c r="G521" s="224" t="s">
        <v>14</v>
      </c>
      <c r="H521" s="25" t="s">
        <v>96</v>
      </c>
    </row>
    <row r="522" spans="1:8" ht="21" customHeight="1">
      <c r="A522" s="25">
        <v>520</v>
      </c>
      <c r="B522" s="25" t="s">
        <v>587</v>
      </c>
      <c r="C522" s="25" t="s">
        <v>10</v>
      </c>
      <c r="D522" s="25">
        <v>84</v>
      </c>
      <c r="E522" s="25" t="s">
        <v>18</v>
      </c>
      <c r="F522" s="25" t="s">
        <v>541</v>
      </c>
      <c r="G522" s="224" t="s">
        <v>14</v>
      </c>
      <c r="H522" s="25" t="s">
        <v>96</v>
      </c>
    </row>
    <row r="523" spans="1:8" ht="21" customHeight="1">
      <c r="A523" s="25">
        <v>521</v>
      </c>
      <c r="B523" s="25" t="s">
        <v>588</v>
      </c>
      <c r="C523" s="25" t="s">
        <v>10</v>
      </c>
      <c r="D523" s="25">
        <v>80</v>
      </c>
      <c r="E523" s="25" t="s">
        <v>18</v>
      </c>
      <c r="F523" s="25" t="s">
        <v>541</v>
      </c>
      <c r="G523" s="224" t="s">
        <v>14</v>
      </c>
      <c r="H523" s="25" t="s">
        <v>96</v>
      </c>
    </row>
    <row r="524" spans="1:8" ht="21" customHeight="1">
      <c r="A524" s="25">
        <v>522</v>
      </c>
      <c r="B524" s="25" t="s">
        <v>589</v>
      </c>
      <c r="C524" s="25" t="s">
        <v>10</v>
      </c>
      <c r="D524" s="25">
        <v>80</v>
      </c>
      <c r="E524" s="25" t="s">
        <v>18</v>
      </c>
      <c r="F524" s="25" t="s">
        <v>541</v>
      </c>
      <c r="G524" s="224" t="s">
        <v>14</v>
      </c>
      <c r="H524" s="25" t="s">
        <v>96</v>
      </c>
    </row>
    <row r="525" spans="1:8" ht="21" customHeight="1">
      <c r="A525" s="25">
        <v>523</v>
      </c>
      <c r="B525" s="25" t="s">
        <v>590</v>
      </c>
      <c r="C525" s="25" t="s">
        <v>10</v>
      </c>
      <c r="D525" s="25">
        <v>80</v>
      </c>
      <c r="E525" s="25" t="s">
        <v>18</v>
      </c>
      <c r="F525" s="25" t="s">
        <v>541</v>
      </c>
      <c r="G525" s="224" t="s">
        <v>14</v>
      </c>
      <c r="H525" s="25" t="s">
        <v>96</v>
      </c>
    </row>
    <row r="526" spans="1:8" ht="21" customHeight="1">
      <c r="A526" s="25">
        <v>524</v>
      </c>
      <c r="B526" s="25" t="s">
        <v>591</v>
      </c>
      <c r="C526" s="25" t="s">
        <v>21</v>
      </c>
      <c r="D526" s="25">
        <v>80</v>
      </c>
      <c r="E526" s="25" t="s">
        <v>18</v>
      </c>
      <c r="F526" s="25" t="s">
        <v>541</v>
      </c>
      <c r="G526" s="224" t="s">
        <v>14</v>
      </c>
      <c r="H526" s="25" t="s">
        <v>96</v>
      </c>
    </row>
    <row r="527" spans="1:8" ht="21" customHeight="1">
      <c r="A527" s="25">
        <v>525</v>
      </c>
      <c r="B527" s="25" t="s">
        <v>592</v>
      </c>
      <c r="C527" s="25" t="s">
        <v>10</v>
      </c>
      <c r="D527" s="25">
        <v>82</v>
      </c>
      <c r="E527" s="25" t="s">
        <v>12</v>
      </c>
      <c r="F527" s="25" t="s">
        <v>541</v>
      </c>
      <c r="G527" s="224" t="s">
        <v>14</v>
      </c>
      <c r="H527" s="25" t="s">
        <v>96</v>
      </c>
    </row>
    <row r="528" spans="1:8" ht="21" customHeight="1">
      <c r="A528" s="25">
        <v>526</v>
      </c>
      <c r="B528" s="25" t="s">
        <v>593</v>
      </c>
      <c r="C528" s="25" t="s">
        <v>10</v>
      </c>
      <c r="D528" s="25">
        <v>80</v>
      </c>
      <c r="E528" s="25" t="s">
        <v>18</v>
      </c>
      <c r="F528" s="25" t="s">
        <v>541</v>
      </c>
      <c r="G528" s="224" t="s">
        <v>14</v>
      </c>
      <c r="H528" s="25" t="s">
        <v>96</v>
      </c>
    </row>
    <row r="529" spans="1:8" ht="21" customHeight="1">
      <c r="A529" s="25">
        <v>527</v>
      </c>
      <c r="B529" s="25" t="s">
        <v>594</v>
      </c>
      <c r="C529" s="25" t="s">
        <v>10</v>
      </c>
      <c r="D529" s="25">
        <v>80</v>
      </c>
      <c r="E529" s="25" t="s">
        <v>18</v>
      </c>
      <c r="F529" s="25" t="s">
        <v>541</v>
      </c>
      <c r="G529" s="224" t="s">
        <v>14</v>
      </c>
      <c r="H529" s="25" t="s">
        <v>96</v>
      </c>
    </row>
    <row r="530" spans="1:8" ht="21" customHeight="1">
      <c r="A530" s="25">
        <v>528</v>
      </c>
      <c r="B530" s="25" t="s">
        <v>595</v>
      </c>
      <c r="C530" s="25" t="s">
        <v>21</v>
      </c>
      <c r="D530" s="25">
        <v>80</v>
      </c>
      <c r="E530" s="25" t="s">
        <v>18</v>
      </c>
      <c r="F530" s="25" t="s">
        <v>541</v>
      </c>
      <c r="G530" s="224" t="s">
        <v>14</v>
      </c>
      <c r="H530" s="25" t="s">
        <v>96</v>
      </c>
    </row>
    <row r="531" spans="1:8" ht="21" customHeight="1">
      <c r="A531" s="25">
        <v>529</v>
      </c>
      <c r="B531" s="25" t="s">
        <v>596</v>
      </c>
      <c r="C531" s="25" t="s">
        <v>10</v>
      </c>
      <c r="D531" s="25">
        <v>81</v>
      </c>
      <c r="E531" s="25" t="s">
        <v>18</v>
      </c>
      <c r="F531" s="25" t="s">
        <v>541</v>
      </c>
      <c r="G531" s="224" t="s">
        <v>14</v>
      </c>
      <c r="H531" s="25" t="s">
        <v>96</v>
      </c>
    </row>
    <row r="532" spans="1:8" ht="21" customHeight="1">
      <c r="A532" s="25">
        <v>530</v>
      </c>
      <c r="B532" s="25" t="s">
        <v>597</v>
      </c>
      <c r="C532" s="25" t="s">
        <v>10</v>
      </c>
      <c r="D532" s="25">
        <v>83</v>
      </c>
      <c r="E532" s="25" t="s">
        <v>18</v>
      </c>
      <c r="F532" s="25" t="s">
        <v>541</v>
      </c>
      <c r="G532" s="224" t="s">
        <v>14</v>
      </c>
      <c r="H532" s="25" t="s">
        <v>96</v>
      </c>
    </row>
    <row r="533" spans="1:8" ht="21" customHeight="1">
      <c r="A533" s="25">
        <v>531</v>
      </c>
      <c r="B533" s="25" t="s">
        <v>598</v>
      </c>
      <c r="C533" s="25" t="s">
        <v>10</v>
      </c>
      <c r="D533" s="25">
        <v>80</v>
      </c>
      <c r="E533" s="25" t="s">
        <v>18</v>
      </c>
      <c r="F533" s="25" t="s">
        <v>541</v>
      </c>
      <c r="G533" s="224" t="s">
        <v>14</v>
      </c>
      <c r="H533" s="25" t="s">
        <v>96</v>
      </c>
    </row>
    <row r="534" spans="1:8" ht="21" customHeight="1">
      <c r="A534" s="25">
        <v>532</v>
      </c>
      <c r="B534" s="25" t="s">
        <v>599</v>
      </c>
      <c r="C534" s="25" t="s">
        <v>10</v>
      </c>
      <c r="D534" s="25">
        <v>82</v>
      </c>
      <c r="E534" s="25" t="s">
        <v>18</v>
      </c>
      <c r="F534" s="25" t="s">
        <v>541</v>
      </c>
      <c r="G534" s="224">
        <v>200</v>
      </c>
      <c r="H534" s="25" t="s">
        <v>125</v>
      </c>
    </row>
    <row r="535" spans="1:8" ht="21" customHeight="1">
      <c r="A535" s="25">
        <v>533</v>
      </c>
      <c r="B535" s="25" t="s">
        <v>600</v>
      </c>
      <c r="C535" s="25" t="s">
        <v>21</v>
      </c>
      <c r="D535" s="25">
        <v>82</v>
      </c>
      <c r="E535" s="25" t="s">
        <v>18</v>
      </c>
      <c r="F535" s="25" t="s">
        <v>541</v>
      </c>
      <c r="G535" s="224">
        <v>200</v>
      </c>
      <c r="H535" s="25" t="s">
        <v>125</v>
      </c>
    </row>
    <row r="536" spans="1:8" ht="21" customHeight="1">
      <c r="A536" s="25">
        <v>534</v>
      </c>
      <c r="B536" s="25" t="s">
        <v>601</v>
      </c>
      <c r="C536" s="25" t="s">
        <v>10</v>
      </c>
      <c r="D536" s="25">
        <v>84</v>
      </c>
      <c r="E536" s="25" t="s">
        <v>18</v>
      </c>
      <c r="F536" s="25" t="s">
        <v>541</v>
      </c>
      <c r="G536" s="224">
        <v>200</v>
      </c>
      <c r="H536" s="25" t="s">
        <v>125</v>
      </c>
    </row>
    <row r="537" spans="1:8" ht="21" customHeight="1">
      <c r="A537" s="25">
        <v>535</v>
      </c>
      <c r="B537" s="25" t="s">
        <v>602</v>
      </c>
      <c r="C537" s="25" t="s">
        <v>10</v>
      </c>
      <c r="D537" s="25">
        <v>83</v>
      </c>
      <c r="E537" s="25" t="s">
        <v>18</v>
      </c>
      <c r="F537" s="25" t="s">
        <v>541</v>
      </c>
      <c r="G537" s="224">
        <v>200</v>
      </c>
      <c r="H537" s="25" t="s">
        <v>125</v>
      </c>
    </row>
    <row r="538" spans="1:8" ht="21" customHeight="1">
      <c r="A538" s="25">
        <v>536</v>
      </c>
      <c r="B538" s="25" t="s">
        <v>603</v>
      </c>
      <c r="C538" s="25" t="s">
        <v>10</v>
      </c>
      <c r="D538" s="25">
        <v>82</v>
      </c>
      <c r="E538" s="25" t="s">
        <v>18</v>
      </c>
      <c r="F538" s="25" t="s">
        <v>541</v>
      </c>
      <c r="G538" s="224">
        <v>200</v>
      </c>
      <c r="H538" s="25" t="s">
        <v>125</v>
      </c>
    </row>
    <row r="539" spans="1:8" ht="21" customHeight="1">
      <c r="A539" s="25">
        <v>537</v>
      </c>
      <c r="B539" s="25" t="s">
        <v>604</v>
      </c>
      <c r="C539" s="25" t="s">
        <v>21</v>
      </c>
      <c r="D539" s="25">
        <v>82</v>
      </c>
      <c r="E539" s="25" t="s">
        <v>18</v>
      </c>
      <c r="F539" s="25" t="s">
        <v>541</v>
      </c>
      <c r="G539" s="224">
        <v>200</v>
      </c>
      <c r="H539" s="25" t="s">
        <v>125</v>
      </c>
    </row>
    <row r="540" spans="1:8" ht="21" customHeight="1">
      <c r="A540" s="25">
        <v>538</v>
      </c>
      <c r="B540" s="25" t="s">
        <v>605</v>
      </c>
      <c r="C540" s="25" t="s">
        <v>21</v>
      </c>
      <c r="D540" s="25" t="s">
        <v>27</v>
      </c>
      <c r="E540" s="25" t="s">
        <v>18</v>
      </c>
      <c r="F540" s="25" t="s">
        <v>606</v>
      </c>
      <c r="G540" s="224" t="s">
        <v>14</v>
      </c>
      <c r="H540" s="25" t="s">
        <v>15</v>
      </c>
    </row>
    <row r="541" spans="1:8" ht="21" customHeight="1">
      <c r="A541" s="25">
        <v>539</v>
      </c>
      <c r="B541" s="25" t="s">
        <v>607</v>
      </c>
      <c r="C541" s="25" t="s">
        <v>21</v>
      </c>
      <c r="D541" s="25" t="s">
        <v>136</v>
      </c>
      <c r="E541" s="25" t="s">
        <v>18</v>
      </c>
      <c r="F541" s="25" t="s">
        <v>606</v>
      </c>
      <c r="G541" s="224" t="s">
        <v>14</v>
      </c>
      <c r="H541" s="25" t="s">
        <v>15</v>
      </c>
    </row>
    <row r="542" spans="1:8" ht="21" customHeight="1">
      <c r="A542" s="25">
        <v>540</v>
      </c>
      <c r="B542" s="25" t="s">
        <v>608</v>
      </c>
      <c r="C542" s="25" t="s">
        <v>10</v>
      </c>
      <c r="D542" s="25" t="s">
        <v>50</v>
      </c>
      <c r="E542" s="25" t="s">
        <v>12</v>
      </c>
      <c r="F542" s="25" t="s">
        <v>606</v>
      </c>
      <c r="G542" s="224" t="s">
        <v>14</v>
      </c>
      <c r="H542" s="25" t="s">
        <v>15</v>
      </c>
    </row>
    <row r="543" spans="1:8" ht="21" customHeight="1">
      <c r="A543" s="25">
        <v>541</v>
      </c>
      <c r="B543" s="25" t="s">
        <v>609</v>
      </c>
      <c r="C543" s="25" t="s">
        <v>10</v>
      </c>
      <c r="D543" s="25" t="s">
        <v>22</v>
      </c>
      <c r="E543" s="25" t="s">
        <v>18</v>
      </c>
      <c r="F543" s="25" t="s">
        <v>606</v>
      </c>
      <c r="G543" s="224" t="s">
        <v>14</v>
      </c>
      <c r="H543" s="25" t="s">
        <v>15</v>
      </c>
    </row>
    <row r="544" spans="1:8" ht="21" customHeight="1">
      <c r="A544" s="25">
        <v>542</v>
      </c>
      <c r="B544" s="25" t="s">
        <v>610</v>
      </c>
      <c r="C544" s="25" t="s">
        <v>10</v>
      </c>
      <c r="D544" s="25" t="s">
        <v>22</v>
      </c>
      <c r="E544" s="25" t="s">
        <v>18</v>
      </c>
      <c r="F544" s="25" t="s">
        <v>606</v>
      </c>
      <c r="G544" s="224" t="s">
        <v>14</v>
      </c>
      <c r="H544" s="25" t="s">
        <v>15</v>
      </c>
    </row>
    <row r="545" spans="1:8" ht="21" customHeight="1">
      <c r="A545" s="25">
        <v>543</v>
      </c>
      <c r="B545" s="25" t="s">
        <v>611</v>
      </c>
      <c r="C545" s="25" t="s">
        <v>21</v>
      </c>
      <c r="D545" s="25" t="s">
        <v>136</v>
      </c>
      <c r="E545" s="25" t="s">
        <v>18</v>
      </c>
      <c r="F545" s="25" t="s">
        <v>606</v>
      </c>
      <c r="G545" s="224" t="s">
        <v>14</v>
      </c>
      <c r="H545" s="25" t="s">
        <v>15</v>
      </c>
    </row>
    <row r="546" spans="1:8" ht="21" customHeight="1">
      <c r="A546" s="25">
        <v>544</v>
      </c>
      <c r="B546" s="25" t="s">
        <v>612</v>
      </c>
      <c r="C546" s="25" t="s">
        <v>21</v>
      </c>
      <c r="D546" s="25" t="s">
        <v>32</v>
      </c>
      <c r="E546" s="25" t="s">
        <v>18</v>
      </c>
      <c r="F546" s="25" t="s">
        <v>606</v>
      </c>
      <c r="G546" s="224" t="s">
        <v>14</v>
      </c>
      <c r="H546" s="25" t="s">
        <v>15</v>
      </c>
    </row>
    <row r="547" spans="1:8" ht="21" customHeight="1">
      <c r="A547" s="25">
        <v>545</v>
      </c>
      <c r="B547" s="25" t="s">
        <v>613</v>
      </c>
      <c r="C547" s="25" t="s">
        <v>21</v>
      </c>
      <c r="D547" s="25" t="s">
        <v>36</v>
      </c>
      <c r="E547" s="25" t="s">
        <v>18</v>
      </c>
      <c r="F547" s="25" t="s">
        <v>606</v>
      </c>
      <c r="G547" s="224" t="s">
        <v>14</v>
      </c>
      <c r="H547" s="25" t="s">
        <v>15</v>
      </c>
    </row>
    <row r="548" spans="1:8" ht="21" customHeight="1">
      <c r="A548" s="25">
        <v>546</v>
      </c>
      <c r="B548" s="25" t="s">
        <v>614</v>
      </c>
      <c r="C548" s="25" t="s">
        <v>21</v>
      </c>
      <c r="D548" s="25" t="s">
        <v>32</v>
      </c>
      <c r="E548" s="25" t="s">
        <v>18</v>
      </c>
      <c r="F548" s="25" t="s">
        <v>606</v>
      </c>
      <c r="G548" s="224" t="s">
        <v>14</v>
      </c>
      <c r="H548" s="25" t="s">
        <v>15</v>
      </c>
    </row>
    <row r="549" spans="1:8" ht="21" customHeight="1">
      <c r="A549" s="25">
        <v>547</v>
      </c>
      <c r="B549" s="25" t="s">
        <v>615</v>
      </c>
      <c r="C549" s="25" t="s">
        <v>10</v>
      </c>
      <c r="D549" s="25" t="s">
        <v>22</v>
      </c>
      <c r="E549" s="25" t="s">
        <v>18</v>
      </c>
      <c r="F549" s="25" t="s">
        <v>606</v>
      </c>
      <c r="G549" s="224" t="s">
        <v>14</v>
      </c>
      <c r="H549" s="25" t="s">
        <v>15</v>
      </c>
    </row>
    <row r="550" spans="1:8" ht="21" customHeight="1">
      <c r="A550" s="25">
        <v>548</v>
      </c>
      <c r="B550" s="25" t="s">
        <v>616</v>
      </c>
      <c r="C550" s="25" t="s">
        <v>10</v>
      </c>
      <c r="D550" s="25" t="s">
        <v>32</v>
      </c>
      <c r="E550" s="25" t="s">
        <v>18</v>
      </c>
      <c r="F550" s="25" t="s">
        <v>606</v>
      </c>
      <c r="G550" s="224" t="s">
        <v>14</v>
      </c>
      <c r="H550" s="25" t="s">
        <v>15</v>
      </c>
    </row>
    <row r="551" spans="1:8" ht="21" customHeight="1">
      <c r="A551" s="25">
        <v>549</v>
      </c>
      <c r="B551" s="25" t="s">
        <v>617</v>
      </c>
      <c r="C551" s="25" t="s">
        <v>10</v>
      </c>
      <c r="D551" s="25" t="s">
        <v>27</v>
      </c>
      <c r="E551" s="25" t="s">
        <v>18</v>
      </c>
      <c r="F551" s="25" t="s">
        <v>606</v>
      </c>
      <c r="G551" s="224" t="s">
        <v>14</v>
      </c>
      <c r="H551" s="25" t="s">
        <v>15</v>
      </c>
    </row>
    <row r="552" spans="1:8" ht="21" customHeight="1">
      <c r="A552" s="25">
        <v>550</v>
      </c>
      <c r="B552" s="25" t="s">
        <v>618</v>
      </c>
      <c r="C552" s="25" t="s">
        <v>10</v>
      </c>
      <c r="D552" s="25" t="s">
        <v>22</v>
      </c>
      <c r="E552" s="25" t="s">
        <v>18</v>
      </c>
      <c r="F552" s="25" t="s">
        <v>606</v>
      </c>
      <c r="G552" s="224" t="s">
        <v>14</v>
      </c>
      <c r="H552" s="25" t="s">
        <v>15</v>
      </c>
    </row>
    <row r="553" spans="1:8" ht="21" customHeight="1">
      <c r="A553" s="25">
        <v>551</v>
      </c>
      <c r="B553" s="25" t="s">
        <v>619</v>
      </c>
      <c r="C553" s="25" t="s">
        <v>21</v>
      </c>
      <c r="D553" s="25" t="s">
        <v>32</v>
      </c>
      <c r="E553" s="25" t="s">
        <v>18</v>
      </c>
      <c r="F553" s="25" t="s">
        <v>606</v>
      </c>
      <c r="G553" s="224" t="s">
        <v>14</v>
      </c>
      <c r="H553" s="25" t="s">
        <v>15</v>
      </c>
    </row>
    <row r="554" spans="1:8" ht="21" customHeight="1">
      <c r="A554" s="25">
        <v>552</v>
      </c>
      <c r="B554" s="25" t="s">
        <v>620</v>
      </c>
      <c r="C554" s="25" t="s">
        <v>10</v>
      </c>
      <c r="D554" s="25" t="s">
        <v>36</v>
      </c>
      <c r="E554" s="25" t="s">
        <v>18</v>
      </c>
      <c r="F554" s="25" t="s">
        <v>606</v>
      </c>
      <c r="G554" s="224" t="s">
        <v>14</v>
      </c>
      <c r="H554" s="25" t="s">
        <v>15</v>
      </c>
    </row>
    <row r="555" spans="1:8" ht="21" customHeight="1">
      <c r="A555" s="25">
        <v>553</v>
      </c>
      <c r="B555" s="25" t="s">
        <v>621</v>
      </c>
      <c r="C555" s="25" t="s">
        <v>21</v>
      </c>
      <c r="D555" s="25" t="s">
        <v>27</v>
      </c>
      <c r="E555" s="25" t="s">
        <v>12</v>
      </c>
      <c r="F555" s="25" t="s">
        <v>606</v>
      </c>
      <c r="G555" s="224" t="s">
        <v>14</v>
      </c>
      <c r="H555" s="25" t="s">
        <v>15</v>
      </c>
    </row>
    <row r="556" spans="1:8" ht="21" customHeight="1">
      <c r="A556" s="25">
        <v>554</v>
      </c>
      <c r="B556" s="25" t="s">
        <v>622</v>
      </c>
      <c r="C556" s="25" t="s">
        <v>10</v>
      </c>
      <c r="D556" s="25" t="s">
        <v>30</v>
      </c>
      <c r="E556" s="25" t="s">
        <v>12</v>
      </c>
      <c r="F556" s="25" t="s">
        <v>606</v>
      </c>
      <c r="G556" s="224" t="s">
        <v>14</v>
      </c>
      <c r="H556" s="25" t="s">
        <v>15</v>
      </c>
    </row>
    <row r="557" spans="1:8" ht="21" customHeight="1">
      <c r="A557" s="25">
        <v>555</v>
      </c>
      <c r="B557" s="25" t="s">
        <v>623</v>
      </c>
      <c r="C557" s="25" t="s">
        <v>10</v>
      </c>
      <c r="D557" s="25" t="s">
        <v>17</v>
      </c>
      <c r="E557" s="25" t="s">
        <v>12</v>
      </c>
      <c r="F557" s="25" t="s">
        <v>606</v>
      </c>
      <c r="G557" s="224" t="s">
        <v>14</v>
      </c>
      <c r="H557" s="25" t="s">
        <v>15</v>
      </c>
    </row>
    <row r="558" spans="1:8" ht="21" customHeight="1">
      <c r="A558" s="25">
        <v>556</v>
      </c>
      <c r="B558" s="25" t="s">
        <v>624</v>
      </c>
      <c r="C558" s="25" t="s">
        <v>10</v>
      </c>
      <c r="D558" s="25" t="s">
        <v>17</v>
      </c>
      <c r="E558" s="25" t="s">
        <v>12</v>
      </c>
      <c r="F558" s="25" t="s">
        <v>606</v>
      </c>
      <c r="G558" s="224" t="s">
        <v>14</v>
      </c>
      <c r="H558" s="25" t="s">
        <v>15</v>
      </c>
    </row>
    <row r="559" spans="1:8" ht="21" customHeight="1">
      <c r="A559" s="25">
        <v>557</v>
      </c>
      <c r="B559" s="25" t="s">
        <v>625</v>
      </c>
      <c r="C559" s="25" t="s">
        <v>21</v>
      </c>
      <c r="D559" s="25" t="s">
        <v>50</v>
      </c>
      <c r="E559" s="25" t="s">
        <v>18</v>
      </c>
      <c r="F559" s="25" t="s">
        <v>606</v>
      </c>
      <c r="G559" s="224" t="s">
        <v>14</v>
      </c>
      <c r="H559" s="25" t="s">
        <v>15</v>
      </c>
    </row>
    <row r="560" spans="1:8" ht="21" customHeight="1">
      <c r="A560" s="25">
        <v>558</v>
      </c>
      <c r="B560" s="25" t="s">
        <v>626</v>
      </c>
      <c r="C560" s="25" t="s">
        <v>21</v>
      </c>
      <c r="D560" s="25">
        <v>81</v>
      </c>
      <c r="E560" s="25" t="s">
        <v>12</v>
      </c>
      <c r="F560" s="25" t="s">
        <v>606</v>
      </c>
      <c r="G560" s="224" t="s">
        <v>14</v>
      </c>
      <c r="H560" s="25" t="s">
        <v>72</v>
      </c>
    </row>
    <row r="561" spans="1:8" ht="21" customHeight="1">
      <c r="A561" s="25">
        <v>559</v>
      </c>
      <c r="B561" s="25" t="s">
        <v>627</v>
      </c>
      <c r="C561" s="25" t="s">
        <v>21</v>
      </c>
      <c r="D561" s="25">
        <v>81</v>
      </c>
      <c r="E561" s="25" t="s">
        <v>12</v>
      </c>
      <c r="F561" s="25" t="s">
        <v>606</v>
      </c>
      <c r="G561" s="224" t="s">
        <v>14</v>
      </c>
      <c r="H561" s="25" t="s">
        <v>72</v>
      </c>
    </row>
    <row r="562" spans="1:8" ht="21" customHeight="1">
      <c r="A562" s="25">
        <v>560</v>
      </c>
      <c r="B562" s="25" t="s">
        <v>628</v>
      </c>
      <c r="C562" s="25" t="s">
        <v>21</v>
      </c>
      <c r="D562" s="25">
        <v>81</v>
      </c>
      <c r="E562" s="25" t="s">
        <v>18</v>
      </c>
      <c r="F562" s="25" t="s">
        <v>606</v>
      </c>
      <c r="G562" s="224" t="s">
        <v>14</v>
      </c>
      <c r="H562" s="25" t="s">
        <v>72</v>
      </c>
    </row>
    <row r="563" spans="1:8" ht="21" customHeight="1">
      <c r="A563" s="25">
        <v>561</v>
      </c>
      <c r="B563" s="25" t="s">
        <v>629</v>
      </c>
      <c r="C563" s="25" t="s">
        <v>10</v>
      </c>
      <c r="D563" s="25">
        <v>81</v>
      </c>
      <c r="E563" s="25" t="s">
        <v>18</v>
      </c>
      <c r="F563" s="25" t="s">
        <v>606</v>
      </c>
      <c r="G563" s="224" t="s">
        <v>14</v>
      </c>
      <c r="H563" s="25" t="s">
        <v>72</v>
      </c>
    </row>
    <row r="564" spans="1:8" ht="21" customHeight="1">
      <c r="A564" s="25">
        <v>562</v>
      </c>
      <c r="B564" s="25" t="s">
        <v>630</v>
      </c>
      <c r="C564" s="25" t="s">
        <v>21</v>
      </c>
      <c r="D564" s="25">
        <v>85</v>
      </c>
      <c r="E564" s="25" t="s">
        <v>18</v>
      </c>
      <c r="F564" s="25" t="s">
        <v>606</v>
      </c>
      <c r="G564" s="224" t="s">
        <v>14</v>
      </c>
      <c r="H564" s="25" t="s">
        <v>72</v>
      </c>
    </row>
    <row r="565" spans="1:8" ht="21" customHeight="1">
      <c r="A565" s="25">
        <v>563</v>
      </c>
      <c r="B565" s="25" t="s">
        <v>631</v>
      </c>
      <c r="C565" s="25" t="s">
        <v>21</v>
      </c>
      <c r="D565" s="25">
        <v>80</v>
      </c>
      <c r="E565" s="25" t="s">
        <v>18</v>
      </c>
      <c r="F565" s="25" t="s">
        <v>606</v>
      </c>
      <c r="G565" s="224" t="s">
        <v>14</v>
      </c>
      <c r="H565" s="25" t="s">
        <v>72</v>
      </c>
    </row>
    <row r="566" spans="1:8" ht="21" customHeight="1">
      <c r="A566" s="25">
        <v>564</v>
      </c>
      <c r="B566" s="25" t="s">
        <v>632</v>
      </c>
      <c r="C566" s="25" t="s">
        <v>10</v>
      </c>
      <c r="D566" s="25">
        <v>81</v>
      </c>
      <c r="E566" s="25" t="s">
        <v>18</v>
      </c>
      <c r="F566" s="25" t="s">
        <v>606</v>
      </c>
      <c r="G566" s="224" t="s">
        <v>14</v>
      </c>
      <c r="H566" s="25" t="s">
        <v>72</v>
      </c>
    </row>
    <row r="567" spans="1:8" ht="21" customHeight="1">
      <c r="A567" s="25">
        <v>565</v>
      </c>
      <c r="B567" s="25" t="s">
        <v>633</v>
      </c>
      <c r="C567" s="25" t="s">
        <v>21</v>
      </c>
      <c r="D567" s="25">
        <v>89</v>
      </c>
      <c r="E567" s="25" t="s">
        <v>18</v>
      </c>
      <c r="F567" s="25" t="s">
        <v>606</v>
      </c>
      <c r="G567" s="224" t="s">
        <v>14</v>
      </c>
      <c r="H567" s="25" t="s">
        <v>72</v>
      </c>
    </row>
    <row r="568" spans="1:8" ht="21" customHeight="1">
      <c r="A568" s="25">
        <v>566</v>
      </c>
      <c r="B568" s="25" t="s">
        <v>634</v>
      </c>
      <c r="C568" s="25" t="s">
        <v>21</v>
      </c>
      <c r="D568" s="25">
        <v>82</v>
      </c>
      <c r="E568" s="25" t="s">
        <v>18</v>
      </c>
      <c r="F568" s="25" t="s">
        <v>606</v>
      </c>
      <c r="G568" s="224" t="s">
        <v>14</v>
      </c>
      <c r="H568" s="25" t="s">
        <v>72</v>
      </c>
    </row>
    <row r="569" spans="1:8" ht="21" customHeight="1">
      <c r="A569" s="25">
        <v>567</v>
      </c>
      <c r="B569" s="25" t="s">
        <v>635</v>
      </c>
      <c r="C569" s="25" t="s">
        <v>10</v>
      </c>
      <c r="D569" s="25">
        <v>82</v>
      </c>
      <c r="E569" s="25" t="s">
        <v>18</v>
      </c>
      <c r="F569" s="25" t="s">
        <v>606</v>
      </c>
      <c r="G569" s="224" t="s">
        <v>14</v>
      </c>
      <c r="H569" s="25" t="s">
        <v>72</v>
      </c>
    </row>
    <row r="570" spans="1:8" ht="21" customHeight="1">
      <c r="A570" s="25">
        <v>568</v>
      </c>
      <c r="B570" s="25" t="s">
        <v>636</v>
      </c>
      <c r="C570" s="25" t="s">
        <v>21</v>
      </c>
      <c r="D570" s="25">
        <v>87</v>
      </c>
      <c r="E570" s="25" t="s">
        <v>18</v>
      </c>
      <c r="F570" s="25" t="s">
        <v>606</v>
      </c>
      <c r="G570" s="224" t="s">
        <v>14</v>
      </c>
      <c r="H570" s="25" t="s">
        <v>72</v>
      </c>
    </row>
    <row r="571" spans="1:8" ht="21" customHeight="1">
      <c r="A571" s="25">
        <v>569</v>
      </c>
      <c r="B571" s="25" t="s">
        <v>637</v>
      </c>
      <c r="C571" s="25" t="s">
        <v>21</v>
      </c>
      <c r="D571" s="25">
        <v>80</v>
      </c>
      <c r="E571" s="25" t="s">
        <v>18</v>
      </c>
      <c r="F571" s="25" t="s">
        <v>606</v>
      </c>
      <c r="G571" s="224" t="s">
        <v>14</v>
      </c>
      <c r="H571" s="25" t="s">
        <v>72</v>
      </c>
    </row>
    <row r="572" spans="1:8" ht="21" customHeight="1">
      <c r="A572" s="25">
        <v>570</v>
      </c>
      <c r="B572" s="25" t="s">
        <v>638</v>
      </c>
      <c r="C572" s="25" t="s">
        <v>10</v>
      </c>
      <c r="D572" s="25">
        <v>88</v>
      </c>
      <c r="E572" s="25" t="s">
        <v>18</v>
      </c>
      <c r="F572" s="25" t="s">
        <v>606</v>
      </c>
      <c r="G572" s="224" t="s">
        <v>14</v>
      </c>
      <c r="H572" s="25" t="s">
        <v>72</v>
      </c>
    </row>
    <row r="573" spans="1:8" ht="21" customHeight="1">
      <c r="A573" s="25">
        <v>571</v>
      </c>
      <c r="B573" s="25" t="s">
        <v>639</v>
      </c>
      <c r="C573" s="25" t="s">
        <v>21</v>
      </c>
      <c r="D573" s="25">
        <v>81</v>
      </c>
      <c r="E573" s="25" t="s">
        <v>18</v>
      </c>
      <c r="F573" s="25" t="s">
        <v>606</v>
      </c>
      <c r="G573" s="224" t="s">
        <v>14</v>
      </c>
      <c r="H573" s="25" t="s">
        <v>72</v>
      </c>
    </row>
    <row r="574" spans="1:8" ht="21" customHeight="1">
      <c r="A574" s="25">
        <v>572</v>
      </c>
      <c r="B574" s="25" t="s">
        <v>640</v>
      </c>
      <c r="C574" s="25" t="s">
        <v>10</v>
      </c>
      <c r="D574" s="25">
        <v>82</v>
      </c>
      <c r="E574" s="25" t="s">
        <v>18</v>
      </c>
      <c r="F574" s="25" t="s">
        <v>606</v>
      </c>
      <c r="G574" s="224" t="s">
        <v>14</v>
      </c>
      <c r="H574" s="25" t="s">
        <v>72</v>
      </c>
    </row>
    <row r="575" spans="1:8" ht="21" customHeight="1">
      <c r="A575" s="25">
        <v>573</v>
      </c>
      <c r="B575" s="25" t="s">
        <v>641</v>
      </c>
      <c r="C575" s="25" t="s">
        <v>10</v>
      </c>
      <c r="D575" s="25">
        <v>82</v>
      </c>
      <c r="E575" s="25" t="s">
        <v>18</v>
      </c>
      <c r="F575" s="25" t="s">
        <v>606</v>
      </c>
      <c r="G575" s="224" t="s">
        <v>14</v>
      </c>
      <c r="H575" s="25" t="s">
        <v>72</v>
      </c>
    </row>
    <row r="576" spans="1:8" ht="21" customHeight="1">
      <c r="A576" s="25">
        <v>574</v>
      </c>
      <c r="B576" s="25" t="s">
        <v>642</v>
      </c>
      <c r="C576" s="25" t="s">
        <v>10</v>
      </c>
      <c r="D576" s="25">
        <v>80</v>
      </c>
      <c r="E576" s="25" t="s">
        <v>18</v>
      </c>
      <c r="F576" s="25" t="s">
        <v>606</v>
      </c>
      <c r="G576" s="224" t="s">
        <v>14</v>
      </c>
      <c r="H576" s="25" t="s">
        <v>72</v>
      </c>
    </row>
    <row r="577" spans="1:8" ht="21" customHeight="1">
      <c r="A577" s="25">
        <v>575</v>
      </c>
      <c r="B577" s="25" t="s">
        <v>643</v>
      </c>
      <c r="C577" s="25" t="s">
        <v>21</v>
      </c>
      <c r="D577" s="25">
        <v>87</v>
      </c>
      <c r="E577" s="25" t="s">
        <v>18</v>
      </c>
      <c r="F577" s="25" t="s">
        <v>606</v>
      </c>
      <c r="G577" s="224" t="s">
        <v>14</v>
      </c>
      <c r="H577" s="25" t="s">
        <v>72</v>
      </c>
    </row>
    <row r="578" spans="1:8" ht="21" customHeight="1">
      <c r="A578" s="25">
        <v>576</v>
      </c>
      <c r="B578" s="25" t="s">
        <v>644</v>
      </c>
      <c r="C578" s="25" t="s">
        <v>10</v>
      </c>
      <c r="D578" s="25">
        <v>81</v>
      </c>
      <c r="E578" s="25" t="s">
        <v>18</v>
      </c>
      <c r="F578" s="25" t="s">
        <v>606</v>
      </c>
      <c r="G578" s="224" t="s">
        <v>14</v>
      </c>
      <c r="H578" s="25" t="s">
        <v>72</v>
      </c>
    </row>
    <row r="579" spans="1:8" ht="21" customHeight="1">
      <c r="A579" s="25">
        <v>577</v>
      </c>
      <c r="B579" s="25" t="s">
        <v>645</v>
      </c>
      <c r="C579" s="25" t="s">
        <v>21</v>
      </c>
      <c r="D579" s="25">
        <v>82</v>
      </c>
      <c r="E579" s="25" t="s">
        <v>18</v>
      </c>
      <c r="F579" s="25" t="s">
        <v>606</v>
      </c>
      <c r="G579" s="224" t="s">
        <v>14</v>
      </c>
      <c r="H579" s="25" t="s">
        <v>72</v>
      </c>
    </row>
    <row r="580" spans="1:8" ht="21" customHeight="1">
      <c r="A580" s="25">
        <v>578</v>
      </c>
      <c r="B580" s="25" t="s">
        <v>646</v>
      </c>
      <c r="C580" s="25" t="s">
        <v>10</v>
      </c>
      <c r="D580" s="25">
        <v>80</v>
      </c>
      <c r="E580" s="25" t="s">
        <v>18</v>
      </c>
      <c r="F580" s="25" t="s">
        <v>606</v>
      </c>
      <c r="G580" s="224" t="s">
        <v>14</v>
      </c>
      <c r="H580" s="25" t="s">
        <v>72</v>
      </c>
    </row>
    <row r="581" spans="1:8" ht="21" customHeight="1">
      <c r="A581" s="25">
        <v>579</v>
      </c>
      <c r="B581" s="25" t="s">
        <v>647</v>
      </c>
      <c r="C581" s="25" t="s">
        <v>21</v>
      </c>
      <c r="D581" s="25">
        <v>81</v>
      </c>
      <c r="E581" s="25" t="s">
        <v>18</v>
      </c>
      <c r="F581" s="25" t="s">
        <v>606</v>
      </c>
      <c r="G581" s="224" t="s">
        <v>14</v>
      </c>
      <c r="H581" s="25" t="s">
        <v>72</v>
      </c>
    </row>
    <row r="582" spans="1:8" ht="21" customHeight="1">
      <c r="A582" s="25">
        <v>580</v>
      </c>
      <c r="B582" s="25" t="s">
        <v>648</v>
      </c>
      <c r="C582" s="25" t="s">
        <v>21</v>
      </c>
      <c r="D582" s="25">
        <v>81</v>
      </c>
      <c r="E582" s="25" t="s">
        <v>18</v>
      </c>
      <c r="F582" s="25" t="s">
        <v>606</v>
      </c>
      <c r="G582" s="224" t="s">
        <v>14</v>
      </c>
      <c r="H582" s="25" t="s">
        <v>72</v>
      </c>
    </row>
    <row r="583" spans="1:8" ht="21" customHeight="1">
      <c r="A583" s="25">
        <v>581</v>
      </c>
      <c r="B583" s="25" t="s">
        <v>649</v>
      </c>
      <c r="C583" s="25" t="s">
        <v>21</v>
      </c>
      <c r="D583" s="25">
        <v>80</v>
      </c>
      <c r="E583" s="25" t="s">
        <v>18</v>
      </c>
      <c r="F583" s="25" t="s">
        <v>606</v>
      </c>
      <c r="G583" s="224" t="s">
        <v>14</v>
      </c>
      <c r="H583" s="25" t="s">
        <v>72</v>
      </c>
    </row>
    <row r="584" spans="1:8" ht="21" customHeight="1">
      <c r="A584" s="25">
        <v>582</v>
      </c>
      <c r="B584" s="25" t="s">
        <v>650</v>
      </c>
      <c r="C584" s="25" t="s">
        <v>21</v>
      </c>
      <c r="D584" s="25">
        <v>80</v>
      </c>
      <c r="E584" s="25" t="s">
        <v>12</v>
      </c>
      <c r="F584" s="25" t="s">
        <v>606</v>
      </c>
      <c r="G584" s="224">
        <v>200</v>
      </c>
      <c r="H584" s="25" t="s">
        <v>92</v>
      </c>
    </row>
    <row r="585" spans="1:8" ht="21" customHeight="1">
      <c r="A585" s="25">
        <v>583</v>
      </c>
      <c r="B585" s="25" t="s">
        <v>651</v>
      </c>
      <c r="C585" s="25" t="s">
        <v>21</v>
      </c>
      <c r="D585" s="25" t="s">
        <v>11</v>
      </c>
      <c r="E585" s="25" t="s">
        <v>18</v>
      </c>
      <c r="F585" s="25" t="s">
        <v>606</v>
      </c>
      <c r="G585" s="224">
        <v>200</v>
      </c>
      <c r="H585" s="25" t="s">
        <v>96</v>
      </c>
    </row>
    <row r="586" spans="1:8" ht="21" customHeight="1">
      <c r="A586" s="25">
        <v>584</v>
      </c>
      <c r="B586" s="25" t="s">
        <v>652</v>
      </c>
      <c r="C586" s="25" t="s">
        <v>10</v>
      </c>
      <c r="D586" s="25">
        <v>81</v>
      </c>
      <c r="E586" s="25" t="s">
        <v>18</v>
      </c>
      <c r="F586" s="25" t="s">
        <v>606</v>
      </c>
      <c r="G586" s="224">
        <v>200</v>
      </c>
      <c r="H586" s="25" t="s">
        <v>96</v>
      </c>
    </row>
    <row r="587" spans="1:8" ht="21" customHeight="1">
      <c r="A587" s="25">
        <v>585</v>
      </c>
      <c r="B587" s="25" t="s">
        <v>653</v>
      </c>
      <c r="C587" s="25" t="s">
        <v>10</v>
      </c>
      <c r="D587" s="25">
        <v>81</v>
      </c>
      <c r="E587" s="25" t="s">
        <v>18</v>
      </c>
      <c r="F587" s="25" t="s">
        <v>606</v>
      </c>
      <c r="G587" s="224">
        <v>200</v>
      </c>
      <c r="H587" s="25" t="s">
        <v>96</v>
      </c>
    </row>
    <row r="588" spans="1:8" ht="21" customHeight="1">
      <c r="A588" s="25">
        <v>586</v>
      </c>
      <c r="B588" s="25" t="s">
        <v>654</v>
      </c>
      <c r="C588" s="25" t="s">
        <v>10</v>
      </c>
      <c r="D588" s="25">
        <v>80</v>
      </c>
      <c r="E588" s="25" t="s">
        <v>18</v>
      </c>
      <c r="F588" s="25" t="s">
        <v>606</v>
      </c>
      <c r="G588" s="224">
        <v>200</v>
      </c>
      <c r="H588" s="25" t="s">
        <v>96</v>
      </c>
    </row>
    <row r="589" spans="1:8" ht="21" customHeight="1">
      <c r="A589" s="25">
        <v>587</v>
      </c>
      <c r="B589" s="25" t="s">
        <v>655</v>
      </c>
      <c r="C589" s="25" t="s">
        <v>10</v>
      </c>
      <c r="D589" s="25">
        <v>81</v>
      </c>
      <c r="E589" s="25" t="s">
        <v>12</v>
      </c>
      <c r="F589" s="25" t="s">
        <v>606</v>
      </c>
      <c r="G589" s="224">
        <v>200</v>
      </c>
      <c r="H589" s="25" t="s">
        <v>96</v>
      </c>
    </row>
    <row r="590" spans="1:8" ht="21" customHeight="1">
      <c r="A590" s="25">
        <v>588</v>
      </c>
      <c r="B590" s="25" t="s">
        <v>656</v>
      </c>
      <c r="C590" s="25" t="s">
        <v>21</v>
      </c>
      <c r="D590" s="25">
        <v>80</v>
      </c>
      <c r="E590" s="25" t="s">
        <v>18</v>
      </c>
      <c r="F590" s="25" t="s">
        <v>606</v>
      </c>
      <c r="G590" s="224">
        <v>200</v>
      </c>
      <c r="H590" s="25" t="s">
        <v>96</v>
      </c>
    </row>
    <row r="591" spans="1:8" ht="21" customHeight="1">
      <c r="A591" s="25">
        <v>589</v>
      </c>
      <c r="B591" s="25" t="s">
        <v>657</v>
      </c>
      <c r="C591" s="25" t="s">
        <v>21</v>
      </c>
      <c r="D591" s="25">
        <v>81</v>
      </c>
      <c r="E591" s="25" t="s">
        <v>12</v>
      </c>
      <c r="F591" s="25" t="s">
        <v>606</v>
      </c>
      <c r="G591" s="224">
        <v>200</v>
      </c>
      <c r="H591" s="25" t="s">
        <v>96</v>
      </c>
    </row>
    <row r="592" spans="1:8" ht="21" customHeight="1">
      <c r="A592" s="25">
        <v>590</v>
      </c>
      <c r="B592" s="25" t="s">
        <v>658</v>
      </c>
      <c r="C592" s="25" t="s">
        <v>10</v>
      </c>
      <c r="D592" s="25">
        <v>80</v>
      </c>
      <c r="E592" s="25" t="s">
        <v>18</v>
      </c>
      <c r="F592" s="25" t="s">
        <v>606</v>
      </c>
      <c r="G592" s="224">
        <v>200</v>
      </c>
      <c r="H592" s="25" t="s">
        <v>96</v>
      </c>
    </row>
    <row r="593" spans="1:8" ht="21" customHeight="1">
      <c r="A593" s="25">
        <v>591</v>
      </c>
      <c r="B593" s="25" t="s">
        <v>659</v>
      </c>
      <c r="C593" s="25" t="s">
        <v>21</v>
      </c>
      <c r="D593" s="25">
        <v>80</v>
      </c>
      <c r="E593" s="25" t="s">
        <v>18</v>
      </c>
      <c r="F593" s="25" t="s">
        <v>606</v>
      </c>
      <c r="G593" s="224">
        <v>200</v>
      </c>
      <c r="H593" s="25" t="s">
        <v>96</v>
      </c>
    </row>
    <row r="594" spans="1:8" ht="21" customHeight="1">
      <c r="A594" s="25">
        <v>592</v>
      </c>
      <c r="B594" s="25" t="s">
        <v>660</v>
      </c>
      <c r="C594" s="25" t="s">
        <v>21</v>
      </c>
      <c r="D594" s="25">
        <v>83</v>
      </c>
      <c r="E594" s="25" t="s">
        <v>18</v>
      </c>
      <c r="F594" s="25" t="s">
        <v>606</v>
      </c>
      <c r="G594" s="224">
        <v>200</v>
      </c>
      <c r="H594" s="25" t="s">
        <v>96</v>
      </c>
    </row>
    <row r="595" spans="1:8" ht="21" customHeight="1">
      <c r="A595" s="25">
        <v>593</v>
      </c>
      <c r="B595" s="25" t="s">
        <v>661</v>
      </c>
      <c r="C595" s="25" t="s">
        <v>21</v>
      </c>
      <c r="D595" s="25">
        <v>80</v>
      </c>
      <c r="E595" s="25" t="s">
        <v>18</v>
      </c>
      <c r="F595" s="25" t="s">
        <v>606</v>
      </c>
      <c r="G595" s="224">
        <v>200</v>
      </c>
      <c r="H595" s="25" t="s">
        <v>96</v>
      </c>
    </row>
    <row r="596" spans="1:8" ht="21" customHeight="1">
      <c r="A596" s="25">
        <v>594</v>
      </c>
      <c r="B596" s="25" t="s">
        <v>311</v>
      </c>
      <c r="C596" s="25" t="s">
        <v>21</v>
      </c>
      <c r="D596" s="25">
        <v>81</v>
      </c>
      <c r="E596" s="25" t="s">
        <v>18</v>
      </c>
      <c r="F596" s="25" t="s">
        <v>606</v>
      </c>
      <c r="G596" s="224">
        <v>200</v>
      </c>
      <c r="H596" s="25" t="s">
        <v>96</v>
      </c>
    </row>
    <row r="597" spans="1:8" ht="21" customHeight="1">
      <c r="A597" s="25">
        <v>595</v>
      </c>
      <c r="B597" s="25" t="s">
        <v>662</v>
      </c>
      <c r="C597" s="25" t="s">
        <v>21</v>
      </c>
      <c r="D597" s="25">
        <v>81</v>
      </c>
      <c r="E597" s="25" t="s">
        <v>18</v>
      </c>
      <c r="F597" s="25" t="s">
        <v>606</v>
      </c>
      <c r="G597" s="224">
        <v>200</v>
      </c>
      <c r="H597" s="25" t="s">
        <v>96</v>
      </c>
    </row>
    <row r="598" spans="1:8" ht="21" customHeight="1">
      <c r="A598" s="25">
        <v>596</v>
      </c>
      <c r="B598" s="25" t="s">
        <v>663</v>
      </c>
      <c r="C598" s="25" t="s">
        <v>21</v>
      </c>
      <c r="D598" s="25">
        <v>81</v>
      </c>
      <c r="E598" s="25" t="s">
        <v>12</v>
      </c>
      <c r="F598" s="25" t="s">
        <v>606</v>
      </c>
      <c r="G598" s="224">
        <v>200</v>
      </c>
      <c r="H598" s="25" t="s">
        <v>96</v>
      </c>
    </row>
    <row r="599" spans="1:8" ht="21" customHeight="1">
      <c r="A599" s="25">
        <v>597</v>
      </c>
      <c r="B599" s="25" t="s">
        <v>664</v>
      </c>
      <c r="C599" s="25" t="s">
        <v>21</v>
      </c>
      <c r="D599" s="25" t="s">
        <v>40</v>
      </c>
      <c r="E599" s="25" t="s">
        <v>18</v>
      </c>
      <c r="F599" s="25" t="s">
        <v>665</v>
      </c>
      <c r="G599" s="224" t="s">
        <v>14</v>
      </c>
      <c r="H599" s="25" t="s">
        <v>15</v>
      </c>
    </row>
    <row r="600" spans="1:8" ht="21" customHeight="1">
      <c r="A600" s="25">
        <v>598</v>
      </c>
      <c r="B600" s="25" t="s">
        <v>666</v>
      </c>
      <c r="C600" s="25" t="s">
        <v>10</v>
      </c>
      <c r="D600" s="25" t="s">
        <v>34</v>
      </c>
      <c r="E600" s="25" t="s">
        <v>18</v>
      </c>
      <c r="F600" s="25" t="s">
        <v>665</v>
      </c>
      <c r="G600" s="224" t="s">
        <v>14</v>
      </c>
      <c r="H600" s="25" t="s">
        <v>15</v>
      </c>
    </row>
    <row r="601" spans="1:8" ht="21" customHeight="1">
      <c r="A601" s="25">
        <v>599</v>
      </c>
      <c r="B601" s="25" t="s">
        <v>667</v>
      </c>
      <c r="C601" s="25" t="s">
        <v>21</v>
      </c>
      <c r="D601" s="25" t="s">
        <v>17</v>
      </c>
      <c r="E601" s="25" t="s">
        <v>18</v>
      </c>
      <c r="F601" s="25" t="s">
        <v>665</v>
      </c>
      <c r="G601" s="224" t="s">
        <v>14</v>
      </c>
      <c r="H601" s="25" t="s">
        <v>15</v>
      </c>
    </row>
    <row r="602" spans="1:8" ht="21" customHeight="1">
      <c r="A602" s="25">
        <v>600</v>
      </c>
      <c r="B602" s="25" t="s">
        <v>668</v>
      </c>
      <c r="C602" s="25" t="s">
        <v>10</v>
      </c>
      <c r="D602" s="25" t="s">
        <v>27</v>
      </c>
      <c r="E602" s="25" t="s">
        <v>18</v>
      </c>
      <c r="F602" s="25" t="s">
        <v>665</v>
      </c>
      <c r="G602" s="224" t="s">
        <v>14</v>
      </c>
      <c r="H602" s="25" t="s">
        <v>15</v>
      </c>
    </row>
    <row r="603" spans="1:8" ht="21" customHeight="1">
      <c r="A603" s="25">
        <v>601</v>
      </c>
      <c r="B603" s="25" t="s">
        <v>669</v>
      </c>
      <c r="C603" s="25" t="s">
        <v>21</v>
      </c>
      <c r="D603" s="25" t="s">
        <v>50</v>
      </c>
      <c r="E603" s="25" t="s">
        <v>18</v>
      </c>
      <c r="F603" s="25" t="s">
        <v>665</v>
      </c>
      <c r="G603" s="224" t="s">
        <v>14</v>
      </c>
      <c r="H603" s="25" t="s">
        <v>15</v>
      </c>
    </row>
    <row r="604" spans="1:8" ht="21" customHeight="1">
      <c r="A604" s="25">
        <v>602</v>
      </c>
      <c r="B604" s="25" t="s">
        <v>670</v>
      </c>
      <c r="C604" s="25" t="s">
        <v>10</v>
      </c>
      <c r="D604" s="25" t="s">
        <v>50</v>
      </c>
      <c r="E604" s="25" t="s">
        <v>18</v>
      </c>
      <c r="F604" s="25" t="s">
        <v>665</v>
      </c>
      <c r="G604" s="224" t="s">
        <v>14</v>
      </c>
      <c r="H604" s="25" t="s">
        <v>15</v>
      </c>
    </row>
    <row r="605" spans="1:8" ht="21" customHeight="1">
      <c r="A605" s="25">
        <v>603</v>
      </c>
      <c r="B605" s="25" t="s">
        <v>671</v>
      </c>
      <c r="C605" s="25" t="s">
        <v>10</v>
      </c>
      <c r="D605" s="25" t="s">
        <v>22</v>
      </c>
      <c r="E605" s="25" t="s">
        <v>18</v>
      </c>
      <c r="F605" s="25" t="s">
        <v>665</v>
      </c>
      <c r="G605" s="224" t="s">
        <v>14</v>
      </c>
      <c r="H605" s="25" t="s">
        <v>15</v>
      </c>
    </row>
    <row r="606" spans="1:8" ht="21" customHeight="1">
      <c r="A606" s="25">
        <v>604</v>
      </c>
      <c r="B606" s="25" t="s">
        <v>672</v>
      </c>
      <c r="C606" s="25" t="s">
        <v>10</v>
      </c>
      <c r="D606" s="25" t="s">
        <v>22</v>
      </c>
      <c r="E606" s="25" t="s">
        <v>18</v>
      </c>
      <c r="F606" s="25" t="s">
        <v>665</v>
      </c>
      <c r="G606" s="224" t="s">
        <v>14</v>
      </c>
      <c r="H606" s="25" t="s">
        <v>15</v>
      </c>
    </row>
    <row r="607" spans="1:8" ht="21" customHeight="1">
      <c r="A607" s="25">
        <v>605</v>
      </c>
      <c r="B607" s="25" t="s">
        <v>673</v>
      </c>
      <c r="C607" s="25" t="s">
        <v>21</v>
      </c>
      <c r="D607" s="25">
        <v>85</v>
      </c>
      <c r="E607" s="25" t="s">
        <v>12</v>
      </c>
      <c r="F607" s="25" t="s">
        <v>665</v>
      </c>
      <c r="G607" s="224" t="s">
        <v>14</v>
      </c>
      <c r="H607" s="25" t="s">
        <v>64</v>
      </c>
    </row>
    <row r="608" spans="1:8" ht="21" customHeight="1">
      <c r="A608" s="25">
        <v>606</v>
      </c>
      <c r="B608" s="25" t="s">
        <v>674</v>
      </c>
      <c r="C608" s="25" t="s">
        <v>21</v>
      </c>
      <c r="D608" s="25" t="s">
        <v>22</v>
      </c>
      <c r="E608" s="25" t="s">
        <v>18</v>
      </c>
      <c r="F608" s="25" t="s">
        <v>665</v>
      </c>
      <c r="G608" s="224" t="s">
        <v>14</v>
      </c>
      <c r="H608" s="25" t="s">
        <v>72</v>
      </c>
    </row>
    <row r="609" spans="1:8" ht="21" customHeight="1">
      <c r="A609" s="25">
        <v>607</v>
      </c>
      <c r="B609" s="25" t="s">
        <v>675</v>
      </c>
      <c r="C609" s="25" t="s">
        <v>10</v>
      </c>
      <c r="D609" s="25" t="s">
        <v>30</v>
      </c>
      <c r="E609" s="25" t="s">
        <v>18</v>
      </c>
      <c r="F609" s="25" t="s">
        <v>665</v>
      </c>
      <c r="G609" s="224" t="s">
        <v>14</v>
      </c>
      <c r="H609" s="25" t="s">
        <v>72</v>
      </c>
    </row>
    <row r="610" spans="1:8" ht="21" customHeight="1">
      <c r="A610" s="25">
        <v>608</v>
      </c>
      <c r="B610" s="25" t="s">
        <v>676</v>
      </c>
      <c r="C610" s="25" t="s">
        <v>10</v>
      </c>
      <c r="D610" s="25">
        <v>86</v>
      </c>
      <c r="E610" s="25" t="s">
        <v>18</v>
      </c>
      <c r="F610" s="25" t="s">
        <v>665</v>
      </c>
      <c r="G610" s="224" t="s">
        <v>14</v>
      </c>
      <c r="H610" s="25" t="s">
        <v>72</v>
      </c>
    </row>
    <row r="611" spans="1:8" ht="21" customHeight="1">
      <c r="A611" s="25">
        <v>609</v>
      </c>
      <c r="B611" s="25" t="s">
        <v>677</v>
      </c>
      <c r="C611" s="25" t="s">
        <v>10</v>
      </c>
      <c r="D611" s="25" t="s">
        <v>11</v>
      </c>
      <c r="E611" s="25" t="s">
        <v>18</v>
      </c>
      <c r="F611" s="25" t="s">
        <v>665</v>
      </c>
      <c r="G611" s="224" t="s">
        <v>14</v>
      </c>
      <c r="H611" s="25" t="s">
        <v>72</v>
      </c>
    </row>
    <row r="612" spans="1:8" ht="21" customHeight="1">
      <c r="A612" s="25">
        <v>610</v>
      </c>
      <c r="B612" s="25" t="s">
        <v>678</v>
      </c>
      <c r="C612" s="25" t="s">
        <v>10</v>
      </c>
      <c r="D612" s="25" t="s">
        <v>22</v>
      </c>
      <c r="E612" s="25" t="s">
        <v>12</v>
      </c>
      <c r="F612" s="25" t="s">
        <v>665</v>
      </c>
      <c r="G612" s="224" t="s">
        <v>14</v>
      </c>
      <c r="H612" s="25" t="s">
        <v>72</v>
      </c>
    </row>
    <row r="613" spans="1:8" ht="21" customHeight="1">
      <c r="A613" s="25">
        <v>611</v>
      </c>
      <c r="B613" s="25" t="s">
        <v>679</v>
      </c>
      <c r="C613" s="25" t="s">
        <v>10</v>
      </c>
      <c r="D613" s="25" t="s">
        <v>22</v>
      </c>
      <c r="E613" s="25" t="s">
        <v>18</v>
      </c>
      <c r="F613" s="25" t="s">
        <v>665</v>
      </c>
      <c r="G613" s="224" t="s">
        <v>14</v>
      </c>
      <c r="H613" s="25" t="s">
        <v>72</v>
      </c>
    </row>
    <row r="614" spans="1:8" ht="21" customHeight="1">
      <c r="A614" s="25">
        <v>612</v>
      </c>
      <c r="B614" s="25" t="s">
        <v>680</v>
      </c>
      <c r="C614" s="25" t="s">
        <v>10</v>
      </c>
      <c r="D614" s="25" t="s">
        <v>22</v>
      </c>
      <c r="E614" s="25" t="s">
        <v>12</v>
      </c>
      <c r="F614" s="25" t="s">
        <v>665</v>
      </c>
      <c r="G614" s="224" t="s">
        <v>14</v>
      </c>
      <c r="H614" s="25" t="s">
        <v>72</v>
      </c>
    </row>
    <row r="615" spans="1:8" ht="21" customHeight="1">
      <c r="A615" s="25">
        <v>613</v>
      </c>
      <c r="B615" s="25" t="s">
        <v>681</v>
      </c>
      <c r="C615" s="25" t="s">
        <v>21</v>
      </c>
      <c r="D615" s="25" t="s">
        <v>22</v>
      </c>
      <c r="E615" s="25" t="s">
        <v>18</v>
      </c>
      <c r="F615" s="25" t="s">
        <v>665</v>
      </c>
      <c r="G615" s="224" t="s">
        <v>14</v>
      </c>
      <c r="H615" s="25" t="s">
        <v>72</v>
      </c>
    </row>
    <row r="616" spans="1:8" ht="21" customHeight="1">
      <c r="A616" s="25">
        <v>614</v>
      </c>
      <c r="B616" s="25" t="s">
        <v>682</v>
      </c>
      <c r="C616" s="25" t="s">
        <v>21</v>
      </c>
      <c r="D616" s="25" t="s">
        <v>22</v>
      </c>
      <c r="E616" s="25" t="s">
        <v>12</v>
      </c>
      <c r="F616" s="25" t="s">
        <v>665</v>
      </c>
      <c r="G616" s="224" t="s">
        <v>14</v>
      </c>
      <c r="H616" s="25" t="s">
        <v>72</v>
      </c>
    </row>
    <row r="617" spans="1:8" ht="21" customHeight="1">
      <c r="A617" s="25">
        <v>615</v>
      </c>
      <c r="B617" s="25" t="s">
        <v>683</v>
      </c>
      <c r="C617" s="25" t="s">
        <v>10</v>
      </c>
      <c r="D617" s="25" t="s">
        <v>22</v>
      </c>
      <c r="E617" s="25" t="s">
        <v>18</v>
      </c>
      <c r="F617" s="25" t="s">
        <v>665</v>
      </c>
      <c r="G617" s="224" t="s">
        <v>14</v>
      </c>
      <c r="H617" s="25" t="s">
        <v>72</v>
      </c>
    </row>
    <row r="618" spans="1:8" ht="21" customHeight="1">
      <c r="A618" s="25">
        <v>616</v>
      </c>
      <c r="B618" s="25" t="s">
        <v>684</v>
      </c>
      <c r="C618" s="25" t="s">
        <v>21</v>
      </c>
      <c r="D618" s="25" t="s">
        <v>22</v>
      </c>
      <c r="E618" s="25" t="s">
        <v>18</v>
      </c>
      <c r="F618" s="25" t="s">
        <v>665</v>
      </c>
      <c r="G618" s="224" t="s">
        <v>14</v>
      </c>
      <c r="H618" s="25" t="s">
        <v>72</v>
      </c>
    </row>
    <row r="619" spans="1:8" ht="21" customHeight="1">
      <c r="A619" s="25">
        <v>617</v>
      </c>
      <c r="B619" s="25" t="s">
        <v>685</v>
      </c>
      <c r="C619" s="25" t="s">
        <v>10</v>
      </c>
      <c r="D619" s="25" t="s">
        <v>30</v>
      </c>
      <c r="E619" s="25" t="s">
        <v>12</v>
      </c>
      <c r="F619" s="25" t="s">
        <v>665</v>
      </c>
      <c r="G619" s="224" t="s">
        <v>14</v>
      </c>
      <c r="H619" s="25" t="s">
        <v>72</v>
      </c>
    </row>
    <row r="620" spans="1:8" ht="21" customHeight="1">
      <c r="A620" s="25">
        <v>618</v>
      </c>
      <c r="B620" s="25" t="s">
        <v>686</v>
      </c>
      <c r="C620" s="25" t="s">
        <v>10</v>
      </c>
      <c r="D620" s="25" t="s">
        <v>22</v>
      </c>
      <c r="E620" s="25" t="s">
        <v>12</v>
      </c>
      <c r="F620" s="25" t="s">
        <v>665</v>
      </c>
      <c r="G620" s="224" t="s">
        <v>14</v>
      </c>
      <c r="H620" s="25" t="s">
        <v>72</v>
      </c>
    </row>
    <row r="621" spans="1:8" ht="21" customHeight="1">
      <c r="A621" s="25">
        <v>619</v>
      </c>
      <c r="B621" s="25" t="s">
        <v>687</v>
      </c>
      <c r="C621" s="25" t="s">
        <v>21</v>
      </c>
      <c r="D621" s="25" t="s">
        <v>50</v>
      </c>
      <c r="E621" s="25" t="s">
        <v>18</v>
      </c>
      <c r="F621" s="25" t="s">
        <v>665</v>
      </c>
      <c r="G621" s="224" t="s">
        <v>14</v>
      </c>
      <c r="H621" s="25" t="s">
        <v>72</v>
      </c>
    </row>
    <row r="622" spans="1:8" ht="21" customHeight="1">
      <c r="A622" s="25">
        <v>620</v>
      </c>
      <c r="B622" s="25" t="s">
        <v>688</v>
      </c>
      <c r="C622" s="25" t="s">
        <v>21</v>
      </c>
      <c r="D622" s="25" t="s">
        <v>50</v>
      </c>
      <c r="E622" s="25" t="s">
        <v>18</v>
      </c>
      <c r="F622" s="25" t="s">
        <v>665</v>
      </c>
      <c r="G622" s="224" t="s">
        <v>14</v>
      </c>
      <c r="H622" s="25" t="s">
        <v>72</v>
      </c>
    </row>
    <row r="623" spans="1:8" ht="21" customHeight="1">
      <c r="A623" s="25">
        <v>621</v>
      </c>
      <c r="B623" s="25" t="s">
        <v>689</v>
      </c>
      <c r="C623" s="25" t="s">
        <v>21</v>
      </c>
      <c r="D623" s="25" t="s">
        <v>11</v>
      </c>
      <c r="E623" s="25" t="s">
        <v>18</v>
      </c>
      <c r="F623" s="25" t="s">
        <v>665</v>
      </c>
      <c r="G623" s="224" t="s">
        <v>14</v>
      </c>
      <c r="H623" s="25" t="s">
        <v>72</v>
      </c>
    </row>
    <row r="624" spans="1:8" ht="21" customHeight="1">
      <c r="A624" s="25">
        <v>622</v>
      </c>
      <c r="B624" s="25" t="s">
        <v>690</v>
      </c>
      <c r="C624" s="25" t="s">
        <v>10</v>
      </c>
      <c r="D624" s="25" t="s">
        <v>27</v>
      </c>
      <c r="E624" s="25" t="s">
        <v>18</v>
      </c>
      <c r="F624" s="25" t="s">
        <v>665</v>
      </c>
      <c r="G624" s="224" t="s">
        <v>14</v>
      </c>
      <c r="H624" s="25" t="s">
        <v>72</v>
      </c>
    </row>
    <row r="625" spans="1:8" ht="21" customHeight="1">
      <c r="A625" s="25">
        <v>623</v>
      </c>
      <c r="B625" s="25" t="s">
        <v>691</v>
      </c>
      <c r="C625" s="25" t="s">
        <v>10</v>
      </c>
      <c r="D625" s="25" t="s">
        <v>27</v>
      </c>
      <c r="E625" s="25" t="s">
        <v>18</v>
      </c>
      <c r="F625" s="25" t="s">
        <v>665</v>
      </c>
      <c r="G625" s="224" t="s">
        <v>14</v>
      </c>
      <c r="H625" s="25" t="s">
        <v>72</v>
      </c>
    </row>
    <row r="626" spans="1:8" ht="21" customHeight="1">
      <c r="A626" s="25">
        <v>624</v>
      </c>
      <c r="B626" s="25" t="s">
        <v>692</v>
      </c>
      <c r="C626" s="25" t="s">
        <v>21</v>
      </c>
      <c r="D626" s="25" t="s">
        <v>17</v>
      </c>
      <c r="E626" s="25" t="s">
        <v>18</v>
      </c>
      <c r="F626" s="25" t="s">
        <v>665</v>
      </c>
      <c r="G626" s="224" t="s">
        <v>14</v>
      </c>
      <c r="H626" s="25" t="s">
        <v>72</v>
      </c>
    </row>
    <row r="627" spans="1:8" ht="21" customHeight="1">
      <c r="A627" s="25">
        <v>625</v>
      </c>
      <c r="B627" s="25" t="s">
        <v>693</v>
      </c>
      <c r="C627" s="25" t="s">
        <v>10</v>
      </c>
      <c r="D627" s="25" t="s">
        <v>27</v>
      </c>
      <c r="E627" s="25" t="s">
        <v>18</v>
      </c>
      <c r="F627" s="25" t="s">
        <v>665</v>
      </c>
      <c r="G627" s="224" t="s">
        <v>14</v>
      </c>
      <c r="H627" s="25" t="s">
        <v>72</v>
      </c>
    </row>
    <row r="628" spans="1:8" ht="21" customHeight="1">
      <c r="A628" s="25">
        <v>626</v>
      </c>
      <c r="B628" s="25" t="s">
        <v>694</v>
      </c>
      <c r="C628" s="25" t="s">
        <v>21</v>
      </c>
      <c r="D628" s="25" t="s">
        <v>17</v>
      </c>
      <c r="E628" s="25" t="s">
        <v>12</v>
      </c>
      <c r="F628" s="25" t="s">
        <v>665</v>
      </c>
      <c r="G628" s="224" t="s">
        <v>14</v>
      </c>
      <c r="H628" s="25" t="s">
        <v>72</v>
      </c>
    </row>
    <row r="629" spans="1:8" ht="21" customHeight="1">
      <c r="A629" s="25">
        <v>627</v>
      </c>
      <c r="B629" s="25" t="s">
        <v>695</v>
      </c>
      <c r="C629" s="25" t="s">
        <v>21</v>
      </c>
      <c r="D629" s="25" t="s">
        <v>27</v>
      </c>
      <c r="E629" s="25" t="s">
        <v>18</v>
      </c>
      <c r="F629" s="25" t="s">
        <v>665</v>
      </c>
      <c r="G629" s="224" t="s">
        <v>14</v>
      </c>
      <c r="H629" s="25" t="s">
        <v>72</v>
      </c>
    </row>
    <row r="630" spans="1:8" ht="21" customHeight="1">
      <c r="A630" s="25">
        <v>628</v>
      </c>
      <c r="B630" s="25" t="s">
        <v>696</v>
      </c>
      <c r="C630" s="25" t="s">
        <v>21</v>
      </c>
      <c r="D630" s="25" t="s">
        <v>22</v>
      </c>
      <c r="E630" s="25" t="s">
        <v>12</v>
      </c>
      <c r="F630" s="25" t="s">
        <v>665</v>
      </c>
      <c r="G630" s="224" t="s">
        <v>14</v>
      </c>
      <c r="H630" s="25" t="s">
        <v>72</v>
      </c>
    </row>
    <row r="631" spans="1:8" ht="21" customHeight="1">
      <c r="A631" s="25">
        <v>629</v>
      </c>
      <c r="B631" s="25" t="s">
        <v>697</v>
      </c>
      <c r="C631" s="25" t="s">
        <v>10</v>
      </c>
      <c r="D631" s="25" t="s">
        <v>22</v>
      </c>
      <c r="E631" s="25" t="s">
        <v>18</v>
      </c>
      <c r="F631" s="25" t="s">
        <v>665</v>
      </c>
      <c r="G631" s="224" t="s">
        <v>14</v>
      </c>
      <c r="H631" s="25" t="s">
        <v>72</v>
      </c>
    </row>
    <row r="632" spans="1:8" ht="21" customHeight="1">
      <c r="A632" s="25">
        <v>630</v>
      </c>
      <c r="B632" s="25" t="s">
        <v>698</v>
      </c>
      <c r="C632" s="25" t="s">
        <v>10</v>
      </c>
      <c r="D632" s="25" t="s">
        <v>11</v>
      </c>
      <c r="E632" s="25" t="s">
        <v>18</v>
      </c>
      <c r="F632" s="25" t="s">
        <v>665</v>
      </c>
      <c r="G632" s="224" t="s">
        <v>14</v>
      </c>
      <c r="H632" s="25" t="s">
        <v>72</v>
      </c>
    </row>
    <row r="633" spans="1:8" ht="21" customHeight="1">
      <c r="A633" s="25">
        <v>631</v>
      </c>
      <c r="B633" s="25" t="s">
        <v>699</v>
      </c>
      <c r="C633" s="25" t="s">
        <v>21</v>
      </c>
      <c r="D633" s="25">
        <v>80</v>
      </c>
      <c r="E633" s="25" t="s">
        <v>18</v>
      </c>
      <c r="F633" s="25" t="s">
        <v>665</v>
      </c>
      <c r="G633" s="224">
        <v>200</v>
      </c>
      <c r="H633" s="25" t="s">
        <v>125</v>
      </c>
    </row>
    <row r="634" spans="1:8" ht="21" customHeight="1">
      <c r="A634" s="25">
        <v>632</v>
      </c>
      <c r="B634" s="25" t="s">
        <v>700</v>
      </c>
      <c r="C634" s="25" t="s">
        <v>10</v>
      </c>
      <c r="D634" s="25">
        <v>86</v>
      </c>
      <c r="E634" s="25" t="s">
        <v>18</v>
      </c>
      <c r="F634" s="25" t="s">
        <v>665</v>
      </c>
      <c r="G634" s="224">
        <v>200</v>
      </c>
      <c r="H634" s="25" t="s">
        <v>125</v>
      </c>
    </row>
    <row r="635" spans="1:8" ht="21" customHeight="1">
      <c r="A635" s="25">
        <v>633</v>
      </c>
      <c r="B635" s="25" t="s">
        <v>701</v>
      </c>
      <c r="C635" s="25" t="s">
        <v>10</v>
      </c>
      <c r="D635" s="25">
        <v>80</v>
      </c>
      <c r="E635" s="25" t="s">
        <v>18</v>
      </c>
      <c r="F635" s="25" t="s">
        <v>665</v>
      </c>
      <c r="G635" s="224">
        <v>200</v>
      </c>
      <c r="H635" s="25" t="s">
        <v>125</v>
      </c>
    </row>
    <row r="636" spans="1:8" ht="21" customHeight="1">
      <c r="A636" s="25">
        <v>634</v>
      </c>
      <c r="B636" s="25" t="s">
        <v>702</v>
      </c>
      <c r="C636" s="25" t="s">
        <v>21</v>
      </c>
      <c r="D636" s="25">
        <v>80</v>
      </c>
      <c r="E636" s="25" t="s">
        <v>18</v>
      </c>
      <c r="F636" s="25" t="s">
        <v>665</v>
      </c>
      <c r="G636" s="224">
        <v>200</v>
      </c>
      <c r="H636" s="25" t="s">
        <v>125</v>
      </c>
    </row>
    <row r="637" spans="1:8" ht="21" customHeight="1">
      <c r="A637" s="25">
        <v>635</v>
      </c>
      <c r="B637" s="25" t="s">
        <v>703</v>
      </c>
      <c r="C637" s="25" t="s">
        <v>21</v>
      </c>
      <c r="D637" s="25">
        <v>80</v>
      </c>
      <c r="E637" s="25" t="s">
        <v>12</v>
      </c>
      <c r="F637" s="25" t="s">
        <v>665</v>
      </c>
      <c r="G637" s="224">
        <v>200</v>
      </c>
      <c r="H637" s="25" t="s">
        <v>125</v>
      </c>
    </row>
    <row r="638" spans="1:8" ht="21" customHeight="1">
      <c r="A638" s="25">
        <v>636</v>
      </c>
      <c r="B638" s="25" t="s">
        <v>704</v>
      </c>
      <c r="C638" s="25" t="s">
        <v>21</v>
      </c>
      <c r="D638" s="25">
        <v>88</v>
      </c>
      <c r="E638" s="25" t="s">
        <v>18</v>
      </c>
      <c r="F638" s="25" t="s">
        <v>665</v>
      </c>
      <c r="G638" s="224">
        <v>200</v>
      </c>
      <c r="H638" s="25" t="s">
        <v>125</v>
      </c>
    </row>
    <row r="639" spans="1:8" ht="21" customHeight="1">
      <c r="A639" s="25">
        <v>637</v>
      </c>
      <c r="B639" s="25" t="s">
        <v>705</v>
      </c>
      <c r="C639" s="25" t="s">
        <v>21</v>
      </c>
      <c r="D639" s="25">
        <v>81</v>
      </c>
      <c r="E639" s="25" t="s">
        <v>18</v>
      </c>
      <c r="F639" s="25" t="s">
        <v>665</v>
      </c>
      <c r="G639" s="224">
        <v>200</v>
      </c>
      <c r="H639" s="25" t="s">
        <v>125</v>
      </c>
    </row>
    <row r="640" spans="1:8" ht="21" customHeight="1">
      <c r="A640" s="25">
        <v>638</v>
      </c>
      <c r="B640" s="25" t="s">
        <v>706</v>
      </c>
      <c r="C640" s="25" t="s">
        <v>10</v>
      </c>
      <c r="D640" s="25">
        <v>80</v>
      </c>
      <c r="E640" s="25" t="s">
        <v>18</v>
      </c>
      <c r="F640" s="25" t="s">
        <v>665</v>
      </c>
      <c r="G640" s="224">
        <v>200</v>
      </c>
      <c r="H640" s="25" t="s">
        <v>125</v>
      </c>
    </row>
    <row r="641" spans="1:8" ht="21" customHeight="1">
      <c r="A641" s="25">
        <v>639</v>
      </c>
      <c r="B641" s="25" t="s">
        <v>707</v>
      </c>
      <c r="C641" s="25" t="s">
        <v>21</v>
      </c>
      <c r="D641" s="25">
        <v>81</v>
      </c>
      <c r="E641" s="25" t="s">
        <v>18</v>
      </c>
      <c r="F641" s="25" t="s">
        <v>665</v>
      </c>
      <c r="G641" s="224">
        <v>200</v>
      </c>
      <c r="H641" s="25" t="s">
        <v>125</v>
      </c>
    </row>
    <row r="642" spans="1:8" ht="21" customHeight="1">
      <c r="A642" s="25">
        <v>640</v>
      </c>
      <c r="B642" s="25" t="s">
        <v>708</v>
      </c>
      <c r="C642" s="25" t="s">
        <v>10</v>
      </c>
      <c r="D642" s="25">
        <v>81</v>
      </c>
      <c r="E642" s="25" t="s">
        <v>18</v>
      </c>
      <c r="F642" s="25" t="s">
        <v>665</v>
      </c>
      <c r="G642" s="224">
        <v>200</v>
      </c>
      <c r="H642" s="25" t="s">
        <v>125</v>
      </c>
    </row>
    <row r="643" spans="1:8" ht="21" customHeight="1">
      <c r="A643" s="25">
        <v>641</v>
      </c>
      <c r="B643" s="25" t="s">
        <v>709</v>
      </c>
      <c r="C643" s="25" t="s">
        <v>21</v>
      </c>
      <c r="D643" s="25">
        <v>81</v>
      </c>
      <c r="E643" s="25" t="s">
        <v>18</v>
      </c>
      <c r="F643" s="25" t="s">
        <v>665</v>
      </c>
      <c r="G643" s="224">
        <v>200</v>
      </c>
      <c r="H643" s="25" t="s">
        <v>125</v>
      </c>
    </row>
    <row r="644" spans="1:8" ht="21" customHeight="1">
      <c r="A644" s="25">
        <v>642</v>
      </c>
      <c r="B644" s="25" t="s">
        <v>710</v>
      </c>
      <c r="C644" s="25" t="s">
        <v>21</v>
      </c>
      <c r="D644" s="25">
        <v>80</v>
      </c>
      <c r="E644" s="25" t="s">
        <v>18</v>
      </c>
      <c r="F644" s="25" t="s">
        <v>665</v>
      </c>
      <c r="G644" s="224">
        <v>200</v>
      </c>
      <c r="H644" s="25" t="s">
        <v>125</v>
      </c>
    </row>
    <row r="645" spans="1:8" ht="21" customHeight="1">
      <c r="A645" s="25">
        <v>643</v>
      </c>
      <c r="B645" s="25" t="s">
        <v>711</v>
      </c>
      <c r="C645" s="25" t="s">
        <v>10</v>
      </c>
      <c r="D645" s="25" t="s">
        <v>50</v>
      </c>
      <c r="E645" s="25" t="s">
        <v>18</v>
      </c>
      <c r="F645" s="25" t="s">
        <v>712</v>
      </c>
      <c r="G645" s="224" t="s">
        <v>14</v>
      </c>
      <c r="H645" s="25" t="s">
        <v>15</v>
      </c>
    </row>
    <row r="646" spans="1:8" ht="21" customHeight="1">
      <c r="A646" s="25">
        <v>644</v>
      </c>
      <c r="B646" s="25" t="s">
        <v>713</v>
      </c>
      <c r="C646" s="25" t="s">
        <v>21</v>
      </c>
      <c r="D646" s="25" t="s">
        <v>36</v>
      </c>
      <c r="E646" s="25" t="s">
        <v>12</v>
      </c>
      <c r="F646" s="25" t="s">
        <v>712</v>
      </c>
      <c r="G646" s="224" t="s">
        <v>14</v>
      </c>
      <c r="H646" s="25" t="s">
        <v>15</v>
      </c>
    </row>
    <row r="647" spans="1:8" ht="21" customHeight="1">
      <c r="A647" s="25">
        <v>645</v>
      </c>
      <c r="B647" s="25" t="s">
        <v>714</v>
      </c>
      <c r="C647" s="25" t="s">
        <v>21</v>
      </c>
      <c r="D647" s="25" t="s">
        <v>36</v>
      </c>
      <c r="E647" s="25" t="s">
        <v>18</v>
      </c>
      <c r="F647" s="25" t="s">
        <v>712</v>
      </c>
      <c r="G647" s="224" t="s">
        <v>14</v>
      </c>
      <c r="H647" s="25" t="s">
        <v>15</v>
      </c>
    </row>
    <row r="648" spans="1:8" ht="21" customHeight="1">
      <c r="A648" s="25">
        <v>646</v>
      </c>
      <c r="B648" s="25" t="s">
        <v>715</v>
      </c>
      <c r="C648" s="25" t="s">
        <v>10</v>
      </c>
      <c r="D648" s="25" t="s">
        <v>50</v>
      </c>
      <c r="E648" s="25" t="s">
        <v>18</v>
      </c>
      <c r="F648" s="25" t="s">
        <v>712</v>
      </c>
      <c r="G648" s="224" t="s">
        <v>14</v>
      </c>
      <c r="H648" s="25" t="s">
        <v>15</v>
      </c>
    </row>
    <row r="649" spans="1:8" ht="21" customHeight="1">
      <c r="A649" s="25">
        <v>647</v>
      </c>
      <c r="B649" s="25" t="s">
        <v>716</v>
      </c>
      <c r="C649" s="25" t="s">
        <v>10</v>
      </c>
      <c r="D649" s="25" t="s">
        <v>17</v>
      </c>
      <c r="E649" s="25" t="s">
        <v>12</v>
      </c>
      <c r="F649" s="25" t="s">
        <v>712</v>
      </c>
      <c r="G649" s="224" t="s">
        <v>14</v>
      </c>
      <c r="H649" s="25" t="s">
        <v>15</v>
      </c>
    </row>
    <row r="650" spans="1:8" ht="21" customHeight="1">
      <c r="A650" s="25">
        <v>648</v>
      </c>
      <c r="B650" s="25" t="s">
        <v>717</v>
      </c>
      <c r="C650" s="25" t="s">
        <v>21</v>
      </c>
      <c r="D650" s="25" t="s">
        <v>22</v>
      </c>
      <c r="E650" s="25" t="s">
        <v>18</v>
      </c>
      <c r="F650" s="25" t="s">
        <v>712</v>
      </c>
      <c r="G650" s="224" t="s">
        <v>14</v>
      </c>
      <c r="H650" s="25" t="s">
        <v>15</v>
      </c>
    </row>
    <row r="651" spans="1:8" ht="21" customHeight="1">
      <c r="A651" s="25">
        <v>649</v>
      </c>
      <c r="B651" s="25" t="s">
        <v>718</v>
      </c>
      <c r="C651" s="25" t="s">
        <v>10</v>
      </c>
      <c r="D651" s="25" t="s">
        <v>17</v>
      </c>
      <c r="E651" s="25" t="s">
        <v>12</v>
      </c>
      <c r="F651" s="25" t="s">
        <v>712</v>
      </c>
      <c r="G651" s="224" t="s">
        <v>14</v>
      </c>
      <c r="H651" s="25" t="s">
        <v>15</v>
      </c>
    </row>
    <row r="652" spans="1:8" ht="21" customHeight="1">
      <c r="A652" s="25">
        <v>650</v>
      </c>
      <c r="B652" s="25" t="s">
        <v>719</v>
      </c>
      <c r="C652" s="25" t="s">
        <v>10</v>
      </c>
      <c r="D652" s="25" t="s">
        <v>30</v>
      </c>
      <c r="E652" s="25" t="s">
        <v>18</v>
      </c>
      <c r="F652" s="25" t="s">
        <v>712</v>
      </c>
      <c r="G652" s="224" t="s">
        <v>14</v>
      </c>
      <c r="H652" s="25" t="s">
        <v>15</v>
      </c>
    </row>
    <row r="653" spans="1:8" ht="21" customHeight="1">
      <c r="A653" s="25">
        <v>651</v>
      </c>
      <c r="B653" s="25" t="s">
        <v>720</v>
      </c>
      <c r="C653" s="25" t="s">
        <v>10</v>
      </c>
      <c r="D653" s="25">
        <v>86</v>
      </c>
      <c r="E653" s="25" t="s">
        <v>18</v>
      </c>
      <c r="F653" s="25" t="s">
        <v>712</v>
      </c>
      <c r="G653" s="224" t="s">
        <v>14</v>
      </c>
      <c r="H653" s="25" t="s">
        <v>55</v>
      </c>
    </row>
    <row r="654" spans="1:8" ht="21" customHeight="1">
      <c r="A654" s="25">
        <v>652</v>
      </c>
      <c r="B654" s="25" t="s">
        <v>721</v>
      </c>
      <c r="C654" s="25" t="s">
        <v>21</v>
      </c>
      <c r="D654" s="25">
        <v>80</v>
      </c>
      <c r="E654" s="25" t="s">
        <v>18</v>
      </c>
      <c r="F654" s="25" t="s">
        <v>712</v>
      </c>
      <c r="G654" s="224" t="s">
        <v>14</v>
      </c>
      <c r="H654" s="25" t="s">
        <v>146</v>
      </c>
    </row>
    <row r="655" spans="1:8" ht="21" customHeight="1">
      <c r="A655" s="25">
        <v>653</v>
      </c>
      <c r="B655" s="25" t="s">
        <v>722</v>
      </c>
      <c r="C655" s="25" t="s">
        <v>10</v>
      </c>
      <c r="D655" s="25">
        <v>83</v>
      </c>
      <c r="E655" s="25" t="s">
        <v>18</v>
      </c>
      <c r="F655" s="25" t="s">
        <v>712</v>
      </c>
      <c r="G655" s="224" t="s">
        <v>14</v>
      </c>
      <c r="H655" s="25" t="s">
        <v>146</v>
      </c>
    </row>
    <row r="656" spans="1:8" ht="21" customHeight="1">
      <c r="A656" s="25">
        <v>654</v>
      </c>
      <c r="B656" s="25" t="s">
        <v>723</v>
      </c>
      <c r="C656" s="25" t="s">
        <v>21</v>
      </c>
      <c r="D656" s="25">
        <v>85</v>
      </c>
      <c r="E656" s="25" t="s">
        <v>18</v>
      </c>
      <c r="F656" s="25" t="s">
        <v>712</v>
      </c>
      <c r="G656" s="224" t="s">
        <v>14</v>
      </c>
      <c r="H656" s="25" t="s">
        <v>146</v>
      </c>
    </row>
    <row r="657" spans="1:8" ht="21" customHeight="1">
      <c r="A657" s="25">
        <v>655</v>
      </c>
      <c r="B657" s="25" t="s">
        <v>724</v>
      </c>
      <c r="C657" s="25" t="s">
        <v>21</v>
      </c>
      <c r="D657" s="25">
        <v>80</v>
      </c>
      <c r="E657" s="25" t="s">
        <v>18</v>
      </c>
      <c r="F657" s="25" t="s">
        <v>712</v>
      </c>
      <c r="G657" s="224" t="s">
        <v>14</v>
      </c>
      <c r="H657" s="25" t="s">
        <v>60</v>
      </c>
    </row>
    <row r="658" spans="1:8" ht="21" customHeight="1">
      <c r="A658" s="25">
        <v>656</v>
      </c>
      <c r="B658" s="25" t="s">
        <v>725</v>
      </c>
      <c r="C658" s="25" t="s">
        <v>21</v>
      </c>
      <c r="D658" s="25">
        <v>80</v>
      </c>
      <c r="E658" s="25" t="s">
        <v>18</v>
      </c>
      <c r="F658" s="25" t="s">
        <v>712</v>
      </c>
      <c r="G658" s="224" t="s">
        <v>14</v>
      </c>
      <c r="H658" s="25" t="s">
        <v>64</v>
      </c>
    </row>
    <row r="659" spans="1:8" ht="21" customHeight="1">
      <c r="A659" s="25">
        <v>657</v>
      </c>
      <c r="B659" s="25" t="s">
        <v>726</v>
      </c>
      <c r="C659" s="25" t="s">
        <v>21</v>
      </c>
      <c r="D659" s="25">
        <v>80</v>
      </c>
      <c r="E659" s="25" t="s">
        <v>18</v>
      </c>
      <c r="F659" s="25" t="s">
        <v>712</v>
      </c>
      <c r="G659" s="224" t="s">
        <v>14</v>
      </c>
      <c r="H659" s="25" t="s">
        <v>72</v>
      </c>
    </row>
    <row r="660" spans="1:8" ht="21" customHeight="1">
      <c r="A660" s="25">
        <v>658</v>
      </c>
      <c r="B660" s="25" t="s">
        <v>727</v>
      </c>
      <c r="C660" s="25" t="s">
        <v>21</v>
      </c>
      <c r="D660" s="25">
        <v>80</v>
      </c>
      <c r="E660" s="25" t="s">
        <v>18</v>
      </c>
      <c r="F660" s="25" t="s">
        <v>712</v>
      </c>
      <c r="G660" s="224" t="s">
        <v>14</v>
      </c>
      <c r="H660" s="25" t="s">
        <v>72</v>
      </c>
    </row>
    <row r="661" spans="1:8" ht="21" customHeight="1">
      <c r="A661" s="25">
        <v>659</v>
      </c>
      <c r="B661" s="25" t="s">
        <v>728</v>
      </c>
      <c r="C661" s="25" t="s">
        <v>21</v>
      </c>
      <c r="D661" s="25">
        <v>80</v>
      </c>
      <c r="E661" s="25" t="s">
        <v>18</v>
      </c>
      <c r="F661" s="25" t="s">
        <v>712</v>
      </c>
      <c r="G661" s="224" t="s">
        <v>14</v>
      </c>
      <c r="H661" s="25" t="s">
        <v>72</v>
      </c>
    </row>
    <row r="662" spans="1:8" ht="21" customHeight="1">
      <c r="A662" s="25">
        <v>660</v>
      </c>
      <c r="B662" s="25" t="s">
        <v>729</v>
      </c>
      <c r="C662" s="25" t="s">
        <v>21</v>
      </c>
      <c r="D662" s="25">
        <v>80</v>
      </c>
      <c r="E662" s="25" t="s">
        <v>18</v>
      </c>
      <c r="F662" s="25" t="s">
        <v>712</v>
      </c>
      <c r="G662" s="224" t="s">
        <v>14</v>
      </c>
      <c r="H662" s="25" t="s">
        <v>72</v>
      </c>
    </row>
    <row r="663" spans="1:8" ht="21" customHeight="1">
      <c r="A663" s="25">
        <v>661</v>
      </c>
      <c r="B663" s="25" t="s">
        <v>730</v>
      </c>
      <c r="C663" s="25" t="s">
        <v>21</v>
      </c>
      <c r="D663" s="25">
        <v>80</v>
      </c>
      <c r="E663" s="25" t="s">
        <v>18</v>
      </c>
      <c r="F663" s="25" t="s">
        <v>712</v>
      </c>
      <c r="G663" s="224" t="s">
        <v>14</v>
      </c>
      <c r="H663" s="25" t="s">
        <v>72</v>
      </c>
    </row>
    <row r="664" spans="1:8" ht="21" customHeight="1">
      <c r="A664" s="25">
        <v>662</v>
      </c>
      <c r="B664" s="25" t="s">
        <v>731</v>
      </c>
      <c r="C664" s="25" t="s">
        <v>10</v>
      </c>
      <c r="D664" s="25">
        <v>80</v>
      </c>
      <c r="E664" s="25" t="s">
        <v>18</v>
      </c>
      <c r="F664" s="25" t="s">
        <v>712</v>
      </c>
      <c r="G664" s="224" t="s">
        <v>14</v>
      </c>
      <c r="H664" s="25" t="s">
        <v>72</v>
      </c>
    </row>
    <row r="665" spans="1:8" ht="21" customHeight="1">
      <c r="A665" s="25">
        <v>663</v>
      </c>
      <c r="B665" s="25" t="s">
        <v>732</v>
      </c>
      <c r="C665" s="25" t="s">
        <v>21</v>
      </c>
      <c r="D665" s="25">
        <v>82</v>
      </c>
      <c r="E665" s="25" t="s">
        <v>18</v>
      </c>
      <c r="F665" s="25" t="s">
        <v>712</v>
      </c>
      <c r="G665" s="224" t="s">
        <v>14</v>
      </c>
      <c r="H665" s="25" t="s">
        <v>72</v>
      </c>
    </row>
    <row r="666" spans="1:8" ht="21" customHeight="1">
      <c r="A666" s="25">
        <v>664</v>
      </c>
      <c r="B666" s="25" t="s">
        <v>733</v>
      </c>
      <c r="C666" s="25" t="s">
        <v>10</v>
      </c>
      <c r="D666" s="25">
        <v>87</v>
      </c>
      <c r="E666" s="25" t="s">
        <v>18</v>
      </c>
      <c r="F666" s="25" t="s">
        <v>712</v>
      </c>
      <c r="G666" s="224" t="s">
        <v>14</v>
      </c>
      <c r="H666" s="25" t="s">
        <v>72</v>
      </c>
    </row>
    <row r="667" spans="1:8" ht="21" customHeight="1">
      <c r="A667" s="25">
        <v>665</v>
      </c>
      <c r="B667" s="25" t="s">
        <v>734</v>
      </c>
      <c r="C667" s="25" t="s">
        <v>10</v>
      </c>
      <c r="D667" s="25">
        <v>81</v>
      </c>
      <c r="E667" s="25" t="s">
        <v>18</v>
      </c>
      <c r="F667" s="25" t="s">
        <v>712</v>
      </c>
      <c r="G667" s="224" t="s">
        <v>14</v>
      </c>
      <c r="H667" s="25" t="s">
        <v>72</v>
      </c>
    </row>
    <row r="668" spans="1:8" ht="21" customHeight="1">
      <c r="A668" s="25">
        <v>666</v>
      </c>
      <c r="B668" s="25" t="s">
        <v>735</v>
      </c>
      <c r="C668" s="25" t="s">
        <v>21</v>
      </c>
      <c r="D668" s="25">
        <v>80</v>
      </c>
      <c r="E668" s="25" t="s">
        <v>18</v>
      </c>
      <c r="F668" s="25" t="s">
        <v>712</v>
      </c>
      <c r="G668" s="224" t="s">
        <v>14</v>
      </c>
      <c r="H668" s="25" t="s">
        <v>72</v>
      </c>
    </row>
    <row r="669" spans="1:8" ht="21" customHeight="1">
      <c r="A669" s="25">
        <v>667</v>
      </c>
      <c r="B669" s="25" t="s">
        <v>736</v>
      </c>
      <c r="C669" s="25" t="s">
        <v>10</v>
      </c>
      <c r="D669" s="25">
        <v>80</v>
      </c>
      <c r="E669" s="25" t="s">
        <v>18</v>
      </c>
      <c r="F669" s="25" t="s">
        <v>712</v>
      </c>
      <c r="G669" s="224" t="s">
        <v>14</v>
      </c>
      <c r="H669" s="25" t="s">
        <v>72</v>
      </c>
    </row>
    <row r="670" spans="1:8" ht="21" customHeight="1">
      <c r="A670" s="25">
        <v>668</v>
      </c>
      <c r="B670" s="25" t="s">
        <v>737</v>
      </c>
      <c r="C670" s="25" t="s">
        <v>10</v>
      </c>
      <c r="D670" s="25">
        <v>88</v>
      </c>
      <c r="E670" s="25" t="s">
        <v>18</v>
      </c>
      <c r="F670" s="25" t="s">
        <v>712</v>
      </c>
      <c r="G670" s="224" t="s">
        <v>14</v>
      </c>
      <c r="H670" s="25" t="s">
        <v>72</v>
      </c>
    </row>
    <row r="671" spans="1:8" ht="21" customHeight="1">
      <c r="A671" s="25">
        <v>669</v>
      </c>
      <c r="B671" s="25" t="s">
        <v>738</v>
      </c>
      <c r="C671" s="25" t="s">
        <v>10</v>
      </c>
      <c r="D671" s="25">
        <v>80</v>
      </c>
      <c r="E671" s="25" t="s">
        <v>18</v>
      </c>
      <c r="F671" s="25" t="s">
        <v>712</v>
      </c>
      <c r="G671" s="224" t="s">
        <v>14</v>
      </c>
      <c r="H671" s="25" t="s">
        <v>72</v>
      </c>
    </row>
    <row r="672" spans="1:8" ht="21" customHeight="1">
      <c r="A672" s="25">
        <v>670</v>
      </c>
      <c r="B672" s="25" t="s">
        <v>739</v>
      </c>
      <c r="C672" s="25" t="s">
        <v>10</v>
      </c>
      <c r="D672" s="25">
        <v>83</v>
      </c>
      <c r="E672" s="25" t="s">
        <v>18</v>
      </c>
      <c r="F672" s="25" t="s">
        <v>712</v>
      </c>
      <c r="G672" s="224" t="s">
        <v>14</v>
      </c>
      <c r="H672" s="25" t="s">
        <v>72</v>
      </c>
    </row>
    <row r="673" spans="1:8" ht="21" customHeight="1">
      <c r="A673" s="25">
        <v>671</v>
      </c>
      <c r="B673" s="25" t="s">
        <v>740</v>
      </c>
      <c r="C673" s="25" t="s">
        <v>10</v>
      </c>
      <c r="D673" s="25">
        <v>80</v>
      </c>
      <c r="E673" s="25" t="s">
        <v>18</v>
      </c>
      <c r="F673" s="25" t="s">
        <v>712</v>
      </c>
      <c r="G673" s="224" t="s">
        <v>14</v>
      </c>
      <c r="H673" s="25" t="s">
        <v>72</v>
      </c>
    </row>
    <row r="674" spans="1:8" ht="21" customHeight="1">
      <c r="A674" s="25">
        <v>672</v>
      </c>
      <c r="B674" s="25" t="s">
        <v>741</v>
      </c>
      <c r="C674" s="25" t="s">
        <v>10</v>
      </c>
      <c r="D674" s="25">
        <v>86</v>
      </c>
      <c r="E674" s="25" t="s">
        <v>12</v>
      </c>
      <c r="F674" s="25" t="s">
        <v>712</v>
      </c>
      <c r="G674" s="224" t="s">
        <v>14</v>
      </c>
      <c r="H674" s="25" t="s">
        <v>72</v>
      </c>
    </row>
    <row r="675" spans="1:8" ht="21" customHeight="1">
      <c r="A675" s="25">
        <v>673</v>
      </c>
      <c r="B675" s="25" t="s">
        <v>742</v>
      </c>
      <c r="C675" s="25" t="s">
        <v>10</v>
      </c>
      <c r="D675" s="25" t="s">
        <v>27</v>
      </c>
      <c r="E675" s="25" t="s">
        <v>18</v>
      </c>
      <c r="F675" s="25" t="s">
        <v>712</v>
      </c>
      <c r="G675" s="224" t="s">
        <v>14</v>
      </c>
      <c r="H675" s="25" t="s">
        <v>72</v>
      </c>
    </row>
    <row r="676" spans="1:8" ht="21" customHeight="1">
      <c r="A676" s="25">
        <v>674</v>
      </c>
      <c r="B676" s="25" t="s">
        <v>743</v>
      </c>
      <c r="C676" s="25" t="s">
        <v>10</v>
      </c>
      <c r="D676" s="25" t="s">
        <v>11</v>
      </c>
      <c r="E676" s="25" t="s">
        <v>18</v>
      </c>
      <c r="F676" s="25" t="s">
        <v>712</v>
      </c>
      <c r="G676" s="224" t="s">
        <v>14</v>
      </c>
      <c r="H676" s="25" t="s">
        <v>72</v>
      </c>
    </row>
    <row r="677" spans="1:8" ht="21" customHeight="1">
      <c r="A677" s="25">
        <v>675</v>
      </c>
      <c r="B677" s="25" t="s">
        <v>744</v>
      </c>
      <c r="C677" s="25" t="s">
        <v>21</v>
      </c>
      <c r="D677" s="25" t="s">
        <v>11</v>
      </c>
      <c r="E677" s="25" t="s">
        <v>18</v>
      </c>
      <c r="F677" s="25" t="s">
        <v>712</v>
      </c>
      <c r="G677" s="224" t="s">
        <v>14</v>
      </c>
      <c r="H677" s="25" t="s">
        <v>72</v>
      </c>
    </row>
    <row r="678" spans="1:8" ht="21" customHeight="1">
      <c r="A678" s="25">
        <v>676</v>
      </c>
      <c r="B678" s="25" t="s">
        <v>745</v>
      </c>
      <c r="C678" s="25" t="s">
        <v>10</v>
      </c>
      <c r="D678" s="25">
        <v>80</v>
      </c>
      <c r="E678" s="25" t="s">
        <v>18</v>
      </c>
      <c r="F678" s="25" t="s">
        <v>712</v>
      </c>
      <c r="G678" s="224" t="s">
        <v>14</v>
      </c>
      <c r="H678" s="25" t="s">
        <v>72</v>
      </c>
    </row>
    <row r="679" spans="1:8" ht="21" customHeight="1">
      <c r="A679" s="25">
        <v>677</v>
      </c>
      <c r="B679" s="25" t="s">
        <v>746</v>
      </c>
      <c r="C679" s="25" t="s">
        <v>21</v>
      </c>
      <c r="D679" s="25">
        <v>87</v>
      </c>
      <c r="E679" s="25" t="s">
        <v>18</v>
      </c>
      <c r="F679" s="25" t="s">
        <v>712</v>
      </c>
      <c r="G679" s="224" t="s">
        <v>14</v>
      </c>
      <c r="H679" s="25" t="s">
        <v>72</v>
      </c>
    </row>
    <row r="680" spans="1:8" ht="21" customHeight="1">
      <c r="A680" s="25">
        <v>678</v>
      </c>
      <c r="B680" s="25" t="s">
        <v>747</v>
      </c>
      <c r="C680" s="25" t="s">
        <v>21</v>
      </c>
      <c r="D680" s="25">
        <v>81</v>
      </c>
      <c r="E680" s="25" t="s">
        <v>18</v>
      </c>
      <c r="F680" s="25" t="s">
        <v>712</v>
      </c>
      <c r="G680" s="224" t="s">
        <v>14</v>
      </c>
      <c r="H680" s="25" t="s">
        <v>72</v>
      </c>
    </row>
    <row r="681" spans="1:8" ht="21" customHeight="1">
      <c r="A681" s="25">
        <v>679</v>
      </c>
      <c r="B681" s="25" t="s">
        <v>748</v>
      </c>
      <c r="C681" s="25" t="s">
        <v>10</v>
      </c>
      <c r="D681" s="25">
        <v>83</v>
      </c>
      <c r="E681" s="25" t="s">
        <v>18</v>
      </c>
      <c r="F681" s="25" t="s">
        <v>712</v>
      </c>
      <c r="G681" s="224" t="s">
        <v>14</v>
      </c>
      <c r="H681" s="25" t="s">
        <v>72</v>
      </c>
    </row>
    <row r="682" spans="1:8" ht="21" customHeight="1">
      <c r="A682" s="25">
        <v>680</v>
      </c>
      <c r="B682" s="25" t="s">
        <v>749</v>
      </c>
      <c r="C682" s="25" t="s">
        <v>21</v>
      </c>
      <c r="D682" s="25">
        <v>81</v>
      </c>
      <c r="E682" s="25" t="s">
        <v>18</v>
      </c>
      <c r="F682" s="25" t="s">
        <v>712</v>
      </c>
      <c r="G682" s="224" t="s">
        <v>14</v>
      </c>
      <c r="H682" s="25" t="s">
        <v>72</v>
      </c>
    </row>
    <row r="683" spans="1:8" ht="21" customHeight="1">
      <c r="A683" s="25">
        <v>681</v>
      </c>
      <c r="B683" s="25" t="s">
        <v>750</v>
      </c>
      <c r="C683" s="25" t="s">
        <v>10</v>
      </c>
      <c r="D683" s="25">
        <v>100</v>
      </c>
      <c r="E683" s="25" t="s">
        <v>18</v>
      </c>
      <c r="F683" s="25" t="s">
        <v>712</v>
      </c>
      <c r="G683" s="224" t="s">
        <v>14</v>
      </c>
      <c r="H683" s="25" t="s">
        <v>72</v>
      </c>
    </row>
    <row r="684" spans="1:8" ht="21" customHeight="1">
      <c r="A684" s="25">
        <v>682</v>
      </c>
      <c r="B684" s="25" t="s">
        <v>751</v>
      </c>
      <c r="C684" s="25" t="s">
        <v>21</v>
      </c>
      <c r="D684" s="25">
        <v>84</v>
      </c>
      <c r="E684" s="25" t="s">
        <v>18</v>
      </c>
      <c r="F684" s="25" t="s">
        <v>712</v>
      </c>
      <c r="G684" s="224" t="s">
        <v>14</v>
      </c>
      <c r="H684" s="25" t="s">
        <v>72</v>
      </c>
    </row>
    <row r="685" spans="1:8" ht="21" customHeight="1">
      <c r="A685" s="25">
        <v>683</v>
      </c>
      <c r="B685" s="25" t="s">
        <v>752</v>
      </c>
      <c r="C685" s="25" t="s">
        <v>21</v>
      </c>
      <c r="D685" s="25">
        <v>80</v>
      </c>
      <c r="E685" s="25" t="s">
        <v>18</v>
      </c>
      <c r="F685" s="25" t="s">
        <v>712</v>
      </c>
      <c r="G685" s="224">
        <v>200</v>
      </c>
      <c r="H685" s="25" t="s">
        <v>148</v>
      </c>
    </row>
    <row r="686" spans="1:8" ht="21" customHeight="1">
      <c r="A686" s="25">
        <v>684</v>
      </c>
      <c r="B686" s="25" t="s">
        <v>753</v>
      </c>
      <c r="C686" s="25" t="s">
        <v>10</v>
      </c>
      <c r="D686" s="25">
        <v>81</v>
      </c>
      <c r="E686" s="25" t="s">
        <v>18</v>
      </c>
      <c r="F686" s="25" t="s">
        <v>712</v>
      </c>
      <c r="G686" s="224">
        <v>200</v>
      </c>
      <c r="H686" s="25" t="s">
        <v>92</v>
      </c>
    </row>
    <row r="687" spans="1:8" ht="21" customHeight="1">
      <c r="A687" s="25">
        <v>685</v>
      </c>
      <c r="B687" s="25" t="s">
        <v>754</v>
      </c>
      <c r="C687" s="25" t="s">
        <v>21</v>
      </c>
      <c r="D687" s="25">
        <v>81</v>
      </c>
      <c r="E687" s="25" t="s">
        <v>12</v>
      </c>
      <c r="F687" s="25" t="s">
        <v>712</v>
      </c>
      <c r="G687" s="224">
        <v>200</v>
      </c>
      <c r="H687" s="25" t="s">
        <v>92</v>
      </c>
    </row>
    <row r="688" spans="1:8" ht="21" customHeight="1">
      <c r="A688" s="25">
        <v>686</v>
      </c>
      <c r="B688" s="25" t="s">
        <v>755</v>
      </c>
      <c r="C688" s="25" t="s">
        <v>10</v>
      </c>
      <c r="D688" s="25">
        <v>80</v>
      </c>
      <c r="E688" s="25" t="s">
        <v>18</v>
      </c>
      <c r="F688" s="25" t="s">
        <v>712</v>
      </c>
      <c r="G688" s="224">
        <v>200</v>
      </c>
      <c r="H688" s="25" t="s">
        <v>92</v>
      </c>
    </row>
    <row r="689" spans="1:8" ht="21" customHeight="1">
      <c r="A689" s="25">
        <v>687</v>
      </c>
      <c r="B689" s="25" t="s">
        <v>756</v>
      </c>
      <c r="C689" s="25" t="s">
        <v>10</v>
      </c>
      <c r="D689" s="25">
        <v>80</v>
      </c>
      <c r="E689" s="25" t="s">
        <v>18</v>
      </c>
      <c r="F689" s="25" t="s">
        <v>712</v>
      </c>
      <c r="G689" s="224">
        <v>200</v>
      </c>
      <c r="H689" s="25" t="s">
        <v>92</v>
      </c>
    </row>
    <row r="690" spans="1:8" ht="21" customHeight="1">
      <c r="A690" s="25">
        <v>688</v>
      </c>
      <c r="B690" s="25" t="s">
        <v>757</v>
      </c>
      <c r="C690" s="25" t="s">
        <v>10</v>
      </c>
      <c r="D690" s="25">
        <v>80</v>
      </c>
      <c r="E690" s="25" t="s">
        <v>12</v>
      </c>
      <c r="F690" s="25" t="s">
        <v>712</v>
      </c>
      <c r="G690" s="224">
        <v>200</v>
      </c>
      <c r="H690" s="25" t="s">
        <v>92</v>
      </c>
    </row>
    <row r="691" spans="1:8" ht="21" customHeight="1">
      <c r="A691" s="25">
        <v>689</v>
      </c>
      <c r="B691" s="25" t="s">
        <v>758</v>
      </c>
      <c r="C691" s="25" t="s">
        <v>21</v>
      </c>
      <c r="D691" s="25">
        <v>81</v>
      </c>
      <c r="E691" s="25" t="s">
        <v>18</v>
      </c>
      <c r="F691" s="25" t="s">
        <v>712</v>
      </c>
      <c r="G691" s="224">
        <v>200</v>
      </c>
      <c r="H691" s="25" t="s">
        <v>92</v>
      </c>
    </row>
    <row r="692" spans="1:8" ht="21" customHeight="1">
      <c r="A692" s="25">
        <v>690</v>
      </c>
      <c r="B692" s="25" t="s">
        <v>759</v>
      </c>
      <c r="C692" s="25" t="s">
        <v>21</v>
      </c>
      <c r="D692" s="25">
        <v>89</v>
      </c>
      <c r="E692" s="25" t="s">
        <v>18</v>
      </c>
      <c r="F692" s="25" t="s">
        <v>712</v>
      </c>
      <c r="G692" s="224">
        <v>200</v>
      </c>
      <c r="H692" s="25" t="s">
        <v>92</v>
      </c>
    </row>
    <row r="693" spans="1:8" ht="21" customHeight="1">
      <c r="A693" s="25">
        <v>691</v>
      </c>
      <c r="B693" s="25" t="s">
        <v>760</v>
      </c>
      <c r="C693" s="25" t="s">
        <v>21</v>
      </c>
      <c r="D693" s="25">
        <v>81</v>
      </c>
      <c r="E693" s="25" t="s">
        <v>18</v>
      </c>
      <c r="F693" s="25" t="s">
        <v>712</v>
      </c>
      <c r="G693" s="224">
        <v>200</v>
      </c>
      <c r="H693" s="25" t="s">
        <v>92</v>
      </c>
    </row>
    <row r="694" spans="1:8" ht="21" customHeight="1">
      <c r="A694" s="25">
        <v>692</v>
      </c>
      <c r="B694" s="25" t="s">
        <v>761</v>
      </c>
      <c r="C694" s="25" t="s">
        <v>21</v>
      </c>
      <c r="D694" s="25">
        <v>80</v>
      </c>
      <c r="E694" s="25" t="s">
        <v>12</v>
      </c>
      <c r="F694" s="25" t="s">
        <v>712</v>
      </c>
      <c r="G694" s="224">
        <v>200</v>
      </c>
      <c r="H694" s="25" t="s">
        <v>92</v>
      </c>
    </row>
    <row r="695" spans="1:8" ht="21" customHeight="1">
      <c r="A695" s="25">
        <v>693</v>
      </c>
      <c r="B695" s="25" t="s">
        <v>762</v>
      </c>
      <c r="C695" s="25" t="s">
        <v>10</v>
      </c>
      <c r="D695" s="25">
        <v>80</v>
      </c>
      <c r="E695" s="25" t="s">
        <v>18</v>
      </c>
      <c r="F695" s="25" t="s">
        <v>712</v>
      </c>
      <c r="G695" s="224">
        <v>200</v>
      </c>
      <c r="H695" s="25" t="s">
        <v>96</v>
      </c>
    </row>
    <row r="696" spans="1:8" ht="21" customHeight="1">
      <c r="A696" s="25">
        <v>694</v>
      </c>
      <c r="B696" s="25" t="s">
        <v>763</v>
      </c>
      <c r="C696" s="25" t="s">
        <v>21</v>
      </c>
      <c r="D696" s="25">
        <v>80</v>
      </c>
      <c r="E696" s="25" t="s">
        <v>18</v>
      </c>
      <c r="F696" s="25" t="s">
        <v>712</v>
      </c>
      <c r="G696" s="224">
        <v>200</v>
      </c>
      <c r="H696" s="25" t="s">
        <v>96</v>
      </c>
    </row>
    <row r="697" spans="1:8" ht="21" customHeight="1">
      <c r="A697" s="25">
        <v>695</v>
      </c>
      <c r="B697" s="25" t="s">
        <v>764</v>
      </c>
      <c r="C697" s="25" t="s">
        <v>21</v>
      </c>
      <c r="D697" s="25">
        <v>82</v>
      </c>
      <c r="E697" s="25" t="s">
        <v>18</v>
      </c>
      <c r="F697" s="25" t="s">
        <v>712</v>
      </c>
      <c r="G697" s="224">
        <v>200</v>
      </c>
      <c r="H697" s="25" t="s">
        <v>125</v>
      </c>
    </row>
    <row r="698" spans="1:8" ht="21" customHeight="1">
      <c r="A698" s="25">
        <v>696</v>
      </c>
      <c r="B698" s="25" t="s">
        <v>765</v>
      </c>
      <c r="C698" s="25" t="s">
        <v>21</v>
      </c>
      <c r="D698" s="25">
        <v>81</v>
      </c>
      <c r="E698" s="25" t="s">
        <v>12</v>
      </c>
      <c r="F698" s="25" t="s">
        <v>712</v>
      </c>
      <c r="G698" s="224">
        <v>200</v>
      </c>
      <c r="H698" s="25" t="s">
        <v>125</v>
      </c>
    </row>
    <row r="699" spans="1:8" ht="21" customHeight="1">
      <c r="A699" s="25">
        <v>697</v>
      </c>
      <c r="B699" s="25" t="s">
        <v>766</v>
      </c>
      <c r="C699" s="25" t="s">
        <v>10</v>
      </c>
      <c r="D699" s="25">
        <v>81</v>
      </c>
      <c r="E699" s="25" t="s">
        <v>18</v>
      </c>
      <c r="F699" s="25" t="s">
        <v>712</v>
      </c>
      <c r="G699" s="224">
        <v>200</v>
      </c>
      <c r="H699" s="25" t="s">
        <v>125</v>
      </c>
    </row>
    <row r="700" spans="1:8" ht="21" customHeight="1">
      <c r="A700" s="25">
        <v>698</v>
      </c>
      <c r="B700" s="25" t="s">
        <v>767</v>
      </c>
      <c r="C700" s="25" t="s">
        <v>10</v>
      </c>
      <c r="D700" s="25" t="s">
        <v>22</v>
      </c>
      <c r="E700" s="25" t="s">
        <v>12</v>
      </c>
      <c r="F700" s="25" t="s">
        <v>768</v>
      </c>
      <c r="G700" s="224" t="s">
        <v>14</v>
      </c>
      <c r="H700" s="25" t="s">
        <v>15</v>
      </c>
    </row>
    <row r="701" spans="1:8" ht="21" customHeight="1">
      <c r="A701" s="25">
        <v>699</v>
      </c>
      <c r="B701" s="25" t="s">
        <v>769</v>
      </c>
      <c r="C701" s="25" t="s">
        <v>21</v>
      </c>
      <c r="D701" s="25" t="s">
        <v>50</v>
      </c>
      <c r="E701" s="25" t="s">
        <v>18</v>
      </c>
      <c r="F701" s="25" t="s">
        <v>768</v>
      </c>
      <c r="G701" s="224" t="s">
        <v>14</v>
      </c>
      <c r="H701" s="25" t="s">
        <v>15</v>
      </c>
    </row>
    <row r="702" spans="1:8" ht="21" customHeight="1">
      <c r="A702" s="25">
        <v>700</v>
      </c>
      <c r="B702" s="25" t="s">
        <v>770</v>
      </c>
      <c r="C702" s="25" t="s">
        <v>21</v>
      </c>
      <c r="D702" s="25" t="s">
        <v>17</v>
      </c>
      <c r="E702" s="25" t="s">
        <v>18</v>
      </c>
      <c r="F702" s="25" t="s">
        <v>768</v>
      </c>
      <c r="G702" s="224" t="s">
        <v>14</v>
      </c>
      <c r="H702" s="25" t="s">
        <v>15</v>
      </c>
    </row>
    <row r="703" spans="1:8" ht="21" customHeight="1">
      <c r="A703" s="25">
        <v>701</v>
      </c>
      <c r="B703" s="25" t="s">
        <v>771</v>
      </c>
      <c r="C703" s="25" t="s">
        <v>10</v>
      </c>
      <c r="D703" s="25" t="s">
        <v>17</v>
      </c>
      <c r="E703" s="25" t="s">
        <v>12</v>
      </c>
      <c r="F703" s="25" t="s">
        <v>768</v>
      </c>
      <c r="G703" s="224" t="s">
        <v>14</v>
      </c>
      <c r="H703" s="25" t="s">
        <v>15</v>
      </c>
    </row>
    <row r="704" spans="1:8" ht="21" customHeight="1">
      <c r="A704" s="25">
        <v>702</v>
      </c>
      <c r="B704" s="25" t="s">
        <v>772</v>
      </c>
      <c r="C704" s="25" t="s">
        <v>10</v>
      </c>
      <c r="D704" s="25" t="s">
        <v>36</v>
      </c>
      <c r="E704" s="25" t="s">
        <v>12</v>
      </c>
      <c r="F704" s="25" t="s">
        <v>768</v>
      </c>
      <c r="G704" s="224" t="s">
        <v>14</v>
      </c>
      <c r="H704" s="25" t="s">
        <v>15</v>
      </c>
    </row>
    <row r="705" spans="1:8" ht="21" customHeight="1">
      <c r="A705" s="25">
        <v>703</v>
      </c>
      <c r="B705" s="25" t="s">
        <v>773</v>
      </c>
      <c r="C705" s="25" t="s">
        <v>10</v>
      </c>
      <c r="D705" s="25" t="s">
        <v>22</v>
      </c>
      <c r="E705" s="25" t="s">
        <v>12</v>
      </c>
      <c r="F705" s="25" t="s">
        <v>768</v>
      </c>
      <c r="G705" s="224" t="s">
        <v>14</v>
      </c>
      <c r="H705" s="25" t="s">
        <v>15</v>
      </c>
    </row>
    <row r="706" spans="1:8" ht="21" customHeight="1">
      <c r="A706" s="25">
        <v>704</v>
      </c>
      <c r="B706" s="25" t="s">
        <v>774</v>
      </c>
      <c r="C706" s="25" t="s">
        <v>10</v>
      </c>
      <c r="D706" s="25" t="s">
        <v>32</v>
      </c>
      <c r="E706" s="25" t="s">
        <v>18</v>
      </c>
      <c r="F706" s="25" t="s">
        <v>768</v>
      </c>
      <c r="G706" s="224" t="s">
        <v>14</v>
      </c>
      <c r="H706" s="25" t="s">
        <v>15</v>
      </c>
    </row>
    <row r="707" spans="1:8" ht="21" customHeight="1">
      <c r="A707" s="25">
        <v>705</v>
      </c>
      <c r="B707" s="25" t="s">
        <v>775</v>
      </c>
      <c r="C707" s="25" t="s">
        <v>21</v>
      </c>
      <c r="D707" s="25" t="s">
        <v>32</v>
      </c>
      <c r="E707" s="25" t="s">
        <v>18</v>
      </c>
      <c r="F707" s="25" t="s">
        <v>768</v>
      </c>
      <c r="G707" s="224" t="s">
        <v>14</v>
      </c>
      <c r="H707" s="25" t="s">
        <v>15</v>
      </c>
    </row>
    <row r="708" spans="1:8" ht="21" customHeight="1">
      <c r="A708" s="25">
        <v>706</v>
      </c>
      <c r="B708" s="25" t="s">
        <v>776</v>
      </c>
      <c r="C708" s="25" t="s">
        <v>21</v>
      </c>
      <c r="D708" s="25" t="s">
        <v>40</v>
      </c>
      <c r="E708" s="25" t="s">
        <v>18</v>
      </c>
      <c r="F708" s="25" t="s">
        <v>768</v>
      </c>
      <c r="G708" s="224" t="s">
        <v>14</v>
      </c>
      <c r="H708" s="25" t="s">
        <v>15</v>
      </c>
    </row>
    <row r="709" spans="1:8" ht="21" customHeight="1">
      <c r="A709" s="25">
        <v>707</v>
      </c>
      <c r="B709" s="25" t="s">
        <v>777</v>
      </c>
      <c r="C709" s="25" t="s">
        <v>10</v>
      </c>
      <c r="D709" s="25" t="s">
        <v>27</v>
      </c>
      <c r="E709" s="25" t="s">
        <v>12</v>
      </c>
      <c r="F709" s="25" t="s">
        <v>768</v>
      </c>
      <c r="G709" s="224" t="s">
        <v>14</v>
      </c>
      <c r="H709" s="25" t="s">
        <v>15</v>
      </c>
    </row>
    <row r="710" spans="1:8" ht="21" customHeight="1">
      <c r="A710" s="25">
        <v>708</v>
      </c>
      <c r="B710" s="25" t="s">
        <v>778</v>
      </c>
      <c r="C710" s="25" t="s">
        <v>10</v>
      </c>
      <c r="D710" s="25" t="s">
        <v>50</v>
      </c>
      <c r="E710" s="25" t="s">
        <v>12</v>
      </c>
      <c r="F710" s="25" t="s">
        <v>768</v>
      </c>
      <c r="G710" s="224" t="s">
        <v>14</v>
      </c>
      <c r="H710" s="25" t="s">
        <v>15</v>
      </c>
    </row>
    <row r="711" spans="1:8" ht="21" customHeight="1">
      <c r="A711" s="25">
        <v>709</v>
      </c>
      <c r="B711" s="25" t="s">
        <v>779</v>
      </c>
      <c r="C711" s="25" t="s">
        <v>21</v>
      </c>
      <c r="D711" s="25" t="s">
        <v>22</v>
      </c>
      <c r="E711" s="25" t="s">
        <v>18</v>
      </c>
      <c r="F711" s="25" t="s">
        <v>768</v>
      </c>
      <c r="G711" s="224" t="s">
        <v>14</v>
      </c>
      <c r="H711" s="25" t="s">
        <v>15</v>
      </c>
    </row>
    <row r="712" spans="1:8" ht="21" customHeight="1">
      <c r="A712" s="25">
        <v>710</v>
      </c>
      <c r="B712" s="25" t="s">
        <v>780</v>
      </c>
      <c r="C712" s="25" t="s">
        <v>21</v>
      </c>
      <c r="D712" s="25" t="s">
        <v>50</v>
      </c>
      <c r="E712" s="25" t="s">
        <v>18</v>
      </c>
      <c r="F712" s="25" t="s">
        <v>768</v>
      </c>
      <c r="G712" s="224" t="s">
        <v>14</v>
      </c>
      <c r="H712" s="25" t="s">
        <v>15</v>
      </c>
    </row>
    <row r="713" spans="1:8" ht="21" customHeight="1">
      <c r="A713" s="25">
        <v>711</v>
      </c>
      <c r="B713" s="25" t="s">
        <v>781</v>
      </c>
      <c r="C713" s="25" t="s">
        <v>10</v>
      </c>
      <c r="D713" s="25" t="s">
        <v>27</v>
      </c>
      <c r="E713" s="25" t="s">
        <v>18</v>
      </c>
      <c r="F713" s="25" t="s">
        <v>768</v>
      </c>
      <c r="G713" s="224" t="s">
        <v>14</v>
      </c>
      <c r="H713" s="25" t="s">
        <v>15</v>
      </c>
    </row>
    <row r="714" spans="1:8" ht="21" customHeight="1">
      <c r="A714" s="25">
        <v>712</v>
      </c>
      <c r="B714" s="25" t="s">
        <v>782</v>
      </c>
      <c r="C714" s="25" t="s">
        <v>10</v>
      </c>
      <c r="D714" s="25" t="s">
        <v>50</v>
      </c>
      <c r="E714" s="25" t="s">
        <v>12</v>
      </c>
      <c r="F714" s="25" t="s">
        <v>768</v>
      </c>
      <c r="G714" s="224" t="s">
        <v>14</v>
      </c>
      <c r="H714" s="25" t="s">
        <v>15</v>
      </c>
    </row>
    <row r="715" spans="1:8" ht="21" customHeight="1">
      <c r="A715" s="25">
        <v>713</v>
      </c>
      <c r="B715" s="25" t="s">
        <v>783</v>
      </c>
      <c r="C715" s="25" t="s">
        <v>21</v>
      </c>
      <c r="D715" s="25" t="s">
        <v>32</v>
      </c>
      <c r="E715" s="25" t="s">
        <v>18</v>
      </c>
      <c r="F715" s="25" t="s">
        <v>768</v>
      </c>
      <c r="G715" s="224" t="s">
        <v>14</v>
      </c>
      <c r="H715" s="25" t="s">
        <v>15</v>
      </c>
    </row>
    <row r="716" spans="1:8" ht="21" customHeight="1">
      <c r="A716" s="25">
        <v>714</v>
      </c>
      <c r="B716" s="25" t="s">
        <v>784</v>
      </c>
      <c r="C716" s="25" t="s">
        <v>21</v>
      </c>
      <c r="D716" s="25" t="s">
        <v>50</v>
      </c>
      <c r="E716" s="25" t="s">
        <v>12</v>
      </c>
      <c r="F716" s="25" t="s">
        <v>768</v>
      </c>
      <c r="G716" s="224" t="s">
        <v>14</v>
      </c>
      <c r="H716" s="25" t="s">
        <v>15</v>
      </c>
    </row>
    <row r="717" spans="1:8" ht="21" customHeight="1">
      <c r="A717" s="25">
        <v>715</v>
      </c>
      <c r="B717" s="25" t="s">
        <v>785</v>
      </c>
      <c r="C717" s="25" t="s">
        <v>21</v>
      </c>
      <c r="D717" s="25" t="s">
        <v>308</v>
      </c>
      <c r="E717" s="25" t="s">
        <v>12</v>
      </c>
      <c r="F717" s="25" t="s">
        <v>768</v>
      </c>
      <c r="G717" s="224" t="s">
        <v>14</v>
      </c>
      <c r="H717" s="25" t="s">
        <v>15</v>
      </c>
    </row>
    <row r="718" spans="1:8" ht="21" customHeight="1">
      <c r="A718" s="25">
        <v>716</v>
      </c>
      <c r="B718" s="25" t="s">
        <v>786</v>
      </c>
      <c r="C718" s="25" t="s">
        <v>21</v>
      </c>
      <c r="D718" s="25" t="s">
        <v>27</v>
      </c>
      <c r="E718" s="25" t="s">
        <v>18</v>
      </c>
      <c r="F718" s="25" t="s">
        <v>768</v>
      </c>
      <c r="G718" s="224" t="s">
        <v>14</v>
      </c>
      <c r="H718" s="25" t="s">
        <v>15</v>
      </c>
    </row>
    <row r="719" spans="1:8" ht="21" customHeight="1">
      <c r="A719" s="25">
        <v>717</v>
      </c>
      <c r="B719" s="25" t="s">
        <v>787</v>
      </c>
      <c r="C719" s="25" t="s">
        <v>10</v>
      </c>
      <c r="D719" s="25" t="s">
        <v>22</v>
      </c>
      <c r="E719" s="25" t="s">
        <v>18</v>
      </c>
      <c r="F719" s="25" t="s">
        <v>768</v>
      </c>
      <c r="G719" s="224" t="s">
        <v>14</v>
      </c>
      <c r="H719" s="25" t="s">
        <v>15</v>
      </c>
    </row>
    <row r="720" spans="1:8" ht="21" customHeight="1">
      <c r="A720" s="25">
        <v>718</v>
      </c>
      <c r="B720" s="25" t="s">
        <v>788</v>
      </c>
      <c r="C720" s="25" t="s">
        <v>10</v>
      </c>
      <c r="D720" s="25" t="s">
        <v>22</v>
      </c>
      <c r="E720" s="25" t="s">
        <v>12</v>
      </c>
      <c r="F720" s="25" t="s">
        <v>768</v>
      </c>
      <c r="G720" s="224" t="s">
        <v>14</v>
      </c>
      <c r="H720" s="25" t="s">
        <v>15</v>
      </c>
    </row>
    <row r="721" spans="1:8" ht="21" customHeight="1">
      <c r="A721" s="25">
        <v>719</v>
      </c>
      <c r="B721" s="25" t="s">
        <v>789</v>
      </c>
      <c r="C721" s="25" t="s">
        <v>10</v>
      </c>
      <c r="D721" s="25" t="s">
        <v>40</v>
      </c>
      <c r="E721" s="25" t="s">
        <v>12</v>
      </c>
      <c r="F721" s="25" t="s">
        <v>768</v>
      </c>
      <c r="G721" s="224" t="s">
        <v>14</v>
      </c>
      <c r="H721" s="25" t="s">
        <v>15</v>
      </c>
    </row>
    <row r="722" spans="1:8" ht="21" customHeight="1">
      <c r="A722" s="25">
        <v>720</v>
      </c>
      <c r="B722" s="25" t="s">
        <v>790</v>
      </c>
      <c r="C722" s="25" t="s">
        <v>10</v>
      </c>
      <c r="D722" s="25" t="s">
        <v>50</v>
      </c>
      <c r="E722" s="25" t="s">
        <v>18</v>
      </c>
      <c r="F722" s="25" t="s">
        <v>768</v>
      </c>
      <c r="G722" s="224" t="s">
        <v>14</v>
      </c>
      <c r="H722" s="25" t="s">
        <v>15</v>
      </c>
    </row>
    <row r="723" spans="1:8" ht="21" customHeight="1">
      <c r="A723" s="25">
        <v>721</v>
      </c>
      <c r="B723" s="25" t="s">
        <v>791</v>
      </c>
      <c r="C723" s="25" t="s">
        <v>21</v>
      </c>
      <c r="D723" s="25">
        <v>81</v>
      </c>
      <c r="E723" s="25" t="s">
        <v>12</v>
      </c>
      <c r="F723" s="25" t="s">
        <v>768</v>
      </c>
      <c r="G723" s="224" t="s">
        <v>14</v>
      </c>
      <c r="H723" s="25" t="s">
        <v>316</v>
      </c>
    </row>
    <row r="724" spans="1:8" ht="21" customHeight="1">
      <c r="A724" s="25">
        <v>722</v>
      </c>
      <c r="B724" s="25" t="s">
        <v>792</v>
      </c>
      <c r="C724" s="25" t="s">
        <v>21</v>
      </c>
      <c r="D724" s="25">
        <v>80</v>
      </c>
      <c r="E724" s="25" t="s">
        <v>12</v>
      </c>
      <c r="F724" s="25" t="s">
        <v>768</v>
      </c>
      <c r="G724" s="224" t="s">
        <v>14</v>
      </c>
      <c r="H724" s="25" t="s">
        <v>316</v>
      </c>
    </row>
    <row r="725" spans="1:8" ht="21" customHeight="1">
      <c r="A725" s="25">
        <v>723</v>
      </c>
      <c r="B725" s="25" t="s">
        <v>793</v>
      </c>
      <c r="C725" s="25" t="s">
        <v>21</v>
      </c>
      <c r="D725" s="25">
        <v>80</v>
      </c>
      <c r="E725" s="25" t="s">
        <v>12</v>
      </c>
      <c r="F725" s="25" t="s">
        <v>768</v>
      </c>
      <c r="G725" s="224" t="s">
        <v>14</v>
      </c>
      <c r="H725" s="25" t="s">
        <v>142</v>
      </c>
    </row>
    <row r="726" spans="1:8" ht="21" customHeight="1">
      <c r="A726" s="25">
        <v>724</v>
      </c>
      <c r="B726" s="25" t="s">
        <v>794</v>
      </c>
      <c r="C726" s="25" t="s">
        <v>10</v>
      </c>
      <c r="D726" s="25">
        <v>80</v>
      </c>
      <c r="E726" s="25" t="s">
        <v>18</v>
      </c>
      <c r="F726" s="25" t="s">
        <v>768</v>
      </c>
      <c r="G726" s="224" t="s">
        <v>14</v>
      </c>
      <c r="H726" s="25" t="s">
        <v>261</v>
      </c>
    </row>
    <row r="727" spans="1:8" ht="21" customHeight="1">
      <c r="A727" s="25">
        <v>725</v>
      </c>
      <c r="B727" s="25" t="s">
        <v>795</v>
      </c>
      <c r="C727" s="25" t="s">
        <v>10</v>
      </c>
      <c r="D727" s="25">
        <v>80</v>
      </c>
      <c r="E727" s="25" t="s">
        <v>12</v>
      </c>
      <c r="F727" s="25" t="s">
        <v>768</v>
      </c>
      <c r="G727" s="224" t="s">
        <v>14</v>
      </c>
      <c r="H727" s="25" t="s">
        <v>261</v>
      </c>
    </row>
    <row r="728" spans="1:8" ht="21" customHeight="1">
      <c r="A728" s="25">
        <v>726</v>
      </c>
      <c r="B728" s="25" t="s">
        <v>796</v>
      </c>
      <c r="C728" s="25" t="s">
        <v>21</v>
      </c>
      <c r="D728" s="25">
        <v>80</v>
      </c>
      <c r="E728" s="25" t="s">
        <v>18</v>
      </c>
      <c r="F728" s="25" t="s">
        <v>768</v>
      </c>
      <c r="G728" s="224" t="s">
        <v>14</v>
      </c>
      <c r="H728" s="25" t="s">
        <v>479</v>
      </c>
    </row>
    <row r="729" spans="1:8" ht="21" customHeight="1">
      <c r="A729" s="25">
        <v>727</v>
      </c>
      <c r="B729" s="25" t="s">
        <v>797</v>
      </c>
      <c r="C729" s="25" t="s">
        <v>10</v>
      </c>
      <c r="D729" s="25">
        <v>82</v>
      </c>
      <c r="E729" s="25" t="s">
        <v>18</v>
      </c>
      <c r="F729" s="25" t="s">
        <v>768</v>
      </c>
      <c r="G729" s="224">
        <v>200</v>
      </c>
      <c r="H729" s="25" t="s">
        <v>72</v>
      </c>
    </row>
    <row r="730" spans="1:8" ht="21" customHeight="1">
      <c r="A730" s="25">
        <v>728</v>
      </c>
      <c r="B730" s="25" t="s">
        <v>798</v>
      </c>
      <c r="C730" s="25" t="s">
        <v>21</v>
      </c>
      <c r="D730" s="25">
        <v>84</v>
      </c>
      <c r="E730" s="25" t="s">
        <v>18</v>
      </c>
      <c r="F730" s="25" t="s">
        <v>768</v>
      </c>
      <c r="G730" s="224">
        <v>200</v>
      </c>
      <c r="H730" s="25" t="s">
        <v>72</v>
      </c>
    </row>
    <row r="731" spans="1:8" ht="21" customHeight="1">
      <c r="A731" s="25">
        <v>729</v>
      </c>
      <c r="B731" s="25" t="s">
        <v>799</v>
      </c>
      <c r="C731" s="25" t="s">
        <v>10</v>
      </c>
      <c r="D731" s="25">
        <v>82</v>
      </c>
      <c r="E731" s="25" t="s">
        <v>18</v>
      </c>
      <c r="F731" s="25" t="s">
        <v>768</v>
      </c>
      <c r="G731" s="224">
        <v>200</v>
      </c>
      <c r="H731" s="25" t="s">
        <v>72</v>
      </c>
    </row>
    <row r="732" spans="1:8" ht="21" customHeight="1">
      <c r="A732" s="25">
        <v>730</v>
      </c>
      <c r="B732" s="25" t="s">
        <v>800</v>
      </c>
      <c r="C732" s="25" t="s">
        <v>10</v>
      </c>
      <c r="D732" s="25">
        <v>81</v>
      </c>
      <c r="E732" s="25" t="s">
        <v>18</v>
      </c>
      <c r="F732" s="25" t="s">
        <v>768</v>
      </c>
      <c r="G732" s="224">
        <v>200</v>
      </c>
      <c r="H732" s="25" t="s">
        <v>72</v>
      </c>
    </row>
    <row r="733" spans="1:8" ht="21" customHeight="1">
      <c r="A733" s="25">
        <v>731</v>
      </c>
      <c r="B733" s="25" t="s">
        <v>801</v>
      </c>
      <c r="C733" s="25" t="s">
        <v>21</v>
      </c>
      <c r="D733" s="25">
        <v>83</v>
      </c>
      <c r="E733" s="25" t="s">
        <v>18</v>
      </c>
      <c r="F733" s="25" t="s">
        <v>768</v>
      </c>
      <c r="G733" s="224">
        <v>200</v>
      </c>
      <c r="H733" s="25" t="s">
        <v>72</v>
      </c>
    </row>
    <row r="734" spans="1:8" ht="21" customHeight="1">
      <c r="A734" s="25">
        <v>732</v>
      </c>
      <c r="B734" s="25" t="s">
        <v>802</v>
      </c>
      <c r="C734" s="25" t="s">
        <v>10</v>
      </c>
      <c r="D734" s="25">
        <v>91</v>
      </c>
      <c r="E734" s="25" t="s">
        <v>18</v>
      </c>
      <c r="F734" s="25" t="s">
        <v>768</v>
      </c>
      <c r="G734" s="224">
        <v>200</v>
      </c>
      <c r="H734" s="25" t="s">
        <v>72</v>
      </c>
    </row>
    <row r="735" spans="1:8" ht="21" customHeight="1">
      <c r="A735" s="25">
        <v>733</v>
      </c>
      <c r="B735" s="25" t="s">
        <v>803</v>
      </c>
      <c r="C735" s="25" t="s">
        <v>21</v>
      </c>
      <c r="D735" s="25">
        <v>81</v>
      </c>
      <c r="E735" s="25" t="s">
        <v>18</v>
      </c>
      <c r="F735" s="25" t="s">
        <v>768</v>
      </c>
      <c r="G735" s="224">
        <v>200</v>
      </c>
      <c r="H735" s="25" t="s">
        <v>72</v>
      </c>
    </row>
    <row r="736" spans="1:8" ht="21" customHeight="1">
      <c r="A736" s="25">
        <v>734</v>
      </c>
      <c r="B736" s="25" t="s">
        <v>804</v>
      </c>
      <c r="C736" s="25" t="s">
        <v>21</v>
      </c>
      <c r="D736" s="25">
        <v>81</v>
      </c>
      <c r="E736" s="25" t="s">
        <v>18</v>
      </c>
      <c r="F736" s="25" t="s">
        <v>768</v>
      </c>
      <c r="G736" s="224">
        <v>200</v>
      </c>
      <c r="H736" s="25" t="s">
        <v>72</v>
      </c>
    </row>
    <row r="737" spans="1:8" ht="21" customHeight="1">
      <c r="A737" s="25">
        <v>735</v>
      </c>
      <c r="B737" s="25" t="s">
        <v>805</v>
      </c>
      <c r="C737" s="25" t="s">
        <v>10</v>
      </c>
      <c r="D737" s="25">
        <v>81</v>
      </c>
      <c r="E737" s="25" t="s">
        <v>18</v>
      </c>
      <c r="F737" s="25" t="s">
        <v>768</v>
      </c>
      <c r="G737" s="224">
        <v>200</v>
      </c>
      <c r="H737" s="25" t="s">
        <v>72</v>
      </c>
    </row>
    <row r="738" spans="1:8" ht="21" customHeight="1">
      <c r="A738" s="25">
        <v>736</v>
      </c>
      <c r="B738" s="25" t="s">
        <v>806</v>
      </c>
      <c r="C738" s="25" t="s">
        <v>21</v>
      </c>
      <c r="D738" s="25">
        <v>81</v>
      </c>
      <c r="E738" s="25" t="s">
        <v>12</v>
      </c>
      <c r="F738" s="25" t="s">
        <v>768</v>
      </c>
      <c r="G738" s="224">
        <v>200</v>
      </c>
      <c r="H738" s="25" t="s">
        <v>72</v>
      </c>
    </row>
    <row r="739" spans="1:8" ht="21" customHeight="1">
      <c r="A739" s="25">
        <v>737</v>
      </c>
      <c r="B739" s="25" t="s">
        <v>807</v>
      </c>
      <c r="C739" s="25" t="s">
        <v>21</v>
      </c>
      <c r="D739" s="25">
        <v>82</v>
      </c>
      <c r="E739" s="25" t="s">
        <v>12</v>
      </c>
      <c r="F739" s="25" t="s">
        <v>768</v>
      </c>
      <c r="G739" s="224">
        <v>200</v>
      </c>
      <c r="H739" s="25" t="s">
        <v>72</v>
      </c>
    </row>
    <row r="740" spans="1:8" ht="21" customHeight="1">
      <c r="A740" s="25">
        <v>738</v>
      </c>
      <c r="B740" s="25" t="s">
        <v>808</v>
      </c>
      <c r="C740" s="25" t="s">
        <v>10</v>
      </c>
      <c r="D740" s="25">
        <v>93</v>
      </c>
      <c r="E740" s="25" t="s">
        <v>18</v>
      </c>
      <c r="F740" s="25" t="s">
        <v>768</v>
      </c>
      <c r="G740" s="224">
        <v>200</v>
      </c>
      <c r="H740" s="25" t="s">
        <v>72</v>
      </c>
    </row>
    <row r="741" spans="1:8" ht="21" customHeight="1">
      <c r="A741" s="25">
        <v>739</v>
      </c>
      <c r="B741" s="25" t="s">
        <v>809</v>
      </c>
      <c r="C741" s="25" t="s">
        <v>10</v>
      </c>
      <c r="D741" s="25">
        <v>82</v>
      </c>
      <c r="E741" s="25" t="s">
        <v>12</v>
      </c>
      <c r="F741" s="25" t="s">
        <v>768</v>
      </c>
      <c r="G741" s="224">
        <v>200</v>
      </c>
      <c r="H741" s="25" t="s">
        <v>72</v>
      </c>
    </row>
    <row r="742" spans="1:8" ht="21" customHeight="1">
      <c r="A742" s="25">
        <v>740</v>
      </c>
      <c r="B742" s="25" t="s">
        <v>810</v>
      </c>
      <c r="C742" s="25" t="s">
        <v>10</v>
      </c>
      <c r="D742" s="25">
        <v>80</v>
      </c>
      <c r="E742" s="25" t="s">
        <v>18</v>
      </c>
      <c r="F742" s="25" t="s">
        <v>768</v>
      </c>
      <c r="G742" s="224">
        <v>200</v>
      </c>
      <c r="H742" s="25" t="s">
        <v>72</v>
      </c>
    </row>
    <row r="743" spans="1:8" ht="21" customHeight="1">
      <c r="A743" s="25">
        <v>741</v>
      </c>
      <c r="B743" s="25" t="s">
        <v>811</v>
      </c>
      <c r="C743" s="25" t="s">
        <v>10</v>
      </c>
      <c r="D743" s="25">
        <v>92</v>
      </c>
      <c r="E743" s="25" t="s">
        <v>18</v>
      </c>
      <c r="F743" s="25" t="s">
        <v>768</v>
      </c>
      <c r="G743" s="224">
        <v>200</v>
      </c>
      <c r="H743" s="25" t="s">
        <v>72</v>
      </c>
    </row>
    <row r="744" spans="1:8" ht="21" customHeight="1">
      <c r="A744" s="25">
        <v>742</v>
      </c>
      <c r="B744" s="25" t="s">
        <v>812</v>
      </c>
      <c r="C744" s="25" t="s">
        <v>21</v>
      </c>
      <c r="D744" s="25">
        <v>80</v>
      </c>
      <c r="E744" s="25" t="s">
        <v>18</v>
      </c>
      <c r="F744" s="25" t="s">
        <v>768</v>
      </c>
      <c r="G744" s="224">
        <v>200</v>
      </c>
      <c r="H744" s="25" t="s">
        <v>72</v>
      </c>
    </row>
    <row r="745" spans="1:8" ht="21" customHeight="1">
      <c r="A745" s="25">
        <v>743</v>
      </c>
      <c r="B745" s="25" t="s">
        <v>813</v>
      </c>
      <c r="C745" s="25" t="s">
        <v>10</v>
      </c>
      <c r="D745" s="25">
        <v>82</v>
      </c>
      <c r="E745" s="25" t="s">
        <v>18</v>
      </c>
      <c r="F745" s="25" t="s">
        <v>768</v>
      </c>
      <c r="G745" s="224">
        <v>200</v>
      </c>
      <c r="H745" s="25" t="s">
        <v>72</v>
      </c>
    </row>
    <row r="746" spans="1:8" ht="21" customHeight="1">
      <c r="A746" s="25">
        <v>744</v>
      </c>
      <c r="B746" s="25" t="s">
        <v>814</v>
      </c>
      <c r="C746" s="25" t="s">
        <v>10</v>
      </c>
      <c r="D746" s="25">
        <v>82</v>
      </c>
      <c r="E746" s="25" t="s">
        <v>18</v>
      </c>
      <c r="F746" s="25" t="s">
        <v>768</v>
      </c>
      <c r="G746" s="224">
        <v>200</v>
      </c>
      <c r="H746" s="25" t="s">
        <v>72</v>
      </c>
    </row>
    <row r="747" spans="1:8" ht="21" customHeight="1">
      <c r="A747" s="25">
        <v>745</v>
      </c>
      <c r="B747" s="25" t="s">
        <v>815</v>
      </c>
      <c r="C747" s="25" t="s">
        <v>10</v>
      </c>
      <c r="D747" s="25">
        <v>87</v>
      </c>
      <c r="E747" s="25" t="s">
        <v>18</v>
      </c>
      <c r="F747" s="25" t="s">
        <v>768</v>
      </c>
      <c r="G747" s="224">
        <v>200</v>
      </c>
      <c r="H747" s="25" t="s">
        <v>72</v>
      </c>
    </row>
    <row r="748" spans="1:8" ht="21" customHeight="1">
      <c r="A748" s="25">
        <v>746</v>
      </c>
      <c r="B748" s="25" t="s">
        <v>816</v>
      </c>
      <c r="C748" s="25" t="s">
        <v>21</v>
      </c>
      <c r="D748" s="25">
        <v>81</v>
      </c>
      <c r="E748" s="25" t="s">
        <v>12</v>
      </c>
      <c r="F748" s="25" t="s">
        <v>768</v>
      </c>
      <c r="G748" s="224">
        <v>200</v>
      </c>
      <c r="H748" s="25" t="s">
        <v>72</v>
      </c>
    </row>
    <row r="749" spans="1:8" ht="21" customHeight="1">
      <c r="A749" s="25">
        <v>747</v>
      </c>
      <c r="B749" s="25" t="s">
        <v>817</v>
      </c>
      <c r="C749" s="25" t="s">
        <v>21</v>
      </c>
      <c r="D749" s="25">
        <v>81</v>
      </c>
      <c r="E749" s="25" t="s">
        <v>12</v>
      </c>
      <c r="F749" s="25" t="s">
        <v>768</v>
      </c>
      <c r="G749" s="224">
        <v>200</v>
      </c>
      <c r="H749" s="25" t="s">
        <v>72</v>
      </c>
    </row>
    <row r="750" spans="1:8" ht="21" customHeight="1">
      <c r="A750" s="25">
        <v>748</v>
      </c>
      <c r="B750" s="25" t="s">
        <v>818</v>
      </c>
      <c r="C750" s="25" t="s">
        <v>21</v>
      </c>
      <c r="D750" s="25">
        <v>82</v>
      </c>
      <c r="E750" s="25" t="s">
        <v>18</v>
      </c>
      <c r="F750" s="25" t="s">
        <v>768</v>
      </c>
      <c r="G750" s="224">
        <v>200</v>
      </c>
      <c r="H750" s="25" t="s">
        <v>148</v>
      </c>
    </row>
    <row r="751" spans="1:8" ht="21" customHeight="1">
      <c r="A751" s="25">
        <v>749</v>
      </c>
      <c r="B751" s="25" t="s">
        <v>819</v>
      </c>
      <c r="C751" s="25" t="s">
        <v>10</v>
      </c>
      <c r="D751" s="25">
        <v>90</v>
      </c>
      <c r="E751" s="25" t="s">
        <v>18</v>
      </c>
      <c r="F751" s="25" t="s">
        <v>768</v>
      </c>
      <c r="G751" s="224">
        <v>200</v>
      </c>
      <c r="H751" s="25" t="s">
        <v>148</v>
      </c>
    </row>
    <row r="752" spans="1:8" ht="21" customHeight="1">
      <c r="A752" s="25">
        <v>750</v>
      </c>
      <c r="B752" s="25" t="s">
        <v>820</v>
      </c>
      <c r="C752" s="25" t="s">
        <v>21</v>
      </c>
      <c r="D752" s="25">
        <v>88</v>
      </c>
      <c r="E752" s="25" t="s">
        <v>18</v>
      </c>
      <c r="F752" s="25" t="s">
        <v>768</v>
      </c>
      <c r="G752" s="224">
        <v>200</v>
      </c>
      <c r="H752" s="25" t="s">
        <v>148</v>
      </c>
    </row>
    <row r="753" spans="1:8" ht="21" customHeight="1">
      <c r="A753" s="25">
        <v>751</v>
      </c>
      <c r="B753" s="25" t="s">
        <v>821</v>
      </c>
      <c r="C753" s="25" t="s">
        <v>21</v>
      </c>
      <c r="D753" s="25">
        <v>85</v>
      </c>
      <c r="E753" s="25" t="s">
        <v>18</v>
      </c>
      <c r="F753" s="25" t="s">
        <v>768</v>
      </c>
      <c r="G753" s="224">
        <v>200</v>
      </c>
      <c r="H753" s="25" t="s">
        <v>286</v>
      </c>
    </row>
    <row r="754" spans="1:8" ht="21" customHeight="1">
      <c r="A754" s="25">
        <v>752</v>
      </c>
      <c r="B754" s="25" t="s">
        <v>822</v>
      </c>
      <c r="C754" s="25" t="s">
        <v>21</v>
      </c>
      <c r="D754" s="25">
        <v>81</v>
      </c>
      <c r="E754" s="25" t="s">
        <v>18</v>
      </c>
      <c r="F754" s="25" t="s">
        <v>768</v>
      </c>
      <c r="G754" s="224">
        <v>200</v>
      </c>
      <c r="H754" s="25" t="s">
        <v>86</v>
      </c>
    </row>
    <row r="755" spans="1:8" ht="21" customHeight="1">
      <c r="A755" s="25">
        <v>753</v>
      </c>
      <c r="B755" s="25" t="s">
        <v>823</v>
      </c>
      <c r="C755" s="25" t="s">
        <v>21</v>
      </c>
      <c r="D755" s="25">
        <v>80</v>
      </c>
      <c r="E755" s="25" t="s">
        <v>12</v>
      </c>
      <c r="F755" s="25" t="s">
        <v>768</v>
      </c>
      <c r="G755" s="224">
        <v>200</v>
      </c>
      <c r="H755" s="25" t="s">
        <v>436</v>
      </c>
    </row>
    <row r="756" spans="1:8" ht="21" customHeight="1">
      <c r="A756" s="25">
        <v>754</v>
      </c>
      <c r="B756" s="25" t="s">
        <v>824</v>
      </c>
      <c r="C756" s="25" t="s">
        <v>21</v>
      </c>
      <c r="D756" s="25">
        <v>80</v>
      </c>
      <c r="E756" s="25" t="s">
        <v>12</v>
      </c>
      <c r="F756" s="25" t="s">
        <v>768</v>
      </c>
      <c r="G756" s="224">
        <v>200</v>
      </c>
      <c r="H756" s="227" t="s">
        <v>297</v>
      </c>
    </row>
    <row r="757" spans="1:8" ht="21" customHeight="1">
      <c r="A757" s="25">
        <v>755</v>
      </c>
      <c r="B757" s="25" t="s">
        <v>825</v>
      </c>
      <c r="C757" s="25" t="s">
        <v>21</v>
      </c>
      <c r="D757" s="25">
        <v>80</v>
      </c>
      <c r="E757" s="25" t="s">
        <v>12</v>
      </c>
      <c r="F757" s="25" t="s">
        <v>768</v>
      </c>
      <c r="G757" s="224">
        <v>200</v>
      </c>
      <c r="H757" s="25" t="s">
        <v>92</v>
      </c>
    </row>
    <row r="758" spans="1:8" ht="21" customHeight="1">
      <c r="A758" s="25">
        <v>756</v>
      </c>
      <c r="B758" s="25" t="s">
        <v>826</v>
      </c>
      <c r="C758" s="25" t="s">
        <v>21</v>
      </c>
      <c r="D758" s="25">
        <v>80</v>
      </c>
      <c r="E758" s="25" t="s">
        <v>12</v>
      </c>
      <c r="F758" s="25" t="s">
        <v>768</v>
      </c>
      <c r="G758" s="224">
        <v>200</v>
      </c>
      <c r="H758" s="25" t="s">
        <v>96</v>
      </c>
    </row>
    <row r="759" spans="1:8" ht="21" customHeight="1">
      <c r="A759" s="25">
        <v>757</v>
      </c>
      <c r="B759" s="25" t="s">
        <v>827</v>
      </c>
      <c r="C759" s="25" t="s">
        <v>21</v>
      </c>
      <c r="D759" s="25">
        <v>80</v>
      </c>
      <c r="E759" s="25" t="s">
        <v>12</v>
      </c>
      <c r="F759" s="25" t="s">
        <v>768</v>
      </c>
      <c r="G759" s="224">
        <v>200</v>
      </c>
      <c r="H759" s="25" t="s">
        <v>96</v>
      </c>
    </row>
    <row r="760" spans="1:8" ht="21" customHeight="1">
      <c r="A760" s="25">
        <v>758</v>
      </c>
      <c r="B760" s="25" t="s">
        <v>828</v>
      </c>
      <c r="C760" s="25" t="s">
        <v>21</v>
      </c>
      <c r="D760" s="25">
        <v>80</v>
      </c>
      <c r="E760" s="25" t="s">
        <v>12</v>
      </c>
      <c r="F760" s="25" t="s">
        <v>768</v>
      </c>
      <c r="G760" s="224">
        <v>200</v>
      </c>
      <c r="H760" s="25" t="s">
        <v>96</v>
      </c>
    </row>
    <row r="761" spans="1:8" ht="21" customHeight="1">
      <c r="A761" s="25">
        <v>759</v>
      </c>
      <c r="B761" s="25" t="s">
        <v>829</v>
      </c>
      <c r="C761" s="25" t="s">
        <v>21</v>
      </c>
      <c r="D761" s="25">
        <v>80</v>
      </c>
      <c r="E761" s="25" t="s">
        <v>12</v>
      </c>
      <c r="F761" s="25" t="s">
        <v>768</v>
      </c>
      <c r="G761" s="224">
        <v>200</v>
      </c>
      <c r="H761" s="25" t="s">
        <v>96</v>
      </c>
    </row>
    <row r="762" spans="1:8" ht="21" customHeight="1">
      <c r="A762" s="25">
        <v>760</v>
      </c>
      <c r="B762" s="25" t="s">
        <v>830</v>
      </c>
      <c r="C762" s="25" t="s">
        <v>21</v>
      </c>
      <c r="D762" s="25">
        <v>81</v>
      </c>
      <c r="E762" s="25" t="s">
        <v>12</v>
      </c>
      <c r="F762" s="25" t="s">
        <v>768</v>
      </c>
      <c r="G762" s="224">
        <v>200</v>
      </c>
      <c r="H762" s="25" t="s">
        <v>96</v>
      </c>
    </row>
    <row r="763" spans="1:8" ht="21" customHeight="1">
      <c r="A763" s="25">
        <v>761</v>
      </c>
      <c r="B763" s="25" t="s">
        <v>831</v>
      </c>
      <c r="C763" s="25" t="s">
        <v>21</v>
      </c>
      <c r="D763" s="25">
        <v>81</v>
      </c>
      <c r="E763" s="25" t="s">
        <v>12</v>
      </c>
      <c r="F763" s="25" t="s">
        <v>768</v>
      </c>
      <c r="G763" s="224">
        <v>200</v>
      </c>
      <c r="H763" s="25" t="s">
        <v>96</v>
      </c>
    </row>
    <row r="764" spans="1:8" ht="21" customHeight="1">
      <c r="A764" s="25">
        <v>762</v>
      </c>
      <c r="B764" s="25" t="s">
        <v>832</v>
      </c>
      <c r="C764" s="25" t="s">
        <v>10</v>
      </c>
      <c r="D764" s="25">
        <v>81</v>
      </c>
      <c r="E764" s="25" t="s">
        <v>18</v>
      </c>
      <c r="F764" s="25" t="s">
        <v>768</v>
      </c>
      <c r="G764" s="224">
        <v>200</v>
      </c>
      <c r="H764" s="25" t="s">
        <v>96</v>
      </c>
    </row>
    <row r="765" spans="1:8" ht="21" customHeight="1">
      <c r="A765" s="25">
        <v>763</v>
      </c>
      <c r="B765" s="25" t="s">
        <v>833</v>
      </c>
      <c r="C765" s="25" t="s">
        <v>21</v>
      </c>
      <c r="D765" s="25">
        <v>83</v>
      </c>
      <c r="E765" s="25" t="s">
        <v>18</v>
      </c>
      <c r="F765" s="25" t="s">
        <v>768</v>
      </c>
      <c r="G765" s="224">
        <v>200</v>
      </c>
      <c r="H765" s="25" t="s">
        <v>96</v>
      </c>
    </row>
    <row r="766" spans="1:8" ht="21" customHeight="1">
      <c r="A766" s="25">
        <v>764</v>
      </c>
      <c r="B766" s="25" t="s">
        <v>834</v>
      </c>
      <c r="C766" s="25" t="s">
        <v>10</v>
      </c>
      <c r="D766" s="25">
        <v>80</v>
      </c>
      <c r="E766" s="25" t="s">
        <v>18</v>
      </c>
      <c r="F766" s="25" t="s">
        <v>768</v>
      </c>
      <c r="G766" s="224">
        <v>200</v>
      </c>
      <c r="H766" s="25" t="s">
        <v>96</v>
      </c>
    </row>
    <row r="767" spans="1:8" ht="21" customHeight="1">
      <c r="A767" s="25">
        <v>765</v>
      </c>
      <c r="B767" s="25" t="s">
        <v>835</v>
      </c>
      <c r="C767" s="25" t="s">
        <v>10</v>
      </c>
      <c r="D767" s="25">
        <v>90</v>
      </c>
      <c r="E767" s="25" t="s">
        <v>18</v>
      </c>
      <c r="F767" s="25" t="s">
        <v>768</v>
      </c>
      <c r="G767" s="224">
        <v>200</v>
      </c>
      <c r="H767" s="25" t="s">
        <v>96</v>
      </c>
    </row>
    <row r="768" spans="1:8" ht="21" customHeight="1">
      <c r="A768" s="25">
        <v>766</v>
      </c>
      <c r="B768" s="25" t="s">
        <v>836</v>
      </c>
      <c r="C768" s="25" t="s">
        <v>10</v>
      </c>
      <c r="D768" s="25">
        <v>83</v>
      </c>
      <c r="E768" s="25" t="s">
        <v>18</v>
      </c>
      <c r="F768" s="25" t="s">
        <v>768</v>
      </c>
      <c r="G768" s="224">
        <v>200</v>
      </c>
      <c r="H768" s="25" t="s">
        <v>96</v>
      </c>
    </row>
    <row r="769" spans="1:8" ht="21" customHeight="1">
      <c r="A769" s="25">
        <v>767</v>
      </c>
      <c r="B769" s="25" t="s">
        <v>837</v>
      </c>
      <c r="C769" s="25" t="s">
        <v>10</v>
      </c>
      <c r="D769" s="25">
        <v>81</v>
      </c>
      <c r="E769" s="25" t="s">
        <v>18</v>
      </c>
      <c r="F769" s="25" t="s">
        <v>768</v>
      </c>
      <c r="G769" s="224">
        <v>200</v>
      </c>
      <c r="H769" s="25" t="s">
        <v>96</v>
      </c>
    </row>
    <row r="770" spans="1:8" ht="21" customHeight="1">
      <c r="A770" s="25">
        <v>768</v>
      </c>
      <c r="B770" s="25" t="s">
        <v>838</v>
      </c>
      <c r="C770" s="25" t="s">
        <v>10</v>
      </c>
      <c r="D770" s="25">
        <v>81</v>
      </c>
      <c r="E770" s="25" t="s">
        <v>18</v>
      </c>
      <c r="F770" s="25" t="s">
        <v>768</v>
      </c>
      <c r="G770" s="224">
        <v>200</v>
      </c>
      <c r="H770" s="25" t="s">
        <v>96</v>
      </c>
    </row>
    <row r="771" spans="1:8" ht="21" customHeight="1">
      <c r="A771" s="25">
        <v>769</v>
      </c>
      <c r="B771" s="25" t="s">
        <v>839</v>
      </c>
      <c r="C771" s="25" t="s">
        <v>21</v>
      </c>
      <c r="D771" s="25">
        <v>90</v>
      </c>
      <c r="E771" s="25" t="s">
        <v>18</v>
      </c>
      <c r="F771" s="25" t="s">
        <v>768</v>
      </c>
      <c r="G771" s="224">
        <v>200</v>
      </c>
      <c r="H771" s="25" t="s">
        <v>96</v>
      </c>
    </row>
    <row r="772" spans="1:8" ht="21" customHeight="1">
      <c r="A772" s="25">
        <v>770</v>
      </c>
      <c r="B772" s="25" t="s">
        <v>840</v>
      </c>
      <c r="C772" s="25" t="s">
        <v>21</v>
      </c>
      <c r="D772" s="25" t="s">
        <v>32</v>
      </c>
      <c r="E772" s="25" t="s">
        <v>18</v>
      </c>
      <c r="F772" s="25" t="s">
        <v>841</v>
      </c>
      <c r="G772" s="224" t="s">
        <v>14</v>
      </c>
      <c r="H772" s="25" t="s">
        <v>15</v>
      </c>
    </row>
    <row r="773" spans="1:8" ht="21" customHeight="1">
      <c r="A773" s="25">
        <v>771</v>
      </c>
      <c r="B773" s="25" t="s">
        <v>842</v>
      </c>
      <c r="C773" s="25" t="s">
        <v>21</v>
      </c>
      <c r="D773" s="25" t="s">
        <v>50</v>
      </c>
      <c r="E773" s="25" t="s">
        <v>18</v>
      </c>
      <c r="F773" s="25" t="s">
        <v>841</v>
      </c>
      <c r="G773" s="224" t="s">
        <v>14</v>
      </c>
      <c r="H773" s="25" t="s">
        <v>15</v>
      </c>
    </row>
    <row r="774" spans="1:8" ht="21" customHeight="1">
      <c r="A774" s="25">
        <v>772</v>
      </c>
      <c r="B774" s="25" t="s">
        <v>843</v>
      </c>
      <c r="C774" s="25" t="s">
        <v>10</v>
      </c>
      <c r="D774" s="25" t="s">
        <v>50</v>
      </c>
      <c r="E774" s="25" t="s">
        <v>18</v>
      </c>
      <c r="F774" s="25" t="s">
        <v>841</v>
      </c>
      <c r="G774" s="224" t="s">
        <v>14</v>
      </c>
      <c r="H774" s="25" t="s">
        <v>15</v>
      </c>
    </row>
    <row r="775" spans="1:8" ht="21" customHeight="1">
      <c r="A775" s="25">
        <v>773</v>
      </c>
      <c r="B775" s="25" t="s">
        <v>77</v>
      </c>
      <c r="C775" s="25" t="s">
        <v>21</v>
      </c>
      <c r="D775" s="25" t="s">
        <v>17</v>
      </c>
      <c r="E775" s="25" t="s">
        <v>12</v>
      </c>
      <c r="F775" s="25" t="s">
        <v>841</v>
      </c>
      <c r="G775" s="224" t="s">
        <v>14</v>
      </c>
      <c r="H775" s="25" t="s">
        <v>15</v>
      </c>
    </row>
    <row r="776" spans="1:8" ht="21" customHeight="1">
      <c r="A776" s="25">
        <v>774</v>
      </c>
      <c r="B776" s="25" t="s">
        <v>844</v>
      </c>
      <c r="C776" s="25" t="s">
        <v>10</v>
      </c>
      <c r="D776" s="25" t="s">
        <v>50</v>
      </c>
      <c r="E776" s="25" t="s">
        <v>18</v>
      </c>
      <c r="F776" s="25" t="s">
        <v>841</v>
      </c>
      <c r="G776" s="224" t="s">
        <v>14</v>
      </c>
      <c r="H776" s="25" t="s">
        <v>15</v>
      </c>
    </row>
    <row r="777" spans="1:8" ht="21" customHeight="1">
      <c r="A777" s="25">
        <v>775</v>
      </c>
      <c r="B777" s="25" t="s">
        <v>845</v>
      </c>
      <c r="C777" s="25" t="s">
        <v>10</v>
      </c>
      <c r="D777" s="25" t="s">
        <v>22</v>
      </c>
      <c r="E777" s="25" t="s">
        <v>18</v>
      </c>
      <c r="F777" s="25" t="s">
        <v>841</v>
      </c>
      <c r="G777" s="224" t="s">
        <v>14</v>
      </c>
      <c r="H777" s="25" t="s">
        <v>15</v>
      </c>
    </row>
    <row r="778" spans="1:8" ht="21" customHeight="1">
      <c r="A778" s="25">
        <v>776</v>
      </c>
      <c r="B778" s="25" t="s">
        <v>846</v>
      </c>
      <c r="C778" s="25" t="s">
        <v>21</v>
      </c>
      <c r="D778" s="25" t="s">
        <v>30</v>
      </c>
      <c r="E778" s="25" t="s">
        <v>18</v>
      </c>
      <c r="F778" s="25" t="s">
        <v>841</v>
      </c>
      <c r="G778" s="224" t="s">
        <v>14</v>
      </c>
      <c r="H778" s="25" t="s">
        <v>15</v>
      </c>
    </row>
    <row r="779" spans="1:8" ht="21" customHeight="1">
      <c r="A779" s="25">
        <v>777</v>
      </c>
      <c r="B779" s="25" t="s">
        <v>847</v>
      </c>
      <c r="C779" s="25" t="s">
        <v>10</v>
      </c>
      <c r="D779" s="25" t="s">
        <v>32</v>
      </c>
      <c r="E779" s="25" t="s">
        <v>12</v>
      </c>
      <c r="F779" s="25" t="s">
        <v>841</v>
      </c>
      <c r="G779" s="224" t="s">
        <v>14</v>
      </c>
      <c r="H779" s="25" t="s">
        <v>15</v>
      </c>
    </row>
    <row r="780" spans="1:8" ht="21" customHeight="1">
      <c r="A780" s="25">
        <v>778</v>
      </c>
      <c r="B780" s="25" t="s">
        <v>848</v>
      </c>
      <c r="C780" s="25" t="s">
        <v>21</v>
      </c>
      <c r="D780" s="25" t="s">
        <v>50</v>
      </c>
      <c r="E780" s="25" t="s">
        <v>18</v>
      </c>
      <c r="F780" s="25" t="s">
        <v>841</v>
      </c>
      <c r="G780" s="224" t="s">
        <v>14</v>
      </c>
      <c r="H780" s="25" t="s">
        <v>15</v>
      </c>
    </row>
    <row r="781" spans="1:8" ht="21" customHeight="1">
      <c r="A781" s="25">
        <v>779</v>
      </c>
      <c r="B781" s="25" t="s">
        <v>849</v>
      </c>
      <c r="C781" s="25" t="s">
        <v>21</v>
      </c>
      <c r="D781" s="25" t="s">
        <v>50</v>
      </c>
      <c r="E781" s="25" t="s">
        <v>12</v>
      </c>
      <c r="F781" s="25" t="s">
        <v>841</v>
      </c>
      <c r="G781" s="224" t="s">
        <v>14</v>
      </c>
      <c r="H781" s="25" t="s">
        <v>15</v>
      </c>
    </row>
    <row r="782" spans="1:8" ht="21" customHeight="1">
      <c r="A782" s="25">
        <v>780</v>
      </c>
      <c r="B782" s="25" t="s">
        <v>850</v>
      </c>
      <c r="C782" s="25" t="s">
        <v>10</v>
      </c>
      <c r="D782" s="25" t="s">
        <v>22</v>
      </c>
      <c r="E782" s="25" t="s">
        <v>18</v>
      </c>
      <c r="F782" s="25" t="s">
        <v>841</v>
      </c>
      <c r="G782" s="224" t="s">
        <v>14</v>
      </c>
      <c r="H782" s="25" t="s">
        <v>15</v>
      </c>
    </row>
    <row r="783" spans="1:8" ht="21" customHeight="1">
      <c r="A783" s="25">
        <v>781</v>
      </c>
      <c r="B783" s="25" t="s">
        <v>851</v>
      </c>
      <c r="C783" s="25" t="s">
        <v>21</v>
      </c>
      <c r="D783" s="25" t="s">
        <v>27</v>
      </c>
      <c r="E783" s="25" t="s">
        <v>18</v>
      </c>
      <c r="F783" s="25" t="s">
        <v>841</v>
      </c>
      <c r="G783" s="224" t="s">
        <v>14</v>
      </c>
      <c r="H783" s="25" t="s">
        <v>15</v>
      </c>
    </row>
    <row r="784" spans="1:8" ht="21" customHeight="1">
      <c r="A784" s="25">
        <v>782</v>
      </c>
      <c r="B784" s="25" t="s">
        <v>848</v>
      </c>
      <c r="C784" s="25" t="s">
        <v>21</v>
      </c>
      <c r="D784" s="25" t="s">
        <v>24</v>
      </c>
      <c r="E784" s="25" t="s">
        <v>18</v>
      </c>
      <c r="F784" s="25" t="s">
        <v>841</v>
      </c>
      <c r="G784" s="224" t="s">
        <v>14</v>
      </c>
      <c r="H784" s="25" t="s">
        <v>15</v>
      </c>
    </row>
    <row r="785" spans="1:8" ht="21" customHeight="1">
      <c r="A785" s="25">
        <v>783</v>
      </c>
      <c r="B785" s="25" t="s">
        <v>852</v>
      </c>
      <c r="C785" s="25" t="s">
        <v>10</v>
      </c>
      <c r="D785" s="25" t="s">
        <v>24</v>
      </c>
      <c r="E785" s="25" t="s">
        <v>18</v>
      </c>
      <c r="F785" s="25" t="s">
        <v>841</v>
      </c>
      <c r="G785" s="224" t="s">
        <v>14</v>
      </c>
      <c r="H785" s="25" t="s">
        <v>15</v>
      </c>
    </row>
    <row r="786" spans="1:8" ht="21" customHeight="1">
      <c r="A786" s="25">
        <v>784</v>
      </c>
      <c r="B786" s="25" t="s">
        <v>853</v>
      </c>
      <c r="C786" s="25" t="s">
        <v>21</v>
      </c>
      <c r="D786" s="25" t="s">
        <v>854</v>
      </c>
      <c r="E786" s="25" t="s">
        <v>18</v>
      </c>
      <c r="F786" s="25" t="s">
        <v>841</v>
      </c>
      <c r="G786" s="224" t="s">
        <v>14</v>
      </c>
      <c r="H786" s="25" t="s">
        <v>15</v>
      </c>
    </row>
    <row r="787" spans="1:8" ht="21" customHeight="1">
      <c r="A787" s="25">
        <v>785</v>
      </c>
      <c r="B787" s="25" t="s">
        <v>855</v>
      </c>
      <c r="C787" s="25" t="s">
        <v>21</v>
      </c>
      <c r="D787" s="25" t="s">
        <v>22</v>
      </c>
      <c r="E787" s="25" t="s">
        <v>18</v>
      </c>
      <c r="F787" s="25" t="s">
        <v>841</v>
      </c>
      <c r="G787" s="224" t="s">
        <v>14</v>
      </c>
      <c r="H787" s="25" t="s">
        <v>15</v>
      </c>
    </row>
    <row r="788" spans="1:8" ht="21" customHeight="1">
      <c r="A788" s="25">
        <v>786</v>
      </c>
      <c r="B788" s="25" t="s">
        <v>856</v>
      </c>
      <c r="C788" s="25" t="s">
        <v>21</v>
      </c>
      <c r="D788" s="25" t="s">
        <v>50</v>
      </c>
      <c r="E788" s="25" t="s">
        <v>18</v>
      </c>
      <c r="F788" s="25" t="s">
        <v>841</v>
      </c>
      <c r="G788" s="224" t="s">
        <v>14</v>
      </c>
      <c r="H788" s="25" t="s">
        <v>15</v>
      </c>
    </row>
    <row r="789" spans="1:8" ht="21" customHeight="1">
      <c r="A789" s="25">
        <v>787</v>
      </c>
      <c r="B789" s="25" t="s">
        <v>857</v>
      </c>
      <c r="C789" s="25" t="s">
        <v>10</v>
      </c>
      <c r="D789" s="25" t="s">
        <v>22</v>
      </c>
      <c r="E789" s="25" t="s">
        <v>18</v>
      </c>
      <c r="F789" s="25" t="s">
        <v>841</v>
      </c>
      <c r="G789" s="224" t="s">
        <v>14</v>
      </c>
      <c r="H789" s="25" t="s">
        <v>15</v>
      </c>
    </row>
    <row r="790" spans="1:8" ht="21" customHeight="1">
      <c r="A790" s="25">
        <v>788</v>
      </c>
      <c r="B790" s="25" t="s">
        <v>858</v>
      </c>
      <c r="C790" s="25" t="s">
        <v>21</v>
      </c>
      <c r="D790" s="25" t="s">
        <v>32</v>
      </c>
      <c r="E790" s="25" t="s">
        <v>12</v>
      </c>
      <c r="F790" s="25" t="s">
        <v>841</v>
      </c>
      <c r="G790" s="224" t="s">
        <v>14</v>
      </c>
      <c r="H790" s="25" t="s">
        <v>15</v>
      </c>
    </row>
    <row r="791" spans="1:8" ht="21" customHeight="1">
      <c r="A791" s="25">
        <v>789</v>
      </c>
      <c r="B791" s="25" t="s">
        <v>859</v>
      </c>
      <c r="C791" s="25" t="s">
        <v>21</v>
      </c>
      <c r="D791" s="25" t="s">
        <v>30</v>
      </c>
      <c r="E791" s="25" t="s">
        <v>18</v>
      </c>
      <c r="F791" s="25" t="s">
        <v>841</v>
      </c>
      <c r="G791" s="224" t="s">
        <v>14</v>
      </c>
      <c r="H791" s="25" t="s">
        <v>15</v>
      </c>
    </row>
    <row r="792" spans="1:8" ht="21" customHeight="1">
      <c r="A792" s="25">
        <v>790</v>
      </c>
      <c r="B792" s="25" t="s">
        <v>860</v>
      </c>
      <c r="C792" s="25" t="s">
        <v>21</v>
      </c>
      <c r="D792" s="25" t="s">
        <v>30</v>
      </c>
      <c r="E792" s="25" t="s">
        <v>18</v>
      </c>
      <c r="F792" s="25" t="s">
        <v>841</v>
      </c>
      <c r="G792" s="224" t="s">
        <v>14</v>
      </c>
      <c r="H792" s="25" t="s">
        <v>15</v>
      </c>
    </row>
    <row r="793" spans="1:8" ht="21" customHeight="1">
      <c r="A793" s="25">
        <v>791</v>
      </c>
      <c r="B793" s="25" t="s">
        <v>861</v>
      </c>
      <c r="C793" s="25" t="s">
        <v>10</v>
      </c>
      <c r="D793" s="25" t="s">
        <v>22</v>
      </c>
      <c r="E793" s="25" t="s">
        <v>12</v>
      </c>
      <c r="F793" s="25" t="s">
        <v>841</v>
      </c>
      <c r="G793" s="224" t="s">
        <v>14</v>
      </c>
      <c r="H793" s="25" t="s">
        <v>15</v>
      </c>
    </row>
    <row r="794" spans="1:8" ht="21" customHeight="1">
      <c r="A794" s="25">
        <v>792</v>
      </c>
      <c r="B794" s="25" t="s">
        <v>862</v>
      </c>
      <c r="C794" s="25" t="s">
        <v>21</v>
      </c>
      <c r="D794" s="25" t="s">
        <v>136</v>
      </c>
      <c r="E794" s="25" t="s">
        <v>18</v>
      </c>
      <c r="F794" s="25" t="s">
        <v>841</v>
      </c>
      <c r="G794" s="224" t="s">
        <v>14</v>
      </c>
      <c r="H794" s="25" t="s">
        <v>15</v>
      </c>
    </row>
    <row r="795" spans="1:8" ht="21" customHeight="1">
      <c r="A795" s="25">
        <v>793</v>
      </c>
      <c r="B795" s="25" t="s">
        <v>863</v>
      </c>
      <c r="C795" s="25" t="s">
        <v>10</v>
      </c>
      <c r="D795" s="25" t="s">
        <v>27</v>
      </c>
      <c r="E795" s="25" t="s">
        <v>12</v>
      </c>
      <c r="F795" s="25" t="s">
        <v>841</v>
      </c>
      <c r="G795" s="224" t="s">
        <v>14</v>
      </c>
      <c r="H795" s="25" t="s">
        <v>15</v>
      </c>
    </row>
    <row r="796" spans="1:8" ht="21" customHeight="1">
      <c r="A796" s="25">
        <v>794</v>
      </c>
      <c r="B796" s="25" t="s">
        <v>864</v>
      </c>
      <c r="C796" s="25" t="s">
        <v>10</v>
      </c>
      <c r="D796" s="25" t="s">
        <v>50</v>
      </c>
      <c r="E796" s="25" t="s">
        <v>18</v>
      </c>
      <c r="F796" s="25" t="s">
        <v>841</v>
      </c>
      <c r="G796" s="224" t="s">
        <v>14</v>
      </c>
      <c r="H796" s="25" t="s">
        <v>15</v>
      </c>
    </row>
    <row r="797" spans="1:8" ht="21" customHeight="1">
      <c r="A797" s="25">
        <v>795</v>
      </c>
      <c r="B797" s="25" t="s">
        <v>865</v>
      </c>
      <c r="C797" s="25" t="s">
        <v>10</v>
      </c>
      <c r="D797" s="25" t="s">
        <v>30</v>
      </c>
      <c r="E797" s="25" t="s">
        <v>18</v>
      </c>
      <c r="F797" s="25" t="s">
        <v>841</v>
      </c>
      <c r="G797" s="224" t="s">
        <v>14</v>
      </c>
      <c r="H797" s="25" t="s">
        <v>15</v>
      </c>
    </row>
    <row r="798" spans="1:8" ht="21" customHeight="1">
      <c r="A798" s="25">
        <v>796</v>
      </c>
      <c r="B798" s="25" t="s">
        <v>866</v>
      </c>
      <c r="C798" s="25" t="s">
        <v>10</v>
      </c>
      <c r="D798" s="25" t="s">
        <v>24</v>
      </c>
      <c r="E798" s="25" t="s">
        <v>18</v>
      </c>
      <c r="F798" s="25" t="s">
        <v>841</v>
      </c>
      <c r="G798" s="224" t="s">
        <v>14</v>
      </c>
      <c r="H798" s="25" t="s">
        <v>15</v>
      </c>
    </row>
    <row r="799" spans="1:8" ht="21" customHeight="1">
      <c r="A799" s="25">
        <v>797</v>
      </c>
      <c r="B799" s="25" t="s">
        <v>867</v>
      </c>
      <c r="C799" s="25" t="s">
        <v>21</v>
      </c>
      <c r="D799" s="25" t="s">
        <v>34</v>
      </c>
      <c r="E799" s="25" t="s">
        <v>12</v>
      </c>
      <c r="F799" s="25" t="s">
        <v>841</v>
      </c>
      <c r="G799" s="224" t="s">
        <v>14</v>
      </c>
      <c r="H799" s="25" t="s">
        <v>15</v>
      </c>
    </row>
    <row r="800" spans="1:8" ht="21" customHeight="1">
      <c r="A800" s="25">
        <v>798</v>
      </c>
      <c r="B800" s="25" t="s">
        <v>868</v>
      </c>
      <c r="C800" s="25" t="s">
        <v>21</v>
      </c>
      <c r="D800" s="25" t="s">
        <v>50</v>
      </c>
      <c r="E800" s="25" t="s">
        <v>18</v>
      </c>
      <c r="F800" s="25" t="s">
        <v>841</v>
      </c>
      <c r="G800" s="224" t="s">
        <v>14</v>
      </c>
      <c r="H800" s="25" t="s">
        <v>15</v>
      </c>
    </row>
    <row r="801" spans="1:8" ht="21" customHeight="1">
      <c r="A801" s="25">
        <v>799</v>
      </c>
      <c r="B801" s="25" t="s">
        <v>869</v>
      </c>
      <c r="C801" s="25" t="s">
        <v>10</v>
      </c>
      <c r="D801" s="25" t="s">
        <v>27</v>
      </c>
      <c r="E801" s="25" t="s">
        <v>12</v>
      </c>
      <c r="F801" s="25" t="s">
        <v>841</v>
      </c>
      <c r="G801" s="224" t="s">
        <v>14</v>
      </c>
      <c r="H801" s="25" t="s">
        <v>15</v>
      </c>
    </row>
    <row r="802" spans="1:8" ht="21" customHeight="1">
      <c r="A802" s="25">
        <v>800</v>
      </c>
      <c r="B802" s="25" t="s">
        <v>870</v>
      </c>
      <c r="C802" s="25" t="s">
        <v>10</v>
      </c>
      <c r="D802" s="25" t="s">
        <v>32</v>
      </c>
      <c r="E802" s="25" t="s">
        <v>12</v>
      </c>
      <c r="F802" s="25" t="s">
        <v>841</v>
      </c>
      <c r="G802" s="224" t="s">
        <v>14</v>
      </c>
      <c r="H802" s="25" t="s">
        <v>15</v>
      </c>
    </row>
    <row r="803" spans="1:8" ht="21" customHeight="1">
      <c r="A803" s="25">
        <v>801</v>
      </c>
      <c r="B803" s="25" t="s">
        <v>871</v>
      </c>
      <c r="C803" s="25" t="s">
        <v>10</v>
      </c>
      <c r="D803" s="25" t="s">
        <v>22</v>
      </c>
      <c r="E803" s="25" t="s">
        <v>12</v>
      </c>
      <c r="F803" s="25" t="s">
        <v>841</v>
      </c>
      <c r="G803" s="224" t="s">
        <v>14</v>
      </c>
      <c r="H803" s="25" t="s">
        <v>15</v>
      </c>
    </row>
    <row r="804" spans="1:8" ht="21" customHeight="1">
      <c r="A804" s="25">
        <v>802</v>
      </c>
      <c r="B804" s="25" t="s">
        <v>872</v>
      </c>
      <c r="C804" s="25" t="s">
        <v>10</v>
      </c>
      <c r="D804" s="25" t="s">
        <v>50</v>
      </c>
      <c r="E804" s="25" t="s">
        <v>12</v>
      </c>
      <c r="F804" s="25" t="s">
        <v>841</v>
      </c>
      <c r="G804" s="224" t="s">
        <v>14</v>
      </c>
      <c r="H804" s="25" t="s">
        <v>15</v>
      </c>
    </row>
    <row r="805" spans="1:8" ht="21" customHeight="1">
      <c r="A805" s="25">
        <v>803</v>
      </c>
      <c r="B805" s="25" t="s">
        <v>873</v>
      </c>
      <c r="C805" s="25" t="s">
        <v>21</v>
      </c>
      <c r="D805" s="25" t="s">
        <v>17</v>
      </c>
      <c r="E805" s="25" t="s">
        <v>18</v>
      </c>
      <c r="F805" s="25" t="s">
        <v>841</v>
      </c>
      <c r="G805" s="224" t="s">
        <v>14</v>
      </c>
      <c r="H805" s="25" t="s">
        <v>15</v>
      </c>
    </row>
    <row r="806" spans="1:8" ht="21" customHeight="1">
      <c r="A806" s="25">
        <v>804</v>
      </c>
      <c r="B806" s="25" t="s">
        <v>874</v>
      </c>
      <c r="C806" s="25" t="s">
        <v>21</v>
      </c>
      <c r="D806" s="25" t="s">
        <v>22</v>
      </c>
      <c r="E806" s="25" t="s">
        <v>18</v>
      </c>
      <c r="F806" s="25" t="s">
        <v>841</v>
      </c>
      <c r="G806" s="224" t="s">
        <v>14</v>
      </c>
      <c r="H806" s="25" t="s">
        <v>15</v>
      </c>
    </row>
    <row r="807" spans="1:8" ht="21" customHeight="1">
      <c r="A807" s="25">
        <v>805</v>
      </c>
      <c r="B807" s="25" t="s">
        <v>875</v>
      </c>
      <c r="C807" s="25" t="s">
        <v>21</v>
      </c>
      <c r="D807" s="25" t="s">
        <v>17</v>
      </c>
      <c r="E807" s="25" t="s">
        <v>18</v>
      </c>
      <c r="F807" s="25" t="s">
        <v>841</v>
      </c>
      <c r="G807" s="224" t="s">
        <v>14</v>
      </c>
      <c r="H807" s="25" t="s">
        <v>15</v>
      </c>
    </row>
    <row r="808" spans="1:8" ht="21" customHeight="1">
      <c r="A808" s="25">
        <v>806</v>
      </c>
      <c r="B808" s="25" t="s">
        <v>876</v>
      </c>
      <c r="C808" s="25" t="s">
        <v>10</v>
      </c>
      <c r="D808" s="25" t="s">
        <v>50</v>
      </c>
      <c r="E808" s="25" t="s">
        <v>12</v>
      </c>
      <c r="F808" s="25" t="s">
        <v>841</v>
      </c>
      <c r="G808" s="224" t="s">
        <v>14</v>
      </c>
      <c r="H808" s="25" t="s">
        <v>15</v>
      </c>
    </row>
    <row r="809" spans="1:8" ht="21" customHeight="1">
      <c r="A809" s="25">
        <v>807</v>
      </c>
      <c r="B809" s="25" t="s">
        <v>877</v>
      </c>
      <c r="C809" s="25" t="s">
        <v>10</v>
      </c>
      <c r="D809" s="25" t="s">
        <v>11</v>
      </c>
      <c r="E809" s="25" t="s">
        <v>12</v>
      </c>
      <c r="F809" s="25" t="s">
        <v>841</v>
      </c>
      <c r="G809" s="224" t="s">
        <v>14</v>
      </c>
      <c r="H809" s="25" t="s">
        <v>15</v>
      </c>
    </row>
    <row r="810" spans="1:8" ht="21" customHeight="1">
      <c r="A810" s="25">
        <v>808</v>
      </c>
      <c r="B810" s="25" t="s">
        <v>878</v>
      </c>
      <c r="C810" s="25" t="s">
        <v>21</v>
      </c>
      <c r="D810" s="25" t="s">
        <v>36</v>
      </c>
      <c r="E810" s="25" t="s">
        <v>12</v>
      </c>
      <c r="F810" s="25" t="s">
        <v>841</v>
      </c>
      <c r="G810" s="224" t="s">
        <v>14</v>
      </c>
      <c r="H810" s="25" t="s">
        <v>15</v>
      </c>
    </row>
    <row r="811" spans="1:8" ht="21" customHeight="1">
      <c r="A811" s="25">
        <v>809</v>
      </c>
      <c r="B811" s="25" t="s">
        <v>879</v>
      </c>
      <c r="C811" s="25" t="s">
        <v>21</v>
      </c>
      <c r="D811" s="25">
        <v>80</v>
      </c>
      <c r="E811" s="25" t="s">
        <v>18</v>
      </c>
      <c r="F811" s="25" t="s">
        <v>841</v>
      </c>
      <c r="G811" s="224" t="s">
        <v>14</v>
      </c>
      <c r="H811" s="25" t="s">
        <v>55</v>
      </c>
    </row>
    <row r="812" spans="1:8" ht="21" customHeight="1">
      <c r="A812" s="25">
        <v>810</v>
      </c>
      <c r="B812" s="25" t="s">
        <v>880</v>
      </c>
      <c r="C812" s="25" t="s">
        <v>21</v>
      </c>
      <c r="D812" s="25">
        <v>81</v>
      </c>
      <c r="E812" s="25" t="s">
        <v>12</v>
      </c>
      <c r="F812" s="25" t="s">
        <v>841</v>
      </c>
      <c r="G812" s="224" t="s">
        <v>14</v>
      </c>
      <c r="H812" s="25" t="s">
        <v>881</v>
      </c>
    </row>
    <row r="813" spans="1:8" ht="21" customHeight="1">
      <c r="A813" s="25">
        <v>811</v>
      </c>
      <c r="B813" s="25" t="s">
        <v>882</v>
      </c>
      <c r="C813" s="25" t="s">
        <v>21</v>
      </c>
      <c r="D813" s="25">
        <v>82</v>
      </c>
      <c r="E813" s="25" t="s">
        <v>18</v>
      </c>
      <c r="F813" s="25" t="s">
        <v>841</v>
      </c>
      <c r="G813" s="224" t="s">
        <v>14</v>
      </c>
      <c r="H813" s="25" t="s">
        <v>881</v>
      </c>
    </row>
    <row r="814" spans="1:8" ht="21" customHeight="1">
      <c r="A814" s="25">
        <v>812</v>
      </c>
      <c r="B814" s="25" t="s">
        <v>883</v>
      </c>
      <c r="C814" s="25" t="s">
        <v>21</v>
      </c>
      <c r="D814" s="25">
        <v>81</v>
      </c>
      <c r="E814" s="25" t="s">
        <v>18</v>
      </c>
      <c r="F814" s="25" t="s">
        <v>841</v>
      </c>
      <c r="G814" s="224" t="s">
        <v>14</v>
      </c>
      <c r="H814" s="25" t="s">
        <v>881</v>
      </c>
    </row>
    <row r="815" spans="1:8" ht="21" customHeight="1">
      <c r="A815" s="25">
        <v>813</v>
      </c>
      <c r="B815" s="25" t="s">
        <v>884</v>
      </c>
      <c r="C815" s="25" t="s">
        <v>21</v>
      </c>
      <c r="D815" s="25">
        <v>81</v>
      </c>
      <c r="E815" s="25" t="s">
        <v>12</v>
      </c>
      <c r="F815" s="25" t="s">
        <v>841</v>
      </c>
      <c r="G815" s="224" t="s">
        <v>14</v>
      </c>
      <c r="H815" s="25" t="s">
        <v>881</v>
      </c>
    </row>
    <row r="816" spans="1:8" ht="21" customHeight="1">
      <c r="A816" s="25">
        <v>814</v>
      </c>
      <c r="B816" s="25" t="s">
        <v>885</v>
      </c>
      <c r="C816" s="25" t="s">
        <v>21</v>
      </c>
      <c r="D816" s="25">
        <v>81</v>
      </c>
      <c r="E816" s="25" t="s">
        <v>18</v>
      </c>
      <c r="F816" s="25" t="s">
        <v>841</v>
      </c>
      <c r="G816" s="224" t="s">
        <v>14</v>
      </c>
      <c r="H816" s="25" t="s">
        <v>142</v>
      </c>
    </row>
    <row r="817" spans="1:8" ht="21" customHeight="1">
      <c r="A817" s="25">
        <v>815</v>
      </c>
      <c r="B817" s="25" t="s">
        <v>886</v>
      </c>
      <c r="C817" s="25" t="s">
        <v>10</v>
      </c>
      <c r="D817" s="25">
        <v>80</v>
      </c>
      <c r="E817" s="25" t="s">
        <v>18</v>
      </c>
      <c r="F817" s="25" t="s">
        <v>841</v>
      </c>
      <c r="G817" s="224" t="s">
        <v>14</v>
      </c>
      <c r="H817" s="25" t="s">
        <v>57</v>
      </c>
    </row>
    <row r="818" spans="1:8" ht="21" customHeight="1">
      <c r="A818" s="25">
        <v>816</v>
      </c>
      <c r="B818" s="25" t="s">
        <v>887</v>
      </c>
      <c r="C818" s="25" t="s">
        <v>21</v>
      </c>
      <c r="D818" s="25">
        <v>80</v>
      </c>
      <c r="E818" s="25" t="s">
        <v>18</v>
      </c>
      <c r="F818" s="25" t="s">
        <v>841</v>
      </c>
      <c r="G818" s="224" t="s">
        <v>14</v>
      </c>
      <c r="H818" s="25" t="s">
        <v>57</v>
      </c>
    </row>
    <row r="819" spans="1:8" ht="21" customHeight="1">
      <c r="A819" s="25">
        <v>817</v>
      </c>
      <c r="B819" s="25" t="s">
        <v>888</v>
      </c>
      <c r="C819" s="25" t="s">
        <v>10</v>
      </c>
      <c r="D819" s="25">
        <v>81</v>
      </c>
      <c r="E819" s="25" t="s">
        <v>18</v>
      </c>
      <c r="F819" s="25" t="s">
        <v>841</v>
      </c>
      <c r="G819" s="224" t="s">
        <v>14</v>
      </c>
      <c r="H819" s="25" t="s">
        <v>66</v>
      </c>
    </row>
    <row r="820" spans="1:8" ht="21" customHeight="1">
      <c r="A820" s="25">
        <v>818</v>
      </c>
      <c r="B820" s="25" t="s">
        <v>889</v>
      </c>
      <c r="C820" s="25" t="s">
        <v>10</v>
      </c>
      <c r="D820" s="25">
        <v>82</v>
      </c>
      <c r="E820" s="25" t="s">
        <v>12</v>
      </c>
      <c r="F820" s="25" t="s">
        <v>841</v>
      </c>
      <c r="G820" s="224">
        <v>200</v>
      </c>
      <c r="H820" s="25" t="s">
        <v>72</v>
      </c>
    </row>
    <row r="821" spans="1:8" ht="21" customHeight="1">
      <c r="A821" s="25">
        <v>819</v>
      </c>
      <c r="B821" s="25" t="s">
        <v>890</v>
      </c>
      <c r="C821" s="25" t="s">
        <v>10</v>
      </c>
      <c r="D821" s="25">
        <v>82</v>
      </c>
      <c r="E821" s="25" t="s">
        <v>18</v>
      </c>
      <c r="F821" s="25" t="s">
        <v>841</v>
      </c>
      <c r="G821" s="224">
        <v>200</v>
      </c>
      <c r="H821" s="25" t="s">
        <v>72</v>
      </c>
    </row>
    <row r="822" spans="1:8" ht="21" customHeight="1">
      <c r="A822" s="25">
        <v>820</v>
      </c>
      <c r="B822" s="25" t="s">
        <v>891</v>
      </c>
      <c r="C822" s="25" t="s">
        <v>10</v>
      </c>
      <c r="D822" s="25">
        <v>84</v>
      </c>
      <c r="E822" s="25" t="s">
        <v>18</v>
      </c>
      <c r="F822" s="25" t="s">
        <v>841</v>
      </c>
      <c r="G822" s="224">
        <v>200</v>
      </c>
      <c r="H822" s="25" t="s">
        <v>72</v>
      </c>
    </row>
    <row r="823" spans="1:8" ht="21" customHeight="1">
      <c r="A823" s="25">
        <v>821</v>
      </c>
      <c r="B823" s="25" t="s">
        <v>892</v>
      </c>
      <c r="C823" s="25" t="s">
        <v>21</v>
      </c>
      <c r="D823" s="25">
        <v>83</v>
      </c>
      <c r="E823" s="25" t="s">
        <v>18</v>
      </c>
      <c r="F823" s="25" t="s">
        <v>841</v>
      </c>
      <c r="G823" s="224">
        <v>200</v>
      </c>
      <c r="H823" s="25" t="s">
        <v>72</v>
      </c>
    </row>
    <row r="824" spans="1:8" ht="21" customHeight="1">
      <c r="A824" s="25">
        <v>822</v>
      </c>
      <c r="B824" s="25" t="s">
        <v>893</v>
      </c>
      <c r="C824" s="25" t="s">
        <v>10</v>
      </c>
      <c r="D824" s="25">
        <v>81</v>
      </c>
      <c r="E824" s="25" t="s">
        <v>12</v>
      </c>
      <c r="F824" s="25" t="s">
        <v>841</v>
      </c>
      <c r="G824" s="224">
        <v>200</v>
      </c>
      <c r="H824" s="25" t="s">
        <v>72</v>
      </c>
    </row>
    <row r="825" spans="1:8" ht="21" customHeight="1">
      <c r="A825" s="25">
        <v>823</v>
      </c>
      <c r="B825" s="25" t="s">
        <v>894</v>
      </c>
      <c r="C825" s="25" t="s">
        <v>10</v>
      </c>
      <c r="D825" s="25">
        <v>82</v>
      </c>
      <c r="E825" s="25" t="s">
        <v>18</v>
      </c>
      <c r="F825" s="25" t="s">
        <v>841</v>
      </c>
      <c r="G825" s="224">
        <v>200</v>
      </c>
      <c r="H825" s="25" t="s">
        <v>72</v>
      </c>
    </row>
    <row r="826" spans="1:8" ht="21" customHeight="1">
      <c r="A826" s="25">
        <v>824</v>
      </c>
      <c r="B826" s="25" t="s">
        <v>895</v>
      </c>
      <c r="C826" s="25" t="s">
        <v>10</v>
      </c>
      <c r="D826" s="25">
        <v>83</v>
      </c>
      <c r="E826" s="25" t="s">
        <v>18</v>
      </c>
      <c r="F826" s="25" t="s">
        <v>841</v>
      </c>
      <c r="G826" s="224">
        <v>200</v>
      </c>
      <c r="H826" s="25" t="s">
        <v>72</v>
      </c>
    </row>
    <row r="827" spans="1:8" ht="21" customHeight="1">
      <c r="A827" s="25">
        <v>825</v>
      </c>
      <c r="B827" s="25" t="s">
        <v>896</v>
      </c>
      <c r="C827" s="25" t="s">
        <v>10</v>
      </c>
      <c r="D827" s="25">
        <v>81</v>
      </c>
      <c r="E827" s="25" t="s">
        <v>18</v>
      </c>
      <c r="F827" s="25" t="s">
        <v>841</v>
      </c>
      <c r="G827" s="224">
        <v>200</v>
      </c>
      <c r="H827" s="25" t="s">
        <v>72</v>
      </c>
    </row>
    <row r="828" spans="1:8" ht="21" customHeight="1">
      <c r="A828" s="25">
        <v>826</v>
      </c>
      <c r="B828" s="25" t="s">
        <v>897</v>
      </c>
      <c r="C828" s="25" t="s">
        <v>10</v>
      </c>
      <c r="D828" s="25">
        <v>82</v>
      </c>
      <c r="E828" s="25" t="s">
        <v>12</v>
      </c>
      <c r="F828" s="25" t="s">
        <v>841</v>
      </c>
      <c r="G828" s="224">
        <v>200</v>
      </c>
      <c r="H828" s="25" t="s">
        <v>72</v>
      </c>
    </row>
    <row r="829" spans="1:8" ht="21" customHeight="1">
      <c r="A829" s="25">
        <v>827</v>
      </c>
      <c r="B829" s="25" t="s">
        <v>898</v>
      </c>
      <c r="C829" s="25" t="s">
        <v>21</v>
      </c>
      <c r="D829" s="25">
        <v>80</v>
      </c>
      <c r="E829" s="25" t="s">
        <v>18</v>
      </c>
      <c r="F829" s="25" t="s">
        <v>841</v>
      </c>
      <c r="G829" s="224">
        <v>200</v>
      </c>
      <c r="H829" s="25" t="s">
        <v>72</v>
      </c>
    </row>
    <row r="830" spans="1:8" ht="21" customHeight="1">
      <c r="A830" s="25">
        <v>828</v>
      </c>
      <c r="B830" s="25" t="s">
        <v>899</v>
      </c>
      <c r="C830" s="25" t="s">
        <v>10</v>
      </c>
      <c r="D830" s="25">
        <v>82</v>
      </c>
      <c r="E830" s="25" t="s">
        <v>18</v>
      </c>
      <c r="F830" s="25" t="s">
        <v>841</v>
      </c>
      <c r="G830" s="224">
        <v>200</v>
      </c>
      <c r="H830" s="25" t="s">
        <v>72</v>
      </c>
    </row>
    <row r="831" spans="1:8" ht="21" customHeight="1">
      <c r="A831" s="25">
        <v>829</v>
      </c>
      <c r="B831" s="25" t="s">
        <v>900</v>
      </c>
      <c r="C831" s="25" t="s">
        <v>10</v>
      </c>
      <c r="D831" s="25">
        <v>80</v>
      </c>
      <c r="E831" s="25" t="s">
        <v>18</v>
      </c>
      <c r="F831" s="25" t="s">
        <v>841</v>
      </c>
      <c r="G831" s="224">
        <v>200</v>
      </c>
      <c r="H831" s="25" t="s">
        <v>72</v>
      </c>
    </row>
    <row r="832" spans="1:8" ht="21" customHeight="1">
      <c r="A832" s="25">
        <v>830</v>
      </c>
      <c r="B832" s="25" t="s">
        <v>901</v>
      </c>
      <c r="C832" s="25" t="s">
        <v>10</v>
      </c>
      <c r="D832" s="25">
        <v>82</v>
      </c>
      <c r="E832" s="25" t="s">
        <v>18</v>
      </c>
      <c r="F832" s="25" t="s">
        <v>841</v>
      </c>
      <c r="G832" s="224">
        <v>200</v>
      </c>
      <c r="H832" s="25" t="s">
        <v>72</v>
      </c>
    </row>
    <row r="833" spans="1:8" ht="21" customHeight="1">
      <c r="A833" s="25">
        <v>831</v>
      </c>
      <c r="B833" s="25" t="s">
        <v>902</v>
      </c>
      <c r="C833" s="25" t="s">
        <v>10</v>
      </c>
      <c r="D833" s="25">
        <v>80</v>
      </c>
      <c r="E833" s="25" t="s">
        <v>18</v>
      </c>
      <c r="F833" s="25" t="s">
        <v>841</v>
      </c>
      <c r="G833" s="224">
        <v>200</v>
      </c>
      <c r="H833" s="25" t="s">
        <v>72</v>
      </c>
    </row>
    <row r="834" spans="1:8" ht="21" customHeight="1">
      <c r="A834" s="25">
        <v>832</v>
      </c>
      <c r="B834" s="25" t="s">
        <v>903</v>
      </c>
      <c r="C834" s="25" t="s">
        <v>10</v>
      </c>
      <c r="D834" s="25">
        <v>83</v>
      </c>
      <c r="E834" s="25" t="s">
        <v>18</v>
      </c>
      <c r="F834" s="25" t="s">
        <v>841</v>
      </c>
      <c r="G834" s="224">
        <v>200</v>
      </c>
      <c r="H834" s="25" t="s">
        <v>148</v>
      </c>
    </row>
    <row r="835" spans="1:8" ht="21" customHeight="1">
      <c r="A835" s="25">
        <v>833</v>
      </c>
      <c r="B835" s="25" t="s">
        <v>904</v>
      </c>
      <c r="C835" s="25" t="s">
        <v>21</v>
      </c>
      <c r="D835" s="25">
        <v>81</v>
      </c>
      <c r="E835" s="25" t="s">
        <v>18</v>
      </c>
      <c r="F835" s="25" t="s">
        <v>841</v>
      </c>
      <c r="G835" s="224">
        <v>200</v>
      </c>
      <c r="H835" s="25" t="s">
        <v>148</v>
      </c>
    </row>
    <row r="836" spans="1:8" ht="21" customHeight="1">
      <c r="A836" s="25">
        <v>834</v>
      </c>
      <c r="B836" s="25" t="s">
        <v>905</v>
      </c>
      <c r="C836" s="25" t="s">
        <v>10</v>
      </c>
      <c r="D836" s="25">
        <v>80</v>
      </c>
      <c r="E836" s="25" t="s">
        <v>18</v>
      </c>
      <c r="F836" s="25" t="s">
        <v>841</v>
      </c>
      <c r="G836" s="224">
        <v>200</v>
      </c>
      <c r="H836" s="25" t="s">
        <v>148</v>
      </c>
    </row>
    <row r="837" spans="1:8" ht="21" customHeight="1">
      <c r="A837" s="25">
        <v>835</v>
      </c>
      <c r="B837" s="25" t="s">
        <v>906</v>
      </c>
      <c r="C837" s="25" t="s">
        <v>21</v>
      </c>
      <c r="D837" s="25">
        <v>81</v>
      </c>
      <c r="E837" s="25" t="s">
        <v>12</v>
      </c>
      <c r="F837" s="25" t="s">
        <v>841</v>
      </c>
      <c r="G837" s="224">
        <v>200</v>
      </c>
      <c r="H837" s="25" t="s">
        <v>148</v>
      </c>
    </row>
    <row r="838" spans="1:8" ht="21" customHeight="1">
      <c r="A838" s="25">
        <v>836</v>
      </c>
      <c r="B838" s="25" t="s">
        <v>907</v>
      </c>
      <c r="C838" s="25" t="s">
        <v>21</v>
      </c>
      <c r="D838" s="25">
        <v>85</v>
      </c>
      <c r="E838" s="25" t="s">
        <v>18</v>
      </c>
      <c r="F838" s="25" t="s">
        <v>841</v>
      </c>
      <c r="G838" s="224">
        <v>200</v>
      </c>
      <c r="H838" s="25" t="s">
        <v>148</v>
      </c>
    </row>
    <row r="839" spans="1:8" ht="21" customHeight="1">
      <c r="A839" s="25">
        <v>837</v>
      </c>
      <c r="B839" s="25" t="s">
        <v>908</v>
      </c>
      <c r="C839" s="25" t="s">
        <v>21</v>
      </c>
      <c r="D839" s="25">
        <v>81</v>
      </c>
      <c r="E839" s="25" t="s">
        <v>18</v>
      </c>
      <c r="F839" s="25" t="s">
        <v>841</v>
      </c>
      <c r="G839" s="224">
        <v>200</v>
      </c>
      <c r="H839" s="25" t="s">
        <v>148</v>
      </c>
    </row>
    <row r="840" spans="1:8" ht="21" customHeight="1">
      <c r="A840" s="25">
        <v>838</v>
      </c>
      <c r="B840" s="25" t="s">
        <v>909</v>
      </c>
      <c r="C840" s="25" t="s">
        <v>10</v>
      </c>
      <c r="D840" s="25">
        <v>93</v>
      </c>
      <c r="E840" s="25" t="s">
        <v>18</v>
      </c>
      <c r="F840" s="25" t="s">
        <v>841</v>
      </c>
      <c r="G840" s="224">
        <v>200</v>
      </c>
      <c r="H840" s="25" t="s">
        <v>148</v>
      </c>
    </row>
    <row r="841" spans="1:8" ht="21" customHeight="1">
      <c r="A841" s="25">
        <v>839</v>
      </c>
      <c r="B841" s="25" t="s">
        <v>910</v>
      </c>
      <c r="C841" s="25" t="s">
        <v>21</v>
      </c>
      <c r="D841" s="25">
        <v>82</v>
      </c>
      <c r="E841" s="25" t="s">
        <v>18</v>
      </c>
      <c r="F841" s="25" t="s">
        <v>841</v>
      </c>
      <c r="G841" s="224">
        <v>200</v>
      </c>
      <c r="H841" s="25" t="s">
        <v>148</v>
      </c>
    </row>
    <row r="842" spans="1:8" ht="21" customHeight="1">
      <c r="A842" s="25">
        <v>840</v>
      </c>
      <c r="B842" s="25" t="s">
        <v>911</v>
      </c>
      <c r="C842" s="25" t="s">
        <v>10</v>
      </c>
      <c r="D842" s="25">
        <v>84</v>
      </c>
      <c r="E842" s="25" t="s">
        <v>18</v>
      </c>
      <c r="F842" s="25" t="s">
        <v>841</v>
      </c>
      <c r="G842" s="224">
        <v>200</v>
      </c>
      <c r="H842" s="25" t="s">
        <v>75</v>
      </c>
    </row>
    <row r="843" spans="1:8" ht="21" customHeight="1">
      <c r="A843" s="25">
        <v>841</v>
      </c>
      <c r="B843" s="25" t="s">
        <v>912</v>
      </c>
      <c r="C843" s="25" t="s">
        <v>21</v>
      </c>
      <c r="D843" s="25">
        <v>85</v>
      </c>
      <c r="E843" s="25" t="s">
        <v>18</v>
      </c>
      <c r="F843" s="25" t="s">
        <v>841</v>
      </c>
      <c r="G843" s="224">
        <v>200</v>
      </c>
      <c r="H843" s="25" t="s">
        <v>75</v>
      </c>
    </row>
    <row r="844" spans="1:8" ht="21" customHeight="1">
      <c r="A844" s="25">
        <v>842</v>
      </c>
      <c r="B844" s="25" t="s">
        <v>913</v>
      </c>
      <c r="C844" s="25" t="s">
        <v>21</v>
      </c>
      <c r="D844" s="25">
        <v>81</v>
      </c>
      <c r="E844" s="25" t="s">
        <v>18</v>
      </c>
      <c r="F844" s="25" t="s">
        <v>841</v>
      </c>
      <c r="G844" s="224">
        <v>200</v>
      </c>
      <c r="H844" s="25" t="s">
        <v>75</v>
      </c>
    </row>
    <row r="845" spans="1:8" ht="21" customHeight="1">
      <c r="A845" s="25">
        <v>843</v>
      </c>
      <c r="B845" s="25" t="s">
        <v>817</v>
      </c>
      <c r="C845" s="25" t="s">
        <v>10</v>
      </c>
      <c r="D845" s="25">
        <v>80</v>
      </c>
      <c r="E845" s="25" t="s">
        <v>18</v>
      </c>
      <c r="F845" s="25" t="s">
        <v>841</v>
      </c>
      <c r="G845" s="224">
        <v>200</v>
      </c>
      <c r="H845" s="25" t="s">
        <v>75</v>
      </c>
    </row>
    <row r="846" spans="1:8" ht="21" customHeight="1">
      <c r="A846" s="25">
        <v>844</v>
      </c>
      <c r="B846" s="25" t="s">
        <v>914</v>
      </c>
      <c r="C846" s="25" t="s">
        <v>21</v>
      </c>
      <c r="D846" s="25">
        <v>80</v>
      </c>
      <c r="E846" s="25" t="s">
        <v>12</v>
      </c>
      <c r="F846" s="25" t="s">
        <v>841</v>
      </c>
      <c r="G846" s="224">
        <v>200</v>
      </c>
      <c r="H846" s="25" t="s">
        <v>80</v>
      </c>
    </row>
    <row r="847" spans="1:8" ht="21" customHeight="1">
      <c r="A847" s="25">
        <v>845</v>
      </c>
      <c r="B847" s="25" t="s">
        <v>915</v>
      </c>
      <c r="C847" s="25" t="s">
        <v>10</v>
      </c>
      <c r="D847" s="25">
        <v>80</v>
      </c>
      <c r="E847" s="25" t="s">
        <v>18</v>
      </c>
      <c r="F847" s="25" t="s">
        <v>841</v>
      </c>
      <c r="G847" s="224">
        <v>200</v>
      </c>
      <c r="H847" s="25" t="s">
        <v>80</v>
      </c>
    </row>
    <row r="848" spans="1:8" ht="21" customHeight="1">
      <c r="A848" s="25">
        <v>846</v>
      </c>
      <c r="B848" s="25" t="s">
        <v>916</v>
      </c>
      <c r="C848" s="25" t="s">
        <v>21</v>
      </c>
      <c r="D848" s="25">
        <v>81</v>
      </c>
      <c r="E848" s="25" t="s">
        <v>18</v>
      </c>
      <c r="F848" s="25" t="s">
        <v>841</v>
      </c>
      <c r="G848" s="224">
        <v>200</v>
      </c>
      <c r="H848" s="25" t="s">
        <v>80</v>
      </c>
    </row>
    <row r="849" spans="1:8" ht="21" customHeight="1">
      <c r="A849" s="25">
        <v>847</v>
      </c>
      <c r="B849" s="25" t="s">
        <v>917</v>
      </c>
      <c r="C849" s="25" t="s">
        <v>21</v>
      </c>
      <c r="D849" s="25">
        <v>81</v>
      </c>
      <c r="E849" s="25" t="s">
        <v>12</v>
      </c>
      <c r="F849" s="25" t="s">
        <v>841</v>
      </c>
      <c r="G849" s="224">
        <v>200</v>
      </c>
      <c r="H849" s="25" t="s">
        <v>80</v>
      </c>
    </row>
    <row r="850" spans="1:8" ht="21" customHeight="1">
      <c r="A850" s="25">
        <v>848</v>
      </c>
      <c r="B850" s="25" t="s">
        <v>918</v>
      </c>
      <c r="C850" s="25" t="s">
        <v>10</v>
      </c>
      <c r="D850" s="25">
        <v>82</v>
      </c>
      <c r="E850" s="25" t="s">
        <v>18</v>
      </c>
      <c r="F850" s="25" t="s">
        <v>841</v>
      </c>
      <c r="G850" s="224">
        <v>200</v>
      </c>
      <c r="H850" s="25" t="s">
        <v>80</v>
      </c>
    </row>
    <row r="851" spans="1:8" ht="21" customHeight="1">
      <c r="A851" s="25">
        <v>849</v>
      </c>
      <c r="B851" s="25" t="s">
        <v>919</v>
      </c>
      <c r="C851" s="25" t="s">
        <v>21</v>
      </c>
      <c r="D851" s="25">
        <v>80</v>
      </c>
      <c r="E851" s="25" t="s">
        <v>18</v>
      </c>
      <c r="F851" s="25" t="s">
        <v>841</v>
      </c>
      <c r="G851" s="224">
        <v>200</v>
      </c>
      <c r="H851" s="25" t="s">
        <v>216</v>
      </c>
    </row>
    <row r="852" spans="1:8" ht="21" customHeight="1">
      <c r="A852" s="25">
        <v>850</v>
      </c>
      <c r="B852" s="25" t="s">
        <v>920</v>
      </c>
      <c r="C852" s="25" t="s">
        <v>21</v>
      </c>
      <c r="D852" s="25">
        <v>80</v>
      </c>
      <c r="E852" s="25" t="s">
        <v>12</v>
      </c>
      <c r="F852" s="25" t="s">
        <v>841</v>
      </c>
      <c r="G852" s="224">
        <v>200</v>
      </c>
      <c r="H852" s="25" t="s">
        <v>86</v>
      </c>
    </row>
    <row r="853" spans="1:8" ht="21" customHeight="1">
      <c r="A853" s="25">
        <v>851</v>
      </c>
      <c r="B853" s="25" t="s">
        <v>921</v>
      </c>
      <c r="C853" s="25" t="s">
        <v>21</v>
      </c>
      <c r="D853" s="25">
        <v>81</v>
      </c>
      <c r="E853" s="25" t="s">
        <v>12</v>
      </c>
      <c r="F853" s="25" t="s">
        <v>841</v>
      </c>
      <c r="G853" s="224">
        <v>200</v>
      </c>
      <c r="H853" s="25" t="s">
        <v>88</v>
      </c>
    </row>
    <row r="854" spans="1:8" ht="21" customHeight="1">
      <c r="A854" s="25">
        <v>852</v>
      </c>
      <c r="B854" s="25" t="s">
        <v>922</v>
      </c>
      <c r="C854" s="25" t="s">
        <v>21</v>
      </c>
      <c r="D854" s="25">
        <v>80</v>
      </c>
      <c r="E854" s="25" t="s">
        <v>18</v>
      </c>
      <c r="F854" s="25" t="s">
        <v>841</v>
      </c>
      <c r="G854" s="224">
        <v>200</v>
      </c>
      <c r="H854" s="25" t="s">
        <v>96</v>
      </c>
    </row>
    <row r="855" spans="1:8" ht="21" customHeight="1">
      <c r="A855" s="25">
        <v>853</v>
      </c>
      <c r="B855" s="25" t="s">
        <v>923</v>
      </c>
      <c r="C855" s="25" t="s">
        <v>10</v>
      </c>
      <c r="D855" s="25">
        <v>91</v>
      </c>
      <c r="E855" s="25" t="s">
        <v>18</v>
      </c>
      <c r="F855" s="25" t="s">
        <v>841</v>
      </c>
      <c r="G855" s="224">
        <v>200</v>
      </c>
      <c r="H855" s="25" t="s">
        <v>96</v>
      </c>
    </row>
    <row r="856" spans="1:8" ht="21" customHeight="1">
      <c r="A856" s="25">
        <v>854</v>
      </c>
      <c r="B856" s="25" t="s">
        <v>924</v>
      </c>
      <c r="C856" s="25" t="s">
        <v>21</v>
      </c>
      <c r="D856" s="25">
        <v>81</v>
      </c>
      <c r="E856" s="25" t="s">
        <v>18</v>
      </c>
      <c r="F856" s="25" t="s">
        <v>841</v>
      </c>
      <c r="G856" s="224">
        <v>200</v>
      </c>
      <c r="H856" s="25" t="s">
        <v>96</v>
      </c>
    </row>
    <row r="857" spans="1:8" ht="21" customHeight="1">
      <c r="A857" s="25">
        <v>855</v>
      </c>
      <c r="B857" s="25" t="s">
        <v>925</v>
      </c>
      <c r="C857" s="25" t="s">
        <v>10</v>
      </c>
      <c r="D857" s="25">
        <v>81</v>
      </c>
      <c r="E857" s="25" t="s">
        <v>18</v>
      </c>
      <c r="F857" s="25" t="s">
        <v>841</v>
      </c>
      <c r="G857" s="224">
        <v>200</v>
      </c>
      <c r="H857" s="25" t="s">
        <v>96</v>
      </c>
    </row>
    <row r="858" spans="1:8" ht="21" customHeight="1">
      <c r="A858" s="25">
        <v>856</v>
      </c>
      <c r="B858" s="25" t="s">
        <v>926</v>
      </c>
      <c r="C858" s="25" t="s">
        <v>21</v>
      </c>
      <c r="D858" s="25">
        <v>81</v>
      </c>
      <c r="E858" s="25" t="s">
        <v>18</v>
      </c>
      <c r="F858" s="25" t="s">
        <v>841</v>
      </c>
      <c r="G858" s="224">
        <v>200</v>
      </c>
      <c r="H858" s="25" t="s">
        <v>96</v>
      </c>
    </row>
    <row r="859" spans="1:8" ht="21" customHeight="1">
      <c r="A859" s="25">
        <v>857</v>
      </c>
      <c r="B859" s="25" t="s">
        <v>927</v>
      </c>
      <c r="C859" s="25" t="s">
        <v>10</v>
      </c>
      <c r="D859" s="25">
        <v>86</v>
      </c>
      <c r="E859" s="25" t="s">
        <v>18</v>
      </c>
      <c r="F859" s="25" t="s">
        <v>841</v>
      </c>
      <c r="G859" s="224">
        <v>200</v>
      </c>
      <c r="H859" s="25" t="s">
        <v>96</v>
      </c>
    </row>
    <row r="860" spans="1:8" ht="21" customHeight="1">
      <c r="A860" s="25">
        <v>858</v>
      </c>
      <c r="B860" s="25" t="s">
        <v>928</v>
      </c>
      <c r="C860" s="25" t="s">
        <v>21</v>
      </c>
      <c r="D860" s="25">
        <v>83</v>
      </c>
      <c r="E860" s="25" t="s">
        <v>12</v>
      </c>
      <c r="F860" s="25" t="s">
        <v>841</v>
      </c>
      <c r="G860" s="224">
        <v>200</v>
      </c>
      <c r="H860" s="25" t="s">
        <v>96</v>
      </c>
    </row>
    <row r="861" spans="1:8" ht="21" customHeight="1">
      <c r="A861" s="25">
        <v>859</v>
      </c>
      <c r="B861" s="25" t="s">
        <v>929</v>
      </c>
      <c r="C861" s="25" t="s">
        <v>21</v>
      </c>
      <c r="D861" s="25">
        <v>81</v>
      </c>
      <c r="E861" s="25" t="s">
        <v>12</v>
      </c>
      <c r="F861" s="25" t="s">
        <v>841</v>
      </c>
      <c r="G861" s="224">
        <v>200</v>
      </c>
      <c r="H861" s="25" t="s">
        <v>96</v>
      </c>
    </row>
    <row r="862" spans="1:8" ht="21" customHeight="1">
      <c r="A862" s="25">
        <v>860</v>
      </c>
      <c r="B862" s="25" t="s">
        <v>930</v>
      </c>
      <c r="C862" s="25" t="s">
        <v>21</v>
      </c>
      <c r="D862" s="25">
        <v>80</v>
      </c>
      <c r="E862" s="25" t="s">
        <v>18</v>
      </c>
      <c r="F862" s="25" t="s">
        <v>841</v>
      </c>
      <c r="G862" s="224">
        <v>200</v>
      </c>
      <c r="H862" s="25" t="s">
        <v>96</v>
      </c>
    </row>
    <row r="863" spans="1:8" ht="21" customHeight="1">
      <c r="A863" s="25">
        <v>861</v>
      </c>
      <c r="B863" s="25" t="s">
        <v>931</v>
      </c>
      <c r="C863" s="25" t="s">
        <v>21</v>
      </c>
      <c r="D863" s="25">
        <v>81</v>
      </c>
      <c r="E863" s="25" t="s">
        <v>18</v>
      </c>
      <c r="F863" s="25" t="s">
        <v>841</v>
      </c>
      <c r="G863" s="224">
        <v>200</v>
      </c>
      <c r="H863" s="25" t="s">
        <v>96</v>
      </c>
    </row>
    <row r="864" spans="1:8" ht="21" customHeight="1">
      <c r="A864" s="25">
        <v>862</v>
      </c>
      <c r="B864" s="25" t="s">
        <v>932</v>
      </c>
      <c r="C864" s="25" t="s">
        <v>10</v>
      </c>
      <c r="D864" s="25">
        <v>84</v>
      </c>
      <c r="E864" s="25" t="s">
        <v>18</v>
      </c>
      <c r="F864" s="25" t="s">
        <v>841</v>
      </c>
      <c r="G864" s="224">
        <v>200</v>
      </c>
      <c r="H864" s="25" t="s">
        <v>96</v>
      </c>
    </row>
    <row r="865" spans="1:8" ht="21" customHeight="1">
      <c r="A865" s="25">
        <v>863</v>
      </c>
      <c r="B865" s="25" t="s">
        <v>933</v>
      </c>
      <c r="C865" s="25" t="s">
        <v>10</v>
      </c>
      <c r="D865" s="25">
        <v>80</v>
      </c>
      <c r="E865" s="25" t="s">
        <v>18</v>
      </c>
      <c r="F865" s="25" t="s">
        <v>841</v>
      </c>
      <c r="G865" s="224">
        <v>200</v>
      </c>
      <c r="H865" s="25" t="s">
        <v>96</v>
      </c>
    </row>
    <row r="866" spans="1:8" ht="21" customHeight="1">
      <c r="A866" s="25">
        <v>864</v>
      </c>
      <c r="B866" s="25" t="s">
        <v>934</v>
      </c>
      <c r="C866" s="25" t="s">
        <v>21</v>
      </c>
      <c r="D866" s="25">
        <v>83</v>
      </c>
      <c r="E866" s="25" t="s">
        <v>18</v>
      </c>
      <c r="F866" s="25" t="s">
        <v>841</v>
      </c>
      <c r="G866" s="224">
        <v>200</v>
      </c>
      <c r="H866" s="25" t="s">
        <v>96</v>
      </c>
    </row>
    <row r="867" spans="1:8" ht="21" customHeight="1">
      <c r="A867" s="25">
        <v>865</v>
      </c>
      <c r="B867" s="25" t="s">
        <v>935</v>
      </c>
      <c r="C867" s="25" t="s">
        <v>10</v>
      </c>
      <c r="D867" s="25">
        <v>81</v>
      </c>
      <c r="E867" s="25" t="s">
        <v>18</v>
      </c>
      <c r="F867" s="25" t="s">
        <v>841</v>
      </c>
      <c r="G867" s="224">
        <v>200</v>
      </c>
      <c r="H867" s="25" t="s">
        <v>96</v>
      </c>
    </row>
    <row r="868" spans="1:8" ht="21" customHeight="1">
      <c r="A868" s="25">
        <v>866</v>
      </c>
      <c r="B868" s="25" t="s">
        <v>936</v>
      </c>
      <c r="C868" s="25" t="s">
        <v>21</v>
      </c>
      <c r="D868" s="25">
        <v>80</v>
      </c>
      <c r="E868" s="25" t="s">
        <v>12</v>
      </c>
      <c r="F868" s="25" t="s">
        <v>841</v>
      </c>
      <c r="G868" s="224">
        <v>200</v>
      </c>
      <c r="H868" s="25" t="s">
        <v>96</v>
      </c>
    </row>
    <row r="869" spans="1:8" ht="21" customHeight="1">
      <c r="A869" s="25">
        <v>867</v>
      </c>
      <c r="B869" s="25" t="s">
        <v>937</v>
      </c>
      <c r="C869" s="25" t="s">
        <v>10</v>
      </c>
      <c r="D869" s="25">
        <v>93</v>
      </c>
      <c r="E869" s="25" t="s">
        <v>18</v>
      </c>
      <c r="F869" s="25" t="s">
        <v>841</v>
      </c>
      <c r="G869" s="224">
        <v>200</v>
      </c>
      <c r="H869" s="25" t="s">
        <v>125</v>
      </c>
    </row>
    <row r="870" spans="1:8" ht="21" customHeight="1">
      <c r="A870" s="25">
        <v>868</v>
      </c>
      <c r="B870" s="25" t="s">
        <v>938</v>
      </c>
      <c r="C870" s="25" t="s">
        <v>10</v>
      </c>
      <c r="D870" s="25">
        <v>82</v>
      </c>
      <c r="E870" s="25" t="s">
        <v>18</v>
      </c>
      <c r="F870" s="25" t="s">
        <v>841</v>
      </c>
      <c r="G870" s="224">
        <v>200</v>
      </c>
      <c r="H870" s="25" t="s">
        <v>125</v>
      </c>
    </row>
    <row r="871" spans="1:8" ht="21" customHeight="1">
      <c r="A871" s="25">
        <v>869</v>
      </c>
      <c r="B871" s="25" t="s">
        <v>939</v>
      </c>
      <c r="C871" s="25" t="s">
        <v>10</v>
      </c>
      <c r="D871" s="25">
        <v>82</v>
      </c>
      <c r="E871" s="25" t="s">
        <v>18</v>
      </c>
      <c r="F871" s="25" t="s">
        <v>841</v>
      </c>
      <c r="G871" s="224">
        <v>200</v>
      </c>
      <c r="H871" s="25" t="s">
        <v>125</v>
      </c>
    </row>
    <row r="872" spans="1:8" ht="21" customHeight="1">
      <c r="A872" s="25">
        <v>870</v>
      </c>
      <c r="B872" s="25" t="s">
        <v>940</v>
      </c>
      <c r="C872" s="25" t="s">
        <v>21</v>
      </c>
      <c r="D872" s="25">
        <v>83</v>
      </c>
      <c r="E872" s="25" t="s">
        <v>12</v>
      </c>
      <c r="F872" s="25" t="s">
        <v>841</v>
      </c>
      <c r="G872" s="224">
        <v>200</v>
      </c>
      <c r="H872" s="25" t="s">
        <v>125</v>
      </c>
    </row>
    <row r="873" spans="1:8" ht="21" customHeight="1">
      <c r="A873" s="25">
        <v>871</v>
      </c>
      <c r="B873" s="25" t="s">
        <v>941</v>
      </c>
      <c r="C873" s="25" t="s">
        <v>21</v>
      </c>
      <c r="D873" s="25">
        <v>81</v>
      </c>
      <c r="E873" s="25" t="s">
        <v>12</v>
      </c>
      <c r="F873" s="25" t="s">
        <v>841</v>
      </c>
      <c r="G873" s="224">
        <v>200</v>
      </c>
      <c r="H873" s="25" t="s">
        <v>125</v>
      </c>
    </row>
    <row r="874" spans="1:8" ht="21" customHeight="1">
      <c r="A874" s="25">
        <v>872</v>
      </c>
      <c r="B874" s="25" t="s">
        <v>942</v>
      </c>
      <c r="C874" s="25" t="s">
        <v>10</v>
      </c>
      <c r="D874" s="25" t="s">
        <v>11</v>
      </c>
      <c r="E874" s="25" t="s">
        <v>18</v>
      </c>
      <c r="F874" s="25" t="s">
        <v>943</v>
      </c>
      <c r="G874" s="224" t="s">
        <v>14</v>
      </c>
      <c r="H874" s="25" t="s">
        <v>15</v>
      </c>
    </row>
    <row r="875" spans="1:8" ht="21" customHeight="1">
      <c r="A875" s="25">
        <v>873</v>
      </c>
      <c r="B875" s="25" t="s">
        <v>944</v>
      </c>
      <c r="C875" s="25" t="s">
        <v>10</v>
      </c>
      <c r="D875" s="25" t="s">
        <v>11</v>
      </c>
      <c r="E875" s="25" t="s">
        <v>12</v>
      </c>
      <c r="F875" s="25" t="s">
        <v>943</v>
      </c>
      <c r="G875" s="224" t="s">
        <v>14</v>
      </c>
      <c r="H875" s="25" t="s">
        <v>15</v>
      </c>
    </row>
    <row r="876" spans="1:8" ht="21" customHeight="1">
      <c r="A876" s="25">
        <v>874</v>
      </c>
      <c r="B876" s="25" t="s">
        <v>945</v>
      </c>
      <c r="C876" s="25" t="s">
        <v>10</v>
      </c>
      <c r="D876" s="25" t="s">
        <v>11</v>
      </c>
      <c r="E876" s="25" t="s">
        <v>18</v>
      </c>
      <c r="F876" s="25" t="s">
        <v>943</v>
      </c>
      <c r="G876" s="224" t="s">
        <v>14</v>
      </c>
      <c r="H876" s="25" t="s">
        <v>15</v>
      </c>
    </row>
    <row r="877" spans="1:8" ht="21" customHeight="1">
      <c r="A877" s="25">
        <v>875</v>
      </c>
      <c r="B877" s="25" t="s">
        <v>946</v>
      </c>
      <c r="C877" s="25" t="s">
        <v>10</v>
      </c>
      <c r="D877" s="25" t="s">
        <v>11</v>
      </c>
      <c r="E877" s="25" t="s">
        <v>18</v>
      </c>
      <c r="F877" s="25" t="s">
        <v>943</v>
      </c>
      <c r="G877" s="224" t="s">
        <v>14</v>
      </c>
      <c r="H877" s="25" t="s">
        <v>15</v>
      </c>
    </row>
    <row r="878" spans="1:8" ht="21" customHeight="1">
      <c r="A878" s="25">
        <v>876</v>
      </c>
      <c r="B878" s="25" t="s">
        <v>947</v>
      </c>
      <c r="C878" s="25" t="s">
        <v>10</v>
      </c>
      <c r="D878" s="25" t="s">
        <v>40</v>
      </c>
      <c r="E878" s="25" t="s">
        <v>18</v>
      </c>
      <c r="F878" s="25" t="s">
        <v>943</v>
      </c>
      <c r="G878" s="224" t="s">
        <v>14</v>
      </c>
      <c r="H878" s="25" t="s">
        <v>15</v>
      </c>
    </row>
    <row r="879" spans="1:8" ht="21" customHeight="1">
      <c r="A879" s="25">
        <v>877</v>
      </c>
      <c r="B879" s="25" t="s">
        <v>948</v>
      </c>
      <c r="C879" s="25" t="s">
        <v>21</v>
      </c>
      <c r="D879" s="25" t="s">
        <v>32</v>
      </c>
      <c r="E879" s="25" t="s">
        <v>18</v>
      </c>
      <c r="F879" s="25" t="s">
        <v>943</v>
      </c>
      <c r="G879" s="224" t="s">
        <v>14</v>
      </c>
      <c r="H879" s="25" t="s">
        <v>15</v>
      </c>
    </row>
    <row r="880" spans="1:8" ht="21" customHeight="1">
      <c r="A880" s="25">
        <v>878</v>
      </c>
      <c r="B880" s="25" t="s">
        <v>949</v>
      </c>
      <c r="C880" s="25" t="s">
        <v>10</v>
      </c>
      <c r="D880" s="25" t="s">
        <v>30</v>
      </c>
      <c r="E880" s="25" t="s">
        <v>18</v>
      </c>
      <c r="F880" s="25" t="s">
        <v>943</v>
      </c>
      <c r="G880" s="224" t="s">
        <v>14</v>
      </c>
      <c r="H880" s="25" t="s">
        <v>15</v>
      </c>
    </row>
    <row r="881" spans="1:8" ht="21" customHeight="1">
      <c r="A881" s="25">
        <v>879</v>
      </c>
      <c r="B881" s="25" t="s">
        <v>950</v>
      </c>
      <c r="C881" s="25" t="s">
        <v>10</v>
      </c>
      <c r="D881" s="25" t="s">
        <v>50</v>
      </c>
      <c r="E881" s="25" t="s">
        <v>18</v>
      </c>
      <c r="F881" s="25" t="s">
        <v>943</v>
      </c>
      <c r="G881" s="224" t="s">
        <v>14</v>
      </c>
      <c r="H881" s="25" t="s">
        <v>15</v>
      </c>
    </row>
    <row r="882" spans="1:8" ht="21" customHeight="1">
      <c r="A882" s="25">
        <v>880</v>
      </c>
      <c r="B882" s="25" t="s">
        <v>951</v>
      </c>
      <c r="C882" s="25" t="s">
        <v>10</v>
      </c>
      <c r="D882" s="25" t="s">
        <v>17</v>
      </c>
      <c r="E882" s="25" t="s">
        <v>12</v>
      </c>
      <c r="F882" s="25" t="s">
        <v>943</v>
      </c>
      <c r="G882" s="224" t="s">
        <v>14</v>
      </c>
      <c r="H882" s="25" t="s">
        <v>15</v>
      </c>
    </row>
    <row r="883" spans="1:8" ht="21" customHeight="1">
      <c r="A883" s="25">
        <v>881</v>
      </c>
      <c r="B883" s="25" t="s">
        <v>952</v>
      </c>
      <c r="C883" s="25" t="s">
        <v>10</v>
      </c>
      <c r="D883" s="25" t="s">
        <v>50</v>
      </c>
      <c r="E883" s="25" t="s">
        <v>12</v>
      </c>
      <c r="F883" s="25" t="s">
        <v>943</v>
      </c>
      <c r="G883" s="224" t="s">
        <v>14</v>
      </c>
      <c r="H883" s="25" t="s">
        <v>15</v>
      </c>
    </row>
    <row r="884" spans="1:8" ht="21" customHeight="1">
      <c r="A884" s="25">
        <v>882</v>
      </c>
      <c r="B884" s="25" t="s">
        <v>953</v>
      </c>
      <c r="C884" s="25" t="s">
        <v>10</v>
      </c>
      <c r="D884" s="25" t="s">
        <v>32</v>
      </c>
      <c r="E884" s="25" t="s">
        <v>18</v>
      </c>
      <c r="F884" s="25" t="s">
        <v>943</v>
      </c>
      <c r="G884" s="224" t="s">
        <v>14</v>
      </c>
      <c r="H884" s="25" t="s">
        <v>15</v>
      </c>
    </row>
    <row r="885" spans="1:8" ht="21" customHeight="1">
      <c r="A885" s="25">
        <v>883</v>
      </c>
      <c r="B885" s="25" t="s">
        <v>954</v>
      </c>
      <c r="C885" s="25" t="s">
        <v>10</v>
      </c>
      <c r="D885" s="25" t="s">
        <v>27</v>
      </c>
      <c r="E885" s="25" t="s">
        <v>12</v>
      </c>
      <c r="F885" s="25" t="s">
        <v>943</v>
      </c>
      <c r="G885" s="224" t="s">
        <v>14</v>
      </c>
      <c r="H885" s="25" t="s">
        <v>15</v>
      </c>
    </row>
    <row r="886" spans="1:8" ht="21" customHeight="1">
      <c r="A886" s="25">
        <v>884</v>
      </c>
      <c r="B886" s="25" t="s">
        <v>955</v>
      </c>
      <c r="C886" s="25" t="s">
        <v>10</v>
      </c>
      <c r="D886" s="25" t="s">
        <v>40</v>
      </c>
      <c r="E886" s="25" t="s">
        <v>18</v>
      </c>
      <c r="F886" s="25" t="s">
        <v>943</v>
      </c>
      <c r="G886" s="224" t="s">
        <v>14</v>
      </c>
      <c r="H886" s="25" t="s">
        <v>15</v>
      </c>
    </row>
    <row r="887" spans="1:8" ht="21" customHeight="1">
      <c r="A887" s="25">
        <v>885</v>
      </c>
      <c r="B887" s="25" t="s">
        <v>956</v>
      </c>
      <c r="C887" s="25" t="s">
        <v>21</v>
      </c>
      <c r="D887" s="25" t="s">
        <v>50</v>
      </c>
      <c r="E887" s="25" t="s">
        <v>18</v>
      </c>
      <c r="F887" s="25" t="s">
        <v>943</v>
      </c>
      <c r="G887" s="224" t="s">
        <v>14</v>
      </c>
      <c r="H887" s="25" t="s">
        <v>15</v>
      </c>
    </row>
    <row r="888" spans="1:8" ht="21" customHeight="1">
      <c r="A888" s="25">
        <v>886</v>
      </c>
      <c r="B888" s="25" t="s">
        <v>957</v>
      </c>
      <c r="C888" s="25" t="s">
        <v>10</v>
      </c>
      <c r="D888" s="25" t="s">
        <v>22</v>
      </c>
      <c r="E888" s="25" t="s">
        <v>18</v>
      </c>
      <c r="F888" s="25" t="s">
        <v>943</v>
      </c>
      <c r="G888" s="224" t="s">
        <v>14</v>
      </c>
      <c r="H888" s="25" t="s">
        <v>15</v>
      </c>
    </row>
    <row r="889" spans="1:8" ht="21" customHeight="1">
      <c r="A889" s="25">
        <v>887</v>
      </c>
      <c r="B889" s="25" t="s">
        <v>958</v>
      </c>
      <c r="C889" s="25" t="s">
        <v>10</v>
      </c>
      <c r="D889" s="25" t="s">
        <v>50</v>
      </c>
      <c r="E889" s="25" t="s">
        <v>18</v>
      </c>
      <c r="F889" s="25" t="s">
        <v>943</v>
      </c>
      <c r="G889" s="224" t="s">
        <v>14</v>
      </c>
      <c r="H889" s="25" t="s">
        <v>15</v>
      </c>
    </row>
    <row r="890" spans="1:8" ht="21" customHeight="1">
      <c r="A890" s="25">
        <v>888</v>
      </c>
      <c r="B890" s="25" t="s">
        <v>959</v>
      </c>
      <c r="C890" s="25" t="s">
        <v>21</v>
      </c>
      <c r="D890" s="25" t="s">
        <v>36</v>
      </c>
      <c r="E890" s="25" t="s">
        <v>18</v>
      </c>
      <c r="F890" s="25" t="s">
        <v>943</v>
      </c>
      <c r="G890" s="224" t="s">
        <v>14</v>
      </c>
      <c r="H890" s="25" t="s">
        <v>15</v>
      </c>
    </row>
    <row r="891" spans="1:8" ht="21" customHeight="1">
      <c r="A891" s="25">
        <v>889</v>
      </c>
      <c r="B891" s="25" t="s">
        <v>960</v>
      </c>
      <c r="C891" s="25" t="s">
        <v>10</v>
      </c>
      <c r="D891" s="25" t="s">
        <v>22</v>
      </c>
      <c r="E891" s="25" t="s">
        <v>12</v>
      </c>
      <c r="F891" s="25" t="s">
        <v>943</v>
      </c>
      <c r="G891" s="224" t="s">
        <v>14</v>
      </c>
      <c r="H891" s="25" t="s">
        <v>15</v>
      </c>
    </row>
    <row r="892" spans="1:8" ht="21" customHeight="1">
      <c r="A892" s="25">
        <v>890</v>
      </c>
      <c r="B892" s="25" t="s">
        <v>961</v>
      </c>
      <c r="C892" s="25" t="s">
        <v>21</v>
      </c>
      <c r="D892" s="25" t="s">
        <v>11</v>
      </c>
      <c r="E892" s="25" t="s">
        <v>12</v>
      </c>
      <c r="F892" s="25" t="s">
        <v>943</v>
      </c>
      <c r="G892" s="224" t="s">
        <v>14</v>
      </c>
      <c r="H892" s="25" t="s">
        <v>15</v>
      </c>
    </row>
    <row r="893" spans="1:8" ht="21" customHeight="1">
      <c r="A893" s="25">
        <v>891</v>
      </c>
      <c r="B893" s="25" t="s">
        <v>962</v>
      </c>
      <c r="C893" s="25" t="s">
        <v>10</v>
      </c>
      <c r="D893" s="25" t="s">
        <v>30</v>
      </c>
      <c r="E893" s="25" t="s">
        <v>12</v>
      </c>
      <c r="F893" s="25" t="s">
        <v>943</v>
      </c>
      <c r="G893" s="224" t="s">
        <v>14</v>
      </c>
      <c r="H893" s="25" t="s">
        <v>15</v>
      </c>
    </row>
    <row r="894" spans="1:8" ht="21" customHeight="1">
      <c r="A894" s="25">
        <v>892</v>
      </c>
      <c r="B894" s="25" t="s">
        <v>963</v>
      </c>
      <c r="C894" s="25" t="s">
        <v>10</v>
      </c>
      <c r="D894" s="25" t="s">
        <v>22</v>
      </c>
      <c r="E894" s="25" t="s">
        <v>12</v>
      </c>
      <c r="F894" s="25" t="s">
        <v>943</v>
      </c>
      <c r="G894" s="224" t="s">
        <v>14</v>
      </c>
      <c r="H894" s="25" t="s">
        <v>15</v>
      </c>
    </row>
    <row r="895" spans="1:8" ht="21" customHeight="1">
      <c r="A895" s="25">
        <v>893</v>
      </c>
      <c r="B895" s="25" t="s">
        <v>964</v>
      </c>
      <c r="C895" s="25" t="s">
        <v>21</v>
      </c>
      <c r="D895" s="25" t="s">
        <v>965</v>
      </c>
      <c r="E895" s="25" t="s">
        <v>12</v>
      </c>
      <c r="F895" s="25" t="s">
        <v>943</v>
      </c>
      <c r="G895" s="224" t="s">
        <v>14</v>
      </c>
      <c r="H895" s="25" t="s">
        <v>15</v>
      </c>
    </row>
    <row r="896" spans="1:8" ht="21" customHeight="1">
      <c r="A896" s="25">
        <v>894</v>
      </c>
      <c r="B896" s="25" t="s">
        <v>966</v>
      </c>
      <c r="C896" s="25" t="s">
        <v>10</v>
      </c>
      <c r="D896" s="25" t="s">
        <v>22</v>
      </c>
      <c r="E896" s="25" t="s">
        <v>18</v>
      </c>
      <c r="F896" s="25" t="s">
        <v>943</v>
      </c>
      <c r="G896" s="224">
        <v>200</v>
      </c>
      <c r="H896" s="25" t="s">
        <v>72</v>
      </c>
    </row>
    <row r="897" spans="1:8" ht="21" customHeight="1">
      <c r="A897" s="25">
        <v>895</v>
      </c>
      <c r="B897" s="25" t="s">
        <v>967</v>
      </c>
      <c r="C897" s="25" t="s">
        <v>10</v>
      </c>
      <c r="D897" s="25" t="s">
        <v>136</v>
      </c>
      <c r="E897" s="25" t="s">
        <v>18</v>
      </c>
      <c r="F897" s="25" t="s">
        <v>943</v>
      </c>
      <c r="G897" s="224">
        <v>200</v>
      </c>
      <c r="H897" s="25" t="s">
        <v>72</v>
      </c>
    </row>
    <row r="898" spans="1:8" ht="21" customHeight="1">
      <c r="A898" s="25">
        <v>896</v>
      </c>
      <c r="B898" s="25" t="s">
        <v>968</v>
      </c>
      <c r="C898" s="25" t="s">
        <v>21</v>
      </c>
      <c r="D898" s="25" t="s">
        <v>187</v>
      </c>
      <c r="E898" s="25" t="s">
        <v>18</v>
      </c>
      <c r="F898" s="25" t="s">
        <v>943</v>
      </c>
      <c r="G898" s="224">
        <v>200</v>
      </c>
      <c r="H898" s="25" t="s">
        <v>72</v>
      </c>
    </row>
    <row r="899" spans="1:8" ht="21" customHeight="1">
      <c r="A899" s="25">
        <v>897</v>
      </c>
      <c r="B899" s="25" t="s">
        <v>969</v>
      </c>
      <c r="C899" s="25" t="s">
        <v>10</v>
      </c>
      <c r="D899" s="25" t="s">
        <v>34</v>
      </c>
      <c r="E899" s="25" t="s">
        <v>18</v>
      </c>
      <c r="F899" s="25" t="s">
        <v>943</v>
      </c>
      <c r="G899" s="224">
        <v>200</v>
      </c>
      <c r="H899" s="25" t="s">
        <v>72</v>
      </c>
    </row>
    <row r="900" spans="1:8" ht="21" customHeight="1">
      <c r="A900" s="25">
        <v>898</v>
      </c>
      <c r="B900" s="25" t="s">
        <v>970</v>
      </c>
      <c r="C900" s="25" t="s">
        <v>10</v>
      </c>
      <c r="D900" s="25" t="s">
        <v>32</v>
      </c>
      <c r="E900" s="25" t="s">
        <v>18</v>
      </c>
      <c r="F900" s="25" t="s">
        <v>943</v>
      </c>
      <c r="G900" s="224">
        <v>200</v>
      </c>
      <c r="H900" s="25" t="s">
        <v>72</v>
      </c>
    </row>
    <row r="901" spans="1:8" ht="21" customHeight="1">
      <c r="A901" s="25">
        <v>899</v>
      </c>
      <c r="B901" s="25" t="s">
        <v>971</v>
      </c>
      <c r="C901" s="25" t="s">
        <v>10</v>
      </c>
      <c r="D901" s="25" t="s">
        <v>40</v>
      </c>
      <c r="E901" s="25" t="s">
        <v>18</v>
      </c>
      <c r="F901" s="25" t="s">
        <v>943</v>
      </c>
      <c r="G901" s="224">
        <v>200</v>
      </c>
      <c r="H901" s="25" t="s">
        <v>72</v>
      </c>
    </row>
    <row r="902" spans="1:8" ht="21" customHeight="1">
      <c r="A902" s="25">
        <v>900</v>
      </c>
      <c r="B902" s="25" t="s">
        <v>972</v>
      </c>
      <c r="C902" s="25" t="s">
        <v>21</v>
      </c>
      <c r="D902" s="25" t="s">
        <v>187</v>
      </c>
      <c r="E902" s="25" t="s">
        <v>18</v>
      </c>
      <c r="F902" s="25" t="s">
        <v>943</v>
      </c>
      <c r="G902" s="224">
        <v>200</v>
      </c>
      <c r="H902" s="25" t="s">
        <v>72</v>
      </c>
    </row>
    <row r="903" spans="1:8" ht="21" customHeight="1">
      <c r="A903" s="25">
        <v>901</v>
      </c>
      <c r="B903" s="25" t="s">
        <v>973</v>
      </c>
      <c r="C903" s="25" t="s">
        <v>21</v>
      </c>
      <c r="D903" s="25" t="s">
        <v>11</v>
      </c>
      <c r="E903" s="25" t="s">
        <v>18</v>
      </c>
      <c r="F903" s="25" t="s">
        <v>943</v>
      </c>
      <c r="G903" s="224">
        <v>200</v>
      </c>
      <c r="H903" s="25" t="s">
        <v>72</v>
      </c>
    </row>
    <row r="904" spans="1:8" ht="21" customHeight="1">
      <c r="A904" s="25">
        <v>902</v>
      </c>
      <c r="B904" s="25" t="s">
        <v>974</v>
      </c>
      <c r="C904" s="25" t="s">
        <v>10</v>
      </c>
      <c r="D904" s="25" t="s">
        <v>308</v>
      </c>
      <c r="E904" s="25" t="s">
        <v>18</v>
      </c>
      <c r="F904" s="25" t="s">
        <v>943</v>
      </c>
      <c r="G904" s="224">
        <v>200</v>
      </c>
      <c r="H904" s="25" t="s">
        <v>72</v>
      </c>
    </row>
    <row r="905" spans="1:8" ht="21" customHeight="1">
      <c r="A905" s="25">
        <v>903</v>
      </c>
      <c r="B905" s="25" t="s">
        <v>975</v>
      </c>
      <c r="C905" s="25" t="s">
        <v>21</v>
      </c>
      <c r="D905" s="25" t="s">
        <v>50</v>
      </c>
      <c r="E905" s="25" t="s">
        <v>18</v>
      </c>
      <c r="F905" s="25" t="s">
        <v>943</v>
      </c>
      <c r="G905" s="224">
        <v>200</v>
      </c>
      <c r="H905" s="25" t="s">
        <v>72</v>
      </c>
    </row>
    <row r="906" spans="1:8" ht="21" customHeight="1">
      <c r="A906" s="25">
        <v>904</v>
      </c>
      <c r="B906" s="25" t="s">
        <v>976</v>
      </c>
      <c r="C906" s="25" t="s">
        <v>10</v>
      </c>
      <c r="D906" s="25" t="s">
        <v>11</v>
      </c>
      <c r="E906" s="25" t="s">
        <v>18</v>
      </c>
      <c r="F906" s="25" t="s">
        <v>943</v>
      </c>
      <c r="G906" s="224">
        <v>200</v>
      </c>
      <c r="H906" s="25" t="s">
        <v>72</v>
      </c>
    </row>
    <row r="907" spans="1:8" ht="21" customHeight="1">
      <c r="A907" s="25">
        <v>905</v>
      </c>
      <c r="B907" s="25" t="s">
        <v>977</v>
      </c>
      <c r="C907" s="25" t="s">
        <v>21</v>
      </c>
      <c r="D907" s="25" t="s">
        <v>22</v>
      </c>
      <c r="E907" s="25" t="s">
        <v>18</v>
      </c>
      <c r="F907" s="25" t="s">
        <v>943</v>
      </c>
      <c r="G907" s="224">
        <v>200</v>
      </c>
      <c r="H907" s="25" t="s">
        <v>72</v>
      </c>
    </row>
    <row r="908" spans="1:8" ht="21" customHeight="1">
      <c r="A908" s="25">
        <v>906</v>
      </c>
      <c r="B908" s="25" t="s">
        <v>978</v>
      </c>
      <c r="C908" s="25" t="s">
        <v>10</v>
      </c>
      <c r="D908" s="25" t="s">
        <v>187</v>
      </c>
      <c r="E908" s="25" t="s">
        <v>18</v>
      </c>
      <c r="F908" s="25" t="s">
        <v>943</v>
      </c>
      <c r="G908" s="224">
        <v>200</v>
      </c>
      <c r="H908" s="25" t="s">
        <v>72</v>
      </c>
    </row>
    <row r="909" spans="1:8" ht="21" customHeight="1">
      <c r="A909" s="25">
        <v>907</v>
      </c>
      <c r="B909" s="25" t="s">
        <v>979</v>
      </c>
      <c r="C909" s="25" t="s">
        <v>21</v>
      </c>
      <c r="D909" s="25" t="s">
        <v>22</v>
      </c>
      <c r="E909" s="25" t="s">
        <v>18</v>
      </c>
      <c r="F909" s="25" t="s">
        <v>943</v>
      </c>
      <c r="G909" s="224">
        <v>200</v>
      </c>
      <c r="H909" s="25" t="s">
        <v>72</v>
      </c>
    </row>
    <row r="910" spans="1:8" ht="21" customHeight="1">
      <c r="A910" s="25">
        <v>908</v>
      </c>
      <c r="B910" s="25" t="s">
        <v>980</v>
      </c>
      <c r="C910" s="25" t="s">
        <v>21</v>
      </c>
      <c r="D910" s="25" t="s">
        <v>50</v>
      </c>
      <c r="E910" s="25" t="s">
        <v>18</v>
      </c>
      <c r="F910" s="25" t="s">
        <v>943</v>
      </c>
      <c r="G910" s="224">
        <v>200</v>
      </c>
      <c r="H910" s="25" t="s">
        <v>72</v>
      </c>
    </row>
    <row r="911" spans="1:8" ht="21" customHeight="1">
      <c r="A911" s="25">
        <v>909</v>
      </c>
      <c r="B911" s="25" t="s">
        <v>981</v>
      </c>
      <c r="C911" s="25" t="s">
        <v>10</v>
      </c>
      <c r="D911" s="25" t="s">
        <v>187</v>
      </c>
      <c r="E911" s="25" t="s">
        <v>18</v>
      </c>
      <c r="F911" s="25" t="s">
        <v>943</v>
      </c>
      <c r="G911" s="224">
        <v>200</v>
      </c>
      <c r="H911" s="25" t="s">
        <v>72</v>
      </c>
    </row>
    <row r="912" spans="1:8" ht="21" customHeight="1">
      <c r="A912" s="25">
        <v>910</v>
      </c>
      <c r="B912" s="25" t="s">
        <v>982</v>
      </c>
      <c r="C912" s="25" t="s">
        <v>10</v>
      </c>
      <c r="D912" s="25" t="s">
        <v>22</v>
      </c>
      <c r="E912" s="25" t="s">
        <v>18</v>
      </c>
      <c r="F912" s="25" t="s">
        <v>943</v>
      </c>
      <c r="G912" s="224">
        <v>200</v>
      </c>
      <c r="H912" s="25" t="s">
        <v>72</v>
      </c>
    </row>
    <row r="913" spans="1:8" ht="21" customHeight="1">
      <c r="A913" s="25">
        <v>911</v>
      </c>
      <c r="B913" s="25" t="s">
        <v>983</v>
      </c>
      <c r="C913" s="25" t="s">
        <v>10</v>
      </c>
      <c r="D913" s="25" t="s">
        <v>40</v>
      </c>
      <c r="E913" s="25" t="s">
        <v>18</v>
      </c>
      <c r="F913" s="25" t="s">
        <v>943</v>
      </c>
      <c r="G913" s="224">
        <v>200</v>
      </c>
      <c r="H913" s="25" t="s">
        <v>72</v>
      </c>
    </row>
    <row r="914" spans="1:8" ht="21" customHeight="1">
      <c r="A914" s="25">
        <v>912</v>
      </c>
      <c r="B914" s="25" t="s">
        <v>984</v>
      </c>
      <c r="C914" s="25" t="s">
        <v>21</v>
      </c>
      <c r="D914" s="25" t="s">
        <v>22</v>
      </c>
      <c r="E914" s="25" t="s">
        <v>18</v>
      </c>
      <c r="F914" s="25" t="s">
        <v>943</v>
      </c>
      <c r="G914" s="224">
        <v>200</v>
      </c>
      <c r="H914" s="25" t="s">
        <v>72</v>
      </c>
    </row>
    <row r="915" spans="1:8" ht="21" customHeight="1">
      <c r="A915" s="25">
        <v>913</v>
      </c>
      <c r="B915" s="25" t="s">
        <v>985</v>
      </c>
      <c r="C915" s="25" t="s">
        <v>10</v>
      </c>
      <c r="D915" s="25" t="s">
        <v>308</v>
      </c>
      <c r="E915" s="25" t="s">
        <v>18</v>
      </c>
      <c r="F915" s="25" t="s">
        <v>943</v>
      </c>
      <c r="G915" s="224">
        <v>200</v>
      </c>
      <c r="H915" s="25" t="s">
        <v>72</v>
      </c>
    </row>
    <row r="916" spans="1:8" ht="21" customHeight="1">
      <c r="A916" s="25">
        <v>914</v>
      </c>
      <c r="B916" s="25" t="s">
        <v>986</v>
      </c>
      <c r="C916" s="25" t="s">
        <v>10</v>
      </c>
      <c r="D916" s="25" t="s">
        <v>308</v>
      </c>
      <c r="E916" s="25" t="s">
        <v>18</v>
      </c>
      <c r="F916" s="25" t="s">
        <v>943</v>
      </c>
      <c r="G916" s="224">
        <v>200</v>
      </c>
      <c r="H916" s="25" t="s">
        <v>72</v>
      </c>
    </row>
    <row r="917" spans="1:8" ht="21" customHeight="1">
      <c r="A917" s="25">
        <v>915</v>
      </c>
      <c r="B917" s="25" t="s">
        <v>987</v>
      </c>
      <c r="C917" s="25" t="s">
        <v>21</v>
      </c>
      <c r="D917" s="25" t="s">
        <v>854</v>
      </c>
      <c r="E917" s="25" t="s">
        <v>18</v>
      </c>
      <c r="F917" s="25" t="s">
        <v>943</v>
      </c>
      <c r="G917" s="224">
        <v>200</v>
      </c>
      <c r="H917" s="25" t="s">
        <v>72</v>
      </c>
    </row>
    <row r="918" spans="1:8" ht="21" customHeight="1">
      <c r="A918" s="25">
        <v>916</v>
      </c>
      <c r="B918" s="25" t="s">
        <v>988</v>
      </c>
      <c r="C918" s="25" t="s">
        <v>10</v>
      </c>
      <c r="D918" s="25" t="s">
        <v>136</v>
      </c>
      <c r="E918" s="25" t="s">
        <v>18</v>
      </c>
      <c r="F918" s="25" t="s">
        <v>943</v>
      </c>
      <c r="G918" s="224">
        <v>200</v>
      </c>
      <c r="H918" s="25" t="s">
        <v>72</v>
      </c>
    </row>
    <row r="919" spans="1:8" ht="21" customHeight="1">
      <c r="A919" s="25">
        <v>917</v>
      </c>
      <c r="B919" s="25" t="s">
        <v>989</v>
      </c>
      <c r="C919" s="25" t="s">
        <v>10</v>
      </c>
      <c r="D919" s="25" t="s">
        <v>27</v>
      </c>
      <c r="E919" s="25" t="s">
        <v>18</v>
      </c>
      <c r="F919" s="25" t="s">
        <v>943</v>
      </c>
      <c r="G919" s="224">
        <v>200</v>
      </c>
      <c r="H919" s="25" t="s">
        <v>72</v>
      </c>
    </row>
    <row r="920" spans="1:8" ht="21" customHeight="1">
      <c r="A920" s="25">
        <v>918</v>
      </c>
      <c r="B920" s="25" t="s">
        <v>990</v>
      </c>
      <c r="C920" s="25" t="s">
        <v>21</v>
      </c>
      <c r="D920" s="25" t="s">
        <v>50</v>
      </c>
      <c r="E920" s="25" t="s">
        <v>18</v>
      </c>
      <c r="F920" s="25" t="s">
        <v>943</v>
      </c>
      <c r="G920" s="224">
        <v>200</v>
      </c>
      <c r="H920" s="25" t="s">
        <v>72</v>
      </c>
    </row>
    <row r="921" spans="1:8" ht="21" customHeight="1">
      <c r="A921" s="25">
        <v>919</v>
      </c>
      <c r="B921" s="25" t="s">
        <v>991</v>
      </c>
      <c r="C921" s="25" t="s">
        <v>10</v>
      </c>
      <c r="D921" s="25" t="s">
        <v>11</v>
      </c>
      <c r="E921" s="25" t="s">
        <v>18</v>
      </c>
      <c r="F921" s="25" t="s">
        <v>943</v>
      </c>
      <c r="G921" s="224">
        <v>200</v>
      </c>
      <c r="H921" s="25" t="s">
        <v>72</v>
      </c>
    </row>
    <row r="922" spans="1:8" ht="21" customHeight="1">
      <c r="A922" s="25">
        <v>920</v>
      </c>
      <c r="B922" s="25" t="s">
        <v>992</v>
      </c>
      <c r="C922" s="25" t="s">
        <v>10</v>
      </c>
      <c r="D922" s="25" t="s">
        <v>34</v>
      </c>
      <c r="E922" s="25" t="s">
        <v>18</v>
      </c>
      <c r="F922" s="25" t="s">
        <v>943</v>
      </c>
      <c r="G922" s="224">
        <v>200</v>
      </c>
      <c r="H922" s="25" t="s">
        <v>72</v>
      </c>
    </row>
    <row r="923" spans="1:8" ht="21" customHeight="1">
      <c r="A923" s="25">
        <v>921</v>
      </c>
      <c r="B923" s="25" t="s">
        <v>974</v>
      </c>
      <c r="C923" s="25" t="s">
        <v>10</v>
      </c>
      <c r="D923" s="25" t="s">
        <v>32</v>
      </c>
      <c r="E923" s="25" t="s">
        <v>18</v>
      </c>
      <c r="F923" s="25" t="s">
        <v>943</v>
      </c>
      <c r="G923" s="224">
        <v>200</v>
      </c>
      <c r="H923" s="25" t="s">
        <v>72</v>
      </c>
    </row>
    <row r="924" spans="1:8" ht="21" customHeight="1">
      <c r="A924" s="25">
        <v>922</v>
      </c>
      <c r="B924" s="25" t="s">
        <v>993</v>
      </c>
      <c r="C924" s="25" t="s">
        <v>21</v>
      </c>
      <c r="D924" s="25" t="s">
        <v>32</v>
      </c>
      <c r="E924" s="25" t="s">
        <v>18</v>
      </c>
      <c r="F924" s="25" t="s">
        <v>943</v>
      </c>
      <c r="G924" s="224">
        <v>200</v>
      </c>
      <c r="H924" s="25" t="s">
        <v>72</v>
      </c>
    </row>
    <row r="925" spans="1:8" ht="21" customHeight="1">
      <c r="A925" s="25">
        <v>923</v>
      </c>
      <c r="B925" s="25" t="s">
        <v>994</v>
      </c>
      <c r="C925" s="25" t="s">
        <v>10</v>
      </c>
      <c r="D925" s="25" t="s">
        <v>22</v>
      </c>
      <c r="E925" s="25" t="s">
        <v>18</v>
      </c>
      <c r="F925" s="25" t="s">
        <v>943</v>
      </c>
      <c r="G925" s="224">
        <v>200</v>
      </c>
      <c r="H925" s="25" t="s">
        <v>72</v>
      </c>
    </row>
    <row r="926" spans="1:8" ht="21" customHeight="1">
      <c r="A926" s="25">
        <v>924</v>
      </c>
      <c r="B926" s="25" t="s">
        <v>995</v>
      </c>
      <c r="C926" s="25" t="s">
        <v>10</v>
      </c>
      <c r="D926" s="25" t="s">
        <v>11</v>
      </c>
      <c r="E926" s="25" t="s">
        <v>18</v>
      </c>
      <c r="F926" s="25" t="s">
        <v>943</v>
      </c>
      <c r="G926" s="224">
        <v>200</v>
      </c>
      <c r="H926" s="25" t="s">
        <v>72</v>
      </c>
    </row>
    <row r="927" spans="1:8" ht="21" customHeight="1">
      <c r="A927" s="25">
        <v>925</v>
      </c>
      <c r="B927" s="25" t="s">
        <v>996</v>
      </c>
      <c r="C927" s="25" t="s">
        <v>10</v>
      </c>
      <c r="D927" s="25" t="s">
        <v>308</v>
      </c>
      <c r="E927" s="25" t="s">
        <v>18</v>
      </c>
      <c r="F927" s="25" t="s">
        <v>943</v>
      </c>
      <c r="G927" s="224">
        <v>200</v>
      </c>
      <c r="H927" s="25" t="s">
        <v>72</v>
      </c>
    </row>
    <row r="928" spans="1:8" ht="21" customHeight="1">
      <c r="A928" s="25">
        <v>926</v>
      </c>
      <c r="B928" s="25" t="s">
        <v>997</v>
      </c>
      <c r="C928" s="25" t="s">
        <v>10</v>
      </c>
      <c r="D928" s="25" t="s">
        <v>11</v>
      </c>
      <c r="E928" s="25" t="s">
        <v>18</v>
      </c>
      <c r="F928" s="25" t="s">
        <v>943</v>
      </c>
      <c r="G928" s="224">
        <v>200</v>
      </c>
      <c r="H928" s="25" t="s">
        <v>72</v>
      </c>
    </row>
    <row r="929" spans="1:8" ht="21" customHeight="1">
      <c r="A929" s="25">
        <v>927</v>
      </c>
      <c r="B929" s="25" t="s">
        <v>998</v>
      </c>
      <c r="C929" s="25" t="s">
        <v>21</v>
      </c>
      <c r="D929" s="25" t="s">
        <v>11</v>
      </c>
      <c r="E929" s="25" t="s">
        <v>18</v>
      </c>
      <c r="F929" s="25" t="s">
        <v>943</v>
      </c>
      <c r="G929" s="224">
        <v>200</v>
      </c>
      <c r="H929" s="25" t="s">
        <v>72</v>
      </c>
    </row>
    <row r="930" spans="1:8" ht="21" customHeight="1">
      <c r="A930" s="25">
        <v>928</v>
      </c>
      <c r="B930" s="25" t="s">
        <v>999</v>
      </c>
      <c r="C930" s="25" t="s">
        <v>21</v>
      </c>
      <c r="D930" s="25" t="s">
        <v>22</v>
      </c>
      <c r="E930" s="25" t="s">
        <v>18</v>
      </c>
      <c r="F930" s="25" t="s">
        <v>943</v>
      </c>
      <c r="G930" s="224">
        <v>200</v>
      </c>
      <c r="H930" s="25" t="s">
        <v>72</v>
      </c>
    </row>
    <row r="931" spans="1:8" ht="21" customHeight="1">
      <c r="A931" s="25">
        <v>929</v>
      </c>
      <c r="B931" s="25" t="s">
        <v>1000</v>
      </c>
      <c r="C931" s="25" t="s">
        <v>21</v>
      </c>
      <c r="D931" s="25" t="s">
        <v>11</v>
      </c>
      <c r="E931" s="25" t="s">
        <v>18</v>
      </c>
      <c r="F931" s="25" t="s">
        <v>943</v>
      </c>
      <c r="G931" s="224">
        <v>200</v>
      </c>
      <c r="H931" s="25" t="s">
        <v>72</v>
      </c>
    </row>
    <row r="932" spans="1:8" ht="21" customHeight="1">
      <c r="A932" s="25">
        <v>930</v>
      </c>
      <c r="B932" s="25" t="s">
        <v>1001</v>
      </c>
      <c r="C932" s="25" t="s">
        <v>10</v>
      </c>
      <c r="D932" s="25" t="s">
        <v>11</v>
      </c>
      <c r="E932" s="25" t="s">
        <v>18</v>
      </c>
      <c r="F932" s="25" t="s">
        <v>943</v>
      </c>
      <c r="G932" s="224">
        <v>200</v>
      </c>
      <c r="H932" s="25" t="s">
        <v>72</v>
      </c>
    </row>
    <row r="933" spans="1:8" ht="21" customHeight="1">
      <c r="A933" s="25">
        <v>931</v>
      </c>
      <c r="B933" s="25" t="s">
        <v>1002</v>
      </c>
      <c r="C933" s="25" t="s">
        <v>21</v>
      </c>
      <c r="D933" s="25">
        <v>81</v>
      </c>
      <c r="E933" s="25" t="s">
        <v>12</v>
      </c>
      <c r="F933" s="25" t="s">
        <v>943</v>
      </c>
      <c r="G933" s="224">
        <v>200</v>
      </c>
      <c r="H933" s="25" t="s">
        <v>72</v>
      </c>
    </row>
    <row r="934" spans="1:8" ht="21" customHeight="1">
      <c r="A934" s="25">
        <v>932</v>
      </c>
      <c r="B934" s="25" t="s">
        <v>1003</v>
      </c>
      <c r="C934" s="25" t="s">
        <v>21</v>
      </c>
      <c r="D934" s="25">
        <v>80</v>
      </c>
      <c r="E934" s="25" t="s">
        <v>12</v>
      </c>
      <c r="F934" s="25" t="s">
        <v>943</v>
      </c>
      <c r="G934" s="224">
        <v>200</v>
      </c>
      <c r="H934" s="25" t="s">
        <v>72</v>
      </c>
    </row>
    <row r="935" spans="1:8" ht="21" customHeight="1">
      <c r="A935" s="25">
        <v>933</v>
      </c>
      <c r="B935" s="25" t="s">
        <v>1004</v>
      </c>
      <c r="C935" s="25" t="s">
        <v>10</v>
      </c>
      <c r="D935" s="25">
        <v>82</v>
      </c>
      <c r="E935" s="25" t="s">
        <v>18</v>
      </c>
      <c r="F935" s="25" t="s">
        <v>943</v>
      </c>
      <c r="G935" s="224">
        <v>200</v>
      </c>
      <c r="H935" s="227" t="s">
        <v>385</v>
      </c>
    </row>
    <row r="936" spans="1:8" ht="21" customHeight="1">
      <c r="A936" s="25">
        <v>934</v>
      </c>
      <c r="B936" s="25" t="s">
        <v>1005</v>
      </c>
      <c r="C936" s="25" t="s">
        <v>21</v>
      </c>
      <c r="D936" s="25">
        <v>86</v>
      </c>
      <c r="E936" s="25" t="s">
        <v>18</v>
      </c>
      <c r="F936" s="25" t="s">
        <v>943</v>
      </c>
      <c r="G936" s="224">
        <v>200</v>
      </c>
      <c r="H936" s="227" t="s">
        <v>385</v>
      </c>
    </row>
    <row r="937" spans="1:8" ht="21" customHeight="1">
      <c r="A937" s="25">
        <v>935</v>
      </c>
      <c r="B937" s="25" t="s">
        <v>1006</v>
      </c>
      <c r="C937" s="25" t="s">
        <v>21</v>
      </c>
      <c r="D937" s="25">
        <v>86</v>
      </c>
      <c r="E937" s="25" t="s">
        <v>18</v>
      </c>
      <c r="F937" s="25" t="s">
        <v>943</v>
      </c>
      <c r="G937" s="224">
        <v>200</v>
      </c>
      <c r="H937" s="227" t="s">
        <v>385</v>
      </c>
    </row>
    <row r="938" spans="1:8" ht="21" customHeight="1">
      <c r="A938" s="25">
        <v>936</v>
      </c>
      <c r="B938" s="25" t="s">
        <v>1007</v>
      </c>
      <c r="C938" s="25" t="s">
        <v>21</v>
      </c>
      <c r="D938" s="25">
        <v>80</v>
      </c>
      <c r="E938" s="25" t="s">
        <v>18</v>
      </c>
      <c r="F938" s="25" t="s">
        <v>943</v>
      </c>
      <c r="G938" s="224">
        <v>200</v>
      </c>
      <c r="H938" s="227" t="s">
        <v>385</v>
      </c>
    </row>
    <row r="939" spans="1:8" ht="21" customHeight="1">
      <c r="A939" s="25">
        <v>937</v>
      </c>
      <c r="B939" s="25" t="s">
        <v>1008</v>
      </c>
      <c r="C939" s="25" t="s">
        <v>21</v>
      </c>
      <c r="D939" s="25">
        <v>80</v>
      </c>
      <c r="E939" s="25" t="s">
        <v>18</v>
      </c>
      <c r="F939" s="25" t="s">
        <v>943</v>
      </c>
      <c r="G939" s="224">
        <v>200</v>
      </c>
      <c r="H939" s="25" t="s">
        <v>1009</v>
      </c>
    </row>
    <row r="940" spans="1:8" ht="21" customHeight="1">
      <c r="A940" s="25">
        <v>938</v>
      </c>
      <c r="B940" s="25" t="s">
        <v>954</v>
      </c>
      <c r="C940" s="25" t="s">
        <v>10</v>
      </c>
      <c r="D940" s="25">
        <v>81</v>
      </c>
      <c r="E940" s="25" t="s">
        <v>18</v>
      </c>
      <c r="F940" s="25" t="s">
        <v>943</v>
      </c>
      <c r="G940" s="224">
        <v>200</v>
      </c>
      <c r="H940" s="25" t="s">
        <v>96</v>
      </c>
    </row>
    <row r="941" spans="1:8" ht="21" customHeight="1">
      <c r="A941" s="25">
        <v>939</v>
      </c>
      <c r="B941" s="25" t="s">
        <v>1010</v>
      </c>
      <c r="C941" s="25" t="s">
        <v>10</v>
      </c>
      <c r="D941" s="25">
        <v>80</v>
      </c>
      <c r="E941" s="25" t="s">
        <v>18</v>
      </c>
      <c r="F941" s="25" t="s">
        <v>943</v>
      </c>
      <c r="G941" s="224">
        <v>200</v>
      </c>
      <c r="H941" s="25" t="s">
        <v>96</v>
      </c>
    </row>
    <row r="942" spans="1:8" ht="21" customHeight="1">
      <c r="A942" s="25">
        <v>940</v>
      </c>
      <c r="B942" s="25" t="s">
        <v>1011</v>
      </c>
      <c r="C942" s="25" t="s">
        <v>10</v>
      </c>
      <c r="D942" s="25">
        <v>81</v>
      </c>
      <c r="E942" s="25" t="s">
        <v>18</v>
      </c>
      <c r="F942" s="25" t="s">
        <v>943</v>
      </c>
      <c r="G942" s="224">
        <v>200</v>
      </c>
      <c r="H942" s="25" t="s">
        <v>96</v>
      </c>
    </row>
    <row r="943" spans="1:8" ht="21" customHeight="1">
      <c r="A943" s="25">
        <v>941</v>
      </c>
      <c r="B943" s="25" t="s">
        <v>1012</v>
      </c>
      <c r="C943" s="25" t="s">
        <v>21</v>
      </c>
      <c r="D943" s="25">
        <v>81</v>
      </c>
      <c r="E943" s="25" t="s">
        <v>12</v>
      </c>
      <c r="F943" s="25" t="s">
        <v>943</v>
      </c>
      <c r="G943" s="224">
        <v>200</v>
      </c>
      <c r="H943" s="25" t="s">
        <v>96</v>
      </c>
    </row>
    <row r="944" spans="1:8" ht="21" customHeight="1">
      <c r="A944" s="25">
        <v>942</v>
      </c>
      <c r="B944" s="25" t="s">
        <v>1013</v>
      </c>
      <c r="C944" s="25" t="s">
        <v>10</v>
      </c>
      <c r="D944" s="25">
        <v>80</v>
      </c>
      <c r="E944" s="25" t="s">
        <v>18</v>
      </c>
      <c r="F944" s="25" t="s">
        <v>943</v>
      </c>
      <c r="G944" s="224">
        <v>200</v>
      </c>
      <c r="H944" s="25" t="s">
        <v>96</v>
      </c>
    </row>
    <row r="945" spans="1:8" ht="21" customHeight="1">
      <c r="A945" s="25">
        <v>943</v>
      </c>
      <c r="B945" s="25" t="s">
        <v>1014</v>
      </c>
      <c r="C945" s="25" t="s">
        <v>10</v>
      </c>
      <c r="D945" s="25">
        <v>81</v>
      </c>
      <c r="E945" s="25" t="s">
        <v>18</v>
      </c>
      <c r="F945" s="25" t="s">
        <v>943</v>
      </c>
      <c r="G945" s="224">
        <v>200</v>
      </c>
      <c r="H945" s="25" t="s">
        <v>96</v>
      </c>
    </row>
    <row r="946" spans="1:8" ht="21" customHeight="1">
      <c r="A946" s="25">
        <v>944</v>
      </c>
      <c r="B946" s="25" t="s">
        <v>1015</v>
      </c>
      <c r="C946" s="25" t="s">
        <v>10</v>
      </c>
      <c r="D946" s="25">
        <v>81</v>
      </c>
      <c r="E946" s="25" t="s">
        <v>18</v>
      </c>
      <c r="F946" s="25" t="s">
        <v>943</v>
      </c>
      <c r="G946" s="224">
        <v>200</v>
      </c>
      <c r="H946" s="25" t="s">
        <v>96</v>
      </c>
    </row>
    <row r="947" spans="1:8" ht="21" customHeight="1">
      <c r="A947" s="25">
        <v>945</v>
      </c>
      <c r="B947" s="25" t="s">
        <v>1016</v>
      </c>
      <c r="C947" s="25" t="s">
        <v>21</v>
      </c>
      <c r="D947" s="25">
        <v>81</v>
      </c>
      <c r="E947" s="25" t="s">
        <v>12</v>
      </c>
      <c r="F947" s="25" t="s">
        <v>943</v>
      </c>
      <c r="G947" s="224">
        <v>200</v>
      </c>
      <c r="H947" s="25" t="s">
        <v>96</v>
      </c>
    </row>
    <row r="948" spans="1:8" ht="21" customHeight="1">
      <c r="A948" s="25">
        <v>946</v>
      </c>
      <c r="B948" s="25" t="s">
        <v>1017</v>
      </c>
      <c r="C948" s="25" t="s">
        <v>21</v>
      </c>
      <c r="D948" s="25" t="s">
        <v>50</v>
      </c>
      <c r="E948" s="25" t="s">
        <v>18</v>
      </c>
      <c r="F948" s="25" t="s">
        <v>1018</v>
      </c>
      <c r="G948" s="224" t="s">
        <v>14</v>
      </c>
      <c r="H948" s="25" t="s">
        <v>15</v>
      </c>
    </row>
    <row r="949" spans="1:8" ht="21" customHeight="1">
      <c r="A949" s="25">
        <v>947</v>
      </c>
      <c r="B949" s="25" t="s">
        <v>1019</v>
      </c>
      <c r="C949" s="25" t="s">
        <v>21</v>
      </c>
      <c r="D949" s="25" t="s">
        <v>30</v>
      </c>
      <c r="E949" s="25" t="s">
        <v>18</v>
      </c>
      <c r="F949" s="25" t="s">
        <v>1018</v>
      </c>
      <c r="G949" s="224" t="s">
        <v>14</v>
      </c>
      <c r="H949" s="25" t="s">
        <v>15</v>
      </c>
    </row>
    <row r="950" spans="1:8" ht="21" customHeight="1">
      <c r="A950" s="25">
        <v>948</v>
      </c>
      <c r="B950" s="25" t="s">
        <v>1020</v>
      </c>
      <c r="C950" s="25" t="s">
        <v>21</v>
      </c>
      <c r="D950" s="25" t="s">
        <v>36</v>
      </c>
      <c r="E950" s="25" t="s">
        <v>18</v>
      </c>
      <c r="F950" s="25" t="s">
        <v>1018</v>
      </c>
      <c r="G950" s="224" t="s">
        <v>14</v>
      </c>
      <c r="H950" s="25" t="s">
        <v>15</v>
      </c>
    </row>
    <row r="951" spans="1:8" ht="21" customHeight="1">
      <c r="A951" s="25">
        <v>949</v>
      </c>
      <c r="B951" s="25" t="s">
        <v>1021</v>
      </c>
      <c r="C951" s="25" t="s">
        <v>10</v>
      </c>
      <c r="D951" s="25" t="s">
        <v>27</v>
      </c>
      <c r="E951" s="25" t="s">
        <v>12</v>
      </c>
      <c r="F951" s="25" t="s">
        <v>1018</v>
      </c>
      <c r="G951" s="224" t="s">
        <v>14</v>
      </c>
      <c r="H951" s="25" t="s">
        <v>15</v>
      </c>
    </row>
    <row r="952" spans="1:8" ht="21" customHeight="1">
      <c r="A952" s="25">
        <v>950</v>
      </c>
      <c r="B952" s="25" t="s">
        <v>1022</v>
      </c>
      <c r="C952" s="25" t="s">
        <v>10</v>
      </c>
      <c r="D952" s="25" t="s">
        <v>30</v>
      </c>
      <c r="E952" s="25" t="s">
        <v>12</v>
      </c>
      <c r="F952" s="25" t="s">
        <v>1018</v>
      </c>
      <c r="G952" s="224" t="s">
        <v>14</v>
      </c>
      <c r="H952" s="25" t="s">
        <v>15</v>
      </c>
    </row>
    <row r="953" spans="1:8" ht="21" customHeight="1">
      <c r="A953" s="25">
        <v>951</v>
      </c>
      <c r="B953" s="25" t="s">
        <v>1023</v>
      </c>
      <c r="C953" s="25" t="s">
        <v>10</v>
      </c>
      <c r="D953" s="25" t="s">
        <v>27</v>
      </c>
      <c r="E953" s="25" t="s">
        <v>18</v>
      </c>
      <c r="F953" s="25" t="s">
        <v>1018</v>
      </c>
      <c r="G953" s="224" t="s">
        <v>14</v>
      </c>
      <c r="H953" s="25" t="s">
        <v>15</v>
      </c>
    </row>
    <row r="954" spans="1:8" ht="21" customHeight="1">
      <c r="A954" s="25">
        <v>952</v>
      </c>
      <c r="B954" s="25" t="s">
        <v>1024</v>
      </c>
      <c r="C954" s="25" t="s">
        <v>21</v>
      </c>
      <c r="D954" s="25" t="s">
        <v>22</v>
      </c>
      <c r="E954" s="25" t="s">
        <v>18</v>
      </c>
      <c r="F954" s="25" t="s">
        <v>1018</v>
      </c>
      <c r="G954" s="224" t="s">
        <v>14</v>
      </c>
      <c r="H954" s="25" t="s">
        <v>15</v>
      </c>
    </row>
    <row r="955" spans="1:8" ht="21" customHeight="1">
      <c r="A955" s="25">
        <v>953</v>
      </c>
      <c r="B955" s="25" t="s">
        <v>1025</v>
      </c>
      <c r="C955" s="25" t="s">
        <v>10</v>
      </c>
      <c r="D955" s="25" t="s">
        <v>22</v>
      </c>
      <c r="E955" s="25" t="s">
        <v>18</v>
      </c>
      <c r="F955" s="25" t="s">
        <v>1018</v>
      </c>
      <c r="G955" s="224" t="s">
        <v>14</v>
      </c>
      <c r="H955" s="25" t="s">
        <v>15</v>
      </c>
    </row>
    <row r="956" spans="1:8" ht="21" customHeight="1">
      <c r="A956" s="25">
        <v>954</v>
      </c>
      <c r="B956" s="25" t="s">
        <v>1026</v>
      </c>
      <c r="C956" s="25" t="s">
        <v>21</v>
      </c>
      <c r="D956" s="25" t="s">
        <v>11</v>
      </c>
      <c r="E956" s="25" t="s">
        <v>12</v>
      </c>
      <c r="F956" s="25" t="s">
        <v>1018</v>
      </c>
      <c r="G956" s="224" t="s">
        <v>14</v>
      </c>
      <c r="H956" s="25" t="s">
        <v>15</v>
      </c>
    </row>
    <row r="957" spans="1:8" ht="21" customHeight="1">
      <c r="A957" s="25">
        <v>955</v>
      </c>
      <c r="B957" s="25" t="s">
        <v>1027</v>
      </c>
      <c r="C957" s="25" t="s">
        <v>21</v>
      </c>
      <c r="D957" s="25" t="s">
        <v>11</v>
      </c>
      <c r="E957" s="25" t="s">
        <v>18</v>
      </c>
      <c r="F957" s="25" t="s">
        <v>1018</v>
      </c>
      <c r="G957" s="224" t="s">
        <v>14</v>
      </c>
      <c r="H957" s="25" t="s">
        <v>15</v>
      </c>
    </row>
    <row r="958" spans="1:8" ht="21" customHeight="1">
      <c r="A958" s="25">
        <v>956</v>
      </c>
      <c r="B958" s="25" t="s">
        <v>1028</v>
      </c>
      <c r="C958" s="25" t="s">
        <v>10</v>
      </c>
      <c r="D958" s="25" t="s">
        <v>11</v>
      </c>
      <c r="E958" s="25" t="s">
        <v>18</v>
      </c>
      <c r="F958" s="25" t="s">
        <v>1018</v>
      </c>
      <c r="G958" s="224" t="s">
        <v>14</v>
      </c>
      <c r="H958" s="25" t="s">
        <v>15</v>
      </c>
    </row>
    <row r="959" spans="1:8" ht="21" customHeight="1">
      <c r="A959" s="25">
        <v>957</v>
      </c>
      <c r="B959" s="25" t="s">
        <v>1029</v>
      </c>
      <c r="C959" s="25" t="s">
        <v>10</v>
      </c>
      <c r="D959" s="25" t="s">
        <v>11</v>
      </c>
      <c r="E959" s="25" t="s">
        <v>12</v>
      </c>
      <c r="F959" s="25" t="s">
        <v>1018</v>
      </c>
      <c r="G959" s="224" t="s">
        <v>14</v>
      </c>
      <c r="H959" s="25" t="s">
        <v>15</v>
      </c>
    </row>
    <row r="960" spans="1:8" ht="21" customHeight="1">
      <c r="A960" s="25">
        <v>958</v>
      </c>
      <c r="B960" s="25" t="s">
        <v>1030</v>
      </c>
      <c r="C960" s="25" t="s">
        <v>21</v>
      </c>
      <c r="D960" s="25">
        <v>80</v>
      </c>
      <c r="E960" s="25" t="s">
        <v>18</v>
      </c>
      <c r="F960" s="25" t="s">
        <v>1018</v>
      </c>
      <c r="G960" s="224" t="s">
        <v>14</v>
      </c>
      <c r="H960" s="25" t="s">
        <v>316</v>
      </c>
    </row>
    <row r="961" spans="1:8" ht="21" customHeight="1">
      <c r="A961" s="25">
        <v>959</v>
      </c>
      <c r="B961" s="25" t="s">
        <v>1031</v>
      </c>
      <c r="C961" s="25" t="s">
        <v>10</v>
      </c>
      <c r="D961" s="25">
        <v>90</v>
      </c>
      <c r="E961" s="25" t="s">
        <v>18</v>
      </c>
      <c r="F961" s="25" t="s">
        <v>1018</v>
      </c>
      <c r="G961" s="224" t="s">
        <v>14</v>
      </c>
      <c r="H961" s="25" t="s">
        <v>57</v>
      </c>
    </row>
    <row r="962" spans="1:8" ht="21" customHeight="1">
      <c r="A962" s="25">
        <v>960</v>
      </c>
      <c r="B962" s="25" t="s">
        <v>1032</v>
      </c>
      <c r="C962" s="25" t="s">
        <v>10</v>
      </c>
      <c r="D962" s="25">
        <v>85</v>
      </c>
      <c r="E962" s="25" t="s">
        <v>18</v>
      </c>
      <c r="F962" s="25" t="s">
        <v>1018</v>
      </c>
      <c r="G962" s="224" t="s">
        <v>14</v>
      </c>
      <c r="H962" s="25" t="s">
        <v>57</v>
      </c>
    </row>
    <row r="963" spans="1:8" ht="21" customHeight="1">
      <c r="A963" s="25">
        <v>961</v>
      </c>
      <c r="B963" s="25" t="s">
        <v>1033</v>
      </c>
      <c r="C963" s="25" t="s">
        <v>21</v>
      </c>
      <c r="D963" s="25">
        <v>87</v>
      </c>
      <c r="E963" s="25" t="s">
        <v>18</v>
      </c>
      <c r="F963" s="25" t="s">
        <v>1018</v>
      </c>
      <c r="G963" s="224" t="s">
        <v>14</v>
      </c>
      <c r="H963" s="25" t="s">
        <v>57</v>
      </c>
    </row>
    <row r="964" spans="1:8" ht="21" customHeight="1">
      <c r="A964" s="25">
        <v>962</v>
      </c>
      <c r="B964" s="25" t="s">
        <v>1034</v>
      </c>
      <c r="C964" s="25" t="s">
        <v>10</v>
      </c>
      <c r="D964" s="25">
        <v>85</v>
      </c>
      <c r="E964" s="25" t="s">
        <v>18</v>
      </c>
      <c r="F964" s="25" t="s">
        <v>1018</v>
      </c>
      <c r="G964" s="224" t="s">
        <v>14</v>
      </c>
      <c r="H964" s="25" t="s">
        <v>479</v>
      </c>
    </row>
    <row r="965" spans="1:8" ht="21" customHeight="1">
      <c r="A965" s="25">
        <v>963</v>
      </c>
      <c r="B965" s="25" t="s">
        <v>1035</v>
      </c>
      <c r="C965" s="25" t="s">
        <v>10</v>
      </c>
      <c r="D965" s="25">
        <v>89</v>
      </c>
      <c r="E965" s="25" t="s">
        <v>18</v>
      </c>
      <c r="F965" s="25" t="s">
        <v>1018</v>
      </c>
      <c r="G965" s="224" t="s">
        <v>14</v>
      </c>
      <c r="H965" s="25" t="s">
        <v>479</v>
      </c>
    </row>
    <row r="966" spans="1:8" ht="21" customHeight="1">
      <c r="A966" s="25">
        <v>964</v>
      </c>
      <c r="B966" s="25" t="s">
        <v>1036</v>
      </c>
      <c r="C966" s="25" t="s">
        <v>21</v>
      </c>
      <c r="D966" s="25">
        <v>80</v>
      </c>
      <c r="E966" s="25" t="s">
        <v>18</v>
      </c>
      <c r="F966" s="25" t="s">
        <v>1018</v>
      </c>
      <c r="G966" s="224" t="s">
        <v>14</v>
      </c>
      <c r="H966" s="25" t="s">
        <v>479</v>
      </c>
    </row>
    <row r="967" spans="1:8" ht="21" customHeight="1">
      <c r="A967" s="25">
        <v>965</v>
      </c>
      <c r="B967" s="25" t="s">
        <v>1037</v>
      </c>
      <c r="C967" s="25" t="s">
        <v>10</v>
      </c>
      <c r="D967" s="25">
        <v>80</v>
      </c>
      <c r="E967" s="25" t="s">
        <v>18</v>
      </c>
      <c r="F967" s="25" t="s">
        <v>1018</v>
      </c>
      <c r="G967" s="224" t="s">
        <v>14</v>
      </c>
      <c r="H967" s="25" t="s">
        <v>60</v>
      </c>
    </row>
    <row r="968" spans="1:8" ht="21" customHeight="1">
      <c r="A968" s="25">
        <v>966</v>
      </c>
      <c r="B968" s="25" t="s">
        <v>1038</v>
      </c>
      <c r="C968" s="25" t="s">
        <v>10</v>
      </c>
      <c r="D968" s="25">
        <v>80</v>
      </c>
      <c r="E968" s="25" t="s">
        <v>18</v>
      </c>
      <c r="F968" s="25" t="s">
        <v>1018</v>
      </c>
      <c r="G968" s="224" t="s">
        <v>14</v>
      </c>
      <c r="H968" s="25" t="s">
        <v>70</v>
      </c>
    </row>
    <row r="969" spans="1:8" ht="21" customHeight="1">
      <c r="A969" s="25">
        <v>967</v>
      </c>
      <c r="B969" s="25" t="s">
        <v>1039</v>
      </c>
      <c r="C969" s="25" t="s">
        <v>21</v>
      </c>
      <c r="D969" s="25">
        <v>80</v>
      </c>
      <c r="E969" s="25" t="s">
        <v>12</v>
      </c>
      <c r="F969" s="25" t="s">
        <v>1018</v>
      </c>
      <c r="G969" s="224" t="s">
        <v>14</v>
      </c>
      <c r="H969" s="25" t="s">
        <v>70</v>
      </c>
    </row>
    <row r="970" spans="1:8" ht="21" customHeight="1">
      <c r="A970" s="25">
        <v>968</v>
      </c>
      <c r="B970" s="25" t="s">
        <v>1040</v>
      </c>
      <c r="C970" s="25" t="s">
        <v>21</v>
      </c>
      <c r="D970" s="25">
        <v>80</v>
      </c>
      <c r="E970" s="25" t="s">
        <v>18</v>
      </c>
      <c r="F970" s="25" t="s">
        <v>1018</v>
      </c>
      <c r="G970" s="224">
        <v>200</v>
      </c>
      <c r="H970" s="25"/>
    </row>
    <row r="971" spans="1:8" ht="21" customHeight="1">
      <c r="A971" s="25">
        <v>969</v>
      </c>
      <c r="B971" s="25" t="s">
        <v>1041</v>
      </c>
      <c r="C971" s="25" t="s">
        <v>10</v>
      </c>
      <c r="D971" s="25">
        <v>80</v>
      </c>
      <c r="E971" s="25" t="s">
        <v>18</v>
      </c>
      <c r="F971" s="25" t="s">
        <v>1018</v>
      </c>
      <c r="G971" s="224">
        <v>200</v>
      </c>
      <c r="H971" s="25"/>
    </row>
    <row r="972" spans="1:8" ht="21" customHeight="1">
      <c r="A972" s="25">
        <v>970</v>
      </c>
      <c r="B972" s="25" t="s">
        <v>1042</v>
      </c>
      <c r="C972" s="25" t="s">
        <v>10</v>
      </c>
      <c r="D972" s="25">
        <v>97</v>
      </c>
      <c r="E972" s="25" t="s">
        <v>18</v>
      </c>
      <c r="F972" s="25" t="s">
        <v>1018</v>
      </c>
      <c r="G972" s="224">
        <v>200</v>
      </c>
      <c r="H972" s="25"/>
    </row>
    <row r="973" spans="1:8" ht="21" customHeight="1">
      <c r="A973" s="25">
        <v>971</v>
      </c>
      <c r="B973" s="25" t="s">
        <v>1043</v>
      </c>
      <c r="C973" s="25" t="s">
        <v>21</v>
      </c>
      <c r="D973" s="25">
        <v>81</v>
      </c>
      <c r="E973" s="25" t="s">
        <v>18</v>
      </c>
      <c r="F973" s="25" t="s">
        <v>1018</v>
      </c>
      <c r="G973" s="224">
        <v>200</v>
      </c>
      <c r="H973" s="25"/>
    </row>
    <row r="974" spans="1:8" ht="21" customHeight="1">
      <c r="A974" s="25">
        <v>972</v>
      </c>
      <c r="B974" s="25" t="s">
        <v>1044</v>
      </c>
      <c r="C974" s="25" t="s">
        <v>10</v>
      </c>
      <c r="D974" s="25">
        <v>81</v>
      </c>
      <c r="E974" s="25" t="s">
        <v>18</v>
      </c>
      <c r="F974" s="25" t="s">
        <v>1018</v>
      </c>
      <c r="G974" s="224">
        <v>200</v>
      </c>
      <c r="H974" s="25"/>
    </row>
    <row r="975" spans="1:8" ht="21" customHeight="1">
      <c r="A975" s="25">
        <v>973</v>
      </c>
      <c r="B975" s="25" t="s">
        <v>1045</v>
      </c>
      <c r="C975" s="25" t="s">
        <v>21</v>
      </c>
      <c r="D975" s="25">
        <v>81</v>
      </c>
      <c r="E975" s="25" t="s">
        <v>12</v>
      </c>
      <c r="F975" s="25" t="s">
        <v>1018</v>
      </c>
      <c r="G975" s="224">
        <v>200</v>
      </c>
      <c r="H975" s="25" t="s">
        <v>125</v>
      </c>
    </row>
    <row r="976" spans="1:8" ht="21" customHeight="1">
      <c r="A976" s="25">
        <v>974</v>
      </c>
      <c r="B976" s="25" t="s">
        <v>1046</v>
      </c>
      <c r="C976" s="25" t="s">
        <v>21</v>
      </c>
      <c r="D976" s="25" t="s">
        <v>32</v>
      </c>
      <c r="E976" s="25" t="s">
        <v>18</v>
      </c>
      <c r="F976" s="25" t="s">
        <v>1047</v>
      </c>
      <c r="G976" s="224" t="s">
        <v>14</v>
      </c>
      <c r="H976" s="25" t="s">
        <v>15</v>
      </c>
    </row>
    <row r="977" spans="1:8" ht="21" customHeight="1">
      <c r="A977" s="25">
        <v>975</v>
      </c>
      <c r="B977" s="25" t="s">
        <v>1048</v>
      </c>
      <c r="C977" s="25" t="s">
        <v>21</v>
      </c>
      <c r="D977" s="25" t="s">
        <v>17</v>
      </c>
      <c r="E977" s="25" t="s">
        <v>18</v>
      </c>
      <c r="F977" s="25" t="s">
        <v>1047</v>
      </c>
      <c r="G977" s="224" t="s">
        <v>14</v>
      </c>
      <c r="H977" s="25" t="s">
        <v>15</v>
      </c>
    </row>
    <row r="978" spans="1:8" ht="21" customHeight="1">
      <c r="A978" s="25">
        <v>976</v>
      </c>
      <c r="B978" s="25" t="s">
        <v>1049</v>
      </c>
      <c r="C978" s="25" t="s">
        <v>21</v>
      </c>
      <c r="D978" s="25" t="s">
        <v>136</v>
      </c>
      <c r="E978" s="25" t="s">
        <v>18</v>
      </c>
      <c r="F978" s="25" t="s">
        <v>1047</v>
      </c>
      <c r="G978" s="224" t="s">
        <v>14</v>
      </c>
      <c r="H978" s="25" t="s">
        <v>15</v>
      </c>
    </row>
    <row r="979" spans="1:8" ht="21" customHeight="1">
      <c r="A979" s="25">
        <v>977</v>
      </c>
      <c r="B979" s="25" t="s">
        <v>1050</v>
      </c>
      <c r="C979" s="25" t="s">
        <v>10</v>
      </c>
      <c r="D979" s="25" t="s">
        <v>22</v>
      </c>
      <c r="E979" s="25" t="s">
        <v>18</v>
      </c>
      <c r="F979" s="25" t="s">
        <v>1047</v>
      </c>
      <c r="G979" s="224" t="s">
        <v>14</v>
      </c>
      <c r="H979" s="25" t="s">
        <v>15</v>
      </c>
    </row>
    <row r="980" spans="1:8" ht="21" customHeight="1">
      <c r="A980" s="25">
        <v>978</v>
      </c>
      <c r="B980" s="25" t="s">
        <v>1051</v>
      </c>
      <c r="C980" s="25" t="s">
        <v>10</v>
      </c>
      <c r="D980" s="25" t="s">
        <v>22</v>
      </c>
      <c r="E980" s="25" t="s">
        <v>12</v>
      </c>
      <c r="F980" s="25" t="s">
        <v>1047</v>
      </c>
      <c r="G980" s="224" t="s">
        <v>14</v>
      </c>
      <c r="H980" s="25" t="s">
        <v>15</v>
      </c>
    </row>
    <row r="981" spans="1:8" ht="21" customHeight="1">
      <c r="A981" s="25">
        <v>979</v>
      </c>
      <c r="B981" s="25" t="s">
        <v>1052</v>
      </c>
      <c r="C981" s="25" t="s">
        <v>10</v>
      </c>
      <c r="D981" s="25" t="s">
        <v>36</v>
      </c>
      <c r="E981" s="25" t="s">
        <v>12</v>
      </c>
      <c r="F981" s="25" t="s">
        <v>1047</v>
      </c>
      <c r="G981" s="224" t="s">
        <v>14</v>
      </c>
      <c r="H981" s="25" t="s">
        <v>15</v>
      </c>
    </row>
    <row r="982" spans="1:8" ht="21" customHeight="1">
      <c r="A982" s="25">
        <v>980</v>
      </c>
      <c r="B982" s="25" t="s">
        <v>1053</v>
      </c>
      <c r="C982" s="25" t="s">
        <v>21</v>
      </c>
      <c r="D982" s="25" t="s">
        <v>30</v>
      </c>
      <c r="E982" s="25" t="s">
        <v>18</v>
      </c>
      <c r="F982" s="25" t="s">
        <v>1047</v>
      </c>
      <c r="G982" s="224" t="s">
        <v>14</v>
      </c>
      <c r="H982" s="25" t="s">
        <v>15</v>
      </c>
    </row>
    <row r="983" spans="1:8" ht="21" customHeight="1">
      <c r="A983" s="25">
        <v>981</v>
      </c>
      <c r="B983" s="25" t="s">
        <v>1054</v>
      </c>
      <c r="C983" s="25" t="s">
        <v>10</v>
      </c>
      <c r="D983" s="25" t="s">
        <v>11</v>
      </c>
      <c r="E983" s="25" t="s">
        <v>12</v>
      </c>
      <c r="F983" s="25" t="s">
        <v>1047</v>
      </c>
      <c r="G983" s="224" t="s">
        <v>14</v>
      </c>
      <c r="H983" s="25" t="s">
        <v>15</v>
      </c>
    </row>
    <row r="984" spans="1:8" ht="21" customHeight="1">
      <c r="A984" s="25">
        <v>982</v>
      </c>
      <c r="B984" s="25" t="s">
        <v>1055</v>
      </c>
      <c r="C984" s="25" t="s">
        <v>21</v>
      </c>
      <c r="D984" s="25" t="s">
        <v>22</v>
      </c>
      <c r="E984" s="25" t="s">
        <v>12</v>
      </c>
      <c r="F984" s="25" t="s">
        <v>1047</v>
      </c>
      <c r="G984" s="224" t="s">
        <v>14</v>
      </c>
      <c r="H984" s="25" t="s">
        <v>15</v>
      </c>
    </row>
    <row r="985" spans="1:8" ht="21" customHeight="1">
      <c r="A985" s="25">
        <v>983</v>
      </c>
      <c r="B985" s="25" t="s">
        <v>1056</v>
      </c>
      <c r="C985" s="25" t="s">
        <v>10</v>
      </c>
      <c r="D985" s="25" t="s">
        <v>11</v>
      </c>
      <c r="E985" s="25" t="s">
        <v>12</v>
      </c>
      <c r="F985" s="25" t="s">
        <v>1047</v>
      </c>
      <c r="G985" s="224" t="s">
        <v>14</v>
      </c>
      <c r="H985" s="25" t="s">
        <v>15</v>
      </c>
    </row>
    <row r="986" spans="1:8" ht="21" customHeight="1">
      <c r="A986" s="25">
        <v>984</v>
      </c>
      <c r="B986" s="25" t="s">
        <v>1057</v>
      </c>
      <c r="C986" s="25" t="s">
        <v>10</v>
      </c>
      <c r="D986" s="25" t="s">
        <v>11</v>
      </c>
      <c r="E986" s="25" t="s">
        <v>12</v>
      </c>
      <c r="F986" s="25" t="s">
        <v>1047</v>
      </c>
      <c r="G986" s="224" t="s">
        <v>14</v>
      </c>
      <c r="H986" s="25" t="s">
        <v>15</v>
      </c>
    </row>
    <row r="987" spans="1:8" ht="21" customHeight="1">
      <c r="A987" s="25">
        <v>985</v>
      </c>
      <c r="B987" s="25" t="s">
        <v>1058</v>
      </c>
      <c r="C987" s="25" t="s">
        <v>21</v>
      </c>
      <c r="D987" s="25" t="s">
        <v>50</v>
      </c>
      <c r="E987" s="25" t="s">
        <v>18</v>
      </c>
      <c r="F987" s="25" t="s">
        <v>1047</v>
      </c>
      <c r="G987" s="224" t="s">
        <v>14</v>
      </c>
      <c r="H987" s="25" t="s">
        <v>15</v>
      </c>
    </row>
    <row r="988" spans="1:8" ht="21" customHeight="1">
      <c r="A988" s="25">
        <v>986</v>
      </c>
      <c r="B988" s="25" t="s">
        <v>1059</v>
      </c>
      <c r="C988" s="25" t="s">
        <v>10</v>
      </c>
      <c r="D988" s="25" t="s">
        <v>11</v>
      </c>
      <c r="E988" s="25" t="s">
        <v>12</v>
      </c>
      <c r="F988" s="25" t="s">
        <v>1047</v>
      </c>
      <c r="G988" s="224" t="s">
        <v>14</v>
      </c>
      <c r="H988" s="25" t="s">
        <v>15</v>
      </c>
    </row>
    <row r="989" spans="1:8" ht="21" customHeight="1">
      <c r="A989" s="25">
        <v>987</v>
      </c>
      <c r="B989" s="25" t="s">
        <v>1060</v>
      </c>
      <c r="C989" s="25" t="s">
        <v>10</v>
      </c>
      <c r="D989" s="25" t="s">
        <v>50</v>
      </c>
      <c r="E989" s="25" t="s">
        <v>12</v>
      </c>
      <c r="F989" s="25" t="s">
        <v>1047</v>
      </c>
      <c r="G989" s="224" t="s">
        <v>14</v>
      </c>
      <c r="H989" s="25" t="s">
        <v>15</v>
      </c>
    </row>
    <row r="990" spans="1:8" ht="21" customHeight="1">
      <c r="A990" s="25">
        <v>988</v>
      </c>
      <c r="B990" s="25" t="s">
        <v>1061</v>
      </c>
      <c r="C990" s="25" t="s">
        <v>10</v>
      </c>
      <c r="D990" s="25" t="s">
        <v>27</v>
      </c>
      <c r="E990" s="25" t="s">
        <v>12</v>
      </c>
      <c r="F990" s="25" t="s">
        <v>1047</v>
      </c>
      <c r="G990" s="224" t="s">
        <v>14</v>
      </c>
      <c r="H990" s="25" t="s">
        <v>15</v>
      </c>
    </row>
    <row r="991" spans="1:8" ht="21" customHeight="1">
      <c r="A991" s="25">
        <v>989</v>
      </c>
      <c r="B991" s="25" t="s">
        <v>1062</v>
      </c>
      <c r="C991" s="25" t="s">
        <v>21</v>
      </c>
      <c r="D991" s="25" t="s">
        <v>30</v>
      </c>
      <c r="E991" s="25" t="s">
        <v>18</v>
      </c>
      <c r="F991" s="25" t="s">
        <v>1047</v>
      </c>
      <c r="G991" s="224" t="s">
        <v>14</v>
      </c>
      <c r="H991" s="25" t="s">
        <v>15</v>
      </c>
    </row>
    <row r="992" spans="1:8" ht="21" customHeight="1">
      <c r="A992" s="25">
        <v>990</v>
      </c>
      <c r="B992" s="25" t="s">
        <v>1063</v>
      </c>
      <c r="C992" s="25" t="s">
        <v>21</v>
      </c>
      <c r="D992" s="25" t="s">
        <v>50</v>
      </c>
      <c r="E992" s="25" t="s">
        <v>18</v>
      </c>
      <c r="F992" s="25" t="s">
        <v>1047</v>
      </c>
      <c r="G992" s="224" t="s">
        <v>14</v>
      </c>
      <c r="H992" s="25" t="s">
        <v>15</v>
      </c>
    </row>
    <row r="993" spans="1:8" ht="21" customHeight="1">
      <c r="A993" s="25">
        <v>991</v>
      </c>
      <c r="B993" s="25" t="s">
        <v>1064</v>
      </c>
      <c r="C993" s="25" t="s">
        <v>10</v>
      </c>
      <c r="D993" s="25" t="s">
        <v>11</v>
      </c>
      <c r="E993" s="25" t="s">
        <v>12</v>
      </c>
      <c r="F993" s="25" t="s">
        <v>1047</v>
      </c>
      <c r="G993" s="224" t="s">
        <v>14</v>
      </c>
      <c r="H993" s="25" t="s">
        <v>15</v>
      </c>
    </row>
    <row r="994" spans="1:8" ht="21" customHeight="1">
      <c r="A994" s="25">
        <v>992</v>
      </c>
      <c r="B994" s="25" t="s">
        <v>1065</v>
      </c>
      <c r="C994" s="25" t="s">
        <v>21</v>
      </c>
      <c r="D994" s="25" t="s">
        <v>36</v>
      </c>
      <c r="E994" s="25" t="s">
        <v>18</v>
      </c>
      <c r="F994" s="25" t="s">
        <v>1047</v>
      </c>
      <c r="G994" s="224" t="s">
        <v>14</v>
      </c>
      <c r="H994" s="25" t="s">
        <v>15</v>
      </c>
    </row>
    <row r="995" spans="1:8" ht="21" customHeight="1">
      <c r="A995" s="25">
        <v>993</v>
      </c>
      <c r="B995" s="25" t="s">
        <v>1066</v>
      </c>
      <c r="C995" s="25" t="s">
        <v>21</v>
      </c>
      <c r="D995" s="25" t="s">
        <v>17</v>
      </c>
      <c r="E995" s="25" t="s">
        <v>18</v>
      </c>
      <c r="F995" s="25" t="s">
        <v>1047</v>
      </c>
      <c r="G995" s="224" t="s">
        <v>14</v>
      </c>
      <c r="H995" s="25" t="s">
        <v>15</v>
      </c>
    </row>
    <row r="996" spans="1:8" ht="21" customHeight="1">
      <c r="A996" s="25">
        <v>994</v>
      </c>
      <c r="B996" s="25" t="s">
        <v>1067</v>
      </c>
      <c r="C996" s="25" t="s">
        <v>21</v>
      </c>
      <c r="D996" s="25" t="s">
        <v>50</v>
      </c>
      <c r="E996" s="25" t="s">
        <v>18</v>
      </c>
      <c r="F996" s="25" t="s">
        <v>1047</v>
      </c>
      <c r="G996" s="224" t="s">
        <v>14</v>
      </c>
      <c r="H996" s="25" t="s">
        <v>15</v>
      </c>
    </row>
    <row r="997" spans="1:8" ht="21" customHeight="1">
      <c r="A997" s="25">
        <v>995</v>
      </c>
      <c r="B997" s="25" t="s">
        <v>1068</v>
      </c>
      <c r="C997" s="25" t="s">
        <v>21</v>
      </c>
      <c r="D997" s="25" t="s">
        <v>308</v>
      </c>
      <c r="E997" s="25" t="s">
        <v>18</v>
      </c>
      <c r="F997" s="25" t="s">
        <v>1047</v>
      </c>
      <c r="G997" s="224" t="s">
        <v>14</v>
      </c>
      <c r="H997" s="25" t="s">
        <v>15</v>
      </c>
    </row>
    <row r="998" spans="1:8" ht="21" customHeight="1">
      <c r="A998" s="25">
        <v>996</v>
      </c>
      <c r="B998" s="25" t="s">
        <v>1069</v>
      </c>
      <c r="C998" s="25" t="s">
        <v>21</v>
      </c>
      <c r="D998" s="25" t="s">
        <v>36</v>
      </c>
      <c r="E998" s="25" t="s">
        <v>18</v>
      </c>
      <c r="F998" s="25" t="s">
        <v>1047</v>
      </c>
      <c r="G998" s="224" t="s">
        <v>14</v>
      </c>
      <c r="H998" s="25" t="s">
        <v>15</v>
      </c>
    </row>
    <row r="999" spans="1:8" ht="21" customHeight="1">
      <c r="A999" s="25">
        <v>997</v>
      </c>
      <c r="B999" s="25" t="s">
        <v>1070</v>
      </c>
      <c r="C999" s="25" t="s">
        <v>10</v>
      </c>
      <c r="D999" s="25" t="s">
        <v>50</v>
      </c>
      <c r="E999" s="25" t="s">
        <v>12</v>
      </c>
      <c r="F999" s="25" t="s">
        <v>1047</v>
      </c>
      <c r="G999" s="224" t="s">
        <v>14</v>
      </c>
      <c r="H999" s="25" t="s">
        <v>15</v>
      </c>
    </row>
    <row r="1000" spans="1:8" ht="21" customHeight="1">
      <c r="A1000" s="25">
        <v>998</v>
      </c>
      <c r="B1000" s="25" t="s">
        <v>1071</v>
      </c>
      <c r="C1000" s="25" t="s">
        <v>21</v>
      </c>
      <c r="D1000" s="25" t="s">
        <v>27</v>
      </c>
      <c r="E1000" s="25" t="s">
        <v>12</v>
      </c>
      <c r="F1000" s="25" t="s">
        <v>1047</v>
      </c>
      <c r="G1000" s="224" t="s">
        <v>14</v>
      </c>
      <c r="H1000" s="25" t="s">
        <v>15</v>
      </c>
    </row>
    <row r="1001" spans="1:8" ht="21" customHeight="1">
      <c r="A1001" s="25">
        <v>999</v>
      </c>
      <c r="B1001" s="25" t="s">
        <v>1072</v>
      </c>
      <c r="C1001" s="25" t="s">
        <v>10</v>
      </c>
      <c r="D1001" s="25" t="s">
        <v>50</v>
      </c>
      <c r="E1001" s="25" t="s">
        <v>18</v>
      </c>
      <c r="F1001" s="25" t="s">
        <v>1047</v>
      </c>
      <c r="G1001" s="224" t="s">
        <v>14</v>
      </c>
      <c r="H1001" s="25" t="s">
        <v>15</v>
      </c>
    </row>
    <row r="1002" spans="1:8" ht="21" customHeight="1">
      <c r="A1002" s="25">
        <v>1000</v>
      </c>
      <c r="B1002" s="25" t="s">
        <v>1073</v>
      </c>
      <c r="C1002" s="25" t="s">
        <v>21</v>
      </c>
      <c r="D1002" s="25" t="s">
        <v>32</v>
      </c>
      <c r="E1002" s="25" t="s">
        <v>18</v>
      </c>
      <c r="F1002" s="25" t="s">
        <v>1047</v>
      </c>
      <c r="G1002" s="224" t="s">
        <v>14</v>
      </c>
      <c r="H1002" s="25" t="s">
        <v>15</v>
      </c>
    </row>
    <row r="1003" spans="1:8" ht="21" customHeight="1">
      <c r="A1003" s="25">
        <v>1001</v>
      </c>
      <c r="B1003" s="25" t="s">
        <v>1074</v>
      </c>
      <c r="C1003" s="25" t="s">
        <v>10</v>
      </c>
      <c r="D1003" s="25" t="s">
        <v>36</v>
      </c>
      <c r="E1003" s="25" t="s">
        <v>18</v>
      </c>
      <c r="F1003" s="25" t="s">
        <v>1047</v>
      </c>
      <c r="G1003" s="224" t="s">
        <v>14</v>
      </c>
      <c r="H1003" s="25" t="s">
        <v>15</v>
      </c>
    </row>
    <row r="1004" spans="1:8" ht="21" customHeight="1">
      <c r="A1004" s="25">
        <v>1002</v>
      </c>
      <c r="B1004" s="25" t="s">
        <v>1075</v>
      </c>
      <c r="C1004" s="25" t="s">
        <v>21</v>
      </c>
      <c r="D1004" s="25">
        <v>80</v>
      </c>
      <c r="E1004" s="25" t="s">
        <v>12</v>
      </c>
      <c r="F1004" s="25" t="s">
        <v>1047</v>
      </c>
      <c r="G1004" s="224" t="s">
        <v>14</v>
      </c>
      <c r="H1004" s="25" t="s">
        <v>55</v>
      </c>
    </row>
    <row r="1005" spans="1:8" ht="21" customHeight="1">
      <c r="A1005" s="25">
        <v>1003</v>
      </c>
      <c r="B1005" s="25" t="s">
        <v>1076</v>
      </c>
      <c r="C1005" s="25" t="s">
        <v>21</v>
      </c>
      <c r="D1005" s="25">
        <v>86</v>
      </c>
      <c r="E1005" s="25" t="s">
        <v>18</v>
      </c>
      <c r="F1005" s="25" t="s">
        <v>1047</v>
      </c>
      <c r="G1005" s="224" t="s">
        <v>14</v>
      </c>
      <c r="H1005" s="25" t="s">
        <v>55</v>
      </c>
    </row>
    <row r="1006" spans="1:8" ht="21" customHeight="1">
      <c r="A1006" s="25">
        <v>1004</v>
      </c>
      <c r="B1006" s="25" t="s">
        <v>1077</v>
      </c>
      <c r="C1006" s="25" t="s">
        <v>10</v>
      </c>
      <c r="D1006" s="25">
        <v>89</v>
      </c>
      <c r="E1006" s="25" t="s">
        <v>18</v>
      </c>
      <c r="F1006" s="25" t="s">
        <v>1047</v>
      </c>
      <c r="G1006" s="224" t="s">
        <v>14</v>
      </c>
      <c r="H1006" s="25" t="s">
        <v>55</v>
      </c>
    </row>
    <row r="1007" spans="1:8" ht="21" customHeight="1">
      <c r="A1007" s="25">
        <v>1005</v>
      </c>
      <c r="B1007" s="25" t="s">
        <v>1078</v>
      </c>
      <c r="C1007" s="25" t="s">
        <v>21</v>
      </c>
      <c r="D1007" s="25">
        <v>80</v>
      </c>
      <c r="E1007" s="25" t="s">
        <v>12</v>
      </c>
      <c r="F1007" s="25" t="s">
        <v>1047</v>
      </c>
      <c r="G1007" s="224" t="s">
        <v>14</v>
      </c>
      <c r="H1007" s="25" t="s">
        <v>261</v>
      </c>
    </row>
    <row r="1008" spans="1:8" ht="21" customHeight="1">
      <c r="A1008" s="25">
        <v>1006</v>
      </c>
      <c r="B1008" s="25" t="s">
        <v>1079</v>
      </c>
      <c r="C1008" s="25" t="s">
        <v>21</v>
      </c>
      <c r="D1008" s="25">
        <v>80</v>
      </c>
      <c r="E1008" s="25" t="s">
        <v>12</v>
      </c>
      <c r="F1008" s="25" t="s">
        <v>1047</v>
      </c>
      <c r="G1008" s="224" t="s">
        <v>14</v>
      </c>
      <c r="H1008" s="25" t="s">
        <v>261</v>
      </c>
    </row>
    <row r="1009" spans="1:8" ht="21" customHeight="1">
      <c r="A1009" s="25">
        <v>1007</v>
      </c>
      <c r="B1009" s="25" t="s">
        <v>1080</v>
      </c>
      <c r="C1009" s="25" t="s">
        <v>21</v>
      </c>
      <c r="D1009" s="25">
        <v>84</v>
      </c>
      <c r="E1009" s="25" t="s">
        <v>18</v>
      </c>
      <c r="F1009" s="25" t="s">
        <v>1047</v>
      </c>
      <c r="G1009" s="224" t="s">
        <v>14</v>
      </c>
      <c r="H1009" s="25" t="s">
        <v>60</v>
      </c>
    </row>
    <row r="1010" spans="1:8" ht="21" customHeight="1">
      <c r="A1010" s="25">
        <v>1008</v>
      </c>
      <c r="B1010" s="25" t="s">
        <v>1081</v>
      </c>
      <c r="C1010" s="25" t="s">
        <v>21</v>
      </c>
      <c r="D1010" s="25">
        <v>80</v>
      </c>
      <c r="E1010" s="25" t="s">
        <v>12</v>
      </c>
      <c r="F1010" s="25" t="s">
        <v>1047</v>
      </c>
      <c r="G1010" s="224" t="s">
        <v>14</v>
      </c>
      <c r="H1010" s="25" t="s">
        <v>70</v>
      </c>
    </row>
    <row r="1011" spans="1:8" ht="21" customHeight="1">
      <c r="A1011" s="25">
        <v>1009</v>
      </c>
      <c r="B1011" s="25" t="s">
        <v>1082</v>
      </c>
      <c r="C1011" s="25" t="s">
        <v>10</v>
      </c>
      <c r="D1011" s="25">
        <v>82</v>
      </c>
      <c r="E1011" s="25" t="s">
        <v>18</v>
      </c>
      <c r="F1011" s="25" t="s">
        <v>1047</v>
      </c>
      <c r="G1011" s="224" t="s">
        <v>14</v>
      </c>
      <c r="H1011" s="25" t="s">
        <v>70</v>
      </c>
    </row>
    <row r="1012" spans="1:8" ht="21" customHeight="1">
      <c r="A1012" s="25">
        <v>1010</v>
      </c>
      <c r="B1012" s="25" t="s">
        <v>1083</v>
      </c>
      <c r="C1012" s="25" t="s">
        <v>21</v>
      </c>
      <c r="D1012" s="25">
        <v>80</v>
      </c>
      <c r="E1012" s="25" t="s">
        <v>18</v>
      </c>
      <c r="F1012" s="25" t="s">
        <v>1047</v>
      </c>
      <c r="G1012" s="224" t="s">
        <v>14</v>
      </c>
      <c r="H1012" s="25" t="s">
        <v>70</v>
      </c>
    </row>
    <row r="1013" spans="1:8" ht="21" customHeight="1">
      <c r="A1013" s="25">
        <v>1011</v>
      </c>
      <c r="B1013" s="25" t="s">
        <v>1084</v>
      </c>
      <c r="C1013" s="25" t="s">
        <v>21</v>
      </c>
      <c r="D1013" s="25">
        <v>81</v>
      </c>
      <c r="E1013" s="25" t="s">
        <v>18</v>
      </c>
      <c r="F1013" s="25" t="s">
        <v>1047</v>
      </c>
      <c r="G1013" s="224">
        <v>200</v>
      </c>
      <c r="H1013" s="25" t="s">
        <v>72</v>
      </c>
    </row>
    <row r="1014" spans="1:8" ht="21" customHeight="1">
      <c r="A1014" s="25">
        <v>1012</v>
      </c>
      <c r="B1014" s="25" t="s">
        <v>1085</v>
      </c>
      <c r="C1014" s="25" t="s">
        <v>10</v>
      </c>
      <c r="D1014" s="25">
        <v>98</v>
      </c>
      <c r="E1014" s="25" t="s">
        <v>18</v>
      </c>
      <c r="F1014" s="25" t="s">
        <v>1047</v>
      </c>
      <c r="G1014" s="224">
        <v>200</v>
      </c>
      <c r="H1014" s="25" t="s">
        <v>72</v>
      </c>
    </row>
    <row r="1015" spans="1:8" ht="21" customHeight="1">
      <c r="A1015" s="25">
        <v>1013</v>
      </c>
      <c r="B1015" s="25" t="s">
        <v>1086</v>
      </c>
      <c r="C1015" s="25" t="s">
        <v>10</v>
      </c>
      <c r="D1015" s="25">
        <v>86</v>
      </c>
      <c r="E1015" s="25" t="s">
        <v>18</v>
      </c>
      <c r="F1015" s="25" t="s">
        <v>1047</v>
      </c>
      <c r="G1015" s="224">
        <v>200</v>
      </c>
      <c r="H1015" s="25" t="s">
        <v>72</v>
      </c>
    </row>
    <row r="1016" spans="1:8" ht="21" customHeight="1">
      <c r="A1016" s="25">
        <v>1014</v>
      </c>
      <c r="B1016" s="25" t="s">
        <v>1087</v>
      </c>
      <c r="C1016" s="25" t="s">
        <v>10</v>
      </c>
      <c r="D1016" s="25">
        <v>86</v>
      </c>
      <c r="E1016" s="25" t="s">
        <v>18</v>
      </c>
      <c r="F1016" s="25" t="s">
        <v>1047</v>
      </c>
      <c r="G1016" s="224">
        <v>200</v>
      </c>
      <c r="H1016" s="25" t="s">
        <v>72</v>
      </c>
    </row>
    <row r="1017" spans="1:8" ht="21" customHeight="1">
      <c r="A1017" s="25">
        <v>1015</v>
      </c>
      <c r="B1017" s="25" t="s">
        <v>1088</v>
      </c>
      <c r="C1017" s="25" t="s">
        <v>10</v>
      </c>
      <c r="D1017" s="25">
        <v>81</v>
      </c>
      <c r="E1017" s="25" t="s">
        <v>18</v>
      </c>
      <c r="F1017" s="25" t="s">
        <v>1047</v>
      </c>
      <c r="G1017" s="224">
        <v>200</v>
      </c>
      <c r="H1017" s="25" t="s">
        <v>72</v>
      </c>
    </row>
    <row r="1018" spans="1:8" ht="21" customHeight="1">
      <c r="A1018" s="25">
        <v>1016</v>
      </c>
      <c r="B1018" s="25" t="s">
        <v>1089</v>
      </c>
      <c r="C1018" s="25" t="s">
        <v>21</v>
      </c>
      <c r="D1018" s="25">
        <v>81</v>
      </c>
      <c r="E1018" s="25" t="s">
        <v>18</v>
      </c>
      <c r="F1018" s="25" t="s">
        <v>1047</v>
      </c>
      <c r="G1018" s="224">
        <v>200</v>
      </c>
      <c r="H1018" s="25" t="s">
        <v>72</v>
      </c>
    </row>
    <row r="1019" spans="1:8" ht="21" customHeight="1">
      <c r="A1019" s="25">
        <v>1017</v>
      </c>
      <c r="B1019" s="25" t="s">
        <v>1090</v>
      </c>
      <c r="C1019" s="25" t="s">
        <v>10</v>
      </c>
      <c r="D1019" s="25">
        <v>83</v>
      </c>
      <c r="E1019" s="25" t="s">
        <v>18</v>
      </c>
      <c r="F1019" s="25" t="s">
        <v>1047</v>
      </c>
      <c r="G1019" s="224">
        <v>200</v>
      </c>
      <c r="H1019" s="25" t="s">
        <v>72</v>
      </c>
    </row>
    <row r="1020" spans="1:8" ht="21" customHeight="1">
      <c r="A1020" s="25">
        <v>1018</v>
      </c>
      <c r="B1020" s="25" t="s">
        <v>1091</v>
      </c>
      <c r="C1020" s="25" t="s">
        <v>10</v>
      </c>
      <c r="D1020" s="25">
        <v>93</v>
      </c>
      <c r="E1020" s="25" t="s">
        <v>18</v>
      </c>
      <c r="F1020" s="25" t="s">
        <v>1047</v>
      </c>
      <c r="G1020" s="224">
        <v>200</v>
      </c>
      <c r="H1020" s="25" t="s">
        <v>72</v>
      </c>
    </row>
    <row r="1021" spans="1:8" ht="21" customHeight="1">
      <c r="A1021" s="25">
        <v>1019</v>
      </c>
      <c r="B1021" s="25" t="s">
        <v>1092</v>
      </c>
      <c r="C1021" s="25" t="s">
        <v>21</v>
      </c>
      <c r="D1021" s="25">
        <v>83</v>
      </c>
      <c r="E1021" s="25" t="s">
        <v>18</v>
      </c>
      <c r="F1021" s="25" t="s">
        <v>1047</v>
      </c>
      <c r="G1021" s="224">
        <v>200</v>
      </c>
      <c r="H1021" s="25" t="s">
        <v>72</v>
      </c>
    </row>
    <row r="1022" spans="1:8" ht="21" customHeight="1">
      <c r="A1022" s="25">
        <v>1020</v>
      </c>
      <c r="B1022" s="25" t="s">
        <v>1093</v>
      </c>
      <c r="C1022" s="25" t="s">
        <v>21</v>
      </c>
      <c r="D1022" s="25">
        <v>81</v>
      </c>
      <c r="E1022" s="25" t="s">
        <v>18</v>
      </c>
      <c r="F1022" s="25" t="s">
        <v>1047</v>
      </c>
      <c r="G1022" s="224">
        <v>200</v>
      </c>
      <c r="H1022" s="25" t="s">
        <v>72</v>
      </c>
    </row>
    <row r="1023" spans="1:8" ht="21" customHeight="1">
      <c r="A1023" s="25">
        <v>1021</v>
      </c>
      <c r="B1023" s="25" t="s">
        <v>1094</v>
      </c>
      <c r="C1023" s="25" t="s">
        <v>21</v>
      </c>
      <c r="D1023" s="25">
        <v>86</v>
      </c>
      <c r="E1023" s="25" t="s">
        <v>18</v>
      </c>
      <c r="F1023" s="25" t="s">
        <v>1047</v>
      </c>
      <c r="G1023" s="224">
        <v>200</v>
      </c>
      <c r="H1023" s="25" t="s">
        <v>72</v>
      </c>
    </row>
    <row r="1024" spans="1:8" ht="21" customHeight="1">
      <c r="A1024" s="25">
        <v>1022</v>
      </c>
      <c r="B1024" s="25" t="s">
        <v>1095</v>
      </c>
      <c r="C1024" s="25" t="s">
        <v>21</v>
      </c>
      <c r="D1024" s="25">
        <v>80</v>
      </c>
      <c r="E1024" s="25" t="s">
        <v>18</v>
      </c>
      <c r="F1024" s="25" t="s">
        <v>1047</v>
      </c>
      <c r="G1024" s="224">
        <v>200</v>
      </c>
      <c r="H1024" s="25" t="s">
        <v>72</v>
      </c>
    </row>
    <row r="1025" spans="1:8" ht="21" customHeight="1">
      <c r="A1025" s="25">
        <v>1023</v>
      </c>
      <c r="B1025" s="25" t="s">
        <v>1096</v>
      </c>
      <c r="C1025" s="25" t="s">
        <v>21</v>
      </c>
      <c r="D1025" s="25">
        <v>81</v>
      </c>
      <c r="E1025" s="25" t="s">
        <v>12</v>
      </c>
      <c r="F1025" s="25" t="s">
        <v>1047</v>
      </c>
      <c r="G1025" s="224">
        <v>200</v>
      </c>
      <c r="H1025" s="25" t="s">
        <v>72</v>
      </c>
    </row>
    <row r="1026" spans="1:8" ht="21" customHeight="1">
      <c r="A1026" s="25">
        <v>1024</v>
      </c>
      <c r="B1026" s="25" t="s">
        <v>1097</v>
      </c>
      <c r="C1026" s="25" t="s">
        <v>21</v>
      </c>
      <c r="D1026" s="25">
        <v>81</v>
      </c>
      <c r="E1026" s="25" t="s">
        <v>12</v>
      </c>
      <c r="F1026" s="25" t="s">
        <v>1047</v>
      </c>
      <c r="G1026" s="224">
        <v>200</v>
      </c>
      <c r="H1026" s="25" t="s">
        <v>72</v>
      </c>
    </row>
    <row r="1027" spans="1:8" ht="21" customHeight="1">
      <c r="A1027" s="25">
        <v>1025</v>
      </c>
      <c r="B1027" s="25" t="s">
        <v>1098</v>
      </c>
      <c r="C1027" s="25" t="s">
        <v>21</v>
      </c>
      <c r="D1027" s="25">
        <v>80</v>
      </c>
      <c r="E1027" s="25" t="s">
        <v>12</v>
      </c>
      <c r="F1027" s="25" t="s">
        <v>1047</v>
      </c>
      <c r="G1027" s="224">
        <v>200</v>
      </c>
      <c r="H1027" s="25" t="s">
        <v>218</v>
      </c>
    </row>
    <row r="1028" spans="1:8" ht="21" customHeight="1">
      <c r="A1028" s="25">
        <v>1026</v>
      </c>
      <c r="B1028" s="25" t="s">
        <v>1099</v>
      </c>
      <c r="C1028" s="25" t="s">
        <v>21</v>
      </c>
      <c r="D1028" s="25">
        <v>83</v>
      </c>
      <c r="E1028" s="25" t="s">
        <v>18</v>
      </c>
      <c r="F1028" s="25" t="s">
        <v>1047</v>
      </c>
      <c r="G1028" s="224">
        <v>200</v>
      </c>
      <c r="H1028" s="25" t="s">
        <v>1009</v>
      </c>
    </row>
    <row r="1029" spans="1:8" ht="21" customHeight="1">
      <c r="A1029" s="25">
        <v>1027</v>
      </c>
      <c r="B1029" s="25" t="s">
        <v>1100</v>
      </c>
      <c r="C1029" s="25" t="s">
        <v>21</v>
      </c>
      <c r="D1029" s="25">
        <v>80</v>
      </c>
      <c r="E1029" s="25" t="s">
        <v>18</v>
      </c>
      <c r="F1029" s="25" t="s">
        <v>1047</v>
      </c>
      <c r="G1029" s="224">
        <v>200</v>
      </c>
      <c r="H1029" s="25" t="s">
        <v>90</v>
      </c>
    </row>
    <row r="1030" spans="1:8" ht="21" customHeight="1">
      <c r="A1030" s="25">
        <v>1028</v>
      </c>
      <c r="B1030" s="25" t="s">
        <v>1101</v>
      </c>
      <c r="C1030" s="25" t="s">
        <v>21</v>
      </c>
      <c r="D1030" s="25">
        <v>80</v>
      </c>
      <c r="E1030" s="25" t="s">
        <v>18</v>
      </c>
      <c r="F1030" s="25" t="s">
        <v>1047</v>
      </c>
      <c r="G1030" s="224">
        <v>200</v>
      </c>
      <c r="H1030" s="25" t="s">
        <v>96</v>
      </c>
    </row>
    <row r="1031" spans="1:8" ht="21" customHeight="1">
      <c r="A1031" s="25">
        <v>1029</v>
      </c>
      <c r="B1031" s="25" t="s">
        <v>1102</v>
      </c>
      <c r="C1031" s="25" t="s">
        <v>10</v>
      </c>
      <c r="D1031" s="25">
        <v>80</v>
      </c>
      <c r="E1031" s="25" t="s">
        <v>18</v>
      </c>
      <c r="F1031" s="25" t="s">
        <v>1047</v>
      </c>
      <c r="G1031" s="224">
        <v>200</v>
      </c>
      <c r="H1031" s="25" t="s">
        <v>96</v>
      </c>
    </row>
    <row r="1032" spans="1:8" ht="21" customHeight="1">
      <c r="A1032" s="25">
        <v>1030</v>
      </c>
      <c r="B1032" s="25" t="s">
        <v>1103</v>
      </c>
      <c r="C1032" s="25" t="s">
        <v>21</v>
      </c>
      <c r="D1032" s="25">
        <v>81</v>
      </c>
      <c r="E1032" s="25" t="s">
        <v>18</v>
      </c>
      <c r="F1032" s="25" t="s">
        <v>1047</v>
      </c>
      <c r="G1032" s="224">
        <v>200</v>
      </c>
      <c r="H1032" s="25" t="s">
        <v>96</v>
      </c>
    </row>
    <row r="1033" spans="1:8" ht="21" customHeight="1">
      <c r="A1033" s="25">
        <v>1031</v>
      </c>
      <c r="B1033" s="25" t="s">
        <v>1104</v>
      </c>
      <c r="C1033" s="25" t="s">
        <v>21</v>
      </c>
      <c r="D1033" s="25">
        <v>80</v>
      </c>
      <c r="E1033" s="25" t="s">
        <v>18</v>
      </c>
      <c r="F1033" s="25" t="s">
        <v>1047</v>
      </c>
      <c r="G1033" s="224">
        <v>200</v>
      </c>
      <c r="H1033" s="25" t="s">
        <v>96</v>
      </c>
    </row>
    <row r="1034" spans="1:8" ht="21" customHeight="1">
      <c r="A1034" s="25">
        <v>1032</v>
      </c>
      <c r="B1034" s="25" t="s">
        <v>1105</v>
      </c>
      <c r="C1034" s="25" t="s">
        <v>21</v>
      </c>
      <c r="D1034" s="25">
        <v>80</v>
      </c>
      <c r="E1034" s="25" t="s">
        <v>18</v>
      </c>
      <c r="F1034" s="25" t="s">
        <v>1047</v>
      </c>
      <c r="G1034" s="224">
        <v>200</v>
      </c>
      <c r="H1034" s="25" t="s">
        <v>96</v>
      </c>
    </row>
    <row r="1035" spans="1:8" ht="21" customHeight="1">
      <c r="A1035" s="25">
        <v>1033</v>
      </c>
      <c r="B1035" s="25" t="s">
        <v>1106</v>
      </c>
      <c r="C1035" s="25" t="s">
        <v>21</v>
      </c>
      <c r="D1035" s="25">
        <v>80</v>
      </c>
      <c r="E1035" s="25" t="s">
        <v>12</v>
      </c>
      <c r="F1035" s="25" t="s">
        <v>1047</v>
      </c>
      <c r="G1035" s="224">
        <v>200</v>
      </c>
      <c r="H1035" s="25" t="s">
        <v>96</v>
      </c>
    </row>
    <row r="1036" spans="1:8" ht="21" customHeight="1">
      <c r="A1036" s="25">
        <v>1034</v>
      </c>
      <c r="B1036" s="25" t="s">
        <v>1107</v>
      </c>
      <c r="C1036" s="25" t="s">
        <v>21</v>
      </c>
      <c r="D1036" s="25">
        <v>80</v>
      </c>
      <c r="E1036" s="25" t="s">
        <v>12</v>
      </c>
      <c r="F1036" s="25" t="s">
        <v>1047</v>
      </c>
      <c r="G1036" s="224">
        <v>200</v>
      </c>
      <c r="H1036" s="25" t="s">
        <v>96</v>
      </c>
    </row>
    <row r="1037" spans="1:8" ht="21" customHeight="1">
      <c r="A1037" s="25">
        <v>1035</v>
      </c>
      <c r="B1037" s="25" t="s">
        <v>1108</v>
      </c>
      <c r="C1037" s="25" t="s">
        <v>21</v>
      </c>
      <c r="D1037" s="25">
        <v>80</v>
      </c>
      <c r="E1037" s="25" t="s">
        <v>18</v>
      </c>
      <c r="F1037" s="25" t="s">
        <v>1047</v>
      </c>
      <c r="G1037" s="224">
        <v>200</v>
      </c>
      <c r="H1037" s="25" t="s">
        <v>96</v>
      </c>
    </row>
    <row r="1038" spans="1:8" ht="21" customHeight="1">
      <c r="A1038" s="25">
        <v>1036</v>
      </c>
      <c r="B1038" s="25" t="s">
        <v>1109</v>
      </c>
      <c r="C1038" s="25" t="s">
        <v>21</v>
      </c>
      <c r="D1038" s="25">
        <v>80</v>
      </c>
      <c r="E1038" s="25" t="s">
        <v>18</v>
      </c>
      <c r="F1038" s="25" t="s">
        <v>1047</v>
      </c>
      <c r="G1038" s="224">
        <v>200</v>
      </c>
      <c r="H1038" s="25" t="s">
        <v>96</v>
      </c>
    </row>
    <row r="1039" spans="1:8" ht="21" customHeight="1">
      <c r="A1039" s="25">
        <v>1037</v>
      </c>
      <c r="B1039" s="25" t="s">
        <v>1110</v>
      </c>
      <c r="C1039" s="25" t="s">
        <v>10</v>
      </c>
      <c r="D1039" s="25">
        <v>80</v>
      </c>
      <c r="E1039" s="25" t="s">
        <v>18</v>
      </c>
      <c r="F1039" s="25" t="s">
        <v>1047</v>
      </c>
      <c r="G1039" s="224">
        <v>200</v>
      </c>
      <c r="H1039" s="25" t="s">
        <v>96</v>
      </c>
    </row>
    <row r="1040" spans="1:8" ht="21" customHeight="1">
      <c r="A1040" s="25">
        <v>1038</v>
      </c>
      <c r="B1040" s="25" t="s">
        <v>1111</v>
      </c>
      <c r="C1040" s="25" t="s">
        <v>21</v>
      </c>
      <c r="D1040" s="25">
        <v>80</v>
      </c>
      <c r="E1040" s="25" t="s">
        <v>12</v>
      </c>
      <c r="F1040" s="25" t="s">
        <v>1047</v>
      </c>
      <c r="G1040" s="224">
        <v>200</v>
      </c>
      <c r="H1040" s="25" t="s">
        <v>96</v>
      </c>
    </row>
    <row r="1041" spans="1:8" ht="21" customHeight="1">
      <c r="A1041" s="25">
        <v>1039</v>
      </c>
      <c r="B1041" s="25" t="s">
        <v>1112</v>
      </c>
      <c r="C1041" s="25" t="s">
        <v>21</v>
      </c>
      <c r="D1041" s="25">
        <v>81</v>
      </c>
      <c r="E1041" s="25" t="s">
        <v>12</v>
      </c>
      <c r="F1041" s="25" t="s">
        <v>1047</v>
      </c>
      <c r="G1041" s="224">
        <v>200</v>
      </c>
      <c r="H1041" s="25" t="s">
        <v>96</v>
      </c>
    </row>
    <row r="1042" spans="1:8" ht="21" customHeight="1">
      <c r="A1042" s="25">
        <v>1040</v>
      </c>
      <c r="B1042" s="25" t="s">
        <v>1113</v>
      </c>
      <c r="C1042" s="25" t="s">
        <v>10</v>
      </c>
      <c r="D1042" s="25">
        <v>87</v>
      </c>
      <c r="E1042" s="25" t="s">
        <v>18</v>
      </c>
      <c r="F1042" s="25" t="s">
        <v>1047</v>
      </c>
      <c r="G1042" s="224">
        <v>200</v>
      </c>
      <c r="H1042" s="25" t="s">
        <v>96</v>
      </c>
    </row>
    <row r="1043" spans="1:8" ht="21" customHeight="1">
      <c r="A1043" s="25">
        <v>1041</v>
      </c>
      <c r="B1043" s="25" t="s">
        <v>1114</v>
      </c>
      <c r="C1043" s="25" t="s">
        <v>10</v>
      </c>
      <c r="D1043" s="25">
        <v>83</v>
      </c>
      <c r="E1043" s="25" t="s">
        <v>18</v>
      </c>
      <c r="F1043" s="25" t="s">
        <v>1047</v>
      </c>
      <c r="G1043" s="224">
        <v>200</v>
      </c>
      <c r="H1043" s="25" t="s">
        <v>96</v>
      </c>
    </row>
    <row r="1044" spans="1:8" ht="21" customHeight="1">
      <c r="A1044" s="25">
        <v>1042</v>
      </c>
      <c r="B1044" s="25" t="s">
        <v>1115</v>
      </c>
      <c r="C1044" s="25" t="s">
        <v>10</v>
      </c>
      <c r="D1044" s="25">
        <v>85</v>
      </c>
      <c r="E1044" s="25" t="s">
        <v>18</v>
      </c>
      <c r="F1044" s="25" t="s">
        <v>1047</v>
      </c>
      <c r="G1044" s="224">
        <v>200</v>
      </c>
      <c r="H1044" s="25" t="s">
        <v>96</v>
      </c>
    </row>
    <row r="1045" spans="1:8" ht="21" customHeight="1">
      <c r="A1045" s="25">
        <v>1043</v>
      </c>
      <c r="B1045" s="25" t="s">
        <v>1116</v>
      </c>
      <c r="C1045" s="25" t="s">
        <v>21</v>
      </c>
      <c r="D1045" s="25">
        <v>84</v>
      </c>
      <c r="E1045" s="25" t="s">
        <v>18</v>
      </c>
      <c r="F1045" s="25" t="s">
        <v>1047</v>
      </c>
      <c r="G1045" s="224">
        <v>200</v>
      </c>
      <c r="H1045" s="25" t="s">
        <v>96</v>
      </c>
    </row>
    <row r="1046" spans="1:8" ht="21" customHeight="1">
      <c r="A1046" s="25">
        <v>1044</v>
      </c>
      <c r="B1046" s="25" t="s">
        <v>1117</v>
      </c>
      <c r="C1046" s="25" t="s">
        <v>21</v>
      </c>
      <c r="D1046" s="25">
        <v>91</v>
      </c>
      <c r="E1046" s="25" t="s">
        <v>18</v>
      </c>
      <c r="F1046" s="25" t="s">
        <v>1047</v>
      </c>
      <c r="G1046" s="224">
        <v>200</v>
      </c>
      <c r="H1046" s="25" t="s">
        <v>96</v>
      </c>
    </row>
    <row r="1047" spans="1:8" ht="21" customHeight="1">
      <c r="A1047" s="25">
        <v>1045</v>
      </c>
      <c r="B1047" s="25" t="s">
        <v>1118</v>
      </c>
      <c r="C1047" s="25" t="s">
        <v>10</v>
      </c>
      <c r="D1047" s="25">
        <v>84</v>
      </c>
      <c r="E1047" s="25" t="s">
        <v>18</v>
      </c>
      <c r="F1047" s="25" t="s">
        <v>1047</v>
      </c>
      <c r="G1047" s="224">
        <v>200</v>
      </c>
      <c r="H1047" s="25" t="s">
        <v>125</v>
      </c>
    </row>
    <row r="1048" spans="1:8" ht="21" customHeight="1">
      <c r="A1048" s="25">
        <v>1046</v>
      </c>
      <c r="B1048" s="25" t="s">
        <v>1119</v>
      </c>
      <c r="C1048" s="25" t="s">
        <v>10</v>
      </c>
      <c r="D1048" s="25">
        <v>89</v>
      </c>
      <c r="E1048" s="25" t="s">
        <v>18</v>
      </c>
      <c r="F1048" s="25" t="s">
        <v>1047</v>
      </c>
      <c r="G1048" s="224">
        <v>200</v>
      </c>
      <c r="H1048" s="25" t="s">
        <v>125</v>
      </c>
    </row>
    <row r="1049" spans="1:8" ht="21" customHeight="1">
      <c r="A1049" s="25">
        <v>1047</v>
      </c>
      <c r="B1049" s="25" t="s">
        <v>1120</v>
      </c>
      <c r="C1049" s="25" t="s">
        <v>21</v>
      </c>
      <c r="D1049" s="25">
        <v>85</v>
      </c>
      <c r="E1049" s="25" t="s">
        <v>18</v>
      </c>
      <c r="F1049" s="25" t="s">
        <v>1047</v>
      </c>
      <c r="G1049" s="224">
        <v>200</v>
      </c>
      <c r="H1049" s="25" t="s">
        <v>125</v>
      </c>
    </row>
    <row r="1050" spans="1:8" ht="21" customHeight="1">
      <c r="A1050" s="25">
        <v>1048</v>
      </c>
      <c r="B1050" s="25" t="s">
        <v>1121</v>
      </c>
      <c r="C1050" s="25" t="s">
        <v>10</v>
      </c>
      <c r="D1050" s="25" t="s">
        <v>36</v>
      </c>
      <c r="E1050" s="25" t="s">
        <v>12</v>
      </c>
      <c r="F1050" s="25" t="s">
        <v>1122</v>
      </c>
      <c r="G1050" s="224" t="s">
        <v>14</v>
      </c>
      <c r="H1050" s="25" t="s">
        <v>15</v>
      </c>
    </row>
    <row r="1051" spans="1:8" ht="21" customHeight="1">
      <c r="A1051" s="25">
        <v>1049</v>
      </c>
      <c r="B1051" s="25" t="s">
        <v>1123</v>
      </c>
      <c r="C1051" s="25" t="s">
        <v>21</v>
      </c>
      <c r="D1051" s="25" t="s">
        <v>30</v>
      </c>
      <c r="E1051" s="25" t="s">
        <v>12</v>
      </c>
      <c r="F1051" s="25" t="s">
        <v>1122</v>
      </c>
      <c r="G1051" s="224" t="s">
        <v>14</v>
      </c>
      <c r="H1051" s="25" t="s">
        <v>15</v>
      </c>
    </row>
    <row r="1052" spans="1:8" ht="21" customHeight="1">
      <c r="A1052" s="25">
        <v>1050</v>
      </c>
      <c r="B1052" s="25" t="s">
        <v>1124</v>
      </c>
      <c r="C1052" s="25" t="s">
        <v>10</v>
      </c>
      <c r="D1052" s="25" t="s">
        <v>40</v>
      </c>
      <c r="E1052" s="25" t="s">
        <v>18</v>
      </c>
      <c r="F1052" s="25" t="s">
        <v>1122</v>
      </c>
      <c r="G1052" s="224" t="s">
        <v>14</v>
      </c>
      <c r="H1052" s="25" t="s">
        <v>15</v>
      </c>
    </row>
    <row r="1053" spans="1:8" ht="21" customHeight="1">
      <c r="A1053" s="25">
        <v>1051</v>
      </c>
      <c r="B1053" s="25" t="s">
        <v>1125</v>
      </c>
      <c r="C1053" s="25" t="s">
        <v>21</v>
      </c>
      <c r="D1053" s="25" t="s">
        <v>17</v>
      </c>
      <c r="E1053" s="25" t="s">
        <v>18</v>
      </c>
      <c r="F1053" s="25" t="s">
        <v>1122</v>
      </c>
      <c r="G1053" s="224" t="s">
        <v>14</v>
      </c>
      <c r="H1053" s="25" t="s">
        <v>15</v>
      </c>
    </row>
    <row r="1054" spans="1:8" ht="21" customHeight="1">
      <c r="A1054" s="25">
        <v>1052</v>
      </c>
      <c r="B1054" s="25" t="s">
        <v>1126</v>
      </c>
      <c r="C1054" s="25" t="s">
        <v>21</v>
      </c>
      <c r="D1054" s="25" t="s">
        <v>50</v>
      </c>
      <c r="E1054" s="25" t="s">
        <v>18</v>
      </c>
      <c r="F1054" s="25" t="s">
        <v>1122</v>
      </c>
      <c r="G1054" s="224" t="s">
        <v>14</v>
      </c>
      <c r="H1054" s="25" t="s">
        <v>15</v>
      </c>
    </row>
    <row r="1055" spans="1:8" ht="21" customHeight="1">
      <c r="A1055" s="25">
        <v>1053</v>
      </c>
      <c r="B1055" s="25" t="s">
        <v>1127</v>
      </c>
      <c r="C1055" s="25" t="s">
        <v>21</v>
      </c>
      <c r="D1055" s="25" t="s">
        <v>40</v>
      </c>
      <c r="E1055" s="25" t="s">
        <v>18</v>
      </c>
      <c r="F1055" s="25" t="s">
        <v>1122</v>
      </c>
      <c r="G1055" s="224" t="s">
        <v>14</v>
      </c>
      <c r="H1055" s="25" t="s">
        <v>15</v>
      </c>
    </row>
    <row r="1056" spans="1:8" ht="21" customHeight="1">
      <c r="A1056" s="25">
        <v>1054</v>
      </c>
      <c r="B1056" s="25" t="s">
        <v>1128</v>
      </c>
      <c r="C1056" s="25" t="s">
        <v>21</v>
      </c>
      <c r="D1056" s="25" t="s">
        <v>136</v>
      </c>
      <c r="E1056" s="25" t="s">
        <v>18</v>
      </c>
      <c r="F1056" s="25" t="s">
        <v>1122</v>
      </c>
      <c r="G1056" s="224" t="s">
        <v>14</v>
      </c>
      <c r="H1056" s="25" t="s">
        <v>15</v>
      </c>
    </row>
    <row r="1057" spans="1:8" ht="21" customHeight="1">
      <c r="A1057" s="25">
        <v>1055</v>
      </c>
      <c r="B1057" s="25" t="s">
        <v>1129</v>
      </c>
      <c r="C1057" s="25" t="s">
        <v>10</v>
      </c>
      <c r="D1057" s="25" t="s">
        <v>27</v>
      </c>
      <c r="E1057" s="25" t="s">
        <v>12</v>
      </c>
      <c r="F1057" s="25" t="s">
        <v>1122</v>
      </c>
      <c r="G1057" s="224" t="s">
        <v>14</v>
      </c>
      <c r="H1057" s="25" t="s">
        <v>15</v>
      </c>
    </row>
    <row r="1058" spans="1:8" ht="21" customHeight="1">
      <c r="A1058" s="25">
        <v>1056</v>
      </c>
      <c r="B1058" s="25" t="s">
        <v>1130</v>
      </c>
      <c r="C1058" s="25" t="s">
        <v>21</v>
      </c>
      <c r="D1058" s="25" t="s">
        <v>17</v>
      </c>
      <c r="E1058" s="25" t="s">
        <v>18</v>
      </c>
      <c r="F1058" s="25" t="s">
        <v>1122</v>
      </c>
      <c r="G1058" s="224" t="s">
        <v>14</v>
      </c>
      <c r="H1058" s="25" t="s">
        <v>15</v>
      </c>
    </row>
    <row r="1059" spans="1:8" ht="21" customHeight="1">
      <c r="A1059" s="25">
        <v>1057</v>
      </c>
      <c r="B1059" s="25" t="s">
        <v>1131</v>
      </c>
      <c r="C1059" s="25" t="s">
        <v>21</v>
      </c>
      <c r="D1059" s="25" t="s">
        <v>17</v>
      </c>
      <c r="E1059" s="25" t="s">
        <v>12</v>
      </c>
      <c r="F1059" s="25" t="s">
        <v>1122</v>
      </c>
      <c r="G1059" s="224" t="s">
        <v>14</v>
      </c>
      <c r="H1059" s="25" t="s">
        <v>15</v>
      </c>
    </row>
    <row r="1060" spans="1:8" ht="21" customHeight="1">
      <c r="A1060" s="25">
        <v>1058</v>
      </c>
      <c r="B1060" s="25" t="s">
        <v>1132</v>
      </c>
      <c r="C1060" s="25" t="s">
        <v>10</v>
      </c>
      <c r="D1060" s="25" t="s">
        <v>17</v>
      </c>
      <c r="E1060" s="25" t="s">
        <v>18</v>
      </c>
      <c r="F1060" s="25" t="s">
        <v>1122</v>
      </c>
      <c r="G1060" s="224" t="s">
        <v>14</v>
      </c>
      <c r="H1060" s="25" t="s">
        <v>15</v>
      </c>
    </row>
    <row r="1061" spans="1:8" ht="21" customHeight="1">
      <c r="A1061" s="25">
        <v>1059</v>
      </c>
      <c r="B1061" s="25" t="s">
        <v>1133</v>
      </c>
      <c r="C1061" s="25" t="s">
        <v>10</v>
      </c>
      <c r="D1061" s="25" t="s">
        <v>30</v>
      </c>
      <c r="E1061" s="25" t="s">
        <v>12</v>
      </c>
      <c r="F1061" s="25" t="s">
        <v>1122</v>
      </c>
      <c r="G1061" s="224" t="s">
        <v>14</v>
      </c>
      <c r="H1061" s="25" t="s">
        <v>15</v>
      </c>
    </row>
    <row r="1062" spans="1:8" ht="21" customHeight="1">
      <c r="A1062" s="25">
        <v>1060</v>
      </c>
      <c r="B1062" s="25" t="s">
        <v>1134</v>
      </c>
      <c r="C1062" s="25" t="s">
        <v>21</v>
      </c>
      <c r="D1062" s="25" t="s">
        <v>34</v>
      </c>
      <c r="E1062" s="25" t="s">
        <v>18</v>
      </c>
      <c r="F1062" s="25" t="s">
        <v>1122</v>
      </c>
      <c r="G1062" s="224" t="s">
        <v>14</v>
      </c>
      <c r="H1062" s="25" t="s">
        <v>15</v>
      </c>
    </row>
    <row r="1063" spans="1:8" ht="21" customHeight="1">
      <c r="A1063" s="25">
        <v>1061</v>
      </c>
      <c r="B1063" s="25" t="s">
        <v>1135</v>
      </c>
      <c r="C1063" s="25" t="s">
        <v>10</v>
      </c>
      <c r="D1063" s="25" t="s">
        <v>50</v>
      </c>
      <c r="E1063" s="25" t="s">
        <v>12</v>
      </c>
      <c r="F1063" s="25" t="s">
        <v>1122</v>
      </c>
      <c r="G1063" s="224" t="s">
        <v>14</v>
      </c>
      <c r="H1063" s="25" t="s">
        <v>15</v>
      </c>
    </row>
    <row r="1064" spans="1:8" ht="21" customHeight="1">
      <c r="A1064" s="25">
        <v>1062</v>
      </c>
      <c r="B1064" s="25" t="s">
        <v>1136</v>
      </c>
      <c r="C1064" s="25" t="s">
        <v>21</v>
      </c>
      <c r="D1064" s="25" t="s">
        <v>17</v>
      </c>
      <c r="E1064" s="25" t="s">
        <v>18</v>
      </c>
      <c r="F1064" s="25" t="s">
        <v>1122</v>
      </c>
      <c r="G1064" s="224" t="s">
        <v>14</v>
      </c>
      <c r="H1064" s="25" t="s">
        <v>15</v>
      </c>
    </row>
    <row r="1065" spans="1:8" ht="21" customHeight="1">
      <c r="A1065" s="25">
        <v>1063</v>
      </c>
      <c r="B1065" s="25" t="s">
        <v>1137</v>
      </c>
      <c r="C1065" s="25" t="s">
        <v>10</v>
      </c>
      <c r="D1065" s="25" t="s">
        <v>11</v>
      </c>
      <c r="E1065" s="25" t="s">
        <v>18</v>
      </c>
      <c r="F1065" s="25" t="s">
        <v>1122</v>
      </c>
      <c r="G1065" s="224" t="s">
        <v>14</v>
      </c>
      <c r="H1065" s="25" t="s">
        <v>15</v>
      </c>
    </row>
    <row r="1066" spans="1:8" ht="21" customHeight="1">
      <c r="A1066" s="25">
        <v>1064</v>
      </c>
      <c r="B1066" s="25" t="s">
        <v>1138</v>
      </c>
      <c r="C1066" s="25" t="s">
        <v>21</v>
      </c>
      <c r="D1066" s="25" t="s">
        <v>11</v>
      </c>
      <c r="E1066" s="25" t="s">
        <v>18</v>
      </c>
      <c r="F1066" s="25" t="s">
        <v>1122</v>
      </c>
      <c r="G1066" s="224" t="s">
        <v>14</v>
      </c>
      <c r="H1066" s="25" t="s">
        <v>15</v>
      </c>
    </row>
    <row r="1067" spans="1:8" ht="21" customHeight="1">
      <c r="A1067" s="25">
        <v>1065</v>
      </c>
      <c r="B1067" s="25" t="s">
        <v>1139</v>
      </c>
      <c r="C1067" s="25" t="s">
        <v>10</v>
      </c>
      <c r="D1067" s="25" t="s">
        <v>22</v>
      </c>
      <c r="E1067" s="25" t="s">
        <v>12</v>
      </c>
      <c r="F1067" s="25" t="s">
        <v>1122</v>
      </c>
      <c r="G1067" s="224" t="s">
        <v>14</v>
      </c>
      <c r="H1067" s="25" t="s">
        <v>15</v>
      </c>
    </row>
    <row r="1068" spans="1:8" ht="21" customHeight="1">
      <c r="A1068" s="25">
        <v>1066</v>
      </c>
      <c r="B1068" s="25" t="s">
        <v>1140</v>
      </c>
      <c r="C1068" s="25" t="s">
        <v>10</v>
      </c>
      <c r="D1068" s="25" t="s">
        <v>11</v>
      </c>
      <c r="E1068" s="25" t="s">
        <v>18</v>
      </c>
      <c r="F1068" s="25" t="s">
        <v>1122</v>
      </c>
      <c r="G1068" s="224" t="s">
        <v>14</v>
      </c>
      <c r="H1068" s="25" t="s">
        <v>15</v>
      </c>
    </row>
    <row r="1069" spans="1:8" ht="21" customHeight="1">
      <c r="A1069" s="25">
        <v>1067</v>
      </c>
      <c r="B1069" s="25" t="s">
        <v>1141</v>
      </c>
      <c r="C1069" s="25" t="s">
        <v>10</v>
      </c>
      <c r="D1069" s="25" t="s">
        <v>22</v>
      </c>
      <c r="E1069" s="25" t="s">
        <v>18</v>
      </c>
      <c r="F1069" s="25" t="s">
        <v>1122</v>
      </c>
      <c r="G1069" s="224" t="s">
        <v>14</v>
      </c>
      <c r="H1069" s="25" t="s">
        <v>15</v>
      </c>
    </row>
    <row r="1070" spans="1:8" ht="21" customHeight="1">
      <c r="A1070" s="25">
        <v>1068</v>
      </c>
      <c r="B1070" s="25" t="s">
        <v>1142</v>
      </c>
      <c r="C1070" s="25" t="s">
        <v>10</v>
      </c>
      <c r="D1070" s="25" t="s">
        <v>30</v>
      </c>
      <c r="E1070" s="25" t="s">
        <v>18</v>
      </c>
      <c r="F1070" s="25" t="s">
        <v>1122</v>
      </c>
      <c r="G1070" s="224" t="s">
        <v>14</v>
      </c>
      <c r="H1070" s="25" t="s">
        <v>15</v>
      </c>
    </row>
    <row r="1071" spans="1:8" ht="21" customHeight="1">
      <c r="A1071" s="25">
        <v>1069</v>
      </c>
      <c r="B1071" s="25" t="s">
        <v>1143</v>
      </c>
      <c r="C1071" s="25" t="s">
        <v>21</v>
      </c>
      <c r="D1071" s="25" t="s">
        <v>30</v>
      </c>
      <c r="E1071" s="25" t="s">
        <v>18</v>
      </c>
      <c r="F1071" s="25" t="s">
        <v>1122</v>
      </c>
      <c r="G1071" s="224" t="s">
        <v>14</v>
      </c>
      <c r="H1071" s="25" t="s">
        <v>15</v>
      </c>
    </row>
    <row r="1072" spans="1:8" ht="21" customHeight="1">
      <c r="A1072" s="25">
        <v>1070</v>
      </c>
      <c r="B1072" s="25" t="s">
        <v>1144</v>
      </c>
      <c r="C1072" s="25" t="s">
        <v>10</v>
      </c>
      <c r="D1072" s="25" t="s">
        <v>32</v>
      </c>
      <c r="E1072" s="25" t="s">
        <v>12</v>
      </c>
      <c r="F1072" s="25" t="s">
        <v>1122</v>
      </c>
      <c r="G1072" s="224" t="s">
        <v>14</v>
      </c>
      <c r="H1072" s="25" t="s">
        <v>15</v>
      </c>
    </row>
    <row r="1073" spans="1:8" ht="21" customHeight="1">
      <c r="A1073" s="25">
        <v>1071</v>
      </c>
      <c r="B1073" s="25" t="s">
        <v>1145</v>
      </c>
      <c r="C1073" s="25" t="s">
        <v>21</v>
      </c>
      <c r="D1073" s="25">
        <v>80</v>
      </c>
      <c r="E1073" s="25" t="s">
        <v>12</v>
      </c>
      <c r="F1073" s="25" t="s">
        <v>1122</v>
      </c>
      <c r="G1073" s="224" t="s">
        <v>14</v>
      </c>
      <c r="H1073" s="25" t="s">
        <v>55</v>
      </c>
    </row>
    <row r="1074" spans="1:8" ht="21" customHeight="1">
      <c r="A1074" s="25">
        <v>1072</v>
      </c>
      <c r="B1074" s="25" t="s">
        <v>1146</v>
      </c>
      <c r="C1074" s="25" t="s">
        <v>10</v>
      </c>
      <c r="D1074" s="25" t="s">
        <v>24</v>
      </c>
      <c r="E1074" s="25" t="s">
        <v>18</v>
      </c>
      <c r="F1074" s="25" t="s">
        <v>1122</v>
      </c>
      <c r="G1074" s="224" t="s">
        <v>14</v>
      </c>
      <c r="H1074" s="25" t="s">
        <v>144</v>
      </c>
    </row>
    <row r="1075" spans="1:8" ht="21" customHeight="1">
      <c r="A1075" s="25">
        <v>1073</v>
      </c>
      <c r="B1075" s="25" t="s">
        <v>1147</v>
      </c>
      <c r="C1075" s="25" t="s">
        <v>21</v>
      </c>
      <c r="D1075" s="25" t="s">
        <v>27</v>
      </c>
      <c r="E1075" s="25" t="s">
        <v>12</v>
      </c>
      <c r="F1075" s="25" t="s">
        <v>1122</v>
      </c>
      <c r="G1075" s="224" t="s">
        <v>14</v>
      </c>
      <c r="H1075" s="25" t="s">
        <v>72</v>
      </c>
    </row>
    <row r="1076" spans="1:8" ht="21" customHeight="1">
      <c r="A1076" s="25">
        <v>1074</v>
      </c>
      <c r="B1076" s="25" t="s">
        <v>1148</v>
      </c>
      <c r="C1076" s="25" t="s">
        <v>10</v>
      </c>
      <c r="D1076" s="25" t="s">
        <v>11</v>
      </c>
      <c r="E1076" s="25" t="s">
        <v>18</v>
      </c>
      <c r="F1076" s="25" t="s">
        <v>1122</v>
      </c>
      <c r="G1076" s="224">
        <v>200</v>
      </c>
      <c r="H1076" s="25" t="s">
        <v>75</v>
      </c>
    </row>
    <row r="1077" spans="1:8" ht="21" customHeight="1">
      <c r="A1077" s="25">
        <v>1075</v>
      </c>
      <c r="B1077" s="25" t="s">
        <v>1149</v>
      </c>
      <c r="C1077" s="25" t="s">
        <v>21</v>
      </c>
      <c r="D1077" s="25">
        <v>80</v>
      </c>
      <c r="E1077" s="25" t="s">
        <v>18</v>
      </c>
      <c r="F1077" s="25" t="s">
        <v>1122</v>
      </c>
      <c r="G1077" s="224">
        <v>200</v>
      </c>
      <c r="H1077" s="25" t="s">
        <v>75</v>
      </c>
    </row>
    <row r="1078" spans="1:8" ht="21" customHeight="1">
      <c r="A1078" s="25">
        <v>1076</v>
      </c>
      <c r="B1078" s="25" t="s">
        <v>1150</v>
      </c>
      <c r="C1078" s="25" t="s">
        <v>10</v>
      </c>
      <c r="D1078" s="25">
        <v>83</v>
      </c>
      <c r="E1078" s="25" t="s">
        <v>18</v>
      </c>
      <c r="F1078" s="25" t="s">
        <v>1122</v>
      </c>
      <c r="G1078" s="224">
        <v>200</v>
      </c>
      <c r="H1078" s="25" t="s">
        <v>436</v>
      </c>
    </row>
    <row r="1079" spans="1:8" ht="21" customHeight="1">
      <c r="A1079" s="25">
        <v>1077</v>
      </c>
      <c r="B1079" s="25" t="s">
        <v>1151</v>
      </c>
      <c r="C1079" s="25" t="s">
        <v>10</v>
      </c>
      <c r="D1079" s="25">
        <v>89</v>
      </c>
      <c r="E1079" s="25" t="s">
        <v>18</v>
      </c>
      <c r="F1079" s="25" t="s">
        <v>1122</v>
      </c>
      <c r="G1079" s="224">
        <v>200</v>
      </c>
      <c r="H1079" s="25" t="s">
        <v>436</v>
      </c>
    </row>
    <row r="1080" spans="1:8" ht="21" customHeight="1">
      <c r="A1080" s="25">
        <v>1078</v>
      </c>
      <c r="B1080" s="25" t="s">
        <v>1152</v>
      </c>
      <c r="C1080" s="25" t="s">
        <v>21</v>
      </c>
      <c r="D1080" s="25">
        <v>81</v>
      </c>
      <c r="E1080" s="25" t="s">
        <v>18</v>
      </c>
      <c r="F1080" s="25" t="s">
        <v>1122</v>
      </c>
      <c r="G1080" s="224">
        <v>200</v>
      </c>
      <c r="H1080" s="25" t="s">
        <v>90</v>
      </c>
    </row>
    <row r="1081" spans="1:8" ht="21" customHeight="1">
      <c r="A1081" s="25">
        <v>1079</v>
      </c>
      <c r="B1081" s="25" t="s">
        <v>1153</v>
      </c>
      <c r="C1081" s="25" t="s">
        <v>10</v>
      </c>
      <c r="D1081" s="25">
        <v>80</v>
      </c>
      <c r="E1081" s="25" t="s">
        <v>18</v>
      </c>
      <c r="F1081" s="25" t="s">
        <v>1122</v>
      </c>
      <c r="G1081" s="224">
        <v>200</v>
      </c>
      <c r="H1081" s="25" t="s">
        <v>90</v>
      </c>
    </row>
    <row r="1082" spans="1:8" ht="21" customHeight="1">
      <c r="A1082" s="25">
        <v>1080</v>
      </c>
      <c r="B1082" s="25" t="s">
        <v>1154</v>
      </c>
      <c r="C1082" s="25" t="s">
        <v>10</v>
      </c>
      <c r="D1082" s="25">
        <v>87</v>
      </c>
      <c r="E1082" s="25" t="s">
        <v>18</v>
      </c>
      <c r="F1082" s="25" t="s">
        <v>1122</v>
      </c>
      <c r="G1082" s="224">
        <v>200</v>
      </c>
      <c r="H1082" s="25" t="s">
        <v>90</v>
      </c>
    </row>
    <row r="1083" spans="1:8" ht="21" customHeight="1">
      <c r="A1083" s="25">
        <v>1081</v>
      </c>
      <c r="B1083" s="25" t="s">
        <v>1155</v>
      </c>
      <c r="C1083" s="25" t="s">
        <v>10</v>
      </c>
      <c r="D1083" s="25">
        <v>83</v>
      </c>
      <c r="E1083" s="25" t="s">
        <v>18</v>
      </c>
      <c r="F1083" s="25" t="s">
        <v>1122</v>
      </c>
      <c r="G1083" s="224">
        <v>200</v>
      </c>
      <c r="H1083" s="25" t="s">
        <v>92</v>
      </c>
    </row>
    <row r="1084" spans="1:8" ht="21" customHeight="1">
      <c r="A1084" s="25">
        <v>1082</v>
      </c>
      <c r="B1084" s="25" t="s">
        <v>1156</v>
      </c>
      <c r="C1084" s="25" t="s">
        <v>21</v>
      </c>
      <c r="D1084" s="25">
        <v>82</v>
      </c>
      <c r="E1084" s="25" t="s">
        <v>18</v>
      </c>
      <c r="F1084" s="25" t="s">
        <v>1122</v>
      </c>
      <c r="G1084" s="224">
        <v>200</v>
      </c>
      <c r="H1084" s="25" t="s">
        <v>92</v>
      </c>
    </row>
    <row r="1085" spans="1:8" ht="21" customHeight="1">
      <c r="A1085" s="25">
        <v>1083</v>
      </c>
      <c r="B1085" s="25" t="s">
        <v>1157</v>
      </c>
      <c r="C1085" s="25" t="s">
        <v>10</v>
      </c>
      <c r="D1085" s="25">
        <v>80</v>
      </c>
      <c r="E1085" s="25" t="s">
        <v>18</v>
      </c>
      <c r="F1085" s="25" t="s">
        <v>1122</v>
      </c>
      <c r="G1085" s="224">
        <v>200</v>
      </c>
      <c r="H1085" s="25" t="s">
        <v>92</v>
      </c>
    </row>
    <row r="1086" spans="1:8" ht="21" customHeight="1">
      <c r="A1086" s="25">
        <v>1084</v>
      </c>
      <c r="B1086" s="25" t="s">
        <v>1158</v>
      </c>
      <c r="C1086" s="25" t="s">
        <v>10</v>
      </c>
      <c r="D1086" s="25">
        <v>83</v>
      </c>
      <c r="E1086" s="25" t="s">
        <v>18</v>
      </c>
      <c r="F1086" s="25" t="s">
        <v>1122</v>
      </c>
      <c r="G1086" s="224">
        <v>200</v>
      </c>
      <c r="H1086" s="25" t="s">
        <v>96</v>
      </c>
    </row>
    <row r="1087" spans="1:8" ht="21" customHeight="1">
      <c r="A1087" s="25">
        <v>1085</v>
      </c>
      <c r="B1087" s="25" t="s">
        <v>1159</v>
      </c>
      <c r="C1087" s="25" t="s">
        <v>21</v>
      </c>
      <c r="D1087" s="25">
        <v>80</v>
      </c>
      <c r="E1087" s="25" t="s">
        <v>12</v>
      </c>
      <c r="F1087" s="25" t="s">
        <v>1122</v>
      </c>
      <c r="G1087" s="224">
        <v>200</v>
      </c>
      <c r="H1087" s="25" t="s">
        <v>96</v>
      </c>
    </row>
    <row r="1088" spans="1:8" ht="21" customHeight="1">
      <c r="A1088" s="25">
        <v>1086</v>
      </c>
      <c r="B1088" s="25" t="s">
        <v>1160</v>
      </c>
      <c r="C1088" s="25" t="s">
        <v>10</v>
      </c>
      <c r="D1088" s="25">
        <v>85</v>
      </c>
      <c r="E1088" s="25" t="s">
        <v>18</v>
      </c>
      <c r="F1088" s="25" t="s">
        <v>1122</v>
      </c>
      <c r="G1088" s="224">
        <v>200</v>
      </c>
      <c r="H1088" s="25" t="s">
        <v>96</v>
      </c>
    </row>
    <row r="1089" spans="1:8" ht="21" customHeight="1">
      <c r="A1089" s="25">
        <v>1087</v>
      </c>
      <c r="B1089" s="25" t="s">
        <v>1161</v>
      </c>
      <c r="C1089" s="25" t="s">
        <v>10</v>
      </c>
      <c r="D1089" s="25">
        <v>91</v>
      </c>
      <c r="E1089" s="25" t="s">
        <v>18</v>
      </c>
      <c r="F1089" s="25" t="s">
        <v>1122</v>
      </c>
      <c r="G1089" s="224">
        <v>200</v>
      </c>
      <c r="H1089" s="25" t="s">
        <v>96</v>
      </c>
    </row>
    <row r="1090" spans="1:8" ht="21" customHeight="1">
      <c r="A1090" s="25">
        <v>1088</v>
      </c>
      <c r="B1090" s="25" t="s">
        <v>1162</v>
      </c>
      <c r="C1090" s="25" t="s">
        <v>10</v>
      </c>
      <c r="D1090" s="25">
        <v>82</v>
      </c>
      <c r="E1090" s="25" t="s">
        <v>12</v>
      </c>
      <c r="F1090" s="25" t="s">
        <v>1122</v>
      </c>
      <c r="G1090" s="224">
        <v>200</v>
      </c>
      <c r="H1090" s="25" t="s">
        <v>96</v>
      </c>
    </row>
    <row r="1091" spans="1:8" ht="21" customHeight="1">
      <c r="A1091" s="25">
        <v>1089</v>
      </c>
      <c r="B1091" s="25" t="s">
        <v>1163</v>
      </c>
      <c r="C1091" s="25" t="s">
        <v>10</v>
      </c>
      <c r="D1091" s="25">
        <v>81</v>
      </c>
      <c r="E1091" s="25" t="s">
        <v>18</v>
      </c>
      <c r="F1091" s="25" t="s">
        <v>1122</v>
      </c>
      <c r="G1091" s="224">
        <v>200</v>
      </c>
      <c r="H1091" s="25" t="s">
        <v>96</v>
      </c>
    </row>
    <row r="1092" spans="1:8" ht="21" customHeight="1">
      <c r="A1092" s="25">
        <v>1090</v>
      </c>
      <c r="B1092" s="25" t="s">
        <v>1164</v>
      </c>
      <c r="C1092" s="25" t="s">
        <v>21</v>
      </c>
      <c r="D1092" s="25">
        <v>81</v>
      </c>
      <c r="E1092" s="25" t="s">
        <v>12</v>
      </c>
      <c r="F1092" s="25" t="s">
        <v>1122</v>
      </c>
      <c r="G1092" s="224">
        <v>200</v>
      </c>
      <c r="H1092" s="25" t="s">
        <v>96</v>
      </c>
    </row>
    <row r="1093" spans="1:8" ht="21" customHeight="1">
      <c r="A1093" s="25">
        <v>1091</v>
      </c>
      <c r="B1093" s="25" t="s">
        <v>1165</v>
      </c>
      <c r="C1093" s="25" t="s">
        <v>10</v>
      </c>
      <c r="D1093" s="25">
        <v>88</v>
      </c>
      <c r="E1093" s="25" t="s">
        <v>18</v>
      </c>
      <c r="F1093" s="25" t="s">
        <v>1122</v>
      </c>
      <c r="G1093" s="224">
        <v>200</v>
      </c>
      <c r="H1093" s="25" t="s">
        <v>96</v>
      </c>
    </row>
    <row r="1094" spans="1:8" ht="21" customHeight="1">
      <c r="A1094" s="25">
        <v>1092</v>
      </c>
      <c r="B1094" s="25" t="s">
        <v>1166</v>
      </c>
      <c r="C1094" s="25" t="s">
        <v>10</v>
      </c>
      <c r="D1094" s="25">
        <v>96</v>
      </c>
      <c r="E1094" s="25" t="s">
        <v>18</v>
      </c>
      <c r="F1094" s="25" t="s">
        <v>1122</v>
      </c>
      <c r="G1094" s="224">
        <v>200</v>
      </c>
      <c r="H1094" s="25" t="s">
        <v>96</v>
      </c>
    </row>
    <row r="1095" spans="1:8" ht="21" customHeight="1">
      <c r="A1095" s="25">
        <v>1093</v>
      </c>
      <c r="B1095" s="25" t="s">
        <v>1167</v>
      </c>
      <c r="C1095" s="25" t="s">
        <v>21</v>
      </c>
      <c r="D1095" s="25">
        <v>89</v>
      </c>
      <c r="E1095" s="25" t="s">
        <v>18</v>
      </c>
      <c r="F1095" s="25" t="s">
        <v>1122</v>
      </c>
      <c r="G1095" s="224">
        <v>200</v>
      </c>
      <c r="H1095" s="25" t="s">
        <v>96</v>
      </c>
    </row>
    <row r="1096" spans="1:8" ht="21" customHeight="1">
      <c r="A1096" s="25">
        <v>1094</v>
      </c>
      <c r="B1096" s="25" t="s">
        <v>1168</v>
      </c>
      <c r="C1096" s="25" t="s">
        <v>10</v>
      </c>
      <c r="D1096" s="25">
        <v>80</v>
      </c>
      <c r="E1096" s="25" t="s">
        <v>18</v>
      </c>
      <c r="F1096" s="25" t="s">
        <v>1122</v>
      </c>
      <c r="G1096" s="224">
        <v>200</v>
      </c>
      <c r="H1096" s="25" t="s">
        <v>96</v>
      </c>
    </row>
    <row r="1097" spans="1:8" ht="21" customHeight="1">
      <c r="A1097" s="25">
        <v>1095</v>
      </c>
      <c r="B1097" s="25" t="s">
        <v>1169</v>
      </c>
      <c r="C1097" s="25" t="s">
        <v>21</v>
      </c>
      <c r="D1097" s="25">
        <v>80</v>
      </c>
      <c r="E1097" s="25" t="s">
        <v>18</v>
      </c>
      <c r="F1097" s="25" t="s">
        <v>1122</v>
      </c>
      <c r="G1097" s="224">
        <v>200</v>
      </c>
      <c r="H1097" s="25" t="s">
        <v>96</v>
      </c>
    </row>
    <row r="1098" spans="1:8" ht="21" customHeight="1">
      <c r="A1098" s="25">
        <v>1096</v>
      </c>
      <c r="B1098" s="25" t="s">
        <v>1170</v>
      </c>
      <c r="C1098" s="25" t="s">
        <v>10</v>
      </c>
      <c r="D1098" s="25">
        <v>84</v>
      </c>
      <c r="E1098" s="25" t="s">
        <v>18</v>
      </c>
      <c r="F1098" s="25" t="s">
        <v>1122</v>
      </c>
      <c r="G1098" s="224">
        <v>200</v>
      </c>
      <c r="H1098" s="25" t="s">
        <v>96</v>
      </c>
    </row>
    <row r="1099" spans="1:8" ht="21" customHeight="1">
      <c r="A1099" s="25">
        <v>1097</v>
      </c>
      <c r="B1099" s="25" t="s">
        <v>1171</v>
      </c>
      <c r="C1099" s="25" t="s">
        <v>10</v>
      </c>
      <c r="D1099" s="25">
        <v>86</v>
      </c>
      <c r="E1099" s="25" t="s">
        <v>18</v>
      </c>
      <c r="F1099" s="25" t="s">
        <v>1122</v>
      </c>
      <c r="G1099" s="224">
        <v>200</v>
      </c>
      <c r="H1099" s="25" t="s">
        <v>96</v>
      </c>
    </row>
    <row r="1100" spans="1:8" ht="21" customHeight="1">
      <c r="A1100" s="25">
        <v>1098</v>
      </c>
      <c r="B1100" s="25" t="s">
        <v>1172</v>
      </c>
      <c r="C1100" s="25" t="s">
        <v>21</v>
      </c>
      <c r="D1100" s="25">
        <v>81</v>
      </c>
      <c r="E1100" s="25" t="s">
        <v>18</v>
      </c>
      <c r="F1100" s="25" t="s">
        <v>1122</v>
      </c>
      <c r="G1100" s="224">
        <v>200</v>
      </c>
      <c r="H1100" s="25" t="s">
        <v>96</v>
      </c>
    </row>
    <row r="1101" spans="1:8" ht="21" customHeight="1">
      <c r="A1101" s="25">
        <v>1099</v>
      </c>
      <c r="B1101" s="25" t="s">
        <v>1173</v>
      </c>
      <c r="C1101" s="25" t="s">
        <v>21</v>
      </c>
      <c r="D1101" s="25">
        <v>81</v>
      </c>
      <c r="E1101" s="25" t="s">
        <v>12</v>
      </c>
      <c r="F1101" s="25" t="s">
        <v>1122</v>
      </c>
      <c r="G1101" s="224">
        <v>200</v>
      </c>
      <c r="H1101" s="25" t="s">
        <v>96</v>
      </c>
    </row>
    <row r="1102" spans="1:8" ht="21" customHeight="1">
      <c r="A1102" s="25">
        <v>1100</v>
      </c>
      <c r="B1102" s="25" t="s">
        <v>1174</v>
      </c>
      <c r="C1102" s="25" t="s">
        <v>21</v>
      </c>
      <c r="D1102" s="25">
        <v>82</v>
      </c>
      <c r="E1102" s="25" t="s">
        <v>18</v>
      </c>
      <c r="F1102" s="25" t="s">
        <v>1122</v>
      </c>
      <c r="G1102" s="224">
        <v>200</v>
      </c>
      <c r="H1102" s="25" t="s">
        <v>96</v>
      </c>
    </row>
    <row r="1103" spans="1:8" ht="21" customHeight="1">
      <c r="A1103" s="25">
        <v>1101</v>
      </c>
      <c r="B1103" s="25" t="s">
        <v>1175</v>
      </c>
      <c r="C1103" s="25" t="s">
        <v>21</v>
      </c>
      <c r="D1103" s="25">
        <v>82</v>
      </c>
      <c r="E1103" s="25" t="s">
        <v>18</v>
      </c>
      <c r="F1103" s="25" t="s">
        <v>1122</v>
      </c>
      <c r="G1103" s="224">
        <v>200</v>
      </c>
      <c r="H1103" s="25" t="s">
        <v>96</v>
      </c>
    </row>
    <row r="1104" spans="1:8" ht="21" customHeight="1">
      <c r="A1104" s="25">
        <v>1102</v>
      </c>
      <c r="B1104" s="25" t="s">
        <v>1176</v>
      </c>
      <c r="C1104" s="25" t="s">
        <v>21</v>
      </c>
      <c r="D1104" s="25">
        <v>80</v>
      </c>
      <c r="E1104" s="25" t="s">
        <v>12</v>
      </c>
      <c r="F1104" s="25" t="s">
        <v>1122</v>
      </c>
      <c r="G1104" s="224">
        <v>200</v>
      </c>
      <c r="H1104" s="25" t="s">
        <v>96</v>
      </c>
    </row>
    <row r="1105" spans="1:8" ht="21" customHeight="1">
      <c r="A1105" s="25">
        <v>1103</v>
      </c>
      <c r="B1105" s="25" t="s">
        <v>1177</v>
      </c>
      <c r="C1105" s="25" t="s">
        <v>10</v>
      </c>
      <c r="D1105" s="25">
        <v>83</v>
      </c>
      <c r="E1105" s="25" t="s">
        <v>18</v>
      </c>
      <c r="F1105" s="25" t="s">
        <v>1122</v>
      </c>
      <c r="G1105" s="224">
        <v>200</v>
      </c>
      <c r="H1105" s="25" t="s">
        <v>96</v>
      </c>
    </row>
    <row r="1106" spans="1:8" ht="21" customHeight="1">
      <c r="A1106" s="25">
        <v>1104</v>
      </c>
      <c r="B1106" s="25" t="s">
        <v>1178</v>
      </c>
      <c r="C1106" s="25" t="s">
        <v>10</v>
      </c>
      <c r="D1106" s="25" t="s">
        <v>22</v>
      </c>
      <c r="E1106" s="25" t="s">
        <v>12</v>
      </c>
      <c r="F1106" s="25" t="s">
        <v>1179</v>
      </c>
      <c r="G1106" s="224" t="s">
        <v>14</v>
      </c>
      <c r="H1106" s="25" t="s">
        <v>15</v>
      </c>
    </row>
    <row r="1107" spans="1:8" ht="21" customHeight="1">
      <c r="A1107" s="25">
        <v>1105</v>
      </c>
      <c r="B1107" s="25" t="s">
        <v>1180</v>
      </c>
      <c r="C1107" s="25" t="s">
        <v>21</v>
      </c>
      <c r="D1107" s="25" t="s">
        <v>50</v>
      </c>
      <c r="E1107" s="25" t="s">
        <v>18</v>
      </c>
      <c r="F1107" s="25" t="s">
        <v>1179</v>
      </c>
      <c r="G1107" s="224" t="s">
        <v>14</v>
      </c>
      <c r="H1107" s="25" t="s">
        <v>15</v>
      </c>
    </row>
    <row r="1108" spans="1:8" ht="21" customHeight="1">
      <c r="A1108" s="25">
        <v>1106</v>
      </c>
      <c r="B1108" s="25" t="s">
        <v>1181</v>
      </c>
      <c r="C1108" s="25" t="s">
        <v>21</v>
      </c>
      <c r="D1108" s="25" t="s">
        <v>30</v>
      </c>
      <c r="E1108" s="25" t="s">
        <v>18</v>
      </c>
      <c r="F1108" s="25" t="s">
        <v>1179</v>
      </c>
      <c r="G1108" s="224" t="s">
        <v>14</v>
      </c>
      <c r="H1108" s="25" t="s">
        <v>15</v>
      </c>
    </row>
    <row r="1109" spans="1:8" ht="21" customHeight="1">
      <c r="A1109" s="25">
        <v>1107</v>
      </c>
      <c r="B1109" s="25" t="s">
        <v>1182</v>
      </c>
      <c r="C1109" s="25" t="s">
        <v>21</v>
      </c>
      <c r="D1109" s="25" t="s">
        <v>30</v>
      </c>
      <c r="E1109" s="25" t="s">
        <v>18</v>
      </c>
      <c r="F1109" s="25" t="s">
        <v>1179</v>
      </c>
      <c r="G1109" s="224" t="s">
        <v>14</v>
      </c>
      <c r="H1109" s="25" t="s">
        <v>15</v>
      </c>
    </row>
    <row r="1110" spans="1:8" ht="21" customHeight="1">
      <c r="A1110" s="25">
        <v>1108</v>
      </c>
      <c r="B1110" s="25" t="s">
        <v>1183</v>
      </c>
      <c r="C1110" s="25" t="s">
        <v>10</v>
      </c>
      <c r="D1110" s="25" t="s">
        <v>50</v>
      </c>
      <c r="E1110" s="25" t="s">
        <v>18</v>
      </c>
      <c r="F1110" s="25" t="s">
        <v>1179</v>
      </c>
      <c r="G1110" s="224" t="s">
        <v>14</v>
      </c>
      <c r="H1110" s="25" t="s">
        <v>15</v>
      </c>
    </row>
    <row r="1111" spans="1:8" ht="21" customHeight="1">
      <c r="A1111" s="25">
        <v>1109</v>
      </c>
      <c r="B1111" s="25" t="s">
        <v>1184</v>
      </c>
      <c r="C1111" s="25" t="s">
        <v>10</v>
      </c>
      <c r="D1111" s="25" t="s">
        <v>22</v>
      </c>
      <c r="E1111" s="25" t="s">
        <v>18</v>
      </c>
      <c r="F1111" s="25" t="s">
        <v>1179</v>
      </c>
      <c r="G1111" s="224" t="s">
        <v>14</v>
      </c>
      <c r="H1111" s="25" t="s">
        <v>15</v>
      </c>
    </row>
    <row r="1112" spans="1:8" ht="21" customHeight="1">
      <c r="A1112" s="25">
        <v>1110</v>
      </c>
      <c r="B1112" s="25" t="s">
        <v>1185</v>
      </c>
      <c r="C1112" s="25" t="s">
        <v>21</v>
      </c>
      <c r="D1112" s="25">
        <v>81</v>
      </c>
      <c r="E1112" s="25" t="s">
        <v>12</v>
      </c>
      <c r="F1112" s="25" t="s">
        <v>1179</v>
      </c>
      <c r="G1112" s="224" t="s">
        <v>14</v>
      </c>
      <c r="H1112" s="25" t="s">
        <v>316</v>
      </c>
    </row>
    <row r="1113" spans="1:8" ht="21" customHeight="1">
      <c r="A1113" s="25">
        <v>1111</v>
      </c>
      <c r="B1113" s="25" t="s">
        <v>1186</v>
      </c>
      <c r="C1113" s="25" t="s">
        <v>21</v>
      </c>
      <c r="D1113" s="25">
        <v>81</v>
      </c>
      <c r="E1113" s="25" t="s">
        <v>18</v>
      </c>
      <c r="F1113" s="25" t="s">
        <v>1179</v>
      </c>
      <c r="G1113" s="224" t="s">
        <v>14</v>
      </c>
      <c r="H1113" s="25" t="s">
        <v>60</v>
      </c>
    </row>
    <row r="1114" spans="1:8" ht="21" customHeight="1">
      <c r="A1114" s="25">
        <v>1112</v>
      </c>
      <c r="B1114" s="25" t="s">
        <v>1187</v>
      </c>
      <c r="C1114" s="25" t="s">
        <v>10</v>
      </c>
      <c r="D1114" s="25">
        <v>87</v>
      </c>
      <c r="E1114" s="25" t="s">
        <v>18</v>
      </c>
      <c r="F1114" s="25" t="s">
        <v>1179</v>
      </c>
      <c r="G1114" s="224" t="s">
        <v>14</v>
      </c>
      <c r="H1114" s="25" t="s">
        <v>60</v>
      </c>
    </row>
    <row r="1115" spans="1:8" ht="21" customHeight="1">
      <c r="A1115" s="25">
        <v>1113</v>
      </c>
      <c r="B1115" s="25" t="s">
        <v>1188</v>
      </c>
      <c r="C1115" s="25" t="s">
        <v>10</v>
      </c>
      <c r="D1115" s="25">
        <v>84</v>
      </c>
      <c r="E1115" s="25" t="s">
        <v>18</v>
      </c>
      <c r="F1115" s="25" t="s">
        <v>1179</v>
      </c>
      <c r="G1115" s="224" t="s">
        <v>14</v>
      </c>
      <c r="H1115" s="25" t="s">
        <v>64</v>
      </c>
    </row>
    <row r="1116" spans="1:8" ht="21" customHeight="1">
      <c r="A1116" s="25">
        <v>1114</v>
      </c>
      <c r="B1116" s="25" t="s">
        <v>1189</v>
      </c>
      <c r="C1116" s="25" t="s">
        <v>10</v>
      </c>
      <c r="D1116" s="25">
        <v>83</v>
      </c>
      <c r="E1116" s="25" t="s">
        <v>18</v>
      </c>
      <c r="F1116" s="25" t="s">
        <v>1179</v>
      </c>
      <c r="G1116" s="224" t="s">
        <v>14</v>
      </c>
      <c r="H1116" s="25" t="s">
        <v>64</v>
      </c>
    </row>
    <row r="1117" spans="1:8" ht="21" customHeight="1">
      <c r="A1117" s="25">
        <v>1115</v>
      </c>
      <c r="B1117" s="25" t="s">
        <v>1190</v>
      </c>
      <c r="C1117" s="25" t="s">
        <v>21</v>
      </c>
      <c r="D1117" s="25">
        <v>86</v>
      </c>
      <c r="E1117" s="25" t="s">
        <v>18</v>
      </c>
      <c r="F1117" s="25" t="s">
        <v>1179</v>
      </c>
      <c r="G1117" s="224" t="s">
        <v>14</v>
      </c>
      <c r="H1117" s="25" t="s">
        <v>70</v>
      </c>
    </row>
    <row r="1118" spans="1:8" ht="21" customHeight="1">
      <c r="A1118" s="25">
        <v>1116</v>
      </c>
      <c r="B1118" s="25" t="s">
        <v>1191</v>
      </c>
      <c r="C1118" s="25" t="s">
        <v>10</v>
      </c>
      <c r="D1118" s="25">
        <v>81</v>
      </c>
      <c r="E1118" s="25" t="s">
        <v>18</v>
      </c>
      <c r="F1118" s="25" t="s">
        <v>1179</v>
      </c>
      <c r="G1118" s="224">
        <v>200</v>
      </c>
      <c r="H1118" s="25" t="s">
        <v>72</v>
      </c>
    </row>
    <row r="1119" spans="1:8" ht="21" customHeight="1">
      <c r="A1119" s="25">
        <v>1117</v>
      </c>
      <c r="B1119" s="25" t="s">
        <v>1192</v>
      </c>
      <c r="C1119" s="25" t="s">
        <v>10</v>
      </c>
      <c r="D1119" s="25">
        <v>82</v>
      </c>
      <c r="E1119" s="25" t="s">
        <v>18</v>
      </c>
      <c r="F1119" s="25" t="s">
        <v>1179</v>
      </c>
      <c r="G1119" s="224">
        <v>200</v>
      </c>
      <c r="H1119" s="25" t="s">
        <v>72</v>
      </c>
    </row>
    <row r="1120" spans="1:8" ht="21" customHeight="1">
      <c r="A1120" s="25">
        <v>1118</v>
      </c>
      <c r="B1120" s="25" t="s">
        <v>1193</v>
      </c>
      <c r="C1120" s="25" t="s">
        <v>21</v>
      </c>
      <c r="D1120" s="25">
        <v>88</v>
      </c>
      <c r="E1120" s="25" t="s">
        <v>18</v>
      </c>
      <c r="F1120" s="25" t="s">
        <v>1179</v>
      </c>
      <c r="G1120" s="224">
        <v>200</v>
      </c>
      <c r="H1120" s="25" t="s">
        <v>72</v>
      </c>
    </row>
    <row r="1121" spans="1:8" ht="21" customHeight="1">
      <c r="A1121" s="25">
        <v>1119</v>
      </c>
      <c r="B1121" s="25" t="s">
        <v>1194</v>
      </c>
      <c r="C1121" s="25" t="s">
        <v>21</v>
      </c>
      <c r="D1121" s="25">
        <v>84</v>
      </c>
      <c r="E1121" s="25" t="s">
        <v>18</v>
      </c>
      <c r="F1121" s="25" t="s">
        <v>1179</v>
      </c>
      <c r="G1121" s="224">
        <v>200</v>
      </c>
      <c r="H1121" s="25" t="s">
        <v>72</v>
      </c>
    </row>
    <row r="1122" spans="1:8" ht="21" customHeight="1">
      <c r="A1122" s="25">
        <v>1120</v>
      </c>
      <c r="B1122" s="25" t="s">
        <v>1195</v>
      </c>
      <c r="C1122" s="25" t="s">
        <v>21</v>
      </c>
      <c r="D1122" s="25">
        <v>87</v>
      </c>
      <c r="E1122" s="25" t="s">
        <v>18</v>
      </c>
      <c r="F1122" s="25" t="s">
        <v>1179</v>
      </c>
      <c r="G1122" s="224">
        <v>200</v>
      </c>
      <c r="H1122" s="25" t="s">
        <v>72</v>
      </c>
    </row>
    <row r="1123" spans="1:8" ht="21" customHeight="1">
      <c r="A1123" s="25">
        <v>1121</v>
      </c>
      <c r="B1123" s="25" t="s">
        <v>1196</v>
      </c>
      <c r="C1123" s="25" t="s">
        <v>21</v>
      </c>
      <c r="D1123" s="25">
        <v>82</v>
      </c>
      <c r="E1123" s="25" t="s">
        <v>18</v>
      </c>
      <c r="F1123" s="25" t="s">
        <v>1179</v>
      </c>
      <c r="G1123" s="224">
        <v>200</v>
      </c>
      <c r="H1123" s="25" t="s">
        <v>72</v>
      </c>
    </row>
    <row r="1124" spans="1:8" ht="21" customHeight="1">
      <c r="A1124" s="25">
        <v>1122</v>
      </c>
      <c r="B1124" s="25" t="s">
        <v>1197</v>
      </c>
      <c r="C1124" s="25" t="s">
        <v>10</v>
      </c>
      <c r="D1124" s="25">
        <v>83</v>
      </c>
      <c r="E1124" s="25" t="s">
        <v>18</v>
      </c>
      <c r="F1124" s="25" t="s">
        <v>1179</v>
      </c>
      <c r="G1124" s="224">
        <v>200</v>
      </c>
      <c r="H1124" s="25" t="s">
        <v>72</v>
      </c>
    </row>
    <row r="1125" spans="1:8" ht="21" customHeight="1">
      <c r="A1125" s="25">
        <v>1123</v>
      </c>
      <c r="B1125" s="25" t="s">
        <v>1198</v>
      </c>
      <c r="C1125" s="25" t="s">
        <v>10</v>
      </c>
      <c r="D1125" s="25">
        <v>84</v>
      </c>
      <c r="E1125" s="25" t="s">
        <v>18</v>
      </c>
      <c r="F1125" s="25" t="s">
        <v>1179</v>
      </c>
      <c r="G1125" s="224">
        <v>200</v>
      </c>
      <c r="H1125" s="25" t="s">
        <v>72</v>
      </c>
    </row>
    <row r="1126" spans="1:8" ht="21" customHeight="1">
      <c r="A1126" s="25">
        <v>1124</v>
      </c>
      <c r="B1126" s="25" t="s">
        <v>1199</v>
      </c>
      <c r="C1126" s="25" t="s">
        <v>10</v>
      </c>
      <c r="D1126" s="25">
        <v>81</v>
      </c>
      <c r="E1126" s="25" t="s">
        <v>18</v>
      </c>
      <c r="F1126" s="25" t="s">
        <v>1179</v>
      </c>
      <c r="G1126" s="224">
        <v>200</v>
      </c>
      <c r="H1126" s="25" t="s">
        <v>72</v>
      </c>
    </row>
    <row r="1127" spans="1:8" ht="21" customHeight="1">
      <c r="A1127" s="25">
        <v>1125</v>
      </c>
      <c r="B1127" s="25" t="s">
        <v>1200</v>
      </c>
      <c r="C1127" s="25" t="s">
        <v>21</v>
      </c>
      <c r="D1127" s="25">
        <v>81</v>
      </c>
      <c r="E1127" s="25" t="s">
        <v>18</v>
      </c>
      <c r="F1127" s="25" t="s">
        <v>1179</v>
      </c>
      <c r="G1127" s="224">
        <v>200</v>
      </c>
      <c r="H1127" s="25" t="s">
        <v>72</v>
      </c>
    </row>
    <row r="1128" spans="1:8" ht="21" customHeight="1">
      <c r="A1128" s="25">
        <v>1126</v>
      </c>
      <c r="B1128" s="25" t="s">
        <v>1201</v>
      </c>
      <c r="C1128" s="25" t="s">
        <v>21</v>
      </c>
      <c r="D1128" s="25">
        <v>82</v>
      </c>
      <c r="E1128" s="25" t="s">
        <v>12</v>
      </c>
      <c r="F1128" s="25" t="s">
        <v>1179</v>
      </c>
      <c r="G1128" s="224">
        <v>200</v>
      </c>
      <c r="H1128" s="25" t="s">
        <v>72</v>
      </c>
    </row>
    <row r="1129" spans="1:8" ht="21" customHeight="1">
      <c r="A1129" s="25">
        <v>1127</v>
      </c>
      <c r="B1129" s="25" t="s">
        <v>1202</v>
      </c>
      <c r="C1129" s="25" t="s">
        <v>10</v>
      </c>
      <c r="D1129" s="25">
        <v>83</v>
      </c>
      <c r="E1129" s="25" t="s">
        <v>18</v>
      </c>
      <c r="F1129" s="25" t="s">
        <v>1179</v>
      </c>
      <c r="G1129" s="224">
        <v>200</v>
      </c>
      <c r="H1129" s="25" t="s">
        <v>148</v>
      </c>
    </row>
    <row r="1130" spans="1:8" ht="21" customHeight="1">
      <c r="A1130" s="25">
        <v>1128</v>
      </c>
      <c r="B1130" s="25" t="s">
        <v>1203</v>
      </c>
      <c r="C1130" s="25" t="s">
        <v>21</v>
      </c>
      <c r="D1130" s="25">
        <v>82</v>
      </c>
      <c r="E1130" s="25" t="s">
        <v>12</v>
      </c>
      <c r="F1130" s="25" t="s">
        <v>1179</v>
      </c>
      <c r="G1130" s="224">
        <v>200</v>
      </c>
      <c r="H1130" s="25" t="s">
        <v>78</v>
      </c>
    </row>
    <row r="1131" spans="1:8" ht="21" customHeight="1">
      <c r="A1131" s="25">
        <v>1129</v>
      </c>
      <c r="B1131" s="25" t="s">
        <v>1204</v>
      </c>
      <c r="C1131" s="25" t="s">
        <v>10</v>
      </c>
      <c r="D1131" s="25">
        <v>83</v>
      </c>
      <c r="E1131" s="25" t="s">
        <v>18</v>
      </c>
      <c r="F1131" s="25" t="s">
        <v>1179</v>
      </c>
      <c r="G1131" s="224">
        <v>200</v>
      </c>
      <c r="H1131" s="25" t="s">
        <v>96</v>
      </c>
    </row>
    <row r="1132" spans="1:8" ht="21" customHeight="1">
      <c r="A1132" s="25">
        <v>1130</v>
      </c>
      <c r="B1132" s="25" t="s">
        <v>1205</v>
      </c>
      <c r="C1132" s="25" t="s">
        <v>10</v>
      </c>
      <c r="D1132" s="25">
        <v>80</v>
      </c>
      <c r="E1132" s="25" t="s">
        <v>18</v>
      </c>
      <c r="F1132" s="25" t="s">
        <v>1179</v>
      </c>
      <c r="G1132" s="224">
        <v>200</v>
      </c>
      <c r="H1132" s="25" t="s">
        <v>96</v>
      </c>
    </row>
    <row r="1133" spans="1:8" ht="21" customHeight="1">
      <c r="A1133" s="25">
        <v>1131</v>
      </c>
      <c r="B1133" s="25" t="s">
        <v>1206</v>
      </c>
      <c r="C1133" s="25" t="s">
        <v>21</v>
      </c>
      <c r="D1133" s="25">
        <v>80</v>
      </c>
      <c r="E1133" s="25" t="s">
        <v>18</v>
      </c>
      <c r="F1133" s="25" t="s">
        <v>1179</v>
      </c>
      <c r="G1133" s="224">
        <v>200</v>
      </c>
      <c r="H1133" s="25" t="s">
        <v>96</v>
      </c>
    </row>
    <row r="1134" spans="1:8" ht="21" customHeight="1">
      <c r="A1134" s="25">
        <v>1132</v>
      </c>
      <c r="B1134" s="25" t="s">
        <v>1207</v>
      </c>
      <c r="C1134" s="25" t="s">
        <v>10</v>
      </c>
      <c r="D1134" s="25">
        <v>81</v>
      </c>
      <c r="E1134" s="25" t="s">
        <v>18</v>
      </c>
      <c r="F1134" s="25" t="s">
        <v>1179</v>
      </c>
      <c r="G1134" s="224">
        <v>200</v>
      </c>
      <c r="H1134" s="25" t="s">
        <v>96</v>
      </c>
    </row>
    <row r="1135" spans="1:8" ht="21" customHeight="1">
      <c r="A1135" s="25">
        <v>1133</v>
      </c>
      <c r="B1135" s="25" t="s">
        <v>1208</v>
      </c>
      <c r="C1135" s="25" t="s">
        <v>10</v>
      </c>
      <c r="D1135" s="25">
        <v>81</v>
      </c>
      <c r="E1135" s="25" t="s">
        <v>18</v>
      </c>
      <c r="F1135" s="25" t="s">
        <v>1179</v>
      </c>
      <c r="G1135" s="224">
        <v>200</v>
      </c>
      <c r="H1135" s="25" t="s">
        <v>96</v>
      </c>
    </row>
    <row r="1136" spans="1:8" ht="21" customHeight="1">
      <c r="A1136" s="25">
        <v>1134</v>
      </c>
      <c r="B1136" s="25" t="s">
        <v>1209</v>
      </c>
      <c r="C1136" s="25" t="s">
        <v>10</v>
      </c>
      <c r="D1136" s="25">
        <v>81</v>
      </c>
      <c r="E1136" s="25" t="s">
        <v>18</v>
      </c>
      <c r="F1136" s="25" t="s">
        <v>1179</v>
      </c>
      <c r="G1136" s="224">
        <v>200</v>
      </c>
      <c r="H1136" s="25" t="s">
        <v>96</v>
      </c>
    </row>
    <row r="1137" spans="1:8" ht="21" customHeight="1">
      <c r="A1137" s="25">
        <v>1135</v>
      </c>
      <c r="B1137" s="25" t="s">
        <v>1210</v>
      </c>
      <c r="C1137" s="25" t="s">
        <v>10</v>
      </c>
      <c r="D1137" s="25">
        <v>83</v>
      </c>
      <c r="E1137" s="25" t="s">
        <v>18</v>
      </c>
      <c r="F1137" s="25" t="s">
        <v>1179</v>
      </c>
      <c r="G1137" s="224">
        <v>200</v>
      </c>
      <c r="H1137" s="25" t="s">
        <v>96</v>
      </c>
    </row>
    <row r="1138" spans="1:8" ht="21" customHeight="1">
      <c r="A1138" s="25">
        <v>1136</v>
      </c>
      <c r="B1138" s="25" t="s">
        <v>1211</v>
      </c>
      <c r="C1138" s="25" t="s">
        <v>10</v>
      </c>
      <c r="D1138" s="25">
        <v>80</v>
      </c>
      <c r="E1138" s="25" t="s">
        <v>18</v>
      </c>
      <c r="F1138" s="25" t="s">
        <v>1179</v>
      </c>
      <c r="G1138" s="224">
        <v>200</v>
      </c>
      <c r="H1138" s="25" t="s">
        <v>96</v>
      </c>
    </row>
    <row r="1139" spans="1:8" ht="21" customHeight="1">
      <c r="A1139" s="25">
        <v>1137</v>
      </c>
      <c r="B1139" s="25" t="s">
        <v>1212</v>
      </c>
      <c r="C1139" s="25" t="s">
        <v>10</v>
      </c>
      <c r="D1139" s="25">
        <v>82</v>
      </c>
      <c r="E1139" s="25" t="s">
        <v>18</v>
      </c>
      <c r="F1139" s="25" t="s">
        <v>1179</v>
      </c>
      <c r="G1139" s="224">
        <v>200</v>
      </c>
      <c r="H1139" s="25" t="s">
        <v>96</v>
      </c>
    </row>
    <row r="1140" spans="1:8" ht="21" customHeight="1">
      <c r="A1140" s="25">
        <v>1138</v>
      </c>
      <c r="B1140" s="25" t="s">
        <v>1213</v>
      </c>
      <c r="C1140" s="25" t="s">
        <v>21</v>
      </c>
      <c r="D1140" s="25">
        <v>81</v>
      </c>
      <c r="E1140" s="25" t="s">
        <v>18</v>
      </c>
      <c r="F1140" s="25" t="s">
        <v>1179</v>
      </c>
      <c r="G1140" s="224">
        <v>200</v>
      </c>
      <c r="H1140" s="25" t="s">
        <v>96</v>
      </c>
    </row>
    <row r="1141" spans="1:8" ht="21" customHeight="1">
      <c r="A1141" s="25">
        <v>1139</v>
      </c>
      <c r="B1141" s="25" t="s">
        <v>1214</v>
      </c>
      <c r="C1141" s="25" t="s">
        <v>21</v>
      </c>
      <c r="D1141" s="25">
        <v>82</v>
      </c>
      <c r="E1141" s="25" t="s">
        <v>18</v>
      </c>
      <c r="F1141" s="25" t="s">
        <v>1179</v>
      </c>
      <c r="G1141" s="224">
        <v>200</v>
      </c>
      <c r="H1141" s="25" t="s">
        <v>96</v>
      </c>
    </row>
    <row r="1142" spans="1:8" ht="21" customHeight="1">
      <c r="A1142" s="25">
        <v>1140</v>
      </c>
      <c r="B1142" s="25" t="s">
        <v>1215</v>
      </c>
      <c r="C1142" s="25" t="s">
        <v>21</v>
      </c>
      <c r="D1142" s="25">
        <v>80</v>
      </c>
      <c r="E1142" s="25" t="s">
        <v>12</v>
      </c>
      <c r="F1142" s="25" t="s">
        <v>1179</v>
      </c>
      <c r="G1142" s="224">
        <v>200</v>
      </c>
      <c r="H1142" s="25" t="s">
        <v>96</v>
      </c>
    </row>
    <row r="1143" spans="1:8" ht="21" customHeight="1">
      <c r="A1143" s="25">
        <v>1141</v>
      </c>
      <c r="B1143" s="25" t="s">
        <v>1216</v>
      </c>
      <c r="C1143" s="25" t="s">
        <v>10</v>
      </c>
      <c r="D1143" s="25">
        <v>81</v>
      </c>
      <c r="E1143" s="25" t="s">
        <v>18</v>
      </c>
      <c r="F1143" s="25" t="s">
        <v>1179</v>
      </c>
      <c r="G1143" s="224">
        <v>200</v>
      </c>
      <c r="H1143" s="25" t="s">
        <v>96</v>
      </c>
    </row>
    <row r="1144" spans="1:8" ht="21" customHeight="1">
      <c r="A1144" s="25">
        <v>1142</v>
      </c>
      <c r="B1144" s="25" t="s">
        <v>1217</v>
      </c>
      <c r="C1144" s="25" t="s">
        <v>21</v>
      </c>
      <c r="D1144" s="25" t="s">
        <v>17</v>
      </c>
      <c r="E1144" s="25" t="s">
        <v>18</v>
      </c>
      <c r="F1144" s="25" t="s">
        <v>1218</v>
      </c>
      <c r="G1144" s="224" t="s">
        <v>14</v>
      </c>
      <c r="H1144" s="25" t="s">
        <v>15</v>
      </c>
    </row>
    <row r="1145" spans="1:8" ht="21" customHeight="1">
      <c r="A1145" s="25">
        <v>1143</v>
      </c>
      <c r="B1145" s="25" t="s">
        <v>1219</v>
      </c>
      <c r="C1145" s="25" t="s">
        <v>21</v>
      </c>
      <c r="D1145" s="25" t="s">
        <v>30</v>
      </c>
      <c r="E1145" s="25" t="s">
        <v>18</v>
      </c>
      <c r="F1145" s="25" t="s">
        <v>1218</v>
      </c>
      <c r="G1145" s="224" t="s">
        <v>14</v>
      </c>
      <c r="H1145" s="25" t="s">
        <v>15</v>
      </c>
    </row>
    <row r="1146" spans="1:8" ht="21" customHeight="1">
      <c r="A1146" s="25">
        <v>1144</v>
      </c>
      <c r="B1146" s="25" t="s">
        <v>1220</v>
      </c>
      <c r="C1146" s="25" t="s">
        <v>21</v>
      </c>
      <c r="D1146" s="25" t="s">
        <v>17</v>
      </c>
      <c r="E1146" s="25" t="s">
        <v>12</v>
      </c>
      <c r="F1146" s="25" t="s">
        <v>1218</v>
      </c>
      <c r="G1146" s="224" t="s">
        <v>14</v>
      </c>
      <c r="H1146" s="25" t="s">
        <v>15</v>
      </c>
    </row>
    <row r="1147" spans="1:8" ht="21" customHeight="1">
      <c r="A1147" s="25">
        <v>1145</v>
      </c>
      <c r="B1147" s="25" t="s">
        <v>1221</v>
      </c>
      <c r="C1147" s="25" t="s">
        <v>10</v>
      </c>
      <c r="D1147" s="25" t="s">
        <v>32</v>
      </c>
      <c r="E1147" s="25" t="s">
        <v>18</v>
      </c>
      <c r="F1147" s="25" t="s">
        <v>1218</v>
      </c>
      <c r="G1147" s="224" t="s">
        <v>14</v>
      </c>
      <c r="H1147" s="25" t="s">
        <v>15</v>
      </c>
    </row>
    <row r="1148" spans="1:8" ht="21" customHeight="1">
      <c r="A1148" s="25">
        <v>1146</v>
      </c>
      <c r="B1148" s="25" t="s">
        <v>1222</v>
      </c>
      <c r="C1148" s="25" t="s">
        <v>21</v>
      </c>
      <c r="D1148" s="25" t="s">
        <v>17</v>
      </c>
      <c r="E1148" s="25" t="s">
        <v>12</v>
      </c>
      <c r="F1148" s="25" t="s">
        <v>1218</v>
      </c>
      <c r="G1148" s="224" t="s">
        <v>14</v>
      </c>
      <c r="H1148" s="25" t="s">
        <v>15</v>
      </c>
    </row>
    <row r="1149" spans="1:8" ht="21" customHeight="1">
      <c r="A1149" s="25">
        <v>1147</v>
      </c>
      <c r="B1149" s="25" t="s">
        <v>1223</v>
      </c>
      <c r="C1149" s="25" t="s">
        <v>10</v>
      </c>
      <c r="D1149" s="25" t="s">
        <v>30</v>
      </c>
      <c r="E1149" s="25" t="s">
        <v>18</v>
      </c>
      <c r="F1149" s="25" t="s">
        <v>1218</v>
      </c>
      <c r="G1149" s="224" t="s">
        <v>14</v>
      </c>
      <c r="H1149" s="25" t="s">
        <v>15</v>
      </c>
    </row>
    <row r="1150" spans="1:8" ht="21" customHeight="1">
      <c r="A1150" s="25">
        <v>1148</v>
      </c>
      <c r="B1150" s="25" t="s">
        <v>1224</v>
      </c>
      <c r="C1150" s="25" t="s">
        <v>10</v>
      </c>
      <c r="D1150" s="25" t="s">
        <v>32</v>
      </c>
      <c r="E1150" s="25" t="s">
        <v>18</v>
      </c>
      <c r="F1150" s="25" t="s">
        <v>1218</v>
      </c>
      <c r="G1150" s="224" t="s">
        <v>14</v>
      </c>
      <c r="H1150" s="25" t="s">
        <v>15</v>
      </c>
    </row>
    <row r="1151" spans="1:8" ht="21" customHeight="1">
      <c r="A1151" s="25">
        <v>1149</v>
      </c>
      <c r="B1151" s="25" t="s">
        <v>1225</v>
      </c>
      <c r="C1151" s="25" t="s">
        <v>10</v>
      </c>
      <c r="D1151" s="25" t="s">
        <v>36</v>
      </c>
      <c r="E1151" s="25" t="s">
        <v>18</v>
      </c>
      <c r="F1151" s="25" t="s">
        <v>1218</v>
      </c>
      <c r="G1151" s="224" t="s">
        <v>14</v>
      </c>
      <c r="H1151" s="25" t="s">
        <v>15</v>
      </c>
    </row>
    <row r="1152" spans="1:8" ht="21" customHeight="1">
      <c r="A1152" s="25">
        <v>1150</v>
      </c>
      <c r="B1152" s="25" t="s">
        <v>251</v>
      </c>
      <c r="C1152" s="25" t="s">
        <v>21</v>
      </c>
      <c r="D1152" s="25" t="s">
        <v>32</v>
      </c>
      <c r="E1152" s="25" t="s">
        <v>12</v>
      </c>
      <c r="F1152" s="25" t="s">
        <v>1218</v>
      </c>
      <c r="G1152" s="224" t="s">
        <v>14</v>
      </c>
      <c r="H1152" s="25" t="s">
        <v>15</v>
      </c>
    </row>
    <row r="1153" spans="1:8" ht="21" customHeight="1">
      <c r="A1153" s="25">
        <v>1151</v>
      </c>
      <c r="B1153" s="25" t="s">
        <v>1226</v>
      </c>
      <c r="C1153" s="25" t="s">
        <v>10</v>
      </c>
      <c r="D1153" s="25" t="s">
        <v>50</v>
      </c>
      <c r="E1153" s="25" t="s">
        <v>18</v>
      </c>
      <c r="F1153" s="25" t="s">
        <v>1218</v>
      </c>
      <c r="G1153" s="224" t="s">
        <v>14</v>
      </c>
      <c r="H1153" s="25" t="s">
        <v>15</v>
      </c>
    </row>
    <row r="1154" spans="1:8" ht="21" customHeight="1">
      <c r="A1154" s="25">
        <v>1152</v>
      </c>
      <c r="B1154" s="25" t="s">
        <v>1227</v>
      </c>
      <c r="C1154" s="25" t="s">
        <v>10</v>
      </c>
      <c r="D1154" s="25" t="s">
        <v>32</v>
      </c>
      <c r="E1154" s="25" t="s">
        <v>18</v>
      </c>
      <c r="F1154" s="25" t="s">
        <v>1218</v>
      </c>
      <c r="G1154" s="224" t="s">
        <v>14</v>
      </c>
      <c r="H1154" s="25" t="s">
        <v>15</v>
      </c>
    </row>
    <row r="1155" spans="1:8" ht="21" customHeight="1">
      <c r="A1155" s="25">
        <v>1153</v>
      </c>
      <c r="B1155" s="25" t="s">
        <v>1228</v>
      </c>
      <c r="C1155" s="25" t="s">
        <v>10</v>
      </c>
      <c r="D1155" s="25" t="s">
        <v>17</v>
      </c>
      <c r="E1155" s="25" t="s">
        <v>18</v>
      </c>
      <c r="F1155" s="25" t="s">
        <v>1218</v>
      </c>
      <c r="G1155" s="224" t="s">
        <v>14</v>
      </c>
      <c r="H1155" s="25" t="s">
        <v>15</v>
      </c>
    </row>
    <row r="1156" spans="1:8" ht="21" customHeight="1">
      <c r="A1156" s="25">
        <v>1154</v>
      </c>
      <c r="B1156" s="25" t="s">
        <v>1229</v>
      </c>
      <c r="C1156" s="25" t="s">
        <v>10</v>
      </c>
      <c r="D1156" s="25" t="s">
        <v>50</v>
      </c>
      <c r="E1156" s="25" t="s">
        <v>18</v>
      </c>
      <c r="F1156" s="25" t="s">
        <v>1218</v>
      </c>
      <c r="G1156" s="224">
        <v>200</v>
      </c>
      <c r="H1156" s="25" t="s">
        <v>72</v>
      </c>
    </row>
    <row r="1157" spans="1:8" ht="21" customHeight="1">
      <c r="A1157" s="25">
        <v>1155</v>
      </c>
      <c r="B1157" s="25" t="s">
        <v>1230</v>
      </c>
      <c r="C1157" s="25" t="s">
        <v>10</v>
      </c>
      <c r="D1157" s="25" t="s">
        <v>11</v>
      </c>
      <c r="E1157" s="25" t="s">
        <v>18</v>
      </c>
      <c r="F1157" s="25" t="s">
        <v>1218</v>
      </c>
      <c r="G1157" s="224">
        <v>200</v>
      </c>
      <c r="H1157" s="25" t="s">
        <v>72</v>
      </c>
    </row>
    <row r="1158" spans="1:8" ht="21" customHeight="1">
      <c r="A1158" s="25">
        <v>1156</v>
      </c>
      <c r="B1158" s="25" t="s">
        <v>1231</v>
      </c>
      <c r="C1158" s="25" t="s">
        <v>10</v>
      </c>
      <c r="D1158" s="25" t="s">
        <v>22</v>
      </c>
      <c r="E1158" s="25" t="s">
        <v>18</v>
      </c>
      <c r="F1158" s="25" t="s">
        <v>1218</v>
      </c>
      <c r="G1158" s="224">
        <v>200</v>
      </c>
      <c r="H1158" s="25" t="s">
        <v>72</v>
      </c>
    </row>
    <row r="1159" spans="1:8" ht="21" customHeight="1">
      <c r="A1159" s="25">
        <v>1157</v>
      </c>
      <c r="B1159" s="25" t="s">
        <v>1232</v>
      </c>
      <c r="C1159" s="25" t="s">
        <v>10</v>
      </c>
      <c r="D1159" s="25" t="s">
        <v>32</v>
      </c>
      <c r="E1159" s="25" t="s">
        <v>18</v>
      </c>
      <c r="F1159" s="25" t="s">
        <v>1218</v>
      </c>
      <c r="G1159" s="224">
        <v>200</v>
      </c>
      <c r="H1159" s="25" t="s">
        <v>72</v>
      </c>
    </row>
    <row r="1160" spans="1:8" ht="21" customHeight="1">
      <c r="A1160" s="25">
        <v>1158</v>
      </c>
      <c r="B1160" s="25" t="s">
        <v>1233</v>
      </c>
      <c r="C1160" s="25" t="s">
        <v>21</v>
      </c>
      <c r="D1160" s="25" t="s">
        <v>308</v>
      </c>
      <c r="E1160" s="25" t="s">
        <v>18</v>
      </c>
      <c r="F1160" s="25" t="s">
        <v>1218</v>
      </c>
      <c r="G1160" s="224">
        <v>200</v>
      </c>
      <c r="H1160" s="25" t="s">
        <v>72</v>
      </c>
    </row>
    <row r="1161" spans="1:8" ht="21" customHeight="1">
      <c r="A1161" s="25">
        <v>1159</v>
      </c>
      <c r="B1161" s="25" t="s">
        <v>1234</v>
      </c>
      <c r="C1161" s="25" t="s">
        <v>21</v>
      </c>
      <c r="D1161" s="25" t="s">
        <v>22</v>
      </c>
      <c r="E1161" s="25" t="s">
        <v>18</v>
      </c>
      <c r="F1161" s="25" t="s">
        <v>1218</v>
      </c>
      <c r="G1161" s="224">
        <v>200</v>
      </c>
      <c r="H1161" s="25" t="s">
        <v>72</v>
      </c>
    </row>
    <row r="1162" spans="1:8" ht="21" customHeight="1">
      <c r="A1162" s="25">
        <v>1160</v>
      </c>
      <c r="B1162" s="25" t="s">
        <v>1235</v>
      </c>
      <c r="C1162" s="25" t="s">
        <v>21</v>
      </c>
      <c r="D1162" s="25" t="s">
        <v>27</v>
      </c>
      <c r="E1162" s="25" t="s">
        <v>18</v>
      </c>
      <c r="F1162" s="25" t="s">
        <v>1218</v>
      </c>
      <c r="G1162" s="224">
        <v>200</v>
      </c>
      <c r="H1162" s="25" t="s">
        <v>72</v>
      </c>
    </row>
    <row r="1163" spans="1:8" ht="21" customHeight="1">
      <c r="A1163" s="25">
        <v>1161</v>
      </c>
      <c r="B1163" s="25" t="s">
        <v>1236</v>
      </c>
      <c r="C1163" s="25" t="s">
        <v>10</v>
      </c>
      <c r="D1163" s="25" t="s">
        <v>11</v>
      </c>
      <c r="E1163" s="25" t="s">
        <v>18</v>
      </c>
      <c r="F1163" s="25" t="s">
        <v>1218</v>
      </c>
      <c r="G1163" s="224">
        <v>200</v>
      </c>
      <c r="H1163" s="25" t="s">
        <v>72</v>
      </c>
    </row>
    <row r="1164" spans="1:8" ht="21" customHeight="1">
      <c r="A1164" s="25">
        <v>1162</v>
      </c>
      <c r="B1164" s="25" t="s">
        <v>1237</v>
      </c>
      <c r="C1164" s="25" t="s">
        <v>10</v>
      </c>
      <c r="D1164" s="25" t="s">
        <v>11</v>
      </c>
      <c r="E1164" s="25" t="s">
        <v>18</v>
      </c>
      <c r="F1164" s="25" t="s">
        <v>1218</v>
      </c>
      <c r="G1164" s="224">
        <v>200</v>
      </c>
      <c r="H1164" s="25" t="s">
        <v>72</v>
      </c>
    </row>
    <row r="1165" spans="1:8" ht="21" customHeight="1">
      <c r="A1165" s="25">
        <v>1163</v>
      </c>
      <c r="B1165" s="25" t="s">
        <v>1238</v>
      </c>
      <c r="C1165" s="25" t="s">
        <v>21</v>
      </c>
      <c r="D1165" s="25" t="s">
        <v>11</v>
      </c>
      <c r="E1165" s="25" t="s">
        <v>18</v>
      </c>
      <c r="F1165" s="25" t="s">
        <v>1218</v>
      </c>
      <c r="G1165" s="224">
        <v>200</v>
      </c>
      <c r="H1165" s="25" t="s">
        <v>72</v>
      </c>
    </row>
    <row r="1166" spans="1:8" ht="21" customHeight="1">
      <c r="A1166" s="25">
        <v>1164</v>
      </c>
      <c r="B1166" s="25" t="s">
        <v>1239</v>
      </c>
      <c r="C1166" s="25" t="s">
        <v>21</v>
      </c>
      <c r="D1166" s="25" t="s">
        <v>11</v>
      </c>
      <c r="E1166" s="25" t="s">
        <v>18</v>
      </c>
      <c r="F1166" s="25" t="s">
        <v>1218</v>
      </c>
      <c r="G1166" s="224">
        <v>200</v>
      </c>
      <c r="H1166" s="25" t="s">
        <v>72</v>
      </c>
    </row>
    <row r="1167" spans="1:8" ht="21" customHeight="1">
      <c r="A1167" s="25">
        <v>1165</v>
      </c>
      <c r="B1167" s="25" t="s">
        <v>1240</v>
      </c>
      <c r="C1167" s="25" t="s">
        <v>21</v>
      </c>
      <c r="D1167" s="25" t="s">
        <v>40</v>
      </c>
      <c r="E1167" s="25" t="s">
        <v>18</v>
      </c>
      <c r="F1167" s="25" t="s">
        <v>1218</v>
      </c>
      <c r="G1167" s="224">
        <v>200</v>
      </c>
      <c r="H1167" s="25" t="s">
        <v>72</v>
      </c>
    </row>
    <row r="1168" spans="1:8" ht="21" customHeight="1">
      <c r="A1168" s="25">
        <v>1166</v>
      </c>
      <c r="B1168" s="25" t="s">
        <v>1241</v>
      </c>
      <c r="C1168" s="25" t="s">
        <v>21</v>
      </c>
      <c r="D1168" s="25" t="s">
        <v>40</v>
      </c>
      <c r="E1168" s="25" t="s">
        <v>18</v>
      </c>
      <c r="F1168" s="25" t="s">
        <v>1218</v>
      </c>
      <c r="G1168" s="224">
        <v>200</v>
      </c>
      <c r="H1168" s="25" t="s">
        <v>72</v>
      </c>
    </row>
    <row r="1169" spans="1:8" ht="21" customHeight="1">
      <c r="A1169" s="25">
        <v>1167</v>
      </c>
      <c r="B1169" s="25" t="s">
        <v>1242</v>
      </c>
      <c r="C1169" s="25" t="s">
        <v>10</v>
      </c>
      <c r="D1169" s="25" t="s">
        <v>22</v>
      </c>
      <c r="E1169" s="25" t="s">
        <v>18</v>
      </c>
      <c r="F1169" s="25" t="s">
        <v>1218</v>
      </c>
      <c r="G1169" s="224">
        <v>200</v>
      </c>
      <c r="H1169" s="25" t="s">
        <v>72</v>
      </c>
    </row>
    <row r="1170" spans="1:8" ht="21" customHeight="1">
      <c r="A1170" s="25">
        <v>1168</v>
      </c>
      <c r="B1170" s="25" t="s">
        <v>1243</v>
      </c>
      <c r="C1170" s="25" t="s">
        <v>21</v>
      </c>
      <c r="D1170" s="25">
        <v>82</v>
      </c>
      <c r="E1170" s="25" t="s">
        <v>12</v>
      </c>
      <c r="F1170" s="25" t="s">
        <v>1218</v>
      </c>
      <c r="G1170" s="224">
        <v>200</v>
      </c>
      <c r="H1170" s="25" t="s">
        <v>72</v>
      </c>
    </row>
    <row r="1171" spans="1:8" ht="21" customHeight="1">
      <c r="A1171" s="25">
        <v>1169</v>
      </c>
      <c r="B1171" s="25" t="s">
        <v>1244</v>
      </c>
      <c r="C1171" s="25" t="s">
        <v>21</v>
      </c>
      <c r="D1171" s="25">
        <v>81</v>
      </c>
      <c r="E1171" s="25" t="s">
        <v>12</v>
      </c>
      <c r="F1171" s="25" t="s">
        <v>1218</v>
      </c>
      <c r="G1171" s="224">
        <v>200</v>
      </c>
      <c r="H1171" s="25" t="s">
        <v>72</v>
      </c>
    </row>
    <row r="1172" spans="1:8" ht="21" customHeight="1">
      <c r="A1172" s="25">
        <v>1170</v>
      </c>
      <c r="B1172" s="25" t="s">
        <v>1245</v>
      </c>
      <c r="C1172" s="25" t="s">
        <v>21</v>
      </c>
      <c r="D1172" s="25">
        <v>80</v>
      </c>
      <c r="E1172" s="25" t="s">
        <v>12</v>
      </c>
      <c r="F1172" s="25" t="s">
        <v>1218</v>
      </c>
      <c r="G1172" s="224">
        <v>200</v>
      </c>
      <c r="H1172" s="25" t="s">
        <v>72</v>
      </c>
    </row>
    <row r="1173" spans="1:8" ht="21" customHeight="1">
      <c r="A1173" s="25">
        <v>1171</v>
      </c>
      <c r="B1173" s="25" t="s">
        <v>1246</v>
      </c>
      <c r="C1173" s="25" t="s">
        <v>21</v>
      </c>
      <c r="D1173" s="25">
        <v>81</v>
      </c>
      <c r="E1173" s="25" t="s">
        <v>12</v>
      </c>
      <c r="F1173" s="25" t="s">
        <v>1218</v>
      </c>
      <c r="G1173" s="224">
        <v>200</v>
      </c>
      <c r="H1173" s="25" t="s">
        <v>72</v>
      </c>
    </row>
    <row r="1174" spans="1:8" ht="21" customHeight="1">
      <c r="A1174" s="25">
        <v>1172</v>
      </c>
      <c r="B1174" s="25" t="s">
        <v>1247</v>
      </c>
      <c r="C1174" s="25" t="s">
        <v>21</v>
      </c>
      <c r="D1174" s="25">
        <v>81</v>
      </c>
      <c r="E1174" s="25" t="s">
        <v>12</v>
      </c>
      <c r="F1174" s="25" t="s">
        <v>1218</v>
      </c>
      <c r="G1174" s="224">
        <v>200</v>
      </c>
      <c r="H1174" s="25" t="s">
        <v>72</v>
      </c>
    </row>
    <row r="1175" spans="1:8" ht="21" customHeight="1">
      <c r="A1175" s="25">
        <v>1173</v>
      </c>
      <c r="B1175" s="25" t="s">
        <v>1248</v>
      </c>
      <c r="C1175" s="25" t="s">
        <v>21</v>
      </c>
      <c r="D1175" s="25">
        <v>80</v>
      </c>
      <c r="E1175" s="25" t="s">
        <v>12</v>
      </c>
      <c r="F1175" s="25" t="s">
        <v>1218</v>
      </c>
      <c r="G1175" s="224">
        <v>200</v>
      </c>
      <c r="H1175" s="25" t="s">
        <v>72</v>
      </c>
    </row>
    <row r="1176" spans="1:8" ht="21" customHeight="1">
      <c r="A1176" s="25">
        <v>1174</v>
      </c>
      <c r="B1176" s="25" t="s">
        <v>1249</v>
      </c>
      <c r="C1176" s="25" t="s">
        <v>21</v>
      </c>
      <c r="D1176" s="25">
        <v>80</v>
      </c>
      <c r="E1176" s="25" t="s">
        <v>18</v>
      </c>
      <c r="F1176" s="25" t="s">
        <v>1218</v>
      </c>
      <c r="G1176" s="224">
        <v>200</v>
      </c>
      <c r="H1176" s="25" t="s">
        <v>82</v>
      </c>
    </row>
    <row r="1177" spans="1:8" ht="21" customHeight="1">
      <c r="A1177" s="25">
        <v>1175</v>
      </c>
      <c r="B1177" s="25" t="s">
        <v>1250</v>
      </c>
      <c r="C1177" s="25" t="s">
        <v>21</v>
      </c>
      <c r="D1177" s="25">
        <v>80</v>
      </c>
      <c r="E1177" s="25" t="s">
        <v>12</v>
      </c>
      <c r="F1177" s="25" t="s">
        <v>1218</v>
      </c>
      <c r="G1177" s="224">
        <v>200</v>
      </c>
      <c r="H1177" s="25" t="s">
        <v>218</v>
      </c>
    </row>
    <row r="1178" spans="1:8" ht="21" customHeight="1">
      <c r="A1178" s="25">
        <v>1176</v>
      </c>
      <c r="B1178" s="25" t="s">
        <v>1251</v>
      </c>
      <c r="C1178" s="25" t="s">
        <v>10</v>
      </c>
      <c r="D1178" s="25">
        <v>80</v>
      </c>
      <c r="E1178" s="25" t="s">
        <v>18</v>
      </c>
      <c r="F1178" s="25" t="s">
        <v>1218</v>
      </c>
      <c r="G1178" s="224">
        <v>200</v>
      </c>
      <c r="H1178" s="25" t="s">
        <v>92</v>
      </c>
    </row>
    <row r="1179" spans="1:8" ht="21" customHeight="1">
      <c r="A1179" s="25">
        <v>1177</v>
      </c>
      <c r="B1179" s="25" t="s">
        <v>1252</v>
      </c>
      <c r="C1179" s="25" t="s">
        <v>10</v>
      </c>
      <c r="D1179" s="25">
        <v>81</v>
      </c>
      <c r="E1179" s="25" t="s">
        <v>18</v>
      </c>
      <c r="F1179" s="25" t="s">
        <v>1218</v>
      </c>
      <c r="G1179" s="224">
        <v>200</v>
      </c>
      <c r="H1179" s="25" t="s">
        <v>96</v>
      </c>
    </row>
    <row r="1180" spans="1:8" ht="21" customHeight="1">
      <c r="A1180" s="25">
        <v>1178</v>
      </c>
      <c r="B1180" s="25" t="s">
        <v>1253</v>
      </c>
      <c r="C1180" s="25" t="s">
        <v>21</v>
      </c>
      <c r="D1180" s="25">
        <v>84</v>
      </c>
      <c r="E1180" s="25" t="s">
        <v>18</v>
      </c>
      <c r="F1180" s="25" t="s">
        <v>1218</v>
      </c>
      <c r="G1180" s="224">
        <v>200</v>
      </c>
      <c r="H1180" s="25" t="s">
        <v>96</v>
      </c>
    </row>
    <row r="1181" spans="1:8" ht="21" customHeight="1">
      <c r="A1181" s="25">
        <v>1179</v>
      </c>
      <c r="B1181" s="25" t="s">
        <v>1254</v>
      </c>
      <c r="C1181" s="25" t="s">
        <v>21</v>
      </c>
      <c r="D1181" s="25">
        <v>80</v>
      </c>
      <c r="E1181" s="25" t="s">
        <v>18</v>
      </c>
      <c r="F1181" s="25" t="s">
        <v>1218</v>
      </c>
      <c r="G1181" s="224">
        <v>200</v>
      </c>
      <c r="H1181" s="25" t="s">
        <v>96</v>
      </c>
    </row>
    <row r="1182" spans="1:8" ht="21" customHeight="1">
      <c r="A1182" s="25">
        <v>1180</v>
      </c>
      <c r="B1182" s="25" t="s">
        <v>1255</v>
      </c>
      <c r="C1182" s="25" t="s">
        <v>21</v>
      </c>
      <c r="D1182" s="25">
        <v>81</v>
      </c>
      <c r="E1182" s="25" t="s">
        <v>12</v>
      </c>
      <c r="F1182" s="25" t="s">
        <v>1218</v>
      </c>
      <c r="G1182" s="224">
        <v>200</v>
      </c>
      <c r="H1182" s="25" t="s">
        <v>96</v>
      </c>
    </row>
    <row r="1183" spans="1:8" ht="21" customHeight="1">
      <c r="A1183" s="25">
        <v>1181</v>
      </c>
      <c r="B1183" s="25" t="s">
        <v>1256</v>
      </c>
      <c r="C1183" s="25" t="s">
        <v>21</v>
      </c>
      <c r="D1183" s="25">
        <v>81</v>
      </c>
      <c r="E1183" s="25" t="s">
        <v>18</v>
      </c>
      <c r="F1183" s="25" t="s">
        <v>1218</v>
      </c>
      <c r="G1183" s="224">
        <v>200</v>
      </c>
      <c r="H1183" s="25" t="s">
        <v>96</v>
      </c>
    </row>
    <row r="1184" spans="1:8" ht="21" customHeight="1">
      <c r="A1184" s="25">
        <v>1182</v>
      </c>
      <c r="B1184" s="25" t="s">
        <v>1257</v>
      </c>
      <c r="C1184" s="25" t="s">
        <v>21</v>
      </c>
      <c r="D1184" s="25">
        <v>80</v>
      </c>
      <c r="E1184" s="25" t="s">
        <v>12</v>
      </c>
      <c r="F1184" s="25" t="s">
        <v>1218</v>
      </c>
      <c r="G1184" s="224">
        <v>200</v>
      </c>
      <c r="H1184" s="25" t="s">
        <v>96</v>
      </c>
    </row>
    <row r="1185" spans="1:8" ht="21" customHeight="1">
      <c r="A1185" s="25">
        <v>1183</v>
      </c>
      <c r="B1185" s="25" t="s">
        <v>1258</v>
      </c>
      <c r="C1185" s="25" t="s">
        <v>21</v>
      </c>
      <c r="D1185" s="25">
        <v>80</v>
      </c>
      <c r="E1185" s="25" t="s">
        <v>18</v>
      </c>
      <c r="F1185" s="25" t="s">
        <v>1218</v>
      </c>
      <c r="G1185" s="224">
        <v>200</v>
      </c>
      <c r="H1185" s="25" t="s">
        <v>96</v>
      </c>
    </row>
    <row r="1186" spans="1:8" ht="21" customHeight="1">
      <c r="A1186" s="25">
        <v>1184</v>
      </c>
      <c r="B1186" s="25" t="s">
        <v>1259</v>
      </c>
      <c r="C1186" s="25" t="s">
        <v>10</v>
      </c>
      <c r="D1186" s="25">
        <v>81</v>
      </c>
      <c r="E1186" s="25" t="s">
        <v>18</v>
      </c>
      <c r="F1186" s="25" t="s">
        <v>1218</v>
      </c>
      <c r="G1186" s="224">
        <v>200</v>
      </c>
      <c r="H1186" s="25" t="s">
        <v>96</v>
      </c>
    </row>
    <row r="1187" spans="1:8" ht="21" customHeight="1">
      <c r="A1187" s="25">
        <v>1185</v>
      </c>
      <c r="B1187" s="25" t="s">
        <v>1260</v>
      </c>
      <c r="C1187" s="25" t="s">
        <v>21</v>
      </c>
      <c r="D1187" s="25">
        <v>85</v>
      </c>
      <c r="E1187" s="25" t="s">
        <v>18</v>
      </c>
      <c r="F1187" s="25" t="s">
        <v>1218</v>
      </c>
      <c r="G1187" s="224">
        <v>200</v>
      </c>
      <c r="H1187" s="25" t="s">
        <v>96</v>
      </c>
    </row>
    <row r="1188" spans="1:8" ht="21" customHeight="1">
      <c r="A1188" s="25">
        <v>1186</v>
      </c>
      <c r="B1188" s="25" t="s">
        <v>1261</v>
      </c>
      <c r="C1188" s="25" t="s">
        <v>21</v>
      </c>
      <c r="D1188" s="25">
        <v>88</v>
      </c>
      <c r="E1188" s="25" t="s">
        <v>18</v>
      </c>
      <c r="F1188" s="25" t="s">
        <v>1218</v>
      </c>
      <c r="G1188" s="224">
        <v>200</v>
      </c>
      <c r="H1188" s="25" t="s">
        <v>96</v>
      </c>
    </row>
    <row r="1189" spans="1:8" ht="21" customHeight="1">
      <c r="A1189" s="25">
        <v>1187</v>
      </c>
      <c r="B1189" s="25" t="s">
        <v>1262</v>
      </c>
      <c r="C1189" s="25" t="s">
        <v>10</v>
      </c>
      <c r="D1189" s="25">
        <v>80</v>
      </c>
      <c r="E1189" s="25" t="s">
        <v>18</v>
      </c>
      <c r="F1189" s="25" t="s">
        <v>1218</v>
      </c>
      <c r="G1189" s="224">
        <v>200</v>
      </c>
      <c r="H1189" s="25" t="s">
        <v>96</v>
      </c>
    </row>
    <row r="1190" spans="1:8" ht="21" customHeight="1">
      <c r="A1190" s="25">
        <v>1188</v>
      </c>
      <c r="B1190" s="25" t="s">
        <v>1263</v>
      </c>
      <c r="C1190" s="25" t="s">
        <v>10</v>
      </c>
      <c r="D1190" s="25">
        <v>81</v>
      </c>
      <c r="E1190" s="25" t="s">
        <v>18</v>
      </c>
      <c r="F1190" s="25" t="s">
        <v>1218</v>
      </c>
      <c r="G1190" s="224">
        <v>200</v>
      </c>
      <c r="H1190" s="25" t="s">
        <v>96</v>
      </c>
    </row>
    <row r="1191" spans="1:8" ht="21" customHeight="1">
      <c r="A1191" s="25">
        <v>1189</v>
      </c>
      <c r="B1191" s="25" t="s">
        <v>1264</v>
      </c>
      <c r="C1191" s="25" t="s">
        <v>10</v>
      </c>
      <c r="D1191" s="25">
        <v>81</v>
      </c>
      <c r="E1191" s="25" t="s">
        <v>18</v>
      </c>
      <c r="F1191" s="25" t="s">
        <v>1218</v>
      </c>
      <c r="G1191" s="224">
        <v>200</v>
      </c>
      <c r="H1191" s="25" t="s">
        <v>96</v>
      </c>
    </row>
    <row r="1192" spans="1:8" ht="21" customHeight="1">
      <c r="A1192" s="25">
        <v>1190</v>
      </c>
      <c r="B1192" s="25" t="s">
        <v>1265</v>
      </c>
      <c r="C1192" s="25" t="s">
        <v>10</v>
      </c>
      <c r="D1192" s="25">
        <v>81</v>
      </c>
      <c r="E1192" s="25" t="s">
        <v>18</v>
      </c>
      <c r="F1192" s="25" t="s">
        <v>1218</v>
      </c>
      <c r="G1192" s="224">
        <v>200</v>
      </c>
      <c r="H1192" s="25" t="s">
        <v>96</v>
      </c>
    </row>
    <row r="1193" spans="1:8" ht="21" customHeight="1">
      <c r="A1193" s="25">
        <v>1191</v>
      </c>
      <c r="B1193" s="25" t="s">
        <v>1266</v>
      </c>
      <c r="C1193" s="25" t="s">
        <v>10</v>
      </c>
      <c r="D1193" s="25">
        <v>86</v>
      </c>
      <c r="E1193" s="25" t="s">
        <v>18</v>
      </c>
      <c r="F1193" s="25" t="s">
        <v>1218</v>
      </c>
      <c r="G1193" s="224">
        <v>200</v>
      </c>
      <c r="H1193" s="25" t="s">
        <v>96</v>
      </c>
    </row>
    <row r="1194" spans="1:8" ht="21" customHeight="1">
      <c r="A1194" s="25">
        <v>1192</v>
      </c>
      <c r="B1194" s="25" t="s">
        <v>1267</v>
      </c>
      <c r="C1194" s="25" t="s">
        <v>21</v>
      </c>
      <c r="D1194" s="25">
        <v>82</v>
      </c>
      <c r="E1194" s="25" t="s">
        <v>18</v>
      </c>
      <c r="F1194" s="25" t="s">
        <v>1218</v>
      </c>
      <c r="G1194" s="224">
        <v>200</v>
      </c>
      <c r="H1194" s="25" t="s">
        <v>96</v>
      </c>
    </row>
    <row r="1195" spans="1:8" ht="21" customHeight="1">
      <c r="A1195" s="25">
        <v>1193</v>
      </c>
      <c r="B1195" s="25" t="s">
        <v>1268</v>
      </c>
      <c r="C1195" s="25" t="s">
        <v>10</v>
      </c>
      <c r="D1195" s="25">
        <v>82</v>
      </c>
      <c r="E1195" s="25" t="s">
        <v>18</v>
      </c>
      <c r="F1195" s="25" t="s">
        <v>1218</v>
      </c>
      <c r="G1195" s="224">
        <v>200</v>
      </c>
      <c r="H1195" s="25" t="s">
        <v>96</v>
      </c>
    </row>
    <row r="1196" spans="1:8" ht="21" customHeight="1">
      <c r="A1196" s="25">
        <v>1194</v>
      </c>
      <c r="B1196" s="25" t="s">
        <v>1269</v>
      </c>
      <c r="C1196" s="25" t="s">
        <v>10</v>
      </c>
      <c r="D1196" s="25">
        <v>90</v>
      </c>
      <c r="E1196" s="25" t="s">
        <v>18</v>
      </c>
      <c r="F1196" s="25" t="s">
        <v>1218</v>
      </c>
      <c r="G1196" s="224">
        <v>200</v>
      </c>
      <c r="H1196" s="25" t="s">
        <v>96</v>
      </c>
    </row>
    <row r="1197" spans="1:8" ht="21" customHeight="1">
      <c r="A1197" s="25">
        <v>1195</v>
      </c>
      <c r="B1197" s="25" t="s">
        <v>1270</v>
      </c>
      <c r="C1197" s="25" t="s">
        <v>21</v>
      </c>
      <c r="D1197" s="25">
        <v>84</v>
      </c>
      <c r="E1197" s="25" t="s">
        <v>18</v>
      </c>
      <c r="F1197" s="25" t="s">
        <v>1218</v>
      </c>
      <c r="G1197" s="224">
        <v>200</v>
      </c>
      <c r="H1197" s="25" t="s">
        <v>96</v>
      </c>
    </row>
    <row r="1198" spans="1:8" ht="21" customHeight="1">
      <c r="A1198" s="25">
        <v>1196</v>
      </c>
      <c r="B1198" s="25" t="s">
        <v>1271</v>
      </c>
      <c r="C1198" s="25" t="s">
        <v>21</v>
      </c>
      <c r="D1198" s="25">
        <v>80</v>
      </c>
      <c r="E1198" s="25" t="s">
        <v>12</v>
      </c>
      <c r="F1198" s="25" t="s">
        <v>1218</v>
      </c>
      <c r="G1198" s="224">
        <v>200</v>
      </c>
      <c r="H1198" s="25" t="s">
        <v>96</v>
      </c>
    </row>
    <row r="1199" spans="1:8" ht="21" customHeight="1">
      <c r="A1199" s="25">
        <v>1197</v>
      </c>
      <c r="B1199" s="25" t="s">
        <v>1272</v>
      </c>
      <c r="C1199" s="25" t="s">
        <v>10</v>
      </c>
      <c r="D1199" s="25">
        <v>80</v>
      </c>
      <c r="E1199" s="25" t="s">
        <v>18</v>
      </c>
      <c r="F1199" s="25" t="s">
        <v>1218</v>
      </c>
      <c r="G1199" s="224">
        <v>200</v>
      </c>
      <c r="H1199" s="25" t="s">
        <v>96</v>
      </c>
    </row>
    <row r="1200" spans="1:8" ht="21" customHeight="1">
      <c r="A1200" s="25">
        <v>1198</v>
      </c>
      <c r="B1200" s="25" t="s">
        <v>1273</v>
      </c>
      <c r="C1200" s="25" t="s">
        <v>10</v>
      </c>
      <c r="D1200" s="25">
        <v>86</v>
      </c>
      <c r="E1200" s="25" t="s">
        <v>18</v>
      </c>
      <c r="F1200" s="25" t="s">
        <v>1218</v>
      </c>
      <c r="G1200" s="224">
        <v>200</v>
      </c>
      <c r="H1200" s="25" t="s">
        <v>96</v>
      </c>
    </row>
    <row r="1201" spans="1:8" ht="21" customHeight="1">
      <c r="A1201" s="25">
        <v>1199</v>
      </c>
      <c r="B1201" s="25" t="s">
        <v>1274</v>
      </c>
      <c r="C1201" s="25" t="s">
        <v>10</v>
      </c>
      <c r="D1201" s="25">
        <v>81</v>
      </c>
      <c r="E1201" s="25" t="s">
        <v>18</v>
      </c>
      <c r="F1201" s="25" t="s">
        <v>1218</v>
      </c>
      <c r="G1201" s="224">
        <v>200</v>
      </c>
      <c r="H1201" s="25" t="s">
        <v>96</v>
      </c>
    </row>
    <row r="1202" spans="1:8" ht="21" customHeight="1">
      <c r="A1202" s="25">
        <v>1200</v>
      </c>
      <c r="B1202" s="25" t="s">
        <v>1275</v>
      </c>
      <c r="C1202" s="25" t="e">
        <f>IF(MOD(MID(#REF!,(LEN(#REF!)=18)*2+15,1),2),"男","女")</f>
        <v>#REF!</v>
      </c>
      <c r="D1202" s="25">
        <v>83</v>
      </c>
      <c r="E1202" s="25" t="s">
        <v>12</v>
      </c>
      <c r="F1202" s="25" t="s">
        <v>1276</v>
      </c>
      <c r="G1202" s="224">
        <v>200</v>
      </c>
      <c r="H1202" s="25" t="s">
        <v>80</v>
      </c>
    </row>
    <row r="1203" spans="1:8" ht="21" customHeight="1">
      <c r="A1203" s="25">
        <v>1201</v>
      </c>
      <c r="B1203" s="25" t="s">
        <v>1277</v>
      </c>
      <c r="C1203" s="25" t="s">
        <v>10</v>
      </c>
      <c r="D1203" s="25" t="s">
        <v>40</v>
      </c>
      <c r="E1203" s="25" t="s">
        <v>12</v>
      </c>
      <c r="F1203" s="25" t="s">
        <v>1276</v>
      </c>
      <c r="G1203" s="224" t="s">
        <v>14</v>
      </c>
      <c r="H1203" s="25"/>
    </row>
    <row r="1204" spans="1:8" ht="21" customHeight="1">
      <c r="A1204" s="25">
        <v>1202</v>
      </c>
      <c r="B1204" s="25" t="s">
        <v>1278</v>
      </c>
      <c r="C1204" s="25" t="s">
        <v>10</v>
      </c>
      <c r="D1204" s="25" t="s">
        <v>50</v>
      </c>
      <c r="E1204" s="25" t="s">
        <v>12</v>
      </c>
      <c r="F1204" s="25" t="s">
        <v>1276</v>
      </c>
      <c r="G1204" s="224" t="s">
        <v>14</v>
      </c>
      <c r="H1204" s="25" t="s">
        <v>15</v>
      </c>
    </row>
    <row r="1205" spans="1:8" ht="21" customHeight="1">
      <c r="A1205" s="25">
        <v>1203</v>
      </c>
      <c r="B1205" s="25" t="s">
        <v>1279</v>
      </c>
      <c r="C1205" s="25" t="s">
        <v>21</v>
      </c>
      <c r="D1205" s="25" t="s">
        <v>50</v>
      </c>
      <c r="E1205" s="25" t="s">
        <v>18</v>
      </c>
      <c r="F1205" s="25" t="s">
        <v>1276</v>
      </c>
      <c r="G1205" s="224" t="s">
        <v>14</v>
      </c>
      <c r="H1205" s="25" t="s">
        <v>15</v>
      </c>
    </row>
    <row r="1206" spans="1:8" ht="21" customHeight="1">
      <c r="A1206" s="25">
        <v>1204</v>
      </c>
      <c r="B1206" s="25" t="s">
        <v>1280</v>
      </c>
      <c r="C1206" s="25" t="s">
        <v>21</v>
      </c>
      <c r="D1206" s="25" t="s">
        <v>136</v>
      </c>
      <c r="E1206" s="25" t="s">
        <v>18</v>
      </c>
      <c r="F1206" s="25" t="s">
        <v>1276</v>
      </c>
      <c r="G1206" s="224" t="s">
        <v>14</v>
      </c>
      <c r="H1206" s="25" t="s">
        <v>15</v>
      </c>
    </row>
    <row r="1207" spans="1:8" ht="21" customHeight="1">
      <c r="A1207" s="25">
        <v>1205</v>
      </c>
      <c r="B1207" s="25" t="s">
        <v>1281</v>
      </c>
      <c r="C1207" s="25" t="s">
        <v>21</v>
      </c>
      <c r="D1207" s="25" t="s">
        <v>50</v>
      </c>
      <c r="E1207" s="25" t="s">
        <v>12</v>
      </c>
      <c r="F1207" s="25" t="s">
        <v>1276</v>
      </c>
      <c r="G1207" s="224" t="s">
        <v>14</v>
      </c>
      <c r="H1207" s="25" t="s">
        <v>15</v>
      </c>
    </row>
    <row r="1208" spans="1:8" ht="21" customHeight="1">
      <c r="A1208" s="25">
        <v>1206</v>
      </c>
      <c r="B1208" s="25" t="s">
        <v>1282</v>
      </c>
      <c r="C1208" s="25" t="s">
        <v>10</v>
      </c>
      <c r="D1208" s="25" t="s">
        <v>32</v>
      </c>
      <c r="E1208" s="25" t="s">
        <v>18</v>
      </c>
      <c r="F1208" s="25" t="s">
        <v>1276</v>
      </c>
      <c r="G1208" s="224" t="s">
        <v>14</v>
      </c>
      <c r="H1208" s="25" t="s">
        <v>15</v>
      </c>
    </row>
    <row r="1209" spans="1:8" ht="21" customHeight="1">
      <c r="A1209" s="25">
        <v>1207</v>
      </c>
      <c r="B1209" s="25" t="s">
        <v>596</v>
      </c>
      <c r="C1209" s="25" t="s">
        <v>21</v>
      </c>
      <c r="D1209" s="25" t="s">
        <v>32</v>
      </c>
      <c r="E1209" s="25" t="s">
        <v>18</v>
      </c>
      <c r="F1209" s="25" t="s">
        <v>1276</v>
      </c>
      <c r="G1209" s="224" t="s">
        <v>14</v>
      </c>
      <c r="H1209" s="25" t="s">
        <v>15</v>
      </c>
    </row>
    <row r="1210" spans="1:8" ht="21" customHeight="1">
      <c r="A1210" s="25">
        <v>1208</v>
      </c>
      <c r="B1210" s="25" t="s">
        <v>1283</v>
      </c>
      <c r="C1210" s="25" t="s">
        <v>10</v>
      </c>
      <c r="D1210" s="25" t="s">
        <v>11</v>
      </c>
      <c r="E1210" s="25" t="s">
        <v>12</v>
      </c>
      <c r="F1210" s="25" t="s">
        <v>1276</v>
      </c>
      <c r="G1210" s="224" t="s">
        <v>14</v>
      </c>
      <c r="H1210" s="25" t="s">
        <v>15</v>
      </c>
    </row>
    <row r="1211" spans="1:8" ht="21" customHeight="1">
      <c r="A1211" s="25">
        <v>1209</v>
      </c>
      <c r="B1211" s="25" t="s">
        <v>1284</v>
      </c>
      <c r="C1211" s="25" t="s">
        <v>21</v>
      </c>
      <c r="D1211" s="25" t="s">
        <v>17</v>
      </c>
      <c r="E1211" s="25" t="s">
        <v>12</v>
      </c>
      <c r="F1211" s="25" t="s">
        <v>1276</v>
      </c>
      <c r="G1211" s="224" t="s">
        <v>14</v>
      </c>
      <c r="H1211" s="25" t="s">
        <v>15</v>
      </c>
    </row>
    <row r="1212" spans="1:8" ht="21" customHeight="1">
      <c r="A1212" s="25">
        <v>1210</v>
      </c>
      <c r="B1212" s="25" t="s">
        <v>1285</v>
      </c>
      <c r="C1212" s="25" t="e">
        <f>IF(MOD(MID(#REF!,(LEN(#REF!)=18)*2+15,1),2),"男","女")</f>
        <v>#REF!</v>
      </c>
      <c r="D1212" s="25">
        <v>84</v>
      </c>
      <c r="E1212" s="25" t="s">
        <v>18</v>
      </c>
      <c r="F1212" s="25" t="s">
        <v>1276</v>
      </c>
      <c r="G1212" s="224">
        <v>200</v>
      </c>
      <c r="H1212" s="25" t="s">
        <v>72</v>
      </c>
    </row>
    <row r="1213" spans="1:8" ht="21" customHeight="1">
      <c r="A1213" s="25">
        <v>1211</v>
      </c>
      <c r="B1213" s="25" t="s">
        <v>1286</v>
      </c>
      <c r="C1213" s="25" t="e">
        <f>IF(MOD(MID(#REF!,(LEN(#REF!)=18)*2+15,1),2),"男","女")</f>
        <v>#REF!</v>
      </c>
      <c r="D1213" s="25">
        <v>86</v>
      </c>
      <c r="E1213" s="25" t="s">
        <v>18</v>
      </c>
      <c r="F1213" s="25" t="s">
        <v>1276</v>
      </c>
      <c r="G1213" s="224">
        <v>200</v>
      </c>
      <c r="H1213" s="25" t="s">
        <v>72</v>
      </c>
    </row>
    <row r="1214" spans="1:8" ht="21" customHeight="1">
      <c r="A1214" s="25">
        <v>1212</v>
      </c>
      <c r="B1214" s="25" t="s">
        <v>1287</v>
      </c>
      <c r="C1214" s="25" t="e">
        <f>IF(MOD(MID(#REF!,(LEN(#REF!)=18)*2+15,1),2),"男","女")</f>
        <v>#REF!</v>
      </c>
      <c r="D1214" s="25">
        <v>84</v>
      </c>
      <c r="E1214" s="25" t="s">
        <v>18</v>
      </c>
      <c r="F1214" s="25" t="s">
        <v>1276</v>
      </c>
      <c r="G1214" s="224">
        <v>200</v>
      </c>
      <c r="H1214" s="25" t="s">
        <v>72</v>
      </c>
    </row>
    <row r="1215" spans="1:8" ht="21" customHeight="1">
      <c r="A1215" s="25">
        <v>1213</v>
      </c>
      <c r="B1215" s="25" t="s">
        <v>1288</v>
      </c>
      <c r="C1215" s="25" t="e">
        <f>IF(MOD(MID(#REF!,(LEN(#REF!)=18)*2+15,1),2),"男","女")</f>
        <v>#REF!</v>
      </c>
      <c r="D1215" s="25">
        <v>84</v>
      </c>
      <c r="E1215" s="25" t="s">
        <v>18</v>
      </c>
      <c r="F1215" s="25" t="s">
        <v>1276</v>
      </c>
      <c r="G1215" s="224">
        <v>200</v>
      </c>
      <c r="H1215" s="25" t="s">
        <v>72</v>
      </c>
    </row>
    <row r="1216" spans="1:8" ht="21" customHeight="1">
      <c r="A1216" s="25">
        <v>1214</v>
      </c>
      <c r="B1216" s="25" t="s">
        <v>1289</v>
      </c>
      <c r="C1216" s="25" t="e">
        <f>IF(MOD(MID(#REF!,(LEN(#REF!)=18)*2+15,1),2),"男","女")</f>
        <v>#REF!</v>
      </c>
      <c r="D1216" s="25">
        <v>85</v>
      </c>
      <c r="E1216" s="25" t="s">
        <v>18</v>
      </c>
      <c r="F1216" s="25" t="s">
        <v>1276</v>
      </c>
      <c r="G1216" s="224">
        <v>200</v>
      </c>
      <c r="H1216" s="25" t="s">
        <v>72</v>
      </c>
    </row>
    <row r="1217" spans="1:8" ht="21" customHeight="1">
      <c r="A1217" s="25">
        <v>1215</v>
      </c>
      <c r="B1217" s="25" t="s">
        <v>1290</v>
      </c>
      <c r="C1217" s="25" t="e">
        <f>IF(MOD(MID(#REF!,(LEN(#REF!)=18)*2+15,1),2),"男","女")</f>
        <v>#REF!</v>
      </c>
      <c r="D1217" s="25">
        <v>85</v>
      </c>
      <c r="E1217" s="25" t="s">
        <v>18</v>
      </c>
      <c r="F1217" s="25" t="s">
        <v>1276</v>
      </c>
      <c r="G1217" s="224">
        <v>200</v>
      </c>
      <c r="H1217" s="25" t="s">
        <v>72</v>
      </c>
    </row>
    <row r="1218" spans="1:8" ht="21" customHeight="1">
      <c r="A1218" s="25">
        <v>1216</v>
      </c>
      <c r="B1218" s="25" t="s">
        <v>1291</v>
      </c>
      <c r="C1218" s="25" t="e">
        <f>IF(MOD(MID(#REF!,(LEN(#REF!)=18)*2+15,1),2),"男","女")</f>
        <v>#REF!</v>
      </c>
      <c r="D1218" s="25">
        <v>86</v>
      </c>
      <c r="E1218" s="25" t="s">
        <v>12</v>
      </c>
      <c r="F1218" s="25" t="s">
        <v>1276</v>
      </c>
      <c r="G1218" s="224">
        <v>200</v>
      </c>
      <c r="H1218" s="25" t="s">
        <v>72</v>
      </c>
    </row>
    <row r="1219" spans="1:8" ht="21" customHeight="1">
      <c r="A1219" s="25">
        <v>1217</v>
      </c>
      <c r="B1219" s="25" t="s">
        <v>1292</v>
      </c>
      <c r="C1219" s="25" t="e">
        <f>IF(MOD(MID(#REF!,(LEN(#REF!)=18)*2+15,1),2),"男","女")</f>
        <v>#REF!</v>
      </c>
      <c r="D1219" s="25">
        <v>83</v>
      </c>
      <c r="E1219" s="25" t="s">
        <v>12</v>
      </c>
      <c r="F1219" s="25" t="s">
        <v>1276</v>
      </c>
      <c r="G1219" s="224">
        <v>200</v>
      </c>
      <c r="H1219" s="25" t="s">
        <v>72</v>
      </c>
    </row>
    <row r="1220" spans="1:8" ht="21" customHeight="1">
      <c r="A1220" s="25">
        <v>1218</v>
      </c>
      <c r="B1220" s="25" t="s">
        <v>1293</v>
      </c>
      <c r="C1220" s="25" t="e">
        <f>IF(MOD(MID(#REF!,(LEN(#REF!)=18)*2+15,1),2),"男","女")</f>
        <v>#REF!</v>
      </c>
      <c r="D1220" s="25">
        <v>84</v>
      </c>
      <c r="E1220" s="25" t="s">
        <v>12</v>
      </c>
      <c r="F1220" s="25" t="s">
        <v>1276</v>
      </c>
      <c r="G1220" s="224">
        <v>200</v>
      </c>
      <c r="H1220" s="25" t="s">
        <v>72</v>
      </c>
    </row>
    <row r="1221" spans="1:8" ht="21" customHeight="1">
      <c r="A1221" s="25">
        <v>1219</v>
      </c>
      <c r="B1221" s="25" t="s">
        <v>1294</v>
      </c>
      <c r="C1221" s="25" t="e">
        <f>IF(MOD(MID(#REF!,(LEN(#REF!)=18)*2+15,1),2),"男","女")</f>
        <v>#REF!</v>
      </c>
      <c r="D1221" s="25">
        <v>86</v>
      </c>
      <c r="E1221" s="25" t="s">
        <v>18</v>
      </c>
      <c r="F1221" s="25" t="s">
        <v>1276</v>
      </c>
      <c r="G1221" s="224">
        <v>200</v>
      </c>
      <c r="H1221" s="25" t="s">
        <v>72</v>
      </c>
    </row>
    <row r="1222" spans="1:8" ht="21" customHeight="1">
      <c r="A1222" s="25">
        <v>1220</v>
      </c>
      <c r="B1222" s="25" t="s">
        <v>1295</v>
      </c>
      <c r="C1222" s="25" t="e">
        <f>IF(MOD(MID(#REF!,(LEN(#REF!)=18)*2+15,1),2),"男","女")</f>
        <v>#REF!</v>
      </c>
      <c r="D1222" s="25">
        <v>84</v>
      </c>
      <c r="E1222" s="25" t="s">
        <v>18</v>
      </c>
      <c r="F1222" s="25" t="s">
        <v>1276</v>
      </c>
      <c r="G1222" s="224">
        <v>200</v>
      </c>
      <c r="H1222" s="25" t="s">
        <v>72</v>
      </c>
    </row>
    <row r="1223" spans="1:8" ht="21" customHeight="1">
      <c r="A1223" s="25">
        <v>1221</v>
      </c>
      <c r="B1223" s="25" t="s">
        <v>1296</v>
      </c>
      <c r="C1223" s="25" t="e">
        <f>IF(MOD(MID(#REF!,(LEN(#REF!)=18)*2+15,1),2),"男","女")</f>
        <v>#REF!</v>
      </c>
      <c r="D1223" s="25">
        <v>84</v>
      </c>
      <c r="E1223" s="25" t="s">
        <v>18</v>
      </c>
      <c r="F1223" s="25" t="s">
        <v>1276</v>
      </c>
      <c r="G1223" s="224">
        <v>200</v>
      </c>
      <c r="H1223" s="25" t="s">
        <v>72</v>
      </c>
    </row>
    <row r="1224" spans="1:8" ht="21" customHeight="1">
      <c r="A1224" s="25">
        <v>1222</v>
      </c>
      <c r="B1224" s="25" t="s">
        <v>1297</v>
      </c>
      <c r="C1224" s="25" t="e">
        <f>IF(MOD(MID(#REF!,(LEN(#REF!)=18)*2+15,1),2),"男","女")</f>
        <v>#REF!</v>
      </c>
      <c r="D1224" s="25">
        <v>85</v>
      </c>
      <c r="E1224" s="25" t="s">
        <v>12</v>
      </c>
      <c r="F1224" s="25" t="s">
        <v>1276</v>
      </c>
      <c r="G1224" s="224">
        <v>200</v>
      </c>
      <c r="H1224" s="25" t="s">
        <v>72</v>
      </c>
    </row>
    <row r="1225" spans="1:8" ht="21" customHeight="1">
      <c r="A1225" s="25">
        <v>1223</v>
      </c>
      <c r="B1225" s="25" t="s">
        <v>1298</v>
      </c>
      <c r="C1225" s="25" t="e">
        <f>IF(MOD(MID(#REF!,(LEN(#REF!)=18)*2+15,1),2),"男","女")</f>
        <v>#REF!</v>
      </c>
      <c r="D1225" s="25">
        <v>85</v>
      </c>
      <c r="E1225" s="25" t="s">
        <v>12</v>
      </c>
      <c r="F1225" s="25" t="s">
        <v>1276</v>
      </c>
      <c r="G1225" s="224">
        <v>200</v>
      </c>
      <c r="H1225" s="25" t="s">
        <v>72</v>
      </c>
    </row>
    <row r="1226" spans="1:8" ht="21" customHeight="1">
      <c r="A1226" s="25">
        <v>1224</v>
      </c>
      <c r="B1226" s="25" t="s">
        <v>1299</v>
      </c>
      <c r="C1226" s="25" t="s">
        <v>10</v>
      </c>
      <c r="D1226" s="25">
        <v>85</v>
      </c>
      <c r="E1226" s="25" t="s">
        <v>18</v>
      </c>
      <c r="F1226" s="25" t="s">
        <v>1276</v>
      </c>
      <c r="G1226" s="224">
        <v>200</v>
      </c>
      <c r="H1226" s="25" t="s">
        <v>96</v>
      </c>
    </row>
    <row r="1227" spans="1:8" ht="21" customHeight="1">
      <c r="A1227" s="25">
        <v>1225</v>
      </c>
      <c r="B1227" s="25" t="s">
        <v>1300</v>
      </c>
      <c r="C1227" s="25" t="s">
        <v>10</v>
      </c>
      <c r="D1227" s="25">
        <v>85</v>
      </c>
      <c r="E1227" s="25" t="s">
        <v>18</v>
      </c>
      <c r="F1227" s="25" t="s">
        <v>1276</v>
      </c>
      <c r="G1227" s="224">
        <v>200</v>
      </c>
      <c r="H1227" s="25" t="s">
        <v>96</v>
      </c>
    </row>
    <row r="1228" spans="1:8" ht="21" customHeight="1">
      <c r="A1228" s="25">
        <v>1226</v>
      </c>
      <c r="B1228" s="25" t="s">
        <v>1301</v>
      </c>
      <c r="C1228" s="25" t="s">
        <v>10</v>
      </c>
      <c r="D1228" s="25">
        <v>80</v>
      </c>
      <c r="E1228" s="25" t="s">
        <v>18</v>
      </c>
      <c r="F1228" s="25" t="s">
        <v>1276</v>
      </c>
      <c r="G1228" s="224">
        <v>200</v>
      </c>
      <c r="H1228" s="25" t="s">
        <v>96</v>
      </c>
    </row>
    <row r="1229" spans="1:8" ht="21" customHeight="1">
      <c r="A1229" s="25">
        <v>1227</v>
      </c>
      <c r="B1229" s="25" t="s">
        <v>1302</v>
      </c>
      <c r="C1229" s="25" t="s">
        <v>10</v>
      </c>
      <c r="D1229" s="25">
        <v>81</v>
      </c>
      <c r="E1229" s="25" t="s">
        <v>18</v>
      </c>
      <c r="F1229" s="25" t="s">
        <v>1276</v>
      </c>
      <c r="G1229" s="224">
        <v>200</v>
      </c>
      <c r="H1229" s="25" t="s">
        <v>96</v>
      </c>
    </row>
    <row r="1230" spans="1:8" ht="21" customHeight="1">
      <c r="A1230" s="25">
        <v>1228</v>
      </c>
      <c r="B1230" s="25" t="s">
        <v>1303</v>
      </c>
      <c r="C1230" s="25" t="s">
        <v>10</v>
      </c>
      <c r="D1230" s="25">
        <v>80</v>
      </c>
      <c r="E1230" s="25" t="s">
        <v>12</v>
      </c>
      <c r="F1230" s="25" t="s">
        <v>1276</v>
      </c>
      <c r="G1230" s="224">
        <v>200</v>
      </c>
      <c r="H1230" s="25" t="s">
        <v>96</v>
      </c>
    </row>
    <row r="1231" spans="1:8" ht="21" customHeight="1">
      <c r="A1231" s="25">
        <v>1229</v>
      </c>
      <c r="B1231" s="25" t="s">
        <v>1294</v>
      </c>
      <c r="C1231" s="25" t="s">
        <v>10</v>
      </c>
      <c r="D1231" s="25">
        <v>81</v>
      </c>
      <c r="E1231" s="25" t="s">
        <v>18</v>
      </c>
      <c r="F1231" s="25" t="s">
        <v>1276</v>
      </c>
      <c r="G1231" s="224">
        <v>200</v>
      </c>
      <c r="H1231" s="25" t="s">
        <v>96</v>
      </c>
    </row>
    <row r="1232" spans="1:8" ht="21" customHeight="1">
      <c r="A1232" s="25">
        <v>1230</v>
      </c>
      <c r="B1232" s="25" t="s">
        <v>1304</v>
      </c>
      <c r="C1232" s="25" t="s">
        <v>10</v>
      </c>
      <c r="D1232" s="25">
        <v>80</v>
      </c>
      <c r="E1232" s="25" t="s">
        <v>18</v>
      </c>
      <c r="F1232" s="25" t="s">
        <v>1276</v>
      </c>
      <c r="G1232" s="224">
        <v>200</v>
      </c>
      <c r="H1232" s="25" t="s">
        <v>96</v>
      </c>
    </row>
    <row r="1233" spans="1:8" ht="21" customHeight="1">
      <c r="A1233" s="25">
        <v>1231</v>
      </c>
      <c r="B1233" s="25" t="s">
        <v>1305</v>
      </c>
      <c r="C1233" s="25" t="s">
        <v>21</v>
      </c>
      <c r="D1233" s="25">
        <v>82</v>
      </c>
      <c r="E1233" s="25" t="s">
        <v>18</v>
      </c>
      <c r="F1233" s="25" t="s">
        <v>1276</v>
      </c>
      <c r="G1233" s="224">
        <v>200</v>
      </c>
      <c r="H1233" s="25" t="s">
        <v>96</v>
      </c>
    </row>
    <row r="1234" spans="1:8" ht="21" customHeight="1">
      <c r="A1234" s="25">
        <v>1232</v>
      </c>
      <c r="B1234" s="25" t="s">
        <v>1306</v>
      </c>
      <c r="C1234" s="25" t="s">
        <v>10</v>
      </c>
      <c r="D1234" s="25">
        <v>81</v>
      </c>
      <c r="E1234" s="25" t="s">
        <v>18</v>
      </c>
      <c r="F1234" s="25" t="s">
        <v>1276</v>
      </c>
      <c r="G1234" s="224">
        <v>200</v>
      </c>
      <c r="H1234" s="25" t="s">
        <v>125</v>
      </c>
    </row>
    <row r="1235" spans="1:8" ht="21" customHeight="1">
      <c r="A1235" s="25">
        <v>1233</v>
      </c>
      <c r="B1235" s="25" t="s">
        <v>1307</v>
      </c>
      <c r="C1235" s="25" t="s">
        <v>21</v>
      </c>
      <c r="D1235" s="25">
        <v>83</v>
      </c>
      <c r="E1235" s="25" t="s">
        <v>12</v>
      </c>
      <c r="F1235" s="25" t="s">
        <v>1276</v>
      </c>
      <c r="G1235" s="224">
        <v>200</v>
      </c>
      <c r="H1235" s="25" t="s">
        <v>125</v>
      </c>
    </row>
    <row r="1236" spans="1:8" ht="21" customHeight="1">
      <c r="A1236" s="25">
        <v>1234</v>
      </c>
      <c r="B1236" s="25" t="s">
        <v>1308</v>
      </c>
      <c r="C1236" s="25" t="s">
        <v>21</v>
      </c>
      <c r="D1236" s="25" t="s">
        <v>27</v>
      </c>
      <c r="E1236" s="25" t="s">
        <v>18</v>
      </c>
      <c r="F1236" s="25" t="s">
        <v>1309</v>
      </c>
      <c r="G1236" s="224" t="s">
        <v>14</v>
      </c>
      <c r="H1236" s="25" t="s">
        <v>15</v>
      </c>
    </row>
    <row r="1237" spans="1:8" ht="21" customHeight="1">
      <c r="A1237" s="25">
        <v>1235</v>
      </c>
      <c r="B1237" s="25" t="s">
        <v>1310</v>
      </c>
      <c r="C1237" s="25" t="s">
        <v>21</v>
      </c>
      <c r="D1237" s="25" t="s">
        <v>50</v>
      </c>
      <c r="E1237" s="25" t="s">
        <v>18</v>
      </c>
      <c r="F1237" s="25" t="s">
        <v>1309</v>
      </c>
      <c r="G1237" s="224" t="s">
        <v>14</v>
      </c>
      <c r="H1237" s="25" t="s">
        <v>15</v>
      </c>
    </row>
    <row r="1238" spans="1:8" ht="21" customHeight="1">
      <c r="A1238" s="25">
        <v>1236</v>
      </c>
      <c r="B1238" s="25" t="s">
        <v>1311</v>
      </c>
      <c r="C1238" s="25" t="s">
        <v>10</v>
      </c>
      <c r="D1238" s="25" t="s">
        <v>17</v>
      </c>
      <c r="E1238" s="25" t="s">
        <v>12</v>
      </c>
      <c r="F1238" s="25" t="s">
        <v>1309</v>
      </c>
      <c r="G1238" s="224" t="s">
        <v>14</v>
      </c>
      <c r="H1238" s="25" t="s">
        <v>15</v>
      </c>
    </row>
    <row r="1239" spans="1:8" ht="21" customHeight="1">
      <c r="A1239" s="25">
        <v>1237</v>
      </c>
      <c r="B1239" s="25" t="s">
        <v>1312</v>
      </c>
      <c r="C1239" s="25" t="s">
        <v>10</v>
      </c>
      <c r="D1239" s="25" t="s">
        <v>50</v>
      </c>
      <c r="E1239" s="25" t="s">
        <v>12</v>
      </c>
      <c r="F1239" s="25" t="s">
        <v>1309</v>
      </c>
      <c r="G1239" s="224" t="s">
        <v>14</v>
      </c>
      <c r="H1239" s="25" t="s">
        <v>15</v>
      </c>
    </row>
    <row r="1240" spans="1:8" ht="21" customHeight="1">
      <c r="A1240" s="25">
        <v>1238</v>
      </c>
      <c r="B1240" s="25" t="s">
        <v>1313</v>
      </c>
      <c r="C1240" s="25" t="s">
        <v>10</v>
      </c>
      <c r="D1240" s="25" t="s">
        <v>24</v>
      </c>
      <c r="E1240" s="25" t="s">
        <v>12</v>
      </c>
      <c r="F1240" s="25" t="s">
        <v>1309</v>
      </c>
      <c r="G1240" s="224" t="s">
        <v>14</v>
      </c>
      <c r="H1240" s="25" t="s">
        <v>15</v>
      </c>
    </row>
    <row r="1241" spans="1:8" ht="21" customHeight="1">
      <c r="A1241" s="25">
        <v>1239</v>
      </c>
      <c r="B1241" s="25" t="s">
        <v>1314</v>
      </c>
      <c r="C1241" s="25" t="s">
        <v>10</v>
      </c>
      <c r="D1241" s="25" t="s">
        <v>30</v>
      </c>
      <c r="E1241" s="25" t="s">
        <v>18</v>
      </c>
      <c r="F1241" s="25" t="s">
        <v>1309</v>
      </c>
      <c r="G1241" s="224" t="s">
        <v>14</v>
      </c>
      <c r="H1241" s="25" t="s">
        <v>15</v>
      </c>
    </row>
    <row r="1242" spans="1:8" ht="21" customHeight="1">
      <c r="A1242" s="25">
        <v>1240</v>
      </c>
      <c r="B1242" s="25" t="s">
        <v>1315</v>
      </c>
      <c r="C1242" s="25" t="s">
        <v>10</v>
      </c>
      <c r="D1242" s="25" t="s">
        <v>30</v>
      </c>
      <c r="E1242" s="25" t="s">
        <v>18</v>
      </c>
      <c r="F1242" s="25" t="s">
        <v>1309</v>
      </c>
      <c r="G1242" s="224" t="s">
        <v>14</v>
      </c>
      <c r="H1242" s="25" t="s">
        <v>15</v>
      </c>
    </row>
    <row r="1243" spans="1:8" ht="21" customHeight="1">
      <c r="A1243" s="25">
        <v>1241</v>
      </c>
      <c r="B1243" s="25" t="s">
        <v>1316</v>
      </c>
      <c r="C1243" s="25" t="s">
        <v>21</v>
      </c>
      <c r="D1243" s="25" t="s">
        <v>50</v>
      </c>
      <c r="E1243" s="25" t="s">
        <v>18</v>
      </c>
      <c r="F1243" s="25" t="s">
        <v>1309</v>
      </c>
      <c r="G1243" s="224" t="s">
        <v>14</v>
      </c>
      <c r="H1243" s="25" t="s">
        <v>15</v>
      </c>
    </row>
    <row r="1244" spans="1:8" ht="21" customHeight="1">
      <c r="A1244" s="25">
        <v>1242</v>
      </c>
      <c r="B1244" s="25" t="s">
        <v>1317</v>
      </c>
      <c r="C1244" s="25" t="s">
        <v>21</v>
      </c>
      <c r="D1244" s="25" t="s">
        <v>36</v>
      </c>
      <c r="E1244" s="25" t="s">
        <v>18</v>
      </c>
      <c r="F1244" s="25" t="s">
        <v>1309</v>
      </c>
      <c r="G1244" s="224" t="s">
        <v>14</v>
      </c>
      <c r="H1244" s="25" t="s">
        <v>15</v>
      </c>
    </row>
    <row r="1245" spans="1:8" ht="21" customHeight="1">
      <c r="A1245" s="25">
        <v>1243</v>
      </c>
      <c r="B1245" s="25" t="s">
        <v>1318</v>
      </c>
      <c r="C1245" s="25" t="s">
        <v>21</v>
      </c>
      <c r="D1245" s="25" t="s">
        <v>50</v>
      </c>
      <c r="E1245" s="25" t="s">
        <v>18</v>
      </c>
      <c r="F1245" s="25" t="s">
        <v>1309</v>
      </c>
      <c r="G1245" s="224" t="s">
        <v>14</v>
      </c>
      <c r="H1245" s="25" t="s">
        <v>15</v>
      </c>
    </row>
    <row r="1246" spans="1:8" ht="21" customHeight="1">
      <c r="A1246" s="25">
        <v>1244</v>
      </c>
      <c r="B1246" s="25" t="s">
        <v>1319</v>
      </c>
      <c r="C1246" s="25" t="s">
        <v>21</v>
      </c>
      <c r="D1246" s="25" t="s">
        <v>27</v>
      </c>
      <c r="E1246" s="25" t="s">
        <v>18</v>
      </c>
      <c r="F1246" s="25" t="s">
        <v>1309</v>
      </c>
      <c r="G1246" s="224" t="s">
        <v>14</v>
      </c>
      <c r="H1246" s="25" t="s">
        <v>15</v>
      </c>
    </row>
    <row r="1247" spans="1:8" ht="21" customHeight="1">
      <c r="A1247" s="25">
        <v>1245</v>
      </c>
      <c r="B1247" s="25" t="s">
        <v>1320</v>
      </c>
      <c r="C1247" s="25" t="s">
        <v>10</v>
      </c>
      <c r="D1247" s="25" t="s">
        <v>11</v>
      </c>
      <c r="E1247" s="25" t="s">
        <v>12</v>
      </c>
      <c r="F1247" s="25" t="s">
        <v>1309</v>
      </c>
      <c r="G1247" s="224" t="s">
        <v>14</v>
      </c>
      <c r="H1247" s="25" t="s">
        <v>15</v>
      </c>
    </row>
    <row r="1248" spans="1:8" ht="21" customHeight="1">
      <c r="A1248" s="25">
        <v>1246</v>
      </c>
      <c r="B1248" s="25" t="s">
        <v>1321</v>
      </c>
      <c r="C1248" s="25" t="s">
        <v>21</v>
      </c>
      <c r="D1248" s="25" t="s">
        <v>27</v>
      </c>
      <c r="E1248" s="25" t="s">
        <v>18</v>
      </c>
      <c r="F1248" s="25" t="s">
        <v>1309</v>
      </c>
      <c r="G1248" s="224" t="s">
        <v>14</v>
      </c>
      <c r="H1248" s="25" t="s">
        <v>15</v>
      </c>
    </row>
    <row r="1249" spans="1:8" ht="21" customHeight="1">
      <c r="A1249" s="25">
        <v>1247</v>
      </c>
      <c r="B1249" s="25" t="s">
        <v>1322</v>
      </c>
      <c r="C1249" s="25" t="s">
        <v>21</v>
      </c>
      <c r="D1249" s="25">
        <v>85</v>
      </c>
      <c r="E1249" s="25" t="s">
        <v>18</v>
      </c>
      <c r="F1249" s="25" t="s">
        <v>1309</v>
      </c>
      <c r="G1249" s="224" t="s">
        <v>14</v>
      </c>
      <c r="H1249" s="25" t="s">
        <v>70</v>
      </c>
    </row>
    <row r="1250" spans="1:8" ht="21" customHeight="1">
      <c r="A1250" s="25">
        <v>1248</v>
      </c>
      <c r="B1250" s="25" t="s">
        <v>1323</v>
      </c>
      <c r="C1250" s="25" t="s">
        <v>10</v>
      </c>
      <c r="D1250" s="25">
        <v>81</v>
      </c>
      <c r="E1250" s="25" t="s">
        <v>18</v>
      </c>
      <c r="F1250" s="25" t="s">
        <v>1309</v>
      </c>
      <c r="G1250" s="224" t="s">
        <v>14</v>
      </c>
      <c r="H1250" s="25" t="s">
        <v>70</v>
      </c>
    </row>
    <row r="1251" spans="1:8" ht="21" customHeight="1">
      <c r="A1251" s="25">
        <v>1249</v>
      </c>
      <c r="B1251" s="25" t="s">
        <v>1324</v>
      </c>
      <c r="C1251" s="25" t="e">
        <f>IF(MOD(RIGHT(LEFT(#REF!,17)),2),"男","女")</f>
        <v>#REF!</v>
      </c>
      <c r="D1251" s="25">
        <v>91</v>
      </c>
      <c r="E1251" s="25" t="s">
        <v>18</v>
      </c>
      <c r="F1251" s="25" t="s">
        <v>1309</v>
      </c>
      <c r="G1251" s="224">
        <v>200</v>
      </c>
      <c r="H1251" s="25" t="s">
        <v>72</v>
      </c>
    </row>
    <row r="1252" spans="1:8" ht="21" customHeight="1">
      <c r="A1252" s="25">
        <v>1250</v>
      </c>
      <c r="B1252" s="25" t="s">
        <v>1325</v>
      </c>
      <c r="C1252" s="25" t="e">
        <f>IF(MOD(RIGHT(LEFT(#REF!,17)),2),"男","女")</f>
        <v>#REF!</v>
      </c>
      <c r="D1252" s="25">
        <v>93</v>
      </c>
      <c r="E1252" s="25" t="s">
        <v>18</v>
      </c>
      <c r="F1252" s="25" t="s">
        <v>1309</v>
      </c>
      <c r="G1252" s="224">
        <v>200</v>
      </c>
      <c r="H1252" s="25" t="s">
        <v>72</v>
      </c>
    </row>
    <row r="1253" spans="1:8" ht="21" customHeight="1">
      <c r="A1253" s="25">
        <v>1251</v>
      </c>
      <c r="B1253" s="25" t="s">
        <v>1326</v>
      </c>
      <c r="C1253" s="25" t="e">
        <f>IF(MOD(RIGHT(LEFT(#REF!,17)),2),"男","女")</f>
        <v>#REF!</v>
      </c>
      <c r="D1253" s="25">
        <v>84</v>
      </c>
      <c r="E1253" s="25" t="s">
        <v>12</v>
      </c>
      <c r="F1253" s="25" t="s">
        <v>1309</v>
      </c>
      <c r="G1253" s="224">
        <v>200</v>
      </c>
      <c r="H1253" s="25" t="s">
        <v>72</v>
      </c>
    </row>
    <row r="1254" spans="1:8" ht="21" customHeight="1">
      <c r="A1254" s="25">
        <v>1252</v>
      </c>
      <c r="B1254" s="25" t="s">
        <v>1327</v>
      </c>
      <c r="C1254" s="25" t="e">
        <f>IF(MOD(RIGHT(LEFT(#REF!,17)),2),"男","女")</f>
        <v>#REF!</v>
      </c>
      <c r="D1254" s="25">
        <v>86</v>
      </c>
      <c r="E1254" s="25" t="s">
        <v>18</v>
      </c>
      <c r="F1254" s="25" t="s">
        <v>1309</v>
      </c>
      <c r="G1254" s="224">
        <v>200</v>
      </c>
      <c r="H1254" s="25" t="s">
        <v>72</v>
      </c>
    </row>
    <row r="1255" spans="1:8" ht="21" customHeight="1">
      <c r="A1255" s="25">
        <v>1253</v>
      </c>
      <c r="B1255" s="25" t="s">
        <v>1328</v>
      </c>
      <c r="C1255" s="25" t="e">
        <f>IF(MOD(RIGHT(LEFT(#REF!,17)),2),"男","女")</f>
        <v>#REF!</v>
      </c>
      <c r="D1255" s="25">
        <v>90</v>
      </c>
      <c r="E1255" s="25" t="s">
        <v>18</v>
      </c>
      <c r="F1255" s="25" t="s">
        <v>1309</v>
      </c>
      <c r="G1255" s="224">
        <v>200</v>
      </c>
      <c r="H1255" s="25" t="s">
        <v>72</v>
      </c>
    </row>
    <row r="1256" spans="1:8" ht="21" customHeight="1">
      <c r="A1256" s="25">
        <v>1254</v>
      </c>
      <c r="B1256" s="25" t="s">
        <v>1329</v>
      </c>
      <c r="C1256" s="25" t="e">
        <f>IF(MOD(RIGHT(LEFT(#REF!,17)),2),"男","女")</f>
        <v>#REF!</v>
      </c>
      <c r="D1256" s="25">
        <v>85</v>
      </c>
      <c r="E1256" s="25" t="s">
        <v>18</v>
      </c>
      <c r="F1256" s="25" t="s">
        <v>1309</v>
      </c>
      <c r="G1256" s="224">
        <v>200</v>
      </c>
      <c r="H1256" s="25" t="s">
        <v>72</v>
      </c>
    </row>
    <row r="1257" spans="1:8" ht="21" customHeight="1">
      <c r="A1257" s="25">
        <v>1255</v>
      </c>
      <c r="B1257" s="25" t="s">
        <v>1330</v>
      </c>
      <c r="C1257" s="25" t="e">
        <f>IF(MOD(RIGHT(LEFT(#REF!,17)),2),"男","女")</f>
        <v>#REF!</v>
      </c>
      <c r="D1257" s="25">
        <v>87</v>
      </c>
      <c r="E1257" s="25" t="s">
        <v>18</v>
      </c>
      <c r="F1257" s="25" t="s">
        <v>1309</v>
      </c>
      <c r="G1257" s="224">
        <v>200</v>
      </c>
      <c r="H1257" s="25" t="s">
        <v>72</v>
      </c>
    </row>
    <row r="1258" spans="1:8" ht="21" customHeight="1">
      <c r="A1258" s="25">
        <v>1256</v>
      </c>
      <c r="B1258" s="25" t="s">
        <v>1331</v>
      </c>
      <c r="C1258" s="25" t="e">
        <f>IF(MOD(RIGHT(LEFT(#REF!,17)),2),"男","女")</f>
        <v>#REF!</v>
      </c>
      <c r="D1258" s="25">
        <v>85</v>
      </c>
      <c r="E1258" s="25" t="s">
        <v>18</v>
      </c>
      <c r="F1258" s="25" t="s">
        <v>1309</v>
      </c>
      <c r="G1258" s="224">
        <v>200</v>
      </c>
      <c r="H1258" s="25" t="s">
        <v>72</v>
      </c>
    </row>
    <row r="1259" spans="1:8" ht="21" customHeight="1">
      <c r="A1259" s="25">
        <v>1257</v>
      </c>
      <c r="B1259" s="25" t="s">
        <v>1332</v>
      </c>
      <c r="C1259" s="25" t="e">
        <f>IF(MOD(RIGHT(LEFT(#REF!,17)),2),"男","女")</f>
        <v>#REF!</v>
      </c>
      <c r="D1259" s="25">
        <v>84</v>
      </c>
      <c r="E1259" s="25" t="s">
        <v>12</v>
      </c>
      <c r="F1259" s="25" t="s">
        <v>1309</v>
      </c>
      <c r="G1259" s="224">
        <v>200</v>
      </c>
      <c r="H1259" s="25" t="s">
        <v>72</v>
      </c>
    </row>
    <row r="1260" spans="1:8" ht="21" customHeight="1">
      <c r="A1260" s="25">
        <v>1258</v>
      </c>
      <c r="B1260" s="25" t="s">
        <v>1333</v>
      </c>
      <c r="C1260" s="25" t="e">
        <f>IF(MOD(RIGHT(LEFT(#REF!,17)),2),"男","女")</f>
        <v>#REF!</v>
      </c>
      <c r="D1260" s="25">
        <v>86</v>
      </c>
      <c r="E1260" s="25" t="s">
        <v>18</v>
      </c>
      <c r="F1260" s="25" t="s">
        <v>1309</v>
      </c>
      <c r="G1260" s="224">
        <v>200</v>
      </c>
      <c r="H1260" s="25" t="s">
        <v>72</v>
      </c>
    </row>
    <row r="1261" spans="1:8" ht="21" customHeight="1">
      <c r="A1261" s="25">
        <v>1259</v>
      </c>
      <c r="B1261" s="25" t="s">
        <v>1334</v>
      </c>
      <c r="C1261" s="25" t="e">
        <f>IF(MOD(RIGHT(LEFT(#REF!,17)),2),"男","女")</f>
        <v>#REF!</v>
      </c>
      <c r="D1261" s="25">
        <v>84</v>
      </c>
      <c r="E1261" s="25" t="s">
        <v>18</v>
      </c>
      <c r="F1261" s="25" t="s">
        <v>1309</v>
      </c>
      <c r="G1261" s="224">
        <v>200</v>
      </c>
      <c r="H1261" s="25" t="s">
        <v>72</v>
      </c>
    </row>
    <row r="1262" spans="1:8" ht="21" customHeight="1">
      <c r="A1262" s="25">
        <v>1260</v>
      </c>
      <c r="B1262" s="25" t="s">
        <v>1335</v>
      </c>
      <c r="C1262" s="25" t="s">
        <v>10</v>
      </c>
      <c r="D1262" s="25">
        <v>95</v>
      </c>
      <c r="E1262" s="25" t="s">
        <v>18</v>
      </c>
      <c r="F1262" s="25" t="s">
        <v>1309</v>
      </c>
      <c r="G1262" s="224">
        <v>200</v>
      </c>
      <c r="H1262" s="25" t="s">
        <v>78</v>
      </c>
    </row>
    <row r="1263" spans="1:8" ht="21" customHeight="1">
      <c r="A1263" s="25">
        <v>1261</v>
      </c>
      <c r="B1263" s="25" t="s">
        <v>1336</v>
      </c>
      <c r="C1263" s="25" t="s">
        <v>21</v>
      </c>
      <c r="D1263" s="25">
        <v>80</v>
      </c>
      <c r="E1263" s="25" t="s">
        <v>12</v>
      </c>
      <c r="F1263" s="25" t="s">
        <v>1309</v>
      </c>
      <c r="G1263" s="224">
        <v>200</v>
      </c>
      <c r="H1263" s="25" t="s">
        <v>80</v>
      </c>
    </row>
    <row r="1264" spans="1:8" ht="21" customHeight="1">
      <c r="A1264" s="25">
        <v>1262</v>
      </c>
      <c r="B1264" s="25" t="s">
        <v>1337</v>
      </c>
      <c r="C1264" s="25" t="s">
        <v>21</v>
      </c>
      <c r="D1264" s="25">
        <v>84</v>
      </c>
      <c r="E1264" s="25" t="s">
        <v>12</v>
      </c>
      <c r="F1264" s="25" t="s">
        <v>1309</v>
      </c>
      <c r="G1264" s="224">
        <v>200</v>
      </c>
      <c r="H1264" s="25" t="s">
        <v>82</v>
      </c>
    </row>
    <row r="1265" spans="1:8" ht="21" customHeight="1">
      <c r="A1265" s="25">
        <v>1263</v>
      </c>
      <c r="B1265" s="25" t="s">
        <v>1338</v>
      </c>
      <c r="C1265" s="25" t="s">
        <v>21</v>
      </c>
      <c r="D1265" s="25">
        <v>89</v>
      </c>
      <c r="E1265" s="25" t="s">
        <v>18</v>
      </c>
      <c r="F1265" s="25" t="s">
        <v>1309</v>
      </c>
      <c r="G1265" s="224">
        <v>200</v>
      </c>
      <c r="H1265" s="25" t="s">
        <v>82</v>
      </c>
    </row>
    <row r="1266" spans="1:8" ht="21" customHeight="1">
      <c r="A1266" s="25">
        <v>1264</v>
      </c>
      <c r="B1266" s="25" t="s">
        <v>1339</v>
      </c>
      <c r="C1266" s="25" t="s">
        <v>21</v>
      </c>
      <c r="D1266" s="25">
        <v>84</v>
      </c>
      <c r="E1266" s="25" t="s">
        <v>12</v>
      </c>
      <c r="F1266" s="25" t="s">
        <v>1309</v>
      </c>
      <c r="G1266" s="224">
        <v>200</v>
      </c>
      <c r="H1266" s="25" t="s">
        <v>218</v>
      </c>
    </row>
    <row r="1267" spans="1:8" ht="21" customHeight="1">
      <c r="A1267" s="25">
        <v>1265</v>
      </c>
      <c r="B1267" s="25" t="s">
        <v>1340</v>
      </c>
      <c r="C1267" s="25" t="s">
        <v>21</v>
      </c>
      <c r="D1267" s="25">
        <v>83</v>
      </c>
      <c r="E1267" s="25" t="s">
        <v>12</v>
      </c>
      <c r="F1267" s="25" t="s">
        <v>1309</v>
      </c>
      <c r="G1267" s="224">
        <v>200</v>
      </c>
      <c r="H1267" s="25" t="s">
        <v>218</v>
      </c>
    </row>
    <row r="1268" spans="1:8" ht="21" customHeight="1">
      <c r="A1268" s="25">
        <v>1266</v>
      </c>
      <c r="B1268" s="25" t="s">
        <v>1341</v>
      </c>
      <c r="C1268" s="25" t="s">
        <v>21</v>
      </c>
      <c r="D1268" s="25">
        <v>84</v>
      </c>
      <c r="E1268" s="25" t="s">
        <v>18</v>
      </c>
      <c r="F1268" s="25" t="s">
        <v>1309</v>
      </c>
      <c r="G1268" s="224">
        <v>200</v>
      </c>
      <c r="H1268" s="25" t="s">
        <v>218</v>
      </c>
    </row>
    <row r="1269" spans="1:8" ht="21" customHeight="1">
      <c r="A1269" s="25">
        <v>1267</v>
      </c>
      <c r="B1269" s="25" t="s">
        <v>1342</v>
      </c>
      <c r="C1269" s="25" t="s">
        <v>21</v>
      </c>
      <c r="D1269" s="25">
        <v>81</v>
      </c>
      <c r="E1269" s="25" t="s">
        <v>18</v>
      </c>
      <c r="F1269" s="25" t="s">
        <v>1309</v>
      </c>
      <c r="G1269" s="224" t="s">
        <v>14</v>
      </c>
      <c r="H1269" s="25" t="s">
        <v>86</v>
      </c>
    </row>
    <row r="1270" spans="1:8" ht="21" customHeight="1">
      <c r="A1270" s="25">
        <v>1268</v>
      </c>
      <c r="B1270" s="25" t="s">
        <v>1343</v>
      </c>
      <c r="C1270" s="25" t="s">
        <v>21</v>
      </c>
      <c r="D1270" s="25">
        <v>80</v>
      </c>
      <c r="E1270" s="25" t="s">
        <v>18</v>
      </c>
      <c r="F1270" s="25" t="s">
        <v>1309</v>
      </c>
      <c r="G1270" s="224">
        <v>200</v>
      </c>
      <c r="H1270" s="25" t="s">
        <v>86</v>
      </c>
    </row>
    <row r="1271" spans="1:8" ht="21" customHeight="1">
      <c r="A1271" s="25">
        <v>1269</v>
      </c>
      <c r="B1271" s="25" t="s">
        <v>1344</v>
      </c>
      <c r="C1271" s="25" t="s">
        <v>10</v>
      </c>
      <c r="D1271" s="25">
        <v>81</v>
      </c>
      <c r="E1271" s="25" t="s">
        <v>18</v>
      </c>
      <c r="F1271" s="25" t="s">
        <v>1309</v>
      </c>
      <c r="G1271" s="224">
        <v>200</v>
      </c>
      <c r="H1271" s="25" t="s">
        <v>86</v>
      </c>
    </row>
    <row r="1272" spans="1:8" ht="21" customHeight="1">
      <c r="A1272" s="25">
        <v>1270</v>
      </c>
      <c r="B1272" s="25" t="s">
        <v>1345</v>
      </c>
      <c r="C1272" s="25" t="s">
        <v>21</v>
      </c>
      <c r="D1272" s="25">
        <v>80</v>
      </c>
      <c r="E1272" s="25" t="s">
        <v>18</v>
      </c>
      <c r="F1272" s="25" t="s">
        <v>1309</v>
      </c>
      <c r="G1272" s="224">
        <v>200</v>
      </c>
      <c r="H1272" s="25" t="s">
        <v>96</v>
      </c>
    </row>
    <row r="1273" spans="1:8" ht="21" customHeight="1">
      <c r="A1273" s="25">
        <v>1271</v>
      </c>
      <c r="B1273" s="25" t="s">
        <v>1346</v>
      </c>
      <c r="C1273" s="25" t="s">
        <v>10</v>
      </c>
      <c r="D1273" s="25">
        <v>80</v>
      </c>
      <c r="E1273" s="25" t="s">
        <v>18</v>
      </c>
      <c r="F1273" s="25" t="s">
        <v>1347</v>
      </c>
      <c r="G1273" s="224" t="s">
        <v>14</v>
      </c>
      <c r="H1273" s="25" t="s">
        <v>80</v>
      </c>
    </row>
    <row r="1274" spans="1:8" ht="21" customHeight="1">
      <c r="A1274" s="25">
        <v>1272</v>
      </c>
      <c r="B1274" s="25" t="s">
        <v>1348</v>
      </c>
      <c r="C1274" s="25" t="s">
        <v>10</v>
      </c>
      <c r="D1274" s="25" t="s">
        <v>22</v>
      </c>
      <c r="E1274" s="25" t="s">
        <v>18</v>
      </c>
      <c r="F1274" s="25" t="s">
        <v>1347</v>
      </c>
      <c r="G1274" s="224" t="s">
        <v>14</v>
      </c>
      <c r="H1274" s="25" t="s">
        <v>15</v>
      </c>
    </row>
    <row r="1275" spans="1:8" ht="21" customHeight="1">
      <c r="A1275" s="25">
        <v>1273</v>
      </c>
      <c r="B1275" s="25" t="s">
        <v>1349</v>
      </c>
      <c r="C1275" s="25" t="s">
        <v>21</v>
      </c>
      <c r="D1275" s="25" t="s">
        <v>308</v>
      </c>
      <c r="E1275" s="25" t="s">
        <v>18</v>
      </c>
      <c r="F1275" s="25" t="s">
        <v>1347</v>
      </c>
      <c r="G1275" s="224" t="s">
        <v>14</v>
      </c>
      <c r="H1275" s="25" t="s">
        <v>15</v>
      </c>
    </row>
    <row r="1276" spans="1:8" ht="21" customHeight="1">
      <c r="A1276" s="25">
        <v>1274</v>
      </c>
      <c r="B1276" s="25" t="s">
        <v>1350</v>
      </c>
      <c r="C1276" s="25" t="s">
        <v>21</v>
      </c>
      <c r="D1276" s="25" t="s">
        <v>32</v>
      </c>
      <c r="E1276" s="25" t="s">
        <v>18</v>
      </c>
      <c r="F1276" s="25" t="s">
        <v>1347</v>
      </c>
      <c r="G1276" s="224" t="s">
        <v>14</v>
      </c>
      <c r="H1276" s="25" t="s">
        <v>15</v>
      </c>
    </row>
    <row r="1277" spans="1:8" ht="21" customHeight="1">
      <c r="A1277" s="25">
        <v>1275</v>
      </c>
      <c r="B1277" s="25" t="s">
        <v>1351</v>
      </c>
      <c r="C1277" s="25" t="s">
        <v>21</v>
      </c>
      <c r="D1277" s="25" t="s">
        <v>50</v>
      </c>
      <c r="E1277" s="25" t="s">
        <v>12</v>
      </c>
      <c r="F1277" s="25" t="s">
        <v>1347</v>
      </c>
      <c r="G1277" s="224" t="s">
        <v>14</v>
      </c>
      <c r="H1277" s="25" t="s">
        <v>15</v>
      </c>
    </row>
    <row r="1278" spans="1:8" ht="21" customHeight="1">
      <c r="A1278" s="25">
        <v>1276</v>
      </c>
      <c r="B1278" s="25" t="s">
        <v>1352</v>
      </c>
      <c r="C1278" s="25" t="s">
        <v>21</v>
      </c>
      <c r="D1278" s="25" t="s">
        <v>22</v>
      </c>
      <c r="E1278" s="25" t="s">
        <v>18</v>
      </c>
      <c r="F1278" s="25" t="s">
        <v>1347</v>
      </c>
      <c r="G1278" s="224" t="s">
        <v>14</v>
      </c>
      <c r="H1278" s="25" t="s">
        <v>15</v>
      </c>
    </row>
    <row r="1279" spans="1:8" ht="21" customHeight="1">
      <c r="A1279" s="25">
        <v>1277</v>
      </c>
      <c r="B1279" s="25" t="s">
        <v>1353</v>
      </c>
      <c r="C1279" s="25" t="s">
        <v>10</v>
      </c>
      <c r="D1279" s="25" t="s">
        <v>50</v>
      </c>
      <c r="E1279" s="25" t="s">
        <v>18</v>
      </c>
      <c r="F1279" s="25" t="s">
        <v>1347</v>
      </c>
      <c r="G1279" s="224" t="s">
        <v>14</v>
      </c>
      <c r="H1279" s="25" t="s">
        <v>15</v>
      </c>
    </row>
    <row r="1280" spans="1:8" ht="21" customHeight="1">
      <c r="A1280" s="25">
        <v>1278</v>
      </c>
      <c r="B1280" s="25" t="s">
        <v>1354</v>
      </c>
      <c r="C1280" s="25" t="s">
        <v>21</v>
      </c>
      <c r="D1280" s="25" t="s">
        <v>27</v>
      </c>
      <c r="E1280" s="25" t="s">
        <v>18</v>
      </c>
      <c r="F1280" s="25" t="s">
        <v>1347</v>
      </c>
      <c r="G1280" s="224" t="s">
        <v>14</v>
      </c>
      <c r="H1280" s="25" t="s">
        <v>15</v>
      </c>
    </row>
    <row r="1281" spans="1:8" ht="21" customHeight="1">
      <c r="A1281" s="25">
        <v>1279</v>
      </c>
      <c r="B1281" s="25" t="s">
        <v>1355</v>
      </c>
      <c r="C1281" s="25" t="s">
        <v>10</v>
      </c>
      <c r="D1281" s="25" t="s">
        <v>30</v>
      </c>
      <c r="E1281" s="25" t="s">
        <v>18</v>
      </c>
      <c r="F1281" s="25" t="s">
        <v>1347</v>
      </c>
      <c r="G1281" s="224" t="s">
        <v>14</v>
      </c>
      <c r="H1281" s="25" t="s">
        <v>15</v>
      </c>
    </row>
    <row r="1282" spans="1:8" ht="21" customHeight="1">
      <c r="A1282" s="25">
        <v>1280</v>
      </c>
      <c r="B1282" s="25" t="s">
        <v>1356</v>
      </c>
      <c r="C1282" s="25" t="s">
        <v>21</v>
      </c>
      <c r="D1282" s="25" t="s">
        <v>27</v>
      </c>
      <c r="E1282" s="25" t="s">
        <v>18</v>
      </c>
      <c r="F1282" s="25" t="s">
        <v>1347</v>
      </c>
      <c r="G1282" s="224" t="s">
        <v>14</v>
      </c>
      <c r="H1282" s="25" t="s">
        <v>15</v>
      </c>
    </row>
    <row r="1283" spans="1:8" ht="21" customHeight="1">
      <c r="A1283" s="25">
        <v>1281</v>
      </c>
      <c r="B1283" s="25" t="s">
        <v>1357</v>
      </c>
      <c r="C1283" s="25" t="s">
        <v>21</v>
      </c>
      <c r="D1283" s="25" t="s">
        <v>36</v>
      </c>
      <c r="E1283" s="25" t="s">
        <v>18</v>
      </c>
      <c r="F1283" s="25" t="s">
        <v>1347</v>
      </c>
      <c r="G1283" s="224" t="s">
        <v>14</v>
      </c>
      <c r="H1283" s="25" t="s">
        <v>15</v>
      </c>
    </row>
    <row r="1284" spans="1:8" ht="21" customHeight="1">
      <c r="A1284" s="25">
        <v>1282</v>
      </c>
      <c r="B1284" s="25" t="s">
        <v>1358</v>
      </c>
      <c r="C1284" s="25" t="s">
        <v>10</v>
      </c>
      <c r="D1284" s="25" t="s">
        <v>27</v>
      </c>
      <c r="E1284" s="25" t="s">
        <v>18</v>
      </c>
      <c r="F1284" s="25" t="s">
        <v>1347</v>
      </c>
      <c r="G1284" s="224" t="s">
        <v>14</v>
      </c>
      <c r="H1284" s="25" t="s">
        <v>15</v>
      </c>
    </row>
    <row r="1285" spans="1:8" ht="21" customHeight="1">
      <c r="A1285" s="25">
        <v>1283</v>
      </c>
      <c r="B1285" s="25" t="s">
        <v>1359</v>
      </c>
      <c r="C1285" s="25" t="s">
        <v>10</v>
      </c>
      <c r="D1285" s="25" t="s">
        <v>11</v>
      </c>
      <c r="E1285" s="25" t="s">
        <v>12</v>
      </c>
      <c r="F1285" s="25" t="s">
        <v>1347</v>
      </c>
      <c r="G1285" s="224" t="s">
        <v>14</v>
      </c>
      <c r="H1285" s="25" t="s">
        <v>15</v>
      </c>
    </row>
    <row r="1286" spans="1:8" ht="21" customHeight="1">
      <c r="A1286" s="25">
        <v>1284</v>
      </c>
      <c r="B1286" s="25" t="s">
        <v>1360</v>
      </c>
      <c r="C1286" s="25" t="s">
        <v>10</v>
      </c>
      <c r="D1286" s="25">
        <v>80</v>
      </c>
      <c r="E1286" s="25" t="s">
        <v>18</v>
      </c>
      <c r="F1286" s="25" t="s">
        <v>1347</v>
      </c>
      <c r="G1286" s="224" t="s">
        <v>14</v>
      </c>
      <c r="H1286" s="25" t="s">
        <v>64</v>
      </c>
    </row>
    <row r="1287" spans="1:8" ht="21" customHeight="1">
      <c r="A1287" s="25">
        <v>1285</v>
      </c>
      <c r="B1287" s="25" t="s">
        <v>1361</v>
      </c>
      <c r="C1287" s="25" t="s">
        <v>21</v>
      </c>
      <c r="D1287" s="25">
        <v>80</v>
      </c>
      <c r="E1287" s="25" t="s">
        <v>18</v>
      </c>
      <c r="F1287" s="25" t="s">
        <v>1347</v>
      </c>
      <c r="G1287" s="224" t="s">
        <v>14</v>
      </c>
      <c r="H1287" s="25" t="s">
        <v>64</v>
      </c>
    </row>
    <row r="1288" spans="1:8" ht="21" customHeight="1">
      <c r="A1288" s="25">
        <v>1286</v>
      </c>
      <c r="B1288" s="25" t="s">
        <v>1362</v>
      </c>
      <c r="C1288" s="25" t="s">
        <v>21</v>
      </c>
      <c r="D1288" s="25">
        <v>82</v>
      </c>
      <c r="E1288" s="25" t="s">
        <v>12</v>
      </c>
      <c r="F1288" s="25" t="s">
        <v>1347</v>
      </c>
      <c r="G1288" s="224" t="s">
        <v>14</v>
      </c>
      <c r="H1288" s="25" t="s">
        <v>72</v>
      </c>
    </row>
    <row r="1289" spans="1:8" ht="21" customHeight="1">
      <c r="A1289" s="25">
        <v>1287</v>
      </c>
      <c r="B1289" s="25" t="s">
        <v>1363</v>
      </c>
      <c r="C1289" s="25" t="s">
        <v>21</v>
      </c>
      <c r="D1289" s="25">
        <v>82</v>
      </c>
      <c r="E1289" s="25" t="s">
        <v>18</v>
      </c>
      <c r="F1289" s="25" t="s">
        <v>1347</v>
      </c>
      <c r="G1289" s="224">
        <v>200</v>
      </c>
      <c r="H1289" s="25" t="s">
        <v>72</v>
      </c>
    </row>
    <row r="1290" spans="1:8" ht="21" customHeight="1">
      <c r="A1290" s="25">
        <v>1288</v>
      </c>
      <c r="B1290" s="25" t="s">
        <v>1364</v>
      </c>
      <c r="C1290" s="25" t="s">
        <v>21</v>
      </c>
      <c r="D1290" s="25">
        <v>80</v>
      </c>
      <c r="E1290" s="25" t="s">
        <v>18</v>
      </c>
      <c r="F1290" s="25" t="s">
        <v>1347</v>
      </c>
      <c r="G1290" s="224">
        <v>200</v>
      </c>
      <c r="H1290" s="25" t="s">
        <v>72</v>
      </c>
    </row>
    <row r="1291" spans="1:8" ht="21" customHeight="1">
      <c r="A1291" s="25">
        <v>1289</v>
      </c>
      <c r="B1291" s="25" t="s">
        <v>1147</v>
      </c>
      <c r="C1291" s="25" t="s">
        <v>21</v>
      </c>
      <c r="D1291" s="25">
        <v>83</v>
      </c>
      <c r="E1291" s="25" t="s">
        <v>18</v>
      </c>
      <c r="F1291" s="25" t="s">
        <v>1347</v>
      </c>
      <c r="G1291" s="224">
        <v>200</v>
      </c>
      <c r="H1291" s="25" t="s">
        <v>72</v>
      </c>
    </row>
    <row r="1292" spans="1:8" ht="21" customHeight="1">
      <c r="A1292" s="25">
        <v>1290</v>
      </c>
      <c r="B1292" s="25" t="s">
        <v>1365</v>
      </c>
      <c r="C1292" s="25" t="s">
        <v>10</v>
      </c>
      <c r="D1292" s="25">
        <v>82</v>
      </c>
      <c r="E1292" s="25" t="s">
        <v>18</v>
      </c>
      <c r="F1292" s="25" t="s">
        <v>1347</v>
      </c>
      <c r="G1292" s="224">
        <v>200</v>
      </c>
      <c r="H1292" s="25" t="s">
        <v>72</v>
      </c>
    </row>
    <row r="1293" spans="1:8" ht="21" customHeight="1">
      <c r="A1293" s="25">
        <v>1291</v>
      </c>
      <c r="B1293" s="25" t="s">
        <v>1366</v>
      </c>
      <c r="C1293" s="25" t="s">
        <v>21</v>
      </c>
      <c r="D1293" s="25">
        <v>80</v>
      </c>
      <c r="E1293" s="25" t="s">
        <v>12</v>
      </c>
      <c r="F1293" s="25" t="s">
        <v>1347</v>
      </c>
      <c r="G1293" s="224">
        <v>200</v>
      </c>
      <c r="H1293" s="25" t="s">
        <v>75</v>
      </c>
    </row>
    <row r="1294" spans="1:8" ht="21" customHeight="1">
      <c r="A1294" s="25">
        <v>1292</v>
      </c>
      <c r="B1294" s="25" t="s">
        <v>1367</v>
      </c>
      <c r="C1294" s="25" t="s">
        <v>10</v>
      </c>
      <c r="D1294" s="25">
        <v>80</v>
      </c>
      <c r="E1294" s="25" t="s">
        <v>18</v>
      </c>
      <c r="F1294" s="25" t="s">
        <v>1347</v>
      </c>
      <c r="G1294" s="224">
        <v>200</v>
      </c>
      <c r="H1294" s="25" t="s">
        <v>75</v>
      </c>
    </row>
    <row r="1295" spans="1:8" ht="21" customHeight="1">
      <c r="A1295" s="25">
        <v>1293</v>
      </c>
      <c r="B1295" s="25" t="s">
        <v>1368</v>
      </c>
      <c r="C1295" s="25" t="s">
        <v>21</v>
      </c>
      <c r="D1295" s="25">
        <v>93</v>
      </c>
      <c r="E1295" s="25" t="s">
        <v>18</v>
      </c>
      <c r="F1295" s="25" t="s">
        <v>1347</v>
      </c>
      <c r="G1295" s="224">
        <v>200</v>
      </c>
      <c r="H1295" s="25" t="s">
        <v>78</v>
      </c>
    </row>
    <row r="1296" spans="1:8" ht="21" customHeight="1">
      <c r="A1296" s="25">
        <v>1294</v>
      </c>
      <c r="B1296" s="25" t="s">
        <v>1369</v>
      </c>
      <c r="C1296" s="25" t="s">
        <v>21</v>
      </c>
      <c r="D1296" s="25">
        <v>80</v>
      </c>
      <c r="E1296" s="25" t="s">
        <v>18</v>
      </c>
      <c r="F1296" s="25" t="s">
        <v>1347</v>
      </c>
      <c r="G1296" s="224">
        <v>200</v>
      </c>
      <c r="H1296" s="25" t="s">
        <v>86</v>
      </c>
    </row>
    <row r="1297" spans="1:8" ht="21" customHeight="1">
      <c r="A1297" s="25">
        <v>1295</v>
      </c>
      <c r="B1297" s="25" t="s">
        <v>1370</v>
      </c>
      <c r="C1297" s="25" t="s">
        <v>21</v>
      </c>
      <c r="D1297" s="25">
        <v>88</v>
      </c>
      <c r="E1297" s="25" t="s">
        <v>18</v>
      </c>
      <c r="F1297" s="25" t="s">
        <v>1347</v>
      </c>
      <c r="G1297" s="224">
        <v>200</v>
      </c>
      <c r="H1297" s="25" t="s">
        <v>86</v>
      </c>
    </row>
    <row r="1298" spans="1:8" ht="21" customHeight="1">
      <c r="A1298" s="25">
        <v>1296</v>
      </c>
      <c r="B1298" s="25" t="s">
        <v>1371</v>
      </c>
      <c r="C1298" s="25" t="s">
        <v>21</v>
      </c>
      <c r="D1298" s="25">
        <v>81</v>
      </c>
      <c r="E1298" s="25" t="s">
        <v>12</v>
      </c>
      <c r="F1298" s="25" t="s">
        <v>1347</v>
      </c>
      <c r="G1298" s="224">
        <v>200</v>
      </c>
      <c r="H1298" s="25" t="s">
        <v>436</v>
      </c>
    </row>
    <row r="1299" spans="1:8" ht="21" customHeight="1">
      <c r="A1299" s="25">
        <v>1297</v>
      </c>
      <c r="B1299" s="25" t="s">
        <v>1372</v>
      </c>
      <c r="C1299" s="25" t="s">
        <v>10</v>
      </c>
      <c r="D1299" s="25">
        <v>95</v>
      </c>
      <c r="E1299" s="25" t="s">
        <v>18</v>
      </c>
      <c r="F1299" s="25" t="s">
        <v>1347</v>
      </c>
      <c r="G1299" s="224">
        <v>200</v>
      </c>
      <c r="H1299" s="25" t="s">
        <v>436</v>
      </c>
    </row>
    <row r="1300" spans="1:8" ht="21" customHeight="1">
      <c r="A1300" s="25">
        <v>1298</v>
      </c>
      <c r="B1300" s="25" t="s">
        <v>1373</v>
      </c>
      <c r="C1300" s="25" t="s">
        <v>21</v>
      </c>
      <c r="D1300" s="25">
        <v>80</v>
      </c>
      <c r="E1300" s="25" t="s">
        <v>18</v>
      </c>
      <c r="F1300" s="25" t="s">
        <v>1347</v>
      </c>
      <c r="G1300" s="224">
        <v>200</v>
      </c>
      <c r="H1300" s="25" t="s">
        <v>96</v>
      </c>
    </row>
    <row r="1301" spans="1:8" ht="21" customHeight="1">
      <c r="A1301" s="25">
        <v>1299</v>
      </c>
      <c r="B1301" s="25" t="s">
        <v>1374</v>
      </c>
      <c r="C1301" s="25" t="s">
        <v>21</v>
      </c>
      <c r="D1301" s="25">
        <v>80</v>
      </c>
      <c r="E1301" s="25" t="s">
        <v>12</v>
      </c>
      <c r="F1301" s="25" t="s">
        <v>1347</v>
      </c>
      <c r="G1301" s="224">
        <v>200</v>
      </c>
      <c r="H1301" s="25" t="s">
        <v>96</v>
      </c>
    </row>
    <row r="1302" spans="1:8" ht="21" customHeight="1">
      <c r="A1302" s="25">
        <v>1300</v>
      </c>
      <c r="B1302" s="25" t="s">
        <v>1375</v>
      </c>
      <c r="C1302" s="25" t="s">
        <v>21</v>
      </c>
      <c r="D1302" s="25">
        <v>84</v>
      </c>
      <c r="E1302" s="25" t="s">
        <v>18</v>
      </c>
      <c r="F1302" s="25" t="s">
        <v>1347</v>
      </c>
      <c r="G1302" s="224">
        <v>200</v>
      </c>
      <c r="H1302" s="25" t="s">
        <v>96</v>
      </c>
    </row>
    <row r="1303" spans="1:8" ht="21" customHeight="1">
      <c r="A1303" s="25">
        <v>1301</v>
      </c>
      <c r="B1303" s="25" t="s">
        <v>1376</v>
      </c>
      <c r="C1303" s="25" t="s">
        <v>10</v>
      </c>
      <c r="D1303" s="25">
        <v>81</v>
      </c>
      <c r="E1303" s="25" t="s">
        <v>12</v>
      </c>
      <c r="F1303" s="25" t="s">
        <v>1347</v>
      </c>
      <c r="G1303" s="224">
        <v>200</v>
      </c>
      <c r="H1303" s="25" t="s">
        <v>96</v>
      </c>
    </row>
    <row r="1304" spans="1:8" ht="21" customHeight="1">
      <c r="A1304" s="25">
        <v>1302</v>
      </c>
      <c r="B1304" s="25" t="s">
        <v>1377</v>
      </c>
      <c r="C1304" s="25" t="s">
        <v>21</v>
      </c>
      <c r="D1304" s="25">
        <v>80</v>
      </c>
      <c r="E1304" s="25" t="s">
        <v>12</v>
      </c>
      <c r="F1304" s="25" t="s">
        <v>1347</v>
      </c>
      <c r="G1304" s="224">
        <v>200</v>
      </c>
      <c r="H1304" s="25" t="s">
        <v>96</v>
      </c>
    </row>
    <row r="1305" spans="1:8" ht="21" customHeight="1">
      <c r="A1305" s="25">
        <v>1303</v>
      </c>
      <c r="B1305" s="25" t="s">
        <v>1378</v>
      </c>
      <c r="C1305" s="25" t="s">
        <v>10</v>
      </c>
      <c r="D1305" s="25">
        <v>81</v>
      </c>
      <c r="E1305" s="25" t="s">
        <v>18</v>
      </c>
      <c r="F1305" s="25" t="s">
        <v>1347</v>
      </c>
      <c r="G1305" s="224">
        <v>200</v>
      </c>
      <c r="H1305" s="25" t="s">
        <v>96</v>
      </c>
    </row>
    <row r="1306" spans="1:8" ht="21" customHeight="1">
      <c r="A1306" s="25">
        <v>1304</v>
      </c>
      <c r="B1306" s="25" t="s">
        <v>1379</v>
      </c>
      <c r="C1306" s="25" t="s">
        <v>21</v>
      </c>
      <c r="D1306" s="25">
        <v>85</v>
      </c>
      <c r="E1306" s="25" t="s">
        <v>18</v>
      </c>
      <c r="F1306" s="25" t="s">
        <v>1347</v>
      </c>
      <c r="G1306" s="224">
        <v>200</v>
      </c>
      <c r="H1306" s="25" t="s">
        <v>96</v>
      </c>
    </row>
    <row r="1307" spans="1:8" ht="21" customHeight="1">
      <c r="A1307" s="25">
        <v>1305</v>
      </c>
      <c r="B1307" s="25" t="s">
        <v>1380</v>
      </c>
      <c r="C1307" s="25" t="s">
        <v>21</v>
      </c>
      <c r="D1307" s="25">
        <v>83</v>
      </c>
      <c r="E1307" s="25" t="s">
        <v>12</v>
      </c>
      <c r="F1307" s="25" t="s">
        <v>1347</v>
      </c>
      <c r="G1307" s="224">
        <v>200</v>
      </c>
      <c r="H1307" s="25" t="s">
        <v>96</v>
      </c>
    </row>
    <row r="1308" spans="1:8" ht="21" customHeight="1">
      <c r="A1308" s="25">
        <v>1306</v>
      </c>
      <c r="B1308" s="25" t="s">
        <v>1381</v>
      </c>
      <c r="C1308" s="25" t="s">
        <v>21</v>
      </c>
      <c r="D1308" s="25">
        <v>83</v>
      </c>
      <c r="E1308" s="25" t="s">
        <v>18</v>
      </c>
      <c r="F1308" s="25" t="s">
        <v>1347</v>
      </c>
      <c r="G1308" s="224">
        <v>200</v>
      </c>
      <c r="H1308" s="25" t="s">
        <v>96</v>
      </c>
    </row>
    <row r="1309" spans="1:8" ht="21" customHeight="1">
      <c r="A1309" s="25">
        <v>1307</v>
      </c>
      <c r="B1309" s="25" t="s">
        <v>1382</v>
      </c>
      <c r="C1309" s="25" t="s">
        <v>21</v>
      </c>
      <c r="D1309" s="25">
        <v>80</v>
      </c>
      <c r="E1309" s="25" t="s">
        <v>12</v>
      </c>
      <c r="F1309" s="25" t="s">
        <v>1347</v>
      </c>
      <c r="G1309" s="224">
        <v>200</v>
      </c>
      <c r="H1309" s="25" t="s">
        <v>96</v>
      </c>
    </row>
    <row r="1310" spans="1:8" ht="21" customHeight="1">
      <c r="A1310" s="25">
        <v>1308</v>
      </c>
      <c r="B1310" s="25" t="s">
        <v>1383</v>
      </c>
      <c r="C1310" s="25" t="s">
        <v>21</v>
      </c>
      <c r="D1310" s="25">
        <v>80</v>
      </c>
      <c r="E1310" s="25" t="s">
        <v>12</v>
      </c>
      <c r="F1310" s="25" t="s">
        <v>1347</v>
      </c>
      <c r="G1310" s="224">
        <v>200</v>
      </c>
      <c r="H1310" s="25" t="s">
        <v>96</v>
      </c>
    </row>
    <row r="1311" spans="1:8" ht="21" customHeight="1">
      <c r="A1311" s="25">
        <v>1309</v>
      </c>
      <c r="B1311" s="25" t="s">
        <v>1384</v>
      </c>
      <c r="C1311" s="25" t="s">
        <v>10</v>
      </c>
      <c r="D1311" s="25">
        <v>83</v>
      </c>
      <c r="E1311" s="25" t="s">
        <v>18</v>
      </c>
      <c r="F1311" s="25" t="s">
        <v>1347</v>
      </c>
      <c r="G1311" s="224">
        <v>200</v>
      </c>
      <c r="H1311" s="25" t="s">
        <v>96</v>
      </c>
    </row>
    <row r="1312" spans="1:8" ht="21" customHeight="1">
      <c r="A1312" s="25">
        <v>1310</v>
      </c>
      <c r="B1312" s="25" t="s">
        <v>1385</v>
      </c>
      <c r="C1312" s="25" t="s">
        <v>10</v>
      </c>
      <c r="D1312" s="25">
        <v>84</v>
      </c>
      <c r="E1312" s="25" t="s">
        <v>12</v>
      </c>
      <c r="F1312" s="25" t="s">
        <v>1347</v>
      </c>
      <c r="G1312" s="224">
        <v>200</v>
      </c>
      <c r="H1312" s="25" t="s">
        <v>96</v>
      </c>
    </row>
    <row r="1313" spans="1:8" ht="21" customHeight="1">
      <c r="A1313" s="25">
        <v>1311</v>
      </c>
      <c r="B1313" s="25" t="s">
        <v>1386</v>
      </c>
      <c r="C1313" s="25" t="s">
        <v>21</v>
      </c>
      <c r="D1313" s="25">
        <v>81</v>
      </c>
      <c r="E1313" s="25" t="s">
        <v>12</v>
      </c>
      <c r="F1313" s="25" t="s">
        <v>1347</v>
      </c>
      <c r="G1313" s="224">
        <v>200</v>
      </c>
      <c r="H1313" s="25" t="s">
        <v>96</v>
      </c>
    </row>
    <row r="1314" spans="1:8" ht="21" customHeight="1">
      <c r="A1314" s="25">
        <v>1312</v>
      </c>
      <c r="B1314" s="25" t="s">
        <v>1387</v>
      </c>
      <c r="C1314" s="25" t="s">
        <v>21</v>
      </c>
      <c r="D1314" s="25">
        <v>83</v>
      </c>
      <c r="E1314" s="25" t="s">
        <v>12</v>
      </c>
      <c r="F1314" s="25" t="s">
        <v>1347</v>
      </c>
      <c r="G1314" s="224">
        <v>200</v>
      </c>
      <c r="H1314" s="25" t="s">
        <v>96</v>
      </c>
    </row>
    <row r="1315" spans="1:8" ht="21" customHeight="1">
      <c r="A1315" s="25">
        <v>1313</v>
      </c>
      <c r="B1315" s="25" t="s">
        <v>1388</v>
      </c>
      <c r="C1315" s="25" t="s">
        <v>10</v>
      </c>
      <c r="D1315" s="25">
        <v>81</v>
      </c>
      <c r="E1315" s="25" t="s">
        <v>18</v>
      </c>
      <c r="F1315" s="25" t="s">
        <v>1347</v>
      </c>
      <c r="G1315" s="224">
        <v>200</v>
      </c>
      <c r="H1315" s="25" t="s">
        <v>96</v>
      </c>
    </row>
    <row r="1316" spans="1:8" ht="21" customHeight="1">
      <c r="A1316" s="25">
        <v>1314</v>
      </c>
      <c r="B1316" s="25" t="s">
        <v>1389</v>
      </c>
      <c r="C1316" s="25" t="s">
        <v>21</v>
      </c>
      <c r="D1316" s="25">
        <v>83</v>
      </c>
      <c r="E1316" s="25" t="s">
        <v>12</v>
      </c>
      <c r="F1316" s="25" t="s">
        <v>1347</v>
      </c>
      <c r="G1316" s="224">
        <v>200</v>
      </c>
      <c r="H1316" s="25" t="s">
        <v>96</v>
      </c>
    </row>
    <row r="1317" spans="1:8" ht="21" customHeight="1">
      <c r="A1317" s="25">
        <v>1315</v>
      </c>
      <c r="B1317" s="25" t="s">
        <v>1390</v>
      </c>
      <c r="C1317" s="25" t="s">
        <v>10</v>
      </c>
      <c r="D1317" s="25">
        <v>83</v>
      </c>
      <c r="E1317" s="25" t="s">
        <v>18</v>
      </c>
      <c r="F1317" s="25" t="s">
        <v>1347</v>
      </c>
      <c r="G1317" s="224">
        <v>200</v>
      </c>
      <c r="H1317" s="25" t="s">
        <v>125</v>
      </c>
    </row>
    <row r="1318" spans="1:8" ht="21" customHeight="1">
      <c r="A1318" s="25">
        <v>1316</v>
      </c>
      <c r="B1318" s="25" t="s">
        <v>1391</v>
      </c>
      <c r="C1318" s="25" t="s">
        <v>21</v>
      </c>
      <c r="D1318" s="25">
        <v>81</v>
      </c>
      <c r="E1318" s="25" t="s">
        <v>18</v>
      </c>
      <c r="F1318" s="25" t="s">
        <v>1347</v>
      </c>
      <c r="G1318" s="224">
        <v>200</v>
      </c>
      <c r="H1318" s="25" t="s">
        <v>125</v>
      </c>
    </row>
    <row r="1319" spans="1:8" ht="21" customHeight="1">
      <c r="A1319" s="25">
        <v>1317</v>
      </c>
      <c r="B1319" s="25" t="s">
        <v>1392</v>
      </c>
      <c r="C1319" s="25" t="s">
        <v>21</v>
      </c>
      <c r="D1319" s="25">
        <v>83</v>
      </c>
      <c r="E1319" s="25" t="s">
        <v>12</v>
      </c>
      <c r="F1319" s="25" t="s">
        <v>1347</v>
      </c>
      <c r="G1319" s="224">
        <v>200</v>
      </c>
      <c r="H1319" s="25" t="s">
        <v>125</v>
      </c>
    </row>
    <row r="1320" spans="1:8" ht="21" customHeight="1">
      <c r="A1320" s="25">
        <v>1318</v>
      </c>
      <c r="B1320" s="25" t="s">
        <v>1393</v>
      </c>
      <c r="C1320" s="25" t="s">
        <v>10</v>
      </c>
      <c r="D1320" s="25">
        <v>80</v>
      </c>
      <c r="E1320" s="25" t="s">
        <v>18</v>
      </c>
      <c r="F1320" s="25" t="s">
        <v>1347</v>
      </c>
      <c r="G1320" s="224">
        <v>200</v>
      </c>
      <c r="H1320" s="25" t="s">
        <v>125</v>
      </c>
    </row>
    <row r="1321" spans="1:8" ht="21" customHeight="1">
      <c r="A1321" s="25">
        <v>1319</v>
      </c>
      <c r="B1321" s="25" t="s">
        <v>1394</v>
      </c>
      <c r="C1321" s="25" t="s">
        <v>10</v>
      </c>
      <c r="D1321" s="25">
        <v>91</v>
      </c>
      <c r="E1321" s="25" t="s">
        <v>18</v>
      </c>
      <c r="F1321" s="25" t="s">
        <v>1347</v>
      </c>
      <c r="G1321" s="224">
        <v>200</v>
      </c>
      <c r="H1321" s="25" t="s">
        <v>125</v>
      </c>
    </row>
    <row r="1322" spans="1:8" ht="21" customHeight="1">
      <c r="A1322" s="25">
        <v>1320</v>
      </c>
      <c r="B1322" s="25" t="s">
        <v>1395</v>
      </c>
      <c r="C1322" s="25" t="s">
        <v>10</v>
      </c>
      <c r="D1322" s="25">
        <v>95</v>
      </c>
      <c r="E1322" s="25" t="s">
        <v>18</v>
      </c>
      <c r="F1322" s="25" t="s">
        <v>1347</v>
      </c>
      <c r="G1322" s="224">
        <v>200</v>
      </c>
      <c r="H1322" s="25" t="s">
        <v>125</v>
      </c>
    </row>
    <row r="1323" spans="1:8" ht="21" customHeight="1">
      <c r="A1323" s="25">
        <v>1321</v>
      </c>
      <c r="B1323" s="25" t="s">
        <v>1396</v>
      </c>
      <c r="C1323" s="25" t="s">
        <v>21</v>
      </c>
      <c r="D1323" s="25">
        <v>80</v>
      </c>
      <c r="E1323" s="25" t="s">
        <v>18</v>
      </c>
      <c r="F1323" s="25" t="s">
        <v>1347</v>
      </c>
      <c r="G1323" s="224">
        <v>200</v>
      </c>
      <c r="H1323" s="25" t="s">
        <v>125</v>
      </c>
    </row>
    <row r="1324" spans="1:8" ht="21" customHeight="1">
      <c r="A1324" s="25">
        <v>1322</v>
      </c>
      <c r="B1324" s="25" t="s">
        <v>1397</v>
      </c>
      <c r="C1324" s="25" t="s">
        <v>10</v>
      </c>
      <c r="D1324" s="25">
        <v>83</v>
      </c>
      <c r="E1324" s="25" t="s">
        <v>18</v>
      </c>
      <c r="F1324" s="25" t="s">
        <v>1347</v>
      </c>
      <c r="G1324" s="224">
        <v>200</v>
      </c>
      <c r="H1324" s="25" t="s">
        <v>125</v>
      </c>
    </row>
    <row r="1325" spans="1:8" ht="21" customHeight="1">
      <c r="A1325" s="25">
        <v>1323</v>
      </c>
      <c r="B1325" s="25" t="s">
        <v>1398</v>
      </c>
      <c r="C1325" s="25" t="s">
        <v>21</v>
      </c>
      <c r="D1325" s="25">
        <v>84</v>
      </c>
      <c r="E1325" s="25" t="s">
        <v>18</v>
      </c>
      <c r="F1325" s="25" t="s">
        <v>1347</v>
      </c>
      <c r="G1325" s="224">
        <v>200</v>
      </c>
      <c r="H1325" s="25" t="s">
        <v>125</v>
      </c>
    </row>
    <row r="1326" spans="1:8" ht="21" customHeight="1">
      <c r="A1326" s="25">
        <v>1324</v>
      </c>
      <c r="B1326" s="25" t="s">
        <v>1399</v>
      </c>
      <c r="C1326" s="25" t="s">
        <v>21</v>
      </c>
      <c r="D1326" s="25">
        <v>81</v>
      </c>
      <c r="E1326" s="25" t="s">
        <v>18</v>
      </c>
      <c r="F1326" s="25" t="s">
        <v>1347</v>
      </c>
      <c r="G1326" s="224">
        <v>200</v>
      </c>
      <c r="H1326" s="25" t="s">
        <v>125</v>
      </c>
    </row>
    <row r="1327" spans="1:8" ht="21" customHeight="1">
      <c r="A1327" s="25">
        <v>1325</v>
      </c>
      <c r="B1327" s="25" t="s">
        <v>1400</v>
      </c>
      <c r="C1327" s="25" t="s">
        <v>10</v>
      </c>
      <c r="D1327" s="25">
        <v>81</v>
      </c>
      <c r="E1327" s="25" t="s">
        <v>18</v>
      </c>
      <c r="F1327" s="25" t="s">
        <v>1347</v>
      </c>
      <c r="G1327" s="224">
        <v>200</v>
      </c>
      <c r="H1327" s="25" t="s">
        <v>125</v>
      </c>
    </row>
    <row r="1328" spans="1:8" ht="21" customHeight="1">
      <c r="A1328" s="25">
        <v>1326</v>
      </c>
      <c r="B1328" s="25" t="s">
        <v>1401</v>
      </c>
      <c r="C1328" s="25" t="s">
        <v>10</v>
      </c>
      <c r="D1328" s="25">
        <v>87</v>
      </c>
      <c r="E1328" s="25" t="s">
        <v>18</v>
      </c>
      <c r="F1328" s="25" t="s">
        <v>1347</v>
      </c>
      <c r="G1328" s="224">
        <v>200</v>
      </c>
      <c r="H1328" s="25" t="s">
        <v>125</v>
      </c>
    </row>
    <row r="1329" spans="1:8" ht="21" customHeight="1">
      <c r="A1329" s="25">
        <v>1327</v>
      </c>
      <c r="B1329" s="25" t="s">
        <v>1402</v>
      </c>
      <c r="C1329" s="25" t="s">
        <v>21</v>
      </c>
      <c r="D1329" s="25">
        <v>87</v>
      </c>
      <c r="E1329" s="25" t="s">
        <v>12</v>
      </c>
      <c r="F1329" s="25" t="s">
        <v>1347</v>
      </c>
      <c r="G1329" s="224">
        <v>200</v>
      </c>
      <c r="H1329" s="25" t="s">
        <v>125</v>
      </c>
    </row>
    <row r="1330" spans="1:8" ht="21" customHeight="1">
      <c r="A1330" s="25">
        <v>1328</v>
      </c>
      <c r="B1330" s="25" t="s">
        <v>1403</v>
      </c>
      <c r="C1330" s="25" t="s">
        <v>10</v>
      </c>
      <c r="D1330" s="25">
        <v>95</v>
      </c>
      <c r="E1330" s="25" t="s">
        <v>18</v>
      </c>
      <c r="F1330" s="25" t="s">
        <v>1347</v>
      </c>
      <c r="G1330" s="224">
        <v>200</v>
      </c>
      <c r="H1330" s="25" t="s">
        <v>125</v>
      </c>
    </row>
    <row r="1331" spans="1:8" ht="21" customHeight="1">
      <c r="A1331" s="25">
        <v>1329</v>
      </c>
      <c r="B1331" s="25" t="s">
        <v>1404</v>
      </c>
      <c r="C1331" s="25" t="s">
        <v>10</v>
      </c>
      <c r="D1331" s="25">
        <v>83</v>
      </c>
      <c r="E1331" s="25" t="s">
        <v>18</v>
      </c>
      <c r="F1331" s="25" t="s">
        <v>1347</v>
      </c>
      <c r="G1331" s="224">
        <v>200</v>
      </c>
      <c r="H1331" s="25" t="s">
        <v>125</v>
      </c>
    </row>
    <row r="1332" spans="1:8" ht="21" customHeight="1">
      <c r="A1332" s="25">
        <v>1330</v>
      </c>
      <c r="B1332" s="25" t="s">
        <v>1405</v>
      </c>
      <c r="C1332" s="25" t="s">
        <v>21</v>
      </c>
      <c r="D1332" s="25">
        <v>83</v>
      </c>
      <c r="E1332" s="25" t="s">
        <v>12</v>
      </c>
      <c r="F1332" s="25" t="s">
        <v>1347</v>
      </c>
      <c r="G1332" s="224">
        <v>200</v>
      </c>
      <c r="H1332" s="25" t="s">
        <v>125</v>
      </c>
    </row>
    <row r="1333" spans="1:8" ht="21" customHeight="1">
      <c r="A1333" s="25">
        <v>1331</v>
      </c>
      <c r="B1333" s="25" t="s">
        <v>1406</v>
      </c>
      <c r="C1333" s="25" t="s">
        <v>21</v>
      </c>
      <c r="D1333" s="25">
        <v>92</v>
      </c>
      <c r="E1333" s="25" t="s">
        <v>18</v>
      </c>
      <c r="F1333" s="25" t="s">
        <v>1347</v>
      </c>
      <c r="G1333" s="224">
        <v>200</v>
      </c>
      <c r="H1333" s="25" t="s">
        <v>125</v>
      </c>
    </row>
    <row r="1334" spans="1:8" ht="21" customHeight="1">
      <c r="A1334" s="25">
        <v>1332</v>
      </c>
      <c r="B1334" s="25" t="s">
        <v>1407</v>
      </c>
      <c r="C1334" s="25" t="s">
        <v>10</v>
      </c>
      <c r="D1334" s="25">
        <v>82</v>
      </c>
      <c r="E1334" s="25" t="s">
        <v>18</v>
      </c>
      <c r="F1334" s="25" t="s">
        <v>1347</v>
      </c>
      <c r="G1334" s="224">
        <v>200</v>
      </c>
      <c r="H1334" s="25" t="s">
        <v>125</v>
      </c>
    </row>
    <row r="1335" spans="1:8" ht="21" customHeight="1">
      <c r="A1335" s="25">
        <v>1333</v>
      </c>
      <c r="B1335" s="25" t="s">
        <v>1408</v>
      </c>
      <c r="C1335" s="25" t="s">
        <v>21</v>
      </c>
      <c r="D1335" s="25">
        <v>83</v>
      </c>
      <c r="E1335" s="25" t="s">
        <v>18</v>
      </c>
      <c r="F1335" s="25" t="s">
        <v>1347</v>
      </c>
      <c r="G1335" s="224">
        <v>200</v>
      </c>
      <c r="H1335" s="25" t="s">
        <v>125</v>
      </c>
    </row>
    <row r="1336" spans="1:8" ht="21" customHeight="1">
      <c r="A1336" s="25">
        <v>1334</v>
      </c>
      <c r="B1336" s="25" t="s">
        <v>1409</v>
      </c>
      <c r="C1336" s="25" t="s">
        <v>21</v>
      </c>
      <c r="D1336" s="25">
        <v>87</v>
      </c>
      <c r="E1336" s="25" t="s">
        <v>18</v>
      </c>
      <c r="F1336" s="25" t="s">
        <v>1347</v>
      </c>
      <c r="G1336" s="224">
        <v>200</v>
      </c>
      <c r="H1336" s="25" t="s">
        <v>125</v>
      </c>
    </row>
    <row r="1337" spans="1:8" ht="21" customHeight="1">
      <c r="A1337" s="25">
        <v>1335</v>
      </c>
      <c r="B1337" s="25" t="s">
        <v>1410</v>
      </c>
      <c r="C1337" s="25" t="s">
        <v>10</v>
      </c>
      <c r="D1337" s="25">
        <v>81</v>
      </c>
      <c r="E1337" s="25" t="s">
        <v>18</v>
      </c>
      <c r="F1337" s="25" t="s">
        <v>1347</v>
      </c>
      <c r="G1337" s="224">
        <v>200</v>
      </c>
      <c r="H1337" s="25" t="s">
        <v>125</v>
      </c>
    </row>
    <row r="1338" spans="1:8" ht="21" customHeight="1">
      <c r="A1338" s="25">
        <v>1336</v>
      </c>
      <c r="B1338" s="25" t="s">
        <v>1411</v>
      </c>
      <c r="C1338" s="25" t="s">
        <v>21</v>
      </c>
      <c r="D1338" s="25">
        <v>82</v>
      </c>
      <c r="E1338" s="25" t="s">
        <v>18</v>
      </c>
      <c r="F1338" s="25" t="s">
        <v>1347</v>
      </c>
      <c r="G1338" s="224">
        <v>200</v>
      </c>
      <c r="H1338" s="25" t="s">
        <v>125</v>
      </c>
    </row>
    <row r="1339" spans="1:8" ht="21" customHeight="1">
      <c r="A1339" s="25">
        <v>1337</v>
      </c>
      <c r="B1339" s="25" t="s">
        <v>1412</v>
      </c>
      <c r="C1339" s="25" t="s">
        <v>10</v>
      </c>
      <c r="D1339" s="25">
        <v>92</v>
      </c>
      <c r="E1339" s="25" t="s">
        <v>18</v>
      </c>
      <c r="F1339" s="25" t="s">
        <v>1347</v>
      </c>
      <c r="G1339" s="224">
        <v>200</v>
      </c>
      <c r="H1339" s="25" t="s">
        <v>125</v>
      </c>
    </row>
    <row r="1340" spans="1:8" ht="21" customHeight="1">
      <c r="A1340" s="25">
        <v>1338</v>
      </c>
      <c r="B1340" s="25" t="s">
        <v>1413</v>
      </c>
      <c r="C1340" s="25" t="s">
        <v>10</v>
      </c>
      <c r="D1340" s="25" t="s">
        <v>24</v>
      </c>
      <c r="E1340" s="25" t="s">
        <v>12</v>
      </c>
      <c r="F1340" s="25" t="s">
        <v>1414</v>
      </c>
      <c r="G1340" s="224" t="s">
        <v>14</v>
      </c>
      <c r="H1340" s="25" t="s">
        <v>15</v>
      </c>
    </row>
    <row r="1341" spans="1:8" ht="21" customHeight="1">
      <c r="A1341" s="25">
        <v>1339</v>
      </c>
      <c r="B1341" s="25" t="s">
        <v>1415</v>
      </c>
      <c r="C1341" s="25" t="s">
        <v>21</v>
      </c>
      <c r="D1341" s="25" t="s">
        <v>27</v>
      </c>
      <c r="E1341" s="25" t="s">
        <v>12</v>
      </c>
      <c r="F1341" s="25" t="s">
        <v>1414</v>
      </c>
      <c r="G1341" s="224" t="s">
        <v>14</v>
      </c>
      <c r="H1341" s="25" t="s">
        <v>15</v>
      </c>
    </row>
    <row r="1342" spans="1:8" ht="21" customHeight="1">
      <c r="A1342" s="25">
        <v>1340</v>
      </c>
      <c r="B1342" s="25" t="s">
        <v>1416</v>
      </c>
      <c r="C1342" s="25" t="s">
        <v>21</v>
      </c>
      <c r="D1342" s="25" t="s">
        <v>17</v>
      </c>
      <c r="E1342" s="25" t="s">
        <v>18</v>
      </c>
      <c r="F1342" s="25" t="s">
        <v>1414</v>
      </c>
      <c r="G1342" s="224" t="s">
        <v>14</v>
      </c>
      <c r="H1342" s="25" t="s">
        <v>15</v>
      </c>
    </row>
    <row r="1343" spans="1:8" ht="21" customHeight="1">
      <c r="A1343" s="25">
        <v>1341</v>
      </c>
      <c r="B1343" s="25" t="s">
        <v>1417</v>
      </c>
      <c r="C1343" s="25" t="s">
        <v>10</v>
      </c>
      <c r="D1343" s="25" t="s">
        <v>22</v>
      </c>
      <c r="E1343" s="25" t="s">
        <v>12</v>
      </c>
      <c r="F1343" s="25" t="s">
        <v>1414</v>
      </c>
      <c r="G1343" s="224" t="s">
        <v>14</v>
      </c>
      <c r="H1343" s="25" t="s">
        <v>15</v>
      </c>
    </row>
    <row r="1344" spans="1:8" ht="21" customHeight="1">
      <c r="A1344" s="25">
        <v>1342</v>
      </c>
      <c r="B1344" s="25" t="s">
        <v>1418</v>
      </c>
      <c r="C1344" s="25" t="s">
        <v>21</v>
      </c>
      <c r="D1344" s="25" t="s">
        <v>27</v>
      </c>
      <c r="E1344" s="25" t="s">
        <v>18</v>
      </c>
      <c r="F1344" s="25" t="s">
        <v>1414</v>
      </c>
      <c r="G1344" s="224" t="s">
        <v>14</v>
      </c>
      <c r="H1344" s="25" t="s">
        <v>15</v>
      </c>
    </row>
    <row r="1345" spans="1:8" ht="21" customHeight="1">
      <c r="A1345" s="25">
        <v>1343</v>
      </c>
      <c r="B1345" s="25" t="s">
        <v>1419</v>
      </c>
      <c r="C1345" s="25" t="s">
        <v>10</v>
      </c>
      <c r="D1345" s="25" t="s">
        <v>32</v>
      </c>
      <c r="E1345" s="25" t="s">
        <v>12</v>
      </c>
      <c r="F1345" s="25" t="s">
        <v>1414</v>
      </c>
      <c r="G1345" s="224" t="s">
        <v>14</v>
      </c>
      <c r="H1345" s="25" t="s">
        <v>15</v>
      </c>
    </row>
    <row r="1346" spans="1:8" ht="21" customHeight="1">
      <c r="A1346" s="25">
        <v>1344</v>
      </c>
      <c r="B1346" s="25" t="s">
        <v>1420</v>
      </c>
      <c r="C1346" s="25" t="s">
        <v>10</v>
      </c>
      <c r="D1346" s="25" t="s">
        <v>32</v>
      </c>
      <c r="E1346" s="25" t="s">
        <v>18</v>
      </c>
      <c r="F1346" s="25" t="s">
        <v>1414</v>
      </c>
      <c r="G1346" s="224" t="s">
        <v>14</v>
      </c>
      <c r="H1346" s="25" t="s">
        <v>15</v>
      </c>
    </row>
    <row r="1347" spans="1:8" ht="21" customHeight="1">
      <c r="A1347" s="25">
        <v>1345</v>
      </c>
      <c r="B1347" s="25" t="s">
        <v>1421</v>
      </c>
      <c r="C1347" s="25" t="s">
        <v>10</v>
      </c>
      <c r="D1347" s="25" t="s">
        <v>22</v>
      </c>
      <c r="E1347" s="25" t="s">
        <v>12</v>
      </c>
      <c r="F1347" s="25" t="s">
        <v>1414</v>
      </c>
      <c r="G1347" s="224" t="s">
        <v>14</v>
      </c>
      <c r="H1347" s="25" t="s">
        <v>15</v>
      </c>
    </row>
    <row r="1348" spans="1:8" ht="21" customHeight="1">
      <c r="A1348" s="25">
        <v>1346</v>
      </c>
      <c r="B1348" s="25" t="s">
        <v>1422</v>
      </c>
      <c r="C1348" s="25" t="s">
        <v>10</v>
      </c>
      <c r="D1348" s="25" t="s">
        <v>187</v>
      </c>
      <c r="E1348" s="25" t="s">
        <v>12</v>
      </c>
      <c r="F1348" s="25" t="s">
        <v>1414</v>
      </c>
      <c r="G1348" s="224" t="s">
        <v>14</v>
      </c>
      <c r="H1348" s="25" t="s">
        <v>15</v>
      </c>
    </row>
    <row r="1349" spans="1:8" ht="21" customHeight="1">
      <c r="A1349" s="25">
        <v>1347</v>
      </c>
      <c r="B1349" s="25" t="s">
        <v>1423</v>
      </c>
      <c r="C1349" s="25" t="s">
        <v>21</v>
      </c>
      <c r="D1349" s="25" t="s">
        <v>11</v>
      </c>
      <c r="E1349" s="25" t="s">
        <v>12</v>
      </c>
      <c r="F1349" s="25" t="s">
        <v>1414</v>
      </c>
      <c r="G1349" s="224" t="s">
        <v>14</v>
      </c>
      <c r="H1349" s="25" t="s">
        <v>15</v>
      </c>
    </row>
    <row r="1350" spans="1:8" ht="21" customHeight="1">
      <c r="A1350" s="25">
        <v>1348</v>
      </c>
      <c r="B1350" s="25" t="s">
        <v>1424</v>
      </c>
      <c r="C1350" s="25" t="s">
        <v>21</v>
      </c>
      <c r="D1350" s="25" t="s">
        <v>22</v>
      </c>
      <c r="E1350" s="25" t="s">
        <v>18</v>
      </c>
      <c r="F1350" s="25" t="s">
        <v>1414</v>
      </c>
      <c r="G1350" s="224" t="s">
        <v>14</v>
      </c>
      <c r="H1350" s="25" t="s">
        <v>261</v>
      </c>
    </row>
    <row r="1351" spans="1:8" ht="21" customHeight="1">
      <c r="A1351" s="25">
        <v>1349</v>
      </c>
      <c r="B1351" s="25" t="s">
        <v>1425</v>
      </c>
      <c r="C1351" s="25" t="s">
        <v>21</v>
      </c>
      <c r="D1351" s="25" t="s">
        <v>22</v>
      </c>
      <c r="E1351" s="25" t="s">
        <v>18</v>
      </c>
      <c r="F1351" s="25" t="s">
        <v>1414</v>
      </c>
      <c r="G1351" s="224" t="s">
        <v>14</v>
      </c>
      <c r="H1351" s="25" t="s">
        <v>57</v>
      </c>
    </row>
    <row r="1352" spans="1:8" ht="21" customHeight="1">
      <c r="A1352" s="25">
        <v>1350</v>
      </c>
      <c r="B1352" s="25" t="s">
        <v>1426</v>
      </c>
      <c r="C1352" s="25" t="s">
        <v>21</v>
      </c>
      <c r="D1352" s="25">
        <v>88</v>
      </c>
      <c r="E1352" s="25" t="s">
        <v>18</v>
      </c>
      <c r="F1352" s="25" t="s">
        <v>1414</v>
      </c>
      <c r="G1352" s="224" t="s">
        <v>14</v>
      </c>
      <c r="H1352" s="25" t="s">
        <v>57</v>
      </c>
    </row>
    <row r="1353" spans="1:8" ht="21" customHeight="1">
      <c r="A1353" s="25">
        <v>1351</v>
      </c>
      <c r="B1353" s="25" t="s">
        <v>1427</v>
      </c>
      <c r="C1353" s="25" t="s">
        <v>21</v>
      </c>
      <c r="D1353" s="25">
        <v>83</v>
      </c>
      <c r="E1353" s="25" t="s">
        <v>12</v>
      </c>
      <c r="F1353" s="25" t="s">
        <v>1414</v>
      </c>
      <c r="G1353" s="224" t="s">
        <v>14</v>
      </c>
      <c r="H1353" s="25" t="s">
        <v>60</v>
      </c>
    </row>
    <row r="1354" spans="1:8" ht="21" customHeight="1">
      <c r="A1354" s="25">
        <v>1352</v>
      </c>
      <c r="B1354" s="25" t="s">
        <v>1428</v>
      </c>
      <c r="C1354" s="25" t="e">
        <f>IF(MOD(MID(#REF!,17,1),2)=1,"男","女")</f>
        <v>#REF!</v>
      </c>
      <c r="D1354" s="25">
        <v>83</v>
      </c>
      <c r="E1354" s="25" t="s">
        <v>18</v>
      </c>
      <c r="F1354" s="25" t="s">
        <v>1414</v>
      </c>
      <c r="G1354" s="224">
        <v>200</v>
      </c>
      <c r="H1354" s="25" t="s">
        <v>72</v>
      </c>
    </row>
    <row r="1355" spans="1:8" ht="21" customHeight="1">
      <c r="A1355" s="25">
        <v>1353</v>
      </c>
      <c r="B1355" s="25" t="s">
        <v>1429</v>
      </c>
      <c r="C1355" s="25" t="e">
        <f>IF(MOD(MID(#REF!,17,1),2)=1,"男","女")</f>
        <v>#REF!</v>
      </c>
      <c r="D1355" s="25">
        <v>83</v>
      </c>
      <c r="E1355" s="25" t="s">
        <v>18</v>
      </c>
      <c r="F1355" s="25" t="s">
        <v>1414</v>
      </c>
      <c r="G1355" s="224">
        <v>200</v>
      </c>
      <c r="H1355" s="25" t="s">
        <v>72</v>
      </c>
    </row>
    <row r="1356" spans="1:8" ht="21" customHeight="1">
      <c r="A1356" s="25">
        <v>1354</v>
      </c>
      <c r="B1356" s="25" t="s">
        <v>1430</v>
      </c>
      <c r="C1356" s="25" t="e">
        <f>IF(MOD(MID(#REF!,17,1),2)=1,"男","女")</f>
        <v>#REF!</v>
      </c>
      <c r="D1356" s="25">
        <v>88</v>
      </c>
      <c r="E1356" s="25" t="s">
        <v>18</v>
      </c>
      <c r="F1356" s="25" t="s">
        <v>1414</v>
      </c>
      <c r="G1356" s="224">
        <v>200</v>
      </c>
      <c r="H1356" s="25" t="s">
        <v>72</v>
      </c>
    </row>
    <row r="1357" spans="1:8" ht="21" customHeight="1">
      <c r="A1357" s="25">
        <v>1355</v>
      </c>
      <c r="B1357" s="25" t="s">
        <v>1431</v>
      </c>
      <c r="C1357" s="25" t="e">
        <f>IF(MOD(MID(#REF!,17,1),2)=1,"男","女")</f>
        <v>#REF!</v>
      </c>
      <c r="D1357" s="25">
        <v>84</v>
      </c>
      <c r="E1357" s="25" t="s">
        <v>18</v>
      </c>
      <c r="F1357" s="25" t="s">
        <v>1414</v>
      </c>
      <c r="G1357" s="224">
        <v>200</v>
      </c>
      <c r="H1357" s="25" t="s">
        <v>72</v>
      </c>
    </row>
    <row r="1358" spans="1:8" ht="21" customHeight="1">
      <c r="A1358" s="25">
        <v>1356</v>
      </c>
      <c r="B1358" s="25" t="s">
        <v>1432</v>
      </c>
      <c r="C1358" s="25" t="e">
        <f>IF(MOD(MID(#REF!,17,1),2)=1,"男","女")</f>
        <v>#REF!</v>
      </c>
      <c r="D1358" s="25">
        <v>89</v>
      </c>
      <c r="E1358" s="25" t="s">
        <v>18</v>
      </c>
      <c r="F1358" s="25" t="s">
        <v>1414</v>
      </c>
      <c r="G1358" s="224">
        <v>200</v>
      </c>
      <c r="H1358" s="25" t="s">
        <v>72</v>
      </c>
    </row>
    <row r="1359" spans="1:8" ht="21" customHeight="1">
      <c r="A1359" s="25">
        <v>1357</v>
      </c>
      <c r="B1359" s="25" t="s">
        <v>1433</v>
      </c>
      <c r="C1359" s="25" t="e">
        <f>IF(MOD(MID(#REF!,17,1),2)=1,"男","女")</f>
        <v>#REF!</v>
      </c>
      <c r="D1359" s="25">
        <v>84</v>
      </c>
      <c r="E1359" s="25" t="s">
        <v>18</v>
      </c>
      <c r="F1359" s="25" t="s">
        <v>1414</v>
      </c>
      <c r="G1359" s="224">
        <v>200</v>
      </c>
      <c r="H1359" s="25" t="s">
        <v>72</v>
      </c>
    </row>
    <row r="1360" spans="1:8" ht="21" customHeight="1">
      <c r="A1360" s="25">
        <v>1358</v>
      </c>
      <c r="B1360" s="25" t="s">
        <v>1434</v>
      </c>
      <c r="C1360" s="25" t="e">
        <f>IF(MOD(MID(#REF!,17,1),2)=1,"男","女")</f>
        <v>#REF!</v>
      </c>
      <c r="D1360" s="25">
        <v>89</v>
      </c>
      <c r="E1360" s="25" t="s">
        <v>18</v>
      </c>
      <c r="F1360" s="25" t="s">
        <v>1414</v>
      </c>
      <c r="G1360" s="224">
        <v>200</v>
      </c>
      <c r="H1360" s="25" t="s">
        <v>72</v>
      </c>
    </row>
    <row r="1361" spans="1:8" ht="21" customHeight="1">
      <c r="A1361" s="25">
        <v>1359</v>
      </c>
      <c r="B1361" s="25" t="s">
        <v>1435</v>
      </c>
      <c r="C1361" s="25" t="e">
        <f>IF(MOD(MID(#REF!,17,1),2)=1,"男","女")</f>
        <v>#REF!</v>
      </c>
      <c r="D1361" s="25">
        <v>89</v>
      </c>
      <c r="E1361" s="25" t="s">
        <v>18</v>
      </c>
      <c r="F1361" s="25" t="s">
        <v>1414</v>
      </c>
      <c r="G1361" s="224">
        <v>200</v>
      </c>
      <c r="H1361" s="25" t="s">
        <v>72</v>
      </c>
    </row>
    <row r="1362" spans="1:8" ht="21" customHeight="1">
      <c r="A1362" s="25">
        <v>1360</v>
      </c>
      <c r="B1362" s="25" t="s">
        <v>1436</v>
      </c>
      <c r="C1362" s="25" t="e">
        <f>IF(MOD(MID(#REF!,17,1),2)=1,"男","女")</f>
        <v>#REF!</v>
      </c>
      <c r="D1362" s="25">
        <v>85</v>
      </c>
      <c r="E1362" s="25" t="s">
        <v>18</v>
      </c>
      <c r="F1362" s="25" t="s">
        <v>1414</v>
      </c>
      <c r="G1362" s="224">
        <v>200</v>
      </c>
      <c r="H1362" s="25" t="s">
        <v>72</v>
      </c>
    </row>
    <row r="1363" spans="1:8" ht="21" customHeight="1">
      <c r="A1363" s="25">
        <v>1361</v>
      </c>
      <c r="B1363" s="25" t="s">
        <v>1437</v>
      </c>
      <c r="C1363" s="25" t="e">
        <f>IF(MOD(MID(#REF!,17,1),2)=1,"男","女")</f>
        <v>#REF!</v>
      </c>
      <c r="D1363" s="25">
        <v>86</v>
      </c>
      <c r="E1363" s="25" t="s">
        <v>18</v>
      </c>
      <c r="F1363" s="25" t="s">
        <v>1414</v>
      </c>
      <c r="G1363" s="224">
        <v>200</v>
      </c>
      <c r="H1363" s="25" t="s">
        <v>72</v>
      </c>
    </row>
    <row r="1364" spans="1:8" ht="21" customHeight="1">
      <c r="A1364" s="25">
        <v>1362</v>
      </c>
      <c r="B1364" s="25" t="s">
        <v>1438</v>
      </c>
      <c r="C1364" s="25" t="e">
        <f>IF(MOD(MID(#REF!,17,1),2)=1,"男","女")</f>
        <v>#REF!</v>
      </c>
      <c r="D1364" s="25">
        <v>84</v>
      </c>
      <c r="E1364" s="25" t="s">
        <v>18</v>
      </c>
      <c r="F1364" s="25" t="s">
        <v>1414</v>
      </c>
      <c r="G1364" s="224">
        <v>200</v>
      </c>
      <c r="H1364" s="25" t="s">
        <v>72</v>
      </c>
    </row>
    <row r="1365" spans="1:8" ht="21" customHeight="1">
      <c r="A1365" s="25">
        <v>1363</v>
      </c>
      <c r="B1365" s="25" t="s">
        <v>1439</v>
      </c>
      <c r="C1365" s="25" t="e">
        <f>IF(MOD(MID(#REF!,17,1),2)=1,"男","女")</f>
        <v>#REF!</v>
      </c>
      <c r="D1365" s="25">
        <v>87</v>
      </c>
      <c r="E1365" s="25" t="s">
        <v>18</v>
      </c>
      <c r="F1365" s="25" t="s">
        <v>1414</v>
      </c>
      <c r="G1365" s="224">
        <v>200</v>
      </c>
      <c r="H1365" s="25" t="s">
        <v>72</v>
      </c>
    </row>
    <row r="1366" spans="1:8" ht="21" customHeight="1">
      <c r="A1366" s="25">
        <v>1364</v>
      </c>
      <c r="B1366" s="25" t="s">
        <v>1440</v>
      </c>
      <c r="C1366" s="25" t="e">
        <f>IF(MOD(MID(#REF!,17,1),2)=1,"男","女")</f>
        <v>#REF!</v>
      </c>
      <c r="D1366" s="25">
        <v>85</v>
      </c>
      <c r="E1366" s="25" t="s">
        <v>18</v>
      </c>
      <c r="F1366" s="25" t="s">
        <v>1414</v>
      </c>
      <c r="G1366" s="224">
        <v>200</v>
      </c>
      <c r="H1366" s="25" t="s">
        <v>72</v>
      </c>
    </row>
    <row r="1367" spans="1:8" ht="21" customHeight="1">
      <c r="A1367" s="25">
        <v>1365</v>
      </c>
      <c r="B1367" s="25" t="s">
        <v>1441</v>
      </c>
      <c r="C1367" s="25" t="e">
        <f>IF(MOD(MID(#REF!,17,1),2)=1,"男","女")</f>
        <v>#REF!</v>
      </c>
      <c r="D1367" s="25">
        <v>84</v>
      </c>
      <c r="E1367" s="25" t="s">
        <v>18</v>
      </c>
      <c r="F1367" s="25" t="s">
        <v>1414</v>
      </c>
      <c r="G1367" s="224">
        <v>200</v>
      </c>
      <c r="H1367" s="25" t="s">
        <v>72</v>
      </c>
    </row>
    <row r="1368" spans="1:8" ht="21" customHeight="1">
      <c r="A1368" s="25">
        <v>1366</v>
      </c>
      <c r="B1368" s="25" t="s">
        <v>1442</v>
      </c>
      <c r="C1368" s="25" t="e">
        <f>IF(MOD(MID(#REF!,17,1),2)=1,"男","女")</f>
        <v>#REF!</v>
      </c>
      <c r="D1368" s="25">
        <v>84</v>
      </c>
      <c r="E1368" s="25" t="s">
        <v>18</v>
      </c>
      <c r="F1368" s="25" t="s">
        <v>1414</v>
      </c>
      <c r="G1368" s="224">
        <v>200</v>
      </c>
      <c r="H1368" s="25" t="s">
        <v>72</v>
      </c>
    </row>
    <row r="1369" spans="1:8" ht="21" customHeight="1">
      <c r="A1369" s="25">
        <v>1367</v>
      </c>
      <c r="B1369" s="25" t="s">
        <v>1443</v>
      </c>
      <c r="C1369" s="25" t="e">
        <f>IF(MOD(MID(#REF!,17,1),2)=1,"男","女")</f>
        <v>#REF!</v>
      </c>
      <c r="D1369" s="25">
        <v>84</v>
      </c>
      <c r="E1369" s="25" t="s">
        <v>18</v>
      </c>
      <c r="F1369" s="25" t="s">
        <v>1414</v>
      </c>
      <c r="G1369" s="224">
        <v>200</v>
      </c>
      <c r="H1369" s="25" t="s">
        <v>72</v>
      </c>
    </row>
    <row r="1370" spans="1:8" ht="21" customHeight="1">
      <c r="A1370" s="25">
        <v>1368</v>
      </c>
      <c r="B1370" s="25" t="s">
        <v>1444</v>
      </c>
      <c r="C1370" s="25" t="e">
        <f>IF(MOD(MID(#REF!,17,1),2)=1,"男","女")</f>
        <v>#REF!</v>
      </c>
      <c r="D1370" s="25">
        <v>84</v>
      </c>
      <c r="E1370" s="25" t="s">
        <v>18</v>
      </c>
      <c r="F1370" s="25" t="s">
        <v>1414</v>
      </c>
      <c r="G1370" s="224">
        <v>200</v>
      </c>
      <c r="H1370" s="25" t="s">
        <v>72</v>
      </c>
    </row>
    <row r="1371" spans="1:8" ht="21" customHeight="1">
      <c r="A1371" s="25">
        <v>1369</v>
      </c>
      <c r="B1371" s="25" t="s">
        <v>1445</v>
      </c>
      <c r="C1371" s="25" t="e">
        <f>IF(MOD(MID(#REF!,17,1),2)=1,"男","女")</f>
        <v>#REF!</v>
      </c>
      <c r="D1371" s="25">
        <v>85</v>
      </c>
      <c r="E1371" s="25" t="s">
        <v>18</v>
      </c>
      <c r="F1371" s="25" t="s">
        <v>1414</v>
      </c>
      <c r="G1371" s="224">
        <v>200</v>
      </c>
      <c r="H1371" s="25" t="s">
        <v>72</v>
      </c>
    </row>
    <row r="1372" spans="1:8" ht="21" customHeight="1">
      <c r="A1372" s="25">
        <v>1370</v>
      </c>
      <c r="B1372" s="25" t="s">
        <v>1446</v>
      </c>
      <c r="C1372" s="25" t="e">
        <f>IF(MOD(MID(#REF!,17,1),2)=1,"男","女")</f>
        <v>#REF!</v>
      </c>
      <c r="D1372" s="25">
        <v>88</v>
      </c>
      <c r="E1372" s="25" t="s">
        <v>18</v>
      </c>
      <c r="F1372" s="25" t="s">
        <v>1414</v>
      </c>
      <c r="G1372" s="224">
        <v>200</v>
      </c>
      <c r="H1372" s="25" t="s">
        <v>72</v>
      </c>
    </row>
    <row r="1373" spans="1:8" ht="21" customHeight="1">
      <c r="A1373" s="25">
        <v>1371</v>
      </c>
      <c r="B1373" s="25" t="s">
        <v>1447</v>
      </c>
      <c r="C1373" s="25" t="e">
        <f>IF(MOD(MID(#REF!,17,1),2)=1,"男","女")</f>
        <v>#REF!</v>
      </c>
      <c r="D1373" s="25">
        <v>87</v>
      </c>
      <c r="E1373" s="25" t="s">
        <v>18</v>
      </c>
      <c r="F1373" s="25" t="s">
        <v>1414</v>
      </c>
      <c r="G1373" s="224">
        <v>200</v>
      </c>
      <c r="H1373" s="25" t="s">
        <v>72</v>
      </c>
    </row>
    <row r="1374" spans="1:8" ht="21" customHeight="1">
      <c r="A1374" s="25">
        <v>1372</v>
      </c>
      <c r="B1374" s="25" t="s">
        <v>1448</v>
      </c>
      <c r="C1374" s="25" t="e">
        <f>IF(MOD(MID(#REF!,17,1),2)=1,"男","女")</f>
        <v>#REF!</v>
      </c>
      <c r="D1374" s="25">
        <v>85</v>
      </c>
      <c r="E1374" s="25" t="s">
        <v>18</v>
      </c>
      <c r="F1374" s="25" t="s">
        <v>1414</v>
      </c>
      <c r="G1374" s="224">
        <v>200</v>
      </c>
      <c r="H1374" s="25" t="s">
        <v>72</v>
      </c>
    </row>
    <row r="1375" spans="1:8" ht="21" customHeight="1">
      <c r="A1375" s="25">
        <v>1373</v>
      </c>
      <c r="B1375" s="25" t="s">
        <v>1449</v>
      </c>
      <c r="C1375" s="25" t="e">
        <f>IF(MOD(MID(#REF!,17,1),2)=1,"男","女")</f>
        <v>#REF!</v>
      </c>
      <c r="D1375" s="25">
        <v>84</v>
      </c>
      <c r="E1375" s="25" t="s">
        <v>18</v>
      </c>
      <c r="F1375" s="25" t="s">
        <v>1414</v>
      </c>
      <c r="G1375" s="224">
        <v>200</v>
      </c>
      <c r="H1375" s="25" t="s">
        <v>72</v>
      </c>
    </row>
    <row r="1376" spans="1:8" ht="21" customHeight="1">
      <c r="A1376" s="25">
        <v>1374</v>
      </c>
      <c r="B1376" s="25" t="s">
        <v>1450</v>
      </c>
      <c r="C1376" s="25" t="e">
        <f>IF(MOD(MID(#REF!,17,1),2)=1,"男","女")</f>
        <v>#REF!</v>
      </c>
      <c r="D1376" s="25">
        <v>89</v>
      </c>
      <c r="E1376" s="25" t="s">
        <v>18</v>
      </c>
      <c r="F1376" s="25" t="s">
        <v>1414</v>
      </c>
      <c r="G1376" s="224">
        <v>200</v>
      </c>
      <c r="H1376" s="25" t="s">
        <v>72</v>
      </c>
    </row>
    <row r="1377" spans="1:8" ht="21" customHeight="1">
      <c r="A1377" s="25">
        <v>1375</v>
      </c>
      <c r="B1377" s="25" t="s">
        <v>1451</v>
      </c>
      <c r="C1377" s="25" t="e">
        <f>IF(MOD(MID(#REF!,17,1),2)=1,"男","女")</f>
        <v>#REF!</v>
      </c>
      <c r="D1377" s="25">
        <v>89</v>
      </c>
      <c r="E1377" s="25" t="s">
        <v>18</v>
      </c>
      <c r="F1377" s="25" t="s">
        <v>1414</v>
      </c>
      <c r="G1377" s="224">
        <v>200</v>
      </c>
      <c r="H1377" s="25" t="s">
        <v>72</v>
      </c>
    </row>
    <row r="1378" spans="1:8" ht="21" customHeight="1">
      <c r="A1378" s="25">
        <v>1376</v>
      </c>
      <c r="B1378" s="25" t="s">
        <v>1452</v>
      </c>
      <c r="C1378" s="25" t="e">
        <f>IF(MOD(MID(#REF!,17,1),2)=1,"男","女")</f>
        <v>#REF!</v>
      </c>
      <c r="D1378" s="25">
        <v>88</v>
      </c>
      <c r="E1378" s="25" t="s">
        <v>18</v>
      </c>
      <c r="F1378" s="25" t="s">
        <v>1414</v>
      </c>
      <c r="G1378" s="224">
        <v>200</v>
      </c>
      <c r="H1378" s="25" t="s">
        <v>72</v>
      </c>
    </row>
    <row r="1379" spans="1:8" ht="21" customHeight="1">
      <c r="A1379" s="25">
        <v>1377</v>
      </c>
      <c r="B1379" s="25" t="s">
        <v>1453</v>
      </c>
      <c r="C1379" s="25" t="e">
        <f>IF(MOD(MID(#REF!,17,1),2)=1,"男","女")</f>
        <v>#REF!</v>
      </c>
      <c r="D1379" s="25">
        <v>85</v>
      </c>
      <c r="E1379" s="25" t="s">
        <v>18</v>
      </c>
      <c r="F1379" s="25" t="s">
        <v>1414</v>
      </c>
      <c r="G1379" s="224">
        <v>200</v>
      </c>
      <c r="H1379" s="25" t="s">
        <v>72</v>
      </c>
    </row>
    <row r="1380" spans="1:8" ht="21" customHeight="1">
      <c r="A1380" s="25">
        <v>1378</v>
      </c>
      <c r="B1380" s="25" t="s">
        <v>1454</v>
      </c>
      <c r="C1380" s="25" t="e">
        <f>IF(MOD(MID(#REF!,17,1),2)=1,"男","女")</f>
        <v>#REF!</v>
      </c>
      <c r="D1380" s="25">
        <v>90</v>
      </c>
      <c r="E1380" s="25" t="s">
        <v>18</v>
      </c>
      <c r="F1380" s="25" t="s">
        <v>1414</v>
      </c>
      <c r="G1380" s="224">
        <v>200</v>
      </c>
      <c r="H1380" s="25" t="s">
        <v>72</v>
      </c>
    </row>
    <row r="1381" spans="1:8" ht="21" customHeight="1">
      <c r="A1381" s="25">
        <v>1379</v>
      </c>
      <c r="B1381" s="25" t="s">
        <v>1455</v>
      </c>
      <c r="C1381" s="25" t="e">
        <f>IF(MOD(MID(#REF!,17,1),2)=1,"男","女")</f>
        <v>#REF!</v>
      </c>
      <c r="D1381" s="25">
        <v>86</v>
      </c>
      <c r="E1381" s="25" t="s">
        <v>18</v>
      </c>
      <c r="F1381" s="25" t="s">
        <v>1414</v>
      </c>
      <c r="G1381" s="224">
        <v>200</v>
      </c>
      <c r="H1381" s="25" t="s">
        <v>72</v>
      </c>
    </row>
    <row r="1382" spans="1:8" ht="21" customHeight="1">
      <c r="A1382" s="25">
        <v>1380</v>
      </c>
      <c r="B1382" s="25" t="s">
        <v>1456</v>
      </c>
      <c r="C1382" s="25" t="e">
        <f>IF(MOD(MID(#REF!,17,1),2)=1,"男","女")</f>
        <v>#REF!</v>
      </c>
      <c r="D1382" s="25">
        <v>90</v>
      </c>
      <c r="E1382" s="25" t="s">
        <v>12</v>
      </c>
      <c r="F1382" s="25" t="s">
        <v>1414</v>
      </c>
      <c r="G1382" s="224">
        <v>200</v>
      </c>
      <c r="H1382" s="25" t="s">
        <v>72</v>
      </c>
    </row>
    <row r="1383" spans="1:8" ht="21" customHeight="1">
      <c r="A1383" s="25">
        <v>1381</v>
      </c>
      <c r="B1383" s="25" t="s">
        <v>1457</v>
      </c>
      <c r="C1383" s="25" t="e">
        <f>IF(MOD(MID(#REF!,17,1),2)=1,"男","女")</f>
        <v>#REF!</v>
      </c>
      <c r="D1383" s="25">
        <v>87</v>
      </c>
      <c r="E1383" s="25" t="s">
        <v>12</v>
      </c>
      <c r="F1383" s="25" t="s">
        <v>1414</v>
      </c>
      <c r="G1383" s="224">
        <v>200</v>
      </c>
      <c r="H1383" s="25" t="s">
        <v>72</v>
      </c>
    </row>
    <row r="1384" spans="1:8" ht="21" customHeight="1">
      <c r="A1384" s="25">
        <v>1382</v>
      </c>
      <c r="B1384" s="25" t="s">
        <v>1458</v>
      </c>
      <c r="C1384" s="25" t="e">
        <f>IF(MOD(MID(#REF!,17,1),2)=1,"男","女")</f>
        <v>#REF!</v>
      </c>
      <c r="D1384" s="25">
        <v>92</v>
      </c>
      <c r="E1384" s="25" t="s">
        <v>12</v>
      </c>
      <c r="F1384" s="25" t="s">
        <v>1414</v>
      </c>
      <c r="G1384" s="224">
        <v>200</v>
      </c>
      <c r="H1384" s="25" t="s">
        <v>72</v>
      </c>
    </row>
    <row r="1385" spans="1:8" ht="21" customHeight="1">
      <c r="A1385" s="25">
        <v>1383</v>
      </c>
      <c r="B1385" s="25" t="s">
        <v>1459</v>
      </c>
      <c r="C1385" s="25" t="e">
        <f>IF(MOD(MID(#REF!,17,1),2)=1,"男","女")</f>
        <v>#REF!</v>
      </c>
      <c r="D1385" s="25">
        <v>91</v>
      </c>
      <c r="E1385" s="25" t="s">
        <v>12</v>
      </c>
      <c r="F1385" s="25" t="s">
        <v>1414</v>
      </c>
      <c r="G1385" s="224">
        <v>200</v>
      </c>
      <c r="H1385" s="25" t="s">
        <v>72</v>
      </c>
    </row>
    <row r="1386" spans="1:8" ht="21" customHeight="1">
      <c r="A1386" s="25">
        <v>1384</v>
      </c>
      <c r="B1386" s="25" t="s">
        <v>1460</v>
      </c>
      <c r="C1386" s="25" t="e">
        <f>IF(MOD(MID(#REF!,17,1),2)=1,"男","女")</f>
        <v>#REF!</v>
      </c>
      <c r="D1386" s="25">
        <v>88</v>
      </c>
      <c r="E1386" s="25" t="s">
        <v>12</v>
      </c>
      <c r="F1386" s="25" t="s">
        <v>1414</v>
      </c>
      <c r="G1386" s="224">
        <v>200</v>
      </c>
      <c r="H1386" s="25" t="s">
        <v>72</v>
      </c>
    </row>
    <row r="1387" spans="1:8" ht="21" customHeight="1">
      <c r="A1387" s="25">
        <v>1385</v>
      </c>
      <c r="B1387" s="25" t="s">
        <v>1461</v>
      </c>
      <c r="C1387" s="25" t="e">
        <f>IF(MOD(MID(#REF!,17,1),2)=1,"男","女")</f>
        <v>#REF!</v>
      </c>
      <c r="D1387" s="25">
        <v>84</v>
      </c>
      <c r="E1387" s="25" t="s">
        <v>12</v>
      </c>
      <c r="F1387" s="25" t="s">
        <v>1414</v>
      </c>
      <c r="G1387" s="224">
        <v>200</v>
      </c>
      <c r="H1387" s="25" t="s">
        <v>72</v>
      </c>
    </row>
    <row r="1388" spans="1:8" ht="21" customHeight="1">
      <c r="A1388" s="25">
        <v>1386</v>
      </c>
      <c r="B1388" s="25" t="s">
        <v>1462</v>
      </c>
      <c r="C1388" s="25" t="e">
        <f>IF(MOD(MID(#REF!,17,1),2)=1,"男","女")</f>
        <v>#REF!</v>
      </c>
      <c r="D1388" s="25">
        <v>83</v>
      </c>
      <c r="E1388" s="25" t="s">
        <v>12</v>
      </c>
      <c r="F1388" s="25" t="s">
        <v>1414</v>
      </c>
      <c r="G1388" s="224">
        <v>200</v>
      </c>
      <c r="H1388" s="25" t="s">
        <v>72</v>
      </c>
    </row>
    <row r="1389" spans="1:8" ht="21" customHeight="1">
      <c r="A1389" s="25">
        <v>1387</v>
      </c>
      <c r="B1389" s="25" t="s">
        <v>1463</v>
      </c>
      <c r="C1389" s="25" t="e">
        <f>IF(MOD(MID(#REF!,17,1),2)=1,"男","女")</f>
        <v>#REF!</v>
      </c>
      <c r="D1389" s="25">
        <v>90</v>
      </c>
      <c r="E1389" s="25" t="s">
        <v>12</v>
      </c>
      <c r="F1389" s="25" t="s">
        <v>1414</v>
      </c>
      <c r="G1389" s="224">
        <v>200</v>
      </c>
      <c r="H1389" s="25" t="s">
        <v>72</v>
      </c>
    </row>
    <row r="1390" spans="1:8" ht="21" customHeight="1">
      <c r="A1390" s="25">
        <v>1388</v>
      </c>
      <c r="B1390" s="25" t="s">
        <v>1464</v>
      </c>
      <c r="C1390" s="25" t="e">
        <f>IF(MOD(MID(#REF!,17,1),2)=1,"男","女")</f>
        <v>#REF!</v>
      </c>
      <c r="D1390" s="25">
        <v>84</v>
      </c>
      <c r="E1390" s="25" t="s">
        <v>12</v>
      </c>
      <c r="F1390" s="25" t="s">
        <v>1414</v>
      </c>
      <c r="G1390" s="224">
        <v>200</v>
      </c>
      <c r="H1390" s="25" t="s">
        <v>72</v>
      </c>
    </row>
    <row r="1391" spans="1:8" ht="21" customHeight="1">
      <c r="A1391" s="25">
        <v>1389</v>
      </c>
      <c r="B1391" s="25" t="s">
        <v>1465</v>
      </c>
      <c r="C1391" s="25" t="e">
        <f>IF(MOD(MID(#REF!,17,1),2)=1,"男","女")</f>
        <v>#REF!</v>
      </c>
      <c r="D1391" s="25">
        <v>83</v>
      </c>
      <c r="E1391" s="25" t="s">
        <v>12</v>
      </c>
      <c r="F1391" s="25" t="s">
        <v>1414</v>
      </c>
      <c r="G1391" s="224">
        <v>200</v>
      </c>
      <c r="H1391" s="25" t="s">
        <v>72</v>
      </c>
    </row>
    <row r="1392" spans="1:8" ht="21" customHeight="1">
      <c r="A1392" s="25">
        <v>1390</v>
      </c>
      <c r="B1392" s="25" t="s">
        <v>1466</v>
      </c>
      <c r="C1392" s="25" t="s">
        <v>10</v>
      </c>
      <c r="D1392" s="48" t="s">
        <v>22</v>
      </c>
      <c r="E1392" s="25" t="s">
        <v>18</v>
      </c>
      <c r="F1392" s="25" t="s">
        <v>1414</v>
      </c>
      <c r="G1392" s="224">
        <v>200</v>
      </c>
      <c r="H1392" s="25" t="s">
        <v>96</v>
      </c>
    </row>
    <row r="1393" spans="1:8" ht="21" customHeight="1">
      <c r="A1393" s="25">
        <v>1391</v>
      </c>
      <c r="B1393" s="25" t="s">
        <v>1467</v>
      </c>
      <c r="C1393" s="25" t="s">
        <v>21</v>
      </c>
      <c r="D1393" s="48" t="s">
        <v>50</v>
      </c>
      <c r="E1393" s="25" t="s">
        <v>18</v>
      </c>
      <c r="F1393" s="25" t="s">
        <v>1414</v>
      </c>
      <c r="G1393" s="224">
        <v>200</v>
      </c>
      <c r="H1393" s="25" t="s">
        <v>96</v>
      </c>
    </row>
    <row r="1394" spans="1:8" ht="21" customHeight="1">
      <c r="A1394" s="25">
        <v>1392</v>
      </c>
      <c r="B1394" s="25" t="s">
        <v>1468</v>
      </c>
      <c r="C1394" s="25" t="s">
        <v>21</v>
      </c>
      <c r="D1394" s="48" t="s">
        <v>11</v>
      </c>
      <c r="E1394" s="25" t="s">
        <v>18</v>
      </c>
      <c r="F1394" s="25" t="s">
        <v>1414</v>
      </c>
      <c r="G1394" s="224">
        <v>200</v>
      </c>
      <c r="H1394" s="25" t="s">
        <v>96</v>
      </c>
    </row>
    <row r="1395" spans="1:8" ht="21" customHeight="1">
      <c r="A1395" s="25">
        <v>1393</v>
      </c>
      <c r="B1395" s="25" t="s">
        <v>1469</v>
      </c>
      <c r="C1395" s="25" t="s">
        <v>21</v>
      </c>
      <c r="D1395" s="48" t="s">
        <v>24</v>
      </c>
      <c r="E1395" s="25" t="s">
        <v>18</v>
      </c>
      <c r="F1395" s="25" t="s">
        <v>1414</v>
      </c>
      <c r="G1395" s="224">
        <v>200</v>
      </c>
      <c r="H1395" s="25" t="s">
        <v>96</v>
      </c>
    </row>
    <row r="1396" spans="1:8" ht="21" customHeight="1">
      <c r="A1396" s="25">
        <v>1394</v>
      </c>
      <c r="B1396" s="25" t="s">
        <v>1470</v>
      </c>
      <c r="C1396" s="25" t="s">
        <v>21</v>
      </c>
      <c r="D1396" s="48" t="s">
        <v>11</v>
      </c>
      <c r="E1396" s="25" t="s">
        <v>18</v>
      </c>
      <c r="F1396" s="25" t="s">
        <v>1414</v>
      </c>
      <c r="G1396" s="224">
        <v>200</v>
      </c>
      <c r="H1396" s="25" t="s">
        <v>96</v>
      </c>
    </row>
    <row r="1397" spans="1:8" ht="21" customHeight="1">
      <c r="A1397" s="25">
        <v>1395</v>
      </c>
      <c r="B1397" s="25" t="s">
        <v>1471</v>
      </c>
      <c r="C1397" s="25" t="s">
        <v>21</v>
      </c>
      <c r="D1397" s="48" t="s">
        <v>22</v>
      </c>
      <c r="E1397" s="25" t="s">
        <v>12</v>
      </c>
      <c r="F1397" s="25" t="s">
        <v>1414</v>
      </c>
      <c r="G1397" s="224">
        <v>200</v>
      </c>
      <c r="H1397" s="25" t="s">
        <v>96</v>
      </c>
    </row>
    <row r="1398" spans="1:8" ht="21" customHeight="1">
      <c r="A1398" s="25">
        <v>1396</v>
      </c>
      <c r="B1398" s="25" t="s">
        <v>1472</v>
      </c>
      <c r="C1398" s="25" t="s">
        <v>21</v>
      </c>
      <c r="D1398" s="48" t="s">
        <v>22</v>
      </c>
      <c r="E1398" s="25" t="s">
        <v>18</v>
      </c>
      <c r="F1398" s="25" t="s">
        <v>1414</v>
      </c>
      <c r="G1398" s="224">
        <v>200</v>
      </c>
      <c r="H1398" s="25" t="s">
        <v>96</v>
      </c>
    </row>
    <row r="1399" spans="1:8" ht="21" customHeight="1">
      <c r="A1399" s="25">
        <v>1397</v>
      </c>
      <c r="B1399" s="25" t="s">
        <v>1473</v>
      </c>
      <c r="C1399" s="25" t="s">
        <v>21</v>
      </c>
      <c r="D1399" s="48" t="s">
        <v>11</v>
      </c>
      <c r="E1399" s="25" t="s">
        <v>18</v>
      </c>
      <c r="F1399" s="25" t="s">
        <v>1414</v>
      </c>
      <c r="G1399" s="224">
        <v>200</v>
      </c>
      <c r="H1399" s="25" t="s">
        <v>96</v>
      </c>
    </row>
    <row r="1400" spans="1:8" ht="21" customHeight="1">
      <c r="A1400" s="25">
        <v>1398</v>
      </c>
      <c r="B1400" s="25" t="s">
        <v>1474</v>
      </c>
      <c r="C1400" s="25" t="s">
        <v>21</v>
      </c>
      <c r="D1400" s="48" t="s">
        <v>11</v>
      </c>
      <c r="E1400" s="25" t="s">
        <v>18</v>
      </c>
      <c r="F1400" s="25" t="s">
        <v>1414</v>
      </c>
      <c r="G1400" s="224">
        <v>200</v>
      </c>
      <c r="H1400" s="25" t="s">
        <v>96</v>
      </c>
    </row>
    <row r="1401" spans="1:8" ht="21" customHeight="1">
      <c r="A1401" s="25">
        <v>1399</v>
      </c>
      <c r="B1401" s="25" t="s">
        <v>1475</v>
      </c>
      <c r="C1401" s="25" t="s">
        <v>21</v>
      </c>
      <c r="D1401" s="48" t="s">
        <v>11</v>
      </c>
      <c r="E1401" s="25" t="s">
        <v>12</v>
      </c>
      <c r="F1401" s="25" t="s">
        <v>1414</v>
      </c>
      <c r="G1401" s="224">
        <v>200</v>
      </c>
      <c r="H1401" s="25" t="s">
        <v>96</v>
      </c>
    </row>
    <row r="1402" spans="1:8" ht="21" customHeight="1">
      <c r="A1402" s="25">
        <v>1400</v>
      </c>
      <c r="B1402" s="25" t="s">
        <v>1476</v>
      </c>
      <c r="C1402" s="25" t="s">
        <v>10</v>
      </c>
      <c r="D1402" s="48" t="s">
        <v>22</v>
      </c>
      <c r="E1402" s="25" t="s">
        <v>18</v>
      </c>
      <c r="F1402" s="25" t="s">
        <v>1414</v>
      </c>
      <c r="G1402" s="224">
        <v>200</v>
      </c>
      <c r="H1402" s="25" t="s">
        <v>96</v>
      </c>
    </row>
    <row r="1403" spans="1:8" ht="21" customHeight="1">
      <c r="A1403" s="25">
        <v>1401</v>
      </c>
      <c r="B1403" s="25" t="s">
        <v>1477</v>
      </c>
      <c r="C1403" s="25" t="s">
        <v>21</v>
      </c>
      <c r="D1403" s="48" t="s">
        <v>22</v>
      </c>
      <c r="E1403" s="25" t="s">
        <v>18</v>
      </c>
      <c r="F1403" s="25" t="s">
        <v>1414</v>
      </c>
      <c r="G1403" s="224">
        <v>200</v>
      </c>
      <c r="H1403" s="25" t="s">
        <v>96</v>
      </c>
    </row>
    <row r="1404" spans="1:8" ht="21" customHeight="1">
      <c r="A1404" s="25">
        <v>1402</v>
      </c>
      <c r="B1404" s="25" t="s">
        <v>1478</v>
      </c>
      <c r="C1404" s="25" t="s">
        <v>10</v>
      </c>
      <c r="D1404" s="48" t="s">
        <v>17</v>
      </c>
      <c r="E1404" s="25" t="s">
        <v>12</v>
      </c>
      <c r="F1404" s="25" t="s">
        <v>1414</v>
      </c>
      <c r="G1404" s="224">
        <v>200</v>
      </c>
      <c r="H1404" s="25" t="s">
        <v>96</v>
      </c>
    </row>
    <row r="1405" spans="1:8" ht="21" customHeight="1">
      <c r="A1405" s="25">
        <v>1403</v>
      </c>
      <c r="B1405" s="25" t="s">
        <v>1479</v>
      </c>
      <c r="C1405" s="25" t="s">
        <v>10</v>
      </c>
      <c r="D1405" s="48" t="s">
        <v>17</v>
      </c>
      <c r="E1405" s="25" t="s">
        <v>18</v>
      </c>
      <c r="F1405" s="25" t="s">
        <v>1414</v>
      </c>
      <c r="G1405" s="224">
        <v>200</v>
      </c>
      <c r="H1405" s="25" t="s">
        <v>96</v>
      </c>
    </row>
    <row r="1406" spans="1:8" ht="21" customHeight="1">
      <c r="A1406" s="25">
        <v>1404</v>
      </c>
      <c r="B1406" s="25" t="s">
        <v>1480</v>
      </c>
      <c r="C1406" s="25" t="s">
        <v>21</v>
      </c>
      <c r="D1406" s="48" t="s">
        <v>11</v>
      </c>
      <c r="E1406" s="25" t="s">
        <v>12</v>
      </c>
      <c r="F1406" s="25" t="s">
        <v>1414</v>
      </c>
      <c r="G1406" s="224">
        <v>200</v>
      </c>
      <c r="H1406" s="25" t="s">
        <v>96</v>
      </c>
    </row>
    <row r="1407" spans="1:8" ht="21" customHeight="1">
      <c r="A1407" s="25">
        <v>1405</v>
      </c>
      <c r="B1407" s="25" t="s">
        <v>1481</v>
      </c>
      <c r="C1407" s="25" t="s">
        <v>10</v>
      </c>
      <c r="D1407" s="48" t="s">
        <v>22</v>
      </c>
      <c r="E1407" s="25" t="s">
        <v>18</v>
      </c>
      <c r="F1407" s="25" t="s">
        <v>1414</v>
      </c>
      <c r="G1407" s="224">
        <v>200</v>
      </c>
      <c r="H1407" s="25" t="s">
        <v>96</v>
      </c>
    </row>
    <row r="1408" spans="1:8" ht="21" customHeight="1">
      <c r="A1408" s="25">
        <v>1406</v>
      </c>
      <c r="B1408" s="25" t="s">
        <v>1482</v>
      </c>
      <c r="C1408" s="25" t="s">
        <v>21</v>
      </c>
      <c r="D1408" s="48" t="s">
        <v>11</v>
      </c>
      <c r="E1408" s="25" t="s">
        <v>18</v>
      </c>
      <c r="F1408" s="25" t="s">
        <v>1414</v>
      </c>
      <c r="G1408" s="224">
        <v>200</v>
      </c>
      <c r="H1408" s="25" t="s">
        <v>96</v>
      </c>
    </row>
    <row r="1409" spans="1:8" ht="21" customHeight="1">
      <c r="A1409" s="25">
        <v>1407</v>
      </c>
      <c r="B1409" s="25" t="s">
        <v>1483</v>
      </c>
      <c r="C1409" s="25" t="s">
        <v>21</v>
      </c>
      <c r="D1409" s="25" t="s">
        <v>32</v>
      </c>
      <c r="E1409" s="25" t="s">
        <v>18</v>
      </c>
      <c r="F1409" s="25" t="s">
        <v>1484</v>
      </c>
      <c r="G1409" s="224" t="s">
        <v>14</v>
      </c>
      <c r="H1409" s="25" t="s">
        <v>15</v>
      </c>
    </row>
    <row r="1410" spans="1:8" ht="21" customHeight="1">
      <c r="A1410" s="25">
        <v>1408</v>
      </c>
      <c r="B1410" s="25" t="s">
        <v>49</v>
      </c>
      <c r="C1410" s="25" t="s">
        <v>21</v>
      </c>
      <c r="D1410" s="25" t="s">
        <v>17</v>
      </c>
      <c r="E1410" s="25" t="s">
        <v>18</v>
      </c>
      <c r="F1410" s="25" t="s">
        <v>1484</v>
      </c>
      <c r="G1410" s="224" t="s">
        <v>14</v>
      </c>
      <c r="H1410" s="25" t="s">
        <v>15</v>
      </c>
    </row>
    <row r="1411" spans="1:8" ht="21" customHeight="1">
      <c r="A1411" s="25">
        <v>1409</v>
      </c>
      <c r="B1411" s="25" t="s">
        <v>1485</v>
      </c>
      <c r="C1411" s="25" t="s">
        <v>10</v>
      </c>
      <c r="D1411" s="25" t="s">
        <v>30</v>
      </c>
      <c r="E1411" s="25" t="s">
        <v>12</v>
      </c>
      <c r="F1411" s="25" t="s">
        <v>1484</v>
      </c>
      <c r="G1411" s="224" t="s">
        <v>14</v>
      </c>
      <c r="H1411" s="25" t="s">
        <v>15</v>
      </c>
    </row>
    <row r="1412" spans="1:8" ht="21" customHeight="1">
      <c r="A1412" s="25">
        <v>1410</v>
      </c>
      <c r="B1412" s="25" t="s">
        <v>1486</v>
      </c>
      <c r="C1412" s="25" t="s">
        <v>21</v>
      </c>
      <c r="D1412" s="25" t="s">
        <v>17</v>
      </c>
      <c r="E1412" s="25" t="s">
        <v>18</v>
      </c>
      <c r="F1412" s="25" t="s">
        <v>1484</v>
      </c>
      <c r="G1412" s="224" t="s">
        <v>14</v>
      </c>
      <c r="H1412" s="25" t="s">
        <v>15</v>
      </c>
    </row>
    <row r="1413" spans="1:8" ht="21" customHeight="1">
      <c r="A1413" s="25">
        <v>1411</v>
      </c>
      <c r="B1413" s="25" t="s">
        <v>1487</v>
      </c>
      <c r="C1413" s="25" t="s">
        <v>21</v>
      </c>
      <c r="D1413" s="25" t="s">
        <v>17</v>
      </c>
      <c r="E1413" s="25" t="s">
        <v>18</v>
      </c>
      <c r="F1413" s="25" t="s">
        <v>1484</v>
      </c>
      <c r="G1413" s="224" t="s">
        <v>14</v>
      </c>
      <c r="H1413" s="25" t="s">
        <v>15</v>
      </c>
    </row>
    <row r="1414" spans="1:8" ht="21" customHeight="1">
      <c r="A1414" s="25">
        <v>1412</v>
      </c>
      <c r="B1414" s="25" t="s">
        <v>1488</v>
      </c>
      <c r="C1414" s="25" t="s">
        <v>21</v>
      </c>
      <c r="D1414" s="25" t="s">
        <v>32</v>
      </c>
      <c r="E1414" s="25" t="s">
        <v>18</v>
      </c>
      <c r="F1414" s="25" t="s">
        <v>1484</v>
      </c>
      <c r="G1414" s="224" t="s">
        <v>14</v>
      </c>
      <c r="H1414" s="25" t="s">
        <v>15</v>
      </c>
    </row>
    <row r="1415" spans="1:8" ht="21" customHeight="1">
      <c r="A1415" s="25">
        <v>1413</v>
      </c>
      <c r="B1415" s="25" t="s">
        <v>1489</v>
      </c>
      <c r="C1415" s="25" t="s">
        <v>21</v>
      </c>
      <c r="D1415" s="25" t="s">
        <v>30</v>
      </c>
      <c r="E1415" s="25" t="s">
        <v>18</v>
      </c>
      <c r="F1415" s="25" t="s">
        <v>1484</v>
      </c>
      <c r="G1415" s="224" t="s">
        <v>14</v>
      </c>
      <c r="H1415" s="25" t="s">
        <v>15</v>
      </c>
    </row>
    <row r="1416" spans="1:8" ht="21" customHeight="1">
      <c r="A1416" s="25">
        <v>1414</v>
      </c>
      <c r="B1416" s="25" t="s">
        <v>1490</v>
      </c>
      <c r="C1416" s="25" t="s">
        <v>10</v>
      </c>
      <c r="D1416" s="25" t="s">
        <v>17</v>
      </c>
      <c r="E1416" s="25" t="s">
        <v>18</v>
      </c>
      <c r="F1416" s="25" t="s">
        <v>1484</v>
      </c>
      <c r="G1416" s="224" t="s">
        <v>14</v>
      </c>
      <c r="H1416" s="25" t="s">
        <v>15</v>
      </c>
    </row>
    <row r="1417" spans="1:8" ht="21" customHeight="1">
      <c r="A1417" s="25">
        <v>1415</v>
      </c>
      <c r="B1417" s="25" t="s">
        <v>1491</v>
      </c>
      <c r="C1417" s="25" t="s">
        <v>10</v>
      </c>
      <c r="D1417" s="25" t="s">
        <v>11</v>
      </c>
      <c r="E1417" s="25" t="s">
        <v>12</v>
      </c>
      <c r="F1417" s="25" t="s">
        <v>1492</v>
      </c>
      <c r="G1417" s="224" t="s">
        <v>14</v>
      </c>
      <c r="H1417" s="25" t="s">
        <v>15</v>
      </c>
    </row>
    <row r="1418" spans="1:8" ht="21" customHeight="1">
      <c r="A1418" s="25">
        <v>1416</v>
      </c>
      <c r="B1418" s="25" t="s">
        <v>1493</v>
      </c>
      <c r="C1418" s="25" t="s">
        <v>10</v>
      </c>
      <c r="D1418" s="25" t="s">
        <v>50</v>
      </c>
      <c r="E1418" s="25" t="s">
        <v>12</v>
      </c>
      <c r="F1418" s="25" t="s">
        <v>1492</v>
      </c>
      <c r="G1418" s="224" t="s">
        <v>14</v>
      </c>
      <c r="H1418" s="25" t="s">
        <v>15</v>
      </c>
    </row>
    <row r="1419" spans="1:8" ht="21" customHeight="1">
      <c r="A1419" s="25">
        <v>1417</v>
      </c>
      <c r="B1419" s="25" t="s">
        <v>1494</v>
      </c>
      <c r="C1419" s="25" t="s">
        <v>21</v>
      </c>
      <c r="D1419" s="25" t="s">
        <v>22</v>
      </c>
      <c r="E1419" s="25" t="s">
        <v>18</v>
      </c>
      <c r="F1419" s="25" t="s">
        <v>1484</v>
      </c>
      <c r="G1419" s="224" t="s">
        <v>14</v>
      </c>
      <c r="H1419" s="25" t="s">
        <v>15</v>
      </c>
    </row>
    <row r="1420" spans="1:8" ht="21" customHeight="1">
      <c r="A1420" s="25">
        <v>1418</v>
      </c>
      <c r="B1420" s="25" t="s">
        <v>1495</v>
      </c>
      <c r="C1420" s="25" t="s">
        <v>10</v>
      </c>
      <c r="D1420" s="25">
        <v>88</v>
      </c>
      <c r="E1420" s="25" t="s">
        <v>18</v>
      </c>
      <c r="F1420" s="25" t="s">
        <v>1484</v>
      </c>
      <c r="G1420" s="224" t="s">
        <v>14</v>
      </c>
      <c r="H1420" s="25" t="s">
        <v>479</v>
      </c>
    </row>
    <row r="1421" spans="1:8" ht="21" customHeight="1">
      <c r="A1421" s="25">
        <v>1419</v>
      </c>
      <c r="B1421" s="25" t="s">
        <v>1496</v>
      </c>
      <c r="C1421" s="25" t="s">
        <v>10</v>
      </c>
      <c r="D1421" s="25">
        <v>81</v>
      </c>
      <c r="E1421" s="25" t="s">
        <v>18</v>
      </c>
      <c r="F1421" s="25" t="s">
        <v>1484</v>
      </c>
      <c r="G1421" s="224" t="s">
        <v>14</v>
      </c>
      <c r="H1421" s="25" t="s">
        <v>479</v>
      </c>
    </row>
    <row r="1422" spans="1:8" ht="21" customHeight="1">
      <c r="A1422" s="25">
        <v>1420</v>
      </c>
      <c r="B1422" s="25" t="s">
        <v>1497</v>
      </c>
      <c r="C1422" s="25" t="s">
        <v>10</v>
      </c>
      <c r="D1422" s="25">
        <v>88</v>
      </c>
      <c r="E1422" s="25" t="s">
        <v>18</v>
      </c>
      <c r="F1422" s="25" t="s">
        <v>1484</v>
      </c>
      <c r="G1422" s="224" t="s">
        <v>14</v>
      </c>
      <c r="H1422" s="25" t="s">
        <v>70</v>
      </c>
    </row>
    <row r="1423" spans="1:8" ht="21" customHeight="1">
      <c r="A1423" s="25">
        <v>1421</v>
      </c>
      <c r="B1423" s="25" t="s">
        <v>1498</v>
      </c>
      <c r="C1423" s="25" t="s">
        <v>21</v>
      </c>
      <c r="D1423" s="25">
        <v>88</v>
      </c>
      <c r="E1423" s="25" t="s">
        <v>18</v>
      </c>
      <c r="F1423" s="25" t="s">
        <v>1484</v>
      </c>
      <c r="G1423" s="224" t="s">
        <v>14</v>
      </c>
      <c r="H1423" s="25" t="s">
        <v>72</v>
      </c>
    </row>
    <row r="1424" spans="1:8" ht="21" customHeight="1">
      <c r="A1424" s="25">
        <v>1422</v>
      </c>
      <c r="B1424" s="25" t="s">
        <v>1499</v>
      </c>
      <c r="C1424" s="25" t="s">
        <v>10</v>
      </c>
      <c r="D1424" s="25">
        <v>91</v>
      </c>
      <c r="E1424" s="25" t="s">
        <v>18</v>
      </c>
      <c r="F1424" s="25" t="s">
        <v>1484</v>
      </c>
      <c r="G1424" s="224">
        <v>200</v>
      </c>
      <c r="H1424" s="25" t="s">
        <v>72</v>
      </c>
    </row>
    <row r="1425" spans="1:8" ht="21" customHeight="1">
      <c r="A1425" s="25">
        <v>1423</v>
      </c>
      <c r="B1425" s="25" t="s">
        <v>1500</v>
      </c>
      <c r="C1425" s="25" t="s">
        <v>21</v>
      </c>
      <c r="D1425" s="25">
        <v>82</v>
      </c>
      <c r="E1425" s="25" t="s">
        <v>18</v>
      </c>
      <c r="F1425" s="25" t="s">
        <v>1484</v>
      </c>
      <c r="G1425" s="224">
        <v>200</v>
      </c>
      <c r="H1425" s="25" t="s">
        <v>72</v>
      </c>
    </row>
    <row r="1426" spans="1:8" ht="21" customHeight="1">
      <c r="A1426" s="25">
        <v>1424</v>
      </c>
      <c r="B1426" s="25" t="s">
        <v>1501</v>
      </c>
      <c r="C1426" s="25" t="s">
        <v>21</v>
      </c>
      <c r="D1426" s="25">
        <v>82</v>
      </c>
      <c r="E1426" s="25" t="s">
        <v>18</v>
      </c>
      <c r="F1426" s="25" t="s">
        <v>1484</v>
      </c>
      <c r="G1426" s="224">
        <v>200</v>
      </c>
      <c r="H1426" s="25" t="s">
        <v>72</v>
      </c>
    </row>
    <row r="1427" spans="1:8" ht="21" customHeight="1">
      <c r="A1427" s="25">
        <v>1425</v>
      </c>
      <c r="B1427" s="25" t="s">
        <v>1502</v>
      </c>
      <c r="C1427" s="25" t="s">
        <v>10</v>
      </c>
      <c r="D1427" s="25">
        <v>82</v>
      </c>
      <c r="E1427" s="25" t="s">
        <v>18</v>
      </c>
      <c r="F1427" s="25" t="s">
        <v>1484</v>
      </c>
      <c r="G1427" s="224">
        <v>200</v>
      </c>
      <c r="H1427" s="25" t="s">
        <v>72</v>
      </c>
    </row>
    <row r="1428" spans="1:8" ht="21" customHeight="1">
      <c r="A1428" s="25">
        <v>1426</v>
      </c>
      <c r="B1428" s="25" t="s">
        <v>1503</v>
      </c>
      <c r="C1428" s="25" t="s">
        <v>10</v>
      </c>
      <c r="D1428" s="25">
        <v>91</v>
      </c>
      <c r="E1428" s="25" t="s">
        <v>18</v>
      </c>
      <c r="F1428" s="25" t="s">
        <v>1484</v>
      </c>
      <c r="G1428" s="224">
        <v>200</v>
      </c>
      <c r="H1428" s="25" t="s">
        <v>72</v>
      </c>
    </row>
    <row r="1429" spans="1:8" ht="21" customHeight="1">
      <c r="A1429" s="25">
        <v>1427</v>
      </c>
      <c r="B1429" s="25" t="s">
        <v>1504</v>
      </c>
      <c r="C1429" s="25" t="s">
        <v>21</v>
      </c>
      <c r="D1429" s="25">
        <v>84</v>
      </c>
      <c r="E1429" s="25" t="s">
        <v>18</v>
      </c>
      <c r="F1429" s="25" t="s">
        <v>1484</v>
      </c>
      <c r="G1429" s="224">
        <v>200</v>
      </c>
      <c r="H1429" s="25" t="s">
        <v>72</v>
      </c>
    </row>
    <row r="1430" spans="1:8" ht="21" customHeight="1">
      <c r="A1430" s="25">
        <v>1428</v>
      </c>
      <c r="B1430" s="25" t="s">
        <v>1505</v>
      </c>
      <c r="C1430" s="25" t="s">
        <v>10</v>
      </c>
      <c r="D1430" s="25">
        <v>80</v>
      </c>
      <c r="E1430" s="25" t="s">
        <v>18</v>
      </c>
      <c r="F1430" s="25" t="s">
        <v>1484</v>
      </c>
      <c r="G1430" s="224">
        <v>200</v>
      </c>
      <c r="H1430" s="25" t="s">
        <v>72</v>
      </c>
    </row>
    <row r="1431" spans="1:8" ht="21" customHeight="1">
      <c r="A1431" s="25">
        <v>1429</v>
      </c>
      <c r="B1431" s="25" t="s">
        <v>1506</v>
      </c>
      <c r="C1431" s="25" t="s">
        <v>21</v>
      </c>
      <c r="D1431" s="25">
        <v>83</v>
      </c>
      <c r="E1431" s="25" t="s">
        <v>18</v>
      </c>
      <c r="F1431" s="25" t="s">
        <v>1484</v>
      </c>
      <c r="G1431" s="224">
        <v>200</v>
      </c>
      <c r="H1431" s="25" t="s">
        <v>72</v>
      </c>
    </row>
    <row r="1432" spans="1:8" ht="21" customHeight="1">
      <c r="A1432" s="25">
        <v>1430</v>
      </c>
      <c r="B1432" s="25" t="s">
        <v>1507</v>
      </c>
      <c r="C1432" s="25" t="s">
        <v>21</v>
      </c>
      <c r="D1432" s="25">
        <v>82</v>
      </c>
      <c r="E1432" s="25" t="s">
        <v>18</v>
      </c>
      <c r="F1432" s="25" t="s">
        <v>1484</v>
      </c>
      <c r="G1432" s="224">
        <v>200</v>
      </c>
      <c r="H1432" s="25" t="s">
        <v>72</v>
      </c>
    </row>
    <row r="1433" spans="1:8" ht="21" customHeight="1">
      <c r="A1433" s="25">
        <v>1431</v>
      </c>
      <c r="B1433" s="25" t="s">
        <v>1508</v>
      </c>
      <c r="C1433" s="25" t="s">
        <v>21</v>
      </c>
      <c r="D1433" s="25">
        <v>82</v>
      </c>
      <c r="E1433" s="25" t="s">
        <v>18</v>
      </c>
      <c r="F1433" s="25" t="s">
        <v>1484</v>
      </c>
      <c r="G1433" s="224">
        <v>200</v>
      </c>
      <c r="H1433" s="25" t="s">
        <v>72</v>
      </c>
    </row>
    <row r="1434" spans="1:8" ht="21" customHeight="1">
      <c r="A1434" s="25">
        <v>1432</v>
      </c>
      <c r="B1434" s="25" t="s">
        <v>1509</v>
      </c>
      <c r="C1434" s="25" t="s">
        <v>10</v>
      </c>
      <c r="D1434" s="25">
        <v>82</v>
      </c>
      <c r="E1434" s="25" t="s">
        <v>18</v>
      </c>
      <c r="F1434" s="25" t="s">
        <v>1484</v>
      </c>
      <c r="G1434" s="224">
        <v>200</v>
      </c>
      <c r="H1434" s="25" t="s">
        <v>72</v>
      </c>
    </row>
    <row r="1435" spans="1:8" ht="21" customHeight="1">
      <c r="A1435" s="25">
        <v>1433</v>
      </c>
      <c r="B1435" s="25" t="s">
        <v>1510</v>
      </c>
      <c r="C1435" s="25" t="s">
        <v>10</v>
      </c>
      <c r="D1435" s="25">
        <v>82</v>
      </c>
      <c r="E1435" s="25" t="s">
        <v>18</v>
      </c>
      <c r="F1435" s="25" t="s">
        <v>1484</v>
      </c>
      <c r="G1435" s="224">
        <v>200</v>
      </c>
      <c r="H1435" s="25" t="s">
        <v>72</v>
      </c>
    </row>
    <row r="1436" spans="1:8" ht="21" customHeight="1">
      <c r="A1436" s="25">
        <v>1434</v>
      </c>
      <c r="B1436" s="25" t="s">
        <v>1511</v>
      </c>
      <c r="C1436" s="25" t="s">
        <v>21</v>
      </c>
      <c r="D1436" s="25">
        <v>81</v>
      </c>
      <c r="E1436" s="25" t="s">
        <v>18</v>
      </c>
      <c r="F1436" s="25" t="s">
        <v>1484</v>
      </c>
      <c r="G1436" s="224">
        <v>200</v>
      </c>
      <c r="H1436" s="25" t="s">
        <v>72</v>
      </c>
    </row>
    <row r="1437" spans="1:8" ht="21" customHeight="1">
      <c r="A1437" s="25">
        <v>1435</v>
      </c>
      <c r="B1437" s="25" t="s">
        <v>1512</v>
      </c>
      <c r="C1437" s="25" t="s">
        <v>10</v>
      </c>
      <c r="D1437" s="25">
        <v>81</v>
      </c>
      <c r="E1437" s="25" t="s">
        <v>18</v>
      </c>
      <c r="F1437" s="25" t="s">
        <v>1484</v>
      </c>
      <c r="G1437" s="224">
        <v>200</v>
      </c>
      <c r="H1437" s="25" t="s">
        <v>72</v>
      </c>
    </row>
    <row r="1438" spans="1:8" ht="21" customHeight="1">
      <c r="A1438" s="25">
        <v>1436</v>
      </c>
      <c r="B1438" s="25" t="s">
        <v>1513</v>
      </c>
      <c r="C1438" s="25" t="s">
        <v>21</v>
      </c>
      <c r="D1438" s="25">
        <v>82</v>
      </c>
      <c r="E1438" s="25" t="s">
        <v>18</v>
      </c>
      <c r="F1438" s="25" t="s">
        <v>1484</v>
      </c>
      <c r="G1438" s="224">
        <v>200</v>
      </c>
      <c r="H1438" s="25" t="s">
        <v>72</v>
      </c>
    </row>
    <row r="1439" spans="1:8" ht="21" customHeight="1">
      <c r="A1439" s="25">
        <v>1437</v>
      </c>
      <c r="B1439" s="25" t="s">
        <v>1514</v>
      </c>
      <c r="C1439" s="25" t="s">
        <v>10</v>
      </c>
      <c r="D1439" s="25">
        <v>88</v>
      </c>
      <c r="E1439" s="25" t="s">
        <v>18</v>
      </c>
      <c r="F1439" s="25" t="s">
        <v>1484</v>
      </c>
      <c r="G1439" s="224">
        <v>200</v>
      </c>
      <c r="H1439" s="25" t="s">
        <v>72</v>
      </c>
    </row>
    <row r="1440" spans="1:8" ht="21" customHeight="1">
      <c r="A1440" s="25">
        <v>1438</v>
      </c>
      <c r="B1440" s="25" t="s">
        <v>1515</v>
      </c>
      <c r="C1440" s="25" t="s">
        <v>21</v>
      </c>
      <c r="D1440" s="25">
        <v>86</v>
      </c>
      <c r="E1440" s="25" t="s">
        <v>18</v>
      </c>
      <c r="F1440" s="25" t="s">
        <v>1484</v>
      </c>
      <c r="G1440" s="224">
        <v>200</v>
      </c>
      <c r="H1440" s="25" t="s">
        <v>72</v>
      </c>
    </row>
    <row r="1441" spans="1:8" ht="21" customHeight="1">
      <c r="A1441" s="25">
        <v>1439</v>
      </c>
      <c r="B1441" s="25" t="s">
        <v>1516</v>
      </c>
      <c r="C1441" s="25" t="s">
        <v>10</v>
      </c>
      <c r="D1441" s="25">
        <v>80</v>
      </c>
      <c r="E1441" s="25" t="s">
        <v>18</v>
      </c>
      <c r="F1441" s="25" t="s">
        <v>1484</v>
      </c>
      <c r="G1441" s="224" t="s">
        <v>14</v>
      </c>
      <c r="H1441" s="25" t="s">
        <v>479</v>
      </c>
    </row>
    <row r="1442" spans="1:8" ht="21" customHeight="1">
      <c r="A1442" s="25">
        <v>1440</v>
      </c>
      <c r="B1442" s="25" t="s">
        <v>1517</v>
      </c>
      <c r="C1442" s="25" t="s">
        <v>10</v>
      </c>
      <c r="D1442" s="25">
        <v>93</v>
      </c>
      <c r="E1442" s="25" t="s">
        <v>18</v>
      </c>
      <c r="F1442" s="25" t="s">
        <v>1484</v>
      </c>
      <c r="G1442" s="224">
        <v>200</v>
      </c>
      <c r="H1442" s="227" t="s">
        <v>385</v>
      </c>
    </row>
    <row r="1443" spans="1:8" ht="21" customHeight="1">
      <c r="A1443" s="25">
        <v>1441</v>
      </c>
      <c r="B1443" s="25" t="s">
        <v>1518</v>
      </c>
      <c r="C1443" s="25" t="s">
        <v>21</v>
      </c>
      <c r="D1443" s="25">
        <v>80</v>
      </c>
      <c r="E1443" s="25" t="s">
        <v>18</v>
      </c>
      <c r="F1443" s="25" t="s">
        <v>1484</v>
      </c>
      <c r="G1443" s="224">
        <v>200</v>
      </c>
      <c r="H1443" s="227" t="s">
        <v>385</v>
      </c>
    </row>
    <row r="1444" spans="1:8" ht="21" customHeight="1">
      <c r="A1444" s="25">
        <v>1442</v>
      </c>
      <c r="B1444" s="25" t="s">
        <v>1519</v>
      </c>
      <c r="C1444" s="25" t="s">
        <v>10</v>
      </c>
      <c r="D1444" s="25">
        <v>80</v>
      </c>
      <c r="E1444" s="25" t="s">
        <v>18</v>
      </c>
      <c r="F1444" s="25" t="s">
        <v>1484</v>
      </c>
      <c r="G1444" s="224">
        <v>200</v>
      </c>
      <c r="H1444" s="227" t="s">
        <v>385</v>
      </c>
    </row>
    <row r="1445" spans="1:8" ht="21" customHeight="1">
      <c r="A1445" s="25">
        <v>1443</v>
      </c>
      <c r="B1445" s="25" t="s">
        <v>1520</v>
      </c>
      <c r="C1445" s="25" t="s">
        <v>21</v>
      </c>
      <c r="D1445" s="25">
        <v>80</v>
      </c>
      <c r="E1445" s="25" t="s">
        <v>18</v>
      </c>
      <c r="F1445" s="25" t="s">
        <v>1484</v>
      </c>
      <c r="G1445" s="224">
        <v>200</v>
      </c>
      <c r="H1445" s="227" t="s">
        <v>1009</v>
      </c>
    </row>
    <row r="1446" spans="1:8" ht="21" customHeight="1">
      <c r="A1446" s="25">
        <v>1444</v>
      </c>
      <c r="B1446" s="25" t="s">
        <v>1521</v>
      </c>
      <c r="C1446" s="25" t="s">
        <v>10</v>
      </c>
      <c r="D1446" s="25">
        <v>80</v>
      </c>
      <c r="E1446" s="25" t="s">
        <v>18</v>
      </c>
      <c r="F1446" s="25" t="s">
        <v>1484</v>
      </c>
      <c r="G1446" s="224">
        <v>200</v>
      </c>
      <c r="H1446" s="25" t="s">
        <v>96</v>
      </c>
    </row>
    <row r="1447" spans="1:8" ht="21" customHeight="1">
      <c r="A1447" s="25">
        <v>1445</v>
      </c>
      <c r="B1447" s="25" t="s">
        <v>1522</v>
      </c>
      <c r="C1447" s="25" t="s">
        <v>10</v>
      </c>
      <c r="D1447" s="25">
        <v>84</v>
      </c>
      <c r="E1447" s="25" t="s">
        <v>18</v>
      </c>
      <c r="F1447" s="25" t="s">
        <v>1484</v>
      </c>
      <c r="G1447" s="224">
        <v>200</v>
      </c>
      <c r="H1447" s="25" t="s">
        <v>96</v>
      </c>
    </row>
    <row r="1448" spans="1:8" ht="21" customHeight="1">
      <c r="A1448" s="25">
        <v>1446</v>
      </c>
      <c r="B1448" s="25" t="s">
        <v>1523</v>
      </c>
      <c r="C1448" s="25" t="s">
        <v>21</v>
      </c>
      <c r="D1448" s="25">
        <v>85</v>
      </c>
      <c r="E1448" s="25" t="s">
        <v>18</v>
      </c>
      <c r="F1448" s="25" t="s">
        <v>1484</v>
      </c>
      <c r="G1448" s="224">
        <v>200</v>
      </c>
      <c r="H1448" s="25" t="s">
        <v>96</v>
      </c>
    </row>
    <row r="1449" spans="1:8" ht="21" customHeight="1">
      <c r="A1449" s="25">
        <v>1447</v>
      </c>
      <c r="B1449" s="25" t="s">
        <v>1524</v>
      </c>
      <c r="C1449" s="25" t="s">
        <v>21</v>
      </c>
      <c r="D1449" s="25">
        <v>80</v>
      </c>
      <c r="E1449" s="25" t="s">
        <v>18</v>
      </c>
      <c r="F1449" s="25" t="s">
        <v>1484</v>
      </c>
      <c r="G1449" s="224">
        <v>200</v>
      </c>
      <c r="H1449" s="25" t="s">
        <v>96</v>
      </c>
    </row>
    <row r="1450" spans="1:8" ht="21" customHeight="1">
      <c r="A1450" s="25">
        <v>1448</v>
      </c>
      <c r="B1450" s="25" t="s">
        <v>1525</v>
      </c>
      <c r="C1450" s="25" t="s">
        <v>21</v>
      </c>
      <c r="D1450" s="25">
        <v>81</v>
      </c>
      <c r="E1450" s="25" t="s">
        <v>18</v>
      </c>
      <c r="F1450" s="25" t="s">
        <v>1484</v>
      </c>
      <c r="G1450" s="224">
        <v>200</v>
      </c>
      <c r="H1450" s="25" t="s">
        <v>96</v>
      </c>
    </row>
    <row r="1451" spans="1:8" ht="21" customHeight="1">
      <c r="A1451" s="25">
        <v>1449</v>
      </c>
      <c r="B1451" s="25" t="s">
        <v>1526</v>
      </c>
      <c r="C1451" s="25" t="s">
        <v>21</v>
      </c>
      <c r="D1451" s="25">
        <v>80</v>
      </c>
      <c r="E1451" s="25" t="s">
        <v>18</v>
      </c>
      <c r="F1451" s="25" t="s">
        <v>1484</v>
      </c>
      <c r="G1451" s="224">
        <v>200</v>
      </c>
      <c r="H1451" s="25" t="s">
        <v>96</v>
      </c>
    </row>
    <row r="1452" spans="1:8" ht="21" customHeight="1">
      <c r="A1452" s="25">
        <v>1450</v>
      </c>
      <c r="B1452" s="25" t="s">
        <v>1527</v>
      </c>
      <c r="C1452" s="25" t="s">
        <v>10</v>
      </c>
      <c r="D1452" s="25">
        <v>80</v>
      </c>
      <c r="E1452" s="25" t="s">
        <v>18</v>
      </c>
      <c r="F1452" s="25" t="s">
        <v>1484</v>
      </c>
      <c r="G1452" s="224">
        <v>200</v>
      </c>
      <c r="H1452" s="25" t="s">
        <v>96</v>
      </c>
    </row>
    <row r="1453" spans="1:8" ht="21" customHeight="1">
      <c r="A1453" s="25">
        <v>1451</v>
      </c>
      <c r="B1453" s="25" t="s">
        <v>1528</v>
      </c>
      <c r="C1453" s="25" t="s">
        <v>10</v>
      </c>
      <c r="D1453" s="25">
        <v>80</v>
      </c>
      <c r="E1453" s="25" t="s">
        <v>18</v>
      </c>
      <c r="F1453" s="25" t="s">
        <v>1484</v>
      </c>
      <c r="G1453" s="224">
        <v>200</v>
      </c>
      <c r="H1453" s="25" t="s">
        <v>96</v>
      </c>
    </row>
    <row r="1454" spans="1:8" ht="21" customHeight="1">
      <c r="A1454" s="25">
        <v>1452</v>
      </c>
      <c r="B1454" s="25" t="s">
        <v>1529</v>
      </c>
      <c r="C1454" s="25" t="s">
        <v>10</v>
      </c>
      <c r="D1454" s="25">
        <v>81</v>
      </c>
      <c r="E1454" s="25" t="s">
        <v>18</v>
      </c>
      <c r="F1454" s="25" t="s">
        <v>1484</v>
      </c>
      <c r="G1454" s="224">
        <v>200</v>
      </c>
      <c r="H1454" s="25" t="s">
        <v>96</v>
      </c>
    </row>
    <row r="1455" spans="1:8" ht="21" customHeight="1">
      <c r="A1455" s="25">
        <v>1453</v>
      </c>
      <c r="B1455" s="25" t="s">
        <v>1530</v>
      </c>
      <c r="C1455" s="25" t="s">
        <v>10</v>
      </c>
      <c r="D1455" s="25">
        <v>82</v>
      </c>
      <c r="E1455" s="25" t="s">
        <v>18</v>
      </c>
      <c r="F1455" s="25" t="s">
        <v>1484</v>
      </c>
      <c r="G1455" s="224">
        <v>200</v>
      </c>
      <c r="H1455" s="25" t="s">
        <v>96</v>
      </c>
    </row>
    <row r="1456" spans="1:8" ht="21" customHeight="1">
      <c r="A1456" s="25">
        <v>1454</v>
      </c>
      <c r="B1456" s="25" t="s">
        <v>1531</v>
      </c>
      <c r="C1456" s="25" t="s">
        <v>21</v>
      </c>
      <c r="D1456" s="25">
        <v>80</v>
      </c>
      <c r="E1456" s="25" t="s">
        <v>18</v>
      </c>
      <c r="F1456" s="25" t="s">
        <v>1484</v>
      </c>
      <c r="G1456" s="224">
        <v>200</v>
      </c>
      <c r="H1456" s="25" t="s">
        <v>96</v>
      </c>
    </row>
    <row r="1457" spans="1:8" ht="21" customHeight="1">
      <c r="A1457" s="25">
        <v>1455</v>
      </c>
      <c r="B1457" s="25" t="s">
        <v>1532</v>
      </c>
      <c r="C1457" s="25" t="s">
        <v>10</v>
      </c>
      <c r="D1457" s="25" t="s">
        <v>30</v>
      </c>
      <c r="E1457" s="25" t="s">
        <v>12</v>
      </c>
      <c r="F1457" s="25" t="s">
        <v>1533</v>
      </c>
      <c r="G1457" s="224" t="s">
        <v>14</v>
      </c>
      <c r="H1457" s="25" t="s">
        <v>15</v>
      </c>
    </row>
    <row r="1458" spans="1:8" ht="21" customHeight="1">
      <c r="A1458" s="25">
        <v>1456</v>
      </c>
      <c r="B1458" s="25" t="s">
        <v>1534</v>
      </c>
      <c r="C1458" s="25" t="s">
        <v>21</v>
      </c>
      <c r="D1458" s="25" t="s">
        <v>50</v>
      </c>
      <c r="E1458" s="25" t="s">
        <v>18</v>
      </c>
      <c r="F1458" s="25" t="s">
        <v>1533</v>
      </c>
      <c r="G1458" s="224" t="s">
        <v>14</v>
      </c>
      <c r="H1458" s="25" t="s">
        <v>15</v>
      </c>
    </row>
    <row r="1459" spans="1:8" ht="21" customHeight="1">
      <c r="A1459" s="25">
        <v>1457</v>
      </c>
      <c r="B1459" s="25" t="s">
        <v>1535</v>
      </c>
      <c r="C1459" s="25" t="s">
        <v>21</v>
      </c>
      <c r="D1459" s="25" t="s">
        <v>30</v>
      </c>
      <c r="E1459" s="25" t="s">
        <v>18</v>
      </c>
      <c r="F1459" s="25" t="s">
        <v>1533</v>
      </c>
      <c r="G1459" s="224" t="s">
        <v>14</v>
      </c>
      <c r="H1459" s="25" t="s">
        <v>15</v>
      </c>
    </row>
    <row r="1460" spans="1:8" ht="21" customHeight="1">
      <c r="A1460" s="25">
        <v>1458</v>
      </c>
      <c r="B1460" s="25" t="s">
        <v>1536</v>
      </c>
      <c r="C1460" s="25" t="s">
        <v>21</v>
      </c>
      <c r="D1460" s="25" t="s">
        <v>27</v>
      </c>
      <c r="E1460" s="25" t="s">
        <v>18</v>
      </c>
      <c r="F1460" s="25" t="s">
        <v>1533</v>
      </c>
      <c r="G1460" s="224" t="s">
        <v>14</v>
      </c>
      <c r="H1460" s="25" t="s">
        <v>15</v>
      </c>
    </row>
    <row r="1461" spans="1:8" ht="21" customHeight="1">
      <c r="A1461" s="25">
        <v>1459</v>
      </c>
      <c r="B1461" s="25" t="s">
        <v>1537</v>
      </c>
      <c r="C1461" s="25" t="s">
        <v>21</v>
      </c>
      <c r="D1461" s="25" t="s">
        <v>40</v>
      </c>
      <c r="E1461" s="25" t="s">
        <v>18</v>
      </c>
      <c r="F1461" s="25" t="s">
        <v>1533</v>
      </c>
      <c r="G1461" s="224" t="s">
        <v>14</v>
      </c>
      <c r="H1461" s="25" t="s">
        <v>15</v>
      </c>
    </row>
    <row r="1462" spans="1:8" ht="21" customHeight="1">
      <c r="A1462" s="25">
        <v>1460</v>
      </c>
      <c r="B1462" s="25" t="s">
        <v>1538</v>
      </c>
      <c r="C1462" s="25" t="s">
        <v>10</v>
      </c>
      <c r="D1462" s="25" t="s">
        <v>22</v>
      </c>
      <c r="E1462" s="25" t="s">
        <v>12</v>
      </c>
      <c r="F1462" s="25" t="s">
        <v>1533</v>
      </c>
      <c r="G1462" s="224" t="s">
        <v>14</v>
      </c>
      <c r="H1462" s="25" t="s">
        <v>15</v>
      </c>
    </row>
    <row r="1463" spans="1:8" ht="21" customHeight="1">
      <c r="A1463" s="25">
        <v>1461</v>
      </c>
      <c r="B1463" s="25" t="s">
        <v>1539</v>
      </c>
      <c r="C1463" s="25" t="s">
        <v>10</v>
      </c>
      <c r="D1463" s="25" t="s">
        <v>11</v>
      </c>
      <c r="E1463" s="25" t="s">
        <v>12</v>
      </c>
      <c r="F1463" s="25" t="s">
        <v>1533</v>
      </c>
      <c r="G1463" s="224" t="s">
        <v>14</v>
      </c>
      <c r="H1463" s="25" t="s">
        <v>15</v>
      </c>
    </row>
    <row r="1464" spans="1:8" ht="21" customHeight="1">
      <c r="A1464" s="25">
        <v>1462</v>
      </c>
      <c r="B1464" s="25" t="s">
        <v>1540</v>
      </c>
      <c r="C1464" s="25" t="s">
        <v>10</v>
      </c>
      <c r="D1464" s="25" t="s">
        <v>11</v>
      </c>
      <c r="E1464" s="25" t="s">
        <v>12</v>
      </c>
      <c r="F1464" s="25" t="s">
        <v>1533</v>
      </c>
      <c r="G1464" s="224" t="s">
        <v>14</v>
      </c>
      <c r="H1464" s="25" t="s">
        <v>15</v>
      </c>
    </row>
    <row r="1465" spans="1:8" ht="21" customHeight="1">
      <c r="A1465" s="25">
        <v>1463</v>
      </c>
      <c r="B1465" s="25" t="s">
        <v>1541</v>
      </c>
      <c r="C1465" s="25" t="s">
        <v>10</v>
      </c>
      <c r="D1465" s="25">
        <v>89</v>
      </c>
      <c r="E1465" s="25" t="s">
        <v>18</v>
      </c>
      <c r="F1465" s="25" t="s">
        <v>1533</v>
      </c>
      <c r="G1465" s="224" t="s">
        <v>14</v>
      </c>
      <c r="H1465" s="25" t="s">
        <v>316</v>
      </c>
    </row>
    <row r="1466" spans="1:8" ht="21" customHeight="1">
      <c r="A1466" s="25">
        <v>1464</v>
      </c>
      <c r="B1466" s="25" t="s">
        <v>1542</v>
      </c>
      <c r="C1466" s="25" t="s">
        <v>10</v>
      </c>
      <c r="D1466" s="25">
        <v>89</v>
      </c>
      <c r="E1466" s="25" t="s">
        <v>18</v>
      </c>
      <c r="F1466" s="25" t="s">
        <v>1533</v>
      </c>
      <c r="G1466" s="224" t="s">
        <v>14</v>
      </c>
      <c r="H1466" s="25" t="s">
        <v>316</v>
      </c>
    </row>
    <row r="1467" spans="1:8" ht="21" customHeight="1">
      <c r="A1467" s="25">
        <v>1465</v>
      </c>
      <c r="B1467" s="25" t="s">
        <v>1543</v>
      </c>
      <c r="C1467" s="25" t="s">
        <v>21</v>
      </c>
      <c r="D1467" s="25">
        <v>81</v>
      </c>
      <c r="E1467" s="25" t="s">
        <v>18</v>
      </c>
      <c r="F1467" s="25" t="s">
        <v>1533</v>
      </c>
      <c r="G1467" s="224" t="s">
        <v>14</v>
      </c>
      <c r="H1467" s="25" t="s">
        <v>316</v>
      </c>
    </row>
    <row r="1468" spans="1:8" ht="21" customHeight="1">
      <c r="A1468" s="25">
        <v>1466</v>
      </c>
      <c r="B1468" s="25" t="s">
        <v>1544</v>
      </c>
      <c r="C1468" s="25" t="s">
        <v>21</v>
      </c>
      <c r="D1468" s="25" t="s">
        <v>11</v>
      </c>
      <c r="E1468" s="25" t="s">
        <v>18</v>
      </c>
      <c r="F1468" s="25" t="s">
        <v>1533</v>
      </c>
      <c r="G1468" s="224" t="s">
        <v>14</v>
      </c>
      <c r="H1468" s="25" t="s">
        <v>479</v>
      </c>
    </row>
    <row r="1469" spans="1:8" ht="21" customHeight="1">
      <c r="A1469" s="25">
        <v>1467</v>
      </c>
      <c r="B1469" s="25" t="s">
        <v>1545</v>
      </c>
      <c r="C1469" s="25" t="e">
        <f>IF(MOD(MID(#REF!,17,1),2)=0,"女","男")</f>
        <v>#REF!</v>
      </c>
      <c r="D1469" s="25" t="s">
        <v>11</v>
      </c>
      <c r="E1469" s="25" t="s">
        <v>18</v>
      </c>
      <c r="F1469" s="25" t="s">
        <v>1533</v>
      </c>
      <c r="G1469" s="224">
        <v>200</v>
      </c>
      <c r="H1469" s="25" t="s">
        <v>72</v>
      </c>
    </row>
    <row r="1470" spans="1:8" ht="21" customHeight="1">
      <c r="A1470" s="25">
        <v>1468</v>
      </c>
      <c r="B1470" s="25" t="s">
        <v>1546</v>
      </c>
      <c r="C1470" s="25" t="e">
        <f>IF(MOD(MID(#REF!,17,1),2)=0,"女","男")</f>
        <v>#REF!</v>
      </c>
      <c r="D1470" s="25" t="s">
        <v>11</v>
      </c>
      <c r="E1470" s="25" t="s">
        <v>18</v>
      </c>
      <c r="F1470" s="25" t="s">
        <v>1533</v>
      </c>
      <c r="G1470" s="224">
        <v>200</v>
      </c>
      <c r="H1470" s="25" t="s">
        <v>72</v>
      </c>
    </row>
    <row r="1471" spans="1:8" ht="21" customHeight="1">
      <c r="A1471" s="25">
        <v>1469</v>
      </c>
      <c r="B1471" s="25" t="s">
        <v>1547</v>
      </c>
      <c r="C1471" s="25" t="e">
        <f>IF(MOD(MID(#REF!,17,1),2)=0,"女","男")</f>
        <v>#REF!</v>
      </c>
      <c r="D1471" s="25" t="s">
        <v>11</v>
      </c>
      <c r="E1471" s="25" t="s">
        <v>18</v>
      </c>
      <c r="F1471" s="25" t="s">
        <v>1533</v>
      </c>
      <c r="G1471" s="224">
        <v>200</v>
      </c>
      <c r="H1471" s="25" t="s">
        <v>72</v>
      </c>
    </row>
    <row r="1472" spans="1:8" ht="21" customHeight="1">
      <c r="A1472" s="25">
        <v>1470</v>
      </c>
      <c r="B1472" s="25" t="s">
        <v>1548</v>
      </c>
      <c r="C1472" s="25" t="e">
        <f>IF(MOD(MID(#REF!,17,1),2)=0,"女","男")</f>
        <v>#REF!</v>
      </c>
      <c r="D1472" s="25" t="s">
        <v>17</v>
      </c>
      <c r="E1472" s="25" t="s">
        <v>18</v>
      </c>
      <c r="F1472" s="25" t="s">
        <v>1533</v>
      </c>
      <c r="G1472" s="224">
        <v>200</v>
      </c>
      <c r="H1472" s="25" t="s">
        <v>72</v>
      </c>
    </row>
    <row r="1473" spans="1:8" ht="21" customHeight="1">
      <c r="A1473" s="25">
        <v>1471</v>
      </c>
      <c r="B1473" s="25" t="s">
        <v>1549</v>
      </c>
      <c r="C1473" s="25" t="e">
        <f>IF(MOD(MID(#REF!,17,1),2)=0,"女","男")</f>
        <v>#REF!</v>
      </c>
      <c r="D1473" s="25" t="s">
        <v>17</v>
      </c>
      <c r="E1473" s="25" t="s">
        <v>18</v>
      </c>
      <c r="F1473" s="25" t="s">
        <v>1533</v>
      </c>
      <c r="G1473" s="224">
        <v>200</v>
      </c>
      <c r="H1473" s="25" t="s">
        <v>72</v>
      </c>
    </row>
    <row r="1474" spans="1:8" ht="21" customHeight="1">
      <c r="A1474" s="25">
        <v>1472</v>
      </c>
      <c r="B1474" s="25" t="s">
        <v>1550</v>
      </c>
      <c r="C1474" s="25" t="e">
        <f>IF(MOD(MID(#REF!,17,1),2)=0,"女","男")</f>
        <v>#REF!</v>
      </c>
      <c r="D1474" s="25" t="s">
        <v>22</v>
      </c>
      <c r="E1474" s="25" t="s">
        <v>18</v>
      </c>
      <c r="F1474" s="25" t="s">
        <v>1533</v>
      </c>
      <c r="G1474" s="224">
        <v>200</v>
      </c>
      <c r="H1474" s="25" t="s">
        <v>72</v>
      </c>
    </row>
    <row r="1475" spans="1:8" ht="21" customHeight="1">
      <c r="A1475" s="25">
        <v>1473</v>
      </c>
      <c r="B1475" s="25" t="s">
        <v>1551</v>
      </c>
      <c r="C1475" s="25" t="e">
        <f>IF(MOD(MID(#REF!,17,1),2)=0,"女","男")</f>
        <v>#REF!</v>
      </c>
      <c r="D1475" s="25" t="s">
        <v>50</v>
      </c>
      <c r="E1475" s="25" t="s">
        <v>18</v>
      </c>
      <c r="F1475" s="25" t="s">
        <v>1533</v>
      </c>
      <c r="G1475" s="224">
        <v>200</v>
      </c>
      <c r="H1475" s="25" t="s">
        <v>72</v>
      </c>
    </row>
    <row r="1476" spans="1:8" ht="21" customHeight="1">
      <c r="A1476" s="25">
        <v>1474</v>
      </c>
      <c r="B1476" s="25" t="s">
        <v>1552</v>
      </c>
      <c r="C1476" s="25" t="e">
        <f>IF(MOD(MID(#REF!,17,1),2)=0,"女","男")</f>
        <v>#REF!</v>
      </c>
      <c r="D1476" s="25" t="s">
        <v>11</v>
      </c>
      <c r="E1476" s="25" t="s">
        <v>18</v>
      </c>
      <c r="F1476" s="25" t="s">
        <v>1533</v>
      </c>
      <c r="G1476" s="224">
        <v>200</v>
      </c>
      <c r="H1476" s="25" t="s">
        <v>72</v>
      </c>
    </row>
    <row r="1477" spans="1:8" ht="21" customHeight="1">
      <c r="A1477" s="25">
        <v>1475</v>
      </c>
      <c r="B1477" s="25" t="s">
        <v>1553</v>
      </c>
      <c r="C1477" s="25" t="e">
        <f>IF(MOD(MID(#REF!,17,1),2)=0,"女","男")</f>
        <v>#REF!</v>
      </c>
      <c r="D1477" s="25" t="s">
        <v>50</v>
      </c>
      <c r="E1477" s="25" t="s">
        <v>18</v>
      </c>
      <c r="F1477" s="25" t="s">
        <v>1533</v>
      </c>
      <c r="G1477" s="224">
        <v>200</v>
      </c>
      <c r="H1477" s="25" t="s">
        <v>72</v>
      </c>
    </row>
    <row r="1478" spans="1:8" ht="21" customHeight="1">
      <c r="A1478" s="25">
        <v>1476</v>
      </c>
      <c r="B1478" s="25" t="s">
        <v>1554</v>
      </c>
      <c r="C1478" s="25" t="e">
        <f>IF(MOD(MID(#REF!,17,1),2)=0,"女","男")</f>
        <v>#REF!</v>
      </c>
      <c r="D1478" s="25" t="s">
        <v>36</v>
      </c>
      <c r="E1478" s="25" t="s">
        <v>18</v>
      </c>
      <c r="F1478" s="25" t="s">
        <v>1533</v>
      </c>
      <c r="G1478" s="224">
        <v>200</v>
      </c>
      <c r="H1478" s="25" t="s">
        <v>72</v>
      </c>
    </row>
    <row r="1479" spans="1:8" ht="21" customHeight="1">
      <c r="A1479" s="25">
        <v>1477</v>
      </c>
      <c r="B1479" s="25" t="s">
        <v>1555</v>
      </c>
      <c r="C1479" s="25" t="e">
        <f>IF(MOD(MID(#REF!,17,1),2)=0,"女","男")</f>
        <v>#REF!</v>
      </c>
      <c r="D1479" s="25" t="s">
        <v>22</v>
      </c>
      <c r="E1479" s="25" t="s">
        <v>18</v>
      </c>
      <c r="F1479" s="25" t="s">
        <v>1533</v>
      </c>
      <c r="G1479" s="224">
        <v>200</v>
      </c>
      <c r="H1479" s="25" t="s">
        <v>72</v>
      </c>
    </row>
    <row r="1480" spans="1:8" ht="21" customHeight="1">
      <c r="A1480" s="25">
        <v>1478</v>
      </c>
      <c r="B1480" s="25" t="s">
        <v>1556</v>
      </c>
      <c r="C1480" s="25" t="e">
        <f>IF(MOD(MID(#REF!,17,1),2)=0,"女","男")</f>
        <v>#REF!</v>
      </c>
      <c r="D1480" s="25" t="s">
        <v>30</v>
      </c>
      <c r="E1480" s="25" t="s">
        <v>18</v>
      </c>
      <c r="F1480" s="25" t="s">
        <v>1533</v>
      </c>
      <c r="G1480" s="224">
        <v>200</v>
      </c>
      <c r="H1480" s="25" t="s">
        <v>72</v>
      </c>
    </row>
    <row r="1481" spans="1:8" ht="21" customHeight="1">
      <c r="A1481" s="25">
        <v>1479</v>
      </c>
      <c r="B1481" s="25" t="s">
        <v>1557</v>
      </c>
      <c r="C1481" s="25" t="e">
        <f>IF(MOD(MID(#REF!,17,1),2)=0,"女","男")</f>
        <v>#REF!</v>
      </c>
      <c r="D1481" s="25" t="s">
        <v>32</v>
      </c>
      <c r="E1481" s="25" t="s">
        <v>18</v>
      </c>
      <c r="F1481" s="25" t="s">
        <v>1533</v>
      </c>
      <c r="G1481" s="224">
        <v>200</v>
      </c>
      <c r="H1481" s="25" t="s">
        <v>72</v>
      </c>
    </row>
    <row r="1482" spans="1:8" ht="21" customHeight="1">
      <c r="A1482" s="25">
        <v>1480</v>
      </c>
      <c r="B1482" s="25" t="s">
        <v>1558</v>
      </c>
      <c r="C1482" s="25" t="e">
        <f>IF(MOD(MID(#REF!,17,1),2)=0,"女","男")</f>
        <v>#REF!</v>
      </c>
      <c r="D1482" s="25" t="s">
        <v>40</v>
      </c>
      <c r="E1482" s="25" t="s">
        <v>18</v>
      </c>
      <c r="F1482" s="25" t="s">
        <v>1533</v>
      </c>
      <c r="G1482" s="224">
        <v>200</v>
      </c>
      <c r="H1482" s="25" t="s">
        <v>72</v>
      </c>
    </row>
    <row r="1483" spans="1:8" ht="21" customHeight="1">
      <c r="A1483" s="25">
        <v>1481</v>
      </c>
      <c r="B1483" s="25" t="s">
        <v>1559</v>
      </c>
      <c r="C1483" s="25" t="e">
        <f>IF(MOD(MID(#REF!,17,1),2)=0,"女","男")</f>
        <v>#REF!</v>
      </c>
      <c r="D1483" s="25" t="s">
        <v>50</v>
      </c>
      <c r="E1483" s="25" t="s">
        <v>18</v>
      </c>
      <c r="F1483" s="25" t="s">
        <v>1533</v>
      </c>
      <c r="G1483" s="224">
        <v>200</v>
      </c>
      <c r="H1483" s="25" t="s">
        <v>72</v>
      </c>
    </row>
    <row r="1484" spans="1:8" ht="21" customHeight="1">
      <c r="A1484" s="25">
        <v>1482</v>
      </c>
      <c r="B1484" s="25" t="s">
        <v>1560</v>
      </c>
      <c r="C1484" s="25" t="e">
        <f>IF(MOD(MID(#REF!,17,1),2)=0,"女","男")</f>
        <v>#REF!</v>
      </c>
      <c r="D1484" s="25" t="s">
        <v>27</v>
      </c>
      <c r="E1484" s="25" t="s">
        <v>18</v>
      </c>
      <c r="F1484" s="25" t="s">
        <v>1533</v>
      </c>
      <c r="G1484" s="224">
        <v>200</v>
      </c>
      <c r="H1484" s="25" t="s">
        <v>72</v>
      </c>
    </row>
    <row r="1485" spans="1:8" ht="21" customHeight="1">
      <c r="A1485" s="25">
        <v>1483</v>
      </c>
      <c r="B1485" s="25" t="s">
        <v>1561</v>
      </c>
      <c r="C1485" s="25" t="e">
        <f>IF(MOD(MID(#REF!,17,1),2)=0,"女","男")</f>
        <v>#REF!</v>
      </c>
      <c r="D1485" s="25" t="s">
        <v>22</v>
      </c>
      <c r="E1485" s="25" t="s">
        <v>18</v>
      </c>
      <c r="F1485" s="25" t="s">
        <v>1533</v>
      </c>
      <c r="G1485" s="224">
        <v>200</v>
      </c>
      <c r="H1485" s="25" t="s">
        <v>72</v>
      </c>
    </row>
    <row r="1486" spans="1:8" ht="21" customHeight="1">
      <c r="A1486" s="25">
        <v>1484</v>
      </c>
      <c r="B1486" s="25" t="s">
        <v>1562</v>
      </c>
      <c r="C1486" s="25" t="e">
        <f>IF(MOD(MID(#REF!,17,1),2)=0,"女","男")</f>
        <v>#REF!</v>
      </c>
      <c r="D1486" s="25" t="s">
        <v>27</v>
      </c>
      <c r="E1486" s="25" t="s">
        <v>18</v>
      </c>
      <c r="F1486" s="25" t="s">
        <v>1533</v>
      </c>
      <c r="G1486" s="224">
        <v>200</v>
      </c>
      <c r="H1486" s="25" t="s">
        <v>72</v>
      </c>
    </row>
    <row r="1487" spans="1:8" ht="21" customHeight="1">
      <c r="A1487" s="25">
        <v>1485</v>
      </c>
      <c r="B1487" s="25" t="s">
        <v>1563</v>
      </c>
      <c r="C1487" s="25" t="e">
        <f>IF(MOD(MID(#REF!,17,1),2)=0,"女","男")</f>
        <v>#REF!</v>
      </c>
      <c r="D1487" s="25" t="s">
        <v>27</v>
      </c>
      <c r="E1487" s="25" t="s">
        <v>18</v>
      </c>
      <c r="F1487" s="25" t="s">
        <v>1533</v>
      </c>
      <c r="G1487" s="224">
        <v>200</v>
      </c>
      <c r="H1487" s="25" t="s">
        <v>72</v>
      </c>
    </row>
    <row r="1488" spans="1:8" ht="21" customHeight="1">
      <c r="A1488" s="25">
        <v>1486</v>
      </c>
      <c r="B1488" s="25" t="s">
        <v>1564</v>
      </c>
      <c r="C1488" s="25" t="e">
        <f>IF(MOD(MID(#REF!,17,1),2)=0,"女","男")</f>
        <v>#REF!</v>
      </c>
      <c r="D1488" s="25">
        <v>85</v>
      </c>
      <c r="E1488" s="25" t="s">
        <v>12</v>
      </c>
      <c r="F1488" s="25" t="s">
        <v>1533</v>
      </c>
      <c r="G1488" s="224">
        <v>200</v>
      </c>
      <c r="H1488" s="25" t="s">
        <v>72</v>
      </c>
    </row>
    <row r="1489" spans="1:8" ht="21" customHeight="1">
      <c r="A1489" s="25">
        <v>1487</v>
      </c>
      <c r="B1489" s="25" t="s">
        <v>1565</v>
      </c>
      <c r="C1489" s="25" t="e">
        <f>IF(MOD(MID(#REF!,17,1),2)=0,"女","男")</f>
        <v>#REF!</v>
      </c>
      <c r="D1489" s="25">
        <v>81</v>
      </c>
      <c r="E1489" s="25" t="s">
        <v>12</v>
      </c>
      <c r="F1489" s="25" t="s">
        <v>1533</v>
      </c>
      <c r="G1489" s="224">
        <v>200</v>
      </c>
      <c r="H1489" s="25" t="s">
        <v>72</v>
      </c>
    </row>
    <row r="1490" spans="1:8" ht="21" customHeight="1">
      <c r="A1490" s="25">
        <v>1488</v>
      </c>
      <c r="B1490" s="25" t="s">
        <v>1566</v>
      </c>
      <c r="C1490" s="25" t="e">
        <f>IF(MOD(MID(#REF!,17,1),2)=0,"女","男")</f>
        <v>#REF!</v>
      </c>
      <c r="D1490" s="25">
        <v>82</v>
      </c>
      <c r="E1490" s="25" t="s">
        <v>12</v>
      </c>
      <c r="F1490" s="25" t="s">
        <v>1533</v>
      </c>
      <c r="G1490" s="224">
        <v>200</v>
      </c>
      <c r="H1490" s="25" t="s">
        <v>72</v>
      </c>
    </row>
    <row r="1491" spans="1:8" ht="21" customHeight="1">
      <c r="A1491" s="25">
        <v>1489</v>
      </c>
      <c r="B1491" s="25" t="s">
        <v>1567</v>
      </c>
      <c r="C1491" s="25" t="e">
        <f>IF(MOD(MID(#REF!,17,1),2)=0,"女","男")</f>
        <v>#REF!</v>
      </c>
      <c r="D1491" s="25">
        <v>82</v>
      </c>
      <c r="E1491" s="25" t="s">
        <v>12</v>
      </c>
      <c r="F1491" s="25" t="s">
        <v>1533</v>
      </c>
      <c r="G1491" s="224">
        <v>200</v>
      </c>
      <c r="H1491" s="25" t="s">
        <v>72</v>
      </c>
    </row>
    <row r="1492" spans="1:8" ht="21" customHeight="1">
      <c r="A1492" s="25">
        <v>1490</v>
      </c>
      <c r="B1492" s="25" t="s">
        <v>848</v>
      </c>
      <c r="C1492" s="25" t="e">
        <f>IF(MOD(MID(#REF!,17,1),2)=0,"女","男")</f>
        <v>#REF!</v>
      </c>
      <c r="D1492" s="25">
        <v>81</v>
      </c>
      <c r="E1492" s="25" t="s">
        <v>12</v>
      </c>
      <c r="F1492" s="25" t="s">
        <v>1533</v>
      </c>
      <c r="G1492" s="224">
        <v>200</v>
      </c>
      <c r="H1492" s="25" t="s">
        <v>72</v>
      </c>
    </row>
    <row r="1493" spans="1:8" ht="21" customHeight="1">
      <c r="A1493" s="25">
        <v>1491</v>
      </c>
      <c r="B1493" s="25" t="s">
        <v>1568</v>
      </c>
      <c r="C1493" s="25" t="e">
        <f>IF(MOD(MID(#REF!,17,1),2)=0,"女","男")</f>
        <v>#REF!</v>
      </c>
      <c r="D1493" s="25">
        <v>81</v>
      </c>
      <c r="E1493" s="25" t="s">
        <v>12</v>
      </c>
      <c r="F1493" s="25" t="s">
        <v>1533</v>
      </c>
      <c r="G1493" s="224">
        <v>200</v>
      </c>
      <c r="H1493" s="25" t="s">
        <v>72</v>
      </c>
    </row>
    <row r="1494" spans="1:8" ht="21" customHeight="1">
      <c r="A1494" s="25">
        <v>1492</v>
      </c>
      <c r="B1494" s="25" t="s">
        <v>1569</v>
      </c>
      <c r="C1494" s="25" t="e">
        <f>IF(MOD(MID(#REF!,17,1),2)=0,"女","男")</f>
        <v>#REF!</v>
      </c>
      <c r="D1494" s="25">
        <v>81</v>
      </c>
      <c r="E1494" s="25" t="s">
        <v>12</v>
      </c>
      <c r="F1494" s="25" t="s">
        <v>1533</v>
      </c>
      <c r="G1494" s="224">
        <v>200</v>
      </c>
      <c r="H1494" s="25" t="s">
        <v>72</v>
      </c>
    </row>
    <row r="1495" spans="1:8" ht="21" customHeight="1">
      <c r="A1495" s="25">
        <v>1493</v>
      </c>
      <c r="B1495" s="25" t="s">
        <v>1570</v>
      </c>
      <c r="C1495" s="25" t="s">
        <v>21</v>
      </c>
      <c r="D1495" s="25">
        <v>80</v>
      </c>
      <c r="E1495" s="25" t="s">
        <v>18</v>
      </c>
      <c r="F1495" s="25" t="s">
        <v>1533</v>
      </c>
      <c r="G1495" s="224">
        <v>200</v>
      </c>
      <c r="H1495" s="25" t="s">
        <v>88</v>
      </c>
    </row>
    <row r="1496" spans="1:8" ht="21" customHeight="1">
      <c r="A1496" s="25">
        <v>1494</v>
      </c>
      <c r="B1496" s="25" t="s">
        <v>1571</v>
      </c>
      <c r="C1496" s="25" t="s">
        <v>10</v>
      </c>
      <c r="D1496" s="25">
        <v>81</v>
      </c>
      <c r="E1496" s="25" t="s">
        <v>18</v>
      </c>
      <c r="F1496" s="25" t="s">
        <v>1533</v>
      </c>
      <c r="G1496" s="224">
        <v>200</v>
      </c>
      <c r="H1496" s="25"/>
    </row>
    <row r="1497" spans="1:8" ht="21" customHeight="1">
      <c r="A1497" s="25">
        <v>1495</v>
      </c>
      <c r="B1497" s="25" t="s">
        <v>1572</v>
      </c>
      <c r="C1497" s="25" t="s">
        <v>10</v>
      </c>
      <c r="D1497" s="25">
        <v>92</v>
      </c>
      <c r="E1497" s="25" t="s">
        <v>18</v>
      </c>
      <c r="F1497" s="25" t="s">
        <v>1533</v>
      </c>
      <c r="G1497" s="224">
        <v>200</v>
      </c>
      <c r="H1497" s="25"/>
    </row>
    <row r="1498" spans="1:8" ht="21" customHeight="1">
      <c r="A1498" s="25">
        <v>1496</v>
      </c>
      <c r="B1498" s="25" t="s">
        <v>1573</v>
      </c>
      <c r="C1498" s="25" t="s">
        <v>21</v>
      </c>
      <c r="D1498" s="25">
        <v>81</v>
      </c>
      <c r="E1498" s="25" t="s">
        <v>18</v>
      </c>
      <c r="F1498" s="25" t="s">
        <v>1533</v>
      </c>
      <c r="G1498" s="224">
        <v>200</v>
      </c>
      <c r="H1498" s="25"/>
    </row>
    <row r="1499" spans="1:8" ht="21" customHeight="1">
      <c r="A1499" s="25">
        <v>1497</v>
      </c>
      <c r="B1499" s="25" t="s">
        <v>1574</v>
      </c>
      <c r="C1499" s="25" t="s">
        <v>21</v>
      </c>
      <c r="D1499" s="25">
        <v>81</v>
      </c>
      <c r="E1499" s="25" t="s">
        <v>12</v>
      </c>
      <c r="F1499" s="25" t="s">
        <v>1533</v>
      </c>
      <c r="G1499" s="224">
        <v>200</v>
      </c>
      <c r="H1499" s="25"/>
    </row>
    <row r="1500" spans="1:8" ht="21" customHeight="1">
      <c r="A1500" s="25">
        <v>1498</v>
      </c>
      <c r="B1500" s="25" t="s">
        <v>1575</v>
      </c>
      <c r="C1500" s="25" t="s">
        <v>21</v>
      </c>
      <c r="D1500" s="25">
        <v>81</v>
      </c>
      <c r="E1500" s="25" t="s">
        <v>12</v>
      </c>
      <c r="F1500" s="25" t="s">
        <v>1533</v>
      </c>
      <c r="G1500" s="224">
        <v>200</v>
      </c>
      <c r="H1500" s="25"/>
    </row>
    <row r="1501" spans="1:8" ht="21" customHeight="1">
      <c r="A1501" s="25">
        <v>1499</v>
      </c>
      <c r="B1501" s="25" t="s">
        <v>1576</v>
      </c>
      <c r="C1501" s="25" t="s">
        <v>21</v>
      </c>
      <c r="D1501" s="25">
        <v>84</v>
      </c>
      <c r="E1501" s="25" t="s">
        <v>18</v>
      </c>
      <c r="F1501" s="25" t="s">
        <v>1533</v>
      </c>
      <c r="G1501" s="224">
        <v>200</v>
      </c>
      <c r="H1501" s="25"/>
    </row>
    <row r="1502" spans="1:8" ht="21" customHeight="1">
      <c r="A1502" s="25">
        <v>1500</v>
      </c>
      <c r="B1502" s="25" t="s">
        <v>1577</v>
      </c>
      <c r="C1502" s="25" t="s">
        <v>10</v>
      </c>
      <c r="D1502" s="25">
        <v>80</v>
      </c>
      <c r="E1502" s="25" t="s">
        <v>18</v>
      </c>
      <c r="F1502" s="25" t="s">
        <v>1533</v>
      </c>
      <c r="G1502" s="224">
        <v>200</v>
      </c>
      <c r="H1502" s="25"/>
    </row>
    <row r="1503" spans="1:8" ht="21" customHeight="1">
      <c r="A1503" s="25">
        <v>1501</v>
      </c>
      <c r="B1503" s="25" t="s">
        <v>1578</v>
      </c>
      <c r="C1503" s="25" t="s">
        <v>10</v>
      </c>
      <c r="D1503" s="25">
        <v>80</v>
      </c>
      <c r="E1503" s="25" t="s">
        <v>18</v>
      </c>
      <c r="F1503" s="25" t="s">
        <v>1533</v>
      </c>
      <c r="G1503" s="224">
        <v>200</v>
      </c>
      <c r="H1503" s="25"/>
    </row>
    <row r="1504" spans="1:8" ht="21" customHeight="1">
      <c r="A1504" s="25">
        <v>1502</v>
      </c>
      <c r="B1504" s="25" t="s">
        <v>1579</v>
      </c>
      <c r="C1504" s="25" t="s">
        <v>10</v>
      </c>
      <c r="D1504" s="25">
        <v>88</v>
      </c>
      <c r="E1504" s="25" t="s">
        <v>18</v>
      </c>
      <c r="F1504" s="25" t="s">
        <v>1533</v>
      </c>
      <c r="G1504" s="224">
        <v>200</v>
      </c>
      <c r="H1504" s="25"/>
    </row>
    <row r="1505" spans="1:8" ht="21" customHeight="1">
      <c r="A1505" s="25">
        <v>1503</v>
      </c>
      <c r="B1505" s="25" t="s">
        <v>1580</v>
      </c>
      <c r="C1505" s="25" t="s">
        <v>21</v>
      </c>
      <c r="D1505" s="25">
        <v>81</v>
      </c>
      <c r="E1505" s="25" t="s">
        <v>18</v>
      </c>
      <c r="F1505" s="25" t="s">
        <v>1533</v>
      </c>
      <c r="G1505" s="224">
        <v>200</v>
      </c>
      <c r="H1505" s="25"/>
    </row>
    <row r="1506" spans="1:8" ht="21" customHeight="1">
      <c r="A1506" s="25">
        <v>1504</v>
      </c>
      <c r="B1506" s="25" t="s">
        <v>1581</v>
      </c>
      <c r="C1506" s="25" t="s">
        <v>21</v>
      </c>
      <c r="D1506" s="25">
        <v>82</v>
      </c>
      <c r="E1506" s="25" t="s">
        <v>18</v>
      </c>
      <c r="F1506" s="25" t="s">
        <v>1533</v>
      </c>
      <c r="G1506" s="224">
        <v>200</v>
      </c>
      <c r="H1506" s="25"/>
    </row>
    <row r="1507" spans="1:8" ht="21" customHeight="1">
      <c r="A1507" s="25">
        <v>1505</v>
      </c>
      <c r="B1507" s="25" t="s">
        <v>1582</v>
      </c>
      <c r="C1507" s="25" t="s">
        <v>10</v>
      </c>
      <c r="D1507" s="25">
        <v>81</v>
      </c>
      <c r="E1507" s="25" t="s">
        <v>18</v>
      </c>
      <c r="F1507" s="25" t="s">
        <v>1533</v>
      </c>
      <c r="G1507" s="224">
        <v>200</v>
      </c>
      <c r="H1507" s="25"/>
    </row>
    <row r="1508" spans="1:8" ht="21" customHeight="1">
      <c r="A1508" s="25">
        <v>1506</v>
      </c>
      <c r="B1508" s="25" t="s">
        <v>1537</v>
      </c>
      <c r="C1508" s="25" t="s">
        <v>10</v>
      </c>
      <c r="D1508" s="25">
        <v>85</v>
      </c>
      <c r="E1508" s="25" t="s">
        <v>18</v>
      </c>
      <c r="F1508" s="25" t="s">
        <v>1533</v>
      </c>
      <c r="G1508" s="224">
        <v>200</v>
      </c>
      <c r="H1508" s="25"/>
    </row>
    <row r="1509" spans="1:8" ht="21" customHeight="1">
      <c r="A1509" s="25">
        <v>1507</v>
      </c>
      <c r="B1509" s="25" t="s">
        <v>1583</v>
      </c>
      <c r="C1509" s="25" t="s">
        <v>21</v>
      </c>
      <c r="D1509" s="25">
        <v>80</v>
      </c>
      <c r="E1509" s="25" t="s">
        <v>18</v>
      </c>
      <c r="F1509" s="25" t="s">
        <v>1533</v>
      </c>
      <c r="G1509" s="224">
        <v>200</v>
      </c>
      <c r="H1509" s="25"/>
    </row>
    <row r="1510" spans="1:8" ht="21" customHeight="1">
      <c r="A1510" s="25">
        <v>1508</v>
      </c>
      <c r="B1510" s="25" t="s">
        <v>1584</v>
      </c>
      <c r="C1510" s="25" t="s">
        <v>21</v>
      </c>
      <c r="D1510" s="25">
        <v>80</v>
      </c>
      <c r="E1510" s="25" t="s">
        <v>12</v>
      </c>
      <c r="F1510" s="25" t="s">
        <v>1533</v>
      </c>
      <c r="G1510" s="224">
        <v>200</v>
      </c>
      <c r="H1510" s="25"/>
    </row>
    <row r="1511" spans="1:8" ht="21" customHeight="1">
      <c r="A1511" s="25">
        <v>1509</v>
      </c>
      <c r="B1511" s="25" t="s">
        <v>1585</v>
      </c>
      <c r="C1511" s="25" t="s">
        <v>21</v>
      </c>
      <c r="D1511" s="25">
        <v>81</v>
      </c>
      <c r="E1511" s="25" t="s">
        <v>12</v>
      </c>
      <c r="F1511" s="25" t="s">
        <v>1533</v>
      </c>
      <c r="G1511" s="224">
        <v>200</v>
      </c>
      <c r="H1511" s="25"/>
    </row>
    <row r="1512" spans="1:8" ht="21" customHeight="1">
      <c r="A1512" s="25">
        <v>1510</v>
      </c>
      <c r="B1512" s="25" t="s">
        <v>1586</v>
      </c>
      <c r="C1512" s="25" t="s">
        <v>21</v>
      </c>
      <c r="D1512" s="25">
        <v>83</v>
      </c>
      <c r="E1512" s="25" t="s">
        <v>18</v>
      </c>
      <c r="F1512" s="25" t="s">
        <v>1533</v>
      </c>
      <c r="G1512" s="224">
        <v>200</v>
      </c>
      <c r="H1512" s="25"/>
    </row>
    <row r="1513" spans="1:8" ht="21" customHeight="1">
      <c r="A1513" s="25">
        <v>1511</v>
      </c>
      <c r="B1513" s="25" t="s">
        <v>1587</v>
      </c>
      <c r="C1513" s="25" t="s">
        <v>10</v>
      </c>
      <c r="D1513" s="25">
        <v>86</v>
      </c>
      <c r="E1513" s="25" t="s">
        <v>18</v>
      </c>
      <c r="F1513" s="25" t="s">
        <v>1533</v>
      </c>
      <c r="G1513" s="224">
        <v>200</v>
      </c>
      <c r="H1513" s="25"/>
    </row>
    <row r="1514" spans="1:8" ht="21" customHeight="1">
      <c r="A1514" s="25">
        <v>1512</v>
      </c>
      <c r="B1514" s="25" t="s">
        <v>1588</v>
      </c>
      <c r="C1514" s="25" t="s">
        <v>10</v>
      </c>
      <c r="D1514" s="25">
        <v>81</v>
      </c>
      <c r="E1514" s="25" t="s">
        <v>18</v>
      </c>
      <c r="F1514" s="25" t="s">
        <v>1533</v>
      </c>
      <c r="G1514" s="224">
        <v>200</v>
      </c>
      <c r="H1514" s="25"/>
    </row>
    <row r="1515" spans="1:8" ht="21" customHeight="1">
      <c r="A1515" s="25">
        <v>1513</v>
      </c>
      <c r="B1515" s="25" t="s">
        <v>1589</v>
      </c>
      <c r="C1515" s="25" t="s">
        <v>21</v>
      </c>
      <c r="D1515" s="25">
        <v>85</v>
      </c>
      <c r="E1515" s="25" t="s">
        <v>18</v>
      </c>
      <c r="F1515" s="25" t="s">
        <v>1533</v>
      </c>
      <c r="G1515" s="224">
        <v>200</v>
      </c>
      <c r="H1515" s="25"/>
    </row>
    <row r="1516" spans="1:8" ht="21" customHeight="1">
      <c r="A1516" s="25">
        <v>1514</v>
      </c>
      <c r="B1516" s="25" t="s">
        <v>1590</v>
      </c>
      <c r="C1516" s="25" t="s">
        <v>10</v>
      </c>
      <c r="D1516" s="25">
        <v>82</v>
      </c>
      <c r="E1516" s="25" t="s">
        <v>18</v>
      </c>
      <c r="F1516" s="25" t="s">
        <v>1533</v>
      </c>
      <c r="G1516" s="224">
        <v>200</v>
      </c>
      <c r="H1516" s="25"/>
    </row>
    <row r="1517" spans="1:8" ht="21" customHeight="1">
      <c r="A1517" s="25">
        <v>1515</v>
      </c>
      <c r="B1517" s="25" t="s">
        <v>1591</v>
      </c>
      <c r="C1517" s="25" t="s">
        <v>21</v>
      </c>
      <c r="D1517" s="25">
        <v>80</v>
      </c>
      <c r="E1517" s="25" t="s">
        <v>12</v>
      </c>
      <c r="F1517" s="25" t="s">
        <v>1533</v>
      </c>
      <c r="G1517" s="224">
        <v>200</v>
      </c>
      <c r="H1517" s="25"/>
    </row>
    <row r="1518" spans="1:8" ht="21" customHeight="1">
      <c r="A1518" s="25">
        <v>1516</v>
      </c>
      <c r="B1518" s="25" t="s">
        <v>1592</v>
      </c>
      <c r="C1518" s="25" t="s">
        <v>21</v>
      </c>
      <c r="D1518" s="25">
        <v>81</v>
      </c>
      <c r="E1518" s="25" t="s">
        <v>18</v>
      </c>
      <c r="F1518" s="25" t="s">
        <v>1533</v>
      </c>
      <c r="G1518" s="224">
        <v>200</v>
      </c>
      <c r="H1518" s="25"/>
    </row>
    <row r="1519" spans="1:8" ht="21" customHeight="1">
      <c r="A1519" s="25">
        <v>1517</v>
      </c>
      <c r="B1519" s="25" t="s">
        <v>1593</v>
      </c>
      <c r="C1519" s="25" t="s">
        <v>21</v>
      </c>
      <c r="D1519" s="25">
        <v>81</v>
      </c>
      <c r="E1519" s="25" t="s">
        <v>12</v>
      </c>
      <c r="F1519" s="25" t="s">
        <v>1533</v>
      </c>
      <c r="G1519" s="224">
        <v>200</v>
      </c>
      <c r="H1519" s="25"/>
    </row>
    <row r="1520" spans="1:8" ht="21" customHeight="1">
      <c r="A1520" s="25">
        <v>1518</v>
      </c>
      <c r="B1520" s="25" t="s">
        <v>1594</v>
      </c>
      <c r="C1520" s="25" t="s">
        <v>21</v>
      </c>
      <c r="D1520" s="25">
        <v>80</v>
      </c>
      <c r="E1520" s="25" t="s">
        <v>12</v>
      </c>
      <c r="F1520" s="25" t="s">
        <v>1533</v>
      </c>
      <c r="G1520" s="224">
        <v>200</v>
      </c>
      <c r="H1520" s="25"/>
    </row>
    <row r="1521" spans="1:8" ht="21" customHeight="1">
      <c r="A1521" s="25">
        <v>1519</v>
      </c>
      <c r="B1521" s="25" t="s">
        <v>1595</v>
      </c>
      <c r="C1521" s="25" t="s">
        <v>10</v>
      </c>
      <c r="D1521" s="25">
        <v>80</v>
      </c>
      <c r="E1521" s="25" t="s">
        <v>18</v>
      </c>
      <c r="F1521" s="25" t="s">
        <v>1533</v>
      </c>
      <c r="G1521" s="224">
        <v>200</v>
      </c>
      <c r="H1521" s="25"/>
    </row>
    <row r="1522" spans="1:8" ht="21" customHeight="1">
      <c r="A1522" s="25">
        <v>1520</v>
      </c>
      <c r="B1522" s="25" t="s">
        <v>1596</v>
      </c>
      <c r="C1522" s="25" t="s">
        <v>21</v>
      </c>
      <c r="D1522" s="25" t="s">
        <v>50</v>
      </c>
      <c r="E1522" s="25" t="s">
        <v>18</v>
      </c>
      <c r="F1522" s="25" t="s">
        <v>1597</v>
      </c>
      <c r="G1522" s="224" t="s">
        <v>14</v>
      </c>
      <c r="H1522" s="25" t="s">
        <v>15</v>
      </c>
    </row>
    <row r="1523" spans="1:8" ht="21" customHeight="1">
      <c r="A1523" s="25">
        <v>1521</v>
      </c>
      <c r="B1523" s="25" t="s">
        <v>1598</v>
      </c>
      <c r="C1523" s="25" t="s">
        <v>21</v>
      </c>
      <c r="D1523" s="25" t="s">
        <v>24</v>
      </c>
      <c r="E1523" s="25" t="s">
        <v>18</v>
      </c>
      <c r="F1523" s="25" t="s">
        <v>1597</v>
      </c>
      <c r="G1523" s="224" t="s">
        <v>14</v>
      </c>
      <c r="H1523" s="25" t="s">
        <v>15</v>
      </c>
    </row>
    <row r="1524" spans="1:8" ht="21" customHeight="1">
      <c r="A1524" s="25">
        <v>1522</v>
      </c>
      <c r="B1524" s="25" t="s">
        <v>1599</v>
      </c>
      <c r="C1524" s="25" t="s">
        <v>21</v>
      </c>
      <c r="D1524" s="25">
        <v>85</v>
      </c>
      <c r="E1524" s="25" t="s">
        <v>18</v>
      </c>
      <c r="F1524" s="25" t="s">
        <v>1597</v>
      </c>
      <c r="G1524" s="224">
        <v>200</v>
      </c>
      <c r="H1524" s="25" t="s">
        <v>72</v>
      </c>
    </row>
    <row r="1525" spans="1:8" ht="21" customHeight="1">
      <c r="A1525" s="25">
        <v>1523</v>
      </c>
      <c r="B1525" s="25" t="s">
        <v>1600</v>
      </c>
      <c r="C1525" s="25" t="s">
        <v>10</v>
      </c>
      <c r="D1525" s="25">
        <v>90</v>
      </c>
      <c r="E1525" s="25" t="s">
        <v>18</v>
      </c>
      <c r="F1525" s="25" t="s">
        <v>1597</v>
      </c>
      <c r="G1525" s="224">
        <v>200</v>
      </c>
      <c r="H1525" s="25" t="s">
        <v>72</v>
      </c>
    </row>
    <row r="1526" spans="1:8" ht="21" customHeight="1">
      <c r="A1526" s="25">
        <v>1524</v>
      </c>
      <c r="B1526" s="25" t="s">
        <v>1601</v>
      </c>
      <c r="C1526" s="25" t="s">
        <v>10</v>
      </c>
      <c r="D1526" s="25">
        <v>87</v>
      </c>
      <c r="E1526" s="25" t="s">
        <v>18</v>
      </c>
      <c r="F1526" s="25" t="s">
        <v>1597</v>
      </c>
      <c r="G1526" s="224">
        <v>200</v>
      </c>
      <c r="H1526" s="25" t="s">
        <v>72</v>
      </c>
    </row>
    <row r="1527" spans="1:8" ht="21" customHeight="1">
      <c r="A1527" s="25">
        <v>1525</v>
      </c>
      <c r="B1527" s="25" t="s">
        <v>1602</v>
      </c>
      <c r="C1527" s="25" t="s">
        <v>21</v>
      </c>
      <c r="D1527" s="25">
        <v>81</v>
      </c>
      <c r="E1527" s="25" t="s">
        <v>18</v>
      </c>
      <c r="F1527" s="25" t="s">
        <v>1597</v>
      </c>
      <c r="G1527" s="224">
        <v>200</v>
      </c>
      <c r="H1527" s="25" t="s">
        <v>72</v>
      </c>
    </row>
    <row r="1528" spans="1:8" ht="21" customHeight="1">
      <c r="A1528" s="25">
        <v>1526</v>
      </c>
      <c r="B1528" s="25" t="s">
        <v>1603</v>
      </c>
      <c r="C1528" s="25" t="s">
        <v>21</v>
      </c>
      <c r="D1528" s="25">
        <v>82</v>
      </c>
      <c r="E1528" s="25" t="s">
        <v>18</v>
      </c>
      <c r="F1528" s="25" t="s">
        <v>1597</v>
      </c>
      <c r="G1528" s="224">
        <v>200</v>
      </c>
      <c r="H1528" s="25" t="s">
        <v>72</v>
      </c>
    </row>
    <row r="1529" spans="1:8" ht="21" customHeight="1">
      <c r="A1529" s="25">
        <v>1527</v>
      </c>
      <c r="B1529" s="25" t="s">
        <v>1604</v>
      </c>
      <c r="C1529" s="25" t="s">
        <v>21</v>
      </c>
      <c r="D1529" s="25">
        <v>84</v>
      </c>
      <c r="E1529" s="25" t="s">
        <v>18</v>
      </c>
      <c r="F1529" s="25" t="s">
        <v>1597</v>
      </c>
      <c r="G1529" s="224">
        <v>200</v>
      </c>
      <c r="H1529" s="25" t="s">
        <v>72</v>
      </c>
    </row>
    <row r="1530" spans="1:8" ht="21" customHeight="1">
      <c r="A1530" s="25">
        <v>1528</v>
      </c>
      <c r="B1530" s="25" t="s">
        <v>1058</v>
      </c>
      <c r="C1530" s="25" t="s">
        <v>10</v>
      </c>
      <c r="D1530" s="25">
        <v>83</v>
      </c>
      <c r="E1530" s="25" t="s">
        <v>18</v>
      </c>
      <c r="F1530" s="25" t="s">
        <v>1597</v>
      </c>
      <c r="G1530" s="224">
        <v>200</v>
      </c>
      <c r="H1530" s="25" t="s">
        <v>72</v>
      </c>
    </row>
    <row r="1531" spans="1:8" ht="21" customHeight="1">
      <c r="A1531" s="25">
        <v>1529</v>
      </c>
      <c r="B1531" s="25" t="s">
        <v>1605</v>
      </c>
      <c r="C1531" s="25" t="s">
        <v>10</v>
      </c>
      <c r="D1531" s="25">
        <v>88</v>
      </c>
      <c r="E1531" s="25" t="s">
        <v>18</v>
      </c>
      <c r="F1531" s="25" t="s">
        <v>1597</v>
      </c>
      <c r="G1531" s="224">
        <v>200</v>
      </c>
      <c r="H1531" s="25" t="s">
        <v>72</v>
      </c>
    </row>
    <row r="1532" spans="1:8" ht="21" customHeight="1">
      <c r="A1532" s="25">
        <v>1530</v>
      </c>
      <c r="B1532" s="25" t="s">
        <v>1606</v>
      </c>
      <c r="C1532" s="25" t="s">
        <v>10</v>
      </c>
      <c r="D1532" s="25">
        <v>92</v>
      </c>
      <c r="E1532" s="25" t="s">
        <v>18</v>
      </c>
      <c r="F1532" s="25" t="s">
        <v>1597</v>
      </c>
      <c r="G1532" s="224">
        <v>200</v>
      </c>
      <c r="H1532" s="25" t="s">
        <v>72</v>
      </c>
    </row>
    <row r="1533" spans="1:8" ht="21" customHeight="1">
      <c r="A1533" s="25">
        <v>1531</v>
      </c>
      <c r="B1533" s="25" t="s">
        <v>1607</v>
      </c>
      <c r="C1533" s="25" t="s">
        <v>10</v>
      </c>
      <c r="D1533" s="25">
        <v>80</v>
      </c>
      <c r="E1533" s="25" t="s">
        <v>18</v>
      </c>
      <c r="F1533" s="25" t="s">
        <v>1597</v>
      </c>
      <c r="G1533" s="224">
        <v>200</v>
      </c>
      <c r="H1533" s="25" t="s">
        <v>72</v>
      </c>
    </row>
    <row r="1534" spans="1:8" ht="21" customHeight="1">
      <c r="A1534" s="25">
        <v>1532</v>
      </c>
      <c r="B1534" s="25" t="s">
        <v>1608</v>
      </c>
      <c r="C1534" s="25" t="s">
        <v>21</v>
      </c>
      <c r="D1534" s="25">
        <v>81</v>
      </c>
      <c r="E1534" s="25" t="s">
        <v>18</v>
      </c>
      <c r="F1534" s="25" t="s">
        <v>1597</v>
      </c>
      <c r="G1534" s="224">
        <v>200</v>
      </c>
      <c r="H1534" s="25" t="s">
        <v>72</v>
      </c>
    </row>
    <row r="1535" spans="1:8" ht="21" customHeight="1">
      <c r="A1535" s="25">
        <v>1533</v>
      </c>
      <c r="B1535" s="25" t="s">
        <v>1609</v>
      </c>
      <c r="C1535" s="25" t="s">
        <v>21</v>
      </c>
      <c r="D1535" s="25">
        <v>81</v>
      </c>
      <c r="E1535" s="25" t="s">
        <v>18</v>
      </c>
      <c r="F1535" s="25" t="s">
        <v>1597</v>
      </c>
      <c r="G1535" s="224">
        <v>200</v>
      </c>
      <c r="H1535" s="25" t="s">
        <v>72</v>
      </c>
    </row>
    <row r="1536" spans="1:8" ht="21" customHeight="1">
      <c r="A1536" s="25">
        <v>1534</v>
      </c>
      <c r="B1536" s="25" t="s">
        <v>1610</v>
      </c>
      <c r="C1536" s="25" t="s">
        <v>10</v>
      </c>
      <c r="D1536" s="25">
        <v>83</v>
      </c>
      <c r="E1536" s="25" t="s">
        <v>18</v>
      </c>
      <c r="F1536" s="25" t="s">
        <v>1597</v>
      </c>
      <c r="G1536" s="224">
        <v>200</v>
      </c>
      <c r="H1536" s="25" t="s">
        <v>92</v>
      </c>
    </row>
    <row r="1537" spans="1:8" ht="21" customHeight="1">
      <c r="A1537" s="25">
        <v>1535</v>
      </c>
      <c r="B1537" s="25" t="s">
        <v>1611</v>
      </c>
      <c r="C1537" s="25" t="s">
        <v>10</v>
      </c>
      <c r="D1537" s="25">
        <v>85</v>
      </c>
      <c r="E1537" s="25" t="s">
        <v>18</v>
      </c>
      <c r="F1537" s="25" t="s">
        <v>1597</v>
      </c>
      <c r="G1537" s="224">
        <v>200</v>
      </c>
      <c r="H1537" s="25" t="s">
        <v>92</v>
      </c>
    </row>
    <row r="1538" spans="1:8" ht="21" customHeight="1">
      <c r="A1538" s="25">
        <v>1536</v>
      </c>
      <c r="B1538" s="25" t="s">
        <v>1612</v>
      </c>
      <c r="C1538" s="25" t="s">
        <v>10</v>
      </c>
      <c r="D1538" s="25">
        <v>83</v>
      </c>
      <c r="E1538" s="25" t="s">
        <v>18</v>
      </c>
      <c r="F1538" s="25" t="s">
        <v>1597</v>
      </c>
      <c r="G1538" s="224">
        <v>200</v>
      </c>
      <c r="H1538" s="25" t="s">
        <v>92</v>
      </c>
    </row>
    <row r="1539" spans="1:8" ht="21" customHeight="1">
      <c r="A1539" s="25">
        <v>1537</v>
      </c>
      <c r="B1539" s="25" t="s">
        <v>1613</v>
      </c>
      <c r="C1539" s="25" t="s">
        <v>10</v>
      </c>
      <c r="D1539" s="25">
        <v>81</v>
      </c>
      <c r="E1539" s="25" t="s">
        <v>18</v>
      </c>
      <c r="F1539" s="25" t="s">
        <v>1597</v>
      </c>
      <c r="G1539" s="224">
        <v>200</v>
      </c>
      <c r="H1539" s="25" t="s">
        <v>92</v>
      </c>
    </row>
    <row r="1540" spans="1:8" ht="21" customHeight="1">
      <c r="A1540" s="25">
        <v>1538</v>
      </c>
      <c r="B1540" s="25" t="s">
        <v>1614</v>
      </c>
      <c r="C1540" s="25" t="s">
        <v>21</v>
      </c>
      <c r="D1540" s="25">
        <v>83</v>
      </c>
      <c r="E1540" s="25" t="s">
        <v>18</v>
      </c>
      <c r="F1540" s="25" t="s">
        <v>1597</v>
      </c>
      <c r="G1540" s="224">
        <v>200</v>
      </c>
      <c r="H1540" s="25" t="s">
        <v>92</v>
      </c>
    </row>
    <row r="1541" spans="1:8" ht="21" customHeight="1">
      <c r="A1541" s="25">
        <v>1539</v>
      </c>
      <c r="B1541" s="25" t="s">
        <v>1615</v>
      </c>
      <c r="C1541" s="25" t="s">
        <v>21</v>
      </c>
      <c r="D1541" s="25">
        <v>81</v>
      </c>
      <c r="E1541" s="25" t="s">
        <v>12</v>
      </c>
      <c r="F1541" s="25" t="s">
        <v>1597</v>
      </c>
      <c r="G1541" s="224">
        <v>200</v>
      </c>
      <c r="H1541" s="25" t="s">
        <v>96</v>
      </c>
    </row>
    <row r="1542" spans="1:8" ht="21" customHeight="1">
      <c r="A1542" s="25">
        <v>1540</v>
      </c>
      <c r="B1542" s="25" t="s">
        <v>1616</v>
      </c>
      <c r="C1542" s="25" t="s">
        <v>10</v>
      </c>
      <c r="D1542" s="25">
        <v>81</v>
      </c>
      <c r="E1542" s="25" t="s">
        <v>18</v>
      </c>
      <c r="F1542" s="25" t="s">
        <v>1597</v>
      </c>
      <c r="G1542" s="224">
        <v>200</v>
      </c>
      <c r="H1542" s="25" t="s">
        <v>96</v>
      </c>
    </row>
    <row r="1543" spans="1:8" ht="21" customHeight="1">
      <c r="A1543" s="25">
        <v>1541</v>
      </c>
      <c r="B1543" s="25" t="s">
        <v>1617</v>
      </c>
      <c r="C1543" s="25" t="s">
        <v>21</v>
      </c>
      <c r="D1543" s="25">
        <v>87</v>
      </c>
      <c r="E1543" s="25" t="s">
        <v>18</v>
      </c>
      <c r="F1543" s="25" t="s">
        <v>1597</v>
      </c>
      <c r="G1543" s="224">
        <v>200</v>
      </c>
      <c r="H1543" s="25" t="s">
        <v>96</v>
      </c>
    </row>
    <row r="1544" spans="1:8" ht="21" customHeight="1">
      <c r="A1544" s="25">
        <v>1542</v>
      </c>
      <c r="B1544" s="25" t="s">
        <v>1618</v>
      </c>
      <c r="C1544" s="25" t="s">
        <v>10</v>
      </c>
      <c r="D1544" s="25">
        <v>81</v>
      </c>
      <c r="E1544" s="25" t="s">
        <v>18</v>
      </c>
      <c r="F1544" s="25" t="s">
        <v>1597</v>
      </c>
      <c r="G1544" s="224">
        <v>200</v>
      </c>
      <c r="H1544" s="25" t="s">
        <v>96</v>
      </c>
    </row>
    <row r="1545" spans="1:8" ht="21" customHeight="1">
      <c r="A1545" s="25">
        <v>1543</v>
      </c>
      <c r="B1545" s="25" t="s">
        <v>1619</v>
      </c>
      <c r="C1545" s="25" t="s">
        <v>10</v>
      </c>
      <c r="D1545" s="25">
        <v>81</v>
      </c>
      <c r="E1545" s="25" t="s">
        <v>18</v>
      </c>
      <c r="F1545" s="25" t="s">
        <v>1597</v>
      </c>
      <c r="G1545" s="224">
        <v>200</v>
      </c>
      <c r="H1545" s="25" t="s">
        <v>96</v>
      </c>
    </row>
    <row r="1546" spans="1:8" ht="21" customHeight="1">
      <c r="A1546" s="25">
        <v>1544</v>
      </c>
      <c r="B1546" s="25" t="s">
        <v>1620</v>
      </c>
      <c r="C1546" s="25" t="s">
        <v>21</v>
      </c>
      <c r="D1546" s="25">
        <v>80</v>
      </c>
      <c r="E1546" s="25" t="s">
        <v>18</v>
      </c>
      <c r="F1546" s="25" t="s">
        <v>1597</v>
      </c>
      <c r="G1546" s="224">
        <v>200</v>
      </c>
      <c r="H1546" s="25" t="s">
        <v>96</v>
      </c>
    </row>
    <row r="1547" spans="1:8" ht="21" customHeight="1">
      <c r="A1547" s="25">
        <v>1545</v>
      </c>
      <c r="B1547" s="25" t="s">
        <v>1621</v>
      </c>
      <c r="C1547" s="25" t="s">
        <v>21</v>
      </c>
      <c r="D1547" s="25">
        <v>80</v>
      </c>
      <c r="E1547" s="25" t="s">
        <v>12</v>
      </c>
      <c r="F1547" s="25" t="s">
        <v>1597</v>
      </c>
      <c r="G1547" s="224">
        <v>200</v>
      </c>
      <c r="H1547" s="25" t="s">
        <v>125</v>
      </c>
    </row>
    <row r="1548" spans="1:8" ht="21" customHeight="1">
      <c r="A1548" s="25">
        <v>1546</v>
      </c>
      <c r="B1548" s="25" t="s">
        <v>1622</v>
      </c>
      <c r="C1548" s="25" t="s">
        <v>21</v>
      </c>
      <c r="D1548" s="25">
        <v>102</v>
      </c>
      <c r="E1548" s="25" t="s">
        <v>12</v>
      </c>
      <c r="F1548" s="25" t="s">
        <v>1623</v>
      </c>
      <c r="G1548" s="224" t="s">
        <v>14</v>
      </c>
      <c r="H1548" s="25" t="s">
        <v>72</v>
      </c>
    </row>
    <row r="1549" spans="1:8" ht="21" customHeight="1">
      <c r="A1549" s="25">
        <v>1547</v>
      </c>
      <c r="B1549" s="25" t="s">
        <v>1624</v>
      </c>
      <c r="C1549" s="25" t="s">
        <v>10</v>
      </c>
      <c r="D1549" s="25">
        <v>85</v>
      </c>
      <c r="E1549" s="25" t="s">
        <v>18</v>
      </c>
      <c r="F1549" s="25" t="s">
        <v>1623</v>
      </c>
      <c r="G1549" s="224" t="s">
        <v>14</v>
      </c>
      <c r="H1549" s="25" t="s">
        <v>72</v>
      </c>
    </row>
    <row r="1550" spans="1:8" ht="21" customHeight="1">
      <c r="A1550" s="25">
        <v>1548</v>
      </c>
      <c r="B1550" s="25" t="s">
        <v>1625</v>
      </c>
      <c r="C1550" s="25" t="s">
        <v>10</v>
      </c>
      <c r="D1550" s="25">
        <v>86</v>
      </c>
      <c r="E1550" s="25" t="s">
        <v>18</v>
      </c>
      <c r="F1550" s="25" t="s">
        <v>1623</v>
      </c>
      <c r="G1550" s="224" t="s">
        <v>14</v>
      </c>
      <c r="H1550" s="25" t="s">
        <v>72</v>
      </c>
    </row>
    <row r="1551" spans="1:8" ht="21" customHeight="1">
      <c r="A1551" s="25">
        <v>1549</v>
      </c>
      <c r="B1551" s="25" t="s">
        <v>1626</v>
      </c>
      <c r="C1551" s="25" t="s">
        <v>21</v>
      </c>
      <c r="D1551" s="25">
        <v>83</v>
      </c>
      <c r="E1551" s="25" t="s">
        <v>18</v>
      </c>
      <c r="F1551" s="25" t="s">
        <v>1623</v>
      </c>
      <c r="G1551" s="224" t="s">
        <v>14</v>
      </c>
      <c r="H1551" s="25" t="s">
        <v>72</v>
      </c>
    </row>
    <row r="1552" spans="1:8" ht="21" customHeight="1">
      <c r="A1552" s="25">
        <v>1550</v>
      </c>
      <c r="B1552" s="25" t="s">
        <v>1627</v>
      </c>
      <c r="C1552" s="25" t="s">
        <v>10</v>
      </c>
      <c r="D1552" s="25">
        <v>84</v>
      </c>
      <c r="E1552" s="25" t="s">
        <v>18</v>
      </c>
      <c r="F1552" s="25" t="s">
        <v>1623</v>
      </c>
      <c r="G1552" s="224" t="s">
        <v>14</v>
      </c>
      <c r="H1552" s="25" t="s">
        <v>72</v>
      </c>
    </row>
    <row r="1553" spans="1:8" ht="21" customHeight="1">
      <c r="A1553" s="25">
        <v>1551</v>
      </c>
      <c r="B1553" s="25" t="s">
        <v>1628</v>
      </c>
      <c r="C1553" s="25" t="s">
        <v>10</v>
      </c>
      <c r="D1553" s="25" t="s">
        <v>24</v>
      </c>
      <c r="E1553" s="25" t="s">
        <v>18</v>
      </c>
      <c r="F1553" s="25" t="s">
        <v>1623</v>
      </c>
      <c r="G1553" s="224" t="s">
        <v>14</v>
      </c>
      <c r="H1553" s="25" t="s">
        <v>72</v>
      </c>
    </row>
    <row r="1554" spans="1:8" ht="21" customHeight="1">
      <c r="A1554" s="25">
        <v>1552</v>
      </c>
      <c r="B1554" s="25" t="s">
        <v>1629</v>
      </c>
      <c r="C1554" s="25" t="s">
        <v>21</v>
      </c>
      <c r="D1554" s="25" t="s">
        <v>17</v>
      </c>
      <c r="E1554" s="25" t="s">
        <v>18</v>
      </c>
      <c r="F1554" s="25" t="s">
        <v>1623</v>
      </c>
      <c r="G1554" s="224" t="s">
        <v>14</v>
      </c>
      <c r="H1554" s="25" t="s">
        <v>72</v>
      </c>
    </row>
    <row r="1555" spans="1:8" ht="21" customHeight="1">
      <c r="A1555" s="25">
        <v>1553</v>
      </c>
      <c r="B1555" s="25" t="s">
        <v>1630</v>
      </c>
      <c r="C1555" s="25" t="s">
        <v>21</v>
      </c>
      <c r="D1555" s="25">
        <v>81</v>
      </c>
      <c r="E1555" s="25" t="s">
        <v>18</v>
      </c>
      <c r="F1555" s="25" t="s">
        <v>1623</v>
      </c>
      <c r="G1555" s="224" t="s">
        <v>14</v>
      </c>
      <c r="H1555" s="25" t="s">
        <v>72</v>
      </c>
    </row>
    <row r="1556" spans="1:8" ht="21" customHeight="1">
      <c r="A1556" s="25">
        <v>1554</v>
      </c>
      <c r="B1556" s="25" t="s">
        <v>1631</v>
      </c>
      <c r="C1556" s="25" t="s">
        <v>21</v>
      </c>
      <c r="D1556" s="25">
        <v>80</v>
      </c>
      <c r="E1556" s="25" t="s">
        <v>18</v>
      </c>
      <c r="F1556" s="25" t="s">
        <v>1623</v>
      </c>
      <c r="G1556" s="224" t="s">
        <v>14</v>
      </c>
      <c r="H1556" s="25" t="s">
        <v>72</v>
      </c>
    </row>
    <row r="1557" spans="1:8" ht="21" customHeight="1">
      <c r="A1557" s="25">
        <v>1555</v>
      </c>
      <c r="B1557" s="25" t="s">
        <v>1632</v>
      </c>
      <c r="C1557" s="25" t="s">
        <v>21</v>
      </c>
      <c r="D1557" s="25">
        <v>88</v>
      </c>
      <c r="E1557" s="25" t="s">
        <v>18</v>
      </c>
      <c r="F1557" s="25" t="s">
        <v>1623</v>
      </c>
      <c r="G1557" s="224" t="s">
        <v>14</v>
      </c>
      <c r="H1557" s="25" t="s">
        <v>72</v>
      </c>
    </row>
    <row r="1558" spans="1:8" ht="21" customHeight="1">
      <c r="A1558" s="25">
        <v>1556</v>
      </c>
      <c r="B1558" s="25" t="s">
        <v>1633</v>
      </c>
      <c r="C1558" s="25" t="s">
        <v>21</v>
      </c>
      <c r="D1558" s="25">
        <v>80</v>
      </c>
      <c r="E1558" s="25" t="s">
        <v>18</v>
      </c>
      <c r="F1558" s="25" t="s">
        <v>1623</v>
      </c>
      <c r="G1558" s="224" t="s">
        <v>14</v>
      </c>
      <c r="H1558" s="25" t="s">
        <v>72</v>
      </c>
    </row>
    <row r="1559" spans="1:8" ht="21" customHeight="1">
      <c r="A1559" s="25">
        <v>1557</v>
      </c>
      <c r="B1559" s="25" t="s">
        <v>1634</v>
      </c>
      <c r="C1559" s="25" t="s">
        <v>21</v>
      </c>
      <c r="D1559" s="25">
        <v>81</v>
      </c>
      <c r="E1559" s="25" t="s">
        <v>12</v>
      </c>
      <c r="F1559" s="25" t="s">
        <v>1623</v>
      </c>
      <c r="G1559" s="224" t="s">
        <v>14</v>
      </c>
      <c r="H1559" s="25" t="s">
        <v>72</v>
      </c>
    </row>
    <row r="1560" spans="1:8" ht="21" customHeight="1">
      <c r="A1560" s="25">
        <v>1558</v>
      </c>
      <c r="B1560" s="25" t="s">
        <v>1635</v>
      </c>
      <c r="C1560" s="25" t="s">
        <v>21</v>
      </c>
      <c r="D1560" s="25">
        <v>84</v>
      </c>
      <c r="E1560" s="25" t="s">
        <v>18</v>
      </c>
      <c r="F1560" s="25" t="s">
        <v>1623</v>
      </c>
      <c r="G1560" s="224" t="s">
        <v>14</v>
      </c>
      <c r="H1560" s="25" t="s">
        <v>92</v>
      </c>
    </row>
    <row r="1561" spans="1:8" ht="21" customHeight="1">
      <c r="A1561" s="25">
        <v>1559</v>
      </c>
      <c r="B1561" s="25" t="s">
        <v>1636</v>
      </c>
      <c r="C1561" s="25" t="s">
        <v>10</v>
      </c>
      <c r="D1561" s="25">
        <v>81</v>
      </c>
      <c r="E1561" s="25" t="s">
        <v>18</v>
      </c>
      <c r="F1561" s="25" t="s">
        <v>1623</v>
      </c>
      <c r="G1561" s="224">
        <v>200</v>
      </c>
      <c r="H1561" s="25" t="s">
        <v>92</v>
      </c>
    </row>
    <row r="1562" spans="1:8" ht="21" customHeight="1">
      <c r="A1562" s="25">
        <v>1560</v>
      </c>
      <c r="B1562" s="25" t="s">
        <v>1637</v>
      </c>
      <c r="C1562" s="25" t="s">
        <v>10</v>
      </c>
      <c r="D1562" s="25">
        <v>84</v>
      </c>
      <c r="E1562" s="25" t="s">
        <v>18</v>
      </c>
      <c r="F1562" s="25" t="s">
        <v>1623</v>
      </c>
      <c r="G1562" s="224">
        <v>200</v>
      </c>
      <c r="H1562" s="25" t="s">
        <v>92</v>
      </c>
    </row>
    <row r="1563" spans="1:8" ht="21" customHeight="1">
      <c r="A1563" s="25">
        <v>1561</v>
      </c>
      <c r="B1563" s="25" t="s">
        <v>1638</v>
      </c>
      <c r="C1563" s="25" t="s">
        <v>21</v>
      </c>
      <c r="D1563" s="25">
        <v>84</v>
      </c>
      <c r="E1563" s="25" t="s">
        <v>18</v>
      </c>
      <c r="F1563" s="25" t="s">
        <v>1623</v>
      </c>
      <c r="G1563" s="224">
        <v>200</v>
      </c>
      <c r="H1563" s="25" t="s">
        <v>96</v>
      </c>
    </row>
    <row r="1564" spans="1:8" ht="21" customHeight="1">
      <c r="A1564" s="25">
        <v>1562</v>
      </c>
      <c r="B1564" s="25" t="s">
        <v>1639</v>
      </c>
      <c r="C1564" s="25" t="s">
        <v>10</v>
      </c>
      <c r="D1564" s="25">
        <v>81</v>
      </c>
      <c r="E1564" s="25" t="s">
        <v>18</v>
      </c>
      <c r="F1564" s="25" t="s">
        <v>1623</v>
      </c>
      <c r="G1564" s="224">
        <v>200</v>
      </c>
      <c r="H1564" s="25" t="s">
        <v>96</v>
      </c>
    </row>
    <row r="1565" spans="1:8" ht="21" customHeight="1">
      <c r="A1565" s="25">
        <v>1563</v>
      </c>
      <c r="B1565" s="25" t="s">
        <v>1640</v>
      </c>
      <c r="C1565" s="25" t="s">
        <v>10</v>
      </c>
      <c r="D1565" s="25">
        <v>80</v>
      </c>
      <c r="E1565" s="25" t="s">
        <v>18</v>
      </c>
      <c r="F1565" s="25" t="s">
        <v>1623</v>
      </c>
      <c r="G1565" s="224">
        <v>200</v>
      </c>
      <c r="H1565" s="25" t="s">
        <v>96</v>
      </c>
    </row>
    <row r="1566" spans="1:8" ht="21" customHeight="1">
      <c r="A1566" s="25">
        <v>1564</v>
      </c>
      <c r="B1566" s="25" t="s">
        <v>1641</v>
      </c>
      <c r="C1566" s="25" t="s">
        <v>21</v>
      </c>
      <c r="D1566" s="25">
        <v>87</v>
      </c>
      <c r="E1566" s="25" t="s">
        <v>18</v>
      </c>
      <c r="F1566" s="25" t="s">
        <v>1623</v>
      </c>
      <c r="G1566" s="224">
        <v>200</v>
      </c>
      <c r="H1566" s="25" t="s">
        <v>96</v>
      </c>
    </row>
    <row r="1567" spans="1:8" ht="21" customHeight="1">
      <c r="A1567" s="25">
        <v>1565</v>
      </c>
      <c r="B1567" s="25" t="s">
        <v>1642</v>
      </c>
      <c r="C1567" s="25" t="s">
        <v>10</v>
      </c>
      <c r="D1567" s="25">
        <v>80</v>
      </c>
      <c r="E1567" s="25" t="s">
        <v>18</v>
      </c>
      <c r="F1567" s="25" t="s">
        <v>1643</v>
      </c>
      <c r="G1567" s="224" t="s">
        <v>14</v>
      </c>
      <c r="H1567" s="25" t="s">
        <v>80</v>
      </c>
    </row>
    <row r="1568" spans="1:8" ht="21" customHeight="1">
      <c r="A1568" s="25">
        <v>1566</v>
      </c>
      <c r="B1568" s="25" t="s">
        <v>1644</v>
      </c>
      <c r="C1568" s="25" t="s">
        <v>21</v>
      </c>
      <c r="D1568" s="25">
        <v>80</v>
      </c>
      <c r="E1568" s="25" t="s">
        <v>18</v>
      </c>
      <c r="F1568" s="25" t="s">
        <v>1643</v>
      </c>
      <c r="G1568" s="224" t="s">
        <v>14</v>
      </c>
      <c r="H1568" s="25" t="s">
        <v>80</v>
      </c>
    </row>
    <row r="1569" spans="1:8" ht="21" customHeight="1">
      <c r="A1569" s="25">
        <v>1567</v>
      </c>
      <c r="B1569" s="25" t="s">
        <v>1645</v>
      </c>
      <c r="C1569" s="25" t="s">
        <v>10</v>
      </c>
      <c r="D1569" s="25" t="s">
        <v>22</v>
      </c>
      <c r="E1569" s="25" t="s">
        <v>18</v>
      </c>
      <c r="F1569" s="25" t="s">
        <v>1643</v>
      </c>
      <c r="G1569" s="224" t="s">
        <v>14</v>
      </c>
      <c r="H1569" s="25" t="s">
        <v>15</v>
      </c>
    </row>
    <row r="1570" spans="1:8" ht="21" customHeight="1">
      <c r="A1570" s="25">
        <v>1568</v>
      </c>
      <c r="B1570" s="25" t="s">
        <v>1646</v>
      </c>
      <c r="C1570" s="25" t="s">
        <v>10</v>
      </c>
      <c r="D1570" s="25" t="s">
        <v>50</v>
      </c>
      <c r="E1570" s="25" t="s">
        <v>12</v>
      </c>
      <c r="F1570" s="25" t="s">
        <v>1643</v>
      </c>
      <c r="G1570" s="224" t="s">
        <v>14</v>
      </c>
      <c r="H1570" s="25" t="s">
        <v>15</v>
      </c>
    </row>
    <row r="1571" spans="1:8" ht="21" customHeight="1">
      <c r="A1571" s="25">
        <v>1569</v>
      </c>
      <c r="B1571" s="25" t="s">
        <v>1647</v>
      </c>
      <c r="C1571" s="25" t="s">
        <v>10</v>
      </c>
      <c r="D1571" s="25" t="s">
        <v>22</v>
      </c>
      <c r="E1571" s="25" t="s">
        <v>18</v>
      </c>
      <c r="F1571" s="25" t="s">
        <v>1643</v>
      </c>
      <c r="G1571" s="224" t="s">
        <v>14</v>
      </c>
      <c r="H1571" s="25" t="s">
        <v>15</v>
      </c>
    </row>
    <row r="1572" spans="1:8" ht="21" customHeight="1">
      <c r="A1572" s="25">
        <v>1570</v>
      </c>
      <c r="B1572" s="25" t="s">
        <v>1648</v>
      </c>
      <c r="C1572" s="25" t="s">
        <v>10</v>
      </c>
      <c r="D1572" s="25" t="s">
        <v>27</v>
      </c>
      <c r="E1572" s="25" t="s">
        <v>18</v>
      </c>
      <c r="F1572" s="25" t="s">
        <v>1643</v>
      </c>
      <c r="G1572" s="224" t="s">
        <v>14</v>
      </c>
      <c r="H1572" s="25" t="s">
        <v>15</v>
      </c>
    </row>
    <row r="1573" spans="1:8" ht="21" customHeight="1">
      <c r="A1573" s="25">
        <v>1571</v>
      </c>
      <c r="B1573" s="25" t="s">
        <v>1649</v>
      </c>
      <c r="C1573" s="25" t="s">
        <v>21</v>
      </c>
      <c r="D1573" s="25" t="s">
        <v>11</v>
      </c>
      <c r="E1573" s="25" t="s">
        <v>18</v>
      </c>
      <c r="F1573" s="25" t="s">
        <v>1643</v>
      </c>
      <c r="G1573" s="224" t="s">
        <v>14</v>
      </c>
      <c r="H1573" s="25" t="s">
        <v>15</v>
      </c>
    </row>
    <row r="1574" spans="1:8" ht="21" customHeight="1">
      <c r="A1574" s="25">
        <v>1572</v>
      </c>
      <c r="B1574" s="25" t="s">
        <v>1650</v>
      </c>
      <c r="C1574" s="25" t="s">
        <v>10</v>
      </c>
      <c r="D1574" s="25" t="s">
        <v>11</v>
      </c>
      <c r="E1574" s="25" t="s">
        <v>12</v>
      </c>
      <c r="F1574" s="25" t="s">
        <v>1643</v>
      </c>
      <c r="G1574" s="224" t="s">
        <v>14</v>
      </c>
      <c r="H1574" s="25" t="s">
        <v>15</v>
      </c>
    </row>
    <row r="1575" spans="1:8" ht="21" customHeight="1">
      <c r="A1575" s="25">
        <v>1573</v>
      </c>
      <c r="B1575" s="25" t="s">
        <v>1651</v>
      </c>
      <c r="C1575" s="25" t="s">
        <v>10</v>
      </c>
      <c r="D1575" s="25" t="s">
        <v>32</v>
      </c>
      <c r="E1575" s="25" t="s">
        <v>18</v>
      </c>
      <c r="F1575" s="25" t="s">
        <v>1643</v>
      </c>
      <c r="G1575" s="224" t="s">
        <v>14</v>
      </c>
      <c r="H1575" s="25" t="s">
        <v>15</v>
      </c>
    </row>
    <row r="1576" spans="1:8" ht="21" customHeight="1">
      <c r="A1576" s="25">
        <v>1574</v>
      </c>
      <c r="B1576" s="25" t="s">
        <v>1652</v>
      </c>
      <c r="C1576" s="25" t="s">
        <v>10</v>
      </c>
      <c r="D1576" s="25" t="s">
        <v>50</v>
      </c>
      <c r="E1576" s="25" t="s">
        <v>18</v>
      </c>
      <c r="F1576" s="25" t="s">
        <v>1643</v>
      </c>
      <c r="G1576" s="224" t="s">
        <v>14</v>
      </c>
      <c r="H1576" s="25" t="s">
        <v>15</v>
      </c>
    </row>
    <row r="1577" spans="1:8" ht="21" customHeight="1">
      <c r="A1577" s="25">
        <v>1575</v>
      </c>
      <c r="B1577" s="25" t="s">
        <v>1653</v>
      </c>
      <c r="C1577" s="25" t="s">
        <v>21</v>
      </c>
      <c r="D1577" s="25" t="s">
        <v>17</v>
      </c>
      <c r="E1577" s="25" t="s">
        <v>18</v>
      </c>
      <c r="F1577" s="25" t="s">
        <v>1643</v>
      </c>
      <c r="G1577" s="224" t="s">
        <v>14</v>
      </c>
      <c r="H1577" s="25" t="s">
        <v>15</v>
      </c>
    </row>
    <row r="1578" spans="1:8" ht="21" customHeight="1">
      <c r="A1578" s="25">
        <v>1576</v>
      </c>
      <c r="B1578" s="25" t="s">
        <v>1654</v>
      </c>
      <c r="C1578" s="25" t="s">
        <v>21</v>
      </c>
      <c r="D1578" s="25" t="s">
        <v>34</v>
      </c>
      <c r="E1578" s="25" t="s">
        <v>12</v>
      </c>
      <c r="F1578" s="25" t="s">
        <v>1643</v>
      </c>
      <c r="G1578" s="224" t="s">
        <v>14</v>
      </c>
      <c r="H1578" s="25" t="s">
        <v>15</v>
      </c>
    </row>
    <row r="1579" spans="1:8" ht="21" customHeight="1">
      <c r="A1579" s="25">
        <v>1577</v>
      </c>
      <c r="B1579" s="25" t="s">
        <v>1655</v>
      </c>
      <c r="C1579" s="25" t="s">
        <v>10</v>
      </c>
      <c r="D1579" s="25" t="s">
        <v>50</v>
      </c>
      <c r="E1579" s="25" t="s">
        <v>12</v>
      </c>
      <c r="F1579" s="25" t="s">
        <v>1643</v>
      </c>
      <c r="G1579" s="224" t="s">
        <v>14</v>
      </c>
      <c r="H1579" s="25" t="s">
        <v>15</v>
      </c>
    </row>
    <row r="1580" spans="1:8" ht="21" customHeight="1">
      <c r="A1580" s="25">
        <v>1578</v>
      </c>
      <c r="B1580" s="25" t="s">
        <v>1656</v>
      </c>
      <c r="C1580" s="25" t="s">
        <v>10</v>
      </c>
      <c r="D1580" s="25" t="s">
        <v>27</v>
      </c>
      <c r="E1580" s="25" t="s">
        <v>12</v>
      </c>
      <c r="F1580" s="25" t="s">
        <v>1643</v>
      </c>
      <c r="G1580" s="224" t="s">
        <v>14</v>
      </c>
      <c r="H1580" s="25" t="s">
        <v>15</v>
      </c>
    </row>
    <row r="1581" spans="1:8" ht="21" customHeight="1">
      <c r="A1581" s="25">
        <v>1579</v>
      </c>
      <c r="B1581" s="25" t="s">
        <v>1657</v>
      </c>
      <c r="C1581" s="25" t="s">
        <v>10</v>
      </c>
      <c r="D1581" s="25" t="s">
        <v>27</v>
      </c>
      <c r="E1581" s="25" t="s">
        <v>12</v>
      </c>
      <c r="F1581" s="25" t="s">
        <v>1643</v>
      </c>
      <c r="G1581" s="224" t="s">
        <v>14</v>
      </c>
      <c r="H1581" s="25" t="s">
        <v>15</v>
      </c>
    </row>
    <row r="1582" spans="1:8" ht="21" customHeight="1">
      <c r="A1582" s="25">
        <v>1580</v>
      </c>
      <c r="B1582" s="25" t="s">
        <v>1658</v>
      </c>
      <c r="C1582" s="25" t="s">
        <v>10</v>
      </c>
      <c r="D1582" s="25" t="s">
        <v>34</v>
      </c>
      <c r="E1582" s="25" t="s">
        <v>18</v>
      </c>
      <c r="F1582" s="25" t="s">
        <v>1643</v>
      </c>
      <c r="G1582" s="224" t="s">
        <v>14</v>
      </c>
      <c r="H1582" s="25" t="s">
        <v>15</v>
      </c>
    </row>
    <row r="1583" spans="1:8" ht="21" customHeight="1">
      <c r="A1583" s="25">
        <v>1581</v>
      </c>
      <c r="B1583" s="25" t="s">
        <v>1659</v>
      </c>
      <c r="C1583" s="25" t="s">
        <v>10</v>
      </c>
      <c r="D1583" s="25" t="s">
        <v>22</v>
      </c>
      <c r="E1583" s="25" t="s">
        <v>12</v>
      </c>
      <c r="F1583" s="25" t="s">
        <v>1643</v>
      </c>
      <c r="G1583" s="224" t="s">
        <v>14</v>
      </c>
      <c r="H1583" s="25" t="s">
        <v>15</v>
      </c>
    </row>
    <row r="1584" spans="1:8" ht="21" customHeight="1">
      <c r="A1584" s="25">
        <v>1582</v>
      </c>
      <c r="B1584" s="25" t="s">
        <v>1660</v>
      </c>
      <c r="C1584" s="25" t="s">
        <v>21</v>
      </c>
      <c r="D1584" s="25" t="s">
        <v>17</v>
      </c>
      <c r="E1584" s="25" t="s">
        <v>18</v>
      </c>
      <c r="F1584" s="25" t="s">
        <v>1643</v>
      </c>
      <c r="G1584" s="224" t="s">
        <v>14</v>
      </c>
      <c r="H1584" s="25" t="s">
        <v>15</v>
      </c>
    </row>
    <row r="1585" spans="1:8" ht="21" customHeight="1">
      <c r="A1585" s="25">
        <v>1583</v>
      </c>
      <c r="B1585" s="25" t="s">
        <v>1661</v>
      </c>
      <c r="C1585" s="25" t="s">
        <v>10</v>
      </c>
      <c r="D1585" s="25" t="s">
        <v>27</v>
      </c>
      <c r="E1585" s="25" t="s">
        <v>18</v>
      </c>
      <c r="F1585" s="25" t="s">
        <v>1643</v>
      </c>
      <c r="G1585" s="224" t="s">
        <v>14</v>
      </c>
      <c r="H1585" s="25" t="s">
        <v>15</v>
      </c>
    </row>
    <row r="1586" spans="1:8" ht="21" customHeight="1">
      <c r="A1586" s="25">
        <v>1584</v>
      </c>
      <c r="B1586" s="25" t="s">
        <v>1662</v>
      </c>
      <c r="C1586" s="25" t="s">
        <v>21</v>
      </c>
      <c r="D1586" s="25" t="s">
        <v>34</v>
      </c>
      <c r="E1586" s="25" t="s">
        <v>18</v>
      </c>
      <c r="F1586" s="25" t="s">
        <v>1643</v>
      </c>
      <c r="G1586" s="224" t="s">
        <v>14</v>
      </c>
      <c r="H1586" s="25" t="s">
        <v>15</v>
      </c>
    </row>
    <row r="1587" spans="1:8" ht="21" customHeight="1">
      <c r="A1587" s="25">
        <v>1585</v>
      </c>
      <c r="B1587" s="25" t="s">
        <v>1663</v>
      </c>
      <c r="C1587" s="25" t="s">
        <v>10</v>
      </c>
      <c r="D1587" s="25" t="s">
        <v>22</v>
      </c>
      <c r="E1587" s="25" t="s">
        <v>18</v>
      </c>
      <c r="F1587" s="25" t="s">
        <v>1643</v>
      </c>
      <c r="G1587" s="224" t="s">
        <v>14</v>
      </c>
      <c r="H1587" s="25" t="s">
        <v>15</v>
      </c>
    </row>
    <row r="1588" spans="1:8" ht="21" customHeight="1">
      <c r="A1588" s="25">
        <v>1586</v>
      </c>
      <c r="B1588" s="25" t="s">
        <v>1664</v>
      </c>
      <c r="C1588" s="25" t="s">
        <v>10</v>
      </c>
      <c r="D1588" s="25" t="s">
        <v>11</v>
      </c>
      <c r="E1588" s="25" t="s">
        <v>18</v>
      </c>
      <c r="F1588" s="25" t="s">
        <v>1643</v>
      </c>
      <c r="G1588" s="224" t="s">
        <v>14</v>
      </c>
      <c r="H1588" s="25" t="s">
        <v>15</v>
      </c>
    </row>
    <row r="1589" spans="1:8" ht="21" customHeight="1">
      <c r="A1589" s="25">
        <v>1587</v>
      </c>
      <c r="B1589" s="25" t="s">
        <v>1665</v>
      </c>
      <c r="C1589" s="25" t="s">
        <v>21</v>
      </c>
      <c r="D1589" s="25" t="s">
        <v>22</v>
      </c>
      <c r="E1589" s="25" t="s">
        <v>18</v>
      </c>
      <c r="F1589" s="25" t="s">
        <v>1643</v>
      </c>
      <c r="G1589" s="224" t="s">
        <v>14</v>
      </c>
      <c r="H1589" s="25" t="s">
        <v>15</v>
      </c>
    </row>
    <row r="1590" spans="1:8" ht="21" customHeight="1">
      <c r="A1590" s="25">
        <v>1588</v>
      </c>
      <c r="B1590" s="25" t="s">
        <v>1666</v>
      </c>
      <c r="C1590" s="25" t="s">
        <v>21</v>
      </c>
      <c r="D1590" s="25" t="s">
        <v>11</v>
      </c>
      <c r="E1590" s="25" t="s">
        <v>18</v>
      </c>
      <c r="F1590" s="25" t="s">
        <v>1643</v>
      </c>
      <c r="G1590" s="224" t="s">
        <v>14</v>
      </c>
      <c r="H1590" s="25" t="s">
        <v>15</v>
      </c>
    </row>
    <row r="1591" spans="1:8" ht="21" customHeight="1">
      <c r="A1591" s="25">
        <v>1589</v>
      </c>
      <c r="B1591" s="25" t="s">
        <v>1667</v>
      </c>
      <c r="C1591" s="25" t="s">
        <v>21</v>
      </c>
      <c r="D1591" s="25" t="s">
        <v>27</v>
      </c>
      <c r="E1591" s="25" t="s">
        <v>12</v>
      </c>
      <c r="F1591" s="25" t="s">
        <v>1643</v>
      </c>
      <c r="G1591" s="224" t="s">
        <v>14</v>
      </c>
      <c r="H1591" s="25" t="s">
        <v>15</v>
      </c>
    </row>
    <row r="1592" spans="1:8" ht="21" customHeight="1">
      <c r="A1592" s="25">
        <v>1590</v>
      </c>
      <c r="B1592" s="25" t="s">
        <v>1668</v>
      </c>
      <c r="C1592" s="25" t="s">
        <v>10</v>
      </c>
      <c r="D1592" s="25" t="s">
        <v>11</v>
      </c>
      <c r="E1592" s="25" t="s">
        <v>12</v>
      </c>
      <c r="F1592" s="25" t="s">
        <v>1643</v>
      </c>
      <c r="G1592" s="224" t="s">
        <v>14</v>
      </c>
      <c r="H1592" s="25" t="s">
        <v>15</v>
      </c>
    </row>
    <row r="1593" spans="1:8" ht="21" customHeight="1">
      <c r="A1593" s="25">
        <v>1591</v>
      </c>
      <c r="B1593" s="25" t="s">
        <v>1669</v>
      </c>
      <c r="C1593" s="25" t="s">
        <v>21</v>
      </c>
      <c r="D1593" s="25" t="s">
        <v>22</v>
      </c>
      <c r="E1593" s="25" t="s">
        <v>18</v>
      </c>
      <c r="F1593" s="25" t="s">
        <v>1643</v>
      </c>
      <c r="G1593" s="224" t="s">
        <v>14</v>
      </c>
      <c r="H1593" s="25" t="s">
        <v>15</v>
      </c>
    </row>
    <row r="1594" spans="1:8" ht="21" customHeight="1">
      <c r="A1594" s="25">
        <v>1592</v>
      </c>
      <c r="B1594" s="25" t="s">
        <v>1670</v>
      </c>
      <c r="C1594" s="25" t="s">
        <v>21</v>
      </c>
      <c r="D1594" s="25" t="s">
        <v>50</v>
      </c>
      <c r="E1594" s="25" t="s">
        <v>18</v>
      </c>
      <c r="F1594" s="25" t="s">
        <v>1643</v>
      </c>
      <c r="G1594" s="224" t="s">
        <v>14</v>
      </c>
      <c r="H1594" s="25" t="s">
        <v>15</v>
      </c>
    </row>
    <row r="1595" spans="1:8" ht="21" customHeight="1">
      <c r="A1595" s="25">
        <v>1593</v>
      </c>
      <c r="B1595" s="25" t="s">
        <v>997</v>
      </c>
      <c r="C1595" s="25" t="s">
        <v>10</v>
      </c>
      <c r="D1595" s="25" t="s">
        <v>34</v>
      </c>
      <c r="E1595" s="25" t="s">
        <v>18</v>
      </c>
      <c r="F1595" s="25" t="s">
        <v>1643</v>
      </c>
      <c r="G1595" s="224" t="s">
        <v>14</v>
      </c>
      <c r="H1595" s="25" t="s">
        <v>15</v>
      </c>
    </row>
    <row r="1596" spans="1:8" ht="21" customHeight="1">
      <c r="A1596" s="25">
        <v>1594</v>
      </c>
      <c r="B1596" s="25" t="s">
        <v>1671</v>
      </c>
      <c r="C1596" s="25" t="s">
        <v>10</v>
      </c>
      <c r="D1596" s="25" t="s">
        <v>27</v>
      </c>
      <c r="E1596" s="25" t="s">
        <v>18</v>
      </c>
      <c r="F1596" s="25" t="s">
        <v>1643</v>
      </c>
      <c r="G1596" s="224" t="s">
        <v>14</v>
      </c>
      <c r="H1596" s="25" t="s">
        <v>15</v>
      </c>
    </row>
    <row r="1597" spans="1:8" ht="21" customHeight="1">
      <c r="A1597" s="25">
        <v>1595</v>
      </c>
      <c r="B1597" s="25" t="s">
        <v>1672</v>
      </c>
      <c r="C1597" s="25" t="s">
        <v>21</v>
      </c>
      <c r="D1597" s="25" t="s">
        <v>30</v>
      </c>
      <c r="E1597" s="25" t="s">
        <v>18</v>
      </c>
      <c r="F1597" s="25" t="s">
        <v>1643</v>
      </c>
      <c r="G1597" s="224" t="s">
        <v>14</v>
      </c>
      <c r="H1597" s="25" t="s">
        <v>15</v>
      </c>
    </row>
    <row r="1598" spans="1:8" ht="21" customHeight="1">
      <c r="A1598" s="25">
        <v>1596</v>
      </c>
      <c r="B1598" s="25" t="s">
        <v>1673</v>
      </c>
      <c r="C1598" s="25" t="s">
        <v>10</v>
      </c>
      <c r="D1598" s="25" t="s">
        <v>50</v>
      </c>
      <c r="E1598" s="25" t="s">
        <v>18</v>
      </c>
      <c r="F1598" s="25" t="s">
        <v>1643</v>
      </c>
      <c r="G1598" s="224" t="s">
        <v>14</v>
      </c>
      <c r="H1598" s="25" t="s">
        <v>15</v>
      </c>
    </row>
    <row r="1599" spans="1:8" ht="21" customHeight="1">
      <c r="A1599" s="25">
        <v>1597</v>
      </c>
      <c r="B1599" s="25" t="s">
        <v>1674</v>
      </c>
      <c r="C1599" s="25" t="s">
        <v>21</v>
      </c>
      <c r="D1599" s="25" t="s">
        <v>36</v>
      </c>
      <c r="E1599" s="25" t="s">
        <v>18</v>
      </c>
      <c r="F1599" s="25" t="s">
        <v>1643</v>
      </c>
      <c r="G1599" s="224" t="s">
        <v>14</v>
      </c>
      <c r="H1599" s="25" t="s">
        <v>15</v>
      </c>
    </row>
    <row r="1600" spans="1:8" ht="21" customHeight="1">
      <c r="A1600" s="25">
        <v>1598</v>
      </c>
      <c r="B1600" s="25" t="s">
        <v>1675</v>
      </c>
      <c r="C1600" s="25" t="s">
        <v>21</v>
      </c>
      <c r="D1600" s="25" t="s">
        <v>34</v>
      </c>
      <c r="E1600" s="25" t="s">
        <v>18</v>
      </c>
      <c r="F1600" s="25" t="s">
        <v>1643</v>
      </c>
      <c r="G1600" s="224" t="s">
        <v>14</v>
      </c>
      <c r="H1600" s="25" t="s">
        <v>15</v>
      </c>
    </row>
    <row r="1601" spans="1:8" ht="21" customHeight="1">
      <c r="A1601" s="25">
        <v>1599</v>
      </c>
      <c r="B1601" s="25" t="s">
        <v>1676</v>
      </c>
      <c r="C1601" s="25" t="s">
        <v>10</v>
      </c>
      <c r="D1601" s="25">
        <v>80</v>
      </c>
      <c r="E1601" s="25" t="s">
        <v>18</v>
      </c>
      <c r="F1601" s="25" t="s">
        <v>1643</v>
      </c>
      <c r="G1601" s="224" t="s">
        <v>14</v>
      </c>
      <c r="H1601" s="25" t="s">
        <v>55</v>
      </c>
    </row>
    <row r="1602" spans="1:8" ht="21" customHeight="1">
      <c r="A1602" s="25">
        <v>1600</v>
      </c>
      <c r="B1602" s="25" t="s">
        <v>1677</v>
      </c>
      <c r="C1602" s="25" t="s">
        <v>21</v>
      </c>
      <c r="D1602" s="25">
        <v>88</v>
      </c>
      <c r="E1602" s="25" t="s">
        <v>18</v>
      </c>
      <c r="F1602" s="25" t="s">
        <v>1643</v>
      </c>
      <c r="G1602" s="224" t="s">
        <v>14</v>
      </c>
      <c r="H1602" s="25" t="s">
        <v>261</v>
      </c>
    </row>
    <row r="1603" spans="1:8" ht="21" customHeight="1">
      <c r="A1603" s="25">
        <v>1601</v>
      </c>
      <c r="B1603" s="25" t="s">
        <v>1678</v>
      </c>
      <c r="C1603" s="25" t="s">
        <v>10</v>
      </c>
      <c r="D1603" s="25">
        <v>80</v>
      </c>
      <c r="E1603" s="25" t="s">
        <v>18</v>
      </c>
      <c r="F1603" s="25" t="s">
        <v>1643</v>
      </c>
      <c r="G1603" s="224" t="s">
        <v>14</v>
      </c>
      <c r="H1603" s="25" t="s">
        <v>261</v>
      </c>
    </row>
    <row r="1604" spans="1:8" ht="21" customHeight="1">
      <c r="A1604" s="25">
        <v>1602</v>
      </c>
      <c r="B1604" s="25" t="s">
        <v>1679</v>
      </c>
      <c r="C1604" s="25" t="s">
        <v>10</v>
      </c>
      <c r="D1604" s="25">
        <v>81</v>
      </c>
      <c r="E1604" s="25" t="s">
        <v>18</v>
      </c>
      <c r="F1604" s="25" t="s">
        <v>1643</v>
      </c>
      <c r="G1604" s="224" t="s">
        <v>14</v>
      </c>
      <c r="H1604" s="25" t="s">
        <v>479</v>
      </c>
    </row>
    <row r="1605" spans="1:8" ht="21" customHeight="1">
      <c r="A1605" s="25">
        <v>1603</v>
      </c>
      <c r="B1605" s="25" t="s">
        <v>1680</v>
      </c>
      <c r="C1605" s="25" t="s">
        <v>10</v>
      </c>
      <c r="D1605" s="25">
        <v>80</v>
      </c>
      <c r="E1605" s="25" t="s">
        <v>18</v>
      </c>
      <c r="F1605" s="25" t="s">
        <v>1643</v>
      </c>
      <c r="G1605" s="224" t="s">
        <v>14</v>
      </c>
      <c r="H1605" s="25" t="s">
        <v>479</v>
      </c>
    </row>
    <row r="1606" spans="1:8" ht="21" customHeight="1">
      <c r="A1606" s="25">
        <v>1604</v>
      </c>
      <c r="B1606" s="25" t="s">
        <v>1681</v>
      </c>
      <c r="C1606" s="25" t="s">
        <v>21</v>
      </c>
      <c r="D1606" s="25">
        <v>80</v>
      </c>
      <c r="E1606" s="25" t="s">
        <v>18</v>
      </c>
      <c r="F1606" s="25" t="s">
        <v>1643</v>
      </c>
      <c r="G1606" s="224" t="s">
        <v>14</v>
      </c>
      <c r="H1606" s="25" t="s">
        <v>60</v>
      </c>
    </row>
    <row r="1607" spans="1:8" ht="21" customHeight="1">
      <c r="A1607" s="25">
        <v>1605</v>
      </c>
      <c r="B1607" s="25" t="s">
        <v>1682</v>
      </c>
      <c r="C1607" s="25" t="s">
        <v>21</v>
      </c>
      <c r="D1607" s="25">
        <v>80</v>
      </c>
      <c r="E1607" s="25" t="s">
        <v>18</v>
      </c>
      <c r="F1607" s="25" t="s">
        <v>1643</v>
      </c>
      <c r="G1607" s="224" t="s">
        <v>14</v>
      </c>
      <c r="H1607" s="25" t="s">
        <v>66</v>
      </c>
    </row>
    <row r="1608" spans="1:8" ht="21" customHeight="1">
      <c r="A1608" s="25">
        <v>1606</v>
      </c>
      <c r="B1608" s="25" t="s">
        <v>1683</v>
      </c>
      <c r="C1608" s="25" t="s">
        <v>21</v>
      </c>
      <c r="D1608" s="25">
        <v>88</v>
      </c>
      <c r="E1608" s="25" t="s">
        <v>12</v>
      </c>
      <c r="F1608" s="25" t="s">
        <v>1643</v>
      </c>
      <c r="G1608" s="224">
        <v>200</v>
      </c>
      <c r="H1608" s="25" t="s">
        <v>72</v>
      </c>
    </row>
    <row r="1609" spans="1:8" ht="21" customHeight="1">
      <c r="A1609" s="25">
        <v>1607</v>
      </c>
      <c r="B1609" s="25" t="s">
        <v>1684</v>
      </c>
      <c r="C1609" s="25" t="s">
        <v>10</v>
      </c>
      <c r="D1609" s="25">
        <v>84</v>
      </c>
      <c r="E1609" s="25" t="s">
        <v>18</v>
      </c>
      <c r="F1609" s="25" t="s">
        <v>1643</v>
      </c>
      <c r="G1609" s="224">
        <v>200</v>
      </c>
      <c r="H1609" s="25" t="s">
        <v>72</v>
      </c>
    </row>
    <row r="1610" spans="1:8" ht="21" customHeight="1">
      <c r="A1610" s="25">
        <v>1608</v>
      </c>
      <c r="B1610" s="25" t="s">
        <v>1685</v>
      </c>
      <c r="C1610" s="25" t="s">
        <v>10</v>
      </c>
      <c r="D1610" s="25">
        <v>80</v>
      </c>
      <c r="E1610" s="25" t="s">
        <v>18</v>
      </c>
      <c r="F1610" s="25" t="s">
        <v>1643</v>
      </c>
      <c r="G1610" s="224">
        <v>200</v>
      </c>
      <c r="H1610" s="25" t="s">
        <v>72</v>
      </c>
    </row>
    <row r="1611" spans="1:8" ht="21" customHeight="1">
      <c r="A1611" s="25">
        <v>1609</v>
      </c>
      <c r="B1611" s="25" t="s">
        <v>1686</v>
      </c>
      <c r="C1611" s="25" t="s">
        <v>10</v>
      </c>
      <c r="D1611" s="25">
        <v>82</v>
      </c>
      <c r="E1611" s="25" t="s">
        <v>18</v>
      </c>
      <c r="F1611" s="25" t="s">
        <v>1643</v>
      </c>
      <c r="G1611" s="224">
        <v>200</v>
      </c>
      <c r="H1611" s="25" t="s">
        <v>72</v>
      </c>
    </row>
    <row r="1612" spans="1:8" ht="21" customHeight="1">
      <c r="A1612" s="25">
        <v>1610</v>
      </c>
      <c r="B1612" s="25" t="s">
        <v>1687</v>
      </c>
      <c r="C1612" s="25" t="s">
        <v>10</v>
      </c>
      <c r="D1612" s="25">
        <v>90</v>
      </c>
      <c r="E1612" s="25" t="s">
        <v>18</v>
      </c>
      <c r="F1612" s="25" t="s">
        <v>1643</v>
      </c>
      <c r="G1612" s="224">
        <v>200</v>
      </c>
      <c r="H1612" s="25" t="s">
        <v>72</v>
      </c>
    </row>
    <row r="1613" spans="1:8" ht="21" customHeight="1">
      <c r="A1613" s="25">
        <v>1611</v>
      </c>
      <c r="B1613" s="25" t="s">
        <v>1688</v>
      </c>
      <c r="C1613" s="25" t="s">
        <v>21</v>
      </c>
      <c r="D1613" s="25">
        <v>81</v>
      </c>
      <c r="E1613" s="25" t="s">
        <v>12</v>
      </c>
      <c r="F1613" s="25" t="s">
        <v>1643</v>
      </c>
      <c r="G1613" s="224">
        <v>200</v>
      </c>
      <c r="H1613" s="25" t="s">
        <v>72</v>
      </c>
    </row>
    <row r="1614" spans="1:8" ht="21" customHeight="1">
      <c r="A1614" s="25">
        <v>1612</v>
      </c>
      <c r="B1614" s="25" t="s">
        <v>1689</v>
      </c>
      <c r="C1614" s="25" t="s">
        <v>10</v>
      </c>
      <c r="D1614" s="25">
        <v>81</v>
      </c>
      <c r="E1614" s="25" t="s">
        <v>18</v>
      </c>
      <c r="F1614" s="25" t="s">
        <v>1643</v>
      </c>
      <c r="G1614" s="224">
        <v>200</v>
      </c>
      <c r="H1614" s="25" t="s">
        <v>72</v>
      </c>
    </row>
    <row r="1615" spans="1:8" ht="21" customHeight="1">
      <c r="A1615" s="25">
        <v>1613</v>
      </c>
      <c r="B1615" s="25" t="s">
        <v>1690</v>
      </c>
      <c r="C1615" s="25" t="s">
        <v>21</v>
      </c>
      <c r="D1615" s="25">
        <v>81</v>
      </c>
      <c r="E1615" s="25" t="s">
        <v>12</v>
      </c>
      <c r="F1615" s="25" t="s">
        <v>1643</v>
      </c>
      <c r="G1615" s="224">
        <v>200</v>
      </c>
      <c r="H1615" s="25" t="s">
        <v>72</v>
      </c>
    </row>
    <row r="1616" spans="1:8" ht="21" customHeight="1">
      <c r="A1616" s="25">
        <v>1614</v>
      </c>
      <c r="B1616" s="25" t="s">
        <v>1691</v>
      </c>
      <c r="C1616" s="25" t="s">
        <v>10</v>
      </c>
      <c r="D1616" s="25">
        <v>81</v>
      </c>
      <c r="E1616" s="25" t="s">
        <v>18</v>
      </c>
      <c r="F1616" s="25" t="s">
        <v>1643</v>
      </c>
      <c r="G1616" s="224">
        <v>200</v>
      </c>
      <c r="H1616" s="25" t="s">
        <v>72</v>
      </c>
    </row>
    <row r="1617" spans="1:8" ht="21" customHeight="1">
      <c r="A1617" s="25">
        <v>1615</v>
      </c>
      <c r="B1617" s="25" t="s">
        <v>1692</v>
      </c>
      <c r="C1617" s="25" t="s">
        <v>10</v>
      </c>
      <c r="D1617" s="25">
        <v>88</v>
      </c>
      <c r="E1617" s="25" t="s">
        <v>18</v>
      </c>
      <c r="F1617" s="25" t="s">
        <v>1643</v>
      </c>
      <c r="G1617" s="224">
        <v>200</v>
      </c>
      <c r="H1617" s="25" t="s">
        <v>72</v>
      </c>
    </row>
    <row r="1618" spans="1:8" ht="21" customHeight="1">
      <c r="A1618" s="25">
        <v>1616</v>
      </c>
      <c r="B1618" s="25" t="s">
        <v>1693</v>
      </c>
      <c r="C1618" s="25" t="s">
        <v>21</v>
      </c>
      <c r="D1618" s="25">
        <v>82</v>
      </c>
      <c r="E1618" s="25" t="s">
        <v>18</v>
      </c>
      <c r="F1618" s="25" t="s">
        <v>1643</v>
      </c>
      <c r="G1618" s="224">
        <v>200</v>
      </c>
      <c r="H1618" s="25" t="s">
        <v>72</v>
      </c>
    </row>
    <row r="1619" spans="1:8" ht="21" customHeight="1">
      <c r="A1619" s="25">
        <v>1617</v>
      </c>
      <c r="B1619" s="25" t="s">
        <v>1694</v>
      </c>
      <c r="C1619" s="25" t="s">
        <v>10</v>
      </c>
      <c r="D1619" s="25">
        <v>81</v>
      </c>
      <c r="E1619" s="25" t="s">
        <v>18</v>
      </c>
      <c r="F1619" s="25" t="s">
        <v>1643</v>
      </c>
      <c r="G1619" s="224">
        <v>200</v>
      </c>
      <c r="H1619" s="25" t="s">
        <v>72</v>
      </c>
    </row>
    <row r="1620" spans="1:8" ht="21" customHeight="1">
      <c r="A1620" s="25">
        <v>1618</v>
      </c>
      <c r="B1620" s="25" t="s">
        <v>1695</v>
      </c>
      <c r="C1620" s="25" t="s">
        <v>10</v>
      </c>
      <c r="D1620" s="25">
        <v>83</v>
      </c>
      <c r="E1620" s="25" t="s">
        <v>18</v>
      </c>
      <c r="F1620" s="25" t="s">
        <v>1643</v>
      </c>
      <c r="G1620" s="224">
        <v>200</v>
      </c>
      <c r="H1620" s="25" t="s">
        <v>72</v>
      </c>
    </row>
    <row r="1621" spans="1:8" ht="21" customHeight="1">
      <c r="A1621" s="25">
        <v>1619</v>
      </c>
      <c r="B1621" s="25" t="s">
        <v>1696</v>
      </c>
      <c r="C1621" s="25" t="s">
        <v>21</v>
      </c>
      <c r="D1621" s="25">
        <v>85</v>
      </c>
      <c r="E1621" s="25" t="s">
        <v>18</v>
      </c>
      <c r="F1621" s="25" t="s">
        <v>1643</v>
      </c>
      <c r="G1621" s="224">
        <v>200</v>
      </c>
      <c r="H1621" s="25" t="s">
        <v>72</v>
      </c>
    </row>
    <row r="1622" spans="1:8" ht="21" customHeight="1">
      <c r="A1622" s="25">
        <v>1620</v>
      </c>
      <c r="B1622" s="25" t="s">
        <v>1697</v>
      </c>
      <c r="C1622" s="25" t="s">
        <v>21</v>
      </c>
      <c r="D1622" s="25">
        <v>82</v>
      </c>
      <c r="E1622" s="25" t="s">
        <v>12</v>
      </c>
      <c r="F1622" s="25" t="s">
        <v>1643</v>
      </c>
      <c r="G1622" s="224">
        <v>200</v>
      </c>
      <c r="H1622" s="25" t="s">
        <v>72</v>
      </c>
    </row>
    <row r="1623" spans="1:8" ht="21" customHeight="1">
      <c r="A1623" s="25">
        <v>1621</v>
      </c>
      <c r="B1623" s="25" t="s">
        <v>1698</v>
      </c>
      <c r="C1623" s="25" t="s">
        <v>21</v>
      </c>
      <c r="D1623" s="25">
        <v>89</v>
      </c>
      <c r="E1623" s="25" t="s">
        <v>18</v>
      </c>
      <c r="F1623" s="25" t="s">
        <v>1643</v>
      </c>
      <c r="G1623" s="224">
        <v>200</v>
      </c>
      <c r="H1623" s="25" t="s">
        <v>72</v>
      </c>
    </row>
    <row r="1624" spans="1:8" ht="21" customHeight="1">
      <c r="A1624" s="25">
        <v>1622</v>
      </c>
      <c r="B1624" s="25" t="s">
        <v>1699</v>
      </c>
      <c r="C1624" s="25" t="s">
        <v>21</v>
      </c>
      <c r="D1624" s="25">
        <v>84</v>
      </c>
      <c r="E1624" s="25" t="s">
        <v>18</v>
      </c>
      <c r="F1624" s="25" t="s">
        <v>1643</v>
      </c>
      <c r="G1624" s="224">
        <v>200</v>
      </c>
      <c r="H1624" s="25" t="s">
        <v>72</v>
      </c>
    </row>
    <row r="1625" spans="1:8" ht="21" customHeight="1">
      <c r="A1625" s="25">
        <v>1623</v>
      </c>
      <c r="B1625" s="25" t="s">
        <v>1700</v>
      </c>
      <c r="C1625" s="25" t="s">
        <v>21</v>
      </c>
      <c r="D1625" s="25">
        <v>80</v>
      </c>
      <c r="E1625" s="25" t="s">
        <v>18</v>
      </c>
      <c r="F1625" s="25" t="s">
        <v>1643</v>
      </c>
      <c r="G1625" s="224">
        <v>200</v>
      </c>
      <c r="H1625" s="25" t="s">
        <v>72</v>
      </c>
    </row>
    <row r="1626" spans="1:8" ht="21" customHeight="1">
      <c r="A1626" s="25">
        <v>1624</v>
      </c>
      <c r="B1626" s="25" t="s">
        <v>1701</v>
      </c>
      <c r="C1626" s="25" t="s">
        <v>21</v>
      </c>
      <c r="D1626" s="25">
        <v>81</v>
      </c>
      <c r="E1626" s="25" t="s">
        <v>12</v>
      </c>
      <c r="F1626" s="25" t="s">
        <v>1643</v>
      </c>
      <c r="G1626" s="224">
        <v>200</v>
      </c>
      <c r="H1626" s="25" t="s">
        <v>72</v>
      </c>
    </row>
    <row r="1627" spans="1:8" ht="21" customHeight="1">
      <c r="A1627" s="25">
        <v>1625</v>
      </c>
      <c r="B1627" s="25" t="s">
        <v>1702</v>
      </c>
      <c r="C1627" s="25" t="s">
        <v>21</v>
      </c>
      <c r="D1627" s="25">
        <v>80</v>
      </c>
      <c r="E1627" s="25" t="s">
        <v>18</v>
      </c>
      <c r="F1627" s="25" t="s">
        <v>1643</v>
      </c>
      <c r="G1627" s="224">
        <v>200</v>
      </c>
      <c r="H1627" s="25" t="s">
        <v>148</v>
      </c>
    </row>
    <row r="1628" spans="1:8" ht="21" customHeight="1">
      <c r="A1628" s="25">
        <v>1626</v>
      </c>
      <c r="B1628" s="25" t="s">
        <v>1703</v>
      </c>
      <c r="C1628" s="25" t="s">
        <v>10</v>
      </c>
      <c r="D1628" s="25">
        <v>85</v>
      </c>
      <c r="E1628" s="25" t="s">
        <v>18</v>
      </c>
      <c r="F1628" s="25" t="s">
        <v>1643</v>
      </c>
      <c r="G1628" s="224">
        <v>200</v>
      </c>
      <c r="H1628" s="25" t="s">
        <v>75</v>
      </c>
    </row>
    <row r="1629" spans="1:8" ht="21" customHeight="1">
      <c r="A1629" s="25">
        <v>1627</v>
      </c>
      <c r="B1629" s="25" t="s">
        <v>1704</v>
      </c>
      <c r="C1629" s="25" t="s">
        <v>21</v>
      </c>
      <c r="D1629" s="25">
        <v>80</v>
      </c>
      <c r="E1629" s="25" t="s">
        <v>18</v>
      </c>
      <c r="F1629" s="25" t="s">
        <v>1643</v>
      </c>
      <c r="G1629" s="224">
        <v>200</v>
      </c>
      <c r="H1629" s="25" t="s">
        <v>286</v>
      </c>
    </row>
    <row r="1630" spans="1:8" ht="21" customHeight="1">
      <c r="A1630" s="25">
        <v>1628</v>
      </c>
      <c r="B1630" s="25" t="s">
        <v>1705</v>
      </c>
      <c r="C1630" s="25" t="s">
        <v>10</v>
      </c>
      <c r="D1630" s="25">
        <v>80</v>
      </c>
      <c r="E1630" s="25" t="s">
        <v>18</v>
      </c>
      <c r="F1630" s="25" t="s">
        <v>1643</v>
      </c>
      <c r="G1630" s="224">
        <v>200</v>
      </c>
      <c r="H1630" s="25" t="s">
        <v>82</v>
      </c>
    </row>
    <row r="1631" spans="1:8" ht="21" customHeight="1">
      <c r="A1631" s="25">
        <v>1629</v>
      </c>
      <c r="B1631" s="25" t="s">
        <v>1706</v>
      </c>
      <c r="C1631" s="25" t="s">
        <v>21</v>
      </c>
      <c r="D1631" s="25">
        <v>80</v>
      </c>
      <c r="E1631" s="25" t="s">
        <v>12</v>
      </c>
      <c r="F1631" s="25" t="s">
        <v>1643</v>
      </c>
      <c r="G1631" s="224">
        <v>200</v>
      </c>
      <c r="H1631" s="227" t="s">
        <v>290</v>
      </c>
    </row>
    <row r="1632" spans="1:8" ht="21" customHeight="1">
      <c r="A1632" s="25">
        <v>1630</v>
      </c>
      <c r="B1632" s="25" t="s">
        <v>1707</v>
      </c>
      <c r="C1632" s="25" t="s">
        <v>21</v>
      </c>
      <c r="D1632" s="25">
        <v>87</v>
      </c>
      <c r="E1632" s="25" t="s">
        <v>18</v>
      </c>
      <c r="F1632" s="25" t="s">
        <v>1643</v>
      </c>
      <c r="G1632" s="224">
        <v>200</v>
      </c>
      <c r="H1632" s="25" t="s">
        <v>218</v>
      </c>
    </row>
    <row r="1633" spans="1:8" ht="21" customHeight="1">
      <c r="A1633" s="25">
        <v>1631</v>
      </c>
      <c r="B1633" s="25" t="s">
        <v>1708</v>
      </c>
      <c r="C1633" s="25" t="s">
        <v>21</v>
      </c>
      <c r="D1633" s="25">
        <v>80</v>
      </c>
      <c r="E1633" s="25" t="s">
        <v>12</v>
      </c>
      <c r="F1633" s="25" t="s">
        <v>1643</v>
      </c>
      <c r="G1633" s="224">
        <v>200</v>
      </c>
      <c r="H1633" s="25" t="s">
        <v>1709</v>
      </c>
    </row>
    <row r="1634" spans="1:8" ht="21" customHeight="1">
      <c r="A1634" s="25">
        <v>1632</v>
      </c>
      <c r="B1634" s="25" t="s">
        <v>1710</v>
      </c>
      <c r="C1634" s="25" t="s">
        <v>10</v>
      </c>
      <c r="D1634" s="25">
        <v>81</v>
      </c>
      <c r="E1634" s="25" t="s">
        <v>18</v>
      </c>
      <c r="F1634" s="25" t="s">
        <v>1643</v>
      </c>
      <c r="G1634" s="224">
        <v>200</v>
      </c>
      <c r="H1634" s="25" t="s">
        <v>1709</v>
      </c>
    </row>
    <row r="1635" spans="1:8" ht="21" customHeight="1">
      <c r="A1635" s="25">
        <v>1633</v>
      </c>
      <c r="B1635" s="25" t="s">
        <v>1711</v>
      </c>
      <c r="C1635" s="25" t="s">
        <v>21</v>
      </c>
      <c r="D1635" s="25">
        <v>81</v>
      </c>
      <c r="E1635" s="25" t="s">
        <v>18</v>
      </c>
      <c r="F1635" s="25" t="s">
        <v>1643</v>
      </c>
      <c r="G1635" s="224">
        <v>200</v>
      </c>
      <c r="H1635" s="25" t="s">
        <v>1709</v>
      </c>
    </row>
    <row r="1636" spans="1:8" ht="21" customHeight="1">
      <c r="A1636" s="25">
        <v>1634</v>
      </c>
      <c r="B1636" s="25" t="s">
        <v>1712</v>
      </c>
      <c r="C1636" s="25" t="s">
        <v>21</v>
      </c>
      <c r="D1636" s="25">
        <v>80</v>
      </c>
      <c r="E1636" s="25" t="s">
        <v>18</v>
      </c>
      <c r="F1636" s="25" t="s">
        <v>1643</v>
      </c>
      <c r="G1636" s="224">
        <v>200</v>
      </c>
      <c r="H1636" s="25" t="s">
        <v>1709</v>
      </c>
    </row>
    <row r="1637" spans="1:8" ht="21" customHeight="1">
      <c r="A1637" s="25">
        <v>1635</v>
      </c>
      <c r="B1637" s="25" t="s">
        <v>1713</v>
      </c>
      <c r="C1637" s="25" t="s">
        <v>10</v>
      </c>
      <c r="D1637" s="25">
        <v>83</v>
      </c>
      <c r="E1637" s="25" t="s">
        <v>18</v>
      </c>
      <c r="F1637" s="25" t="s">
        <v>1643</v>
      </c>
      <c r="G1637" s="224">
        <v>200</v>
      </c>
      <c r="H1637" s="25" t="s">
        <v>1709</v>
      </c>
    </row>
    <row r="1638" spans="1:8" ht="21" customHeight="1">
      <c r="A1638" s="25">
        <v>1636</v>
      </c>
      <c r="B1638" s="25" t="s">
        <v>1714</v>
      </c>
      <c r="C1638" s="25" t="s">
        <v>10</v>
      </c>
      <c r="D1638" s="25">
        <v>83</v>
      </c>
      <c r="E1638" s="25" t="s">
        <v>18</v>
      </c>
      <c r="F1638" s="25" t="s">
        <v>1643</v>
      </c>
      <c r="G1638" s="224">
        <v>200</v>
      </c>
      <c r="H1638" s="25" t="s">
        <v>1709</v>
      </c>
    </row>
    <row r="1639" spans="1:8" ht="21" customHeight="1">
      <c r="A1639" s="25">
        <v>1637</v>
      </c>
      <c r="B1639" s="25" t="s">
        <v>1715</v>
      </c>
      <c r="C1639" s="25" t="s">
        <v>21</v>
      </c>
      <c r="D1639" s="25">
        <v>80</v>
      </c>
      <c r="E1639" s="25" t="s">
        <v>18</v>
      </c>
      <c r="F1639" s="25" t="s">
        <v>1643</v>
      </c>
      <c r="G1639" s="224">
        <v>200</v>
      </c>
      <c r="H1639" s="25" t="s">
        <v>1709</v>
      </c>
    </row>
    <row r="1640" spans="1:8" ht="21" customHeight="1">
      <c r="A1640" s="25">
        <v>1638</v>
      </c>
      <c r="B1640" s="25" t="s">
        <v>1716</v>
      </c>
      <c r="C1640" s="25" t="s">
        <v>21</v>
      </c>
      <c r="D1640" s="25">
        <v>80</v>
      </c>
      <c r="E1640" s="25" t="s">
        <v>12</v>
      </c>
      <c r="F1640" s="25" t="s">
        <v>1643</v>
      </c>
      <c r="G1640" s="224">
        <v>200</v>
      </c>
      <c r="H1640" s="25" t="s">
        <v>1709</v>
      </c>
    </row>
    <row r="1641" spans="1:8" ht="21" customHeight="1">
      <c r="A1641" s="25">
        <v>1639</v>
      </c>
      <c r="B1641" s="25" t="s">
        <v>1717</v>
      </c>
      <c r="C1641" s="25" t="s">
        <v>10</v>
      </c>
      <c r="D1641" s="25">
        <v>85</v>
      </c>
      <c r="E1641" s="25" t="s">
        <v>18</v>
      </c>
      <c r="F1641" s="25" t="s">
        <v>1643</v>
      </c>
      <c r="G1641" s="224">
        <v>200</v>
      </c>
      <c r="H1641" s="25" t="s">
        <v>1709</v>
      </c>
    </row>
    <row r="1642" spans="1:8" ht="21" customHeight="1">
      <c r="A1642" s="25">
        <v>1640</v>
      </c>
      <c r="B1642" s="25" t="s">
        <v>1718</v>
      </c>
      <c r="C1642" s="25" t="s">
        <v>21</v>
      </c>
      <c r="D1642" s="25">
        <v>80</v>
      </c>
      <c r="E1642" s="25" t="s">
        <v>18</v>
      </c>
      <c r="F1642" s="25" t="s">
        <v>1643</v>
      </c>
      <c r="G1642" s="224">
        <v>200</v>
      </c>
      <c r="H1642" s="25" t="s">
        <v>1709</v>
      </c>
    </row>
    <row r="1643" spans="1:8" ht="21" customHeight="1">
      <c r="A1643" s="25">
        <v>1641</v>
      </c>
      <c r="B1643" s="25" t="s">
        <v>1719</v>
      </c>
      <c r="C1643" s="25" t="s">
        <v>21</v>
      </c>
      <c r="D1643" s="25">
        <v>80</v>
      </c>
      <c r="E1643" s="25" t="s">
        <v>18</v>
      </c>
      <c r="F1643" s="25" t="s">
        <v>1643</v>
      </c>
      <c r="G1643" s="224">
        <v>200</v>
      </c>
      <c r="H1643" s="25" t="s">
        <v>92</v>
      </c>
    </row>
    <row r="1644" spans="1:8" ht="21" customHeight="1">
      <c r="A1644" s="25">
        <v>1642</v>
      </c>
      <c r="B1644" s="25" t="s">
        <v>1720</v>
      </c>
      <c r="C1644" s="25" t="s">
        <v>21</v>
      </c>
      <c r="D1644" s="25">
        <v>81</v>
      </c>
      <c r="E1644" s="25" t="s">
        <v>18</v>
      </c>
      <c r="F1644" s="25" t="s">
        <v>1643</v>
      </c>
      <c r="G1644" s="224">
        <v>200</v>
      </c>
      <c r="H1644" s="25" t="s">
        <v>92</v>
      </c>
    </row>
    <row r="1645" spans="1:8" ht="21" customHeight="1">
      <c r="A1645" s="25">
        <v>1643</v>
      </c>
      <c r="B1645" s="25" t="s">
        <v>1721</v>
      </c>
      <c r="C1645" s="25" t="s">
        <v>21</v>
      </c>
      <c r="D1645" s="25">
        <v>80</v>
      </c>
      <c r="E1645" s="25" t="s">
        <v>18</v>
      </c>
      <c r="F1645" s="25" t="s">
        <v>1643</v>
      </c>
      <c r="G1645" s="224">
        <v>200</v>
      </c>
      <c r="H1645" s="25" t="s">
        <v>92</v>
      </c>
    </row>
    <row r="1646" spans="1:8" ht="21" customHeight="1">
      <c r="A1646" s="25">
        <v>1644</v>
      </c>
      <c r="B1646" s="25" t="s">
        <v>1722</v>
      </c>
      <c r="C1646" s="25" t="s">
        <v>21</v>
      </c>
      <c r="D1646" s="25">
        <v>80</v>
      </c>
      <c r="E1646" s="25" t="s">
        <v>18</v>
      </c>
      <c r="F1646" s="25" t="s">
        <v>1643</v>
      </c>
      <c r="G1646" s="224">
        <v>200</v>
      </c>
      <c r="H1646" s="25" t="s">
        <v>96</v>
      </c>
    </row>
    <row r="1647" spans="1:8" ht="21" customHeight="1">
      <c r="A1647" s="25">
        <v>1645</v>
      </c>
      <c r="B1647" s="25" t="s">
        <v>1723</v>
      </c>
      <c r="C1647" s="25" t="s">
        <v>21</v>
      </c>
      <c r="D1647" s="25">
        <v>81</v>
      </c>
      <c r="E1647" s="25" t="s">
        <v>18</v>
      </c>
      <c r="F1647" s="25" t="s">
        <v>1643</v>
      </c>
      <c r="G1647" s="224">
        <v>200</v>
      </c>
      <c r="H1647" s="25" t="s">
        <v>96</v>
      </c>
    </row>
    <row r="1648" spans="1:8" ht="21" customHeight="1">
      <c r="A1648" s="25">
        <v>1646</v>
      </c>
      <c r="B1648" s="25" t="s">
        <v>1724</v>
      </c>
      <c r="C1648" s="25" t="s">
        <v>21</v>
      </c>
      <c r="D1648" s="25">
        <v>80</v>
      </c>
      <c r="E1648" s="25" t="s">
        <v>18</v>
      </c>
      <c r="F1648" s="25" t="s">
        <v>1643</v>
      </c>
      <c r="G1648" s="224">
        <v>200</v>
      </c>
      <c r="H1648" s="25" t="s">
        <v>96</v>
      </c>
    </row>
    <row r="1649" spans="1:8" ht="21" customHeight="1">
      <c r="A1649" s="25">
        <v>1647</v>
      </c>
      <c r="B1649" s="25" t="s">
        <v>1725</v>
      </c>
      <c r="C1649" s="25" t="s">
        <v>21</v>
      </c>
      <c r="D1649" s="25">
        <v>80</v>
      </c>
      <c r="E1649" s="25" t="s">
        <v>18</v>
      </c>
      <c r="F1649" s="25" t="s">
        <v>1643</v>
      </c>
      <c r="G1649" s="224">
        <v>200</v>
      </c>
      <c r="H1649" s="25" t="s">
        <v>96</v>
      </c>
    </row>
    <row r="1650" spans="1:8" ht="21" customHeight="1">
      <c r="A1650" s="25">
        <v>1648</v>
      </c>
      <c r="B1650" s="25" t="s">
        <v>1726</v>
      </c>
      <c r="C1650" s="25" t="s">
        <v>21</v>
      </c>
      <c r="D1650" s="25">
        <v>80</v>
      </c>
      <c r="E1650" s="25" t="s">
        <v>18</v>
      </c>
      <c r="F1650" s="25" t="s">
        <v>1643</v>
      </c>
      <c r="G1650" s="224">
        <v>200</v>
      </c>
      <c r="H1650" s="25" t="s">
        <v>96</v>
      </c>
    </row>
    <row r="1651" spans="1:8" ht="21" customHeight="1">
      <c r="A1651" s="25">
        <v>1649</v>
      </c>
      <c r="B1651" s="25" t="s">
        <v>1727</v>
      </c>
      <c r="C1651" s="25" t="s">
        <v>21</v>
      </c>
      <c r="D1651" s="25">
        <v>80</v>
      </c>
      <c r="E1651" s="25" t="s">
        <v>18</v>
      </c>
      <c r="F1651" s="25" t="s">
        <v>1643</v>
      </c>
      <c r="G1651" s="224">
        <v>200</v>
      </c>
      <c r="H1651" s="25" t="s">
        <v>96</v>
      </c>
    </row>
    <row r="1652" spans="1:8" ht="21" customHeight="1">
      <c r="A1652" s="25">
        <v>1650</v>
      </c>
      <c r="B1652" s="25" t="s">
        <v>1728</v>
      </c>
      <c r="C1652" s="25" t="s">
        <v>21</v>
      </c>
      <c r="D1652" s="25">
        <v>81</v>
      </c>
      <c r="E1652" s="25" t="s">
        <v>18</v>
      </c>
      <c r="F1652" s="25" t="s">
        <v>1643</v>
      </c>
      <c r="G1652" s="224">
        <v>200</v>
      </c>
      <c r="H1652" s="25" t="s">
        <v>96</v>
      </c>
    </row>
    <row r="1653" spans="1:8" ht="21" customHeight="1">
      <c r="A1653" s="25">
        <v>1651</v>
      </c>
      <c r="B1653" s="25" t="s">
        <v>1729</v>
      </c>
      <c r="C1653" s="25" t="s">
        <v>21</v>
      </c>
      <c r="D1653" s="25">
        <v>81</v>
      </c>
      <c r="E1653" s="25" t="s">
        <v>12</v>
      </c>
      <c r="F1653" s="25" t="s">
        <v>1643</v>
      </c>
      <c r="G1653" s="224">
        <v>200</v>
      </c>
      <c r="H1653" s="25" t="s">
        <v>96</v>
      </c>
    </row>
    <row r="1654" spans="1:8" ht="21" customHeight="1">
      <c r="A1654" s="25">
        <v>1652</v>
      </c>
      <c r="B1654" s="25" t="s">
        <v>1730</v>
      </c>
      <c r="C1654" s="25" t="s">
        <v>21</v>
      </c>
      <c r="D1654" s="25">
        <v>81</v>
      </c>
      <c r="E1654" s="25" t="s">
        <v>12</v>
      </c>
      <c r="F1654" s="25" t="s">
        <v>1643</v>
      </c>
      <c r="G1654" s="224">
        <v>200</v>
      </c>
      <c r="H1654" s="25" t="s">
        <v>96</v>
      </c>
    </row>
    <row r="1655" spans="1:8" ht="21" customHeight="1">
      <c r="A1655" s="25">
        <v>1653</v>
      </c>
      <c r="B1655" s="25" t="s">
        <v>1731</v>
      </c>
      <c r="C1655" s="25" t="s">
        <v>21</v>
      </c>
      <c r="D1655" s="25">
        <v>80</v>
      </c>
      <c r="E1655" s="25" t="s">
        <v>12</v>
      </c>
      <c r="F1655" s="25" t="s">
        <v>1643</v>
      </c>
      <c r="G1655" s="224">
        <v>200</v>
      </c>
      <c r="H1655" s="25" t="s">
        <v>96</v>
      </c>
    </row>
    <row r="1656" spans="1:8" ht="21" customHeight="1">
      <c r="A1656" s="25">
        <v>1654</v>
      </c>
      <c r="B1656" s="25" t="s">
        <v>1732</v>
      </c>
      <c r="C1656" s="25" t="s">
        <v>10</v>
      </c>
      <c r="D1656" s="25">
        <v>80</v>
      </c>
      <c r="E1656" s="25" t="s">
        <v>12</v>
      </c>
      <c r="F1656" s="25" t="s">
        <v>1643</v>
      </c>
      <c r="G1656" s="224">
        <v>200</v>
      </c>
      <c r="H1656" s="25" t="s">
        <v>96</v>
      </c>
    </row>
    <row r="1657" spans="1:8" ht="21" customHeight="1">
      <c r="A1657" s="25">
        <v>1655</v>
      </c>
      <c r="B1657" s="25" t="s">
        <v>1733</v>
      </c>
      <c r="C1657" s="25" t="s">
        <v>10</v>
      </c>
      <c r="D1657" s="25">
        <v>80</v>
      </c>
      <c r="E1657" s="25" t="s">
        <v>12</v>
      </c>
      <c r="F1657" s="25" t="s">
        <v>1643</v>
      </c>
      <c r="G1657" s="224">
        <v>200</v>
      </c>
      <c r="H1657" s="25" t="s">
        <v>96</v>
      </c>
    </row>
    <row r="1658" spans="1:8" ht="21" customHeight="1">
      <c r="A1658" s="25">
        <v>1656</v>
      </c>
      <c r="B1658" s="25" t="s">
        <v>1734</v>
      </c>
      <c r="C1658" s="25" t="s">
        <v>10</v>
      </c>
      <c r="D1658" s="25">
        <v>82</v>
      </c>
      <c r="E1658" s="25" t="s">
        <v>18</v>
      </c>
      <c r="F1658" s="25" t="s">
        <v>1643</v>
      </c>
      <c r="G1658" s="224">
        <v>200</v>
      </c>
      <c r="H1658" s="25" t="s">
        <v>96</v>
      </c>
    </row>
    <row r="1659" spans="1:8" ht="21" customHeight="1">
      <c r="A1659" s="25">
        <v>1657</v>
      </c>
      <c r="B1659" s="25" t="s">
        <v>1735</v>
      </c>
      <c r="C1659" s="25" t="s">
        <v>21</v>
      </c>
      <c r="D1659" s="25">
        <v>80</v>
      </c>
      <c r="E1659" s="25" t="s">
        <v>12</v>
      </c>
      <c r="F1659" s="25" t="s">
        <v>1643</v>
      </c>
      <c r="G1659" s="224">
        <v>200</v>
      </c>
      <c r="H1659" s="25" t="s">
        <v>125</v>
      </c>
    </row>
    <row r="1660" spans="1:8" ht="21" customHeight="1">
      <c r="A1660" s="25">
        <v>1658</v>
      </c>
      <c r="B1660" s="25" t="s">
        <v>1736</v>
      </c>
      <c r="C1660" s="25" t="s">
        <v>21</v>
      </c>
      <c r="D1660" s="25">
        <v>80</v>
      </c>
      <c r="E1660" s="25" t="s">
        <v>12</v>
      </c>
      <c r="F1660" s="25" t="s">
        <v>1643</v>
      </c>
      <c r="G1660" s="224">
        <v>200</v>
      </c>
      <c r="H1660" s="25" t="s">
        <v>125</v>
      </c>
    </row>
    <row r="1661" spans="1:8" ht="21" customHeight="1">
      <c r="A1661" s="25">
        <v>1659</v>
      </c>
      <c r="B1661" s="25" t="s">
        <v>1737</v>
      </c>
      <c r="C1661" s="25" t="s">
        <v>21</v>
      </c>
      <c r="D1661" s="25" t="s">
        <v>22</v>
      </c>
      <c r="E1661" s="25" t="s">
        <v>18</v>
      </c>
      <c r="F1661" s="25" t="s">
        <v>1738</v>
      </c>
      <c r="G1661" s="224">
        <v>200</v>
      </c>
      <c r="H1661" s="25" t="s">
        <v>15</v>
      </c>
    </row>
    <row r="1662" spans="1:8" ht="21" customHeight="1">
      <c r="A1662" s="25">
        <v>1660</v>
      </c>
      <c r="B1662" s="25" t="s">
        <v>1739</v>
      </c>
      <c r="C1662" s="25" t="s">
        <v>10</v>
      </c>
      <c r="D1662" s="25" t="s">
        <v>22</v>
      </c>
      <c r="E1662" s="25" t="s">
        <v>12</v>
      </c>
      <c r="F1662" s="25" t="s">
        <v>1738</v>
      </c>
      <c r="G1662" s="224">
        <v>200</v>
      </c>
      <c r="H1662" s="25" t="s">
        <v>15</v>
      </c>
    </row>
    <row r="1663" spans="1:8" ht="21" customHeight="1">
      <c r="A1663" s="25">
        <v>1661</v>
      </c>
      <c r="B1663" s="25" t="s">
        <v>1740</v>
      </c>
      <c r="C1663" s="25" t="s">
        <v>10</v>
      </c>
      <c r="D1663" s="25" t="s">
        <v>308</v>
      </c>
      <c r="E1663" s="25" t="s">
        <v>12</v>
      </c>
      <c r="F1663" s="25" t="s">
        <v>1738</v>
      </c>
      <c r="G1663" s="224">
        <v>200</v>
      </c>
      <c r="H1663" s="25" t="s">
        <v>15</v>
      </c>
    </row>
    <row r="1664" spans="1:8" ht="21" customHeight="1">
      <c r="A1664" s="25">
        <v>1662</v>
      </c>
      <c r="B1664" s="25" t="s">
        <v>1741</v>
      </c>
      <c r="C1664" s="25" t="s">
        <v>10</v>
      </c>
      <c r="D1664" s="25" t="s">
        <v>34</v>
      </c>
      <c r="E1664" s="25" t="s">
        <v>12</v>
      </c>
      <c r="F1664" s="25" t="s">
        <v>1738</v>
      </c>
      <c r="G1664" s="224">
        <v>200</v>
      </c>
      <c r="H1664" s="25" t="s">
        <v>15</v>
      </c>
    </row>
    <row r="1665" spans="1:8" ht="21" customHeight="1">
      <c r="A1665" s="25">
        <v>1663</v>
      </c>
      <c r="B1665" s="25" t="s">
        <v>1742</v>
      </c>
      <c r="C1665" s="25" t="s">
        <v>10</v>
      </c>
      <c r="D1665" s="25" t="s">
        <v>22</v>
      </c>
      <c r="E1665" s="25" t="s">
        <v>12</v>
      </c>
      <c r="F1665" s="25" t="s">
        <v>1738</v>
      </c>
      <c r="G1665" s="224">
        <v>200</v>
      </c>
      <c r="H1665" s="25" t="s">
        <v>15</v>
      </c>
    </row>
    <row r="1666" spans="1:8" ht="21" customHeight="1">
      <c r="A1666" s="25">
        <v>1664</v>
      </c>
      <c r="B1666" s="25" t="s">
        <v>1600</v>
      </c>
      <c r="C1666" s="25" t="s">
        <v>21</v>
      </c>
      <c r="D1666" s="25" t="s">
        <v>50</v>
      </c>
      <c r="E1666" s="25" t="s">
        <v>12</v>
      </c>
      <c r="F1666" s="25" t="s">
        <v>1738</v>
      </c>
      <c r="G1666" s="224">
        <v>200</v>
      </c>
      <c r="H1666" s="25" t="s">
        <v>15</v>
      </c>
    </row>
    <row r="1667" spans="1:8" ht="21" customHeight="1">
      <c r="A1667" s="25">
        <v>1665</v>
      </c>
      <c r="B1667" s="25" t="s">
        <v>1743</v>
      </c>
      <c r="C1667" s="25" t="s">
        <v>21</v>
      </c>
      <c r="D1667" s="25" t="s">
        <v>17</v>
      </c>
      <c r="E1667" s="25" t="s">
        <v>18</v>
      </c>
      <c r="F1667" s="25" t="s">
        <v>1738</v>
      </c>
      <c r="G1667" s="224">
        <v>200</v>
      </c>
      <c r="H1667" s="25" t="s">
        <v>15</v>
      </c>
    </row>
    <row r="1668" spans="1:8" ht="21" customHeight="1">
      <c r="A1668" s="25">
        <v>1666</v>
      </c>
      <c r="B1668" s="25" t="s">
        <v>1744</v>
      </c>
      <c r="C1668" s="25" t="s">
        <v>10</v>
      </c>
      <c r="D1668" s="25" t="s">
        <v>36</v>
      </c>
      <c r="E1668" s="25" t="s">
        <v>18</v>
      </c>
      <c r="F1668" s="25" t="s">
        <v>1738</v>
      </c>
      <c r="G1668" s="224">
        <v>200</v>
      </c>
      <c r="H1668" s="25" t="s">
        <v>15</v>
      </c>
    </row>
    <row r="1669" spans="1:8" ht="21" customHeight="1">
      <c r="A1669" s="25">
        <v>1667</v>
      </c>
      <c r="B1669" s="25" t="s">
        <v>1745</v>
      </c>
      <c r="C1669" s="25" t="s">
        <v>21</v>
      </c>
      <c r="D1669" s="25" t="s">
        <v>17</v>
      </c>
      <c r="E1669" s="25" t="s">
        <v>18</v>
      </c>
      <c r="F1669" s="25" t="s">
        <v>1738</v>
      </c>
      <c r="G1669" s="224">
        <v>200</v>
      </c>
      <c r="H1669" s="25" t="s">
        <v>15</v>
      </c>
    </row>
    <row r="1670" spans="1:8" ht="21" customHeight="1">
      <c r="A1670" s="25">
        <v>1668</v>
      </c>
      <c r="B1670" s="25" t="s">
        <v>901</v>
      </c>
      <c r="C1670" s="25" t="s">
        <v>21</v>
      </c>
      <c r="D1670" s="25" t="s">
        <v>30</v>
      </c>
      <c r="E1670" s="25" t="s">
        <v>18</v>
      </c>
      <c r="F1670" s="25" t="s">
        <v>1738</v>
      </c>
      <c r="G1670" s="224">
        <v>200</v>
      </c>
      <c r="H1670" s="25" t="s">
        <v>15</v>
      </c>
    </row>
    <row r="1671" spans="1:8" ht="21" customHeight="1">
      <c r="A1671" s="25">
        <v>1669</v>
      </c>
      <c r="B1671" s="25" t="s">
        <v>1746</v>
      </c>
      <c r="C1671" s="25" t="s">
        <v>10</v>
      </c>
      <c r="D1671" s="25" t="s">
        <v>17</v>
      </c>
      <c r="E1671" s="25" t="s">
        <v>18</v>
      </c>
      <c r="F1671" s="25" t="s">
        <v>1738</v>
      </c>
      <c r="G1671" s="224">
        <v>200</v>
      </c>
      <c r="H1671" s="25" t="s">
        <v>15</v>
      </c>
    </row>
    <row r="1672" spans="1:8" ht="21" customHeight="1">
      <c r="A1672" s="25">
        <v>1670</v>
      </c>
      <c r="B1672" s="25" t="s">
        <v>1747</v>
      </c>
      <c r="C1672" s="25" t="s">
        <v>21</v>
      </c>
      <c r="D1672" s="25" t="s">
        <v>27</v>
      </c>
      <c r="E1672" s="25" t="s">
        <v>18</v>
      </c>
      <c r="F1672" s="25" t="s">
        <v>1738</v>
      </c>
      <c r="G1672" s="224">
        <v>200</v>
      </c>
      <c r="H1672" s="25" t="s">
        <v>15</v>
      </c>
    </row>
    <row r="1673" spans="1:8" ht="21" customHeight="1">
      <c r="A1673" s="25">
        <v>1671</v>
      </c>
      <c r="B1673" s="25" t="s">
        <v>1748</v>
      </c>
      <c r="C1673" s="25" t="s">
        <v>21</v>
      </c>
      <c r="D1673" s="25" t="s">
        <v>34</v>
      </c>
      <c r="E1673" s="25" t="s">
        <v>18</v>
      </c>
      <c r="F1673" s="25" t="s">
        <v>1738</v>
      </c>
      <c r="G1673" s="224">
        <v>200</v>
      </c>
      <c r="H1673" s="25" t="s">
        <v>15</v>
      </c>
    </row>
    <row r="1674" spans="1:8" ht="21" customHeight="1">
      <c r="A1674" s="25">
        <v>1672</v>
      </c>
      <c r="B1674" s="25" t="s">
        <v>1749</v>
      </c>
      <c r="C1674" s="25" t="s">
        <v>10</v>
      </c>
      <c r="D1674" s="25" t="s">
        <v>50</v>
      </c>
      <c r="E1674" s="25" t="s">
        <v>18</v>
      </c>
      <c r="F1674" s="25" t="s">
        <v>1738</v>
      </c>
      <c r="G1674" s="224">
        <v>200</v>
      </c>
      <c r="H1674" s="25" t="s">
        <v>15</v>
      </c>
    </row>
    <row r="1675" spans="1:8" ht="21" customHeight="1">
      <c r="A1675" s="25">
        <v>1673</v>
      </c>
      <c r="B1675" s="25" t="s">
        <v>1105</v>
      </c>
      <c r="C1675" s="25" t="s">
        <v>10</v>
      </c>
      <c r="D1675" s="25" t="s">
        <v>27</v>
      </c>
      <c r="E1675" s="25" t="s">
        <v>18</v>
      </c>
      <c r="F1675" s="25" t="s">
        <v>1738</v>
      </c>
      <c r="G1675" s="224">
        <v>200</v>
      </c>
      <c r="H1675" s="25" t="s">
        <v>15</v>
      </c>
    </row>
    <row r="1676" spans="1:8" ht="21" customHeight="1">
      <c r="A1676" s="25">
        <v>1674</v>
      </c>
      <c r="B1676" s="25" t="s">
        <v>1750</v>
      </c>
      <c r="C1676" s="25" t="s">
        <v>10</v>
      </c>
      <c r="D1676" s="25" t="s">
        <v>17</v>
      </c>
      <c r="E1676" s="25" t="s">
        <v>18</v>
      </c>
      <c r="F1676" s="25" t="s">
        <v>1738</v>
      </c>
      <c r="G1676" s="224">
        <v>200</v>
      </c>
      <c r="H1676" s="25" t="s">
        <v>15</v>
      </c>
    </row>
    <row r="1677" spans="1:8" ht="21" customHeight="1">
      <c r="A1677" s="25">
        <v>1675</v>
      </c>
      <c r="B1677" s="25" t="s">
        <v>1751</v>
      </c>
      <c r="C1677" s="25" t="s">
        <v>10</v>
      </c>
      <c r="D1677" s="25" t="s">
        <v>24</v>
      </c>
      <c r="E1677" s="25" t="s">
        <v>18</v>
      </c>
      <c r="F1677" s="25" t="s">
        <v>1738</v>
      </c>
      <c r="G1677" s="224">
        <v>200</v>
      </c>
      <c r="H1677" s="25" t="s">
        <v>15</v>
      </c>
    </row>
    <row r="1678" spans="1:8" ht="21" customHeight="1">
      <c r="A1678" s="25">
        <v>1676</v>
      </c>
      <c r="B1678" s="25" t="s">
        <v>1752</v>
      </c>
      <c r="C1678" s="25" t="s">
        <v>21</v>
      </c>
      <c r="D1678" s="25" t="s">
        <v>30</v>
      </c>
      <c r="E1678" s="25" t="s">
        <v>18</v>
      </c>
      <c r="F1678" s="25" t="s">
        <v>1738</v>
      </c>
      <c r="G1678" s="224">
        <v>200</v>
      </c>
      <c r="H1678" s="25" t="s">
        <v>15</v>
      </c>
    </row>
    <row r="1679" spans="1:8" ht="21" customHeight="1">
      <c r="A1679" s="25">
        <v>1677</v>
      </c>
      <c r="B1679" s="25" t="s">
        <v>1753</v>
      </c>
      <c r="C1679" s="25" t="s">
        <v>10</v>
      </c>
      <c r="D1679" s="25" t="s">
        <v>308</v>
      </c>
      <c r="E1679" s="25" t="s">
        <v>18</v>
      </c>
      <c r="F1679" s="25" t="s">
        <v>1738</v>
      </c>
      <c r="G1679" s="224">
        <v>200</v>
      </c>
      <c r="H1679" s="25" t="s">
        <v>15</v>
      </c>
    </row>
    <row r="1680" spans="1:8" ht="21" customHeight="1">
      <c r="A1680" s="25">
        <v>1678</v>
      </c>
      <c r="B1680" s="25" t="s">
        <v>1754</v>
      </c>
      <c r="C1680" s="25" t="s">
        <v>21</v>
      </c>
      <c r="D1680" s="25" t="s">
        <v>50</v>
      </c>
      <c r="E1680" s="25" t="s">
        <v>18</v>
      </c>
      <c r="F1680" s="25" t="s">
        <v>1738</v>
      </c>
      <c r="G1680" s="224">
        <v>200</v>
      </c>
      <c r="H1680" s="25" t="s">
        <v>15</v>
      </c>
    </row>
    <row r="1681" spans="1:8" ht="21" customHeight="1">
      <c r="A1681" s="25">
        <v>1679</v>
      </c>
      <c r="B1681" s="25" t="s">
        <v>1755</v>
      </c>
      <c r="C1681" s="25" t="s">
        <v>10</v>
      </c>
      <c r="D1681" s="25" t="s">
        <v>22</v>
      </c>
      <c r="E1681" s="25" t="s">
        <v>12</v>
      </c>
      <c r="F1681" s="25" t="s">
        <v>1738</v>
      </c>
      <c r="G1681" s="224">
        <v>200</v>
      </c>
      <c r="H1681" s="25" t="s">
        <v>15</v>
      </c>
    </row>
    <row r="1682" spans="1:8" ht="21" customHeight="1">
      <c r="A1682" s="25">
        <v>1680</v>
      </c>
      <c r="B1682" s="25" t="s">
        <v>1756</v>
      </c>
      <c r="C1682" s="25" t="s">
        <v>10</v>
      </c>
      <c r="D1682" s="25" t="s">
        <v>27</v>
      </c>
      <c r="E1682" s="25" t="s">
        <v>18</v>
      </c>
      <c r="F1682" s="25" t="s">
        <v>1738</v>
      </c>
      <c r="G1682" s="224">
        <v>200</v>
      </c>
      <c r="H1682" s="25" t="s">
        <v>15</v>
      </c>
    </row>
    <row r="1683" spans="1:8" ht="21" customHeight="1">
      <c r="A1683" s="25">
        <v>1681</v>
      </c>
      <c r="B1683" s="25" t="s">
        <v>1757</v>
      </c>
      <c r="C1683" s="25" t="s">
        <v>21</v>
      </c>
      <c r="D1683" s="25" t="s">
        <v>32</v>
      </c>
      <c r="E1683" s="25" t="s">
        <v>18</v>
      </c>
      <c r="F1683" s="25" t="s">
        <v>1738</v>
      </c>
      <c r="G1683" s="224">
        <v>200</v>
      </c>
      <c r="H1683" s="25" t="s">
        <v>15</v>
      </c>
    </row>
    <row r="1684" spans="1:8" ht="21" customHeight="1">
      <c r="A1684" s="25">
        <v>1682</v>
      </c>
      <c r="B1684" s="25" t="s">
        <v>1758</v>
      </c>
      <c r="C1684" s="25" t="s">
        <v>21</v>
      </c>
      <c r="D1684" s="25" t="s">
        <v>17</v>
      </c>
      <c r="E1684" s="25" t="s">
        <v>18</v>
      </c>
      <c r="F1684" s="25" t="s">
        <v>1738</v>
      </c>
      <c r="G1684" s="224">
        <v>200</v>
      </c>
      <c r="H1684" s="25" t="s">
        <v>15</v>
      </c>
    </row>
    <row r="1685" spans="1:8" ht="21" customHeight="1">
      <c r="A1685" s="25">
        <v>1683</v>
      </c>
      <c r="B1685" s="25" t="s">
        <v>1759</v>
      </c>
      <c r="C1685" s="25" t="s">
        <v>10</v>
      </c>
      <c r="D1685" s="25" t="s">
        <v>50</v>
      </c>
      <c r="E1685" s="25" t="s">
        <v>12</v>
      </c>
      <c r="F1685" s="25" t="s">
        <v>1738</v>
      </c>
      <c r="G1685" s="224">
        <v>200</v>
      </c>
      <c r="H1685" s="25" t="s">
        <v>15</v>
      </c>
    </row>
    <row r="1686" spans="1:8" ht="21" customHeight="1">
      <c r="A1686" s="25">
        <v>1684</v>
      </c>
      <c r="B1686" s="25" t="s">
        <v>1760</v>
      </c>
      <c r="C1686" s="25" t="s">
        <v>10</v>
      </c>
      <c r="D1686" s="25" t="s">
        <v>22</v>
      </c>
      <c r="E1686" s="25" t="s">
        <v>12</v>
      </c>
      <c r="F1686" s="25" t="s">
        <v>1738</v>
      </c>
      <c r="G1686" s="224">
        <v>200</v>
      </c>
      <c r="H1686" s="25" t="s">
        <v>15</v>
      </c>
    </row>
    <row r="1687" spans="1:8" ht="21" customHeight="1">
      <c r="A1687" s="25">
        <v>1685</v>
      </c>
      <c r="B1687" s="25" t="s">
        <v>1761</v>
      </c>
      <c r="C1687" s="25" t="s">
        <v>10</v>
      </c>
      <c r="D1687" s="25" t="s">
        <v>36</v>
      </c>
      <c r="E1687" s="25" t="s">
        <v>12</v>
      </c>
      <c r="F1687" s="25" t="s">
        <v>1738</v>
      </c>
      <c r="G1687" s="224">
        <v>200</v>
      </c>
      <c r="H1687" s="25" t="s">
        <v>15</v>
      </c>
    </row>
    <row r="1688" spans="1:8" ht="21" customHeight="1">
      <c r="A1688" s="25">
        <v>1686</v>
      </c>
      <c r="B1688" s="25" t="s">
        <v>1762</v>
      </c>
      <c r="C1688" s="25" t="s">
        <v>10</v>
      </c>
      <c r="D1688" s="25" t="s">
        <v>34</v>
      </c>
      <c r="E1688" s="25" t="s">
        <v>18</v>
      </c>
      <c r="F1688" s="25" t="s">
        <v>1738</v>
      </c>
      <c r="G1688" s="224">
        <v>200</v>
      </c>
      <c r="H1688" s="25" t="s">
        <v>15</v>
      </c>
    </row>
    <row r="1689" spans="1:8" ht="21" customHeight="1">
      <c r="A1689" s="25">
        <v>1687</v>
      </c>
      <c r="B1689" s="25" t="s">
        <v>1763</v>
      </c>
      <c r="C1689" s="25" t="s">
        <v>21</v>
      </c>
      <c r="D1689" s="25" t="s">
        <v>22</v>
      </c>
      <c r="E1689" s="25" t="s">
        <v>12</v>
      </c>
      <c r="F1689" s="25" t="s">
        <v>1738</v>
      </c>
      <c r="G1689" s="224">
        <v>200</v>
      </c>
      <c r="H1689" s="25" t="s">
        <v>15</v>
      </c>
    </row>
    <row r="1690" spans="1:8" ht="21" customHeight="1">
      <c r="A1690" s="25">
        <v>1688</v>
      </c>
      <c r="B1690" s="25" t="s">
        <v>1764</v>
      </c>
      <c r="C1690" s="25" t="s">
        <v>10</v>
      </c>
      <c r="D1690" s="25" t="s">
        <v>50</v>
      </c>
      <c r="E1690" s="25" t="s">
        <v>12</v>
      </c>
      <c r="F1690" s="25" t="s">
        <v>1738</v>
      </c>
      <c r="G1690" s="224">
        <v>200</v>
      </c>
      <c r="H1690" s="25" t="s">
        <v>15</v>
      </c>
    </row>
    <row r="1691" spans="1:8" ht="21" customHeight="1">
      <c r="A1691" s="25">
        <v>1689</v>
      </c>
      <c r="B1691" s="25" t="s">
        <v>1765</v>
      </c>
      <c r="C1691" s="25" t="s">
        <v>10</v>
      </c>
      <c r="D1691" s="25" t="s">
        <v>36</v>
      </c>
      <c r="E1691" s="25" t="s">
        <v>18</v>
      </c>
      <c r="F1691" s="25" t="s">
        <v>1738</v>
      </c>
      <c r="G1691" s="224">
        <v>200</v>
      </c>
      <c r="H1691" s="25" t="s">
        <v>15</v>
      </c>
    </row>
    <row r="1692" spans="1:8" ht="21" customHeight="1">
      <c r="A1692" s="25">
        <v>1690</v>
      </c>
      <c r="B1692" s="25" t="s">
        <v>1766</v>
      </c>
      <c r="C1692" s="25" t="s">
        <v>21</v>
      </c>
      <c r="D1692" s="25" t="s">
        <v>30</v>
      </c>
      <c r="E1692" s="25" t="s">
        <v>18</v>
      </c>
      <c r="F1692" s="25" t="s">
        <v>1738</v>
      </c>
      <c r="G1692" s="224">
        <v>200</v>
      </c>
      <c r="H1692" s="25" t="s">
        <v>15</v>
      </c>
    </row>
    <row r="1693" spans="1:8" ht="21" customHeight="1">
      <c r="A1693" s="25">
        <v>1691</v>
      </c>
      <c r="B1693" s="25" t="s">
        <v>1767</v>
      </c>
      <c r="C1693" s="25" t="s">
        <v>21</v>
      </c>
      <c r="D1693" s="25" t="s">
        <v>40</v>
      </c>
      <c r="E1693" s="25" t="s">
        <v>12</v>
      </c>
      <c r="F1693" s="25" t="s">
        <v>1738</v>
      </c>
      <c r="G1693" s="224">
        <v>200</v>
      </c>
      <c r="H1693" s="25" t="s">
        <v>15</v>
      </c>
    </row>
    <row r="1694" spans="1:8" ht="21" customHeight="1">
      <c r="A1694" s="25">
        <v>1692</v>
      </c>
      <c r="B1694" s="25" t="s">
        <v>1768</v>
      </c>
      <c r="C1694" s="25" t="s">
        <v>21</v>
      </c>
      <c r="D1694" s="25" t="s">
        <v>27</v>
      </c>
      <c r="E1694" s="25" t="s">
        <v>18</v>
      </c>
      <c r="F1694" s="25" t="s">
        <v>1738</v>
      </c>
      <c r="G1694" s="224">
        <v>200</v>
      </c>
      <c r="H1694" s="25" t="s">
        <v>15</v>
      </c>
    </row>
    <row r="1695" spans="1:8" ht="21" customHeight="1">
      <c r="A1695" s="25">
        <v>1693</v>
      </c>
      <c r="B1695" s="25" t="s">
        <v>1769</v>
      </c>
      <c r="C1695" s="25" t="s">
        <v>10</v>
      </c>
      <c r="D1695" s="25" t="s">
        <v>36</v>
      </c>
      <c r="E1695" s="25" t="s">
        <v>18</v>
      </c>
      <c r="F1695" s="25" t="s">
        <v>1738</v>
      </c>
      <c r="G1695" s="224">
        <v>200</v>
      </c>
      <c r="H1695" s="25" t="s">
        <v>15</v>
      </c>
    </row>
    <row r="1696" spans="1:8" ht="21" customHeight="1">
      <c r="A1696" s="25">
        <v>1694</v>
      </c>
      <c r="B1696" s="25" t="s">
        <v>1770</v>
      </c>
      <c r="C1696" s="25" t="s">
        <v>10</v>
      </c>
      <c r="D1696" s="25" t="s">
        <v>27</v>
      </c>
      <c r="E1696" s="25" t="s">
        <v>12</v>
      </c>
      <c r="F1696" s="25" t="s">
        <v>1738</v>
      </c>
      <c r="G1696" s="224">
        <v>200</v>
      </c>
      <c r="H1696" s="25" t="s">
        <v>15</v>
      </c>
    </row>
    <row r="1697" spans="1:8" ht="21" customHeight="1">
      <c r="A1697" s="25">
        <v>1695</v>
      </c>
      <c r="B1697" s="25" t="s">
        <v>1771</v>
      </c>
      <c r="C1697" s="25" t="s">
        <v>10</v>
      </c>
      <c r="D1697" s="25" t="s">
        <v>17</v>
      </c>
      <c r="E1697" s="25" t="s">
        <v>12</v>
      </c>
      <c r="F1697" s="25" t="s">
        <v>1738</v>
      </c>
      <c r="G1697" s="224">
        <v>200</v>
      </c>
      <c r="H1697" s="25" t="s">
        <v>15</v>
      </c>
    </row>
    <row r="1698" spans="1:8" ht="21" customHeight="1">
      <c r="A1698" s="25">
        <v>1696</v>
      </c>
      <c r="B1698" s="25" t="s">
        <v>1772</v>
      </c>
      <c r="C1698" s="25" t="s">
        <v>10</v>
      </c>
      <c r="D1698" s="25" t="s">
        <v>11</v>
      </c>
      <c r="E1698" s="25" t="s">
        <v>18</v>
      </c>
      <c r="F1698" s="25" t="s">
        <v>1738</v>
      </c>
      <c r="G1698" s="224">
        <v>200</v>
      </c>
      <c r="H1698" s="25" t="s">
        <v>15</v>
      </c>
    </row>
    <row r="1699" spans="1:8" ht="21" customHeight="1">
      <c r="A1699" s="25">
        <v>1697</v>
      </c>
      <c r="B1699" s="25" t="s">
        <v>1773</v>
      </c>
      <c r="C1699" s="25" t="s">
        <v>10</v>
      </c>
      <c r="D1699" s="25" t="s">
        <v>11</v>
      </c>
      <c r="E1699" s="25" t="s">
        <v>12</v>
      </c>
      <c r="F1699" s="25" t="s">
        <v>1738</v>
      </c>
      <c r="G1699" s="224">
        <v>200</v>
      </c>
      <c r="H1699" s="25" t="s">
        <v>15</v>
      </c>
    </row>
    <row r="1700" spans="1:8" ht="21" customHeight="1">
      <c r="A1700" s="25">
        <v>1698</v>
      </c>
      <c r="B1700" s="25" t="s">
        <v>1774</v>
      </c>
      <c r="C1700" s="25" t="s">
        <v>10</v>
      </c>
      <c r="D1700" s="25" t="s">
        <v>11</v>
      </c>
      <c r="E1700" s="25" t="s">
        <v>18</v>
      </c>
      <c r="F1700" s="25" t="s">
        <v>1738</v>
      </c>
      <c r="G1700" s="224">
        <v>200</v>
      </c>
      <c r="H1700" s="25" t="s">
        <v>15</v>
      </c>
    </row>
    <row r="1701" spans="1:8" ht="21" customHeight="1">
      <c r="A1701" s="25">
        <v>1699</v>
      </c>
      <c r="B1701" s="25" t="s">
        <v>1775</v>
      </c>
      <c r="C1701" s="25" t="s">
        <v>21</v>
      </c>
      <c r="D1701" s="25" t="s">
        <v>11</v>
      </c>
      <c r="E1701" s="25" t="s">
        <v>18</v>
      </c>
      <c r="F1701" s="25" t="s">
        <v>1738</v>
      </c>
      <c r="G1701" s="224">
        <v>200</v>
      </c>
      <c r="H1701" s="25" t="s">
        <v>15</v>
      </c>
    </row>
    <row r="1702" spans="1:8" ht="21" customHeight="1">
      <c r="A1702" s="25">
        <v>1700</v>
      </c>
      <c r="B1702" s="25" t="s">
        <v>1105</v>
      </c>
      <c r="C1702" s="25" t="s">
        <v>10</v>
      </c>
      <c r="D1702" s="25" t="s">
        <v>11</v>
      </c>
      <c r="E1702" s="25" t="s">
        <v>12</v>
      </c>
      <c r="F1702" s="25" t="s">
        <v>1738</v>
      </c>
      <c r="G1702" s="224">
        <v>200</v>
      </c>
      <c r="H1702" s="25" t="s">
        <v>15</v>
      </c>
    </row>
    <row r="1703" spans="1:8" ht="21" customHeight="1">
      <c r="A1703" s="25">
        <v>1701</v>
      </c>
      <c r="B1703" s="25" t="s">
        <v>1776</v>
      </c>
      <c r="C1703" s="25" t="s">
        <v>10</v>
      </c>
      <c r="D1703" s="25" t="s">
        <v>22</v>
      </c>
      <c r="E1703" s="25" t="s">
        <v>12</v>
      </c>
      <c r="F1703" s="25" t="s">
        <v>1738</v>
      </c>
      <c r="G1703" s="224">
        <v>200</v>
      </c>
      <c r="H1703" s="25" t="s">
        <v>15</v>
      </c>
    </row>
    <row r="1704" spans="1:8" ht="21" customHeight="1">
      <c r="A1704" s="25">
        <v>1702</v>
      </c>
      <c r="B1704" s="25" t="s">
        <v>1777</v>
      </c>
      <c r="C1704" s="25" t="s">
        <v>10</v>
      </c>
      <c r="D1704" s="25" t="s">
        <v>27</v>
      </c>
      <c r="E1704" s="25" t="s">
        <v>12</v>
      </c>
      <c r="F1704" s="25" t="s">
        <v>1738</v>
      </c>
      <c r="G1704" s="224">
        <v>200</v>
      </c>
      <c r="H1704" s="25" t="s">
        <v>15</v>
      </c>
    </row>
    <row r="1705" spans="1:8" ht="21" customHeight="1">
      <c r="A1705" s="25">
        <v>1703</v>
      </c>
      <c r="B1705" s="25" t="s">
        <v>1778</v>
      </c>
      <c r="C1705" s="25" t="s">
        <v>21</v>
      </c>
      <c r="D1705" s="25">
        <v>81</v>
      </c>
      <c r="E1705" s="25" t="s">
        <v>18</v>
      </c>
      <c r="F1705" s="25" t="s">
        <v>1738</v>
      </c>
      <c r="G1705" s="224">
        <v>200</v>
      </c>
      <c r="H1705" s="25" t="s">
        <v>144</v>
      </c>
    </row>
    <row r="1706" spans="1:8" ht="21" customHeight="1">
      <c r="A1706" s="25">
        <v>1704</v>
      </c>
      <c r="B1706" s="25" t="s">
        <v>1779</v>
      </c>
      <c r="C1706" s="25" t="s">
        <v>10</v>
      </c>
      <c r="D1706" s="25">
        <v>80</v>
      </c>
      <c r="E1706" s="25" t="s">
        <v>18</v>
      </c>
      <c r="F1706" s="25" t="s">
        <v>1738</v>
      </c>
      <c r="G1706" s="224">
        <v>200</v>
      </c>
      <c r="H1706" s="25" t="s">
        <v>144</v>
      </c>
    </row>
    <row r="1707" spans="1:8" ht="21" customHeight="1">
      <c r="A1707" s="25">
        <v>1705</v>
      </c>
      <c r="B1707" s="25" t="s">
        <v>1780</v>
      </c>
      <c r="C1707" s="25" t="s">
        <v>10</v>
      </c>
      <c r="D1707" s="25">
        <v>82</v>
      </c>
      <c r="E1707" s="25" t="s">
        <v>18</v>
      </c>
      <c r="F1707" s="25" t="s">
        <v>1738</v>
      </c>
      <c r="G1707" s="224">
        <v>200</v>
      </c>
      <c r="H1707" s="25" t="s">
        <v>144</v>
      </c>
    </row>
    <row r="1708" spans="1:8" ht="21" customHeight="1">
      <c r="A1708" s="25">
        <v>1706</v>
      </c>
      <c r="B1708" s="25" t="s">
        <v>1781</v>
      </c>
      <c r="C1708" s="25" t="s">
        <v>10</v>
      </c>
      <c r="D1708" s="25">
        <v>86</v>
      </c>
      <c r="E1708" s="25" t="s">
        <v>18</v>
      </c>
      <c r="F1708" s="25" t="s">
        <v>1738</v>
      </c>
      <c r="G1708" s="224">
        <v>200</v>
      </c>
      <c r="H1708" s="25" t="s">
        <v>144</v>
      </c>
    </row>
    <row r="1709" spans="1:8" ht="21" customHeight="1">
      <c r="A1709" s="25">
        <v>1707</v>
      </c>
      <c r="B1709" s="25" t="s">
        <v>1782</v>
      </c>
      <c r="C1709" s="25" t="s">
        <v>10</v>
      </c>
      <c r="D1709" s="25">
        <v>80</v>
      </c>
      <c r="E1709" s="25" t="s">
        <v>18</v>
      </c>
      <c r="F1709" s="25" t="s">
        <v>1738</v>
      </c>
      <c r="G1709" s="224">
        <v>200</v>
      </c>
      <c r="H1709" s="25" t="s">
        <v>60</v>
      </c>
    </row>
    <row r="1710" spans="1:8" ht="21" customHeight="1">
      <c r="A1710" s="25">
        <v>1708</v>
      </c>
      <c r="B1710" s="25" t="s">
        <v>1783</v>
      </c>
      <c r="C1710" s="25" t="s">
        <v>21</v>
      </c>
      <c r="D1710" s="25">
        <v>80</v>
      </c>
      <c r="E1710" s="25" t="s">
        <v>18</v>
      </c>
      <c r="F1710" s="25" t="s">
        <v>1738</v>
      </c>
      <c r="G1710" s="224">
        <v>200</v>
      </c>
      <c r="H1710" s="25" t="s">
        <v>60</v>
      </c>
    </row>
    <row r="1711" spans="1:8" ht="21" customHeight="1">
      <c r="A1711" s="25">
        <v>1709</v>
      </c>
      <c r="B1711" s="25" t="s">
        <v>1784</v>
      </c>
      <c r="C1711" s="25" t="s">
        <v>21</v>
      </c>
      <c r="D1711" s="25">
        <v>80</v>
      </c>
      <c r="E1711" s="25" t="s">
        <v>18</v>
      </c>
      <c r="F1711" s="25" t="s">
        <v>1738</v>
      </c>
      <c r="G1711" s="224">
        <v>200</v>
      </c>
      <c r="H1711" s="25" t="s">
        <v>60</v>
      </c>
    </row>
    <row r="1712" spans="1:8" ht="21" customHeight="1">
      <c r="A1712" s="25">
        <v>1710</v>
      </c>
      <c r="B1712" s="25" t="s">
        <v>1785</v>
      </c>
      <c r="C1712" s="25" t="s">
        <v>21</v>
      </c>
      <c r="D1712" s="25">
        <v>84</v>
      </c>
      <c r="E1712" s="25" t="s">
        <v>18</v>
      </c>
      <c r="F1712" s="25" t="s">
        <v>1738</v>
      </c>
      <c r="G1712" s="224">
        <v>200</v>
      </c>
      <c r="H1712" s="25" t="s">
        <v>60</v>
      </c>
    </row>
    <row r="1713" spans="1:8" ht="21" customHeight="1">
      <c r="A1713" s="25">
        <v>1711</v>
      </c>
      <c r="B1713" s="25" t="s">
        <v>1786</v>
      </c>
      <c r="C1713" s="25" t="s">
        <v>21</v>
      </c>
      <c r="D1713" s="25">
        <v>80</v>
      </c>
      <c r="E1713" s="25" t="s">
        <v>18</v>
      </c>
      <c r="F1713" s="25" t="s">
        <v>1738</v>
      </c>
      <c r="G1713" s="224">
        <v>200</v>
      </c>
      <c r="H1713" s="25" t="s">
        <v>60</v>
      </c>
    </row>
    <row r="1714" spans="1:8" ht="21" customHeight="1">
      <c r="A1714" s="25">
        <v>1712</v>
      </c>
      <c r="B1714" s="25" t="s">
        <v>1787</v>
      </c>
      <c r="C1714" s="25" t="s">
        <v>10</v>
      </c>
      <c r="D1714" s="25">
        <v>85</v>
      </c>
      <c r="E1714" s="25" t="s">
        <v>18</v>
      </c>
      <c r="F1714" s="25" t="s">
        <v>1738</v>
      </c>
      <c r="G1714" s="224">
        <v>200</v>
      </c>
      <c r="H1714" s="25" t="s">
        <v>60</v>
      </c>
    </row>
    <row r="1715" spans="1:8" ht="21" customHeight="1">
      <c r="A1715" s="25">
        <v>1713</v>
      </c>
      <c r="B1715" s="25" t="s">
        <v>1788</v>
      </c>
      <c r="C1715" s="25" t="s">
        <v>21</v>
      </c>
      <c r="D1715" s="25">
        <v>80</v>
      </c>
      <c r="E1715" s="25" t="s">
        <v>18</v>
      </c>
      <c r="F1715" s="25" t="s">
        <v>1738</v>
      </c>
      <c r="G1715" s="224">
        <v>200</v>
      </c>
      <c r="H1715" s="25" t="s">
        <v>60</v>
      </c>
    </row>
    <row r="1716" spans="1:8" ht="21" customHeight="1">
      <c r="A1716" s="25">
        <v>1714</v>
      </c>
      <c r="B1716" s="25" t="s">
        <v>1789</v>
      </c>
      <c r="C1716" s="25" t="s">
        <v>21</v>
      </c>
      <c r="D1716" s="25">
        <v>80</v>
      </c>
      <c r="E1716" s="25" t="s">
        <v>12</v>
      </c>
      <c r="F1716" s="25" t="s">
        <v>1738</v>
      </c>
      <c r="G1716" s="224">
        <v>200</v>
      </c>
      <c r="H1716" s="25" t="s">
        <v>60</v>
      </c>
    </row>
    <row r="1717" spans="1:8" ht="21" customHeight="1">
      <c r="A1717" s="25">
        <v>1715</v>
      </c>
      <c r="B1717" s="25" t="s">
        <v>1790</v>
      </c>
      <c r="C1717" s="25" t="s">
        <v>21</v>
      </c>
      <c r="D1717" s="25">
        <v>80</v>
      </c>
      <c r="E1717" s="25" t="s">
        <v>18</v>
      </c>
      <c r="F1717" s="25" t="s">
        <v>1738</v>
      </c>
      <c r="G1717" s="224">
        <v>200</v>
      </c>
      <c r="H1717" s="25" t="s">
        <v>60</v>
      </c>
    </row>
    <row r="1718" spans="1:8" ht="21" customHeight="1">
      <c r="A1718" s="25">
        <v>1716</v>
      </c>
      <c r="B1718" s="25" t="s">
        <v>1767</v>
      </c>
      <c r="C1718" s="25" t="s">
        <v>10</v>
      </c>
      <c r="D1718" s="25">
        <v>80</v>
      </c>
      <c r="E1718" s="25" t="s">
        <v>18</v>
      </c>
      <c r="F1718" s="25" t="s">
        <v>1738</v>
      </c>
      <c r="G1718" s="224">
        <v>200</v>
      </c>
      <c r="H1718" s="25" t="s">
        <v>60</v>
      </c>
    </row>
    <row r="1719" spans="1:8" ht="21" customHeight="1">
      <c r="A1719" s="25">
        <v>1717</v>
      </c>
      <c r="B1719" s="25" t="s">
        <v>1791</v>
      </c>
      <c r="C1719" s="25" t="s">
        <v>10</v>
      </c>
      <c r="D1719" s="25">
        <v>86</v>
      </c>
      <c r="E1719" s="25" t="s">
        <v>18</v>
      </c>
      <c r="F1719" s="25" t="s">
        <v>1738</v>
      </c>
      <c r="G1719" s="224">
        <v>200</v>
      </c>
      <c r="H1719" s="25" t="s">
        <v>72</v>
      </c>
    </row>
    <row r="1720" spans="1:8" ht="21" customHeight="1">
      <c r="A1720" s="25">
        <v>1718</v>
      </c>
      <c r="B1720" s="25" t="s">
        <v>1792</v>
      </c>
      <c r="C1720" s="25" t="s">
        <v>21</v>
      </c>
      <c r="D1720" s="25">
        <v>84</v>
      </c>
      <c r="E1720" s="25" t="s">
        <v>18</v>
      </c>
      <c r="F1720" s="25" t="s">
        <v>1738</v>
      </c>
      <c r="G1720" s="224">
        <v>200</v>
      </c>
      <c r="H1720" s="25" t="s">
        <v>72</v>
      </c>
    </row>
    <row r="1721" spans="1:8" ht="21" customHeight="1">
      <c r="A1721" s="25">
        <v>1719</v>
      </c>
      <c r="B1721" s="25" t="s">
        <v>1793</v>
      </c>
      <c r="C1721" s="25" t="s">
        <v>10</v>
      </c>
      <c r="D1721" s="25">
        <v>82</v>
      </c>
      <c r="E1721" s="25" t="s">
        <v>18</v>
      </c>
      <c r="F1721" s="25" t="s">
        <v>1738</v>
      </c>
      <c r="G1721" s="224">
        <v>200</v>
      </c>
      <c r="H1721" s="25" t="s">
        <v>72</v>
      </c>
    </row>
    <row r="1722" spans="1:8" ht="21" customHeight="1">
      <c r="A1722" s="25">
        <v>1720</v>
      </c>
      <c r="B1722" s="25" t="s">
        <v>1794</v>
      </c>
      <c r="C1722" s="25" t="s">
        <v>10</v>
      </c>
      <c r="D1722" s="25">
        <v>82</v>
      </c>
      <c r="E1722" s="25" t="s">
        <v>18</v>
      </c>
      <c r="F1722" s="25" t="s">
        <v>1738</v>
      </c>
      <c r="G1722" s="224">
        <v>200</v>
      </c>
      <c r="H1722" s="25" t="s">
        <v>72</v>
      </c>
    </row>
    <row r="1723" spans="1:8" ht="21" customHeight="1">
      <c r="A1723" s="25">
        <v>1721</v>
      </c>
      <c r="B1723" s="25" t="s">
        <v>1795</v>
      </c>
      <c r="C1723" s="25" t="s">
        <v>10</v>
      </c>
      <c r="D1723" s="25">
        <v>80</v>
      </c>
      <c r="E1723" s="25" t="s">
        <v>18</v>
      </c>
      <c r="F1723" s="25" t="s">
        <v>1738</v>
      </c>
      <c r="G1723" s="224">
        <v>200</v>
      </c>
      <c r="H1723" s="25" t="s">
        <v>72</v>
      </c>
    </row>
    <row r="1724" spans="1:8" ht="21" customHeight="1">
      <c r="A1724" s="25">
        <v>1722</v>
      </c>
      <c r="B1724" s="25" t="s">
        <v>1796</v>
      </c>
      <c r="C1724" s="25" t="s">
        <v>21</v>
      </c>
      <c r="D1724" s="25">
        <v>80</v>
      </c>
      <c r="E1724" s="25" t="s">
        <v>12</v>
      </c>
      <c r="F1724" s="25" t="s">
        <v>1738</v>
      </c>
      <c r="G1724" s="224">
        <v>200</v>
      </c>
      <c r="H1724" s="25" t="s">
        <v>72</v>
      </c>
    </row>
    <row r="1725" spans="1:8" ht="21" customHeight="1">
      <c r="A1725" s="25">
        <v>1723</v>
      </c>
      <c r="B1725" s="25" t="s">
        <v>1797</v>
      </c>
      <c r="C1725" s="25" t="s">
        <v>10</v>
      </c>
      <c r="D1725" s="25">
        <v>80</v>
      </c>
      <c r="E1725" s="25" t="s">
        <v>18</v>
      </c>
      <c r="F1725" s="25" t="s">
        <v>1738</v>
      </c>
      <c r="G1725" s="224">
        <v>200</v>
      </c>
      <c r="H1725" s="25" t="s">
        <v>72</v>
      </c>
    </row>
    <row r="1726" spans="1:8" ht="21" customHeight="1">
      <c r="A1726" s="25">
        <v>1724</v>
      </c>
      <c r="B1726" s="25" t="s">
        <v>1798</v>
      </c>
      <c r="C1726" s="25" t="s">
        <v>10</v>
      </c>
      <c r="D1726" s="25">
        <v>80</v>
      </c>
      <c r="E1726" s="25" t="s">
        <v>18</v>
      </c>
      <c r="F1726" s="25" t="s">
        <v>1738</v>
      </c>
      <c r="G1726" s="224">
        <v>200</v>
      </c>
      <c r="H1726" s="25" t="s">
        <v>148</v>
      </c>
    </row>
    <row r="1727" spans="1:8" ht="21" customHeight="1">
      <c r="A1727" s="25">
        <v>1725</v>
      </c>
      <c r="B1727" s="25" t="s">
        <v>1743</v>
      </c>
      <c r="C1727" s="25" t="s">
        <v>10</v>
      </c>
      <c r="D1727" s="25">
        <v>82</v>
      </c>
      <c r="E1727" s="25" t="s">
        <v>18</v>
      </c>
      <c r="F1727" s="25" t="s">
        <v>1738</v>
      </c>
      <c r="G1727" s="224">
        <v>200</v>
      </c>
      <c r="H1727" s="25" t="s">
        <v>75</v>
      </c>
    </row>
    <row r="1728" spans="1:8" s="217" customFormat="1" ht="21" customHeight="1">
      <c r="A1728" s="25">
        <v>1726</v>
      </c>
      <c r="B1728" s="25" t="s">
        <v>1799</v>
      </c>
      <c r="C1728" s="25" t="s">
        <v>21</v>
      </c>
      <c r="D1728" s="25">
        <v>80</v>
      </c>
      <c r="E1728" s="25" t="s">
        <v>12</v>
      </c>
      <c r="F1728" s="25" t="s">
        <v>1738</v>
      </c>
      <c r="G1728" s="224">
        <v>200</v>
      </c>
      <c r="H1728" s="25" t="s">
        <v>286</v>
      </c>
    </row>
    <row r="1729" spans="1:8" s="217" customFormat="1" ht="21" customHeight="1">
      <c r="A1729" s="25">
        <v>1727</v>
      </c>
      <c r="B1729" s="25" t="s">
        <v>1800</v>
      </c>
      <c r="C1729" s="25" t="s">
        <v>21</v>
      </c>
      <c r="D1729" s="25">
        <v>82</v>
      </c>
      <c r="E1729" s="25" t="s">
        <v>18</v>
      </c>
      <c r="F1729" s="25" t="s">
        <v>1738</v>
      </c>
      <c r="G1729" s="224">
        <v>200</v>
      </c>
      <c r="H1729" s="25" t="s">
        <v>82</v>
      </c>
    </row>
    <row r="1730" spans="1:8" ht="21" customHeight="1">
      <c r="A1730" s="25">
        <v>1728</v>
      </c>
      <c r="B1730" s="25" t="s">
        <v>1801</v>
      </c>
      <c r="C1730" s="25" t="s">
        <v>21</v>
      </c>
      <c r="D1730" s="25">
        <v>80</v>
      </c>
      <c r="E1730" s="25" t="s">
        <v>12</v>
      </c>
      <c r="F1730" s="25" t="s">
        <v>1738</v>
      </c>
      <c r="G1730" s="224">
        <v>200</v>
      </c>
      <c r="H1730" s="227" t="s">
        <v>385</v>
      </c>
    </row>
    <row r="1731" spans="1:8" ht="21" customHeight="1">
      <c r="A1731" s="25">
        <v>1729</v>
      </c>
      <c r="B1731" s="25" t="s">
        <v>1802</v>
      </c>
      <c r="C1731" s="25" t="s">
        <v>21</v>
      </c>
      <c r="D1731" s="25" t="s">
        <v>11</v>
      </c>
      <c r="E1731" s="25" t="s">
        <v>18</v>
      </c>
      <c r="F1731" s="25" t="s">
        <v>1738</v>
      </c>
      <c r="G1731" s="224">
        <v>200</v>
      </c>
      <c r="H1731" s="25" t="s">
        <v>218</v>
      </c>
    </row>
    <row r="1732" spans="1:8" s="217" customFormat="1" ht="21" customHeight="1">
      <c r="A1732" s="25">
        <v>1730</v>
      </c>
      <c r="B1732" s="25" t="s">
        <v>1803</v>
      </c>
      <c r="C1732" s="25" t="s">
        <v>21</v>
      </c>
      <c r="D1732" s="25">
        <v>80</v>
      </c>
      <c r="E1732" s="25" t="s">
        <v>12</v>
      </c>
      <c r="F1732" s="25" t="s">
        <v>1738</v>
      </c>
      <c r="G1732" s="224">
        <v>200</v>
      </c>
      <c r="H1732" s="25" t="s">
        <v>1009</v>
      </c>
    </row>
    <row r="1733" spans="1:8" s="217" customFormat="1" ht="21" customHeight="1">
      <c r="A1733" s="25">
        <v>1731</v>
      </c>
      <c r="B1733" s="25" t="s">
        <v>1804</v>
      </c>
      <c r="C1733" s="25" t="s">
        <v>21</v>
      </c>
      <c r="D1733" s="25">
        <v>80</v>
      </c>
      <c r="E1733" s="25" t="s">
        <v>12</v>
      </c>
      <c r="F1733" s="25" t="s">
        <v>1738</v>
      </c>
      <c r="G1733" s="224">
        <v>200</v>
      </c>
      <c r="H1733" s="25" t="s">
        <v>92</v>
      </c>
    </row>
    <row r="1734" spans="1:8" s="217" customFormat="1" ht="21" customHeight="1">
      <c r="A1734" s="25">
        <v>1732</v>
      </c>
      <c r="B1734" s="25" t="s">
        <v>1805</v>
      </c>
      <c r="C1734" s="25" t="s">
        <v>10</v>
      </c>
      <c r="D1734" s="25">
        <v>80</v>
      </c>
      <c r="E1734" s="25" t="s">
        <v>18</v>
      </c>
      <c r="F1734" s="25" t="s">
        <v>1738</v>
      </c>
      <c r="G1734" s="224">
        <v>200</v>
      </c>
      <c r="H1734" s="25" t="s">
        <v>125</v>
      </c>
    </row>
    <row r="1735" spans="1:8" s="217" customFormat="1" ht="21" customHeight="1">
      <c r="A1735" s="25">
        <v>1733</v>
      </c>
      <c r="B1735" s="25" t="s">
        <v>1806</v>
      </c>
      <c r="C1735" s="25" t="s">
        <v>10</v>
      </c>
      <c r="D1735" s="25">
        <v>80</v>
      </c>
      <c r="E1735" s="25" t="s">
        <v>18</v>
      </c>
      <c r="F1735" s="25" t="s">
        <v>1738</v>
      </c>
      <c r="G1735" s="224">
        <v>200</v>
      </c>
      <c r="H1735" s="25" t="s">
        <v>125</v>
      </c>
    </row>
    <row r="1736" spans="1:8" s="217" customFormat="1" ht="21" customHeight="1">
      <c r="A1736" s="25">
        <v>1734</v>
      </c>
      <c r="B1736" s="25" t="s">
        <v>1807</v>
      </c>
      <c r="C1736" s="25" t="s">
        <v>21</v>
      </c>
      <c r="D1736" s="25">
        <v>81</v>
      </c>
      <c r="E1736" s="25" t="s">
        <v>18</v>
      </c>
      <c r="F1736" s="25" t="s">
        <v>1738</v>
      </c>
      <c r="G1736" s="224">
        <v>200</v>
      </c>
      <c r="H1736" s="25" t="s">
        <v>125</v>
      </c>
    </row>
    <row r="1737" spans="1:8" s="217" customFormat="1" ht="21" customHeight="1">
      <c r="A1737" s="25">
        <v>1735</v>
      </c>
      <c r="B1737" s="25" t="s">
        <v>1808</v>
      </c>
      <c r="C1737" s="25" t="s">
        <v>21</v>
      </c>
      <c r="D1737" s="25">
        <v>80</v>
      </c>
      <c r="E1737" s="25" t="s">
        <v>18</v>
      </c>
      <c r="F1737" s="25" t="s">
        <v>1738</v>
      </c>
      <c r="G1737" s="224">
        <v>200</v>
      </c>
      <c r="H1737" s="25" t="s">
        <v>125</v>
      </c>
    </row>
    <row r="1738" spans="1:8" s="217" customFormat="1" ht="21" customHeight="1">
      <c r="A1738" s="25">
        <v>1736</v>
      </c>
      <c r="B1738" s="25" t="s">
        <v>1809</v>
      </c>
      <c r="C1738" s="25" t="s">
        <v>10</v>
      </c>
      <c r="D1738" s="25">
        <v>80</v>
      </c>
      <c r="E1738" s="25" t="s">
        <v>18</v>
      </c>
      <c r="F1738" s="25" t="s">
        <v>1738</v>
      </c>
      <c r="G1738" s="224">
        <v>200</v>
      </c>
      <c r="H1738" s="25" t="s">
        <v>125</v>
      </c>
    </row>
    <row r="1739" spans="1:8" s="217" customFormat="1" ht="21" customHeight="1">
      <c r="A1739" s="25">
        <v>1737</v>
      </c>
      <c r="B1739" s="25" t="s">
        <v>1810</v>
      </c>
      <c r="C1739" s="25" t="s">
        <v>10</v>
      </c>
      <c r="D1739" s="25">
        <v>81</v>
      </c>
      <c r="E1739" s="25" t="s">
        <v>18</v>
      </c>
      <c r="F1739" s="25" t="s">
        <v>1738</v>
      </c>
      <c r="G1739" s="224">
        <v>200</v>
      </c>
      <c r="H1739" s="25" t="s">
        <v>125</v>
      </c>
    </row>
    <row r="1740" spans="1:8" s="217" customFormat="1" ht="21" customHeight="1">
      <c r="A1740" s="25">
        <v>1738</v>
      </c>
      <c r="B1740" s="25" t="s">
        <v>1811</v>
      </c>
      <c r="C1740" s="25" t="s">
        <v>21</v>
      </c>
      <c r="D1740" s="25">
        <v>80</v>
      </c>
      <c r="E1740" s="25" t="s">
        <v>18</v>
      </c>
      <c r="F1740" s="25" t="s">
        <v>1738</v>
      </c>
      <c r="G1740" s="224">
        <v>200</v>
      </c>
      <c r="H1740" s="25" t="s">
        <v>125</v>
      </c>
    </row>
    <row r="1741" spans="1:8" s="217" customFormat="1" ht="21" customHeight="1">
      <c r="A1741" s="25">
        <v>1739</v>
      </c>
      <c r="B1741" s="25" t="s">
        <v>1812</v>
      </c>
      <c r="C1741" s="25" t="s">
        <v>10</v>
      </c>
      <c r="D1741" s="25">
        <v>80</v>
      </c>
      <c r="E1741" s="25" t="s">
        <v>18</v>
      </c>
      <c r="F1741" s="25" t="s">
        <v>1738</v>
      </c>
      <c r="G1741" s="224">
        <v>200</v>
      </c>
      <c r="H1741" s="25" t="s">
        <v>125</v>
      </c>
    </row>
    <row r="1742" spans="1:8" s="217" customFormat="1" ht="21" customHeight="1">
      <c r="A1742" s="25">
        <v>1740</v>
      </c>
      <c r="B1742" s="25" t="s">
        <v>1813</v>
      </c>
      <c r="C1742" s="25" t="s">
        <v>21</v>
      </c>
      <c r="D1742" s="25">
        <v>80</v>
      </c>
      <c r="E1742" s="25" t="s">
        <v>18</v>
      </c>
      <c r="F1742" s="25" t="s">
        <v>1738</v>
      </c>
      <c r="G1742" s="224">
        <v>200</v>
      </c>
      <c r="H1742" s="25" t="s">
        <v>125</v>
      </c>
    </row>
    <row r="1743" spans="1:8" s="217" customFormat="1" ht="21" customHeight="1">
      <c r="A1743" s="25">
        <v>1741</v>
      </c>
      <c r="B1743" s="25" t="s">
        <v>1814</v>
      </c>
      <c r="C1743" s="25" t="s">
        <v>21</v>
      </c>
      <c r="D1743" s="25">
        <v>81</v>
      </c>
      <c r="E1743" s="25" t="s">
        <v>18</v>
      </c>
      <c r="F1743" s="25" t="s">
        <v>1738</v>
      </c>
      <c r="G1743" s="224">
        <v>200</v>
      </c>
      <c r="H1743" s="25" t="s">
        <v>125</v>
      </c>
    </row>
    <row r="1744" spans="1:8" ht="21" customHeight="1">
      <c r="A1744" s="25">
        <v>1742</v>
      </c>
      <c r="B1744" s="25" t="s">
        <v>1815</v>
      </c>
      <c r="C1744" s="25" t="s">
        <v>21</v>
      </c>
      <c r="D1744" s="25">
        <v>81</v>
      </c>
      <c r="E1744" s="25" t="s">
        <v>18</v>
      </c>
      <c r="F1744" s="25" t="s">
        <v>1738</v>
      </c>
      <c r="G1744" s="224">
        <v>200</v>
      </c>
      <c r="H1744" s="25" t="s">
        <v>125</v>
      </c>
    </row>
    <row r="1745" spans="1:8" ht="21" customHeight="1">
      <c r="A1745" s="25">
        <v>1743</v>
      </c>
      <c r="B1745" s="25" t="s">
        <v>1816</v>
      </c>
      <c r="C1745" s="25" t="s">
        <v>10</v>
      </c>
      <c r="D1745" s="25">
        <v>80</v>
      </c>
      <c r="E1745" s="25" t="s">
        <v>18</v>
      </c>
      <c r="F1745" s="25" t="s">
        <v>1738</v>
      </c>
      <c r="G1745" s="224">
        <v>200</v>
      </c>
      <c r="H1745" s="25" t="s">
        <v>125</v>
      </c>
    </row>
    <row r="1746" spans="1:8" ht="21" customHeight="1">
      <c r="A1746" s="25">
        <v>1744</v>
      </c>
      <c r="B1746" s="25" t="s">
        <v>1817</v>
      </c>
      <c r="C1746" s="25" t="s">
        <v>10</v>
      </c>
      <c r="D1746" s="25">
        <v>80</v>
      </c>
      <c r="E1746" s="25" t="s">
        <v>18</v>
      </c>
      <c r="F1746" s="25" t="s">
        <v>1738</v>
      </c>
      <c r="G1746" s="224">
        <v>200</v>
      </c>
      <c r="H1746" s="25" t="s">
        <v>125</v>
      </c>
    </row>
    <row r="1747" spans="1:8" ht="21" customHeight="1">
      <c r="A1747" s="25">
        <v>1745</v>
      </c>
      <c r="B1747" s="25" t="s">
        <v>1818</v>
      </c>
      <c r="C1747" s="25" t="s">
        <v>21</v>
      </c>
      <c r="D1747" s="25">
        <v>81</v>
      </c>
      <c r="E1747" s="25" t="s">
        <v>12</v>
      </c>
      <c r="F1747" s="25" t="s">
        <v>1738</v>
      </c>
      <c r="G1747" s="224">
        <v>200</v>
      </c>
      <c r="H1747" s="25" t="s">
        <v>125</v>
      </c>
    </row>
    <row r="1748" spans="1:8" ht="21" customHeight="1">
      <c r="A1748" s="25">
        <v>1746</v>
      </c>
      <c r="B1748" s="25" t="s">
        <v>1819</v>
      </c>
      <c r="C1748" s="25" t="s">
        <v>21</v>
      </c>
      <c r="D1748" s="25">
        <v>80</v>
      </c>
      <c r="E1748" s="25" t="s">
        <v>12</v>
      </c>
      <c r="F1748" s="25" t="s">
        <v>1738</v>
      </c>
      <c r="G1748" s="224">
        <v>200</v>
      </c>
      <c r="H1748" s="25" t="s">
        <v>125</v>
      </c>
    </row>
    <row r="1749" spans="1:8" ht="21" customHeight="1">
      <c r="A1749" s="25">
        <v>1747</v>
      </c>
      <c r="B1749" s="25" t="s">
        <v>1820</v>
      </c>
      <c r="C1749" s="25" t="s">
        <v>21</v>
      </c>
      <c r="D1749" s="25">
        <v>80</v>
      </c>
      <c r="E1749" s="25" t="s">
        <v>12</v>
      </c>
      <c r="F1749" s="25" t="s">
        <v>1738</v>
      </c>
      <c r="G1749" s="224">
        <v>200</v>
      </c>
      <c r="H1749" s="25" t="s">
        <v>125</v>
      </c>
    </row>
    <row r="1750" spans="1:8" ht="21" customHeight="1">
      <c r="A1750" s="25">
        <v>1748</v>
      </c>
      <c r="B1750" s="25" t="s">
        <v>1821</v>
      </c>
      <c r="C1750" s="25" t="s">
        <v>21</v>
      </c>
      <c r="D1750" s="25" t="s">
        <v>36</v>
      </c>
      <c r="E1750" s="25" t="s">
        <v>18</v>
      </c>
      <c r="F1750" s="25" t="s">
        <v>1822</v>
      </c>
      <c r="G1750" s="224">
        <v>200</v>
      </c>
      <c r="H1750" s="25" t="s">
        <v>15</v>
      </c>
    </row>
    <row r="1751" spans="1:8" ht="21" customHeight="1">
      <c r="A1751" s="25">
        <v>1749</v>
      </c>
      <c r="B1751" s="25" t="s">
        <v>1823</v>
      </c>
      <c r="C1751" s="25" t="s">
        <v>21</v>
      </c>
      <c r="D1751" s="25" t="s">
        <v>32</v>
      </c>
      <c r="E1751" s="25" t="s">
        <v>18</v>
      </c>
      <c r="F1751" s="25" t="s">
        <v>1822</v>
      </c>
      <c r="G1751" s="224">
        <v>200</v>
      </c>
      <c r="H1751" s="25" t="s">
        <v>15</v>
      </c>
    </row>
    <row r="1752" spans="1:8" ht="21" customHeight="1">
      <c r="A1752" s="25">
        <v>1750</v>
      </c>
      <c r="B1752" s="25" t="s">
        <v>1824</v>
      </c>
      <c r="C1752" s="25" t="s">
        <v>21</v>
      </c>
      <c r="D1752" s="25" t="s">
        <v>40</v>
      </c>
      <c r="E1752" s="25" t="s">
        <v>18</v>
      </c>
      <c r="F1752" s="25" t="s">
        <v>1822</v>
      </c>
      <c r="G1752" s="224">
        <v>200</v>
      </c>
      <c r="H1752" s="25" t="s">
        <v>15</v>
      </c>
    </row>
    <row r="1753" spans="1:8" ht="21" customHeight="1">
      <c r="A1753" s="25">
        <v>1751</v>
      </c>
      <c r="B1753" s="25" t="s">
        <v>1825</v>
      </c>
      <c r="C1753" s="25" t="s">
        <v>10</v>
      </c>
      <c r="D1753" s="25" t="s">
        <v>308</v>
      </c>
      <c r="E1753" s="25" t="s">
        <v>18</v>
      </c>
      <c r="F1753" s="25" t="s">
        <v>1822</v>
      </c>
      <c r="G1753" s="224">
        <v>200</v>
      </c>
      <c r="H1753" s="25" t="s">
        <v>15</v>
      </c>
    </row>
    <row r="1754" spans="1:8" ht="21" customHeight="1">
      <c r="A1754" s="25">
        <v>1752</v>
      </c>
      <c r="B1754" s="25" t="s">
        <v>1826</v>
      </c>
      <c r="C1754" s="25" t="s">
        <v>21</v>
      </c>
      <c r="D1754" s="25" t="s">
        <v>17</v>
      </c>
      <c r="E1754" s="25" t="s">
        <v>18</v>
      </c>
      <c r="F1754" s="25" t="s">
        <v>1822</v>
      </c>
      <c r="G1754" s="224">
        <v>200</v>
      </c>
      <c r="H1754" s="25" t="s">
        <v>15</v>
      </c>
    </row>
    <row r="1755" spans="1:8" ht="21" customHeight="1">
      <c r="A1755" s="25">
        <v>1753</v>
      </c>
      <c r="B1755" s="25" t="s">
        <v>1827</v>
      </c>
      <c r="C1755" s="25" t="s">
        <v>21</v>
      </c>
      <c r="D1755" s="25">
        <v>81</v>
      </c>
      <c r="E1755" s="25" t="s">
        <v>18</v>
      </c>
      <c r="F1755" s="25" t="s">
        <v>1822</v>
      </c>
      <c r="G1755" s="224">
        <v>200</v>
      </c>
      <c r="H1755" s="25" t="s">
        <v>146</v>
      </c>
    </row>
    <row r="1756" spans="1:8" ht="21" customHeight="1">
      <c r="A1756" s="25">
        <v>1754</v>
      </c>
      <c r="B1756" s="25" t="s">
        <v>1828</v>
      </c>
      <c r="C1756" s="25" t="s">
        <v>10</v>
      </c>
      <c r="D1756" s="25">
        <v>82</v>
      </c>
      <c r="E1756" s="25" t="s">
        <v>18</v>
      </c>
      <c r="F1756" s="25" t="s">
        <v>1822</v>
      </c>
      <c r="G1756" s="224">
        <v>200</v>
      </c>
      <c r="H1756" s="25" t="s">
        <v>72</v>
      </c>
    </row>
    <row r="1757" spans="1:8" ht="21" customHeight="1">
      <c r="A1757" s="25">
        <v>1755</v>
      </c>
      <c r="B1757" s="25" t="s">
        <v>1829</v>
      </c>
      <c r="C1757" s="25" t="s">
        <v>21</v>
      </c>
      <c r="D1757" s="25">
        <v>80</v>
      </c>
      <c r="E1757" s="25" t="s">
        <v>18</v>
      </c>
      <c r="F1757" s="25" t="s">
        <v>1822</v>
      </c>
      <c r="G1757" s="224">
        <v>200</v>
      </c>
      <c r="H1757" s="25" t="s">
        <v>72</v>
      </c>
    </row>
    <row r="1758" spans="1:8" ht="21" customHeight="1">
      <c r="A1758" s="25">
        <v>1756</v>
      </c>
      <c r="B1758" s="25" t="s">
        <v>1830</v>
      </c>
      <c r="C1758" s="25" t="s">
        <v>21</v>
      </c>
      <c r="D1758" s="25">
        <v>81</v>
      </c>
      <c r="E1758" s="25" t="s">
        <v>18</v>
      </c>
      <c r="F1758" s="25" t="s">
        <v>1822</v>
      </c>
      <c r="G1758" s="224">
        <v>200</v>
      </c>
      <c r="H1758" s="25" t="s">
        <v>72</v>
      </c>
    </row>
    <row r="1759" spans="1:8" ht="21" customHeight="1">
      <c r="A1759" s="25">
        <v>1757</v>
      </c>
      <c r="B1759" s="25" t="s">
        <v>1831</v>
      </c>
      <c r="C1759" s="25" t="s">
        <v>21</v>
      </c>
      <c r="D1759" s="25">
        <v>82</v>
      </c>
      <c r="E1759" s="25" t="s">
        <v>18</v>
      </c>
      <c r="F1759" s="25" t="s">
        <v>1822</v>
      </c>
      <c r="G1759" s="224">
        <v>200</v>
      </c>
      <c r="H1759" s="25" t="s">
        <v>148</v>
      </c>
    </row>
    <row r="1760" spans="1:8" ht="21" customHeight="1">
      <c r="A1760" s="25">
        <v>1758</v>
      </c>
      <c r="B1760" s="25" t="s">
        <v>470</v>
      </c>
      <c r="C1760" s="25" t="s">
        <v>10</v>
      </c>
      <c r="D1760" s="25">
        <v>83</v>
      </c>
      <c r="E1760" s="25" t="s">
        <v>18</v>
      </c>
      <c r="F1760" s="25" t="s">
        <v>1822</v>
      </c>
      <c r="G1760" s="224">
        <v>200</v>
      </c>
      <c r="H1760" s="25" t="s">
        <v>96</v>
      </c>
    </row>
    <row r="1761" spans="1:8" ht="21" customHeight="1">
      <c r="A1761" s="25">
        <v>1759</v>
      </c>
      <c r="B1761" s="25" t="s">
        <v>1832</v>
      </c>
      <c r="C1761" s="25" t="s">
        <v>10</v>
      </c>
      <c r="D1761" s="25" t="s">
        <v>17</v>
      </c>
      <c r="E1761" s="25" t="s">
        <v>18</v>
      </c>
      <c r="F1761" s="25" t="s">
        <v>1833</v>
      </c>
      <c r="G1761" s="224">
        <v>200</v>
      </c>
      <c r="H1761" s="25" t="s">
        <v>15</v>
      </c>
    </row>
    <row r="1762" spans="1:8" ht="21" customHeight="1">
      <c r="A1762" s="25">
        <v>1760</v>
      </c>
      <c r="B1762" s="25" t="s">
        <v>1834</v>
      </c>
      <c r="C1762" s="25" t="s">
        <v>21</v>
      </c>
      <c r="D1762" s="25" t="s">
        <v>36</v>
      </c>
      <c r="E1762" s="25" t="s">
        <v>18</v>
      </c>
      <c r="F1762" s="25" t="s">
        <v>1833</v>
      </c>
      <c r="G1762" s="224">
        <v>200</v>
      </c>
      <c r="H1762" s="25" t="s">
        <v>15</v>
      </c>
    </row>
    <row r="1763" spans="1:8" ht="21" customHeight="1">
      <c r="A1763" s="25">
        <v>1761</v>
      </c>
      <c r="B1763" s="25" t="s">
        <v>1835</v>
      </c>
      <c r="C1763" s="25" t="s">
        <v>21</v>
      </c>
      <c r="D1763" s="25" t="s">
        <v>27</v>
      </c>
      <c r="E1763" s="25" t="s">
        <v>18</v>
      </c>
      <c r="F1763" s="25" t="s">
        <v>1833</v>
      </c>
      <c r="G1763" s="224">
        <v>200</v>
      </c>
      <c r="H1763" s="25" t="s">
        <v>15</v>
      </c>
    </row>
    <row r="1764" spans="1:8" ht="21" customHeight="1">
      <c r="A1764" s="25">
        <v>1762</v>
      </c>
      <c r="B1764" s="25" t="s">
        <v>1836</v>
      </c>
      <c r="C1764" s="25" t="s">
        <v>10</v>
      </c>
      <c r="D1764" s="25" t="s">
        <v>32</v>
      </c>
      <c r="E1764" s="25" t="s">
        <v>18</v>
      </c>
      <c r="F1764" s="25" t="s">
        <v>1833</v>
      </c>
      <c r="G1764" s="224">
        <v>200</v>
      </c>
      <c r="H1764" s="25" t="s">
        <v>15</v>
      </c>
    </row>
    <row r="1765" spans="1:8" ht="21" customHeight="1">
      <c r="A1765" s="25">
        <v>1763</v>
      </c>
      <c r="B1765" s="25" t="s">
        <v>1837</v>
      </c>
      <c r="C1765" s="25" t="s">
        <v>10</v>
      </c>
      <c r="D1765" s="25" t="s">
        <v>17</v>
      </c>
      <c r="E1765" s="25" t="s">
        <v>12</v>
      </c>
      <c r="F1765" s="25" t="s">
        <v>1833</v>
      </c>
      <c r="G1765" s="224">
        <v>200</v>
      </c>
      <c r="H1765" s="25" t="s">
        <v>15</v>
      </c>
    </row>
    <row r="1766" spans="1:8" ht="21" customHeight="1">
      <c r="A1766" s="25">
        <v>1764</v>
      </c>
      <c r="B1766" s="25" t="s">
        <v>1838</v>
      </c>
      <c r="C1766" s="25" t="s">
        <v>21</v>
      </c>
      <c r="D1766" s="25" t="s">
        <v>27</v>
      </c>
      <c r="E1766" s="25" t="s">
        <v>18</v>
      </c>
      <c r="F1766" s="25" t="s">
        <v>1833</v>
      </c>
      <c r="G1766" s="224">
        <v>200</v>
      </c>
      <c r="H1766" s="25" t="s">
        <v>15</v>
      </c>
    </row>
    <row r="1767" spans="1:8" ht="21" customHeight="1">
      <c r="A1767" s="25">
        <v>1765</v>
      </c>
      <c r="B1767" s="25" t="s">
        <v>1839</v>
      </c>
      <c r="C1767" s="25" t="s">
        <v>21</v>
      </c>
      <c r="D1767" s="25" t="s">
        <v>36</v>
      </c>
      <c r="E1767" s="25" t="s">
        <v>18</v>
      </c>
      <c r="F1767" s="25" t="s">
        <v>1833</v>
      </c>
      <c r="G1767" s="224">
        <v>200</v>
      </c>
      <c r="H1767" s="25" t="s">
        <v>15</v>
      </c>
    </row>
    <row r="1768" spans="1:8" ht="21" customHeight="1">
      <c r="A1768" s="25">
        <v>1766</v>
      </c>
      <c r="B1768" s="25" t="s">
        <v>1840</v>
      </c>
      <c r="C1768" s="25" t="s">
        <v>21</v>
      </c>
      <c r="D1768" s="25" t="s">
        <v>30</v>
      </c>
      <c r="E1768" s="25" t="s">
        <v>18</v>
      </c>
      <c r="F1768" s="25" t="s">
        <v>1833</v>
      </c>
      <c r="G1768" s="224">
        <v>200</v>
      </c>
      <c r="H1768" s="25" t="s">
        <v>15</v>
      </c>
    </row>
    <row r="1769" spans="1:8" ht="21" customHeight="1">
      <c r="A1769" s="25">
        <v>1767</v>
      </c>
      <c r="B1769" s="25" t="s">
        <v>1841</v>
      </c>
      <c r="C1769" s="25" t="s">
        <v>10</v>
      </c>
      <c r="D1769" s="25" t="s">
        <v>30</v>
      </c>
      <c r="E1769" s="25" t="s">
        <v>18</v>
      </c>
      <c r="F1769" s="25" t="s">
        <v>1833</v>
      </c>
      <c r="G1769" s="224">
        <v>200</v>
      </c>
      <c r="H1769" s="25" t="s">
        <v>15</v>
      </c>
    </row>
    <row r="1770" spans="1:8" ht="21" customHeight="1">
      <c r="A1770" s="25">
        <v>1768</v>
      </c>
      <c r="B1770" s="25" t="s">
        <v>1842</v>
      </c>
      <c r="C1770" s="25" t="s">
        <v>21</v>
      </c>
      <c r="D1770" s="25" t="s">
        <v>32</v>
      </c>
      <c r="E1770" s="25" t="s">
        <v>18</v>
      </c>
      <c r="F1770" s="25" t="s">
        <v>1833</v>
      </c>
      <c r="G1770" s="224">
        <v>200</v>
      </c>
      <c r="H1770" s="25" t="s">
        <v>15</v>
      </c>
    </row>
    <row r="1771" spans="1:8" ht="21" customHeight="1">
      <c r="A1771" s="25">
        <v>1769</v>
      </c>
      <c r="B1771" s="25" t="s">
        <v>1843</v>
      </c>
      <c r="C1771" s="25" t="s">
        <v>10</v>
      </c>
      <c r="D1771" s="25" t="s">
        <v>50</v>
      </c>
      <c r="E1771" s="25" t="s">
        <v>18</v>
      </c>
      <c r="F1771" s="25" t="s">
        <v>1833</v>
      </c>
      <c r="G1771" s="224">
        <v>200</v>
      </c>
      <c r="H1771" s="25" t="s">
        <v>15</v>
      </c>
    </row>
    <row r="1772" spans="1:8" ht="21" customHeight="1">
      <c r="A1772" s="25">
        <v>1770</v>
      </c>
      <c r="B1772" s="25" t="s">
        <v>1844</v>
      </c>
      <c r="C1772" s="25" t="s">
        <v>10</v>
      </c>
      <c r="D1772" s="25" t="s">
        <v>22</v>
      </c>
      <c r="E1772" s="25" t="s">
        <v>18</v>
      </c>
      <c r="F1772" s="25" t="s">
        <v>1833</v>
      </c>
      <c r="G1772" s="224">
        <v>200</v>
      </c>
      <c r="H1772" s="25" t="s">
        <v>15</v>
      </c>
    </row>
    <row r="1773" spans="1:8" s="217" customFormat="1" ht="21" customHeight="1">
      <c r="A1773" s="25">
        <v>1771</v>
      </c>
      <c r="B1773" s="25" t="s">
        <v>1845</v>
      </c>
      <c r="C1773" s="25" t="s">
        <v>21</v>
      </c>
      <c r="D1773" s="25" t="s">
        <v>17</v>
      </c>
      <c r="E1773" s="25" t="s">
        <v>18</v>
      </c>
      <c r="F1773" s="25" t="s">
        <v>1833</v>
      </c>
      <c r="G1773" s="224">
        <v>200</v>
      </c>
      <c r="H1773" s="25" t="s">
        <v>15</v>
      </c>
    </row>
    <row r="1774" spans="1:8" s="217" customFormat="1" ht="21" customHeight="1">
      <c r="A1774" s="25">
        <v>1772</v>
      </c>
      <c r="B1774" s="25" t="s">
        <v>1846</v>
      </c>
      <c r="C1774" s="25" t="s">
        <v>21</v>
      </c>
      <c r="D1774" s="25" t="s">
        <v>40</v>
      </c>
      <c r="E1774" s="25" t="s">
        <v>18</v>
      </c>
      <c r="F1774" s="25" t="s">
        <v>1833</v>
      </c>
      <c r="G1774" s="224">
        <v>200</v>
      </c>
      <c r="H1774" s="25" t="s">
        <v>15</v>
      </c>
    </row>
    <row r="1775" spans="1:8" s="217" customFormat="1" ht="21" customHeight="1">
      <c r="A1775" s="25">
        <v>1773</v>
      </c>
      <c r="B1775" s="25" t="s">
        <v>1847</v>
      </c>
      <c r="C1775" s="25" t="s">
        <v>10</v>
      </c>
      <c r="D1775" s="25" t="s">
        <v>22</v>
      </c>
      <c r="E1775" s="25" t="s">
        <v>18</v>
      </c>
      <c r="F1775" s="25" t="s">
        <v>1833</v>
      </c>
      <c r="G1775" s="224">
        <v>200</v>
      </c>
      <c r="H1775" s="25" t="s">
        <v>15</v>
      </c>
    </row>
    <row r="1776" spans="1:8" s="217" customFormat="1" ht="21" customHeight="1">
      <c r="A1776" s="25">
        <v>1774</v>
      </c>
      <c r="B1776" s="25" t="s">
        <v>1848</v>
      </c>
      <c r="C1776" s="25" t="s">
        <v>21</v>
      </c>
      <c r="D1776" s="25" t="s">
        <v>30</v>
      </c>
      <c r="E1776" s="25" t="s">
        <v>18</v>
      </c>
      <c r="F1776" s="25" t="s">
        <v>1833</v>
      </c>
      <c r="G1776" s="224">
        <v>200</v>
      </c>
      <c r="H1776" s="25" t="s">
        <v>15</v>
      </c>
    </row>
    <row r="1777" spans="1:8" s="217" customFormat="1" ht="21" customHeight="1">
      <c r="A1777" s="25">
        <v>1775</v>
      </c>
      <c r="B1777" s="25" t="s">
        <v>1849</v>
      </c>
      <c r="C1777" s="25" t="s">
        <v>10</v>
      </c>
      <c r="D1777" s="25" t="s">
        <v>22</v>
      </c>
      <c r="E1777" s="25" t="s">
        <v>18</v>
      </c>
      <c r="F1777" s="25" t="s">
        <v>1833</v>
      </c>
      <c r="G1777" s="224">
        <v>200</v>
      </c>
      <c r="H1777" s="25" t="s">
        <v>15</v>
      </c>
    </row>
    <row r="1778" spans="1:8" s="217" customFormat="1" ht="21" customHeight="1">
      <c r="A1778" s="25">
        <v>1776</v>
      </c>
      <c r="B1778" s="25" t="s">
        <v>1850</v>
      </c>
      <c r="C1778" s="25" t="s">
        <v>21</v>
      </c>
      <c r="D1778" s="25" t="s">
        <v>50</v>
      </c>
      <c r="E1778" s="25" t="s">
        <v>18</v>
      </c>
      <c r="F1778" s="25" t="s">
        <v>1833</v>
      </c>
      <c r="G1778" s="224">
        <v>200</v>
      </c>
      <c r="H1778" s="25" t="s">
        <v>15</v>
      </c>
    </row>
    <row r="1779" spans="1:8" s="217" customFormat="1" ht="21" customHeight="1">
      <c r="A1779" s="25">
        <v>1777</v>
      </c>
      <c r="B1779" s="25" t="s">
        <v>1851</v>
      </c>
      <c r="C1779" s="25" t="s">
        <v>21</v>
      </c>
      <c r="D1779" s="25" t="s">
        <v>11</v>
      </c>
      <c r="E1779" s="25" t="s">
        <v>18</v>
      </c>
      <c r="F1779" s="25" t="s">
        <v>1833</v>
      </c>
      <c r="G1779" s="224">
        <v>200</v>
      </c>
      <c r="H1779" s="25" t="s">
        <v>15</v>
      </c>
    </row>
    <row r="1780" spans="1:8" s="217" customFormat="1" ht="21" customHeight="1">
      <c r="A1780" s="25">
        <v>1778</v>
      </c>
      <c r="B1780" s="25" t="s">
        <v>1852</v>
      </c>
      <c r="C1780" s="25" t="s">
        <v>10</v>
      </c>
      <c r="D1780" s="25" t="s">
        <v>40</v>
      </c>
      <c r="E1780" s="25" t="s">
        <v>18</v>
      </c>
      <c r="F1780" s="25" t="s">
        <v>1833</v>
      </c>
      <c r="G1780" s="224">
        <v>200</v>
      </c>
      <c r="H1780" s="25" t="s">
        <v>15</v>
      </c>
    </row>
    <row r="1781" spans="1:8" s="217" customFormat="1" ht="21" customHeight="1">
      <c r="A1781" s="25">
        <v>1779</v>
      </c>
      <c r="B1781" s="25" t="s">
        <v>1853</v>
      </c>
      <c r="C1781" s="25" t="s">
        <v>21</v>
      </c>
      <c r="D1781" s="25" t="s">
        <v>50</v>
      </c>
      <c r="E1781" s="25" t="s">
        <v>18</v>
      </c>
      <c r="F1781" s="25" t="s">
        <v>1833</v>
      </c>
      <c r="G1781" s="224">
        <v>200</v>
      </c>
      <c r="H1781" s="25" t="s">
        <v>15</v>
      </c>
    </row>
    <row r="1782" spans="1:8" s="217" customFormat="1" ht="21" customHeight="1">
      <c r="A1782" s="25">
        <v>1780</v>
      </c>
      <c r="B1782" s="25" t="s">
        <v>1854</v>
      </c>
      <c r="C1782" s="25" t="s">
        <v>10</v>
      </c>
      <c r="D1782" s="25" t="s">
        <v>32</v>
      </c>
      <c r="E1782" s="25" t="s">
        <v>12</v>
      </c>
      <c r="F1782" s="25" t="s">
        <v>1833</v>
      </c>
      <c r="G1782" s="224">
        <v>200</v>
      </c>
      <c r="H1782" s="25" t="s">
        <v>15</v>
      </c>
    </row>
    <row r="1783" spans="1:8" s="217" customFormat="1" ht="21" customHeight="1">
      <c r="A1783" s="25">
        <v>1781</v>
      </c>
      <c r="B1783" s="25" t="s">
        <v>1855</v>
      </c>
      <c r="C1783" s="25" t="s">
        <v>10</v>
      </c>
      <c r="D1783" s="25" t="s">
        <v>30</v>
      </c>
      <c r="E1783" s="25" t="s">
        <v>18</v>
      </c>
      <c r="F1783" s="25" t="s">
        <v>1833</v>
      </c>
      <c r="G1783" s="224">
        <v>200</v>
      </c>
      <c r="H1783" s="25" t="s">
        <v>15</v>
      </c>
    </row>
    <row r="1784" spans="1:8" s="217" customFormat="1" ht="21" customHeight="1">
      <c r="A1784" s="25">
        <v>1782</v>
      </c>
      <c r="B1784" s="25" t="s">
        <v>1856</v>
      </c>
      <c r="C1784" s="25" t="s">
        <v>10</v>
      </c>
      <c r="D1784" s="25" t="s">
        <v>50</v>
      </c>
      <c r="E1784" s="25" t="s">
        <v>12</v>
      </c>
      <c r="F1784" s="25" t="s">
        <v>1833</v>
      </c>
      <c r="G1784" s="224">
        <v>200</v>
      </c>
      <c r="H1784" s="25" t="s">
        <v>15</v>
      </c>
    </row>
    <row r="1785" spans="1:8" s="217" customFormat="1" ht="21" customHeight="1">
      <c r="A1785" s="25">
        <v>1783</v>
      </c>
      <c r="B1785" s="25" t="s">
        <v>1857</v>
      </c>
      <c r="C1785" s="25" t="s">
        <v>21</v>
      </c>
      <c r="D1785" s="25" t="s">
        <v>24</v>
      </c>
      <c r="E1785" s="25" t="s">
        <v>18</v>
      </c>
      <c r="F1785" s="25" t="s">
        <v>1833</v>
      </c>
      <c r="G1785" s="224">
        <v>200</v>
      </c>
      <c r="H1785" s="25" t="s">
        <v>15</v>
      </c>
    </row>
    <row r="1786" spans="1:8" s="217" customFormat="1" ht="21" customHeight="1">
      <c r="A1786" s="25">
        <v>1784</v>
      </c>
      <c r="B1786" s="25" t="s">
        <v>1858</v>
      </c>
      <c r="C1786" s="25" t="s">
        <v>21</v>
      </c>
      <c r="D1786" s="25" t="s">
        <v>50</v>
      </c>
      <c r="E1786" s="25" t="s">
        <v>18</v>
      </c>
      <c r="F1786" s="25" t="s">
        <v>1833</v>
      </c>
      <c r="G1786" s="224">
        <v>200</v>
      </c>
      <c r="H1786" s="25" t="s">
        <v>15</v>
      </c>
    </row>
    <row r="1787" spans="1:8" s="217" customFormat="1" ht="21" customHeight="1">
      <c r="A1787" s="25">
        <v>1785</v>
      </c>
      <c r="B1787" s="25" t="s">
        <v>1859</v>
      </c>
      <c r="C1787" s="25" t="s">
        <v>21</v>
      </c>
      <c r="D1787" s="25" t="s">
        <v>50</v>
      </c>
      <c r="E1787" s="25" t="s">
        <v>18</v>
      </c>
      <c r="F1787" s="25" t="s">
        <v>1833</v>
      </c>
      <c r="G1787" s="224">
        <v>200</v>
      </c>
      <c r="H1787" s="25" t="s">
        <v>15</v>
      </c>
    </row>
    <row r="1788" spans="1:8" s="217" customFormat="1" ht="21" customHeight="1">
      <c r="A1788" s="25">
        <v>1786</v>
      </c>
      <c r="B1788" s="25" t="s">
        <v>1860</v>
      </c>
      <c r="C1788" s="25" t="s">
        <v>21</v>
      </c>
      <c r="D1788" s="25" t="s">
        <v>27</v>
      </c>
      <c r="E1788" s="25" t="s">
        <v>18</v>
      </c>
      <c r="F1788" s="25" t="s">
        <v>1833</v>
      </c>
      <c r="G1788" s="224">
        <v>200</v>
      </c>
      <c r="H1788" s="25" t="s">
        <v>15</v>
      </c>
    </row>
    <row r="1789" spans="1:8" s="217" customFormat="1" ht="21" customHeight="1">
      <c r="A1789" s="25">
        <v>1787</v>
      </c>
      <c r="B1789" s="25" t="s">
        <v>1861</v>
      </c>
      <c r="C1789" s="25" t="s">
        <v>21</v>
      </c>
      <c r="D1789" s="25" t="s">
        <v>22</v>
      </c>
      <c r="E1789" s="25" t="s">
        <v>18</v>
      </c>
      <c r="F1789" s="25" t="s">
        <v>1833</v>
      </c>
      <c r="G1789" s="224">
        <v>200</v>
      </c>
      <c r="H1789" s="25" t="s">
        <v>15</v>
      </c>
    </row>
    <row r="1790" spans="1:8" s="217" customFormat="1" ht="21" customHeight="1">
      <c r="A1790" s="25">
        <v>1788</v>
      </c>
      <c r="B1790" s="25" t="s">
        <v>1862</v>
      </c>
      <c r="C1790" s="25" t="s">
        <v>10</v>
      </c>
      <c r="D1790" s="25">
        <v>80</v>
      </c>
      <c r="E1790" s="25" t="s">
        <v>18</v>
      </c>
      <c r="F1790" s="25" t="s">
        <v>1833</v>
      </c>
      <c r="G1790" s="224">
        <v>200</v>
      </c>
      <c r="H1790" s="25" t="s">
        <v>316</v>
      </c>
    </row>
    <row r="1791" spans="1:8" s="217" customFormat="1" ht="21" customHeight="1">
      <c r="A1791" s="25">
        <v>1789</v>
      </c>
      <c r="B1791" s="25" t="s">
        <v>1863</v>
      </c>
      <c r="C1791" s="25" t="s">
        <v>21</v>
      </c>
      <c r="D1791" s="25">
        <v>85</v>
      </c>
      <c r="E1791" s="25" t="s">
        <v>18</v>
      </c>
      <c r="F1791" s="25" t="s">
        <v>1833</v>
      </c>
      <c r="G1791" s="224">
        <v>200</v>
      </c>
      <c r="H1791" s="25" t="s">
        <v>55</v>
      </c>
    </row>
    <row r="1792" spans="1:8" s="217" customFormat="1" ht="21" customHeight="1">
      <c r="A1792" s="25">
        <v>1790</v>
      </c>
      <c r="B1792" s="25" t="s">
        <v>1864</v>
      </c>
      <c r="C1792" s="25" t="s">
        <v>10</v>
      </c>
      <c r="D1792" s="25">
        <v>84</v>
      </c>
      <c r="E1792" s="25" t="s">
        <v>18</v>
      </c>
      <c r="F1792" s="25" t="s">
        <v>1833</v>
      </c>
      <c r="G1792" s="224">
        <v>200</v>
      </c>
      <c r="H1792" s="25" t="s">
        <v>144</v>
      </c>
    </row>
    <row r="1793" spans="1:8" s="217" customFormat="1" ht="21" customHeight="1">
      <c r="A1793" s="25">
        <v>1791</v>
      </c>
      <c r="B1793" s="25" t="s">
        <v>1865</v>
      </c>
      <c r="C1793" s="25" t="s">
        <v>10</v>
      </c>
      <c r="D1793" s="25">
        <v>80</v>
      </c>
      <c r="E1793" s="25" t="s">
        <v>18</v>
      </c>
      <c r="F1793" s="25" t="s">
        <v>1833</v>
      </c>
      <c r="G1793" s="224">
        <v>200</v>
      </c>
      <c r="H1793" s="25" t="s">
        <v>60</v>
      </c>
    </row>
    <row r="1794" spans="1:8" s="217" customFormat="1" ht="21" customHeight="1">
      <c r="A1794" s="25">
        <v>1792</v>
      </c>
      <c r="B1794" s="25" t="s">
        <v>1866</v>
      </c>
      <c r="C1794" s="25" t="s">
        <v>10</v>
      </c>
      <c r="D1794" s="25">
        <v>80</v>
      </c>
      <c r="E1794" s="25" t="s">
        <v>18</v>
      </c>
      <c r="F1794" s="25" t="s">
        <v>1833</v>
      </c>
      <c r="G1794" s="224">
        <v>200</v>
      </c>
      <c r="H1794" s="25" t="s">
        <v>60</v>
      </c>
    </row>
    <row r="1795" spans="1:8" s="217" customFormat="1" ht="21" customHeight="1">
      <c r="A1795" s="25">
        <v>1793</v>
      </c>
      <c r="B1795" s="25" t="s">
        <v>1867</v>
      </c>
      <c r="C1795" s="25" t="s">
        <v>10</v>
      </c>
      <c r="D1795" s="25">
        <v>82</v>
      </c>
      <c r="E1795" s="25" t="s">
        <v>18</v>
      </c>
      <c r="F1795" s="25" t="s">
        <v>1833</v>
      </c>
      <c r="G1795" s="224">
        <v>200</v>
      </c>
      <c r="H1795" s="25" t="s">
        <v>64</v>
      </c>
    </row>
    <row r="1796" spans="1:8" s="217" customFormat="1" ht="21" customHeight="1">
      <c r="A1796" s="25">
        <v>1794</v>
      </c>
      <c r="B1796" s="25" t="s">
        <v>1868</v>
      </c>
      <c r="C1796" s="25" t="s">
        <v>21</v>
      </c>
      <c r="D1796" s="25">
        <v>80</v>
      </c>
      <c r="E1796" s="25" t="s">
        <v>12</v>
      </c>
      <c r="F1796" s="25" t="s">
        <v>1833</v>
      </c>
      <c r="G1796" s="224">
        <v>200</v>
      </c>
      <c r="H1796" s="25" t="s">
        <v>66</v>
      </c>
    </row>
    <row r="1797" spans="1:8" s="217" customFormat="1" ht="21" customHeight="1">
      <c r="A1797" s="25">
        <v>1795</v>
      </c>
      <c r="B1797" s="25" t="s">
        <v>1869</v>
      </c>
      <c r="C1797" s="25" t="s">
        <v>10</v>
      </c>
      <c r="D1797" s="25">
        <v>80</v>
      </c>
      <c r="E1797" s="25" t="s">
        <v>18</v>
      </c>
      <c r="F1797" s="25" t="s">
        <v>1833</v>
      </c>
      <c r="G1797" s="224">
        <v>200</v>
      </c>
      <c r="H1797" s="25" t="s">
        <v>66</v>
      </c>
    </row>
    <row r="1798" spans="1:8" s="217" customFormat="1" ht="21" customHeight="1">
      <c r="A1798" s="25">
        <v>1796</v>
      </c>
      <c r="B1798" s="25" t="s">
        <v>1870</v>
      </c>
      <c r="C1798" s="25" t="s">
        <v>21</v>
      </c>
      <c r="D1798" s="25">
        <v>80</v>
      </c>
      <c r="E1798" s="25" t="s">
        <v>12</v>
      </c>
      <c r="F1798" s="25" t="s">
        <v>1833</v>
      </c>
      <c r="G1798" s="224">
        <v>200</v>
      </c>
      <c r="H1798" s="25" t="s">
        <v>70</v>
      </c>
    </row>
    <row r="1799" spans="1:8" s="217" customFormat="1" ht="21" customHeight="1">
      <c r="A1799" s="25">
        <v>1797</v>
      </c>
      <c r="B1799" s="25" t="s">
        <v>1871</v>
      </c>
      <c r="C1799" s="25" t="s">
        <v>21</v>
      </c>
      <c r="D1799" s="25">
        <v>81</v>
      </c>
      <c r="E1799" s="25" t="s">
        <v>12</v>
      </c>
      <c r="F1799" s="25" t="s">
        <v>1833</v>
      </c>
      <c r="G1799" s="224">
        <v>200</v>
      </c>
      <c r="H1799" s="25" t="s">
        <v>70</v>
      </c>
    </row>
    <row r="1800" spans="1:8" s="217" customFormat="1" ht="21" customHeight="1">
      <c r="A1800" s="25">
        <v>1798</v>
      </c>
      <c r="B1800" s="25" t="s">
        <v>188</v>
      </c>
      <c r="C1800" s="25" t="s">
        <v>21</v>
      </c>
      <c r="D1800" s="25">
        <v>81</v>
      </c>
      <c r="E1800" s="25" t="s">
        <v>12</v>
      </c>
      <c r="F1800" s="25" t="s">
        <v>1833</v>
      </c>
      <c r="G1800" s="224">
        <v>200</v>
      </c>
      <c r="H1800" s="25" t="s">
        <v>70</v>
      </c>
    </row>
    <row r="1801" spans="1:8" s="217" customFormat="1" ht="21" customHeight="1">
      <c r="A1801" s="25">
        <v>1799</v>
      </c>
      <c r="B1801" s="25" t="s">
        <v>1872</v>
      </c>
      <c r="C1801" s="25" t="s">
        <v>21</v>
      </c>
      <c r="D1801" s="25">
        <v>81</v>
      </c>
      <c r="E1801" s="25" t="s">
        <v>18</v>
      </c>
      <c r="F1801" s="25" t="s">
        <v>1833</v>
      </c>
      <c r="G1801" s="224">
        <v>200</v>
      </c>
      <c r="H1801" s="25" t="s">
        <v>70</v>
      </c>
    </row>
    <row r="1802" spans="1:8" s="217" customFormat="1" ht="21" customHeight="1">
      <c r="A1802" s="25">
        <v>1800</v>
      </c>
      <c r="B1802" s="25" t="s">
        <v>1873</v>
      </c>
      <c r="C1802" s="25" t="s">
        <v>21</v>
      </c>
      <c r="D1802" s="25">
        <v>87</v>
      </c>
      <c r="E1802" s="25" t="s">
        <v>18</v>
      </c>
      <c r="F1802" s="25" t="s">
        <v>1833</v>
      </c>
      <c r="G1802" s="224">
        <v>200</v>
      </c>
      <c r="H1802" s="25" t="s">
        <v>70</v>
      </c>
    </row>
    <row r="1803" spans="1:8" s="217" customFormat="1" ht="21" customHeight="1">
      <c r="A1803" s="25">
        <v>1801</v>
      </c>
      <c r="B1803" s="25" t="s">
        <v>1874</v>
      </c>
      <c r="C1803" s="25" t="s">
        <v>10</v>
      </c>
      <c r="D1803" s="25">
        <v>87</v>
      </c>
      <c r="E1803" s="25" t="s">
        <v>18</v>
      </c>
      <c r="F1803" s="25" t="s">
        <v>1833</v>
      </c>
      <c r="G1803" s="224">
        <v>200</v>
      </c>
      <c r="H1803" s="25" t="s">
        <v>70</v>
      </c>
    </row>
    <row r="1804" spans="1:8" s="217" customFormat="1" ht="21" customHeight="1">
      <c r="A1804" s="25">
        <v>1802</v>
      </c>
      <c r="B1804" s="25" t="s">
        <v>1875</v>
      </c>
      <c r="C1804" s="25" t="s">
        <v>10</v>
      </c>
      <c r="D1804" s="25">
        <v>88</v>
      </c>
      <c r="E1804" s="25" t="s">
        <v>18</v>
      </c>
      <c r="F1804" s="25" t="s">
        <v>1833</v>
      </c>
      <c r="G1804" s="224">
        <v>200</v>
      </c>
      <c r="H1804" s="25" t="s">
        <v>70</v>
      </c>
    </row>
    <row r="1805" spans="1:8" s="217" customFormat="1" ht="21" customHeight="1">
      <c r="A1805" s="25">
        <v>1803</v>
      </c>
      <c r="B1805" s="25" t="s">
        <v>1876</v>
      </c>
      <c r="C1805" s="25" t="s">
        <v>21</v>
      </c>
      <c r="D1805" s="25">
        <v>80</v>
      </c>
      <c r="E1805" s="25" t="s">
        <v>18</v>
      </c>
      <c r="F1805" s="25" t="s">
        <v>1833</v>
      </c>
      <c r="G1805" s="224">
        <v>200</v>
      </c>
      <c r="H1805" s="25" t="s">
        <v>72</v>
      </c>
    </row>
    <row r="1806" spans="1:8" s="217" customFormat="1" ht="21" customHeight="1">
      <c r="A1806" s="25">
        <v>1804</v>
      </c>
      <c r="B1806" s="25" t="s">
        <v>1877</v>
      </c>
      <c r="C1806" s="25" t="s">
        <v>21</v>
      </c>
      <c r="D1806" s="25">
        <v>81</v>
      </c>
      <c r="E1806" s="25" t="s">
        <v>18</v>
      </c>
      <c r="F1806" s="25" t="s">
        <v>1833</v>
      </c>
      <c r="G1806" s="224">
        <v>200</v>
      </c>
      <c r="H1806" s="25" t="s">
        <v>72</v>
      </c>
    </row>
    <row r="1807" spans="1:8" s="217" customFormat="1" ht="21" customHeight="1">
      <c r="A1807" s="25">
        <v>1805</v>
      </c>
      <c r="B1807" s="25" t="s">
        <v>1878</v>
      </c>
      <c r="C1807" s="25" t="s">
        <v>10</v>
      </c>
      <c r="D1807" s="25">
        <v>82</v>
      </c>
      <c r="E1807" s="25" t="s">
        <v>18</v>
      </c>
      <c r="F1807" s="25" t="s">
        <v>1833</v>
      </c>
      <c r="G1807" s="224">
        <v>200</v>
      </c>
      <c r="H1807" s="25" t="s">
        <v>72</v>
      </c>
    </row>
    <row r="1808" spans="1:8" s="217" customFormat="1" ht="21" customHeight="1">
      <c r="A1808" s="25">
        <v>1806</v>
      </c>
      <c r="B1808" s="25" t="s">
        <v>1879</v>
      </c>
      <c r="C1808" s="25" t="s">
        <v>21</v>
      </c>
      <c r="D1808" s="25">
        <v>83</v>
      </c>
      <c r="E1808" s="25" t="s">
        <v>18</v>
      </c>
      <c r="F1808" s="25" t="s">
        <v>1833</v>
      </c>
      <c r="G1808" s="224">
        <v>200</v>
      </c>
      <c r="H1808" s="25" t="s">
        <v>72</v>
      </c>
    </row>
    <row r="1809" spans="1:8" s="217" customFormat="1" ht="21" customHeight="1">
      <c r="A1809" s="25">
        <v>1807</v>
      </c>
      <c r="B1809" s="25" t="s">
        <v>1880</v>
      </c>
      <c r="C1809" s="25" t="s">
        <v>21</v>
      </c>
      <c r="D1809" s="25">
        <v>81</v>
      </c>
      <c r="E1809" s="25" t="s">
        <v>18</v>
      </c>
      <c r="F1809" s="25" t="s">
        <v>1833</v>
      </c>
      <c r="G1809" s="224">
        <v>200</v>
      </c>
      <c r="H1809" s="25" t="s">
        <v>72</v>
      </c>
    </row>
    <row r="1810" spans="1:8" s="217" customFormat="1" ht="21" customHeight="1">
      <c r="A1810" s="25">
        <v>1808</v>
      </c>
      <c r="B1810" s="25" t="s">
        <v>1881</v>
      </c>
      <c r="C1810" s="25" t="s">
        <v>21</v>
      </c>
      <c r="D1810" s="25">
        <v>82</v>
      </c>
      <c r="E1810" s="25" t="s">
        <v>18</v>
      </c>
      <c r="F1810" s="25" t="s">
        <v>1833</v>
      </c>
      <c r="G1810" s="224">
        <v>200</v>
      </c>
      <c r="H1810" s="25" t="s">
        <v>72</v>
      </c>
    </row>
    <row r="1811" spans="1:8" s="217" customFormat="1" ht="21" customHeight="1">
      <c r="A1811" s="25">
        <v>1809</v>
      </c>
      <c r="B1811" s="25" t="s">
        <v>1882</v>
      </c>
      <c r="C1811" s="25" t="s">
        <v>21</v>
      </c>
      <c r="D1811" s="25">
        <v>82</v>
      </c>
      <c r="E1811" s="25" t="s">
        <v>18</v>
      </c>
      <c r="F1811" s="25" t="s">
        <v>1833</v>
      </c>
      <c r="G1811" s="224">
        <v>200</v>
      </c>
      <c r="H1811" s="25" t="s">
        <v>72</v>
      </c>
    </row>
    <row r="1812" spans="1:8" s="217" customFormat="1" ht="21" customHeight="1">
      <c r="A1812" s="25">
        <v>1810</v>
      </c>
      <c r="B1812" s="25" t="s">
        <v>1883</v>
      </c>
      <c r="C1812" s="25" t="s">
        <v>21</v>
      </c>
      <c r="D1812" s="25">
        <v>80</v>
      </c>
      <c r="E1812" s="25" t="s">
        <v>18</v>
      </c>
      <c r="F1812" s="25" t="s">
        <v>1833</v>
      </c>
      <c r="G1812" s="224">
        <v>200</v>
      </c>
      <c r="H1812" s="25" t="s">
        <v>72</v>
      </c>
    </row>
    <row r="1813" spans="1:8" s="217" customFormat="1" ht="21" customHeight="1">
      <c r="A1813" s="25">
        <v>1811</v>
      </c>
      <c r="B1813" s="25" t="s">
        <v>1884</v>
      </c>
      <c r="C1813" s="25" t="s">
        <v>10</v>
      </c>
      <c r="D1813" s="25">
        <v>80</v>
      </c>
      <c r="E1813" s="25" t="s">
        <v>18</v>
      </c>
      <c r="F1813" s="25" t="s">
        <v>1833</v>
      </c>
      <c r="G1813" s="224">
        <v>200</v>
      </c>
      <c r="H1813" s="25" t="s">
        <v>72</v>
      </c>
    </row>
    <row r="1814" spans="1:8" s="217" customFormat="1" ht="21" customHeight="1">
      <c r="A1814" s="25">
        <v>1812</v>
      </c>
      <c r="B1814" s="25" t="s">
        <v>1885</v>
      </c>
      <c r="C1814" s="25" t="s">
        <v>10</v>
      </c>
      <c r="D1814" s="25">
        <v>88</v>
      </c>
      <c r="E1814" s="25" t="s">
        <v>18</v>
      </c>
      <c r="F1814" s="25" t="s">
        <v>1833</v>
      </c>
      <c r="G1814" s="224">
        <v>200</v>
      </c>
      <c r="H1814" s="25" t="s">
        <v>72</v>
      </c>
    </row>
    <row r="1815" spans="1:8" s="217" customFormat="1" ht="21" customHeight="1">
      <c r="A1815" s="25">
        <v>1813</v>
      </c>
      <c r="B1815" s="25" t="s">
        <v>1886</v>
      </c>
      <c r="C1815" s="25" t="s">
        <v>10</v>
      </c>
      <c r="D1815" s="25">
        <v>85</v>
      </c>
      <c r="E1815" s="25" t="s">
        <v>18</v>
      </c>
      <c r="F1815" s="25" t="s">
        <v>1833</v>
      </c>
      <c r="G1815" s="224">
        <v>200</v>
      </c>
      <c r="H1815" s="25" t="s">
        <v>72</v>
      </c>
    </row>
    <row r="1816" spans="1:8" s="217" customFormat="1" ht="21" customHeight="1">
      <c r="A1816" s="25">
        <v>1814</v>
      </c>
      <c r="B1816" s="25" t="s">
        <v>1887</v>
      </c>
      <c r="C1816" s="25" t="s">
        <v>21</v>
      </c>
      <c r="D1816" s="25">
        <v>83</v>
      </c>
      <c r="E1816" s="25" t="s">
        <v>18</v>
      </c>
      <c r="F1816" s="25" t="s">
        <v>1833</v>
      </c>
      <c r="G1816" s="224">
        <v>200</v>
      </c>
      <c r="H1816" s="25" t="s">
        <v>72</v>
      </c>
    </row>
    <row r="1817" spans="1:8" s="217" customFormat="1" ht="21" customHeight="1">
      <c r="A1817" s="25">
        <v>1815</v>
      </c>
      <c r="B1817" s="25" t="s">
        <v>1888</v>
      </c>
      <c r="C1817" s="25" t="s">
        <v>21</v>
      </c>
      <c r="D1817" s="25">
        <v>82</v>
      </c>
      <c r="E1817" s="25" t="s">
        <v>18</v>
      </c>
      <c r="F1817" s="25" t="s">
        <v>1833</v>
      </c>
      <c r="G1817" s="224">
        <v>200</v>
      </c>
      <c r="H1817" s="25" t="s">
        <v>72</v>
      </c>
    </row>
    <row r="1818" spans="1:8" s="217" customFormat="1" ht="21" customHeight="1">
      <c r="A1818" s="25">
        <v>1816</v>
      </c>
      <c r="B1818" s="25" t="s">
        <v>1889</v>
      </c>
      <c r="C1818" s="25" t="s">
        <v>10</v>
      </c>
      <c r="D1818" s="25">
        <v>81</v>
      </c>
      <c r="E1818" s="25" t="s">
        <v>18</v>
      </c>
      <c r="F1818" s="25" t="s">
        <v>1833</v>
      </c>
      <c r="G1818" s="224">
        <v>200</v>
      </c>
      <c r="H1818" s="25" t="s">
        <v>72</v>
      </c>
    </row>
    <row r="1819" spans="1:8" s="217" customFormat="1" ht="21" customHeight="1">
      <c r="A1819" s="25">
        <v>1817</v>
      </c>
      <c r="B1819" s="25" t="s">
        <v>1890</v>
      </c>
      <c r="C1819" s="25" t="s">
        <v>21</v>
      </c>
      <c r="D1819" s="25">
        <v>85</v>
      </c>
      <c r="E1819" s="25" t="s">
        <v>18</v>
      </c>
      <c r="F1819" s="25" t="s">
        <v>1833</v>
      </c>
      <c r="G1819" s="224">
        <v>200</v>
      </c>
      <c r="H1819" s="25" t="s">
        <v>72</v>
      </c>
    </row>
    <row r="1820" spans="1:8" s="217" customFormat="1" ht="21" customHeight="1">
      <c r="A1820" s="25">
        <v>1818</v>
      </c>
      <c r="B1820" s="25" t="s">
        <v>1891</v>
      </c>
      <c r="C1820" s="25" t="s">
        <v>10</v>
      </c>
      <c r="D1820" s="25">
        <v>80</v>
      </c>
      <c r="E1820" s="25" t="s">
        <v>18</v>
      </c>
      <c r="F1820" s="25" t="s">
        <v>1833</v>
      </c>
      <c r="G1820" s="224">
        <v>200</v>
      </c>
      <c r="H1820" s="25" t="s">
        <v>72</v>
      </c>
    </row>
    <row r="1821" spans="1:8" s="217" customFormat="1" ht="21" customHeight="1">
      <c r="A1821" s="25">
        <v>1819</v>
      </c>
      <c r="B1821" s="25" t="s">
        <v>1892</v>
      </c>
      <c r="C1821" s="25" t="s">
        <v>10</v>
      </c>
      <c r="D1821" s="25">
        <v>80</v>
      </c>
      <c r="E1821" s="25" t="s">
        <v>18</v>
      </c>
      <c r="F1821" s="25" t="s">
        <v>1833</v>
      </c>
      <c r="G1821" s="224">
        <v>200</v>
      </c>
      <c r="H1821" s="25" t="s">
        <v>72</v>
      </c>
    </row>
    <row r="1822" spans="1:8" s="217" customFormat="1" ht="21" customHeight="1">
      <c r="A1822" s="25">
        <v>1820</v>
      </c>
      <c r="B1822" s="25" t="s">
        <v>1893</v>
      </c>
      <c r="C1822" s="25" t="s">
        <v>21</v>
      </c>
      <c r="D1822" s="25">
        <v>81</v>
      </c>
      <c r="E1822" s="25" t="s">
        <v>12</v>
      </c>
      <c r="F1822" s="25" t="s">
        <v>1833</v>
      </c>
      <c r="G1822" s="224">
        <v>200</v>
      </c>
      <c r="H1822" s="25" t="s">
        <v>72</v>
      </c>
    </row>
    <row r="1823" spans="1:8" s="217" customFormat="1" ht="21" customHeight="1">
      <c r="A1823" s="25">
        <v>1821</v>
      </c>
      <c r="B1823" s="25" t="s">
        <v>1894</v>
      </c>
      <c r="C1823" s="25" t="s">
        <v>21</v>
      </c>
      <c r="D1823" s="25">
        <v>82</v>
      </c>
      <c r="E1823" s="25" t="s">
        <v>18</v>
      </c>
      <c r="F1823" s="25" t="s">
        <v>1833</v>
      </c>
      <c r="G1823" s="224">
        <v>200</v>
      </c>
      <c r="H1823" s="25" t="s">
        <v>72</v>
      </c>
    </row>
    <row r="1824" spans="1:8" s="217" customFormat="1" ht="21" customHeight="1">
      <c r="A1824" s="25">
        <v>1822</v>
      </c>
      <c r="B1824" s="25" t="s">
        <v>1895</v>
      </c>
      <c r="C1824" s="25" t="s">
        <v>21</v>
      </c>
      <c r="D1824" s="25">
        <v>86</v>
      </c>
      <c r="E1824" s="25" t="s">
        <v>18</v>
      </c>
      <c r="F1824" s="25" t="s">
        <v>1833</v>
      </c>
      <c r="G1824" s="224">
        <v>200</v>
      </c>
      <c r="H1824" s="25" t="s">
        <v>72</v>
      </c>
    </row>
    <row r="1825" spans="1:8" s="217" customFormat="1" ht="21" customHeight="1">
      <c r="A1825" s="25">
        <v>1823</v>
      </c>
      <c r="B1825" s="25" t="s">
        <v>1896</v>
      </c>
      <c r="C1825" s="25" t="s">
        <v>10</v>
      </c>
      <c r="D1825" s="25">
        <v>82</v>
      </c>
      <c r="E1825" s="25" t="s">
        <v>18</v>
      </c>
      <c r="F1825" s="25" t="s">
        <v>1833</v>
      </c>
      <c r="G1825" s="224">
        <v>200</v>
      </c>
      <c r="H1825" s="25" t="s">
        <v>72</v>
      </c>
    </row>
    <row r="1826" spans="1:8" s="217" customFormat="1" ht="21" customHeight="1">
      <c r="A1826" s="25">
        <v>1824</v>
      </c>
      <c r="B1826" s="25" t="s">
        <v>1897</v>
      </c>
      <c r="C1826" s="25" t="s">
        <v>10</v>
      </c>
      <c r="D1826" s="25">
        <v>80</v>
      </c>
      <c r="E1826" s="25" t="s">
        <v>18</v>
      </c>
      <c r="F1826" s="25" t="s">
        <v>1833</v>
      </c>
      <c r="G1826" s="224">
        <v>200</v>
      </c>
      <c r="H1826" s="25" t="s">
        <v>385</v>
      </c>
    </row>
    <row r="1827" spans="1:8" s="217" customFormat="1" ht="21" customHeight="1">
      <c r="A1827" s="25">
        <v>1825</v>
      </c>
      <c r="B1827" s="25" t="s">
        <v>1898</v>
      </c>
      <c r="C1827" s="25" t="s">
        <v>21</v>
      </c>
      <c r="D1827" s="25">
        <v>88</v>
      </c>
      <c r="E1827" s="25" t="s">
        <v>18</v>
      </c>
      <c r="F1827" s="25" t="s">
        <v>1833</v>
      </c>
      <c r="G1827" s="224">
        <v>200</v>
      </c>
      <c r="H1827" s="227" t="s">
        <v>290</v>
      </c>
    </row>
    <row r="1828" spans="1:8" s="217" customFormat="1" ht="21" customHeight="1">
      <c r="A1828" s="25">
        <v>1826</v>
      </c>
      <c r="B1828" s="25" t="s">
        <v>1899</v>
      </c>
      <c r="C1828" s="25" t="s">
        <v>21</v>
      </c>
      <c r="D1828" s="25">
        <v>85</v>
      </c>
      <c r="E1828" s="25" t="s">
        <v>18</v>
      </c>
      <c r="F1828" s="25" t="s">
        <v>1833</v>
      </c>
      <c r="G1828" s="224">
        <v>200</v>
      </c>
      <c r="H1828" s="227" t="s">
        <v>290</v>
      </c>
    </row>
    <row r="1829" spans="1:8" s="217" customFormat="1" ht="21" customHeight="1">
      <c r="A1829" s="25">
        <v>1827</v>
      </c>
      <c r="B1829" s="25" t="s">
        <v>1900</v>
      </c>
      <c r="C1829" s="25" t="s">
        <v>21</v>
      </c>
      <c r="D1829" s="25">
        <v>80</v>
      </c>
      <c r="E1829" s="25" t="s">
        <v>18</v>
      </c>
      <c r="F1829" s="25" t="s">
        <v>1833</v>
      </c>
      <c r="G1829" s="224">
        <v>200</v>
      </c>
      <c r="H1829" s="227" t="s">
        <v>290</v>
      </c>
    </row>
    <row r="1830" spans="1:8" s="217" customFormat="1" ht="21" customHeight="1">
      <c r="A1830" s="25">
        <v>1828</v>
      </c>
      <c r="B1830" s="25" t="s">
        <v>1901</v>
      </c>
      <c r="C1830" s="25" t="s">
        <v>21</v>
      </c>
      <c r="D1830" s="25">
        <v>86</v>
      </c>
      <c r="E1830" s="25" t="s">
        <v>18</v>
      </c>
      <c r="F1830" s="25" t="s">
        <v>1833</v>
      </c>
      <c r="G1830" s="224">
        <v>200</v>
      </c>
      <c r="H1830" s="227" t="s">
        <v>290</v>
      </c>
    </row>
    <row r="1831" spans="1:8" s="217" customFormat="1" ht="21" customHeight="1">
      <c r="A1831" s="25">
        <v>1829</v>
      </c>
      <c r="B1831" s="25" t="s">
        <v>1902</v>
      </c>
      <c r="C1831" s="25" t="s">
        <v>10</v>
      </c>
      <c r="D1831" s="25">
        <v>80</v>
      </c>
      <c r="E1831" s="25" t="s">
        <v>18</v>
      </c>
      <c r="F1831" s="25" t="s">
        <v>1833</v>
      </c>
      <c r="G1831" s="224">
        <v>200</v>
      </c>
      <c r="H1831" s="227" t="s">
        <v>290</v>
      </c>
    </row>
    <row r="1832" spans="1:8" s="217" customFormat="1" ht="21" customHeight="1">
      <c r="A1832" s="25">
        <v>1830</v>
      </c>
      <c r="B1832" s="25" t="s">
        <v>1903</v>
      </c>
      <c r="C1832" s="25" t="s">
        <v>10</v>
      </c>
      <c r="D1832" s="25">
        <v>80</v>
      </c>
      <c r="E1832" s="25" t="s">
        <v>18</v>
      </c>
      <c r="F1832" s="25" t="s">
        <v>1833</v>
      </c>
      <c r="G1832" s="224">
        <v>200</v>
      </c>
      <c r="H1832" s="227" t="s">
        <v>290</v>
      </c>
    </row>
    <row r="1833" spans="1:8" s="217" customFormat="1" ht="21" customHeight="1">
      <c r="A1833" s="25">
        <v>1831</v>
      </c>
      <c r="B1833" s="25" t="s">
        <v>1904</v>
      </c>
      <c r="C1833" s="25" t="s">
        <v>10</v>
      </c>
      <c r="D1833" s="25">
        <v>80</v>
      </c>
      <c r="E1833" s="25" t="s">
        <v>18</v>
      </c>
      <c r="F1833" s="25" t="s">
        <v>1833</v>
      </c>
      <c r="G1833" s="224">
        <v>200</v>
      </c>
      <c r="H1833" s="227" t="s">
        <v>290</v>
      </c>
    </row>
    <row r="1834" spans="1:8" s="217" customFormat="1" ht="21" customHeight="1">
      <c r="A1834" s="25">
        <v>1832</v>
      </c>
      <c r="B1834" s="25" t="s">
        <v>1905</v>
      </c>
      <c r="C1834" s="25" t="s">
        <v>10</v>
      </c>
      <c r="D1834" s="25">
        <v>80</v>
      </c>
      <c r="E1834" s="25" t="s">
        <v>18</v>
      </c>
      <c r="F1834" s="25" t="s">
        <v>1833</v>
      </c>
      <c r="G1834" s="224">
        <v>200</v>
      </c>
      <c r="H1834" s="227" t="s">
        <v>290</v>
      </c>
    </row>
    <row r="1835" spans="1:8" s="217" customFormat="1" ht="21" customHeight="1">
      <c r="A1835" s="25">
        <v>1833</v>
      </c>
      <c r="B1835" s="25" t="s">
        <v>1906</v>
      </c>
      <c r="C1835" s="25" t="s">
        <v>10</v>
      </c>
      <c r="D1835" s="25">
        <v>82</v>
      </c>
      <c r="E1835" s="25" t="s">
        <v>18</v>
      </c>
      <c r="F1835" s="25" t="s">
        <v>1833</v>
      </c>
      <c r="G1835" s="224">
        <v>200</v>
      </c>
      <c r="H1835" s="227" t="s">
        <v>290</v>
      </c>
    </row>
    <row r="1836" spans="1:8" s="217" customFormat="1" ht="21" customHeight="1">
      <c r="A1836" s="25">
        <v>1834</v>
      </c>
      <c r="B1836" s="25" t="s">
        <v>1907</v>
      </c>
      <c r="C1836" s="25" t="s">
        <v>21</v>
      </c>
      <c r="D1836" s="25">
        <v>80</v>
      </c>
      <c r="E1836" s="25" t="s">
        <v>18</v>
      </c>
      <c r="F1836" s="25" t="s">
        <v>1833</v>
      </c>
      <c r="G1836" s="224">
        <v>200</v>
      </c>
      <c r="H1836" s="227" t="s">
        <v>290</v>
      </c>
    </row>
    <row r="1837" spans="1:8" s="217" customFormat="1" ht="21" customHeight="1">
      <c r="A1837" s="25">
        <v>1835</v>
      </c>
      <c r="B1837" s="25" t="s">
        <v>1908</v>
      </c>
      <c r="C1837" s="25" t="s">
        <v>21</v>
      </c>
      <c r="D1837" s="25">
        <v>80</v>
      </c>
      <c r="E1837" s="25" t="s">
        <v>12</v>
      </c>
      <c r="F1837" s="25" t="s">
        <v>1833</v>
      </c>
      <c r="G1837" s="224">
        <v>200</v>
      </c>
      <c r="H1837" s="227" t="s">
        <v>290</v>
      </c>
    </row>
    <row r="1838" spans="1:8" s="217" customFormat="1" ht="21" customHeight="1">
      <c r="A1838" s="25">
        <v>1836</v>
      </c>
      <c r="B1838" s="25" t="s">
        <v>1909</v>
      </c>
      <c r="C1838" s="25" t="s">
        <v>21</v>
      </c>
      <c r="D1838" s="25">
        <v>80</v>
      </c>
      <c r="E1838" s="25" t="s">
        <v>12</v>
      </c>
      <c r="F1838" s="25" t="s">
        <v>1833</v>
      </c>
      <c r="G1838" s="224">
        <v>200</v>
      </c>
      <c r="H1838" s="227" t="s">
        <v>290</v>
      </c>
    </row>
    <row r="1839" spans="1:8" s="217" customFormat="1" ht="21" customHeight="1">
      <c r="A1839" s="25">
        <v>1837</v>
      </c>
      <c r="B1839" s="25" t="s">
        <v>1910</v>
      </c>
      <c r="C1839" s="25" t="s">
        <v>21</v>
      </c>
      <c r="D1839" s="25">
        <v>80</v>
      </c>
      <c r="E1839" s="25" t="s">
        <v>18</v>
      </c>
      <c r="F1839" s="25" t="s">
        <v>1833</v>
      </c>
      <c r="G1839" s="224">
        <v>200</v>
      </c>
      <c r="H1839" s="227" t="s">
        <v>290</v>
      </c>
    </row>
    <row r="1840" spans="1:8" s="217" customFormat="1" ht="21" customHeight="1">
      <c r="A1840" s="25">
        <v>1838</v>
      </c>
      <c r="B1840" s="25" t="s">
        <v>1911</v>
      </c>
      <c r="C1840" s="25" t="s">
        <v>21</v>
      </c>
      <c r="D1840" s="25">
        <v>80</v>
      </c>
      <c r="E1840" s="25" t="s">
        <v>18</v>
      </c>
      <c r="F1840" s="25" t="s">
        <v>1833</v>
      </c>
      <c r="G1840" s="224">
        <v>200</v>
      </c>
      <c r="H1840" s="227" t="s">
        <v>290</v>
      </c>
    </row>
    <row r="1841" spans="1:8" s="217" customFormat="1" ht="21" customHeight="1">
      <c r="A1841" s="25">
        <v>1839</v>
      </c>
      <c r="B1841" s="25" t="s">
        <v>1912</v>
      </c>
      <c r="C1841" s="25" t="s">
        <v>21</v>
      </c>
      <c r="D1841" s="25">
        <v>81</v>
      </c>
      <c r="E1841" s="25" t="s">
        <v>18</v>
      </c>
      <c r="F1841" s="25" t="s">
        <v>1833</v>
      </c>
      <c r="G1841" s="224">
        <v>200</v>
      </c>
      <c r="H1841" s="227" t="s">
        <v>218</v>
      </c>
    </row>
    <row r="1842" spans="1:8" s="217" customFormat="1" ht="21" customHeight="1">
      <c r="A1842" s="25">
        <v>1840</v>
      </c>
      <c r="B1842" s="25" t="s">
        <v>1913</v>
      </c>
      <c r="C1842" s="25" t="s">
        <v>21</v>
      </c>
      <c r="D1842" s="25" t="s">
        <v>11</v>
      </c>
      <c r="E1842" s="25" t="s">
        <v>18</v>
      </c>
      <c r="F1842" s="25" t="s">
        <v>1833</v>
      </c>
      <c r="G1842" s="224">
        <v>200</v>
      </c>
      <c r="H1842" s="25" t="s">
        <v>86</v>
      </c>
    </row>
    <row r="1843" spans="1:8" s="217" customFormat="1" ht="21" customHeight="1">
      <c r="A1843" s="25">
        <v>1841</v>
      </c>
      <c r="B1843" s="25" t="s">
        <v>1914</v>
      </c>
      <c r="C1843" s="25" t="s">
        <v>10</v>
      </c>
      <c r="D1843" s="25">
        <v>80</v>
      </c>
      <c r="E1843" s="25" t="s">
        <v>18</v>
      </c>
      <c r="F1843" s="25" t="s">
        <v>1833</v>
      </c>
      <c r="G1843" s="224">
        <v>200</v>
      </c>
      <c r="H1843" s="25" t="s">
        <v>96</v>
      </c>
    </row>
    <row r="1844" spans="1:8" ht="21" customHeight="1">
      <c r="A1844" s="25">
        <v>1842</v>
      </c>
      <c r="B1844" s="25" t="s">
        <v>1915</v>
      </c>
      <c r="C1844" s="25" t="s">
        <v>10</v>
      </c>
      <c r="D1844" s="25">
        <v>80</v>
      </c>
      <c r="E1844" s="25" t="s">
        <v>18</v>
      </c>
      <c r="F1844" s="25" t="s">
        <v>1833</v>
      </c>
      <c r="G1844" s="224">
        <v>200</v>
      </c>
      <c r="H1844" s="25" t="s">
        <v>96</v>
      </c>
    </row>
    <row r="1845" spans="1:8" ht="21" customHeight="1">
      <c r="A1845" s="25">
        <v>1843</v>
      </c>
      <c r="B1845" s="25" t="s">
        <v>1916</v>
      </c>
      <c r="C1845" s="25" t="s">
        <v>10</v>
      </c>
      <c r="D1845" s="25">
        <v>80</v>
      </c>
      <c r="E1845" s="25" t="s">
        <v>18</v>
      </c>
      <c r="F1845" s="25" t="s">
        <v>1833</v>
      </c>
      <c r="G1845" s="224">
        <v>200</v>
      </c>
      <c r="H1845" s="25" t="s">
        <v>96</v>
      </c>
    </row>
    <row r="1846" spans="1:8" ht="21" customHeight="1">
      <c r="A1846" s="25">
        <v>1844</v>
      </c>
      <c r="B1846" s="25" t="s">
        <v>1917</v>
      </c>
      <c r="C1846" s="25" t="s">
        <v>10</v>
      </c>
      <c r="D1846" s="25">
        <v>80</v>
      </c>
      <c r="E1846" s="25" t="s">
        <v>18</v>
      </c>
      <c r="F1846" s="25" t="s">
        <v>1833</v>
      </c>
      <c r="G1846" s="224">
        <v>200</v>
      </c>
      <c r="H1846" s="25" t="s">
        <v>96</v>
      </c>
    </row>
    <row r="1847" spans="1:8" ht="21" customHeight="1">
      <c r="A1847" s="25">
        <v>1845</v>
      </c>
      <c r="B1847" s="25" t="s">
        <v>1918</v>
      </c>
      <c r="C1847" s="25" t="s">
        <v>21</v>
      </c>
      <c r="D1847" s="25">
        <v>80</v>
      </c>
      <c r="E1847" s="25" t="s">
        <v>12</v>
      </c>
      <c r="F1847" s="25" t="s">
        <v>1833</v>
      </c>
      <c r="G1847" s="224">
        <v>200</v>
      </c>
      <c r="H1847" s="25" t="s">
        <v>96</v>
      </c>
    </row>
    <row r="1848" spans="1:8" ht="21" customHeight="1">
      <c r="A1848" s="25">
        <v>1846</v>
      </c>
      <c r="B1848" s="25" t="s">
        <v>1919</v>
      </c>
      <c r="C1848" s="25" t="s">
        <v>21</v>
      </c>
      <c r="D1848" s="25">
        <v>80</v>
      </c>
      <c r="E1848" s="25" t="s">
        <v>12</v>
      </c>
      <c r="F1848" s="25" t="s">
        <v>1833</v>
      </c>
      <c r="G1848" s="224">
        <v>200</v>
      </c>
      <c r="H1848" s="25" t="s">
        <v>96</v>
      </c>
    </row>
    <row r="1849" spans="1:8" ht="21" customHeight="1">
      <c r="A1849" s="25">
        <v>1847</v>
      </c>
      <c r="B1849" s="25" t="s">
        <v>1920</v>
      </c>
      <c r="C1849" s="25" t="s">
        <v>21</v>
      </c>
      <c r="D1849" s="25">
        <v>80</v>
      </c>
      <c r="E1849" s="25" t="s">
        <v>12</v>
      </c>
      <c r="F1849" s="25" t="s">
        <v>1833</v>
      </c>
      <c r="G1849" s="224">
        <v>200</v>
      </c>
      <c r="H1849" s="25" t="s">
        <v>96</v>
      </c>
    </row>
    <row r="1850" spans="1:8" ht="21" customHeight="1">
      <c r="A1850" s="25">
        <v>1848</v>
      </c>
      <c r="B1850" s="25" t="s">
        <v>1921</v>
      </c>
      <c r="C1850" s="25" t="s">
        <v>10</v>
      </c>
      <c r="D1850" s="25">
        <v>80</v>
      </c>
      <c r="E1850" s="25" t="s">
        <v>18</v>
      </c>
      <c r="F1850" s="25" t="s">
        <v>1833</v>
      </c>
      <c r="G1850" s="224">
        <v>200</v>
      </c>
      <c r="H1850" s="25" t="s">
        <v>125</v>
      </c>
    </row>
    <row r="1851" spans="1:8" ht="21" customHeight="1">
      <c r="A1851" s="25">
        <v>1849</v>
      </c>
      <c r="B1851" s="25" t="s">
        <v>1922</v>
      </c>
      <c r="C1851" s="25" t="s">
        <v>10</v>
      </c>
      <c r="D1851" s="25" t="s">
        <v>32</v>
      </c>
      <c r="E1851" s="25" t="s">
        <v>12</v>
      </c>
      <c r="F1851" s="25" t="s">
        <v>1923</v>
      </c>
      <c r="G1851" s="224">
        <v>200</v>
      </c>
      <c r="H1851" s="25" t="s">
        <v>15</v>
      </c>
    </row>
    <row r="1852" spans="1:8" ht="21" customHeight="1">
      <c r="A1852" s="25">
        <v>1850</v>
      </c>
      <c r="B1852" s="25" t="s">
        <v>1924</v>
      </c>
      <c r="C1852" s="25" t="s">
        <v>10</v>
      </c>
      <c r="D1852" s="25" t="s">
        <v>36</v>
      </c>
      <c r="E1852" s="25" t="s">
        <v>18</v>
      </c>
      <c r="F1852" s="25" t="s">
        <v>1923</v>
      </c>
      <c r="G1852" s="224">
        <v>200</v>
      </c>
      <c r="H1852" s="25" t="s">
        <v>15</v>
      </c>
    </row>
    <row r="1853" spans="1:8" ht="21" customHeight="1">
      <c r="A1853" s="25">
        <v>1851</v>
      </c>
      <c r="B1853" s="25" t="s">
        <v>1925</v>
      </c>
      <c r="C1853" s="25" t="s">
        <v>10</v>
      </c>
      <c r="D1853" s="25" t="s">
        <v>30</v>
      </c>
      <c r="E1853" s="25" t="s">
        <v>12</v>
      </c>
      <c r="F1853" s="25" t="s">
        <v>1923</v>
      </c>
      <c r="G1853" s="224">
        <v>200</v>
      </c>
      <c r="H1853" s="25" t="s">
        <v>15</v>
      </c>
    </row>
    <row r="1854" spans="1:8" ht="21" customHeight="1">
      <c r="A1854" s="25">
        <v>1852</v>
      </c>
      <c r="B1854" s="25" t="s">
        <v>1926</v>
      </c>
      <c r="C1854" s="25" t="s">
        <v>21</v>
      </c>
      <c r="D1854" s="25" t="s">
        <v>11</v>
      </c>
      <c r="E1854" s="25" t="s">
        <v>18</v>
      </c>
      <c r="F1854" s="25" t="s">
        <v>1923</v>
      </c>
      <c r="G1854" s="224">
        <v>200</v>
      </c>
      <c r="H1854" s="25" t="s">
        <v>15</v>
      </c>
    </row>
    <row r="1855" spans="1:8" ht="21" customHeight="1">
      <c r="A1855" s="25">
        <v>1853</v>
      </c>
      <c r="B1855" s="25" t="s">
        <v>1927</v>
      </c>
      <c r="C1855" s="25" t="s">
        <v>21</v>
      </c>
      <c r="D1855" s="25" t="s">
        <v>11</v>
      </c>
      <c r="E1855" s="25" t="s">
        <v>18</v>
      </c>
      <c r="F1855" s="25" t="s">
        <v>1923</v>
      </c>
      <c r="G1855" s="224">
        <v>200</v>
      </c>
      <c r="H1855" s="25" t="s">
        <v>15</v>
      </c>
    </row>
    <row r="1856" spans="1:8" ht="21" customHeight="1">
      <c r="A1856" s="25">
        <v>1854</v>
      </c>
      <c r="B1856" s="25" t="s">
        <v>1928</v>
      </c>
      <c r="C1856" s="25" t="s">
        <v>10</v>
      </c>
      <c r="D1856" s="25" t="s">
        <v>11</v>
      </c>
      <c r="E1856" s="25" t="s">
        <v>12</v>
      </c>
      <c r="F1856" s="25" t="s">
        <v>1923</v>
      </c>
      <c r="G1856" s="224">
        <v>200</v>
      </c>
      <c r="H1856" s="25" t="s">
        <v>15</v>
      </c>
    </row>
    <row r="1857" spans="1:8" ht="21" customHeight="1">
      <c r="A1857" s="25">
        <v>1855</v>
      </c>
      <c r="B1857" s="25" t="s">
        <v>1929</v>
      </c>
      <c r="C1857" s="25" t="s">
        <v>10</v>
      </c>
      <c r="D1857" s="25" t="s">
        <v>11</v>
      </c>
      <c r="E1857" s="25" t="s">
        <v>18</v>
      </c>
      <c r="F1857" s="25" t="s">
        <v>1923</v>
      </c>
      <c r="G1857" s="224">
        <v>200</v>
      </c>
      <c r="H1857" s="25" t="s">
        <v>15</v>
      </c>
    </row>
    <row r="1858" spans="1:8" ht="21" customHeight="1">
      <c r="A1858" s="25">
        <v>1856</v>
      </c>
      <c r="B1858" s="25" t="s">
        <v>1930</v>
      </c>
      <c r="C1858" s="25" t="s">
        <v>10</v>
      </c>
      <c r="D1858" s="25" t="s">
        <v>30</v>
      </c>
      <c r="E1858" s="25" t="s">
        <v>18</v>
      </c>
      <c r="F1858" s="25" t="s">
        <v>1923</v>
      </c>
      <c r="G1858" s="224">
        <v>200</v>
      </c>
      <c r="H1858" s="25" t="s">
        <v>15</v>
      </c>
    </row>
    <row r="1859" spans="1:8" ht="21" customHeight="1">
      <c r="A1859" s="25">
        <v>1857</v>
      </c>
      <c r="B1859" s="25" t="s">
        <v>1931</v>
      </c>
      <c r="C1859" s="25" t="s">
        <v>10</v>
      </c>
      <c r="D1859" s="25" t="s">
        <v>34</v>
      </c>
      <c r="E1859" s="25" t="s">
        <v>18</v>
      </c>
      <c r="F1859" s="25" t="s">
        <v>1923</v>
      </c>
      <c r="G1859" s="224">
        <v>200</v>
      </c>
      <c r="H1859" s="25" t="s">
        <v>15</v>
      </c>
    </row>
    <row r="1860" spans="1:8" ht="21" customHeight="1">
      <c r="A1860" s="25">
        <v>1858</v>
      </c>
      <c r="B1860" s="25" t="s">
        <v>1932</v>
      </c>
      <c r="C1860" s="25" t="s">
        <v>10</v>
      </c>
      <c r="D1860" s="25" t="s">
        <v>187</v>
      </c>
      <c r="E1860" s="25" t="s">
        <v>18</v>
      </c>
      <c r="F1860" s="25" t="s">
        <v>1923</v>
      </c>
      <c r="G1860" s="224">
        <v>200</v>
      </c>
      <c r="H1860" s="25" t="s">
        <v>15</v>
      </c>
    </row>
    <row r="1861" spans="1:8" ht="21" customHeight="1">
      <c r="A1861" s="25">
        <v>1859</v>
      </c>
      <c r="B1861" s="25" t="s">
        <v>1933</v>
      </c>
      <c r="C1861" s="25" t="s">
        <v>21</v>
      </c>
      <c r="D1861" s="25" t="s">
        <v>36</v>
      </c>
      <c r="E1861" s="25" t="s">
        <v>18</v>
      </c>
      <c r="F1861" s="25" t="s">
        <v>1923</v>
      </c>
      <c r="G1861" s="224">
        <v>200</v>
      </c>
      <c r="H1861" s="25" t="s">
        <v>15</v>
      </c>
    </row>
    <row r="1862" spans="1:8" ht="21" customHeight="1">
      <c r="A1862" s="25">
        <v>1860</v>
      </c>
      <c r="B1862" s="25" t="s">
        <v>1934</v>
      </c>
      <c r="C1862" s="25" t="s">
        <v>10</v>
      </c>
      <c r="D1862" s="25" t="s">
        <v>32</v>
      </c>
      <c r="E1862" s="25" t="s">
        <v>18</v>
      </c>
      <c r="F1862" s="25" t="s">
        <v>1923</v>
      </c>
      <c r="G1862" s="224">
        <v>200</v>
      </c>
      <c r="H1862" s="25" t="s">
        <v>15</v>
      </c>
    </row>
    <row r="1863" spans="1:8" ht="21" customHeight="1">
      <c r="A1863" s="25">
        <v>1861</v>
      </c>
      <c r="B1863" s="25" t="s">
        <v>1935</v>
      </c>
      <c r="C1863" s="25" t="s">
        <v>10</v>
      </c>
      <c r="D1863" s="25" t="s">
        <v>30</v>
      </c>
      <c r="E1863" s="25" t="s">
        <v>18</v>
      </c>
      <c r="F1863" s="25" t="s">
        <v>1923</v>
      </c>
      <c r="G1863" s="224">
        <v>200</v>
      </c>
      <c r="H1863" s="25" t="s">
        <v>15</v>
      </c>
    </row>
    <row r="1864" spans="1:8" ht="21" customHeight="1">
      <c r="A1864" s="25">
        <v>1862</v>
      </c>
      <c r="B1864" s="25" t="s">
        <v>1936</v>
      </c>
      <c r="C1864" s="25" t="s">
        <v>21</v>
      </c>
      <c r="D1864" s="25" t="s">
        <v>30</v>
      </c>
      <c r="E1864" s="25" t="s">
        <v>18</v>
      </c>
      <c r="F1864" s="25" t="s">
        <v>1923</v>
      </c>
      <c r="G1864" s="224">
        <v>200</v>
      </c>
      <c r="H1864" s="25" t="s">
        <v>15</v>
      </c>
    </row>
    <row r="1865" spans="1:8" ht="21" customHeight="1">
      <c r="A1865" s="25">
        <v>1863</v>
      </c>
      <c r="B1865" s="25" t="s">
        <v>1937</v>
      </c>
      <c r="C1865" s="25" t="s">
        <v>10</v>
      </c>
      <c r="D1865" s="25" t="s">
        <v>30</v>
      </c>
      <c r="E1865" s="25" t="s">
        <v>18</v>
      </c>
      <c r="F1865" s="25" t="s">
        <v>1923</v>
      </c>
      <c r="G1865" s="224">
        <v>200</v>
      </c>
      <c r="H1865" s="25" t="s">
        <v>15</v>
      </c>
    </row>
    <row r="1866" spans="1:8" ht="21" customHeight="1">
      <c r="A1866" s="25">
        <v>1864</v>
      </c>
      <c r="B1866" s="25" t="s">
        <v>1938</v>
      </c>
      <c r="C1866" s="25" t="s">
        <v>10</v>
      </c>
      <c r="D1866" s="25" t="s">
        <v>22</v>
      </c>
      <c r="E1866" s="25" t="s">
        <v>18</v>
      </c>
      <c r="F1866" s="25" t="s">
        <v>1923</v>
      </c>
      <c r="G1866" s="224">
        <v>200</v>
      </c>
      <c r="H1866" s="25" t="s">
        <v>15</v>
      </c>
    </row>
    <row r="1867" spans="1:8" ht="21" customHeight="1">
      <c r="A1867" s="25">
        <v>1865</v>
      </c>
      <c r="B1867" s="25" t="s">
        <v>1939</v>
      </c>
      <c r="C1867" s="25" t="s">
        <v>10</v>
      </c>
      <c r="D1867" s="25" t="s">
        <v>50</v>
      </c>
      <c r="E1867" s="25" t="s">
        <v>18</v>
      </c>
      <c r="F1867" s="25" t="s">
        <v>1923</v>
      </c>
      <c r="G1867" s="224">
        <v>200</v>
      </c>
      <c r="H1867" s="25" t="s">
        <v>15</v>
      </c>
    </row>
    <row r="1868" spans="1:8" ht="21" customHeight="1">
      <c r="A1868" s="25">
        <v>1866</v>
      </c>
      <c r="B1868" s="25" t="s">
        <v>1940</v>
      </c>
      <c r="C1868" s="25" t="s">
        <v>21</v>
      </c>
      <c r="D1868" s="25" t="s">
        <v>30</v>
      </c>
      <c r="E1868" s="25" t="s">
        <v>18</v>
      </c>
      <c r="F1868" s="25" t="s">
        <v>1923</v>
      </c>
      <c r="G1868" s="224">
        <v>200</v>
      </c>
      <c r="H1868" s="25" t="s">
        <v>15</v>
      </c>
    </row>
    <row r="1869" spans="1:8" ht="21" customHeight="1">
      <c r="A1869" s="25">
        <v>1867</v>
      </c>
      <c r="B1869" s="25" t="s">
        <v>1941</v>
      </c>
      <c r="C1869" s="25" t="s">
        <v>21</v>
      </c>
      <c r="D1869" s="25" t="s">
        <v>17</v>
      </c>
      <c r="E1869" s="25" t="s">
        <v>18</v>
      </c>
      <c r="F1869" s="25" t="s">
        <v>1923</v>
      </c>
      <c r="G1869" s="224">
        <v>200</v>
      </c>
      <c r="H1869" s="25" t="s">
        <v>15</v>
      </c>
    </row>
    <row r="1870" spans="1:8" ht="21" customHeight="1">
      <c r="A1870" s="25">
        <v>1868</v>
      </c>
      <c r="B1870" s="25" t="s">
        <v>1942</v>
      </c>
      <c r="C1870" s="25" t="s">
        <v>10</v>
      </c>
      <c r="D1870" s="25" t="s">
        <v>22</v>
      </c>
      <c r="E1870" s="25" t="s">
        <v>18</v>
      </c>
      <c r="F1870" s="25" t="s">
        <v>1923</v>
      </c>
      <c r="G1870" s="224">
        <v>200</v>
      </c>
      <c r="H1870" s="25" t="s">
        <v>15</v>
      </c>
    </row>
    <row r="1871" spans="1:8" ht="21" customHeight="1">
      <c r="A1871" s="25">
        <v>1869</v>
      </c>
      <c r="B1871" s="25" t="s">
        <v>1943</v>
      </c>
      <c r="C1871" s="25" t="s">
        <v>10</v>
      </c>
      <c r="D1871" s="25" t="s">
        <v>22</v>
      </c>
      <c r="E1871" s="25" t="s">
        <v>12</v>
      </c>
      <c r="F1871" s="25" t="s">
        <v>1923</v>
      </c>
      <c r="G1871" s="224">
        <v>200</v>
      </c>
      <c r="H1871" s="25" t="s">
        <v>15</v>
      </c>
    </row>
    <row r="1872" spans="1:8" ht="21" customHeight="1">
      <c r="A1872" s="25">
        <v>1870</v>
      </c>
      <c r="B1872" s="25" t="s">
        <v>1944</v>
      </c>
      <c r="C1872" s="25" t="s">
        <v>21</v>
      </c>
      <c r="D1872" s="25" t="s">
        <v>22</v>
      </c>
      <c r="E1872" s="25" t="s">
        <v>18</v>
      </c>
      <c r="F1872" s="25" t="s">
        <v>1923</v>
      </c>
      <c r="G1872" s="224">
        <v>200</v>
      </c>
      <c r="H1872" s="25" t="s">
        <v>15</v>
      </c>
    </row>
    <row r="1873" spans="1:8" ht="21" customHeight="1">
      <c r="A1873" s="25">
        <v>1871</v>
      </c>
      <c r="B1873" s="25" t="s">
        <v>1945</v>
      </c>
      <c r="C1873" s="25" t="s">
        <v>21</v>
      </c>
      <c r="D1873" s="25" t="s">
        <v>11</v>
      </c>
      <c r="E1873" s="25" t="s">
        <v>18</v>
      </c>
      <c r="F1873" s="25" t="s">
        <v>1923</v>
      </c>
      <c r="G1873" s="224">
        <v>200</v>
      </c>
      <c r="H1873" s="25" t="s">
        <v>15</v>
      </c>
    </row>
    <row r="1874" spans="1:8" ht="21" customHeight="1">
      <c r="A1874" s="25">
        <v>1872</v>
      </c>
      <c r="B1874" s="25" t="s">
        <v>1946</v>
      </c>
      <c r="C1874" s="25" t="s">
        <v>21</v>
      </c>
      <c r="D1874" s="25" t="s">
        <v>27</v>
      </c>
      <c r="E1874" s="25" t="s">
        <v>18</v>
      </c>
      <c r="F1874" s="25" t="s">
        <v>1923</v>
      </c>
      <c r="G1874" s="224">
        <v>200</v>
      </c>
      <c r="H1874" s="25" t="s">
        <v>15</v>
      </c>
    </row>
    <row r="1875" spans="1:8" ht="21" customHeight="1">
      <c r="A1875" s="25">
        <v>1873</v>
      </c>
      <c r="B1875" s="25" t="s">
        <v>1947</v>
      </c>
      <c r="C1875" s="25" t="s">
        <v>21</v>
      </c>
      <c r="D1875" s="25" t="s">
        <v>36</v>
      </c>
      <c r="E1875" s="25" t="s">
        <v>18</v>
      </c>
      <c r="F1875" s="25" t="s">
        <v>1923</v>
      </c>
      <c r="G1875" s="224">
        <v>200</v>
      </c>
      <c r="H1875" s="25" t="s">
        <v>15</v>
      </c>
    </row>
    <row r="1876" spans="1:8" ht="21" customHeight="1">
      <c r="A1876" s="25">
        <v>1874</v>
      </c>
      <c r="B1876" s="25" t="s">
        <v>1948</v>
      </c>
      <c r="C1876" s="25" t="s">
        <v>10</v>
      </c>
      <c r="D1876" s="25" t="s">
        <v>11</v>
      </c>
      <c r="E1876" s="25" t="s">
        <v>18</v>
      </c>
      <c r="F1876" s="25" t="s">
        <v>1923</v>
      </c>
      <c r="G1876" s="224">
        <v>200</v>
      </c>
      <c r="H1876" s="25" t="s">
        <v>15</v>
      </c>
    </row>
    <row r="1877" spans="1:8" ht="21" customHeight="1">
      <c r="A1877" s="25">
        <v>1875</v>
      </c>
      <c r="B1877" s="25" t="s">
        <v>1949</v>
      </c>
      <c r="C1877" s="25" t="s">
        <v>10</v>
      </c>
      <c r="D1877" s="25" t="s">
        <v>24</v>
      </c>
      <c r="E1877" s="25" t="s">
        <v>12</v>
      </c>
      <c r="F1877" s="25" t="s">
        <v>1923</v>
      </c>
      <c r="G1877" s="224">
        <v>200</v>
      </c>
      <c r="H1877" s="25" t="s">
        <v>15</v>
      </c>
    </row>
    <row r="1878" spans="1:8" ht="21" customHeight="1">
      <c r="A1878" s="25">
        <v>1876</v>
      </c>
      <c r="B1878" s="25" t="s">
        <v>1950</v>
      </c>
      <c r="C1878" s="25" t="s">
        <v>10</v>
      </c>
      <c r="D1878" s="25" t="s">
        <v>22</v>
      </c>
      <c r="E1878" s="25" t="s">
        <v>12</v>
      </c>
      <c r="F1878" s="25" t="s">
        <v>1923</v>
      </c>
      <c r="G1878" s="224">
        <v>200</v>
      </c>
      <c r="H1878" s="25" t="s">
        <v>15</v>
      </c>
    </row>
    <row r="1879" spans="1:8" ht="21" customHeight="1">
      <c r="A1879" s="25">
        <v>1877</v>
      </c>
      <c r="B1879" s="25" t="s">
        <v>1951</v>
      </c>
      <c r="C1879" s="25" t="s">
        <v>10</v>
      </c>
      <c r="D1879" s="25" t="s">
        <v>27</v>
      </c>
      <c r="E1879" s="25" t="s">
        <v>18</v>
      </c>
      <c r="F1879" s="25" t="s">
        <v>1923</v>
      </c>
      <c r="G1879" s="224">
        <v>200</v>
      </c>
      <c r="H1879" s="25" t="s">
        <v>15</v>
      </c>
    </row>
    <row r="1880" spans="1:8" ht="21" customHeight="1">
      <c r="A1880" s="25">
        <v>1878</v>
      </c>
      <c r="B1880" s="25" t="s">
        <v>1952</v>
      </c>
      <c r="C1880" s="25" t="s">
        <v>10</v>
      </c>
      <c r="D1880" s="25" t="s">
        <v>30</v>
      </c>
      <c r="E1880" s="25" t="s">
        <v>18</v>
      </c>
      <c r="F1880" s="25" t="s">
        <v>1923</v>
      </c>
      <c r="G1880" s="224">
        <v>200</v>
      </c>
      <c r="H1880" s="25" t="s">
        <v>15</v>
      </c>
    </row>
    <row r="1881" spans="1:8" ht="21" customHeight="1">
      <c r="A1881" s="25">
        <v>1879</v>
      </c>
      <c r="B1881" s="25" t="s">
        <v>1953</v>
      </c>
      <c r="C1881" s="25" t="s">
        <v>21</v>
      </c>
      <c r="D1881" s="25" t="s">
        <v>30</v>
      </c>
      <c r="E1881" s="25" t="s">
        <v>18</v>
      </c>
      <c r="F1881" s="25" t="s">
        <v>1923</v>
      </c>
      <c r="G1881" s="224">
        <v>200</v>
      </c>
      <c r="H1881" s="25" t="s">
        <v>15</v>
      </c>
    </row>
    <row r="1882" spans="1:8" ht="21" customHeight="1">
      <c r="A1882" s="25">
        <v>1880</v>
      </c>
      <c r="B1882" s="25" t="s">
        <v>1954</v>
      </c>
      <c r="C1882" s="25" t="s">
        <v>10</v>
      </c>
      <c r="D1882" s="25" t="s">
        <v>17</v>
      </c>
      <c r="E1882" s="25" t="s">
        <v>18</v>
      </c>
      <c r="F1882" s="25" t="s">
        <v>1923</v>
      </c>
      <c r="G1882" s="224">
        <v>200</v>
      </c>
      <c r="H1882" s="25" t="s">
        <v>15</v>
      </c>
    </row>
    <row r="1883" spans="1:8" ht="21" customHeight="1">
      <c r="A1883" s="25">
        <v>1881</v>
      </c>
      <c r="B1883" s="25" t="s">
        <v>1955</v>
      </c>
      <c r="C1883" s="25" t="s">
        <v>10</v>
      </c>
      <c r="D1883" s="25" t="s">
        <v>50</v>
      </c>
      <c r="E1883" s="25" t="s">
        <v>12</v>
      </c>
      <c r="F1883" s="25" t="s">
        <v>1923</v>
      </c>
      <c r="G1883" s="224">
        <v>200</v>
      </c>
      <c r="H1883" s="25" t="s">
        <v>15</v>
      </c>
    </row>
    <row r="1884" spans="1:8" ht="21" customHeight="1">
      <c r="A1884" s="25">
        <v>1882</v>
      </c>
      <c r="B1884" s="25" t="s">
        <v>1956</v>
      </c>
      <c r="C1884" s="25" t="s">
        <v>21</v>
      </c>
      <c r="D1884" s="25" t="s">
        <v>50</v>
      </c>
      <c r="E1884" s="25" t="s">
        <v>12</v>
      </c>
      <c r="F1884" s="25" t="s">
        <v>1923</v>
      </c>
      <c r="G1884" s="224">
        <v>200</v>
      </c>
      <c r="H1884" s="25" t="s">
        <v>15</v>
      </c>
    </row>
    <row r="1885" spans="1:8" ht="21" customHeight="1">
      <c r="A1885" s="25">
        <v>1883</v>
      </c>
      <c r="B1885" s="25" t="s">
        <v>1957</v>
      </c>
      <c r="C1885" s="25" t="s">
        <v>10</v>
      </c>
      <c r="D1885" s="25" t="s">
        <v>30</v>
      </c>
      <c r="E1885" s="25" t="s">
        <v>12</v>
      </c>
      <c r="F1885" s="25" t="s">
        <v>1923</v>
      </c>
      <c r="G1885" s="224">
        <v>200</v>
      </c>
      <c r="H1885" s="25" t="s">
        <v>15</v>
      </c>
    </row>
    <row r="1886" spans="1:8" ht="21" customHeight="1">
      <c r="A1886" s="25">
        <v>1884</v>
      </c>
      <c r="B1886" s="25" t="s">
        <v>1958</v>
      </c>
      <c r="C1886" s="25" t="s">
        <v>21</v>
      </c>
      <c r="D1886" s="25" t="s">
        <v>22</v>
      </c>
      <c r="E1886" s="25" t="s">
        <v>18</v>
      </c>
      <c r="F1886" s="25" t="s">
        <v>1923</v>
      </c>
      <c r="G1886" s="224">
        <v>200</v>
      </c>
      <c r="H1886" s="25" t="s">
        <v>15</v>
      </c>
    </row>
    <row r="1887" spans="1:8" ht="21" customHeight="1">
      <c r="A1887" s="25">
        <v>1885</v>
      </c>
      <c r="B1887" s="25" t="s">
        <v>1959</v>
      </c>
      <c r="C1887" s="25" t="s">
        <v>10</v>
      </c>
      <c r="D1887" s="25" t="s">
        <v>22</v>
      </c>
      <c r="E1887" s="25" t="s">
        <v>18</v>
      </c>
      <c r="F1887" s="25" t="s">
        <v>1923</v>
      </c>
      <c r="G1887" s="224">
        <v>200</v>
      </c>
      <c r="H1887" s="25" t="s">
        <v>15</v>
      </c>
    </row>
    <row r="1888" spans="1:8" ht="21" customHeight="1">
      <c r="A1888" s="25">
        <v>1886</v>
      </c>
      <c r="B1888" s="25" t="s">
        <v>1960</v>
      </c>
      <c r="C1888" s="25" t="s">
        <v>21</v>
      </c>
      <c r="D1888" s="25" t="s">
        <v>36</v>
      </c>
      <c r="E1888" s="25" t="s">
        <v>18</v>
      </c>
      <c r="F1888" s="25" t="s">
        <v>1923</v>
      </c>
      <c r="G1888" s="224">
        <v>200</v>
      </c>
      <c r="H1888" s="25"/>
    </row>
    <row r="1889" spans="1:8" ht="21" customHeight="1">
      <c r="A1889" s="25">
        <v>1887</v>
      </c>
      <c r="B1889" s="25" t="s">
        <v>1961</v>
      </c>
      <c r="C1889" s="25" t="s">
        <v>10</v>
      </c>
      <c r="D1889" s="25" t="s">
        <v>24</v>
      </c>
      <c r="E1889" s="25" t="s">
        <v>18</v>
      </c>
      <c r="F1889" s="25" t="s">
        <v>1923</v>
      </c>
      <c r="G1889" s="224">
        <v>200</v>
      </c>
      <c r="H1889" s="25" t="s">
        <v>15</v>
      </c>
    </row>
    <row r="1890" spans="1:8" ht="21" customHeight="1">
      <c r="A1890" s="25">
        <v>1888</v>
      </c>
      <c r="B1890" s="25" t="s">
        <v>1962</v>
      </c>
      <c r="C1890" s="25" t="s">
        <v>10</v>
      </c>
      <c r="D1890" s="25" t="s">
        <v>27</v>
      </c>
      <c r="E1890" s="25" t="s">
        <v>12</v>
      </c>
      <c r="F1890" s="25" t="s">
        <v>1923</v>
      </c>
      <c r="G1890" s="224">
        <v>200</v>
      </c>
      <c r="H1890" s="25" t="s">
        <v>15</v>
      </c>
    </row>
    <row r="1891" spans="1:8" ht="21" customHeight="1">
      <c r="A1891" s="25">
        <v>1889</v>
      </c>
      <c r="B1891" s="25" t="s">
        <v>1963</v>
      </c>
      <c r="C1891" s="25" t="s">
        <v>21</v>
      </c>
      <c r="D1891" s="25" t="s">
        <v>187</v>
      </c>
      <c r="E1891" s="25" t="s">
        <v>18</v>
      </c>
      <c r="F1891" s="25" t="s">
        <v>1923</v>
      </c>
      <c r="G1891" s="224">
        <v>200</v>
      </c>
      <c r="H1891" s="25" t="s">
        <v>15</v>
      </c>
    </row>
    <row r="1892" spans="1:8" ht="21" customHeight="1">
      <c r="A1892" s="25">
        <v>1890</v>
      </c>
      <c r="B1892" s="25" t="s">
        <v>1964</v>
      </c>
      <c r="C1892" s="25" t="s">
        <v>21</v>
      </c>
      <c r="D1892" s="25" t="s">
        <v>308</v>
      </c>
      <c r="E1892" s="25" t="s">
        <v>18</v>
      </c>
      <c r="F1892" s="25" t="s">
        <v>1923</v>
      </c>
      <c r="G1892" s="224">
        <v>200</v>
      </c>
      <c r="H1892" s="25" t="s">
        <v>15</v>
      </c>
    </row>
    <row r="1893" spans="1:8" ht="21" customHeight="1">
      <c r="A1893" s="25">
        <v>1891</v>
      </c>
      <c r="B1893" s="25" t="s">
        <v>1965</v>
      </c>
      <c r="C1893" s="25" t="s">
        <v>21</v>
      </c>
      <c r="D1893" s="25" t="s">
        <v>1966</v>
      </c>
      <c r="E1893" s="25" t="s">
        <v>18</v>
      </c>
      <c r="F1893" s="25" t="s">
        <v>1923</v>
      </c>
      <c r="G1893" s="224">
        <v>200</v>
      </c>
      <c r="H1893" s="25" t="s">
        <v>15</v>
      </c>
    </row>
    <row r="1894" spans="1:8" ht="21" customHeight="1">
      <c r="A1894" s="25">
        <v>1892</v>
      </c>
      <c r="B1894" s="25" t="s">
        <v>1967</v>
      </c>
      <c r="C1894" s="25" t="s">
        <v>10</v>
      </c>
      <c r="D1894" s="25" t="s">
        <v>22</v>
      </c>
      <c r="E1894" s="25" t="s">
        <v>18</v>
      </c>
      <c r="F1894" s="25" t="s">
        <v>1923</v>
      </c>
      <c r="G1894" s="224">
        <v>200</v>
      </c>
      <c r="H1894" s="25" t="s">
        <v>15</v>
      </c>
    </row>
    <row r="1895" spans="1:8" ht="21" customHeight="1">
      <c r="A1895" s="25">
        <v>1893</v>
      </c>
      <c r="B1895" s="25" t="s">
        <v>1968</v>
      </c>
      <c r="C1895" s="25" t="s">
        <v>10</v>
      </c>
      <c r="D1895" s="25" t="s">
        <v>27</v>
      </c>
      <c r="E1895" s="25" t="s">
        <v>18</v>
      </c>
      <c r="F1895" s="25" t="s">
        <v>1923</v>
      </c>
      <c r="G1895" s="224">
        <v>200</v>
      </c>
      <c r="H1895" s="25" t="s">
        <v>15</v>
      </c>
    </row>
    <row r="1896" spans="1:8" ht="21" customHeight="1">
      <c r="A1896" s="25">
        <v>1894</v>
      </c>
      <c r="B1896" s="25" t="s">
        <v>1969</v>
      </c>
      <c r="C1896" s="25" t="s">
        <v>10</v>
      </c>
      <c r="D1896" s="25" t="s">
        <v>17</v>
      </c>
      <c r="E1896" s="25" t="s">
        <v>18</v>
      </c>
      <c r="F1896" s="25" t="s">
        <v>1923</v>
      </c>
      <c r="G1896" s="224">
        <v>200</v>
      </c>
      <c r="H1896" s="25" t="s">
        <v>15</v>
      </c>
    </row>
    <row r="1897" spans="1:8" ht="21" customHeight="1">
      <c r="A1897" s="25">
        <v>1895</v>
      </c>
      <c r="B1897" s="25" t="s">
        <v>1970</v>
      </c>
      <c r="C1897" s="25" t="s">
        <v>10</v>
      </c>
      <c r="D1897" s="25" t="s">
        <v>32</v>
      </c>
      <c r="E1897" s="25" t="s">
        <v>12</v>
      </c>
      <c r="F1897" s="25" t="s">
        <v>1923</v>
      </c>
      <c r="G1897" s="224">
        <v>200</v>
      </c>
      <c r="H1897" s="25" t="s">
        <v>15</v>
      </c>
    </row>
    <row r="1898" spans="1:8" ht="21" customHeight="1">
      <c r="A1898" s="25">
        <v>1896</v>
      </c>
      <c r="B1898" s="25" t="s">
        <v>1971</v>
      </c>
      <c r="C1898" s="25" t="s">
        <v>10</v>
      </c>
      <c r="D1898" s="25" t="s">
        <v>22</v>
      </c>
      <c r="E1898" s="25" t="s">
        <v>12</v>
      </c>
      <c r="F1898" s="25" t="s">
        <v>1923</v>
      </c>
      <c r="G1898" s="224">
        <v>200</v>
      </c>
      <c r="H1898" s="25" t="s">
        <v>15</v>
      </c>
    </row>
    <row r="1899" spans="1:8" ht="21" customHeight="1">
      <c r="A1899" s="25">
        <v>1897</v>
      </c>
      <c r="B1899" s="25" t="s">
        <v>1972</v>
      </c>
      <c r="C1899" s="25" t="s">
        <v>10</v>
      </c>
      <c r="D1899" s="25" t="s">
        <v>32</v>
      </c>
      <c r="E1899" s="25" t="s">
        <v>18</v>
      </c>
      <c r="F1899" s="25" t="s">
        <v>1923</v>
      </c>
      <c r="G1899" s="224">
        <v>200</v>
      </c>
      <c r="H1899" s="25" t="s">
        <v>15</v>
      </c>
    </row>
    <row r="1900" spans="1:8" ht="21" customHeight="1">
      <c r="A1900" s="25">
        <v>1898</v>
      </c>
      <c r="B1900" s="25" t="s">
        <v>1973</v>
      </c>
      <c r="C1900" s="25" t="s">
        <v>10</v>
      </c>
      <c r="D1900" s="25" t="s">
        <v>40</v>
      </c>
      <c r="E1900" s="25" t="s">
        <v>12</v>
      </c>
      <c r="F1900" s="25" t="s">
        <v>1923</v>
      </c>
      <c r="G1900" s="224">
        <v>200</v>
      </c>
      <c r="H1900" s="25" t="s">
        <v>15</v>
      </c>
    </row>
    <row r="1901" spans="1:8" ht="21" customHeight="1">
      <c r="A1901" s="25">
        <v>1899</v>
      </c>
      <c r="B1901" s="25" t="s">
        <v>65</v>
      </c>
      <c r="C1901" s="25" t="s">
        <v>21</v>
      </c>
      <c r="D1901" s="25" t="s">
        <v>32</v>
      </c>
      <c r="E1901" s="25" t="s">
        <v>18</v>
      </c>
      <c r="F1901" s="25" t="s">
        <v>1923</v>
      </c>
      <c r="G1901" s="224">
        <v>200</v>
      </c>
      <c r="H1901" s="25" t="s">
        <v>15</v>
      </c>
    </row>
    <row r="1902" spans="1:8" ht="21" customHeight="1">
      <c r="A1902" s="25">
        <v>1900</v>
      </c>
      <c r="B1902" s="25" t="s">
        <v>1974</v>
      </c>
      <c r="C1902" s="25" t="s">
        <v>21</v>
      </c>
      <c r="D1902" s="25">
        <v>80</v>
      </c>
      <c r="E1902" s="25" t="s">
        <v>12</v>
      </c>
      <c r="F1902" s="25" t="s">
        <v>1923</v>
      </c>
      <c r="G1902" s="224">
        <v>200</v>
      </c>
      <c r="H1902" s="25" t="s">
        <v>55</v>
      </c>
    </row>
    <row r="1903" spans="1:8" ht="21" customHeight="1">
      <c r="A1903" s="25">
        <v>1901</v>
      </c>
      <c r="B1903" s="25" t="s">
        <v>1975</v>
      </c>
      <c r="C1903" s="25" t="s">
        <v>10</v>
      </c>
      <c r="D1903" s="25">
        <v>80</v>
      </c>
      <c r="E1903" s="25" t="s">
        <v>18</v>
      </c>
      <c r="F1903" s="25" t="s">
        <v>1923</v>
      </c>
      <c r="G1903" s="224">
        <v>200</v>
      </c>
      <c r="H1903" s="25" t="s">
        <v>55</v>
      </c>
    </row>
    <row r="1904" spans="1:8" ht="21" customHeight="1">
      <c r="A1904" s="25">
        <v>1902</v>
      </c>
      <c r="B1904" s="25" t="s">
        <v>1976</v>
      </c>
      <c r="C1904" s="25" t="s">
        <v>21</v>
      </c>
      <c r="D1904" s="25">
        <v>80</v>
      </c>
      <c r="E1904" s="25" t="s">
        <v>18</v>
      </c>
      <c r="F1904" s="25" t="s">
        <v>1923</v>
      </c>
      <c r="G1904" s="224">
        <v>200</v>
      </c>
      <c r="H1904" s="25" t="s">
        <v>55</v>
      </c>
    </row>
    <row r="1905" spans="1:8" ht="21" customHeight="1">
      <c r="A1905" s="25">
        <v>1903</v>
      </c>
      <c r="B1905" s="25" t="s">
        <v>1977</v>
      </c>
      <c r="C1905" s="25" t="s">
        <v>21</v>
      </c>
      <c r="D1905" s="25">
        <v>80</v>
      </c>
      <c r="E1905" s="25" t="s">
        <v>12</v>
      </c>
      <c r="F1905" s="25" t="s">
        <v>1923</v>
      </c>
      <c r="G1905" s="224">
        <v>200</v>
      </c>
      <c r="H1905" s="25" t="s">
        <v>142</v>
      </c>
    </row>
    <row r="1906" spans="1:8" ht="21" customHeight="1">
      <c r="A1906" s="25">
        <v>1904</v>
      </c>
      <c r="B1906" s="25" t="s">
        <v>1978</v>
      </c>
      <c r="C1906" s="25" t="s">
        <v>21</v>
      </c>
      <c r="D1906" s="25">
        <v>80</v>
      </c>
      <c r="E1906" s="25" t="s">
        <v>18</v>
      </c>
      <c r="F1906" s="25" t="s">
        <v>1923</v>
      </c>
      <c r="G1906" s="224">
        <v>200</v>
      </c>
      <c r="H1906" s="25" t="s">
        <v>261</v>
      </c>
    </row>
    <row r="1907" spans="1:8" ht="21" customHeight="1">
      <c r="A1907" s="25">
        <v>1905</v>
      </c>
      <c r="B1907" s="25" t="s">
        <v>1979</v>
      </c>
      <c r="C1907" s="25" t="s">
        <v>10</v>
      </c>
      <c r="D1907" s="25">
        <v>80</v>
      </c>
      <c r="E1907" s="25" t="s">
        <v>18</v>
      </c>
      <c r="F1907" s="25" t="s">
        <v>1923</v>
      </c>
      <c r="G1907" s="224">
        <v>200</v>
      </c>
      <c r="H1907" s="25" t="s">
        <v>261</v>
      </c>
    </row>
    <row r="1908" spans="1:8" ht="21" customHeight="1">
      <c r="A1908" s="25">
        <v>1906</v>
      </c>
      <c r="B1908" s="25" t="s">
        <v>1980</v>
      </c>
      <c r="C1908" s="25" t="s">
        <v>21</v>
      </c>
      <c r="D1908" s="25">
        <v>80</v>
      </c>
      <c r="E1908" s="25" t="s">
        <v>18</v>
      </c>
      <c r="F1908" s="25" t="s">
        <v>1923</v>
      </c>
      <c r="G1908" s="224">
        <v>200</v>
      </c>
      <c r="H1908" s="25" t="s">
        <v>261</v>
      </c>
    </row>
    <row r="1909" spans="1:8" ht="21" customHeight="1">
      <c r="A1909" s="25">
        <v>1907</v>
      </c>
      <c r="B1909" s="25" t="s">
        <v>1981</v>
      </c>
      <c r="C1909" s="25" t="s">
        <v>21</v>
      </c>
      <c r="D1909" s="25">
        <v>80</v>
      </c>
      <c r="E1909" s="25" t="s">
        <v>18</v>
      </c>
      <c r="F1909" s="25" t="s">
        <v>1923</v>
      </c>
      <c r="G1909" s="224">
        <v>200</v>
      </c>
      <c r="H1909" s="25" t="s">
        <v>70</v>
      </c>
    </row>
    <row r="1910" spans="1:8" ht="21" customHeight="1">
      <c r="A1910" s="25">
        <v>1908</v>
      </c>
      <c r="B1910" s="25" t="s">
        <v>1982</v>
      </c>
      <c r="C1910" s="25" t="s">
        <v>10</v>
      </c>
      <c r="D1910" s="25">
        <v>80</v>
      </c>
      <c r="E1910" s="25" t="s">
        <v>18</v>
      </c>
      <c r="F1910" s="25" t="s">
        <v>1923</v>
      </c>
      <c r="G1910" s="224">
        <v>200</v>
      </c>
      <c r="H1910" s="25" t="s">
        <v>70</v>
      </c>
    </row>
    <row r="1911" spans="1:8" ht="21" customHeight="1">
      <c r="A1911" s="25">
        <v>1909</v>
      </c>
      <c r="B1911" s="25" t="s">
        <v>1983</v>
      </c>
      <c r="C1911" s="25" t="s">
        <v>21</v>
      </c>
      <c r="D1911" s="25">
        <v>80</v>
      </c>
      <c r="E1911" s="25" t="s">
        <v>18</v>
      </c>
      <c r="F1911" s="25" t="s">
        <v>1923</v>
      </c>
      <c r="G1911" s="224">
        <v>200</v>
      </c>
      <c r="H1911" s="25" t="s">
        <v>70</v>
      </c>
    </row>
    <row r="1912" spans="1:8" ht="21" customHeight="1">
      <c r="A1912" s="25">
        <v>1910</v>
      </c>
      <c r="B1912" s="25" t="s">
        <v>1984</v>
      </c>
      <c r="C1912" s="25" t="s">
        <v>21</v>
      </c>
      <c r="D1912" s="25">
        <v>80</v>
      </c>
      <c r="E1912" s="25" t="s">
        <v>12</v>
      </c>
      <c r="F1912" s="25" t="s">
        <v>1923</v>
      </c>
      <c r="G1912" s="224">
        <v>200</v>
      </c>
      <c r="H1912" s="25" t="s">
        <v>70</v>
      </c>
    </row>
    <row r="1913" spans="1:8" ht="21" customHeight="1">
      <c r="A1913" s="25">
        <v>1911</v>
      </c>
      <c r="B1913" s="25" t="s">
        <v>1985</v>
      </c>
      <c r="C1913" s="25" t="s">
        <v>10</v>
      </c>
      <c r="D1913" s="25">
        <v>80</v>
      </c>
      <c r="E1913" s="25" t="s">
        <v>18</v>
      </c>
      <c r="F1913" s="25" t="s">
        <v>1923</v>
      </c>
      <c r="G1913" s="224">
        <v>200</v>
      </c>
      <c r="H1913" s="25" t="s">
        <v>70</v>
      </c>
    </row>
    <row r="1914" spans="1:8" ht="21" customHeight="1">
      <c r="A1914" s="25">
        <v>1912</v>
      </c>
      <c r="B1914" s="25" t="s">
        <v>1986</v>
      </c>
      <c r="C1914" s="25" t="s">
        <v>21</v>
      </c>
      <c r="D1914" s="25">
        <v>83</v>
      </c>
      <c r="E1914" s="25" t="s">
        <v>18</v>
      </c>
      <c r="F1914" s="25" t="s">
        <v>1923</v>
      </c>
      <c r="G1914" s="224">
        <v>200</v>
      </c>
      <c r="H1914" s="25" t="s">
        <v>148</v>
      </c>
    </row>
    <row r="1915" spans="1:8" ht="21" customHeight="1">
      <c r="A1915" s="25">
        <v>1913</v>
      </c>
      <c r="B1915" s="25" t="s">
        <v>1987</v>
      </c>
      <c r="C1915" s="25" t="s">
        <v>21</v>
      </c>
      <c r="D1915" s="25">
        <v>84</v>
      </c>
      <c r="E1915" s="25" t="s">
        <v>18</v>
      </c>
      <c r="F1915" s="25" t="s">
        <v>1923</v>
      </c>
      <c r="G1915" s="224">
        <v>200</v>
      </c>
      <c r="H1915" s="25" t="s">
        <v>148</v>
      </c>
    </row>
    <row r="1916" spans="1:8" ht="21" customHeight="1">
      <c r="A1916" s="25">
        <v>1914</v>
      </c>
      <c r="B1916" s="25" t="s">
        <v>1988</v>
      </c>
      <c r="C1916" s="25" t="s">
        <v>10</v>
      </c>
      <c r="D1916" s="25">
        <v>86</v>
      </c>
      <c r="E1916" s="25" t="s">
        <v>18</v>
      </c>
      <c r="F1916" s="25" t="s">
        <v>1923</v>
      </c>
      <c r="G1916" s="224">
        <v>200</v>
      </c>
      <c r="H1916" s="25" t="s">
        <v>148</v>
      </c>
    </row>
    <row r="1917" spans="1:8" ht="21" customHeight="1">
      <c r="A1917" s="25">
        <v>1915</v>
      </c>
      <c r="B1917" s="25" t="s">
        <v>1989</v>
      </c>
      <c r="C1917" s="25" t="s">
        <v>10</v>
      </c>
      <c r="D1917" s="25">
        <v>80</v>
      </c>
      <c r="E1917" s="25" t="s">
        <v>18</v>
      </c>
      <c r="F1917" s="25" t="s">
        <v>1923</v>
      </c>
      <c r="G1917" s="224">
        <v>200</v>
      </c>
      <c r="H1917" s="25" t="s">
        <v>148</v>
      </c>
    </row>
    <row r="1918" spans="1:8" ht="21" customHeight="1">
      <c r="A1918" s="25">
        <v>1916</v>
      </c>
      <c r="B1918" s="25" t="s">
        <v>1990</v>
      </c>
      <c r="C1918" s="25" t="s">
        <v>10</v>
      </c>
      <c r="D1918" s="25">
        <v>80</v>
      </c>
      <c r="E1918" s="25" t="s">
        <v>18</v>
      </c>
      <c r="F1918" s="25" t="s">
        <v>1923</v>
      </c>
      <c r="G1918" s="224">
        <v>200</v>
      </c>
      <c r="H1918" s="25" t="s">
        <v>148</v>
      </c>
    </row>
    <row r="1919" spans="1:8" ht="21" customHeight="1">
      <c r="A1919" s="25">
        <v>1917</v>
      </c>
      <c r="B1919" s="25" t="s">
        <v>1991</v>
      </c>
      <c r="C1919" s="25" t="s">
        <v>10</v>
      </c>
      <c r="D1919" s="25">
        <v>80</v>
      </c>
      <c r="E1919" s="25" t="s">
        <v>18</v>
      </c>
      <c r="F1919" s="25" t="s">
        <v>1923</v>
      </c>
      <c r="G1919" s="224">
        <v>200</v>
      </c>
      <c r="H1919" s="25" t="s">
        <v>148</v>
      </c>
    </row>
    <row r="1920" spans="1:8" ht="21" customHeight="1">
      <c r="A1920" s="25">
        <v>1918</v>
      </c>
      <c r="B1920" s="25" t="s">
        <v>1992</v>
      </c>
      <c r="C1920" s="25" t="s">
        <v>10</v>
      </c>
      <c r="D1920" s="25">
        <v>80</v>
      </c>
      <c r="E1920" s="25" t="s">
        <v>18</v>
      </c>
      <c r="F1920" s="25" t="s">
        <v>1923</v>
      </c>
      <c r="G1920" s="224">
        <v>200</v>
      </c>
      <c r="H1920" s="25" t="s">
        <v>75</v>
      </c>
    </row>
    <row r="1921" spans="1:8" ht="21" customHeight="1">
      <c r="A1921" s="25">
        <v>1919</v>
      </c>
      <c r="B1921" s="25" t="s">
        <v>1993</v>
      </c>
      <c r="C1921" s="25" t="s">
        <v>21</v>
      </c>
      <c r="D1921" s="25">
        <v>85</v>
      </c>
      <c r="E1921" s="25" t="s">
        <v>18</v>
      </c>
      <c r="F1921" s="25" t="s">
        <v>1923</v>
      </c>
      <c r="G1921" s="224">
        <v>200</v>
      </c>
      <c r="H1921" s="25" t="s">
        <v>75</v>
      </c>
    </row>
    <row r="1922" spans="1:8" ht="21" customHeight="1">
      <c r="A1922" s="25">
        <v>1920</v>
      </c>
      <c r="B1922" s="25" t="s">
        <v>1994</v>
      </c>
      <c r="C1922" s="25" t="s">
        <v>10</v>
      </c>
      <c r="D1922" s="25">
        <v>90</v>
      </c>
      <c r="E1922" s="25" t="s">
        <v>18</v>
      </c>
      <c r="F1922" s="25" t="s">
        <v>1923</v>
      </c>
      <c r="G1922" s="224">
        <v>200</v>
      </c>
      <c r="H1922" s="25" t="s">
        <v>75</v>
      </c>
    </row>
    <row r="1923" spans="1:8" ht="21" customHeight="1">
      <c r="A1923" s="25">
        <v>1921</v>
      </c>
      <c r="B1923" s="25" t="s">
        <v>1995</v>
      </c>
      <c r="C1923" s="25" t="s">
        <v>21</v>
      </c>
      <c r="D1923" s="25">
        <v>80</v>
      </c>
      <c r="E1923" s="25" t="s">
        <v>18</v>
      </c>
      <c r="F1923" s="25" t="s">
        <v>1923</v>
      </c>
      <c r="G1923" s="224">
        <v>200</v>
      </c>
      <c r="H1923" s="25" t="s">
        <v>78</v>
      </c>
    </row>
    <row r="1924" spans="1:8" ht="21" customHeight="1">
      <c r="A1924" s="25">
        <v>1922</v>
      </c>
      <c r="B1924" s="25" t="s">
        <v>1996</v>
      </c>
      <c r="C1924" s="25" t="s">
        <v>21</v>
      </c>
      <c r="D1924" s="25">
        <v>80</v>
      </c>
      <c r="E1924" s="25" t="s">
        <v>18</v>
      </c>
      <c r="F1924" s="25" t="s">
        <v>1923</v>
      </c>
      <c r="G1924" s="224">
        <v>200</v>
      </c>
      <c r="H1924" s="25" t="s">
        <v>78</v>
      </c>
    </row>
    <row r="1925" spans="1:8" ht="21" customHeight="1">
      <c r="A1925" s="25">
        <v>1923</v>
      </c>
      <c r="B1925" s="25" t="s">
        <v>1997</v>
      </c>
      <c r="C1925" s="25" t="s">
        <v>21</v>
      </c>
      <c r="D1925" s="25">
        <v>80</v>
      </c>
      <c r="E1925" s="25" t="s">
        <v>18</v>
      </c>
      <c r="F1925" s="25" t="s">
        <v>1923</v>
      </c>
      <c r="G1925" s="224">
        <v>200</v>
      </c>
      <c r="H1925" s="25" t="s">
        <v>78</v>
      </c>
    </row>
    <row r="1926" spans="1:8" ht="21" customHeight="1">
      <c r="A1926" s="25">
        <v>1924</v>
      </c>
      <c r="B1926" s="25" t="s">
        <v>1998</v>
      </c>
      <c r="C1926" s="25" t="s">
        <v>21</v>
      </c>
      <c r="D1926" s="25">
        <v>80</v>
      </c>
      <c r="E1926" s="25" t="s">
        <v>18</v>
      </c>
      <c r="F1926" s="25" t="s">
        <v>1923</v>
      </c>
      <c r="G1926" s="224">
        <v>200</v>
      </c>
      <c r="H1926" s="25" t="s">
        <v>1999</v>
      </c>
    </row>
    <row r="1927" spans="1:8" ht="21" customHeight="1">
      <c r="A1927" s="25">
        <v>1925</v>
      </c>
      <c r="B1927" s="25" t="s">
        <v>2000</v>
      </c>
      <c r="C1927" s="25" t="s">
        <v>21</v>
      </c>
      <c r="D1927" s="25">
        <v>80</v>
      </c>
      <c r="E1927" s="25" t="s">
        <v>12</v>
      </c>
      <c r="F1927" s="25" t="s">
        <v>1923</v>
      </c>
      <c r="G1927" s="224">
        <v>200</v>
      </c>
      <c r="H1927" s="25" t="s">
        <v>286</v>
      </c>
    </row>
    <row r="1928" spans="1:8" ht="21" customHeight="1">
      <c r="A1928" s="25">
        <v>1926</v>
      </c>
      <c r="B1928" s="25" t="s">
        <v>1503</v>
      </c>
      <c r="C1928" s="25" t="s">
        <v>10</v>
      </c>
      <c r="D1928" s="25">
        <v>80</v>
      </c>
      <c r="E1928" s="25" t="s">
        <v>18</v>
      </c>
      <c r="F1928" s="25" t="s">
        <v>1923</v>
      </c>
      <c r="G1928" s="224">
        <v>200</v>
      </c>
      <c r="H1928" s="25" t="s">
        <v>286</v>
      </c>
    </row>
    <row r="1929" spans="1:8" ht="21" customHeight="1">
      <c r="A1929" s="25">
        <v>1927</v>
      </c>
      <c r="B1929" s="25" t="s">
        <v>2001</v>
      </c>
      <c r="C1929" s="25" t="s">
        <v>10</v>
      </c>
      <c r="D1929" s="25">
        <v>80</v>
      </c>
      <c r="E1929" s="25" t="s">
        <v>18</v>
      </c>
      <c r="F1929" s="25" t="s">
        <v>1923</v>
      </c>
      <c r="G1929" s="224">
        <v>200</v>
      </c>
      <c r="H1929" s="25" t="s">
        <v>286</v>
      </c>
    </row>
    <row r="1930" spans="1:8" ht="21" customHeight="1">
      <c r="A1930" s="25">
        <v>1928</v>
      </c>
      <c r="B1930" s="25" t="s">
        <v>2002</v>
      </c>
      <c r="C1930" s="25" t="s">
        <v>21</v>
      </c>
      <c r="D1930" s="25">
        <v>80</v>
      </c>
      <c r="E1930" s="25" t="s">
        <v>12</v>
      </c>
      <c r="F1930" s="25" t="s">
        <v>1923</v>
      </c>
      <c r="G1930" s="224">
        <v>200</v>
      </c>
      <c r="H1930" s="25" t="s">
        <v>286</v>
      </c>
    </row>
    <row r="1931" spans="1:8" ht="21" customHeight="1">
      <c r="A1931" s="25">
        <v>1929</v>
      </c>
      <c r="B1931" s="25" t="s">
        <v>2003</v>
      </c>
      <c r="C1931" s="25" t="s">
        <v>21</v>
      </c>
      <c r="D1931" s="25">
        <v>81</v>
      </c>
      <c r="E1931" s="25" t="s">
        <v>18</v>
      </c>
      <c r="F1931" s="25" t="s">
        <v>1923</v>
      </c>
      <c r="G1931" s="224">
        <v>200</v>
      </c>
      <c r="H1931" s="25" t="s">
        <v>286</v>
      </c>
    </row>
    <row r="1932" spans="1:8" ht="21" customHeight="1">
      <c r="A1932" s="25">
        <v>1930</v>
      </c>
      <c r="B1932" s="25" t="s">
        <v>2004</v>
      </c>
      <c r="C1932" s="25" t="s">
        <v>10</v>
      </c>
      <c r="D1932" s="25">
        <v>80</v>
      </c>
      <c r="E1932" s="25" t="s">
        <v>18</v>
      </c>
      <c r="F1932" s="25" t="s">
        <v>1923</v>
      </c>
      <c r="G1932" s="224">
        <v>200</v>
      </c>
      <c r="H1932" s="25" t="s">
        <v>216</v>
      </c>
    </row>
    <row r="1933" spans="1:8" ht="21" customHeight="1">
      <c r="A1933" s="25">
        <v>1931</v>
      </c>
      <c r="B1933" s="25" t="s">
        <v>2005</v>
      </c>
      <c r="C1933" s="25" t="s">
        <v>21</v>
      </c>
      <c r="D1933" s="25">
        <v>83</v>
      </c>
      <c r="E1933" s="25" t="s">
        <v>18</v>
      </c>
      <c r="F1933" s="25" t="s">
        <v>1923</v>
      </c>
      <c r="G1933" s="224">
        <v>200</v>
      </c>
      <c r="H1933" s="227" t="s">
        <v>385</v>
      </c>
    </row>
    <row r="1934" spans="1:8" ht="21" customHeight="1">
      <c r="A1934" s="25">
        <v>1932</v>
      </c>
      <c r="B1934" s="25" t="s">
        <v>2006</v>
      </c>
      <c r="C1934" s="25" t="s">
        <v>10</v>
      </c>
      <c r="D1934" s="25">
        <v>80</v>
      </c>
      <c r="E1934" s="25" t="s">
        <v>18</v>
      </c>
      <c r="F1934" s="25" t="s">
        <v>1923</v>
      </c>
      <c r="G1934" s="224">
        <v>200</v>
      </c>
      <c r="H1934" s="25" t="s">
        <v>88</v>
      </c>
    </row>
    <row r="1935" spans="1:8" ht="21" customHeight="1">
      <c r="A1935" s="25">
        <v>1933</v>
      </c>
      <c r="B1935" s="25" t="s">
        <v>2007</v>
      </c>
      <c r="C1935" s="25" t="s">
        <v>21</v>
      </c>
      <c r="D1935" s="25">
        <v>80</v>
      </c>
      <c r="E1935" s="25" t="s">
        <v>12</v>
      </c>
      <c r="F1935" s="25" t="s">
        <v>1923</v>
      </c>
      <c r="G1935" s="224">
        <v>200</v>
      </c>
      <c r="H1935" s="25" t="s">
        <v>88</v>
      </c>
    </row>
    <row r="1936" spans="1:8" ht="21" customHeight="1">
      <c r="A1936" s="25">
        <v>1934</v>
      </c>
      <c r="B1936" s="25" t="s">
        <v>2008</v>
      </c>
      <c r="C1936" s="25" t="s">
        <v>21</v>
      </c>
      <c r="D1936" s="25">
        <v>80</v>
      </c>
      <c r="E1936" s="25" t="s">
        <v>18</v>
      </c>
      <c r="F1936" s="25" t="s">
        <v>1923</v>
      </c>
      <c r="G1936" s="224">
        <v>200</v>
      </c>
      <c r="H1936" s="25" t="s">
        <v>88</v>
      </c>
    </row>
    <row r="1937" spans="1:8" ht="21" customHeight="1">
      <c r="A1937" s="25">
        <v>1935</v>
      </c>
      <c r="B1937" s="25" t="s">
        <v>2009</v>
      </c>
      <c r="C1937" s="25" t="s">
        <v>10</v>
      </c>
      <c r="D1937" s="25">
        <v>80</v>
      </c>
      <c r="E1937" s="25" t="s">
        <v>18</v>
      </c>
      <c r="F1937" s="25" t="s">
        <v>1923</v>
      </c>
      <c r="G1937" s="224">
        <v>200</v>
      </c>
      <c r="H1937" s="25" t="s">
        <v>88</v>
      </c>
    </row>
    <row r="1938" spans="1:8" ht="21" customHeight="1">
      <c r="A1938" s="25">
        <v>1936</v>
      </c>
      <c r="B1938" s="25" t="s">
        <v>2010</v>
      </c>
      <c r="C1938" s="25" t="s">
        <v>21</v>
      </c>
      <c r="D1938" s="25">
        <v>80</v>
      </c>
      <c r="E1938" s="25" t="s">
        <v>12</v>
      </c>
      <c r="F1938" s="25" t="s">
        <v>1923</v>
      </c>
      <c r="G1938" s="224">
        <v>200</v>
      </c>
      <c r="H1938" s="25" t="s">
        <v>88</v>
      </c>
    </row>
    <row r="1939" spans="1:8" ht="21" customHeight="1">
      <c r="A1939" s="25">
        <v>1937</v>
      </c>
      <c r="B1939" s="25" t="s">
        <v>2011</v>
      </c>
      <c r="C1939" s="25" t="s">
        <v>21</v>
      </c>
      <c r="D1939" s="25">
        <v>80</v>
      </c>
      <c r="E1939" s="25" t="s">
        <v>12</v>
      </c>
      <c r="F1939" s="25" t="s">
        <v>1923</v>
      </c>
      <c r="G1939" s="224">
        <v>200</v>
      </c>
      <c r="H1939" s="25" t="s">
        <v>88</v>
      </c>
    </row>
    <row r="1940" spans="1:8" ht="21" customHeight="1">
      <c r="A1940" s="25">
        <v>1938</v>
      </c>
      <c r="B1940" s="25" t="s">
        <v>2012</v>
      </c>
      <c r="C1940" s="25" t="s">
        <v>10</v>
      </c>
      <c r="D1940" s="25">
        <v>80</v>
      </c>
      <c r="E1940" s="25" t="s">
        <v>18</v>
      </c>
      <c r="F1940" s="25" t="s">
        <v>1923</v>
      </c>
      <c r="G1940" s="224">
        <v>200</v>
      </c>
      <c r="H1940" s="25" t="s">
        <v>88</v>
      </c>
    </row>
    <row r="1941" spans="1:8" ht="21" customHeight="1">
      <c r="A1941" s="25">
        <v>1939</v>
      </c>
      <c r="B1941" s="25" t="s">
        <v>2013</v>
      </c>
      <c r="C1941" s="25" t="s">
        <v>21</v>
      </c>
      <c r="D1941" s="25">
        <v>80</v>
      </c>
      <c r="E1941" s="25" t="s">
        <v>18</v>
      </c>
      <c r="F1941" s="25" t="s">
        <v>1923</v>
      </c>
      <c r="G1941" s="224">
        <v>200</v>
      </c>
      <c r="H1941" s="227" t="s">
        <v>297</v>
      </c>
    </row>
    <row r="1942" spans="1:8" s="218" customFormat="1" ht="21" customHeight="1">
      <c r="A1942" s="25">
        <v>1940</v>
      </c>
      <c r="B1942" s="25" t="s">
        <v>2014</v>
      </c>
      <c r="C1942" s="25" t="s">
        <v>10</v>
      </c>
      <c r="D1942" s="25">
        <v>84</v>
      </c>
      <c r="E1942" s="25" t="s">
        <v>18</v>
      </c>
      <c r="F1942" s="25" t="s">
        <v>1923</v>
      </c>
      <c r="G1942" s="224">
        <v>200</v>
      </c>
      <c r="H1942" s="227" t="s">
        <v>297</v>
      </c>
    </row>
    <row r="1943" spans="1:8" s="218" customFormat="1" ht="21" customHeight="1">
      <c r="A1943" s="25">
        <v>1941</v>
      </c>
      <c r="B1943" s="25" t="s">
        <v>2015</v>
      </c>
      <c r="C1943" s="25" t="s">
        <v>21</v>
      </c>
      <c r="D1943" s="25">
        <v>80</v>
      </c>
      <c r="E1943" s="25" t="s">
        <v>18</v>
      </c>
      <c r="F1943" s="25" t="s">
        <v>1923</v>
      </c>
      <c r="G1943" s="224">
        <v>200</v>
      </c>
      <c r="H1943" s="25" t="s">
        <v>96</v>
      </c>
    </row>
    <row r="1944" spans="1:8" s="218" customFormat="1" ht="21" customHeight="1">
      <c r="A1944" s="25">
        <v>1942</v>
      </c>
      <c r="B1944" s="25" t="s">
        <v>2016</v>
      </c>
      <c r="C1944" s="25" t="s">
        <v>21</v>
      </c>
      <c r="D1944" s="25">
        <v>80</v>
      </c>
      <c r="E1944" s="25" t="s">
        <v>12</v>
      </c>
      <c r="F1944" s="25" t="s">
        <v>1923</v>
      </c>
      <c r="G1944" s="224">
        <v>200</v>
      </c>
      <c r="H1944" s="25" t="s">
        <v>96</v>
      </c>
    </row>
    <row r="1945" spans="1:8" s="218" customFormat="1" ht="21" customHeight="1">
      <c r="A1945" s="25">
        <v>1943</v>
      </c>
      <c r="B1945" s="25" t="s">
        <v>2017</v>
      </c>
      <c r="C1945" s="25" t="s">
        <v>10</v>
      </c>
      <c r="D1945" s="25">
        <v>80</v>
      </c>
      <c r="E1945" s="25" t="s">
        <v>18</v>
      </c>
      <c r="F1945" s="25" t="s">
        <v>1923</v>
      </c>
      <c r="G1945" s="224">
        <v>200</v>
      </c>
      <c r="H1945" s="25" t="s">
        <v>96</v>
      </c>
    </row>
    <row r="1946" spans="1:8" s="218" customFormat="1" ht="21" customHeight="1">
      <c r="A1946" s="25">
        <v>1944</v>
      </c>
      <c r="B1946" s="25" t="s">
        <v>2018</v>
      </c>
      <c r="C1946" s="25" t="s">
        <v>10</v>
      </c>
      <c r="D1946" s="25">
        <v>80</v>
      </c>
      <c r="E1946" s="25" t="s">
        <v>18</v>
      </c>
      <c r="F1946" s="25" t="s">
        <v>1923</v>
      </c>
      <c r="G1946" s="224">
        <v>200</v>
      </c>
      <c r="H1946" s="25" t="s">
        <v>125</v>
      </c>
    </row>
    <row r="1947" spans="1:8" s="218" customFormat="1" ht="21" customHeight="1">
      <c r="A1947" s="25">
        <v>1945</v>
      </c>
      <c r="B1947" s="25" t="s">
        <v>2019</v>
      </c>
      <c r="C1947" s="25" t="s">
        <v>21</v>
      </c>
      <c r="D1947" s="25">
        <v>80</v>
      </c>
      <c r="E1947" s="25" t="s">
        <v>18</v>
      </c>
      <c r="F1947" s="25" t="s">
        <v>1923</v>
      </c>
      <c r="G1947" s="224">
        <v>200</v>
      </c>
      <c r="H1947" s="25" t="s">
        <v>125</v>
      </c>
    </row>
    <row r="1948" spans="1:8" s="218" customFormat="1" ht="21" customHeight="1">
      <c r="A1948" s="25">
        <v>1946</v>
      </c>
      <c r="B1948" s="25" t="s">
        <v>1723</v>
      </c>
      <c r="C1948" s="25" t="s">
        <v>21</v>
      </c>
      <c r="D1948" s="25">
        <v>80</v>
      </c>
      <c r="E1948" s="25" t="s">
        <v>12</v>
      </c>
      <c r="F1948" s="25" t="s">
        <v>1923</v>
      </c>
      <c r="G1948" s="224">
        <v>200</v>
      </c>
      <c r="H1948" s="25" t="s">
        <v>125</v>
      </c>
    </row>
    <row r="1949" spans="1:8" s="218" customFormat="1" ht="21" customHeight="1">
      <c r="A1949" s="25">
        <v>1947</v>
      </c>
      <c r="B1949" s="25" t="s">
        <v>2020</v>
      </c>
      <c r="C1949" s="25" t="s">
        <v>10</v>
      </c>
      <c r="D1949" s="25">
        <v>80</v>
      </c>
      <c r="E1949" s="25" t="s">
        <v>18</v>
      </c>
      <c r="F1949" s="25" t="s">
        <v>1923</v>
      </c>
      <c r="G1949" s="224">
        <v>200</v>
      </c>
      <c r="H1949" s="25" t="s">
        <v>125</v>
      </c>
    </row>
    <row r="1950" spans="1:8" s="218" customFormat="1" ht="21" customHeight="1">
      <c r="A1950" s="25">
        <v>1948</v>
      </c>
      <c r="B1950" s="25" t="s">
        <v>2021</v>
      </c>
      <c r="C1950" s="25" t="s">
        <v>10</v>
      </c>
      <c r="D1950" s="25" t="s">
        <v>11</v>
      </c>
      <c r="E1950" s="25" t="s">
        <v>12</v>
      </c>
      <c r="F1950" s="25" t="s">
        <v>2022</v>
      </c>
      <c r="G1950" s="224">
        <v>200</v>
      </c>
      <c r="H1950" s="25" t="s">
        <v>15</v>
      </c>
    </row>
    <row r="1951" spans="1:8" s="218" customFormat="1" ht="21" customHeight="1">
      <c r="A1951" s="25">
        <v>1949</v>
      </c>
      <c r="B1951" s="25" t="s">
        <v>2023</v>
      </c>
      <c r="C1951" s="25" t="s">
        <v>21</v>
      </c>
      <c r="D1951" s="25" t="s">
        <v>11</v>
      </c>
      <c r="E1951" s="25" t="s">
        <v>18</v>
      </c>
      <c r="F1951" s="25" t="s">
        <v>2022</v>
      </c>
      <c r="G1951" s="224">
        <v>200</v>
      </c>
      <c r="H1951" s="25" t="s">
        <v>15</v>
      </c>
    </row>
    <row r="1952" spans="1:8" s="218" customFormat="1" ht="21" customHeight="1">
      <c r="A1952" s="25">
        <v>1950</v>
      </c>
      <c r="B1952" s="25" t="s">
        <v>2024</v>
      </c>
      <c r="C1952" s="25" t="s">
        <v>21</v>
      </c>
      <c r="D1952" s="25" t="s">
        <v>22</v>
      </c>
      <c r="E1952" s="25" t="s">
        <v>18</v>
      </c>
      <c r="F1952" s="25" t="s">
        <v>2022</v>
      </c>
      <c r="G1952" s="224">
        <v>200</v>
      </c>
      <c r="H1952" s="25" t="s">
        <v>15</v>
      </c>
    </row>
    <row r="1953" spans="1:8" s="218" customFormat="1" ht="21" customHeight="1">
      <c r="A1953" s="25">
        <v>1951</v>
      </c>
      <c r="B1953" s="25" t="s">
        <v>2025</v>
      </c>
      <c r="C1953" s="25" t="s">
        <v>10</v>
      </c>
      <c r="D1953" s="25" t="s">
        <v>50</v>
      </c>
      <c r="E1953" s="25" t="s">
        <v>18</v>
      </c>
      <c r="F1953" s="25" t="s">
        <v>2022</v>
      </c>
      <c r="G1953" s="224">
        <v>200</v>
      </c>
      <c r="H1953" s="25" t="s">
        <v>15</v>
      </c>
    </row>
    <row r="1954" spans="1:8" s="218" customFormat="1" ht="21" customHeight="1">
      <c r="A1954" s="25">
        <v>1952</v>
      </c>
      <c r="B1954" s="25" t="s">
        <v>2026</v>
      </c>
      <c r="C1954" s="25" t="s">
        <v>21</v>
      </c>
      <c r="D1954" s="25" t="s">
        <v>22</v>
      </c>
      <c r="E1954" s="25" t="s">
        <v>18</v>
      </c>
      <c r="F1954" s="25" t="s">
        <v>2022</v>
      </c>
      <c r="G1954" s="224">
        <v>200</v>
      </c>
      <c r="H1954" s="25" t="s">
        <v>15</v>
      </c>
    </row>
    <row r="1955" spans="1:8" s="218" customFormat="1" ht="21" customHeight="1">
      <c r="A1955" s="25">
        <v>1953</v>
      </c>
      <c r="B1955" s="25" t="s">
        <v>2027</v>
      </c>
      <c r="C1955" s="25" t="s">
        <v>10</v>
      </c>
      <c r="D1955" s="25" t="s">
        <v>11</v>
      </c>
      <c r="E1955" s="25" t="s">
        <v>18</v>
      </c>
      <c r="F1955" s="25" t="s">
        <v>2022</v>
      </c>
      <c r="G1955" s="224">
        <v>200</v>
      </c>
      <c r="H1955" s="25" t="s">
        <v>15</v>
      </c>
    </row>
    <row r="1956" spans="1:8" s="218" customFormat="1" ht="21" customHeight="1">
      <c r="A1956" s="25">
        <v>1954</v>
      </c>
      <c r="B1956" s="25" t="s">
        <v>2028</v>
      </c>
      <c r="C1956" s="25" t="s">
        <v>21</v>
      </c>
      <c r="D1956" s="25" t="s">
        <v>27</v>
      </c>
      <c r="E1956" s="25" t="s">
        <v>18</v>
      </c>
      <c r="F1956" s="25" t="s">
        <v>2022</v>
      </c>
      <c r="G1956" s="224">
        <v>200</v>
      </c>
      <c r="H1956" s="25" t="s">
        <v>15</v>
      </c>
    </row>
    <row r="1957" spans="1:8" s="218" customFormat="1" ht="21" customHeight="1">
      <c r="A1957" s="25">
        <v>1955</v>
      </c>
      <c r="B1957" s="25" t="s">
        <v>2029</v>
      </c>
      <c r="C1957" s="25" t="s">
        <v>10</v>
      </c>
      <c r="D1957" s="25" t="s">
        <v>11</v>
      </c>
      <c r="E1957" s="25" t="s">
        <v>18</v>
      </c>
      <c r="F1957" s="25" t="s">
        <v>2022</v>
      </c>
      <c r="G1957" s="224">
        <v>200</v>
      </c>
      <c r="H1957" s="25" t="s">
        <v>15</v>
      </c>
    </row>
    <row r="1958" spans="1:8" s="218" customFormat="1" ht="21" customHeight="1">
      <c r="A1958" s="25">
        <v>1956</v>
      </c>
      <c r="B1958" s="25" t="s">
        <v>2030</v>
      </c>
      <c r="C1958" s="25" t="s">
        <v>21</v>
      </c>
      <c r="D1958" s="25" t="s">
        <v>22</v>
      </c>
      <c r="E1958" s="25" t="s">
        <v>18</v>
      </c>
      <c r="F1958" s="25" t="s">
        <v>2022</v>
      </c>
      <c r="G1958" s="224">
        <v>200</v>
      </c>
      <c r="H1958" s="25"/>
    </row>
    <row r="1959" spans="1:8" s="218" customFormat="1" ht="21" customHeight="1">
      <c r="A1959" s="25">
        <v>1957</v>
      </c>
      <c r="B1959" s="25" t="s">
        <v>2031</v>
      </c>
      <c r="C1959" s="25" t="s">
        <v>10</v>
      </c>
      <c r="D1959" s="25" t="s">
        <v>11</v>
      </c>
      <c r="E1959" s="25" t="s">
        <v>18</v>
      </c>
      <c r="F1959" s="25" t="s">
        <v>2022</v>
      </c>
      <c r="G1959" s="224">
        <v>200</v>
      </c>
      <c r="H1959" s="25" t="s">
        <v>15</v>
      </c>
    </row>
    <row r="1960" spans="1:8" s="218" customFormat="1" ht="21" customHeight="1">
      <c r="A1960" s="25">
        <v>1958</v>
      </c>
      <c r="B1960" s="25" t="s">
        <v>2032</v>
      </c>
      <c r="C1960" s="25" t="s">
        <v>10</v>
      </c>
      <c r="D1960" s="25" t="s">
        <v>11</v>
      </c>
      <c r="E1960" s="25" t="s">
        <v>12</v>
      </c>
      <c r="F1960" s="25" t="s">
        <v>2022</v>
      </c>
      <c r="G1960" s="224">
        <v>200</v>
      </c>
      <c r="H1960" s="25" t="s">
        <v>15</v>
      </c>
    </row>
    <row r="1961" spans="1:8" s="218" customFormat="1" ht="21" customHeight="1">
      <c r="A1961" s="25">
        <v>1959</v>
      </c>
      <c r="B1961" s="25" t="s">
        <v>2033</v>
      </c>
      <c r="C1961" s="25" t="s">
        <v>10</v>
      </c>
      <c r="D1961" s="25" t="s">
        <v>11</v>
      </c>
      <c r="E1961" s="25" t="s">
        <v>18</v>
      </c>
      <c r="F1961" s="25" t="s">
        <v>2022</v>
      </c>
      <c r="G1961" s="224">
        <v>200</v>
      </c>
      <c r="H1961" s="25" t="s">
        <v>15</v>
      </c>
    </row>
    <row r="1962" spans="1:8" ht="21" customHeight="1">
      <c r="A1962" s="25">
        <v>1960</v>
      </c>
      <c r="B1962" s="25" t="s">
        <v>2034</v>
      </c>
      <c r="C1962" s="25" t="s">
        <v>10</v>
      </c>
      <c r="D1962" s="25" t="s">
        <v>50</v>
      </c>
      <c r="E1962" s="25" t="s">
        <v>18</v>
      </c>
      <c r="F1962" s="25" t="s">
        <v>2022</v>
      </c>
      <c r="G1962" s="224">
        <v>200</v>
      </c>
      <c r="H1962" s="25" t="s">
        <v>15</v>
      </c>
    </row>
    <row r="1963" spans="1:8" s="219" customFormat="1" ht="21" customHeight="1">
      <c r="A1963" s="25">
        <v>1961</v>
      </c>
      <c r="B1963" s="25" t="s">
        <v>2035</v>
      </c>
      <c r="C1963" s="25" t="s">
        <v>21</v>
      </c>
      <c r="D1963" s="25" t="s">
        <v>30</v>
      </c>
      <c r="E1963" s="25" t="s">
        <v>18</v>
      </c>
      <c r="F1963" s="25" t="s">
        <v>2022</v>
      </c>
      <c r="G1963" s="224">
        <v>200</v>
      </c>
      <c r="H1963" s="25" t="s">
        <v>15</v>
      </c>
    </row>
    <row r="1964" spans="1:8" s="217" customFormat="1" ht="21" customHeight="1">
      <c r="A1964" s="25">
        <v>1962</v>
      </c>
      <c r="B1964" s="25" t="s">
        <v>2036</v>
      </c>
      <c r="C1964" s="25" t="s">
        <v>21</v>
      </c>
      <c r="D1964" s="25" t="s">
        <v>187</v>
      </c>
      <c r="E1964" s="25" t="s">
        <v>18</v>
      </c>
      <c r="F1964" s="25" t="s">
        <v>2022</v>
      </c>
      <c r="G1964" s="224">
        <v>200</v>
      </c>
      <c r="H1964" s="25" t="s">
        <v>15</v>
      </c>
    </row>
    <row r="1965" spans="1:8" s="217" customFormat="1" ht="21" customHeight="1">
      <c r="A1965" s="25">
        <v>1963</v>
      </c>
      <c r="B1965" s="25" t="s">
        <v>2037</v>
      </c>
      <c r="C1965" s="25" t="s">
        <v>10</v>
      </c>
      <c r="D1965" s="25" t="s">
        <v>22</v>
      </c>
      <c r="E1965" s="25" t="s">
        <v>18</v>
      </c>
      <c r="F1965" s="25" t="s">
        <v>2022</v>
      </c>
      <c r="G1965" s="224">
        <v>200</v>
      </c>
      <c r="H1965" s="25" t="s">
        <v>15</v>
      </c>
    </row>
    <row r="1966" spans="1:8" s="217" customFormat="1" ht="21" customHeight="1">
      <c r="A1966" s="25">
        <v>1964</v>
      </c>
      <c r="B1966" s="25" t="s">
        <v>2038</v>
      </c>
      <c r="C1966" s="25" t="s">
        <v>21</v>
      </c>
      <c r="D1966" s="25" t="s">
        <v>32</v>
      </c>
      <c r="E1966" s="25" t="s">
        <v>12</v>
      </c>
      <c r="F1966" s="25" t="s">
        <v>2022</v>
      </c>
      <c r="G1966" s="224">
        <v>200</v>
      </c>
      <c r="H1966" s="25" t="s">
        <v>15</v>
      </c>
    </row>
    <row r="1967" spans="1:8" s="217" customFormat="1" ht="21" customHeight="1">
      <c r="A1967" s="25">
        <v>1965</v>
      </c>
      <c r="B1967" s="25" t="s">
        <v>2039</v>
      </c>
      <c r="C1967" s="25" t="s">
        <v>10</v>
      </c>
      <c r="D1967" s="25" t="s">
        <v>22</v>
      </c>
      <c r="E1967" s="25" t="s">
        <v>12</v>
      </c>
      <c r="F1967" s="25" t="s">
        <v>2022</v>
      </c>
      <c r="G1967" s="224">
        <v>200</v>
      </c>
      <c r="H1967" s="25" t="s">
        <v>15</v>
      </c>
    </row>
    <row r="1968" spans="1:8" s="217" customFormat="1" ht="21" customHeight="1">
      <c r="A1968" s="25">
        <v>1966</v>
      </c>
      <c r="B1968" s="25" t="s">
        <v>2040</v>
      </c>
      <c r="C1968" s="25" t="s">
        <v>21</v>
      </c>
      <c r="D1968" s="25" t="s">
        <v>30</v>
      </c>
      <c r="E1968" s="25" t="s">
        <v>18</v>
      </c>
      <c r="F1968" s="25" t="s">
        <v>2022</v>
      </c>
      <c r="G1968" s="224">
        <v>200</v>
      </c>
      <c r="H1968" s="25" t="s">
        <v>15</v>
      </c>
    </row>
    <row r="1969" spans="1:8" s="217" customFormat="1" ht="21" customHeight="1">
      <c r="A1969" s="25">
        <v>1967</v>
      </c>
      <c r="B1969" s="25" t="s">
        <v>2041</v>
      </c>
      <c r="C1969" s="25" t="s">
        <v>21</v>
      </c>
      <c r="D1969" s="25" t="s">
        <v>27</v>
      </c>
      <c r="E1969" s="25" t="s">
        <v>18</v>
      </c>
      <c r="F1969" s="25" t="s">
        <v>2022</v>
      </c>
      <c r="G1969" s="224">
        <v>200</v>
      </c>
      <c r="H1969" s="25" t="s">
        <v>15</v>
      </c>
    </row>
    <row r="1970" spans="1:8" s="217" customFormat="1" ht="21" customHeight="1">
      <c r="A1970" s="25">
        <v>1968</v>
      </c>
      <c r="B1970" s="25" t="s">
        <v>2042</v>
      </c>
      <c r="C1970" s="25" t="s">
        <v>10</v>
      </c>
      <c r="D1970" s="25" t="s">
        <v>50</v>
      </c>
      <c r="E1970" s="25" t="s">
        <v>18</v>
      </c>
      <c r="F1970" s="25" t="s">
        <v>2022</v>
      </c>
      <c r="G1970" s="224">
        <v>200</v>
      </c>
      <c r="H1970" s="25" t="s">
        <v>15</v>
      </c>
    </row>
    <row r="1971" spans="1:8" s="217" customFormat="1" ht="21" customHeight="1">
      <c r="A1971" s="25">
        <v>1969</v>
      </c>
      <c r="B1971" s="25" t="s">
        <v>2043</v>
      </c>
      <c r="C1971" s="25" t="s">
        <v>21</v>
      </c>
      <c r="D1971" s="25" t="s">
        <v>22</v>
      </c>
      <c r="E1971" s="25" t="s">
        <v>18</v>
      </c>
      <c r="F1971" s="25" t="s">
        <v>2022</v>
      </c>
      <c r="G1971" s="224">
        <v>200</v>
      </c>
      <c r="H1971" s="25" t="s">
        <v>15</v>
      </c>
    </row>
    <row r="1972" spans="1:8" s="217" customFormat="1" ht="21" customHeight="1">
      <c r="A1972" s="25">
        <v>1970</v>
      </c>
      <c r="B1972" s="25" t="s">
        <v>2044</v>
      </c>
      <c r="C1972" s="25" t="s">
        <v>10</v>
      </c>
      <c r="D1972" s="25" t="s">
        <v>50</v>
      </c>
      <c r="E1972" s="25" t="s">
        <v>18</v>
      </c>
      <c r="F1972" s="25" t="s">
        <v>2022</v>
      </c>
      <c r="G1972" s="224">
        <v>200</v>
      </c>
      <c r="H1972" s="25" t="s">
        <v>15</v>
      </c>
    </row>
    <row r="1973" spans="1:8" s="217" customFormat="1" ht="21" customHeight="1">
      <c r="A1973" s="25">
        <v>1971</v>
      </c>
      <c r="B1973" s="25" t="s">
        <v>2045</v>
      </c>
      <c r="C1973" s="25" t="s">
        <v>10</v>
      </c>
      <c r="D1973" s="25" t="s">
        <v>27</v>
      </c>
      <c r="E1973" s="25" t="s">
        <v>18</v>
      </c>
      <c r="F1973" s="25" t="s">
        <v>2022</v>
      </c>
      <c r="G1973" s="224">
        <v>200</v>
      </c>
      <c r="H1973" s="25" t="s">
        <v>15</v>
      </c>
    </row>
    <row r="1974" spans="1:8" s="217" customFormat="1" ht="21" customHeight="1">
      <c r="A1974" s="25">
        <v>1972</v>
      </c>
      <c r="B1974" s="25" t="s">
        <v>2046</v>
      </c>
      <c r="C1974" s="25" t="s">
        <v>10</v>
      </c>
      <c r="D1974" s="25" t="s">
        <v>36</v>
      </c>
      <c r="E1974" s="25" t="s">
        <v>18</v>
      </c>
      <c r="F1974" s="25" t="s">
        <v>2022</v>
      </c>
      <c r="G1974" s="224">
        <v>200</v>
      </c>
      <c r="H1974" s="25" t="s">
        <v>15</v>
      </c>
    </row>
    <row r="1975" spans="1:8" s="217" customFormat="1" ht="21" customHeight="1">
      <c r="A1975" s="25">
        <v>1973</v>
      </c>
      <c r="B1975" s="25" t="s">
        <v>2047</v>
      </c>
      <c r="C1975" s="25" t="s">
        <v>21</v>
      </c>
      <c r="D1975" s="25" t="s">
        <v>27</v>
      </c>
      <c r="E1975" s="25" t="s">
        <v>18</v>
      </c>
      <c r="F1975" s="25" t="s">
        <v>2022</v>
      </c>
      <c r="G1975" s="224">
        <v>200</v>
      </c>
      <c r="H1975" s="25" t="s">
        <v>15</v>
      </c>
    </row>
    <row r="1976" spans="1:8" s="217" customFormat="1" ht="21" customHeight="1">
      <c r="A1976" s="25">
        <v>1974</v>
      </c>
      <c r="B1976" s="25" t="s">
        <v>2048</v>
      </c>
      <c r="C1976" s="25" t="s">
        <v>10</v>
      </c>
      <c r="D1976" s="25" t="s">
        <v>24</v>
      </c>
      <c r="E1976" s="25" t="s">
        <v>12</v>
      </c>
      <c r="F1976" s="25" t="s">
        <v>2022</v>
      </c>
      <c r="G1976" s="224">
        <v>200</v>
      </c>
      <c r="H1976" s="25" t="s">
        <v>15</v>
      </c>
    </row>
    <row r="1977" spans="1:8" ht="21" customHeight="1">
      <c r="A1977" s="25">
        <v>1975</v>
      </c>
      <c r="B1977" s="25" t="s">
        <v>2049</v>
      </c>
      <c r="C1977" s="25" t="s">
        <v>21</v>
      </c>
      <c r="D1977" s="25" t="s">
        <v>17</v>
      </c>
      <c r="E1977" s="25" t="s">
        <v>18</v>
      </c>
      <c r="F1977" s="25" t="s">
        <v>2022</v>
      </c>
      <c r="G1977" s="224">
        <v>200</v>
      </c>
      <c r="H1977" s="25" t="s">
        <v>15</v>
      </c>
    </row>
    <row r="1978" spans="1:8" ht="21" customHeight="1">
      <c r="A1978" s="25">
        <v>1976</v>
      </c>
      <c r="B1978" s="25" t="s">
        <v>2050</v>
      </c>
      <c r="C1978" s="25" t="s">
        <v>10</v>
      </c>
      <c r="D1978" s="25" t="s">
        <v>22</v>
      </c>
      <c r="E1978" s="25" t="s">
        <v>18</v>
      </c>
      <c r="F1978" s="25" t="s">
        <v>2022</v>
      </c>
      <c r="G1978" s="224">
        <v>200</v>
      </c>
      <c r="H1978" s="25" t="s">
        <v>15</v>
      </c>
    </row>
    <row r="1979" spans="1:8" ht="21" customHeight="1">
      <c r="A1979" s="25">
        <v>1977</v>
      </c>
      <c r="B1979" s="25" t="s">
        <v>2051</v>
      </c>
      <c r="C1979" s="25" t="s">
        <v>10</v>
      </c>
      <c r="D1979" s="25" t="s">
        <v>32</v>
      </c>
      <c r="E1979" s="25" t="s">
        <v>12</v>
      </c>
      <c r="F1979" s="25" t="s">
        <v>2022</v>
      </c>
      <c r="G1979" s="224">
        <v>200</v>
      </c>
      <c r="H1979" s="25" t="s">
        <v>15</v>
      </c>
    </row>
    <row r="1980" spans="1:8" s="217" customFormat="1" ht="21" customHeight="1">
      <c r="A1980" s="25">
        <v>1978</v>
      </c>
      <c r="B1980" s="25" t="s">
        <v>2052</v>
      </c>
      <c r="C1980" s="25" t="s">
        <v>10</v>
      </c>
      <c r="D1980" s="25" t="s">
        <v>32</v>
      </c>
      <c r="E1980" s="25" t="s">
        <v>18</v>
      </c>
      <c r="F1980" s="25" t="s">
        <v>2022</v>
      </c>
      <c r="G1980" s="224">
        <v>200</v>
      </c>
      <c r="H1980" s="25" t="s">
        <v>15</v>
      </c>
    </row>
    <row r="1981" spans="1:8" s="217" customFormat="1" ht="21" customHeight="1">
      <c r="A1981" s="25">
        <v>1979</v>
      </c>
      <c r="B1981" s="25" t="s">
        <v>2053</v>
      </c>
      <c r="C1981" s="25" t="s">
        <v>21</v>
      </c>
      <c r="D1981" s="25">
        <v>82</v>
      </c>
      <c r="E1981" s="25" t="s">
        <v>18</v>
      </c>
      <c r="F1981" s="25" t="s">
        <v>2022</v>
      </c>
      <c r="G1981" s="224">
        <v>200</v>
      </c>
      <c r="H1981" s="25" t="s">
        <v>316</v>
      </c>
    </row>
    <row r="1982" spans="1:8" s="217" customFormat="1" ht="21" customHeight="1">
      <c r="A1982" s="25">
        <v>1980</v>
      </c>
      <c r="B1982" s="25" t="s">
        <v>2054</v>
      </c>
      <c r="C1982" s="25" t="s">
        <v>10</v>
      </c>
      <c r="D1982" s="25">
        <v>80</v>
      </c>
      <c r="E1982" s="25" t="s">
        <v>18</v>
      </c>
      <c r="F1982" s="25" t="s">
        <v>2022</v>
      </c>
      <c r="G1982" s="224">
        <v>200</v>
      </c>
      <c r="H1982" s="25" t="s">
        <v>316</v>
      </c>
    </row>
    <row r="1983" spans="1:8" s="217" customFormat="1" ht="21" customHeight="1">
      <c r="A1983" s="25">
        <v>1981</v>
      </c>
      <c r="B1983" s="25" t="s">
        <v>2055</v>
      </c>
      <c r="C1983" s="25" t="s">
        <v>10</v>
      </c>
      <c r="D1983" s="25">
        <v>84</v>
      </c>
      <c r="E1983" s="25" t="s">
        <v>18</v>
      </c>
      <c r="F1983" s="25" t="s">
        <v>2022</v>
      </c>
      <c r="G1983" s="224">
        <v>200</v>
      </c>
      <c r="H1983" s="25" t="s">
        <v>55</v>
      </c>
    </row>
    <row r="1984" spans="1:8" s="217" customFormat="1" ht="21" customHeight="1">
      <c r="A1984" s="25">
        <v>1982</v>
      </c>
      <c r="B1984" s="25" t="s">
        <v>2056</v>
      </c>
      <c r="C1984" s="25" t="s">
        <v>10</v>
      </c>
      <c r="D1984" s="25">
        <v>82</v>
      </c>
      <c r="E1984" s="25" t="s">
        <v>18</v>
      </c>
      <c r="F1984" s="25" t="s">
        <v>2022</v>
      </c>
      <c r="G1984" s="224">
        <v>200</v>
      </c>
      <c r="H1984" s="25" t="s">
        <v>144</v>
      </c>
    </row>
    <row r="1985" spans="1:8" s="217" customFormat="1" ht="21" customHeight="1">
      <c r="A1985" s="25">
        <v>1983</v>
      </c>
      <c r="B1985" s="25" t="s">
        <v>2057</v>
      </c>
      <c r="C1985" s="25" t="s">
        <v>21</v>
      </c>
      <c r="D1985" s="25">
        <v>80</v>
      </c>
      <c r="E1985" s="25" t="s">
        <v>18</v>
      </c>
      <c r="F1985" s="25" t="s">
        <v>2022</v>
      </c>
      <c r="G1985" s="224">
        <v>200</v>
      </c>
      <c r="H1985" s="25" t="s">
        <v>144</v>
      </c>
    </row>
    <row r="1986" spans="1:8" s="217" customFormat="1" ht="21" customHeight="1">
      <c r="A1986" s="25">
        <v>1984</v>
      </c>
      <c r="B1986" s="25" t="s">
        <v>2058</v>
      </c>
      <c r="C1986" s="25" t="s">
        <v>21</v>
      </c>
      <c r="D1986" s="25">
        <v>80</v>
      </c>
      <c r="E1986" s="25" t="s">
        <v>12</v>
      </c>
      <c r="F1986" s="25" t="s">
        <v>2022</v>
      </c>
      <c r="G1986" s="224">
        <v>200</v>
      </c>
      <c r="H1986" s="25" t="s">
        <v>261</v>
      </c>
    </row>
    <row r="1987" spans="1:8" s="217" customFormat="1" ht="21" customHeight="1">
      <c r="A1987" s="25">
        <v>1985</v>
      </c>
      <c r="B1987" s="25" t="s">
        <v>2059</v>
      </c>
      <c r="C1987" s="25" t="s">
        <v>21</v>
      </c>
      <c r="D1987" s="25">
        <v>80</v>
      </c>
      <c r="E1987" s="25" t="s">
        <v>12</v>
      </c>
      <c r="F1987" s="25" t="s">
        <v>2022</v>
      </c>
      <c r="G1987" s="224">
        <v>200</v>
      </c>
      <c r="H1987" s="25" t="s">
        <v>261</v>
      </c>
    </row>
    <row r="1988" spans="1:8" s="217" customFormat="1" ht="21" customHeight="1">
      <c r="A1988" s="25">
        <v>1986</v>
      </c>
      <c r="B1988" s="25" t="s">
        <v>2060</v>
      </c>
      <c r="C1988" s="25" t="s">
        <v>21</v>
      </c>
      <c r="D1988" s="25">
        <v>80</v>
      </c>
      <c r="E1988" s="25" t="s">
        <v>12</v>
      </c>
      <c r="F1988" s="25" t="s">
        <v>2022</v>
      </c>
      <c r="G1988" s="224">
        <v>200</v>
      </c>
      <c r="H1988" s="25" t="s">
        <v>57</v>
      </c>
    </row>
    <row r="1989" spans="1:8" s="217" customFormat="1" ht="21" customHeight="1">
      <c r="A1989" s="25">
        <v>1987</v>
      </c>
      <c r="B1989" s="25" t="s">
        <v>2061</v>
      </c>
      <c r="C1989" s="25" t="s">
        <v>21</v>
      </c>
      <c r="D1989" s="25">
        <v>80</v>
      </c>
      <c r="E1989" s="25" t="s">
        <v>12</v>
      </c>
      <c r="F1989" s="25" t="s">
        <v>2022</v>
      </c>
      <c r="G1989" s="224">
        <v>200</v>
      </c>
      <c r="H1989" s="25" t="s">
        <v>60</v>
      </c>
    </row>
    <row r="1990" spans="1:8" s="217" customFormat="1" ht="21" customHeight="1">
      <c r="A1990" s="25">
        <v>1988</v>
      </c>
      <c r="B1990" s="25" t="s">
        <v>2062</v>
      </c>
      <c r="C1990" s="25" t="s">
        <v>10</v>
      </c>
      <c r="D1990" s="25">
        <v>80</v>
      </c>
      <c r="E1990" s="25" t="s">
        <v>18</v>
      </c>
      <c r="F1990" s="25" t="s">
        <v>2022</v>
      </c>
      <c r="G1990" s="224">
        <v>200</v>
      </c>
      <c r="H1990" s="25" t="s">
        <v>64</v>
      </c>
    </row>
    <row r="1991" spans="1:8" s="217" customFormat="1" ht="21" customHeight="1">
      <c r="A1991" s="25">
        <v>1989</v>
      </c>
      <c r="B1991" s="25" t="s">
        <v>2063</v>
      </c>
      <c r="C1991" s="25" t="s">
        <v>10</v>
      </c>
      <c r="D1991" s="25">
        <v>85</v>
      </c>
      <c r="E1991" s="25" t="s">
        <v>18</v>
      </c>
      <c r="F1991" s="25" t="s">
        <v>2022</v>
      </c>
      <c r="G1991" s="224">
        <v>200</v>
      </c>
      <c r="H1991" s="25" t="s">
        <v>64</v>
      </c>
    </row>
    <row r="1992" spans="1:8" s="217" customFormat="1" ht="21" customHeight="1">
      <c r="A1992" s="25">
        <v>1990</v>
      </c>
      <c r="B1992" s="25" t="s">
        <v>2064</v>
      </c>
      <c r="C1992" s="25" t="s">
        <v>10</v>
      </c>
      <c r="D1992" s="25">
        <v>86</v>
      </c>
      <c r="E1992" s="25" t="s">
        <v>18</v>
      </c>
      <c r="F1992" s="25" t="s">
        <v>2022</v>
      </c>
      <c r="G1992" s="224">
        <v>200</v>
      </c>
      <c r="H1992" s="25" t="s">
        <v>64</v>
      </c>
    </row>
    <row r="1993" spans="1:8" s="217" customFormat="1" ht="21" customHeight="1">
      <c r="A1993" s="25">
        <v>1991</v>
      </c>
      <c r="B1993" s="25" t="s">
        <v>2065</v>
      </c>
      <c r="C1993" s="25" t="s">
        <v>21</v>
      </c>
      <c r="D1993" s="25">
        <v>80</v>
      </c>
      <c r="E1993" s="25" t="s">
        <v>18</v>
      </c>
      <c r="F1993" s="25" t="s">
        <v>2022</v>
      </c>
      <c r="G1993" s="224">
        <v>200</v>
      </c>
      <c r="H1993" s="25" t="s">
        <v>64</v>
      </c>
    </row>
    <row r="1994" spans="1:8" s="217" customFormat="1" ht="21" customHeight="1">
      <c r="A1994" s="25">
        <v>1992</v>
      </c>
      <c r="B1994" s="25" t="s">
        <v>2066</v>
      </c>
      <c r="C1994" s="25" t="s">
        <v>10</v>
      </c>
      <c r="D1994" s="25">
        <v>88</v>
      </c>
      <c r="E1994" s="25" t="s">
        <v>18</v>
      </c>
      <c r="F1994" s="25" t="s">
        <v>2022</v>
      </c>
      <c r="G1994" s="224">
        <v>200</v>
      </c>
      <c r="H1994" s="25" t="s">
        <v>70</v>
      </c>
    </row>
    <row r="1995" spans="1:8" s="217" customFormat="1" ht="21" customHeight="1">
      <c r="A1995" s="25">
        <v>1993</v>
      </c>
      <c r="B1995" s="25" t="s">
        <v>2067</v>
      </c>
      <c r="C1995" s="25" t="s">
        <v>10</v>
      </c>
      <c r="D1995" s="25">
        <v>84</v>
      </c>
      <c r="E1995" s="25" t="s">
        <v>18</v>
      </c>
      <c r="F1995" s="25" t="s">
        <v>2022</v>
      </c>
      <c r="G1995" s="224">
        <v>200</v>
      </c>
      <c r="H1995" s="25" t="s">
        <v>70</v>
      </c>
    </row>
    <row r="1996" spans="1:8" s="217" customFormat="1" ht="21" customHeight="1">
      <c r="A1996" s="25">
        <v>1994</v>
      </c>
      <c r="B1996" s="25" t="s">
        <v>2068</v>
      </c>
      <c r="C1996" s="25" t="s">
        <v>21</v>
      </c>
      <c r="D1996" s="25">
        <v>80</v>
      </c>
      <c r="E1996" s="25" t="s">
        <v>18</v>
      </c>
      <c r="F1996" s="25" t="s">
        <v>2022</v>
      </c>
      <c r="G1996" s="224">
        <v>200</v>
      </c>
      <c r="H1996" s="25" t="s">
        <v>72</v>
      </c>
    </row>
    <row r="1997" spans="1:8" s="217" customFormat="1" ht="21" customHeight="1">
      <c r="A1997" s="25">
        <v>1995</v>
      </c>
      <c r="B1997" s="25" t="s">
        <v>2069</v>
      </c>
      <c r="C1997" s="25" t="s">
        <v>10</v>
      </c>
      <c r="D1997" s="25">
        <v>80</v>
      </c>
      <c r="E1997" s="25" t="s">
        <v>18</v>
      </c>
      <c r="F1997" s="25" t="s">
        <v>2022</v>
      </c>
      <c r="G1997" s="224">
        <v>200</v>
      </c>
      <c r="H1997" s="25" t="s">
        <v>72</v>
      </c>
    </row>
    <row r="1998" spans="1:8" s="217" customFormat="1" ht="21" customHeight="1">
      <c r="A1998" s="25">
        <v>1996</v>
      </c>
      <c r="B1998" s="25" t="s">
        <v>2070</v>
      </c>
      <c r="C1998" s="25" t="s">
        <v>21</v>
      </c>
      <c r="D1998" s="25">
        <v>83</v>
      </c>
      <c r="E1998" s="25" t="s">
        <v>18</v>
      </c>
      <c r="F1998" s="25" t="s">
        <v>2022</v>
      </c>
      <c r="G1998" s="224">
        <v>200</v>
      </c>
      <c r="H1998" s="25" t="s">
        <v>72</v>
      </c>
    </row>
    <row r="1999" spans="1:8" s="217" customFormat="1" ht="21" customHeight="1">
      <c r="A1999" s="25">
        <v>1997</v>
      </c>
      <c r="B1999" s="25" t="s">
        <v>2071</v>
      </c>
      <c r="C1999" s="25" t="s">
        <v>10</v>
      </c>
      <c r="D1999" s="25">
        <v>80</v>
      </c>
      <c r="E1999" s="25" t="s">
        <v>18</v>
      </c>
      <c r="F1999" s="25" t="s">
        <v>2022</v>
      </c>
      <c r="G1999" s="224">
        <v>200</v>
      </c>
      <c r="H1999" s="25" t="s">
        <v>78</v>
      </c>
    </row>
    <row r="2000" spans="1:8" s="217" customFormat="1" ht="21" customHeight="1">
      <c r="A2000" s="25">
        <v>1998</v>
      </c>
      <c r="B2000" s="25" t="s">
        <v>2072</v>
      </c>
      <c r="C2000" s="25" t="s">
        <v>21</v>
      </c>
      <c r="D2000" s="25">
        <v>80</v>
      </c>
      <c r="E2000" s="25" t="s">
        <v>12</v>
      </c>
      <c r="F2000" s="25" t="s">
        <v>2022</v>
      </c>
      <c r="G2000" s="224">
        <v>200</v>
      </c>
      <c r="H2000" s="25" t="s">
        <v>82</v>
      </c>
    </row>
    <row r="2001" spans="1:8" s="217" customFormat="1" ht="21" customHeight="1">
      <c r="A2001" s="25">
        <v>1999</v>
      </c>
      <c r="B2001" s="25" t="s">
        <v>2073</v>
      </c>
      <c r="C2001" s="25" t="s">
        <v>21</v>
      </c>
      <c r="D2001" s="25">
        <v>80</v>
      </c>
      <c r="E2001" s="25" t="s">
        <v>18</v>
      </c>
      <c r="F2001" s="25" t="s">
        <v>2022</v>
      </c>
      <c r="G2001" s="224">
        <v>200</v>
      </c>
      <c r="H2001" s="25" t="s">
        <v>82</v>
      </c>
    </row>
    <row r="2002" spans="1:8" s="217" customFormat="1" ht="21" customHeight="1">
      <c r="A2002" s="25">
        <v>2000</v>
      </c>
      <c r="B2002" s="25" t="s">
        <v>2074</v>
      </c>
      <c r="C2002" s="25" t="s">
        <v>10</v>
      </c>
      <c r="D2002" s="25">
        <v>80</v>
      </c>
      <c r="E2002" s="25" t="s">
        <v>18</v>
      </c>
      <c r="F2002" s="25" t="s">
        <v>2022</v>
      </c>
      <c r="G2002" s="224">
        <v>200</v>
      </c>
      <c r="H2002" s="25" t="s">
        <v>82</v>
      </c>
    </row>
    <row r="2003" spans="1:8" s="217" customFormat="1" ht="21" customHeight="1">
      <c r="A2003" s="25">
        <v>2001</v>
      </c>
      <c r="B2003" s="25" t="s">
        <v>2075</v>
      </c>
      <c r="C2003" s="25" t="s">
        <v>21</v>
      </c>
      <c r="D2003" s="25">
        <v>80</v>
      </c>
      <c r="E2003" s="25" t="s">
        <v>12</v>
      </c>
      <c r="F2003" s="25" t="s">
        <v>2022</v>
      </c>
      <c r="G2003" s="224">
        <v>200</v>
      </c>
      <c r="H2003" s="227" t="s">
        <v>385</v>
      </c>
    </row>
    <row r="2004" spans="1:8" s="217" customFormat="1" ht="21" customHeight="1">
      <c r="A2004" s="25">
        <v>2002</v>
      </c>
      <c r="B2004" s="25" t="s">
        <v>2076</v>
      </c>
      <c r="C2004" s="25" t="s">
        <v>10</v>
      </c>
      <c r="D2004" s="25">
        <v>80</v>
      </c>
      <c r="E2004" s="25" t="s">
        <v>18</v>
      </c>
      <c r="F2004" s="25" t="s">
        <v>2022</v>
      </c>
      <c r="G2004" s="224">
        <v>200</v>
      </c>
      <c r="H2004" s="25" t="s">
        <v>218</v>
      </c>
    </row>
    <row r="2005" spans="1:8" s="217" customFormat="1" ht="21" customHeight="1">
      <c r="A2005" s="25">
        <v>2003</v>
      </c>
      <c r="B2005" s="25" t="s">
        <v>2077</v>
      </c>
      <c r="C2005" s="25" t="s">
        <v>21</v>
      </c>
      <c r="D2005" s="25">
        <v>80</v>
      </c>
      <c r="E2005" s="25" t="s">
        <v>18</v>
      </c>
      <c r="F2005" s="25" t="s">
        <v>2022</v>
      </c>
      <c r="G2005" s="224">
        <v>200</v>
      </c>
      <c r="H2005" s="25" t="s">
        <v>88</v>
      </c>
    </row>
    <row r="2006" spans="1:8" s="217" customFormat="1" ht="21" customHeight="1">
      <c r="A2006" s="25">
        <v>2004</v>
      </c>
      <c r="B2006" s="25" t="s">
        <v>2078</v>
      </c>
      <c r="C2006" s="25" t="s">
        <v>21</v>
      </c>
      <c r="D2006" s="25">
        <v>80</v>
      </c>
      <c r="E2006" s="25" t="s">
        <v>12</v>
      </c>
      <c r="F2006" s="25" t="s">
        <v>2022</v>
      </c>
      <c r="G2006" s="224">
        <v>200</v>
      </c>
      <c r="H2006" s="25" t="s">
        <v>90</v>
      </c>
    </row>
    <row r="2007" spans="1:8" s="217" customFormat="1" ht="21" customHeight="1">
      <c r="A2007" s="25">
        <v>2005</v>
      </c>
      <c r="B2007" s="25" t="s">
        <v>2079</v>
      </c>
      <c r="C2007" s="25" t="s">
        <v>10</v>
      </c>
      <c r="D2007" s="25">
        <v>80</v>
      </c>
      <c r="E2007" s="25" t="s">
        <v>18</v>
      </c>
      <c r="F2007" s="25" t="s">
        <v>2022</v>
      </c>
      <c r="G2007" s="224">
        <v>200</v>
      </c>
      <c r="H2007" s="25" t="s">
        <v>90</v>
      </c>
    </row>
    <row r="2008" spans="1:8" s="217" customFormat="1" ht="21" customHeight="1">
      <c r="A2008" s="25">
        <v>2006</v>
      </c>
      <c r="B2008" s="25" t="s">
        <v>2080</v>
      </c>
      <c r="C2008" s="25" t="s">
        <v>10</v>
      </c>
      <c r="D2008" s="25">
        <v>80</v>
      </c>
      <c r="E2008" s="25" t="s">
        <v>18</v>
      </c>
      <c r="F2008" s="25" t="s">
        <v>2022</v>
      </c>
      <c r="G2008" s="224">
        <v>200</v>
      </c>
      <c r="H2008" s="25" t="s">
        <v>90</v>
      </c>
    </row>
    <row r="2009" spans="1:8" s="217" customFormat="1" ht="21" customHeight="1">
      <c r="A2009" s="25">
        <v>2007</v>
      </c>
      <c r="B2009" s="25" t="s">
        <v>2081</v>
      </c>
      <c r="C2009" s="25" t="s">
        <v>21</v>
      </c>
      <c r="D2009" s="25">
        <v>80</v>
      </c>
      <c r="E2009" s="25" t="s">
        <v>18</v>
      </c>
      <c r="F2009" s="25" t="s">
        <v>2022</v>
      </c>
      <c r="G2009" s="224">
        <v>200</v>
      </c>
      <c r="H2009" s="25" t="s">
        <v>90</v>
      </c>
    </row>
    <row r="2010" spans="1:8" s="217" customFormat="1" ht="21" customHeight="1">
      <c r="A2010" s="25">
        <v>2008</v>
      </c>
      <c r="B2010" s="25" t="s">
        <v>2082</v>
      </c>
      <c r="C2010" s="25" t="s">
        <v>21</v>
      </c>
      <c r="D2010" s="25">
        <v>80</v>
      </c>
      <c r="E2010" s="25" t="s">
        <v>12</v>
      </c>
      <c r="F2010" s="25" t="s">
        <v>2022</v>
      </c>
      <c r="G2010" s="224">
        <v>200</v>
      </c>
      <c r="H2010" s="25" t="s">
        <v>92</v>
      </c>
    </row>
    <row r="2011" spans="1:8" s="217" customFormat="1" ht="21" customHeight="1">
      <c r="A2011" s="25">
        <v>2009</v>
      </c>
      <c r="B2011" s="25" t="s">
        <v>2083</v>
      </c>
      <c r="C2011" s="25" t="s">
        <v>21</v>
      </c>
      <c r="D2011" s="25">
        <v>80</v>
      </c>
      <c r="E2011" s="25" t="s">
        <v>18</v>
      </c>
      <c r="F2011" s="25" t="s">
        <v>2022</v>
      </c>
      <c r="G2011" s="224">
        <v>200</v>
      </c>
      <c r="H2011" s="25" t="s">
        <v>92</v>
      </c>
    </row>
    <row r="2012" spans="1:8" s="217" customFormat="1" ht="21" customHeight="1">
      <c r="A2012" s="25">
        <v>2010</v>
      </c>
      <c r="B2012" s="25" t="s">
        <v>2084</v>
      </c>
      <c r="C2012" s="25" t="s">
        <v>10</v>
      </c>
      <c r="D2012" s="25">
        <v>80</v>
      </c>
      <c r="E2012" s="25" t="s">
        <v>18</v>
      </c>
      <c r="F2012" s="25" t="s">
        <v>2022</v>
      </c>
      <c r="G2012" s="224">
        <v>200</v>
      </c>
      <c r="H2012" s="25" t="s">
        <v>92</v>
      </c>
    </row>
    <row r="2013" spans="1:8" s="217" customFormat="1" ht="21" customHeight="1">
      <c r="A2013" s="25">
        <v>2011</v>
      </c>
      <c r="B2013" s="25" t="s">
        <v>2085</v>
      </c>
      <c r="C2013" s="25" t="s">
        <v>21</v>
      </c>
      <c r="D2013" s="25">
        <v>80</v>
      </c>
      <c r="E2013" s="25" t="s">
        <v>12</v>
      </c>
      <c r="F2013" s="25" t="s">
        <v>2022</v>
      </c>
      <c r="G2013" s="224">
        <v>200</v>
      </c>
      <c r="H2013" s="25" t="s">
        <v>92</v>
      </c>
    </row>
    <row r="2014" spans="1:8" s="217" customFormat="1" ht="21" customHeight="1">
      <c r="A2014" s="25">
        <v>2012</v>
      </c>
      <c r="B2014" s="25" t="s">
        <v>2086</v>
      </c>
      <c r="C2014" s="25" t="s">
        <v>10</v>
      </c>
      <c r="D2014" s="25">
        <v>80</v>
      </c>
      <c r="E2014" s="25" t="s">
        <v>12</v>
      </c>
      <c r="F2014" s="25" t="s">
        <v>2022</v>
      </c>
      <c r="G2014" s="224">
        <v>200</v>
      </c>
      <c r="H2014" s="25" t="s">
        <v>92</v>
      </c>
    </row>
    <row r="2015" spans="1:8" s="217" customFormat="1" ht="21" customHeight="1">
      <c r="A2015" s="25">
        <v>2013</v>
      </c>
      <c r="B2015" s="25" t="s">
        <v>2087</v>
      </c>
      <c r="C2015" s="25" t="s">
        <v>21</v>
      </c>
      <c r="D2015" s="25">
        <v>80</v>
      </c>
      <c r="E2015" s="25" t="s">
        <v>18</v>
      </c>
      <c r="F2015" s="25" t="s">
        <v>2022</v>
      </c>
      <c r="G2015" s="224">
        <v>200</v>
      </c>
      <c r="H2015" s="25" t="s">
        <v>96</v>
      </c>
    </row>
    <row r="2016" spans="1:8" s="217" customFormat="1" ht="21" customHeight="1">
      <c r="A2016" s="25">
        <v>2014</v>
      </c>
      <c r="B2016" s="25" t="s">
        <v>2088</v>
      </c>
      <c r="C2016" s="25" t="s">
        <v>10</v>
      </c>
      <c r="D2016" s="25">
        <v>90</v>
      </c>
      <c r="E2016" s="25" t="s">
        <v>18</v>
      </c>
      <c r="F2016" s="25" t="s">
        <v>2022</v>
      </c>
      <c r="G2016" s="224">
        <v>200</v>
      </c>
      <c r="H2016" s="25" t="s">
        <v>96</v>
      </c>
    </row>
    <row r="2017" spans="1:8" s="217" customFormat="1" ht="21" customHeight="1">
      <c r="A2017" s="25">
        <v>2015</v>
      </c>
      <c r="B2017" s="25" t="s">
        <v>2089</v>
      </c>
      <c r="C2017" s="25" t="s">
        <v>21</v>
      </c>
      <c r="D2017" s="25">
        <v>80</v>
      </c>
      <c r="E2017" s="25" t="s">
        <v>12</v>
      </c>
      <c r="F2017" s="25" t="s">
        <v>2022</v>
      </c>
      <c r="G2017" s="224">
        <v>200</v>
      </c>
      <c r="H2017" s="25" t="s">
        <v>125</v>
      </c>
    </row>
    <row r="2018" spans="1:8" s="217" customFormat="1" ht="21" customHeight="1">
      <c r="A2018" s="25">
        <v>2016</v>
      </c>
      <c r="B2018" s="25" t="s">
        <v>2090</v>
      </c>
      <c r="C2018" s="25" t="s">
        <v>21</v>
      </c>
      <c r="D2018" s="25" t="s">
        <v>24</v>
      </c>
      <c r="E2018" s="25" t="s">
        <v>18</v>
      </c>
      <c r="F2018" s="25" t="s">
        <v>2091</v>
      </c>
      <c r="G2018" s="224">
        <v>200</v>
      </c>
      <c r="H2018" s="25" t="s">
        <v>15</v>
      </c>
    </row>
    <row r="2019" spans="1:8" s="217" customFormat="1" ht="21" customHeight="1">
      <c r="A2019" s="25">
        <v>2017</v>
      </c>
      <c r="B2019" s="25" t="s">
        <v>2092</v>
      </c>
      <c r="C2019" s="25" t="s">
        <v>21</v>
      </c>
      <c r="D2019" s="25" t="s">
        <v>30</v>
      </c>
      <c r="E2019" s="25" t="s">
        <v>18</v>
      </c>
      <c r="F2019" s="25" t="s">
        <v>2091</v>
      </c>
      <c r="G2019" s="224">
        <v>200</v>
      </c>
      <c r="H2019" s="25" t="s">
        <v>15</v>
      </c>
    </row>
    <row r="2020" spans="1:8" s="217" customFormat="1" ht="21" customHeight="1">
      <c r="A2020" s="25">
        <v>2018</v>
      </c>
      <c r="B2020" s="25" t="s">
        <v>2093</v>
      </c>
      <c r="C2020" s="25" t="s">
        <v>21</v>
      </c>
      <c r="D2020" s="25" t="s">
        <v>32</v>
      </c>
      <c r="E2020" s="25" t="s">
        <v>12</v>
      </c>
      <c r="F2020" s="25" t="s">
        <v>2091</v>
      </c>
      <c r="G2020" s="224">
        <v>200</v>
      </c>
      <c r="H2020" s="25" t="s">
        <v>15</v>
      </c>
    </row>
    <row r="2021" spans="1:8" s="217" customFormat="1" ht="21" customHeight="1">
      <c r="A2021" s="25">
        <v>2019</v>
      </c>
      <c r="B2021" s="25" t="s">
        <v>2094</v>
      </c>
      <c r="C2021" s="25" t="s">
        <v>21</v>
      </c>
      <c r="D2021" s="25" t="s">
        <v>17</v>
      </c>
      <c r="E2021" s="25" t="s">
        <v>18</v>
      </c>
      <c r="F2021" s="25" t="s">
        <v>2091</v>
      </c>
      <c r="G2021" s="224">
        <v>200</v>
      </c>
      <c r="H2021" s="25" t="s">
        <v>15</v>
      </c>
    </row>
    <row r="2022" spans="1:8" s="217" customFormat="1" ht="21" customHeight="1">
      <c r="A2022" s="25">
        <v>2020</v>
      </c>
      <c r="B2022" s="25" t="s">
        <v>2095</v>
      </c>
      <c r="C2022" s="25" t="s">
        <v>21</v>
      </c>
      <c r="D2022" s="25" t="s">
        <v>40</v>
      </c>
      <c r="E2022" s="25" t="s">
        <v>18</v>
      </c>
      <c r="F2022" s="25" t="s">
        <v>2091</v>
      </c>
      <c r="G2022" s="224">
        <v>200</v>
      </c>
      <c r="H2022" s="25" t="s">
        <v>15</v>
      </c>
    </row>
    <row r="2023" spans="1:8" s="217" customFormat="1" ht="21" customHeight="1">
      <c r="A2023" s="25">
        <v>2021</v>
      </c>
      <c r="B2023" s="25" t="s">
        <v>2096</v>
      </c>
      <c r="C2023" s="25" t="s">
        <v>21</v>
      </c>
      <c r="D2023" s="25" t="s">
        <v>36</v>
      </c>
      <c r="E2023" s="25" t="s">
        <v>18</v>
      </c>
      <c r="F2023" s="25" t="s">
        <v>2091</v>
      </c>
      <c r="G2023" s="224">
        <v>200</v>
      </c>
      <c r="H2023" s="25" t="s">
        <v>15</v>
      </c>
    </row>
    <row r="2024" spans="1:8" s="217" customFormat="1" ht="21" customHeight="1">
      <c r="A2024" s="25">
        <v>2022</v>
      </c>
      <c r="B2024" s="25" t="s">
        <v>2097</v>
      </c>
      <c r="C2024" s="25" t="s">
        <v>10</v>
      </c>
      <c r="D2024" s="25" t="s">
        <v>27</v>
      </c>
      <c r="E2024" s="25" t="s">
        <v>18</v>
      </c>
      <c r="F2024" s="25" t="s">
        <v>2091</v>
      </c>
      <c r="G2024" s="224">
        <v>200</v>
      </c>
      <c r="H2024" s="25" t="s">
        <v>15</v>
      </c>
    </row>
    <row r="2025" spans="1:8" s="217" customFormat="1" ht="21" customHeight="1">
      <c r="A2025" s="25">
        <v>2023</v>
      </c>
      <c r="B2025" s="25" t="s">
        <v>2098</v>
      </c>
      <c r="C2025" s="25" t="s">
        <v>21</v>
      </c>
      <c r="D2025" s="25" t="s">
        <v>22</v>
      </c>
      <c r="E2025" s="25" t="s">
        <v>12</v>
      </c>
      <c r="F2025" s="25" t="s">
        <v>2091</v>
      </c>
      <c r="G2025" s="224">
        <v>200</v>
      </c>
      <c r="H2025" s="25" t="s">
        <v>15</v>
      </c>
    </row>
    <row r="2026" spans="1:8" s="217" customFormat="1" ht="21" customHeight="1">
      <c r="A2026" s="25">
        <v>2024</v>
      </c>
      <c r="B2026" s="25" t="s">
        <v>2099</v>
      </c>
      <c r="C2026" s="25" t="s">
        <v>21</v>
      </c>
      <c r="D2026" s="25" t="s">
        <v>27</v>
      </c>
      <c r="E2026" s="25" t="s">
        <v>12</v>
      </c>
      <c r="F2026" s="25" t="s">
        <v>2091</v>
      </c>
      <c r="G2026" s="224">
        <v>200</v>
      </c>
      <c r="H2026" s="25" t="s">
        <v>15</v>
      </c>
    </row>
    <row r="2027" spans="1:8" s="217" customFormat="1" ht="21" customHeight="1">
      <c r="A2027" s="25">
        <v>2025</v>
      </c>
      <c r="B2027" s="25" t="s">
        <v>188</v>
      </c>
      <c r="C2027" s="25" t="s">
        <v>21</v>
      </c>
      <c r="D2027" s="25" t="s">
        <v>30</v>
      </c>
      <c r="E2027" s="25" t="s">
        <v>18</v>
      </c>
      <c r="F2027" s="25" t="s">
        <v>2091</v>
      </c>
      <c r="G2027" s="224">
        <v>200</v>
      </c>
      <c r="H2027" s="25" t="s">
        <v>15</v>
      </c>
    </row>
    <row r="2028" spans="1:8" s="217" customFormat="1" ht="21" customHeight="1">
      <c r="A2028" s="25">
        <v>2026</v>
      </c>
      <c r="B2028" s="25" t="s">
        <v>2100</v>
      </c>
      <c r="C2028" s="25" t="s">
        <v>10</v>
      </c>
      <c r="D2028" s="25">
        <v>84</v>
      </c>
      <c r="E2028" s="25" t="s">
        <v>18</v>
      </c>
      <c r="F2028" s="25" t="s">
        <v>2091</v>
      </c>
      <c r="G2028" s="224">
        <v>200</v>
      </c>
      <c r="H2028" s="25" t="s">
        <v>72</v>
      </c>
    </row>
    <row r="2029" spans="1:8" s="217" customFormat="1" ht="21" customHeight="1">
      <c r="A2029" s="25">
        <v>2027</v>
      </c>
      <c r="B2029" s="25" t="s">
        <v>2101</v>
      </c>
      <c r="C2029" s="25" t="s">
        <v>10</v>
      </c>
      <c r="D2029" s="25">
        <v>80</v>
      </c>
      <c r="E2029" s="25" t="s">
        <v>18</v>
      </c>
      <c r="F2029" s="25" t="s">
        <v>2091</v>
      </c>
      <c r="G2029" s="224">
        <v>200</v>
      </c>
      <c r="H2029" s="25" t="s">
        <v>72</v>
      </c>
    </row>
    <row r="2030" spans="1:8" s="217" customFormat="1" ht="21" customHeight="1">
      <c r="A2030" s="25">
        <v>2028</v>
      </c>
      <c r="B2030" s="25" t="s">
        <v>2102</v>
      </c>
      <c r="C2030" s="25" t="s">
        <v>21</v>
      </c>
      <c r="D2030" s="25">
        <v>82</v>
      </c>
      <c r="E2030" s="25" t="s">
        <v>18</v>
      </c>
      <c r="F2030" s="25" t="s">
        <v>2091</v>
      </c>
      <c r="G2030" s="224">
        <v>200</v>
      </c>
      <c r="H2030" s="25" t="s">
        <v>72</v>
      </c>
    </row>
    <row r="2031" spans="1:8" s="217" customFormat="1" ht="21" customHeight="1">
      <c r="A2031" s="25">
        <v>2029</v>
      </c>
      <c r="B2031" s="25" t="s">
        <v>2103</v>
      </c>
      <c r="C2031" s="25" t="s">
        <v>21</v>
      </c>
      <c r="D2031" s="25">
        <v>80</v>
      </c>
      <c r="E2031" s="25" t="s">
        <v>12</v>
      </c>
      <c r="F2031" s="25" t="s">
        <v>2091</v>
      </c>
      <c r="G2031" s="224">
        <v>200</v>
      </c>
      <c r="H2031" s="25" t="s">
        <v>72</v>
      </c>
    </row>
    <row r="2032" spans="1:8" s="217" customFormat="1" ht="21" customHeight="1">
      <c r="A2032" s="25">
        <v>2030</v>
      </c>
      <c r="B2032" s="25" t="s">
        <v>2104</v>
      </c>
      <c r="C2032" s="25" t="s">
        <v>10</v>
      </c>
      <c r="D2032" s="25">
        <v>82</v>
      </c>
      <c r="E2032" s="25" t="s">
        <v>18</v>
      </c>
      <c r="F2032" s="25" t="s">
        <v>2091</v>
      </c>
      <c r="G2032" s="224">
        <v>200</v>
      </c>
      <c r="H2032" s="25" t="s">
        <v>72</v>
      </c>
    </row>
    <row r="2033" spans="1:8" s="217" customFormat="1" ht="21" customHeight="1">
      <c r="A2033" s="25">
        <v>2031</v>
      </c>
      <c r="B2033" s="25" t="s">
        <v>2105</v>
      </c>
      <c r="C2033" s="25" t="s">
        <v>21</v>
      </c>
      <c r="D2033" s="25">
        <v>82</v>
      </c>
      <c r="E2033" s="25" t="s">
        <v>18</v>
      </c>
      <c r="F2033" s="25" t="s">
        <v>2091</v>
      </c>
      <c r="G2033" s="224">
        <v>200</v>
      </c>
      <c r="H2033" s="25" t="s">
        <v>72</v>
      </c>
    </row>
    <row r="2034" spans="1:8" s="217" customFormat="1" ht="21" customHeight="1">
      <c r="A2034" s="25">
        <v>2032</v>
      </c>
      <c r="B2034" s="25" t="s">
        <v>2106</v>
      </c>
      <c r="C2034" s="25" t="s">
        <v>21</v>
      </c>
      <c r="D2034" s="25">
        <v>81</v>
      </c>
      <c r="E2034" s="25" t="s">
        <v>18</v>
      </c>
      <c r="F2034" s="25" t="s">
        <v>2091</v>
      </c>
      <c r="G2034" s="224">
        <v>200</v>
      </c>
      <c r="H2034" s="25" t="s">
        <v>72</v>
      </c>
    </row>
    <row r="2035" spans="1:8" s="217" customFormat="1" ht="21" customHeight="1">
      <c r="A2035" s="25">
        <v>2033</v>
      </c>
      <c r="B2035" s="25" t="s">
        <v>2107</v>
      </c>
      <c r="C2035" s="25" t="s">
        <v>10</v>
      </c>
      <c r="D2035" s="25">
        <v>84</v>
      </c>
      <c r="E2035" s="25" t="s">
        <v>18</v>
      </c>
      <c r="F2035" s="25" t="s">
        <v>2091</v>
      </c>
      <c r="G2035" s="224">
        <v>200</v>
      </c>
      <c r="H2035" s="25" t="s">
        <v>72</v>
      </c>
    </row>
    <row r="2036" spans="1:8" s="217" customFormat="1" ht="21" customHeight="1">
      <c r="A2036" s="25">
        <v>2034</v>
      </c>
      <c r="B2036" s="25" t="s">
        <v>2108</v>
      </c>
      <c r="C2036" s="25" t="s">
        <v>10</v>
      </c>
      <c r="D2036" s="25">
        <v>82</v>
      </c>
      <c r="E2036" s="25" t="s">
        <v>18</v>
      </c>
      <c r="F2036" s="25" t="s">
        <v>2091</v>
      </c>
      <c r="G2036" s="224">
        <v>200</v>
      </c>
      <c r="H2036" s="25" t="s">
        <v>72</v>
      </c>
    </row>
    <row r="2037" spans="1:8" s="217" customFormat="1" ht="21" customHeight="1">
      <c r="A2037" s="25">
        <v>2035</v>
      </c>
      <c r="B2037" s="25" t="s">
        <v>2109</v>
      </c>
      <c r="C2037" s="25" t="s">
        <v>10</v>
      </c>
      <c r="D2037" s="25">
        <v>80</v>
      </c>
      <c r="E2037" s="25" t="s">
        <v>12</v>
      </c>
      <c r="F2037" s="25" t="s">
        <v>2091</v>
      </c>
      <c r="G2037" s="224">
        <v>200</v>
      </c>
      <c r="H2037" s="25" t="s">
        <v>72</v>
      </c>
    </row>
    <row r="2038" spans="1:8" s="217" customFormat="1" ht="21" customHeight="1">
      <c r="A2038" s="25">
        <v>2036</v>
      </c>
      <c r="B2038" s="25" t="s">
        <v>2110</v>
      </c>
      <c r="C2038" s="25" t="s">
        <v>21</v>
      </c>
      <c r="D2038" s="25">
        <v>82</v>
      </c>
      <c r="E2038" s="25" t="s">
        <v>12</v>
      </c>
      <c r="F2038" s="25" t="s">
        <v>2091</v>
      </c>
      <c r="G2038" s="224">
        <v>200</v>
      </c>
      <c r="H2038" s="25" t="s">
        <v>72</v>
      </c>
    </row>
    <row r="2039" spans="1:8" s="217" customFormat="1" ht="21" customHeight="1">
      <c r="A2039" s="25">
        <v>2037</v>
      </c>
      <c r="B2039" s="25" t="s">
        <v>2111</v>
      </c>
      <c r="C2039" s="25" t="s">
        <v>21</v>
      </c>
      <c r="D2039" s="25">
        <v>80</v>
      </c>
      <c r="E2039" s="25" t="s">
        <v>12</v>
      </c>
      <c r="F2039" s="25" t="s">
        <v>2091</v>
      </c>
      <c r="G2039" s="224">
        <v>200</v>
      </c>
      <c r="H2039" s="25" t="s">
        <v>90</v>
      </c>
    </row>
    <row r="2040" spans="1:8" s="217" customFormat="1" ht="21" customHeight="1">
      <c r="A2040" s="25">
        <v>2038</v>
      </c>
      <c r="B2040" s="25" t="s">
        <v>2112</v>
      </c>
      <c r="C2040" s="25" t="s">
        <v>10</v>
      </c>
      <c r="D2040" s="25">
        <v>80</v>
      </c>
      <c r="E2040" s="25" t="s">
        <v>18</v>
      </c>
      <c r="F2040" s="25" t="s">
        <v>2091</v>
      </c>
      <c r="G2040" s="224">
        <v>200</v>
      </c>
      <c r="H2040" s="25" t="s">
        <v>90</v>
      </c>
    </row>
    <row r="2041" spans="1:8" s="217" customFormat="1" ht="21" customHeight="1">
      <c r="A2041" s="25">
        <v>2039</v>
      </c>
      <c r="B2041" s="25" t="s">
        <v>324</v>
      </c>
      <c r="C2041" s="25" t="s">
        <v>10</v>
      </c>
      <c r="D2041" s="25">
        <v>81</v>
      </c>
      <c r="E2041" s="25" t="s">
        <v>18</v>
      </c>
      <c r="F2041" s="25" t="s">
        <v>2091</v>
      </c>
      <c r="G2041" s="224">
        <v>200</v>
      </c>
      <c r="H2041" s="25" t="s">
        <v>125</v>
      </c>
    </row>
    <row r="2042" spans="1:8" s="217" customFormat="1" ht="21" customHeight="1">
      <c r="A2042" s="25">
        <v>2040</v>
      </c>
      <c r="B2042" s="25" t="s">
        <v>2113</v>
      </c>
      <c r="C2042" s="25" t="s">
        <v>10</v>
      </c>
      <c r="D2042" s="25">
        <v>81</v>
      </c>
      <c r="E2042" s="25" t="s">
        <v>18</v>
      </c>
      <c r="F2042" s="25" t="s">
        <v>2091</v>
      </c>
      <c r="G2042" s="224">
        <v>200</v>
      </c>
      <c r="H2042" s="25" t="s">
        <v>125</v>
      </c>
    </row>
    <row r="2043" spans="1:8" s="217" customFormat="1" ht="21" customHeight="1">
      <c r="A2043" s="25">
        <v>2041</v>
      </c>
      <c r="B2043" s="25" t="s">
        <v>2114</v>
      </c>
      <c r="C2043" s="25" t="s">
        <v>21</v>
      </c>
      <c r="D2043" s="25">
        <v>81</v>
      </c>
      <c r="E2043" s="25" t="s">
        <v>18</v>
      </c>
      <c r="F2043" s="25" t="s">
        <v>2091</v>
      </c>
      <c r="G2043" s="224">
        <v>200</v>
      </c>
      <c r="H2043" s="25" t="s">
        <v>125</v>
      </c>
    </row>
    <row r="2044" spans="1:8" s="217" customFormat="1" ht="21" customHeight="1">
      <c r="A2044" s="25">
        <v>2042</v>
      </c>
      <c r="B2044" s="25" t="s">
        <v>2115</v>
      </c>
      <c r="C2044" s="25" t="s">
        <v>21</v>
      </c>
      <c r="D2044" s="25" t="s">
        <v>22</v>
      </c>
      <c r="E2044" s="25" t="s">
        <v>18</v>
      </c>
      <c r="F2044" s="25" t="s">
        <v>2116</v>
      </c>
      <c r="G2044" s="224">
        <v>200</v>
      </c>
      <c r="H2044" s="25" t="s">
        <v>15</v>
      </c>
    </row>
    <row r="2045" spans="1:8" s="217" customFormat="1" ht="21" customHeight="1">
      <c r="A2045" s="25">
        <v>2043</v>
      </c>
      <c r="B2045" s="25" t="s">
        <v>2117</v>
      </c>
      <c r="C2045" s="25" t="s">
        <v>21</v>
      </c>
      <c r="D2045" s="25" t="s">
        <v>50</v>
      </c>
      <c r="E2045" s="25" t="s">
        <v>18</v>
      </c>
      <c r="F2045" s="25" t="s">
        <v>2116</v>
      </c>
      <c r="G2045" s="224">
        <v>200</v>
      </c>
      <c r="H2045" s="25" t="s">
        <v>15</v>
      </c>
    </row>
    <row r="2046" spans="1:8" s="217" customFormat="1" ht="21" customHeight="1">
      <c r="A2046" s="25">
        <v>2044</v>
      </c>
      <c r="B2046" s="25" t="s">
        <v>2118</v>
      </c>
      <c r="C2046" s="25" t="s">
        <v>10</v>
      </c>
      <c r="D2046" s="25" t="s">
        <v>22</v>
      </c>
      <c r="E2046" s="25" t="s">
        <v>18</v>
      </c>
      <c r="F2046" s="25" t="s">
        <v>2116</v>
      </c>
      <c r="G2046" s="224">
        <v>200</v>
      </c>
      <c r="H2046" s="25" t="s">
        <v>15</v>
      </c>
    </row>
    <row r="2047" spans="1:8" s="217" customFormat="1" ht="21" customHeight="1">
      <c r="A2047" s="25">
        <v>2045</v>
      </c>
      <c r="B2047" s="25" t="s">
        <v>2119</v>
      </c>
      <c r="C2047" s="25" t="s">
        <v>21</v>
      </c>
      <c r="D2047" s="25" t="s">
        <v>11</v>
      </c>
      <c r="E2047" s="25" t="s">
        <v>18</v>
      </c>
      <c r="F2047" s="25" t="s">
        <v>2116</v>
      </c>
      <c r="G2047" s="224">
        <v>200</v>
      </c>
      <c r="H2047" s="25" t="s">
        <v>15</v>
      </c>
    </row>
    <row r="2048" spans="1:8" s="217" customFormat="1" ht="21" customHeight="1">
      <c r="A2048" s="25">
        <v>2046</v>
      </c>
      <c r="B2048" s="25" t="s">
        <v>2120</v>
      </c>
      <c r="C2048" s="25" t="s">
        <v>10</v>
      </c>
      <c r="D2048" s="25" t="s">
        <v>30</v>
      </c>
      <c r="E2048" s="25" t="s">
        <v>12</v>
      </c>
      <c r="F2048" s="25" t="s">
        <v>2116</v>
      </c>
      <c r="G2048" s="224">
        <v>200</v>
      </c>
      <c r="H2048" s="25" t="s">
        <v>15</v>
      </c>
    </row>
    <row r="2049" spans="1:8" s="217" customFormat="1" ht="21" customHeight="1">
      <c r="A2049" s="25">
        <v>2047</v>
      </c>
      <c r="B2049" s="25" t="s">
        <v>2121</v>
      </c>
      <c r="C2049" s="25" t="s">
        <v>10</v>
      </c>
      <c r="D2049" s="25" t="s">
        <v>22</v>
      </c>
      <c r="E2049" s="25" t="s">
        <v>12</v>
      </c>
      <c r="F2049" s="25" t="s">
        <v>2116</v>
      </c>
      <c r="G2049" s="224">
        <v>200</v>
      </c>
      <c r="H2049" s="25" t="s">
        <v>15</v>
      </c>
    </row>
    <row r="2050" spans="1:8" s="217" customFormat="1" ht="21" customHeight="1">
      <c r="A2050" s="25">
        <v>2048</v>
      </c>
      <c r="B2050" s="25" t="s">
        <v>2122</v>
      </c>
      <c r="C2050" s="25" t="s">
        <v>10</v>
      </c>
      <c r="D2050" s="25" t="s">
        <v>50</v>
      </c>
      <c r="E2050" s="25" t="s">
        <v>12</v>
      </c>
      <c r="F2050" s="25" t="s">
        <v>2116</v>
      </c>
      <c r="G2050" s="224">
        <v>200</v>
      </c>
      <c r="H2050" s="25" t="s">
        <v>15</v>
      </c>
    </row>
    <row r="2051" spans="1:8" s="217" customFormat="1" ht="21" customHeight="1">
      <c r="A2051" s="25">
        <v>2049</v>
      </c>
      <c r="B2051" s="25" t="s">
        <v>2123</v>
      </c>
      <c r="C2051" s="25" t="s">
        <v>10</v>
      </c>
      <c r="D2051" s="25" t="s">
        <v>27</v>
      </c>
      <c r="E2051" s="25" t="s">
        <v>12</v>
      </c>
      <c r="F2051" s="25" t="s">
        <v>2116</v>
      </c>
      <c r="G2051" s="224">
        <v>200</v>
      </c>
      <c r="H2051" s="25" t="s">
        <v>15</v>
      </c>
    </row>
    <row r="2052" spans="1:8" s="217" customFormat="1" ht="21" customHeight="1">
      <c r="A2052" s="25">
        <v>2050</v>
      </c>
      <c r="B2052" s="25" t="s">
        <v>2124</v>
      </c>
      <c r="C2052" s="25" t="s">
        <v>10</v>
      </c>
      <c r="D2052" s="25" t="s">
        <v>27</v>
      </c>
      <c r="E2052" s="25" t="s">
        <v>12</v>
      </c>
      <c r="F2052" s="25" t="s">
        <v>2116</v>
      </c>
      <c r="G2052" s="224">
        <v>200</v>
      </c>
      <c r="H2052" s="25" t="s">
        <v>15</v>
      </c>
    </row>
    <row r="2053" spans="1:8" s="217" customFormat="1" ht="21" customHeight="1">
      <c r="A2053" s="25">
        <v>2051</v>
      </c>
      <c r="B2053" s="25" t="s">
        <v>2125</v>
      </c>
      <c r="C2053" s="25" t="s">
        <v>10</v>
      </c>
      <c r="D2053" s="25" t="s">
        <v>17</v>
      </c>
      <c r="E2053" s="25" t="s">
        <v>12</v>
      </c>
      <c r="F2053" s="25" t="s">
        <v>2116</v>
      </c>
      <c r="G2053" s="224">
        <v>200</v>
      </c>
      <c r="H2053" s="25" t="s">
        <v>15</v>
      </c>
    </row>
    <row r="2054" spans="1:8" s="217" customFormat="1" ht="21" customHeight="1">
      <c r="A2054" s="25">
        <v>2052</v>
      </c>
      <c r="B2054" s="25" t="s">
        <v>2126</v>
      </c>
      <c r="C2054" s="25" t="s">
        <v>10</v>
      </c>
      <c r="D2054" s="25" t="s">
        <v>24</v>
      </c>
      <c r="E2054" s="25" t="s">
        <v>12</v>
      </c>
      <c r="F2054" s="25" t="s">
        <v>2116</v>
      </c>
      <c r="G2054" s="224">
        <v>200</v>
      </c>
      <c r="H2054" s="25" t="s">
        <v>15</v>
      </c>
    </row>
    <row r="2055" spans="1:8" s="217" customFormat="1" ht="21" customHeight="1">
      <c r="A2055" s="25">
        <v>2053</v>
      </c>
      <c r="B2055" s="25" t="s">
        <v>2127</v>
      </c>
      <c r="C2055" s="25" t="s">
        <v>21</v>
      </c>
      <c r="D2055" s="25" t="s">
        <v>50</v>
      </c>
      <c r="E2055" s="25" t="s">
        <v>18</v>
      </c>
      <c r="F2055" s="25" t="s">
        <v>2116</v>
      </c>
      <c r="G2055" s="224">
        <v>200</v>
      </c>
      <c r="H2055" s="25" t="s">
        <v>15</v>
      </c>
    </row>
    <row r="2056" spans="1:8" s="217" customFormat="1" ht="21" customHeight="1">
      <c r="A2056" s="25">
        <v>2054</v>
      </c>
      <c r="B2056" s="25" t="s">
        <v>2128</v>
      </c>
      <c r="C2056" s="25" t="s">
        <v>21</v>
      </c>
      <c r="D2056" s="25" t="s">
        <v>50</v>
      </c>
      <c r="E2056" s="25" t="s">
        <v>18</v>
      </c>
      <c r="F2056" s="25" t="s">
        <v>2116</v>
      </c>
      <c r="G2056" s="224">
        <v>200</v>
      </c>
      <c r="H2056" s="25" t="s">
        <v>15</v>
      </c>
    </row>
    <row r="2057" spans="1:8" s="217" customFormat="1" ht="21" customHeight="1">
      <c r="A2057" s="25">
        <v>2055</v>
      </c>
      <c r="B2057" s="25" t="s">
        <v>2129</v>
      </c>
      <c r="C2057" s="25" t="s">
        <v>10</v>
      </c>
      <c r="D2057" s="25" t="s">
        <v>22</v>
      </c>
      <c r="E2057" s="25" t="s">
        <v>18</v>
      </c>
      <c r="F2057" s="25" t="s">
        <v>2116</v>
      </c>
      <c r="G2057" s="224">
        <v>200</v>
      </c>
      <c r="H2057" s="25" t="s">
        <v>15</v>
      </c>
    </row>
    <row r="2058" spans="1:8" s="217" customFormat="1" ht="21" customHeight="1">
      <c r="A2058" s="25">
        <v>2056</v>
      </c>
      <c r="B2058" s="25" t="s">
        <v>2130</v>
      </c>
      <c r="C2058" s="25" t="s">
        <v>21</v>
      </c>
      <c r="D2058" s="25" t="s">
        <v>22</v>
      </c>
      <c r="E2058" s="25" t="s">
        <v>18</v>
      </c>
      <c r="F2058" s="25" t="s">
        <v>2116</v>
      </c>
      <c r="G2058" s="224">
        <v>200</v>
      </c>
      <c r="H2058" s="25" t="s">
        <v>15</v>
      </c>
    </row>
    <row r="2059" spans="1:8" s="217" customFormat="1" ht="21" customHeight="1">
      <c r="A2059" s="25">
        <v>2057</v>
      </c>
      <c r="B2059" s="25" t="s">
        <v>2131</v>
      </c>
      <c r="C2059" s="25" t="s">
        <v>10</v>
      </c>
      <c r="D2059" s="25" t="s">
        <v>187</v>
      </c>
      <c r="E2059" s="25" t="s">
        <v>18</v>
      </c>
      <c r="F2059" s="25" t="s">
        <v>2116</v>
      </c>
      <c r="G2059" s="224">
        <v>200</v>
      </c>
      <c r="H2059" s="25" t="s">
        <v>15</v>
      </c>
    </row>
    <row r="2060" spans="1:8" s="217" customFormat="1" ht="21" customHeight="1">
      <c r="A2060" s="25">
        <v>2058</v>
      </c>
      <c r="B2060" s="25" t="s">
        <v>2132</v>
      </c>
      <c r="C2060" s="25" t="s">
        <v>21</v>
      </c>
      <c r="D2060" s="25" t="s">
        <v>22</v>
      </c>
      <c r="E2060" s="25" t="s">
        <v>18</v>
      </c>
      <c r="F2060" s="25" t="s">
        <v>2116</v>
      </c>
      <c r="G2060" s="224">
        <v>200</v>
      </c>
      <c r="H2060" s="25" t="s">
        <v>15</v>
      </c>
    </row>
    <row r="2061" spans="1:8" s="217" customFormat="1" ht="21" customHeight="1">
      <c r="A2061" s="25">
        <v>2059</v>
      </c>
      <c r="B2061" s="25" t="s">
        <v>2133</v>
      </c>
      <c r="C2061" s="25" t="s">
        <v>10</v>
      </c>
      <c r="D2061" s="25" t="s">
        <v>50</v>
      </c>
      <c r="E2061" s="25" t="s">
        <v>18</v>
      </c>
      <c r="F2061" s="25" t="s">
        <v>2116</v>
      </c>
      <c r="G2061" s="224">
        <v>200</v>
      </c>
      <c r="H2061" s="25" t="s">
        <v>15</v>
      </c>
    </row>
    <row r="2062" spans="1:8" s="217" customFormat="1" ht="21" customHeight="1">
      <c r="A2062" s="25">
        <v>2060</v>
      </c>
      <c r="B2062" s="25" t="s">
        <v>2134</v>
      </c>
      <c r="C2062" s="25" t="s">
        <v>10</v>
      </c>
      <c r="D2062" s="25" t="s">
        <v>40</v>
      </c>
      <c r="E2062" s="25" t="s">
        <v>18</v>
      </c>
      <c r="F2062" s="25" t="s">
        <v>2116</v>
      </c>
      <c r="G2062" s="224">
        <v>200</v>
      </c>
      <c r="H2062" s="25" t="s">
        <v>15</v>
      </c>
    </row>
    <row r="2063" spans="1:8" s="217" customFormat="1" ht="21" customHeight="1">
      <c r="A2063" s="25">
        <v>2061</v>
      </c>
      <c r="B2063" s="25" t="s">
        <v>2135</v>
      </c>
      <c r="C2063" s="25" t="s">
        <v>10</v>
      </c>
      <c r="D2063" s="25" t="s">
        <v>36</v>
      </c>
      <c r="E2063" s="25" t="s">
        <v>18</v>
      </c>
      <c r="F2063" s="25" t="s">
        <v>2116</v>
      </c>
      <c r="G2063" s="224">
        <v>200</v>
      </c>
      <c r="H2063" s="25" t="s">
        <v>15</v>
      </c>
    </row>
    <row r="2064" spans="1:8" s="217" customFormat="1" ht="21" customHeight="1">
      <c r="A2064" s="25">
        <v>2062</v>
      </c>
      <c r="B2064" s="25" t="s">
        <v>2136</v>
      </c>
      <c r="C2064" s="25" t="s">
        <v>21</v>
      </c>
      <c r="D2064" s="25" t="s">
        <v>30</v>
      </c>
      <c r="E2064" s="25" t="s">
        <v>18</v>
      </c>
      <c r="F2064" s="25" t="s">
        <v>2116</v>
      </c>
      <c r="G2064" s="224">
        <v>200</v>
      </c>
      <c r="H2064" s="25" t="s">
        <v>15</v>
      </c>
    </row>
    <row r="2065" spans="1:8" s="217" customFormat="1" ht="21" customHeight="1">
      <c r="A2065" s="25">
        <v>2063</v>
      </c>
      <c r="B2065" s="25" t="s">
        <v>2137</v>
      </c>
      <c r="C2065" s="25" t="s">
        <v>21</v>
      </c>
      <c r="D2065" s="25" t="s">
        <v>27</v>
      </c>
      <c r="E2065" s="25" t="s">
        <v>18</v>
      </c>
      <c r="F2065" s="25" t="s">
        <v>2116</v>
      </c>
      <c r="G2065" s="224">
        <v>200</v>
      </c>
      <c r="H2065" s="25" t="s">
        <v>15</v>
      </c>
    </row>
    <row r="2066" spans="1:8" s="217" customFormat="1" ht="21" customHeight="1">
      <c r="A2066" s="25">
        <v>2064</v>
      </c>
      <c r="B2066" s="25" t="s">
        <v>2138</v>
      </c>
      <c r="C2066" s="25" t="s">
        <v>21</v>
      </c>
      <c r="D2066" s="25" t="s">
        <v>34</v>
      </c>
      <c r="E2066" s="25" t="s">
        <v>18</v>
      </c>
      <c r="F2066" s="25" t="s">
        <v>2116</v>
      </c>
      <c r="G2066" s="224">
        <v>200</v>
      </c>
      <c r="H2066" s="25" t="s">
        <v>15</v>
      </c>
    </row>
    <row r="2067" spans="1:8" ht="21" customHeight="1">
      <c r="A2067" s="25">
        <v>2065</v>
      </c>
      <c r="B2067" s="25" t="s">
        <v>2139</v>
      </c>
      <c r="C2067" s="25" t="s">
        <v>21</v>
      </c>
      <c r="D2067" s="25" t="s">
        <v>24</v>
      </c>
      <c r="E2067" s="25" t="s">
        <v>18</v>
      </c>
      <c r="F2067" s="25" t="s">
        <v>2116</v>
      </c>
      <c r="G2067" s="224">
        <v>200</v>
      </c>
      <c r="H2067" s="25" t="s">
        <v>15</v>
      </c>
    </row>
    <row r="2068" spans="1:8" ht="21" customHeight="1">
      <c r="A2068" s="25">
        <v>2066</v>
      </c>
      <c r="B2068" s="25" t="s">
        <v>2140</v>
      </c>
      <c r="C2068" s="25" t="s">
        <v>10</v>
      </c>
      <c r="D2068" s="25" t="s">
        <v>36</v>
      </c>
      <c r="E2068" s="25" t="s">
        <v>18</v>
      </c>
      <c r="F2068" s="25" t="s">
        <v>2116</v>
      </c>
      <c r="G2068" s="224">
        <v>200</v>
      </c>
      <c r="H2068" s="25" t="s">
        <v>15</v>
      </c>
    </row>
    <row r="2069" spans="1:8" s="217" customFormat="1" ht="21" customHeight="1">
      <c r="A2069" s="25">
        <v>2067</v>
      </c>
      <c r="B2069" s="25" t="s">
        <v>2141</v>
      </c>
      <c r="C2069" s="25" t="s">
        <v>10</v>
      </c>
      <c r="D2069" s="25" t="s">
        <v>11</v>
      </c>
      <c r="E2069" s="25" t="s">
        <v>18</v>
      </c>
      <c r="F2069" s="25" t="s">
        <v>2116</v>
      </c>
      <c r="G2069" s="224">
        <v>200</v>
      </c>
      <c r="H2069" s="25" t="s">
        <v>15</v>
      </c>
    </row>
    <row r="2070" spans="1:8" s="217" customFormat="1" ht="21" customHeight="1">
      <c r="A2070" s="25">
        <v>2068</v>
      </c>
      <c r="B2070" s="25" t="s">
        <v>2142</v>
      </c>
      <c r="C2070" s="25" t="s">
        <v>21</v>
      </c>
      <c r="D2070" s="25" t="s">
        <v>50</v>
      </c>
      <c r="E2070" s="25" t="s">
        <v>18</v>
      </c>
      <c r="F2070" s="25" t="s">
        <v>2116</v>
      </c>
      <c r="G2070" s="224">
        <v>200</v>
      </c>
      <c r="H2070" s="25" t="s">
        <v>15</v>
      </c>
    </row>
    <row r="2071" spans="1:8" s="217" customFormat="1" ht="21" customHeight="1">
      <c r="A2071" s="25">
        <v>2069</v>
      </c>
      <c r="B2071" s="25" t="s">
        <v>2143</v>
      </c>
      <c r="C2071" s="25" t="s">
        <v>10</v>
      </c>
      <c r="D2071" s="25" t="s">
        <v>22</v>
      </c>
      <c r="E2071" s="25" t="s">
        <v>18</v>
      </c>
      <c r="F2071" s="25" t="s">
        <v>2116</v>
      </c>
      <c r="G2071" s="224">
        <v>200</v>
      </c>
      <c r="H2071" s="25" t="s">
        <v>15</v>
      </c>
    </row>
    <row r="2072" spans="1:8" s="217" customFormat="1" ht="21" customHeight="1">
      <c r="A2072" s="25">
        <v>2070</v>
      </c>
      <c r="B2072" s="25" t="s">
        <v>2144</v>
      </c>
      <c r="C2072" s="25" t="s">
        <v>21</v>
      </c>
      <c r="D2072" s="25" t="s">
        <v>17</v>
      </c>
      <c r="E2072" s="25" t="s">
        <v>18</v>
      </c>
      <c r="F2072" s="25" t="s">
        <v>2116</v>
      </c>
      <c r="G2072" s="224">
        <v>200</v>
      </c>
      <c r="H2072" s="25" t="s">
        <v>15</v>
      </c>
    </row>
    <row r="2073" spans="1:8" s="217" customFormat="1" ht="21" customHeight="1">
      <c r="A2073" s="25">
        <v>2071</v>
      </c>
      <c r="B2073" s="25" t="s">
        <v>2145</v>
      </c>
      <c r="C2073" s="25" t="s">
        <v>21</v>
      </c>
      <c r="D2073" s="25" t="s">
        <v>30</v>
      </c>
      <c r="E2073" s="25" t="s">
        <v>18</v>
      </c>
      <c r="F2073" s="25" t="s">
        <v>2116</v>
      </c>
      <c r="G2073" s="224">
        <v>200</v>
      </c>
      <c r="H2073" s="25" t="s">
        <v>15</v>
      </c>
    </row>
    <row r="2074" spans="1:8" ht="21" customHeight="1">
      <c r="A2074" s="25">
        <v>2072</v>
      </c>
      <c r="B2074" s="25" t="s">
        <v>2146</v>
      </c>
      <c r="C2074" s="25" t="s">
        <v>21</v>
      </c>
      <c r="D2074" s="25">
        <v>80</v>
      </c>
      <c r="E2074" s="25" t="s">
        <v>18</v>
      </c>
      <c r="F2074" s="25" t="s">
        <v>2116</v>
      </c>
      <c r="G2074" s="224">
        <v>200</v>
      </c>
      <c r="H2074" s="25" t="s">
        <v>142</v>
      </c>
    </row>
    <row r="2075" spans="1:8" ht="21" customHeight="1">
      <c r="A2075" s="25">
        <v>2073</v>
      </c>
      <c r="B2075" s="25" t="s">
        <v>2147</v>
      </c>
      <c r="C2075" s="25" t="s">
        <v>21</v>
      </c>
      <c r="D2075" s="25">
        <v>87</v>
      </c>
      <c r="E2075" s="25" t="s">
        <v>18</v>
      </c>
      <c r="F2075" s="25" t="s">
        <v>2116</v>
      </c>
      <c r="G2075" s="224">
        <v>200</v>
      </c>
      <c r="H2075" s="25" t="s">
        <v>142</v>
      </c>
    </row>
    <row r="2076" spans="1:8" ht="21" customHeight="1">
      <c r="A2076" s="25">
        <v>2074</v>
      </c>
      <c r="B2076" s="25" t="s">
        <v>2148</v>
      </c>
      <c r="C2076" s="25" t="s">
        <v>21</v>
      </c>
      <c r="D2076" s="25">
        <v>86</v>
      </c>
      <c r="E2076" s="25" t="s">
        <v>18</v>
      </c>
      <c r="F2076" s="25" t="s">
        <v>2116</v>
      </c>
      <c r="G2076" s="224">
        <v>200</v>
      </c>
      <c r="H2076" s="25" t="s">
        <v>142</v>
      </c>
    </row>
    <row r="2077" spans="1:8" ht="21" customHeight="1">
      <c r="A2077" s="25">
        <v>2075</v>
      </c>
      <c r="B2077" s="25" t="s">
        <v>2149</v>
      </c>
      <c r="C2077" s="25" t="s">
        <v>21</v>
      </c>
      <c r="D2077" s="25">
        <v>91</v>
      </c>
      <c r="E2077" s="25" t="s">
        <v>12</v>
      </c>
      <c r="F2077" s="25" t="s">
        <v>2116</v>
      </c>
      <c r="G2077" s="224">
        <v>200</v>
      </c>
      <c r="H2077" s="25" t="s">
        <v>142</v>
      </c>
    </row>
    <row r="2078" spans="1:8" ht="21" customHeight="1">
      <c r="A2078" s="25">
        <v>2076</v>
      </c>
      <c r="B2078" s="25" t="s">
        <v>2150</v>
      </c>
      <c r="C2078" s="25" t="s">
        <v>21</v>
      </c>
      <c r="D2078" s="25">
        <v>83</v>
      </c>
      <c r="E2078" s="25" t="s">
        <v>18</v>
      </c>
      <c r="F2078" s="25" t="s">
        <v>2116</v>
      </c>
      <c r="G2078" s="224">
        <v>200</v>
      </c>
      <c r="H2078" s="25" t="s">
        <v>142</v>
      </c>
    </row>
    <row r="2079" spans="1:8" ht="21" customHeight="1">
      <c r="A2079" s="25">
        <v>2077</v>
      </c>
      <c r="B2079" s="25" t="s">
        <v>2151</v>
      </c>
      <c r="C2079" s="25" t="s">
        <v>10</v>
      </c>
      <c r="D2079" s="25">
        <v>84</v>
      </c>
      <c r="E2079" s="25" t="s">
        <v>18</v>
      </c>
      <c r="F2079" s="25" t="s">
        <v>2116</v>
      </c>
      <c r="G2079" s="224">
        <v>200</v>
      </c>
      <c r="H2079" s="25" t="s">
        <v>142</v>
      </c>
    </row>
    <row r="2080" spans="1:8" ht="21" customHeight="1">
      <c r="A2080" s="25">
        <v>2078</v>
      </c>
      <c r="B2080" s="25" t="s">
        <v>2152</v>
      </c>
      <c r="C2080" s="25" t="s">
        <v>21</v>
      </c>
      <c r="D2080" s="25">
        <v>82</v>
      </c>
      <c r="E2080" s="25" t="s">
        <v>18</v>
      </c>
      <c r="F2080" s="25" t="s">
        <v>2116</v>
      </c>
      <c r="G2080" s="224">
        <v>200</v>
      </c>
      <c r="H2080" s="25" t="s">
        <v>142</v>
      </c>
    </row>
    <row r="2081" spans="1:8" ht="21" customHeight="1">
      <c r="A2081" s="25">
        <v>2079</v>
      </c>
      <c r="B2081" s="25" t="s">
        <v>2153</v>
      </c>
      <c r="C2081" s="25" t="s">
        <v>21</v>
      </c>
      <c r="D2081" s="25">
        <v>80</v>
      </c>
      <c r="E2081" s="25" t="s">
        <v>12</v>
      </c>
      <c r="F2081" s="25" t="s">
        <v>2116</v>
      </c>
      <c r="G2081" s="224">
        <v>200</v>
      </c>
      <c r="H2081" s="25" t="s">
        <v>142</v>
      </c>
    </row>
    <row r="2082" spans="1:8" ht="21" customHeight="1">
      <c r="A2082" s="25">
        <v>2080</v>
      </c>
      <c r="B2082" s="25" t="s">
        <v>2154</v>
      </c>
      <c r="C2082" s="25" t="s">
        <v>10</v>
      </c>
      <c r="D2082" s="25">
        <v>85</v>
      </c>
      <c r="E2082" s="25" t="s">
        <v>18</v>
      </c>
      <c r="F2082" s="25" t="s">
        <v>2116</v>
      </c>
      <c r="G2082" s="224">
        <v>200</v>
      </c>
      <c r="H2082" s="25" t="s">
        <v>142</v>
      </c>
    </row>
    <row r="2083" spans="1:8" ht="21" customHeight="1">
      <c r="A2083" s="25">
        <v>2081</v>
      </c>
      <c r="B2083" s="25" t="s">
        <v>2155</v>
      </c>
      <c r="C2083" s="25" t="s">
        <v>10</v>
      </c>
      <c r="D2083" s="25">
        <v>84</v>
      </c>
      <c r="E2083" s="25" t="s">
        <v>18</v>
      </c>
      <c r="F2083" s="25" t="s">
        <v>2116</v>
      </c>
      <c r="G2083" s="224">
        <v>200</v>
      </c>
      <c r="H2083" s="25" t="s">
        <v>142</v>
      </c>
    </row>
    <row r="2084" spans="1:8" ht="21" customHeight="1">
      <c r="A2084" s="25">
        <v>2082</v>
      </c>
      <c r="B2084" s="25" t="s">
        <v>2156</v>
      </c>
      <c r="C2084" s="25" t="s">
        <v>21</v>
      </c>
      <c r="D2084" s="25">
        <v>89</v>
      </c>
      <c r="E2084" s="25" t="s">
        <v>18</v>
      </c>
      <c r="F2084" s="25" t="s">
        <v>2116</v>
      </c>
      <c r="G2084" s="224">
        <v>200</v>
      </c>
      <c r="H2084" s="25" t="s">
        <v>479</v>
      </c>
    </row>
    <row r="2085" spans="1:8" ht="21" customHeight="1">
      <c r="A2085" s="25">
        <v>2083</v>
      </c>
      <c r="B2085" s="25" t="s">
        <v>2157</v>
      </c>
      <c r="C2085" s="25" t="s">
        <v>21</v>
      </c>
      <c r="D2085" s="25">
        <v>81</v>
      </c>
      <c r="E2085" s="25" t="s">
        <v>12</v>
      </c>
      <c r="F2085" s="25" t="s">
        <v>2116</v>
      </c>
      <c r="G2085" s="224">
        <v>200</v>
      </c>
      <c r="H2085" s="25" t="s">
        <v>60</v>
      </c>
    </row>
    <row r="2086" spans="1:8" ht="21" customHeight="1">
      <c r="A2086" s="25">
        <v>2084</v>
      </c>
      <c r="B2086" s="25" t="s">
        <v>2158</v>
      </c>
      <c r="C2086" s="25" t="s">
        <v>21</v>
      </c>
      <c r="D2086" s="25">
        <v>89</v>
      </c>
      <c r="E2086" s="25" t="s">
        <v>18</v>
      </c>
      <c r="F2086" s="25" t="s">
        <v>2116</v>
      </c>
      <c r="G2086" s="224">
        <v>200</v>
      </c>
      <c r="H2086" s="25" t="s">
        <v>60</v>
      </c>
    </row>
    <row r="2087" spans="1:8" ht="21" customHeight="1">
      <c r="A2087" s="25">
        <v>2085</v>
      </c>
      <c r="B2087" s="25" t="s">
        <v>2159</v>
      </c>
      <c r="C2087" s="25" t="s">
        <v>21</v>
      </c>
      <c r="D2087" s="25">
        <v>86</v>
      </c>
      <c r="E2087" s="25" t="s">
        <v>18</v>
      </c>
      <c r="F2087" s="25" t="s">
        <v>2116</v>
      </c>
      <c r="G2087" s="224">
        <v>200</v>
      </c>
      <c r="H2087" s="25" t="s">
        <v>60</v>
      </c>
    </row>
    <row r="2088" spans="1:8" ht="21" customHeight="1">
      <c r="A2088" s="25">
        <v>2086</v>
      </c>
      <c r="B2088" s="25" t="s">
        <v>2160</v>
      </c>
      <c r="C2088" s="25" t="s">
        <v>21</v>
      </c>
      <c r="D2088" s="25">
        <v>95</v>
      </c>
      <c r="E2088" s="25" t="s">
        <v>18</v>
      </c>
      <c r="F2088" s="25" t="s">
        <v>2116</v>
      </c>
      <c r="G2088" s="224">
        <v>200</v>
      </c>
      <c r="H2088" s="25" t="s">
        <v>60</v>
      </c>
    </row>
    <row r="2089" spans="1:8" ht="21" customHeight="1">
      <c r="A2089" s="25">
        <v>2087</v>
      </c>
      <c r="B2089" s="25" t="s">
        <v>2161</v>
      </c>
      <c r="C2089" s="25" t="s">
        <v>21</v>
      </c>
      <c r="D2089" s="25">
        <v>80</v>
      </c>
      <c r="E2089" s="25" t="s">
        <v>12</v>
      </c>
      <c r="F2089" s="25" t="s">
        <v>2116</v>
      </c>
      <c r="G2089" s="224">
        <v>200</v>
      </c>
      <c r="H2089" s="25" t="s">
        <v>64</v>
      </c>
    </row>
    <row r="2090" spans="1:8" ht="21" customHeight="1">
      <c r="A2090" s="25">
        <v>2088</v>
      </c>
      <c r="B2090" s="25" t="s">
        <v>2162</v>
      </c>
      <c r="C2090" s="25" t="s">
        <v>10</v>
      </c>
      <c r="D2090" s="25">
        <v>81</v>
      </c>
      <c r="E2090" s="25" t="s">
        <v>18</v>
      </c>
      <c r="F2090" s="25" t="s">
        <v>2116</v>
      </c>
      <c r="G2090" s="224">
        <v>200</v>
      </c>
      <c r="H2090" s="25" t="s">
        <v>64</v>
      </c>
    </row>
    <row r="2091" spans="1:8" ht="21" customHeight="1">
      <c r="A2091" s="25">
        <v>2089</v>
      </c>
      <c r="B2091" s="25" t="s">
        <v>2163</v>
      </c>
      <c r="C2091" s="25" t="s">
        <v>10</v>
      </c>
      <c r="D2091" s="25">
        <v>90</v>
      </c>
      <c r="E2091" s="25" t="s">
        <v>18</v>
      </c>
      <c r="F2091" s="25" t="s">
        <v>2116</v>
      </c>
      <c r="G2091" s="224">
        <v>200</v>
      </c>
      <c r="H2091" s="25" t="s">
        <v>66</v>
      </c>
    </row>
    <row r="2092" spans="1:8" ht="21" customHeight="1">
      <c r="A2092" s="25">
        <v>2090</v>
      </c>
      <c r="B2092" s="25" t="s">
        <v>2164</v>
      </c>
      <c r="C2092" s="25" t="s">
        <v>21</v>
      </c>
      <c r="D2092" s="25">
        <v>81</v>
      </c>
      <c r="E2092" s="25" t="s">
        <v>18</v>
      </c>
      <c r="F2092" s="25" t="s">
        <v>2116</v>
      </c>
      <c r="G2092" s="224">
        <v>200</v>
      </c>
      <c r="H2092" s="25" t="s">
        <v>66</v>
      </c>
    </row>
    <row r="2093" spans="1:8" s="217" customFormat="1" ht="21" customHeight="1">
      <c r="A2093" s="25">
        <v>2091</v>
      </c>
      <c r="B2093" s="25" t="s">
        <v>775</v>
      </c>
      <c r="C2093" s="25" t="s">
        <v>10</v>
      </c>
      <c r="D2093" s="25">
        <v>81</v>
      </c>
      <c r="E2093" s="25" t="s">
        <v>18</v>
      </c>
      <c r="F2093" s="25" t="s">
        <v>2116</v>
      </c>
      <c r="G2093" s="224">
        <v>200</v>
      </c>
      <c r="H2093" s="25" t="s">
        <v>66</v>
      </c>
    </row>
    <row r="2094" spans="1:8" s="217" customFormat="1" ht="21" customHeight="1">
      <c r="A2094" s="25">
        <v>2092</v>
      </c>
      <c r="B2094" s="25" t="s">
        <v>2165</v>
      </c>
      <c r="C2094" s="25" t="s">
        <v>21</v>
      </c>
      <c r="D2094" s="25">
        <v>81</v>
      </c>
      <c r="E2094" s="25" t="s">
        <v>18</v>
      </c>
      <c r="F2094" s="25" t="s">
        <v>2116</v>
      </c>
      <c r="G2094" s="224">
        <v>200</v>
      </c>
      <c r="H2094" s="25" t="s">
        <v>66</v>
      </c>
    </row>
    <row r="2095" spans="1:8" s="217" customFormat="1" ht="21" customHeight="1">
      <c r="A2095" s="25">
        <v>2093</v>
      </c>
      <c r="B2095" s="25" t="s">
        <v>2166</v>
      </c>
      <c r="C2095" s="25" t="s">
        <v>21</v>
      </c>
      <c r="D2095" s="25">
        <v>82</v>
      </c>
      <c r="E2095" s="25" t="s">
        <v>18</v>
      </c>
      <c r="F2095" s="25" t="s">
        <v>2116</v>
      </c>
      <c r="G2095" s="224">
        <v>200</v>
      </c>
      <c r="H2095" s="25" t="s">
        <v>66</v>
      </c>
    </row>
    <row r="2096" spans="1:8" s="217" customFormat="1" ht="21" customHeight="1">
      <c r="A2096" s="25">
        <v>2094</v>
      </c>
      <c r="B2096" s="25" t="s">
        <v>2167</v>
      </c>
      <c r="C2096" s="25" t="s">
        <v>10</v>
      </c>
      <c r="D2096" s="25">
        <v>81</v>
      </c>
      <c r="E2096" s="25" t="s">
        <v>18</v>
      </c>
      <c r="F2096" s="25" t="s">
        <v>2116</v>
      </c>
      <c r="G2096" s="224">
        <v>200</v>
      </c>
      <c r="H2096" s="25" t="s">
        <v>66</v>
      </c>
    </row>
    <row r="2097" spans="1:8" s="219" customFormat="1" ht="21" customHeight="1">
      <c r="A2097" s="25">
        <v>2095</v>
      </c>
      <c r="B2097" s="25" t="s">
        <v>2168</v>
      </c>
      <c r="C2097" s="25" t="s">
        <v>10</v>
      </c>
      <c r="D2097" s="25">
        <v>81</v>
      </c>
      <c r="E2097" s="25" t="s">
        <v>18</v>
      </c>
      <c r="F2097" s="25" t="s">
        <v>2116</v>
      </c>
      <c r="G2097" s="224">
        <v>200</v>
      </c>
      <c r="H2097" s="25" t="s">
        <v>66</v>
      </c>
    </row>
    <row r="2098" spans="1:8" s="217" customFormat="1" ht="21" customHeight="1">
      <c r="A2098" s="25">
        <v>2096</v>
      </c>
      <c r="B2098" s="25" t="s">
        <v>2169</v>
      </c>
      <c r="C2098" s="25" t="s">
        <v>21</v>
      </c>
      <c r="D2098" s="25">
        <v>80</v>
      </c>
      <c r="E2098" s="25" t="s">
        <v>18</v>
      </c>
      <c r="F2098" s="25" t="s">
        <v>2116</v>
      </c>
      <c r="G2098" s="224">
        <v>200</v>
      </c>
      <c r="H2098" s="25" t="s">
        <v>70</v>
      </c>
    </row>
    <row r="2099" spans="1:8" s="217" customFormat="1" ht="21" customHeight="1">
      <c r="A2099" s="25">
        <v>2097</v>
      </c>
      <c r="B2099" s="25" t="s">
        <v>2170</v>
      </c>
      <c r="C2099" s="25" t="s">
        <v>10</v>
      </c>
      <c r="D2099" s="25">
        <v>89</v>
      </c>
      <c r="E2099" s="25" t="s">
        <v>18</v>
      </c>
      <c r="F2099" s="25" t="s">
        <v>2116</v>
      </c>
      <c r="G2099" s="224">
        <v>200</v>
      </c>
      <c r="H2099" s="25" t="s">
        <v>70</v>
      </c>
    </row>
    <row r="2100" spans="1:8" s="217" customFormat="1" ht="21" customHeight="1">
      <c r="A2100" s="25">
        <v>2098</v>
      </c>
      <c r="B2100" s="25" t="s">
        <v>2171</v>
      </c>
      <c r="C2100" s="25" t="s">
        <v>10</v>
      </c>
      <c r="D2100" s="25">
        <v>94</v>
      </c>
      <c r="E2100" s="25" t="s">
        <v>18</v>
      </c>
      <c r="F2100" s="25" t="s">
        <v>2116</v>
      </c>
      <c r="G2100" s="224">
        <v>200</v>
      </c>
      <c r="H2100" s="25" t="s">
        <v>70</v>
      </c>
    </row>
    <row r="2101" spans="1:8" s="217" customFormat="1" ht="21" customHeight="1">
      <c r="A2101" s="25">
        <v>2099</v>
      </c>
      <c r="B2101" s="25" t="s">
        <v>2172</v>
      </c>
      <c r="C2101" s="25" t="s">
        <v>21</v>
      </c>
      <c r="D2101" s="25">
        <v>82</v>
      </c>
      <c r="E2101" s="25" t="s">
        <v>18</v>
      </c>
      <c r="F2101" s="25" t="s">
        <v>2116</v>
      </c>
      <c r="G2101" s="224">
        <v>200</v>
      </c>
      <c r="H2101" s="25" t="s">
        <v>70</v>
      </c>
    </row>
    <row r="2102" spans="1:8" s="217" customFormat="1" ht="21" customHeight="1">
      <c r="A2102" s="25">
        <v>2100</v>
      </c>
      <c r="B2102" s="25" t="s">
        <v>2173</v>
      </c>
      <c r="C2102" s="25" t="s">
        <v>10</v>
      </c>
      <c r="D2102" s="25">
        <v>82</v>
      </c>
      <c r="E2102" s="25" t="s">
        <v>12</v>
      </c>
      <c r="F2102" s="25" t="s">
        <v>2116</v>
      </c>
      <c r="G2102" s="224">
        <v>200</v>
      </c>
      <c r="H2102" s="25" t="s">
        <v>72</v>
      </c>
    </row>
    <row r="2103" spans="1:8" s="217" customFormat="1" ht="21" customHeight="1">
      <c r="A2103" s="25">
        <v>2101</v>
      </c>
      <c r="B2103" s="25" t="s">
        <v>2174</v>
      </c>
      <c r="C2103" s="25" t="s">
        <v>21</v>
      </c>
      <c r="D2103" s="25">
        <v>81</v>
      </c>
      <c r="E2103" s="25" t="s">
        <v>12</v>
      </c>
      <c r="F2103" s="25" t="s">
        <v>2116</v>
      </c>
      <c r="G2103" s="224">
        <v>200</v>
      </c>
      <c r="H2103" s="25" t="s">
        <v>72</v>
      </c>
    </row>
    <row r="2104" spans="1:8" s="217" customFormat="1" ht="21" customHeight="1">
      <c r="A2104" s="25">
        <v>2102</v>
      </c>
      <c r="B2104" s="25" t="s">
        <v>2175</v>
      </c>
      <c r="C2104" s="25" t="s">
        <v>21</v>
      </c>
      <c r="D2104" s="25">
        <v>82</v>
      </c>
      <c r="E2104" s="25" t="s">
        <v>18</v>
      </c>
      <c r="F2104" s="25" t="s">
        <v>2116</v>
      </c>
      <c r="G2104" s="224">
        <v>200</v>
      </c>
      <c r="H2104" s="25" t="s">
        <v>72</v>
      </c>
    </row>
    <row r="2105" spans="1:8" s="217" customFormat="1" ht="21" customHeight="1">
      <c r="A2105" s="25">
        <v>2103</v>
      </c>
      <c r="B2105" s="25" t="s">
        <v>2176</v>
      </c>
      <c r="C2105" s="25" t="s">
        <v>21</v>
      </c>
      <c r="D2105" s="25">
        <v>86</v>
      </c>
      <c r="E2105" s="25" t="s">
        <v>18</v>
      </c>
      <c r="F2105" s="25" t="s">
        <v>2116</v>
      </c>
      <c r="G2105" s="224">
        <v>200</v>
      </c>
      <c r="H2105" s="25" t="s">
        <v>72</v>
      </c>
    </row>
    <row r="2106" spans="1:8" s="217" customFormat="1" ht="21" customHeight="1">
      <c r="A2106" s="25">
        <v>2104</v>
      </c>
      <c r="B2106" s="25" t="s">
        <v>2177</v>
      </c>
      <c r="C2106" s="25" t="s">
        <v>21</v>
      </c>
      <c r="D2106" s="25">
        <v>89</v>
      </c>
      <c r="E2106" s="25" t="s">
        <v>18</v>
      </c>
      <c r="F2106" s="25" t="s">
        <v>2116</v>
      </c>
      <c r="G2106" s="224">
        <v>200</v>
      </c>
      <c r="H2106" s="25" t="s">
        <v>72</v>
      </c>
    </row>
    <row r="2107" spans="1:8" s="217" customFormat="1" ht="21" customHeight="1">
      <c r="A2107" s="25">
        <v>2105</v>
      </c>
      <c r="B2107" s="25" t="s">
        <v>2178</v>
      </c>
      <c r="C2107" s="25" t="s">
        <v>21</v>
      </c>
      <c r="D2107" s="25">
        <v>81</v>
      </c>
      <c r="E2107" s="25" t="s">
        <v>18</v>
      </c>
      <c r="F2107" s="25" t="s">
        <v>2116</v>
      </c>
      <c r="G2107" s="224">
        <v>200</v>
      </c>
      <c r="H2107" s="25" t="s">
        <v>72</v>
      </c>
    </row>
    <row r="2108" spans="1:8" s="217" customFormat="1" ht="21" customHeight="1">
      <c r="A2108" s="25">
        <v>2106</v>
      </c>
      <c r="B2108" s="25" t="s">
        <v>2179</v>
      </c>
      <c r="C2108" s="25" t="s">
        <v>10</v>
      </c>
      <c r="D2108" s="25">
        <v>86</v>
      </c>
      <c r="E2108" s="25" t="s">
        <v>18</v>
      </c>
      <c r="F2108" s="25" t="s">
        <v>2116</v>
      </c>
      <c r="G2108" s="224">
        <v>200</v>
      </c>
      <c r="H2108" s="25" t="s">
        <v>72</v>
      </c>
    </row>
    <row r="2109" spans="1:8" s="217" customFormat="1" ht="21" customHeight="1">
      <c r="A2109" s="25">
        <v>2107</v>
      </c>
      <c r="B2109" s="25" t="s">
        <v>2180</v>
      </c>
      <c r="C2109" s="25" t="s">
        <v>10</v>
      </c>
      <c r="D2109" s="25">
        <v>85</v>
      </c>
      <c r="E2109" s="25" t="s">
        <v>18</v>
      </c>
      <c r="F2109" s="25" t="s">
        <v>2116</v>
      </c>
      <c r="G2109" s="224">
        <v>200</v>
      </c>
      <c r="H2109" s="25" t="s">
        <v>72</v>
      </c>
    </row>
    <row r="2110" spans="1:8" s="217" customFormat="1" ht="21" customHeight="1">
      <c r="A2110" s="25">
        <v>2108</v>
      </c>
      <c r="B2110" s="25" t="s">
        <v>2181</v>
      </c>
      <c r="C2110" s="25" t="s">
        <v>21</v>
      </c>
      <c r="D2110" s="25">
        <v>81</v>
      </c>
      <c r="E2110" s="25" t="s">
        <v>18</v>
      </c>
      <c r="F2110" s="25" t="s">
        <v>2116</v>
      </c>
      <c r="G2110" s="224">
        <v>200</v>
      </c>
      <c r="H2110" s="25" t="s">
        <v>72</v>
      </c>
    </row>
    <row r="2111" spans="1:8" s="217" customFormat="1" ht="21" customHeight="1">
      <c r="A2111" s="25">
        <v>2109</v>
      </c>
      <c r="B2111" s="25" t="s">
        <v>2182</v>
      </c>
      <c r="C2111" s="25" t="s">
        <v>21</v>
      </c>
      <c r="D2111" s="25">
        <v>85</v>
      </c>
      <c r="E2111" s="25" t="s">
        <v>18</v>
      </c>
      <c r="F2111" s="25" t="s">
        <v>2116</v>
      </c>
      <c r="G2111" s="224">
        <v>200</v>
      </c>
      <c r="H2111" s="25" t="s">
        <v>72</v>
      </c>
    </row>
    <row r="2112" spans="1:8" s="217" customFormat="1" ht="21" customHeight="1">
      <c r="A2112" s="25">
        <v>2110</v>
      </c>
      <c r="B2112" s="25" t="s">
        <v>2183</v>
      </c>
      <c r="C2112" s="25" t="s">
        <v>21</v>
      </c>
      <c r="D2112" s="25">
        <v>83</v>
      </c>
      <c r="E2112" s="25" t="s">
        <v>18</v>
      </c>
      <c r="F2112" s="25" t="s">
        <v>2116</v>
      </c>
      <c r="G2112" s="224">
        <v>200</v>
      </c>
      <c r="H2112" s="25" t="s">
        <v>72</v>
      </c>
    </row>
    <row r="2113" spans="1:8" s="217" customFormat="1" ht="21" customHeight="1">
      <c r="A2113" s="25">
        <v>2111</v>
      </c>
      <c r="B2113" s="25" t="s">
        <v>2184</v>
      </c>
      <c r="C2113" s="25" t="s">
        <v>10</v>
      </c>
      <c r="D2113" s="25">
        <v>85</v>
      </c>
      <c r="E2113" s="25" t="s">
        <v>18</v>
      </c>
      <c r="F2113" s="25" t="s">
        <v>2116</v>
      </c>
      <c r="G2113" s="224">
        <v>200</v>
      </c>
      <c r="H2113" s="25" t="s">
        <v>72</v>
      </c>
    </row>
    <row r="2114" spans="1:8" s="217" customFormat="1" ht="21" customHeight="1">
      <c r="A2114" s="25">
        <v>2112</v>
      </c>
      <c r="B2114" s="25" t="s">
        <v>2185</v>
      </c>
      <c r="C2114" s="25" t="s">
        <v>10</v>
      </c>
      <c r="D2114" s="25">
        <v>88</v>
      </c>
      <c r="E2114" s="25" t="s">
        <v>18</v>
      </c>
      <c r="F2114" s="25" t="s">
        <v>2116</v>
      </c>
      <c r="G2114" s="224">
        <v>200</v>
      </c>
      <c r="H2114" s="25" t="s">
        <v>72</v>
      </c>
    </row>
    <row r="2115" spans="1:8" s="217" customFormat="1" ht="21" customHeight="1">
      <c r="A2115" s="25">
        <v>2113</v>
      </c>
      <c r="B2115" s="25" t="s">
        <v>2186</v>
      </c>
      <c r="C2115" s="25" t="s">
        <v>10</v>
      </c>
      <c r="D2115" s="25">
        <v>81</v>
      </c>
      <c r="E2115" s="25" t="s">
        <v>18</v>
      </c>
      <c r="F2115" s="25" t="s">
        <v>2116</v>
      </c>
      <c r="G2115" s="224">
        <v>200</v>
      </c>
      <c r="H2115" s="25" t="s">
        <v>72</v>
      </c>
    </row>
    <row r="2116" spans="1:8" s="217" customFormat="1" ht="21" customHeight="1">
      <c r="A2116" s="25">
        <v>2114</v>
      </c>
      <c r="B2116" s="25" t="s">
        <v>2187</v>
      </c>
      <c r="C2116" s="25" t="s">
        <v>21</v>
      </c>
      <c r="D2116" s="25">
        <v>85</v>
      </c>
      <c r="E2116" s="25" t="s">
        <v>18</v>
      </c>
      <c r="F2116" s="25" t="s">
        <v>2116</v>
      </c>
      <c r="G2116" s="224">
        <v>200</v>
      </c>
      <c r="H2116" s="25" t="s">
        <v>72</v>
      </c>
    </row>
    <row r="2117" spans="1:8" s="217" customFormat="1" ht="21" customHeight="1">
      <c r="A2117" s="25">
        <v>2115</v>
      </c>
      <c r="B2117" s="25" t="s">
        <v>2188</v>
      </c>
      <c r="C2117" s="25" t="s">
        <v>10</v>
      </c>
      <c r="D2117" s="25">
        <v>82</v>
      </c>
      <c r="E2117" s="25" t="s">
        <v>18</v>
      </c>
      <c r="F2117" s="25" t="s">
        <v>2116</v>
      </c>
      <c r="G2117" s="224">
        <v>200</v>
      </c>
      <c r="H2117" s="25" t="s">
        <v>72</v>
      </c>
    </row>
    <row r="2118" spans="1:8" s="217" customFormat="1" ht="21" customHeight="1">
      <c r="A2118" s="25">
        <v>2116</v>
      </c>
      <c r="B2118" s="25" t="s">
        <v>2189</v>
      </c>
      <c r="C2118" s="25" t="s">
        <v>21</v>
      </c>
      <c r="D2118" s="25">
        <v>81</v>
      </c>
      <c r="E2118" s="25" t="s">
        <v>18</v>
      </c>
      <c r="F2118" s="25" t="s">
        <v>2116</v>
      </c>
      <c r="G2118" s="224">
        <v>200</v>
      </c>
      <c r="H2118" s="25" t="s">
        <v>72</v>
      </c>
    </row>
    <row r="2119" spans="1:8" s="217" customFormat="1" ht="21" customHeight="1">
      <c r="A2119" s="25">
        <v>2117</v>
      </c>
      <c r="B2119" s="25" t="s">
        <v>2190</v>
      </c>
      <c r="C2119" s="25" t="s">
        <v>10</v>
      </c>
      <c r="D2119" s="25">
        <v>83</v>
      </c>
      <c r="E2119" s="25" t="s">
        <v>18</v>
      </c>
      <c r="F2119" s="25" t="s">
        <v>2116</v>
      </c>
      <c r="G2119" s="224">
        <v>200</v>
      </c>
      <c r="H2119" s="25" t="s">
        <v>72</v>
      </c>
    </row>
    <row r="2120" spans="1:8" s="217" customFormat="1" ht="21" customHeight="1">
      <c r="A2120" s="25">
        <v>2118</v>
      </c>
      <c r="B2120" s="25" t="s">
        <v>2191</v>
      </c>
      <c r="C2120" s="25" t="s">
        <v>10</v>
      </c>
      <c r="D2120" s="25">
        <v>83</v>
      </c>
      <c r="E2120" s="25" t="s">
        <v>18</v>
      </c>
      <c r="F2120" s="25" t="s">
        <v>2116</v>
      </c>
      <c r="G2120" s="224">
        <v>200</v>
      </c>
      <c r="H2120" s="25" t="s">
        <v>72</v>
      </c>
    </row>
    <row r="2121" spans="1:8" s="217" customFormat="1" ht="21" customHeight="1">
      <c r="A2121" s="25">
        <v>2119</v>
      </c>
      <c r="B2121" s="25" t="s">
        <v>2192</v>
      </c>
      <c r="C2121" s="25" t="s">
        <v>21</v>
      </c>
      <c r="D2121" s="25">
        <v>80</v>
      </c>
      <c r="E2121" s="25" t="s">
        <v>18</v>
      </c>
      <c r="F2121" s="25" t="s">
        <v>2116</v>
      </c>
      <c r="G2121" s="224">
        <v>200</v>
      </c>
      <c r="H2121" s="25" t="s">
        <v>72</v>
      </c>
    </row>
    <row r="2122" spans="1:8" s="217" customFormat="1" ht="21" customHeight="1">
      <c r="A2122" s="25">
        <v>2120</v>
      </c>
      <c r="B2122" s="25" t="s">
        <v>2193</v>
      </c>
      <c r="C2122" s="25" t="s">
        <v>10</v>
      </c>
      <c r="D2122" s="25">
        <v>84</v>
      </c>
      <c r="E2122" s="25" t="s">
        <v>18</v>
      </c>
      <c r="F2122" s="25" t="s">
        <v>2116</v>
      </c>
      <c r="G2122" s="224">
        <v>200</v>
      </c>
      <c r="H2122" s="25" t="s">
        <v>72</v>
      </c>
    </row>
    <row r="2123" spans="1:8" s="217" customFormat="1" ht="21" customHeight="1">
      <c r="A2123" s="25">
        <v>2121</v>
      </c>
      <c r="B2123" s="25" t="s">
        <v>2194</v>
      </c>
      <c r="C2123" s="25" t="s">
        <v>10</v>
      </c>
      <c r="D2123" s="25">
        <v>81</v>
      </c>
      <c r="E2123" s="25" t="s">
        <v>18</v>
      </c>
      <c r="F2123" s="25" t="s">
        <v>2116</v>
      </c>
      <c r="G2123" s="224">
        <v>200</v>
      </c>
      <c r="H2123" s="25" t="s">
        <v>72</v>
      </c>
    </row>
    <row r="2124" spans="1:8" s="217" customFormat="1" ht="21" customHeight="1">
      <c r="A2124" s="25">
        <v>2122</v>
      </c>
      <c r="B2124" s="25" t="s">
        <v>2195</v>
      </c>
      <c r="C2124" s="25" t="s">
        <v>10</v>
      </c>
      <c r="D2124" s="25">
        <v>82</v>
      </c>
      <c r="E2124" s="25" t="s">
        <v>18</v>
      </c>
      <c r="F2124" s="25" t="s">
        <v>2116</v>
      </c>
      <c r="G2124" s="224">
        <v>200</v>
      </c>
      <c r="H2124" s="25" t="s">
        <v>72</v>
      </c>
    </row>
    <row r="2125" spans="1:8" s="217" customFormat="1" ht="21" customHeight="1">
      <c r="A2125" s="25">
        <v>2123</v>
      </c>
      <c r="B2125" s="25" t="s">
        <v>2196</v>
      </c>
      <c r="C2125" s="25" t="s">
        <v>10</v>
      </c>
      <c r="D2125" s="25">
        <v>80</v>
      </c>
      <c r="E2125" s="25" t="s">
        <v>18</v>
      </c>
      <c r="F2125" s="25" t="s">
        <v>2116</v>
      </c>
      <c r="G2125" s="224">
        <v>200</v>
      </c>
      <c r="H2125" s="25" t="s">
        <v>72</v>
      </c>
    </row>
    <row r="2126" spans="1:8" s="217" customFormat="1" ht="21" customHeight="1">
      <c r="A2126" s="25">
        <v>2124</v>
      </c>
      <c r="B2126" s="25" t="s">
        <v>2197</v>
      </c>
      <c r="C2126" s="25" t="s">
        <v>10</v>
      </c>
      <c r="D2126" s="25">
        <v>81</v>
      </c>
      <c r="E2126" s="25" t="s">
        <v>18</v>
      </c>
      <c r="F2126" s="25" t="s">
        <v>2116</v>
      </c>
      <c r="G2126" s="224">
        <v>200</v>
      </c>
      <c r="H2126" s="25" t="s">
        <v>479</v>
      </c>
    </row>
    <row r="2127" spans="1:8" s="217" customFormat="1" ht="21" customHeight="1">
      <c r="A2127" s="25">
        <v>2125</v>
      </c>
      <c r="B2127" s="25" t="s">
        <v>2198</v>
      </c>
      <c r="C2127" s="25" t="s">
        <v>21</v>
      </c>
      <c r="D2127" s="25">
        <v>80</v>
      </c>
      <c r="E2127" s="25" t="s">
        <v>18</v>
      </c>
      <c r="F2127" s="25" t="s">
        <v>2116</v>
      </c>
      <c r="G2127" s="224">
        <v>200</v>
      </c>
      <c r="H2127" s="25" t="s">
        <v>72</v>
      </c>
    </row>
    <row r="2128" spans="1:8" s="217" customFormat="1" ht="21" customHeight="1">
      <c r="A2128" s="25">
        <v>2126</v>
      </c>
      <c r="B2128" s="25" t="s">
        <v>2199</v>
      </c>
      <c r="C2128" s="25" t="s">
        <v>21</v>
      </c>
      <c r="D2128" s="25">
        <v>82</v>
      </c>
      <c r="E2128" s="25" t="s">
        <v>12</v>
      </c>
      <c r="F2128" s="25" t="s">
        <v>2116</v>
      </c>
      <c r="G2128" s="224">
        <v>200</v>
      </c>
      <c r="H2128" s="25" t="s">
        <v>72</v>
      </c>
    </row>
    <row r="2129" spans="1:8" ht="21" customHeight="1">
      <c r="A2129" s="25">
        <v>2127</v>
      </c>
      <c r="B2129" s="25" t="s">
        <v>2200</v>
      </c>
      <c r="C2129" s="25" t="s">
        <v>10</v>
      </c>
      <c r="D2129" s="25">
        <v>87</v>
      </c>
      <c r="E2129" s="25" t="s">
        <v>18</v>
      </c>
      <c r="F2129" s="25" t="s">
        <v>2116</v>
      </c>
      <c r="G2129" s="224">
        <v>200</v>
      </c>
      <c r="H2129" s="25" t="s">
        <v>72</v>
      </c>
    </row>
    <row r="2130" spans="1:8" ht="21" customHeight="1">
      <c r="A2130" s="25">
        <v>2128</v>
      </c>
      <c r="B2130" s="25" t="s">
        <v>2201</v>
      </c>
      <c r="C2130" s="25" t="s">
        <v>21</v>
      </c>
      <c r="D2130" s="25">
        <v>82</v>
      </c>
      <c r="E2130" s="25" t="s">
        <v>18</v>
      </c>
      <c r="F2130" s="25" t="s">
        <v>2116</v>
      </c>
      <c r="G2130" s="224">
        <v>200</v>
      </c>
      <c r="H2130" s="25" t="s">
        <v>72</v>
      </c>
    </row>
    <row r="2131" spans="1:8" ht="21" customHeight="1">
      <c r="A2131" s="25">
        <v>2129</v>
      </c>
      <c r="B2131" s="25" t="s">
        <v>2202</v>
      </c>
      <c r="C2131" s="25" t="s">
        <v>21</v>
      </c>
      <c r="D2131" s="25">
        <v>81</v>
      </c>
      <c r="E2131" s="25" t="s">
        <v>18</v>
      </c>
      <c r="F2131" s="25" t="s">
        <v>2116</v>
      </c>
      <c r="G2131" s="224">
        <v>200</v>
      </c>
      <c r="H2131" s="25" t="s">
        <v>72</v>
      </c>
    </row>
    <row r="2132" spans="1:8" ht="21" customHeight="1">
      <c r="A2132" s="25">
        <v>2130</v>
      </c>
      <c r="B2132" s="25" t="s">
        <v>2203</v>
      </c>
      <c r="C2132" s="25" t="s">
        <v>21</v>
      </c>
      <c r="D2132" s="25">
        <v>81</v>
      </c>
      <c r="E2132" s="25" t="s">
        <v>12</v>
      </c>
      <c r="F2132" s="25" t="s">
        <v>2116</v>
      </c>
      <c r="G2132" s="224">
        <v>200</v>
      </c>
      <c r="H2132" s="25" t="s">
        <v>72</v>
      </c>
    </row>
    <row r="2133" spans="1:8" s="217" customFormat="1" ht="21" customHeight="1">
      <c r="A2133" s="25">
        <v>2131</v>
      </c>
      <c r="B2133" s="25" t="s">
        <v>2204</v>
      </c>
      <c r="C2133" s="25" t="s">
        <v>10</v>
      </c>
      <c r="D2133" s="25">
        <v>83</v>
      </c>
      <c r="E2133" s="25" t="s">
        <v>18</v>
      </c>
      <c r="F2133" s="25" t="s">
        <v>2116</v>
      </c>
      <c r="G2133" s="224">
        <v>200</v>
      </c>
      <c r="H2133" s="25" t="s">
        <v>72</v>
      </c>
    </row>
    <row r="2134" spans="1:8" s="217" customFormat="1" ht="21" customHeight="1">
      <c r="A2134" s="25">
        <v>2132</v>
      </c>
      <c r="B2134" s="25" t="s">
        <v>2205</v>
      </c>
      <c r="C2134" s="25" t="s">
        <v>21</v>
      </c>
      <c r="D2134" s="25">
        <v>81</v>
      </c>
      <c r="E2134" s="25" t="s">
        <v>12</v>
      </c>
      <c r="F2134" s="25" t="s">
        <v>2116</v>
      </c>
      <c r="G2134" s="224">
        <v>200</v>
      </c>
      <c r="H2134" s="25" t="s">
        <v>72</v>
      </c>
    </row>
    <row r="2135" spans="1:8" s="217" customFormat="1" ht="21" customHeight="1">
      <c r="A2135" s="25">
        <v>2133</v>
      </c>
      <c r="B2135" s="25" t="s">
        <v>2206</v>
      </c>
      <c r="C2135" s="25" t="s">
        <v>10</v>
      </c>
      <c r="D2135" s="25">
        <v>91</v>
      </c>
      <c r="E2135" s="25" t="s">
        <v>18</v>
      </c>
      <c r="F2135" s="25" t="s">
        <v>2116</v>
      </c>
      <c r="G2135" s="224">
        <v>200</v>
      </c>
      <c r="H2135" s="25" t="s">
        <v>72</v>
      </c>
    </row>
    <row r="2136" spans="1:8" s="217" customFormat="1" ht="21" customHeight="1">
      <c r="A2136" s="25">
        <v>2134</v>
      </c>
      <c r="B2136" s="25" t="s">
        <v>2207</v>
      </c>
      <c r="C2136" s="25" t="s">
        <v>10</v>
      </c>
      <c r="D2136" s="25">
        <v>82</v>
      </c>
      <c r="E2136" s="25" t="s">
        <v>18</v>
      </c>
      <c r="F2136" s="25" t="s">
        <v>2116</v>
      </c>
      <c r="G2136" s="224">
        <v>200</v>
      </c>
      <c r="H2136" s="25" t="s">
        <v>72</v>
      </c>
    </row>
    <row r="2137" spans="1:8" s="217" customFormat="1" ht="21" customHeight="1">
      <c r="A2137" s="25">
        <v>2135</v>
      </c>
      <c r="B2137" s="25" t="s">
        <v>2208</v>
      </c>
      <c r="C2137" s="25" t="s">
        <v>21</v>
      </c>
      <c r="D2137" s="25">
        <v>82</v>
      </c>
      <c r="E2137" s="25" t="s">
        <v>12</v>
      </c>
      <c r="F2137" s="25" t="s">
        <v>2116</v>
      </c>
      <c r="G2137" s="224">
        <v>200</v>
      </c>
      <c r="H2137" s="25" t="s">
        <v>72</v>
      </c>
    </row>
    <row r="2138" spans="1:8" s="217" customFormat="1" ht="21" customHeight="1">
      <c r="A2138" s="25">
        <v>2136</v>
      </c>
      <c r="B2138" s="25" t="s">
        <v>2209</v>
      </c>
      <c r="C2138" s="25" t="s">
        <v>21</v>
      </c>
      <c r="D2138" s="25">
        <v>83</v>
      </c>
      <c r="E2138" s="25" t="s">
        <v>18</v>
      </c>
      <c r="F2138" s="25" t="s">
        <v>2116</v>
      </c>
      <c r="G2138" s="224">
        <v>200</v>
      </c>
      <c r="H2138" s="25" t="s">
        <v>72</v>
      </c>
    </row>
    <row r="2139" spans="1:8" s="217" customFormat="1" ht="21" customHeight="1">
      <c r="A2139" s="25">
        <v>2137</v>
      </c>
      <c r="B2139" s="25" t="s">
        <v>2210</v>
      </c>
      <c r="C2139" s="25" t="s">
        <v>10</v>
      </c>
      <c r="D2139" s="25">
        <v>82</v>
      </c>
      <c r="E2139" s="25" t="s">
        <v>18</v>
      </c>
      <c r="F2139" s="25" t="s">
        <v>2116</v>
      </c>
      <c r="G2139" s="224">
        <v>200</v>
      </c>
      <c r="H2139" s="25" t="s">
        <v>72</v>
      </c>
    </row>
    <row r="2140" spans="1:8" s="217" customFormat="1" ht="21" customHeight="1">
      <c r="A2140" s="25">
        <v>2138</v>
      </c>
      <c r="B2140" s="25" t="s">
        <v>2211</v>
      </c>
      <c r="C2140" s="25" t="s">
        <v>21</v>
      </c>
      <c r="D2140" s="25">
        <v>81</v>
      </c>
      <c r="E2140" s="25" t="s">
        <v>12</v>
      </c>
      <c r="F2140" s="25" t="s">
        <v>2116</v>
      </c>
      <c r="G2140" s="224">
        <v>200</v>
      </c>
      <c r="H2140" s="25" t="s">
        <v>72</v>
      </c>
    </row>
    <row r="2141" spans="1:8" s="217" customFormat="1" ht="21" customHeight="1">
      <c r="A2141" s="25">
        <v>2139</v>
      </c>
      <c r="B2141" s="25" t="s">
        <v>2212</v>
      </c>
      <c r="C2141" s="25" t="s">
        <v>21</v>
      </c>
      <c r="D2141" s="25">
        <v>80</v>
      </c>
      <c r="E2141" s="25" t="s">
        <v>12</v>
      </c>
      <c r="F2141" s="25" t="s">
        <v>2116</v>
      </c>
      <c r="G2141" s="224">
        <v>200</v>
      </c>
      <c r="H2141" s="25" t="s">
        <v>72</v>
      </c>
    </row>
    <row r="2142" spans="1:8" s="217" customFormat="1" ht="21" customHeight="1">
      <c r="A2142" s="25">
        <v>2140</v>
      </c>
      <c r="B2142" s="25" t="s">
        <v>2213</v>
      </c>
      <c r="C2142" s="25" t="s">
        <v>21</v>
      </c>
      <c r="D2142" s="25">
        <v>81</v>
      </c>
      <c r="E2142" s="25" t="s">
        <v>18</v>
      </c>
      <c r="F2142" s="25" t="s">
        <v>2116</v>
      </c>
      <c r="G2142" s="224">
        <v>200</v>
      </c>
      <c r="H2142" s="25" t="s">
        <v>72</v>
      </c>
    </row>
    <row r="2143" spans="1:8" s="217" customFormat="1" ht="21" customHeight="1">
      <c r="A2143" s="25">
        <v>2141</v>
      </c>
      <c r="B2143" s="25" t="s">
        <v>2214</v>
      </c>
      <c r="C2143" s="25" t="s">
        <v>10</v>
      </c>
      <c r="D2143" s="25">
        <v>87</v>
      </c>
      <c r="E2143" s="25" t="s">
        <v>18</v>
      </c>
      <c r="F2143" s="25" t="s">
        <v>2116</v>
      </c>
      <c r="G2143" s="224">
        <v>200</v>
      </c>
      <c r="H2143" s="25" t="s">
        <v>72</v>
      </c>
    </row>
    <row r="2144" spans="1:8" s="217" customFormat="1" ht="21" customHeight="1">
      <c r="A2144" s="25">
        <v>2142</v>
      </c>
      <c r="B2144" s="25" t="s">
        <v>2215</v>
      </c>
      <c r="C2144" s="25" t="s">
        <v>10</v>
      </c>
      <c r="D2144" s="25">
        <v>92</v>
      </c>
      <c r="E2144" s="25" t="s">
        <v>18</v>
      </c>
      <c r="F2144" s="25" t="s">
        <v>2116</v>
      </c>
      <c r="G2144" s="224">
        <v>200</v>
      </c>
      <c r="H2144" s="25" t="s">
        <v>72</v>
      </c>
    </row>
    <row r="2145" spans="1:8" s="217" customFormat="1" ht="21" customHeight="1">
      <c r="A2145" s="25">
        <v>2143</v>
      </c>
      <c r="B2145" s="25" t="s">
        <v>2216</v>
      </c>
      <c r="C2145" s="25" t="s">
        <v>21</v>
      </c>
      <c r="D2145" s="25">
        <v>85</v>
      </c>
      <c r="E2145" s="25" t="s">
        <v>18</v>
      </c>
      <c r="F2145" s="25" t="s">
        <v>2116</v>
      </c>
      <c r="G2145" s="224">
        <v>200</v>
      </c>
      <c r="H2145" s="25" t="s">
        <v>72</v>
      </c>
    </row>
    <row r="2146" spans="1:8" s="217" customFormat="1" ht="21" customHeight="1">
      <c r="A2146" s="25">
        <v>2144</v>
      </c>
      <c r="B2146" s="25" t="s">
        <v>2217</v>
      </c>
      <c r="C2146" s="25" t="s">
        <v>10</v>
      </c>
      <c r="D2146" s="25">
        <v>84</v>
      </c>
      <c r="E2146" s="25" t="s">
        <v>18</v>
      </c>
      <c r="F2146" s="25" t="s">
        <v>2116</v>
      </c>
      <c r="G2146" s="224">
        <v>200</v>
      </c>
      <c r="H2146" s="25" t="s">
        <v>72</v>
      </c>
    </row>
    <row r="2147" spans="1:8" s="217" customFormat="1" ht="21" customHeight="1">
      <c r="A2147" s="25">
        <v>2145</v>
      </c>
      <c r="B2147" s="25" t="s">
        <v>2218</v>
      </c>
      <c r="C2147" s="25" t="s">
        <v>10</v>
      </c>
      <c r="D2147" s="25">
        <v>81</v>
      </c>
      <c r="E2147" s="25" t="s">
        <v>18</v>
      </c>
      <c r="F2147" s="25" t="s">
        <v>2116</v>
      </c>
      <c r="G2147" s="224">
        <v>200</v>
      </c>
      <c r="H2147" s="25" t="s">
        <v>72</v>
      </c>
    </row>
    <row r="2148" spans="1:8" s="217" customFormat="1" ht="21" customHeight="1">
      <c r="A2148" s="25">
        <v>2146</v>
      </c>
      <c r="B2148" s="25" t="s">
        <v>2219</v>
      </c>
      <c r="C2148" s="25" t="s">
        <v>21</v>
      </c>
      <c r="D2148" s="25">
        <v>91</v>
      </c>
      <c r="E2148" s="25" t="s">
        <v>18</v>
      </c>
      <c r="F2148" s="25" t="s">
        <v>2116</v>
      </c>
      <c r="G2148" s="224">
        <v>200</v>
      </c>
      <c r="H2148" s="25" t="s">
        <v>72</v>
      </c>
    </row>
    <row r="2149" spans="1:8" s="217" customFormat="1" ht="21" customHeight="1">
      <c r="A2149" s="25">
        <v>2147</v>
      </c>
      <c r="B2149" s="25" t="s">
        <v>2220</v>
      </c>
      <c r="C2149" s="25" t="s">
        <v>21</v>
      </c>
      <c r="D2149" s="25">
        <v>83</v>
      </c>
      <c r="E2149" s="25" t="s">
        <v>18</v>
      </c>
      <c r="F2149" s="25" t="s">
        <v>2116</v>
      </c>
      <c r="G2149" s="224">
        <v>200</v>
      </c>
      <c r="H2149" s="25" t="s">
        <v>1999</v>
      </c>
    </row>
    <row r="2150" spans="1:8" s="217" customFormat="1" ht="21" customHeight="1">
      <c r="A2150" s="25">
        <v>2148</v>
      </c>
      <c r="B2150" s="25" t="s">
        <v>2221</v>
      </c>
      <c r="C2150" s="25" t="s">
        <v>21</v>
      </c>
      <c r="D2150" s="25">
        <v>80</v>
      </c>
      <c r="E2150" s="25" t="s">
        <v>12</v>
      </c>
      <c r="F2150" s="25" t="s">
        <v>2116</v>
      </c>
      <c r="G2150" s="224">
        <v>200</v>
      </c>
      <c r="H2150" s="25" t="s">
        <v>216</v>
      </c>
    </row>
    <row r="2151" spans="1:8" s="217" customFormat="1" ht="21" customHeight="1">
      <c r="A2151" s="25">
        <v>2149</v>
      </c>
      <c r="B2151" s="25" t="s">
        <v>2222</v>
      </c>
      <c r="C2151" s="25" t="s">
        <v>10</v>
      </c>
      <c r="D2151" s="25">
        <v>89</v>
      </c>
      <c r="E2151" s="25" t="s">
        <v>18</v>
      </c>
      <c r="F2151" s="25" t="s">
        <v>2116</v>
      </c>
      <c r="G2151" s="224">
        <v>200</v>
      </c>
      <c r="H2151" s="25" t="s">
        <v>290</v>
      </c>
    </row>
    <row r="2152" spans="1:8" s="217" customFormat="1" ht="21" customHeight="1">
      <c r="A2152" s="25">
        <v>2150</v>
      </c>
      <c r="B2152" s="25" t="s">
        <v>2223</v>
      </c>
      <c r="C2152" s="25" t="s">
        <v>10</v>
      </c>
      <c r="D2152" s="25">
        <v>81</v>
      </c>
      <c r="E2152" s="25" t="s">
        <v>18</v>
      </c>
      <c r="F2152" s="25" t="s">
        <v>2116</v>
      </c>
      <c r="G2152" s="224">
        <v>200</v>
      </c>
      <c r="H2152" s="25" t="s">
        <v>436</v>
      </c>
    </row>
    <row r="2153" spans="1:8" s="217" customFormat="1" ht="21" customHeight="1">
      <c r="A2153" s="25">
        <v>2151</v>
      </c>
      <c r="B2153" s="25" t="s">
        <v>2224</v>
      </c>
      <c r="C2153" s="25" t="s">
        <v>21</v>
      </c>
      <c r="D2153" s="25">
        <v>80</v>
      </c>
      <c r="E2153" s="25" t="s">
        <v>12</v>
      </c>
      <c r="F2153" s="25" t="s">
        <v>2116</v>
      </c>
      <c r="G2153" s="224">
        <v>200</v>
      </c>
      <c r="H2153" s="25" t="s">
        <v>297</v>
      </c>
    </row>
    <row r="2154" spans="1:8" s="217" customFormat="1" ht="21" customHeight="1">
      <c r="A2154" s="25">
        <v>2152</v>
      </c>
      <c r="B2154" s="25" t="s">
        <v>2225</v>
      </c>
      <c r="C2154" s="25" t="s">
        <v>21</v>
      </c>
      <c r="D2154" s="25">
        <v>80</v>
      </c>
      <c r="E2154" s="25" t="s">
        <v>12</v>
      </c>
      <c r="F2154" s="25" t="s">
        <v>2116</v>
      </c>
      <c r="G2154" s="224">
        <v>200</v>
      </c>
      <c r="H2154" s="25" t="s">
        <v>90</v>
      </c>
    </row>
    <row r="2155" spans="1:8" s="217" customFormat="1" ht="21" customHeight="1">
      <c r="A2155" s="25">
        <v>2153</v>
      </c>
      <c r="B2155" s="25" t="s">
        <v>2226</v>
      </c>
      <c r="C2155" s="25" t="s">
        <v>21</v>
      </c>
      <c r="D2155" s="25">
        <v>81</v>
      </c>
      <c r="E2155" s="25" t="s">
        <v>12</v>
      </c>
      <c r="F2155" s="25" t="s">
        <v>2116</v>
      </c>
      <c r="G2155" s="224">
        <v>200</v>
      </c>
      <c r="H2155" s="25" t="s">
        <v>90</v>
      </c>
    </row>
    <row r="2156" spans="1:8" s="217" customFormat="1" ht="21" customHeight="1">
      <c r="A2156" s="25">
        <v>2154</v>
      </c>
      <c r="B2156" s="25" t="s">
        <v>2227</v>
      </c>
      <c r="C2156" s="25" t="s">
        <v>21</v>
      </c>
      <c r="D2156" s="25">
        <v>80</v>
      </c>
      <c r="E2156" s="25" t="s">
        <v>18</v>
      </c>
      <c r="F2156" s="25" t="s">
        <v>2116</v>
      </c>
      <c r="G2156" s="224">
        <v>200</v>
      </c>
      <c r="H2156" s="25" t="s">
        <v>90</v>
      </c>
    </row>
    <row r="2157" spans="1:8" s="217" customFormat="1" ht="21" customHeight="1">
      <c r="A2157" s="25">
        <v>2155</v>
      </c>
      <c r="B2157" s="25" t="s">
        <v>2228</v>
      </c>
      <c r="C2157" s="25" t="s">
        <v>21</v>
      </c>
      <c r="D2157" s="25">
        <v>81</v>
      </c>
      <c r="E2157" s="25" t="s">
        <v>18</v>
      </c>
      <c r="F2157" s="25" t="s">
        <v>2116</v>
      </c>
      <c r="G2157" s="224">
        <v>200</v>
      </c>
      <c r="H2157" s="25" t="s">
        <v>96</v>
      </c>
    </row>
    <row r="2158" spans="1:8" s="217" customFormat="1" ht="21" customHeight="1">
      <c r="A2158" s="25">
        <v>2156</v>
      </c>
      <c r="B2158" s="25" t="s">
        <v>2229</v>
      </c>
      <c r="C2158" s="25" t="s">
        <v>21</v>
      </c>
      <c r="D2158" s="25">
        <v>80</v>
      </c>
      <c r="E2158" s="25" t="s">
        <v>18</v>
      </c>
      <c r="F2158" s="25" t="s">
        <v>2116</v>
      </c>
      <c r="G2158" s="224">
        <v>200</v>
      </c>
      <c r="H2158" s="25" t="s">
        <v>96</v>
      </c>
    </row>
    <row r="2159" spans="1:8" s="217" customFormat="1" ht="21" customHeight="1">
      <c r="A2159" s="25">
        <v>2157</v>
      </c>
      <c r="B2159" s="25" t="s">
        <v>2230</v>
      </c>
      <c r="C2159" s="25" t="s">
        <v>10</v>
      </c>
      <c r="D2159" s="25">
        <v>80</v>
      </c>
      <c r="E2159" s="25" t="s">
        <v>18</v>
      </c>
      <c r="F2159" s="25" t="s">
        <v>2116</v>
      </c>
      <c r="G2159" s="224">
        <v>200</v>
      </c>
      <c r="H2159" s="25" t="s">
        <v>96</v>
      </c>
    </row>
    <row r="2160" spans="1:8" s="217" customFormat="1" ht="21" customHeight="1">
      <c r="A2160" s="25">
        <v>2158</v>
      </c>
      <c r="B2160" s="25" t="s">
        <v>2231</v>
      </c>
      <c r="C2160" s="25" t="s">
        <v>10</v>
      </c>
      <c r="D2160" s="25">
        <v>81</v>
      </c>
      <c r="E2160" s="25" t="s">
        <v>18</v>
      </c>
      <c r="F2160" s="25" t="s">
        <v>2116</v>
      </c>
      <c r="G2160" s="224">
        <v>200</v>
      </c>
      <c r="H2160" s="25" t="s">
        <v>96</v>
      </c>
    </row>
    <row r="2161" spans="1:8" s="217" customFormat="1" ht="21" customHeight="1">
      <c r="A2161" s="25">
        <v>2159</v>
      </c>
      <c r="B2161" s="25" t="s">
        <v>2232</v>
      </c>
      <c r="C2161" s="25" t="s">
        <v>21</v>
      </c>
      <c r="D2161" s="25">
        <v>81</v>
      </c>
      <c r="E2161" s="25" t="s">
        <v>18</v>
      </c>
      <c r="F2161" s="25" t="s">
        <v>2116</v>
      </c>
      <c r="G2161" s="224">
        <v>200</v>
      </c>
      <c r="H2161" s="25" t="s">
        <v>96</v>
      </c>
    </row>
    <row r="2162" spans="1:8" s="217" customFormat="1" ht="21" customHeight="1">
      <c r="A2162" s="25">
        <v>2160</v>
      </c>
      <c r="B2162" s="25" t="s">
        <v>2233</v>
      </c>
      <c r="C2162" s="25" t="s">
        <v>10</v>
      </c>
      <c r="D2162" s="25">
        <v>81</v>
      </c>
      <c r="E2162" s="25" t="s">
        <v>18</v>
      </c>
      <c r="F2162" s="25" t="s">
        <v>2116</v>
      </c>
      <c r="G2162" s="224">
        <v>200</v>
      </c>
      <c r="H2162" s="25" t="s">
        <v>96</v>
      </c>
    </row>
    <row r="2163" spans="1:8" s="217" customFormat="1" ht="21" customHeight="1">
      <c r="A2163" s="25">
        <v>2161</v>
      </c>
      <c r="B2163" s="25" t="s">
        <v>2234</v>
      </c>
      <c r="C2163" s="25" t="s">
        <v>21</v>
      </c>
      <c r="D2163" s="25">
        <v>80</v>
      </c>
      <c r="E2163" s="25" t="s">
        <v>18</v>
      </c>
      <c r="F2163" s="25" t="s">
        <v>2116</v>
      </c>
      <c r="G2163" s="224">
        <v>200</v>
      </c>
      <c r="H2163" s="25" t="s">
        <v>96</v>
      </c>
    </row>
    <row r="2164" spans="1:8" s="217" customFormat="1" ht="21" customHeight="1">
      <c r="A2164" s="25">
        <v>2162</v>
      </c>
      <c r="B2164" s="25" t="s">
        <v>2235</v>
      </c>
      <c r="C2164" s="25" t="s">
        <v>21</v>
      </c>
      <c r="D2164" s="25">
        <v>81</v>
      </c>
      <c r="E2164" s="25" t="s">
        <v>18</v>
      </c>
      <c r="F2164" s="25" t="s">
        <v>2116</v>
      </c>
      <c r="G2164" s="224">
        <v>200</v>
      </c>
      <c r="H2164" s="25" t="s">
        <v>96</v>
      </c>
    </row>
    <row r="2165" spans="1:8" s="217" customFormat="1" ht="21" customHeight="1">
      <c r="A2165" s="25">
        <v>2163</v>
      </c>
      <c r="B2165" s="25" t="s">
        <v>2236</v>
      </c>
      <c r="C2165" s="25" t="s">
        <v>21</v>
      </c>
      <c r="D2165" s="25">
        <v>81</v>
      </c>
      <c r="E2165" s="25" t="s">
        <v>18</v>
      </c>
      <c r="F2165" s="25" t="s">
        <v>2116</v>
      </c>
      <c r="G2165" s="224">
        <v>200</v>
      </c>
      <c r="H2165" s="25" t="s">
        <v>96</v>
      </c>
    </row>
    <row r="2166" spans="1:8" s="217" customFormat="1" ht="21" customHeight="1">
      <c r="A2166" s="25">
        <v>2164</v>
      </c>
      <c r="B2166" s="25" t="s">
        <v>2237</v>
      </c>
      <c r="C2166" s="25" t="s">
        <v>21</v>
      </c>
      <c r="D2166" s="25">
        <v>80</v>
      </c>
      <c r="E2166" s="25" t="s">
        <v>18</v>
      </c>
      <c r="F2166" s="25" t="s">
        <v>2116</v>
      </c>
      <c r="G2166" s="224">
        <v>200</v>
      </c>
      <c r="H2166" s="25" t="s">
        <v>96</v>
      </c>
    </row>
    <row r="2167" spans="1:8" s="217" customFormat="1" ht="21" customHeight="1">
      <c r="A2167" s="25">
        <v>2165</v>
      </c>
      <c r="B2167" s="25" t="s">
        <v>2238</v>
      </c>
      <c r="C2167" s="25" t="s">
        <v>21</v>
      </c>
      <c r="D2167" s="25">
        <v>80</v>
      </c>
      <c r="E2167" s="25" t="s">
        <v>18</v>
      </c>
      <c r="F2167" s="25" t="s">
        <v>2116</v>
      </c>
      <c r="G2167" s="224">
        <v>200</v>
      </c>
      <c r="H2167" s="25" t="s">
        <v>96</v>
      </c>
    </row>
    <row r="2168" spans="1:8" s="217" customFormat="1" ht="21" customHeight="1">
      <c r="A2168" s="25">
        <v>2166</v>
      </c>
      <c r="B2168" s="25" t="s">
        <v>2239</v>
      </c>
      <c r="C2168" s="25" t="s">
        <v>21</v>
      </c>
      <c r="D2168" s="25">
        <v>80</v>
      </c>
      <c r="E2168" s="25" t="s">
        <v>18</v>
      </c>
      <c r="F2168" s="25" t="s">
        <v>2116</v>
      </c>
      <c r="G2168" s="224">
        <v>200</v>
      </c>
      <c r="H2168" s="25" t="s">
        <v>96</v>
      </c>
    </row>
    <row r="2169" spans="1:8" s="217" customFormat="1" ht="21" customHeight="1">
      <c r="A2169" s="25">
        <v>2167</v>
      </c>
      <c r="B2169" s="25" t="s">
        <v>2240</v>
      </c>
      <c r="C2169" s="25" t="s">
        <v>21</v>
      </c>
      <c r="D2169" s="25">
        <v>80</v>
      </c>
      <c r="E2169" s="25" t="s">
        <v>18</v>
      </c>
      <c r="F2169" s="25" t="s">
        <v>2116</v>
      </c>
      <c r="G2169" s="224">
        <v>200</v>
      </c>
      <c r="H2169" s="25" t="s">
        <v>96</v>
      </c>
    </row>
    <row r="2170" spans="1:8" s="217" customFormat="1" ht="21" customHeight="1">
      <c r="A2170" s="25">
        <v>2168</v>
      </c>
      <c r="B2170" s="25" t="s">
        <v>2241</v>
      </c>
      <c r="C2170" s="25" t="s">
        <v>10</v>
      </c>
      <c r="D2170" s="25">
        <v>80</v>
      </c>
      <c r="E2170" s="25" t="s">
        <v>12</v>
      </c>
      <c r="F2170" s="25" t="s">
        <v>2116</v>
      </c>
      <c r="G2170" s="224">
        <v>200</v>
      </c>
      <c r="H2170" s="25" t="s">
        <v>96</v>
      </c>
    </row>
    <row r="2171" spans="1:8" s="217" customFormat="1" ht="21" customHeight="1">
      <c r="A2171" s="25">
        <v>2169</v>
      </c>
      <c r="B2171" s="25" t="s">
        <v>2242</v>
      </c>
      <c r="C2171" s="25" t="s">
        <v>21</v>
      </c>
      <c r="D2171" s="25">
        <v>80</v>
      </c>
      <c r="E2171" s="25" t="s">
        <v>18</v>
      </c>
      <c r="F2171" s="25" t="s">
        <v>2116</v>
      </c>
      <c r="G2171" s="224">
        <v>200</v>
      </c>
      <c r="H2171" s="25" t="s">
        <v>96</v>
      </c>
    </row>
    <row r="2172" spans="1:8" s="217" customFormat="1" ht="21" customHeight="1">
      <c r="A2172" s="25">
        <v>2170</v>
      </c>
      <c r="B2172" s="25" t="s">
        <v>2243</v>
      </c>
      <c r="C2172" s="25" t="s">
        <v>10</v>
      </c>
      <c r="D2172" s="25">
        <v>81</v>
      </c>
      <c r="E2172" s="25" t="s">
        <v>18</v>
      </c>
      <c r="F2172" s="25" t="s">
        <v>2116</v>
      </c>
      <c r="G2172" s="224">
        <v>200</v>
      </c>
      <c r="H2172" s="25" t="s">
        <v>96</v>
      </c>
    </row>
    <row r="2173" spans="1:8" s="217" customFormat="1" ht="21" customHeight="1">
      <c r="A2173" s="25">
        <v>2171</v>
      </c>
      <c r="B2173" s="25" t="s">
        <v>2244</v>
      </c>
      <c r="C2173" s="25" t="s">
        <v>10</v>
      </c>
      <c r="D2173" s="25">
        <v>81</v>
      </c>
      <c r="E2173" s="25" t="s">
        <v>18</v>
      </c>
      <c r="F2173" s="25" t="s">
        <v>2116</v>
      </c>
      <c r="G2173" s="224">
        <v>200</v>
      </c>
      <c r="H2173" s="25" t="s">
        <v>96</v>
      </c>
    </row>
    <row r="2174" spans="1:8" s="217" customFormat="1" ht="21" customHeight="1">
      <c r="A2174" s="25">
        <v>2172</v>
      </c>
      <c r="B2174" s="25" t="s">
        <v>2245</v>
      </c>
      <c r="C2174" s="25" t="s">
        <v>21</v>
      </c>
      <c r="D2174" s="25">
        <v>80</v>
      </c>
      <c r="E2174" s="25" t="s">
        <v>18</v>
      </c>
      <c r="F2174" s="25" t="s">
        <v>2116</v>
      </c>
      <c r="G2174" s="224">
        <v>200</v>
      </c>
      <c r="H2174" s="25" t="s">
        <v>96</v>
      </c>
    </row>
    <row r="2175" spans="1:8" s="217" customFormat="1" ht="21" customHeight="1">
      <c r="A2175" s="25">
        <v>2173</v>
      </c>
      <c r="B2175" s="25" t="s">
        <v>2246</v>
      </c>
      <c r="C2175" s="25" t="s">
        <v>10</v>
      </c>
      <c r="D2175" s="25">
        <v>80</v>
      </c>
      <c r="E2175" s="25" t="s">
        <v>18</v>
      </c>
      <c r="F2175" s="25" t="s">
        <v>2116</v>
      </c>
      <c r="G2175" s="224">
        <v>200</v>
      </c>
      <c r="H2175" s="25" t="s">
        <v>96</v>
      </c>
    </row>
    <row r="2176" spans="1:8" s="217" customFormat="1" ht="21" customHeight="1">
      <c r="A2176" s="25">
        <v>2174</v>
      </c>
      <c r="B2176" s="25" t="s">
        <v>2247</v>
      </c>
      <c r="C2176" s="25" t="s">
        <v>21</v>
      </c>
      <c r="D2176" s="25">
        <v>80</v>
      </c>
      <c r="E2176" s="25" t="s">
        <v>12</v>
      </c>
      <c r="F2176" s="25" t="s">
        <v>2116</v>
      </c>
      <c r="G2176" s="224">
        <v>200</v>
      </c>
      <c r="H2176" s="25" t="s">
        <v>96</v>
      </c>
    </row>
    <row r="2177" spans="1:8" s="217" customFormat="1" ht="21" customHeight="1">
      <c r="A2177" s="25">
        <v>2175</v>
      </c>
      <c r="B2177" s="25" t="s">
        <v>2248</v>
      </c>
      <c r="C2177" s="25" t="s">
        <v>10</v>
      </c>
      <c r="D2177" s="25">
        <v>81</v>
      </c>
      <c r="E2177" s="25" t="s">
        <v>18</v>
      </c>
      <c r="F2177" s="25" t="s">
        <v>2116</v>
      </c>
      <c r="G2177" s="224">
        <v>200</v>
      </c>
      <c r="H2177" s="25" t="s">
        <v>96</v>
      </c>
    </row>
    <row r="2178" spans="1:8" s="217" customFormat="1" ht="21" customHeight="1">
      <c r="A2178" s="25">
        <v>2176</v>
      </c>
      <c r="B2178" s="25" t="s">
        <v>2249</v>
      </c>
      <c r="C2178" s="25" t="s">
        <v>10</v>
      </c>
      <c r="D2178" s="25">
        <v>90</v>
      </c>
      <c r="E2178" s="25" t="s">
        <v>18</v>
      </c>
      <c r="F2178" s="25" t="s">
        <v>2116</v>
      </c>
      <c r="G2178" s="224">
        <v>200</v>
      </c>
      <c r="H2178" s="25" t="s">
        <v>96</v>
      </c>
    </row>
    <row r="2179" spans="1:8" s="217" customFormat="1" ht="21" customHeight="1">
      <c r="A2179" s="25">
        <v>2177</v>
      </c>
      <c r="B2179" s="25" t="s">
        <v>2250</v>
      </c>
      <c r="C2179" s="25" t="s">
        <v>21</v>
      </c>
      <c r="D2179" s="25">
        <v>80</v>
      </c>
      <c r="E2179" s="25" t="s">
        <v>18</v>
      </c>
      <c r="F2179" s="25" t="s">
        <v>2116</v>
      </c>
      <c r="G2179" s="224">
        <v>200</v>
      </c>
      <c r="H2179" s="25" t="s">
        <v>96</v>
      </c>
    </row>
    <row r="2180" spans="1:8" s="217" customFormat="1" ht="21" customHeight="1">
      <c r="A2180" s="25">
        <v>2178</v>
      </c>
      <c r="B2180" s="25" t="s">
        <v>2251</v>
      </c>
      <c r="C2180" s="25" t="s">
        <v>21</v>
      </c>
      <c r="D2180" s="25">
        <v>85</v>
      </c>
      <c r="E2180" s="25" t="s">
        <v>12</v>
      </c>
      <c r="F2180" s="25" t="s">
        <v>2116</v>
      </c>
      <c r="G2180" s="224">
        <v>200</v>
      </c>
      <c r="H2180" s="25" t="s">
        <v>96</v>
      </c>
    </row>
    <row r="2181" spans="1:8" s="217" customFormat="1" ht="21" customHeight="1">
      <c r="A2181" s="25">
        <v>2179</v>
      </c>
      <c r="B2181" s="25" t="s">
        <v>2252</v>
      </c>
      <c r="C2181" s="25" t="s">
        <v>10</v>
      </c>
      <c r="D2181" s="25">
        <v>81</v>
      </c>
      <c r="E2181" s="25" t="s">
        <v>18</v>
      </c>
      <c r="F2181" s="25" t="s">
        <v>2116</v>
      </c>
      <c r="G2181" s="224">
        <v>200</v>
      </c>
      <c r="H2181" s="25" t="s">
        <v>96</v>
      </c>
    </row>
    <row r="2182" spans="1:8" s="217" customFormat="1" ht="21" customHeight="1">
      <c r="A2182" s="25">
        <v>2180</v>
      </c>
      <c r="B2182" s="25" t="s">
        <v>2253</v>
      </c>
      <c r="C2182" s="25" t="s">
        <v>10</v>
      </c>
      <c r="D2182" s="25">
        <v>80</v>
      </c>
      <c r="E2182" s="25" t="s">
        <v>18</v>
      </c>
      <c r="F2182" s="25" t="s">
        <v>2116</v>
      </c>
      <c r="G2182" s="224">
        <v>200</v>
      </c>
      <c r="H2182" s="25" t="s">
        <v>96</v>
      </c>
    </row>
    <row r="2183" spans="1:8" s="217" customFormat="1" ht="21" customHeight="1">
      <c r="A2183" s="25">
        <v>2181</v>
      </c>
      <c r="B2183" s="25" t="s">
        <v>2254</v>
      </c>
      <c r="C2183" s="25" t="s">
        <v>21</v>
      </c>
      <c r="D2183" s="25">
        <v>81</v>
      </c>
      <c r="E2183" s="25" t="s">
        <v>18</v>
      </c>
      <c r="F2183" s="25" t="s">
        <v>2116</v>
      </c>
      <c r="G2183" s="224">
        <v>200</v>
      </c>
      <c r="H2183" s="25" t="s">
        <v>96</v>
      </c>
    </row>
    <row r="2184" spans="1:8" s="217" customFormat="1" ht="21" customHeight="1">
      <c r="A2184" s="25">
        <v>2182</v>
      </c>
      <c r="B2184" s="25" t="s">
        <v>795</v>
      </c>
      <c r="C2184" s="25" t="s">
        <v>10</v>
      </c>
      <c r="D2184" s="25">
        <v>81</v>
      </c>
      <c r="E2184" s="25" t="s">
        <v>18</v>
      </c>
      <c r="F2184" s="25" t="s">
        <v>2116</v>
      </c>
      <c r="G2184" s="224">
        <v>200</v>
      </c>
      <c r="H2184" s="25" t="s">
        <v>125</v>
      </c>
    </row>
    <row r="2185" spans="1:8" s="217" customFormat="1" ht="21" customHeight="1">
      <c r="A2185" s="25">
        <v>2183</v>
      </c>
      <c r="B2185" s="25" t="s">
        <v>2255</v>
      </c>
      <c r="C2185" s="25" t="s">
        <v>21</v>
      </c>
      <c r="D2185" s="25" t="s">
        <v>30</v>
      </c>
      <c r="E2185" s="25" t="s">
        <v>18</v>
      </c>
      <c r="F2185" s="25" t="s">
        <v>2256</v>
      </c>
      <c r="G2185" s="224">
        <v>200</v>
      </c>
      <c r="H2185" s="25" t="s">
        <v>15</v>
      </c>
    </row>
    <row r="2186" spans="1:8" s="217" customFormat="1" ht="21" customHeight="1">
      <c r="A2186" s="25">
        <v>2184</v>
      </c>
      <c r="B2186" s="25" t="s">
        <v>2257</v>
      </c>
      <c r="C2186" s="25" t="s">
        <v>10</v>
      </c>
      <c r="D2186" s="25" t="s">
        <v>50</v>
      </c>
      <c r="E2186" s="25" t="s">
        <v>12</v>
      </c>
      <c r="F2186" s="25" t="s">
        <v>2256</v>
      </c>
      <c r="G2186" s="224">
        <v>200</v>
      </c>
      <c r="H2186" s="25" t="s">
        <v>15</v>
      </c>
    </row>
    <row r="2187" spans="1:8" s="217" customFormat="1" ht="21" customHeight="1">
      <c r="A2187" s="25">
        <v>2185</v>
      </c>
      <c r="B2187" s="25" t="s">
        <v>2258</v>
      </c>
      <c r="C2187" s="25" t="s">
        <v>10</v>
      </c>
      <c r="D2187" s="25" t="s">
        <v>32</v>
      </c>
      <c r="E2187" s="25" t="s">
        <v>18</v>
      </c>
      <c r="F2187" s="25" t="s">
        <v>2256</v>
      </c>
      <c r="G2187" s="224">
        <v>200</v>
      </c>
      <c r="H2187" s="25" t="s">
        <v>15</v>
      </c>
    </row>
    <row r="2188" spans="1:8" s="217" customFormat="1" ht="21" customHeight="1">
      <c r="A2188" s="25">
        <v>2186</v>
      </c>
      <c r="B2188" s="25" t="s">
        <v>2259</v>
      </c>
      <c r="C2188" s="25" t="s">
        <v>10</v>
      </c>
      <c r="D2188" s="25" t="s">
        <v>50</v>
      </c>
      <c r="E2188" s="25" t="s">
        <v>18</v>
      </c>
      <c r="F2188" s="25" t="s">
        <v>2256</v>
      </c>
      <c r="G2188" s="224">
        <v>200</v>
      </c>
      <c r="H2188" s="25" t="s">
        <v>15</v>
      </c>
    </row>
    <row r="2189" spans="1:8" s="217" customFormat="1" ht="21" customHeight="1">
      <c r="A2189" s="25">
        <v>2187</v>
      </c>
      <c r="B2189" s="25" t="s">
        <v>2260</v>
      </c>
      <c r="C2189" s="25" t="s">
        <v>21</v>
      </c>
      <c r="D2189" s="25" t="s">
        <v>1966</v>
      </c>
      <c r="E2189" s="25" t="s">
        <v>18</v>
      </c>
      <c r="F2189" s="25" t="s">
        <v>2256</v>
      </c>
      <c r="G2189" s="224">
        <v>200</v>
      </c>
      <c r="H2189" s="25" t="s">
        <v>15</v>
      </c>
    </row>
    <row r="2190" spans="1:8" s="217" customFormat="1" ht="21" customHeight="1">
      <c r="A2190" s="25">
        <v>2188</v>
      </c>
      <c r="B2190" s="25" t="s">
        <v>2261</v>
      </c>
      <c r="C2190" s="25" t="s">
        <v>10</v>
      </c>
      <c r="D2190" s="25" t="s">
        <v>32</v>
      </c>
      <c r="E2190" s="25" t="s">
        <v>12</v>
      </c>
      <c r="F2190" s="25" t="s">
        <v>2256</v>
      </c>
      <c r="G2190" s="224">
        <v>200</v>
      </c>
      <c r="H2190" s="25" t="s">
        <v>15</v>
      </c>
    </row>
    <row r="2191" spans="1:8" s="217" customFormat="1" ht="21" customHeight="1">
      <c r="A2191" s="25">
        <v>2189</v>
      </c>
      <c r="B2191" s="25" t="s">
        <v>2262</v>
      </c>
      <c r="C2191" s="25" t="s">
        <v>10</v>
      </c>
      <c r="D2191" s="25" t="s">
        <v>27</v>
      </c>
      <c r="E2191" s="25" t="s">
        <v>12</v>
      </c>
      <c r="F2191" s="25" t="s">
        <v>2256</v>
      </c>
      <c r="G2191" s="224">
        <v>200</v>
      </c>
      <c r="H2191" s="25" t="s">
        <v>15</v>
      </c>
    </row>
    <row r="2192" spans="1:8" s="217" customFormat="1" ht="21" customHeight="1">
      <c r="A2192" s="25">
        <v>2190</v>
      </c>
      <c r="B2192" s="25" t="s">
        <v>2263</v>
      </c>
      <c r="C2192" s="25" t="s">
        <v>21</v>
      </c>
      <c r="D2192" s="25" t="s">
        <v>34</v>
      </c>
      <c r="E2192" s="25" t="s">
        <v>18</v>
      </c>
      <c r="F2192" s="25" t="s">
        <v>2256</v>
      </c>
      <c r="G2192" s="224">
        <v>200</v>
      </c>
      <c r="H2192" s="25" t="s">
        <v>15</v>
      </c>
    </row>
    <row r="2193" spans="1:8" s="217" customFormat="1" ht="21" customHeight="1">
      <c r="A2193" s="25">
        <v>2191</v>
      </c>
      <c r="B2193" s="25" t="s">
        <v>2264</v>
      </c>
      <c r="C2193" s="25" t="s">
        <v>21</v>
      </c>
      <c r="D2193" s="25" t="s">
        <v>27</v>
      </c>
      <c r="E2193" s="25" t="s">
        <v>12</v>
      </c>
      <c r="F2193" s="25" t="s">
        <v>2256</v>
      </c>
      <c r="G2193" s="224">
        <v>200</v>
      </c>
      <c r="H2193" s="25" t="s">
        <v>15</v>
      </c>
    </row>
    <row r="2194" spans="1:8" s="217" customFormat="1" ht="21" customHeight="1">
      <c r="A2194" s="25">
        <v>2192</v>
      </c>
      <c r="B2194" s="25" t="s">
        <v>2265</v>
      </c>
      <c r="C2194" s="25" t="s">
        <v>21</v>
      </c>
      <c r="D2194" s="25" t="s">
        <v>36</v>
      </c>
      <c r="E2194" s="25" t="s">
        <v>18</v>
      </c>
      <c r="F2194" s="25" t="s">
        <v>2256</v>
      </c>
      <c r="G2194" s="224">
        <v>200</v>
      </c>
      <c r="H2194" s="25" t="s">
        <v>15</v>
      </c>
    </row>
    <row r="2195" spans="1:8" s="217" customFormat="1" ht="21" customHeight="1">
      <c r="A2195" s="25">
        <v>2193</v>
      </c>
      <c r="B2195" s="25" t="s">
        <v>2266</v>
      </c>
      <c r="C2195" s="25" t="s">
        <v>10</v>
      </c>
      <c r="D2195" s="25" t="s">
        <v>17</v>
      </c>
      <c r="E2195" s="25" t="s">
        <v>12</v>
      </c>
      <c r="F2195" s="25" t="s">
        <v>2256</v>
      </c>
      <c r="G2195" s="224">
        <v>200</v>
      </c>
      <c r="H2195" s="25" t="s">
        <v>15</v>
      </c>
    </row>
    <row r="2196" spans="1:8" s="217" customFormat="1" ht="21" customHeight="1">
      <c r="A2196" s="25">
        <v>2194</v>
      </c>
      <c r="B2196" s="25" t="s">
        <v>2267</v>
      </c>
      <c r="C2196" s="25" t="s">
        <v>21</v>
      </c>
      <c r="D2196" s="25" t="s">
        <v>30</v>
      </c>
      <c r="E2196" s="25" t="s">
        <v>18</v>
      </c>
      <c r="F2196" s="25" t="s">
        <v>2256</v>
      </c>
      <c r="G2196" s="224">
        <v>200</v>
      </c>
      <c r="H2196" s="25" t="s">
        <v>15</v>
      </c>
    </row>
    <row r="2197" spans="1:8" s="217" customFormat="1" ht="21" customHeight="1">
      <c r="A2197" s="25">
        <v>2195</v>
      </c>
      <c r="B2197" s="25" t="s">
        <v>2268</v>
      </c>
      <c r="C2197" s="25" t="s">
        <v>21</v>
      </c>
      <c r="D2197" s="25" t="s">
        <v>34</v>
      </c>
      <c r="E2197" s="25" t="s">
        <v>18</v>
      </c>
      <c r="F2197" s="25" t="s">
        <v>2256</v>
      </c>
      <c r="G2197" s="224">
        <v>200</v>
      </c>
      <c r="H2197" s="25" t="s">
        <v>15</v>
      </c>
    </row>
    <row r="2198" spans="1:8" s="217" customFormat="1" ht="21" customHeight="1">
      <c r="A2198" s="25">
        <v>2196</v>
      </c>
      <c r="B2198" s="25" t="s">
        <v>2269</v>
      </c>
      <c r="C2198" s="25" t="s">
        <v>21</v>
      </c>
      <c r="D2198" s="25" t="s">
        <v>30</v>
      </c>
      <c r="E2198" s="25" t="s">
        <v>18</v>
      </c>
      <c r="F2198" s="25" t="s">
        <v>2256</v>
      </c>
      <c r="G2198" s="224">
        <v>200</v>
      </c>
      <c r="H2198" s="25" t="s">
        <v>15</v>
      </c>
    </row>
    <row r="2199" spans="1:8" s="217" customFormat="1" ht="21" customHeight="1">
      <c r="A2199" s="25">
        <v>2197</v>
      </c>
      <c r="B2199" s="25" t="s">
        <v>2270</v>
      </c>
      <c r="C2199" s="25" t="s">
        <v>21</v>
      </c>
      <c r="D2199" s="25" t="s">
        <v>34</v>
      </c>
      <c r="E2199" s="25" t="s">
        <v>18</v>
      </c>
      <c r="F2199" s="25" t="s">
        <v>2256</v>
      </c>
      <c r="G2199" s="224">
        <v>200</v>
      </c>
      <c r="H2199" s="25" t="s">
        <v>15</v>
      </c>
    </row>
    <row r="2200" spans="1:8" s="217" customFormat="1" ht="21" customHeight="1">
      <c r="A2200" s="25">
        <v>2198</v>
      </c>
      <c r="B2200" s="25" t="s">
        <v>2271</v>
      </c>
      <c r="C2200" s="25" t="s">
        <v>10</v>
      </c>
      <c r="D2200" s="25" t="s">
        <v>17</v>
      </c>
      <c r="E2200" s="25" t="s">
        <v>18</v>
      </c>
      <c r="F2200" s="25" t="s">
        <v>2256</v>
      </c>
      <c r="G2200" s="224">
        <v>200</v>
      </c>
      <c r="H2200" s="25" t="s">
        <v>15</v>
      </c>
    </row>
    <row r="2201" spans="1:8" s="217" customFormat="1" ht="21" customHeight="1">
      <c r="A2201" s="25">
        <v>2199</v>
      </c>
      <c r="B2201" s="25" t="s">
        <v>2272</v>
      </c>
      <c r="C2201" s="25" t="s">
        <v>21</v>
      </c>
      <c r="D2201" s="25" t="s">
        <v>50</v>
      </c>
      <c r="E2201" s="25" t="s">
        <v>18</v>
      </c>
      <c r="F2201" s="25" t="s">
        <v>2256</v>
      </c>
      <c r="G2201" s="224">
        <v>200</v>
      </c>
      <c r="H2201" s="25" t="s">
        <v>15</v>
      </c>
    </row>
    <row r="2202" spans="1:8" s="217" customFormat="1" ht="21" customHeight="1">
      <c r="A2202" s="25">
        <v>2200</v>
      </c>
      <c r="B2202" s="25" t="s">
        <v>2273</v>
      </c>
      <c r="C2202" s="25" t="s">
        <v>21</v>
      </c>
      <c r="D2202" s="25" t="s">
        <v>24</v>
      </c>
      <c r="E2202" s="25" t="s">
        <v>18</v>
      </c>
      <c r="F2202" s="25" t="s">
        <v>2256</v>
      </c>
      <c r="G2202" s="224">
        <v>200</v>
      </c>
      <c r="H2202" s="25" t="s">
        <v>15</v>
      </c>
    </row>
    <row r="2203" spans="1:8" s="217" customFormat="1" ht="21" customHeight="1">
      <c r="A2203" s="25">
        <v>2201</v>
      </c>
      <c r="B2203" s="25" t="s">
        <v>2274</v>
      </c>
      <c r="C2203" s="25" t="s">
        <v>21</v>
      </c>
      <c r="D2203" s="25" t="s">
        <v>24</v>
      </c>
      <c r="E2203" s="25" t="s">
        <v>18</v>
      </c>
      <c r="F2203" s="25" t="s">
        <v>2256</v>
      </c>
      <c r="G2203" s="224">
        <v>200</v>
      </c>
      <c r="H2203" s="25" t="s">
        <v>15</v>
      </c>
    </row>
    <row r="2204" spans="1:8" s="217" customFormat="1" ht="21" customHeight="1">
      <c r="A2204" s="25">
        <v>2202</v>
      </c>
      <c r="B2204" s="25" t="s">
        <v>2275</v>
      </c>
      <c r="C2204" s="25" t="s">
        <v>21</v>
      </c>
      <c r="D2204" s="25" t="s">
        <v>50</v>
      </c>
      <c r="E2204" s="25" t="s">
        <v>18</v>
      </c>
      <c r="F2204" s="25" t="s">
        <v>2256</v>
      </c>
      <c r="G2204" s="224">
        <v>200</v>
      </c>
      <c r="H2204" s="25" t="s">
        <v>15</v>
      </c>
    </row>
    <row r="2205" spans="1:8" s="217" customFormat="1" ht="21" customHeight="1">
      <c r="A2205" s="25">
        <v>2203</v>
      </c>
      <c r="B2205" s="25" t="s">
        <v>2276</v>
      </c>
      <c r="C2205" s="25" t="s">
        <v>10</v>
      </c>
      <c r="D2205" s="25" t="s">
        <v>22</v>
      </c>
      <c r="E2205" s="25" t="s">
        <v>12</v>
      </c>
      <c r="F2205" s="25" t="s">
        <v>2256</v>
      </c>
      <c r="G2205" s="224">
        <v>200</v>
      </c>
      <c r="H2205" s="25" t="s">
        <v>15</v>
      </c>
    </row>
    <row r="2206" spans="1:8" s="217" customFormat="1" ht="21" customHeight="1">
      <c r="A2206" s="25">
        <v>2204</v>
      </c>
      <c r="B2206" s="25" t="s">
        <v>2277</v>
      </c>
      <c r="C2206" s="25" t="s">
        <v>10</v>
      </c>
      <c r="D2206" s="25" t="s">
        <v>22</v>
      </c>
      <c r="E2206" s="25" t="s">
        <v>18</v>
      </c>
      <c r="F2206" s="25" t="s">
        <v>2256</v>
      </c>
      <c r="G2206" s="224">
        <v>200</v>
      </c>
      <c r="H2206" s="25" t="s">
        <v>15</v>
      </c>
    </row>
    <row r="2207" spans="1:8" s="217" customFormat="1" ht="21" customHeight="1">
      <c r="A2207" s="25">
        <v>2205</v>
      </c>
      <c r="B2207" s="25" t="s">
        <v>2278</v>
      </c>
      <c r="C2207" s="25" t="s">
        <v>21</v>
      </c>
      <c r="D2207" s="25" t="s">
        <v>22</v>
      </c>
      <c r="E2207" s="25" t="s">
        <v>18</v>
      </c>
      <c r="F2207" s="25" t="s">
        <v>2256</v>
      </c>
      <c r="G2207" s="224">
        <v>200</v>
      </c>
      <c r="H2207" s="25" t="s">
        <v>15</v>
      </c>
    </row>
    <row r="2208" spans="1:8" s="217" customFormat="1" ht="21" customHeight="1">
      <c r="A2208" s="25">
        <v>2206</v>
      </c>
      <c r="B2208" s="25" t="s">
        <v>2279</v>
      </c>
      <c r="C2208" s="25" t="s">
        <v>21</v>
      </c>
      <c r="D2208" s="25">
        <v>80</v>
      </c>
      <c r="E2208" s="25" t="s">
        <v>18</v>
      </c>
      <c r="F2208" s="25" t="s">
        <v>2256</v>
      </c>
      <c r="G2208" s="224">
        <v>200</v>
      </c>
      <c r="H2208" s="25" t="s">
        <v>55</v>
      </c>
    </row>
    <row r="2209" spans="1:8" s="217" customFormat="1" ht="21" customHeight="1">
      <c r="A2209" s="25">
        <v>2207</v>
      </c>
      <c r="B2209" s="25" t="s">
        <v>2280</v>
      </c>
      <c r="C2209" s="25" t="s">
        <v>21</v>
      </c>
      <c r="D2209" s="25">
        <v>84</v>
      </c>
      <c r="E2209" s="25" t="s">
        <v>18</v>
      </c>
      <c r="F2209" s="25" t="s">
        <v>2256</v>
      </c>
      <c r="G2209" s="224">
        <v>200</v>
      </c>
      <c r="H2209" s="25" t="s">
        <v>55</v>
      </c>
    </row>
    <row r="2210" spans="1:8" s="217" customFormat="1" ht="21" customHeight="1">
      <c r="A2210" s="25">
        <v>2208</v>
      </c>
      <c r="B2210" s="25" t="s">
        <v>2281</v>
      </c>
      <c r="C2210" s="25" t="s">
        <v>10</v>
      </c>
      <c r="D2210" s="25">
        <v>83</v>
      </c>
      <c r="E2210" s="25" t="s">
        <v>18</v>
      </c>
      <c r="F2210" s="25" t="s">
        <v>2256</v>
      </c>
      <c r="G2210" s="224">
        <v>200</v>
      </c>
      <c r="H2210" s="25" t="s">
        <v>55</v>
      </c>
    </row>
    <row r="2211" spans="1:8" s="217" customFormat="1" ht="21" customHeight="1">
      <c r="A2211" s="25">
        <v>2209</v>
      </c>
      <c r="B2211" s="25" t="s">
        <v>2282</v>
      </c>
      <c r="C2211" s="25" t="s">
        <v>10</v>
      </c>
      <c r="D2211" s="25">
        <v>81</v>
      </c>
      <c r="E2211" s="25" t="s">
        <v>12</v>
      </c>
      <c r="F2211" s="25" t="s">
        <v>2256</v>
      </c>
      <c r="G2211" s="224">
        <v>200</v>
      </c>
      <c r="H2211" s="25" t="s">
        <v>144</v>
      </c>
    </row>
    <row r="2212" spans="1:8" s="217" customFormat="1" ht="21" customHeight="1">
      <c r="A2212" s="25">
        <v>2210</v>
      </c>
      <c r="B2212" s="25" t="s">
        <v>2283</v>
      </c>
      <c r="C2212" s="25" t="s">
        <v>21</v>
      </c>
      <c r="D2212" s="25">
        <v>81</v>
      </c>
      <c r="E2212" s="25" t="s">
        <v>12</v>
      </c>
      <c r="F2212" s="25" t="s">
        <v>2256</v>
      </c>
      <c r="G2212" s="224">
        <v>200</v>
      </c>
      <c r="H2212" s="25" t="s">
        <v>144</v>
      </c>
    </row>
    <row r="2213" spans="1:8" s="217" customFormat="1" ht="21" customHeight="1">
      <c r="A2213" s="25">
        <v>2211</v>
      </c>
      <c r="B2213" s="25" t="s">
        <v>2284</v>
      </c>
      <c r="C2213" s="25" t="s">
        <v>21</v>
      </c>
      <c r="D2213" s="25">
        <v>81</v>
      </c>
      <c r="E2213" s="25" t="s">
        <v>12</v>
      </c>
      <c r="F2213" s="25" t="s">
        <v>2256</v>
      </c>
      <c r="G2213" s="224">
        <v>200</v>
      </c>
      <c r="H2213" s="25" t="s">
        <v>144</v>
      </c>
    </row>
    <row r="2214" spans="1:8" s="217" customFormat="1" ht="21" customHeight="1">
      <c r="A2214" s="25">
        <v>2212</v>
      </c>
      <c r="B2214" s="25" t="s">
        <v>2285</v>
      </c>
      <c r="C2214" s="25" t="s">
        <v>21</v>
      </c>
      <c r="D2214" s="25">
        <v>80</v>
      </c>
      <c r="E2214" s="25" t="s">
        <v>18</v>
      </c>
      <c r="F2214" s="25" t="s">
        <v>2256</v>
      </c>
      <c r="G2214" s="224">
        <v>200</v>
      </c>
      <c r="H2214" s="25" t="s">
        <v>144</v>
      </c>
    </row>
    <row r="2215" spans="1:8" s="217" customFormat="1" ht="21" customHeight="1">
      <c r="A2215" s="25">
        <v>2213</v>
      </c>
      <c r="B2215" s="25" t="s">
        <v>2286</v>
      </c>
      <c r="C2215" s="25" t="s">
        <v>10</v>
      </c>
      <c r="D2215" s="25">
        <v>80</v>
      </c>
      <c r="E2215" s="25" t="s">
        <v>18</v>
      </c>
      <c r="F2215" s="25" t="s">
        <v>2256</v>
      </c>
      <c r="G2215" s="224">
        <v>200</v>
      </c>
      <c r="H2215" s="25" t="s">
        <v>144</v>
      </c>
    </row>
    <row r="2216" spans="1:8" s="217" customFormat="1" ht="21" customHeight="1">
      <c r="A2216" s="25">
        <v>2214</v>
      </c>
      <c r="B2216" s="25" t="s">
        <v>2287</v>
      </c>
      <c r="C2216" s="25" t="s">
        <v>10</v>
      </c>
      <c r="D2216" s="25">
        <v>80</v>
      </c>
      <c r="E2216" s="25" t="s">
        <v>12</v>
      </c>
      <c r="F2216" s="25" t="s">
        <v>2256</v>
      </c>
      <c r="G2216" s="224">
        <v>200</v>
      </c>
      <c r="H2216" s="25" t="s">
        <v>60</v>
      </c>
    </row>
    <row r="2217" spans="1:8" s="217" customFormat="1" ht="21" customHeight="1">
      <c r="A2217" s="25">
        <v>2215</v>
      </c>
      <c r="B2217" s="25" t="s">
        <v>2288</v>
      </c>
      <c r="C2217" s="25" t="s">
        <v>10</v>
      </c>
      <c r="D2217" s="25">
        <v>85</v>
      </c>
      <c r="E2217" s="25" t="s">
        <v>18</v>
      </c>
      <c r="F2217" s="25" t="s">
        <v>2256</v>
      </c>
      <c r="G2217" s="224">
        <v>200</v>
      </c>
      <c r="H2217" s="25" t="s">
        <v>60</v>
      </c>
    </row>
    <row r="2218" spans="1:8" s="217" customFormat="1" ht="21" customHeight="1">
      <c r="A2218" s="25">
        <v>2216</v>
      </c>
      <c r="B2218" s="25" t="s">
        <v>2289</v>
      </c>
      <c r="C2218" s="25" t="s">
        <v>10</v>
      </c>
      <c r="D2218" s="25">
        <v>81</v>
      </c>
      <c r="E2218" s="25" t="s">
        <v>18</v>
      </c>
      <c r="F2218" s="25" t="s">
        <v>2256</v>
      </c>
      <c r="G2218" s="224">
        <v>200</v>
      </c>
      <c r="H2218" s="25" t="s">
        <v>60</v>
      </c>
    </row>
    <row r="2219" spans="1:8" s="217" customFormat="1" ht="21" customHeight="1">
      <c r="A2219" s="25">
        <v>2217</v>
      </c>
      <c r="B2219" s="25" t="s">
        <v>2290</v>
      </c>
      <c r="C2219" s="25" t="s">
        <v>21</v>
      </c>
      <c r="D2219" s="25">
        <v>85</v>
      </c>
      <c r="E2219" s="25" t="s">
        <v>18</v>
      </c>
      <c r="F2219" s="25" t="s">
        <v>2256</v>
      </c>
      <c r="G2219" s="224">
        <v>200</v>
      </c>
      <c r="H2219" s="25" t="s">
        <v>60</v>
      </c>
    </row>
    <row r="2220" spans="1:8" s="217" customFormat="1" ht="21" customHeight="1">
      <c r="A2220" s="25">
        <v>2218</v>
      </c>
      <c r="B2220" s="25" t="s">
        <v>2291</v>
      </c>
      <c r="C2220" s="25" t="s">
        <v>21</v>
      </c>
      <c r="D2220" s="25">
        <v>81</v>
      </c>
      <c r="E2220" s="25" t="s">
        <v>18</v>
      </c>
      <c r="F2220" s="25" t="s">
        <v>2256</v>
      </c>
      <c r="G2220" s="224">
        <v>200</v>
      </c>
      <c r="H2220" s="25" t="s">
        <v>60</v>
      </c>
    </row>
    <row r="2221" spans="1:8" s="217" customFormat="1" ht="21" customHeight="1">
      <c r="A2221" s="25">
        <v>2219</v>
      </c>
      <c r="B2221" s="25" t="s">
        <v>2292</v>
      </c>
      <c r="C2221" s="25" t="s">
        <v>21</v>
      </c>
      <c r="D2221" s="25">
        <v>84</v>
      </c>
      <c r="E2221" s="25" t="s">
        <v>18</v>
      </c>
      <c r="F2221" s="25" t="s">
        <v>2256</v>
      </c>
      <c r="G2221" s="224">
        <v>200</v>
      </c>
      <c r="H2221" s="25" t="s">
        <v>60</v>
      </c>
    </row>
    <row r="2222" spans="1:8" s="217" customFormat="1" ht="21" customHeight="1">
      <c r="A2222" s="25">
        <v>2220</v>
      </c>
      <c r="B2222" s="25" t="s">
        <v>2293</v>
      </c>
      <c r="C2222" s="25" t="s">
        <v>21</v>
      </c>
      <c r="D2222" s="25">
        <v>80</v>
      </c>
      <c r="E2222" s="25" t="s">
        <v>18</v>
      </c>
      <c r="F2222" s="25" t="s">
        <v>2256</v>
      </c>
      <c r="G2222" s="224">
        <v>200</v>
      </c>
      <c r="H2222" s="25" t="s">
        <v>60</v>
      </c>
    </row>
    <row r="2223" spans="1:8" s="217" customFormat="1" ht="21" customHeight="1">
      <c r="A2223" s="25">
        <v>2221</v>
      </c>
      <c r="B2223" s="25" t="s">
        <v>2294</v>
      </c>
      <c r="C2223" s="25" t="s">
        <v>21</v>
      </c>
      <c r="D2223" s="25">
        <v>82</v>
      </c>
      <c r="E2223" s="25" t="s">
        <v>18</v>
      </c>
      <c r="F2223" s="25" t="s">
        <v>2256</v>
      </c>
      <c r="G2223" s="224">
        <v>200</v>
      </c>
      <c r="H2223" s="25" t="s">
        <v>60</v>
      </c>
    </row>
    <row r="2224" spans="1:8" s="217" customFormat="1" ht="21" customHeight="1">
      <c r="A2224" s="25">
        <v>2222</v>
      </c>
      <c r="B2224" s="25" t="s">
        <v>2295</v>
      </c>
      <c r="C2224" s="25" t="s">
        <v>21</v>
      </c>
      <c r="D2224" s="25">
        <v>82</v>
      </c>
      <c r="E2224" s="25" t="s">
        <v>18</v>
      </c>
      <c r="F2224" s="25" t="s">
        <v>2256</v>
      </c>
      <c r="G2224" s="224">
        <v>200</v>
      </c>
      <c r="H2224" s="25" t="s">
        <v>60</v>
      </c>
    </row>
    <row r="2225" spans="1:8" s="217" customFormat="1" ht="21" customHeight="1">
      <c r="A2225" s="25">
        <v>2223</v>
      </c>
      <c r="B2225" s="25" t="s">
        <v>2296</v>
      </c>
      <c r="C2225" s="25" t="s">
        <v>10</v>
      </c>
      <c r="D2225" s="25">
        <v>87</v>
      </c>
      <c r="E2225" s="25" t="s">
        <v>12</v>
      </c>
      <c r="F2225" s="25" t="s">
        <v>2256</v>
      </c>
      <c r="G2225" s="224">
        <v>200</v>
      </c>
      <c r="H2225" s="25" t="s">
        <v>60</v>
      </c>
    </row>
    <row r="2226" spans="1:8" s="217" customFormat="1" ht="21" customHeight="1">
      <c r="A2226" s="25">
        <v>2224</v>
      </c>
      <c r="B2226" s="25" t="s">
        <v>2297</v>
      </c>
      <c r="C2226" s="25" t="s">
        <v>21</v>
      </c>
      <c r="D2226" s="25">
        <v>80</v>
      </c>
      <c r="E2226" s="25" t="s">
        <v>18</v>
      </c>
      <c r="F2226" s="25" t="s">
        <v>2256</v>
      </c>
      <c r="G2226" s="224">
        <v>200</v>
      </c>
      <c r="H2226" s="25" t="s">
        <v>64</v>
      </c>
    </row>
    <row r="2227" spans="1:8" s="217" customFormat="1" ht="21" customHeight="1">
      <c r="A2227" s="25">
        <v>2225</v>
      </c>
      <c r="B2227" s="25" t="s">
        <v>2298</v>
      </c>
      <c r="C2227" s="25" t="s">
        <v>21</v>
      </c>
      <c r="D2227" s="25">
        <v>80</v>
      </c>
      <c r="E2227" s="25" t="s">
        <v>12</v>
      </c>
      <c r="F2227" s="25" t="s">
        <v>2256</v>
      </c>
      <c r="G2227" s="224">
        <v>200</v>
      </c>
      <c r="H2227" s="25" t="s">
        <v>66</v>
      </c>
    </row>
    <row r="2228" spans="1:8" s="217" customFormat="1" ht="21" customHeight="1">
      <c r="A2228" s="25">
        <v>2226</v>
      </c>
      <c r="B2228" s="25" t="s">
        <v>2299</v>
      </c>
      <c r="C2228" s="25" t="s">
        <v>21</v>
      </c>
      <c r="D2228" s="25">
        <v>80</v>
      </c>
      <c r="E2228" s="25" t="s">
        <v>18</v>
      </c>
      <c r="F2228" s="25" t="s">
        <v>2256</v>
      </c>
      <c r="G2228" s="224">
        <v>200</v>
      </c>
      <c r="H2228" s="25" t="s">
        <v>66</v>
      </c>
    </row>
    <row r="2229" spans="1:8" s="217" customFormat="1" ht="21" customHeight="1">
      <c r="A2229" s="25">
        <v>2227</v>
      </c>
      <c r="B2229" s="25" t="s">
        <v>2300</v>
      </c>
      <c r="C2229" s="25" t="s">
        <v>21</v>
      </c>
      <c r="D2229" s="25">
        <v>80</v>
      </c>
      <c r="E2229" s="25" t="s">
        <v>18</v>
      </c>
      <c r="F2229" s="25" t="s">
        <v>2256</v>
      </c>
      <c r="G2229" s="224">
        <v>200</v>
      </c>
      <c r="H2229" s="25" t="s">
        <v>66</v>
      </c>
    </row>
    <row r="2230" spans="1:8" s="217" customFormat="1" ht="21" customHeight="1">
      <c r="A2230" s="25">
        <v>2228</v>
      </c>
      <c r="B2230" s="25" t="s">
        <v>2301</v>
      </c>
      <c r="C2230" s="25" t="s">
        <v>10</v>
      </c>
      <c r="D2230" s="25">
        <v>88</v>
      </c>
      <c r="E2230" s="25" t="s">
        <v>18</v>
      </c>
      <c r="F2230" s="25" t="s">
        <v>2256</v>
      </c>
      <c r="G2230" s="224">
        <v>200</v>
      </c>
      <c r="H2230" s="25" t="s">
        <v>72</v>
      </c>
    </row>
    <row r="2231" spans="1:8" s="217" customFormat="1" ht="21" customHeight="1">
      <c r="A2231" s="25">
        <v>2229</v>
      </c>
      <c r="B2231" s="25" t="s">
        <v>2302</v>
      </c>
      <c r="C2231" s="25" t="s">
        <v>21</v>
      </c>
      <c r="D2231" s="25">
        <v>80</v>
      </c>
      <c r="E2231" s="25" t="s">
        <v>12</v>
      </c>
      <c r="F2231" s="25" t="s">
        <v>2256</v>
      </c>
      <c r="G2231" s="224">
        <v>200</v>
      </c>
      <c r="H2231" s="25" t="s">
        <v>75</v>
      </c>
    </row>
    <row r="2232" spans="1:8" s="217" customFormat="1" ht="21" customHeight="1">
      <c r="A2232" s="25">
        <v>2230</v>
      </c>
      <c r="B2232" s="25" t="s">
        <v>2303</v>
      </c>
      <c r="C2232" s="25" t="s">
        <v>21</v>
      </c>
      <c r="D2232" s="25">
        <v>82</v>
      </c>
      <c r="E2232" s="25" t="s">
        <v>18</v>
      </c>
      <c r="F2232" s="25" t="s">
        <v>2256</v>
      </c>
      <c r="G2232" s="224">
        <v>200</v>
      </c>
      <c r="H2232" s="25" t="s">
        <v>75</v>
      </c>
    </row>
    <row r="2233" spans="1:8" s="217" customFormat="1" ht="21" customHeight="1">
      <c r="A2233" s="25">
        <v>2231</v>
      </c>
      <c r="B2233" s="25" t="s">
        <v>2304</v>
      </c>
      <c r="C2233" s="25" t="s">
        <v>10</v>
      </c>
      <c r="D2233" s="25">
        <v>82</v>
      </c>
      <c r="E2233" s="25" t="s">
        <v>18</v>
      </c>
      <c r="F2233" s="25" t="s">
        <v>2256</v>
      </c>
      <c r="G2233" s="224">
        <v>200</v>
      </c>
      <c r="H2233" s="25" t="s">
        <v>78</v>
      </c>
    </row>
    <row r="2234" spans="1:8" s="217" customFormat="1" ht="21" customHeight="1">
      <c r="A2234" s="25">
        <v>2232</v>
      </c>
      <c r="B2234" s="25" t="s">
        <v>2305</v>
      </c>
      <c r="C2234" s="25" t="s">
        <v>10</v>
      </c>
      <c r="D2234" s="25">
        <v>80</v>
      </c>
      <c r="E2234" s="25" t="s">
        <v>18</v>
      </c>
      <c r="F2234" s="25" t="s">
        <v>2256</v>
      </c>
      <c r="G2234" s="224">
        <v>200</v>
      </c>
      <c r="H2234" s="25" t="s">
        <v>78</v>
      </c>
    </row>
    <row r="2235" spans="1:8" s="217" customFormat="1" ht="21" customHeight="1">
      <c r="A2235" s="25">
        <v>2233</v>
      </c>
      <c r="B2235" s="25" t="s">
        <v>2306</v>
      </c>
      <c r="C2235" s="25" t="s">
        <v>21</v>
      </c>
      <c r="D2235" s="25">
        <v>80</v>
      </c>
      <c r="E2235" s="25" t="s">
        <v>18</v>
      </c>
      <c r="F2235" s="25" t="s">
        <v>2256</v>
      </c>
      <c r="G2235" s="224">
        <v>200</v>
      </c>
      <c r="H2235" s="25" t="s">
        <v>78</v>
      </c>
    </row>
    <row r="2236" spans="1:8" s="217" customFormat="1" ht="21" customHeight="1">
      <c r="A2236" s="25">
        <v>2234</v>
      </c>
      <c r="B2236" s="25" t="s">
        <v>2307</v>
      </c>
      <c r="C2236" s="25" t="s">
        <v>21</v>
      </c>
      <c r="D2236" s="25">
        <v>83</v>
      </c>
      <c r="E2236" s="25" t="s">
        <v>18</v>
      </c>
      <c r="F2236" s="25" t="s">
        <v>2256</v>
      </c>
      <c r="G2236" s="224">
        <v>200</v>
      </c>
      <c r="H2236" s="25" t="s">
        <v>82</v>
      </c>
    </row>
    <row r="2237" spans="1:8" s="217" customFormat="1" ht="21" customHeight="1">
      <c r="A2237" s="25">
        <v>2235</v>
      </c>
      <c r="B2237" s="25" t="s">
        <v>2308</v>
      </c>
      <c r="C2237" s="25" t="s">
        <v>21</v>
      </c>
      <c r="D2237" s="25">
        <v>80</v>
      </c>
      <c r="E2237" s="25" t="s">
        <v>12</v>
      </c>
      <c r="F2237" s="25" t="s">
        <v>2256</v>
      </c>
      <c r="G2237" s="224">
        <v>200</v>
      </c>
      <c r="H2237" s="25" t="s">
        <v>385</v>
      </c>
    </row>
    <row r="2238" spans="1:8" s="217" customFormat="1" ht="21" customHeight="1">
      <c r="A2238" s="25">
        <v>2236</v>
      </c>
      <c r="B2238" s="25" t="s">
        <v>2309</v>
      </c>
      <c r="C2238" s="25" t="s">
        <v>10</v>
      </c>
      <c r="D2238" s="25">
        <v>87</v>
      </c>
      <c r="E2238" s="25" t="s">
        <v>18</v>
      </c>
      <c r="F2238" s="25" t="s">
        <v>2256</v>
      </c>
      <c r="G2238" s="224">
        <v>200</v>
      </c>
      <c r="H2238" s="25" t="s">
        <v>290</v>
      </c>
    </row>
    <row r="2239" spans="1:8" s="217" customFormat="1" ht="21" customHeight="1">
      <c r="A2239" s="25">
        <v>2237</v>
      </c>
      <c r="B2239" s="25" t="s">
        <v>2310</v>
      </c>
      <c r="C2239" s="25" t="s">
        <v>21</v>
      </c>
      <c r="D2239" s="25">
        <v>80</v>
      </c>
      <c r="E2239" s="25" t="s">
        <v>18</v>
      </c>
      <c r="F2239" s="25" t="s">
        <v>2256</v>
      </c>
      <c r="G2239" s="224">
        <v>200</v>
      </c>
      <c r="H2239" s="25" t="s">
        <v>218</v>
      </c>
    </row>
    <row r="2240" spans="1:8" s="217" customFormat="1" ht="21" customHeight="1">
      <c r="A2240" s="25">
        <v>2238</v>
      </c>
      <c r="B2240" s="25" t="s">
        <v>2311</v>
      </c>
      <c r="C2240" s="25" t="s">
        <v>21</v>
      </c>
      <c r="D2240" s="25">
        <v>80</v>
      </c>
      <c r="E2240" s="25" t="s">
        <v>12</v>
      </c>
      <c r="F2240" s="25" t="s">
        <v>2256</v>
      </c>
      <c r="G2240" s="224">
        <v>200</v>
      </c>
      <c r="H2240" s="25" t="s">
        <v>218</v>
      </c>
    </row>
    <row r="2241" spans="1:8" s="217" customFormat="1" ht="21" customHeight="1">
      <c r="A2241" s="25">
        <v>2239</v>
      </c>
      <c r="B2241" s="25" t="s">
        <v>2312</v>
      </c>
      <c r="C2241" s="25" t="s">
        <v>10</v>
      </c>
      <c r="D2241" s="25">
        <v>81</v>
      </c>
      <c r="E2241" s="25" t="s">
        <v>18</v>
      </c>
      <c r="F2241" s="25" t="s">
        <v>2256</v>
      </c>
      <c r="G2241" s="224">
        <v>200</v>
      </c>
      <c r="H2241" s="25" t="s">
        <v>86</v>
      </c>
    </row>
    <row r="2242" spans="1:8" s="217" customFormat="1" ht="21" customHeight="1">
      <c r="A2242" s="25">
        <v>2240</v>
      </c>
      <c r="B2242" s="25" t="s">
        <v>2313</v>
      </c>
      <c r="C2242" s="25" t="s">
        <v>10</v>
      </c>
      <c r="D2242" s="25">
        <v>80</v>
      </c>
      <c r="E2242" s="25" t="s">
        <v>18</v>
      </c>
      <c r="F2242" s="25" t="s">
        <v>2256</v>
      </c>
      <c r="G2242" s="224">
        <v>200</v>
      </c>
      <c r="H2242" s="25" t="s">
        <v>92</v>
      </c>
    </row>
    <row r="2243" spans="1:8" s="217" customFormat="1" ht="21" customHeight="1">
      <c r="A2243" s="25">
        <v>2241</v>
      </c>
      <c r="B2243" s="25" t="s">
        <v>2314</v>
      </c>
      <c r="C2243" s="25" t="s">
        <v>21</v>
      </c>
      <c r="D2243" s="25">
        <v>80</v>
      </c>
      <c r="E2243" s="25" t="s">
        <v>12</v>
      </c>
      <c r="F2243" s="25" t="s">
        <v>2256</v>
      </c>
      <c r="G2243" s="224">
        <v>200</v>
      </c>
      <c r="H2243" s="25" t="s">
        <v>96</v>
      </c>
    </row>
    <row r="2244" spans="1:8" s="217" customFormat="1" ht="21" customHeight="1">
      <c r="A2244" s="25">
        <v>2242</v>
      </c>
      <c r="B2244" s="25" t="s">
        <v>2315</v>
      </c>
      <c r="C2244" s="25" t="s">
        <v>10</v>
      </c>
      <c r="D2244" s="25" t="s">
        <v>50</v>
      </c>
      <c r="E2244" s="25" t="s">
        <v>12</v>
      </c>
      <c r="F2244" s="25" t="s">
        <v>2316</v>
      </c>
      <c r="G2244" s="224">
        <v>200</v>
      </c>
      <c r="H2244" s="25" t="s">
        <v>15</v>
      </c>
    </row>
    <row r="2245" spans="1:8" s="217" customFormat="1" ht="21" customHeight="1">
      <c r="A2245" s="25">
        <v>2243</v>
      </c>
      <c r="B2245" s="25" t="s">
        <v>2317</v>
      </c>
      <c r="C2245" s="25" t="s">
        <v>10</v>
      </c>
      <c r="D2245" s="25" t="s">
        <v>17</v>
      </c>
      <c r="E2245" s="25" t="s">
        <v>12</v>
      </c>
      <c r="F2245" s="25" t="s">
        <v>2316</v>
      </c>
      <c r="G2245" s="224">
        <v>200</v>
      </c>
      <c r="H2245" s="25" t="s">
        <v>15</v>
      </c>
    </row>
    <row r="2246" spans="1:8" s="217" customFormat="1" ht="21" customHeight="1">
      <c r="A2246" s="25">
        <v>2244</v>
      </c>
      <c r="B2246" s="25" t="s">
        <v>2318</v>
      </c>
      <c r="C2246" s="25" t="s">
        <v>10</v>
      </c>
      <c r="D2246" s="25" t="s">
        <v>34</v>
      </c>
      <c r="E2246" s="25" t="s">
        <v>12</v>
      </c>
      <c r="F2246" s="25" t="s">
        <v>2316</v>
      </c>
      <c r="G2246" s="224">
        <v>200</v>
      </c>
      <c r="H2246" s="25" t="s">
        <v>15</v>
      </c>
    </row>
    <row r="2247" spans="1:8" s="217" customFormat="1" ht="21" customHeight="1">
      <c r="A2247" s="25">
        <v>2245</v>
      </c>
      <c r="B2247" s="25" t="s">
        <v>2319</v>
      </c>
      <c r="C2247" s="25" t="s">
        <v>21</v>
      </c>
      <c r="D2247" s="25" t="s">
        <v>32</v>
      </c>
      <c r="E2247" s="25" t="s">
        <v>18</v>
      </c>
      <c r="F2247" s="25" t="s">
        <v>2316</v>
      </c>
      <c r="G2247" s="224">
        <v>200</v>
      </c>
      <c r="H2247" s="25" t="s">
        <v>15</v>
      </c>
    </row>
    <row r="2248" spans="1:8" s="217" customFormat="1" ht="21" customHeight="1">
      <c r="A2248" s="25">
        <v>2246</v>
      </c>
      <c r="B2248" s="25" t="s">
        <v>2320</v>
      </c>
      <c r="C2248" s="25" t="s">
        <v>21</v>
      </c>
      <c r="D2248" s="25" t="s">
        <v>22</v>
      </c>
      <c r="E2248" s="25" t="s">
        <v>18</v>
      </c>
      <c r="F2248" s="25" t="s">
        <v>2316</v>
      </c>
      <c r="G2248" s="224">
        <v>200</v>
      </c>
      <c r="H2248" s="25" t="s">
        <v>15</v>
      </c>
    </row>
    <row r="2249" spans="1:8" s="217" customFormat="1" ht="21" customHeight="1">
      <c r="A2249" s="25">
        <v>2247</v>
      </c>
      <c r="B2249" s="25" t="s">
        <v>2321</v>
      </c>
      <c r="C2249" s="25" t="s">
        <v>10</v>
      </c>
      <c r="D2249" s="25" t="s">
        <v>30</v>
      </c>
      <c r="E2249" s="25" t="s">
        <v>18</v>
      </c>
      <c r="F2249" s="25" t="s">
        <v>2316</v>
      </c>
      <c r="G2249" s="224">
        <v>200</v>
      </c>
      <c r="H2249" s="25" t="s">
        <v>15</v>
      </c>
    </row>
    <row r="2250" spans="1:8" s="217" customFormat="1" ht="21" customHeight="1">
      <c r="A2250" s="25">
        <v>2248</v>
      </c>
      <c r="B2250" s="25" t="s">
        <v>2322</v>
      </c>
      <c r="C2250" s="25" t="s">
        <v>10</v>
      </c>
      <c r="D2250" s="25" t="s">
        <v>22</v>
      </c>
      <c r="E2250" s="25" t="s">
        <v>18</v>
      </c>
      <c r="F2250" s="25" t="s">
        <v>2316</v>
      </c>
      <c r="G2250" s="224">
        <v>200</v>
      </c>
      <c r="H2250" s="25" t="s">
        <v>15</v>
      </c>
    </row>
    <row r="2251" spans="1:8" s="217" customFormat="1" ht="21" customHeight="1">
      <c r="A2251" s="25">
        <v>2249</v>
      </c>
      <c r="B2251" s="25" t="s">
        <v>2323</v>
      </c>
      <c r="C2251" s="25" t="s">
        <v>21</v>
      </c>
      <c r="D2251" s="25" t="s">
        <v>30</v>
      </c>
      <c r="E2251" s="25" t="s">
        <v>18</v>
      </c>
      <c r="F2251" s="25" t="s">
        <v>2316</v>
      </c>
      <c r="G2251" s="224">
        <v>200</v>
      </c>
      <c r="H2251" s="25" t="s">
        <v>15</v>
      </c>
    </row>
    <row r="2252" spans="1:8" s="217" customFormat="1" ht="21" customHeight="1">
      <c r="A2252" s="25">
        <v>2250</v>
      </c>
      <c r="B2252" s="25" t="s">
        <v>2324</v>
      </c>
      <c r="C2252" s="25" t="s">
        <v>10</v>
      </c>
      <c r="D2252" s="25">
        <v>80</v>
      </c>
      <c r="E2252" s="25" t="s">
        <v>18</v>
      </c>
      <c r="F2252" s="25" t="s">
        <v>2316</v>
      </c>
      <c r="G2252" s="224">
        <v>200</v>
      </c>
      <c r="H2252" s="25" t="s">
        <v>72</v>
      </c>
    </row>
    <row r="2253" spans="1:8" s="217" customFormat="1" ht="21" customHeight="1">
      <c r="A2253" s="25">
        <v>2251</v>
      </c>
      <c r="B2253" s="25" t="s">
        <v>2325</v>
      </c>
      <c r="C2253" s="25" t="s">
        <v>21</v>
      </c>
      <c r="D2253" s="25">
        <v>80</v>
      </c>
      <c r="E2253" s="25" t="s">
        <v>12</v>
      </c>
      <c r="F2253" s="25" t="s">
        <v>2316</v>
      </c>
      <c r="G2253" s="224">
        <v>200</v>
      </c>
      <c r="H2253" s="25" t="s">
        <v>72</v>
      </c>
    </row>
    <row r="2254" spans="1:8" s="217" customFormat="1" ht="21" customHeight="1">
      <c r="A2254" s="25">
        <v>2252</v>
      </c>
      <c r="B2254" s="25" t="s">
        <v>2326</v>
      </c>
      <c r="C2254" s="25" t="s">
        <v>21</v>
      </c>
      <c r="D2254" s="25">
        <v>82</v>
      </c>
      <c r="E2254" s="25" t="s">
        <v>18</v>
      </c>
      <c r="F2254" s="25" t="s">
        <v>2316</v>
      </c>
      <c r="G2254" s="224">
        <v>200</v>
      </c>
      <c r="H2254" s="25" t="s">
        <v>72</v>
      </c>
    </row>
    <row r="2255" spans="1:8" s="217" customFormat="1" ht="21" customHeight="1">
      <c r="A2255" s="25">
        <v>2253</v>
      </c>
      <c r="B2255" s="25" t="s">
        <v>2327</v>
      </c>
      <c r="C2255" s="25" t="s">
        <v>21</v>
      </c>
      <c r="D2255" s="25">
        <v>80</v>
      </c>
      <c r="E2255" s="25" t="s">
        <v>18</v>
      </c>
      <c r="F2255" s="25" t="s">
        <v>2316</v>
      </c>
      <c r="G2255" s="224">
        <v>200</v>
      </c>
      <c r="H2255" s="25" t="s">
        <v>72</v>
      </c>
    </row>
    <row r="2256" spans="1:8" s="217" customFormat="1" ht="21" customHeight="1">
      <c r="A2256" s="25">
        <v>2254</v>
      </c>
      <c r="B2256" s="25" t="s">
        <v>2328</v>
      </c>
      <c r="C2256" s="25" t="s">
        <v>10</v>
      </c>
      <c r="D2256" s="25">
        <v>80</v>
      </c>
      <c r="E2256" s="25" t="s">
        <v>18</v>
      </c>
      <c r="F2256" s="25" t="s">
        <v>2316</v>
      </c>
      <c r="G2256" s="224">
        <v>200</v>
      </c>
      <c r="H2256" s="25" t="s">
        <v>72</v>
      </c>
    </row>
    <row r="2257" spans="1:8" s="217" customFormat="1" ht="21" customHeight="1">
      <c r="A2257" s="25">
        <v>2255</v>
      </c>
      <c r="B2257" s="25" t="s">
        <v>2329</v>
      </c>
      <c r="C2257" s="25" t="s">
        <v>10</v>
      </c>
      <c r="D2257" s="25">
        <v>81</v>
      </c>
      <c r="E2257" s="25" t="s">
        <v>18</v>
      </c>
      <c r="F2257" s="25" t="s">
        <v>2316</v>
      </c>
      <c r="G2257" s="224">
        <v>200</v>
      </c>
      <c r="H2257" s="25" t="s">
        <v>72</v>
      </c>
    </row>
    <row r="2258" spans="1:8" s="217" customFormat="1" ht="21" customHeight="1">
      <c r="A2258" s="25">
        <v>2256</v>
      </c>
      <c r="B2258" s="25" t="s">
        <v>2330</v>
      </c>
      <c r="C2258" s="25" t="s">
        <v>21</v>
      </c>
      <c r="D2258" s="25">
        <v>83</v>
      </c>
      <c r="E2258" s="25" t="s">
        <v>18</v>
      </c>
      <c r="F2258" s="25" t="s">
        <v>2316</v>
      </c>
      <c r="G2258" s="224">
        <v>200</v>
      </c>
      <c r="H2258" s="25" t="s">
        <v>72</v>
      </c>
    </row>
    <row r="2259" spans="1:8" s="217" customFormat="1" ht="21" customHeight="1">
      <c r="A2259" s="25">
        <v>2257</v>
      </c>
      <c r="B2259" s="25" t="s">
        <v>2331</v>
      </c>
      <c r="C2259" s="25" t="s">
        <v>10</v>
      </c>
      <c r="D2259" s="25">
        <v>80</v>
      </c>
      <c r="E2259" s="25" t="s">
        <v>18</v>
      </c>
      <c r="F2259" s="25" t="s">
        <v>2316</v>
      </c>
      <c r="G2259" s="224">
        <v>200</v>
      </c>
      <c r="H2259" s="25" t="s">
        <v>72</v>
      </c>
    </row>
    <row r="2260" spans="1:8" s="217" customFormat="1" ht="21" customHeight="1">
      <c r="A2260" s="25">
        <v>2258</v>
      </c>
      <c r="B2260" s="25" t="s">
        <v>1296</v>
      </c>
      <c r="C2260" s="25" t="s">
        <v>10</v>
      </c>
      <c r="D2260" s="25">
        <v>80</v>
      </c>
      <c r="E2260" s="25" t="s">
        <v>18</v>
      </c>
      <c r="F2260" s="25" t="s">
        <v>2316</v>
      </c>
      <c r="G2260" s="224">
        <v>200</v>
      </c>
      <c r="H2260" s="25" t="s">
        <v>72</v>
      </c>
    </row>
    <row r="2261" spans="1:8" s="217" customFormat="1" ht="21" customHeight="1">
      <c r="A2261" s="25">
        <v>2259</v>
      </c>
      <c r="B2261" s="25" t="s">
        <v>2332</v>
      </c>
      <c r="C2261" s="25" t="s">
        <v>21</v>
      </c>
      <c r="D2261" s="25">
        <v>81</v>
      </c>
      <c r="E2261" s="25" t="s">
        <v>12</v>
      </c>
      <c r="F2261" s="25" t="s">
        <v>2316</v>
      </c>
      <c r="G2261" s="224">
        <v>200</v>
      </c>
      <c r="H2261" s="25" t="s">
        <v>72</v>
      </c>
    </row>
    <row r="2262" spans="1:8" s="217" customFormat="1" ht="21" customHeight="1">
      <c r="A2262" s="25">
        <v>2260</v>
      </c>
      <c r="B2262" s="25" t="s">
        <v>323</v>
      </c>
      <c r="C2262" s="25" t="s">
        <v>10</v>
      </c>
      <c r="D2262" s="25">
        <v>84</v>
      </c>
      <c r="E2262" s="25" t="s">
        <v>18</v>
      </c>
      <c r="F2262" s="25" t="s">
        <v>2316</v>
      </c>
      <c r="G2262" s="224">
        <v>200</v>
      </c>
      <c r="H2262" s="25" t="s">
        <v>72</v>
      </c>
    </row>
    <row r="2263" spans="1:8" s="217" customFormat="1" ht="21" customHeight="1">
      <c r="A2263" s="25">
        <v>2261</v>
      </c>
      <c r="B2263" s="25" t="s">
        <v>2333</v>
      </c>
      <c r="C2263" s="25" t="s">
        <v>10</v>
      </c>
      <c r="D2263" s="25">
        <v>81</v>
      </c>
      <c r="E2263" s="25" t="s">
        <v>18</v>
      </c>
      <c r="F2263" s="25" t="s">
        <v>2316</v>
      </c>
      <c r="G2263" s="224">
        <v>200</v>
      </c>
      <c r="H2263" s="25" t="s">
        <v>72</v>
      </c>
    </row>
    <row r="2264" spans="1:8" s="217" customFormat="1" ht="21" customHeight="1">
      <c r="A2264" s="25">
        <v>2262</v>
      </c>
      <c r="B2264" s="25" t="s">
        <v>2334</v>
      </c>
      <c r="C2264" s="25" t="s">
        <v>10</v>
      </c>
      <c r="D2264" s="25">
        <v>81</v>
      </c>
      <c r="E2264" s="25" t="s">
        <v>18</v>
      </c>
      <c r="F2264" s="25" t="s">
        <v>2316</v>
      </c>
      <c r="G2264" s="224">
        <v>200</v>
      </c>
      <c r="H2264" s="25" t="s">
        <v>72</v>
      </c>
    </row>
    <row r="2265" spans="1:8" s="217" customFormat="1" ht="21" customHeight="1">
      <c r="A2265" s="25">
        <v>2263</v>
      </c>
      <c r="B2265" s="25" t="s">
        <v>2335</v>
      </c>
      <c r="C2265" s="25" t="s">
        <v>10</v>
      </c>
      <c r="D2265" s="25">
        <v>80</v>
      </c>
      <c r="E2265" s="25" t="s">
        <v>18</v>
      </c>
      <c r="F2265" s="25" t="s">
        <v>2316</v>
      </c>
      <c r="G2265" s="224">
        <v>200</v>
      </c>
      <c r="H2265" s="25" t="s">
        <v>148</v>
      </c>
    </row>
    <row r="2266" spans="1:8" s="217" customFormat="1" ht="21" customHeight="1">
      <c r="A2266" s="25">
        <v>2264</v>
      </c>
      <c r="B2266" s="25" t="s">
        <v>2336</v>
      </c>
      <c r="C2266" s="25" t="s">
        <v>10</v>
      </c>
      <c r="D2266" s="25">
        <v>84</v>
      </c>
      <c r="E2266" s="25" t="s">
        <v>18</v>
      </c>
      <c r="F2266" s="25" t="s">
        <v>2316</v>
      </c>
      <c r="G2266" s="224">
        <v>200</v>
      </c>
      <c r="H2266" s="25" t="s">
        <v>148</v>
      </c>
    </row>
    <row r="2267" spans="1:8" s="217" customFormat="1" ht="21" customHeight="1">
      <c r="A2267" s="25">
        <v>2265</v>
      </c>
      <c r="B2267" s="25" t="s">
        <v>2337</v>
      </c>
      <c r="C2267" s="25" t="s">
        <v>21</v>
      </c>
      <c r="D2267" s="25">
        <v>82</v>
      </c>
      <c r="E2267" s="25" t="s">
        <v>18</v>
      </c>
      <c r="F2267" s="25" t="s">
        <v>2316</v>
      </c>
      <c r="G2267" s="224">
        <v>200</v>
      </c>
      <c r="H2267" s="25" t="s">
        <v>148</v>
      </c>
    </row>
    <row r="2268" spans="1:8" s="217" customFormat="1" ht="21" customHeight="1">
      <c r="A2268" s="25">
        <v>2266</v>
      </c>
      <c r="B2268" s="25" t="s">
        <v>2338</v>
      </c>
      <c r="C2268" s="25" t="s">
        <v>21</v>
      </c>
      <c r="D2268" s="25">
        <v>80</v>
      </c>
      <c r="E2268" s="25" t="s">
        <v>12</v>
      </c>
      <c r="F2268" s="25" t="s">
        <v>2316</v>
      </c>
      <c r="G2268" s="224">
        <v>200</v>
      </c>
      <c r="H2268" s="25" t="s">
        <v>218</v>
      </c>
    </row>
    <row r="2269" spans="1:8" s="217" customFormat="1" ht="21" customHeight="1">
      <c r="A2269" s="25">
        <v>2267</v>
      </c>
      <c r="B2269" s="25" t="s">
        <v>2339</v>
      </c>
      <c r="C2269" s="25" t="s">
        <v>21</v>
      </c>
      <c r="D2269" s="25">
        <v>80</v>
      </c>
      <c r="E2269" s="25" t="s">
        <v>12</v>
      </c>
      <c r="F2269" s="25" t="s">
        <v>2316</v>
      </c>
      <c r="G2269" s="224">
        <v>200</v>
      </c>
      <c r="H2269" s="25" t="s">
        <v>218</v>
      </c>
    </row>
    <row r="2270" spans="1:8" s="217" customFormat="1" ht="21" customHeight="1">
      <c r="A2270" s="25">
        <v>2268</v>
      </c>
      <c r="B2270" s="25" t="s">
        <v>2340</v>
      </c>
      <c r="C2270" s="25" t="s">
        <v>21</v>
      </c>
      <c r="D2270" s="25">
        <v>80</v>
      </c>
      <c r="E2270" s="25" t="s">
        <v>12</v>
      </c>
      <c r="F2270" s="25" t="s">
        <v>2316</v>
      </c>
      <c r="G2270" s="224">
        <v>200</v>
      </c>
      <c r="H2270" s="25" t="s">
        <v>218</v>
      </c>
    </row>
    <row r="2271" spans="1:8" s="217" customFormat="1" ht="21" customHeight="1">
      <c r="A2271" s="25">
        <v>2269</v>
      </c>
      <c r="B2271" s="25" t="s">
        <v>2341</v>
      </c>
      <c r="C2271" s="25" t="s">
        <v>21</v>
      </c>
      <c r="D2271" s="25">
        <v>83</v>
      </c>
      <c r="E2271" s="25" t="s">
        <v>18</v>
      </c>
      <c r="F2271" s="25" t="s">
        <v>2316</v>
      </c>
      <c r="G2271" s="224">
        <v>200</v>
      </c>
      <c r="H2271" s="25" t="s">
        <v>218</v>
      </c>
    </row>
    <row r="2272" spans="1:8" s="217" customFormat="1" ht="21" customHeight="1">
      <c r="A2272" s="25">
        <v>2270</v>
      </c>
      <c r="B2272" s="25" t="s">
        <v>2342</v>
      </c>
      <c r="C2272" s="25" t="s">
        <v>10</v>
      </c>
      <c r="D2272" s="25">
        <v>80</v>
      </c>
      <c r="E2272" s="25" t="s">
        <v>18</v>
      </c>
      <c r="F2272" s="25" t="s">
        <v>2316</v>
      </c>
      <c r="G2272" s="224">
        <v>200</v>
      </c>
      <c r="H2272" s="25" t="s">
        <v>218</v>
      </c>
    </row>
    <row r="2273" spans="1:8" s="217" customFormat="1" ht="21" customHeight="1">
      <c r="A2273" s="25">
        <v>2271</v>
      </c>
      <c r="B2273" s="25" t="s">
        <v>2343</v>
      </c>
      <c r="C2273" s="25" t="s">
        <v>21</v>
      </c>
      <c r="D2273" s="25">
        <v>82</v>
      </c>
      <c r="E2273" s="25" t="s">
        <v>18</v>
      </c>
      <c r="F2273" s="25" t="s">
        <v>2316</v>
      </c>
      <c r="G2273" s="224">
        <v>200</v>
      </c>
      <c r="H2273" s="25" t="s">
        <v>218</v>
      </c>
    </row>
    <row r="2274" spans="1:8" s="217" customFormat="1" ht="21" customHeight="1">
      <c r="A2274" s="25">
        <v>2272</v>
      </c>
      <c r="B2274" s="25" t="s">
        <v>2344</v>
      </c>
      <c r="C2274" s="25" t="s">
        <v>21</v>
      </c>
      <c r="D2274" s="25">
        <v>81</v>
      </c>
      <c r="E2274" s="25" t="s">
        <v>18</v>
      </c>
      <c r="F2274" s="25" t="s">
        <v>2316</v>
      </c>
      <c r="G2274" s="224">
        <v>200</v>
      </c>
      <c r="H2274" s="25" t="s">
        <v>218</v>
      </c>
    </row>
    <row r="2275" spans="1:8" s="217" customFormat="1" ht="21" customHeight="1">
      <c r="A2275" s="25">
        <v>2273</v>
      </c>
      <c r="B2275" s="25" t="s">
        <v>2345</v>
      </c>
      <c r="C2275" s="25" t="s">
        <v>21</v>
      </c>
      <c r="D2275" s="25">
        <v>85</v>
      </c>
      <c r="E2275" s="25" t="s">
        <v>18</v>
      </c>
      <c r="F2275" s="25" t="s">
        <v>2316</v>
      </c>
      <c r="G2275" s="224">
        <v>200</v>
      </c>
      <c r="H2275" s="25" t="s">
        <v>218</v>
      </c>
    </row>
    <row r="2276" spans="1:8" s="217" customFormat="1" ht="21" customHeight="1">
      <c r="A2276" s="25">
        <v>2274</v>
      </c>
      <c r="B2276" s="25" t="s">
        <v>2346</v>
      </c>
      <c r="C2276" s="25" t="s">
        <v>21</v>
      </c>
      <c r="D2276" s="25">
        <v>81</v>
      </c>
      <c r="E2276" s="25" t="s">
        <v>18</v>
      </c>
      <c r="F2276" s="25" t="s">
        <v>2316</v>
      </c>
      <c r="G2276" s="224">
        <v>200</v>
      </c>
      <c r="H2276" s="25" t="s">
        <v>218</v>
      </c>
    </row>
    <row r="2277" spans="1:8" s="217" customFormat="1" ht="21" customHeight="1">
      <c r="A2277" s="25">
        <v>2275</v>
      </c>
      <c r="B2277" s="25" t="s">
        <v>2347</v>
      </c>
      <c r="C2277" s="25" t="s">
        <v>21</v>
      </c>
      <c r="D2277" s="25">
        <v>80</v>
      </c>
      <c r="E2277" s="25" t="s">
        <v>18</v>
      </c>
      <c r="F2277" s="25" t="s">
        <v>2316</v>
      </c>
      <c r="G2277" s="224">
        <v>200</v>
      </c>
      <c r="H2277" s="25" t="s">
        <v>218</v>
      </c>
    </row>
    <row r="2278" spans="1:8" s="217" customFormat="1" ht="21" customHeight="1">
      <c r="A2278" s="25">
        <v>2276</v>
      </c>
      <c r="B2278" s="25" t="s">
        <v>2348</v>
      </c>
      <c r="C2278" s="25" t="s">
        <v>21</v>
      </c>
      <c r="D2278" s="25">
        <v>81</v>
      </c>
      <c r="E2278" s="25" t="s">
        <v>18</v>
      </c>
      <c r="F2278" s="25" t="s">
        <v>2316</v>
      </c>
      <c r="G2278" s="224">
        <v>200</v>
      </c>
      <c r="H2278" s="25" t="s">
        <v>96</v>
      </c>
    </row>
    <row r="2279" spans="1:8" s="217" customFormat="1" ht="21" customHeight="1">
      <c r="A2279" s="25">
        <v>2277</v>
      </c>
      <c r="B2279" s="25" t="s">
        <v>2349</v>
      </c>
      <c r="C2279" s="25" t="s">
        <v>10</v>
      </c>
      <c r="D2279" s="25">
        <v>89</v>
      </c>
      <c r="E2279" s="25" t="s">
        <v>18</v>
      </c>
      <c r="F2279" s="25" t="s">
        <v>2316</v>
      </c>
      <c r="G2279" s="224">
        <v>200</v>
      </c>
      <c r="H2279" s="25" t="s">
        <v>96</v>
      </c>
    </row>
    <row r="2280" spans="1:8" s="217" customFormat="1" ht="21" customHeight="1">
      <c r="A2280" s="25">
        <v>2278</v>
      </c>
      <c r="B2280" s="25" t="s">
        <v>2350</v>
      </c>
      <c r="C2280" s="25" t="s">
        <v>21</v>
      </c>
      <c r="D2280" s="25">
        <v>80</v>
      </c>
      <c r="E2280" s="25" t="s">
        <v>18</v>
      </c>
      <c r="F2280" s="25" t="s">
        <v>2316</v>
      </c>
      <c r="G2280" s="224">
        <v>200</v>
      </c>
      <c r="H2280" s="25" t="s">
        <v>96</v>
      </c>
    </row>
    <row r="2281" spans="1:8" s="217" customFormat="1" ht="21" customHeight="1">
      <c r="A2281" s="25">
        <v>2279</v>
      </c>
      <c r="B2281" s="25" t="s">
        <v>2351</v>
      </c>
      <c r="C2281" s="25" t="s">
        <v>21</v>
      </c>
      <c r="D2281" s="25">
        <v>80</v>
      </c>
      <c r="E2281" s="25" t="s">
        <v>18</v>
      </c>
      <c r="F2281" s="25" t="s">
        <v>2316</v>
      </c>
      <c r="G2281" s="224">
        <v>200</v>
      </c>
      <c r="H2281" s="25" t="s">
        <v>96</v>
      </c>
    </row>
    <row r="2282" spans="1:8" s="217" customFormat="1" ht="21" customHeight="1">
      <c r="A2282" s="25">
        <v>2280</v>
      </c>
      <c r="B2282" s="25" t="s">
        <v>2352</v>
      </c>
      <c r="C2282" s="25" t="s">
        <v>21</v>
      </c>
      <c r="D2282" s="25">
        <v>80</v>
      </c>
      <c r="E2282" s="25" t="s">
        <v>12</v>
      </c>
      <c r="F2282" s="25" t="s">
        <v>2316</v>
      </c>
      <c r="G2282" s="224">
        <v>200</v>
      </c>
      <c r="H2282" s="25" t="s">
        <v>96</v>
      </c>
    </row>
    <row r="2283" spans="1:8" ht="21" customHeight="1">
      <c r="A2283" s="25">
        <v>2281</v>
      </c>
      <c r="B2283" s="25" t="s">
        <v>2353</v>
      </c>
      <c r="C2283" s="25" t="s">
        <v>21</v>
      </c>
      <c r="D2283" s="25">
        <v>81</v>
      </c>
      <c r="E2283" s="25" t="s">
        <v>18</v>
      </c>
      <c r="F2283" s="25" t="s">
        <v>943</v>
      </c>
      <c r="G2283" s="224">
        <v>200</v>
      </c>
      <c r="H2283" s="25" t="s">
        <v>2354</v>
      </c>
    </row>
    <row r="2284" spans="1:8" ht="21" customHeight="1">
      <c r="A2284" s="25">
        <v>2282</v>
      </c>
      <c r="B2284" s="25" t="s">
        <v>2355</v>
      </c>
      <c r="C2284" s="25" t="s">
        <v>10</v>
      </c>
      <c r="D2284" s="25">
        <v>80</v>
      </c>
      <c r="E2284" s="25" t="s">
        <v>18</v>
      </c>
      <c r="F2284" s="25" t="s">
        <v>1643</v>
      </c>
      <c r="G2284" s="224">
        <v>200</v>
      </c>
      <c r="H2284" s="25" t="s">
        <v>2354</v>
      </c>
    </row>
    <row r="2285" spans="1:8" ht="21" customHeight="1">
      <c r="A2285" s="25">
        <v>2283</v>
      </c>
      <c r="B2285" s="25" t="s">
        <v>2356</v>
      </c>
      <c r="C2285" s="25" t="s">
        <v>21</v>
      </c>
      <c r="D2285" s="25">
        <v>80</v>
      </c>
      <c r="E2285" s="25" t="s">
        <v>18</v>
      </c>
      <c r="F2285" s="25" t="s">
        <v>1643</v>
      </c>
      <c r="G2285" s="224">
        <v>200</v>
      </c>
      <c r="H2285" s="25" t="s">
        <v>2354</v>
      </c>
    </row>
    <row r="2286" spans="1:8" ht="21" customHeight="1">
      <c r="A2286" s="25">
        <v>2284</v>
      </c>
      <c r="B2286" s="25" t="s">
        <v>2357</v>
      </c>
      <c r="C2286" s="25" t="s">
        <v>10</v>
      </c>
      <c r="D2286" s="25">
        <v>80</v>
      </c>
      <c r="E2286" s="25" t="s">
        <v>18</v>
      </c>
      <c r="F2286" s="25" t="s">
        <v>2022</v>
      </c>
      <c r="G2286" s="224">
        <v>200</v>
      </c>
      <c r="H2286" s="25" t="s">
        <v>2354</v>
      </c>
    </row>
    <row r="2287" spans="1:8" ht="21" customHeight="1">
      <c r="A2287" s="25">
        <v>2285</v>
      </c>
      <c r="B2287" s="25" t="s">
        <v>2358</v>
      </c>
      <c r="C2287" s="25" t="s">
        <v>21</v>
      </c>
      <c r="D2287" s="25">
        <v>85</v>
      </c>
      <c r="E2287" s="25" t="s">
        <v>18</v>
      </c>
      <c r="F2287" s="25" t="s">
        <v>1047</v>
      </c>
      <c r="G2287" s="224">
        <v>200</v>
      </c>
      <c r="H2287" s="25" t="s">
        <v>2354</v>
      </c>
    </row>
    <row r="2288" spans="1:8" ht="21" customHeight="1">
      <c r="A2288" s="25">
        <v>2286</v>
      </c>
      <c r="B2288" s="25" t="s">
        <v>2359</v>
      </c>
      <c r="C2288" s="25" t="s">
        <v>21</v>
      </c>
      <c r="D2288" s="25">
        <v>84</v>
      </c>
      <c r="E2288" s="25" t="s">
        <v>18</v>
      </c>
      <c r="F2288" s="25" t="s">
        <v>1047</v>
      </c>
      <c r="G2288" s="224">
        <v>200</v>
      </c>
      <c r="H2288" s="25" t="s">
        <v>2354</v>
      </c>
    </row>
    <row r="2289" spans="1:8" ht="21" customHeight="1">
      <c r="A2289" s="25">
        <v>2287</v>
      </c>
      <c r="B2289" s="25" t="s">
        <v>2360</v>
      </c>
      <c r="C2289" s="25" t="s">
        <v>10</v>
      </c>
      <c r="D2289" s="25">
        <v>82</v>
      </c>
      <c r="E2289" s="25" t="s">
        <v>18</v>
      </c>
      <c r="F2289" s="25" t="s">
        <v>1047</v>
      </c>
      <c r="G2289" s="224">
        <v>200</v>
      </c>
      <c r="H2289" s="25" t="s">
        <v>2354</v>
      </c>
    </row>
    <row r="2290" spans="1:8" ht="21" customHeight="1">
      <c r="A2290" s="25">
        <v>2288</v>
      </c>
      <c r="B2290" s="25" t="s">
        <v>2361</v>
      </c>
      <c r="C2290" s="25" t="s">
        <v>21</v>
      </c>
      <c r="D2290" s="25">
        <v>80</v>
      </c>
      <c r="E2290" s="25" t="s">
        <v>18</v>
      </c>
      <c r="F2290" s="25" t="s">
        <v>1047</v>
      </c>
      <c r="G2290" s="224">
        <v>200</v>
      </c>
      <c r="H2290" s="25" t="s">
        <v>2354</v>
      </c>
    </row>
    <row r="2291" spans="1:8" ht="21" customHeight="1">
      <c r="A2291" s="25">
        <v>2289</v>
      </c>
      <c r="B2291" s="25" t="s">
        <v>2362</v>
      </c>
      <c r="C2291" s="25" t="s">
        <v>10</v>
      </c>
      <c r="D2291" s="25">
        <v>92</v>
      </c>
      <c r="E2291" s="25" t="s">
        <v>18</v>
      </c>
      <c r="F2291" s="25" t="s">
        <v>1047</v>
      </c>
      <c r="G2291" s="224">
        <v>200</v>
      </c>
      <c r="H2291" s="25" t="s">
        <v>2354</v>
      </c>
    </row>
    <row r="2292" spans="1:8" ht="21" customHeight="1">
      <c r="A2292" s="25">
        <v>2290</v>
      </c>
      <c r="B2292" s="25" t="s">
        <v>2363</v>
      </c>
      <c r="C2292" s="25" t="s">
        <v>21</v>
      </c>
      <c r="D2292" s="25">
        <v>81</v>
      </c>
      <c r="E2292" s="25" t="s">
        <v>12</v>
      </c>
      <c r="F2292" s="25" t="s">
        <v>541</v>
      </c>
      <c r="G2292" s="224">
        <v>200</v>
      </c>
      <c r="H2292" s="25" t="s">
        <v>2354</v>
      </c>
    </row>
    <row r="2293" spans="1:8" ht="21" customHeight="1">
      <c r="A2293" s="25">
        <v>2291</v>
      </c>
      <c r="B2293" s="25" t="s">
        <v>2364</v>
      </c>
      <c r="C2293" s="25" t="s">
        <v>10</v>
      </c>
      <c r="D2293" s="25">
        <v>80</v>
      </c>
      <c r="E2293" s="25" t="s">
        <v>18</v>
      </c>
      <c r="F2293" s="25" t="s">
        <v>541</v>
      </c>
      <c r="G2293" s="224">
        <v>200</v>
      </c>
      <c r="H2293" s="25" t="s">
        <v>2354</v>
      </c>
    </row>
    <row r="2294" spans="1:8" ht="21" customHeight="1">
      <c r="A2294" s="25">
        <v>2292</v>
      </c>
      <c r="B2294" s="25" t="s">
        <v>2365</v>
      </c>
      <c r="C2294" s="25" t="s">
        <v>10</v>
      </c>
      <c r="D2294" s="25">
        <v>80</v>
      </c>
      <c r="E2294" s="25" t="s">
        <v>18</v>
      </c>
      <c r="F2294" s="25" t="s">
        <v>246</v>
      </c>
      <c r="G2294" s="224">
        <v>200</v>
      </c>
      <c r="H2294" s="25" t="s">
        <v>2354</v>
      </c>
    </row>
    <row r="2295" spans="1:8" ht="21" customHeight="1">
      <c r="A2295" s="25">
        <v>2293</v>
      </c>
      <c r="B2295" s="25" t="s">
        <v>2366</v>
      </c>
      <c r="C2295" s="25" t="s">
        <v>21</v>
      </c>
      <c r="D2295" s="25" t="s">
        <v>11</v>
      </c>
      <c r="E2295" s="25" t="s">
        <v>12</v>
      </c>
      <c r="F2295" s="25" t="s">
        <v>1414</v>
      </c>
      <c r="G2295" s="224" t="s">
        <v>14</v>
      </c>
      <c r="H2295" s="25" t="s">
        <v>2354</v>
      </c>
    </row>
    <row r="2296" spans="1:8" ht="21" customHeight="1">
      <c r="A2296" s="25">
        <v>2294</v>
      </c>
      <c r="B2296" s="25" t="s">
        <v>2367</v>
      </c>
      <c r="C2296" s="25" t="s">
        <v>10</v>
      </c>
      <c r="D2296" s="25">
        <v>80</v>
      </c>
      <c r="E2296" s="25" t="s">
        <v>18</v>
      </c>
      <c r="F2296" s="25" t="s">
        <v>1923</v>
      </c>
      <c r="G2296" s="224">
        <v>200</v>
      </c>
      <c r="H2296" s="25" t="s">
        <v>2368</v>
      </c>
    </row>
    <row r="2297" spans="1:8" ht="21" customHeight="1">
      <c r="A2297" s="25">
        <v>2295</v>
      </c>
      <c r="B2297" s="25" t="s">
        <v>2369</v>
      </c>
      <c r="C2297" s="25" t="s">
        <v>10</v>
      </c>
      <c r="D2297" s="25">
        <v>80</v>
      </c>
      <c r="E2297" s="25" t="s">
        <v>18</v>
      </c>
      <c r="F2297" s="25" t="s">
        <v>1923</v>
      </c>
      <c r="G2297" s="224">
        <v>200</v>
      </c>
      <c r="H2297" s="25" t="s">
        <v>2370</v>
      </c>
    </row>
    <row r="2298" spans="1:8" ht="21" customHeight="1">
      <c r="A2298" s="25">
        <v>2296</v>
      </c>
      <c r="B2298" s="25" t="s">
        <v>2371</v>
      </c>
      <c r="C2298" s="25" t="s">
        <v>21</v>
      </c>
      <c r="D2298" s="25">
        <v>80</v>
      </c>
      <c r="E2298" s="25" t="s">
        <v>12</v>
      </c>
      <c r="F2298" s="25" t="s">
        <v>1309</v>
      </c>
      <c r="G2298" s="224" t="s">
        <v>14</v>
      </c>
      <c r="H2298" s="25" t="s">
        <v>2354</v>
      </c>
    </row>
    <row r="2299" spans="1:8" ht="21" customHeight="1">
      <c r="A2299" s="25">
        <v>2297</v>
      </c>
      <c r="B2299" s="25" t="s">
        <v>2372</v>
      </c>
      <c r="C2299" s="25" t="s">
        <v>21</v>
      </c>
      <c r="D2299" s="25">
        <v>80</v>
      </c>
      <c r="E2299" s="25" t="s">
        <v>18</v>
      </c>
      <c r="F2299" s="25" t="s">
        <v>1309</v>
      </c>
      <c r="G2299" s="224">
        <v>200</v>
      </c>
      <c r="H2299" s="25" t="s">
        <v>2354</v>
      </c>
    </row>
    <row r="2300" spans="1:8" ht="21" customHeight="1">
      <c r="A2300" s="25">
        <v>2298</v>
      </c>
      <c r="B2300" s="25" t="s">
        <v>2373</v>
      </c>
      <c r="C2300" s="25" t="s">
        <v>21</v>
      </c>
      <c r="D2300" s="25">
        <v>80</v>
      </c>
      <c r="E2300" s="25" t="s">
        <v>12</v>
      </c>
      <c r="F2300" s="25" t="s">
        <v>2116</v>
      </c>
      <c r="G2300" s="224">
        <v>200</v>
      </c>
      <c r="H2300" s="25" t="s">
        <v>2354</v>
      </c>
    </row>
    <row r="2301" spans="1:8" ht="21" customHeight="1">
      <c r="A2301" s="25">
        <v>2299</v>
      </c>
      <c r="B2301" s="25" t="s">
        <v>2374</v>
      </c>
      <c r="C2301" s="25" t="s">
        <v>21</v>
      </c>
      <c r="D2301" s="25">
        <v>81</v>
      </c>
      <c r="E2301" s="25" t="s">
        <v>18</v>
      </c>
      <c r="F2301" s="25" t="s">
        <v>304</v>
      </c>
      <c r="G2301" s="224">
        <v>200</v>
      </c>
      <c r="H2301" s="25" t="s">
        <v>2354</v>
      </c>
    </row>
    <row r="2302" spans="1:8" ht="21" customHeight="1">
      <c r="A2302" s="25">
        <v>2300</v>
      </c>
      <c r="B2302" s="25" t="s">
        <v>2375</v>
      </c>
      <c r="C2302" s="25" t="s">
        <v>10</v>
      </c>
      <c r="D2302" s="25">
        <v>80</v>
      </c>
      <c r="E2302" s="25" t="s">
        <v>18</v>
      </c>
      <c r="F2302" s="25" t="s">
        <v>768</v>
      </c>
      <c r="G2302" s="224">
        <v>200</v>
      </c>
      <c r="H2302" s="25" t="s">
        <v>2354</v>
      </c>
    </row>
    <row r="2303" spans="1:8" s="220" customFormat="1" ht="18.95" customHeight="1">
      <c r="A2303" s="25">
        <v>2301</v>
      </c>
      <c r="B2303" s="25" t="s">
        <v>2376</v>
      </c>
      <c r="C2303" s="25" t="s">
        <v>21</v>
      </c>
      <c r="D2303" s="25">
        <v>80</v>
      </c>
      <c r="E2303" s="25" t="s">
        <v>12</v>
      </c>
      <c r="F2303" s="25" t="s">
        <v>1738</v>
      </c>
      <c r="G2303" s="224">
        <v>200</v>
      </c>
      <c r="H2303" s="25" t="s">
        <v>2354</v>
      </c>
    </row>
    <row r="2304" spans="1:8" s="57" customFormat="1" ht="21" customHeight="1">
      <c r="A2304" s="25">
        <v>2302</v>
      </c>
      <c r="B2304" s="25" t="s">
        <v>2377</v>
      </c>
      <c r="C2304" s="25" t="s">
        <v>10</v>
      </c>
      <c r="D2304" s="25">
        <v>80</v>
      </c>
      <c r="E2304" s="25" t="s">
        <v>18</v>
      </c>
      <c r="F2304" s="25" t="s">
        <v>1018</v>
      </c>
      <c r="G2304" s="224">
        <v>200</v>
      </c>
      <c r="H2304" s="25" t="s">
        <v>2354</v>
      </c>
    </row>
    <row r="2305" spans="1:8" ht="21" customHeight="1">
      <c r="A2305" s="25">
        <v>2303</v>
      </c>
      <c r="B2305" s="25" t="s">
        <v>2378</v>
      </c>
      <c r="C2305" s="25" t="s">
        <v>21</v>
      </c>
      <c r="D2305" s="25">
        <v>80</v>
      </c>
      <c r="E2305" s="25" t="s">
        <v>12</v>
      </c>
      <c r="F2305" s="25" t="s">
        <v>1218</v>
      </c>
      <c r="G2305" s="224">
        <v>200</v>
      </c>
      <c r="H2305" s="25" t="s">
        <v>2379</v>
      </c>
    </row>
    <row r="2306" spans="1:8" ht="21" customHeight="1">
      <c r="A2306" s="25">
        <v>2304</v>
      </c>
      <c r="B2306" s="25" t="s">
        <v>2380</v>
      </c>
      <c r="C2306" s="25" t="s">
        <v>21</v>
      </c>
      <c r="D2306" s="25">
        <v>80</v>
      </c>
      <c r="E2306" s="25" t="s">
        <v>12</v>
      </c>
      <c r="F2306" s="25" t="s">
        <v>1218</v>
      </c>
      <c r="G2306" s="224">
        <v>200</v>
      </c>
      <c r="H2306" s="25" t="s">
        <v>2379</v>
      </c>
    </row>
    <row r="2307" spans="1:8" ht="21" customHeight="1">
      <c r="A2307" s="25">
        <v>2305</v>
      </c>
      <c r="B2307" s="25" t="s">
        <v>2381</v>
      </c>
      <c r="C2307" s="25" t="s">
        <v>10</v>
      </c>
      <c r="D2307" s="25">
        <v>80</v>
      </c>
      <c r="E2307" s="25" t="s">
        <v>18</v>
      </c>
      <c r="F2307" s="25" t="s">
        <v>1218</v>
      </c>
      <c r="G2307" s="224">
        <v>200</v>
      </c>
      <c r="H2307" s="25" t="s">
        <v>2379</v>
      </c>
    </row>
    <row r="2308" spans="1:8" ht="21" customHeight="1">
      <c r="A2308" s="25">
        <v>2306</v>
      </c>
      <c r="B2308" s="25" t="s">
        <v>2382</v>
      </c>
      <c r="C2308" s="25" t="s">
        <v>10</v>
      </c>
      <c r="D2308" s="25">
        <v>80</v>
      </c>
      <c r="E2308" s="25" t="s">
        <v>18</v>
      </c>
      <c r="F2308" s="25" t="s">
        <v>1218</v>
      </c>
      <c r="G2308" s="224">
        <v>200</v>
      </c>
      <c r="H2308" s="25" t="s">
        <v>2379</v>
      </c>
    </row>
    <row r="2309" spans="1:8" ht="21" customHeight="1">
      <c r="A2309" s="25">
        <v>2307</v>
      </c>
      <c r="B2309" s="25" t="s">
        <v>2383</v>
      </c>
      <c r="C2309" s="25" t="s">
        <v>21</v>
      </c>
      <c r="D2309" s="25">
        <v>89</v>
      </c>
      <c r="E2309" s="25" t="s">
        <v>18</v>
      </c>
      <c r="F2309" s="25" t="s">
        <v>1047</v>
      </c>
      <c r="G2309" s="224">
        <v>200</v>
      </c>
      <c r="H2309" s="25" t="s">
        <v>2379</v>
      </c>
    </row>
    <row r="2310" spans="1:8" ht="21" customHeight="1">
      <c r="A2310" s="25">
        <v>2308</v>
      </c>
      <c r="B2310" s="25" t="s">
        <v>2384</v>
      </c>
      <c r="C2310" s="25" t="s">
        <v>10</v>
      </c>
      <c r="D2310" s="25">
        <v>86</v>
      </c>
      <c r="E2310" s="25" t="s">
        <v>18</v>
      </c>
      <c r="F2310" s="25" t="s">
        <v>1047</v>
      </c>
      <c r="G2310" s="224">
        <v>200</v>
      </c>
      <c r="H2310" s="25" t="s">
        <v>2379</v>
      </c>
    </row>
    <row r="2311" spans="1:8" ht="21" customHeight="1">
      <c r="A2311" s="25">
        <v>2309</v>
      </c>
      <c r="B2311" s="25" t="s">
        <v>2385</v>
      </c>
      <c r="C2311" s="25" t="s">
        <v>21</v>
      </c>
      <c r="D2311" s="25">
        <v>80</v>
      </c>
      <c r="E2311" s="25" t="s">
        <v>18</v>
      </c>
      <c r="F2311" s="25" t="s">
        <v>1643</v>
      </c>
      <c r="G2311" s="224">
        <v>200</v>
      </c>
      <c r="H2311" s="25" t="s">
        <v>2379</v>
      </c>
    </row>
    <row r="2312" spans="1:8" ht="21" customHeight="1">
      <c r="A2312" s="25">
        <v>2310</v>
      </c>
      <c r="B2312" s="25" t="s">
        <v>2386</v>
      </c>
      <c r="C2312" s="25" t="s">
        <v>21</v>
      </c>
      <c r="D2312" s="25">
        <v>80</v>
      </c>
      <c r="E2312" s="25" t="s">
        <v>12</v>
      </c>
      <c r="F2312" s="25" t="s">
        <v>1643</v>
      </c>
      <c r="G2312" s="224">
        <v>200</v>
      </c>
      <c r="H2312" s="25" t="s">
        <v>2379</v>
      </c>
    </row>
    <row r="2313" spans="1:8" ht="21" customHeight="1">
      <c r="A2313" s="25">
        <v>2311</v>
      </c>
      <c r="B2313" s="25" t="s">
        <v>2387</v>
      </c>
      <c r="C2313" s="25" t="s">
        <v>10</v>
      </c>
      <c r="D2313" s="25">
        <v>80</v>
      </c>
      <c r="E2313" s="25" t="s">
        <v>18</v>
      </c>
      <c r="F2313" s="25" t="s">
        <v>524</v>
      </c>
      <c r="G2313" s="224">
        <v>200</v>
      </c>
      <c r="H2313" s="25" t="s">
        <v>2379</v>
      </c>
    </row>
    <row r="2314" spans="1:8" ht="21" customHeight="1">
      <c r="A2314" s="25">
        <v>2312</v>
      </c>
      <c r="B2314" s="25" t="s">
        <v>2388</v>
      </c>
      <c r="C2314" s="25" t="s">
        <v>10</v>
      </c>
      <c r="D2314" s="25">
        <v>81</v>
      </c>
      <c r="E2314" s="25" t="s">
        <v>18</v>
      </c>
      <c r="F2314" s="25" t="s">
        <v>1923</v>
      </c>
      <c r="G2314" s="224">
        <v>200</v>
      </c>
      <c r="H2314" s="25" t="s">
        <v>2379</v>
      </c>
    </row>
    <row r="2315" spans="1:8" ht="21" customHeight="1">
      <c r="A2315" s="25">
        <v>2313</v>
      </c>
      <c r="B2315" s="25" t="s">
        <v>2389</v>
      </c>
      <c r="C2315" s="25" t="s">
        <v>21</v>
      </c>
      <c r="D2315" s="25">
        <v>80</v>
      </c>
      <c r="E2315" s="25" t="s">
        <v>18</v>
      </c>
      <c r="F2315" s="25" t="s">
        <v>451</v>
      </c>
      <c r="G2315" s="224">
        <v>200</v>
      </c>
      <c r="H2315" s="25" t="s">
        <v>2379</v>
      </c>
    </row>
    <row r="2316" spans="1:8" ht="21" customHeight="1">
      <c r="A2316" s="25">
        <v>2314</v>
      </c>
      <c r="B2316" s="25" t="s">
        <v>2390</v>
      </c>
      <c r="C2316" s="25" t="s">
        <v>21</v>
      </c>
      <c r="D2316" s="25">
        <v>80</v>
      </c>
      <c r="E2316" s="25" t="s">
        <v>12</v>
      </c>
      <c r="F2316" s="25" t="s">
        <v>304</v>
      </c>
      <c r="G2316" s="224">
        <v>200</v>
      </c>
      <c r="H2316" s="25" t="s">
        <v>2379</v>
      </c>
    </row>
    <row r="2317" spans="1:8" ht="21" customHeight="1">
      <c r="A2317" s="25">
        <v>2315</v>
      </c>
      <c r="B2317" s="25" t="s">
        <v>2391</v>
      </c>
      <c r="C2317" s="25" t="s">
        <v>21</v>
      </c>
      <c r="D2317" s="25">
        <v>80</v>
      </c>
      <c r="E2317" s="25" t="s">
        <v>18</v>
      </c>
      <c r="F2317" s="25" t="s">
        <v>1833</v>
      </c>
      <c r="G2317" s="224">
        <v>200</v>
      </c>
      <c r="H2317" s="25" t="s">
        <v>2379</v>
      </c>
    </row>
    <row r="2318" spans="1:8" ht="21" customHeight="1">
      <c r="A2318" s="25">
        <v>2316</v>
      </c>
      <c r="B2318" s="25" t="s">
        <v>2392</v>
      </c>
      <c r="C2318" s="25" t="s">
        <v>21</v>
      </c>
      <c r="D2318" s="25">
        <v>80</v>
      </c>
      <c r="E2318" s="25" t="s">
        <v>12</v>
      </c>
      <c r="F2318" s="25" t="s">
        <v>1347</v>
      </c>
      <c r="G2318" s="224">
        <v>200</v>
      </c>
      <c r="H2318" s="25" t="s">
        <v>2379</v>
      </c>
    </row>
    <row r="2319" spans="1:8" ht="21" customHeight="1">
      <c r="A2319" s="25">
        <v>2317</v>
      </c>
      <c r="B2319" s="25" t="s">
        <v>2393</v>
      </c>
      <c r="C2319" s="25" t="s">
        <v>21</v>
      </c>
      <c r="D2319" s="25">
        <v>80</v>
      </c>
      <c r="E2319" s="25" t="s">
        <v>12</v>
      </c>
      <c r="F2319" s="25" t="s">
        <v>174</v>
      </c>
      <c r="G2319" s="224">
        <v>200</v>
      </c>
      <c r="H2319" s="25" t="s">
        <v>2379</v>
      </c>
    </row>
    <row r="2320" spans="1:8" ht="21" customHeight="1">
      <c r="A2320" s="25">
        <v>2318</v>
      </c>
      <c r="B2320" s="25" t="s">
        <v>2394</v>
      </c>
      <c r="C2320" s="25" t="s">
        <v>21</v>
      </c>
      <c r="D2320" s="25">
        <v>80</v>
      </c>
      <c r="E2320" s="25" t="s">
        <v>18</v>
      </c>
      <c r="F2320" s="25" t="s">
        <v>2256</v>
      </c>
      <c r="G2320" s="224">
        <v>200</v>
      </c>
      <c r="H2320" s="25" t="s">
        <v>2379</v>
      </c>
    </row>
    <row r="2321" spans="1:8" ht="21" customHeight="1">
      <c r="A2321" s="25">
        <v>2319</v>
      </c>
      <c r="B2321" s="25" t="s">
        <v>2395</v>
      </c>
      <c r="C2321" s="25" t="s">
        <v>21</v>
      </c>
      <c r="D2321" s="25">
        <v>80</v>
      </c>
      <c r="E2321" s="25" t="s">
        <v>18</v>
      </c>
      <c r="F2321" s="25" t="s">
        <v>13</v>
      </c>
      <c r="G2321" s="224">
        <v>200</v>
      </c>
      <c r="H2321" s="25" t="s">
        <v>2379</v>
      </c>
    </row>
    <row r="2322" spans="1:8" ht="21" customHeight="1">
      <c r="A2322" s="25">
        <v>2320</v>
      </c>
      <c r="B2322" s="25" t="s">
        <v>2396</v>
      </c>
      <c r="C2322" s="25" t="s">
        <v>10</v>
      </c>
      <c r="D2322" s="25">
        <v>90</v>
      </c>
      <c r="E2322" s="25" t="s">
        <v>18</v>
      </c>
      <c r="F2322" s="25" t="s">
        <v>943</v>
      </c>
      <c r="G2322" s="224">
        <v>200</v>
      </c>
      <c r="H2322" s="25" t="s">
        <v>2379</v>
      </c>
    </row>
    <row r="2323" spans="1:8" ht="21" customHeight="1">
      <c r="A2323" s="25">
        <v>2321</v>
      </c>
      <c r="B2323" s="25" t="s">
        <v>2397</v>
      </c>
      <c r="C2323" s="25" t="s">
        <v>21</v>
      </c>
      <c r="D2323" s="25">
        <v>81</v>
      </c>
      <c r="E2323" s="25" t="s">
        <v>12</v>
      </c>
      <c r="F2323" s="25" t="s">
        <v>768</v>
      </c>
      <c r="G2323" s="224">
        <v>200</v>
      </c>
      <c r="H2323" s="25" t="s">
        <v>2398</v>
      </c>
    </row>
    <row r="2324" spans="1:8" ht="21" customHeight="1">
      <c r="A2324" s="25">
        <v>2322</v>
      </c>
      <c r="B2324" s="25" t="s">
        <v>2399</v>
      </c>
      <c r="C2324" s="25" t="s">
        <v>21</v>
      </c>
      <c r="D2324" s="25">
        <v>81</v>
      </c>
      <c r="E2324" s="25" t="s">
        <v>18</v>
      </c>
      <c r="F2324" s="25" t="s">
        <v>127</v>
      </c>
      <c r="G2324" s="224">
        <v>200</v>
      </c>
      <c r="H2324" s="25" t="s">
        <v>2398</v>
      </c>
    </row>
    <row r="2325" spans="1:8" ht="21" customHeight="1">
      <c r="A2325" s="25">
        <v>2323</v>
      </c>
      <c r="B2325" s="25" t="s">
        <v>2400</v>
      </c>
      <c r="C2325" s="25" t="s">
        <v>21</v>
      </c>
      <c r="D2325" s="25">
        <v>80</v>
      </c>
      <c r="E2325" s="25" t="s">
        <v>18</v>
      </c>
      <c r="F2325" s="25" t="s">
        <v>1643</v>
      </c>
      <c r="G2325" s="224">
        <v>200</v>
      </c>
      <c r="H2325" s="25" t="s">
        <v>2398</v>
      </c>
    </row>
    <row r="2326" spans="1:8" ht="21" customHeight="1">
      <c r="A2326" s="25">
        <v>2324</v>
      </c>
      <c r="B2326" s="25" t="s">
        <v>2401</v>
      </c>
      <c r="C2326" s="25" t="s">
        <v>21</v>
      </c>
      <c r="D2326" s="25">
        <v>80</v>
      </c>
      <c r="E2326" s="25" t="s">
        <v>12</v>
      </c>
      <c r="F2326" s="25" t="s">
        <v>1923</v>
      </c>
      <c r="G2326" s="224">
        <v>200</v>
      </c>
      <c r="H2326" s="229" t="s">
        <v>2402</v>
      </c>
    </row>
    <row r="2327" spans="1:8" ht="21" customHeight="1">
      <c r="A2327" s="25">
        <v>2325</v>
      </c>
      <c r="B2327" s="25" t="s">
        <v>2403</v>
      </c>
      <c r="C2327" s="25" t="s">
        <v>10</v>
      </c>
      <c r="D2327" s="25">
        <v>82</v>
      </c>
      <c r="E2327" s="25" t="s">
        <v>18</v>
      </c>
      <c r="F2327" s="25" t="s">
        <v>1309</v>
      </c>
      <c r="G2327" s="224">
        <v>200</v>
      </c>
      <c r="H2327" s="25" t="s">
        <v>2404</v>
      </c>
    </row>
    <row r="2328" spans="1:8" ht="21" customHeight="1">
      <c r="A2328" s="25">
        <v>2326</v>
      </c>
      <c r="B2328" s="25" t="s">
        <v>2405</v>
      </c>
      <c r="C2328" s="25" t="s">
        <v>21</v>
      </c>
      <c r="D2328" s="25">
        <v>82</v>
      </c>
      <c r="E2328" s="25" t="s">
        <v>12</v>
      </c>
      <c r="F2328" s="25" t="s">
        <v>1309</v>
      </c>
      <c r="G2328" s="224">
        <v>200</v>
      </c>
      <c r="H2328" s="25" t="s">
        <v>2404</v>
      </c>
    </row>
    <row r="2329" spans="1:8" ht="21" customHeight="1">
      <c r="A2329" s="25">
        <v>2327</v>
      </c>
      <c r="B2329" s="25" t="s">
        <v>2406</v>
      </c>
      <c r="C2329" s="25" t="s">
        <v>21</v>
      </c>
      <c r="D2329" s="25">
        <v>80</v>
      </c>
      <c r="E2329" s="25" t="s">
        <v>12</v>
      </c>
      <c r="F2329" s="25" t="s">
        <v>451</v>
      </c>
      <c r="G2329" s="224">
        <v>200</v>
      </c>
      <c r="H2329" s="25" t="s">
        <v>2404</v>
      </c>
    </row>
    <row r="2330" spans="1:8" ht="21" customHeight="1">
      <c r="A2330" s="25">
        <v>2328</v>
      </c>
      <c r="B2330" s="25" t="s">
        <v>2407</v>
      </c>
      <c r="C2330" s="25" t="s">
        <v>10</v>
      </c>
      <c r="D2330" s="25">
        <v>80</v>
      </c>
      <c r="E2330" s="25" t="s">
        <v>12</v>
      </c>
      <c r="F2330" s="25" t="s">
        <v>1923</v>
      </c>
      <c r="G2330" s="224">
        <v>200</v>
      </c>
      <c r="H2330" s="25" t="s">
        <v>2404</v>
      </c>
    </row>
    <row r="2331" spans="1:8" ht="21" customHeight="1">
      <c r="A2331" s="25">
        <v>2329</v>
      </c>
      <c r="B2331" s="25" t="s">
        <v>2408</v>
      </c>
      <c r="C2331" s="25" t="s">
        <v>21</v>
      </c>
      <c r="D2331" s="25">
        <v>80</v>
      </c>
      <c r="E2331" s="25" t="s">
        <v>18</v>
      </c>
      <c r="F2331" s="25" t="s">
        <v>1923</v>
      </c>
      <c r="G2331" s="224">
        <v>200</v>
      </c>
      <c r="H2331" s="25" t="s">
        <v>2404</v>
      </c>
    </row>
    <row r="2332" spans="1:8" ht="21" customHeight="1">
      <c r="A2332" s="25">
        <v>2330</v>
      </c>
      <c r="B2332" s="25" t="s">
        <v>2409</v>
      </c>
      <c r="C2332" s="25" t="s">
        <v>10</v>
      </c>
      <c r="D2332" s="25">
        <v>80</v>
      </c>
      <c r="E2332" s="25" t="s">
        <v>18</v>
      </c>
      <c r="F2332" s="25" t="s">
        <v>1923</v>
      </c>
      <c r="G2332" s="224">
        <v>200</v>
      </c>
      <c r="H2332" s="25" t="s">
        <v>2404</v>
      </c>
    </row>
    <row r="2333" spans="1:8" ht="21" customHeight="1">
      <c r="A2333" s="25">
        <v>2331</v>
      </c>
      <c r="B2333" s="25" t="s">
        <v>2410</v>
      </c>
      <c r="C2333" s="25" t="s">
        <v>21</v>
      </c>
      <c r="D2333" s="25">
        <v>80</v>
      </c>
      <c r="E2333" s="25" t="s">
        <v>18</v>
      </c>
      <c r="F2333" s="25" t="s">
        <v>1923</v>
      </c>
      <c r="G2333" s="224">
        <v>200</v>
      </c>
      <c r="H2333" s="25" t="s">
        <v>2404</v>
      </c>
    </row>
    <row r="2334" spans="1:8" ht="21" customHeight="1">
      <c r="A2334" s="25">
        <v>2332</v>
      </c>
      <c r="B2334" s="25" t="s">
        <v>2411</v>
      </c>
      <c r="C2334" s="25" t="s">
        <v>21</v>
      </c>
      <c r="D2334" s="25">
        <v>80</v>
      </c>
      <c r="E2334" s="25" t="s">
        <v>18</v>
      </c>
      <c r="F2334" s="25" t="s">
        <v>1923</v>
      </c>
      <c r="G2334" s="224">
        <v>200</v>
      </c>
      <c r="H2334" s="25" t="s">
        <v>2404</v>
      </c>
    </row>
    <row r="2335" spans="1:8" ht="21" customHeight="1">
      <c r="A2335" s="25">
        <v>2333</v>
      </c>
      <c r="B2335" s="25" t="s">
        <v>2412</v>
      </c>
      <c r="C2335" s="25" t="s">
        <v>10</v>
      </c>
      <c r="D2335" s="25">
        <v>80</v>
      </c>
      <c r="E2335" s="25" t="s">
        <v>18</v>
      </c>
      <c r="F2335" s="25" t="s">
        <v>943</v>
      </c>
      <c r="G2335" s="224">
        <v>200</v>
      </c>
      <c r="H2335" s="25" t="s">
        <v>2404</v>
      </c>
    </row>
    <row r="2336" spans="1:8" ht="21" customHeight="1">
      <c r="A2336" s="25">
        <v>2334</v>
      </c>
      <c r="B2336" s="25" t="s">
        <v>2413</v>
      </c>
      <c r="C2336" s="25" t="s">
        <v>21</v>
      </c>
      <c r="D2336" s="25">
        <v>80</v>
      </c>
      <c r="E2336" s="25" t="s">
        <v>18</v>
      </c>
      <c r="F2336" s="25" t="s">
        <v>943</v>
      </c>
      <c r="G2336" s="224">
        <v>200</v>
      </c>
      <c r="H2336" s="25" t="s">
        <v>2404</v>
      </c>
    </row>
    <row r="2337" spans="1:8" ht="21" customHeight="1">
      <c r="A2337" s="25">
        <v>2335</v>
      </c>
      <c r="B2337" s="25" t="s">
        <v>2414</v>
      </c>
      <c r="C2337" s="25" t="s">
        <v>10</v>
      </c>
      <c r="D2337" s="25">
        <v>89</v>
      </c>
      <c r="E2337" s="25" t="s">
        <v>18</v>
      </c>
      <c r="F2337" s="25" t="s">
        <v>1643</v>
      </c>
      <c r="G2337" s="224">
        <v>200</v>
      </c>
      <c r="H2337" s="25" t="s">
        <v>2404</v>
      </c>
    </row>
    <row r="2338" spans="1:8" ht="21" customHeight="1">
      <c r="A2338" s="25">
        <v>2336</v>
      </c>
      <c r="B2338" s="25" t="s">
        <v>2415</v>
      </c>
      <c r="C2338" s="25" t="s">
        <v>10</v>
      </c>
      <c r="D2338" s="25">
        <v>81</v>
      </c>
      <c r="E2338" s="25" t="s">
        <v>18</v>
      </c>
      <c r="F2338" s="25" t="s">
        <v>1643</v>
      </c>
      <c r="G2338" s="224">
        <v>200</v>
      </c>
      <c r="H2338" s="25" t="s">
        <v>2404</v>
      </c>
    </row>
    <row r="2339" spans="1:8" ht="21" customHeight="1">
      <c r="A2339" s="25">
        <v>2337</v>
      </c>
      <c r="B2339" s="25" t="s">
        <v>2416</v>
      </c>
      <c r="C2339" s="25" t="s">
        <v>10</v>
      </c>
      <c r="D2339" s="25">
        <v>80</v>
      </c>
      <c r="E2339" s="25" t="s">
        <v>18</v>
      </c>
      <c r="F2339" s="25" t="s">
        <v>246</v>
      </c>
      <c r="G2339" s="224">
        <v>200</v>
      </c>
      <c r="H2339" s="25" t="s">
        <v>2404</v>
      </c>
    </row>
    <row r="2340" spans="1:8" ht="21" customHeight="1">
      <c r="A2340" s="25">
        <v>2338</v>
      </c>
      <c r="B2340" s="25" t="s">
        <v>2417</v>
      </c>
      <c r="C2340" s="25" t="s">
        <v>21</v>
      </c>
      <c r="D2340" s="25">
        <v>80</v>
      </c>
      <c r="E2340" s="25" t="s">
        <v>18</v>
      </c>
      <c r="F2340" s="25" t="s">
        <v>246</v>
      </c>
      <c r="G2340" s="224">
        <v>200</v>
      </c>
      <c r="H2340" s="25" t="s">
        <v>2404</v>
      </c>
    </row>
    <row r="2341" spans="1:8" ht="21" customHeight="1">
      <c r="A2341" s="25">
        <v>2339</v>
      </c>
      <c r="B2341" s="25" t="s">
        <v>602</v>
      </c>
      <c r="C2341" s="25" t="s">
        <v>10</v>
      </c>
      <c r="D2341" s="25">
        <v>80</v>
      </c>
      <c r="E2341" s="25" t="s">
        <v>18</v>
      </c>
      <c r="F2341" s="25" t="s">
        <v>246</v>
      </c>
      <c r="G2341" s="224">
        <v>200</v>
      </c>
      <c r="H2341" s="25" t="s">
        <v>2404</v>
      </c>
    </row>
    <row r="2342" spans="1:8" ht="21" customHeight="1">
      <c r="A2342" s="25">
        <v>2340</v>
      </c>
      <c r="B2342" s="25" t="s">
        <v>2418</v>
      </c>
      <c r="C2342" s="25" t="s">
        <v>10</v>
      </c>
      <c r="D2342" s="25">
        <v>80</v>
      </c>
      <c r="E2342" s="25" t="s">
        <v>18</v>
      </c>
      <c r="F2342" s="25" t="s">
        <v>246</v>
      </c>
      <c r="G2342" s="224">
        <v>200</v>
      </c>
      <c r="H2342" s="25" t="s">
        <v>2404</v>
      </c>
    </row>
    <row r="2343" spans="1:8" ht="21" customHeight="1">
      <c r="A2343" s="25">
        <v>2341</v>
      </c>
      <c r="B2343" s="25" t="s">
        <v>2419</v>
      </c>
      <c r="C2343" s="25" t="s">
        <v>10</v>
      </c>
      <c r="D2343" s="25">
        <v>80</v>
      </c>
      <c r="E2343" s="25" t="s">
        <v>18</v>
      </c>
      <c r="F2343" s="25" t="s">
        <v>2022</v>
      </c>
      <c r="G2343" s="224">
        <v>200</v>
      </c>
      <c r="H2343" s="25" t="s">
        <v>2404</v>
      </c>
    </row>
    <row r="2344" spans="1:8" ht="21" customHeight="1">
      <c r="A2344" s="25">
        <v>2342</v>
      </c>
      <c r="B2344" s="25" t="s">
        <v>2420</v>
      </c>
      <c r="C2344" s="25" t="s">
        <v>10</v>
      </c>
      <c r="D2344" s="25">
        <v>80</v>
      </c>
      <c r="E2344" s="25" t="s">
        <v>18</v>
      </c>
      <c r="F2344" s="25" t="s">
        <v>2022</v>
      </c>
      <c r="G2344" s="224">
        <v>200</v>
      </c>
      <c r="H2344" s="25" t="s">
        <v>2404</v>
      </c>
    </row>
    <row r="2345" spans="1:8" ht="21" customHeight="1">
      <c r="A2345" s="25">
        <v>2343</v>
      </c>
      <c r="B2345" s="25" t="s">
        <v>2421</v>
      </c>
      <c r="C2345" s="25" t="s">
        <v>21</v>
      </c>
      <c r="D2345" s="25">
        <v>83</v>
      </c>
      <c r="E2345" s="25" t="s">
        <v>18</v>
      </c>
      <c r="F2345" s="25" t="s">
        <v>541</v>
      </c>
      <c r="G2345" s="224">
        <v>200</v>
      </c>
      <c r="H2345" s="25" t="s">
        <v>2404</v>
      </c>
    </row>
    <row r="2346" spans="1:8" ht="21" customHeight="1">
      <c r="A2346" s="25">
        <v>2344</v>
      </c>
      <c r="B2346" s="25" t="s">
        <v>2422</v>
      </c>
      <c r="C2346" s="25" t="s">
        <v>10</v>
      </c>
      <c r="D2346" s="25">
        <v>82</v>
      </c>
      <c r="E2346" s="25" t="s">
        <v>18</v>
      </c>
      <c r="F2346" s="25" t="s">
        <v>541</v>
      </c>
      <c r="G2346" s="224">
        <v>200</v>
      </c>
      <c r="H2346" s="25" t="s">
        <v>2404</v>
      </c>
    </row>
    <row r="2347" spans="1:8" ht="21" customHeight="1">
      <c r="A2347" s="25">
        <v>2345</v>
      </c>
      <c r="B2347" s="25" t="s">
        <v>2423</v>
      </c>
      <c r="C2347" s="25" t="s">
        <v>21</v>
      </c>
      <c r="D2347" s="25">
        <v>80</v>
      </c>
      <c r="E2347" s="25" t="s">
        <v>18</v>
      </c>
      <c r="F2347" s="25" t="s">
        <v>1643</v>
      </c>
      <c r="G2347" s="224">
        <v>200</v>
      </c>
      <c r="H2347" s="25" t="s">
        <v>2424</v>
      </c>
    </row>
    <row r="2348" spans="1:8" ht="21" customHeight="1">
      <c r="A2348" s="25">
        <v>2346</v>
      </c>
      <c r="B2348" s="25" t="s">
        <v>2425</v>
      </c>
      <c r="C2348" s="25" t="s">
        <v>21</v>
      </c>
      <c r="D2348" s="25">
        <v>80</v>
      </c>
      <c r="E2348" s="25" t="s">
        <v>12</v>
      </c>
      <c r="F2348" s="25" t="s">
        <v>1533</v>
      </c>
      <c r="G2348" s="224">
        <v>200</v>
      </c>
      <c r="H2348" s="25" t="s">
        <v>2424</v>
      </c>
    </row>
    <row r="2349" spans="1:8" ht="21" customHeight="1">
      <c r="A2349" s="25">
        <v>2347</v>
      </c>
      <c r="B2349" s="25" t="s">
        <v>2426</v>
      </c>
      <c r="C2349" s="25" t="s">
        <v>21</v>
      </c>
      <c r="D2349" s="25">
        <v>80</v>
      </c>
      <c r="E2349" s="25" t="s">
        <v>18</v>
      </c>
      <c r="F2349" s="25" t="s">
        <v>2316</v>
      </c>
      <c r="G2349" s="224">
        <v>200</v>
      </c>
      <c r="H2349" s="25" t="s">
        <v>2424</v>
      </c>
    </row>
    <row r="2350" spans="1:8" ht="21" customHeight="1">
      <c r="A2350" s="25">
        <v>2348</v>
      </c>
      <c r="B2350" s="25" t="s">
        <v>2427</v>
      </c>
      <c r="C2350" s="25" t="s">
        <v>10</v>
      </c>
      <c r="D2350" s="25">
        <v>81</v>
      </c>
      <c r="E2350" s="25" t="s">
        <v>18</v>
      </c>
      <c r="F2350" s="25" t="s">
        <v>2316</v>
      </c>
      <c r="G2350" s="224">
        <v>200</v>
      </c>
      <c r="H2350" s="25" t="s">
        <v>2424</v>
      </c>
    </row>
    <row r="2351" spans="1:8" ht="21" customHeight="1">
      <c r="A2351" s="25">
        <v>2349</v>
      </c>
      <c r="B2351" s="25" t="s">
        <v>2428</v>
      </c>
      <c r="C2351" s="25" t="s">
        <v>21</v>
      </c>
      <c r="D2351" s="25">
        <v>80</v>
      </c>
      <c r="E2351" s="25" t="s">
        <v>12</v>
      </c>
      <c r="F2351" s="25" t="s">
        <v>2116</v>
      </c>
      <c r="G2351" s="224">
        <v>200</v>
      </c>
      <c r="H2351" s="25" t="s">
        <v>2424</v>
      </c>
    </row>
    <row r="2352" spans="1:8" ht="21" customHeight="1">
      <c r="A2352" s="25">
        <v>2350</v>
      </c>
      <c r="B2352" s="25" t="s">
        <v>2429</v>
      </c>
      <c r="C2352" s="25" t="s">
        <v>10</v>
      </c>
      <c r="D2352" s="25">
        <v>80</v>
      </c>
      <c r="E2352" s="25" t="s">
        <v>18</v>
      </c>
      <c r="F2352" s="25" t="s">
        <v>2116</v>
      </c>
      <c r="G2352" s="224">
        <v>200</v>
      </c>
      <c r="H2352" s="25" t="s">
        <v>2424</v>
      </c>
    </row>
    <row r="2353" spans="1:8" ht="21" customHeight="1">
      <c r="A2353" s="25">
        <v>2351</v>
      </c>
      <c r="B2353" s="25" t="s">
        <v>2430</v>
      </c>
      <c r="C2353" s="25" t="s">
        <v>21</v>
      </c>
      <c r="D2353" s="25">
        <v>80</v>
      </c>
      <c r="E2353" s="25" t="s">
        <v>12</v>
      </c>
      <c r="F2353" s="25" t="s">
        <v>304</v>
      </c>
      <c r="G2353" s="224">
        <v>200</v>
      </c>
      <c r="H2353" s="25" t="s">
        <v>2424</v>
      </c>
    </row>
    <row r="2354" spans="1:8" ht="21" customHeight="1">
      <c r="A2354" s="25">
        <v>2352</v>
      </c>
      <c r="B2354" s="25" t="s">
        <v>2431</v>
      </c>
      <c r="C2354" s="25" t="s">
        <v>21</v>
      </c>
      <c r="D2354" s="25">
        <v>80</v>
      </c>
      <c r="E2354" s="25" t="s">
        <v>18</v>
      </c>
      <c r="F2354" s="25" t="s">
        <v>1179</v>
      </c>
      <c r="G2354" s="224">
        <v>200</v>
      </c>
      <c r="H2354" s="25" t="s">
        <v>2424</v>
      </c>
    </row>
    <row r="2355" spans="1:8" ht="21" customHeight="1">
      <c r="A2355" s="25">
        <v>2353</v>
      </c>
      <c r="B2355" s="25" t="s">
        <v>2432</v>
      </c>
      <c r="C2355" s="25" t="s">
        <v>10</v>
      </c>
      <c r="D2355" s="25">
        <v>80</v>
      </c>
      <c r="E2355" s="25" t="s">
        <v>18</v>
      </c>
      <c r="F2355" s="25" t="s">
        <v>13</v>
      </c>
      <c r="G2355" s="224">
        <v>200</v>
      </c>
      <c r="H2355" s="25" t="s">
        <v>2424</v>
      </c>
    </row>
    <row r="2356" spans="1:8" ht="21" customHeight="1">
      <c r="A2356" s="25">
        <v>2354</v>
      </c>
      <c r="B2356" s="25" t="s">
        <v>2433</v>
      </c>
      <c r="C2356" s="25" t="s">
        <v>10</v>
      </c>
      <c r="D2356" s="25">
        <v>84</v>
      </c>
      <c r="E2356" s="25" t="s">
        <v>18</v>
      </c>
      <c r="F2356" s="25" t="s">
        <v>13</v>
      </c>
      <c r="G2356" s="224">
        <v>200</v>
      </c>
      <c r="H2356" s="25" t="s">
        <v>2424</v>
      </c>
    </row>
    <row r="2357" spans="1:8" ht="21" customHeight="1">
      <c r="A2357" s="25">
        <v>2355</v>
      </c>
      <c r="B2357" s="25" t="s">
        <v>2434</v>
      </c>
      <c r="C2357" s="25" t="s">
        <v>10</v>
      </c>
      <c r="D2357" s="25">
        <v>81</v>
      </c>
      <c r="E2357" s="25" t="s">
        <v>18</v>
      </c>
      <c r="F2357" s="25" t="s">
        <v>1122</v>
      </c>
      <c r="G2357" s="224">
        <v>200</v>
      </c>
      <c r="H2357" s="25" t="s">
        <v>2424</v>
      </c>
    </row>
    <row r="2358" spans="1:8" ht="21" customHeight="1">
      <c r="A2358" s="25">
        <v>2356</v>
      </c>
      <c r="B2358" s="25" t="s">
        <v>2435</v>
      </c>
      <c r="C2358" s="25" t="s">
        <v>10</v>
      </c>
      <c r="D2358" s="25">
        <v>82</v>
      </c>
      <c r="E2358" s="25" t="s">
        <v>18</v>
      </c>
      <c r="F2358" s="25" t="s">
        <v>1047</v>
      </c>
      <c r="G2358" s="224">
        <v>200</v>
      </c>
      <c r="H2358" s="25" t="s">
        <v>2424</v>
      </c>
    </row>
    <row r="2359" spans="1:8" ht="21" customHeight="1">
      <c r="A2359" s="25">
        <v>2357</v>
      </c>
      <c r="B2359" s="25" t="s">
        <v>2436</v>
      </c>
      <c r="C2359" s="25" t="s">
        <v>21</v>
      </c>
      <c r="D2359" s="25">
        <v>81</v>
      </c>
      <c r="E2359" s="25" t="s">
        <v>18</v>
      </c>
      <c r="F2359" s="25" t="s">
        <v>541</v>
      </c>
      <c r="G2359" s="224">
        <v>200</v>
      </c>
      <c r="H2359" s="25" t="s">
        <v>2424</v>
      </c>
    </row>
    <row r="2360" spans="1:8" ht="21" customHeight="1">
      <c r="A2360" s="25">
        <v>2358</v>
      </c>
      <c r="B2360" s="25" t="s">
        <v>2437</v>
      </c>
      <c r="C2360" s="25" t="s">
        <v>10</v>
      </c>
      <c r="D2360" s="25" t="s">
        <v>11</v>
      </c>
      <c r="E2360" s="25" t="s">
        <v>18</v>
      </c>
      <c r="F2360" s="25" t="s">
        <v>1414</v>
      </c>
      <c r="G2360" s="224" t="s">
        <v>14</v>
      </c>
      <c r="H2360" s="25" t="s">
        <v>2424</v>
      </c>
    </row>
    <row r="2361" spans="1:8" ht="21" customHeight="1">
      <c r="A2361" s="25">
        <v>2359</v>
      </c>
      <c r="B2361" s="25" t="s">
        <v>2438</v>
      </c>
      <c r="C2361" s="25" t="s">
        <v>21</v>
      </c>
      <c r="D2361" s="25">
        <v>80</v>
      </c>
      <c r="E2361" s="25" t="s">
        <v>18</v>
      </c>
      <c r="F2361" s="25" t="s">
        <v>451</v>
      </c>
      <c r="G2361" s="224">
        <v>200</v>
      </c>
      <c r="H2361" s="25" t="s">
        <v>2424</v>
      </c>
    </row>
    <row r="2362" spans="1:8" ht="21" customHeight="1">
      <c r="A2362" s="25">
        <v>2360</v>
      </c>
      <c r="B2362" s="25" t="s">
        <v>2439</v>
      </c>
      <c r="C2362" s="25" t="s">
        <v>10</v>
      </c>
      <c r="D2362" s="25">
        <v>83</v>
      </c>
      <c r="E2362" s="25" t="s">
        <v>12</v>
      </c>
      <c r="F2362" s="25" t="s">
        <v>174</v>
      </c>
      <c r="G2362" s="224">
        <v>200</v>
      </c>
      <c r="H2362" s="25" t="s">
        <v>2424</v>
      </c>
    </row>
    <row r="2363" spans="1:8" ht="21" customHeight="1">
      <c r="A2363" s="25">
        <v>2361</v>
      </c>
      <c r="B2363" s="25" t="s">
        <v>2440</v>
      </c>
      <c r="C2363" s="25" t="s">
        <v>10</v>
      </c>
      <c r="D2363" s="25">
        <v>81</v>
      </c>
      <c r="E2363" s="25" t="s">
        <v>18</v>
      </c>
      <c r="F2363" s="25" t="s">
        <v>174</v>
      </c>
      <c r="G2363" s="224">
        <v>200</v>
      </c>
      <c r="H2363" s="25" t="s">
        <v>2424</v>
      </c>
    </row>
    <row r="2364" spans="1:8" ht="21" customHeight="1">
      <c r="A2364" s="25">
        <v>2362</v>
      </c>
      <c r="B2364" s="25" t="s">
        <v>2441</v>
      </c>
      <c r="C2364" s="25" t="s">
        <v>10</v>
      </c>
      <c r="D2364" s="25">
        <v>81</v>
      </c>
      <c r="E2364" s="25" t="s">
        <v>18</v>
      </c>
      <c r="F2364" s="25" t="s">
        <v>174</v>
      </c>
      <c r="G2364" s="224">
        <v>200</v>
      </c>
      <c r="H2364" s="25" t="s">
        <v>2424</v>
      </c>
    </row>
    <row r="2365" spans="1:8" ht="21" customHeight="1">
      <c r="A2365" s="25">
        <v>2363</v>
      </c>
      <c r="B2365" s="25" t="s">
        <v>2442</v>
      </c>
      <c r="C2365" s="25" t="s">
        <v>10</v>
      </c>
      <c r="D2365" s="25">
        <v>80</v>
      </c>
      <c r="E2365" s="25" t="s">
        <v>18</v>
      </c>
      <c r="F2365" s="25" t="s">
        <v>174</v>
      </c>
      <c r="G2365" s="224">
        <v>200</v>
      </c>
      <c r="H2365" s="25" t="s">
        <v>2424</v>
      </c>
    </row>
    <row r="2366" spans="1:8" ht="21" customHeight="1">
      <c r="A2366" s="25">
        <v>2364</v>
      </c>
      <c r="B2366" s="25" t="s">
        <v>2443</v>
      </c>
      <c r="C2366" s="25" t="s">
        <v>10</v>
      </c>
      <c r="D2366" s="25">
        <v>80</v>
      </c>
      <c r="E2366" s="25" t="s">
        <v>18</v>
      </c>
      <c r="F2366" s="25" t="s">
        <v>174</v>
      </c>
      <c r="G2366" s="224">
        <v>200</v>
      </c>
      <c r="H2366" s="25" t="s">
        <v>2424</v>
      </c>
    </row>
    <row r="2367" spans="1:8" ht="21" customHeight="1">
      <c r="A2367" s="25">
        <v>2365</v>
      </c>
      <c r="B2367" s="25" t="s">
        <v>2444</v>
      </c>
      <c r="C2367" s="25" t="s">
        <v>21</v>
      </c>
      <c r="D2367" s="25">
        <v>80</v>
      </c>
      <c r="E2367" s="25" t="s">
        <v>18</v>
      </c>
      <c r="F2367" s="25" t="s">
        <v>174</v>
      </c>
      <c r="G2367" s="224">
        <v>200</v>
      </c>
      <c r="H2367" s="25" t="s">
        <v>2424</v>
      </c>
    </row>
    <row r="2368" spans="1:8" ht="21" customHeight="1">
      <c r="A2368" s="25">
        <v>2366</v>
      </c>
      <c r="B2368" s="25" t="s">
        <v>2445</v>
      </c>
      <c r="C2368" s="25" t="s">
        <v>21</v>
      </c>
      <c r="D2368" s="25" t="s">
        <v>11</v>
      </c>
      <c r="E2368" s="25" t="s">
        <v>12</v>
      </c>
      <c r="F2368" s="25" t="s">
        <v>2091</v>
      </c>
      <c r="G2368" s="224" t="s">
        <v>14</v>
      </c>
      <c r="H2368" s="25" t="s">
        <v>2446</v>
      </c>
    </row>
    <row r="2369" spans="1:8" ht="21" customHeight="1">
      <c r="A2369" s="25">
        <v>2367</v>
      </c>
      <c r="B2369" s="25" t="s">
        <v>2447</v>
      </c>
      <c r="C2369" s="25" t="s">
        <v>10</v>
      </c>
      <c r="D2369" s="25">
        <v>80</v>
      </c>
      <c r="E2369" s="25" t="s">
        <v>18</v>
      </c>
      <c r="F2369" s="25" t="s">
        <v>524</v>
      </c>
      <c r="G2369" s="224">
        <v>200</v>
      </c>
      <c r="H2369" s="25" t="s">
        <v>2446</v>
      </c>
    </row>
    <row r="2370" spans="1:8" ht="21" customHeight="1">
      <c r="A2370" s="25">
        <v>2368</v>
      </c>
      <c r="B2370" s="25" t="s">
        <v>2448</v>
      </c>
      <c r="C2370" s="25" t="s">
        <v>10</v>
      </c>
      <c r="D2370" s="25">
        <v>80</v>
      </c>
      <c r="E2370" s="25" t="s">
        <v>18</v>
      </c>
      <c r="F2370" s="25" t="s">
        <v>1047</v>
      </c>
      <c r="G2370" s="224">
        <v>200</v>
      </c>
      <c r="H2370" s="25" t="s">
        <v>2446</v>
      </c>
    </row>
    <row r="2371" spans="1:8" ht="21" customHeight="1">
      <c r="A2371" s="25">
        <v>2369</v>
      </c>
      <c r="B2371" s="25" t="s">
        <v>2449</v>
      </c>
      <c r="C2371" s="25" t="s">
        <v>21</v>
      </c>
      <c r="D2371" s="25">
        <v>80</v>
      </c>
      <c r="E2371" s="25" t="s">
        <v>18</v>
      </c>
      <c r="F2371" s="25" t="s">
        <v>1047</v>
      </c>
      <c r="G2371" s="224">
        <v>200</v>
      </c>
      <c r="H2371" s="25" t="s">
        <v>2446</v>
      </c>
    </row>
    <row r="2372" spans="1:8" ht="21" customHeight="1">
      <c r="A2372" s="25">
        <v>2370</v>
      </c>
      <c r="B2372" s="25" t="s">
        <v>2450</v>
      </c>
      <c r="C2372" s="25" t="s">
        <v>10</v>
      </c>
      <c r="D2372" s="25">
        <v>80</v>
      </c>
      <c r="E2372" s="25" t="s">
        <v>18</v>
      </c>
      <c r="F2372" s="25" t="s">
        <v>1923</v>
      </c>
      <c r="G2372" s="224">
        <v>200</v>
      </c>
      <c r="H2372" s="25" t="s">
        <v>2446</v>
      </c>
    </row>
    <row r="2373" spans="1:8" ht="21" customHeight="1">
      <c r="A2373" s="25">
        <v>2371</v>
      </c>
      <c r="B2373" s="25" t="s">
        <v>2451</v>
      </c>
      <c r="C2373" s="25" t="s">
        <v>21</v>
      </c>
      <c r="D2373" s="25">
        <v>80</v>
      </c>
      <c r="E2373" s="25" t="s">
        <v>12</v>
      </c>
      <c r="F2373" s="25" t="s">
        <v>1923</v>
      </c>
      <c r="G2373" s="224">
        <v>200</v>
      </c>
      <c r="H2373" s="25" t="s">
        <v>2446</v>
      </c>
    </row>
    <row r="2374" spans="1:8" ht="21" customHeight="1">
      <c r="A2374" s="25">
        <v>2372</v>
      </c>
      <c r="B2374" s="25" t="s">
        <v>2452</v>
      </c>
      <c r="C2374" s="25" t="s">
        <v>21</v>
      </c>
      <c r="D2374" s="25">
        <v>81</v>
      </c>
      <c r="E2374" s="25" t="s">
        <v>18</v>
      </c>
      <c r="F2374" s="25" t="s">
        <v>2316</v>
      </c>
      <c r="G2374" s="224">
        <v>200</v>
      </c>
      <c r="H2374" s="25" t="s">
        <v>2446</v>
      </c>
    </row>
    <row r="2375" spans="1:8" ht="21" customHeight="1">
      <c r="A2375" s="25">
        <v>2373</v>
      </c>
      <c r="B2375" s="25" t="s">
        <v>2453</v>
      </c>
      <c r="C2375" s="25" t="s">
        <v>10</v>
      </c>
      <c r="D2375" s="25">
        <v>80</v>
      </c>
      <c r="E2375" s="25" t="s">
        <v>18</v>
      </c>
      <c r="F2375" s="25" t="s">
        <v>1047</v>
      </c>
      <c r="G2375" s="224">
        <v>200</v>
      </c>
      <c r="H2375" s="25" t="s">
        <v>2446</v>
      </c>
    </row>
    <row r="2376" spans="1:8" ht="21" customHeight="1">
      <c r="A2376" s="25">
        <v>2374</v>
      </c>
      <c r="B2376" s="25" t="s">
        <v>2454</v>
      </c>
      <c r="C2376" s="25" t="s">
        <v>10</v>
      </c>
      <c r="D2376" s="25">
        <v>80</v>
      </c>
      <c r="E2376" s="25" t="s">
        <v>18</v>
      </c>
      <c r="F2376" s="25" t="s">
        <v>1047</v>
      </c>
      <c r="G2376" s="224">
        <v>200</v>
      </c>
      <c r="H2376" s="25" t="s">
        <v>2446</v>
      </c>
    </row>
    <row r="2377" spans="1:8" ht="21" customHeight="1">
      <c r="A2377" s="25">
        <v>2375</v>
      </c>
      <c r="B2377" s="25" t="s">
        <v>2455</v>
      </c>
      <c r="C2377" s="25" t="s">
        <v>21</v>
      </c>
      <c r="D2377" s="25">
        <v>80</v>
      </c>
      <c r="E2377" s="25" t="s">
        <v>18</v>
      </c>
      <c r="F2377" s="25" t="s">
        <v>1047</v>
      </c>
      <c r="G2377" s="224">
        <v>200</v>
      </c>
      <c r="H2377" s="25" t="s">
        <v>2446</v>
      </c>
    </row>
    <row r="2378" spans="1:8" ht="21" customHeight="1">
      <c r="A2378" s="25">
        <v>2376</v>
      </c>
      <c r="B2378" s="25" t="s">
        <v>2456</v>
      </c>
      <c r="C2378" s="25" t="s">
        <v>10</v>
      </c>
      <c r="D2378" s="25">
        <v>80</v>
      </c>
      <c r="E2378" s="25" t="s">
        <v>18</v>
      </c>
      <c r="F2378" s="25" t="s">
        <v>1047</v>
      </c>
      <c r="G2378" s="224">
        <v>200</v>
      </c>
      <c r="H2378" s="25" t="s">
        <v>2446</v>
      </c>
    </row>
    <row r="2379" spans="1:8" ht="21" customHeight="1">
      <c r="A2379" s="25">
        <v>2377</v>
      </c>
      <c r="B2379" s="25" t="s">
        <v>2457</v>
      </c>
      <c r="C2379" s="25" t="s">
        <v>21</v>
      </c>
      <c r="D2379" s="25">
        <v>81</v>
      </c>
      <c r="E2379" s="25" t="s">
        <v>12</v>
      </c>
      <c r="F2379" s="25" t="s">
        <v>1047</v>
      </c>
      <c r="G2379" s="224">
        <v>200</v>
      </c>
      <c r="H2379" s="25" t="s">
        <v>2446</v>
      </c>
    </row>
    <row r="2380" spans="1:8" ht="21" customHeight="1">
      <c r="A2380" s="25">
        <v>2378</v>
      </c>
      <c r="B2380" s="25" t="s">
        <v>2458</v>
      </c>
      <c r="C2380" s="25" t="s">
        <v>10</v>
      </c>
      <c r="D2380" s="25">
        <v>80</v>
      </c>
      <c r="E2380" s="25" t="s">
        <v>18</v>
      </c>
      <c r="F2380" s="25" t="s">
        <v>13</v>
      </c>
      <c r="G2380" s="224">
        <v>200</v>
      </c>
      <c r="H2380" s="25" t="s">
        <v>2446</v>
      </c>
    </row>
    <row r="2381" spans="1:8" ht="21" customHeight="1">
      <c r="A2381" s="25">
        <v>2379</v>
      </c>
      <c r="B2381" s="25" t="s">
        <v>2459</v>
      </c>
      <c r="C2381" s="25" t="s">
        <v>10</v>
      </c>
      <c r="D2381" s="25">
        <v>95</v>
      </c>
      <c r="E2381" s="25" t="s">
        <v>18</v>
      </c>
      <c r="F2381" s="25" t="s">
        <v>13</v>
      </c>
      <c r="G2381" s="224">
        <v>200</v>
      </c>
      <c r="H2381" s="25" t="s">
        <v>2446</v>
      </c>
    </row>
    <row r="2382" spans="1:8" ht="21" customHeight="1">
      <c r="A2382" s="25">
        <v>2380</v>
      </c>
      <c r="B2382" s="25" t="s">
        <v>2460</v>
      </c>
      <c r="C2382" s="25" t="s">
        <v>21</v>
      </c>
      <c r="D2382" s="25">
        <v>80</v>
      </c>
      <c r="E2382" s="25" t="s">
        <v>18</v>
      </c>
      <c r="F2382" s="25" t="s">
        <v>1347</v>
      </c>
      <c r="G2382" s="224">
        <v>200</v>
      </c>
      <c r="H2382" s="25" t="s">
        <v>2446</v>
      </c>
    </row>
    <row r="2383" spans="1:8" ht="21" customHeight="1">
      <c r="A2383" s="25">
        <v>2381</v>
      </c>
      <c r="B2383" s="25" t="s">
        <v>2461</v>
      </c>
      <c r="C2383" s="25" t="s">
        <v>10</v>
      </c>
      <c r="D2383" s="25">
        <v>80</v>
      </c>
      <c r="E2383" s="25" t="s">
        <v>18</v>
      </c>
      <c r="F2383" s="25" t="s">
        <v>420</v>
      </c>
      <c r="G2383" s="224">
        <v>200</v>
      </c>
      <c r="H2383" s="25" t="s">
        <v>2446</v>
      </c>
    </row>
    <row r="2384" spans="1:8" ht="21" customHeight="1">
      <c r="A2384" s="25">
        <v>2382</v>
      </c>
      <c r="B2384" s="25" t="s">
        <v>2462</v>
      </c>
      <c r="C2384" s="25" t="s">
        <v>21</v>
      </c>
      <c r="D2384" s="25">
        <v>86</v>
      </c>
      <c r="E2384" s="25" t="s">
        <v>18</v>
      </c>
      <c r="F2384" s="25" t="s">
        <v>1179</v>
      </c>
      <c r="G2384" s="224">
        <v>200</v>
      </c>
      <c r="H2384" s="25" t="s">
        <v>2446</v>
      </c>
    </row>
    <row r="2385" spans="1:8" ht="21" customHeight="1">
      <c r="A2385" s="25">
        <v>2383</v>
      </c>
      <c r="B2385" s="25" t="s">
        <v>49</v>
      </c>
      <c r="C2385" s="25" t="s">
        <v>10</v>
      </c>
      <c r="D2385" s="25">
        <v>80</v>
      </c>
      <c r="E2385" s="25" t="s">
        <v>18</v>
      </c>
      <c r="F2385" s="25" t="s">
        <v>1179</v>
      </c>
      <c r="G2385" s="224">
        <v>200</v>
      </c>
      <c r="H2385" s="25" t="s">
        <v>2446</v>
      </c>
    </row>
    <row r="2386" spans="1:8" ht="21" customHeight="1">
      <c r="A2386" s="25">
        <v>2384</v>
      </c>
      <c r="B2386" s="25" t="s">
        <v>2463</v>
      </c>
      <c r="C2386" s="25" t="s">
        <v>21</v>
      </c>
      <c r="D2386" s="25">
        <v>82</v>
      </c>
      <c r="E2386" s="25" t="s">
        <v>18</v>
      </c>
      <c r="F2386" s="25" t="s">
        <v>1179</v>
      </c>
      <c r="G2386" s="224">
        <v>200</v>
      </c>
      <c r="H2386" s="25" t="s">
        <v>2446</v>
      </c>
    </row>
    <row r="2387" spans="1:8" ht="21" customHeight="1">
      <c r="A2387" s="25">
        <v>2385</v>
      </c>
      <c r="B2387" s="25" t="s">
        <v>2464</v>
      </c>
      <c r="C2387" s="25" t="s">
        <v>10</v>
      </c>
      <c r="D2387" s="25">
        <v>84</v>
      </c>
      <c r="E2387" s="25" t="s">
        <v>18</v>
      </c>
      <c r="F2387" s="25" t="s">
        <v>1179</v>
      </c>
      <c r="G2387" s="224">
        <v>200</v>
      </c>
      <c r="H2387" s="25" t="s">
        <v>2446</v>
      </c>
    </row>
    <row r="2388" spans="1:8" ht="21" customHeight="1">
      <c r="A2388" s="25">
        <v>2386</v>
      </c>
      <c r="B2388" s="25" t="s">
        <v>2465</v>
      </c>
      <c r="C2388" s="25" t="s">
        <v>10</v>
      </c>
      <c r="D2388" s="25">
        <v>81</v>
      </c>
      <c r="E2388" s="25" t="s">
        <v>18</v>
      </c>
      <c r="F2388" s="25" t="s">
        <v>1179</v>
      </c>
      <c r="G2388" s="224">
        <v>200</v>
      </c>
      <c r="H2388" s="25" t="s">
        <v>2446</v>
      </c>
    </row>
    <row r="2389" spans="1:8" ht="21" customHeight="1">
      <c r="A2389" s="25">
        <v>2387</v>
      </c>
      <c r="B2389" s="25" t="s">
        <v>2466</v>
      </c>
      <c r="C2389" s="25" t="s">
        <v>21</v>
      </c>
      <c r="D2389" s="25">
        <v>81</v>
      </c>
      <c r="E2389" s="25" t="s">
        <v>18</v>
      </c>
      <c r="F2389" s="25" t="s">
        <v>13</v>
      </c>
      <c r="G2389" s="224">
        <v>200</v>
      </c>
      <c r="H2389" s="25" t="s">
        <v>2446</v>
      </c>
    </row>
    <row r="2390" spans="1:8" ht="21" customHeight="1">
      <c r="A2390" s="25">
        <v>2388</v>
      </c>
      <c r="B2390" s="25" t="s">
        <v>2467</v>
      </c>
      <c r="C2390" s="25" t="s">
        <v>21</v>
      </c>
      <c r="D2390" s="25">
        <v>81</v>
      </c>
      <c r="E2390" s="25" t="s">
        <v>18</v>
      </c>
      <c r="F2390" s="25" t="s">
        <v>1018</v>
      </c>
      <c r="G2390" s="224">
        <v>200</v>
      </c>
      <c r="H2390" s="25" t="s">
        <v>2446</v>
      </c>
    </row>
    <row r="2391" spans="1:8" ht="21" customHeight="1">
      <c r="A2391" s="25">
        <v>2389</v>
      </c>
      <c r="B2391" s="25" t="s">
        <v>2468</v>
      </c>
      <c r="C2391" s="25" t="s">
        <v>10</v>
      </c>
      <c r="D2391" s="25">
        <v>81</v>
      </c>
      <c r="E2391" s="25" t="s">
        <v>18</v>
      </c>
      <c r="F2391" s="25" t="s">
        <v>1018</v>
      </c>
      <c r="G2391" s="224">
        <v>200</v>
      </c>
      <c r="H2391" s="25" t="s">
        <v>2446</v>
      </c>
    </row>
    <row r="2392" spans="1:8" ht="21" customHeight="1">
      <c r="A2392" s="25">
        <v>2390</v>
      </c>
      <c r="B2392" s="25" t="s">
        <v>2469</v>
      </c>
      <c r="C2392" s="25" t="s">
        <v>21</v>
      </c>
      <c r="D2392" s="25">
        <v>80</v>
      </c>
      <c r="E2392" s="25" t="s">
        <v>18</v>
      </c>
      <c r="F2392" s="25" t="s">
        <v>1018</v>
      </c>
      <c r="G2392" s="224">
        <v>200</v>
      </c>
      <c r="H2392" s="25" t="s">
        <v>2446</v>
      </c>
    </row>
    <row r="2393" spans="1:8" ht="21" customHeight="1">
      <c r="A2393" s="25">
        <v>2391</v>
      </c>
      <c r="B2393" s="25" t="s">
        <v>2470</v>
      </c>
      <c r="C2393" s="25" t="s">
        <v>21</v>
      </c>
      <c r="D2393" s="25">
        <v>80</v>
      </c>
      <c r="E2393" s="25" t="s">
        <v>12</v>
      </c>
      <c r="F2393" s="25" t="s">
        <v>1018</v>
      </c>
      <c r="G2393" s="224">
        <v>200</v>
      </c>
      <c r="H2393" s="25" t="s">
        <v>2446</v>
      </c>
    </row>
    <row r="2394" spans="1:8" s="217" customFormat="1" ht="21" customHeight="1">
      <c r="A2394" s="25">
        <v>2392</v>
      </c>
      <c r="B2394" s="25" t="s">
        <v>2471</v>
      </c>
      <c r="C2394" s="25" t="s">
        <v>21</v>
      </c>
      <c r="D2394" s="25">
        <v>80</v>
      </c>
      <c r="E2394" s="25" t="s">
        <v>12</v>
      </c>
      <c r="F2394" s="25" t="s">
        <v>1276</v>
      </c>
      <c r="G2394" s="224">
        <v>200</v>
      </c>
      <c r="H2394" s="25" t="s">
        <v>2424</v>
      </c>
    </row>
    <row r="2395" spans="1:8" ht="21" customHeight="1">
      <c r="A2395" s="25">
        <v>2393</v>
      </c>
      <c r="B2395" s="25" t="s">
        <v>2472</v>
      </c>
      <c r="C2395" s="25" t="s">
        <v>10</v>
      </c>
      <c r="D2395" s="25">
        <v>87</v>
      </c>
      <c r="E2395" s="25" t="s">
        <v>18</v>
      </c>
      <c r="F2395" s="25" t="s">
        <v>1276</v>
      </c>
      <c r="G2395" s="224">
        <v>200</v>
      </c>
      <c r="H2395" s="25" t="s">
        <v>2446</v>
      </c>
    </row>
    <row r="2396" spans="1:8" ht="21" customHeight="1">
      <c r="A2396" s="25">
        <v>2394</v>
      </c>
      <c r="B2396" s="25" t="s">
        <v>2473</v>
      </c>
      <c r="C2396" s="25" t="s">
        <v>21</v>
      </c>
      <c r="D2396" s="25">
        <v>80</v>
      </c>
      <c r="E2396" s="25" t="s">
        <v>18</v>
      </c>
      <c r="F2396" s="25" t="s">
        <v>1533</v>
      </c>
      <c r="G2396" s="224">
        <v>200</v>
      </c>
      <c r="H2396" s="25" t="s">
        <v>2446</v>
      </c>
    </row>
    <row r="2397" spans="1:8" ht="21" customHeight="1">
      <c r="A2397" s="25">
        <v>2395</v>
      </c>
      <c r="B2397" s="25" t="s">
        <v>2474</v>
      </c>
      <c r="C2397" s="25" t="s">
        <v>21</v>
      </c>
      <c r="D2397" s="25">
        <v>80</v>
      </c>
      <c r="E2397" s="25" t="s">
        <v>18</v>
      </c>
      <c r="F2397" s="25" t="s">
        <v>1533</v>
      </c>
      <c r="G2397" s="224">
        <v>200</v>
      </c>
      <c r="H2397" s="25" t="s">
        <v>2446</v>
      </c>
    </row>
    <row r="2398" spans="1:8" ht="21" customHeight="1">
      <c r="A2398" s="25">
        <v>2396</v>
      </c>
      <c r="B2398" s="25" t="s">
        <v>2475</v>
      </c>
      <c r="C2398" s="25" t="s">
        <v>10</v>
      </c>
      <c r="D2398" s="25">
        <v>81</v>
      </c>
      <c r="E2398" s="25" t="s">
        <v>18</v>
      </c>
      <c r="F2398" s="25" t="s">
        <v>2116</v>
      </c>
      <c r="G2398" s="224">
        <v>200</v>
      </c>
      <c r="H2398" s="25" t="s">
        <v>2446</v>
      </c>
    </row>
    <row r="2399" spans="1:8" ht="21" customHeight="1">
      <c r="A2399" s="25">
        <v>2397</v>
      </c>
      <c r="B2399" s="25" t="s">
        <v>2476</v>
      </c>
      <c r="C2399" s="25" t="s">
        <v>10</v>
      </c>
      <c r="D2399" s="25">
        <v>80</v>
      </c>
      <c r="E2399" s="25" t="s">
        <v>18</v>
      </c>
      <c r="F2399" s="25" t="s">
        <v>2116</v>
      </c>
      <c r="G2399" s="224">
        <v>200</v>
      </c>
      <c r="H2399" s="25" t="s">
        <v>2446</v>
      </c>
    </row>
    <row r="2400" spans="1:8" ht="21" customHeight="1">
      <c r="A2400" s="25">
        <v>2398</v>
      </c>
      <c r="B2400" s="25" t="s">
        <v>2477</v>
      </c>
      <c r="C2400" s="25" t="s">
        <v>21</v>
      </c>
      <c r="D2400" s="25">
        <v>80</v>
      </c>
      <c r="E2400" s="25" t="s">
        <v>18</v>
      </c>
      <c r="F2400" s="25" t="s">
        <v>2116</v>
      </c>
      <c r="G2400" s="224">
        <v>200</v>
      </c>
      <c r="H2400" s="25" t="s">
        <v>2446</v>
      </c>
    </row>
    <row r="2401" spans="1:8" ht="21" customHeight="1">
      <c r="A2401" s="25">
        <v>2399</v>
      </c>
      <c r="B2401" s="25" t="s">
        <v>2478</v>
      </c>
      <c r="C2401" s="25" t="s">
        <v>21</v>
      </c>
      <c r="D2401" s="25">
        <v>81</v>
      </c>
      <c r="E2401" s="25" t="s">
        <v>18</v>
      </c>
      <c r="F2401" s="25" t="s">
        <v>2116</v>
      </c>
      <c r="G2401" s="224">
        <v>200</v>
      </c>
      <c r="H2401" s="25" t="s">
        <v>2446</v>
      </c>
    </row>
    <row r="2402" spans="1:8" ht="21" customHeight="1">
      <c r="A2402" s="25">
        <v>2400</v>
      </c>
      <c r="B2402" s="25" t="s">
        <v>2479</v>
      </c>
      <c r="C2402" s="25" t="s">
        <v>21</v>
      </c>
      <c r="D2402" s="25">
        <v>81</v>
      </c>
      <c r="E2402" s="25" t="s">
        <v>18</v>
      </c>
      <c r="F2402" s="25" t="s">
        <v>2116</v>
      </c>
      <c r="G2402" s="224">
        <v>200</v>
      </c>
      <c r="H2402" s="25" t="s">
        <v>2446</v>
      </c>
    </row>
    <row r="2403" spans="1:8" ht="21" customHeight="1">
      <c r="A2403" s="25">
        <v>2401</v>
      </c>
      <c r="B2403" s="25" t="s">
        <v>2480</v>
      </c>
      <c r="C2403" s="25" t="s">
        <v>21</v>
      </c>
      <c r="D2403" s="25">
        <v>89</v>
      </c>
      <c r="E2403" s="25" t="s">
        <v>18</v>
      </c>
      <c r="F2403" s="25" t="s">
        <v>2116</v>
      </c>
      <c r="G2403" s="224">
        <v>200</v>
      </c>
      <c r="H2403" s="25" t="s">
        <v>2446</v>
      </c>
    </row>
    <row r="2404" spans="1:8" ht="21" customHeight="1">
      <c r="A2404" s="25">
        <v>2402</v>
      </c>
      <c r="B2404" s="25" t="s">
        <v>2481</v>
      </c>
      <c r="C2404" s="25" t="s">
        <v>10</v>
      </c>
      <c r="D2404" s="25">
        <v>91</v>
      </c>
      <c r="E2404" s="25" t="s">
        <v>18</v>
      </c>
      <c r="F2404" s="25" t="s">
        <v>2116</v>
      </c>
      <c r="G2404" s="224">
        <v>200</v>
      </c>
      <c r="H2404" s="25" t="s">
        <v>2446</v>
      </c>
    </row>
    <row r="2405" spans="1:8" ht="21" customHeight="1">
      <c r="A2405" s="25">
        <v>2403</v>
      </c>
      <c r="B2405" s="25" t="s">
        <v>2482</v>
      </c>
      <c r="C2405" s="25" t="s">
        <v>21</v>
      </c>
      <c r="D2405" s="25">
        <v>80</v>
      </c>
      <c r="E2405" s="25" t="s">
        <v>12</v>
      </c>
      <c r="F2405" s="25" t="s">
        <v>2116</v>
      </c>
      <c r="G2405" s="224">
        <v>200</v>
      </c>
      <c r="H2405" s="25" t="s">
        <v>2446</v>
      </c>
    </row>
    <row r="2406" spans="1:8" ht="21" customHeight="1">
      <c r="A2406" s="25">
        <v>2404</v>
      </c>
      <c r="B2406" s="25" t="s">
        <v>2483</v>
      </c>
      <c r="C2406" s="25" t="s">
        <v>21</v>
      </c>
      <c r="D2406" s="25">
        <v>81</v>
      </c>
      <c r="E2406" s="25" t="s">
        <v>12</v>
      </c>
      <c r="F2406" s="25" t="s">
        <v>2116</v>
      </c>
      <c r="G2406" s="224">
        <v>200</v>
      </c>
      <c r="H2406" s="25" t="s">
        <v>2446</v>
      </c>
    </row>
    <row r="2407" spans="1:8" ht="21" customHeight="1">
      <c r="A2407" s="25">
        <v>2405</v>
      </c>
      <c r="B2407" s="25" t="s">
        <v>2484</v>
      </c>
      <c r="C2407" s="25" t="s">
        <v>21</v>
      </c>
      <c r="D2407" s="25">
        <v>81</v>
      </c>
      <c r="E2407" s="25" t="s">
        <v>12</v>
      </c>
      <c r="F2407" s="25" t="s">
        <v>2116</v>
      </c>
      <c r="G2407" s="224">
        <v>200</v>
      </c>
      <c r="H2407" s="25" t="s">
        <v>2446</v>
      </c>
    </row>
    <row r="2408" spans="1:8" ht="21" customHeight="1">
      <c r="A2408" s="25">
        <v>2406</v>
      </c>
      <c r="B2408" s="25" t="s">
        <v>2485</v>
      </c>
      <c r="C2408" s="25" t="s">
        <v>10</v>
      </c>
      <c r="D2408" s="25">
        <v>80</v>
      </c>
      <c r="E2408" s="25" t="s">
        <v>12</v>
      </c>
      <c r="F2408" s="25" t="s">
        <v>2116</v>
      </c>
      <c r="G2408" s="224">
        <v>200</v>
      </c>
      <c r="H2408" s="25" t="s">
        <v>2446</v>
      </c>
    </row>
    <row r="2409" spans="1:8" ht="21" customHeight="1">
      <c r="A2409" s="25">
        <v>2407</v>
      </c>
      <c r="B2409" s="25" t="s">
        <v>2486</v>
      </c>
      <c r="C2409" s="25" t="s">
        <v>10</v>
      </c>
      <c r="D2409" s="25">
        <v>80</v>
      </c>
      <c r="E2409" s="25" t="s">
        <v>12</v>
      </c>
      <c r="F2409" s="25" t="s">
        <v>2022</v>
      </c>
      <c r="G2409" s="224">
        <v>200</v>
      </c>
      <c r="H2409" s="25" t="s">
        <v>2446</v>
      </c>
    </row>
    <row r="2410" spans="1:8" ht="21" customHeight="1">
      <c r="A2410" s="25">
        <v>2408</v>
      </c>
      <c r="B2410" s="25" t="s">
        <v>2487</v>
      </c>
      <c r="C2410" s="25" t="s">
        <v>21</v>
      </c>
      <c r="D2410" s="25">
        <v>80</v>
      </c>
      <c r="E2410" s="25" t="s">
        <v>12</v>
      </c>
      <c r="F2410" s="25" t="s">
        <v>1738</v>
      </c>
      <c r="G2410" s="224">
        <v>200</v>
      </c>
      <c r="H2410" s="25" t="s">
        <v>2446</v>
      </c>
    </row>
    <row r="2411" spans="1:8" ht="21" customHeight="1">
      <c r="A2411" s="25">
        <v>2409</v>
      </c>
      <c r="B2411" s="25" t="s">
        <v>2488</v>
      </c>
      <c r="C2411" s="25" t="s">
        <v>10</v>
      </c>
      <c r="D2411" s="25">
        <v>80</v>
      </c>
      <c r="E2411" s="25" t="s">
        <v>18</v>
      </c>
      <c r="F2411" s="25" t="s">
        <v>1122</v>
      </c>
      <c r="G2411" s="224">
        <v>200</v>
      </c>
      <c r="H2411" s="25" t="s">
        <v>2446</v>
      </c>
    </row>
    <row r="2412" spans="1:8" ht="21" customHeight="1">
      <c r="A2412" s="25">
        <v>2410</v>
      </c>
      <c r="B2412" s="25" t="s">
        <v>2489</v>
      </c>
      <c r="C2412" s="25" t="s">
        <v>21</v>
      </c>
      <c r="D2412" s="25">
        <v>81</v>
      </c>
      <c r="E2412" s="25" t="s">
        <v>12</v>
      </c>
      <c r="F2412" s="25" t="s">
        <v>1122</v>
      </c>
      <c r="G2412" s="224">
        <v>200</v>
      </c>
      <c r="H2412" s="25" t="s">
        <v>2446</v>
      </c>
    </row>
    <row r="2413" spans="1:8" ht="21" customHeight="1">
      <c r="A2413" s="25">
        <v>2411</v>
      </c>
      <c r="B2413" s="25" t="s">
        <v>2490</v>
      </c>
      <c r="C2413" s="25" t="s">
        <v>21</v>
      </c>
      <c r="D2413" s="25">
        <v>86</v>
      </c>
      <c r="E2413" s="25" t="s">
        <v>18</v>
      </c>
      <c r="F2413" s="25" t="s">
        <v>1122</v>
      </c>
      <c r="G2413" s="224">
        <v>200</v>
      </c>
      <c r="H2413" s="25" t="s">
        <v>2446</v>
      </c>
    </row>
    <row r="2414" spans="1:8" ht="21" customHeight="1">
      <c r="A2414" s="25">
        <v>2412</v>
      </c>
      <c r="B2414" s="25" t="s">
        <v>2491</v>
      </c>
      <c r="C2414" s="25" t="s">
        <v>21</v>
      </c>
      <c r="D2414" s="25">
        <v>81</v>
      </c>
      <c r="E2414" s="25" t="s">
        <v>18</v>
      </c>
      <c r="F2414" s="25" t="s">
        <v>1643</v>
      </c>
      <c r="G2414" s="224">
        <v>200</v>
      </c>
      <c r="H2414" s="25" t="s">
        <v>2446</v>
      </c>
    </row>
    <row r="2415" spans="1:8" ht="21" customHeight="1">
      <c r="A2415" s="25">
        <v>2413</v>
      </c>
      <c r="B2415" s="25" t="s">
        <v>2492</v>
      </c>
      <c r="C2415" s="25" t="s">
        <v>10</v>
      </c>
      <c r="D2415" s="25">
        <v>80</v>
      </c>
      <c r="E2415" s="25" t="s">
        <v>18</v>
      </c>
      <c r="F2415" s="25" t="s">
        <v>1643</v>
      </c>
      <c r="G2415" s="224">
        <v>200</v>
      </c>
      <c r="H2415" s="25" t="s">
        <v>2446</v>
      </c>
    </row>
    <row r="2416" spans="1:8" ht="21" customHeight="1">
      <c r="A2416" s="25">
        <v>2414</v>
      </c>
      <c r="B2416" s="25" t="s">
        <v>2493</v>
      </c>
      <c r="C2416" s="25" t="s">
        <v>21</v>
      </c>
      <c r="D2416" s="25">
        <v>80</v>
      </c>
      <c r="E2416" s="25" t="s">
        <v>12</v>
      </c>
      <c r="F2416" s="25" t="s">
        <v>1643</v>
      </c>
      <c r="G2416" s="224">
        <v>200</v>
      </c>
      <c r="H2416" s="25" t="s">
        <v>2446</v>
      </c>
    </row>
    <row r="2417" spans="1:8" ht="21" customHeight="1">
      <c r="A2417" s="25">
        <v>2415</v>
      </c>
      <c r="B2417" s="25" t="s">
        <v>2494</v>
      </c>
      <c r="C2417" s="25" t="s">
        <v>21</v>
      </c>
      <c r="D2417" s="25">
        <v>81</v>
      </c>
      <c r="E2417" s="25" t="s">
        <v>12</v>
      </c>
      <c r="F2417" s="25" t="s">
        <v>1643</v>
      </c>
      <c r="G2417" s="224">
        <v>200</v>
      </c>
      <c r="H2417" s="25" t="s">
        <v>2446</v>
      </c>
    </row>
    <row r="2418" spans="1:8" ht="21" customHeight="1">
      <c r="A2418" s="25">
        <v>2416</v>
      </c>
      <c r="B2418" s="25" t="s">
        <v>2495</v>
      </c>
      <c r="C2418" s="25" t="s">
        <v>10</v>
      </c>
      <c r="D2418" s="25">
        <v>81</v>
      </c>
      <c r="E2418" s="25" t="s">
        <v>18</v>
      </c>
      <c r="F2418" s="25" t="s">
        <v>127</v>
      </c>
      <c r="G2418" s="224">
        <v>200</v>
      </c>
      <c r="H2418" s="25" t="s">
        <v>2446</v>
      </c>
    </row>
    <row r="2419" spans="1:8" ht="21" customHeight="1">
      <c r="A2419" s="25">
        <v>2417</v>
      </c>
      <c r="B2419" s="25" t="s">
        <v>2496</v>
      </c>
      <c r="C2419" s="25" t="s">
        <v>10</v>
      </c>
      <c r="D2419" s="25">
        <v>83</v>
      </c>
      <c r="E2419" s="25" t="s">
        <v>18</v>
      </c>
      <c r="F2419" s="25" t="s">
        <v>127</v>
      </c>
      <c r="G2419" s="224">
        <v>200</v>
      </c>
      <c r="H2419" s="25" t="s">
        <v>2446</v>
      </c>
    </row>
    <row r="2420" spans="1:8" ht="21" customHeight="1">
      <c r="A2420" s="25">
        <v>2418</v>
      </c>
      <c r="B2420" s="25" t="s">
        <v>2497</v>
      </c>
      <c r="C2420" s="25" t="s">
        <v>21</v>
      </c>
      <c r="D2420" s="25">
        <v>80</v>
      </c>
      <c r="E2420" s="25" t="s">
        <v>12</v>
      </c>
      <c r="F2420" s="25" t="s">
        <v>369</v>
      </c>
      <c r="G2420" s="224">
        <v>200</v>
      </c>
      <c r="H2420" s="25" t="s">
        <v>2446</v>
      </c>
    </row>
    <row r="2421" spans="1:8" ht="21" customHeight="1">
      <c r="A2421" s="25">
        <v>2419</v>
      </c>
      <c r="B2421" s="25" t="s">
        <v>2498</v>
      </c>
      <c r="C2421" s="25" t="s">
        <v>10</v>
      </c>
      <c r="D2421" s="25">
        <v>82</v>
      </c>
      <c r="E2421" s="25" t="s">
        <v>18</v>
      </c>
      <c r="F2421" s="25" t="s">
        <v>369</v>
      </c>
      <c r="G2421" s="224">
        <v>200</v>
      </c>
      <c r="H2421" s="25" t="s">
        <v>2446</v>
      </c>
    </row>
    <row r="2422" spans="1:8" ht="21" customHeight="1">
      <c r="A2422" s="25">
        <v>2420</v>
      </c>
      <c r="B2422" s="25" t="s">
        <v>2499</v>
      </c>
      <c r="C2422" s="25" t="s">
        <v>21</v>
      </c>
      <c r="D2422" s="25">
        <v>80</v>
      </c>
      <c r="E2422" s="25" t="s">
        <v>18</v>
      </c>
      <c r="F2422" s="25" t="s">
        <v>943</v>
      </c>
      <c r="G2422" s="224">
        <v>200</v>
      </c>
      <c r="H2422" s="25" t="s">
        <v>2446</v>
      </c>
    </row>
    <row r="2423" spans="1:8" ht="21" customHeight="1">
      <c r="A2423" s="25">
        <v>2421</v>
      </c>
      <c r="B2423" s="25" t="s">
        <v>2500</v>
      </c>
      <c r="C2423" s="25" t="s">
        <v>21</v>
      </c>
      <c r="D2423" s="25">
        <v>80</v>
      </c>
      <c r="E2423" s="25" t="s">
        <v>18</v>
      </c>
      <c r="F2423" s="25" t="s">
        <v>943</v>
      </c>
      <c r="G2423" s="224">
        <v>200</v>
      </c>
      <c r="H2423" s="25" t="s">
        <v>2446</v>
      </c>
    </row>
    <row r="2424" spans="1:8" ht="21" customHeight="1">
      <c r="A2424" s="25">
        <v>2422</v>
      </c>
      <c r="B2424" s="25" t="s">
        <v>2501</v>
      </c>
      <c r="C2424" s="25" t="s">
        <v>21</v>
      </c>
      <c r="D2424" s="25">
        <v>80</v>
      </c>
      <c r="E2424" s="25" t="s">
        <v>18</v>
      </c>
      <c r="F2424" s="25" t="s">
        <v>943</v>
      </c>
      <c r="G2424" s="224">
        <v>200</v>
      </c>
      <c r="H2424" s="25" t="s">
        <v>2446</v>
      </c>
    </row>
    <row r="2425" spans="1:8" ht="21" customHeight="1">
      <c r="A2425" s="25">
        <v>2423</v>
      </c>
      <c r="B2425" s="25" t="s">
        <v>2502</v>
      </c>
      <c r="C2425" s="25" t="s">
        <v>10</v>
      </c>
      <c r="D2425" s="25">
        <v>80</v>
      </c>
      <c r="E2425" s="25" t="s">
        <v>18</v>
      </c>
      <c r="F2425" s="25" t="s">
        <v>943</v>
      </c>
      <c r="G2425" s="224">
        <v>200</v>
      </c>
      <c r="H2425" s="25" t="s">
        <v>2446</v>
      </c>
    </row>
    <row r="2426" spans="1:8" ht="21" customHeight="1">
      <c r="A2426" s="25">
        <v>2424</v>
      </c>
      <c r="B2426" s="25" t="s">
        <v>2503</v>
      </c>
      <c r="C2426" s="25" t="s">
        <v>21</v>
      </c>
      <c r="D2426" s="25">
        <v>84</v>
      </c>
      <c r="E2426" s="25" t="s">
        <v>18</v>
      </c>
      <c r="F2426" s="25" t="s">
        <v>943</v>
      </c>
      <c r="G2426" s="224">
        <v>200</v>
      </c>
      <c r="H2426" s="25" t="s">
        <v>2446</v>
      </c>
    </row>
    <row r="2427" spans="1:8" ht="21" customHeight="1">
      <c r="A2427" s="25">
        <v>2425</v>
      </c>
      <c r="B2427" s="25" t="s">
        <v>2504</v>
      </c>
      <c r="C2427" s="25" t="s">
        <v>10</v>
      </c>
      <c r="D2427" s="25">
        <v>82</v>
      </c>
      <c r="E2427" s="25" t="s">
        <v>18</v>
      </c>
      <c r="F2427" s="25" t="s">
        <v>943</v>
      </c>
      <c r="G2427" s="224">
        <v>200</v>
      </c>
      <c r="H2427" s="25" t="s">
        <v>2446</v>
      </c>
    </row>
    <row r="2428" spans="1:8" ht="21" customHeight="1">
      <c r="A2428" s="25">
        <v>2426</v>
      </c>
      <c r="B2428" s="25" t="s">
        <v>2505</v>
      </c>
      <c r="C2428" s="25" t="s">
        <v>21</v>
      </c>
      <c r="D2428" s="25">
        <v>83</v>
      </c>
      <c r="E2428" s="25" t="s">
        <v>18</v>
      </c>
      <c r="F2428" s="25" t="s">
        <v>943</v>
      </c>
      <c r="G2428" s="224">
        <v>200</v>
      </c>
      <c r="H2428" s="25" t="s">
        <v>2446</v>
      </c>
    </row>
    <row r="2429" spans="1:8" ht="21" customHeight="1">
      <c r="A2429" s="25">
        <v>2427</v>
      </c>
      <c r="B2429" s="25" t="s">
        <v>2506</v>
      </c>
      <c r="C2429" s="25" t="s">
        <v>21</v>
      </c>
      <c r="D2429" s="25">
        <v>81</v>
      </c>
      <c r="E2429" s="25" t="s">
        <v>12</v>
      </c>
      <c r="F2429" s="25" t="s">
        <v>943</v>
      </c>
      <c r="G2429" s="224">
        <v>200</v>
      </c>
      <c r="H2429" s="25" t="s">
        <v>2446</v>
      </c>
    </row>
    <row r="2430" spans="1:8" ht="21" customHeight="1">
      <c r="A2430" s="25">
        <v>2428</v>
      </c>
      <c r="B2430" s="25" t="s">
        <v>2507</v>
      </c>
      <c r="C2430" s="25" t="s">
        <v>21</v>
      </c>
      <c r="D2430" s="25">
        <v>81</v>
      </c>
      <c r="E2430" s="25" t="s">
        <v>12</v>
      </c>
      <c r="F2430" s="25" t="s">
        <v>943</v>
      </c>
      <c r="G2430" s="224">
        <v>200</v>
      </c>
      <c r="H2430" s="25" t="s">
        <v>2446</v>
      </c>
    </row>
    <row r="2431" spans="1:8" ht="21" customHeight="1">
      <c r="A2431" s="25">
        <v>2429</v>
      </c>
      <c r="B2431" s="25" t="s">
        <v>2508</v>
      </c>
      <c r="C2431" s="25" t="s">
        <v>21</v>
      </c>
      <c r="D2431" s="25">
        <v>80</v>
      </c>
      <c r="E2431" s="25" t="s">
        <v>18</v>
      </c>
      <c r="F2431" s="25" t="s">
        <v>541</v>
      </c>
      <c r="G2431" s="224">
        <v>200</v>
      </c>
      <c r="H2431" s="25" t="s">
        <v>2446</v>
      </c>
    </row>
    <row r="2432" spans="1:8" ht="21" customHeight="1">
      <c r="A2432" s="25">
        <v>2430</v>
      </c>
      <c r="B2432" s="25" t="s">
        <v>2509</v>
      </c>
      <c r="C2432" s="25" t="s">
        <v>21</v>
      </c>
      <c r="D2432" s="25">
        <v>81</v>
      </c>
      <c r="E2432" s="25" t="s">
        <v>18</v>
      </c>
      <c r="F2432" s="25" t="s">
        <v>541</v>
      </c>
      <c r="G2432" s="224">
        <v>200</v>
      </c>
      <c r="H2432" s="25" t="s">
        <v>2446</v>
      </c>
    </row>
    <row r="2433" spans="1:8" ht="21" customHeight="1">
      <c r="A2433" s="25">
        <v>2431</v>
      </c>
      <c r="B2433" s="25" t="s">
        <v>2510</v>
      </c>
      <c r="C2433" s="25" t="s">
        <v>10</v>
      </c>
      <c r="D2433" s="25">
        <v>82</v>
      </c>
      <c r="E2433" s="25" t="s">
        <v>18</v>
      </c>
      <c r="F2433" s="25" t="s">
        <v>541</v>
      </c>
      <c r="G2433" s="224">
        <v>200</v>
      </c>
      <c r="H2433" s="25" t="s">
        <v>2446</v>
      </c>
    </row>
    <row r="2434" spans="1:8" ht="21" customHeight="1">
      <c r="A2434" s="25">
        <v>2432</v>
      </c>
      <c r="B2434" s="25" t="s">
        <v>2511</v>
      </c>
      <c r="C2434" s="25" t="s">
        <v>21</v>
      </c>
      <c r="D2434" s="25">
        <v>81</v>
      </c>
      <c r="E2434" s="25" t="s">
        <v>12</v>
      </c>
      <c r="F2434" s="25" t="s">
        <v>1597</v>
      </c>
      <c r="G2434" s="224">
        <v>200</v>
      </c>
      <c r="H2434" s="25" t="s">
        <v>2446</v>
      </c>
    </row>
    <row r="2435" spans="1:8" ht="21" customHeight="1">
      <c r="A2435" s="25">
        <v>2433</v>
      </c>
      <c r="B2435" s="25" t="s">
        <v>2512</v>
      </c>
      <c r="C2435" s="25" t="s">
        <v>10</v>
      </c>
      <c r="D2435" s="25">
        <v>80</v>
      </c>
      <c r="E2435" s="25" t="s">
        <v>18</v>
      </c>
      <c r="F2435" s="25" t="s">
        <v>1597</v>
      </c>
      <c r="G2435" s="224">
        <v>200</v>
      </c>
      <c r="H2435" s="25" t="s">
        <v>2446</v>
      </c>
    </row>
    <row r="2436" spans="1:8" ht="21" customHeight="1">
      <c r="A2436" s="25">
        <v>2434</v>
      </c>
      <c r="B2436" s="25" t="s">
        <v>2513</v>
      </c>
      <c r="C2436" s="25" t="s">
        <v>21</v>
      </c>
      <c r="D2436" s="25" t="s">
        <v>11</v>
      </c>
      <c r="E2436" s="25" t="s">
        <v>18</v>
      </c>
      <c r="F2436" s="25" t="s">
        <v>1623</v>
      </c>
      <c r="G2436" s="224" t="s">
        <v>14</v>
      </c>
      <c r="H2436" s="25" t="s">
        <v>2446</v>
      </c>
    </row>
    <row r="2437" spans="1:8" ht="21" customHeight="1">
      <c r="A2437" s="25">
        <v>2435</v>
      </c>
      <c r="B2437" s="25" t="s">
        <v>2514</v>
      </c>
      <c r="C2437" s="25" t="s">
        <v>21</v>
      </c>
      <c r="D2437" s="25">
        <v>80</v>
      </c>
      <c r="E2437" s="25" t="s">
        <v>18</v>
      </c>
      <c r="F2437" s="25" t="s">
        <v>1623</v>
      </c>
      <c r="G2437" s="224">
        <v>200</v>
      </c>
      <c r="H2437" s="25" t="s">
        <v>2446</v>
      </c>
    </row>
    <row r="2438" spans="1:8" ht="21" customHeight="1">
      <c r="A2438" s="25">
        <v>2436</v>
      </c>
      <c r="B2438" s="25" t="s">
        <v>2515</v>
      </c>
      <c r="C2438" s="25" t="s">
        <v>21</v>
      </c>
      <c r="D2438" s="25">
        <v>81</v>
      </c>
      <c r="E2438" s="25" t="s">
        <v>18</v>
      </c>
      <c r="F2438" s="25" t="s">
        <v>1623</v>
      </c>
      <c r="G2438" s="224">
        <v>200</v>
      </c>
      <c r="H2438" s="25" t="s">
        <v>2446</v>
      </c>
    </row>
    <row r="2439" spans="1:8" ht="21" customHeight="1">
      <c r="A2439" s="25">
        <v>2437</v>
      </c>
      <c r="B2439" s="25" t="s">
        <v>2516</v>
      </c>
      <c r="C2439" s="25" t="s">
        <v>21</v>
      </c>
      <c r="D2439" s="25">
        <v>81</v>
      </c>
      <c r="E2439" s="25" t="s">
        <v>18</v>
      </c>
      <c r="F2439" s="25" t="s">
        <v>1623</v>
      </c>
      <c r="G2439" s="224">
        <v>200</v>
      </c>
      <c r="H2439" s="25" t="s">
        <v>2446</v>
      </c>
    </row>
    <row r="2440" spans="1:8" ht="21" customHeight="1">
      <c r="A2440" s="25">
        <v>2438</v>
      </c>
      <c r="B2440" s="25" t="s">
        <v>2517</v>
      </c>
      <c r="C2440" s="25" t="s">
        <v>21</v>
      </c>
      <c r="D2440" s="25">
        <v>80</v>
      </c>
      <c r="E2440" s="25" t="s">
        <v>18</v>
      </c>
      <c r="F2440" s="25" t="s">
        <v>541</v>
      </c>
      <c r="G2440" s="224">
        <v>200</v>
      </c>
      <c r="H2440" s="25" t="s">
        <v>2446</v>
      </c>
    </row>
    <row r="2441" spans="1:8" ht="21" customHeight="1">
      <c r="A2441" s="25">
        <v>2439</v>
      </c>
      <c r="B2441" s="25" t="s">
        <v>2518</v>
      </c>
      <c r="C2441" s="25" t="s">
        <v>21</v>
      </c>
      <c r="D2441" s="25">
        <v>80</v>
      </c>
      <c r="E2441" s="25" t="s">
        <v>12</v>
      </c>
      <c r="F2441" s="25" t="s">
        <v>246</v>
      </c>
      <c r="G2441" s="224">
        <v>200</v>
      </c>
      <c r="H2441" s="25" t="s">
        <v>2446</v>
      </c>
    </row>
    <row r="2442" spans="1:8" ht="21" customHeight="1">
      <c r="A2442" s="25">
        <v>2440</v>
      </c>
      <c r="B2442" s="25" t="s">
        <v>2519</v>
      </c>
      <c r="C2442" s="25" t="s">
        <v>10</v>
      </c>
      <c r="D2442" s="25">
        <v>80</v>
      </c>
      <c r="E2442" s="25" t="s">
        <v>18</v>
      </c>
      <c r="F2442" s="25" t="s">
        <v>524</v>
      </c>
      <c r="G2442" s="224">
        <v>200</v>
      </c>
      <c r="H2442" s="25" t="s">
        <v>2446</v>
      </c>
    </row>
    <row r="2443" spans="1:8" ht="21" customHeight="1">
      <c r="A2443" s="25">
        <v>2441</v>
      </c>
      <c r="B2443" s="25" t="s">
        <v>2520</v>
      </c>
      <c r="C2443" s="25" t="s">
        <v>10</v>
      </c>
      <c r="D2443" s="25">
        <v>81</v>
      </c>
      <c r="E2443" s="25" t="s">
        <v>18</v>
      </c>
      <c r="F2443" s="25" t="s">
        <v>841</v>
      </c>
      <c r="G2443" s="224">
        <v>200</v>
      </c>
      <c r="H2443" s="25" t="s">
        <v>2446</v>
      </c>
    </row>
    <row r="2444" spans="1:8" ht="21" customHeight="1">
      <c r="A2444" s="25">
        <v>2442</v>
      </c>
      <c r="B2444" s="25" t="s">
        <v>2521</v>
      </c>
      <c r="C2444" s="25" t="s">
        <v>10</v>
      </c>
      <c r="D2444" s="25">
        <v>80</v>
      </c>
      <c r="E2444" s="25" t="s">
        <v>12</v>
      </c>
      <c r="F2444" s="25" t="s">
        <v>841</v>
      </c>
      <c r="G2444" s="224">
        <v>200</v>
      </c>
      <c r="H2444" s="25" t="s">
        <v>2446</v>
      </c>
    </row>
    <row r="2445" spans="1:8" ht="21" customHeight="1">
      <c r="A2445" s="25">
        <v>2443</v>
      </c>
      <c r="B2445" s="25" t="s">
        <v>2522</v>
      </c>
      <c r="C2445" s="25" t="s">
        <v>21</v>
      </c>
      <c r="D2445" s="25">
        <v>80</v>
      </c>
      <c r="E2445" s="25" t="s">
        <v>18</v>
      </c>
      <c r="F2445" s="25" t="s">
        <v>841</v>
      </c>
      <c r="G2445" s="224">
        <v>200</v>
      </c>
      <c r="H2445" s="25" t="s">
        <v>2446</v>
      </c>
    </row>
    <row r="2446" spans="1:8" ht="21" customHeight="1">
      <c r="A2446" s="25">
        <v>2444</v>
      </c>
      <c r="B2446" s="25" t="s">
        <v>2523</v>
      </c>
      <c r="C2446" s="25" t="s">
        <v>21</v>
      </c>
      <c r="D2446" s="25">
        <v>81</v>
      </c>
      <c r="E2446" s="25" t="s">
        <v>18</v>
      </c>
      <c r="F2446" s="25" t="s">
        <v>841</v>
      </c>
      <c r="G2446" s="224">
        <v>200</v>
      </c>
      <c r="H2446" s="25" t="s">
        <v>2446</v>
      </c>
    </row>
    <row r="2447" spans="1:8" ht="21" customHeight="1">
      <c r="A2447" s="25">
        <v>2445</v>
      </c>
      <c r="B2447" s="25" t="s">
        <v>2524</v>
      </c>
      <c r="C2447" s="25" t="s">
        <v>21</v>
      </c>
      <c r="D2447" s="25">
        <v>80</v>
      </c>
      <c r="E2447" s="25" t="s">
        <v>12</v>
      </c>
      <c r="F2447" s="25" t="s">
        <v>841</v>
      </c>
      <c r="G2447" s="224">
        <v>200</v>
      </c>
      <c r="H2447" s="25" t="s">
        <v>2446</v>
      </c>
    </row>
    <row r="2448" spans="1:8" ht="21" customHeight="1">
      <c r="A2448" s="25">
        <v>2446</v>
      </c>
      <c r="B2448" s="25" t="s">
        <v>2525</v>
      </c>
      <c r="C2448" s="25" t="s">
        <v>21</v>
      </c>
      <c r="D2448" s="25">
        <v>80</v>
      </c>
      <c r="E2448" s="25" t="s">
        <v>18</v>
      </c>
      <c r="F2448" s="25" t="s">
        <v>841</v>
      </c>
      <c r="G2448" s="224">
        <v>200</v>
      </c>
      <c r="H2448" s="25" t="s">
        <v>2446</v>
      </c>
    </row>
    <row r="2449" spans="1:8" ht="21" customHeight="1">
      <c r="A2449" s="25">
        <v>2447</v>
      </c>
      <c r="B2449" s="25" t="s">
        <v>2526</v>
      </c>
      <c r="C2449" s="25" t="s">
        <v>21</v>
      </c>
      <c r="D2449" s="25">
        <v>82</v>
      </c>
      <c r="E2449" s="25" t="s">
        <v>18</v>
      </c>
      <c r="F2449" s="25" t="s">
        <v>841</v>
      </c>
      <c r="G2449" s="224">
        <v>200</v>
      </c>
      <c r="H2449" s="25" t="s">
        <v>2446</v>
      </c>
    </row>
    <row r="2450" spans="1:8" ht="21" customHeight="1">
      <c r="A2450" s="25">
        <v>2448</v>
      </c>
      <c r="B2450" s="25" t="s">
        <v>2527</v>
      </c>
      <c r="C2450" s="25" t="s">
        <v>10</v>
      </c>
      <c r="D2450" s="25">
        <v>80</v>
      </c>
      <c r="E2450" s="25" t="s">
        <v>18</v>
      </c>
      <c r="F2450" s="25" t="s">
        <v>2256</v>
      </c>
      <c r="G2450" s="224">
        <v>200</v>
      </c>
      <c r="H2450" s="25" t="s">
        <v>2446</v>
      </c>
    </row>
    <row r="2451" spans="1:8" ht="21" customHeight="1">
      <c r="A2451" s="25">
        <v>2449</v>
      </c>
      <c r="B2451" s="25" t="s">
        <v>2528</v>
      </c>
      <c r="C2451" s="25" t="s">
        <v>10</v>
      </c>
      <c r="D2451" s="25">
        <v>97</v>
      </c>
      <c r="E2451" s="25" t="s">
        <v>18</v>
      </c>
      <c r="F2451" s="25" t="s">
        <v>2256</v>
      </c>
      <c r="G2451" s="224">
        <v>200</v>
      </c>
      <c r="H2451" s="25" t="s">
        <v>2446</v>
      </c>
    </row>
    <row r="2452" spans="1:8" ht="21" customHeight="1">
      <c r="A2452" s="25">
        <v>2450</v>
      </c>
      <c r="B2452" s="25" t="s">
        <v>2529</v>
      </c>
      <c r="C2452" s="25" t="s">
        <v>21</v>
      </c>
      <c r="D2452" s="25">
        <v>81</v>
      </c>
      <c r="E2452" s="25" t="s">
        <v>18</v>
      </c>
      <c r="F2452" s="25" t="s">
        <v>2256</v>
      </c>
      <c r="G2452" s="224">
        <v>200</v>
      </c>
      <c r="H2452" s="25" t="s">
        <v>2446</v>
      </c>
    </row>
    <row r="2453" spans="1:8" ht="21" customHeight="1">
      <c r="A2453" s="25">
        <v>2451</v>
      </c>
      <c r="B2453" s="25" t="s">
        <v>2530</v>
      </c>
      <c r="C2453" s="25" t="s">
        <v>21</v>
      </c>
      <c r="D2453" s="25">
        <v>81</v>
      </c>
      <c r="E2453" s="25" t="s">
        <v>18</v>
      </c>
      <c r="F2453" s="25" t="s">
        <v>2256</v>
      </c>
      <c r="G2453" s="224">
        <v>200</v>
      </c>
      <c r="H2453" s="25" t="s">
        <v>2446</v>
      </c>
    </row>
    <row r="2454" spans="1:8" ht="21" customHeight="1">
      <c r="A2454" s="25">
        <v>2452</v>
      </c>
      <c r="B2454" s="25" t="s">
        <v>2531</v>
      </c>
      <c r="C2454" s="25" t="s">
        <v>10</v>
      </c>
      <c r="D2454" s="25">
        <v>87</v>
      </c>
      <c r="E2454" s="25" t="s">
        <v>18</v>
      </c>
      <c r="F2454" s="25" t="s">
        <v>2256</v>
      </c>
      <c r="G2454" s="224">
        <v>200</v>
      </c>
      <c r="H2454" s="25" t="s">
        <v>2446</v>
      </c>
    </row>
    <row r="2455" spans="1:8" ht="21" customHeight="1">
      <c r="A2455" s="25">
        <v>2453</v>
      </c>
      <c r="B2455" s="25" t="s">
        <v>2532</v>
      </c>
      <c r="C2455" s="25" t="s">
        <v>21</v>
      </c>
      <c r="D2455" s="25">
        <v>80</v>
      </c>
      <c r="E2455" s="25" t="s">
        <v>12</v>
      </c>
      <c r="F2455" s="25" t="s">
        <v>2256</v>
      </c>
      <c r="G2455" s="224">
        <v>200</v>
      </c>
      <c r="H2455" s="25" t="s">
        <v>2446</v>
      </c>
    </row>
    <row r="2456" spans="1:8" ht="21" customHeight="1">
      <c r="A2456" s="25">
        <v>2454</v>
      </c>
      <c r="B2456" s="25" t="s">
        <v>2533</v>
      </c>
      <c r="C2456" s="25" t="s">
        <v>21</v>
      </c>
      <c r="D2456" s="25">
        <v>80</v>
      </c>
      <c r="E2456" s="25" t="s">
        <v>12</v>
      </c>
      <c r="F2456" s="25" t="s">
        <v>2256</v>
      </c>
      <c r="G2456" s="224">
        <v>200</v>
      </c>
      <c r="H2456" s="25" t="s">
        <v>2446</v>
      </c>
    </row>
    <row r="2457" spans="1:8" ht="21" customHeight="1">
      <c r="A2457" s="25">
        <v>2455</v>
      </c>
      <c r="B2457" s="25" t="s">
        <v>2534</v>
      </c>
      <c r="C2457" s="25" t="s">
        <v>21</v>
      </c>
      <c r="D2457" s="25">
        <v>81</v>
      </c>
      <c r="E2457" s="25" t="s">
        <v>12</v>
      </c>
      <c r="F2457" s="25" t="s">
        <v>2256</v>
      </c>
      <c r="G2457" s="224">
        <v>200</v>
      </c>
      <c r="H2457" s="25" t="s">
        <v>2446</v>
      </c>
    </row>
    <row r="2458" spans="1:8" ht="21" customHeight="1">
      <c r="A2458" s="25">
        <v>2456</v>
      </c>
      <c r="B2458" s="25" t="s">
        <v>2535</v>
      </c>
      <c r="C2458" s="25" t="s">
        <v>21</v>
      </c>
      <c r="D2458" s="25">
        <v>80</v>
      </c>
      <c r="E2458" s="25" t="s">
        <v>12</v>
      </c>
      <c r="F2458" s="25" t="s">
        <v>2256</v>
      </c>
      <c r="G2458" s="224">
        <v>200</v>
      </c>
      <c r="H2458" s="25" t="s">
        <v>2446</v>
      </c>
    </row>
    <row r="2459" spans="1:8" ht="21" customHeight="1">
      <c r="A2459" s="25">
        <v>2457</v>
      </c>
      <c r="B2459" s="25" t="s">
        <v>2536</v>
      </c>
      <c r="C2459" s="25" t="s">
        <v>21</v>
      </c>
      <c r="D2459" s="25" t="s">
        <v>22</v>
      </c>
      <c r="E2459" s="25" t="s">
        <v>18</v>
      </c>
      <c r="F2459" s="25" t="s">
        <v>2256</v>
      </c>
      <c r="G2459" s="224">
        <v>200</v>
      </c>
      <c r="H2459" s="25" t="s">
        <v>2446</v>
      </c>
    </row>
    <row r="2460" spans="1:8" ht="21" customHeight="1">
      <c r="A2460" s="25">
        <v>2458</v>
      </c>
      <c r="B2460" s="25" t="s">
        <v>2537</v>
      </c>
      <c r="C2460" s="25" t="s">
        <v>21</v>
      </c>
      <c r="D2460" s="25" t="s">
        <v>22</v>
      </c>
      <c r="E2460" s="25" t="s">
        <v>18</v>
      </c>
      <c r="F2460" s="25" t="s">
        <v>2256</v>
      </c>
      <c r="G2460" s="224">
        <v>200</v>
      </c>
      <c r="H2460" s="25" t="s">
        <v>2446</v>
      </c>
    </row>
    <row r="2461" spans="1:8" ht="21" customHeight="1">
      <c r="A2461" s="25">
        <v>2459</v>
      </c>
      <c r="B2461" s="25" t="s">
        <v>2538</v>
      </c>
      <c r="C2461" s="25" t="s">
        <v>21</v>
      </c>
      <c r="D2461" s="25" t="s">
        <v>11</v>
      </c>
      <c r="E2461" s="25" t="s">
        <v>18</v>
      </c>
      <c r="F2461" s="25" t="s">
        <v>2256</v>
      </c>
      <c r="G2461" s="224">
        <v>200</v>
      </c>
      <c r="H2461" s="25" t="s">
        <v>2446</v>
      </c>
    </row>
    <row r="2462" spans="1:8" ht="21" customHeight="1">
      <c r="A2462" s="25">
        <v>2460</v>
      </c>
      <c r="B2462" s="25" t="s">
        <v>2539</v>
      </c>
      <c r="C2462" s="25" t="s">
        <v>21</v>
      </c>
      <c r="D2462" s="25">
        <v>81</v>
      </c>
      <c r="E2462" s="25" t="s">
        <v>12</v>
      </c>
      <c r="F2462" s="25" t="s">
        <v>2256</v>
      </c>
      <c r="G2462" s="224">
        <v>200</v>
      </c>
      <c r="H2462" s="25" t="s">
        <v>2446</v>
      </c>
    </row>
    <row r="2463" spans="1:8" ht="21" customHeight="1">
      <c r="A2463" s="25">
        <v>2461</v>
      </c>
      <c r="B2463" s="25" t="s">
        <v>2540</v>
      </c>
      <c r="C2463" s="25" t="s">
        <v>10</v>
      </c>
      <c r="D2463" s="25">
        <v>81</v>
      </c>
      <c r="E2463" s="25" t="s">
        <v>18</v>
      </c>
      <c r="F2463" s="25" t="s">
        <v>1738</v>
      </c>
      <c r="G2463" s="224">
        <v>200</v>
      </c>
      <c r="H2463" s="25" t="s">
        <v>2446</v>
      </c>
    </row>
    <row r="2464" spans="1:8" ht="21" customHeight="1">
      <c r="A2464" s="25">
        <v>2462</v>
      </c>
      <c r="B2464" s="25" t="s">
        <v>2541</v>
      </c>
      <c r="C2464" s="25" t="s">
        <v>10</v>
      </c>
      <c r="D2464" s="25">
        <v>80</v>
      </c>
      <c r="E2464" s="25" t="s">
        <v>18</v>
      </c>
      <c r="F2464" s="25" t="s">
        <v>1218</v>
      </c>
      <c r="G2464" s="224">
        <v>200</v>
      </c>
      <c r="H2464" s="25" t="s">
        <v>2446</v>
      </c>
    </row>
    <row r="2465" spans="1:8" ht="21" customHeight="1">
      <c r="A2465" s="25">
        <v>2463</v>
      </c>
      <c r="B2465" s="25" t="s">
        <v>2542</v>
      </c>
      <c r="C2465" s="25" t="s">
        <v>10</v>
      </c>
      <c r="D2465" s="25">
        <v>80</v>
      </c>
      <c r="E2465" s="25" t="s">
        <v>18</v>
      </c>
      <c r="F2465" s="25" t="s">
        <v>1218</v>
      </c>
      <c r="G2465" s="224">
        <v>200</v>
      </c>
      <c r="H2465" s="25" t="s">
        <v>2446</v>
      </c>
    </row>
    <row r="2466" spans="1:8" ht="21" customHeight="1">
      <c r="A2466" s="25">
        <v>2464</v>
      </c>
      <c r="B2466" s="25" t="s">
        <v>2543</v>
      </c>
      <c r="C2466" s="25" t="s">
        <v>21</v>
      </c>
      <c r="D2466" s="25">
        <v>85</v>
      </c>
      <c r="E2466" s="25" t="s">
        <v>18</v>
      </c>
      <c r="F2466" s="25" t="s">
        <v>1218</v>
      </c>
      <c r="G2466" s="224">
        <v>200</v>
      </c>
      <c r="H2466" s="25" t="s">
        <v>2446</v>
      </c>
    </row>
    <row r="2467" spans="1:8" ht="21" customHeight="1">
      <c r="A2467" s="25">
        <v>2465</v>
      </c>
      <c r="B2467" s="25" t="s">
        <v>1494</v>
      </c>
      <c r="C2467" s="25" t="s">
        <v>10</v>
      </c>
      <c r="D2467" s="25">
        <v>82</v>
      </c>
      <c r="E2467" s="25" t="s">
        <v>18</v>
      </c>
      <c r="F2467" s="25" t="s">
        <v>2091</v>
      </c>
      <c r="G2467" s="224" t="s">
        <v>14</v>
      </c>
      <c r="H2467" s="25" t="s">
        <v>2544</v>
      </c>
    </row>
    <row r="2468" spans="1:8" ht="21" customHeight="1">
      <c r="A2468" s="25">
        <v>2466</v>
      </c>
      <c r="B2468" s="25" t="s">
        <v>2545</v>
      </c>
      <c r="C2468" s="25" t="s">
        <v>10</v>
      </c>
      <c r="D2468" s="25">
        <v>82</v>
      </c>
      <c r="E2468" s="25" t="s">
        <v>18</v>
      </c>
      <c r="F2468" s="25" t="s">
        <v>2091</v>
      </c>
      <c r="G2468" s="224">
        <v>200</v>
      </c>
      <c r="H2468" s="25" t="s">
        <v>2544</v>
      </c>
    </row>
    <row r="2469" spans="1:8" ht="21" customHeight="1">
      <c r="A2469" s="25">
        <v>2467</v>
      </c>
      <c r="B2469" s="25" t="s">
        <v>2546</v>
      </c>
      <c r="C2469" s="25" t="s">
        <v>21</v>
      </c>
      <c r="D2469" s="25">
        <v>81</v>
      </c>
      <c r="E2469" s="25" t="s">
        <v>12</v>
      </c>
      <c r="F2469" s="25" t="s">
        <v>2091</v>
      </c>
      <c r="G2469" s="224">
        <v>200</v>
      </c>
      <c r="H2469" s="25" t="s">
        <v>2544</v>
      </c>
    </row>
    <row r="2470" spans="1:8" ht="21" customHeight="1">
      <c r="A2470" s="25">
        <v>2468</v>
      </c>
      <c r="B2470" s="25" t="s">
        <v>2547</v>
      </c>
      <c r="C2470" s="25" t="s">
        <v>21</v>
      </c>
      <c r="D2470" s="25">
        <v>81</v>
      </c>
      <c r="E2470" s="25" t="s">
        <v>18</v>
      </c>
      <c r="F2470" s="25" t="s">
        <v>2091</v>
      </c>
      <c r="G2470" s="224">
        <v>200</v>
      </c>
      <c r="H2470" s="25" t="s">
        <v>2544</v>
      </c>
    </row>
    <row r="2471" spans="1:8" ht="21" customHeight="1">
      <c r="A2471" s="25">
        <v>2469</v>
      </c>
      <c r="B2471" s="25" t="s">
        <v>2548</v>
      </c>
      <c r="C2471" s="25" t="s">
        <v>21</v>
      </c>
      <c r="D2471" s="25">
        <v>80</v>
      </c>
      <c r="E2471" s="25" t="s">
        <v>18</v>
      </c>
      <c r="F2471" s="25" t="s">
        <v>1643</v>
      </c>
      <c r="G2471" s="224">
        <v>200</v>
      </c>
      <c r="H2471" s="25" t="s">
        <v>2544</v>
      </c>
    </row>
    <row r="2472" spans="1:8" ht="21" customHeight="1">
      <c r="A2472" s="25">
        <v>2470</v>
      </c>
      <c r="B2472" s="25" t="s">
        <v>2549</v>
      </c>
      <c r="C2472" s="25" t="s">
        <v>21</v>
      </c>
      <c r="D2472" s="25">
        <v>80</v>
      </c>
      <c r="E2472" s="25" t="s">
        <v>18</v>
      </c>
      <c r="F2472" s="25" t="s">
        <v>1276</v>
      </c>
      <c r="G2472" s="224">
        <v>200</v>
      </c>
      <c r="H2472" s="25" t="s">
        <v>2544</v>
      </c>
    </row>
    <row r="2473" spans="1:8" ht="21" customHeight="1">
      <c r="A2473" s="25">
        <v>2471</v>
      </c>
      <c r="B2473" s="25" t="s">
        <v>2550</v>
      </c>
      <c r="C2473" s="25" t="s">
        <v>10</v>
      </c>
      <c r="D2473" s="25">
        <v>81</v>
      </c>
      <c r="E2473" s="25" t="s">
        <v>18</v>
      </c>
      <c r="F2473" s="25" t="s">
        <v>1833</v>
      </c>
      <c r="G2473" s="224">
        <v>200</v>
      </c>
      <c r="H2473" s="25" t="s">
        <v>2544</v>
      </c>
    </row>
    <row r="2474" spans="1:8" ht="21" customHeight="1">
      <c r="A2474" s="25">
        <v>2472</v>
      </c>
      <c r="B2474" s="25" t="s">
        <v>2551</v>
      </c>
      <c r="C2474" s="25" t="s">
        <v>21</v>
      </c>
      <c r="D2474" s="25">
        <v>80</v>
      </c>
      <c r="E2474" s="25" t="s">
        <v>18</v>
      </c>
      <c r="F2474" s="25" t="s">
        <v>1833</v>
      </c>
      <c r="G2474" s="224">
        <v>200</v>
      </c>
      <c r="H2474" s="25" t="s">
        <v>2544</v>
      </c>
    </row>
    <row r="2475" spans="1:8" ht="21" customHeight="1">
      <c r="A2475" s="25">
        <v>2473</v>
      </c>
      <c r="B2475" s="25" t="s">
        <v>2552</v>
      </c>
      <c r="C2475" s="25" t="s">
        <v>10</v>
      </c>
      <c r="D2475" s="25">
        <v>81</v>
      </c>
      <c r="E2475" s="25" t="s">
        <v>18</v>
      </c>
      <c r="F2475" s="25" t="s">
        <v>1833</v>
      </c>
      <c r="G2475" s="224">
        <v>200</v>
      </c>
      <c r="H2475" s="25" t="s">
        <v>2544</v>
      </c>
    </row>
    <row r="2476" spans="1:8" ht="21" customHeight="1">
      <c r="A2476" s="25">
        <v>2474</v>
      </c>
      <c r="B2476" s="25" t="s">
        <v>2553</v>
      </c>
      <c r="C2476" s="25" t="s">
        <v>21</v>
      </c>
      <c r="D2476" s="25">
        <v>81</v>
      </c>
      <c r="E2476" s="25" t="s">
        <v>18</v>
      </c>
      <c r="F2476" s="25" t="s">
        <v>1833</v>
      </c>
      <c r="G2476" s="224">
        <v>200</v>
      </c>
      <c r="H2476" s="25" t="s">
        <v>2544</v>
      </c>
    </row>
    <row r="2477" spans="1:8" ht="21" customHeight="1">
      <c r="A2477" s="25">
        <v>2475</v>
      </c>
      <c r="B2477" s="25" t="s">
        <v>2554</v>
      </c>
      <c r="C2477" s="25" t="s">
        <v>21</v>
      </c>
      <c r="D2477" s="25">
        <v>84</v>
      </c>
      <c r="E2477" s="25" t="s">
        <v>18</v>
      </c>
      <c r="F2477" s="25" t="s">
        <v>1833</v>
      </c>
      <c r="G2477" s="224">
        <v>200</v>
      </c>
      <c r="H2477" s="25" t="s">
        <v>2544</v>
      </c>
    </row>
    <row r="2478" spans="1:8" ht="21" customHeight="1">
      <c r="A2478" s="25">
        <v>2476</v>
      </c>
      <c r="B2478" s="25" t="s">
        <v>2555</v>
      </c>
      <c r="C2478" s="25" t="s">
        <v>10</v>
      </c>
      <c r="D2478" s="25">
        <v>83</v>
      </c>
      <c r="E2478" s="25" t="s">
        <v>18</v>
      </c>
      <c r="F2478" s="25" t="s">
        <v>1833</v>
      </c>
      <c r="G2478" s="224">
        <v>200</v>
      </c>
      <c r="H2478" s="25" t="s">
        <v>2544</v>
      </c>
    </row>
    <row r="2479" spans="1:8" ht="21" customHeight="1">
      <c r="A2479" s="25">
        <v>2477</v>
      </c>
      <c r="B2479" s="25" t="s">
        <v>2556</v>
      </c>
      <c r="C2479" s="25" t="s">
        <v>10</v>
      </c>
      <c r="D2479" s="25">
        <v>81</v>
      </c>
      <c r="E2479" s="25" t="s">
        <v>18</v>
      </c>
      <c r="F2479" s="25" t="s">
        <v>1833</v>
      </c>
      <c r="G2479" s="224">
        <v>200</v>
      </c>
      <c r="H2479" s="25" t="s">
        <v>2544</v>
      </c>
    </row>
    <row r="2480" spans="1:8" ht="21" customHeight="1">
      <c r="A2480" s="25">
        <v>2478</v>
      </c>
      <c r="B2480" s="25" t="s">
        <v>2557</v>
      </c>
      <c r="C2480" s="25" t="s">
        <v>10</v>
      </c>
      <c r="D2480" s="25">
        <v>80</v>
      </c>
      <c r="E2480" s="25" t="s">
        <v>18</v>
      </c>
      <c r="F2480" s="25" t="s">
        <v>1833</v>
      </c>
      <c r="G2480" s="224">
        <v>200</v>
      </c>
      <c r="H2480" s="25" t="s">
        <v>2544</v>
      </c>
    </row>
    <row r="2481" spans="1:8" ht="21" customHeight="1">
      <c r="A2481" s="25">
        <v>2479</v>
      </c>
      <c r="B2481" s="25" t="s">
        <v>2558</v>
      </c>
      <c r="C2481" s="25" t="s">
        <v>10</v>
      </c>
      <c r="D2481" s="25">
        <v>80</v>
      </c>
      <c r="E2481" s="25" t="s">
        <v>18</v>
      </c>
      <c r="F2481" s="25" t="s">
        <v>1833</v>
      </c>
      <c r="G2481" s="224">
        <v>200</v>
      </c>
      <c r="H2481" s="25" t="s">
        <v>2544</v>
      </c>
    </row>
    <row r="2482" spans="1:8" ht="21" customHeight="1">
      <c r="A2482" s="25">
        <v>2480</v>
      </c>
      <c r="B2482" s="25" t="s">
        <v>2559</v>
      </c>
      <c r="C2482" s="25" t="s">
        <v>10</v>
      </c>
      <c r="D2482" s="25">
        <v>83</v>
      </c>
      <c r="E2482" s="25" t="s">
        <v>18</v>
      </c>
      <c r="F2482" s="25" t="s">
        <v>1833</v>
      </c>
      <c r="G2482" s="224">
        <v>200</v>
      </c>
      <c r="H2482" s="25" t="s">
        <v>2544</v>
      </c>
    </row>
    <row r="2483" spans="1:8" ht="21" customHeight="1">
      <c r="A2483" s="25">
        <v>2481</v>
      </c>
      <c r="B2483" s="25" t="s">
        <v>2560</v>
      </c>
      <c r="C2483" s="25" t="s">
        <v>10</v>
      </c>
      <c r="D2483" s="25">
        <v>81</v>
      </c>
      <c r="E2483" s="25" t="s">
        <v>18</v>
      </c>
      <c r="F2483" s="25" t="s">
        <v>1833</v>
      </c>
      <c r="G2483" s="224">
        <v>200</v>
      </c>
      <c r="H2483" s="25" t="s">
        <v>2544</v>
      </c>
    </row>
    <row r="2484" spans="1:8" ht="21" customHeight="1">
      <c r="A2484" s="25">
        <v>2482</v>
      </c>
      <c r="B2484" s="25" t="s">
        <v>2561</v>
      </c>
      <c r="C2484" s="25" t="s">
        <v>10</v>
      </c>
      <c r="D2484" s="25">
        <v>91</v>
      </c>
      <c r="E2484" s="25" t="s">
        <v>18</v>
      </c>
      <c r="F2484" s="25" t="s">
        <v>943</v>
      </c>
      <c r="G2484" s="224">
        <v>200</v>
      </c>
      <c r="H2484" s="25" t="s">
        <v>2544</v>
      </c>
    </row>
    <row r="2485" spans="1:8" ht="21" customHeight="1">
      <c r="A2485" s="25">
        <v>2483</v>
      </c>
      <c r="B2485" s="25" t="s">
        <v>2562</v>
      </c>
      <c r="C2485" s="25" t="s">
        <v>10</v>
      </c>
      <c r="D2485" s="25">
        <v>90</v>
      </c>
      <c r="E2485" s="25" t="s">
        <v>18</v>
      </c>
      <c r="F2485" s="25" t="s">
        <v>943</v>
      </c>
      <c r="G2485" s="224">
        <v>200</v>
      </c>
      <c r="H2485" s="25" t="s">
        <v>2544</v>
      </c>
    </row>
    <row r="2486" spans="1:8" ht="21" customHeight="1">
      <c r="A2486" s="25">
        <v>2484</v>
      </c>
      <c r="B2486" s="25" t="s">
        <v>2563</v>
      </c>
      <c r="C2486" s="25" t="s">
        <v>10</v>
      </c>
      <c r="D2486" s="25">
        <v>83</v>
      </c>
      <c r="E2486" s="25" t="s">
        <v>18</v>
      </c>
      <c r="F2486" s="25" t="s">
        <v>943</v>
      </c>
      <c r="G2486" s="224">
        <v>200</v>
      </c>
      <c r="H2486" s="25" t="s">
        <v>2544</v>
      </c>
    </row>
    <row r="2487" spans="1:8" ht="21" customHeight="1">
      <c r="A2487" s="25">
        <v>2485</v>
      </c>
      <c r="B2487" s="25" t="s">
        <v>2564</v>
      </c>
      <c r="C2487" s="25" t="s">
        <v>21</v>
      </c>
      <c r="D2487" s="25">
        <v>83</v>
      </c>
      <c r="E2487" s="25" t="s">
        <v>18</v>
      </c>
      <c r="F2487" s="25" t="s">
        <v>943</v>
      </c>
      <c r="G2487" s="224">
        <v>200</v>
      </c>
      <c r="H2487" s="25" t="s">
        <v>2544</v>
      </c>
    </row>
    <row r="2488" spans="1:8" ht="21" customHeight="1">
      <c r="A2488" s="25">
        <v>2486</v>
      </c>
      <c r="B2488" s="25" t="s">
        <v>2565</v>
      </c>
      <c r="C2488" s="25" t="s">
        <v>10</v>
      </c>
      <c r="D2488" s="25">
        <v>81</v>
      </c>
      <c r="E2488" s="25" t="s">
        <v>18</v>
      </c>
      <c r="F2488" s="25" t="s">
        <v>943</v>
      </c>
      <c r="G2488" s="224">
        <v>200</v>
      </c>
      <c r="H2488" s="25" t="s">
        <v>2544</v>
      </c>
    </row>
    <row r="2489" spans="1:8" ht="21" customHeight="1">
      <c r="A2489" s="25">
        <v>2487</v>
      </c>
      <c r="B2489" s="25" t="s">
        <v>2566</v>
      </c>
      <c r="C2489" s="25" t="s">
        <v>21</v>
      </c>
      <c r="D2489" s="25">
        <v>80</v>
      </c>
      <c r="E2489" s="25" t="s">
        <v>12</v>
      </c>
      <c r="F2489" s="25" t="s">
        <v>1738</v>
      </c>
      <c r="G2489" s="224">
        <v>200</v>
      </c>
      <c r="H2489" s="25" t="s">
        <v>2544</v>
      </c>
    </row>
    <row r="2490" spans="1:8" ht="21" customHeight="1">
      <c r="A2490" s="25">
        <v>2488</v>
      </c>
      <c r="B2490" s="25" t="s">
        <v>2567</v>
      </c>
      <c r="C2490" s="25" t="s">
        <v>10</v>
      </c>
      <c r="D2490" s="25">
        <v>80</v>
      </c>
      <c r="E2490" s="25" t="s">
        <v>18</v>
      </c>
      <c r="F2490" s="25" t="s">
        <v>1738</v>
      </c>
      <c r="G2490" s="224">
        <v>200</v>
      </c>
      <c r="H2490" s="25" t="s">
        <v>2544</v>
      </c>
    </row>
    <row r="2491" spans="1:8" ht="21" customHeight="1">
      <c r="A2491" s="25">
        <v>2489</v>
      </c>
      <c r="B2491" s="25" t="s">
        <v>2568</v>
      </c>
      <c r="C2491" s="25" t="s">
        <v>21</v>
      </c>
      <c r="D2491" s="25">
        <v>88</v>
      </c>
      <c r="E2491" s="25" t="s">
        <v>18</v>
      </c>
      <c r="F2491" s="25" t="s">
        <v>1738</v>
      </c>
      <c r="G2491" s="224">
        <v>200</v>
      </c>
      <c r="H2491" s="25" t="s">
        <v>2544</v>
      </c>
    </row>
    <row r="2492" spans="1:8" ht="21" customHeight="1">
      <c r="A2492" s="25">
        <v>2490</v>
      </c>
      <c r="B2492" s="25" t="s">
        <v>2569</v>
      </c>
      <c r="C2492" s="25" t="s">
        <v>10</v>
      </c>
      <c r="D2492" s="25">
        <v>81</v>
      </c>
      <c r="E2492" s="25" t="s">
        <v>18</v>
      </c>
      <c r="F2492" s="25" t="s">
        <v>1738</v>
      </c>
      <c r="G2492" s="224">
        <v>200</v>
      </c>
      <c r="H2492" s="25" t="s">
        <v>2544</v>
      </c>
    </row>
    <row r="2493" spans="1:8" ht="21" customHeight="1">
      <c r="A2493" s="25">
        <v>2491</v>
      </c>
      <c r="B2493" s="25" t="s">
        <v>2570</v>
      </c>
      <c r="C2493" s="25" t="s">
        <v>10</v>
      </c>
      <c r="D2493" s="25">
        <v>80</v>
      </c>
      <c r="E2493" s="25" t="s">
        <v>18</v>
      </c>
      <c r="F2493" s="25" t="s">
        <v>1047</v>
      </c>
      <c r="G2493" s="224">
        <v>200</v>
      </c>
      <c r="H2493" s="25" t="s">
        <v>2544</v>
      </c>
    </row>
    <row r="2494" spans="1:8" ht="21" customHeight="1">
      <c r="A2494" s="25">
        <v>2492</v>
      </c>
      <c r="B2494" s="25" t="s">
        <v>2571</v>
      </c>
      <c r="C2494" s="25" t="s">
        <v>21</v>
      </c>
      <c r="D2494" s="25">
        <v>81</v>
      </c>
      <c r="E2494" s="25" t="s">
        <v>18</v>
      </c>
      <c r="F2494" s="25" t="s">
        <v>1309</v>
      </c>
      <c r="G2494" s="224">
        <v>200</v>
      </c>
      <c r="H2494" s="25" t="s">
        <v>2544</v>
      </c>
    </row>
    <row r="2495" spans="1:8" ht="21" customHeight="1">
      <c r="A2495" s="25">
        <v>2493</v>
      </c>
      <c r="B2495" s="25" t="s">
        <v>2572</v>
      </c>
      <c r="C2495" s="25" t="s">
        <v>21</v>
      </c>
      <c r="D2495" s="25">
        <v>82</v>
      </c>
      <c r="E2495" s="25" t="s">
        <v>18</v>
      </c>
      <c r="F2495" s="25" t="s">
        <v>1309</v>
      </c>
      <c r="G2495" s="224">
        <v>200</v>
      </c>
      <c r="H2495" s="25" t="s">
        <v>2544</v>
      </c>
    </row>
    <row r="2496" spans="1:8" ht="21" customHeight="1">
      <c r="A2496" s="25">
        <v>2494</v>
      </c>
      <c r="B2496" s="25" t="s">
        <v>2573</v>
      </c>
      <c r="C2496" s="25" t="s">
        <v>21</v>
      </c>
      <c r="D2496" s="25">
        <v>82</v>
      </c>
      <c r="E2496" s="25" t="s">
        <v>18</v>
      </c>
      <c r="F2496" s="25" t="s">
        <v>369</v>
      </c>
      <c r="G2496" s="224">
        <v>200</v>
      </c>
      <c r="H2496" s="25" t="s">
        <v>2544</v>
      </c>
    </row>
    <row r="2497" spans="1:8" ht="21" customHeight="1">
      <c r="A2497" s="25">
        <v>2495</v>
      </c>
      <c r="B2497" s="25" t="s">
        <v>2574</v>
      </c>
      <c r="C2497" s="25" t="s">
        <v>10</v>
      </c>
      <c r="D2497" s="25">
        <v>80</v>
      </c>
      <c r="E2497" s="25" t="s">
        <v>18</v>
      </c>
      <c r="F2497" s="25" t="s">
        <v>393</v>
      </c>
      <c r="G2497" s="224">
        <v>200</v>
      </c>
      <c r="H2497" s="25" t="s">
        <v>2544</v>
      </c>
    </row>
    <row r="2498" spans="1:8" ht="21" customHeight="1">
      <c r="A2498" s="25">
        <v>2496</v>
      </c>
      <c r="B2498" s="25" t="s">
        <v>2575</v>
      </c>
      <c r="C2498" s="25" t="s">
        <v>21</v>
      </c>
      <c r="D2498" s="25">
        <v>80</v>
      </c>
      <c r="E2498" s="25" t="s">
        <v>12</v>
      </c>
      <c r="F2498" s="25" t="s">
        <v>393</v>
      </c>
      <c r="G2498" s="224">
        <v>200</v>
      </c>
      <c r="H2498" s="25" t="s">
        <v>2544</v>
      </c>
    </row>
    <row r="2499" spans="1:8" ht="21" customHeight="1">
      <c r="A2499" s="25">
        <v>2497</v>
      </c>
      <c r="B2499" s="25" t="s">
        <v>2576</v>
      </c>
      <c r="C2499" s="25" t="s">
        <v>21</v>
      </c>
      <c r="D2499" s="25">
        <v>82</v>
      </c>
      <c r="E2499" s="25" t="s">
        <v>18</v>
      </c>
      <c r="F2499" s="25" t="s">
        <v>1179</v>
      </c>
      <c r="G2499" s="224">
        <v>200</v>
      </c>
      <c r="H2499" s="25" t="s">
        <v>2544</v>
      </c>
    </row>
    <row r="2500" spans="1:8" ht="21" customHeight="1">
      <c r="A2500" s="25">
        <v>2498</v>
      </c>
      <c r="B2500" s="25" t="s">
        <v>2577</v>
      </c>
      <c r="C2500" s="25" t="s">
        <v>10</v>
      </c>
      <c r="D2500" s="25">
        <v>80</v>
      </c>
      <c r="E2500" s="25" t="s">
        <v>18</v>
      </c>
      <c r="F2500" s="25" t="s">
        <v>1179</v>
      </c>
      <c r="G2500" s="224">
        <v>200</v>
      </c>
      <c r="H2500" s="25" t="s">
        <v>2544</v>
      </c>
    </row>
    <row r="2501" spans="1:8" ht="21" customHeight="1">
      <c r="A2501" s="25">
        <v>2499</v>
      </c>
      <c r="B2501" s="25" t="s">
        <v>2578</v>
      </c>
      <c r="C2501" s="25" t="s">
        <v>21</v>
      </c>
      <c r="D2501" s="25">
        <v>81</v>
      </c>
      <c r="E2501" s="25" t="s">
        <v>18</v>
      </c>
      <c r="F2501" s="25" t="s">
        <v>1179</v>
      </c>
      <c r="G2501" s="224">
        <v>200</v>
      </c>
      <c r="H2501" s="25" t="s">
        <v>2544</v>
      </c>
    </row>
    <row r="2502" spans="1:8" ht="21" customHeight="1">
      <c r="A2502" s="25">
        <v>2500</v>
      </c>
      <c r="B2502" s="25" t="s">
        <v>2579</v>
      </c>
      <c r="C2502" s="25" t="s">
        <v>10</v>
      </c>
      <c r="D2502" s="25">
        <v>82</v>
      </c>
      <c r="E2502" s="25" t="s">
        <v>18</v>
      </c>
      <c r="F2502" s="25" t="s">
        <v>1179</v>
      </c>
      <c r="G2502" s="224">
        <v>200</v>
      </c>
      <c r="H2502" s="25" t="s">
        <v>2544</v>
      </c>
    </row>
    <row r="2503" spans="1:8" ht="21" customHeight="1">
      <c r="A2503" s="25">
        <v>2501</v>
      </c>
      <c r="B2503" s="25" t="s">
        <v>2580</v>
      </c>
      <c r="C2503" s="25" t="s">
        <v>21</v>
      </c>
      <c r="D2503" s="25">
        <v>80</v>
      </c>
      <c r="E2503" s="25" t="s">
        <v>12</v>
      </c>
      <c r="F2503" s="25" t="s">
        <v>1179</v>
      </c>
      <c r="G2503" s="224">
        <v>200</v>
      </c>
      <c r="H2503" s="25" t="s">
        <v>2544</v>
      </c>
    </row>
    <row r="2504" spans="1:8" ht="21" customHeight="1">
      <c r="A2504" s="25">
        <v>2502</v>
      </c>
      <c r="B2504" s="25" t="s">
        <v>2581</v>
      </c>
      <c r="C2504" s="25" t="s">
        <v>21</v>
      </c>
      <c r="D2504" s="25">
        <v>81</v>
      </c>
      <c r="E2504" s="25" t="s">
        <v>18</v>
      </c>
      <c r="F2504" s="25" t="s">
        <v>1179</v>
      </c>
      <c r="G2504" s="224">
        <v>200</v>
      </c>
      <c r="H2504" s="25" t="s">
        <v>2544</v>
      </c>
    </row>
    <row r="2505" spans="1:8" ht="21" customHeight="1">
      <c r="A2505" s="25">
        <v>2503</v>
      </c>
      <c r="B2505" s="25" t="s">
        <v>2582</v>
      </c>
      <c r="C2505" s="25" t="s">
        <v>21</v>
      </c>
      <c r="D2505" s="25">
        <v>81</v>
      </c>
      <c r="E2505" s="25" t="s">
        <v>12</v>
      </c>
      <c r="F2505" s="25" t="s">
        <v>1179</v>
      </c>
      <c r="G2505" s="224">
        <v>200</v>
      </c>
      <c r="H2505" s="25" t="s">
        <v>2544</v>
      </c>
    </row>
    <row r="2506" spans="1:8" ht="21" customHeight="1">
      <c r="A2506" s="25">
        <v>2504</v>
      </c>
      <c r="B2506" s="25" t="s">
        <v>2583</v>
      </c>
      <c r="C2506" s="25" t="s">
        <v>21</v>
      </c>
      <c r="D2506" s="25">
        <v>80</v>
      </c>
      <c r="E2506" s="25" t="s">
        <v>12</v>
      </c>
      <c r="F2506" s="25" t="s">
        <v>174</v>
      </c>
      <c r="G2506" s="224">
        <v>200</v>
      </c>
      <c r="H2506" s="25" t="s">
        <v>2544</v>
      </c>
    </row>
    <row r="2507" spans="1:8" ht="21" customHeight="1">
      <c r="A2507" s="25">
        <v>2505</v>
      </c>
      <c r="B2507" s="25" t="s">
        <v>2584</v>
      </c>
      <c r="C2507" s="25" t="s">
        <v>21</v>
      </c>
      <c r="D2507" s="25">
        <v>81</v>
      </c>
      <c r="E2507" s="25" t="s">
        <v>12</v>
      </c>
      <c r="F2507" s="25" t="s">
        <v>174</v>
      </c>
      <c r="G2507" s="224">
        <v>200</v>
      </c>
      <c r="H2507" s="25" t="s">
        <v>2544</v>
      </c>
    </row>
    <row r="2508" spans="1:8" ht="21" customHeight="1">
      <c r="A2508" s="25">
        <v>2506</v>
      </c>
      <c r="B2508" s="25" t="s">
        <v>2585</v>
      </c>
      <c r="C2508" s="25" t="s">
        <v>21</v>
      </c>
      <c r="D2508" s="25">
        <v>81</v>
      </c>
      <c r="E2508" s="25" t="s">
        <v>12</v>
      </c>
      <c r="F2508" s="25" t="s">
        <v>127</v>
      </c>
      <c r="G2508" s="224">
        <v>200</v>
      </c>
      <c r="H2508" s="25" t="s">
        <v>2544</v>
      </c>
    </row>
    <row r="2509" spans="1:8" ht="21" customHeight="1">
      <c r="A2509" s="25">
        <v>2507</v>
      </c>
      <c r="B2509" s="25" t="s">
        <v>2586</v>
      </c>
      <c r="C2509" s="25" t="s">
        <v>21</v>
      </c>
      <c r="D2509" s="25">
        <v>86</v>
      </c>
      <c r="E2509" s="25" t="s">
        <v>18</v>
      </c>
      <c r="F2509" s="25" t="s">
        <v>127</v>
      </c>
      <c r="G2509" s="224">
        <v>200</v>
      </c>
      <c r="H2509" s="25" t="s">
        <v>2544</v>
      </c>
    </row>
    <row r="2510" spans="1:8" ht="21" customHeight="1">
      <c r="A2510" s="25">
        <v>2508</v>
      </c>
      <c r="B2510" s="25" t="s">
        <v>2587</v>
      </c>
      <c r="C2510" s="25" t="s">
        <v>21</v>
      </c>
      <c r="D2510" s="25">
        <v>83</v>
      </c>
      <c r="E2510" s="25" t="s">
        <v>12</v>
      </c>
      <c r="F2510" s="25" t="s">
        <v>127</v>
      </c>
      <c r="G2510" s="224">
        <v>200</v>
      </c>
      <c r="H2510" s="25" t="s">
        <v>2544</v>
      </c>
    </row>
    <row r="2511" spans="1:8" ht="21" customHeight="1">
      <c r="A2511" s="25">
        <v>2509</v>
      </c>
      <c r="B2511" s="25" t="s">
        <v>2588</v>
      </c>
      <c r="C2511" s="25" t="s">
        <v>10</v>
      </c>
      <c r="D2511" s="25">
        <v>86</v>
      </c>
      <c r="E2511" s="25" t="s">
        <v>18</v>
      </c>
      <c r="F2511" s="25" t="s">
        <v>127</v>
      </c>
      <c r="G2511" s="224">
        <v>200</v>
      </c>
      <c r="H2511" s="25" t="s">
        <v>2544</v>
      </c>
    </row>
    <row r="2512" spans="1:8" ht="21" customHeight="1">
      <c r="A2512" s="25">
        <v>2510</v>
      </c>
      <c r="B2512" s="25" t="s">
        <v>2589</v>
      </c>
      <c r="C2512" s="25" t="s">
        <v>21</v>
      </c>
      <c r="D2512" s="25">
        <v>82</v>
      </c>
      <c r="E2512" s="25" t="s">
        <v>18</v>
      </c>
      <c r="F2512" s="25" t="s">
        <v>127</v>
      </c>
      <c r="G2512" s="224">
        <v>200</v>
      </c>
      <c r="H2512" s="25" t="s">
        <v>2544</v>
      </c>
    </row>
    <row r="2513" spans="1:8" ht="21" customHeight="1">
      <c r="A2513" s="25">
        <v>2511</v>
      </c>
      <c r="B2513" s="25" t="s">
        <v>2590</v>
      </c>
      <c r="C2513" s="25" t="s">
        <v>10</v>
      </c>
      <c r="D2513" s="25">
        <v>84</v>
      </c>
      <c r="E2513" s="25" t="s">
        <v>18</v>
      </c>
      <c r="F2513" s="25" t="s">
        <v>127</v>
      </c>
      <c r="G2513" s="224">
        <v>200</v>
      </c>
      <c r="H2513" s="25" t="s">
        <v>2544</v>
      </c>
    </row>
    <row r="2514" spans="1:8" ht="21" customHeight="1">
      <c r="A2514" s="25">
        <v>2512</v>
      </c>
      <c r="B2514" s="25" t="s">
        <v>2591</v>
      </c>
      <c r="C2514" s="25" t="s">
        <v>10</v>
      </c>
      <c r="D2514" s="25">
        <v>84</v>
      </c>
      <c r="E2514" s="25" t="s">
        <v>18</v>
      </c>
      <c r="F2514" s="25" t="s">
        <v>127</v>
      </c>
      <c r="G2514" s="224">
        <v>200</v>
      </c>
      <c r="H2514" s="25" t="s">
        <v>2544</v>
      </c>
    </row>
    <row r="2515" spans="1:8" ht="21" customHeight="1">
      <c r="A2515" s="25">
        <v>2513</v>
      </c>
      <c r="B2515" s="25" t="s">
        <v>2592</v>
      </c>
      <c r="C2515" s="25" t="s">
        <v>21</v>
      </c>
      <c r="D2515" s="25">
        <v>83</v>
      </c>
      <c r="E2515" s="25" t="s">
        <v>12</v>
      </c>
      <c r="F2515" s="25" t="s">
        <v>127</v>
      </c>
      <c r="G2515" s="224">
        <v>200</v>
      </c>
      <c r="H2515" s="25" t="s">
        <v>2544</v>
      </c>
    </row>
    <row r="2516" spans="1:8" ht="21" customHeight="1">
      <c r="A2516" s="25">
        <v>2514</v>
      </c>
      <c r="B2516" s="25" t="s">
        <v>2593</v>
      </c>
      <c r="C2516" s="25" t="s">
        <v>21</v>
      </c>
      <c r="D2516" s="25">
        <v>89</v>
      </c>
      <c r="E2516" s="25" t="s">
        <v>18</v>
      </c>
      <c r="F2516" s="25" t="s">
        <v>127</v>
      </c>
      <c r="G2516" s="224">
        <v>200</v>
      </c>
      <c r="H2516" s="25" t="s">
        <v>2544</v>
      </c>
    </row>
    <row r="2517" spans="1:8" ht="21" customHeight="1">
      <c r="A2517" s="25">
        <v>2515</v>
      </c>
      <c r="B2517" s="25" t="s">
        <v>2594</v>
      </c>
      <c r="C2517" s="25" t="s">
        <v>21</v>
      </c>
      <c r="D2517" s="25">
        <v>81</v>
      </c>
      <c r="E2517" s="25" t="s">
        <v>18</v>
      </c>
      <c r="F2517" s="25" t="s">
        <v>127</v>
      </c>
      <c r="G2517" s="224">
        <v>200</v>
      </c>
      <c r="H2517" s="25" t="s">
        <v>2544</v>
      </c>
    </row>
    <row r="2518" spans="1:8" ht="21" customHeight="1">
      <c r="A2518" s="25">
        <v>2516</v>
      </c>
      <c r="B2518" s="25" t="s">
        <v>2595</v>
      </c>
      <c r="C2518" s="25" t="s">
        <v>21</v>
      </c>
      <c r="D2518" s="25">
        <v>83</v>
      </c>
      <c r="E2518" s="25" t="s">
        <v>18</v>
      </c>
      <c r="F2518" s="25" t="s">
        <v>127</v>
      </c>
      <c r="G2518" s="224">
        <v>200</v>
      </c>
      <c r="H2518" s="25" t="s">
        <v>2544</v>
      </c>
    </row>
    <row r="2519" spans="1:8" ht="21" customHeight="1">
      <c r="A2519" s="25">
        <v>2517</v>
      </c>
      <c r="B2519" s="25" t="s">
        <v>2596</v>
      </c>
      <c r="C2519" s="25" t="s">
        <v>21</v>
      </c>
      <c r="D2519" s="25">
        <v>80</v>
      </c>
      <c r="E2519" s="25" t="s">
        <v>18</v>
      </c>
      <c r="F2519" s="25" t="s">
        <v>127</v>
      </c>
      <c r="G2519" s="224">
        <v>200</v>
      </c>
      <c r="H2519" s="25" t="s">
        <v>2544</v>
      </c>
    </row>
    <row r="2520" spans="1:8" ht="21" customHeight="1">
      <c r="A2520" s="25">
        <v>2518</v>
      </c>
      <c r="B2520" s="25" t="s">
        <v>2597</v>
      </c>
      <c r="C2520" s="25" t="s">
        <v>10</v>
      </c>
      <c r="D2520" s="25">
        <v>80</v>
      </c>
      <c r="E2520" s="25" t="s">
        <v>12</v>
      </c>
      <c r="F2520" s="25" t="s">
        <v>768</v>
      </c>
      <c r="G2520" s="224">
        <v>200</v>
      </c>
      <c r="H2520" s="25" t="s">
        <v>2544</v>
      </c>
    </row>
    <row r="2521" spans="1:8" ht="21" customHeight="1">
      <c r="A2521" s="25">
        <v>2519</v>
      </c>
      <c r="B2521" s="25" t="s">
        <v>2598</v>
      </c>
      <c r="C2521" s="25" t="s">
        <v>21</v>
      </c>
      <c r="D2521" s="25">
        <v>81</v>
      </c>
      <c r="E2521" s="25" t="s">
        <v>12</v>
      </c>
      <c r="F2521" s="25" t="s">
        <v>768</v>
      </c>
      <c r="G2521" s="224">
        <v>200</v>
      </c>
      <c r="H2521" s="25" t="s">
        <v>2544</v>
      </c>
    </row>
    <row r="2522" spans="1:8" ht="21" customHeight="1">
      <c r="A2522" s="25">
        <v>2520</v>
      </c>
      <c r="B2522" s="25" t="s">
        <v>2599</v>
      </c>
      <c r="C2522" s="25" t="s">
        <v>21</v>
      </c>
      <c r="D2522" s="25">
        <v>80</v>
      </c>
      <c r="E2522" s="25" t="s">
        <v>12</v>
      </c>
      <c r="F2522" s="25" t="s">
        <v>768</v>
      </c>
      <c r="G2522" s="224">
        <v>200</v>
      </c>
      <c r="H2522" s="25" t="s">
        <v>2544</v>
      </c>
    </row>
    <row r="2523" spans="1:8" ht="21" customHeight="1">
      <c r="A2523" s="25">
        <v>2521</v>
      </c>
      <c r="B2523" s="25" t="s">
        <v>2600</v>
      </c>
      <c r="C2523" s="25" t="s">
        <v>21</v>
      </c>
      <c r="D2523" s="25">
        <v>81</v>
      </c>
      <c r="E2523" s="25" t="s">
        <v>18</v>
      </c>
      <c r="F2523" s="25" t="s">
        <v>768</v>
      </c>
      <c r="G2523" s="224">
        <v>200</v>
      </c>
      <c r="H2523" s="25" t="s">
        <v>2544</v>
      </c>
    </row>
    <row r="2524" spans="1:8" ht="21" customHeight="1">
      <c r="A2524" s="25">
        <v>2522</v>
      </c>
      <c r="B2524" s="25" t="s">
        <v>2601</v>
      </c>
      <c r="C2524" s="25" t="s">
        <v>21</v>
      </c>
      <c r="D2524" s="25">
        <v>81</v>
      </c>
      <c r="E2524" s="25" t="s">
        <v>12</v>
      </c>
      <c r="F2524" s="25" t="s">
        <v>768</v>
      </c>
      <c r="G2524" s="224">
        <v>200</v>
      </c>
      <c r="H2524" s="25" t="s">
        <v>2544</v>
      </c>
    </row>
    <row r="2525" spans="1:8" ht="21" customHeight="1">
      <c r="A2525" s="25">
        <v>2523</v>
      </c>
      <c r="B2525" s="25" t="s">
        <v>2602</v>
      </c>
      <c r="C2525" s="25" t="s">
        <v>21</v>
      </c>
      <c r="D2525" s="25">
        <v>81</v>
      </c>
      <c r="E2525" s="25" t="s">
        <v>18</v>
      </c>
      <c r="F2525" s="25" t="s">
        <v>768</v>
      </c>
      <c r="G2525" s="224">
        <v>200</v>
      </c>
      <c r="H2525" s="25" t="s">
        <v>2544</v>
      </c>
    </row>
    <row r="2526" spans="1:8" ht="21" customHeight="1">
      <c r="A2526" s="25">
        <v>2524</v>
      </c>
      <c r="B2526" s="25" t="s">
        <v>2603</v>
      </c>
      <c r="C2526" s="25" t="s">
        <v>21</v>
      </c>
      <c r="D2526" s="25">
        <v>81</v>
      </c>
      <c r="E2526" s="25" t="s">
        <v>18</v>
      </c>
      <c r="F2526" s="25" t="s">
        <v>768</v>
      </c>
      <c r="G2526" s="224">
        <v>200</v>
      </c>
      <c r="H2526" s="25" t="s">
        <v>2544</v>
      </c>
    </row>
    <row r="2527" spans="1:8" ht="21" customHeight="1">
      <c r="A2527" s="25">
        <v>2525</v>
      </c>
      <c r="B2527" s="25" t="s">
        <v>2604</v>
      </c>
      <c r="C2527" s="25" t="s">
        <v>21</v>
      </c>
      <c r="D2527" s="25">
        <v>81</v>
      </c>
      <c r="E2527" s="25" t="s">
        <v>12</v>
      </c>
      <c r="F2527" s="25" t="s">
        <v>768</v>
      </c>
      <c r="G2527" s="224">
        <v>200</v>
      </c>
      <c r="H2527" s="25" t="s">
        <v>2544</v>
      </c>
    </row>
    <row r="2528" spans="1:8" ht="21" customHeight="1">
      <c r="A2528" s="25">
        <v>2526</v>
      </c>
      <c r="B2528" s="25" t="s">
        <v>2605</v>
      </c>
      <c r="C2528" s="25" t="s">
        <v>21</v>
      </c>
      <c r="D2528" s="25">
        <v>80</v>
      </c>
      <c r="E2528" s="25" t="s">
        <v>12</v>
      </c>
      <c r="F2528" s="25" t="s">
        <v>768</v>
      </c>
      <c r="G2528" s="224">
        <v>200</v>
      </c>
      <c r="H2528" s="25" t="s">
        <v>2544</v>
      </c>
    </row>
    <row r="2529" spans="1:8" ht="21" customHeight="1">
      <c r="A2529" s="25">
        <v>2527</v>
      </c>
      <c r="B2529" s="25" t="s">
        <v>2606</v>
      </c>
      <c r="C2529" s="25" t="s">
        <v>10</v>
      </c>
      <c r="D2529" s="25">
        <v>83</v>
      </c>
      <c r="E2529" s="25" t="s">
        <v>18</v>
      </c>
      <c r="F2529" s="25" t="s">
        <v>13</v>
      </c>
      <c r="G2529" s="224">
        <v>200</v>
      </c>
      <c r="H2529" s="25" t="s">
        <v>2544</v>
      </c>
    </row>
    <row r="2530" spans="1:8" ht="21" customHeight="1">
      <c r="A2530" s="25">
        <v>2528</v>
      </c>
      <c r="B2530" s="25" t="s">
        <v>2607</v>
      </c>
      <c r="C2530" s="25" t="s">
        <v>21</v>
      </c>
      <c r="D2530" s="25">
        <v>80</v>
      </c>
      <c r="E2530" s="25" t="s">
        <v>18</v>
      </c>
      <c r="F2530" s="25" t="s">
        <v>606</v>
      </c>
      <c r="G2530" s="224">
        <v>200</v>
      </c>
      <c r="H2530" s="25" t="s">
        <v>2544</v>
      </c>
    </row>
    <row r="2531" spans="1:8" ht="21" customHeight="1">
      <c r="A2531" s="25">
        <v>2529</v>
      </c>
      <c r="B2531" s="25" t="s">
        <v>2608</v>
      </c>
      <c r="C2531" s="25" t="s">
        <v>21</v>
      </c>
      <c r="D2531" s="25">
        <v>80</v>
      </c>
      <c r="E2531" s="25" t="s">
        <v>12</v>
      </c>
      <c r="F2531" s="25" t="s">
        <v>606</v>
      </c>
      <c r="G2531" s="224">
        <v>200</v>
      </c>
      <c r="H2531" s="25" t="s">
        <v>2544</v>
      </c>
    </row>
    <row r="2532" spans="1:8" ht="21" customHeight="1">
      <c r="A2532" s="25">
        <v>2530</v>
      </c>
      <c r="B2532" s="25" t="s">
        <v>2609</v>
      </c>
      <c r="C2532" s="25" t="s">
        <v>10</v>
      </c>
      <c r="D2532" s="25">
        <v>80</v>
      </c>
      <c r="E2532" s="25" t="s">
        <v>12</v>
      </c>
      <c r="F2532" s="25" t="s">
        <v>606</v>
      </c>
      <c r="G2532" s="224">
        <v>200</v>
      </c>
      <c r="H2532" s="25" t="s">
        <v>2544</v>
      </c>
    </row>
    <row r="2533" spans="1:8" ht="21" customHeight="1">
      <c r="A2533" s="25">
        <v>2531</v>
      </c>
      <c r="B2533" s="25" t="s">
        <v>2610</v>
      </c>
      <c r="C2533" s="25" t="s">
        <v>21</v>
      </c>
      <c r="D2533" s="25">
        <v>81</v>
      </c>
      <c r="E2533" s="25" t="s">
        <v>18</v>
      </c>
      <c r="F2533" s="25" t="s">
        <v>606</v>
      </c>
      <c r="G2533" s="224">
        <v>200</v>
      </c>
      <c r="H2533" s="25" t="s">
        <v>2544</v>
      </c>
    </row>
    <row r="2534" spans="1:8" ht="21" customHeight="1">
      <c r="A2534" s="25">
        <v>2532</v>
      </c>
      <c r="B2534" s="25" t="s">
        <v>2611</v>
      </c>
      <c r="C2534" s="25" t="s">
        <v>21</v>
      </c>
      <c r="D2534" s="25">
        <v>80</v>
      </c>
      <c r="E2534" s="25" t="s">
        <v>18</v>
      </c>
      <c r="F2534" s="25" t="s">
        <v>606</v>
      </c>
      <c r="G2534" s="224">
        <v>200</v>
      </c>
      <c r="H2534" s="25" t="s">
        <v>2544</v>
      </c>
    </row>
    <row r="2535" spans="1:8" ht="21" customHeight="1">
      <c r="A2535" s="25">
        <v>2533</v>
      </c>
      <c r="B2535" s="25" t="s">
        <v>2612</v>
      </c>
      <c r="C2535" s="25" t="s">
        <v>10</v>
      </c>
      <c r="D2535" s="25">
        <v>80</v>
      </c>
      <c r="E2535" s="25" t="s">
        <v>18</v>
      </c>
      <c r="F2535" s="25" t="s">
        <v>606</v>
      </c>
      <c r="G2535" s="224">
        <v>200</v>
      </c>
      <c r="H2535" s="25" t="s">
        <v>2544</v>
      </c>
    </row>
    <row r="2536" spans="1:8" ht="21" customHeight="1">
      <c r="A2536" s="25">
        <v>2534</v>
      </c>
      <c r="B2536" s="25" t="s">
        <v>2613</v>
      </c>
      <c r="C2536" s="25" t="s">
        <v>21</v>
      </c>
      <c r="D2536" s="25">
        <v>80</v>
      </c>
      <c r="E2536" s="25" t="s">
        <v>12</v>
      </c>
      <c r="F2536" s="25" t="s">
        <v>606</v>
      </c>
      <c r="G2536" s="224">
        <v>200</v>
      </c>
      <c r="H2536" s="25" t="s">
        <v>2544</v>
      </c>
    </row>
    <row r="2537" spans="1:8" ht="21" customHeight="1">
      <c r="A2537" s="25">
        <v>2535</v>
      </c>
      <c r="B2537" s="25" t="s">
        <v>2614</v>
      </c>
      <c r="C2537" s="25" t="s">
        <v>21</v>
      </c>
      <c r="D2537" s="25">
        <v>81</v>
      </c>
      <c r="E2537" s="25" t="s">
        <v>18</v>
      </c>
      <c r="F2537" s="25" t="s">
        <v>606</v>
      </c>
      <c r="G2537" s="224">
        <v>200</v>
      </c>
      <c r="H2537" s="25" t="s">
        <v>2544</v>
      </c>
    </row>
    <row r="2538" spans="1:8" ht="21" customHeight="1">
      <c r="A2538" s="25">
        <v>2536</v>
      </c>
      <c r="B2538" s="25" t="s">
        <v>2615</v>
      </c>
      <c r="C2538" s="25" t="s">
        <v>21</v>
      </c>
      <c r="D2538" s="25">
        <v>80</v>
      </c>
      <c r="E2538" s="25" t="s">
        <v>12</v>
      </c>
      <c r="F2538" s="25" t="s">
        <v>606</v>
      </c>
      <c r="G2538" s="224">
        <v>200</v>
      </c>
      <c r="H2538" s="25" t="s">
        <v>2544</v>
      </c>
    </row>
    <row r="2539" spans="1:8" ht="21" customHeight="1">
      <c r="A2539" s="25">
        <v>2537</v>
      </c>
      <c r="B2539" s="25" t="s">
        <v>2616</v>
      </c>
      <c r="C2539" s="25" t="s">
        <v>21</v>
      </c>
      <c r="D2539" s="25">
        <v>81</v>
      </c>
      <c r="E2539" s="25" t="s">
        <v>18</v>
      </c>
      <c r="F2539" s="25" t="s">
        <v>606</v>
      </c>
      <c r="G2539" s="224">
        <v>200</v>
      </c>
      <c r="H2539" s="25" t="s">
        <v>2544</v>
      </c>
    </row>
    <row r="2540" spans="1:8" ht="21" customHeight="1">
      <c r="A2540" s="25">
        <v>2538</v>
      </c>
      <c r="B2540" s="25" t="s">
        <v>2617</v>
      </c>
      <c r="C2540" s="25" t="s">
        <v>21</v>
      </c>
      <c r="D2540" s="25">
        <v>80</v>
      </c>
      <c r="E2540" s="25" t="s">
        <v>18</v>
      </c>
      <c r="F2540" s="25" t="s">
        <v>541</v>
      </c>
      <c r="G2540" s="224">
        <v>200</v>
      </c>
      <c r="H2540" s="25" t="s">
        <v>2544</v>
      </c>
    </row>
    <row r="2541" spans="1:8" ht="21" customHeight="1">
      <c r="A2541" s="25">
        <v>2539</v>
      </c>
      <c r="B2541" s="25" t="s">
        <v>2618</v>
      </c>
      <c r="C2541" s="25" t="s">
        <v>21</v>
      </c>
      <c r="D2541" s="25">
        <v>88</v>
      </c>
      <c r="E2541" s="25" t="s">
        <v>18</v>
      </c>
      <c r="F2541" s="25" t="s">
        <v>541</v>
      </c>
      <c r="G2541" s="224">
        <v>200</v>
      </c>
      <c r="H2541" s="25" t="s">
        <v>2544</v>
      </c>
    </row>
    <row r="2542" spans="1:8" ht="21" customHeight="1">
      <c r="A2542" s="25">
        <v>2540</v>
      </c>
      <c r="B2542" s="25" t="s">
        <v>2619</v>
      </c>
      <c r="C2542" s="25" t="s">
        <v>10</v>
      </c>
      <c r="D2542" s="25">
        <v>80</v>
      </c>
      <c r="E2542" s="25" t="s">
        <v>18</v>
      </c>
      <c r="F2542" s="25" t="s">
        <v>1923</v>
      </c>
      <c r="G2542" s="224">
        <v>200</v>
      </c>
      <c r="H2542" s="25" t="s">
        <v>2544</v>
      </c>
    </row>
    <row r="2543" spans="1:8" ht="21" customHeight="1">
      <c r="A2543" s="25">
        <v>2541</v>
      </c>
      <c r="B2543" s="25" t="s">
        <v>2620</v>
      </c>
      <c r="C2543" s="25" t="s">
        <v>21</v>
      </c>
      <c r="D2543" s="25">
        <v>80</v>
      </c>
      <c r="E2543" s="25" t="s">
        <v>18</v>
      </c>
      <c r="F2543" s="25" t="s">
        <v>1347</v>
      </c>
      <c r="G2543" s="224">
        <v>200</v>
      </c>
      <c r="H2543" s="25" t="s">
        <v>2544</v>
      </c>
    </row>
    <row r="2544" spans="1:8" ht="21" customHeight="1">
      <c r="A2544" s="25">
        <v>2542</v>
      </c>
      <c r="B2544" s="25" t="s">
        <v>2621</v>
      </c>
      <c r="C2544" s="25" t="s">
        <v>21</v>
      </c>
      <c r="D2544" s="25">
        <v>80</v>
      </c>
      <c r="E2544" s="25" t="s">
        <v>12</v>
      </c>
      <c r="F2544" s="25" t="s">
        <v>1347</v>
      </c>
      <c r="G2544" s="224">
        <v>200</v>
      </c>
      <c r="H2544" s="25" t="s">
        <v>2544</v>
      </c>
    </row>
    <row r="2545" spans="1:8" ht="21" customHeight="1">
      <c r="A2545" s="25">
        <v>2543</v>
      </c>
      <c r="B2545" s="25" t="s">
        <v>2622</v>
      </c>
      <c r="C2545" s="25" t="s">
        <v>21</v>
      </c>
      <c r="D2545" s="25">
        <v>81</v>
      </c>
      <c r="E2545" s="25" t="s">
        <v>18</v>
      </c>
      <c r="F2545" s="25" t="s">
        <v>1347</v>
      </c>
      <c r="G2545" s="224">
        <v>200</v>
      </c>
      <c r="H2545" s="25" t="s">
        <v>2544</v>
      </c>
    </row>
    <row r="2546" spans="1:8" ht="21" customHeight="1">
      <c r="A2546" s="25">
        <v>2544</v>
      </c>
      <c r="B2546" s="25" t="s">
        <v>2623</v>
      </c>
      <c r="C2546" s="25" t="s">
        <v>21</v>
      </c>
      <c r="D2546" s="25">
        <v>80</v>
      </c>
      <c r="E2546" s="25" t="s">
        <v>18</v>
      </c>
      <c r="F2546" s="25" t="s">
        <v>1347</v>
      </c>
      <c r="G2546" s="224">
        <v>200</v>
      </c>
      <c r="H2546" s="25" t="s">
        <v>2544</v>
      </c>
    </row>
    <row r="2547" spans="1:8" ht="21" customHeight="1">
      <c r="A2547" s="25">
        <v>2545</v>
      </c>
      <c r="B2547" s="25" t="s">
        <v>2624</v>
      </c>
      <c r="C2547" s="25" t="s">
        <v>10</v>
      </c>
      <c r="D2547" s="25">
        <v>85</v>
      </c>
      <c r="E2547" s="25" t="s">
        <v>18</v>
      </c>
      <c r="F2547" s="25" t="s">
        <v>1347</v>
      </c>
      <c r="G2547" s="224">
        <v>200</v>
      </c>
      <c r="H2547" s="25" t="s">
        <v>2544</v>
      </c>
    </row>
    <row r="2548" spans="1:8" ht="21" customHeight="1">
      <c r="A2548" s="25">
        <v>2546</v>
      </c>
      <c r="B2548" s="25" t="s">
        <v>2625</v>
      </c>
      <c r="C2548" s="25" t="e">
        <f>IF(MOD(MID(#REF!,17,1),2),"男","女")</f>
        <v>#REF!</v>
      </c>
      <c r="D2548" s="25">
        <v>87</v>
      </c>
      <c r="E2548" s="25" t="s">
        <v>18</v>
      </c>
      <c r="F2548" s="25" t="s">
        <v>304</v>
      </c>
      <c r="G2548" s="224">
        <v>200</v>
      </c>
      <c r="H2548" s="25" t="s">
        <v>2544</v>
      </c>
    </row>
    <row r="2549" spans="1:8" ht="21" customHeight="1">
      <c r="A2549" s="25">
        <v>2547</v>
      </c>
      <c r="B2549" s="25" t="s">
        <v>2626</v>
      </c>
      <c r="C2549" s="25" t="e">
        <f>IF(MOD(MID(#REF!,17,1),2),"男","女")</f>
        <v>#REF!</v>
      </c>
      <c r="D2549" s="25">
        <v>81</v>
      </c>
      <c r="E2549" s="25" t="s">
        <v>18</v>
      </c>
      <c r="F2549" s="25" t="s">
        <v>304</v>
      </c>
      <c r="G2549" s="224">
        <v>200</v>
      </c>
      <c r="H2549" s="25" t="s">
        <v>2544</v>
      </c>
    </row>
    <row r="2550" spans="1:8" ht="21" customHeight="1">
      <c r="A2550" s="25">
        <v>2548</v>
      </c>
      <c r="B2550" s="25" t="s">
        <v>2627</v>
      </c>
      <c r="C2550" s="25" t="e">
        <f>IF(MOD(MID(#REF!,17,1),2),"男","女")</f>
        <v>#REF!</v>
      </c>
      <c r="D2550" s="25">
        <v>83</v>
      </c>
      <c r="E2550" s="25" t="s">
        <v>18</v>
      </c>
      <c r="F2550" s="25" t="s">
        <v>304</v>
      </c>
      <c r="G2550" s="224">
        <v>200</v>
      </c>
      <c r="H2550" s="25" t="s">
        <v>2544</v>
      </c>
    </row>
    <row r="2551" spans="1:8" ht="21" customHeight="1">
      <c r="A2551" s="25">
        <v>2549</v>
      </c>
      <c r="B2551" s="25" t="s">
        <v>2628</v>
      </c>
      <c r="C2551" s="25" t="e">
        <f>IF(MOD(MID(#REF!,17,1),2),"男","女")</f>
        <v>#REF!</v>
      </c>
      <c r="D2551" s="25">
        <v>80</v>
      </c>
      <c r="E2551" s="25" t="s">
        <v>18</v>
      </c>
      <c r="F2551" s="25" t="s">
        <v>304</v>
      </c>
      <c r="G2551" s="224">
        <v>200</v>
      </c>
      <c r="H2551" s="25" t="s">
        <v>2544</v>
      </c>
    </row>
    <row r="2552" spans="1:8" ht="21" customHeight="1">
      <c r="A2552" s="25">
        <v>2550</v>
      </c>
      <c r="B2552" s="25" t="s">
        <v>2629</v>
      </c>
      <c r="C2552" s="25" t="e">
        <f>IF(MOD(MID(#REF!,17,1),2),"男","女")</f>
        <v>#REF!</v>
      </c>
      <c r="D2552" s="25">
        <v>82</v>
      </c>
      <c r="E2552" s="25" t="s">
        <v>18</v>
      </c>
      <c r="F2552" s="25" t="s">
        <v>304</v>
      </c>
      <c r="G2552" s="224">
        <v>200</v>
      </c>
      <c r="H2552" s="25" t="s">
        <v>2544</v>
      </c>
    </row>
    <row r="2553" spans="1:8" ht="21" customHeight="1">
      <c r="A2553" s="25">
        <v>2551</v>
      </c>
      <c r="B2553" s="25" t="s">
        <v>2630</v>
      </c>
      <c r="C2553" s="25" t="e">
        <f>IF(MOD(MID(#REF!,17,1),2),"男","女")</f>
        <v>#REF!</v>
      </c>
      <c r="D2553" s="25">
        <v>81</v>
      </c>
      <c r="E2553" s="25" t="s">
        <v>18</v>
      </c>
      <c r="F2553" s="25" t="s">
        <v>304</v>
      </c>
      <c r="G2553" s="224">
        <v>200</v>
      </c>
      <c r="H2553" s="25" t="s">
        <v>2544</v>
      </c>
    </row>
    <row r="2554" spans="1:8" ht="21" customHeight="1">
      <c r="A2554" s="25">
        <v>2552</v>
      </c>
      <c r="B2554" s="25" t="s">
        <v>2631</v>
      </c>
      <c r="C2554" s="25" t="e">
        <f>IF(MOD(MID(#REF!,17,1),2),"男","女")</f>
        <v>#REF!</v>
      </c>
      <c r="D2554" s="25">
        <v>80</v>
      </c>
      <c r="E2554" s="25" t="s">
        <v>18</v>
      </c>
      <c r="F2554" s="25" t="s">
        <v>304</v>
      </c>
      <c r="G2554" s="224">
        <v>200</v>
      </c>
      <c r="H2554" s="25" t="s">
        <v>2544</v>
      </c>
    </row>
    <row r="2555" spans="1:8" ht="21" customHeight="1">
      <c r="A2555" s="25">
        <v>2553</v>
      </c>
      <c r="B2555" s="25" t="s">
        <v>2632</v>
      </c>
      <c r="C2555" s="25" t="e">
        <f>IF(MOD(MID(#REF!,17,1),2),"男","女")</f>
        <v>#REF!</v>
      </c>
      <c r="D2555" s="25">
        <v>91</v>
      </c>
      <c r="E2555" s="25" t="s">
        <v>18</v>
      </c>
      <c r="F2555" s="25" t="s">
        <v>304</v>
      </c>
      <c r="G2555" s="224">
        <v>200</v>
      </c>
      <c r="H2555" s="25" t="s">
        <v>2544</v>
      </c>
    </row>
    <row r="2556" spans="1:8" ht="21" customHeight="1">
      <c r="A2556" s="25">
        <v>2554</v>
      </c>
      <c r="B2556" s="25" t="s">
        <v>2633</v>
      </c>
      <c r="C2556" s="25" t="e">
        <f>IF(MOD(MID(#REF!,17,1),2),"男","女")</f>
        <v>#REF!</v>
      </c>
      <c r="D2556" s="25">
        <v>82</v>
      </c>
      <c r="E2556" s="25" t="s">
        <v>18</v>
      </c>
      <c r="F2556" s="25" t="s">
        <v>304</v>
      </c>
      <c r="G2556" s="224">
        <v>200</v>
      </c>
      <c r="H2556" s="25" t="s">
        <v>2544</v>
      </c>
    </row>
    <row r="2557" spans="1:8" ht="21" customHeight="1">
      <c r="A2557" s="25">
        <v>2555</v>
      </c>
      <c r="B2557" s="25" t="s">
        <v>2634</v>
      </c>
      <c r="C2557" s="25" t="e">
        <f>IF(MOD(MID(#REF!,17,1),2),"男","女")</f>
        <v>#REF!</v>
      </c>
      <c r="D2557" s="25">
        <v>81</v>
      </c>
      <c r="E2557" s="25" t="s">
        <v>12</v>
      </c>
      <c r="F2557" s="25" t="s">
        <v>304</v>
      </c>
      <c r="G2557" s="224">
        <v>200</v>
      </c>
      <c r="H2557" s="25" t="s">
        <v>2544</v>
      </c>
    </row>
    <row r="2558" spans="1:8" ht="21" customHeight="1">
      <c r="A2558" s="25">
        <v>2556</v>
      </c>
      <c r="B2558" s="25" t="s">
        <v>2635</v>
      </c>
      <c r="C2558" s="25" t="e">
        <f>IF(MOD(MID(#REF!,17,1),2),"男","女")</f>
        <v>#REF!</v>
      </c>
      <c r="D2558" s="25">
        <v>81</v>
      </c>
      <c r="E2558" s="25" t="s">
        <v>12</v>
      </c>
      <c r="F2558" s="25" t="s">
        <v>304</v>
      </c>
      <c r="G2558" s="224">
        <v>200</v>
      </c>
      <c r="H2558" s="25" t="s">
        <v>2544</v>
      </c>
    </row>
    <row r="2559" spans="1:8" ht="21" customHeight="1">
      <c r="A2559" s="25">
        <v>2557</v>
      </c>
      <c r="B2559" s="25" t="s">
        <v>2636</v>
      </c>
      <c r="C2559" s="25" t="e">
        <f>IF(MOD(MID(#REF!,17,1),2),"男","女")</f>
        <v>#REF!</v>
      </c>
      <c r="D2559" s="25">
        <v>80</v>
      </c>
      <c r="E2559" s="25" t="s">
        <v>12</v>
      </c>
      <c r="F2559" s="25" t="s">
        <v>304</v>
      </c>
      <c r="G2559" s="224">
        <v>200</v>
      </c>
      <c r="H2559" s="25" t="s">
        <v>2544</v>
      </c>
    </row>
    <row r="2560" spans="1:8" ht="21" customHeight="1">
      <c r="A2560" s="25">
        <v>2558</v>
      </c>
      <c r="B2560" s="25" t="s">
        <v>2637</v>
      </c>
      <c r="C2560" s="25" t="e">
        <f>IF(MOD(MID(#REF!,17,1),2),"男","女")</f>
        <v>#REF!</v>
      </c>
      <c r="D2560" s="25">
        <v>80</v>
      </c>
      <c r="E2560" s="25" t="s">
        <v>12</v>
      </c>
      <c r="F2560" s="25" t="s">
        <v>304</v>
      </c>
      <c r="G2560" s="224">
        <v>200</v>
      </c>
      <c r="H2560" s="25" t="s">
        <v>2544</v>
      </c>
    </row>
    <row r="2561" spans="1:8" ht="21" customHeight="1">
      <c r="A2561" s="25">
        <v>2559</v>
      </c>
      <c r="B2561" s="25" t="s">
        <v>2638</v>
      </c>
      <c r="C2561" s="25" t="e">
        <f>IF(MOD(MID(#REF!,17,1),2),"男","女")</f>
        <v>#REF!</v>
      </c>
      <c r="D2561" s="25">
        <v>80</v>
      </c>
      <c r="E2561" s="25" t="s">
        <v>12</v>
      </c>
      <c r="F2561" s="25" t="s">
        <v>304</v>
      </c>
      <c r="G2561" s="224">
        <v>200</v>
      </c>
      <c r="H2561" s="25" t="s">
        <v>2544</v>
      </c>
    </row>
    <row r="2562" spans="1:8" ht="21" customHeight="1">
      <c r="A2562" s="25">
        <v>2560</v>
      </c>
      <c r="B2562" s="25" t="s">
        <v>2639</v>
      </c>
      <c r="C2562" s="25" t="s">
        <v>21</v>
      </c>
      <c r="D2562" s="25">
        <v>81</v>
      </c>
      <c r="E2562" s="25" t="s">
        <v>12</v>
      </c>
      <c r="F2562" s="25" t="s">
        <v>841</v>
      </c>
      <c r="G2562" s="224">
        <v>200</v>
      </c>
      <c r="H2562" s="25" t="s">
        <v>2544</v>
      </c>
    </row>
    <row r="2563" spans="1:8" ht="21" customHeight="1">
      <c r="A2563" s="25">
        <v>2561</v>
      </c>
      <c r="B2563" s="25" t="s">
        <v>2640</v>
      </c>
      <c r="C2563" s="25" t="s">
        <v>21</v>
      </c>
      <c r="D2563" s="25">
        <v>80</v>
      </c>
      <c r="E2563" s="25" t="s">
        <v>12</v>
      </c>
      <c r="F2563" s="25" t="s">
        <v>841</v>
      </c>
      <c r="G2563" s="224">
        <v>200</v>
      </c>
      <c r="H2563" s="25" t="s">
        <v>2544</v>
      </c>
    </row>
    <row r="2564" spans="1:8" ht="21" customHeight="1">
      <c r="A2564" s="25">
        <v>2562</v>
      </c>
      <c r="B2564" s="25" t="s">
        <v>2641</v>
      </c>
      <c r="C2564" s="25" t="s">
        <v>21</v>
      </c>
      <c r="D2564" s="25">
        <v>83</v>
      </c>
      <c r="E2564" s="25" t="s">
        <v>18</v>
      </c>
      <c r="F2564" s="25" t="s">
        <v>841</v>
      </c>
      <c r="G2564" s="224">
        <v>200</v>
      </c>
      <c r="H2564" s="25" t="s">
        <v>2544</v>
      </c>
    </row>
    <row r="2565" spans="1:8" ht="21" customHeight="1">
      <c r="A2565" s="25">
        <v>2563</v>
      </c>
      <c r="B2565" s="25" t="s">
        <v>2642</v>
      </c>
      <c r="C2565" s="25" t="s">
        <v>21</v>
      </c>
      <c r="D2565" s="25">
        <v>80</v>
      </c>
      <c r="E2565" s="25" t="s">
        <v>18</v>
      </c>
      <c r="F2565" s="25" t="s">
        <v>841</v>
      </c>
      <c r="G2565" s="224">
        <v>200</v>
      </c>
      <c r="H2565" s="25" t="s">
        <v>2544</v>
      </c>
    </row>
    <row r="2566" spans="1:8" ht="21" customHeight="1">
      <c r="A2566" s="25">
        <v>2564</v>
      </c>
      <c r="B2566" s="25" t="s">
        <v>2643</v>
      </c>
      <c r="C2566" s="25" t="s">
        <v>10</v>
      </c>
      <c r="D2566" s="25">
        <v>80</v>
      </c>
      <c r="E2566" s="25" t="s">
        <v>18</v>
      </c>
      <c r="F2566" s="25" t="s">
        <v>841</v>
      </c>
      <c r="G2566" s="224">
        <v>200</v>
      </c>
      <c r="H2566" s="25" t="s">
        <v>2544</v>
      </c>
    </row>
    <row r="2567" spans="1:8" ht="21" customHeight="1">
      <c r="A2567" s="25">
        <v>2565</v>
      </c>
      <c r="B2567" s="25" t="s">
        <v>2644</v>
      </c>
      <c r="C2567" s="25" t="s">
        <v>21</v>
      </c>
      <c r="D2567" s="25">
        <v>80</v>
      </c>
      <c r="E2567" s="25" t="s">
        <v>18</v>
      </c>
      <c r="F2567" s="25" t="s">
        <v>841</v>
      </c>
      <c r="G2567" s="224">
        <v>200</v>
      </c>
      <c r="H2567" s="25" t="s">
        <v>2544</v>
      </c>
    </row>
    <row r="2568" spans="1:8" ht="21" customHeight="1">
      <c r="A2568" s="25">
        <v>2566</v>
      </c>
      <c r="B2568" s="25" t="s">
        <v>2645</v>
      </c>
      <c r="C2568" s="25" t="s">
        <v>10</v>
      </c>
      <c r="D2568" s="25" t="s">
        <v>11</v>
      </c>
      <c r="E2568" s="25" t="s">
        <v>18</v>
      </c>
      <c r="F2568" s="25" t="s">
        <v>524</v>
      </c>
      <c r="G2568" s="224" t="s">
        <v>14</v>
      </c>
      <c r="H2568" s="25" t="s">
        <v>2646</v>
      </c>
    </row>
    <row r="2569" spans="1:8" ht="21" customHeight="1">
      <c r="A2569" s="25">
        <v>2567</v>
      </c>
      <c r="B2569" s="25" t="s">
        <v>2647</v>
      </c>
      <c r="C2569" s="25" t="s">
        <v>10</v>
      </c>
      <c r="D2569" s="25">
        <v>90</v>
      </c>
      <c r="E2569" s="25" t="s">
        <v>18</v>
      </c>
      <c r="F2569" s="25" t="s">
        <v>304</v>
      </c>
      <c r="G2569" s="224">
        <v>200</v>
      </c>
      <c r="H2569" s="25" t="s">
        <v>2646</v>
      </c>
    </row>
    <row r="2570" spans="1:8" ht="21" customHeight="1">
      <c r="A2570" s="25">
        <v>2568</v>
      </c>
      <c r="B2570" s="25" t="s">
        <v>2648</v>
      </c>
      <c r="C2570" s="25" t="s">
        <v>21</v>
      </c>
      <c r="D2570" s="25">
        <v>90</v>
      </c>
      <c r="E2570" s="25" t="s">
        <v>18</v>
      </c>
      <c r="F2570" s="25" t="s">
        <v>127</v>
      </c>
      <c r="G2570" s="224">
        <v>200</v>
      </c>
      <c r="H2570" s="25" t="s">
        <v>2646</v>
      </c>
    </row>
    <row r="2571" spans="1:8" ht="21" customHeight="1">
      <c r="A2571" s="25">
        <v>2569</v>
      </c>
      <c r="B2571" s="25" t="s">
        <v>2649</v>
      </c>
      <c r="C2571" s="25" t="s">
        <v>21</v>
      </c>
      <c r="D2571" s="25">
        <v>80</v>
      </c>
      <c r="E2571" s="25" t="s">
        <v>18</v>
      </c>
      <c r="F2571" s="25" t="s">
        <v>127</v>
      </c>
      <c r="G2571" s="224">
        <v>200</v>
      </c>
      <c r="H2571" s="25" t="s">
        <v>2646</v>
      </c>
    </row>
    <row r="2572" spans="1:8" ht="21" customHeight="1">
      <c r="A2572" s="25">
        <v>2570</v>
      </c>
      <c r="B2572" s="25" t="s">
        <v>2650</v>
      </c>
      <c r="C2572" s="25" t="s">
        <v>10</v>
      </c>
      <c r="D2572" s="25">
        <v>81</v>
      </c>
      <c r="E2572" s="25" t="s">
        <v>18</v>
      </c>
      <c r="F2572" s="25" t="s">
        <v>524</v>
      </c>
      <c r="G2572" s="224">
        <v>200</v>
      </c>
      <c r="H2572" s="25" t="s">
        <v>2646</v>
      </c>
    </row>
    <row r="2573" spans="1:8" ht="21" customHeight="1">
      <c r="A2573" s="25">
        <v>2571</v>
      </c>
      <c r="B2573" s="25" t="s">
        <v>2651</v>
      </c>
      <c r="C2573" s="25" t="s">
        <v>21</v>
      </c>
      <c r="D2573" s="25">
        <v>80</v>
      </c>
      <c r="E2573" s="25" t="s">
        <v>12</v>
      </c>
      <c r="F2573" s="25" t="s">
        <v>1833</v>
      </c>
      <c r="G2573" s="224">
        <v>200</v>
      </c>
      <c r="H2573" s="25" t="s">
        <v>2646</v>
      </c>
    </row>
    <row r="2574" spans="1:8" ht="21" customHeight="1">
      <c r="A2574" s="25">
        <v>2572</v>
      </c>
      <c r="B2574" s="25" t="s">
        <v>2652</v>
      </c>
      <c r="C2574" s="25" t="s">
        <v>10</v>
      </c>
      <c r="D2574" s="25">
        <v>80</v>
      </c>
      <c r="E2574" s="25" t="s">
        <v>18</v>
      </c>
      <c r="F2574" s="25" t="s">
        <v>943</v>
      </c>
      <c r="G2574" s="224">
        <v>200</v>
      </c>
      <c r="H2574" s="25" t="s">
        <v>2646</v>
      </c>
    </row>
    <row r="2575" spans="1:8" ht="21" customHeight="1">
      <c r="A2575" s="25">
        <v>2573</v>
      </c>
      <c r="B2575" s="25" t="s">
        <v>2653</v>
      </c>
      <c r="C2575" s="25" t="s">
        <v>10</v>
      </c>
      <c r="D2575" s="25">
        <v>84</v>
      </c>
      <c r="E2575" s="25" t="s">
        <v>18</v>
      </c>
      <c r="F2575" s="25" t="s">
        <v>943</v>
      </c>
      <c r="G2575" s="224">
        <v>200</v>
      </c>
      <c r="H2575" s="25" t="s">
        <v>2646</v>
      </c>
    </row>
    <row r="2576" spans="1:8" ht="21" customHeight="1">
      <c r="A2576" s="25">
        <v>2574</v>
      </c>
      <c r="B2576" s="25" t="s">
        <v>2654</v>
      </c>
      <c r="C2576" s="25" t="s">
        <v>21</v>
      </c>
      <c r="D2576" s="25">
        <v>80</v>
      </c>
      <c r="E2576" s="25" t="s">
        <v>18</v>
      </c>
      <c r="F2576" s="25" t="s">
        <v>943</v>
      </c>
      <c r="G2576" s="224">
        <v>200</v>
      </c>
      <c r="H2576" s="25" t="s">
        <v>2646</v>
      </c>
    </row>
    <row r="2577" spans="1:8" ht="21" customHeight="1">
      <c r="A2577" s="25">
        <v>2575</v>
      </c>
      <c r="B2577" s="25" t="s">
        <v>2655</v>
      </c>
      <c r="C2577" s="25" t="s">
        <v>10</v>
      </c>
      <c r="D2577" s="25">
        <v>81</v>
      </c>
      <c r="E2577" s="25" t="s">
        <v>18</v>
      </c>
      <c r="F2577" s="25" t="s">
        <v>943</v>
      </c>
      <c r="G2577" s="224">
        <v>200</v>
      </c>
      <c r="H2577" s="25" t="s">
        <v>2646</v>
      </c>
    </row>
    <row r="2578" spans="1:8" ht="21" customHeight="1">
      <c r="A2578" s="25">
        <v>2576</v>
      </c>
      <c r="B2578" s="25" t="s">
        <v>2656</v>
      </c>
      <c r="C2578" s="25" t="s">
        <v>10</v>
      </c>
      <c r="D2578" s="25">
        <v>81</v>
      </c>
      <c r="E2578" s="25" t="s">
        <v>18</v>
      </c>
      <c r="F2578" s="25" t="s">
        <v>943</v>
      </c>
      <c r="G2578" s="224">
        <v>200</v>
      </c>
      <c r="H2578" s="25" t="s">
        <v>2646</v>
      </c>
    </row>
    <row r="2579" spans="1:8" ht="21" customHeight="1">
      <c r="A2579" s="25">
        <v>2577</v>
      </c>
      <c r="B2579" s="25" t="s">
        <v>2657</v>
      </c>
      <c r="C2579" s="25" t="s">
        <v>10</v>
      </c>
      <c r="D2579" s="25">
        <v>80</v>
      </c>
      <c r="E2579" s="25" t="s">
        <v>18</v>
      </c>
      <c r="F2579" s="25" t="s">
        <v>943</v>
      </c>
      <c r="G2579" s="224">
        <v>200</v>
      </c>
      <c r="H2579" s="25" t="s">
        <v>2646</v>
      </c>
    </row>
    <row r="2580" spans="1:8" ht="21" customHeight="1">
      <c r="A2580" s="25">
        <v>2578</v>
      </c>
      <c r="B2580" s="25" t="s">
        <v>2658</v>
      </c>
      <c r="C2580" s="25" t="s">
        <v>21</v>
      </c>
      <c r="D2580" s="25">
        <v>81</v>
      </c>
      <c r="E2580" s="25" t="s">
        <v>18</v>
      </c>
      <c r="F2580" s="25" t="s">
        <v>943</v>
      </c>
      <c r="G2580" s="224">
        <v>200</v>
      </c>
      <c r="H2580" s="25" t="s">
        <v>2646</v>
      </c>
    </row>
    <row r="2581" spans="1:8" ht="21" customHeight="1">
      <c r="A2581" s="25">
        <v>2579</v>
      </c>
      <c r="B2581" s="25" t="s">
        <v>2659</v>
      </c>
      <c r="C2581" s="25" t="s">
        <v>10</v>
      </c>
      <c r="D2581" s="25">
        <v>80</v>
      </c>
      <c r="E2581" s="25" t="s">
        <v>18</v>
      </c>
      <c r="F2581" s="25" t="s">
        <v>246</v>
      </c>
      <c r="G2581" s="224">
        <v>200</v>
      </c>
      <c r="H2581" s="25" t="s">
        <v>2646</v>
      </c>
    </row>
    <row r="2582" spans="1:8" ht="21" customHeight="1">
      <c r="A2582" s="25">
        <v>2580</v>
      </c>
      <c r="B2582" s="25" t="s">
        <v>2660</v>
      </c>
      <c r="C2582" s="25" t="s">
        <v>10</v>
      </c>
      <c r="D2582" s="25">
        <v>83</v>
      </c>
      <c r="E2582" s="25" t="s">
        <v>18</v>
      </c>
      <c r="F2582" s="25" t="s">
        <v>246</v>
      </c>
      <c r="G2582" s="224">
        <v>200</v>
      </c>
      <c r="H2582" s="25" t="s">
        <v>2646</v>
      </c>
    </row>
    <row r="2583" spans="1:8" ht="21" customHeight="1">
      <c r="A2583" s="25">
        <v>2581</v>
      </c>
      <c r="B2583" s="25" t="s">
        <v>2661</v>
      </c>
      <c r="C2583" s="25" t="s">
        <v>10</v>
      </c>
      <c r="D2583" s="25">
        <v>81</v>
      </c>
      <c r="E2583" s="25" t="s">
        <v>18</v>
      </c>
      <c r="F2583" s="25" t="s">
        <v>246</v>
      </c>
      <c r="G2583" s="224">
        <v>200</v>
      </c>
      <c r="H2583" s="25" t="s">
        <v>2646</v>
      </c>
    </row>
    <row r="2584" spans="1:8" ht="21" customHeight="1">
      <c r="A2584" s="25">
        <v>2582</v>
      </c>
      <c r="B2584" s="25" t="s">
        <v>2662</v>
      </c>
      <c r="C2584" s="25" t="s">
        <v>21</v>
      </c>
      <c r="D2584" s="25">
        <v>80</v>
      </c>
      <c r="E2584" s="25" t="s">
        <v>18</v>
      </c>
      <c r="F2584" s="25" t="s">
        <v>246</v>
      </c>
      <c r="G2584" s="224">
        <v>200</v>
      </c>
      <c r="H2584" s="25" t="s">
        <v>2646</v>
      </c>
    </row>
    <row r="2585" spans="1:8" ht="21" customHeight="1">
      <c r="A2585" s="25">
        <v>2583</v>
      </c>
      <c r="B2585" s="25" t="s">
        <v>2663</v>
      </c>
      <c r="C2585" s="25" t="s">
        <v>21</v>
      </c>
      <c r="D2585" s="25">
        <v>81</v>
      </c>
      <c r="E2585" s="25" t="s">
        <v>18</v>
      </c>
      <c r="F2585" s="25" t="s">
        <v>246</v>
      </c>
      <c r="G2585" s="224">
        <v>200</v>
      </c>
      <c r="H2585" s="25" t="s">
        <v>2646</v>
      </c>
    </row>
    <row r="2586" spans="1:8" ht="21" customHeight="1">
      <c r="A2586" s="25">
        <v>2584</v>
      </c>
      <c r="B2586" s="25" t="s">
        <v>2664</v>
      </c>
      <c r="C2586" s="25" t="s">
        <v>21</v>
      </c>
      <c r="D2586" s="25">
        <v>80</v>
      </c>
      <c r="E2586" s="25" t="s">
        <v>18</v>
      </c>
      <c r="F2586" s="25" t="s">
        <v>13</v>
      </c>
      <c r="G2586" s="224">
        <v>200</v>
      </c>
      <c r="H2586" s="25" t="s">
        <v>2646</v>
      </c>
    </row>
    <row r="2587" spans="1:8" ht="21" customHeight="1">
      <c r="A2587" s="25">
        <v>2585</v>
      </c>
      <c r="B2587" s="25" t="s">
        <v>2665</v>
      </c>
      <c r="C2587" s="25" t="s">
        <v>21</v>
      </c>
      <c r="D2587" s="25">
        <v>87</v>
      </c>
      <c r="E2587" s="25" t="s">
        <v>18</v>
      </c>
      <c r="F2587" s="25" t="s">
        <v>1047</v>
      </c>
      <c r="G2587" s="224">
        <v>200</v>
      </c>
      <c r="H2587" s="25" t="s">
        <v>2646</v>
      </c>
    </row>
    <row r="2588" spans="1:8" ht="21" customHeight="1">
      <c r="A2588" s="25">
        <v>2586</v>
      </c>
      <c r="B2588" s="25" t="s">
        <v>2666</v>
      </c>
      <c r="C2588" s="25" t="s">
        <v>10</v>
      </c>
      <c r="D2588" s="25">
        <v>80</v>
      </c>
      <c r="E2588" s="25" t="s">
        <v>18</v>
      </c>
      <c r="F2588" s="25" t="s">
        <v>1047</v>
      </c>
      <c r="G2588" s="224">
        <v>200</v>
      </c>
      <c r="H2588" s="25" t="s">
        <v>2646</v>
      </c>
    </row>
    <row r="2589" spans="1:8" ht="21" customHeight="1">
      <c r="A2589" s="25">
        <v>2587</v>
      </c>
      <c r="B2589" s="25" t="s">
        <v>2667</v>
      </c>
      <c r="C2589" s="25" t="s">
        <v>21</v>
      </c>
      <c r="D2589" s="25">
        <v>80</v>
      </c>
      <c r="E2589" s="25" t="s">
        <v>12</v>
      </c>
      <c r="F2589" s="25" t="s">
        <v>1347</v>
      </c>
      <c r="G2589" s="224">
        <v>200</v>
      </c>
      <c r="H2589" s="25" t="s">
        <v>2646</v>
      </c>
    </row>
    <row r="2590" spans="1:8" ht="21" customHeight="1">
      <c r="A2590" s="25">
        <v>2588</v>
      </c>
      <c r="B2590" s="25" t="s">
        <v>2668</v>
      </c>
      <c r="C2590" s="25" t="s">
        <v>21</v>
      </c>
      <c r="D2590" s="25">
        <v>80</v>
      </c>
      <c r="E2590" s="25" t="s">
        <v>12</v>
      </c>
      <c r="F2590" s="25" t="s">
        <v>1923</v>
      </c>
      <c r="G2590" s="224">
        <v>200</v>
      </c>
      <c r="H2590" s="25" t="s">
        <v>2646</v>
      </c>
    </row>
    <row r="2591" spans="1:8" ht="21" customHeight="1">
      <c r="A2591" s="25">
        <v>2589</v>
      </c>
      <c r="B2591" s="25" t="s">
        <v>2669</v>
      </c>
      <c r="C2591" s="25" t="s">
        <v>10</v>
      </c>
      <c r="D2591" s="25">
        <v>81</v>
      </c>
      <c r="E2591" s="25" t="s">
        <v>18</v>
      </c>
      <c r="F2591" s="25" t="s">
        <v>1923</v>
      </c>
      <c r="G2591" s="224">
        <v>200</v>
      </c>
      <c r="H2591" s="25" t="s">
        <v>2646</v>
      </c>
    </row>
    <row r="2592" spans="1:8" ht="21" customHeight="1">
      <c r="A2592" s="25">
        <v>2590</v>
      </c>
      <c r="B2592" s="25" t="s">
        <v>2670</v>
      </c>
      <c r="C2592" s="25" t="s">
        <v>21</v>
      </c>
      <c r="D2592" s="25">
        <v>81</v>
      </c>
      <c r="E2592" s="25" t="s">
        <v>18</v>
      </c>
      <c r="F2592" s="25" t="s">
        <v>1923</v>
      </c>
      <c r="G2592" s="224">
        <v>200</v>
      </c>
      <c r="H2592" s="25" t="s">
        <v>2646</v>
      </c>
    </row>
    <row r="2593" spans="1:8" ht="21" customHeight="1">
      <c r="A2593" s="25">
        <v>2591</v>
      </c>
      <c r="B2593" s="25" t="s">
        <v>2671</v>
      </c>
      <c r="C2593" s="25" t="s">
        <v>10</v>
      </c>
      <c r="D2593" s="25">
        <v>82</v>
      </c>
      <c r="E2593" s="25" t="s">
        <v>18</v>
      </c>
      <c r="F2593" s="25" t="s">
        <v>1923</v>
      </c>
      <c r="G2593" s="224">
        <v>200</v>
      </c>
      <c r="H2593" s="25" t="s">
        <v>2646</v>
      </c>
    </row>
    <row r="2594" spans="1:8" ht="21" customHeight="1">
      <c r="A2594" s="25">
        <v>2592</v>
      </c>
      <c r="B2594" s="25" t="s">
        <v>2672</v>
      </c>
      <c r="C2594" s="25" t="s">
        <v>21</v>
      </c>
      <c r="D2594" s="25">
        <v>80</v>
      </c>
      <c r="E2594" s="25" t="s">
        <v>18</v>
      </c>
      <c r="F2594" s="25" t="s">
        <v>1923</v>
      </c>
      <c r="G2594" s="224">
        <v>200</v>
      </c>
      <c r="H2594" s="25" t="s">
        <v>2646</v>
      </c>
    </row>
    <row r="2595" spans="1:8" ht="21" customHeight="1">
      <c r="A2595" s="25">
        <v>2593</v>
      </c>
      <c r="B2595" s="25" t="s">
        <v>2673</v>
      </c>
      <c r="C2595" s="25" t="s">
        <v>21</v>
      </c>
      <c r="D2595" s="25">
        <v>89</v>
      </c>
      <c r="E2595" s="25" t="s">
        <v>18</v>
      </c>
      <c r="F2595" s="25" t="s">
        <v>2316</v>
      </c>
      <c r="G2595" s="224">
        <v>200</v>
      </c>
      <c r="H2595" s="25" t="s">
        <v>2646</v>
      </c>
    </row>
    <row r="2596" spans="1:8" ht="21" customHeight="1">
      <c r="A2596" s="25">
        <v>2594</v>
      </c>
      <c r="B2596" s="25" t="s">
        <v>2674</v>
      </c>
      <c r="C2596" s="25" t="s">
        <v>10</v>
      </c>
      <c r="D2596" s="25">
        <v>90</v>
      </c>
      <c r="E2596" s="25" t="s">
        <v>18</v>
      </c>
      <c r="F2596" s="25" t="s">
        <v>2316</v>
      </c>
      <c r="G2596" s="224">
        <v>200</v>
      </c>
      <c r="H2596" s="25" t="s">
        <v>2646</v>
      </c>
    </row>
    <row r="2597" spans="1:8" ht="21" customHeight="1">
      <c r="A2597" s="25">
        <v>2595</v>
      </c>
      <c r="B2597" s="25" t="s">
        <v>2675</v>
      </c>
      <c r="C2597" s="25" t="s">
        <v>21</v>
      </c>
      <c r="D2597" s="25">
        <v>90</v>
      </c>
      <c r="E2597" s="25" t="s">
        <v>18</v>
      </c>
      <c r="F2597" s="25" t="s">
        <v>2316</v>
      </c>
      <c r="G2597" s="224">
        <v>200</v>
      </c>
      <c r="H2597" s="25" t="s">
        <v>2646</v>
      </c>
    </row>
    <row r="2598" spans="1:8" ht="21" customHeight="1">
      <c r="A2598" s="25">
        <v>2596</v>
      </c>
      <c r="B2598" s="25" t="s">
        <v>2676</v>
      </c>
      <c r="C2598" s="25" t="s">
        <v>21</v>
      </c>
      <c r="D2598" s="25">
        <v>80</v>
      </c>
      <c r="E2598" s="25" t="s">
        <v>12</v>
      </c>
      <c r="F2598" s="25" t="s">
        <v>1122</v>
      </c>
      <c r="G2598" s="224">
        <v>200</v>
      </c>
      <c r="H2598" s="25" t="s">
        <v>2646</v>
      </c>
    </row>
    <row r="2599" spans="1:8" ht="21" customHeight="1">
      <c r="A2599" s="25">
        <v>2597</v>
      </c>
      <c r="B2599" s="25" t="s">
        <v>2677</v>
      </c>
      <c r="C2599" s="25" t="s">
        <v>21</v>
      </c>
      <c r="D2599" s="25">
        <v>80</v>
      </c>
      <c r="E2599" s="25" t="s">
        <v>18</v>
      </c>
      <c r="F2599" s="25" t="s">
        <v>1122</v>
      </c>
      <c r="G2599" s="224">
        <v>200</v>
      </c>
      <c r="H2599" s="25" t="s">
        <v>2646</v>
      </c>
    </row>
    <row r="2600" spans="1:8" ht="21" customHeight="1">
      <c r="A2600" s="25">
        <v>2598</v>
      </c>
      <c r="B2600" s="25" t="s">
        <v>2678</v>
      </c>
      <c r="C2600" s="25" t="s">
        <v>10</v>
      </c>
      <c r="D2600" s="25">
        <v>80</v>
      </c>
      <c r="E2600" s="25" t="s">
        <v>18</v>
      </c>
      <c r="F2600" s="25" t="s">
        <v>1122</v>
      </c>
      <c r="G2600" s="224">
        <v>200</v>
      </c>
      <c r="H2600" s="25" t="s">
        <v>2646</v>
      </c>
    </row>
    <row r="2601" spans="1:8" ht="21" customHeight="1">
      <c r="A2601" s="25">
        <v>2599</v>
      </c>
      <c r="B2601" s="25" t="s">
        <v>2679</v>
      </c>
      <c r="C2601" s="25" t="s">
        <v>21</v>
      </c>
      <c r="D2601" s="25">
        <v>80</v>
      </c>
      <c r="E2601" s="25" t="s">
        <v>18</v>
      </c>
      <c r="F2601" s="25" t="s">
        <v>1122</v>
      </c>
      <c r="G2601" s="224">
        <v>200</v>
      </c>
      <c r="H2601" s="25" t="s">
        <v>2646</v>
      </c>
    </row>
    <row r="2602" spans="1:8" ht="21" customHeight="1">
      <c r="A2602" s="25">
        <v>2600</v>
      </c>
      <c r="B2602" s="25" t="s">
        <v>2680</v>
      </c>
      <c r="C2602" s="25" t="s">
        <v>21</v>
      </c>
      <c r="D2602" s="25" t="s">
        <v>11</v>
      </c>
      <c r="E2602" s="25" t="s">
        <v>12</v>
      </c>
      <c r="F2602" s="25" t="s">
        <v>841</v>
      </c>
      <c r="G2602" s="224" t="s">
        <v>14</v>
      </c>
      <c r="H2602" s="25" t="s">
        <v>2646</v>
      </c>
    </row>
    <row r="2603" spans="1:8" ht="21" customHeight="1">
      <c r="A2603" s="25">
        <v>2601</v>
      </c>
      <c r="B2603" s="25" t="s">
        <v>2681</v>
      </c>
      <c r="C2603" s="25" t="s">
        <v>21</v>
      </c>
      <c r="D2603" s="25">
        <v>80</v>
      </c>
      <c r="E2603" s="25" t="s">
        <v>12</v>
      </c>
      <c r="F2603" s="25" t="s">
        <v>841</v>
      </c>
      <c r="G2603" s="224">
        <v>200</v>
      </c>
      <c r="H2603" s="25" t="s">
        <v>2646</v>
      </c>
    </row>
    <row r="2604" spans="1:8" ht="21" customHeight="1">
      <c r="A2604" s="25">
        <v>2602</v>
      </c>
      <c r="B2604" s="25" t="s">
        <v>2682</v>
      </c>
      <c r="C2604" s="25" t="s">
        <v>21</v>
      </c>
      <c r="D2604" s="25">
        <v>81</v>
      </c>
      <c r="E2604" s="25" t="s">
        <v>12</v>
      </c>
      <c r="F2604" s="25" t="s">
        <v>841</v>
      </c>
      <c r="G2604" s="224">
        <v>200</v>
      </c>
      <c r="H2604" s="25" t="s">
        <v>2646</v>
      </c>
    </row>
    <row r="2605" spans="1:8" ht="21" customHeight="1">
      <c r="A2605" s="25">
        <v>2603</v>
      </c>
      <c r="B2605" s="25" t="s">
        <v>2683</v>
      </c>
      <c r="C2605" s="25" t="s">
        <v>10</v>
      </c>
      <c r="D2605" s="25">
        <v>80</v>
      </c>
      <c r="E2605" s="25" t="s">
        <v>18</v>
      </c>
      <c r="F2605" s="25" t="s">
        <v>712</v>
      </c>
      <c r="G2605" s="224">
        <v>200</v>
      </c>
      <c r="H2605" s="25" t="s">
        <v>2646</v>
      </c>
    </row>
    <row r="2606" spans="1:8" ht="21" customHeight="1">
      <c r="A2606" s="25">
        <v>2604</v>
      </c>
      <c r="B2606" s="25" t="s">
        <v>2684</v>
      </c>
      <c r="C2606" s="25" t="s">
        <v>10</v>
      </c>
      <c r="D2606" s="25">
        <v>87</v>
      </c>
      <c r="E2606" s="25" t="s">
        <v>18</v>
      </c>
      <c r="F2606" s="25" t="s">
        <v>712</v>
      </c>
      <c r="G2606" s="224">
        <v>200</v>
      </c>
      <c r="H2606" s="25" t="s">
        <v>2646</v>
      </c>
    </row>
    <row r="2607" spans="1:8" ht="21" customHeight="1">
      <c r="A2607" s="25">
        <v>2605</v>
      </c>
      <c r="B2607" s="25" t="s">
        <v>2685</v>
      </c>
      <c r="C2607" s="25" t="s">
        <v>21</v>
      </c>
      <c r="D2607" s="25">
        <v>80</v>
      </c>
      <c r="E2607" s="25" t="s">
        <v>18</v>
      </c>
      <c r="F2607" s="25" t="s">
        <v>712</v>
      </c>
      <c r="G2607" s="224">
        <v>200</v>
      </c>
      <c r="H2607" s="25" t="s">
        <v>2646</v>
      </c>
    </row>
    <row r="2608" spans="1:8" ht="21" customHeight="1">
      <c r="A2608" s="25">
        <v>2606</v>
      </c>
      <c r="B2608" s="25" t="s">
        <v>2686</v>
      </c>
      <c r="C2608" s="25" t="s">
        <v>21</v>
      </c>
      <c r="D2608" s="25">
        <v>86</v>
      </c>
      <c r="E2608" s="25" t="s">
        <v>18</v>
      </c>
      <c r="F2608" s="25" t="s">
        <v>712</v>
      </c>
      <c r="G2608" s="224">
        <v>200</v>
      </c>
      <c r="H2608" s="25" t="s">
        <v>2646</v>
      </c>
    </row>
    <row r="2609" spans="1:8" ht="21" customHeight="1">
      <c r="A2609" s="25">
        <v>2607</v>
      </c>
      <c r="B2609" s="25" t="s">
        <v>2687</v>
      </c>
      <c r="C2609" s="25" t="s">
        <v>21</v>
      </c>
      <c r="D2609" s="25">
        <v>80</v>
      </c>
      <c r="E2609" s="25" t="s">
        <v>12</v>
      </c>
      <c r="F2609" s="25" t="s">
        <v>451</v>
      </c>
      <c r="G2609" s="224">
        <v>200</v>
      </c>
      <c r="H2609" s="25" t="s">
        <v>2646</v>
      </c>
    </row>
    <row r="2610" spans="1:8" ht="21" customHeight="1">
      <c r="A2610" s="25">
        <v>2608</v>
      </c>
      <c r="B2610" s="25" t="s">
        <v>2688</v>
      </c>
      <c r="C2610" s="25" t="s">
        <v>21</v>
      </c>
      <c r="D2610" s="25">
        <v>80</v>
      </c>
      <c r="E2610" s="25" t="s">
        <v>18</v>
      </c>
      <c r="F2610" s="25" t="s">
        <v>1218</v>
      </c>
      <c r="G2610" s="224">
        <v>200</v>
      </c>
      <c r="H2610" s="25" t="s">
        <v>2646</v>
      </c>
    </row>
    <row r="2611" spans="1:8" ht="21" customHeight="1">
      <c r="A2611" s="25">
        <v>2609</v>
      </c>
      <c r="B2611" s="25" t="s">
        <v>2689</v>
      </c>
      <c r="C2611" s="25" t="s">
        <v>10</v>
      </c>
      <c r="D2611" s="25">
        <v>80</v>
      </c>
      <c r="E2611" s="25" t="s">
        <v>18</v>
      </c>
      <c r="F2611" s="25" t="s">
        <v>1218</v>
      </c>
      <c r="G2611" s="224">
        <v>200</v>
      </c>
      <c r="H2611" s="25" t="s">
        <v>2646</v>
      </c>
    </row>
    <row r="2612" spans="1:8" ht="21" customHeight="1">
      <c r="A2612" s="25">
        <v>2610</v>
      </c>
      <c r="B2612" s="25" t="s">
        <v>2690</v>
      </c>
      <c r="C2612" s="25" t="s">
        <v>10</v>
      </c>
      <c r="D2612" s="25">
        <v>80</v>
      </c>
      <c r="E2612" s="25" t="s">
        <v>12</v>
      </c>
      <c r="F2612" s="25" t="s">
        <v>1276</v>
      </c>
      <c r="G2612" s="224">
        <v>200</v>
      </c>
      <c r="H2612" s="25" t="s">
        <v>2691</v>
      </c>
    </row>
    <row r="2613" spans="1:8" ht="21" customHeight="1">
      <c r="A2613" s="25">
        <v>2611</v>
      </c>
      <c r="B2613" s="25" t="s">
        <v>2692</v>
      </c>
      <c r="C2613" s="25" t="s">
        <v>10</v>
      </c>
      <c r="D2613" s="25" t="s">
        <v>17</v>
      </c>
      <c r="E2613" s="25" t="s">
        <v>18</v>
      </c>
      <c r="F2613" s="25" t="s">
        <v>174</v>
      </c>
      <c r="G2613" s="224">
        <v>200</v>
      </c>
      <c r="H2613" s="25" t="s">
        <v>2691</v>
      </c>
    </row>
    <row r="2614" spans="1:8" ht="21" customHeight="1">
      <c r="A2614" s="25">
        <v>2612</v>
      </c>
      <c r="B2614" s="25" t="s">
        <v>2693</v>
      </c>
      <c r="C2614" s="25" t="s">
        <v>21</v>
      </c>
      <c r="D2614" s="25" t="s">
        <v>34</v>
      </c>
      <c r="E2614" s="25" t="s">
        <v>18</v>
      </c>
      <c r="F2614" s="25" t="s">
        <v>174</v>
      </c>
      <c r="G2614" s="224">
        <v>200</v>
      </c>
      <c r="H2614" s="25" t="s">
        <v>2691</v>
      </c>
    </row>
    <row r="2615" spans="1:8" ht="21" customHeight="1">
      <c r="A2615" s="25">
        <v>2613</v>
      </c>
      <c r="B2615" s="25" t="s">
        <v>2694</v>
      </c>
      <c r="C2615" s="25" t="s">
        <v>21</v>
      </c>
      <c r="D2615" s="25">
        <v>80</v>
      </c>
      <c r="E2615" s="25" t="s">
        <v>12</v>
      </c>
      <c r="F2615" s="25" t="s">
        <v>174</v>
      </c>
      <c r="G2615" s="224">
        <v>200</v>
      </c>
    </row>
    <row r="2616" spans="1:8" ht="21" customHeight="1">
      <c r="A2616" s="25">
        <v>2614</v>
      </c>
      <c r="B2616" s="25" t="s">
        <v>2695</v>
      </c>
      <c r="C2616" s="25" t="s">
        <v>10</v>
      </c>
      <c r="D2616" s="25">
        <v>80</v>
      </c>
      <c r="E2616" s="25" t="s">
        <v>18</v>
      </c>
      <c r="F2616" s="25" t="s">
        <v>2022</v>
      </c>
      <c r="G2616" s="224">
        <v>200</v>
      </c>
      <c r="H2616" s="25" t="s">
        <v>2691</v>
      </c>
    </row>
    <row r="2617" spans="1:8" ht="21" customHeight="1">
      <c r="A2617" s="25">
        <v>2615</v>
      </c>
      <c r="B2617" s="25" t="s">
        <v>2696</v>
      </c>
      <c r="C2617" s="25" t="s">
        <v>21</v>
      </c>
      <c r="D2617" s="25">
        <v>80</v>
      </c>
      <c r="E2617" s="25" t="s">
        <v>18</v>
      </c>
      <c r="F2617" s="25" t="s">
        <v>1923</v>
      </c>
      <c r="G2617" s="224">
        <v>200</v>
      </c>
      <c r="H2617" s="25" t="s">
        <v>2691</v>
      </c>
    </row>
    <row r="2618" spans="1:8" ht="21" customHeight="1">
      <c r="A2618" s="25">
        <v>2616</v>
      </c>
      <c r="B2618" s="25" t="s">
        <v>2697</v>
      </c>
      <c r="C2618" s="25" t="s">
        <v>10</v>
      </c>
      <c r="D2618" s="25">
        <v>81</v>
      </c>
      <c r="E2618" s="25" t="s">
        <v>18</v>
      </c>
      <c r="F2618" s="25" t="s">
        <v>1484</v>
      </c>
      <c r="G2618" s="224">
        <v>200</v>
      </c>
      <c r="H2618" s="25" t="s">
        <v>2691</v>
      </c>
    </row>
    <row r="2619" spans="1:8" ht="21" customHeight="1">
      <c r="A2619" s="25">
        <v>2617</v>
      </c>
      <c r="B2619" s="25" t="s">
        <v>2698</v>
      </c>
      <c r="C2619" s="25" t="s">
        <v>21</v>
      </c>
      <c r="D2619" s="25">
        <v>80</v>
      </c>
      <c r="E2619" s="25" t="s">
        <v>12</v>
      </c>
      <c r="F2619" s="25" t="s">
        <v>1484</v>
      </c>
      <c r="G2619" s="224">
        <v>200</v>
      </c>
      <c r="H2619" s="25" t="s">
        <v>2691</v>
      </c>
    </row>
    <row r="2620" spans="1:8" ht="21" customHeight="1">
      <c r="A2620" s="25">
        <v>2618</v>
      </c>
      <c r="B2620" s="25" t="s">
        <v>2699</v>
      </c>
      <c r="C2620" s="25" t="s">
        <v>10</v>
      </c>
      <c r="D2620" s="25">
        <v>86</v>
      </c>
      <c r="E2620" s="25" t="s">
        <v>18</v>
      </c>
      <c r="F2620" s="25" t="s">
        <v>1047</v>
      </c>
      <c r="G2620" s="224">
        <v>200</v>
      </c>
      <c r="H2620" s="25" t="s">
        <v>2691</v>
      </c>
    </row>
    <row r="2621" spans="1:8" ht="21" customHeight="1">
      <c r="A2621" s="25">
        <v>2619</v>
      </c>
      <c r="B2621" s="25" t="s">
        <v>2700</v>
      </c>
      <c r="C2621" s="25" t="s">
        <v>21</v>
      </c>
      <c r="D2621" s="25">
        <v>84</v>
      </c>
      <c r="E2621" s="25" t="s">
        <v>18</v>
      </c>
      <c r="F2621" s="25" t="s">
        <v>943</v>
      </c>
      <c r="G2621" s="224">
        <v>200</v>
      </c>
      <c r="H2621" s="25" t="s">
        <v>2691</v>
      </c>
    </row>
    <row r="2622" spans="1:8" ht="21" customHeight="1">
      <c r="A2622" s="25">
        <v>2620</v>
      </c>
      <c r="B2622" s="25" t="s">
        <v>2701</v>
      </c>
      <c r="C2622" s="25" t="s">
        <v>10</v>
      </c>
      <c r="D2622" s="25">
        <v>80</v>
      </c>
      <c r="E2622" s="25" t="s">
        <v>18</v>
      </c>
      <c r="F2622" s="25" t="s">
        <v>943</v>
      </c>
      <c r="G2622" s="224">
        <v>200</v>
      </c>
      <c r="H2622" s="25" t="s">
        <v>2691</v>
      </c>
    </row>
    <row r="2623" spans="1:8" ht="21" customHeight="1">
      <c r="A2623" s="25">
        <v>2621</v>
      </c>
      <c r="B2623" s="25" t="s">
        <v>2702</v>
      </c>
      <c r="C2623" s="25" t="s">
        <v>21</v>
      </c>
      <c r="D2623" s="25">
        <v>81</v>
      </c>
      <c r="E2623" s="25" t="s">
        <v>18</v>
      </c>
      <c r="F2623" s="25" t="s">
        <v>943</v>
      </c>
      <c r="G2623" s="224">
        <v>200</v>
      </c>
      <c r="H2623" s="25" t="s">
        <v>2691</v>
      </c>
    </row>
    <row r="2624" spans="1:8" ht="21" customHeight="1">
      <c r="A2624" s="25">
        <v>2622</v>
      </c>
      <c r="B2624" s="25" t="s">
        <v>2703</v>
      </c>
      <c r="C2624" s="25" t="s">
        <v>21</v>
      </c>
      <c r="D2624" s="25">
        <v>80</v>
      </c>
      <c r="E2624" s="25" t="s">
        <v>18</v>
      </c>
      <c r="F2624" s="25" t="s">
        <v>1218</v>
      </c>
      <c r="G2624" s="224">
        <v>200</v>
      </c>
      <c r="H2624" s="25" t="s">
        <v>2691</v>
      </c>
    </row>
    <row r="2625" spans="1:8" ht="21" customHeight="1">
      <c r="A2625" s="25">
        <v>2623</v>
      </c>
      <c r="B2625" s="25" t="s">
        <v>2704</v>
      </c>
      <c r="C2625" s="25" t="s">
        <v>21</v>
      </c>
      <c r="D2625" s="25" t="s">
        <v>11</v>
      </c>
      <c r="E2625" s="25" t="s">
        <v>12</v>
      </c>
      <c r="F2625" s="25" t="s">
        <v>1533</v>
      </c>
      <c r="G2625" s="224">
        <v>200</v>
      </c>
      <c r="H2625" s="25" t="s">
        <v>2691</v>
      </c>
    </row>
    <row r="2626" spans="1:8" ht="21" customHeight="1">
      <c r="A2626" s="25">
        <v>2624</v>
      </c>
      <c r="B2626" s="25" t="s">
        <v>2705</v>
      </c>
      <c r="C2626" s="25" t="s">
        <v>21</v>
      </c>
      <c r="D2626" s="25">
        <v>84</v>
      </c>
      <c r="E2626" s="25" t="s">
        <v>18</v>
      </c>
      <c r="F2626" s="25" t="s">
        <v>541</v>
      </c>
      <c r="G2626" s="224">
        <v>200</v>
      </c>
      <c r="H2626" s="25" t="s">
        <v>2691</v>
      </c>
    </row>
    <row r="2627" spans="1:8" ht="21" customHeight="1">
      <c r="A2627" s="25">
        <v>2625</v>
      </c>
      <c r="B2627" s="25" t="s">
        <v>2706</v>
      </c>
      <c r="C2627" s="25" t="s">
        <v>21</v>
      </c>
      <c r="D2627" s="25">
        <v>82</v>
      </c>
      <c r="E2627" s="25" t="s">
        <v>18</v>
      </c>
      <c r="F2627" s="25" t="s">
        <v>174</v>
      </c>
      <c r="G2627" s="224">
        <v>200</v>
      </c>
      <c r="H2627" s="25" t="s">
        <v>2707</v>
      </c>
    </row>
    <row r="2628" spans="1:8" ht="21" customHeight="1">
      <c r="A2628" s="25">
        <v>2626</v>
      </c>
      <c r="B2628" s="25" t="s">
        <v>2708</v>
      </c>
      <c r="C2628" s="25" t="s">
        <v>21</v>
      </c>
      <c r="D2628" s="25">
        <v>92</v>
      </c>
      <c r="E2628" s="25" t="s">
        <v>18</v>
      </c>
      <c r="F2628" s="25" t="s">
        <v>174</v>
      </c>
      <c r="G2628" s="224">
        <v>200</v>
      </c>
      <c r="H2628" s="25" t="s">
        <v>2707</v>
      </c>
    </row>
    <row r="2629" spans="1:8" ht="21" customHeight="1">
      <c r="A2629" s="25">
        <v>2627</v>
      </c>
      <c r="B2629" s="25" t="s">
        <v>2709</v>
      </c>
      <c r="C2629" s="25" t="s">
        <v>21</v>
      </c>
      <c r="D2629" s="25">
        <v>80</v>
      </c>
      <c r="E2629" s="25" t="s">
        <v>18</v>
      </c>
      <c r="F2629" s="25" t="s">
        <v>174</v>
      </c>
      <c r="G2629" s="224">
        <v>200</v>
      </c>
      <c r="H2629" s="25" t="s">
        <v>2707</v>
      </c>
    </row>
    <row r="2630" spans="1:8" ht="21" customHeight="1">
      <c r="A2630" s="25">
        <v>2628</v>
      </c>
      <c r="B2630" s="25" t="s">
        <v>2710</v>
      </c>
      <c r="C2630" s="25" t="s">
        <v>10</v>
      </c>
      <c r="D2630" s="25" t="s">
        <v>11</v>
      </c>
      <c r="E2630" s="25" t="s">
        <v>18</v>
      </c>
      <c r="F2630" s="25" t="s">
        <v>246</v>
      </c>
      <c r="G2630" s="224">
        <v>200</v>
      </c>
      <c r="H2630" s="25" t="s">
        <v>2707</v>
      </c>
    </row>
    <row r="2631" spans="1:8" ht="21" customHeight="1">
      <c r="A2631" s="25">
        <v>2629</v>
      </c>
      <c r="B2631" s="25" t="s">
        <v>2711</v>
      </c>
      <c r="C2631" s="25" t="s">
        <v>10</v>
      </c>
      <c r="D2631" s="25" t="s">
        <v>11</v>
      </c>
      <c r="E2631" s="25" t="s">
        <v>18</v>
      </c>
      <c r="F2631" s="25" t="s">
        <v>246</v>
      </c>
      <c r="G2631" s="224">
        <v>200</v>
      </c>
      <c r="H2631" s="25" t="s">
        <v>2707</v>
      </c>
    </row>
    <row r="2632" spans="1:8" ht="21" customHeight="1">
      <c r="A2632" s="25">
        <v>2630</v>
      </c>
      <c r="B2632" s="25" t="s">
        <v>2712</v>
      </c>
      <c r="C2632" s="25" t="s">
        <v>21</v>
      </c>
      <c r="D2632" s="25" t="s">
        <v>22</v>
      </c>
      <c r="E2632" s="25" t="s">
        <v>18</v>
      </c>
      <c r="F2632" s="25" t="s">
        <v>246</v>
      </c>
      <c r="G2632" s="224">
        <v>200</v>
      </c>
      <c r="H2632" s="25" t="s">
        <v>2707</v>
      </c>
    </row>
    <row r="2633" spans="1:8" ht="21" customHeight="1">
      <c r="A2633" s="25">
        <v>2631</v>
      </c>
      <c r="B2633" s="25" t="s">
        <v>2713</v>
      </c>
      <c r="C2633" s="25" t="s">
        <v>10</v>
      </c>
      <c r="D2633" s="25" t="s">
        <v>34</v>
      </c>
      <c r="E2633" s="25" t="s">
        <v>18</v>
      </c>
      <c r="F2633" s="25" t="s">
        <v>246</v>
      </c>
      <c r="G2633" s="224">
        <v>200</v>
      </c>
      <c r="H2633" s="25" t="s">
        <v>2707</v>
      </c>
    </row>
    <row r="2634" spans="1:8" ht="21" customHeight="1">
      <c r="A2634" s="25">
        <v>2632</v>
      </c>
      <c r="B2634" s="25" t="s">
        <v>2714</v>
      </c>
      <c r="C2634" s="25" t="s">
        <v>10</v>
      </c>
      <c r="D2634" s="25">
        <v>87</v>
      </c>
      <c r="E2634" s="25" t="s">
        <v>18</v>
      </c>
      <c r="F2634" s="25" t="s">
        <v>541</v>
      </c>
      <c r="G2634" s="224">
        <v>200</v>
      </c>
      <c r="H2634" s="25" t="s">
        <v>2707</v>
      </c>
    </row>
    <row r="2635" spans="1:8" ht="21" customHeight="1">
      <c r="A2635" s="25">
        <v>2633</v>
      </c>
      <c r="B2635" s="25" t="s">
        <v>2715</v>
      </c>
      <c r="C2635" s="25" t="s">
        <v>21</v>
      </c>
      <c r="D2635" s="25">
        <v>80</v>
      </c>
      <c r="E2635" s="25" t="s">
        <v>12</v>
      </c>
      <c r="F2635" s="25" t="s">
        <v>1738</v>
      </c>
      <c r="G2635" s="224">
        <v>200</v>
      </c>
      <c r="H2635" s="25" t="s">
        <v>2707</v>
      </c>
    </row>
    <row r="2636" spans="1:8" ht="21" customHeight="1">
      <c r="A2636" s="25">
        <v>2634</v>
      </c>
      <c r="B2636" s="25" t="s">
        <v>2716</v>
      </c>
      <c r="C2636" s="25" t="s">
        <v>21</v>
      </c>
      <c r="D2636" s="25">
        <v>80</v>
      </c>
      <c r="E2636" s="25" t="s">
        <v>12</v>
      </c>
      <c r="F2636" s="25" t="s">
        <v>1738</v>
      </c>
      <c r="G2636" s="224">
        <v>200</v>
      </c>
      <c r="H2636" s="25" t="s">
        <v>2707</v>
      </c>
    </row>
    <row r="2637" spans="1:8" ht="21" customHeight="1">
      <c r="A2637" s="25">
        <v>2635</v>
      </c>
      <c r="B2637" s="25" t="s">
        <v>2717</v>
      </c>
      <c r="C2637" s="25" t="s">
        <v>10</v>
      </c>
      <c r="D2637" s="25">
        <v>84</v>
      </c>
      <c r="E2637" s="25" t="s">
        <v>18</v>
      </c>
      <c r="F2637" s="25" t="s">
        <v>1738</v>
      </c>
      <c r="G2637" s="224">
        <v>200</v>
      </c>
      <c r="H2637" s="25" t="s">
        <v>2707</v>
      </c>
    </row>
    <row r="2638" spans="1:8" ht="21" customHeight="1">
      <c r="A2638" s="25">
        <v>2636</v>
      </c>
      <c r="B2638" s="25" t="s">
        <v>2718</v>
      </c>
      <c r="C2638" s="25" t="s">
        <v>10</v>
      </c>
      <c r="D2638" s="25" t="s">
        <v>11</v>
      </c>
      <c r="E2638" s="25" t="s">
        <v>18</v>
      </c>
      <c r="F2638" s="25" t="s">
        <v>524</v>
      </c>
      <c r="G2638" s="224" t="s">
        <v>14</v>
      </c>
      <c r="H2638" s="25" t="s">
        <v>2707</v>
      </c>
    </row>
    <row r="2639" spans="1:8" ht="21" customHeight="1">
      <c r="A2639" s="25">
        <v>2637</v>
      </c>
      <c r="B2639" s="25" t="s">
        <v>2719</v>
      </c>
      <c r="C2639" s="25" t="s">
        <v>21</v>
      </c>
      <c r="D2639" s="25">
        <v>80</v>
      </c>
      <c r="E2639" s="25" t="s">
        <v>12</v>
      </c>
      <c r="F2639" s="25" t="s">
        <v>13</v>
      </c>
      <c r="G2639" s="224">
        <v>200</v>
      </c>
      <c r="H2639" s="25" t="s">
        <v>2707</v>
      </c>
    </row>
    <row r="2640" spans="1:8" ht="21" customHeight="1">
      <c r="A2640" s="25">
        <v>2638</v>
      </c>
      <c r="B2640" s="25" t="s">
        <v>2720</v>
      </c>
      <c r="C2640" s="25" t="s">
        <v>21</v>
      </c>
      <c r="D2640" s="25">
        <v>80</v>
      </c>
      <c r="E2640" s="25" t="s">
        <v>12</v>
      </c>
      <c r="F2640" s="25" t="s">
        <v>13</v>
      </c>
      <c r="G2640" s="224">
        <v>200</v>
      </c>
      <c r="H2640" s="25" t="s">
        <v>2707</v>
      </c>
    </row>
    <row r="2641" spans="1:8" ht="21" customHeight="1">
      <c r="A2641" s="25">
        <v>2639</v>
      </c>
      <c r="B2641" s="25" t="s">
        <v>2721</v>
      </c>
      <c r="C2641" s="25" t="s">
        <v>10</v>
      </c>
      <c r="D2641" s="25">
        <v>80</v>
      </c>
      <c r="E2641" s="25" t="s">
        <v>18</v>
      </c>
      <c r="F2641" s="25" t="s">
        <v>841</v>
      </c>
      <c r="G2641" s="224">
        <v>200</v>
      </c>
      <c r="H2641" s="25" t="s">
        <v>2707</v>
      </c>
    </row>
    <row r="2642" spans="1:8" ht="21" customHeight="1">
      <c r="A2642" s="25">
        <v>2640</v>
      </c>
      <c r="B2642" s="25" t="s">
        <v>2722</v>
      </c>
      <c r="C2642" s="25" t="s">
        <v>21</v>
      </c>
      <c r="D2642" s="25">
        <v>80</v>
      </c>
      <c r="E2642" s="25" t="s">
        <v>18</v>
      </c>
      <c r="F2642" s="25" t="s">
        <v>841</v>
      </c>
      <c r="G2642" s="224">
        <v>200</v>
      </c>
      <c r="H2642" s="25" t="s">
        <v>2707</v>
      </c>
    </row>
    <row r="2643" spans="1:8" ht="21" customHeight="1">
      <c r="A2643" s="25">
        <v>2641</v>
      </c>
      <c r="B2643" s="25" t="s">
        <v>2723</v>
      </c>
      <c r="C2643" s="25" t="s">
        <v>21</v>
      </c>
      <c r="D2643" s="25">
        <v>80</v>
      </c>
      <c r="E2643" s="25" t="s">
        <v>18</v>
      </c>
      <c r="F2643" s="25" t="s">
        <v>841</v>
      </c>
      <c r="G2643" s="224">
        <v>200</v>
      </c>
      <c r="H2643" s="25" t="s">
        <v>2707</v>
      </c>
    </row>
    <row r="2644" spans="1:8" ht="21" customHeight="1">
      <c r="A2644" s="25">
        <v>2642</v>
      </c>
      <c r="B2644" s="25" t="s">
        <v>2724</v>
      </c>
      <c r="C2644" s="25" t="s">
        <v>21</v>
      </c>
      <c r="D2644" s="25">
        <v>80</v>
      </c>
      <c r="E2644" s="25" t="s">
        <v>18</v>
      </c>
      <c r="F2644" s="25" t="s">
        <v>841</v>
      </c>
      <c r="G2644" s="224">
        <v>200</v>
      </c>
      <c r="H2644" s="25" t="s">
        <v>2707</v>
      </c>
    </row>
    <row r="2645" spans="1:8" ht="21" customHeight="1">
      <c r="A2645" s="25">
        <v>2643</v>
      </c>
      <c r="B2645" s="25" t="s">
        <v>2725</v>
      </c>
      <c r="C2645" s="25" t="s">
        <v>10</v>
      </c>
      <c r="D2645" s="25">
        <v>80</v>
      </c>
      <c r="E2645" s="25" t="s">
        <v>18</v>
      </c>
      <c r="F2645" s="25" t="s">
        <v>841</v>
      </c>
      <c r="G2645" s="224">
        <v>200</v>
      </c>
      <c r="H2645" s="25" t="s">
        <v>2707</v>
      </c>
    </row>
    <row r="2646" spans="1:8" ht="21" customHeight="1">
      <c r="A2646" s="25">
        <v>2644</v>
      </c>
      <c r="B2646" s="25" t="s">
        <v>2726</v>
      </c>
      <c r="C2646" s="25" t="s">
        <v>21</v>
      </c>
      <c r="D2646" s="25">
        <v>80</v>
      </c>
      <c r="E2646" s="25" t="s">
        <v>12</v>
      </c>
      <c r="F2646" s="25" t="s">
        <v>841</v>
      </c>
      <c r="G2646" s="224">
        <v>200</v>
      </c>
      <c r="H2646" s="25" t="s">
        <v>2707</v>
      </c>
    </row>
    <row r="2647" spans="1:8" ht="21" customHeight="1">
      <c r="A2647" s="25">
        <v>2645</v>
      </c>
      <c r="B2647" s="25" t="s">
        <v>2727</v>
      </c>
      <c r="C2647" s="25" t="s">
        <v>21</v>
      </c>
      <c r="D2647" s="25">
        <v>80</v>
      </c>
      <c r="E2647" s="25" t="s">
        <v>12</v>
      </c>
      <c r="F2647" s="25" t="s">
        <v>1276</v>
      </c>
      <c r="G2647" s="224">
        <v>200</v>
      </c>
      <c r="H2647" s="25" t="s">
        <v>2707</v>
      </c>
    </row>
    <row r="2648" spans="1:8" ht="21" customHeight="1">
      <c r="A2648" s="25">
        <v>2646</v>
      </c>
      <c r="B2648" s="25" t="s">
        <v>2728</v>
      </c>
      <c r="C2648" s="25" t="s">
        <v>10</v>
      </c>
      <c r="D2648" s="25" t="s">
        <v>11</v>
      </c>
      <c r="E2648" s="25" t="s">
        <v>18</v>
      </c>
      <c r="F2648" s="25" t="s">
        <v>1414</v>
      </c>
      <c r="G2648" s="224" t="s">
        <v>14</v>
      </c>
      <c r="H2648" s="25" t="s">
        <v>2707</v>
      </c>
    </row>
    <row r="2649" spans="1:8" ht="21" customHeight="1">
      <c r="A2649" s="25">
        <v>2647</v>
      </c>
      <c r="B2649" s="25" t="s">
        <v>2729</v>
      </c>
      <c r="C2649" s="25" t="s">
        <v>21</v>
      </c>
      <c r="D2649" s="25">
        <v>80</v>
      </c>
      <c r="E2649" s="25" t="s">
        <v>18</v>
      </c>
      <c r="F2649" s="25" t="s">
        <v>127</v>
      </c>
      <c r="G2649" s="224">
        <v>200</v>
      </c>
      <c r="H2649" s="25" t="s">
        <v>2730</v>
      </c>
    </row>
    <row r="2650" spans="1:8" ht="21" customHeight="1">
      <c r="A2650" s="25">
        <v>2648</v>
      </c>
      <c r="B2650" s="25" t="s">
        <v>2731</v>
      </c>
      <c r="C2650" s="25" t="s">
        <v>21</v>
      </c>
      <c r="D2650" s="25">
        <v>84</v>
      </c>
      <c r="E2650" s="25" t="s">
        <v>12</v>
      </c>
      <c r="F2650" s="25" t="s">
        <v>1347</v>
      </c>
      <c r="G2650" s="224">
        <v>200</v>
      </c>
      <c r="H2650" s="25" t="s">
        <v>2730</v>
      </c>
    </row>
    <row r="2651" spans="1:8" ht="21" customHeight="1">
      <c r="A2651" s="25">
        <v>2649</v>
      </c>
      <c r="B2651" s="25" t="s">
        <v>2732</v>
      </c>
      <c r="C2651" s="25" t="s">
        <v>21</v>
      </c>
      <c r="D2651" s="25">
        <v>82</v>
      </c>
      <c r="E2651" s="25" t="s">
        <v>12</v>
      </c>
      <c r="F2651" s="25" t="s">
        <v>1347</v>
      </c>
      <c r="G2651" s="224">
        <v>200</v>
      </c>
      <c r="H2651" s="25" t="s">
        <v>2730</v>
      </c>
    </row>
    <row r="2652" spans="1:8" ht="21" customHeight="1">
      <c r="A2652" s="25">
        <v>2650</v>
      </c>
      <c r="B2652" s="25" t="s">
        <v>493</v>
      </c>
      <c r="C2652" s="25" t="s">
        <v>10</v>
      </c>
      <c r="D2652" s="25">
        <v>80</v>
      </c>
      <c r="E2652" s="25" t="s">
        <v>12</v>
      </c>
      <c r="F2652" s="25" t="s">
        <v>174</v>
      </c>
      <c r="G2652" s="224">
        <v>200</v>
      </c>
      <c r="H2652" s="25" t="s">
        <v>2730</v>
      </c>
    </row>
    <row r="2653" spans="1:8" ht="21" customHeight="1">
      <c r="A2653" s="25">
        <v>2651</v>
      </c>
      <c r="B2653" s="25" t="s">
        <v>2733</v>
      </c>
      <c r="C2653" s="25" t="s">
        <v>10</v>
      </c>
      <c r="D2653" s="25">
        <v>80</v>
      </c>
      <c r="E2653" s="25" t="s">
        <v>18</v>
      </c>
      <c r="F2653" s="25" t="s">
        <v>174</v>
      </c>
      <c r="G2653" s="224">
        <v>200</v>
      </c>
      <c r="H2653" s="25" t="s">
        <v>2730</v>
      </c>
    </row>
    <row r="2654" spans="1:8" ht="21" customHeight="1">
      <c r="A2654" s="25">
        <v>2652</v>
      </c>
      <c r="B2654" s="25" t="s">
        <v>2734</v>
      </c>
      <c r="C2654" s="25" t="s">
        <v>10</v>
      </c>
      <c r="D2654" s="25">
        <v>81</v>
      </c>
      <c r="E2654" s="25" t="s">
        <v>18</v>
      </c>
      <c r="F2654" s="25" t="s">
        <v>541</v>
      </c>
      <c r="G2654" s="224">
        <v>200</v>
      </c>
      <c r="H2654" s="25" t="s">
        <v>2730</v>
      </c>
    </row>
    <row r="2655" spans="1:8" ht="21" customHeight="1">
      <c r="A2655" s="25">
        <v>2653</v>
      </c>
      <c r="B2655" s="25" t="s">
        <v>2735</v>
      </c>
      <c r="C2655" s="25" t="s">
        <v>10</v>
      </c>
      <c r="D2655" s="25" t="s">
        <v>11</v>
      </c>
      <c r="E2655" s="25" t="s">
        <v>18</v>
      </c>
      <c r="F2655" s="25" t="s">
        <v>524</v>
      </c>
      <c r="G2655" s="224" t="s">
        <v>14</v>
      </c>
      <c r="H2655" s="25" t="s">
        <v>2730</v>
      </c>
    </row>
    <row r="2656" spans="1:8" ht="21" customHeight="1">
      <c r="A2656" s="25">
        <v>2654</v>
      </c>
      <c r="B2656" s="25" t="s">
        <v>2736</v>
      </c>
      <c r="C2656" s="25" t="s">
        <v>10</v>
      </c>
      <c r="D2656" s="25">
        <v>94</v>
      </c>
      <c r="E2656" s="25" t="s">
        <v>18</v>
      </c>
      <c r="F2656" s="25" t="s">
        <v>1179</v>
      </c>
      <c r="G2656" s="224">
        <v>200</v>
      </c>
      <c r="H2656" s="25" t="s">
        <v>2730</v>
      </c>
    </row>
    <row r="2657" spans="1:8" ht="21" customHeight="1">
      <c r="A2657" s="25">
        <v>2655</v>
      </c>
      <c r="B2657" s="25" t="s">
        <v>2737</v>
      </c>
      <c r="C2657" s="25" t="s">
        <v>21</v>
      </c>
      <c r="D2657" s="25">
        <v>80</v>
      </c>
      <c r="E2657" s="25" t="s">
        <v>18</v>
      </c>
      <c r="F2657" s="25" t="s">
        <v>246</v>
      </c>
      <c r="G2657" s="224">
        <v>200</v>
      </c>
      <c r="H2657" s="25" t="s">
        <v>2730</v>
      </c>
    </row>
    <row r="2658" spans="1:8" ht="21" customHeight="1">
      <c r="A2658" s="25">
        <v>2656</v>
      </c>
      <c r="B2658" s="25" t="s">
        <v>2738</v>
      </c>
      <c r="C2658" s="25" t="s">
        <v>21</v>
      </c>
      <c r="D2658" s="25">
        <v>95</v>
      </c>
      <c r="E2658" s="25" t="s">
        <v>18</v>
      </c>
      <c r="F2658" s="25" t="s">
        <v>246</v>
      </c>
      <c r="G2658" s="224">
        <v>200</v>
      </c>
      <c r="H2658" s="25" t="s">
        <v>2730</v>
      </c>
    </row>
    <row r="2659" spans="1:8" ht="21" customHeight="1">
      <c r="A2659" s="25">
        <v>2657</v>
      </c>
      <c r="B2659" s="25" t="s">
        <v>2739</v>
      </c>
      <c r="C2659" s="25" t="s">
        <v>21</v>
      </c>
      <c r="D2659" s="25">
        <v>80</v>
      </c>
      <c r="E2659" s="25" t="s">
        <v>18</v>
      </c>
      <c r="F2659" s="25" t="s">
        <v>246</v>
      </c>
      <c r="G2659" s="224">
        <v>200</v>
      </c>
      <c r="H2659" s="25" t="s">
        <v>2730</v>
      </c>
    </row>
    <row r="2660" spans="1:8" ht="21" customHeight="1">
      <c r="A2660" s="25">
        <v>2658</v>
      </c>
      <c r="B2660" s="25" t="s">
        <v>2740</v>
      </c>
      <c r="C2660" s="25" t="s">
        <v>21</v>
      </c>
      <c r="D2660" s="25">
        <v>82</v>
      </c>
      <c r="E2660" s="25" t="s">
        <v>18</v>
      </c>
      <c r="F2660" s="25" t="s">
        <v>841</v>
      </c>
      <c r="G2660" s="224">
        <v>200</v>
      </c>
      <c r="H2660" s="25" t="s">
        <v>2730</v>
      </c>
    </row>
    <row r="2661" spans="1:8" ht="21" customHeight="1">
      <c r="A2661" s="25">
        <v>2659</v>
      </c>
      <c r="B2661" s="25" t="s">
        <v>2741</v>
      </c>
      <c r="C2661" s="25" t="s">
        <v>21</v>
      </c>
      <c r="D2661" s="25">
        <v>80</v>
      </c>
      <c r="E2661" s="25" t="s">
        <v>12</v>
      </c>
      <c r="F2661" s="25" t="s">
        <v>451</v>
      </c>
      <c r="G2661" s="224">
        <v>200</v>
      </c>
      <c r="H2661" s="25" t="s">
        <v>2730</v>
      </c>
    </row>
    <row r="2662" spans="1:8" ht="21" customHeight="1">
      <c r="A2662" s="25">
        <v>2660</v>
      </c>
      <c r="B2662" s="25" t="s">
        <v>2742</v>
      </c>
      <c r="C2662" s="25" t="s">
        <v>10</v>
      </c>
      <c r="D2662" s="25">
        <v>92</v>
      </c>
      <c r="E2662" s="25" t="s">
        <v>18</v>
      </c>
      <c r="F2662" s="25" t="s">
        <v>451</v>
      </c>
      <c r="G2662" s="224">
        <v>200</v>
      </c>
      <c r="H2662" s="25" t="s">
        <v>2730</v>
      </c>
    </row>
    <row r="2663" spans="1:8" ht="21" customHeight="1">
      <c r="A2663" s="25">
        <v>2661</v>
      </c>
      <c r="B2663" s="25" t="s">
        <v>2743</v>
      </c>
      <c r="C2663" s="25" t="s">
        <v>21</v>
      </c>
      <c r="D2663" s="25">
        <v>81</v>
      </c>
      <c r="E2663" s="25" t="s">
        <v>18</v>
      </c>
      <c r="F2663" s="25" t="s">
        <v>451</v>
      </c>
      <c r="G2663" s="224">
        <v>200</v>
      </c>
      <c r="H2663" s="25" t="s">
        <v>2730</v>
      </c>
    </row>
    <row r="2664" spans="1:8" ht="21" customHeight="1">
      <c r="A2664" s="25">
        <v>2662</v>
      </c>
      <c r="B2664" s="25" t="s">
        <v>2744</v>
      </c>
      <c r="C2664" s="25" t="s">
        <v>21</v>
      </c>
      <c r="D2664" s="25">
        <v>80</v>
      </c>
      <c r="E2664" s="25" t="s">
        <v>18</v>
      </c>
      <c r="F2664" s="25" t="s">
        <v>451</v>
      </c>
      <c r="G2664" s="224">
        <v>200</v>
      </c>
      <c r="H2664" s="25" t="s">
        <v>2730</v>
      </c>
    </row>
    <row r="2665" spans="1:8" ht="21" customHeight="1">
      <c r="A2665" s="25">
        <v>2663</v>
      </c>
      <c r="B2665" s="25" t="s">
        <v>2745</v>
      </c>
      <c r="C2665" s="25" t="s">
        <v>21</v>
      </c>
      <c r="D2665" s="25">
        <v>80</v>
      </c>
      <c r="E2665" s="25" t="s">
        <v>12</v>
      </c>
      <c r="F2665" s="25" t="s">
        <v>1218</v>
      </c>
      <c r="G2665" s="224">
        <v>200</v>
      </c>
      <c r="H2665" s="25" t="s">
        <v>2730</v>
      </c>
    </row>
    <row r="2666" spans="1:8" ht="21" customHeight="1">
      <c r="A2666" s="25">
        <v>2664</v>
      </c>
      <c r="B2666" s="25" t="s">
        <v>2746</v>
      </c>
      <c r="C2666" s="25" t="s">
        <v>21</v>
      </c>
      <c r="D2666" s="25">
        <v>80</v>
      </c>
      <c r="E2666" s="25" t="s">
        <v>18</v>
      </c>
      <c r="F2666" s="25" t="s">
        <v>1218</v>
      </c>
      <c r="G2666" s="224">
        <v>200</v>
      </c>
      <c r="H2666" s="25" t="s">
        <v>2730</v>
      </c>
    </row>
    <row r="2667" spans="1:8" ht="21" customHeight="1">
      <c r="A2667" s="25">
        <v>2665</v>
      </c>
      <c r="B2667" s="25" t="s">
        <v>2747</v>
      </c>
      <c r="C2667" s="25" t="s">
        <v>21</v>
      </c>
      <c r="D2667" s="25">
        <v>80</v>
      </c>
      <c r="E2667" s="25" t="s">
        <v>18</v>
      </c>
      <c r="F2667" s="25" t="s">
        <v>1218</v>
      </c>
      <c r="G2667" s="224">
        <v>200</v>
      </c>
      <c r="H2667" s="25" t="s">
        <v>2730</v>
      </c>
    </row>
    <row r="2668" spans="1:8" ht="21" customHeight="1">
      <c r="A2668" s="25">
        <v>2666</v>
      </c>
      <c r="B2668" s="25" t="s">
        <v>2748</v>
      </c>
      <c r="C2668" s="25" t="s">
        <v>10</v>
      </c>
      <c r="D2668" s="25">
        <v>80</v>
      </c>
      <c r="E2668" s="25" t="s">
        <v>18</v>
      </c>
      <c r="F2668" s="25" t="s">
        <v>1738</v>
      </c>
      <c r="G2668" s="224">
        <v>200</v>
      </c>
      <c r="H2668" s="25" t="s">
        <v>2730</v>
      </c>
    </row>
    <row r="2669" spans="1:8" ht="21" customHeight="1">
      <c r="A2669" s="25">
        <v>2667</v>
      </c>
      <c r="B2669" s="25" t="s">
        <v>2749</v>
      </c>
      <c r="C2669" s="25" t="s">
        <v>21</v>
      </c>
      <c r="D2669" s="25">
        <v>80</v>
      </c>
      <c r="E2669" s="25" t="s">
        <v>12</v>
      </c>
      <c r="F2669" s="25" t="s">
        <v>1738</v>
      </c>
      <c r="G2669" s="224">
        <v>200</v>
      </c>
      <c r="H2669" s="25" t="s">
        <v>2730</v>
      </c>
    </row>
    <row r="2670" spans="1:8" ht="21" customHeight="1">
      <c r="A2670" s="25">
        <v>2668</v>
      </c>
      <c r="B2670" s="25" t="s">
        <v>2750</v>
      </c>
      <c r="C2670" s="25" t="s">
        <v>10</v>
      </c>
      <c r="D2670" s="25">
        <v>80</v>
      </c>
      <c r="E2670" s="25" t="s">
        <v>18</v>
      </c>
      <c r="F2670" s="25" t="s">
        <v>2116</v>
      </c>
      <c r="G2670" s="224">
        <v>200</v>
      </c>
      <c r="H2670" s="25" t="s">
        <v>2730</v>
      </c>
    </row>
    <row r="2671" spans="1:8" ht="21" customHeight="1">
      <c r="A2671" s="25">
        <v>2669</v>
      </c>
      <c r="B2671" s="25" t="s">
        <v>2751</v>
      </c>
      <c r="C2671" s="25" t="s">
        <v>21</v>
      </c>
      <c r="D2671" s="25">
        <v>80</v>
      </c>
      <c r="E2671" s="25" t="s">
        <v>18</v>
      </c>
      <c r="F2671" s="25" t="s">
        <v>2116</v>
      </c>
      <c r="G2671" s="224">
        <v>200</v>
      </c>
      <c r="H2671" s="25" t="s">
        <v>2730</v>
      </c>
    </row>
    <row r="2672" spans="1:8" ht="21" customHeight="1">
      <c r="A2672" s="25">
        <v>2670</v>
      </c>
      <c r="B2672" s="25" t="s">
        <v>2752</v>
      </c>
      <c r="C2672" s="25" t="s">
        <v>21</v>
      </c>
      <c r="D2672" s="25">
        <v>80</v>
      </c>
      <c r="E2672" s="25" t="s">
        <v>18</v>
      </c>
      <c r="F2672" s="25" t="s">
        <v>13</v>
      </c>
      <c r="G2672" s="224">
        <v>200</v>
      </c>
      <c r="H2672" s="25" t="s">
        <v>2730</v>
      </c>
    </row>
    <row r="2673" spans="1:8" ht="21" customHeight="1">
      <c r="A2673" s="25">
        <v>2671</v>
      </c>
      <c r="B2673" s="25" t="s">
        <v>2753</v>
      </c>
      <c r="C2673" s="25" t="s">
        <v>10</v>
      </c>
      <c r="D2673" s="25">
        <v>80</v>
      </c>
      <c r="E2673" s="25" t="s">
        <v>12</v>
      </c>
      <c r="F2673" s="25" t="s">
        <v>768</v>
      </c>
      <c r="G2673" s="224">
        <v>200</v>
      </c>
      <c r="H2673" s="25" t="s">
        <v>2730</v>
      </c>
    </row>
    <row r="2674" spans="1:8" ht="21" customHeight="1">
      <c r="A2674" s="25">
        <v>2672</v>
      </c>
      <c r="B2674" s="25" t="s">
        <v>2754</v>
      </c>
      <c r="C2674" s="25" t="s">
        <v>21</v>
      </c>
      <c r="D2674" s="25">
        <v>80</v>
      </c>
      <c r="E2674" s="25" t="s">
        <v>12</v>
      </c>
      <c r="F2674" s="25" t="s">
        <v>768</v>
      </c>
      <c r="G2674" s="224">
        <v>200</v>
      </c>
      <c r="H2674" s="25" t="s">
        <v>2730</v>
      </c>
    </row>
    <row r="2675" spans="1:8" ht="21" customHeight="1">
      <c r="A2675" s="25">
        <v>2673</v>
      </c>
      <c r="B2675" s="25" t="s">
        <v>2043</v>
      </c>
      <c r="C2675" s="25" t="s">
        <v>10</v>
      </c>
      <c r="D2675" s="25">
        <v>80</v>
      </c>
      <c r="E2675" s="25" t="s">
        <v>18</v>
      </c>
      <c r="F2675" s="25" t="s">
        <v>369</v>
      </c>
      <c r="G2675" s="224">
        <v>200</v>
      </c>
      <c r="H2675" s="25" t="s">
        <v>2755</v>
      </c>
    </row>
    <row r="2676" spans="1:8" ht="21" customHeight="1">
      <c r="A2676" s="25">
        <v>2674</v>
      </c>
      <c r="B2676" s="25" t="s">
        <v>2756</v>
      </c>
      <c r="C2676" s="25" t="s">
        <v>21</v>
      </c>
      <c r="D2676" s="25">
        <v>80</v>
      </c>
      <c r="E2676" s="25" t="s">
        <v>18</v>
      </c>
      <c r="F2676" s="25" t="s">
        <v>1923</v>
      </c>
      <c r="G2676" s="224">
        <v>200</v>
      </c>
      <c r="H2676" s="25" t="s">
        <v>2755</v>
      </c>
    </row>
    <row r="2677" spans="1:8" ht="21" customHeight="1">
      <c r="A2677" s="25">
        <v>2675</v>
      </c>
      <c r="B2677" s="25" t="s">
        <v>2757</v>
      </c>
      <c r="C2677" s="25" t="s">
        <v>21</v>
      </c>
      <c r="D2677" s="25">
        <v>80</v>
      </c>
      <c r="E2677" s="25" t="s">
        <v>18</v>
      </c>
      <c r="F2677" s="25" t="s">
        <v>1923</v>
      </c>
      <c r="G2677" s="224">
        <v>200</v>
      </c>
      <c r="H2677" s="25" t="s">
        <v>2755</v>
      </c>
    </row>
    <row r="2678" spans="1:8" ht="21" customHeight="1">
      <c r="A2678" s="25">
        <v>2676</v>
      </c>
      <c r="B2678" s="25" t="s">
        <v>2758</v>
      </c>
      <c r="C2678" s="25" t="s">
        <v>21</v>
      </c>
      <c r="D2678" s="25">
        <v>81</v>
      </c>
      <c r="E2678" s="25" t="s">
        <v>18</v>
      </c>
      <c r="F2678" s="25" t="s">
        <v>1347</v>
      </c>
      <c r="G2678" s="224">
        <v>200</v>
      </c>
      <c r="H2678" s="25" t="s">
        <v>2755</v>
      </c>
    </row>
    <row r="2679" spans="1:8" ht="21" customHeight="1">
      <c r="A2679" s="25">
        <v>2677</v>
      </c>
      <c r="B2679" s="25" t="s">
        <v>2759</v>
      </c>
      <c r="C2679" s="25" t="s">
        <v>21</v>
      </c>
      <c r="D2679" s="25">
        <v>82</v>
      </c>
      <c r="E2679" s="25" t="s">
        <v>18</v>
      </c>
      <c r="F2679" s="25" t="s">
        <v>943</v>
      </c>
      <c r="G2679" s="224">
        <v>200</v>
      </c>
      <c r="H2679" s="25" t="s">
        <v>2755</v>
      </c>
    </row>
    <row r="2680" spans="1:8" ht="21" customHeight="1">
      <c r="A2680" s="25">
        <v>2678</v>
      </c>
      <c r="B2680" s="25" t="s">
        <v>2760</v>
      </c>
      <c r="C2680" s="25" t="s">
        <v>10</v>
      </c>
      <c r="D2680" s="25" t="s">
        <v>11</v>
      </c>
      <c r="E2680" s="25" t="s">
        <v>18</v>
      </c>
      <c r="F2680" s="25" t="s">
        <v>1309</v>
      </c>
      <c r="G2680" s="224" t="s">
        <v>14</v>
      </c>
      <c r="H2680" s="25" t="s">
        <v>2755</v>
      </c>
    </row>
    <row r="2681" spans="1:8" ht="21" customHeight="1">
      <c r="A2681" s="25">
        <v>2679</v>
      </c>
      <c r="B2681" s="25" t="s">
        <v>2761</v>
      </c>
      <c r="C2681" s="25" t="s">
        <v>21</v>
      </c>
      <c r="D2681" s="25">
        <v>80</v>
      </c>
      <c r="E2681" s="25" t="s">
        <v>18</v>
      </c>
      <c r="F2681" s="25" t="s">
        <v>1309</v>
      </c>
      <c r="G2681" s="224">
        <v>200</v>
      </c>
      <c r="H2681" s="25" t="s">
        <v>2755</v>
      </c>
    </row>
    <row r="2682" spans="1:8" ht="21" customHeight="1">
      <c r="A2682" s="25">
        <v>2680</v>
      </c>
      <c r="B2682" s="25" t="s">
        <v>2762</v>
      </c>
      <c r="C2682" s="25" t="s">
        <v>21</v>
      </c>
      <c r="D2682" s="25">
        <v>90</v>
      </c>
      <c r="E2682" s="25" t="s">
        <v>18</v>
      </c>
      <c r="F2682" s="25" t="s">
        <v>712</v>
      </c>
      <c r="G2682" s="224">
        <v>200</v>
      </c>
      <c r="H2682" s="25" t="s">
        <v>2755</v>
      </c>
    </row>
    <row r="2683" spans="1:8" ht="21" customHeight="1">
      <c r="A2683" s="25">
        <v>2681</v>
      </c>
      <c r="B2683" s="25" t="s">
        <v>2763</v>
      </c>
      <c r="C2683" s="25" t="s">
        <v>21</v>
      </c>
      <c r="D2683" s="25">
        <v>80</v>
      </c>
      <c r="E2683" s="25" t="s">
        <v>18</v>
      </c>
      <c r="F2683" s="25" t="s">
        <v>712</v>
      </c>
      <c r="G2683" s="224">
        <v>200</v>
      </c>
      <c r="H2683" s="25" t="s">
        <v>2755</v>
      </c>
    </row>
    <row r="2684" spans="1:8" ht="21" customHeight="1">
      <c r="A2684" s="25">
        <v>2682</v>
      </c>
      <c r="B2684" s="25" t="s">
        <v>2764</v>
      </c>
      <c r="C2684" s="25" t="s">
        <v>10</v>
      </c>
      <c r="D2684" s="25">
        <v>80</v>
      </c>
      <c r="E2684" s="25" t="s">
        <v>18</v>
      </c>
      <c r="F2684" s="25" t="s">
        <v>712</v>
      </c>
      <c r="G2684" s="224">
        <v>200</v>
      </c>
      <c r="H2684" s="25" t="s">
        <v>2755</v>
      </c>
    </row>
    <row r="2685" spans="1:8" ht="21" customHeight="1">
      <c r="A2685" s="25">
        <v>2683</v>
      </c>
      <c r="B2685" s="25" t="s">
        <v>2765</v>
      </c>
      <c r="C2685" s="25" t="s">
        <v>10</v>
      </c>
      <c r="D2685" s="25">
        <v>88</v>
      </c>
      <c r="E2685" s="25" t="s">
        <v>18</v>
      </c>
      <c r="F2685" s="25" t="s">
        <v>2116</v>
      </c>
      <c r="G2685" s="224">
        <v>200</v>
      </c>
      <c r="H2685" s="25" t="s">
        <v>2755</v>
      </c>
    </row>
    <row r="2686" spans="1:8" ht="21" customHeight="1">
      <c r="A2686" s="25">
        <v>2684</v>
      </c>
      <c r="B2686" s="25" t="s">
        <v>2766</v>
      </c>
      <c r="C2686" s="25" t="s">
        <v>21</v>
      </c>
      <c r="D2686" s="25">
        <v>80</v>
      </c>
      <c r="E2686" s="25" t="s">
        <v>12</v>
      </c>
      <c r="F2686" s="25" t="s">
        <v>2116</v>
      </c>
      <c r="G2686" s="224">
        <v>200</v>
      </c>
      <c r="H2686" s="25" t="s">
        <v>2755</v>
      </c>
    </row>
    <row r="2687" spans="1:8" ht="21" customHeight="1">
      <c r="A2687" s="25">
        <v>2685</v>
      </c>
      <c r="B2687" s="25" t="s">
        <v>2767</v>
      </c>
      <c r="C2687" s="25" t="s">
        <v>10</v>
      </c>
      <c r="D2687" s="25">
        <v>80</v>
      </c>
      <c r="E2687" s="25" t="s">
        <v>12</v>
      </c>
      <c r="F2687" s="25" t="s">
        <v>841</v>
      </c>
      <c r="G2687" s="224">
        <v>200</v>
      </c>
      <c r="H2687" s="25" t="s">
        <v>2755</v>
      </c>
    </row>
    <row r="2688" spans="1:8" ht="21" customHeight="1">
      <c r="A2688" s="25">
        <v>2686</v>
      </c>
      <c r="B2688" s="25" t="s">
        <v>2768</v>
      </c>
      <c r="C2688" s="25" t="s">
        <v>10</v>
      </c>
      <c r="D2688" s="25">
        <v>80</v>
      </c>
      <c r="E2688" s="25" t="s">
        <v>18</v>
      </c>
      <c r="F2688" s="25" t="s">
        <v>369</v>
      </c>
      <c r="G2688" s="224">
        <v>200</v>
      </c>
      <c r="H2688" s="25" t="s">
        <v>2755</v>
      </c>
    </row>
    <row r="2689" spans="1:8" ht="21" customHeight="1">
      <c r="A2689" s="25">
        <v>2687</v>
      </c>
      <c r="B2689" s="25" t="s">
        <v>2769</v>
      </c>
      <c r="C2689" s="25" t="s">
        <v>21</v>
      </c>
      <c r="D2689" s="25">
        <v>80</v>
      </c>
      <c r="E2689" s="25" t="s">
        <v>18</v>
      </c>
      <c r="F2689" s="25" t="s">
        <v>369</v>
      </c>
      <c r="G2689" s="224">
        <v>200</v>
      </c>
      <c r="H2689" s="25" t="s">
        <v>2755</v>
      </c>
    </row>
    <row r="2690" spans="1:8" ht="21" customHeight="1">
      <c r="A2690" s="25">
        <v>2688</v>
      </c>
      <c r="B2690" s="25" t="s">
        <v>2770</v>
      </c>
      <c r="C2690" s="25" t="s">
        <v>10</v>
      </c>
      <c r="D2690" s="25">
        <v>81</v>
      </c>
      <c r="E2690" s="25" t="s">
        <v>18</v>
      </c>
      <c r="F2690" s="25" t="s">
        <v>174</v>
      </c>
      <c r="G2690" s="224">
        <v>200</v>
      </c>
      <c r="H2690" s="25" t="s">
        <v>2755</v>
      </c>
    </row>
    <row r="2691" spans="1:8" ht="21" customHeight="1">
      <c r="A2691" s="25">
        <v>2689</v>
      </c>
      <c r="B2691" s="25" t="s">
        <v>2771</v>
      </c>
      <c r="C2691" s="25" t="s">
        <v>21</v>
      </c>
      <c r="D2691" s="25">
        <v>92</v>
      </c>
      <c r="E2691" s="25" t="s">
        <v>18</v>
      </c>
      <c r="F2691" s="25" t="s">
        <v>127</v>
      </c>
      <c r="G2691" s="224">
        <v>200</v>
      </c>
      <c r="H2691" s="25" t="s">
        <v>2755</v>
      </c>
    </row>
    <row r="2692" spans="1:8" ht="21" customHeight="1">
      <c r="A2692" s="25">
        <v>2690</v>
      </c>
      <c r="B2692" s="25" t="s">
        <v>2772</v>
      </c>
      <c r="C2692" s="25" t="s">
        <v>21</v>
      </c>
      <c r="D2692" s="25">
        <v>80</v>
      </c>
      <c r="E2692" s="25" t="s">
        <v>12</v>
      </c>
      <c r="F2692" s="25" t="s">
        <v>127</v>
      </c>
      <c r="G2692" s="224">
        <v>200</v>
      </c>
      <c r="H2692" s="25" t="s">
        <v>2755</v>
      </c>
    </row>
    <row r="2693" spans="1:8" ht="21" customHeight="1">
      <c r="A2693" s="25">
        <v>2691</v>
      </c>
      <c r="B2693" s="25" t="s">
        <v>2773</v>
      </c>
      <c r="C2693" s="25" t="s">
        <v>21</v>
      </c>
      <c r="D2693" s="25">
        <v>82</v>
      </c>
      <c r="E2693" s="25" t="s">
        <v>18</v>
      </c>
      <c r="F2693" s="25" t="s">
        <v>2256</v>
      </c>
      <c r="G2693" s="224">
        <v>200</v>
      </c>
      <c r="H2693" s="25" t="s">
        <v>2755</v>
      </c>
    </row>
    <row r="2694" spans="1:8" ht="21" customHeight="1">
      <c r="A2694" s="25">
        <v>2692</v>
      </c>
      <c r="B2694" s="25" t="s">
        <v>2774</v>
      </c>
      <c r="C2694" s="25" t="s">
        <v>10</v>
      </c>
      <c r="D2694" s="25">
        <v>80</v>
      </c>
      <c r="E2694" s="25" t="s">
        <v>18</v>
      </c>
      <c r="F2694" s="25" t="s">
        <v>2256</v>
      </c>
      <c r="G2694" s="224">
        <v>200</v>
      </c>
      <c r="H2694" s="25" t="s">
        <v>2755</v>
      </c>
    </row>
    <row r="2695" spans="1:8" ht="21" customHeight="1">
      <c r="A2695" s="25">
        <v>2693</v>
      </c>
      <c r="B2695" s="25" t="s">
        <v>2775</v>
      </c>
      <c r="C2695" s="25" t="s">
        <v>10</v>
      </c>
      <c r="D2695" s="25">
        <v>80</v>
      </c>
      <c r="E2695" s="25" t="s">
        <v>12</v>
      </c>
      <c r="F2695" s="25" t="s">
        <v>1738</v>
      </c>
      <c r="G2695" s="224">
        <v>200</v>
      </c>
      <c r="H2695" s="25" t="s">
        <v>2755</v>
      </c>
    </row>
    <row r="2696" spans="1:8" ht="21" customHeight="1">
      <c r="A2696" s="25">
        <v>2694</v>
      </c>
      <c r="B2696" s="25" t="s">
        <v>775</v>
      </c>
      <c r="C2696" s="25" t="s">
        <v>10</v>
      </c>
      <c r="D2696" s="25" t="s">
        <v>11</v>
      </c>
      <c r="E2696" s="25" t="s">
        <v>18</v>
      </c>
      <c r="F2696" s="25" t="s">
        <v>1309</v>
      </c>
      <c r="G2696" s="224" t="s">
        <v>14</v>
      </c>
      <c r="H2696" s="25" t="s">
        <v>2776</v>
      </c>
    </row>
    <row r="2697" spans="1:8" ht="21" customHeight="1">
      <c r="A2697" s="25">
        <v>2695</v>
      </c>
      <c r="B2697" s="25" t="s">
        <v>2777</v>
      </c>
      <c r="C2697" s="25" t="s">
        <v>21</v>
      </c>
      <c r="D2697" s="25">
        <v>80</v>
      </c>
      <c r="E2697" s="25" t="s">
        <v>12</v>
      </c>
      <c r="F2697" s="25" t="s">
        <v>1533</v>
      </c>
      <c r="G2697" s="224">
        <v>200</v>
      </c>
      <c r="H2697" s="25" t="s">
        <v>2776</v>
      </c>
    </row>
    <row r="2698" spans="1:8" ht="21" customHeight="1">
      <c r="A2698" s="25">
        <v>2696</v>
      </c>
      <c r="B2698" s="25" t="s">
        <v>2778</v>
      </c>
      <c r="C2698" s="25" t="s">
        <v>10</v>
      </c>
      <c r="D2698" s="25">
        <v>80</v>
      </c>
      <c r="E2698" s="25" t="s">
        <v>12</v>
      </c>
      <c r="F2698" s="25" t="s">
        <v>1833</v>
      </c>
      <c r="G2698" s="224">
        <v>200</v>
      </c>
      <c r="H2698" s="25" t="s">
        <v>2776</v>
      </c>
    </row>
    <row r="2699" spans="1:8" ht="21" customHeight="1">
      <c r="A2699" s="25">
        <v>2697</v>
      </c>
      <c r="B2699" s="25" t="s">
        <v>2779</v>
      </c>
      <c r="C2699" s="25" t="s">
        <v>10</v>
      </c>
      <c r="D2699" s="25">
        <v>89</v>
      </c>
      <c r="E2699" s="25" t="s">
        <v>18</v>
      </c>
      <c r="F2699" s="25" t="s">
        <v>2091</v>
      </c>
      <c r="G2699" s="224">
        <v>200</v>
      </c>
      <c r="H2699" s="25" t="s">
        <v>2776</v>
      </c>
    </row>
    <row r="2700" spans="1:8" ht="21" customHeight="1">
      <c r="A2700" s="25">
        <v>2698</v>
      </c>
      <c r="B2700" s="25" t="s">
        <v>2780</v>
      </c>
      <c r="C2700" s="25" t="s">
        <v>10</v>
      </c>
      <c r="D2700" s="25">
        <v>85</v>
      </c>
      <c r="E2700" s="25" t="s">
        <v>18</v>
      </c>
      <c r="F2700" s="25" t="s">
        <v>943</v>
      </c>
      <c r="G2700" s="224">
        <v>200</v>
      </c>
      <c r="H2700" s="25" t="s">
        <v>2776</v>
      </c>
    </row>
    <row r="2701" spans="1:8" ht="21" customHeight="1">
      <c r="A2701" s="25">
        <v>2699</v>
      </c>
      <c r="B2701" s="25" t="s">
        <v>2781</v>
      </c>
      <c r="C2701" s="25" t="s">
        <v>10</v>
      </c>
      <c r="D2701" s="25">
        <v>80</v>
      </c>
      <c r="E2701" s="25" t="s">
        <v>18</v>
      </c>
      <c r="F2701" s="25" t="s">
        <v>127</v>
      </c>
      <c r="G2701" s="224">
        <v>200</v>
      </c>
      <c r="H2701" s="25" t="s">
        <v>2776</v>
      </c>
    </row>
    <row r="2702" spans="1:8" ht="21" customHeight="1">
      <c r="A2702" s="25">
        <v>2700</v>
      </c>
      <c r="B2702" s="25" t="s">
        <v>2782</v>
      </c>
      <c r="C2702" s="25" t="s">
        <v>21</v>
      </c>
      <c r="D2702" s="25">
        <v>80</v>
      </c>
      <c r="E2702" s="25" t="s">
        <v>18</v>
      </c>
      <c r="F2702" s="25" t="s">
        <v>127</v>
      </c>
      <c r="G2702" s="224">
        <v>200</v>
      </c>
      <c r="H2702" s="25" t="s">
        <v>2776</v>
      </c>
    </row>
    <row r="2703" spans="1:8" ht="21" customHeight="1">
      <c r="A2703" s="25">
        <v>2701</v>
      </c>
      <c r="B2703" s="25" t="s">
        <v>2783</v>
      </c>
      <c r="C2703" s="25" t="s">
        <v>10</v>
      </c>
      <c r="D2703" s="25">
        <v>83</v>
      </c>
      <c r="E2703" s="25" t="s">
        <v>18</v>
      </c>
      <c r="F2703" s="25" t="s">
        <v>127</v>
      </c>
      <c r="G2703" s="224">
        <v>200</v>
      </c>
      <c r="H2703" s="25" t="s">
        <v>2776</v>
      </c>
    </row>
    <row r="2704" spans="1:8" ht="21" customHeight="1">
      <c r="A2704" s="25">
        <v>2702</v>
      </c>
      <c r="B2704" s="25" t="s">
        <v>2784</v>
      </c>
      <c r="C2704" s="25" t="s">
        <v>10</v>
      </c>
      <c r="D2704" s="25">
        <v>84</v>
      </c>
      <c r="E2704" s="25" t="s">
        <v>18</v>
      </c>
      <c r="F2704" s="25" t="s">
        <v>2316</v>
      </c>
      <c r="G2704" s="224">
        <v>200</v>
      </c>
      <c r="H2704" s="25" t="s">
        <v>2776</v>
      </c>
    </row>
    <row r="2705" spans="1:8" ht="21" customHeight="1">
      <c r="A2705" s="25">
        <v>2703</v>
      </c>
      <c r="B2705" s="25" t="s">
        <v>2785</v>
      </c>
      <c r="C2705" s="25" t="s">
        <v>21</v>
      </c>
      <c r="D2705" s="25">
        <v>80</v>
      </c>
      <c r="E2705" s="25" t="s">
        <v>12</v>
      </c>
      <c r="F2705" s="25" t="s">
        <v>2316</v>
      </c>
      <c r="G2705" s="224">
        <v>200</v>
      </c>
      <c r="H2705" s="25" t="s">
        <v>2776</v>
      </c>
    </row>
    <row r="2706" spans="1:8" ht="21" customHeight="1">
      <c r="A2706" s="25">
        <v>2704</v>
      </c>
      <c r="B2706" s="25" t="s">
        <v>2786</v>
      </c>
      <c r="C2706" s="25" t="s">
        <v>21</v>
      </c>
      <c r="D2706" s="25">
        <v>82</v>
      </c>
      <c r="E2706" s="25" t="s">
        <v>18</v>
      </c>
      <c r="F2706" s="25" t="s">
        <v>2316</v>
      </c>
      <c r="G2706" s="224">
        <v>200</v>
      </c>
      <c r="H2706" s="25" t="s">
        <v>2776</v>
      </c>
    </row>
    <row r="2707" spans="1:8" ht="21" customHeight="1">
      <c r="A2707" s="25">
        <v>2705</v>
      </c>
      <c r="B2707" s="25" t="s">
        <v>2787</v>
      </c>
      <c r="C2707" s="25" t="s">
        <v>21</v>
      </c>
      <c r="D2707" s="25">
        <v>80</v>
      </c>
      <c r="E2707" s="25" t="s">
        <v>12</v>
      </c>
      <c r="F2707" s="25" t="s">
        <v>2316</v>
      </c>
      <c r="G2707" s="224">
        <v>200</v>
      </c>
      <c r="H2707" s="25" t="s">
        <v>2776</v>
      </c>
    </row>
    <row r="2708" spans="1:8" ht="21" customHeight="1">
      <c r="A2708" s="25">
        <v>2706</v>
      </c>
      <c r="B2708" s="25" t="s">
        <v>2788</v>
      </c>
      <c r="C2708" s="25" t="s">
        <v>21</v>
      </c>
      <c r="D2708" s="25">
        <v>80</v>
      </c>
      <c r="E2708" s="25" t="s">
        <v>12</v>
      </c>
      <c r="F2708" s="25" t="s">
        <v>1738</v>
      </c>
      <c r="G2708" s="224">
        <v>200</v>
      </c>
      <c r="H2708" s="25" t="s">
        <v>2776</v>
      </c>
    </row>
    <row r="2709" spans="1:8" ht="21" customHeight="1">
      <c r="A2709" s="25">
        <v>2707</v>
      </c>
      <c r="B2709" s="25" t="s">
        <v>2789</v>
      </c>
      <c r="C2709" s="25" t="s">
        <v>21</v>
      </c>
      <c r="D2709" s="25">
        <v>80</v>
      </c>
      <c r="E2709" s="25" t="s">
        <v>12</v>
      </c>
      <c r="F2709" s="25" t="s">
        <v>1643</v>
      </c>
      <c r="G2709" s="224">
        <v>200</v>
      </c>
      <c r="H2709" s="25" t="s">
        <v>2776</v>
      </c>
    </row>
    <row r="2710" spans="1:8" ht="21" customHeight="1">
      <c r="A2710" s="25">
        <v>2708</v>
      </c>
      <c r="B2710" s="25" t="s">
        <v>2790</v>
      </c>
      <c r="C2710" s="25" t="s">
        <v>21</v>
      </c>
      <c r="D2710" s="25">
        <v>80</v>
      </c>
      <c r="E2710" s="25" t="s">
        <v>18</v>
      </c>
      <c r="F2710" s="25" t="s">
        <v>13</v>
      </c>
      <c r="G2710" s="224">
        <v>200</v>
      </c>
      <c r="H2710" s="25" t="s">
        <v>2776</v>
      </c>
    </row>
    <row r="2711" spans="1:8" ht="21" customHeight="1">
      <c r="A2711" s="25">
        <v>2709</v>
      </c>
      <c r="B2711" s="25" t="s">
        <v>2791</v>
      </c>
      <c r="C2711" s="25" t="s">
        <v>21</v>
      </c>
      <c r="D2711" s="25">
        <v>80</v>
      </c>
      <c r="E2711" s="25" t="s">
        <v>18</v>
      </c>
      <c r="F2711" s="25" t="s">
        <v>841</v>
      </c>
      <c r="G2711" s="224">
        <v>200</v>
      </c>
      <c r="H2711" s="25" t="s">
        <v>2776</v>
      </c>
    </row>
    <row r="2712" spans="1:8" ht="21" customHeight="1">
      <c r="A2712" s="25">
        <v>2710</v>
      </c>
      <c r="B2712" s="25" t="s">
        <v>2792</v>
      </c>
      <c r="C2712" s="25" t="s">
        <v>21</v>
      </c>
      <c r="D2712" s="25">
        <v>80</v>
      </c>
      <c r="E2712" s="25" t="s">
        <v>12</v>
      </c>
      <c r="F2712" s="25" t="s">
        <v>841</v>
      </c>
      <c r="G2712" s="224">
        <v>200</v>
      </c>
      <c r="H2712" s="25" t="s">
        <v>2776</v>
      </c>
    </row>
    <row r="2713" spans="1:8" ht="21" customHeight="1">
      <c r="A2713" s="25">
        <v>2711</v>
      </c>
      <c r="B2713" s="25" t="s">
        <v>2793</v>
      </c>
      <c r="C2713" s="25" t="s">
        <v>21</v>
      </c>
      <c r="D2713" s="25">
        <v>87</v>
      </c>
      <c r="E2713" s="25" t="s">
        <v>18</v>
      </c>
      <c r="F2713" s="25" t="s">
        <v>841</v>
      </c>
      <c r="G2713" s="224">
        <v>200</v>
      </c>
      <c r="H2713" s="25" t="s">
        <v>2776</v>
      </c>
    </row>
    <row r="2714" spans="1:8" ht="21" customHeight="1">
      <c r="A2714" s="25">
        <v>2712</v>
      </c>
      <c r="B2714" s="25" t="s">
        <v>2794</v>
      </c>
      <c r="C2714" s="25" t="s">
        <v>21</v>
      </c>
      <c r="D2714" s="25">
        <v>80</v>
      </c>
      <c r="E2714" s="25" t="s">
        <v>18</v>
      </c>
      <c r="F2714" s="25" t="s">
        <v>2116</v>
      </c>
      <c r="G2714" s="224">
        <v>200</v>
      </c>
      <c r="H2714" s="25" t="s">
        <v>2776</v>
      </c>
    </row>
    <row r="2715" spans="1:8" ht="21" customHeight="1">
      <c r="A2715" s="25">
        <v>2713</v>
      </c>
      <c r="B2715" s="25" t="s">
        <v>2795</v>
      </c>
      <c r="C2715" s="25" t="s">
        <v>21</v>
      </c>
      <c r="D2715" s="25">
        <v>80</v>
      </c>
      <c r="E2715" s="25" t="s">
        <v>12</v>
      </c>
      <c r="F2715" s="25" t="s">
        <v>1218</v>
      </c>
      <c r="G2715" s="224">
        <v>200</v>
      </c>
      <c r="H2715" s="25" t="s">
        <v>2776</v>
      </c>
    </row>
    <row r="2716" spans="1:8" ht="21" customHeight="1">
      <c r="A2716" s="25">
        <v>2714</v>
      </c>
      <c r="B2716" s="25" t="s">
        <v>2796</v>
      </c>
      <c r="C2716" s="25" t="s">
        <v>21</v>
      </c>
      <c r="D2716" s="25" t="s">
        <v>11</v>
      </c>
      <c r="E2716" s="25" t="s">
        <v>18</v>
      </c>
      <c r="F2716" s="25" t="s">
        <v>246</v>
      </c>
      <c r="G2716" s="224">
        <v>200</v>
      </c>
      <c r="H2716" s="25" t="s">
        <v>2776</v>
      </c>
    </row>
    <row r="2717" spans="1:8" ht="21" customHeight="1">
      <c r="A2717" s="25">
        <v>2715</v>
      </c>
      <c r="B2717" s="25" t="s">
        <v>2797</v>
      </c>
      <c r="C2717" s="25" t="s">
        <v>10</v>
      </c>
      <c r="D2717" s="25" t="s">
        <v>11</v>
      </c>
      <c r="E2717" s="25" t="s">
        <v>18</v>
      </c>
      <c r="F2717" s="25" t="s">
        <v>246</v>
      </c>
      <c r="G2717" s="224">
        <v>200</v>
      </c>
      <c r="H2717" s="25" t="s">
        <v>2776</v>
      </c>
    </row>
    <row r="2718" spans="1:8" ht="21" customHeight="1">
      <c r="A2718" s="25">
        <v>2716</v>
      </c>
      <c r="B2718" s="25" t="s">
        <v>2798</v>
      </c>
      <c r="C2718" s="25" t="s">
        <v>21</v>
      </c>
      <c r="D2718" s="25">
        <v>80</v>
      </c>
      <c r="E2718" s="25" t="s">
        <v>12</v>
      </c>
      <c r="F2718" s="25" t="s">
        <v>1923</v>
      </c>
      <c r="G2718" s="224">
        <v>200</v>
      </c>
      <c r="H2718" s="25" t="s">
        <v>2776</v>
      </c>
    </row>
    <row r="2719" spans="1:8" ht="18.95" customHeight="1">
      <c r="A2719" s="25">
        <v>2717</v>
      </c>
      <c r="B2719" s="25" t="s">
        <v>707</v>
      </c>
      <c r="C2719" s="25" t="s">
        <v>10</v>
      </c>
      <c r="D2719" s="25">
        <v>86</v>
      </c>
      <c r="E2719" s="25" t="s">
        <v>18</v>
      </c>
      <c r="F2719" s="25" t="s">
        <v>127</v>
      </c>
      <c r="G2719" s="224">
        <v>200</v>
      </c>
      <c r="H2719" s="25" t="s">
        <v>2776</v>
      </c>
    </row>
    <row r="2720" spans="1:8" ht="21" customHeight="1">
      <c r="A2720" s="25">
        <v>2718</v>
      </c>
      <c r="B2720" s="25" t="s">
        <v>2799</v>
      </c>
      <c r="C2720" s="25" t="s">
        <v>21</v>
      </c>
      <c r="D2720" s="25">
        <v>80</v>
      </c>
      <c r="E2720" s="25" t="s">
        <v>12</v>
      </c>
      <c r="F2720" s="25" t="s">
        <v>1833</v>
      </c>
      <c r="G2720" s="224">
        <v>200</v>
      </c>
      <c r="H2720" s="25" t="s">
        <v>2800</v>
      </c>
    </row>
    <row r="2721" spans="1:8" ht="21" customHeight="1">
      <c r="A2721" s="25">
        <v>2719</v>
      </c>
      <c r="B2721" s="25" t="s">
        <v>2801</v>
      </c>
      <c r="C2721" s="25" t="s">
        <v>10</v>
      </c>
      <c r="D2721" s="25">
        <v>80</v>
      </c>
      <c r="E2721" s="25" t="s">
        <v>18</v>
      </c>
      <c r="F2721" s="25" t="s">
        <v>1179</v>
      </c>
      <c r="G2721" s="224">
        <v>200</v>
      </c>
      <c r="H2721" s="25" t="s">
        <v>2800</v>
      </c>
    </row>
    <row r="2722" spans="1:8" ht="21" customHeight="1">
      <c r="A2722" s="25">
        <v>2720</v>
      </c>
      <c r="B2722" s="25" t="s">
        <v>2802</v>
      </c>
      <c r="C2722" s="25" t="s">
        <v>21</v>
      </c>
      <c r="D2722" s="25">
        <v>80</v>
      </c>
      <c r="E2722" s="25" t="s">
        <v>18</v>
      </c>
      <c r="F2722" s="25" t="s">
        <v>1179</v>
      </c>
      <c r="G2722" s="224">
        <v>200</v>
      </c>
      <c r="H2722" s="25" t="s">
        <v>2800</v>
      </c>
    </row>
    <row r="2723" spans="1:8" ht="21" customHeight="1">
      <c r="A2723" s="25">
        <v>2721</v>
      </c>
      <c r="B2723" s="25" t="s">
        <v>2803</v>
      </c>
      <c r="C2723" s="25" t="s">
        <v>21</v>
      </c>
      <c r="D2723" s="25">
        <v>80</v>
      </c>
      <c r="E2723" s="25" t="s">
        <v>18</v>
      </c>
      <c r="F2723" s="25" t="s">
        <v>1179</v>
      </c>
      <c r="G2723" s="224">
        <v>200</v>
      </c>
      <c r="H2723" s="25" t="s">
        <v>2800</v>
      </c>
    </row>
    <row r="2724" spans="1:8" ht="21" customHeight="1">
      <c r="A2724" s="25">
        <v>2722</v>
      </c>
      <c r="B2724" s="25" t="s">
        <v>2804</v>
      </c>
      <c r="C2724" s="25" t="s">
        <v>21</v>
      </c>
      <c r="D2724" s="25">
        <v>80</v>
      </c>
      <c r="E2724" s="25" t="s">
        <v>18</v>
      </c>
      <c r="F2724" s="25" t="s">
        <v>1179</v>
      </c>
      <c r="G2724" s="224">
        <v>200</v>
      </c>
      <c r="H2724" s="25" t="s">
        <v>2800</v>
      </c>
    </row>
    <row r="2725" spans="1:8" ht="21" customHeight="1">
      <c r="A2725" s="25">
        <v>2723</v>
      </c>
      <c r="B2725" s="25" t="s">
        <v>2805</v>
      </c>
      <c r="C2725" s="25" t="s">
        <v>10</v>
      </c>
      <c r="D2725" s="25">
        <v>80</v>
      </c>
      <c r="E2725" s="25" t="s">
        <v>18</v>
      </c>
      <c r="F2725" s="25" t="s">
        <v>1179</v>
      </c>
      <c r="G2725" s="224">
        <v>200</v>
      </c>
      <c r="H2725" s="25" t="s">
        <v>2800</v>
      </c>
    </row>
    <row r="2726" spans="1:8" ht="21" customHeight="1">
      <c r="A2726" s="25">
        <v>2724</v>
      </c>
      <c r="B2726" s="25" t="s">
        <v>2806</v>
      </c>
      <c r="C2726" s="25" t="s">
        <v>10</v>
      </c>
      <c r="D2726" s="25">
        <v>80</v>
      </c>
      <c r="E2726" s="25" t="s">
        <v>18</v>
      </c>
      <c r="F2726" s="25" t="s">
        <v>541</v>
      </c>
      <c r="G2726" s="224">
        <v>200</v>
      </c>
      <c r="H2726" s="25" t="s">
        <v>2800</v>
      </c>
    </row>
    <row r="2727" spans="1:8" ht="21" customHeight="1">
      <c r="A2727" s="25">
        <v>2725</v>
      </c>
      <c r="B2727" s="25" t="s">
        <v>2807</v>
      </c>
      <c r="C2727" s="25" t="s">
        <v>21</v>
      </c>
      <c r="D2727" s="25">
        <v>80</v>
      </c>
      <c r="E2727" s="25" t="s">
        <v>18</v>
      </c>
      <c r="F2727" s="25" t="s">
        <v>1643</v>
      </c>
      <c r="G2727" s="224">
        <v>200</v>
      </c>
      <c r="H2727" s="25" t="s">
        <v>2800</v>
      </c>
    </row>
    <row r="2728" spans="1:8" ht="21" customHeight="1">
      <c r="A2728" s="25">
        <v>2726</v>
      </c>
      <c r="B2728" s="25" t="s">
        <v>2808</v>
      </c>
      <c r="C2728" s="25" t="s">
        <v>21</v>
      </c>
      <c r="D2728" s="25">
        <v>80</v>
      </c>
      <c r="E2728" s="25" t="s">
        <v>12</v>
      </c>
      <c r="F2728" s="25" t="s">
        <v>1643</v>
      </c>
      <c r="G2728" s="224">
        <v>200</v>
      </c>
      <c r="H2728" s="25" t="s">
        <v>2800</v>
      </c>
    </row>
    <row r="2729" spans="1:8" ht="21" customHeight="1">
      <c r="A2729" s="25">
        <v>2727</v>
      </c>
      <c r="B2729" s="25" t="s">
        <v>2809</v>
      </c>
      <c r="C2729" s="25" t="s">
        <v>10</v>
      </c>
      <c r="D2729" s="25">
        <v>85</v>
      </c>
      <c r="E2729" s="25" t="s">
        <v>18</v>
      </c>
      <c r="F2729" s="25" t="s">
        <v>369</v>
      </c>
      <c r="G2729" s="224">
        <v>200</v>
      </c>
      <c r="H2729" s="25" t="s">
        <v>2800</v>
      </c>
    </row>
    <row r="2730" spans="1:8" ht="21" customHeight="1">
      <c r="A2730" s="25">
        <v>2728</v>
      </c>
      <c r="B2730" s="25" t="s">
        <v>324</v>
      </c>
      <c r="C2730" s="25" t="s">
        <v>10</v>
      </c>
      <c r="D2730" s="25">
        <v>80</v>
      </c>
      <c r="E2730" s="25" t="s">
        <v>18</v>
      </c>
      <c r="F2730" s="25" t="s">
        <v>369</v>
      </c>
      <c r="G2730" s="224">
        <v>200</v>
      </c>
      <c r="H2730" s="25" t="s">
        <v>2800</v>
      </c>
    </row>
    <row r="2731" spans="1:8" ht="21" customHeight="1">
      <c r="A2731" s="25">
        <v>2729</v>
      </c>
      <c r="B2731" s="31" t="s">
        <v>2810</v>
      </c>
      <c r="C2731" s="31" t="s">
        <v>10</v>
      </c>
      <c r="D2731" s="31">
        <v>80</v>
      </c>
      <c r="E2731" s="25" t="s">
        <v>12</v>
      </c>
      <c r="F2731" s="31" t="s">
        <v>1047</v>
      </c>
      <c r="G2731" s="224">
        <v>200</v>
      </c>
      <c r="H2731" s="25" t="s">
        <v>2800</v>
      </c>
    </row>
    <row r="2732" spans="1:8" ht="21" customHeight="1">
      <c r="A2732" s="25">
        <v>2730</v>
      </c>
      <c r="B2732" s="25" t="s">
        <v>2811</v>
      </c>
      <c r="C2732" s="25" t="s">
        <v>21</v>
      </c>
      <c r="D2732" s="25">
        <v>80</v>
      </c>
      <c r="E2732" s="25" t="s">
        <v>12</v>
      </c>
      <c r="F2732" s="25" t="s">
        <v>1047</v>
      </c>
      <c r="G2732" s="224">
        <v>200</v>
      </c>
      <c r="H2732" s="25" t="s">
        <v>2800</v>
      </c>
    </row>
    <row r="2733" spans="1:8" ht="21" customHeight="1">
      <c r="A2733" s="25">
        <v>2731</v>
      </c>
      <c r="B2733" s="25" t="s">
        <v>2812</v>
      </c>
      <c r="C2733" s="25" t="s">
        <v>21</v>
      </c>
      <c r="D2733" s="25">
        <v>80</v>
      </c>
      <c r="E2733" s="25" t="s">
        <v>12</v>
      </c>
      <c r="F2733" s="25" t="s">
        <v>174</v>
      </c>
      <c r="G2733" s="224">
        <v>200</v>
      </c>
      <c r="H2733" s="25" t="s">
        <v>2800</v>
      </c>
    </row>
    <row r="2734" spans="1:8" ht="21" customHeight="1">
      <c r="A2734" s="25">
        <v>2732</v>
      </c>
      <c r="B2734" s="25" t="s">
        <v>2813</v>
      </c>
      <c r="C2734" s="25" t="s">
        <v>10</v>
      </c>
      <c r="D2734" s="40">
        <v>80</v>
      </c>
      <c r="E2734" s="25" t="s">
        <v>18</v>
      </c>
      <c r="F2734" s="25" t="s">
        <v>1923</v>
      </c>
      <c r="G2734" s="230">
        <v>200</v>
      </c>
      <c r="H2734" s="25" t="s">
        <v>2800</v>
      </c>
    </row>
    <row r="2735" spans="1:8" ht="21" customHeight="1">
      <c r="A2735" s="25">
        <v>2733</v>
      </c>
      <c r="B2735" s="25" t="s">
        <v>2814</v>
      </c>
      <c r="C2735" s="25" t="s">
        <v>21</v>
      </c>
      <c r="D2735" s="40">
        <v>80</v>
      </c>
      <c r="E2735" s="25" t="s">
        <v>12</v>
      </c>
      <c r="F2735" s="25" t="s">
        <v>1923</v>
      </c>
      <c r="G2735" s="230">
        <v>200</v>
      </c>
      <c r="H2735" s="25" t="s">
        <v>2800</v>
      </c>
    </row>
    <row r="2736" spans="1:8" ht="21" customHeight="1">
      <c r="A2736" s="25">
        <v>2734</v>
      </c>
      <c r="B2736" s="25" t="s">
        <v>2815</v>
      </c>
      <c r="C2736" s="25" t="s">
        <v>21</v>
      </c>
      <c r="D2736" s="40">
        <v>80</v>
      </c>
      <c r="E2736" s="25" t="s">
        <v>12</v>
      </c>
      <c r="F2736" s="25" t="s">
        <v>1923</v>
      </c>
      <c r="G2736" s="230">
        <v>200</v>
      </c>
      <c r="H2736" s="25" t="s">
        <v>2800</v>
      </c>
    </row>
    <row r="2737" spans="1:8" ht="21" customHeight="1">
      <c r="A2737" s="25">
        <v>2735</v>
      </c>
      <c r="B2737" s="217" t="s">
        <v>2816</v>
      </c>
      <c r="C2737" s="25" t="s">
        <v>21</v>
      </c>
      <c r="D2737" s="25">
        <v>80</v>
      </c>
      <c r="E2737" s="25" t="s">
        <v>18</v>
      </c>
      <c r="F2737" s="25" t="s">
        <v>1923</v>
      </c>
      <c r="G2737" s="230">
        <v>200</v>
      </c>
      <c r="H2737" s="25" t="s">
        <v>2800</v>
      </c>
    </row>
    <row r="2738" spans="1:8" ht="21" customHeight="1">
      <c r="A2738" s="25">
        <v>2736</v>
      </c>
      <c r="B2738" s="25" t="s">
        <v>2817</v>
      </c>
      <c r="C2738" s="25" t="s">
        <v>21</v>
      </c>
      <c r="D2738" s="25">
        <v>80</v>
      </c>
      <c r="E2738" s="25" t="s">
        <v>18</v>
      </c>
      <c r="F2738" s="25" t="s">
        <v>1923</v>
      </c>
      <c r="G2738" s="224">
        <v>200</v>
      </c>
      <c r="H2738" s="25" t="s">
        <v>2800</v>
      </c>
    </row>
    <row r="2739" spans="1:8" ht="21" customHeight="1">
      <c r="A2739" s="25">
        <v>2737</v>
      </c>
      <c r="B2739" s="25" t="s">
        <v>2818</v>
      </c>
      <c r="C2739" s="25" t="s">
        <v>21</v>
      </c>
      <c r="D2739" s="25">
        <v>80</v>
      </c>
      <c r="E2739" s="25" t="s">
        <v>18</v>
      </c>
      <c r="F2739" s="25" t="s">
        <v>451</v>
      </c>
      <c r="G2739" s="224">
        <v>200</v>
      </c>
      <c r="H2739" s="25" t="s">
        <v>2800</v>
      </c>
    </row>
    <row r="2740" spans="1:8" ht="21" customHeight="1">
      <c r="A2740" s="25">
        <v>2738</v>
      </c>
      <c r="B2740" s="25" t="s">
        <v>2819</v>
      </c>
      <c r="C2740" s="25" t="s">
        <v>10</v>
      </c>
      <c r="D2740" s="25">
        <v>80</v>
      </c>
      <c r="E2740" s="25" t="s">
        <v>18</v>
      </c>
      <c r="F2740" s="25" t="s">
        <v>246</v>
      </c>
      <c r="G2740" s="224">
        <v>200</v>
      </c>
      <c r="H2740" s="25" t="s">
        <v>2800</v>
      </c>
    </row>
    <row r="2741" spans="1:8" ht="21" customHeight="1">
      <c r="A2741" s="25">
        <v>2739</v>
      </c>
      <c r="B2741" s="31" t="s">
        <v>2820</v>
      </c>
      <c r="C2741" s="31" t="s">
        <v>10</v>
      </c>
      <c r="D2741" s="31">
        <v>80</v>
      </c>
      <c r="E2741" s="25" t="s">
        <v>18</v>
      </c>
      <c r="F2741" s="31" t="s">
        <v>1738</v>
      </c>
      <c r="G2741" s="231">
        <v>200</v>
      </c>
      <c r="H2741" s="25" t="s">
        <v>2800</v>
      </c>
    </row>
    <row r="2742" spans="1:8" ht="21" customHeight="1">
      <c r="A2742" s="25">
        <v>2740</v>
      </c>
      <c r="B2742" s="25" t="s">
        <v>2821</v>
      </c>
      <c r="C2742" s="25" t="s">
        <v>10</v>
      </c>
      <c r="D2742" s="25">
        <v>80</v>
      </c>
      <c r="E2742" s="25" t="s">
        <v>18</v>
      </c>
      <c r="F2742" s="31" t="s">
        <v>1738</v>
      </c>
      <c r="G2742" s="224">
        <v>200</v>
      </c>
      <c r="H2742" s="25" t="s">
        <v>2800</v>
      </c>
    </row>
    <row r="2743" spans="1:8" s="221" customFormat="1" ht="21" customHeight="1">
      <c r="A2743" s="25">
        <v>2741</v>
      </c>
      <c r="B2743" s="232" t="s">
        <v>2822</v>
      </c>
      <c r="C2743" s="232" t="s">
        <v>10</v>
      </c>
      <c r="D2743" s="232">
        <v>80</v>
      </c>
      <c r="E2743" s="25" t="s">
        <v>18</v>
      </c>
      <c r="F2743" s="232" t="s">
        <v>1533</v>
      </c>
      <c r="G2743" s="233">
        <v>200</v>
      </c>
      <c r="H2743" s="25" t="s">
        <v>2800</v>
      </c>
    </row>
    <row r="2744" spans="1:8" ht="21" customHeight="1">
      <c r="A2744" s="25">
        <v>2742</v>
      </c>
      <c r="B2744" s="25" t="s">
        <v>2823</v>
      </c>
      <c r="C2744" s="25" t="s">
        <v>21</v>
      </c>
      <c r="D2744" s="25">
        <v>80</v>
      </c>
      <c r="E2744" s="25" t="s">
        <v>18</v>
      </c>
      <c r="F2744" s="50" t="s">
        <v>841</v>
      </c>
      <c r="G2744" s="224">
        <v>200</v>
      </c>
      <c r="H2744" s="25" t="s">
        <v>2800</v>
      </c>
    </row>
    <row r="2745" spans="1:8" ht="21" customHeight="1">
      <c r="A2745" s="25">
        <v>2743</v>
      </c>
      <c r="B2745" s="25" t="s">
        <v>2824</v>
      </c>
      <c r="C2745" s="25" t="s">
        <v>21</v>
      </c>
      <c r="D2745" s="25">
        <v>80</v>
      </c>
      <c r="E2745" s="25" t="s">
        <v>12</v>
      </c>
      <c r="F2745" s="25" t="s">
        <v>2116</v>
      </c>
      <c r="G2745" s="224">
        <v>200</v>
      </c>
      <c r="H2745" s="25" t="s">
        <v>2800</v>
      </c>
    </row>
    <row r="2746" spans="1:8" ht="21" customHeight="1">
      <c r="A2746" s="25">
        <v>2744</v>
      </c>
      <c r="B2746" s="25" t="s">
        <v>2825</v>
      </c>
      <c r="C2746" s="25" t="s">
        <v>21</v>
      </c>
      <c r="D2746" s="25">
        <v>80</v>
      </c>
      <c r="E2746" s="25" t="s">
        <v>12</v>
      </c>
      <c r="F2746" s="25" t="s">
        <v>2116</v>
      </c>
      <c r="G2746" s="224">
        <v>200</v>
      </c>
      <c r="H2746" s="25" t="s">
        <v>2800</v>
      </c>
    </row>
    <row r="2747" spans="1:8" ht="21" customHeight="1">
      <c r="A2747" s="25">
        <v>2745</v>
      </c>
      <c r="B2747" s="25" t="s">
        <v>2826</v>
      </c>
      <c r="C2747" s="25" t="s">
        <v>21</v>
      </c>
      <c r="D2747" s="25">
        <v>80</v>
      </c>
      <c r="E2747" s="25" t="s">
        <v>12</v>
      </c>
      <c r="F2747" s="25" t="s">
        <v>2116</v>
      </c>
      <c r="G2747" s="224">
        <v>200</v>
      </c>
      <c r="H2747" s="25" t="s">
        <v>2800</v>
      </c>
    </row>
    <row r="2748" spans="1:8" ht="21" customHeight="1">
      <c r="A2748" s="25">
        <v>2746</v>
      </c>
      <c r="B2748" s="48" t="s">
        <v>2827</v>
      </c>
      <c r="C2748" s="48" t="s">
        <v>10</v>
      </c>
      <c r="D2748" s="48">
        <v>80</v>
      </c>
      <c r="E2748" s="25" t="s">
        <v>18</v>
      </c>
      <c r="F2748" s="25" t="s">
        <v>2316</v>
      </c>
      <c r="G2748" s="224">
        <v>200</v>
      </c>
      <c r="H2748" s="25" t="s">
        <v>2800</v>
      </c>
    </row>
    <row r="2749" spans="1:8" ht="21" customHeight="1">
      <c r="A2749" s="25">
        <v>2747</v>
      </c>
      <c r="B2749" s="48" t="s">
        <v>2828</v>
      </c>
      <c r="C2749" s="48" t="s">
        <v>10</v>
      </c>
      <c r="D2749" s="48">
        <v>81</v>
      </c>
      <c r="E2749" s="25" t="s">
        <v>18</v>
      </c>
      <c r="F2749" s="25" t="s">
        <v>2316</v>
      </c>
      <c r="G2749" s="224">
        <v>200</v>
      </c>
      <c r="H2749" s="25" t="s">
        <v>2800</v>
      </c>
    </row>
    <row r="2750" spans="1:8" ht="21" customHeight="1">
      <c r="A2750" s="25">
        <v>2748</v>
      </c>
      <c r="B2750" s="25" t="s">
        <v>2829</v>
      </c>
      <c r="C2750" s="25" t="s">
        <v>21</v>
      </c>
      <c r="D2750" s="25">
        <v>80</v>
      </c>
      <c r="E2750" s="25" t="s">
        <v>12</v>
      </c>
      <c r="F2750" s="25" t="s">
        <v>2256</v>
      </c>
      <c r="G2750" s="224">
        <v>200</v>
      </c>
      <c r="H2750" s="25" t="s">
        <v>2800</v>
      </c>
    </row>
    <row r="2751" spans="1:8" ht="21" customHeight="1">
      <c r="A2751" s="25">
        <v>2749</v>
      </c>
      <c r="B2751" s="25" t="s">
        <v>2830</v>
      </c>
      <c r="C2751" s="25" t="s">
        <v>21</v>
      </c>
      <c r="D2751" s="25">
        <v>80</v>
      </c>
      <c r="E2751" s="25" t="s">
        <v>18</v>
      </c>
      <c r="F2751" s="25" t="s">
        <v>943</v>
      </c>
      <c r="G2751" s="224">
        <v>200</v>
      </c>
      <c r="H2751" s="25" t="s">
        <v>2831</v>
      </c>
    </row>
    <row r="2752" spans="1:8" ht="21" customHeight="1">
      <c r="A2752" s="25">
        <v>2750</v>
      </c>
      <c r="B2752" s="25" t="s">
        <v>2832</v>
      </c>
      <c r="C2752" s="25" t="s">
        <v>21</v>
      </c>
      <c r="D2752" s="25">
        <v>80</v>
      </c>
      <c r="E2752" s="25" t="s">
        <v>18</v>
      </c>
      <c r="F2752" s="25" t="s">
        <v>943</v>
      </c>
      <c r="G2752" s="224">
        <v>200</v>
      </c>
      <c r="H2752" s="25" t="s">
        <v>2831</v>
      </c>
    </row>
    <row r="2753" spans="1:8" ht="21" customHeight="1">
      <c r="A2753" s="25">
        <v>2751</v>
      </c>
      <c r="B2753" s="25" t="s">
        <v>2833</v>
      </c>
      <c r="C2753" s="25" t="s">
        <v>21</v>
      </c>
      <c r="D2753" s="25">
        <v>80</v>
      </c>
      <c r="E2753" s="25" t="s">
        <v>12</v>
      </c>
      <c r="F2753" s="25" t="s">
        <v>943</v>
      </c>
      <c r="G2753" s="224">
        <v>200</v>
      </c>
      <c r="H2753" s="25" t="s">
        <v>2831</v>
      </c>
    </row>
    <row r="2754" spans="1:8" ht="21" customHeight="1">
      <c r="A2754" s="25">
        <v>2752</v>
      </c>
      <c r="B2754" s="25" t="s">
        <v>2834</v>
      </c>
      <c r="C2754" s="25" t="s">
        <v>21</v>
      </c>
      <c r="D2754" s="25">
        <v>80</v>
      </c>
      <c r="E2754" s="25" t="s">
        <v>12</v>
      </c>
      <c r="F2754" s="25" t="s">
        <v>943</v>
      </c>
      <c r="G2754" s="224">
        <v>200</v>
      </c>
      <c r="H2754" s="25" t="s">
        <v>2831</v>
      </c>
    </row>
    <row r="2755" spans="1:8" ht="21" customHeight="1">
      <c r="A2755" s="25">
        <v>2753</v>
      </c>
      <c r="B2755" s="25" t="s">
        <v>2835</v>
      </c>
      <c r="C2755" s="25" t="s">
        <v>21</v>
      </c>
      <c r="D2755" s="25">
        <v>80</v>
      </c>
      <c r="E2755" s="25" t="s">
        <v>12</v>
      </c>
      <c r="F2755" s="25" t="s">
        <v>943</v>
      </c>
      <c r="G2755" s="224">
        <v>200</v>
      </c>
      <c r="H2755" s="25" t="s">
        <v>2831</v>
      </c>
    </row>
    <row r="2756" spans="1:8" ht="21" customHeight="1">
      <c r="A2756" s="25">
        <v>2754</v>
      </c>
      <c r="B2756" s="25" t="s">
        <v>2836</v>
      </c>
      <c r="C2756" s="25" t="s">
        <v>21</v>
      </c>
      <c r="D2756" s="25">
        <v>80</v>
      </c>
      <c r="E2756" s="25" t="s">
        <v>12</v>
      </c>
      <c r="F2756" s="25" t="s">
        <v>943</v>
      </c>
      <c r="G2756" s="224">
        <v>200</v>
      </c>
      <c r="H2756" s="25" t="s">
        <v>2831</v>
      </c>
    </row>
    <row r="2757" spans="1:8" ht="21" customHeight="1">
      <c r="A2757" s="25">
        <v>2755</v>
      </c>
      <c r="B2757" s="25" t="s">
        <v>2837</v>
      </c>
      <c r="C2757" s="25" t="s">
        <v>10</v>
      </c>
      <c r="D2757" s="25">
        <v>80</v>
      </c>
      <c r="E2757" s="25" t="s">
        <v>18</v>
      </c>
      <c r="F2757" s="25" t="s">
        <v>1047</v>
      </c>
      <c r="G2757" s="224">
        <v>200</v>
      </c>
      <c r="H2757" s="25" t="s">
        <v>2831</v>
      </c>
    </row>
    <row r="2758" spans="1:8" ht="21" customHeight="1">
      <c r="A2758" s="25">
        <v>2756</v>
      </c>
      <c r="B2758" s="25" t="s">
        <v>2838</v>
      </c>
      <c r="C2758" s="25" t="s">
        <v>10</v>
      </c>
      <c r="D2758" s="25">
        <v>81</v>
      </c>
      <c r="E2758" s="25" t="s">
        <v>18</v>
      </c>
      <c r="F2758" s="25" t="s">
        <v>1047</v>
      </c>
      <c r="G2758" s="224">
        <v>200</v>
      </c>
      <c r="H2758" s="25" t="s">
        <v>2831</v>
      </c>
    </row>
    <row r="2759" spans="1:8" ht="21" customHeight="1">
      <c r="A2759" s="25">
        <v>2757</v>
      </c>
      <c r="B2759" s="25" t="s">
        <v>2839</v>
      </c>
      <c r="C2759" s="25" t="s">
        <v>10</v>
      </c>
      <c r="D2759" s="25">
        <v>80</v>
      </c>
      <c r="E2759" s="25" t="s">
        <v>18</v>
      </c>
      <c r="F2759" s="25" t="s">
        <v>1047</v>
      </c>
      <c r="G2759" s="224">
        <v>200</v>
      </c>
      <c r="H2759" s="25" t="s">
        <v>2831</v>
      </c>
    </row>
    <row r="2760" spans="1:8" ht="21" customHeight="1">
      <c r="A2760" s="25">
        <v>2758</v>
      </c>
      <c r="B2760" s="25" t="s">
        <v>2840</v>
      </c>
      <c r="C2760" s="25" t="s">
        <v>21</v>
      </c>
      <c r="D2760" s="25">
        <v>80</v>
      </c>
      <c r="E2760" s="25" t="s">
        <v>18</v>
      </c>
      <c r="F2760" s="25" t="s">
        <v>1047</v>
      </c>
      <c r="G2760" s="224">
        <v>200</v>
      </c>
      <c r="H2760" s="25" t="s">
        <v>2831</v>
      </c>
    </row>
    <row r="2761" spans="1:8" ht="21" customHeight="1">
      <c r="A2761" s="25">
        <v>2759</v>
      </c>
      <c r="B2761" s="25" t="s">
        <v>2841</v>
      </c>
      <c r="C2761" s="25" t="s">
        <v>21</v>
      </c>
      <c r="D2761" s="25">
        <v>87</v>
      </c>
      <c r="E2761" s="25" t="s">
        <v>18</v>
      </c>
      <c r="F2761" s="25" t="s">
        <v>1047</v>
      </c>
      <c r="G2761" s="224">
        <v>200</v>
      </c>
      <c r="H2761" s="25" t="s">
        <v>2831</v>
      </c>
    </row>
    <row r="2762" spans="1:8" ht="21" customHeight="1">
      <c r="A2762" s="25">
        <v>2760</v>
      </c>
      <c r="B2762" s="25" t="s">
        <v>2842</v>
      </c>
      <c r="C2762" s="25" t="s">
        <v>21</v>
      </c>
      <c r="D2762" s="25">
        <v>80</v>
      </c>
      <c r="E2762" s="25" t="s">
        <v>18</v>
      </c>
      <c r="F2762" s="25" t="s">
        <v>1047</v>
      </c>
      <c r="G2762" s="224">
        <v>200</v>
      </c>
      <c r="H2762" s="25" t="s">
        <v>2831</v>
      </c>
    </row>
    <row r="2763" spans="1:8" ht="21" customHeight="1">
      <c r="A2763" s="25">
        <v>2761</v>
      </c>
      <c r="B2763" s="25" t="s">
        <v>2843</v>
      </c>
      <c r="C2763" s="25" t="s">
        <v>21</v>
      </c>
      <c r="D2763" s="25">
        <v>86</v>
      </c>
      <c r="E2763" s="25" t="s">
        <v>18</v>
      </c>
      <c r="F2763" s="25" t="s">
        <v>1047</v>
      </c>
      <c r="G2763" s="224">
        <v>200</v>
      </c>
      <c r="H2763" s="25" t="s">
        <v>2831</v>
      </c>
    </row>
    <row r="2764" spans="1:8" ht="21" customHeight="1">
      <c r="A2764" s="25">
        <v>2762</v>
      </c>
      <c r="B2764" s="25" t="s">
        <v>2844</v>
      </c>
      <c r="C2764" s="25" t="s">
        <v>21</v>
      </c>
      <c r="D2764" s="25">
        <v>80</v>
      </c>
      <c r="E2764" s="25" t="s">
        <v>12</v>
      </c>
      <c r="F2764" s="25" t="s">
        <v>1047</v>
      </c>
      <c r="G2764" s="224">
        <v>200</v>
      </c>
      <c r="H2764" s="25" t="s">
        <v>2831</v>
      </c>
    </row>
    <row r="2765" spans="1:8" ht="21" customHeight="1">
      <c r="A2765" s="25">
        <v>2763</v>
      </c>
      <c r="B2765" s="25" t="s">
        <v>2845</v>
      </c>
      <c r="C2765" s="25" t="s">
        <v>21</v>
      </c>
      <c r="D2765" s="25">
        <v>80</v>
      </c>
      <c r="E2765" s="25" t="s">
        <v>18</v>
      </c>
      <c r="F2765" s="25" t="s">
        <v>1047</v>
      </c>
      <c r="G2765" s="224">
        <v>200</v>
      </c>
      <c r="H2765" s="25" t="s">
        <v>2831</v>
      </c>
    </row>
    <row r="2766" spans="1:8" ht="21" customHeight="1">
      <c r="A2766" s="25">
        <v>2764</v>
      </c>
      <c r="B2766" s="25" t="s">
        <v>2846</v>
      </c>
      <c r="C2766" s="25" t="s">
        <v>21</v>
      </c>
      <c r="D2766" s="25">
        <v>80</v>
      </c>
      <c r="E2766" s="25" t="s">
        <v>18</v>
      </c>
      <c r="F2766" s="25" t="s">
        <v>1047</v>
      </c>
      <c r="G2766" s="224">
        <v>200</v>
      </c>
      <c r="H2766" s="25" t="s">
        <v>2831</v>
      </c>
    </row>
    <row r="2767" spans="1:8" ht="21" customHeight="1">
      <c r="A2767" s="25">
        <v>2765</v>
      </c>
      <c r="B2767" s="25" t="s">
        <v>2847</v>
      </c>
      <c r="C2767" s="25" t="s">
        <v>21</v>
      </c>
      <c r="D2767" s="25">
        <v>80</v>
      </c>
      <c r="E2767" s="25" t="s">
        <v>18</v>
      </c>
      <c r="F2767" s="25" t="s">
        <v>1047</v>
      </c>
      <c r="G2767" s="224">
        <v>200</v>
      </c>
      <c r="H2767" s="25" t="s">
        <v>2831</v>
      </c>
    </row>
    <row r="2768" spans="1:8" ht="21" customHeight="1">
      <c r="A2768" s="25">
        <v>2766</v>
      </c>
      <c r="B2768" s="25" t="s">
        <v>2848</v>
      </c>
      <c r="C2768" s="25" t="s">
        <v>21</v>
      </c>
      <c r="D2768" s="25">
        <v>80</v>
      </c>
      <c r="E2768" s="25" t="s">
        <v>12</v>
      </c>
      <c r="F2768" s="25" t="s">
        <v>1047</v>
      </c>
      <c r="G2768" s="224">
        <v>200</v>
      </c>
      <c r="H2768" s="25" t="s">
        <v>2831</v>
      </c>
    </row>
    <row r="2769" spans="1:8" ht="21" customHeight="1">
      <c r="A2769" s="25">
        <v>2767</v>
      </c>
      <c r="B2769" s="25" t="s">
        <v>2849</v>
      </c>
      <c r="C2769" s="25" t="s">
        <v>21</v>
      </c>
      <c r="D2769" s="25">
        <v>80</v>
      </c>
      <c r="E2769" s="25" t="s">
        <v>18</v>
      </c>
      <c r="F2769" s="25" t="s">
        <v>1047</v>
      </c>
      <c r="G2769" s="224">
        <v>200</v>
      </c>
      <c r="H2769" s="25" t="s">
        <v>2831</v>
      </c>
    </row>
    <row r="2770" spans="1:8" ht="21" customHeight="1">
      <c r="A2770" s="25">
        <v>2768</v>
      </c>
      <c r="B2770" s="25" t="s">
        <v>2850</v>
      </c>
      <c r="C2770" s="25" t="s">
        <v>21</v>
      </c>
      <c r="D2770" s="25">
        <v>80</v>
      </c>
      <c r="E2770" s="25" t="s">
        <v>12</v>
      </c>
      <c r="F2770" s="25" t="s">
        <v>1047</v>
      </c>
      <c r="G2770" s="224">
        <v>200</v>
      </c>
      <c r="H2770" s="25" t="s">
        <v>2831</v>
      </c>
    </row>
    <row r="2771" spans="1:8" ht="21" customHeight="1">
      <c r="A2771" s="25">
        <v>2769</v>
      </c>
      <c r="B2771" s="25" t="s">
        <v>2851</v>
      </c>
      <c r="C2771" s="25" t="s">
        <v>21</v>
      </c>
      <c r="D2771" s="25">
        <v>80</v>
      </c>
      <c r="E2771" s="25" t="s">
        <v>18</v>
      </c>
      <c r="F2771" s="25" t="s">
        <v>1047</v>
      </c>
      <c r="G2771" s="224">
        <v>200</v>
      </c>
      <c r="H2771" s="25" t="s">
        <v>2831</v>
      </c>
    </row>
    <row r="2772" spans="1:8" ht="21" customHeight="1">
      <c r="A2772" s="25">
        <v>2770</v>
      </c>
      <c r="B2772" s="234" t="s">
        <v>2852</v>
      </c>
      <c r="C2772" s="234" t="s">
        <v>21</v>
      </c>
      <c r="D2772" s="234">
        <v>80</v>
      </c>
      <c r="E2772" s="25" t="s">
        <v>18</v>
      </c>
      <c r="F2772" s="234" t="s">
        <v>13</v>
      </c>
      <c r="G2772" s="224">
        <v>200</v>
      </c>
      <c r="H2772" s="25" t="s">
        <v>2831</v>
      </c>
    </row>
    <row r="2773" spans="1:8" ht="21" customHeight="1">
      <c r="A2773" s="25">
        <v>2771</v>
      </c>
      <c r="B2773" s="25" t="s">
        <v>2853</v>
      </c>
      <c r="C2773" s="25" t="s">
        <v>21</v>
      </c>
      <c r="D2773" s="25">
        <v>80</v>
      </c>
      <c r="E2773" s="25" t="s">
        <v>18</v>
      </c>
      <c r="F2773" s="25" t="s">
        <v>1822</v>
      </c>
      <c r="G2773" s="224">
        <v>200</v>
      </c>
      <c r="H2773" s="25" t="s">
        <v>2831</v>
      </c>
    </row>
    <row r="2774" spans="1:8" ht="21" customHeight="1">
      <c r="A2774" s="25">
        <v>2772</v>
      </c>
      <c r="B2774" s="25" t="s">
        <v>2854</v>
      </c>
      <c r="C2774" s="25" t="s">
        <v>21</v>
      </c>
      <c r="D2774" s="25">
        <v>80</v>
      </c>
      <c r="E2774" s="25" t="s">
        <v>18</v>
      </c>
      <c r="F2774" s="25" t="s">
        <v>2022</v>
      </c>
      <c r="G2774" s="224">
        <v>200</v>
      </c>
      <c r="H2774" s="25" t="s">
        <v>2831</v>
      </c>
    </row>
    <row r="2775" spans="1:8" ht="21" customHeight="1">
      <c r="A2775" s="25">
        <v>2773</v>
      </c>
      <c r="B2775" s="25" t="s">
        <v>2855</v>
      </c>
      <c r="C2775" s="25" t="s">
        <v>10</v>
      </c>
      <c r="D2775" s="25" t="s">
        <v>36</v>
      </c>
      <c r="E2775" s="25" t="s">
        <v>18</v>
      </c>
      <c r="F2775" s="25" t="s">
        <v>2316</v>
      </c>
      <c r="G2775" s="224" t="s">
        <v>14</v>
      </c>
      <c r="H2775" s="25" t="s">
        <v>2831</v>
      </c>
    </row>
    <row r="2776" spans="1:8" ht="21" customHeight="1">
      <c r="A2776" s="25">
        <v>2774</v>
      </c>
      <c r="B2776" s="25" t="s">
        <v>2856</v>
      </c>
      <c r="C2776" s="25" t="s">
        <v>21</v>
      </c>
      <c r="D2776" s="25">
        <v>80</v>
      </c>
      <c r="E2776" s="25" t="s">
        <v>18</v>
      </c>
      <c r="F2776" s="25" t="s">
        <v>2091</v>
      </c>
      <c r="G2776" s="224">
        <v>200</v>
      </c>
      <c r="H2776" s="25" t="s">
        <v>2857</v>
      </c>
    </row>
    <row r="2777" spans="1:8" ht="21" customHeight="1">
      <c r="A2777" s="25">
        <v>2775</v>
      </c>
      <c r="B2777" s="25" t="s">
        <v>2858</v>
      </c>
      <c r="C2777" s="25" t="s">
        <v>21</v>
      </c>
      <c r="D2777" s="25">
        <v>80</v>
      </c>
      <c r="E2777" s="25" t="s">
        <v>12</v>
      </c>
      <c r="F2777" s="25" t="s">
        <v>1643</v>
      </c>
      <c r="G2777" s="224">
        <v>200</v>
      </c>
      <c r="H2777" s="25" t="s">
        <v>2857</v>
      </c>
    </row>
    <row r="2778" spans="1:8" ht="21" customHeight="1">
      <c r="A2778" s="25">
        <v>2776</v>
      </c>
      <c r="B2778" s="25" t="s">
        <v>2859</v>
      </c>
      <c r="C2778" s="25" t="s">
        <v>21</v>
      </c>
      <c r="D2778" s="25">
        <v>81</v>
      </c>
      <c r="E2778" s="25" t="s">
        <v>12</v>
      </c>
      <c r="F2778" s="25" t="s">
        <v>1643</v>
      </c>
      <c r="G2778" s="224">
        <v>200</v>
      </c>
      <c r="H2778" s="25" t="s">
        <v>2857</v>
      </c>
    </row>
    <row r="2779" spans="1:8" ht="21" customHeight="1">
      <c r="A2779" s="25">
        <v>2777</v>
      </c>
      <c r="B2779" s="25" t="s">
        <v>2860</v>
      </c>
      <c r="C2779" s="25" t="s">
        <v>10</v>
      </c>
      <c r="D2779" s="25">
        <v>80</v>
      </c>
      <c r="E2779" s="25" t="s">
        <v>12</v>
      </c>
      <c r="F2779" s="25" t="s">
        <v>1643</v>
      </c>
      <c r="G2779" s="224">
        <v>200</v>
      </c>
      <c r="H2779" s="25" t="s">
        <v>2857</v>
      </c>
    </row>
    <row r="2780" spans="1:8" ht="21" customHeight="1">
      <c r="A2780" s="25">
        <v>2778</v>
      </c>
      <c r="B2780" s="25" t="s">
        <v>2861</v>
      </c>
      <c r="C2780" s="25" t="s">
        <v>21</v>
      </c>
      <c r="D2780" s="25">
        <v>80</v>
      </c>
      <c r="E2780" s="25" t="s">
        <v>12</v>
      </c>
      <c r="F2780" s="25" t="s">
        <v>1643</v>
      </c>
      <c r="G2780" s="224">
        <v>200</v>
      </c>
      <c r="H2780" s="25" t="s">
        <v>2857</v>
      </c>
    </row>
    <row r="2781" spans="1:8" ht="21" customHeight="1">
      <c r="A2781" s="25">
        <v>2779</v>
      </c>
      <c r="B2781" s="25" t="s">
        <v>2862</v>
      </c>
      <c r="C2781" s="25" t="s">
        <v>21</v>
      </c>
      <c r="D2781" s="25">
        <v>81</v>
      </c>
      <c r="E2781" s="25" t="s">
        <v>12</v>
      </c>
      <c r="F2781" s="25" t="s">
        <v>1643</v>
      </c>
      <c r="G2781" s="224">
        <v>200</v>
      </c>
      <c r="H2781" s="25" t="s">
        <v>2857</v>
      </c>
    </row>
    <row r="2782" spans="1:8" ht="21" customHeight="1">
      <c r="A2782" s="25">
        <v>2780</v>
      </c>
      <c r="B2782" s="25" t="s">
        <v>2863</v>
      </c>
      <c r="C2782" s="25" t="s">
        <v>21</v>
      </c>
      <c r="D2782" s="25">
        <v>80</v>
      </c>
      <c r="E2782" s="25" t="s">
        <v>12</v>
      </c>
      <c r="F2782" s="25" t="s">
        <v>1047</v>
      </c>
      <c r="G2782" s="224">
        <v>200</v>
      </c>
      <c r="H2782" s="25" t="s">
        <v>2857</v>
      </c>
    </row>
    <row r="2783" spans="1:8" ht="21" customHeight="1">
      <c r="A2783" s="25">
        <v>2781</v>
      </c>
      <c r="B2783" s="25" t="s">
        <v>2864</v>
      </c>
      <c r="C2783" s="25" t="s">
        <v>10</v>
      </c>
      <c r="D2783" s="25">
        <v>80</v>
      </c>
      <c r="E2783" s="25" t="s">
        <v>18</v>
      </c>
      <c r="F2783" s="25" t="s">
        <v>127</v>
      </c>
      <c r="G2783" s="224">
        <v>200</v>
      </c>
      <c r="H2783" s="25" t="s">
        <v>2857</v>
      </c>
    </row>
    <row r="2784" spans="1:8" ht="21" customHeight="1">
      <c r="A2784" s="25">
        <v>2782</v>
      </c>
      <c r="B2784" s="25" t="s">
        <v>2865</v>
      </c>
      <c r="C2784" s="25" t="s">
        <v>10</v>
      </c>
      <c r="D2784" s="25">
        <v>80</v>
      </c>
      <c r="E2784" s="25" t="s">
        <v>18</v>
      </c>
      <c r="F2784" s="25" t="s">
        <v>1347</v>
      </c>
      <c r="G2784" s="224">
        <v>200</v>
      </c>
      <c r="H2784" s="25" t="s">
        <v>2857</v>
      </c>
    </row>
    <row r="2785" spans="1:8" ht="21" customHeight="1">
      <c r="A2785" s="25">
        <v>2783</v>
      </c>
      <c r="B2785" s="25" t="s">
        <v>2866</v>
      </c>
      <c r="C2785" s="25" t="s">
        <v>21</v>
      </c>
      <c r="D2785" s="25">
        <v>84</v>
      </c>
      <c r="E2785" s="25" t="s">
        <v>18</v>
      </c>
      <c r="F2785" s="25" t="s">
        <v>2116</v>
      </c>
      <c r="G2785" s="224">
        <v>200</v>
      </c>
      <c r="H2785" s="25" t="s">
        <v>2857</v>
      </c>
    </row>
    <row r="2786" spans="1:8" ht="21" customHeight="1">
      <c r="A2786" s="25">
        <v>2784</v>
      </c>
      <c r="B2786" s="25" t="s">
        <v>2867</v>
      </c>
      <c r="C2786" s="25" t="s">
        <v>10</v>
      </c>
      <c r="D2786" s="25">
        <v>81</v>
      </c>
      <c r="E2786" s="25" t="s">
        <v>18</v>
      </c>
      <c r="F2786" s="25" t="s">
        <v>943</v>
      </c>
      <c r="G2786" s="224">
        <v>200</v>
      </c>
      <c r="H2786" s="25" t="s">
        <v>2857</v>
      </c>
    </row>
    <row r="2787" spans="1:8" ht="21" customHeight="1">
      <c r="A2787" s="25">
        <v>2785</v>
      </c>
      <c r="B2787" s="25" t="s">
        <v>2868</v>
      </c>
      <c r="C2787" s="25" t="s">
        <v>10</v>
      </c>
      <c r="D2787" s="25">
        <v>80</v>
      </c>
      <c r="E2787" s="25" t="s">
        <v>18</v>
      </c>
      <c r="F2787" s="25" t="s">
        <v>943</v>
      </c>
      <c r="G2787" s="224">
        <v>200</v>
      </c>
      <c r="H2787" s="25" t="s">
        <v>2857</v>
      </c>
    </row>
    <row r="2788" spans="1:8" ht="21" customHeight="1">
      <c r="A2788" s="25">
        <v>2786</v>
      </c>
      <c r="B2788" s="25" t="s">
        <v>2869</v>
      </c>
      <c r="C2788" s="25" t="s">
        <v>21</v>
      </c>
      <c r="D2788" s="25">
        <v>80</v>
      </c>
      <c r="E2788" s="25" t="s">
        <v>18</v>
      </c>
      <c r="F2788" s="25" t="s">
        <v>943</v>
      </c>
      <c r="G2788" s="224">
        <v>200</v>
      </c>
      <c r="H2788" s="25" t="s">
        <v>2857</v>
      </c>
    </row>
    <row r="2789" spans="1:8" ht="21" customHeight="1">
      <c r="A2789" s="25">
        <v>2787</v>
      </c>
      <c r="B2789" s="25" t="s">
        <v>2870</v>
      </c>
      <c r="C2789" s="25" t="s">
        <v>10</v>
      </c>
      <c r="D2789" s="25">
        <v>80</v>
      </c>
      <c r="E2789" s="25" t="s">
        <v>18</v>
      </c>
      <c r="F2789" s="25" t="s">
        <v>943</v>
      </c>
      <c r="G2789" s="224">
        <v>200</v>
      </c>
      <c r="H2789" s="25" t="s">
        <v>2857</v>
      </c>
    </row>
    <row r="2790" spans="1:8" ht="21" customHeight="1">
      <c r="A2790" s="25">
        <v>2788</v>
      </c>
      <c r="B2790" s="25" t="s">
        <v>2871</v>
      </c>
      <c r="C2790" s="25" t="s">
        <v>10</v>
      </c>
      <c r="D2790" s="25">
        <v>80</v>
      </c>
      <c r="E2790" s="25" t="s">
        <v>18</v>
      </c>
      <c r="F2790" s="25" t="s">
        <v>246</v>
      </c>
      <c r="G2790" s="224">
        <v>200</v>
      </c>
      <c r="H2790" s="25" t="s">
        <v>2857</v>
      </c>
    </row>
    <row r="2791" spans="1:8" ht="21" customHeight="1">
      <c r="A2791" s="25">
        <v>2789</v>
      </c>
      <c r="B2791" s="25" t="s">
        <v>2872</v>
      </c>
      <c r="C2791" s="25" t="s">
        <v>21</v>
      </c>
      <c r="D2791" s="25">
        <v>80</v>
      </c>
      <c r="E2791" s="25" t="s">
        <v>18</v>
      </c>
      <c r="F2791" s="25" t="s">
        <v>1923</v>
      </c>
      <c r="G2791" s="224">
        <v>200</v>
      </c>
      <c r="H2791" s="25" t="s">
        <v>2857</v>
      </c>
    </row>
    <row r="2792" spans="1:8" ht="21" customHeight="1">
      <c r="A2792" s="25">
        <v>2790</v>
      </c>
      <c r="B2792" s="25" t="s">
        <v>2873</v>
      </c>
      <c r="C2792" s="25" t="s">
        <v>10</v>
      </c>
      <c r="D2792" s="25">
        <v>80</v>
      </c>
      <c r="E2792" s="25" t="s">
        <v>12</v>
      </c>
      <c r="F2792" s="25" t="s">
        <v>1218</v>
      </c>
      <c r="G2792" s="224">
        <v>200</v>
      </c>
      <c r="H2792" s="25" t="s">
        <v>2857</v>
      </c>
    </row>
    <row r="2793" spans="1:8" ht="21" customHeight="1">
      <c r="A2793" s="25">
        <v>2791</v>
      </c>
      <c r="B2793" s="25" t="s">
        <v>2874</v>
      </c>
      <c r="C2793" s="25" t="s">
        <v>10</v>
      </c>
      <c r="D2793" s="25">
        <v>80</v>
      </c>
      <c r="E2793" s="25" t="s">
        <v>18</v>
      </c>
      <c r="F2793" s="25" t="s">
        <v>1218</v>
      </c>
      <c r="G2793" s="224">
        <v>200</v>
      </c>
      <c r="H2793" s="25" t="s">
        <v>2857</v>
      </c>
    </row>
    <row r="2794" spans="1:8" ht="21" customHeight="1">
      <c r="A2794" s="25">
        <v>2792</v>
      </c>
      <c r="B2794" s="25" t="s">
        <v>2875</v>
      </c>
      <c r="C2794" s="25" t="s">
        <v>21</v>
      </c>
      <c r="D2794" s="25">
        <v>80</v>
      </c>
      <c r="E2794" s="25" t="s">
        <v>18</v>
      </c>
      <c r="F2794" s="25" t="s">
        <v>1218</v>
      </c>
      <c r="G2794" s="224">
        <v>200</v>
      </c>
      <c r="H2794" s="25" t="s">
        <v>2857</v>
      </c>
    </row>
    <row r="2795" spans="1:8" ht="21" customHeight="1">
      <c r="A2795" s="25">
        <v>2793</v>
      </c>
      <c r="B2795" s="25" t="s">
        <v>2876</v>
      </c>
      <c r="C2795" s="25" t="s">
        <v>10</v>
      </c>
      <c r="D2795" s="25">
        <v>80</v>
      </c>
      <c r="E2795" s="25" t="s">
        <v>18</v>
      </c>
      <c r="F2795" s="25" t="s">
        <v>1218</v>
      </c>
      <c r="G2795" s="224">
        <v>200</v>
      </c>
      <c r="H2795" s="25" t="s">
        <v>2857</v>
      </c>
    </row>
    <row r="2796" spans="1:8" ht="21" customHeight="1">
      <c r="A2796" s="25">
        <v>2794</v>
      </c>
      <c r="B2796" s="25" t="s">
        <v>2877</v>
      </c>
      <c r="C2796" s="25" t="s">
        <v>21</v>
      </c>
      <c r="D2796" s="25">
        <v>80</v>
      </c>
      <c r="E2796" s="25" t="s">
        <v>18</v>
      </c>
      <c r="F2796" s="25" t="s">
        <v>1218</v>
      </c>
      <c r="G2796" s="224">
        <v>200</v>
      </c>
      <c r="H2796" s="25" t="s">
        <v>2857</v>
      </c>
    </row>
    <row r="2797" spans="1:8" ht="21" customHeight="1">
      <c r="A2797" s="25">
        <v>2795</v>
      </c>
      <c r="B2797" s="25" t="s">
        <v>2878</v>
      </c>
      <c r="C2797" s="25" t="s">
        <v>21</v>
      </c>
      <c r="D2797" s="25">
        <v>80</v>
      </c>
      <c r="E2797" s="25" t="s">
        <v>18</v>
      </c>
      <c r="F2797" s="25" t="s">
        <v>1218</v>
      </c>
      <c r="G2797" s="224">
        <v>200</v>
      </c>
      <c r="H2797" s="25" t="s">
        <v>2857</v>
      </c>
    </row>
    <row r="2798" spans="1:8" ht="21" customHeight="1">
      <c r="A2798" s="25">
        <v>2796</v>
      </c>
      <c r="B2798" s="25" t="s">
        <v>2879</v>
      </c>
      <c r="C2798" s="25" t="s">
        <v>10</v>
      </c>
      <c r="D2798" s="25">
        <v>80</v>
      </c>
      <c r="E2798" s="25" t="s">
        <v>18</v>
      </c>
      <c r="F2798" s="25" t="s">
        <v>451</v>
      </c>
      <c r="G2798" s="224" t="s">
        <v>14</v>
      </c>
      <c r="H2798" s="25" t="s">
        <v>2857</v>
      </c>
    </row>
    <row r="2799" spans="1:8" ht="21" customHeight="1">
      <c r="A2799" s="25">
        <v>2797</v>
      </c>
      <c r="B2799" s="25" t="s">
        <v>2880</v>
      </c>
      <c r="C2799" s="25" t="s">
        <v>21</v>
      </c>
      <c r="D2799" s="25">
        <v>80</v>
      </c>
      <c r="E2799" s="25" t="s">
        <v>12</v>
      </c>
      <c r="F2799" s="25" t="s">
        <v>451</v>
      </c>
      <c r="G2799" s="224">
        <v>200</v>
      </c>
      <c r="H2799" s="25" t="s">
        <v>2857</v>
      </c>
    </row>
    <row r="2800" spans="1:8" ht="21" customHeight="1">
      <c r="A2800" s="25">
        <v>2798</v>
      </c>
      <c r="B2800" s="25" t="s">
        <v>2881</v>
      </c>
      <c r="C2800" s="25" t="s">
        <v>10</v>
      </c>
      <c r="D2800" s="25">
        <v>83</v>
      </c>
      <c r="E2800" s="25" t="s">
        <v>18</v>
      </c>
      <c r="F2800" s="25" t="s">
        <v>841</v>
      </c>
      <c r="G2800" s="224">
        <v>200</v>
      </c>
      <c r="H2800" s="25" t="s">
        <v>2857</v>
      </c>
    </row>
    <row r="2801" spans="1:8" ht="21" customHeight="1">
      <c r="A2801" s="25">
        <v>2799</v>
      </c>
      <c r="B2801" s="25" t="s">
        <v>2882</v>
      </c>
      <c r="C2801" s="25" t="s">
        <v>21</v>
      </c>
      <c r="D2801" s="25">
        <v>80</v>
      </c>
      <c r="E2801" s="25" t="s">
        <v>12</v>
      </c>
      <c r="F2801" s="25" t="s">
        <v>841</v>
      </c>
      <c r="G2801" s="224">
        <v>200</v>
      </c>
      <c r="H2801" s="25" t="s">
        <v>2857</v>
      </c>
    </row>
    <row r="2802" spans="1:8" ht="21" customHeight="1">
      <c r="A2802" s="25">
        <v>2800</v>
      </c>
      <c r="B2802" s="25" t="s">
        <v>2883</v>
      </c>
      <c r="C2802" s="25" t="s">
        <v>21</v>
      </c>
      <c r="D2802" s="25">
        <v>80</v>
      </c>
      <c r="E2802" s="25" t="s">
        <v>12</v>
      </c>
      <c r="F2802" s="25" t="s">
        <v>451</v>
      </c>
      <c r="G2802" s="224">
        <v>200</v>
      </c>
      <c r="H2802" s="25" t="s">
        <v>2857</v>
      </c>
    </row>
    <row r="2803" spans="1:8" ht="21" customHeight="1">
      <c r="A2803" s="25">
        <v>2801</v>
      </c>
      <c r="B2803" s="79" t="s">
        <v>2884</v>
      </c>
      <c r="C2803" s="79" t="s">
        <v>21</v>
      </c>
      <c r="D2803" s="235">
        <v>80</v>
      </c>
      <c r="E2803" s="25" t="s">
        <v>12</v>
      </c>
      <c r="F2803" s="79" t="s">
        <v>1533</v>
      </c>
      <c r="G2803" s="236">
        <v>200</v>
      </c>
      <c r="H2803" s="73" t="s">
        <v>2885</v>
      </c>
    </row>
    <row r="2804" spans="1:8" ht="21" customHeight="1">
      <c r="A2804" s="25">
        <v>2802</v>
      </c>
      <c r="B2804" s="64" t="s">
        <v>2886</v>
      </c>
      <c r="C2804" s="64" t="s">
        <v>10</v>
      </c>
      <c r="D2804" s="64">
        <v>80</v>
      </c>
      <c r="E2804" s="25" t="s">
        <v>18</v>
      </c>
      <c r="F2804" s="64" t="s">
        <v>1643</v>
      </c>
      <c r="G2804" s="233">
        <v>200</v>
      </c>
      <c r="H2804" s="73" t="s">
        <v>2885</v>
      </c>
    </row>
    <row r="2805" spans="1:8" ht="21" customHeight="1">
      <c r="A2805" s="25">
        <v>2803</v>
      </c>
      <c r="B2805" s="62" t="s">
        <v>2887</v>
      </c>
      <c r="C2805" s="62" t="s">
        <v>21</v>
      </c>
      <c r="D2805" s="62">
        <v>80</v>
      </c>
      <c r="E2805" s="25" t="s">
        <v>18</v>
      </c>
      <c r="F2805" s="62" t="s">
        <v>2022</v>
      </c>
      <c r="G2805" s="233">
        <v>200</v>
      </c>
      <c r="H2805" s="62" t="s">
        <v>2857</v>
      </c>
    </row>
    <row r="2806" spans="1:8" ht="21" customHeight="1">
      <c r="A2806" s="25">
        <v>2804</v>
      </c>
      <c r="B2806" s="64" t="s">
        <v>2888</v>
      </c>
      <c r="C2806" s="64" t="s">
        <v>21</v>
      </c>
      <c r="D2806" s="73">
        <v>80</v>
      </c>
      <c r="E2806" s="25" t="s">
        <v>18</v>
      </c>
      <c r="F2806" s="76" t="s">
        <v>1923</v>
      </c>
      <c r="G2806" s="236">
        <v>200</v>
      </c>
      <c r="H2806" s="62" t="s">
        <v>2885</v>
      </c>
    </row>
    <row r="2807" spans="1:8" ht="21" customHeight="1">
      <c r="A2807" s="25">
        <v>2805</v>
      </c>
      <c r="B2807" s="103" t="s">
        <v>2889</v>
      </c>
      <c r="C2807" s="103" t="s">
        <v>21</v>
      </c>
      <c r="D2807" s="103">
        <v>83</v>
      </c>
      <c r="E2807" s="25" t="s">
        <v>18</v>
      </c>
      <c r="F2807" s="103" t="s">
        <v>1047</v>
      </c>
      <c r="G2807" s="233">
        <v>200</v>
      </c>
      <c r="H2807" s="62" t="s">
        <v>2885</v>
      </c>
    </row>
    <row r="2808" spans="1:8" ht="21" customHeight="1">
      <c r="A2808" s="25">
        <v>2806</v>
      </c>
      <c r="B2808" s="234" t="s">
        <v>2890</v>
      </c>
      <c r="C2808" s="234" t="s">
        <v>10</v>
      </c>
      <c r="D2808" s="234">
        <v>80</v>
      </c>
      <c r="E2808" s="25" t="s">
        <v>18</v>
      </c>
      <c r="F2808" s="234" t="s">
        <v>13</v>
      </c>
      <c r="G2808" s="237">
        <v>200</v>
      </c>
      <c r="H2808" s="62" t="s">
        <v>2885</v>
      </c>
    </row>
    <row r="2809" spans="1:8" ht="21" customHeight="1">
      <c r="A2809" s="25">
        <v>2807</v>
      </c>
      <c r="B2809" s="62" t="s">
        <v>2891</v>
      </c>
      <c r="C2809" s="62" t="s">
        <v>10</v>
      </c>
      <c r="D2809" s="62">
        <v>80</v>
      </c>
      <c r="E2809" s="25" t="s">
        <v>18</v>
      </c>
      <c r="F2809" s="62" t="s">
        <v>1179</v>
      </c>
      <c r="G2809" s="233">
        <v>200</v>
      </c>
      <c r="H2809" s="62" t="s">
        <v>2885</v>
      </c>
    </row>
    <row r="2810" spans="1:8" ht="21" customHeight="1">
      <c r="A2810" s="25">
        <v>2808</v>
      </c>
      <c r="B2810" s="64" t="s">
        <v>2892</v>
      </c>
      <c r="C2810" s="64" t="s">
        <v>21</v>
      </c>
      <c r="D2810" s="64" t="s">
        <v>11</v>
      </c>
      <c r="E2810" s="25" t="s">
        <v>12</v>
      </c>
      <c r="F2810" s="64" t="s">
        <v>1276</v>
      </c>
      <c r="G2810" s="233" t="s">
        <v>14</v>
      </c>
      <c r="H2810" s="62" t="s">
        <v>2885</v>
      </c>
    </row>
    <row r="2811" spans="1:8" ht="21" customHeight="1">
      <c r="A2811" s="25">
        <v>2809</v>
      </c>
      <c r="B2811" s="64" t="s">
        <v>2893</v>
      </c>
      <c r="C2811" s="64" t="s">
        <v>21</v>
      </c>
      <c r="D2811" s="64">
        <v>80</v>
      </c>
      <c r="E2811" s="25" t="s">
        <v>12</v>
      </c>
      <c r="F2811" s="64" t="s">
        <v>1276</v>
      </c>
      <c r="G2811" s="233">
        <v>200</v>
      </c>
      <c r="H2811" s="62" t="s">
        <v>2885</v>
      </c>
    </row>
    <row r="2812" spans="1:8" ht="21" customHeight="1">
      <c r="A2812" s="25">
        <v>2810</v>
      </c>
      <c r="B2812" s="64" t="s">
        <v>2894</v>
      </c>
      <c r="C2812" s="64" t="s">
        <v>21</v>
      </c>
      <c r="D2812" s="64">
        <v>80</v>
      </c>
      <c r="E2812" s="25" t="s">
        <v>18</v>
      </c>
      <c r="F2812" s="64" t="s">
        <v>1276</v>
      </c>
      <c r="G2812" s="233">
        <v>200</v>
      </c>
      <c r="H2812" s="62" t="s">
        <v>2885</v>
      </c>
    </row>
    <row r="2813" spans="1:8" ht="21" customHeight="1">
      <c r="A2813" s="25">
        <v>2811</v>
      </c>
      <c r="B2813" s="62" t="s">
        <v>2895</v>
      </c>
      <c r="C2813" s="62" t="s">
        <v>2896</v>
      </c>
      <c r="D2813" s="62">
        <v>80</v>
      </c>
      <c r="E2813" s="25" t="s">
        <v>18</v>
      </c>
      <c r="F2813" s="62" t="s">
        <v>1309</v>
      </c>
      <c r="G2813" s="233">
        <v>200</v>
      </c>
      <c r="H2813" s="62" t="s">
        <v>2885</v>
      </c>
    </row>
    <row r="2814" spans="1:8" ht="21" customHeight="1">
      <c r="A2814" s="25">
        <v>2812</v>
      </c>
      <c r="B2814" s="62" t="s">
        <v>2897</v>
      </c>
      <c r="C2814" s="62" t="s">
        <v>10</v>
      </c>
      <c r="D2814" s="62">
        <v>80</v>
      </c>
      <c r="E2814" s="25" t="s">
        <v>18</v>
      </c>
      <c r="F2814" s="62" t="s">
        <v>1309</v>
      </c>
      <c r="G2814" s="233">
        <v>200</v>
      </c>
      <c r="H2814" s="62" t="s">
        <v>2885</v>
      </c>
    </row>
    <row r="2815" spans="1:8" ht="21" customHeight="1">
      <c r="A2815" s="25">
        <v>2813</v>
      </c>
      <c r="B2815" s="62" t="s">
        <v>2898</v>
      </c>
      <c r="C2815" s="62" t="s">
        <v>2896</v>
      </c>
      <c r="D2815" s="62">
        <v>80</v>
      </c>
      <c r="E2815" s="25" t="s">
        <v>18</v>
      </c>
      <c r="F2815" s="62" t="s">
        <v>1309</v>
      </c>
      <c r="G2815" s="233">
        <v>200</v>
      </c>
      <c r="H2815" s="62" t="s">
        <v>2885</v>
      </c>
    </row>
    <row r="2816" spans="1:8" ht="21" customHeight="1">
      <c r="A2816" s="25">
        <v>2814</v>
      </c>
      <c r="B2816" s="62" t="s">
        <v>2899</v>
      </c>
      <c r="C2816" s="62" t="s">
        <v>21</v>
      </c>
      <c r="D2816" s="62">
        <v>80</v>
      </c>
      <c r="E2816" s="25" t="s">
        <v>18</v>
      </c>
      <c r="F2816" s="25" t="s">
        <v>1484</v>
      </c>
      <c r="G2816" s="233">
        <v>200</v>
      </c>
      <c r="H2816" s="62" t="s">
        <v>2885</v>
      </c>
    </row>
    <row r="2817" spans="1:8" ht="21" customHeight="1">
      <c r="A2817" s="25">
        <v>2815</v>
      </c>
      <c r="B2817" s="64" t="s">
        <v>2900</v>
      </c>
      <c r="C2817" s="64" t="s">
        <v>10</v>
      </c>
      <c r="D2817" s="64">
        <v>80</v>
      </c>
      <c r="E2817" s="25" t="s">
        <v>18</v>
      </c>
      <c r="F2817" s="64" t="s">
        <v>1643</v>
      </c>
      <c r="G2817" s="233">
        <v>200</v>
      </c>
      <c r="H2817" s="62" t="s">
        <v>2885</v>
      </c>
    </row>
    <row r="2818" spans="1:8" ht="21" customHeight="1">
      <c r="A2818" s="25">
        <v>2816</v>
      </c>
      <c r="B2818" s="64" t="s">
        <v>2901</v>
      </c>
      <c r="C2818" s="62" t="s">
        <v>10</v>
      </c>
      <c r="D2818" s="62">
        <v>81</v>
      </c>
      <c r="E2818" s="25" t="s">
        <v>18</v>
      </c>
      <c r="F2818" s="64" t="s">
        <v>541</v>
      </c>
      <c r="G2818" s="233">
        <v>200</v>
      </c>
      <c r="H2818" s="62" t="s">
        <v>2885</v>
      </c>
    </row>
    <row r="2819" spans="1:8" ht="21" customHeight="1">
      <c r="A2819" s="25">
        <v>2817</v>
      </c>
      <c r="B2819" s="62" t="s">
        <v>2902</v>
      </c>
      <c r="C2819" s="62" t="s">
        <v>21</v>
      </c>
      <c r="D2819" s="62">
        <v>80</v>
      </c>
      <c r="E2819" s="25" t="s">
        <v>18</v>
      </c>
      <c r="F2819" s="62" t="s">
        <v>1179</v>
      </c>
      <c r="G2819" s="233">
        <v>200</v>
      </c>
      <c r="H2819" s="62" t="s">
        <v>2885</v>
      </c>
    </row>
    <row r="2820" spans="1:8" ht="21" customHeight="1">
      <c r="A2820" s="25">
        <v>2818</v>
      </c>
      <c r="B2820" s="25" t="s">
        <v>2903</v>
      </c>
      <c r="C2820" s="25" t="s">
        <v>21</v>
      </c>
      <c r="D2820" s="25">
        <v>80</v>
      </c>
      <c r="E2820" s="25" t="s">
        <v>18</v>
      </c>
      <c r="F2820" s="25" t="s">
        <v>451</v>
      </c>
      <c r="G2820" s="238" t="s">
        <v>14</v>
      </c>
      <c r="H2820" s="62" t="s">
        <v>2885</v>
      </c>
    </row>
    <row r="2821" spans="1:8" ht="21" customHeight="1">
      <c r="A2821" s="25">
        <v>2819</v>
      </c>
      <c r="B2821" s="62" t="s">
        <v>2904</v>
      </c>
      <c r="C2821" s="62" t="s">
        <v>21</v>
      </c>
      <c r="D2821" s="62">
        <v>81</v>
      </c>
      <c r="E2821" s="25" t="s">
        <v>18</v>
      </c>
      <c r="F2821" s="25" t="s">
        <v>2116</v>
      </c>
      <c r="G2821" s="233">
        <v>200</v>
      </c>
      <c r="H2821" s="62" t="s">
        <v>2885</v>
      </c>
    </row>
    <row r="2822" spans="1:8" ht="21" customHeight="1">
      <c r="A2822" s="25">
        <v>2820</v>
      </c>
      <c r="B2822" s="62" t="s">
        <v>2905</v>
      </c>
      <c r="C2822" s="64" t="s">
        <v>10</v>
      </c>
      <c r="D2822" s="62">
        <v>94</v>
      </c>
      <c r="E2822" s="25" t="s">
        <v>18</v>
      </c>
      <c r="F2822" s="76" t="s">
        <v>1218</v>
      </c>
      <c r="G2822" s="233">
        <v>200</v>
      </c>
      <c r="H2822" s="62" t="s">
        <v>2885</v>
      </c>
    </row>
    <row r="2823" spans="1:8" ht="21" customHeight="1">
      <c r="A2823" s="25">
        <v>2821</v>
      </c>
      <c r="B2823" s="62" t="s">
        <v>2906</v>
      </c>
      <c r="C2823" s="25" t="s">
        <v>10</v>
      </c>
      <c r="D2823" s="25">
        <v>80</v>
      </c>
      <c r="E2823" s="25" t="s">
        <v>18</v>
      </c>
      <c r="F2823" s="25" t="s">
        <v>246</v>
      </c>
      <c r="G2823" s="233">
        <v>200</v>
      </c>
      <c r="H2823" s="62" t="s">
        <v>2885</v>
      </c>
    </row>
    <row r="2824" spans="1:8" ht="21" customHeight="1">
      <c r="A2824" s="25">
        <v>2822</v>
      </c>
      <c r="B2824" s="62" t="s">
        <v>2907</v>
      </c>
      <c r="C2824" s="62" t="s">
        <v>10</v>
      </c>
      <c r="D2824" s="62">
        <v>80</v>
      </c>
      <c r="E2824" s="25" t="s">
        <v>18</v>
      </c>
      <c r="F2824" s="62" t="s">
        <v>174</v>
      </c>
      <c r="G2824" s="4">
        <v>200</v>
      </c>
      <c r="H2824" s="62" t="s">
        <v>2908</v>
      </c>
    </row>
    <row r="2825" spans="1:8" ht="21" customHeight="1">
      <c r="A2825" s="25">
        <v>2823</v>
      </c>
      <c r="B2825" s="64" t="s">
        <v>2909</v>
      </c>
      <c r="C2825" s="64" t="s">
        <v>21</v>
      </c>
      <c r="D2825" s="64" t="s">
        <v>11</v>
      </c>
      <c r="E2825" s="25" t="s">
        <v>12</v>
      </c>
      <c r="F2825" s="64" t="s">
        <v>420</v>
      </c>
      <c r="G2825" s="64" t="s">
        <v>14</v>
      </c>
      <c r="H2825" s="62" t="s">
        <v>2908</v>
      </c>
    </row>
    <row r="2826" spans="1:8" ht="21" customHeight="1">
      <c r="A2826" s="25">
        <v>2824</v>
      </c>
      <c r="B2826" s="64" t="s">
        <v>2910</v>
      </c>
      <c r="C2826" s="64" t="s">
        <v>10</v>
      </c>
      <c r="D2826" s="64">
        <v>81</v>
      </c>
      <c r="E2826" s="25" t="s">
        <v>18</v>
      </c>
      <c r="F2826" s="64" t="s">
        <v>420</v>
      </c>
      <c r="G2826" s="64">
        <v>200</v>
      </c>
      <c r="H2826" s="62" t="s">
        <v>2908</v>
      </c>
    </row>
    <row r="2827" spans="1:8" ht="21" customHeight="1">
      <c r="A2827" s="25">
        <v>2825</v>
      </c>
      <c r="B2827" s="239" t="s">
        <v>2911</v>
      </c>
      <c r="C2827" s="239" t="s">
        <v>21</v>
      </c>
      <c r="D2827" s="239">
        <v>81</v>
      </c>
      <c r="E2827" s="25" t="s">
        <v>12</v>
      </c>
      <c r="F2827" s="239" t="s">
        <v>304</v>
      </c>
      <c r="G2827" s="240">
        <v>200</v>
      </c>
      <c r="H2827" s="62" t="s">
        <v>2908</v>
      </c>
    </row>
    <row r="2828" spans="1:8" ht="21" customHeight="1">
      <c r="A2828" s="25">
        <v>2826</v>
      </c>
      <c r="B2828" s="103" t="s">
        <v>2912</v>
      </c>
      <c r="C2828" s="103" t="s">
        <v>21</v>
      </c>
      <c r="D2828" s="103">
        <v>80</v>
      </c>
      <c r="E2828" s="25" t="s">
        <v>18</v>
      </c>
      <c r="F2828" s="103" t="s">
        <v>1047</v>
      </c>
      <c r="G2828" s="4">
        <v>200</v>
      </c>
      <c r="H2828" s="62" t="s">
        <v>2908</v>
      </c>
    </row>
    <row r="2829" spans="1:8" ht="21" customHeight="1">
      <c r="A2829" s="25">
        <v>2827</v>
      </c>
      <c r="B2829" s="88" t="s">
        <v>2913</v>
      </c>
      <c r="C2829" s="88" t="s">
        <v>21</v>
      </c>
      <c r="D2829" s="241" t="s">
        <v>11</v>
      </c>
      <c r="E2829" s="25" t="s">
        <v>18</v>
      </c>
      <c r="F2829" s="25" t="s">
        <v>2316</v>
      </c>
      <c r="G2829" s="240" t="s">
        <v>14</v>
      </c>
      <c r="H2829" s="62" t="s">
        <v>2908</v>
      </c>
    </row>
    <row r="2830" spans="1:8" ht="21" customHeight="1">
      <c r="A2830" s="25">
        <v>2828</v>
      </c>
      <c r="B2830" s="62" t="s">
        <v>2914</v>
      </c>
      <c r="C2830" s="242" t="s">
        <v>10</v>
      </c>
      <c r="D2830" s="226">
        <v>80</v>
      </c>
      <c r="E2830" s="25" t="s">
        <v>18</v>
      </c>
      <c r="F2830" s="25" t="s">
        <v>246</v>
      </c>
      <c r="G2830" s="226">
        <v>200</v>
      </c>
      <c r="H2830" s="62" t="s">
        <v>2908</v>
      </c>
    </row>
    <row r="2831" spans="1:8" ht="21" customHeight="1">
      <c r="A2831" s="25">
        <v>2829</v>
      </c>
      <c r="B2831" s="62" t="s">
        <v>2915</v>
      </c>
      <c r="C2831" s="62" t="s">
        <v>21</v>
      </c>
      <c r="D2831" s="62">
        <v>81</v>
      </c>
      <c r="E2831" s="25" t="s">
        <v>12</v>
      </c>
      <c r="F2831" s="62" t="s">
        <v>369</v>
      </c>
      <c r="G2831" s="62">
        <v>200</v>
      </c>
      <c r="H2831" s="62" t="s">
        <v>2908</v>
      </c>
    </row>
    <row r="2832" spans="1:8" ht="21" customHeight="1">
      <c r="A2832" s="25">
        <v>2830</v>
      </c>
      <c r="B2832" s="62" t="s">
        <v>2916</v>
      </c>
      <c r="C2832" s="62" t="s">
        <v>21</v>
      </c>
      <c r="D2832" s="62">
        <v>81</v>
      </c>
      <c r="E2832" s="25" t="s">
        <v>18</v>
      </c>
      <c r="F2832" s="62" t="s">
        <v>369</v>
      </c>
      <c r="G2832" s="62">
        <v>200</v>
      </c>
      <c r="H2832" s="62" t="s">
        <v>2908</v>
      </c>
    </row>
    <row r="2833" spans="1:8" ht="21" customHeight="1">
      <c r="A2833" s="25">
        <v>2831</v>
      </c>
      <c r="B2833" s="62" t="s">
        <v>2917</v>
      </c>
      <c r="C2833" s="62" t="s">
        <v>10</v>
      </c>
      <c r="D2833" s="62">
        <v>80</v>
      </c>
      <c r="E2833" s="25" t="s">
        <v>18</v>
      </c>
      <c r="F2833" s="62" t="s">
        <v>369</v>
      </c>
      <c r="G2833" s="62">
        <v>200</v>
      </c>
      <c r="H2833" s="62" t="s">
        <v>2908</v>
      </c>
    </row>
    <row r="2834" spans="1:8" ht="21" customHeight="1">
      <c r="A2834" s="25">
        <v>2832</v>
      </c>
      <c r="B2834" s="62" t="s">
        <v>2918</v>
      </c>
      <c r="C2834" s="62" t="s">
        <v>10</v>
      </c>
      <c r="D2834" s="62">
        <v>80</v>
      </c>
      <c r="E2834" s="25" t="s">
        <v>18</v>
      </c>
      <c r="F2834" s="62" t="s">
        <v>369</v>
      </c>
      <c r="G2834" s="62">
        <v>200</v>
      </c>
      <c r="H2834" s="62" t="s">
        <v>2908</v>
      </c>
    </row>
    <row r="2835" spans="1:8" ht="21" customHeight="1">
      <c r="A2835" s="25">
        <v>2833</v>
      </c>
      <c r="B2835" s="243" t="s">
        <v>2919</v>
      </c>
      <c r="C2835" s="244" t="s">
        <v>21</v>
      </c>
      <c r="D2835" s="73">
        <v>80</v>
      </c>
      <c r="E2835" s="25" t="s">
        <v>18</v>
      </c>
      <c r="F2835" s="76" t="s">
        <v>1923</v>
      </c>
      <c r="G2835" s="73">
        <v>200</v>
      </c>
      <c r="H2835" s="62" t="s">
        <v>2908</v>
      </c>
    </row>
    <row r="2836" spans="1:8" ht="21" customHeight="1">
      <c r="A2836" s="25">
        <v>2834</v>
      </c>
      <c r="B2836" s="25" t="s">
        <v>2920</v>
      </c>
      <c r="C2836" s="25" t="s">
        <v>21</v>
      </c>
      <c r="D2836" s="50">
        <v>89</v>
      </c>
      <c r="E2836" s="25" t="s">
        <v>18</v>
      </c>
      <c r="F2836" s="25" t="s">
        <v>712</v>
      </c>
      <c r="G2836" s="25">
        <v>200</v>
      </c>
      <c r="H2836" s="62" t="s">
        <v>2908</v>
      </c>
    </row>
    <row r="2837" spans="1:8" ht="21" customHeight="1">
      <c r="A2837" s="25">
        <v>2835</v>
      </c>
      <c r="B2837" s="62" t="s">
        <v>2921</v>
      </c>
      <c r="C2837" s="62" t="s">
        <v>21</v>
      </c>
      <c r="D2837" s="62">
        <v>81</v>
      </c>
      <c r="E2837" s="25" t="s">
        <v>18</v>
      </c>
      <c r="F2837" s="25" t="s">
        <v>768</v>
      </c>
      <c r="G2837" s="62">
        <v>200</v>
      </c>
      <c r="H2837" s="62" t="s">
        <v>2908</v>
      </c>
    </row>
    <row r="2838" spans="1:8" ht="21" customHeight="1">
      <c r="A2838" s="25">
        <v>2836</v>
      </c>
      <c r="B2838" s="62" t="s">
        <v>2922</v>
      </c>
      <c r="C2838" s="62" t="s">
        <v>21</v>
      </c>
      <c r="D2838" s="62">
        <v>81</v>
      </c>
      <c r="E2838" s="25" t="s">
        <v>18</v>
      </c>
      <c r="F2838" s="25" t="s">
        <v>768</v>
      </c>
      <c r="G2838" s="62">
        <v>200</v>
      </c>
      <c r="H2838" s="62" t="s">
        <v>2908</v>
      </c>
    </row>
    <row r="2839" spans="1:8" ht="21" customHeight="1">
      <c r="A2839" s="25">
        <v>2837</v>
      </c>
      <c r="B2839" s="62" t="s">
        <v>2923</v>
      </c>
      <c r="C2839" s="62" t="s">
        <v>10</v>
      </c>
      <c r="D2839" s="62">
        <v>81</v>
      </c>
      <c r="E2839" s="25" t="s">
        <v>18</v>
      </c>
      <c r="F2839" s="25" t="s">
        <v>768</v>
      </c>
      <c r="G2839" s="62">
        <v>200</v>
      </c>
      <c r="H2839" s="62" t="s">
        <v>2908</v>
      </c>
    </row>
    <row r="2840" spans="1:8" ht="21" customHeight="1">
      <c r="A2840" s="25">
        <v>2838</v>
      </c>
      <c r="B2840" s="62" t="s">
        <v>2924</v>
      </c>
      <c r="C2840" s="62" t="s">
        <v>10</v>
      </c>
      <c r="D2840" s="62">
        <v>80</v>
      </c>
      <c r="E2840" s="25" t="s">
        <v>18</v>
      </c>
      <c r="F2840" s="25" t="s">
        <v>768</v>
      </c>
      <c r="G2840" s="62">
        <v>200</v>
      </c>
      <c r="H2840" s="62" t="s">
        <v>2908</v>
      </c>
    </row>
    <row r="2841" spans="1:8" ht="21" customHeight="1">
      <c r="A2841" s="25">
        <v>2839</v>
      </c>
      <c r="B2841" s="62" t="s">
        <v>2925</v>
      </c>
      <c r="C2841" s="62" t="s">
        <v>10</v>
      </c>
      <c r="D2841" s="62">
        <v>81</v>
      </c>
      <c r="E2841" s="25" t="s">
        <v>18</v>
      </c>
      <c r="F2841" s="25" t="s">
        <v>768</v>
      </c>
      <c r="G2841" s="62">
        <v>200</v>
      </c>
      <c r="H2841" s="62" t="s">
        <v>2908</v>
      </c>
    </row>
    <row r="2842" spans="1:8" ht="21" customHeight="1">
      <c r="A2842" s="25">
        <v>2840</v>
      </c>
      <c r="B2842" s="62" t="s">
        <v>2926</v>
      </c>
      <c r="C2842" s="62" t="s">
        <v>21</v>
      </c>
      <c r="D2842" s="62">
        <v>91</v>
      </c>
      <c r="E2842" s="25" t="s">
        <v>18</v>
      </c>
      <c r="F2842" s="25" t="s">
        <v>768</v>
      </c>
      <c r="G2842" s="62">
        <v>200</v>
      </c>
      <c r="H2842" s="62" t="s">
        <v>2908</v>
      </c>
    </row>
    <row r="2843" spans="1:8" ht="21" customHeight="1">
      <c r="A2843" s="25">
        <v>2841</v>
      </c>
      <c r="B2843" s="62" t="s">
        <v>2927</v>
      </c>
      <c r="C2843" s="62" t="s">
        <v>21</v>
      </c>
      <c r="D2843" s="62">
        <v>81</v>
      </c>
      <c r="E2843" s="25" t="s">
        <v>18</v>
      </c>
      <c r="F2843" s="25" t="s">
        <v>768</v>
      </c>
      <c r="G2843" s="62">
        <v>200</v>
      </c>
      <c r="H2843" s="62" t="s">
        <v>2908</v>
      </c>
    </row>
    <row r="2844" spans="1:8" ht="21" customHeight="1">
      <c r="A2844" s="25">
        <v>2842</v>
      </c>
      <c r="B2844" s="62" t="s">
        <v>2928</v>
      </c>
      <c r="C2844" s="62" t="s">
        <v>21</v>
      </c>
      <c r="D2844" s="62">
        <v>88</v>
      </c>
      <c r="E2844" s="25" t="s">
        <v>18</v>
      </c>
      <c r="F2844" s="25" t="s">
        <v>768</v>
      </c>
      <c r="G2844" s="62">
        <v>200</v>
      </c>
      <c r="H2844" s="62" t="s">
        <v>2908</v>
      </c>
    </row>
    <row r="2845" spans="1:8" ht="21" customHeight="1">
      <c r="A2845" s="25">
        <v>2843</v>
      </c>
      <c r="B2845" s="62" t="s">
        <v>2929</v>
      </c>
      <c r="C2845" s="62" t="s">
        <v>10</v>
      </c>
      <c r="D2845" s="62">
        <v>80</v>
      </c>
      <c r="E2845" s="25" t="s">
        <v>18</v>
      </c>
      <c r="F2845" s="25" t="s">
        <v>768</v>
      </c>
      <c r="G2845" s="62">
        <v>200</v>
      </c>
      <c r="H2845" s="62" t="s">
        <v>2908</v>
      </c>
    </row>
    <row r="2846" spans="1:8" ht="21" customHeight="1">
      <c r="A2846" s="25">
        <v>2844</v>
      </c>
      <c r="B2846" s="62" t="s">
        <v>2930</v>
      </c>
      <c r="C2846" s="4" t="s">
        <v>21</v>
      </c>
      <c r="D2846" s="4">
        <v>81</v>
      </c>
      <c r="E2846" s="25" t="s">
        <v>18</v>
      </c>
      <c r="F2846" s="25" t="s">
        <v>768</v>
      </c>
      <c r="G2846" s="4">
        <v>200</v>
      </c>
      <c r="H2846" s="62" t="s">
        <v>2908</v>
      </c>
    </row>
    <row r="2847" spans="1:8" ht="21" customHeight="1">
      <c r="A2847" s="25">
        <v>2845</v>
      </c>
      <c r="B2847" s="62" t="s">
        <v>2931</v>
      </c>
      <c r="C2847" s="4" t="s">
        <v>21</v>
      </c>
      <c r="D2847" s="4">
        <v>81</v>
      </c>
      <c r="E2847" s="25" t="s">
        <v>12</v>
      </c>
      <c r="F2847" s="25" t="s">
        <v>768</v>
      </c>
      <c r="G2847" s="4">
        <v>200</v>
      </c>
      <c r="H2847" s="62" t="s">
        <v>2908</v>
      </c>
    </row>
    <row r="2848" spans="1:8" ht="21" customHeight="1">
      <c r="A2848" s="25">
        <v>2846</v>
      </c>
      <c r="B2848" s="62" t="s">
        <v>2932</v>
      </c>
      <c r="C2848" s="4" t="s">
        <v>21</v>
      </c>
      <c r="D2848" s="4">
        <v>81</v>
      </c>
      <c r="E2848" s="25" t="s">
        <v>18</v>
      </c>
      <c r="F2848" s="25" t="s">
        <v>768</v>
      </c>
      <c r="G2848" s="4">
        <v>200</v>
      </c>
      <c r="H2848" s="62" t="s">
        <v>2908</v>
      </c>
    </row>
    <row r="2849" spans="1:8" ht="21" customHeight="1">
      <c r="A2849" s="25">
        <v>2847</v>
      </c>
      <c r="B2849" s="62" t="s">
        <v>2933</v>
      </c>
      <c r="C2849" s="4" t="s">
        <v>10</v>
      </c>
      <c r="D2849" s="4">
        <v>81</v>
      </c>
      <c r="E2849" s="25" t="s">
        <v>18</v>
      </c>
      <c r="F2849" s="25" t="s">
        <v>768</v>
      </c>
      <c r="G2849" s="4">
        <v>200</v>
      </c>
      <c r="H2849" s="62" t="s">
        <v>2908</v>
      </c>
    </row>
    <row r="2850" spans="1:8" ht="21" customHeight="1">
      <c r="A2850" s="25">
        <v>2848</v>
      </c>
      <c r="B2850" s="62" t="s">
        <v>2934</v>
      </c>
      <c r="C2850" s="4" t="s">
        <v>10</v>
      </c>
      <c r="D2850" s="4">
        <v>80</v>
      </c>
      <c r="E2850" s="25" t="s">
        <v>18</v>
      </c>
      <c r="F2850" s="25" t="s">
        <v>768</v>
      </c>
      <c r="G2850" s="4">
        <v>200</v>
      </c>
      <c r="H2850" s="62" t="s">
        <v>2908</v>
      </c>
    </row>
    <row r="2851" spans="1:8" ht="21" customHeight="1">
      <c r="A2851" s="25">
        <v>2849</v>
      </c>
      <c r="B2851" s="62" t="s">
        <v>2935</v>
      </c>
      <c r="C2851" s="4" t="s">
        <v>10</v>
      </c>
      <c r="D2851" s="4">
        <v>80</v>
      </c>
      <c r="E2851" s="25" t="s">
        <v>18</v>
      </c>
      <c r="F2851" s="25" t="s">
        <v>768</v>
      </c>
      <c r="G2851" s="4">
        <v>200</v>
      </c>
      <c r="H2851" s="62" t="s">
        <v>2908</v>
      </c>
    </row>
    <row r="2852" spans="1:8" ht="21" customHeight="1">
      <c r="A2852" s="25">
        <v>2850</v>
      </c>
      <c r="B2852" s="76" t="s">
        <v>2936</v>
      </c>
      <c r="C2852" s="76" t="s">
        <v>21</v>
      </c>
      <c r="D2852" s="73">
        <v>81</v>
      </c>
      <c r="E2852" s="25" t="s">
        <v>18</v>
      </c>
      <c r="F2852" s="76" t="s">
        <v>1643</v>
      </c>
      <c r="G2852" s="4">
        <v>200</v>
      </c>
      <c r="H2852" s="62" t="s">
        <v>2908</v>
      </c>
    </row>
    <row r="2853" spans="1:8" ht="21" customHeight="1">
      <c r="A2853" s="25">
        <v>2851</v>
      </c>
      <c r="B2853" s="62" t="s">
        <v>2937</v>
      </c>
      <c r="C2853" s="62" t="s">
        <v>21</v>
      </c>
      <c r="D2853" s="62">
        <v>80</v>
      </c>
      <c r="E2853" s="25" t="s">
        <v>12</v>
      </c>
      <c r="F2853" s="62" t="s">
        <v>2022</v>
      </c>
      <c r="G2853" s="62">
        <v>200</v>
      </c>
      <c r="H2853" s="62" t="s">
        <v>2908</v>
      </c>
    </row>
    <row r="2854" spans="1:8" ht="21" customHeight="1">
      <c r="A2854" s="25">
        <v>2852</v>
      </c>
      <c r="B2854" s="62" t="s">
        <v>2938</v>
      </c>
      <c r="C2854" s="62" t="s">
        <v>10</v>
      </c>
      <c r="D2854" s="62">
        <v>80</v>
      </c>
      <c r="E2854" s="25" t="s">
        <v>18</v>
      </c>
      <c r="F2854" s="62" t="s">
        <v>841</v>
      </c>
      <c r="G2854" s="4">
        <v>200</v>
      </c>
      <c r="H2854" s="62" t="s">
        <v>2908</v>
      </c>
    </row>
    <row r="2855" spans="1:8" ht="21" customHeight="1">
      <c r="A2855" s="25">
        <v>2853</v>
      </c>
      <c r="B2855" s="62" t="s">
        <v>2939</v>
      </c>
      <c r="C2855" s="62" t="s">
        <v>21</v>
      </c>
      <c r="D2855" s="62">
        <v>80</v>
      </c>
      <c r="E2855" s="25" t="s">
        <v>18</v>
      </c>
      <c r="F2855" s="62" t="s">
        <v>841</v>
      </c>
      <c r="G2855" s="4">
        <v>200</v>
      </c>
      <c r="H2855" s="62" t="s">
        <v>2908</v>
      </c>
    </row>
    <row r="2856" spans="1:8" ht="21" customHeight="1">
      <c r="A2856" s="25">
        <v>2854</v>
      </c>
      <c r="B2856" s="62" t="s">
        <v>2940</v>
      </c>
      <c r="C2856" s="62" t="s">
        <v>21</v>
      </c>
      <c r="D2856" s="62">
        <v>80</v>
      </c>
      <c r="E2856" s="25" t="s">
        <v>18</v>
      </c>
      <c r="F2856" s="62" t="s">
        <v>841</v>
      </c>
      <c r="G2856" s="4">
        <v>200</v>
      </c>
      <c r="H2856" s="62" t="s">
        <v>2908</v>
      </c>
    </row>
    <row r="2857" spans="1:8" ht="21" customHeight="1">
      <c r="A2857" s="25">
        <v>2855</v>
      </c>
      <c r="B2857" s="62" t="s">
        <v>2941</v>
      </c>
      <c r="C2857" s="62" t="s">
        <v>21</v>
      </c>
      <c r="D2857" s="62">
        <v>80</v>
      </c>
      <c r="E2857" s="25" t="s">
        <v>18</v>
      </c>
      <c r="F2857" s="62" t="s">
        <v>841</v>
      </c>
      <c r="G2857" s="4">
        <v>200</v>
      </c>
      <c r="H2857" s="62" t="s">
        <v>2908</v>
      </c>
    </row>
    <row r="2858" spans="1:8" ht="21" customHeight="1">
      <c r="A2858" s="25">
        <v>2856</v>
      </c>
      <c r="B2858" s="62" t="s">
        <v>2942</v>
      </c>
      <c r="C2858" s="62" t="s">
        <v>10</v>
      </c>
      <c r="D2858" s="62">
        <v>80</v>
      </c>
      <c r="E2858" s="25" t="s">
        <v>18</v>
      </c>
      <c r="F2858" s="62" t="s">
        <v>841</v>
      </c>
      <c r="G2858" s="4">
        <v>200</v>
      </c>
      <c r="H2858" s="62" t="s">
        <v>2908</v>
      </c>
    </row>
    <row r="2859" spans="1:8" ht="21" customHeight="1">
      <c r="A2859" s="25">
        <v>2857</v>
      </c>
      <c r="B2859" s="62" t="s">
        <v>2943</v>
      </c>
      <c r="C2859" s="62" t="s">
        <v>21</v>
      </c>
      <c r="D2859" s="62">
        <v>80</v>
      </c>
      <c r="E2859" s="25" t="s">
        <v>12</v>
      </c>
      <c r="F2859" s="25" t="s">
        <v>2116</v>
      </c>
      <c r="G2859" s="62">
        <v>200</v>
      </c>
      <c r="H2859" s="62" t="s">
        <v>2908</v>
      </c>
    </row>
    <row r="2860" spans="1:8" ht="21" customHeight="1">
      <c r="A2860" s="25">
        <v>2858</v>
      </c>
      <c r="B2860" s="62" t="s">
        <v>2944</v>
      </c>
      <c r="C2860" s="62" t="s">
        <v>21</v>
      </c>
      <c r="D2860" s="62">
        <v>80</v>
      </c>
      <c r="E2860" s="25" t="s">
        <v>18</v>
      </c>
      <c r="F2860" s="25" t="s">
        <v>2116</v>
      </c>
      <c r="G2860" s="62">
        <v>200</v>
      </c>
      <c r="H2860" s="62" t="s">
        <v>2908</v>
      </c>
    </row>
    <row r="2861" spans="1:8" ht="21" customHeight="1">
      <c r="A2861" s="25">
        <v>2859</v>
      </c>
      <c r="B2861" s="239" t="s">
        <v>2945</v>
      </c>
      <c r="C2861" s="239" t="s">
        <v>21</v>
      </c>
      <c r="D2861" s="239">
        <v>80</v>
      </c>
      <c r="E2861" s="25" t="s">
        <v>12</v>
      </c>
      <c r="F2861" s="239" t="s">
        <v>1923</v>
      </c>
      <c r="G2861" s="239">
        <v>200</v>
      </c>
      <c r="H2861" s="62" t="s">
        <v>2946</v>
      </c>
    </row>
    <row r="2862" spans="1:8" ht="21" customHeight="1">
      <c r="A2862" s="25">
        <v>2860</v>
      </c>
      <c r="B2862" s="25" t="s">
        <v>2947</v>
      </c>
      <c r="C2862" s="25" t="s">
        <v>21</v>
      </c>
      <c r="D2862" s="25">
        <v>81</v>
      </c>
      <c r="E2862" s="25" t="s">
        <v>18</v>
      </c>
      <c r="F2862" s="25" t="s">
        <v>1822</v>
      </c>
      <c r="G2862" s="25">
        <v>200</v>
      </c>
      <c r="H2862" s="62" t="s">
        <v>2946</v>
      </c>
    </row>
    <row r="2863" spans="1:8" ht="21" customHeight="1">
      <c r="A2863" s="25">
        <v>2861</v>
      </c>
      <c r="B2863" s="25" t="s">
        <v>2948</v>
      </c>
      <c r="C2863" s="25" t="s">
        <v>21</v>
      </c>
      <c r="D2863" s="25">
        <v>81</v>
      </c>
      <c r="E2863" s="25" t="s">
        <v>18</v>
      </c>
      <c r="F2863" s="25" t="s">
        <v>1822</v>
      </c>
      <c r="G2863" s="25">
        <v>200</v>
      </c>
      <c r="H2863" s="62" t="s">
        <v>2946</v>
      </c>
    </row>
    <row r="2864" spans="1:8" ht="21" customHeight="1">
      <c r="A2864" s="25">
        <v>2862</v>
      </c>
      <c r="B2864" s="62" t="s">
        <v>2949</v>
      </c>
      <c r="C2864" s="62" t="s">
        <v>21</v>
      </c>
      <c r="D2864" s="62">
        <v>80</v>
      </c>
      <c r="E2864" s="25" t="s">
        <v>12</v>
      </c>
      <c r="F2864" s="62" t="s">
        <v>174</v>
      </c>
      <c r="G2864" s="62">
        <v>200</v>
      </c>
      <c r="H2864" s="62" t="s">
        <v>2946</v>
      </c>
    </row>
    <row r="2865" spans="1:8" ht="21" customHeight="1">
      <c r="A2865" s="25">
        <v>2863</v>
      </c>
      <c r="B2865" s="25" t="s">
        <v>2950</v>
      </c>
      <c r="C2865" s="25" t="s">
        <v>21</v>
      </c>
      <c r="D2865" s="25">
        <v>80</v>
      </c>
      <c r="E2865" s="25" t="s">
        <v>12</v>
      </c>
      <c r="F2865" s="25" t="s">
        <v>451</v>
      </c>
      <c r="G2865" s="48" t="s">
        <v>14</v>
      </c>
      <c r="H2865" s="62" t="s">
        <v>2946</v>
      </c>
    </row>
    <row r="2866" spans="1:8" ht="21" customHeight="1">
      <c r="A2866" s="25">
        <v>2864</v>
      </c>
      <c r="B2866" s="239" t="s">
        <v>2951</v>
      </c>
      <c r="C2866" s="239" t="s">
        <v>21</v>
      </c>
      <c r="D2866" s="239">
        <v>80</v>
      </c>
      <c r="E2866" s="25" t="s">
        <v>18</v>
      </c>
      <c r="F2866" s="239" t="s">
        <v>1179</v>
      </c>
      <c r="G2866" s="239">
        <v>200</v>
      </c>
      <c r="H2866" s="62" t="s">
        <v>2946</v>
      </c>
    </row>
    <row r="2867" spans="1:8" ht="21" customHeight="1">
      <c r="A2867" s="25">
        <v>2865</v>
      </c>
      <c r="B2867" s="62" t="s">
        <v>2952</v>
      </c>
      <c r="C2867" s="62" t="s">
        <v>21</v>
      </c>
      <c r="D2867" s="62">
        <v>80</v>
      </c>
      <c r="E2867" s="25" t="s">
        <v>18</v>
      </c>
      <c r="F2867" s="25" t="s">
        <v>1484</v>
      </c>
      <c r="G2867" s="62">
        <v>200</v>
      </c>
      <c r="H2867" s="62" t="s">
        <v>2946</v>
      </c>
    </row>
    <row r="2868" spans="1:8" ht="21" customHeight="1">
      <c r="A2868" s="25">
        <v>2866</v>
      </c>
      <c r="B2868" s="115" t="s">
        <v>2953</v>
      </c>
      <c r="C2868" s="62" t="s">
        <v>21</v>
      </c>
      <c r="D2868" s="62">
        <v>81</v>
      </c>
      <c r="E2868" s="25" t="s">
        <v>18</v>
      </c>
      <c r="F2868" s="62" t="s">
        <v>2022</v>
      </c>
      <c r="G2868" s="62">
        <v>200</v>
      </c>
      <c r="H2868" s="62" t="s">
        <v>2946</v>
      </c>
    </row>
    <row r="2869" spans="1:8" ht="21" customHeight="1">
      <c r="A2869" s="25">
        <v>2867</v>
      </c>
      <c r="B2869" s="88" t="s">
        <v>2954</v>
      </c>
      <c r="C2869" s="88" t="s">
        <v>21</v>
      </c>
      <c r="D2869" s="88" t="s">
        <v>11</v>
      </c>
      <c r="E2869" s="25" t="s">
        <v>12</v>
      </c>
      <c r="F2869" s="25" t="s">
        <v>2316</v>
      </c>
      <c r="G2869" s="239" t="s">
        <v>14</v>
      </c>
      <c r="H2869" s="62" t="s">
        <v>2946</v>
      </c>
    </row>
    <row r="2870" spans="1:8" ht="21" customHeight="1">
      <c r="A2870" s="25">
        <v>2868</v>
      </c>
      <c r="B2870" s="103" t="s">
        <v>2955</v>
      </c>
      <c r="C2870" s="103" t="s">
        <v>21</v>
      </c>
      <c r="D2870" s="103">
        <v>80</v>
      </c>
      <c r="E2870" s="25" t="s">
        <v>18</v>
      </c>
      <c r="F2870" s="103" t="s">
        <v>1047</v>
      </c>
      <c r="G2870" s="62">
        <v>200</v>
      </c>
      <c r="H2870" s="62" t="s">
        <v>2946</v>
      </c>
    </row>
    <row r="2871" spans="1:8" ht="21" customHeight="1">
      <c r="A2871" s="25">
        <v>2869</v>
      </c>
      <c r="B2871" s="169" t="s">
        <v>2956</v>
      </c>
      <c r="C2871" s="169" t="s">
        <v>21</v>
      </c>
      <c r="D2871" s="169">
        <v>80</v>
      </c>
      <c r="E2871" s="25" t="s">
        <v>12</v>
      </c>
      <c r="F2871" s="169" t="s">
        <v>1533</v>
      </c>
      <c r="G2871" s="169">
        <v>200</v>
      </c>
      <c r="H2871" s="62" t="s">
        <v>2946</v>
      </c>
    </row>
    <row r="2872" spans="1:8" ht="21" customHeight="1">
      <c r="A2872" s="25">
        <v>2870</v>
      </c>
      <c r="B2872" s="169" t="s">
        <v>2957</v>
      </c>
      <c r="C2872" s="169" t="s">
        <v>21</v>
      </c>
      <c r="D2872" s="169">
        <v>81</v>
      </c>
      <c r="E2872" s="25" t="s">
        <v>18</v>
      </c>
      <c r="F2872" s="169" t="s">
        <v>1533</v>
      </c>
      <c r="G2872" s="169">
        <v>200</v>
      </c>
      <c r="H2872" s="62" t="s">
        <v>2946</v>
      </c>
    </row>
    <row r="2873" spans="1:8" ht="21" customHeight="1">
      <c r="A2873" s="25">
        <v>2871</v>
      </c>
      <c r="B2873" s="245" t="s">
        <v>2958</v>
      </c>
      <c r="C2873" s="245" t="s">
        <v>10</v>
      </c>
      <c r="D2873" s="246">
        <v>80</v>
      </c>
      <c r="E2873" s="25" t="s">
        <v>18</v>
      </c>
      <c r="F2873" s="169" t="s">
        <v>1533</v>
      </c>
      <c r="G2873" s="247">
        <v>200</v>
      </c>
      <c r="H2873" s="62" t="s">
        <v>2946</v>
      </c>
    </row>
    <row r="2874" spans="1:8" ht="21" customHeight="1">
      <c r="A2874" s="25">
        <v>2872</v>
      </c>
      <c r="B2874" s="239" t="s">
        <v>2959</v>
      </c>
      <c r="C2874" s="239" t="s">
        <v>21</v>
      </c>
      <c r="D2874" s="239">
        <v>80</v>
      </c>
      <c r="E2874" s="25" t="s">
        <v>18</v>
      </c>
      <c r="F2874" s="239" t="s">
        <v>1018</v>
      </c>
      <c r="G2874" s="62">
        <v>200</v>
      </c>
      <c r="H2874" s="62" t="s">
        <v>2946</v>
      </c>
    </row>
    <row r="2875" spans="1:8" ht="21" customHeight="1">
      <c r="A2875" s="25">
        <v>2873</v>
      </c>
      <c r="B2875" s="239" t="s">
        <v>2960</v>
      </c>
      <c r="C2875" s="239" t="s">
        <v>21</v>
      </c>
      <c r="D2875" s="239">
        <v>80</v>
      </c>
      <c r="E2875" s="25" t="s">
        <v>18</v>
      </c>
      <c r="F2875" s="239" t="s">
        <v>1018</v>
      </c>
      <c r="G2875" s="62">
        <v>200</v>
      </c>
      <c r="H2875" s="62" t="s">
        <v>2946</v>
      </c>
    </row>
    <row r="2876" spans="1:8" ht="21" customHeight="1">
      <c r="A2876" s="25">
        <v>2874</v>
      </c>
      <c r="B2876" s="239" t="s">
        <v>2961</v>
      </c>
      <c r="C2876" s="239" t="s">
        <v>21</v>
      </c>
      <c r="D2876" s="239">
        <v>83</v>
      </c>
      <c r="E2876" s="25" t="s">
        <v>18</v>
      </c>
      <c r="F2876" s="239" t="s">
        <v>1018</v>
      </c>
      <c r="G2876" s="239" t="s">
        <v>14</v>
      </c>
      <c r="H2876" s="62" t="s">
        <v>2946</v>
      </c>
    </row>
    <row r="2877" spans="1:8" ht="21" customHeight="1">
      <c r="A2877" s="25">
        <v>2875</v>
      </c>
      <c r="B2877" s="239" t="s">
        <v>2962</v>
      </c>
      <c r="C2877" s="239" t="s">
        <v>10</v>
      </c>
      <c r="D2877" s="239">
        <v>81</v>
      </c>
      <c r="E2877" s="25" t="s">
        <v>18</v>
      </c>
      <c r="F2877" s="239" t="s">
        <v>1018</v>
      </c>
      <c r="G2877" s="62">
        <v>200</v>
      </c>
      <c r="H2877" s="62" t="s">
        <v>2946</v>
      </c>
    </row>
    <row r="2878" spans="1:8" ht="21" customHeight="1">
      <c r="A2878" s="25">
        <v>2876</v>
      </c>
      <c r="B2878" s="239" t="s">
        <v>2963</v>
      </c>
      <c r="C2878" s="239" t="s">
        <v>21</v>
      </c>
      <c r="D2878" s="239">
        <v>80</v>
      </c>
      <c r="E2878" s="25" t="s">
        <v>18</v>
      </c>
      <c r="F2878" s="239" t="s">
        <v>1018</v>
      </c>
      <c r="G2878" s="169">
        <v>200</v>
      </c>
      <c r="H2878" s="62" t="s">
        <v>2946</v>
      </c>
    </row>
    <row r="2879" spans="1:8" ht="21" customHeight="1">
      <c r="A2879" s="25">
        <v>2877</v>
      </c>
      <c r="B2879" s="239" t="s">
        <v>2964</v>
      </c>
      <c r="C2879" s="239" t="s">
        <v>10</v>
      </c>
      <c r="D2879" s="239">
        <v>80</v>
      </c>
      <c r="E2879" s="25" t="s">
        <v>18</v>
      </c>
      <c r="F2879" s="239" t="s">
        <v>1018</v>
      </c>
      <c r="G2879" s="247">
        <v>200</v>
      </c>
      <c r="H2879" s="62" t="s">
        <v>2946</v>
      </c>
    </row>
    <row r="2880" spans="1:8" ht="21" customHeight="1">
      <c r="A2880" s="25">
        <v>2878</v>
      </c>
      <c r="B2880" s="239" t="s">
        <v>2965</v>
      </c>
      <c r="C2880" s="239" t="s">
        <v>10</v>
      </c>
      <c r="D2880" s="239">
        <v>80</v>
      </c>
      <c r="E2880" s="25" t="s">
        <v>18</v>
      </c>
      <c r="F2880" s="239" t="s">
        <v>1018</v>
      </c>
      <c r="G2880" s="62">
        <v>200</v>
      </c>
      <c r="H2880" s="62" t="s">
        <v>2946</v>
      </c>
    </row>
    <row r="2881" spans="1:8" ht="21" customHeight="1">
      <c r="A2881" s="25">
        <v>2879</v>
      </c>
      <c r="B2881" s="239" t="s">
        <v>2966</v>
      </c>
      <c r="C2881" s="239" t="s">
        <v>10</v>
      </c>
      <c r="D2881" s="239">
        <v>81</v>
      </c>
      <c r="E2881" s="25" t="s">
        <v>18</v>
      </c>
      <c r="F2881" s="239" t="s">
        <v>1018</v>
      </c>
      <c r="G2881" s="62">
        <v>200</v>
      </c>
      <c r="H2881" s="62" t="s">
        <v>2946</v>
      </c>
    </row>
    <row r="2882" spans="1:8" ht="21" customHeight="1">
      <c r="A2882" s="25">
        <v>2880</v>
      </c>
      <c r="B2882" s="239" t="s">
        <v>2967</v>
      </c>
      <c r="C2882" s="239" t="s">
        <v>21</v>
      </c>
      <c r="D2882" s="239">
        <v>80</v>
      </c>
      <c r="E2882" s="25" t="s">
        <v>12</v>
      </c>
      <c r="F2882" s="239" t="s">
        <v>1018</v>
      </c>
      <c r="G2882" s="239">
        <v>200</v>
      </c>
      <c r="H2882" s="62" t="s">
        <v>2946</v>
      </c>
    </row>
    <row r="2883" spans="1:8" ht="21" customHeight="1">
      <c r="A2883" s="25">
        <v>2881</v>
      </c>
      <c r="B2883" s="239" t="s">
        <v>2968</v>
      </c>
      <c r="C2883" s="239" t="s">
        <v>21</v>
      </c>
      <c r="D2883" s="239">
        <v>80</v>
      </c>
      <c r="E2883" s="25" t="s">
        <v>12</v>
      </c>
      <c r="F2883" s="239" t="s">
        <v>1018</v>
      </c>
      <c r="G2883" s="169">
        <v>200</v>
      </c>
      <c r="H2883" s="62" t="s">
        <v>2946</v>
      </c>
    </row>
    <row r="2884" spans="1:8" ht="21" customHeight="1">
      <c r="A2884" s="25">
        <v>2882</v>
      </c>
      <c r="B2884" s="239" t="s">
        <v>2969</v>
      </c>
      <c r="C2884" s="239" t="s">
        <v>10</v>
      </c>
      <c r="D2884" s="239">
        <v>80</v>
      </c>
      <c r="E2884" s="25" t="s">
        <v>18</v>
      </c>
      <c r="F2884" s="239" t="s">
        <v>1833</v>
      </c>
      <c r="G2884" s="239">
        <v>200</v>
      </c>
      <c r="H2884" s="62" t="s">
        <v>2946</v>
      </c>
    </row>
    <row r="2885" spans="1:8" ht="21" customHeight="1">
      <c r="A2885" s="25">
        <v>2883</v>
      </c>
      <c r="B2885" s="234" t="s">
        <v>2970</v>
      </c>
      <c r="C2885" s="234" t="s">
        <v>21</v>
      </c>
      <c r="D2885" s="234">
        <v>80</v>
      </c>
      <c r="E2885" s="25" t="s">
        <v>12</v>
      </c>
      <c r="F2885" s="234" t="s">
        <v>13</v>
      </c>
      <c r="G2885" s="234">
        <v>200</v>
      </c>
      <c r="H2885" s="62" t="s">
        <v>2971</v>
      </c>
    </row>
    <row r="2886" spans="1:8" ht="21" customHeight="1">
      <c r="A2886" s="25">
        <v>2884</v>
      </c>
      <c r="B2886" s="62" t="s">
        <v>2972</v>
      </c>
      <c r="C2886" s="62" t="s">
        <v>10</v>
      </c>
      <c r="D2886" s="62">
        <v>80</v>
      </c>
      <c r="E2886" s="25" t="s">
        <v>18</v>
      </c>
      <c r="F2886" s="25" t="s">
        <v>246</v>
      </c>
      <c r="G2886" s="25">
        <v>200</v>
      </c>
      <c r="H2886" s="62" t="s">
        <v>2971</v>
      </c>
    </row>
    <row r="2887" spans="1:8" ht="21" customHeight="1">
      <c r="A2887" s="25">
        <v>2885</v>
      </c>
      <c r="B2887" s="62" t="s">
        <v>2973</v>
      </c>
      <c r="C2887" s="62" t="s">
        <v>10</v>
      </c>
      <c r="D2887" s="62">
        <v>80</v>
      </c>
      <c r="E2887" s="25" t="s">
        <v>18</v>
      </c>
      <c r="F2887" s="25" t="s">
        <v>246</v>
      </c>
      <c r="G2887" s="25">
        <v>200</v>
      </c>
      <c r="H2887" s="62" t="s">
        <v>2971</v>
      </c>
    </row>
    <row r="2888" spans="1:8" ht="21" customHeight="1">
      <c r="A2888" s="25">
        <v>2886</v>
      </c>
      <c r="B2888" s="62" t="s">
        <v>2974</v>
      </c>
      <c r="C2888" s="62" t="s">
        <v>21</v>
      </c>
      <c r="D2888" s="62">
        <v>80</v>
      </c>
      <c r="E2888" s="25" t="s">
        <v>18</v>
      </c>
      <c r="F2888" s="25" t="s">
        <v>246</v>
      </c>
      <c r="G2888" s="25">
        <v>200</v>
      </c>
      <c r="H2888" s="62" t="s">
        <v>2971</v>
      </c>
    </row>
    <row r="2889" spans="1:8" ht="21" customHeight="1">
      <c r="A2889" s="25">
        <v>2887</v>
      </c>
      <c r="B2889" s="62" t="s">
        <v>2975</v>
      </c>
      <c r="C2889" s="62" t="s">
        <v>10</v>
      </c>
      <c r="D2889" s="62">
        <v>80</v>
      </c>
      <c r="E2889" s="25" t="s">
        <v>18</v>
      </c>
      <c r="F2889" s="25" t="s">
        <v>246</v>
      </c>
      <c r="G2889" s="25">
        <v>200</v>
      </c>
      <c r="H2889" s="62" t="s">
        <v>2971</v>
      </c>
    </row>
    <row r="2890" spans="1:8" ht="21" customHeight="1">
      <c r="A2890" s="25">
        <v>2888</v>
      </c>
      <c r="B2890" s="62" t="s">
        <v>2976</v>
      </c>
      <c r="C2890" s="62" t="s">
        <v>21</v>
      </c>
      <c r="D2890" s="62">
        <v>80</v>
      </c>
      <c r="E2890" s="25" t="s">
        <v>12</v>
      </c>
      <c r="F2890" s="25" t="s">
        <v>246</v>
      </c>
      <c r="G2890" s="25">
        <v>200</v>
      </c>
      <c r="H2890" s="62" t="s">
        <v>2971</v>
      </c>
    </row>
    <row r="2891" spans="1:8" ht="21" customHeight="1">
      <c r="A2891" s="25">
        <v>2889</v>
      </c>
      <c r="B2891" s="25" t="s">
        <v>2977</v>
      </c>
      <c r="C2891" s="25" t="s">
        <v>21</v>
      </c>
      <c r="D2891" s="25">
        <v>80</v>
      </c>
      <c r="E2891" s="25" t="s">
        <v>12</v>
      </c>
      <c r="F2891" s="31" t="s">
        <v>1738</v>
      </c>
      <c r="G2891" s="31">
        <v>200</v>
      </c>
      <c r="H2891" s="62" t="s">
        <v>2971</v>
      </c>
    </row>
    <row r="2892" spans="1:8" ht="21" customHeight="1">
      <c r="A2892" s="25">
        <v>2890</v>
      </c>
      <c r="B2892" s="62" t="s">
        <v>2978</v>
      </c>
      <c r="C2892" s="62" t="s">
        <v>10</v>
      </c>
      <c r="D2892" s="62">
        <v>81</v>
      </c>
      <c r="E2892" s="25" t="s">
        <v>18</v>
      </c>
      <c r="F2892" s="103" t="s">
        <v>1738</v>
      </c>
      <c r="G2892" s="62">
        <v>200</v>
      </c>
      <c r="H2892" s="62" t="s">
        <v>2971</v>
      </c>
    </row>
    <row r="2893" spans="1:8" ht="21" customHeight="1">
      <c r="A2893" s="25">
        <v>2891</v>
      </c>
      <c r="B2893" s="82" t="s">
        <v>2979</v>
      </c>
      <c r="C2893" s="25" t="s">
        <v>21</v>
      </c>
      <c r="D2893" s="25">
        <v>80</v>
      </c>
      <c r="E2893" s="25" t="s">
        <v>12</v>
      </c>
      <c r="F2893" s="25" t="s">
        <v>127</v>
      </c>
      <c r="G2893" s="91">
        <v>200</v>
      </c>
      <c r="H2893" s="62" t="s">
        <v>2971</v>
      </c>
    </row>
    <row r="2894" spans="1:8" ht="21" customHeight="1">
      <c r="A2894" s="25">
        <v>2892</v>
      </c>
      <c r="B2894" s="91" t="s">
        <v>2980</v>
      </c>
      <c r="C2894" s="91" t="s">
        <v>21</v>
      </c>
      <c r="D2894" s="91">
        <v>80</v>
      </c>
      <c r="E2894" s="25" t="s">
        <v>12</v>
      </c>
      <c r="F2894" s="91" t="s">
        <v>2256</v>
      </c>
      <c r="G2894" s="91">
        <v>200</v>
      </c>
      <c r="H2894" s="62" t="s">
        <v>2971</v>
      </c>
    </row>
    <row r="2895" spans="1:8" ht="21" customHeight="1">
      <c r="A2895" s="25">
        <v>2893</v>
      </c>
      <c r="B2895" s="62" t="s">
        <v>2981</v>
      </c>
      <c r="C2895" s="62" t="s">
        <v>10</v>
      </c>
      <c r="D2895" s="62">
        <v>80</v>
      </c>
      <c r="E2895" s="25" t="s">
        <v>18</v>
      </c>
      <c r="F2895" s="62" t="s">
        <v>841</v>
      </c>
      <c r="G2895" s="62">
        <v>200</v>
      </c>
      <c r="H2895" s="62" t="s">
        <v>2971</v>
      </c>
    </row>
    <row r="2896" spans="1:8" ht="21" customHeight="1">
      <c r="A2896" s="25">
        <v>2894</v>
      </c>
      <c r="B2896" s="62" t="s">
        <v>2982</v>
      </c>
      <c r="C2896" s="62" t="s">
        <v>10</v>
      </c>
      <c r="D2896" s="62">
        <v>80</v>
      </c>
      <c r="E2896" s="25" t="s">
        <v>18</v>
      </c>
      <c r="F2896" s="62" t="s">
        <v>841</v>
      </c>
      <c r="G2896" s="62">
        <v>200</v>
      </c>
      <c r="H2896" s="62" t="s">
        <v>2971</v>
      </c>
    </row>
    <row r="2897" spans="1:8" ht="21" customHeight="1">
      <c r="A2897" s="25">
        <v>2895</v>
      </c>
      <c r="B2897" s="62" t="s">
        <v>2983</v>
      </c>
      <c r="C2897" s="62" t="s">
        <v>21</v>
      </c>
      <c r="D2897" s="62">
        <v>80</v>
      </c>
      <c r="E2897" s="25" t="s">
        <v>18</v>
      </c>
      <c r="F2897" s="62" t="s">
        <v>841</v>
      </c>
      <c r="G2897" s="62">
        <v>200</v>
      </c>
      <c r="H2897" s="62" t="s">
        <v>2971</v>
      </c>
    </row>
    <row r="2898" spans="1:8" ht="21" customHeight="1">
      <c r="A2898" s="25">
        <v>2896</v>
      </c>
      <c r="B2898" s="62" t="s">
        <v>2984</v>
      </c>
      <c r="C2898" s="62" t="s">
        <v>21</v>
      </c>
      <c r="D2898" s="62">
        <v>80</v>
      </c>
      <c r="E2898" s="25" t="s">
        <v>18</v>
      </c>
      <c r="F2898" s="62" t="s">
        <v>841</v>
      </c>
      <c r="G2898" s="62">
        <v>200</v>
      </c>
      <c r="H2898" s="62" t="s">
        <v>2971</v>
      </c>
    </row>
    <row r="2899" spans="1:8" ht="21" customHeight="1">
      <c r="A2899" s="25">
        <v>2897</v>
      </c>
      <c r="B2899" s="62" t="s">
        <v>2985</v>
      </c>
      <c r="C2899" s="62" t="s">
        <v>10</v>
      </c>
      <c r="D2899" s="62">
        <v>80</v>
      </c>
      <c r="E2899" s="25" t="s">
        <v>18</v>
      </c>
      <c r="F2899" s="62" t="s">
        <v>841</v>
      </c>
      <c r="G2899" s="62">
        <v>200</v>
      </c>
      <c r="H2899" s="62" t="s">
        <v>2971</v>
      </c>
    </row>
    <row r="2900" spans="1:8" ht="21" customHeight="1">
      <c r="A2900" s="25">
        <v>2898</v>
      </c>
      <c r="B2900" s="62" t="s">
        <v>2986</v>
      </c>
      <c r="C2900" s="62" t="s">
        <v>21</v>
      </c>
      <c r="D2900" s="62">
        <v>80</v>
      </c>
      <c r="E2900" s="25" t="s">
        <v>18</v>
      </c>
      <c r="F2900" s="62" t="s">
        <v>841</v>
      </c>
      <c r="G2900" s="62">
        <v>200</v>
      </c>
      <c r="H2900" s="62" t="s">
        <v>2971</v>
      </c>
    </row>
    <row r="2901" spans="1:8" ht="21" customHeight="1">
      <c r="A2901" s="25">
        <v>2899</v>
      </c>
      <c r="B2901" s="62" t="s">
        <v>2987</v>
      </c>
      <c r="C2901" s="62" t="s">
        <v>21</v>
      </c>
      <c r="D2901" s="62">
        <v>80</v>
      </c>
      <c r="E2901" s="25" t="s">
        <v>12</v>
      </c>
      <c r="F2901" s="62" t="s">
        <v>841</v>
      </c>
      <c r="G2901" s="62">
        <v>200</v>
      </c>
      <c r="H2901" s="62" t="s">
        <v>2971</v>
      </c>
    </row>
    <row r="2902" spans="1:8" ht="21" customHeight="1">
      <c r="A2902" s="25">
        <v>2900</v>
      </c>
      <c r="B2902" s="82" t="s">
        <v>2988</v>
      </c>
      <c r="C2902" s="62" t="s">
        <v>21</v>
      </c>
      <c r="D2902" s="62">
        <v>80</v>
      </c>
      <c r="E2902" s="25" t="s">
        <v>12</v>
      </c>
      <c r="F2902" s="62" t="s">
        <v>1047</v>
      </c>
      <c r="G2902" s="62">
        <v>200</v>
      </c>
      <c r="H2902" s="62" t="s">
        <v>2971</v>
      </c>
    </row>
    <row r="2903" spans="1:8" ht="21" customHeight="1">
      <c r="A2903" s="25">
        <v>2901</v>
      </c>
      <c r="B2903" s="64" t="s">
        <v>2989</v>
      </c>
      <c r="C2903" s="62" t="s">
        <v>21</v>
      </c>
      <c r="D2903" s="62">
        <v>80</v>
      </c>
      <c r="E2903" s="25" t="s">
        <v>12</v>
      </c>
      <c r="F2903" s="62" t="s">
        <v>1047</v>
      </c>
      <c r="G2903" s="62">
        <v>200</v>
      </c>
      <c r="H2903" s="62" t="s">
        <v>2971</v>
      </c>
    </row>
    <row r="2904" spans="1:8" ht="21" customHeight="1">
      <c r="A2904" s="25">
        <v>2902</v>
      </c>
      <c r="B2904" s="62" t="s">
        <v>2990</v>
      </c>
      <c r="C2904" s="62" t="s">
        <v>10</v>
      </c>
      <c r="D2904" s="62">
        <v>80</v>
      </c>
      <c r="E2904" s="25" t="s">
        <v>18</v>
      </c>
      <c r="F2904" s="25" t="s">
        <v>2116</v>
      </c>
      <c r="G2904" s="62">
        <v>200</v>
      </c>
      <c r="H2904" s="62" t="s">
        <v>2971</v>
      </c>
    </row>
    <row r="2905" spans="1:8" ht="21" customHeight="1">
      <c r="A2905" s="25">
        <v>2903</v>
      </c>
      <c r="B2905" s="64" t="s">
        <v>2991</v>
      </c>
      <c r="C2905" s="64" t="s">
        <v>21</v>
      </c>
      <c r="D2905" s="73">
        <v>80</v>
      </c>
      <c r="E2905" s="25" t="s">
        <v>18</v>
      </c>
      <c r="F2905" s="76" t="s">
        <v>1923</v>
      </c>
      <c r="G2905" s="73">
        <v>200</v>
      </c>
      <c r="H2905" s="62" t="s">
        <v>2971</v>
      </c>
    </row>
    <row r="2906" spans="1:8" ht="21" customHeight="1">
      <c r="A2906" s="25">
        <v>2904</v>
      </c>
      <c r="B2906" s="64" t="s">
        <v>2992</v>
      </c>
      <c r="C2906" s="64" t="s">
        <v>10</v>
      </c>
      <c r="D2906" s="73">
        <v>80</v>
      </c>
      <c r="E2906" s="25" t="s">
        <v>18</v>
      </c>
      <c r="F2906" s="76" t="s">
        <v>1923</v>
      </c>
      <c r="G2906" s="73">
        <v>200</v>
      </c>
      <c r="H2906" s="62" t="s">
        <v>2971</v>
      </c>
    </row>
    <row r="2907" spans="1:8" ht="21" customHeight="1">
      <c r="A2907" s="25">
        <v>2905</v>
      </c>
      <c r="B2907" s="62" t="s">
        <v>2993</v>
      </c>
      <c r="C2907" s="248" t="s">
        <v>2994</v>
      </c>
      <c r="D2907" s="73">
        <v>80</v>
      </c>
      <c r="E2907" s="25" t="s">
        <v>12</v>
      </c>
      <c r="F2907" s="76" t="s">
        <v>1923</v>
      </c>
      <c r="G2907" s="73">
        <v>200</v>
      </c>
      <c r="H2907" s="62" t="s">
        <v>2971</v>
      </c>
    </row>
    <row r="2908" spans="1:8" ht="21" customHeight="1">
      <c r="A2908" s="25">
        <v>2906</v>
      </c>
      <c r="B2908" s="169" t="s">
        <v>2995</v>
      </c>
      <c r="C2908" s="169" t="s">
        <v>10</v>
      </c>
      <c r="D2908" s="169">
        <v>81</v>
      </c>
      <c r="E2908" s="25" t="s">
        <v>18</v>
      </c>
      <c r="F2908" s="169" t="s">
        <v>1533</v>
      </c>
      <c r="G2908" s="169">
        <v>200</v>
      </c>
      <c r="H2908" s="62" t="s">
        <v>2996</v>
      </c>
    </row>
    <row r="2909" spans="1:8" ht="21" customHeight="1">
      <c r="A2909" s="25">
        <v>2907</v>
      </c>
      <c r="B2909" s="115" t="s">
        <v>2997</v>
      </c>
      <c r="C2909" s="115" t="s">
        <v>10</v>
      </c>
      <c r="D2909" s="115">
        <v>80</v>
      </c>
      <c r="E2909" s="25" t="s">
        <v>18</v>
      </c>
      <c r="F2909" s="115" t="s">
        <v>943</v>
      </c>
      <c r="G2909" s="62">
        <v>200</v>
      </c>
      <c r="H2909" s="62" t="s">
        <v>2996</v>
      </c>
    </row>
    <row r="2910" spans="1:8" ht="21" customHeight="1">
      <c r="A2910" s="25">
        <v>2908</v>
      </c>
      <c r="B2910" s="115" t="s">
        <v>2998</v>
      </c>
      <c r="C2910" s="115" t="s">
        <v>21</v>
      </c>
      <c r="D2910" s="115">
        <v>80</v>
      </c>
      <c r="E2910" s="25" t="s">
        <v>18</v>
      </c>
      <c r="F2910" s="115" t="s">
        <v>943</v>
      </c>
      <c r="G2910" s="62">
        <v>200</v>
      </c>
      <c r="H2910" s="62" t="s">
        <v>2996</v>
      </c>
    </row>
    <row r="2911" spans="1:8" ht="21" customHeight="1">
      <c r="A2911" s="25">
        <v>2909</v>
      </c>
      <c r="B2911" s="115" t="s">
        <v>2999</v>
      </c>
      <c r="C2911" s="115" t="s">
        <v>10</v>
      </c>
      <c r="D2911" s="115">
        <v>80</v>
      </c>
      <c r="E2911" s="25" t="s">
        <v>18</v>
      </c>
      <c r="F2911" s="115" t="s">
        <v>943</v>
      </c>
      <c r="G2911" s="62">
        <v>200</v>
      </c>
      <c r="H2911" s="62" t="s">
        <v>2996</v>
      </c>
    </row>
    <row r="2912" spans="1:8" ht="21" customHeight="1">
      <c r="A2912" s="25">
        <v>2910</v>
      </c>
      <c r="B2912" s="64" t="s">
        <v>3000</v>
      </c>
      <c r="C2912" s="64" t="s">
        <v>21</v>
      </c>
      <c r="D2912" s="64">
        <v>80</v>
      </c>
      <c r="E2912" s="25" t="s">
        <v>18</v>
      </c>
      <c r="F2912" s="64" t="s">
        <v>1643</v>
      </c>
      <c r="G2912" s="64">
        <v>200</v>
      </c>
      <c r="H2912" s="62" t="s">
        <v>2996</v>
      </c>
    </row>
    <row r="2913" spans="1:8" ht="21" customHeight="1">
      <c r="A2913" s="25">
        <v>2911</v>
      </c>
      <c r="B2913" s="249" t="s">
        <v>3001</v>
      </c>
      <c r="C2913" s="249" t="s">
        <v>21</v>
      </c>
      <c r="D2913" s="250">
        <v>80</v>
      </c>
      <c r="E2913" s="25" t="s">
        <v>18</v>
      </c>
      <c r="F2913" s="251" t="s">
        <v>1643</v>
      </c>
      <c r="G2913" s="250">
        <v>200</v>
      </c>
      <c r="H2913" s="62" t="s">
        <v>2996</v>
      </c>
    </row>
    <row r="2914" spans="1:8" ht="21" customHeight="1">
      <c r="A2914" s="25">
        <v>2912</v>
      </c>
      <c r="B2914" s="62" t="s">
        <v>3002</v>
      </c>
      <c r="C2914" s="76" t="s">
        <v>21</v>
      </c>
      <c r="D2914" s="62">
        <v>80</v>
      </c>
      <c r="E2914" s="25" t="s">
        <v>12</v>
      </c>
      <c r="F2914" s="64" t="s">
        <v>1643</v>
      </c>
      <c r="G2914" s="62">
        <v>200</v>
      </c>
      <c r="H2914" s="62" t="s">
        <v>2996</v>
      </c>
    </row>
    <row r="2915" spans="1:8" ht="21" customHeight="1">
      <c r="A2915" s="25">
        <v>2913</v>
      </c>
      <c r="B2915" s="115" t="s">
        <v>3003</v>
      </c>
      <c r="C2915" s="62" t="s">
        <v>21</v>
      </c>
      <c r="D2915" s="62">
        <v>80</v>
      </c>
      <c r="E2915" s="25" t="s">
        <v>18</v>
      </c>
      <c r="F2915" s="62" t="s">
        <v>2022</v>
      </c>
      <c r="G2915" s="62">
        <v>200</v>
      </c>
      <c r="H2915" s="62" t="s">
        <v>2996</v>
      </c>
    </row>
    <row r="2916" spans="1:8" ht="21" customHeight="1">
      <c r="A2916" s="25">
        <v>2914</v>
      </c>
      <c r="B2916" s="62" t="s">
        <v>3004</v>
      </c>
      <c r="C2916" s="62" t="s">
        <v>21</v>
      </c>
      <c r="D2916" s="91">
        <v>80</v>
      </c>
      <c r="E2916" s="25" t="s">
        <v>18</v>
      </c>
      <c r="F2916" s="62" t="s">
        <v>1309</v>
      </c>
      <c r="G2916" s="62">
        <v>200</v>
      </c>
      <c r="H2916" s="62" t="s">
        <v>2996</v>
      </c>
    </row>
    <row r="2917" spans="1:8" ht="21" customHeight="1">
      <c r="A2917" s="25">
        <v>2915</v>
      </c>
      <c r="B2917" s="82" t="s">
        <v>3005</v>
      </c>
      <c r="C2917" s="62" t="s">
        <v>21</v>
      </c>
      <c r="D2917" s="62">
        <v>80</v>
      </c>
      <c r="E2917" s="25" t="s">
        <v>12</v>
      </c>
      <c r="F2917" s="62" t="s">
        <v>1047</v>
      </c>
      <c r="G2917" s="62">
        <v>200</v>
      </c>
      <c r="H2917" s="62" t="s">
        <v>2996</v>
      </c>
    </row>
    <row r="2918" spans="1:8" ht="21" customHeight="1">
      <c r="A2918" s="25">
        <v>2916</v>
      </c>
      <c r="B2918" s="91" t="s">
        <v>3006</v>
      </c>
      <c r="C2918" s="91" t="s">
        <v>21</v>
      </c>
      <c r="D2918" s="91">
        <v>80</v>
      </c>
      <c r="E2918" s="25" t="s">
        <v>12</v>
      </c>
      <c r="F2918" s="91" t="s">
        <v>2256</v>
      </c>
      <c r="G2918" s="91">
        <v>200</v>
      </c>
      <c r="H2918" s="62" t="s">
        <v>2996</v>
      </c>
    </row>
    <row r="2919" spans="1:8" ht="21" customHeight="1">
      <c r="A2919" s="25">
        <v>2917</v>
      </c>
      <c r="B2919" s="64" t="s">
        <v>3007</v>
      </c>
      <c r="C2919" s="64" t="s">
        <v>21</v>
      </c>
      <c r="D2919" s="64">
        <v>81</v>
      </c>
      <c r="E2919" s="25" t="s">
        <v>18</v>
      </c>
      <c r="F2919" s="64" t="s">
        <v>606</v>
      </c>
      <c r="G2919" s="64">
        <v>200</v>
      </c>
      <c r="H2919" s="62" t="s">
        <v>2996</v>
      </c>
    </row>
    <row r="2920" spans="1:8" ht="21" customHeight="1">
      <c r="A2920" s="25">
        <v>2918</v>
      </c>
      <c r="B2920" s="62" t="s">
        <v>3008</v>
      </c>
      <c r="C2920" s="62" t="s">
        <v>21</v>
      </c>
      <c r="D2920" s="62">
        <v>80</v>
      </c>
      <c r="E2920" s="25" t="s">
        <v>18</v>
      </c>
      <c r="F2920" s="62" t="s">
        <v>841</v>
      </c>
      <c r="G2920" s="62">
        <v>200</v>
      </c>
      <c r="H2920" s="62" t="s">
        <v>2996</v>
      </c>
    </row>
    <row r="2921" spans="1:8" ht="21" customHeight="1">
      <c r="A2921" s="25">
        <v>2919</v>
      </c>
      <c r="B2921" s="62" t="s">
        <v>3009</v>
      </c>
      <c r="C2921" s="62" t="s">
        <v>21</v>
      </c>
      <c r="D2921" s="62">
        <v>80</v>
      </c>
      <c r="E2921" s="25" t="s">
        <v>18</v>
      </c>
      <c r="F2921" s="62" t="s">
        <v>841</v>
      </c>
      <c r="G2921" s="62">
        <v>200</v>
      </c>
      <c r="H2921" s="62" t="s">
        <v>2996</v>
      </c>
    </row>
    <row r="2922" spans="1:8" ht="21" customHeight="1">
      <c r="A2922" s="25">
        <v>2920</v>
      </c>
      <c r="B2922" s="62" t="s">
        <v>3010</v>
      </c>
      <c r="C2922" s="62" t="s">
        <v>10</v>
      </c>
      <c r="D2922" s="62">
        <v>80</v>
      </c>
      <c r="E2922" s="25" t="s">
        <v>18</v>
      </c>
      <c r="F2922" s="62" t="s">
        <v>841</v>
      </c>
      <c r="G2922" s="62">
        <v>200</v>
      </c>
      <c r="H2922" s="62" t="s">
        <v>2996</v>
      </c>
    </row>
    <row r="2923" spans="1:8" ht="21" customHeight="1">
      <c r="A2923" s="25">
        <v>2921</v>
      </c>
      <c r="B2923" s="62" t="s">
        <v>3011</v>
      </c>
      <c r="C2923" s="62" t="s">
        <v>21</v>
      </c>
      <c r="D2923" s="62">
        <v>80</v>
      </c>
      <c r="E2923" s="25" t="s">
        <v>12</v>
      </c>
      <c r="F2923" s="62" t="s">
        <v>841</v>
      </c>
      <c r="G2923" s="62">
        <v>200</v>
      </c>
      <c r="H2923" s="62" t="s">
        <v>2996</v>
      </c>
    </row>
    <row r="2924" spans="1:8" ht="21" customHeight="1">
      <c r="A2924" s="25">
        <v>2922</v>
      </c>
      <c r="B2924" s="88" t="s">
        <v>3012</v>
      </c>
      <c r="C2924" s="88" t="s">
        <v>21</v>
      </c>
      <c r="D2924" s="88" t="s">
        <v>11</v>
      </c>
      <c r="E2924" s="25" t="s">
        <v>18</v>
      </c>
      <c r="F2924" s="25" t="s">
        <v>2316</v>
      </c>
      <c r="G2924" s="62">
        <v>200</v>
      </c>
      <c r="H2924" s="62" t="s">
        <v>2996</v>
      </c>
    </row>
    <row r="2925" spans="1:8" ht="21" customHeight="1">
      <c r="A2925" s="25">
        <v>2923</v>
      </c>
      <c r="B2925" s="88" t="s">
        <v>3013</v>
      </c>
      <c r="C2925" s="88" t="s">
        <v>10</v>
      </c>
      <c r="D2925" s="88" t="s">
        <v>11</v>
      </c>
      <c r="E2925" s="25" t="s">
        <v>18</v>
      </c>
      <c r="F2925" s="25" t="s">
        <v>2316</v>
      </c>
      <c r="G2925" s="62">
        <v>200</v>
      </c>
      <c r="H2925" s="62" t="s">
        <v>2996</v>
      </c>
    </row>
    <row r="2926" spans="1:8" ht="21" customHeight="1">
      <c r="A2926" s="25">
        <v>2924</v>
      </c>
      <c r="B2926" s="62" t="s">
        <v>3014</v>
      </c>
      <c r="C2926" s="62" t="s">
        <v>21</v>
      </c>
      <c r="D2926" s="88" t="s">
        <v>11</v>
      </c>
      <c r="E2926" s="25" t="s">
        <v>18</v>
      </c>
      <c r="F2926" s="25" t="s">
        <v>2316</v>
      </c>
      <c r="G2926" s="62">
        <v>200</v>
      </c>
      <c r="H2926" s="62" t="s">
        <v>2996</v>
      </c>
    </row>
    <row r="2927" spans="1:8" ht="21" customHeight="1">
      <c r="A2927" s="25">
        <v>2925</v>
      </c>
      <c r="B2927" s="62" t="s">
        <v>3015</v>
      </c>
      <c r="C2927" s="62" t="s">
        <v>21</v>
      </c>
      <c r="D2927" s="62">
        <v>80</v>
      </c>
      <c r="E2927" s="25" t="s">
        <v>18</v>
      </c>
      <c r="F2927" s="25" t="s">
        <v>2316</v>
      </c>
      <c r="G2927" s="62">
        <v>200</v>
      </c>
      <c r="H2927" s="62" t="s">
        <v>2996</v>
      </c>
    </row>
    <row r="2928" spans="1:8" ht="21" customHeight="1">
      <c r="A2928" s="25">
        <v>2926</v>
      </c>
      <c r="B2928" s="62" t="s">
        <v>3016</v>
      </c>
      <c r="C2928" s="62" t="s">
        <v>10</v>
      </c>
      <c r="D2928" s="62">
        <v>80</v>
      </c>
      <c r="E2928" s="25" t="s">
        <v>18</v>
      </c>
      <c r="F2928" s="25" t="s">
        <v>2316</v>
      </c>
      <c r="G2928" s="62">
        <v>200</v>
      </c>
      <c r="H2928" s="62" t="s">
        <v>2996</v>
      </c>
    </row>
    <row r="2929" spans="1:8" ht="21" customHeight="1">
      <c r="A2929" s="25">
        <v>2927</v>
      </c>
      <c r="B2929" s="62" t="s">
        <v>3017</v>
      </c>
      <c r="C2929" s="62" t="s">
        <v>10</v>
      </c>
      <c r="D2929" s="62">
        <v>85</v>
      </c>
      <c r="E2929" s="25" t="s">
        <v>18</v>
      </c>
      <c r="F2929" s="25" t="s">
        <v>2316</v>
      </c>
      <c r="G2929" s="62">
        <v>200</v>
      </c>
      <c r="H2929" s="62" t="s">
        <v>2996</v>
      </c>
    </row>
    <row r="2930" spans="1:8" ht="21" customHeight="1">
      <c r="A2930" s="25">
        <v>2928</v>
      </c>
      <c r="B2930" s="62" t="s">
        <v>3018</v>
      </c>
      <c r="C2930" s="62" t="s">
        <v>21</v>
      </c>
      <c r="D2930" s="62">
        <v>81</v>
      </c>
      <c r="E2930" s="25" t="s">
        <v>18</v>
      </c>
      <c r="F2930" s="25" t="s">
        <v>2316</v>
      </c>
      <c r="G2930" s="62">
        <v>200</v>
      </c>
      <c r="H2930" s="62" t="s">
        <v>2996</v>
      </c>
    </row>
    <row r="2931" spans="1:8" ht="21" customHeight="1">
      <c r="A2931" s="25">
        <v>2929</v>
      </c>
      <c r="B2931" s="48" t="s">
        <v>3019</v>
      </c>
      <c r="C2931" s="48" t="s">
        <v>21</v>
      </c>
      <c r="D2931" s="48" t="s">
        <v>50</v>
      </c>
      <c r="E2931" s="25" t="s">
        <v>12</v>
      </c>
      <c r="F2931" s="48" t="s">
        <v>1414</v>
      </c>
      <c r="G2931" s="239" t="s">
        <v>14</v>
      </c>
      <c r="H2931" s="62" t="s">
        <v>2996</v>
      </c>
    </row>
    <row r="2932" spans="1:8" ht="21" customHeight="1">
      <c r="A2932" s="25">
        <v>2930</v>
      </c>
      <c r="B2932" s="62" t="s">
        <v>3020</v>
      </c>
      <c r="C2932" s="62" t="s">
        <v>21</v>
      </c>
      <c r="D2932" s="62">
        <v>80</v>
      </c>
      <c r="E2932" s="25" t="s">
        <v>18</v>
      </c>
      <c r="F2932" s="25" t="s">
        <v>2116</v>
      </c>
      <c r="G2932" s="62">
        <v>200</v>
      </c>
      <c r="H2932" s="62" t="s">
        <v>2996</v>
      </c>
    </row>
    <row r="2933" spans="1:8" ht="21" customHeight="1">
      <c r="A2933" s="25">
        <v>2931</v>
      </c>
      <c r="B2933" s="62" t="s">
        <v>3021</v>
      </c>
      <c r="C2933" s="64" t="s">
        <v>21</v>
      </c>
      <c r="D2933" s="73">
        <v>80</v>
      </c>
      <c r="E2933" s="25" t="s">
        <v>12</v>
      </c>
      <c r="F2933" s="76" t="s">
        <v>1923</v>
      </c>
      <c r="G2933" s="73">
        <v>200</v>
      </c>
      <c r="H2933" s="62" t="s">
        <v>2996</v>
      </c>
    </row>
    <row r="2934" spans="1:8" ht="21" customHeight="1">
      <c r="A2934" s="25">
        <v>2932</v>
      </c>
      <c r="B2934" s="252" t="s">
        <v>3022</v>
      </c>
      <c r="C2934" s="64" t="s">
        <v>10</v>
      </c>
      <c r="D2934" s="73">
        <v>81</v>
      </c>
      <c r="E2934" s="25" t="s">
        <v>18</v>
      </c>
      <c r="F2934" s="76" t="s">
        <v>1923</v>
      </c>
      <c r="G2934" s="73">
        <v>200</v>
      </c>
      <c r="H2934" s="62" t="s">
        <v>2996</v>
      </c>
    </row>
    <row r="2935" spans="1:8" ht="21" customHeight="1">
      <c r="A2935" s="25">
        <v>2933</v>
      </c>
      <c r="B2935" s="64" t="s">
        <v>3023</v>
      </c>
      <c r="C2935" s="64" t="s">
        <v>21</v>
      </c>
      <c r="D2935" s="73">
        <v>80</v>
      </c>
      <c r="E2935" s="25" t="s">
        <v>18</v>
      </c>
      <c r="F2935" s="76" t="s">
        <v>1923</v>
      </c>
      <c r="G2935" s="73">
        <v>200</v>
      </c>
      <c r="H2935" s="62" t="s">
        <v>3024</v>
      </c>
    </row>
    <row r="2936" spans="1:8" ht="21" customHeight="1">
      <c r="A2936" s="25">
        <v>2934</v>
      </c>
      <c r="B2936" s="62" t="s">
        <v>3025</v>
      </c>
      <c r="C2936" s="64" t="s">
        <v>21</v>
      </c>
      <c r="D2936" s="73">
        <v>80</v>
      </c>
      <c r="E2936" s="25" t="s">
        <v>12</v>
      </c>
      <c r="F2936" s="76" t="s">
        <v>1923</v>
      </c>
      <c r="G2936" s="73">
        <v>200</v>
      </c>
      <c r="H2936" s="62" t="s">
        <v>3024</v>
      </c>
    </row>
    <row r="2937" spans="1:8" ht="21" customHeight="1">
      <c r="A2937" s="25">
        <v>2935</v>
      </c>
      <c r="B2937" s="62" t="s">
        <v>1138</v>
      </c>
      <c r="C2937" s="64" t="s">
        <v>21</v>
      </c>
      <c r="D2937" s="73">
        <v>80</v>
      </c>
      <c r="E2937" s="25" t="s">
        <v>12</v>
      </c>
      <c r="F2937" s="76" t="s">
        <v>1923</v>
      </c>
      <c r="G2937" s="73">
        <v>200</v>
      </c>
      <c r="H2937" s="62" t="s">
        <v>3024</v>
      </c>
    </row>
    <row r="2938" spans="1:8" ht="21" customHeight="1">
      <c r="A2938" s="25">
        <v>2936</v>
      </c>
      <c r="B2938" s="62" t="s">
        <v>3026</v>
      </c>
      <c r="C2938" s="62" t="s">
        <v>10</v>
      </c>
      <c r="D2938" s="62">
        <v>82</v>
      </c>
      <c r="E2938" s="25" t="s">
        <v>18</v>
      </c>
      <c r="F2938" s="62" t="s">
        <v>393</v>
      </c>
      <c r="G2938" s="62">
        <v>200</v>
      </c>
      <c r="H2938" s="62" t="s">
        <v>3024</v>
      </c>
    </row>
    <row r="2939" spans="1:8" ht="21" customHeight="1">
      <c r="A2939" s="25">
        <v>2937</v>
      </c>
      <c r="B2939" s="62" t="s">
        <v>3027</v>
      </c>
      <c r="C2939" s="62" t="s">
        <v>10</v>
      </c>
      <c r="D2939" s="62">
        <v>80</v>
      </c>
      <c r="E2939" s="25" t="s">
        <v>18</v>
      </c>
      <c r="F2939" s="62" t="s">
        <v>393</v>
      </c>
      <c r="G2939" s="239" t="s">
        <v>14</v>
      </c>
      <c r="H2939" s="62" t="s">
        <v>3024</v>
      </c>
    </row>
    <row r="2940" spans="1:8" ht="21" customHeight="1">
      <c r="A2940" s="25">
        <v>2938</v>
      </c>
      <c r="B2940" s="62" t="s">
        <v>3028</v>
      </c>
      <c r="C2940" s="62" t="s">
        <v>10</v>
      </c>
      <c r="D2940" s="62">
        <v>80</v>
      </c>
      <c r="E2940" s="25" t="s">
        <v>18</v>
      </c>
      <c r="F2940" s="62" t="s">
        <v>393</v>
      </c>
      <c r="G2940" s="62">
        <v>200</v>
      </c>
      <c r="H2940" s="62" t="s">
        <v>3024</v>
      </c>
    </row>
    <row r="2941" spans="1:8" ht="21" customHeight="1">
      <c r="A2941" s="25">
        <v>2939</v>
      </c>
      <c r="B2941" s="62" t="s">
        <v>3029</v>
      </c>
      <c r="C2941" s="62" t="s">
        <v>10</v>
      </c>
      <c r="D2941" s="62">
        <v>80</v>
      </c>
      <c r="E2941" s="25" t="s">
        <v>18</v>
      </c>
      <c r="F2941" s="62" t="s">
        <v>393</v>
      </c>
      <c r="G2941" s="73">
        <v>200</v>
      </c>
      <c r="H2941" s="62" t="s">
        <v>3024</v>
      </c>
    </row>
    <row r="2942" spans="1:8" ht="21" customHeight="1">
      <c r="A2942" s="25">
        <v>2940</v>
      </c>
      <c r="B2942" s="62" t="s">
        <v>3030</v>
      </c>
      <c r="C2942" s="62" t="s">
        <v>21</v>
      </c>
      <c r="D2942" s="62">
        <v>81</v>
      </c>
      <c r="E2942" s="25" t="s">
        <v>18</v>
      </c>
      <c r="F2942" s="62" t="s">
        <v>393</v>
      </c>
      <c r="G2942" s="73">
        <v>200</v>
      </c>
      <c r="H2942" s="62" t="s">
        <v>3024</v>
      </c>
    </row>
    <row r="2943" spans="1:8" ht="21" customHeight="1">
      <c r="A2943" s="25">
        <v>2941</v>
      </c>
      <c r="B2943" s="62" t="s">
        <v>3031</v>
      </c>
      <c r="C2943" s="62" t="s">
        <v>21</v>
      </c>
      <c r="D2943" s="62">
        <v>80</v>
      </c>
      <c r="E2943" s="25" t="s">
        <v>18</v>
      </c>
      <c r="F2943" s="62" t="s">
        <v>393</v>
      </c>
      <c r="G2943" s="73">
        <v>200</v>
      </c>
      <c r="H2943" s="62" t="s">
        <v>3024</v>
      </c>
    </row>
    <row r="2944" spans="1:8" ht="21" customHeight="1">
      <c r="A2944" s="25">
        <v>2942</v>
      </c>
      <c r="B2944" s="62" t="s">
        <v>3032</v>
      </c>
      <c r="C2944" s="62" t="s">
        <v>10</v>
      </c>
      <c r="D2944" s="62">
        <v>92</v>
      </c>
      <c r="E2944" s="25" t="s">
        <v>18</v>
      </c>
      <c r="F2944" s="62" t="s">
        <v>393</v>
      </c>
      <c r="G2944" s="73">
        <v>200</v>
      </c>
      <c r="H2944" s="62" t="s">
        <v>3024</v>
      </c>
    </row>
    <row r="2945" spans="1:8" ht="21" customHeight="1">
      <c r="A2945" s="25">
        <v>2943</v>
      </c>
      <c r="B2945" s="234" t="s">
        <v>3033</v>
      </c>
      <c r="C2945" s="234" t="s">
        <v>21</v>
      </c>
      <c r="D2945" s="234">
        <v>80</v>
      </c>
      <c r="E2945" s="25" t="s">
        <v>18</v>
      </c>
      <c r="F2945" s="234" t="s">
        <v>13</v>
      </c>
      <c r="G2945" s="234">
        <v>200</v>
      </c>
      <c r="H2945" s="62" t="s">
        <v>3024</v>
      </c>
    </row>
    <row r="2946" spans="1:8" ht="21" customHeight="1">
      <c r="A2946" s="25">
        <v>2944</v>
      </c>
      <c r="B2946" s="62" t="s">
        <v>3034</v>
      </c>
      <c r="C2946" s="62" t="s">
        <v>10</v>
      </c>
      <c r="D2946" s="115">
        <v>80</v>
      </c>
      <c r="E2946" s="25" t="s">
        <v>18</v>
      </c>
      <c r="F2946" s="62" t="s">
        <v>246</v>
      </c>
      <c r="G2946" s="115">
        <v>200</v>
      </c>
      <c r="H2946" s="62" t="s">
        <v>3024</v>
      </c>
    </row>
    <row r="2947" spans="1:8" ht="21" customHeight="1">
      <c r="A2947" s="25">
        <v>2945</v>
      </c>
      <c r="B2947" s="62" t="s">
        <v>3035</v>
      </c>
      <c r="C2947" s="62" t="s">
        <v>10</v>
      </c>
      <c r="D2947" s="115">
        <v>80</v>
      </c>
      <c r="E2947" s="25" t="s">
        <v>18</v>
      </c>
      <c r="F2947" s="62" t="s">
        <v>246</v>
      </c>
      <c r="G2947" s="115">
        <v>200</v>
      </c>
      <c r="H2947" s="62" t="s">
        <v>3024</v>
      </c>
    </row>
    <row r="2948" spans="1:8" ht="21" customHeight="1">
      <c r="A2948" s="25">
        <v>2946</v>
      </c>
      <c r="B2948" s="64" t="s">
        <v>3036</v>
      </c>
      <c r="C2948" s="62" t="s">
        <v>21</v>
      </c>
      <c r="D2948" s="62">
        <v>80</v>
      </c>
      <c r="E2948" s="25" t="s">
        <v>18</v>
      </c>
      <c r="F2948" s="62" t="s">
        <v>541</v>
      </c>
      <c r="G2948" s="62">
        <v>200</v>
      </c>
      <c r="H2948" s="62" t="s">
        <v>3024</v>
      </c>
    </row>
    <row r="2949" spans="1:8" ht="21" customHeight="1">
      <c r="A2949" s="25">
        <v>2947</v>
      </c>
      <c r="B2949" s="62" t="s">
        <v>3037</v>
      </c>
      <c r="C2949" s="62" t="s">
        <v>21</v>
      </c>
      <c r="D2949" s="62">
        <v>80</v>
      </c>
      <c r="E2949" s="25" t="s">
        <v>12</v>
      </c>
      <c r="F2949" s="62" t="s">
        <v>2022</v>
      </c>
      <c r="G2949" s="62">
        <v>200</v>
      </c>
      <c r="H2949" s="62" t="s">
        <v>3024</v>
      </c>
    </row>
    <row r="2950" spans="1:8" ht="21" customHeight="1">
      <c r="A2950" s="25">
        <v>2948</v>
      </c>
      <c r="B2950" s="62" t="s">
        <v>3038</v>
      </c>
      <c r="C2950" s="62" t="s">
        <v>21</v>
      </c>
      <c r="D2950" s="62">
        <v>80</v>
      </c>
      <c r="E2950" s="25" t="s">
        <v>18</v>
      </c>
      <c r="F2950" s="62" t="s">
        <v>1309</v>
      </c>
      <c r="G2950" s="62">
        <v>200</v>
      </c>
      <c r="H2950" s="62" t="s">
        <v>3024</v>
      </c>
    </row>
    <row r="2951" spans="1:8" ht="21" customHeight="1">
      <c r="A2951" s="25">
        <v>2949</v>
      </c>
      <c r="B2951" s="62" t="s">
        <v>3039</v>
      </c>
      <c r="C2951" s="62" t="s">
        <v>21</v>
      </c>
      <c r="D2951" s="62">
        <v>80</v>
      </c>
      <c r="E2951" s="25" t="s">
        <v>12</v>
      </c>
      <c r="F2951" s="62" t="s">
        <v>841</v>
      </c>
      <c r="G2951" s="62">
        <v>200</v>
      </c>
      <c r="H2951" s="62" t="s">
        <v>3024</v>
      </c>
    </row>
    <row r="2952" spans="1:8" ht="21" customHeight="1">
      <c r="A2952" s="25">
        <v>2950</v>
      </c>
      <c r="B2952" s="62" t="s">
        <v>3040</v>
      </c>
      <c r="C2952" s="62" t="s">
        <v>21</v>
      </c>
      <c r="D2952" s="62">
        <v>88</v>
      </c>
      <c r="E2952" s="25" t="s">
        <v>18</v>
      </c>
      <c r="F2952" s="62" t="s">
        <v>1179</v>
      </c>
      <c r="G2952" s="62">
        <v>200</v>
      </c>
      <c r="H2952" s="62" t="s">
        <v>3024</v>
      </c>
    </row>
    <row r="2953" spans="1:8" ht="21" customHeight="1">
      <c r="A2953" s="25">
        <v>2951</v>
      </c>
      <c r="B2953" s="62" t="s">
        <v>3041</v>
      </c>
      <c r="C2953" s="62" t="s">
        <v>10</v>
      </c>
      <c r="D2953" s="62">
        <v>80</v>
      </c>
      <c r="E2953" s="25" t="s">
        <v>18</v>
      </c>
      <c r="F2953" s="62" t="s">
        <v>524</v>
      </c>
      <c r="G2953" s="4">
        <v>200</v>
      </c>
      <c r="H2953" s="62" t="s">
        <v>3024</v>
      </c>
    </row>
    <row r="2954" spans="1:8" ht="21" customHeight="1">
      <c r="A2954" s="25">
        <v>2952</v>
      </c>
      <c r="B2954" s="62" t="s">
        <v>3042</v>
      </c>
      <c r="C2954" s="62" t="s">
        <v>10</v>
      </c>
      <c r="D2954" s="62">
        <v>80</v>
      </c>
      <c r="E2954" s="25" t="s">
        <v>18</v>
      </c>
      <c r="F2954" s="25" t="s">
        <v>2116</v>
      </c>
      <c r="G2954" s="62">
        <v>200</v>
      </c>
      <c r="H2954" s="62" t="s">
        <v>3024</v>
      </c>
    </row>
    <row r="2955" spans="1:8" ht="21" customHeight="1">
      <c r="A2955" s="25">
        <v>2953</v>
      </c>
      <c r="B2955" s="64" t="s">
        <v>3043</v>
      </c>
      <c r="C2955" s="64" t="s">
        <v>21</v>
      </c>
      <c r="D2955" s="73">
        <v>80</v>
      </c>
      <c r="E2955" s="25" t="s">
        <v>18</v>
      </c>
      <c r="F2955" s="76" t="s">
        <v>1923</v>
      </c>
      <c r="G2955" s="73">
        <v>200</v>
      </c>
      <c r="H2955" s="62" t="s">
        <v>3044</v>
      </c>
    </row>
    <row r="2956" spans="1:8" ht="21" customHeight="1">
      <c r="A2956" s="25">
        <v>2954</v>
      </c>
      <c r="B2956" s="62" t="s">
        <v>3045</v>
      </c>
      <c r="C2956" s="64" t="s">
        <v>21</v>
      </c>
      <c r="D2956" s="73">
        <v>80</v>
      </c>
      <c r="E2956" s="25" t="s">
        <v>12</v>
      </c>
      <c r="F2956" s="76" t="s">
        <v>1923</v>
      </c>
      <c r="G2956" s="73">
        <v>200</v>
      </c>
      <c r="H2956" s="62" t="s">
        <v>3044</v>
      </c>
    </row>
    <row r="2957" spans="1:8" ht="21" customHeight="1">
      <c r="A2957" s="25">
        <v>2955</v>
      </c>
      <c r="B2957" s="234" t="s">
        <v>3046</v>
      </c>
      <c r="C2957" s="234" t="s">
        <v>21</v>
      </c>
      <c r="D2957" s="234">
        <v>80</v>
      </c>
      <c r="E2957" s="25" t="s">
        <v>18</v>
      </c>
      <c r="F2957" s="234" t="s">
        <v>13</v>
      </c>
      <c r="G2957" s="234">
        <v>200</v>
      </c>
      <c r="H2957" s="62" t="s">
        <v>3044</v>
      </c>
    </row>
    <row r="2958" spans="1:8" ht="21" customHeight="1">
      <c r="A2958" s="25">
        <v>2956</v>
      </c>
      <c r="B2958" s="62" t="s">
        <v>3047</v>
      </c>
      <c r="C2958" s="62" t="s">
        <v>21</v>
      </c>
      <c r="D2958" s="62">
        <v>80</v>
      </c>
      <c r="E2958" s="25" t="s">
        <v>12</v>
      </c>
      <c r="F2958" s="62" t="s">
        <v>174</v>
      </c>
      <c r="G2958" s="115">
        <v>200</v>
      </c>
      <c r="H2958" s="62" t="s">
        <v>3044</v>
      </c>
    </row>
    <row r="2959" spans="1:8" ht="21" customHeight="1">
      <c r="A2959" s="25">
        <v>2957</v>
      </c>
      <c r="B2959" s="62" t="s">
        <v>3048</v>
      </c>
      <c r="C2959" s="62" t="s">
        <v>21</v>
      </c>
      <c r="D2959" s="62">
        <v>80</v>
      </c>
      <c r="E2959" s="25" t="s">
        <v>12</v>
      </c>
      <c r="F2959" s="62" t="s">
        <v>174</v>
      </c>
      <c r="G2959" s="115">
        <v>200</v>
      </c>
      <c r="H2959" s="62" t="s">
        <v>3044</v>
      </c>
    </row>
    <row r="2960" spans="1:8" ht="21" customHeight="1">
      <c r="A2960" s="25">
        <v>2958</v>
      </c>
      <c r="B2960" s="62" t="s">
        <v>3049</v>
      </c>
      <c r="C2960" s="62" t="s">
        <v>21</v>
      </c>
      <c r="D2960" s="115">
        <v>80</v>
      </c>
      <c r="E2960" s="25" t="s">
        <v>18</v>
      </c>
      <c r="F2960" s="62" t="s">
        <v>246</v>
      </c>
      <c r="G2960" s="115">
        <v>200</v>
      </c>
      <c r="H2960" s="62" t="s">
        <v>3044</v>
      </c>
    </row>
    <row r="2961" spans="1:8" ht="21" customHeight="1">
      <c r="A2961" s="25">
        <v>2959</v>
      </c>
      <c r="B2961" s="62" t="s">
        <v>3050</v>
      </c>
      <c r="C2961" s="62" t="s">
        <v>21</v>
      </c>
      <c r="D2961" s="115">
        <v>80</v>
      </c>
      <c r="E2961" s="25" t="s">
        <v>18</v>
      </c>
      <c r="F2961" s="62" t="s">
        <v>246</v>
      </c>
      <c r="G2961" s="115">
        <v>200</v>
      </c>
      <c r="H2961" s="62" t="s">
        <v>3044</v>
      </c>
    </row>
    <row r="2962" spans="1:8" ht="21" customHeight="1">
      <c r="A2962" s="25">
        <v>2960</v>
      </c>
      <c r="B2962" s="62" t="s">
        <v>3051</v>
      </c>
      <c r="C2962" s="62" t="s">
        <v>10</v>
      </c>
      <c r="D2962" s="115">
        <v>80</v>
      </c>
      <c r="E2962" s="25" t="s">
        <v>18</v>
      </c>
      <c r="F2962" s="62" t="s">
        <v>246</v>
      </c>
      <c r="G2962" s="115">
        <v>200</v>
      </c>
      <c r="H2962" s="62" t="s">
        <v>3044</v>
      </c>
    </row>
    <row r="2963" spans="1:8" ht="21" customHeight="1">
      <c r="A2963" s="25">
        <v>2961</v>
      </c>
      <c r="B2963" s="25" t="s">
        <v>3052</v>
      </c>
      <c r="C2963" s="25" t="s">
        <v>21</v>
      </c>
      <c r="D2963" s="25">
        <v>80</v>
      </c>
      <c r="E2963" s="25" t="s">
        <v>12</v>
      </c>
      <c r="F2963" s="25" t="s">
        <v>451</v>
      </c>
      <c r="G2963" s="48" t="s">
        <v>14</v>
      </c>
      <c r="H2963" s="62" t="s">
        <v>3044</v>
      </c>
    </row>
    <row r="2964" spans="1:8" ht="21" customHeight="1">
      <c r="A2964" s="25">
        <v>2962</v>
      </c>
      <c r="B2964" s="62" t="s">
        <v>3053</v>
      </c>
      <c r="C2964" s="62" t="s">
        <v>21</v>
      </c>
      <c r="D2964" s="62">
        <v>80</v>
      </c>
      <c r="E2964" s="25" t="s">
        <v>12</v>
      </c>
      <c r="F2964" s="25" t="s">
        <v>768</v>
      </c>
      <c r="G2964" s="62">
        <v>200</v>
      </c>
      <c r="H2964" s="62" t="s">
        <v>3044</v>
      </c>
    </row>
    <row r="2965" spans="1:8" ht="21" customHeight="1">
      <c r="A2965" s="25">
        <v>2963</v>
      </c>
      <c r="B2965" s="91" t="s">
        <v>3054</v>
      </c>
      <c r="C2965" s="91" t="s">
        <v>21</v>
      </c>
      <c r="D2965" s="91">
        <v>80</v>
      </c>
      <c r="E2965" s="25" t="s">
        <v>12</v>
      </c>
      <c r="F2965" s="91" t="s">
        <v>2256</v>
      </c>
      <c r="G2965" s="91">
        <v>200</v>
      </c>
      <c r="H2965" s="91" t="s">
        <v>3044</v>
      </c>
    </row>
    <row r="2966" spans="1:8" ht="21" customHeight="1">
      <c r="A2966" s="25">
        <v>2964</v>
      </c>
      <c r="B2966" s="25" t="s">
        <v>1775</v>
      </c>
      <c r="C2966" s="25" t="s">
        <v>10</v>
      </c>
      <c r="D2966" s="25">
        <v>80</v>
      </c>
      <c r="E2966" s="25" t="s">
        <v>18</v>
      </c>
      <c r="F2966" s="31" t="s">
        <v>1738</v>
      </c>
      <c r="G2966" s="31">
        <v>200</v>
      </c>
      <c r="H2966" s="91" t="s">
        <v>3044</v>
      </c>
    </row>
    <row r="2967" spans="1:8" ht="21" customHeight="1">
      <c r="A2967" s="25">
        <v>2965</v>
      </c>
      <c r="B2967" s="62" t="s">
        <v>3055</v>
      </c>
      <c r="C2967" s="62" t="s">
        <v>21</v>
      </c>
      <c r="D2967" s="62">
        <v>80</v>
      </c>
      <c r="E2967" s="25" t="s">
        <v>18</v>
      </c>
      <c r="F2967" s="62" t="s">
        <v>841</v>
      </c>
      <c r="G2967" s="62">
        <v>200</v>
      </c>
      <c r="H2967" s="91" t="s">
        <v>3044</v>
      </c>
    </row>
    <row r="2968" spans="1:8" ht="21" customHeight="1">
      <c r="A2968" s="25">
        <v>2966</v>
      </c>
      <c r="B2968" s="62" t="s">
        <v>3056</v>
      </c>
      <c r="C2968" s="62" t="s">
        <v>21</v>
      </c>
      <c r="D2968" s="62">
        <v>80</v>
      </c>
      <c r="E2968" s="25" t="s">
        <v>12</v>
      </c>
      <c r="F2968" s="62" t="s">
        <v>841</v>
      </c>
      <c r="G2968" s="62">
        <v>600</v>
      </c>
      <c r="H2968" s="91" t="s">
        <v>3044</v>
      </c>
    </row>
    <row r="2969" spans="1:8" ht="21" customHeight="1">
      <c r="A2969" s="25">
        <v>2967</v>
      </c>
      <c r="B2969" s="88" t="s">
        <v>3057</v>
      </c>
      <c r="C2969" s="88" t="s">
        <v>10</v>
      </c>
      <c r="D2969" s="88" t="s">
        <v>11</v>
      </c>
      <c r="E2969" s="25" t="s">
        <v>18</v>
      </c>
      <c r="F2969" s="25" t="s">
        <v>2316</v>
      </c>
      <c r="G2969" s="253" t="s">
        <v>14</v>
      </c>
      <c r="H2969" s="91" t="s">
        <v>3044</v>
      </c>
    </row>
    <row r="2970" spans="1:8" ht="21" customHeight="1">
      <c r="A2970" s="25">
        <v>2968</v>
      </c>
      <c r="B2970" s="88" t="s">
        <v>3058</v>
      </c>
      <c r="C2970" s="88" t="s">
        <v>21</v>
      </c>
      <c r="D2970" s="88" t="s">
        <v>11</v>
      </c>
      <c r="E2970" s="25" t="s">
        <v>18</v>
      </c>
      <c r="F2970" s="25" t="s">
        <v>2316</v>
      </c>
      <c r="G2970" s="253" t="s">
        <v>14</v>
      </c>
      <c r="H2970" s="91" t="s">
        <v>3044</v>
      </c>
    </row>
    <row r="2971" spans="1:8" ht="21" customHeight="1">
      <c r="A2971" s="25">
        <v>2969</v>
      </c>
      <c r="B2971" s="244" t="s">
        <v>3059</v>
      </c>
      <c r="C2971" s="62" t="s">
        <v>10</v>
      </c>
      <c r="D2971" s="62">
        <v>83</v>
      </c>
      <c r="E2971" s="25" t="s">
        <v>18</v>
      </c>
      <c r="F2971" s="62" t="s">
        <v>541</v>
      </c>
      <c r="G2971" s="99">
        <v>200</v>
      </c>
      <c r="H2971" s="91" t="s">
        <v>3044</v>
      </c>
    </row>
    <row r="2972" spans="1:8" ht="21" customHeight="1">
      <c r="A2972" s="25">
        <v>2970</v>
      </c>
      <c r="B2972" s="62" t="s">
        <v>3060</v>
      </c>
      <c r="C2972" s="62" t="s">
        <v>10</v>
      </c>
      <c r="D2972" s="62">
        <v>80</v>
      </c>
      <c r="E2972" s="25" t="s">
        <v>12</v>
      </c>
      <c r="F2972" s="62" t="s">
        <v>541</v>
      </c>
      <c r="G2972" s="254">
        <v>200</v>
      </c>
      <c r="H2972" s="91" t="s">
        <v>3044</v>
      </c>
    </row>
    <row r="2973" spans="1:8" ht="21" customHeight="1">
      <c r="A2973" s="25">
        <v>2971</v>
      </c>
      <c r="B2973" s="62" t="s">
        <v>3061</v>
      </c>
      <c r="C2973" s="62" t="s">
        <v>21</v>
      </c>
      <c r="D2973" s="62">
        <v>80</v>
      </c>
      <c r="E2973" s="25" t="s">
        <v>18</v>
      </c>
      <c r="F2973" s="62" t="s">
        <v>3062</v>
      </c>
      <c r="G2973" s="254">
        <v>200</v>
      </c>
      <c r="H2973" s="91" t="s">
        <v>3044</v>
      </c>
    </row>
    <row r="2974" spans="1:8" ht="21" customHeight="1">
      <c r="A2974" s="25">
        <v>2972</v>
      </c>
      <c r="B2974" s="25" t="s">
        <v>3063</v>
      </c>
      <c r="C2974" s="25" t="s">
        <v>10</v>
      </c>
      <c r="D2974" s="25" t="s">
        <v>11</v>
      </c>
      <c r="E2974" s="25" t="s">
        <v>18</v>
      </c>
      <c r="F2974" s="25" t="s">
        <v>451</v>
      </c>
      <c r="G2974" s="48" t="s">
        <v>14</v>
      </c>
      <c r="H2974" s="91" t="s">
        <v>3044</v>
      </c>
    </row>
    <row r="2975" spans="1:8" ht="21" customHeight="1">
      <c r="A2975" s="25">
        <v>2973</v>
      </c>
      <c r="B2975" s="25" t="s">
        <v>3064</v>
      </c>
      <c r="C2975" s="25" t="s">
        <v>10</v>
      </c>
      <c r="D2975" s="25" t="s">
        <v>11</v>
      </c>
      <c r="E2975" s="25" t="s">
        <v>18</v>
      </c>
      <c r="F2975" s="25" t="s">
        <v>451</v>
      </c>
      <c r="G2975" s="48" t="s">
        <v>14</v>
      </c>
      <c r="H2975" s="91" t="s">
        <v>3044</v>
      </c>
    </row>
    <row r="2976" spans="1:8" ht="21" customHeight="1">
      <c r="A2976" s="25">
        <v>2974</v>
      </c>
      <c r="B2976" s="25" t="s">
        <v>3065</v>
      </c>
      <c r="C2976" s="25" t="s">
        <v>21</v>
      </c>
      <c r="D2976" s="25" t="s">
        <v>11</v>
      </c>
      <c r="E2976" s="25" t="s">
        <v>18</v>
      </c>
      <c r="F2976" s="25" t="s">
        <v>451</v>
      </c>
      <c r="G2976" s="48" t="s">
        <v>14</v>
      </c>
      <c r="H2976" s="91" t="s">
        <v>3044</v>
      </c>
    </row>
    <row r="2977" spans="1:8" ht="21" customHeight="1">
      <c r="A2977" s="25">
        <v>2975</v>
      </c>
      <c r="B2977" s="25" t="s">
        <v>3066</v>
      </c>
      <c r="C2977" s="25" t="s">
        <v>21</v>
      </c>
      <c r="D2977" s="25">
        <v>80</v>
      </c>
      <c r="E2977" s="25" t="s">
        <v>12</v>
      </c>
      <c r="F2977" s="25" t="s">
        <v>451</v>
      </c>
      <c r="G2977" s="48" t="s">
        <v>14</v>
      </c>
      <c r="H2977" s="91" t="s">
        <v>3044</v>
      </c>
    </row>
    <row r="2978" spans="1:8" ht="21" customHeight="1">
      <c r="A2978" s="25">
        <v>2976</v>
      </c>
      <c r="B2978" s="25" t="s">
        <v>3067</v>
      </c>
      <c r="C2978" s="25" t="s">
        <v>10</v>
      </c>
      <c r="D2978" s="25" t="s">
        <v>22</v>
      </c>
      <c r="E2978" s="25" t="s">
        <v>18</v>
      </c>
      <c r="F2978" s="25" t="s">
        <v>451</v>
      </c>
      <c r="G2978" s="48" t="s">
        <v>14</v>
      </c>
      <c r="H2978" s="91" t="s">
        <v>3044</v>
      </c>
    </row>
    <row r="2979" spans="1:8" ht="21" customHeight="1">
      <c r="A2979" s="25">
        <v>2977</v>
      </c>
      <c r="B2979" s="25" t="s">
        <v>3068</v>
      </c>
      <c r="C2979" s="25" t="s">
        <v>10</v>
      </c>
      <c r="D2979" s="25" t="s">
        <v>11</v>
      </c>
      <c r="E2979" s="25" t="s">
        <v>18</v>
      </c>
      <c r="F2979" s="25" t="s">
        <v>451</v>
      </c>
      <c r="G2979" s="48" t="s">
        <v>14</v>
      </c>
      <c r="H2979" s="91" t="s">
        <v>3044</v>
      </c>
    </row>
    <row r="2980" spans="1:8" ht="21" customHeight="1">
      <c r="A2980" s="25">
        <v>2978</v>
      </c>
      <c r="B2980" s="25" t="s">
        <v>3069</v>
      </c>
      <c r="C2980" s="25" t="s">
        <v>10</v>
      </c>
      <c r="D2980" s="25" t="s">
        <v>50</v>
      </c>
      <c r="E2980" s="25" t="s">
        <v>18</v>
      </c>
      <c r="F2980" s="25" t="s">
        <v>451</v>
      </c>
      <c r="G2980" s="48" t="s">
        <v>14</v>
      </c>
      <c r="H2980" s="91" t="s">
        <v>3044</v>
      </c>
    </row>
    <row r="2981" spans="1:8" ht="21" customHeight="1">
      <c r="A2981" s="25">
        <v>2979</v>
      </c>
      <c r="B2981" s="25" t="s">
        <v>3070</v>
      </c>
      <c r="C2981" s="25" t="s">
        <v>21</v>
      </c>
      <c r="D2981" s="25" t="s">
        <v>27</v>
      </c>
      <c r="E2981" s="25" t="s">
        <v>18</v>
      </c>
      <c r="F2981" s="25" t="s">
        <v>451</v>
      </c>
      <c r="G2981" s="48" t="s">
        <v>14</v>
      </c>
      <c r="H2981" s="91" t="s">
        <v>3044</v>
      </c>
    </row>
    <row r="2982" spans="1:8" ht="21" customHeight="1">
      <c r="A2982" s="25">
        <v>2980</v>
      </c>
      <c r="B2982" s="25" t="s">
        <v>3071</v>
      </c>
      <c r="C2982" s="25" t="s">
        <v>10</v>
      </c>
      <c r="D2982" s="25" t="s">
        <v>36</v>
      </c>
      <c r="E2982" s="25" t="s">
        <v>18</v>
      </c>
      <c r="F2982" s="25" t="s">
        <v>451</v>
      </c>
      <c r="G2982" s="48" t="s">
        <v>14</v>
      </c>
      <c r="H2982" s="91" t="s">
        <v>3044</v>
      </c>
    </row>
    <row r="2983" spans="1:8" ht="21" customHeight="1">
      <c r="A2983" s="25">
        <v>2981</v>
      </c>
      <c r="B2983" s="25" t="s">
        <v>3072</v>
      </c>
      <c r="C2983" s="25" t="s">
        <v>21</v>
      </c>
      <c r="D2983" s="25" t="s">
        <v>22</v>
      </c>
      <c r="E2983" s="25" t="s">
        <v>18</v>
      </c>
      <c r="F2983" s="25" t="s">
        <v>451</v>
      </c>
      <c r="G2983" s="48" t="s">
        <v>14</v>
      </c>
      <c r="H2983" s="91" t="s">
        <v>3044</v>
      </c>
    </row>
    <row r="2984" spans="1:8" ht="21" customHeight="1">
      <c r="A2984" s="25">
        <v>2982</v>
      </c>
      <c r="B2984" s="25" t="s">
        <v>3073</v>
      </c>
      <c r="C2984" s="25" t="s">
        <v>21</v>
      </c>
      <c r="D2984" s="25" t="s">
        <v>187</v>
      </c>
      <c r="E2984" s="25" t="s">
        <v>18</v>
      </c>
      <c r="F2984" s="25" t="s">
        <v>451</v>
      </c>
      <c r="G2984" s="48" t="s">
        <v>14</v>
      </c>
      <c r="H2984" s="91" t="s">
        <v>3044</v>
      </c>
    </row>
    <row r="2985" spans="1:8" ht="21" customHeight="1">
      <c r="A2985" s="25">
        <v>2983</v>
      </c>
      <c r="B2985" s="25" t="s">
        <v>3074</v>
      </c>
      <c r="C2985" s="25" t="s">
        <v>21</v>
      </c>
      <c r="D2985" s="25" t="s">
        <v>27</v>
      </c>
      <c r="E2985" s="25" t="s">
        <v>18</v>
      </c>
      <c r="F2985" s="25" t="s">
        <v>451</v>
      </c>
      <c r="G2985" s="48" t="s">
        <v>14</v>
      </c>
      <c r="H2985" s="91" t="s">
        <v>3044</v>
      </c>
    </row>
    <row r="2986" spans="1:8" ht="21" customHeight="1">
      <c r="A2986" s="25">
        <v>2984</v>
      </c>
      <c r="B2986" s="25" t="s">
        <v>3075</v>
      </c>
      <c r="C2986" s="25" t="s">
        <v>21</v>
      </c>
      <c r="D2986" s="25" t="s">
        <v>11</v>
      </c>
      <c r="E2986" s="25" t="s">
        <v>18</v>
      </c>
      <c r="F2986" s="25" t="s">
        <v>451</v>
      </c>
      <c r="G2986" s="48" t="s">
        <v>14</v>
      </c>
      <c r="H2986" s="91" t="s">
        <v>3044</v>
      </c>
    </row>
    <row r="2987" spans="1:8" ht="21" customHeight="1">
      <c r="A2987" s="25">
        <v>2985</v>
      </c>
      <c r="B2987" s="25" t="s">
        <v>3076</v>
      </c>
      <c r="C2987" s="25" t="s">
        <v>10</v>
      </c>
      <c r="D2987" s="25" t="s">
        <v>22</v>
      </c>
      <c r="E2987" s="25" t="s">
        <v>18</v>
      </c>
      <c r="F2987" s="25" t="s">
        <v>451</v>
      </c>
      <c r="G2987" s="48" t="s">
        <v>14</v>
      </c>
      <c r="H2987" s="91" t="s">
        <v>3044</v>
      </c>
    </row>
    <row r="2988" spans="1:8" ht="21" customHeight="1">
      <c r="A2988" s="25">
        <v>2986</v>
      </c>
      <c r="B2988" s="62" t="s">
        <v>3077</v>
      </c>
      <c r="C2988" s="62" t="s">
        <v>21</v>
      </c>
      <c r="D2988" s="62">
        <v>81</v>
      </c>
      <c r="E2988" s="25" t="s">
        <v>12</v>
      </c>
      <c r="F2988" s="62" t="s">
        <v>1122</v>
      </c>
      <c r="G2988" s="62">
        <v>200</v>
      </c>
      <c r="H2988" s="91" t="s">
        <v>3044</v>
      </c>
    </row>
    <row r="2989" spans="1:8" ht="21" customHeight="1">
      <c r="A2989" s="25">
        <v>2987</v>
      </c>
      <c r="B2989" s="62" t="s">
        <v>3078</v>
      </c>
      <c r="C2989" s="62" t="s">
        <v>21</v>
      </c>
      <c r="D2989" s="62">
        <v>80</v>
      </c>
      <c r="E2989" s="25" t="s">
        <v>12</v>
      </c>
      <c r="F2989" s="62" t="s">
        <v>1122</v>
      </c>
      <c r="G2989" s="62">
        <v>200</v>
      </c>
      <c r="H2989" s="91" t="s">
        <v>3044</v>
      </c>
    </row>
    <row r="2990" spans="1:8" ht="21" customHeight="1">
      <c r="A2990" s="25">
        <v>2988</v>
      </c>
      <c r="B2990" s="62" t="s">
        <v>3079</v>
      </c>
      <c r="C2990" s="62" t="s">
        <v>21</v>
      </c>
      <c r="D2990" s="62">
        <v>80</v>
      </c>
      <c r="E2990" s="25" t="s">
        <v>12</v>
      </c>
      <c r="F2990" s="62" t="s">
        <v>1122</v>
      </c>
      <c r="G2990" s="62">
        <v>200</v>
      </c>
      <c r="H2990" s="91" t="s">
        <v>3044</v>
      </c>
    </row>
    <row r="2991" spans="1:8" ht="21" customHeight="1">
      <c r="A2991" s="25">
        <v>2989</v>
      </c>
      <c r="B2991" s="62" t="s">
        <v>3080</v>
      </c>
      <c r="C2991" s="62" t="s">
        <v>21</v>
      </c>
      <c r="D2991" s="62">
        <v>80</v>
      </c>
      <c r="E2991" s="25" t="s">
        <v>12</v>
      </c>
      <c r="F2991" s="62" t="s">
        <v>393</v>
      </c>
      <c r="G2991" s="62">
        <v>200</v>
      </c>
      <c r="H2991" s="91" t="s">
        <v>3081</v>
      </c>
    </row>
    <row r="2992" spans="1:8" ht="21" customHeight="1">
      <c r="A2992" s="25">
        <v>2990</v>
      </c>
      <c r="B2992" s="62" t="s">
        <v>3082</v>
      </c>
      <c r="C2992" s="62" t="s">
        <v>21</v>
      </c>
      <c r="D2992" s="62">
        <v>80</v>
      </c>
      <c r="E2992" s="25" t="s">
        <v>12</v>
      </c>
      <c r="F2992" s="62" t="s">
        <v>393</v>
      </c>
      <c r="G2992" s="62">
        <v>200</v>
      </c>
      <c r="H2992" s="91" t="s">
        <v>3081</v>
      </c>
    </row>
    <row r="2993" spans="1:8" ht="21" customHeight="1">
      <c r="A2993" s="25">
        <v>2991</v>
      </c>
      <c r="B2993" s="62" t="s">
        <v>3083</v>
      </c>
      <c r="C2993" s="62" t="s">
        <v>21</v>
      </c>
      <c r="D2993" s="62">
        <v>80</v>
      </c>
      <c r="E2993" s="25" t="s">
        <v>12</v>
      </c>
      <c r="F2993" s="62" t="s">
        <v>393</v>
      </c>
      <c r="G2993" s="62">
        <v>200</v>
      </c>
      <c r="H2993" s="91" t="s">
        <v>3081</v>
      </c>
    </row>
    <row r="2994" spans="1:8" ht="21" customHeight="1">
      <c r="A2994" s="25">
        <v>2992</v>
      </c>
      <c r="B2994" s="62" t="s">
        <v>3084</v>
      </c>
      <c r="C2994" s="62" t="s">
        <v>21</v>
      </c>
      <c r="D2994" s="62">
        <v>80</v>
      </c>
      <c r="E2994" s="25" t="s">
        <v>12</v>
      </c>
      <c r="F2994" s="62" t="s">
        <v>393</v>
      </c>
      <c r="G2994" s="62">
        <v>200</v>
      </c>
      <c r="H2994" s="91" t="s">
        <v>3081</v>
      </c>
    </row>
    <row r="2995" spans="1:8" ht="21" customHeight="1">
      <c r="A2995" s="25">
        <v>2993</v>
      </c>
      <c r="B2995" s="62" t="s">
        <v>3085</v>
      </c>
      <c r="C2995" s="62" t="s">
        <v>21</v>
      </c>
      <c r="D2995" s="62">
        <v>80</v>
      </c>
      <c r="E2995" s="25" t="s">
        <v>12</v>
      </c>
      <c r="F2995" s="62" t="s">
        <v>393</v>
      </c>
      <c r="G2995" s="62">
        <v>200</v>
      </c>
      <c r="H2995" s="91" t="s">
        <v>3081</v>
      </c>
    </row>
    <row r="2996" spans="1:8" ht="21" customHeight="1">
      <c r="A2996" s="25">
        <v>2994</v>
      </c>
      <c r="B2996" s="62" t="s">
        <v>3086</v>
      </c>
      <c r="C2996" s="62" t="s">
        <v>21</v>
      </c>
      <c r="D2996" s="62">
        <v>83</v>
      </c>
      <c r="E2996" s="25" t="s">
        <v>18</v>
      </c>
      <c r="F2996" s="62" t="s">
        <v>2091</v>
      </c>
      <c r="G2996" s="62">
        <v>200</v>
      </c>
      <c r="H2996" s="91" t="s">
        <v>3081</v>
      </c>
    </row>
    <row r="2997" spans="1:8" ht="21" customHeight="1">
      <c r="A2997" s="25">
        <v>2995</v>
      </c>
      <c r="B2997" s="62" t="s">
        <v>3087</v>
      </c>
      <c r="C2997" s="62" t="s">
        <v>10</v>
      </c>
      <c r="D2997" s="62">
        <v>81</v>
      </c>
      <c r="E2997" s="25" t="s">
        <v>18</v>
      </c>
      <c r="F2997" s="62" t="s">
        <v>2091</v>
      </c>
      <c r="G2997" s="62">
        <v>200</v>
      </c>
      <c r="H2997" s="91" t="s">
        <v>3081</v>
      </c>
    </row>
    <row r="2998" spans="1:8" ht="21" customHeight="1">
      <c r="A2998" s="25">
        <v>2996</v>
      </c>
      <c r="B2998" s="62" t="s">
        <v>3088</v>
      </c>
      <c r="C2998" s="62" t="s">
        <v>21</v>
      </c>
      <c r="D2998" s="62">
        <v>80</v>
      </c>
      <c r="E2998" s="25" t="s">
        <v>12</v>
      </c>
      <c r="F2998" s="62" t="s">
        <v>2091</v>
      </c>
      <c r="G2998" s="62">
        <v>200</v>
      </c>
      <c r="H2998" s="91" t="s">
        <v>3081</v>
      </c>
    </row>
    <row r="2999" spans="1:8" ht="21" customHeight="1">
      <c r="A2999" s="25">
        <v>2997</v>
      </c>
      <c r="B2999" s="62" t="s">
        <v>3089</v>
      </c>
      <c r="C2999" s="62" t="s">
        <v>21</v>
      </c>
      <c r="D2999" s="62">
        <v>80</v>
      </c>
      <c r="E2999" s="25" t="s">
        <v>12</v>
      </c>
      <c r="F2999" s="62" t="s">
        <v>2091</v>
      </c>
      <c r="G2999" s="62">
        <v>200</v>
      </c>
      <c r="H2999" s="91" t="s">
        <v>3081</v>
      </c>
    </row>
    <row r="3000" spans="1:8" ht="21" customHeight="1">
      <c r="A3000" s="25">
        <v>2998</v>
      </c>
      <c r="B3000" s="62" t="s">
        <v>3090</v>
      </c>
      <c r="C3000" s="62" t="s">
        <v>21</v>
      </c>
      <c r="D3000" s="62">
        <v>86</v>
      </c>
      <c r="E3000" s="25" t="s">
        <v>18</v>
      </c>
      <c r="F3000" s="62" t="s">
        <v>2091</v>
      </c>
      <c r="G3000" s="62">
        <v>200</v>
      </c>
      <c r="H3000" s="91" t="s">
        <v>3081</v>
      </c>
    </row>
    <row r="3001" spans="1:8" ht="21" customHeight="1">
      <c r="A3001" s="25">
        <v>2999</v>
      </c>
      <c r="B3001" s="62" t="s">
        <v>3091</v>
      </c>
      <c r="C3001" s="62" t="s">
        <v>10</v>
      </c>
      <c r="D3001" s="62">
        <v>81</v>
      </c>
      <c r="E3001" s="25" t="s">
        <v>18</v>
      </c>
      <c r="F3001" s="62" t="s">
        <v>2091</v>
      </c>
      <c r="G3001" s="62">
        <v>200</v>
      </c>
      <c r="H3001" s="91" t="s">
        <v>3081</v>
      </c>
    </row>
    <row r="3002" spans="1:8" ht="21" customHeight="1">
      <c r="A3002" s="25">
        <v>3000</v>
      </c>
      <c r="B3002" s="91" t="s">
        <v>2858</v>
      </c>
      <c r="C3002" s="91" t="s">
        <v>21</v>
      </c>
      <c r="D3002" s="91">
        <v>80</v>
      </c>
      <c r="E3002" s="25" t="s">
        <v>18</v>
      </c>
      <c r="F3002" s="91" t="s">
        <v>127</v>
      </c>
      <c r="G3002" s="91">
        <v>200</v>
      </c>
      <c r="H3002" s="91" t="s">
        <v>3081</v>
      </c>
    </row>
    <row r="3003" spans="1:8" ht="21" customHeight="1">
      <c r="A3003" s="25">
        <v>3001</v>
      </c>
      <c r="B3003" s="91" t="s">
        <v>3092</v>
      </c>
      <c r="C3003" s="91" t="s">
        <v>10</v>
      </c>
      <c r="D3003" s="91">
        <v>80</v>
      </c>
      <c r="E3003" s="25" t="s">
        <v>18</v>
      </c>
      <c r="F3003" s="91" t="s">
        <v>127</v>
      </c>
      <c r="G3003" s="91">
        <v>200</v>
      </c>
      <c r="H3003" s="91" t="s">
        <v>3081</v>
      </c>
    </row>
    <row r="3004" spans="1:8" ht="21" customHeight="1">
      <c r="A3004" s="25">
        <v>3002</v>
      </c>
      <c r="B3004" s="91" t="s">
        <v>3093</v>
      </c>
      <c r="C3004" s="91" t="s">
        <v>21</v>
      </c>
      <c r="D3004" s="91">
        <v>87</v>
      </c>
      <c r="E3004" s="25" t="s">
        <v>18</v>
      </c>
      <c r="F3004" s="91" t="s">
        <v>127</v>
      </c>
      <c r="G3004" s="91">
        <v>200</v>
      </c>
      <c r="H3004" s="91" t="s">
        <v>3081</v>
      </c>
    </row>
    <row r="3005" spans="1:8" ht="21" customHeight="1">
      <c r="A3005" s="25">
        <v>3003</v>
      </c>
      <c r="B3005" s="91" t="s">
        <v>3094</v>
      </c>
      <c r="C3005" s="91" t="s">
        <v>10</v>
      </c>
      <c r="D3005" s="91">
        <v>80</v>
      </c>
      <c r="E3005" s="25" t="s">
        <v>18</v>
      </c>
      <c r="F3005" s="91" t="s">
        <v>127</v>
      </c>
      <c r="G3005" s="91">
        <v>200</v>
      </c>
      <c r="H3005" s="91" t="s">
        <v>3081</v>
      </c>
    </row>
    <row r="3006" spans="1:8" ht="21" customHeight="1">
      <c r="A3006" s="25">
        <v>3004</v>
      </c>
      <c r="B3006" s="62" t="s">
        <v>3095</v>
      </c>
      <c r="C3006" s="62" t="s">
        <v>21</v>
      </c>
      <c r="D3006" s="62">
        <v>80</v>
      </c>
      <c r="E3006" s="25" t="s">
        <v>12</v>
      </c>
      <c r="F3006" s="62" t="s">
        <v>1122</v>
      </c>
      <c r="G3006" s="62">
        <v>200</v>
      </c>
      <c r="H3006" s="91" t="s">
        <v>3081</v>
      </c>
    </row>
    <row r="3007" spans="1:8" ht="21" customHeight="1">
      <c r="A3007" s="25">
        <v>3005</v>
      </c>
      <c r="B3007" s="62" t="s">
        <v>3096</v>
      </c>
      <c r="C3007" s="171" t="s">
        <v>21</v>
      </c>
      <c r="D3007" s="255">
        <v>80</v>
      </c>
      <c r="E3007" s="25" t="s">
        <v>12</v>
      </c>
      <c r="F3007" s="171" t="s">
        <v>246</v>
      </c>
      <c r="G3007" s="255">
        <v>200</v>
      </c>
      <c r="H3007" s="91" t="s">
        <v>3081</v>
      </c>
    </row>
    <row r="3008" spans="1:8" ht="21" customHeight="1">
      <c r="A3008" s="25">
        <v>3006</v>
      </c>
      <c r="B3008" s="62" t="s">
        <v>3097</v>
      </c>
      <c r="C3008" s="62" t="s">
        <v>10</v>
      </c>
      <c r="D3008" s="62">
        <v>80</v>
      </c>
      <c r="E3008" s="25" t="s">
        <v>18</v>
      </c>
      <c r="F3008" s="171" t="s">
        <v>246</v>
      </c>
      <c r="G3008" s="255">
        <v>200</v>
      </c>
      <c r="H3008" s="91" t="s">
        <v>3081</v>
      </c>
    </row>
    <row r="3009" spans="1:8" ht="21" customHeight="1">
      <c r="A3009" s="25">
        <v>3007</v>
      </c>
      <c r="B3009" s="62" t="s">
        <v>3098</v>
      </c>
      <c r="C3009" s="62" t="s">
        <v>21</v>
      </c>
      <c r="D3009" s="255">
        <v>80</v>
      </c>
      <c r="E3009" s="25" t="s">
        <v>18</v>
      </c>
      <c r="F3009" s="171" t="s">
        <v>246</v>
      </c>
      <c r="G3009" s="255">
        <v>200</v>
      </c>
      <c r="H3009" s="91" t="s">
        <v>3081</v>
      </c>
    </row>
    <row r="3010" spans="1:8" ht="21" customHeight="1">
      <c r="A3010" s="25">
        <v>3008</v>
      </c>
      <c r="B3010" s="132" t="s">
        <v>3099</v>
      </c>
      <c r="C3010" s="132" t="s">
        <v>21</v>
      </c>
      <c r="D3010" s="132">
        <v>80</v>
      </c>
      <c r="E3010" s="25" t="s">
        <v>12</v>
      </c>
      <c r="F3010" s="132" t="s">
        <v>1218</v>
      </c>
      <c r="G3010" s="255">
        <v>200</v>
      </c>
      <c r="H3010" s="91" t="s">
        <v>3081</v>
      </c>
    </row>
    <row r="3011" spans="1:8" ht="21" customHeight="1">
      <c r="A3011" s="25">
        <v>3009</v>
      </c>
      <c r="B3011" s="64" t="s">
        <v>3100</v>
      </c>
      <c r="C3011" s="64" t="s">
        <v>10</v>
      </c>
      <c r="D3011" s="64">
        <v>80</v>
      </c>
      <c r="E3011" s="25" t="s">
        <v>18</v>
      </c>
      <c r="F3011" s="64" t="s">
        <v>1643</v>
      </c>
      <c r="G3011" s="255">
        <v>200</v>
      </c>
      <c r="H3011" s="91" t="s">
        <v>3081</v>
      </c>
    </row>
    <row r="3012" spans="1:8" ht="21" customHeight="1">
      <c r="A3012" s="25">
        <v>3010</v>
      </c>
      <c r="B3012" s="64" t="s">
        <v>3101</v>
      </c>
      <c r="C3012" s="64" t="s">
        <v>10</v>
      </c>
      <c r="D3012" s="64">
        <v>80</v>
      </c>
      <c r="E3012" s="25" t="s">
        <v>18</v>
      </c>
      <c r="F3012" s="64" t="s">
        <v>1643</v>
      </c>
      <c r="G3012" s="255">
        <v>200</v>
      </c>
      <c r="H3012" s="91" t="s">
        <v>3081</v>
      </c>
    </row>
    <row r="3013" spans="1:8" ht="21" customHeight="1">
      <c r="A3013" s="25">
        <v>3011</v>
      </c>
      <c r="B3013" s="25" t="s">
        <v>3102</v>
      </c>
      <c r="C3013" s="25" t="s">
        <v>21</v>
      </c>
      <c r="D3013" s="25">
        <v>80</v>
      </c>
      <c r="E3013" s="25" t="s">
        <v>12</v>
      </c>
      <c r="F3013" s="31" t="s">
        <v>1738</v>
      </c>
      <c r="G3013" s="256">
        <v>200</v>
      </c>
      <c r="H3013" s="91" t="s">
        <v>3081</v>
      </c>
    </row>
    <row r="3014" spans="1:8" ht="21" customHeight="1">
      <c r="A3014" s="25">
        <v>3012</v>
      </c>
      <c r="B3014" s="62" t="s">
        <v>3103</v>
      </c>
      <c r="C3014" s="62" t="s">
        <v>21</v>
      </c>
      <c r="D3014" s="62">
        <v>80</v>
      </c>
      <c r="E3014" s="25" t="s">
        <v>12</v>
      </c>
      <c r="F3014" s="31" t="s">
        <v>1738</v>
      </c>
      <c r="G3014" s="62">
        <v>200</v>
      </c>
      <c r="H3014" s="91" t="s">
        <v>3081</v>
      </c>
    </row>
    <row r="3015" spans="1:8" ht="21" customHeight="1">
      <c r="A3015" s="25">
        <v>3013</v>
      </c>
      <c r="B3015" s="62" t="s">
        <v>3104</v>
      </c>
      <c r="C3015" s="62" t="s">
        <v>21</v>
      </c>
      <c r="D3015" s="62">
        <v>80</v>
      </c>
      <c r="E3015" s="25" t="s">
        <v>18</v>
      </c>
      <c r="F3015" s="31" t="s">
        <v>1738</v>
      </c>
      <c r="G3015" s="62">
        <v>200</v>
      </c>
      <c r="H3015" s="91" t="s">
        <v>3081</v>
      </c>
    </row>
    <row r="3016" spans="1:8" ht="21" customHeight="1">
      <c r="A3016" s="25">
        <v>3014</v>
      </c>
      <c r="B3016" s="62" t="s">
        <v>3105</v>
      </c>
      <c r="C3016" s="62" t="s">
        <v>21</v>
      </c>
      <c r="D3016" s="62">
        <v>82</v>
      </c>
      <c r="E3016" s="25" t="s">
        <v>12</v>
      </c>
      <c r="F3016" s="31" t="s">
        <v>1738</v>
      </c>
      <c r="G3016" s="62">
        <v>200</v>
      </c>
      <c r="H3016" s="91" t="s">
        <v>3081</v>
      </c>
    </row>
    <row r="3017" spans="1:8" ht="21" customHeight="1">
      <c r="A3017" s="25">
        <v>3015</v>
      </c>
      <c r="B3017" s="62" t="s">
        <v>3106</v>
      </c>
      <c r="C3017" s="62" t="s">
        <v>10</v>
      </c>
      <c r="D3017" s="62">
        <v>80</v>
      </c>
      <c r="E3017" s="25" t="s">
        <v>18</v>
      </c>
      <c r="F3017" s="31" t="s">
        <v>1738</v>
      </c>
      <c r="G3017" s="62">
        <v>200</v>
      </c>
      <c r="H3017" s="91" t="s">
        <v>3081</v>
      </c>
    </row>
    <row r="3018" spans="1:8" ht="21" customHeight="1">
      <c r="A3018" s="25">
        <v>3016</v>
      </c>
      <c r="B3018" s="62" t="s">
        <v>3107</v>
      </c>
      <c r="C3018" s="62" t="s">
        <v>21</v>
      </c>
      <c r="D3018" s="62">
        <v>80</v>
      </c>
      <c r="E3018" s="25" t="s">
        <v>18</v>
      </c>
      <c r="F3018" s="31" t="s">
        <v>1738</v>
      </c>
      <c r="G3018" s="62">
        <v>200</v>
      </c>
      <c r="H3018" s="91" t="s">
        <v>3081</v>
      </c>
    </row>
    <row r="3019" spans="1:8" ht="21" customHeight="1">
      <c r="A3019" s="25">
        <v>3017</v>
      </c>
      <c r="B3019" s="62" t="s">
        <v>3108</v>
      </c>
      <c r="C3019" s="62" t="s">
        <v>10</v>
      </c>
      <c r="D3019" s="62">
        <v>93</v>
      </c>
      <c r="E3019" s="25" t="s">
        <v>18</v>
      </c>
      <c r="F3019" s="31" t="s">
        <v>1738</v>
      </c>
      <c r="G3019" s="62">
        <v>200</v>
      </c>
      <c r="H3019" s="91" t="s">
        <v>3081</v>
      </c>
    </row>
    <row r="3020" spans="1:8" ht="21" customHeight="1">
      <c r="A3020" s="25">
        <v>3018</v>
      </c>
      <c r="B3020" s="62" t="s">
        <v>3109</v>
      </c>
      <c r="C3020" s="62" t="s">
        <v>10</v>
      </c>
      <c r="D3020" s="62">
        <v>81</v>
      </c>
      <c r="E3020" s="25" t="s">
        <v>18</v>
      </c>
      <c r="F3020" s="31" t="s">
        <v>1738</v>
      </c>
      <c r="G3020" s="62">
        <v>200</v>
      </c>
      <c r="H3020" s="91" t="s">
        <v>3081</v>
      </c>
    </row>
    <row r="3021" spans="1:8" ht="21" customHeight="1">
      <c r="A3021" s="25">
        <v>3019</v>
      </c>
      <c r="B3021" s="62" t="s">
        <v>3110</v>
      </c>
      <c r="C3021" s="62" t="s">
        <v>21</v>
      </c>
      <c r="D3021" s="62">
        <v>80</v>
      </c>
      <c r="E3021" s="25" t="s">
        <v>12</v>
      </c>
      <c r="F3021" s="31" t="s">
        <v>1738</v>
      </c>
      <c r="G3021" s="62">
        <v>200</v>
      </c>
      <c r="H3021" s="91" t="s">
        <v>3081</v>
      </c>
    </row>
    <row r="3022" spans="1:8" ht="21" customHeight="1">
      <c r="A3022" s="25">
        <v>3020</v>
      </c>
      <c r="B3022" s="62" t="s">
        <v>3111</v>
      </c>
      <c r="C3022" s="62" t="s">
        <v>21</v>
      </c>
      <c r="D3022" s="62">
        <v>81</v>
      </c>
      <c r="E3022" s="25" t="s">
        <v>12</v>
      </c>
      <c r="F3022" s="31" t="s">
        <v>1738</v>
      </c>
      <c r="G3022" s="62">
        <v>200</v>
      </c>
      <c r="H3022" s="91" t="s">
        <v>3081</v>
      </c>
    </row>
    <row r="3023" spans="1:8" ht="21" customHeight="1">
      <c r="A3023" s="25">
        <v>3021</v>
      </c>
      <c r="B3023" s="62" t="s">
        <v>3112</v>
      </c>
      <c r="C3023" s="62" t="s">
        <v>10</v>
      </c>
      <c r="D3023" s="62">
        <v>81</v>
      </c>
      <c r="E3023" s="25" t="s">
        <v>18</v>
      </c>
      <c r="F3023" s="31" t="s">
        <v>1738</v>
      </c>
      <c r="G3023" s="62">
        <v>200</v>
      </c>
      <c r="H3023" s="91" t="s">
        <v>3081</v>
      </c>
    </row>
    <row r="3024" spans="1:8" ht="21" customHeight="1">
      <c r="A3024" s="25">
        <v>3022</v>
      </c>
      <c r="B3024" s="62" t="s">
        <v>3113</v>
      </c>
      <c r="C3024" s="62" t="s">
        <v>21</v>
      </c>
      <c r="D3024" s="62">
        <v>81</v>
      </c>
      <c r="E3024" s="25" t="s">
        <v>18</v>
      </c>
      <c r="F3024" s="31" t="s">
        <v>1738</v>
      </c>
      <c r="G3024" s="62">
        <v>200</v>
      </c>
      <c r="H3024" s="91" t="s">
        <v>3081</v>
      </c>
    </row>
    <row r="3025" spans="1:8" ht="21" customHeight="1">
      <c r="A3025" s="25">
        <v>3023</v>
      </c>
      <c r="B3025" s="62" t="s">
        <v>3114</v>
      </c>
      <c r="C3025" s="62" t="s">
        <v>21</v>
      </c>
      <c r="D3025" s="62">
        <v>81</v>
      </c>
      <c r="E3025" s="25" t="s">
        <v>12</v>
      </c>
      <c r="F3025" s="31" t="s">
        <v>1738</v>
      </c>
      <c r="G3025" s="62">
        <v>200</v>
      </c>
      <c r="H3025" s="91" t="s">
        <v>3081</v>
      </c>
    </row>
    <row r="3026" spans="1:8" ht="21" customHeight="1">
      <c r="A3026" s="25">
        <v>3024</v>
      </c>
      <c r="B3026" s="62" t="s">
        <v>3115</v>
      </c>
      <c r="C3026" s="62" t="s">
        <v>21</v>
      </c>
      <c r="D3026" s="62">
        <v>80</v>
      </c>
      <c r="E3026" s="25" t="s">
        <v>18</v>
      </c>
      <c r="F3026" s="31" t="s">
        <v>1738</v>
      </c>
      <c r="G3026" s="62">
        <v>200</v>
      </c>
      <c r="H3026" s="91" t="s">
        <v>3081</v>
      </c>
    </row>
    <row r="3027" spans="1:8" ht="21" customHeight="1">
      <c r="A3027" s="25">
        <v>3025</v>
      </c>
      <c r="B3027" s="62" t="s">
        <v>3116</v>
      </c>
      <c r="C3027" s="62" t="s">
        <v>10</v>
      </c>
      <c r="D3027" s="62">
        <v>80</v>
      </c>
      <c r="E3027" s="25" t="s">
        <v>18</v>
      </c>
      <c r="F3027" s="25" t="s">
        <v>2116</v>
      </c>
      <c r="G3027" s="62">
        <v>200</v>
      </c>
      <c r="H3027" s="91" t="s">
        <v>3081</v>
      </c>
    </row>
    <row r="3028" spans="1:8" ht="21" customHeight="1">
      <c r="A3028" s="25">
        <v>3026</v>
      </c>
      <c r="B3028" s="64" t="s">
        <v>3117</v>
      </c>
      <c r="C3028" s="64" t="s">
        <v>21</v>
      </c>
      <c r="D3028" s="73">
        <v>80</v>
      </c>
      <c r="E3028" s="25" t="s">
        <v>18</v>
      </c>
      <c r="F3028" s="76" t="s">
        <v>1923</v>
      </c>
      <c r="G3028" s="73">
        <v>200</v>
      </c>
      <c r="H3028" s="91" t="s">
        <v>3081</v>
      </c>
    </row>
    <row r="3029" spans="1:8" ht="21" customHeight="1">
      <c r="A3029" s="25">
        <v>3027</v>
      </c>
      <c r="B3029" s="62" t="s">
        <v>3118</v>
      </c>
      <c r="C3029" s="64" t="s">
        <v>21</v>
      </c>
      <c r="D3029" s="73">
        <v>80</v>
      </c>
      <c r="E3029" s="25" t="s">
        <v>12</v>
      </c>
      <c r="F3029" s="76" t="s">
        <v>1923</v>
      </c>
      <c r="G3029" s="73">
        <v>200</v>
      </c>
      <c r="H3029" s="91" t="s">
        <v>3081</v>
      </c>
    </row>
    <row r="3030" spans="1:8" ht="21" customHeight="1">
      <c r="A3030" s="25">
        <v>3028</v>
      </c>
      <c r="B3030" s="62" t="s">
        <v>3119</v>
      </c>
      <c r="C3030" s="62" t="s">
        <v>21</v>
      </c>
      <c r="D3030" s="62">
        <v>80</v>
      </c>
      <c r="E3030" s="25" t="s">
        <v>18</v>
      </c>
      <c r="F3030" s="62" t="s">
        <v>841</v>
      </c>
      <c r="G3030" s="62">
        <v>600</v>
      </c>
      <c r="H3030" s="91" t="s">
        <v>3081</v>
      </c>
    </row>
    <row r="3031" spans="1:8" ht="21" customHeight="1">
      <c r="A3031" s="25">
        <v>3029</v>
      </c>
      <c r="B3031" s="64" t="s">
        <v>2433</v>
      </c>
      <c r="C3031" s="64" t="s">
        <v>10</v>
      </c>
      <c r="D3031" s="64">
        <v>81</v>
      </c>
      <c r="E3031" s="25" t="s">
        <v>18</v>
      </c>
      <c r="F3031" s="64" t="s">
        <v>1276</v>
      </c>
      <c r="G3031" s="64" t="s">
        <v>14</v>
      </c>
      <c r="H3031" s="91" t="s">
        <v>3081</v>
      </c>
    </row>
    <row r="3032" spans="1:8" ht="21" customHeight="1">
      <c r="A3032" s="25">
        <v>3030</v>
      </c>
      <c r="B3032" s="88" t="s">
        <v>3120</v>
      </c>
      <c r="C3032" s="88" t="s">
        <v>10</v>
      </c>
      <c r="D3032" s="88" t="s">
        <v>27</v>
      </c>
      <c r="E3032" s="25" t="s">
        <v>18</v>
      </c>
      <c r="F3032" s="25" t="s">
        <v>2316</v>
      </c>
      <c r="G3032" s="239">
        <v>200</v>
      </c>
      <c r="H3032" s="91" t="s">
        <v>3081</v>
      </c>
    </row>
    <row r="3033" spans="1:8" ht="21" customHeight="1">
      <c r="A3033" s="25">
        <v>3031</v>
      </c>
      <c r="B3033" s="62" t="s">
        <v>3121</v>
      </c>
      <c r="C3033" s="62" t="s">
        <v>21</v>
      </c>
      <c r="D3033" s="62">
        <v>80</v>
      </c>
      <c r="E3033" s="25" t="s">
        <v>12</v>
      </c>
      <c r="F3033" s="64" t="s">
        <v>943</v>
      </c>
      <c r="G3033" s="64">
        <v>200</v>
      </c>
      <c r="H3033" s="91" t="s">
        <v>3081</v>
      </c>
    </row>
    <row r="3034" spans="1:8" ht="21" customHeight="1">
      <c r="A3034" s="25">
        <v>3032</v>
      </c>
      <c r="B3034" s="62" t="s">
        <v>3122</v>
      </c>
      <c r="C3034" s="62" t="s">
        <v>21</v>
      </c>
      <c r="D3034" s="62">
        <v>80</v>
      </c>
      <c r="E3034" s="25" t="s">
        <v>18</v>
      </c>
      <c r="F3034" s="62" t="s">
        <v>541</v>
      </c>
      <c r="G3034" s="62">
        <v>200</v>
      </c>
      <c r="H3034" s="91" t="s">
        <v>3081</v>
      </c>
    </row>
    <row r="3035" spans="1:8" ht="21" customHeight="1">
      <c r="A3035" s="25">
        <v>3033</v>
      </c>
      <c r="B3035" s="64" t="s">
        <v>3123</v>
      </c>
      <c r="C3035" s="62" t="s">
        <v>21</v>
      </c>
      <c r="D3035" s="62">
        <v>81</v>
      </c>
      <c r="E3035" s="25" t="s">
        <v>18</v>
      </c>
      <c r="F3035" s="62" t="s">
        <v>541</v>
      </c>
      <c r="G3035" s="62">
        <v>200</v>
      </c>
      <c r="H3035" s="91" t="s">
        <v>3081</v>
      </c>
    </row>
    <row r="3036" spans="1:8" ht="21" customHeight="1">
      <c r="A3036" s="25">
        <v>3034</v>
      </c>
      <c r="B3036" s="62" t="s">
        <v>3124</v>
      </c>
      <c r="C3036" s="62" t="s">
        <v>21</v>
      </c>
      <c r="D3036" s="62">
        <v>85</v>
      </c>
      <c r="E3036" s="25" t="s">
        <v>18</v>
      </c>
      <c r="F3036" s="62" t="s">
        <v>541</v>
      </c>
      <c r="G3036" s="62">
        <v>200</v>
      </c>
      <c r="H3036" s="91" t="s">
        <v>3081</v>
      </c>
    </row>
    <row r="3037" spans="1:8" ht="21" customHeight="1">
      <c r="A3037" s="25">
        <v>3035</v>
      </c>
      <c r="B3037" s="62" t="s">
        <v>3125</v>
      </c>
      <c r="C3037" s="62" t="s">
        <v>21</v>
      </c>
      <c r="D3037" s="62">
        <v>80</v>
      </c>
      <c r="E3037" s="25" t="s">
        <v>18</v>
      </c>
      <c r="F3037" s="62" t="s">
        <v>541</v>
      </c>
      <c r="G3037" s="62">
        <v>200</v>
      </c>
      <c r="H3037" s="91" t="s">
        <v>3081</v>
      </c>
    </row>
    <row r="3038" spans="1:8" ht="21" customHeight="1">
      <c r="A3038" s="25">
        <v>3036</v>
      </c>
      <c r="B3038" s="62" t="s">
        <v>3126</v>
      </c>
      <c r="C3038" s="62" t="e">
        <f>IF(MOD(MID(#REF!,17,1),2),"男","女")</f>
        <v>#REF!</v>
      </c>
      <c r="D3038" s="62">
        <v>80</v>
      </c>
      <c r="E3038" s="25" t="s">
        <v>18</v>
      </c>
      <c r="F3038" s="62" t="s">
        <v>2022</v>
      </c>
      <c r="G3038" s="62">
        <v>200</v>
      </c>
      <c r="H3038" s="91" t="s">
        <v>3081</v>
      </c>
    </row>
    <row r="3039" spans="1:8" ht="21" customHeight="1">
      <c r="A3039" s="25">
        <v>3037</v>
      </c>
      <c r="B3039" s="64" t="s">
        <v>3127</v>
      </c>
      <c r="C3039" s="64" t="s">
        <v>21</v>
      </c>
      <c r="D3039" s="64">
        <v>80</v>
      </c>
      <c r="E3039" s="25" t="s">
        <v>12</v>
      </c>
      <c r="F3039" s="64" t="s">
        <v>1276</v>
      </c>
      <c r="G3039" s="64" t="s">
        <v>14</v>
      </c>
      <c r="H3039" s="91" t="s">
        <v>3081</v>
      </c>
    </row>
    <row r="3040" spans="1:8" ht="21" customHeight="1">
      <c r="A3040" s="25">
        <v>3038</v>
      </c>
      <c r="B3040" s="25" t="s">
        <v>3128</v>
      </c>
      <c r="C3040" s="25" t="s">
        <v>21</v>
      </c>
      <c r="D3040" s="25" t="s">
        <v>36</v>
      </c>
      <c r="E3040" s="25" t="s">
        <v>18</v>
      </c>
      <c r="F3040" s="25" t="s">
        <v>451</v>
      </c>
      <c r="G3040" s="48" t="s">
        <v>14</v>
      </c>
      <c r="H3040" s="91" t="s">
        <v>3081</v>
      </c>
    </row>
    <row r="3041" spans="1:8" ht="21" customHeight="1">
      <c r="A3041" s="25">
        <v>3039</v>
      </c>
      <c r="B3041" s="25" t="s">
        <v>3129</v>
      </c>
      <c r="C3041" s="25" t="s">
        <v>10</v>
      </c>
      <c r="D3041" s="25" t="s">
        <v>11</v>
      </c>
      <c r="E3041" s="25" t="s">
        <v>18</v>
      </c>
      <c r="F3041" s="25" t="s">
        <v>451</v>
      </c>
      <c r="G3041" s="48" t="s">
        <v>14</v>
      </c>
      <c r="H3041" s="91" t="s">
        <v>3081</v>
      </c>
    </row>
    <row r="3042" spans="1:8" ht="21" customHeight="1">
      <c r="A3042" s="25">
        <v>3040</v>
      </c>
      <c r="B3042" s="25" t="s">
        <v>3130</v>
      </c>
      <c r="C3042" s="25" t="s">
        <v>21</v>
      </c>
      <c r="D3042" s="25" t="s">
        <v>11</v>
      </c>
      <c r="E3042" s="25" t="s">
        <v>18</v>
      </c>
      <c r="F3042" s="25" t="s">
        <v>451</v>
      </c>
      <c r="G3042" s="48" t="s">
        <v>14</v>
      </c>
      <c r="H3042" s="91" t="s">
        <v>3081</v>
      </c>
    </row>
    <row r="3043" spans="1:8" ht="21" customHeight="1">
      <c r="A3043" s="25">
        <v>3041</v>
      </c>
      <c r="B3043" s="25" t="s">
        <v>3131</v>
      </c>
      <c r="C3043" s="25" t="s">
        <v>10</v>
      </c>
      <c r="D3043" s="25" t="s">
        <v>22</v>
      </c>
      <c r="E3043" s="25" t="s">
        <v>18</v>
      </c>
      <c r="F3043" s="25" t="s">
        <v>451</v>
      </c>
      <c r="G3043" s="48" t="s">
        <v>14</v>
      </c>
      <c r="H3043" s="91" t="s">
        <v>3081</v>
      </c>
    </row>
    <row r="3044" spans="1:8" ht="21" customHeight="1">
      <c r="A3044" s="25">
        <v>3042</v>
      </c>
      <c r="B3044" s="25" t="s">
        <v>3132</v>
      </c>
      <c r="C3044" s="25" t="s">
        <v>10</v>
      </c>
      <c r="D3044" s="25" t="s">
        <v>11</v>
      </c>
      <c r="E3044" s="25" t="s">
        <v>18</v>
      </c>
      <c r="F3044" s="25" t="s">
        <v>451</v>
      </c>
      <c r="G3044" s="48" t="s">
        <v>14</v>
      </c>
      <c r="H3044" s="91" t="s">
        <v>3081</v>
      </c>
    </row>
    <row r="3045" spans="1:8" ht="21" customHeight="1">
      <c r="A3045" s="25">
        <v>3043</v>
      </c>
      <c r="B3045" s="25" t="s">
        <v>3133</v>
      </c>
      <c r="C3045" s="25" t="s">
        <v>10</v>
      </c>
      <c r="D3045" s="25">
        <v>82</v>
      </c>
      <c r="E3045" s="25" t="s">
        <v>12</v>
      </c>
      <c r="F3045" s="25" t="s">
        <v>451</v>
      </c>
      <c r="G3045" s="48" t="s">
        <v>14</v>
      </c>
      <c r="H3045" s="91" t="s">
        <v>3081</v>
      </c>
    </row>
    <row r="3046" spans="1:8" ht="21" customHeight="1">
      <c r="A3046" s="25">
        <v>3044</v>
      </c>
      <c r="B3046" s="25" t="s">
        <v>3134</v>
      </c>
      <c r="C3046" s="25" t="s">
        <v>10</v>
      </c>
      <c r="D3046" s="25">
        <v>80</v>
      </c>
      <c r="E3046" s="25" t="s">
        <v>18</v>
      </c>
      <c r="F3046" s="25" t="s">
        <v>451</v>
      </c>
      <c r="G3046" s="48" t="s">
        <v>14</v>
      </c>
      <c r="H3046" s="91" t="s">
        <v>3081</v>
      </c>
    </row>
    <row r="3047" spans="1:8" ht="21" customHeight="1">
      <c r="A3047" s="25">
        <v>3045</v>
      </c>
      <c r="B3047" s="25" t="s">
        <v>3135</v>
      </c>
      <c r="C3047" s="25" t="s">
        <v>21</v>
      </c>
      <c r="D3047" s="25">
        <v>80</v>
      </c>
      <c r="E3047" s="25" t="s">
        <v>12</v>
      </c>
      <c r="F3047" s="25" t="s">
        <v>451</v>
      </c>
      <c r="G3047" s="48" t="s">
        <v>14</v>
      </c>
      <c r="H3047" s="91" t="s">
        <v>3081</v>
      </c>
    </row>
    <row r="3048" spans="1:8" ht="21" customHeight="1">
      <c r="A3048" s="25">
        <v>3046</v>
      </c>
      <c r="B3048" s="25" t="s">
        <v>3136</v>
      </c>
      <c r="C3048" s="25" t="s">
        <v>10</v>
      </c>
      <c r="D3048" s="25">
        <v>81</v>
      </c>
      <c r="E3048" s="25" t="s">
        <v>18</v>
      </c>
      <c r="F3048" s="25" t="s">
        <v>451</v>
      </c>
      <c r="G3048" s="48" t="s">
        <v>14</v>
      </c>
      <c r="H3048" s="91" t="s">
        <v>3081</v>
      </c>
    </row>
    <row r="3049" spans="1:8" ht="21" customHeight="1">
      <c r="A3049" s="25">
        <v>3047</v>
      </c>
      <c r="B3049" s="25" t="s">
        <v>3137</v>
      </c>
      <c r="C3049" s="25" t="s">
        <v>21</v>
      </c>
      <c r="D3049" s="25">
        <v>80</v>
      </c>
      <c r="E3049" s="25" t="s">
        <v>18</v>
      </c>
      <c r="F3049" s="25" t="s">
        <v>451</v>
      </c>
      <c r="G3049" s="48" t="s">
        <v>14</v>
      </c>
      <c r="H3049" s="91" t="s">
        <v>3081</v>
      </c>
    </row>
    <row r="3050" spans="1:8" ht="21" customHeight="1">
      <c r="A3050" s="25">
        <v>3048</v>
      </c>
      <c r="B3050" s="64" t="s">
        <v>3138</v>
      </c>
      <c r="C3050" s="64" t="s">
        <v>10</v>
      </c>
      <c r="D3050" s="64">
        <v>81</v>
      </c>
      <c r="E3050" s="25" t="s">
        <v>18</v>
      </c>
      <c r="F3050" s="64" t="s">
        <v>606</v>
      </c>
      <c r="G3050" s="64">
        <v>200</v>
      </c>
      <c r="H3050" s="64" t="s">
        <v>3139</v>
      </c>
    </row>
    <row r="3051" spans="1:8" ht="21" customHeight="1">
      <c r="A3051" s="25">
        <v>3049</v>
      </c>
      <c r="B3051" s="64" t="s">
        <v>3140</v>
      </c>
      <c r="C3051" s="64" t="s">
        <v>10</v>
      </c>
      <c r="D3051" s="64">
        <v>81</v>
      </c>
      <c r="E3051" s="25" t="s">
        <v>18</v>
      </c>
      <c r="F3051" s="64" t="s">
        <v>606</v>
      </c>
      <c r="G3051" s="64">
        <v>200</v>
      </c>
      <c r="H3051" s="64" t="s">
        <v>3139</v>
      </c>
    </row>
    <row r="3052" spans="1:8" ht="21" customHeight="1">
      <c r="A3052" s="25">
        <v>3050</v>
      </c>
      <c r="B3052" s="169" t="s">
        <v>3141</v>
      </c>
      <c r="C3052" s="169" t="s">
        <v>10</v>
      </c>
      <c r="D3052" s="169">
        <v>80</v>
      </c>
      <c r="E3052" s="25" t="s">
        <v>18</v>
      </c>
      <c r="F3052" s="169" t="s">
        <v>1533</v>
      </c>
      <c r="G3052" s="257">
        <v>200</v>
      </c>
      <c r="H3052" s="25" t="s">
        <v>3139</v>
      </c>
    </row>
    <row r="3053" spans="1:8" ht="21" customHeight="1">
      <c r="A3053" s="25">
        <v>3051</v>
      </c>
      <c r="B3053" s="169" t="s">
        <v>901</v>
      </c>
      <c r="C3053" s="169" t="s">
        <v>10</v>
      </c>
      <c r="D3053" s="169">
        <v>80</v>
      </c>
      <c r="E3053" s="25" t="s">
        <v>18</v>
      </c>
      <c r="F3053" s="169" t="s">
        <v>1047</v>
      </c>
      <c r="G3053" s="257">
        <v>200</v>
      </c>
      <c r="H3053" s="25" t="s">
        <v>3139</v>
      </c>
    </row>
    <row r="3054" spans="1:8" ht="21" customHeight="1">
      <c r="A3054" s="25">
        <v>3052</v>
      </c>
      <c r="B3054" s="64" t="s">
        <v>3142</v>
      </c>
      <c r="C3054" s="64" t="s">
        <v>21</v>
      </c>
      <c r="D3054" s="64">
        <v>80</v>
      </c>
      <c r="E3054" s="25" t="s">
        <v>12</v>
      </c>
      <c r="F3054" s="64" t="s">
        <v>1643</v>
      </c>
      <c r="G3054" s="217">
        <v>200</v>
      </c>
      <c r="H3054" s="25" t="s">
        <v>3139</v>
      </c>
    </row>
    <row r="3055" spans="1:8" ht="21" customHeight="1">
      <c r="A3055" s="25">
        <v>3053</v>
      </c>
      <c r="B3055" s="64" t="s">
        <v>3143</v>
      </c>
      <c r="C3055" s="64" t="s">
        <v>10</v>
      </c>
      <c r="D3055" s="64">
        <v>80</v>
      </c>
      <c r="E3055" s="25" t="s">
        <v>18</v>
      </c>
      <c r="F3055" s="64" t="s">
        <v>1643</v>
      </c>
      <c r="G3055" s="217">
        <v>200</v>
      </c>
      <c r="H3055" s="25" t="s">
        <v>3139</v>
      </c>
    </row>
    <row r="3056" spans="1:8" ht="21" customHeight="1">
      <c r="A3056" s="25">
        <v>3054</v>
      </c>
      <c r="B3056" s="137" t="s">
        <v>3144</v>
      </c>
      <c r="C3056" s="137" t="s">
        <v>10</v>
      </c>
      <c r="D3056" s="137">
        <v>80</v>
      </c>
      <c r="E3056" s="25" t="s">
        <v>18</v>
      </c>
      <c r="F3056" s="137" t="s">
        <v>451</v>
      </c>
      <c r="G3056" s="258" t="s">
        <v>14</v>
      </c>
      <c r="H3056" s="25" t="s">
        <v>3139</v>
      </c>
    </row>
    <row r="3057" spans="1:8" ht="21" customHeight="1">
      <c r="A3057" s="25">
        <v>3055</v>
      </c>
      <c r="B3057" s="64" t="s">
        <v>3145</v>
      </c>
      <c r="C3057" s="64" t="s">
        <v>10</v>
      </c>
      <c r="D3057" s="64">
        <v>80</v>
      </c>
      <c r="E3057" s="25" t="s">
        <v>18</v>
      </c>
      <c r="F3057" s="64" t="s">
        <v>1276</v>
      </c>
      <c r="G3057" s="64" t="s">
        <v>14</v>
      </c>
      <c r="H3057" s="64" t="s">
        <v>3139</v>
      </c>
    </row>
    <row r="3058" spans="1:8" ht="21" customHeight="1">
      <c r="A3058" s="25">
        <v>3056</v>
      </c>
      <c r="B3058" s="64" t="s">
        <v>3146</v>
      </c>
      <c r="C3058" s="64" t="s">
        <v>21</v>
      </c>
      <c r="D3058" s="64">
        <v>80</v>
      </c>
      <c r="E3058" s="25" t="s">
        <v>12</v>
      </c>
      <c r="F3058" s="64" t="s">
        <v>1833</v>
      </c>
      <c r="G3058" s="64">
        <v>200</v>
      </c>
      <c r="H3058" s="64" t="s">
        <v>3139</v>
      </c>
    </row>
    <row r="3059" spans="1:8" ht="21" customHeight="1">
      <c r="A3059" s="25">
        <v>3057</v>
      </c>
      <c r="B3059" s="64" t="s">
        <v>3147</v>
      </c>
      <c r="C3059" s="64" t="s">
        <v>10</v>
      </c>
      <c r="D3059" s="64">
        <v>80</v>
      </c>
      <c r="E3059" s="25" t="s">
        <v>12</v>
      </c>
      <c r="F3059" s="64" t="s">
        <v>1833</v>
      </c>
      <c r="G3059" s="64">
        <v>200</v>
      </c>
      <c r="H3059" s="64" t="s">
        <v>3139</v>
      </c>
    </row>
    <row r="3060" spans="1:8" ht="21" customHeight="1">
      <c r="A3060" s="25">
        <v>3058</v>
      </c>
      <c r="B3060" s="64" t="s">
        <v>3148</v>
      </c>
      <c r="C3060" s="64" t="s">
        <v>10</v>
      </c>
      <c r="D3060" s="64">
        <v>80</v>
      </c>
      <c r="E3060" s="25" t="s">
        <v>18</v>
      </c>
      <c r="F3060" s="64" t="s">
        <v>1179</v>
      </c>
      <c r="G3060" s="64">
        <v>200</v>
      </c>
      <c r="H3060" s="64" t="s">
        <v>3139</v>
      </c>
    </row>
    <row r="3061" spans="1:8" ht="21" customHeight="1">
      <c r="A3061" s="25">
        <v>3059</v>
      </c>
      <c r="B3061" s="64" t="s">
        <v>3149</v>
      </c>
      <c r="C3061" s="64" t="s">
        <v>10</v>
      </c>
      <c r="D3061" s="64">
        <v>80</v>
      </c>
      <c r="E3061" s="25" t="s">
        <v>18</v>
      </c>
      <c r="F3061" s="64" t="s">
        <v>943</v>
      </c>
      <c r="G3061" s="64">
        <v>200</v>
      </c>
      <c r="H3061" s="64" t="s">
        <v>3139</v>
      </c>
    </row>
    <row r="3062" spans="1:8" ht="21" customHeight="1">
      <c r="A3062" s="25">
        <v>3060</v>
      </c>
      <c r="B3062" s="64" t="s">
        <v>3150</v>
      </c>
      <c r="C3062" s="64" t="s">
        <v>21</v>
      </c>
      <c r="D3062" s="64">
        <v>80</v>
      </c>
      <c r="E3062" s="25" t="s">
        <v>12</v>
      </c>
      <c r="F3062" s="64" t="s">
        <v>943</v>
      </c>
      <c r="G3062" s="64">
        <v>200</v>
      </c>
      <c r="H3062" s="64" t="s">
        <v>3139</v>
      </c>
    </row>
    <row r="3063" spans="1:8" ht="21" customHeight="1">
      <c r="A3063" s="25">
        <v>3061</v>
      </c>
      <c r="B3063" s="64" t="s">
        <v>3151</v>
      </c>
      <c r="C3063" s="64" t="s">
        <v>21</v>
      </c>
      <c r="D3063" s="64">
        <v>84</v>
      </c>
      <c r="E3063" s="25" t="s">
        <v>18</v>
      </c>
      <c r="F3063" s="64" t="s">
        <v>943</v>
      </c>
      <c r="G3063" s="64">
        <v>200</v>
      </c>
      <c r="H3063" s="64" t="s">
        <v>3139</v>
      </c>
    </row>
    <row r="3064" spans="1:8" ht="21" customHeight="1">
      <c r="A3064" s="25">
        <v>3062</v>
      </c>
      <c r="B3064" s="64" t="s">
        <v>3152</v>
      </c>
      <c r="C3064" s="64" t="s">
        <v>21</v>
      </c>
      <c r="D3064" s="64">
        <v>80</v>
      </c>
      <c r="E3064" s="25" t="s">
        <v>12</v>
      </c>
      <c r="F3064" s="64" t="s">
        <v>943</v>
      </c>
      <c r="G3064" s="64">
        <v>200</v>
      </c>
      <c r="H3064" s="64" t="s">
        <v>3139</v>
      </c>
    </row>
    <row r="3065" spans="1:8" ht="21" customHeight="1">
      <c r="A3065" s="25">
        <v>3063</v>
      </c>
      <c r="B3065" s="64" t="s">
        <v>3153</v>
      </c>
      <c r="C3065" s="64" t="s">
        <v>21</v>
      </c>
      <c r="D3065" s="64">
        <v>81</v>
      </c>
      <c r="E3065" s="25" t="s">
        <v>12</v>
      </c>
      <c r="F3065" s="64" t="s">
        <v>2022</v>
      </c>
      <c r="G3065" s="64">
        <v>200</v>
      </c>
      <c r="H3065" s="64" t="s">
        <v>3139</v>
      </c>
    </row>
    <row r="3066" spans="1:8" ht="21" customHeight="1">
      <c r="A3066" s="25">
        <v>3064</v>
      </c>
      <c r="B3066" s="64" t="s">
        <v>3154</v>
      </c>
      <c r="C3066" s="64" t="s">
        <v>21</v>
      </c>
      <c r="D3066" s="64">
        <v>80</v>
      </c>
      <c r="E3066" s="25" t="s">
        <v>18</v>
      </c>
      <c r="F3066" s="64" t="s">
        <v>1923</v>
      </c>
      <c r="G3066" s="64">
        <v>200</v>
      </c>
      <c r="H3066" s="64" t="s">
        <v>3139</v>
      </c>
    </row>
    <row r="3067" spans="1:8" ht="21" customHeight="1">
      <c r="A3067" s="25">
        <v>3065</v>
      </c>
      <c r="B3067" s="64" t="s">
        <v>3155</v>
      </c>
      <c r="C3067" s="64" t="s">
        <v>21</v>
      </c>
      <c r="D3067" s="64">
        <v>80</v>
      </c>
      <c r="E3067" s="25" t="s">
        <v>12</v>
      </c>
      <c r="F3067" s="64" t="s">
        <v>1923</v>
      </c>
      <c r="G3067" s="64">
        <v>200</v>
      </c>
      <c r="H3067" s="64" t="s">
        <v>3139</v>
      </c>
    </row>
    <row r="3068" spans="1:8" ht="21" customHeight="1">
      <c r="A3068" s="25">
        <v>3066</v>
      </c>
      <c r="B3068" s="64" t="s">
        <v>3156</v>
      </c>
      <c r="C3068" s="64" t="s">
        <v>21</v>
      </c>
      <c r="D3068" s="64">
        <v>80</v>
      </c>
      <c r="E3068" s="25" t="s">
        <v>12</v>
      </c>
      <c r="F3068" s="64" t="s">
        <v>1923</v>
      </c>
      <c r="G3068" s="64">
        <v>200</v>
      </c>
      <c r="H3068" s="64" t="s">
        <v>3139</v>
      </c>
    </row>
    <row r="3069" spans="1:8" ht="21" customHeight="1">
      <c r="A3069" s="25">
        <v>3067</v>
      </c>
      <c r="B3069" s="64" t="s">
        <v>3157</v>
      </c>
      <c r="C3069" s="64" t="s">
        <v>21</v>
      </c>
      <c r="D3069" s="64">
        <v>80</v>
      </c>
      <c r="E3069" s="25" t="s">
        <v>18</v>
      </c>
      <c r="F3069" s="64" t="s">
        <v>841</v>
      </c>
      <c r="G3069" s="64">
        <v>600</v>
      </c>
      <c r="H3069" s="64" t="s">
        <v>3139</v>
      </c>
    </row>
    <row r="3070" spans="1:8" ht="21" customHeight="1">
      <c r="A3070" s="25">
        <v>3068</v>
      </c>
      <c r="B3070" s="64" t="s">
        <v>3158</v>
      </c>
      <c r="C3070" s="64" t="s">
        <v>10</v>
      </c>
      <c r="D3070" s="64">
        <v>80</v>
      </c>
      <c r="E3070" s="25" t="s">
        <v>18</v>
      </c>
      <c r="F3070" s="64" t="s">
        <v>2116</v>
      </c>
      <c r="G3070" s="64">
        <v>200</v>
      </c>
      <c r="H3070" s="64" t="s">
        <v>3139</v>
      </c>
    </row>
    <row r="3071" spans="1:8" ht="21" customHeight="1">
      <c r="A3071" s="25">
        <v>3069</v>
      </c>
      <c r="B3071" s="64" t="s">
        <v>3159</v>
      </c>
      <c r="C3071" s="64" t="s">
        <v>21</v>
      </c>
      <c r="D3071" s="169">
        <v>80</v>
      </c>
      <c r="E3071" s="25" t="s">
        <v>18</v>
      </c>
      <c r="F3071" s="64" t="s">
        <v>127</v>
      </c>
      <c r="G3071" s="64">
        <v>200</v>
      </c>
      <c r="H3071" s="64" t="s">
        <v>3139</v>
      </c>
    </row>
    <row r="3072" spans="1:8" ht="21" customHeight="1">
      <c r="A3072" s="25">
        <v>3070</v>
      </c>
      <c r="B3072" s="64" t="s">
        <v>3160</v>
      </c>
      <c r="C3072" s="64" t="s">
        <v>21</v>
      </c>
      <c r="D3072" s="169">
        <v>80</v>
      </c>
      <c r="E3072" s="25" t="s">
        <v>18</v>
      </c>
      <c r="F3072" s="64" t="s">
        <v>127</v>
      </c>
      <c r="G3072" s="64">
        <v>200</v>
      </c>
      <c r="H3072" s="64" t="s">
        <v>3139</v>
      </c>
    </row>
    <row r="3073" spans="1:8" ht="21" customHeight="1">
      <c r="A3073" s="25">
        <v>3071</v>
      </c>
      <c r="B3073" s="64" t="s">
        <v>3161</v>
      </c>
      <c r="C3073" s="64" t="s">
        <v>21</v>
      </c>
      <c r="D3073" s="169">
        <v>85</v>
      </c>
      <c r="E3073" s="25" t="s">
        <v>18</v>
      </c>
      <c r="F3073" s="64" t="s">
        <v>127</v>
      </c>
      <c r="G3073" s="64">
        <v>200</v>
      </c>
      <c r="H3073" s="64" t="s">
        <v>3139</v>
      </c>
    </row>
    <row r="3074" spans="1:8" ht="21" customHeight="1">
      <c r="A3074" s="25">
        <v>3072</v>
      </c>
      <c r="B3074" s="64" t="s">
        <v>3162</v>
      </c>
      <c r="C3074" s="64" t="s">
        <v>21</v>
      </c>
      <c r="D3074" s="169">
        <v>84</v>
      </c>
      <c r="E3074" s="25" t="s">
        <v>18</v>
      </c>
      <c r="F3074" s="64" t="s">
        <v>127</v>
      </c>
      <c r="G3074" s="64">
        <v>200</v>
      </c>
      <c r="H3074" s="64" t="s">
        <v>3139</v>
      </c>
    </row>
    <row r="3075" spans="1:8" ht="21" customHeight="1">
      <c r="A3075" s="25">
        <v>3073</v>
      </c>
      <c r="B3075" s="64" t="s">
        <v>3163</v>
      </c>
      <c r="C3075" s="64" t="s">
        <v>21</v>
      </c>
      <c r="D3075" s="169">
        <v>81</v>
      </c>
      <c r="E3075" s="25" t="s">
        <v>18</v>
      </c>
      <c r="F3075" s="64" t="s">
        <v>127</v>
      </c>
      <c r="G3075" s="64">
        <v>200</v>
      </c>
      <c r="H3075" s="64" t="s">
        <v>3139</v>
      </c>
    </row>
    <row r="3076" spans="1:8" ht="21" customHeight="1">
      <c r="A3076" s="25">
        <v>3074</v>
      </c>
      <c r="B3076" s="64" t="s">
        <v>3164</v>
      </c>
      <c r="C3076" s="64" t="s">
        <v>21</v>
      </c>
      <c r="D3076" s="169">
        <v>80</v>
      </c>
      <c r="E3076" s="25" t="s">
        <v>18</v>
      </c>
      <c r="F3076" s="64" t="s">
        <v>127</v>
      </c>
      <c r="G3076" s="64">
        <v>200</v>
      </c>
      <c r="H3076" s="64" t="s">
        <v>3139</v>
      </c>
    </row>
    <row r="3077" spans="1:8" ht="21" customHeight="1">
      <c r="A3077" s="25">
        <v>3075</v>
      </c>
      <c r="B3077" s="64" t="s">
        <v>3165</v>
      </c>
      <c r="C3077" s="64" t="s">
        <v>21</v>
      </c>
      <c r="D3077" s="169">
        <v>80</v>
      </c>
      <c r="E3077" s="25" t="s">
        <v>18</v>
      </c>
      <c r="F3077" s="64" t="s">
        <v>127</v>
      </c>
      <c r="G3077" s="64">
        <v>200</v>
      </c>
      <c r="H3077" s="64" t="s">
        <v>3139</v>
      </c>
    </row>
    <row r="3078" spans="1:8" ht="21" customHeight="1">
      <c r="A3078" s="25">
        <v>3076</v>
      </c>
      <c r="B3078" s="64" t="s">
        <v>3166</v>
      </c>
      <c r="C3078" s="64" t="s">
        <v>10</v>
      </c>
      <c r="D3078" s="169">
        <v>80</v>
      </c>
      <c r="E3078" s="25" t="s">
        <v>18</v>
      </c>
      <c r="F3078" s="64" t="s">
        <v>127</v>
      </c>
      <c r="G3078" s="64">
        <v>200</v>
      </c>
      <c r="H3078" s="64" t="s">
        <v>3139</v>
      </c>
    </row>
    <row r="3079" spans="1:8" ht="21" customHeight="1">
      <c r="A3079" s="25">
        <v>3077</v>
      </c>
      <c r="B3079" s="64" t="s">
        <v>3167</v>
      </c>
      <c r="C3079" s="64" t="s">
        <v>21</v>
      </c>
      <c r="D3079" s="169">
        <v>80</v>
      </c>
      <c r="E3079" s="25" t="s">
        <v>18</v>
      </c>
      <c r="F3079" s="64" t="s">
        <v>127</v>
      </c>
      <c r="G3079" s="64">
        <v>200</v>
      </c>
      <c r="H3079" s="64" t="s">
        <v>3139</v>
      </c>
    </row>
    <row r="3080" spans="1:8" ht="21" customHeight="1">
      <c r="A3080" s="25">
        <v>3078</v>
      </c>
      <c r="B3080" s="64" t="s">
        <v>1279</v>
      </c>
      <c r="C3080" s="64" t="s">
        <v>10</v>
      </c>
      <c r="D3080" s="169">
        <v>85</v>
      </c>
      <c r="E3080" s="25" t="s">
        <v>18</v>
      </c>
      <c r="F3080" s="64" t="s">
        <v>127</v>
      </c>
      <c r="G3080" s="64">
        <v>200</v>
      </c>
      <c r="H3080" s="64" t="s">
        <v>3139</v>
      </c>
    </row>
    <row r="3081" spans="1:8" ht="21" customHeight="1">
      <c r="A3081" s="25">
        <v>3079</v>
      </c>
      <c r="B3081" s="64" t="s">
        <v>3168</v>
      </c>
      <c r="C3081" s="64" t="s">
        <v>10</v>
      </c>
      <c r="D3081" s="169">
        <v>80</v>
      </c>
      <c r="E3081" s="25" t="s">
        <v>18</v>
      </c>
      <c r="F3081" s="64" t="s">
        <v>127</v>
      </c>
      <c r="G3081" s="64">
        <v>200</v>
      </c>
      <c r="H3081" s="64" t="s">
        <v>3139</v>
      </c>
    </row>
    <row r="3082" spans="1:8" ht="21" customHeight="1">
      <c r="A3082" s="25">
        <v>3080</v>
      </c>
      <c r="B3082" s="64" t="s">
        <v>3169</v>
      </c>
      <c r="C3082" s="64" t="s">
        <v>10</v>
      </c>
      <c r="D3082" s="169">
        <v>80</v>
      </c>
      <c r="E3082" s="25" t="s">
        <v>18</v>
      </c>
      <c r="F3082" s="64" t="s">
        <v>768</v>
      </c>
      <c r="G3082" s="64">
        <v>200</v>
      </c>
      <c r="H3082" s="64" t="s">
        <v>3139</v>
      </c>
    </row>
    <row r="3083" spans="1:8" ht="21" customHeight="1">
      <c r="A3083" s="25">
        <v>3081</v>
      </c>
      <c r="B3083" s="64" t="s">
        <v>3170</v>
      </c>
      <c r="C3083" s="64" t="s">
        <v>21</v>
      </c>
      <c r="D3083" s="169">
        <v>80</v>
      </c>
      <c r="E3083" s="25" t="s">
        <v>18</v>
      </c>
      <c r="F3083" s="64" t="s">
        <v>1018</v>
      </c>
      <c r="G3083" s="64">
        <v>200</v>
      </c>
      <c r="H3083" s="64" t="s">
        <v>3139</v>
      </c>
    </row>
    <row r="3084" spans="1:8" ht="21" customHeight="1">
      <c r="A3084" s="25">
        <v>3082</v>
      </c>
      <c r="B3084" s="64" t="s">
        <v>3171</v>
      </c>
      <c r="C3084" s="64" t="s">
        <v>21</v>
      </c>
      <c r="D3084" s="169">
        <v>80</v>
      </c>
      <c r="E3084" s="25" t="s">
        <v>18</v>
      </c>
      <c r="F3084" s="64" t="s">
        <v>1018</v>
      </c>
      <c r="G3084" s="64">
        <v>200</v>
      </c>
      <c r="H3084" s="64" t="s">
        <v>3139</v>
      </c>
    </row>
    <row r="3085" spans="1:8" ht="21" customHeight="1">
      <c r="A3085" s="25">
        <v>3083</v>
      </c>
      <c r="B3085" s="64" t="s">
        <v>3172</v>
      </c>
      <c r="C3085" s="64" t="s">
        <v>10</v>
      </c>
      <c r="D3085" s="169">
        <v>80</v>
      </c>
      <c r="E3085" s="25" t="s">
        <v>18</v>
      </c>
      <c r="F3085" s="64" t="s">
        <v>1018</v>
      </c>
      <c r="G3085" s="64">
        <v>200</v>
      </c>
      <c r="H3085" s="64" t="s">
        <v>3139</v>
      </c>
    </row>
    <row r="3086" spans="1:8" ht="21" customHeight="1">
      <c r="A3086" s="25">
        <v>3084</v>
      </c>
      <c r="B3086" s="64" t="s">
        <v>3173</v>
      </c>
      <c r="C3086" s="64" t="s">
        <v>10</v>
      </c>
      <c r="D3086" s="169">
        <v>80</v>
      </c>
      <c r="E3086" s="25" t="s">
        <v>18</v>
      </c>
      <c r="F3086" s="64" t="s">
        <v>1738</v>
      </c>
      <c r="G3086" s="64">
        <v>200</v>
      </c>
      <c r="H3086" s="64" t="s">
        <v>3139</v>
      </c>
    </row>
    <row r="3087" spans="1:8" ht="21" customHeight="1">
      <c r="A3087" s="25">
        <v>3085</v>
      </c>
      <c r="B3087" s="64" t="s">
        <v>3174</v>
      </c>
      <c r="C3087" s="64" t="s">
        <v>21</v>
      </c>
      <c r="D3087" s="169">
        <v>81</v>
      </c>
      <c r="E3087" s="25" t="s">
        <v>18</v>
      </c>
      <c r="F3087" s="64" t="s">
        <v>1738</v>
      </c>
      <c r="G3087" s="64">
        <v>200</v>
      </c>
      <c r="H3087" s="64" t="s">
        <v>3139</v>
      </c>
    </row>
    <row r="3088" spans="1:8" ht="21" customHeight="1">
      <c r="A3088" s="25">
        <v>3086</v>
      </c>
      <c r="B3088" s="64" t="s">
        <v>3175</v>
      </c>
      <c r="C3088" s="64" t="s">
        <v>21</v>
      </c>
      <c r="D3088" s="169">
        <v>80</v>
      </c>
      <c r="E3088" s="25" t="s">
        <v>12</v>
      </c>
      <c r="F3088" s="64" t="s">
        <v>1738</v>
      </c>
      <c r="G3088" s="64">
        <v>200</v>
      </c>
      <c r="H3088" s="64" t="s">
        <v>3139</v>
      </c>
    </row>
    <row r="3089" spans="1:8" ht="21" customHeight="1">
      <c r="A3089" s="25">
        <v>3087</v>
      </c>
      <c r="B3089" s="64" t="s">
        <v>3176</v>
      </c>
      <c r="C3089" s="64" t="s">
        <v>10</v>
      </c>
      <c r="D3089" s="169">
        <v>80</v>
      </c>
      <c r="E3089" s="25" t="s">
        <v>18</v>
      </c>
      <c r="F3089" s="64" t="s">
        <v>1738</v>
      </c>
      <c r="G3089" s="64">
        <v>200</v>
      </c>
      <c r="H3089" s="64" t="s">
        <v>3139</v>
      </c>
    </row>
    <row r="3090" spans="1:8" ht="21" customHeight="1">
      <c r="A3090" s="25">
        <v>3088</v>
      </c>
      <c r="B3090" s="64" t="s">
        <v>3177</v>
      </c>
      <c r="C3090" s="64" t="s">
        <v>21</v>
      </c>
      <c r="D3090" s="169">
        <v>85</v>
      </c>
      <c r="E3090" s="25" t="s">
        <v>18</v>
      </c>
      <c r="F3090" s="64" t="s">
        <v>1738</v>
      </c>
      <c r="G3090" s="64">
        <v>200</v>
      </c>
      <c r="H3090" s="64" t="s">
        <v>3139</v>
      </c>
    </row>
    <row r="3091" spans="1:8" ht="21" customHeight="1">
      <c r="A3091" s="25">
        <v>3089</v>
      </c>
      <c r="B3091" s="64" t="s">
        <v>3178</v>
      </c>
      <c r="C3091" s="64" t="s">
        <v>21</v>
      </c>
      <c r="D3091" s="169">
        <v>80</v>
      </c>
      <c r="E3091" s="25" t="s">
        <v>18</v>
      </c>
      <c r="F3091" s="64" t="s">
        <v>1738</v>
      </c>
      <c r="G3091" s="64">
        <v>200</v>
      </c>
      <c r="H3091" s="64" t="s">
        <v>3139</v>
      </c>
    </row>
    <row r="3092" spans="1:8" ht="21" customHeight="1">
      <c r="A3092" s="25">
        <v>3090</v>
      </c>
      <c r="B3092" s="64" t="s">
        <v>3179</v>
      </c>
      <c r="C3092" s="64" t="s">
        <v>21</v>
      </c>
      <c r="D3092" s="169">
        <v>81</v>
      </c>
      <c r="E3092" s="25" t="s">
        <v>18</v>
      </c>
      <c r="F3092" s="64" t="s">
        <v>1738</v>
      </c>
      <c r="G3092" s="64">
        <v>200</v>
      </c>
      <c r="H3092" s="64" t="s">
        <v>3139</v>
      </c>
    </row>
    <row r="3093" spans="1:8" ht="21" customHeight="1">
      <c r="A3093" s="25">
        <v>3091</v>
      </c>
      <c r="B3093" s="64" t="s">
        <v>3180</v>
      </c>
      <c r="C3093" s="64" t="s">
        <v>10</v>
      </c>
      <c r="D3093" s="169">
        <v>80</v>
      </c>
      <c r="E3093" s="25" t="s">
        <v>18</v>
      </c>
      <c r="F3093" s="64" t="s">
        <v>1738</v>
      </c>
      <c r="G3093" s="64">
        <v>200</v>
      </c>
      <c r="H3093" s="64" t="s">
        <v>3139</v>
      </c>
    </row>
    <row r="3094" spans="1:8" ht="21" customHeight="1">
      <c r="A3094" s="25">
        <v>3092</v>
      </c>
      <c r="B3094" s="64" t="s">
        <v>3181</v>
      </c>
      <c r="C3094" s="64" t="s">
        <v>21</v>
      </c>
      <c r="D3094" s="169">
        <v>81</v>
      </c>
      <c r="E3094" s="25" t="s">
        <v>18</v>
      </c>
      <c r="F3094" s="64" t="s">
        <v>1738</v>
      </c>
      <c r="G3094" s="64">
        <v>200</v>
      </c>
      <c r="H3094" s="64" t="s">
        <v>3139</v>
      </c>
    </row>
    <row r="3095" spans="1:8" ht="21" customHeight="1">
      <c r="A3095" s="25">
        <v>3093</v>
      </c>
      <c r="B3095" s="64" t="s">
        <v>3182</v>
      </c>
      <c r="C3095" s="64" t="s">
        <v>21</v>
      </c>
      <c r="D3095" s="169">
        <v>80</v>
      </c>
      <c r="E3095" s="25" t="s">
        <v>12</v>
      </c>
      <c r="F3095" s="64" t="s">
        <v>1738</v>
      </c>
      <c r="G3095" s="64">
        <v>200</v>
      </c>
      <c r="H3095" s="64" t="s">
        <v>3139</v>
      </c>
    </row>
    <row r="3096" spans="1:8" ht="21" customHeight="1">
      <c r="A3096" s="25">
        <v>3094</v>
      </c>
      <c r="B3096" s="64" t="s">
        <v>3183</v>
      </c>
      <c r="C3096" s="64" t="s">
        <v>10</v>
      </c>
      <c r="D3096" s="169">
        <v>82</v>
      </c>
      <c r="E3096" s="25" t="s">
        <v>18</v>
      </c>
      <c r="F3096" s="64" t="s">
        <v>1738</v>
      </c>
      <c r="G3096" s="64">
        <v>200</v>
      </c>
      <c r="H3096" s="64" t="s">
        <v>3139</v>
      </c>
    </row>
    <row r="3097" spans="1:8" ht="21" customHeight="1">
      <c r="A3097" s="25">
        <v>3095</v>
      </c>
      <c r="B3097" s="64" t="s">
        <v>3184</v>
      </c>
      <c r="C3097" s="64" t="s">
        <v>10</v>
      </c>
      <c r="D3097" s="169">
        <v>81</v>
      </c>
      <c r="E3097" s="25" t="s">
        <v>18</v>
      </c>
      <c r="F3097" s="64" t="s">
        <v>1738</v>
      </c>
      <c r="G3097" s="64">
        <v>200</v>
      </c>
      <c r="H3097" s="64" t="s">
        <v>3139</v>
      </c>
    </row>
    <row r="3098" spans="1:8" ht="21" customHeight="1">
      <c r="A3098" s="25">
        <v>3096</v>
      </c>
      <c r="B3098" s="64" t="s">
        <v>3185</v>
      </c>
      <c r="C3098" s="64" t="s">
        <v>21</v>
      </c>
      <c r="D3098" s="169">
        <v>80</v>
      </c>
      <c r="E3098" s="25" t="s">
        <v>18</v>
      </c>
      <c r="F3098" s="64" t="s">
        <v>1738</v>
      </c>
      <c r="G3098" s="64">
        <v>200</v>
      </c>
      <c r="H3098" s="64" t="s">
        <v>3139</v>
      </c>
    </row>
    <row r="3099" spans="1:8" ht="21" customHeight="1">
      <c r="A3099" s="25">
        <v>3097</v>
      </c>
      <c r="B3099" s="64" t="s">
        <v>3186</v>
      </c>
      <c r="C3099" s="64" t="s">
        <v>10</v>
      </c>
      <c r="D3099" s="169">
        <v>80</v>
      </c>
      <c r="E3099" s="25" t="s">
        <v>18</v>
      </c>
      <c r="F3099" s="64" t="s">
        <v>1738</v>
      </c>
      <c r="G3099" s="64">
        <v>200</v>
      </c>
      <c r="H3099" s="64" t="s">
        <v>3139</v>
      </c>
    </row>
    <row r="3100" spans="1:8" ht="21" customHeight="1">
      <c r="A3100" s="25">
        <v>3098</v>
      </c>
      <c r="B3100" s="64" t="s">
        <v>3187</v>
      </c>
      <c r="C3100" s="64" t="s">
        <v>10</v>
      </c>
      <c r="D3100" s="169" t="s">
        <v>11</v>
      </c>
      <c r="E3100" s="25" t="s">
        <v>18</v>
      </c>
      <c r="F3100" s="64" t="s">
        <v>1414</v>
      </c>
      <c r="G3100" s="64" t="s">
        <v>14</v>
      </c>
      <c r="H3100" s="64" t="s">
        <v>3139</v>
      </c>
    </row>
    <row r="3101" spans="1:8" ht="21" customHeight="1">
      <c r="A3101" s="25">
        <v>3099</v>
      </c>
      <c r="B3101" s="64" t="s">
        <v>3188</v>
      </c>
      <c r="C3101" s="64" t="s">
        <v>21</v>
      </c>
      <c r="D3101" s="169">
        <v>80</v>
      </c>
      <c r="E3101" s="25" t="s">
        <v>18</v>
      </c>
      <c r="F3101" s="64" t="s">
        <v>174</v>
      </c>
      <c r="G3101" s="64">
        <v>200</v>
      </c>
      <c r="H3101" s="64" t="s">
        <v>3139</v>
      </c>
    </row>
    <row r="3102" spans="1:8" ht="21" customHeight="1">
      <c r="A3102" s="25">
        <v>3100</v>
      </c>
      <c r="B3102" s="64" t="s">
        <v>3189</v>
      </c>
      <c r="C3102" s="64" t="s">
        <v>10</v>
      </c>
      <c r="D3102" s="169">
        <v>80</v>
      </c>
      <c r="E3102" s="25" t="s">
        <v>18</v>
      </c>
      <c r="F3102" s="64" t="s">
        <v>174</v>
      </c>
      <c r="G3102" s="64">
        <v>200</v>
      </c>
      <c r="H3102" s="64" t="s">
        <v>3139</v>
      </c>
    </row>
    <row r="3103" spans="1:8" ht="21" customHeight="1">
      <c r="A3103" s="25">
        <v>3101</v>
      </c>
      <c r="B3103" s="64" t="s">
        <v>3190</v>
      </c>
      <c r="C3103" s="64" t="s">
        <v>10</v>
      </c>
      <c r="D3103" s="169">
        <v>80</v>
      </c>
      <c r="E3103" s="25" t="s">
        <v>18</v>
      </c>
      <c r="F3103" s="64" t="s">
        <v>174</v>
      </c>
      <c r="G3103" s="64">
        <v>200</v>
      </c>
      <c r="H3103" s="64" t="s">
        <v>3139</v>
      </c>
    </row>
    <row r="3104" spans="1:8" ht="21" customHeight="1">
      <c r="A3104" s="25">
        <v>3102</v>
      </c>
      <c r="B3104" s="64" t="s">
        <v>3191</v>
      </c>
      <c r="C3104" s="64" t="s">
        <v>21</v>
      </c>
      <c r="D3104" s="169">
        <v>80</v>
      </c>
      <c r="E3104" s="25" t="s">
        <v>18</v>
      </c>
      <c r="F3104" s="64" t="s">
        <v>174</v>
      </c>
      <c r="G3104" s="64">
        <v>200</v>
      </c>
      <c r="H3104" s="64" t="s">
        <v>3139</v>
      </c>
    </row>
    <row r="3105" spans="1:8" ht="21" customHeight="1">
      <c r="A3105" s="25">
        <v>3103</v>
      </c>
      <c r="B3105" s="64" t="s">
        <v>3192</v>
      </c>
      <c r="C3105" s="64" t="s">
        <v>21</v>
      </c>
      <c r="D3105" s="169">
        <v>81</v>
      </c>
      <c r="E3105" s="25" t="s">
        <v>18</v>
      </c>
      <c r="F3105" s="64" t="s">
        <v>174</v>
      </c>
      <c r="G3105" s="64">
        <v>200</v>
      </c>
      <c r="H3105" s="64" t="s">
        <v>3139</v>
      </c>
    </row>
    <row r="3106" spans="1:8" ht="21" customHeight="1">
      <c r="A3106" s="25">
        <v>3104</v>
      </c>
      <c r="B3106" s="64" t="s">
        <v>3193</v>
      </c>
      <c r="C3106" s="64" t="s">
        <v>10</v>
      </c>
      <c r="D3106" s="169">
        <v>81</v>
      </c>
      <c r="E3106" s="25" t="s">
        <v>18</v>
      </c>
      <c r="F3106" s="64" t="s">
        <v>174</v>
      </c>
      <c r="G3106" s="64">
        <v>200</v>
      </c>
      <c r="H3106" s="64" t="s">
        <v>3139</v>
      </c>
    </row>
    <row r="3107" spans="1:8" ht="21" customHeight="1">
      <c r="A3107" s="25">
        <v>3105</v>
      </c>
      <c r="B3107" s="64" t="s">
        <v>3194</v>
      </c>
      <c r="C3107" s="64" t="s">
        <v>21</v>
      </c>
      <c r="D3107" s="169">
        <v>81</v>
      </c>
      <c r="E3107" s="25" t="s">
        <v>18</v>
      </c>
      <c r="F3107" s="64" t="s">
        <v>174</v>
      </c>
      <c r="G3107" s="64">
        <v>200</v>
      </c>
      <c r="H3107" s="64" t="s">
        <v>3139</v>
      </c>
    </row>
    <row r="3108" spans="1:8" ht="21" customHeight="1">
      <c r="A3108" s="25">
        <v>3106</v>
      </c>
      <c r="B3108" s="64" t="s">
        <v>3195</v>
      </c>
      <c r="C3108" s="64" t="s">
        <v>10</v>
      </c>
      <c r="D3108" s="169">
        <v>81</v>
      </c>
      <c r="E3108" s="25" t="s">
        <v>18</v>
      </c>
      <c r="F3108" s="64" t="s">
        <v>174</v>
      </c>
      <c r="G3108" s="64">
        <v>200</v>
      </c>
      <c r="H3108" s="64" t="s">
        <v>3139</v>
      </c>
    </row>
    <row r="3109" spans="1:8" ht="21" customHeight="1">
      <c r="A3109" s="25">
        <v>3107</v>
      </c>
      <c r="B3109" s="64" t="s">
        <v>3196</v>
      </c>
      <c r="C3109" s="64" t="s">
        <v>10</v>
      </c>
      <c r="D3109" s="169">
        <v>81</v>
      </c>
      <c r="E3109" s="25" t="s">
        <v>18</v>
      </c>
      <c r="F3109" s="64" t="s">
        <v>174</v>
      </c>
      <c r="G3109" s="64">
        <v>200</v>
      </c>
      <c r="H3109" s="64" t="s">
        <v>3139</v>
      </c>
    </row>
    <row r="3110" spans="1:8" ht="21" customHeight="1">
      <c r="A3110" s="25">
        <v>3108</v>
      </c>
      <c r="B3110" s="64" t="s">
        <v>3197</v>
      </c>
      <c r="C3110" s="64" t="s">
        <v>10</v>
      </c>
      <c r="D3110" s="169">
        <v>81</v>
      </c>
      <c r="E3110" s="25" t="s">
        <v>18</v>
      </c>
      <c r="F3110" s="64" t="s">
        <v>174</v>
      </c>
      <c r="G3110" s="64">
        <v>200</v>
      </c>
      <c r="H3110" s="64" t="s">
        <v>3139</v>
      </c>
    </row>
    <row r="3111" spans="1:8" ht="21" customHeight="1">
      <c r="A3111" s="25">
        <v>3109</v>
      </c>
      <c r="B3111" s="64" t="s">
        <v>3198</v>
      </c>
      <c r="C3111" s="64" t="s">
        <v>10</v>
      </c>
      <c r="D3111" s="169">
        <v>81</v>
      </c>
      <c r="E3111" s="25" t="s">
        <v>18</v>
      </c>
      <c r="F3111" s="64" t="s">
        <v>174</v>
      </c>
      <c r="G3111" s="64">
        <v>200</v>
      </c>
      <c r="H3111" s="64" t="s">
        <v>3139</v>
      </c>
    </row>
    <row r="3112" spans="1:8" ht="21" customHeight="1">
      <c r="A3112" s="25">
        <v>3110</v>
      </c>
      <c r="B3112" s="64" t="s">
        <v>3199</v>
      </c>
      <c r="C3112" s="64" t="s">
        <v>10</v>
      </c>
      <c r="D3112" s="169">
        <v>80</v>
      </c>
      <c r="E3112" s="25" t="s">
        <v>12</v>
      </c>
      <c r="F3112" s="64" t="s">
        <v>174</v>
      </c>
      <c r="G3112" s="64">
        <v>200</v>
      </c>
      <c r="H3112" s="64" t="s">
        <v>3139</v>
      </c>
    </row>
    <row r="3113" spans="1:8" ht="21" customHeight="1">
      <c r="A3113" s="25">
        <v>3111</v>
      </c>
      <c r="B3113" s="64" t="s">
        <v>3200</v>
      </c>
      <c r="C3113" s="64" t="s">
        <v>21</v>
      </c>
      <c r="D3113" s="169">
        <v>80</v>
      </c>
      <c r="E3113" s="25" t="s">
        <v>12</v>
      </c>
      <c r="F3113" s="64" t="s">
        <v>174</v>
      </c>
      <c r="G3113" s="64">
        <v>200</v>
      </c>
      <c r="H3113" s="64" t="s">
        <v>3139</v>
      </c>
    </row>
    <row r="3114" spans="1:8" ht="21" customHeight="1">
      <c r="A3114" s="25">
        <v>3112</v>
      </c>
      <c r="B3114" s="64" t="s">
        <v>3201</v>
      </c>
      <c r="C3114" s="64" t="s">
        <v>21</v>
      </c>
      <c r="D3114" s="169">
        <v>80</v>
      </c>
      <c r="E3114" s="25" t="s">
        <v>12</v>
      </c>
      <c r="F3114" s="64" t="s">
        <v>174</v>
      </c>
      <c r="G3114" s="64">
        <v>200</v>
      </c>
      <c r="H3114" s="64" t="s">
        <v>3139</v>
      </c>
    </row>
    <row r="3115" spans="1:8" ht="21" customHeight="1">
      <c r="A3115" s="25">
        <v>3113</v>
      </c>
      <c r="B3115" s="64" t="s">
        <v>3202</v>
      </c>
      <c r="C3115" s="64" t="s">
        <v>21</v>
      </c>
      <c r="D3115" s="169">
        <v>80</v>
      </c>
      <c r="E3115" s="25" t="s">
        <v>12</v>
      </c>
      <c r="F3115" s="64" t="s">
        <v>174</v>
      </c>
      <c r="G3115" s="64">
        <v>200</v>
      </c>
      <c r="H3115" s="64" t="s">
        <v>3139</v>
      </c>
    </row>
    <row r="3116" spans="1:8" ht="21" customHeight="1">
      <c r="A3116" s="25">
        <v>3114</v>
      </c>
      <c r="B3116" s="64" t="s">
        <v>3203</v>
      </c>
      <c r="C3116" s="64" t="s">
        <v>21</v>
      </c>
      <c r="D3116" s="169">
        <v>80</v>
      </c>
      <c r="E3116" s="25" t="s">
        <v>12</v>
      </c>
      <c r="F3116" s="64" t="s">
        <v>174</v>
      </c>
      <c r="G3116" s="64">
        <v>200</v>
      </c>
      <c r="H3116" s="64" t="s">
        <v>3139</v>
      </c>
    </row>
    <row r="3117" spans="1:8" ht="21" customHeight="1">
      <c r="A3117" s="25">
        <v>3115</v>
      </c>
      <c r="B3117" s="171" t="s">
        <v>3204</v>
      </c>
      <c r="C3117" s="259" t="s">
        <v>21</v>
      </c>
      <c r="D3117" s="259">
        <v>80</v>
      </c>
      <c r="E3117" s="25" t="s">
        <v>18</v>
      </c>
      <c r="F3117" s="137" t="s">
        <v>1484</v>
      </c>
      <c r="G3117" s="171">
        <v>200</v>
      </c>
      <c r="H3117" s="64" t="s">
        <v>3139</v>
      </c>
    </row>
    <row r="3118" spans="1:8" ht="21" customHeight="1">
      <c r="A3118" s="25">
        <v>3116</v>
      </c>
      <c r="B3118" s="171" t="s">
        <v>3205</v>
      </c>
      <c r="C3118" s="171" t="s">
        <v>21</v>
      </c>
      <c r="D3118" s="171">
        <v>80</v>
      </c>
      <c r="E3118" s="25" t="s">
        <v>18</v>
      </c>
      <c r="F3118" s="137" t="s">
        <v>1484</v>
      </c>
      <c r="G3118" s="171">
        <v>200</v>
      </c>
      <c r="H3118" s="64" t="s">
        <v>3139</v>
      </c>
    </row>
    <row r="3119" spans="1:8" ht="21" customHeight="1">
      <c r="A3119" s="25">
        <v>3117</v>
      </c>
      <c r="B3119" s="171" t="s">
        <v>3206</v>
      </c>
      <c r="C3119" s="259" t="s">
        <v>10</v>
      </c>
      <c r="D3119" s="259">
        <v>80</v>
      </c>
      <c r="E3119" s="25" t="s">
        <v>18</v>
      </c>
      <c r="F3119" s="137" t="s">
        <v>1597</v>
      </c>
      <c r="G3119" s="171">
        <v>200</v>
      </c>
      <c r="H3119" s="64" t="s">
        <v>3139</v>
      </c>
    </row>
    <row r="3120" spans="1:8" ht="21" customHeight="1">
      <c r="A3120" s="25">
        <v>3118</v>
      </c>
      <c r="B3120" s="171" t="s">
        <v>3207</v>
      </c>
      <c r="C3120" s="171" t="s">
        <v>10</v>
      </c>
      <c r="D3120" s="171">
        <v>80</v>
      </c>
      <c r="E3120" s="25" t="s">
        <v>18</v>
      </c>
      <c r="F3120" s="137" t="s">
        <v>1597</v>
      </c>
      <c r="G3120" s="171">
        <v>200</v>
      </c>
      <c r="H3120" s="64" t="s">
        <v>3139</v>
      </c>
    </row>
    <row r="3121" spans="1:8" ht="21" customHeight="1">
      <c r="A3121" s="25">
        <v>3119</v>
      </c>
      <c r="B3121" s="171" t="s">
        <v>3208</v>
      </c>
      <c r="C3121" s="171" t="s">
        <v>21</v>
      </c>
      <c r="D3121" s="171">
        <v>81</v>
      </c>
      <c r="E3121" s="25" t="s">
        <v>18</v>
      </c>
      <c r="F3121" s="137" t="s">
        <v>1597</v>
      </c>
      <c r="G3121" s="171">
        <v>200</v>
      </c>
      <c r="H3121" s="64" t="s">
        <v>3139</v>
      </c>
    </row>
    <row r="3122" spans="1:8" ht="21" customHeight="1">
      <c r="A3122" s="25">
        <v>3120</v>
      </c>
      <c r="B3122" s="171" t="s">
        <v>3209</v>
      </c>
      <c r="C3122" s="259" t="s">
        <v>21</v>
      </c>
      <c r="D3122" s="259">
        <v>80</v>
      </c>
      <c r="E3122" s="25" t="s">
        <v>18</v>
      </c>
      <c r="F3122" s="137" t="s">
        <v>1597</v>
      </c>
      <c r="G3122" s="171">
        <v>200</v>
      </c>
      <c r="H3122" s="64" t="s">
        <v>3139</v>
      </c>
    </row>
    <row r="3123" spans="1:8" ht="21" customHeight="1">
      <c r="A3123" s="25">
        <v>3121</v>
      </c>
      <c r="B3123" s="171" t="s">
        <v>3210</v>
      </c>
      <c r="C3123" s="171" t="s">
        <v>10</v>
      </c>
      <c r="D3123" s="171">
        <v>80</v>
      </c>
      <c r="E3123" s="25" t="s">
        <v>18</v>
      </c>
      <c r="F3123" s="137" t="s">
        <v>1597</v>
      </c>
      <c r="G3123" s="171">
        <v>200</v>
      </c>
      <c r="H3123" s="64" t="s">
        <v>3139</v>
      </c>
    </row>
    <row r="3124" spans="1:8" ht="21" customHeight="1">
      <c r="A3124" s="25">
        <v>3122</v>
      </c>
      <c r="B3124" s="171" t="s">
        <v>3211</v>
      </c>
      <c r="C3124" s="259" t="s">
        <v>10</v>
      </c>
      <c r="D3124" s="259">
        <v>80</v>
      </c>
      <c r="E3124" s="25" t="s">
        <v>12</v>
      </c>
      <c r="F3124" s="137" t="s">
        <v>1597</v>
      </c>
      <c r="G3124" s="171">
        <v>200</v>
      </c>
      <c r="H3124" s="64" t="s">
        <v>3139</v>
      </c>
    </row>
    <row r="3125" spans="1:8" ht="21" customHeight="1">
      <c r="A3125" s="25">
        <v>3123</v>
      </c>
      <c r="B3125" s="171" t="s">
        <v>3212</v>
      </c>
      <c r="C3125" s="171" t="s">
        <v>21</v>
      </c>
      <c r="D3125" s="171">
        <v>80</v>
      </c>
      <c r="E3125" s="25" t="s">
        <v>12</v>
      </c>
      <c r="F3125" s="137" t="s">
        <v>1597</v>
      </c>
      <c r="G3125" s="171">
        <v>200</v>
      </c>
      <c r="H3125" s="64" t="s">
        <v>3139</v>
      </c>
    </row>
    <row r="3126" spans="1:8" ht="21" customHeight="1">
      <c r="A3126" s="25">
        <v>3124</v>
      </c>
      <c r="B3126" s="171" t="s">
        <v>3213</v>
      </c>
      <c r="C3126" s="171" t="s">
        <v>21</v>
      </c>
      <c r="D3126" s="171">
        <v>80</v>
      </c>
      <c r="E3126" s="25" t="s">
        <v>12</v>
      </c>
      <c r="F3126" s="137" t="s">
        <v>1597</v>
      </c>
      <c r="G3126" s="171">
        <v>200</v>
      </c>
      <c r="H3126" s="64" t="s">
        <v>3139</v>
      </c>
    </row>
    <row r="3127" spans="1:8" ht="21" customHeight="1">
      <c r="A3127" s="25">
        <v>3125</v>
      </c>
      <c r="B3127" s="171" t="s">
        <v>3214</v>
      </c>
      <c r="C3127" s="171" t="s">
        <v>21</v>
      </c>
      <c r="D3127" s="171">
        <v>80</v>
      </c>
      <c r="E3127" s="25" t="s">
        <v>18</v>
      </c>
      <c r="F3127" s="137" t="s">
        <v>541</v>
      </c>
      <c r="G3127" s="171">
        <v>200</v>
      </c>
      <c r="H3127" s="64" t="s">
        <v>3215</v>
      </c>
    </row>
    <row r="3128" spans="1:8" ht="21" customHeight="1">
      <c r="A3128" s="25">
        <v>3126</v>
      </c>
      <c r="B3128" s="171" t="s">
        <v>3216</v>
      </c>
      <c r="C3128" s="171" t="s">
        <v>21</v>
      </c>
      <c r="D3128" s="171">
        <v>85</v>
      </c>
      <c r="E3128" s="25" t="s">
        <v>18</v>
      </c>
      <c r="F3128" s="137" t="s">
        <v>1309</v>
      </c>
      <c r="G3128" s="171">
        <v>200</v>
      </c>
      <c r="H3128" s="64" t="s">
        <v>3215</v>
      </c>
    </row>
    <row r="3129" spans="1:8" ht="21" customHeight="1">
      <c r="A3129" s="25">
        <v>3127</v>
      </c>
      <c r="B3129" s="171" t="s">
        <v>3217</v>
      </c>
      <c r="C3129" s="171" t="s">
        <v>10</v>
      </c>
      <c r="D3129" s="171">
        <v>80</v>
      </c>
      <c r="E3129" s="25" t="s">
        <v>18</v>
      </c>
      <c r="F3129" s="137" t="s">
        <v>246</v>
      </c>
      <c r="G3129" s="171">
        <v>200</v>
      </c>
      <c r="H3129" s="64" t="s">
        <v>3215</v>
      </c>
    </row>
    <row r="3130" spans="1:8" ht="21" customHeight="1">
      <c r="A3130" s="25">
        <v>3128</v>
      </c>
      <c r="B3130" s="171" t="s">
        <v>3218</v>
      </c>
      <c r="C3130" s="171" t="s">
        <v>21</v>
      </c>
      <c r="D3130" s="171">
        <v>83</v>
      </c>
      <c r="E3130" s="25" t="s">
        <v>18</v>
      </c>
      <c r="F3130" s="137" t="s">
        <v>369</v>
      </c>
      <c r="G3130" s="171">
        <v>200</v>
      </c>
      <c r="H3130" s="64" t="s">
        <v>3215</v>
      </c>
    </row>
    <row r="3131" spans="1:8" ht="21" customHeight="1">
      <c r="A3131" s="25">
        <v>3129</v>
      </c>
      <c r="B3131" s="171" t="s">
        <v>3219</v>
      </c>
      <c r="C3131" s="171" t="s">
        <v>21</v>
      </c>
      <c r="D3131" s="171">
        <v>84</v>
      </c>
      <c r="E3131" s="25" t="s">
        <v>18</v>
      </c>
      <c r="F3131" s="137" t="s">
        <v>1738</v>
      </c>
      <c r="G3131" s="171">
        <v>200</v>
      </c>
      <c r="H3131" s="64" t="s">
        <v>3215</v>
      </c>
    </row>
    <row r="3132" spans="1:8" ht="21" customHeight="1">
      <c r="A3132" s="25">
        <v>3130</v>
      </c>
      <c r="B3132" s="171" t="s">
        <v>3220</v>
      </c>
      <c r="C3132" s="171" t="s">
        <v>21</v>
      </c>
      <c r="D3132" s="171">
        <v>81</v>
      </c>
      <c r="E3132" s="25" t="s">
        <v>12</v>
      </c>
      <c r="F3132" s="137" t="s">
        <v>1738</v>
      </c>
      <c r="G3132" s="171">
        <v>200</v>
      </c>
      <c r="H3132" s="64" t="s">
        <v>3215</v>
      </c>
    </row>
    <row r="3133" spans="1:8" ht="21" customHeight="1">
      <c r="A3133" s="25">
        <v>3131</v>
      </c>
      <c r="B3133" s="171" t="s">
        <v>3221</v>
      </c>
      <c r="C3133" s="171" t="s">
        <v>21</v>
      </c>
      <c r="D3133" s="171">
        <v>81</v>
      </c>
      <c r="E3133" s="25" t="s">
        <v>12</v>
      </c>
      <c r="F3133" s="137" t="s">
        <v>1738</v>
      </c>
      <c r="G3133" s="171">
        <v>200</v>
      </c>
      <c r="H3133" s="64" t="s">
        <v>3215</v>
      </c>
    </row>
    <row r="3134" spans="1:8" ht="21" customHeight="1">
      <c r="A3134" s="25">
        <v>3132</v>
      </c>
      <c r="B3134" s="171" t="s">
        <v>3222</v>
      </c>
      <c r="C3134" s="171" t="s">
        <v>21</v>
      </c>
      <c r="D3134" s="171">
        <v>81</v>
      </c>
      <c r="E3134" s="25" t="s">
        <v>18</v>
      </c>
      <c r="F3134" s="137" t="s">
        <v>1738</v>
      </c>
      <c r="G3134" s="171">
        <v>200</v>
      </c>
      <c r="H3134" s="64" t="s">
        <v>3215</v>
      </c>
    </row>
    <row r="3135" spans="1:8" ht="21" customHeight="1">
      <c r="A3135" s="25">
        <v>3133</v>
      </c>
      <c r="B3135" s="171" t="s">
        <v>3223</v>
      </c>
      <c r="C3135" s="171" t="s">
        <v>21</v>
      </c>
      <c r="D3135" s="171">
        <v>80</v>
      </c>
      <c r="E3135" s="25" t="s">
        <v>18</v>
      </c>
      <c r="F3135" s="137" t="s">
        <v>1738</v>
      </c>
      <c r="G3135" s="171">
        <v>200</v>
      </c>
      <c r="H3135" s="64" t="s">
        <v>3215</v>
      </c>
    </row>
    <row r="3136" spans="1:8" ht="21" customHeight="1">
      <c r="A3136" s="25">
        <v>3134</v>
      </c>
      <c r="B3136" s="171" t="s">
        <v>3224</v>
      </c>
      <c r="C3136" s="171" t="s">
        <v>21</v>
      </c>
      <c r="D3136" s="171">
        <v>80</v>
      </c>
      <c r="E3136" s="25" t="s">
        <v>12</v>
      </c>
      <c r="F3136" s="137" t="s">
        <v>1347</v>
      </c>
      <c r="G3136" s="171">
        <v>200</v>
      </c>
      <c r="H3136" s="64" t="s">
        <v>3215</v>
      </c>
    </row>
    <row r="3137" spans="1:8" ht="21" customHeight="1">
      <c r="A3137" s="25">
        <v>3135</v>
      </c>
      <c r="B3137" s="171" t="s">
        <v>3225</v>
      </c>
      <c r="C3137" s="171" t="s">
        <v>10</v>
      </c>
      <c r="D3137" s="171">
        <v>85</v>
      </c>
      <c r="E3137" s="25" t="s">
        <v>18</v>
      </c>
      <c r="F3137" s="137" t="s">
        <v>841</v>
      </c>
      <c r="G3137" s="171">
        <v>200</v>
      </c>
      <c r="H3137" s="64" t="s">
        <v>3215</v>
      </c>
    </row>
    <row r="3138" spans="1:8" ht="21" customHeight="1">
      <c r="A3138" s="25">
        <v>3136</v>
      </c>
      <c r="B3138" s="171" t="s">
        <v>3226</v>
      </c>
      <c r="C3138" s="171" t="s">
        <v>21</v>
      </c>
      <c r="D3138" s="171">
        <v>80</v>
      </c>
      <c r="E3138" s="25" t="s">
        <v>18</v>
      </c>
      <c r="F3138" s="137" t="s">
        <v>841</v>
      </c>
      <c r="G3138" s="171">
        <v>200</v>
      </c>
      <c r="H3138" s="64" t="s">
        <v>3215</v>
      </c>
    </row>
    <row r="3139" spans="1:8" ht="21" customHeight="1">
      <c r="A3139" s="25">
        <v>3137</v>
      </c>
      <c r="B3139" s="171" t="s">
        <v>3227</v>
      </c>
      <c r="C3139" s="171" t="s">
        <v>10</v>
      </c>
      <c r="D3139" s="171">
        <v>80</v>
      </c>
      <c r="E3139" s="25" t="s">
        <v>18</v>
      </c>
      <c r="F3139" s="137" t="s">
        <v>841</v>
      </c>
      <c r="G3139" s="171">
        <v>400</v>
      </c>
      <c r="H3139" s="64" t="s">
        <v>3215</v>
      </c>
    </row>
    <row r="3140" spans="1:8" ht="21" customHeight="1">
      <c r="A3140" s="25">
        <v>3138</v>
      </c>
      <c r="B3140" s="137" t="s">
        <v>3228</v>
      </c>
      <c r="C3140" s="137" t="s">
        <v>10</v>
      </c>
      <c r="D3140" s="137">
        <v>80</v>
      </c>
      <c r="E3140" s="25" t="s">
        <v>18</v>
      </c>
      <c r="F3140" s="137" t="s">
        <v>451</v>
      </c>
      <c r="G3140" s="258" t="s">
        <v>14</v>
      </c>
      <c r="H3140" s="64" t="s">
        <v>3215</v>
      </c>
    </row>
    <row r="3141" spans="1:8" ht="21" customHeight="1">
      <c r="A3141" s="25">
        <v>3139</v>
      </c>
      <c r="B3141" s="171" t="s">
        <v>3229</v>
      </c>
      <c r="C3141" s="171" t="s">
        <v>10</v>
      </c>
      <c r="D3141" s="171">
        <v>80</v>
      </c>
      <c r="E3141" s="25" t="s">
        <v>12</v>
      </c>
      <c r="F3141" s="137" t="s">
        <v>1276</v>
      </c>
      <c r="G3141" s="171">
        <v>200</v>
      </c>
      <c r="H3141" s="64" t="s">
        <v>3215</v>
      </c>
    </row>
    <row r="3142" spans="1:8" ht="21" customHeight="1">
      <c r="A3142" s="25">
        <v>3140</v>
      </c>
      <c r="B3142" s="137" t="s">
        <v>3230</v>
      </c>
      <c r="C3142" s="137" t="s">
        <v>21</v>
      </c>
      <c r="D3142" s="137">
        <v>81</v>
      </c>
      <c r="E3142" s="25" t="s">
        <v>18</v>
      </c>
      <c r="F3142" s="137" t="s">
        <v>1276</v>
      </c>
      <c r="G3142" s="258">
        <v>200</v>
      </c>
      <c r="H3142" s="64" t="s">
        <v>3215</v>
      </c>
    </row>
    <row r="3143" spans="1:8" ht="21" customHeight="1">
      <c r="A3143" s="25">
        <v>3141</v>
      </c>
      <c r="B3143" s="171" t="s">
        <v>3231</v>
      </c>
      <c r="C3143" s="171" t="s">
        <v>10</v>
      </c>
      <c r="D3143" s="171">
        <v>81</v>
      </c>
      <c r="E3143" s="25" t="s">
        <v>18</v>
      </c>
      <c r="F3143" s="137" t="s">
        <v>1276</v>
      </c>
      <c r="G3143" s="171">
        <v>200</v>
      </c>
      <c r="H3143" s="64" t="s">
        <v>3215</v>
      </c>
    </row>
    <row r="3144" spans="1:8" ht="21" customHeight="1">
      <c r="A3144" s="25">
        <v>3142</v>
      </c>
      <c r="B3144" s="137" t="s">
        <v>247</v>
      </c>
      <c r="C3144" s="137" t="s">
        <v>10</v>
      </c>
      <c r="D3144" s="137">
        <v>85</v>
      </c>
      <c r="E3144" s="25" t="s">
        <v>18</v>
      </c>
      <c r="F3144" s="137" t="s">
        <v>1276</v>
      </c>
      <c r="G3144" s="258">
        <v>200</v>
      </c>
      <c r="H3144" s="64" t="s">
        <v>3215</v>
      </c>
    </row>
    <row r="3145" spans="1:8" ht="21" customHeight="1">
      <c r="A3145" s="25">
        <v>3143</v>
      </c>
      <c r="B3145" s="171" t="s">
        <v>3232</v>
      </c>
      <c r="C3145" s="171" t="s">
        <v>21</v>
      </c>
      <c r="D3145" s="171">
        <v>80</v>
      </c>
      <c r="E3145" s="25" t="s">
        <v>18</v>
      </c>
      <c r="F3145" s="137" t="s">
        <v>1276</v>
      </c>
      <c r="G3145" s="171">
        <v>200</v>
      </c>
      <c r="H3145" s="64" t="s">
        <v>3215</v>
      </c>
    </row>
    <row r="3146" spans="1:8" ht="21" customHeight="1">
      <c r="A3146" s="25">
        <v>3144</v>
      </c>
      <c r="B3146" s="137" t="s">
        <v>3233</v>
      </c>
      <c r="C3146" s="137" t="s">
        <v>10</v>
      </c>
      <c r="D3146" s="137">
        <v>81</v>
      </c>
      <c r="E3146" s="25" t="s">
        <v>18</v>
      </c>
      <c r="F3146" s="137" t="s">
        <v>1276</v>
      </c>
      <c r="G3146" s="258">
        <v>200</v>
      </c>
      <c r="H3146" s="64" t="s">
        <v>3215</v>
      </c>
    </row>
    <row r="3147" spans="1:8" ht="21" customHeight="1">
      <c r="A3147" s="25">
        <v>3145</v>
      </c>
      <c r="B3147" s="137" t="s">
        <v>3234</v>
      </c>
      <c r="C3147" s="137" t="s">
        <v>10</v>
      </c>
      <c r="D3147" s="137">
        <v>81</v>
      </c>
      <c r="E3147" s="25" t="s">
        <v>12</v>
      </c>
      <c r="F3147" s="137" t="s">
        <v>393</v>
      </c>
      <c r="G3147" s="258" t="s">
        <v>14</v>
      </c>
      <c r="H3147" s="64" t="s">
        <v>3215</v>
      </c>
    </row>
    <row r="3148" spans="1:8" ht="21" customHeight="1">
      <c r="A3148" s="25">
        <v>3146</v>
      </c>
      <c r="B3148" s="137" t="s">
        <v>3235</v>
      </c>
      <c r="C3148" s="137" t="s">
        <v>10</v>
      </c>
      <c r="D3148" s="137">
        <v>80</v>
      </c>
      <c r="E3148" s="25" t="s">
        <v>18</v>
      </c>
      <c r="F3148" s="137" t="s">
        <v>1923</v>
      </c>
      <c r="G3148" s="258">
        <v>200</v>
      </c>
      <c r="H3148" s="64" t="s">
        <v>3215</v>
      </c>
    </row>
    <row r="3149" spans="1:8" ht="21" customHeight="1">
      <c r="A3149" s="25">
        <v>3147</v>
      </c>
      <c r="B3149" s="171" t="s">
        <v>3236</v>
      </c>
      <c r="C3149" s="259" t="s">
        <v>10</v>
      </c>
      <c r="D3149" s="259">
        <v>80</v>
      </c>
      <c r="E3149" s="25" t="s">
        <v>18</v>
      </c>
      <c r="F3149" s="137" t="s">
        <v>1484</v>
      </c>
      <c r="G3149" s="171">
        <v>200</v>
      </c>
      <c r="H3149" s="64" t="s">
        <v>3215</v>
      </c>
    </row>
    <row r="3150" spans="1:8" ht="21" customHeight="1">
      <c r="A3150" s="25">
        <v>3148</v>
      </c>
      <c r="B3150" s="171" t="s">
        <v>3237</v>
      </c>
      <c r="C3150" s="171" t="s">
        <v>21</v>
      </c>
      <c r="D3150" s="171">
        <v>80</v>
      </c>
      <c r="E3150" s="25" t="s">
        <v>12</v>
      </c>
      <c r="F3150" s="137" t="s">
        <v>768</v>
      </c>
      <c r="G3150" s="171">
        <v>200</v>
      </c>
      <c r="H3150" s="64" t="s">
        <v>3215</v>
      </c>
    </row>
    <row r="3151" spans="1:8" ht="21" customHeight="1">
      <c r="A3151" s="25">
        <v>3149</v>
      </c>
      <c r="B3151" s="171" t="s">
        <v>3238</v>
      </c>
      <c r="C3151" s="171" t="s">
        <v>21</v>
      </c>
      <c r="D3151" s="171">
        <v>80</v>
      </c>
      <c r="E3151" s="25" t="s">
        <v>18</v>
      </c>
      <c r="F3151" s="137" t="s">
        <v>246</v>
      </c>
      <c r="G3151" s="171">
        <v>200</v>
      </c>
      <c r="H3151" s="64" t="s">
        <v>3239</v>
      </c>
    </row>
    <row r="3152" spans="1:8" ht="21" customHeight="1">
      <c r="A3152" s="25">
        <v>3150</v>
      </c>
      <c r="B3152" s="171" t="s">
        <v>3240</v>
      </c>
      <c r="C3152" s="171" t="s">
        <v>21</v>
      </c>
      <c r="D3152" s="171">
        <v>80</v>
      </c>
      <c r="E3152" s="25" t="s">
        <v>18</v>
      </c>
      <c r="F3152" s="137" t="s">
        <v>246</v>
      </c>
      <c r="G3152" s="171">
        <v>200</v>
      </c>
      <c r="H3152" s="64" t="s">
        <v>3239</v>
      </c>
    </row>
    <row r="3153" spans="1:8" ht="21" customHeight="1">
      <c r="A3153" s="25">
        <v>3151</v>
      </c>
      <c r="B3153" s="171" t="s">
        <v>3241</v>
      </c>
      <c r="C3153" s="171" t="s">
        <v>21</v>
      </c>
      <c r="D3153" s="171">
        <v>80</v>
      </c>
      <c r="E3153" s="25" t="s">
        <v>18</v>
      </c>
      <c r="F3153" s="137" t="s">
        <v>127</v>
      </c>
      <c r="G3153" s="171">
        <v>200</v>
      </c>
      <c r="H3153" s="64" t="s">
        <v>3239</v>
      </c>
    </row>
    <row r="3154" spans="1:8" ht="21" customHeight="1">
      <c r="A3154" s="25">
        <v>3152</v>
      </c>
      <c r="B3154" s="171" t="s">
        <v>3242</v>
      </c>
      <c r="C3154" s="171" t="s">
        <v>10</v>
      </c>
      <c r="D3154" s="171">
        <v>80</v>
      </c>
      <c r="E3154" s="25" t="s">
        <v>18</v>
      </c>
      <c r="F3154" s="137" t="s">
        <v>1218</v>
      </c>
      <c r="G3154" s="171">
        <v>200</v>
      </c>
      <c r="H3154" s="64" t="s">
        <v>3239</v>
      </c>
    </row>
    <row r="3155" spans="1:8" ht="21" customHeight="1">
      <c r="A3155" s="25">
        <v>3153</v>
      </c>
      <c r="B3155" s="171" t="s">
        <v>3243</v>
      </c>
      <c r="C3155" s="171" t="s">
        <v>21</v>
      </c>
      <c r="D3155" s="171">
        <v>80</v>
      </c>
      <c r="E3155" s="25" t="s">
        <v>18</v>
      </c>
      <c r="F3155" s="137" t="s">
        <v>1218</v>
      </c>
      <c r="G3155" s="171">
        <v>200</v>
      </c>
      <c r="H3155" s="64" t="s">
        <v>3239</v>
      </c>
    </row>
    <row r="3156" spans="1:8" ht="21" customHeight="1">
      <c r="A3156" s="25">
        <v>3154</v>
      </c>
      <c r="B3156" s="171" t="s">
        <v>3244</v>
      </c>
      <c r="C3156" s="171" t="s">
        <v>10</v>
      </c>
      <c r="D3156" s="171">
        <v>81</v>
      </c>
      <c r="E3156" s="25" t="s">
        <v>18</v>
      </c>
      <c r="F3156" s="137" t="s">
        <v>1218</v>
      </c>
      <c r="G3156" s="171">
        <v>200</v>
      </c>
      <c r="H3156" s="64" t="s">
        <v>3239</v>
      </c>
    </row>
    <row r="3157" spans="1:8" ht="21" customHeight="1">
      <c r="A3157" s="25">
        <v>3155</v>
      </c>
      <c r="B3157" s="171" t="s">
        <v>3245</v>
      </c>
      <c r="C3157" s="171" t="s">
        <v>21</v>
      </c>
      <c r="D3157" s="171">
        <v>81</v>
      </c>
      <c r="E3157" s="25" t="s">
        <v>18</v>
      </c>
      <c r="F3157" s="137" t="s">
        <v>1218</v>
      </c>
      <c r="G3157" s="171">
        <v>200</v>
      </c>
      <c r="H3157" s="64" t="s">
        <v>3239</v>
      </c>
    </row>
    <row r="3158" spans="1:8" ht="21" customHeight="1">
      <c r="A3158" s="25">
        <v>3156</v>
      </c>
      <c r="B3158" s="171" t="s">
        <v>3246</v>
      </c>
      <c r="C3158" s="171" t="s">
        <v>21</v>
      </c>
      <c r="D3158" s="171">
        <v>81</v>
      </c>
      <c r="E3158" s="25" t="s">
        <v>18</v>
      </c>
      <c r="F3158" s="137" t="s">
        <v>1218</v>
      </c>
      <c r="G3158" s="171">
        <v>200</v>
      </c>
      <c r="H3158" s="64" t="s">
        <v>3239</v>
      </c>
    </row>
    <row r="3159" spans="1:8" ht="21" customHeight="1">
      <c r="A3159" s="25">
        <v>3157</v>
      </c>
      <c r="B3159" s="171" t="s">
        <v>3247</v>
      </c>
      <c r="C3159" s="171" t="s">
        <v>21</v>
      </c>
      <c r="D3159" s="171">
        <v>81</v>
      </c>
      <c r="E3159" s="25" t="s">
        <v>18</v>
      </c>
      <c r="F3159" s="137" t="s">
        <v>1218</v>
      </c>
      <c r="G3159" s="171">
        <v>200</v>
      </c>
      <c r="H3159" s="64" t="s">
        <v>3239</v>
      </c>
    </row>
    <row r="3160" spans="1:8" ht="21" customHeight="1">
      <c r="A3160" s="25">
        <v>3158</v>
      </c>
      <c r="B3160" s="171" t="s">
        <v>3248</v>
      </c>
      <c r="C3160" s="171" t="s">
        <v>21</v>
      </c>
      <c r="D3160" s="171">
        <v>84</v>
      </c>
      <c r="E3160" s="25" t="s">
        <v>18</v>
      </c>
      <c r="F3160" s="137" t="s">
        <v>1218</v>
      </c>
      <c r="G3160" s="171">
        <v>200</v>
      </c>
      <c r="H3160" s="64" t="s">
        <v>3239</v>
      </c>
    </row>
    <row r="3161" spans="1:8" ht="21" customHeight="1">
      <c r="A3161" s="25">
        <v>3159</v>
      </c>
      <c r="B3161" s="171" t="s">
        <v>3249</v>
      </c>
      <c r="C3161" s="171" t="s">
        <v>10</v>
      </c>
      <c r="D3161" s="171">
        <v>80</v>
      </c>
      <c r="E3161" s="25" t="s">
        <v>18</v>
      </c>
      <c r="F3161" s="137" t="s">
        <v>1218</v>
      </c>
      <c r="G3161" s="171">
        <v>200</v>
      </c>
      <c r="H3161" s="64" t="s">
        <v>3239</v>
      </c>
    </row>
    <row r="3162" spans="1:8" ht="21" customHeight="1">
      <c r="A3162" s="25">
        <v>3160</v>
      </c>
      <c r="B3162" s="171" t="s">
        <v>3250</v>
      </c>
      <c r="C3162" s="171" t="s">
        <v>21</v>
      </c>
      <c r="D3162" s="171">
        <v>83</v>
      </c>
      <c r="E3162" s="25" t="s">
        <v>18</v>
      </c>
      <c r="F3162" s="137" t="s">
        <v>1218</v>
      </c>
      <c r="G3162" s="171">
        <v>200</v>
      </c>
      <c r="H3162" s="64" t="s">
        <v>3239</v>
      </c>
    </row>
    <row r="3163" spans="1:8" ht="21" customHeight="1">
      <c r="A3163" s="25">
        <v>3161</v>
      </c>
      <c r="B3163" s="171" t="s">
        <v>3251</v>
      </c>
      <c r="C3163" s="171" t="s">
        <v>21</v>
      </c>
      <c r="D3163" s="171">
        <v>80</v>
      </c>
      <c r="E3163" s="25" t="s">
        <v>18</v>
      </c>
      <c r="F3163" s="137" t="s">
        <v>541</v>
      </c>
      <c r="G3163" s="171">
        <v>200</v>
      </c>
      <c r="H3163" s="64" t="s">
        <v>3239</v>
      </c>
    </row>
    <row r="3164" spans="1:8" ht="21" customHeight="1">
      <c r="A3164" s="25">
        <v>3162</v>
      </c>
      <c r="B3164" s="171" t="s">
        <v>3252</v>
      </c>
      <c r="C3164" s="171" t="s">
        <v>21</v>
      </c>
      <c r="D3164" s="171">
        <v>80</v>
      </c>
      <c r="E3164" s="25" t="s">
        <v>18</v>
      </c>
      <c r="F3164" s="137" t="s">
        <v>541</v>
      </c>
      <c r="G3164" s="171">
        <v>200</v>
      </c>
      <c r="H3164" s="64" t="s">
        <v>3239</v>
      </c>
    </row>
    <row r="3165" spans="1:8" ht="21" customHeight="1">
      <c r="A3165" s="25">
        <v>3163</v>
      </c>
      <c r="B3165" s="171" t="s">
        <v>3253</v>
      </c>
      <c r="C3165" s="171" t="s">
        <v>10</v>
      </c>
      <c r="D3165" s="171">
        <v>80</v>
      </c>
      <c r="E3165" s="25" t="s">
        <v>18</v>
      </c>
      <c r="F3165" s="137" t="s">
        <v>2022</v>
      </c>
      <c r="G3165" s="171">
        <v>200</v>
      </c>
      <c r="H3165" s="64" t="s">
        <v>3239</v>
      </c>
    </row>
    <row r="3166" spans="1:8" ht="21" customHeight="1">
      <c r="A3166" s="25">
        <v>3164</v>
      </c>
      <c r="B3166" s="171" t="s">
        <v>3254</v>
      </c>
      <c r="C3166" s="171" t="s">
        <v>21</v>
      </c>
      <c r="D3166" s="171">
        <v>80</v>
      </c>
      <c r="E3166" s="25" t="s">
        <v>12</v>
      </c>
      <c r="F3166" s="137" t="s">
        <v>2022</v>
      </c>
      <c r="G3166" s="171">
        <v>200</v>
      </c>
      <c r="H3166" s="64" t="s">
        <v>3239</v>
      </c>
    </row>
    <row r="3167" spans="1:8" ht="21" customHeight="1">
      <c r="A3167" s="25">
        <v>3165</v>
      </c>
      <c r="B3167" s="171" t="s">
        <v>3255</v>
      </c>
      <c r="C3167" s="171" t="s">
        <v>10</v>
      </c>
      <c r="D3167" s="171">
        <v>80</v>
      </c>
      <c r="E3167" s="25" t="s">
        <v>18</v>
      </c>
      <c r="F3167" s="137" t="s">
        <v>841</v>
      </c>
      <c r="G3167" s="171">
        <v>200</v>
      </c>
      <c r="H3167" s="64" t="s">
        <v>3239</v>
      </c>
    </row>
    <row r="3168" spans="1:8" ht="21" customHeight="1">
      <c r="A3168" s="25">
        <v>3166</v>
      </c>
      <c r="B3168" s="171" t="s">
        <v>3256</v>
      </c>
      <c r="C3168" s="171" t="s">
        <v>21</v>
      </c>
      <c r="D3168" s="171">
        <v>80</v>
      </c>
      <c r="E3168" s="25" t="s">
        <v>18</v>
      </c>
      <c r="F3168" s="137" t="s">
        <v>841</v>
      </c>
      <c r="G3168" s="171">
        <v>200</v>
      </c>
      <c r="H3168" s="64" t="s">
        <v>3239</v>
      </c>
    </row>
  </sheetData>
  <autoFilter ref="A2:H3168">
    <extLst/>
  </autoFilter>
  <sortState ref="A3:BD3477">
    <sortCondition ref="F3:F3477"/>
  </sortState>
  <mergeCells count="1">
    <mergeCell ref="A1:H1"/>
  </mergeCells>
  <phoneticPr fontId="56" type="noConversion"/>
  <dataValidations count="1">
    <dataValidation type="list" allowBlank="1" showInputMessage="1" showErrorMessage="1" sqref="C1561 C1624 C1647 C1652 C1656 C1673 C1692">
      <formula1>"男,女"</formula1>
    </dataValidation>
  </dataValidations>
  <pageMargins left="0.69930555555555596" right="0.69930555555555596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467"/>
  <sheetViews>
    <sheetView workbookViewId="0">
      <selection activeCell="L17" sqref="L17"/>
    </sheetView>
  </sheetViews>
  <sheetFormatPr defaultColWidth="9" defaultRowHeight="13.5"/>
  <cols>
    <col min="1" max="1" width="6.125" customWidth="1"/>
    <col min="2" max="2" width="6.75" customWidth="1"/>
    <col min="3" max="3" width="6.25" customWidth="1"/>
    <col min="4" max="4" width="5.5" customWidth="1"/>
    <col min="5" max="5" width="12" customWidth="1"/>
    <col min="7" max="7" width="9.5" customWidth="1"/>
    <col min="8" max="8" width="8.875" customWidth="1"/>
    <col min="9" max="9" width="9.125" customWidth="1"/>
    <col min="10" max="10" width="13.625" customWidth="1"/>
  </cols>
  <sheetData>
    <row r="1" spans="1:10" ht="15.75">
      <c r="A1" s="99" t="s">
        <v>3257</v>
      </c>
      <c r="B1" s="99"/>
      <c r="C1" s="99"/>
      <c r="D1" s="99"/>
      <c r="E1" s="99"/>
      <c r="F1" s="99"/>
      <c r="G1" s="99"/>
      <c r="H1" s="99"/>
      <c r="I1" s="99"/>
      <c r="J1" s="99"/>
    </row>
    <row r="2" spans="1:10" ht="24">
      <c r="A2" s="261" t="s">
        <v>3258</v>
      </c>
      <c r="B2" s="261"/>
      <c r="C2" s="261"/>
      <c r="D2" s="261"/>
      <c r="E2" s="261"/>
      <c r="F2" s="261"/>
      <c r="G2" s="261"/>
      <c r="H2" s="261"/>
      <c r="I2" s="261"/>
      <c r="J2" s="262"/>
    </row>
    <row r="3" spans="1:10">
      <c r="A3" s="263" t="s">
        <v>1</v>
      </c>
      <c r="B3" s="263" t="s">
        <v>2</v>
      </c>
      <c r="C3" s="263" t="s">
        <v>3</v>
      </c>
      <c r="D3" s="263" t="s">
        <v>4</v>
      </c>
      <c r="E3" s="263" t="s">
        <v>5</v>
      </c>
      <c r="F3" s="263" t="s">
        <v>6</v>
      </c>
      <c r="G3" s="263" t="s">
        <v>3259</v>
      </c>
      <c r="H3" s="264"/>
      <c r="I3" s="263" t="s">
        <v>7</v>
      </c>
      <c r="J3" s="263" t="s">
        <v>8</v>
      </c>
    </row>
    <row r="4" spans="1:10">
      <c r="A4" s="263"/>
      <c r="B4" s="263"/>
      <c r="C4" s="263"/>
      <c r="D4" s="263"/>
      <c r="E4" s="263"/>
      <c r="F4" s="263"/>
      <c r="G4" s="191"/>
      <c r="H4" s="192"/>
      <c r="I4" s="263"/>
      <c r="J4" s="263"/>
    </row>
    <row r="5" spans="1:10">
      <c r="A5" s="265"/>
      <c r="B5" s="265"/>
      <c r="C5" s="265"/>
      <c r="D5" s="265"/>
      <c r="E5" s="265"/>
      <c r="F5" s="265"/>
      <c r="G5" s="193" t="s">
        <v>3260</v>
      </c>
      <c r="H5" s="193" t="s">
        <v>3261</v>
      </c>
      <c r="I5" s="266"/>
      <c r="J5" s="266"/>
    </row>
    <row r="6" spans="1:10">
      <c r="A6" s="125">
        <v>1</v>
      </c>
      <c r="B6" s="125" t="s">
        <v>1542</v>
      </c>
      <c r="C6" s="125" t="s">
        <v>10</v>
      </c>
      <c r="D6" s="125" t="s">
        <v>3262</v>
      </c>
      <c r="E6" s="125" t="s">
        <v>18</v>
      </c>
      <c r="F6" s="125" t="s">
        <v>13</v>
      </c>
      <c r="G6" s="125" t="s">
        <v>3263</v>
      </c>
      <c r="H6" s="125" t="s">
        <v>3264</v>
      </c>
      <c r="I6" s="125" t="s">
        <v>14</v>
      </c>
      <c r="J6" s="125"/>
    </row>
    <row r="7" spans="1:10">
      <c r="A7" s="125">
        <v>2</v>
      </c>
      <c r="B7" s="125" t="s">
        <v>3265</v>
      </c>
      <c r="C7" s="125" t="s">
        <v>21</v>
      </c>
      <c r="D7" s="125" t="s">
        <v>3262</v>
      </c>
      <c r="E7" s="125" t="s">
        <v>12</v>
      </c>
      <c r="F7" s="125" t="s">
        <v>13</v>
      </c>
      <c r="G7" s="125" t="s">
        <v>3266</v>
      </c>
      <c r="H7" s="125" t="s">
        <v>3267</v>
      </c>
      <c r="I7" s="125" t="s">
        <v>14</v>
      </c>
      <c r="J7" s="125"/>
    </row>
    <row r="8" spans="1:10">
      <c r="A8" s="125">
        <v>3</v>
      </c>
      <c r="B8" s="125" t="s">
        <v>3268</v>
      </c>
      <c r="C8" s="125" t="s">
        <v>10</v>
      </c>
      <c r="D8" s="125" t="s">
        <v>3269</v>
      </c>
      <c r="E8" s="125" t="s">
        <v>18</v>
      </c>
      <c r="F8" s="125" t="s">
        <v>13</v>
      </c>
      <c r="G8" s="125" t="s">
        <v>3263</v>
      </c>
      <c r="H8" s="125" t="s">
        <v>3267</v>
      </c>
      <c r="I8" s="125" t="s">
        <v>14</v>
      </c>
      <c r="J8" s="125"/>
    </row>
    <row r="9" spans="1:10">
      <c r="A9" s="125">
        <v>4</v>
      </c>
      <c r="B9" s="125" t="s">
        <v>3270</v>
      </c>
      <c r="C9" s="125" t="s">
        <v>21</v>
      </c>
      <c r="D9" s="125" t="s">
        <v>3271</v>
      </c>
      <c r="E9" s="125" t="s">
        <v>18</v>
      </c>
      <c r="F9" s="125" t="s">
        <v>13</v>
      </c>
      <c r="G9" s="125" t="s">
        <v>3266</v>
      </c>
      <c r="H9" s="125" t="s">
        <v>3264</v>
      </c>
      <c r="I9" s="125" t="s">
        <v>14</v>
      </c>
      <c r="J9" s="125"/>
    </row>
    <row r="10" spans="1:10">
      <c r="A10" s="125">
        <v>5</v>
      </c>
      <c r="B10" s="125" t="s">
        <v>3272</v>
      </c>
      <c r="C10" s="125" t="s">
        <v>21</v>
      </c>
      <c r="D10" s="125" t="s">
        <v>3271</v>
      </c>
      <c r="E10" s="125" t="s">
        <v>12</v>
      </c>
      <c r="F10" s="125" t="s">
        <v>13</v>
      </c>
      <c r="G10" s="125" t="s">
        <v>3273</v>
      </c>
      <c r="H10" s="125" t="s">
        <v>3267</v>
      </c>
      <c r="I10" s="125" t="s">
        <v>14</v>
      </c>
      <c r="J10" s="125"/>
    </row>
    <row r="11" spans="1:10">
      <c r="A11" s="125">
        <v>6</v>
      </c>
      <c r="B11" s="125" t="s">
        <v>3274</v>
      </c>
      <c r="C11" s="125" t="s">
        <v>21</v>
      </c>
      <c r="D11" s="125" t="s">
        <v>3275</v>
      </c>
      <c r="E11" s="125" t="s">
        <v>12</v>
      </c>
      <c r="F11" s="125" t="s">
        <v>13</v>
      </c>
      <c r="G11" s="125" t="s">
        <v>3273</v>
      </c>
      <c r="H11" s="125" t="s">
        <v>3267</v>
      </c>
      <c r="I11" s="125" t="s">
        <v>14</v>
      </c>
      <c r="J11" s="125"/>
    </row>
    <row r="12" spans="1:10">
      <c r="A12" s="125">
        <v>7</v>
      </c>
      <c r="B12" s="125" t="s">
        <v>3276</v>
      </c>
      <c r="C12" s="125" t="s">
        <v>21</v>
      </c>
      <c r="D12" s="125" t="s">
        <v>3275</v>
      </c>
      <c r="E12" s="125" t="s">
        <v>12</v>
      </c>
      <c r="F12" s="125" t="s">
        <v>13</v>
      </c>
      <c r="G12" s="125" t="s">
        <v>3263</v>
      </c>
      <c r="H12" s="125" t="s">
        <v>3264</v>
      </c>
      <c r="I12" s="125" t="s">
        <v>14</v>
      </c>
      <c r="J12" s="125"/>
    </row>
    <row r="13" spans="1:10">
      <c r="A13" s="125">
        <v>8</v>
      </c>
      <c r="B13" s="125" t="s">
        <v>3277</v>
      </c>
      <c r="C13" s="125" t="s">
        <v>21</v>
      </c>
      <c r="D13" s="125" t="s">
        <v>3278</v>
      </c>
      <c r="E13" s="125" t="s">
        <v>18</v>
      </c>
      <c r="F13" s="125" t="s">
        <v>13</v>
      </c>
      <c r="G13" s="125" t="s">
        <v>3266</v>
      </c>
      <c r="H13" s="125" t="s">
        <v>3264</v>
      </c>
      <c r="I13" s="125" t="s">
        <v>14</v>
      </c>
      <c r="J13" s="125"/>
    </row>
    <row r="14" spans="1:10">
      <c r="A14" s="125">
        <v>9</v>
      </c>
      <c r="B14" s="125" t="s">
        <v>3279</v>
      </c>
      <c r="C14" s="125" t="s">
        <v>21</v>
      </c>
      <c r="D14" s="125" t="s">
        <v>3280</v>
      </c>
      <c r="E14" s="125" t="s">
        <v>18</v>
      </c>
      <c r="F14" s="125" t="s">
        <v>13</v>
      </c>
      <c r="G14" s="125" t="s">
        <v>3263</v>
      </c>
      <c r="H14" s="125" t="s">
        <v>3267</v>
      </c>
      <c r="I14" s="125" t="s">
        <v>14</v>
      </c>
      <c r="J14" s="125"/>
    </row>
    <row r="15" spans="1:10">
      <c r="A15" s="125">
        <v>10</v>
      </c>
      <c r="B15" s="125" t="s">
        <v>3281</v>
      </c>
      <c r="C15" s="125" t="s">
        <v>10</v>
      </c>
      <c r="D15" s="125" t="s">
        <v>3278</v>
      </c>
      <c r="E15" s="125" t="s">
        <v>18</v>
      </c>
      <c r="F15" s="125" t="s">
        <v>13</v>
      </c>
      <c r="G15" s="125" t="s">
        <v>3282</v>
      </c>
      <c r="H15" s="125" t="s">
        <v>3267</v>
      </c>
      <c r="I15" s="125" t="s">
        <v>14</v>
      </c>
      <c r="J15" s="125"/>
    </row>
    <row r="16" spans="1:10">
      <c r="A16" s="125">
        <v>11</v>
      </c>
      <c r="B16" s="125" t="s">
        <v>3283</v>
      </c>
      <c r="C16" s="125" t="s">
        <v>21</v>
      </c>
      <c r="D16" s="125" t="s">
        <v>3275</v>
      </c>
      <c r="E16" s="125" t="s">
        <v>12</v>
      </c>
      <c r="F16" s="125" t="s">
        <v>13</v>
      </c>
      <c r="G16" s="125" t="s">
        <v>3273</v>
      </c>
      <c r="H16" s="125" t="s">
        <v>3267</v>
      </c>
      <c r="I16" s="125" t="s">
        <v>14</v>
      </c>
      <c r="J16" s="125"/>
    </row>
    <row r="17" spans="1:10">
      <c r="A17" s="125">
        <v>12</v>
      </c>
      <c r="B17" s="125" t="s">
        <v>3284</v>
      </c>
      <c r="C17" s="125" t="s">
        <v>21</v>
      </c>
      <c r="D17" s="125" t="s">
        <v>3280</v>
      </c>
      <c r="E17" s="125" t="s">
        <v>12</v>
      </c>
      <c r="F17" s="125" t="s">
        <v>13</v>
      </c>
      <c r="G17" s="125" t="s">
        <v>3282</v>
      </c>
      <c r="H17" s="125" t="s">
        <v>3267</v>
      </c>
      <c r="I17" s="125" t="s">
        <v>14</v>
      </c>
      <c r="J17" s="125"/>
    </row>
    <row r="18" spans="1:10">
      <c r="A18" s="125">
        <v>13</v>
      </c>
      <c r="B18" s="125" t="s">
        <v>3285</v>
      </c>
      <c r="C18" s="125" t="s">
        <v>21</v>
      </c>
      <c r="D18" s="125" t="s">
        <v>3286</v>
      </c>
      <c r="E18" s="125" t="s">
        <v>12</v>
      </c>
      <c r="F18" s="125" t="s">
        <v>13</v>
      </c>
      <c r="G18" s="125" t="s">
        <v>3273</v>
      </c>
      <c r="H18" s="125" t="s">
        <v>3267</v>
      </c>
      <c r="I18" s="125" t="s">
        <v>14</v>
      </c>
      <c r="J18" s="125"/>
    </row>
    <row r="19" spans="1:10">
      <c r="A19" s="125">
        <v>14</v>
      </c>
      <c r="B19" s="125" t="s">
        <v>3287</v>
      </c>
      <c r="C19" s="125" t="s">
        <v>10</v>
      </c>
      <c r="D19" s="125" t="s">
        <v>3280</v>
      </c>
      <c r="E19" s="125" t="s">
        <v>18</v>
      </c>
      <c r="F19" s="125" t="s">
        <v>13</v>
      </c>
      <c r="G19" s="125" t="s">
        <v>3263</v>
      </c>
      <c r="H19" s="125" t="s">
        <v>3267</v>
      </c>
      <c r="I19" s="125" t="s">
        <v>14</v>
      </c>
      <c r="J19" s="125"/>
    </row>
    <row r="20" spans="1:10">
      <c r="A20" s="125">
        <v>15</v>
      </c>
      <c r="B20" s="125" t="s">
        <v>3288</v>
      </c>
      <c r="C20" s="125" t="s">
        <v>21</v>
      </c>
      <c r="D20" s="125" t="s">
        <v>3278</v>
      </c>
      <c r="E20" s="125" t="s">
        <v>18</v>
      </c>
      <c r="F20" s="125" t="s">
        <v>13</v>
      </c>
      <c r="G20" s="125" t="s">
        <v>3282</v>
      </c>
      <c r="H20" s="125" t="s">
        <v>3267</v>
      </c>
      <c r="I20" s="125" t="s">
        <v>14</v>
      </c>
      <c r="J20" s="125"/>
    </row>
    <row r="21" spans="1:10">
      <c r="A21" s="125">
        <v>16</v>
      </c>
      <c r="B21" s="125" t="s">
        <v>3289</v>
      </c>
      <c r="C21" s="125" t="s">
        <v>10</v>
      </c>
      <c r="D21" s="125" t="s">
        <v>3290</v>
      </c>
      <c r="E21" s="125" t="s">
        <v>18</v>
      </c>
      <c r="F21" s="125" t="s">
        <v>13</v>
      </c>
      <c r="G21" s="125" t="s">
        <v>3266</v>
      </c>
      <c r="H21" s="125" t="s">
        <v>3267</v>
      </c>
      <c r="I21" s="125" t="s">
        <v>14</v>
      </c>
      <c r="J21" s="125"/>
    </row>
    <row r="22" spans="1:10">
      <c r="A22" s="125">
        <v>17</v>
      </c>
      <c r="B22" s="125" t="s">
        <v>3291</v>
      </c>
      <c r="C22" s="125" t="s">
        <v>10</v>
      </c>
      <c r="D22" s="125" t="s">
        <v>3292</v>
      </c>
      <c r="E22" s="125" t="s">
        <v>18</v>
      </c>
      <c r="F22" s="125" t="s">
        <v>13</v>
      </c>
      <c r="G22" s="125" t="s">
        <v>3282</v>
      </c>
      <c r="H22" s="125" t="s">
        <v>3267</v>
      </c>
      <c r="I22" s="125" t="s">
        <v>14</v>
      </c>
      <c r="J22" s="125"/>
    </row>
    <row r="23" spans="1:10">
      <c r="A23" s="125">
        <v>18</v>
      </c>
      <c r="B23" s="125" t="s">
        <v>3293</v>
      </c>
      <c r="C23" s="125" t="s">
        <v>10</v>
      </c>
      <c r="D23" s="125" t="s">
        <v>3292</v>
      </c>
      <c r="E23" s="125" t="s">
        <v>18</v>
      </c>
      <c r="F23" s="125" t="s">
        <v>13</v>
      </c>
      <c r="G23" s="125" t="s">
        <v>3263</v>
      </c>
      <c r="H23" s="125" t="s">
        <v>3267</v>
      </c>
      <c r="I23" s="125" t="s">
        <v>14</v>
      </c>
      <c r="J23" s="125"/>
    </row>
    <row r="24" spans="1:10">
      <c r="A24" s="125">
        <v>19</v>
      </c>
      <c r="B24" s="125" t="s">
        <v>3294</v>
      </c>
      <c r="C24" s="125" t="s">
        <v>21</v>
      </c>
      <c r="D24" s="125" t="s">
        <v>3295</v>
      </c>
      <c r="E24" s="125" t="s">
        <v>12</v>
      </c>
      <c r="F24" s="125" t="s">
        <v>13</v>
      </c>
      <c r="G24" s="125" t="s">
        <v>3266</v>
      </c>
      <c r="H24" s="125" t="s">
        <v>3264</v>
      </c>
      <c r="I24" s="125" t="s">
        <v>14</v>
      </c>
      <c r="J24" s="125"/>
    </row>
    <row r="25" spans="1:10">
      <c r="A25" s="125">
        <v>20</v>
      </c>
      <c r="B25" s="125" t="s">
        <v>3296</v>
      </c>
      <c r="C25" s="125" t="s">
        <v>10</v>
      </c>
      <c r="D25" s="125" t="s">
        <v>3271</v>
      </c>
      <c r="E25" s="125" t="s">
        <v>18</v>
      </c>
      <c r="F25" s="125" t="s">
        <v>13</v>
      </c>
      <c r="G25" s="125" t="s">
        <v>3266</v>
      </c>
      <c r="H25" s="125" t="s">
        <v>3264</v>
      </c>
      <c r="I25" s="125" t="s">
        <v>14</v>
      </c>
      <c r="J25" s="125"/>
    </row>
    <row r="26" spans="1:10">
      <c r="A26" s="125">
        <v>21</v>
      </c>
      <c r="B26" s="125" t="s">
        <v>3297</v>
      </c>
      <c r="C26" s="125" t="s">
        <v>21</v>
      </c>
      <c r="D26" s="125" t="s">
        <v>3271</v>
      </c>
      <c r="E26" s="125" t="s">
        <v>12</v>
      </c>
      <c r="F26" s="125" t="s">
        <v>13</v>
      </c>
      <c r="G26" s="125" t="s">
        <v>3273</v>
      </c>
      <c r="H26" s="125" t="s">
        <v>3267</v>
      </c>
      <c r="I26" s="125" t="s">
        <v>14</v>
      </c>
      <c r="J26" s="125"/>
    </row>
    <row r="27" spans="1:10">
      <c r="A27" s="125">
        <v>22</v>
      </c>
      <c r="B27" s="125" t="s">
        <v>3298</v>
      </c>
      <c r="C27" s="125" t="s">
        <v>21</v>
      </c>
      <c r="D27" s="125" t="s">
        <v>3275</v>
      </c>
      <c r="E27" s="125" t="s">
        <v>18</v>
      </c>
      <c r="F27" s="125" t="s">
        <v>13</v>
      </c>
      <c r="G27" s="125" t="s">
        <v>3263</v>
      </c>
      <c r="H27" s="125" t="s">
        <v>3267</v>
      </c>
      <c r="I27" s="125" t="s">
        <v>14</v>
      </c>
      <c r="J27" s="125"/>
    </row>
    <row r="28" spans="1:10">
      <c r="A28" s="125">
        <v>23</v>
      </c>
      <c r="B28" s="125" t="s">
        <v>1437</v>
      </c>
      <c r="C28" s="125" t="s">
        <v>21</v>
      </c>
      <c r="D28" s="125" t="s">
        <v>3292</v>
      </c>
      <c r="E28" s="125" t="s">
        <v>18</v>
      </c>
      <c r="F28" s="125" t="s">
        <v>13</v>
      </c>
      <c r="G28" s="125" t="s">
        <v>3282</v>
      </c>
      <c r="H28" s="125" t="s">
        <v>3267</v>
      </c>
      <c r="I28" s="125" t="s">
        <v>14</v>
      </c>
      <c r="J28" s="125"/>
    </row>
    <row r="29" spans="1:10">
      <c r="A29" s="125">
        <v>24</v>
      </c>
      <c r="B29" s="125" t="s">
        <v>3299</v>
      </c>
      <c r="C29" s="125" t="s">
        <v>21</v>
      </c>
      <c r="D29" s="125" t="s">
        <v>3300</v>
      </c>
      <c r="E29" s="125" t="s">
        <v>18</v>
      </c>
      <c r="F29" s="125" t="s">
        <v>13</v>
      </c>
      <c r="G29" s="125" t="s">
        <v>3266</v>
      </c>
      <c r="H29" s="125" t="s">
        <v>3264</v>
      </c>
      <c r="I29" s="125" t="s">
        <v>14</v>
      </c>
      <c r="J29" s="125"/>
    </row>
    <row r="30" spans="1:10">
      <c r="A30" s="125">
        <v>25</v>
      </c>
      <c r="B30" s="125" t="s">
        <v>3301</v>
      </c>
      <c r="C30" s="125" t="s">
        <v>10</v>
      </c>
      <c r="D30" s="125" t="s">
        <v>3302</v>
      </c>
      <c r="E30" s="125" t="s">
        <v>18</v>
      </c>
      <c r="F30" s="125" t="s">
        <v>13</v>
      </c>
      <c r="G30" s="125" t="s">
        <v>3263</v>
      </c>
      <c r="H30" s="125" t="s">
        <v>3267</v>
      </c>
      <c r="I30" s="125" t="s">
        <v>14</v>
      </c>
      <c r="J30" s="125"/>
    </row>
    <row r="31" spans="1:10">
      <c r="A31" s="125">
        <v>26</v>
      </c>
      <c r="B31" s="125" t="s">
        <v>3303</v>
      </c>
      <c r="C31" s="125" t="s">
        <v>21</v>
      </c>
      <c r="D31" s="125" t="s">
        <v>3262</v>
      </c>
      <c r="E31" s="125" t="s">
        <v>12</v>
      </c>
      <c r="F31" s="125" t="s">
        <v>13</v>
      </c>
      <c r="G31" s="125" t="s">
        <v>3263</v>
      </c>
      <c r="H31" s="125" t="s">
        <v>3264</v>
      </c>
      <c r="I31" s="125" t="s">
        <v>14</v>
      </c>
      <c r="J31" s="125"/>
    </row>
    <row r="32" spans="1:10">
      <c r="A32" s="125">
        <v>27</v>
      </c>
      <c r="B32" s="125" t="s">
        <v>3304</v>
      </c>
      <c r="C32" s="125" t="s">
        <v>21</v>
      </c>
      <c r="D32" s="125" t="s">
        <v>3271</v>
      </c>
      <c r="E32" s="125" t="s">
        <v>12</v>
      </c>
      <c r="F32" s="125" t="s">
        <v>13</v>
      </c>
      <c r="G32" s="125" t="s">
        <v>3282</v>
      </c>
      <c r="H32" s="125" t="s">
        <v>3267</v>
      </c>
      <c r="I32" s="125" t="s">
        <v>14</v>
      </c>
      <c r="J32" s="125"/>
    </row>
    <row r="33" spans="1:10">
      <c r="A33" s="125">
        <v>28</v>
      </c>
      <c r="B33" s="125" t="s">
        <v>3305</v>
      </c>
      <c r="C33" s="125" t="s">
        <v>21</v>
      </c>
      <c r="D33" s="125" t="s">
        <v>3262</v>
      </c>
      <c r="E33" s="125" t="s">
        <v>12</v>
      </c>
      <c r="F33" s="125" t="s">
        <v>13</v>
      </c>
      <c r="G33" s="125" t="s">
        <v>3282</v>
      </c>
      <c r="H33" s="125" t="s">
        <v>3267</v>
      </c>
      <c r="I33" s="125" t="s">
        <v>14</v>
      </c>
      <c r="J33" s="125"/>
    </row>
    <row r="34" spans="1:10">
      <c r="A34" s="125">
        <v>29</v>
      </c>
      <c r="B34" s="125" t="s">
        <v>3306</v>
      </c>
      <c r="C34" s="125" t="s">
        <v>10</v>
      </c>
      <c r="D34" s="125" t="s">
        <v>3295</v>
      </c>
      <c r="E34" s="125" t="s">
        <v>18</v>
      </c>
      <c r="F34" s="125" t="s">
        <v>13</v>
      </c>
      <c r="G34" s="125" t="s">
        <v>3263</v>
      </c>
      <c r="H34" s="125" t="s">
        <v>3264</v>
      </c>
      <c r="I34" s="125" t="s">
        <v>14</v>
      </c>
      <c r="J34" s="125"/>
    </row>
    <row r="35" spans="1:10">
      <c r="A35" s="125">
        <v>30</v>
      </c>
      <c r="B35" s="125" t="s">
        <v>3307</v>
      </c>
      <c r="C35" s="125" t="s">
        <v>10</v>
      </c>
      <c r="D35" s="125" t="s">
        <v>3308</v>
      </c>
      <c r="E35" s="125" t="s">
        <v>18</v>
      </c>
      <c r="F35" s="125" t="s">
        <v>13</v>
      </c>
      <c r="G35" s="125" t="s">
        <v>3266</v>
      </c>
      <c r="H35" s="125" t="s">
        <v>3264</v>
      </c>
      <c r="I35" s="125" t="s">
        <v>14</v>
      </c>
      <c r="J35" s="125"/>
    </row>
    <row r="36" spans="1:10">
      <c r="A36" s="125">
        <v>31</v>
      </c>
      <c r="B36" s="125" t="s">
        <v>2985</v>
      </c>
      <c r="C36" s="125" t="s">
        <v>10</v>
      </c>
      <c r="D36" s="125" t="s">
        <v>3280</v>
      </c>
      <c r="E36" s="125" t="s">
        <v>18</v>
      </c>
      <c r="F36" s="125" t="s">
        <v>13</v>
      </c>
      <c r="G36" s="125" t="s">
        <v>3266</v>
      </c>
      <c r="H36" s="125" t="s">
        <v>3264</v>
      </c>
      <c r="I36" s="125" t="s">
        <v>14</v>
      </c>
      <c r="J36" s="125"/>
    </row>
    <row r="37" spans="1:10">
      <c r="A37" s="125">
        <v>32</v>
      </c>
      <c r="B37" s="125" t="s">
        <v>3309</v>
      </c>
      <c r="C37" s="125" t="s">
        <v>21</v>
      </c>
      <c r="D37" s="125" t="s">
        <v>3290</v>
      </c>
      <c r="E37" s="125" t="s">
        <v>18</v>
      </c>
      <c r="F37" s="125" t="s">
        <v>13</v>
      </c>
      <c r="G37" s="125" t="s">
        <v>3282</v>
      </c>
      <c r="H37" s="125" t="s">
        <v>3267</v>
      </c>
      <c r="I37" s="125" t="s">
        <v>14</v>
      </c>
      <c r="J37" s="125"/>
    </row>
    <row r="38" spans="1:10">
      <c r="A38" s="125">
        <v>33</v>
      </c>
      <c r="B38" s="125" t="s">
        <v>3310</v>
      </c>
      <c r="C38" s="125" t="s">
        <v>10</v>
      </c>
      <c r="D38" s="125" t="s">
        <v>3275</v>
      </c>
      <c r="E38" s="125" t="s">
        <v>18</v>
      </c>
      <c r="F38" s="125" t="s">
        <v>13</v>
      </c>
      <c r="G38" s="125" t="s">
        <v>3263</v>
      </c>
      <c r="H38" s="125" t="s">
        <v>3264</v>
      </c>
      <c r="I38" s="125" t="s">
        <v>14</v>
      </c>
      <c r="J38" s="125"/>
    </row>
    <row r="39" spans="1:10">
      <c r="A39" s="125">
        <v>34</v>
      </c>
      <c r="B39" s="125" t="s">
        <v>3311</v>
      </c>
      <c r="C39" s="125" t="s">
        <v>21</v>
      </c>
      <c r="D39" s="125" t="s">
        <v>3290</v>
      </c>
      <c r="E39" s="125" t="s">
        <v>18</v>
      </c>
      <c r="F39" s="125" t="s">
        <v>13</v>
      </c>
      <c r="G39" s="125" t="s">
        <v>3266</v>
      </c>
      <c r="H39" s="125" t="s">
        <v>3264</v>
      </c>
      <c r="I39" s="125" t="s">
        <v>14</v>
      </c>
      <c r="J39" s="125"/>
    </row>
    <row r="40" spans="1:10">
      <c r="A40" s="125">
        <v>35</v>
      </c>
      <c r="B40" s="125" t="s">
        <v>3312</v>
      </c>
      <c r="C40" s="125" t="s">
        <v>10</v>
      </c>
      <c r="D40" s="125" t="s">
        <v>3313</v>
      </c>
      <c r="E40" s="125" t="s">
        <v>18</v>
      </c>
      <c r="F40" s="125" t="s">
        <v>13</v>
      </c>
      <c r="G40" s="125" t="s">
        <v>3266</v>
      </c>
      <c r="H40" s="125" t="s">
        <v>3267</v>
      </c>
      <c r="I40" s="125" t="s">
        <v>14</v>
      </c>
      <c r="J40" s="125"/>
    </row>
    <row r="41" spans="1:10" ht="13.5" customHeight="1">
      <c r="A41" s="125">
        <v>36</v>
      </c>
      <c r="B41" s="125" t="s">
        <v>3314</v>
      </c>
      <c r="C41" s="125" t="s">
        <v>21</v>
      </c>
      <c r="D41" s="125">
        <v>65</v>
      </c>
      <c r="E41" s="125" t="s">
        <v>12</v>
      </c>
      <c r="F41" s="125" t="s">
        <v>13</v>
      </c>
      <c r="G41" s="125" t="s">
        <v>3282</v>
      </c>
      <c r="H41" s="125" t="s">
        <v>3267</v>
      </c>
      <c r="I41" s="125">
        <v>200</v>
      </c>
      <c r="J41" s="125" t="s">
        <v>55</v>
      </c>
    </row>
    <row r="42" spans="1:10" ht="13.5" customHeight="1">
      <c r="A42" s="125">
        <v>37</v>
      </c>
      <c r="B42" s="125" t="s">
        <v>3315</v>
      </c>
      <c r="C42" s="125" t="s">
        <v>10</v>
      </c>
      <c r="D42" s="125">
        <v>65</v>
      </c>
      <c r="E42" s="125" t="s">
        <v>18</v>
      </c>
      <c r="F42" s="125" t="s">
        <v>13</v>
      </c>
      <c r="G42" s="125" t="s">
        <v>3263</v>
      </c>
      <c r="H42" s="125" t="s">
        <v>3267</v>
      </c>
      <c r="I42" s="125">
        <v>200</v>
      </c>
      <c r="J42" s="125" t="s">
        <v>55</v>
      </c>
    </row>
    <row r="43" spans="1:10" ht="13.5" customHeight="1">
      <c r="A43" s="125">
        <v>38</v>
      </c>
      <c r="B43" s="125" t="s">
        <v>3316</v>
      </c>
      <c r="C43" s="125" t="s">
        <v>10</v>
      </c>
      <c r="D43" s="125">
        <v>66</v>
      </c>
      <c r="E43" s="125" t="s">
        <v>18</v>
      </c>
      <c r="F43" s="125" t="s">
        <v>13</v>
      </c>
      <c r="G43" s="125" t="s">
        <v>3263</v>
      </c>
      <c r="H43" s="125" t="s">
        <v>3264</v>
      </c>
      <c r="I43" s="125">
        <v>200</v>
      </c>
      <c r="J43" s="125" t="s">
        <v>55</v>
      </c>
    </row>
    <row r="44" spans="1:10" ht="13.5" customHeight="1">
      <c r="A44" s="125">
        <v>39</v>
      </c>
      <c r="B44" s="125" t="s">
        <v>3317</v>
      </c>
      <c r="C44" s="125" t="s">
        <v>10</v>
      </c>
      <c r="D44" s="125">
        <v>70</v>
      </c>
      <c r="E44" s="125" t="s">
        <v>18</v>
      </c>
      <c r="F44" s="125" t="s">
        <v>13</v>
      </c>
      <c r="G44" s="125" t="s">
        <v>3282</v>
      </c>
      <c r="H44" s="125" t="s">
        <v>3267</v>
      </c>
      <c r="I44" s="125">
        <v>200</v>
      </c>
      <c r="J44" s="125" t="s">
        <v>55</v>
      </c>
    </row>
    <row r="45" spans="1:10" ht="13.5" customHeight="1">
      <c r="A45" s="125">
        <v>40</v>
      </c>
      <c r="B45" s="125" t="s">
        <v>3318</v>
      </c>
      <c r="C45" s="125" t="s">
        <v>21</v>
      </c>
      <c r="D45" s="125">
        <v>65</v>
      </c>
      <c r="E45" s="125" t="s">
        <v>18</v>
      </c>
      <c r="F45" s="125" t="s">
        <v>13</v>
      </c>
      <c r="G45" s="125" t="s">
        <v>3266</v>
      </c>
      <c r="H45" s="125" t="s">
        <v>3264</v>
      </c>
      <c r="I45" s="125">
        <v>200</v>
      </c>
      <c r="J45" s="125" t="s">
        <v>142</v>
      </c>
    </row>
    <row r="46" spans="1:10" ht="13.5" customHeight="1">
      <c r="A46" s="125">
        <v>41</v>
      </c>
      <c r="B46" s="125" t="s">
        <v>3319</v>
      </c>
      <c r="C46" s="125" t="s">
        <v>10</v>
      </c>
      <c r="D46" s="125">
        <v>61</v>
      </c>
      <c r="E46" s="125" t="s">
        <v>18</v>
      </c>
      <c r="F46" s="125" t="s">
        <v>13</v>
      </c>
      <c r="G46" s="125" t="s">
        <v>3282</v>
      </c>
      <c r="H46" s="125" t="s">
        <v>3267</v>
      </c>
      <c r="I46" s="125">
        <v>200</v>
      </c>
      <c r="J46" s="125" t="s">
        <v>142</v>
      </c>
    </row>
    <row r="47" spans="1:10" ht="13.5" customHeight="1">
      <c r="A47" s="125">
        <v>42</v>
      </c>
      <c r="B47" s="125" t="s">
        <v>3320</v>
      </c>
      <c r="C47" s="125" t="s">
        <v>10</v>
      </c>
      <c r="D47" s="125">
        <v>61</v>
      </c>
      <c r="E47" s="125" t="s">
        <v>18</v>
      </c>
      <c r="F47" s="125" t="s">
        <v>13</v>
      </c>
      <c r="G47" s="125" t="s">
        <v>3263</v>
      </c>
      <c r="H47" s="125" t="s">
        <v>3267</v>
      </c>
      <c r="I47" s="125" t="s">
        <v>14</v>
      </c>
      <c r="J47" s="125" t="s">
        <v>146</v>
      </c>
    </row>
    <row r="48" spans="1:10" ht="13.5" customHeight="1">
      <c r="A48" s="125">
        <v>43</v>
      </c>
      <c r="B48" s="125" t="s">
        <v>3321</v>
      </c>
      <c r="C48" s="125" t="s">
        <v>21</v>
      </c>
      <c r="D48" s="125">
        <v>67</v>
      </c>
      <c r="E48" s="125" t="s">
        <v>12</v>
      </c>
      <c r="F48" s="125" t="s">
        <v>13</v>
      </c>
      <c r="G48" s="125" t="s">
        <v>3282</v>
      </c>
      <c r="H48" s="125" t="s">
        <v>3267</v>
      </c>
      <c r="I48" s="125" t="s">
        <v>14</v>
      </c>
      <c r="J48" s="125" t="s">
        <v>146</v>
      </c>
    </row>
    <row r="49" spans="1:10" ht="13.5" customHeight="1">
      <c r="A49" s="125">
        <v>44</v>
      </c>
      <c r="B49" s="125" t="s">
        <v>3322</v>
      </c>
      <c r="C49" s="125" t="s">
        <v>10</v>
      </c>
      <c r="D49" s="125">
        <v>69</v>
      </c>
      <c r="E49" s="125" t="s">
        <v>18</v>
      </c>
      <c r="F49" s="125" t="s">
        <v>13</v>
      </c>
      <c r="G49" s="125" t="s">
        <v>3266</v>
      </c>
      <c r="H49" s="125" t="s">
        <v>3264</v>
      </c>
      <c r="I49" s="125">
        <v>200</v>
      </c>
      <c r="J49" s="125" t="s">
        <v>57</v>
      </c>
    </row>
    <row r="50" spans="1:10" ht="13.5" customHeight="1">
      <c r="A50" s="125">
        <v>45</v>
      </c>
      <c r="B50" s="125" t="s">
        <v>3323</v>
      </c>
      <c r="C50" s="125" t="s">
        <v>21</v>
      </c>
      <c r="D50" s="125">
        <v>67</v>
      </c>
      <c r="E50" s="125" t="s">
        <v>18</v>
      </c>
      <c r="F50" s="125" t="s">
        <v>13</v>
      </c>
      <c r="G50" s="125" t="s">
        <v>3282</v>
      </c>
      <c r="H50" s="125" t="s">
        <v>3267</v>
      </c>
      <c r="I50" s="125">
        <v>200</v>
      </c>
      <c r="J50" s="125" t="s">
        <v>57</v>
      </c>
    </row>
    <row r="51" spans="1:10" ht="13.5" customHeight="1">
      <c r="A51" s="125">
        <v>46</v>
      </c>
      <c r="B51" s="125" t="s">
        <v>3324</v>
      </c>
      <c r="C51" s="125" t="s">
        <v>21</v>
      </c>
      <c r="D51" s="125">
        <v>72</v>
      </c>
      <c r="E51" s="125" t="s">
        <v>12</v>
      </c>
      <c r="F51" s="125" t="s">
        <v>13</v>
      </c>
      <c r="G51" s="125" t="s">
        <v>3266</v>
      </c>
      <c r="H51" s="125" t="s">
        <v>3264</v>
      </c>
      <c r="I51" s="125">
        <v>200</v>
      </c>
      <c r="J51" s="125" t="s">
        <v>60</v>
      </c>
    </row>
    <row r="52" spans="1:10" ht="13.5" customHeight="1">
      <c r="A52" s="125">
        <v>47</v>
      </c>
      <c r="B52" s="125" t="s">
        <v>3325</v>
      </c>
      <c r="C52" s="125" t="s">
        <v>10</v>
      </c>
      <c r="D52" s="125">
        <v>68</v>
      </c>
      <c r="E52" s="125" t="s">
        <v>18</v>
      </c>
      <c r="F52" s="125" t="s">
        <v>13</v>
      </c>
      <c r="G52" s="125" t="s">
        <v>3266</v>
      </c>
      <c r="H52" s="125" t="s">
        <v>3267</v>
      </c>
      <c r="I52" s="125">
        <v>200</v>
      </c>
      <c r="J52" s="125" t="s">
        <v>60</v>
      </c>
    </row>
    <row r="53" spans="1:10" ht="13.5" customHeight="1">
      <c r="A53" s="125">
        <v>48</v>
      </c>
      <c r="B53" s="125" t="s">
        <v>3326</v>
      </c>
      <c r="C53" s="125" t="s">
        <v>21</v>
      </c>
      <c r="D53" s="125">
        <v>66</v>
      </c>
      <c r="E53" s="125" t="s">
        <v>18</v>
      </c>
      <c r="F53" s="125" t="s">
        <v>13</v>
      </c>
      <c r="G53" s="125" t="s">
        <v>3266</v>
      </c>
      <c r="H53" s="125" t="s">
        <v>3264</v>
      </c>
      <c r="I53" s="125">
        <v>200</v>
      </c>
      <c r="J53" s="125" t="s">
        <v>64</v>
      </c>
    </row>
    <row r="54" spans="1:10" ht="13.5" customHeight="1">
      <c r="A54" s="125">
        <v>49</v>
      </c>
      <c r="B54" s="125" t="s">
        <v>3327</v>
      </c>
      <c r="C54" s="125" t="s">
        <v>10</v>
      </c>
      <c r="D54" s="125">
        <v>77</v>
      </c>
      <c r="E54" s="125" t="s">
        <v>18</v>
      </c>
      <c r="F54" s="125" t="s">
        <v>13</v>
      </c>
      <c r="G54" s="125" t="s">
        <v>3263</v>
      </c>
      <c r="H54" s="125" t="s">
        <v>3264</v>
      </c>
      <c r="I54" s="125">
        <v>200</v>
      </c>
      <c r="J54" s="125" t="s">
        <v>72</v>
      </c>
    </row>
    <row r="55" spans="1:10" ht="13.5" customHeight="1">
      <c r="A55" s="125">
        <v>50</v>
      </c>
      <c r="B55" s="125" t="s">
        <v>685</v>
      </c>
      <c r="C55" s="125" t="s">
        <v>10</v>
      </c>
      <c r="D55" s="125">
        <v>70</v>
      </c>
      <c r="E55" s="125" t="s">
        <v>18</v>
      </c>
      <c r="F55" s="125" t="s">
        <v>13</v>
      </c>
      <c r="G55" s="125" t="s">
        <v>3266</v>
      </c>
      <c r="H55" s="125" t="s">
        <v>3264</v>
      </c>
      <c r="I55" s="125">
        <v>200</v>
      </c>
      <c r="J55" s="125" t="s">
        <v>72</v>
      </c>
    </row>
    <row r="56" spans="1:10" ht="13.5" customHeight="1">
      <c r="A56" s="125">
        <v>51</v>
      </c>
      <c r="B56" s="125" t="s">
        <v>3328</v>
      </c>
      <c r="C56" s="125" t="s">
        <v>21</v>
      </c>
      <c r="D56" s="125">
        <v>60</v>
      </c>
      <c r="E56" s="125" t="s">
        <v>18</v>
      </c>
      <c r="F56" s="125" t="s">
        <v>13</v>
      </c>
      <c r="G56" s="125" t="s">
        <v>3266</v>
      </c>
      <c r="H56" s="125" t="s">
        <v>3264</v>
      </c>
      <c r="I56" s="125">
        <v>200</v>
      </c>
      <c r="J56" s="125" t="s">
        <v>72</v>
      </c>
    </row>
    <row r="57" spans="1:10" ht="13.5" customHeight="1">
      <c r="A57" s="125">
        <v>52</v>
      </c>
      <c r="B57" s="125" t="s">
        <v>3329</v>
      </c>
      <c r="C57" s="125" t="s">
        <v>21</v>
      </c>
      <c r="D57" s="125">
        <v>61</v>
      </c>
      <c r="E57" s="125" t="s">
        <v>12</v>
      </c>
      <c r="F57" s="125" t="s">
        <v>13</v>
      </c>
      <c r="G57" s="125" t="s">
        <v>3266</v>
      </c>
      <c r="H57" s="125" t="s">
        <v>3264</v>
      </c>
      <c r="I57" s="125">
        <v>200</v>
      </c>
      <c r="J57" s="125" t="s">
        <v>72</v>
      </c>
    </row>
    <row r="58" spans="1:10" ht="13.5" customHeight="1">
      <c r="A58" s="125">
        <v>53</v>
      </c>
      <c r="B58" s="125" t="s">
        <v>3330</v>
      </c>
      <c r="C58" s="125" t="s">
        <v>10</v>
      </c>
      <c r="D58" s="125">
        <v>79</v>
      </c>
      <c r="E58" s="125" t="s">
        <v>18</v>
      </c>
      <c r="F58" s="125" t="s">
        <v>13</v>
      </c>
      <c r="G58" s="125" t="s">
        <v>3266</v>
      </c>
      <c r="H58" s="125" t="s">
        <v>3267</v>
      </c>
      <c r="I58" s="125">
        <v>200</v>
      </c>
      <c r="J58" s="125" t="s">
        <v>72</v>
      </c>
    </row>
    <row r="59" spans="1:10" ht="13.5" customHeight="1">
      <c r="A59" s="125">
        <v>54</v>
      </c>
      <c r="B59" s="125" t="s">
        <v>3331</v>
      </c>
      <c r="C59" s="125" t="s">
        <v>10</v>
      </c>
      <c r="D59" s="125">
        <v>60</v>
      </c>
      <c r="E59" s="125" t="s">
        <v>18</v>
      </c>
      <c r="F59" s="125" t="s">
        <v>13</v>
      </c>
      <c r="G59" s="125" t="s">
        <v>3273</v>
      </c>
      <c r="H59" s="125" t="s">
        <v>3264</v>
      </c>
      <c r="I59" s="125">
        <v>200</v>
      </c>
      <c r="J59" s="125" t="s">
        <v>75</v>
      </c>
    </row>
    <row r="60" spans="1:10" ht="13.5" customHeight="1">
      <c r="A60" s="125">
        <v>55</v>
      </c>
      <c r="B60" s="125" t="s">
        <v>3332</v>
      </c>
      <c r="C60" s="125" t="s">
        <v>10</v>
      </c>
      <c r="D60" s="125">
        <v>72</v>
      </c>
      <c r="E60" s="125" t="s">
        <v>18</v>
      </c>
      <c r="F60" s="125" t="s">
        <v>13</v>
      </c>
      <c r="G60" s="125" t="s">
        <v>3263</v>
      </c>
      <c r="H60" s="125" t="s">
        <v>3267</v>
      </c>
      <c r="I60" s="125">
        <v>200</v>
      </c>
      <c r="J60" s="125" t="s">
        <v>75</v>
      </c>
    </row>
    <row r="61" spans="1:10" ht="13.5" customHeight="1">
      <c r="A61" s="125">
        <v>56</v>
      </c>
      <c r="B61" s="125" t="s">
        <v>157</v>
      </c>
      <c r="C61" s="125" t="s">
        <v>10</v>
      </c>
      <c r="D61" s="125">
        <v>70</v>
      </c>
      <c r="E61" s="125" t="s">
        <v>18</v>
      </c>
      <c r="F61" s="125" t="s">
        <v>13</v>
      </c>
      <c r="G61" s="125" t="s">
        <v>3263</v>
      </c>
      <c r="H61" s="125" t="s">
        <v>3264</v>
      </c>
      <c r="I61" s="125">
        <v>200</v>
      </c>
      <c r="J61" s="125" t="s">
        <v>75</v>
      </c>
    </row>
    <row r="62" spans="1:10" ht="13.5" customHeight="1">
      <c r="A62" s="125">
        <v>57</v>
      </c>
      <c r="B62" s="125" t="s">
        <v>3333</v>
      </c>
      <c r="C62" s="125" t="s">
        <v>21</v>
      </c>
      <c r="D62" s="125">
        <v>61</v>
      </c>
      <c r="E62" s="125" t="s">
        <v>12</v>
      </c>
      <c r="F62" s="125" t="s">
        <v>13</v>
      </c>
      <c r="G62" s="125" t="s">
        <v>3263</v>
      </c>
      <c r="H62" s="125" t="s">
        <v>3267</v>
      </c>
      <c r="I62" s="125">
        <v>200</v>
      </c>
      <c r="J62" s="125" t="s">
        <v>75</v>
      </c>
    </row>
    <row r="63" spans="1:10" ht="13.5" customHeight="1">
      <c r="A63" s="125">
        <v>58</v>
      </c>
      <c r="B63" s="125" t="s">
        <v>3334</v>
      </c>
      <c r="C63" s="125" t="s">
        <v>10</v>
      </c>
      <c r="D63" s="125">
        <v>65</v>
      </c>
      <c r="E63" s="125" t="s">
        <v>18</v>
      </c>
      <c r="F63" s="125" t="s">
        <v>13</v>
      </c>
      <c r="G63" s="125" t="s">
        <v>3282</v>
      </c>
      <c r="H63" s="125" t="s">
        <v>3267</v>
      </c>
      <c r="I63" s="125">
        <v>200</v>
      </c>
      <c r="J63" s="125" t="s">
        <v>75</v>
      </c>
    </row>
    <row r="64" spans="1:10" ht="13.5" customHeight="1">
      <c r="A64" s="125">
        <v>59</v>
      </c>
      <c r="B64" s="125" t="s">
        <v>3335</v>
      </c>
      <c r="C64" s="125" t="s">
        <v>10</v>
      </c>
      <c r="D64" s="125">
        <v>66</v>
      </c>
      <c r="E64" s="125" t="s">
        <v>18</v>
      </c>
      <c r="F64" s="125" t="s">
        <v>13</v>
      </c>
      <c r="G64" s="125" t="s">
        <v>3263</v>
      </c>
      <c r="H64" s="125" t="s">
        <v>3264</v>
      </c>
      <c r="I64" s="125">
        <v>200</v>
      </c>
      <c r="J64" s="125" t="s">
        <v>148</v>
      </c>
    </row>
    <row r="65" spans="1:10" ht="13.5" customHeight="1">
      <c r="A65" s="125">
        <v>60</v>
      </c>
      <c r="B65" s="125" t="s">
        <v>3336</v>
      </c>
      <c r="C65" s="125" t="s">
        <v>21</v>
      </c>
      <c r="D65" s="125">
        <v>62</v>
      </c>
      <c r="E65" s="125" t="s">
        <v>12</v>
      </c>
      <c r="F65" s="125" t="s">
        <v>13</v>
      </c>
      <c r="G65" s="125" t="s">
        <v>3263</v>
      </c>
      <c r="H65" s="125" t="s">
        <v>3267</v>
      </c>
      <c r="I65" s="125">
        <v>200</v>
      </c>
      <c r="J65" s="125" t="s">
        <v>148</v>
      </c>
    </row>
    <row r="66" spans="1:10" ht="13.5" customHeight="1">
      <c r="A66" s="125">
        <v>61</v>
      </c>
      <c r="B66" s="125" t="s">
        <v>3337</v>
      </c>
      <c r="C66" s="125" t="s">
        <v>10</v>
      </c>
      <c r="D66" s="125">
        <v>64</v>
      </c>
      <c r="E66" s="125" t="s">
        <v>18</v>
      </c>
      <c r="F66" s="125" t="s">
        <v>13</v>
      </c>
      <c r="G66" s="125" t="s">
        <v>3263</v>
      </c>
      <c r="H66" s="125" t="s">
        <v>3264</v>
      </c>
      <c r="I66" s="125">
        <v>200</v>
      </c>
      <c r="J66" s="125" t="s">
        <v>148</v>
      </c>
    </row>
    <row r="67" spans="1:10" ht="13.5" customHeight="1">
      <c r="A67" s="125">
        <v>62</v>
      </c>
      <c r="B67" s="125" t="s">
        <v>3338</v>
      </c>
      <c r="C67" s="125" t="s">
        <v>21</v>
      </c>
      <c r="D67" s="125">
        <v>60</v>
      </c>
      <c r="E67" s="125" t="s">
        <v>12</v>
      </c>
      <c r="F67" s="125" t="s">
        <v>13</v>
      </c>
      <c r="G67" s="125" t="s">
        <v>3266</v>
      </c>
      <c r="H67" s="125" t="s">
        <v>3264</v>
      </c>
      <c r="I67" s="125">
        <v>200</v>
      </c>
      <c r="J67" s="125" t="s">
        <v>148</v>
      </c>
    </row>
    <row r="68" spans="1:10" ht="13.5" customHeight="1">
      <c r="A68" s="125">
        <v>63</v>
      </c>
      <c r="B68" s="125" t="s">
        <v>3339</v>
      </c>
      <c r="C68" s="125" t="s">
        <v>10</v>
      </c>
      <c r="D68" s="125">
        <v>66</v>
      </c>
      <c r="E68" s="125" t="s">
        <v>18</v>
      </c>
      <c r="F68" s="125" t="s">
        <v>13</v>
      </c>
      <c r="G68" s="125" t="s">
        <v>3263</v>
      </c>
      <c r="H68" s="125" t="s">
        <v>3267</v>
      </c>
      <c r="I68" s="125">
        <v>200</v>
      </c>
      <c r="J68" s="125" t="s">
        <v>148</v>
      </c>
    </row>
    <row r="69" spans="1:10" ht="13.5" customHeight="1">
      <c r="A69" s="125">
        <v>64</v>
      </c>
      <c r="B69" s="125" t="s">
        <v>3340</v>
      </c>
      <c r="C69" s="125" t="s">
        <v>21</v>
      </c>
      <c r="D69" s="125">
        <v>60</v>
      </c>
      <c r="E69" s="125" t="s">
        <v>18</v>
      </c>
      <c r="F69" s="125" t="s">
        <v>13</v>
      </c>
      <c r="G69" s="125" t="s">
        <v>3263</v>
      </c>
      <c r="H69" s="125" t="s">
        <v>3264</v>
      </c>
      <c r="I69" s="125">
        <v>200</v>
      </c>
      <c r="J69" s="125" t="s">
        <v>78</v>
      </c>
    </row>
    <row r="70" spans="1:10" ht="13.5" customHeight="1">
      <c r="A70" s="125">
        <v>65</v>
      </c>
      <c r="B70" s="125" t="s">
        <v>3341</v>
      </c>
      <c r="C70" s="125" t="s">
        <v>10</v>
      </c>
      <c r="D70" s="125">
        <v>68</v>
      </c>
      <c r="E70" s="125" t="s">
        <v>18</v>
      </c>
      <c r="F70" s="125" t="s">
        <v>13</v>
      </c>
      <c r="G70" s="125" t="s">
        <v>3266</v>
      </c>
      <c r="H70" s="125" t="s">
        <v>3264</v>
      </c>
      <c r="I70" s="125">
        <v>200</v>
      </c>
      <c r="J70" s="125" t="s">
        <v>3342</v>
      </c>
    </row>
    <row r="71" spans="1:10" ht="13.5" customHeight="1">
      <c r="A71" s="125">
        <v>66</v>
      </c>
      <c r="B71" s="125" t="s">
        <v>3343</v>
      </c>
      <c r="C71" s="125" t="s">
        <v>10</v>
      </c>
      <c r="D71" s="125">
        <v>74</v>
      </c>
      <c r="E71" s="125" t="s">
        <v>18</v>
      </c>
      <c r="F71" s="125" t="s">
        <v>13</v>
      </c>
      <c r="G71" s="125" t="s">
        <v>3263</v>
      </c>
      <c r="H71" s="125" t="s">
        <v>3267</v>
      </c>
      <c r="I71" s="125">
        <v>200</v>
      </c>
      <c r="J71" s="125" t="s">
        <v>216</v>
      </c>
    </row>
    <row r="72" spans="1:10" ht="13.5" customHeight="1">
      <c r="A72" s="125">
        <v>67</v>
      </c>
      <c r="B72" s="125" t="s">
        <v>3344</v>
      </c>
      <c r="C72" s="125" t="s">
        <v>21</v>
      </c>
      <c r="D72" s="125">
        <v>61</v>
      </c>
      <c r="E72" s="125" t="s">
        <v>18</v>
      </c>
      <c r="F72" s="125" t="s">
        <v>13</v>
      </c>
      <c r="G72" s="125" t="s">
        <v>3266</v>
      </c>
      <c r="H72" s="125" t="s">
        <v>3264</v>
      </c>
      <c r="I72" s="125">
        <v>200</v>
      </c>
      <c r="J72" s="125" t="s">
        <v>216</v>
      </c>
    </row>
    <row r="73" spans="1:10" ht="13.5" customHeight="1">
      <c r="A73" s="125">
        <v>68</v>
      </c>
      <c r="B73" s="125" t="s">
        <v>722</v>
      </c>
      <c r="C73" s="125" t="s">
        <v>10</v>
      </c>
      <c r="D73" s="125">
        <v>76</v>
      </c>
      <c r="E73" s="125" t="s">
        <v>18</v>
      </c>
      <c r="F73" s="125" t="s">
        <v>13</v>
      </c>
      <c r="G73" s="125" t="s">
        <v>3266</v>
      </c>
      <c r="H73" s="125" t="s">
        <v>3264</v>
      </c>
      <c r="I73" s="125">
        <v>200</v>
      </c>
      <c r="J73" s="125" t="s">
        <v>216</v>
      </c>
    </row>
    <row r="74" spans="1:10" ht="13.5" customHeight="1">
      <c r="A74" s="125">
        <v>69</v>
      </c>
      <c r="B74" s="125" t="s">
        <v>3345</v>
      </c>
      <c r="C74" s="125" t="s">
        <v>10</v>
      </c>
      <c r="D74" s="125">
        <v>69</v>
      </c>
      <c r="E74" s="125" t="s">
        <v>18</v>
      </c>
      <c r="F74" s="125" t="s">
        <v>13</v>
      </c>
      <c r="G74" s="125" t="s">
        <v>3282</v>
      </c>
      <c r="H74" s="125" t="s">
        <v>3267</v>
      </c>
      <c r="I74" s="125">
        <v>200</v>
      </c>
      <c r="J74" s="125" t="s">
        <v>216</v>
      </c>
    </row>
    <row r="75" spans="1:10" ht="13.5" customHeight="1">
      <c r="A75" s="125">
        <v>70</v>
      </c>
      <c r="B75" s="125" t="s">
        <v>3346</v>
      </c>
      <c r="C75" s="125" t="s">
        <v>21</v>
      </c>
      <c r="D75" s="125">
        <v>61</v>
      </c>
      <c r="E75" s="125" t="s">
        <v>12</v>
      </c>
      <c r="F75" s="125" t="s">
        <v>13</v>
      </c>
      <c r="G75" s="125" t="s">
        <v>3273</v>
      </c>
      <c r="H75" s="125" t="s">
        <v>3267</v>
      </c>
      <c r="I75" s="125">
        <v>200</v>
      </c>
      <c r="J75" s="125" t="s">
        <v>1709</v>
      </c>
    </row>
    <row r="76" spans="1:10" ht="13.5" customHeight="1">
      <c r="A76" s="125">
        <v>71</v>
      </c>
      <c r="B76" s="125" t="s">
        <v>3347</v>
      </c>
      <c r="C76" s="125" t="s">
        <v>21</v>
      </c>
      <c r="D76" s="125">
        <v>64</v>
      </c>
      <c r="E76" s="125" t="s">
        <v>18</v>
      </c>
      <c r="F76" s="125" t="s">
        <v>13</v>
      </c>
      <c r="G76" s="125" t="s">
        <v>3263</v>
      </c>
      <c r="H76" s="125" t="s">
        <v>3267</v>
      </c>
      <c r="I76" s="125">
        <v>200</v>
      </c>
      <c r="J76" s="125" t="s">
        <v>92</v>
      </c>
    </row>
    <row r="77" spans="1:10" ht="13.5" customHeight="1">
      <c r="A77" s="125">
        <v>72</v>
      </c>
      <c r="B77" s="125" t="s">
        <v>94</v>
      </c>
      <c r="C77" s="125" t="s">
        <v>10</v>
      </c>
      <c r="D77" s="125">
        <v>71</v>
      </c>
      <c r="E77" s="125" t="s">
        <v>18</v>
      </c>
      <c r="F77" s="125" t="s">
        <v>13</v>
      </c>
      <c r="G77" s="125" t="s">
        <v>3263</v>
      </c>
      <c r="H77" s="125" t="s">
        <v>3267</v>
      </c>
      <c r="I77" s="125">
        <v>200</v>
      </c>
      <c r="J77" s="125" t="s">
        <v>96</v>
      </c>
    </row>
    <row r="78" spans="1:10" ht="13.5" customHeight="1">
      <c r="A78" s="125">
        <v>73</v>
      </c>
      <c r="B78" s="125" t="s">
        <v>3348</v>
      </c>
      <c r="C78" s="125" t="s">
        <v>21</v>
      </c>
      <c r="D78" s="125">
        <v>61</v>
      </c>
      <c r="E78" s="125" t="s">
        <v>18</v>
      </c>
      <c r="F78" s="125" t="s">
        <v>13</v>
      </c>
      <c r="G78" s="125" t="s">
        <v>3263</v>
      </c>
      <c r="H78" s="125" t="s">
        <v>3267</v>
      </c>
      <c r="I78" s="125">
        <v>200</v>
      </c>
      <c r="J78" s="125" t="s">
        <v>96</v>
      </c>
    </row>
    <row r="79" spans="1:10" ht="13.5" customHeight="1">
      <c r="A79" s="125">
        <v>74</v>
      </c>
      <c r="B79" s="125" t="s">
        <v>3349</v>
      </c>
      <c r="C79" s="125" t="s">
        <v>10</v>
      </c>
      <c r="D79" s="125">
        <v>69</v>
      </c>
      <c r="E79" s="125" t="s">
        <v>18</v>
      </c>
      <c r="F79" s="125" t="s">
        <v>13</v>
      </c>
      <c r="G79" s="125" t="s">
        <v>3282</v>
      </c>
      <c r="H79" s="125" t="s">
        <v>3264</v>
      </c>
      <c r="I79" s="125">
        <v>200</v>
      </c>
      <c r="J79" s="125" t="s">
        <v>96</v>
      </c>
    </row>
    <row r="80" spans="1:10" ht="13.5" customHeight="1">
      <c r="A80" s="125">
        <v>75</v>
      </c>
      <c r="B80" s="125" t="s">
        <v>3350</v>
      </c>
      <c r="C80" s="125" t="s">
        <v>10</v>
      </c>
      <c r="D80" s="125">
        <v>75</v>
      </c>
      <c r="E80" s="125" t="s">
        <v>18</v>
      </c>
      <c r="F80" s="125" t="s">
        <v>13</v>
      </c>
      <c r="G80" s="125" t="s">
        <v>3266</v>
      </c>
      <c r="H80" s="125" t="s">
        <v>3264</v>
      </c>
      <c r="I80" s="125">
        <v>200</v>
      </c>
      <c r="J80" s="125" t="s">
        <v>96</v>
      </c>
    </row>
    <row r="81" spans="1:10" ht="13.5" customHeight="1">
      <c r="A81" s="125">
        <v>76</v>
      </c>
      <c r="B81" s="125" t="s">
        <v>3351</v>
      </c>
      <c r="C81" s="125" t="s">
        <v>21</v>
      </c>
      <c r="D81" s="125">
        <v>60</v>
      </c>
      <c r="E81" s="125" t="s">
        <v>12</v>
      </c>
      <c r="F81" s="125" t="s">
        <v>13</v>
      </c>
      <c r="G81" s="125" t="s">
        <v>3273</v>
      </c>
      <c r="H81" s="125" t="s">
        <v>3267</v>
      </c>
      <c r="I81" s="125">
        <v>200</v>
      </c>
      <c r="J81" s="125" t="s">
        <v>96</v>
      </c>
    </row>
    <row r="82" spans="1:10" ht="13.5" customHeight="1">
      <c r="A82" s="125">
        <v>77</v>
      </c>
      <c r="B82" s="125" t="s">
        <v>3352</v>
      </c>
      <c r="C82" s="125" t="s">
        <v>10</v>
      </c>
      <c r="D82" s="125">
        <v>61</v>
      </c>
      <c r="E82" s="125" t="s">
        <v>18</v>
      </c>
      <c r="F82" s="125" t="s">
        <v>13</v>
      </c>
      <c r="G82" s="125" t="s">
        <v>3263</v>
      </c>
      <c r="H82" s="125" t="s">
        <v>3264</v>
      </c>
      <c r="I82" s="125">
        <v>200</v>
      </c>
      <c r="J82" s="125" t="s">
        <v>96</v>
      </c>
    </row>
    <row r="83" spans="1:10" ht="13.5" customHeight="1">
      <c r="A83" s="125">
        <v>78</v>
      </c>
      <c r="B83" s="125" t="s">
        <v>3353</v>
      </c>
      <c r="C83" s="125" t="s">
        <v>21</v>
      </c>
      <c r="D83" s="125">
        <v>69</v>
      </c>
      <c r="E83" s="125" t="s">
        <v>12</v>
      </c>
      <c r="F83" s="125" t="s">
        <v>13</v>
      </c>
      <c r="G83" s="125" t="s">
        <v>3282</v>
      </c>
      <c r="H83" s="125" t="s">
        <v>3267</v>
      </c>
      <c r="I83" s="125">
        <v>200</v>
      </c>
      <c r="J83" s="125" t="s">
        <v>96</v>
      </c>
    </row>
    <row r="84" spans="1:10" ht="13.5" customHeight="1">
      <c r="A84" s="125">
        <v>79</v>
      </c>
      <c r="B84" s="125" t="s">
        <v>3354</v>
      </c>
      <c r="C84" s="125" t="s">
        <v>21</v>
      </c>
      <c r="D84" s="125">
        <v>76</v>
      </c>
      <c r="E84" s="125" t="s">
        <v>18</v>
      </c>
      <c r="F84" s="125" t="s">
        <v>13</v>
      </c>
      <c r="G84" s="125" t="s">
        <v>3282</v>
      </c>
      <c r="H84" s="125" t="s">
        <v>3264</v>
      </c>
      <c r="I84" s="125">
        <v>200</v>
      </c>
      <c r="J84" s="125" t="s">
        <v>96</v>
      </c>
    </row>
    <row r="85" spans="1:10" ht="13.5" customHeight="1">
      <c r="A85" s="125">
        <v>80</v>
      </c>
      <c r="B85" s="125" t="s">
        <v>3355</v>
      </c>
      <c r="C85" s="125" t="s">
        <v>21</v>
      </c>
      <c r="D85" s="125">
        <v>72</v>
      </c>
      <c r="E85" s="125" t="s">
        <v>18</v>
      </c>
      <c r="F85" s="125" t="s">
        <v>13</v>
      </c>
      <c r="G85" s="125" t="s">
        <v>3263</v>
      </c>
      <c r="H85" s="125" t="s">
        <v>3264</v>
      </c>
      <c r="I85" s="125">
        <v>200</v>
      </c>
      <c r="J85" s="125" t="s">
        <v>96</v>
      </c>
    </row>
    <row r="86" spans="1:10" ht="13.5" customHeight="1">
      <c r="A86" s="125">
        <v>81</v>
      </c>
      <c r="B86" s="125" t="s">
        <v>3356</v>
      </c>
      <c r="C86" s="125" t="s">
        <v>21</v>
      </c>
      <c r="D86" s="125">
        <v>62</v>
      </c>
      <c r="E86" s="125" t="s">
        <v>12</v>
      </c>
      <c r="F86" s="125" t="s">
        <v>13</v>
      </c>
      <c r="G86" s="125" t="s">
        <v>3273</v>
      </c>
      <c r="H86" s="125" t="s">
        <v>3267</v>
      </c>
      <c r="I86" s="125">
        <v>200</v>
      </c>
      <c r="J86" s="125" t="s">
        <v>125</v>
      </c>
    </row>
    <row r="87" spans="1:10" ht="13.5" customHeight="1">
      <c r="A87" s="125">
        <v>82</v>
      </c>
      <c r="B87" s="125" t="s">
        <v>3357</v>
      </c>
      <c r="C87" s="125" t="s">
        <v>21</v>
      </c>
      <c r="D87" s="125">
        <v>61</v>
      </c>
      <c r="E87" s="125" t="s">
        <v>18</v>
      </c>
      <c r="F87" s="125" t="s">
        <v>13</v>
      </c>
      <c r="G87" s="125" t="s">
        <v>3266</v>
      </c>
      <c r="H87" s="125" t="s">
        <v>3264</v>
      </c>
      <c r="I87" s="125">
        <v>200</v>
      </c>
      <c r="J87" s="125" t="s">
        <v>125</v>
      </c>
    </row>
    <row r="88" spans="1:10" ht="13.5" customHeight="1">
      <c r="A88" s="125">
        <v>83</v>
      </c>
      <c r="B88" s="125" t="s">
        <v>3358</v>
      </c>
      <c r="C88" s="125" t="s">
        <v>10</v>
      </c>
      <c r="D88" s="125">
        <v>65</v>
      </c>
      <c r="E88" s="125" t="s">
        <v>18</v>
      </c>
      <c r="F88" s="125" t="s">
        <v>13</v>
      </c>
      <c r="G88" s="125" t="s">
        <v>3263</v>
      </c>
      <c r="H88" s="125" t="s">
        <v>3267</v>
      </c>
      <c r="I88" s="125">
        <v>200</v>
      </c>
      <c r="J88" s="125" t="s">
        <v>125</v>
      </c>
    </row>
    <row r="89" spans="1:10" ht="13.5" customHeight="1">
      <c r="A89" s="125">
        <v>84</v>
      </c>
      <c r="B89" s="125" t="s">
        <v>3359</v>
      </c>
      <c r="C89" s="125" t="s">
        <v>10</v>
      </c>
      <c r="D89" s="125" t="s">
        <v>3360</v>
      </c>
      <c r="E89" s="125" t="s">
        <v>18</v>
      </c>
      <c r="F89" s="125" t="s">
        <v>127</v>
      </c>
      <c r="G89" s="125" t="s">
        <v>3266</v>
      </c>
      <c r="H89" s="125" t="s">
        <v>3267</v>
      </c>
      <c r="I89" s="125" t="s">
        <v>14</v>
      </c>
      <c r="J89" s="125"/>
    </row>
    <row r="90" spans="1:10" ht="13.5" customHeight="1">
      <c r="A90" s="125">
        <v>85</v>
      </c>
      <c r="B90" s="125" t="s">
        <v>3361</v>
      </c>
      <c r="C90" s="125" t="s">
        <v>10</v>
      </c>
      <c r="D90" s="125" t="s">
        <v>3271</v>
      </c>
      <c r="E90" s="125" t="s">
        <v>18</v>
      </c>
      <c r="F90" s="125" t="s">
        <v>127</v>
      </c>
      <c r="G90" s="125" t="s">
        <v>3273</v>
      </c>
      <c r="H90" s="125" t="s">
        <v>3267</v>
      </c>
      <c r="I90" s="125" t="s">
        <v>14</v>
      </c>
      <c r="J90" s="125"/>
    </row>
    <row r="91" spans="1:10" ht="13.5" customHeight="1">
      <c r="A91" s="125">
        <v>86</v>
      </c>
      <c r="B91" s="125" t="s">
        <v>3362</v>
      </c>
      <c r="C91" s="125" t="s">
        <v>10</v>
      </c>
      <c r="D91" s="125" t="s">
        <v>3292</v>
      </c>
      <c r="E91" s="125" t="s">
        <v>18</v>
      </c>
      <c r="F91" s="125" t="s">
        <v>127</v>
      </c>
      <c r="G91" s="125" t="s">
        <v>3266</v>
      </c>
      <c r="H91" s="125" t="s">
        <v>3267</v>
      </c>
      <c r="I91" s="125" t="s">
        <v>14</v>
      </c>
      <c r="J91" s="125"/>
    </row>
    <row r="92" spans="1:10" ht="13.5" customHeight="1">
      <c r="A92" s="125">
        <v>87</v>
      </c>
      <c r="B92" s="125" t="s">
        <v>3363</v>
      </c>
      <c r="C92" s="125" t="s">
        <v>10</v>
      </c>
      <c r="D92" s="125" t="s">
        <v>3302</v>
      </c>
      <c r="E92" s="125" t="s">
        <v>18</v>
      </c>
      <c r="F92" s="125" t="s">
        <v>127</v>
      </c>
      <c r="G92" s="125" t="s">
        <v>3273</v>
      </c>
      <c r="H92" s="125" t="s">
        <v>3264</v>
      </c>
      <c r="I92" s="125" t="s">
        <v>14</v>
      </c>
      <c r="J92" s="125"/>
    </row>
    <row r="93" spans="1:10" ht="13.5" customHeight="1">
      <c r="A93" s="125">
        <v>88</v>
      </c>
      <c r="B93" s="125" t="s">
        <v>3364</v>
      </c>
      <c r="C93" s="125" t="s">
        <v>21</v>
      </c>
      <c r="D93" s="125" t="s">
        <v>3308</v>
      </c>
      <c r="E93" s="125" t="s">
        <v>18</v>
      </c>
      <c r="F93" s="125" t="s">
        <v>127</v>
      </c>
      <c r="G93" s="125" t="s">
        <v>3263</v>
      </c>
      <c r="H93" s="125" t="s">
        <v>3264</v>
      </c>
      <c r="I93" s="125" t="s">
        <v>14</v>
      </c>
      <c r="J93" s="125"/>
    </row>
    <row r="94" spans="1:10" ht="13.5" customHeight="1">
      <c r="A94" s="125">
        <v>89</v>
      </c>
      <c r="B94" s="125" t="s">
        <v>3365</v>
      </c>
      <c r="C94" s="125" t="s">
        <v>10</v>
      </c>
      <c r="D94" s="125" t="s">
        <v>3262</v>
      </c>
      <c r="E94" s="125" t="s">
        <v>18</v>
      </c>
      <c r="F94" s="125" t="s">
        <v>127</v>
      </c>
      <c r="G94" s="125" t="s">
        <v>3282</v>
      </c>
      <c r="H94" s="125" t="s">
        <v>3267</v>
      </c>
      <c r="I94" s="125" t="s">
        <v>14</v>
      </c>
      <c r="J94" s="125"/>
    </row>
    <row r="95" spans="1:10" ht="13.5" customHeight="1">
      <c r="A95" s="125">
        <v>90</v>
      </c>
      <c r="B95" s="125" t="s">
        <v>3366</v>
      </c>
      <c r="C95" s="125" t="s">
        <v>10</v>
      </c>
      <c r="D95" s="125" t="s">
        <v>3367</v>
      </c>
      <c r="E95" s="125" t="s">
        <v>18</v>
      </c>
      <c r="F95" s="125" t="s">
        <v>127</v>
      </c>
      <c r="G95" s="125" t="s">
        <v>3266</v>
      </c>
      <c r="H95" s="125" t="s">
        <v>3267</v>
      </c>
      <c r="I95" s="125" t="s">
        <v>14</v>
      </c>
      <c r="J95" s="125"/>
    </row>
    <row r="96" spans="1:10" ht="13.5" customHeight="1">
      <c r="A96" s="125">
        <v>91</v>
      </c>
      <c r="B96" s="125" t="s">
        <v>3368</v>
      </c>
      <c r="C96" s="125" t="s">
        <v>21</v>
      </c>
      <c r="D96" s="125" t="s">
        <v>3300</v>
      </c>
      <c r="E96" s="125" t="s">
        <v>18</v>
      </c>
      <c r="F96" s="125" t="s">
        <v>127</v>
      </c>
      <c r="G96" s="125" t="s">
        <v>3266</v>
      </c>
      <c r="H96" s="125" t="s">
        <v>3267</v>
      </c>
      <c r="I96" s="125" t="s">
        <v>14</v>
      </c>
      <c r="J96" s="125"/>
    </row>
    <row r="97" spans="1:10" ht="13.5" customHeight="1">
      <c r="A97" s="125">
        <v>92</v>
      </c>
      <c r="B97" s="125" t="s">
        <v>3369</v>
      </c>
      <c r="C97" s="125" t="s">
        <v>21</v>
      </c>
      <c r="D97" s="125" t="s">
        <v>3271</v>
      </c>
      <c r="E97" s="125" t="s">
        <v>12</v>
      </c>
      <c r="F97" s="125" t="s">
        <v>127</v>
      </c>
      <c r="G97" s="125" t="s">
        <v>3273</v>
      </c>
      <c r="H97" s="125" t="s">
        <v>3267</v>
      </c>
      <c r="I97" s="125" t="s">
        <v>14</v>
      </c>
      <c r="J97" s="125"/>
    </row>
    <row r="98" spans="1:10" ht="13.5" customHeight="1">
      <c r="A98" s="125">
        <v>93</v>
      </c>
      <c r="B98" s="125" t="s">
        <v>3370</v>
      </c>
      <c r="C98" s="125" t="s">
        <v>21</v>
      </c>
      <c r="D98" s="125" t="s">
        <v>3262</v>
      </c>
      <c r="E98" s="125" t="s">
        <v>12</v>
      </c>
      <c r="F98" s="125" t="s">
        <v>127</v>
      </c>
      <c r="G98" s="125" t="s">
        <v>3266</v>
      </c>
      <c r="H98" s="125" t="s">
        <v>3267</v>
      </c>
      <c r="I98" s="125" t="s">
        <v>14</v>
      </c>
      <c r="J98" s="125"/>
    </row>
    <row r="99" spans="1:10" ht="13.5" customHeight="1">
      <c r="A99" s="125">
        <v>94</v>
      </c>
      <c r="B99" s="125" t="s">
        <v>3371</v>
      </c>
      <c r="C99" s="125" t="s">
        <v>21</v>
      </c>
      <c r="D99" s="125" t="s">
        <v>3275</v>
      </c>
      <c r="E99" s="125" t="s">
        <v>18</v>
      </c>
      <c r="F99" s="125" t="s">
        <v>127</v>
      </c>
      <c r="G99" s="125" t="s">
        <v>3263</v>
      </c>
      <c r="H99" s="125" t="s">
        <v>3264</v>
      </c>
      <c r="I99" s="125" t="s">
        <v>14</v>
      </c>
      <c r="J99" s="125"/>
    </row>
    <row r="100" spans="1:10" ht="13.5" customHeight="1">
      <c r="A100" s="125">
        <v>95</v>
      </c>
      <c r="B100" s="125" t="s">
        <v>3372</v>
      </c>
      <c r="C100" s="125" t="s">
        <v>21</v>
      </c>
      <c r="D100" s="125" t="s">
        <v>3262</v>
      </c>
      <c r="E100" s="125" t="s">
        <v>12</v>
      </c>
      <c r="F100" s="125" t="s">
        <v>127</v>
      </c>
      <c r="G100" s="125" t="s">
        <v>3266</v>
      </c>
      <c r="H100" s="125" t="s">
        <v>3267</v>
      </c>
      <c r="I100" s="125" t="s">
        <v>14</v>
      </c>
      <c r="J100" s="125"/>
    </row>
    <row r="101" spans="1:10" ht="13.5" customHeight="1">
      <c r="A101" s="125">
        <v>96</v>
      </c>
      <c r="B101" s="125" t="s">
        <v>3373</v>
      </c>
      <c r="C101" s="125" t="s">
        <v>21</v>
      </c>
      <c r="D101" s="125" t="s">
        <v>3262</v>
      </c>
      <c r="E101" s="125" t="s">
        <v>12</v>
      </c>
      <c r="F101" s="125" t="s">
        <v>127</v>
      </c>
      <c r="G101" s="125" t="s">
        <v>3266</v>
      </c>
      <c r="H101" s="125" t="s">
        <v>3267</v>
      </c>
      <c r="I101" s="125" t="s">
        <v>14</v>
      </c>
      <c r="J101" s="125"/>
    </row>
    <row r="102" spans="1:10" ht="13.5" customHeight="1">
      <c r="A102" s="125">
        <v>97</v>
      </c>
      <c r="B102" s="125" t="s">
        <v>3374</v>
      </c>
      <c r="C102" s="125" t="s">
        <v>21</v>
      </c>
      <c r="D102" s="125" t="s">
        <v>3286</v>
      </c>
      <c r="E102" s="125" t="s">
        <v>12</v>
      </c>
      <c r="F102" s="125" t="s">
        <v>127</v>
      </c>
      <c r="G102" s="125" t="s">
        <v>3273</v>
      </c>
      <c r="H102" s="125" t="s">
        <v>3267</v>
      </c>
      <c r="I102" s="125" t="s">
        <v>14</v>
      </c>
      <c r="J102" s="125"/>
    </row>
    <row r="103" spans="1:10" ht="13.5" customHeight="1">
      <c r="A103" s="125">
        <v>98</v>
      </c>
      <c r="B103" s="125" t="s">
        <v>3375</v>
      </c>
      <c r="C103" s="125" t="s">
        <v>21</v>
      </c>
      <c r="D103" s="125" t="s">
        <v>3367</v>
      </c>
      <c r="E103" s="125" t="s">
        <v>12</v>
      </c>
      <c r="F103" s="125" t="s">
        <v>127</v>
      </c>
      <c r="G103" s="125" t="s">
        <v>3273</v>
      </c>
      <c r="H103" s="125" t="s">
        <v>3267</v>
      </c>
      <c r="I103" s="125" t="s">
        <v>14</v>
      </c>
      <c r="J103" s="125"/>
    </row>
    <row r="104" spans="1:10" ht="13.5" customHeight="1">
      <c r="A104" s="125">
        <v>99</v>
      </c>
      <c r="B104" s="125" t="s">
        <v>662</v>
      </c>
      <c r="C104" s="125" t="s">
        <v>21</v>
      </c>
      <c r="D104" s="125" t="s">
        <v>3262</v>
      </c>
      <c r="E104" s="125" t="s">
        <v>12</v>
      </c>
      <c r="F104" s="125" t="s">
        <v>127</v>
      </c>
      <c r="G104" s="125" t="s">
        <v>3282</v>
      </c>
      <c r="H104" s="125" t="s">
        <v>3264</v>
      </c>
      <c r="I104" s="125" t="s">
        <v>14</v>
      </c>
      <c r="J104" s="125"/>
    </row>
    <row r="105" spans="1:10" ht="13.5" customHeight="1">
      <c r="A105" s="125">
        <v>100</v>
      </c>
      <c r="B105" s="125" t="s">
        <v>3376</v>
      </c>
      <c r="C105" s="125" t="s">
        <v>21</v>
      </c>
      <c r="D105" s="125" t="s">
        <v>3295</v>
      </c>
      <c r="E105" s="125" t="s">
        <v>12</v>
      </c>
      <c r="F105" s="125" t="s">
        <v>127</v>
      </c>
      <c r="G105" s="125" t="s">
        <v>3273</v>
      </c>
      <c r="H105" s="125" t="s">
        <v>3264</v>
      </c>
      <c r="I105" s="125" t="s">
        <v>14</v>
      </c>
      <c r="J105" s="125"/>
    </row>
    <row r="106" spans="1:10" ht="13.5" customHeight="1">
      <c r="A106" s="125">
        <v>101</v>
      </c>
      <c r="B106" s="125" t="s">
        <v>3377</v>
      </c>
      <c r="C106" s="125" t="s">
        <v>21</v>
      </c>
      <c r="D106" s="125" t="s">
        <v>3300</v>
      </c>
      <c r="E106" s="125" t="s">
        <v>18</v>
      </c>
      <c r="F106" s="125" t="s">
        <v>127</v>
      </c>
      <c r="G106" s="125" t="s">
        <v>3266</v>
      </c>
      <c r="H106" s="125" t="s">
        <v>3267</v>
      </c>
      <c r="I106" s="125" t="s">
        <v>14</v>
      </c>
      <c r="J106" s="125"/>
    </row>
    <row r="107" spans="1:10" ht="13.5" customHeight="1">
      <c r="A107" s="125">
        <v>102</v>
      </c>
      <c r="B107" s="125" t="s">
        <v>3378</v>
      </c>
      <c r="C107" s="125" t="s">
        <v>10</v>
      </c>
      <c r="D107" s="125" t="s">
        <v>3292</v>
      </c>
      <c r="E107" s="125" t="s">
        <v>18</v>
      </c>
      <c r="F107" s="125" t="s">
        <v>127</v>
      </c>
      <c r="G107" s="125" t="s">
        <v>3282</v>
      </c>
      <c r="H107" s="125" t="s">
        <v>3267</v>
      </c>
      <c r="I107" s="125" t="s">
        <v>14</v>
      </c>
      <c r="J107" s="125"/>
    </row>
    <row r="108" spans="1:10" ht="13.5" customHeight="1">
      <c r="A108" s="125">
        <v>103</v>
      </c>
      <c r="B108" s="125" t="s">
        <v>3379</v>
      </c>
      <c r="C108" s="125" t="s">
        <v>21</v>
      </c>
      <c r="D108" s="125" t="s">
        <v>3360</v>
      </c>
      <c r="E108" s="125" t="s">
        <v>18</v>
      </c>
      <c r="F108" s="125" t="s">
        <v>127</v>
      </c>
      <c r="G108" s="125" t="s">
        <v>3266</v>
      </c>
      <c r="H108" s="125" t="s">
        <v>3267</v>
      </c>
      <c r="I108" s="125" t="s">
        <v>14</v>
      </c>
      <c r="J108" s="125"/>
    </row>
    <row r="109" spans="1:10" ht="13.5" customHeight="1">
      <c r="A109" s="125">
        <v>104</v>
      </c>
      <c r="B109" s="125" t="s">
        <v>3380</v>
      </c>
      <c r="C109" s="125" t="s">
        <v>21</v>
      </c>
      <c r="D109" s="125" t="s">
        <v>3292</v>
      </c>
      <c r="E109" s="125" t="s">
        <v>18</v>
      </c>
      <c r="F109" s="125" t="s">
        <v>127</v>
      </c>
      <c r="G109" s="125" t="s">
        <v>3282</v>
      </c>
      <c r="H109" s="125" t="s">
        <v>3267</v>
      </c>
      <c r="I109" s="125" t="s">
        <v>14</v>
      </c>
      <c r="J109" s="125"/>
    </row>
    <row r="110" spans="1:10" ht="13.5" customHeight="1">
      <c r="A110" s="125">
        <v>105</v>
      </c>
      <c r="B110" s="125" t="s">
        <v>3381</v>
      </c>
      <c r="C110" s="125" t="s">
        <v>10</v>
      </c>
      <c r="D110" s="125" t="s">
        <v>3302</v>
      </c>
      <c r="E110" s="125" t="s">
        <v>18</v>
      </c>
      <c r="F110" s="125" t="s">
        <v>127</v>
      </c>
      <c r="G110" s="125" t="s">
        <v>3266</v>
      </c>
      <c r="H110" s="125" t="s">
        <v>3267</v>
      </c>
      <c r="I110" s="125" t="s">
        <v>14</v>
      </c>
      <c r="J110" s="125"/>
    </row>
    <row r="111" spans="1:10" ht="13.5" customHeight="1">
      <c r="A111" s="125">
        <v>106</v>
      </c>
      <c r="B111" s="125" t="s">
        <v>3382</v>
      </c>
      <c r="C111" s="125" t="s">
        <v>21</v>
      </c>
      <c r="D111" s="125" t="s">
        <v>3360</v>
      </c>
      <c r="E111" s="125" t="s">
        <v>18</v>
      </c>
      <c r="F111" s="125" t="s">
        <v>127</v>
      </c>
      <c r="G111" s="125" t="s">
        <v>3263</v>
      </c>
      <c r="H111" s="125" t="s">
        <v>3264</v>
      </c>
      <c r="I111" s="125" t="s">
        <v>14</v>
      </c>
      <c r="J111" s="125"/>
    </row>
    <row r="112" spans="1:10" ht="13.5" customHeight="1">
      <c r="A112" s="125">
        <v>107</v>
      </c>
      <c r="B112" s="125" t="s">
        <v>3383</v>
      </c>
      <c r="C112" s="125" t="s">
        <v>10</v>
      </c>
      <c r="D112" s="125" t="s">
        <v>3300</v>
      </c>
      <c r="E112" s="125" t="s">
        <v>18</v>
      </c>
      <c r="F112" s="125" t="s">
        <v>127</v>
      </c>
      <c r="G112" s="125" t="s">
        <v>3282</v>
      </c>
      <c r="H112" s="125" t="s">
        <v>3267</v>
      </c>
      <c r="I112" s="125" t="s">
        <v>14</v>
      </c>
      <c r="J112" s="125"/>
    </row>
    <row r="113" spans="1:10" ht="13.5" customHeight="1">
      <c r="A113" s="125">
        <v>108</v>
      </c>
      <c r="B113" s="125" t="s">
        <v>3384</v>
      </c>
      <c r="C113" s="125" t="s">
        <v>10</v>
      </c>
      <c r="D113" s="125" t="s">
        <v>3275</v>
      </c>
      <c r="E113" s="125" t="s">
        <v>18</v>
      </c>
      <c r="F113" s="125" t="s">
        <v>127</v>
      </c>
      <c r="G113" s="125" t="s">
        <v>3266</v>
      </c>
      <c r="H113" s="125" t="s">
        <v>3267</v>
      </c>
      <c r="I113" s="125" t="s">
        <v>14</v>
      </c>
      <c r="J113" s="125"/>
    </row>
    <row r="114" spans="1:10" ht="13.5" customHeight="1">
      <c r="A114" s="125">
        <v>109</v>
      </c>
      <c r="B114" s="125" t="s">
        <v>3385</v>
      </c>
      <c r="C114" s="125" t="s">
        <v>10</v>
      </c>
      <c r="D114" s="125" t="s">
        <v>3295</v>
      </c>
      <c r="E114" s="125" t="s">
        <v>18</v>
      </c>
      <c r="F114" s="125" t="s">
        <v>127</v>
      </c>
      <c r="G114" s="125" t="s">
        <v>3263</v>
      </c>
      <c r="H114" s="125" t="s">
        <v>3267</v>
      </c>
      <c r="I114" s="125" t="s">
        <v>14</v>
      </c>
      <c r="J114" s="125"/>
    </row>
    <row r="115" spans="1:10" ht="13.5" customHeight="1">
      <c r="A115" s="125">
        <v>110</v>
      </c>
      <c r="B115" s="125" t="s">
        <v>3386</v>
      </c>
      <c r="C115" s="125" t="s">
        <v>21</v>
      </c>
      <c r="D115" s="125">
        <v>68</v>
      </c>
      <c r="E115" s="125" t="s">
        <v>18</v>
      </c>
      <c r="F115" s="125" t="s">
        <v>127</v>
      </c>
      <c r="G115" s="125" t="s">
        <v>3263</v>
      </c>
      <c r="H115" s="125" t="s">
        <v>3267</v>
      </c>
      <c r="I115" s="125">
        <v>200</v>
      </c>
      <c r="J115" s="125" t="s">
        <v>55</v>
      </c>
    </row>
    <row r="116" spans="1:10" ht="13.5" customHeight="1">
      <c r="A116" s="125">
        <v>111</v>
      </c>
      <c r="B116" s="125" t="s">
        <v>3387</v>
      </c>
      <c r="C116" s="125" t="s">
        <v>21</v>
      </c>
      <c r="D116" s="125">
        <v>67</v>
      </c>
      <c r="E116" s="125" t="s">
        <v>18</v>
      </c>
      <c r="F116" s="125" t="s">
        <v>127</v>
      </c>
      <c r="G116" s="125" t="s">
        <v>3266</v>
      </c>
      <c r="H116" s="125" t="s">
        <v>3264</v>
      </c>
      <c r="I116" s="125">
        <v>200</v>
      </c>
      <c r="J116" s="125" t="s">
        <v>55</v>
      </c>
    </row>
    <row r="117" spans="1:10" ht="13.5" customHeight="1">
      <c r="A117" s="125">
        <v>112</v>
      </c>
      <c r="B117" s="125" t="s">
        <v>3388</v>
      </c>
      <c r="C117" s="125" t="s">
        <v>10</v>
      </c>
      <c r="D117" s="125">
        <v>66</v>
      </c>
      <c r="E117" s="125" t="s">
        <v>18</v>
      </c>
      <c r="F117" s="125" t="s">
        <v>127</v>
      </c>
      <c r="G117" s="125" t="s">
        <v>3266</v>
      </c>
      <c r="H117" s="125" t="s">
        <v>3267</v>
      </c>
      <c r="I117" s="125">
        <v>200</v>
      </c>
      <c r="J117" s="125" t="s">
        <v>55</v>
      </c>
    </row>
    <row r="118" spans="1:10" ht="13.5" customHeight="1">
      <c r="A118" s="125">
        <v>113</v>
      </c>
      <c r="B118" s="125" t="s">
        <v>3389</v>
      </c>
      <c r="C118" s="125" t="s">
        <v>21</v>
      </c>
      <c r="D118" s="125">
        <v>69</v>
      </c>
      <c r="E118" s="125" t="s">
        <v>18</v>
      </c>
      <c r="F118" s="125" t="s">
        <v>127</v>
      </c>
      <c r="G118" s="125" t="s">
        <v>3282</v>
      </c>
      <c r="H118" s="125" t="s">
        <v>3264</v>
      </c>
      <c r="I118" s="125">
        <v>200</v>
      </c>
      <c r="J118" s="125" t="s">
        <v>55</v>
      </c>
    </row>
    <row r="119" spans="1:10" ht="13.5" customHeight="1">
      <c r="A119" s="125">
        <v>114</v>
      </c>
      <c r="B119" s="125" t="s">
        <v>3390</v>
      </c>
      <c r="C119" s="125" t="s">
        <v>21</v>
      </c>
      <c r="D119" s="125">
        <v>60</v>
      </c>
      <c r="E119" s="125" t="s">
        <v>12</v>
      </c>
      <c r="F119" s="125" t="s">
        <v>127</v>
      </c>
      <c r="G119" s="125" t="s">
        <v>3266</v>
      </c>
      <c r="H119" s="125" t="s">
        <v>3264</v>
      </c>
      <c r="I119" s="125" t="s">
        <v>14</v>
      </c>
      <c r="J119" s="125" t="s">
        <v>261</v>
      </c>
    </row>
    <row r="120" spans="1:10" ht="13.5" customHeight="1">
      <c r="A120" s="125">
        <v>115</v>
      </c>
      <c r="B120" s="125" t="s">
        <v>3391</v>
      </c>
      <c r="C120" s="125" t="s">
        <v>21</v>
      </c>
      <c r="D120" s="125">
        <v>67</v>
      </c>
      <c r="E120" s="125" t="s">
        <v>18</v>
      </c>
      <c r="F120" s="125" t="s">
        <v>127</v>
      </c>
      <c r="G120" s="125" t="s">
        <v>3266</v>
      </c>
      <c r="H120" s="125" t="s">
        <v>3267</v>
      </c>
      <c r="I120" s="125">
        <v>200</v>
      </c>
      <c r="J120" s="125" t="s">
        <v>60</v>
      </c>
    </row>
    <row r="121" spans="1:10" ht="13.5" customHeight="1">
      <c r="A121" s="125">
        <v>116</v>
      </c>
      <c r="B121" s="125" t="s">
        <v>3392</v>
      </c>
      <c r="C121" s="125" t="s">
        <v>21</v>
      </c>
      <c r="D121" s="125">
        <v>66</v>
      </c>
      <c r="E121" s="125" t="s">
        <v>18</v>
      </c>
      <c r="F121" s="125" t="s">
        <v>127</v>
      </c>
      <c r="G121" s="125" t="s">
        <v>3282</v>
      </c>
      <c r="H121" s="125" t="s">
        <v>3267</v>
      </c>
      <c r="I121" s="125">
        <v>200</v>
      </c>
      <c r="J121" s="125" t="s">
        <v>64</v>
      </c>
    </row>
    <row r="122" spans="1:10" ht="13.5" customHeight="1">
      <c r="A122" s="125">
        <v>117</v>
      </c>
      <c r="B122" s="125" t="s">
        <v>3393</v>
      </c>
      <c r="C122" s="125" t="s">
        <v>21</v>
      </c>
      <c r="D122" s="125">
        <v>61</v>
      </c>
      <c r="E122" s="125" t="s">
        <v>12</v>
      </c>
      <c r="F122" s="125" t="s">
        <v>127</v>
      </c>
      <c r="G122" s="125" t="s">
        <v>3282</v>
      </c>
      <c r="H122" s="125" t="s">
        <v>3267</v>
      </c>
      <c r="I122" s="125">
        <v>200</v>
      </c>
      <c r="J122" s="125" t="s">
        <v>64</v>
      </c>
    </row>
    <row r="123" spans="1:10" ht="13.5" customHeight="1">
      <c r="A123" s="125">
        <v>118</v>
      </c>
      <c r="B123" s="125" t="s">
        <v>3394</v>
      </c>
      <c r="C123" s="125" t="s">
        <v>21</v>
      </c>
      <c r="D123" s="125">
        <v>65</v>
      </c>
      <c r="E123" s="125" t="s">
        <v>18</v>
      </c>
      <c r="F123" s="125" t="s">
        <v>127</v>
      </c>
      <c r="G123" s="125" t="s">
        <v>3282</v>
      </c>
      <c r="H123" s="125" t="s">
        <v>3264</v>
      </c>
      <c r="I123" s="125">
        <v>200</v>
      </c>
      <c r="J123" s="125" t="s">
        <v>72</v>
      </c>
    </row>
    <row r="124" spans="1:10" ht="13.5" customHeight="1">
      <c r="A124" s="125">
        <v>119</v>
      </c>
      <c r="B124" s="125" t="s">
        <v>3395</v>
      </c>
      <c r="C124" s="125" t="s">
        <v>10</v>
      </c>
      <c r="D124" s="125" t="s">
        <v>3286</v>
      </c>
      <c r="E124" s="125" t="s">
        <v>18</v>
      </c>
      <c r="F124" s="125" t="s">
        <v>127</v>
      </c>
      <c r="G124" s="125" t="s">
        <v>3263</v>
      </c>
      <c r="H124" s="125" t="s">
        <v>3267</v>
      </c>
      <c r="I124" s="125">
        <v>200</v>
      </c>
      <c r="J124" s="125" t="s">
        <v>148</v>
      </c>
    </row>
    <row r="125" spans="1:10" ht="13.5" customHeight="1">
      <c r="A125" s="125">
        <v>120</v>
      </c>
      <c r="B125" s="125" t="s">
        <v>3396</v>
      </c>
      <c r="C125" s="125" t="s">
        <v>10</v>
      </c>
      <c r="D125" s="125">
        <v>61</v>
      </c>
      <c r="E125" s="125" t="s">
        <v>18</v>
      </c>
      <c r="F125" s="125" t="s">
        <v>127</v>
      </c>
      <c r="G125" s="125" t="s">
        <v>3263</v>
      </c>
      <c r="H125" s="125" t="s">
        <v>3267</v>
      </c>
      <c r="I125" s="125">
        <v>200</v>
      </c>
      <c r="J125" s="125" t="s">
        <v>148</v>
      </c>
    </row>
    <row r="126" spans="1:10" ht="13.5" customHeight="1">
      <c r="A126" s="125">
        <v>121</v>
      </c>
      <c r="B126" s="125" t="s">
        <v>3397</v>
      </c>
      <c r="C126" s="125" t="s">
        <v>10</v>
      </c>
      <c r="D126" s="125">
        <v>68</v>
      </c>
      <c r="E126" s="125" t="s">
        <v>18</v>
      </c>
      <c r="F126" s="125" t="s">
        <v>127</v>
      </c>
      <c r="G126" s="125" t="s">
        <v>3266</v>
      </c>
      <c r="H126" s="125" t="s">
        <v>3267</v>
      </c>
      <c r="I126" s="125">
        <v>200</v>
      </c>
      <c r="J126" s="125" t="s">
        <v>148</v>
      </c>
    </row>
    <row r="127" spans="1:10" ht="13.5" customHeight="1">
      <c r="A127" s="125">
        <v>122</v>
      </c>
      <c r="B127" s="125" t="s">
        <v>3398</v>
      </c>
      <c r="C127" s="125" t="s">
        <v>21</v>
      </c>
      <c r="D127" s="125">
        <v>69</v>
      </c>
      <c r="E127" s="125" t="s">
        <v>12</v>
      </c>
      <c r="F127" s="125" t="s">
        <v>127</v>
      </c>
      <c r="G127" s="125" t="s">
        <v>3273</v>
      </c>
      <c r="H127" s="125" t="s">
        <v>3267</v>
      </c>
      <c r="I127" s="125">
        <v>200</v>
      </c>
      <c r="J127" s="125" t="s">
        <v>148</v>
      </c>
    </row>
    <row r="128" spans="1:10" ht="13.5" customHeight="1">
      <c r="A128" s="125">
        <v>123</v>
      </c>
      <c r="B128" s="125" t="s">
        <v>3399</v>
      </c>
      <c r="C128" s="125" t="s">
        <v>21</v>
      </c>
      <c r="D128" s="125">
        <v>66</v>
      </c>
      <c r="E128" s="125" t="s">
        <v>18</v>
      </c>
      <c r="F128" s="125" t="s">
        <v>127</v>
      </c>
      <c r="G128" s="125" t="s">
        <v>3282</v>
      </c>
      <c r="H128" s="125" t="s">
        <v>3267</v>
      </c>
      <c r="I128" s="125">
        <v>200</v>
      </c>
      <c r="J128" s="125" t="s">
        <v>148</v>
      </c>
    </row>
    <row r="129" spans="1:10" ht="13.5" customHeight="1">
      <c r="A129" s="125">
        <v>124</v>
      </c>
      <c r="B129" s="125" t="s">
        <v>3400</v>
      </c>
      <c r="C129" s="125" t="s">
        <v>10</v>
      </c>
      <c r="D129" s="125">
        <v>80</v>
      </c>
      <c r="E129" s="125" t="s">
        <v>18</v>
      </c>
      <c r="F129" s="125" t="s">
        <v>127</v>
      </c>
      <c r="G129" s="125" t="s">
        <v>3266</v>
      </c>
      <c r="H129" s="125" t="s">
        <v>3264</v>
      </c>
      <c r="I129" s="125">
        <v>200</v>
      </c>
      <c r="J129" s="125" t="s">
        <v>148</v>
      </c>
    </row>
    <row r="130" spans="1:10" ht="13.5" customHeight="1">
      <c r="A130" s="125">
        <v>125</v>
      </c>
      <c r="B130" s="194" t="s">
        <v>3401</v>
      </c>
      <c r="C130" s="125" t="s">
        <v>21</v>
      </c>
      <c r="D130" s="125">
        <v>61</v>
      </c>
      <c r="E130" s="125" t="s">
        <v>18</v>
      </c>
      <c r="F130" s="125" t="s">
        <v>127</v>
      </c>
      <c r="G130" s="125" t="s">
        <v>3266</v>
      </c>
      <c r="H130" s="125" t="s">
        <v>3264</v>
      </c>
      <c r="I130" s="125">
        <v>200</v>
      </c>
      <c r="J130" s="125" t="s">
        <v>148</v>
      </c>
    </row>
    <row r="131" spans="1:10" ht="13.5" customHeight="1">
      <c r="A131" s="125">
        <v>126</v>
      </c>
      <c r="B131" s="125" t="s">
        <v>3402</v>
      </c>
      <c r="C131" s="125" t="s">
        <v>10</v>
      </c>
      <c r="D131" s="125">
        <v>67</v>
      </c>
      <c r="E131" s="125" t="s">
        <v>18</v>
      </c>
      <c r="F131" s="125" t="s">
        <v>127</v>
      </c>
      <c r="G131" s="125" t="s">
        <v>3266</v>
      </c>
      <c r="H131" s="125" t="s">
        <v>3264</v>
      </c>
      <c r="I131" s="125">
        <v>200</v>
      </c>
      <c r="J131" s="125" t="s">
        <v>148</v>
      </c>
    </row>
    <row r="132" spans="1:10" ht="13.5" customHeight="1">
      <c r="A132" s="125">
        <v>127</v>
      </c>
      <c r="B132" s="125" t="s">
        <v>3403</v>
      </c>
      <c r="C132" s="125" t="s">
        <v>10</v>
      </c>
      <c r="D132" s="125">
        <v>64</v>
      </c>
      <c r="E132" s="125" t="s">
        <v>18</v>
      </c>
      <c r="F132" s="125" t="s">
        <v>127</v>
      </c>
      <c r="G132" s="125" t="s">
        <v>3282</v>
      </c>
      <c r="H132" s="125" t="s">
        <v>3267</v>
      </c>
      <c r="I132" s="125">
        <v>200</v>
      </c>
      <c r="J132" s="125" t="s">
        <v>148</v>
      </c>
    </row>
    <row r="133" spans="1:10" ht="13.5" customHeight="1">
      <c r="A133" s="125">
        <v>128</v>
      </c>
      <c r="B133" s="125" t="s">
        <v>3404</v>
      </c>
      <c r="C133" s="125" t="s">
        <v>10</v>
      </c>
      <c r="D133" s="125">
        <v>85</v>
      </c>
      <c r="E133" s="125" t="s">
        <v>18</v>
      </c>
      <c r="F133" s="125" t="s">
        <v>127</v>
      </c>
      <c r="G133" s="125" t="s">
        <v>3266</v>
      </c>
      <c r="H133" s="125" t="s">
        <v>3267</v>
      </c>
      <c r="I133" s="125">
        <v>200</v>
      </c>
      <c r="J133" s="125" t="s">
        <v>216</v>
      </c>
    </row>
    <row r="134" spans="1:10" ht="13.5" customHeight="1">
      <c r="A134" s="125">
        <v>129</v>
      </c>
      <c r="B134" s="125" t="s">
        <v>3405</v>
      </c>
      <c r="C134" s="125" t="s">
        <v>10</v>
      </c>
      <c r="D134" s="125">
        <v>62</v>
      </c>
      <c r="E134" s="125" t="s">
        <v>18</v>
      </c>
      <c r="F134" s="125" t="s">
        <v>127</v>
      </c>
      <c r="G134" s="125" t="s">
        <v>3263</v>
      </c>
      <c r="H134" s="125" t="s">
        <v>3264</v>
      </c>
      <c r="I134" s="125">
        <v>200</v>
      </c>
      <c r="J134" s="125" t="s">
        <v>436</v>
      </c>
    </row>
    <row r="135" spans="1:10" ht="13.5" customHeight="1">
      <c r="A135" s="125">
        <v>130</v>
      </c>
      <c r="B135" s="125" t="s">
        <v>3406</v>
      </c>
      <c r="C135" s="125" t="s">
        <v>21</v>
      </c>
      <c r="D135" s="125">
        <v>63</v>
      </c>
      <c r="E135" s="125" t="s">
        <v>18</v>
      </c>
      <c r="F135" s="125" t="s">
        <v>127</v>
      </c>
      <c r="G135" s="125" t="s">
        <v>3263</v>
      </c>
      <c r="H135" s="125" t="s">
        <v>3267</v>
      </c>
      <c r="I135" s="125">
        <v>200</v>
      </c>
      <c r="J135" s="125" t="s">
        <v>96</v>
      </c>
    </row>
    <row r="136" spans="1:10" ht="13.5" customHeight="1">
      <c r="A136" s="125">
        <v>131</v>
      </c>
      <c r="B136" s="125" t="s">
        <v>3407</v>
      </c>
      <c r="C136" s="125" t="s">
        <v>10</v>
      </c>
      <c r="D136" s="125">
        <v>74</v>
      </c>
      <c r="E136" s="125" t="s">
        <v>18</v>
      </c>
      <c r="F136" s="125" t="s">
        <v>127</v>
      </c>
      <c r="G136" s="125" t="s">
        <v>3263</v>
      </c>
      <c r="H136" s="125" t="s">
        <v>3267</v>
      </c>
      <c r="I136" s="125">
        <v>200</v>
      </c>
      <c r="J136" s="125" t="s">
        <v>96</v>
      </c>
    </row>
    <row r="137" spans="1:10" ht="13.5" customHeight="1">
      <c r="A137" s="125">
        <v>132</v>
      </c>
      <c r="B137" s="125" t="s">
        <v>3408</v>
      </c>
      <c r="C137" s="125" t="s">
        <v>21</v>
      </c>
      <c r="D137" s="125">
        <v>70</v>
      </c>
      <c r="E137" s="125" t="s">
        <v>18</v>
      </c>
      <c r="F137" s="125" t="s">
        <v>127</v>
      </c>
      <c r="G137" s="125" t="s">
        <v>3266</v>
      </c>
      <c r="H137" s="125" t="s">
        <v>3264</v>
      </c>
      <c r="I137" s="125">
        <v>200</v>
      </c>
      <c r="J137" s="125" t="s">
        <v>125</v>
      </c>
    </row>
    <row r="138" spans="1:10" ht="13.5" customHeight="1">
      <c r="A138" s="125">
        <v>133</v>
      </c>
      <c r="B138" s="125" t="s">
        <v>3409</v>
      </c>
      <c r="C138" s="125" t="s">
        <v>21</v>
      </c>
      <c r="D138" s="125" t="s">
        <v>3275</v>
      </c>
      <c r="E138" s="125" t="s">
        <v>12</v>
      </c>
      <c r="F138" s="125" t="s">
        <v>174</v>
      </c>
      <c r="G138" s="125" t="s">
        <v>3266</v>
      </c>
      <c r="H138" s="125" t="s">
        <v>3264</v>
      </c>
      <c r="I138" s="125" t="s">
        <v>14</v>
      </c>
      <c r="J138" s="125"/>
    </row>
    <row r="139" spans="1:10" ht="13.5" customHeight="1">
      <c r="A139" s="125">
        <v>134</v>
      </c>
      <c r="B139" s="125" t="s">
        <v>3410</v>
      </c>
      <c r="C139" s="125" t="s">
        <v>10</v>
      </c>
      <c r="D139" s="125" t="s">
        <v>3262</v>
      </c>
      <c r="E139" s="125" t="s">
        <v>18</v>
      </c>
      <c r="F139" s="125" t="s">
        <v>174</v>
      </c>
      <c r="G139" s="125" t="s">
        <v>3266</v>
      </c>
      <c r="H139" s="125" t="s">
        <v>3267</v>
      </c>
      <c r="I139" s="125" t="s">
        <v>14</v>
      </c>
      <c r="J139" s="125"/>
    </row>
    <row r="140" spans="1:10" ht="13.5" customHeight="1">
      <c r="A140" s="125">
        <v>135</v>
      </c>
      <c r="B140" s="125" t="s">
        <v>3411</v>
      </c>
      <c r="C140" s="125" t="s">
        <v>21</v>
      </c>
      <c r="D140" s="125" t="s">
        <v>3280</v>
      </c>
      <c r="E140" s="125" t="s">
        <v>12</v>
      </c>
      <c r="F140" s="125" t="s">
        <v>174</v>
      </c>
      <c r="G140" s="125" t="s">
        <v>3266</v>
      </c>
      <c r="H140" s="125" t="s">
        <v>3264</v>
      </c>
      <c r="I140" s="125" t="s">
        <v>14</v>
      </c>
      <c r="J140" s="125"/>
    </row>
    <row r="141" spans="1:10" ht="13.5" customHeight="1">
      <c r="A141" s="125">
        <v>136</v>
      </c>
      <c r="B141" s="125" t="s">
        <v>3412</v>
      </c>
      <c r="C141" s="125" t="s">
        <v>21</v>
      </c>
      <c r="D141" s="125" t="s">
        <v>3262</v>
      </c>
      <c r="E141" s="125" t="s">
        <v>12</v>
      </c>
      <c r="F141" s="125" t="s">
        <v>174</v>
      </c>
      <c r="G141" s="125" t="s">
        <v>3273</v>
      </c>
      <c r="H141" s="125" t="s">
        <v>3267</v>
      </c>
      <c r="I141" s="125" t="s">
        <v>14</v>
      </c>
      <c r="J141" s="125"/>
    </row>
    <row r="142" spans="1:10" ht="13.5" customHeight="1">
      <c r="A142" s="125">
        <v>137</v>
      </c>
      <c r="B142" s="125" t="s">
        <v>3413</v>
      </c>
      <c r="C142" s="125" t="s">
        <v>21</v>
      </c>
      <c r="D142" s="125" t="s">
        <v>3360</v>
      </c>
      <c r="E142" s="125" t="s">
        <v>18</v>
      </c>
      <c r="F142" s="125" t="s">
        <v>174</v>
      </c>
      <c r="G142" s="125" t="s">
        <v>3282</v>
      </c>
      <c r="H142" s="125" t="s">
        <v>3267</v>
      </c>
      <c r="I142" s="125" t="s">
        <v>14</v>
      </c>
      <c r="J142" s="125"/>
    </row>
    <row r="143" spans="1:10" ht="13.5" customHeight="1">
      <c r="A143" s="125">
        <v>138</v>
      </c>
      <c r="B143" s="125" t="s">
        <v>3414</v>
      </c>
      <c r="C143" s="125" t="s">
        <v>21</v>
      </c>
      <c r="D143" s="125" t="s">
        <v>3262</v>
      </c>
      <c r="E143" s="125" t="s">
        <v>12</v>
      </c>
      <c r="F143" s="125" t="s">
        <v>174</v>
      </c>
      <c r="G143" s="125" t="s">
        <v>3282</v>
      </c>
      <c r="H143" s="125" t="s">
        <v>3267</v>
      </c>
      <c r="I143" s="125" t="s">
        <v>14</v>
      </c>
      <c r="J143" s="125"/>
    </row>
    <row r="144" spans="1:10" ht="13.5" customHeight="1">
      <c r="A144" s="125">
        <v>139</v>
      </c>
      <c r="B144" s="125" t="s">
        <v>3415</v>
      </c>
      <c r="C144" s="125" t="s">
        <v>21</v>
      </c>
      <c r="D144" s="125" t="s">
        <v>3286</v>
      </c>
      <c r="E144" s="125" t="s">
        <v>12</v>
      </c>
      <c r="F144" s="125" t="s">
        <v>174</v>
      </c>
      <c r="G144" s="125" t="s">
        <v>3263</v>
      </c>
      <c r="H144" s="125" t="s">
        <v>3267</v>
      </c>
      <c r="I144" s="125" t="s">
        <v>14</v>
      </c>
      <c r="J144" s="125"/>
    </row>
    <row r="145" spans="1:10" ht="13.5" customHeight="1">
      <c r="A145" s="125">
        <v>140</v>
      </c>
      <c r="B145" s="125" t="s">
        <v>3416</v>
      </c>
      <c r="C145" s="125" t="s">
        <v>21</v>
      </c>
      <c r="D145" s="125" t="s">
        <v>3295</v>
      </c>
      <c r="E145" s="125" t="s">
        <v>12</v>
      </c>
      <c r="F145" s="125" t="s">
        <v>174</v>
      </c>
      <c r="G145" s="125" t="s">
        <v>3282</v>
      </c>
      <c r="H145" s="125" t="s">
        <v>3267</v>
      </c>
      <c r="I145" s="125" t="s">
        <v>14</v>
      </c>
      <c r="J145" s="125"/>
    </row>
    <row r="146" spans="1:10" ht="13.5" customHeight="1">
      <c r="A146" s="125">
        <v>141</v>
      </c>
      <c r="B146" s="125" t="s">
        <v>3417</v>
      </c>
      <c r="C146" s="125" t="s">
        <v>10</v>
      </c>
      <c r="D146" s="125" t="s">
        <v>3418</v>
      </c>
      <c r="E146" s="125" t="s">
        <v>18</v>
      </c>
      <c r="F146" s="125" t="s">
        <v>174</v>
      </c>
      <c r="G146" s="125" t="s">
        <v>3266</v>
      </c>
      <c r="H146" s="125" t="s">
        <v>3264</v>
      </c>
      <c r="I146" s="125" t="s">
        <v>14</v>
      </c>
      <c r="J146" s="125"/>
    </row>
    <row r="147" spans="1:10" ht="13.5" customHeight="1">
      <c r="A147" s="125">
        <v>142</v>
      </c>
      <c r="B147" s="125" t="s">
        <v>3419</v>
      </c>
      <c r="C147" s="125" t="s">
        <v>21</v>
      </c>
      <c r="D147" s="125" t="s">
        <v>3269</v>
      </c>
      <c r="E147" s="125" t="s">
        <v>18</v>
      </c>
      <c r="F147" s="125" t="s">
        <v>174</v>
      </c>
      <c r="G147" s="125" t="s">
        <v>3282</v>
      </c>
      <c r="H147" s="125" t="s">
        <v>3267</v>
      </c>
      <c r="I147" s="125" t="s">
        <v>14</v>
      </c>
      <c r="J147" s="125"/>
    </row>
    <row r="148" spans="1:10" ht="13.5" customHeight="1">
      <c r="A148" s="125">
        <v>143</v>
      </c>
      <c r="B148" s="125" t="s">
        <v>3420</v>
      </c>
      <c r="C148" s="125" t="s">
        <v>10</v>
      </c>
      <c r="D148" s="125" t="s">
        <v>3360</v>
      </c>
      <c r="E148" s="125" t="s">
        <v>18</v>
      </c>
      <c r="F148" s="125" t="s">
        <v>174</v>
      </c>
      <c r="G148" s="125" t="s">
        <v>3266</v>
      </c>
      <c r="H148" s="125" t="s">
        <v>3267</v>
      </c>
      <c r="I148" s="125" t="s">
        <v>14</v>
      </c>
      <c r="J148" s="125"/>
    </row>
    <row r="149" spans="1:10" ht="13.5" customHeight="1">
      <c r="A149" s="125">
        <v>144</v>
      </c>
      <c r="B149" s="125" t="s">
        <v>3421</v>
      </c>
      <c r="C149" s="125" t="s">
        <v>10</v>
      </c>
      <c r="D149" s="125" t="s">
        <v>3292</v>
      </c>
      <c r="E149" s="125" t="s">
        <v>18</v>
      </c>
      <c r="F149" s="125" t="s">
        <v>174</v>
      </c>
      <c r="G149" s="125" t="s">
        <v>3263</v>
      </c>
      <c r="H149" s="125" t="s">
        <v>3264</v>
      </c>
      <c r="I149" s="125" t="s">
        <v>14</v>
      </c>
      <c r="J149" s="125"/>
    </row>
    <row r="150" spans="1:10" ht="13.5" customHeight="1">
      <c r="A150" s="125">
        <v>145</v>
      </c>
      <c r="B150" s="125" t="s">
        <v>3422</v>
      </c>
      <c r="C150" s="125" t="s">
        <v>21</v>
      </c>
      <c r="D150" s="125" t="s">
        <v>3423</v>
      </c>
      <c r="E150" s="125" t="s">
        <v>12</v>
      </c>
      <c r="F150" s="125" t="s">
        <v>174</v>
      </c>
      <c r="G150" s="125" t="s">
        <v>3263</v>
      </c>
      <c r="H150" s="125" t="s">
        <v>3264</v>
      </c>
      <c r="I150" s="125" t="s">
        <v>14</v>
      </c>
      <c r="J150" s="125"/>
    </row>
    <row r="151" spans="1:10" ht="13.5" customHeight="1">
      <c r="A151" s="125">
        <v>146</v>
      </c>
      <c r="B151" s="125" t="s">
        <v>3424</v>
      </c>
      <c r="C151" s="125" t="s">
        <v>10</v>
      </c>
      <c r="D151" s="125" t="s">
        <v>3275</v>
      </c>
      <c r="E151" s="125" t="s">
        <v>12</v>
      </c>
      <c r="F151" s="125" t="s">
        <v>174</v>
      </c>
      <c r="G151" s="125" t="s">
        <v>3263</v>
      </c>
      <c r="H151" s="125" t="s">
        <v>3267</v>
      </c>
      <c r="I151" s="125" t="s">
        <v>14</v>
      </c>
      <c r="J151" s="125"/>
    </row>
    <row r="152" spans="1:10" ht="13.5" customHeight="1">
      <c r="A152" s="125">
        <v>147</v>
      </c>
      <c r="B152" s="125" t="s">
        <v>3425</v>
      </c>
      <c r="C152" s="125" t="s">
        <v>21</v>
      </c>
      <c r="D152" s="125" t="s">
        <v>3360</v>
      </c>
      <c r="E152" s="125" t="s">
        <v>18</v>
      </c>
      <c r="F152" s="125" t="s">
        <v>174</v>
      </c>
      <c r="G152" s="125" t="s">
        <v>3266</v>
      </c>
      <c r="H152" s="125" t="s">
        <v>3267</v>
      </c>
      <c r="I152" s="125" t="s">
        <v>14</v>
      </c>
      <c r="J152" s="125"/>
    </row>
    <row r="153" spans="1:10" ht="13.5" customHeight="1">
      <c r="A153" s="125">
        <v>148</v>
      </c>
      <c r="B153" s="125" t="s">
        <v>3426</v>
      </c>
      <c r="C153" s="125" t="s">
        <v>10</v>
      </c>
      <c r="D153" s="125" t="s">
        <v>3300</v>
      </c>
      <c r="E153" s="125" t="s">
        <v>18</v>
      </c>
      <c r="F153" s="125" t="s">
        <v>174</v>
      </c>
      <c r="G153" s="125" t="s">
        <v>3266</v>
      </c>
      <c r="H153" s="125" t="s">
        <v>3264</v>
      </c>
      <c r="I153" s="125" t="s">
        <v>14</v>
      </c>
      <c r="J153" s="125"/>
    </row>
    <row r="154" spans="1:10" ht="13.5" customHeight="1">
      <c r="A154" s="125">
        <v>149</v>
      </c>
      <c r="B154" s="125" t="s">
        <v>3427</v>
      </c>
      <c r="C154" s="125" t="s">
        <v>21</v>
      </c>
      <c r="D154" s="125" t="s">
        <v>3262</v>
      </c>
      <c r="E154" s="125" t="s">
        <v>12</v>
      </c>
      <c r="F154" s="125" t="s">
        <v>174</v>
      </c>
      <c r="G154" s="125" t="s">
        <v>3263</v>
      </c>
      <c r="H154" s="125" t="s">
        <v>3264</v>
      </c>
      <c r="I154" s="125" t="s">
        <v>14</v>
      </c>
      <c r="J154" s="125"/>
    </row>
    <row r="155" spans="1:10" ht="13.5" customHeight="1">
      <c r="A155" s="125">
        <v>150</v>
      </c>
      <c r="B155" s="125" t="s">
        <v>3428</v>
      </c>
      <c r="C155" s="125" t="s">
        <v>21</v>
      </c>
      <c r="D155" s="125" t="s">
        <v>3360</v>
      </c>
      <c r="E155" s="125" t="s">
        <v>12</v>
      </c>
      <c r="F155" s="125" t="s">
        <v>174</v>
      </c>
      <c r="G155" s="125" t="s">
        <v>3282</v>
      </c>
      <c r="H155" s="125" t="s">
        <v>3267</v>
      </c>
      <c r="I155" s="125" t="s">
        <v>14</v>
      </c>
      <c r="J155" s="125"/>
    </row>
    <row r="156" spans="1:10" ht="13.5" customHeight="1">
      <c r="A156" s="125">
        <v>151</v>
      </c>
      <c r="B156" s="125" t="s">
        <v>3429</v>
      </c>
      <c r="C156" s="125" t="s">
        <v>21</v>
      </c>
      <c r="D156" s="125" t="s">
        <v>3418</v>
      </c>
      <c r="E156" s="125" t="s">
        <v>12</v>
      </c>
      <c r="F156" s="125" t="s">
        <v>174</v>
      </c>
      <c r="G156" s="125" t="s">
        <v>3266</v>
      </c>
      <c r="H156" s="125" t="s">
        <v>3264</v>
      </c>
      <c r="I156" s="125" t="s">
        <v>14</v>
      </c>
      <c r="J156" s="125"/>
    </row>
    <row r="157" spans="1:10" ht="13.5" customHeight="1">
      <c r="A157" s="125">
        <v>152</v>
      </c>
      <c r="B157" s="125" t="s">
        <v>3430</v>
      </c>
      <c r="C157" s="125" t="s">
        <v>21</v>
      </c>
      <c r="D157" s="125" t="s">
        <v>3280</v>
      </c>
      <c r="E157" s="125" t="s">
        <v>18</v>
      </c>
      <c r="F157" s="125" t="s">
        <v>174</v>
      </c>
      <c r="G157" s="125" t="s">
        <v>3282</v>
      </c>
      <c r="H157" s="125" t="s">
        <v>3267</v>
      </c>
      <c r="I157" s="125" t="s">
        <v>14</v>
      </c>
      <c r="J157" s="125"/>
    </row>
    <row r="158" spans="1:10" ht="13.5" customHeight="1">
      <c r="A158" s="125">
        <v>153</v>
      </c>
      <c r="B158" s="125" t="s">
        <v>3431</v>
      </c>
      <c r="C158" s="125" t="s">
        <v>10</v>
      </c>
      <c r="D158" s="125" t="s">
        <v>3262</v>
      </c>
      <c r="E158" s="125" t="s">
        <v>12</v>
      </c>
      <c r="F158" s="125" t="s">
        <v>174</v>
      </c>
      <c r="G158" s="125" t="s">
        <v>3273</v>
      </c>
      <c r="H158" s="125" t="s">
        <v>3267</v>
      </c>
      <c r="I158" s="125" t="s">
        <v>14</v>
      </c>
      <c r="J158" s="125"/>
    </row>
    <row r="159" spans="1:10" ht="13.5" customHeight="1">
      <c r="A159" s="125">
        <v>154</v>
      </c>
      <c r="B159" s="125" t="s">
        <v>3432</v>
      </c>
      <c r="C159" s="125" t="s">
        <v>21</v>
      </c>
      <c r="D159" s="125" t="s">
        <v>3367</v>
      </c>
      <c r="E159" s="125" t="s">
        <v>18</v>
      </c>
      <c r="F159" s="125" t="s">
        <v>174</v>
      </c>
      <c r="G159" s="125" t="s">
        <v>3282</v>
      </c>
      <c r="H159" s="125" t="s">
        <v>3267</v>
      </c>
      <c r="I159" s="125" t="s">
        <v>14</v>
      </c>
      <c r="J159" s="125"/>
    </row>
    <row r="160" spans="1:10" ht="13.5" customHeight="1">
      <c r="A160" s="125">
        <v>155</v>
      </c>
      <c r="B160" s="125" t="s">
        <v>3433</v>
      </c>
      <c r="C160" s="125" t="s">
        <v>10</v>
      </c>
      <c r="D160" s="125" t="s">
        <v>3278</v>
      </c>
      <c r="E160" s="125" t="s">
        <v>18</v>
      </c>
      <c r="F160" s="125" t="s">
        <v>174</v>
      </c>
      <c r="G160" s="125" t="s">
        <v>3266</v>
      </c>
      <c r="H160" s="125" t="s">
        <v>3264</v>
      </c>
      <c r="I160" s="125" t="s">
        <v>14</v>
      </c>
      <c r="J160" s="125"/>
    </row>
    <row r="161" spans="1:10" ht="13.5" customHeight="1">
      <c r="A161" s="125">
        <v>156</v>
      </c>
      <c r="B161" s="125" t="s">
        <v>3434</v>
      </c>
      <c r="C161" s="125" t="s">
        <v>21</v>
      </c>
      <c r="D161" s="125" t="s">
        <v>3269</v>
      </c>
      <c r="E161" s="125" t="s">
        <v>12</v>
      </c>
      <c r="F161" s="125" t="s">
        <v>174</v>
      </c>
      <c r="G161" s="125" t="s">
        <v>3266</v>
      </c>
      <c r="H161" s="125" t="s">
        <v>3264</v>
      </c>
      <c r="I161" s="125" t="s">
        <v>14</v>
      </c>
      <c r="J161" s="125"/>
    </row>
    <row r="162" spans="1:10" ht="13.5" customHeight="1">
      <c r="A162" s="125">
        <v>157</v>
      </c>
      <c r="B162" s="125" t="s">
        <v>3435</v>
      </c>
      <c r="C162" s="125" t="s">
        <v>21</v>
      </c>
      <c r="D162" s="125" t="s">
        <v>3313</v>
      </c>
      <c r="E162" s="125" t="s">
        <v>18</v>
      </c>
      <c r="F162" s="125" t="s">
        <v>174</v>
      </c>
      <c r="G162" s="125" t="s">
        <v>3266</v>
      </c>
      <c r="H162" s="125" t="s">
        <v>3267</v>
      </c>
      <c r="I162" s="125" t="s">
        <v>14</v>
      </c>
      <c r="J162" s="125"/>
    </row>
    <row r="163" spans="1:10" ht="13.5" customHeight="1">
      <c r="A163" s="125">
        <v>158</v>
      </c>
      <c r="B163" s="125" t="s">
        <v>3436</v>
      </c>
      <c r="C163" s="125" t="s">
        <v>21</v>
      </c>
      <c r="D163" s="125" t="s">
        <v>3262</v>
      </c>
      <c r="E163" s="125" t="s">
        <v>12</v>
      </c>
      <c r="F163" s="125" t="s">
        <v>174</v>
      </c>
      <c r="G163" s="125" t="s">
        <v>3273</v>
      </c>
      <c r="H163" s="125" t="s">
        <v>3267</v>
      </c>
      <c r="I163" s="125" t="s">
        <v>14</v>
      </c>
      <c r="J163" s="125"/>
    </row>
    <row r="164" spans="1:10" ht="13.5" customHeight="1">
      <c r="A164" s="125">
        <v>159</v>
      </c>
      <c r="B164" s="125" t="s">
        <v>3437</v>
      </c>
      <c r="C164" s="125" t="s">
        <v>21</v>
      </c>
      <c r="D164" s="125" t="s">
        <v>3292</v>
      </c>
      <c r="E164" s="125" t="s">
        <v>18</v>
      </c>
      <c r="F164" s="125" t="s">
        <v>174</v>
      </c>
      <c r="G164" s="125" t="s">
        <v>3266</v>
      </c>
      <c r="H164" s="125" t="s">
        <v>3267</v>
      </c>
      <c r="I164" s="125" t="s">
        <v>14</v>
      </c>
      <c r="J164" s="125"/>
    </row>
    <row r="165" spans="1:10" ht="13.5" customHeight="1">
      <c r="A165" s="125">
        <v>160</v>
      </c>
      <c r="B165" s="125" t="s">
        <v>3438</v>
      </c>
      <c r="C165" s="125" t="s">
        <v>10</v>
      </c>
      <c r="D165" s="125" t="s">
        <v>3280</v>
      </c>
      <c r="E165" s="125" t="s">
        <v>12</v>
      </c>
      <c r="F165" s="125" t="s">
        <v>174</v>
      </c>
      <c r="G165" s="125" t="s">
        <v>3282</v>
      </c>
      <c r="H165" s="125" t="s">
        <v>3264</v>
      </c>
      <c r="I165" s="125" t="s">
        <v>14</v>
      </c>
      <c r="J165" s="125"/>
    </row>
    <row r="166" spans="1:10" ht="13.5" customHeight="1">
      <c r="A166" s="125">
        <v>161</v>
      </c>
      <c r="B166" s="125" t="s">
        <v>3439</v>
      </c>
      <c r="C166" s="125" t="s">
        <v>10</v>
      </c>
      <c r="D166" s="125" t="s">
        <v>3290</v>
      </c>
      <c r="E166" s="125" t="s">
        <v>18</v>
      </c>
      <c r="F166" s="125" t="s">
        <v>174</v>
      </c>
      <c r="G166" s="125" t="s">
        <v>3266</v>
      </c>
      <c r="H166" s="125" t="s">
        <v>3267</v>
      </c>
      <c r="I166" s="125" t="s">
        <v>14</v>
      </c>
      <c r="J166" s="125"/>
    </row>
    <row r="167" spans="1:10" ht="13.5" customHeight="1">
      <c r="A167" s="125">
        <v>162</v>
      </c>
      <c r="B167" s="125" t="s">
        <v>3440</v>
      </c>
      <c r="C167" s="125" t="s">
        <v>21</v>
      </c>
      <c r="D167" s="125" t="s">
        <v>3269</v>
      </c>
      <c r="E167" s="125" t="s">
        <v>12</v>
      </c>
      <c r="F167" s="125" t="s">
        <v>174</v>
      </c>
      <c r="G167" s="125" t="s">
        <v>3282</v>
      </c>
      <c r="H167" s="125" t="s">
        <v>3267</v>
      </c>
      <c r="I167" s="125" t="s">
        <v>14</v>
      </c>
      <c r="J167" s="125"/>
    </row>
    <row r="168" spans="1:10" ht="13.5" customHeight="1">
      <c r="A168" s="125">
        <v>163</v>
      </c>
      <c r="B168" s="125" t="s">
        <v>3441</v>
      </c>
      <c r="C168" s="125" t="s">
        <v>21</v>
      </c>
      <c r="D168" s="125" t="s">
        <v>3360</v>
      </c>
      <c r="E168" s="125" t="s">
        <v>12</v>
      </c>
      <c r="F168" s="125" t="s">
        <v>174</v>
      </c>
      <c r="G168" s="125" t="s">
        <v>3266</v>
      </c>
      <c r="H168" s="125" t="s">
        <v>3264</v>
      </c>
      <c r="I168" s="125" t="s">
        <v>14</v>
      </c>
      <c r="J168" s="125"/>
    </row>
    <row r="169" spans="1:10" ht="13.5" customHeight="1">
      <c r="A169" s="125">
        <v>164</v>
      </c>
      <c r="B169" s="125" t="s">
        <v>3442</v>
      </c>
      <c r="C169" s="125" t="s">
        <v>10</v>
      </c>
      <c r="D169" s="125" t="s">
        <v>3262</v>
      </c>
      <c r="E169" s="125" t="s">
        <v>18</v>
      </c>
      <c r="F169" s="125" t="s">
        <v>174</v>
      </c>
      <c r="G169" s="125" t="s">
        <v>3282</v>
      </c>
      <c r="H169" s="125" t="s">
        <v>3267</v>
      </c>
      <c r="I169" s="125" t="s">
        <v>14</v>
      </c>
      <c r="J169" s="125"/>
    </row>
    <row r="170" spans="1:10" ht="13.5" customHeight="1">
      <c r="A170" s="125">
        <v>165</v>
      </c>
      <c r="B170" s="125" t="s">
        <v>3443</v>
      </c>
      <c r="C170" s="125" t="s">
        <v>21</v>
      </c>
      <c r="D170" s="125" t="s">
        <v>3418</v>
      </c>
      <c r="E170" s="125" t="s">
        <v>12</v>
      </c>
      <c r="F170" s="125" t="s">
        <v>174</v>
      </c>
      <c r="G170" s="125" t="s">
        <v>3266</v>
      </c>
      <c r="H170" s="125" t="s">
        <v>3264</v>
      </c>
      <c r="I170" s="125" t="s">
        <v>14</v>
      </c>
      <c r="J170" s="125"/>
    </row>
    <row r="171" spans="1:10" ht="13.5" customHeight="1">
      <c r="A171" s="125">
        <v>166</v>
      </c>
      <c r="B171" s="125" t="s">
        <v>3444</v>
      </c>
      <c r="C171" s="125" t="s">
        <v>21</v>
      </c>
      <c r="D171" s="125" t="s">
        <v>3262</v>
      </c>
      <c r="E171" s="125" t="s">
        <v>12</v>
      </c>
      <c r="F171" s="125" t="s">
        <v>174</v>
      </c>
      <c r="G171" s="125" t="s">
        <v>3266</v>
      </c>
      <c r="H171" s="125" t="s">
        <v>3267</v>
      </c>
      <c r="I171" s="125" t="s">
        <v>14</v>
      </c>
      <c r="J171" s="125"/>
    </row>
    <row r="172" spans="1:10" ht="13.5" customHeight="1">
      <c r="A172" s="125">
        <v>167</v>
      </c>
      <c r="B172" s="125" t="s">
        <v>3445</v>
      </c>
      <c r="C172" s="125" t="s">
        <v>10</v>
      </c>
      <c r="D172" s="125" t="s">
        <v>3295</v>
      </c>
      <c r="E172" s="125" t="s">
        <v>12</v>
      </c>
      <c r="F172" s="125" t="s">
        <v>174</v>
      </c>
      <c r="G172" s="125" t="s">
        <v>3273</v>
      </c>
      <c r="H172" s="125" t="s">
        <v>3267</v>
      </c>
      <c r="I172" s="125" t="s">
        <v>14</v>
      </c>
      <c r="J172" s="125"/>
    </row>
    <row r="173" spans="1:10" ht="13.5" customHeight="1">
      <c r="A173" s="125">
        <v>168</v>
      </c>
      <c r="B173" s="125" t="s">
        <v>3446</v>
      </c>
      <c r="C173" s="125" t="s">
        <v>10</v>
      </c>
      <c r="D173" s="125" t="s">
        <v>3447</v>
      </c>
      <c r="E173" s="125" t="s">
        <v>18</v>
      </c>
      <c r="F173" s="125" t="s">
        <v>174</v>
      </c>
      <c r="G173" s="125" t="s">
        <v>3282</v>
      </c>
      <c r="H173" s="125" t="s">
        <v>3264</v>
      </c>
      <c r="I173" s="125" t="s">
        <v>14</v>
      </c>
      <c r="J173" s="125"/>
    </row>
    <row r="174" spans="1:10" ht="13.5" customHeight="1">
      <c r="A174" s="125">
        <v>169</v>
      </c>
      <c r="B174" s="125" t="s">
        <v>3448</v>
      </c>
      <c r="C174" s="125" t="s">
        <v>10</v>
      </c>
      <c r="D174" s="125" t="s">
        <v>3262</v>
      </c>
      <c r="E174" s="125" t="s">
        <v>18</v>
      </c>
      <c r="F174" s="125" t="s">
        <v>174</v>
      </c>
      <c r="G174" s="125" t="s">
        <v>3282</v>
      </c>
      <c r="H174" s="125" t="s">
        <v>3267</v>
      </c>
      <c r="I174" s="125" t="s">
        <v>14</v>
      </c>
      <c r="J174" s="125"/>
    </row>
    <row r="175" spans="1:10" ht="13.5" customHeight="1">
      <c r="A175" s="125">
        <v>170</v>
      </c>
      <c r="B175" s="125" t="s">
        <v>3449</v>
      </c>
      <c r="C175" s="125" t="s">
        <v>21</v>
      </c>
      <c r="D175" s="125">
        <v>64</v>
      </c>
      <c r="E175" s="125" t="s">
        <v>18</v>
      </c>
      <c r="F175" s="125" t="s">
        <v>174</v>
      </c>
      <c r="G175" s="125" t="s">
        <v>3266</v>
      </c>
      <c r="H175" s="125" t="s">
        <v>3267</v>
      </c>
      <c r="I175" s="125" t="s">
        <v>14</v>
      </c>
      <c r="J175" s="125" t="s">
        <v>261</v>
      </c>
    </row>
    <row r="176" spans="1:10" ht="13.5" customHeight="1">
      <c r="A176" s="125">
        <v>171</v>
      </c>
      <c r="B176" s="125" t="s">
        <v>3450</v>
      </c>
      <c r="C176" s="125" t="s">
        <v>21</v>
      </c>
      <c r="D176" s="125">
        <v>60</v>
      </c>
      <c r="E176" s="125" t="s">
        <v>12</v>
      </c>
      <c r="F176" s="125" t="s">
        <v>174</v>
      </c>
      <c r="G176" s="125" t="s">
        <v>3282</v>
      </c>
      <c r="H176" s="125" t="s">
        <v>3267</v>
      </c>
      <c r="I176" s="125" t="s">
        <v>14</v>
      </c>
      <c r="J176" s="125" t="s">
        <v>261</v>
      </c>
    </row>
    <row r="177" spans="1:10" ht="13.5" customHeight="1">
      <c r="A177" s="125">
        <v>172</v>
      </c>
      <c r="B177" s="125" t="s">
        <v>3451</v>
      </c>
      <c r="C177" s="125" t="s">
        <v>10</v>
      </c>
      <c r="D177" s="125">
        <v>70</v>
      </c>
      <c r="E177" s="125" t="s">
        <v>18</v>
      </c>
      <c r="F177" s="125" t="s">
        <v>174</v>
      </c>
      <c r="G177" s="125" t="s">
        <v>3266</v>
      </c>
      <c r="H177" s="125" t="s">
        <v>3264</v>
      </c>
      <c r="I177" s="125">
        <v>200</v>
      </c>
      <c r="J177" s="125" t="s">
        <v>60</v>
      </c>
    </row>
    <row r="178" spans="1:10" ht="13.5" customHeight="1">
      <c r="A178" s="125">
        <v>173</v>
      </c>
      <c r="B178" s="125" t="s">
        <v>3452</v>
      </c>
      <c r="C178" s="125" t="s">
        <v>10</v>
      </c>
      <c r="D178" s="125">
        <v>68</v>
      </c>
      <c r="E178" s="125" t="s">
        <v>18</v>
      </c>
      <c r="F178" s="125" t="s">
        <v>174</v>
      </c>
      <c r="G178" s="125" t="s">
        <v>3263</v>
      </c>
      <c r="H178" s="125" t="s">
        <v>3264</v>
      </c>
      <c r="I178" s="125">
        <v>200</v>
      </c>
      <c r="J178" s="125" t="s">
        <v>66</v>
      </c>
    </row>
    <row r="179" spans="1:10" ht="13.5" customHeight="1">
      <c r="A179" s="125">
        <v>174</v>
      </c>
      <c r="B179" s="125" t="s">
        <v>3453</v>
      </c>
      <c r="C179" s="125" t="s">
        <v>10</v>
      </c>
      <c r="D179" s="125">
        <v>61</v>
      </c>
      <c r="E179" s="125" t="s">
        <v>18</v>
      </c>
      <c r="F179" s="125" t="s">
        <v>174</v>
      </c>
      <c r="G179" s="125" t="s">
        <v>3263</v>
      </c>
      <c r="H179" s="125" t="s">
        <v>3267</v>
      </c>
      <c r="I179" s="125">
        <v>200</v>
      </c>
      <c r="J179" s="125" t="s">
        <v>66</v>
      </c>
    </row>
    <row r="180" spans="1:10" ht="13.5" customHeight="1">
      <c r="A180" s="125">
        <v>175</v>
      </c>
      <c r="B180" s="125" t="s">
        <v>3454</v>
      </c>
      <c r="C180" s="125" t="s">
        <v>21</v>
      </c>
      <c r="D180" s="125">
        <v>75</v>
      </c>
      <c r="E180" s="125" t="s">
        <v>18</v>
      </c>
      <c r="F180" s="125" t="s">
        <v>174</v>
      </c>
      <c r="G180" s="125" t="s">
        <v>3282</v>
      </c>
      <c r="H180" s="125" t="s">
        <v>3267</v>
      </c>
      <c r="I180" s="125">
        <v>200</v>
      </c>
      <c r="J180" s="125" t="s">
        <v>66</v>
      </c>
    </row>
    <row r="181" spans="1:10" ht="13.5" customHeight="1">
      <c r="A181" s="125">
        <v>176</v>
      </c>
      <c r="B181" s="125" t="s">
        <v>3455</v>
      </c>
      <c r="C181" s="125" t="s">
        <v>21</v>
      </c>
      <c r="D181" s="125">
        <v>74</v>
      </c>
      <c r="E181" s="125" t="s">
        <v>18</v>
      </c>
      <c r="F181" s="125" t="s">
        <v>174</v>
      </c>
      <c r="G181" s="125" t="s">
        <v>3266</v>
      </c>
      <c r="H181" s="125" t="s">
        <v>3264</v>
      </c>
      <c r="I181" s="125" t="s">
        <v>14</v>
      </c>
      <c r="J181" s="125" t="s">
        <v>66</v>
      </c>
    </row>
    <row r="182" spans="1:10" ht="13.5" customHeight="1">
      <c r="A182" s="125">
        <v>177</v>
      </c>
      <c r="B182" s="125" t="s">
        <v>3456</v>
      </c>
      <c r="C182" s="125" t="s">
        <v>10</v>
      </c>
      <c r="D182" s="125">
        <v>74</v>
      </c>
      <c r="E182" s="125" t="s">
        <v>18</v>
      </c>
      <c r="F182" s="125" t="s">
        <v>174</v>
      </c>
      <c r="G182" s="125" t="s">
        <v>3282</v>
      </c>
      <c r="H182" s="125" t="s">
        <v>3267</v>
      </c>
      <c r="I182" s="125" t="s">
        <v>14</v>
      </c>
      <c r="J182" s="125" t="s">
        <v>66</v>
      </c>
    </row>
    <row r="183" spans="1:10" ht="13.5" customHeight="1">
      <c r="A183" s="125">
        <v>178</v>
      </c>
      <c r="B183" s="125" t="s">
        <v>3457</v>
      </c>
      <c r="C183" s="125" t="s">
        <v>10</v>
      </c>
      <c r="D183" s="125">
        <v>70</v>
      </c>
      <c r="E183" s="125" t="s">
        <v>18</v>
      </c>
      <c r="F183" s="125" t="s">
        <v>174</v>
      </c>
      <c r="G183" s="125" t="s">
        <v>3263</v>
      </c>
      <c r="H183" s="125" t="s">
        <v>3264</v>
      </c>
      <c r="I183" s="125" t="s">
        <v>14</v>
      </c>
      <c r="J183" s="125" t="s">
        <v>66</v>
      </c>
    </row>
    <row r="184" spans="1:10" ht="13.5" customHeight="1">
      <c r="A184" s="125">
        <v>179</v>
      </c>
      <c r="B184" s="125" t="s">
        <v>3458</v>
      </c>
      <c r="C184" s="125" t="s">
        <v>21</v>
      </c>
      <c r="D184" s="125">
        <v>72</v>
      </c>
      <c r="E184" s="125" t="s">
        <v>18</v>
      </c>
      <c r="F184" s="125" t="s">
        <v>174</v>
      </c>
      <c r="G184" s="125" t="s">
        <v>3266</v>
      </c>
      <c r="H184" s="125" t="s">
        <v>3267</v>
      </c>
      <c r="I184" s="125">
        <v>200</v>
      </c>
      <c r="J184" s="125" t="s">
        <v>70</v>
      </c>
    </row>
    <row r="185" spans="1:10" ht="13.5" customHeight="1">
      <c r="A185" s="125">
        <v>180</v>
      </c>
      <c r="B185" s="125" t="s">
        <v>3459</v>
      </c>
      <c r="C185" s="125" t="s">
        <v>10</v>
      </c>
      <c r="D185" s="125">
        <v>71</v>
      </c>
      <c r="E185" s="125" t="s">
        <v>18</v>
      </c>
      <c r="F185" s="125" t="s">
        <v>174</v>
      </c>
      <c r="G185" s="125" t="s">
        <v>3263</v>
      </c>
      <c r="H185" s="125" t="s">
        <v>3264</v>
      </c>
      <c r="I185" s="125">
        <v>200</v>
      </c>
      <c r="J185" s="125" t="s">
        <v>72</v>
      </c>
    </row>
    <row r="186" spans="1:10" ht="13.5" customHeight="1">
      <c r="A186" s="125">
        <v>181</v>
      </c>
      <c r="B186" s="125" t="s">
        <v>3460</v>
      </c>
      <c r="C186" s="125" t="s">
        <v>10</v>
      </c>
      <c r="D186" s="125">
        <v>61</v>
      </c>
      <c r="E186" s="125" t="s">
        <v>18</v>
      </c>
      <c r="F186" s="125" t="s">
        <v>174</v>
      </c>
      <c r="G186" s="125" t="s">
        <v>3263</v>
      </c>
      <c r="H186" s="125" t="s">
        <v>3267</v>
      </c>
      <c r="I186" s="125">
        <v>200</v>
      </c>
      <c r="J186" s="125" t="s">
        <v>72</v>
      </c>
    </row>
    <row r="187" spans="1:10" ht="13.5" customHeight="1">
      <c r="A187" s="125">
        <v>182</v>
      </c>
      <c r="B187" s="125" t="s">
        <v>3461</v>
      </c>
      <c r="C187" s="125" t="s">
        <v>21</v>
      </c>
      <c r="D187" s="125">
        <v>61</v>
      </c>
      <c r="E187" s="125" t="s">
        <v>18</v>
      </c>
      <c r="F187" s="125" t="s">
        <v>174</v>
      </c>
      <c r="G187" s="125" t="s">
        <v>3282</v>
      </c>
      <c r="H187" s="125" t="s">
        <v>3267</v>
      </c>
      <c r="I187" s="125">
        <v>200</v>
      </c>
      <c r="J187" s="125" t="s">
        <v>72</v>
      </c>
    </row>
    <row r="188" spans="1:10" ht="13.5" customHeight="1">
      <c r="A188" s="125">
        <v>183</v>
      </c>
      <c r="B188" s="125" t="s">
        <v>3462</v>
      </c>
      <c r="C188" s="125" t="s">
        <v>10</v>
      </c>
      <c r="D188" s="125">
        <v>73</v>
      </c>
      <c r="E188" s="125" t="s">
        <v>18</v>
      </c>
      <c r="F188" s="125" t="s">
        <v>174</v>
      </c>
      <c r="G188" s="125" t="s">
        <v>3266</v>
      </c>
      <c r="H188" s="125" t="s">
        <v>3267</v>
      </c>
      <c r="I188" s="125">
        <v>200</v>
      </c>
      <c r="J188" s="125" t="s">
        <v>72</v>
      </c>
    </row>
    <row r="189" spans="1:10" ht="13.5" customHeight="1">
      <c r="A189" s="125">
        <v>184</v>
      </c>
      <c r="B189" s="125" t="s">
        <v>3463</v>
      </c>
      <c r="C189" s="125" t="s">
        <v>10</v>
      </c>
      <c r="D189" s="125">
        <v>79</v>
      </c>
      <c r="E189" s="125" t="s">
        <v>18</v>
      </c>
      <c r="F189" s="125" t="s">
        <v>174</v>
      </c>
      <c r="G189" s="125" t="s">
        <v>3266</v>
      </c>
      <c r="H189" s="125" t="s">
        <v>3264</v>
      </c>
      <c r="I189" s="125">
        <v>200</v>
      </c>
      <c r="J189" s="125" t="s">
        <v>72</v>
      </c>
    </row>
    <row r="190" spans="1:10" ht="13.5" customHeight="1">
      <c r="A190" s="125">
        <v>185</v>
      </c>
      <c r="B190" s="125" t="s">
        <v>3464</v>
      </c>
      <c r="C190" s="125" t="s">
        <v>10</v>
      </c>
      <c r="D190" s="125">
        <v>63</v>
      </c>
      <c r="E190" s="125" t="s">
        <v>18</v>
      </c>
      <c r="F190" s="125" t="s">
        <v>174</v>
      </c>
      <c r="G190" s="125" t="s">
        <v>3282</v>
      </c>
      <c r="H190" s="125" t="s">
        <v>3267</v>
      </c>
      <c r="I190" s="125">
        <v>200</v>
      </c>
      <c r="J190" s="125" t="s">
        <v>72</v>
      </c>
    </row>
    <row r="191" spans="1:10" ht="13.5" customHeight="1">
      <c r="A191" s="125">
        <v>186</v>
      </c>
      <c r="B191" s="125" t="s">
        <v>3465</v>
      </c>
      <c r="C191" s="125" t="s">
        <v>21</v>
      </c>
      <c r="D191" s="125">
        <v>70</v>
      </c>
      <c r="E191" s="125" t="s">
        <v>12</v>
      </c>
      <c r="F191" s="125" t="s">
        <v>174</v>
      </c>
      <c r="G191" s="125" t="s">
        <v>3282</v>
      </c>
      <c r="H191" s="125" t="s">
        <v>3267</v>
      </c>
      <c r="I191" s="125">
        <v>200</v>
      </c>
      <c r="J191" s="125" t="s">
        <v>72</v>
      </c>
    </row>
    <row r="192" spans="1:10" ht="13.5" customHeight="1">
      <c r="A192" s="125">
        <v>187</v>
      </c>
      <c r="B192" s="125" t="s">
        <v>3466</v>
      </c>
      <c r="C192" s="125" t="s">
        <v>21</v>
      </c>
      <c r="D192" s="125">
        <v>60</v>
      </c>
      <c r="E192" s="125" t="s">
        <v>12</v>
      </c>
      <c r="F192" s="125" t="s">
        <v>174</v>
      </c>
      <c r="G192" s="125" t="s">
        <v>3273</v>
      </c>
      <c r="H192" s="125" t="s">
        <v>3267</v>
      </c>
      <c r="I192" s="125">
        <v>200</v>
      </c>
      <c r="J192" s="125" t="s">
        <v>72</v>
      </c>
    </row>
    <row r="193" spans="1:10" ht="13.5" customHeight="1">
      <c r="A193" s="125">
        <v>188</v>
      </c>
      <c r="B193" s="125" t="s">
        <v>3467</v>
      </c>
      <c r="C193" s="125" t="s">
        <v>21</v>
      </c>
      <c r="D193" s="125">
        <v>62</v>
      </c>
      <c r="E193" s="125" t="s">
        <v>12</v>
      </c>
      <c r="F193" s="125" t="s">
        <v>174</v>
      </c>
      <c r="G193" s="125" t="s">
        <v>3273</v>
      </c>
      <c r="H193" s="125" t="s">
        <v>3267</v>
      </c>
      <c r="I193" s="125">
        <v>200</v>
      </c>
      <c r="J193" s="125" t="s">
        <v>148</v>
      </c>
    </row>
    <row r="194" spans="1:10" ht="13.5" customHeight="1">
      <c r="A194" s="125">
        <v>189</v>
      </c>
      <c r="B194" s="125" t="s">
        <v>3468</v>
      </c>
      <c r="C194" s="125" t="s">
        <v>21</v>
      </c>
      <c r="D194" s="125">
        <v>78</v>
      </c>
      <c r="E194" s="125" t="s">
        <v>18</v>
      </c>
      <c r="F194" s="125" t="s">
        <v>174</v>
      </c>
      <c r="G194" s="125" t="s">
        <v>3266</v>
      </c>
      <c r="H194" s="125" t="s">
        <v>3267</v>
      </c>
      <c r="I194" s="125">
        <v>200</v>
      </c>
      <c r="J194" s="125" t="s">
        <v>148</v>
      </c>
    </row>
    <row r="195" spans="1:10" ht="13.5" customHeight="1">
      <c r="A195" s="125">
        <v>190</v>
      </c>
      <c r="B195" s="125" t="s">
        <v>3469</v>
      </c>
      <c r="C195" s="125" t="s">
        <v>21</v>
      </c>
      <c r="D195" s="125">
        <v>69</v>
      </c>
      <c r="E195" s="125" t="s">
        <v>18</v>
      </c>
      <c r="F195" s="125" t="s">
        <v>174</v>
      </c>
      <c r="G195" s="125" t="s">
        <v>3282</v>
      </c>
      <c r="H195" s="125" t="s">
        <v>3267</v>
      </c>
      <c r="I195" s="125">
        <v>200</v>
      </c>
      <c r="J195" s="125" t="s">
        <v>148</v>
      </c>
    </row>
    <row r="196" spans="1:10" ht="13.5" customHeight="1">
      <c r="A196" s="125">
        <v>191</v>
      </c>
      <c r="B196" s="125" t="s">
        <v>3470</v>
      </c>
      <c r="C196" s="125" t="s">
        <v>21</v>
      </c>
      <c r="D196" s="125">
        <v>62</v>
      </c>
      <c r="E196" s="125" t="s">
        <v>18</v>
      </c>
      <c r="F196" s="125" t="s">
        <v>174</v>
      </c>
      <c r="G196" s="125" t="s">
        <v>3266</v>
      </c>
      <c r="H196" s="125" t="s">
        <v>3267</v>
      </c>
      <c r="I196" s="125">
        <v>200</v>
      </c>
      <c r="J196" s="125" t="s">
        <v>148</v>
      </c>
    </row>
    <row r="197" spans="1:10" ht="13.5" customHeight="1">
      <c r="A197" s="125">
        <v>192</v>
      </c>
      <c r="B197" s="125" t="s">
        <v>3471</v>
      </c>
      <c r="C197" s="125" t="s">
        <v>21</v>
      </c>
      <c r="D197" s="125">
        <v>62</v>
      </c>
      <c r="E197" s="125" t="s">
        <v>12</v>
      </c>
      <c r="F197" s="125" t="s">
        <v>174</v>
      </c>
      <c r="G197" s="125" t="s">
        <v>3282</v>
      </c>
      <c r="H197" s="125" t="s">
        <v>3267</v>
      </c>
      <c r="I197" s="125">
        <v>200</v>
      </c>
      <c r="J197" s="125" t="s">
        <v>148</v>
      </c>
    </row>
    <row r="198" spans="1:10" ht="13.5" customHeight="1">
      <c r="A198" s="125">
        <v>193</v>
      </c>
      <c r="B198" s="125" t="s">
        <v>3472</v>
      </c>
      <c r="C198" s="125" t="s">
        <v>21</v>
      </c>
      <c r="D198" s="125">
        <v>60</v>
      </c>
      <c r="E198" s="125" t="s">
        <v>12</v>
      </c>
      <c r="F198" s="125" t="s">
        <v>174</v>
      </c>
      <c r="G198" s="125" t="s">
        <v>3263</v>
      </c>
      <c r="H198" s="125" t="s">
        <v>3264</v>
      </c>
      <c r="I198" s="125">
        <v>200</v>
      </c>
      <c r="J198" s="125" t="s">
        <v>75</v>
      </c>
    </row>
    <row r="199" spans="1:10" ht="13.5" customHeight="1">
      <c r="A199" s="125">
        <v>194</v>
      </c>
      <c r="B199" s="125" t="s">
        <v>3473</v>
      </c>
      <c r="C199" s="125" t="s">
        <v>10</v>
      </c>
      <c r="D199" s="125">
        <v>60</v>
      </c>
      <c r="E199" s="125" t="s">
        <v>18</v>
      </c>
      <c r="F199" s="125" t="s">
        <v>174</v>
      </c>
      <c r="G199" s="125" t="s">
        <v>3263</v>
      </c>
      <c r="H199" s="125" t="s">
        <v>3264</v>
      </c>
      <c r="I199" s="125">
        <v>200</v>
      </c>
      <c r="J199" s="125" t="s">
        <v>286</v>
      </c>
    </row>
    <row r="200" spans="1:10" ht="13.5" customHeight="1">
      <c r="A200" s="125">
        <v>195</v>
      </c>
      <c r="B200" s="125" t="s">
        <v>3474</v>
      </c>
      <c r="C200" s="125" t="s">
        <v>21</v>
      </c>
      <c r="D200" s="125">
        <v>67</v>
      </c>
      <c r="E200" s="125" t="s">
        <v>18</v>
      </c>
      <c r="F200" s="125" t="s">
        <v>174</v>
      </c>
      <c r="G200" s="125" t="s">
        <v>3266</v>
      </c>
      <c r="H200" s="125" t="s">
        <v>3264</v>
      </c>
      <c r="I200" s="125">
        <v>200</v>
      </c>
      <c r="J200" s="125" t="s">
        <v>218</v>
      </c>
    </row>
    <row r="201" spans="1:10" ht="13.5" customHeight="1">
      <c r="A201" s="125">
        <v>196</v>
      </c>
      <c r="B201" s="125" t="s">
        <v>3475</v>
      </c>
      <c r="C201" s="125" t="s">
        <v>21</v>
      </c>
      <c r="D201" s="125">
        <v>65</v>
      </c>
      <c r="E201" s="125" t="s">
        <v>18</v>
      </c>
      <c r="F201" s="125" t="s">
        <v>174</v>
      </c>
      <c r="G201" s="125" t="s">
        <v>3266</v>
      </c>
      <c r="H201" s="125" t="s">
        <v>3264</v>
      </c>
      <c r="I201" s="125">
        <v>200</v>
      </c>
      <c r="J201" s="125" t="s">
        <v>218</v>
      </c>
    </row>
    <row r="202" spans="1:10" ht="13.5" customHeight="1">
      <c r="A202" s="125">
        <v>197</v>
      </c>
      <c r="B202" s="125" t="s">
        <v>3413</v>
      </c>
      <c r="C202" s="125" t="s">
        <v>10</v>
      </c>
      <c r="D202" s="125">
        <v>71</v>
      </c>
      <c r="E202" s="125" t="s">
        <v>18</v>
      </c>
      <c r="F202" s="125" t="s">
        <v>174</v>
      </c>
      <c r="G202" s="125" t="s">
        <v>3282</v>
      </c>
      <c r="H202" s="125" t="s">
        <v>3267</v>
      </c>
      <c r="I202" s="125">
        <v>200</v>
      </c>
      <c r="J202" s="125" t="s">
        <v>218</v>
      </c>
    </row>
    <row r="203" spans="1:10" ht="13.5" customHeight="1">
      <c r="A203" s="125">
        <v>198</v>
      </c>
      <c r="B203" s="125" t="s">
        <v>3476</v>
      </c>
      <c r="C203" s="125" t="s">
        <v>10</v>
      </c>
      <c r="D203" s="125">
        <v>67</v>
      </c>
      <c r="E203" s="125" t="s">
        <v>18</v>
      </c>
      <c r="F203" s="125" t="s">
        <v>174</v>
      </c>
      <c r="G203" s="125" t="s">
        <v>3282</v>
      </c>
      <c r="H203" s="125" t="s">
        <v>3267</v>
      </c>
      <c r="I203" s="125">
        <v>200</v>
      </c>
      <c r="J203" s="125" t="s">
        <v>86</v>
      </c>
    </row>
    <row r="204" spans="1:10" ht="13.5" customHeight="1">
      <c r="A204" s="125">
        <v>199</v>
      </c>
      <c r="B204" s="125" t="s">
        <v>3477</v>
      </c>
      <c r="C204" s="125" t="s">
        <v>21</v>
      </c>
      <c r="D204" s="125">
        <v>60</v>
      </c>
      <c r="E204" s="125" t="s">
        <v>12</v>
      </c>
      <c r="F204" s="125" t="s">
        <v>174</v>
      </c>
      <c r="G204" s="125" t="s">
        <v>3273</v>
      </c>
      <c r="H204" s="125" t="s">
        <v>3267</v>
      </c>
      <c r="I204" s="125">
        <v>200</v>
      </c>
      <c r="J204" s="125" t="s">
        <v>96</v>
      </c>
    </row>
    <row r="205" spans="1:10" ht="13.5" customHeight="1">
      <c r="A205" s="125">
        <v>200</v>
      </c>
      <c r="B205" s="125" t="s">
        <v>3478</v>
      </c>
      <c r="C205" s="125" t="s">
        <v>10</v>
      </c>
      <c r="D205" s="125">
        <v>66</v>
      </c>
      <c r="E205" s="125" t="s">
        <v>18</v>
      </c>
      <c r="F205" s="125" t="s">
        <v>174</v>
      </c>
      <c r="G205" s="125" t="s">
        <v>3263</v>
      </c>
      <c r="H205" s="125" t="s">
        <v>3267</v>
      </c>
      <c r="I205" s="125" t="s">
        <v>14</v>
      </c>
      <c r="J205" s="125" t="s">
        <v>125</v>
      </c>
    </row>
    <row r="206" spans="1:10" ht="13.5" customHeight="1">
      <c r="A206" s="125">
        <v>201</v>
      </c>
      <c r="B206" s="125" t="s">
        <v>3479</v>
      </c>
      <c r="C206" s="125" t="s">
        <v>10</v>
      </c>
      <c r="D206" s="125">
        <v>72</v>
      </c>
      <c r="E206" s="125" t="s">
        <v>18</v>
      </c>
      <c r="F206" s="125" t="s">
        <v>174</v>
      </c>
      <c r="G206" s="125" t="s">
        <v>3266</v>
      </c>
      <c r="H206" s="125" t="s">
        <v>3264</v>
      </c>
      <c r="I206" s="125" t="s">
        <v>14</v>
      </c>
      <c r="J206" s="125" t="s">
        <v>125</v>
      </c>
    </row>
    <row r="207" spans="1:10" ht="13.5" customHeight="1">
      <c r="A207" s="125">
        <v>202</v>
      </c>
      <c r="B207" s="125" t="s">
        <v>2366</v>
      </c>
      <c r="C207" s="125" t="s">
        <v>21</v>
      </c>
      <c r="D207" s="125">
        <v>61</v>
      </c>
      <c r="E207" s="125" t="s">
        <v>18</v>
      </c>
      <c r="F207" s="125" t="s">
        <v>3480</v>
      </c>
      <c r="G207" s="125" t="s">
        <v>3263</v>
      </c>
      <c r="H207" s="125" t="s">
        <v>3264</v>
      </c>
      <c r="I207" s="125" t="s">
        <v>14</v>
      </c>
      <c r="J207" s="125" t="s">
        <v>66</v>
      </c>
    </row>
    <row r="208" spans="1:10" ht="13.5" customHeight="1">
      <c r="A208" s="125">
        <v>203</v>
      </c>
      <c r="B208" s="125" t="s">
        <v>3481</v>
      </c>
      <c r="C208" s="125" t="s">
        <v>10</v>
      </c>
      <c r="D208" s="125" t="s">
        <v>3278</v>
      </c>
      <c r="E208" s="125" t="s">
        <v>18</v>
      </c>
      <c r="F208" s="125" t="s">
        <v>246</v>
      </c>
      <c r="G208" s="125" t="s">
        <v>3266</v>
      </c>
      <c r="H208" s="125" t="s">
        <v>3264</v>
      </c>
      <c r="I208" s="125" t="s">
        <v>14</v>
      </c>
      <c r="J208" s="125"/>
    </row>
    <row r="209" spans="1:10" ht="13.5" customHeight="1">
      <c r="A209" s="125">
        <v>204</v>
      </c>
      <c r="B209" s="125" t="s">
        <v>3482</v>
      </c>
      <c r="C209" s="125" t="s">
        <v>21</v>
      </c>
      <c r="D209" s="125" t="s">
        <v>3275</v>
      </c>
      <c r="E209" s="125" t="s">
        <v>12</v>
      </c>
      <c r="F209" s="125" t="s">
        <v>246</v>
      </c>
      <c r="G209" s="125" t="s">
        <v>3266</v>
      </c>
      <c r="H209" s="125" t="s">
        <v>3264</v>
      </c>
      <c r="I209" s="125" t="s">
        <v>14</v>
      </c>
      <c r="J209" s="125"/>
    </row>
    <row r="210" spans="1:10" ht="13.5" customHeight="1">
      <c r="A210" s="125">
        <v>205</v>
      </c>
      <c r="B210" s="125" t="s">
        <v>3483</v>
      </c>
      <c r="C210" s="125" t="s">
        <v>10</v>
      </c>
      <c r="D210" s="125" t="s">
        <v>3447</v>
      </c>
      <c r="E210" s="125" t="s">
        <v>18</v>
      </c>
      <c r="F210" s="125" t="s">
        <v>246</v>
      </c>
      <c r="G210" s="125" t="s">
        <v>3263</v>
      </c>
      <c r="H210" s="125" t="s">
        <v>3264</v>
      </c>
      <c r="I210" s="125" t="s">
        <v>14</v>
      </c>
      <c r="J210" s="125"/>
    </row>
    <row r="211" spans="1:10" ht="13.5" customHeight="1">
      <c r="A211" s="125">
        <v>206</v>
      </c>
      <c r="B211" s="125" t="s">
        <v>3484</v>
      </c>
      <c r="C211" s="125" t="s">
        <v>21</v>
      </c>
      <c r="D211" s="125" t="s">
        <v>3286</v>
      </c>
      <c r="E211" s="125" t="s">
        <v>18</v>
      </c>
      <c r="F211" s="125" t="s">
        <v>246</v>
      </c>
      <c r="G211" s="125" t="s">
        <v>3263</v>
      </c>
      <c r="H211" s="125" t="s">
        <v>3264</v>
      </c>
      <c r="I211" s="125" t="s">
        <v>14</v>
      </c>
      <c r="J211" s="125"/>
    </row>
    <row r="212" spans="1:10" ht="13.5" customHeight="1">
      <c r="A212" s="125">
        <v>207</v>
      </c>
      <c r="B212" s="125" t="s">
        <v>3485</v>
      </c>
      <c r="C212" s="125" t="s">
        <v>21</v>
      </c>
      <c r="D212" s="125" t="s">
        <v>3262</v>
      </c>
      <c r="E212" s="125" t="s">
        <v>18</v>
      </c>
      <c r="F212" s="125" t="s">
        <v>246</v>
      </c>
      <c r="G212" s="125" t="s">
        <v>3266</v>
      </c>
      <c r="H212" s="125" t="s">
        <v>3264</v>
      </c>
      <c r="I212" s="125" t="s">
        <v>14</v>
      </c>
      <c r="J212" s="125"/>
    </row>
    <row r="213" spans="1:10" ht="13.5" customHeight="1">
      <c r="A213" s="125">
        <v>208</v>
      </c>
      <c r="B213" s="125" t="s">
        <v>3486</v>
      </c>
      <c r="C213" s="125" t="s">
        <v>10</v>
      </c>
      <c r="D213" s="125" t="s">
        <v>3418</v>
      </c>
      <c r="E213" s="125" t="s">
        <v>18</v>
      </c>
      <c r="F213" s="125" t="s">
        <v>246</v>
      </c>
      <c r="G213" s="125" t="s">
        <v>3266</v>
      </c>
      <c r="H213" s="125" t="s">
        <v>3264</v>
      </c>
      <c r="I213" s="125" t="s">
        <v>14</v>
      </c>
      <c r="J213" s="125"/>
    </row>
    <row r="214" spans="1:10" ht="13.5" customHeight="1">
      <c r="A214" s="125">
        <v>209</v>
      </c>
      <c r="B214" s="125" t="s">
        <v>3487</v>
      </c>
      <c r="C214" s="125" t="s">
        <v>21</v>
      </c>
      <c r="D214" s="125" t="s">
        <v>3262</v>
      </c>
      <c r="E214" s="125" t="s">
        <v>12</v>
      </c>
      <c r="F214" s="125" t="s">
        <v>246</v>
      </c>
      <c r="G214" s="125" t="s">
        <v>3282</v>
      </c>
      <c r="H214" s="125" t="s">
        <v>3264</v>
      </c>
      <c r="I214" s="125" t="s">
        <v>14</v>
      </c>
      <c r="J214" s="125"/>
    </row>
    <row r="215" spans="1:10" ht="13.5" customHeight="1">
      <c r="A215" s="125">
        <v>210</v>
      </c>
      <c r="B215" s="125" t="s">
        <v>3488</v>
      </c>
      <c r="C215" s="125" t="s">
        <v>21</v>
      </c>
      <c r="D215" s="125" t="s">
        <v>3292</v>
      </c>
      <c r="E215" s="125" t="s">
        <v>12</v>
      </c>
      <c r="F215" s="125" t="s">
        <v>246</v>
      </c>
      <c r="G215" s="125" t="s">
        <v>3266</v>
      </c>
      <c r="H215" s="125" t="s">
        <v>3264</v>
      </c>
      <c r="I215" s="125" t="s">
        <v>14</v>
      </c>
      <c r="J215" s="125"/>
    </row>
    <row r="216" spans="1:10" ht="13.5" customHeight="1">
      <c r="A216" s="125">
        <v>211</v>
      </c>
      <c r="B216" s="125" t="s">
        <v>3489</v>
      </c>
      <c r="C216" s="125" t="s">
        <v>10</v>
      </c>
      <c r="D216" s="125" t="s">
        <v>3367</v>
      </c>
      <c r="E216" s="125" t="s">
        <v>18</v>
      </c>
      <c r="F216" s="125" t="s">
        <v>246</v>
      </c>
      <c r="G216" s="125" t="s">
        <v>3266</v>
      </c>
      <c r="H216" s="125" t="s">
        <v>3264</v>
      </c>
      <c r="I216" s="125" t="s">
        <v>14</v>
      </c>
      <c r="J216" s="125"/>
    </row>
    <row r="217" spans="1:10" ht="13.5" customHeight="1">
      <c r="A217" s="125">
        <v>212</v>
      </c>
      <c r="B217" s="125" t="s">
        <v>3490</v>
      </c>
      <c r="C217" s="125" t="s">
        <v>10</v>
      </c>
      <c r="D217" s="125" t="s">
        <v>3295</v>
      </c>
      <c r="E217" s="125" t="s">
        <v>18</v>
      </c>
      <c r="F217" s="125" t="s">
        <v>246</v>
      </c>
      <c r="G217" s="125" t="s">
        <v>3266</v>
      </c>
      <c r="H217" s="125" t="s">
        <v>3264</v>
      </c>
      <c r="I217" s="125" t="s">
        <v>14</v>
      </c>
      <c r="J217" s="125"/>
    </row>
    <row r="218" spans="1:10" ht="13.5" customHeight="1">
      <c r="A218" s="125">
        <v>213</v>
      </c>
      <c r="B218" s="125" t="s">
        <v>3491</v>
      </c>
      <c r="C218" s="125" t="s">
        <v>21</v>
      </c>
      <c r="D218" s="125">
        <v>60</v>
      </c>
      <c r="E218" s="125" t="s">
        <v>12</v>
      </c>
      <c r="F218" s="125" t="s">
        <v>246</v>
      </c>
      <c r="G218" s="125" t="s">
        <v>3266</v>
      </c>
      <c r="H218" s="125" t="s">
        <v>3264</v>
      </c>
      <c r="I218" s="125" t="s">
        <v>14</v>
      </c>
      <c r="J218" s="125" t="s">
        <v>261</v>
      </c>
    </row>
    <row r="219" spans="1:10" ht="13.5" customHeight="1">
      <c r="A219" s="125">
        <v>214</v>
      </c>
      <c r="B219" s="125" t="s">
        <v>3492</v>
      </c>
      <c r="C219" s="125" t="s">
        <v>10</v>
      </c>
      <c r="D219" s="125">
        <v>67</v>
      </c>
      <c r="E219" s="125" t="s">
        <v>18</v>
      </c>
      <c r="F219" s="125" t="s">
        <v>246</v>
      </c>
      <c r="G219" s="125" t="s">
        <v>3263</v>
      </c>
      <c r="H219" s="125" t="s">
        <v>3267</v>
      </c>
      <c r="I219" s="125" t="s">
        <v>14</v>
      </c>
      <c r="J219" s="125" t="s">
        <v>261</v>
      </c>
    </row>
    <row r="220" spans="1:10" ht="13.5" customHeight="1">
      <c r="A220" s="125">
        <v>215</v>
      </c>
      <c r="B220" s="125" t="s">
        <v>3493</v>
      </c>
      <c r="C220" s="125" t="s">
        <v>21</v>
      </c>
      <c r="D220" s="125">
        <v>65</v>
      </c>
      <c r="E220" s="125" t="s">
        <v>12</v>
      </c>
      <c r="F220" s="125" t="s">
        <v>246</v>
      </c>
      <c r="G220" s="125" t="s">
        <v>3266</v>
      </c>
      <c r="H220" s="125" t="s">
        <v>3264</v>
      </c>
      <c r="I220" s="125" t="s">
        <v>14</v>
      </c>
      <c r="J220" s="125" t="s">
        <v>261</v>
      </c>
    </row>
    <row r="221" spans="1:10" ht="13.5" customHeight="1">
      <c r="A221" s="125">
        <v>216</v>
      </c>
      <c r="B221" s="125" t="s">
        <v>3494</v>
      </c>
      <c r="C221" s="125" t="s">
        <v>21</v>
      </c>
      <c r="D221" s="125">
        <v>62</v>
      </c>
      <c r="E221" s="125" t="s">
        <v>18</v>
      </c>
      <c r="F221" s="125" t="s">
        <v>246</v>
      </c>
      <c r="G221" s="125" t="s">
        <v>3282</v>
      </c>
      <c r="H221" s="125" t="s">
        <v>3267</v>
      </c>
      <c r="I221" s="125" t="s">
        <v>14</v>
      </c>
      <c r="J221" s="125" t="s">
        <v>261</v>
      </c>
    </row>
    <row r="222" spans="1:10" ht="13.5" customHeight="1">
      <c r="A222" s="125">
        <v>217</v>
      </c>
      <c r="B222" s="125" t="s">
        <v>3495</v>
      </c>
      <c r="C222" s="125" t="s">
        <v>10</v>
      </c>
      <c r="D222" s="125">
        <v>71</v>
      </c>
      <c r="E222" s="125" t="s">
        <v>18</v>
      </c>
      <c r="F222" s="125" t="s">
        <v>246</v>
      </c>
      <c r="G222" s="125" t="s">
        <v>3282</v>
      </c>
      <c r="H222" s="125" t="s">
        <v>3267</v>
      </c>
      <c r="I222" s="125" t="s">
        <v>14</v>
      </c>
      <c r="J222" s="125" t="s">
        <v>261</v>
      </c>
    </row>
    <row r="223" spans="1:10" ht="13.5" customHeight="1">
      <c r="A223" s="125">
        <v>218</v>
      </c>
      <c r="B223" s="125" t="s">
        <v>3496</v>
      </c>
      <c r="C223" s="125" t="s">
        <v>21</v>
      </c>
      <c r="D223" s="125">
        <v>66</v>
      </c>
      <c r="E223" s="125" t="s">
        <v>18</v>
      </c>
      <c r="F223" s="125" t="s">
        <v>246</v>
      </c>
      <c r="G223" s="125" t="s">
        <v>3282</v>
      </c>
      <c r="H223" s="125" t="s">
        <v>3267</v>
      </c>
      <c r="I223" s="125" t="s">
        <v>14</v>
      </c>
      <c r="J223" s="125" t="s">
        <v>261</v>
      </c>
    </row>
    <row r="224" spans="1:10" ht="13.5" customHeight="1">
      <c r="A224" s="125">
        <v>219</v>
      </c>
      <c r="B224" s="125" t="s">
        <v>3497</v>
      </c>
      <c r="C224" s="125" t="s">
        <v>10</v>
      </c>
      <c r="D224" s="125">
        <v>72</v>
      </c>
      <c r="E224" s="125" t="s">
        <v>18</v>
      </c>
      <c r="F224" s="125" t="s">
        <v>246</v>
      </c>
      <c r="G224" s="125" t="s">
        <v>3266</v>
      </c>
      <c r="H224" s="125" t="s">
        <v>3267</v>
      </c>
      <c r="I224" s="125" t="s">
        <v>14</v>
      </c>
      <c r="J224" s="125" t="s">
        <v>261</v>
      </c>
    </row>
    <row r="225" spans="1:10" ht="13.5" customHeight="1">
      <c r="A225" s="125">
        <v>220</v>
      </c>
      <c r="B225" s="125" t="s">
        <v>3498</v>
      </c>
      <c r="C225" s="125" t="s">
        <v>10</v>
      </c>
      <c r="D225" s="125">
        <v>60</v>
      </c>
      <c r="E225" s="125" t="s">
        <v>18</v>
      </c>
      <c r="F225" s="125" t="s">
        <v>246</v>
      </c>
      <c r="G225" s="125" t="s">
        <v>3266</v>
      </c>
      <c r="H225" s="125" t="s">
        <v>3267</v>
      </c>
      <c r="I225" s="125" t="s">
        <v>14</v>
      </c>
      <c r="J225" s="125" t="s">
        <v>261</v>
      </c>
    </row>
    <row r="226" spans="1:10" ht="13.5" customHeight="1">
      <c r="A226" s="125">
        <v>221</v>
      </c>
      <c r="B226" s="125" t="s">
        <v>3499</v>
      </c>
      <c r="C226" s="125" t="s">
        <v>10</v>
      </c>
      <c r="D226" s="125">
        <v>69</v>
      </c>
      <c r="E226" s="125" t="s">
        <v>12</v>
      </c>
      <c r="F226" s="125" t="s">
        <v>246</v>
      </c>
      <c r="G226" s="125" t="s">
        <v>3282</v>
      </c>
      <c r="H226" s="125" t="s">
        <v>3267</v>
      </c>
      <c r="I226" s="125" t="s">
        <v>14</v>
      </c>
      <c r="J226" s="125" t="s">
        <v>261</v>
      </c>
    </row>
    <row r="227" spans="1:10" ht="13.5" customHeight="1">
      <c r="A227" s="125">
        <v>222</v>
      </c>
      <c r="B227" s="125" t="s">
        <v>3500</v>
      </c>
      <c r="C227" s="125" t="s">
        <v>10</v>
      </c>
      <c r="D227" s="125">
        <v>66</v>
      </c>
      <c r="E227" s="125" t="s">
        <v>18</v>
      </c>
      <c r="F227" s="125" t="s">
        <v>246</v>
      </c>
      <c r="G227" s="125" t="s">
        <v>3266</v>
      </c>
      <c r="H227" s="125" t="s">
        <v>3267</v>
      </c>
      <c r="I227" s="125" t="s">
        <v>14</v>
      </c>
      <c r="J227" s="125" t="s">
        <v>146</v>
      </c>
    </row>
    <row r="228" spans="1:10" ht="13.5" customHeight="1">
      <c r="A228" s="125">
        <v>223</v>
      </c>
      <c r="B228" s="125" t="s">
        <v>3501</v>
      </c>
      <c r="C228" s="125" t="s">
        <v>10</v>
      </c>
      <c r="D228" s="125">
        <v>84</v>
      </c>
      <c r="E228" s="125" t="s">
        <v>18</v>
      </c>
      <c r="F228" s="125" t="s">
        <v>246</v>
      </c>
      <c r="G228" s="125" t="s">
        <v>3266</v>
      </c>
      <c r="H228" s="125" t="s">
        <v>3264</v>
      </c>
      <c r="I228" s="125">
        <v>200</v>
      </c>
      <c r="J228" s="125" t="s">
        <v>60</v>
      </c>
    </row>
    <row r="229" spans="1:10" ht="13.5" customHeight="1">
      <c r="A229" s="125">
        <v>224</v>
      </c>
      <c r="B229" s="125" t="s">
        <v>3502</v>
      </c>
      <c r="C229" s="125" t="s">
        <v>21</v>
      </c>
      <c r="D229" s="125">
        <v>77</v>
      </c>
      <c r="E229" s="125" t="s">
        <v>18</v>
      </c>
      <c r="F229" s="125" t="s">
        <v>246</v>
      </c>
      <c r="G229" s="125" t="s">
        <v>3282</v>
      </c>
      <c r="H229" s="125" t="s">
        <v>3267</v>
      </c>
      <c r="I229" s="125">
        <v>200</v>
      </c>
      <c r="J229" s="125" t="s">
        <v>64</v>
      </c>
    </row>
    <row r="230" spans="1:10" ht="13.5" customHeight="1">
      <c r="A230" s="125">
        <v>225</v>
      </c>
      <c r="B230" s="125" t="s">
        <v>3503</v>
      </c>
      <c r="C230" s="125" t="s">
        <v>10</v>
      </c>
      <c r="D230" s="125">
        <v>78</v>
      </c>
      <c r="E230" s="125" t="s">
        <v>18</v>
      </c>
      <c r="F230" s="125" t="s">
        <v>246</v>
      </c>
      <c r="G230" s="125" t="s">
        <v>3282</v>
      </c>
      <c r="H230" s="125" t="s">
        <v>3267</v>
      </c>
      <c r="I230" s="125">
        <v>200</v>
      </c>
      <c r="J230" s="125" t="s">
        <v>64</v>
      </c>
    </row>
    <row r="231" spans="1:10" ht="13.5" customHeight="1">
      <c r="A231" s="125">
        <v>226</v>
      </c>
      <c r="B231" s="125" t="s">
        <v>3504</v>
      </c>
      <c r="C231" s="125" t="s">
        <v>10</v>
      </c>
      <c r="D231" s="125">
        <v>61</v>
      </c>
      <c r="E231" s="125" t="s">
        <v>18</v>
      </c>
      <c r="F231" s="125" t="s">
        <v>246</v>
      </c>
      <c r="G231" s="125" t="s">
        <v>3282</v>
      </c>
      <c r="H231" s="125" t="s">
        <v>3267</v>
      </c>
      <c r="I231" s="125">
        <v>200</v>
      </c>
      <c r="J231" s="125" t="s">
        <v>64</v>
      </c>
    </row>
    <row r="232" spans="1:10" ht="13.5" customHeight="1">
      <c r="A232" s="125">
        <v>227</v>
      </c>
      <c r="B232" s="125" t="s">
        <v>3505</v>
      </c>
      <c r="C232" s="125" t="s">
        <v>10</v>
      </c>
      <c r="D232" s="125">
        <v>60</v>
      </c>
      <c r="E232" s="125" t="s">
        <v>18</v>
      </c>
      <c r="F232" s="125" t="s">
        <v>246</v>
      </c>
      <c r="G232" s="125" t="s">
        <v>3282</v>
      </c>
      <c r="H232" s="125" t="s">
        <v>3267</v>
      </c>
      <c r="I232" s="125">
        <v>200</v>
      </c>
      <c r="J232" s="125" t="s">
        <v>64</v>
      </c>
    </row>
    <row r="233" spans="1:10" ht="13.5" customHeight="1">
      <c r="A233" s="125">
        <v>228</v>
      </c>
      <c r="B233" s="125" t="s">
        <v>3506</v>
      </c>
      <c r="C233" s="125" t="s">
        <v>10</v>
      </c>
      <c r="D233" s="125">
        <v>61</v>
      </c>
      <c r="E233" s="125" t="s">
        <v>18</v>
      </c>
      <c r="F233" s="125" t="s">
        <v>246</v>
      </c>
      <c r="G233" s="125" t="s">
        <v>3263</v>
      </c>
      <c r="H233" s="125" t="s">
        <v>3267</v>
      </c>
      <c r="I233" s="125" t="s">
        <v>14</v>
      </c>
      <c r="J233" s="125" t="s">
        <v>66</v>
      </c>
    </row>
    <row r="234" spans="1:10" ht="13.5" customHeight="1">
      <c r="A234" s="125">
        <v>229</v>
      </c>
      <c r="B234" s="125" t="s">
        <v>3507</v>
      </c>
      <c r="C234" s="125" t="s">
        <v>21</v>
      </c>
      <c r="D234" s="125">
        <v>64</v>
      </c>
      <c r="E234" s="125" t="s">
        <v>18</v>
      </c>
      <c r="F234" s="125" t="s">
        <v>246</v>
      </c>
      <c r="G234" s="125" t="s">
        <v>3282</v>
      </c>
      <c r="H234" s="125" t="s">
        <v>3267</v>
      </c>
      <c r="I234" s="125">
        <v>200</v>
      </c>
      <c r="J234" s="125" t="s">
        <v>72</v>
      </c>
    </row>
    <row r="235" spans="1:10" ht="13.5" customHeight="1">
      <c r="A235" s="125">
        <v>230</v>
      </c>
      <c r="B235" s="125" t="s">
        <v>3508</v>
      </c>
      <c r="C235" s="125" t="s">
        <v>21</v>
      </c>
      <c r="D235" s="125">
        <v>60</v>
      </c>
      <c r="E235" s="125" t="s">
        <v>12</v>
      </c>
      <c r="F235" s="125" t="s">
        <v>246</v>
      </c>
      <c r="G235" s="125" t="s">
        <v>3273</v>
      </c>
      <c r="H235" s="125" t="s">
        <v>3267</v>
      </c>
      <c r="I235" s="125">
        <v>200</v>
      </c>
      <c r="J235" s="125" t="s">
        <v>72</v>
      </c>
    </row>
    <row r="236" spans="1:10" ht="13.5" customHeight="1">
      <c r="A236" s="125">
        <v>231</v>
      </c>
      <c r="B236" s="125" t="s">
        <v>3509</v>
      </c>
      <c r="C236" s="125" t="s">
        <v>21</v>
      </c>
      <c r="D236" s="125">
        <v>78</v>
      </c>
      <c r="E236" s="125" t="s">
        <v>18</v>
      </c>
      <c r="F236" s="125" t="s">
        <v>246</v>
      </c>
      <c r="G236" s="125" t="s">
        <v>3282</v>
      </c>
      <c r="H236" s="125" t="s">
        <v>3267</v>
      </c>
      <c r="I236" s="125">
        <v>200</v>
      </c>
      <c r="J236" s="125" t="s">
        <v>72</v>
      </c>
    </row>
    <row r="237" spans="1:10" ht="13.5" customHeight="1">
      <c r="A237" s="125">
        <v>232</v>
      </c>
      <c r="B237" s="125" t="s">
        <v>3510</v>
      </c>
      <c r="C237" s="125" t="s">
        <v>10</v>
      </c>
      <c r="D237" s="125">
        <v>61</v>
      </c>
      <c r="E237" s="125" t="s">
        <v>18</v>
      </c>
      <c r="F237" s="125" t="s">
        <v>246</v>
      </c>
      <c r="G237" s="125" t="s">
        <v>3282</v>
      </c>
      <c r="H237" s="125" t="s">
        <v>3267</v>
      </c>
      <c r="I237" s="125">
        <v>200</v>
      </c>
      <c r="J237" s="125" t="s">
        <v>72</v>
      </c>
    </row>
    <row r="238" spans="1:10" ht="13.5" customHeight="1">
      <c r="A238" s="125">
        <v>233</v>
      </c>
      <c r="B238" s="125" t="s">
        <v>1071</v>
      </c>
      <c r="C238" s="125" t="s">
        <v>10</v>
      </c>
      <c r="D238" s="125">
        <v>74</v>
      </c>
      <c r="E238" s="125" t="s">
        <v>18</v>
      </c>
      <c r="F238" s="125" t="s">
        <v>246</v>
      </c>
      <c r="G238" s="125" t="s">
        <v>3282</v>
      </c>
      <c r="H238" s="125" t="s">
        <v>3267</v>
      </c>
      <c r="I238" s="125">
        <v>200</v>
      </c>
      <c r="J238" s="125" t="s">
        <v>72</v>
      </c>
    </row>
    <row r="239" spans="1:10" ht="13.5" customHeight="1">
      <c r="A239" s="125">
        <v>234</v>
      </c>
      <c r="B239" s="125" t="s">
        <v>3511</v>
      </c>
      <c r="C239" s="125" t="s">
        <v>10</v>
      </c>
      <c r="D239" s="125">
        <v>76</v>
      </c>
      <c r="E239" s="125" t="s">
        <v>18</v>
      </c>
      <c r="F239" s="125" t="s">
        <v>246</v>
      </c>
      <c r="G239" s="125" t="s">
        <v>3266</v>
      </c>
      <c r="H239" s="125" t="s">
        <v>3264</v>
      </c>
      <c r="I239" s="125">
        <v>200</v>
      </c>
      <c r="J239" s="125" t="s">
        <v>75</v>
      </c>
    </row>
    <row r="240" spans="1:10" ht="13.5" customHeight="1">
      <c r="A240" s="125">
        <v>235</v>
      </c>
      <c r="B240" s="125" t="s">
        <v>3512</v>
      </c>
      <c r="C240" s="125" t="s">
        <v>10</v>
      </c>
      <c r="D240" s="125">
        <v>61</v>
      </c>
      <c r="E240" s="125" t="s">
        <v>18</v>
      </c>
      <c r="F240" s="125" t="s">
        <v>246</v>
      </c>
      <c r="G240" s="125" t="s">
        <v>3282</v>
      </c>
      <c r="H240" s="125" t="s">
        <v>3267</v>
      </c>
      <c r="I240" s="125">
        <v>200</v>
      </c>
      <c r="J240" s="125" t="s">
        <v>75</v>
      </c>
    </row>
    <row r="241" spans="1:10" ht="13.5" customHeight="1">
      <c r="A241" s="125">
        <v>236</v>
      </c>
      <c r="B241" s="125" t="s">
        <v>3513</v>
      </c>
      <c r="C241" s="125" t="s">
        <v>21</v>
      </c>
      <c r="D241" s="125">
        <v>70</v>
      </c>
      <c r="E241" s="125" t="s">
        <v>18</v>
      </c>
      <c r="F241" s="125" t="s">
        <v>246</v>
      </c>
      <c r="G241" s="125" t="s">
        <v>3282</v>
      </c>
      <c r="H241" s="125" t="s">
        <v>3267</v>
      </c>
      <c r="I241" s="125">
        <v>200</v>
      </c>
      <c r="J241" s="125" t="s">
        <v>75</v>
      </c>
    </row>
    <row r="242" spans="1:10" ht="13.5" customHeight="1">
      <c r="A242" s="125">
        <v>237</v>
      </c>
      <c r="B242" s="125" t="s">
        <v>3514</v>
      </c>
      <c r="C242" s="125" t="s">
        <v>10</v>
      </c>
      <c r="D242" s="125">
        <v>68</v>
      </c>
      <c r="E242" s="125" t="s">
        <v>18</v>
      </c>
      <c r="F242" s="125" t="s">
        <v>246</v>
      </c>
      <c r="G242" s="125" t="s">
        <v>3266</v>
      </c>
      <c r="H242" s="125" t="s">
        <v>3264</v>
      </c>
      <c r="I242" s="125">
        <v>200</v>
      </c>
      <c r="J242" s="125" t="s">
        <v>75</v>
      </c>
    </row>
    <row r="243" spans="1:10" ht="13.5" customHeight="1">
      <c r="A243" s="125">
        <v>238</v>
      </c>
      <c r="B243" s="125" t="s">
        <v>3515</v>
      </c>
      <c r="C243" s="125" t="s">
        <v>10</v>
      </c>
      <c r="D243" s="125">
        <v>77</v>
      </c>
      <c r="E243" s="125" t="s">
        <v>18</v>
      </c>
      <c r="F243" s="125" t="s">
        <v>246</v>
      </c>
      <c r="G243" s="125" t="s">
        <v>3282</v>
      </c>
      <c r="H243" s="125" t="s">
        <v>3267</v>
      </c>
      <c r="I243" s="125">
        <v>200</v>
      </c>
      <c r="J243" s="125" t="s">
        <v>3342</v>
      </c>
    </row>
    <row r="244" spans="1:10" ht="13.5" customHeight="1">
      <c r="A244" s="125">
        <v>239</v>
      </c>
      <c r="B244" s="125" t="s">
        <v>3516</v>
      </c>
      <c r="C244" s="125" t="s">
        <v>21</v>
      </c>
      <c r="D244" s="125">
        <v>63</v>
      </c>
      <c r="E244" s="125" t="s">
        <v>12</v>
      </c>
      <c r="F244" s="125" t="s">
        <v>246</v>
      </c>
      <c r="G244" s="125" t="s">
        <v>3263</v>
      </c>
      <c r="H244" s="125" t="s">
        <v>3267</v>
      </c>
      <c r="I244" s="125">
        <v>200</v>
      </c>
      <c r="J244" s="125" t="s">
        <v>82</v>
      </c>
    </row>
    <row r="245" spans="1:10" ht="13.5" customHeight="1">
      <c r="A245" s="125">
        <v>240</v>
      </c>
      <c r="B245" s="125" t="s">
        <v>3517</v>
      </c>
      <c r="C245" s="125" t="s">
        <v>21</v>
      </c>
      <c r="D245" s="125">
        <v>60</v>
      </c>
      <c r="E245" s="125" t="s">
        <v>18</v>
      </c>
      <c r="F245" s="125" t="s">
        <v>246</v>
      </c>
      <c r="G245" s="125" t="s">
        <v>3266</v>
      </c>
      <c r="H245" s="125" t="s">
        <v>3267</v>
      </c>
      <c r="I245" s="125">
        <v>200</v>
      </c>
      <c r="J245" s="125" t="s">
        <v>82</v>
      </c>
    </row>
    <row r="246" spans="1:10" ht="13.5" customHeight="1">
      <c r="A246" s="125">
        <v>241</v>
      </c>
      <c r="B246" s="125" t="s">
        <v>3518</v>
      </c>
      <c r="C246" s="125" t="s">
        <v>21</v>
      </c>
      <c r="D246" s="125">
        <v>60</v>
      </c>
      <c r="E246" s="125" t="s">
        <v>18</v>
      </c>
      <c r="F246" s="125" t="s">
        <v>246</v>
      </c>
      <c r="G246" s="125" t="s">
        <v>3282</v>
      </c>
      <c r="H246" s="125" t="s">
        <v>3267</v>
      </c>
      <c r="I246" s="125">
        <v>200</v>
      </c>
      <c r="J246" s="125" t="s">
        <v>216</v>
      </c>
    </row>
    <row r="247" spans="1:10" ht="13.5" customHeight="1">
      <c r="A247" s="125">
        <v>242</v>
      </c>
      <c r="B247" s="125" t="s">
        <v>3519</v>
      </c>
      <c r="C247" s="125" t="s">
        <v>21</v>
      </c>
      <c r="D247" s="125">
        <v>63</v>
      </c>
      <c r="E247" s="125" t="s">
        <v>18</v>
      </c>
      <c r="F247" s="125" t="s">
        <v>246</v>
      </c>
      <c r="G247" s="125" t="s">
        <v>3282</v>
      </c>
      <c r="H247" s="125" t="s">
        <v>3267</v>
      </c>
      <c r="I247" s="125">
        <v>200</v>
      </c>
      <c r="J247" s="125" t="s">
        <v>216</v>
      </c>
    </row>
    <row r="248" spans="1:10" ht="13.5" customHeight="1">
      <c r="A248" s="125">
        <v>243</v>
      </c>
      <c r="B248" s="125" t="s">
        <v>3520</v>
      </c>
      <c r="C248" s="125" t="s">
        <v>21</v>
      </c>
      <c r="D248" s="125">
        <v>61</v>
      </c>
      <c r="E248" s="125" t="s">
        <v>18</v>
      </c>
      <c r="F248" s="125" t="s">
        <v>246</v>
      </c>
      <c r="G248" s="125" t="s">
        <v>3266</v>
      </c>
      <c r="H248" s="125" t="s">
        <v>3264</v>
      </c>
      <c r="I248" s="125">
        <v>200</v>
      </c>
      <c r="J248" s="125" t="s">
        <v>216</v>
      </c>
    </row>
    <row r="249" spans="1:10" ht="13.5" customHeight="1">
      <c r="A249" s="125">
        <v>244</v>
      </c>
      <c r="B249" s="125" t="s">
        <v>3521</v>
      </c>
      <c r="C249" s="125" t="s">
        <v>10</v>
      </c>
      <c r="D249" s="125">
        <v>63</v>
      </c>
      <c r="E249" s="125" t="s">
        <v>18</v>
      </c>
      <c r="F249" s="125" t="s">
        <v>246</v>
      </c>
      <c r="G249" s="125" t="s">
        <v>3266</v>
      </c>
      <c r="H249" s="125" t="s">
        <v>3264</v>
      </c>
      <c r="I249" s="125">
        <v>200</v>
      </c>
      <c r="J249" s="125" t="s">
        <v>216</v>
      </c>
    </row>
    <row r="250" spans="1:10" ht="13.5" customHeight="1">
      <c r="A250" s="125">
        <v>245</v>
      </c>
      <c r="B250" s="125" t="s">
        <v>3522</v>
      </c>
      <c r="C250" s="125" t="s">
        <v>21</v>
      </c>
      <c r="D250" s="125">
        <v>66</v>
      </c>
      <c r="E250" s="125" t="s">
        <v>18</v>
      </c>
      <c r="F250" s="125" t="s">
        <v>246</v>
      </c>
      <c r="G250" s="125" t="s">
        <v>3282</v>
      </c>
      <c r="H250" s="125" t="s">
        <v>3267</v>
      </c>
      <c r="I250" s="125" t="s">
        <v>14</v>
      </c>
      <c r="J250" s="125" t="s">
        <v>290</v>
      </c>
    </row>
    <row r="251" spans="1:10" ht="13.5" customHeight="1">
      <c r="A251" s="125">
        <v>246</v>
      </c>
      <c r="B251" s="125" t="s">
        <v>3523</v>
      </c>
      <c r="C251" s="125" t="s">
        <v>21</v>
      </c>
      <c r="D251" s="125">
        <v>60</v>
      </c>
      <c r="E251" s="125" t="s">
        <v>18</v>
      </c>
      <c r="F251" s="125" t="s">
        <v>246</v>
      </c>
      <c r="G251" s="125" t="s">
        <v>3282</v>
      </c>
      <c r="H251" s="125" t="s">
        <v>3267</v>
      </c>
      <c r="I251" s="125">
        <v>200</v>
      </c>
      <c r="J251" s="125" t="s">
        <v>1709</v>
      </c>
    </row>
    <row r="252" spans="1:10" ht="13.5" customHeight="1">
      <c r="A252" s="125">
        <v>247</v>
      </c>
      <c r="B252" s="125" t="s">
        <v>3524</v>
      </c>
      <c r="C252" s="125" t="s">
        <v>21</v>
      </c>
      <c r="D252" s="125">
        <v>79</v>
      </c>
      <c r="E252" s="125" t="s">
        <v>18</v>
      </c>
      <c r="F252" s="125" t="s">
        <v>246</v>
      </c>
      <c r="G252" s="125" t="s">
        <v>3266</v>
      </c>
      <c r="H252" s="125" t="s">
        <v>3267</v>
      </c>
      <c r="I252" s="125">
        <v>200</v>
      </c>
      <c r="J252" s="125" t="s">
        <v>1009</v>
      </c>
    </row>
    <row r="253" spans="1:10" ht="13.5" customHeight="1">
      <c r="A253" s="125">
        <v>248</v>
      </c>
      <c r="B253" s="125" t="s">
        <v>3525</v>
      </c>
      <c r="C253" s="125" t="s">
        <v>21</v>
      </c>
      <c r="D253" s="125" t="s">
        <v>3423</v>
      </c>
      <c r="E253" s="125" t="s">
        <v>18</v>
      </c>
      <c r="F253" s="125" t="s">
        <v>304</v>
      </c>
      <c r="G253" s="125" t="s">
        <v>3263</v>
      </c>
      <c r="H253" s="125" t="s">
        <v>3267</v>
      </c>
      <c r="I253" s="125" t="s">
        <v>14</v>
      </c>
      <c r="J253" s="125"/>
    </row>
    <row r="254" spans="1:10" ht="13.5" customHeight="1">
      <c r="A254" s="125">
        <v>249</v>
      </c>
      <c r="B254" s="125" t="s">
        <v>3526</v>
      </c>
      <c r="C254" s="125" t="s">
        <v>21</v>
      </c>
      <c r="D254" s="125" t="s">
        <v>3423</v>
      </c>
      <c r="E254" s="125" t="s">
        <v>18</v>
      </c>
      <c r="F254" s="125" t="s">
        <v>304</v>
      </c>
      <c r="G254" s="125" t="s">
        <v>3263</v>
      </c>
      <c r="H254" s="125" t="s">
        <v>3264</v>
      </c>
      <c r="I254" s="125" t="s">
        <v>14</v>
      </c>
      <c r="J254" s="125"/>
    </row>
    <row r="255" spans="1:10" ht="13.5" customHeight="1">
      <c r="A255" s="125">
        <v>250</v>
      </c>
      <c r="B255" s="125" t="s">
        <v>3527</v>
      </c>
      <c r="C255" s="125" t="s">
        <v>21</v>
      </c>
      <c r="D255" s="125" t="s">
        <v>3290</v>
      </c>
      <c r="E255" s="125" t="s">
        <v>18</v>
      </c>
      <c r="F255" s="125" t="s">
        <v>304</v>
      </c>
      <c r="G255" s="125" t="s">
        <v>3282</v>
      </c>
      <c r="H255" s="125" t="s">
        <v>3267</v>
      </c>
      <c r="I255" s="125" t="s">
        <v>14</v>
      </c>
      <c r="J255" s="125"/>
    </row>
    <row r="256" spans="1:10" ht="13.5" customHeight="1">
      <c r="A256" s="125">
        <v>251</v>
      </c>
      <c r="B256" s="125" t="s">
        <v>3528</v>
      </c>
      <c r="C256" s="125" t="s">
        <v>21</v>
      </c>
      <c r="D256" s="125" t="s">
        <v>3423</v>
      </c>
      <c r="E256" s="125" t="s">
        <v>18</v>
      </c>
      <c r="F256" s="125" t="s">
        <v>304</v>
      </c>
      <c r="G256" s="125" t="s">
        <v>3266</v>
      </c>
      <c r="H256" s="125" t="s">
        <v>3264</v>
      </c>
      <c r="I256" s="125" t="s">
        <v>14</v>
      </c>
      <c r="J256" s="125"/>
    </row>
    <row r="257" spans="1:10" ht="13.5" customHeight="1">
      <c r="A257" s="125">
        <v>252</v>
      </c>
      <c r="B257" s="125" t="s">
        <v>3529</v>
      </c>
      <c r="C257" s="125" t="s">
        <v>10</v>
      </c>
      <c r="D257" s="125" t="s">
        <v>3286</v>
      </c>
      <c r="E257" s="125" t="s">
        <v>18</v>
      </c>
      <c r="F257" s="125" t="s">
        <v>304</v>
      </c>
      <c r="G257" s="125" t="s">
        <v>3263</v>
      </c>
      <c r="H257" s="125" t="s">
        <v>3267</v>
      </c>
      <c r="I257" s="125" t="s">
        <v>14</v>
      </c>
      <c r="J257" s="125"/>
    </row>
    <row r="258" spans="1:10" ht="13.5" customHeight="1">
      <c r="A258" s="125">
        <v>253</v>
      </c>
      <c r="B258" s="125" t="s">
        <v>3530</v>
      </c>
      <c r="C258" s="125" t="s">
        <v>21</v>
      </c>
      <c r="D258" s="125" t="s">
        <v>3286</v>
      </c>
      <c r="E258" s="125" t="s">
        <v>18</v>
      </c>
      <c r="F258" s="125" t="s">
        <v>304</v>
      </c>
      <c r="G258" s="125" t="s">
        <v>3266</v>
      </c>
      <c r="H258" s="125" t="s">
        <v>3264</v>
      </c>
      <c r="I258" s="125" t="s">
        <v>14</v>
      </c>
      <c r="J258" s="125"/>
    </row>
    <row r="259" spans="1:10" ht="13.5" customHeight="1">
      <c r="A259" s="125">
        <v>254</v>
      </c>
      <c r="B259" s="125" t="s">
        <v>3531</v>
      </c>
      <c r="C259" s="125" t="s">
        <v>10</v>
      </c>
      <c r="D259" s="125" t="s">
        <v>3286</v>
      </c>
      <c r="E259" s="125" t="s">
        <v>18</v>
      </c>
      <c r="F259" s="125" t="s">
        <v>304</v>
      </c>
      <c r="G259" s="125" t="s">
        <v>3263</v>
      </c>
      <c r="H259" s="125" t="s">
        <v>3264</v>
      </c>
      <c r="I259" s="125" t="s">
        <v>14</v>
      </c>
      <c r="J259" s="125"/>
    </row>
    <row r="260" spans="1:10" ht="13.5" customHeight="1">
      <c r="A260" s="125">
        <v>255</v>
      </c>
      <c r="B260" s="125" t="s">
        <v>3532</v>
      </c>
      <c r="C260" s="125" t="s">
        <v>21</v>
      </c>
      <c r="D260" s="125" t="s">
        <v>3280</v>
      </c>
      <c r="E260" s="125" t="s">
        <v>18</v>
      </c>
      <c r="F260" s="125" t="s">
        <v>304</v>
      </c>
      <c r="G260" s="125" t="s">
        <v>3282</v>
      </c>
      <c r="H260" s="125" t="s">
        <v>3267</v>
      </c>
      <c r="I260" s="125" t="s">
        <v>14</v>
      </c>
      <c r="J260" s="125"/>
    </row>
    <row r="261" spans="1:10" ht="13.5" customHeight="1">
      <c r="A261" s="125">
        <v>256</v>
      </c>
      <c r="B261" s="125" t="s">
        <v>3533</v>
      </c>
      <c r="C261" s="125" t="s">
        <v>21</v>
      </c>
      <c r="D261" s="125" t="s">
        <v>3367</v>
      </c>
      <c r="E261" s="125" t="s">
        <v>18</v>
      </c>
      <c r="F261" s="125" t="s">
        <v>304</v>
      </c>
      <c r="G261" s="125" t="s">
        <v>3282</v>
      </c>
      <c r="H261" s="125" t="s">
        <v>3267</v>
      </c>
      <c r="I261" s="125" t="s">
        <v>14</v>
      </c>
      <c r="J261" s="125"/>
    </row>
    <row r="262" spans="1:10" ht="13.5" customHeight="1">
      <c r="A262" s="125">
        <v>257</v>
      </c>
      <c r="B262" s="125" t="s">
        <v>3534</v>
      </c>
      <c r="C262" s="125" t="s">
        <v>10</v>
      </c>
      <c r="D262" s="125" t="s">
        <v>3360</v>
      </c>
      <c r="E262" s="125" t="s">
        <v>18</v>
      </c>
      <c r="F262" s="125" t="s">
        <v>304</v>
      </c>
      <c r="G262" s="125" t="s">
        <v>3266</v>
      </c>
      <c r="H262" s="125" t="s">
        <v>3264</v>
      </c>
      <c r="I262" s="125" t="s">
        <v>14</v>
      </c>
      <c r="J262" s="125"/>
    </row>
    <row r="263" spans="1:10" ht="13.5" customHeight="1">
      <c r="A263" s="125">
        <v>258</v>
      </c>
      <c r="B263" s="125" t="s">
        <v>3535</v>
      </c>
      <c r="C263" s="125" t="s">
        <v>10</v>
      </c>
      <c r="D263" s="125" t="s">
        <v>3308</v>
      </c>
      <c r="E263" s="125" t="s">
        <v>18</v>
      </c>
      <c r="F263" s="125" t="s">
        <v>304</v>
      </c>
      <c r="G263" s="125" t="s">
        <v>3266</v>
      </c>
      <c r="H263" s="125" t="s">
        <v>3267</v>
      </c>
      <c r="I263" s="125" t="s">
        <v>14</v>
      </c>
      <c r="J263" s="125"/>
    </row>
    <row r="264" spans="1:10" ht="13.5" customHeight="1">
      <c r="A264" s="125">
        <v>259</v>
      </c>
      <c r="B264" s="125" t="s">
        <v>3536</v>
      </c>
      <c r="C264" s="125" t="s">
        <v>21</v>
      </c>
      <c r="D264" s="125" t="s">
        <v>3271</v>
      </c>
      <c r="E264" s="125" t="s">
        <v>12</v>
      </c>
      <c r="F264" s="125" t="s">
        <v>304</v>
      </c>
      <c r="G264" s="125" t="s">
        <v>3263</v>
      </c>
      <c r="H264" s="125" t="s">
        <v>3267</v>
      </c>
      <c r="I264" s="125" t="s">
        <v>14</v>
      </c>
      <c r="J264" s="125"/>
    </row>
    <row r="265" spans="1:10" ht="13.5" customHeight="1">
      <c r="A265" s="125">
        <v>260</v>
      </c>
      <c r="B265" s="125" t="s">
        <v>3537</v>
      </c>
      <c r="C265" s="125" t="s">
        <v>10</v>
      </c>
      <c r="D265" s="125" t="s">
        <v>3308</v>
      </c>
      <c r="E265" s="125" t="s">
        <v>18</v>
      </c>
      <c r="F265" s="125" t="s">
        <v>304</v>
      </c>
      <c r="G265" s="125" t="s">
        <v>3266</v>
      </c>
      <c r="H265" s="125" t="s">
        <v>3264</v>
      </c>
      <c r="I265" s="125" t="s">
        <v>14</v>
      </c>
      <c r="J265" s="125"/>
    </row>
    <row r="266" spans="1:10" ht="13.5" customHeight="1">
      <c r="A266" s="125">
        <v>261</v>
      </c>
      <c r="B266" s="125" t="s">
        <v>3538</v>
      </c>
      <c r="C266" s="125" t="s">
        <v>21</v>
      </c>
      <c r="D266" s="125">
        <v>77</v>
      </c>
      <c r="E266" s="125" t="s">
        <v>18</v>
      </c>
      <c r="F266" s="125" t="s">
        <v>304</v>
      </c>
      <c r="G266" s="125" t="s">
        <v>3266</v>
      </c>
      <c r="H266" s="125" t="s">
        <v>3264</v>
      </c>
      <c r="I266" s="125">
        <v>200</v>
      </c>
      <c r="J266" s="125" t="s">
        <v>316</v>
      </c>
    </row>
    <row r="267" spans="1:10" ht="13.5" customHeight="1">
      <c r="A267" s="125">
        <v>262</v>
      </c>
      <c r="B267" s="125" t="s">
        <v>597</v>
      </c>
      <c r="C267" s="125" t="s">
        <v>10</v>
      </c>
      <c r="D267" s="125">
        <v>65</v>
      </c>
      <c r="E267" s="125" t="s">
        <v>18</v>
      </c>
      <c r="F267" s="125" t="s">
        <v>304</v>
      </c>
      <c r="G267" s="125" t="s">
        <v>3263</v>
      </c>
      <c r="H267" s="125" t="s">
        <v>3264</v>
      </c>
      <c r="I267" s="125" t="s">
        <v>14</v>
      </c>
      <c r="J267" s="125" t="s">
        <v>261</v>
      </c>
    </row>
    <row r="268" spans="1:10" ht="13.5" customHeight="1">
      <c r="A268" s="125">
        <v>263</v>
      </c>
      <c r="B268" s="125" t="s">
        <v>3539</v>
      </c>
      <c r="C268" s="125" t="s">
        <v>21</v>
      </c>
      <c r="D268" s="125">
        <v>64</v>
      </c>
      <c r="E268" s="125" t="s">
        <v>18</v>
      </c>
      <c r="F268" s="125" t="s">
        <v>304</v>
      </c>
      <c r="G268" s="125" t="s">
        <v>3263</v>
      </c>
      <c r="H268" s="125" t="s">
        <v>3264</v>
      </c>
      <c r="I268" s="125" t="s">
        <v>14</v>
      </c>
      <c r="J268" s="125" t="s">
        <v>261</v>
      </c>
    </row>
    <row r="269" spans="1:10" ht="13.5" customHeight="1">
      <c r="A269" s="125">
        <v>264</v>
      </c>
      <c r="B269" s="125" t="s">
        <v>3540</v>
      </c>
      <c r="C269" s="125" t="s">
        <v>21</v>
      </c>
      <c r="D269" s="125">
        <v>69</v>
      </c>
      <c r="E269" s="125" t="s">
        <v>12</v>
      </c>
      <c r="F269" s="125" t="s">
        <v>304</v>
      </c>
      <c r="G269" s="125" t="s">
        <v>3266</v>
      </c>
      <c r="H269" s="125" t="s">
        <v>3267</v>
      </c>
      <c r="I269" s="125">
        <v>200</v>
      </c>
      <c r="J269" s="125" t="s">
        <v>60</v>
      </c>
    </row>
    <row r="270" spans="1:10" ht="13.5" customHeight="1">
      <c r="A270" s="125">
        <v>265</v>
      </c>
      <c r="B270" s="125" t="s">
        <v>3541</v>
      </c>
      <c r="C270" s="125" t="s">
        <v>21</v>
      </c>
      <c r="D270" s="125">
        <v>66</v>
      </c>
      <c r="E270" s="125" t="s">
        <v>12</v>
      </c>
      <c r="F270" s="125" t="s">
        <v>304</v>
      </c>
      <c r="G270" s="125" t="s">
        <v>3282</v>
      </c>
      <c r="H270" s="125" t="s">
        <v>3267</v>
      </c>
      <c r="I270" s="125">
        <v>200</v>
      </c>
      <c r="J270" s="125" t="s">
        <v>60</v>
      </c>
    </row>
    <row r="271" spans="1:10" ht="13.5" customHeight="1">
      <c r="A271" s="125">
        <v>266</v>
      </c>
      <c r="B271" s="125" t="s">
        <v>3542</v>
      </c>
      <c r="C271" s="125" t="s">
        <v>21</v>
      </c>
      <c r="D271" s="125">
        <v>65</v>
      </c>
      <c r="E271" s="125" t="s">
        <v>12</v>
      </c>
      <c r="F271" s="125" t="s">
        <v>304</v>
      </c>
      <c r="G271" s="125" t="s">
        <v>3273</v>
      </c>
      <c r="H271" s="125" t="s">
        <v>3264</v>
      </c>
      <c r="I271" s="125" t="s">
        <v>14</v>
      </c>
      <c r="J271" s="125" t="s">
        <v>64</v>
      </c>
    </row>
    <row r="272" spans="1:10" ht="13.5" customHeight="1">
      <c r="A272" s="125">
        <v>267</v>
      </c>
      <c r="B272" s="125" t="s">
        <v>3543</v>
      </c>
      <c r="C272" s="125" t="s">
        <v>10</v>
      </c>
      <c r="D272" s="125">
        <v>71</v>
      </c>
      <c r="E272" s="125" t="s">
        <v>18</v>
      </c>
      <c r="F272" s="125" t="s">
        <v>304</v>
      </c>
      <c r="G272" s="125" t="s">
        <v>3282</v>
      </c>
      <c r="H272" s="125" t="s">
        <v>3267</v>
      </c>
      <c r="I272" s="125" t="s">
        <v>14</v>
      </c>
      <c r="J272" s="125" t="s">
        <v>64</v>
      </c>
    </row>
    <row r="273" spans="1:10" ht="13.5" customHeight="1">
      <c r="A273" s="125">
        <v>268</v>
      </c>
      <c r="B273" s="125" t="s">
        <v>3544</v>
      </c>
      <c r="C273" s="125" t="s">
        <v>10</v>
      </c>
      <c r="D273" s="125">
        <v>61</v>
      </c>
      <c r="E273" s="125" t="s">
        <v>18</v>
      </c>
      <c r="F273" s="125" t="s">
        <v>304</v>
      </c>
      <c r="G273" s="125" t="s">
        <v>3282</v>
      </c>
      <c r="H273" s="125" t="s">
        <v>3267</v>
      </c>
      <c r="I273" s="125">
        <v>200</v>
      </c>
      <c r="J273" s="125" t="s">
        <v>72</v>
      </c>
    </row>
    <row r="274" spans="1:10" ht="13.5" customHeight="1">
      <c r="A274" s="125">
        <v>269</v>
      </c>
      <c r="B274" s="125" t="s">
        <v>3545</v>
      </c>
      <c r="C274" s="125" t="s">
        <v>10</v>
      </c>
      <c r="D274" s="125">
        <v>65</v>
      </c>
      <c r="E274" s="125" t="s">
        <v>18</v>
      </c>
      <c r="F274" s="125" t="s">
        <v>304</v>
      </c>
      <c r="G274" s="125" t="s">
        <v>3263</v>
      </c>
      <c r="H274" s="125" t="s">
        <v>3267</v>
      </c>
      <c r="I274" s="125">
        <v>200</v>
      </c>
      <c r="J274" s="125" t="s">
        <v>72</v>
      </c>
    </row>
    <row r="275" spans="1:10" ht="13.5" customHeight="1">
      <c r="A275" s="125">
        <v>270</v>
      </c>
      <c r="B275" s="125" t="s">
        <v>3546</v>
      </c>
      <c r="C275" s="125" t="s">
        <v>21</v>
      </c>
      <c r="D275" s="125">
        <v>70</v>
      </c>
      <c r="E275" s="125" t="s">
        <v>18</v>
      </c>
      <c r="F275" s="125" t="s">
        <v>304</v>
      </c>
      <c r="G275" s="125" t="s">
        <v>3266</v>
      </c>
      <c r="H275" s="125" t="s">
        <v>3264</v>
      </c>
      <c r="I275" s="125">
        <v>200</v>
      </c>
      <c r="J275" s="125" t="s">
        <v>72</v>
      </c>
    </row>
    <row r="276" spans="1:10" ht="13.5" customHeight="1">
      <c r="A276" s="125">
        <v>271</v>
      </c>
      <c r="B276" s="125" t="s">
        <v>3547</v>
      </c>
      <c r="C276" s="125" t="s">
        <v>10</v>
      </c>
      <c r="D276" s="125">
        <v>69</v>
      </c>
      <c r="E276" s="125" t="s">
        <v>18</v>
      </c>
      <c r="F276" s="125" t="s">
        <v>304</v>
      </c>
      <c r="G276" s="125" t="s">
        <v>3263</v>
      </c>
      <c r="H276" s="125" t="s">
        <v>3264</v>
      </c>
      <c r="I276" s="125">
        <v>200</v>
      </c>
      <c r="J276" s="125" t="s">
        <v>72</v>
      </c>
    </row>
    <row r="277" spans="1:10" ht="13.5" customHeight="1">
      <c r="A277" s="125">
        <v>272</v>
      </c>
      <c r="B277" s="125" t="s">
        <v>3548</v>
      </c>
      <c r="C277" s="125" t="s">
        <v>10</v>
      </c>
      <c r="D277" s="125">
        <v>61</v>
      </c>
      <c r="E277" s="125" t="s">
        <v>18</v>
      </c>
      <c r="F277" s="125" t="s">
        <v>304</v>
      </c>
      <c r="G277" s="125" t="s">
        <v>3263</v>
      </c>
      <c r="H277" s="125" t="s">
        <v>3264</v>
      </c>
      <c r="I277" s="125">
        <v>200</v>
      </c>
      <c r="J277" s="125" t="s">
        <v>72</v>
      </c>
    </row>
    <row r="278" spans="1:10" ht="13.5" customHeight="1">
      <c r="A278" s="125">
        <v>273</v>
      </c>
      <c r="B278" s="125" t="s">
        <v>3549</v>
      </c>
      <c r="C278" s="125" t="s">
        <v>21</v>
      </c>
      <c r="D278" s="125">
        <v>77</v>
      </c>
      <c r="E278" s="125" t="s">
        <v>12</v>
      </c>
      <c r="F278" s="125" t="s">
        <v>304</v>
      </c>
      <c r="G278" s="125" t="s">
        <v>3282</v>
      </c>
      <c r="H278" s="125" t="s">
        <v>3267</v>
      </c>
      <c r="I278" s="125">
        <v>200</v>
      </c>
      <c r="J278" s="125" t="s">
        <v>72</v>
      </c>
    </row>
    <row r="279" spans="1:10" ht="13.5" customHeight="1">
      <c r="A279" s="125">
        <v>274</v>
      </c>
      <c r="B279" s="125" t="s">
        <v>3550</v>
      </c>
      <c r="C279" s="125" t="s">
        <v>21</v>
      </c>
      <c r="D279" s="125">
        <v>62</v>
      </c>
      <c r="E279" s="125" t="s">
        <v>12</v>
      </c>
      <c r="F279" s="125" t="s">
        <v>304</v>
      </c>
      <c r="G279" s="125" t="s">
        <v>3273</v>
      </c>
      <c r="H279" s="125" t="s">
        <v>3267</v>
      </c>
      <c r="I279" s="125">
        <v>200</v>
      </c>
      <c r="J279" s="125" t="s">
        <v>72</v>
      </c>
    </row>
    <row r="280" spans="1:10" ht="13.5" customHeight="1">
      <c r="A280" s="125">
        <v>275</v>
      </c>
      <c r="B280" s="125" t="s">
        <v>3551</v>
      </c>
      <c r="C280" s="125" t="s">
        <v>21</v>
      </c>
      <c r="D280" s="125">
        <v>60</v>
      </c>
      <c r="E280" s="125" t="s">
        <v>12</v>
      </c>
      <c r="F280" s="125" t="s">
        <v>304</v>
      </c>
      <c r="G280" s="125" t="s">
        <v>3273</v>
      </c>
      <c r="H280" s="125" t="s">
        <v>3267</v>
      </c>
      <c r="I280" s="125">
        <v>200</v>
      </c>
      <c r="J280" s="125" t="s">
        <v>72</v>
      </c>
    </row>
    <row r="281" spans="1:10" ht="13.5" customHeight="1">
      <c r="A281" s="125">
        <v>276</v>
      </c>
      <c r="B281" s="125" t="s">
        <v>2427</v>
      </c>
      <c r="C281" s="125" t="s">
        <v>21</v>
      </c>
      <c r="D281" s="125">
        <v>62</v>
      </c>
      <c r="E281" s="125" t="s">
        <v>12</v>
      </c>
      <c r="F281" s="125" t="s">
        <v>304</v>
      </c>
      <c r="G281" s="125" t="s">
        <v>3273</v>
      </c>
      <c r="H281" s="125" t="s">
        <v>3264</v>
      </c>
      <c r="I281" s="125">
        <v>200</v>
      </c>
      <c r="J281" s="125" t="s">
        <v>148</v>
      </c>
    </row>
    <row r="282" spans="1:10" ht="13.5" customHeight="1">
      <c r="A282" s="125">
        <v>277</v>
      </c>
      <c r="B282" s="125" t="s">
        <v>3552</v>
      </c>
      <c r="C282" s="125" t="s">
        <v>21</v>
      </c>
      <c r="D282" s="125">
        <v>64</v>
      </c>
      <c r="E282" s="125" t="s">
        <v>18</v>
      </c>
      <c r="F282" s="125" t="s">
        <v>304</v>
      </c>
      <c r="G282" s="125" t="s">
        <v>3282</v>
      </c>
      <c r="H282" s="125" t="s">
        <v>3267</v>
      </c>
      <c r="I282" s="125">
        <v>200</v>
      </c>
      <c r="J282" s="125" t="s">
        <v>148</v>
      </c>
    </row>
    <row r="283" spans="1:10" ht="13.5" customHeight="1">
      <c r="A283" s="125">
        <v>278</v>
      </c>
      <c r="B283" s="125" t="s">
        <v>3553</v>
      </c>
      <c r="C283" s="125" t="s">
        <v>10</v>
      </c>
      <c r="D283" s="125">
        <v>66</v>
      </c>
      <c r="E283" s="125" t="s">
        <v>18</v>
      </c>
      <c r="F283" s="125" t="s">
        <v>304</v>
      </c>
      <c r="G283" s="125" t="s">
        <v>3282</v>
      </c>
      <c r="H283" s="125" t="s">
        <v>3264</v>
      </c>
      <c r="I283" s="125">
        <v>200</v>
      </c>
      <c r="J283" s="125" t="s">
        <v>148</v>
      </c>
    </row>
    <row r="284" spans="1:10" ht="13.5" customHeight="1">
      <c r="A284" s="125">
        <v>279</v>
      </c>
      <c r="B284" s="125" t="s">
        <v>3554</v>
      </c>
      <c r="C284" s="125" t="s">
        <v>21</v>
      </c>
      <c r="D284" s="125">
        <v>60</v>
      </c>
      <c r="E284" s="125" t="s">
        <v>12</v>
      </c>
      <c r="F284" s="125" t="s">
        <v>304</v>
      </c>
      <c r="G284" s="125" t="s">
        <v>3263</v>
      </c>
      <c r="H284" s="125" t="s">
        <v>3264</v>
      </c>
      <c r="I284" s="125">
        <v>200</v>
      </c>
      <c r="J284" s="125" t="s">
        <v>148</v>
      </c>
    </row>
    <row r="285" spans="1:10" ht="13.5" customHeight="1">
      <c r="A285" s="125">
        <v>280</v>
      </c>
      <c r="B285" s="125" t="s">
        <v>3555</v>
      </c>
      <c r="C285" s="125" t="s">
        <v>10</v>
      </c>
      <c r="D285" s="125">
        <v>82</v>
      </c>
      <c r="E285" s="125" t="s">
        <v>18</v>
      </c>
      <c r="F285" s="125" t="s">
        <v>304</v>
      </c>
      <c r="G285" s="125" t="s">
        <v>3266</v>
      </c>
      <c r="H285" s="125" t="s">
        <v>3264</v>
      </c>
      <c r="I285" s="125">
        <v>200</v>
      </c>
      <c r="J285" s="125" t="s">
        <v>216</v>
      </c>
    </row>
    <row r="286" spans="1:10" ht="13.5" customHeight="1">
      <c r="A286" s="125">
        <v>281</v>
      </c>
      <c r="B286" s="125" t="s">
        <v>3556</v>
      </c>
      <c r="C286" s="125" t="s">
        <v>21</v>
      </c>
      <c r="D286" s="125">
        <v>76</v>
      </c>
      <c r="E286" s="125" t="s">
        <v>18</v>
      </c>
      <c r="F286" s="125" t="s">
        <v>304</v>
      </c>
      <c r="G286" s="125" t="s">
        <v>3282</v>
      </c>
      <c r="H286" s="125" t="s">
        <v>3267</v>
      </c>
      <c r="I286" s="125">
        <v>200</v>
      </c>
      <c r="J286" s="125" t="s">
        <v>290</v>
      </c>
    </row>
    <row r="287" spans="1:10" ht="13.5" customHeight="1">
      <c r="A287" s="125">
        <v>282</v>
      </c>
      <c r="B287" s="125" t="s">
        <v>3557</v>
      </c>
      <c r="C287" s="125" t="s">
        <v>10</v>
      </c>
      <c r="D287" s="125">
        <v>71</v>
      </c>
      <c r="E287" s="125" t="s">
        <v>18</v>
      </c>
      <c r="F287" s="125" t="s">
        <v>304</v>
      </c>
      <c r="G287" s="125" t="s">
        <v>3282</v>
      </c>
      <c r="H287" s="125" t="s">
        <v>3264</v>
      </c>
      <c r="I287" s="125">
        <v>200</v>
      </c>
      <c r="J287" s="125" t="s">
        <v>90</v>
      </c>
    </row>
    <row r="288" spans="1:10" ht="13.5" customHeight="1">
      <c r="A288" s="125">
        <v>283</v>
      </c>
      <c r="B288" s="125" t="s">
        <v>3558</v>
      </c>
      <c r="C288" s="125" t="s">
        <v>10</v>
      </c>
      <c r="D288" s="125">
        <v>66</v>
      </c>
      <c r="E288" s="125" t="s">
        <v>18</v>
      </c>
      <c r="F288" s="125" t="s">
        <v>304</v>
      </c>
      <c r="G288" s="125" t="s">
        <v>3273</v>
      </c>
      <c r="H288" s="125" t="s">
        <v>3267</v>
      </c>
      <c r="I288" s="125">
        <v>200</v>
      </c>
      <c r="J288" s="125" t="s">
        <v>90</v>
      </c>
    </row>
    <row r="289" spans="1:10" ht="13.5" customHeight="1">
      <c r="A289" s="125">
        <v>284</v>
      </c>
      <c r="B289" s="125" t="s">
        <v>3559</v>
      </c>
      <c r="C289" s="125" t="s">
        <v>10</v>
      </c>
      <c r="D289" s="125">
        <v>76</v>
      </c>
      <c r="E289" s="125" t="s">
        <v>18</v>
      </c>
      <c r="F289" s="125" t="s">
        <v>304</v>
      </c>
      <c r="G289" s="125" t="s">
        <v>3282</v>
      </c>
      <c r="H289" s="125" t="s">
        <v>3267</v>
      </c>
      <c r="I289" s="125">
        <v>200</v>
      </c>
      <c r="J289" s="125" t="s">
        <v>90</v>
      </c>
    </row>
    <row r="290" spans="1:10" ht="13.5" customHeight="1">
      <c r="A290" s="125">
        <v>285</v>
      </c>
      <c r="B290" s="125" t="s">
        <v>3560</v>
      </c>
      <c r="C290" s="125" t="s">
        <v>21</v>
      </c>
      <c r="D290" s="125">
        <v>66</v>
      </c>
      <c r="E290" s="125" t="s">
        <v>18</v>
      </c>
      <c r="F290" s="125" t="s">
        <v>304</v>
      </c>
      <c r="G290" s="125" t="s">
        <v>3263</v>
      </c>
      <c r="H290" s="125" t="s">
        <v>3264</v>
      </c>
      <c r="I290" s="125">
        <v>200</v>
      </c>
      <c r="J290" s="125" t="s">
        <v>96</v>
      </c>
    </row>
    <row r="291" spans="1:10" ht="13.5" customHeight="1">
      <c r="A291" s="125">
        <v>286</v>
      </c>
      <c r="B291" s="125" t="s">
        <v>3561</v>
      </c>
      <c r="C291" s="125" t="s">
        <v>10</v>
      </c>
      <c r="D291" s="125">
        <v>66</v>
      </c>
      <c r="E291" s="125" t="s">
        <v>18</v>
      </c>
      <c r="F291" s="125" t="s">
        <v>304</v>
      </c>
      <c r="G291" s="125" t="s">
        <v>3263</v>
      </c>
      <c r="H291" s="125" t="s">
        <v>3264</v>
      </c>
      <c r="I291" s="125">
        <v>200</v>
      </c>
      <c r="J291" s="125" t="s">
        <v>96</v>
      </c>
    </row>
    <row r="292" spans="1:10" ht="13.5" customHeight="1">
      <c r="A292" s="125">
        <v>287</v>
      </c>
      <c r="B292" s="125" t="s">
        <v>3562</v>
      </c>
      <c r="C292" s="125" t="s">
        <v>10</v>
      </c>
      <c r="D292" s="125">
        <v>61</v>
      </c>
      <c r="E292" s="125" t="s">
        <v>18</v>
      </c>
      <c r="F292" s="125" t="s">
        <v>304</v>
      </c>
      <c r="G292" s="125" t="s">
        <v>3263</v>
      </c>
      <c r="H292" s="125" t="s">
        <v>3267</v>
      </c>
      <c r="I292" s="125">
        <v>200</v>
      </c>
      <c r="J292" s="125" t="s">
        <v>96</v>
      </c>
    </row>
    <row r="293" spans="1:10" ht="13.5" customHeight="1">
      <c r="A293" s="125">
        <v>288</v>
      </c>
      <c r="B293" s="125" t="s">
        <v>3563</v>
      </c>
      <c r="C293" s="125" t="s">
        <v>10</v>
      </c>
      <c r="D293" s="125">
        <v>68</v>
      </c>
      <c r="E293" s="125" t="s">
        <v>18</v>
      </c>
      <c r="F293" s="125" t="s">
        <v>304</v>
      </c>
      <c r="G293" s="125" t="s">
        <v>3266</v>
      </c>
      <c r="H293" s="125" t="s">
        <v>3264</v>
      </c>
      <c r="I293" s="125">
        <v>200</v>
      </c>
      <c r="J293" s="125" t="s">
        <v>125</v>
      </c>
    </row>
    <row r="294" spans="1:10" ht="13.5" customHeight="1">
      <c r="A294" s="125">
        <v>289</v>
      </c>
      <c r="B294" s="125" t="s">
        <v>3564</v>
      </c>
      <c r="C294" s="125" t="s">
        <v>21</v>
      </c>
      <c r="D294" s="125">
        <v>62</v>
      </c>
      <c r="E294" s="125" t="s">
        <v>18</v>
      </c>
      <c r="F294" s="125" t="s">
        <v>304</v>
      </c>
      <c r="G294" s="125" t="s">
        <v>3263</v>
      </c>
      <c r="H294" s="125" t="s">
        <v>3264</v>
      </c>
      <c r="I294" s="125">
        <v>200</v>
      </c>
      <c r="J294" s="125" t="s">
        <v>125</v>
      </c>
    </row>
    <row r="295" spans="1:10" ht="13.5" customHeight="1">
      <c r="A295" s="125">
        <v>290</v>
      </c>
      <c r="B295" s="125" t="s">
        <v>3565</v>
      </c>
      <c r="C295" s="125" t="s">
        <v>10</v>
      </c>
      <c r="D295" s="125">
        <v>67</v>
      </c>
      <c r="E295" s="125" t="s">
        <v>18</v>
      </c>
      <c r="F295" s="125" t="s">
        <v>304</v>
      </c>
      <c r="G295" s="125" t="s">
        <v>3282</v>
      </c>
      <c r="H295" s="125" t="s">
        <v>3267</v>
      </c>
      <c r="I295" s="125">
        <v>200</v>
      </c>
      <c r="J295" s="125" t="s">
        <v>125</v>
      </c>
    </row>
    <row r="296" spans="1:10" ht="13.5" customHeight="1">
      <c r="A296" s="125">
        <v>291</v>
      </c>
      <c r="B296" s="125" t="s">
        <v>3566</v>
      </c>
      <c r="C296" s="125" t="s">
        <v>21</v>
      </c>
      <c r="D296" s="125">
        <v>61</v>
      </c>
      <c r="E296" s="125" t="s">
        <v>18</v>
      </c>
      <c r="F296" s="125" t="s">
        <v>304</v>
      </c>
      <c r="G296" s="125" t="s">
        <v>3266</v>
      </c>
      <c r="H296" s="125" t="s">
        <v>3267</v>
      </c>
      <c r="I296" s="125">
        <v>200</v>
      </c>
      <c r="J296" s="125" t="s">
        <v>125</v>
      </c>
    </row>
    <row r="297" spans="1:10" ht="13.5" customHeight="1">
      <c r="A297" s="125">
        <v>292</v>
      </c>
      <c r="B297" s="125" t="s">
        <v>3567</v>
      </c>
      <c r="C297" s="125" t="s">
        <v>10</v>
      </c>
      <c r="D297" s="125">
        <v>66</v>
      </c>
      <c r="E297" s="125" t="s">
        <v>18</v>
      </c>
      <c r="F297" s="125" t="s">
        <v>304</v>
      </c>
      <c r="G297" s="125" t="s">
        <v>3266</v>
      </c>
      <c r="H297" s="125" t="s">
        <v>3264</v>
      </c>
      <c r="I297" s="125">
        <v>200</v>
      </c>
      <c r="J297" s="125" t="s">
        <v>125</v>
      </c>
    </row>
    <row r="298" spans="1:10" ht="13.5" customHeight="1">
      <c r="A298" s="125">
        <v>293</v>
      </c>
      <c r="B298" s="125" t="s">
        <v>3568</v>
      </c>
      <c r="C298" s="125" t="s">
        <v>21</v>
      </c>
      <c r="D298" s="125">
        <v>66</v>
      </c>
      <c r="E298" s="125" t="s">
        <v>18</v>
      </c>
      <c r="F298" s="125" t="s">
        <v>304</v>
      </c>
      <c r="G298" s="125" t="s">
        <v>3263</v>
      </c>
      <c r="H298" s="125" t="s">
        <v>3264</v>
      </c>
      <c r="I298" s="125">
        <v>200</v>
      </c>
      <c r="J298" s="125" t="s">
        <v>125</v>
      </c>
    </row>
    <row r="299" spans="1:10" ht="13.5" customHeight="1">
      <c r="A299" s="125">
        <v>294</v>
      </c>
      <c r="B299" s="125" t="s">
        <v>65</v>
      </c>
      <c r="C299" s="125" t="s">
        <v>10</v>
      </c>
      <c r="D299" s="125">
        <v>77</v>
      </c>
      <c r="E299" s="125" t="s">
        <v>18</v>
      </c>
      <c r="F299" s="125" t="s">
        <v>304</v>
      </c>
      <c r="G299" s="125" t="s">
        <v>3266</v>
      </c>
      <c r="H299" s="125" t="s">
        <v>3264</v>
      </c>
      <c r="I299" s="125">
        <v>200</v>
      </c>
      <c r="J299" s="125" t="s">
        <v>125</v>
      </c>
    </row>
    <row r="300" spans="1:10" ht="13.5" customHeight="1">
      <c r="A300" s="125">
        <v>295</v>
      </c>
      <c r="B300" s="125" t="s">
        <v>3569</v>
      </c>
      <c r="C300" s="125" t="s">
        <v>10</v>
      </c>
      <c r="D300" s="125">
        <v>63</v>
      </c>
      <c r="E300" s="125" t="s">
        <v>18</v>
      </c>
      <c r="F300" s="125" t="s">
        <v>304</v>
      </c>
      <c r="G300" s="125" t="s">
        <v>3266</v>
      </c>
      <c r="H300" s="125" t="s">
        <v>3264</v>
      </c>
      <c r="I300" s="125">
        <v>200</v>
      </c>
      <c r="J300" s="125" t="s">
        <v>125</v>
      </c>
    </row>
    <row r="301" spans="1:10" ht="13.5" customHeight="1">
      <c r="A301" s="125">
        <v>296</v>
      </c>
      <c r="B301" s="125" t="s">
        <v>3570</v>
      </c>
      <c r="C301" s="125" t="s">
        <v>10</v>
      </c>
      <c r="D301" s="125" t="s">
        <v>3295</v>
      </c>
      <c r="E301" s="125" t="s">
        <v>18</v>
      </c>
      <c r="F301" s="125" t="s">
        <v>369</v>
      </c>
      <c r="G301" s="125" t="s">
        <v>3266</v>
      </c>
      <c r="H301" s="125" t="s">
        <v>3264</v>
      </c>
      <c r="I301" s="125" t="s">
        <v>14</v>
      </c>
      <c r="J301" s="125"/>
    </row>
    <row r="302" spans="1:10" ht="13.5" customHeight="1">
      <c r="A302" s="125">
        <v>297</v>
      </c>
      <c r="B302" s="125" t="s">
        <v>3571</v>
      </c>
      <c r="C302" s="125" t="s">
        <v>10</v>
      </c>
      <c r="D302" s="125" t="s">
        <v>3313</v>
      </c>
      <c r="E302" s="125" t="s">
        <v>18</v>
      </c>
      <c r="F302" s="125" t="s">
        <v>369</v>
      </c>
      <c r="G302" s="125" t="s">
        <v>3263</v>
      </c>
      <c r="H302" s="125" t="s">
        <v>3264</v>
      </c>
      <c r="I302" s="125" t="s">
        <v>14</v>
      </c>
      <c r="J302" s="125"/>
    </row>
    <row r="303" spans="1:10" ht="13.5" customHeight="1">
      <c r="A303" s="125">
        <v>298</v>
      </c>
      <c r="B303" s="125" t="s">
        <v>3572</v>
      </c>
      <c r="C303" s="125" t="s">
        <v>10</v>
      </c>
      <c r="D303" s="125" t="s">
        <v>3295</v>
      </c>
      <c r="E303" s="125" t="s">
        <v>12</v>
      </c>
      <c r="F303" s="125" t="s">
        <v>369</v>
      </c>
      <c r="G303" s="125" t="s">
        <v>3263</v>
      </c>
      <c r="H303" s="125" t="s">
        <v>3267</v>
      </c>
      <c r="I303" s="125" t="s">
        <v>14</v>
      </c>
      <c r="J303" s="125"/>
    </row>
    <row r="304" spans="1:10" ht="13.5" customHeight="1">
      <c r="A304" s="125">
        <v>299</v>
      </c>
      <c r="B304" s="125" t="s">
        <v>3573</v>
      </c>
      <c r="C304" s="125" t="s">
        <v>21</v>
      </c>
      <c r="D304" s="125" t="s">
        <v>3280</v>
      </c>
      <c r="E304" s="125" t="s">
        <v>18</v>
      </c>
      <c r="F304" s="125" t="s">
        <v>369</v>
      </c>
      <c r="G304" s="125" t="s">
        <v>3263</v>
      </c>
      <c r="H304" s="125" t="s">
        <v>3264</v>
      </c>
      <c r="I304" s="125" t="s">
        <v>14</v>
      </c>
      <c r="J304" s="125"/>
    </row>
    <row r="305" spans="1:10" ht="13.5" customHeight="1">
      <c r="A305" s="125">
        <v>300</v>
      </c>
      <c r="B305" s="125" t="s">
        <v>3574</v>
      </c>
      <c r="C305" s="125" t="s">
        <v>21</v>
      </c>
      <c r="D305" s="125" t="s">
        <v>3286</v>
      </c>
      <c r="E305" s="125" t="s">
        <v>18</v>
      </c>
      <c r="F305" s="125" t="s">
        <v>369</v>
      </c>
      <c r="G305" s="125" t="s">
        <v>3266</v>
      </c>
      <c r="H305" s="125" t="s">
        <v>3264</v>
      </c>
      <c r="I305" s="125" t="s">
        <v>14</v>
      </c>
      <c r="J305" s="125"/>
    </row>
    <row r="306" spans="1:10" ht="13.5" customHeight="1">
      <c r="A306" s="125">
        <v>301</v>
      </c>
      <c r="B306" s="125" t="s">
        <v>3575</v>
      </c>
      <c r="C306" s="125" t="s">
        <v>21</v>
      </c>
      <c r="D306" s="125" t="s">
        <v>3308</v>
      </c>
      <c r="E306" s="125" t="s">
        <v>18</v>
      </c>
      <c r="F306" s="125" t="s">
        <v>369</v>
      </c>
      <c r="G306" s="125" t="s">
        <v>3266</v>
      </c>
      <c r="H306" s="125" t="s">
        <v>3264</v>
      </c>
      <c r="I306" s="125" t="s">
        <v>14</v>
      </c>
      <c r="J306" s="125"/>
    </row>
    <row r="307" spans="1:10" ht="13.5" customHeight="1">
      <c r="A307" s="125">
        <v>302</v>
      </c>
      <c r="B307" s="125" t="s">
        <v>3576</v>
      </c>
      <c r="C307" s="125" t="s">
        <v>21</v>
      </c>
      <c r="D307" s="125" t="s">
        <v>3262</v>
      </c>
      <c r="E307" s="125" t="s">
        <v>18</v>
      </c>
      <c r="F307" s="125" t="s">
        <v>369</v>
      </c>
      <c r="G307" s="125" t="s">
        <v>3263</v>
      </c>
      <c r="H307" s="125" t="s">
        <v>3267</v>
      </c>
      <c r="I307" s="125" t="s">
        <v>14</v>
      </c>
      <c r="J307" s="125"/>
    </row>
    <row r="308" spans="1:10" ht="13.5" customHeight="1">
      <c r="A308" s="125">
        <v>303</v>
      </c>
      <c r="B308" s="125" t="s">
        <v>3577</v>
      </c>
      <c r="C308" s="125" t="s">
        <v>21</v>
      </c>
      <c r="D308" s="125" t="s">
        <v>3367</v>
      </c>
      <c r="E308" s="125" t="s">
        <v>18</v>
      </c>
      <c r="F308" s="125" t="s">
        <v>369</v>
      </c>
      <c r="G308" s="125" t="s">
        <v>3266</v>
      </c>
      <c r="H308" s="125" t="s">
        <v>3267</v>
      </c>
      <c r="I308" s="125" t="s">
        <v>14</v>
      </c>
      <c r="J308" s="125"/>
    </row>
    <row r="309" spans="1:10" ht="13.5" customHeight="1">
      <c r="A309" s="125">
        <v>304</v>
      </c>
      <c r="B309" s="125" t="s">
        <v>3578</v>
      </c>
      <c r="C309" s="125" t="s">
        <v>21</v>
      </c>
      <c r="D309" s="125" t="s">
        <v>3262</v>
      </c>
      <c r="E309" s="125" t="s">
        <v>12</v>
      </c>
      <c r="F309" s="125" t="s">
        <v>369</v>
      </c>
      <c r="G309" s="125" t="s">
        <v>3263</v>
      </c>
      <c r="H309" s="125" t="s">
        <v>3264</v>
      </c>
      <c r="I309" s="125" t="s">
        <v>14</v>
      </c>
      <c r="J309" s="125"/>
    </row>
    <row r="310" spans="1:10" ht="13.5" customHeight="1">
      <c r="A310" s="125">
        <v>305</v>
      </c>
      <c r="B310" s="125" t="s">
        <v>3579</v>
      </c>
      <c r="C310" s="125" t="s">
        <v>21</v>
      </c>
      <c r="D310" s="125" t="s">
        <v>3275</v>
      </c>
      <c r="E310" s="125" t="s">
        <v>18</v>
      </c>
      <c r="F310" s="125" t="s">
        <v>369</v>
      </c>
      <c r="G310" s="125" t="s">
        <v>3263</v>
      </c>
      <c r="H310" s="125" t="s">
        <v>3267</v>
      </c>
      <c r="I310" s="125" t="s">
        <v>14</v>
      </c>
      <c r="J310" s="125"/>
    </row>
    <row r="311" spans="1:10" ht="13.5" customHeight="1">
      <c r="A311" s="125">
        <v>306</v>
      </c>
      <c r="B311" s="125" t="s">
        <v>3580</v>
      </c>
      <c r="C311" s="125" t="s">
        <v>21</v>
      </c>
      <c r="D311" s="125" t="s">
        <v>3423</v>
      </c>
      <c r="E311" s="125" t="s">
        <v>18</v>
      </c>
      <c r="F311" s="125" t="s">
        <v>369</v>
      </c>
      <c r="G311" s="125" t="s">
        <v>3263</v>
      </c>
      <c r="H311" s="125" t="s">
        <v>3267</v>
      </c>
      <c r="I311" s="125" t="s">
        <v>14</v>
      </c>
      <c r="J311" s="125"/>
    </row>
    <row r="312" spans="1:10" ht="13.5" customHeight="1">
      <c r="A312" s="125">
        <v>307</v>
      </c>
      <c r="B312" s="125" t="s">
        <v>3581</v>
      </c>
      <c r="C312" s="125" t="s">
        <v>21</v>
      </c>
      <c r="D312" s="125" t="s">
        <v>3271</v>
      </c>
      <c r="E312" s="125" t="s">
        <v>18</v>
      </c>
      <c r="F312" s="125" t="s">
        <v>369</v>
      </c>
      <c r="G312" s="125" t="s">
        <v>3266</v>
      </c>
      <c r="H312" s="125" t="s">
        <v>3264</v>
      </c>
      <c r="I312" s="125" t="s">
        <v>14</v>
      </c>
      <c r="J312" s="125"/>
    </row>
    <row r="313" spans="1:10" ht="13.5" customHeight="1">
      <c r="A313" s="125">
        <v>308</v>
      </c>
      <c r="B313" s="125" t="s">
        <v>3582</v>
      </c>
      <c r="C313" s="125" t="s">
        <v>21</v>
      </c>
      <c r="D313" s="125" t="s">
        <v>3271</v>
      </c>
      <c r="E313" s="125" t="s">
        <v>12</v>
      </c>
      <c r="F313" s="125" t="s">
        <v>369</v>
      </c>
      <c r="G313" s="125" t="s">
        <v>3273</v>
      </c>
      <c r="H313" s="125" t="s">
        <v>3267</v>
      </c>
      <c r="I313" s="125" t="s">
        <v>14</v>
      </c>
      <c r="J313" s="125"/>
    </row>
    <row r="314" spans="1:10" ht="13.5" customHeight="1">
      <c r="A314" s="125">
        <v>309</v>
      </c>
      <c r="B314" s="125" t="s">
        <v>3583</v>
      </c>
      <c r="C314" s="125" t="s">
        <v>21</v>
      </c>
      <c r="D314" s="125" t="s">
        <v>3423</v>
      </c>
      <c r="E314" s="125" t="s">
        <v>12</v>
      </c>
      <c r="F314" s="125" t="s">
        <v>369</v>
      </c>
      <c r="G314" s="125" t="s">
        <v>3266</v>
      </c>
      <c r="H314" s="125" t="s">
        <v>3264</v>
      </c>
      <c r="I314" s="125">
        <v>200</v>
      </c>
      <c r="J314" s="125" t="s">
        <v>316</v>
      </c>
    </row>
    <row r="315" spans="1:10" ht="13.5" customHeight="1">
      <c r="A315" s="125">
        <v>310</v>
      </c>
      <c r="B315" s="125" t="s">
        <v>3584</v>
      </c>
      <c r="C315" s="125" t="s">
        <v>21</v>
      </c>
      <c r="D315" s="125">
        <v>62</v>
      </c>
      <c r="E315" s="125" t="s">
        <v>18</v>
      </c>
      <c r="F315" s="125" t="s">
        <v>369</v>
      </c>
      <c r="G315" s="125" t="s">
        <v>3282</v>
      </c>
      <c r="H315" s="125" t="s">
        <v>3267</v>
      </c>
      <c r="I315" s="125">
        <v>200</v>
      </c>
      <c r="J315" s="125" t="s">
        <v>479</v>
      </c>
    </row>
    <row r="316" spans="1:10" ht="13.5" customHeight="1">
      <c r="A316" s="125">
        <v>311</v>
      </c>
      <c r="B316" s="125" t="s">
        <v>3585</v>
      </c>
      <c r="C316" s="125" t="s">
        <v>21</v>
      </c>
      <c r="D316" s="125">
        <v>62</v>
      </c>
      <c r="E316" s="125" t="s">
        <v>18</v>
      </c>
      <c r="F316" s="125" t="s">
        <v>369</v>
      </c>
      <c r="G316" s="125" t="s">
        <v>3282</v>
      </c>
      <c r="H316" s="125" t="s">
        <v>3267</v>
      </c>
      <c r="I316" s="125" t="s">
        <v>14</v>
      </c>
      <c r="J316" s="125" t="s">
        <v>66</v>
      </c>
    </row>
    <row r="317" spans="1:10" ht="13.5" customHeight="1">
      <c r="A317" s="125">
        <v>312</v>
      </c>
      <c r="B317" s="125" t="s">
        <v>3586</v>
      </c>
      <c r="C317" s="125" t="s">
        <v>21</v>
      </c>
      <c r="D317" s="125">
        <v>71</v>
      </c>
      <c r="E317" s="125" t="s">
        <v>12</v>
      </c>
      <c r="F317" s="125" t="s">
        <v>369</v>
      </c>
      <c r="G317" s="125" t="s">
        <v>3273</v>
      </c>
      <c r="H317" s="125" t="s">
        <v>3267</v>
      </c>
      <c r="I317" s="125" t="s">
        <v>14</v>
      </c>
      <c r="J317" s="125" t="s">
        <v>66</v>
      </c>
    </row>
    <row r="318" spans="1:10" ht="13.5" customHeight="1">
      <c r="A318" s="125">
        <v>313</v>
      </c>
      <c r="B318" s="125" t="s">
        <v>3587</v>
      </c>
      <c r="C318" s="125" t="s">
        <v>21</v>
      </c>
      <c r="D318" s="125">
        <v>72</v>
      </c>
      <c r="E318" s="125" t="s">
        <v>12</v>
      </c>
      <c r="F318" s="125" t="s">
        <v>369</v>
      </c>
      <c r="G318" s="125" t="s">
        <v>3266</v>
      </c>
      <c r="H318" s="125" t="s">
        <v>3264</v>
      </c>
      <c r="I318" s="125" t="s">
        <v>14</v>
      </c>
      <c r="J318" s="125" t="s">
        <v>66</v>
      </c>
    </row>
    <row r="319" spans="1:10" ht="13.5" customHeight="1">
      <c r="A319" s="125">
        <v>314</v>
      </c>
      <c r="B319" s="125" t="s">
        <v>3588</v>
      </c>
      <c r="C319" s="125" t="s">
        <v>21</v>
      </c>
      <c r="D319" s="125">
        <v>62</v>
      </c>
      <c r="E319" s="125" t="s">
        <v>12</v>
      </c>
      <c r="F319" s="125" t="s">
        <v>369</v>
      </c>
      <c r="G319" s="125" t="s">
        <v>3263</v>
      </c>
      <c r="H319" s="125" t="s">
        <v>3267</v>
      </c>
      <c r="I319" s="125" t="s">
        <v>14</v>
      </c>
      <c r="J319" s="125" t="s">
        <v>66</v>
      </c>
    </row>
    <row r="320" spans="1:10" ht="13.5" customHeight="1">
      <c r="A320" s="125">
        <v>315</v>
      </c>
      <c r="B320" s="125" t="s">
        <v>533</v>
      </c>
      <c r="C320" s="125" t="s">
        <v>10</v>
      </c>
      <c r="D320" s="125">
        <v>71</v>
      </c>
      <c r="E320" s="125" t="s">
        <v>18</v>
      </c>
      <c r="F320" s="125" t="s">
        <v>369</v>
      </c>
      <c r="G320" s="125" t="s">
        <v>3266</v>
      </c>
      <c r="H320" s="125" t="s">
        <v>3267</v>
      </c>
      <c r="I320" s="125">
        <v>200</v>
      </c>
      <c r="J320" s="125" t="s">
        <v>70</v>
      </c>
    </row>
    <row r="321" spans="1:10" ht="13.5" customHeight="1">
      <c r="A321" s="125">
        <v>316</v>
      </c>
      <c r="B321" s="125" t="s">
        <v>3589</v>
      </c>
      <c r="C321" s="125" t="s">
        <v>10</v>
      </c>
      <c r="D321" s="125">
        <v>65</v>
      </c>
      <c r="E321" s="125" t="s">
        <v>18</v>
      </c>
      <c r="F321" s="125" t="s">
        <v>369</v>
      </c>
      <c r="G321" s="125" t="s">
        <v>3282</v>
      </c>
      <c r="H321" s="125" t="s">
        <v>3267</v>
      </c>
      <c r="I321" s="125">
        <v>200</v>
      </c>
      <c r="J321" s="125" t="s">
        <v>78</v>
      </c>
    </row>
    <row r="322" spans="1:10" ht="13.5" customHeight="1">
      <c r="A322" s="125">
        <v>317</v>
      </c>
      <c r="B322" s="125" t="s">
        <v>3590</v>
      </c>
      <c r="C322" s="125" t="s">
        <v>10</v>
      </c>
      <c r="D322" s="125">
        <v>64</v>
      </c>
      <c r="E322" s="125" t="s">
        <v>12</v>
      </c>
      <c r="F322" s="125" t="s">
        <v>369</v>
      </c>
      <c r="G322" s="125" t="s">
        <v>3282</v>
      </c>
      <c r="H322" s="125" t="s">
        <v>3267</v>
      </c>
      <c r="I322" s="125">
        <v>200</v>
      </c>
      <c r="J322" s="125" t="s">
        <v>385</v>
      </c>
    </row>
    <row r="323" spans="1:10" ht="13.5" customHeight="1">
      <c r="A323" s="125">
        <v>318</v>
      </c>
      <c r="B323" s="125" t="s">
        <v>3591</v>
      </c>
      <c r="C323" s="125" t="s">
        <v>21</v>
      </c>
      <c r="D323" s="125">
        <v>60</v>
      </c>
      <c r="E323" s="125" t="s">
        <v>12</v>
      </c>
      <c r="F323" s="125" t="s">
        <v>369</v>
      </c>
      <c r="G323" s="125" t="s">
        <v>3282</v>
      </c>
      <c r="H323" s="125" t="s">
        <v>3264</v>
      </c>
      <c r="I323" s="125">
        <v>200</v>
      </c>
      <c r="J323" s="125" t="s">
        <v>436</v>
      </c>
    </row>
    <row r="324" spans="1:10" ht="13.5" customHeight="1">
      <c r="A324" s="125">
        <v>319</v>
      </c>
      <c r="B324" s="125" t="s">
        <v>3592</v>
      </c>
      <c r="C324" s="125" t="s">
        <v>10</v>
      </c>
      <c r="D324" s="125">
        <v>71</v>
      </c>
      <c r="E324" s="125" t="s">
        <v>18</v>
      </c>
      <c r="F324" s="125" t="s">
        <v>369</v>
      </c>
      <c r="G324" s="125" t="s">
        <v>3266</v>
      </c>
      <c r="H324" s="125" t="s">
        <v>3264</v>
      </c>
      <c r="I324" s="125">
        <v>200</v>
      </c>
      <c r="J324" s="125"/>
    </row>
    <row r="325" spans="1:10" ht="13.5" customHeight="1">
      <c r="A325" s="125">
        <v>320</v>
      </c>
      <c r="B325" s="125" t="s">
        <v>3593</v>
      </c>
      <c r="C325" s="125" t="s">
        <v>10</v>
      </c>
      <c r="D325" s="125" t="s">
        <v>3271</v>
      </c>
      <c r="E325" s="125" t="s">
        <v>12</v>
      </c>
      <c r="F325" s="125" t="s">
        <v>393</v>
      </c>
      <c r="G325" s="125" t="s">
        <v>3266</v>
      </c>
      <c r="H325" s="125" t="s">
        <v>3264</v>
      </c>
      <c r="I325" s="125" t="s">
        <v>14</v>
      </c>
      <c r="J325" s="125"/>
    </row>
    <row r="326" spans="1:10" ht="13.5" customHeight="1">
      <c r="A326" s="125">
        <v>321</v>
      </c>
      <c r="B326" s="125" t="s">
        <v>3594</v>
      </c>
      <c r="C326" s="125" t="s">
        <v>21</v>
      </c>
      <c r="D326" s="125" t="s">
        <v>3275</v>
      </c>
      <c r="E326" s="125" t="s">
        <v>12</v>
      </c>
      <c r="F326" s="125" t="s">
        <v>393</v>
      </c>
      <c r="G326" s="125" t="s">
        <v>3263</v>
      </c>
      <c r="H326" s="125" t="s">
        <v>3267</v>
      </c>
      <c r="I326" s="125" t="s">
        <v>14</v>
      </c>
      <c r="J326" s="125"/>
    </row>
    <row r="327" spans="1:10" ht="13.5" customHeight="1">
      <c r="A327" s="125">
        <v>322</v>
      </c>
      <c r="B327" s="125" t="s">
        <v>3595</v>
      </c>
      <c r="C327" s="125" t="s">
        <v>21</v>
      </c>
      <c r="D327" s="125" t="s">
        <v>3295</v>
      </c>
      <c r="E327" s="125" t="s">
        <v>12</v>
      </c>
      <c r="F327" s="125" t="s">
        <v>393</v>
      </c>
      <c r="G327" s="125" t="s">
        <v>3273</v>
      </c>
      <c r="H327" s="125" t="s">
        <v>3267</v>
      </c>
      <c r="I327" s="125" t="s">
        <v>14</v>
      </c>
      <c r="J327" s="125"/>
    </row>
    <row r="328" spans="1:10" ht="13.5" customHeight="1">
      <c r="A328" s="125">
        <v>323</v>
      </c>
      <c r="B328" s="125" t="s">
        <v>3596</v>
      </c>
      <c r="C328" s="125" t="s">
        <v>21</v>
      </c>
      <c r="D328" s="125" t="s">
        <v>3262</v>
      </c>
      <c r="E328" s="125" t="s">
        <v>12</v>
      </c>
      <c r="F328" s="125" t="s">
        <v>393</v>
      </c>
      <c r="G328" s="125" t="s">
        <v>3273</v>
      </c>
      <c r="H328" s="125" t="s">
        <v>3267</v>
      </c>
      <c r="I328" s="125" t="s">
        <v>14</v>
      </c>
      <c r="J328" s="125"/>
    </row>
    <row r="329" spans="1:10" ht="13.5" customHeight="1">
      <c r="A329" s="125">
        <v>324</v>
      </c>
      <c r="B329" s="125" t="s">
        <v>3597</v>
      </c>
      <c r="C329" s="125" t="s">
        <v>10</v>
      </c>
      <c r="D329" s="125" t="s">
        <v>3262</v>
      </c>
      <c r="E329" s="125" t="s">
        <v>12</v>
      </c>
      <c r="F329" s="125" t="s">
        <v>393</v>
      </c>
      <c r="G329" s="125" t="s">
        <v>3273</v>
      </c>
      <c r="H329" s="125" t="s">
        <v>3267</v>
      </c>
      <c r="I329" s="125" t="s">
        <v>14</v>
      </c>
      <c r="J329" s="125"/>
    </row>
    <row r="330" spans="1:10" ht="13.5" customHeight="1">
      <c r="A330" s="125">
        <v>325</v>
      </c>
      <c r="B330" s="125" t="s">
        <v>3598</v>
      </c>
      <c r="C330" s="125" t="s">
        <v>21</v>
      </c>
      <c r="D330" s="125" t="s">
        <v>3302</v>
      </c>
      <c r="E330" s="125" t="s">
        <v>12</v>
      </c>
      <c r="F330" s="125" t="s">
        <v>393</v>
      </c>
      <c r="G330" s="125" t="s">
        <v>3263</v>
      </c>
      <c r="H330" s="125" t="s">
        <v>3267</v>
      </c>
      <c r="I330" s="125" t="s">
        <v>14</v>
      </c>
      <c r="J330" s="125"/>
    </row>
    <row r="331" spans="1:10" ht="13.5" customHeight="1">
      <c r="A331" s="125">
        <v>326</v>
      </c>
      <c r="B331" s="125" t="s">
        <v>3599</v>
      </c>
      <c r="C331" s="125" t="s">
        <v>21</v>
      </c>
      <c r="D331" s="125">
        <v>62</v>
      </c>
      <c r="E331" s="125" t="s">
        <v>12</v>
      </c>
      <c r="F331" s="125" t="s">
        <v>393</v>
      </c>
      <c r="G331" s="125" t="s">
        <v>3263</v>
      </c>
      <c r="H331" s="125" t="s">
        <v>3267</v>
      </c>
      <c r="I331" s="125">
        <v>200</v>
      </c>
      <c r="J331" s="125" t="s">
        <v>72</v>
      </c>
    </row>
    <row r="332" spans="1:10" ht="13.5" customHeight="1">
      <c r="A332" s="125">
        <v>327</v>
      </c>
      <c r="B332" s="125" t="s">
        <v>3600</v>
      </c>
      <c r="C332" s="125" t="s">
        <v>21</v>
      </c>
      <c r="D332" s="125">
        <v>77</v>
      </c>
      <c r="E332" s="125" t="s">
        <v>12</v>
      </c>
      <c r="F332" s="125" t="s">
        <v>393</v>
      </c>
      <c r="G332" s="125" t="s">
        <v>3282</v>
      </c>
      <c r="H332" s="125" t="s">
        <v>3267</v>
      </c>
      <c r="I332" s="125">
        <v>200</v>
      </c>
      <c r="J332" s="125" t="s">
        <v>72</v>
      </c>
    </row>
    <row r="333" spans="1:10" ht="13.5" customHeight="1">
      <c r="A333" s="125">
        <v>328</v>
      </c>
      <c r="B333" s="125" t="s">
        <v>3601</v>
      </c>
      <c r="C333" s="125" t="s">
        <v>10</v>
      </c>
      <c r="D333" s="125">
        <v>62</v>
      </c>
      <c r="E333" s="125" t="s">
        <v>18</v>
      </c>
      <c r="F333" s="125" t="s">
        <v>393</v>
      </c>
      <c r="G333" s="125" t="s">
        <v>3263</v>
      </c>
      <c r="H333" s="125" t="s">
        <v>3264</v>
      </c>
      <c r="I333" s="125">
        <v>200</v>
      </c>
      <c r="J333" s="125" t="s">
        <v>72</v>
      </c>
    </row>
    <row r="334" spans="1:10" ht="13.5" customHeight="1">
      <c r="A334" s="125">
        <v>329</v>
      </c>
      <c r="B334" s="125" t="s">
        <v>3602</v>
      </c>
      <c r="C334" s="125" t="s">
        <v>10</v>
      </c>
      <c r="D334" s="125">
        <v>62</v>
      </c>
      <c r="E334" s="125" t="s">
        <v>12</v>
      </c>
      <c r="F334" s="125" t="s">
        <v>393</v>
      </c>
      <c r="G334" s="125" t="s">
        <v>3273</v>
      </c>
      <c r="H334" s="125" t="s">
        <v>3267</v>
      </c>
      <c r="I334" s="125">
        <v>200</v>
      </c>
      <c r="J334" s="125" t="s">
        <v>72</v>
      </c>
    </row>
    <row r="335" spans="1:10" ht="13.5" customHeight="1">
      <c r="A335" s="125">
        <v>330</v>
      </c>
      <c r="B335" s="125" t="s">
        <v>3603</v>
      </c>
      <c r="C335" s="125" t="s">
        <v>10</v>
      </c>
      <c r="D335" s="125">
        <v>64</v>
      </c>
      <c r="E335" s="125" t="s">
        <v>18</v>
      </c>
      <c r="F335" s="125" t="s">
        <v>393</v>
      </c>
      <c r="G335" s="125" t="s">
        <v>3266</v>
      </c>
      <c r="H335" s="125" t="s">
        <v>3264</v>
      </c>
      <c r="I335" s="125">
        <v>200</v>
      </c>
      <c r="J335" s="125" t="s">
        <v>72</v>
      </c>
    </row>
    <row r="336" spans="1:10" ht="13.5" customHeight="1">
      <c r="A336" s="125">
        <v>331</v>
      </c>
      <c r="B336" s="125" t="s">
        <v>3604</v>
      </c>
      <c r="C336" s="125" t="s">
        <v>10</v>
      </c>
      <c r="D336" s="125">
        <v>63</v>
      </c>
      <c r="E336" s="125" t="s">
        <v>18</v>
      </c>
      <c r="F336" s="125" t="s">
        <v>393</v>
      </c>
      <c r="G336" s="125" t="s">
        <v>3266</v>
      </c>
      <c r="H336" s="125" t="s">
        <v>3264</v>
      </c>
      <c r="I336" s="125">
        <v>200</v>
      </c>
      <c r="J336" s="125" t="s">
        <v>72</v>
      </c>
    </row>
    <row r="337" spans="1:10" ht="13.5" customHeight="1">
      <c r="A337" s="125">
        <v>332</v>
      </c>
      <c r="B337" s="125" t="s">
        <v>3605</v>
      </c>
      <c r="C337" s="125" t="s">
        <v>21</v>
      </c>
      <c r="D337" s="125">
        <v>61</v>
      </c>
      <c r="E337" s="125" t="s">
        <v>12</v>
      </c>
      <c r="F337" s="125" t="s">
        <v>393</v>
      </c>
      <c r="G337" s="125" t="s">
        <v>3273</v>
      </c>
      <c r="H337" s="125" t="s">
        <v>3267</v>
      </c>
      <c r="I337" s="125">
        <v>200</v>
      </c>
      <c r="J337" s="125" t="s">
        <v>72</v>
      </c>
    </row>
    <row r="338" spans="1:10" ht="13.5" customHeight="1">
      <c r="A338" s="125">
        <v>333</v>
      </c>
      <c r="B338" s="125" t="s">
        <v>3606</v>
      </c>
      <c r="C338" s="125" t="s">
        <v>10</v>
      </c>
      <c r="D338" s="125">
        <v>79</v>
      </c>
      <c r="E338" s="125" t="s">
        <v>18</v>
      </c>
      <c r="F338" s="125" t="s">
        <v>393</v>
      </c>
      <c r="G338" s="125" t="s">
        <v>3266</v>
      </c>
      <c r="H338" s="125" t="s">
        <v>3264</v>
      </c>
      <c r="I338" s="125">
        <v>200</v>
      </c>
      <c r="J338" s="125" t="s">
        <v>72</v>
      </c>
    </row>
    <row r="339" spans="1:10" ht="13.5" customHeight="1">
      <c r="A339" s="125">
        <v>334</v>
      </c>
      <c r="B339" s="125" t="s">
        <v>2334</v>
      </c>
      <c r="C339" s="125" t="s">
        <v>10</v>
      </c>
      <c r="D339" s="125">
        <v>72</v>
      </c>
      <c r="E339" s="125" t="s">
        <v>18</v>
      </c>
      <c r="F339" s="125" t="s">
        <v>393</v>
      </c>
      <c r="G339" s="125" t="s">
        <v>3266</v>
      </c>
      <c r="H339" s="125" t="s">
        <v>3264</v>
      </c>
      <c r="I339" s="125">
        <v>200</v>
      </c>
      <c r="J339" s="125" t="s">
        <v>72</v>
      </c>
    </row>
    <row r="340" spans="1:10" ht="13.5" customHeight="1">
      <c r="A340" s="125">
        <v>335</v>
      </c>
      <c r="B340" s="125" t="s">
        <v>3607</v>
      </c>
      <c r="C340" s="125" t="s">
        <v>21</v>
      </c>
      <c r="D340" s="125">
        <v>64</v>
      </c>
      <c r="E340" s="125" t="s">
        <v>18</v>
      </c>
      <c r="F340" s="125" t="s">
        <v>393</v>
      </c>
      <c r="G340" s="125" t="s">
        <v>3282</v>
      </c>
      <c r="H340" s="125" t="s">
        <v>3267</v>
      </c>
      <c r="I340" s="125">
        <v>200</v>
      </c>
      <c r="J340" s="125" t="s">
        <v>72</v>
      </c>
    </row>
    <row r="341" spans="1:10" ht="13.5" customHeight="1">
      <c r="A341" s="125">
        <v>336</v>
      </c>
      <c r="B341" s="125" t="s">
        <v>3608</v>
      </c>
      <c r="C341" s="125" t="s">
        <v>21</v>
      </c>
      <c r="D341" s="125">
        <v>71</v>
      </c>
      <c r="E341" s="125" t="s">
        <v>18</v>
      </c>
      <c r="F341" s="125" t="s">
        <v>393</v>
      </c>
      <c r="G341" s="125" t="s">
        <v>3282</v>
      </c>
      <c r="H341" s="125" t="s">
        <v>3267</v>
      </c>
      <c r="I341" s="125">
        <v>200</v>
      </c>
      <c r="J341" s="125" t="s">
        <v>72</v>
      </c>
    </row>
    <row r="342" spans="1:10" ht="13.5" customHeight="1">
      <c r="A342" s="125">
        <v>337</v>
      </c>
      <c r="B342" s="125" t="s">
        <v>3609</v>
      </c>
      <c r="C342" s="125" t="s">
        <v>21</v>
      </c>
      <c r="D342" s="125">
        <v>75</v>
      </c>
      <c r="E342" s="125" t="s">
        <v>12</v>
      </c>
      <c r="F342" s="125" t="s">
        <v>393</v>
      </c>
      <c r="G342" s="125" t="s">
        <v>3282</v>
      </c>
      <c r="H342" s="125" t="s">
        <v>3267</v>
      </c>
      <c r="I342" s="125">
        <v>200</v>
      </c>
      <c r="J342" s="125" t="s">
        <v>82</v>
      </c>
    </row>
    <row r="343" spans="1:10" ht="13.5" customHeight="1">
      <c r="A343" s="125">
        <v>338</v>
      </c>
      <c r="B343" s="125" t="s">
        <v>3610</v>
      </c>
      <c r="C343" s="125" t="s">
        <v>21</v>
      </c>
      <c r="D343" s="125" t="s">
        <v>3286</v>
      </c>
      <c r="E343" s="125" t="s">
        <v>12</v>
      </c>
      <c r="F343" s="125" t="s">
        <v>420</v>
      </c>
      <c r="G343" s="125" t="s">
        <v>3282</v>
      </c>
      <c r="H343" s="125" t="s">
        <v>3267</v>
      </c>
      <c r="I343" s="125" t="s">
        <v>14</v>
      </c>
      <c r="J343" s="125"/>
    </row>
    <row r="344" spans="1:10" ht="13.5" customHeight="1">
      <c r="A344" s="125">
        <v>339</v>
      </c>
      <c r="B344" s="125" t="s">
        <v>3611</v>
      </c>
      <c r="C344" s="125" t="s">
        <v>21</v>
      </c>
      <c r="D344" s="125" t="s">
        <v>3286</v>
      </c>
      <c r="E344" s="125" t="s">
        <v>12</v>
      </c>
      <c r="F344" s="125" t="s">
        <v>420</v>
      </c>
      <c r="G344" s="125" t="s">
        <v>3266</v>
      </c>
      <c r="H344" s="125" t="s">
        <v>3267</v>
      </c>
      <c r="I344" s="125" t="s">
        <v>14</v>
      </c>
      <c r="J344" s="125"/>
    </row>
    <row r="345" spans="1:10" ht="13.5" customHeight="1">
      <c r="A345" s="125">
        <v>340</v>
      </c>
      <c r="B345" s="125" t="s">
        <v>3612</v>
      </c>
      <c r="C345" s="125" t="s">
        <v>21</v>
      </c>
      <c r="D345" s="125" t="s">
        <v>3269</v>
      </c>
      <c r="E345" s="125" t="s">
        <v>18</v>
      </c>
      <c r="F345" s="125" t="s">
        <v>420</v>
      </c>
      <c r="G345" s="125" t="s">
        <v>3266</v>
      </c>
      <c r="H345" s="125" t="s">
        <v>3267</v>
      </c>
      <c r="I345" s="125" t="s">
        <v>14</v>
      </c>
      <c r="J345" s="125"/>
    </row>
    <row r="346" spans="1:10" ht="13.5" customHeight="1">
      <c r="A346" s="125">
        <v>341</v>
      </c>
      <c r="B346" s="125" t="s">
        <v>1467</v>
      </c>
      <c r="C346" s="125" t="s">
        <v>21</v>
      </c>
      <c r="D346" s="125" t="s">
        <v>3447</v>
      </c>
      <c r="E346" s="125" t="s">
        <v>12</v>
      </c>
      <c r="F346" s="125" t="s">
        <v>420</v>
      </c>
      <c r="G346" s="125" t="s">
        <v>3282</v>
      </c>
      <c r="H346" s="125" t="s">
        <v>3264</v>
      </c>
      <c r="I346" s="125" t="s">
        <v>14</v>
      </c>
      <c r="J346" s="125"/>
    </row>
    <row r="347" spans="1:10" ht="13.5" customHeight="1">
      <c r="A347" s="125">
        <v>342</v>
      </c>
      <c r="B347" s="125" t="s">
        <v>3613</v>
      </c>
      <c r="C347" s="125" t="s">
        <v>21</v>
      </c>
      <c r="D347" s="125" t="s">
        <v>3367</v>
      </c>
      <c r="E347" s="125" t="s">
        <v>12</v>
      </c>
      <c r="F347" s="125" t="s">
        <v>420</v>
      </c>
      <c r="G347" s="125" t="s">
        <v>3282</v>
      </c>
      <c r="H347" s="125" t="s">
        <v>3267</v>
      </c>
      <c r="I347" s="125" t="s">
        <v>14</v>
      </c>
      <c r="J347" s="125"/>
    </row>
    <row r="348" spans="1:10" ht="13.5" customHeight="1">
      <c r="A348" s="125">
        <v>343</v>
      </c>
      <c r="B348" s="125" t="s">
        <v>3614</v>
      </c>
      <c r="C348" s="125" t="s">
        <v>21</v>
      </c>
      <c r="D348" s="125" t="s">
        <v>3280</v>
      </c>
      <c r="E348" s="125" t="s">
        <v>12</v>
      </c>
      <c r="F348" s="125" t="s">
        <v>420</v>
      </c>
      <c r="G348" s="125" t="s">
        <v>3282</v>
      </c>
      <c r="H348" s="125" t="s">
        <v>3267</v>
      </c>
      <c r="I348" s="125" t="s">
        <v>14</v>
      </c>
      <c r="J348" s="125"/>
    </row>
    <row r="349" spans="1:10" ht="13.5" customHeight="1">
      <c r="A349" s="125">
        <v>344</v>
      </c>
      <c r="B349" s="125" t="s">
        <v>3615</v>
      </c>
      <c r="C349" s="125" t="s">
        <v>10</v>
      </c>
      <c r="D349" s="125" t="s">
        <v>3286</v>
      </c>
      <c r="E349" s="125" t="s">
        <v>18</v>
      </c>
      <c r="F349" s="125" t="s">
        <v>420</v>
      </c>
      <c r="G349" s="125" t="s">
        <v>3263</v>
      </c>
      <c r="H349" s="125" t="s">
        <v>3267</v>
      </c>
      <c r="I349" s="125" t="s">
        <v>14</v>
      </c>
      <c r="J349" s="125"/>
    </row>
    <row r="350" spans="1:10" ht="13.5" customHeight="1">
      <c r="A350" s="125">
        <v>345</v>
      </c>
      <c r="B350" s="125" t="s">
        <v>3616</v>
      </c>
      <c r="C350" s="125" t="s">
        <v>21</v>
      </c>
      <c r="D350" s="125" t="s">
        <v>3262</v>
      </c>
      <c r="E350" s="125" t="s">
        <v>18</v>
      </c>
      <c r="F350" s="125" t="s">
        <v>420</v>
      </c>
      <c r="G350" s="125" t="s">
        <v>3282</v>
      </c>
      <c r="H350" s="125" t="s">
        <v>3267</v>
      </c>
      <c r="I350" s="125" t="s">
        <v>14</v>
      </c>
      <c r="J350" s="125"/>
    </row>
    <row r="351" spans="1:10" ht="13.5" customHeight="1">
      <c r="A351" s="125">
        <v>346</v>
      </c>
      <c r="B351" s="125" t="s">
        <v>3617</v>
      </c>
      <c r="C351" s="125" t="s">
        <v>10</v>
      </c>
      <c r="D351" s="125" t="s">
        <v>3280</v>
      </c>
      <c r="E351" s="125" t="s">
        <v>18</v>
      </c>
      <c r="F351" s="125" t="s">
        <v>420</v>
      </c>
      <c r="G351" s="125" t="s">
        <v>3266</v>
      </c>
      <c r="H351" s="125" t="s">
        <v>3267</v>
      </c>
      <c r="I351" s="125" t="s">
        <v>14</v>
      </c>
      <c r="J351" s="125"/>
    </row>
    <row r="352" spans="1:10" ht="13.5" customHeight="1">
      <c r="A352" s="125">
        <v>347</v>
      </c>
      <c r="B352" s="125" t="s">
        <v>3618</v>
      </c>
      <c r="C352" s="125" t="s">
        <v>10</v>
      </c>
      <c r="D352" s="125">
        <v>71</v>
      </c>
      <c r="E352" s="125" t="s">
        <v>18</v>
      </c>
      <c r="F352" s="125" t="s">
        <v>420</v>
      </c>
      <c r="G352" s="125" t="s">
        <v>3282</v>
      </c>
      <c r="H352" s="125" t="s">
        <v>3267</v>
      </c>
      <c r="I352" s="125" t="s">
        <v>14</v>
      </c>
      <c r="J352" s="125" t="s">
        <v>72</v>
      </c>
    </row>
    <row r="353" spans="1:10" ht="13.5" customHeight="1">
      <c r="A353" s="125">
        <v>348</v>
      </c>
      <c r="B353" s="125" t="s">
        <v>3619</v>
      </c>
      <c r="C353" s="125" t="s">
        <v>21</v>
      </c>
      <c r="D353" s="125">
        <v>71</v>
      </c>
      <c r="E353" s="125" t="s">
        <v>18</v>
      </c>
      <c r="F353" s="125" t="s">
        <v>420</v>
      </c>
      <c r="G353" s="125" t="s">
        <v>3282</v>
      </c>
      <c r="H353" s="125" t="s">
        <v>3267</v>
      </c>
      <c r="I353" s="125" t="s">
        <v>14</v>
      </c>
      <c r="J353" s="125" t="s">
        <v>72</v>
      </c>
    </row>
    <row r="354" spans="1:10" ht="13.5" customHeight="1">
      <c r="A354" s="125">
        <v>349</v>
      </c>
      <c r="B354" s="125" t="s">
        <v>3620</v>
      </c>
      <c r="C354" s="125" t="s">
        <v>21</v>
      </c>
      <c r="D354" s="125">
        <v>84</v>
      </c>
      <c r="E354" s="125" t="s">
        <v>18</v>
      </c>
      <c r="F354" s="125" t="s">
        <v>420</v>
      </c>
      <c r="G354" s="125" t="s">
        <v>3266</v>
      </c>
      <c r="H354" s="125" t="s">
        <v>3264</v>
      </c>
      <c r="I354" s="125">
        <v>200</v>
      </c>
      <c r="J354" s="125" t="s">
        <v>436</v>
      </c>
    </row>
    <row r="355" spans="1:10" ht="13.5" customHeight="1">
      <c r="A355" s="125">
        <v>350</v>
      </c>
      <c r="B355" s="125" t="s">
        <v>3621</v>
      </c>
      <c r="C355" s="125" t="s">
        <v>21</v>
      </c>
      <c r="D355" s="125">
        <v>82</v>
      </c>
      <c r="E355" s="125" t="s">
        <v>18</v>
      </c>
      <c r="F355" s="125" t="s">
        <v>420</v>
      </c>
      <c r="G355" s="125" t="s">
        <v>3263</v>
      </c>
      <c r="H355" s="125" t="s">
        <v>3267</v>
      </c>
      <c r="I355" s="125">
        <v>200</v>
      </c>
      <c r="J355" s="125" t="s">
        <v>92</v>
      </c>
    </row>
    <row r="356" spans="1:10" ht="13.5" customHeight="1">
      <c r="A356" s="125">
        <v>351</v>
      </c>
      <c r="B356" s="125" t="s">
        <v>3622</v>
      </c>
      <c r="C356" s="125" t="s">
        <v>10</v>
      </c>
      <c r="D356" s="125" t="s">
        <v>3423</v>
      </c>
      <c r="E356" s="125" t="s">
        <v>18</v>
      </c>
      <c r="F356" s="125" t="s">
        <v>451</v>
      </c>
      <c r="G356" s="125" t="s">
        <v>3282</v>
      </c>
      <c r="H356" s="125" t="s">
        <v>3267</v>
      </c>
      <c r="I356" s="125" t="s">
        <v>14</v>
      </c>
      <c r="J356" s="125"/>
    </row>
    <row r="357" spans="1:10" ht="13.5" customHeight="1">
      <c r="A357" s="125">
        <v>352</v>
      </c>
      <c r="B357" s="125" t="s">
        <v>3623</v>
      </c>
      <c r="C357" s="125" t="s">
        <v>21</v>
      </c>
      <c r="D357" s="125" t="s">
        <v>3280</v>
      </c>
      <c r="E357" s="125" t="s">
        <v>12</v>
      </c>
      <c r="F357" s="125" t="s">
        <v>451</v>
      </c>
      <c r="G357" s="125" t="s">
        <v>3266</v>
      </c>
      <c r="H357" s="125" t="s">
        <v>3267</v>
      </c>
      <c r="I357" s="125" t="s">
        <v>14</v>
      </c>
      <c r="J357" s="125"/>
    </row>
    <row r="358" spans="1:10" ht="13.5" customHeight="1">
      <c r="A358" s="125">
        <v>353</v>
      </c>
      <c r="B358" s="125" t="s">
        <v>3624</v>
      </c>
      <c r="C358" s="125" t="s">
        <v>21</v>
      </c>
      <c r="D358" s="125" t="s">
        <v>3275</v>
      </c>
      <c r="E358" s="125" t="s">
        <v>12</v>
      </c>
      <c r="F358" s="125" t="s">
        <v>451</v>
      </c>
      <c r="G358" s="125" t="s">
        <v>3282</v>
      </c>
      <c r="H358" s="125" t="s">
        <v>3267</v>
      </c>
      <c r="I358" s="125" t="s">
        <v>14</v>
      </c>
      <c r="J358" s="125"/>
    </row>
    <row r="359" spans="1:10" ht="13.5" customHeight="1">
      <c r="A359" s="125">
        <v>354</v>
      </c>
      <c r="B359" s="125" t="s">
        <v>3625</v>
      </c>
      <c r="C359" s="125" t="s">
        <v>21</v>
      </c>
      <c r="D359" s="125" t="s">
        <v>3275</v>
      </c>
      <c r="E359" s="125" t="s">
        <v>12</v>
      </c>
      <c r="F359" s="125" t="s">
        <v>451</v>
      </c>
      <c r="G359" s="125" t="s">
        <v>3282</v>
      </c>
      <c r="H359" s="125" t="s">
        <v>3267</v>
      </c>
      <c r="I359" s="125" t="s">
        <v>14</v>
      </c>
      <c r="J359" s="125"/>
    </row>
    <row r="360" spans="1:10" ht="13.5" customHeight="1">
      <c r="A360" s="125">
        <v>355</v>
      </c>
      <c r="B360" s="125" t="s">
        <v>3626</v>
      </c>
      <c r="C360" s="125" t="s">
        <v>10</v>
      </c>
      <c r="D360" s="125" t="s">
        <v>3295</v>
      </c>
      <c r="E360" s="125" t="s">
        <v>18</v>
      </c>
      <c r="F360" s="125" t="s">
        <v>451</v>
      </c>
      <c r="G360" s="125" t="s">
        <v>3273</v>
      </c>
      <c r="H360" s="125" t="s">
        <v>3267</v>
      </c>
      <c r="I360" s="125" t="s">
        <v>14</v>
      </c>
      <c r="J360" s="125"/>
    </row>
    <row r="361" spans="1:10" ht="13.5" customHeight="1">
      <c r="A361" s="125">
        <v>356</v>
      </c>
      <c r="B361" s="125" t="s">
        <v>3627</v>
      </c>
      <c r="C361" s="125" t="s">
        <v>10</v>
      </c>
      <c r="D361" s="125" t="s">
        <v>11</v>
      </c>
      <c r="E361" s="125" t="s">
        <v>18</v>
      </c>
      <c r="F361" s="125" t="s">
        <v>451</v>
      </c>
      <c r="G361" s="125" t="s">
        <v>3266</v>
      </c>
      <c r="H361" s="125" t="s">
        <v>3264</v>
      </c>
      <c r="I361" s="125" t="s">
        <v>14</v>
      </c>
      <c r="J361" s="125"/>
    </row>
    <row r="362" spans="1:10" ht="13.5" customHeight="1">
      <c r="A362" s="125">
        <v>357</v>
      </c>
      <c r="B362" s="125" t="s">
        <v>3628</v>
      </c>
      <c r="C362" s="125" t="s">
        <v>10</v>
      </c>
      <c r="D362" s="125" t="s">
        <v>3290</v>
      </c>
      <c r="E362" s="125" t="s">
        <v>18</v>
      </c>
      <c r="F362" s="125" t="s">
        <v>451</v>
      </c>
      <c r="G362" s="125" t="s">
        <v>3263</v>
      </c>
      <c r="H362" s="125" t="s">
        <v>3264</v>
      </c>
      <c r="I362" s="125" t="s">
        <v>14</v>
      </c>
      <c r="J362" s="125"/>
    </row>
    <row r="363" spans="1:10" ht="13.5" customHeight="1">
      <c r="A363" s="125">
        <v>358</v>
      </c>
      <c r="B363" s="125" t="s">
        <v>3629</v>
      </c>
      <c r="C363" s="125" t="s">
        <v>10</v>
      </c>
      <c r="D363" s="125" t="s">
        <v>3262</v>
      </c>
      <c r="E363" s="125" t="s">
        <v>18</v>
      </c>
      <c r="F363" s="125" t="s">
        <v>451</v>
      </c>
      <c r="G363" s="125" t="s">
        <v>3266</v>
      </c>
      <c r="H363" s="125" t="s">
        <v>3267</v>
      </c>
      <c r="I363" s="125" t="s">
        <v>14</v>
      </c>
      <c r="J363" s="125"/>
    </row>
    <row r="364" spans="1:10" ht="13.5" customHeight="1">
      <c r="A364" s="125">
        <v>359</v>
      </c>
      <c r="B364" s="125" t="s">
        <v>3630</v>
      </c>
      <c r="C364" s="125" t="s">
        <v>10</v>
      </c>
      <c r="D364" s="125" t="s">
        <v>3367</v>
      </c>
      <c r="E364" s="125" t="s">
        <v>18</v>
      </c>
      <c r="F364" s="125" t="s">
        <v>451</v>
      </c>
      <c r="G364" s="125" t="s">
        <v>3266</v>
      </c>
      <c r="H364" s="125" t="s">
        <v>3267</v>
      </c>
      <c r="I364" s="125" t="s">
        <v>14</v>
      </c>
      <c r="J364" s="125"/>
    </row>
    <row r="365" spans="1:10" ht="13.5" customHeight="1">
      <c r="A365" s="125">
        <v>360</v>
      </c>
      <c r="B365" s="125" t="s">
        <v>3631</v>
      </c>
      <c r="C365" s="125" t="s">
        <v>10</v>
      </c>
      <c r="D365" s="125" t="s">
        <v>3632</v>
      </c>
      <c r="E365" s="125" t="s">
        <v>18</v>
      </c>
      <c r="F365" s="125" t="s">
        <v>451</v>
      </c>
      <c r="G365" s="125" t="s">
        <v>3266</v>
      </c>
      <c r="H365" s="125" t="s">
        <v>3264</v>
      </c>
      <c r="I365" s="125" t="s">
        <v>14</v>
      </c>
      <c r="J365" s="125"/>
    </row>
    <row r="366" spans="1:10" ht="13.5" customHeight="1">
      <c r="A366" s="125">
        <v>361</v>
      </c>
      <c r="B366" s="125" t="s">
        <v>3633</v>
      </c>
      <c r="C366" s="125" t="s">
        <v>21</v>
      </c>
      <c r="D366" s="125" t="s">
        <v>3275</v>
      </c>
      <c r="E366" s="125" t="s">
        <v>18</v>
      </c>
      <c r="F366" s="125" t="s">
        <v>451</v>
      </c>
      <c r="G366" s="125" t="s">
        <v>3263</v>
      </c>
      <c r="H366" s="125" t="s">
        <v>3264</v>
      </c>
      <c r="I366" s="125" t="s">
        <v>14</v>
      </c>
      <c r="J366" s="125"/>
    </row>
    <row r="367" spans="1:10" ht="13.5" customHeight="1">
      <c r="A367" s="125">
        <v>362</v>
      </c>
      <c r="B367" s="125" t="s">
        <v>3634</v>
      </c>
      <c r="C367" s="125" t="s">
        <v>21</v>
      </c>
      <c r="D367" s="125" t="s">
        <v>3292</v>
      </c>
      <c r="E367" s="125" t="s">
        <v>18</v>
      </c>
      <c r="F367" s="125" t="s">
        <v>451</v>
      </c>
      <c r="G367" s="125" t="s">
        <v>3266</v>
      </c>
      <c r="H367" s="125" t="s">
        <v>3264</v>
      </c>
      <c r="I367" s="125" t="s">
        <v>14</v>
      </c>
      <c r="J367" s="125"/>
    </row>
    <row r="368" spans="1:10" ht="13.5" customHeight="1">
      <c r="A368" s="125">
        <v>363</v>
      </c>
      <c r="B368" s="125" t="s">
        <v>3635</v>
      </c>
      <c r="C368" s="125" t="s">
        <v>10</v>
      </c>
      <c r="D368" s="125" t="s">
        <v>3292</v>
      </c>
      <c r="E368" s="125" t="s">
        <v>18</v>
      </c>
      <c r="F368" s="125" t="s">
        <v>451</v>
      </c>
      <c r="G368" s="125" t="s">
        <v>3282</v>
      </c>
      <c r="H368" s="125" t="s">
        <v>3267</v>
      </c>
      <c r="I368" s="125" t="s">
        <v>14</v>
      </c>
      <c r="J368" s="125"/>
    </row>
    <row r="369" spans="1:10" ht="13.5" customHeight="1">
      <c r="A369" s="125">
        <v>364</v>
      </c>
      <c r="B369" s="125" t="s">
        <v>3636</v>
      </c>
      <c r="C369" s="125" t="s">
        <v>10</v>
      </c>
      <c r="D369" s="125" t="s">
        <v>3269</v>
      </c>
      <c r="E369" s="125" t="s">
        <v>18</v>
      </c>
      <c r="F369" s="125" t="s">
        <v>451</v>
      </c>
      <c r="G369" s="125" t="s">
        <v>3266</v>
      </c>
      <c r="H369" s="125" t="s">
        <v>3264</v>
      </c>
      <c r="I369" s="125" t="s">
        <v>14</v>
      </c>
      <c r="J369" s="125"/>
    </row>
    <row r="370" spans="1:10" ht="13.5" customHeight="1">
      <c r="A370" s="125">
        <v>365</v>
      </c>
      <c r="B370" s="125" t="s">
        <v>3637</v>
      </c>
      <c r="C370" s="125" t="s">
        <v>10</v>
      </c>
      <c r="D370" s="125" t="s">
        <v>3262</v>
      </c>
      <c r="E370" s="125" t="s">
        <v>18</v>
      </c>
      <c r="F370" s="125" t="s">
        <v>451</v>
      </c>
      <c r="G370" s="125" t="s">
        <v>3266</v>
      </c>
      <c r="H370" s="125" t="s">
        <v>3267</v>
      </c>
      <c r="I370" s="125" t="s">
        <v>14</v>
      </c>
      <c r="J370" s="125"/>
    </row>
    <row r="371" spans="1:10" ht="13.5" customHeight="1">
      <c r="A371" s="125">
        <v>366</v>
      </c>
      <c r="B371" s="125" t="s">
        <v>3638</v>
      </c>
      <c r="C371" s="125" t="s">
        <v>21</v>
      </c>
      <c r="D371" s="125" t="s">
        <v>3280</v>
      </c>
      <c r="E371" s="125" t="s">
        <v>18</v>
      </c>
      <c r="F371" s="125" t="s">
        <v>451</v>
      </c>
      <c r="G371" s="125" t="s">
        <v>3266</v>
      </c>
      <c r="H371" s="125" t="s">
        <v>3264</v>
      </c>
      <c r="I371" s="125" t="s">
        <v>14</v>
      </c>
      <c r="J371" s="125"/>
    </row>
    <row r="372" spans="1:10" ht="13.5" customHeight="1">
      <c r="A372" s="125">
        <v>367</v>
      </c>
      <c r="B372" s="125" t="s">
        <v>3639</v>
      </c>
      <c r="C372" s="125" t="s">
        <v>10</v>
      </c>
      <c r="D372" s="125" t="s">
        <v>3275</v>
      </c>
      <c r="E372" s="125" t="s">
        <v>18</v>
      </c>
      <c r="F372" s="125" t="s">
        <v>451</v>
      </c>
      <c r="G372" s="125" t="s">
        <v>3266</v>
      </c>
      <c r="H372" s="125" t="s">
        <v>3264</v>
      </c>
      <c r="I372" s="125" t="s">
        <v>14</v>
      </c>
      <c r="J372" s="125"/>
    </row>
    <row r="373" spans="1:10" ht="13.5" customHeight="1">
      <c r="A373" s="125">
        <v>368</v>
      </c>
      <c r="B373" s="125" t="s">
        <v>3640</v>
      </c>
      <c r="C373" s="125" t="s">
        <v>21</v>
      </c>
      <c r="D373" s="125" t="s">
        <v>3292</v>
      </c>
      <c r="E373" s="125" t="s">
        <v>12</v>
      </c>
      <c r="F373" s="125" t="s">
        <v>451</v>
      </c>
      <c r="G373" s="125" t="s">
        <v>3266</v>
      </c>
      <c r="H373" s="125" t="s">
        <v>3267</v>
      </c>
      <c r="I373" s="125" t="s">
        <v>14</v>
      </c>
      <c r="J373" s="125"/>
    </row>
    <row r="374" spans="1:10" ht="13.5" customHeight="1">
      <c r="A374" s="125">
        <v>369</v>
      </c>
      <c r="B374" s="125" t="s">
        <v>3641</v>
      </c>
      <c r="C374" s="125" t="s">
        <v>10</v>
      </c>
      <c r="D374" s="125" t="s">
        <v>3271</v>
      </c>
      <c r="E374" s="125" t="s">
        <v>18</v>
      </c>
      <c r="F374" s="125" t="s">
        <v>451</v>
      </c>
      <c r="G374" s="125" t="s">
        <v>3273</v>
      </c>
      <c r="H374" s="125" t="s">
        <v>3267</v>
      </c>
      <c r="I374" s="125" t="s">
        <v>14</v>
      </c>
      <c r="J374" s="125"/>
    </row>
    <row r="375" spans="1:10" ht="13.5" customHeight="1">
      <c r="A375" s="125">
        <v>370</v>
      </c>
      <c r="B375" s="125" t="s">
        <v>3642</v>
      </c>
      <c r="C375" s="125" t="s">
        <v>10</v>
      </c>
      <c r="D375" s="125" t="s">
        <v>3302</v>
      </c>
      <c r="E375" s="125" t="s">
        <v>18</v>
      </c>
      <c r="F375" s="125" t="s">
        <v>451</v>
      </c>
      <c r="G375" s="125" t="s">
        <v>3266</v>
      </c>
      <c r="H375" s="125" t="s">
        <v>3267</v>
      </c>
      <c r="I375" s="125" t="s">
        <v>14</v>
      </c>
      <c r="J375" s="125"/>
    </row>
    <row r="376" spans="1:10" ht="13.5" customHeight="1">
      <c r="A376" s="125">
        <v>371</v>
      </c>
      <c r="B376" s="125" t="s">
        <v>3643</v>
      </c>
      <c r="C376" s="125" t="s">
        <v>10</v>
      </c>
      <c r="D376" s="125" t="s">
        <v>3295</v>
      </c>
      <c r="E376" s="125" t="s">
        <v>18</v>
      </c>
      <c r="F376" s="125" t="s">
        <v>451</v>
      </c>
      <c r="G376" s="125" t="s">
        <v>3263</v>
      </c>
      <c r="H376" s="125" t="s">
        <v>3267</v>
      </c>
      <c r="I376" s="125" t="s">
        <v>14</v>
      </c>
      <c r="J376" s="125"/>
    </row>
    <row r="377" spans="1:10" ht="13.5" customHeight="1">
      <c r="A377" s="125">
        <v>372</v>
      </c>
      <c r="B377" s="125" t="s">
        <v>3644</v>
      </c>
      <c r="C377" s="125" t="s">
        <v>21</v>
      </c>
      <c r="D377" s="125" t="s">
        <v>3269</v>
      </c>
      <c r="E377" s="125" t="s">
        <v>18</v>
      </c>
      <c r="F377" s="125" t="s">
        <v>451</v>
      </c>
      <c r="G377" s="125" t="s">
        <v>3282</v>
      </c>
      <c r="H377" s="125" t="s">
        <v>3267</v>
      </c>
      <c r="I377" s="125" t="s">
        <v>14</v>
      </c>
      <c r="J377" s="125"/>
    </row>
    <row r="378" spans="1:10" ht="13.5" customHeight="1">
      <c r="A378" s="125">
        <v>373</v>
      </c>
      <c r="B378" s="125" t="s">
        <v>3645</v>
      </c>
      <c r="C378" s="125" t="s">
        <v>21</v>
      </c>
      <c r="D378" s="125" t="s">
        <v>3286</v>
      </c>
      <c r="E378" s="125" t="s">
        <v>12</v>
      </c>
      <c r="F378" s="125" t="s">
        <v>451</v>
      </c>
      <c r="G378" s="125" t="s">
        <v>3266</v>
      </c>
      <c r="H378" s="125" t="s">
        <v>3267</v>
      </c>
      <c r="I378" s="125" t="s">
        <v>14</v>
      </c>
      <c r="J378" s="125"/>
    </row>
    <row r="379" spans="1:10" ht="13.5" customHeight="1">
      <c r="A379" s="125">
        <v>374</v>
      </c>
      <c r="B379" s="125" t="s">
        <v>37</v>
      </c>
      <c r="C379" s="125" t="s">
        <v>21</v>
      </c>
      <c r="D379" s="125" t="s">
        <v>3286</v>
      </c>
      <c r="E379" s="125" t="s">
        <v>18</v>
      </c>
      <c r="F379" s="125" t="s">
        <v>451</v>
      </c>
      <c r="G379" s="125" t="s">
        <v>3282</v>
      </c>
      <c r="H379" s="125" t="s">
        <v>3267</v>
      </c>
      <c r="I379" s="125" t="s">
        <v>14</v>
      </c>
      <c r="J379" s="125"/>
    </row>
    <row r="380" spans="1:10" ht="13.5" customHeight="1">
      <c r="A380" s="125">
        <v>375</v>
      </c>
      <c r="B380" s="125" t="s">
        <v>3646</v>
      </c>
      <c r="C380" s="125" t="s">
        <v>10</v>
      </c>
      <c r="D380" s="125" t="s">
        <v>3269</v>
      </c>
      <c r="E380" s="125" t="s">
        <v>18</v>
      </c>
      <c r="F380" s="125" t="s">
        <v>451</v>
      </c>
      <c r="G380" s="125" t="s">
        <v>3266</v>
      </c>
      <c r="H380" s="125" t="s">
        <v>3264</v>
      </c>
      <c r="I380" s="125" t="s">
        <v>14</v>
      </c>
      <c r="J380" s="125"/>
    </row>
    <row r="381" spans="1:10" ht="13.5" customHeight="1">
      <c r="A381" s="125">
        <v>376</v>
      </c>
      <c r="B381" s="125" t="s">
        <v>3647</v>
      </c>
      <c r="C381" s="125" t="s">
        <v>10</v>
      </c>
      <c r="D381" s="125" t="s">
        <v>3292</v>
      </c>
      <c r="E381" s="125" t="s">
        <v>18</v>
      </c>
      <c r="F381" s="125" t="s">
        <v>451</v>
      </c>
      <c r="G381" s="125" t="s">
        <v>3263</v>
      </c>
      <c r="H381" s="125" t="s">
        <v>3264</v>
      </c>
      <c r="I381" s="125" t="s">
        <v>14</v>
      </c>
      <c r="J381" s="125"/>
    </row>
    <row r="382" spans="1:10" ht="13.5" customHeight="1">
      <c r="A382" s="125">
        <v>377</v>
      </c>
      <c r="B382" s="125" t="s">
        <v>3648</v>
      </c>
      <c r="C382" s="125" t="s">
        <v>21</v>
      </c>
      <c r="D382" s="125" t="s">
        <v>3295</v>
      </c>
      <c r="E382" s="125" t="s">
        <v>18</v>
      </c>
      <c r="F382" s="125" t="s">
        <v>451</v>
      </c>
      <c r="G382" s="125" t="s">
        <v>3282</v>
      </c>
      <c r="H382" s="125" t="s">
        <v>3267</v>
      </c>
      <c r="I382" s="125" t="s">
        <v>14</v>
      </c>
      <c r="J382" s="125"/>
    </row>
    <row r="383" spans="1:10" ht="13.5" customHeight="1">
      <c r="A383" s="125">
        <v>378</v>
      </c>
      <c r="B383" s="125" t="s">
        <v>3649</v>
      </c>
      <c r="C383" s="125" t="s">
        <v>21</v>
      </c>
      <c r="D383" s="125" t="s">
        <v>3295</v>
      </c>
      <c r="E383" s="125" t="s">
        <v>18</v>
      </c>
      <c r="F383" s="125" t="s">
        <v>451</v>
      </c>
      <c r="G383" s="125" t="s">
        <v>3266</v>
      </c>
      <c r="H383" s="125" t="s">
        <v>3267</v>
      </c>
      <c r="I383" s="125" t="s">
        <v>14</v>
      </c>
      <c r="J383" s="125"/>
    </row>
    <row r="384" spans="1:10" ht="13.5" customHeight="1">
      <c r="A384" s="125">
        <v>379</v>
      </c>
      <c r="B384" s="125" t="s">
        <v>3650</v>
      </c>
      <c r="C384" s="125" t="s">
        <v>21</v>
      </c>
      <c r="D384" s="125" t="s">
        <v>3367</v>
      </c>
      <c r="E384" s="125" t="s">
        <v>18</v>
      </c>
      <c r="F384" s="125" t="s">
        <v>451</v>
      </c>
      <c r="G384" s="125" t="s">
        <v>3282</v>
      </c>
      <c r="H384" s="125" t="s">
        <v>3267</v>
      </c>
      <c r="I384" s="125" t="s">
        <v>14</v>
      </c>
      <c r="J384" s="125"/>
    </row>
    <row r="385" spans="1:10" ht="13.5" customHeight="1">
      <c r="A385" s="125">
        <v>380</v>
      </c>
      <c r="B385" s="125" t="s">
        <v>3651</v>
      </c>
      <c r="C385" s="125" t="s">
        <v>10</v>
      </c>
      <c r="D385" s="125" t="s">
        <v>3632</v>
      </c>
      <c r="E385" s="125" t="s">
        <v>18</v>
      </c>
      <c r="F385" s="125" t="s">
        <v>451</v>
      </c>
      <c r="G385" s="125" t="s">
        <v>3266</v>
      </c>
      <c r="H385" s="125" t="s">
        <v>3264</v>
      </c>
      <c r="I385" s="125" t="s">
        <v>14</v>
      </c>
      <c r="J385" s="125"/>
    </row>
    <row r="386" spans="1:10" ht="13.5" customHeight="1">
      <c r="A386" s="125">
        <v>381</v>
      </c>
      <c r="B386" s="125" t="s">
        <v>3652</v>
      </c>
      <c r="C386" s="125" t="s">
        <v>21</v>
      </c>
      <c r="D386" s="125" t="s">
        <v>3290</v>
      </c>
      <c r="E386" s="125" t="s">
        <v>12</v>
      </c>
      <c r="F386" s="125" t="s">
        <v>451</v>
      </c>
      <c r="G386" s="125" t="s">
        <v>3282</v>
      </c>
      <c r="H386" s="125" t="s">
        <v>3267</v>
      </c>
      <c r="I386" s="125" t="s">
        <v>14</v>
      </c>
      <c r="J386" s="125"/>
    </row>
    <row r="387" spans="1:10" ht="13.5" customHeight="1">
      <c r="A387" s="125">
        <v>382</v>
      </c>
      <c r="B387" s="125" t="s">
        <v>3653</v>
      </c>
      <c r="C387" s="125" t="s">
        <v>10</v>
      </c>
      <c r="D387" s="125" t="s">
        <v>3292</v>
      </c>
      <c r="E387" s="125" t="s">
        <v>18</v>
      </c>
      <c r="F387" s="125" t="s">
        <v>451</v>
      </c>
      <c r="G387" s="125" t="s">
        <v>3266</v>
      </c>
      <c r="H387" s="125" t="s">
        <v>3264</v>
      </c>
      <c r="I387" s="125" t="s">
        <v>14</v>
      </c>
      <c r="J387" s="125"/>
    </row>
    <row r="388" spans="1:10" ht="13.5" customHeight="1">
      <c r="A388" s="125">
        <v>383</v>
      </c>
      <c r="B388" s="125" t="s">
        <v>3654</v>
      </c>
      <c r="C388" s="125" t="s">
        <v>21</v>
      </c>
      <c r="D388" s="125" t="s">
        <v>3286</v>
      </c>
      <c r="E388" s="125" t="s">
        <v>18</v>
      </c>
      <c r="F388" s="125" t="s">
        <v>451</v>
      </c>
      <c r="G388" s="125" t="s">
        <v>3266</v>
      </c>
      <c r="H388" s="125" t="s">
        <v>3267</v>
      </c>
      <c r="I388" s="125" t="s">
        <v>14</v>
      </c>
      <c r="J388" s="125"/>
    </row>
    <row r="389" spans="1:10" ht="13.5" customHeight="1">
      <c r="A389" s="125">
        <v>384</v>
      </c>
      <c r="B389" s="125" t="s">
        <v>3655</v>
      </c>
      <c r="C389" s="125" t="s">
        <v>10</v>
      </c>
      <c r="D389" s="125" t="s">
        <v>3300</v>
      </c>
      <c r="E389" s="125" t="s">
        <v>18</v>
      </c>
      <c r="F389" s="125" t="s">
        <v>451</v>
      </c>
      <c r="G389" s="125" t="s">
        <v>3266</v>
      </c>
      <c r="H389" s="125" t="s">
        <v>3264</v>
      </c>
      <c r="I389" s="125" t="s">
        <v>14</v>
      </c>
      <c r="J389" s="125"/>
    </row>
    <row r="390" spans="1:10" ht="13.5" customHeight="1">
      <c r="A390" s="125">
        <v>385</v>
      </c>
      <c r="B390" s="125" t="s">
        <v>3656</v>
      </c>
      <c r="C390" s="125" t="s">
        <v>21</v>
      </c>
      <c r="D390" s="125" t="s">
        <v>3360</v>
      </c>
      <c r="E390" s="125" t="s">
        <v>12</v>
      </c>
      <c r="F390" s="125" t="s">
        <v>451</v>
      </c>
      <c r="G390" s="125" t="s">
        <v>3273</v>
      </c>
      <c r="H390" s="125" t="s">
        <v>3267</v>
      </c>
      <c r="I390" s="125" t="s">
        <v>14</v>
      </c>
      <c r="J390" s="125"/>
    </row>
    <row r="391" spans="1:10" ht="13.5" customHeight="1">
      <c r="A391" s="125">
        <v>386</v>
      </c>
      <c r="B391" s="125" t="s">
        <v>3657</v>
      </c>
      <c r="C391" s="125" t="s">
        <v>21</v>
      </c>
      <c r="D391" s="125" t="s">
        <v>3295</v>
      </c>
      <c r="E391" s="125" t="s">
        <v>18</v>
      </c>
      <c r="F391" s="125" t="s">
        <v>451</v>
      </c>
      <c r="G391" s="125" t="s">
        <v>3263</v>
      </c>
      <c r="H391" s="125" t="s">
        <v>3267</v>
      </c>
      <c r="I391" s="125" t="s">
        <v>14</v>
      </c>
      <c r="J391" s="125"/>
    </row>
    <row r="392" spans="1:10" ht="13.5" customHeight="1">
      <c r="A392" s="125">
        <v>387</v>
      </c>
      <c r="B392" s="125" t="s">
        <v>3658</v>
      </c>
      <c r="C392" s="125" t="s">
        <v>21</v>
      </c>
      <c r="D392" s="125" t="s">
        <v>3280</v>
      </c>
      <c r="E392" s="125" t="s">
        <v>18</v>
      </c>
      <c r="F392" s="125" t="s">
        <v>451</v>
      </c>
      <c r="G392" s="125" t="s">
        <v>3282</v>
      </c>
      <c r="H392" s="125" t="s">
        <v>3267</v>
      </c>
      <c r="I392" s="125" t="s">
        <v>14</v>
      </c>
      <c r="J392" s="125"/>
    </row>
    <row r="393" spans="1:10" ht="13.5" customHeight="1">
      <c r="A393" s="125">
        <v>388</v>
      </c>
      <c r="B393" s="125" t="s">
        <v>3659</v>
      </c>
      <c r="C393" s="125" t="s">
        <v>21</v>
      </c>
      <c r="D393" s="125" t="s">
        <v>3262</v>
      </c>
      <c r="E393" s="125" t="s">
        <v>12</v>
      </c>
      <c r="F393" s="125" t="s">
        <v>451</v>
      </c>
      <c r="G393" s="125" t="s">
        <v>3282</v>
      </c>
      <c r="H393" s="125" t="s">
        <v>3264</v>
      </c>
      <c r="I393" s="125" t="s">
        <v>14</v>
      </c>
      <c r="J393" s="125"/>
    </row>
    <row r="394" spans="1:10" ht="13.5" customHeight="1">
      <c r="A394" s="125">
        <v>389</v>
      </c>
      <c r="B394" s="125" t="s">
        <v>3660</v>
      </c>
      <c r="C394" s="125" t="s">
        <v>10</v>
      </c>
      <c r="D394" s="125" t="s">
        <v>3278</v>
      </c>
      <c r="E394" s="125" t="s">
        <v>18</v>
      </c>
      <c r="F394" s="125" t="s">
        <v>451</v>
      </c>
      <c r="G394" s="125" t="s">
        <v>3263</v>
      </c>
      <c r="H394" s="125" t="s">
        <v>3264</v>
      </c>
      <c r="I394" s="125" t="s">
        <v>14</v>
      </c>
      <c r="J394" s="125"/>
    </row>
    <row r="395" spans="1:10" ht="13.5" customHeight="1">
      <c r="A395" s="125">
        <v>390</v>
      </c>
      <c r="B395" s="125" t="s">
        <v>3661</v>
      </c>
      <c r="C395" s="125" t="s">
        <v>21</v>
      </c>
      <c r="D395" s="125" t="s">
        <v>3280</v>
      </c>
      <c r="E395" s="125" t="s">
        <v>12</v>
      </c>
      <c r="F395" s="125" t="s">
        <v>451</v>
      </c>
      <c r="G395" s="125" t="s">
        <v>3266</v>
      </c>
      <c r="H395" s="125" t="s">
        <v>3267</v>
      </c>
      <c r="I395" s="125" t="s">
        <v>14</v>
      </c>
      <c r="J395" s="125"/>
    </row>
    <row r="396" spans="1:10" ht="13.5" customHeight="1">
      <c r="A396" s="125">
        <v>391</v>
      </c>
      <c r="B396" s="125" t="s">
        <v>3662</v>
      </c>
      <c r="C396" s="125" t="s">
        <v>21</v>
      </c>
      <c r="D396" s="125">
        <v>62</v>
      </c>
      <c r="E396" s="125" t="s">
        <v>18</v>
      </c>
      <c r="F396" s="125" t="s">
        <v>451</v>
      </c>
      <c r="G396" s="125" t="s">
        <v>3263</v>
      </c>
      <c r="H396" s="125" t="s">
        <v>3264</v>
      </c>
      <c r="I396" s="125" t="s">
        <v>14</v>
      </c>
      <c r="J396" s="125" t="s">
        <v>146</v>
      </c>
    </row>
    <row r="397" spans="1:10" ht="13.5" customHeight="1">
      <c r="A397" s="125">
        <v>392</v>
      </c>
      <c r="B397" s="125" t="s">
        <v>3663</v>
      </c>
      <c r="C397" s="125" t="s">
        <v>21</v>
      </c>
      <c r="D397" s="125">
        <v>62</v>
      </c>
      <c r="E397" s="125" t="s">
        <v>12</v>
      </c>
      <c r="F397" s="125" t="s">
        <v>451</v>
      </c>
      <c r="G397" s="125" t="s">
        <v>3263</v>
      </c>
      <c r="H397" s="125" t="s">
        <v>3267</v>
      </c>
      <c r="I397" s="125">
        <v>200</v>
      </c>
      <c r="J397" s="125" t="s">
        <v>57</v>
      </c>
    </row>
    <row r="398" spans="1:10" ht="13.5" customHeight="1">
      <c r="A398" s="125">
        <v>393</v>
      </c>
      <c r="B398" s="125" t="s">
        <v>3664</v>
      </c>
      <c r="C398" s="125" t="s">
        <v>21</v>
      </c>
      <c r="D398" s="125">
        <v>60</v>
      </c>
      <c r="E398" s="125" t="s">
        <v>12</v>
      </c>
      <c r="F398" s="125" t="s">
        <v>451</v>
      </c>
      <c r="G398" s="125" t="s">
        <v>3282</v>
      </c>
      <c r="H398" s="125" t="s">
        <v>3267</v>
      </c>
      <c r="I398" s="125">
        <v>200</v>
      </c>
      <c r="J398" s="125" t="s">
        <v>60</v>
      </c>
    </row>
    <row r="399" spans="1:10" ht="13.5" customHeight="1">
      <c r="A399" s="125">
        <v>394</v>
      </c>
      <c r="B399" s="125" t="s">
        <v>3665</v>
      </c>
      <c r="C399" s="125" t="s">
        <v>10</v>
      </c>
      <c r="D399" s="125">
        <v>66</v>
      </c>
      <c r="E399" s="125" t="s">
        <v>18</v>
      </c>
      <c r="F399" s="125" t="s">
        <v>451</v>
      </c>
      <c r="G399" s="125" t="s">
        <v>3263</v>
      </c>
      <c r="H399" s="125" t="s">
        <v>3267</v>
      </c>
      <c r="I399" s="125">
        <v>200</v>
      </c>
      <c r="J399" s="125" t="s">
        <v>72</v>
      </c>
    </row>
    <row r="400" spans="1:10" ht="13.5" customHeight="1">
      <c r="A400" s="125">
        <v>395</v>
      </c>
      <c r="B400" s="125" t="s">
        <v>3666</v>
      </c>
      <c r="C400" s="125" t="s">
        <v>10</v>
      </c>
      <c r="D400" s="125">
        <v>62</v>
      </c>
      <c r="E400" s="125" t="s">
        <v>12</v>
      </c>
      <c r="F400" s="125" t="s">
        <v>451</v>
      </c>
      <c r="G400" s="125" t="s">
        <v>3282</v>
      </c>
      <c r="H400" s="125" t="s">
        <v>3267</v>
      </c>
      <c r="I400" s="125">
        <v>200</v>
      </c>
      <c r="J400" s="125" t="s">
        <v>72</v>
      </c>
    </row>
    <row r="401" spans="1:10" ht="13.5" customHeight="1">
      <c r="A401" s="125">
        <v>396</v>
      </c>
      <c r="B401" s="125" t="s">
        <v>3667</v>
      </c>
      <c r="C401" s="125" t="s">
        <v>21</v>
      </c>
      <c r="D401" s="125">
        <v>66</v>
      </c>
      <c r="E401" s="125" t="s">
        <v>18</v>
      </c>
      <c r="F401" s="125" t="s">
        <v>451</v>
      </c>
      <c r="G401" s="125" t="s">
        <v>3266</v>
      </c>
      <c r="H401" s="125" t="s">
        <v>3267</v>
      </c>
      <c r="I401" s="125">
        <v>200</v>
      </c>
      <c r="J401" s="125" t="s">
        <v>72</v>
      </c>
    </row>
    <row r="402" spans="1:10" ht="13.5" customHeight="1">
      <c r="A402" s="125">
        <v>397</v>
      </c>
      <c r="B402" s="125" t="s">
        <v>3668</v>
      </c>
      <c r="C402" s="125" t="s">
        <v>10</v>
      </c>
      <c r="D402" s="125">
        <v>69</v>
      </c>
      <c r="E402" s="125" t="s">
        <v>18</v>
      </c>
      <c r="F402" s="125" t="s">
        <v>451</v>
      </c>
      <c r="G402" s="125" t="s">
        <v>3273</v>
      </c>
      <c r="H402" s="125" t="s">
        <v>3267</v>
      </c>
      <c r="I402" s="125">
        <v>200</v>
      </c>
      <c r="J402" s="125" t="s">
        <v>72</v>
      </c>
    </row>
    <row r="403" spans="1:10" ht="13.5" customHeight="1">
      <c r="A403" s="125">
        <v>398</v>
      </c>
      <c r="B403" s="125" t="s">
        <v>3669</v>
      </c>
      <c r="C403" s="125" t="s">
        <v>10</v>
      </c>
      <c r="D403" s="125">
        <v>67</v>
      </c>
      <c r="E403" s="125" t="s">
        <v>12</v>
      </c>
      <c r="F403" s="125" t="s">
        <v>451</v>
      </c>
      <c r="G403" s="125" t="s">
        <v>3263</v>
      </c>
      <c r="H403" s="125" t="s">
        <v>3267</v>
      </c>
      <c r="I403" s="125">
        <v>200</v>
      </c>
      <c r="J403" s="125" t="s">
        <v>72</v>
      </c>
    </row>
    <row r="404" spans="1:10" ht="13.5" customHeight="1">
      <c r="A404" s="125">
        <v>399</v>
      </c>
      <c r="B404" s="125" t="s">
        <v>3670</v>
      </c>
      <c r="C404" s="125" t="s">
        <v>10</v>
      </c>
      <c r="D404" s="125">
        <v>61</v>
      </c>
      <c r="E404" s="125" t="s">
        <v>18</v>
      </c>
      <c r="F404" s="125" t="s">
        <v>451</v>
      </c>
      <c r="G404" s="125" t="s">
        <v>3266</v>
      </c>
      <c r="H404" s="125" t="s">
        <v>3267</v>
      </c>
      <c r="I404" s="125">
        <v>200</v>
      </c>
      <c r="J404" s="125" t="s">
        <v>72</v>
      </c>
    </row>
    <row r="405" spans="1:10" ht="13.5" customHeight="1">
      <c r="A405" s="125">
        <v>400</v>
      </c>
      <c r="B405" s="125" t="s">
        <v>3671</v>
      </c>
      <c r="C405" s="125" t="s">
        <v>10</v>
      </c>
      <c r="D405" s="125">
        <v>63</v>
      </c>
      <c r="E405" s="125" t="s">
        <v>18</v>
      </c>
      <c r="F405" s="125" t="s">
        <v>451</v>
      </c>
      <c r="G405" s="125" t="s">
        <v>3282</v>
      </c>
      <c r="H405" s="125" t="s">
        <v>3267</v>
      </c>
      <c r="I405" s="125">
        <v>200</v>
      </c>
      <c r="J405" s="125" t="s">
        <v>72</v>
      </c>
    </row>
    <row r="406" spans="1:10" ht="13.5" customHeight="1">
      <c r="A406" s="125">
        <v>401</v>
      </c>
      <c r="B406" s="125" t="s">
        <v>3672</v>
      </c>
      <c r="C406" s="125" t="s">
        <v>21</v>
      </c>
      <c r="D406" s="125">
        <v>62</v>
      </c>
      <c r="E406" s="125" t="s">
        <v>18</v>
      </c>
      <c r="F406" s="125" t="s">
        <v>451</v>
      </c>
      <c r="G406" s="125" t="s">
        <v>3282</v>
      </c>
      <c r="H406" s="125" t="s">
        <v>3267</v>
      </c>
      <c r="I406" s="125">
        <v>200</v>
      </c>
      <c r="J406" s="125" t="s">
        <v>72</v>
      </c>
    </row>
    <row r="407" spans="1:10" ht="13.5" customHeight="1">
      <c r="A407" s="125">
        <v>402</v>
      </c>
      <c r="B407" s="125" t="s">
        <v>45</v>
      </c>
      <c r="C407" s="125" t="s">
        <v>10</v>
      </c>
      <c r="D407" s="125">
        <v>70</v>
      </c>
      <c r="E407" s="125" t="s">
        <v>18</v>
      </c>
      <c r="F407" s="125" t="s">
        <v>451</v>
      </c>
      <c r="G407" s="125" t="s">
        <v>3263</v>
      </c>
      <c r="H407" s="125" t="s">
        <v>3267</v>
      </c>
      <c r="I407" s="125">
        <v>200</v>
      </c>
      <c r="J407" s="125" t="s">
        <v>72</v>
      </c>
    </row>
    <row r="408" spans="1:10" ht="13.5" customHeight="1">
      <c r="A408" s="125">
        <v>403</v>
      </c>
      <c r="B408" s="125" t="s">
        <v>3673</v>
      </c>
      <c r="C408" s="125" t="s">
        <v>21</v>
      </c>
      <c r="D408" s="125">
        <v>60</v>
      </c>
      <c r="E408" s="125" t="s">
        <v>18</v>
      </c>
      <c r="F408" s="125" t="s">
        <v>451</v>
      </c>
      <c r="G408" s="125" t="s">
        <v>3282</v>
      </c>
      <c r="H408" s="125" t="s">
        <v>3267</v>
      </c>
      <c r="I408" s="125">
        <v>200</v>
      </c>
      <c r="J408" s="125" t="s">
        <v>72</v>
      </c>
    </row>
    <row r="409" spans="1:10" ht="13.5" customHeight="1">
      <c r="A409" s="125">
        <v>404</v>
      </c>
      <c r="B409" s="125" t="s">
        <v>3674</v>
      </c>
      <c r="C409" s="125" t="s">
        <v>21</v>
      </c>
      <c r="D409" s="125">
        <v>65</v>
      </c>
      <c r="E409" s="125" t="s">
        <v>12</v>
      </c>
      <c r="F409" s="125" t="s">
        <v>451</v>
      </c>
      <c r="G409" s="125" t="s">
        <v>3282</v>
      </c>
      <c r="H409" s="125" t="s">
        <v>3267</v>
      </c>
      <c r="I409" s="125">
        <v>200</v>
      </c>
      <c r="J409" s="125" t="s">
        <v>72</v>
      </c>
    </row>
    <row r="410" spans="1:10" ht="13.5" customHeight="1">
      <c r="A410" s="125">
        <v>405</v>
      </c>
      <c r="B410" s="125" t="s">
        <v>3675</v>
      </c>
      <c r="C410" s="125" t="s">
        <v>10</v>
      </c>
      <c r="D410" s="125">
        <v>65</v>
      </c>
      <c r="E410" s="125" t="s">
        <v>18</v>
      </c>
      <c r="F410" s="125" t="s">
        <v>451</v>
      </c>
      <c r="G410" s="125" t="s">
        <v>3273</v>
      </c>
      <c r="H410" s="125" t="s">
        <v>3267</v>
      </c>
      <c r="I410" s="125">
        <v>200</v>
      </c>
      <c r="J410" s="125" t="s">
        <v>72</v>
      </c>
    </row>
    <row r="411" spans="1:10" ht="13.5" customHeight="1">
      <c r="A411" s="125">
        <v>406</v>
      </c>
      <c r="B411" s="125" t="s">
        <v>3676</v>
      </c>
      <c r="C411" s="125" t="s">
        <v>21</v>
      </c>
      <c r="D411" s="125">
        <v>60</v>
      </c>
      <c r="E411" s="125" t="s">
        <v>12</v>
      </c>
      <c r="F411" s="125" t="s">
        <v>451</v>
      </c>
      <c r="G411" s="125" t="s">
        <v>3273</v>
      </c>
      <c r="H411" s="125" t="s">
        <v>3267</v>
      </c>
      <c r="I411" s="125">
        <v>200</v>
      </c>
      <c r="J411" s="125" t="s">
        <v>82</v>
      </c>
    </row>
    <row r="412" spans="1:10" ht="13.5" customHeight="1">
      <c r="A412" s="125">
        <v>407</v>
      </c>
      <c r="B412" s="125" t="s">
        <v>3677</v>
      </c>
      <c r="C412" s="125" t="s">
        <v>21</v>
      </c>
      <c r="D412" s="125">
        <v>72</v>
      </c>
      <c r="E412" s="125" t="s">
        <v>12</v>
      </c>
      <c r="F412" s="125" t="s">
        <v>451</v>
      </c>
      <c r="G412" s="125" t="s">
        <v>3282</v>
      </c>
      <c r="H412" s="125" t="s">
        <v>3267</v>
      </c>
      <c r="I412" s="125">
        <v>200</v>
      </c>
      <c r="J412" s="125" t="s">
        <v>385</v>
      </c>
    </row>
    <row r="413" spans="1:10" ht="13.5" customHeight="1">
      <c r="A413" s="125">
        <v>408</v>
      </c>
      <c r="B413" s="125" t="s">
        <v>3678</v>
      </c>
      <c r="C413" s="125" t="s">
        <v>21</v>
      </c>
      <c r="D413" s="125">
        <v>60</v>
      </c>
      <c r="E413" s="125" t="s">
        <v>18</v>
      </c>
      <c r="F413" s="125" t="s">
        <v>451</v>
      </c>
      <c r="G413" s="125" t="s">
        <v>3282</v>
      </c>
      <c r="H413" s="125" t="s">
        <v>3267</v>
      </c>
      <c r="I413" s="125">
        <v>200</v>
      </c>
      <c r="J413" s="125" t="s">
        <v>385</v>
      </c>
    </row>
    <row r="414" spans="1:10" ht="13.5" customHeight="1">
      <c r="A414" s="125">
        <v>409</v>
      </c>
      <c r="B414" s="125" t="s">
        <v>3679</v>
      </c>
      <c r="C414" s="125" t="s">
        <v>10</v>
      </c>
      <c r="D414" s="125">
        <v>65</v>
      </c>
      <c r="E414" s="125" t="s">
        <v>18</v>
      </c>
      <c r="F414" s="125" t="s">
        <v>451</v>
      </c>
      <c r="G414" s="125" t="s">
        <v>3263</v>
      </c>
      <c r="H414" s="125" t="s">
        <v>3267</v>
      </c>
      <c r="I414" s="125">
        <v>200</v>
      </c>
      <c r="J414" s="125" t="s">
        <v>218</v>
      </c>
    </row>
    <row r="415" spans="1:10" ht="13.5" customHeight="1">
      <c r="A415" s="125">
        <v>410</v>
      </c>
      <c r="B415" s="125" t="s">
        <v>3680</v>
      </c>
      <c r="C415" s="125" t="s">
        <v>10</v>
      </c>
      <c r="D415" s="125">
        <v>67</v>
      </c>
      <c r="E415" s="125" t="s">
        <v>18</v>
      </c>
      <c r="F415" s="125" t="s">
        <v>451</v>
      </c>
      <c r="G415" s="125" t="s">
        <v>3282</v>
      </c>
      <c r="H415" s="125" t="s">
        <v>3267</v>
      </c>
      <c r="I415" s="125">
        <v>200</v>
      </c>
      <c r="J415" s="125" t="s">
        <v>86</v>
      </c>
    </row>
    <row r="416" spans="1:10" ht="13.5" customHeight="1">
      <c r="A416" s="125">
        <v>411</v>
      </c>
      <c r="B416" s="125" t="s">
        <v>3681</v>
      </c>
      <c r="C416" s="125" t="s">
        <v>10</v>
      </c>
      <c r="D416" s="125">
        <v>62</v>
      </c>
      <c r="E416" s="125" t="s">
        <v>18</v>
      </c>
      <c r="F416" s="125" t="s">
        <v>451</v>
      </c>
      <c r="G416" s="125" t="s">
        <v>3282</v>
      </c>
      <c r="H416" s="125" t="s">
        <v>3267</v>
      </c>
      <c r="I416" s="125">
        <v>200</v>
      </c>
      <c r="J416" s="125" t="s">
        <v>86</v>
      </c>
    </row>
    <row r="417" spans="1:10" ht="13.5" customHeight="1">
      <c r="A417" s="125">
        <v>412</v>
      </c>
      <c r="B417" s="125" t="s">
        <v>3682</v>
      </c>
      <c r="C417" s="125" t="s">
        <v>21</v>
      </c>
      <c r="D417" s="125">
        <v>69</v>
      </c>
      <c r="E417" s="125" t="s">
        <v>18</v>
      </c>
      <c r="F417" s="125" t="s">
        <v>451</v>
      </c>
      <c r="G417" s="125" t="s">
        <v>3266</v>
      </c>
      <c r="H417" s="125" t="s">
        <v>3267</v>
      </c>
      <c r="I417" s="125">
        <v>200</v>
      </c>
      <c r="J417" s="125" t="s">
        <v>1709</v>
      </c>
    </row>
    <row r="418" spans="1:10" ht="13.5" customHeight="1">
      <c r="A418" s="125">
        <v>413</v>
      </c>
      <c r="B418" s="125" t="s">
        <v>3683</v>
      </c>
      <c r="C418" s="125" t="s">
        <v>21</v>
      </c>
      <c r="D418" s="125">
        <v>60</v>
      </c>
      <c r="E418" s="125" t="s">
        <v>12</v>
      </c>
      <c r="F418" s="125" t="s">
        <v>451</v>
      </c>
      <c r="G418" s="125" t="s">
        <v>3273</v>
      </c>
      <c r="H418" s="125" t="s">
        <v>3267</v>
      </c>
      <c r="I418" s="125">
        <v>200</v>
      </c>
      <c r="J418" s="125" t="s">
        <v>436</v>
      </c>
    </row>
    <row r="419" spans="1:10" ht="13.5" customHeight="1">
      <c r="A419" s="125">
        <v>414</v>
      </c>
      <c r="B419" s="125" t="s">
        <v>3684</v>
      </c>
      <c r="C419" s="125" t="s">
        <v>21</v>
      </c>
      <c r="D419" s="125">
        <v>60</v>
      </c>
      <c r="E419" s="125" t="s">
        <v>18</v>
      </c>
      <c r="F419" s="125" t="s">
        <v>451</v>
      </c>
      <c r="G419" s="125" t="s">
        <v>3282</v>
      </c>
      <c r="H419" s="125" t="s">
        <v>3264</v>
      </c>
      <c r="I419" s="125">
        <v>200</v>
      </c>
      <c r="J419" s="125" t="s">
        <v>96</v>
      </c>
    </row>
    <row r="420" spans="1:10" ht="13.5" customHeight="1">
      <c r="A420" s="125">
        <v>415</v>
      </c>
      <c r="B420" s="125" t="s">
        <v>3685</v>
      </c>
      <c r="C420" s="125" t="s">
        <v>10</v>
      </c>
      <c r="D420" s="125">
        <v>64</v>
      </c>
      <c r="E420" s="125" t="s">
        <v>18</v>
      </c>
      <c r="F420" s="125" t="s">
        <v>451</v>
      </c>
      <c r="G420" s="125" t="s">
        <v>3266</v>
      </c>
      <c r="H420" s="125" t="s">
        <v>3267</v>
      </c>
      <c r="I420" s="125">
        <v>200</v>
      </c>
      <c r="J420" s="125" t="s">
        <v>96</v>
      </c>
    </row>
    <row r="421" spans="1:10" ht="13.5" customHeight="1">
      <c r="A421" s="125">
        <v>416</v>
      </c>
      <c r="B421" s="125" t="s">
        <v>3686</v>
      </c>
      <c r="C421" s="125" t="s">
        <v>10</v>
      </c>
      <c r="D421" s="125">
        <v>60</v>
      </c>
      <c r="E421" s="125" t="s">
        <v>18</v>
      </c>
      <c r="F421" s="125" t="s">
        <v>451</v>
      </c>
      <c r="G421" s="125" t="s">
        <v>3273</v>
      </c>
      <c r="H421" s="125" t="s">
        <v>3267</v>
      </c>
      <c r="I421" s="125">
        <v>200</v>
      </c>
      <c r="J421" s="125" t="s">
        <v>96</v>
      </c>
    </row>
    <row r="422" spans="1:10" ht="13.5" customHeight="1">
      <c r="A422" s="125">
        <v>417</v>
      </c>
      <c r="B422" s="125" t="s">
        <v>3687</v>
      </c>
      <c r="C422" s="125" t="s">
        <v>21</v>
      </c>
      <c r="D422" s="125">
        <v>65</v>
      </c>
      <c r="E422" s="125" t="s">
        <v>18</v>
      </c>
      <c r="F422" s="125" t="s">
        <v>451</v>
      </c>
      <c r="G422" s="125" t="s">
        <v>3266</v>
      </c>
      <c r="H422" s="125" t="s">
        <v>3267</v>
      </c>
      <c r="I422" s="125">
        <v>200</v>
      </c>
      <c r="J422" s="125" t="s">
        <v>96</v>
      </c>
    </row>
    <row r="423" spans="1:10" ht="13.5" customHeight="1">
      <c r="A423" s="125">
        <v>418</v>
      </c>
      <c r="B423" s="125" t="s">
        <v>3688</v>
      </c>
      <c r="C423" s="125" t="s">
        <v>10</v>
      </c>
      <c r="D423" s="125">
        <v>61</v>
      </c>
      <c r="E423" s="125" t="s">
        <v>18</v>
      </c>
      <c r="F423" s="125" t="s">
        <v>451</v>
      </c>
      <c r="G423" s="125" t="s">
        <v>3282</v>
      </c>
      <c r="H423" s="125" t="s">
        <v>3264</v>
      </c>
      <c r="I423" s="125">
        <v>200</v>
      </c>
      <c r="J423" s="125" t="s">
        <v>96</v>
      </c>
    </row>
    <row r="424" spans="1:10" ht="13.5" customHeight="1">
      <c r="A424" s="125">
        <v>419</v>
      </c>
      <c r="B424" s="125" t="s">
        <v>3689</v>
      </c>
      <c r="C424" s="125" t="s">
        <v>10</v>
      </c>
      <c r="D424" s="125" t="s">
        <v>3290</v>
      </c>
      <c r="E424" s="125" t="s">
        <v>18</v>
      </c>
      <c r="F424" s="125" t="s">
        <v>524</v>
      </c>
      <c r="G424" s="125" t="s">
        <v>3266</v>
      </c>
      <c r="H424" s="125" t="s">
        <v>3264</v>
      </c>
      <c r="I424" s="125" t="s">
        <v>14</v>
      </c>
      <c r="J424" s="125"/>
    </row>
    <row r="425" spans="1:10" ht="13.5" customHeight="1">
      <c r="A425" s="125">
        <v>420</v>
      </c>
      <c r="B425" s="125" t="s">
        <v>3690</v>
      </c>
      <c r="C425" s="125" t="s">
        <v>21</v>
      </c>
      <c r="D425" s="125" t="s">
        <v>3300</v>
      </c>
      <c r="E425" s="125" t="s">
        <v>18</v>
      </c>
      <c r="F425" s="125" t="s">
        <v>524</v>
      </c>
      <c r="G425" s="125" t="s">
        <v>3266</v>
      </c>
      <c r="H425" s="125" t="s">
        <v>3264</v>
      </c>
      <c r="I425" s="125" t="s">
        <v>14</v>
      </c>
      <c r="J425" s="125"/>
    </row>
    <row r="426" spans="1:10" ht="13.5" customHeight="1">
      <c r="A426" s="125">
        <v>421</v>
      </c>
      <c r="B426" s="125" t="s">
        <v>3691</v>
      </c>
      <c r="C426" s="125" t="s">
        <v>21</v>
      </c>
      <c r="D426" s="125" t="s">
        <v>3280</v>
      </c>
      <c r="E426" s="125" t="s">
        <v>18</v>
      </c>
      <c r="F426" s="125" t="s">
        <v>524</v>
      </c>
      <c r="G426" s="125" t="s">
        <v>3266</v>
      </c>
      <c r="H426" s="125" t="s">
        <v>3264</v>
      </c>
      <c r="I426" s="125" t="s">
        <v>14</v>
      </c>
      <c r="J426" s="125"/>
    </row>
    <row r="427" spans="1:10" ht="13.5" customHeight="1">
      <c r="A427" s="125">
        <v>422</v>
      </c>
      <c r="B427" s="125" t="s">
        <v>3692</v>
      </c>
      <c r="C427" s="125" t="s">
        <v>10</v>
      </c>
      <c r="D427" s="125" t="s">
        <v>3269</v>
      </c>
      <c r="E427" s="125" t="s">
        <v>18</v>
      </c>
      <c r="F427" s="125" t="s">
        <v>524</v>
      </c>
      <c r="G427" s="125" t="s">
        <v>3282</v>
      </c>
      <c r="H427" s="125" t="s">
        <v>3267</v>
      </c>
      <c r="I427" s="125" t="s">
        <v>14</v>
      </c>
      <c r="J427" s="125"/>
    </row>
    <row r="428" spans="1:10" ht="13.5" customHeight="1">
      <c r="A428" s="125">
        <v>423</v>
      </c>
      <c r="B428" s="125" t="s">
        <v>3693</v>
      </c>
      <c r="C428" s="125" t="s">
        <v>10</v>
      </c>
      <c r="D428" s="125" t="s">
        <v>3269</v>
      </c>
      <c r="E428" s="125" t="s">
        <v>18</v>
      </c>
      <c r="F428" s="125" t="s">
        <v>524</v>
      </c>
      <c r="G428" s="125" t="s">
        <v>3282</v>
      </c>
      <c r="H428" s="125" t="s">
        <v>3267</v>
      </c>
      <c r="I428" s="125" t="s">
        <v>14</v>
      </c>
      <c r="J428" s="125"/>
    </row>
    <row r="429" spans="1:10" ht="13.5" customHeight="1">
      <c r="A429" s="125">
        <v>424</v>
      </c>
      <c r="B429" s="125" t="s">
        <v>3694</v>
      </c>
      <c r="C429" s="125" t="s">
        <v>21</v>
      </c>
      <c r="D429" s="125" t="s">
        <v>3418</v>
      </c>
      <c r="E429" s="125" t="s">
        <v>18</v>
      </c>
      <c r="F429" s="125" t="s">
        <v>524</v>
      </c>
      <c r="G429" s="125" t="s">
        <v>3266</v>
      </c>
      <c r="H429" s="125" t="s">
        <v>3264</v>
      </c>
      <c r="I429" s="125" t="s">
        <v>14</v>
      </c>
      <c r="J429" s="125"/>
    </row>
    <row r="430" spans="1:10" ht="13.5" customHeight="1">
      <c r="A430" s="125">
        <v>425</v>
      </c>
      <c r="B430" s="125" t="s">
        <v>3695</v>
      </c>
      <c r="C430" s="125" t="s">
        <v>10</v>
      </c>
      <c r="D430" s="125" t="s">
        <v>3367</v>
      </c>
      <c r="E430" s="125" t="s">
        <v>18</v>
      </c>
      <c r="F430" s="125" t="s">
        <v>524</v>
      </c>
      <c r="G430" s="125" t="s">
        <v>3282</v>
      </c>
      <c r="H430" s="125" t="s">
        <v>3267</v>
      </c>
      <c r="I430" s="125" t="s">
        <v>14</v>
      </c>
      <c r="J430" s="125"/>
    </row>
    <row r="431" spans="1:10" ht="13.5" customHeight="1">
      <c r="A431" s="125">
        <v>426</v>
      </c>
      <c r="B431" s="125" t="s">
        <v>3696</v>
      </c>
      <c r="C431" s="125" t="s">
        <v>21</v>
      </c>
      <c r="D431" s="125" t="s">
        <v>3292</v>
      </c>
      <c r="E431" s="125" t="s">
        <v>12</v>
      </c>
      <c r="F431" s="125" t="s">
        <v>524</v>
      </c>
      <c r="G431" s="125" t="s">
        <v>3266</v>
      </c>
      <c r="H431" s="125" t="s">
        <v>3264</v>
      </c>
      <c r="I431" s="125" t="s">
        <v>14</v>
      </c>
      <c r="J431" s="125"/>
    </row>
    <row r="432" spans="1:10" ht="13.5" customHeight="1">
      <c r="A432" s="125">
        <v>427</v>
      </c>
      <c r="B432" s="125" t="s">
        <v>3697</v>
      </c>
      <c r="C432" s="125" t="s">
        <v>21</v>
      </c>
      <c r="D432" s="125" t="s">
        <v>3423</v>
      </c>
      <c r="E432" s="125" t="s">
        <v>12</v>
      </c>
      <c r="F432" s="125" t="s">
        <v>524</v>
      </c>
      <c r="G432" s="125" t="s">
        <v>3282</v>
      </c>
      <c r="H432" s="125" t="s">
        <v>3267</v>
      </c>
      <c r="I432" s="125" t="s">
        <v>14</v>
      </c>
      <c r="J432" s="125"/>
    </row>
    <row r="433" spans="1:10" ht="13.5" customHeight="1">
      <c r="A433" s="125">
        <v>428</v>
      </c>
      <c r="B433" s="125" t="s">
        <v>3698</v>
      </c>
      <c r="C433" s="125" t="s">
        <v>21</v>
      </c>
      <c r="D433" s="125" t="s">
        <v>3278</v>
      </c>
      <c r="E433" s="125" t="s">
        <v>18</v>
      </c>
      <c r="F433" s="125" t="s">
        <v>524</v>
      </c>
      <c r="G433" s="125" t="s">
        <v>3282</v>
      </c>
      <c r="H433" s="125" t="s">
        <v>3267</v>
      </c>
      <c r="I433" s="125" t="s">
        <v>14</v>
      </c>
      <c r="J433" s="125"/>
    </row>
    <row r="434" spans="1:10" ht="13.5" customHeight="1">
      <c r="A434" s="125">
        <v>429</v>
      </c>
      <c r="B434" s="125" t="s">
        <v>3699</v>
      </c>
      <c r="C434" s="125" t="s">
        <v>21</v>
      </c>
      <c r="D434" s="125" t="s">
        <v>3280</v>
      </c>
      <c r="E434" s="125" t="s">
        <v>18</v>
      </c>
      <c r="F434" s="125" t="s">
        <v>524</v>
      </c>
      <c r="G434" s="125" t="s">
        <v>3266</v>
      </c>
      <c r="H434" s="125" t="s">
        <v>3264</v>
      </c>
      <c r="I434" s="125" t="s">
        <v>14</v>
      </c>
      <c r="J434" s="125"/>
    </row>
    <row r="435" spans="1:10" ht="13.5" customHeight="1">
      <c r="A435" s="125">
        <v>430</v>
      </c>
      <c r="B435" s="125" t="s">
        <v>3700</v>
      </c>
      <c r="C435" s="125" t="s">
        <v>21</v>
      </c>
      <c r="D435" s="125" t="s">
        <v>3295</v>
      </c>
      <c r="E435" s="125" t="s">
        <v>18</v>
      </c>
      <c r="F435" s="125" t="s">
        <v>524</v>
      </c>
      <c r="G435" s="125" t="s">
        <v>3282</v>
      </c>
      <c r="H435" s="125" t="s">
        <v>3267</v>
      </c>
      <c r="I435" s="125" t="s">
        <v>14</v>
      </c>
      <c r="J435" s="125"/>
    </row>
    <row r="436" spans="1:10" ht="13.5" customHeight="1">
      <c r="A436" s="125">
        <v>431</v>
      </c>
      <c r="B436" s="125" t="s">
        <v>3701</v>
      </c>
      <c r="C436" s="125" t="s">
        <v>21</v>
      </c>
      <c r="D436" s="125" t="s">
        <v>3286</v>
      </c>
      <c r="E436" s="125" t="s">
        <v>18</v>
      </c>
      <c r="F436" s="125" t="s">
        <v>524</v>
      </c>
      <c r="G436" s="125" t="s">
        <v>3282</v>
      </c>
      <c r="H436" s="125" t="s">
        <v>3267</v>
      </c>
      <c r="I436" s="125" t="s">
        <v>14</v>
      </c>
      <c r="J436" s="125"/>
    </row>
    <row r="437" spans="1:10" ht="13.5" customHeight="1">
      <c r="A437" s="125">
        <v>432</v>
      </c>
      <c r="B437" s="125" t="s">
        <v>3702</v>
      </c>
      <c r="C437" s="125" t="s">
        <v>21</v>
      </c>
      <c r="D437" s="125" t="s">
        <v>3262</v>
      </c>
      <c r="E437" s="125" t="s">
        <v>12</v>
      </c>
      <c r="F437" s="125" t="s">
        <v>524</v>
      </c>
      <c r="G437" s="125" t="s">
        <v>3263</v>
      </c>
      <c r="H437" s="125" t="s">
        <v>3267</v>
      </c>
      <c r="I437" s="125" t="s">
        <v>14</v>
      </c>
      <c r="J437" s="125"/>
    </row>
    <row r="438" spans="1:10" ht="13.5" customHeight="1">
      <c r="A438" s="125">
        <v>433</v>
      </c>
      <c r="B438" s="125" t="s">
        <v>3703</v>
      </c>
      <c r="C438" s="125" t="s">
        <v>10</v>
      </c>
      <c r="D438" s="125">
        <v>70</v>
      </c>
      <c r="E438" s="125" t="s">
        <v>18</v>
      </c>
      <c r="F438" s="125" t="s">
        <v>524</v>
      </c>
      <c r="G438" s="125" t="s">
        <v>3263</v>
      </c>
      <c r="H438" s="125" t="s">
        <v>3264</v>
      </c>
      <c r="I438" s="125">
        <v>200</v>
      </c>
      <c r="J438" s="125" t="s">
        <v>72</v>
      </c>
    </row>
    <row r="439" spans="1:10" ht="13.5" customHeight="1">
      <c r="A439" s="125">
        <v>434</v>
      </c>
      <c r="B439" s="125" t="s">
        <v>1672</v>
      </c>
      <c r="C439" s="125" t="s">
        <v>10</v>
      </c>
      <c r="D439" s="125">
        <v>61</v>
      </c>
      <c r="E439" s="125" t="s">
        <v>12</v>
      </c>
      <c r="F439" s="125" t="s">
        <v>524</v>
      </c>
      <c r="G439" s="125" t="s">
        <v>3263</v>
      </c>
      <c r="H439" s="125" t="s">
        <v>3264</v>
      </c>
      <c r="I439" s="125">
        <v>200</v>
      </c>
      <c r="J439" s="125" t="s">
        <v>72</v>
      </c>
    </row>
    <row r="440" spans="1:10" ht="13.5" customHeight="1">
      <c r="A440" s="125">
        <v>435</v>
      </c>
      <c r="B440" s="125" t="s">
        <v>3704</v>
      </c>
      <c r="C440" s="125" t="s">
        <v>10</v>
      </c>
      <c r="D440" s="125">
        <v>61</v>
      </c>
      <c r="E440" s="125" t="s">
        <v>12</v>
      </c>
      <c r="F440" s="125" t="s">
        <v>524</v>
      </c>
      <c r="G440" s="125" t="s">
        <v>3273</v>
      </c>
      <c r="H440" s="125" t="s">
        <v>3267</v>
      </c>
      <c r="I440" s="125">
        <v>200</v>
      </c>
      <c r="J440" s="125" t="s">
        <v>72</v>
      </c>
    </row>
    <row r="441" spans="1:10" ht="13.5" customHeight="1">
      <c r="A441" s="125">
        <v>436</v>
      </c>
      <c r="B441" s="125" t="s">
        <v>3705</v>
      </c>
      <c r="C441" s="125" t="s">
        <v>21</v>
      </c>
      <c r="D441" s="125">
        <v>71</v>
      </c>
      <c r="E441" s="125" t="s">
        <v>12</v>
      </c>
      <c r="F441" s="125" t="s">
        <v>524</v>
      </c>
      <c r="G441" s="125" t="s">
        <v>3266</v>
      </c>
      <c r="H441" s="125" t="s">
        <v>3264</v>
      </c>
      <c r="I441" s="125">
        <v>200</v>
      </c>
      <c r="J441" s="125" t="s">
        <v>286</v>
      </c>
    </row>
    <row r="442" spans="1:10" ht="13.5" customHeight="1">
      <c r="A442" s="125">
        <v>437</v>
      </c>
      <c r="B442" s="125" t="s">
        <v>3706</v>
      </c>
      <c r="C442" s="125" t="s">
        <v>10</v>
      </c>
      <c r="D442" s="125">
        <v>60</v>
      </c>
      <c r="E442" s="125" t="s">
        <v>18</v>
      </c>
      <c r="F442" s="125" t="s">
        <v>524</v>
      </c>
      <c r="G442" s="125" t="s">
        <v>3266</v>
      </c>
      <c r="H442" s="125" t="s">
        <v>3267</v>
      </c>
      <c r="I442" s="125">
        <v>200</v>
      </c>
      <c r="J442" s="125" t="s">
        <v>1009</v>
      </c>
    </row>
    <row r="443" spans="1:10" ht="13.5" customHeight="1">
      <c r="A443" s="125">
        <v>438</v>
      </c>
      <c r="B443" s="125" t="s">
        <v>3707</v>
      </c>
      <c r="C443" s="125" t="s">
        <v>10</v>
      </c>
      <c r="D443" s="125">
        <v>77</v>
      </c>
      <c r="E443" s="125" t="s">
        <v>12</v>
      </c>
      <c r="F443" s="125" t="s">
        <v>524</v>
      </c>
      <c r="G443" s="125" t="s">
        <v>3266</v>
      </c>
      <c r="H443" s="125" t="s">
        <v>3264</v>
      </c>
      <c r="I443" s="125">
        <v>200</v>
      </c>
      <c r="J443" s="125" t="s">
        <v>96</v>
      </c>
    </row>
    <row r="444" spans="1:10" ht="13.5" customHeight="1">
      <c r="A444" s="125">
        <v>439</v>
      </c>
      <c r="B444" s="125" t="s">
        <v>3708</v>
      </c>
      <c r="C444" s="125" t="s">
        <v>21</v>
      </c>
      <c r="D444" s="125">
        <v>65</v>
      </c>
      <c r="E444" s="125" t="s">
        <v>18</v>
      </c>
      <c r="F444" s="125" t="s">
        <v>524</v>
      </c>
      <c r="G444" s="125" t="s">
        <v>3263</v>
      </c>
      <c r="H444" s="125" t="s">
        <v>3267</v>
      </c>
      <c r="I444" s="125">
        <v>200</v>
      </c>
      <c r="J444" s="125" t="s">
        <v>96</v>
      </c>
    </row>
    <row r="445" spans="1:10" ht="13.5" customHeight="1">
      <c r="A445" s="125">
        <v>440</v>
      </c>
      <c r="B445" s="125" t="s">
        <v>3709</v>
      </c>
      <c r="C445" s="125" t="s">
        <v>21</v>
      </c>
      <c r="D445" s="125">
        <v>60</v>
      </c>
      <c r="E445" s="125" t="s">
        <v>18</v>
      </c>
      <c r="F445" s="125" t="s">
        <v>524</v>
      </c>
      <c r="G445" s="125" t="s">
        <v>3282</v>
      </c>
      <c r="H445" s="125" t="s">
        <v>3267</v>
      </c>
      <c r="I445" s="125">
        <v>200</v>
      </c>
      <c r="J445" s="125" t="s">
        <v>125</v>
      </c>
    </row>
    <row r="446" spans="1:10" ht="13.5" customHeight="1">
      <c r="A446" s="125">
        <v>441</v>
      </c>
      <c r="B446" s="125" t="s">
        <v>3710</v>
      </c>
      <c r="C446" s="125" t="s">
        <v>10</v>
      </c>
      <c r="D446" s="125" t="s">
        <v>3423</v>
      </c>
      <c r="E446" s="125" t="s">
        <v>12</v>
      </c>
      <c r="F446" s="125" t="s">
        <v>541</v>
      </c>
      <c r="G446" s="125" t="s">
        <v>3273</v>
      </c>
      <c r="H446" s="125" t="s">
        <v>3267</v>
      </c>
      <c r="I446" s="125" t="s">
        <v>14</v>
      </c>
      <c r="J446" s="125"/>
    </row>
    <row r="447" spans="1:10" ht="13.5" customHeight="1">
      <c r="A447" s="125">
        <v>442</v>
      </c>
      <c r="B447" s="125" t="s">
        <v>3711</v>
      </c>
      <c r="C447" s="125" t="s">
        <v>10</v>
      </c>
      <c r="D447" s="125" t="s">
        <v>3280</v>
      </c>
      <c r="E447" s="125" t="s">
        <v>18</v>
      </c>
      <c r="F447" s="125" t="s">
        <v>541</v>
      </c>
      <c r="G447" s="125" t="s">
        <v>3282</v>
      </c>
      <c r="H447" s="125" t="s">
        <v>3267</v>
      </c>
      <c r="I447" s="125" t="s">
        <v>14</v>
      </c>
      <c r="J447" s="125"/>
    </row>
    <row r="448" spans="1:10" ht="13.5" customHeight="1">
      <c r="A448" s="125">
        <v>443</v>
      </c>
      <c r="B448" s="125" t="s">
        <v>3712</v>
      </c>
      <c r="C448" s="125" t="s">
        <v>10</v>
      </c>
      <c r="D448" s="125" t="s">
        <v>3275</v>
      </c>
      <c r="E448" s="125" t="s">
        <v>18</v>
      </c>
      <c r="F448" s="125" t="s">
        <v>541</v>
      </c>
      <c r="G448" s="125" t="s">
        <v>3282</v>
      </c>
      <c r="H448" s="125" t="s">
        <v>3267</v>
      </c>
      <c r="I448" s="125" t="s">
        <v>14</v>
      </c>
      <c r="J448" s="125"/>
    </row>
    <row r="449" spans="1:10" ht="13.5" customHeight="1">
      <c r="A449" s="125">
        <v>444</v>
      </c>
      <c r="B449" s="125" t="s">
        <v>3713</v>
      </c>
      <c r="C449" s="125" t="s">
        <v>21</v>
      </c>
      <c r="D449" s="125" t="s">
        <v>3292</v>
      </c>
      <c r="E449" s="125" t="s">
        <v>18</v>
      </c>
      <c r="F449" s="125" t="s">
        <v>541</v>
      </c>
      <c r="G449" s="125" t="s">
        <v>3273</v>
      </c>
      <c r="H449" s="125" t="s">
        <v>3267</v>
      </c>
      <c r="I449" s="125" t="s">
        <v>14</v>
      </c>
      <c r="J449" s="125"/>
    </row>
    <row r="450" spans="1:10" ht="13.5" customHeight="1">
      <c r="A450" s="125">
        <v>445</v>
      </c>
      <c r="B450" s="125" t="s">
        <v>3714</v>
      </c>
      <c r="C450" s="125" t="s">
        <v>10</v>
      </c>
      <c r="D450" s="125" t="s">
        <v>3286</v>
      </c>
      <c r="E450" s="125" t="s">
        <v>18</v>
      </c>
      <c r="F450" s="125" t="s">
        <v>541</v>
      </c>
      <c r="G450" s="125" t="s">
        <v>3263</v>
      </c>
      <c r="H450" s="125" t="s">
        <v>3267</v>
      </c>
      <c r="I450" s="125" t="s">
        <v>14</v>
      </c>
      <c r="J450" s="125"/>
    </row>
    <row r="451" spans="1:10" ht="13.5" customHeight="1">
      <c r="A451" s="125">
        <v>446</v>
      </c>
      <c r="B451" s="125" t="s">
        <v>3715</v>
      </c>
      <c r="C451" s="125" t="s">
        <v>21</v>
      </c>
      <c r="D451" s="125" t="s">
        <v>3286</v>
      </c>
      <c r="E451" s="125" t="s">
        <v>18</v>
      </c>
      <c r="F451" s="125" t="s">
        <v>541</v>
      </c>
      <c r="G451" s="125" t="s">
        <v>3273</v>
      </c>
      <c r="H451" s="125" t="s">
        <v>3267</v>
      </c>
      <c r="I451" s="125" t="s">
        <v>14</v>
      </c>
      <c r="J451" s="125"/>
    </row>
    <row r="452" spans="1:10" ht="13.5" customHeight="1">
      <c r="A452" s="125">
        <v>447</v>
      </c>
      <c r="B452" s="125" t="s">
        <v>3716</v>
      </c>
      <c r="C452" s="125" t="s">
        <v>21</v>
      </c>
      <c r="D452" s="125" t="s">
        <v>3300</v>
      </c>
      <c r="E452" s="125" t="s">
        <v>18</v>
      </c>
      <c r="F452" s="125" t="s">
        <v>541</v>
      </c>
      <c r="G452" s="125" t="s">
        <v>3263</v>
      </c>
      <c r="H452" s="125" t="s">
        <v>3264</v>
      </c>
      <c r="I452" s="125" t="s">
        <v>14</v>
      </c>
      <c r="J452" s="125"/>
    </row>
    <row r="453" spans="1:10" ht="13.5" customHeight="1">
      <c r="A453" s="125">
        <v>448</v>
      </c>
      <c r="B453" s="125" t="s">
        <v>3717</v>
      </c>
      <c r="C453" s="125" t="s">
        <v>21</v>
      </c>
      <c r="D453" s="125" t="s">
        <v>3275</v>
      </c>
      <c r="E453" s="125" t="s">
        <v>18</v>
      </c>
      <c r="F453" s="125" t="s">
        <v>541</v>
      </c>
      <c r="G453" s="125" t="s">
        <v>3263</v>
      </c>
      <c r="H453" s="125" t="s">
        <v>3264</v>
      </c>
      <c r="I453" s="125" t="s">
        <v>14</v>
      </c>
      <c r="J453" s="125"/>
    </row>
    <row r="454" spans="1:10" ht="13.5" customHeight="1">
      <c r="A454" s="125">
        <v>449</v>
      </c>
      <c r="B454" s="125" t="s">
        <v>3718</v>
      </c>
      <c r="C454" s="125" t="s">
        <v>10</v>
      </c>
      <c r="D454" s="125" t="s">
        <v>3280</v>
      </c>
      <c r="E454" s="125" t="s">
        <v>18</v>
      </c>
      <c r="F454" s="125" t="s">
        <v>541</v>
      </c>
      <c r="G454" s="125" t="s">
        <v>3282</v>
      </c>
      <c r="H454" s="125" t="s">
        <v>3267</v>
      </c>
      <c r="I454" s="125" t="s">
        <v>14</v>
      </c>
      <c r="J454" s="125"/>
    </row>
    <row r="455" spans="1:10" ht="13.5" customHeight="1">
      <c r="A455" s="125">
        <v>450</v>
      </c>
      <c r="B455" s="125" t="s">
        <v>3719</v>
      </c>
      <c r="C455" s="125" t="s">
        <v>21</v>
      </c>
      <c r="D455" s="125" t="s">
        <v>3286</v>
      </c>
      <c r="E455" s="125" t="s">
        <v>18</v>
      </c>
      <c r="F455" s="125" t="s">
        <v>541</v>
      </c>
      <c r="G455" s="125" t="s">
        <v>3282</v>
      </c>
      <c r="H455" s="125" t="s">
        <v>3267</v>
      </c>
      <c r="I455" s="125" t="s">
        <v>14</v>
      </c>
      <c r="J455" s="125"/>
    </row>
    <row r="456" spans="1:10" ht="13.5" customHeight="1">
      <c r="A456" s="125">
        <v>451</v>
      </c>
      <c r="B456" s="125" t="s">
        <v>3720</v>
      </c>
      <c r="C456" s="125" t="s">
        <v>21</v>
      </c>
      <c r="D456" s="125" t="s">
        <v>3292</v>
      </c>
      <c r="E456" s="125" t="s">
        <v>18</v>
      </c>
      <c r="F456" s="125" t="s">
        <v>541</v>
      </c>
      <c r="G456" s="125" t="s">
        <v>3266</v>
      </c>
      <c r="H456" s="125" t="s">
        <v>3264</v>
      </c>
      <c r="I456" s="125" t="s">
        <v>14</v>
      </c>
      <c r="J456" s="125"/>
    </row>
    <row r="457" spans="1:10" ht="13.5" customHeight="1">
      <c r="A457" s="125">
        <v>452</v>
      </c>
      <c r="B457" s="125" t="s">
        <v>3721</v>
      </c>
      <c r="C457" s="125" t="s">
        <v>10</v>
      </c>
      <c r="D457" s="125" t="s">
        <v>3278</v>
      </c>
      <c r="E457" s="125" t="s">
        <v>18</v>
      </c>
      <c r="F457" s="125" t="s">
        <v>541</v>
      </c>
      <c r="G457" s="125" t="s">
        <v>3282</v>
      </c>
      <c r="H457" s="125" t="s">
        <v>3267</v>
      </c>
      <c r="I457" s="125" t="s">
        <v>14</v>
      </c>
      <c r="J457" s="125"/>
    </row>
    <row r="458" spans="1:10" ht="13.5" customHeight="1">
      <c r="A458" s="125">
        <v>453</v>
      </c>
      <c r="B458" s="125" t="s">
        <v>3722</v>
      </c>
      <c r="C458" s="125" t="s">
        <v>10</v>
      </c>
      <c r="D458" s="125" t="s">
        <v>3302</v>
      </c>
      <c r="E458" s="125" t="s">
        <v>18</v>
      </c>
      <c r="F458" s="125" t="s">
        <v>541</v>
      </c>
      <c r="G458" s="125" t="s">
        <v>3273</v>
      </c>
      <c r="H458" s="125" t="s">
        <v>3267</v>
      </c>
      <c r="I458" s="125" t="s">
        <v>14</v>
      </c>
      <c r="J458" s="125"/>
    </row>
    <row r="459" spans="1:10" ht="13.5" customHeight="1">
      <c r="A459" s="125">
        <v>454</v>
      </c>
      <c r="B459" s="125" t="s">
        <v>3723</v>
      </c>
      <c r="C459" s="125" t="s">
        <v>21</v>
      </c>
      <c r="D459" s="125" t="s">
        <v>3313</v>
      </c>
      <c r="E459" s="125" t="s">
        <v>18</v>
      </c>
      <c r="F459" s="125" t="s">
        <v>541</v>
      </c>
      <c r="G459" s="125" t="s">
        <v>3263</v>
      </c>
      <c r="H459" s="125" t="s">
        <v>3267</v>
      </c>
      <c r="I459" s="125" t="s">
        <v>14</v>
      </c>
      <c r="J459" s="125"/>
    </row>
    <row r="460" spans="1:10" ht="13.5" customHeight="1">
      <c r="A460" s="125">
        <v>455</v>
      </c>
      <c r="B460" s="125" t="s">
        <v>3724</v>
      </c>
      <c r="C460" s="125" t="s">
        <v>21</v>
      </c>
      <c r="D460" s="125" t="s">
        <v>3295</v>
      </c>
      <c r="E460" s="125" t="s">
        <v>18</v>
      </c>
      <c r="F460" s="125" t="s">
        <v>541</v>
      </c>
      <c r="G460" s="125" t="s">
        <v>3282</v>
      </c>
      <c r="H460" s="125" t="s">
        <v>3267</v>
      </c>
      <c r="I460" s="125" t="s">
        <v>14</v>
      </c>
      <c r="J460" s="125"/>
    </row>
    <row r="461" spans="1:10" ht="13.5" customHeight="1">
      <c r="A461" s="125">
        <v>456</v>
      </c>
      <c r="B461" s="125" t="s">
        <v>3725</v>
      </c>
      <c r="C461" s="125" t="s">
        <v>21</v>
      </c>
      <c r="D461" s="125" t="s">
        <v>3275</v>
      </c>
      <c r="E461" s="125" t="s">
        <v>12</v>
      </c>
      <c r="F461" s="125" t="s">
        <v>541</v>
      </c>
      <c r="G461" s="125" t="s">
        <v>3273</v>
      </c>
      <c r="H461" s="125" t="s">
        <v>3267</v>
      </c>
      <c r="I461" s="125" t="s">
        <v>14</v>
      </c>
      <c r="J461" s="125"/>
    </row>
    <row r="462" spans="1:10" ht="13.5" customHeight="1">
      <c r="A462" s="125">
        <v>457</v>
      </c>
      <c r="B462" s="125" t="s">
        <v>3726</v>
      </c>
      <c r="C462" s="125" t="s">
        <v>21</v>
      </c>
      <c r="D462" s="125" t="s">
        <v>3280</v>
      </c>
      <c r="E462" s="125" t="s">
        <v>12</v>
      </c>
      <c r="F462" s="125" t="s">
        <v>541</v>
      </c>
      <c r="G462" s="125" t="s">
        <v>3266</v>
      </c>
      <c r="H462" s="125" t="s">
        <v>3267</v>
      </c>
      <c r="I462" s="125" t="s">
        <v>14</v>
      </c>
      <c r="J462" s="125"/>
    </row>
    <row r="463" spans="1:10" ht="13.5" customHeight="1">
      <c r="A463" s="125">
        <v>458</v>
      </c>
      <c r="B463" s="125" t="s">
        <v>3727</v>
      </c>
      <c r="C463" s="125" t="s">
        <v>10</v>
      </c>
      <c r="D463" s="125" t="s">
        <v>3295</v>
      </c>
      <c r="E463" s="125" t="s">
        <v>18</v>
      </c>
      <c r="F463" s="125" t="s">
        <v>541</v>
      </c>
      <c r="G463" s="125" t="s">
        <v>3282</v>
      </c>
      <c r="H463" s="125" t="s">
        <v>3267</v>
      </c>
      <c r="I463" s="125" t="s">
        <v>14</v>
      </c>
      <c r="J463" s="125"/>
    </row>
    <row r="464" spans="1:10" ht="13.5" customHeight="1">
      <c r="A464" s="125">
        <v>459</v>
      </c>
      <c r="B464" s="125" t="s">
        <v>3728</v>
      </c>
      <c r="C464" s="125" t="s">
        <v>21</v>
      </c>
      <c r="D464" s="125" t="s">
        <v>3295</v>
      </c>
      <c r="E464" s="125" t="s">
        <v>18</v>
      </c>
      <c r="F464" s="125" t="s">
        <v>541</v>
      </c>
      <c r="G464" s="125" t="s">
        <v>3282</v>
      </c>
      <c r="H464" s="125" t="s">
        <v>3267</v>
      </c>
      <c r="I464" s="125" t="s">
        <v>14</v>
      </c>
      <c r="J464" s="125"/>
    </row>
    <row r="465" spans="1:10" ht="13.5" customHeight="1">
      <c r="A465" s="125">
        <v>460</v>
      </c>
      <c r="B465" s="125" t="s">
        <v>3729</v>
      </c>
      <c r="C465" s="125" t="s">
        <v>21</v>
      </c>
      <c r="D465" s="125" t="s">
        <v>3632</v>
      </c>
      <c r="E465" s="125" t="s">
        <v>18</v>
      </c>
      <c r="F465" s="125" t="s">
        <v>541</v>
      </c>
      <c r="G465" s="125" t="s">
        <v>3263</v>
      </c>
      <c r="H465" s="125" t="s">
        <v>3264</v>
      </c>
      <c r="I465" s="125" t="s">
        <v>14</v>
      </c>
      <c r="J465" s="125"/>
    </row>
    <row r="466" spans="1:10" ht="13.5" customHeight="1">
      <c r="A466" s="125">
        <v>461</v>
      </c>
      <c r="B466" s="125" t="s">
        <v>2914</v>
      </c>
      <c r="C466" s="125" t="s">
        <v>10</v>
      </c>
      <c r="D466" s="125" t="s">
        <v>3360</v>
      </c>
      <c r="E466" s="125" t="s">
        <v>18</v>
      </c>
      <c r="F466" s="125" t="s">
        <v>541</v>
      </c>
      <c r="G466" s="125" t="s">
        <v>3266</v>
      </c>
      <c r="H466" s="125" t="s">
        <v>3267</v>
      </c>
      <c r="I466" s="125" t="s">
        <v>14</v>
      </c>
      <c r="J466" s="125"/>
    </row>
    <row r="467" spans="1:10" ht="13.5" customHeight="1">
      <c r="A467" s="125">
        <v>462</v>
      </c>
      <c r="B467" s="125" t="s">
        <v>3730</v>
      </c>
      <c r="C467" s="125" t="s">
        <v>10</v>
      </c>
      <c r="D467" s="125" t="s">
        <v>3271</v>
      </c>
      <c r="E467" s="125" t="s">
        <v>18</v>
      </c>
      <c r="F467" s="125" t="s">
        <v>541</v>
      </c>
      <c r="G467" s="125" t="s">
        <v>3282</v>
      </c>
      <c r="H467" s="125" t="s">
        <v>3264</v>
      </c>
      <c r="I467" s="125" t="s">
        <v>14</v>
      </c>
      <c r="J467" s="125"/>
    </row>
    <row r="468" spans="1:10" ht="13.5" customHeight="1">
      <c r="A468" s="125">
        <v>463</v>
      </c>
      <c r="B468" s="125" t="s">
        <v>3731</v>
      </c>
      <c r="C468" s="125" t="s">
        <v>21</v>
      </c>
      <c r="D468" s="125" t="s">
        <v>3295</v>
      </c>
      <c r="E468" s="125" t="s">
        <v>18</v>
      </c>
      <c r="F468" s="125" t="s">
        <v>541</v>
      </c>
      <c r="G468" s="125" t="s">
        <v>3266</v>
      </c>
      <c r="H468" s="125" t="s">
        <v>3264</v>
      </c>
      <c r="I468" s="125" t="s">
        <v>14</v>
      </c>
      <c r="J468" s="125"/>
    </row>
    <row r="469" spans="1:10" ht="13.5" customHeight="1">
      <c r="A469" s="125">
        <v>464</v>
      </c>
      <c r="B469" s="125" t="s">
        <v>3732</v>
      </c>
      <c r="C469" s="125" t="s">
        <v>10</v>
      </c>
      <c r="D469" s="125" t="s">
        <v>3360</v>
      </c>
      <c r="E469" s="125" t="s">
        <v>18</v>
      </c>
      <c r="F469" s="125" t="s">
        <v>541</v>
      </c>
      <c r="G469" s="125" t="s">
        <v>3282</v>
      </c>
      <c r="H469" s="125" t="s">
        <v>3267</v>
      </c>
      <c r="I469" s="125" t="s">
        <v>14</v>
      </c>
      <c r="J469" s="125"/>
    </row>
    <row r="470" spans="1:10" ht="13.5" customHeight="1">
      <c r="A470" s="125">
        <v>465</v>
      </c>
      <c r="B470" s="125" t="s">
        <v>3733</v>
      </c>
      <c r="C470" s="125" t="s">
        <v>21</v>
      </c>
      <c r="D470" s="125" t="s">
        <v>3313</v>
      </c>
      <c r="E470" s="125" t="s">
        <v>18</v>
      </c>
      <c r="F470" s="125" t="s">
        <v>541</v>
      </c>
      <c r="G470" s="125" t="s">
        <v>3266</v>
      </c>
      <c r="H470" s="125" t="s">
        <v>3264</v>
      </c>
      <c r="I470" s="125" t="s">
        <v>14</v>
      </c>
      <c r="J470" s="125"/>
    </row>
    <row r="471" spans="1:10" ht="13.5" customHeight="1">
      <c r="A471" s="125">
        <v>466</v>
      </c>
      <c r="B471" s="125" t="s">
        <v>3734</v>
      </c>
      <c r="C471" s="125" t="s">
        <v>10</v>
      </c>
      <c r="D471" s="125" t="s">
        <v>3308</v>
      </c>
      <c r="E471" s="125" t="s">
        <v>18</v>
      </c>
      <c r="F471" s="125" t="s">
        <v>541</v>
      </c>
      <c r="G471" s="125" t="s">
        <v>3266</v>
      </c>
      <c r="H471" s="125" t="s">
        <v>3264</v>
      </c>
      <c r="I471" s="125" t="s">
        <v>14</v>
      </c>
      <c r="J471" s="125"/>
    </row>
    <row r="472" spans="1:10" ht="13.5" customHeight="1">
      <c r="A472" s="125">
        <v>467</v>
      </c>
      <c r="B472" s="125" t="s">
        <v>3735</v>
      </c>
      <c r="C472" s="125" t="s">
        <v>21</v>
      </c>
      <c r="D472" s="125" t="s">
        <v>3271</v>
      </c>
      <c r="E472" s="125" t="s">
        <v>12</v>
      </c>
      <c r="F472" s="125" t="s">
        <v>541</v>
      </c>
      <c r="G472" s="125" t="s">
        <v>3263</v>
      </c>
      <c r="H472" s="125" t="s">
        <v>3264</v>
      </c>
      <c r="I472" s="125" t="s">
        <v>14</v>
      </c>
      <c r="J472" s="125"/>
    </row>
    <row r="473" spans="1:10" ht="13.5" customHeight="1">
      <c r="A473" s="125">
        <v>468</v>
      </c>
      <c r="B473" s="125" t="s">
        <v>1304</v>
      </c>
      <c r="C473" s="125" t="s">
        <v>10</v>
      </c>
      <c r="D473" s="125" t="s">
        <v>3632</v>
      </c>
      <c r="E473" s="125" t="s">
        <v>18</v>
      </c>
      <c r="F473" s="125" t="s">
        <v>541</v>
      </c>
      <c r="G473" s="125" t="s">
        <v>3266</v>
      </c>
      <c r="H473" s="125" t="s">
        <v>3267</v>
      </c>
      <c r="I473" s="125" t="s">
        <v>14</v>
      </c>
      <c r="J473" s="125"/>
    </row>
    <row r="474" spans="1:10" ht="13.5" customHeight="1">
      <c r="A474" s="125">
        <v>469</v>
      </c>
      <c r="B474" s="125" t="s">
        <v>3736</v>
      </c>
      <c r="C474" s="125" t="s">
        <v>21</v>
      </c>
      <c r="D474" s="125" t="s">
        <v>3292</v>
      </c>
      <c r="E474" s="125" t="s">
        <v>12</v>
      </c>
      <c r="F474" s="125" t="s">
        <v>541</v>
      </c>
      <c r="G474" s="125" t="s">
        <v>3263</v>
      </c>
      <c r="H474" s="125" t="s">
        <v>3264</v>
      </c>
      <c r="I474" s="125" t="s">
        <v>14</v>
      </c>
      <c r="J474" s="125"/>
    </row>
    <row r="475" spans="1:10" ht="13.5" customHeight="1">
      <c r="A475" s="125">
        <v>470</v>
      </c>
      <c r="B475" s="125" t="s">
        <v>3737</v>
      </c>
      <c r="C475" s="125" t="s">
        <v>10</v>
      </c>
      <c r="D475" s="125" t="s">
        <v>3313</v>
      </c>
      <c r="E475" s="125" t="s">
        <v>18</v>
      </c>
      <c r="F475" s="125" t="s">
        <v>541</v>
      </c>
      <c r="G475" s="125" t="s">
        <v>3263</v>
      </c>
      <c r="H475" s="125" t="s">
        <v>3267</v>
      </c>
      <c r="I475" s="125" t="s">
        <v>14</v>
      </c>
      <c r="J475" s="125"/>
    </row>
    <row r="476" spans="1:10" ht="13.5" customHeight="1">
      <c r="A476" s="125">
        <v>471</v>
      </c>
      <c r="B476" s="125" t="s">
        <v>3738</v>
      </c>
      <c r="C476" s="125" t="s">
        <v>21</v>
      </c>
      <c r="D476" s="125" t="s">
        <v>3262</v>
      </c>
      <c r="E476" s="125" t="s">
        <v>12</v>
      </c>
      <c r="F476" s="125" t="s">
        <v>541</v>
      </c>
      <c r="G476" s="125" t="s">
        <v>3273</v>
      </c>
      <c r="H476" s="125" t="s">
        <v>3267</v>
      </c>
      <c r="I476" s="125" t="s">
        <v>14</v>
      </c>
      <c r="J476" s="125"/>
    </row>
    <row r="477" spans="1:10" ht="13.5" customHeight="1">
      <c r="A477" s="125">
        <v>472</v>
      </c>
      <c r="B477" s="125" t="s">
        <v>3204</v>
      </c>
      <c r="C477" s="125" t="s">
        <v>21</v>
      </c>
      <c r="D477" s="125" t="s">
        <v>3275</v>
      </c>
      <c r="E477" s="125" t="s">
        <v>12</v>
      </c>
      <c r="F477" s="125" t="s">
        <v>541</v>
      </c>
      <c r="G477" s="125" t="s">
        <v>3263</v>
      </c>
      <c r="H477" s="125" t="s">
        <v>3267</v>
      </c>
      <c r="I477" s="125" t="s">
        <v>14</v>
      </c>
      <c r="J477" s="125"/>
    </row>
    <row r="478" spans="1:10" ht="13.5" customHeight="1">
      <c r="A478" s="125">
        <v>473</v>
      </c>
      <c r="B478" s="125" t="s">
        <v>3739</v>
      </c>
      <c r="C478" s="125" t="s">
        <v>21</v>
      </c>
      <c r="D478" s="125" t="s">
        <v>3300</v>
      </c>
      <c r="E478" s="125" t="s">
        <v>18</v>
      </c>
      <c r="F478" s="125" t="s">
        <v>541</v>
      </c>
      <c r="G478" s="125" t="s">
        <v>3266</v>
      </c>
      <c r="H478" s="125" t="s">
        <v>3267</v>
      </c>
      <c r="I478" s="125" t="s">
        <v>14</v>
      </c>
      <c r="J478" s="125"/>
    </row>
    <row r="479" spans="1:10" ht="13.5" customHeight="1">
      <c r="A479" s="125">
        <v>474</v>
      </c>
      <c r="B479" s="125" t="s">
        <v>3740</v>
      </c>
      <c r="C479" s="125" t="s">
        <v>21</v>
      </c>
      <c r="D479" s="125" t="s">
        <v>3360</v>
      </c>
      <c r="E479" s="125" t="s">
        <v>12</v>
      </c>
      <c r="F479" s="125" t="s">
        <v>541</v>
      </c>
      <c r="G479" s="125" t="s">
        <v>3266</v>
      </c>
      <c r="H479" s="125" t="s">
        <v>3264</v>
      </c>
      <c r="I479" s="125" t="s">
        <v>14</v>
      </c>
      <c r="J479" s="125"/>
    </row>
    <row r="480" spans="1:10" ht="13.5" customHeight="1">
      <c r="A480" s="125">
        <v>475</v>
      </c>
      <c r="B480" s="125" t="s">
        <v>3741</v>
      </c>
      <c r="C480" s="125" t="s">
        <v>21</v>
      </c>
      <c r="D480" s="125" t="s">
        <v>30</v>
      </c>
      <c r="E480" s="125" t="s">
        <v>18</v>
      </c>
      <c r="F480" s="125" t="s">
        <v>541</v>
      </c>
      <c r="G480" s="125" t="s">
        <v>3266</v>
      </c>
      <c r="H480" s="125" t="s">
        <v>3264</v>
      </c>
      <c r="I480" s="125" t="s">
        <v>14</v>
      </c>
      <c r="J480" s="125"/>
    </row>
    <row r="481" spans="1:10" ht="13.5" customHeight="1">
      <c r="A481" s="125">
        <v>476</v>
      </c>
      <c r="B481" s="125" t="s">
        <v>3742</v>
      </c>
      <c r="C481" s="125" t="s">
        <v>10</v>
      </c>
      <c r="D481" s="125" t="s">
        <v>3308</v>
      </c>
      <c r="E481" s="125" t="s">
        <v>18</v>
      </c>
      <c r="F481" s="125" t="s">
        <v>541</v>
      </c>
      <c r="G481" s="125" t="s">
        <v>3266</v>
      </c>
      <c r="H481" s="125" t="s">
        <v>3267</v>
      </c>
      <c r="I481" s="125" t="s">
        <v>14</v>
      </c>
      <c r="J481" s="125"/>
    </row>
    <row r="482" spans="1:10" ht="13.5" customHeight="1">
      <c r="A482" s="125">
        <v>477</v>
      </c>
      <c r="B482" s="125" t="s">
        <v>3743</v>
      </c>
      <c r="C482" s="125" t="s">
        <v>10</v>
      </c>
      <c r="D482" s="125" t="s">
        <v>3313</v>
      </c>
      <c r="E482" s="125" t="s">
        <v>18</v>
      </c>
      <c r="F482" s="125" t="s">
        <v>541</v>
      </c>
      <c r="G482" s="125" t="s">
        <v>3273</v>
      </c>
      <c r="H482" s="125" t="s">
        <v>3267</v>
      </c>
      <c r="I482" s="125" t="s">
        <v>14</v>
      </c>
      <c r="J482" s="125"/>
    </row>
    <row r="483" spans="1:10" ht="13.5" customHeight="1">
      <c r="A483" s="125">
        <v>478</v>
      </c>
      <c r="B483" s="125" t="s">
        <v>3744</v>
      </c>
      <c r="C483" s="125" t="s">
        <v>10</v>
      </c>
      <c r="D483" s="125">
        <v>60</v>
      </c>
      <c r="E483" s="125" t="s">
        <v>18</v>
      </c>
      <c r="F483" s="125" t="s">
        <v>541</v>
      </c>
      <c r="G483" s="125" t="s">
        <v>3273</v>
      </c>
      <c r="H483" s="125" t="s">
        <v>3267</v>
      </c>
      <c r="I483" s="125">
        <v>200</v>
      </c>
      <c r="J483" s="125" t="s">
        <v>144</v>
      </c>
    </row>
    <row r="484" spans="1:10" ht="13.5" customHeight="1">
      <c r="A484" s="125">
        <v>479</v>
      </c>
      <c r="B484" s="125" t="s">
        <v>3745</v>
      </c>
      <c r="C484" s="125" t="s">
        <v>10</v>
      </c>
      <c r="D484" s="125">
        <v>63</v>
      </c>
      <c r="E484" s="125" t="s">
        <v>18</v>
      </c>
      <c r="F484" s="125" t="s">
        <v>541</v>
      </c>
      <c r="G484" s="125" t="s">
        <v>3263</v>
      </c>
      <c r="H484" s="125" t="s">
        <v>3267</v>
      </c>
      <c r="I484" s="125" t="s">
        <v>14</v>
      </c>
      <c r="J484" s="125" t="s">
        <v>261</v>
      </c>
    </row>
    <row r="485" spans="1:10" ht="13.5" customHeight="1">
      <c r="A485" s="125">
        <v>480</v>
      </c>
      <c r="B485" s="125" t="s">
        <v>3746</v>
      </c>
      <c r="C485" s="125" t="s">
        <v>21</v>
      </c>
      <c r="D485" s="125">
        <v>63</v>
      </c>
      <c r="E485" s="125" t="s">
        <v>18</v>
      </c>
      <c r="F485" s="125" t="s">
        <v>541</v>
      </c>
      <c r="G485" s="125" t="s">
        <v>3263</v>
      </c>
      <c r="H485" s="125" t="s">
        <v>3267</v>
      </c>
      <c r="I485" s="125" t="s">
        <v>14</v>
      </c>
      <c r="J485" s="125" t="s">
        <v>261</v>
      </c>
    </row>
    <row r="486" spans="1:10" ht="13.5" customHeight="1">
      <c r="A486" s="125">
        <v>481</v>
      </c>
      <c r="B486" s="125" t="s">
        <v>3747</v>
      </c>
      <c r="C486" s="125" t="s">
        <v>21</v>
      </c>
      <c r="D486" s="125">
        <v>61</v>
      </c>
      <c r="E486" s="125" t="s">
        <v>18</v>
      </c>
      <c r="F486" s="125" t="s">
        <v>541</v>
      </c>
      <c r="G486" s="125" t="s">
        <v>3266</v>
      </c>
      <c r="H486" s="125" t="s">
        <v>3267</v>
      </c>
      <c r="I486" s="125" t="s">
        <v>14</v>
      </c>
      <c r="J486" s="125" t="s">
        <v>146</v>
      </c>
    </row>
    <row r="487" spans="1:10" ht="13.5" customHeight="1">
      <c r="A487" s="125">
        <v>482</v>
      </c>
      <c r="B487" s="125" t="s">
        <v>3748</v>
      </c>
      <c r="C487" s="125" t="s">
        <v>21</v>
      </c>
      <c r="D487" s="125">
        <v>60</v>
      </c>
      <c r="E487" s="125" t="s">
        <v>18</v>
      </c>
      <c r="F487" s="125" t="s">
        <v>541</v>
      </c>
      <c r="G487" s="125" t="s">
        <v>3282</v>
      </c>
      <c r="H487" s="125" t="s">
        <v>3267</v>
      </c>
      <c r="I487" s="125">
        <v>200</v>
      </c>
      <c r="J487" s="125" t="s">
        <v>57</v>
      </c>
    </row>
    <row r="488" spans="1:10" ht="13.5" customHeight="1">
      <c r="A488" s="125">
        <v>483</v>
      </c>
      <c r="B488" s="125" t="s">
        <v>3749</v>
      </c>
      <c r="C488" s="125" t="s">
        <v>21</v>
      </c>
      <c r="D488" s="125">
        <v>60</v>
      </c>
      <c r="E488" s="125" t="s">
        <v>12</v>
      </c>
      <c r="F488" s="125" t="s">
        <v>541</v>
      </c>
      <c r="G488" s="125" t="s">
        <v>3273</v>
      </c>
      <c r="H488" s="125" t="s">
        <v>3267</v>
      </c>
      <c r="I488" s="125">
        <v>200</v>
      </c>
      <c r="J488" s="125" t="s">
        <v>60</v>
      </c>
    </row>
    <row r="489" spans="1:10" ht="13.5" customHeight="1">
      <c r="A489" s="125">
        <v>484</v>
      </c>
      <c r="B489" s="125" t="s">
        <v>3750</v>
      </c>
      <c r="C489" s="125" t="s">
        <v>10</v>
      </c>
      <c r="D489" s="125">
        <v>67</v>
      </c>
      <c r="E489" s="125" t="s">
        <v>18</v>
      </c>
      <c r="F489" s="125" t="s">
        <v>541</v>
      </c>
      <c r="G489" s="125" t="s">
        <v>3263</v>
      </c>
      <c r="H489" s="125" t="s">
        <v>3264</v>
      </c>
      <c r="I489" s="125">
        <v>200</v>
      </c>
      <c r="J489" s="125" t="s">
        <v>72</v>
      </c>
    </row>
    <row r="490" spans="1:10" ht="13.5" customHeight="1">
      <c r="A490" s="125">
        <v>485</v>
      </c>
      <c r="B490" s="125" t="s">
        <v>3751</v>
      </c>
      <c r="C490" s="125" t="s">
        <v>21</v>
      </c>
      <c r="D490" s="125">
        <v>80</v>
      </c>
      <c r="E490" s="125" t="s">
        <v>18</v>
      </c>
      <c r="F490" s="125" t="s">
        <v>541</v>
      </c>
      <c r="G490" s="125" t="s">
        <v>3266</v>
      </c>
      <c r="H490" s="125" t="s">
        <v>3264</v>
      </c>
      <c r="I490" s="125">
        <v>200</v>
      </c>
      <c r="J490" s="125" t="s">
        <v>72</v>
      </c>
    </row>
    <row r="491" spans="1:10" ht="13.5" customHeight="1">
      <c r="A491" s="125">
        <v>486</v>
      </c>
      <c r="B491" s="125" t="s">
        <v>3752</v>
      </c>
      <c r="C491" s="125" t="s">
        <v>10</v>
      </c>
      <c r="D491" s="125">
        <v>61</v>
      </c>
      <c r="E491" s="125" t="s">
        <v>18</v>
      </c>
      <c r="F491" s="125" t="s">
        <v>541</v>
      </c>
      <c r="G491" s="125" t="s">
        <v>3273</v>
      </c>
      <c r="H491" s="125" t="s">
        <v>3267</v>
      </c>
      <c r="I491" s="125">
        <v>200</v>
      </c>
      <c r="J491" s="125" t="s">
        <v>72</v>
      </c>
    </row>
    <row r="492" spans="1:10" ht="13.5" customHeight="1">
      <c r="A492" s="125">
        <v>487</v>
      </c>
      <c r="B492" s="125" t="s">
        <v>3753</v>
      </c>
      <c r="C492" s="125" t="s">
        <v>21</v>
      </c>
      <c r="D492" s="125">
        <v>60</v>
      </c>
      <c r="E492" s="125" t="s">
        <v>18</v>
      </c>
      <c r="F492" s="125" t="s">
        <v>541</v>
      </c>
      <c r="G492" s="125" t="s">
        <v>3263</v>
      </c>
      <c r="H492" s="125" t="s">
        <v>3264</v>
      </c>
      <c r="I492" s="125">
        <v>200</v>
      </c>
      <c r="J492" s="125" t="s">
        <v>72</v>
      </c>
    </row>
    <row r="493" spans="1:10" ht="13.5" customHeight="1">
      <c r="A493" s="125">
        <v>488</v>
      </c>
      <c r="B493" s="125" t="s">
        <v>3754</v>
      </c>
      <c r="C493" s="125" t="s">
        <v>21</v>
      </c>
      <c r="D493" s="125">
        <v>78</v>
      </c>
      <c r="E493" s="125" t="s">
        <v>18</v>
      </c>
      <c r="F493" s="125" t="s">
        <v>541</v>
      </c>
      <c r="G493" s="125" t="s">
        <v>3266</v>
      </c>
      <c r="H493" s="125" t="s">
        <v>3267</v>
      </c>
      <c r="I493" s="125">
        <v>200</v>
      </c>
      <c r="J493" s="125" t="s">
        <v>82</v>
      </c>
    </row>
    <row r="494" spans="1:10" ht="13.5" customHeight="1">
      <c r="A494" s="125">
        <v>489</v>
      </c>
      <c r="B494" s="125" t="s">
        <v>3755</v>
      </c>
      <c r="C494" s="125" t="s">
        <v>21</v>
      </c>
      <c r="D494" s="125">
        <v>82</v>
      </c>
      <c r="E494" s="125" t="s">
        <v>18</v>
      </c>
      <c r="F494" s="125" t="s">
        <v>541</v>
      </c>
      <c r="G494" s="125" t="s">
        <v>3266</v>
      </c>
      <c r="H494" s="125" t="s">
        <v>3264</v>
      </c>
      <c r="I494" s="125">
        <v>200</v>
      </c>
      <c r="J494" s="125" t="s">
        <v>82</v>
      </c>
    </row>
    <row r="495" spans="1:10" ht="13.5" customHeight="1">
      <c r="A495" s="125">
        <v>490</v>
      </c>
      <c r="B495" s="125" t="s">
        <v>3756</v>
      </c>
      <c r="C495" s="125" t="s">
        <v>10</v>
      </c>
      <c r="D495" s="125" t="s">
        <v>3269</v>
      </c>
      <c r="E495" s="125" t="s">
        <v>18</v>
      </c>
      <c r="F495" s="125" t="s">
        <v>541</v>
      </c>
      <c r="G495" s="125" t="s">
        <v>3282</v>
      </c>
      <c r="H495" s="125" t="s">
        <v>3267</v>
      </c>
      <c r="I495" s="125">
        <v>200</v>
      </c>
      <c r="J495" s="125" t="s">
        <v>82</v>
      </c>
    </row>
    <row r="496" spans="1:10" ht="13.5" customHeight="1">
      <c r="A496" s="125">
        <v>491</v>
      </c>
      <c r="B496" s="125" t="s">
        <v>3757</v>
      </c>
      <c r="C496" s="125" t="s">
        <v>21</v>
      </c>
      <c r="D496" s="125" t="s">
        <v>3280</v>
      </c>
      <c r="E496" s="125" t="s">
        <v>18</v>
      </c>
      <c r="F496" s="125" t="s">
        <v>541</v>
      </c>
      <c r="G496" s="125" t="s">
        <v>3266</v>
      </c>
      <c r="H496" s="125" t="s">
        <v>3267</v>
      </c>
      <c r="I496" s="125">
        <v>200</v>
      </c>
      <c r="J496" s="125" t="s">
        <v>82</v>
      </c>
    </row>
    <row r="497" spans="1:10" ht="13.5" customHeight="1">
      <c r="A497" s="125">
        <v>492</v>
      </c>
      <c r="B497" s="125" t="s">
        <v>3758</v>
      </c>
      <c r="C497" s="125" t="s">
        <v>10</v>
      </c>
      <c r="D497" s="125" t="s">
        <v>3313</v>
      </c>
      <c r="E497" s="125" t="s">
        <v>18</v>
      </c>
      <c r="F497" s="125" t="s">
        <v>541</v>
      </c>
      <c r="G497" s="125" t="s">
        <v>3273</v>
      </c>
      <c r="H497" s="125" t="s">
        <v>3267</v>
      </c>
      <c r="I497" s="125">
        <v>200</v>
      </c>
      <c r="J497" s="125" t="s">
        <v>218</v>
      </c>
    </row>
    <row r="498" spans="1:10" ht="13.5" customHeight="1">
      <c r="A498" s="125">
        <v>493</v>
      </c>
      <c r="B498" s="125" t="s">
        <v>3759</v>
      </c>
      <c r="C498" s="125" t="s">
        <v>21</v>
      </c>
      <c r="D498" s="125">
        <v>67</v>
      </c>
      <c r="E498" s="125" t="s">
        <v>18</v>
      </c>
      <c r="F498" s="125" t="s">
        <v>541</v>
      </c>
      <c r="G498" s="125" t="s">
        <v>3266</v>
      </c>
      <c r="H498" s="125" t="s">
        <v>3267</v>
      </c>
      <c r="I498" s="125">
        <v>200</v>
      </c>
      <c r="J498" s="125" t="s">
        <v>1709</v>
      </c>
    </row>
    <row r="499" spans="1:10" ht="13.5" customHeight="1">
      <c r="A499" s="125">
        <v>494</v>
      </c>
      <c r="B499" s="125" t="s">
        <v>3760</v>
      </c>
      <c r="C499" s="125" t="s">
        <v>21</v>
      </c>
      <c r="D499" s="125" t="s">
        <v>3286</v>
      </c>
      <c r="E499" s="125" t="s">
        <v>18</v>
      </c>
      <c r="F499" s="125" t="s">
        <v>541</v>
      </c>
      <c r="G499" s="125" t="s">
        <v>3282</v>
      </c>
      <c r="H499" s="125" t="s">
        <v>3267</v>
      </c>
      <c r="I499" s="125">
        <v>200</v>
      </c>
      <c r="J499" s="125" t="s">
        <v>436</v>
      </c>
    </row>
    <row r="500" spans="1:10" ht="13.5" customHeight="1">
      <c r="A500" s="125">
        <v>495</v>
      </c>
      <c r="B500" s="125" t="s">
        <v>3761</v>
      </c>
      <c r="C500" s="125" t="s">
        <v>21</v>
      </c>
      <c r="D500" s="125" t="s">
        <v>3292</v>
      </c>
      <c r="E500" s="125" t="s">
        <v>18</v>
      </c>
      <c r="F500" s="125" t="s">
        <v>541</v>
      </c>
      <c r="G500" s="125" t="s">
        <v>3282</v>
      </c>
      <c r="H500" s="125" t="s">
        <v>3267</v>
      </c>
      <c r="I500" s="125">
        <v>200</v>
      </c>
      <c r="J500" s="125" t="s">
        <v>92</v>
      </c>
    </row>
    <row r="501" spans="1:10" ht="13.5" customHeight="1">
      <c r="A501" s="125">
        <v>496</v>
      </c>
      <c r="B501" s="125" t="s">
        <v>3762</v>
      </c>
      <c r="C501" s="125" t="s">
        <v>10</v>
      </c>
      <c r="D501" s="125" t="s">
        <v>3286</v>
      </c>
      <c r="E501" s="125" t="s">
        <v>18</v>
      </c>
      <c r="F501" s="125" t="s">
        <v>541</v>
      </c>
      <c r="G501" s="125" t="s">
        <v>3273</v>
      </c>
      <c r="H501" s="125" t="s">
        <v>3267</v>
      </c>
      <c r="I501" s="125">
        <v>200</v>
      </c>
      <c r="J501" s="125" t="s">
        <v>96</v>
      </c>
    </row>
    <row r="502" spans="1:10" ht="13.5" customHeight="1">
      <c r="A502" s="125">
        <v>497</v>
      </c>
      <c r="B502" s="125" t="s">
        <v>3763</v>
      </c>
      <c r="C502" s="125" t="s">
        <v>21</v>
      </c>
      <c r="D502" s="125" t="s">
        <v>3286</v>
      </c>
      <c r="E502" s="125" t="s">
        <v>18</v>
      </c>
      <c r="F502" s="125" t="s">
        <v>541</v>
      </c>
      <c r="G502" s="125" t="s">
        <v>3263</v>
      </c>
      <c r="H502" s="125" t="s">
        <v>3264</v>
      </c>
      <c r="I502" s="125">
        <v>200</v>
      </c>
      <c r="J502" s="125" t="s">
        <v>96</v>
      </c>
    </row>
    <row r="503" spans="1:10" ht="13.5" customHeight="1">
      <c r="A503" s="125">
        <v>498</v>
      </c>
      <c r="B503" s="125" t="s">
        <v>3764</v>
      </c>
      <c r="C503" s="125" t="s">
        <v>21</v>
      </c>
      <c r="D503" s="125" t="s">
        <v>3423</v>
      </c>
      <c r="E503" s="125" t="s">
        <v>12</v>
      </c>
      <c r="F503" s="125" t="s">
        <v>541</v>
      </c>
      <c r="G503" s="125" t="s">
        <v>3263</v>
      </c>
      <c r="H503" s="125" t="s">
        <v>3267</v>
      </c>
      <c r="I503" s="125">
        <v>200</v>
      </c>
      <c r="J503" s="125" t="s">
        <v>96</v>
      </c>
    </row>
    <row r="504" spans="1:10" ht="13.5" customHeight="1">
      <c r="A504" s="125">
        <v>499</v>
      </c>
      <c r="B504" s="125" t="s">
        <v>3765</v>
      </c>
      <c r="C504" s="125" t="s">
        <v>10</v>
      </c>
      <c r="D504" s="125" t="s">
        <v>3271</v>
      </c>
      <c r="E504" s="125" t="s">
        <v>18</v>
      </c>
      <c r="F504" s="125" t="s">
        <v>541</v>
      </c>
      <c r="G504" s="125" t="s">
        <v>3282</v>
      </c>
      <c r="H504" s="125" t="s">
        <v>3267</v>
      </c>
      <c r="I504" s="125">
        <v>200</v>
      </c>
      <c r="J504" s="125" t="s">
        <v>125</v>
      </c>
    </row>
    <row r="505" spans="1:10" ht="13.5" customHeight="1">
      <c r="A505" s="125">
        <v>500</v>
      </c>
      <c r="B505" s="125" t="s">
        <v>3766</v>
      </c>
      <c r="C505" s="125" t="s">
        <v>21</v>
      </c>
      <c r="D505" s="125" t="s">
        <v>3302</v>
      </c>
      <c r="E505" s="125" t="s">
        <v>18</v>
      </c>
      <c r="F505" s="125" t="s">
        <v>541</v>
      </c>
      <c r="G505" s="125" t="s">
        <v>3282</v>
      </c>
      <c r="H505" s="125" t="s">
        <v>3267</v>
      </c>
      <c r="I505" s="125">
        <v>200</v>
      </c>
      <c r="J505" s="125" t="s">
        <v>125</v>
      </c>
    </row>
    <row r="506" spans="1:10" ht="13.5" customHeight="1">
      <c r="A506" s="125">
        <v>501</v>
      </c>
      <c r="B506" s="125" t="s">
        <v>3767</v>
      </c>
      <c r="C506" s="125" t="s">
        <v>10</v>
      </c>
      <c r="D506" s="125" t="s">
        <v>3295</v>
      </c>
      <c r="E506" s="125" t="s">
        <v>18</v>
      </c>
      <c r="F506" s="125" t="s">
        <v>541</v>
      </c>
      <c r="G506" s="125" t="s">
        <v>3263</v>
      </c>
      <c r="H506" s="125" t="s">
        <v>3267</v>
      </c>
      <c r="I506" s="125">
        <v>200</v>
      </c>
      <c r="J506" s="125" t="s">
        <v>125</v>
      </c>
    </row>
    <row r="507" spans="1:10" ht="13.5" customHeight="1">
      <c r="A507" s="125">
        <v>502</v>
      </c>
      <c r="B507" s="125" t="s">
        <v>3768</v>
      </c>
      <c r="C507" s="125" t="s">
        <v>21</v>
      </c>
      <c r="D507" s="125" t="s">
        <v>3447</v>
      </c>
      <c r="E507" s="125" t="s">
        <v>18</v>
      </c>
      <c r="F507" s="125" t="s">
        <v>606</v>
      </c>
      <c r="G507" s="125" t="s">
        <v>3266</v>
      </c>
      <c r="H507" s="125" t="s">
        <v>3264</v>
      </c>
      <c r="I507" s="125" t="s">
        <v>14</v>
      </c>
      <c r="J507" s="125"/>
    </row>
    <row r="508" spans="1:10" ht="13.5" customHeight="1">
      <c r="A508" s="125">
        <v>503</v>
      </c>
      <c r="B508" s="125" t="s">
        <v>3769</v>
      </c>
      <c r="C508" s="125" t="s">
        <v>10</v>
      </c>
      <c r="D508" s="125" t="s">
        <v>3275</v>
      </c>
      <c r="E508" s="125" t="s">
        <v>18</v>
      </c>
      <c r="F508" s="125" t="s">
        <v>606</v>
      </c>
      <c r="G508" s="125" t="s">
        <v>3266</v>
      </c>
      <c r="H508" s="125" t="s">
        <v>3264</v>
      </c>
      <c r="I508" s="125" t="s">
        <v>14</v>
      </c>
      <c r="J508" s="125"/>
    </row>
    <row r="509" spans="1:10" ht="13.5" customHeight="1">
      <c r="A509" s="125">
        <v>504</v>
      </c>
      <c r="B509" s="125" t="s">
        <v>3770</v>
      </c>
      <c r="C509" s="125" t="s">
        <v>21</v>
      </c>
      <c r="D509" s="125" t="s">
        <v>3290</v>
      </c>
      <c r="E509" s="125" t="s">
        <v>12</v>
      </c>
      <c r="F509" s="125" t="s">
        <v>606</v>
      </c>
      <c r="G509" s="125" t="s">
        <v>3266</v>
      </c>
      <c r="H509" s="125" t="s">
        <v>3267</v>
      </c>
      <c r="I509" s="125" t="s">
        <v>14</v>
      </c>
      <c r="J509" s="125"/>
    </row>
    <row r="510" spans="1:10" ht="13.5" customHeight="1">
      <c r="A510" s="125">
        <v>505</v>
      </c>
      <c r="B510" s="125" t="s">
        <v>3771</v>
      </c>
      <c r="C510" s="125" t="s">
        <v>10</v>
      </c>
      <c r="D510" s="125" t="s">
        <v>3280</v>
      </c>
      <c r="E510" s="125" t="s">
        <v>18</v>
      </c>
      <c r="F510" s="125" t="s">
        <v>606</v>
      </c>
      <c r="G510" s="125" t="s">
        <v>3263</v>
      </c>
      <c r="H510" s="125" t="s">
        <v>3264</v>
      </c>
      <c r="I510" s="125" t="s">
        <v>14</v>
      </c>
      <c r="J510" s="125"/>
    </row>
    <row r="511" spans="1:10" ht="13.5" customHeight="1">
      <c r="A511" s="125">
        <v>506</v>
      </c>
      <c r="B511" s="125" t="s">
        <v>3772</v>
      </c>
      <c r="C511" s="125" t="s">
        <v>10</v>
      </c>
      <c r="D511" s="125" t="s">
        <v>30</v>
      </c>
      <c r="E511" s="125" t="s">
        <v>18</v>
      </c>
      <c r="F511" s="125" t="s">
        <v>606</v>
      </c>
      <c r="G511" s="125" t="s">
        <v>3282</v>
      </c>
      <c r="H511" s="125" t="s">
        <v>3267</v>
      </c>
      <c r="I511" s="125" t="s">
        <v>14</v>
      </c>
      <c r="J511" s="125"/>
    </row>
    <row r="512" spans="1:10" ht="13.5" customHeight="1">
      <c r="A512" s="125">
        <v>507</v>
      </c>
      <c r="B512" s="125" t="s">
        <v>3773</v>
      </c>
      <c r="C512" s="125" t="s">
        <v>21</v>
      </c>
      <c r="D512" s="125" t="s">
        <v>3280</v>
      </c>
      <c r="E512" s="125" t="s">
        <v>12</v>
      </c>
      <c r="F512" s="125" t="s">
        <v>606</v>
      </c>
      <c r="G512" s="125" t="s">
        <v>3282</v>
      </c>
      <c r="H512" s="125" t="s">
        <v>3267</v>
      </c>
      <c r="I512" s="125" t="s">
        <v>14</v>
      </c>
      <c r="J512" s="125"/>
    </row>
    <row r="513" spans="1:10" ht="13.5" customHeight="1">
      <c r="A513" s="125">
        <v>508</v>
      </c>
      <c r="B513" s="125" t="s">
        <v>3774</v>
      </c>
      <c r="C513" s="125" t="s">
        <v>21</v>
      </c>
      <c r="D513" s="125" t="s">
        <v>3262</v>
      </c>
      <c r="E513" s="125" t="s">
        <v>12</v>
      </c>
      <c r="F513" s="125" t="s">
        <v>606</v>
      </c>
      <c r="G513" s="125" t="s">
        <v>3263</v>
      </c>
      <c r="H513" s="125" t="s">
        <v>3264</v>
      </c>
      <c r="I513" s="125" t="s">
        <v>14</v>
      </c>
      <c r="J513" s="125"/>
    </row>
    <row r="514" spans="1:10" ht="13.5" customHeight="1">
      <c r="A514" s="125">
        <v>509</v>
      </c>
      <c r="B514" s="125" t="s">
        <v>3775</v>
      </c>
      <c r="C514" s="125" t="s">
        <v>21</v>
      </c>
      <c r="D514" s="125" t="s">
        <v>3280</v>
      </c>
      <c r="E514" s="125" t="s">
        <v>12</v>
      </c>
      <c r="F514" s="125" t="s">
        <v>606</v>
      </c>
      <c r="G514" s="125" t="s">
        <v>3266</v>
      </c>
      <c r="H514" s="125" t="s">
        <v>3264</v>
      </c>
      <c r="I514" s="125" t="s">
        <v>14</v>
      </c>
      <c r="J514" s="125"/>
    </row>
    <row r="515" spans="1:10" ht="13.5" customHeight="1">
      <c r="A515" s="125">
        <v>510</v>
      </c>
      <c r="B515" s="125" t="s">
        <v>3776</v>
      </c>
      <c r="C515" s="125" t="s">
        <v>21</v>
      </c>
      <c r="D515" s="125" t="s">
        <v>24</v>
      </c>
      <c r="E515" s="125" t="s">
        <v>18</v>
      </c>
      <c r="F515" s="125" t="s">
        <v>606</v>
      </c>
      <c r="G515" s="125" t="s">
        <v>3266</v>
      </c>
      <c r="H515" s="125" t="s">
        <v>3264</v>
      </c>
      <c r="I515" s="125" t="s">
        <v>14</v>
      </c>
      <c r="J515" s="125"/>
    </row>
    <row r="516" spans="1:10" ht="13.5" customHeight="1">
      <c r="A516" s="125">
        <v>511</v>
      </c>
      <c r="B516" s="125" t="s">
        <v>3777</v>
      </c>
      <c r="C516" s="125" t="s">
        <v>21</v>
      </c>
      <c r="D516" s="125">
        <v>65</v>
      </c>
      <c r="E516" s="125" t="s">
        <v>18</v>
      </c>
      <c r="F516" s="125" t="s">
        <v>606</v>
      </c>
      <c r="G516" s="125" t="s">
        <v>3282</v>
      </c>
      <c r="H516" s="125" t="s">
        <v>3267</v>
      </c>
      <c r="I516" s="125">
        <v>200</v>
      </c>
      <c r="J516" s="125" t="s">
        <v>316</v>
      </c>
    </row>
    <row r="517" spans="1:10" ht="13.5" customHeight="1">
      <c r="A517" s="125">
        <v>512</v>
      </c>
      <c r="B517" s="125" t="s">
        <v>3778</v>
      </c>
      <c r="C517" s="125" t="s">
        <v>21</v>
      </c>
      <c r="D517" s="125">
        <v>69</v>
      </c>
      <c r="E517" s="125" t="s">
        <v>18</v>
      </c>
      <c r="F517" s="125" t="s">
        <v>606</v>
      </c>
      <c r="G517" s="125" t="s">
        <v>3263</v>
      </c>
      <c r="H517" s="125" t="s">
        <v>3267</v>
      </c>
      <c r="I517" s="125">
        <v>200</v>
      </c>
      <c r="J517" s="125" t="s">
        <v>316</v>
      </c>
    </row>
    <row r="518" spans="1:10" ht="13.5" customHeight="1">
      <c r="A518" s="125">
        <v>513</v>
      </c>
      <c r="B518" s="125" t="s">
        <v>3779</v>
      </c>
      <c r="C518" s="125" t="s">
        <v>10</v>
      </c>
      <c r="D518" s="125">
        <v>68</v>
      </c>
      <c r="E518" s="125" t="s">
        <v>18</v>
      </c>
      <c r="F518" s="125" t="s">
        <v>606</v>
      </c>
      <c r="G518" s="125" t="s">
        <v>3282</v>
      </c>
      <c r="H518" s="125" t="s">
        <v>3267</v>
      </c>
      <c r="I518" s="125">
        <v>200</v>
      </c>
      <c r="J518" s="125" t="s">
        <v>316</v>
      </c>
    </row>
    <row r="519" spans="1:10" ht="13.5" customHeight="1">
      <c r="A519" s="125">
        <v>514</v>
      </c>
      <c r="B519" s="125" t="s">
        <v>3780</v>
      </c>
      <c r="C519" s="125" t="s">
        <v>21</v>
      </c>
      <c r="D519" s="125">
        <v>71</v>
      </c>
      <c r="E519" s="125" t="s">
        <v>18</v>
      </c>
      <c r="F519" s="125" t="s">
        <v>606</v>
      </c>
      <c r="G519" s="125" t="s">
        <v>3266</v>
      </c>
      <c r="H519" s="125" t="s">
        <v>3264</v>
      </c>
      <c r="I519" s="125">
        <v>200</v>
      </c>
      <c r="J519" s="125" t="s">
        <v>316</v>
      </c>
    </row>
    <row r="520" spans="1:10" ht="13.5" customHeight="1">
      <c r="A520" s="125">
        <v>515</v>
      </c>
      <c r="B520" s="125" t="s">
        <v>3781</v>
      </c>
      <c r="C520" s="125" t="s">
        <v>21</v>
      </c>
      <c r="D520" s="125">
        <v>74</v>
      </c>
      <c r="E520" s="125" t="s">
        <v>18</v>
      </c>
      <c r="F520" s="125" t="s">
        <v>606</v>
      </c>
      <c r="G520" s="125" t="s">
        <v>3266</v>
      </c>
      <c r="H520" s="125" t="s">
        <v>3267</v>
      </c>
      <c r="I520" s="125">
        <v>200</v>
      </c>
      <c r="J520" s="125" t="s">
        <v>316</v>
      </c>
    </row>
    <row r="521" spans="1:10" ht="13.5" customHeight="1">
      <c r="A521" s="125">
        <v>516</v>
      </c>
      <c r="B521" s="125" t="s">
        <v>3782</v>
      </c>
      <c r="C521" s="125" t="s">
        <v>10</v>
      </c>
      <c r="D521" s="125">
        <v>70</v>
      </c>
      <c r="E521" s="125" t="s">
        <v>18</v>
      </c>
      <c r="F521" s="125" t="s">
        <v>606</v>
      </c>
      <c r="G521" s="125" t="s">
        <v>3266</v>
      </c>
      <c r="H521" s="125" t="s">
        <v>3267</v>
      </c>
      <c r="I521" s="125">
        <v>200</v>
      </c>
      <c r="J521" s="125" t="s">
        <v>72</v>
      </c>
    </row>
    <row r="522" spans="1:10" ht="13.5" customHeight="1">
      <c r="A522" s="125">
        <v>517</v>
      </c>
      <c r="B522" s="125" t="s">
        <v>3783</v>
      </c>
      <c r="C522" s="125" t="s">
        <v>10</v>
      </c>
      <c r="D522" s="125">
        <v>73</v>
      </c>
      <c r="E522" s="125" t="s">
        <v>18</v>
      </c>
      <c r="F522" s="125" t="s">
        <v>606</v>
      </c>
      <c r="G522" s="125" t="s">
        <v>3266</v>
      </c>
      <c r="H522" s="125" t="s">
        <v>3264</v>
      </c>
      <c r="I522" s="125">
        <v>200</v>
      </c>
      <c r="J522" s="125" t="s">
        <v>72</v>
      </c>
    </row>
    <row r="523" spans="1:10" ht="13.5" customHeight="1">
      <c r="A523" s="125">
        <v>518</v>
      </c>
      <c r="B523" s="125" t="s">
        <v>3784</v>
      </c>
      <c r="C523" s="125" t="s">
        <v>21</v>
      </c>
      <c r="D523" s="125">
        <v>62</v>
      </c>
      <c r="E523" s="125" t="s">
        <v>18</v>
      </c>
      <c r="F523" s="125" t="s">
        <v>606</v>
      </c>
      <c r="G523" s="125" t="s">
        <v>3282</v>
      </c>
      <c r="H523" s="125" t="s">
        <v>3267</v>
      </c>
      <c r="I523" s="125">
        <v>200</v>
      </c>
      <c r="J523" s="125" t="s">
        <v>72</v>
      </c>
    </row>
    <row r="524" spans="1:10" ht="13.5" customHeight="1">
      <c r="A524" s="125">
        <v>519</v>
      </c>
      <c r="B524" s="125" t="s">
        <v>3785</v>
      </c>
      <c r="C524" s="125" t="s">
        <v>21</v>
      </c>
      <c r="D524" s="125">
        <v>72</v>
      </c>
      <c r="E524" s="125" t="s">
        <v>18</v>
      </c>
      <c r="F524" s="125" t="s">
        <v>606</v>
      </c>
      <c r="G524" s="125" t="s">
        <v>3282</v>
      </c>
      <c r="H524" s="125" t="s">
        <v>3267</v>
      </c>
      <c r="I524" s="125">
        <v>200</v>
      </c>
      <c r="J524" s="125" t="s">
        <v>72</v>
      </c>
    </row>
    <row r="525" spans="1:10" ht="13.5" customHeight="1">
      <c r="A525" s="125">
        <v>520</v>
      </c>
      <c r="B525" s="125" t="s">
        <v>3786</v>
      </c>
      <c r="C525" s="125" t="s">
        <v>10</v>
      </c>
      <c r="D525" s="125">
        <v>68</v>
      </c>
      <c r="E525" s="125" t="s">
        <v>18</v>
      </c>
      <c r="F525" s="125" t="s">
        <v>606</v>
      </c>
      <c r="G525" s="125" t="s">
        <v>3263</v>
      </c>
      <c r="H525" s="125" t="s">
        <v>3267</v>
      </c>
      <c r="I525" s="125">
        <v>200</v>
      </c>
      <c r="J525" s="125" t="s">
        <v>72</v>
      </c>
    </row>
    <row r="526" spans="1:10" ht="13.5" customHeight="1">
      <c r="A526" s="125">
        <v>521</v>
      </c>
      <c r="B526" s="125" t="s">
        <v>3787</v>
      </c>
      <c r="C526" s="125" t="s">
        <v>21</v>
      </c>
      <c r="D526" s="125">
        <v>61</v>
      </c>
      <c r="E526" s="125" t="s">
        <v>18</v>
      </c>
      <c r="F526" s="125" t="s">
        <v>606</v>
      </c>
      <c r="G526" s="125" t="s">
        <v>3263</v>
      </c>
      <c r="H526" s="125" t="s">
        <v>3264</v>
      </c>
      <c r="I526" s="125">
        <v>200</v>
      </c>
      <c r="J526" s="125" t="s">
        <v>72</v>
      </c>
    </row>
    <row r="527" spans="1:10" ht="13.5" customHeight="1">
      <c r="A527" s="125">
        <v>522</v>
      </c>
      <c r="B527" s="125" t="s">
        <v>3788</v>
      </c>
      <c r="C527" s="125" t="s">
        <v>21</v>
      </c>
      <c r="D527" s="125">
        <v>65</v>
      </c>
      <c r="E527" s="125" t="s">
        <v>12</v>
      </c>
      <c r="F527" s="125" t="s">
        <v>606</v>
      </c>
      <c r="G527" s="125" t="s">
        <v>3282</v>
      </c>
      <c r="H527" s="125" t="s">
        <v>3267</v>
      </c>
      <c r="I527" s="125">
        <v>200</v>
      </c>
      <c r="J527" s="125" t="s">
        <v>72</v>
      </c>
    </row>
    <row r="528" spans="1:10" ht="13.5" customHeight="1">
      <c r="A528" s="125">
        <v>523</v>
      </c>
      <c r="B528" s="125" t="s">
        <v>3789</v>
      </c>
      <c r="C528" s="125" t="s">
        <v>21</v>
      </c>
      <c r="D528" s="125">
        <v>60</v>
      </c>
      <c r="E528" s="125" t="s">
        <v>12</v>
      </c>
      <c r="F528" s="125" t="s">
        <v>606</v>
      </c>
      <c r="G528" s="125" t="s">
        <v>3273</v>
      </c>
      <c r="H528" s="125" t="s">
        <v>3267</v>
      </c>
      <c r="I528" s="125">
        <v>200</v>
      </c>
      <c r="J528" s="125" t="s">
        <v>218</v>
      </c>
    </row>
    <row r="529" spans="1:10" ht="13.5" customHeight="1">
      <c r="A529" s="125">
        <v>524</v>
      </c>
      <c r="B529" s="125" t="s">
        <v>3790</v>
      </c>
      <c r="C529" s="125" t="s">
        <v>10</v>
      </c>
      <c r="D529" s="125">
        <v>61</v>
      </c>
      <c r="E529" s="125" t="s">
        <v>18</v>
      </c>
      <c r="F529" s="125" t="s">
        <v>606</v>
      </c>
      <c r="G529" s="125" t="s">
        <v>3263</v>
      </c>
      <c r="H529" s="125" t="s">
        <v>3267</v>
      </c>
      <c r="I529" s="125">
        <v>200</v>
      </c>
      <c r="J529" s="125" t="s">
        <v>96</v>
      </c>
    </row>
    <row r="530" spans="1:10" ht="13.5" customHeight="1">
      <c r="A530" s="125">
        <v>525</v>
      </c>
      <c r="B530" s="125" t="s">
        <v>3791</v>
      </c>
      <c r="C530" s="125" t="s">
        <v>10</v>
      </c>
      <c r="D530" s="125">
        <v>63</v>
      </c>
      <c r="E530" s="125" t="s">
        <v>18</v>
      </c>
      <c r="F530" s="125" t="s">
        <v>606</v>
      </c>
      <c r="G530" s="125" t="s">
        <v>3266</v>
      </c>
      <c r="H530" s="125" t="s">
        <v>3267</v>
      </c>
      <c r="I530" s="125">
        <v>200</v>
      </c>
      <c r="J530" s="125" t="s">
        <v>96</v>
      </c>
    </row>
    <row r="531" spans="1:10" ht="13.5" customHeight="1">
      <c r="A531" s="125">
        <v>526</v>
      </c>
      <c r="B531" s="125" t="s">
        <v>3792</v>
      </c>
      <c r="C531" s="125" t="s">
        <v>21</v>
      </c>
      <c r="D531" s="125">
        <v>66</v>
      </c>
      <c r="E531" s="125" t="s">
        <v>18</v>
      </c>
      <c r="F531" s="125" t="s">
        <v>606</v>
      </c>
      <c r="G531" s="125" t="s">
        <v>3266</v>
      </c>
      <c r="H531" s="125" t="s">
        <v>3267</v>
      </c>
      <c r="I531" s="125">
        <v>200</v>
      </c>
      <c r="J531" s="125" t="s">
        <v>96</v>
      </c>
    </row>
    <row r="532" spans="1:10" ht="13.5" customHeight="1">
      <c r="A532" s="125">
        <v>527</v>
      </c>
      <c r="B532" s="125" t="s">
        <v>3793</v>
      </c>
      <c r="C532" s="125" t="s">
        <v>21</v>
      </c>
      <c r="D532" s="125" t="s">
        <v>3271</v>
      </c>
      <c r="E532" s="125" t="s">
        <v>18</v>
      </c>
      <c r="F532" s="125" t="s">
        <v>665</v>
      </c>
      <c r="G532" s="125" t="s">
        <v>3282</v>
      </c>
      <c r="H532" s="125" t="s">
        <v>3267</v>
      </c>
      <c r="I532" s="125" t="s">
        <v>14</v>
      </c>
      <c r="J532" s="125"/>
    </row>
    <row r="533" spans="1:10" ht="13.5" customHeight="1">
      <c r="A533" s="125">
        <v>528</v>
      </c>
      <c r="B533" s="125" t="s">
        <v>3794</v>
      </c>
      <c r="C533" s="125" t="s">
        <v>10</v>
      </c>
      <c r="D533" s="125" t="s">
        <v>22</v>
      </c>
      <c r="E533" s="125" t="s">
        <v>18</v>
      </c>
      <c r="F533" s="125" t="s">
        <v>665</v>
      </c>
      <c r="G533" s="125" t="s">
        <v>3266</v>
      </c>
      <c r="H533" s="125" t="s">
        <v>3267</v>
      </c>
      <c r="I533" s="125" t="s">
        <v>14</v>
      </c>
      <c r="J533" s="125"/>
    </row>
    <row r="534" spans="1:10" ht="13.5" customHeight="1">
      <c r="A534" s="125">
        <v>529</v>
      </c>
      <c r="B534" s="125" t="s">
        <v>3795</v>
      </c>
      <c r="C534" s="125" t="s">
        <v>21</v>
      </c>
      <c r="D534" s="125" t="s">
        <v>3292</v>
      </c>
      <c r="E534" s="125" t="s">
        <v>12</v>
      </c>
      <c r="F534" s="125" t="s">
        <v>665</v>
      </c>
      <c r="G534" s="125" t="s">
        <v>3273</v>
      </c>
      <c r="H534" s="125" t="s">
        <v>3267</v>
      </c>
      <c r="I534" s="125" t="s">
        <v>14</v>
      </c>
      <c r="J534" s="125"/>
    </row>
    <row r="535" spans="1:10" ht="13.5" customHeight="1">
      <c r="A535" s="125">
        <v>530</v>
      </c>
      <c r="B535" s="125" t="s">
        <v>715</v>
      </c>
      <c r="C535" s="125" t="s">
        <v>21</v>
      </c>
      <c r="D535" s="125" t="s">
        <v>3262</v>
      </c>
      <c r="E535" s="125" t="s">
        <v>12</v>
      </c>
      <c r="F535" s="125" t="s">
        <v>665</v>
      </c>
      <c r="G535" s="125" t="s">
        <v>3282</v>
      </c>
      <c r="H535" s="125" t="s">
        <v>3267</v>
      </c>
      <c r="I535" s="125" t="s">
        <v>14</v>
      </c>
      <c r="J535" s="125"/>
    </row>
    <row r="536" spans="1:10" ht="13.5" customHeight="1">
      <c r="A536" s="125">
        <v>531</v>
      </c>
      <c r="B536" s="125" t="s">
        <v>3796</v>
      </c>
      <c r="C536" s="125" t="s">
        <v>10</v>
      </c>
      <c r="D536" s="125" t="s">
        <v>3292</v>
      </c>
      <c r="E536" s="125" t="s">
        <v>12</v>
      </c>
      <c r="F536" s="125" t="s">
        <v>665</v>
      </c>
      <c r="G536" s="125" t="s">
        <v>3266</v>
      </c>
      <c r="H536" s="125" t="s">
        <v>3264</v>
      </c>
      <c r="I536" s="125" t="s">
        <v>14</v>
      </c>
      <c r="J536" s="125"/>
    </row>
    <row r="537" spans="1:10" ht="13.5" customHeight="1">
      <c r="A537" s="125">
        <v>532</v>
      </c>
      <c r="B537" s="125" t="s">
        <v>3797</v>
      </c>
      <c r="C537" s="125" t="s">
        <v>21</v>
      </c>
      <c r="D537" s="125" t="s">
        <v>3295</v>
      </c>
      <c r="E537" s="125" t="s">
        <v>12</v>
      </c>
      <c r="F537" s="125" t="s">
        <v>665</v>
      </c>
      <c r="G537" s="125" t="s">
        <v>3263</v>
      </c>
      <c r="H537" s="125" t="s">
        <v>3264</v>
      </c>
      <c r="I537" s="125" t="s">
        <v>14</v>
      </c>
      <c r="J537" s="125"/>
    </row>
    <row r="538" spans="1:10" ht="13.5" customHeight="1">
      <c r="A538" s="125">
        <v>533</v>
      </c>
      <c r="B538" s="125" t="s">
        <v>3798</v>
      </c>
      <c r="C538" s="125" t="s">
        <v>10</v>
      </c>
      <c r="D538" s="125" t="s">
        <v>3290</v>
      </c>
      <c r="E538" s="125" t="s">
        <v>18</v>
      </c>
      <c r="F538" s="125" t="s">
        <v>665</v>
      </c>
      <c r="G538" s="125" t="s">
        <v>3282</v>
      </c>
      <c r="H538" s="125" t="s">
        <v>3267</v>
      </c>
      <c r="I538" s="125" t="s">
        <v>14</v>
      </c>
      <c r="J538" s="125"/>
    </row>
    <row r="539" spans="1:10" ht="13.5" customHeight="1">
      <c r="A539" s="125">
        <v>534</v>
      </c>
      <c r="B539" s="125" t="s">
        <v>3799</v>
      </c>
      <c r="C539" s="125" t="s">
        <v>21</v>
      </c>
      <c r="D539" s="125" t="s">
        <v>3271</v>
      </c>
      <c r="E539" s="125" t="s">
        <v>18</v>
      </c>
      <c r="F539" s="125" t="s">
        <v>665</v>
      </c>
      <c r="G539" s="125" t="s">
        <v>3282</v>
      </c>
      <c r="H539" s="125" t="s">
        <v>3267</v>
      </c>
      <c r="I539" s="125" t="s">
        <v>14</v>
      </c>
      <c r="J539" s="125"/>
    </row>
    <row r="540" spans="1:10" ht="13.5" customHeight="1">
      <c r="A540" s="125">
        <v>535</v>
      </c>
      <c r="B540" s="125" t="s">
        <v>3800</v>
      </c>
      <c r="C540" s="125" t="s">
        <v>10</v>
      </c>
      <c r="D540" s="125" t="s">
        <v>3360</v>
      </c>
      <c r="E540" s="125" t="s">
        <v>18</v>
      </c>
      <c r="F540" s="125" t="s">
        <v>665</v>
      </c>
      <c r="G540" s="125" t="s">
        <v>3282</v>
      </c>
      <c r="H540" s="125" t="s">
        <v>3267</v>
      </c>
      <c r="I540" s="125" t="s">
        <v>14</v>
      </c>
      <c r="J540" s="125"/>
    </row>
    <row r="541" spans="1:10" ht="13.5" customHeight="1">
      <c r="A541" s="125">
        <v>536</v>
      </c>
      <c r="B541" s="125" t="s">
        <v>3801</v>
      </c>
      <c r="C541" s="125" t="s">
        <v>21</v>
      </c>
      <c r="D541" s="125" t="s">
        <v>3300</v>
      </c>
      <c r="E541" s="125" t="s">
        <v>18</v>
      </c>
      <c r="F541" s="125" t="s">
        <v>665</v>
      </c>
      <c r="G541" s="125" t="s">
        <v>3266</v>
      </c>
      <c r="H541" s="125" t="s">
        <v>3264</v>
      </c>
      <c r="I541" s="125" t="s">
        <v>14</v>
      </c>
      <c r="J541" s="125"/>
    </row>
    <row r="542" spans="1:10" ht="13.5" customHeight="1">
      <c r="A542" s="125">
        <v>537</v>
      </c>
      <c r="B542" s="125" t="s">
        <v>3802</v>
      </c>
      <c r="C542" s="125" t="s">
        <v>10</v>
      </c>
      <c r="D542" s="125" t="s">
        <v>3360</v>
      </c>
      <c r="E542" s="125" t="s">
        <v>18</v>
      </c>
      <c r="F542" s="125" t="s">
        <v>665</v>
      </c>
      <c r="G542" s="125" t="s">
        <v>3263</v>
      </c>
      <c r="H542" s="125" t="s">
        <v>3267</v>
      </c>
      <c r="I542" s="125" t="s">
        <v>14</v>
      </c>
      <c r="J542" s="125"/>
    </row>
    <row r="543" spans="1:10" ht="13.5" customHeight="1">
      <c r="A543" s="125">
        <v>538</v>
      </c>
      <c r="B543" s="125" t="s">
        <v>3803</v>
      </c>
      <c r="C543" s="125" t="s">
        <v>21</v>
      </c>
      <c r="D543" s="125" t="s">
        <v>3423</v>
      </c>
      <c r="E543" s="125" t="s">
        <v>18</v>
      </c>
      <c r="F543" s="125" t="s">
        <v>665</v>
      </c>
      <c r="G543" s="125" t="s">
        <v>3266</v>
      </c>
      <c r="H543" s="125" t="s">
        <v>3267</v>
      </c>
      <c r="I543" s="125" t="s">
        <v>14</v>
      </c>
      <c r="J543" s="125"/>
    </row>
    <row r="544" spans="1:10" ht="13.5" customHeight="1">
      <c r="A544" s="125">
        <v>539</v>
      </c>
      <c r="B544" s="125" t="s">
        <v>3804</v>
      </c>
      <c r="C544" s="125" t="s">
        <v>21</v>
      </c>
      <c r="D544" s="125" t="s">
        <v>3278</v>
      </c>
      <c r="E544" s="125" t="s">
        <v>18</v>
      </c>
      <c r="F544" s="125" t="s">
        <v>665</v>
      </c>
      <c r="G544" s="125" t="s">
        <v>3282</v>
      </c>
      <c r="H544" s="125" t="s">
        <v>3267</v>
      </c>
      <c r="I544" s="125" t="s">
        <v>14</v>
      </c>
      <c r="J544" s="125"/>
    </row>
    <row r="545" spans="1:10" ht="13.5" customHeight="1">
      <c r="A545" s="125">
        <v>540</v>
      </c>
      <c r="B545" s="125" t="s">
        <v>3805</v>
      </c>
      <c r="C545" s="125" t="s">
        <v>10</v>
      </c>
      <c r="D545" s="125" t="s">
        <v>3302</v>
      </c>
      <c r="E545" s="125" t="s">
        <v>18</v>
      </c>
      <c r="F545" s="125" t="s">
        <v>665</v>
      </c>
      <c r="G545" s="125" t="s">
        <v>3273</v>
      </c>
      <c r="H545" s="125" t="s">
        <v>3267</v>
      </c>
      <c r="I545" s="125" t="s">
        <v>14</v>
      </c>
      <c r="J545" s="125"/>
    </row>
    <row r="546" spans="1:10" ht="13.5" customHeight="1">
      <c r="A546" s="125">
        <v>541</v>
      </c>
      <c r="B546" s="125" t="s">
        <v>3806</v>
      </c>
      <c r="C546" s="125" t="s">
        <v>10</v>
      </c>
      <c r="D546" s="125" t="s">
        <v>3275</v>
      </c>
      <c r="E546" s="125" t="s">
        <v>18</v>
      </c>
      <c r="F546" s="125" t="s">
        <v>665</v>
      </c>
      <c r="G546" s="125" t="s">
        <v>3282</v>
      </c>
      <c r="H546" s="125" t="s">
        <v>3264</v>
      </c>
      <c r="I546" s="125" t="s">
        <v>14</v>
      </c>
      <c r="J546" s="125"/>
    </row>
    <row r="547" spans="1:10" ht="13.5" customHeight="1">
      <c r="A547" s="125">
        <v>542</v>
      </c>
      <c r="B547" s="125" t="s">
        <v>3807</v>
      </c>
      <c r="C547" s="125" t="s">
        <v>10</v>
      </c>
      <c r="D547" s="125" t="s">
        <v>3292</v>
      </c>
      <c r="E547" s="125" t="s">
        <v>18</v>
      </c>
      <c r="F547" s="125" t="s">
        <v>665</v>
      </c>
      <c r="G547" s="125" t="s">
        <v>3266</v>
      </c>
      <c r="H547" s="125" t="s">
        <v>3264</v>
      </c>
      <c r="I547" s="125" t="s">
        <v>14</v>
      </c>
      <c r="J547" s="125"/>
    </row>
    <row r="548" spans="1:10" ht="13.5" customHeight="1">
      <c r="A548" s="125">
        <v>543</v>
      </c>
      <c r="B548" s="125" t="s">
        <v>387</v>
      </c>
      <c r="C548" s="125" t="s">
        <v>10</v>
      </c>
      <c r="D548" s="125" t="s">
        <v>3302</v>
      </c>
      <c r="E548" s="125" t="s">
        <v>18</v>
      </c>
      <c r="F548" s="125" t="s">
        <v>665</v>
      </c>
      <c r="G548" s="125" t="s">
        <v>3282</v>
      </c>
      <c r="H548" s="125" t="s">
        <v>3267</v>
      </c>
      <c r="I548" s="125" t="s">
        <v>14</v>
      </c>
      <c r="J548" s="125"/>
    </row>
    <row r="549" spans="1:10" ht="13.5" customHeight="1">
      <c r="A549" s="125">
        <v>544</v>
      </c>
      <c r="B549" s="125" t="s">
        <v>3808</v>
      </c>
      <c r="C549" s="125" t="s">
        <v>21</v>
      </c>
      <c r="D549" s="125">
        <v>73</v>
      </c>
      <c r="E549" s="125" t="s">
        <v>12</v>
      </c>
      <c r="F549" s="125" t="s">
        <v>665</v>
      </c>
      <c r="G549" s="125" t="s">
        <v>3266</v>
      </c>
      <c r="H549" s="125" t="s">
        <v>3264</v>
      </c>
      <c r="I549" s="125">
        <v>200</v>
      </c>
      <c r="J549" s="125" t="s">
        <v>64</v>
      </c>
    </row>
    <row r="550" spans="1:10" ht="13.5" customHeight="1">
      <c r="A550" s="125">
        <v>545</v>
      </c>
      <c r="B550" s="125" t="s">
        <v>329</v>
      </c>
      <c r="C550" s="125" t="s">
        <v>10</v>
      </c>
      <c r="D550" s="125">
        <v>66</v>
      </c>
      <c r="E550" s="125" t="s">
        <v>12</v>
      </c>
      <c r="F550" s="125" t="s">
        <v>665</v>
      </c>
      <c r="G550" s="125" t="s">
        <v>3273</v>
      </c>
      <c r="H550" s="125" t="s">
        <v>3267</v>
      </c>
      <c r="I550" s="125">
        <v>200</v>
      </c>
      <c r="J550" s="125" t="s">
        <v>64</v>
      </c>
    </row>
    <row r="551" spans="1:10" ht="13.5" customHeight="1">
      <c r="A551" s="125">
        <v>546</v>
      </c>
      <c r="B551" s="125" t="s">
        <v>3809</v>
      </c>
      <c r="C551" s="125" t="s">
        <v>10</v>
      </c>
      <c r="D551" s="125">
        <v>64</v>
      </c>
      <c r="E551" s="125" t="s">
        <v>12</v>
      </c>
      <c r="F551" s="125" t="s">
        <v>665</v>
      </c>
      <c r="G551" s="125" t="s">
        <v>3266</v>
      </c>
      <c r="H551" s="125" t="s">
        <v>3267</v>
      </c>
      <c r="I551" s="125">
        <v>200</v>
      </c>
      <c r="J551" s="125" t="s">
        <v>64</v>
      </c>
    </row>
    <row r="552" spans="1:10" ht="13.5" customHeight="1">
      <c r="A552" s="125">
        <v>547</v>
      </c>
      <c r="B552" s="125" t="s">
        <v>3810</v>
      </c>
      <c r="C552" s="125" t="s">
        <v>10</v>
      </c>
      <c r="D552" s="125">
        <v>65</v>
      </c>
      <c r="E552" s="125" t="s">
        <v>18</v>
      </c>
      <c r="F552" s="125" t="s">
        <v>665</v>
      </c>
      <c r="G552" s="125" t="s">
        <v>3282</v>
      </c>
      <c r="H552" s="125" t="s">
        <v>3267</v>
      </c>
      <c r="I552" s="125">
        <v>200</v>
      </c>
      <c r="J552" s="125" t="s">
        <v>70</v>
      </c>
    </row>
    <row r="553" spans="1:10" ht="13.5" customHeight="1">
      <c r="A553" s="125">
        <v>548</v>
      </c>
      <c r="B553" s="125" t="s">
        <v>35</v>
      </c>
      <c r="C553" s="125" t="s">
        <v>10</v>
      </c>
      <c r="D553" s="125" t="s">
        <v>3313</v>
      </c>
      <c r="E553" s="125" t="s">
        <v>18</v>
      </c>
      <c r="F553" s="125" t="s">
        <v>665</v>
      </c>
      <c r="G553" s="125" t="s">
        <v>3266</v>
      </c>
      <c r="H553" s="125" t="s">
        <v>3264</v>
      </c>
      <c r="I553" s="125">
        <v>200</v>
      </c>
      <c r="J553" s="125" t="s">
        <v>72</v>
      </c>
    </row>
    <row r="554" spans="1:10" ht="13.5" customHeight="1">
      <c r="A554" s="125">
        <v>549</v>
      </c>
      <c r="B554" s="125" t="s">
        <v>3811</v>
      </c>
      <c r="C554" s="125" t="s">
        <v>21</v>
      </c>
      <c r="D554" s="125" t="s">
        <v>3302</v>
      </c>
      <c r="E554" s="125" t="s">
        <v>18</v>
      </c>
      <c r="F554" s="125" t="s">
        <v>665</v>
      </c>
      <c r="G554" s="125" t="s">
        <v>3266</v>
      </c>
      <c r="H554" s="125" t="s">
        <v>3264</v>
      </c>
      <c r="I554" s="125">
        <v>200</v>
      </c>
      <c r="J554" s="125" t="s">
        <v>72</v>
      </c>
    </row>
    <row r="555" spans="1:10" ht="13.5" customHeight="1">
      <c r="A555" s="125">
        <v>550</v>
      </c>
      <c r="B555" s="125" t="s">
        <v>3812</v>
      </c>
      <c r="C555" s="125" t="s">
        <v>10</v>
      </c>
      <c r="D555" s="125" t="s">
        <v>3286</v>
      </c>
      <c r="E555" s="125" t="s">
        <v>18</v>
      </c>
      <c r="F555" s="125" t="s">
        <v>665</v>
      </c>
      <c r="G555" s="125" t="s">
        <v>3266</v>
      </c>
      <c r="H555" s="125" t="s">
        <v>3264</v>
      </c>
      <c r="I555" s="125">
        <v>200</v>
      </c>
      <c r="J555" s="125" t="s">
        <v>72</v>
      </c>
    </row>
    <row r="556" spans="1:10" ht="13.5" customHeight="1">
      <c r="A556" s="125">
        <v>551</v>
      </c>
      <c r="B556" s="125" t="s">
        <v>3813</v>
      </c>
      <c r="C556" s="125" t="s">
        <v>21</v>
      </c>
      <c r="D556" s="125" t="s">
        <v>3423</v>
      </c>
      <c r="E556" s="125" t="s">
        <v>12</v>
      </c>
      <c r="F556" s="125" t="s">
        <v>665</v>
      </c>
      <c r="G556" s="125" t="s">
        <v>3266</v>
      </c>
      <c r="H556" s="125" t="s">
        <v>3264</v>
      </c>
      <c r="I556" s="125">
        <v>200</v>
      </c>
      <c r="J556" s="125" t="s">
        <v>72</v>
      </c>
    </row>
    <row r="557" spans="1:10" ht="13.5" customHeight="1">
      <c r="A557" s="125">
        <v>552</v>
      </c>
      <c r="B557" s="125" t="s">
        <v>3814</v>
      </c>
      <c r="C557" s="125" t="s">
        <v>10</v>
      </c>
      <c r="D557" s="125" t="s">
        <v>3447</v>
      </c>
      <c r="E557" s="125" t="s">
        <v>18</v>
      </c>
      <c r="F557" s="125" t="s">
        <v>665</v>
      </c>
      <c r="G557" s="125" t="s">
        <v>3266</v>
      </c>
      <c r="H557" s="125" t="s">
        <v>3264</v>
      </c>
      <c r="I557" s="125">
        <v>200</v>
      </c>
      <c r="J557" s="125" t="s">
        <v>72</v>
      </c>
    </row>
    <row r="558" spans="1:10" ht="13.5" customHeight="1">
      <c r="A558" s="125">
        <v>553</v>
      </c>
      <c r="B558" s="125" t="s">
        <v>3815</v>
      </c>
      <c r="C558" s="125" t="s">
        <v>21</v>
      </c>
      <c r="D558" s="125" t="s">
        <v>3292</v>
      </c>
      <c r="E558" s="125" t="s">
        <v>12</v>
      </c>
      <c r="F558" s="125" t="s">
        <v>665</v>
      </c>
      <c r="G558" s="125" t="s">
        <v>3282</v>
      </c>
      <c r="H558" s="125" t="s">
        <v>3264</v>
      </c>
      <c r="I558" s="125">
        <v>200</v>
      </c>
      <c r="J558" s="125" t="s">
        <v>72</v>
      </c>
    </row>
    <row r="559" spans="1:10" ht="13.5" customHeight="1">
      <c r="A559" s="125">
        <v>554</v>
      </c>
      <c r="B559" s="125" t="s">
        <v>2253</v>
      </c>
      <c r="C559" s="125" t="s">
        <v>21</v>
      </c>
      <c r="D559" s="125" t="s">
        <v>3275</v>
      </c>
      <c r="E559" s="125" t="s">
        <v>18</v>
      </c>
      <c r="F559" s="125" t="s">
        <v>665</v>
      </c>
      <c r="G559" s="125" t="s">
        <v>3266</v>
      </c>
      <c r="H559" s="125" t="s">
        <v>3267</v>
      </c>
      <c r="I559" s="125">
        <v>200</v>
      </c>
      <c r="J559" s="125" t="s">
        <v>72</v>
      </c>
    </row>
    <row r="560" spans="1:10" ht="13.5" customHeight="1">
      <c r="A560" s="125">
        <v>555</v>
      </c>
      <c r="B560" s="125" t="s">
        <v>329</v>
      </c>
      <c r="C560" s="125" t="s">
        <v>10</v>
      </c>
      <c r="D560" s="125" t="s">
        <v>3278</v>
      </c>
      <c r="E560" s="125" t="s">
        <v>18</v>
      </c>
      <c r="F560" s="125" t="s">
        <v>665</v>
      </c>
      <c r="G560" s="125" t="s">
        <v>3266</v>
      </c>
      <c r="H560" s="125" t="s">
        <v>3267</v>
      </c>
      <c r="I560" s="125">
        <v>200</v>
      </c>
      <c r="J560" s="125" t="s">
        <v>72</v>
      </c>
    </row>
    <row r="561" spans="1:10" ht="13.5" customHeight="1">
      <c r="A561" s="125">
        <v>556</v>
      </c>
      <c r="B561" s="125" t="s">
        <v>3816</v>
      </c>
      <c r="C561" s="125" t="s">
        <v>21</v>
      </c>
      <c r="D561" s="125" t="s">
        <v>3271</v>
      </c>
      <c r="E561" s="125" t="s">
        <v>18</v>
      </c>
      <c r="F561" s="125" t="s">
        <v>665</v>
      </c>
      <c r="G561" s="125" t="s">
        <v>3282</v>
      </c>
      <c r="H561" s="125" t="s">
        <v>3267</v>
      </c>
      <c r="I561" s="125">
        <v>200</v>
      </c>
      <c r="J561" s="125" t="s">
        <v>72</v>
      </c>
    </row>
    <row r="562" spans="1:10" ht="13.5" customHeight="1">
      <c r="A562" s="125">
        <v>557</v>
      </c>
      <c r="B562" s="125" t="s">
        <v>3817</v>
      </c>
      <c r="C562" s="125" t="s">
        <v>10</v>
      </c>
      <c r="D562" s="125" t="s">
        <v>3271</v>
      </c>
      <c r="E562" s="125" t="s">
        <v>18</v>
      </c>
      <c r="F562" s="125" t="s">
        <v>665</v>
      </c>
      <c r="G562" s="125" t="s">
        <v>3266</v>
      </c>
      <c r="H562" s="125" t="s">
        <v>3267</v>
      </c>
      <c r="I562" s="125">
        <v>200</v>
      </c>
      <c r="J562" s="125" t="s">
        <v>72</v>
      </c>
    </row>
    <row r="563" spans="1:10" ht="13.5" customHeight="1">
      <c r="A563" s="125">
        <v>558</v>
      </c>
      <c r="B563" s="125" t="s">
        <v>3818</v>
      </c>
      <c r="C563" s="125" t="s">
        <v>21</v>
      </c>
      <c r="D563" s="125">
        <v>61</v>
      </c>
      <c r="E563" s="125" t="s">
        <v>12</v>
      </c>
      <c r="F563" s="125" t="s">
        <v>665</v>
      </c>
      <c r="G563" s="125" t="s">
        <v>3263</v>
      </c>
      <c r="H563" s="125" t="s">
        <v>3267</v>
      </c>
      <c r="I563" s="125">
        <v>200</v>
      </c>
      <c r="J563" s="125" t="s">
        <v>72</v>
      </c>
    </row>
    <row r="564" spans="1:10" ht="13.5" customHeight="1">
      <c r="A564" s="125">
        <v>559</v>
      </c>
      <c r="B564" s="125" t="s">
        <v>3819</v>
      </c>
      <c r="C564" s="125" t="s">
        <v>21</v>
      </c>
      <c r="D564" s="125">
        <v>61</v>
      </c>
      <c r="E564" s="125" t="s">
        <v>18</v>
      </c>
      <c r="F564" s="125" t="s">
        <v>665</v>
      </c>
      <c r="G564" s="125" t="s">
        <v>3282</v>
      </c>
      <c r="H564" s="125" t="s">
        <v>3267</v>
      </c>
      <c r="I564" s="125">
        <v>200</v>
      </c>
      <c r="J564" s="125" t="s">
        <v>72</v>
      </c>
    </row>
    <row r="565" spans="1:10" ht="13.5" customHeight="1">
      <c r="A565" s="125">
        <v>560</v>
      </c>
      <c r="B565" s="125" t="s">
        <v>3820</v>
      </c>
      <c r="C565" s="125" t="s">
        <v>10</v>
      </c>
      <c r="D565" s="125">
        <v>61</v>
      </c>
      <c r="E565" s="125" t="s">
        <v>18</v>
      </c>
      <c r="F565" s="125" t="s">
        <v>665</v>
      </c>
      <c r="G565" s="125" t="s">
        <v>3273</v>
      </c>
      <c r="H565" s="125" t="s">
        <v>3267</v>
      </c>
      <c r="I565" s="125">
        <v>200</v>
      </c>
      <c r="J565" s="125" t="s">
        <v>72</v>
      </c>
    </row>
    <row r="566" spans="1:10" ht="13.5" customHeight="1">
      <c r="A566" s="125">
        <v>561</v>
      </c>
      <c r="B566" s="125" t="s">
        <v>3821</v>
      </c>
      <c r="C566" s="125" t="s">
        <v>21</v>
      </c>
      <c r="D566" s="125">
        <v>63</v>
      </c>
      <c r="E566" s="125" t="s">
        <v>12</v>
      </c>
      <c r="F566" s="125" t="s">
        <v>665</v>
      </c>
      <c r="G566" s="125" t="s">
        <v>3282</v>
      </c>
      <c r="H566" s="125" t="s">
        <v>3267</v>
      </c>
      <c r="I566" s="125">
        <v>200</v>
      </c>
      <c r="J566" s="125" t="s">
        <v>72</v>
      </c>
    </row>
    <row r="567" spans="1:10" ht="13.5" customHeight="1">
      <c r="A567" s="125">
        <v>562</v>
      </c>
      <c r="B567" s="125" t="s">
        <v>3822</v>
      </c>
      <c r="C567" s="125" t="s">
        <v>21</v>
      </c>
      <c r="D567" s="125" t="s">
        <v>3300</v>
      </c>
      <c r="E567" s="125" t="s">
        <v>12</v>
      </c>
      <c r="F567" s="125" t="s">
        <v>665</v>
      </c>
      <c r="G567" s="125" t="s">
        <v>3282</v>
      </c>
      <c r="H567" s="125" t="s">
        <v>3267</v>
      </c>
      <c r="I567" s="125">
        <v>200</v>
      </c>
      <c r="J567" s="125"/>
    </row>
    <row r="568" spans="1:10" ht="13.5" customHeight="1">
      <c r="A568" s="125">
        <v>563</v>
      </c>
      <c r="B568" s="125" t="s">
        <v>3823</v>
      </c>
      <c r="C568" s="125" t="s">
        <v>10</v>
      </c>
      <c r="D568" s="125">
        <v>60</v>
      </c>
      <c r="E568" s="125" t="s">
        <v>18</v>
      </c>
      <c r="F568" s="125" t="s">
        <v>665</v>
      </c>
      <c r="G568" s="125" t="s">
        <v>3263</v>
      </c>
      <c r="H568" s="125" t="s">
        <v>3264</v>
      </c>
      <c r="I568" s="125">
        <v>200</v>
      </c>
      <c r="J568" s="125" t="s">
        <v>3342</v>
      </c>
    </row>
    <row r="569" spans="1:10" ht="13.5" customHeight="1">
      <c r="A569" s="125">
        <v>564</v>
      </c>
      <c r="B569" s="125" t="s">
        <v>3824</v>
      </c>
      <c r="C569" s="125" t="s">
        <v>10</v>
      </c>
      <c r="D569" s="125">
        <v>70</v>
      </c>
      <c r="E569" s="125" t="s">
        <v>18</v>
      </c>
      <c r="F569" s="125" t="s">
        <v>665</v>
      </c>
      <c r="G569" s="125" t="s">
        <v>3263</v>
      </c>
      <c r="H569" s="125" t="s">
        <v>3264</v>
      </c>
      <c r="I569" s="125">
        <v>200</v>
      </c>
      <c r="J569" s="125" t="s">
        <v>3342</v>
      </c>
    </row>
    <row r="570" spans="1:10" ht="13.5" customHeight="1">
      <c r="A570" s="125">
        <v>565</v>
      </c>
      <c r="B570" s="125" t="s">
        <v>3825</v>
      </c>
      <c r="C570" s="125" t="s">
        <v>21</v>
      </c>
      <c r="D570" s="125">
        <v>60</v>
      </c>
      <c r="E570" s="125" t="s">
        <v>12</v>
      </c>
      <c r="F570" s="125" t="s">
        <v>665</v>
      </c>
      <c r="G570" s="125" t="s">
        <v>3263</v>
      </c>
      <c r="H570" s="125" t="s">
        <v>3267</v>
      </c>
      <c r="I570" s="125">
        <v>200</v>
      </c>
      <c r="J570" s="125" t="s">
        <v>216</v>
      </c>
    </row>
    <row r="571" spans="1:10" ht="13.5" customHeight="1">
      <c r="A571" s="125">
        <v>566</v>
      </c>
      <c r="B571" s="125" t="s">
        <v>3826</v>
      </c>
      <c r="C571" s="125" t="s">
        <v>21</v>
      </c>
      <c r="D571" s="125">
        <v>67</v>
      </c>
      <c r="E571" s="125" t="s">
        <v>12</v>
      </c>
      <c r="F571" s="125" t="s">
        <v>665</v>
      </c>
      <c r="G571" s="125" t="s">
        <v>3282</v>
      </c>
      <c r="H571" s="125" t="s">
        <v>3267</v>
      </c>
      <c r="I571" s="125">
        <v>200</v>
      </c>
      <c r="J571" s="125" t="s">
        <v>86</v>
      </c>
    </row>
    <row r="572" spans="1:10" ht="13.5" customHeight="1">
      <c r="A572" s="125">
        <v>567</v>
      </c>
      <c r="B572" s="125" t="s">
        <v>3827</v>
      </c>
      <c r="C572" s="125" t="s">
        <v>21</v>
      </c>
      <c r="D572" s="125">
        <v>60</v>
      </c>
      <c r="E572" s="125" t="s">
        <v>18</v>
      </c>
      <c r="F572" s="125" t="s">
        <v>665</v>
      </c>
      <c r="G572" s="125" t="s">
        <v>3266</v>
      </c>
      <c r="H572" s="125" t="s">
        <v>3264</v>
      </c>
      <c r="I572" s="125">
        <v>200</v>
      </c>
      <c r="J572" s="125" t="s">
        <v>96</v>
      </c>
    </row>
    <row r="573" spans="1:10" ht="13.5" customHeight="1">
      <c r="A573" s="125">
        <v>568</v>
      </c>
      <c r="B573" s="125" t="s">
        <v>3828</v>
      </c>
      <c r="C573" s="125" t="s">
        <v>21</v>
      </c>
      <c r="D573" s="125">
        <v>69</v>
      </c>
      <c r="E573" s="125" t="s">
        <v>18</v>
      </c>
      <c r="F573" s="125" t="s">
        <v>665</v>
      </c>
      <c r="G573" s="125" t="s">
        <v>3263</v>
      </c>
      <c r="H573" s="125" t="s">
        <v>3264</v>
      </c>
      <c r="I573" s="125">
        <v>200</v>
      </c>
      <c r="J573" s="125" t="s">
        <v>125</v>
      </c>
    </row>
    <row r="574" spans="1:10" ht="13.5" customHeight="1">
      <c r="A574" s="125">
        <v>569</v>
      </c>
      <c r="B574" s="125" t="s">
        <v>3829</v>
      </c>
      <c r="C574" s="125" t="s">
        <v>10</v>
      </c>
      <c r="D574" s="125">
        <v>61</v>
      </c>
      <c r="E574" s="125" t="s">
        <v>18</v>
      </c>
      <c r="F574" s="125" t="s">
        <v>665</v>
      </c>
      <c r="G574" s="125" t="s">
        <v>3263</v>
      </c>
      <c r="H574" s="125" t="s">
        <v>3264</v>
      </c>
      <c r="I574" s="125">
        <v>200</v>
      </c>
      <c r="J574" s="125" t="s">
        <v>125</v>
      </c>
    </row>
    <row r="575" spans="1:10" ht="13.5" customHeight="1">
      <c r="A575" s="125">
        <v>570</v>
      </c>
      <c r="B575" s="125" t="s">
        <v>3830</v>
      </c>
      <c r="C575" s="125" t="s">
        <v>10</v>
      </c>
      <c r="D575" s="125">
        <v>68</v>
      </c>
      <c r="E575" s="125" t="s">
        <v>18</v>
      </c>
      <c r="F575" s="125" t="s">
        <v>665</v>
      </c>
      <c r="G575" s="125" t="s">
        <v>3266</v>
      </c>
      <c r="H575" s="125" t="s">
        <v>3264</v>
      </c>
      <c r="I575" s="125">
        <v>200</v>
      </c>
      <c r="J575" s="125" t="s">
        <v>125</v>
      </c>
    </row>
    <row r="576" spans="1:10" ht="13.5" customHeight="1">
      <c r="A576" s="125">
        <v>571</v>
      </c>
      <c r="B576" s="125" t="s">
        <v>3831</v>
      </c>
      <c r="C576" s="125" t="s">
        <v>10</v>
      </c>
      <c r="D576" s="125" t="s">
        <v>3275</v>
      </c>
      <c r="E576" s="125" t="s">
        <v>18</v>
      </c>
      <c r="F576" s="125" t="s">
        <v>712</v>
      </c>
      <c r="G576" s="125" t="s">
        <v>3282</v>
      </c>
      <c r="H576" s="125" t="s">
        <v>3267</v>
      </c>
      <c r="I576" s="125" t="s">
        <v>14</v>
      </c>
      <c r="J576" s="125"/>
    </row>
    <row r="577" spans="1:10" ht="13.5" customHeight="1">
      <c r="A577" s="125">
        <v>572</v>
      </c>
      <c r="B577" s="125" t="s">
        <v>3832</v>
      </c>
      <c r="C577" s="125" t="s">
        <v>21</v>
      </c>
      <c r="D577" s="125" t="s">
        <v>3360</v>
      </c>
      <c r="E577" s="125" t="s">
        <v>18</v>
      </c>
      <c r="F577" s="125" t="s">
        <v>712</v>
      </c>
      <c r="G577" s="125" t="s">
        <v>3266</v>
      </c>
      <c r="H577" s="125" t="s">
        <v>3267</v>
      </c>
      <c r="I577" s="125" t="s">
        <v>14</v>
      </c>
      <c r="J577" s="125"/>
    </row>
    <row r="578" spans="1:10" ht="13.5" customHeight="1">
      <c r="A578" s="125">
        <v>573</v>
      </c>
      <c r="B578" s="125" t="s">
        <v>3833</v>
      </c>
      <c r="C578" s="125" t="s">
        <v>21</v>
      </c>
      <c r="D578" s="125" t="s">
        <v>3447</v>
      </c>
      <c r="E578" s="125" t="s">
        <v>18</v>
      </c>
      <c r="F578" s="125" t="s">
        <v>712</v>
      </c>
      <c r="G578" s="125" t="s">
        <v>3266</v>
      </c>
      <c r="H578" s="125" t="s">
        <v>3264</v>
      </c>
      <c r="I578" s="125" t="s">
        <v>14</v>
      </c>
      <c r="J578" s="125"/>
    </row>
    <row r="579" spans="1:10" ht="13.5" customHeight="1">
      <c r="A579" s="125">
        <v>574</v>
      </c>
      <c r="B579" s="125" t="s">
        <v>3834</v>
      </c>
      <c r="C579" s="125" t="s">
        <v>10</v>
      </c>
      <c r="D579" s="125" t="s">
        <v>3423</v>
      </c>
      <c r="E579" s="125" t="s">
        <v>18</v>
      </c>
      <c r="F579" s="125" t="s">
        <v>712</v>
      </c>
      <c r="G579" s="125" t="s">
        <v>3263</v>
      </c>
      <c r="H579" s="125" t="s">
        <v>3264</v>
      </c>
      <c r="I579" s="125" t="s">
        <v>14</v>
      </c>
      <c r="J579" s="125"/>
    </row>
    <row r="580" spans="1:10" ht="13.5" customHeight="1">
      <c r="A580" s="125">
        <v>575</v>
      </c>
      <c r="B580" s="125" t="s">
        <v>3835</v>
      </c>
      <c r="C580" s="125" t="s">
        <v>10</v>
      </c>
      <c r="D580" s="125" t="s">
        <v>3302</v>
      </c>
      <c r="E580" s="125" t="s">
        <v>18</v>
      </c>
      <c r="F580" s="125" t="s">
        <v>712</v>
      </c>
      <c r="G580" s="125" t="s">
        <v>3263</v>
      </c>
      <c r="H580" s="125" t="s">
        <v>3267</v>
      </c>
      <c r="I580" s="125" t="s">
        <v>14</v>
      </c>
      <c r="J580" s="125"/>
    </row>
    <row r="581" spans="1:10" ht="13.5" customHeight="1">
      <c r="A581" s="125">
        <v>576</v>
      </c>
      <c r="B581" s="125" t="s">
        <v>3836</v>
      </c>
      <c r="C581" s="125" t="s">
        <v>10</v>
      </c>
      <c r="D581" s="125" t="s">
        <v>3280</v>
      </c>
      <c r="E581" s="125" t="s">
        <v>18</v>
      </c>
      <c r="F581" s="125" t="s">
        <v>712</v>
      </c>
      <c r="G581" s="125" t="s">
        <v>3266</v>
      </c>
      <c r="H581" s="125" t="s">
        <v>3267</v>
      </c>
      <c r="I581" s="125" t="s">
        <v>14</v>
      </c>
      <c r="J581" s="125"/>
    </row>
    <row r="582" spans="1:10" ht="13.5" customHeight="1">
      <c r="A582" s="125">
        <v>577</v>
      </c>
      <c r="B582" s="125" t="s">
        <v>3837</v>
      </c>
      <c r="C582" s="125" t="s">
        <v>21</v>
      </c>
      <c r="D582" s="125" t="s">
        <v>3302</v>
      </c>
      <c r="E582" s="125" t="s">
        <v>18</v>
      </c>
      <c r="F582" s="125" t="s">
        <v>712</v>
      </c>
      <c r="G582" s="125" t="s">
        <v>3282</v>
      </c>
      <c r="H582" s="125" t="s">
        <v>3264</v>
      </c>
      <c r="I582" s="125" t="s">
        <v>14</v>
      </c>
      <c r="J582" s="125"/>
    </row>
    <row r="583" spans="1:10" ht="13.5" customHeight="1">
      <c r="A583" s="125">
        <v>578</v>
      </c>
      <c r="B583" s="125" t="s">
        <v>3838</v>
      </c>
      <c r="C583" s="125" t="s">
        <v>10</v>
      </c>
      <c r="D583" s="125" t="s">
        <v>3300</v>
      </c>
      <c r="E583" s="125" t="s">
        <v>18</v>
      </c>
      <c r="F583" s="125" t="s">
        <v>712</v>
      </c>
      <c r="G583" s="125" t="s">
        <v>3266</v>
      </c>
      <c r="H583" s="125" t="s">
        <v>3264</v>
      </c>
      <c r="I583" s="125" t="s">
        <v>14</v>
      </c>
      <c r="J583" s="125"/>
    </row>
    <row r="584" spans="1:10" ht="13.5" customHeight="1">
      <c r="A584" s="125">
        <v>579</v>
      </c>
      <c r="B584" s="125" t="s">
        <v>3839</v>
      </c>
      <c r="C584" s="125" t="s">
        <v>21</v>
      </c>
      <c r="D584" s="125" t="s">
        <v>3360</v>
      </c>
      <c r="E584" s="125" t="s">
        <v>18</v>
      </c>
      <c r="F584" s="125" t="s">
        <v>712</v>
      </c>
      <c r="G584" s="125" t="s">
        <v>3282</v>
      </c>
      <c r="H584" s="125" t="s">
        <v>3267</v>
      </c>
      <c r="I584" s="125" t="s">
        <v>14</v>
      </c>
      <c r="J584" s="125"/>
    </row>
    <row r="585" spans="1:10" ht="13.5" customHeight="1">
      <c r="A585" s="125">
        <v>580</v>
      </c>
      <c r="B585" s="125" t="s">
        <v>3840</v>
      </c>
      <c r="C585" s="125" t="s">
        <v>10</v>
      </c>
      <c r="D585" s="125" t="s">
        <v>3290</v>
      </c>
      <c r="E585" s="125" t="s">
        <v>18</v>
      </c>
      <c r="F585" s="125" t="s">
        <v>712</v>
      </c>
      <c r="G585" s="125" t="s">
        <v>3266</v>
      </c>
      <c r="H585" s="125" t="s">
        <v>3267</v>
      </c>
      <c r="I585" s="125" t="s">
        <v>14</v>
      </c>
      <c r="J585" s="125"/>
    </row>
    <row r="586" spans="1:10" ht="13.5" customHeight="1">
      <c r="A586" s="125">
        <v>581</v>
      </c>
      <c r="B586" s="125" t="s">
        <v>3841</v>
      </c>
      <c r="C586" s="125" t="s">
        <v>21</v>
      </c>
      <c r="D586" s="125" t="s">
        <v>3292</v>
      </c>
      <c r="E586" s="125" t="s">
        <v>12</v>
      </c>
      <c r="F586" s="125" t="s">
        <v>712</v>
      </c>
      <c r="G586" s="125" t="s">
        <v>3266</v>
      </c>
      <c r="H586" s="125" t="s">
        <v>3264</v>
      </c>
      <c r="I586" s="125" t="s">
        <v>14</v>
      </c>
      <c r="J586" s="125"/>
    </row>
    <row r="587" spans="1:10" ht="13.5" customHeight="1">
      <c r="A587" s="125">
        <v>582</v>
      </c>
      <c r="B587" s="125" t="s">
        <v>3842</v>
      </c>
      <c r="C587" s="125" t="s">
        <v>21</v>
      </c>
      <c r="D587" s="125" t="s">
        <v>3275</v>
      </c>
      <c r="E587" s="125" t="s">
        <v>18</v>
      </c>
      <c r="F587" s="125" t="s">
        <v>712</v>
      </c>
      <c r="G587" s="125" t="s">
        <v>3282</v>
      </c>
      <c r="H587" s="125" t="s">
        <v>3264</v>
      </c>
      <c r="I587" s="125" t="s">
        <v>14</v>
      </c>
      <c r="J587" s="125"/>
    </row>
    <row r="588" spans="1:10" ht="13.5" customHeight="1">
      <c r="A588" s="125">
        <v>583</v>
      </c>
      <c r="B588" s="125" t="s">
        <v>3843</v>
      </c>
      <c r="C588" s="125" t="s">
        <v>21</v>
      </c>
      <c r="D588" s="125" t="s">
        <v>3275</v>
      </c>
      <c r="E588" s="125" t="s">
        <v>12</v>
      </c>
      <c r="F588" s="125" t="s">
        <v>712</v>
      </c>
      <c r="G588" s="125" t="s">
        <v>3266</v>
      </c>
      <c r="H588" s="125" t="s">
        <v>3264</v>
      </c>
      <c r="I588" s="125" t="s">
        <v>14</v>
      </c>
      <c r="J588" s="125"/>
    </row>
    <row r="589" spans="1:10" ht="13.5" customHeight="1">
      <c r="A589" s="125">
        <v>584</v>
      </c>
      <c r="B589" s="125" t="s">
        <v>3844</v>
      </c>
      <c r="C589" s="125" t="s">
        <v>21</v>
      </c>
      <c r="D589" s="125" t="s">
        <v>3290</v>
      </c>
      <c r="E589" s="125" t="s">
        <v>18</v>
      </c>
      <c r="F589" s="125" t="s">
        <v>712</v>
      </c>
      <c r="G589" s="125" t="s">
        <v>3282</v>
      </c>
      <c r="H589" s="125" t="s">
        <v>3267</v>
      </c>
      <c r="I589" s="125" t="s">
        <v>14</v>
      </c>
      <c r="J589" s="125"/>
    </row>
    <row r="590" spans="1:10" ht="13.5" customHeight="1">
      <c r="A590" s="125">
        <v>585</v>
      </c>
      <c r="B590" s="125" t="s">
        <v>3845</v>
      </c>
      <c r="C590" s="125" t="s">
        <v>21</v>
      </c>
      <c r="D590" s="125" t="s">
        <v>3302</v>
      </c>
      <c r="E590" s="125" t="s">
        <v>12</v>
      </c>
      <c r="F590" s="125" t="s">
        <v>712</v>
      </c>
      <c r="G590" s="125" t="s">
        <v>3266</v>
      </c>
      <c r="H590" s="125" t="s">
        <v>3264</v>
      </c>
      <c r="I590" s="125" t="s">
        <v>14</v>
      </c>
      <c r="J590" s="125"/>
    </row>
    <row r="591" spans="1:10" ht="13.5" customHeight="1">
      <c r="A591" s="125">
        <v>586</v>
      </c>
      <c r="B591" s="125" t="s">
        <v>3846</v>
      </c>
      <c r="C591" s="125" t="s">
        <v>21</v>
      </c>
      <c r="D591" s="125" t="s">
        <v>3278</v>
      </c>
      <c r="E591" s="125" t="s">
        <v>18</v>
      </c>
      <c r="F591" s="125" t="s">
        <v>712</v>
      </c>
      <c r="G591" s="125" t="s">
        <v>3266</v>
      </c>
      <c r="H591" s="125" t="s">
        <v>3264</v>
      </c>
      <c r="I591" s="125" t="s">
        <v>14</v>
      </c>
      <c r="J591" s="125"/>
    </row>
    <row r="592" spans="1:10" ht="13.5" customHeight="1">
      <c r="A592" s="125">
        <v>587</v>
      </c>
      <c r="B592" s="125" t="s">
        <v>3847</v>
      </c>
      <c r="C592" s="125" t="s">
        <v>21</v>
      </c>
      <c r="D592" s="125" t="s">
        <v>11</v>
      </c>
      <c r="E592" s="125" t="s">
        <v>18</v>
      </c>
      <c r="F592" s="125" t="s">
        <v>712</v>
      </c>
      <c r="G592" s="125" t="s">
        <v>3282</v>
      </c>
      <c r="H592" s="125" t="s">
        <v>3267</v>
      </c>
      <c r="I592" s="125" t="s">
        <v>14</v>
      </c>
      <c r="J592" s="125"/>
    </row>
    <row r="593" spans="1:10" ht="13.5" customHeight="1">
      <c r="A593" s="125">
        <v>588</v>
      </c>
      <c r="B593" s="125" t="s">
        <v>3848</v>
      </c>
      <c r="C593" s="125" t="s">
        <v>21</v>
      </c>
      <c r="D593" s="125" t="s">
        <v>3271</v>
      </c>
      <c r="E593" s="125" t="s">
        <v>18</v>
      </c>
      <c r="F593" s="125" t="s">
        <v>712</v>
      </c>
      <c r="G593" s="125" t="s">
        <v>3266</v>
      </c>
      <c r="H593" s="125" t="s">
        <v>3264</v>
      </c>
      <c r="I593" s="125" t="s">
        <v>14</v>
      </c>
      <c r="J593" s="125"/>
    </row>
    <row r="594" spans="1:10" ht="13.5" customHeight="1">
      <c r="A594" s="125">
        <v>589</v>
      </c>
      <c r="B594" s="125" t="s">
        <v>3849</v>
      </c>
      <c r="C594" s="125" t="s">
        <v>21</v>
      </c>
      <c r="D594" s="125" t="s">
        <v>3286</v>
      </c>
      <c r="E594" s="125" t="s">
        <v>12</v>
      </c>
      <c r="F594" s="125" t="s">
        <v>712</v>
      </c>
      <c r="G594" s="125" t="s">
        <v>3273</v>
      </c>
      <c r="H594" s="125" t="s">
        <v>3267</v>
      </c>
      <c r="I594" s="125" t="s">
        <v>14</v>
      </c>
      <c r="J594" s="125"/>
    </row>
    <row r="595" spans="1:10" ht="13.5" customHeight="1">
      <c r="A595" s="125">
        <v>590</v>
      </c>
      <c r="B595" s="125" t="s">
        <v>3850</v>
      </c>
      <c r="C595" s="125" t="s">
        <v>21</v>
      </c>
      <c r="D595" s="125" t="s">
        <v>3278</v>
      </c>
      <c r="E595" s="125" t="s">
        <v>18</v>
      </c>
      <c r="F595" s="125" t="s">
        <v>712</v>
      </c>
      <c r="G595" s="125" t="s">
        <v>3266</v>
      </c>
      <c r="H595" s="125" t="s">
        <v>3264</v>
      </c>
      <c r="I595" s="125" t="s">
        <v>14</v>
      </c>
      <c r="J595" s="125"/>
    </row>
    <row r="596" spans="1:10" ht="13.5" customHeight="1">
      <c r="A596" s="125">
        <v>591</v>
      </c>
      <c r="B596" s="125" t="s">
        <v>3851</v>
      </c>
      <c r="C596" s="125" t="s">
        <v>21</v>
      </c>
      <c r="D596" s="125" t="s">
        <v>3295</v>
      </c>
      <c r="E596" s="125" t="s">
        <v>18</v>
      </c>
      <c r="F596" s="125" t="s">
        <v>712</v>
      </c>
      <c r="G596" s="125" t="s">
        <v>3263</v>
      </c>
      <c r="H596" s="125" t="s">
        <v>3264</v>
      </c>
      <c r="I596" s="125" t="s">
        <v>14</v>
      </c>
      <c r="J596" s="125"/>
    </row>
    <row r="597" spans="1:10" ht="13.5" customHeight="1">
      <c r="A597" s="125">
        <v>592</v>
      </c>
      <c r="B597" s="125" t="s">
        <v>3852</v>
      </c>
      <c r="C597" s="125" t="s">
        <v>10</v>
      </c>
      <c r="D597" s="125" t="s">
        <v>3632</v>
      </c>
      <c r="E597" s="125" t="s">
        <v>18</v>
      </c>
      <c r="F597" s="125" t="s">
        <v>712</v>
      </c>
      <c r="G597" s="125" t="s">
        <v>3266</v>
      </c>
      <c r="H597" s="125" t="s">
        <v>3264</v>
      </c>
      <c r="I597" s="125" t="s">
        <v>14</v>
      </c>
      <c r="J597" s="125"/>
    </row>
    <row r="598" spans="1:10" ht="13.5" customHeight="1">
      <c r="A598" s="125">
        <v>593</v>
      </c>
      <c r="B598" s="125" t="s">
        <v>3853</v>
      </c>
      <c r="C598" s="125" t="s">
        <v>10</v>
      </c>
      <c r="D598" s="125" t="s">
        <v>3271</v>
      </c>
      <c r="E598" s="125" t="s">
        <v>18</v>
      </c>
      <c r="F598" s="125" t="s">
        <v>712</v>
      </c>
      <c r="G598" s="125" t="s">
        <v>3263</v>
      </c>
      <c r="H598" s="125" t="s">
        <v>3264</v>
      </c>
      <c r="I598" s="125" t="s">
        <v>14</v>
      </c>
      <c r="J598" s="125"/>
    </row>
    <row r="599" spans="1:10" ht="13.5" customHeight="1">
      <c r="A599" s="125">
        <v>594</v>
      </c>
      <c r="B599" s="125" t="s">
        <v>3854</v>
      </c>
      <c r="C599" s="125" t="s">
        <v>21</v>
      </c>
      <c r="D599" s="125" t="s">
        <v>3292</v>
      </c>
      <c r="E599" s="125" t="s">
        <v>12</v>
      </c>
      <c r="F599" s="125" t="s">
        <v>712</v>
      </c>
      <c r="G599" s="125" t="s">
        <v>3266</v>
      </c>
      <c r="H599" s="125" t="s">
        <v>3264</v>
      </c>
      <c r="I599" s="125" t="s">
        <v>14</v>
      </c>
      <c r="J599" s="125"/>
    </row>
    <row r="600" spans="1:10" ht="13.5" customHeight="1">
      <c r="A600" s="125">
        <v>595</v>
      </c>
      <c r="B600" s="125" t="s">
        <v>3855</v>
      </c>
      <c r="C600" s="125" t="s">
        <v>10</v>
      </c>
      <c r="D600" s="125" t="s">
        <v>3292</v>
      </c>
      <c r="E600" s="125" t="s">
        <v>18</v>
      </c>
      <c r="F600" s="125" t="s">
        <v>712</v>
      </c>
      <c r="G600" s="125" t="s">
        <v>3263</v>
      </c>
      <c r="H600" s="125" t="s">
        <v>3264</v>
      </c>
      <c r="I600" s="125" t="s">
        <v>14</v>
      </c>
      <c r="J600" s="125"/>
    </row>
    <row r="601" spans="1:10" ht="13.5" customHeight="1">
      <c r="A601" s="125">
        <v>596</v>
      </c>
      <c r="B601" s="125" t="s">
        <v>3856</v>
      </c>
      <c r="C601" s="125" t="s">
        <v>21</v>
      </c>
      <c r="D601" s="125" t="s">
        <v>3269</v>
      </c>
      <c r="E601" s="125" t="s">
        <v>12</v>
      </c>
      <c r="F601" s="125" t="s">
        <v>712</v>
      </c>
      <c r="G601" s="125" t="s">
        <v>3266</v>
      </c>
      <c r="H601" s="125" t="s">
        <v>3264</v>
      </c>
      <c r="I601" s="125" t="s">
        <v>14</v>
      </c>
      <c r="J601" s="125"/>
    </row>
    <row r="602" spans="1:10" ht="13.5" customHeight="1">
      <c r="A602" s="125">
        <v>597</v>
      </c>
      <c r="B602" s="125" t="s">
        <v>3857</v>
      </c>
      <c r="C602" s="125" t="s">
        <v>21</v>
      </c>
      <c r="D602" s="125" t="s">
        <v>3632</v>
      </c>
      <c r="E602" s="125" t="s">
        <v>18</v>
      </c>
      <c r="F602" s="125" t="s">
        <v>712</v>
      </c>
      <c r="G602" s="125" t="s">
        <v>3266</v>
      </c>
      <c r="H602" s="125" t="s">
        <v>3264</v>
      </c>
      <c r="I602" s="125" t="s">
        <v>14</v>
      </c>
      <c r="J602" s="125"/>
    </row>
    <row r="603" spans="1:10" ht="13.5" customHeight="1">
      <c r="A603" s="125">
        <v>598</v>
      </c>
      <c r="B603" s="125" t="s">
        <v>3858</v>
      </c>
      <c r="C603" s="125" t="s">
        <v>21</v>
      </c>
      <c r="D603" s="125" t="s">
        <v>3308</v>
      </c>
      <c r="E603" s="125" t="s">
        <v>12</v>
      </c>
      <c r="F603" s="125" t="s">
        <v>712</v>
      </c>
      <c r="G603" s="125" t="s">
        <v>3282</v>
      </c>
      <c r="H603" s="125" t="s">
        <v>3267</v>
      </c>
      <c r="I603" s="125" t="s">
        <v>14</v>
      </c>
      <c r="J603" s="125"/>
    </row>
    <row r="604" spans="1:10" ht="13.5" customHeight="1">
      <c r="A604" s="125">
        <v>599</v>
      </c>
      <c r="B604" s="125" t="s">
        <v>3859</v>
      </c>
      <c r="C604" s="125" t="s">
        <v>10</v>
      </c>
      <c r="D604" s="125" t="s">
        <v>3262</v>
      </c>
      <c r="E604" s="125" t="s">
        <v>18</v>
      </c>
      <c r="F604" s="125" t="s">
        <v>712</v>
      </c>
      <c r="G604" s="125" t="s">
        <v>3282</v>
      </c>
      <c r="H604" s="125" t="s">
        <v>3267</v>
      </c>
      <c r="I604" s="125" t="s">
        <v>14</v>
      </c>
      <c r="J604" s="125"/>
    </row>
    <row r="605" spans="1:10" ht="13.5" customHeight="1">
      <c r="A605" s="125">
        <v>600</v>
      </c>
      <c r="B605" s="125" t="s">
        <v>3860</v>
      </c>
      <c r="C605" s="125" t="s">
        <v>10</v>
      </c>
      <c r="D605" s="125" t="s">
        <v>3292</v>
      </c>
      <c r="E605" s="125" t="s">
        <v>18</v>
      </c>
      <c r="F605" s="125" t="s">
        <v>712</v>
      </c>
      <c r="G605" s="125" t="s">
        <v>3263</v>
      </c>
      <c r="H605" s="125" t="s">
        <v>3267</v>
      </c>
      <c r="I605" s="125" t="s">
        <v>14</v>
      </c>
      <c r="J605" s="125"/>
    </row>
    <row r="606" spans="1:10" ht="13.5" customHeight="1">
      <c r="A606" s="125">
        <v>601</v>
      </c>
      <c r="B606" s="125" t="s">
        <v>3861</v>
      </c>
      <c r="C606" s="125" t="s">
        <v>10</v>
      </c>
      <c r="D606" s="125" t="s">
        <v>3313</v>
      </c>
      <c r="E606" s="125" t="s">
        <v>18</v>
      </c>
      <c r="F606" s="125" t="s">
        <v>712</v>
      </c>
      <c r="G606" s="125" t="s">
        <v>3266</v>
      </c>
      <c r="H606" s="125" t="s">
        <v>3264</v>
      </c>
      <c r="I606" s="125" t="s">
        <v>14</v>
      </c>
      <c r="J606" s="125"/>
    </row>
    <row r="607" spans="1:10" ht="13.5" customHeight="1">
      <c r="A607" s="125">
        <v>602</v>
      </c>
      <c r="B607" s="125" t="s">
        <v>1008</v>
      </c>
      <c r="C607" s="125" t="s">
        <v>21</v>
      </c>
      <c r="D607" s="125" t="s">
        <v>3292</v>
      </c>
      <c r="E607" s="125" t="s">
        <v>12</v>
      </c>
      <c r="F607" s="125" t="s">
        <v>712</v>
      </c>
      <c r="G607" s="125" t="s">
        <v>3266</v>
      </c>
      <c r="H607" s="125" t="s">
        <v>3264</v>
      </c>
      <c r="I607" s="125" t="s">
        <v>14</v>
      </c>
      <c r="J607" s="125"/>
    </row>
    <row r="608" spans="1:10" ht="13.5" customHeight="1">
      <c r="A608" s="125">
        <v>603</v>
      </c>
      <c r="B608" s="125" t="s">
        <v>3862</v>
      </c>
      <c r="C608" s="125" t="s">
        <v>21</v>
      </c>
      <c r="D608" s="125" t="s">
        <v>3262</v>
      </c>
      <c r="E608" s="125" t="s">
        <v>12</v>
      </c>
      <c r="F608" s="125" t="s">
        <v>712</v>
      </c>
      <c r="G608" s="125" t="s">
        <v>3266</v>
      </c>
      <c r="H608" s="125" t="s">
        <v>3264</v>
      </c>
      <c r="I608" s="125" t="s">
        <v>14</v>
      </c>
      <c r="J608" s="125"/>
    </row>
    <row r="609" spans="1:10" ht="13.5" customHeight="1">
      <c r="A609" s="125">
        <v>604</v>
      </c>
      <c r="B609" s="125" t="s">
        <v>3863</v>
      </c>
      <c r="C609" s="125" t="s">
        <v>21</v>
      </c>
      <c r="D609" s="125" t="s">
        <v>3269</v>
      </c>
      <c r="E609" s="125" t="s">
        <v>12</v>
      </c>
      <c r="F609" s="125" t="s">
        <v>712</v>
      </c>
      <c r="G609" s="125" t="s">
        <v>3266</v>
      </c>
      <c r="H609" s="125" t="s">
        <v>3264</v>
      </c>
      <c r="I609" s="125" t="s">
        <v>14</v>
      </c>
      <c r="J609" s="125"/>
    </row>
    <row r="610" spans="1:10" ht="13.5" customHeight="1">
      <c r="A610" s="125">
        <v>605</v>
      </c>
      <c r="B610" s="125" t="s">
        <v>3864</v>
      </c>
      <c r="C610" s="125" t="s">
        <v>21</v>
      </c>
      <c r="D610" s="125" t="s">
        <v>3292</v>
      </c>
      <c r="E610" s="125" t="s">
        <v>12</v>
      </c>
      <c r="F610" s="125" t="s">
        <v>712</v>
      </c>
      <c r="G610" s="125" t="s">
        <v>3263</v>
      </c>
      <c r="H610" s="125" t="s">
        <v>3264</v>
      </c>
      <c r="I610" s="125" t="s">
        <v>14</v>
      </c>
      <c r="J610" s="125"/>
    </row>
    <row r="611" spans="1:10" ht="13.5" customHeight="1">
      <c r="A611" s="125">
        <v>606</v>
      </c>
      <c r="B611" s="125" t="s">
        <v>3865</v>
      </c>
      <c r="C611" s="125" t="s">
        <v>21</v>
      </c>
      <c r="D611" s="125" t="s">
        <v>3302</v>
      </c>
      <c r="E611" s="125" t="s">
        <v>12</v>
      </c>
      <c r="F611" s="125" t="s">
        <v>712</v>
      </c>
      <c r="G611" s="125" t="s">
        <v>3266</v>
      </c>
      <c r="H611" s="125" t="s">
        <v>3264</v>
      </c>
      <c r="I611" s="125" t="s">
        <v>14</v>
      </c>
      <c r="J611" s="125"/>
    </row>
    <row r="612" spans="1:10" ht="13.5" customHeight="1">
      <c r="A612" s="125">
        <v>607</v>
      </c>
      <c r="B612" s="125" t="s">
        <v>3866</v>
      </c>
      <c r="C612" s="125" t="s">
        <v>21</v>
      </c>
      <c r="D612" s="125">
        <v>62</v>
      </c>
      <c r="E612" s="125" t="s">
        <v>18</v>
      </c>
      <c r="F612" s="125" t="s">
        <v>712</v>
      </c>
      <c r="G612" s="125" t="s">
        <v>3263</v>
      </c>
      <c r="H612" s="125" t="s">
        <v>3267</v>
      </c>
      <c r="I612" s="125">
        <v>200</v>
      </c>
      <c r="J612" s="125" t="s">
        <v>316</v>
      </c>
    </row>
    <row r="613" spans="1:10" ht="13.5" customHeight="1">
      <c r="A613" s="125">
        <v>608</v>
      </c>
      <c r="B613" s="125" t="s">
        <v>3867</v>
      </c>
      <c r="C613" s="125" t="s">
        <v>10</v>
      </c>
      <c r="D613" s="125">
        <v>68</v>
      </c>
      <c r="E613" s="125" t="s">
        <v>18</v>
      </c>
      <c r="F613" s="125" t="s">
        <v>712</v>
      </c>
      <c r="G613" s="125" t="s">
        <v>3266</v>
      </c>
      <c r="H613" s="125" t="s">
        <v>3264</v>
      </c>
      <c r="I613" s="125">
        <v>200</v>
      </c>
      <c r="J613" s="125" t="s">
        <v>316</v>
      </c>
    </row>
    <row r="614" spans="1:10" ht="13.5" customHeight="1">
      <c r="A614" s="125">
        <v>609</v>
      </c>
      <c r="B614" s="125" t="s">
        <v>3868</v>
      </c>
      <c r="C614" s="125" t="s">
        <v>21</v>
      </c>
      <c r="D614" s="125">
        <v>61</v>
      </c>
      <c r="E614" s="125" t="s">
        <v>18</v>
      </c>
      <c r="F614" s="125" t="s">
        <v>712</v>
      </c>
      <c r="G614" s="125" t="s">
        <v>3263</v>
      </c>
      <c r="H614" s="125" t="s">
        <v>3264</v>
      </c>
      <c r="I614" s="125">
        <v>200</v>
      </c>
      <c r="J614" s="125" t="s">
        <v>316</v>
      </c>
    </row>
    <row r="615" spans="1:10" ht="13.5" customHeight="1">
      <c r="A615" s="125">
        <v>610</v>
      </c>
      <c r="B615" s="125" t="s">
        <v>3869</v>
      </c>
      <c r="C615" s="125" t="s">
        <v>10</v>
      </c>
      <c r="D615" s="125">
        <v>71</v>
      </c>
      <c r="E615" s="125" t="s">
        <v>18</v>
      </c>
      <c r="F615" s="125" t="s">
        <v>712</v>
      </c>
      <c r="G615" s="125" t="s">
        <v>3263</v>
      </c>
      <c r="H615" s="125" t="s">
        <v>3264</v>
      </c>
      <c r="I615" s="125">
        <v>200</v>
      </c>
      <c r="J615" s="125" t="s">
        <v>316</v>
      </c>
    </row>
    <row r="616" spans="1:10" ht="13.5" customHeight="1">
      <c r="A616" s="125">
        <v>611</v>
      </c>
      <c r="B616" s="125" t="s">
        <v>3870</v>
      </c>
      <c r="C616" s="125" t="s">
        <v>10</v>
      </c>
      <c r="D616" s="125">
        <v>76</v>
      </c>
      <c r="E616" s="125" t="s">
        <v>18</v>
      </c>
      <c r="F616" s="125" t="s">
        <v>712</v>
      </c>
      <c r="G616" s="125" t="s">
        <v>3282</v>
      </c>
      <c r="H616" s="125" t="s">
        <v>3267</v>
      </c>
      <c r="I616" s="125">
        <v>200</v>
      </c>
      <c r="J616" s="125" t="s">
        <v>55</v>
      </c>
    </row>
    <row r="617" spans="1:10" ht="13.5" customHeight="1">
      <c r="A617" s="125">
        <v>612</v>
      </c>
      <c r="B617" s="125" t="s">
        <v>3871</v>
      </c>
      <c r="C617" s="125" t="s">
        <v>21</v>
      </c>
      <c r="D617" s="125">
        <v>64</v>
      </c>
      <c r="E617" s="125" t="s">
        <v>18</v>
      </c>
      <c r="F617" s="125" t="s">
        <v>712</v>
      </c>
      <c r="G617" s="125" t="s">
        <v>3263</v>
      </c>
      <c r="H617" s="125" t="s">
        <v>3264</v>
      </c>
      <c r="I617" s="125">
        <v>200</v>
      </c>
      <c r="J617" s="125" t="s">
        <v>55</v>
      </c>
    </row>
    <row r="618" spans="1:10" ht="13.5" customHeight="1">
      <c r="A618" s="125">
        <v>613</v>
      </c>
      <c r="B618" s="125" t="s">
        <v>755</v>
      </c>
      <c r="C618" s="125" t="s">
        <v>10</v>
      </c>
      <c r="D618" s="125">
        <v>79</v>
      </c>
      <c r="E618" s="125" t="s">
        <v>18</v>
      </c>
      <c r="F618" s="125" t="s">
        <v>712</v>
      </c>
      <c r="G618" s="125" t="s">
        <v>3266</v>
      </c>
      <c r="H618" s="125" t="s">
        <v>3267</v>
      </c>
      <c r="I618" s="125">
        <v>200</v>
      </c>
      <c r="J618" s="125" t="s">
        <v>57</v>
      </c>
    </row>
    <row r="619" spans="1:10" ht="13.5" customHeight="1">
      <c r="A619" s="125">
        <v>614</v>
      </c>
      <c r="B619" s="125" t="s">
        <v>3872</v>
      </c>
      <c r="C619" s="125" t="s">
        <v>21</v>
      </c>
      <c r="D619" s="125">
        <v>75</v>
      </c>
      <c r="E619" s="125" t="s">
        <v>12</v>
      </c>
      <c r="F619" s="125" t="s">
        <v>712</v>
      </c>
      <c r="G619" s="125" t="s">
        <v>3266</v>
      </c>
      <c r="H619" s="125" t="s">
        <v>3267</v>
      </c>
      <c r="I619" s="125" t="s">
        <v>14</v>
      </c>
      <c r="J619" s="125" t="s">
        <v>72</v>
      </c>
    </row>
    <row r="620" spans="1:10" ht="13.5" customHeight="1">
      <c r="A620" s="125">
        <v>615</v>
      </c>
      <c r="B620" s="125" t="s">
        <v>3873</v>
      </c>
      <c r="C620" s="125" t="s">
        <v>21</v>
      </c>
      <c r="D620" s="125">
        <v>73</v>
      </c>
      <c r="E620" s="125" t="s">
        <v>18</v>
      </c>
      <c r="F620" s="125" t="s">
        <v>712</v>
      </c>
      <c r="G620" s="125" t="s">
        <v>3282</v>
      </c>
      <c r="H620" s="125" t="s">
        <v>3267</v>
      </c>
      <c r="I620" s="125" t="s">
        <v>14</v>
      </c>
      <c r="J620" s="125" t="s">
        <v>72</v>
      </c>
    </row>
    <row r="621" spans="1:10" ht="13.5" customHeight="1">
      <c r="A621" s="125">
        <v>616</v>
      </c>
      <c r="B621" s="125" t="s">
        <v>1531</v>
      </c>
      <c r="C621" s="125" t="s">
        <v>10</v>
      </c>
      <c r="D621" s="125">
        <v>73</v>
      </c>
      <c r="E621" s="125" t="s">
        <v>18</v>
      </c>
      <c r="F621" s="125" t="s">
        <v>712</v>
      </c>
      <c r="G621" s="125" t="s">
        <v>3266</v>
      </c>
      <c r="H621" s="125" t="s">
        <v>3264</v>
      </c>
      <c r="I621" s="125" t="s">
        <v>14</v>
      </c>
      <c r="J621" s="125" t="s">
        <v>72</v>
      </c>
    </row>
    <row r="622" spans="1:10" ht="13.5" customHeight="1">
      <c r="A622" s="125">
        <v>617</v>
      </c>
      <c r="B622" s="125" t="s">
        <v>3874</v>
      </c>
      <c r="C622" s="125" t="s">
        <v>21</v>
      </c>
      <c r="D622" s="125">
        <v>60</v>
      </c>
      <c r="E622" s="125" t="s">
        <v>12</v>
      </c>
      <c r="F622" s="125" t="s">
        <v>712</v>
      </c>
      <c r="G622" s="125" t="s">
        <v>3266</v>
      </c>
      <c r="H622" s="125" t="s">
        <v>3264</v>
      </c>
      <c r="I622" s="125" t="s">
        <v>14</v>
      </c>
      <c r="J622" s="125" t="s">
        <v>72</v>
      </c>
    </row>
    <row r="623" spans="1:10" ht="13.5" customHeight="1">
      <c r="A623" s="125">
        <v>618</v>
      </c>
      <c r="B623" s="125" t="s">
        <v>3875</v>
      </c>
      <c r="C623" s="125" t="s">
        <v>21</v>
      </c>
      <c r="D623" s="125">
        <v>62</v>
      </c>
      <c r="E623" s="125" t="s">
        <v>12</v>
      </c>
      <c r="F623" s="125" t="s">
        <v>712</v>
      </c>
      <c r="G623" s="125" t="s">
        <v>3263</v>
      </c>
      <c r="H623" s="125" t="s">
        <v>3267</v>
      </c>
      <c r="I623" s="125" t="s">
        <v>14</v>
      </c>
      <c r="J623" s="125" t="s">
        <v>72</v>
      </c>
    </row>
    <row r="624" spans="1:10" ht="13.5" customHeight="1">
      <c r="A624" s="125">
        <v>619</v>
      </c>
      <c r="B624" s="125" t="s">
        <v>3876</v>
      </c>
      <c r="C624" s="125" t="s">
        <v>21</v>
      </c>
      <c r="D624" s="125">
        <v>62</v>
      </c>
      <c r="E624" s="125" t="s">
        <v>12</v>
      </c>
      <c r="F624" s="125" t="s">
        <v>712</v>
      </c>
      <c r="G624" s="125" t="s">
        <v>3273</v>
      </c>
      <c r="H624" s="125" t="s">
        <v>3267</v>
      </c>
      <c r="I624" s="125" t="s">
        <v>14</v>
      </c>
      <c r="J624" s="125" t="s">
        <v>72</v>
      </c>
    </row>
    <row r="625" spans="1:10" ht="13.5" customHeight="1">
      <c r="A625" s="125">
        <v>620</v>
      </c>
      <c r="B625" s="125" t="s">
        <v>3877</v>
      </c>
      <c r="C625" s="125" t="s">
        <v>21</v>
      </c>
      <c r="D625" s="125">
        <v>63</v>
      </c>
      <c r="E625" s="125" t="s">
        <v>18</v>
      </c>
      <c r="F625" s="125" t="s">
        <v>712</v>
      </c>
      <c r="G625" s="125" t="s">
        <v>3266</v>
      </c>
      <c r="H625" s="125" t="s">
        <v>3264</v>
      </c>
      <c r="I625" s="125" t="s">
        <v>14</v>
      </c>
      <c r="J625" s="125" t="s">
        <v>72</v>
      </c>
    </row>
    <row r="626" spans="1:10" ht="13.5" customHeight="1">
      <c r="A626" s="125">
        <v>621</v>
      </c>
      <c r="B626" s="125" t="s">
        <v>3878</v>
      </c>
      <c r="C626" s="125" t="s">
        <v>21</v>
      </c>
      <c r="D626" s="125">
        <v>60</v>
      </c>
      <c r="E626" s="125" t="s">
        <v>12</v>
      </c>
      <c r="F626" s="125" t="s">
        <v>712</v>
      </c>
      <c r="G626" s="125" t="s">
        <v>3282</v>
      </c>
      <c r="H626" s="125" t="s">
        <v>3267</v>
      </c>
      <c r="I626" s="125" t="s">
        <v>14</v>
      </c>
      <c r="J626" s="125" t="s">
        <v>72</v>
      </c>
    </row>
    <row r="627" spans="1:10" ht="13.5" customHeight="1">
      <c r="A627" s="125">
        <v>622</v>
      </c>
      <c r="B627" s="125" t="s">
        <v>3879</v>
      </c>
      <c r="C627" s="125" t="s">
        <v>21</v>
      </c>
      <c r="D627" s="125">
        <v>61</v>
      </c>
      <c r="E627" s="125" t="s">
        <v>18</v>
      </c>
      <c r="F627" s="125" t="s">
        <v>712</v>
      </c>
      <c r="G627" s="125" t="s">
        <v>3266</v>
      </c>
      <c r="H627" s="125" t="s">
        <v>3267</v>
      </c>
      <c r="I627" s="125">
        <v>200</v>
      </c>
      <c r="J627" s="125" t="s">
        <v>86</v>
      </c>
    </row>
    <row r="628" spans="1:10" ht="13.5" customHeight="1">
      <c r="A628" s="125">
        <v>623</v>
      </c>
      <c r="B628" s="125" t="s">
        <v>3880</v>
      </c>
      <c r="C628" s="125" t="s">
        <v>21</v>
      </c>
      <c r="D628" s="125">
        <v>61</v>
      </c>
      <c r="E628" s="125" t="s">
        <v>12</v>
      </c>
      <c r="F628" s="125" t="s">
        <v>712</v>
      </c>
      <c r="G628" s="125" t="s">
        <v>3273</v>
      </c>
      <c r="H628" s="125" t="s">
        <v>3267</v>
      </c>
      <c r="I628" s="125">
        <v>200</v>
      </c>
      <c r="J628" s="125" t="s">
        <v>90</v>
      </c>
    </row>
    <row r="629" spans="1:10" ht="13.5" customHeight="1">
      <c r="A629" s="125">
        <v>624</v>
      </c>
      <c r="B629" s="125" t="s">
        <v>3881</v>
      </c>
      <c r="C629" s="125" t="s">
        <v>21</v>
      </c>
      <c r="D629" s="125">
        <v>62</v>
      </c>
      <c r="E629" s="125" t="s">
        <v>18</v>
      </c>
      <c r="F629" s="125" t="s">
        <v>712</v>
      </c>
      <c r="G629" s="125" t="s">
        <v>3263</v>
      </c>
      <c r="H629" s="125" t="s">
        <v>3267</v>
      </c>
      <c r="I629" s="125">
        <v>200</v>
      </c>
      <c r="J629" s="125" t="s">
        <v>92</v>
      </c>
    </row>
    <row r="630" spans="1:10" ht="13.5" customHeight="1">
      <c r="A630" s="125">
        <v>625</v>
      </c>
      <c r="B630" s="125" t="s">
        <v>3882</v>
      </c>
      <c r="C630" s="125" t="s">
        <v>10</v>
      </c>
      <c r="D630" s="125">
        <v>80</v>
      </c>
      <c r="E630" s="125" t="s">
        <v>18</v>
      </c>
      <c r="F630" s="125" t="s">
        <v>712</v>
      </c>
      <c r="G630" s="125" t="s">
        <v>3282</v>
      </c>
      <c r="H630" s="125" t="s">
        <v>3267</v>
      </c>
      <c r="I630" s="125">
        <v>200</v>
      </c>
      <c r="J630" s="125" t="s">
        <v>92</v>
      </c>
    </row>
    <row r="631" spans="1:10" ht="13.5" customHeight="1">
      <c r="A631" s="125">
        <v>626</v>
      </c>
      <c r="B631" s="125" t="s">
        <v>3883</v>
      </c>
      <c r="C631" s="125" t="s">
        <v>21</v>
      </c>
      <c r="D631" s="125">
        <v>64</v>
      </c>
      <c r="E631" s="125" t="s">
        <v>18</v>
      </c>
      <c r="F631" s="125" t="s">
        <v>712</v>
      </c>
      <c r="G631" s="125" t="s">
        <v>3282</v>
      </c>
      <c r="H631" s="125" t="s">
        <v>3267</v>
      </c>
      <c r="I631" s="125">
        <v>200</v>
      </c>
      <c r="J631" s="125" t="s">
        <v>92</v>
      </c>
    </row>
    <row r="632" spans="1:10" ht="13.5" customHeight="1">
      <c r="A632" s="125">
        <v>627</v>
      </c>
      <c r="B632" s="125" t="s">
        <v>3884</v>
      </c>
      <c r="C632" s="125" t="s">
        <v>10</v>
      </c>
      <c r="D632" s="125">
        <v>66</v>
      </c>
      <c r="E632" s="125" t="s">
        <v>18</v>
      </c>
      <c r="F632" s="125" t="s">
        <v>712</v>
      </c>
      <c r="G632" s="125" t="s">
        <v>3266</v>
      </c>
      <c r="H632" s="125" t="s">
        <v>3264</v>
      </c>
      <c r="I632" s="125">
        <v>200</v>
      </c>
      <c r="J632" s="125" t="s">
        <v>96</v>
      </c>
    </row>
    <row r="633" spans="1:10" ht="13.5" customHeight="1">
      <c r="A633" s="125">
        <v>628</v>
      </c>
      <c r="B633" s="125" t="s">
        <v>3885</v>
      </c>
      <c r="C633" s="125" t="s">
        <v>21</v>
      </c>
      <c r="D633" s="125">
        <v>61</v>
      </c>
      <c r="E633" s="125" t="s">
        <v>12</v>
      </c>
      <c r="F633" s="125" t="s">
        <v>712</v>
      </c>
      <c r="G633" s="125" t="s">
        <v>3263</v>
      </c>
      <c r="H633" s="125" t="s">
        <v>3264</v>
      </c>
      <c r="I633" s="125">
        <v>200</v>
      </c>
      <c r="J633" s="125" t="s">
        <v>125</v>
      </c>
    </row>
    <row r="634" spans="1:10" ht="13.5" customHeight="1">
      <c r="A634" s="125">
        <v>629</v>
      </c>
      <c r="B634" s="125" t="s">
        <v>3886</v>
      </c>
      <c r="C634" s="125" t="s">
        <v>21</v>
      </c>
      <c r="D634" s="125" t="s">
        <v>3275</v>
      </c>
      <c r="E634" s="125" t="s">
        <v>12</v>
      </c>
      <c r="F634" s="125" t="s">
        <v>768</v>
      </c>
      <c r="G634" s="125" t="s">
        <v>3263</v>
      </c>
      <c r="H634" s="125" t="s">
        <v>3264</v>
      </c>
      <c r="I634" s="125" t="s">
        <v>14</v>
      </c>
      <c r="J634" s="125"/>
    </row>
    <row r="635" spans="1:10" ht="13.5" customHeight="1">
      <c r="A635" s="125">
        <v>630</v>
      </c>
      <c r="B635" s="125" t="s">
        <v>3887</v>
      </c>
      <c r="C635" s="125" t="s">
        <v>21</v>
      </c>
      <c r="D635" s="125" t="s">
        <v>3423</v>
      </c>
      <c r="E635" s="125" t="s">
        <v>18</v>
      </c>
      <c r="F635" s="125" t="s">
        <v>768</v>
      </c>
      <c r="G635" s="125" t="s">
        <v>3282</v>
      </c>
      <c r="H635" s="125" t="s">
        <v>3267</v>
      </c>
      <c r="I635" s="125" t="s">
        <v>14</v>
      </c>
      <c r="J635" s="125"/>
    </row>
    <row r="636" spans="1:10" ht="13.5" customHeight="1">
      <c r="A636" s="125">
        <v>631</v>
      </c>
      <c r="B636" s="125" t="s">
        <v>3888</v>
      </c>
      <c r="C636" s="125" t="s">
        <v>21</v>
      </c>
      <c r="D636" s="125" t="s">
        <v>3447</v>
      </c>
      <c r="E636" s="125" t="s">
        <v>18</v>
      </c>
      <c r="F636" s="125" t="s">
        <v>768</v>
      </c>
      <c r="G636" s="125" t="s">
        <v>3282</v>
      </c>
      <c r="H636" s="125" t="s">
        <v>3267</v>
      </c>
      <c r="I636" s="125" t="s">
        <v>14</v>
      </c>
      <c r="J636" s="125"/>
    </row>
    <row r="637" spans="1:10" ht="13.5" customHeight="1">
      <c r="A637" s="125">
        <v>632</v>
      </c>
      <c r="B637" s="125" t="s">
        <v>3889</v>
      </c>
      <c r="C637" s="125" t="s">
        <v>21</v>
      </c>
      <c r="D637" s="125" t="s">
        <v>3262</v>
      </c>
      <c r="E637" s="125" t="s">
        <v>18</v>
      </c>
      <c r="F637" s="125" t="s">
        <v>768</v>
      </c>
      <c r="G637" s="125" t="s">
        <v>3282</v>
      </c>
      <c r="H637" s="125" t="s">
        <v>3267</v>
      </c>
      <c r="I637" s="125" t="s">
        <v>14</v>
      </c>
      <c r="J637" s="125"/>
    </row>
    <row r="638" spans="1:10" ht="13.5" customHeight="1">
      <c r="A638" s="125">
        <v>633</v>
      </c>
      <c r="B638" s="125" t="s">
        <v>3890</v>
      </c>
      <c r="C638" s="125" t="s">
        <v>10</v>
      </c>
      <c r="D638" s="125" t="s">
        <v>3300</v>
      </c>
      <c r="E638" s="125" t="s">
        <v>18</v>
      </c>
      <c r="F638" s="125" t="s">
        <v>768</v>
      </c>
      <c r="G638" s="125" t="s">
        <v>3282</v>
      </c>
      <c r="H638" s="125" t="s">
        <v>3267</v>
      </c>
      <c r="I638" s="125" t="s">
        <v>14</v>
      </c>
      <c r="J638" s="125"/>
    </row>
    <row r="639" spans="1:10" ht="13.5" customHeight="1">
      <c r="A639" s="125">
        <v>634</v>
      </c>
      <c r="B639" s="125" t="s">
        <v>3891</v>
      </c>
      <c r="C639" s="125" t="s">
        <v>10</v>
      </c>
      <c r="D639" s="125" t="s">
        <v>3278</v>
      </c>
      <c r="E639" s="125" t="s">
        <v>18</v>
      </c>
      <c r="F639" s="125" t="s">
        <v>768</v>
      </c>
      <c r="G639" s="125" t="s">
        <v>3266</v>
      </c>
      <c r="H639" s="125" t="s">
        <v>3264</v>
      </c>
      <c r="I639" s="125" t="s">
        <v>14</v>
      </c>
      <c r="J639" s="125"/>
    </row>
    <row r="640" spans="1:10" ht="13.5" customHeight="1">
      <c r="A640" s="125">
        <v>635</v>
      </c>
      <c r="B640" s="125" t="s">
        <v>3892</v>
      </c>
      <c r="C640" s="125" t="s">
        <v>21</v>
      </c>
      <c r="D640" s="125" t="s">
        <v>3271</v>
      </c>
      <c r="E640" s="125" t="s">
        <v>12</v>
      </c>
      <c r="F640" s="125" t="s">
        <v>768</v>
      </c>
      <c r="G640" s="125" t="s">
        <v>3263</v>
      </c>
      <c r="H640" s="125" t="s">
        <v>3264</v>
      </c>
      <c r="I640" s="125" t="s">
        <v>14</v>
      </c>
      <c r="J640" s="125"/>
    </row>
    <row r="641" spans="1:10" ht="13.5" customHeight="1">
      <c r="A641" s="125">
        <v>636</v>
      </c>
      <c r="B641" s="125" t="s">
        <v>3893</v>
      </c>
      <c r="C641" s="125" t="s">
        <v>10</v>
      </c>
      <c r="D641" s="125" t="s">
        <v>3278</v>
      </c>
      <c r="E641" s="125" t="s">
        <v>18</v>
      </c>
      <c r="F641" s="125" t="s">
        <v>768</v>
      </c>
      <c r="G641" s="125" t="s">
        <v>3266</v>
      </c>
      <c r="H641" s="125" t="s">
        <v>3264</v>
      </c>
      <c r="I641" s="125" t="s">
        <v>14</v>
      </c>
      <c r="J641" s="125"/>
    </row>
    <row r="642" spans="1:10" ht="13.5" customHeight="1">
      <c r="A642" s="125">
        <v>637</v>
      </c>
      <c r="B642" s="125" t="s">
        <v>3894</v>
      </c>
      <c r="C642" s="125" t="s">
        <v>21</v>
      </c>
      <c r="D642" s="125" t="s">
        <v>3295</v>
      </c>
      <c r="E642" s="125" t="s">
        <v>18</v>
      </c>
      <c r="F642" s="125" t="s">
        <v>768</v>
      </c>
      <c r="G642" s="125" t="s">
        <v>3266</v>
      </c>
      <c r="H642" s="125" t="s">
        <v>3264</v>
      </c>
      <c r="I642" s="125" t="s">
        <v>14</v>
      </c>
      <c r="J642" s="125"/>
    </row>
    <row r="643" spans="1:10" ht="13.5" customHeight="1">
      <c r="A643" s="125">
        <v>638</v>
      </c>
      <c r="B643" s="125" t="s">
        <v>3895</v>
      </c>
      <c r="C643" s="125" t="s">
        <v>21</v>
      </c>
      <c r="D643" s="125" t="s">
        <v>3262</v>
      </c>
      <c r="E643" s="125" t="s">
        <v>18</v>
      </c>
      <c r="F643" s="125" t="s">
        <v>768</v>
      </c>
      <c r="G643" s="125" t="s">
        <v>3266</v>
      </c>
      <c r="H643" s="125" t="s">
        <v>3264</v>
      </c>
      <c r="I643" s="125" t="s">
        <v>14</v>
      </c>
      <c r="J643" s="125"/>
    </row>
    <row r="644" spans="1:10" ht="13.5" customHeight="1">
      <c r="A644" s="125">
        <v>639</v>
      </c>
      <c r="B644" s="125" t="s">
        <v>3896</v>
      </c>
      <c r="C644" s="125" t="s">
        <v>21</v>
      </c>
      <c r="D644" s="125" t="s">
        <v>3271</v>
      </c>
      <c r="E644" s="125" t="s">
        <v>18</v>
      </c>
      <c r="F644" s="125" t="s">
        <v>768</v>
      </c>
      <c r="G644" s="125" t="s">
        <v>3282</v>
      </c>
      <c r="H644" s="125" t="s">
        <v>3267</v>
      </c>
      <c r="I644" s="125" t="s">
        <v>14</v>
      </c>
      <c r="J644" s="125"/>
    </row>
    <row r="645" spans="1:10" ht="13.5" customHeight="1">
      <c r="A645" s="125">
        <v>640</v>
      </c>
      <c r="B645" s="125" t="s">
        <v>3897</v>
      </c>
      <c r="C645" s="125" t="s">
        <v>21</v>
      </c>
      <c r="D645" s="125" t="s">
        <v>3262</v>
      </c>
      <c r="E645" s="125" t="s">
        <v>12</v>
      </c>
      <c r="F645" s="125" t="s">
        <v>768</v>
      </c>
      <c r="G645" s="125" t="s">
        <v>3282</v>
      </c>
      <c r="H645" s="125" t="s">
        <v>3267</v>
      </c>
      <c r="I645" s="125" t="s">
        <v>14</v>
      </c>
      <c r="J645" s="125"/>
    </row>
    <row r="646" spans="1:10" ht="13.5" customHeight="1">
      <c r="A646" s="125">
        <v>641</v>
      </c>
      <c r="B646" s="125" t="s">
        <v>3898</v>
      </c>
      <c r="C646" s="125" t="s">
        <v>21</v>
      </c>
      <c r="D646" s="125" t="s">
        <v>3302</v>
      </c>
      <c r="E646" s="125" t="s">
        <v>18</v>
      </c>
      <c r="F646" s="125" t="s">
        <v>768</v>
      </c>
      <c r="G646" s="125" t="s">
        <v>3282</v>
      </c>
      <c r="H646" s="125" t="s">
        <v>3267</v>
      </c>
      <c r="I646" s="125" t="s">
        <v>14</v>
      </c>
      <c r="J646" s="125"/>
    </row>
    <row r="647" spans="1:10" ht="13.5" customHeight="1">
      <c r="A647" s="125">
        <v>642</v>
      </c>
      <c r="B647" s="125" t="s">
        <v>3899</v>
      </c>
      <c r="C647" s="125" t="s">
        <v>21</v>
      </c>
      <c r="D647" s="125" t="s">
        <v>3286</v>
      </c>
      <c r="E647" s="125" t="s">
        <v>12</v>
      </c>
      <c r="F647" s="125" t="s">
        <v>768</v>
      </c>
      <c r="G647" s="125" t="s">
        <v>3282</v>
      </c>
      <c r="H647" s="125" t="s">
        <v>3267</v>
      </c>
      <c r="I647" s="125" t="s">
        <v>14</v>
      </c>
      <c r="J647" s="125"/>
    </row>
    <row r="648" spans="1:10" ht="13.5" customHeight="1">
      <c r="A648" s="125">
        <v>643</v>
      </c>
      <c r="B648" s="125" t="s">
        <v>3900</v>
      </c>
      <c r="C648" s="125" t="s">
        <v>21</v>
      </c>
      <c r="D648" s="125" t="s">
        <v>3308</v>
      </c>
      <c r="E648" s="125" t="s">
        <v>18</v>
      </c>
      <c r="F648" s="125" t="s">
        <v>768</v>
      </c>
      <c r="G648" s="125" t="s">
        <v>3266</v>
      </c>
      <c r="H648" s="125" t="s">
        <v>3264</v>
      </c>
      <c r="I648" s="125" t="s">
        <v>14</v>
      </c>
      <c r="J648" s="125"/>
    </row>
    <row r="649" spans="1:10" ht="13.5" customHeight="1">
      <c r="A649" s="125">
        <v>644</v>
      </c>
      <c r="B649" s="125" t="s">
        <v>3901</v>
      </c>
      <c r="C649" s="125" t="s">
        <v>21</v>
      </c>
      <c r="D649" s="125" t="s">
        <v>3271</v>
      </c>
      <c r="E649" s="125" t="s">
        <v>12</v>
      </c>
      <c r="F649" s="125" t="s">
        <v>768</v>
      </c>
      <c r="G649" s="125" t="s">
        <v>3282</v>
      </c>
      <c r="H649" s="125" t="s">
        <v>3267</v>
      </c>
      <c r="I649" s="125" t="s">
        <v>14</v>
      </c>
      <c r="J649" s="125"/>
    </row>
    <row r="650" spans="1:10" ht="13.5" customHeight="1">
      <c r="A650" s="125">
        <v>645</v>
      </c>
      <c r="B650" s="125" t="s">
        <v>3902</v>
      </c>
      <c r="C650" s="125" t="s">
        <v>21</v>
      </c>
      <c r="D650" s="125" t="s">
        <v>3295</v>
      </c>
      <c r="E650" s="125" t="s">
        <v>18</v>
      </c>
      <c r="F650" s="125" t="s">
        <v>768</v>
      </c>
      <c r="G650" s="125" t="s">
        <v>3282</v>
      </c>
      <c r="H650" s="125" t="s">
        <v>3267</v>
      </c>
      <c r="I650" s="125" t="s">
        <v>14</v>
      </c>
      <c r="J650" s="125"/>
    </row>
    <row r="651" spans="1:10" ht="13.5" customHeight="1">
      <c r="A651" s="125">
        <v>646</v>
      </c>
      <c r="B651" s="125" t="s">
        <v>2925</v>
      </c>
      <c r="C651" s="125" t="s">
        <v>10</v>
      </c>
      <c r="D651" s="125" t="s">
        <v>3271</v>
      </c>
      <c r="E651" s="125" t="s">
        <v>18</v>
      </c>
      <c r="F651" s="125" t="s">
        <v>768</v>
      </c>
      <c r="G651" s="125" t="s">
        <v>3266</v>
      </c>
      <c r="H651" s="125" t="s">
        <v>3267</v>
      </c>
      <c r="I651" s="125" t="s">
        <v>14</v>
      </c>
      <c r="J651" s="125"/>
    </row>
    <row r="652" spans="1:10" ht="13.5" customHeight="1">
      <c r="A652" s="125">
        <v>647</v>
      </c>
      <c r="B652" s="125" t="s">
        <v>3903</v>
      </c>
      <c r="C652" s="125" t="s">
        <v>21</v>
      </c>
      <c r="D652" s="125" t="s">
        <v>3300</v>
      </c>
      <c r="E652" s="125" t="s">
        <v>18</v>
      </c>
      <c r="F652" s="125" t="s">
        <v>768</v>
      </c>
      <c r="G652" s="125" t="s">
        <v>3282</v>
      </c>
      <c r="H652" s="125" t="s">
        <v>3267</v>
      </c>
      <c r="I652" s="125" t="s">
        <v>14</v>
      </c>
      <c r="J652" s="125"/>
    </row>
    <row r="653" spans="1:10" ht="13.5" customHeight="1">
      <c r="A653" s="125">
        <v>648</v>
      </c>
      <c r="B653" s="125" t="s">
        <v>3904</v>
      </c>
      <c r="C653" s="125" t="s">
        <v>21</v>
      </c>
      <c r="D653" s="125" t="s">
        <v>3360</v>
      </c>
      <c r="E653" s="125" t="s">
        <v>12</v>
      </c>
      <c r="F653" s="125" t="s">
        <v>768</v>
      </c>
      <c r="G653" s="125" t="s">
        <v>3282</v>
      </c>
      <c r="H653" s="125" t="s">
        <v>3267</v>
      </c>
      <c r="I653" s="125" t="s">
        <v>14</v>
      </c>
      <c r="J653" s="125"/>
    </row>
    <row r="654" spans="1:10" ht="13.5" customHeight="1">
      <c r="A654" s="125">
        <v>649</v>
      </c>
      <c r="B654" s="125" t="s">
        <v>3905</v>
      </c>
      <c r="C654" s="125" t="s">
        <v>21</v>
      </c>
      <c r="D654" s="125" t="s">
        <v>3447</v>
      </c>
      <c r="E654" s="125" t="s">
        <v>12</v>
      </c>
      <c r="F654" s="125" t="s">
        <v>768</v>
      </c>
      <c r="G654" s="125" t="s">
        <v>3282</v>
      </c>
      <c r="H654" s="125" t="s">
        <v>3267</v>
      </c>
      <c r="I654" s="125" t="s">
        <v>14</v>
      </c>
      <c r="J654" s="125"/>
    </row>
    <row r="655" spans="1:10" ht="13.5" customHeight="1">
      <c r="A655" s="125">
        <v>650</v>
      </c>
      <c r="B655" s="125" t="s">
        <v>3906</v>
      </c>
      <c r="C655" s="125" t="s">
        <v>10</v>
      </c>
      <c r="D655" s="125" t="s">
        <v>3300</v>
      </c>
      <c r="E655" s="125" t="s">
        <v>18</v>
      </c>
      <c r="F655" s="125" t="s">
        <v>768</v>
      </c>
      <c r="G655" s="125" t="s">
        <v>3282</v>
      </c>
      <c r="H655" s="125" t="s">
        <v>3267</v>
      </c>
      <c r="I655" s="125" t="s">
        <v>14</v>
      </c>
      <c r="J655" s="125"/>
    </row>
    <row r="656" spans="1:10" ht="13.5" customHeight="1">
      <c r="A656" s="125">
        <v>651</v>
      </c>
      <c r="B656" s="125" t="s">
        <v>3907</v>
      </c>
      <c r="C656" s="125" t="s">
        <v>21</v>
      </c>
      <c r="D656" s="125" t="s">
        <v>3367</v>
      </c>
      <c r="E656" s="125" t="s">
        <v>18</v>
      </c>
      <c r="F656" s="125" t="s">
        <v>768</v>
      </c>
      <c r="G656" s="125" t="s">
        <v>3266</v>
      </c>
      <c r="H656" s="125" t="s">
        <v>3264</v>
      </c>
      <c r="I656" s="125" t="s">
        <v>14</v>
      </c>
      <c r="J656" s="125"/>
    </row>
    <row r="657" spans="1:10" ht="13.5" customHeight="1">
      <c r="A657" s="125">
        <v>652</v>
      </c>
      <c r="B657" s="125" t="s">
        <v>3908</v>
      </c>
      <c r="C657" s="125" t="s">
        <v>21</v>
      </c>
      <c r="D657" s="125" t="s">
        <v>3447</v>
      </c>
      <c r="E657" s="125" t="s">
        <v>18</v>
      </c>
      <c r="F657" s="125" t="s">
        <v>768</v>
      </c>
      <c r="G657" s="125" t="s">
        <v>3282</v>
      </c>
      <c r="H657" s="125" t="s">
        <v>3267</v>
      </c>
      <c r="I657" s="125" t="s">
        <v>14</v>
      </c>
      <c r="J657" s="125"/>
    </row>
    <row r="658" spans="1:10" ht="13.5" customHeight="1">
      <c r="A658" s="125">
        <v>653</v>
      </c>
      <c r="B658" s="125" t="s">
        <v>3909</v>
      </c>
      <c r="C658" s="125" t="s">
        <v>21</v>
      </c>
      <c r="D658" s="125" t="s">
        <v>3280</v>
      </c>
      <c r="E658" s="125" t="s">
        <v>18</v>
      </c>
      <c r="F658" s="125" t="s">
        <v>768</v>
      </c>
      <c r="G658" s="125" t="s">
        <v>3266</v>
      </c>
      <c r="H658" s="125" t="s">
        <v>3267</v>
      </c>
      <c r="I658" s="125" t="s">
        <v>14</v>
      </c>
      <c r="J658" s="125"/>
    </row>
    <row r="659" spans="1:10" ht="13.5" customHeight="1">
      <c r="A659" s="125">
        <v>654</v>
      </c>
      <c r="B659" s="125" t="s">
        <v>3910</v>
      </c>
      <c r="C659" s="125" t="s">
        <v>21</v>
      </c>
      <c r="D659" s="125" t="s">
        <v>3367</v>
      </c>
      <c r="E659" s="125" t="s">
        <v>18</v>
      </c>
      <c r="F659" s="125" t="s">
        <v>768</v>
      </c>
      <c r="G659" s="125" t="s">
        <v>3282</v>
      </c>
      <c r="H659" s="125" t="s">
        <v>3267</v>
      </c>
      <c r="I659" s="125" t="s">
        <v>14</v>
      </c>
      <c r="J659" s="125"/>
    </row>
    <row r="660" spans="1:10" ht="13.5" customHeight="1">
      <c r="A660" s="125">
        <v>655</v>
      </c>
      <c r="B660" s="125" t="s">
        <v>3911</v>
      </c>
      <c r="C660" s="125" t="s">
        <v>21</v>
      </c>
      <c r="D660" s="125" t="s">
        <v>3286</v>
      </c>
      <c r="E660" s="125" t="s">
        <v>18</v>
      </c>
      <c r="F660" s="125" t="s">
        <v>768</v>
      </c>
      <c r="G660" s="125" t="s">
        <v>3282</v>
      </c>
      <c r="H660" s="125" t="s">
        <v>3267</v>
      </c>
      <c r="I660" s="125" t="s">
        <v>14</v>
      </c>
      <c r="J660" s="125"/>
    </row>
    <row r="661" spans="1:10" ht="13.5" customHeight="1">
      <c r="A661" s="125">
        <v>656</v>
      </c>
      <c r="B661" s="125" t="s">
        <v>3912</v>
      </c>
      <c r="C661" s="125" t="s">
        <v>21</v>
      </c>
      <c r="D661" s="125" t="s">
        <v>3269</v>
      </c>
      <c r="E661" s="125" t="s">
        <v>18</v>
      </c>
      <c r="F661" s="125" t="s">
        <v>768</v>
      </c>
      <c r="G661" s="125" t="s">
        <v>3266</v>
      </c>
      <c r="H661" s="125" t="s">
        <v>3264</v>
      </c>
      <c r="I661" s="125" t="s">
        <v>14</v>
      </c>
      <c r="J661" s="125"/>
    </row>
    <row r="662" spans="1:10" ht="13.5" customHeight="1">
      <c r="A662" s="125">
        <v>657</v>
      </c>
      <c r="B662" s="125" t="s">
        <v>3913</v>
      </c>
      <c r="C662" s="125" t="s">
        <v>10</v>
      </c>
      <c r="D662" s="125" t="s">
        <v>3632</v>
      </c>
      <c r="E662" s="125" t="s">
        <v>18</v>
      </c>
      <c r="F662" s="125" t="s">
        <v>768</v>
      </c>
      <c r="G662" s="125" t="s">
        <v>3266</v>
      </c>
      <c r="H662" s="125" t="s">
        <v>3264</v>
      </c>
      <c r="I662" s="125" t="s">
        <v>14</v>
      </c>
      <c r="J662" s="125"/>
    </row>
    <row r="663" spans="1:10" ht="13.5" customHeight="1">
      <c r="A663" s="125">
        <v>658</v>
      </c>
      <c r="B663" s="125" t="s">
        <v>3914</v>
      </c>
      <c r="C663" s="125" t="s">
        <v>21</v>
      </c>
      <c r="D663" s="125" t="s">
        <v>3292</v>
      </c>
      <c r="E663" s="125" t="s">
        <v>18</v>
      </c>
      <c r="F663" s="125" t="s">
        <v>768</v>
      </c>
      <c r="G663" s="125" t="s">
        <v>3266</v>
      </c>
      <c r="H663" s="125" t="s">
        <v>3267</v>
      </c>
      <c r="I663" s="125" t="s">
        <v>14</v>
      </c>
      <c r="J663" s="125"/>
    </row>
    <row r="664" spans="1:10" ht="13.5" customHeight="1">
      <c r="A664" s="125">
        <v>659</v>
      </c>
      <c r="B664" s="125" t="s">
        <v>3915</v>
      </c>
      <c r="C664" s="125" t="s">
        <v>21</v>
      </c>
      <c r="D664" s="125" t="s">
        <v>3295</v>
      </c>
      <c r="E664" s="125" t="s">
        <v>18</v>
      </c>
      <c r="F664" s="125" t="s">
        <v>768</v>
      </c>
      <c r="G664" s="125" t="s">
        <v>3282</v>
      </c>
      <c r="H664" s="125" t="s">
        <v>3267</v>
      </c>
      <c r="I664" s="125" t="s">
        <v>14</v>
      </c>
      <c r="J664" s="125"/>
    </row>
    <row r="665" spans="1:10" ht="13.5" customHeight="1">
      <c r="A665" s="125">
        <v>660</v>
      </c>
      <c r="B665" s="125" t="s">
        <v>3916</v>
      </c>
      <c r="C665" s="125" t="s">
        <v>21</v>
      </c>
      <c r="D665" s="125" t="s">
        <v>3275</v>
      </c>
      <c r="E665" s="125" t="s">
        <v>12</v>
      </c>
      <c r="F665" s="125" t="s">
        <v>768</v>
      </c>
      <c r="G665" s="125" t="s">
        <v>3266</v>
      </c>
      <c r="H665" s="125" t="s">
        <v>3264</v>
      </c>
      <c r="I665" s="125" t="s">
        <v>14</v>
      </c>
      <c r="J665" s="125"/>
    </row>
    <row r="666" spans="1:10" ht="13.5" customHeight="1">
      <c r="A666" s="125">
        <v>661</v>
      </c>
      <c r="B666" s="125" t="s">
        <v>3917</v>
      </c>
      <c r="C666" s="125" t="s">
        <v>21</v>
      </c>
      <c r="D666" s="125" t="s">
        <v>3286</v>
      </c>
      <c r="E666" s="125" t="s">
        <v>12</v>
      </c>
      <c r="F666" s="125" t="s">
        <v>768</v>
      </c>
      <c r="G666" s="125" t="s">
        <v>3282</v>
      </c>
      <c r="H666" s="125" t="s">
        <v>3267</v>
      </c>
      <c r="I666" s="125" t="s">
        <v>14</v>
      </c>
      <c r="J666" s="125"/>
    </row>
    <row r="667" spans="1:10" ht="13.5" customHeight="1">
      <c r="A667" s="125">
        <v>662</v>
      </c>
      <c r="B667" s="125" t="s">
        <v>3918</v>
      </c>
      <c r="C667" s="125" t="s">
        <v>21</v>
      </c>
      <c r="D667" s="125" t="s">
        <v>3418</v>
      </c>
      <c r="E667" s="125" t="s">
        <v>12</v>
      </c>
      <c r="F667" s="125" t="s">
        <v>768</v>
      </c>
      <c r="G667" s="125" t="s">
        <v>3282</v>
      </c>
      <c r="H667" s="125" t="s">
        <v>3267</v>
      </c>
      <c r="I667" s="125" t="s">
        <v>14</v>
      </c>
      <c r="J667" s="125"/>
    </row>
    <row r="668" spans="1:10" ht="13.5" customHeight="1">
      <c r="A668" s="125">
        <v>663</v>
      </c>
      <c r="B668" s="125" t="s">
        <v>3919</v>
      </c>
      <c r="C668" s="125" t="s">
        <v>10</v>
      </c>
      <c r="D668" s="125" t="s">
        <v>3290</v>
      </c>
      <c r="E668" s="125" t="s">
        <v>18</v>
      </c>
      <c r="F668" s="125" t="s">
        <v>768</v>
      </c>
      <c r="G668" s="125" t="s">
        <v>3282</v>
      </c>
      <c r="H668" s="125" t="s">
        <v>3267</v>
      </c>
      <c r="I668" s="125" t="s">
        <v>14</v>
      </c>
      <c r="J668" s="125"/>
    </row>
    <row r="669" spans="1:10" ht="13.5" customHeight="1">
      <c r="A669" s="125">
        <v>664</v>
      </c>
      <c r="B669" s="125" t="s">
        <v>3920</v>
      </c>
      <c r="C669" s="125" t="s">
        <v>21</v>
      </c>
      <c r="D669" s="125" t="s">
        <v>3302</v>
      </c>
      <c r="E669" s="125" t="s">
        <v>18</v>
      </c>
      <c r="F669" s="125" t="s">
        <v>768</v>
      </c>
      <c r="G669" s="125" t="s">
        <v>3282</v>
      </c>
      <c r="H669" s="125" t="s">
        <v>3267</v>
      </c>
      <c r="I669" s="125" t="s">
        <v>14</v>
      </c>
      <c r="J669" s="125"/>
    </row>
    <row r="670" spans="1:10" ht="13.5" customHeight="1">
      <c r="A670" s="125">
        <v>665</v>
      </c>
      <c r="B670" s="125" t="s">
        <v>3921</v>
      </c>
      <c r="C670" s="125" t="s">
        <v>21</v>
      </c>
      <c r="D670" s="125">
        <v>79</v>
      </c>
      <c r="E670" s="125" t="s">
        <v>18</v>
      </c>
      <c r="F670" s="125" t="s">
        <v>768</v>
      </c>
      <c r="G670" s="125" t="s">
        <v>3263</v>
      </c>
      <c r="H670" s="125" t="s">
        <v>3264</v>
      </c>
      <c r="I670" s="125">
        <v>200</v>
      </c>
      <c r="J670" s="125" t="s">
        <v>316</v>
      </c>
    </row>
    <row r="671" spans="1:10" ht="13.5" customHeight="1">
      <c r="A671" s="125">
        <v>666</v>
      </c>
      <c r="B671" s="125" t="s">
        <v>3922</v>
      </c>
      <c r="C671" s="125" t="s">
        <v>21</v>
      </c>
      <c r="D671" s="125">
        <v>74</v>
      </c>
      <c r="E671" s="125" t="s">
        <v>18</v>
      </c>
      <c r="F671" s="125" t="s">
        <v>768</v>
      </c>
      <c r="G671" s="125" t="s">
        <v>3266</v>
      </c>
      <c r="H671" s="125" t="s">
        <v>3267</v>
      </c>
      <c r="I671" s="125">
        <v>200</v>
      </c>
      <c r="J671" s="125" t="s">
        <v>316</v>
      </c>
    </row>
    <row r="672" spans="1:10" ht="13.5" customHeight="1">
      <c r="A672" s="125">
        <v>667</v>
      </c>
      <c r="B672" s="125" t="s">
        <v>3923</v>
      </c>
      <c r="C672" s="125" t="s">
        <v>21</v>
      </c>
      <c r="D672" s="125">
        <v>70</v>
      </c>
      <c r="E672" s="125" t="s">
        <v>12</v>
      </c>
      <c r="F672" s="125" t="s">
        <v>768</v>
      </c>
      <c r="G672" s="125" t="s">
        <v>3263</v>
      </c>
      <c r="H672" s="125" t="s">
        <v>3267</v>
      </c>
      <c r="I672" s="125">
        <v>200</v>
      </c>
      <c r="J672" s="125" t="s">
        <v>55</v>
      </c>
    </row>
    <row r="673" spans="1:10" ht="13.5" customHeight="1">
      <c r="A673" s="125">
        <v>668</v>
      </c>
      <c r="B673" s="125" t="s">
        <v>3924</v>
      </c>
      <c r="C673" s="125" t="s">
        <v>21</v>
      </c>
      <c r="D673" s="125">
        <v>63</v>
      </c>
      <c r="E673" s="125" t="s">
        <v>12</v>
      </c>
      <c r="F673" s="125" t="s">
        <v>768</v>
      </c>
      <c r="G673" s="125" t="s">
        <v>3263</v>
      </c>
      <c r="H673" s="125" t="s">
        <v>3267</v>
      </c>
      <c r="I673" s="125">
        <v>200</v>
      </c>
      <c r="J673" s="125" t="s">
        <v>55</v>
      </c>
    </row>
    <row r="674" spans="1:10" ht="13.5" customHeight="1">
      <c r="A674" s="125">
        <v>669</v>
      </c>
      <c r="B674" s="125" t="s">
        <v>3925</v>
      </c>
      <c r="C674" s="125" t="s">
        <v>21</v>
      </c>
      <c r="D674" s="125">
        <v>74</v>
      </c>
      <c r="E674" s="125" t="s">
        <v>12</v>
      </c>
      <c r="F674" s="125" t="s">
        <v>768</v>
      </c>
      <c r="G674" s="125" t="s">
        <v>3263</v>
      </c>
      <c r="H674" s="125" t="s">
        <v>3264</v>
      </c>
      <c r="I674" s="125">
        <v>200</v>
      </c>
      <c r="J674" s="125" t="s">
        <v>479</v>
      </c>
    </row>
    <row r="675" spans="1:10" ht="13.5" customHeight="1">
      <c r="A675" s="125">
        <v>670</v>
      </c>
      <c r="B675" s="125" t="s">
        <v>3926</v>
      </c>
      <c r="C675" s="125" t="s">
        <v>21</v>
      </c>
      <c r="D675" s="125">
        <v>70</v>
      </c>
      <c r="E675" s="125" t="s">
        <v>12</v>
      </c>
      <c r="F675" s="125" t="s">
        <v>768</v>
      </c>
      <c r="G675" s="125" t="s">
        <v>3266</v>
      </c>
      <c r="H675" s="125" t="s">
        <v>3264</v>
      </c>
      <c r="I675" s="125">
        <v>200</v>
      </c>
      <c r="J675" s="125" t="s">
        <v>60</v>
      </c>
    </row>
    <row r="676" spans="1:10" ht="13.5" customHeight="1">
      <c r="A676" s="125">
        <v>671</v>
      </c>
      <c r="B676" s="125" t="s">
        <v>3927</v>
      </c>
      <c r="C676" s="125" t="s">
        <v>21</v>
      </c>
      <c r="D676" s="125">
        <v>77</v>
      </c>
      <c r="E676" s="125" t="s">
        <v>12</v>
      </c>
      <c r="F676" s="125" t="s">
        <v>768</v>
      </c>
      <c r="G676" s="125" t="s">
        <v>3266</v>
      </c>
      <c r="H676" s="125" t="s">
        <v>3264</v>
      </c>
      <c r="I676" s="125">
        <v>200</v>
      </c>
      <c r="J676" s="125" t="s">
        <v>60</v>
      </c>
    </row>
    <row r="677" spans="1:10" ht="13.5" customHeight="1">
      <c r="A677" s="125">
        <v>672</v>
      </c>
      <c r="B677" s="125" t="s">
        <v>3928</v>
      </c>
      <c r="C677" s="125" t="s">
        <v>21</v>
      </c>
      <c r="D677" s="125">
        <v>78</v>
      </c>
      <c r="E677" s="125" t="s">
        <v>18</v>
      </c>
      <c r="F677" s="125" t="s">
        <v>768</v>
      </c>
      <c r="G677" s="125" t="s">
        <v>3266</v>
      </c>
      <c r="H677" s="125" t="s">
        <v>3267</v>
      </c>
      <c r="I677" s="125">
        <v>200</v>
      </c>
      <c r="J677" s="125" t="s">
        <v>70</v>
      </c>
    </row>
    <row r="678" spans="1:10" ht="13.5" customHeight="1">
      <c r="A678" s="125">
        <v>673</v>
      </c>
      <c r="B678" s="125" t="s">
        <v>3929</v>
      </c>
      <c r="C678" s="125" t="s">
        <v>10</v>
      </c>
      <c r="D678" s="125">
        <v>84</v>
      </c>
      <c r="E678" s="125" t="s">
        <v>18</v>
      </c>
      <c r="F678" s="125" t="s">
        <v>768</v>
      </c>
      <c r="G678" s="125" t="s">
        <v>3266</v>
      </c>
      <c r="H678" s="125" t="s">
        <v>3267</v>
      </c>
      <c r="I678" s="125">
        <v>200</v>
      </c>
      <c r="J678" s="125" t="s">
        <v>70</v>
      </c>
    </row>
    <row r="679" spans="1:10" ht="13.5" customHeight="1">
      <c r="A679" s="125">
        <v>674</v>
      </c>
      <c r="B679" s="125" t="s">
        <v>3930</v>
      </c>
      <c r="C679" s="125" t="s">
        <v>10</v>
      </c>
      <c r="D679" s="125">
        <v>61</v>
      </c>
      <c r="E679" s="125" t="s">
        <v>18</v>
      </c>
      <c r="F679" s="125" t="s">
        <v>768</v>
      </c>
      <c r="G679" s="125" t="s">
        <v>3263</v>
      </c>
      <c r="H679" s="125" t="s">
        <v>3267</v>
      </c>
      <c r="I679" s="125">
        <v>200</v>
      </c>
      <c r="J679" s="125" t="s">
        <v>70</v>
      </c>
    </row>
    <row r="680" spans="1:10" ht="13.5" customHeight="1">
      <c r="A680" s="125">
        <v>675</v>
      </c>
      <c r="B680" s="125" t="s">
        <v>3931</v>
      </c>
      <c r="C680" s="125" t="s">
        <v>21</v>
      </c>
      <c r="D680" s="125">
        <v>61</v>
      </c>
      <c r="E680" s="125" t="s">
        <v>18</v>
      </c>
      <c r="F680" s="125" t="s">
        <v>768</v>
      </c>
      <c r="G680" s="125" t="s">
        <v>3263</v>
      </c>
      <c r="H680" s="125" t="s">
        <v>3264</v>
      </c>
      <c r="I680" s="125">
        <v>200</v>
      </c>
      <c r="J680" s="125" t="s">
        <v>72</v>
      </c>
    </row>
    <row r="681" spans="1:10" ht="13.5" customHeight="1">
      <c r="A681" s="125">
        <v>676</v>
      </c>
      <c r="B681" s="125" t="s">
        <v>3932</v>
      </c>
      <c r="C681" s="125" t="s">
        <v>21</v>
      </c>
      <c r="D681" s="125">
        <v>66</v>
      </c>
      <c r="E681" s="125" t="s">
        <v>18</v>
      </c>
      <c r="F681" s="125" t="s">
        <v>768</v>
      </c>
      <c r="G681" s="125" t="s">
        <v>3282</v>
      </c>
      <c r="H681" s="125" t="s">
        <v>3267</v>
      </c>
      <c r="I681" s="125">
        <v>200</v>
      </c>
      <c r="J681" s="125" t="s">
        <v>72</v>
      </c>
    </row>
    <row r="682" spans="1:10" ht="13.5" customHeight="1">
      <c r="A682" s="125">
        <v>677</v>
      </c>
      <c r="B682" s="125" t="s">
        <v>3933</v>
      </c>
      <c r="C682" s="125" t="s">
        <v>21</v>
      </c>
      <c r="D682" s="125">
        <v>61</v>
      </c>
      <c r="E682" s="125" t="s">
        <v>18</v>
      </c>
      <c r="F682" s="125" t="s">
        <v>768</v>
      </c>
      <c r="G682" s="125" t="s">
        <v>3282</v>
      </c>
      <c r="H682" s="125" t="s">
        <v>3264</v>
      </c>
      <c r="I682" s="125">
        <v>200</v>
      </c>
      <c r="J682" s="125" t="s">
        <v>72</v>
      </c>
    </row>
    <row r="683" spans="1:10" ht="13.5" customHeight="1">
      <c r="A683" s="125">
        <v>678</v>
      </c>
      <c r="B683" s="125" t="s">
        <v>3934</v>
      </c>
      <c r="C683" s="125" t="s">
        <v>10</v>
      </c>
      <c r="D683" s="125">
        <v>65</v>
      </c>
      <c r="E683" s="125" t="s">
        <v>18</v>
      </c>
      <c r="F683" s="125" t="s">
        <v>768</v>
      </c>
      <c r="G683" s="125" t="s">
        <v>3266</v>
      </c>
      <c r="H683" s="125" t="s">
        <v>3267</v>
      </c>
      <c r="I683" s="125">
        <v>200</v>
      </c>
      <c r="J683" s="125" t="s">
        <v>72</v>
      </c>
    </row>
    <row r="684" spans="1:10" ht="13.5" customHeight="1">
      <c r="A684" s="125">
        <v>679</v>
      </c>
      <c r="B684" s="125" t="s">
        <v>3935</v>
      </c>
      <c r="C684" s="125" t="s">
        <v>21</v>
      </c>
      <c r="D684" s="125">
        <v>81</v>
      </c>
      <c r="E684" s="125" t="s">
        <v>18</v>
      </c>
      <c r="F684" s="125" t="s">
        <v>768</v>
      </c>
      <c r="G684" s="125" t="s">
        <v>3266</v>
      </c>
      <c r="H684" s="125" t="s">
        <v>3264</v>
      </c>
      <c r="I684" s="125">
        <v>200</v>
      </c>
      <c r="J684" s="125" t="s">
        <v>72</v>
      </c>
    </row>
    <row r="685" spans="1:10" ht="13.5" customHeight="1">
      <c r="A685" s="125">
        <v>680</v>
      </c>
      <c r="B685" s="125" t="s">
        <v>3936</v>
      </c>
      <c r="C685" s="125" t="s">
        <v>21</v>
      </c>
      <c r="D685" s="125">
        <v>64</v>
      </c>
      <c r="E685" s="125" t="s">
        <v>12</v>
      </c>
      <c r="F685" s="125" t="s">
        <v>768</v>
      </c>
      <c r="G685" s="125" t="s">
        <v>3266</v>
      </c>
      <c r="H685" s="125" t="s">
        <v>3267</v>
      </c>
      <c r="I685" s="125">
        <v>200</v>
      </c>
      <c r="J685" s="125" t="s">
        <v>72</v>
      </c>
    </row>
    <row r="686" spans="1:10" ht="13.5" customHeight="1">
      <c r="A686" s="125">
        <v>681</v>
      </c>
      <c r="B686" s="125" t="s">
        <v>3937</v>
      </c>
      <c r="C686" s="125" t="s">
        <v>10</v>
      </c>
      <c r="D686" s="125">
        <v>80</v>
      </c>
      <c r="E686" s="125" t="s">
        <v>18</v>
      </c>
      <c r="F686" s="125" t="s">
        <v>768</v>
      </c>
      <c r="G686" s="125" t="s">
        <v>3263</v>
      </c>
      <c r="H686" s="125" t="s">
        <v>3264</v>
      </c>
      <c r="I686" s="125">
        <v>200</v>
      </c>
      <c r="J686" s="125" t="s">
        <v>72</v>
      </c>
    </row>
    <row r="687" spans="1:10" ht="13.5" customHeight="1">
      <c r="A687" s="125">
        <v>682</v>
      </c>
      <c r="B687" s="125" t="s">
        <v>3938</v>
      </c>
      <c r="C687" s="125" t="s">
        <v>21</v>
      </c>
      <c r="D687" s="125">
        <v>67</v>
      </c>
      <c r="E687" s="125" t="s">
        <v>12</v>
      </c>
      <c r="F687" s="125" t="s">
        <v>768</v>
      </c>
      <c r="G687" s="125" t="s">
        <v>3266</v>
      </c>
      <c r="H687" s="125" t="s">
        <v>3267</v>
      </c>
      <c r="I687" s="125">
        <v>200</v>
      </c>
      <c r="J687" s="125" t="s">
        <v>72</v>
      </c>
    </row>
    <row r="688" spans="1:10" ht="13.5" customHeight="1">
      <c r="A688" s="125">
        <v>683</v>
      </c>
      <c r="B688" s="125" t="s">
        <v>3939</v>
      </c>
      <c r="C688" s="125" t="s">
        <v>21</v>
      </c>
      <c r="D688" s="125">
        <v>60</v>
      </c>
      <c r="E688" s="125" t="s">
        <v>12</v>
      </c>
      <c r="F688" s="125" t="s">
        <v>768</v>
      </c>
      <c r="G688" s="125" t="s">
        <v>3282</v>
      </c>
      <c r="H688" s="125" t="s">
        <v>3267</v>
      </c>
      <c r="I688" s="125">
        <v>200</v>
      </c>
      <c r="J688" s="125" t="s">
        <v>436</v>
      </c>
    </row>
    <row r="689" spans="1:10" ht="13.5" customHeight="1">
      <c r="A689" s="125">
        <v>684</v>
      </c>
      <c r="B689" s="125" t="s">
        <v>3940</v>
      </c>
      <c r="C689" s="125" t="s">
        <v>21</v>
      </c>
      <c r="D689" s="125">
        <v>61</v>
      </c>
      <c r="E689" s="125" t="s">
        <v>12</v>
      </c>
      <c r="F689" s="125" t="s">
        <v>768</v>
      </c>
      <c r="G689" s="125" t="s">
        <v>3273</v>
      </c>
      <c r="H689" s="125" t="s">
        <v>3264</v>
      </c>
      <c r="I689" s="125">
        <v>200</v>
      </c>
      <c r="J689" s="125" t="s">
        <v>96</v>
      </c>
    </row>
    <row r="690" spans="1:10" ht="13.5" customHeight="1">
      <c r="A690" s="125">
        <v>685</v>
      </c>
      <c r="B690" s="125" t="s">
        <v>3941</v>
      </c>
      <c r="C690" s="125" t="s">
        <v>10</v>
      </c>
      <c r="D690" s="125">
        <v>76</v>
      </c>
      <c r="E690" s="125" t="s">
        <v>18</v>
      </c>
      <c r="F690" s="125" t="s">
        <v>768</v>
      </c>
      <c r="G690" s="125" t="s">
        <v>3266</v>
      </c>
      <c r="H690" s="125" t="s">
        <v>3264</v>
      </c>
      <c r="I690" s="125">
        <v>200</v>
      </c>
      <c r="J690" s="125" t="s">
        <v>96</v>
      </c>
    </row>
    <row r="691" spans="1:10" ht="13.5" customHeight="1">
      <c r="A691" s="125">
        <v>686</v>
      </c>
      <c r="B691" s="125" t="s">
        <v>3942</v>
      </c>
      <c r="C691" s="125" t="s">
        <v>21</v>
      </c>
      <c r="D691" s="125">
        <v>66</v>
      </c>
      <c r="E691" s="125" t="s">
        <v>18</v>
      </c>
      <c r="F691" s="125" t="s">
        <v>768</v>
      </c>
      <c r="G691" s="125" t="s">
        <v>3266</v>
      </c>
      <c r="H691" s="125" t="s">
        <v>3264</v>
      </c>
      <c r="I691" s="125">
        <v>200</v>
      </c>
      <c r="J691" s="125" t="s">
        <v>96</v>
      </c>
    </row>
    <row r="692" spans="1:10" ht="13.5" customHeight="1">
      <c r="A692" s="125">
        <v>687</v>
      </c>
      <c r="B692" s="125" t="s">
        <v>3943</v>
      </c>
      <c r="C692" s="125" t="s">
        <v>21</v>
      </c>
      <c r="D692" s="125">
        <v>62</v>
      </c>
      <c r="E692" s="125" t="s">
        <v>18</v>
      </c>
      <c r="F692" s="125" t="s">
        <v>768</v>
      </c>
      <c r="G692" s="125" t="s">
        <v>3266</v>
      </c>
      <c r="H692" s="125" t="s">
        <v>3264</v>
      </c>
      <c r="I692" s="125">
        <v>200</v>
      </c>
      <c r="J692" s="125" t="s">
        <v>96</v>
      </c>
    </row>
    <row r="693" spans="1:10" ht="13.5" customHeight="1">
      <c r="A693" s="125">
        <v>688</v>
      </c>
      <c r="B693" s="125" t="s">
        <v>3944</v>
      </c>
      <c r="C693" s="125" t="s">
        <v>21</v>
      </c>
      <c r="D693" s="125">
        <v>77</v>
      </c>
      <c r="E693" s="125" t="s">
        <v>18</v>
      </c>
      <c r="F693" s="125" t="s">
        <v>768</v>
      </c>
      <c r="G693" s="125" t="s">
        <v>3266</v>
      </c>
      <c r="H693" s="125" t="s">
        <v>3264</v>
      </c>
      <c r="I693" s="125">
        <v>200</v>
      </c>
      <c r="J693" s="125" t="s">
        <v>96</v>
      </c>
    </row>
    <row r="694" spans="1:10" ht="13.5" customHeight="1">
      <c r="A694" s="125">
        <v>689</v>
      </c>
      <c r="B694" s="125" t="s">
        <v>3945</v>
      </c>
      <c r="C694" s="125" t="s">
        <v>10</v>
      </c>
      <c r="D694" s="125">
        <v>76</v>
      </c>
      <c r="E694" s="125" t="s">
        <v>18</v>
      </c>
      <c r="F694" s="125" t="s">
        <v>768</v>
      </c>
      <c r="G694" s="125" t="s">
        <v>3266</v>
      </c>
      <c r="H694" s="125" t="s">
        <v>3264</v>
      </c>
      <c r="I694" s="125">
        <v>200</v>
      </c>
      <c r="J694" s="125" t="s">
        <v>96</v>
      </c>
    </row>
    <row r="695" spans="1:10" ht="13.5" customHeight="1">
      <c r="A695" s="125">
        <v>690</v>
      </c>
      <c r="B695" s="125" t="s">
        <v>3946</v>
      </c>
      <c r="C695" s="125" t="s">
        <v>10</v>
      </c>
      <c r="D695" s="125">
        <v>75</v>
      </c>
      <c r="E695" s="125" t="s">
        <v>18</v>
      </c>
      <c r="F695" s="125" t="s">
        <v>768</v>
      </c>
      <c r="G695" s="125" t="s">
        <v>3266</v>
      </c>
      <c r="H695" s="125" t="s">
        <v>3267</v>
      </c>
      <c r="I695" s="125">
        <v>200</v>
      </c>
      <c r="J695" s="125" t="s">
        <v>96</v>
      </c>
    </row>
    <row r="696" spans="1:10" ht="13.5" customHeight="1">
      <c r="A696" s="125">
        <v>691</v>
      </c>
      <c r="B696" s="125" t="s">
        <v>3947</v>
      </c>
      <c r="C696" s="125" t="s">
        <v>10</v>
      </c>
      <c r="D696" s="125">
        <v>67</v>
      </c>
      <c r="E696" s="125" t="s">
        <v>18</v>
      </c>
      <c r="F696" s="125" t="s">
        <v>768</v>
      </c>
      <c r="G696" s="125" t="s">
        <v>3282</v>
      </c>
      <c r="H696" s="125" t="s">
        <v>3267</v>
      </c>
      <c r="I696" s="125">
        <v>200</v>
      </c>
      <c r="J696" s="125" t="s">
        <v>96</v>
      </c>
    </row>
    <row r="697" spans="1:10" ht="13.5" customHeight="1">
      <c r="A697" s="125">
        <v>692</v>
      </c>
      <c r="B697" s="125" t="s">
        <v>3948</v>
      </c>
      <c r="C697" s="125" t="s">
        <v>21</v>
      </c>
      <c r="D697" s="125">
        <v>70</v>
      </c>
      <c r="E697" s="125" t="s">
        <v>18</v>
      </c>
      <c r="F697" s="125" t="s">
        <v>768</v>
      </c>
      <c r="G697" s="125" t="s">
        <v>3266</v>
      </c>
      <c r="H697" s="125" t="s">
        <v>3264</v>
      </c>
      <c r="I697" s="125">
        <v>200</v>
      </c>
      <c r="J697" s="125" t="s">
        <v>96</v>
      </c>
    </row>
    <row r="698" spans="1:10" ht="13.5" customHeight="1">
      <c r="A698" s="125">
        <v>693</v>
      </c>
      <c r="B698" s="125" t="s">
        <v>3949</v>
      </c>
      <c r="C698" s="125" t="s">
        <v>10</v>
      </c>
      <c r="D698" s="125" t="s">
        <v>3275</v>
      </c>
      <c r="E698" s="125" t="s">
        <v>18</v>
      </c>
      <c r="F698" s="125" t="s">
        <v>841</v>
      </c>
      <c r="G698" s="125" t="s">
        <v>3263</v>
      </c>
      <c r="H698" s="125" t="s">
        <v>3267</v>
      </c>
      <c r="I698" s="125" t="s">
        <v>14</v>
      </c>
      <c r="J698" s="125"/>
    </row>
    <row r="699" spans="1:10" ht="13.5" customHeight="1">
      <c r="A699" s="125">
        <v>694</v>
      </c>
      <c r="B699" s="125" t="s">
        <v>3950</v>
      </c>
      <c r="C699" s="125" t="s">
        <v>10</v>
      </c>
      <c r="D699" s="125" t="s">
        <v>3286</v>
      </c>
      <c r="E699" s="125" t="s">
        <v>18</v>
      </c>
      <c r="F699" s="125" t="s">
        <v>841</v>
      </c>
      <c r="G699" s="125" t="s">
        <v>3282</v>
      </c>
      <c r="H699" s="125" t="s">
        <v>3267</v>
      </c>
      <c r="I699" s="125" t="s">
        <v>14</v>
      </c>
      <c r="J699" s="125"/>
    </row>
    <row r="700" spans="1:10" ht="13.5" customHeight="1">
      <c r="A700" s="125">
        <v>695</v>
      </c>
      <c r="B700" s="125" t="s">
        <v>3951</v>
      </c>
      <c r="C700" s="125" t="s">
        <v>21</v>
      </c>
      <c r="D700" s="125" t="s">
        <v>3295</v>
      </c>
      <c r="E700" s="125" t="s">
        <v>12</v>
      </c>
      <c r="F700" s="125" t="s">
        <v>841</v>
      </c>
      <c r="G700" s="125" t="s">
        <v>3273</v>
      </c>
      <c r="H700" s="125" t="s">
        <v>3267</v>
      </c>
      <c r="I700" s="125" t="s">
        <v>14</v>
      </c>
      <c r="J700" s="125"/>
    </row>
    <row r="701" spans="1:10" ht="13.5" customHeight="1">
      <c r="A701" s="125">
        <v>696</v>
      </c>
      <c r="B701" s="125" t="s">
        <v>3952</v>
      </c>
      <c r="C701" s="125" t="s">
        <v>21</v>
      </c>
      <c r="D701" s="125" t="s">
        <v>3286</v>
      </c>
      <c r="E701" s="125" t="s">
        <v>12</v>
      </c>
      <c r="F701" s="125" t="s">
        <v>841</v>
      </c>
      <c r="G701" s="125" t="s">
        <v>3273</v>
      </c>
      <c r="H701" s="125" t="s">
        <v>3267</v>
      </c>
      <c r="I701" s="125" t="s">
        <v>14</v>
      </c>
      <c r="J701" s="125"/>
    </row>
    <row r="702" spans="1:10" ht="13.5" customHeight="1">
      <c r="A702" s="125">
        <v>697</v>
      </c>
      <c r="B702" s="125" t="s">
        <v>3953</v>
      </c>
      <c r="C702" s="125" t="s">
        <v>21</v>
      </c>
      <c r="D702" s="125" t="s">
        <v>3360</v>
      </c>
      <c r="E702" s="125" t="s">
        <v>12</v>
      </c>
      <c r="F702" s="125" t="s">
        <v>841</v>
      </c>
      <c r="G702" s="125" t="s">
        <v>3282</v>
      </c>
      <c r="H702" s="125" t="s">
        <v>3267</v>
      </c>
      <c r="I702" s="125" t="s">
        <v>14</v>
      </c>
      <c r="J702" s="125"/>
    </row>
    <row r="703" spans="1:10" ht="13.5" customHeight="1">
      <c r="A703" s="125">
        <v>698</v>
      </c>
      <c r="B703" s="125" t="s">
        <v>3954</v>
      </c>
      <c r="C703" s="125" t="s">
        <v>21</v>
      </c>
      <c r="D703" s="125" t="s">
        <v>3292</v>
      </c>
      <c r="E703" s="125" t="s">
        <v>18</v>
      </c>
      <c r="F703" s="125" t="s">
        <v>841</v>
      </c>
      <c r="G703" s="125" t="s">
        <v>3266</v>
      </c>
      <c r="H703" s="125" t="s">
        <v>3267</v>
      </c>
      <c r="I703" s="125" t="s">
        <v>14</v>
      </c>
      <c r="J703" s="125"/>
    </row>
    <row r="704" spans="1:10" ht="13.5" customHeight="1">
      <c r="A704" s="125">
        <v>699</v>
      </c>
      <c r="B704" s="125" t="s">
        <v>3955</v>
      </c>
      <c r="C704" s="125" t="s">
        <v>21</v>
      </c>
      <c r="D704" s="125" t="s">
        <v>3275</v>
      </c>
      <c r="E704" s="125" t="s">
        <v>12</v>
      </c>
      <c r="F704" s="125" t="s">
        <v>841</v>
      </c>
      <c r="G704" s="125" t="s">
        <v>3273</v>
      </c>
      <c r="H704" s="125" t="s">
        <v>3267</v>
      </c>
      <c r="I704" s="125" t="s">
        <v>14</v>
      </c>
      <c r="J704" s="125"/>
    </row>
    <row r="705" spans="1:10" ht="13.5" customHeight="1">
      <c r="A705" s="125">
        <v>700</v>
      </c>
      <c r="B705" s="125" t="s">
        <v>3956</v>
      </c>
      <c r="C705" s="125" t="s">
        <v>10</v>
      </c>
      <c r="D705" s="125" t="s">
        <v>50</v>
      </c>
      <c r="E705" s="125" t="s">
        <v>18</v>
      </c>
      <c r="F705" s="125" t="s">
        <v>841</v>
      </c>
      <c r="G705" s="125" t="s">
        <v>3266</v>
      </c>
      <c r="H705" s="125" t="s">
        <v>3264</v>
      </c>
      <c r="I705" s="125" t="s">
        <v>14</v>
      </c>
      <c r="J705" s="125"/>
    </row>
    <row r="706" spans="1:10" ht="13.5" customHeight="1">
      <c r="A706" s="125">
        <v>701</v>
      </c>
      <c r="B706" s="125" t="s">
        <v>3957</v>
      </c>
      <c r="C706" s="125" t="s">
        <v>21</v>
      </c>
      <c r="D706" s="125" t="s">
        <v>3295</v>
      </c>
      <c r="E706" s="125" t="s">
        <v>18</v>
      </c>
      <c r="F706" s="125" t="s">
        <v>841</v>
      </c>
      <c r="G706" s="125" t="s">
        <v>3282</v>
      </c>
      <c r="H706" s="125" t="s">
        <v>3267</v>
      </c>
      <c r="I706" s="125" t="s">
        <v>14</v>
      </c>
      <c r="J706" s="125"/>
    </row>
    <row r="707" spans="1:10" ht="13.5" customHeight="1">
      <c r="A707" s="125">
        <v>702</v>
      </c>
      <c r="B707" s="125" t="s">
        <v>3958</v>
      </c>
      <c r="C707" s="125" t="s">
        <v>10</v>
      </c>
      <c r="D707" s="125" t="s">
        <v>3275</v>
      </c>
      <c r="E707" s="125" t="s">
        <v>12</v>
      </c>
      <c r="F707" s="125" t="s">
        <v>841</v>
      </c>
      <c r="G707" s="125" t="s">
        <v>3263</v>
      </c>
      <c r="H707" s="125" t="s">
        <v>3267</v>
      </c>
      <c r="I707" s="125" t="s">
        <v>14</v>
      </c>
      <c r="J707" s="125"/>
    </row>
    <row r="708" spans="1:10" ht="13.5" customHeight="1">
      <c r="A708" s="125">
        <v>703</v>
      </c>
      <c r="B708" s="125" t="s">
        <v>3959</v>
      </c>
      <c r="C708" s="125" t="s">
        <v>21</v>
      </c>
      <c r="D708" s="125" t="s">
        <v>3447</v>
      </c>
      <c r="E708" s="125" t="s">
        <v>12</v>
      </c>
      <c r="F708" s="125" t="s">
        <v>841</v>
      </c>
      <c r="G708" s="125" t="s">
        <v>3263</v>
      </c>
      <c r="H708" s="125" t="s">
        <v>3267</v>
      </c>
      <c r="I708" s="125" t="s">
        <v>14</v>
      </c>
      <c r="J708" s="125"/>
    </row>
    <row r="709" spans="1:10" ht="13.5" customHeight="1">
      <c r="A709" s="125">
        <v>704</v>
      </c>
      <c r="B709" s="125" t="s">
        <v>3960</v>
      </c>
      <c r="C709" s="125" t="s">
        <v>10</v>
      </c>
      <c r="D709" s="125" t="s">
        <v>3360</v>
      </c>
      <c r="E709" s="125" t="s">
        <v>18</v>
      </c>
      <c r="F709" s="125" t="s">
        <v>841</v>
      </c>
      <c r="G709" s="125" t="s">
        <v>3282</v>
      </c>
      <c r="H709" s="125" t="s">
        <v>3264</v>
      </c>
      <c r="I709" s="125" t="s">
        <v>14</v>
      </c>
      <c r="J709" s="125"/>
    </row>
    <row r="710" spans="1:10" ht="13.5" customHeight="1">
      <c r="A710" s="125">
        <v>705</v>
      </c>
      <c r="B710" s="125" t="s">
        <v>3961</v>
      </c>
      <c r="C710" s="125" t="s">
        <v>21</v>
      </c>
      <c r="D710" s="125" t="s">
        <v>3262</v>
      </c>
      <c r="E710" s="125" t="s">
        <v>18</v>
      </c>
      <c r="F710" s="125" t="s">
        <v>841</v>
      </c>
      <c r="G710" s="125" t="s">
        <v>3263</v>
      </c>
      <c r="H710" s="125" t="s">
        <v>3267</v>
      </c>
      <c r="I710" s="125" t="s">
        <v>14</v>
      </c>
      <c r="J710" s="125"/>
    </row>
    <row r="711" spans="1:10" ht="13.5" customHeight="1">
      <c r="A711" s="125">
        <v>706</v>
      </c>
      <c r="B711" s="125" t="s">
        <v>3962</v>
      </c>
      <c r="C711" s="125" t="s">
        <v>21</v>
      </c>
      <c r="D711" s="125" t="s">
        <v>22</v>
      </c>
      <c r="E711" s="125" t="s">
        <v>18</v>
      </c>
      <c r="F711" s="125" t="s">
        <v>841</v>
      </c>
      <c r="G711" s="125" t="s">
        <v>3263</v>
      </c>
      <c r="H711" s="125" t="s">
        <v>3264</v>
      </c>
      <c r="I711" s="125" t="s">
        <v>14</v>
      </c>
      <c r="J711" s="125"/>
    </row>
    <row r="712" spans="1:10" ht="13.5" customHeight="1">
      <c r="A712" s="125">
        <v>707</v>
      </c>
      <c r="B712" s="125" t="s">
        <v>3963</v>
      </c>
      <c r="C712" s="125" t="s">
        <v>21</v>
      </c>
      <c r="D712" s="125" t="s">
        <v>3292</v>
      </c>
      <c r="E712" s="125" t="s">
        <v>12</v>
      </c>
      <c r="F712" s="125" t="s">
        <v>841</v>
      </c>
      <c r="G712" s="125" t="s">
        <v>3263</v>
      </c>
      <c r="H712" s="125" t="s">
        <v>3264</v>
      </c>
      <c r="I712" s="125" t="s">
        <v>14</v>
      </c>
      <c r="J712" s="125"/>
    </row>
    <row r="713" spans="1:10" ht="13.5" customHeight="1">
      <c r="A713" s="125">
        <v>708</v>
      </c>
      <c r="B713" s="125" t="s">
        <v>3964</v>
      </c>
      <c r="C713" s="125" t="s">
        <v>21</v>
      </c>
      <c r="D713" s="125" t="s">
        <v>3271</v>
      </c>
      <c r="E713" s="125" t="s">
        <v>18</v>
      </c>
      <c r="F713" s="125" t="s">
        <v>841</v>
      </c>
      <c r="G713" s="125" t="s">
        <v>3282</v>
      </c>
      <c r="H713" s="125" t="s">
        <v>3267</v>
      </c>
      <c r="I713" s="125" t="s">
        <v>14</v>
      </c>
      <c r="J713" s="125"/>
    </row>
    <row r="714" spans="1:10" ht="13.5" customHeight="1">
      <c r="A714" s="125">
        <v>709</v>
      </c>
      <c r="B714" s="125" t="s">
        <v>775</v>
      </c>
      <c r="C714" s="125" t="s">
        <v>10</v>
      </c>
      <c r="D714" s="125" t="s">
        <v>3269</v>
      </c>
      <c r="E714" s="125" t="s">
        <v>18</v>
      </c>
      <c r="F714" s="125" t="s">
        <v>841</v>
      </c>
      <c r="G714" s="125" t="s">
        <v>3266</v>
      </c>
      <c r="H714" s="125" t="s">
        <v>3264</v>
      </c>
      <c r="I714" s="125" t="s">
        <v>14</v>
      </c>
      <c r="J714" s="125"/>
    </row>
    <row r="715" spans="1:10" ht="13.5" customHeight="1">
      <c r="A715" s="125">
        <v>710</v>
      </c>
      <c r="B715" s="125" t="s">
        <v>3965</v>
      </c>
      <c r="C715" s="125" t="s">
        <v>21</v>
      </c>
      <c r="D715" s="125" t="s">
        <v>3286</v>
      </c>
      <c r="E715" s="125" t="s">
        <v>12</v>
      </c>
      <c r="F715" s="125" t="s">
        <v>841</v>
      </c>
      <c r="G715" s="125" t="s">
        <v>3266</v>
      </c>
      <c r="H715" s="125" t="s">
        <v>3267</v>
      </c>
      <c r="I715" s="125" t="s">
        <v>14</v>
      </c>
      <c r="J715" s="125"/>
    </row>
    <row r="716" spans="1:10" ht="13.5" customHeight="1">
      <c r="A716" s="125">
        <v>711</v>
      </c>
      <c r="B716" s="125" t="s">
        <v>3966</v>
      </c>
      <c r="C716" s="125" t="s">
        <v>21</v>
      </c>
      <c r="D716" s="125" t="s">
        <v>3447</v>
      </c>
      <c r="E716" s="125" t="s">
        <v>12</v>
      </c>
      <c r="F716" s="125" t="s">
        <v>841</v>
      </c>
      <c r="G716" s="125" t="s">
        <v>3266</v>
      </c>
      <c r="H716" s="125" t="s">
        <v>3267</v>
      </c>
      <c r="I716" s="125" t="s">
        <v>14</v>
      </c>
      <c r="J716" s="125"/>
    </row>
    <row r="717" spans="1:10" ht="13.5" customHeight="1">
      <c r="A717" s="125">
        <v>712</v>
      </c>
      <c r="B717" s="125" t="s">
        <v>3967</v>
      </c>
      <c r="C717" s="125" t="s">
        <v>10</v>
      </c>
      <c r="D717" s="125" t="s">
        <v>3286</v>
      </c>
      <c r="E717" s="125" t="s">
        <v>18</v>
      </c>
      <c r="F717" s="125" t="s">
        <v>841</v>
      </c>
      <c r="G717" s="125" t="s">
        <v>3266</v>
      </c>
      <c r="H717" s="125" t="s">
        <v>3267</v>
      </c>
      <c r="I717" s="125" t="s">
        <v>14</v>
      </c>
      <c r="J717" s="125"/>
    </row>
    <row r="718" spans="1:10" ht="13.5" customHeight="1">
      <c r="A718" s="125">
        <v>713</v>
      </c>
      <c r="B718" s="125" t="s">
        <v>3968</v>
      </c>
      <c r="C718" s="125" t="s">
        <v>10</v>
      </c>
      <c r="D718" s="125" t="s">
        <v>3367</v>
      </c>
      <c r="E718" s="125" t="s">
        <v>18</v>
      </c>
      <c r="F718" s="125" t="s">
        <v>841</v>
      </c>
      <c r="G718" s="125" t="s">
        <v>3282</v>
      </c>
      <c r="H718" s="125" t="s">
        <v>3267</v>
      </c>
      <c r="I718" s="125" t="s">
        <v>14</v>
      </c>
      <c r="J718" s="125"/>
    </row>
    <row r="719" spans="1:10" ht="13.5" customHeight="1">
      <c r="A719" s="125">
        <v>714</v>
      </c>
      <c r="B719" s="125" t="s">
        <v>3969</v>
      </c>
      <c r="C719" s="125" t="s">
        <v>21</v>
      </c>
      <c r="D719" s="125" t="s">
        <v>3295</v>
      </c>
      <c r="E719" s="125" t="s">
        <v>12</v>
      </c>
      <c r="F719" s="125" t="s">
        <v>841</v>
      </c>
      <c r="G719" s="125" t="s">
        <v>3266</v>
      </c>
      <c r="H719" s="125" t="s">
        <v>3264</v>
      </c>
      <c r="I719" s="125" t="s">
        <v>14</v>
      </c>
      <c r="J719" s="125"/>
    </row>
    <row r="720" spans="1:10" ht="13.5" customHeight="1">
      <c r="A720" s="125">
        <v>715</v>
      </c>
      <c r="B720" s="125" t="s">
        <v>3970</v>
      </c>
      <c r="C720" s="125" t="s">
        <v>10</v>
      </c>
      <c r="D720" s="125" t="s">
        <v>3302</v>
      </c>
      <c r="E720" s="125" t="s">
        <v>18</v>
      </c>
      <c r="F720" s="125" t="s">
        <v>841</v>
      </c>
      <c r="G720" s="125" t="s">
        <v>3273</v>
      </c>
      <c r="H720" s="125" t="s">
        <v>3267</v>
      </c>
      <c r="I720" s="125" t="s">
        <v>14</v>
      </c>
      <c r="J720" s="125"/>
    </row>
    <row r="721" spans="1:10" ht="13.5" customHeight="1">
      <c r="A721" s="125">
        <v>716</v>
      </c>
      <c r="B721" s="125" t="s">
        <v>3971</v>
      </c>
      <c r="C721" s="125" t="s">
        <v>21</v>
      </c>
      <c r="D721" s="125" t="s">
        <v>3286</v>
      </c>
      <c r="E721" s="125" t="s">
        <v>12</v>
      </c>
      <c r="F721" s="125" t="s">
        <v>841</v>
      </c>
      <c r="G721" s="125" t="s">
        <v>3282</v>
      </c>
      <c r="H721" s="125" t="s">
        <v>3267</v>
      </c>
      <c r="I721" s="125" t="s">
        <v>14</v>
      </c>
      <c r="J721" s="125"/>
    </row>
    <row r="722" spans="1:10" ht="13.5" customHeight="1">
      <c r="A722" s="125">
        <v>717</v>
      </c>
      <c r="B722" s="125" t="s">
        <v>3972</v>
      </c>
      <c r="C722" s="125" t="s">
        <v>10</v>
      </c>
      <c r="D722" s="125" t="s">
        <v>3280</v>
      </c>
      <c r="E722" s="125" t="s">
        <v>18</v>
      </c>
      <c r="F722" s="125" t="s">
        <v>841</v>
      </c>
      <c r="G722" s="125" t="s">
        <v>3273</v>
      </c>
      <c r="H722" s="125" t="s">
        <v>3267</v>
      </c>
      <c r="I722" s="125" t="s">
        <v>14</v>
      </c>
      <c r="J722" s="125"/>
    </row>
    <row r="723" spans="1:10" ht="13.5" customHeight="1">
      <c r="A723" s="125">
        <v>718</v>
      </c>
      <c r="B723" s="125" t="s">
        <v>3973</v>
      </c>
      <c r="C723" s="125" t="s">
        <v>21</v>
      </c>
      <c r="D723" s="125" t="s">
        <v>3290</v>
      </c>
      <c r="E723" s="125" t="s">
        <v>18</v>
      </c>
      <c r="F723" s="125" t="s">
        <v>841</v>
      </c>
      <c r="G723" s="125" t="s">
        <v>3266</v>
      </c>
      <c r="H723" s="125" t="s">
        <v>3264</v>
      </c>
      <c r="I723" s="125" t="s">
        <v>14</v>
      </c>
      <c r="J723" s="125"/>
    </row>
    <row r="724" spans="1:10" ht="13.5" customHeight="1">
      <c r="A724" s="125">
        <v>719</v>
      </c>
      <c r="B724" s="125" t="s">
        <v>3974</v>
      </c>
      <c r="C724" s="125" t="s">
        <v>21</v>
      </c>
      <c r="D724" s="125" t="s">
        <v>3302</v>
      </c>
      <c r="E724" s="125" t="s">
        <v>12</v>
      </c>
      <c r="F724" s="125" t="s">
        <v>841</v>
      </c>
      <c r="G724" s="125" t="s">
        <v>3263</v>
      </c>
      <c r="H724" s="125" t="s">
        <v>3264</v>
      </c>
      <c r="I724" s="125" t="s">
        <v>14</v>
      </c>
      <c r="J724" s="125"/>
    </row>
    <row r="725" spans="1:10" ht="13.5" customHeight="1">
      <c r="A725" s="125">
        <v>720</v>
      </c>
      <c r="B725" s="125" t="s">
        <v>3975</v>
      </c>
      <c r="C725" s="125" t="s">
        <v>21</v>
      </c>
      <c r="D725" s="125" t="s">
        <v>3286</v>
      </c>
      <c r="E725" s="125" t="s">
        <v>12</v>
      </c>
      <c r="F725" s="125" t="s">
        <v>841</v>
      </c>
      <c r="G725" s="125" t="s">
        <v>3282</v>
      </c>
      <c r="H725" s="125" t="s">
        <v>3267</v>
      </c>
      <c r="I725" s="125" t="s">
        <v>14</v>
      </c>
      <c r="J725" s="125"/>
    </row>
    <row r="726" spans="1:10" ht="13.5" customHeight="1">
      <c r="A726" s="125">
        <v>721</v>
      </c>
      <c r="B726" s="125" t="s">
        <v>3976</v>
      </c>
      <c r="C726" s="125" t="s">
        <v>21</v>
      </c>
      <c r="D726" s="125" t="s">
        <v>3300</v>
      </c>
      <c r="E726" s="125" t="s">
        <v>12</v>
      </c>
      <c r="F726" s="125" t="s">
        <v>841</v>
      </c>
      <c r="G726" s="125" t="s">
        <v>3263</v>
      </c>
      <c r="H726" s="125" t="s">
        <v>3264</v>
      </c>
      <c r="I726" s="125" t="s">
        <v>14</v>
      </c>
      <c r="J726" s="125"/>
    </row>
    <row r="727" spans="1:10" ht="13.5" customHeight="1">
      <c r="A727" s="125">
        <v>722</v>
      </c>
      <c r="B727" s="125" t="s">
        <v>3977</v>
      </c>
      <c r="C727" s="125" t="s">
        <v>21</v>
      </c>
      <c r="D727" s="125" t="s">
        <v>3271</v>
      </c>
      <c r="E727" s="125" t="s">
        <v>12</v>
      </c>
      <c r="F727" s="125" t="s">
        <v>841</v>
      </c>
      <c r="G727" s="125" t="s">
        <v>3266</v>
      </c>
      <c r="H727" s="125" t="s">
        <v>3264</v>
      </c>
      <c r="I727" s="125" t="s">
        <v>14</v>
      </c>
      <c r="J727" s="125"/>
    </row>
    <row r="728" spans="1:10" ht="13.5" customHeight="1">
      <c r="A728" s="125">
        <v>723</v>
      </c>
      <c r="B728" s="125" t="s">
        <v>3978</v>
      </c>
      <c r="C728" s="125" t="s">
        <v>10</v>
      </c>
      <c r="D728" s="125" t="s">
        <v>187</v>
      </c>
      <c r="E728" s="125" t="s">
        <v>18</v>
      </c>
      <c r="F728" s="125" t="s">
        <v>841</v>
      </c>
      <c r="G728" s="125" t="s">
        <v>3266</v>
      </c>
      <c r="H728" s="125" t="s">
        <v>3267</v>
      </c>
      <c r="I728" s="125" t="s">
        <v>14</v>
      </c>
      <c r="J728" s="125"/>
    </row>
    <row r="729" spans="1:10" ht="13.5" customHeight="1">
      <c r="A729" s="125">
        <v>724</v>
      </c>
      <c r="B729" s="125" t="s">
        <v>3979</v>
      </c>
      <c r="C729" s="125" t="s">
        <v>10</v>
      </c>
      <c r="D729" s="125" t="s">
        <v>3447</v>
      </c>
      <c r="E729" s="125" t="s">
        <v>18</v>
      </c>
      <c r="F729" s="125" t="s">
        <v>841</v>
      </c>
      <c r="G729" s="125" t="s">
        <v>3282</v>
      </c>
      <c r="H729" s="125" t="s">
        <v>3267</v>
      </c>
      <c r="I729" s="125" t="s">
        <v>14</v>
      </c>
      <c r="J729" s="125"/>
    </row>
    <row r="730" spans="1:10" ht="13.5" customHeight="1">
      <c r="A730" s="125">
        <v>725</v>
      </c>
      <c r="B730" s="125" t="s">
        <v>3980</v>
      </c>
      <c r="C730" s="125" t="s">
        <v>10</v>
      </c>
      <c r="D730" s="125" t="s">
        <v>3278</v>
      </c>
      <c r="E730" s="125" t="s">
        <v>18</v>
      </c>
      <c r="F730" s="125" t="s">
        <v>841</v>
      </c>
      <c r="G730" s="125" t="s">
        <v>3266</v>
      </c>
      <c r="H730" s="125" t="s">
        <v>3267</v>
      </c>
      <c r="I730" s="125" t="s">
        <v>14</v>
      </c>
      <c r="J730" s="125"/>
    </row>
    <row r="731" spans="1:10" ht="13.5" customHeight="1">
      <c r="A731" s="125">
        <v>726</v>
      </c>
      <c r="B731" s="125" t="s">
        <v>3981</v>
      </c>
      <c r="C731" s="125" t="s">
        <v>21</v>
      </c>
      <c r="D731" s="125" t="s">
        <v>3262</v>
      </c>
      <c r="E731" s="125" t="s">
        <v>18</v>
      </c>
      <c r="F731" s="125" t="s">
        <v>841</v>
      </c>
      <c r="G731" s="125" t="s">
        <v>3266</v>
      </c>
      <c r="H731" s="125" t="s">
        <v>3264</v>
      </c>
      <c r="I731" s="125" t="s">
        <v>14</v>
      </c>
      <c r="J731" s="125"/>
    </row>
    <row r="732" spans="1:10" ht="13.5" customHeight="1">
      <c r="A732" s="125">
        <v>727</v>
      </c>
      <c r="B732" s="125" t="s">
        <v>3982</v>
      </c>
      <c r="C732" s="125" t="s">
        <v>21</v>
      </c>
      <c r="D732" s="125" t="s">
        <v>3308</v>
      </c>
      <c r="E732" s="125" t="s">
        <v>12</v>
      </c>
      <c r="F732" s="125" t="s">
        <v>841</v>
      </c>
      <c r="G732" s="125" t="s">
        <v>3266</v>
      </c>
      <c r="H732" s="125" t="s">
        <v>3264</v>
      </c>
      <c r="I732" s="125" t="s">
        <v>14</v>
      </c>
      <c r="J732" s="125"/>
    </row>
    <row r="733" spans="1:10" ht="13.5" customHeight="1">
      <c r="A733" s="125">
        <v>728</v>
      </c>
      <c r="B733" s="125" t="s">
        <v>3983</v>
      </c>
      <c r="C733" s="125" t="s">
        <v>21</v>
      </c>
      <c r="D733" s="125" t="s">
        <v>3302</v>
      </c>
      <c r="E733" s="125" t="s">
        <v>12</v>
      </c>
      <c r="F733" s="125" t="s">
        <v>841</v>
      </c>
      <c r="G733" s="125" t="s">
        <v>3282</v>
      </c>
      <c r="H733" s="125" t="s">
        <v>3267</v>
      </c>
      <c r="I733" s="125" t="s">
        <v>14</v>
      </c>
      <c r="J733" s="125"/>
    </row>
    <row r="734" spans="1:10" ht="13.5" customHeight="1">
      <c r="A734" s="125">
        <v>729</v>
      </c>
      <c r="B734" s="125" t="s">
        <v>3984</v>
      </c>
      <c r="C734" s="125" t="s">
        <v>21</v>
      </c>
      <c r="D734" s="125" t="s">
        <v>3269</v>
      </c>
      <c r="E734" s="125" t="s">
        <v>12</v>
      </c>
      <c r="F734" s="125" t="s">
        <v>841</v>
      </c>
      <c r="G734" s="125" t="s">
        <v>3266</v>
      </c>
      <c r="H734" s="125" t="s">
        <v>3264</v>
      </c>
      <c r="I734" s="125" t="s">
        <v>14</v>
      </c>
      <c r="J734" s="125"/>
    </row>
    <row r="735" spans="1:10" ht="13.5" customHeight="1">
      <c r="A735" s="125">
        <v>730</v>
      </c>
      <c r="B735" s="125" t="s">
        <v>3985</v>
      </c>
      <c r="C735" s="125" t="s">
        <v>10</v>
      </c>
      <c r="D735" s="125" t="s">
        <v>3447</v>
      </c>
      <c r="E735" s="125" t="s">
        <v>12</v>
      </c>
      <c r="F735" s="125" t="s">
        <v>841</v>
      </c>
      <c r="G735" s="125" t="s">
        <v>3263</v>
      </c>
      <c r="H735" s="125" t="s">
        <v>3264</v>
      </c>
      <c r="I735" s="125" t="s">
        <v>14</v>
      </c>
      <c r="J735" s="125"/>
    </row>
    <row r="736" spans="1:10" ht="13.5" customHeight="1">
      <c r="A736" s="125">
        <v>731</v>
      </c>
      <c r="B736" s="125" t="s">
        <v>3986</v>
      </c>
      <c r="C736" s="125" t="s">
        <v>10</v>
      </c>
      <c r="D736" s="125" t="s">
        <v>3286</v>
      </c>
      <c r="E736" s="125" t="s">
        <v>18</v>
      </c>
      <c r="F736" s="125" t="s">
        <v>841</v>
      </c>
      <c r="G736" s="125" t="s">
        <v>3282</v>
      </c>
      <c r="H736" s="125" t="s">
        <v>3267</v>
      </c>
      <c r="I736" s="125" t="s">
        <v>14</v>
      </c>
      <c r="J736" s="125"/>
    </row>
    <row r="737" spans="1:10" ht="13.5" customHeight="1">
      <c r="A737" s="125">
        <v>732</v>
      </c>
      <c r="B737" s="125" t="s">
        <v>3987</v>
      </c>
      <c r="C737" s="125" t="s">
        <v>21</v>
      </c>
      <c r="D737" s="125" t="s">
        <v>3286</v>
      </c>
      <c r="E737" s="125" t="s">
        <v>18</v>
      </c>
      <c r="F737" s="125" t="s">
        <v>841</v>
      </c>
      <c r="G737" s="125" t="s">
        <v>3282</v>
      </c>
      <c r="H737" s="125" t="s">
        <v>3267</v>
      </c>
      <c r="I737" s="125" t="s">
        <v>14</v>
      </c>
      <c r="J737" s="125"/>
    </row>
    <row r="738" spans="1:10" ht="13.5" customHeight="1">
      <c r="A738" s="125">
        <v>733</v>
      </c>
      <c r="B738" s="125" t="s">
        <v>3988</v>
      </c>
      <c r="C738" s="125" t="s">
        <v>21</v>
      </c>
      <c r="D738" s="125" t="s">
        <v>3286</v>
      </c>
      <c r="E738" s="125" t="s">
        <v>12</v>
      </c>
      <c r="F738" s="125" t="s">
        <v>841</v>
      </c>
      <c r="G738" s="125" t="s">
        <v>3263</v>
      </c>
      <c r="H738" s="125" t="s">
        <v>3264</v>
      </c>
      <c r="I738" s="125" t="s">
        <v>14</v>
      </c>
      <c r="J738" s="125"/>
    </row>
    <row r="739" spans="1:10" ht="13.5" customHeight="1">
      <c r="A739" s="125">
        <v>734</v>
      </c>
      <c r="B739" s="125" t="s">
        <v>3989</v>
      </c>
      <c r="C739" s="125" t="s">
        <v>21</v>
      </c>
      <c r="D739" s="125" t="s">
        <v>3292</v>
      </c>
      <c r="E739" s="125" t="s">
        <v>18</v>
      </c>
      <c r="F739" s="125" t="s">
        <v>841</v>
      </c>
      <c r="G739" s="125" t="s">
        <v>3282</v>
      </c>
      <c r="H739" s="125" t="s">
        <v>3267</v>
      </c>
      <c r="I739" s="125" t="s">
        <v>14</v>
      </c>
      <c r="J739" s="125"/>
    </row>
    <row r="740" spans="1:10" ht="13.5" customHeight="1">
      <c r="A740" s="125">
        <v>735</v>
      </c>
      <c r="B740" s="125" t="s">
        <v>3990</v>
      </c>
      <c r="C740" s="125" t="s">
        <v>10</v>
      </c>
      <c r="D740" s="125" t="s">
        <v>3286</v>
      </c>
      <c r="E740" s="125" t="s">
        <v>18</v>
      </c>
      <c r="F740" s="125" t="s">
        <v>841</v>
      </c>
      <c r="G740" s="125" t="s">
        <v>3273</v>
      </c>
      <c r="H740" s="125" t="s">
        <v>3267</v>
      </c>
      <c r="I740" s="125" t="s">
        <v>14</v>
      </c>
      <c r="J740" s="125"/>
    </row>
    <row r="741" spans="1:10" ht="13.5" customHeight="1">
      <c r="A741" s="125">
        <v>736</v>
      </c>
      <c r="B741" s="125" t="s">
        <v>3991</v>
      </c>
      <c r="C741" s="125" t="s">
        <v>21</v>
      </c>
      <c r="D741" s="125" t="s">
        <v>3271</v>
      </c>
      <c r="E741" s="125" t="s">
        <v>18</v>
      </c>
      <c r="F741" s="125" t="s">
        <v>841</v>
      </c>
      <c r="G741" s="125" t="s">
        <v>3282</v>
      </c>
      <c r="H741" s="125" t="s">
        <v>3267</v>
      </c>
      <c r="I741" s="125" t="s">
        <v>14</v>
      </c>
      <c r="J741" s="125"/>
    </row>
    <row r="742" spans="1:10" ht="13.5" customHeight="1">
      <c r="A742" s="125">
        <v>737</v>
      </c>
      <c r="B742" s="125" t="s">
        <v>3992</v>
      </c>
      <c r="C742" s="125" t="s">
        <v>21</v>
      </c>
      <c r="D742" s="125" t="s">
        <v>3290</v>
      </c>
      <c r="E742" s="125" t="s">
        <v>12</v>
      </c>
      <c r="F742" s="125" t="s">
        <v>841</v>
      </c>
      <c r="G742" s="125" t="s">
        <v>3282</v>
      </c>
      <c r="H742" s="125" t="s">
        <v>3264</v>
      </c>
      <c r="I742" s="125" t="s">
        <v>14</v>
      </c>
      <c r="J742" s="125"/>
    </row>
    <row r="743" spans="1:10" ht="13.5" customHeight="1">
      <c r="A743" s="125">
        <v>738</v>
      </c>
      <c r="B743" s="125" t="s">
        <v>3993</v>
      </c>
      <c r="C743" s="125" t="s">
        <v>10</v>
      </c>
      <c r="D743" s="125" t="s">
        <v>3300</v>
      </c>
      <c r="E743" s="125" t="s">
        <v>18</v>
      </c>
      <c r="F743" s="125" t="s">
        <v>841</v>
      </c>
      <c r="G743" s="125" t="s">
        <v>3266</v>
      </c>
      <c r="H743" s="125" t="s">
        <v>3264</v>
      </c>
      <c r="I743" s="125" t="s">
        <v>14</v>
      </c>
      <c r="J743" s="125"/>
    </row>
    <row r="744" spans="1:10" ht="13.5" customHeight="1">
      <c r="A744" s="125">
        <v>739</v>
      </c>
      <c r="B744" s="125" t="s">
        <v>3994</v>
      </c>
      <c r="C744" s="125" t="s">
        <v>21</v>
      </c>
      <c r="D744" s="125" t="s">
        <v>3269</v>
      </c>
      <c r="E744" s="125" t="s">
        <v>12</v>
      </c>
      <c r="F744" s="125" t="s">
        <v>841</v>
      </c>
      <c r="G744" s="125" t="s">
        <v>3266</v>
      </c>
      <c r="H744" s="125" t="s">
        <v>3264</v>
      </c>
      <c r="I744" s="125" t="s">
        <v>14</v>
      </c>
      <c r="J744" s="125"/>
    </row>
    <row r="745" spans="1:10" ht="13.5" customHeight="1">
      <c r="A745" s="125">
        <v>740</v>
      </c>
      <c r="B745" s="125" t="s">
        <v>3995</v>
      </c>
      <c r="C745" s="125" t="s">
        <v>21</v>
      </c>
      <c r="D745" s="125" t="s">
        <v>3360</v>
      </c>
      <c r="E745" s="125" t="s">
        <v>18</v>
      </c>
      <c r="F745" s="125" t="s">
        <v>841</v>
      </c>
      <c r="G745" s="125" t="s">
        <v>3266</v>
      </c>
      <c r="H745" s="125" t="s">
        <v>3264</v>
      </c>
      <c r="I745" s="125" t="s">
        <v>14</v>
      </c>
      <c r="J745" s="125"/>
    </row>
    <row r="746" spans="1:10" ht="13.5" customHeight="1">
      <c r="A746" s="125">
        <v>741</v>
      </c>
      <c r="B746" s="125" t="s">
        <v>3996</v>
      </c>
      <c r="C746" s="125" t="s">
        <v>21</v>
      </c>
      <c r="D746" s="125">
        <v>64</v>
      </c>
      <c r="E746" s="125" t="s">
        <v>18</v>
      </c>
      <c r="F746" s="125" t="s">
        <v>841</v>
      </c>
      <c r="G746" s="125" t="s">
        <v>3282</v>
      </c>
      <c r="H746" s="125" t="s">
        <v>3264</v>
      </c>
      <c r="I746" s="125">
        <v>200</v>
      </c>
      <c r="J746" s="125" t="s">
        <v>316</v>
      </c>
    </row>
    <row r="747" spans="1:10" ht="13.5" customHeight="1">
      <c r="A747" s="125">
        <v>742</v>
      </c>
      <c r="B747" s="125" t="s">
        <v>3997</v>
      </c>
      <c r="C747" s="125" t="s">
        <v>10</v>
      </c>
      <c r="D747" s="125">
        <v>61</v>
      </c>
      <c r="E747" s="125" t="s">
        <v>18</v>
      </c>
      <c r="F747" s="125" t="s">
        <v>841</v>
      </c>
      <c r="G747" s="125" t="s">
        <v>3263</v>
      </c>
      <c r="H747" s="125" t="s">
        <v>3264</v>
      </c>
      <c r="I747" s="125">
        <v>200</v>
      </c>
      <c r="J747" s="125" t="s">
        <v>316</v>
      </c>
    </row>
    <row r="748" spans="1:10" ht="13.5" customHeight="1">
      <c r="A748" s="125">
        <v>743</v>
      </c>
      <c r="B748" s="125" t="s">
        <v>3998</v>
      </c>
      <c r="C748" s="125" t="s">
        <v>10</v>
      </c>
      <c r="D748" s="125">
        <v>64</v>
      </c>
      <c r="E748" s="125" t="s">
        <v>18</v>
      </c>
      <c r="F748" s="125" t="s">
        <v>841</v>
      </c>
      <c r="G748" s="125" t="s">
        <v>3266</v>
      </c>
      <c r="H748" s="125" t="s">
        <v>3264</v>
      </c>
      <c r="I748" s="125">
        <v>200</v>
      </c>
      <c r="J748" s="125" t="s">
        <v>316</v>
      </c>
    </row>
    <row r="749" spans="1:10" ht="13.5" customHeight="1">
      <c r="A749" s="125">
        <v>744</v>
      </c>
      <c r="B749" s="125" t="s">
        <v>3999</v>
      </c>
      <c r="C749" s="125" t="s">
        <v>21</v>
      </c>
      <c r="D749" s="125">
        <v>75</v>
      </c>
      <c r="E749" s="125" t="s">
        <v>18</v>
      </c>
      <c r="F749" s="125" t="s">
        <v>841</v>
      </c>
      <c r="G749" s="125" t="s">
        <v>3266</v>
      </c>
      <c r="H749" s="125" t="s">
        <v>3267</v>
      </c>
      <c r="I749" s="125">
        <v>200</v>
      </c>
      <c r="J749" s="125" t="s">
        <v>316</v>
      </c>
    </row>
    <row r="750" spans="1:10" ht="13.5" customHeight="1">
      <c r="A750" s="125">
        <v>745</v>
      </c>
      <c r="B750" s="125" t="s">
        <v>4000</v>
      </c>
      <c r="C750" s="125" t="s">
        <v>21</v>
      </c>
      <c r="D750" s="125">
        <v>78</v>
      </c>
      <c r="E750" s="125" t="s">
        <v>18</v>
      </c>
      <c r="F750" s="125" t="s">
        <v>841</v>
      </c>
      <c r="G750" s="125" t="s">
        <v>3266</v>
      </c>
      <c r="H750" s="125" t="s">
        <v>3267</v>
      </c>
      <c r="I750" s="125">
        <v>200</v>
      </c>
      <c r="J750" s="125" t="s">
        <v>316</v>
      </c>
    </row>
    <row r="751" spans="1:10" ht="13.5" customHeight="1">
      <c r="A751" s="125">
        <v>746</v>
      </c>
      <c r="B751" s="125" t="s">
        <v>4001</v>
      </c>
      <c r="C751" s="125" t="s">
        <v>10</v>
      </c>
      <c r="D751" s="125">
        <v>64</v>
      </c>
      <c r="E751" s="125" t="s">
        <v>18</v>
      </c>
      <c r="F751" s="125" t="s">
        <v>841</v>
      </c>
      <c r="G751" s="125" t="s">
        <v>3282</v>
      </c>
      <c r="H751" s="125" t="s">
        <v>3264</v>
      </c>
      <c r="I751" s="125">
        <v>200</v>
      </c>
      <c r="J751" s="125" t="s">
        <v>316</v>
      </c>
    </row>
    <row r="752" spans="1:10" ht="13.5" customHeight="1">
      <c r="A752" s="125">
        <v>747</v>
      </c>
      <c r="B752" s="125" t="s">
        <v>4002</v>
      </c>
      <c r="C752" s="125" t="s">
        <v>21</v>
      </c>
      <c r="D752" s="125">
        <v>76</v>
      </c>
      <c r="E752" s="125" t="s">
        <v>18</v>
      </c>
      <c r="F752" s="125" t="s">
        <v>841</v>
      </c>
      <c r="G752" s="125" t="s">
        <v>3266</v>
      </c>
      <c r="H752" s="125" t="s">
        <v>3264</v>
      </c>
      <c r="I752" s="125">
        <v>200</v>
      </c>
      <c r="J752" s="125" t="s">
        <v>316</v>
      </c>
    </row>
    <row r="753" spans="1:10" ht="13.5" customHeight="1">
      <c r="A753" s="125">
        <v>748</v>
      </c>
      <c r="B753" s="125" t="s">
        <v>4003</v>
      </c>
      <c r="C753" s="125" t="s">
        <v>10</v>
      </c>
      <c r="D753" s="125">
        <v>61</v>
      </c>
      <c r="E753" s="125" t="s">
        <v>18</v>
      </c>
      <c r="F753" s="125" t="s">
        <v>841</v>
      </c>
      <c r="G753" s="125" t="s">
        <v>3282</v>
      </c>
      <c r="H753" s="125" t="s">
        <v>3264</v>
      </c>
      <c r="I753" s="125">
        <v>200</v>
      </c>
      <c r="J753" s="125" t="s">
        <v>316</v>
      </c>
    </row>
    <row r="754" spans="1:10" ht="13.5" customHeight="1">
      <c r="A754" s="125">
        <v>749</v>
      </c>
      <c r="B754" s="125" t="s">
        <v>4004</v>
      </c>
      <c r="C754" s="125" t="s">
        <v>10</v>
      </c>
      <c r="D754" s="125">
        <v>73</v>
      </c>
      <c r="E754" s="125" t="s">
        <v>18</v>
      </c>
      <c r="F754" s="125" t="s">
        <v>841</v>
      </c>
      <c r="G754" s="125" t="s">
        <v>3266</v>
      </c>
      <c r="H754" s="125" t="s">
        <v>3264</v>
      </c>
      <c r="I754" s="125">
        <v>200</v>
      </c>
      <c r="J754" s="125" t="s">
        <v>142</v>
      </c>
    </row>
    <row r="755" spans="1:10" ht="13.5" customHeight="1">
      <c r="A755" s="125">
        <v>750</v>
      </c>
      <c r="B755" s="125" t="s">
        <v>4005</v>
      </c>
      <c r="C755" s="125" t="s">
        <v>21</v>
      </c>
      <c r="D755" s="125">
        <v>62</v>
      </c>
      <c r="E755" s="125" t="s">
        <v>12</v>
      </c>
      <c r="F755" s="125" t="s">
        <v>841</v>
      </c>
      <c r="G755" s="125" t="s">
        <v>3282</v>
      </c>
      <c r="H755" s="125" t="s">
        <v>3267</v>
      </c>
      <c r="I755" s="125" t="s">
        <v>14</v>
      </c>
      <c r="J755" s="125" t="s">
        <v>261</v>
      </c>
    </row>
    <row r="756" spans="1:10" ht="13.5" customHeight="1">
      <c r="A756" s="125">
        <v>751</v>
      </c>
      <c r="B756" s="125" t="s">
        <v>4006</v>
      </c>
      <c r="C756" s="125" t="s">
        <v>21</v>
      </c>
      <c r="D756" s="125">
        <v>61</v>
      </c>
      <c r="E756" s="125" t="s">
        <v>12</v>
      </c>
      <c r="F756" s="125" t="s">
        <v>841</v>
      </c>
      <c r="G756" s="125" t="s">
        <v>3266</v>
      </c>
      <c r="H756" s="125" t="s">
        <v>3264</v>
      </c>
      <c r="I756" s="125">
        <v>200</v>
      </c>
      <c r="J756" s="125" t="s">
        <v>57</v>
      </c>
    </row>
    <row r="757" spans="1:10" ht="13.5" customHeight="1">
      <c r="A757" s="125">
        <v>752</v>
      </c>
      <c r="B757" s="125" t="s">
        <v>4007</v>
      </c>
      <c r="C757" s="125" t="s">
        <v>21</v>
      </c>
      <c r="D757" s="125">
        <v>61</v>
      </c>
      <c r="E757" s="125" t="s">
        <v>12</v>
      </c>
      <c r="F757" s="125" t="s">
        <v>841</v>
      </c>
      <c r="G757" s="125" t="s">
        <v>3282</v>
      </c>
      <c r="H757" s="125" t="s">
        <v>3267</v>
      </c>
      <c r="I757" s="125">
        <v>200</v>
      </c>
      <c r="J757" s="125" t="s">
        <v>60</v>
      </c>
    </row>
    <row r="758" spans="1:10" ht="13.5" customHeight="1">
      <c r="A758" s="125">
        <v>753</v>
      </c>
      <c r="B758" s="125" t="s">
        <v>4008</v>
      </c>
      <c r="C758" s="125" t="s">
        <v>21</v>
      </c>
      <c r="D758" s="125">
        <v>61</v>
      </c>
      <c r="E758" s="125" t="s">
        <v>18</v>
      </c>
      <c r="F758" s="125" t="s">
        <v>841</v>
      </c>
      <c r="G758" s="125" t="s">
        <v>3273</v>
      </c>
      <c r="H758" s="125" t="s">
        <v>3267</v>
      </c>
      <c r="I758" s="125">
        <v>200</v>
      </c>
      <c r="J758" s="125" t="s">
        <v>60</v>
      </c>
    </row>
    <row r="759" spans="1:10" ht="13.5" customHeight="1">
      <c r="A759" s="125">
        <v>754</v>
      </c>
      <c r="B759" s="125" t="s">
        <v>4009</v>
      </c>
      <c r="C759" s="125" t="s">
        <v>10</v>
      </c>
      <c r="D759" s="125">
        <v>73</v>
      </c>
      <c r="E759" s="125" t="s">
        <v>18</v>
      </c>
      <c r="F759" s="125" t="s">
        <v>841</v>
      </c>
      <c r="G759" s="125" t="s">
        <v>3282</v>
      </c>
      <c r="H759" s="125" t="s">
        <v>3267</v>
      </c>
      <c r="I759" s="125">
        <v>200</v>
      </c>
      <c r="J759" s="125" t="s">
        <v>60</v>
      </c>
    </row>
    <row r="760" spans="1:10" ht="13.5" customHeight="1">
      <c r="A760" s="125">
        <v>755</v>
      </c>
      <c r="B760" s="125" t="s">
        <v>4010</v>
      </c>
      <c r="C760" s="125" t="s">
        <v>21</v>
      </c>
      <c r="D760" s="125">
        <v>60</v>
      </c>
      <c r="E760" s="125" t="s">
        <v>12</v>
      </c>
      <c r="F760" s="125" t="s">
        <v>841</v>
      </c>
      <c r="G760" s="125" t="s">
        <v>3263</v>
      </c>
      <c r="H760" s="125" t="s">
        <v>3264</v>
      </c>
      <c r="I760" s="125">
        <v>200</v>
      </c>
      <c r="J760" s="125" t="s">
        <v>64</v>
      </c>
    </row>
    <row r="761" spans="1:10" ht="13.5" customHeight="1">
      <c r="A761" s="125">
        <v>756</v>
      </c>
      <c r="B761" s="125" t="s">
        <v>4011</v>
      </c>
      <c r="C761" s="125" t="s">
        <v>21</v>
      </c>
      <c r="D761" s="125">
        <v>75</v>
      </c>
      <c r="E761" s="125" t="s">
        <v>12</v>
      </c>
      <c r="F761" s="125" t="s">
        <v>841</v>
      </c>
      <c r="G761" s="125" t="s">
        <v>3273</v>
      </c>
      <c r="H761" s="125" t="s">
        <v>3267</v>
      </c>
      <c r="I761" s="125" t="s">
        <v>14</v>
      </c>
      <c r="J761" s="125" t="s">
        <v>66</v>
      </c>
    </row>
    <row r="762" spans="1:10" ht="13.5" customHeight="1">
      <c r="A762" s="125">
        <v>757</v>
      </c>
      <c r="B762" s="125" t="s">
        <v>4012</v>
      </c>
      <c r="C762" s="125" t="s">
        <v>10</v>
      </c>
      <c r="D762" s="125">
        <v>68</v>
      </c>
      <c r="E762" s="125" t="s">
        <v>18</v>
      </c>
      <c r="F762" s="125" t="s">
        <v>841</v>
      </c>
      <c r="G762" s="125" t="s">
        <v>3282</v>
      </c>
      <c r="H762" s="125" t="s">
        <v>3267</v>
      </c>
      <c r="I762" s="125">
        <v>200</v>
      </c>
      <c r="J762" s="125" t="s">
        <v>70</v>
      </c>
    </row>
    <row r="763" spans="1:10" ht="13.5" customHeight="1">
      <c r="A763" s="125">
        <v>758</v>
      </c>
      <c r="B763" s="125" t="s">
        <v>4013</v>
      </c>
      <c r="C763" s="125" t="s">
        <v>10</v>
      </c>
      <c r="D763" s="125">
        <v>63</v>
      </c>
      <c r="E763" s="125" t="s">
        <v>18</v>
      </c>
      <c r="F763" s="125" t="s">
        <v>841</v>
      </c>
      <c r="G763" s="125" t="s">
        <v>3266</v>
      </c>
      <c r="H763" s="125" t="s">
        <v>3267</v>
      </c>
      <c r="I763" s="125">
        <v>200</v>
      </c>
      <c r="J763" s="125" t="s">
        <v>72</v>
      </c>
    </row>
    <row r="764" spans="1:10" ht="13.5" customHeight="1">
      <c r="A764" s="125">
        <v>759</v>
      </c>
      <c r="B764" s="125" t="s">
        <v>4014</v>
      </c>
      <c r="C764" s="125" t="s">
        <v>21</v>
      </c>
      <c r="D764" s="125">
        <v>73</v>
      </c>
      <c r="E764" s="125" t="s">
        <v>18</v>
      </c>
      <c r="F764" s="125" t="s">
        <v>841</v>
      </c>
      <c r="G764" s="125" t="s">
        <v>3266</v>
      </c>
      <c r="H764" s="125" t="s">
        <v>3267</v>
      </c>
      <c r="I764" s="125">
        <v>200</v>
      </c>
      <c r="J764" s="125" t="s">
        <v>72</v>
      </c>
    </row>
    <row r="765" spans="1:10" ht="13.5" customHeight="1">
      <c r="A765" s="125">
        <v>760</v>
      </c>
      <c r="B765" s="125" t="s">
        <v>4015</v>
      </c>
      <c r="C765" s="125" t="s">
        <v>21</v>
      </c>
      <c r="D765" s="125">
        <v>63</v>
      </c>
      <c r="E765" s="125" t="s">
        <v>18</v>
      </c>
      <c r="F765" s="125" t="s">
        <v>841</v>
      </c>
      <c r="G765" s="125" t="s">
        <v>3266</v>
      </c>
      <c r="H765" s="125" t="s">
        <v>3267</v>
      </c>
      <c r="I765" s="125">
        <v>200</v>
      </c>
      <c r="J765" s="125" t="s">
        <v>72</v>
      </c>
    </row>
    <row r="766" spans="1:10" ht="13.5" customHeight="1">
      <c r="A766" s="125">
        <v>761</v>
      </c>
      <c r="B766" s="125" t="s">
        <v>4016</v>
      </c>
      <c r="C766" s="125" t="s">
        <v>21</v>
      </c>
      <c r="D766" s="125">
        <v>62</v>
      </c>
      <c r="E766" s="125" t="s">
        <v>18</v>
      </c>
      <c r="F766" s="125" t="s">
        <v>841</v>
      </c>
      <c r="G766" s="125" t="s">
        <v>3282</v>
      </c>
      <c r="H766" s="125" t="s">
        <v>3267</v>
      </c>
      <c r="I766" s="125">
        <v>200</v>
      </c>
      <c r="J766" s="125" t="s">
        <v>72</v>
      </c>
    </row>
    <row r="767" spans="1:10" ht="13.5" customHeight="1">
      <c r="A767" s="125">
        <v>762</v>
      </c>
      <c r="B767" s="125" t="s">
        <v>4017</v>
      </c>
      <c r="C767" s="125" t="s">
        <v>21</v>
      </c>
      <c r="D767" s="125">
        <v>60</v>
      </c>
      <c r="E767" s="125" t="s">
        <v>18</v>
      </c>
      <c r="F767" s="125" t="s">
        <v>841</v>
      </c>
      <c r="G767" s="125" t="s">
        <v>3282</v>
      </c>
      <c r="H767" s="125" t="s">
        <v>3267</v>
      </c>
      <c r="I767" s="125">
        <v>200</v>
      </c>
      <c r="J767" s="125" t="s">
        <v>72</v>
      </c>
    </row>
    <row r="768" spans="1:10" ht="13.5" customHeight="1">
      <c r="A768" s="125">
        <v>763</v>
      </c>
      <c r="B768" s="125" t="s">
        <v>4018</v>
      </c>
      <c r="C768" s="125" t="s">
        <v>21</v>
      </c>
      <c r="D768" s="125">
        <v>65</v>
      </c>
      <c r="E768" s="125" t="s">
        <v>12</v>
      </c>
      <c r="F768" s="125" t="s">
        <v>841</v>
      </c>
      <c r="G768" s="125" t="s">
        <v>3273</v>
      </c>
      <c r="H768" s="125" t="s">
        <v>3264</v>
      </c>
      <c r="I768" s="125">
        <v>200</v>
      </c>
      <c r="J768" s="125" t="s">
        <v>72</v>
      </c>
    </row>
    <row r="769" spans="1:10" ht="13.5" customHeight="1">
      <c r="A769" s="125">
        <v>764</v>
      </c>
      <c r="B769" s="125" t="s">
        <v>4019</v>
      </c>
      <c r="C769" s="125" t="s">
        <v>10</v>
      </c>
      <c r="D769" s="125">
        <v>78</v>
      </c>
      <c r="E769" s="125" t="s">
        <v>18</v>
      </c>
      <c r="F769" s="125" t="s">
        <v>841</v>
      </c>
      <c r="G769" s="125" t="s">
        <v>3266</v>
      </c>
      <c r="H769" s="125" t="s">
        <v>3267</v>
      </c>
      <c r="I769" s="125">
        <v>200</v>
      </c>
      <c r="J769" s="125" t="s">
        <v>148</v>
      </c>
    </row>
    <row r="770" spans="1:10" ht="13.5" customHeight="1">
      <c r="A770" s="125">
        <v>765</v>
      </c>
      <c r="B770" s="125" t="s">
        <v>4020</v>
      </c>
      <c r="C770" s="125" t="s">
        <v>10</v>
      </c>
      <c r="D770" s="125">
        <v>69</v>
      </c>
      <c r="E770" s="125" t="s">
        <v>18</v>
      </c>
      <c r="F770" s="125" t="s">
        <v>841</v>
      </c>
      <c r="G770" s="125" t="s">
        <v>3282</v>
      </c>
      <c r="H770" s="125" t="s">
        <v>3267</v>
      </c>
      <c r="I770" s="125">
        <v>200</v>
      </c>
      <c r="J770" s="125" t="s">
        <v>148</v>
      </c>
    </row>
    <row r="771" spans="1:10" ht="13.5" customHeight="1">
      <c r="A771" s="125">
        <v>766</v>
      </c>
      <c r="B771" s="125" t="s">
        <v>4021</v>
      </c>
      <c r="C771" s="125" t="s">
        <v>21</v>
      </c>
      <c r="D771" s="125">
        <v>67</v>
      </c>
      <c r="E771" s="125" t="s">
        <v>18</v>
      </c>
      <c r="F771" s="125" t="s">
        <v>841</v>
      </c>
      <c r="G771" s="125" t="s">
        <v>3263</v>
      </c>
      <c r="H771" s="125" t="s">
        <v>3267</v>
      </c>
      <c r="I771" s="125">
        <v>200</v>
      </c>
      <c r="J771" s="125" t="s">
        <v>148</v>
      </c>
    </row>
    <row r="772" spans="1:10" ht="13.5" customHeight="1">
      <c r="A772" s="125">
        <v>767</v>
      </c>
      <c r="B772" s="125" t="s">
        <v>4022</v>
      </c>
      <c r="C772" s="125" t="s">
        <v>10</v>
      </c>
      <c r="D772" s="125">
        <v>67</v>
      </c>
      <c r="E772" s="125" t="s">
        <v>18</v>
      </c>
      <c r="F772" s="125" t="s">
        <v>841</v>
      </c>
      <c r="G772" s="125" t="s">
        <v>3282</v>
      </c>
      <c r="H772" s="125" t="s">
        <v>3267</v>
      </c>
      <c r="I772" s="125">
        <v>200</v>
      </c>
      <c r="J772" s="125" t="s">
        <v>148</v>
      </c>
    </row>
    <row r="773" spans="1:10" ht="13.5" customHeight="1">
      <c r="A773" s="125">
        <v>768</v>
      </c>
      <c r="B773" s="125" t="s">
        <v>4023</v>
      </c>
      <c r="C773" s="125" t="s">
        <v>21</v>
      </c>
      <c r="D773" s="125">
        <v>61</v>
      </c>
      <c r="E773" s="125" t="s">
        <v>12</v>
      </c>
      <c r="F773" s="125" t="s">
        <v>841</v>
      </c>
      <c r="G773" s="125" t="s">
        <v>3282</v>
      </c>
      <c r="H773" s="125" t="s">
        <v>3267</v>
      </c>
      <c r="I773" s="125">
        <v>200</v>
      </c>
      <c r="J773" s="125" t="s">
        <v>148</v>
      </c>
    </row>
    <row r="774" spans="1:10" ht="13.5" customHeight="1">
      <c r="A774" s="125">
        <v>769</v>
      </c>
      <c r="B774" s="125" t="s">
        <v>4024</v>
      </c>
      <c r="C774" s="125" t="s">
        <v>21</v>
      </c>
      <c r="D774" s="125">
        <v>63</v>
      </c>
      <c r="E774" s="125" t="s">
        <v>12</v>
      </c>
      <c r="F774" s="125" t="s">
        <v>841</v>
      </c>
      <c r="G774" s="125" t="s">
        <v>3263</v>
      </c>
      <c r="H774" s="125" t="s">
        <v>3267</v>
      </c>
      <c r="I774" s="125">
        <v>200</v>
      </c>
      <c r="J774" s="125" t="s">
        <v>148</v>
      </c>
    </row>
    <row r="775" spans="1:10" ht="13.5" customHeight="1">
      <c r="A775" s="125">
        <v>770</v>
      </c>
      <c r="B775" s="125" t="s">
        <v>4025</v>
      </c>
      <c r="C775" s="125" t="s">
        <v>21</v>
      </c>
      <c r="D775" s="125">
        <v>69</v>
      </c>
      <c r="E775" s="125" t="s">
        <v>18</v>
      </c>
      <c r="F775" s="125" t="s">
        <v>841</v>
      </c>
      <c r="G775" s="125" t="s">
        <v>3266</v>
      </c>
      <c r="H775" s="125" t="s">
        <v>3264</v>
      </c>
      <c r="I775" s="125">
        <v>200</v>
      </c>
      <c r="J775" s="125" t="s">
        <v>75</v>
      </c>
    </row>
    <row r="776" spans="1:10" ht="13.5" customHeight="1">
      <c r="A776" s="125">
        <v>771</v>
      </c>
      <c r="B776" s="125" t="s">
        <v>4026</v>
      </c>
      <c r="C776" s="125" t="s">
        <v>21</v>
      </c>
      <c r="D776" s="125">
        <v>67</v>
      </c>
      <c r="E776" s="125" t="s">
        <v>12</v>
      </c>
      <c r="F776" s="125" t="s">
        <v>841</v>
      </c>
      <c r="G776" s="125" t="s">
        <v>3273</v>
      </c>
      <c r="H776" s="125" t="s">
        <v>3267</v>
      </c>
      <c r="I776" s="125">
        <v>200</v>
      </c>
      <c r="J776" s="125" t="s">
        <v>3342</v>
      </c>
    </row>
    <row r="777" spans="1:10" ht="13.5" customHeight="1">
      <c r="A777" s="125">
        <v>772</v>
      </c>
      <c r="B777" s="125" t="s">
        <v>4027</v>
      </c>
      <c r="C777" s="125" t="s">
        <v>21</v>
      </c>
      <c r="D777" s="125">
        <v>74</v>
      </c>
      <c r="E777" s="125" t="s">
        <v>18</v>
      </c>
      <c r="F777" s="125" t="s">
        <v>841</v>
      </c>
      <c r="G777" s="125" t="s">
        <v>3266</v>
      </c>
      <c r="H777" s="125" t="s">
        <v>3267</v>
      </c>
      <c r="I777" s="125">
        <v>200</v>
      </c>
      <c r="J777" s="125" t="s">
        <v>286</v>
      </c>
    </row>
    <row r="778" spans="1:10" ht="13.5" customHeight="1">
      <c r="A778" s="125">
        <v>773</v>
      </c>
      <c r="B778" s="125" t="s">
        <v>4028</v>
      </c>
      <c r="C778" s="125" t="s">
        <v>21</v>
      </c>
      <c r="D778" s="125">
        <v>81</v>
      </c>
      <c r="E778" s="125" t="s">
        <v>18</v>
      </c>
      <c r="F778" s="125" t="s">
        <v>841</v>
      </c>
      <c r="G778" s="125" t="s">
        <v>3266</v>
      </c>
      <c r="H778" s="125" t="s">
        <v>3267</v>
      </c>
      <c r="I778" s="125">
        <v>200</v>
      </c>
      <c r="J778" s="125" t="s">
        <v>286</v>
      </c>
    </row>
    <row r="779" spans="1:10" ht="13.5" customHeight="1">
      <c r="A779" s="125">
        <v>774</v>
      </c>
      <c r="B779" s="125" t="s">
        <v>3627</v>
      </c>
      <c r="C779" s="125" t="s">
        <v>21</v>
      </c>
      <c r="D779" s="125">
        <v>62</v>
      </c>
      <c r="E779" s="125" t="s">
        <v>18</v>
      </c>
      <c r="F779" s="125" t="s">
        <v>841</v>
      </c>
      <c r="G779" s="125" t="s">
        <v>3266</v>
      </c>
      <c r="H779" s="125" t="s">
        <v>3267</v>
      </c>
      <c r="I779" s="125">
        <v>200</v>
      </c>
      <c r="J779" s="125" t="s">
        <v>82</v>
      </c>
    </row>
    <row r="780" spans="1:10" ht="13.5" customHeight="1">
      <c r="A780" s="125">
        <v>775</v>
      </c>
      <c r="B780" s="125" t="s">
        <v>4029</v>
      </c>
      <c r="C780" s="125" t="s">
        <v>21</v>
      </c>
      <c r="D780" s="125">
        <v>64</v>
      </c>
      <c r="E780" s="125" t="s">
        <v>18</v>
      </c>
      <c r="F780" s="125" t="s">
        <v>841</v>
      </c>
      <c r="G780" s="125" t="s">
        <v>3282</v>
      </c>
      <c r="H780" s="125" t="s">
        <v>3264</v>
      </c>
      <c r="I780" s="125">
        <v>200</v>
      </c>
      <c r="J780" s="125" t="s">
        <v>82</v>
      </c>
    </row>
    <row r="781" spans="1:10" ht="13.5" customHeight="1">
      <c r="A781" s="125">
        <v>776</v>
      </c>
      <c r="B781" s="125" t="s">
        <v>4030</v>
      </c>
      <c r="C781" s="125" t="s">
        <v>21</v>
      </c>
      <c r="D781" s="125">
        <v>70</v>
      </c>
      <c r="E781" s="125" t="s">
        <v>18</v>
      </c>
      <c r="F781" s="125" t="s">
        <v>841</v>
      </c>
      <c r="G781" s="125" t="s">
        <v>3266</v>
      </c>
      <c r="H781" s="125" t="s">
        <v>3264</v>
      </c>
      <c r="I781" s="125">
        <v>200</v>
      </c>
      <c r="J781" s="125" t="s">
        <v>216</v>
      </c>
    </row>
    <row r="782" spans="1:10" ht="13.5" customHeight="1">
      <c r="A782" s="125">
        <v>777</v>
      </c>
      <c r="B782" s="125" t="s">
        <v>4031</v>
      </c>
      <c r="C782" s="125" t="s">
        <v>10</v>
      </c>
      <c r="D782" s="125">
        <v>66</v>
      </c>
      <c r="E782" s="125" t="s">
        <v>18</v>
      </c>
      <c r="F782" s="125" t="s">
        <v>841</v>
      </c>
      <c r="G782" s="125" t="s">
        <v>3282</v>
      </c>
      <c r="H782" s="125" t="s">
        <v>3267</v>
      </c>
      <c r="I782" s="125">
        <v>200</v>
      </c>
      <c r="J782" s="125" t="s">
        <v>216</v>
      </c>
    </row>
    <row r="783" spans="1:10" ht="13.5" customHeight="1">
      <c r="A783" s="125">
        <v>778</v>
      </c>
      <c r="B783" s="125" t="s">
        <v>4032</v>
      </c>
      <c r="C783" s="125" t="s">
        <v>21</v>
      </c>
      <c r="D783" s="125">
        <v>69</v>
      </c>
      <c r="E783" s="125" t="s">
        <v>18</v>
      </c>
      <c r="F783" s="125" t="s">
        <v>841</v>
      </c>
      <c r="G783" s="125" t="s">
        <v>3282</v>
      </c>
      <c r="H783" s="125" t="s">
        <v>3267</v>
      </c>
      <c r="I783" s="125">
        <v>200</v>
      </c>
      <c r="J783" s="125" t="s">
        <v>216</v>
      </c>
    </row>
    <row r="784" spans="1:10" ht="13.5" customHeight="1">
      <c r="A784" s="125">
        <v>779</v>
      </c>
      <c r="B784" s="125" t="s">
        <v>4033</v>
      </c>
      <c r="C784" s="125" t="s">
        <v>21</v>
      </c>
      <c r="D784" s="125">
        <v>62</v>
      </c>
      <c r="E784" s="125" t="s">
        <v>12</v>
      </c>
      <c r="F784" s="125" t="s">
        <v>841</v>
      </c>
      <c r="G784" s="125" t="s">
        <v>3282</v>
      </c>
      <c r="H784" s="125" t="s">
        <v>3267</v>
      </c>
      <c r="I784" s="125">
        <v>200</v>
      </c>
      <c r="J784" s="125" t="s">
        <v>385</v>
      </c>
    </row>
    <row r="785" spans="1:10" ht="13.5" customHeight="1">
      <c r="A785" s="125">
        <v>780</v>
      </c>
      <c r="B785" s="125" t="s">
        <v>4034</v>
      </c>
      <c r="C785" s="125" t="s">
        <v>21</v>
      </c>
      <c r="D785" s="125">
        <v>67</v>
      </c>
      <c r="E785" s="125" t="s">
        <v>12</v>
      </c>
      <c r="F785" s="125" t="s">
        <v>841</v>
      </c>
      <c r="G785" s="125" t="s">
        <v>3282</v>
      </c>
      <c r="H785" s="125" t="s">
        <v>3267</v>
      </c>
      <c r="I785" s="125">
        <v>200</v>
      </c>
      <c r="J785" s="125" t="s">
        <v>385</v>
      </c>
    </row>
    <row r="786" spans="1:10" ht="13.5" customHeight="1">
      <c r="A786" s="125">
        <v>781</v>
      </c>
      <c r="B786" s="125" t="s">
        <v>4035</v>
      </c>
      <c r="C786" s="125" t="s">
        <v>21</v>
      </c>
      <c r="D786" s="125">
        <v>72</v>
      </c>
      <c r="E786" s="125" t="s">
        <v>12</v>
      </c>
      <c r="F786" s="125" t="s">
        <v>841</v>
      </c>
      <c r="G786" s="125" t="s">
        <v>3263</v>
      </c>
      <c r="H786" s="125" t="s">
        <v>3264</v>
      </c>
      <c r="I786" s="125">
        <v>200</v>
      </c>
      <c r="J786" s="125" t="s">
        <v>385</v>
      </c>
    </row>
    <row r="787" spans="1:10" ht="13.5" customHeight="1">
      <c r="A787" s="125">
        <v>782</v>
      </c>
      <c r="B787" s="125" t="s">
        <v>4036</v>
      </c>
      <c r="C787" s="125" t="s">
        <v>10</v>
      </c>
      <c r="D787" s="125">
        <v>66</v>
      </c>
      <c r="E787" s="125" t="s">
        <v>18</v>
      </c>
      <c r="F787" s="125" t="s">
        <v>841</v>
      </c>
      <c r="G787" s="125" t="s">
        <v>3263</v>
      </c>
      <c r="H787" s="125" t="s">
        <v>3267</v>
      </c>
      <c r="I787" s="125">
        <v>200</v>
      </c>
      <c r="J787" s="125" t="s">
        <v>96</v>
      </c>
    </row>
    <row r="788" spans="1:10" ht="13.5" customHeight="1">
      <c r="A788" s="125">
        <v>783</v>
      </c>
      <c r="B788" s="125" t="s">
        <v>4037</v>
      </c>
      <c r="C788" s="125" t="s">
        <v>21</v>
      </c>
      <c r="D788" s="125">
        <v>61</v>
      </c>
      <c r="E788" s="125" t="s">
        <v>12</v>
      </c>
      <c r="F788" s="125" t="s">
        <v>841</v>
      </c>
      <c r="G788" s="125" t="s">
        <v>3263</v>
      </c>
      <c r="H788" s="125" t="s">
        <v>3264</v>
      </c>
      <c r="I788" s="125">
        <v>200</v>
      </c>
      <c r="J788" s="125" t="s">
        <v>96</v>
      </c>
    </row>
    <row r="789" spans="1:10" ht="13.5" customHeight="1">
      <c r="A789" s="125">
        <v>784</v>
      </c>
      <c r="B789" s="125" t="s">
        <v>4038</v>
      </c>
      <c r="C789" s="125" t="s">
        <v>21</v>
      </c>
      <c r="D789" s="125">
        <v>61</v>
      </c>
      <c r="E789" s="125" t="s">
        <v>18</v>
      </c>
      <c r="F789" s="125" t="s">
        <v>841</v>
      </c>
      <c r="G789" s="125" t="s">
        <v>3263</v>
      </c>
      <c r="H789" s="125" t="s">
        <v>3264</v>
      </c>
      <c r="I789" s="125">
        <v>200</v>
      </c>
      <c r="J789" s="125" t="s">
        <v>96</v>
      </c>
    </row>
    <row r="790" spans="1:10" ht="13.5" customHeight="1">
      <c r="A790" s="125">
        <v>785</v>
      </c>
      <c r="B790" s="125" t="s">
        <v>4039</v>
      </c>
      <c r="C790" s="125" t="s">
        <v>10</v>
      </c>
      <c r="D790" s="125">
        <v>67</v>
      </c>
      <c r="E790" s="125" t="s">
        <v>18</v>
      </c>
      <c r="F790" s="125" t="s">
        <v>841</v>
      </c>
      <c r="G790" s="125" t="s">
        <v>3263</v>
      </c>
      <c r="H790" s="125" t="s">
        <v>3264</v>
      </c>
      <c r="I790" s="125">
        <v>200</v>
      </c>
      <c r="J790" s="125" t="s">
        <v>96</v>
      </c>
    </row>
    <row r="791" spans="1:10" ht="13.5" customHeight="1">
      <c r="A791" s="125">
        <v>786</v>
      </c>
      <c r="B791" s="125" t="s">
        <v>4020</v>
      </c>
      <c r="C791" s="125" t="s">
        <v>10</v>
      </c>
      <c r="D791" s="125">
        <v>72</v>
      </c>
      <c r="E791" s="125" t="s">
        <v>18</v>
      </c>
      <c r="F791" s="125" t="s">
        <v>841</v>
      </c>
      <c r="G791" s="125" t="s">
        <v>3266</v>
      </c>
      <c r="H791" s="125" t="s">
        <v>3264</v>
      </c>
      <c r="I791" s="125">
        <v>200</v>
      </c>
      <c r="J791" s="125" t="s">
        <v>96</v>
      </c>
    </row>
    <row r="792" spans="1:10" ht="13.5" customHeight="1">
      <c r="A792" s="125">
        <v>787</v>
      </c>
      <c r="B792" s="125" t="s">
        <v>4040</v>
      </c>
      <c r="C792" s="125" t="s">
        <v>10</v>
      </c>
      <c r="D792" s="125">
        <v>70</v>
      </c>
      <c r="E792" s="125" t="s">
        <v>18</v>
      </c>
      <c r="F792" s="125" t="s">
        <v>841</v>
      </c>
      <c r="G792" s="125" t="s">
        <v>3263</v>
      </c>
      <c r="H792" s="125" t="s">
        <v>3267</v>
      </c>
      <c r="I792" s="125">
        <v>200</v>
      </c>
      <c r="J792" s="125" t="s">
        <v>96</v>
      </c>
    </row>
    <row r="793" spans="1:10" ht="13.5" customHeight="1">
      <c r="A793" s="125">
        <v>788</v>
      </c>
      <c r="B793" s="125" t="s">
        <v>4041</v>
      </c>
      <c r="C793" s="125" t="s">
        <v>21</v>
      </c>
      <c r="D793" s="125">
        <v>75</v>
      </c>
      <c r="E793" s="125" t="s">
        <v>12</v>
      </c>
      <c r="F793" s="125" t="s">
        <v>841</v>
      </c>
      <c r="G793" s="125" t="s">
        <v>3282</v>
      </c>
      <c r="H793" s="125" t="s">
        <v>3267</v>
      </c>
      <c r="I793" s="125">
        <v>200</v>
      </c>
      <c r="J793" s="125" t="s">
        <v>125</v>
      </c>
    </row>
    <row r="794" spans="1:10" ht="13.5" customHeight="1">
      <c r="A794" s="125">
        <v>789</v>
      </c>
      <c r="B794" s="125" t="s">
        <v>4042</v>
      </c>
      <c r="C794" s="125" t="s">
        <v>21</v>
      </c>
      <c r="D794" s="125">
        <v>60</v>
      </c>
      <c r="E794" s="125" t="s">
        <v>18</v>
      </c>
      <c r="F794" s="125" t="s">
        <v>841</v>
      </c>
      <c r="G794" s="125" t="s">
        <v>3266</v>
      </c>
      <c r="H794" s="125" t="s">
        <v>3267</v>
      </c>
      <c r="I794" s="125" t="s">
        <v>14</v>
      </c>
      <c r="J794" s="125" t="s">
        <v>125</v>
      </c>
    </row>
    <row r="795" spans="1:10" ht="13.5" customHeight="1">
      <c r="A795" s="125">
        <v>790</v>
      </c>
      <c r="B795" s="125" t="s">
        <v>4043</v>
      </c>
      <c r="C795" s="125" t="s">
        <v>21</v>
      </c>
      <c r="D795" s="125">
        <v>60</v>
      </c>
      <c r="E795" s="125" t="s">
        <v>12</v>
      </c>
      <c r="F795" s="125" t="s">
        <v>841</v>
      </c>
      <c r="G795" s="125" t="s">
        <v>3273</v>
      </c>
      <c r="H795" s="125" t="s">
        <v>3267</v>
      </c>
      <c r="I795" s="125" t="s">
        <v>14</v>
      </c>
      <c r="J795" s="125" t="s">
        <v>125</v>
      </c>
    </row>
    <row r="796" spans="1:10" ht="13.5" customHeight="1">
      <c r="A796" s="125">
        <v>791</v>
      </c>
      <c r="B796" s="125" t="s">
        <v>4044</v>
      </c>
      <c r="C796" s="125" t="s">
        <v>10</v>
      </c>
      <c r="D796" s="125">
        <v>64</v>
      </c>
      <c r="E796" s="125" t="s">
        <v>18</v>
      </c>
      <c r="F796" s="125" t="s">
        <v>841</v>
      </c>
      <c r="G796" s="125" t="s">
        <v>3263</v>
      </c>
      <c r="H796" s="125" t="s">
        <v>3267</v>
      </c>
      <c r="I796" s="125" t="s">
        <v>14</v>
      </c>
      <c r="J796" s="125" t="s">
        <v>125</v>
      </c>
    </row>
    <row r="797" spans="1:10" ht="13.5" customHeight="1">
      <c r="A797" s="125">
        <v>792</v>
      </c>
      <c r="B797" s="125" t="s">
        <v>4045</v>
      </c>
      <c r="C797" s="125" t="s">
        <v>10</v>
      </c>
      <c r="D797" s="125" t="s">
        <v>3280</v>
      </c>
      <c r="E797" s="125" t="s">
        <v>18</v>
      </c>
      <c r="F797" s="125" t="s">
        <v>943</v>
      </c>
      <c r="G797" s="125" t="s">
        <v>3263</v>
      </c>
      <c r="H797" s="125" t="s">
        <v>3267</v>
      </c>
      <c r="I797" s="125" t="s">
        <v>14</v>
      </c>
      <c r="J797" s="125"/>
    </row>
    <row r="798" spans="1:10" ht="13.5" customHeight="1">
      <c r="A798" s="125">
        <v>793</v>
      </c>
      <c r="B798" s="125" t="s">
        <v>4046</v>
      </c>
      <c r="C798" s="125" t="s">
        <v>21</v>
      </c>
      <c r="D798" s="125" t="s">
        <v>3447</v>
      </c>
      <c r="E798" s="125" t="s">
        <v>18</v>
      </c>
      <c r="F798" s="125" t="s">
        <v>943</v>
      </c>
      <c r="G798" s="125" t="s">
        <v>3266</v>
      </c>
      <c r="H798" s="125" t="s">
        <v>3264</v>
      </c>
      <c r="I798" s="125" t="s">
        <v>14</v>
      </c>
      <c r="J798" s="125"/>
    </row>
    <row r="799" spans="1:10" ht="13.5" customHeight="1">
      <c r="A799" s="125">
        <v>794</v>
      </c>
      <c r="B799" s="125" t="s">
        <v>4047</v>
      </c>
      <c r="C799" s="125" t="s">
        <v>10</v>
      </c>
      <c r="D799" s="125" t="s">
        <v>3447</v>
      </c>
      <c r="E799" s="125" t="s">
        <v>18</v>
      </c>
      <c r="F799" s="125" t="s">
        <v>943</v>
      </c>
      <c r="G799" s="125" t="s">
        <v>3266</v>
      </c>
      <c r="H799" s="125" t="s">
        <v>3264</v>
      </c>
      <c r="I799" s="125" t="s">
        <v>14</v>
      </c>
      <c r="J799" s="125"/>
    </row>
    <row r="800" spans="1:10" ht="13.5" customHeight="1">
      <c r="A800" s="125">
        <v>795</v>
      </c>
      <c r="B800" s="125" t="s">
        <v>4048</v>
      </c>
      <c r="C800" s="125" t="s">
        <v>21</v>
      </c>
      <c r="D800" s="125" t="s">
        <v>3271</v>
      </c>
      <c r="E800" s="125" t="s">
        <v>12</v>
      </c>
      <c r="F800" s="125" t="s">
        <v>943</v>
      </c>
      <c r="G800" s="125" t="s">
        <v>3273</v>
      </c>
      <c r="H800" s="125" t="s">
        <v>3267</v>
      </c>
      <c r="I800" s="125" t="s">
        <v>14</v>
      </c>
      <c r="J800" s="125"/>
    </row>
    <row r="801" spans="1:10" ht="13.5" customHeight="1">
      <c r="A801" s="125">
        <v>796</v>
      </c>
      <c r="B801" s="125" t="s">
        <v>4049</v>
      </c>
      <c r="C801" s="125" t="s">
        <v>21</v>
      </c>
      <c r="D801" s="125" t="s">
        <v>3262</v>
      </c>
      <c r="E801" s="125" t="s">
        <v>12</v>
      </c>
      <c r="F801" s="125" t="s">
        <v>943</v>
      </c>
      <c r="G801" s="125" t="s">
        <v>3282</v>
      </c>
      <c r="H801" s="125" t="s">
        <v>3267</v>
      </c>
      <c r="I801" s="125" t="s">
        <v>14</v>
      </c>
      <c r="J801" s="125"/>
    </row>
    <row r="802" spans="1:10" ht="13.5" customHeight="1">
      <c r="A802" s="125">
        <v>797</v>
      </c>
      <c r="B802" s="125" t="s">
        <v>4050</v>
      </c>
      <c r="C802" s="125" t="s">
        <v>21</v>
      </c>
      <c r="D802" s="125" t="s">
        <v>3295</v>
      </c>
      <c r="E802" s="125" t="s">
        <v>12</v>
      </c>
      <c r="F802" s="125" t="s">
        <v>943</v>
      </c>
      <c r="G802" s="125" t="s">
        <v>3266</v>
      </c>
      <c r="H802" s="125" t="s">
        <v>3264</v>
      </c>
      <c r="I802" s="125" t="s">
        <v>14</v>
      </c>
      <c r="J802" s="125"/>
    </row>
    <row r="803" spans="1:10" ht="13.5" customHeight="1">
      <c r="A803" s="125">
        <v>798</v>
      </c>
      <c r="B803" s="125" t="s">
        <v>4051</v>
      </c>
      <c r="C803" s="125" t="s">
        <v>21</v>
      </c>
      <c r="D803" s="125" t="s">
        <v>3302</v>
      </c>
      <c r="E803" s="125" t="s">
        <v>18</v>
      </c>
      <c r="F803" s="125" t="s">
        <v>943</v>
      </c>
      <c r="G803" s="125" t="s">
        <v>3266</v>
      </c>
      <c r="H803" s="125" t="s">
        <v>3264</v>
      </c>
      <c r="I803" s="125" t="s">
        <v>14</v>
      </c>
      <c r="J803" s="125"/>
    </row>
    <row r="804" spans="1:10" ht="13.5" customHeight="1">
      <c r="A804" s="125">
        <v>799</v>
      </c>
      <c r="B804" s="125" t="s">
        <v>4052</v>
      </c>
      <c r="C804" s="125" t="s">
        <v>21</v>
      </c>
      <c r="D804" s="125" t="s">
        <v>3262</v>
      </c>
      <c r="E804" s="125" t="s">
        <v>18</v>
      </c>
      <c r="F804" s="125" t="s">
        <v>943</v>
      </c>
      <c r="G804" s="125" t="s">
        <v>3282</v>
      </c>
      <c r="H804" s="125" t="s">
        <v>3267</v>
      </c>
      <c r="I804" s="125" t="s">
        <v>14</v>
      </c>
      <c r="J804" s="125"/>
    </row>
    <row r="805" spans="1:10" ht="13.5" customHeight="1">
      <c r="A805" s="125">
        <v>800</v>
      </c>
      <c r="B805" s="125" t="s">
        <v>4053</v>
      </c>
      <c r="C805" s="125" t="s">
        <v>21</v>
      </c>
      <c r="D805" s="125" t="s">
        <v>3286</v>
      </c>
      <c r="E805" s="125" t="s">
        <v>18</v>
      </c>
      <c r="F805" s="125" t="s">
        <v>943</v>
      </c>
      <c r="G805" s="125" t="s">
        <v>3273</v>
      </c>
      <c r="H805" s="125" t="s">
        <v>3267</v>
      </c>
      <c r="I805" s="125" t="s">
        <v>14</v>
      </c>
      <c r="J805" s="125"/>
    </row>
    <row r="806" spans="1:10" ht="13.5" customHeight="1">
      <c r="A806" s="125">
        <v>801</v>
      </c>
      <c r="B806" s="125" t="s">
        <v>4054</v>
      </c>
      <c r="C806" s="125" t="s">
        <v>10</v>
      </c>
      <c r="D806" s="125">
        <v>66</v>
      </c>
      <c r="E806" s="125" t="s">
        <v>18</v>
      </c>
      <c r="F806" s="125" t="s">
        <v>943</v>
      </c>
      <c r="G806" s="125" t="s">
        <v>3266</v>
      </c>
      <c r="H806" s="125" t="s">
        <v>3267</v>
      </c>
      <c r="I806" s="125">
        <v>200</v>
      </c>
      <c r="J806" s="125" t="s">
        <v>64</v>
      </c>
    </row>
    <row r="807" spans="1:10" ht="13.5" customHeight="1">
      <c r="A807" s="125">
        <v>802</v>
      </c>
      <c r="B807" s="125" t="s">
        <v>4055</v>
      </c>
      <c r="C807" s="125" t="s">
        <v>21</v>
      </c>
      <c r="D807" s="125">
        <v>79</v>
      </c>
      <c r="E807" s="125" t="s">
        <v>18</v>
      </c>
      <c r="F807" s="125" t="s">
        <v>943</v>
      </c>
      <c r="G807" s="125" t="s">
        <v>3282</v>
      </c>
      <c r="H807" s="125" t="s">
        <v>3267</v>
      </c>
      <c r="I807" s="125">
        <v>200</v>
      </c>
      <c r="J807" s="125" t="s">
        <v>64</v>
      </c>
    </row>
    <row r="808" spans="1:10" ht="13.5" customHeight="1">
      <c r="A808" s="125">
        <v>803</v>
      </c>
      <c r="B808" s="125" t="s">
        <v>3986</v>
      </c>
      <c r="C808" s="125" t="s">
        <v>10</v>
      </c>
      <c r="D808" s="125">
        <v>68</v>
      </c>
      <c r="E808" s="125" t="s">
        <v>18</v>
      </c>
      <c r="F808" s="125" t="s">
        <v>943</v>
      </c>
      <c r="G808" s="125" t="s">
        <v>3266</v>
      </c>
      <c r="H808" s="125" t="s">
        <v>3267</v>
      </c>
      <c r="I808" s="125">
        <v>200</v>
      </c>
      <c r="J808" s="125" t="s">
        <v>64</v>
      </c>
    </row>
    <row r="809" spans="1:10" ht="13.5" customHeight="1">
      <c r="A809" s="125">
        <v>804</v>
      </c>
      <c r="B809" s="125" t="s">
        <v>4056</v>
      </c>
      <c r="C809" s="125" t="s">
        <v>21</v>
      </c>
      <c r="D809" s="125">
        <v>77</v>
      </c>
      <c r="E809" s="125" t="s">
        <v>18</v>
      </c>
      <c r="F809" s="125" t="s">
        <v>943</v>
      </c>
      <c r="G809" s="125" t="s">
        <v>3266</v>
      </c>
      <c r="H809" s="125" t="s">
        <v>3264</v>
      </c>
      <c r="I809" s="125" t="s">
        <v>14</v>
      </c>
      <c r="J809" s="125" t="s">
        <v>70</v>
      </c>
    </row>
    <row r="810" spans="1:10" ht="13.5" customHeight="1">
      <c r="A810" s="125">
        <v>805</v>
      </c>
      <c r="B810" s="125" t="s">
        <v>4057</v>
      </c>
      <c r="C810" s="125" t="s">
        <v>21</v>
      </c>
      <c r="D810" s="125">
        <v>67</v>
      </c>
      <c r="E810" s="125" t="s">
        <v>18</v>
      </c>
      <c r="F810" s="125" t="s">
        <v>943</v>
      </c>
      <c r="G810" s="125" t="s">
        <v>3263</v>
      </c>
      <c r="H810" s="125" t="s">
        <v>3267</v>
      </c>
      <c r="I810" s="125">
        <v>200</v>
      </c>
      <c r="J810" s="125" t="s">
        <v>70</v>
      </c>
    </row>
    <row r="811" spans="1:10" ht="13.5" customHeight="1">
      <c r="A811" s="125">
        <v>806</v>
      </c>
      <c r="B811" s="125" t="s">
        <v>4058</v>
      </c>
      <c r="C811" s="125" t="s">
        <v>10</v>
      </c>
      <c r="D811" s="125">
        <v>68</v>
      </c>
      <c r="E811" s="125" t="s">
        <v>18</v>
      </c>
      <c r="F811" s="125" t="s">
        <v>943</v>
      </c>
      <c r="G811" s="125" t="s">
        <v>3263</v>
      </c>
      <c r="H811" s="125" t="s">
        <v>3264</v>
      </c>
      <c r="I811" s="125">
        <v>200</v>
      </c>
      <c r="J811" s="125" t="s">
        <v>72</v>
      </c>
    </row>
    <row r="812" spans="1:10" ht="13.5" customHeight="1">
      <c r="A812" s="125">
        <v>807</v>
      </c>
      <c r="B812" s="125" t="s">
        <v>4059</v>
      </c>
      <c r="C812" s="125" t="s">
        <v>10</v>
      </c>
      <c r="D812" s="125">
        <v>80</v>
      </c>
      <c r="E812" s="125" t="s">
        <v>18</v>
      </c>
      <c r="F812" s="125" t="s">
        <v>943</v>
      </c>
      <c r="G812" s="125" t="s">
        <v>3266</v>
      </c>
      <c r="H812" s="125" t="s">
        <v>3264</v>
      </c>
      <c r="I812" s="125">
        <v>200</v>
      </c>
      <c r="J812" s="125" t="s">
        <v>72</v>
      </c>
    </row>
    <row r="813" spans="1:10" ht="13.5" customHeight="1">
      <c r="A813" s="125">
        <v>808</v>
      </c>
      <c r="B813" s="125" t="s">
        <v>4060</v>
      </c>
      <c r="C813" s="125" t="s">
        <v>21</v>
      </c>
      <c r="D813" s="125">
        <v>71</v>
      </c>
      <c r="E813" s="125" t="s">
        <v>18</v>
      </c>
      <c r="F813" s="125" t="s">
        <v>943</v>
      </c>
      <c r="G813" s="125" t="s">
        <v>3282</v>
      </c>
      <c r="H813" s="125" t="s">
        <v>3267</v>
      </c>
      <c r="I813" s="125">
        <v>200</v>
      </c>
      <c r="J813" s="125" t="s">
        <v>72</v>
      </c>
    </row>
    <row r="814" spans="1:10" ht="13.5" customHeight="1">
      <c r="A814" s="125">
        <v>809</v>
      </c>
      <c r="B814" s="125" t="s">
        <v>4061</v>
      </c>
      <c r="C814" s="125" t="s">
        <v>10</v>
      </c>
      <c r="D814" s="125">
        <v>67</v>
      </c>
      <c r="E814" s="125" t="s">
        <v>18</v>
      </c>
      <c r="F814" s="125" t="s">
        <v>943</v>
      </c>
      <c r="G814" s="125" t="s">
        <v>3266</v>
      </c>
      <c r="H814" s="125" t="s">
        <v>3267</v>
      </c>
      <c r="I814" s="125">
        <v>200</v>
      </c>
      <c r="J814" s="125" t="s">
        <v>72</v>
      </c>
    </row>
    <row r="815" spans="1:10" ht="13.5" customHeight="1">
      <c r="A815" s="125">
        <v>810</v>
      </c>
      <c r="B815" s="125" t="s">
        <v>4062</v>
      </c>
      <c r="C815" s="125" t="s">
        <v>10</v>
      </c>
      <c r="D815" s="125">
        <v>62</v>
      </c>
      <c r="E815" s="125" t="s">
        <v>18</v>
      </c>
      <c r="F815" s="125" t="s">
        <v>943</v>
      </c>
      <c r="G815" s="125" t="s">
        <v>3282</v>
      </c>
      <c r="H815" s="125" t="s">
        <v>3267</v>
      </c>
      <c r="I815" s="125">
        <v>200</v>
      </c>
      <c r="J815" s="125" t="s">
        <v>72</v>
      </c>
    </row>
    <row r="816" spans="1:10" ht="13.5" customHeight="1">
      <c r="A816" s="125">
        <v>811</v>
      </c>
      <c r="B816" s="125" t="s">
        <v>4063</v>
      </c>
      <c r="C816" s="125" t="s">
        <v>21</v>
      </c>
      <c r="D816" s="125">
        <v>70</v>
      </c>
      <c r="E816" s="125" t="s">
        <v>18</v>
      </c>
      <c r="F816" s="125" t="s">
        <v>943</v>
      </c>
      <c r="G816" s="125" t="s">
        <v>3263</v>
      </c>
      <c r="H816" s="125" t="s">
        <v>3267</v>
      </c>
      <c r="I816" s="125">
        <v>200</v>
      </c>
      <c r="J816" s="125" t="s">
        <v>72</v>
      </c>
    </row>
    <row r="817" spans="1:10" ht="13.5" customHeight="1">
      <c r="A817" s="125">
        <v>812</v>
      </c>
      <c r="B817" s="125" t="s">
        <v>4064</v>
      </c>
      <c r="C817" s="125" t="s">
        <v>10</v>
      </c>
      <c r="D817" s="125">
        <v>66</v>
      </c>
      <c r="E817" s="125" t="s">
        <v>18</v>
      </c>
      <c r="F817" s="125" t="s">
        <v>943</v>
      </c>
      <c r="G817" s="125" t="s">
        <v>3273</v>
      </c>
      <c r="H817" s="125" t="s">
        <v>3267</v>
      </c>
      <c r="I817" s="125">
        <v>200</v>
      </c>
      <c r="J817" s="125" t="s">
        <v>72</v>
      </c>
    </row>
    <row r="818" spans="1:10" ht="13.5" customHeight="1">
      <c r="A818" s="125">
        <v>813</v>
      </c>
      <c r="B818" s="125" t="s">
        <v>4065</v>
      </c>
      <c r="C818" s="125" t="s">
        <v>10</v>
      </c>
      <c r="D818" s="125">
        <v>61</v>
      </c>
      <c r="E818" s="125" t="s">
        <v>18</v>
      </c>
      <c r="F818" s="125" t="s">
        <v>943</v>
      </c>
      <c r="G818" s="125" t="s">
        <v>3273</v>
      </c>
      <c r="H818" s="125" t="s">
        <v>3267</v>
      </c>
      <c r="I818" s="125">
        <v>200</v>
      </c>
      <c r="J818" s="125" t="s">
        <v>72</v>
      </c>
    </row>
    <row r="819" spans="1:10" ht="13.5" customHeight="1">
      <c r="A819" s="125">
        <v>814</v>
      </c>
      <c r="B819" s="125" t="s">
        <v>4066</v>
      </c>
      <c r="C819" s="125" t="s">
        <v>10</v>
      </c>
      <c r="D819" s="125">
        <v>67</v>
      </c>
      <c r="E819" s="125" t="s">
        <v>18</v>
      </c>
      <c r="F819" s="125" t="s">
        <v>943</v>
      </c>
      <c r="G819" s="125" t="s">
        <v>3282</v>
      </c>
      <c r="H819" s="125" t="s">
        <v>3267</v>
      </c>
      <c r="I819" s="125">
        <v>200</v>
      </c>
      <c r="J819" s="125" t="s">
        <v>72</v>
      </c>
    </row>
    <row r="820" spans="1:10" ht="13.5" customHeight="1">
      <c r="A820" s="125">
        <v>815</v>
      </c>
      <c r="B820" s="125" t="s">
        <v>4067</v>
      </c>
      <c r="C820" s="125" t="s">
        <v>10</v>
      </c>
      <c r="D820" s="125">
        <v>61</v>
      </c>
      <c r="E820" s="125" t="s">
        <v>18</v>
      </c>
      <c r="F820" s="125" t="s">
        <v>943</v>
      </c>
      <c r="G820" s="125" t="s">
        <v>3263</v>
      </c>
      <c r="H820" s="125" t="s">
        <v>3264</v>
      </c>
      <c r="I820" s="125">
        <v>200</v>
      </c>
      <c r="J820" s="125" t="s">
        <v>72</v>
      </c>
    </row>
    <row r="821" spans="1:10" ht="13.5" customHeight="1">
      <c r="A821" s="125">
        <v>816</v>
      </c>
      <c r="B821" s="125" t="s">
        <v>4068</v>
      </c>
      <c r="C821" s="125" t="s">
        <v>10</v>
      </c>
      <c r="D821" s="125">
        <v>66</v>
      </c>
      <c r="E821" s="125" t="s">
        <v>18</v>
      </c>
      <c r="F821" s="125" t="s">
        <v>943</v>
      </c>
      <c r="G821" s="125" t="s">
        <v>3263</v>
      </c>
      <c r="H821" s="125" t="s">
        <v>3264</v>
      </c>
      <c r="I821" s="125">
        <v>200</v>
      </c>
      <c r="J821" s="125" t="s">
        <v>72</v>
      </c>
    </row>
    <row r="822" spans="1:10" ht="13.5" customHeight="1">
      <c r="A822" s="125">
        <v>817</v>
      </c>
      <c r="B822" s="125" t="s">
        <v>4069</v>
      </c>
      <c r="C822" s="125" t="s">
        <v>21</v>
      </c>
      <c r="D822" s="125">
        <v>78</v>
      </c>
      <c r="E822" s="125" t="s">
        <v>18</v>
      </c>
      <c r="F822" s="125" t="s">
        <v>943</v>
      </c>
      <c r="G822" s="125" t="s">
        <v>3282</v>
      </c>
      <c r="H822" s="125" t="s">
        <v>3264</v>
      </c>
      <c r="I822" s="125">
        <v>200</v>
      </c>
      <c r="J822" s="125" t="s">
        <v>72</v>
      </c>
    </row>
    <row r="823" spans="1:10" ht="13.5" customHeight="1">
      <c r="A823" s="125">
        <v>818</v>
      </c>
      <c r="B823" s="125" t="s">
        <v>4070</v>
      </c>
      <c r="C823" s="125" t="s">
        <v>10</v>
      </c>
      <c r="D823" s="125">
        <v>64</v>
      </c>
      <c r="E823" s="125" t="s">
        <v>18</v>
      </c>
      <c r="F823" s="125" t="s">
        <v>943</v>
      </c>
      <c r="G823" s="125" t="s">
        <v>3263</v>
      </c>
      <c r="H823" s="125" t="s">
        <v>3264</v>
      </c>
      <c r="I823" s="125">
        <v>200</v>
      </c>
      <c r="J823" s="125" t="s">
        <v>72</v>
      </c>
    </row>
    <row r="824" spans="1:10" ht="13.5" customHeight="1">
      <c r="A824" s="125">
        <v>819</v>
      </c>
      <c r="B824" s="125" t="s">
        <v>4071</v>
      </c>
      <c r="C824" s="125" t="s">
        <v>21</v>
      </c>
      <c r="D824" s="125">
        <v>71</v>
      </c>
      <c r="E824" s="125" t="s">
        <v>18</v>
      </c>
      <c r="F824" s="125" t="s">
        <v>943</v>
      </c>
      <c r="G824" s="125" t="s">
        <v>3282</v>
      </c>
      <c r="H824" s="125" t="s">
        <v>3267</v>
      </c>
      <c r="I824" s="125">
        <v>200</v>
      </c>
      <c r="J824" s="125" t="s">
        <v>72</v>
      </c>
    </row>
    <row r="825" spans="1:10" ht="13.5" customHeight="1">
      <c r="A825" s="125">
        <v>820</v>
      </c>
      <c r="B825" s="125" t="s">
        <v>4072</v>
      </c>
      <c r="C825" s="125" t="s">
        <v>21</v>
      </c>
      <c r="D825" s="125">
        <v>65</v>
      </c>
      <c r="E825" s="125" t="s">
        <v>18</v>
      </c>
      <c r="F825" s="125" t="s">
        <v>943</v>
      </c>
      <c r="G825" s="125" t="s">
        <v>3282</v>
      </c>
      <c r="H825" s="125" t="s">
        <v>3267</v>
      </c>
      <c r="I825" s="125">
        <v>200</v>
      </c>
      <c r="J825" s="125" t="s">
        <v>72</v>
      </c>
    </row>
    <row r="826" spans="1:10" ht="13.5" customHeight="1">
      <c r="A826" s="125">
        <v>821</v>
      </c>
      <c r="B826" s="125" t="s">
        <v>4073</v>
      </c>
      <c r="C826" s="125" t="s">
        <v>21</v>
      </c>
      <c r="D826" s="125">
        <v>72</v>
      </c>
      <c r="E826" s="125" t="s">
        <v>18</v>
      </c>
      <c r="F826" s="125" t="s">
        <v>943</v>
      </c>
      <c r="G826" s="125" t="s">
        <v>3266</v>
      </c>
      <c r="H826" s="125" t="s">
        <v>3267</v>
      </c>
      <c r="I826" s="125">
        <v>200</v>
      </c>
      <c r="J826" s="125" t="s">
        <v>72</v>
      </c>
    </row>
    <row r="827" spans="1:10" ht="13.5" customHeight="1">
      <c r="A827" s="125">
        <v>822</v>
      </c>
      <c r="B827" s="125" t="s">
        <v>4074</v>
      </c>
      <c r="C827" s="125" t="s">
        <v>10</v>
      </c>
      <c r="D827" s="125">
        <v>68</v>
      </c>
      <c r="E827" s="125" t="s">
        <v>18</v>
      </c>
      <c r="F827" s="125" t="s">
        <v>943</v>
      </c>
      <c r="G827" s="125" t="s">
        <v>3282</v>
      </c>
      <c r="H827" s="125" t="s">
        <v>3267</v>
      </c>
      <c r="I827" s="125">
        <v>200</v>
      </c>
      <c r="J827" s="125" t="s">
        <v>72</v>
      </c>
    </row>
    <row r="828" spans="1:10" ht="13.5" customHeight="1">
      <c r="A828" s="125">
        <v>823</v>
      </c>
      <c r="B828" s="125" t="s">
        <v>4075</v>
      </c>
      <c r="C828" s="125" t="s">
        <v>10</v>
      </c>
      <c r="D828" s="125">
        <v>65</v>
      </c>
      <c r="E828" s="125" t="s">
        <v>18</v>
      </c>
      <c r="F828" s="125" t="s">
        <v>943</v>
      </c>
      <c r="G828" s="125" t="s">
        <v>3282</v>
      </c>
      <c r="H828" s="125" t="s">
        <v>3267</v>
      </c>
      <c r="I828" s="125">
        <v>200</v>
      </c>
      <c r="J828" s="125" t="s">
        <v>72</v>
      </c>
    </row>
    <row r="829" spans="1:10" ht="13.5" customHeight="1">
      <c r="A829" s="125">
        <v>824</v>
      </c>
      <c r="B829" s="125" t="s">
        <v>4076</v>
      </c>
      <c r="C829" s="125" t="s">
        <v>21</v>
      </c>
      <c r="D829" s="125">
        <v>61</v>
      </c>
      <c r="E829" s="125" t="s">
        <v>18</v>
      </c>
      <c r="F829" s="125" t="s">
        <v>943</v>
      </c>
      <c r="G829" s="125" t="s">
        <v>3263</v>
      </c>
      <c r="H829" s="125" t="s">
        <v>3267</v>
      </c>
      <c r="I829" s="125">
        <v>200</v>
      </c>
      <c r="J829" s="125" t="s">
        <v>72</v>
      </c>
    </row>
    <row r="830" spans="1:10" ht="13.5" customHeight="1">
      <c r="A830" s="125">
        <v>825</v>
      </c>
      <c r="B830" s="125" t="s">
        <v>4077</v>
      </c>
      <c r="C830" s="125" t="s">
        <v>10</v>
      </c>
      <c r="D830" s="125">
        <v>77</v>
      </c>
      <c r="E830" s="125" t="s">
        <v>18</v>
      </c>
      <c r="F830" s="125" t="s">
        <v>943</v>
      </c>
      <c r="G830" s="125" t="s">
        <v>3266</v>
      </c>
      <c r="H830" s="125" t="s">
        <v>3264</v>
      </c>
      <c r="I830" s="125">
        <v>200</v>
      </c>
      <c r="J830" s="125" t="s">
        <v>72</v>
      </c>
    </row>
    <row r="831" spans="1:10" ht="13.5" customHeight="1">
      <c r="A831" s="125">
        <v>826</v>
      </c>
      <c r="B831" s="125" t="s">
        <v>4078</v>
      </c>
      <c r="C831" s="125" t="s">
        <v>21</v>
      </c>
      <c r="D831" s="125">
        <v>80</v>
      </c>
      <c r="E831" s="125" t="s">
        <v>18</v>
      </c>
      <c r="F831" s="125" t="s">
        <v>943</v>
      </c>
      <c r="G831" s="125" t="s">
        <v>3266</v>
      </c>
      <c r="H831" s="125" t="s">
        <v>3264</v>
      </c>
      <c r="I831" s="125">
        <v>200</v>
      </c>
      <c r="J831" s="125" t="s">
        <v>72</v>
      </c>
    </row>
    <row r="832" spans="1:10" ht="13.5" customHeight="1">
      <c r="A832" s="125">
        <v>827</v>
      </c>
      <c r="B832" s="125" t="s">
        <v>4079</v>
      </c>
      <c r="C832" s="125" t="s">
        <v>21</v>
      </c>
      <c r="D832" s="125">
        <v>63</v>
      </c>
      <c r="E832" s="125" t="s">
        <v>18</v>
      </c>
      <c r="F832" s="125" t="s">
        <v>943</v>
      </c>
      <c r="G832" s="125" t="s">
        <v>3282</v>
      </c>
      <c r="H832" s="125" t="s">
        <v>3267</v>
      </c>
      <c r="I832" s="125">
        <v>200</v>
      </c>
      <c r="J832" s="125" t="s">
        <v>72</v>
      </c>
    </row>
    <row r="833" spans="1:10" ht="13.5" customHeight="1">
      <c r="A833" s="125">
        <v>828</v>
      </c>
      <c r="B833" s="125" t="s">
        <v>4080</v>
      </c>
      <c r="C833" s="125" t="s">
        <v>10</v>
      </c>
      <c r="D833" s="125">
        <v>69</v>
      </c>
      <c r="E833" s="125" t="s">
        <v>18</v>
      </c>
      <c r="F833" s="125" t="s">
        <v>943</v>
      </c>
      <c r="G833" s="125" t="s">
        <v>3266</v>
      </c>
      <c r="H833" s="125" t="s">
        <v>3264</v>
      </c>
      <c r="I833" s="125">
        <v>200</v>
      </c>
      <c r="J833" s="125" t="s">
        <v>96</v>
      </c>
    </row>
    <row r="834" spans="1:10" ht="13.5" customHeight="1">
      <c r="A834" s="125">
        <v>829</v>
      </c>
      <c r="B834" s="125" t="s">
        <v>4081</v>
      </c>
      <c r="C834" s="125" t="s">
        <v>10</v>
      </c>
      <c r="D834" s="125" t="s">
        <v>3292</v>
      </c>
      <c r="E834" s="125" t="s">
        <v>18</v>
      </c>
      <c r="F834" s="125" t="s">
        <v>1018</v>
      </c>
      <c r="G834" s="125" t="s">
        <v>3266</v>
      </c>
      <c r="H834" s="125" t="s">
        <v>3264</v>
      </c>
      <c r="I834" s="125" t="s">
        <v>14</v>
      </c>
      <c r="J834" s="125"/>
    </row>
    <row r="835" spans="1:10" ht="13.5" customHeight="1">
      <c r="A835" s="125">
        <v>830</v>
      </c>
      <c r="B835" s="125" t="s">
        <v>4082</v>
      </c>
      <c r="C835" s="125" t="s">
        <v>21</v>
      </c>
      <c r="D835" s="125" t="s">
        <v>3269</v>
      </c>
      <c r="E835" s="125" t="s">
        <v>18</v>
      </c>
      <c r="F835" s="125" t="s">
        <v>1018</v>
      </c>
      <c r="G835" s="125" t="s">
        <v>3273</v>
      </c>
      <c r="H835" s="125" t="s">
        <v>3267</v>
      </c>
      <c r="I835" s="125" t="s">
        <v>14</v>
      </c>
      <c r="J835" s="125"/>
    </row>
    <row r="836" spans="1:10" ht="13.5" customHeight="1">
      <c r="A836" s="125">
        <v>831</v>
      </c>
      <c r="B836" s="125" t="s">
        <v>4083</v>
      </c>
      <c r="C836" s="125" t="s">
        <v>21</v>
      </c>
      <c r="D836" s="125" t="s">
        <v>3292</v>
      </c>
      <c r="E836" s="125" t="s">
        <v>12</v>
      </c>
      <c r="F836" s="125" t="s">
        <v>1018</v>
      </c>
      <c r="G836" s="125" t="s">
        <v>3282</v>
      </c>
      <c r="H836" s="125" t="s">
        <v>3267</v>
      </c>
      <c r="I836" s="125" t="s">
        <v>14</v>
      </c>
      <c r="J836" s="125"/>
    </row>
    <row r="837" spans="1:10" ht="13.5" customHeight="1">
      <c r="A837" s="125">
        <v>832</v>
      </c>
      <c r="B837" s="125" t="s">
        <v>4084</v>
      </c>
      <c r="C837" s="125" t="s">
        <v>10</v>
      </c>
      <c r="D837" s="125" t="s">
        <v>3275</v>
      </c>
      <c r="E837" s="125" t="s">
        <v>18</v>
      </c>
      <c r="F837" s="125" t="s">
        <v>1018</v>
      </c>
      <c r="G837" s="125" t="s">
        <v>3263</v>
      </c>
      <c r="H837" s="125" t="s">
        <v>3264</v>
      </c>
      <c r="I837" s="125" t="s">
        <v>14</v>
      </c>
      <c r="J837" s="125"/>
    </row>
    <row r="838" spans="1:10" ht="13.5" customHeight="1">
      <c r="A838" s="125">
        <v>833</v>
      </c>
      <c r="B838" s="125" t="s">
        <v>4085</v>
      </c>
      <c r="C838" s="125" t="s">
        <v>21</v>
      </c>
      <c r="D838" s="125" t="s">
        <v>3360</v>
      </c>
      <c r="E838" s="125" t="s">
        <v>18</v>
      </c>
      <c r="F838" s="125" t="s">
        <v>1018</v>
      </c>
      <c r="G838" s="125" t="s">
        <v>3266</v>
      </c>
      <c r="H838" s="125" t="s">
        <v>3267</v>
      </c>
      <c r="I838" s="125" t="s">
        <v>14</v>
      </c>
      <c r="J838" s="125"/>
    </row>
    <row r="839" spans="1:10" ht="13.5" customHeight="1">
      <c r="A839" s="125">
        <v>834</v>
      </c>
      <c r="B839" s="125" t="s">
        <v>4086</v>
      </c>
      <c r="C839" s="125" t="s">
        <v>21</v>
      </c>
      <c r="D839" s="125" t="s">
        <v>3262</v>
      </c>
      <c r="E839" s="125" t="s">
        <v>18</v>
      </c>
      <c r="F839" s="125" t="s">
        <v>1018</v>
      </c>
      <c r="G839" s="125" t="s">
        <v>3282</v>
      </c>
      <c r="H839" s="125" t="s">
        <v>3267</v>
      </c>
      <c r="I839" s="125" t="s">
        <v>14</v>
      </c>
      <c r="J839" s="125"/>
    </row>
    <row r="840" spans="1:10" ht="13.5" customHeight="1">
      <c r="A840" s="125">
        <v>835</v>
      </c>
      <c r="B840" s="125" t="s">
        <v>4087</v>
      </c>
      <c r="C840" s="125" t="s">
        <v>21</v>
      </c>
      <c r="D840" s="125" t="s">
        <v>3286</v>
      </c>
      <c r="E840" s="125" t="s">
        <v>18</v>
      </c>
      <c r="F840" s="125" t="s">
        <v>1018</v>
      </c>
      <c r="G840" s="125" t="s">
        <v>3266</v>
      </c>
      <c r="H840" s="125" t="s">
        <v>3267</v>
      </c>
      <c r="I840" s="125" t="s">
        <v>14</v>
      </c>
      <c r="J840" s="125"/>
    </row>
    <row r="841" spans="1:10" ht="13.5" customHeight="1">
      <c r="A841" s="125">
        <v>836</v>
      </c>
      <c r="B841" s="125" t="s">
        <v>4088</v>
      </c>
      <c r="C841" s="125" t="s">
        <v>21</v>
      </c>
      <c r="D841" s="125" t="s">
        <v>3275</v>
      </c>
      <c r="E841" s="125" t="s">
        <v>18</v>
      </c>
      <c r="F841" s="125" t="s">
        <v>1018</v>
      </c>
      <c r="G841" s="125" t="s">
        <v>3282</v>
      </c>
      <c r="H841" s="125" t="s">
        <v>3267</v>
      </c>
      <c r="I841" s="125" t="s">
        <v>14</v>
      </c>
      <c r="J841" s="125"/>
    </row>
    <row r="842" spans="1:10" ht="13.5" customHeight="1">
      <c r="A842" s="125">
        <v>837</v>
      </c>
      <c r="B842" s="125" t="s">
        <v>4089</v>
      </c>
      <c r="C842" s="125" t="s">
        <v>21</v>
      </c>
      <c r="D842" s="125" t="s">
        <v>3286</v>
      </c>
      <c r="E842" s="125" t="s">
        <v>18</v>
      </c>
      <c r="F842" s="125" t="s">
        <v>1018</v>
      </c>
      <c r="G842" s="125" t="s">
        <v>3282</v>
      </c>
      <c r="H842" s="125" t="s">
        <v>3264</v>
      </c>
      <c r="I842" s="125" t="s">
        <v>14</v>
      </c>
      <c r="J842" s="125"/>
    </row>
    <row r="843" spans="1:10" ht="13.5" customHeight="1">
      <c r="A843" s="125">
        <v>838</v>
      </c>
      <c r="B843" s="125" t="s">
        <v>4090</v>
      </c>
      <c r="C843" s="125" t="s">
        <v>10</v>
      </c>
      <c r="D843" s="125" t="s">
        <v>3447</v>
      </c>
      <c r="E843" s="125" t="s">
        <v>18</v>
      </c>
      <c r="F843" s="125" t="s">
        <v>1018</v>
      </c>
      <c r="G843" s="125" t="s">
        <v>3282</v>
      </c>
      <c r="H843" s="125" t="s">
        <v>3264</v>
      </c>
      <c r="I843" s="125" t="s">
        <v>14</v>
      </c>
      <c r="J843" s="125"/>
    </row>
    <row r="844" spans="1:10" ht="13.5" customHeight="1">
      <c r="A844" s="125">
        <v>839</v>
      </c>
      <c r="B844" s="125" t="s">
        <v>4091</v>
      </c>
      <c r="C844" s="125" t="s">
        <v>21</v>
      </c>
      <c r="D844" s="125" t="s">
        <v>3302</v>
      </c>
      <c r="E844" s="125" t="s">
        <v>12</v>
      </c>
      <c r="F844" s="125" t="s">
        <v>1018</v>
      </c>
      <c r="G844" s="125" t="s">
        <v>3282</v>
      </c>
      <c r="H844" s="125" t="s">
        <v>3267</v>
      </c>
      <c r="I844" s="125" t="s">
        <v>14</v>
      </c>
      <c r="J844" s="125"/>
    </row>
    <row r="845" spans="1:10" ht="13.5" customHeight="1">
      <c r="A845" s="125">
        <v>840</v>
      </c>
      <c r="B845" s="125" t="s">
        <v>4092</v>
      </c>
      <c r="C845" s="125" t="s">
        <v>21</v>
      </c>
      <c r="D845" s="125" t="s">
        <v>3447</v>
      </c>
      <c r="E845" s="125" t="s">
        <v>12</v>
      </c>
      <c r="F845" s="125" t="s">
        <v>1018</v>
      </c>
      <c r="G845" s="125" t="s">
        <v>3282</v>
      </c>
      <c r="H845" s="125" t="s">
        <v>3267</v>
      </c>
      <c r="I845" s="125" t="s">
        <v>14</v>
      </c>
      <c r="J845" s="125"/>
    </row>
    <row r="846" spans="1:10" ht="13.5" customHeight="1">
      <c r="A846" s="125">
        <v>841</v>
      </c>
      <c r="B846" s="125" t="s">
        <v>4093</v>
      </c>
      <c r="C846" s="125" t="s">
        <v>10</v>
      </c>
      <c r="D846" s="125" t="s">
        <v>3302</v>
      </c>
      <c r="E846" s="125" t="s">
        <v>18</v>
      </c>
      <c r="F846" s="125" t="s">
        <v>1018</v>
      </c>
      <c r="G846" s="125" t="s">
        <v>3263</v>
      </c>
      <c r="H846" s="125" t="s">
        <v>3264</v>
      </c>
      <c r="I846" s="125" t="s">
        <v>14</v>
      </c>
      <c r="J846" s="125"/>
    </row>
    <row r="847" spans="1:10" ht="13.5" customHeight="1">
      <c r="A847" s="125">
        <v>842</v>
      </c>
      <c r="B847" s="125" t="s">
        <v>3155</v>
      </c>
      <c r="C847" s="125" t="s">
        <v>21</v>
      </c>
      <c r="D847" s="125" t="s">
        <v>3280</v>
      </c>
      <c r="E847" s="125" t="s">
        <v>12</v>
      </c>
      <c r="F847" s="125" t="s">
        <v>1018</v>
      </c>
      <c r="G847" s="125" t="s">
        <v>3282</v>
      </c>
      <c r="H847" s="125" t="s">
        <v>3267</v>
      </c>
      <c r="I847" s="125" t="s">
        <v>14</v>
      </c>
      <c r="J847" s="125"/>
    </row>
    <row r="848" spans="1:10" ht="13.5" customHeight="1">
      <c r="A848" s="125">
        <v>843</v>
      </c>
      <c r="B848" s="125" t="s">
        <v>4094</v>
      </c>
      <c r="C848" s="125" t="s">
        <v>21</v>
      </c>
      <c r="D848" s="125" t="s">
        <v>3302</v>
      </c>
      <c r="E848" s="125" t="s">
        <v>18</v>
      </c>
      <c r="F848" s="125" t="s">
        <v>1018</v>
      </c>
      <c r="G848" s="125" t="s">
        <v>3282</v>
      </c>
      <c r="H848" s="125" t="s">
        <v>3267</v>
      </c>
      <c r="I848" s="125" t="s">
        <v>14</v>
      </c>
      <c r="J848" s="125"/>
    </row>
    <row r="849" spans="1:10" ht="13.5" customHeight="1">
      <c r="A849" s="125">
        <v>844</v>
      </c>
      <c r="B849" s="125" t="s">
        <v>4095</v>
      </c>
      <c r="C849" s="125" t="s">
        <v>21</v>
      </c>
      <c r="D849" s="125" t="s">
        <v>3269</v>
      </c>
      <c r="E849" s="125" t="s">
        <v>18</v>
      </c>
      <c r="F849" s="125" t="s">
        <v>1018</v>
      </c>
      <c r="G849" s="125" t="s">
        <v>3266</v>
      </c>
      <c r="H849" s="125" t="s">
        <v>3267</v>
      </c>
      <c r="I849" s="125" t="s">
        <v>14</v>
      </c>
      <c r="J849" s="125"/>
    </row>
    <row r="850" spans="1:10" ht="13.5" customHeight="1">
      <c r="A850" s="125">
        <v>845</v>
      </c>
      <c r="B850" s="125" t="s">
        <v>4096</v>
      </c>
      <c r="C850" s="125" t="s">
        <v>10</v>
      </c>
      <c r="D850" s="125">
        <v>77</v>
      </c>
      <c r="E850" s="125" t="s">
        <v>18</v>
      </c>
      <c r="F850" s="125" t="s">
        <v>1018</v>
      </c>
      <c r="G850" s="125" t="s">
        <v>3266</v>
      </c>
      <c r="H850" s="125" t="s">
        <v>3264</v>
      </c>
      <c r="I850" s="125">
        <v>200</v>
      </c>
      <c r="J850" s="125" t="s">
        <v>72</v>
      </c>
    </row>
    <row r="851" spans="1:10" ht="13.5" customHeight="1">
      <c r="A851" s="125">
        <v>846</v>
      </c>
      <c r="B851" s="125" t="s">
        <v>4097</v>
      </c>
      <c r="C851" s="125" t="s">
        <v>10</v>
      </c>
      <c r="D851" s="125">
        <v>76</v>
      </c>
      <c r="E851" s="125" t="s">
        <v>18</v>
      </c>
      <c r="F851" s="125" t="s">
        <v>1018</v>
      </c>
      <c r="G851" s="125" t="s">
        <v>3266</v>
      </c>
      <c r="H851" s="125" t="s">
        <v>3267</v>
      </c>
      <c r="I851" s="125">
        <v>200</v>
      </c>
      <c r="J851" s="125"/>
    </row>
    <row r="852" spans="1:10" ht="13.5" customHeight="1">
      <c r="A852" s="125">
        <v>847</v>
      </c>
      <c r="B852" s="125" t="s">
        <v>4098</v>
      </c>
      <c r="C852" s="125" t="s">
        <v>10</v>
      </c>
      <c r="D852" s="125">
        <v>62</v>
      </c>
      <c r="E852" s="125" t="s">
        <v>18</v>
      </c>
      <c r="F852" s="125" t="s">
        <v>1018</v>
      </c>
      <c r="G852" s="125" t="s">
        <v>3266</v>
      </c>
      <c r="H852" s="125" t="s">
        <v>3267</v>
      </c>
      <c r="I852" s="125">
        <v>200</v>
      </c>
      <c r="J852" s="125" t="s">
        <v>385</v>
      </c>
    </row>
    <row r="853" spans="1:10" ht="13.5" customHeight="1">
      <c r="A853" s="125">
        <v>848</v>
      </c>
      <c r="B853" s="125" t="s">
        <v>4099</v>
      </c>
      <c r="C853" s="125" t="s">
        <v>21</v>
      </c>
      <c r="D853" s="125">
        <v>69</v>
      </c>
      <c r="E853" s="125" t="s">
        <v>18</v>
      </c>
      <c r="F853" s="125" t="s">
        <v>1018</v>
      </c>
      <c r="G853" s="125" t="s">
        <v>3266</v>
      </c>
      <c r="H853" s="125" t="s">
        <v>3264</v>
      </c>
      <c r="I853" s="125">
        <v>200</v>
      </c>
      <c r="J853" s="125"/>
    </row>
    <row r="854" spans="1:10" ht="13.5" customHeight="1">
      <c r="A854" s="125">
        <v>849</v>
      </c>
      <c r="B854" s="125" t="s">
        <v>4100</v>
      </c>
      <c r="C854" s="125" t="s">
        <v>21</v>
      </c>
      <c r="D854" s="125">
        <v>65</v>
      </c>
      <c r="E854" s="125" t="s">
        <v>18</v>
      </c>
      <c r="F854" s="125" t="s">
        <v>1018</v>
      </c>
      <c r="G854" s="125" t="s">
        <v>3263</v>
      </c>
      <c r="H854" s="125" t="s">
        <v>3267</v>
      </c>
      <c r="I854" s="125">
        <v>200</v>
      </c>
      <c r="J854" s="125"/>
    </row>
    <row r="855" spans="1:10" ht="13.5" customHeight="1">
      <c r="A855" s="125">
        <v>850</v>
      </c>
      <c r="B855" s="125" t="s">
        <v>4101</v>
      </c>
      <c r="C855" s="125" t="s">
        <v>21</v>
      </c>
      <c r="D855" s="125">
        <v>69</v>
      </c>
      <c r="E855" s="125" t="s">
        <v>18</v>
      </c>
      <c r="F855" s="125" t="s">
        <v>1018</v>
      </c>
      <c r="G855" s="125" t="s">
        <v>3282</v>
      </c>
      <c r="H855" s="125" t="s">
        <v>3267</v>
      </c>
      <c r="I855" s="125">
        <v>200</v>
      </c>
      <c r="J855" s="125" t="s">
        <v>125</v>
      </c>
    </row>
    <row r="856" spans="1:10" ht="13.5" customHeight="1">
      <c r="A856" s="125">
        <v>851</v>
      </c>
      <c r="B856" s="125" t="s">
        <v>4102</v>
      </c>
      <c r="C856" s="125" t="s">
        <v>21</v>
      </c>
      <c r="D856" s="125">
        <v>74</v>
      </c>
      <c r="E856" s="125" t="s">
        <v>18</v>
      </c>
      <c r="F856" s="125" t="s">
        <v>1047</v>
      </c>
      <c r="G856" s="125" t="s">
        <v>3282</v>
      </c>
      <c r="H856" s="125" t="s">
        <v>3267</v>
      </c>
      <c r="I856" s="125">
        <v>200</v>
      </c>
      <c r="J856" s="125" t="s">
        <v>479</v>
      </c>
    </row>
    <row r="857" spans="1:10" ht="13.5" customHeight="1">
      <c r="A857" s="125">
        <v>852</v>
      </c>
      <c r="B857" s="125" t="s">
        <v>4103</v>
      </c>
      <c r="C857" s="125" t="s">
        <v>10</v>
      </c>
      <c r="D857" s="125" t="s">
        <v>3295</v>
      </c>
      <c r="E857" s="125" t="s">
        <v>18</v>
      </c>
      <c r="F857" s="125" t="s">
        <v>1047</v>
      </c>
      <c r="G857" s="125" t="s">
        <v>3282</v>
      </c>
      <c r="H857" s="125" t="s">
        <v>3267</v>
      </c>
      <c r="I857" s="125" t="s">
        <v>14</v>
      </c>
      <c r="J857" s="125"/>
    </row>
    <row r="858" spans="1:10" ht="13.5" customHeight="1">
      <c r="A858" s="125">
        <v>853</v>
      </c>
      <c r="B858" s="125" t="s">
        <v>4104</v>
      </c>
      <c r="C858" s="125" t="s">
        <v>21</v>
      </c>
      <c r="D858" s="125" t="s">
        <v>3286</v>
      </c>
      <c r="E858" s="125" t="s">
        <v>12</v>
      </c>
      <c r="F858" s="125" t="s">
        <v>1047</v>
      </c>
      <c r="G858" s="125" t="s">
        <v>3282</v>
      </c>
      <c r="H858" s="125" t="s">
        <v>3267</v>
      </c>
      <c r="I858" s="125" t="s">
        <v>14</v>
      </c>
      <c r="J858" s="125"/>
    </row>
    <row r="859" spans="1:10" ht="13.5" customHeight="1">
      <c r="A859" s="125">
        <v>854</v>
      </c>
      <c r="B859" s="125" t="s">
        <v>4105</v>
      </c>
      <c r="C859" s="125" t="s">
        <v>10</v>
      </c>
      <c r="D859" s="125" t="s">
        <v>3360</v>
      </c>
      <c r="E859" s="125" t="s">
        <v>18</v>
      </c>
      <c r="F859" s="125" t="s">
        <v>1047</v>
      </c>
      <c r="G859" s="125" t="s">
        <v>3266</v>
      </c>
      <c r="H859" s="125" t="s">
        <v>3267</v>
      </c>
      <c r="I859" s="125" t="s">
        <v>14</v>
      </c>
      <c r="J859" s="125"/>
    </row>
    <row r="860" spans="1:10" ht="13.5" customHeight="1">
      <c r="A860" s="125">
        <v>855</v>
      </c>
      <c r="B860" s="125" t="s">
        <v>4106</v>
      </c>
      <c r="C860" s="125" t="s">
        <v>10</v>
      </c>
      <c r="D860" s="125" t="s">
        <v>3271</v>
      </c>
      <c r="E860" s="125" t="s">
        <v>12</v>
      </c>
      <c r="F860" s="125" t="s">
        <v>1047</v>
      </c>
      <c r="G860" s="125" t="s">
        <v>3266</v>
      </c>
      <c r="H860" s="125" t="s">
        <v>3264</v>
      </c>
      <c r="I860" s="125" t="s">
        <v>14</v>
      </c>
      <c r="J860" s="125"/>
    </row>
    <row r="861" spans="1:10" ht="13.5" customHeight="1">
      <c r="A861" s="125">
        <v>856</v>
      </c>
      <c r="B861" s="125" t="s">
        <v>4107</v>
      </c>
      <c r="C861" s="125" t="s">
        <v>21</v>
      </c>
      <c r="D861" s="125" t="s">
        <v>3286</v>
      </c>
      <c r="E861" s="125" t="s">
        <v>12</v>
      </c>
      <c r="F861" s="125" t="s">
        <v>1047</v>
      </c>
      <c r="G861" s="125" t="s">
        <v>3263</v>
      </c>
      <c r="H861" s="125" t="s">
        <v>3264</v>
      </c>
      <c r="I861" s="125" t="s">
        <v>14</v>
      </c>
      <c r="J861" s="125"/>
    </row>
    <row r="862" spans="1:10" ht="13.5" customHeight="1">
      <c r="A862" s="125">
        <v>857</v>
      </c>
      <c r="B862" s="125" t="s">
        <v>4108</v>
      </c>
      <c r="C862" s="125" t="s">
        <v>10</v>
      </c>
      <c r="D862" s="125" t="s">
        <v>3360</v>
      </c>
      <c r="E862" s="125" t="s">
        <v>12</v>
      </c>
      <c r="F862" s="125" t="s">
        <v>1047</v>
      </c>
      <c r="G862" s="125" t="s">
        <v>3266</v>
      </c>
      <c r="H862" s="125" t="s">
        <v>3264</v>
      </c>
      <c r="I862" s="125" t="s">
        <v>14</v>
      </c>
      <c r="J862" s="125"/>
    </row>
    <row r="863" spans="1:10" ht="13.5" customHeight="1">
      <c r="A863" s="125">
        <v>858</v>
      </c>
      <c r="B863" s="125" t="s">
        <v>4109</v>
      </c>
      <c r="C863" s="125" t="s">
        <v>10</v>
      </c>
      <c r="D863" s="125" t="s">
        <v>3290</v>
      </c>
      <c r="E863" s="125" t="s">
        <v>18</v>
      </c>
      <c r="F863" s="125" t="s">
        <v>1047</v>
      </c>
      <c r="G863" s="125" t="s">
        <v>3263</v>
      </c>
      <c r="H863" s="125" t="s">
        <v>3267</v>
      </c>
      <c r="I863" s="125" t="s">
        <v>14</v>
      </c>
      <c r="J863" s="125"/>
    </row>
    <row r="864" spans="1:10" ht="13.5" customHeight="1">
      <c r="A864" s="125">
        <v>859</v>
      </c>
      <c r="B864" s="125" t="s">
        <v>4110</v>
      </c>
      <c r="C864" s="125" t="s">
        <v>21</v>
      </c>
      <c r="D864" s="125" t="s">
        <v>3286</v>
      </c>
      <c r="E864" s="125" t="s">
        <v>12</v>
      </c>
      <c r="F864" s="125" t="s">
        <v>1047</v>
      </c>
      <c r="G864" s="125" t="s">
        <v>3263</v>
      </c>
      <c r="H864" s="125" t="s">
        <v>3264</v>
      </c>
      <c r="I864" s="125" t="s">
        <v>14</v>
      </c>
      <c r="J864" s="125"/>
    </row>
    <row r="865" spans="1:10" ht="13.5" customHeight="1">
      <c r="A865" s="125">
        <v>860</v>
      </c>
      <c r="B865" s="125" t="s">
        <v>4111</v>
      </c>
      <c r="C865" s="125" t="s">
        <v>21</v>
      </c>
      <c r="D865" s="125" t="s">
        <v>3290</v>
      </c>
      <c r="E865" s="125" t="s">
        <v>12</v>
      </c>
      <c r="F865" s="125" t="s">
        <v>1047</v>
      </c>
      <c r="G865" s="125" t="s">
        <v>3266</v>
      </c>
      <c r="H865" s="125" t="s">
        <v>3264</v>
      </c>
      <c r="I865" s="125" t="s">
        <v>14</v>
      </c>
      <c r="J865" s="125"/>
    </row>
    <row r="866" spans="1:10" ht="13.5" customHeight="1">
      <c r="A866" s="125">
        <v>861</v>
      </c>
      <c r="B866" s="125" t="s">
        <v>4112</v>
      </c>
      <c r="C866" s="125" t="s">
        <v>21</v>
      </c>
      <c r="D866" s="125" t="s">
        <v>3292</v>
      </c>
      <c r="E866" s="125" t="s">
        <v>18</v>
      </c>
      <c r="F866" s="125" t="s">
        <v>1047</v>
      </c>
      <c r="G866" s="125" t="s">
        <v>3263</v>
      </c>
      <c r="H866" s="125" t="s">
        <v>3267</v>
      </c>
      <c r="I866" s="125" t="s">
        <v>14</v>
      </c>
      <c r="J866" s="125"/>
    </row>
    <row r="867" spans="1:10" ht="13.5" customHeight="1">
      <c r="A867" s="125">
        <v>862</v>
      </c>
      <c r="B867" s="125" t="s">
        <v>4113</v>
      </c>
      <c r="C867" s="125" t="s">
        <v>10</v>
      </c>
      <c r="D867" s="125" t="s">
        <v>3262</v>
      </c>
      <c r="E867" s="125" t="s">
        <v>18</v>
      </c>
      <c r="F867" s="125" t="s">
        <v>1047</v>
      </c>
      <c r="G867" s="125" t="s">
        <v>3263</v>
      </c>
      <c r="H867" s="125" t="s">
        <v>3267</v>
      </c>
      <c r="I867" s="125" t="s">
        <v>14</v>
      </c>
      <c r="J867" s="125"/>
    </row>
    <row r="868" spans="1:10" ht="13.5" customHeight="1">
      <c r="A868" s="125">
        <v>863</v>
      </c>
      <c r="B868" s="125" t="s">
        <v>4114</v>
      </c>
      <c r="C868" s="125" t="s">
        <v>10</v>
      </c>
      <c r="D868" s="125" t="s">
        <v>3271</v>
      </c>
      <c r="E868" s="125" t="s">
        <v>18</v>
      </c>
      <c r="F868" s="125" t="s">
        <v>1047</v>
      </c>
      <c r="G868" s="125" t="s">
        <v>3266</v>
      </c>
      <c r="H868" s="125" t="s">
        <v>3264</v>
      </c>
      <c r="I868" s="125" t="s">
        <v>14</v>
      </c>
      <c r="J868" s="125"/>
    </row>
    <row r="869" spans="1:10" ht="13.5" customHeight="1">
      <c r="A869" s="125">
        <v>864</v>
      </c>
      <c r="B869" s="125" t="s">
        <v>4115</v>
      </c>
      <c r="C869" s="125" t="s">
        <v>10</v>
      </c>
      <c r="D869" s="125" t="s">
        <v>3286</v>
      </c>
      <c r="E869" s="125" t="s">
        <v>18</v>
      </c>
      <c r="F869" s="125" t="s">
        <v>1047</v>
      </c>
      <c r="G869" s="125" t="s">
        <v>3282</v>
      </c>
      <c r="H869" s="125" t="s">
        <v>3267</v>
      </c>
      <c r="I869" s="125" t="s">
        <v>14</v>
      </c>
      <c r="J869" s="125"/>
    </row>
    <row r="870" spans="1:10" ht="13.5" customHeight="1">
      <c r="A870" s="125">
        <v>865</v>
      </c>
      <c r="B870" s="125" t="s">
        <v>4116</v>
      </c>
      <c r="C870" s="125" t="s">
        <v>21</v>
      </c>
      <c r="D870" s="125" t="s">
        <v>3275</v>
      </c>
      <c r="E870" s="125" t="s">
        <v>18</v>
      </c>
      <c r="F870" s="125" t="s">
        <v>1047</v>
      </c>
      <c r="G870" s="125" t="s">
        <v>3266</v>
      </c>
      <c r="H870" s="125" t="s">
        <v>3264</v>
      </c>
      <c r="I870" s="125" t="s">
        <v>14</v>
      </c>
      <c r="J870" s="125"/>
    </row>
    <row r="871" spans="1:10" ht="13.5" customHeight="1">
      <c r="A871" s="125">
        <v>866</v>
      </c>
      <c r="B871" s="125" t="s">
        <v>4117</v>
      </c>
      <c r="C871" s="125" t="s">
        <v>21</v>
      </c>
      <c r="D871" s="125" t="s">
        <v>3280</v>
      </c>
      <c r="E871" s="125" t="s">
        <v>12</v>
      </c>
      <c r="F871" s="125" t="s">
        <v>1047</v>
      </c>
      <c r="G871" s="125" t="s">
        <v>3282</v>
      </c>
      <c r="H871" s="125" t="s">
        <v>3267</v>
      </c>
      <c r="I871" s="125" t="s">
        <v>14</v>
      </c>
      <c r="J871" s="125"/>
    </row>
    <row r="872" spans="1:10" ht="13.5" customHeight="1">
      <c r="A872" s="125">
        <v>867</v>
      </c>
      <c r="B872" s="125" t="s">
        <v>4118</v>
      </c>
      <c r="C872" s="125" t="s">
        <v>10</v>
      </c>
      <c r="D872" s="125" t="s">
        <v>3292</v>
      </c>
      <c r="E872" s="125" t="s">
        <v>18</v>
      </c>
      <c r="F872" s="125" t="s">
        <v>1047</v>
      </c>
      <c r="G872" s="125" t="s">
        <v>3282</v>
      </c>
      <c r="H872" s="125" t="s">
        <v>3267</v>
      </c>
      <c r="I872" s="125" t="s">
        <v>14</v>
      </c>
      <c r="J872" s="125"/>
    </row>
    <row r="873" spans="1:10" ht="13.5" customHeight="1">
      <c r="A873" s="125">
        <v>868</v>
      </c>
      <c r="B873" s="125" t="s">
        <v>4119</v>
      </c>
      <c r="C873" s="125" t="s">
        <v>21</v>
      </c>
      <c r="D873" s="125" t="s">
        <v>3269</v>
      </c>
      <c r="E873" s="125" t="s">
        <v>18</v>
      </c>
      <c r="F873" s="125" t="s">
        <v>1047</v>
      </c>
      <c r="G873" s="125" t="s">
        <v>3282</v>
      </c>
      <c r="H873" s="125" t="s">
        <v>3267</v>
      </c>
      <c r="I873" s="125" t="s">
        <v>14</v>
      </c>
      <c r="J873" s="125"/>
    </row>
    <row r="874" spans="1:10" ht="13.5" customHeight="1">
      <c r="A874" s="125">
        <v>869</v>
      </c>
      <c r="B874" s="125" t="s">
        <v>4120</v>
      </c>
      <c r="C874" s="125" t="s">
        <v>21</v>
      </c>
      <c r="D874" s="125" t="s">
        <v>3262</v>
      </c>
      <c r="E874" s="125" t="s">
        <v>12</v>
      </c>
      <c r="F874" s="125" t="s">
        <v>1047</v>
      </c>
      <c r="G874" s="125" t="s">
        <v>3266</v>
      </c>
      <c r="H874" s="125" t="s">
        <v>3264</v>
      </c>
      <c r="I874" s="125" t="s">
        <v>14</v>
      </c>
      <c r="J874" s="125"/>
    </row>
    <row r="875" spans="1:10" ht="13.5" customHeight="1">
      <c r="A875" s="125">
        <v>870</v>
      </c>
      <c r="B875" s="125" t="s">
        <v>4121</v>
      </c>
      <c r="C875" s="125" t="s">
        <v>10</v>
      </c>
      <c r="D875" s="125" t="s">
        <v>3280</v>
      </c>
      <c r="E875" s="125" t="s">
        <v>18</v>
      </c>
      <c r="F875" s="125" t="s">
        <v>1047</v>
      </c>
      <c r="G875" s="125" t="s">
        <v>3263</v>
      </c>
      <c r="H875" s="125" t="s">
        <v>3264</v>
      </c>
      <c r="I875" s="125" t="s">
        <v>14</v>
      </c>
      <c r="J875" s="125"/>
    </row>
    <row r="876" spans="1:10" ht="13.5" customHeight="1">
      <c r="A876" s="125">
        <v>871</v>
      </c>
      <c r="B876" s="125" t="s">
        <v>4122</v>
      </c>
      <c r="C876" s="125" t="s">
        <v>21</v>
      </c>
      <c r="D876" s="125" t="s">
        <v>3286</v>
      </c>
      <c r="E876" s="125" t="s">
        <v>12</v>
      </c>
      <c r="F876" s="125" t="s">
        <v>1047</v>
      </c>
      <c r="G876" s="125" t="s">
        <v>3266</v>
      </c>
      <c r="H876" s="125" t="s">
        <v>3267</v>
      </c>
      <c r="I876" s="125" t="s">
        <v>14</v>
      </c>
      <c r="J876" s="125"/>
    </row>
    <row r="877" spans="1:10" ht="13.5" customHeight="1">
      <c r="A877" s="125">
        <v>872</v>
      </c>
      <c r="B877" s="125" t="s">
        <v>4123</v>
      </c>
      <c r="C877" s="125" t="s">
        <v>21</v>
      </c>
      <c r="D877" s="125" t="s">
        <v>3286</v>
      </c>
      <c r="E877" s="125" t="s">
        <v>18</v>
      </c>
      <c r="F877" s="125" t="s">
        <v>1047</v>
      </c>
      <c r="G877" s="125" t="s">
        <v>3282</v>
      </c>
      <c r="H877" s="125" t="s">
        <v>3267</v>
      </c>
      <c r="I877" s="125" t="s">
        <v>14</v>
      </c>
      <c r="J877" s="125"/>
    </row>
    <row r="878" spans="1:10" ht="13.5" customHeight="1">
      <c r="A878" s="125">
        <v>873</v>
      </c>
      <c r="B878" s="125" t="s">
        <v>4124</v>
      </c>
      <c r="C878" s="125" t="s">
        <v>21</v>
      </c>
      <c r="D878" s="125" t="s">
        <v>3286</v>
      </c>
      <c r="E878" s="125" t="s">
        <v>12</v>
      </c>
      <c r="F878" s="125" t="s">
        <v>1047</v>
      </c>
      <c r="G878" s="125" t="s">
        <v>3273</v>
      </c>
      <c r="H878" s="125" t="s">
        <v>3267</v>
      </c>
      <c r="I878" s="125" t="s">
        <v>14</v>
      </c>
      <c r="J878" s="125"/>
    </row>
    <row r="879" spans="1:10" ht="13.5" customHeight="1">
      <c r="A879" s="125">
        <v>874</v>
      </c>
      <c r="B879" s="125" t="s">
        <v>4125</v>
      </c>
      <c r="C879" s="125" t="s">
        <v>21</v>
      </c>
      <c r="D879" s="125" t="s">
        <v>3280</v>
      </c>
      <c r="E879" s="125" t="s">
        <v>12</v>
      </c>
      <c r="F879" s="125" t="s">
        <v>1047</v>
      </c>
      <c r="G879" s="125" t="s">
        <v>3266</v>
      </c>
      <c r="H879" s="125" t="s">
        <v>3264</v>
      </c>
      <c r="I879" s="125" t="s">
        <v>14</v>
      </c>
      <c r="J879" s="125"/>
    </row>
    <row r="880" spans="1:10" ht="13.5" customHeight="1">
      <c r="A880" s="125">
        <v>875</v>
      </c>
      <c r="B880" s="125" t="s">
        <v>4126</v>
      </c>
      <c r="C880" s="125" t="s">
        <v>21</v>
      </c>
      <c r="D880" s="125" t="s">
        <v>3300</v>
      </c>
      <c r="E880" s="125" t="s">
        <v>18</v>
      </c>
      <c r="F880" s="125" t="s">
        <v>1047</v>
      </c>
      <c r="G880" s="125" t="s">
        <v>3266</v>
      </c>
      <c r="H880" s="125" t="s">
        <v>3267</v>
      </c>
      <c r="I880" s="125" t="s">
        <v>14</v>
      </c>
      <c r="J880" s="125"/>
    </row>
    <row r="881" spans="1:10" ht="13.5" customHeight="1">
      <c r="A881" s="125">
        <v>876</v>
      </c>
      <c r="B881" s="125" t="s">
        <v>4127</v>
      </c>
      <c r="C881" s="125" t="s">
        <v>21</v>
      </c>
      <c r="D881" s="125" t="s">
        <v>3275</v>
      </c>
      <c r="E881" s="125" t="s">
        <v>18</v>
      </c>
      <c r="F881" s="125" t="s">
        <v>1047</v>
      </c>
      <c r="G881" s="125" t="s">
        <v>3282</v>
      </c>
      <c r="H881" s="125" t="s">
        <v>3267</v>
      </c>
      <c r="I881" s="125" t="s">
        <v>14</v>
      </c>
      <c r="J881" s="125"/>
    </row>
    <row r="882" spans="1:10" ht="13.5" customHeight="1">
      <c r="A882" s="125">
        <v>877</v>
      </c>
      <c r="B882" s="125" t="s">
        <v>4128</v>
      </c>
      <c r="C882" s="125" t="s">
        <v>21</v>
      </c>
      <c r="D882" s="125" t="s">
        <v>3423</v>
      </c>
      <c r="E882" s="125" t="s">
        <v>12</v>
      </c>
      <c r="F882" s="125" t="s">
        <v>1047</v>
      </c>
      <c r="G882" s="125" t="s">
        <v>3266</v>
      </c>
      <c r="H882" s="125" t="s">
        <v>3264</v>
      </c>
      <c r="I882" s="125" t="s">
        <v>14</v>
      </c>
      <c r="J882" s="125"/>
    </row>
    <row r="883" spans="1:10" ht="13.5" customHeight="1">
      <c r="A883" s="125">
        <v>878</v>
      </c>
      <c r="B883" s="125" t="s">
        <v>4129</v>
      </c>
      <c r="C883" s="125" t="s">
        <v>10</v>
      </c>
      <c r="D883" s="125" t="s">
        <v>3275</v>
      </c>
      <c r="E883" s="125" t="s">
        <v>18</v>
      </c>
      <c r="F883" s="125" t="s">
        <v>1047</v>
      </c>
      <c r="G883" s="125" t="s">
        <v>3282</v>
      </c>
      <c r="H883" s="125" t="s">
        <v>3267</v>
      </c>
      <c r="I883" s="125" t="s">
        <v>14</v>
      </c>
      <c r="J883" s="125"/>
    </row>
    <row r="884" spans="1:10" ht="13.5" customHeight="1">
      <c r="A884" s="125">
        <v>879</v>
      </c>
      <c r="B884" s="125" t="s">
        <v>4130</v>
      </c>
      <c r="C884" s="125" t="s">
        <v>21</v>
      </c>
      <c r="D884" s="125" t="s">
        <v>3278</v>
      </c>
      <c r="E884" s="125" t="s">
        <v>12</v>
      </c>
      <c r="F884" s="125" t="s">
        <v>1047</v>
      </c>
      <c r="G884" s="125" t="s">
        <v>3282</v>
      </c>
      <c r="H884" s="125" t="s">
        <v>3267</v>
      </c>
      <c r="I884" s="125" t="s">
        <v>14</v>
      </c>
      <c r="J884" s="125"/>
    </row>
    <row r="885" spans="1:10" ht="13.5" customHeight="1">
      <c r="A885" s="125">
        <v>880</v>
      </c>
      <c r="B885" s="125" t="s">
        <v>4131</v>
      </c>
      <c r="C885" s="125" t="s">
        <v>10</v>
      </c>
      <c r="D885" s="125" t="s">
        <v>3632</v>
      </c>
      <c r="E885" s="125" t="s">
        <v>18</v>
      </c>
      <c r="F885" s="125" t="s">
        <v>1047</v>
      </c>
      <c r="G885" s="125" t="s">
        <v>3266</v>
      </c>
      <c r="H885" s="125" t="s">
        <v>3264</v>
      </c>
      <c r="I885" s="125" t="s">
        <v>14</v>
      </c>
      <c r="J885" s="125"/>
    </row>
    <row r="886" spans="1:10" ht="13.5" customHeight="1">
      <c r="A886" s="125">
        <v>881</v>
      </c>
      <c r="B886" s="125" t="s">
        <v>4132</v>
      </c>
      <c r="C886" s="125" t="s">
        <v>21</v>
      </c>
      <c r="D886" s="125" t="s">
        <v>3290</v>
      </c>
      <c r="E886" s="125" t="s">
        <v>18</v>
      </c>
      <c r="F886" s="125" t="s">
        <v>1047</v>
      </c>
      <c r="G886" s="125" t="s">
        <v>3282</v>
      </c>
      <c r="H886" s="125" t="s">
        <v>3267</v>
      </c>
      <c r="I886" s="125" t="s">
        <v>14</v>
      </c>
      <c r="J886" s="125"/>
    </row>
    <row r="887" spans="1:10" ht="13.5" customHeight="1">
      <c r="A887" s="125">
        <v>882</v>
      </c>
      <c r="B887" s="125" t="s">
        <v>4133</v>
      </c>
      <c r="C887" s="125" t="s">
        <v>10</v>
      </c>
      <c r="D887" s="125" t="s">
        <v>3262</v>
      </c>
      <c r="E887" s="125" t="s">
        <v>12</v>
      </c>
      <c r="F887" s="125" t="s">
        <v>1047</v>
      </c>
      <c r="G887" s="125" t="s">
        <v>3266</v>
      </c>
      <c r="H887" s="125" t="s">
        <v>3267</v>
      </c>
      <c r="I887" s="125" t="s">
        <v>14</v>
      </c>
      <c r="J887" s="125"/>
    </row>
    <row r="888" spans="1:10" ht="13.5" customHeight="1">
      <c r="A888" s="125">
        <v>883</v>
      </c>
      <c r="B888" s="125" t="s">
        <v>4134</v>
      </c>
      <c r="C888" s="125" t="s">
        <v>10</v>
      </c>
      <c r="D888" s="125" t="s">
        <v>3280</v>
      </c>
      <c r="E888" s="125" t="s">
        <v>18</v>
      </c>
      <c r="F888" s="125" t="s">
        <v>1047</v>
      </c>
      <c r="G888" s="125" t="s">
        <v>3273</v>
      </c>
      <c r="H888" s="125" t="s">
        <v>3267</v>
      </c>
      <c r="I888" s="125" t="s">
        <v>14</v>
      </c>
      <c r="J888" s="125"/>
    </row>
    <row r="889" spans="1:10" ht="13.5" customHeight="1">
      <c r="A889" s="125">
        <v>884</v>
      </c>
      <c r="B889" s="125" t="s">
        <v>4135</v>
      </c>
      <c r="C889" s="125" t="s">
        <v>21</v>
      </c>
      <c r="D889" s="125" t="s">
        <v>3286</v>
      </c>
      <c r="E889" s="125" t="s">
        <v>12</v>
      </c>
      <c r="F889" s="125" t="s">
        <v>1047</v>
      </c>
      <c r="G889" s="125" t="s">
        <v>3282</v>
      </c>
      <c r="H889" s="125" t="s">
        <v>3267</v>
      </c>
      <c r="I889" s="125" t="s">
        <v>14</v>
      </c>
      <c r="J889" s="125"/>
    </row>
    <row r="890" spans="1:10" ht="13.5" customHeight="1">
      <c r="A890" s="125">
        <v>885</v>
      </c>
      <c r="B890" s="125" t="s">
        <v>4136</v>
      </c>
      <c r="C890" s="125" t="s">
        <v>21</v>
      </c>
      <c r="D890" s="125" t="s">
        <v>3278</v>
      </c>
      <c r="E890" s="125" t="s">
        <v>18</v>
      </c>
      <c r="F890" s="125" t="s">
        <v>1047</v>
      </c>
      <c r="G890" s="125" t="s">
        <v>3282</v>
      </c>
      <c r="H890" s="125" t="s">
        <v>3267</v>
      </c>
      <c r="I890" s="125" t="s">
        <v>14</v>
      </c>
      <c r="J890" s="125"/>
    </row>
    <row r="891" spans="1:10" ht="13.5" customHeight="1">
      <c r="A891" s="125">
        <v>886</v>
      </c>
      <c r="B891" s="125" t="s">
        <v>4137</v>
      </c>
      <c r="C891" s="125" t="s">
        <v>21</v>
      </c>
      <c r="D891" s="125" t="s">
        <v>3280</v>
      </c>
      <c r="E891" s="125" t="s">
        <v>12</v>
      </c>
      <c r="F891" s="125" t="s">
        <v>1047</v>
      </c>
      <c r="G891" s="125" t="s">
        <v>3266</v>
      </c>
      <c r="H891" s="125" t="s">
        <v>3264</v>
      </c>
      <c r="I891" s="125" t="s">
        <v>14</v>
      </c>
      <c r="J891" s="125"/>
    </row>
    <row r="892" spans="1:10" ht="13.5" customHeight="1">
      <c r="A892" s="125">
        <v>887</v>
      </c>
      <c r="B892" s="125" t="s">
        <v>4138</v>
      </c>
      <c r="C892" s="125" t="s">
        <v>21</v>
      </c>
      <c r="D892" s="125" t="s">
        <v>3262</v>
      </c>
      <c r="E892" s="125" t="s">
        <v>12</v>
      </c>
      <c r="F892" s="125" t="s">
        <v>1047</v>
      </c>
      <c r="G892" s="125" t="s">
        <v>3282</v>
      </c>
      <c r="H892" s="125" t="s">
        <v>3267</v>
      </c>
      <c r="I892" s="125" t="s">
        <v>14</v>
      </c>
      <c r="J892" s="125"/>
    </row>
    <row r="893" spans="1:10" ht="13.5" customHeight="1">
      <c r="A893" s="125">
        <v>888</v>
      </c>
      <c r="B893" s="125" t="s">
        <v>1927</v>
      </c>
      <c r="C893" s="125" t="s">
        <v>10</v>
      </c>
      <c r="D893" s="125" t="s">
        <v>3302</v>
      </c>
      <c r="E893" s="125" t="s">
        <v>18</v>
      </c>
      <c r="F893" s="125" t="s">
        <v>1047</v>
      </c>
      <c r="G893" s="125" t="s">
        <v>3263</v>
      </c>
      <c r="H893" s="125" t="s">
        <v>3264</v>
      </c>
      <c r="I893" s="125" t="s">
        <v>14</v>
      </c>
      <c r="J893" s="125"/>
    </row>
    <row r="894" spans="1:10" ht="13.5" customHeight="1">
      <c r="A894" s="125">
        <v>889</v>
      </c>
      <c r="B894" s="125" t="s">
        <v>4139</v>
      </c>
      <c r="C894" s="125" t="s">
        <v>10</v>
      </c>
      <c r="D894" s="125" t="s">
        <v>3290</v>
      </c>
      <c r="E894" s="125" t="s">
        <v>18</v>
      </c>
      <c r="F894" s="125" t="s">
        <v>1047</v>
      </c>
      <c r="G894" s="125" t="s">
        <v>3282</v>
      </c>
      <c r="H894" s="125" t="s">
        <v>3267</v>
      </c>
      <c r="I894" s="125" t="s">
        <v>14</v>
      </c>
      <c r="J894" s="125"/>
    </row>
    <row r="895" spans="1:10" ht="13.5" customHeight="1">
      <c r="A895" s="125">
        <v>890</v>
      </c>
      <c r="B895" s="125" t="s">
        <v>4140</v>
      </c>
      <c r="C895" s="125" t="s">
        <v>10</v>
      </c>
      <c r="D895" s="125" t="s">
        <v>3271</v>
      </c>
      <c r="E895" s="125" t="s">
        <v>18</v>
      </c>
      <c r="F895" s="125" t="s">
        <v>1047</v>
      </c>
      <c r="G895" s="125" t="s">
        <v>3273</v>
      </c>
      <c r="H895" s="125" t="s">
        <v>3267</v>
      </c>
      <c r="I895" s="125" t="s">
        <v>14</v>
      </c>
      <c r="J895" s="125"/>
    </row>
    <row r="896" spans="1:10" ht="13.5" customHeight="1">
      <c r="A896" s="125">
        <v>891</v>
      </c>
      <c r="B896" s="125" t="s">
        <v>4141</v>
      </c>
      <c r="C896" s="125" t="s">
        <v>21</v>
      </c>
      <c r="D896" s="125" t="s">
        <v>3271</v>
      </c>
      <c r="E896" s="125" t="s">
        <v>12</v>
      </c>
      <c r="F896" s="125" t="s">
        <v>1047</v>
      </c>
      <c r="G896" s="125" t="s">
        <v>3266</v>
      </c>
      <c r="H896" s="125" t="s">
        <v>3264</v>
      </c>
      <c r="I896" s="125" t="s">
        <v>14</v>
      </c>
      <c r="J896" s="125"/>
    </row>
    <row r="897" spans="1:10" ht="13.5" customHeight="1">
      <c r="A897" s="125">
        <v>892</v>
      </c>
      <c r="B897" s="125" t="s">
        <v>4142</v>
      </c>
      <c r="C897" s="125" t="s">
        <v>10</v>
      </c>
      <c r="D897" s="125" t="s">
        <v>3295</v>
      </c>
      <c r="E897" s="125" t="s">
        <v>12</v>
      </c>
      <c r="F897" s="125" t="s">
        <v>1047</v>
      </c>
      <c r="G897" s="125" t="s">
        <v>3282</v>
      </c>
      <c r="H897" s="125" t="s">
        <v>3264</v>
      </c>
      <c r="I897" s="125" t="s">
        <v>14</v>
      </c>
      <c r="J897" s="125"/>
    </row>
    <row r="898" spans="1:10" ht="13.5" customHeight="1">
      <c r="A898" s="125">
        <v>893</v>
      </c>
      <c r="B898" s="125" t="s">
        <v>4143</v>
      </c>
      <c r="C898" s="125" t="s">
        <v>21</v>
      </c>
      <c r="D898" s="125" t="s">
        <v>3292</v>
      </c>
      <c r="E898" s="125" t="s">
        <v>12</v>
      </c>
      <c r="F898" s="125" t="s">
        <v>1047</v>
      </c>
      <c r="G898" s="125" t="s">
        <v>3266</v>
      </c>
      <c r="H898" s="125" t="s">
        <v>3264</v>
      </c>
      <c r="I898" s="125" t="s">
        <v>14</v>
      </c>
      <c r="J898" s="125"/>
    </row>
    <row r="899" spans="1:10" ht="13.5" customHeight="1">
      <c r="A899" s="125">
        <v>894</v>
      </c>
      <c r="B899" s="125" t="s">
        <v>4144</v>
      </c>
      <c r="C899" s="125" t="s">
        <v>10</v>
      </c>
      <c r="D899" s="125" t="s">
        <v>3367</v>
      </c>
      <c r="E899" s="125" t="s">
        <v>12</v>
      </c>
      <c r="F899" s="125" t="s">
        <v>1047</v>
      </c>
      <c r="G899" s="125" t="s">
        <v>3282</v>
      </c>
      <c r="H899" s="125" t="s">
        <v>3267</v>
      </c>
      <c r="I899" s="125" t="s">
        <v>14</v>
      </c>
      <c r="J899" s="125"/>
    </row>
    <row r="900" spans="1:10" ht="13.5" customHeight="1">
      <c r="A900" s="125">
        <v>895</v>
      </c>
      <c r="B900" s="125" t="s">
        <v>4145</v>
      </c>
      <c r="C900" s="125" t="s">
        <v>21</v>
      </c>
      <c r="D900" s="125" t="s">
        <v>3286</v>
      </c>
      <c r="E900" s="125" t="s">
        <v>12</v>
      </c>
      <c r="F900" s="125" t="s">
        <v>1047</v>
      </c>
      <c r="G900" s="125" t="s">
        <v>3263</v>
      </c>
      <c r="H900" s="125" t="s">
        <v>3264</v>
      </c>
      <c r="I900" s="125" t="s">
        <v>14</v>
      </c>
      <c r="J900" s="125"/>
    </row>
    <row r="901" spans="1:10" ht="13.5" customHeight="1">
      <c r="A901" s="125">
        <v>896</v>
      </c>
      <c r="B901" s="125" t="s">
        <v>4146</v>
      </c>
      <c r="C901" s="125" t="s">
        <v>21</v>
      </c>
      <c r="D901" s="125" t="s">
        <v>3286</v>
      </c>
      <c r="E901" s="125" t="s">
        <v>12</v>
      </c>
      <c r="F901" s="125" t="s">
        <v>1047</v>
      </c>
      <c r="G901" s="125" t="s">
        <v>3263</v>
      </c>
      <c r="H901" s="125" t="s">
        <v>3264</v>
      </c>
      <c r="I901" s="125" t="s">
        <v>14</v>
      </c>
      <c r="J901" s="125"/>
    </row>
    <row r="902" spans="1:10" ht="13.5" customHeight="1">
      <c r="A902" s="125">
        <v>897</v>
      </c>
      <c r="B902" s="125" t="s">
        <v>4147</v>
      </c>
      <c r="C902" s="125" t="s">
        <v>21</v>
      </c>
      <c r="D902" s="125" t="s">
        <v>3418</v>
      </c>
      <c r="E902" s="125" t="s">
        <v>12</v>
      </c>
      <c r="F902" s="125" t="s">
        <v>1047</v>
      </c>
      <c r="G902" s="125" t="s">
        <v>3266</v>
      </c>
      <c r="H902" s="125" t="s">
        <v>3264</v>
      </c>
      <c r="I902" s="125" t="s">
        <v>14</v>
      </c>
      <c r="J902" s="125"/>
    </row>
    <row r="903" spans="1:10" ht="13.5" customHeight="1">
      <c r="A903" s="125">
        <v>898</v>
      </c>
      <c r="B903" s="125" t="s">
        <v>2346</v>
      </c>
      <c r="C903" s="125" t="s">
        <v>21</v>
      </c>
      <c r="D903" s="125" t="s">
        <v>3262</v>
      </c>
      <c r="E903" s="125" t="s">
        <v>12</v>
      </c>
      <c r="F903" s="125" t="s">
        <v>1047</v>
      </c>
      <c r="G903" s="125" t="s">
        <v>3266</v>
      </c>
      <c r="H903" s="125" t="s">
        <v>3264</v>
      </c>
      <c r="I903" s="125" t="s">
        <v>14</v>
      </c>
      <c r="J903" s="125"/>
    </row>
    <row r="904" spans="1:10" ht="13.5" customHeight="1">
      <c r="A904" s="125">
        <v>899</v>
      </c>
      <c r="B904" s="125" t="s">
        <v>4148</v>
      </c>
      <c r="C904" s="125" t="s">
        <v>21</v>
      </c>
      <c r="D904" s="125" t="s">
        <v>3262</v>
      </c>
      <c r="E904" s="125" t="s">
        <v>12</v>
      </c>
      <c r="F904" s="125" t="s">
        <v>1047</v>
      </c>
      <c r="G904" s="125" t="s">
        <v>3266</v>
      </c>
      <c r="H904" s="125" t="s">
        <v>3267</v>
      </c>
      <c r="I904" s="125" t="s">
        <v>14</v>
      </c>
      <c r="J904" s="125"/>
    </row>
    <row r="905" spans="1:10" ht="13.5" customHeight="1">
      <c r="A905" s="125">
        <v>900</v>
      </c>
      <c r="B905" s="125" t="s">
        <v>4149</v>
      </c>
      <c r="C905" s="125" t="s">
        <v>21</v>
      </c>
      <c r="D905" s="125" t="s">
        <v>3278</v>
      </c>
      <c r="E905" s="125" t="s">
        <v>18</v>
      </c>
      <c r="F905" s="125" t="s">
        <v>1047</v>
      </c>
      <c r="G905" s="125" t="s">
        <v>3282</v>
      </c>
      <c r="H905" s="125" t="s">
        <v>3267</v>
      </c>
      <c r="I905" s="125" t="s">
        <v>14</v>
      </c>
      <c r="J905" s="125"/>
    </row>
    <row r="906" spans="1:10" ht="13.5" customHeight="1">
      <c r="A906" s="125">
        <v>901</v>
      </c>
      <c r="B906" s="125" t="s">
        <v>2624</v>
      </c>
      <c r="C906" s="125" t="s">
        <v>10</v>
      </c>
      <c r="D906" s="125" t="s">
        <v>3286</v>
      </c>
      <c r="E906" s="125" t="s">
        <v>18</v>
      </c>
      <c r="F906" s="125" t="s">
        <v>1047</v>
      </c>
      <c r="G906" s="125" t="s">
        <v>3282</v>
      </c>
      <c r="H906" s="125" t="s">
        <v>3267</v>
      </c>
      <c r="I906" s="125" t="s">
        <v>14</v>
      </c>
      <c r="J906" s="125"/>
    </row>
    <row r="907" spans="1:10" ht="13.5" customHeight="1">
      <c r="A907" s="125">
        <v>902</v>
      </c>
      <c r="B907" s="125" t="s">
        <v>4150</v>
      </c>
      <c r="C907" s="125" t="s">
        <v>21</v>
      </c>
      <c r="D907" s="125" t="s">
        <v>3295</v>
      </c>
      <c r="E907" s="125" t="s">
        <v>18</v>
      </c>
      <c r="F907" s="125" t="s">
        <v>1047</v>
      </c>
      <c r="G907" s="125" t="s">
        <v>3282</v>
      </c>
      <c r="H907" s="125" t="s">
        <v>3267</v>
      </c>
      <c r="I907" s="125" t="s">
        <v>14</v>
      </c>
      <c r="J907" s="125"/>
    </row>
    <row r="908" spans="1:10" ht="13.5" customHeight="1">
      <c r="A908" s="125">
        <v>903</v>
      </c>
      <c r="B908" s="125" t="s">
        <v>4151</v>
      </c>
      <c r="C908" s="125" t="s">
        <v>21</v>
      </c>
      <c r="D908" s="125" t="s">
        <v>3262</v>
      </c>
      <c r="E908" s="125" t="s">
        <v>18</v>
      </c>
      <c r="F908" s="125" t="s">
        <v>1047</v>
      </c>
      <c r="G908" s="125" t="s">
        <v>3282</v>
      </c>
      <c r="H908" s="125" t="s">
        <v>3267</v>
      </c>
      <c r="I908" s="125" t="s">
        <v>14</v>
      </c>
      <c r="J908" s="125"/>
    </row>
    <row r="909" spans="1:10" ht="13.5" customHeight="1">
      <c r="A909" s="125">
        <v>904</v>
      </c>
      <c r="B909" s="125" t="s">
        <v>4152</v>
      </c>
      <c r="C909" s="125" t="s">
        <v>10</v>
      </c>
      <c r="D909" s="125" t="s">
        <v>3262</v>
      </c>
      <c r="E909" s="125" t="s">
        <v>18</v>
      </c>
      <c r="F909" s="125" t="s">
        <v>1047</v>
      </c>
      <c r="G909" s="125" t="s">
        <v>3273</v>
      </c>
      <c r="H909" s="125" t="s">
        <v>3267</v>
      </c>
      <c r="I909" s="125" t="s">
        <v>14</v>
      </c>
      <c r="J909" s="125"/>
    </row>
    <row r="910" spans="1:10" ht="13.5" customHeight="1">
      <c r="A910" s="125">
        <v>905</v>
      </c>
      <c r="B910" s="125" t="s">
        <v>4153</v>
      </c>
      <c r="C910" s="125" t="s">
        <v>10</v>
      </c>
      <c r="D910" s="125" t="s">
        <v>3313</v>
      </c>
      <c r="E910" s="125" t="s">
        <v>18</v>
      </c>
      <c r="F910" s="125" t="s">
        <v>1047</v>
      </c>
      <c r="G910" s="125" t="s">
        <v>3266</v>
      </c>
      <c r="H910" s="125" t="s">
        <v>3264</v>
      </c>
      <c r="I910" s="125" t="s">
        <v>14</v>
      </c>
      <c r="J910" s="125"/>
    </row>
    <row r="911" spans="1:10" ht="13.5" customHeight="1">
      <c r="A911" s="125">
        <v>906</v>
      </c>
      <c r="B911" s="125" t="s">
        <v>4154</v>
      </c>
      <c r="C911" s="125" t="s">
        <v>21</v>
      </c>
      <c r="D911" s="125" t="s">
        <v>3300</v>
      </c>
      <c r="E911" s="125" t="s">
        <v>18</v>
      </c>
      <c r="F911" s="125" t="s">
        <v>1047</v>
      </c>
      <c r="G911" s="125" t="s">
        <v>3266</v>
      </c>
      <c r="H911" s="125" t="s">
        <v>3264</v>
      </c>
      <c r="I911" s="125" t="s">
        <v>14</v>
      </c>
      <c r="J911" s="125"/>
    </row>
    <row r="912" spans="1:10" ht="13.5" customHeight="1">
      <c r="A912" s="125">
        <v>907</v>
      </c>
      <c r="B912" s="125" t="s">
        <v>4155</v>
      </c>
      <c r="C912" s="125" t="s">
        <v>10</v>
      </c>
      <c r="D912" s="125" t="s">
        <v>3286</v>
      </c>
      <c r="E912" s="125" t="s">
        <v>18</v>
      </c>
      <c r="F912" s="125" t="s">
        <v>1047</v>
      </c>
      <c r="G912" s="125" t="s">
        <v>3282</v>
      </c>
      <c r="H912" s="125" t="s">
        <v>3267</v>
      </c>
      <c r="I912" s="125" t="s">
        <v>14</v>
      </c>
      <c r="J912" s="125"/>
    </row>
    <row r="913" spans="1:10" ht="13.5" customHeight="1">
      <c r="A913" s="125">
        <v>908</v>
      </c>
      <c r="B913" s="125" t="s">
        <v>4156</v>
      </c>
      <c r="C913" s="125" t="s">
        <v>10</v>
      </c>
      <c r="D913" s="125" t="s">
        <v>3271</v>
      </c>
      <c r="E913" s="125" t="s">
        <v>18</v>
      </c>
      <c r="F913" s="125" t="s">
        <v>1047</v>
      </c>
      <c r="G913" s="125" t="s">
        <v>3266</v>
      </c>
      <c r="H913" s="125" t="s">
        <v>3264</v>
      </c>
      <c r="I913" s="125" t="s">
        <v>14</v>
      </c>
      <c r="J913" s="125"/>
    </row>
    <row r="914" spans="1:10" ht="13.5" customHeight="1">
      <c r="A914" s="125">
        <v>909</v>
      </c>
      <c r="B914" s="125" t="s">
        <v>4157</v>
      </c>
      <c r="C914" s="125" t="s">
        <v>10</v>
      </c>
      <c r="D914" s="125" t="s">
        <v>3302</v>
      </c>
      <c r="E914" s="125" t="s">
        <v>12</v>
      </c>
      <c r="F914" s="125" t="s">
        <v>1047</v>
      </c>
      <c r="G914" s="125" t="s">
        <v>3273</v>
      </c>
      <c r="H914" s="125" t="s">
        <v>3267</v>
      </c>
      <c r="I914" s="125" t="s">
        <v>14</v>
      </c>
      <c r="J914" s="125"/>
    </row>
    <row r="915" spans="1:10" ht="13.5" customHeight="1">
      <c r="A915" s="125">
        <v>910</v>
      </c>
      <c r="B915" s="125" t="s">
        <v>4158</v>
      </c>
      <c r="C915" s="125" t="s">
        <v>21</v>
      </c>
      <c r="D915" s="125" t="s">
        <v>3262</v>
      </c>
      <c r="E915" s="125" t="s">
        <v>12</v>
      </c>
      <c r="F915" s="125" t="s">
        <v>1047</v>
      </c>
      <c r="G915" s="125" t="s">
        <v>3282</v>
      </c>
      <c r="H915" s="125" t="s">
        <v>3267</v>
      </c>
      <c r="I915" s="125" t="s">
        <v>14</v>
      </c>
      <c r="J915" s="125"/>
    </row>
    <row r="916" spans="1:10" ht="13.5" customHeight="1">
      <c r="A916" s="125">
        <v>911</v>
      </c>
      <c r="B916" s="125" t="s">
        <v>4159</v>
      </c>
      <c r="C916" s="125" t="s">
        <v>21</v>
      </c>
      <c r="D916" s="125">
        <v>61</v>
      </c>
      <c r="E916" s="125" t="s">
        <v>18</v>
      </c>
      <c r="F916" s="125" t="s">
        <v>1047</v>
      </c>
      <c r="G916" s="125" t="s">
        <v>3282</v>
      </c>
      <c r="H916" s="125" t="s">
        <v>3267</v>
      </c>
      <c r="I916" s="125">
        <v>200</v>
      </c>
      <c r="J916" s="125" t="s">
        <v>316</v>
      </c>
    </row>
    <row r="917" spans="1:10" ht="13.5" customHeight="1">
      <c r="A917" s="125">
        <v>912</v>
      </c>
      <c r="B917" s="125" t="s">
        <v>4160</v>
      </c>
      <c r="C917" s="125" t="s">
        <v>21</v>
      </c>
      <c r="D917" s="125">
        <v>74</v>
      </c>
      <c r="E917" s="125" t="s">
        <v>18</v>
      </c>
      <c r="F917" s="125" t="s">
        <v>1047</v>
      </c>
      <c r="G917" s="125" t="s">
        <v>3282</v>
      </c>
      <c r="H917" s="125" t="s">
        <v>3264</v>
      </c>
      <c r="I917" s="125" t="s">
        <v>14</v>
      </c>
      <c r="J917" s="125" t="s">
        <v>261</v>
      </c>
    </row>
    <row r="918" spans="1:10" ht="13.5" customHeight="1">
      <c r="A918" s="125">
        <v>913</v>
      </c>
      <c r="B918" s="125" t="s">
        <v>4161</v>
      </c>
      <c r="C918" s="125" t="s">
        <v>21</v>
      </c>
      <c r="D918" s="125">
        <v>61</v>
      </c>
      <c r="E918" s="125" t="s">
        <v>12</v>
      </c>
      <c r="F918" s="125" t="s">
        <v>1047</v>
      </c>
      <c r="G918" s="125" t="s">
        <v>3282</v>
      </c>
      <c r="H918" s="125" t="s">
        <v>3267</v>
      </c>
      <c r="I918" s="125" t="s">
        <v>14</v>
      </c>
      <c r="J918" s="125" t="s">
        <v>146</v>
      </c>
    </row>
    <row r="919" spans="1:10" ht="13.5" customHeight="1">
      <c r="A919" s="125">
        <v>914</v>
      </c>
      <c r="B919" s="125" t="s">
        <v>4162</v>
      </c>
      <c r="C919" s="125" t="s">
        <v>21</v>
      </c>
      <c r="D919" s="125">
        <v>61</v>
      </c>
      <c r="E919" s="125" t="s">
        <v>12</v>
      </c>
      <c r="F919" s="125" t="s">
        <v>1047</v>
      </c>
      <c r="G919" s="125" t="s">
        <v>3282</v>
      </c>
      <c r="H919" s="125" t="s">
        <v>3267</v>
      </c>
      <c r="I919" s="125">
        <v>200</v>
      </c>
      <c r="J919" s="125" t="s">
        <v>60</v>
      </c>
    </row>
    <row r="920" spans="1:10" ht="13.5" customHeight="1">
      <c r="A920" s="125">
        <v>915</v>
      </c>
      <c r="B920" s="125" t="s">
        <v>4163</v>
      </c>
      <c r="C920" s="125" t="s">
        <v>21</v>
      </c>
      <c r="D920" s="125">
        <v>60</v>
      </c>
      <c r="E920" s="125" t="s">
        <v>18</v>
      </c>
      <c r="F920" s="125" t="s">
        <v>1047</v>
      </c>
      <c r="G920" s="125" t="s">
        <v>3282</v>
      </c>
      <c r="H920" s="125" t="s">
        <v>3264</v>
      </c>
      <c r="I920" s="125" t="s">
        <v>14</v>
      </c>
      <c r="J920" s="125" t="s">
        <v>66</v>
      </c>
    </row>
    <row r="921" spans="1:10" ht="13.5" customHeight="1">
      <c r="A921" s="125">
        <v>916</v>
      </c>
      <c r="B921" s="125" t="s">
        <v>4164</v>
      </c>
      <c r="C921" s="125" t="s">
        <v>10</v>
      </c>
      <c r="D921" s="125">
        <v>62</v>
      </c>
      <c r="E921" s="125" t="s">
        <v>18</v>
      </c>
      <c r="F921" s="125" t="s">
        <v>1047</v>
      </c>
      <c r="G921" s="125" t="s">
        <v>3282</v>
      </c>
      <c r="H921" s="125" t="s">
        <v>3264</v>
      </c>
      <c r="I921" s="125">
        <v>200</v>
      </c>
      <c r="J921" s="125"/>
    </row>
    <row r="922" spans="1:10" ht="13.5" customHeight="1">
      <c r="A922" s="125">
        <v>917</v>
      </c>
      <c r="B922" s="125" t="s">
        <v>4165</v>
      </c>
      <c r="C922" s="125" t="s">
        <v>21</v>
      </c>
      <c r="D922" s="125">
        <v>78</v>
      </c>
      <c r="E922" s="125" t="s">
        <v>18</v>
      </c>
      <c r="F922" s="125" t="s">
        <v>1047</v>
      </c>
      <c r="G922" s="125" t="s">
        <v>3282</v>
      </c>
      <c r="H922" s="125" t="s">
        <v>3267</v>
      </c>
      <c r="I922" s="125">
        <v>200</v>
      </c>
      <c r="J922" s="125"/>
    </row>
    <row r="923" spans="1:10" ht="13.5" customHeight="1">
      <c r="A923" s="125">
        <v>918</v>
      </c>
      <c r="B923" s="125" t="s">
        <v>4166</v>
      </c>
      <c r="C923" s="125" t="s">
        <v>10</v>
      </c>
      <c r="D923" s="125">
        <v>67</v>
      </c>
      <c r="E923" s="125" t="s">
        <v>18</v>
      </c>
      <c r="F923" s="125" t="s">
        <v>1047</v>
      </c>
      <c r="G923" s="125" t="s">
        <v>3282</v>
      </c>
      <c r="H923" s="125" t="s">
        <v>3267</v>
      </c>
      <c r="I923" s="125">
        <v>200</v>
      </c>
      <c r="J923" s="125"/>
    </row>
    <row r="924" spans="1:10" ht="13.5" customHeight="1">
      <c r="A924" s="125">
        <v>919</v>
      </c>
      <c r="B924" s="125" t="s">
        <v>4167</v>
      </c>
      <c r="C924" s="125" t="s">
        <v>21</v>
      </c>
      <c r="D924" s="125">
        <v>66</v>
      </c>
      <c r="E924" s="125" t="s">
        <v>18</v>
      </c>
      <c r="F924" s="125" t="s">
        <v>1047</v>
      </c>
      <c r="G924" s="125" t="s">
        <v>3263</v>
      </c>
      <c r="H924" s="125" t="s">
        <v>3264</v>
      </c>
      <c r="I924" s="125">
        <v>200</v>
      </c>
      <c r="J924" s="125"/>
    </row>
    <row r="925" spans="1:10" ht="13.5" customHeight="1">
      <c r="A925" s="125">
        <v>920</v>
      </c>
      <c r="B925" s="125" t="s">
        <v>4168</v>
      </c>
      <c r="C925" s="125" t="s">
        <v>10</v>
      </c>
      <c r="D925" s="125">
        <v>63</v>
      </c>
      <c r="E925" s="125" t="s">
        <v>18</v>
      </c>
      <c r="F925" s="125" t="s">
        <v>1047</v>
      </c>
      <c r="G925" s="125" t="s">
        <v>3273</v>
      </c>
      <c r="H925" s="125" t="s">
        <v>3264</v>
      </c>
      <c r="I925" s="125">
        <v>200</v>
      </c>
      <c r="J925" s="125"/>
    </row>
    <row r="926" spans="1:10" ht="13.5" customHeight="1">
      <c r="A926" s="125">
        <v>921</v>
      </c>
      <c r="B926" s="125" t="s">
        <v>4169</v>
      </c>
      <c r="C926" s="125" t="s">
        <v>10</v>
      </c>
      <c r="D926" s="125">
        <v>70</v>
      </c>
      <c r="E926" s="125" t="s">
        <v>18</v>
      </c>
      <c r="F926" s="125" t="s">
        <v>1047</v>
      </c>
      <c r="G926" s="125" t="s">
        <v>3263</v>
      </c>
      <c r="H926" s="125" t="s">
        <v>3264</v>
      </c>
      <c r="I926" s="125">
        <v>200</v>
      </c>
      <c r="J926" s="125"/>
    </row>
    <row r="927" spans="1:10" ht="13.5" customHeight="1">
      <c r="A927" s="125">
        <v>922</v>
      </c>
      <c r="B927" s="125" t="s">
        <v>4170</v>
      </c>
      <c r="C927" s="125" t="s">
        <v>10</v>
      </c>
      <c r="D927" s="125">
        <v>76</v>
      </c>
      <c r="E927" s="125" t="s">
        <v>18</v>
      </c>
      <c r="F927" s="125" t="s">
        <v>1047</v>
      </c>
      <c r="G927" s="125" t="s">
        <v>3273</v>
      </c>
      <c r="H927" s="125" t="s">
        <v>3267</v>
      </c>
      <c r="I927" s="125">
        <v>200</v>
      </c>
      <c r="J927" s="125"/>
    </row>
    <row r="928" spans="1:10" ht="13.5" customHeight="1">
      <c r="A928" s="125">
        <v>923</v>
      </c>
      <c r="B928" s="125" t="s">
        <v>4171</v>
      </c>
      <c r="C928" s="125" t="s">
        <v>21</v>
      </c>
      <c r="D928" s="125">
        <v>79</v>
      </c>
      <c r="E928" s="125" t="s">
        <v>18</v>
      </c>
      <c r="F928" s="125" t="s">
        <v>1047</v>
      </c>
      <c r="G928" s="125" t="s">
        <v>3266</v>
      </c>
      <c r="H928" s="125" t="s">
        <v>3264</v>
      </c>
      <c r="I928" s="125">
        <v>200</v>
      </c>
      <c r="J928" s="125"/>
    </row>
    <row r="929" spans="1:10" ht="13.5" customHeight="1">
      <c r="A929" s="125">
        <v>924</v>
      </c>
      <c r="B929" s="125" t="s">
        <v>4172</v>
      </c>
      <c r="C929" s="125" t="s">
        <v>10</v>
      </c>
      <c r="D929" s="125">
        <v>69</v>
      </c>
      <c r="E929" s="125" t="s">
        <v>18</v>
      </c>
      <c r="F929" s="125" t="s">
        <v>1047</v>
      </c>
      <c r="G929" s="125" t="s">
        <v>3282</v>
      </c>
      <c r="H929" s="125" t="s">
        <v>3267</v>
      </c>
      <c r="I929" s="125">
        <v>200</v>
      </c>
      <c r="J929" s="125"/>
    </row>
    <row r="930" spans="1:10" ht="13.5" customHeight="1">
      <c r="A930" s="125">
        <v>925</v>
      </c>
      <c r="B930" s="125" t="s">
        <v>4173</v>
      </c>
      <c r="C930" s="125" t="s">
        <v>10</v>
      </c>
      <c r="D930" s="125">
        <v>69</v>
      </c>
      <c r="E930" s="125" t="s">
        <v>18</v>
      </c>
      <c r="F930" s="125" t="s">
        <v>1047</v>
      </c>
      <c r="G930" s="125" t="s">
        <v>3282</v>
      </c>
      <c r="H930" s="125" t="s">
        <v>3267</v>
      </c>
      <c r="I930" s="125">
        <v>200</v>
      </c>
      <c r="J930" s="125"/>
    </row>
    <row r="931" spans="1:10" ht="13.5" customHeight="1">
      <c r="A931" s="125">
        <v>926</v>
      </c>
      <c r="B931" s="125" t="s">
        <v>4174</v>
      </c>
      <c r="C931" s="125" t="s">
        <v>21</v>
      </c>
      <c r="D931" s="125">
        <v>65</v>
      </c>
      <c r="E931" s="125" t="s">
        <v>18</v>
      </c>
      <c r="F931" s="125" t="s">
        <v>1047</v>
      </c>
      <c r="G931" s="125" t="s">
        <v>3282</v>
      </c>
      <c r="H931" s="125" t="s">
        <v>3267</v>
      </c>
      <c r="I931" s="125">
        <v>200</v>
      </c>
      <c r="J931" s="125"/>
    </row>
    <row r="932" spans="1:10" ht="13.5" customHeight="1">
      <c r="A932" s="125">
        <v>927</v>
      </c>
      <c r="B932" s="125" t="s">
        <v>4175</v>
      </c>
      <c r="C932" s="125" t="s">
        <v>10</v>
      </c>
      <c r="D932" s="125">
        <v>61</v>
      </c>
      <c r="E932" s="125" t="s">
        <v>18</v>
      </c>
      <c r="F932" s="125" t="s">
        <v>1047</v>
      </c>
      <c r="G932" s="125" t="s">
        <v>3266</v>
      </c>
      <c r="H932" s="125" t="s">
        <v>3267</v>
      </c>
      <c r="I932" s="125">
        <v>200</v>
      </c>
      <c r="J932" s="125"/>
    </row>
    <row r="933" spans="1:10" ht="13.5" customHeight="1">
      <c r="A933" s="125">
        <v>928</v>
      </c>
      <c r="B933" s="125" t="s">
        <v>4176</v>
      </c>
      <c r="C933" s="125" t="s">
        <v>21</v>
      </c>
      <c r="D933" s="125">
        <v>60</v>
      </c>
      <c r="E933" s="125" t="s">
        <v>18</v>
      </c>
      <c r="F933" s="125" t="s">
        <v>1047</v>
      </c>
      <c r="G933" s="125" t="s">
        <v>3263</v>
      </c>
      <c r="H933" s="125" t="s">
        <v>3264</v>
      </c>
      <c r="I933" s="125">
        <v>200</v>
      </c>
      <c r="J933" s="125"/>
    </row>
    <row r="934" spans="1:10" ht="13.5" customHeight="1">
      <c r="A934" s="125">
        <v>929</v>
      </c>
      <c r="B934" s="125" t="s">
        <v>4177</v>
      </c>
      <c r="C934" s="125" t="s">
        <v>21</v>
      </c>
      <c r="D934" s="125">
        <v>72</v>
      </c>
      <c r="E934" s="125" t="s">
        <v>12</v>
      </c>
      <c r="F934" s="125" t="s">
        <v>1047</v>
      </c>
      <c r="G934" s="125" t="s">
        <v>3266</v>
      </c>
      <c r="H934" s="125" t="s">
        <v>3267</v>
      </c>
      <c r="I934" s="125">
        <v>200</v>
      </c>
      <c r="J934" s="125"/>
    </row>
    <row r="935" spans="1:10" ht="13.5" customHeight="1">
      <c r="A935" s="125">
        <v>930</v>
      </c>
      <c r="B935" s="125" t="s">
        <v>4178</v>
      </c>
      <c r="C935" s="125" t="s">
        <v>21</v>
      </c>
      <c r="D935" s="125">
        <v>69</v>
      </c>
      <c r="E935" s="125" t="s">
        <v>12</v>
      </c>
      <c r="F935" s="125" t="s">
        <v>1047</v>
      </c>
      <c r="G935" s="125" t="s">
        <v>3266</v>
      </c>
      <c r="H935" s="125" t="s">
        <v>3264</v>
      </c>
      <c r="I935" s="125">
        <v>200</v>
      </c>
      <c r="J935" s="125"/>
    </row>
    <row r="936" spans="1:10" ht="13.5" customHeight="1">
      <c r="A936" s="125">
        <v>931</v>
      </c>
      <c r="B936" s="125" t="s">
        <v>4179</v>
      </c>
      <c r="C936" s="125" t="s">
        <v>21</v>
      </c>
      <c r="D936" s="125">
        <v>63</v>
      </c>
      <c r="E936" s="125" t="s">
        <v>12</v>
      </c>
      <c r="F936" s="125" t="s">
        <v>1047</v>
      </c>
      <c r="G936" s="125" t="s">
        <v>3266</v>
      </c>
      <c r="H936" s="125" t="s">
        <v>3267</v>
      </c>
      <c r="I936" s="125">
        <v>200</v>
      </c>
      <c r="J936" s="125"/>
    </row>
    <row r="937" spans="1:10" ht="13.5" customHeight="1">
      <c r="A937" s="125">
        <v>932</v>
      </c>
      <c r="B937" s="125" t="s">
        <v>4180</v>
      </c>
      <c r="C937" s="125" t="s">
        <v>21</v>
      </c>
      <c r="D937" s="125">
        <v>61</v>
      </c>
      <c r="E937" s="125" t="s">
        <v>12</v>
      </c>
      <c r="F937" s="125" t="s">
        <v>1047</v>
      </c>
      <c r="G937" s="125" t="s">
        <v>3273</v>
      </c>
      <c r="H937" s="125" t="s">
        <v>3267</v>
      </c>
      <c r="I937" s="125">
        <v>200</v>
      </c>
      <c r="J937" s="125"/>
    </row>
    <row r="938" spans="1:10" ht="13.5" customHeight="1">
      <c r="A938" s="125">
        <v>933</v>
      </c>
      <c r="B938" s="125" t="s">
        <v>4181</v>
      </c>
      <c r="C938" s="125" t="s">
        <v>21</v>
      </c>
      <c r="D938" s="125">
        <v>70</v>
      </c>
      <c r="E938" s="125" t="s">
        <v>12</v>
      </c>
      <c r="F938" s="125" t="s">
        <v>1047</v>
      </c>
      <c r="G938" s="125" t="s">
        <v>3266</v>
      </c>
      <c r="H938" s="125" t="s">
        <v>3264</v>
      </c>
      <c r="I938" s="125">
        <v>200</v>
      </c>
      <c r="J938" s="125" t="s">
        <v>286</v>
      </c>
    </row>
    <row r="939" spans="1:10" ht="13.5" customHeight="1">
      <c r="A939" s="125">
        <v>934</v>
      </c>
      <c r="B939" s="125" t="s">
        <v>4182</v>
      </c>
      <c r="C939" s="125" t="s">
        <v>21</v>
      </c>
      <c r="D939" s="125">
        <v>67</v>
      </c>
      <c r="E939" s="125" t="s">
        <v>12</v>
      </c>
      <c r="F939" s="125" t="s">
        <v>1047</v>
      </c>
      <c r="G939" s="125" t="s">
        <v>3263</v>
      </c>
      <c r="H939" s="125" t="s">
        <v>3267</v>
      </c>
      <c r="I939" s="125">
        <v>200</v>
      </c>
      <c r="J939" s="125" t="s">
        <v>82</v>
      </c>
    </row>
    <row r="940" spans="1:10" ht="13.5" customHeight="1">
      <c r="A940" s="125">
        <v>935</v>
      </c>
      <c r="B940" s="125" t="s">
        <v>4183</v>
      </c>
      <c r="C940" s="125" t="s">
        <v>21</v>
      </c>
      <c r="D940" s="125">
        <v>63</v>
      </c>
      <c r="E940" s="125" t="s">
        <v>18</v>
      </c>
      <c r="F940" s="125" t="s">
        <v>1047</v>
      </c>
      <c r="G940" s="125" t="s">
        <v>3282</v>
      </c>
      <c r="H940" s="125" t="s">
        <v>3267</v>
      </c>
      <c r="I940" s="125">
        <v>200</v>
      </c>
      <c r="J940" s="125" t="s">
        <v>82</v>
      </c>
    </row>
    <row r="941" spans="1:10" ht="13.5" customHeight="1">
      <c r="A941" s="125">
        <v>936</v>
      </c>
      <c r="B941" s="125" t="s">
        <v>4184</v>
      </c>
      <c r="C941" s="125" t="s">
        <v>10</v>
      </c>
      <c r="D941" s="125">
        <v>90</v>
      </c>
      <c r="E941" s="125" t="s">
        <v>18</v>
      </c>
      <c r="F941" s="125" t="s">
        <v>1047</v>
      </c>
      <c r="G941" s="125" t="s">
        <v>3282</v>
      </c>
      <c r="H941" s="125" t="s">
        <v>3267</v>
      </c>
      <c r="I941" s="125">
        <v>200</v>
      </c>
      <c r="J941" s="125" t="s">
        <v>90</v>
      </c>
    </row>
    <row r="942" spans="1:10" ht="13.5" customHeight="1">
      <c r="A942" s="125">
        <v>937</v>
      </c>
      <c r="B942" s="125" t="s">
        <v>4185</v>
      </c>
      <c r="C942" s="125" t="s">
        <v>10</v>
      </c>
      <c r="D942" s="125">
        <v>67</v>
      </c>
      <c r="E942" s="125" t="s">
        <v>18</v>
      </c>
      <c r="F942" s="125" t="s">
        <v>1047</v>
      </c>
      <c r="G942" s="125" t="s">
        <v>3266</v>
      </c>
      <c r="H942" s="125" t="s">
        <v>3267</v>
      </c>
      <c r="I942" s="125">
        <v>200</v>
      </c>
      <c r="J942" s="125" t="s">
        <v>90</v>
      </c>
    </row>
    <row r="943" spans="1:10" ht="13.5" customHeight="1">
      <c r="A943" s="125">
        <v>938</v>
      </c>
      <c r="B943" s="125" t="s">
        <v>4186</v>
      </c>
      <c r="C943" s="125" t="s">
        <v>10</v>
      </c>
      <c r="D943" s="125">
        <v>79</v>
      </c>
      <c r="E943" s="125" t="s">
        <v>18</v>
      </c>
      <c r="F943" s="125" t="s">
        <v>1047</v>
      </c>
      <c r="G943" s="125" t="s">
        <v>3263</v>
      </c>
      <c r="H943" s="125" t="s">
        <v>3267</v>
      </c>
      <c r="I943" s="125">
        <v>200</v>
      </c>
      <c r="J943" s="125" t="s">
        <v>96</v>
      </c>
    </row>
    <row r="944" spans="1:10" ht="13.5" customHeight="1">
      <c r="A944" s="125">
        <v>939</v>
      </c>
      <c r="B944" s="125" t="s">
        <v>4187</v>
      </c>
      <c r="C944" s="125" t="s">
        <v>10</v>
      </c>
      <c r="D944" s="125">
        <v>78</v>
      </c>
      <c r="E944" s="125" t="s">
        <v>18</v>
      </c>
      <c r="F944" s="125" t="s">
        <v>1047</v>
      </c>
      <c r="G944" s="125" t="s">
        <v>3266</v>
      </c>
      <c r="H944" s="125" t="s">
        <v>3264</v>
      </c>
      <c r="I944" s="125">
        <v>200</v>
      </c>
      <c r="J944" s="125" t="s">
        <v>96</v>
      </c>
    </row>
    <row r="945" spans="1:10" ht="13.5" customHeight="1">
      <c r="A945" s="125">
        <v>940</v>
      </c>
      <c r="B945" s="125" t="s">
        <v>4188</v>
      </c>
      <c r="C945" s="125" t="s">
        <v>10</v>
      </c>
      <c r="D945" s="125">
        <v>73</v>
      </c>
      <c r="E945" s="125" t="s">
        <v>18</v>
      </c>
      <c r="F945" s="125" t="s">
        <v>1047</v>
      </c>
      <c r="G945" s="125" t="s">
        <v>3266</v>
      </c>
      <c r="H945" s="125" t="s">
        <v>3267</v>
      </c>
      <c r="I945" s="125">
        <v>200</v>
      </c>
      <c r="J945" s="125" t="s">
        <v>96</v>
      </c>
    </row>
    <row r="946" spans="1:10" ht="13.5" customHeight="1">
      <c r="A946" s="125">
        <v>941</v>
      </c>
      <c r="B946" s="125" t="s">
        <v>4189</v>
      </c>
      <c r="C946" s="125" t="s">
        <v>21</v>
      </c>
      <c r="D946" s="125">
        <v>71</v>
      </c>
      <c r="E946" s="125" t="s">
        <v>18</v>
      </c>
      <c r="F946" s="125" t="s">
        <v>1047</v>
      </c>
      <c r="G946" s="125" t="s">
        <v>3263</v>
      </c>
      <c r="H946" s="125" t="s">
        <v>3267</v>
      </c>
      <c r="I946" s="125">
        <v>200</v>
      </c>
      <c r="J946" s="125" t="s">
        <v>96</v>
      </c>
    </row>
    <row r="947" spans="1:10" ht="13.5" customHeight="1">
      <c r="A947" s="125">
        <v>942</v>
      </c>
      <c r="B947" s="125" t="s">
        <v>4190</v>
      </c>
      <c r="C947" s="125" t="s">
        <v>21</v>
      </c>
      <c r="D947" s="125">
        <v>61</v>
      </c>
      <c r="E947" s="125" t="s">
        <v>18</v>
      </c>
      <c r="F947" s="125" t="s">
        <v>1047</v>
      </c>
      <c r="G947" s="125" t="s">
        <v>3266</v>
      </c>
      <c r="H947" s="125" t="s">
        <v>3267</v>
      </c>
      <c r="I947" s="125">
        <v>200</v>
      </c>
      <c r="J947" s="125" t="s">
        <v>96</v>
      </c>
    </row>
    <row r="948" spans="1:10" ht="13.5" customHeight="1">
      <c r="A948" s="125">
        <v>943</v>
      </c>
      <c r="B948" s="125" t="s">
        <v>4191</v>
      </c>
      <c r="C948" s="125" t="s">
        <v>10</v>
      </c>
      <c r="D948" s="125">
        <v>70</v>
      </c>
      <c r="E948" s="125" t="s">
        <v>18</v>
      </c>
      <c r="F948" s="125" t="s">
        <v>1047</v>
      </c>
      <c r="G948" s="125" t="s">
        <v>3266</v>
      </c>
      <c r="H948" s="125" t="s">
        <v>3264</v>
      </c>
      <c r="I948" s="125">
        <v>200</v>
      </c>
      <c r="J948" s="125" t="s">
        <v>96</v>
      </c>
    </row>
    <row r="949" spans="1:10" ht="13.5" customHeight="1">
      <c r="A949" s="125">
        <v>944</v>
      </c>
      <c r="B949" s="125" t="s">
        <v>4192</v>
      </c>
      <c r="C949" s="125" t="s">
        <v>10</v>
      </c>
      <c r="D949" s="125">
        <v>65</v>
      </c>
      <c r="E949" s="125" t="s">
        <v>18</v>
      </c>
      <c r="F949" s="125" t="s">
        <v>1047</v>
      </c>
      <c r="G949" s="125" t="s">
        <v>3263</v>
      </c>
      <c r="H949" s="125" t="s">
        <v>3267</v>
      </c>
      <c r="I949" s="125">
        <v>200</v>
      </c>
      <c r="J949" s="125" t="s">
        <v>96</v>
      </c>
    </row>
    <row r="950" spans="1:10" ht="13.5" customHeight="1">
      <c r="A950" s="125">
        <v>945</v>
      </c>
      <c r="B950" s="125" t="s">
        <v>4193</v>
      </c>
      <c r="C950" s="125" t="s">
        <v>10</v>
      </c>
      <c r="D950" s="125">
        <v>67</v>
      </c>
      <c r="E950" s="125" t="s">
        <v>18</v>
      </c>
      <c r="F950" s="125" t="s">
        <v>1047</v>
      </c>
      <c r="G950" s="125" t="s">
        <v>3266</v>
      </c>
      <c r="H950" s="125" t="s">
        <v>3267</v>
      </c>
      <c r="I950" s="125">
        <v>200</v>
      </c>
      <c r="J950" s="125" t="s">
        <v>96</v>
      </c>
    </row>
    <row r="951" spans="1:10" ht="13.5" customHeight="1">
      <c r="A951" s="125">
        <v>946</v>
      </c>
      <c r="B951" s="125" t="s">
        <v>4194</v>
      </c>
      <c r="C951" s="125" t="s">
        <v>10</v>
      </c>
      <c r="D951" s="125">
        <v>69</v>
      </c>
      <c r="E951" s="125" t="s">
        <v>18</v>
      </c>
      <c r="F951" s="125" t="s">
        <v>1047</v>
      </c>
      <c r="G951" s="125" t="s">
        <v>3263</v>
      </c>
      <c r="H951" s="125" t="s">
        <v>3264</v>
      </c>
      <c r="I951" s="125">
        <v>200</v>
      </c>
      <c r="J951" s="125" t="s">
        <v>96</v>
      </c>
    </row>
    <row r="952" spans="1:10" ht="13.5" customHeight="1">
      <c r="A952" s="125">
        <v>947</v>
      </c>
      <c r="B952" s="125" t="s">
        <v>4195</v>
      </c>
      <c r="C952" s="125" t="s">
        <v>21</v>
      </c>
      <c r="D952" s="125">
        <v>61</v>
      </c>
      <c r="E952" s="125" t="s">
        <v>12</v>
      </c>
      <c r="F952" s="125" t="s">
        <v>1047</v>
      </c>
      <c r="G952" s="125" t="s">
        <v>3273</v>
      </c>
      <c r="H952" s="125" t="s">
        <v>3267</v>
      </c>
      <c r="I952" s="125">
        <v>200</v>
      </c>
      <c r="J952" s="125" t="s">
        <v>96</v>
      </c>
    </row>
    <row r="953" spans="1:10" ht="13.5" customHeight="1">
      <c r="A953" s="125">
        <v>948</v>
      </c>
      <c r="B953" s="125" t="s">
        <v>4196</v>
      </c>
      <c r="C953" s="125" t="s">
        <v>10</v>
      </c>
      <c r="D953" s="125">
        <v>71</v>
      </c>
      <c r="E953" s="125" t="s">
        <v>18</v>
      </c>
      <c r="F953" s="125" t="s">
        <v>1047</v>
      </c>
      <c r="G953" s="125" t="s">
        <v>3266</v>
      </c>
      <c r="H953" s="125" t="s">
        <v>3264</v>
      </c>
      <c r="I953" s="125">
        <v>200</v>
      </c>
      <c r="J953" s="125" t="s">
        <v>96</v>
      </c>
    </row>
    <row r="954" spans="1:10" ht="13.5" customHeight="1">
      <c r="A954" s="125">
        <v>949</v>
      </c>
      <c r="B954" s="125" t="s">
        <v>4197</v>
      </c>
      <c r="C954" s="125" t="s">
        <v>21</v>
      </c>
      <c r="D954" s="125">
        <v>77</v>
      </c>
      <c r="E954" s="125" t="s">
        <v>18</v>
      </c>
      <c r="F954" s="125" t="s">
        <v>1047</v>
      </c>
      <c r="G954" s="125" t="s">
        <v>3266</v>
      </c>
      <c r="H954" s="125" t="s">
        <v>3267</v>
      </c>
      <c r="I954" s="125">
        <v>200</v>
      </c>
      <c r="J954" s="125" t="s">
        <v>96</v>
      </c>
    </row>
    <row r="955" spans="1:10" ht="13.5" customHeight="1">
      <c r="A955" s="125">
        <v>950</v>
      </c>
      <c r="B955" s="125" t="s">
        <v>4198</v>
      </c>
      <c r="C955" s="125" t="s">
        <v>10</v>
      </c>
      <c r="D955" s="125">
        <v>76</v>
      </c>
      <c r="E955" s="125" t="s">
        <v>18</v>
      </c>
      <c r="F955" s="125" t="s">
        <v>1047</v>
      </c>
      <c r="G955" s="125" t="s">
        <v>3273</v>
      </c>
      <c r="H955" s="125" t="s">
        <v>3267</v>
      </c>
      <c r="I955" s="125">
        <v>200</v>
      </c>
      <c r="J955" s="125" t="s">
        <v>96</v>
      </c>
    </row>
    <row r="956" spans="1:10" ht="13.5" customHeight="1">
      <c r="A956" s="125">
        <v>951</v>
      </c>
      <c r="B956" s="125" t="s">
        <v>4199</v>
      </c>
      <c r="C956" s="125" t="s">
        <v>21</v>
      </c>
      <c r="D956" s="125">
        <v>70</v>
      </c>
      <c r="E956" s="125" t="s">
        <v>18</v>
      </c>
      <c r="F956" s="125" t="s">
        <v>1047</v>
      </c>
      <c r="G956" s="125" t="s">
        <v>3263</v>
      </c>
      <c r="H956" s="125" t="s">
        <v>3264</v>
      </c>
      <c r="I956" s="125">
        <v>200</v>
      </c>
      <c r="J956" s="125" t="s">
        <v>125</v>
      </c>
    </row>
    <row r="957" spans="1:10" ht="13.5" customHeight="1">
      <c r="A957" s="125">
        <v>952</v>
      </c>
      <c r="B957" s="125" t="s">
        <v>4200</v>
      </c>
      <c r="C957" s="125" t="s">
        <v>10</v>
      </c>
      <c r="D957" s="125">
        <v>65</v>
      </c>
      <c r="E957" s="125" t="s">
        <v>18</v>
      </c>
      <c r="F957" s="125" t="s">
        <v>1047</v>
      </c>
      <c r="G957" s="125" t="s">
        <v>3263</v>
      </c>
      <c r="H957" s="125" t="s">
        <v>3264</v>
      </c>
      <c r="I957" s="125">
        <v>200</v>
      </c>
      <c r="J957" s="125" t="s">
        <v>125</v>
      </c>
    </row>
    <row r="958" spans="1:10" ht="13.5" customHeight="1">
      <c r="A958" s="125">
        <v>953</v>
      </c>
      <c r="B958" s="125" t="s">
        <v>4201</v>
      </c>
      <c r="C958" s="125" t="s">
        <v>10</v>
      </c>
      <c r="D958" s="125">
        <v>77</v>
      </c>
      <c r="E958" s="125" t="s">
        <v>18</v>
      </c>
      <c r="F958" s="125" t="s">
        <v>1047</v>
      </c>
      <c r="G958" s="125" t="s">
        <v>3266</v>
      </c>
      <c r="H958" s="125" t="s">
        <v>3267</v>
      </c>
      <c r="I958" s="125">
        <v>200</v>
      </c>
      <c r="J958" s="125" t="s">
        <v>125</v>
      </c>
    </row>
    <row r="959" spans="1:10" ht="13.5" customHeight="1">
      <c r="A959" s="125">
        <v>954</v>
      </c>
      <c r="B959" s="125" t="s">
        <v>4202</v>
      </c>
      <c r="C959" s="125" t="s">
        <v>10</v>
      </c>
      <c r="D959" s="125">
        <v>76</v>
      </c>
      <c r="E959" s="125" t="s">
        <v>18</v>
      </c>
      <c r="F959" s="125" t="s">
        <v>1047</v>
      </c>
      <c r="G959" s="125" t="s">
        <v>3266</v>
      </c>
      <c r="H959" s="125" t="s">
        <v>3264</v>
      </c>
      <c r="I959" s="125">
        <v>200</v>
      </c>
      <c r="J959" s="125" t="s">
        <v>125</v>
      </c>
    </row>
    <row r="960" spans="1:10" ht="13.5" customHeight="1">
      <c r="A960" s="125">
        <v>955</v>
      </c>
      <c r="B960" s="125" t="s">
        <v>4203</v>
      </c>
      <c r="C960" s="125" t="s">
        <v>10</v>
      </c>
      <c r="D960" s="125">
        <v>70</v>
      </c>
      <c r="E960" s="125" t="s">
        <v>18</v>
      </c>
      <c r="F960" s="125" t="s">
        <v>1047</v>
      </c>
      <c r="G960" s="125" t="s">
        <v>3263</v>
      </c>
      <c r="H960" s="125" t="s">
        <v>3264</v>
      </c>
      <c r="I960" s="125">
        <v>200</v>
      </c>
      <c r="J960" s="125" t="s">
        <v>125</v>
      </c>
    </row>
    <row r="961" spans="1:10" ht="13.5" customHeight="1">
      <c r="A961" s="125">
        <v>956</v>
      </c>
      <c r="B961" s="125" t="s">
        <v>4204</v>
      </c>
      <c r="C961" s="125" t="s">
        <v>10</v>
      </c>
      <c r="D961" s="125">
        <v>62</v>
      </c>
      <c r="E961" s="125" t="s">
        <v>18</v>
      </c>
      <c r="F961" s="125" t="s">
        <v>1047</v>
      </c>
      <c r="G961" s="125" t="s">
        <v>3282</v>
      </c>
      <c r="H961" s="125" t="s">
        <v>3267</v>
      </c>
      <c r="I961" s="125">
        <v>200</v>
      </c>
      <c r="J961" s="125" t="s">
        <v>125</v>
      </c>
    </row>
    <row r="962" spans="1:10" ht="13.5" customHeight="1">
      <c r="A962" s="125">
        <v>957</v>
      </c>
      <c r="B962" s="125" t="s">
        <v>4205</v>
      </c>
      <c r="C962" s="125" t="s">
        <v>10</v>
      </c>
      <c r="D962" s="125" t="s">
        <v>3275</v>
      </c>
      <c r="E962" s="125" t="s">
        <v>18</v>
      </c>
      <c r="F962" s="125" t="s">
        <v>1122</v>
      </c>
      <c r="G962" s="125" t="s">
        <v>3263</v>
      </c>
      <c r="H962" s="125" t="s">
        <v>3264</v>
      </c>
      <c r="I962" s="125" t="s">
        <v>14</v>
      </c>
      <c r="J962" s="125"/>
    </row>
    <row r="963" spans="1:10" ht="13.5" customHeight="1">
      <c r="A963" s="125">
        <v>958</v>
      </c>
      <c r="B963" s="125" t="s">
        <v>4206</v>
      </c>
      <c r="C963" s="125" t="s">
        <v>10</v>
      </c>
      <c r="D963" s="125" t="s">
        <v>3271</v>
      </c>
      <c r="E963" s="125" t="s">
        <v>18</v>
      </c>
      <c r="F963" s="125" t="s">
        <v>1122</v>
      </c>
      <c r="G963" s="125" t="s">
        <v>3282</v>
      </c>
      <c r="H963" s="125" t="s">
        <v>3267</v>
      </c>
      <c r="I963" s="125" t="s">
        <v>14</v>
      </c>
      <c r="J963" s="125"/>
    </row>
    <row r="964" spans="1:10" ht="13.5" customHeight="1">
      <c r="A964" s="125">
        <v>959</v>
      </c>
      <c r="B964" s="125" t="s">
        <v>4207</v>
      </c>
      <c r="C964" s="125" t="s">
        <v>10</v>
      </c>
      <c r="D964" s="125" t="s">
        <v>3367</v>
      </c>
      <c r="E964" s="125" t="s">
        <v>18</v>
      </c>
      <c r="F964" s="125" t="s">
        <v>1122</v>
      </c>
      <c r="G964" s="125" t="s">
        <v>3282</v>
      </c>
      <c r="H964" s="125" t="s">
        <v>3267</v>
      </c>
      <c r="I964" s="125" t="s">
        <v>14</v>
      </c>
      <c r="J964" s="125"/>
    </row>
    <row r="965" spans="1:10" ht="13.5" customHeight="1">
      <c r="A965" s="125">
        <v>960</v>
      </c>
      <c r="B965" s="125" t="s">
        <v>4208</v>
      </c>
      <c r="C965" s="125" t="s">
        <v>21</v>
      </c>
      <c r="D965" s="125" t="s">
        <v>3271</v>
      </c>
      <c r="E965" s="125" t="s">
        <v>12</v>
      </c>
      <c r="F965" s="125" t="s">
        <v>1122</v>
      </c>
      <c r="G965" s="125" t="s">
        <v>3266</v>
      </c>
      <c r="H965" s="125" t="s">
        <v>3264</v>
      </c>
      <c r="I965" s="125" t="s">
        <v>14</v>
      </c>
      <c r="J965" s="125"/>
    </row>
    <row r="966" spans="1:10" ht="13.5" customHeight="1">
      <c r="A966" s="125">
        <v>961</v>
      </c>
      <c r="B966" s="125" t="s">
        <v>199</v>
      </c>
      <c r="C966" s="125" t="s">
        <v>10</v>
      </c>
      <c r="D966" s="125" t="s">
        <v>3302</v>
      </c>
      <c r="E966" s="125" t="s">
        <v>18</v>
      </c>
      <c r="F966" s="125" t="s">
        <v>1122</v>
      </c>
      <c r="G966" s="125" t="s">
        <v>3263</v>
      </c>
      <c r="H966" s="125" t="s">
        <v>3267</v>
      </c>
      <c r="I966" s="125" t="s">
        <v>14</v>
      </c>
      <c r="J966" s="125"/>
    </row>
    <row r="967" spans="1:10" ht="13.5" customHeight="1">
      <c r="A967" s="125">
        <v>962</v>
      </c>
      <c r="B967" s="125" t="s">
        <v>4209</v>
      </c>
      <c r="C967" s="125" t="s">
        <v>10</v>
      </c>
      <c r="D967" s="125" t="s">
        <v>3271</v>
      </c>
      <c r="E967" s="125" t="s">
        <v>18</v>
      </c>
      <c r="F967" s="125" t="s">
        <v>1122</v>
      </c>
      <c r="G967" s="125" t="s">
        <v>3263</v>
      </c>
      <c r="H967" s="125" t="s">
        <v>3264</v>
      </c>
      <c r="I967" s="125" t="s">
        <v>14</v>
      </c>
      <c r="J967" s="125"/>
    </row>
    <row r="968" spans="1:10" ht="13.5" customHeight="1">
      <c r="A968" s="125">
        <v>963</v>
      </c>
      <c r="B968" s="125" t="s">
        <v>4210</v>
      </c>
      <c r="C968" s="125" t="s">
        <v>21</v>
      </c>
      <c r="D968" s="125" t="s">
        <v>3300</v>
      </c>
      <c r="E968" s="125" t="s">
        <v>18</v>
      </c>
      <c r="F968" s="125" t="s">
        <v>1122</v>
      </c>
      <c r="G968" s="125" t="s">
        <v>3266</v>
      </c>
      <c r="H968" s="125" t="s">
        <v>3267</v>
      </c>
      <c r="I968" s="125" t="s">
        <v>14</v>
      </c>
      <c r="J968" s="125"/>
    </row>
    <row r="969" spans="1:10" ht="13.5" customHeight="1">
      <c r="A969" s="125">
        <v>964</v>
      </c>
      <c r="B969" s="125" t="s">
        <v>4211</v>
      </c>
      <c r="C969" s="125" t="s">
        <v>21</v>
      </c>
      <c r="D969" s="125" t="s">
        <v>3271</v>
      </c>
      <c r="E969" s="125" t="s">
        <v>18</v>
      </c>
      <c r="F969" s="125" t="s">
        <v>1122</v>
      </c>
      <c r="G969" s="125" t="s">
        <v>3266</v>
      </c>
      <c r="H969" s="125" t="s">
        <v>3267</v>
      </c>
      <c r="I969" s="125" t="s">
        <v>14</v>
      </c>
      <c r="J969" s="125"/>
    </row>
    <row r="970" spans="1:10" ht="13.5" customHeight="1">
      <c r="A970" s="125">
        <v>965</v>
      </c>
      <c r="B970" s="125" t="s">
        <v>1978</v>
      </c>
      <c r="C970" s="125" t="s">
        <v>21</v>
      </c>
      <c r="D970" s="125" t="s">
        <v>3292</v>
      </c>
      <c r="E970" s="125" t="s">
        <v>18</v>
      </c>
      <c r="F970" s="125" t="s">
        <v>1122</v>
      </c>
      <c r="G970" s="125" t="s">
        <v>3282</v>
      </c>
      <c r="H970" s="125" t="s">
        <v>3267</v>
      </c>
      <c r="I970" s="125" t="s">
        <v>14</v>
      </c>
      <c r="J970" s="125"/>
    </row>
    <row r="971" spans="1:10" ht="13.5" customHeight="1">
      <c r="A971" s="125">
        <v>966</v>
      </c>
      <c r="B971" s="125" t="s">
        <v>4212</v>
      </c>
      <c r="C971" s="125" t="s">
        <v>10</v>
      </c>
      <c r="D971" s="125" t="s">
        <v>3271</v>
      </c>
      <c r="E971" s="125" t="s">
        <v>18</v>
      </c>
      <c r="F971" s="125" t="s">
        <v>1122</v>
      </c>
      <c r="G971" s="125" t="s">
        <v>3266</v>
      </c>
      <c r="H971" s="125" t="s">
        <v>3267</v>
      </c>
      <c r="I971" s="125" t="s">
        <v>14</v>
      </c>
      <c r="J971" s="125"/>
    </row>
    <row r="972" spans="1:10" ht="13.5" customHeight="1">
      <c r="A972" s="125">
        <v>967</v>
      </c>
      <c r="B972" s="125" t="s">
        <v>4213</v>
      </c>
      <c r="C972" s="125" t="s">
        <v>10</v>
      </c>
      <c r="D972" s="125" t="s">
        <v>3271</v>
      </c>
      <c r="E972" s="125" t="s">
        <v>18</v>
      </c>
      <c r="F972" s="125" t="s">
        <v>1122</v>
      </c>
      <c r="G972" s="125" t="s">
        <v>3263</v>
      </c>
      <c r="H972" s="125" t="s">
        <v>3264</v>
      </c>
      <c r="I972" s="125" t="s">
        <v>14</v>
      </c>
      <c r="J972" s="125"/>
    </row>
    <row r="973" spans="1:10" ht="13.5" customHeight="1">
      <c r="A973" s="125">
        <v>968</v>
      </c>
      <c r="B973" s="125" t="s">
        <v>4214</v>
      </c>
      <c r="C973" s="125" t="s">
        <v>21</v>
      </c>
      <c r="D973" s="125" t="s">
        <v>3292</v>
      </c>
      <c r="E973" s="125" t="s">
        <v>18</v>
      </c>
      <c r="F973" s="125" t="s">
        <v>1122</v>
      </c>
      <c r="G973" s="125" t="s">
        <v>3266</v>
      </c>
      <c r="H973" s="125" t="s">
        <v>3267</v>
      </c>
      <c r="I973" s="125" t="s">
        <v>14</v>
      </c>
      <c r="J973" s="125"/>
    </row>
    <row r="974" spans="1:10" ht="13.5" customHeight="1">
      <c r="A974" s="125">
        <v>969</v>
      </c>
      <c r="B974" s="125" t="s">
        <v>4215</v>
      </c>
      <c r="C974" s="125" t="s">
        <v>21</v>
      </c>
      <c r="D974" s="125" t="s">
        <v>3278</v>
      </c>
      <c r="E974" s="125" t="s">
        <v>12</v>
      </c>
      <c r="F974" s="125" t="s">
        <v>1122</v>
      </c>
      <c r="G974" s="125" t="s">
        <v>3282</v>
      </c>
      <c r="H974" s="125" t="s">
        <v>3267</v>
      </c>
      <c r="I974" s="125" t="s">
        <v>14</v>
      </c>
      <c r="J974" s="125"/>
    </row>
    <row r="975" spans="1:10" ht="13.5" customHeight="1">
      <c r="A975" s="125">
        <v>970</v>
      </c>
      <c r="B975" s="125" t="s">
        <v>4216</v>
      </c>
      <c r="C975" s="125" t="s">
        <v>21</v>
      </c>
      <c r="D975" s="125" t="s">
        <v>3286</v>
      </c>
      <c r="E975" s="125" t="s">
        <v>12</v>
      </c>
      <c r="F975" s="125" t="s">
        <v>1122</v>
      </c>
      <c r="G975" s="125" t="s">
        <v>3273</v>
      </c>
      <c r="H975" s="125" t="s">
        <v>3267</v>
      </c>
      <c r="I975" s="125" t="s">
        <v>14</v>
      </c>
      <c r="J975" s="125"/>
    </row>
    <row r="976" spans="1:10" ht="13.5" customHeight="1">
      <c r="A976" s="125">
        <v>971</v>
      </c>
      <c r="B976" s="125" t="s">
        <v>4217</v>
      </c>
      <c r="C976" s="125" t="s">
        <v>10</v>
      </c>
      <c r="D976" s="125" t="s">
        <v>3360</v>
      </c>
      <c r="E976" s="125" t="s">
        <v>18</v>
      </c>
      <c r="F976" s="125" t="s">
        <v>1122</v>
      </c>
      <c r="G976" s="125" t="s">
        <v>3282</v>
      </c>
      <c r="H976" s="125" t="s">
        <v>3267</v>
      </c>
      <c r="I976" s="125" t="s">
        <v>14</v>
      </c>
      <c r="J976" s="125"/>
    </row>
    <row r="977" spans="1:10" ht="13.5" customHeight="1">
      <c r="A977" s="125">
        <v>972</v>
      </c>
      <c r="B977" s="125" t="s">
        <v>4218</v>
      </c>
      <c r="C977" s="125" t="s">
        <v>21</v>
      </c>
      <c r="D977" s="125" t="s">
        <v>3280</v>
      </c>
      <c r="E977" s="125" t="s">
        <v>12</v>
      </c>
      <c r="F977" s="125" t="s">
        <v>1122</v>
      </c>
      <c r="G977" s="125" t="s">
        <v>3266</v>
      </c>
      <c r="H977" s="125" t="s">
        <v>3267</v>
      </c>
      <c r="I977" s="125" t="s">
        <v>14</v>
      </c>
      <c r="J977" s="125"/>
    </row>
    <row r="978" spans="1:10" ht="13.5" customHeight="1">
      <c r="A978" s="125">
        <v>973</v>
      </c>
      <c r="B978" s="125" t="s">
        <v>4219</v>
      </c>
      <c r="C978" s="125" t="s">
        <v>21</v>
      </c>
      <c r="D978" s="125" t="s">
        <v>3262</v>
      </c>
      <c r="E978" s="125" t="s">
        <v>12</v>
      </c>
      <c r="F978" s="125" t="s">
        <v>1122</v>
      </c>
      <c r="G978" s="125" t="s">
        <v>3266</v>
      </c>
      <c r="H978" s="125" t="s">
        <v>3264</v>
      </c>
      <c r="I978" s="125" t="s">
        <v>14</v>
      </c>
      <c r="J978" s="125"/>
    </row>
    <row r="979" spans="1:10" ht="13.5" customHeight="1">
      <c r="A979" s="125">
        <v>974</v>
      </c>
      <c r="B979" s="125" t="s">
        <v>4220</v>
      </c>
      <c r="C979" s="125" t="s">
        <v>21</v>
      </c>
      <c r="D979" s="125" t="s">
        <v>3286</v>
      </c>
      <c r="E979" s="125" t="s">
        <v>18</v>
      </c>
      <c r="F979" s="125" t="s">
        <v>1122</v>
      </c>
      <c r="G979" s="125" t="s">
        <v>3282</v>
      </c>
      <c r="H979" s="125" t="s">
        <v>3267</v>
      </c>
      <c r="I979" s="125" t="s">
        <v>14</v>
      </c>
      <c r="J979" s="125"/>
    </row>
    <row r="980" spans="1:10" ht="13.5" customHeight="1">
      <c r="A980" s="125">
        <v>975</v>
      </c>
      <c r="B980" s="125" t="s">
        <v>4221</v>
      </c>
      <c r="C980" s="125" t="s">
        <v>21</v>
      </c>
      <c r="D980" s="125" t="s">
        <v>3275</v>
      </c>
      <c r="E980" s="125" t="s">
        <v>12</v>
      </c>
      <c r="F980" s="125" t="s">
        <v>1122</v>
      </c>
      <c r="G980" s="125" t="s">
        <v>3273</v>
      </c>
      <c r="H980" s="125" t="s">
        <v>3267</v>
      </c>
      <c r="I980" s="125" t="s">
        <v>14</v>
      </c>
      <c r="J980" s="125"/>
    </row>
    <row r="981" spans="1:10" ht="13.5" customHeight="1">
      <c r="A981" s="125">
        <v>976</v>
      </c>
      <c r="B981" s="125" t="s">
        <v>4222</v>
      </c>
      <c r="C981" s="125" t="s">
        <v>21</v>
      </c>
      <c r="D981" s="125" t="s">
        <v>3262</v>
      </c>
      <c r="E981" s="125" t="s">
        <v>12</v>
      </c>
      <c r="F981" s="125" t="s">
        <v>1122</v>
      </c>
      <c r="G981" s="125" t="s">
        <v>3266</v>
      </c>
      <c r="H981" s="125" t="s">
        <v>3267</v>
      </c>
      <c r="I981" s="125" t="s">
        <v>14</v>
      </c>
      <c r="J981" s="125"/>
    </row>
    <row r="982" spans="1:10" ht="13.5" customHeight="1">
      <c r="A982" s="125">
        <v>977</v>
      </c>
      <c r="B982" s="125" t="s">
        <v>4223</v>
      </c>
      <c r="C982" s="125" t="s">
        <v>21</v>
      </c>
      <c r="D982" s="125" t="s">
        <v>3447</v>
      </c>
      <c r="E982" s="125" t="s">
        <v>18</v>
      </c>
      <c r="F982" s="125" t="s">
        <v>1122</v>
      </c>
      <c r="G982" s="125" t="s">
        <v>3263</v>
      </c>
      <c r="H982" s="125" t="s">
        <v>3264</v>
      </c>
      <c r="I982" s="125" t="s">
        <v>14</v>
      </c>
      <c r="J982" s="125"/>
    </row>
    <row r="983" spans="1:10" ht="13.5" customHeight="1">
      <c r="A983" s="125">
        <v>978</v>
      </c>
      <c r="B983" s="125" t="s">
        <v>4224</v>
      </c>
      <c r="C983" s="125" t="s">
        <v>21</v>
      </c>
      <c r="D983" s="125" t="s">
        <v>3271</v>
      </c>
      <c r="E983" s="125" t="s">
        <v>18</v>
      </c>
      <c r="F983" s="125" t="s">
        <v>1122</v>
      </c>
      <c r="G983" s="125" t="s">
        <v>3282</v>
      </c>
      <c r="H983" s="125" t="s">
        <v>3264</v>
      </c>
      <c r="I983" s="125" t="s">
        <v>14</v>
      </c>
      <c r="J983" s="125"/>
    </row>
    <row r="984" spans="1:10" ht="13.5" customHeight="1">
      <c r="A984" s="125">
        <v>979</v>
      </c>
      <c r="B984" s="125" t="s">
        <v>4225</v>
      </c>
      <c r="C984" s="125" t="s">
        <v>21</v>
      </c>
      <c r="D984" s="125" t="s">
        <v>3286</v>
      </c>
      <c r="E984" s="125" t="s">
        <v>12</v>
      </c>
      <c r="F984" s="125" t="s">
        <v>1122</v>
      </c>
      <c r="G984" s="125" t="s">
        <v>3273</v>
      </c>
      <c r="H984" s="125" t="s">
        <v>3267</v>
      </c>
      <c r="I984" s="125" t="s">
        <v>14</v>
      </c>
      <c r="J984" s="125"/>
    </row>
    <row r="985" spans="1:10" ht="13.5" customHeight="1">
      <c r="A985" s="125">
        <v>980</v>
      </c>
      <c r="B985" s="125" t="s">
        <v>4226</v>
      </c>
      <c r="C985" s="125" t="s">
        <v>21</v>
      </c>
      <c r="D985" s="125" t="s">
        <v>3290</v>
      </c>
      <c r="E985" s="125" t="s">
        <v>18</v>
      </c>
      <c r="F985" s="125" t="s">
        <v>1122</v>
      </c>
      <c r="G985" s="125" t="s">
        <v>3266</v>
      </c>
      <c r="H985" s="125" t="s">
        <v>3264</v>
      </c>
      <c r="I985" s="125" t="s">
        <v>14</v>
      </c>
      <c r="J985" s="125"/>
    </row>
    <row r="986" spans="1:10" ht="13.5" customHeight="1">
      <c r="A986" s="125">
        <v>981</v>
      </c>
      <c r="B986" s="125" t="s">
        <v>4227</v>
      </c>
      <c r="C986" s="125" t="s">
        <v>21</v>
      </c>
      <c r="D986" s="125" t="s">
        <v>3300</v>
      </c>
      <c r="E986" s="125" t="s">
        <v>18</v>
      </c>
      <c r="F986" s="125" t="s">
        <v>1122</v>
      </c>
      <c r="G986" s="125" t="s">
        <v>3266</v>
      </c>
      <c r="H986" s="125" t="s">
        <v>3264</v>
      </c>
      <c r="I986" s="125" t="s">
        <v>14</v>
      </c>
      <c r="J986" s="125"/>
    </row>
    <row r="987" spans="1:10" ht="13.5" customHeight="1">
      <c r="A987" s="125">
        <v>982</v>
      </c>
      <c r="B987" s="125" t="s">
        <v>4228</v>
      </c>
      <c r="C987" s="125" t="s">
        <v>21</v>
      </c>
      <c r="D987" s="125" t="s">
        <v>3290</v>
      </c>
      <c r="E987" s="125" t="s">
        <v>18</v>
      </c>
      <c r="F987" s="125" t="s">
        <v>1122</v>
      </c>
      <c r="G987" s="125" t="s">
        <v>3282</v>
      </c>
      <c r="H987" s="125" t="s">
        <v>3267</v>
      </c>
      <c r="I987" s="125" t="s">
        <v>14</v>
      </c>
      <c r="J987" s="125"/>
    </row>
    <row r="988" spans="1:10" ht="13.5" customHeight="1">
      <c r="A988" s="125">
        <v>983</v>
      </c>
      <c r="B988" s="125" t="s">
        <v>4229</v>
      </c>
      <c r="C988" s="125" t="s">
        <v>10</v>
      </c>
      <c r="D988" s="125" t="s">
        <v>3262</v>
      </c>
      <c r="E988" s="125" t="s">
        <v>18</v>
      </c>
      <c r="F988" s="125" t="s">
        <v>1122</v>
      </c>
      <c r="G988" s="125" t="s">
        <v>3282</v>
      </c>
      <c r="H988" s="125" t="s">
        <v>3267</v>
      </c>
      <c r="I988" s="125" t="s">
        <v>14</v>
      </c>
      <c r="J988" s="125"/>
    </row>
    <row r="989" spans="1:10" ht="13.5" customHeight="1">
      <c r="A989" s="125">
        <v>984</v>
      </c>
      <c r="B989" s="125" t="s">
        <v>4230</v>
      </c>
      <c r="C989" s="125" t="s">
        <v>21</v>
      </c>
      <c r="D989" s="125" t="s">
        <v>3302</v>
      </c>
      <c r="E989" s="125" t="s">
        <v>12</v>
      </c>
      <c r="F989" s="125" t="s">
        <v>1122</v>
      </c>
      <c r="G989" s="125" t="s">
        <v>3266</v>
      </c>
      <c r="H989" s="125" t="s">
        <v>3264</v>
      </c>
      <c r="I989" s="125" t="s">
        <v>14</v>
      </c>
      <c r="J989" s="125"/>
    </row>
    <row r="990" spans="1:10" ht="13.5" customHeight="1">
      <c r="A990" s="125">
        <v>985</v>
      </c>
      <c r="B990" s="125" t="s">
        <v>4231</v>
      </c>
      <c r="C990" s="125" t="s">
        <v>21</v>
      </c>
      <c r="D990" s="125" t="s">
        <v>3286</v>
      </c>
      <c r="E990" s="125" t="s">
        <v>12</v>
      </c>
      <c r="F990" s="125" t="s">
        <v>1122</v>
      </c>
      <c r="G990" s="125" t="s">
        <v>3273</v>
      </c>
      <c r="H990" s="125" t="s">
        <v>3267</v>
      </c>
      <c r="I990" s="125" t="s">
        <v>14</v>
      </c>
      <c r="J990" s="125"/>
    </row>
    <row r="991" spans="1:10" ht="13.5" customHeight="1">
      <c r="A991" s="125">
        <v>986</v>
      </c>
      <c r="B991" s="125" t="s">
        <v>4232</v>
      </c>
      <c r="C991" s="125" t="s">
        <v>21</v>
      </c>
      <c r="D991" s="125" t="s">
        <v>3286</v>
      </c>
      <c r="E991" s="125" t="s">
        <v>12</v>
      </c>
      <c r="F991" s="125" t="s">
        <v>1122</v>
      </c>
      <c r="G991" s="125" t="s">
        <v>3266</v>
      </c>
      <c r="H991" s="125" t="s">
        <v>3264</v>
      </c>
      <c r="I991" s="125" t="s">
        <v>14</v>
      </c>
      <c r="J991" s="125"/>
    </row>
    <row r="992" spans="1:10" ht="13.5" customHeight="1">
      <c r="A992" s="125">
        <v>987</v>
      </c>
      <c r="B992" s="125" t="s">
        <v>4233</v>
      </c>
      <c r="C992" s="125" t="s">
        <v>21</v>
      </c>
      <c r="D992" s="125" t="s">
        <v>3286</v>
      </c>
      <c r="E992" s="125" t="s">
        <v>18</v>
      </c>
      <c r="F992" s="125" t="s">
        <v>1122</v>
      </c>
      <c r="G992" s="125" t="s">
        <v>3273</v>
      </c>
      <c r="H992" s="125" t="s">
        <v>3267</v>
      </c>
      <c r="I992" s="125" t="s">
        <v>14</v>
      </c>
      <c r="J992" s="125"/>
    </row>
    <row r="993" spans="1:10" ht="13.5" customHeight="1">
      <c r="A993" s="125">
        <v>988</v>
      </c>
      <c r="B993" s="125" t="s">
        <v>4234</v>
      </c>
      <c r="C993" s="125" t="s">
        <v>10</v>
      </c>
      <c r="D993" s="125" t="s">
        <v>3308</v>
      </c>
      <c r="E993" s="125" t="s">
        <v>18</v>
      </c>
      <c r="F993" s="125" t="s">
        <v>1122</v>
      </c>
      <c r="G993" s="125" t="s">
        <v>3266</v>
      </c>
      <c r="H993" s="125" t="s">
        <v>3264</v>
      </c>
      <c r="I993" s="125" t="s">
        <v>14</v>
      </c>
      <c r="J993" s="125"/>
    </row>
    <row r="994" spans="1:10" ht="13.5" customHeight="1">
      <c r="A994" s="125">
        <v>989</v>
      </c>
      <c r="B994" s="125" t="s">
        <v>4235</v>
      </c>
      <c r="C994" s="125" t="s">
        <v>21</v>
      </c>
      <c r="D994" s="125" t="s">
        <v>3360</v>
      </c>
      <c r="E994" s="125" t="s">
        <v>12</v>
      </c>
      <c r="F994" s="125" t="s">
        <v>1122</v>
      </c>
      <c r="G994" s="125" t="s">
        <v>3266</v>
      </c>
      <c r="H994" s="125" t="s">
        <v>3264</v>
      </c>
      <c r="I994" s="125" t="s">
        <v>14</v>
      </c>
      <c r="J994" s="125"/>
    </row>
    <row r="995" spans="1:10" ht="13.5" customHeight="1">
      <c r="A995" s="125">
        <v>990</v>
      </c>
      <c r="B995" s="125" t="s">
        <v>4236</v>
      </c>
      <c r="C995" s="125" t="s">
        <v>21</v>
      </c>
      <c r="D995" s="125" t="s">
        <v>3290</v>
      </c>
      <c r="E995" s="125" t="s">
        <v>18</v>
      </c>
      <c r="F995" s="125" t="s">
        <v>1122</v>
      </c>
      <c r="G995" s="125" t="s">
        <v>3266</v>
      </c>
      <c r="H995" s="125" t="s">
        <v>3264</v>
      </c>
      <c r="I995" s="125" t="s">
        <v>14</v>
      </c>
      <c r="J995" s="125"/>
    </row>
    <row r="996" spans="1:10" ht="13.5" customHeight="1">
      <c r="A996" s="125">
        <v>991</v>
      </c>
      <c r="B996" s="125" t="s">
        <v>4237</v>
      </c>
      <c r="C996" s="125" t="s">
        <v>21</v>
      </c>
      <c r="D996" s="125" t="s">
        <v>3286</v>
      </c>
      <c r="E996" s="125" t="s">
        <v>12</v>
      </c>
      <c r="F996" s="125" t="s">
        <v>1122</v>
      </c>
      <c r="G996" s="125" t="s">
        <v>3263</v>
      </c>
      <c r="H996" s="125" t="s">
        <v>3264</v>
      </c>
      <c r="I996" s="125" t="s">
        <v>14</v>
      </c>
      <c r="J996" s="125"/>
    </row>
    <row r="997" spans="1:10" ht="13.5" customHeight="1">
      <c r="A997" s="125">
        <v>992</v>
      </c>
      <c r="B997" s="125" t="s">
        <v>4238</v>
      </c>
      <c r="C997" s="125" t="s">
        <v>21</v>
      </c>
      <c r="D997" s="125" t="s">
        <v>3280</v>
      </c>
      <c r="E997" s="125" t="s">
        <v>12</v>
      </c>
      <c r="F997" s="125" t="s">
        <v>1122</v>
      </c>
      <c r="G997" s="125" t="s">
        <v>3266</v>
      </c>
      <c r="H997" s="125" t="s">
        <v>3264</v>
      </c>
      <c r="I997" s="125" t="s">
        <v>14</v>
      </c>
      <c r="J997" s="125"/>
    </row>
    <row r="998" spans="1:10" ht="13.5" customHeight="1">
      <c r="A998" s="125">
        <v>993</v>
      </c>
      <c r="B998" s="125" t="s">
        <v>597</v>
      </c>
      <c r="C998" s="125" t="s">
        <v>10</v>
      </c>
      <c r="D998" s="125" t="s">
        <v>3300</v>
      </c>
      <c r="E998" s="125" t="s">
        <v>18</v>
      </c>
      <c r="F998" s="125" t="s">
        <v>1122</v>
      </c>
      <c r="G998" s="125" t="s">
        <v>3263</v>
      </c>
      <c r="H998" s="125" t="s">
        <v>3264</v>
      </c>
      <c r="I998" s="125" t="s">
        <v>14</v>
      </c>
      <c r="J998" s="125"/>
    </row>
    <row r="999" spans="1:10" ht="13.5" customHeight="1">
      <c r="A999" s="125">
        <v>994</v>
      </c>
      <c r="B999" s="125" t="s">
        <v>4239</v>
      </c>
      <c r="C999" s="125" t="s">
        <v>21</v>
      </c>
      <c r="D999" s="125" t="s">
        <v>3275</v>
      </c>
      <c r="E999" s="125" t="s">
        <v>12</v>
      </c>
      <c r="F999" s="125" t="s">
        <v>1122</v>
      </c>
      <c r="G999" s="125" t="s">
        <v>3263</v>
      </c>
      <c r="H999" s="125" t="s">
        <v>3267</v>
      </c>
      <c r="I999" s="125" t="s">
        <v>14</v>
      </c>
      <c r="J999" s="125"/>
    </row>
    <row r="1000" spans="1:10" ht="13.5" customHeight="1">
      <c r="A1000" s="125">
        <v>995</v>
      </c>
      <c r="B1000" s="125" t="s">
        <v>4240</v>
      </c>
      <c r="C1000" s="125" t="s">
        <v>10</v>
      </c>
      <c r="D1000" s="125" t="s">
        <v>3302</v>
      </c>
      <c r="E1000" s="125" t="s">
        <v>18</v>
      </c>
      <c r="F1000" s="125" t="s">
        <v>1122</v>
      </c>
      <c r="G1000" s="125" t="s">
        <v>3266</v>
      </c>
      <c r="H1000" s="125" t="s">
        <v>3267</v>
      </c>
      <c r="I1000" s="125" t="s">
        <v>14</v>
      </c>
      <c r="J1000" s="125"/>
    </row>
    <row r="1001" spans="1:10" ht="13.5" customHeight="1">
      <c r="A1001" s="125">
        <v>996</v>
      </c>
      <c r="B1001" s="125" t="s">
        <v>4241</v>
      </c>
      <c r="C1001" s="125" t="s">
        <v>21</v>
      </c>
      <c r="D1001" s="125" t="s">
        <v>3292</v>
      </c>
      <c r="E1001" s="125" t="s">
        <v>18</v>
      </c>
      <c r="F1001" s="125" t="s">
        <v>1122</v>
      </c>
      <c r="G1001" s="125" t="s">
        <v>3282</v>
      </c>
      <c r="H1001" s="125" t="s">
        <v>3267</v>
      </c>
      <c r="I1001" s="125" t="s">
        <v>14</v>
      </c>
      <c r="J1001" s="125"/>
    </row>
    <row r="1002" spans="1:10" ht="13.5" customHeight="1">
      <c r="A1002" s="125">
        <v>997</v>
      </c>
      <c r="B1002" s="125" t="s">
        <v>4242</v>
      </c>
      <c r="C1002" s="125" t="s">
        <v>21</v>
      </c>
      <c r="D1002" s="125" t="s">
        <v>3278</v>
      </c>
      <c r="E1002" s="125" t="s">
        <v>18</v>
      </c>
      <c r="F1002" s="125" t="s">
        <v>1122</v>
      </c>
      <c r="G1002" s="125" t="s">
        <v>3282</v>
      </c>
      <c r="H1002" s="125" t="s">
        <v>3267</v>
      </c>
      <c r="I1002" s="125" t="s">
        <v>14</v>
      </c>
      <c r="J1002" s="125"/>
    </row>
    <row r="1003" spans="1:10" ht="13.5" customHeight="1">
      <c r="A1003" s="125">
        <v>998</v>
      </c>
      <c r="B1003" s="125" t="s">
        <v>4243</v>
      </c>
      <c r="C1003" s="125" t="s">
        <v>10</v>
      </c>
      <c r="D1003" s="125" t="s">
        <v>3292</v>
      </c>
      <c r="E1003" s="125" t="s">
        <v>18</v>
      </c>
      <c r="F1003" s="125" t="s">
        <v>1122</v>
      </c>
      <c r="G1003" s="125" t="s">
        <v>3273</v>
      </c>
      <c r="H1003" s="125" t="s">
        <v>3267</v>
      </c>
      <c r="I1003" s="125" t="s">
        <v>14</v>
      </c>
      <c r="J1003" s="125"/>
    </row>
    <row r="1004" spans="1:10" ht="13.5" customHeight="1">
      <c r="A1004" s="125">
        <v>999</v>
      </c>
      <c r="B1004" s="125" t="s">
        <v>4244</v>
      </c>
      <c r="C1004" s="125" t="s">
        <v>10</v>
      </c>
      <c r="D1004" s="125" t="s">
        <v>3275</v>
      </c>
      <c r="E1004" s="125" t="s">
        <v>18</v>
      </c>
      <c r="F1004" s="125" t="s">
        <v>1122</v>
      </c>
      <c r="G1004" s="125" t="s">
        <v>3263</v>
      </c>
      <c r="H1004" s="125" t="s">
        <v>3267</v>
      </c>
      <c r="I1004" s="125" t="s">
        <v>14</v>
      </c>
      <c r="J1004" s="125"/>
    </row>
    <row r="1005" spans="1:10" ht="13.5" customHeight="1">
      <c r="A1005" s="125">
        <v>1000</v>
      </c>
      <c r="B1005" s="125" t="s">
        <v>4245</v>
      </c>
      <c r="C1005" s="125" t="s">
        <v>21</v>
      </c>
      <c r="D1005" s="125" t="s">
        <v>3360</v>
      </c>
      <c r="E1005" s="125" t="s">
        <v>12</v>
      </c>
      <c r="F1005" s="125" t="s">
        <v>1122</v>
      </c>
      <c r="G1005" s="125" t="s">
        <v>3266</v>
      </c>
      <c r="H1005" s="125" t="s">
        <v>3267</v>
      </c>
      <c r="I1005" s="125" t="s">
        <v>14</v>
      </c>
      <c r="J1005" s="125"/>
    </row>
    <row r="1006" spans="1:10" ht="13.5" customHeight="1">
      <c r="A1006" s="125">
        <v>1001</v>
      </c>
      <c r="B1006" s="125" t="s">
        <v>4246</v>
      </c>
      <c r="C1006" s="125" t="s">
        <v>21</v>
      </c>
      <c r="D1006" s="125" t="s">
        <v>3302</v>
      </c>
      <c r="E1006" s="125" t="s">
        <v>12</v>
      </c>
      <c r="F1006" s="125" t="s">
        <v>1122</v>
      </c>
      <c r="G1006" s="125" t="s">
        <v>3263</v>
      </c>
      <c r="H1006" s="125" t="s">
        <v>3264</v>
      </c>
      <c r="I1006" s="125" t="s">
        <v>14</v>
      </c>
      <c r="J1006" s="125"/>
    </row>
    <row r="1007" spans="1:10" ht="13.5" customHeight="1">
      <c r="A1007" s="125">
        <v>1002</v>
      </c>
      <c r="B1007" s="125" t="s">
        <v>4247</v>
      </c>
      <c r="C1007" s="125" t="s">
        <v>21</v>
      </c>
      <c r="D1007" s="125" t="s">
        <v>3262</v>
      </c>
      <c r="E1007" s="125" t="s">
        <v>12</v>
      </c>
      <c r="F1007" s="125" t="s">
        <v>1122</v>
      </c>
      <c r="G1007" s="125" t="s">
        <v>3266</v>
      </c>
      <c r="H1007" s="125" t="s">
        <v>3267</v>
      </c>
      <c r="I1007" s="125" t="s">
        <v>14</v>
      </c>
      <c r="J1007" s="125"/>
    </row>
    <row r="1008" spans="1:10" ht="13.5" customHeight="1">
      <c r="A1008" s="125">
        <v>1003</v>
      </c>
      <c r="B1008" s="125" t="s">
        <v>4248</v>
      </c>
      <c r="C1008" s="125" t="s">
        <v>21</v>
      </c>
      <c r="D1008" s="125" t="s">
        <v>3302</v>
      </c>
      <c r="E1008" s="125" t="s">
        <v>12</v>
      </c>
      <c r="F1008" s="125" t="s">
        <v>1122</v>
      </c>
      <c r="G1008" s="125" t="s">
        <v>3273</v>
      </c>
      <c r="H1008" s="125" t="s">
        <v>3267</v>
      </c>
      <c r="I1008" s="125" t="s">
        <v>14</v>
      </c>
      <c r="J1008" s="125"/>
    </row>
    <row r="1009" spans="1:10" ht="13.5" customHeight="1">
      <c r="A1009" s="125">
        <v>1004</v>
      </c>
      <c r="B1009" s="125" t="s">
        <v>4249</v>
      </c>
      <c r="C1009" s="125" t="s">
        <v>10</v>
      </c>
      <c r="D1009" s="125" t="s">
        <v>3632</v>
      </c>
      <c r="E1009" s="125" t="s">
        <v>18</v>
      </c>
      <c r="F1009" s="125" t="s">
        <v>1122</v>
      </c>
      <c r="G1009" s="125" t="s">
        <v>3266</v>
      </c>
      <c r="H1009" s="125" t="s">
        <v>3264</v>
      </c>
      <c r="I1009" s="125" t="s">
        <v>14</v>
      </c>
      <c r="J1009" s="125"/>
    </row>
    <row r="1010" spans="1:10" ht="13.5" customHeight="1">
      <c r="A1010" s="125">
        <v>1005</v>
      </c>
      <c r="B1010" s="125" t="s">
        <v>4250</v>
      </c>
      <c r="C1010" s="125" t="s">
        <v>10</v>
      </c>
      <c r="D1010" s="125" t="s">
        <v>11</v>
      </c>
      <c r="E1010" s="125" t="s">
        <v>18</v>
      </c>
      <c r="F1010" s="125" t="s">
        <v>1122</v>
      </c>
      <c r="G1010" s="125" t="s">
        <v>3266</v>
      </c>
      <c r="H1010" s="125" t="s">
        <v>3264</v>
      </c>
      <c r="I1010" s="125" t="s">
        <v>14</v>
      </c>
      <c r="J1010" s="125"/>
    </row>
    <row r="1011" spans="1:10" ht="13.5" customHeight="1">
      <c r="A1011" s="125">
        <v>1006</v>
      </c>
      <c r="B1011" s="125" t="s">
        <v>4251</v>
      </c>
      <c r="C1011" s="125" t="s">
        <v>10</v>
      </c>
      <c r="D1011" s="125" t="s">
        <v>3302</v>
      </c>
      <c r="E1011" s="125" t="s">
        <v>18</v>
      </c>
      <c r="F1011" s="125" t="s">
        <v>1122</v>
      </c>
      <c r="G1011" s="125" t="s">
        <v>3263</v>
      </c>
      <c r="H1011" s="125" t="s">
        <v>3267</v>
      </c>
      <c r="I1011" s="125" t="s">
        <v>14</v>
      </c>
      <c r="J1011" s="125"/>
    </row>
    <row r="1012" spans="1:10" ht="13.5" customHeight="1">
      <c r="A1012" s="125">
        <v>1007</v>
      </c>
      <c r="B1012" s="125" t="s">
        <v>4252</v>
      </c>
      <c r="C1012" s="125" t="s">
        <v>21</v>
      </c>
      <c r="D1012" s="125" t="s">
        <v>3271</v>
      </c>
      <c r="E1012" s="125" t="s">
        <v>18</v>
      </c>
      <c r="F1012" s="125" t="s">
        <v>1122</v>
      </c>
      <c r="G1012" s="125" t="s">
        <v>3282</v>
      </c>
      <c r="H1012" s="125" t="s">
        <v>3264</v>
      </c>
      <c r="I1012" s="125" t="s">
        <v>14</v>
      </c>
      <c r="J1012" s="125"/>
    </row>
    <row r="1013" spans="1:10" ht="13.5" customHeight="1">
      <c r="A1013" s="125">
        <v>1008</v>
      </c>
      <c r="B1013" s="125" t="s">
        <v>4253</v>
      </c>
      <c r="C1013" s="125" t="s">
        <v>21</v>
      </c>
      <c r="D1013" s="125" t="s">
        <v>3275</v>
      </c>
      <c r="E1013" s="125" t="s">
        <v>12</v>
      </c>
      <c r="F1013" s="125" t="s">
        <v>1122</v>
      </c>
      <c r="G1013" s="125" t="s">
        <v>3273</v>
      </c>
      <c r="H1013" s="125" t="s">
        <v>3267</v>
      </c>
      <c r="I1013" s="125">
        <v>200</v>
      </c>
      <c r="J1013" s="125" t="s">
        <v>316</v>
      </c>
    </row>
    <row r="1014" spans="1:10" ht="13.5" customHeight="1">
      <c r="A1014" s="125">
        <v>1009</v>
      </c>
      <c r="B1014" s="125" t="s">
        <v>4254</v>
      </c>
      <c r="C1014" s="125" t="s">
        <v>10</v>
      </c>
      <c r="D1014" s="125" t="s">
        <v>3286</v>
      </c>
      <c r="E1014" s="125" t="s">
        <v>18</v>
      </c>
      <c r="F1014" s="125" t="s">
        <v>1122</v>
      </c>
      <c r="G1014" s="125" t="s">
        <v>3263</v>
      </c>
      <c r="H1014" s="125" t="s">
        <v>3267</v>
      </c>
      <c r="I1014" s="125" t="s">
        <v>14</v>
      </c>
      <c r="J1014" s="125" t="s">
        <v>261</v>
      </c>
    </row>
    <row r="1015" spans="1:10" ht="13.5" customHeight="1">
      <c r="A1015" s="125">
        <v>1010</v>
      </c>
      <c r="B1015" s="125" t="s">
        <v>4255</v>
      </c>
      <c r="C1015" s="125" t="s">
        <v>21</v>
      </c>
      <c r="D1015" s="125" t="s">
        <v>3423</v>
      </c>
      <c r="E1015" s="125" t="s">
        <v>18</v>
      </c>
      <c r="F1015" s="125" t="s">
        <v>1122</v>
      </c>
      <c r="G1015" s="125" t="s">
        <v>3273</v>
      </c>
      <c r="H1015" s="125" t="s">
        <v>3267</v>
      </c>
      <c r="I1015" s="125" t="s">
        <v>14</v>
      </c>
      <c r="J1015" s="125" t="s">
        <v>261</v>
      </c>
    </row>
    <row r="1016" spans="1:10" ht="13.5" customHeight="1">
      <c r="A1016" s="125">
        <v>1011</v>
      </c>
      <c r="B1016" s="125" t="s">
        <v>4256</v>
      </c>
      <c r="C1016" s="125" t="s">
        <v>21</v>
      </c>
      <c r="D1016" s="125" t="s">
        <v>3286</v>
      </c>
      <c r="E1016" s="125" t="s">
        <v>12</v>
      </c>
      <c r="F1016" s="125" t="s">
        <v>1122</v>
      </c>
      <c r="G1016" s="125" t="s">
        <v>3266</v>
      </c>
      <c r="H1016" s="125" t="s">
        <v>3264</v>
      </c>
      <c r="I1016" s="125">
        <v>200</v>
      </c>
      <c r="J1016" s="125" t="s">
        <v>64</v>
      </c>
    </row>
    <row r="1017" spans="1:10" ht="13.5" customHeight="1">
      <c r="A1017" s="125">
        <v>1012</v>
      </c>
      <c r="B1017" s="125" t="s">
        <v>4257</v>
      </c>
      <c r="C1017" s="125" t="s">
        <v>21</v>
      </c>
      <c r="D1017" s="125">
        <v>61</v>
      </c>
      <c r="E1017" s="125" t="s">
        <v>12</v>
      </c>
      <c r="F1017" s="125" t="s">
        <v>1122</v>
      </c>
      <c r="G1017" s="125" t="s">
        <v>3266</v>
      </c>
      <c r="H1017" s="125" t="s">
        <v>3267</v>
      </c>
      <c r="I1017" s="125">
        <v>200</v>
      </c>
      <c r="J1017" s="125" t="s">
        <v>64</v>
      </c>
    </row>
    <row r="1018" spans="1:10" ht="13.5" customHeight="1">
      <c r="A1018" s="125">
        <v>1013</v>
      </c>
      <c r="B1018" s="125" t="s">
        <v>4258</v>
      </c>
      <c r="C1018" s="125" t="s">
        <v>21</v>
      </c>
      <c r="D1018" s="125">
        <v>61</v>
      </c>
      <c r="E1018" s="125" t="s">
        <v>12</v>
      </c>
      <c r="F1018" s="125" t="s">
        <v>1122</v>
      </c>
      <c r="G1018" s="125" t="s">
        <v>3273</v>
      </c>
      <c r="H1018" s="125" t="s">
        <v>3267</v>
      </c>
      <c r="I1018" s="125">
        <v>200</v>
      </c>
      <c r="J1018" s="125" t="s">
        <v>64</v>
      </c>
    </row>
    <row r="1019" spans="1:10" ht="13.5" customHeight="1">
      <c r="A1019" s="125">
        <v>1014</v>
      </c>
      <c r="B1019" s="125" t="s">
        <v>4259</v>
      </c>
      <c r="C1019" s="125" t="s">
        <v>21</v>
      </c>
      <c r="D1019" s="125">
        <v>62</v>
      </c>
      <c r="E1019" s="125" t="s">
        <v>12</v>
      </c>
      <c r="F1019" s="125" t="s">
        <v>1122</v>
      </c>
      <c r="G1019" s="125" t="s">
        <v>3266</v>
      </c>
      <c r="H1019" s="125" t="s">
        <v>3267</v>
      </c>
      <c r="I1019" s="125">
        <v>200</v>
      </c>
      <c r="J1019" s="125" t="s">
        <v>64</v>
      </c>
    </row>
    <row r="1020" spans="1:10" ht="13.5" customHeight="1">
      <c r="A1020" s="125">
        <v>1015</v>
      </c>
      <c r="B1020" s="125" t="s">
        <v>4260</v>
      </c>
      <c r="C1020" s="125" t="s">
        <v>21</v>
      </c>
      <c r="D1020" s="125" t="s">
        <v>3423</v>
      </c>
      <c r="E1020" s="125" t="s">
        <v>12</v>
      </c>
      <c r="F1020" s="125" t="s">
        <v>1122</v>
      </c>
      <c r="G1020" s="125" t="s">
        <v>3266</v>
      </c>
      <c r="H1020" s="125" t="s">
        <v>3267</v>
      </c>
      <c r="I1020" s="125">
        <v>200</v>
      </c>
      <c r="J1020" s="125" t="s">
        <v>72</v>
      </c>
    </row>
    <row r="1021" spans="1:10" ht="13.5" customHeight="1">
      <c r="A1021" s="125">
        <v>1016</v>
      </c>
      <c r="B1021" s="125" t="s">
        <v>4261</v>
      </c>
      <c r="C1021" s="125" t="s">
        <v>21</v>
      </c>
      <c r="D1021" s="125" t="s">
        <v>3290</v>
      </c>
      <c r="E1021" s="125" t="s">
        <v>12</v>
      </c>
      <c r="F1021" s="125" t="s">
        <v>1122</v>
      </c>
      <c r="G1021" s="125" t="s">
        <v>3273</v>
      </c>
      <c r="H1021" s="125" t="s">
        <v>3267</v>
      </c>
      <c r="I1021" s="125">
        <v>200</v>
      </c>
      <c r="J1021" s="125" t="s">
        <v>72</v>
      </c>
    </row>
    <row r="1022" spans="1:10" ht="13.5" customHeight="1">
      <c r="A1022" s="125">
        <v>1017</v>
      </c>
      <c r="B1022" s="125" t="s">
        <v>4262</v>
      </c>
      <c r="C1022" s="125" t="s">
        <v>21</v>
      </c>
      <c r="D1022" s="125">
        <v>60</v>
      </c>
      <c r="E1022" s="125" t="s">
        <v>12</v>
      </c>
      <c r="F1022" s="125" t="s">
        <v>1122</v>
      </c>
      <c r="G1022" s="125" t="s">
        <v>3273</v>
      </c>
      <c r="H1022" s="125" t="s">
        <v>3267</v>
      </c>
      <c r="I1022" s="125">
        <v>200</v>
      </c>
      <c r="J1022" s="125" t="s">
        <v>72</v>
      </c>
    </row>
    <row r="1023" spans="1:10" ht="13.5" customHeight="1">
      <c r="A1023" s="125">
        <v>1018</v>
      </c>
      <c r="B1023" s="125" t="s">
        <v>4263</v>
      </c>
      <c r="C1023" s="125" t="s">
        <v>21</v>
      </c>
      <c r="D1023" s="125">
        <v>77</v>
      </c>
      <c r="E1023" s="125" t="s">
        <v>18</v>
      </c>
      <c r="F1023" s="125" t="s">
        <v>1122</v>
      </c>
      <c r="G1023" s="125" t="s">
        <v>3266</v>
      </c>
      <c r="H1023" s="125" t="s">
        <v>3264</v>
      </c>
      <c r="I1023" s="125">
        <v>200</v>
      </c>
      <c r="J1023" s="125" t="s">
        <v>72</v>
      </c>
    </row>
    <row r="1024" spans="1:10" ht="13.5" customHeight="1">
      <c r="A1024" s="125">
        <v>1019</v>
      </c>
      <c r="B1024" s="125" t="s">
        <v>4264</v>
      </c>
      <c r="C1024" s="125" t="s">
        <v>10</v>
      </c>
      <c r="D1024" s="125">
        <v>66</v>
      </c>
      <c r="E1024" s="125" t="s">
        <v>18</v>
      </c>
      <c r="F1024" s="125" t="s">
        <v>1122</v>
      </c>
      <c r="G1024" s="125" t="s">
        <v>3273</v>
      </c>
      <c r="H1024" s="125" t="s">
        <v>3267</v>
      </c>
      <c r="I1024" s="125">
        <v>200</v>
      </c>
      <c r="J1024" s="125" t="s">
        <v>72</v>
      </c>
    </row>
    <row r="1025" spans="1:10" ht="13.5" customHeight="1">
      <c r="A1025" s="125">
        <v>1020</v>
      </c>
      <c r="B1025" s="125" t="s">
        <v>2182</v>
      </c>
      <c r="C1025" s="125" t="s">
        <v>21</v>
      </c>
      <c r="D1025" s="125">
        <v>60</v>
      </c>
      <c r="E1025" s="125" t="s">
        <v>18</v>
      </c>
      <c r="F1025" s="125" t="s">
        <v>1122</v>
      </c>
      <c r="G1025" s="125" t="s">
        <v>3282</v>
      </c>
      <c r="H1025" s="125" t="s">
        <v>3267</v>
      </c>
      <c r="I1025" s="125">
        <v>200</v>
      </c>
      <c r="J1025" s="125" t="s">
        <v>72</v>
      </c>
    </row>
    <row r="1026" spans="1:10" ht="13.5" customHeight="1">
      <c r="A1026" s="125">
        <v>1021</v>
      </c>
      <c r="B1026" s="125" t="s">
        <v>4265</v>
      </c>
      <c r="C1026" s="125" t="s">
        <v>10</v>
      </c>
      <c r="D1026" s="125">
        <v>75</v>
      </c>
      <c r="E1026" s="125" t="s">
        <v>18</v>
      </c>
      <c r="F1026" s="125" t="s">
        <v>1122</v>
      </c>
      <c r="G1026" s="125" t="s">
        <v>3266</v>
      </c>
      <c r="H1026" s="125" t="s">
        <v>3264</v>
      </c>
      <c r="I1026" s="125">
        <v>200</v>
      </c>
      <c r="J1026" s="125" t="s">
        <v>72</v>
      </c>
    </row>
    <row r="1027" spans="1:10" ht="13.5" customHeight="1">
      <c r="A1027" s="125">
        <v>1022</v>
      </c>
      <c r="B1027" s="125" t="s">
        <v>4266</v>
      </c>
      <c r="C1027" s="125" t="s">
        <v>10</v>
      </c>
      <c r="D1027" s="125">
        <v>71</v>
      </c>
      <c r="E1027" s="125" t="s">
        <v>18</v>
      </c>
      <c r="F1027" s="125" t="s">
        <v>1122</v>
      </c>
      <c r="G1027" s="125" t="s">
        <v>3282</v>
      </c>
      <c r="H1027" s="125" t="s">
        <v>3267</v>
      </c>
      <c r="I1027" s="125">
        <v>200</v>
      </c>
      <c r="J1027" s="125" t="s">
        <v>72</v>
      </c>
    </row>
    <row r="1028" spans="1:10" ht="13.5" customHeight="1">
      <c r="A1028" s="125">
        <v>1023</v>
      </c>
      <c r="B1028" s="125" t="s">
        <v>4267</v>
      </c>
      <c r="C1028" s="125" t="s">
        <v>10</v>
      </c>
      <c r="D1028" s="125">
        <v>70</v>
      </c>
      <c r="E1028" s="125" t="s">
        <v>18</v>
      </c>
      <c r="F1028" s="125" t="s">
        <v>1122</v>
      </c>
      <c r="G1028" s="125" t="s">
        <v>3266</v>
      </c>
      <c r="H1028" s="125" t="s">
        <v>3264</v>
      </c>
      <c r="I1028" s="125">
        <v>200</v>
      </c>
      <c r="J1028" s="125" t="s">
        <v>72</v>
      </c>
    </row>
    <row r="1029" spans="1:10" ht="13.5" customHeight="1">
      <c r="A1029" s="125">
        <v>1024</v>
      </c>
      <c r="B1029" s="125" t="s">
        <v>4268</v>
      </c>
      <c r="C1029" s="125" t="s">
        <v>21</v>
      </c>
      <c r="D1029" s="125">
        <v>66</v>
      </c>
      <c r="E1029" s="125" t="s">
        <v>18</v>
      </c>
      <c r="F1029" s="125" t="s">
        <v>1122</v>
      </c>
      <c r="G1029" s="125" t="s">
        <v>3266</v>
      </c>
      <c r="H1029" s="125" t="s">
        <v>3264</v>
      </c>
      <c r="I1029" s="125">
        <v>200</v>
      </c>
      <c r="J1029" s="125" t="s">
        <v>72</v>
      </c>
    </row>
    <row r="1030" spans="1:10" ht="13.5" customHeight="1">
      <c r="A1030" s="125">
        <v>1025</v>
      </c>
      <c r="B1030" s="125" t="s">
        <v>4269</v>
      </c>
      <c r="C1030" s="125" t="s">
        <v>21</v>
      </c>
      <c r="D1030" s="125" t="s">
        <v>3302</v>
      </c>
      <c r="E1030" s="125" t="s">
        <v>18</v>
      </c>
      <c r="F1030" s="125" t="s">
        <v>1122</v>
      </c>
      <c r="G1030" s="125" t="s">
        <v>3282</v>
      </c>
      <c r="H1030" s="125" t="s">
        <v>3267</v>
      </c>
      <c r="I1030" s="125">
        <v>200</v>
      </c>
      <c r="J1030" s="125" t="s">
        <v>148</v>
      </c>
    </row>
    <row r="1031" spans="1:10" ht="13.5" customHeight="1">
      <c r="A1031" s="125">
        <v>1026</v>
      </c>
      <c r="B1031" s="125" t="s">
        <v>4270</v>
      </c>
      <c r="C1031" s="125" t="s">
        <v>21</v>
      </c>
      <c r="D1031" s="125" t="s">
        <v>3275</v>
      </c>
      <c r="E1031" s="125" t="s">
        <v>18</v>
      </c>
      <c r="F1031" s="125" t="s">
        <v>1122</v>
      </c>
      <c r="G1031" s="125" t="s">
        <v>3282</v>
      </c>
      <c r="H1031" s="125" t="s">
        <v>3267</v>
      </c>
      <c r="I1031" s="125">
        <v>200</v>
      </c>
      <c r="J1031" s="125" t="s">
        <v>148</v>
      </c>
    </row>
    <row r="1032" spans="1:10" ht="13.5" customHeight="1">
      <c r="A1032" s="125">
        <v>1027</v>
      </c>
      <c r="B1032" s="125" t="s">
        <v>4271</v>
      </c>
      <c r="C1032" s="125" t="s">
        <v>21</v>
      </c>
      <c r="D1032" s="125" t="s">
        <v>3280</v>
      </c>
      <c r="E1032" s="125" t="s">
        <v>18</v>
      </c>
      <c r="F1032" s="125" t="s">
        <v>1122</v>
      </c>
      <c r="G1032" s="125" t="s">
        <v>3282</v>
      </c>
      <c r="H1032" s="125" t="s">
        <v>3267</v>
      </c>
      <c r="I1032" s="125">
        <v>200</v>
      </c>
      <c r="J1032" s="125" t="s">
        <v>261</v>
      </c>
    </row>
    <row r="1033" spans="1:10" ht="13.5" customHeight="1">
      <c r="A1033" s="125">
        <v>1028</v>
      </c>
      <c r="B1033" s="125" t="s">
        <v>4272</v>
      </c>
      <c r="C1033" s="125" t="s">
        <v>21</v>
      </c>
      <c r="D1033" s="125">
        <v>65</v>
      </c>
      <c r="E1033" s="125" t="s">
        <v>12</v>
      </c>
      <c r="F1033" s="125" t="s">
        <v>1122</v>
      </c>
      <c r="G1033" s="125" t="s">
        <v>3266</v>
      </c>
      <c r="H1033" s="125" t="s">
        <v>3264</v>
      </c>
      <c r="I1033" s="125" t="s">
        <v>14</v>
      </c>
      <c r="J1033" s="125" t="s">
        <v>75</v>
      </c>
    </row>
    <row r="1034" spans="1:10" ht="13.5" customHeight="1">
      <c r="A1034" s="125">
        <v>1029</v>
      </c>
      <c r="B1034" s="125" t="s">
        <v>4273</v>
      </c>
      <c r="C1034" s="125" t="s">
        <v>21</v>
      </c>
      <c r="D1034" s="125">
        <v>60</v>
      </c>
      <c r="E1034" s="125" t="s">
        <v>12</v>
      </c>
      <c r="F1034" s="125" t="s">
        <v>1122</v>
      </c>
      <c r="G1034" s="125" t="s">
        <v>3273</v>
      </c>
      <c r="H1034" s="125" t="s">
        <v>3267</v>
      </c>
      <c r="I1034" s="125">
        <v>200</v>
      </c>
      <c r="J1034" s="125" t="s">
        <v>286</v>
      </c>
    </row>
    <row r="1035" spans="1:10" ht="13.5" customHeight="1">
      <c r="A1035" s="125">
        <v>1030</v>
      </c>
      <c r="B1035" s="125" t="s">
        <v>4274</v>
      </c>
      <c r="C1035" s="125" t="s">
        <v>10</v>
      </c>
      <c r="D1035" s="125">
        <v>60</v>
      </c>
      <c r="E1035" s="125" t="s">
        <v>18</v>
      </c>
      <c r="F1035" s="125" t="s">
        <v>1122</v>
      </c>
      <c r="G1035" s="125" t="s">
        <v>3263</v>
      </c>
      <c r="H1035" s="125" t="s">
        <v>3264</v>
      </c>
      <c r="I1035" s="125">
        <v>200</v>
      </c>
      <c r="J1035" s="125" t="s">
        <v>82</v>
      </c>
    </row>
    <row r="1036" spans="1:10" ht="13.5" customHeight="1">
      <c r="A1036" s="125">
        <v>1031</v>
      </c>
      <c r="B1036" s="125" t="s">
        <v>4275</v>
      </c>
      <c r="C1036" s="125" t="s">
        <v>21</v>
      </c>
      <c r="D1036" s="125">
        <v>60</v>
      </c>
      <c r="E1036" s="125" t="s">
        <v>12</v>
      </c>
      <c r="F1036" s="125" t="s">
        <v>1122</v>
      </c>
      <c r="G1036" s="125" t="s">
        <v>3273</v>
      </c>
      <c r="H1036" s="125" t="s">
        <v>3267</v>
      </c>
      <c r="I1036" s="125">
        <v>200</v>
      </c>
      <c r="J1036" s="125" t="s">
        <v>82</v>
      </c>
    </row>
    <row r="1037" spans="1:10" ht="13.5" customHeight="1">
      <c r="A1037" s="125">
        <v>1032</v>
      </c>
      <c r="B1037" s="125" t="s">
        <v>4276</v>
      </c>
      <c r="C1037" s="125" t="s">
        <v>10</v>
      </c>
      <c r="D1037" s="125">
        <v>65</v>
      </c>
      <c r="E1037" s="125" t="s">
        <v>18</v>
      </c>
      <c r="F1037" s="125" t="s">
        <v>1122</v>
      </c>
      <c r="G1037" s="125" t="s">
        <v>3266</v>
      </c>
      <c r="H1037" s="125" t="s">
        <v>3267</v>
      </c>
      <c r="I1037" s="125" t="s">
        <v>14</v>
      </c>
      <c r="J1037" s="125" t="s">
        <v>218</v>
      </c>
    </row>
    <row r="1038" spans="1:10" ht="13.5" customHeight="1">
      <c r="A1038" s="125">
        <v>1033</v>
      </c>
      <c r="B1038" s="125" t="s">
        <v>4277</v>
      </c>
      <c r="C1038" s="125" t="s">
        <v>21</v>
      </c>
      <c r="D1038" s="125">
        <v>70</v>
      </c>
      <c r="E1038" s="125" t="s">
        <v>18</v>
      </c>
      <c r="F1038" s="125" t="s">
        <v>1122</v>
      </c>
      <c r="G1038" s="125" t="s">
        <v>3266</v>
      </c>
      <c r="H1038" s="125" t="s">
        <v>3264</v>
      </c>
      <c r="I1038" s="125">
        <v>200</v>
      </c>
      <c r="J1038" s="125" t="s">
        <v>218</v>
      </c>
    </row>
    <row r="1039" spans="1:10" ht="13.5" customHeight="1">
      <c r="A1039" s="125">
        <v>1034</v>
      </c>
      <c r="B1039" s="125" t="s">
        <v>4278</v>
      </c>
      <c r="C1039" s="125" t="s">
        <v>10</v>
      </c>
      <c r="D1039" s="125">
        <v>74</v>
      </c>
      <c r="E1039" s="125" t="s">
        <v>18</v>
      </c>
      <c r="F1039" s="125" t="s">
        <v>1122</v>
      </c>
      <c r="G1039" s="125" t="s">
        <v>3263</v>
      </c>
      <c r="H1039" s="125" t="s">
        <v>3267</v>
      </c>
      <c r="I1039" s="125">
        <v>200</v>
      </c>
      <c r="J1039" s="125" t="s">
        <v>218</v>
      </c>
    </row>
    <row r="1040" spans="1:10" ht="13.5" customHeight="1">
      <c r="A1040" s="125">
        <v>1035</v>
      </c>
      <c r="B1040" s="125" t="s">
        <v>4279</v>
      </c>
      <c r="C1040" s="125" t="s">
        <v>10</v>
      </c>
      <c r="D1040" s="125">
        <v>67</v>
      </c>
      <c r="E1040" s="125" t="s">
        <v>18</v>
      </c>
      <c r="F1040" s="125" t="s">
        <v>1122</v>
      </c>
      <c r="G1040" s="125" t="s">
        <v>3266</v>
      </c>
      <c r="H1040" s="125" t="s">
        <v>3264</v>
      </c>
      <c r="I1040" s="125">
        <v>200</v>
      </c>
      <c r="J1040" s="125" t="s">
        <v>218</v>
      </c>
    </row>
    <row r="1041" spans="1:10" ht="13.5" customHeight="1">
      <c r="A1041" s="125">
        <v>1036</v>
      </c>
      <c r="B1041" s="125" t="s">
        <v>4280</v>
      </c>
      <c r="C1041" s="125" t="s">
        <v>21</v>
      </c>
      <c r="D1041" s="125">
        <v>68</v>
      </c>
      <c r="E1041" s="125" t="s">
        <v>18</v>
      </c>
      <c r="F1041" s="125" t="s">
        <v>1122</v>
      </c>
      <c r="G1041" s="125" t="s">
        <v>3282</v>
      </c>
      <c r="H1041" s="125" t="s">
        <v>3267</v>
      </c>
      <c r="I1041" s="125">
        <v>200</v>
      </c>
      <c r="J1041" s="125" t="s">
        <v>1709</v>
      </c>
    </row>
    <row r="1042" spans="1:10" ht="13.5" customHeight="1">
      <c r="A1042" s="125">
        <v>1037</v>
      </c>
      <c r="B1042" s="125" t="s">
        <v>4281</v>
      </c>
      <c r="C1042" s="125" t="s">
        <v>10</v>
      </c>
      <c r="D1042" s="125">
        <v>88</v>
      </c>
      <c r="E1042" s="125" t="s">
        <v>18</v>
      </c>
      <c r="F1042" s="125" t="s">
        <v>1122</v>
      </c>
      <c r="G1042" s="125" t="s">
        <v>3282</v>
      </c>
      <c r="H1042" s="125" t="s">
        <v>3267</v>
      </c>
      <c r="I1042" s="125">
        <v>200</v>
      </c>
      <c r="J1042" s="125" t="s">
        <v>1709</v>
      </c>
    </row>
    <row r="1043" spans="1:10" ht="13.5" customHeight="1">
      <c r="A1043" s="125">
        <v>1038</v>
      </c>
      <c r="B1043" s="125" t="s">
        <v>4282</v>
      </c>
      <c r="C1043" s="125" t="s">
        <v>10</v>
      </c>
      <c r="D1043" s="125">
        <v>60</v>
      </c>
      <c r="E1043" s="125" t="s">
        <v>18</v>
      </c>
      <c r="F1043" s="125" t="s">
        <v>1122</v>
      </c>
      <c r="G1043" s="125" t="s">
        <v>3282</v>
      </c>
      <c r="H1043" s="125" t="s">
        <v>3267</v>
      </c>
      <c r="I1043" s="125">
        <v>200</v>
      </c>
      <c r="J1043" s="125" t="s">
        <v>1709</v>
      </c>
    </row>
    <row r="1044" spans="1:10" ht="13.5" customHeight="1">
      <c r="A1044" s="125">
        <v>1039</v>
      </c>
      <c r="B1044" s="125" t="s">
        <v>4283</v>
      </c>
      <c r="C1044" s="125" t="s">
        <v>21</v>
      </c>
      <c r="D1044" s="125">
        <v>67</v>
      </c>
      <c r="E1044" s="125" t="s">
        <v>18</v>
      </c>
      <c r="F1044" s="125" t="s">
        <v>1122</v>
      </c>
      <c r="G1044" s="125" t="s">
        <v>3282</v>
      </c>
      <c r="H1044" s="125" t="s">
        <v>3267</v>
      </c>
      <c r="I1044" s="125">
        <v>200</v>
      </c>
      <c r="J1044" s="125" t="s">
        <v>92</v>
      </c>
    </row>
    <row r="1045" spans="1:10" ht="13.5" customHeight="1">
      <c r="A1045" s="125">
        <v>1040</v>
      </c>
      <c r="B1045" s="125" t="s">
        <v>4284</v>
      </c>
      <c r="C1045" s="125" t="s">
        <v>21</v>
      </c>
      <c r="D1045" s="125">
        <v>68</v>
      </c>
      <c r="E1045" s="125" t="s">
        <v>18</v>
      </c>
      <c r="F1045" s="125" t="s">
        <v>1122</v>
      </c>
      <c r="G1045" s="125" t="s">
        <v>3266</v>
      </c>
      <c r="H1045" s="125" t="s">
        <v>3267</v>
      </c>
      <c r="I1045" s="125">
        <v>200</v>
      </c>
      <c r="J1045" s="125" t="s">
        <v>92</v>
      </c>
    </row>
    <row r="1046" spans="1:10" ht="13.5" customHeight="1">
      <c r="A1046" s="125">
        <v>1041</v>
      </c>
      <c r="B1046" s="125" t="s">
        <v>4285</v>
      </c>
      <c r="C1046" s="125" t="s">
        <v>21</v>
      </c>
      <c r="D1046" s="125">
        <v>72</v>
      </c>
      <c r="E1046" s="125" t="s">
        <v>18</v>
      </c>
      <c r="F1046" s="125" t="s">
        <v>1122</v>
      </c>
      <c r="G1046" s="125" t="s">
        <v>3266</v>
      </c>
      <c r="H1046" s="125" t="s">
        <v>3267</v>
      </c>
      <c r="I1046" s="125">
        <v>200</v>
      </c>
      <c r="J1046" s="125" t="s">
        <v>96</v>
      </c>
    </row>
    <row r="1047" spans="1:10" ht="13.5" customHeight="1">
      <c r="A1047" s="125">
        <v>1042</v>
      </c>
      <c r="B1047" s="125" t="s">
        <v>4286</v>
      </c>
      <c r="C1047" s="125" t="s">
        <v>10</v>
      </c>
      <c r="D1047" s="125">
        <v>60</v>
      </c>
      <c r="E1047" s="125" t="s">
        <v>18</v>
      </c>
      <c r="F1047" s="125" t="s">
        <v>1122</v>
      </c>
      <c r="G1047" s="125" t="s">
        <v>3282</v>
      </c>
      <c r="H1047" s="125" t="s">
        <v>3267</v>
      </c>
      <c r="I1047" s="125">
        <v>200</v>
      </c>
      <c r="J1047" s="125" t="s">
        <v>96</v>
      </c>
    </row>
    <row r="1048" spans="1:10" ht="13.5" customHeight="1">
      <c r="A1048" s="125">
        <v>1043</v>
      </c>
      <c r="B1048" s="125" t="s">
        <v>4287</v>
      </c>
      <c r="C1048" s="125" t="s">
        <v>21</v>
      </c>
      <c r="D1048" s="125">
        <v>60</v>
      </c>
      <c r="E1048" s="125" t="s">
        <v>12</v>
      </c>
      <c r="F1048" s="125" t="s">
        <v>1122</v>
      </c>
      <c r="G1048" s="125" t="s">
        <v>3273</v>
      </c>
      <c r="H1048" s="125" t="s">
        <v>3267</v>
      </c>
      <c r="I1048" s="125">
        <v>200</v>
      </c>
      <c r="J1048" s="125" t="s">
        <v>96</v>
      </c>
    </row>
    <row r="1049" spans="1:10" ht="13.5" customHeight="1">
      <c r="A1049" s="125">
        <v>1044</v>
      </c>
      <c r="B1049" s="125" t="s">
        <v>4288</v>
      </c>
      <c r="C1049" s="125" t="s">
        <v>21</v>
      </c>
      <c r="D1049" s="125">
        <v>60</v>
      </c>
      <c r="E1049" s="125" t="s">
        <v>12</v>
      </c>
      <c r="F1049" s="125" t="s">
        <v>1122</v>
      </c>
      <c r="G1049" s="125" t="s">
        <v>3266</v>
      </c>
      <c r="H1049" s="125" t="s">
        <v>3264</v>
      </c>
      <c r="I1049" s="125">
        <v>200</v>
      </c>
      <c r="J1049" s="125" t="s">
        <v>96</v>
      </c>
    </row>
    <row r="1050" spans="1:10" ht="13.5" customHeight="1">
      <c r="A1050" s="125">
        <v>1045</v>
      </c>
      <c r="B1050" s="125" t="s">
        <v>4289</v>
      </c>
      <c r="C1050" s="125" t="s">
        <v>21</v>
      </c>
      <c r="D1050" s="125" t="s">
        <v>3271</v>
      </c>
      <c r="E1050" s="125" t="s">
        <v>18</v>
      </c>
      <c r="F1050" s="125" t="s">
        <v>1179</v>
      </c>
      <c r="G1050" s="125" t="s">
        <v>3263</v>
      </c>
      <c r="H1050" s="125" t="s">
        <v>3267</v>
      </c>
      <c r="I1050" s="125" t="s">
        <v>14</v>
      </c>
      <c r="J1050" s="125"/>
    </row>
    <row r="1051" spans="1:10" ht="13.5" customHeight="1">
      <c r="A1051" s="125">
        <v>1046</v>
      </c>
      <c r="B1051" s="125" t="s">
        <v>4290</v>
      </c>
      <c r="C1051" s="125" t="s">
        <v>21</v>
      </c>
      <c r="D1051" s="125" t="s">
        <v>3632</v>
      </c>
      <c r="E1051" s="125" t="s">
        <v>18</v>
      </c>
      <c r="F1051" s="125" t="s">
        <v>1179</v>
      </c>
      <c r="G1051" s="125" t="s">
        <v>3266</v>
      </c>
      <c r="H1051" s="125" t="s">
        <v>3267</v>
      </c>
      <c r="I1051" s="125" t="s">
        <v>14</v>
      </c>
      <c r="J1051" s="125"/>
    </row>
    <row r="1052" spans="1:10" ht="13.5" customHeight="1">
      <c r="A1052" s="125">
        <v>1047</v>
      </c>
      <c r="B1052" s="125" t="s">
        <v>4291</v>
      </c>
      <c r="C1052" s="125" t="s">
        <v>10</v>
      </c>
      <c r="D1052" s="125" t="s">
        <v>3447</v>
      </c>
      <c r="E1052" s="125" t="s">
        <v>12</v>
      </c>
      <c r="F1052" s="125" t="s">
        <v>1179</v>
      </c>
      <c r="G1052" s="125" t="s">
        <v>3263</v>
      </c>
      <c r="H1052" s="125" t="s">
        <v>3267</v>
      </c>
      <c r="I1052" s="125" t="s">
        <v>14</v>
      </c>
      <c r="J1052" s="125"/>
    </row>
    <row r="1053" spans="1:10" ht="13.5" customHeight="1">
      <c r="A1053" s="125">
        <v>1048</v>
      </c>
      <c r="B1053" s="125" t="s">
        <v>3212</v>
      </c>
      <c r="C1053" s="125" t="s">
        <v>10</v>
      </c>
      <c r="D1053" s="125" t="s">
        <v>3280</v>
      </c>
      <c r="E1053" s="125" t="s">
        <v>18</v>
      </c>
      <c r="F1053" s="125" t="s">
        <v>1179</v>
      </c>
      <c r="G1053" s="125" t="s">
        <v>3266</v>
      </c>
      <c r="H1053" s="125" t="s">
        <v>3267</v>
      </c>
      <c r="I1053" s="125" t="s">
        <v>14</v>
      </c>
      <c r="J1053" s="125"/>
    </row>
    <row r="1054" spans="1:10" ht="13.5" customHeight="1">
      <c r="A1054" s="125">
        <v>1049</v>
      </c>
      <c r="B1054" s="125" t="s">
        <v>4292</v>
      </c>
      <c r="C1054" s="125" t="s">
        <v>10</v>
      </c>
      <c r="D1054" s="125" t="s">
        <v>3280</v>
      </c>
      <c r="E1054" s="125" t="s">
        <v>18</v>
      </c>
      <c r="F1054" s="125" t="s">
        <v>1179</v>
      </c>
      <c r="G1054" s="125" t="s">
        <v>3266</v>
      </c>
      <c r="H1054" s="125" t="s">
        <v>3264</v>
      </c>
      <c r="I1054" s="125" t="s">
        <v>14</v>
      </c>
      <c r="J1054" s="125"/>
    </row>
    <row r="1055" spans="1:10" ht="13.5" customHeight="1">
      <c r="A1055" s="125">
        <v>1050</v>
      </c>
      <c r="B1055" s="125" t="s">
        <v>4293</v>
      </c>
      <c r="C1055" s="125" t="s">
        <v>21</v>
      </c>
      <c r="D1055" s="125" t="s">
        <v>3278</v>
      </c>
      <c r="E1055" s="125" t="s">
        <v>12</v>
      </c>
      <c r="F1055" s="125" t="s">
        <v>1179</v>
      </c>
      <c r="G1055" s="125" t="s">
        <v>3266</v>
      </c>
      <c r="H1055" s="125" t="s">
        <v>3264</v>
      </c>
      <c r="I1055" s="125" t="s">
        <v>14</v>
      </c>
      <c r="J1055" s="125"/>
    </row>
    <row r="1056" spans="1:10" ht="13.5" customHeight="1">
      <c r="A1056" s="125">
        <v>1051</v>
      </c>
      <c r="B1056" s="125" t="s">
        <v>4294</v>
      </c>
      <c r="C1056" s="125" t="s">
        <v>21</v>
      </c>
      <c r="D1056" s="125" t="s">
        <v>3271</v>
      </c>
      <c r="E1056" s="125" t="s">
        <v>12</v>
      </c>
      <c r="F1056" s="125" t="s">
        <v>1179</v>
      </c>
      <c r="G1056" s="125" t="s">
        <v>3282</v>
      </c>
      <c r="H1056" s="125" t="s">
        <v>3267</v>
      </c>
      <c r="I1056" s="125" t="s">
        <v>14</v>
      </c>
      <c r="J1056" s="125"/>
    </row>
    <row r="1057" spans="1:10" ht="13.5" customHeight="1">
      <c r="A1057" s="125">
        <v>1052</v>
      </c>
      <c r="B1057" s="125" t="s">
        <v>4295</v>
      </c>
      <c r="C1057" s="125" t="s">
        <v>10</v>
      </c>
      <c r="D1057" s="125" t="s">
        <v>3295</v>
      </c>
      <c r="E1057" s="125" t="s">
        <v>18</v>
      </c>
      <c r="F1057" s="125" t="s">
        <v>1179</v>
      </c>
      <c r="G1057" s="125" t="s">
        <v>3273</v>
      </c>
      <c r="H1057" s="125" t="s">
        <v>3267</v>
      </c>
      <c r="I1057" s="125" t="s">
        <v>14</v>
      </c>
      <c r="J1057" s="125"/>
    </row>
    <row r="1058" spans="1:10" ht="13.5" customHeight="1">
      <c r="A1058" s="125">
        <v>1053</v>
      </c>
      <c r="B1058" s="125" t="s">
        <v>4296</v>
      </c>
      <c r="C1058" s="125" t="s">
        <v>21</v>
      </c>
      <c r="D1058" s="125" t="s">
        <v>3262</v>
      </c>
      <c r="E1058" s="125" t="s">
        <v>12</v>
      </c>
      <c r="F1058" s="125" t="s">
        <v>1179</v>
      </c>
      <c r="G1058" s="125" t="s">
        <v>3266</v>
      </c>
      <c r="H1058" s="125" t="s">
        <v>3267</v>
      </c>
      <c r="I1058" s="125" t="s">
        <v>14</v>
      </c>
      <c r="J1058" s="125"/>
    </row>
    <row r="1059" spans="1:10" ht="13.5" customHeight="1">
      <c r="A1059" s="125">
        <v>1054</v>
      </c>
      <c r="B1059" s="125" t="s">
        <v>4297</v>
      </c>
      <c r="C1059" s="125" t="s">
        <v>21</v>
      </c>
      <c r="D1059" s="125" t="s">
        <v>3302</v>
      </c>
      <c r="E1059" s="125" t="s">
        <v>18</v>
      </c>
      <c r="F1059" s="125" t="s">
        <v>1179</v>
      </c>
      <c r="G1059" s="125" t="s">
        <v>3282</v>
      </c>
      <c r="H1059" s="125" t="s">
        <v>3267</v>
      </c>
      <c r="I1059" s="125" t="s">
        <v>14</v>
      </c>
      <c r="J1059" s="125"/>
    </row>
    <row r="1060" spans="1:10" ht="13.5" customHeight="1">
      <c r="A1060" s="125">
        <v>1055</v>
      </c>
      <c r="B1060" s="125" t="s">
        <v>4298</v>
      </c>
      <c r="C1060" s="125" t="s">
        <v>10</v>
      </c>
      <c r="D1060" s="125" t="s">
        <v>3280</v>
      </c>
      <c r="E1060" s="125" t="s">
        <v>18</v>
      </c>
      <c r="F1060" s="125" t="s">
        <v>1179</v>
      </c>
      <c r="G1060" s="125" t="s">
        <v>3266</v>
      </c>
      <c r="H1060" s="125" t="s">
        <v>3267</v>
      </c>
      <c r="I1060" s="125" t="s">
        <v>14</v>
      </c>
      <c r="J1060" s="125"/>
    </row>
    <row r="1061" spans="1:10" ht="13.5" customHeight="1">
      <c r="A1061" s="125">
        <v>1056</v>
      </c>
      <c r="B1061" s="125" t="s">
        <v>4299</v>
      </c>
      <c r="C1061" s="125" t="s">
        <v>21</v>
      </c>
      <c r="D1061" s="125" t="s">
        <v>3275</v>
      </c>
      <c r="E1061" s="125" t="s">
        <v>12</v>
      </c>
      <c r="F1061" s="125" t="s">
        <v>1179</v>
      </c>
      <c r="G1061" s="125" t="s">
        <v>3282</v>
      </c>
      <c r="H1061" s="125" t="s">
        <v>3267</v>
      </c>
      <c r="I1061" s="125" t="s">
        <v>14</v>
      </c>
      <c r="J1061" s="125"/>
    </row>
    <row r="1062" spans="1:10" ht="13.5" customHeight="1">
      <c r="A1062" s="125">
        <v>1057</v>
      </c>
      <c r="B1062" s="125" t="s">
        <v>4300</v>
      </c>
      <c r="C1062" s="125" t="s">
        <v>10</v>
      </c>
      <c r="D1062" s="125" t="s">
        <v>3275</v>
      </c>
      <c r="E1062" s="125" t="s">
        <v>18</v>
      </c>
      <c r="F1062" s="125" t="s">
        <v>1179</v>
      </c>
      <c r="G1062" s="125" t="s">
        <v>3263</v>
      </c>
      <c r="H1062" s="125" t="s">
        <v>3267</v>
      </c>
      <c r="I1062" s="125" t="s">
        <v>14</v>
      </c>
      <c r="J1062" s="125"/>
    </row>
    <row r="1063" spans="1:10" ht="13.5" customHeight="1">
      <c r="A1063" s="125">
        <v>1058</v>
      </c>
      <c r="B1063" s="125" t="s">
        <v>4301</v>
      </c>
      <c r="C1063" s="125" t="s">
        <v>21</v>
      </c>
      <c r="D1063" s="125" t="s">
        <v>3423</v>
      </c>
      <c r="E1063" s="125" t="s">
        <v>12</v>
      </c>
      <c r="F1063" s="125" t="s">
        <v>1179</v>
      </c>
      <c r="G1063" s="125" t="s">
        <v>3266</v>
      </c>
      <c r="H1063" s="125" t="s">
        <v>3267</v>
      </c>
      <c r="I1063" s="125" t="s">
        <v>14</v>
      </c>
      <c r="J1063" s="125"/>
    </row>
    <row r="1064" spans="1:10" ht="13.5" customHeight="1">
      <c r="A1064" s="125">
        <v>1059</v>
      </c>
      <c r="B1064" s="125" t="s">
        <v>4302</v>
      </c>
      <c r="C1064" s="125" t="s">
        <v>21</v>
      </c>
      <c r="D1064" s="125" t="s">
        <v>3313</v>
      </c>
      <c r="E1064" s="125" t="s">
        <v>12</v>
      </c>
      <c r="F1064" s="125" t="s">
        <v>1179</v>
      </c>
      <c r="G1064" s="125" t="s">
        <v>3282</v>
      </c>
      <c r="H1064" s="125" t="s">
        <v>3267</v>
      </c>
      <c r="I1064" s="125" t="s">
        <v>14</v>
      </c>
      <c r="J1064" s="125"/>
    </row>
    <row r="1065" spans="1:10" ht="13.5" customHeight="1">
      <c r="A1065" s="125">
        <v>1060</v>
      </c>
      <c r="B1065" s="125" t="s">
        <v>4303</v>
      </c>
      <c r="C1065" s="125" t="s">
        <v>21</v>
      </c>
      <c r="D1065" s="125">
        <v>65</v>
      </c>
      <c r="E1065" s="125" t="s">
        <v>18</v>
      </c>
      <c r="F1065" s="125" t="s">
        <v>1179</v>
      </c>
      <c r="G1065" s="125" t="s">
        <v>3266</v>
      </c>
      <c r="H1065" s="125" t="s">
        <v>3264</v>
      </c>
      <c r="I1065" s="125">
        <v>200</v>
      </c>
      <c r="J1065" s="125" t="s">
        <v>60</v>
      </c>
    </row>
    <row r="1066" spans="1:10" ht="13.5" customHeight="1">
      <c r="A1066" s="125">
        <v>1061</v>
      </c>
      <c r="B1066" s="125" t="s">
        <v>4304</v>
      </c>
      <c r="C1066" s="125" t="s">
        <v>21</v>
      </c>
      <c r="D1066" s="125">
        <v>65</v>
      </c>
      <c r="E1066" s="125" t="s">
        <v>18</v>
      </c>
      <c r="F1066" s="125" t="s">
        <v>1179</v>
      </c>
      <c r="G1066" s="125" t="s">
        <v>3266</v>
      </c>
      <c r="H1066" s="125" t="s">
        <v>3264</v>
      </c>
      <c r="I1066" s="125">
        <v>200</v>
      </c>
      <c r="J1066" s="125" t="s">
        <v>60</v>
      </c>
    </row>
    <row r="1067" spans="1:10" ht="13.5" customHeight="1">
      <c r="A1067" s="125">
        <v>1062</v>
      </c>
      <c r="B1067" s="125" t="s">
        <v>4305</v>
      </c>
      <c r="C1067" s="125" t="s">
        <v>10</v>
      </c>
      <c r="D1067" s="125">
        <v>80</v>
      </c>
      <c r="E1067" s="125" t="s">
        <v>18</v>
      </c>
      <c r="F1067" s="125" t="s">
        <v>1179</v>
      </c>
      <c r="G1067" s="125" t="s">
        <v>3282</v>
      </c>
      <c r="H1067" s="125" t="s">
        <v>3267</v>
      </c>
      <c r="I1067" s="125">
        <v>200</v>
      </c>
      <c r="J1067" s="125" t="s">
        <v>60</v>
      </c>
    </row>
    <row r="1068" spans="1:10" ht="13.5" customHeight="1">
      <c r="A1068" s="125">
        <v>1063</v>
      </c>
      <c r="B1068" s="125" t="s">
        <v>4306</v>
      </c>
      <c r="C1068" s="125" t="s">
        <v>21</v>
      </c>
      <c r="D1068" s="125">
        <v>73</v>
      </c>
      <c r="E1068" s="125" t="s">
        <v>18</v>
      </c>
      <c r="F1068" s="125" t="s">
        <v>1179</v>
      </c>
      <c r="G1068" s="125" t="s">
        <v>3282</v>
      </c>
      <c r="H1068" s="125" t="s">
        <v>3267</v>
      </c>
      <c r="I1068" s="125">
        <v>200</v>
      </c>
      <c r="J1068" s="125" t="s">
        <v>72</v>
      </c>
    </row>
    <row r="1069" spans="1:10" ht="13.5" customHeight="1">
      <c r="A1069" s="125">
        <v>1064</v>
      </c>
      <c r="B1069" s="125" t="s">
        <v>4307</v>
      </c>
      <c r="C1069" s="125" t="s">
        <v>10</v>
      </c>
      <c r="D1069" s="125">
        <v>64</v>
      </c>
      <c r="E1069" s="125" t="s">
        <v>18</v>
      </c>
      <c r="F1069" s="125" t="s">
        <v>1179</v>
      </c>
      <c r="G1069" s="125" t="s">
        <v>3282</v>
      </c>
      <c r="H1069" s="125" t="s">
        <v>3267</v>
      </c>
      <c r="I1069" s="125">
        <v>200</v>
      </c>
      <c r="J1069" s="125" t="s">
        <v>72</v>
      </c>
    </row>
    <row r="1070" spans="1:10" ht="13.5" customHeight="1">
      <c r="A1070" s="125">
        <v>1065</v>
      </c>
      <c r="B1070" s="125" t="s">
        <v>4308</v>
      </c>
      <c r="C1070" s="125" t="s">
        <v>21</v>
      </c>
      <c r="D1070" s="125">
        <v>62</v>
      </c>
      <c r="E1070" s="125" t="s">
        <v>12</v>
      </c>
      <c r="F1070" s="125" t="s">
        <v>1179</v>
      </c>
      <c r="G1070" s="125" t="s">
        <v>3282</v>
      </c>
      <c r="H1070" s="125" t="s">
        <v>3267</v>
      </c>
      <c r="I1070" s="125">
        <v>200</v>
      </c>
      <c r="J1070" s="125" t="s">
        <v>72</v>
      </c>
    </row>
    <row r="1071" spans="1:10" ht="13.5" customHeight="1">
      <c r="A1071" s="125">
        <v>1066</v>
      </c>
      <c r="B1071" s="125" t="s">
        <v>4309</v>
      </c>
      <c r="C1071" s="125" t="s">
        <v>4310</v>
      </c>
      <c r="D1071" s="125">
        <v>66</v>
      </c>
      <c r="E1071" s="125" t="s">
        <v>18</v>
      </c>
      <c r="F1071" s="125" t="s">
        <v>1179</v>
      </c>
      <c r="G1071" s="125" t="s">
        <v>3282</v>
      </c>
      <c r="H1071" s="125" t="s">
        <v>3267</v>
      </c>
      <c r="I1071" s="125">
        <v>200</v>
      </c>
      <c r="J1071" s="125" t="s">
        <v>72</v>
      </c>
    </row>
    <row r="1072" spans="1:10" ht="13.5" customHeight="1">
      <c r="A1072" s="125">
        <v>1067</v>
      </c>
      <c r="B1072" s="125" t="s">
        <v>4311</v>
      </c>
      <c r="C1072" s="125" t="s">
        <v>21</v>
      </c>
      <c r="D1072" s="125">
        <v>70</v>
      </c>
      <c r="E1072" s="125" t="s">
        <v>18</v>
      </c>
      <c r="F1072" s="125" t="s">
        <v>1179</v>
      </c>
      <c r="G1072" s="125" t="s">
        <v>3282</v>
      </c>
      <c r="H1072" s="125" t="s">
        <v>3267</v>
      </c>
      <c r="I1072" s="125">
        <v>200</v>
      </c>
      <c r="J1072" s="125" t="s">
        <v>72</v>
      </c>
    </row>
    <row r="1073" spans="1:10" ht="13.5" customHeight="1">
      <c r="A1073" s="125">
        <v>1068</v>
      </c>
      <c r="B1073" s="125" t="s">
        <v>4312</v>
      </c>
      <c r="C1073" s="125" t="s">
        <v>10</v>
      </c>
      <c r="D1073" s="125">
        <v>68</v>
      </c>
      <c r="E1073" s="125" t="s">
        <v>18</v>
      </c>
      <c r="F1073" s="125" t="s">
        <v>1179</v>
      </c>
      <c r="G1073" s="125" t="s">
        <v>3263</v>
      </c>
      <c r="H1073" s="125" t="s">
        <v>3264</v>
      </c>
      <c r="I1073" s="125">
        <v>200</v>
      </c>
      <c r="J1073" s="125" t="s">
        <v>72</v>
      </c>
    </row>
    <row r="1074" spans="1:10" ht="13.5" customHeight="1">
      <c r="A1074" s="125">
        <v>1069</v>
      </c>
      <c r="B1074" s="125" t="s">
        <v>4313</v>
      </c>
      <c r="C1074" s="125" t="s">
        <v>10</v>
      </c>
      <c r="D1074" s="125">
        <v>72</v>
      </c>
      <c r="E1074" s="125" t="s">
        <v>18</v>
      </c>
      <c r="F1074" s="125" t="s">
        <v>1179</v>
      </c>
      <c r="G1074" s="125" t="s">
        <v>3266</v>
      </c>
      <c r="H1074" s="125" t="s">
        <v>3267</v>
      </c>
      <c r="I1074" s="125">
        <v>200</v>
      </c>
      <c r="J1074" s="125" t="s">
        <v>72</v>
      </c>
    </row>
    <row r="1075" spans="1:10" ht="13.5" customHeight="1">
      <c r="A1075" s="125">
        <v>1070</v>
      </c>
      <c r="B1075" s="125" t="s">
        <v>4314</v>
      </c>
      <c r="C1075" s="125" t="s">
        <v>10</v>
      </c>
      <c r="D1075" s="125">
        <v>70</v>
      </c>
      <c r="E1075" s="125" t="s">
        <v>12</v>
      </c>
      <c r="F1075" s="125" t="s">
        <v>1179</v>
      </c>
      <c r="G1075" s="125" t="s">
        <v>3266</v>
      </c>
      <c r="H1075" s="125" t="s">
        <v>3264</v>
      </c>
      <c r="I1075" s="125">
        <v>200</v>
      </c>
      <c r="J1075" s="125" t="s">
        <v>72</v>
      </c>
    </row>
    <row r="1076" spans="1:10" ht="13.5" customHeight="1">
      <c r="A1076" s="125">
        <v>1071</v>
      </c>
      <c r="B1076" s="125" t="s">
        <v>4315</v>
      </c>
      <c r="C1076" s="125" t="s">
        <v>21</v>
      </c>
      <c r="D1076" s="125">
        <v>76</v>
      </c>
      <c r="E1076" s="125" t="s">
        <v>18</v>
      </c>
      <c r="F1076" s="125" t="s">
        <v>1179</v>
      </c>
      <c r="G1076" s="125" t="s">
        <v>3266</v>
      </c>
      <c r="H1076" s="125" t="s">
        <v>3264</v>
      </c>
      <c r="I1076" s="125">
        <v>200</v>
      </c>
      <c r="J1076" s="125" t="s">
        <v>72</v>
      </c>
    </row>
    <row r="1077" spans="1:10" ht="13.5" customHeight="1">
      <c r="A1077" s="125">
        <v>1072</v>
      </c>
      <c r="B1077" s="125" t="s">
        <v>4316</v>
      </c>
      <c r="C1077" s="125" t="s">
        <v>21</v>
      </c>
      <c r="D1077" s="125">
        <v>61</v>
      </c>
      <c r="E1077" s="125" t="s">
        <v>18</v>
      </c>
      <c r="F1077" s="125" t="s">
        <v>1179</v>
      </c>
      <c r="G1077" s="125" t="s">
        <v>3282</v>
      </c>
      <c r="H1077" s="125" t="s">
        <v>3267</v>
      </c>
      <c r="I1077" s="125">
        <v>200</v>
      </c>
      <c r="J1077" s="125" t="s">
        <v>72</v>
      </c>
    </row>
    <row r="1078" spans="1:10" ht="13.5" customHeight="1">
      <c r="A1078" s="125">
        <v>1073</v>
      </c>
      <c r="B1078" s="125" t="s">
        <v>4317</v>
      </c>
      <c r="C1078" s="125" t="s">
        <v>21</v>
      </c>
      <c r="D1078" s="125">
        <v>67</v>
      </c>
      <c r="E1078" s="125" t="s">
        <v>18</v>
      </c>
      <c r="F1078" s="125" t="s">
        <v>1179</v>
      </c>
      <c r="G1078" s="125" t="s">
        <v>3263</v>
      </c>
      <c r="H1078" s="125" t="s">
        <v>3267</v>
      </c>
      <c r="I1078" s="125">
        <v>200</v>
      </c>
      <c r="J1078" s="125" t="s">
        <v>72</v>
      </c>
    </row>
    <row r="1079" spans="1:10" ht="13.5" customHeight="1">
      <c r="A1079" s="125">
        <v>1074</v>
      </c>
      <c r="B1079" s="125" t="s">
        <v>4318</v>
      </c>
      <c r="C1079" s="125" t="s">
        <v>10</v>
      </c>
      <c r="D1079" s="125">
        <v>72</v>
      </c>
      <c r="E1079" s="125" t="s">
        <v>18</v>
      </c>
      <c r="F1079" s="125" t="s">
        <v>1179</v>
      </c>
      <c r="G1079" s="125" t="s">
        <v>3282</v>
      </c>
      <c r="H1079" s="125" t="s">
        <v>3267</v>
      </c>
      <c r="I1079" s="125">
        <v>200</v>
      </c>
      <c r="J1079" s="125" t="s">
        <v>72</v>
      </c>
    </row>
    <row r="1080" spans="1:10" ht="13.5" customHeight="1">
      <c r="A1080" s="125">
        <v>1075</v>
      </c>
      <c r="B1080" s="125" t="s">
        <v>4319</v>
      </c>
      <c r="C1080" s="125" t="s">
        <v>21</v>
      </c>
      <c r="D1080" s="125">
        <v>72</v>
      </c>
      <c r="E1080" s="125" t="s">
        <v>18</v>
      </c>
      <c r="F1080" s="125" t="s">
        <v>1179</v>
      </c>
      <c r="G1080" s="125" t="s">
        <v>3266</v>
      </c>
      <c r="H1080" s="125" t="s">
        <v>3267</v>
      </c>
      <c r="I1080" s="125">
        <v>200</v>
      </c>
      <c r="J1080" s="125" t="s">
        <v>72</v>
      </c>
    </row>
    <row r="1081" spans="1:10" ht="13.5" customHeight="1">
      <c r="A1081" s="125">
        <v>1076</v>
      </c>
      <c r="B1081" s="125" t="s">
        <v>4320</v>
      </c>
      <c r="C1081" s="125" t="s">
        <v>21</v>
      </c>
      <c r="D1081" s="125">
        <v>61</v>
      </c>
      <c r="E1081" s="125" t="s">
        <v>12</v>
      </c>
      <c r="F1081" s="125" t="s">
        <v>1179</v>
      </c>
      <c r="G1081" s="125" t="s">
        <v>3266</v>
      </c>
      <c r="H1081" s="125" t="s">
        <v>3264</v>
      </c>
      <c r="I1081" s="125">
        <v>200</v>
      </c>
      <c r="J1081" s="125" t="s">
        <v>72</v>
      </c>
    </row>
    <row r="1082" spans="1:10" ht="13.5" customHeight="1">
      <c r="A1082" s="125">
        <v>1077</v>
      </c>
      <c r="B1082" s="125" t="s">
        <v>4321</v>
      </c>
      <c r="C1082" s="125" t="s">
        <v>10</v>
      </c>
      <c r="D1082" s="125">
        <v>69</v>
      </c>
      <c r="E1082" s="125" t="s">
        <v>18</v>
      </c>
      <c r="F1082" s="125" t="s">
        <v>1179</v>
      </c>
      <c r="G1082" s="125" t="s">
        <v>3266</v>
      </c>
      <c r="H1082" s="125" t="s">
        <v>3264</v>
      </c>
      <c r="I1082" s="125">
        <v>200</v>
      </c>
      <c r="J1082" s="125" t="s">
        <v>72</v>
      </c>
    </row>
    <row r="1083" spans="1:10" ht="13.5" customHeight="1">
      <c r="A1083" s="125">
        <v>1078</v>
      </c>
      <c r="B1083" s="125" t="s">
        <v>4322</v>
      </c>
      <c r="C1083" s="125" t="s">
        <v>10</v>
      </c>
      <c r="D1083" s="125">
        <v>66</v>
      </c>
      <c r="E1083" s="125" t="s">
        <v>18</v>
      </c>
      <c r="F1083" s="125" t="s">
        <v>1179</v>
      </c>
      <c r="G1083" s="125" t="s">
        <v>3282</v>
      </c>
      <c r="H1083" s="125" t="s">
        <v>3267</v>
      </c>
      <c r="I1083" s="125">
        <v>200</v>
      </c>
      <c r="J1083" s="125" t="s">
        <v>148</v>
      </c>
    </row>
    <row r="1084" spans="1:10" ht="13.5" customHeight="1">
      <c r="A1084" s="125">
        <v>1079</v>
      </c>
      <c r="B1084" s="125" t="s">
        <v>4323</v>
      </c>
      <c r="C1084" s="125" t="s">
        <v>21</v>
      </c>
      <c r="D1084" s="125">
        <v>63</v>
      </c>
      <c r="E1084" s="125" t="s">
        <v>12</v>
      </c>
      <c r="F1084" s="125" t="s">
        <v>1179</v>
      </c>
      <c r="G1084" s="125" t="s">
        <v>3273</v>
      </c>
      <c r="H1084" s="125" t="s">
        <v>3267</v>
      </c>
      <c r="I1084" s="125">
        <v>200</v>
      </c>
      <c r="J1084" s="125" t="s">
        <v>148</v>
      </c>
    </row>
    <row r="1085" spans="1:10" ht="13.5" customHeight="1">
      <c r="A1085" s="125">
        <v>1080</v>
      </c>
      <c r="B1085" s="125" t="s">
        <v>4324</v>
      </c>
      <c r="C1085" s="125" t="s">
        <v>21</v>
      </c>
      <c r="D1085" s="125">
        <v>69</v>
      </c>
      <c r="E1085" s="125" t="s">
        <v>18</v>
      </c>
      <c r="F1085" s="125" t="s">
        <v>1179</v>
      </c>
      <c r="G1085" s="125" t="s">
        <v>3266</v>
      </c>
      <c r="H1085" s="125" t="s">
        <v>3264</v>
      </c>
      <c r="I1085" s="125">
        <v>200</v>
      </c>
      <c r="J1085" s="125" t="s">
        <v>82</v>
      </c>
    </row>
    <row r="1086" spans="1:10" ht="13.5" customHeight="1">
      <c r="A1086" s="125">
        <v>1081</v>
      </c>
      <c r="B1086" s="125" t="s">
        <v>4325</v>
      </c>
      <c r="C1086" s="125" t="s">
        <v>10</v>
      </c>
      <c r="D1086" s="125">
        <v>66</v>
      </c>
      <c r="E1086" s="125" t="s">
        <v>12</v>
      </c>
      <c r="F1086" s="125" t="s">
        <v>1179</v>
      </c>
      <c r="G1086" s="125" t="s">
        <v>3282</v>
      </c>
      <c r="H1086" s="125" t="s">
        <v>3267</v>
      </c>
      <c r="I1086" s="125">
        <v>200</v>
      </c>
      <c r="J1086" s="125" t="s">
        <v>1709</v>
      </c>
    </row>
    <row r="1087" spans="1:10" ht="13.5" customHeight="1">
      <c r="A1087" s="125">
        <v>1082</v>
      </c>
      <c r="B1087" s="125" t="s">
        <v>4326</v>
      </c>
      <c r="C1087" s="125" t="s">
        <v>10</v>
      </c>
      <c r="D1087" s="125">
        <v>62</v>
      </c>
      <c r="E1087" s="125" t="s">
        <v>12</v>
      </c>
      <c r="F1087" s="125" t="s">
        <v>1179</v>
      </c>
      <c r="G1087" s="125" t="s">
        <v>3263</v>
      </c>
      <c r="H1087" s="125" t="s">
        <v>3267</v>
      </c>
      <c r="I1087" s="125">
        <v>200</v>
      </c>
      <c r="J1087" s="125" t="s">
        <v>1709</v>
      </c>
    </row>
    <row r="1088" spans="1:10" ht="13.5" customHeight="1">
      <c r="A1088" s="125">
        <v>1083</v>
      </c>
      <c r="B1088" s="125" t="s">
        <v>3986</v>
      </c>
      <c r="C1088" s="125" t="s">
        <v>10</v>
      </c>
      <c r="D1088" s="125">
        <v>74</v>
      </c>
      <c r="E1088" s="125" t="s">
        <v>18</v>
      </c>
      <c r="F1088" s="125" t="s">
        <v>1179</v>
      </c>
      <c r="G1088" s="125" t="s">
        <v>3263</v>
      </c>
      <c r="H1088" s="125" t="s">
        <v>3267</v>
      </c>
      <c r="I1088" s="125">
        <v>200</v>
      </c>
      <c r="J1088" s="125" t="s">
        <v>96</v>
      </c>
    </row>
    <row r="1089" spans="1:10" ht="13.5" customHeight="1">
      <c r="A1089" s="125">
        <v>1084</v>
      </c>
      <c r="B1089" s="125" t="s">
        <v>4327</v>
      </c>
      <c r="C1089" s="125" t="s">
        <v>21</v>
      </c>
      <c r="D1089" s="125">
        <v>61</v>
      </c>
      <c r="E1089" s="125" t="s">
        <v>12</v>
      </c>
      <c r="F1089" s="125" t="s">
        <v>1179</v>
      </c>
      <c r="G1089" s="125" t="s">
        <v>3273</v>
      </c>
      <c r="H1089" s="125" t="s">
        <v>3267</v>
      </c>
      <c r="I1089" s="125">
        <v>200</v>
      </c>
      <c r="J1089" s="125" t="s">
        <v>96</v>
      </c>
    </row>
    <row r="1090" spans="1:10" ht="13.5" customHeight="1">
      <c r="A1090" s="125">
        <v>1085</v>
      </c>
      <c r="B1090" s="125" t="s">
        <v>4328</v>
      </c>
      <c r="C1090" s="125" t="s">
        <v>10</v>
      </c>
      <c r="D1090" s="125">
        <v>70</v>
      </c>
      <c r="E1090" s="125" t="s">
        <v>18</v>
      </c>
      <c r="F1090" s="125" t="s">
        <v>1179</v>
      </c>
      <c r="G1090" s="125" t="s">
        <v>3263</v>
      </c>
      <c r="H1090" s="125" t="s">
        <v>3267</v>
      </c>
      <c r="I1090" s="125">
        <v>200</v>
      </c>
      <c r="J1090" s="125" t="s">
        <v>96</v>
      </c>
    </row>
    <row r="1091" spans="1:10" ht="13.5" customHeight="1">
      <c r="A1091" s="125">
        <v>1086</v>
      </c>
      <c r="B1091" s="125" t="s">
        <v>4329</v>
      </c>
      <c r="C1091" s="125" t="s">
        <v>10</v>
      </c>
      <c r="D1091" s="125">
        <v>69</v>
      </c>
      <c r="E1091" s="125" t="s">
        <v>18</v>
      </c>
      <c r="F1091" s="125" t="s">
        <v>1179</v>
      </c>
      <c r="G1091" s="125" t="s">
        <v>3266</v>
      </c>
      <c r="H1091" s="125" t="s">
        <v>3267</v>
      </c>
      <c r="I1091" s="125">
        <v>200</v>
      </c>
      <c r="J1091" s="125" t="s">
        <v>96</v>
      </c>
    </row>
    <row r="1092" spans="1:10" ht="13.5" customHeight="1">
      <c r="A1092" s="125">
        <v>1087</v>
      </c>
      <c r="B1092" s="125" t="s">
        <v>4330</v>
      </c>
      <c r="C1092" s="125" t="s">
        <v>21</v>
      </c>
      <c r="D1092" s="125">
        <v>62</v>
      </c>
      <c r="E1092" s="125" t="s">
        <v>18</v>
      </c>
      <c r="F1092" s="125" t="s">
        <v>1179</v>
      </c>
      <c r="G1092" s="125" t="s">
        <v>3266</v>
      </c>
      <c r="H1092" s="125" t="s">
        <v>3267</v>
      </c>
      <c r="I1092" s="125">
        <v>200</v>
      </c>
      <c r="J1092" s="125" t="s">
        <v>96</v>
      </c>
    </row>
    <row r="1093" spans="1:10" ht="13.5" customHeight="1">
      <c r="A1093" s="125">
        <v>1088</v>
      </c>
      <c r="B1093" s="125" t="s">
        <v>4331</v>
      </c>
      <c r="C1093" s="125" t="s">
        <v>10</v>
      </c>
      <c r="D1093" s="125">
        <v>70</v>
      </c>
      <c r="E1093" s="125" t="s">
        <v>18</v>
      </c>
      <c r="F1093" s="125" t="s">
        <v>1179</v>
      </c>
      <c r="G1093" s="125" t="s">
        <v>3266</v>
      </c>
      <c r="H1093" s="125" t="s">
        <v>3264</v>
      </c>
      <c r="I1093" s="125">
        <v>200</v>
      </c>
      <c r="J1093" s="125" t="s">
        <v>96</v>
      </c>
    </row>
    <row r="1094" spans="1:10" ht="13.5" customHeight="1">
      <c r="A1094" s="125">
        <v>1089</v>
      </c>
      <c r="B1094" s="125" t="s">
        <v>4332</v>
      </c>
      <c r="C1094" s="125" t="s">
        <v>10</v>
      </c>
      <c r="D1094" s="125">
        <v>65</v>
      </c>
      <c r="E1094" s="125" t="s">
        <v>18</v>
      </c>
      <c r="F1094" s="125" t="s">
        <v>1179</v>
      </c>
      <c r="G1094" s="125" t="s">
        <v>3266</v>
      </c>
      <c r="H1094" s="125" t="s">
        <v>3264</v>
      </c>
      <c r="I1094" s="125">
        <v>200</v>
      </c>
      <c r="J1094" s="125" t="s">
        <v>96</v>
      </c>
    </row>
    <row r="1095" spans="1:10" ht="13.5" customHeight="1">
      <c r="A1095" s="125">
        <v>1090</v>
      </c>
      <c r="B1095" s="125" t="s">
        <v>4333</v>
      </c>
      <c r="C1095" s="125" t="s">
        <v>21</v>
      </c>
      <c r="D1095" s="125">
        <v>77</v>
      </c>
      <c r="E1095" s="125" t="s">
        <v>18</v>
      </c>
      <c r="F1095" s="125" t="s">
        <v>1218</v>
      </c>
      <c r="G1095" s="125" t="s">
        <v>3266</v>
      </c>
      <c r="H1095" s="125" t="s">
        <v>3267</v>
      </c>
      <c r="I1095" s="125">
        <v>200</v>
      </c>
      <c r="J1095" s="125" t="s">
        <v>479</v>
      </c>
    </row>
    <row r="1096" spans="1:10" ht="13.5" customHeight="1">
      <c r="A1096" s="125">
        <v>1091</v>
      </c>
      <c r="B1096" s="125" t="s">
        <v>4334</v>
      </c>
      <c r="C1096" s="125" t="s">
        <v>21</v>
      </c>
      <c r="D1096" s="125" t="s">
        <v>3262</v>
      </c>
      <c r="E1096" s="125" t="s">
        <v>18</v>
      </c>
      <c r="F1096" s="125" t="s">
        <v>1218</v>
      </c>
      <c r="G1096" s="125" t="s">
        <v>3282</v>
      </c>
      <c r="H1096" s="125" t="s">
        <v>3267</v>
      </c>
      <c r="I1096" s="125" t="s">
        <v>14</v>
      </c>
      <c r="J1096" s="125"/>
    </row>
    <row r="1097" spans="1:10" ht="13.5" customHeight="1">
      <c r="A1097" s="125">
        <v>1092</v>
      </c>
      <c r="B1097" s="125" t="s">
        <v>4335</v>
      </c>
      <c r="C1097" s="125" t="s">
        <v>10</v>
      </c>
      <c r="D1097" s="125" t="s">
        <v>3275</v>
      </c>
      <c r="E1097" s="125" t="s">
        <v>18</v>
      </c>
      <c r="F1097" s="125" t="s">
        <v>1218</v>
      </c>
      <c r="G1097" s="125" t="s">
        <v>3266</v>
      </c>
      <c r="H1097" s="125" t="s">
        <v>3267</v>
      </c>
      <c r="I1097" s="125" t="s">
        <v>14</v>
      </c>
      <c r="J1097" s="125"/>
    </row>
    <row r="1098" spans="1:10" ht="13.5" customHeight="1">
      <c r="A1098" s="125">
        <v>1093</v>
      </c>
      <c r="B1098" s="125" t="s">
        <v>4336</v>
      </c>
      <c r="C1098" s="125" t="s">
        <v>21</v>
      </c>
      <c r="D1098" s="125" t="s">
        <v>3295</v>
      </c>
      <c r="E1098" s="125" t="s">
        <v>12</v>
      </c>
      <c r="F1098" s="125" t="s">
        <v>1218</v>
      </c>
      <c r="G1098" s="125" t="s">
        <v>3266</v>
      </c>
      <c r="H1098" s="125" t="s">
        <v>3267</v>
      </c>
      <c r="I1098" s="125" t="s">
        <v>14</v>
      </c>
      <c r="J1098" s="125"/>
    </row>
    <row r="1099" spans="1:10" ht="13.5" customHeight="1">
      <c r="A1099" s="125">
        <v>1094</v>
      </c>
      <c r="B1099" s="125" t="s">
        <v>4337</v>
      </c>
      <c r="C1099" s="125" t="s">
        <v>21</v>
      </c>
      <c r="D1099" s="125" t="s">
        <v>3302</v>
      </c>
      <c r="E1099" s="125" t="s">
        <v>18</v>
      </c>
      <c r="F1099" s="125" t="s">
        <v>1218</v>
      </c>
      <c r="G1099" s="125" t="s">
        <v>3282</v>
      </c>
      <c r="H1099" s="125" t="s">
        <v>3267</v>
      </c>
      <c r="I1099" s="125" t="s">
        <v>14</v>
      </c>
      <c r="J1099" s="125"/>
    </row>
    <row r="1100" spans="1:10" ht="13.5" customHeight="1">
      <c r="A1100" s="125">
        <v>1095</v>
      </c>
      <c r="B1100" s="125" t="s">
        <v>4338</v>
      </c>
      <c r="C1100" s="125" t="s">
        <v>21</v>
      </c>
      <c r="D1100" s="125" t="s">
        <v>3360</v>
      </c>
      <c r="E1100" s="125" t="s">
        <v>18</v>
      </c>
      <c r="F1100" s="125" t="s">
        <v>1218</v>
      </c>
      <c r="G1100" s="125" t="s">
        <v>3266</v>
      </c>
      <c r="H1100" s="125" t="s">
        <v>3267</v>
      </c>
      <c r="I1100" s="125" t="s">
        <v>14</v>
      </c>
      <c r="J1100" s="125"/>
    </row>
    <row r="1101" spans="1:10" ht="13.5" customHeight="1">
      <c r="A1101" s="125">
        <v>1096</v>
      </c>
      <c r="B1101" s="125" t="s">
        <v>4339</v>
      </c>
      <c r="C1101" s="125" t="s">
        <v>10</v>
      </c>
      <c r="D1101" s="125" t="s">
        <v>3280</v>
      </c>
      <c r="E1101" s="125" t="s">
        <v>18</v>
      </c>
      <c r="F1101" s="125" t="s">
        <v>1218</v>
      </c>
      <c r="G1101" s="125" t="s">
        <v>3273</v>
      </c>
      <c r="H1101" s="125" t="s">
        <v>3267</v>
      </c>
      <c r="I1101" s="125" t="s">
        <v>14</v>
      </c>
      <c r="J1101" s="125"/>
    </row>
    <row r="1102" spans="1:10" ht="13.5" customHeight="1">
      <c r="A1102" s="125">
        <v>1097</v>
      </c>
      <c r="B1102" s="125" t="s">
        <v>4340</v>
      </c>
      <c r="C1102" s="125" t="s">
        <v>21</v>
      </c>
      <c r="D1102" s="125" t="s">
        <v>3367</v>
      </c>
      <c r="E1102" s="125" t="s">
        <v>18</v>
      </c>
      <c r="F1102" s="125" t="s">
        <v>1218</v>
      </c>
      <c r="G1102" s="125" t="s">
        <v>3282</v>
      </c>
      <c r="H1102" s="125" t="s">
        <v>3267</v>
      </c>
      <c r="I1102" s="125" t="s">
        <v>14</v>
      </c>
      <c r="J1102" s="125"/>
    </row>
    <row r="1103" spans="1:10" ht="13.5" customHeight="1">
      <c r="A1103" s="125">
        <v>1098</v>
      </c>
      <c r="B1103" s="125" t="s">
        <v>4341</v>
      </c>
      <c r="C1103" s="125" t="s">
        <v>10</v>
      </c>
      <c r="D1103" s="125" t="s">
        <v>3271</v>
      </c>
      <c r="E1103" s="125" t="s">
        <v>18</v>
      </c>
      <c r="F1103" s="125" t="s">
        <v>1218</v>
      </c>
      <c r="G1103" s="125" t="s">
        <v>3263</v>
      </c>
      <c r="H1103" s="125" t="s">
        <v>3264</v>
      </c>
      <c r="I1103" s="125" t="s">
        <v>14</v>
      </c>
      <c r="J1103" s="125"/>
    </row>
    <row r="1104" spans="1:10" ht="13.5" customHeight="1">
      <c r="A1104" s="125">
        <v>1099</v>
      </c>
      <c r="B1104" s="125" t="s">
        <v>4342</v>
      </c>
      <c r="C1104" s="125" t="s">
        <v>21</v>
      </c>
      <c r="D1104" s="125" t="s">
        <v>3295</v>
      </c>
      <c r="E1104" s="125" t="s">
        <v>18</v>
      </c>
      <c r="F1104" s="125" t="s">
        <v>1218</v>
      </c>
      <c r="G1104" s="125" t="s">
        <v>3282</v>
      </c>
      <c r="H1104" s="125" t="s">
        <v>3267</v>
      </c>
      <c r="I1104" s="125" t="s">
        <v>14</v>
      </c>
      <c r="J1104" s="125"/>
    </row>
    <row r="1105" spans="1:10" ht="13.5" customHeight="1">
      <c r="A1105" s="125">
        <v>1100</v>
      </c>
      <c r="B1105" s="125" t="s">
        <v>4343</v>
      </c>
      <c r="C1105" s="125" t="s">
        <v>10</v>
      </c>
      <c r="D1105" s="125" t="s">
        <v>3302</v>
      </c>
      <c r="E1105" s="125" t="s">
        <v>18</v>
      </c>
      <c r="F1105" s="125" t="s">
        <v>1218</v>
      </c>
      <c r="G1105" s="125" t="s">
        <v>3263</v>
      </c>
      <c r="H1105" s="125" t="s">
        <v>3267</v>
      </c>
      <c r="I1105" s="125" t="s">
        <v>14</v>
      </c>
      <c r="J1105" s="125"/>
    </row>
    <row r="1106" spans="1:10" ht="13.5" customHeight="1">
      <c r="A1106" s="125">
        <v>1101</v>
      </c>
      <c r="B1106" s="125" t="s">
        <v>4344</v>
      </c>
      <c r="C1106" s="125" t="s">
        <v>21</v>
      </c>
      <c r="D1106" s="125" t="s">
        <v>3290</v>
      </c>
      <c r="E1106" s="125" t="s">
        <v>12</v>
      </c>
      <c r="F1106" s="125" t="s">
        <v>1218</v>
      </c>
      <c r="G1106" s="125" t="s">
        <v>3282</v>
      </c>
      <c r="H1106" s="125" t="s">
        <v>3267</v>
      </c>
      <c r="I1106" s="125" t="s">
        <v>14</v>
      </c>
      <c r="J1106" s="125"/>
    </row>
    <row r="1107" spans="1:10" ht="13.5" customHeight="1">
      <c r="A1107" s="125">
        <v>1102</v>
      </c>
      <c r="B1107" s="125" t="s">
        <v>3246</v>
      </c>
      <c r="C1107" s="125" t="s">
        <v>21</v>
      </c>
      <c r="D1107" s="125" t="s">
        <v>3367</v>
      </c>
      <c r="E1107" s="125" t="s">
        <v>18</v>
      </c>
      <c r="F1107" s="125" t="s">
        <v>1218</v>
      </c>
      <c r="G1107" s="125" t="s">
        <v>3266</v>
      </c>
      <c r="H1107" s="125" t="s">
        <v>3264</v>
      </c>
      <c r="I1107" s="125" t="s">
        <v>14</v>
      </c>
      <c r="J1107" s="125"/>
    </row>
    <row r="1108" spans="1:10" ht="13.5" customHeight="1">
      <c r="A1108" s="125">
        <v>1103</v>
      </c>
      <c r="B1108" s="125" t="s">
        <v>4345</v>
      </c>
      <c r="C1108" s="125" t="s">
        <v>21</v>
      </c>
      <c r="D1108" s="125">
        <v>61</v>
      </c>
      <c r="E1108" s="125" t="s">
        <v>12</v>
      </c>
      <c r="F1108" s="125" t="s">
        <v>1218</v>
      </c>
      <c r="G1108" s="125" t="s">
        <v>3263</v>
      </c>
      <c r="H1108" s="125" t="s">
        <v>3267</v>
      </c>
      <c r="I1108" s="125">
        <v>200</v>
      </c>
      <c r="J1108" s="125" t="s">
        <v>70</v>
      </c>
    </row>
    <row r="1109" spans="1:10" ht="13.5" customHeight="1">
      <c r="A1109" s="125">
        <v>1104</v>
      </c>
      <c r="B1109" s="125" t="s">
        <v>4346</v>
      </c>
      <c r="C1109" s="125" t="s">
        <v>21</v>
      </c>
      <c r="D1109" s="125">
        <v>80</v>
      </c>
      <c r="E1109" s="125" t="s">
        <v>18</v>
      </c>
      <c r="F1109" s="125" t="s">
        <v>1218</v>
      </c>
      <c r="G1109" s="125" t="s">
        <v>3263</v>
      </c>
      <c r="H1109" s="125" t="s">
        <v>3267</v>
      </c>
      <c r="I1109" s="125">
        <v>200</v>
      </c>
      <c r="J1109" s="125" t="s">
        <v>72</v>
      </c>
    </row>
    <row r="1110" spans="1:10" ht="13.5" customHeight="1">
      <c r="A1110" s="125">
        <v>1105</v>
      </c>
      <c r="B1110" s="125" t="s">
        <v>4347</v>
      </c>
      <c r="C1110" s="125" t="s">
        <v>21</v>
      </c>
      <c r="D1110" s="125">
        <v>65</v>
      </c>
      <c r="E1110" s="125" t="s">
        <v>18</v>
      </c>
      <c r="F1110" s="125" t="s">
        <v>1218</v>
      </c>
      <c r="G1110" s="125" t="s">
        <v>3263</v>
      </c>
      <c r="H1110" s="125" t="s">
        <v>3264</v>
      </c>
      <c r="I1110" s="125">
        <v>200</v>
      </c>
      <c r="J1110" s="125" t="s">
        <v>72</v>
      </c>
    </row>
    <row r="1111" spans="1:10" ht="13.5" customHeight="1">
      <c r="A1111" s="125">
        <v>1106</v>
      </c>
      <c r="B1111" s="125" t="s">
        <v>4348</v>
      </c>
      <c r="C1111" s="125" t="s">
        <v>10</v>
      </c>
      <c r="D1111" s="125">
        <v>70</v>
      </c>
      <c r="E1111" s="125" t="s">
        <v>18</v>
      </c>
      <c r="F1111" s="125" t="s">
        <v>1218</v>
      </c>
      <c r="G1111" s="125" t="s">
        <v>3282</v>
      </c>
      <c r="H1111" s="125" t="s">
        <v>3267</v>
      </c>
      <c r="I1111" s="125">
        <v>200</v>
      </c>
      <c r="J1111" s="125" t="s">
        <v>72</v>
      </c>
    </row>
    <row r="1112" spans="1:10" ht="13.5" customHeight="1">
      <c r="A1112" s="125">
        <v>1107</v>
      </c>
      <c r="B1112" s="125" t="s">
        <v>4349</v>
      </c>
      <c r="C1112" s="125" t="s">
        <v>10</v>
      </c>
      <c r="D1112" s="125">
        <v>77</v>
      </c>
      <c r="E1112" s="125" t="s">
        <v>18</v>
      </c>
      <c r="F1112" s="125" t="s">
        <v>1218</v>
      </c>
      <c r="G1112" s="125" t="s">
        <v>3282</v>
      </c>
      <c r="H1112" s="125" t="s">
        <v>3267</v>
      </c>
      <c r="I1112" s="125">
        <v>200</v>
      </c>
      <c r="J1112" s="125" t="s">
        <v>72</v>
      </c>
    </row>
    <row r="1113" spans="1:10" ht="13.5" customHeight="1">
      <c r="A1113" s="125">
        <v>1108</v>
      </c>
      <c r="B1113" s="125" t="s">
        <v>4350</v>
      </c>
      <c r="C1113" s="125" t="s">
        <v>21</v>
      </c>
      <c r="D1113" s="125">
        <v>64</v>
      </c>
      <c r="E1113" s="125" t="s">
        <v>18</v>
      </c>
      <c r="F1113" s="125" t="s">
        <v>1218</v>
      </c>
      <c r="G1113" s="125" t="s">
        <v>3273</v>
      </c>
      <c r="H1113" s="125" t="s">
        <v>3267</v>
      </c>
      <c r="I1113" s="125">
        <v>200</v>
      </c>
      <c r="J1113" s="125" t="s">
        <v>72</v>
      </c>
    </row>
    <row r="1114" spans="1:10" ht="13.5" customHeight="1">
      <c r="A1114" s="125">
        <v>1109</v>
      </c>
      <c r="B1114" s="125" t="s">
        <v>4351</v>
      </c>
      <c r="C1114" s="125" t="s">
        <v>21</v>
      </c>
      <c r="D1114" s="125">
        <v>62</v>
      </c>
      <c r="E1114" s="125" t="s">
        <v>18</v>
      </c>
      <c r="F1114" s="125" t="s">
        <v>1218</v>
      </c>
      <c r="G1114" s="125" t="s">
        <v>3266</v>
      </c>
      <c r="H1114" s="125" t="s">
        <v>3267</v>
      </c>
      <c r="I1114" s="125">
        <v>200</v>
      </c>
      <c r="J1114" s="125" t="s">
        <v>72</v>
      </c>
    </row>
    <row r="1115" spans="1:10" ht="13.5" customHeight="1">
      <c r="A1115" s="125">
        <v>1110</v>
      </c>
      <c r="B1115" s="125" t="s">
        <v>4352</v>
      </c>
      <c r="C1115" s="125" t="s">
        <v>10</v>
      </c>
      <c r="D1115" s="125">
        <v>61</v>
      </c>
      <c r="E1115" s="125" t="s">
        <v>18</v>
      </c>
      <c r="F1115" s="125" t="s">
        <v>1218</v>
      </c>
      <c r="G1115" s="125" t="s">
        <v>3282</v>
      </c>
      <c r="H1115" s="125" t="s">
        <v>3267</v>
      </c>
      <c r="I1115" s="125">
        <v>200</v>
      </c>
      <c r="J1115" s="125" t="s">
        <v>72</v>
      </c>
    </row>
    <row r="1116" spans="1:10" ht="13.5" customHeight="1">
      <c r="A1116" s="125">
        <v>1111</v>
      </c>
      <c r="B1116" s="125" t="s">
        <v>4353</v>
      </c>
      <c r="C1116" s="125" t="s">
        <v>10</v>
      </c>
      <c r="D1116" s="125">
        <v>67</v>
      </c>
      <c r="E1116" s="125" t="s">
        <v>18</v>
      </c>
      <c r="F1116" s="125" t="s">
        <v>1218</v>
      </c>
      <c r="G1116" s="125" t="s">
        <v>3273</v>
      </c>
      <c r="H1116" s="125" t="s">
        <v>3267</v>
      </c>
      <c r="I1116" s="125">
        <v>200</v>
      </c>
      <c r="J1116" s="125" t="s">
        <v>72</v>
      </c>
    </row>
    <row r="1117" spans="1:10" ht="13.5" customHeight="1">
      <c r="A1117" s="125">
        <v>1112</v>
      </c>
      <c r="B1117" s="125" t="s">
        <v>4354</v>
      </c>
      <c r="C1117" s="125" t="s">
        <v>21</v>
      </c>
      <c r="D1117" s="125">
        <v>61</v>
      </c>
      <c r="E1117" s="125" t="s">
        <v>12</v>
      </c>
      <c r="F1117" s="125" t="s">
        <v>1218</v>
      </c>
      <c r="G1117" s="125" t="s">
        <v>3282</v>
      </c>
      <c r="H1117" s="125" t="s">
        <v>3267</v>
      </c>
      <c r="I1117" s="125">
        <v>200</v>
      </c>
      <c r="J1117" s="125" t="s">
        <v>72</v>
      </c>
    </row>
    <row r="1118" spans="1:10" ht="13.5" customHeight="1">
      <c r="A1118" s="125">
        <v>1113</v>
      </c>
      <c r="B1118" s="125" t="s">
        <v>4355</v>
      </c>
      <c r="C1118" s="125" t="s">
        <v>21</v>
      </c>
      <c r="D1118" s="125">
        <v>62</v>
      </c>
      <c r="E1118" s="125" t="s">
        <v>12</v>
      </c>
      <c r="F1118" s="125" t="s">
        <v>1218</v>
      </c>
      <c r="G1118" s="125" t="s">
        <v>3273</v>
      </c>
      <c r="H1118" s="125" t="s">
        <v>3267</v>
      </c>
      <c r="I1118" s="125">
        <v>200</v>
      </c>
      <c r="J1118" s="125" t="s">
        <v>72</v>
      </c>
    </row>
    <row r="1119" spans="1:10" ht="13.5" customHeight="1">
      <c r="A1119" s="125">
        <v>1114</v>
      </c>
      <c r="B1119" s="125" t="s">
        <v>4356</v>
      </c>
      <c r="C1119" s="125" t="s">
        <v>21</v>
      </c>
      <c r="D1119" s="125">
        <v>60</v>
      </c>
      <c r="E1119" s="125" t="s">
        <v>12</v>
      </c>
      <c r="F1119" s="125" t="s">
        <v>1218</v>
      </c>
      <c r="G1119" s="125" t="s">
        <v>3273</v>
      </c>
      <c r="H1119" s="125" t="s">
        <v>3267</v>
      </c>
      <c r="I1119" s="125">
        <v>200</v>
      </c>
      <c r="J1119" s="125" t="s">
        <v>72</v>
      </c>
    </row>
    <row r="1120" spans="1:10" ht="13.5" customHeight="1">
      <c r="A1120" s="125">
        <v>1115</v>
      </c>
      <c r="B1120" s="125" t="s">
        <v>4357</v>
      </c>
      <c r="C1120" s="125" t="s">
        <v>21</v>
      </c>
      <c r="D1120" s="125">
        <v>68</v>
      </c>
      <c r="E1120" s="125" t="s">
        <v>12</v>
      </c>
      <c r="F1120" s="125" t="s">
        <v>1218</v>
      </c>
      <c r="G1120" s="125" t="s">
        <v>3266</v>
      </c>
      <c r="H1120" s="125" t="s">
        <v>3264</v>
      </c>
      <c r="I1120" s="125">
        <v>200</v>
      </c>
      <c r="J1120" s="125" t="s">
        <v>286</v>
      </c>
    </row>
    <row r="1121" spans="1:10" ht="13.5" customHeight="1">
      <c r="A1121" s="125">
        <v>1116</v>
      </c>
      <c r="B1121" s="125" t="s">
        <v>4358</v>
      </c>
      <c r="C1121" s="125" t="s">
        <v>10</v>
      </c>
      <c r="D1121" s="125">
        <v>64</v>
      </c>
      <c r="E1121" s="125" t="s">
        <v>18</v>
      </c>
      <c r="F1121" s="125" t="s">
        <v>1218</v>
      </c>
      <c r="G1121" s="125" t="s">
        <v>3266</v>
      </c>
      <c r="H1121" s="125" t="s">
        <v>3264</v>
      </c>
      <c r="I1121" s="125">
        <v>200</v>
      </c>
      <c r="J1121" s="125" t="s">
        <v>96</v>
      </c>
    </row>
    <row r="1122" spans="1:10" ht="13.5" customHeight="1">
      <c r="A1122" s="125">
        <v>1117</v>
      </c>
      <c r="B1122" s="125" t="s">
        <v>4359</v>
      </c>
      <c r="C1122" s="125" t="s">
        <v>10</v>
      </c>
      <c r="D1122" s="125">
        <v>64</v>
      </c>
      <c r="E1122" s="125" t="s">
        <v>18</v>
      </c>
      <c r="F1122" s="125" t="s">
        <v>1218</v>
      </c>
      <c r="G1122" s="125" t="s">
        <v>3263</v>
      </c>
      <c r="H1122" s="125" t="s">
        <v>3267</v>
      </c>
      <c r="I1122" s="125">
        <v>200</v>
      </c>
      <c r="J1122" s="125" t="s">
        <v>96</v>
      </c>
    </row>
    <row r="1123" spans="1:10" ht="13.5" customHeight="1">
      <c r="A1123" s="125">
        <v>1118</v>
      </c>
      <c r="B1123" s="125" t="s">
        <v>4360</v>
      </c>
      <c r="C1123" s="125" t="s">
        <v>10</v>
      </c>
      <c r="D1123" s="125">
        <v>73</v>
      </c>
      <c r="E1123" s="125" t="s">
        <v>18</v>
      </c>
      <c r="F1123" s="125" t="s">
        <v>1218</v>
      </c>
      <c r="G1123" s="125" t="s">
        <v>3263</v>
      </c>
      <c r="H1123" s="125" t="s">
        <v>3264</v>
      </c>
      <c r="I1123" s="125">
        <v>200</v>
      </c>
      <c r="J1123" s="125" t="s">
        <v>96</v>
      </c>
    </row>
    <row r="1124" spans="1:10" ht="13.5" customHeight="1">
      <c r="A1124" s="125">
        <v>1119</v>
      </c>
      <c r="B1124" s="125" t="s">
        <v>4361</v>
      </c>
      <c r="C1124" s="125" t="s">
        <v>10</v>
      </c>
      <c r="D1124" s="125">
        <v>68</v>
      </c>
      <c r="E1124" s="125" t="s">
        <v>18</v>
      </c>
      <c r="F1124" s="125" t="s">
        <v>1218</v>
      </c>
      <c r="G1124" s="125" t="s">
        <v>3266</v>
      </c>
      <c r="H1124" s="125" t="s">
        <v>3267</v>
      </c>
      <c r="I1124" s="125">
        <v>200</v>
      </c>
      <c r="J1124" s="125" t="s">
        <v>96</v>
      </c>
    </row>
    <row r="1125" spans="1:10" ht="13.5" customHeight="1">
      <c r="A1125" s="125">
        <v>1120</v>
      </c>
      <c r="B1125" s="125" t="s">
        <v>4362</v>
      </c>
      <c r="C1125" s="125" t="s">
        <v>10</v>
      </c>
      <c r="D1125" s="125">
        <v>80</v>
      </c>
      <c r="E1125" s="125" t="s">
        <v>12</v>
      </c>
      <c r="F1125" s="125" t="s">
        <v>1218</v>
      </c>
      <c r="G1125" s="125" t="s">
        <v>3282</v>
      </c>
      <c r="H1125" s="125" t="s">
        <v>3267</v>
      </c>
      <c r="I1125" s="125">
        <v>200</v>
      </c>
      <c r="J1125" s="125" t="s">
        <v>96</v>
      </c>
    </row>
    <row r="1126" spans="1:10" ht="13.5" customHeight="1">
      <c r="A1126" s="125">
        <v>1121</v>
      </c>
      <c r="B1126" s="125" t="s">
        <v>4363</v>
      </c>
      <c r="C1126" s="125" t="s">
        <v>21</v>
      </c>
      <c r="D1126" s="125" t="s">
        <v>3292</v>
      </c>
      <c r="E1126" s="125" t="s">
        <v>18</v>
      </c>
      <c r="F1126" s="125" t="s">
        <v>1276</v>
      </c>
      <c r="G1126" s="125" t="s">
        <v>3263</v>
      </c>
      <c r="H1126" s="125" t="s">
        <v>3264</v>
      </c>
      <c r="I1126" s="125" t="s">
        <v>14</v>
      </c>
      <c r="J1126" s="125"/>
    </row>
    <row r="1127" spans="1:10" ht="13.5" customHeight="1">
      <c r="A1127" s="125">
        <v>1122</v>
      </c>
      <c r="B1127" s="125" t="s">
        <v>4364</v>
      </c>
      <c r="C1127" s="125" t="s">
        <v>10</v>
      </c>
      <c r="D1127" s="125" t="s">
        <v>3447</v>
      </c>
      <c r="E1127" s="125" t="s">
        <v>18</v>
      </c>
      <c r="F1127" s="125" t="s">
        <v>1276</v>
      </c>
      <c r="G1127" s="125" t="s">
        <v>3263</v>
      </c>
      <c r="H1127" s="125" t="s">
        <v>3267</v>
      </c>
      <c r="I1127" s="125" t="s">
        <v>14</v>
      </c>
      <c r="J1127" s="125"/>
    </row>
    <row r="1128" spans="1:10" ht="13.5" customHeight="1">
      <c r="A1128" s="125">
        <v>1123</v>
      </c>
      <c r="B1128" s="125" t="s">
        <v>4365</v>
      </c>
      <c r="C1128" s="125" t="s">
        <v>21</v>
      </c>
      <c r="D1128" s="125" t="s">
        <v>3286</v>
      </c>
      <c r="E1128" s="125" t="s">
        <v>18</v>
      </c>
      <c r="F1128" s="125" t="s">
        <v>1276</v>
      </c>
      <c r="G1128" s="125" t="s">
        <v>3282</v>
      </c>
      <c r="H1128" s="125" t="s">
        <v>3267</v>
      </c>
      <c r="I1128" s="125" t="s">
        <v>14</v>
      </c>
      <c r="J1128" s="125"/>
    </row>
    <row r="1129" spans="1:10" ht="13.5" customHeight="1">
      <c r="A1129" s="125">
        <v>1124</v>
      </c>
      <c r="B1129" s="125" t="s">
        <v>4366</v>
      </c>
      <c r="C1129" s="125" t="s">
        <v>21</v>
      </c>
      <c r="D1129" s="125" t="s">
        <v>3275</v>
      </c>
      <c r="E1129" s="125" t="s">
        <v>18</v>
      </c>
      <c r="F1129" s="125" t="s">
        <v>1276</v>
      </c>
      <c r="G1129" s="125" t="s">
        <v>3266</v>
      </c>
      <c r="H1129" s="125" t="s">
        <v>3264</v>
      </c>
      <c r="I1129" s="125" t="s">
        <v>14</v>
      </c>
      <c r="J1129" s="125"/>
    </row>
    <row r="1130" spans="1:10" ht="13.5" customHeight="1">
      <c r="A1130" s="125">
        <v>1125</v>
      </c>
      <c r="B1130" s="125" t="s">
        <v>4367</v>
      </c>
      <c r="C1130" s="125" t="s">
        <v>10</v>
      </c>
      <c r="D1130" s="125" t="s">
        <v>3632</v>
      </c>
      <c r="E1130" s="125" t="s">
        <v>18</v>
      </c>
      <c r="F1130" s="125" t="s">
        <v>1276</v>
      </c>
      <c r="G1130" s="125" t="s">
        <v>3266</v>
      </c>
      <c r="H1130" s="125" t="s">
        <v>3264</v>
      </c>
      <c r="I1130" s="125" t="s">
        <v>14</v>
      </c>
      <c r="J1130" s="125"/>
    </row>
    <row r="1131" spans="1:10" ht="13.5" customHeight="1">
      <c r="A1131" s="125">
        <v>1126</v>
      </c>
      <c r="B1131" s="125" t="s">
        <v>4368</v>
      </c>
      <c r="C1131" s="125" t="s">
        <v>10</v>
      </c>
      <c r="D1131" s="125" t="s">
        <v>3275</v>
      </c>
      <c r="E1131" s="125" t="s">
        <v>18</v>
      </c>
      <c r="F1131" s="125" t="s">
        <v>1276</v>
      </c>
      <c r="G1131" s="125" t="s">
        <v>3266</v>
      </c>
      <c r="H1131" s="125" t="s">
        <v>3267</v>
      </c>
      <c r="I1131" s="125" t="s">
        <v>14</v>
      </c>
      <c r="J1131" s="125"/>
    </row>
    <row r="1132" spans="1:10" ht="13.5" customHeight="1">
      <c r="A1132" s="125">
        <v>1127</v>
      </c>
      <c r="B1132" s="125" t="s">
        <v>4369</v>
      </c>
      <c r="C1132" s="125" t="s">
        <v>10</v>
      </c>
      <c r="D1132" s="125" t="s">
        <v>3447</v>
      </c>
      <c r="E1132" s="125" t="s">
        <v>18</v>
      </c>
      <c r="F1132" s="125" t="s">
        <v>1276</v>
      </c>
      <c r="G1132" s="125" t="s">
        <v>3282</v>
      </c>
      <c r="H1132" s="125" t="s">
        <v>3267</v>
      </c>
      <c r="I1132" s="125" t="s">
        <v>14</v>
      </c>
      <c r="J1132" s="125"/>
    </row>
    <row r="1133" spans="1:10" ht="13.5" customHeight="1">
      <c r="A1133" s="125">
        <v>1128</v>
      </c>
      <c r="B1133" s="125" t="s">
        <v>4370</v>
      </c>
      <c r="C1133" s="125" t="s">
        <v>21</v>
      </c>
      <c r="D1133" s="125" t="s">
        <v>3360</v>
      </c>
      <c r="E1133" s="125" t="s">
        <v>18</v>
      </c>
      <c r="F1133" s="125" t="s">
        <v>1276</v>
      </c>
      <c r="G1133" s="125" t="s">
        <v>3266</v>
      </c>
      <c r="H1133" s="125" t="s">
        <v>3264</v>
      </c>
      <c r="I1133" s="125" t="s">
        <v>14</v>
      </c>
      <c r="J1133" s="125"/>
    </row>
    <row r="1134" spans="1:10" ht="13.5" customHeight="1">
      <c r="A1134" s="125">
        <v>1129</v>
      </c>
      <c r="B1134" s="125" t="s">
        <v>4371</v>
      </c>
      <c r="C1134" s="125" t="s">
        <v>10</v>
      </c>
      <c r="D1134" s="125" t="s">
        <v>3367</v>
      </c>
      <c r="E1134" s="125" t="s">
        <v>18</v>
      </c>
      <c r="F1134" s="125" t="s">
        <v>1276</v>
      </c>
      <c r="G1134" s="125" t="s">
        <v>3266</v>
      </c>
      <c r="H1134" s="125" t="s">
        <v>3267</v>
      </c>
      <c r="I1134" s="125" t="s">
        <v>14</v>
      </c>
      <c r="J1134" s="125"/>
    </row>
    <row r="1135" spans="1:10" ht="13.5" customHeight="1">
      <c r="A1135" s="125">
        <v>1130</v>
      </c>
      <c r="B1135" s="125" t="s">
        <v>4372</v>
      </c>
      <c r="C1135" s="125" t="s">
        <v>21</v>
      </c>
      <c r="D1135" s="125">
        <v>67</v>
      </c>
      <c r="E1135" s="125" t="s">
        <v>12</v>
      </c>
      <c r="F1135" s="125" t="s">
        <v>1276</v>
      </c>
      <c r="G1135" s="125" t="s">
        <v>3282</v>
      </c>
      <c r="H1135" s="125" t="s">
        <v>3267</v>
      </c>
      <c r="I1135" s="125">
        <v>200</v>
      </c>
      <c r="J1135" s="125" t="s">
        <v>66</v>
      </c>
    </row>
    <row r="1136" spans="1:10" ht="13.5" customHeight="1">
      <c r="A1136" s="125">
        <v>1131</v>
      </c>
      <c r="B1136" s="125" t="s">
        <v>4373</v>
      </c>
      <c r="C1136" s="125" t="s">
        <v>21</v>
      </c>
      <c r="D1136" s="125">
        <v>64</v>
      </c>
      <c r="E1136" s="125" t="s">
        <v>18</v>
      </c>
      <c r="F1136" s="125" t="s">
        <v>1276</v>
      </c>
      <c r="G1136" s="125" t="s">
        <v>3266</v>
      </c>
      <c r="H1136" s="125" t="s">
        <v>3267</v>
      </c>
      <c r="I1136" s="125">
        <v>200</v>
      </c>
      <c r="J1136" s="125" t="s">
        <v>72</v>
      </c>
    </row>
    <row r="1137" spans="1:10" ht="13.5" customHeight="1">
      <c r="A1137" s="125">
        <v>1132</v>
      </c>
      <c r="B1137" s="125" t="s">
        <v>4374</v>
      </c>
      <c r="C1137" s="125" t="s">
        <v>10</v>
      </c>
      <c r="D1137" s="125">
        <v>67</v>
      </c>
      <c r="E1137" s="125" t="s">
        <v>18</v>
      </c>
      <c r="F1137" s="125" t="s">
        <v>1276</v>
      </c>
      <c r="G1137" s="125" t="s">
        <v>3266</v>
      </c>
      <c r="H1137" s="125" t="s">
        <v>3264</v>
      </c>
      <c r="I1137" s="125">
        <v>200</v>
      </c>
      <c r="J1137" s="125" t="s">
        <v>72</v>
      </c>
    </row>
    <row r="1138" spans="1:10" ht="13.5" customHeight="1">
      <c r="A1138" s="125">
        <v>1133</v>
      </c>
      <c r="B1138" s="125" t="s">
        <v>4375</v>
      </c>
      <c r="C1138" s="125" t="s">
        <v>10</v>
      </c>
      <c r="D1138" s="125">
        <v>77</v>
      </c>
      <c r="E1138" s="125" t="s">
        <v>18</v>
      </c>
      <c r="F1138" s="125" t="s">
        <v>1276</v>
      </c>
      <c r="G1138" s="125" t="s">
        <v>3282</v>
      </c>
      <c r="H1138" s="125" t="s">
        <v>3267</v>
      </c>
      <c r="I1138" s="125">
        <v>200</v>
      </c>
      <c r="J1138" s="125" t="s">
        <v>72</v>
      </c>
    </row>
    <row r="1139" spans="1:10" ht="13.5" customHeight="1">
      <c r="A1139" s="125">
        <v>1134</v>
      </c>
      <c r="B1139" s="125" t="s">
        <v>4376</v>
      </c>
      <c r="C1139" s="125" t="s">
        <v>10</v>
      </c>
      <c r="D1139" s="125">
        <v>74</v>
      </c>
      <c r="E1139" s="125" t="s">
        <v>18</v>
      </c>
      <c r="F1139" s="125" t="s">
        <v>1276</v>
      </c>
      <c r="G1139" s="125" t="s">
        <v>3266</v>
      </c>
      <c r="H1139" s="125" t="s">
        <v>3264</v>
      </c>
      <c r="I1139" s="125">
        <v>200</v>
      </c>
      <c r="J1139" s="125" t="s">
        <v>72</v>
      </c>
    </row>
    <row r="1140" spans="1:10" ht="13.5" customHeight="1">
      <c r="A1140" s="125">
        <v>1135</v>
      </c>
      <c r="B1140" s="125" t="s">
        <v>4377</v>
      </c>
      <c r="C1140" s="125" t="s">
        <v>21</v>
      </c>
      <c r="D1140" s="125">
        <v>62</v>
      </c>
      <c r="E1140" s="125" t="s">
        <v>18</v>
      </c>
      <c r="F1140" s="125" t="s">
        <v>1276</v>
      </c>
      <c r="G1140" s="125" t="s">
        <v>3282</v>
      </c>
      <c r="H1140" s="125" t="s">
        <v>3267</v>
      </c>
      <c r="I1140" s="125">
        <v>200</v>
      </c>
      <c r="J1140" s="125" t="s">
        <v>72</v>
      </c>
    </row>
    <row r="1141" spans="1:10" ht="13.5" customHeight="1">
      <c r="A1141" s="125">
        <v>1136</v>
      </c>
      <c r="B1141" s="125" t="s">
        <v>4378</v>
      </c>
      <c r="C1141" s="125" t="s">
        <v>21</v>
      </c>
      <c r="D1141" s="125">
        <v>73</v>
      </c>
      <c r="E1141" s="125" t="s">
        <v>18</v>
      </c>
      <c r="F1141" s="125" t="s">
        <v>1276</v>
      </c>
      <c r="G1141" s="125" t="s">
        <v>3282</v>
      </c>
      <c r="H1141" s="125" t="s">
        <v>3267</v>
      </c>
      <c r="I1141" s="125">
        <v>200</v>
      </c>
      <c r="J1141" s="125" t="s">
        <v>72</v>
      </c>
    </row>
    <row r="1142" spans="1:10" ht="13.5" customHeight="1">
      <c r="A1142" s="125">
        <v>1137</v>
      </c>
      <c r="B1142" s="125" t="s">
        <v>4379</v>
      </c>
      <c r="C1142" s="125" t="s">
        <v>10</v>
      </c>
      <c r="D1142" s="125">
        <v>72</v>
      </c>
      <c r="E1142" s="125" t="s">
        <v>18</v>
      </c>
      <c r="F1142" s="125" t="s">
        <v>1276</v>
      </c>
      <c r="G1142" s="125" t="s">
        <v>3266</v>
      </c>
      <c r="H1142" s="125" t="s">
        <v>3264</v>
      </c>
      <c r="I1142" s="125">
        <v>200</v>
      </c>
      <c r="J1142" s="125" t="s">
        <v>72</v>
      </c>
    </row>
    <row r="1143" spans="1:10" ht="13.5" customHeight="1">
      <c r="A1143" s="125">
        <v>1138</v>
      </c>
      <c r="B1143" s="125" t="s">
        <v>4380</v>
      </c>
      <c r="C1143" s="125" t="s">
        <v>21</v>
      </c>
      <c r="D1143" s="125">
        <v>66</v>
      </c>
      <c r="E1143" s="125" t="s">
        <v>18</v>
      </c>
      <c r="F1143" s="125" t="s">
        <v>1276</v>
      </c>
      <c r="G1143" s="125" t="s">
        <v>3266</v>
      </c>
      <c r="H1143" s="125" t="s">
        <v>3267</v>
      </c>
      <c r="I1143" s="125">
        <v>200</v>
      </c>
      <c r="J1143" s="125" t="s">
        <v>96</v>
      </c>
    </row>
    <row r="1144" spans="1:10" ht="13.5" customHeight="1">
      <c r="A1144" s="125">
        <v>1139</v>
      </c>
      <c r="B1144" s="125" t="s">
        <v>4381</v>
      </c>
      <c r="C1144" s="125" t="s">
        <v>10</v>
      </c>
      <c r="D1144" s="125">
        <v>76</v>
      </c>
      <c r="E1144" s="125" t="s">
        <v>18</v>
      </c>
      <c r="F1144" s="125" t="s">
        <v>1276</v>
      </c>
      <c r="G1144" s="125" t="s">
        <v>3266</v>
      </c>
      <c r="H1144" s="125" t="s">
        <v>3264</v>
      </c>
      <c r="I1144" s="125">
        <v>200</v>
      </c>
      <c r="J1144" s="125" t="s">
        <v>96</v>
      </c>
    </row>
    <row r="1145" spans="1:10" ht="13.5" customHeight="1">
      <c r="A1145" s="125">
        <v>1140</v>
      </c>
      <c r="B1145" s="125" t="s">
        <v>4382</v>
      </c>
      <c r="C1145" s="125" t="s">
        <v>21</v>
      </c>
      <c r="D1145" s="125">
        <v>75</v>
      </c>
      <c r="E1145" s="125" t="s">
        <v>18</v>
      </c>
      <c r="F1145" s="125" t="s">
        <v>1276</v>
      </c>
      <c r="G1145" s="125" t="s">
        <v>3266</v>
      </c>
      <c r="H1145" s="125" t="s">
        <v>3264</v>
      </c>
      <c r="I1145" s="125">
        <v>200</v>
      </c>
      <c r="J1145" s="125" t="s">
        <v>96</v>
      </c>
    </row>
    <row r="1146" spans="1:10" ht="13.5" customHeight="1">
      <c r="A1146" s="125">
        <v>1141</v>
      </c>
      <c r="B1146" s="125" t="s">
        <v>4383</v>
      </c>
      <c r="C1146" s="125" t="s">
        <v>21</v>
      </c>
      <c r="D1146" s="125">
        <v>68</v>
      </c>
      <c r="E1146" s="125" t="s">
        <v>18</v>
      </c>
      <c r="F1146" s="125" t="s">
        <v>1276</v>
      </c>
      <c r="G1146" s="125" t="s">
        <v>3282</v>
      </c>
      <c r="H1146" s="125" t="s">
        <v>3267</v>
      </c>
      <c r="I1146" s="125">
        <v>200</v>
      </c>
      <c r="J1146" s="125" t="s">
        <v>96</v>
      </c>
    </row>
    <row r="1147" spans="1:10" ht="13.5" customHeight="1">
      <c r="A1147" s="125">
        <v>1142</v>
      </c>
      <c r="B1147" s="125" t="s">
        <v>4384</v>
      </c>
      <c r="C1147" s="125" t="s">
        <v>21</v>
      </c>
      <c r="D1147" s="125">
        <v>62</v>
      </c>
      <c r="E1147" s="125" t="s">
        <v>18</v>
      </c>
      <c r="F1147" s="125" t="s">
        <v>1276</v>
      </c>
      <c r="G1147" s="125" t="s">
        <v>3282</v>
      </c>
      <c r="H1147" s="125" t="s">
        <v>3267</v>
      </c>
      <c r="I1147" s="125">
        <v>200</v>
      </c>
      <c r="J1147" s="125" t="s">
        <v>96</v>
      </c>
    </row>
    <row r="1148" spans="1:10" ht="13.5" customHeight="1">
      <c r="A1148" s="125">
        <v>1143</v>
      </c>
      <c r="B1148" s="125" t="s">
        <v>4385</v>
      </c>
      <c r="C1148" s="125" t="s">
        <v>10</v>
      </c>
      <c r="D1148" s="125">
        <v>70</v>
      </c>
      <c r="E1148" s="125" t="s">
        <v>18</v>
      </c>
      <c r="F1148" s="125" t="s">
        <v>1276</v>
      </c>
      <c r="G1148" s="125" t="s">
        <v>3266</v>
      </c>
      <c r="H1148" s="125" t="s">
        <v>3267</v>
      </c>
      <c r="I1148" s="125">
        <v>200</v>
      </c>
      <c r="J1148" s="125" t="s">
        <v>125</v>
      </c>
    </row>
    <row r="1149" spans="1:10" ht="13.5" customHeight="1">
      <c r="A1149" s="125">
        <v>1144</v>
      </c>
      <c r="B1149" s="125" t="s">
        <v>4386</v>
      </c>
      <c r="C1149" s="125" t="s">
        <v>21</v>
      </c>
      <c r="D1149" s="125" t="s">
        <v>3632</v>
      </c>
      <c r="E1149" s="125" t="s">
        <v>18</v>
      </c>
      <c r="F1149" s="125" t="s">
        <v>1309</v>
      </c>
      <c r="G1149" s="125" t="s">
        <v>3266</v>
      </c>
      <c r="H1149" s="125" t="s">
        <v>3267</v>
      </c>
      <c r="I1149" s="125" t="s">
        <v>14</v>
      </c>
      <c r="J1149" s="125"/>
    </row>
    <row r="1150" spans="1:10" ht="13.5" customHeight="1">
      <c r="A1150" s="125">
        <v>1145</v>
      </c>
      <c r="B1150" s="125" t="s">
        <v>4387</v>
      </c>
      <c r="C1150" s="125" t="s">
        <v>21</v>
      </c>
      <c r="D1150" s="125" t="s">
        <v>3286</v>
      </c>
      <c r="E1150" s="125" t="s">
        <v>12</v>
      </c>
      <c r="F1150" s="125" t="s">
        <v>1309</v>
      </c>
      <c r="G1150" s="125" t="s">
        <v>3273</v>
      </c>
      <c r="H1150" s="125" t="s">
        <v>3267</v>
      </c>
      <c r="I1150" s="125" t="s">
        <v>14</v>
      </c>
      <c r="J1150" s="125"/>
    </row>
    <row r="1151" spans="1:10" ht="13.5" customHeight="1">
      <c r="A1151" s="125">
        <v>1146</v>
      </c>
      <c r="B1151" s="125" t="s">
        <v>4388</v>
      </c>
      <c r="C1151" s="125" t="s">
        <v>21</v>
      </c>
      <c r="D1151" s="125" t="s">
        <v>3295</v>
      </c>
      <c r="E1151" s="125" t="s">
        <v>12</v>
      </c>
      <c r="F1151" s="125" t="s">
        <v>1309</v>
      </c>
      <c r="G1151" s="125" t="s">
        <v>3273</v>
      </c>
      <c r="H1151" s="125" t="s">
        <v>3264</v>
      </c>
      <c r="I1151" s="125" t="s">
        <v>14</v>
      </c>
      <c r="J1151" s="125"/>
    </row>
    <row r="1152" spans="1:10" ht="13.5" customHeight="1">
      <c r="A1152" s="125">
        <v>1147</v>
      </c>
      <c r="B1152" s="125" t="s">
        <v>4389</v>
      </c>
      <c r="C1152" s="125" t="s">
        <v>21</v>
      </c>
      <c r="D1152" s="125" t="s">
        <v>3262</v>
      </c>
      <c r="E1152" s="125" t="s">
        <v>18</v>
      </c>
      <c r="F1152" s="125" t="s">
        <v>1309</v>
      </c>
      <c r="G1152" s="125" t="s">
        <v>3263</v>
      </c>
      <c r="H1152" s="125" t="s">
        <v>3267</v>
      </c>
      <c r="I1152" s="125" t="s">
        <v>14</v>
      </c>
      <c r="J1152" s="125"/>
    </row>
    <row r="1153" spans="1:10" ht="13.5" customHeight="1">
      <c r="A1153" s="125">
        <v>1148</v>
      </c>
      <c r="B1153" s="125" t="s">
        <v>4390</v>
      </c>
      <c r="C1153" s="125" t="s">
        <v>10</v>
      </c>
      <c r="D1153" s="125" t="s">
        <v>3447</v>
      </c>
      <c r="E1153" s="125" t="s">
        <v>18</v>
      </c>
      <c r="F1153" s="125" t="s">
        <v>1309</v>
      </c>
      <c r="G1153" s="125" t="s">
        <v>3266</v>
      </c>
      <c r="H1153" s="125" t="s">
        <v>3267</v>
      </c>
      <c r="I1153" s="125" t="s">
        <v>14</v>
      </c>
      <c r="J1153" s="125"/>
    </row>
    <row r="1154" spans="1:10" ht="13.5" customHeight="1">
      <c r="A1154" s="125">
        <v>1149</v>
      </c>
      <c r="B1154" s="125" t="s">
        <v>4391</v>
      </c>
      <c r="C1154" s="125" t="s">
        <v>10</v>
      </c>
      <c r="D1154" s="125" t="s">
        <v>3271</v>
      </c>
      <c r="E1154" s="125" t="s">
        <v>18</v>
      </c>
      <c r="F1154" s="125" t="s">
        <v>1309</v>
      </c>
      <c r="G1154" s="125" t="s">
        <v>3273</v>
      </c>
      <c r="H1154" s="125" t="s">
        <v>3264</v>
      </c>
      <c r="I1154" s="125" t="s">
        <v>14</v>
      </c>
      <c r="J1154" s="125"/>
    </row>
    <row r="1155" spans="1:10" ht="13.5" customHeight="1">
      <c r="A1155" s="125">
        <v>1150</v>
      </c>
      <c r="B1155" s="125" t="s">
        <v>4392</v>
      </c>
      <c r="C1155" s="125" t="s">
        <v>21</v>
      </c>
      <c r="D1155" s="125" t="s">
        <v>3295</v>
      </c>
      <c r="E1155" s="125" t="s">
        <v>12</v>
      </c>
      <c r="F1155" s="125" t="s">
        <v>1309</v>
      </c>
      <c r="G1155" s="125" t="s">
        <v>3282</v>
      </c>
      <c r="H1155" s="125" t="s">
        <v>3267</v>
      </c>
      <c r="I1155" s="125" t="s">
        <v>14</v>
      </c>
      <c r="J1155" s="125"/>
    </row>
    <row r="1156" spans="1:10" ht="13.5" customHeight="1">
      <c r="A1156" s="125">
        <v>1151</v>
      </c>
      <c r="B1156" s="125" t="s">
        <v>4393</v>
      </c>
      <c r="C1156" s="125" t="s">
        <v>10</v>
      </c>
      <c r="D1156" s="125" t="s">
        <v>3262</v>
      </c>
      <c r="E1156" s="125" t="s">
        <v>18</v>
      </c>
      <c r="F1156" s="125" t="s">
        <v>1309</v>
      </c>
      <c r="G1156" s="125" t="s">
        <v>3266</v>
      </c>
      <c r="H1156" s="125" t="s">
        <v>3264</v>
      </c>
      <c r="I1156" s="125" t="s">
        <v>14</v>
      </c>
      <c r="J1156" s="125"/>
    </row>
    <row r="1157" spans="1:10" ht="13.5" customHeight="1">
      <c r="A1157" s="125">
        <v>1152</v>
      </c>
      <c r="B1157" s="125" t="s">
        <v>4394</v>
      </c>
      <c r="C1157" s="125" t="s">
        <v>21</v>
      </c>
      <c r="D1157" s="125" t="s">
        <v>3271</v>
      </c>
      <c r="E1157" s="125" t="s">
        <v>18</v>
      </c>
      <c r="F1157" s="125" t="s">
        <v>1309</v>
      </c>
      <c r="G1157" s="125" t="s">
        <v>3282</v>
      </c>
      <c r="H1157" s="125" t="s">
        <v>3267</v>
      </c>
      <c r="I1157" s="125" t="s">
        <v>14</v>
      </c>
      <c r="J1157" s="125"/>
    </row>
    <row r="1158" spans="1:10" ht="13.5" customHeight="1">
      <c r="A1158" s="125">
        <v>1153</v>
      </c>
      <c r="B1158" s="125" t="s">
        <v>4395</v>
      </c>
      <c r="C1158" s="125" t="s">
        <v>21</v>
      </c>
      <c r="D1158" s="125" t="s">
        <v>3262</v>
      </c>
      <c r="E1158" s="125" t="s">
        <v>12</v>
      </c>
      <c r="F1158" s="125" t="s">
        <v>1309</v>
      </c>
      <c r="G1158" s="125" t="s">
        <v>3282</v>
      </c>
      <c r="H1158" s="125" t="s">
        <v>3267</v>
      </c>
      <c r="I1158" s="125" t="s">
        <v>14</v>
      </c>
      <c r="J1158" s="125"/>
    </row>
    <row r="1159" spans="1:10" ht="13.5" customHeight="1">
      <c r="A1159" s="125">
        <v>1154</v>
      </c>
      <c r="B1159" s="125" t="s">
        <v>4396</v>
      </c>
      <c r="C1159" s="125" t="s">
        <v>21</v>
      </c>
      <c r="D1159" s="125" t="s">
        <v>3280</v>
      </c>
      <c r="E1159" s="125" t="s">
        <v>18</v>
      </c>
      <c r="F1159" s="125" t="s">
        <v>1309</v>
      </c>
      <c r="G1159" s="125" t="s">
        <v>3266</v>
      </c>
      <c r="H1159" s="125" t="s">
        <v>3264</v>
      </c>
      <c r="I1159" s="125" t="s">
        <v>14</v>
      </c>
      <c r="J1159" s="125"/>
    </row>
    <row r="1160" spans="1:10" ht="13.5" customHeight="1">
      <c r="A1160" s="125">
        <v>1155</v>
      </c>
      <c r="B1160" s="125" t="s">
        <v>4397</v>
      </c>
      <c r="C1160" s="125" t="s">
        <v>21</v>
      </c>
      <c r="D1160" s="125" t="s">
        <v>3295</v>
      </c>
      <c r="E1160" s="125" t="s">
        <v>18</v>
      </c>
      <c r="F1160" s="125" t="s">
        <v>1309</v>
      </c>
      <c r="G1160" s="125" t="s">
        <v>3273</v>
      </c>
      <c r="H1160" s="125" t="s">
        <v>3267</v>
      </c>
      <c r="I1160" s="125" t="s">
        <v>14</v>
      </c>
      <c r="J1160" s="125"/>
    </row>
    <row r="1161" spans="1:10" ht="13.5" customHeight="1">
      <c r="A1161" s="125">
        <v>1156</v>
      </c>
      <c r="B1161" s="125" t="s">
        <v>4398</v>
      </c>
      <c r="C1161" s="125" t="s">
        <v>21</v>
      </c>
      <c r="D1161" s="125" t="s">
        <v>3262</v>
      </c>
      <c r="E1161" s="125" t="s">
        <v>12</v>
      </c>
      <c r="F1161" s="125" t="s">
        <v>1309</v>
      </c>
      <c r="G1161" s="125" t="s">
        <v>3266</v>
      </c>
      <c r="H1161" s="125" t="s">
        <v>3267</v>
      </c>
      <c r="I1161" s="125" t="s">
        <v>14</v>
      </c>
      <c r="J1161" s="125"/>
    </row>
    <row r="1162" spans="1:10" ht="13.5" customHeight="1">
      <c r="A1162" s="125">
        <v>1157</v>
      </c>
      <c r="B1162" s="125" t="s">
        <v>4399</v>
      </c>
      <c r="C1162" s="125" t="s">
        <v>21</v>
      </c>
      <c r="D1162" s="125" t="s">
        <v>3290</v>
      </c>
      <c r="E1162" s="125" t="s">
        <v>18</v>
      </c>
      <c r="F1162" s="125" t="s">
        <v>1309</v>
      </c>
      <c r="G1162" s="125" t="s">
        <v>3266</v>
      </c>
      <c r="H1162" s="125" t="s">
        <v>3267</v>
      </c>
      <c r="I1162" s="125" t="s">
        <v>14</v>
      </c>
      <c r="J1162" s="125"/>
    </row>
    <row r="1163" spans="1:10" ht="13.5" customHeight="1">
      <c r="A1163" s="125">
        <v>1158</v>
      </c>
      <c r="B1163" s="125" t="s">
        <v>4400</v>
      </c>
      <c r="C1163" s="125" t="s">
        <v>21</v>
      </c>
      <c r="D1163" s="125" t="s">
        <v>3275</v>
      </c>
      <c r="E1163" s="125" t="s">
        <v>12</v>
      </c>
      <c r="F1163" s="125" t="s">
        <v>1309</v>
      </c>
      <c r="G1163" s="125" t="s">
        <v>3282</v>
      </c>
      <c r="H1163" s="125" t="s">
        <v>3267</v>
      </c>
      <c r="I1163" s="125" t="s">
        <v>14</v>
      </c>
      <c r="J1163" s="125"/>
    </row>
    <row r="1164" spans="1:10" ht="13.5" customHeight="1">
      <c r="A1164" s="125">
        <v>1159</v>
      </c>
      <c r="B1164" s="125" t="s">
        <v>4401</v>
      </c>
      <c r="C1164" s="125" t="s">
        <v>21</v>
      </c>
      <c r="D1164" s="125" t="s">
        <v>3262</v>
      </c>
      <c r="E1164" s="125" t="s">
        <v>18</v>
      </c>
      <c r="F1164" s="125" t="s">
        <v>1309</v>
      </c>
      <c r="G1164" s="125" t="s">
        <v>3266</v>
      </c>
      <c r="H1164" s="125" t="s">
        <v>3264</v>
      </c>
      <c r="I1164" s="125" t="s">
        <v>14</v>
      </c>
      <c r="J1164" s="125"/>
    </row>
    <row r="1165" spans="1:10" ht="13.5" customHeight="1">
      <c r="A1165" s="125">
        <v>1160</v>
      </c>
      <c r="B1165" s="125" t="s">
        <v>4402</v>
      </c>
      <c r="C1165" s="125" t="s">
        <v>21</v>
      </c>
      <c r="D1165" s="125">
        <v>61</v>
      </c>
      <c r="E1165" s="125" t="s">
        <v>18</v>
      </c>
      <c r="F1165" s="125" t="s">
        <v>1309</v>
      </c>
      <c r="G1165" s="125" t="s">
        <v>3282</v>
      </c>
      <c r="H1165" s="125" t="s">
        <v>3267</v>
      </c>
      <c r="I1165" s="125">
        <v>200</v>
      </c>
      <c r="J1165" s="125" t="s">
        <v>316</v>
      </c>
    </row>
    <row r="1166" spans="1:10" ht="13.5" customHeight="1">
      <c r="A1166" s="125">
        <v>1161</v>
      </c>
      <c r="B1166" s="125" t="s">
        <v>4403</v>
      </c>
      <c r="C1166" s="125" t="s">
        <v>21</v>
      </c>
      <c r="D1166" s="125">
        <v>61</v>
      </c>
      <c r="E1166" s="125" t="s">
        <v>12</v>
      </c>
      <c r="F1166" s="125" t="s">
        <v>1309</v>
      </c>
      <c r="G1166" s="125" t="s">
        <v>3273</v>
      </c>
      <c r="H1166" s="125" t="s">
        <v>3267</v>
      </c>
      <c r="I1166" s="125">
        <v>200</v>
      </c>
      <c r="J1166" s="125" t="s">
        <v>479</v>
      </c>
    </row>
    <row r="1167" spans="1:10" ht="13.5" customHeight="1">
      <c r="A1167" s="125">
        <v>1162</v>
      </c>
      <c r="B1167" s="125" t="s">
        <v>4404</v>
      </c>
      <c r="C1167" s="125" t="s">
        <v>21</v>
      </c>
      <c r="D1167" s="125">
        <v>71</v>
      </c>
      <c r="E1167" s="125" t="s">
        <v>18</v>
      </c>
      <c r="F1167" s="125" t="s">
        <v>1309</v>
      </c>
      <c r="G1167" s="125" t="s">
        <v>3282</v>
      </c>
      <c r="H1167" s="125" t="s">
        <v>3267</v>
      </c>
      <c r="I1167" s="125">
        <v>200</v>
      </c>
      <c r="J1167" s="125" t="s">
        <v>70</v>
      </c>
    </row>
    <row r="1168" spans="1:10" ht="13.5" customHeight="1">
      <c r="A1168" s="125">
        <v>1163</v>
      </c>
      <c r="B1168" s="125" t="s">
        <v>4405</v>
      </c>
      <c r="C1168" s="125" t="s">
        <v>21</v>
      </c>
      <c r="D1168" s="125">
        <v>71</v>
      </c>
      <c r="E1168" s="125" t="s">
        <v>18</v>
      </c>
      <c r="F1168" s="125" t="s">
        <v>1309</v>
      </c>
      <c r="G1168" s="125" t="s">
        <v>3282</v>
      </c>
      <c r="H1168" s="125" t="s">
        <v>3267</v>
      </c>
      <c r="I1168" s="125">
        <v>200</v>
      </c>
      <c r="J1168" s="125" t="s">
        <v>70</v>
      </c>
    </row>
    <row r="1169" spans="1:10" ht="13.5" customHeight="1">
      <c r="A1169" s="125">
        <v>1164</v>
      </c>
      <c r="B1169" s="125" t="s">
        <v>4406</v>
      </c>
      <c r="C1169" s="125" t="s">
        <v>21</v>
      </c>
      <c r="D1169" s="125">
        <v>63</v>
      </c>
      <c r="E1169" s="125" t="s">
        <v>18</v>
      </c>
      <c r="F1169" s="125" t="s">
        <v>1309</v>
      </c>
      <c r="G1169" s="125" t="s">
        <v>3282</v>
      </c>
      <c r="H1169" s="125" t="s">
        <v>3267</v>
      </c>
      <c r="I1169" s="125">
        <v>200</v>
      </c>
      <c r="J1169" s="125" t="s">
        <v>70</v>
      </c>
    </row>
    <row r="1170" spans="1:10" ht="13.5" customHeight="1">
      <c r="A1170" s="125">
        <v>1165</v>
      </c>
      <c r="B1170" s="125" t="s">
        <v>4407</v>
      </c>
      <c r="C1170" s="125" t="s">
        <v>10</v>
      </c>
      <c r="D1170" s="125">
        <v>70</v>
      </c>
      <c r="E1170" s="125" t="s">
        <v>18</v>
      </c>
      <c r="F1170" s="125" t="s">
        <v>1309</v>
      </c>
      <c r="G1170" s="125" t="s">
        <v>3266</v>
      </c>
      <c r="H1170" s="125" t="s">
        <v>3267</v>
      </c>
      <c r="I1170" s="125" t="s">
        <v>14</v>
      </c>
      <c r="J1170" s="125" t="s">
        <v>72</v>
      </c>
    </row>
    <row r="1171" spans="1:10" ht="13.5" customHeight="1">
      <c r="A1171" s="125">
        <v>1166</v>
      </c>
      <c r="B1171" s="125" t="s">
        <v>4408</v>
      </c>
      <c r="C1171" s="125" t="s">
        <v>10</v>
      </c>
      <c r="D1171" s="125">
        <v>80</v>
      </c>
      <c r="E1171" s="125" t="s">
        <v>18</v>
      </c>
      <c r="F1171" s="125" t="s">
        <v>1309</v>
      </c>
      <c r="G1171" s="125" t="s">
        <v>3266</v>
      </c>
      <c r="H1171" s="125" t="s">
        <v>3264</v>
      </c>
      <c r="I1171" s="125" t="s">
        <v>14</v>
      </c>
      <c r="J1171" s="125" t="s">
        <v>72</v>
      </c>
    </row>
    <row r="1172" spans="1:10" ht="13.5" customHeight="1">
      <c r="A1172" s="125">
        <v>1167</v>
      </c>
      <c r="B1172" s="125" t="s">
        <v>4409</v>
      </c>
      <c r="C1172" s="125" t="s">
        <v>10</v>
      </c>
      <c r="D1172" s="125">
        <v>68</v>
      </c>
      <c r="E1172" s="125" t="s">
        <v>18</v>
      </c>
      <c r="F1172" s="125" t="s">
        <v>1309</v>
      </c>
      <c r="G1172" s="125" t="s">
        <v>3263</v>
      </c>
      <c r="H1172" s="125" t="s">
        <v>3264</v>
      </c>
      <c r="I1172" s="125" t="s">
        <v>14</v>
      </c>
      <c r="J1172" s="125" t="s">
        <v>72</v>
      </c>
    </row>
    <row r="1173" spans="1:10" ht="13.5" customHeight="1">
      <c r="A1173" s="125">
        <v>1168</v>
      </c>
      <c r="B1173" s="125" t="s">
        <v>4410</v>
      </c>
      <c r="C1173" s="125" t="s">
        <v>21</v>
      </c>
      <c r="D1173" s="125">
        <v>65</v>
      </c>
      <c r="E1173" s="125" t="s">
        <v>18</v>
      </c>
      <c r="F1173" s="125" t="s">
        <v>1309</v>
      </c>
      <c r="G1173" s="125" t="s">
        <v>3263</v>
      </c>
      <c r="H1173" s="125" t="s">
        <v>3267</v>
      </c>
      <c r="I1173" s="125" t="s">
        <v>14</v>
      </c>
      <c r="J1173" s="125" t="s">
        <v>78</v>
      </c>
    </row>
    <row r="1174" spans="1:10" ht="13.5" customHeight="1">
      <c r="A1174" s="125">
        <v>1169</v>
      </c>
      <c r="B1174" s="125" t="s">
        <v>4411</v>
      </c>
      <c r="C1174" s="125" t="s">
        <v>10</v>
      </c>
      <c r="D1174" s="125">
        <v>78</v>
      </c>
      <c r="E1174" s="125" t="s">
        <v>18</v>
      </c>
      <c r="F1174" s="125" t="s">
        <v>1309</v>
      </c>
      <c r="G1174" s="125" t="s">
        <v>3266</v>
      </c>
      <c r="H1174" s="125" t="s">
        <v>3267</v>
      </c>
      <c r="I1174" s="125">
        <v>200</v>
      </c>
      <c r="J1174" s="125" t="s">
        <v>78</v>
      </c>
    </row>
    <row r="1175" spans="1:10" ht="13.5" customHeight="1">
      <c r="A1175" s="125">
        <v>1170</v>
      </c>
      <c r="B1175" s="125" t="s">
        <v>4412</v>
      </c>
      <c r="C1175" s="125" t="s">
        <v>10</v>
      </c>
      <c r="D1175" s="125">
        <v>74</v>
      </c>
      <c r="E1175" s="125" t="s">
        <v>18</v>
      </c>
      <c r="F1175" s="125" t="s">
        <v>1309</v>
      </c>
      <c r="G1175" s="125" t="s">
        <v>3263</v>
      </c>
      <c r="H1175" s="125" t="s">
        <v>3267</v>
      </c>
      <c r="I1175" s="125">
        <v>200</v>
      </c>
      <c r="J1175" s="125" t="s">
        <v>78</v>
      </c>
    </row>
    <row r="1176" spans="1:10" ht="13.5" customHeight="1">
      <c r="A1176" s="125">
        <v>1171</v>
      </c>
      <c r="B1176" s="125" t="s">
        <v>4413</v>
      </c>
      <c r="C1176" s="125" t="s">
        <v>21</v>
      </c>
      <c r="D1176" s="125">
        <v>60</v>
      </c>
      <c r="E1176" s="125" t="s">
        <v>12</v>
      </c>
      <c r="F1176" s="125" t="s">
        <v>1309</v>
      </c>
      <c r="G1176" s="125" t="s">
        <v>3266</v>
      </c>
      <c r="H1176" s="125" t="s">
        <v>3267</v>
      </c>
      <c r="I1176" s="125">
        <v>200</v>
      </c>
      <c r="J1176" s="125" t="s">
        <v>3342</v>
      </c>
    </row>
    <row r="1177" spans="1:10" ht="13.5" customHeight="1">
      <c r="A1177" s="125">
        <v>1172</v>
      </c>
      <c r="B1177" s="125" t="s">
        <v>4414</v>
      </c>
      <c r="C1177" s="125" t="s">
        <v>10</v>
      </c>
      <c r="D1177" s="125">
        <v>70</v>
      </c>
      <c r="E1177" s="125" t="s">
        <v>18</v>
      </c>
      <c r="F1177" s="125" t="s">
        <v>1309</v>
      </c>
      <c r="G1177" s="125" t="s">
        <v>3263</v>
      </c>
      <c r="H1177" s="125" t="s">
        <v>3267</v>
      </c>
      <c r="I1177" s="125">
        <v>200</v>
      </c>
      <c r="J1177" s="125" t="s">
        <v>82</v>
      </c>
    </row>
    <row r="1178" spans="1:10" ht="13.5" customHeight="1">
      <c r="A1178" s="125">
        <v>1173</v>
      </c>
      <c r="B1178" s="125" t="s">
        <v>4415</v>
      </c>
      <c r="C1178" s="125" t="s">
        <v>21</v>
      </c>
      <c r="D1178" s="125">
        <v>68</v>
      </c>
      <c r="E1178" s="125" t="s">
        <v>18</v>
      </c>
      <c r="F1178" s="125" t="s">
        <v>1309</v>
      </c>
      <c r="G1178" s="125" t="s">
        <v>3282</v>
      </c>
      <c r="H1178" s="125" t="s">
        <v>3267</v>
      </c>
      <c r="I1178" s="125">
        <v>200</v>
      </c>
      <c r="J1178" s="125" t="s">
        <v>82</v>
      </c>
    </row>
    <row r="1179" spans="1:10" ht="13.5" customHeight="1">
      <c r="A1179" s="125">
        <v>1174</v>
      </c>
      <c r="B1179" s="125" t="s">
        <v>4416</v>
      </c>
      <c r="C1179" s="125" t="s">
        <v>21</v>
      </c>
      <c r="D1179" s="125">
        <v>69</v>
      </c>
      <c r="E1179" s="125" t="s">
        <v>18</v>
      </c>
      <c r="F1179" s="125" t="s">
        <v>1309</v>
      </c>
      <c r="G1179" s="125" t="s">
        <v>3282</v>
      </c>
      <c r="H1179" s="125" t="s">
        <v>3264</v>
      </c>
      <c r="I1179" s="125">
        <v>200</v>
      </c>
      <c r="J1179" s="125" t="s">
        <v>96</v>
      </c>
    </row>
    <row r="1180" spans="1:10" ht="13.5" customHeight="1">
      <c r="A1180" s="125">
        <v>1175</v>
      </c>
      <c r="B1180" s="125" t="s">
        <v>4417</v>
      </c>
      <c r="C1180" s="125" t="s">
        <v>10</v>
      </c>
      <c r="D1180" s="125">
        <v>62</v>
      </c>
      <c r="E1180" s="125" t="s">
        <v>18</v>
      </c>
      <c r="F1180" s="125" t="s">
        <v>1347</v>
      </c>
      <c r="G1180" s="125" t="s">
        <v>3263</v>
      </c>
      <c r="H1180" s="125" t="s">
        <v>3264</v>
      </c>
      <c r="I1180" s="125">
        <v>200</v>
      </c>
      <c r="J1180" s="125" t="s">
        <v>3342</v>
      </c>
    </row>
    <row r="1181" spans="1:10" ht="13.5" customHeight="1">
      <c r="A1181" s="125">
        <v>1176</v>
      </c>
      <c r="B1181" s="125" t="s">
        <v>4418</v>
      </c>
      <c r="C1181" s="125" t="s">
        <v>10</v>
      </c>
      <c r="D1181" s="125">
        <v>70</v>
      </c>
      <c r="E1181" s="125" t="s">
        <v>18</v>
      </c>
      <c r="F1181" s="125" t="s">
        <v>1347</v>
      </c>
      <c r="G1181" s="125" t="s">
        <v>3266</v>
      </c>
      <c r="H1181" s="125" t="s">
        <v>3264</v>
      </c>
      <c r="I1181" s="125">
        <v>200</v>
      </c>
      <c r="J1181" s="125" t="s">
        <v>3342</v>
      </c>
    </row>
    <row r="1182" spans="1:10" ht="13.5" customHeight="1">
      <c r="A1182" s="125">
        <v>1177</v>
      </c>
      <c r="B1182" s="125" t="s">
        <v>4419</v>
      </c>
      <c r="C1182" s="125" t="s">
        <v>21</v>
      </c>
      <c r="D1182" s="125">
        <v>71</v>
      </c>
      <c r="E1182" s="125" t="s">
        <v>12</v>
      </c>
      <c r="F1182" s="125" t="s">
        <v>1347</v>
      </c>
      <c r="G1182" s="125" t="s">
        <v>3273</v>
      </c>
      <c r="H1182" s="125" t="s">
        <v>3267</v>
      </c>
      <c r="I1182" s="125">
        <v>200</v>
      </c>
      <c r="J1182" s="125" t="s">
        <v>3342</v>
      </c>
    </row>
    <row r="1183" spans="1:10" ht="13.5" customHeight="1">
      <c r="A1183" s="125">
        <v>1178</v>
      </c>
      <c r="B1183" s="125" t="s">
        <v>4420</v>
      </c>
      <c r="C1183" s="125" t="s">
        <v>10</v>
      </c>
      <c r="D1183" s="125">
        <v>60</v>
      </c>
      <c r="E1183" s="125" t="s">
        <v>18</v>
      </c>
      <c r="F1183" s="125" t="s">
        <v>1347</v>
      </c>
      <c r="G1183" s="125" t="s">
        <v>3263</v>
      </c>
      <c r="H1183" s="125" t="s">
        <v>3267</v>
      </c>
      <c r="I1183" s="125">
        <v>200</v>
      </c>
      <c r="J1183" s="125" t="s">
        <v>3342</v>
      </c>
    </row>
    <row r="1184" spans="1:10" ht="13.5" customHeight="1">
      <c r="A1184" s="125">
        <v>1179</v>
      </c>
      <c r="B1184" s="125" t="s">
        <v>4421</v>
      </c>
      <c r="C1184" s="125" t="s">
        <v>10</v>
      </c>
      <c r="D1184" s="125">
        <v>75</v>
      </c>
      <c r="E1184" s="125" t="s">
        <v>18</v>
      </c>
      <c r="F1184" s="125" t="s">
        <v>1347</v>
      </c>
      <c r="G1184" s="125" t="s">
        <v>3263</v>
      </c>
      <c r="H1184" s="125" t="s">
        <v>3267</v>
      </c>
      <c r="I1184" s="125">
        <v>200</v>
      </c>
      <c r="J1184" s="125" t="s">
        <v>3342</v>
      </c>
    </row>
    <row r="1185" spans="1:10" ht="13.5" customHeight="1">
      <c r="A1185" s="125">
        <v>1180</v>
      </c>
      <c r="B1185" s="125" t="s">
        <v>4422</v>
      </c>
      <c r="C1185" s="125" t="s">
        <v>21</v>
      </c>
      <c r="D1185" s="125">
        <v>61</v>
      </c>
      <c r="E1185" s="125" t="s">
        <v>18</v>
      </c>
      <c r="F1185" s="125" t="s">
        <v>1347</v>
      </c>
      <c r="G1185" s="125" t="s">
        <v>3263</v>
      </c>
      <c r="H1185" s="125" t="s">
        <v>3264</v>
      </c>
      <c r="I1185" s="125">
        <v>200</v>
      </c>
      <c r="J1185" s="125" t="s">
        <v>3342</v>
      </c>
    </row>
    <row r="1186" spans="1:10" ht="13.5" customHeight="1">
      <c r="A1186" s="125">
        <v>1181</v>
      </c>
      <c r="B1186" s="125" t="s">
        <v>4423</v>
      </c>
      <c r="C1186" s="125" t="s">
        <v>21</v>
      </c>
      <c r="D1186" s="125" t="s">
        <v>3360</v>
      </c>
      <c r="E1186" s="125" t="s">
        <v>12</v>
      </c>
      <c r="F1186" s="125" t="s">
        <v>1347</v>
      </c>
      <c r="G1186" s="125" t="s">
        <v>3266</v>
      </c>
      <c r="H1186" s="125" t="s">
        <v>3264</v>
      </c>
      <c r="I1186" s="125" t="s">
        <v>14</v>
      </c>
      <c r="J1186" s="125"/>
    </row>
    <row r="1187" spans="1:10" ht="13.5" customHeight="1">
      <c r="A1187" s="125">
        <v>1182</v>
      </c>
      <c r="B1187" s="125" t="s">
        <v>4424</v>
      </c>
      <c r="C1187" s="125" t="s">
        <v>21</v>
      </c>
      <c r="D1187" s="125" t="s">
        <v>3300</v>
      </c>
      <c r="E1187" s="125" t="s">
        <v>18</v>
      </c>
      <c r="F1187" s="125" t="s">
        <v>1347</v>
      </c>
      <c r="G1187" s="125" t="s">
        <v>3282</v>
      </c>
      <c r="H1187" s="125" t="s">
        <v>3267</v>
      </c>
      <c r="I1187" s="125" t="s">
        <v>14</v>
      </c>
      <c r="J1187" s="125"/>
    </row>
    <row r="1188" spans="1:10" ht="13.5" customHeight="1">
      <c r="A1188" s="125">
        <v>1183</v>
      </c>
      <c r="B1188" s="125" t="s">
        <v>1052</v>
      </c>
      <c r="C1188" s="125" t="s">
        <v>21</v>
      </c>
      <c r="D1188" s="125" t="s">
        <v>3262</v>
      </c>
      <c r="E1188" s="125" t="s">
        <v>18</v>
      </c>
      <c r="F1188" s="125" t="s">
        <v>1347</v>
      </c>
      <c r="G1188" s="125" t="s">
        <v>3282</v>
      </c>
      <c r="H1188" s="125" t="s">
        <v>3267</v>
      </c>
      <c r="I1188" s="125" t="s">
        <v>14</v>
      </c>
      <c r="J1188" s="125"/>
    </row>
    <row r="1189" spans="1:10" ht="13.5" customHeight="1">
      <c r="A1189" s="125">
        <v>1184</v>
      </c>
      <c r="B1189" s="125" t="s">
        <v>4425</v>
      </c>
      <c r="C1189" s="125" t="s">
        <v>10</v>
      </c>
      <c r="D1189" s="125" t="s">
        <v>3280</v>
      </c>
      <c r="E1189" s="125" t="s">
        <v>18</v>
      </c>
      <c r="F1189" s="125" t="s">
        <v>1347</v>
      </c>
      <c r="G1189" s="125" t="s">
        <v>3266</v>
      </c>
      <c r="H1189" s="125" t="s">
        <v>3264</v>
      </c>
      <c r="I1189" s="125" t="s">
        <v>14</v>
      </c>
      <c r="J1189" s="125"/>
    </row>
    <row r="1190" spans="1:10" ht="13.5" customHeight="1">
      <c r="A1190" s="125">
        <v>1185</v>
      </c>
      <c r="B1190" s="125" t="s">
        <v>4426</v>
      </c>
      <c r="C1190" s="125" t="s">
        <v>10</v>
      </c>
      <c r="D1190" s="125" t="s">
        <v>50</v>
      </c>
      <c r="E1190" s="125" t="s">
        <v>18</v>
      </c>
      <c r="F1190" s="125" t="s">
        <v>1347</v>
      </c>
      <c r="G1190" s="125" t="s">
        <v>3282</v>
      </c>
      <c r="H1190" s="125" t="s">
        <v>3267</v>
      </c>
      <c r="I1190" s="125" t="s">
        <v>14</v>
      </c>
      <c r="J1190" s="125"/>
    </row>
    <row r="1191" spans="1:10" ht="13.5" customHeight="1">
      <c r="A1191" s="125">
        <v>1186</v>
      </c>
      <c r="B1191" s="125" t="s">
        <v>4427</v>
      </c>
      <c r="C1191" s="125" t="s">
        <v>10</v>
      </c>
      <c r="D1191" s="125" t="s">
        <v>3367</v>
      </c>
      <c r="E1191" s="125" t="s">
        <v>18</v>
      </c>
      <c r="F1191" s="125" t="s">
        <v>1347</v>
      </c>
      <c r="G1191" s="125" t="s">
        <v>3282</v>
      </c>
      <c r="H1191" s="125" t="s">
        <v>3267</v>
      </c>
      <c r="I1191" s="125" t="s">
        <v>14</v>
      </c>
      <c r="J1191" s="125"/>
    </row>
    <row r="1192" spans="1:10" ht="13.5" customHeight="1">
      <c r="A1192" s="125">
        <v>1187</v>
      </c>
      <c r="B1192" s="125" t="s">
        <v>4428</v>
      </c>
      <c r="C1192" s="125" t="s">
        <v>21</v>
      </c>
      <c r="D1192" s="125" t="s">
        <v>3302</v>
      </c>
      <c r="E1192" s="125" t="s">
        <v>18</v>
      </c>
      <c r="F1192" s="125" t="s">
        <v>1347</v>
      </c>
      <c r="G1192" s="125" t="s">
        <v>3266</v>
      </c>
      <c r="H1192" s="125" t="s">
        <v>3264</v>
      </c>
      <c r="I1192" s="125" t="s">
        <v>14</v>
      </c>
      <c r="J1192" s="125"/>
    </row>
    <row r="1193" spans="1:10" ht="13.5" customHeight="1">
      <c r="A1193" s="125">
        <v>1188</v>
      </c>
      <c r="B1193" s="125" t="s">
        <v>4429</v>
      </c>
      <c r="C1193" s="125" t="s">
        <v>21</v>
      </c>
      <c r="D1193" s="125" t="s">
        <v>3295</v>
      </c>
      <c r="E1193" s="125" t="s">
        <v>18</v>
      </c>
      <c r="F1193" s="125" t="s">
        <v>1347</v>
      </c>
      <c r="G1193" s="125" t="s">
        <v>3266</v>
      </c>
      <c r="H1193" s="125" t="s">
        <v>3267</v>
      </c>
      <c r="I1193" s="125" t="s">
        <v>14</v>
      </c>
      <c r="J1193" s="125"/>
    </row>
    <row r="1194" spans="1:10" ht="13.5" customHeight="1">
      <c r="A1194" s="125">
        <v>1189</v>
      </c>
      <c r="B1194" s="125" t="s">
        <v>4430</v>
      </c>
      <c r="C1194" s="125" t="s">
        <v>10</v>
      </c>
      <c r="D1194" s="125" t="s">
        <v>3295</v>
      </c>
      <c r="E1194" s="125" t="s">
        <v>18</v>
      </c>
      <c r="F1194" s="125" t="s">
        <v>1347</v>
      </c>
      <c r="G1194" s="125" t="s">
        <v>3263</v>
      </c>
      <c r="H1194" s="125" t="s">
        <v>3264</v>
      </c>
      <c r="I1194" s="125" t="s">
        <v>14</v>
      </c>
      <c r="J1194" s="125"/>
    </row>
    <row r="1195" spans="1:10" ht="13.5" customHeight="1">
      <c r="A1195" s="125">
        <v>1190</v>
      </c>
      <c r="B1195" s="125" t="s">
        <v>4431</v>
      </c>
      <c r="C1195" s="125" t="s">
        <v>21</v>
      </c>
      <c r="D1195" s="125" t="s">
        <v>3262</v>
      </c>
      <c r="E1195" s="125" t="s">
        <v>18</v>
      </c>
      <c r="F1195" s="125" t="s">
        <v>1347</v>
      </c>
      <c r="G1195" s="125" t="s">
        <v>3263</v>
      </c>
      <c r="H1195" s="125" t="s">
        <v>3267</v>
      </c>
      <c r="I1195" s="125" t="s">
        <v>14</v>
      </c>
      <c r="J1195" s="125"/>
    </row>
    <row r="1196" spans="1:10" ht="13.5" customHeight="1">
      <c r="A1196" s="125">
        <v>1191</v>
      </c>
      <c r="B1196" s="125" t="s">
        <v>1703</v>
      </c>
      <c r="C1196" s="125" t="s">
        <v>10</v>
      </c>
      <c r="D1196" s="125" t="s">
        <v>3447</v>
      </c>
      <c r="E1196" s="125" t="s">
        <v>18</v>
      </c>
      <c r="F1196" s="125" t="s">
        <v>1347</v>
      </c>
      <c r="G1196" s="125" t="s">
        <v>3282</v>
      </c>
      <c r="H1196" s="125" t="s">
        <v>3267</v>
      </c>
      <c r="I1196" s="125" t="s">
        <v>14</v>
      </c>
      <c r="J1196" s="125"/>
    </row>
    <row r="1197" spans="1:10" ht="13.5" customHeight="1">
      <c r="A1197" s="125">
        <v>1192</v>
      </c>
      <c r="B1197" s="125" t="s">
        <v>4432</v>
      </c>
      <c r="C1197" s="125" t="s">
        <v>10</v>
      </c>
      <c r="D1197" s="125" t="s">
        <v>3271</v>
      </c>
      <c r="E1197" s="125" t="s">
        <v>18</v>
      </c>
      <c r="F1197" s="125" t="s">
        <v>1347</v>
      </c>
      <c r="G1197" s="125" t="s">
        <v>3282</v>
      </c>
      <c r="H1197" s="125" t="s">
        <v>3267</v>
      </c>
      <c r="I1197" s="125" t="s">
        <v>14</v>
      </c>
      <c r="J1197" s="125"/>
    </row>
    <row r="1198" spans="1:10" ht="13.5" customHeight="1">
      <c r="A1198" s="125">
        <v>1193</v>
      </c>
      <c r="B1198" s="125" t="s">
        <v>4433</v>
      </c>
      <c r="C1198" s="125" t="s">
        <v>21</v>
      </c>
      <c r="D1198" s="125" t="s">
        <v>3271</v>
      </c>
      <c r="E1198" s="125" t="s">
        <v>12</v>
      </c>
      <c r="F1198" s="125" t="s">
        <v>1347</v>
      </c>
      <c r="G1198" s="125" t="s">
        <v>3273</v>
      </c>
      <c r="H1198" s="125" t="s">
        <v>3267</v>
      </c>
      <c r="I1198" s="125" t="s">
        <v>14</v>
      </c>
      <c r="J1198" s="125"/>
    </row>
    <row r="1199" spans="1:10" ht="13.5" customHeight="1">
      <c r="A1199" s="125">
        <v>1194</v>
      </c>
      <c r="B1199" s="125" t="s">
        <v>4434</v>
      </c>
      <c r="C1199" s="125" t="s">
        <v>10</v>
      </c>
      <c r="D1199" s="125" t="s">
        <v>3360</v>
      </c>
      <c r="E1199" s="125" t="s">
        <v>18</v>
      </c>
      <c r="F1199" s="125" t="s">
        <v>1347</v>
      </c>
      <c r="G1199" s="125" t="s">
        <v>3266</v>
      </c>
      <c r="H1199" s="125" t="s">
        <v>3267</v>
      </c>
      <c r="I1199" s="125" t="s">
        <v>14</v>
      </c>
      <c r="J1199" s="125"/>
    </row>
    <row r="1200" spans="1:10" ht="13.5" customHeight="1">
      <c r="A1200" s="125">
        <v>1195</v>
      </c>
      <c r="B1200" s="125" t="s">
        <v>4435</v>
      </c>
      <c r="C1200" s="125" t="s">
        <v>10</v>
      </c>
      <c r="D1200" s="125" t="s">
        <v>136</v>
      </c>
      <c r="E1200" s="125" t="s">
        <v>12</v>
      </c>
      <c r="F1200" s="125" t="s">
        <v>1347</v>
      </c>
      <c r="G1200" s="125" t="s">
        <v>3266</v>
      </c>
      <c r="H1200" s="125" t="s">
        <v>3264</v>
      </c>
      <c r="I1200" s="125" t="s">
        <v>14</v>
      </c>
      <c r="J1200" s="125"/>
    </row>
    <row r="1201" spans="1:10" ht="13.5" customHeight="1">
      <c r="A1201" s="125">
        <v>1196</v>
      </c>
      <c r="B1201" s="125" t="s">
        <v>4436</v>
      </c>
      <c r="C1201" s="125" t="s">
        <v>21</v>
      </c>
      <c r="D1201" s="125" t="s">
        <v>22</v>
      </c>
      <c r="E1201" s="125" t="s">
        <v>18</v>
      </c>
      <c r="F1201" s="125" t="s">
        <v>1347</v>
      </c>
      <c r="G1201" s="125" t="s">
        <v>3282</v>
      </c>
      <c r="H1201" s="125" t="s">
        <v>3267</v>
      </c>
      <c r="I1201" s="125" t="s">
        <v>14</v>
      </c>
      <c r="J1201" s="125"/>
    </row>
    <row r="1202" spans="1:10" ht="13.5" customHeight="1">
      <c r="A1202" s="125">
        <v>1197</v>
      </c>
      <c r="B1202" s="125" t="s">
        <v>4437</v>
      </c>
      <c r="C1202" s="125" t="s">
        <v>10</v>
      </c>
      <c r="D1202" s="125" t="s">
        <v>3278</v>
      </c>
      <c r="E1202" s="125" t="s">
        <v>18</v>
      </c>
      <c r="F1202" s="125" t="s">
        <v>1347</v>
      </c>
      <c r="G1202" s="125" t="s">
        <v>3266</v>
      </c>
      <c r="H1202" s="125" t="s">
        <v>3267</v>
      </c>
      <c r="I1202" s="125" t="s">
        <v>14</v>
      </c>
      <c r="J1202" s="125"/>
    </row>
    <row r="1203" spans="1:10" ht="13.5" customHeight="1">
      <c r="A1203" s="125">
        <v>1198</v>
      </c>
      <c r="B1203" s="125" t="s">
        <v>4438</v>
      </c>
      <c r="C1203" s="125" t="s">
        <v>21</v>
      </c>
      <c r="D1203" s="125" t="s">
        <v>3302</v>
      </c>
      <c r="E1203" s="125" t="s">
        <v>18</v>
      </c>
      <c r="F1203" s="125" t="s">
        <v>1347</v>
      </c>
      <c r="G1203" s="125" t="s">
        <v>3263</v>
      </c>
      <c r="H1203" s="125" t="s">
        <v>3267</v>
      </c>
      <c r="I1203" s="125" t="s">
        <v>14</v>
      </c>
      <c r="J1203" s="125"/>
    </row>
    <row r="1204" spans="1:10" ht="13.5" customHeight="1">
      <c r="A1204" s="125">
        <v>1199</v>
      </c>
      <c r="B1204" s="125" t="s">
        <v>4439</v>
      </c>
      <c r="C1204" s="125" t="s">
        <v>10</v>
      </c>
      <c r="D1204" s="125" t="s">
        <v>3295</v>
      </c>
      <c r="E1204" s="125" t="s">
        <v>18</v>
      </c>
      <c r="F1204" s="125" t="s">
        <v>1347</v>
      </c>
      <c r="G1204" s="125" t="s">
        <v>3263</v>
      </c>
      <c r="H1204" s="125" t="s">
        <v>3267</v>
      </c>
      <c r="I1204" s="125" t="s">
        <v>14</v>
      </c>
      <c r="J1204" s="125"/>
    </row>
    <row r="1205" spans="1:10" ht="13.5" customHeight="1">
      <c r="A1205" s="125">
        <v>1200</v>
      </c>
      <c r="B1205" s="125" t="s">
        <v>4440</v>
      </c>
      <c r="C1205" s="125" t="s">
        <v>21</v>
      </c>
      <c r="D1205" s="125" t="s">
        <v>3292</v>
      </c>
      <c r="E1205" s="125" t="s">
        <v>18</v>
      </c>
      <c r="F1205" s="125" t="s">
        <v>1347</v>
      </c>
      <c r="G1205" s="125" t="s">
        <v>3263</v>
      </c>
      <c r="H1205" s="125" t="s">
        <v>3264</v>
      </c>
      <c r="I1205" s="125" t="s">
        <v>14</v>
      </c>
      <c r="J1205" s="125"/>
    </row>
    <row r="1206" spans="1:10" ht="13.5" customHeight="1">
      <c r="A1206" s="125">
        <v>1201</v>
      </c>
      <c r="B1206" s="125" t="s">
        <v>4441</v>
      </c>
      <c r="C1206" s="125" t="s">
        <v>21</v>
      </c>
      <c r="D1206" s="125">
        <v>64</v>
      </c>
      <c r="E1206" s="125" t="s">
        <v>18</v>
      </c>
      <c r="F1206" s="125" t="s">
        <v>1347</v>
      </c>
      <c r="G1206" s="125" t="s">
        <v>3273</v>
      </c>
      <c r="H1206" s="125" t="s">
        <v>3267</v>
      </c>
      <c r="I1206" s="125" t="s">
        <v>14</v>
      </c>
      <c r="J1206" s="125"/>
    </row>
    <row r="1207" spans="1:10" ht="13.5" customHeight="1">
      <c r="A1207" s="125">
        <v>1202</v>
      </c>
      <c r="B1207" s="125" t="s">
        <v>4442</v>
      </c>
      <c r="C1207" s="125" t="s">
        <v>21</v>
      </c>
      <c r="D1207" s="125" t="s">
        <v>3447</v>
      </c>
      <c r="E1207" s="125" t="s">
        <v>18</v>
      </c>
      <c r="F1207" s="125" t="s">
        <v>1347</v>
      </c>
      <c r="G1207" s="125" t="s">
        <v>3263</v>
      </c>
      <c r="H1207" s="125" t="s">
        <v>3267</v>
      </c>
      <c r="I1207" s="125" t="s">
        <v>14</v>
      </c>
      <c r="J1207" s="125"/>
    </row>
    <row r="1208" spans="1:10" ht="13.5" customHeight="1">
      <c r="A1208" s="125">
        <v>1203</v>
      </c>
      <c r="B1208" s="125" t="s">
        <v>4443</v>
      </c>
      <c r="C1208" s="125" t="s">
        <v>10</v>
      </c>
      <c r="D1208" s="125" t="s">
        <v>3262</v>
      </c>
      <c r="E1208" s="125" t="s">
        <v>18</v>
      </c>
      <c r="F1208" s="125" t="s">
        <v>1347</v>
      </c>
      <c r="G1208" s="125" t="s">
        <v>3282</v>
      </c>
      <c r="H1208" s="125" t="s">
        <v>3267</v>
      </c>
      <c r="I1208" s="125" t="s">
        <v>14</v>
      </c>
      <c r="J1208" s="125"/>
    </row>
    <row r="1209" spans="1:10" ht="13.5" customHeight="1">
      <c r="A1209" s="125">
        <v>1204</v>
      </c>
      <c r="B1209" s="125" t="s">
        <v>4444</v>
      </c>
      <c r="C1209" s="125" t="s">
        <v>21</v>
      </c>
      <c r="D1209" s="125" t="s">
        <v>3286</v>
      </c>
      <c r="E1209" s="125" t="s">
        <v>18</v>
      </c>
      <c r="F1209" s="125" t="s">
        <v>1347</v>
      </c>
      <c r="G1209" s="125" t="s">
        <v>3263</v>
      </c>
      <c r="H1209" s="125" t="s">
        <v>3264</v>
      </c>
      <c r="I1209" s="125" t="s">
        <v>14</v>
      </c>
      <c r="J1209" s="125"/>
    </row>
    <row r="1210" spans="1:10" ht="13.5" customHeight="1">
      <c r="A1210" s="125">
        <v>1205</v>
      </c>
      <c r="B1210" s="125" t="s">
        <v>4445</v>
      </c>
      <c r="C1210" s="125" t="s">
        <v>21</v>
      </c>
      <c r="D1210" s="125" t="s">
        <v>3278</v>
      </c>
      <c r="E1210" s="125" t="s">
        <v>18</v>
      </c>
      <c r="F1210" s="125" t="s">
        <v>1347</v>
      </c>
      <c r="G1210" s="125" t="s">
        <v>3282</v>
      </c>
      <c r="H1210" s="125" t="s">
        <v>3267</v>
      </c>
      <c r="I1210" s="125" t="s">
        <v>14</v>
      </c>
      <c r="J1210" s="125"/>
    </row>
    <row r="1211" spans="1:10" ht="13.5" customHeight="1">
      <c r="A1211" s="125">
        <v>1206</v>
      </c>
      <c r="B1211" s="125" t="s">
        <v>4446</v>
      </c>
      <c r="C1211" s="125" t="s">
        <v>10</v>
      </c>
      <c r="D1211" s="125" t="s">
        <v>3262</v>
      </c>
      <c r="E1211" s="125" t="s">
        <v>18</v>
      </c>
      <c r="F1211" s="125" t="s">
        <v>1347</v>
      </c>
      <c r="G1211" s="125" t="s">
        <v>3266</v>
      </c>
      <c r="H1211" s="125" t="s">
        <v>3267</v>
      </c>
      <c r="I1211" s="125" t="s">
        <v>14</v>
      </c>
      <c r="J1211" s="125"/>
    </row>
    <row r="1212" spans="1:10" ht="13.5" customHeight="1">
      <c r="A1212" s="125">
        <v>1207</v>
      </c>
      <c r="B1212" s="125" t="s">
        <v>4447</v>
      </c>
      <c r="C1212" s="125" t="s">
        <v>21</v>
      </c>
      <c r="D1212" s="125" t="s">
        <v>3275</v>
      </c>
      <c r="E1212" s="125" t="s">
        <v>12</v>
      </c>
      <c r="F1212" s="125" t="s">
        <v>1347</v>
      </c>
      <c r="G1212" s="125" t="s">
        <v>3266</v>
      </c>
      <c r="H1212" s="125" t="s">
        <v>3267</v>
      </c>
      <c r="I1212" s="125" t="s">
        <v>14</v>
      </c>
      <c r="J1212" s="125"/>
    </row>
    <row r="1213" spans="1:10" ht="13.5" customHeight="1">
      <c r="A1213" s="125">
        <v>1208</v>
      </c>
      <c r="B1213" s="125" t="s">
        <v>4448</v>
      </c>
      <c r="C1213" s="125" t="s">
        <v>10</v>
      </c>
      <c r="D1213" s="125" t="s">
        <v>3271</v>
      </c>
      <c r="E1213" s="125" t="s">
        <v>18</v>
      </c>
      <c r="F1213" s="125" t="s">
        <v>1347</v>
      </c>
      <c r="G1213" s="125" t="s">
        <v>3273</v>
      </c>
      <c r="H1213" s="125" t="s">
        <v>3267</v>
      </c>
      <c r="I1213" s="125" t="s">
        <v>14</v>
      </c>
      <c r="J1213" s="125"/>
    </row>
    <row r="1214" spans="1:10" ht="13.5" customHeight="1">
      <c r="A1214" s="125">
        <v>1209</v>
      </c>
      <c r="B1214" s="125" t="s">
        <v>4449</v>
      </c>
      <c r="C1214" s="125" t="s">
        <v>10</v>
      </c>
      <c r="D1214" s="125" t="s">
        <v>3271</v>
      </c>
      <c r="E1214" s="125" t="s">
        <v>18</v>
      </c>
      <c r="F1214" s="125" t="s">
        <v>1347</v>
      </c>
      <c r="G1214" s="125" t="s">
        <v>3282</v>
      </c>
      <c r="H1214" s="125" t="s">
        <v>3267</v>
      </c>
      <c r="I1214" s="125" t="s">
        <v>14</v>
      </c>
      <c r="J1214" s="125"/>
    </row>
    <row r="1215" spans="1:10" ht="13.5" customHeight="1">
      <c r="A1215" s="125">
        <v>1210</v>
      </c>
      <c r="B1215" s="125" t="s">
        <v>4450</v>
      </c>
      <c r="C1215" s="125" t="s">
        <v>10</v>
      </c>
      <c r="D1215" s="125">
        <v>60</v>
      </c>
      <c r="E1215" s="125" t="s">
        <v>18</v>
      </c>
      <c r="F1215" s="125" t="s">
        <v>1347</v>
      </c>
      <c r="G1215" s="125" t="s">
        <v>3282</v>
      </c>
      <c r="H1215" s="125" t="s">
        <v>3267</v>
      </c>
      <c r="I1215" s="125" t="s">
        <v>14</v>
      </c>
      <c r="J1215" s="125" t="s">
        <v>64</v>
      </c>
    </row>
    <row r="1216" spans="1:10" ht="13.5" customHeight="1">
      <c r="A1216" s="125">
        <v>1211</v>
      </c>
      <c r="B1216" s="125" t="s">
        <v>4451</v>
      </c>
      <c r="C1216" s="125" t="s">
        <v>21</v>
      </c>
      <c r="D1216" s="125">
        <v>64</v>
      </c>
      <c r="E1216" s="125" t="s">
        <v>12</v>
      </c>
      <c r="F1216" s="125" t="s">
        <v>1347</v>
      </c>
      <c r="G1216" s="125" t="s">
        <v>3282</v>
      </c>
      <c r="H1216" s="125" t="s">
        <v>3264</v>
      </c>
      <c r="I1216" s="125" t="s">
        <v>14</v>
      </c>
      <c r="J1216" s="125" t="s">
        <v>66</v>
      </c>
    </row>
    <row r="1217" spans="1:10" ht="13.5" customHeight="1">
      <c r="A1217" s="125">
        <v>1212</v>
      </c>
      <c r="B1217" s="125" t="s">
        <v>4452</v>
      </c>
      <c r="C1217" s="125" t="s">
        <v>10</v>
      </c>
      <c r="D1217" s="125">
        <v>85</v>
      </c>
      <c r="E1217" s="125" t="s">
        <v>18</v>
      </c>
      <c r="F1217" s="125" t="s">
        <v>1347</v>
      </c>
      <c r="G1217" s="125" t="s">
        <v>3282</v>
      </c>
      <c r="H1217" s="125" t="s">
        <v>3267</v>
      </c>
      <c r="I1217" s="125">
        <v>200</v>
      </c>
      <c r="J1217" s="125" t="s">
        <v>70</v>
      </c>
    </row>
    <row r="1218" spans="1:10" ht="13.5" customHeight="1">
      <c r="A1218" s="125">
        <v>1213</v>
      </c>
      <c r="B1218" s="125" t="s">
        <v>4453</v>
      </c>
      <c r="C1218" s="125" t="s">
        <v>21</v>
      </c>
      <c r="D1218" s="125">
        <v>61</v>
      </c>
      <c r="E1218" s="125" t="s">
        <v>18</v>
      </c>
      <c r="F1218" s="125" t="s">
        <v>1347</v>
      </c>
      <c r="G1218" s="125" t="s">
        <v>3282</v>
      </c>
      <c r="H1218" s="125" t="s">
        <v>3267</v>
      </c>
      <c r="I1218" s="125">
        <v>200</v>
      </c>
      <c r="J1218" s="125" t="s">
        <v>70</v>
      </c>
    </row>
    <row r="1219" spans="1:10" ht="13.5" customHeight="1">
      <c r="A1219" s="125">
        <v>1214</v>
      </c>
      <c r="B1219" s="125" t="s">
        <v>4454</v>
      </c>
      <c r="C1219" s="125" t="s">
        <v>21</v>
      </c>
      <c r="D1219" s="125">
        <v>63</v>
      </c>
      <c r="E1219" s="125" t="s">
        <v>18</v>
      </c>
      <c r="F1219" s="125" t="s">
        <v>1347</v>
      </c>
      <c r="G1219" s="125" t="s">
        <v>3273</v>
      </c>
      <c r="H1219" s="125" t="s">
        <v>3267</v>
      </c>
      <c r="I1219" s="125">
        <v>200</v>
      </c>
      <c r="J1219" s="125" t="s">
        <v>70</v>
      </c>
    </row>
    <row r="1220" spans="1:10" ht="13.5" customHeight="1">
      <c r="A1220" s="125">
        <v>1215</v>
      </c>
      <c r="B1220" s="125" t="s">
        <v>4455</v>
      </c>
      <c r="C1220" s="125" t="s">
        <v>10</v>
      </c>
      <c r="D1220" s="125">
        <v>62</v>
      </c>
      <c r="E1220" s="125" t="s">
        <v>18</v>
      </c>
      <c r="F1220" s="125" t="s">
        <v>1347</v>
      </c>
      <c r="G1220" s="125" t="s">
        <v>3263</v>
      </c>
      <c r="H1220" s="125" t="s">
        <v>3264</v>
      </c>
      <c r="I1220" s="125" t="s">
        <v>14</v>
      </c>
      <c r="J1220" s="125" t="s">
        <v>72</v>
      </c>
    </row>
    <row r="1221" spans="1:10" ht="13.5" customHeight="1">
      <c r="A1221" s="125">
        <v>1216</v>
      </c>
      <c r="B1221" s="125" t="s">
        <v>4456</v>
      </c>
      <c r="C1221" s="125" t="s">
        <v>10</v>
      </c>
      <c r="D1221" s="125">
        <v>65</v>
      </c>
      <c r="E1221" s="125" t="s">
        <v>18</v>
      </c>
      <c r="F1221" s="125" t="s">
        <v>1347</v>
      </c>
      <c r="G1221" s="125" t="s">
        <v>3263</v>
      </c>
      <c r="H1221" s="125" t="s">
        <v>3267</v>
      </c>
      <c r="I1221" s="125">
        <v>200</v>
      </c>
      <c r="J1221" s="125" t="s">
        <v>72</v>
      </c>
    </row>
    <row r="1222" spans="1:10" ht="13.5" customHeight="1">
      <c r="A1222" s="125">
        <v>1217</v>
      </c>
      <c r="B1222" s="125" t="s">
        <v>4457</v>
      </c>
      <c r="C1222" s="125" t="s">
        <v>21</v>
      </c>
      <c r="D1222" s="125">
        <v>66</v>
      </c>
      <c r="E1222" s="125" t="s">
        <v>18</v>
      </c>
      <c r="F1222" s="125" t="s">
        <v>1347</v>
      </c>
      <c r="G1222" s="125" t="s">
        <v>3263</v>
      </c>
      <c r="H1222" s="125" t="s">
        <v>3267</v>
      </c>
      <c r="I1222" s="125">
        <v>200</v>
      </c>
      <c r="J1222" s="125" t="s">
        <v>72</v>
      </c>
    </row>
    <row r="1223" spans="1:10" ht="13.5" customHeight="1">
      <c r="A1223" s="125">
        <v>1218</v>
      </c>
      <c r="B1223" s="125" t="s">
        <v>4458</v>
      </c>
      <c r="C1223" s="125" t="s">
        <v>21</v>
      </c>
      <c r="D1223" s="125">
        <v>78</v>
      </c>
      <c r="E1223" s="125" t="s">
        <v>12</v>
      </c>
      <c r="F1223" s="125" t="s">
        <v>1347</v>
      </c>
      <c r="G1223" s="125" t="s">
        <v>3266</v>
      </c>
      <c r="H1223" s="125" t="s">
        <v>3264</v>
      </c>
      <c r="I1223" s="125">
        <v>200</v>
      </c>
      <c r="J1223" s="125" t="s">
        <v>72</v>
      </c>
    </row>
    <row r="1224" spans="1:10" ht="13.5" customHeight="1">
      <c r="A1224" s="125">
        <v>1219</v>
      </c>
      <c r="B1224" s="125" t="s">
        <v>4459</v>
      </c>
      <c r="C1224" s="125" t="s">
        <v>21</v>
      </c>
      <c r="D1224" s="125">
        <v>61</v>
      </c>
      <c r="E1224" s="125" t="s">
        <v>18</v>
      </c>
      <c r="F1224" s="125" t="s">
        <v>1347</v>
      </c>
      <c r="G1224" s="125" t="s">
        <v>3266</v>
      </c>
      <c r="H1224" s="125" t="s">
        <v>3264</v>
      </c>
      <c r="I1224" s="125">
        <v>200</v>
      </c>
      <c r="J1224" s="125" t="s">
        <v>72</v>
      </c>
    </row>
    <row r="1225" spans="1:10" ht="13.5" customHeight="1">
      <c r="A1225" s="125">
        <v>1220</v>
      </c>
      <c r="B1225" s="125" t="s">
        <v>1809</v>
      </c>
      <c r="C1225" s="125" t="s">
        <v>10</v>
      </c>
      <c r="D1225" s="125">
        <v>74</v>
      </c>
      <c r="E1225" s="125" t="s">
        <v>18</v>
      </c>
      <c r="F1225" s="125" t="s">
        <v>1347</v>
      </c>
      <c r="G1225" s="125" t="s">
        <v>3282</v>
      </c>
      <c r="H1225" s="125" t="s">
        <v>3267</v>
      </c>
      <c r="I1225" s="125">
        <v>200</v>
      </c>
      <c r="J1225" s="125" t="s">
        <v>72</v>
      </c>
    </row>
    <row r="1226" spans="1:10" ht="13.5" customHeight="1">
      <c r="A1226" s="125">
        <v>1221</v>
      </c>
      <c r="B1226" s="125" t="s">
        <v>4460</v>
      </c>
      <c r="C1226" s="125" t="s">
        <v>10</v>
      </c>
      <c r="D1226" s="125">
        <v>78</v>
      </c>
      <c r="E1226" s="125" t="s">
        <v>18</v>
      </c>
      <c r="F1226" s="125" t="s">
        <v>1347</v>
      </c>
      <c r="G1226" s="125" t="s">
        <v>3266</v>
      </c>
      <c r="H1226" s="125" t="s">
        <v>3267</v>
      </c>
      <c r="I1226" s="125">
        <v>200</v>
      </c>
      <c r="J1226" s="125" t="s">
        <v>72</v>
      </c>
    </row>
    <row r="1227" spans="1:10" ht="13.5" customHeight="1">
      <c r="A1227" s="125">
        <v>1222</v>
      </c>
      <c r="B1227" s="125" t="s">
        <v>4461</v>
      </c>
      <c r="C1227" s="125" t="s">
        <v>21</v>
      </c>
      <c r="D1227" s="125">
        <v>60</v>
      </c>
      <c r="E1227" s="125" t="s">
        <v>18</v>
      </c>
      <c r="F1227" s="125" t="s">
        <v>1347</v>
      </c>
      <c r="G1227" s="125" t="s">
        <v>3282</v>
      </c>
      <c r="H1227" s="125" t="s">
        <v>3264</v>
      </c>
      <c r="I1227" s="125">
        <v>200</v>
      </c>
      <c r="J1227" s="125" t="s">
        <v>72</v>
      </c>
    </row>
    <row r="1228" spans="1:10" ht="13.5" customHeight="1">
      <c r="A1228" s="125">
        <v>1223</v>
      </c>
      <c r="B1228" s="125" t="s">
        <v>4462</v>
      </c>
      <c r="C1228" s="125" t="s">
        <v>21</v>
      </c>
      <c r="D1228" s="125">
        <v>72</v>
      </c>
      <c r="E1228" s="125" t="s">
        <v>18</v>
      </c>
      <c r="F1228" s="125" t="s">
        <v>1347</v>
      </c>
      <c r="G1228" s="125" t="s">
        <v>3282</v>
      </c>
      <c r="H1228" s="125" t="s">
        <v>3267</v>
      </c>
      <c r="I1228" s="125">
        <v>200</v>
      </c>
      <c r="J1228" s="125" t="s">
        <v>72</v>
      </c>
    </row>
    <row r="1229" spans="1:10" ht="13.5" customHeight="1">
      <c r="A1229" s="125">
        <v>1224</v>
      </c>
      <c r="B1229" s="125" t="s">
        <v>4463</v>
      </c>
      <c r="C1229" s="125" t="s">
        <v>21</v>
      </c>
      <c r="D1229" s="125">
        <v>69</v>
      </c>
      <c r="E1229" s="125" t="s">
        <v>18</v>
      </c>
      <c r="F1229" s="125" t="s">
        <v>1347</v>
      </c>
      <c r="G1229" s="125" t="s">
        <v>3266</v>
      </c>
      <c r="H1229" s="125" t="s">
        <v>3267</v>
      </c>
      <c r="I1229" s="125">
        <v>200</v>
      </c>
      <c r="J1229" s="125" t="s">
        <v>72</v>
      </c>
    </row>
    <row r="1230" spans="1:10" ht="13.5" customHeight="1">
      <c r="A1230" s="125">
        <v>1225</v>
      </c>
      <c r="B1230" s="125" t="s">
        <v>4464</v>
      </c>
      <c r="C1230" s="125" t="s">
        <v>21</v>
      </c>
      <c r="D1230" s="125">
        <v>62</v>
      </c>
      <c r="E1230" s="125" t="s">
        <v>18</v>
      </c>
      <c r="F1230" s="125" t="s">
        <v>1347</v>
      </c>
      <c r="G1230" s="125" t="s">
        <v>3282</v>
      </c>
      <c r="H1230" s="125" t="s">
        <v>3267</v>
      </c>
      <c r="I1230" s="125">
        <v>200</v>
      </c>
      <c r="J1230" s="125" t="s">
        <v>72</v>
      </c>
    </row>
    <row r="1231" spans="1:10" ht="13.5" customHeight="1">
      <c r="A1231" s="125">
        <v>1226</v>
      </c>
      <c r="B1231" s="125" t="s">
        <v>4465</v>
      </c>
      <c r="C1231" s="125" t="s">
        <v>21</v>
      </c>
      <c r="D1231" s="125">
        <v>60</v>
      </c>
      <c r="E1231" s="125" t="s">
        <v>12</v>
      </c>
      <c r="F1231" s="125" t="s">
        <v>1347</v>
      </c>
      <c r="G1231" s="125" t="s">
        <v>3263</v>
      </c>
      <c r="H1231" s="125" t="s">
        <v>3267</v>
      </c>
      <c r="I1231" s="125">
        <v>200</v>
      </c>
      <c r="J1231" s="125" t="s">
        <v>75</v>
      </c>
    </row>
    <row r="1232" spans="1:10" ht="13.5" customHeight="1">
      <c r="A1232" s="125">
        <v>1227</v>
      </c>
      <c r="B1232" s="125" t="s">
        <v>4466</v>
      </c>
      <c r="C1232" s="125" t="s">
        <v>10</v>
      </c>
      <c r="D1232" s="125">
        <v>60</v>
      </c>
      <c r="E1232" s="125" t="s">
        <v>18</v>
      </c>
      <c r="F1232" s="125" t="s">
        <v>1347</v>
      </c>
      <c r="G1232" s="125" t="s">
        <v>3263</v>
      </c>
      <c r="H1232" s="125" t="s">
        <v>3264</v>
      </c>
      <c r="I1232" s="125" t="s">
        <v>14</v>
      </c>
      <c r="J1232" s="125" t="s">
        <v>4467</v>
      </c>
    </row>
    <row r="1233" spans="1:10" ht="13.5" customHeight="1">
      <c r="A1233" s="125">
        <v>1228</v>
      </c>
      <c r="B1233" s="125" t="s">
        <v>4468</v>
      </c>
      <c r="C1233" s="125" t="s">
        <v>21</v>
      </c>
      <c r="D1233" s="125">
        <v>64</v>
      </c>
      <c r="E1233" s="125" t="s">
        <v>12</v>
      </c>
      <c r="F1233" s="125" t="s">
        <v>1347</v>
      </c>
      <c r="G1233" s="125" t="s">
        <v>3282</v>
      </c>
      <c r="H1233" s="125" t="s">
        <v>3267</v>
      </c>
      <c r="I1233" s="125">
        <v>200</v>
      </c>
      <c r="J1233" s="125" t="s">
        <v>4467</v>
      </c>
    </row>
    <row r="1234" spans="1:10" ht="13.5" customHeight="1">
      <c r="A1234" s="125">
        <v>1229</v>
      </c>
      <c r="B1234" s="125" t="s">
        <v>4469</v>
      </c>
      <c r="C1234" s="125" t="s">
        <v>21</v>
      </c>
      <c r="D1234" s="125">
        <v>62</v>
      </c>
      <c r="E1234" s="125" t="s">
        <v>12</v>
      </c>
      <c r="F1234" s="125" t="s">
        <v>1347</v>
      </c>
      <c r="G1234" s="125" t="s">
        <v>3273</v>
      </c>
      <c r="H1234" s="125" t="s">
        <v>3267</v>
      </c>
      <c r="I1234" s="125">
        <v>200</v>
      </c>
      <c r="J1234" s="125" t="s">
        <v>4467</v>
      </c>
    </row>
    <row r="1235" spans="1:10" ht="13.5" customHeight="1">
      <c r="A1235" s="125">
        <v>1230</v>
      </c>
      <c r="B1235" s="125" t="s">
        <v>4470</v>
      </c>
      <c r="C1235" s="125" t="s">
        <v>21</v>
      </c>
      <c r="D1235" s="125">
        <v>62</v>
      </c>
      <c r="E1235" s="125" t="s">
        <v>12</v>
      </c>
      <c r="F1235" s="125" t="s">
        <v>1347</v>
      </c>
      <c r="G1235" s="125" t="s">
        <v>3282</v>
      </c>
      <c r="H1235" s="125" t="s">
        <v>3267</v>
      </c>
      <c r="I1235" s="125">
        <v>200</v>
      </c>
      <c r="J1235" s="125" t="s">
        <v>4467</v>
      </c>
    </row>
    <row r="1236" spans="1:10" ht="13.5" customHeight="1">
      <c r="A1236" s="125">
        <v>1231</v>
      </c>
      <c r="B1236" s="125" t="s">
        <v>4471</v>
      </c>
      <c r="C1236" s="125" t="s">
        <v>21</v>
      </c>
      <c r="D1236" s="125">
        <v>68</v>
      </c>
      <c r="E1236" s="125" t="s">
        <v>12</v>
      </c>
      <c r="F1236" s="125" t="s">
        <v>1347</v>
      </c>
      <c r="G1236" s="125" t="s">
        <v>3282</v>
      </c>
      <c r="H1236" s="125" t="s">
        <v>3267</v>
      </c>
      <c r="I1236" s="125">
        <v>200</v>
      </c>
      <c r="J1236" s="125" t="s">
        <v>4467</v>
      </c>
    </row>
    <row r="1237" spans="1:10" ht="13.5" customHeight="1">
      <c r="A1237" s="125">
        <v>1232</v>
      </c>
      <c r="B1237" s="125" t="s">
        <v>4472</v>
      </c>
      <c r="C1237" s="125" t="s">
        <v>21</v>
      </c>
      <c r="D1237" s="125">
        <v>70</v>
      </c>
      <c r="E1237" s="125" t="s">
        <v>12</v>
      </c>
      <c r="F1237" s="125" t="s">
        <v>1347</v>
      </c>
      <c r="G1237" s="125" t="s">
        <v>3282</v>
      </c>
      <c r="H1237" s="125" t="s">
        <v>3267</v>
      </c>
      <c r="I1237" s="125">
        <v>200</v>
      </c>
      <c r="J1237" s="125" t="s">
        <v>385</v>
      </c>
    </row>
    <row r="1238" spans="1:10" ht="13.5" customHeight="1">
      <c r="A1238" s="125">
        <v>1233</v>
      </c>
      <c r="B1238" s="125" t="s">
        <v>4473</v>
      </c>
      <c r="C1238" s="125" t="s">
        <v>21</v>
      </c>
      <c r="D1238" s="125">
        <v>79</v>
      </c>
      <c r="E1238" s="125" t="s">
        <v>12</v>
      </c>
      <c r="F1238" s="125" t="s">
        <v>1347</v>
      </c>
      <c r="G1238" s="125" t="s">
        <v>3266</v>
      </c>
      <c r="H1238" s="125" t="s">
        <v>3264</v>
      </c>
      <c r="I1238" s="125">
        <v>200</v>
      </c>
      <c r="J1238" s="125" t="s">
        <v>385</v>
      </c>
    </row>
    <row r="1239" spans="1:10" ht="13.5" customHeight="1">
      <c r="A1239" s="125">
        <v>1234</v>
      </c>
      <c r="B1239" s="125" t="s">
        <v>4474</v>
      </c>
      <c r="C1239" s="125" t="s">
        <v>21</v>
      </c>
      <c r="D1239" s="125">
        <v>61</v>
      </c>
      <c r="E1239" s="125" t="s">
        <v>12</v>
      </c>
      <c r="F1239" s="125" t="s">
        <v>1347</v>
      </c>
      <c r="G1239" s="125" t="s">
        <v>3266</v>
      </c>
      <c r="H1239" s="125" t="s">
        <v>3267</v>
      </c>
      <c r="I1239" s="125">
        <v>200</v>
      </c>
      <c r="J1239" s="125" t="s">
        <v>218</v>
      </c>
    </row>
    <row r="1240" spans="1:10" ht="13.5" customHeight="1">
      <c r="A1240" s="125">
        <v>1235</v>
      </c>
      <c r="B1240" s="125" t="s">
        <v>4475</v>
      </c>
      <c r="C1240" s="125" t="s">
        <v>21</v>
      </c>
      <c r="D1240" s="125">
        <v>63</v>
      </c>
      <c r="E1240" s="125" t="s">
        <v>12</v>
      </c>
      <c r="F1240" s="125" t="s">
        <v>1347</v>
      </c>
      <c r="G1240" s="125" t="s">
        <v>3263</v>
      </c>
      <c r="H1240" s="125" t="s">
        <v>3264</v>
      </c>
      <c r="I1240" s="125">
        <v>200</v>
      </c>
      <c r="J1240" s="125" t="s">
        <v>218</v>
      </c>
    </row>
    <row r="1241" spans="1:10" ht="13.5" customHeight="1">
      <c r="A1241" s="125">
        <v>1236</v>
      </c>
      <c r="B1241" s="125" t="s">
        <v>4476</v>
      </c>
      <c r="C1241" s="125" t="s">
        <v>21</v>
      </c>
      <c r="D1241" s="125">
        <v>61</v>
      </c>
      <c r="E1241" s="125" t="s">
        <v>12</v>
      </c>
      <c r="F1241" s="125" t="s">
        <v>1347</v>
      </c>
      <c r="G1241" s="125" t="s">
        <v>3263</v>
      </c>
      <c r="H1241" s="125" t="s">
        <v>3264</v>
      </c>
      <c r="I1241" s="125">
        <v>200</v>
      </c>
      <c r="J1241" s="125" t="s">
        <v>218</v>
      </c>
    </row>
    <row r="1242" spans="1:10" ht="13.5" customHeight="1">
      <c r="A1242" s="125">
        <v>1237</v>
      </c>
      <c r="B1242" s="125" t="s">
        <v>4477</v>
      </c>
      <c r="C1242" s="125" t="s">
        <v>10</v>
      </c>
      <c r="D1242" s="125">
        <v>68</v>
      </c>
      <c r="E1242" s="125" t="s">
        <v>18</v>
      </c>
      <c r="F1242" s="125" t="s">
        <v>1347</v>
      </c>
      <c r="G1242" s="125" t="s">
        <v>3266</v>
      </c>
      <c r="H1242" s="125" t="s">
        <v>3267</v>
      </c>
      <c r="I1242" s="125">
        <v>200</v>
      </c>
      <c r="J1242" s="125" t="s">
        <v>218</v>
      </c>
    </row>
    <row r="1243" spans="1:10" ht="13.5" customHeight="1">
      <c r="A1243" s="125">
        <v>1238</v>
      </c>
      <c r="B1243" s="125" t="s">
        <v>4478</v>
      </c>
      <c r="C1243" s="125" t="s">
        <v>21</v>
      </c>
      <c r="D1243" s="125">
        <v>64</v>
      </c>
      <c r="E1243" s="125" t="s">
        <v>18</v>
      </c>
      <c r="F1243" s="125" t="s">
        <v>1347</v>
      </c>
      <c r="G1243" s="125" t="s">
        <v>3273</v>
      </c>
      <c r="H1243" s="125" t="s">
        <v>3267</v>
      </c>
      <c r="I1243" s="125">
        <v>200</v>
      </c>
      <c r="J1243" s="125" t="s">
        <v>86</v>
      </c>
    </row>
    <row r="1244" spans="1:10" ht="13.5" customHeight="1">
      <c r="A1244" s="125">
        <v>1239</v>
      </c>
      <c r="B1244" s="125" t="s">
        <v>4479</v>
      </c>
      <c r="C1244" s="125" t="s">
        <v>10</v>
      </c>
      <c r="D1244" s="125">
        <v>63</v>
      </c>
      <c r="E1244" s="125" t="s">
        <v>18</v>
      </c>
      <c r="F1244" s="125" t="s">
        <v>1347</v>
      </c>
      <c r="G1244" s="125" t="s">
        <v>3282</v>
      </c>
      <c r="H1244" s="125" t="s">
        <v>3267</v>
      </c>
      <c r="I1244" s="125">
        <v>200</v>
      </c>
      <c r="J1244" s="125" t="s">
        <v>1709</v>
      </c>
    </row>
    <row r="1245" spans="1:10" ht="13.5" customHeight="1">
      <c r="A1245" s="125">
        <v>1240</v>
      </c>
      <c r="B1245" s="125" t="s">
        <v>4480</v>
      </c>
      <c r="C1245" s="125" t="s">
        <v>10</v>
      </c>
      <c r="D1245" s="125">
        <v>64</v>
      </c>
      <c r="E1245" s="125" t="s">
        <v>18</v>
      </c>
      <c r="F1245" s="125" t="s">
        <v>1347</v>
      </c>
      <c r="G1245" s="125" t="s">
        <v>3263</v>
      </c>
      <c r="H1245" s="125" t="s">
        <v>3267</v>
      </c>
      <c r="I1245" s="125">
        <v>200</v>
      </c>
      <c r="J1245" s="125" t="s">
        <v>1709</v>
      </c>
    </row>
    <row r="1246" spans="1:10" ht="13.5" customHeight="1">
      <c r="A1246" s="125">
        <v>1241</v>
      </c>
      <c r="B1246" s="125" t="s">
        <v>4481</v>
      </c>
      <c r="C1246" s="125" t="s">
        <v>21</v>
      </c>
      <c r="D1246" s="125">
        <v>67</v>
      </c>
      <c r="E1246" s="125" t="s">
        <v>12</v>
      </c>
      <c r="F1246" s="125" t="s">
        <v>1347</v>
      </c>
      <c r="G1246" s="125" t="s">
        <v>3263</v>
      </c>
      <c r="H1246" s="125" t="s">
        <v>3267</v>
      </c>
      <c r="I1246" s="125">
        <v>200</v>
      </c>
      <c r="J1246" s="125" t="s">
        <v>1009</v>
      </c>
    </row>
    <row r="1247" spans="1:10" ht="13.5" customHeight="1">
      <c r="A1247" s="125">
        <v>1242</v>
      </c>
      <c r="B1247" s="125" t="s">
        <v>4482</v>
      </c>
      <c r="C1247" s="125" t="s">
        <v>21</v>
      </c>
      <c r="D1247" s="125">
        <v>67</v>
      </c>
      <c r="E1247" s="125" t="s">
        <v>12</v>
      </c>
      <c r="F1247" s="125" t="s">
        <v>1347</v>
      </c>
      <c r="G1247" s="125" t="s">
        <v>3263</v>
      </c>
      <c r="H1247" s="125" t="s">
        <v>3267</v>
      </c>
      <c r="I1247" s="125">
        <v>200</v>
      </c>
      <c r="J1247" s="125" t="s">
        <v>1009</v>
      </c>
    </row>
    <row r="1248" spans="1:10" ht="13.5" customHeight="1">
      <c r="A1248" s="125">
        <v>1243</v>
      </c>
      <c r="B1248" s="125" t="s">
        <v>4483</v>
      </c>
      <c r="C1248" s="125" t="s">
        <v>10</v>
      </c>
      <c r="D1248" s="125">
        <v>66</v>
      </c>
      <c r="E1248" s="125" t="s">
        <v>18</v>
      </c>
      <c r="F1248" s="125" t="s">
        <v>1347</v>
      </c>
      <c r="G1248" s="125" t="s">
        <v>3282</v>
      </c>
      <c r="H1248" s="125" t="s">
        <v>3267</v>
      </c>
      <c r="I1248" s="125">
        <v>200</v>
      </c>
      <c r="J1248" s="125" t="s">
        <v>96</v>
      </c>
    </row>
    <row r="1249" spans="1:10" ht="13.5" customHeight="1">
      <c r="A1249" s="125">
        <v>1244</v>
      </c>
      <c r="B1249" s="125" t="s">
        <v>4484</v>
      </c>
      <c r="C1249" s="125" t="s">
        <v>21</v>
      </c>
      <c r="D1249" s="125">
        <v>60</v>
      </c>
      <c r="E1249" s="125" t="s">
        <v>12</v>
      </c>
      <c r="F1249" s="125" t="s">
        <v>1347</v>
      </c>
      <c r="G1249" s="125" t="s">
        <v>3282</v>
      </c>
      <c r="H1249" s="125" t="s">
        <v>3267</v>
      </c>
      <c r="I1249" s="125">
        <v>200</v>
      </c>
      <c r="J1249" s="125" t="s">
        <v>96</v>
      </c>
    </row>
    <row r="1250" spans="1:10" ht="13.5" customHeight="1">
      <c r="A1250" s="125">
        <v>1245</v>
      </c>
      <c r="B1250" s="125" t="s">
        <v>4485</v>
      </c>
      <c r="C1250" s="125" t="s">
        <v>21</v>
      </c>
      <c r="D1250" s="125">
        <v>60</v>
      </c>
      <c r="E1250" s="125" t="s">
        <v>12</v>
      </c>
      <c r="F1250" s="125" t="s">
        <v>1347</v>
      </c>
      <c r="G1250" s="125" t="s">
        <v>3273</v>
      </c>
      <c r="H1250" s="125" t="s">
        <v>3267</v>
      </c>
      <c r="I1250" s="125">
        <v>200</v>
      </c>
      <c r="J1250" s="125" t="s">
        <v>96</v>
      </c>
    </row>
    <row r="1251" spans="1:10" ht="13.5" customHeight="1">
      <c r="A1251" s="125">
        <v>1246</v>
      </c>
      <c r="B1251" s="125" t="s">
        <v>4486</v>
      </c>
      <c r="C1251" s="125" t="s">
        <v>21</v>
      </c>
      <c r="D1251" s="125">
        <v>65</v>
      </c>
      <c r="E1251" s="125" t="s">
        <v>18</v>
      </c>
      <c r="F1251" s="125" t="s">
        <v>1347</v>
      </c>
      <c r="G1251" s="125" t="s">
        <v>3263</v>
      </c>
      <c r="H1251" s="125" t="s">
        <v>3267</v>
      </c>
      <c r="I1251" s="125">
        <v>200</v>
      </c>
      <c r="J1251" s="125" t="s">
        <v>125</v>
      </c>
    </row>
    <row r="1252" spans="1:10" ht="13.5" customHeight="1">
      <c r="A1252" s="125">
        <v>1247</v>
      </c>
      <c r="B1252" s="125" t="s">
        <v>4487</v>
      </c>
      <c r="C1252" s="125" t="s">
        <v>10</v>
      </c>
      <c r="D1252" s="125">
        <v>65</v>
      </c>
      <c r="E1252" s="125" t="s">
        <v>18</v>
      </c>
      <c r="F1252" s="125" t="s">
        <v>1347</v>
      </c>
      <c r="G1252" s="125" t="s">
        <v>3266</v>
      </c>
      <c r="H1252" s="125" t="s">
        <v>3267</v>
      </c>
      <c r="I1252" s="125">
        <v>200</v>
      </c>
      <c r="J1252" s="125" t="s">
        <v>125</v>
      </c>
    </row>
    <row r="1253" spans="1:10" ht="13.5" customHeight="1">
      <c r="A1253" s="125">
        <v>1248</v>
      </c>
      <c r="B1253" s="125" t="s">
        <v>4488</v>
      </c>
      <c r="C1253" s="125" t="s">
        <v>10</v>
      </c>
      <c r="D1253" s="125">
        <v>60</v>
      </c>
      <c r="E1253" s="125" t="s">
        <v>18</v>
      </c>
      <c r="F1253" s="125" t="s">
        <v>1347</v>
      </c>
      <c r="G1253" s="125" t="s">
        <v>3273</v>
      </c>
      <c r="H1253" s="125" t="s">
        <v>3267</v>
      </c>
      <c r="I1253" s="125">
        <v>200</v>
      </c>
      <c r="J1253" s="125" t="s">
        <v>125</v>
      </c>
    </row>
    <row r="1254" spans="1:10" ht="13.5" customHeight="1">
      <c r="A1254" s="125">
        <v>1249</v>
      </c>
      <c r="B1254" s="125" t="s">
        <v>4489</v>
      </c>
      <c r="C1254" s="125" t="s">
        <v>10</v>
      </c>
      <c r="D1254" s="125">
        <v>77</v>
      </c>
      <c r="E1254" s="125" t="s">
        <v>18</v>
      </c>
      <c r="F1254" s="125" t="s">
        <v>1347</v>
      </c>
      <c r="G1254" s="125" t="s">
        <v>3266</v>
      </c>
      <c r="H1254" s="125" t="s">
        <v>3267</v>
      </c>
      <c r="I1254" s="125">
        <v>200</v>
      </c>
      <c r="J1254" s="125" t="s">
        <v>125</v>
      </c>
    </row>
    <row r="1255" spans="1:10" ht="13.5" customHeight="1">
      <c r="A1255" s="125">
        <v>1250</v>
      </c>
      <c r="B1255" s="125" t="s">
        <v>4490</v>
      </c>
      <c r="C1255" s="125" t="s">
        <v>10</v>
      </c>
      <c r="D1255" s="125">
        <v>68</v>
      </c>
      <c r="E1255" s="125" t="s">
        <v>18</v>
      </c>
      <c r="F1255" s="125" t="s">
        <v>1347</v>
      </c>
      <c r="G1255" s="125" t="s">
        <v>3282</v>
      </c>
      <c r="H1255" s="125" t="s">
        <v>3264</v>
      </c>
      <c r="I1255" s="125">
        <v>200</v>
      </c>
      <c r="J1255" s="125" t="s">
        <v>125</v>
      </c>
    </row>
    <row r="1256" spans="1:10" ht="13.5" customHeight="1">
      <c r="A1256" s="125">
        <v>1251</v>
      </c>
      <c r="B1256" s="125" t="s">
        <v>4491</v>
      </c>
      <c r="C1256" s="125" t="s">
        <v>10</v>
      </c>
      <c r="D1256" s="125">
        <v>63</v>
      </c>
      <c r="E1256" s="125" t="s">
        <v>18</v>
      </c>
      <c r="F1256" s="125" t="s">
        <v>1347</v>
      </c>
      <c r="G1256" s="125" t="s">
        <v>3282</v>
      </c>
      <c r="H1256" s="125" t="s">
        <v>3264</v>
      </c>
      <c r="I1256" s="125">
        <v>200</v>
      </c>
      <c r="J1256" s="125" t="s">
        <v>125</v>
      </c>
    </row>
    <row r="1257" spans="1:10" ht="13.5" customHeight="1">
      <c r="A1257" s="125">
        <v>1252</v>
      </c>
      <c r="B1257" s="125" t="s">
        <v>4492</v>
      </c>
      <c r="C1257" s="125" t="s">
        <v>10</v>
      </c>
      <c r="D1257" s="125">
        <v>70</v>
      </c>
      <c r="E1257" s="125" t="s">
        <v>18</v>
      </c>
      <c r="F1257" s="125" t="s">
        <v>1347</v>
      </c>
      <c r="G1257" s="125" t="s">
        <v>3282</v>
      </c>
      <c r="H1257" s="125" t="s">
        <v>3267</v>
      </c>
      <c r="I1257" s="125">
        <v>200</v>
      </c>
      <c r="J1257" s="125" t="s">
        <v>125</v>
      </c>
    </row>
    <row r="1258" spans="1:10" ht="13.5" customHeight="1">
      <c r="A1258" s="125">
        <v>1253</v>
      </c>
      <c r="B1258" s="125" t="s">
        <v>4493</v>
      </c>
      <c r="C1258" s="125" t="s">
        <v>21</v>
      </c>
      <c r="D1258" s="125" t="s">
        <v>3302</v>
      </c>
      <c r="E1258" s="125" t="s">
        <v>18</v>
      </c>
      <c r="F1258" s="125" t="s">
        <v>1414</v>
      </c>
      <c r="G1258" s="125" t="s">
        <v>3263</v>
      </c>
      <c r="H1258" s="125" t="s">
        <v>3267</v>
      </c>
      <c r="I1258" s="125">
        <v>200</v>
      </c>
      <c r="J1258" s="125" t="s">
        <v>96</v>
      </c>
    </row>
    <row r="1259" spans="1:10" ht="13.5" customHeight="1">
      <c r="A1259" s="125">
        <v>1254</v>
      </c>
      <c r="B1259" s="125" t="s">
        <v>4494</v>
      </c>
      <c r="C1259" s="125" t="s">
        <v>21</v>
      </c>
      <c r="D1259" s="125" t="s">
        <v>3286</v>
      </c>
      <c r="E1259" s="125" t="s">
        <v>18</v>
      </c>
      <c r="F1259" s="125" t="s">
        <v>1414</v>
      </c>
      <c r="G1259" s="125" t="s">
        <v>3266</v>
      </c>
      <c r="H1259" s="125" t="s">
        <v>3267</v>
      </c>
      <c r="I1259" s="125">
        <v>200</v>
      </c>
      <c r="J1259" s="125" t="s">
        <v>96</v>
      </c>
    </row>
    <row r="1260" spans="1:10" ht="13.5" customHeight="1">
      <c r="A1260" s="125">
        <v>1255</v>
      </c>
      <c r="B1260" s="125" t="s">
        <v>4495</v>
      </c>
      <c r="C1260" s="125" t="s">
        <v>21</v>
      </c>
      <c r="D1260" s="125" t="s">
        <v>3300</v>
      </c>
      <c r="E1260" s="125" t="s">
        <v>12</v>
      </c>
      <c r="F1260" s="125" t="s">
        <v>1414</v>
      </c>
      <c r="G1260" s="125" t="s">
        <v>3282</v>
      </c>
      <c r="H1260" s="125" t="s">
        <v>3267</v>
      </c>
      <c r="I1260" s="125" t="s">
        <v>14</v>
      </c>
      <c r="J1260" s="125"/>
    </row>
    <row r="1261" spans="1:10" ht="13.5" customHeight="1">
      <c r="A1261" s="125">
        <v>1256</v>
      </c>
      <c r="B1261" s="125" t="s">
        <v>4496</v>
      </c>
      <c r="C1261" s="125" t="s">
        <v>10</v>
      </c>
      <c r="D1261" s="125" t="s">
        <v>3360</v>
      </c>
      <c r="E1261" s="125" t="s">
        <v>18</v>
      </c>
      <c r="F1261" s="125" t="s">
        <v>1414</v>
      </c>
      <c r="G1261" s="125" t="s">
        <v>3282</v>
      </c>
      <c r="H1261" s="125" t="s">
        <v>3264</v>
      </c>
      <c r="I1261" s="125" t="s">
        <v>14</v>
      </c>
      <c r="J1261" s="125"/>
    </row>
    <row r="1262" spans="1:10" ht="13.5" customHeight="1">
      <c r="A1262" s="125">
        <v>1257</v>
      </c>
      <c r="B1262" s="125" t="s">
        <v>4497</v>
      </c>
      <c r="C1262" s="125" t="s">
        <v>21</v>
      </c>
      <c r="D1262" s="125" t="s">
        <v>3271</v>
      </c>
      <c r="E1262" s="125" t="s">
        <v>12</v>
      </c>
      <c r="F1262" s="125" t="s">
        <v>1414</v>
      </c>
      <c r="G1262" s="125" t="s">
        <v>3273</v>
      </c>
      <c r="H1262" s="125" t="s">
        <v>3267</v>
      </c>
      <c r="I1262" s="125" t="s">
        <v>14</v>
      </c>
      <c r="J1262" s="125"/>
    </row>
    <row r="1263" spans="1:10" ht="13.5" customHeight="1">
      <c r="A1263" s="125">
        <v>1258</v>
      </c>
      <c r="B1263" s="125" t="s">
        <v>4498</v>
      </c>
      <c r="C1263" s="125" t="s">
        <v>21</v>
      </c>
      <c r="D1263" s="125" t="s">
        <v>3271</v>
      </c>
      <c r="E1263" s="125" t="s">
        <v>18</v>
      </c>
      <c r="F1263" s="125" t="s">
        <v>1414</v>
      </c>
      <c r="G1263" s="125" t="s">
        <v>3263</v>
      </c>
      <c r="H1263" s="125" t="s">
        <v>3264</v>
      </c>
      <c r="I1263" s="125" t="s">
        <v>14</v>
      </c>
      <c r="J1263" s="125"/>
    </row>
    <row r="1264" spans="1:10" ht="13.5" customHeight="1">
      <c r="A1264" s="125">
        <v>1259</v>
      </c>
      <c r="B1264" s="125" t="s">
        <v>4499</v>
      </c>
      <c r="C1264" s="125" t="s">
        <v>21</v>
      </c>
      <c r="D1264" s="125" t="s">
        <v>3295</v>
      </c>
      <c r="E1264" s="125" t="s">
        <v>12</v>
      </c>
      <c r="F1264" s="125" t="s">
        <v>1414</v>
      </c>
      <c r="G1264" s="125" t="s">
        <v>3273</v>
      </c>
      <c r="H1264" s="125" t="s">
        <v>3267</v>
      </c>
      <c r="I1264" s="125" t="s">
        <v>14</v>
      </c>
      <c r="J1264" s="125"/>
    </row>
    <row r="1265" spans="1:10" ht="13.5" customHeight="1">
      <c r="A1265" s="125">
        <v>1260</v>
      </c>
      <c r="B1265" s="125" t="s">
        <v>4500</v>
      </c>
      <c r="C1265" s="125" t="s">
        <v>21</v>
      </c>
      <c r="D1265" s="125" t="s">
        <v>3290</v>
      </c>
      <c r="E1265" s="125" t="s">
        <v>18</v>
      </c>
      <c r="F1265" s="125" t="s">
        <v>1414</v>
      </c>
      <c r="G1265" s="125" t="s">
        <v>3266</v>
      </c>
      <c r="H1265" s="125" t="s">
        <v>3264</v>
      </c>
      <c r="I1265" s="125" t="s">
        <v>14</v>
      </c>
      <c r="J1265" s="125"/>
    </row>
    <row r="1266" spans="1:10" ht="13.5" customHeight="1">
      <c r="A1266" s="125">
        <v>1261</v>
      </c>
      <c r="B1266" s="125" t="s">
        <v>4501</v>
      </c>
      <c r="C1266" s="125" t="s">
        <v>21</v>
      </c>
      <c r="D1266" s="125" t="s">
        <v>3300</v>
      </c>
      <c r="E1266" s="125" t="s">
        <v>12</v>
      </c>
      <c r="F1266" s="125" t="s">
        <v>1414</v>
      </c>
      <c r="G1266" s="125" t="s">
        <v>3273</v>
      </c>
      <c r="H1266" s="125" t="s">
        <v>3267</v>
      </c>
      <c r="I1266" s="125" t="s">
        <v>14</v>
      </c>
      <c r="J1266" s="125"/>
    </row>
    <row r="1267" spans="1:10" ht="13.5" customHeight="1">
      <c r="A1267" s="125">
        <v>1262</v>
      </c>
      <c r="B1267" s="125" t="s">
        <v>4502</v>
      </c>
      <c r="C1267" s="125" t="s">
        <v>21</v>
      </c>
      <c r="D1267" s="125" t="s">
        <v>3269</v>
      </c>
      <c r="E1267" s="125" t="s">
        <v>12</v>
      </c>
      <c r="F1267" s="125" t="s">
        <v>1414</v>
      </c>
      <c r="G1267" s="125" t="s">
        <v>3282</v>
      </c>
      <c r="H1267" s="125" t="s">
        <v>3267</v>
      </c>
      <c r="I1267" s="125" t="s">
        <v>14</v>
      </c>
      <c r="J1267" s="125"/>
    </row>
    <row r="1268" spans="1:10" ht="13.5" customHeight="1">
      <c r="A1268" s="125">
        <v>1263</v>
      </c>
      <c r="B1268" s="125" t="s">
        <v>4503</v>
      </c>
      <c r="C1268" s="125" t="s">
        <v>21</v>
      </c>
      <c r="D1268" s="125" t="s">
        <v>3292</v>
      </c>
      <c r="E1268" s="125" t="s">
        <v>12</v>
      </c>
      <c r="F1268" s="125" t="s">
        <v>1414</v>
      </c>
      <c r="G1268" s="125" t="s">
        <v>3263</v>
      </c>
      <c r="H1268" s="125" t="s">
        <v>3267</v>
      </c>
      <c r="I1268" s="125" t="s">
        <v>14</v>
      </c>
      <c r="J1268" s="125"/>
    </row>
    <row r="1269" spans="1:10" ht="13.5" customHeight="1">
      <c r="A1269" s="125">
        <v>1264</v>
      </c>
      <c r="B1269" s="125" t="s">
        <v>4504</v>
      </c>
      <c r="C1269" s="125" t="s">
        <v>10</v>
      </c>
      <c r="D1269" s="125" t="s">
        <v>3271</v>
      </c>
      <c r="E1269" s="125" t="s">
        <v>18</v>
      </c>
      <c r="F1269" s="125" t="s">
        <v>1414</v>
      </c>
      <c r="G1269" s="125" t="s">
        <v>3266</v>
      </c>
      <c r="H1269" s="125" t="s">
        <v>3267</v>
      </c>
      <c r="I1269" s="125" t="s">
        <v>14</v>
      </c>
      <c r="J1269" s="125"/>
    </row>
    <row r="1270" spans="1:10" ht="13.5" customHeight="1">
      <c r="A1270" s="125">
        <v>1265</v>
      </c>
      <c r="B1270" s="125" t="s">
        <v>4505</v>
      </c>
      <c r="C1270" s="125" t="s">
        <v>10</v>
      </c>
      <c r="D1270" s="125" t="s">
        <v>3290</v>
      </c>
      <c r="E1270" s="125" t="s">
        <v>18</v>
      </c>
      <c r="F1270" s="125" t="s">
        <v>1414</v>
      </c>
      <c r="G1270" s="125" t="s">
        <v>3282</v>
      </c>
      <c r="H1270" s="125" t="s">
        <v>3267</v>
      </c>
      <c r="I1270" s="125" t="s">
        <v>14</v>
      </c>
      <c r="J1270" s="125"/>
    </row>
    <row r="1271" spans="1:10" ht="13.5" customHeight="1">
      <c r="A1271" s="125">
        <v>1266</v>
      </c>
      <c r="B1271" s="125" t="s">
        <v>4506</v>
      </c>
      <c r="C1271" s="125" t="s">
        <v>21</v>
      </c>
      <c r="D1271" s="125" t="s">
        <v>3300</v>
      </c>
      <c r="E1271" s="125" t="s">
        <v>18</v>
      </c>
      <c r="F1271" s="125" t="s">
        <v>1414</v>
      </c>
      <c r="G1271" s="125" t="s">
        <v>3282</v>
      </c>
      <c r="H1271" s="125" t="s">
        <v>3267</v>
      </c>
      <c r="I1271" s="125" t="s">
        <v>14</v>
      </c>
      <c r="J1271" s="125"/>
    </row>
    <row r="1272" spans="1:10" ht="13.5" customHeight="1">
      <c r="A1272" s="125">
        <v>1267</v>
      </c>
      <c r="B1272" s="125" t="s">
        <v>1464</v>
      </c>
      <c r="C1272" s="125" t="s">
        <v>21</v>
      </c>
      <c r="D1272" s="125" t="s">
        <v>3286</v>
      </c>
      <c r="E1272" s="125" t="s">
        <v>18</v>
      </c>
      <c r="F1272" s="125" t="s">
        <v>1414</v>
      </c>
      <c r="G1272" s="125" t="s">
        <v>3263</v>
      </c>
      <c r="H1272" s="125" t="s">
        <v>3267</v>
      </c>
      <c r="I1272" s="125" t="s">
        <v>14</v>
      </c>
      <c r="J1272" s="125"/>
    </row>
    <row r="1273" spans="1:10" ht="13.5" customHeight="1">
      <c r="A1273" s="125">
        <v>1268</v>
      </c>
      <c r="B1273" s="125" t="s">
        <v>4507</v>
      </c>
      <c r="C1273" s="125" t="s">
        <v>10</v>
      </c>
      <c r="D1273" s="125" t="s">
        <v>3295</v>
      </c>
      <c r="E1273" s="125" t="s">
        <v>18</v>
      </c>
      <c r="F1273" s="125" t="s">
        <v>1414</v>
      </c>
      <c r="G1273" s="125" t="s">
        <v>3266</v>
      </c>
      <c r="H1273" s="125" t="s">
        <v>3267</v>
      </c>
      <c r="I1273" s="125" t="s">
        <v>14</v>
      </c>
      <c r="J1273" s="125"/>
    </row>
    <row r="1274" spans="1:10" ht="13.5" customHeight="1">
      <c r="A1274" s="125">
        <v>1269</v>
      </c>
      <c r="B1274" s="125" t="s">
        <v>4508</v>
      </c>
      <c r="C1274" s="125" t="s">
        <v>21</v>
      </c>
      <c r="D1274" s="125" t="s">
        <v>3271</v>
      </c>
      <c r="E1274" s="125" t="s">
        <v>12</v>
      </c>
      <c r="F1274" s="125" t="s">
        <v>1414</v>
      </c>
      <c r="G1274" s="125" t="s">
        <v>3266</v>
      </c>
      <c r="H1274" s="125" t="s">
        <v>3264</v>
      </c>
      <c r="I1274" s="125">
        <v>200</v>
      </c>
      <c r="J1274" s="125" t="s">
        <v>55</v>
      </c>
    </row>
    <row r="1275" spans="1:10" ht="13.5" customHeight="1">
      <c r="A1275" s="125">
        <v>1270</v>
      </c>
      <c r="B1275" s="125" t="s">
        <v>4509</v>
      </c>
      <c r="C1275" s="125" t="s">
        <v>10</v>
      </c>
      <c r="D1275" s="125" t="s">
        <v>3360</v>
      </c>
      <c r="E1275" s="125" t="s">
        <v>12</v>
      </c>
      <c r="F1275" s="125" t="s">
        <v>1414</v>
      </c>
      <c r="G1275" s="125" t="s">
        <v>3282</v>
      </c>
      <c r="H1275" s="125" t="s">
        <v>3264</v>
      </c>
      <c r="I1275" s="125">
        <v>200</v>
      </c>
      <c r="J1275" s="125" t="s">
        <v>55</v>
      </c>
    </row>
    <row r="1276" spans="1:10" ht="13.5" customHeight="1">
      <c r="A1276" s="125">
        <v>1271</v>
      </c>
      <c r="B1276" s="125" t="s">
        <v>4510</v>
      </c>
      <c r="C1276" s="125" t="s">
        <v>21</v>
      </c>
      <c r="D1276" s="125" t="s">
        <v>3280</v>
      </c>
      <c r="E1276" s="125" t="s">
        <v>18</v>
      </c>
      <c r="F1276" s="125" t="s">
        <v>1414</v>
      </c>
      <c r="G1276" s="125" t="s">
        <v>3273</v>
      </c>
      <c r="H1276" s="125" t="s">
        <v>3267</v>
      </c>
      <c r="I1276" s="125">
        <v>200</v>
      </c>
      <c r="J1276" s="125" t="s">
        <v>144</v>
      </c>
    </row>
    <row r="1277" spans="1:10" ht="13.5" customHeight="1">
      <c r="A1277" s="125">
        <v>1272</v>
      </c>
      <c r="B1277" s="125" t="s">
        <v>4511</v>
      </c>
      <c r="C1277" s="125" t="s">
        <v>10</v>
      </c>
      <c r="D1277" s="125" t="s">
        <v>3271</v>
      </c>
      <c r="E1277" s="125" t="s">
        <v>18</v>
      </c>
      <c r="F1277" s="125" t="s">
        <v>1414</v>
      </c>
      <c r="G1277" s="125" t="s">
        <v>3263</v>
      </c>
      <c r="H1277" s="125" t="s">
        <v>3267</v>
      </c>
      <c r="I1277" s="125" t="s">
        <v>14</v>
      </c>
      <c r="J1277" s="125" t="s">
        <v>261</v>
      </c>
    </row>
    <row r="1278" spans="1:10" ht="13.5" customHeight="1">
      <c r="A1278" s="125">
        <v>1273</v>
      </c>
      <c r="B1278" s="125" t="s">
        <v>4512</v>
      </c>
      <c r="C1278" s="125" t="s">
        <v>21</v>
      </c>
      <c r="D1278" s="125" t="s">
        <v>3275</v>
      </c>
      <c r="E1278" s="125" t="s">
        <v>12</v>
      </c>
      <c r="F1278" s="125" t="s">
        <v>1414</v>
      </c>
      <c r="G1278" s="125" t="s">
        <v>3273</v>
      </c>
      <c r="H1278" s="125" t="s">
        <v>3267</v>
      </c>
      <c r="I1278" s="125">
        <v>200</v>
      </c>
      <c r="J1278" s="125" t="s">
        <v>479</v>
      </c>
    </row>
    <row r="1279" spans="1:10" ht="13.5" customHeight="1">
      <c r="A1279" s="125">
        <v>1274</v>
      </c>
      <c r="B1279" s="125" t="s">
        <v>4513</v>
      </c>
      <c r="C1279" s="125" t="s">
        <v>10</v>
      </c>
      <c r="D1279" s="125" t="s">
        <v>3286</v>
      </c>
      <c r="E1279" s="125" t="s">
        <v>18</v>
      </c>
      <c r="F1279" s="125" t="s">
        <v>1414</v>
      </c>
      <c r="G1279" s="125" t="s">
        <v>3282</v>
      </c>
      <c r="H1279" s="125" t="s">
        <v>3267</v>
      </c>
      <c r="I1279" s="125" t="s">
        <v>14</v>
      </c>
      <c r="J1279" s="125" t="s">
        <v>70</v>
      </c>
    </row>
    <row r="1280" spans="1:10" ht="13.5" customHeight="1">
      <c r="A1280" s="125">
        <v>1275</v>
      </c>
      <c r="B1280" s="125" t="s">
        <v>4514</v>
      </c>
      <c r="C1280" s="125" t="s">
        <v>10</v>
      </c>
      <c r="D1280" s="125">
        <v>75</v>
      </c>
      <c r="E1280" s="125" t="s">
        <v>18</v>
      </c>
      <c r="F1280" s="125" t="s">
        <v>1414</v>
      </c>
      <c r="G1280" s="125" t="s">
        <v>3282</v>
      </c>
      <c r="H1280" s="125" t="s">
        <v>3267</v>
      </c>
      <c r="I1280" s="125">
        <v>200</v>
      </c>
      <c r="J1280" s="125" t="s">
        <v>72</v>
      </c>
    </row>
    <row r="1281" spans="1:10" ht="13.5" customHeight="1">
      <c r="A1281" s="125">
        <v>1276</v>
      </c>
      <c r="B1281" s="125" t="s">
        <v>4515</v>
      </c>
      <c r="C1281" s="125" t="s">
        <v>10</v>
      </c>
      <c r="D1281" s="125">
        <v>69</v>
      </c>
      <c r="E1281" s="125" t="s">
        <v>18</v>
      </c>
      <c r="F1281" s="125" t="s">
        <v>1414</v>
      </c>
      <c r="G1281" s="125" t="s">
        <v>3282</v>
      </c>
      <c r="H1281" s="125" t="s">
        <v>3267</v>
      </c>
      <c r="I1281" s="125">
        <v>200</v>
      </c>
      <c r="J1281" s="125" t="s">
        <v>72</v>
      </c>
    </row>
    <row r="1282" spans="1:10" ht="13.5" customHeight="1">
      <c r="A1282" s="125">
        <v>1277</v>
      </c>
      <c r="B1282" s="125" t="s">
        <v>4516</v>
      </c>
      <c r="C1282" s="125" t="s">
        <v>10</v>
      </c>
      <c r="D1282" s="125">
        <v>78</v>
      </c>
      <c r="E1282" s="125" t="s">
        <v>18</v>
      </c>
      <c r="F1282" s="125" t="s">
        <v>1414</v>
      </c>
      <c r="G1282" s="125" t="s">
        <v>3282</v>
      </c>
      <c r="H1282" s="125" t="s">
        <v>3267</v>
      </c>
      <c r="I1282" s="125">
        <v>200</v>
      </c>
      <c r="J1282" s="125" t="s">
        <v>72</v>
      </c>
    </row>
    <row r="1283" spans="1:10" ht="13.5" customHeight="1">
      <c r="A1283" s="125">
        <v>1278</v>
      </c>
      <c r="B1283" s="125" t="s">
        <v>4517</v>
      </c>
      <c r="C1283" s="125" t="s">
        <v>10</v>
      </c>
      <c r="D1283" s="125">
        <v>64</v>
      </c>
      <c r="E1283" s="125" t="s">
        <v>18</v>
      </c>
      <c r="F1283" s="125" t="s">
        <v>1414</v>
      </c>
      <c r="G1283" s="125" t="s">
        <v>3282</v>
      </c>
      <c r="H1283" s="125" t="s">
        <v>3267</v>
      </c>
      <c r="I1283" s="125">
        <v>200</v>
      </c>
      <c r="J1283" s="125" t="s">
        <v>72</v>
      </c>
    </row>
    <row r="1284" spans="1:10" ht="13.5" customHeight="1">
      <c r="A1284" s="125">
        <v>1279</v>
      </c>
      <c r="B1284" s="125" t="s">
        <v>4518</v>
      </c>
      <c r="C1284" s="125" t="s">
        <v>10</v>
      </c>
      <c r="D1284" s="125">
        <v>64</v>
      </c>
      <c r="E1284" s="125" t="s">
        <v>18</v>
      </c>
      <c r="F1284" s="125" t="s">
        <v>1414</v>
      </c>
      <c r="G1284" s="125" t="s">
        <v>3263</v>
      </c>
      <c r="H1284" s="125" t="s">
        <v>3267</v>
      </c>
      <c r="I1284" s="125">
        <v>200</v>
      </c>
      <c r="J1284" s="125" t="s">
        <v>72</v>
      </c>
    </row>
    <row r="1285" spans="1:10" ht="13.5" customHeight="1">
      <c r="A1285" s="125">
        <v>1280</v>
      </c>
      <c r="B1285" s="125" t="s">
        <v>4519</v>
      </c>
      <c r="C1285" s="125" t="s">
        <v>21</v>
      </c>
      <c r="D1285" s="125">
        <v>64</v>
      </c>
      <c r="E1285" s="125" t="s">
        <v>18</v>
      </c>
      <c r="F1285" s="125" t="s">
        <v>1414</v>
      </c>
      <c r="G1285" s="125" t="s">
        <v>3282</v>
      </c>
      <c r="H1285" s="125" t="s">
        <v>3267</v>
      </c>
      <c r="I1285" s="125">
        <v>200</v>
      </c>
      <c r="J1285" s="125" t="s">
        <v>72</v>
      </c>
    </row>
    <row r="1286" spans="1:10" ht="13.5" customHeight="1">
      <c r="A1286" s="125">
        <v>1281</v>
      </c>
      <c r="B1286" s="125" t="s">
        <v>4520</v>
      </c>
      <c r="C1286" s="125" t="s">
        <v>21</v>
      </c>
      <c r="D1286" s="125">
        <v>74</v>
      </c>
      <c r="E1286" s="125" t="s">
        <v>18</v>
      </c>
      <c r="F1286" s="125" t="s">
        <v>1414</v>
      </c>
      <c r="G1286" s="125" t="s">
        <v>3263</v>
      </c>
      <c r="H1286" s="125" t="s">
        <v>3264</v>
      </c>
      <c r="I1286" s="125">
        <v>200</v>
      </c>
      <c r="J1286" s="125" t="s">
        <v>72</v>
      </c>
    </row>
    <row r="1287" spans="1:10" ht="13.5" customHeight="1">
      <c r="A1287" s="125">
        <v>1282</v>
      </c>
      <c r="B1287" s="125" t="s">
        <v>4521</v>
      </c>
      <c r="C1287" s="125" t="s">
        <v>21</v>
      </c>
      <c r="D1287" s="125">
        <v>61</v>
      </c>
      <c r="E1287" s="125" t="s">
        <v>18</v>
      </c>
      <c r="F1287" s="125" t="s">
        <v>1414</v>
      </c>
      <c r="G1287" s="125" t="s">
        <v>3282</v>
      </c>
      <c r="H1287" s="125" t="s">
        <v>3267</v>
      </c>
      <c r="I1287" s="125">
        <v>200</v>
      </c>
      <c r="J1287" s="125" t="s">
        <v>72</v>
      </c>
    </row>
    <row r="1288" spans="1:10" ht="13.5" customHeight="1">
      <c r="A1288" s="125">
        <v>1283</v>
      </c>
      <c r="B1288" s="125" t="s">
        <v>4522</v>
      </c>
      <c r="C1288" s="125" t="s">
        <v>21</v>
      </c>
      <c r="D1288" s="125">
        <v>60</v>
      </c>
      <c r="E1288" s="125" t="s">
        <v>18</v>
      </c>
      <c r="F1288" s="125" t="s">
        <v>1414</v>
      </c>
      <c r="G1288" s="125" t="s">
        <v>3266</v>
      </c>
      <c r="H1288" s="125" t="s">
        <v>3264</v>
      </c>
      <c r="I1288" s="125">
        <v>200</v>
      </c>
      <c r="J1288" s="125" t="s">
        <v>72</v>
      </c>
    </row>
    <row r="1289" spans="1:10" ht="13.5" customHeight="1">
      <c r="A1289" s="125">
        <v>1284</v>
      </c>
      <c r="B1289" s="125" t="s">
        <v>4523</v>
      </c>
      <c r="C1289" s="125" t="s">
        <v>10</v>
      </c>
      <c r="D1289" s="125">
        <v>68</v>
      </c>
      <c r="E1289" s="125" t="s">
        <v>18</v>
      </c>
      <c r="F1289" s="125" t="s">
        <v>1414</v>
      </c>
      <c r="G1289" s="125" t="s">
        <v>3273</v>
      </c>
      <c r="H1289" s="125" t="s">
        <v>3267</v>
      </c>
      <c r="I1289" s="125">
        <v>200</v>
      </c>
      <c r="J1289" s="125" t="s">
        <v>72</v>
      </c>
    </row>
    <row r="1290" spans="1:10" ht="13.5" customHeight="1">
      <c r="A1290" s="125">
        <v>1285</v>
      </c>
      <c r="B1290" s="125" t="s">
        <v>4524</v>
      </c>
      <c r="C1290" s="125" t="s">
        <v>10</v>
      </c>
      <c r="D1290" s="125">
        <v>63</v>
      </c>
      <c r="E1290" s="125" t="s">
        <v>18</v>
      </c>
      <c r="F1290" s="125" t="s">
        <v>1414</v>
      </c>
      <c r="G1290" s="125" t="s">
        <v>3282</v>
      </c>
      <c r="H1290" s="125" t="s">
        <v>3267</v>
      </c>
      <c r="I1290" s="125">
        <v>200</v>
      </c>
      <c r="J1290" s="125" t="s">
        <v>72</v>
      </c>
    </row>
    <row r="1291" spans="1:10" ht="13.5" customHeight="1">
      <c r="A1291" s="125">
        <v>1286</v>
      </c>
      <c r="B1291" s="125" t="s">
        <v>4525</v>
      </c>
      <c r="C1291" s="125" t="s">
        <v>21</v>
      </c>
      <c r="D1291" s="125">
        <v>67</v>
      </c>
      <c r="E1291" s="125" t="s">
        <v>18</v>
      </c>
      <c r="F1291" s="125" t="s">
        <v>1414</v>
      </c>
      <c r="G1291" s="125" t="s">
        <v>3266</v>
      </c>
      <c r="H1291" s="125" t="s">
        <v>3267</v>
      </c>
      <c r="I1291" s="125">
        <v>200</v>
      </c>
      <c r="J1291" s="125" t="s">
        <v>72</v>
      </c>
    </row>
    <row r="1292" spans="1:10" ht="13.5" customHeight="1">
      <c r="A1292" s="125">
        <v>1287</v>
      </c>
      <c r="B1292" s="125" t="s">
        <v>4526</v>
      </c>
      <c r="C1292" s="125" t="s">
        <v>10</v>
      </c>
      <c r="D1292" s="125">
        <v>70</v>
      </c>
      <c r="E1292" s="125" t="s">
        <v>18</v>
      </c>
      <c r="F1292" s="125" t="s">
        <v>1414</v>
      </c>
      <c r="G1292" s="125" t="s">
        <v>3266</v>
      </c>
      <c r="H1292" s="125" t="s">
        <v>3264</v>
      </c>
      <c r="I1292" s="125">
        <v>200</v>
      </c>
      <c r="J1292" s="125" t="s">
        <v>72</v>
      </c>
    </row>
    <row r="1293" spans="1:10" ht="13.5" customHeight="1">
      <c r="A1293" s="125">
        <v>1288</v>
      </c>
      <c r="B1293" s="125" t="s">
        <v>4527</v>
      </c>
      <c r="C1293" s="125" t="s">
        <v>10</v>
      </c>
      <c r="D1293" s="125">
        <v>76</v>
      </c>
      <c r="E1293" s="125" t="s">
        <v>18</v>
      </c>
      <c r="F1293" s="125" t="s">
        <v>1414</v>
      </c>
      <c r="G1293" s="125" t="s">
        <v>3266</v>
      </c>
      <c r="H1293" s="125" t="s">
        <v>3264</v>
      </c>
      <c r="I1293" s="125">
        <v>200</v>
      </c>
      <c r="J1293" s="125" t="s">
        <v>72</v>
      </c>
    </row>
    <row r="1294" spans="1:10" ht="13.5" customHeight="1">
      <c r="A1294" s="125">
        <v>1289</v>
      </c>
      <c r="B1294" s="125" t="s">
        <v>4528</v>
      </c>
      <c r="C1294" s="125" t="s">
        <v>10</v>
      </c>
      <c r="D1294" s="125">
        <v>60</v>
      </c>
      <c r="E1294" s="125" t="s">
        <v>18</v>
      </c>
      <c r="F1294" s="125" t="s">
        <v>1414</v>
      </c>
      <c r="G1294" s="125" t="s">
        <v>3282</v>
      </c>
      <c r="H1294" s="125" t="s">
        <v>3267</v>
      </c>
      <c r="I1294" s="125">
        <v>200</v>
      </c>
      <c r="J1294" s="125" t="s">
        <v>72</v>
      </c>
    </row>
    <row r="1295" spans="1:10" ht="13.5" customHeight="1">
      <c r="A1295" s="125">
        <v>1290</v>
      </c>
      <c r="B1295" s="125" t="s">
        <v>4529</v>
      </c>
      <c r="C1295" s="125" t="s">
        <v>10</v>
      </c>
      <c r="D1295" s="125">
        <v>64</v>
      </c>
      <c r="E1295" s="125" t="s">
        <v>18</v>
      </c>
      <c r="F1295" s="125" t="s">
        <v>1414</v>
      </c>
      <c r="G1295" s="125" t="s">
        <v>3263</v>
      </c>
      <c r="H1295" s="125" t="s">
        <v>3267</v>
      </c>
      <c r="I1295" s="125">
        <v>200</v>
      </c>
      <c r="J1295" s="125" t="s">
        <v>72</v>
      </c>
    </row>
    <row r="1296" spans="1:10" ht="13.5" customHeight="1">
      <c r="A1296" s="125">
        <v>1291</v>
      </c>
      <c r="B1296" s="125" t="s">
        <v>4530</v>
      </c>
      <c r="C1296" s="125" t="s">
        <v>21</v>
      </c>
      <c r="D1296" s="125">
        <v>61</v>
      </c>
      <c r="E1296" s="125" t="s">
        <v>12</v>
      </c>
      <c r="F1296" s="125" t="s">
        <v>1414</v>
      </c>
      <c r="G1296" s="125" t="s">
        <v>3263</v>
      </c>
      <c r="H1296" s="125" t="s">
        <v>3267</v>
      </c>
      <c r="I1296" s="125">
        <v>200</v>
      </c>
      <c r="J1296" s="125" t="s">
        <v>72</v>
      </c>
    </row>
    <row r="1297" spans="1:10" ht="13.5" customHeight="1">
      <c r="A1297" s="125">
        <v>1292</v>
      </c>
      <c r="B1297" s="125" t="s">
        <v>4531</v>
      </c>
      <c r="C1297" s="125" t="s">
        <v>10</v>
      </c>
      <c r="D1297" s="125">
        <v>69</v>
      </c>
      <c r="E1297" s="125" t="s">
        <v>18</v>
      </c>
      <c r="F1297" s="125" t="s">
        <v>1414</v>
      </c>
      <c r="G1297" s="125" t="s">
        <v>3282</v>
      </c>
      <c r="H1297" s="125" t="s">
        <v>3267</v>
      </c>
      <c r="I1297" s="125">
        <v>200</v>
      </c>
      <c r="J1297" s="125" t="s">
        <v>72</v>
      </c>
    </row>
    <row r="1298" spans="1:10" ht="13.5" customHeight="1">
      <c r="A1298" s="125">
        <v>1293</v>
      </c>
      <c r="B1298" s="125" t="s">
        <v>4532</v>
      </c>
      <c r="C1298" s="125" t="s">
        <v>21</v>
      </c>
      <c r="D1298" s="125">
        <v>62</v>
      </c>
      <c r="E1298" s="125" t="s">
        <v>12</v>
      </c>
      <c r="F1298" s="125" t="s">
        <v>1414</v>
      </c>
      <c r="G1298" s="125" t="s">
        <v>3282</v>
      </c>
      <c r="H1298" s="125" t="s">
        <v>3267</v>
      </c>
      <c r="I1298" s="125">
        <v>200</v>
      </c>
      <c r="J1298" s="125" t="s">
        <v>72</v>
      </c>
    </row>
    <row r="1299" spans="1:10" ht="13.5" customHeight="1">
      <c r="A1299" s="125">
        <v>1294</v>
      </c>
      <c r="B1299" s="125" t="s">
        <v>1362</v>
      </c>
      <c r="C1299" s="125" t="s">
        <v>21</v>
      </c>
      <c r="D1299" s="125">
        <v>61</v>
      </c>
      <c r="E1299" s="125" t="s">
        <v>12</v>
      </c>
      <c r="F1299" s="125" t="s">
        <v>1414</v>
      </c>
      <c r="G1299" s="125" t="s">
        <v>3273</v>
      </c>
      <c r="H1299" s="125" t="s">
        <v>3267</v>
      </c>
      <c r="I1299" s="125">
        <v>200</v>
      </c>
      <c r="J1299" s="125" t="s">
        <v>72</v>
      </c>
    </row>
    <row r="1300" spans="1:10" ht="13.5" customHeight="1">
      <c r="A1300" s="125">
        <v>1295</v>
      </c>
      <c r="B1300" s="125" t="s">
        <v>4533</v>
      </c>
      <c r="C1300" s="125" t="s">
        <v>10</v>
      </c>
      <c r="D1300" s="125">
        <v>60</v>
      </c>
      <c r="E1300" s="125" t="s">
        <v>12</v>
      </c>
      <c r="F1300" s="125" t="s">
        <v>1414</v>
      </c>
      <c r="G1300" s="125" t="s">
        <v>3263</v>
      </c>
      <c r="H1300" s="125" t="s">
        <v>3267</v>
      </c>
      <c r="I1300" s="125">
        <v>200</v>
      </c>
      <c r="J1300" s="125" t="s">
        <v>72</v>
      </c>
    </row>
    <row r="1301" spans="1:10" ht="13.5" customHeight="1">
      <c r="A1301" s="125">
        <v>1296</v>
      </c>
      <c r="B1301" s="125" t="s">
        <v>4534</v>
      </c>
      <c r="C1301" s="125" t="s">
        <v>21</v>
      </c>
      <c r="D1301" s="125">
        <v>60</v>
      </c>
      <c r="E1301" s="125" t="s">
        <v>12</v>
      </c>
      <c r="F1301" s="125" t="s">
        <v>1414</v>
      </c>
      <c r="G1301" s="125" t="s">
        <v>3263</v>
      </c>
      <c r="H1301" s="125" t="s">
        <v>3267</v>
      </c>
      <c r="I1301" s="125">
        <v>200</v>
      </c>
      <c r="J1301" s="125" t="s">
        <v>72</v>
      </c>
    </row>
    <row r="1302" spans="1:10" ht="13.5" customHeight="1">
      <c r="A1302" s="125">
        <v>1297</v>
      </c>
      <c r="B1302" s="125" t="s">
        <v>4535</v>
      </c>
      <c r="C1302" s="125" t="s">
        <v>21</v>
      </c>
      <c r="D1302" s="125">
        <v>71</v>
      </c>
      <c r="E1302" s="125" t="s">
        <v>12</v>
      </c>
      <c r="F1302" s="125" t="s">
        <v>1414</v>
      </c>
      <c r="G1302" s="125" t="s">
        <v>3266</v>
      </c>
      <c r="H1302" s="125" t="s">
        <v>3264</v>
      </c>
      <c r="I1302" s="125">
        <v>200</v>
      </c>
      <c r="J1302" s="125" t="s">
        <v>72</v>
      </c>
    </row>
    <row r="1303" spans="1:10" ht="13.5" customHeight="1">
      <c r="A1303" s="125">
        <v>1298</v>
      </c>
      <c r="B1303" s="125" t="s">
        <v>4536</v>
      </c>
      <c r="C1303" s="125" t="s">
        <v>21</v>
      </c>
      <c r="D1303" s="125">
        <v>62</v>
      </c>
      <c r="E1303" s="125" t="s">
        <v>12</v>
      </c>
      <c r="F1303" s="125" t="s">
        <v>1414</v>
      </c>
      <c r="G1303" s="125" t="s">
        <v>3273</v>
      </c>
      <c r="H1303" s="125" t="s">
        <v>3267</v>
      </c>
      <c r="I1303" s="125">
        <v>200</v>
      </c>
      <c r="J1303" s="125" t="s">
        <v>72</v>
      </c>
    </row>
    <row r="1304" spans="1:10" ht="13.5" customHeight="1">
      <c r="A1304" s="125">
        <v>1299</v>
      </c>
      <c r="B1304" s="125" t="s">
        <v>4537</v>
      </c>
      <c r="C1304" s="125" t="s">
        <v>21</v>
      </c>
      <c r="D1304" s="125">
        <v>61</v>
      </c>
      <c r="E1304" s="125" t="s">
        <v>12</v>
      </c>
      <c r="F1304" s="125" t="s">
        <v>1414</v>
      </c>
      <c r="G1304" s="125" t="s">
        <v>3282</v>
      </c>
      <c r="H1304" s="125" t="s">
        <v>3267</v>
      </c>
      <c r="I1304" s="125">
        <v>200</v>
      </c>
      <c r="J1304" s="125" t="s">
        <v>72</v>
      </c>
    </row>
    <row r="1305" spans="1:10" ht="13.5" customHeight="1">
      <c r="A1305" s="125">
        <v>1300</v>
      </c>
      <c r="B1305" s="125" t="s">
        <v>4538</v>
      </c>
      <c r="C1305" s="125" t="s">
        <v>21</v>
      </c>
      <c r="D1305" s="125" t="s">
        <v>3423</v>
      </c>
      <c r="E1305" s="125" t="s">
        <v>12</v>
      </c>
      <c r="F1305" s="125" t="s">
        <v>1414</v>
      </c>
      <c r="G1305" s="125" t="s">
        <v>3263</v>
      </c>
      <c r="H1305" s="125" t="s">
        <v>3264</v>
      </c>
      <c r="I1305" s="125" t="s">
        <v>14</v>
      </c>
      <c r="J1305" s="125" t="s">
        <v>286</v>
      </c>
    </row>
    <row r="1306" spans="1:10" ht="13.5" customHeight="1">
      <c r="A1306" s="125">
        <v>1301</v>
      </c>
      <c r="B1306" s="125" t="s">
        <v>4539</v>
      </c>
      <c r="C1306" s="125" t="s">
        <v>10</v>
      </c>
      <c r="D1306" s="125" t="s">
        <v>3275</v>
      </c>
      <c r="E1306" s="125" t="s">
        <v>18</v>
      </c>
      <c r="F1306" s="125" t="s">
        <v>1414</v>
      </c>
      <c r="G1306" s="125" t="s">
        <v>3266</v>
      </c>
      <c r="H1306" s="125" t="s">
        <v>3267</v>
      </c>
      <c r="I1306" s="125">
        <v>200</v>
      </c>
      <c r="J1306" s="125" t="s">
        <v>96</v>
      </c>
    </row>
    <row r="1307" spans="1:10" ht="13.5" customHeight="1">
      <c r="A1307" s="125">
        <v>1302</v>
      </c>
      <c r="B1307" s="125" t="s">
        <v>4540</v>
      </c>
      <c r="C1307" s="125" t="s">
        <v>21</v>
      </c>
      <c r="D1307" s="125" t="s">
        <v>3269</v>
      </c>
      <c r="E1307" s="125" t="s">
        <v>18</v>
      </c>
      <c r="F1307" s="125" t="s">
        <v>1414</v>
      </c>
      <c r="G1307" s="125" t="s">
        <v>3266</v>
      </c>
      <c r="H1307" s="125" t="s">
        <v>3267</v>
      </c>
      <c r="I1307" s="125">
        <v>200</v>
      </c>
      <c r="J1307" s="125" t="s">
        <v>96</v>
      </c>
    </row>
    <row r="1308" spans="1:10" ht="13.5" customHeight="1">
      <c r="A1308" s="125">
        <v>1303</v>
      </c>
      <c r="B1308" s="125" t="s">
        <v>4541</v>
      </c>
      <c r="C1308" s="125" t="s">
        <v>10</v>
      </c>
      <c r="D1308" s="125" t="s">
        <v>3292</v>
      </c>
      <c r="E1308" s="125" t="s">
        <v>18</v>
      </c>
      <c r="F1308" s="125" t="s">
        <v>1484</v>
      </c>
      <c r="G1308" s="125" t="s">
        <v>3273</v>
      </c>
      <c r="H1308" s="125" t="s">
        <v>3267</v>
      </c>
      <c r="I1308" s="125" t="s">
        <v>14</v>
      </c>
      <c r="J1308" s="125"/>
    </row>
    <row r="1309" spans="1:10" ht="13.5" customHeight="1">
      <c r="A1309" s="125">
        <v>1304</v>
      </c>
      <c r="B1309" s="125" t="s">
        <v>4542</v>
      </c>
      <c r="C1309" s="125" t="s">
        <v>10</v>
      </c>
      <c r="D1309" s="125" t="s">
        <v>3423</v>
      </c>
      <c r="E1309" s="125" t="s">
        <v>18</v>
      </c>
      <c r="F1309" s="125" t="s">
        <v>1484</v>
      </c>
      <c r="G1309" s="125" t="s">
        <v>3263</v>
      </c>
      <c r="H1309" s="125" t="s">
        <v>3264</v>
      </c>
      <c r="I1309" s="125" t="s">
        <v>14</v>
      </c>
      <c r="J1309" s="125"/>
    </row>
    <row r="1310" spans="1:10" ht="13.5" customHeight="1">
      <c r="A1310" s="125">
        <v>1305</v>
      </c>
      <c r="B1310" s="125" t="s">
        <v>4543</v>
      </c>
      <c r="C1310" s="125" t="s">
        <v>21</v>
      </c>
      <c r="D1310" s="125" t="s">
        <v>3632</v>
      </c>
      <c r="E1310" s="125" t="s">
        <v>18</v>
      </c>
      <c r="F1310" s="125" t="s">
        <v>1484</v>
      </c>
      <c r="G1310" s="125" t="s">
        <v>3266</v>
      </c>
      <c r="H1310" s="125" t="s">
        <v>3264</v>
      </c>
      <c r="I1310" s="125" t="s">
        <v>14</v>
      </c>
      <c r="J1310" s="125"/>
    </row>
    <row r="1311" spans="1:10" ht="13.5" customHeight="1">
      <c r="A1311" s="125">
        <v>1306</v>
      </c>
      <c r="B1311" s="125" t="s">
        <v>4544</v>
      </c>
      <c r="C1311" s="125" t="s">
        <v>10</v>
      </c>
      <c r="D1311" s="125" t="s">
        <v>3262</v>
      </c>
      <c r="E1311" s="125" t="s">
        <v>18</v>
      </c>
      <c r="F1311" s="125" t="s">
        <v>1484</v>
      </c>
      <c r="G1311" s="125" t="s">
        <v>3282</v>
      </c>
      <c r="H1311" s="125" t="s">
        <v>3267</v>
      </c>
      <c r="I1311" s="125" t="s">
        <v>14</v>
      </c>
      <c r="J1311" s="125"/>
    </row>
    <row r="1312" spans="1:10" ht="13.5" customHeight="1">
      <c r="A1312" s="125">
        <v>1307</v>
      </c>
      <c r="B1312" s="125" t="s">
        <v>4545</v>
      </c>
      <c r="C1312" s="125" t="s">
        <v>21</v>
      </c>
      <c r="D1312" s="125" t="s">
        <v>3280</v>
      </c>
      <c r="E1312" s="125" t="s">
        <v>18</v>
      </c>
      <c r="F1312" s="125" t="s">
        <v>1484</v>
      </c>
      <c r="G1312" s="125" t="s">
        <v>3266</v>
      </c>
      <c r="H1312" s="125" t="s">
        <v>3264</v>
      </c>
      <c r="I1312" s="125" t="s">
        <v>14</v>
      </c>
      <c r="J1312" s="125"/>
    </row>
    <row r="1313" spans="1:10" ht="13.5" customHeight="1">
      <c r="A1313" s="125">
        <v>1308</v>
      </c>
      <c r="B1313" s="125" t="s">
        <v>3812</v>
      </c>
      <c r="C1313" s="125" t="s">
        <v>10</v>
      </c>
      <c r="D1313" s="125" t="s">
        <v>3269</v>
      </c>
      <c r="E1313" s="125" t="s">
        <v>18</v>
      </c>
      <c r="F1313" s="125" t="s">
        <v>1484</v>
      </c>
      <c r="G1313" s="125" t="s">
        <v>3266</v>
      </c>
      <c r="H1313" s="125" t="s">
        <v>3264</v>
      </c>
      <c r="I1313" s="125" t="s">
        <v>14</v>
      </c>
      <c r="J1313" s="125"/>
    </row>
    <row r="1314" spans="1:10" ht="13.5" customHeight="1">
      <c r="A1314" s="125">
        <v>1309</v>
      </c>
      <c r="B1314" s="125" t="s">
        <v>4546</v>
      </c>
      <c r="C1314" s="125" t="s">
        <v>10</v>
      </c>
      <c r="D1314" s="125" t="s">
        <v>3280</v>
      </c>
      <c r="E1314" s="125" t="s">
        <v>12</v>
      </c>
      <c r="F1314" s="125" t="s">
        <v>1484</v>
      </c>
      <c r="G1314" s="125" t="s">
        <v>3266</v>
      </c>
      <c r="H1314" s="125" t="s">
        <v>3264</v>
      </c>
      <c r="I1314" s="125" t="s">
        <v>14</v>
      </c>
      <c r="J1314" s="125"/>
    </row>
    <row r="1315" spans="1:10" ht="13.5" customHeight="1">
      <c r="A1315" s="125">
        <v>1310</v>
      </c>
      <c r="B1315" s="125" t="s">
        <v>4547</v>
      </c>
      <c r="C1315" s="125" t="s">
        <v>21</v>
      </c>
      <c r="D1315" s="125" t="s">
        <v>3418</v>
      </c>
      <c r="E1315" s="125" t="s">
        <v>18</v>
      </c>
      <c r="F1315" s="125" t="s">
        <v>1484</v>
      </c>
      <c r="G1315" s="125" t="s">
        <v>3266</v>
      </c>
      <c r="H1315" s="125" t="s">
        <v>3264</v>
      </c>
      <c r="I1315" s="125" t="s">
        <v>14</v>
      </c>
      <c r="J1315" s="125"/>
    </row>
    <row r="1316" spans="1:10" ht="13.5" customHeight="1">
      <c r="A1316" s="125">
        <v>1311</v>
      </c>
      <c r="B1316" s="125" t="s">
        <v>4548</v>
      </c>
      <c r="C1316" s="125" t="s">
        <v>10</v>
      </c>
      <c r="D1316" s="125" t="s">
        <v>3313</v>
      </c>
      <c r="E1316" s="125" t="s">
        <v>18</v>
      </c>
      <c r="F1316" s="125" t="s">
        <v>1484</v>
      </c>
      <c r="G1316" s="125" t="s">
        <v>3266</v>
      </c>
      <c r="H1316" s="125" t="s">
        <v>3264</v>
      </c>
      <c r="I1316" s="125" t="s">
        <v>14</v>
      </c>
      <c r="J1316" s="125"/>
    </row>
    <row r="1317" spans="1:10" ht="13.5" customHeight="1">
      <c r="A1317" s="125">
        <v>1312</v>
      </c>
      <c r="B1317" s="125" t="s">
        <v>4549</v>
      </c>
      <c r="C1317" s="125" t="s">
        <v>21</v>
      </c>
      <c r="D1317" s="125" t="s">
        <v>3418</v>
      </c>
      <c r="E1317" s="125" t="s">
        <v>12</v>
      </c>
      <c r="F1317" s="125" t="s">
        <v>1484</v>
      </c>
      <c r="G1317" s="125" t="s">
        <v>3282</v>
      </c>
      <c r="H1317" s="125" t="s">
        <v>3267</v>
      </c>
      <c r="I1317" s="125" t="s">
        <v>14</v>
      </c>
      <c r="J1317" s="125"/>
    </row>
    <row r="1318" spans="1:10" ht="13.5" customHeight="1">
      <c r="A1318" s="125">
        <v>1313</v>
      </c>
      <c r="B1318" s="125" t="s">
        <v>4550</v>
      </c>
      <c r="C1318" s="125" t="s">
        <v>10</v>
      </c>
      <c r="D1318" s="125">
        <v>65</v>
      </c>
      <c r="E1318" s="125" t="s">
        <v>12</v>
      </c>
      <c r="F1318" s="125" t="s">
        <v>1484</v>
      </c>
      <c r="G1318" s="125" t="s">
        <v>3282</v>
      </c>
      <c r="H1318" s="125" t="s">
        <v>3267</v>
      </c>
      <c r="I1318" s="125">
        <v>200</v>
      </c>
      <c r="J1318" s="125" t="s">
        <v>316</v>
      </c>
    </row>
    <row r="1319" spans="1:10" ht="13.5" customHeight="1">
      <c r="A1319" s="125">
        <v>1314</v>
      </c>
      <c r="B1319" s="125" t="s">
        <v>4551</v>
      </c>
      <c r="C1319" s="125" t="s">
        <v>21</v>
      </c>
      <c r="D1319" s="125">
        <v>76</v>
      </c>
      <c r="E1319" s="125" t="s">
        <v>18</v>
      </c>
      <c r="F1319" s="125" t="s">
        <v>1484</v>
      </c>
      <c r="G1319" s="125" t="s">
        <v>3266</v>
      </c>
      <c r="H1319" s="125" t="s">
        <v>3267</v>
      </c>
      <c r="I1319" s="125" t="s">
        <v>14</v>
      </c>
      <c r="J1319" s="125" t="s">
        <v>72</v>
      </c>
    </row>
    <row r="1320" spans="1:10" ht="13.5" customHeight="1">
      <c r="A1320" s="125">
        <v>1315</v>
      </c>
      <c r="B1320" s="125" t="s">
        <v>4552</v>
      </c>
      <c r="C1320" s="125" t="s">
        <v>21</v>
      </c>
      <c r="D1320" s="125">
        <v>62</v>
      </c>
      <c r="E1320" s="125" t="s">
        <v>18</v>
      </c>
      <c r="F1320" s="125" t="s">
        <v>1484</v>
      </c>
      <c r="G1320" s="125" t="s">
        <v>3282</v>
      </c>
      <c r="H1320" s="125" t="s">
        <v>3267</v>
      </c>
      <c r="I1320" s="125" t="s">
        <v>14</v>
      </c>
      <c r="J1320" s="125" t="s">
        <v>72</v>
      </c>
    </row>
    <row r="1321" spans="1:10" ht="13.5" customHeight="1">
      <c r="A1321" s="125">
        <v>1316</v>
      </c>
      <c r="B1321" s="125" t="s">
        <v>4553</v>
      </c>
      <c r="C1321" s="125" t="s">
        <v>21</v>
      </c>
      <c r="D1321" s="125">
        <v>73</v>
      </c>
      <c r="E1321" s="125" t="s">
        <v>18</v>
      </c>
      <c r="F1321" s="125" t="s">
        <v>1484</v>
      </c>
      <c r="G1321" s="125" t="s">
        <v>3266</v>
      </c>
      <c r="H1321" s="125" t="s">
        <v>3264</v>
      </c>
      <c r="I1321" s="125">
        <v>200</v>
      </c>
      <c r="J1321" s="125" t="s">
        <v>72</v>
      </c>
    </row>
    <row r="1322" spans="1:10" ht="13.5" customHeight="1">
      <c r="A1322" s="125">
        <v>1317</v>
      </c>
      <c r="B1322" s="125" t="s">
        <v>4554</v>
      </c>
      <c r="C1322" s="125" t="s">
        <v>10</v>
      </c>
      <c r="D1322" s="125">
        <v>62</v>
      </c>
      <c r="E1322" s="125" t="s">
        <v>18</v>
      </c>
      <c r="F1322" s="125" t="s">
        <v>1484</v>
      </c>
      <c r="G1322" s="125" t="s">
        <v>3266</v>
      </c>
      <c r="H1322" s="125" t="s">
        <v>3264</v>
      </c>
      <c r="I1322" s="125">
        <v>200</v>
      </c>
      <c r="J1322" s="125" t="s">
        <v>72</v>
      </c>
    </row>
    <row r="1323" spans="1:10" ht="13.5" customHeight="1">
      <c r="A1323" s="125">
        <v>1318</v>
      </c>
      <c r="B1323" s="125" t="s">
        <v>4555</v>
      </c>
      <c r="C1323" s="125" t="s">
        <v>10</v>
      </c>
      <c r="D1323" s="125">
        <v>68</v>
      </c>
      <c r="E1323" s="125" t="s">
        <v>18</v>
      </c>
      <c r="F1323" s="125" t="s">
        <v>1484</v>
      </c>
      <c r="G1323" s="125" t="s">
        <v>3266</v>
      </c>
      <c r="H1323" s="125" t="s">
        <v>3267</v>
      </c>
      <c r="I1323" s="125">
        <v>200</v>
      </c>
      <c r="J1323" s="125" t="s">
        <v>72</v>
      </c>
    </row>
    <row r="1324" spans="1:10" ht="13.5" customHeight="1">
      <c r="A1324" s="125">
        <v>1319</v>
      </c>
      <c r="B1324" s="125" t="s">
        <v>4556</v>
      </c>
      <c r="C1324" s="125" t="s">
        <v>21</v>
      </c>
      <c r="D1324" s="125">
        <v>61</v>
      </c>
      <c r="E1324" s="125" t="s">
        <v>18</v>
      </c>
      <c r="F1324" s="125" t="s">
        <v>1484</v>
      </c>
      <c r="G1324" s="125" t="s">
        <v>3282</v>
      </c>
      <c r="H1324" s="125" t="s">
        <v>3267</v>
      </c>
      <c r="I1324" s="125">
        <v>200</v>
      </c>
      <c r="J1324" s="125" t="s">
        <v>72</v>
      </c>
    </row>
    <row r="1325" spans="1:10" ht="13.5" customHeight="1">
      <c r="A1325" s="125">
        <v>1320</v>
      </c>
      <c r="B1325" s="125" t="s">
        <v>4557</v>
      </c>
      <c r="C1325" s="125" t="s">
        <v>21</v>
      </c>
      <c r="D1325" s="125">
        <v>69</v>
      </c>
      <c r="E1325" s="125" t="s">
        <v>18</v>
      </c>
      <c r="F1325" s="125" t="s">
        <v>1484</v>
      </c>
      <c r="G1325" s="125" t="s">
        <v>3266</v>
      </c>
      <c r="H1325" s="125" t="s">
        <v>3267</v>
      </c>
      <c r="I1325" s="125">
        <v>200</v>
      </c>
      <c r="J1325" s="125" t="s">
        <v>72</v>
      </c>
    </row>
    <row r="1326" spans="1:10" ht="13.5" customHeight="1">
      <c r="A1326" s="125">
        <v>1321</v>
      </c>
      <c r="B1326" s="125" t="s">
        <v>4558</v>
      </c>
      <c r="C1326" s="125" t="s">
        <v>10</v>
      </c>
      <c r="D1326" s="125">
        <v>70</v>
      </c>
      <c r="E1326" s="125" t="s">
        <v>18</v>
      </c>
      <c r="F1326" s="125" t="s">
        <v>1484</v>
      </c>
      <c r="G1326" s="125" t="s">
        <v>3266</v>
      </c>
      <c r="H1326" s="125" t="s">
        <v>3264</v>
      </c>
      <c r="I1326" s="125">
        <v>200</v>
      </c>
      <c r="J1326" s="125" t="s">
        <v>72</v>
      </c>
    </row>
    <row r="1327" spans="1:10" ht="13.5" customHeight="1">
      <c r="A1327" s="125">
        <v>1322</v>
      </c>
      <c r="B1327" s="125" t="s">
        <v>4559</v>
      </c>
      <c r="C1327" s="125" t="s">
        <v>21</v>
      </c>
      <c r="D1327" s="125">
        <v>70</v>
      </c>
      <c r="E1327" s="125" t="s">
        <v>12</v>
      </c>
      <c r="F1327" s="125" t="s">
        <v>1484</v>
      </c>
      <c r="G1327" s="125" t="s">
        <v>3263</v>
      </c>
      <c r="H1327" s="125" t="s">
        <v>3264</v>
      </c>
      <c r="I1327" s="125" t="s">
        <v>14</v>
      </c>
      <c r="J1327" s="125" t="s">
        <v>78</v>
      </c>
    </row>
    <row r="1328" spans="1:10" ht="13.5" customHeight="1">
      <c r="A1328" s="125">
        <v>1323</v>
      </c>
      <c r="B1328" s="125" t="s">
        <v>4560</v>
      </c>
      <c r="C1328" s="125" t="s">
        <v>10</v>
      </c>
      <c r="D1328" s="125">
        <v>71</v>
      </c>
      <c r="E1328" s="125" t="s">
        <v>12</v>
      </c>
      <c r="F1328" s="125" t="s">
        <v>1484</v>
      </c>
      <c r="G1328" s="125" t="s">
        <v>3282</v>
      </c>
      <c r="H1328" s="125" t="s">
        <v>3267</v>
      </c>
      <c r="I1328" s="125">
        <v>200</v>
      </c>
      <c r="J1328" s="125" t="s">
        <v>78</v>
      </c>
    </row>
    <row r="1329" spans="1:10" ht="13.5" customHeight="1">
      <c r="A1329" s="125">
        <v>1324</v>
      </c>
      <c r="B1329" s="125" t="s">
        <v>4561</v>
      </c>
      <c r="C1329" s="125" t="s">
        <v>21</v>
      </c>
      <c r="D1329" s="125">
        <v>72</v>
      </c>
      <c r="E1329" s="125" t="s">
        <v>18</v>
      </c>
      <c r="F1329" s="125" t="s">
        <v>1484</v>
      </c>
      <c r="G1329" s="125" t="s">
        <v>3266</v>
      </c>
      <c r="H1329" s="125" t="s">
        <v>3264</v>
      </c>
      <c r="I1329" s="125" t="s">
        <v>14</v>
      </c>
      <c r="J1329" s="125" t="s">
        <v>216</v>
      </c>
    </row>
    <row r="1330" spans="1:10" ht="13.5" customHeight="1">
      <c r="A1330" s="125">
        <v>1325</v>
      </c>
      <c r="B1330" s="125" t="s">
        <v>1808</v>
      </c>
      <c r="C1330" s="125" t="s">
        <v>21</v>
      </c>
      <c r="D1330" s="125" t="s">
        <v>3271</v>
      </c>
      <c r="E1330" s="125" t="s">
        <v>12</v>
      </c>
      <c r="F1330" s="125" t="s">
        <v>1533</v>
      </c>
      <c r="G1330" s="125" t="s">
        <v>3266</v>
      </c>
      <c r="H1330" s="125" t="s">
        <v>3264</v>
      </c>
      <c r="I1330" s="125" t="s">
        <v>14</v>
      </c>
      <c r="J1330" s="125"/>
    </row>
    <row r="1331" spans="1:10" ht="13.5" customHeight="1">
      <c r="A1331" s="125">
        <v>1326</v>
      </c>
      <c r="B1331" s="125" t="s">
        <v>4562</v>
      </c>
      <c r="C1331" s="125" t="s">
        <v>10</v>
      </c>
      <c r="D1331" s="125" t="s">
        <v>3280</v>
      </c>
      <c r="E1331" s="125" t="s">
        <v>18</v>
      </c>
      <c r="F1331" s="125" t="s">
        <v>1533</v>
      </c>
      <c r="G1331" s="125" t="s">
        <v>3282</v>
      </c>
      <c r="H1331" s="125" t="s">
        <v>3267</v>
      </c>
      <c r="I1331" s="125" t="s">
        <v>14</v>
      </c>
      <c r="J1331" s="125"/>
    </row>
    <row r="1332" spans="1:10" ht="13.5" customHeight="1">
      <c r="A1332" s="125">
        <v>1327</v>
      </c>
      <c r="B1332" s="125" t="s">
        <v>1077</v>
      </c>
      <c r="C1332" s="125" t="s">
        <v>10</v>
      </c>
      <c r="D1332" s="125" t="s">
        <v>3275</v>
      </c>
      <c r="E1332" s="125" t="s">
        <v>18</v>
      </c>
      <c r="F1332" s="125" t="s">
        <v>1533</v>
      </c>
      <c r="G1332" s="125" t="s">
        <v>3263</v>
      </c>
      <c r="H1332" s="125" t="s">
        <v>3267</v>
      </c>
      <c r="I1332" s="125" t="s">
        <v>14</v>
      </c>
      <c r="J1332" s="125"/>
    </row>
    <row r="1333" spans="1:10" ht="13.5" customHeight="1">
      <c r="A1333" s="125">
        <v>1328</v>
      </c>
      <c r="B1333" s="125" t="s">
        <v>4563</v>
      </c>
      <c r="C1333" s="125" t="s">
        <v>10</v>
      </c>
      <c r="D1333" s="125" t="s">
        <v>3271</v>
      </c>
      <c r="E1333" s="125" t="s">
        <v>18</v>
      </c>
      <c r="F1333" s="125" t="s">
        <v>1533</v>
      </c>
      <c r="G1333" s="125" t="s">
        <v>3282</v>
      </c>
      <c r="H1333" s="125" t="s">
        <v>3267</v>
      </c>
      <c r="I1333" s="125" t="s">
        <v>14</v>
      </c>
      <c r="J1333" s="125"/>
    </row>
    <row r="1334" spans="1:10" ht="13.5" customHeight="1">
      <c r="A1334" s="125">
        <v>1329</v>
      </c>
      <c r="B1334" s="125" t="s">
        <v>4564</v>
      </c>
      <c r="C1334" s="125" t="s">
        <v>10</v>
      </c>
      <c r="D1334" s="125" t="s">
        <v>3292</v>
      </c>
      <c r="E1334" s="125" t="s">
        <v>18</v>
      </c>
      <c r="F1334" s="125" t="s">
        <v>1533</v>
      </c>
      <c r="G1334" s="125" t="s">
        <v>3282</v>
      </c>
      <c r="H1334" s="125" t="s">
        <v>3267</v>
      </c>
      <c r="I1334" s="125" t="s">
        <v>14</v>
      </c>
      <c r="J1334" s="125"/>
    </row>
    <row r="1335" spans="1:10" ht="13.5" customHeight="1">
      <c r="A1335" s="125">
        <v>1330</v>
      </c>
      <c r="B1335" s="125" t="s">
        <v>4565</v>
      </c>
      <c r="C1335" s="125" t="s">
        <v>10</v>
      </c>
      <c r="D1335" s="125" t="s">
        <v>3286</v>
      </c>
      <c r="E1335" s="125" t="s">
        <v>18</v>
      </c>
      <c r="F1335" s="125" t="s">
        <v>1533</v>
      </c>
      <c r="G1335" s="125" t="s">
        <v>3282</v>
      </c>
      <c r="H1335" s="125" t="s">
        <v>3264</v>
      </c>
      <c r="I1335" s="125" t="s">
        <v>14</v>
      </c>
      <c r="J1335" s="125"/>
    </row>
    <row r="1336" spans="1:10" ht="13.5" customHeight="1">
      <c r="A1336" s="125">
        <v>1331</v>
      </c>
      <c r="B1336" s="125" t="s">
        <v>1153</v>
      </c>
      <c r="C1336" s="125" t="s">
        <v>10</v>
      </c>
      <c r="D1336" s="125" t="s">
        <v>3292</v>
      </c>
      <c r="E1336" s="125" t="s">
        <v>18</v>
      </c>
      <c r="F1336" s="125" t="s">
        <v>1533</v>
      </c>
      <c r="G1336" s="125" t="s">
        <v>3266</v>
      </c>
      <c r="H1336" s="125" t="s">
        <v>3264</v>
      </c>
      <c r="I1336" s="125" t="s">
        <v>14</v>
      </c>
      <c r="J1336" s="125"/>
    </row>
    <row r="1337" spans="1:10" ht="13.5" customHeight="1">
      <c r="A1337" s="125">
        <v>1332</v>
      </c>
      <c r="B1337" s="125" t="s">
        <v>4566</v>
      </c>
      <c r="C1337" s="125" t="s">
        <v>21</v>
      </c>
      <c r="D1337" s="125" t="s">
        <v>3292</v>
      </c>
      <c r="E1337" s="125" t="s">
        <v>12</v>
      </c>
      <c r="F1337" s="125" t="s">
        <v>1533</v>
      </c>
      <c r="G1337" s="125" t="s">
        <v>3273</v>
      </c>
      <c r="H1337" s="125" t="s">
        <v>3264</v>
      </c>
      <c r="I1337" s="125" t="s">
        <v>14</v>
      </c>
      <c r="J1337" s="125"/>
    </row>
    <row r="1338" spans="1:10" ht="13.5" customHeight="1">
      <c r="A1338" s="125">
        <v>1333</v>
      </c>
      <c r="B1338" s="125" t="s">
        <v>4567</v>
      </c>
      <c r="C1338" s="125" t="s">
        <v>21</v>
      </c>
      <c r="D1338" s="125" t="s">
        <v>24</v>
      </c>
      <c r="E1338" s="125" t="s">
        <v>18</v>
      </c>
      <c r="F1338" s="125" t="s">
        <v>1533</v>
      </c>
      <c r="G1338" s="125" t="s">
        <v>3266</v>
      </c>
      <c r="H1338" s="125" t="s">
        <v>3264</v>
      </c>
      <c r="I1338" s="125" t="s">
        <v>14</v>
      </c>
      <c r="J1338" s="125"/>
    </row>
    <row r="1339" spans="1:10" ht="13.5" customHeight="1">
      <c r="A1339" s="125">
        <v>1334</v>
      </c>
      <c r="B1339" s="125" t="s">
        <v>4568</v>
      </c>
      <c r="C1339" s="125" t="s">
        <v>21</v>
      </c>
      <c r="D1339" s="125" t="s">
        <v>3360</v>
      </c>
      <c r="E1339" s="125" t="s">
        <v>18</v>
      </c>
      <c r="F1339" s="125" t="s">
        <v>1533</v>
      </c>
      <c r="G1339" s="125" t="s">
        <v>3282</v>
      </c>
      <c r="H1339" s="125" t="s">
        <v>3267</v>
      </c>
      <c r="I1339" s="125" t="s">
        <v>14</v>
      </c>
      <c r="J1339" s="125"/>
    </row>
    <row r="1340" spans="1:10" ht="13.5" customHeight="1">
      <c r="A1340" s="125">
        <v>1335</v>
      </c>
      <c r="B1340" s="125" t="s">
        <v>4569</v>
      </c>
      <c r="C1340" s="125" t="s">
        <v>21</v>
      </c>
      <c r="D1340" s="125" t="s">
        <v>3271</v>
      </c>
      <c r="E1340" s="125" t="s">
        <v>12</v>
      </c>
      <c r="F1340" s="125" t="s">
        <v>1533</v>
      </c>
      <c r="G1340" s="125" t="s">
        <v>3266</v>
      </c>
      <c r="H1340" s="125" t="s">
        <v>3264</v>
      </c>
      <c r="I1340" s="125" t="s">
        <v>14</v>
      </c>
      <c r="J1340" s="125"/>
    </row>
    <row r="1341" spans="1:10" ht="13.5" customHeight="1">
      <c r="A1341" s="125">
        <v>1336</v>
      </c>
      <c r="B1341" s="125" t="s">
        <v>4570</v>
      </c>
      <c r="C1341" s="125" t="s">
        <v>10</v>
      </c>
      <c r="D1341" s="125" t="s">
        <v>3280</v>
      </c>
      <c r="E1341" s="125" t="s">
        <v>18</v>
      </c>
      <c r="F1341" s="125" t="s">
        <v>1533</v>
      </c>
      <c r="G1341" s="125" t="s">
        <v>3266</v>
      </c>
      <c r="H1341" s="125" t="s">
        <v>3264</v>
      </c>
      <c r="I1341" s="125" t="s">
        <v>14</v>
      </c>
      <c r="J1341" s="125"/>
    </row>
    <row r="1342" spans="1:10" ht="13.5" customHeight="1">
      <c r="A1342" s="125">
        <v>1337</v>
      </c>
      <c r="B1342" s="125" t="s">
        <v>4571</v>
      </c>
      <c r="C1342" s="125" t="s">
        <v>21</v>
      </c>
      <c r="D1342" s="125" t="s">
        <v>3275</v>
      </c>
      <c r="E1342" s="125" t="s">
        <v>18</v>
      </c>
      <c r="F1342" s="125" t="s">
        <v>1533</v>
      </c>
      <c r="G1342" s="125" t="s">
        <v>3282</v>
      </c>
      <c r="H1342" s="125" t="s">
        <v>3267</v>
      </c>
      <c r="I1342" s="125" t="s">
        <v>14</v>
      </c>
      <c r="J1342" s="125"/>
    </row>
    <row r="1343" spans="1:10" ht="13.5" customHeight="1">
      <c r="A1343" s="125">
        <v>1338</v>
      </c>
      <c r="B1343" s="125" t="s">
        <v>4572</v>
      </c>
      <c r="C1343" s="125" t="s">
        <v>21</v>
      </c>
      <c r="D1343" s="125" t="s">
        <v>3280</v>
      </c>
      <c r="E1343" s="125" t="s">
        <v>12</v>
      </c>
      <c r="F1343" s="125" t="s">
        <v>1533</v>
      </c>
      <c r="G1343" s="125" t="s">
        <v>3266</v>
      </c>
      <c r="H1343" s="125" t="s">
        <v>3264</v>
      </c>
      <c r="I1343" s="125" t="s">
        <v>14</v>
      </c>
      <c r="J1343" s="125"/>
    </row>
    <row r="1344" spans="1:10" ht="13.5" customHeight="1">
      <c r="A1344" s="125">
        <v>1339</v>
      </c>
      <c r="B1344" s="125" t="s">
        <v>4573</v>
      </c>
      <c r="C1344" s="125" t="s">
        <v>21</v>
      </c>
      <c r="D1344" s="125">
        <v>63</v>
      </c>
      <c r="E1344" s="125" t="s">
        <v>12</v>
      </c>
      <c r="F1344" s="125" t="s">
        <v>1533</v>
      </c>
      <c r="G1344" s="125" t="s">
        <v>3263</v>
      </c>
      <c r="H1344" s="125" t="s">
        <v>3267</v>
      </c>
      <c r="I1344" s="125" t="s">
        <v>14</v>
      </c>
      <c r="J1344" s="125" t="s">
        <v>146</v>
      </c>
    </row>
    <row r="1345" spans="1:10" ht="13.5" customHeight="1">
      <c r="A1345" s="125">
        <v>1340</v>
      </c>
      <c r="B1345" s="125" t="s">
        <v>4574</v>
      </c>
      <c r="C1345" s="125" t="s">
        <v>21</v>
      </c>
      <c r="D1345" s="125">
        <v>60</v>
      </c>
      <c r="E1345" s="125" t="s">
        <v>18</v>
      </c>
      <c r="F1345" s="125" t="s">
        <v>1533</v>
      </c>
      <c r="G1345" s="125" t="s">
        <v>3266</v>
      </c>
      <c r="H1345" s="125" t="s">
        <v>3267</v>
      </c>
      <c r="I1345" s="125">
        <v>200</v>
      </c>
      <c r="J1345" s="125" t="s">
        <v>72</v>
      </c>
    </row>
    <row r="1346" spans="1:10" ht="13.5" customHeight="1">
      <c r="A1346" s="125">
        <v>1341</v>
      </c>
      <c r="B1346" s="125" t="s">
        <v>4575</v>
      </c>
      <c r="C1346" s="125" t="s">
        <v>10</v>
      </c>
      <c r="D1346" s="125">
        <v>78</v>
      </c>
      <c r="E1346" s="125" t="s">
        <v>18</v>
      </c>
      <c r="F1346" s="125" t="s">
        <v>1533</v>
      </c>
      <c r="G1346" s="125" t="s">
        <v>3266</v>
      </c>
      <c r="H1346" s="125" t="s">
        <v>3267</v>
      </c>
      <c r="I1346" s="125">
        <v>200</v>
      </c>
      <c r="J1346" s="125" t="s">
        <v>72</v>
      </c>
    </row>
    <row r="1347" spans="1:10" ht="13.5" customHeight="1">
      <c r="A1347" s="125">
        <v>1342</v>
      </c>
      <c r="B1347" s="125" t="s">
        <v>4576</v>
      </c>
      <c r="C1347" s="125" t="s">
        <v>10</v>
      </c>
      <c r="D1347" s="125">
        <v>61</v>
      </c>
      <c r="E1347" s="125" t="s">
        <v>18</v>
      </c>
      <c r="F1347" s="125" t="s">
        <v>1533</v>
      </c>
      <c r="G1347" s="125" t="s">
        <v>3266</v>
      </c>
      <c r="H1347" s="125" t="s">
        <v>3264</v>
      </c>
      <c r="I1347" s="125">
        <v>200</v>
      </c>
      <c r="J1347" s="125" t="s">
        <v>72</v>
      </c>
    </row>
    <row r="1348" spans="1:10" ht="13.5" customHeight="1">
      <c r="A1348" s="125">
        <v>1343</v>
      </c>
      <c r="B1348" s="125" t="s">
        <v>4577</v>
      </c>
      <c r="C1348" s="125" t="s">
        <v>21</v>
      </c>
      <c r="D1348" s="125">
        <v>72</v>
      </c>
      <c r="E1348" s="125" t="s">
        <v>18</v>
      </c>
      <c r="F1348" s="125" t="s">
        <v>1533</v>
      </c>
      <c r="G1348" s="125" t="s">
        <v>3263</v>
      </c>
      <c r="H1348" s="125" t="s">
        <v>3264</v>
      </c>
      <c r="I1348" s="125">
        <v>200</v>
      </c>
      <c r="J1348" s="125" t="s">
        <v>72</v>
      </c>
    </row>
    <row r="1349" spans="1:10" ht="13.5" customHeight="1">
      <c r="A1349" s="125">
        <v>1344</v>
      </c>
      <c r="B1349" s="125" t="s">
        <v>4578</v>
      </c>
      <c r="C1349" s="125" t="s">
        <v>10</v>
      </c>
      <c r="D1349" s="125">
        <v>65</v>
      </c>
      <c r="E1349" s="125" t="s">
        <v>18</v>
      </c>
      <c r="F1349" s="125" t="s">
        <v>1533</v>
      </c>
      <c r="G1349" s="125" t="s">
        <v>3263</v>
      </c>
      <c r="H1349" s="125" t="s">
        <v>3264</v>
      </c>
      <c r="I1349" s="125">
        <v>200</v>
      </c>
      <c r="J1349" s="125" t="s">
        <v>72</v>
      </c>
    </row>
    <row r="1350" spans="1:10" ht="13.5" customHeight="1">
      <c r="A1350" s="125">
        <v>1345</v>
      </c>
      <c r="B1350" s="125" t="s">
        <v>4579</v>
      </c>
      <c r="C1350" s="125" t="s">
        <v>21</v>
      </c>
      <c r="D1350" s="125">
        <v>63</v>
      </c>
      <c r="E1350" s="125" t="s">
        <v>18</v>
      </c>
      <c r="F1350" s="125" t="s">
        <v>1533</v>
      </c>
      <c r="G1350" s="125" t="s">
        <v>3263</v>
      </c>
      <c r="H1350" s="125" t="s">
        <v>3264</v>
      </c>
      <c r="I1350" s="125">
        <v>200</v>
      </c>
      <c r="J1350" s="125" t="s">
        <v>72</v>
      </c>
    </row>
    <row r="1351" spans="1:10" ht="13.5" customHeight="1">
      <c r="A1351" s="125">
        <v>1346</v>
      </c>
      <c r="B1351" s="125" t="s">
        <v>4580</v>
      </c>
      <c r="C1351" s="125" t="s">
        <v>10</v>
      </c>
      <c r="D1351" s="125">
        <v>76</v>
      </c>
      <c r="E1351" s="125" t="s">
        <v>18</v>
      </c>
      <c r="F1351" s="125" t="s">
        <v>1533</v>
      </c>
      <c r="G1351" s="125" t="s">
        <v>3266</v>
      </c>
      <c r="H1351" s="125" t="s">
        <v>3267</v>
      </c>
      <c r="I1351" s="125">
        <v>200</v>
      </c>
      <c r="J1351" s="125" t="s">
        <v>72</v>
      </c>
    </row>
    <row r="1352" spans="1:10" ht="13.5" customHeight="1">
      <c r="A1352" s="125">
        <v>1347</v>
      </c>
      <c r="B1352" s="125" t="s">
        <v>4581</v>
      </c>
      <c r="C1352" s="125" t="s">
        <v>21</v>
      </c>
      <c r="D1352" s="125">
        <v>73</v>
      </c>
      <c r="E1352" s="125" t="s">
        <v>18</v>
      </c>
      <c r="F1352" s="125" t="s">
        <v>1533</v>
      </c>
      <c r="G1352" s="125" t="s">
        <v>3282</v>
      </c>
      <c r="H1352" s="125" t="s">
        <v>3267</v>
      </c>
      <c r="I1352" s="125">
        <v>200</v>
      </c>
      <c r="J1352" s="125" t="s">
        <v>72</v>
      </c>
    </row>
    <row r="1353" spans="1:10" ht="13.5" customHeight="1">
      <c r="A1353" s="125">
        <v>1348</v>
      </c>
      <c r="B1353" s="125" t="s">
        <v>4582</v>
      </c>
      <c r="C1353" s="125" t="s">
        <v>21</v>
      </c>
      <c r="D1353" s="125">
        <v>61</v>
      </c>
      <c r="E1353" s="125" t="s">
        <v>18</v>
      </c>
      <c r="F1353" s="125" t="s">
        <v>1533</v>
      </c>
      <c r="G1353" s="125" t="s">
        <v>3266</v>
      </c>
      <c r="H1353" s="125" t="s">
        <v>3267</v>
      </c>
      <c r="I1353" s="125">
        <v>200</v>
      </c>
      <c r="J1353" s="125" t="s">
        <v>72</v>
      </c>
    </row>
    <row r="1354" spans="1:10" ht="13.5" customHeight="1">
      <c r="A1354" s="125">
        <v>1349</v>
      </c>
      <c r="B1354" s="125" t="s">
        <v>4583</v>
      </c>
      <c r="C1354" s="125" t="s">
        <v>21</v>
      </c>
      <c r="D1354" s="125">
        <v>67</v>
      </c>
      <c r="E1354" s="125" t="s">
        <v>18</v>
      </c>
      <c r="F1354" s="125" t="s">
        <v>1533</v>
      </c>
      <c r="G1354" s="125" t="s">
        <v>3263</v>
      </c>
      <c r="H1354" s="125" t="s">
        <v>3267</v>
      </c>
      <c r="I1354" s="125">
        <v>200</v>
      </c>
      <c r="J1354" s="125" t="s">
        <v>72</v>
      </c>
    </row>
    <row r="1355" spans="1:10" ht="13.5" customHeight="1">
      <c r="A1355" s="125">
        <v>1350</v>
      </c>
      <c r="B1355" s="125" t="s">
        <v>4584</v>
      </c>
      <c r="C1355" s="125" t="s">
        <v>10</v>
      </c>
      <c r="D1355" s="125">
        <v>63</v>
      </c>
      <c r="E1355" s="125" t="s">
        <v>18</v>
      </c>
      <c r="F1355" s="125" t="s">
        <v>1533</v>
      </c>
      <c r="G1355" s="125" t="s">
        <v>3282</v>
      </c>
      <c r="H1355" s="125" t="s">
        <v>3267</v>
      </c>
      <c r="I1355" s="125">
        <v>200</v>
      </c>
      <c r="J1355" s="125" t="s">
        <v>72</v>
      </c>
    </row>
    <row r="1356" spans="1:10" ht="13.5" customHeight="1">
      <c r="A1356" s="125">
        <v>1351</v>
      </c>
      <c r="B1356" s="125" t="s">
        <v>4585</v>
      </c>
      <c r="C1356" s="125" t="s">
        <v>21</v>
      </c>
      <c r="D1356" s="125">
        <v>64</v>
      </c>
      <c r="E1356" s="125" t="s">
        <v>18</v>
      </c>
      <c r="F1356" s="125" t="s">
        <v>1533</v>
      </c>
      <c r="G1356" s="125" t="s">
        <v>3282</v>
      </c>
      <c r="H1356" s="125" t="s">
        <v>3264</v>
      </c>
      <c r="I1356" s="125">
        <v>200</v>
      </c>
      <c r="J1356" s="125" t="s">
        <v>72</v>
      </c>
    </row>
    <row r="1357" spans="1:10" ht="13.5" customHeight="1">
      <c r="A1357" s="125">
        <v>1352</v>
      </c>
      <c r="B1357" s="125" t="s">
        <v>4586</v>
      </c>
      <c r="C1357" s="125" t="s">
        <v>21</v>
      </c>
      <c r="D1357" s="125">
        <v>61</v>
      </c>
      <c r="E1357" s="125" t="s">
        <v>18</v>
      </c>
      <c r="F1357" s="125" t="s">
        <v>1533</v>
      </c>
      <c r="G1357" s="125" t="s">
        <v>3282</v>
      </c>
      <c r="H1357" s="125" t="s">
        <v>3267</v>
      </c>
      <c r="I1357" s="125">
        <v>200</v>
      </c>
      <c r="J1357" s="125" t="s">
        <v>72</v>
      </c>
    </row>
    <row r="1358" spans="1:10" ht="13.5" customHeight="1">
      <c r="A1358" s="125">
        <v>1353</v>
      </c>
      <c r="B1358" s="125" t="s">
        <v>4587</v>
      </c>
      <c r="C1358" s="125" t="s">
        <v>21</v>
      </c>
      <c r="D1358" s="125">
        <v>62</v>
      </c>
      <c r="E1358" s="125" t="s">
        <v>18</v>
      </c>
      <c r="F1358" s="125" t="s">
        <v>1533</v>
      </c>
      <c r="G1358" s="125" t="s">
        <v>3263</v>
      </c>
      <c r="H1358" s="125" t="s">
        <v>3264</v>
      </c>
      <c r="I1358" s="125">
        <v>200</v>
      </c>
      <c r="J1358" s="125" t="s">
        <v>72</v>
      </c>
    </row>
    <row r="1359" spans="1:10" ht="13.5" customHeight="1">
      <c r="A1359" s="125">
        <v>1354</v>
      </c>
      <c r="B1359" s="125" t="s">
        <v>4588</v>
      </c>
      <c r="C1359" s="125" t="s">
        <v>21</v>
      </c>
      <c r="D1359" s="125">
        <v>67</v>
      </c>
      <c r="E1359" s="125" t="s">
        <v>18</v>
      </c>
      <c r="F1359" s="125" t="s">
        <v>1533</v>
      </c>
      <c r="G1359" s="125" t="s">
        <v>3266</v>
      </c>
      <c r="H1359" s="125" t="s">
        <v>3267</v>
      </c>
      <c r="I1359" s="125">
        <v>200</v>
      </c>
      <c r="J1359" s="125" t="s">
        <v>72</v>
      </c>
    </row>
    <row r="1360" spans="1:10" ht="13.5" customHeight="1">
      <c r="A1360" s="125">
        <v>1355</v>
      </c>
      <c r="B1360" s="125" t="s">
        <v>4589</v>
      </c>
      <c r="C1360" s="125" t="s">
        <v>10</v>
      </c>
      <c r="D1360" s="125">
        <v>62</v>
      </c>
      <c r="E1360" s="125" t="s">
        <v>18</v>
      </c>
      <c r="F1360" s="125" t="s">
        <v>1533</v>
      </c>
      <c r="G1360" s="125" t="s">
        <v>3282</v>
      </c>
      <c r="H1360" s="125" t="s">
        <v>3267</v>
      </c>
      <c r="I1360" s="125">
        <v>200</v>
      </c>
      <c r="J1360" s="125" t="s">
        <v>72</v>
      </c>
    </row>
    <row r="1361" spans="1:10" ht="13.5" customHeight="1">
      <c r="A1361" s="125">
        <v>1356</v>
      </c>
      <c r="B1361" s="125" t="s">
        <v>4590</v>
      </c>
      <c r="C1361" s="125" t="s">
        <v>10</v>
      </c>
      <c r="D1361" s="125">
        <v>63</v>
      </c>
      <c r="E1361" s="125" t="s">
        <v>18</v>
      </c>
      <c r="F1361" s="125" t="s">
        <v>1533</v>
      </c>
      <c r="G1361" s="125" t="s">
        <v>3282</v>
      </c>
      <c r="H1361" s="125" t="s">
        <v>3267</v>
      </c>
      <c r="I1361" s="125">
        <v>200</v>
      </c>
      <c r="J1361" s="125" t="s">
        <v>72</v>
      </c>
    </row>
    <row r="1362" spans="1:10" ht="13.5" customHeight="1">
      <c r="A1362" s="125">
        <v>1357</v>
      </c>
      <c r="B1362" s="125" t="s">
        <v>4591</v>
      </c>
      <c r="C1362" s="125" t="s">
        <v>21</v>
      </c>
      <c r="D1362" s="125">
        <v>62</v>
      </c>
      <c r="E1362" s="125" t="s">
        <v>12</v>
      </c>
      <c r="F1362" s="125" t="s">
        <v>1533</v>
      </c>
      <c r="G1362" s="125" t="s">
        <v>3273</v>
      </c>
      <c r="H1362" s="125" t="s">
        <v>3267</v>
      </c>
      <c r="I1362" s="125">
        <v>200</v>
      </c>
      <c r="J1362" s="125" t="s">
        <v>72</v>
      </c>
    </row>
    <row r="1363" spans="1:10" ht="13.5" customHeight="1">
      <c r="A1363" s="125">
        <v>1358</v>
      </c>
      <c r="B1363" s="125" t="s">
        <v>4592</v>
      </c>
      <c r="C1363" s="125" t="s">
        <v>21</v>
      </c>
      <c r="D1363" s="125">
        <v>66</v>
      </c>
      <c r="E1363" s="125" t="s">
        <v>12</v>
      </c>
      <c r="F1363" s="125" t="s">
        <v>1533</v>
      </c>
      <c r="G1363" s="125" t="s">
        <v>3282</v>
      </c>
      <c r="H1363" s="125" t="s">
        <v>3267</v>
      </c>
      <c r="I1363" s="125">
        <v>200</v>
      </c>
      <c r="J1363" s="125" t="s">
        <v>72</v>
      </c>
    </row>
    <row r="1364" spans="1:10" ht="13.5" customHeight="1">
      <c r="A1364" s="125">
        <v>1359</v>
      </c>
      <c r="B1364" s="125" t="s">
        <v>4593</v>
      </c>
      <c r="C1364" s="125" t="s">
        <v>21</v>
      </c>
      <c r="D1364" s="125">
        <v>61</v>
      </c>
      <c r="E1364" s="125" t="s">
        <v>12</v>
      </c>
      <c r="F1364" s="125" t="s">
        <v>1533</v>
      </c>
      <c r="G1364" s="125" t="s">
        <v>3273</v>
      </c>
      <c r="H1364" s="125" t="s">
        <v>3267</v>
      </c>
      <c r="I1364" s="125">
        <v>200</v>
      </c>
      <c r="J1364" s="125" t="s">
        <v>72</v>
      </c>
    </row>
    <row r="1365" spans="1:10" ht="13.5" customHeight="1">
      <c r="A1365" s="125">
        <v>1360</v>
      </c>
      <c r="B1365" s="125" t="s">
        <v>4594</v>
      </c>
      <c r="C1365" s="125" t="s">
        <v>21</v>
      </c>
      <c r="D1365" s="125">
        <v>73</v>
      </c>
      <c r="E1365" s="125" t="s">
        <v>12</v>
      </c>
      <c r="F1365" s="125" t="s">
        <v>1533</v>
      </c>
      <c r="G1365" s="125" t="s">
        <v>3282</v>
      </c>
      <c r="H1365" s="125" t="s">
        <v>3267</v>
      </c>
      <c r="I1365" s="125">
        <v>200</v>
      </c>
      <c r="J1365" s="125" t="s">
        <v>72</v>
      </c>
    </row>
    <row r="1366" spans="1:10" ht="13.5" customHeight="1">
      <c r="A1366" s="125">
        <v>1361</v>
      </c>
      <c r="B1366" s="125" t="s">
        <v>4595</v>
      </c>
      <c r="C1366" s="125" t="s">
        <v>21</v>
      </c>
      <c r="D1366" s="125">
        <v>61</v>
      </c>
      <c r="E1366" s="125" t="s">
        <v>12</v>
      </c>
      <c r="F1366" s="125" t="s">
        <v>1533</v>
      </c>
      <c r="G1366" s="125" t="s">
        <v>3282</v>
      </c>
      <c r="H1366" s="125" t="s">
        <v>3264</v>
      </c>
      <c r="I1366" s="125">
        <v>200</v>
      </c>
      <c r="J1366" s="125" t="s">
        <v>290</v>
      </c>
    </row>
    <row r="1367" spans="1:10" ht="13.5" customHeight="1">
      <c r="A1367" s="125">
        <v>1362</v>
      </c>
      <c r="B1367" s="125" t="s">
        <v>4596</v>
      </c>
      <c r="C1367" s="125" t="s">
        <v>21</v>
      </c>
      <c r="D1367" s="125">
        <v>61</v>
      </c>
      <c r="E1367" s="125" t="s">
        <v>12</v>
      </c>
      <c r="F1367" s="125" t="s">
        <v>1533</v>
      </c>
      <c r="G1367" s="125" t="s">
        <v>3273</v>
      </c>
      <c r="H1367" s="125" t="s">
        <v>3267</v>
      </c>
      <c r="I1367" s="125">
        <v>200</v>
      </c>
      <c r="J1367" s="125" t="s">
        <v>218</v>
      </c>
    </row>
    <row r="1368" spans="1:10" ht="13.5" customHeight="1">
      <c r="A1368" s="125">
        <v>1363</v>
      </c>
      <c r="B1368" s="125" t="s">
        <v>4597</v>
      </c>
      <c r="C1368" s="125" t="s">
        <v>21</v>
      </c>
      <c r="D1368" s="125">
        <v>67</v>
      </c>
      <c r="E1368" s="125" t="s">
        <v>12</v>
      </c>
      <c r="F1368" s="125" t="s">
        <v>1533</v>
      </c>
      <c r="G1368" s="125" t="s">
        <v>3266</v>
      </c>
      <c r="H1368" s="125" t="s">
        <v>3267</v>
      </c>
      <c r="I1368" s="125">
        <v>200</v>
      </c>
      <c r="J1368" s="125" t="s">
        <v>218</v>
      </c>
    </row>
    <row r="1369" spans="1:10" ht="13.5" customHeight="1">
      <c r="A1369" s="125">
        <v>1364</v>
      </c>
      <c r="B1369" s="125" t="s">
        <v>4598</v>
      </c>
      <c r="C1369" s="125" t="s">
        <v>21</v>
      </c>
      <c r="D1369" s="125">
        <v>66</v>
      </c>
      <c r="E1369" s="125" t="s">
        <v>12</v>
      </c>
      <c r="F1369" s="125" t="s">
        <v>1533</v>
      </c>
      <c r="G1369" s="125" t="s">
        <v>3282</v>
      </c>
      <c r="H1369" s="125" t="s">
        <v>3267</v>
      </c>
      <c r="I1369" s="125">
        <v>200</v>
      </c>
      <c r="J1369" s="125" t="s">
        <v>218</v>
      </c>
    </row>
    <row r="1370" spans="1:10" ht="13.5" customHeight="1">
      <c r="A1370" s="125">
        <v>1365</v>
      </c>
      <c r="B1370" s="125" t="s">
        <v>4599</v>
      </c>
      <c r="C1370" s="125" t="s">
        <v>21</v>
      </c>
      <c r="D1370" s="125">
        <v>62</v>
      </c>
      <c r="E1370" s="125" t="s">
        <v>12</v>
      </c>
      <c r="F1370" s="125" t="s">
        <v>1533</v>
      </c>
      <c r="G1370" s="125" t="s">
        <v>3263</v>
      </c>
      <c r="H1370" s="125" t="s">
        <v>3264</v>
      </c>
      <c r="I1370" s="125">
        <v>200</v>
      </c>
      <c r="J1370" s="125" t="s">
        <v>218</v>
      </c>
    </row>
    <row r="1371" spans="1:10" ht="13.5" customHeight="1">
      <c r="A1371" s="125">
        <v>1366</v>
      </c>
      <c r="B1371" s="125" t="s">
        <v>4600</v>
      </c>
      <c r="C1371" s="125" t="s">
        <v>21</v>
      </c>
      <c r="D1371" s="125">
        <v>60</v>
      </c>
      <c r="E1371" s="125" t="s">
        <v>12</v>
      </c>
      <c r="F1371" s="125" t="s">
        <v>1533</v>
      </c>
      <c r="G1371" s="125" t="s">
        <v>3282</v>
      </c>
      <c r="H1371" s="125" t="s">
        <v>3267</v>
      </c>
      <c r="I1371" s="125">
        <v>200</v>
      </c>
      <c r="J1371" s="125" t="s">
        <v>86</v>
      </c>
    </row>
    <row r="1372" spans="1:10" ht="13.5" customHeight="1">
      <c r="A1372" s="125">
        <v>1367</v>
      </c>
      <c r="B1372" s="125" t="s">
        <v>4601</v>
      </c>
      <c r="C1372" s="125" t="s">
        <v>21</v>
      </c>
      <c r="D1372" s="125">
        <v>61</v>
      </c>
      <c r="E1372" s="125" t="s">
        <v>12</v>
      </c>
      <c r="F1372" s="125" t="s">
        <v>1533</v>
      </c>
      <c r="G1372" s="125" t="s">
        <v>3273</v>
      </c>
      <c r="H1372" s="125" t="s">
        <v>3267</v>
      </c>
      <c r="I1372" s="125">
        <v>200</v>
      </c>
      <c r="J1372" s="125" t="s">
        <v>436</v>
      </c>
    </row>
    <row r="1373" spans="1:10" ht="13.5" customHeight="1">
      <c r="A1373" s="125">
        <v>1368</v>
      </c>
      <c r="B1373" s="125" t="s">
        <v>4602</v>
      </c>
      <c r="C1373" s="125" t="s">
        <v>21</v>
      </c>
      <c r="D1373" s="125">
        <v>68</v>
      </c>
      <c r="E1373" s="125" t="s">
        <v>12</v>
      </c>
      <c r="F1373" s="125" t="s">
        <v>1533</v>
      </c>
      <c r="G1373" s="125" t="s">
        <v>3282</v>
      </c>
      <c r="H1373" s="125" t="s">
        <v>3267</v>
      </c>
      <c r="I1373" s="125">
        <v>200</v>
      </c>
      <c r="J1373" s="125" t="s">
        <v>1009</v>
      </c>
    </row>
    <row r="1374" spans="1:10" ht="13.5" customHeight="1">
      <c r="A1374" s="125">
        <v>1369</v>
      </c>
      <c r="B1374" s="125" t="s">
        <v>4603</v>
      </c>
      <c r="C1374" s="125" t="s">
        <v>21</v>
      </c>
      <c r="D1374" s="125">
        <v>60</v>
      </c>
      <c r="E1374" s="125" t="s">
        <v>12</v>
      </c>
      <c r="F1374" s="125" t="s">
        <v>1533</v>
      </c>
      <c r="G1374" s="125" t="s">
        <v>3273</v>
      </c>
      <c r="H1374" s="125" t="s">
        <v>3267</v>
      </c>
      <c r="I1374" s="125">
        <v>200</v>
      </c>
      <c r="J1374" s="125" t="s">
        <v>96</v>
      </c>
    </row>
    <row r="1375" spans="1:10" ht="13.5" customHeight="1">
      <c r="A1375" s="125">
        <v>1370</v>
      </c>
      <c r="B1375" s="125" t="s">
        <v>4604</v>
      </c>
      <c r="C1375" s="125" t="s">
        <v>10</v>
      </c>
      <c r="D1375" s="125">
        <v>77</v>
      </c>
      <c r="E1375" s="125" t="s">
        <v>18</v>
      </c>
      <c r="F1375" s="125" t="s">
        <v>1533</v>
      </c>
      <c r="G1375" s="125" t="s">
        <v>3263</v>
      </c>
      <c r="H1375" s="125" t="s">
        <v>3267</v>
      </c>
      <c r="I1375" s="125">
        <v>200</v>
      </c>
      <c r="J1375" s="125" t="s">
        <v>96</v>
      </c>
    </row>
    <row r="1376" spans="1:10" ht="13.5" customHeight="1">
      <c r="A1376" s="125">
        <v>1371</v>
      </c>
      <c r="B1376" s="125" t="s">
        <v>4605</v>
      </c>
      <c r="C1376" s="125" t="s">
        <v>10</v>
      </c>
      <c r="D1376" s="125">
        <v>61</v>
      </c>
      <c r="E1376" s="125" t="s">
        <v>18</v>
      </c>
      <c r="F1376" s="125" t="s">
        <v>1533</v>
      </c>
      <c r="G1376" s="125" t="s">
        <v>3263</v>
      </c>
      <c r="H1376" s="125" t="s">
        <v>3264</v>
      </c>
      <c r="I1376" s="125">
        <v>200</v>
      </c>
      <c r="J1376" s="125" t="s">
        <v>96</v>
      </c>
    </row>
    <row r="1377" spans="1:10" ht="13.5" customHeight="1">
      <c r="A1377" s="125">
        <v>1372</v>
      </c>
      <c r="B1377" s="125" t="s">
        <v>4606</v>
      </c>
      <c r="C1377" s="125" t="s">
        <v>21</v>
      </c>
      <c r="D1377" s="125">
        <v>62</v>
      </c>
      <c r="E1377" s="125" t="s">
        <v>18</v>
      </c>
      <c r="F1377" s="125" t="s">
        <v>1533</v>
      </c>
      <c r="G1377" s="125" t="s">
        <v>3273</v>
      </c>
      <c r="H1377" s="125" t="s">
        <v>3267</v>
      </c>
      <c r="I1377" s="125">
        <v>200</v>
      </c>
      <c r="J1377" s="125" t="s">
        <v>96</v>
      </c>
    </row>
    <row r="1378" spans="1:10" ht="13.5" customHeight="1">
      <c r="A1378" s="125">
        <v>1373</v>
      </c>
      <c r="B1378" s="125" t="s">
        <v>4607</v>
      </c>
      <c r="C1378" s="125" t="s">
        <v>10</v>
      </c>
      <c r="D1378" s="125">
        <v>68</v>
      </c>
      <c r="E1378" s="125" t="s">
        <v>18</v>
      </c>
      <c r="F1378" s="125" t="s">
        <v>1533</v>
      </c>
      <c r="G1378" s="125" t="s">
        <v>3282</v>
      </c>
      <c r="H1378" s="125" t="s">
        <v>3264</v>
      </c>
      <c r="I1378" s="125">
        <v>200</v>
      </c>
      <c r="J1378" s="125" t="s">
        <v>96</v>
      </c>
    </row>
    <row r="1379" spans="1:10" ht="13.5" customHeight="1">
      <c r="A1379" s="125">
        <v>1374</v>
      </c>
      <c r="B1379" s="125" t="s">
        <v>1797</v>
      </c>
      <c r="C1379" s="125" t="s">
        <v>21</v>
      </c>
      <c r="D1379" s="125">
        <v>61</v>
      </c>
      <c r="E1379" s="125" t="s">
        <v>12</v>
      </c>
      <c r="F1379" s="125" t="s">
        <v>1533</v>
      </c>
      <c r="G1379" s="125" t="s">
        <v>3273</v>
      </c>
      <c r="H1379" s="125" t="s">
        <v>3267</v>
      </c>
      <c r="I1379" s="125">
        <v>200</v>
      </c>
      <c r="J1379" s="125" t="s">
        <v>96</v>
      </c>
    </row>
    <row r="1380" spans="1:10" ht="13.5" customHeight="1">
      <c r="A1380" s="125">
        <v>1375</v>
      </c>
      <c r="B1380" s="125" t="s">
        <v>4608</v>
      </c>
      <c r="C1380" s="125" t="s">
        <v>10</v>
      </c>
      <c r="D1380" s="125">
        <v>68</v>
      </c>
      <c r="E1380" s="125" t="s">
        <v>18</v>
      </c>
      <c r="F1380" s="125" t="s">
        <v>1533</v>
      </c>
      <c r="G1380" s="125" t="s">
        <v>3266</v>
      </c>
      <c r="H1380" s="125" t="s">
        <v>3264</v>
      </c>
      <c r="I1380" s="125">
        <v>200</v>
      </c>
      <c r="J1380" s="125" t="s">
        <v>96</v>
      </c>
    </row>
    <row r="1381" spans="1:10" ht="13.5" customHeight="1">
      <c r="A1381" s="125">
        <v>1376</v>
      </c>
      <c r="B1381" s="125" t="s">
        <v>4609</v>
      </c>
      <c r="C1381" s="125" t="s">
        <v>10</v>
      </c>
      <c r="D1381" s="125">
        <v>63</v>
      </c>
      <c r="E1381" s="125" t="s">
        <v>18</v>
      </c>
      <c r="F1381" s="125" t="s">
        <v>1533</v>
      </c>
      <c r="G1381" s="125" t="s">
        <v>3266</v>
      </c>
      <c r="H1381" s="125" t="s">
        <v>3264</v>
      </c>
      <c r="I1381" s="125">
        <v>200</v>
      </c>
      <c r="J1381" s="125" t="s">
        <v>96</v>
      </c>
    </row>
    <row r="1382" spans="1:10" ht="13.5" customHeight="1">
      <c r="A1382" s="125">
        <v>1377</v>
      </c>
      <c r="B1382" s="125" t="s">
        <v>4610</v>
      </c>
      <c r="C1382" s="125" t="s">
        <v>21</v>
      </c>
      <c r="D1382" s="125">
        <v>60</v>
      </c>
      <c r="E1382" s="125" t="s">
        <v>18</v>
      </c>
      <c r="F1382" s="125" t="s">
        <v>1533</v>
      </c>
      <c r="G1382" s="125" t="s">
        <v>3266</v>
      </c>
      <c r="H1382" s="125" t="s">
        <v>3264</v>
      </c>
      <c r="I1382" s="125">
        <v>200</v>
      </c>
      <c r="J1382" s="125" t="s">
        <v>96</v>
      </c>
    </row>
    <row r="1383" spans="1:10" ht="13.5" customHeight="1">
      <c r="A1383" s="125">
        <v>1378</v>
      </c>
      <c r="B1383" s="125" t="s">
        <v>4611</v>
      </c>
      <c r="C1383" s="125" t="s">
        <v>10</v>
      </c>
      <c r="D1383" s="125">
        <v>64</v>
      </c>
      <c r="E1383" s="125" t="s">
        <v>18</v>
      </c>
      <c r="F1383" s="125" t="s">
        <v>1533</v>
      </c>
      <c r="G1383" s="125" t="s">
        <v>3266</v>
      </c>
      <c r="H1383" s="125" t="s">
        <v>3267</v>
      </c>
      <c r="I1383" s="125">
        <v>200</v>
      </c>
      <c r="J1383" s="125" t="s">
        <v>96</v>
      </c>
    </row>
    <row r="1384" spans="1:10" ht="13.5" customHeight="1">
      <c r="A1384" s="125">
        <v>1379</v>
      </c>
      <c r="B1384" s="125" t="s">
        <v>4612</v>
      </c>
      <c r="C1384" s="125" t="s">
        <v>10</v>
      </c>
      <c r="D1384" s="125">
        <v>64</v>
      </c>
      <c r="E1384" s="125" t="s">
        <v>18</v>
      </c>
      <c r="F1384" s="125" t="s">
        <v>1533</v>
      </c>
      <c r="G1384" s="125" t="s">
        <v>3266</v>
      </c>
      <c r="H1384" s="125" t="s">
        <v>3267</v>
      </c>
      <c r="I1384" s="125">
        <v>200</v>
      </c>
      <c r="J1384" s="125" t="s">
        <v>96</v>
      </c>
    </row>
    <row r="1385" spans="1:10" ht="13.5" customHeight="1">
      <c r="A1385" s="125">
        <v>1380</v>
      </c>
      <c r="B1385" s="125" t="s">
        <v>4613</v>
      </c>
      <c r="C1385" s="125" t="s">
        <v>21</v>
      </c>
      <c r="D1385" s="125" t="s">
        <v>3271</v>
      </c>
      <c r="E1385" s="125" t="s">
        <v>18</v>
      </c>
      <c r="F1385" s="125" t="s">
        <v>1597</v>
      </c>
      <c r="G1385" s="125" t="s">
        <v>3263</v>
      </c>
      <c r="H1385" s="125" t="s">
        <v>3267</v>
      </c>
      <c r="I1385" s="125" t="s">
        <v>14</v>
      </c>
      <c r="J1385" s="125"/>
    </row>
    <row r="1386" spans="1:10" ht="13.5" customHeight="1">
      <c r="A1386" s="125">
        <v>1381</v>
      </c>
      <c r="B1386" s="125" t="s">
        <v>4614</v>
      </c>
      <c r="C1386" s="125" t="s">
        <v>10</v>
      </c>
      <c r="D1386" s="125" t="s">
        <v>3300</v>
      </c>
      <c r="E1386" s="125" t="s">
        <v>18</v>
      </c>
      <c r="F1386" s="125" t="s">
        <v>1597</v>
      </c>
      <c r="G1386" s="125" t="s">
        <v>3266</v>
      </c>
      <c r="H1386" s="125" t="s">
        <v>3264</v>
      </c>
      <c r="I1386" s="125" t="s">
        <v>14</v>
      </c>
      <c r="J1386" s="125"/>
    </row>
    <row r="1387" spans="1:10" ht="13.5" customHeight="1">
      <c r="A1387" s="125">
        <v>1382</v>
      </c>
      <c r="B1387" s="125" t="s">
        <v>4615</v>
      </c>
      <c r="C1387" s="125" t="s">
        <v>21</v>
      </c>
      <c r="D1387" s="125" t="s">
        <v>3271</v>
      </c>
      <c r="E1387" s="125" t="s">
        <v>12</v>
      </c>
      <c r="F1387" s="125" t="s">
        <v>1597</v>
      </c>
      <c r="G1387" s="125" t="s">
        <v>3266</v>
      </c>
      <c r="H1387" s="125" t="s">
        <v>3264</v>
      </c>
      <c r="I1387" s="125" t="s">
        <v>14</v>
      </c>
      <c r="J1387" s="125"/>
    </row>
    <row r="1388" spans="1:10" ht="13.5" customHeight="1">
      <c r="A1388" s="125">
        <v>1383</v>
      </c>
      <c r="B1388" s="125" t="s">
        <v>4616</v>
      </c>
      <c r="C1388" s="125" t="s">
        <v>21</v>
      </c>
      <c r="D1388" s="125" t="s">
        <v>3302</v>
      </c>
      <c r="E1388" s="125" t="s">
        <v>12</v>
      </c>
      <c r="F1388" s="125" t="s">
        <v>1597</v>
      </c>
      <c r="G1388" s="125" t="s">
        <v>3266</v>
      </c>
      <c r="H1388" s="125" t="s">
        <v>3264</v>
      </c>
      <c r="I1388" s="125" t="s">
        <v>14</v>
      </c>
      <c r="J1388" s="125"/>
    </row>
    <row r="1389" spans="1:10" ht="13.5" customHeight="1">
      <c r="A1389" s="125">
        <v>1384</v>
      </c>
      <c r="B1389" s="125" t="s">
        <v>4617</v>
      </c>
      <c r="C1389" s="125" t="s">
        <v>10</v>
      </c>
      <c r="D1389" s="125" t="s">
        <v>3300</v>
      </c>
      <c r="E1389" s="125" t="s">
        <v>12</v>
      </c>
      <c r="F1389" s="125" t="s">
        <v>1597</v>
      </c>
      <c r="G1389" s="125" t="s">
        <v>3273</v>
      </c>
      <c r="H1389" s="125" t="s">
        <v>3267</v>
      </c>
      <c r="I1389" s="125" t="s">
        <v>14</v>
      </c>
      <c r="J1389" s="125"/>
    </row>
    <row r="1390" spans="1:10" ht="13.5" customHeight="1">
      <c r="A1390" s="125">
        <v>1385</v>
      </c>
      <c r="B1390" s="125" t="s">
        <v>1109</v>
      </c>
      <c r="C1390" s="125" t="s">
        <v>21</v>
      </c>
      <c r="D1390" s="125" t="s">
        <v>3308</v>
      </c>
      <c r="E1390" s="125" t="s">
        <v>18</v>
      </c>
      <c r="F1390" s="125" t="s">
        <v>1597</v>
      </c>
      <c r="G1390" s="125" t="s">
        <v>3266</v>
      </c>
      <c r="H1390" s="125" t="s">
        <v>3264</v>
      </c>
      <c r="I1390" s="125" t="s">
        <v>14</v>
      </c>
      <c r="J1390" s="125"/>
    </row>
    <row r="1391" spans="1:10" ht="13.5" customHeight="1">
      <c r="A1391" s="125">
        <v>1386</v>
      </c>
      <c r="B1391" s="125" t="s">
        <v>4618</v>
      </c>
      <c r="C1391" s="125" t="s">
        <v>21</v>
      </c>
      <c r="D1391" s="125" t="s">
        <v>3302</v>
      </c>
      <c r="E1391" s="125" t="s">
        <v>12</v>
      </c>
      <c r="F1391" s="125" t="s">
        <v>1597</v>
      </c>
      <c r="G1391" s="125" t="s">
        <v>3273</v>
      </c>
      <c r="H1391" s="125" t="s">
        <v>3267</v>
      </c>
      <c r="I1391" s="125" t="s">
        <v>14</v>
      </c>
      <c r="J1391" s="125"/>
    </row>
    <row r="1392" spans="1:10" ht="13.5" customHeight="1">
      <c r="A1392" s="125">
        <v>1387</v>
      </c>
      <c r="B1392" s="125" t="s">
        <v>4619</v>
      </c>
      <c r="C1392" s="125" t="s">
        <v>21</v>
      </c>
      <c r="D1392" s="125" t="s">
        <v>3313</v>
      </c>
      <c r="E1392" s="125" t="s">
        <v>12</v>
      </c>
      <c r="F1392" s="125" t="s">
        <v>1597</v>
      </c>
      <c r="G1392" s="125" t="s">
        <v>3266</v>
      </c>
      <c r="H1392" s="125" t="s">
        <v>3264</v>
      </c>
      <c r="I1392" s="125" t="s">
        <v>14</v>
      </c>
      <c r="J1392" s="125"/>
    </row>
    <row r="1393" spans="1:10" ht="13.5" customHeight="1">
      <c r="A1393" s="125">
        <v>1388</v>
      </c>
      <c r="B1393" s="125" t="s">
        <v>4620</v>
      </c>
      <c r="C1393" s="125" t="s">
        <v>21</v>
      </c>
      <c r="D1393" s="125" t="s">
        <v>3278</v>
      </c>
      <c r="E1393" s="125" t="s">
        <v>18</v>
      </c>
      <c r="F1393" s="125" t="s">
        <v>1597</v>
      </c>
      <c r="G1393" s="125" t="s">
        <v>3266</v>
      </c>
      <c r="H1393" s="125" t="s">
        <v>3264</v>
      </c>
      <c r="I1393" s="125" t="s">
        <v>14</v>
      </c>
      <c r="J1393" s="125"/>
    </row>
    <row r="1394" spans="1:10" ht="13.5" customHeight="1">
      <c r="A1394" s="125">
        <v>1389</v>
      </c>
      <c r="B1394" s="125" t="s">
        <v>4621</v>
      </c>
      <c r="C1394" s="125" t="s">
        <v>21</v>
      </c>
      <c r="D1394" s="125" t="s">
        <v>3313</v>
      </c>
      <c r="E1394" s="125" t="s">
        <v>18</v>
      </c>
      <c r="F1394" s="125" t="s">
        <v>1597</v>
      </c>
      <c r="G1394" s="125" t="s">
        <v>3266</v>
      </c>
      <c r="H1394" s="125" t="s">
        <v>3267</v>
      </c>
      <c r="I1394" s="125" t="s">
        <v>14</v>
      </c>
      <c r="J1394" s="125"/>
    </row>
    <row r="1395" spans="1:10" ht="13.5" customHeight="1">
      <c r="A1395" s="125">
        <v>1390</v>
      </c>
      <c r="B1395" s="125" t="s">
        <v>4622</v>
      </c>
      <c r="C1395" s="125" t="s">
        <v>21</v>
      </c>
      <c r="D1395" s="125" t="s">
        <v>3286</v>
      </c>
      <c r="E1395" s="125" t="s">
        <v>12</v>
      </c>
      <c r="F1395" s="125" t="s">
        <v>1597</v>
      </c>
      <c r="G1395" s="125" t="s">
        <v>3266</v>
      </c>
      <c r="H1395" s="125" t="s">
        <v>3264</v>
      </c>
      <c r="I1395" s="125" t="s">
        <v>14</v>
      </c>
      <c r="J1395" s="125"/>
    </row>
    <row r="1396" spans="1:10" ht="13.5" customHeight="1">
      <c r="A1396" s="125">
        <v>1391</v>
      </c>
      <c r="B1396" s="125" t="s">
        <v>661</v>
      </c>
      <c r="C1396" s="125" t="s">
        <v>10</v>
      </c>
      <c r="D1396" s="125">
        <v>72</v>
      </c>
      <c r="E1396" s="125" t="s">
        <v>18</v>
      </c>
      <c r="F1396" s="125" t="s">
        <v>1597</v>
      </c>
      <c r="G1396" s="125" t="s">
        <v>3266</v>
      </c>
      <c r="H1396" s="125" t="s">
        <v>3267</v>
      </c>
      <c r="I1396" s="125">
        <v>200</v>
      </c>
      <c r="J1396" s="125" t="s">
        <v>72</v>
      </c>
    </row>
    <row r="1397" spans="1:10" ht="13.5" customHeight="1">
      <c r="A1397" s="125">
        <v>1392</v>
      </c>
      <c r="B1397" s="125" t="s">
        <v>4623</v>
      </c>
      <c r="C1397" s="125" t="s">
        <v>10</v>
      </c>
      <c r="D1397" s="125">
        <v>62</v>
      </c>
      <c r="E1397" s="125" t="s">
        <v>18</v>
      </c>
      <c r="F1397" s="125" t="s">
        <v>1597</v>
      </c>
      <c r="G1397" s="125" t="s">
        <v>3282</v>
      </c>
      <c r="H1397" s="125" t="s">
        <v>3267</v>
      </c>
      <c r="I1397" s="125">
        <v>200</v>
      </c>
      <c r="J1397" s="125" t="s">
        <v>72</v>
      </c>
    </row>
    <row r="1398" spans="1:10" ht="13.5" customHeight="1">
      <c r="A1398" s="125">
        <v>1393</v>
      </c>
      <c r="B1398" s="125" t="s">
        <v>4624</v>
      </c>
      <c r="C1398" s="125" t="s">
        <v>10</v>
      </c>
      <c r="D1398" s="125">
        <v>82</v>
      </c>
      <c r="E1398" s="125" t="s">
        <v>18</v>
      </c>
      <c r="F1398" s="125" t="s">
        <v>1597</v>
      </c>
      <c r="G1398" s="125" t="s">
        <v>3266</v>
      </c>
      <c r="H1398" s="125" t="s">
        <v>3264</v>
      </c>
      <c r="I1398" s="125">
        <v>200</v>
      </c>
      <c r="J1398" s="125" t="s">
        <v>72</v>
      </c>
    </row>
    <row r="1399" spans="1:10" ht="13.5" customHeight="1">
      <c r="A1399" s="125">
        <v>1394</v>
      </c>
      <c r="B1399" s="125" t="s">
        <v>4625</v>
      </c>
      <c r="C1399" s="125" t="s">
        <v>10</v>
      </c>
      <c r="D1399" s="125">
        <v>68</v>
      </c>
      <c r="E1399" s="125" t="s">
        <v>18</v>
      </c>
      <c r="F1399" s="125" t="s">
        <v>1597</v>
      </c>
      <c r="G1399" s="125" t="s">
        <v>3266</v>
      </c>
      <c r="H1399" s="125" t="s">
        <v>3264</v>
      </c>
      <c r="I1399" s="125">
        <v>200</v>
      </c>
      <c r="J1399" s="125" t="s">
        <v>72</v>
      </c>
    </row>
    <row r="1400" spans="1:10" ht="13.5" customHeight="1">
      <c r="A1400" s="125">
        <v>1395</v>
      </c>
      <c r="B1400" s="125" t="s">
        <v>4626</v>
      </c>
      <c r="C1400" s="125" t="s">
        <v>21</v>
      </c>
      <c r="D1400" s="125">
        <v>61</v>
      </c>
      <c r="E1400" s="125" t="s">
        <v>12</v>
      </c>
      <c r="F1400" s="125" t="s">
        <v>1597</v>
      </c>
      <c r="G1400" s="125" t="s">
        <v>3282</v>
      </c>
      <c r="H1400" s="125" t="s">
        <v>3267</v>
      </c>
      <c r="I1400" s="125">
        <v>200</v>
      </c>
      <c r="J1400" s="125" t="s">
        <v>72</v>
      </c>
    </row>
    <row r="1401" spans="1:10" ht="13.5" customHeight="1">
      <c r="A1401" s="125">
        <v>1396</v>
      </c>
      <c r="B1401" s="125" t="s">
        <v>4627</v>
      </c>
      <c r="C1401" s="125" t="s">
        <v>21</v>
      </c>
      <c r="D1401" s="125">
        <v>77</v>
      </c>
      <c r="E1401" s="125" t="s">
        <v>18</v>
      </c>
      <c r="F1401" s="125" t="s">
        <v>1597</v>
      </c>
      <c r="G1401" s="125" t="s">
        <v>3282</v>
      </c>
      <c r="H1401" s="125" t="s">
        <v>3267</v>
      </c>
      <c r="I1401" s="125">
        <v>200</v>
      </c>
      <c r="J1401" s="125" t="s">
        <v>72</v>
      </c>
    </row>
    <row r="1402" spans="1:10" ht="13.5" customHeight="1">
      <c r="A1402" s="125">
        <v>1397</v>
      </c>
      <c r="B1402" s="125" t="s">
        <v>4628</v>
      </c>
      <c r="C1402" s="125" t="s">
        <v>10</v>
      </c>
      <c r="D1402" s="125">
        <v>61</v>
      </c>
      <c r="E1402" s="125" t="s">
        <v>18</v>
      </c>
      <c r="F1402" s="125" t="s">
        <v>1597</v>
      </c>
      <c r="G1402" s="125" t="s">
        <v>3282</v>
      </c>
      <c r="H1402" s="125" t="s">
        <v>3267</v>
      </c>
      <c r="I1402" s="125">
        <v>200</v>
      </c>
      <c r="J1402" s="125" t="s">
        <v>72</v>
      </c>
    </row>
    <row r="1403" spans="1:10" ht="13.5" customHeight="1">
      <c r="A1403" s="125">
        <v>1398</v>
      </c>
      <c r="B1403" s="125" t="s">
        <v>4629</v>
      </c>
      <c r="C1403" s="125" t="s">
        <v>21</v>
      </c>
      <c r="D1403" s="125">
        <v>71</v>
      </c>
      <c r="E1403" s="125" t="s">
        <v>18</v>
      </c>
      <c r="F1403" s="125" t="s">
        <v>1597</v>
      </c>
      <c r="G1403" s="125" t="s">
        <v>3282</v>
      </c>
      <c r="H1403" s="125" t="s">
        <v>3267</v>
      </c>
      <c r="I1403" s="125">
        <v>200</v>
      </c>
      <c r="J1403" s="125" t="s">
        <v>72</v>
      </c>
    </row>
    <row r="1404" spans="1:10" ht="13.5" customHeight="1">
      <c r="A1404" s="125">
        <v>1399</v>
      </c>
      <c r="B1404" s="125" t="s">
        <v>4630</v>
      </c>
      <c r="C1404" s="125" t="s">
        <v>21</v>
      </c>
      <c r="D1404" s="125">
        <v>67</v>
      </c>
      <c r="E1404" s="125" t="s">
        <v>18</v>
      </c>
      <c r="F1404" s="125" t="s">
        <v>1597</v>
      </c>
      <c r="G1404" s="125" t="s">
        <v>3282</v>
      </c>
      <c r="H1404" s="125" t="s">
        <v>3267</v>
      </c>
      <c r="I1404" s="125">
        <v>200</v>
      </c>
      <c r="J1404" s="125" t="s">
        <v>92</v>
      </c>
    </row>
    <row r="1405" spans="1:10" ht="13.5" customHeight="1">
      <c r="A1405" s="125">
        <v>1400</v>
      </c>
      <c r="B1405" s="125" t="s">
        <v>4631</v>
      </c>
      <c r="C1405" s="125" t="s">
        <v>21</v>
      </c>
      <c r="D1405" s="125" t="s">
        <v>3360</v>
      </c>
      <c r="E1405" s="125" t="s">
        <v>18</v>
      </c>
      <c r="F1405" s="125" t="s">
        <v>1623</v>
      </c>
      <c r="G1405" s="125" t="s">
        <v>3266</v>
      </c>
      <c r="H1405" s="125" t="s">
        <v>3267</v>
      </c>
      <c r="I1405" s="125" t="s">
        <v>14</v>
      </c>
      <c r="J1405" s="125"/>
    </row>
    <row r="1406" spans="1:10" ht="13.5" customHeight="1">
      <c r="A1406" s="125">
        <v>1401</v>
      </c>
      <c r="B1406" s="125" t="s">
        <v>4632</v>
      </c>
      <c r="C1406" s="125" t="s">
        <v>21</v>
      </c>
      <c r="D1406" s="125" t="s">
        <v>3280</v>
      </c>
      <c r="E1406" s="125" t="s">
        <v>12</v>
      </c>
      <c r="F1406" s="125" t="s">
        <v>1623</v>
      </c>
      <c r="G1406" s="125" t="s">
        <v>3273</v>
      </c>
      <c r="H1406" s="125" t="s">
        <v>3267</v>
      </c>
      <c r="I1406" s="125" t="s">
        <v>14</v>
      </c>
      <c r="J1406" s="125"/>
    </row>
    <row r="1407" spans="1:10" ht="13.5" customHeight="1">
      <c r="A1407" s="125">
        <v>1402</v>
      </c>
      <c r="B1407" s="125" t="s">
        <v>4633</v>
      </c>
      <c r="C1407" s="125" t="s">
        <v>21</v>
      </c>
      <c r="D1407" s="125">
        <v>65</v>
      </c>
      <c r="E1407" s="125" t="s">
        <v>12</v>
      </c>
      <c r="F1407" s="125" t="s">
        <v>1623</v>
      </c>
      <c r="G1407" s="125" t="s">
        <v>3273</v>
      </c>
      <c r="H1407" s="125" t="s">
        <v>3267</v>
      </c>
      <c r="I1407" s="125">
        <v>200</v>
      </c>
      <c r="J1407" s="125" t="s">
        <v>72</v>
      </c>
    </row>
    <row r="1408" spans="1:10" ht="13.5" customHeight="1">
      <c r="A1408" s="125">
        <v>1403</v>
      </c>
      <c r="B1408" s="125" t="s">
        <v>4634</v>
      </c>
      <c r="C1408" s="125" t="s">
        <v>21</v>
      </c>
      <c r="D1408" s="125">
        <v>61</v>
      </c>
      <c r="E1408" s="125" t="s">
        <v>12</v>
      </c>
      <c r="F1408" s="125" t="s">
        <v>1623</v>
      </c>
      <c r="G1408" s="125" t="s">
        <v>3266</v>
      </c>
      <c r="H1408" s="125" t="s">
        <v>3264</v>
      </c>
      <c r="I1408" s="125">
        <v>200</v>
      </c>
      <c r="J1408" s="125" t="s">
        <v>72</v>
      </c>
    </row>
    <row r="1409" spans="1:10" ht="13.5" customHeight="1">
      <c r="A1409" s="125">
        <v>1404</v>
      </c>
      <c r="B1409" s="125" t="s">
        <v>4635</v>
      </c>
      <c r="C1409" s="125" t="s">
        <v>21</v>
      </c>
      <c r="D1409" s="125">
        <v>63</v>
      </c>
      <c r="E1409" s="125" t="s">
        <v>18</v>
      </c>
      <c r="F1409" s="125" t="s">
        <v>1623</v>
      </c>
      <c r="G1409" s="125" t="s">
        <v>3263</v>
      </c>
      <c r="H1409" s="125" t="s">
        <v>3264</v>
      </c>
      <c r="I1409" s="125">
        <v>200</v>
      </c>
      <c r="J1409" s="125" t="s">
        <v>96</v>
      </c>
    </row>
    <row r="1410" spans="1:10" ht="13.5" customHeight="1">
      <c r="A1410" s="125">
        <v>1405</v>
      </c>
      <c r="B1410" s="125" t="s">
        <v>4636</v>
      </c>
      <c r="C1410" s="125" t="s">
        <v>21</v>
      </c>
      <c r="D1410" s="125">
        <v>66</v>
      </c>
      <c r="E1410" s="125" t="s">
        <v>18</v>
      </c>
      <c r="F1410" s="125" t="s">
        <v>1643</v>
      </c>
      <c r="G1410" s="125" t="s">
        <v>3266</v>
      </c>
      <c r="H1410" s="125" t="s">
        <v>3264</v>
      </c>
      <c r="I1410" s="125" t="s">
        <v>14</v>
      </c>
      <c r="J1410" s="125" t="s">
        <v>3342</v>
      </c>
    </row>
    <row r="1411" spans="1:10" ht="13.5" customHeight="1">
      <c r="A1411" s="125">
        <v>1406</v>
      </c>
      <c r="B1411" s="125" t="s">
        <v>4637</v>
      </c>
      <c r="C1411" s="125" t="s">
        <v>10</v>
      </c>
      <c r="D1411" s="125">
        <v>69</v>
      </c>
      <c r="E1411" s="125" t="s">
        <v>18</v>
      </c>
      <c r="F1411" s="125" t="s">
        <v>1643</v>
      </c>
      <c r="G1411" s="125" t="s">
        <v>3273</v>
      </c>
      <c r="H1411" s="125" t="s">
        <v>3267</v>
      </c>
      <c r="I1411" s="125" t="s">
        <v>14</v>
      </c>
      <c r="J1411" s="125" t="s">
        <v>3342</v>
      </c>
    </row>
    <row r="1412" spans="1:10" ht="13.5" customHeight="1">
      <c r="A1412" s="125">
        <v>1407</v>
      </c>
      <c r="B1412" s="125" t="s">
        <v>4638</v>
      </c>
      <c r="C1412" s="125" t="s">
        <v>21</v>
      </c>
      <c r="D1412" s="125">
        <v>71</v>
      </c>
      <c r="E1412" s="125" t="s">
        <v>18</v>
      </c>
      <c r="F1412" s="125" t="s">
        <v>1643</v>
      </c>
      <c r="G1412" s="125" t="s">
        <v>3282</v>
      </c>
      <c r="H1412" s="125" t="s">
        <v>3267</v>
      </c>
      <c r="I1412" s="125">
        <v>200</v>
      </c>
      <c r="J1412" s="125" t="s">
        <v>3342</v>
      </c>
    </row>
    <row r="1413" spans="1:10" ht="13.5" customHeight="1">
      <c r="A1413" s="125">
        <v>1408</v>
      </c>
      <c r="B1413" s="125" t="s">
        <v>4639</v>
      </c>
      <c r="C1413" s="125" t="s">
        <v>21</v>
      </c>
      <c r="D1413" s="125" t="s">
        <v>3275</v>
      </c>
      <c r="E1413" s="125" t="s">
        <v>18</v>
      </c>
      <c r="F1413" s="125" t="s">
        <v>1643</v>
      </c>
      <c r="G1413" s="125" t="s">
        <v>3266</v>
      </c>
      <c r="H1413" s="125" t="s">
        <v>3264</v>
      </c>
      <c r="I1413" s="125" t="s">
        <v>14</v>
      </c>
      <c r="J1413" s="125"/>
    </row>
    <row r="1414" spans="1:10" ht="13.5" customHeight="1">
      <c r="A1414" s="125">
        <v>1409</v>
      </c>
      <c r="B1414" s="125" t="s">
        <v>4640</v>
      </c>
      <c r="C1414" s="125" t="s">
        <v>10</v>
      </c>
      <c r="D1414" s="125" t="s">
        <v>3423</v>
      </c>
      <c r="E1414" s="125" t="s">
        <v>18</v>
      </c>
      <c r="F1414" s="125" t="s">
        <v>1643</v>
      </c>
      <c r="G1414" s="125" t="s">
        <v>3263</v>
      </c>
      <c r="H1414" s="125" t="s">
        <v>3264</v>
      </c>
      <c r="I1414" s="125" t="s">
        <v>14</v>
      </c>
      <c r="J1414" s="125"/>
    </row>
    <row r="1415" spans="1:10" ht="13.5" customHeight="1">
      <c r="A1415" s="125">
        <v>1410</v>
      </c>
      <c r="B1415" s="125" t="s">
        <v>4641</v>
      </c>
      <c r="C1415" s="125" t="s">
        <v>10</v>
      </c>
      <c r="D1415" s="125" t="s">
        <v>3308</v>
      </c>
      <c r="E1415" s="125" t="s">
        <v>18</v>
      </c>
      <c r="F1415" s="125" t="s">
        <v>1643</v>
      </c>
      <c r="G1415" s="125" t="s">
        <v>3266</v>
      </c>
      <c r="H1415" s="125" t="s">
        <v>3267</v>
      </c>
      <c r="I1415" s="125" t="s">
        <v>14</v>
      </c>
      <c r="J1415" s="125"/>
    </row>
    <row r="1416" spans="1:10" ht="13.5" customHeight="1">
      <c r="A1416" s="125">
        <v>1411</v>
      </c>
      <c r="B1416" s="125" t="s">
        <v>4642</v>
      </c>
      <c r="C1416" s="125" t="s">
        <v>10</v>
      </c>
      <c r="D1416" s="125" t="s">
        <v>3360</v>
      </c>
      <c r="E1416" s="125" t="s">
        <v>18</v>
      </c>
      <c r="F1416" s="125" t="s">
        <v>1643</v>
      </c>
      <c r="G1416" s="125" t="s">
        <v>3263</v>
      </c>
      <c r="H1416" s="125" t="s">
        <v>3264</v>
      </c>
      <c r="I1416" s="125" t="s">
        <v>14</v>
      </c>
      <c r="J1416" s="125"/>
    </row>
    <row r="1417" spans="1:10" ht="13.5" customHeight="1">
      <c r="A1417" s="125">
        <v>1412</v>
      </c>
      <c r="B1417" s="125" t="s">
        <v>4643</v>
      </c>
      <c r="C1417" s="125" t="s">
        <v>21</v>
      </c>
      <c r="D1417" s="125" t="s">
        <v>3295</v>
      </c>
      <c r="E1417" s="125" t="s">
        <v>18</v>
      </c>
      <c r="F1417" s="125" t="s">
        <v>1643</v>
      </c>
      <c r="G1417" s="125" t="s">
        <v>3282</v>
      </c>
      <c r="H1417" s="125" t="s">
        <v>3267</v>
      </c>
      <c r="I1417" s="125" t="s">
        <v>14</v>
      </c>
      <c r="J1417" s="125"/>
    </row>
    <row r="1418" spans="1:10" ht="13.5" customHeight="1">
      <c r="A1418" s="125">
        <v>1413</v>
      </c>
      <c r="B1418" s="125" t="s">
        <v>4644</v>
      </c>
      <c r="C1418" s="125" t="s">
        <v>10</v>
      </c>
      <c r="D1418" s="125" t="s">
        <v>3271</v>
      </c>
      <c r="E1418" s="125" t="s">
        <v>18</v>
      </c>
      <c r="F1418" s="125" t="s">
        <v>1643</v>
      </c>
      <c r="G1418" s="125" t="s">
        <v>3282</v>
      </c>
      <c r="H1418" s="125" t="s">
        <v>3264</v>
      </c>
      <c r="I1418" s="125" t="s">
        <v>14</v>
      </c>
      <c r="J1418" s="125"/>
    </row>
    <row r="1419" spans="1:10" ht="13.5" customHeight="1">
      <c r="A1419" s="125">
        <v>1414</v>
      </c>
      <c r="B1419" s="125" t="s">
        <v>4645</v>
      </c>
      <c r="C1419" s="125" t="s">
        <v>10</v>
      </c>
      <c r="D1419" s="125" t="s">
        <v>3280</v>
      </c>
      <c r="E1419" s="125" t="s">
        <v>18</v>
      </c>
      <c r="F1419" s="125" t="s">
        <v>1643</v>
      </c>
      <c r="G1419" s="125" t="s">
        <v>3282</v>
      </c>
      <c r="H1419" s="125" t="s">
        <v>3267</v>
      </c>
      <c r="I1419" s="125" t="s">
        <v>14</v>
      </c>
      <c r="J1419" s="125"/>
    </row>
    <row r="1420" spans="1:10" ht="13.5" customHeight="1">
      <c r="A1420" s="125">
        <v>1415</v>
      </c>
      <c r="B1420" s="125" t="s">
        <v>4646</v>
      </c>
      <c r="C1420" s="125" t="s">
        <v>21</v>
      </c>
      <c r="D1420" s="125" t="s">
        <v>3262</v>
      </c>
      <c r="E1420" s="125" t="s">
        <v>18</v>
      </c>
      <c r="F1420" s="125" t="s">
        <v>1643</v>
      </c>
      <c r="G1420" s="125" t="s">
        <v>3282</v>
      </c>
      <c r="H1420" s="125" t="s">
        <v>3267</v>
      </c>
      <c r="I1420" s="125" t="s">
        <v>14</v>
      </c>
      <c r="J1420" s="125"/>
    </row>
    <row r="1421" spans="1:10" ht="13.5" customHeight="1">
      <c r="A1421" s="125">
        <v>1416</v>
      </c>
      <c r="B1421" s="125" t="s">
        <v>4647</v>
      </c>
      <c r="C1421" s="125" t="s">
        <v>21</v>
      </c>
      <c r="D1421" s="125" t="s">
        <v>3295</v>
      </c>
      <c r="E1421" s="125" t="s">
        <v>18</v>
      </c>
      <c r="F1421" s="125" t="s">
        <v>1643</v>
      </c>
      <c r="G1421" s="125" t="s">
        <v>3282</v>
      </c>
      <c r="H1421" s="125" t="s">
        <v>3267</v>
      </c>
      <c r="I1421" s="125" t="s">
        <v>14</v>
      </c>
      <c r="J1421" s="125"/>
    </row>
    <row r="1422" spans="1:10" ht="13.5" customHeight="1">
      <c r="A1422" s="125">
        <v>1417</v>
      </c>
      <c r="B1422" s="125" t="s">
        <v>4648</v>
      </c>
      <c r="C1422" s="125" t="s">
        <v>10</v>
      </c>
      <c r="D1422" s="125" t="s">
        <v>3292</v>
      </c>
      <c r="E1422" s="125" t="s">
        <v>12</v>
      </c>
      <c r="F1422" s="125" t="s">
        <v>1643</v>
      </c>
      <c r="G1422" s="125" t="s">
        <v>3273</v>
      </c>
      <c r="H1422" s="125" t="s">
        <v>3264</v>
      </c>
      <c r="I1422" s="125" t="s">
        <v>14</v>
      </c>
      <c r="J1422" s="125"/>
    </row>
    <row r="1423" spans="1:10" ht="13.5" customHeight="1">
      <c r="A1423" s="125">
        <v>1418</v>
      </c>
      <c r="B1423" s="125" t="s">
        <v>4649</v>
      </c>
      <c r="C1423" s="125" t="s">
        <v>21</v>
      </c>
      <c r="D1423" s="125" t="s">
        <v>3300</v>
      </c>
      <c r="E1423" s="125" t="s">
        <v>18</v>
      </c>
      <c r="F1423" s="125" t="s">
        <v>1643</v>
      </c>
      <c r="G1423" s="125" t="s">
        <v>3282</v>
      </c>
      <c r="H1423" s="125" t="s">
        <v>3267</v>
      </c>
      <c r="I1423" s="125" t="s">
        <v>14</v>
      </c>
      <c r="J1423" s="125"/>
    </row>
    <row r="1424" spans="1:10" ht="13.5" customHeight="1">
      <c r="A1424" s="125">
        <v>1419</v>
      </c>
      <c r="B1424" s="125" t="s">
        <v>4650</v>
      </c>
      <c r="C1424" s="125" t="s">
        <v>21</v>
      </c>
      <c r="D1424" s="125" t="s">
        <v>3271</v>
      </c>
      <c r="E1424" s="125" t="s">
        <v>12</v>
      </c>
      <c r="F1424" s="125" t="s">
        <v>1643</v>
      </c>
      <c r="G1424" s="125" t="s">
        <v>3273</v>
      </c>
      <c r="H1424" s="125" t="s">
        <v>3264</v>
      </c>
      <c r="I1424" s="125" t="s">
        <v>14</v>
      </c>
      <c r="J1424" s="125"/>
    </row>
    <row r="1425" spans="1:10" ht="13.5" customHeight="1">
      <c r="A1425" s="125">
        <v>1420</v>
      </c>
      <c r="B1425" s="125" t="s">
        <v>4651</v>
      </c>
      <c r="C1425" s="125" t="s">
        <v>21</v>
      </c>
      <c r="D1425" s="125" t="s">
        <v>3269</v>
      </c>
      <c r="E1425" s="125" t="s">
        <v>12</v>
      </c>
      <c r="F1425" s="125" t="s">
        <v>1643</v>
      </c>
      <c r="G1425" s="125" t="s">
        <v>3282</v>
      </c>
      <c r="H1425" s="125" t="s">
        <v>3267</v>
      </c>
      <c r="I1425" s="125" t="s">
        <v>14</v>
      </c>
      <c r="J1425" s="125"/>
    </row>
    <row r="1426" spans="1:10" ht="13.5" customHeight="1">
      <c r="A1426" s="125">
        <v>1421</v>
      </c>
      <c r="B1426" s="125" t="s">
        <v>4652</v>
      </c>
      <c r="C1426" s="125" t="s">
        <v>21</v>
      </c>
      <c r="D1426" s="125" t="s">
        <v>3367</v>
      </c>
      <c r="E1426" s="125" t="s">
        <v>18</v>
      </c>
      <c r="F1426" s="125" t="s">
        <v>1643</v>
      </c>
      <c r="G1426" s="125" t="s">
        <v>3282</v>
      </c>
      <c r="H1426" s="125" t="s">
        <v>3267</v>
      </c>
      <c r="I1426" s="125" t="s">
        <v>14</v>
      </c>
      <c r="J1426" s="125"/>
    </row>
    <row r="1427" spans="1:10" ht="13.5" customHeight="1">
      <c r="A1427" s="125">
        <v>1422</v>
      </c>
      <c r="B1427" s="125" t="s">
        <v>4653</v>
      </c>
      <c r="C1427" s="125" t="s">
        <v>10</v>
      </c>
      <c r="D1427" s="125" t="s">
        <v>3302</v>
      </c>
      <c r="E1427" s="125" t="s">
        <v>18</v>
      </c>
      <c r="F1427" s="125" t="s">
        <v>1643</v>
      </c>
      <c r="G1427" s="125" t="s">
        <v>3263</v>
      </c>
      <c r="H1427" s="125" t="s">
        <v>3264</v>
      </c>
      <c r="I1427" s="125" t="s">
        <v>14</v>
      </c>
      <c r="J1427" s="125"/>
    </row>
    <row r="1428" spans="1:10" ht="13.5" customHeight="1">
      <c r="A1428" s="125">
        <v>1423</v>
      </c>
      <c r="B1428" s="125" t="s">
        <v>4654</v>
      </c>
      <c r="C1428" s="125" t="s">
        <v>21</v>
      </c>
      <c r="D1428" s="125" t="s">
        <v>3632</v>
      </c>
      <c r="E1428" s="125" t="s">
        <v>18</v>
      </c>
      <c r="F1428" s="125" t="s">
        <v>1643</v>
      </c>
      <c r="G1428" s="125" t="s">
        <v>3266</v>
      </c>
      <c r="H1428" s="125" t="s">
        <v>3264</v>
      </c>
      <c r="I1428" s="125" t="s">
        <v>14</v>
      </c>
      <c r="J1428" s="125"/>
    </row>
    <row r="1429" spans="1:10" ht="13.5" customHeight="1">
      <c r="A1429" s="125">
        <v>1424</v>
      </c>
      <c r="B1429" s="125" t="s">
        <v>4655</v>
      </c>
      <c r="C1429" s="125" t="s">
        <v>21</v>
      </c>
      <c r="D1429" s="125" t="s">
        <v>3262</v>
      </c>
      <c r="E1429" s="125" t="s">
        <v>18</v>
      </c>
      <c r="F1429" s="125" t="s">
        <v>1643</v>
      </c>
      <c r="G1429" s="125" t="s">
        <v>3282</v>
      </c>
      <c r="H1429" s="125" t="s">
        <v>3267</v>
      </c>
      <c r="I1429" s="125" t="s">
        <v>14</v>
      </c>
      <c r="J1429" s="125"/>
    </row>
    <row r="1430" spans="1:10" ht="13.5" customHeight="1">
      <c r="A1430" s="125">
        <v>1425</v>
      </c>
      <c r="B1430" s="125" t="s">
        <v>4656</v>
      </c>
      <c r="C1430" s="125" t="s">
        <v>10</v>
      </c>
      <c r="D1430" s="125" t="s">
        <v>3262</v>
      </c>
      <c r="E1430" s="125" t="s">
        <v>18</v>
      </c>
      <c r="F1430" s="125" t="s">
        <v>1643</v>
      </c>
      <c r="G1430" s="125" t="s">
        <v>3282</v>
      </c>
      <c r="H1430" s="125" t="s">
        <v>3267</v>
      </c>
      <c r="I1430" s="125" t="s">
        <v>14</v>
      </c>
      <c r="J1430" s="125"/>
    </row>
    <row r="1431" spans="1:10" ht="13.5" customHeight="1">
      <c r="A1431" s="125">
        <v>1426</v>
      </c>
      <c r="B1431" s="125" t="s">
        <v>4657</v>
      </c>
      <c r="C1431" s="125" t="s">
        <v>10</v>
      </c>
      <c r="D1431" s="125" t="s">
        <v>3302</v>
      </c>
      <c r="E1431" s="125" t="s">
        <v>18</v>
      </c>
      <c r="F1431" s="125" t="s">
        <v>1643</v>
      </c>
      <c r="G1431" s="125" t="s">
        <v>3263</v>
      </c>
      <c r="H1431" s="125" t="s">
        <v>3267</v>
      </c>
      <c r="I1431" s="125" t="s">
        <v>14</v>
      </c>
      <c r="J1431" s="125"/>
    </row>
    <row r="1432" spans="1:10" ht="13.5" customHeight="1">
      <c r="A1432" s="125">
        <v>1427</v>
      </c>
      <c r="B1432" s="125" t="s">
        <v>4658</v>
      </c>
      <c r="C1432" s="125" t="s">
        <v>10</v>
      </c>
      <c r="D1432" s="125" t="s">
        <v>3269</v>
      </c>
      <c r="E1432" s="125" t="s">
        <v>18</v>
      </c>
      <c r="F1432" s="125" t="s">
        <v>1643</v>
      </c>
      <c r="G1432" s="125" t="s">
        <v>3266</v>
      </c>
      <c r="H1432" s="125" t="s">
        <v>3264</v>
      </c>
      <c r="I1432" s="125" t="s">
        <v>14</v>
      </c>
      <c r="J1432" s="125"/>
    </row>
    <row r="1433" spans="1:10" ht="13.5" customHeight="1">
      <c r="A1433" s="125">
        <v>1428</v>
      </c>
      <c r="B1433" s="125" t="s">
        <v>4659</v>
      </c>
      <c r="C1433" s="125" t="s">
        <v>21</v>
      </c>
      <c r="D1433" s="125" t="s">
        <v>3275</v>
      </c>
      <c r="E1433" s="125" t="s">
        <v>18</v>
      </c>
      <c r="F1433" s="125" t="s">
        <v>1643</v>
      </c>
      <c r="G1433" s="125" t="s">
        <v>3266</v>
      </c>
      <c r="H1433" s="125" t="s">
        <v>3267</v>
      </c>
      <c r="I1433" s="125" t="s">
        <v>14</v>
      </c>
      <c r="J1433" s="125"/>
    </row>
    <row r="1434" spans="1:10" ht="13.5" customHeight="1">
      <c r="A1434" s="125">
        <v>1429</v>
      </c>
      <c r="B1434" s="125" t="s">
        <v>4660</v>
      </c>
      <c r="C1434" s="125" t="s">
        <v>21</v>
      </c>
      <c r="D1434" s="125" t="s">
        <v>3447</v>
      </c>
      <c r="E1434" s="125" t="s">
        <v>12</v>
      </c>
      <c r="F1434" s="125" t="s">
        <v>1643</v>
      </c>
      <c r="G1434" s="125" t="s">
        <v>3266</v>
      </c>
      <c r="H1434" s="125" t="s">
        <v>3267</v>
      </c>
      <c r="I1434" s="125" t="s">
        <v>14</v>
      </c>
      <c r="J1434" s="125"/>
    </row>
    <row r="1435" spans="1:10" ht="13.5" customHeight="1">
      <c r="A1435" s="125">
        <v>1430</v>
      </c>
      <c r="B1435" s="125" t="s">
        <v>4661</v>
      </c>
      <c r="C1435" s="125" t="s">
        <v>21</v>
      </c>
      <c r="D1435" s="125" t="s">
        <v>3271</v>
      </c>
      <c r="E1435" s="125" t="s">
        <v>12</v>
      </c>
      <c r="F1435" s="125" t="s">
        <v>1643</v>
      </c>
      <c r="G1435" s="125" t="s">
        <v>3266</v>
      </c>
      <c r="H1435" s="125" t="s">
        <v>3264</v>
      </c>
      <c r="I1435" s="125" t="s">
        <v>14</v>
      </c>
      <c r="J1435" s="125"/>
    </row>
    <row r="1436" spans="1:10" ht="13.5" customHeight="1">
      <c r="A1436" s="125">
        <v>1431</v>
      </c>
      <c r="B1436" s="125" t="s">
        <v>4662</v>
      </c>
      <c r="C1436" s="125" t="s">
        <v>21</v>
      </c>
      <c r="D1436" s="125" t="s">
        <v>3300</v>
      </c>
      <c r="E1436" s="125" t="s">
        <v>18</v>
      </c>
      <c r="F1436" s="125" t="s">
        <v>1643</v>
      </c>
      <c r="G1436" s="125" t="s">
        <v>3282</v>
      </c>
      <c r="H1436" s="125" t="s">
        <v>3267</v>
      </c>
      <c r="I1436" s="125" t="s">
        <v>14</v>
      </c>
      <c r="J1436" s="125"/>
    </row>
    <row r="1437" spans="1:10" ht="13.5" customHeight="1">
      <c r="A1437" s="125">
        <v>1432</v>
      </c>
      <c r="B1437" s="125" t="s">
        <v>4663</v>
      </c>
      <c r="C1437" s="125" t="s">
        <v>10</v>
      </c>
      <c r="D1437" s="125" t="s">
        <v>3275</v>
      </c>
      <c r="E1437" s="125" t="s">
        <v>18</v>
      </c>
      <c r="F1437" s="125" t="s">
        <v>1643</v>
      </c>
      <c r="G1437" s="125" t="s">
        <v>3266</v>
      </c>
      <c r="H1437" s="125" t="s">
        <v>3264</v>
      </c>
      <c r="I1437" s="125" t="s">
        <v>14</v>
      </c>
      <c r="J1437" s="125"/>
    </row>
    <row r="1438" spans="1:10" ht="13.5" customHeight="1">
      <c r="A1438" s="125">
        <v>1433</v>
      </c>
      <c r="B1438" s="125" t="s">
        <v>4664</v>
      </c>
      <c r="C1438" s="125" t="s">
        <v>21</v>
      </c>
      <c r="D1438" s="125" t="s">
        <v>3262</v>
      </c>
      <c r="E1438" s="125" t="s">
        <v>12</v>
      </c>
      <c r="F1438" s="125" t="s">
        <v>1643</v>
      </c>
      <c r="G1438" s="125" t="s">
        <v>3273</v>
      </c>
      <c r="H1438" s="125" t="s">
        <v>3267</v>
      </c>
      <c r="I1438" s="125" t="s">
        <v>14</v>
      </c>
      <c r="J1438" s="125"/>
    </row>
    <row r="1439" spans="1:10" ht="13.5" customHeight="1">
      <c r="A1439" s="125">
        <v>1434</v>
      </c>
      <c r="B1439" s="125" t="s">
        <v>4665</v>
      </c>
      <c r="C1439" s="125" t="s">
        <v>21</v>
      </c>
      <c r="D1439" s="125" t="s">
        <v>3286</v>
      </c>
      <c r="E1439" s="125" t="s">
        <v>12</v>
      </c>
      <c r="F1439" s="125" t="s">
        <v>1643</v>
      </c>
      <c r="G1439" s="125" t="s">
        <v>3282</v>
      </c>
      <c r="H1439" s="125" t="s">
        <v>3267</v>
      </c>
      <c r="I1439" s="125" t="s">
        <v>14</v>
      </c>
      <c r="J1439" s="125"/>
    </row>
    <row r="1440" spans="1:10" ht="13.5" customHeight="1">
      <c r="A1440" s="125">
        <v>1435</v>
      </c>
      <c r="B1440" s="125" t="s">
        <v>4666</v>
      </c>
      <c r="C1440" s="125" t="s">
        <v>21</v>
      </c>
      <c r="D1440" s="125" t="s">
        <v>3286</v>
      </c>
      <c r="E1440" s="125" t="s">
        <v>12</v>
      </c>
      <c r="F1440" s="125" t="s">
        <v>1643</v>
      </c>
      <c r="G1440" s="125" t="s">
        <v>3282</v>
      </c>
      <c r="H1440" s="125" t="s">
        <v>3267</v>
      </c>
      <c r="I1440" s="125" t="s">
        <v>14</v>
      </c>
      <c r="J1440" s="125"/>
    </row>
    <row r="1441" spans="1:10" ht="13.5" customHeight="1">
      <c r="A1441" s="125">
        <v>1436</v>
      </c>
      <c r="B1441" s="125" t="s">
        <v>4667</v>
      </c>
      <c r="C1441" s="125" t="s">
        <v>21</v>
      </c>
      <c r="D1441" s="125" t="s">
        <v>3275</v>
      </c>
      <c r="E1441" s="125" t="s">
        <v>18</v>
      </c>
      <c r="F1441" s="125" t="s">
        <v>1643</v>
      </c>
      <c r="G1441" s="125" t="s">
        <v>3282</v>
      </c>
      <c r="H1441" s="125" t="s">
        <v>3267</v>
      </c>
      <c r="I1441" s="125" t="s">
        <v>14</v>
      </c>
      <c r="J1441" s="125"/>
    </row>
    <row r="1442" spans="1:10" ht="13.5" customHeight="1">
      <c r="A1442" s="125">
        <v>1437</v>
      </c>
      <c r="B1442" s="125" t="s">
        <v>4668</v>
      </c>
      <c r="C1442" s="125" t="s">
        <v>10</v>
      </c>
      <c r="D1442" s="125" t="s">
        <v>3360</v>
      </c>
      <c r="E1442" s="125" t="s">
        <v>18</v>
      </c>
      <c r="F1442" s="125" t="s">
        <v>1643</v>
      </c>
      <c r="G1442" s="125" t="s">
        <v>3273</v>
      </c>
      <c r="H1442" s="125" t="s">
        <v>3267</v>
      </c>
      <c r="I1442" s="125" t="s">
        <v>14</v>
      </c>
      <c r="J1442" s="125"/>
    </row>
    <row r="1443" spans="1:10" ht="13.5" customHeight="1">
      <c r="A1443" s="125">
        <v>1438</v>
      </c>
      <c r="B1443" s="125" t="s">
        <v>4669</v>
      </c>
      <c r="C1443" s="125" t="s">
        <v>10</v>
      </c>
      <c r="D1443" s="125" t="s">
        <v>3308</v>
      </c>
      <c r="E1443" s="125" t="s">
        <v>18</v>
      </c>
      <c r="F1443" s="125" t="s">
        <v>1643</v>
      </c>
      <c r="G1443" s="125" t="s">
        <v>3282</v>
      </c>
      <c r="H1443" s="125" t="s">
        <v>3267</v>
      </c>
      <c r="I1443" s="125" t="s">
        <v>14</v>
      </c>
      <c r="J1443" s="125"/>
    </row>
    <row r="1444" spans="1:10" ht="13.5" customHeight="1">
      <c r="A1444" s="125">
        <v>1439</v>
      </c>
      <c r="B1444" s="125" t="s">
        <v>4670</v>
      </c>
      <c r="C1444" s="125" t="s">
        <v>21</v>
      </c>
      <c r="D1444" s="125" t="s">
        <v>3286</v>
      </c>
      <c r="E1444" s="125" t="s">
        <v>18</v>
      </c>
      <c r="F1444" s="125" t="s">
        <v>1643</v>
      </c>
      <c r="G1444" s="125" t="s">
        <v>3273</v>
      </c>
      <c r="H1444" s="125" t="s">
        <v>3267</v>
      </c>
      <c r="I1444" s="125" t="s">
        <v>14</v>
      </c>
      <c r="J1444" s="125"/>
    </row>
    <row r="1445" spans="1:10" ht="13.5" customHeight="1">
      <c r="A1445" s="125">
        <v>1440</v>
      </c>
      <c r="B1445" s="125" t="s">
        <v>4671</v>
      </c>
      <c r="C1445" s="125" t="s">
        <v>10</v>
      </c>
      <c r="D1445" s="125" t="s">
        <v>3271</v>
      </c>
      <c r="E1445" s="125" t="s">
        <v>18</v>
      </c>
      <c r="F1445" s="125" t="s">
        <v>1643</v>
      </c>
      <c r="G1445" s="125" t="s">
        <v>3282</v>
      </c>
      <c r="H1445" s="125" t="s">
        <v>3267</v>
      </c>
      <c r="I1445" s="125" t="s">
        <v>14</v>
      </c>
      <c r="J1445" s="125"/>
    </row>
    <row r="1446" spans="1:10" ht="13.5" customHeight="1">
      <c r="A1446" s="125">
        <v>1441</v>
      </c>
      <c r="B1446" s="125" t="s">
        <v>4672</v>
      </c>
      <c r="C1446" s="125" t="s">
        <v>21</v>
      </c>
      <c r="D1446" s="125" t="s">
        <v>3271</v>
      </c>
      <c r="E1446" s="125" t="s">
        <v>12</v>
      </c>
      <c r="F1446" s="125" t="s">
        <v>1643</v>
      </c>
      <c r="G1446" s="125" t="s">
        <v>3273</v>
      </c>
      <c r="H1446" s="125" t="s">
        <v>3267</v>
      </c>
      <c r="I1446" s="125" t="s">
        <v>14</v>
      </c>
      <c r="J1446" s="125"/>
    </row>
    <row r="1447" spans="1:10" ht="13.5" customHeight="1">
      <c r="A1447" s="125">
        <v>1442</v>
      </c>
      <c r="B1447" s="125" t="s">
        <v>4673</v>
      </c>
      <c r="C1447" s="125" t="s">
        <v>21</v>
      </c>
      <c r="D1447" s="125" t="s">
        <v>3313</v>
      </c>
      <c r="E1447" s="125" t="s">
        <v>18</v>
      </c>
      <c r="F1447" s="125" t="s">
        <v>1643</v>
      </c>
      <c r="G1447" s="125" t="s">
        <v>3266</v>
      </c>
      <c r="H1447" s="125" t="s">
        <v>3264</v>
      </c>
      <c r="I1447" s="125" t="s">
        <v>14</v>
      </c>
      <c r="J1447" s="125"/>
    </row>
    <row r="1448" spans="1:10" ht="13.5" customHeight="1">
      <c r="A1448" s="125">
        <v>1443</v>
      </c>
      <c r="B1448" s="125" t="s">
        <v>4674</v>
      </c>
      <c r="C1448" s="125" t="s">
        <v>10</v>
      </c>
      <c r="D1448" s="125" t="s">
        <v>3280</v>
      </c>
      <c r="E1448" s="125" t="s">
        <v>18</v>
      </c>
      <c r="F1448" s="125" t="s">
        <v>1643</v>
      </c>
      <c r="G1448" s="125" t="s">
        <v>3263</v>
      </c>
      <c r="H1448" s="125" t="s">
        <v>3264</v>
      </c>
      <c r="I1448" s="125" t="s">
        <v>14</v>
      </c>
      <c r="J1448" s="125"/>
    </row>
    <row r="1449" spans="1:10" ht="13.5" customHeight="1">
      <c r="A1449" s="125">
        <v>1444</v>
      </c>
      <c r="B1449" s="125" t="s">
        <v>4653</v>
      </c>
      <c r="C1449" s="125" t="s">
        <v>10</v>
      </c>
      <c r="D1449" s="125" t="s">
        <v>3423</v>
      </c>
      <c r="E1449" s="125" t="s">
        <v>18</v>
      </c>
      <c r="F1449" s="125" t="s">
        <v>1643</v>
      </c>
      <c r="G1449" s="125" t="s">
        <v>3266</v>
      </c>
      <c r="H1449" s="125" t="s">
        <v>3267</v>
      </c>
      <c r="I1449" s="125" t="s">
        <v>14</v>
      </c>
      <c r="J1449" s="125"/>
    </row>
    <row r="1450" spans="1:10" ht="13.5" customHeight="1">
      <c r="A1450" s="125">
        <v>1445</v>
      </c>
      <c r="B1450" s="125" t="s">
        <v>4675</v>
      </c>
      <c r="C1450" s="125" t="s">
        <v>10</v>
      </c>
      <c r="D1450" s="125" t="s">
        <v>3275</v>
      </c>
      <c r="E1450" s="125" t="s">
        <v>18</v>
      </c>
      <c r="F1450" s="125" t="s">
        <v>1643</v>
      </c>
      <c r="G1450" s="125" t="s">
        <v>3263</v>
      </c>
      <c r="H1450" s="125" t="s">
        <v>3267</v>
      </c>
      <c r="I1450" s="125" t="s">
        <v>14</v>
      </c>
      <c r="J1450" s="125"/>
    </row>
    <row r="1451" spans="1:10" ht="13.5" customHeight="1">
      <c r="A1451" s="125">
        <v>1446</v>
      </c>
      <c r="B1451" s="125" t="s">
        <v>4676</v>
      </c>
      <c r="C1451" s="125" t="s">
        <v>10</v>
      </c>
      <c r="D1451" s="125" t="s">
        <v>3275</v>
      </c>
      <c r="E1451" s="125" t="s">
        <v>18</v>
      </c>
      <c r="F1451" s="125" t="s">
        <v>1643</v>
      </c>
      <c r="G1451" s="125" t="s">
        <v>3282</v>
      </c>
      <c r="H1451" s="125" t="s">
        <v>3264</v>
      </c>
      <c r="I1451" s="125" t="s">
        <v>14</v>
      </c>
      <c r="J1451" s="125"/>
    </row>
    <row r="1452" spans="1:10" ht="13.5" customHeight="1">
      <c r="A1452" s="125">
        <v>1447</v>
      </c>
      <c r="B1452" s="125" t="s">
        <v>4677</v>
      </c>
      <c r="C1452" s="125" t="s">
        <v>10</v>
      </c>
      <c r="D1452" s="125" t="s">
        <v>3447</v>
      </c>
      <c r="E1452" s="125" t="s">
        <v>18</v>
      </c>
      <c r="F1452" s="125" t="s">
        <v>1643</v>
      </c>
      <c r="G1452" s="125" t="s">
        <v>3282</v>
      </c>
      <c r="H1452" s="125" t="s">
        <v>3267</v>
      </c>
      <c r="I1452" s="125" t="s">
        <v>14</v>
      </c>
      <c r="J1452" s="125"/>
    </row>
    <row r="1453" spans="1:10" ht="13.5" customHeight="1">
      <c r="A1453" s="125">
        <v>1448</v>
      </c>
      <c r="B1453" s="125" t="s">
        <v>4678</v>
      </c>
      <c r="C1453" s="125" t="s">
        <v>21</v>
      </c>
      <c r="D1453" s="125" t="s">
        <v>3290</v>
      </c>
      <c r="E1453" s="125" t="s">
        <v>12</v>
      </c>
      <c r="F1453" s="125" t="s">
        <v>1643</v>
      </c>
      <c r="G1453" s="125" t="s">
        <v>3263</v>
      </c>
      <c r="H1453" s="125" t="s">
        <v>3267</v>
      </c>
      <c r="I1453" s="125" t="s">
        <v>14</v>
      </c>
      <c r="J1453" s="125"/>
    </row>
    <row r="1454" spans="1:10" ht="13.5" customHeight="1">
      <c r="A1454" s="125">
        <v>1449</v>
      </c>
      <c r="B1454" s="125" t="s">
        <v>1950</v>
      </c>
      <c r="C1454" s="125" t="s">
        <v>21</v>
      </c>
      <c r="D1454" s="125" t="s">
        <v>3280</v>
      </c>
      <c r="E1454" s="125" t="s">
        <v>12</v>
      </c>
      <c r="F1454" s="125" t="s">
        <v>1643</v>
      </c>
      <c r="G1454" s="125" t="s">
        <v>3266</v>
      </c>
      <c r="H1454" s="125" t="s">
        <v>3264</v>
      </c>
      <c r="I1454" s="125" t="s">
        <v>14</v>
      </c>
      <c r="J1454" s="125"/>
    </row>
    <row r="1455" spans="1:10" ht="13.5" customHeight="1">
      <c r="A1455" s="125">
        <v>1450</v>
      </c>
      <c r="B1455" s="125" t="s">
        <v>4679</v>
      </c>
      <c r="C1455" s="125" t="s">
        <v>21</v>
      </c>
      <c r="D1455" s="125" t="s">
        <v>3418</v>
      </c>
      <c r="E1455" s="125" t="s">
        <v>12</v>
      </c>
      <c r="F1455" s="125" t="s">
        <v>1643</v>
      </c>
      <c r="G1455" s="125" t="s">
        <v>3266</v>
      </c>
      <c r="H1455" s="125" t="s">
        <v>3267</v>
      </c>
      <c r="I1455" s="125" t="s">
        <v>14</v>
      </c>
      <c r="J1455" s="125"/>
    </row>
    <row r="1456" spans="1:10" ht="13.5" customHeight="1">
      <c r="A1456" s="125">
        <v>1451</v>
      </c>
      <c r="B1456" s="125" t="s">
        <v>4680</v>
      </c>
      <c r="C1456" s="125" t="s">
        <v>10</v>
      </c>
      <c r="D1456" s="125">
        <v>73</v>
      </c>
      <c r="E1456" s="125" t="s">
        <v>18</v>
      </c>
      <c r="F1456" s="125" t="s">
        <v>1643</v>
      </c>
      <c r="G1456" s="125" t="s">
        <v>3266</v>
      </c>
      <c r="H1456" s="125" t="s">
        <v>3267</v>
      </c>
      <c r="I1456" s="125">
        <v>200</v>
      </c>
      <c r="J1456" s="125" t="s">
        <v>316</v>
      </c>
    </row>
    <row r="1457" spans="1:10" ht="13.5" customHeight="1">
      <c r="A1457" s="125">
        <v>1452</v>
      </c>
      <c r="B1457" s="125" t="s">
        <v>4681</v>
      </c>
      <c r="C1457" s="125" t="s">
        <v>21</v>
      </c>
      <c r="D1457" s="125">
        <v>61</v>
      </c>
      <c r="E1457" s="125" t="s">
        <v>18</v>
      </c>
      <c r="F1457" s="125" t="s">
        <v>1643</v>
      </c>
      <c r="G1457" s="125" t="s">
        <v>3263</v>
      </c>
      <c r="H1457" s="125" t="s">
        <v>3267</v>
      </c>
      <c r="I1457" s="125">
        <v>200</v>
      </c>
      <c r="J1457" s="125" t="s">
        <v>55</v>
      </c>
    </row>
    <row r="1458" spans="1:10" ht="13.5" customHeight="1">
      <c r="A1458" s="125">
        <v>1453</v>
      </c>
      <c r="B1458" s="125" t="s">
        <v>4682</v>
      </c>
      <c r="C1458" s="125" t="s">
        <v>10</v>
      </c>
      <c r="D1458" s="125">
        <v>77</v>
      </c>
      <c r="E1458" s="125" t="s">
        <v>18</v>
      </c>
      <c r="F1458" s="125" t="s">
        <v>1643</v>
      </c>
      <c r="G1458" s="125" t="s">
        <v>3266</v>
      </c>
      <c r="H1458" s="125" t="s">
        <v>3264</v>
      </c>
      <c r="I1458" s="125">
        <v>200</v>
      </c>
      <c r="J1458" s="125" t="s">
        <v>144</v>
      </c>
    </row>
    <row r="1459" spans="1:10" ht="13.5" customHeight="1">
      <c r="A1459" s="125">
        <v>1454</v>
      </c>
      <c r="B1459" s="125" t="s">
        <v>4683</v>
      </c>
      <c r="C1459" s="125" t="s">
        <v>10</v>
      </c>
      <c r="D1459" s="125">
        <v>61</v>
      </c>
      <c r="E1459" s="125" t="s">
        <v>12</v>
      </c>
      <c r="F1459" s="125" t="s">
        <v>1643</v>
      </c>
      <c r="G1459" s="125" t="s">
        <v>3273</v>
      </c>
      <c r="H1459" s="125" t="s">
        <v>3264</v>
      </c>
      <c r="I1459" s="125" t="s">
        <v>14</v>
      </c>
      <c r="J1459" s="125" t="s">
        <v>146</v>
      </c>
    </row>
    <row r="1460" spans="1:10" ht="13.5" customHeight="1">
      <c r="A1460" s="125">
        <v>1455</v>
      </c>
      <c r="B1460" s="125" t="s">
        <v>4684</v>
      </c>
      <c r="C1460" s="125" t="s">
        <v>21</v>
      </c>
      <c r="D1460" s="125">
        <v>60</v>
      </c>
      <c r="E1460" s="125" t="s">
        <v>12</v>
      </c>
      <c r="F1460" s="125" t="s">
        <v>1643</v>
      </c>
      <c r="G1460" s="125" t="s">
        <v>3266</v>
      </c>
      <c r="H1460" s="125" t="s">
        <v>3267</v>
      </c>
      <c r="I1460" s="125" t="s">
        <v>14</v>
      </c>
      <c r="J1460" s="125" t="s">
        <v>146</v>
      </c>
    </row>
    <row r="1461" spans="1:10" ht="13.5" customHeight="1">
      <c r="A1461" s="125">
        <v>1456</v>
      </c>
      <c r="B1461" s="125" t="s">
        <v>4685</v>
      </c>
      <c r="C1461" s="125" t="s">
        <v>21</v>
      </c>
      <c r="D1461" s="125">
        <v>74</v>
      </c>
      <c r="E1461" s="125" t="s">
        <v>18</v>
      </c>
      <c r="F1461" s="125" t="s">
        <v>1643</v>
      </c>
      <c r="G1461" s="125" t="s">
        <v>3282</v>
      </c>
      <c r="H1461" s="125" t="s">
        <v>3267</v>
      </c>
      <c r="I1461" s="125" t="s">
        <v>14</v>
      </c>
      <c r="J1461" s="125" t="s">
        <v>146</v>
      </c>
    </row>
    <row r="1462" spans="1:10" ht="13.5" customHeight="1">
      <c r="A1462" s="125">
        <v>1457</v>
      </c>
      <c r="B1462" s="125" t="s">
        <v>4686</v>
      </c>
      <c r="C1462" s="125" t="s">
        <v>10</v>
      </c>
      <c r="D1462" s="125">
        <v>65</v>
      </c>
      <c r="E1462" s="125" t="s">
        <v>18</v>
      </c>
      <c r="F1462" s="125" t="s">
        <v>1643</v>
      </c>
      <c r="G1462" s="125" t="s">
        <v>3263</v>
      </c>
      <c r="H1462" s="125" t="s">
        <v>3264</v>
      </c>
      <c r="I1462" s="125">
        <v>200</v>
      </c>
      <c r="J1462" s="125" t="s">
        <v>60</v>
      </c>
    </row>
    <row r="1463" spans="1:10" ht="13.5" customHeight="1">
      <c r="A1463" s="125">
        <v>1458</v>
      </c>
      <c r="B1463" s="125" t="s">
        <v>4687</v>
      </c>
      <c r="C1463" s="125" t="s">
        <v>10</v>
      </c>
      <c r="D1463" s="125">
        <v>76</v>
      </c>
      <c r="E1463" s="125" t="s">
        <v>12</v>
      </c>
      <c r="F1463" s="125" t="s">
        <v>1643</v>
      </c>
      <c r="G1463" s="125" t="s">
        <v>3273</v>
      </c>
      <c r="H1463" s="125" t="s">
        <v>3267</v>
      </c>
      <c r="I1463" s="125">
        <v>200</v>
      </c>
      <c r="J1463" s="125" t="s">
        <v>60</v>
      </c>
    </row>
    <row r="1464" spans="1:10" ht="13.5" customHeight="1">
      <c r="A1464" s="125">
        <v>1459</v>
      </c>
      <c r="B1464" s="125" t="s">
        <v>4688</v>
      </c>
      <c r="C1464" s="125" t="s">
        <v>10</v>
      </c>
      <c r="D1464" s="125">
        <v>63</v>
      </c>
      <c r="E1464" s="125" t="s">
        <v>18</v>
      </c>
      <c r="F1464" s="125" t="s">
        <v>1643</v>
      </c>
      <c r="G1464" s="125" t="s">
        <v>3266</v>
      </c>
      <c r="H1464" s="125" t="s">
        <v>3267</v>
      </c>
      <c r="I1464" s="125">
        <v>200</v>
      </c>
      <c r="J1464" s="125" t="s">
        <v>60</v>
      </c>
    </row>
    <row r="1465" spans="1:10" ht="13.5" customHeight="1">
      <c r="A1465" s="125">
        <v>1460</v>
      </c>
      <c r="B1465" s="125" t="s">
        <v>147</v>
      </c>
      <c r="C1465" s="125" t="s">
        <v>10</v>
      </c>
      <c r="D1465" s="125">
        <v>70</v>
      </c>
      <c r="E1465" s="125" t="s">
        <v>12</v>
      </c>
      <c r="F1465" s="125" t="s">
        <v>1643</v>
      </c>
      <c r="G1465" s="125" t="s">
        <v>3282</v>
      </c>
      <c r="H1465" s="125" t="s">
        <v>3267</v>
      </c>
      <c r="I1465" s="125">
        <v>200</v>
      </c>
      <c r="J1465" s="125" t="s">
        <v>70</v>
      </c>
    </row>
    <row r="1466" spans="1:10" ht="13.5" customHeight="1">
      <c r="A1466" s="125">
        <v>1461</v>
      </c>
      <c r="B1466" s="125" t="s">
        <v>4689</v>
      </c>
      <c r="C1466" s="125" t="s">
        <v>21</v>
      </c>
      <c r="D1466" s="125">
        <v>78</v>
      </c>
      <c r="E1466" s="125" t="s">
        <v>18</v>
      </c>
      <c r="F1466" s="125" t="s">
        <v>1643</v>
      </c>
      <c r="G1466" s="125" t="s">
        <v>3266</v>
      </c>
      <c r="H1466" s="125" t="s">
        <v>3264</v>
      </c>
      <c r="I1466" s="125">
        <v>200</v>
      </c>
      <c r="J1466" s="125" t="s">
        <v>70</v>
      </c>
    </row>
    <row r="1467" spans="1:10" ht="13.5" customHeight="1">
      <c r="A1467" s="125">
        <v>1462</v>
      </c>
      <c r="B1467" s="125" t="s">
        <v>4690</v>
      </c>
      <c r="C1467" s="125" t="s">
        <v>21</v>
      </c>
      <c r="D1467" s="125">
        <v>70</v>
      </c>
      <c r="E1467" s="125" t="s">
        <v>12</v>
      </c>
      <c r="F1467" s="125" t="s">
        <v>1643</v>
      </c>
      <c r="G1467" s="125" t="s">
        <v>3263</v>
      </c>
      <c r="H1467" s="125" t="s">
        <v>3264</v>
      </c>
      <c r="I1467" s="125">
        <v>200</v>
      </c>
      <c r="J1467" s="125" t="s">
        <v>72</v>
      </c>
    </row>
    <row r="1468" spans="1:10" ht="13.5" customHeight="1">
      <c r="A1468" s="125">
        <v>1463</v>
      </c>
      <c r="B1468" s="125" t="s">
        <v>4691</v>
      </c>
      <c r="C1468" s="125" t="s">
        <v>10</v>
      </c>
      <c r="D1468" s="125">
        <v>60</v>
      </c>
      <c r="E1468" s="125" t="s">
        <v>18</v>
      </c>
      <c r="F1468" s="125" t="s">
        <v>1643</v>
      </c>
      <c r="G1468" s="125" t="s">
        <v>3282</v>
      </c>
      <c r="H1468" s="125" t="s">
        <v>3267</v>
      </c>
      <c r="I1468" s="125" t="s">
        <v>14</v>
      </c>
      <c r="J1468" s="125" t="s">
        <v>72</v>
      </c>
    </row>
    <row r="1469" spans="1:10" ht="13.5" customHeight="1">
      <c r="A1469" s="125">
        <v>1464</v>
      </c>
      <c r="B1469" s="125" t="s">
        <v>4692</v>
      </c>
      <c r="C1469" s="125" t="s">
        <v>21</v>
      </c>
      <c r="D1469" s="125">
        <v>61</v>
      </c>
      <c r="E1469" s="125" t="s">
        <v>18</v>
      </c>
      <c r="F1469" s="125" t="s">
        <v>1643</v>
      </c>
      <c r="G1469" s="125" t="s">
        <v>3263</v>
      </c>
      <c r="H1469" s="125" t="s">
        <v>3267</v>
      </c>
      <c r="I1469" s="125" t="s">
        <v>14</v>
      </c>
      <c r="J1469" s="125" t="s">
        <v>72</v>
      </c>
    </row>
    <row r="1470" spans="1:10" ht="13.5" customHeight="1">
      <c r="A1470" s="125">
        <v>1465</v>
      </c>
      <c r="B1470" s="125" t="s">
        <v>4693</v>
      </c>
      <c r="C1470" s="125" t="s">
        <v>21</v>
      </c>
      <c r="D1470" s="125">
        <v>60</v>
      </c>
      <c r="E1470" s="125" t="s">
        <v>12</v>
      </c>
      <c r="F1470" s="125" t="s">
        <v>1643</v>
      </c>
      <c r="G1470" s="125" t="s">
        <v>3282</v>
      </c>
      <c r="H1470" s="125" t="s">
        <v>3267</v>
      </c>
      <c r="I1470" s="125">
        <v>200</v>
      </c>
      <c r="J1470" s="125" t="s">
        <v>72</v>
      </c>
    </row>
    <row r="1471" spans="1:10" ht="13.5" customHeight="1">
      <c r="A1471" s="125">
        <v>1466</v>
      </c>
      <c r="B1471" s="125" t="s">
        <v>4694</v>
      </c>
      <c r="C1471" s="125" t="s">
        <v>10</v>
      </c>
      <c r="D1471" s="125">
        <v>76</v>
      </c>
      <c r="E1471" s="125" t="s">
        <v>18</v>
      </c>
      <c r="F1471" s="125" t="s">
        <v>1643</v>
      </c>
      <c r="G1471" s="125" t="s">
        <v>3266</v>
      </c>
      <c r="H1471" s="125" t="s">
        <v>3267</v>
      </c>
      <c r="I1471" s="125">
        <v>200</v>
      </c>
      <c r="J1471" s="125" t="s">
        <v>82</v>
      </c>
    </row>
    <row r="1472" spans="1:10" ht="13.5" customHeight="1">
      <c r="A1472" s="125">
        <v>1467</v>
      </c>
      <c r="B1472" s="125" t="s">
        <v>302</v>
      </c>
      <c r="C1472" s="125" t="s">
        <v>10</v>
      </c>
      <c r="D1472" s="125">
        <v>76</v>
      </c>
      <c r="E1472" s="125" t="s">
        <v>18</v>
      </c>
      <c r="F1472" s="125" t="s">
        <v>1643</v>
      </c>
      <c r="G1472" s="125" t="s">
        <v>3282</v>
      </c>
      <c r="H1472" s="125" t="s">
        <v>3264</v>
      </c>
      <c r="I1472" s="125">
        <v>200</v>
      </c>
      <c r="J1472" s="125" t="s">
        <v>82</v>
      </c>
    </row>
    <row r="1473" spans="1:10" ht="13.5" customHeight="1">
      <c r="A1473" s="125">
        <v>1468</v>
      </c>
      <c r="B1473" s="125" t="s">
        <v>4695</v>
      </c>
      <c r="C1473" s="125" t="s">
        <v>10</v>
      </c>
      <c r="D1473" s="125">
        <v>73</v>
      </c>
      <c r="E1473" s="125" t="s">
        <v>18</v>
      </c>
      <c r="F1473" s="125" t="s">
        <v>1643</v>
      </c>
      <c r="G1473" s="125" t="s">
        <v>3282</v>
      </c>
      <c r="H1473" s="125" t="s">
        <v>3267</v>
      </c>
      <c r="I1473" s="125">
        <v>200</v>
      </c>
      <c r="J1473" s="125" t="s">
        <v>1709</v>
      </c>
    </row>
    <row r="1474" spans="1:10" ht="13.5" customHeight="1">
      <c r="A1474" s="125">
        <v>1469</v>
      </c>
      <c r="B1474" s="125" t="s">
        <v>4696</v>
      </c>
      <c r="C1474" s="125" t="s">
        <v>21</v>
      </c>
      <c r="D1474" s="125">
        <v>73</v>
      </c>
      <c r="E1474" s="125" t="s">
        <v>12</v>
      </c>
      <c r="F1474" s="125" t="s">
        <v>1643</v>
      </c>
      <c r="G1474" s="125" t="s">
        <v>3266</v>
      </c>
      <c r="H1474" s="125" t="s">
        <v>3267</v>
      </c>
      <c r="I1474" s="125">
        <v>200</v>
      </c>
      <c r="J1474" s="125" t="s">
        <v>92</v>
      </c>
    </row>
    <row r="1475" spans="1:10" ht="13.5" customHeight="1">
      <c r="A1475" s="125">
        <v>1470</v>
      </c>
      <c r="B1475" s="125" t="s">
        <v>4697</v>
      </c>
      <c r="C1475" s="125" t="s">
        <v>21</v>
      </c>
      <c r="D1475" s="125">
        <v>60</v>
      </c>
      <c r="E1475" s="125" t="s">
        <v>18</v>
      </c>
      <c r="F1475" s="125" t="s">
        <v>1643</v>
      </c>
      <c r="G1475" s="125" t="s">
        <v>3266</v>
      </c>
      <c r="H1475" s="125" t="s">
        <v>3267</v>
      </c>
      <c r="I1475" s="125" t="s">
        <v>14</v>
      </c>
      <c r="J1475" s="125" t="s">
        <v>125</v>
      </c>
    </row>
    <row r="1476" spans="1:10" ht="13.5" customHeight="1">
      <c r="A1476" s="125">
        <v>1471</v>
      </c>
      <c r="B1476" s="125" t="s">
        <v>4698</v>
      </c>
      <c r="C1476" s="125" t="s">
        <v>21</v>
      </c>
      <c r="D1476" s="125">
        <v>68</v>
      </c>
      <c r="E1476" s="125" t="s">
        <v>18</v>
      </c>
      <c r="F1476" s="125" t="s">
        <v>1738</v>
      </c>
      <c r="G1476" s="125" t="s">
        <v>3263</v>
      </c>
      <c r="H1476" s="125" t="s">
        <v>3267</v>
      </c>
      <c r="I1476" s="125">
        <v>200</v>
      </c>
      <c r="J1476" s="125" t="s">
        <v>70</v>
      </c>
    </row>
    <row r="1477" spans="1:10" ht="13.5" customHeight="1">
      <c r="A1477" s="125">
        <v>1472</v>
      </c>
      <c r="B1477" s="125" t="s">
        <v>2624</v>
      </c>
      <c r="C1477" s="125" t="s">
        <v>10</v>
      </c>
      <c r="D1477" s="125">
        <v>60</v>
      </c>
      <c r="E1477" s="125" t="s">
        <v>18</v>
      </c>
      <c r="F1477" s="125" t="s">
        <v>1738</v>
      </c>
      <c r="G1477" s="125" t="s">
        <v>3263</v>
      </c>
      <c r="H1477" s="125" t="s">
        <v>3264</v>
      </c>
      <c r="I1477" s="125">
        <v>200</v>
      </c>
      <c r="J1477" s="125" t="s">
        <v>144</v>
      </c>
    </row>
    <row r="1478" spans="1:10" ht="13.5" customHeight="1">
      <c r="A1478" s="125">
        <v>1473</v>
      </c>
      <c r="B1478" s="125" t="s">
        <v>4699</v>
      </c>
      <c r="C1478" s="125" t="s">
        <v>10</v>
      </c>
      <c r="D1478" s="125">
        <v>79</v>
      </c>
      <c r="E1478" s="125" t="s">
        <v>18</v>
      </c>
      <c r="F1478" s="125" t="s">
        <v>1738</v>
      </c>
      <c r="G1478" s="125" t="s">
        <v>3282</v>
      </c>
      <c r="H1478" s="125" t="s">
        <v>3267</v>
      </c>
      <c r="I1478" s="125">
        <v>200</v>
      </c>
      <c r="J1478" s="125" t="s">
        <v>144</v>
      </c>
    </row>
    <row r="1479" spans="1:10" ht="13.5" customHeight="1">
      <c r="A1479" s="125">
        <v>1474</v>
      </c>
      <c r="B1479" s="125" t="s">
        <v>4700</v>
      </c>
      <c r="C1479" s="125" t="s">
        <v>21</v>
      </c>
      <c r="D1479" s="125" t="s">
        <v>3302</v>
      </c>
      <c r="E1479" s="125" t="s">
        <v>12</v>
      </c>
      <c r="F1479" s="125" t="s">
        <v>1738</v>
      </c>
      <c r="G1479" s="125" t="s">
        <v>3266</v>
      </c>
      <c r="H1479" s="125" t="s">
        <v>3264</v>
      </c>
      <c r="I1479" s="125" t="s">
        <v>14</v>
      </c>
      <c r="J1479" s="125"/>
    </row>
    <row r="1480" spans="1:10" ht="13.5" customHeight="1">
      <c r="A1480" s="125">
        <v>1475</v>
      </c>
      <c r="B1480" s="125" t="s">
        <v>4701</v>
      </c>
      <c r="C1480" s="125" t="s">
        <v>21</v>
      </c>
      <c r="D1480" s="125" t="s">
        <v>3286</v>
      </c>
      <c r="E1480" s="125" t="s">
        <v>18</v>
      </c>
      <c r="F1480" s="125" t="s">
        <v>1738</v>
      </c>
      <c r="G1480" s="125" t="s">
        <v>3266</v>
      </c>
      <c r="H1480" s="125" t="s">
        <v>3264</v>
      </c>
      <c r="I1480" s="125" t="s">
        <v>14</v>
      </c>
      <c r="J1480" s="125"/>
    </row>
    <row r="1481" spans="1:10" ht="13.5" customHeight="1">
      <c r="A1481" s="125">
        <v>1476</v>
      </c>
      <c r="B1481" s="125" t="s">
        <v>4702</v>
      </c>
      <c r="C1481" s="125" t="s">
        <v>21</v>
      </c>
      <c r="D1481" s="125" t="s">
        <v>3367</v>
      </c>
      <c r="E1481" s="125" t="s">
        <v>12</v>
      </c>
      <c r="F1481" s="125" t="s">
        <v>1738</v>
      </c>
      <c r="G1481" s="125" t="s">
        <v>3266</v>
      </c>
      <c r="H1481" s="125" t="s">
        <v>3264</v>
      </c>
      <c r="I1481" s="125" t="s">
        <v>14</v>
      </c>
      <c r="J1481" s="125"/>
    </row>
    <row r="1482" spans="1:10" ht="13.5" customHeight="1">
      <c r="A1482" s="125">
        <v>1477</v>
      </c>
      <c r="B1482" s="125" t="s">
        <v>4703</v>
      </c>
      <c r="C1482" s="125" t="s">
        <v>21</v>
      </c>
      <c r="D1482" s="125" t="s">
        <v>3300</v>
      </c>
      <c r="E1482" s="125" t="s">
        <v>12</v>
      </c>
      <c r="F1482" s="125" t="s">
        <v>1738</v>
      </c>
      <c r="G1482" s="125" t="s">
        <v>3266</v>
      </c>
      <c r="H1482" s="125" t="s">
        <v>3267</v>
      </c>
      <c r="I1482" s="125" t="s">
        <v>14</v>
      </c>
      <c r="J1482" s="125"/>
    </row>
    <row r="1483" spans="1:10" ht="13.5" customHeight="1">
      <c r="A1483" s="125">
        <v>1478</v>
      </c>
      <c r="B1483" s="125" t="s">
        <v>4704</v>
      </c>
      <c r="C1483" s="125" t="s">
        <v>21</v>
      </c>
      <c r="D1483" s="125" t="s">
        <v>3269</v>
      </c>
      <c r="E1483" s="125" t="s">
        <v>12</v>
      </c>
      <c r="F1483" s="125" t="s">
        <v>1738</v>
      </c>
      <c r="G1483" s="125" t="s">
        <v>3263</v>
      </c>
      <c r="H1483" s="125" t="s">
        <v>3267</v>
      </c>
      <c r="I1483" s="125" t="s">
        <v>14</v>
      </c>
      <c r="J1483" s="125"/>
    </row>
    <row r="1484" spans="1:10" ht="13.5" customHeight="1">
      <c r="A1484" s="125">
        <v>1479</v>
      </c>
      <c r="B1484" s="125" t="s">
        <v>4705</v>
      </c>
      <c r="C1484" s="125" t="s">
        <v>21</v>
      </c>
      <c r="D1484" s="125" t="s">
        <v>3292</v>
      </c>
      <c r="E1484" s="125" t="s">
        <v>12</v>
      </c>
      <c r="F1484" s="125" t="s">
        <v>1738</v>
      </c>
      <c r="G1484" s="125" t="s">
        <v>3266</v>
      </c>
      <c r="H1484" s="125" t="s">
        <v>3264</v>
      </c>
      <c r="I1484" s="125" t="s">
        <v>14</v>
      </c>
      <c r="J1484" s="125"/>
    </row>
    <row r="1485" spans="1:10" ht="13.5" customHeight="1">
      <c r="A1485" s="125">
        <v>1480</v>
      </c>
      <c r="B1485" s="125" t="s">
        <v>4706</v>
      </c>
      <c r="C1485" s="125" t="s">
        <v>21</v>
      </c>
      <c r="D1485" s="125" t="s">
        <v>3292</v>
      </c>
      <c r="E1485" s="125" t="s">
        <v>12</v>
      </c>
      <c r="F1485" s="125" t="s">
        <v>1738</v>
      </c>
      <c r="G1485" s="125" t="s">
        <v>3282</v>
      </c>
      <c r="H1485" s="125" t="s">
        <v>3267</v>
      </c>
      <c r="I1485" s="125" t="s">
        <v>14</v>
      </c>
      <c r="J1485" s="125"/>
    </row>
    <row r="1486" spans="1:10" ht="13.5" customHeight="1">
      <c r="A1486" s="125">
        <v>1481</v>
      </c>
      <c r="B1486" s="125" t="s">
        <v>4707</v>
      </c>
      <c r="C1486" s="125" t="s">
        <v>21</v>
      </c>
      <c r="D1486" s="125" t="s">
        <v>3300</v>
      </c>
      <c r="E1486" s="125" t="s">
        <v>12</v>
      </c>
      <c r="F1486" s="125" t="s">
        <v>1738</v>
      </c>
      <c r="G1486" s="125" t="s">
        <v>3266</v>
      </c>
      <c r="H1486" s="125" t="s">
        <v>3267</v>
      </c>
      <c r="I1486" s="125" t="s">
        <v>14</v>
      </c>
      <c r="J1486" s="125"/>
    </row>
    <row r="1487" spans="1:10" ht="13.5" customHeight="1">
      <c r="A1487" s="125">
        <v>1482</v>
      </c>
      <c r="B1487" s="125" t="s">
        <v>4708</v>
      </c>
      <c r="C1487" s="125" t="s">
        <v>21</v>
      </c>
      <c r="D1487" s="125" t="s">
        <v>3302</v>
      </c>
      <c r="E1487" s="125" t="s">
        <v>18</v>
      </c>
      <c r="F1487" s="125" t="s">
        <v>1738</v>
      </c>
      <c r="G1487" s="125" t="s">
        <v>3273</v>
      </c>
      <c r="H1487" s="125" t="s">
        <v>3267</v>
      </c>
      <c r="I1487" s="125" t="s">
        <v>14</v>
      </c>
      <c r="J1487" s="125"/>
    </row>
    <row r="1488" spans="1:10" ht="13.5" customHeight="1">
      <c r="A1488" s="125">
        <v>1483</v>
      </c>
      <c r="B1488" s="125" t="s">
        <v>4709</v>
      </c>
      <c r="C1488" s="125" t="s">
        <v>21</v>
      </c>
      <c r="D1488" s="125" t="s">
        <v>3308</v>
      </c>
      <c r="E1488" s="125" t="s">
        <v>12</v>
      </c>
      <c r="F1488" s="125" t="s">
        <v>1738</v>
      </c>
      <c r="G1488" s="125" t="s">
        <v>3282</v>
      </c>
      <c r="H1488" s="125" t="s">
        <v>3267</v>
      </c>
      <c r="I1488" s="125" t="s">
        <v>14</v>
      </c>
      <c r="J1488" s="125"/>
    </row>
    <row r="1489" spans="1:10" ht="13.5" customHeight="1">
      <c r="A1489" s="125">
        <v>1484</v>
      </c>
      <c r="B1489" s="125" t="s">
        <v>4710</v>
      </c>
      <c r="C1489" s="125" t="s">
        <v>10</v>
      </c>
      <c r="D1489" s="125" t="s">
        <v>3423</v>
      </c>
      <c r="E1489" s="125" t="s">
        <v>18</v>
      </c>
      <c r="F1489" s="125" t="s">
        <v>1738</v>
      </c>
      <c r="G1489" s="125" t="s">
        <v>3282</v>
      </c>
      <c r="H1489" s="125" t="s">
        <v>3267</v>
      </c>
      <c r="I1489" s="125" t="s">
        <v>14</v>
      </c>
      <c r="J1489" s="125"/>
    </row>
    <row r="1490" spans="1:10" ht="13.5" customHeight="1">
      <c r="A1490" s="125">
        <v>1485</v>
      </c>
      <c r="B1490" s="125" t="s">
        <v>4711</v>
      </c>
      <c r="C1490" s="125" t="s">
        <v>21</v>
      </c>
      <c r="D1490" s="125" t="s">
        <v>3360</v>
      </c>
      <c r="E1490" s="125" t="s">
        <v>12</v>
      </c>
      <c r="F1490" s="125" t="s">
        <v>1738</v>
      </c>
      <c r="G1490" s="125" t="s">
        <v>3266</v>
      </c>
      <c r="H1490" s="125" t="s">
        <v>3267</v>
      </c>
      <c r="I1490" s="125" t="s">
        <v>14</v>
      </c>
      <c r="J1490" s="125"/>
    </row>
    <row r="1491" spans="1:10" ht="13.5" customHeight="1">
      <c r="A1491" s="125">
        <v>1486</v>
      </c>
      <c r="B1491" s="125" t="s">
        <v>4712</v>
      </c>
      <c r="C1491" s="125" t="s">
        <v>21</v>
      </c>
      <c r="D1491" s="125" t="s">
        <v>3295</v>
      </c>
      <c r="E1491" s="125" t="s">
        <v>12</v>
      </c>
      <c r="F1491" s="125" t="s">
        <v>1738</v>
      </c>
      <c r="G1491" s="125" t="s">
        <v>3263</v>
      </c>
      <c r="H1491" s="125" t="s">
        <v>3267</v>
      </c>
      <c r="I1491" s="125" t="s">
        <v>14</v>
      </c>
      <c r="J1491" s="125"/>
    </row>
    <row r="1492" spans="1:10" ht="13.5" customHeight="1">
      <c r="A1492" s="125">
        <v>1487</v>
      </c>
      <c r="B1492" s="125" t="s">
        <v>4713</v>
      </c>
      <c r="C1492" s="125" t="s">
        <v>21</v>
      </c>
      <c r="D1492" s="125" t="s">
        <v>3262</v>
      </c>
      <c r="E1492" s="125" t="s">
        <v>18</v>
      </c>
      <c r="F1492" s="125" t="s">
        <v>1738</v>
      </c>
      <c r="G1492" s="125" t="s">
        <v>3282</v>
      </c>
      <c r="H1492" s="125" t="s">
        <v>3267</v>
      </c>
      <c r="I1492" s="125" t="s">
        <v>14</v>
      </c>
      <c r="J1492" s="125"/>
    </row>
    <row r="1493" spans="1:10" ht="13.5" customHeight="1">
      <c r="A1493" s="125">
        <v>1488</v>
      </c>
      <c r="B1493" s="125" t="s">
        <v>4714</v>
      </c>
      <c r="C1493" s="125" t="s">
        <v>21</v>
      </c>
      <c r="D1493" s="125" t="s">
        <v>3423</v>
      </c>
      <c r="E1493" s="125" t="s">
        <v>12</v>
      </c>
      <c r="F1493" s="125" t="s">
        <v>1738</v>
      </c>
      <c r="G1493" s="125" t="s">
        <v>3266</v>
      </c>
      <c r="H1493" s="125" t="s">
        <v>3264</v>
      </c>
      <c r="I1493" s="125" t="s">
        <v>14</v>
      </c>
      <c r="J1493" s="125"/>
    </row>
    <row r="1494" spans="1:10" ht="13.5" customHeight="1">
      <c r="A1494" s="125">
        <v>1489</v>
      </c>
      <c r="B1494" s="125" t="s">
        <v>4715</v>
      </c>
      <c r="C1494" s="125" t="s">
        <v>21</v>
      </c>
      <c r="D1494" s="125" t="s">
        <v>3360</v>
      </c>
      <c r="E1494" s="125" t="s">
        <v>18</v>
      </c>
      <c r="F1494" s="125" t="s">
        <v>1738</v>
      </c>
      <c r="G1494" s="125" t="s">
        <v>3282</v>
      </c>
      <c r="H1494" s="125" t="s">
        <v>3267</v>
      </c>
      <c r="I1494" s="125" t="s">
        <v>14</v>
      </c>
      <c r="J1494" s="125"/>
    </row>
    <row r="1495" spans="1:10" ht="13.5" customHeight="1">
      <c r="A1495" s="125">
        <v>1490</v>
      </c>
      <c r="B1495" s="125" t="s">
        <v>4716</v>
      </c>
      <c r="C1495" s="125" t="s">
        <v>21</v>
      </c>
      <c r="D1495" s="125" t="s">
        <v>3271</v>
      </c>
      <c r="E1495" s="125" t="s">
        <v>12</v>
      </c>
      <c r="F1495" s="125" t="s">
        <v>1738</v>
      </c>
      <c r="G1495" s="125" t="s">
        <v>3282</v>
      </c>
      <c r="H1495" s="125" t="s">
        <v>3267</v>
      </c>
      <c r="I1495" s="125" t="s">
        <v>14</v>
      </c>
      <c r="J1495" s="125"/>
    </row>
    <row r="1496" spans="1:10" ht="13.5" customHeight="1">
      <c r="A1496" s="125">
        <v>1491</v>
      </c>
      <c r="B1496" s="125" t="s">
        <v>4717</v>
      </c>
      <c r="C1496" s="125" t="s">
        <v>21</v>
      </c>
      <c r="D1496" s="125" t="s">
        <v>3360</v>
      </c>
      <c r="E1496" s="125" t="s">
        <v>12</v>
      </c>
      <c r="F1496" s="125" t="s">
        <v>1738</v>
      </c>
      <c r="G1496" s="125" t="s">
        <v>3266</v>
      </c>
      <c r="H1496" s="125" t="s">
        <v>3267</v>
      </c>
      <c r="I1496" s="125" t="s">
        <v>14</v>
      </c>
      <c r="J1496" s="125"/>
    </row>
    <row r="1497" spans="1:10" ht="13.5" customHeight="1">
      <c r="A1497" s="125">
        <v>1492</v>
      </c>
      <c r="B1497" s="125" t="s">
        <v>4718</v>
      </c>
      <c r="C1497" s="125" t="s">
        <v>21</v>
      </c>
      <c r="D1497" s="125" t="s">
        <v>3275</v>
      </c>
      <c r="E1497" s="125" t="s">
        <v>12</v>
      </c>
      <c r="F1497" s="125" t="s">
        <v>1738</v>
      </c>
      <c r="G1497" s="125" t="s">
        <v>3266</v>
      </c>
      <c r="H1497" s="125" t="s">
        <v>3267</v>
      </c>
      <c r="I1497" s="125" t="s">
        <v>14</v>
      </c>
      <c r="J1497" s="125"/>
    </row>
    <row r="1498" spans="1:10" ht="13.5" customHeight="1">
      <c r="A1498" s="125">
        <v>1493</v>
      </c>
      <c r="B1498" s="125" t="s">
        <v>4719</v>
      </c>
      <c r="C1498" s="125" t="s">
        <v>21</v>
      </c>
      <c r="D1498" s="125" t="s">
        <v>3275</v>
      </c>
      <c r="E1498" s="125" t="s">
        <v>12</v>
      </c>
      <c r="F1498" s="125" t="s">
        <v>1738</v>
      </c>
      <c r="G1498" s="125" t="s">
        <v>3273</v>
      </c>
      <c r="H1498" s="125" t="s">
        <v>3267</v>
      </c>
      <c r="I1498" s="125" t="s">
        <v>14</v>
      </c>
      <c r="J1498" s="125"/>
    </row>
    <row r="1499" spans="1:10" ht="13.5" customHeight="1">
      <c r="A1499" s="125">
        <v>1494</v>
      </c>
      <c r="B1499" s="125" t="s">
        <v>4720</v>
      </c>
      <c r="C1499" s="125" t="s">
        <v>21</v>
      </c>
      <c r="D1499" s="125" t="s">
        <v>3286</v>
      </c>
      <c r="E1499" s="125" t="s">
        <v>12</v>
      </c>
      <c r="F1499" s="125" t="s">
        <v>1738</v>
      </c>
      <c r="G1499" s="125" t="s">
        <v>3282</v>
      </c>
      <c r="H1499" s="125" t="s">
        <v>3267</v>
      </c>
      <c r="I1499" s="125" t="s">
        <v>14</v>
      </c>
      <c r="J1499" s="125"/>
    </row>
    <row r="1500" spans="1:10" ht="13.5" customHeight="1">
      <c r="A1500" s="125">
        <v>1495</v>
      </c>
      <c r="B1500" s="125" t="s">
        <v>4721</v>
      </c>
      <c r="C1500" s="125" t="s">
        <v>21</v>
      </c>
      <c r="D1500" s="125" t="s">
        <v>3278</v>
      </c>
      <c r="E1500" s="125" t="s">
        <v>18</v>
      </c>
      <c r="F1500" s="125" t="s">
        <v>1738</v>
      </c>
      <c r="G1500" s="125" t="s">
        <v>3266</v>
      </c>
      <c r="H1500" s="125" t="s">
        <v>3267</v>
      </c>
      <c r="I1500" s="125" t="s">
        <v>14</v>
      </c>
      <c r="J1500" s="125"/>
    </row>
    <row r="1501" spans="1:10" ht="13.5" customHeight="1">
      <c r="A1501" s="125">
        <v>1496</v>
      </c>
      <c r="B1501" s="125" t="s">
        <v>4722</v>
      </c>
      <c r="C1501" s="125" t="s">
        <v>10</v>
      </c>
      <c r="D1501" s="125" t="s">
        <v>3295</v>
      </c>
      <c r="E1501" s="125" t="s">
        <v>18</v>
      </c>
      <c r="F1501" s="125" t="s">
        <v>1738</v>
      </c>
      <c r="G1501" s="125" t="s">
        <v>3282</v>
      </c>
      <c r="H1501" s="125" t="s">
        <v>3267</v>
      </c>
      <c r="I1501" s="125" t="s">
        <v>14</v>
      </c>
      <c r="J1501" s="125"/>
    </row>
    <row r="1502" spans="1:10" ht="13.5" customHeight="1">
      <c r="A1502" s="125">
        <v>1497</v>
      </c>
      <c r="B1502" s="125" t="s">
        <v>4723</v>
      </c>
      <c r="C1502" s="125" t="s">
        <v>10</v>
      </c>
      <c r="D1502" s="125" t="s">
        <v>3280</v>
      </c>
      <c r="E1502" s="125" t="s">
        <v>18</v>
      </c>
      <c r="F1502" s="125" t="s">
        <v>1738</v>
      </c>
      <c r="G1502" s="125" t="s">
        <v>3263</v>
      </c>
      <c r="H1502" s="125" t="s">
        <v>3267</v>
      </c>
      <c r="I1502" s="125" t="s">
        <v>14</v>
      </c>
      <c r="J1502" s="125"/>
    </row>
    <row r="1503" spans="1:10" ht="13.5" customHeight="1">
      <c r="A1503" s="125">
        <v>1498</v>
      </c>
      <c r="B1503" s="125" t="s">
        <v>4724</v>
      </c>
      <c r="C1503" s="125" t="s">
        <v>21</v>
      </c>
      <c r="D1503" s="125" t="s">
        <v>3286</v>
      </c>
      <c r="E1503" s="125" t="s">
        <v>12</v>
      </c>
      <c r="F1503" s="125" t="s">
        <v>1738</v>
      </c>
      <c r="G1503" s="125" t="s">
        <v>3266</v>
      </c>
      <c r="H1503" s="125" t="s">
        <v>3264</v>
      </c>
      <c r="I1503" s="125" t="s">
        <v>14</v>
      </c>
      <c r="J1503" s="125"/>
    </row>
    <row r="1504" spans="1:10" ht="13.5" customHeight="1">
      <c r="A1504" s="125">
        <v>1499</v>
      </c>
      <c r="B1504" s="125" t="s">
        <v>4725</v>
      </c>
      <c r="C1504" s="125" t="s">
        <v>21</v>
      </c>
      <c r="D1504" s="125" t="s">
        <v>3275</v>
      </c>
      <c r="E1504" s="125" t="s">
        <v>12</v>
      </c>
      <c r="F1504" s="125" t="s">
        <v>1738</v>
      </c>
      <c r="G1504" s="125" t="s">
        <v>3273</v>
      </c>
      <c r="H1504" s="125" t="s">
        <v>3267</v>
      </c>
      <c r="I1504" s="125" t="s">
        <v>14</v>
      </c>
      <c r="J1504" s="125"/>
    </row>
    <row r="1505" spans="1:10" ht="13.5" customHeight="1">
      <c r="A1505" s="125">
        <v>1500</v>
      </c>
      <c r="B1505" s="125" t="s">
        <v>4726</v>
      </c>
      <c r="C1505" s="125" t="s">
        <v>21</v>
      </c>
      <c r="D1505" s="125" t="s">
        <v>3262</v>
      </c>
      <c r="E1505" s="125" t="s">
        <v>12</v>
      </c>
      <c r="F1505" s="125" t="s">
        <v>1738</v>
      </c>
      <c r="G1505" s="125" t="s">
        <v>3282</v>
      </c>
      <c r="H1505" s="125" t="s">
        <v>3267</v>
      </c>
      <c r="I1505" s="125" t="s">
        <v>14</v>
      </c>
      <c r="J1505" s="125"/>
    </row>
    <row r="1506" spans="1:10" ht="13.5" customHeight="1">
      <c r="A1506" s="125">
        <v>1501</v>
      </c>
      <c r="B1506" s="125" t="s">
        <v>4727</v>
      </c>
      <c r="C1506" s="125" t="s">
        <v>21</v>
      </c>
      <c r="D1506" s="125" t="s">
        <v>3302</v>
      </c>
      <c r="E1506" s="125" t="s">
        <v>18</v>
      </c>
      <c r="F1506" s="125" t="s">
        <v>1738</v>
      </c>
      <c r="G1506" s="125" t="s">
        <v>3266</v>
      </c>
      <c r="H1506" s="125" t="s">
        <v>3264</v>
      </c>
      <c r="I1506" s="125" t="s">
        <v>14</v>
      </c>
      <c r="J1506" s="125"/>
    </row>
    <row r="1507" spans="1:10" ht="13.5" customHeight="1">
      <c r="A1507" s="125">
        <v>1502</v>
      </c>
      <c r="B1507" s="125" t="s">
        <v>4728</v>
      </c>
      <c r="C1507" s="125" t="s">
        <v>21</v>
      </c>
      <c r="D1507" s="125" t="s">
        <v>3302</v>
      </c>
      <c r="E1507" s="125" t="s">
        <v>12</v>
      </c>
      <c r="F1507" s="125" t="s">
        <v>1738</v>
      </c>
      <c r="G1507" s="125" t="s">
        <v>3266</v>
      </c>
      <c r="H1507" s="125" t="s">
        <v>3264</v>
      </c>
      <c r="I1507" s="125" t="s">
        <v>14</v>
      </c>
      <c r="J1507" s="125"/>
    </row>
    <row r="1508" spans="1:10" ht="13.5" customHeight="1">
      <c r="A1508" s="125">
        <v>1503</v>
      </c>
      <c r="B1508" s="125" t="s">
        <v>4729</v>
      </c>
      <c r="C1508" s="125" t="s">
        <v>10</v>
      </c>
      <c r="D1508" s="125" t="s">
        <v>3275</v>
      </c>
      <c r="E1508" s="125" t="s">
        <v>18</v>
      </c>
      <c r="F1508" s="125" t="s">
        <v>1738</v>
      </c>
      <c r="G1508" s="125" t="s">
        <v>3282</v>
      </c>
      <c r="H1508" s="125" t="s">
        <v>3267</v>
      </c>
      <c r="I1508" s="125" t="s">
        <v>14</v>
      </c>
      <c r="J1508" s="125"/>
    </row>
    <row r="1509" spans="1:10" ht="13.5" customHeight="1">
      <c r="A1509" s="125">
        <v>1504</v>
      </c>
      <c r="B1509" s="125" t="s">
        <v>4730</v>
      </c>
      <c r="C1509" s="125" t="s">
        <v>21</v>
      </c>
      <c r="D1509" s="125" t="s">
        <v>3295</v>
      </c>
      <c r="E1509" s="125" t="s">
        <v>18</v>
      </c>
      <c r="F1509" s="125" t="s">
        <v>1738</v>
      </c>
      <c r="G1509" s="125" t="s">
        <v>3282</v>
      </c>
      <c r="H1509" s="125" t="s">
        <v>3267</v>
      </c>
      <c r="I1509" s="125" t="s">
        <v>14</v>
      </c>
      <c r="J1509" s="125"/>
    </row>
    <row r="1510" spans="1:10" ht="13.5" customHeight="1">
      <c r="A1510" s="125">
        <v>1505</v>
      </c>
      <c r="B1510" s="125" t="s">
        <v>4731</v>
      </c>
      <c r="C1510" s="125" t="s">
        <v>21</v>
      </c>
      <c r="D1510" s="125" t="s">
        <v>3262</v>
      </c>
      <c r="E1510" s="125" t="s">
        <v>12</v>
      </c>
      <c r="F1510" s="125" t="s">
        <v>1738</v>
      </c>
      <c r="G1510" s="125" t="s">
        <v>3263</v>
      </c>
      <c r="H1510" s="125" t="s">
        <v>3267</v>
      </c>
      <c r="I1510" s="125" t="s">
        <v>14</v>
      </c>
      <c r="J1510" s="125"/>
    </row>
    <row r="1511" spans="1:10" ht="13.5" customHeight="1">
      <c r="A1511" s="125">
        <v>1506</v>
      </c>
      <c r="B1511" s="125" t="s">
        <v>4732</v>
      </c>
      <c r="C1511" s="125" t="s">
        <v>10</v>
      </c>
      <c r="D1511" s="125" t="s">
        <v>3447</v>
      </c>
      <c r="E1511" s="125" t="s">
        <v>18</v>
      </c>
      <c r="F1511" s="125" t="s">
        <v>1738</v>
      </c>
      <c r="G1511" s="125" t="s">
        <v>3266</v>
      </c>
      <c r="H1511" s="125" t="s">
        <v>3267</v>
      </c>
      <c r="I1511" s="125" t="s">
        <v>14</v>
      </c>
      <c r="J1511" s="125"/>
    </row>
    <row r="1512" spans="1:10" ht="13.5" customHeight="1">
      <c r="A1512" s="125">
        <v>1507</v>
      </c>
      <c r="B1512" s="125" t="s">
        <v>4733</v>
      </c>
      <c r="C1512" s="125" t="s">
        <v>21</v>
      </c>
      <c r="D1512" s="125" t="s">
        <v>3632</v>
      </c>
      <c r="E1512" s="125" t="s">
        <v>12</v>
      </c>
      <c r="F1512" s="125" t="s">
        <v>1738</v>
      </c>
      <c r="G1512" s="125" t="s">
        <v>3266</v>
      </c>
      <c r="H1512" s="125" t="s">
        <v>3267</v>
      </c>
      <c r="I1512" s="125" t="s">
        <v>14</v>
      </c>
      <c r="J1512" s="125"/>
    </row>
    <row r="1513" spans="1:10" ht="13.5" customHeight="1">
      <c r="A1513" s="125">
        <v>1508</v>
      </c>
      <c r="B1513" s="125" t="s">
        <v>4734</v>
      </c>
      <c r="C1513" s="125" t="s">
        <v>21</v>
      </c>
      <c r="D1513" s="125" t="s">
        <v>3262</v>
      </c>
      <c r="E1513" s="125" t="s">
        <v>12</v>
      </c>
      <c r="F1513" s="125" t="s">
        <v>1738</v>
      </c>
      <c r="G1513" s="125" t="s">
        <v>3266</v>
      </c>
      <c r="H1513" s="125" t="s">
        <v>3267</v>
      </c>
      <c r="I1513" s="125" t="s">
        <v>14</v>
      </c>
      <c r="J1513" s="125"/>
    </row>
    <row r="1514" spans="1:10" ht="13.5" customHeight="1">
      <c r="A1514" s="125">
        <v>1509</v>
      </c>
      <c r="B1514" s="125" t="s">
        <v>4701</v>
      </c>
      <c r="C1514" s="125" t="s">
        <v>21</v>
      </c>
      <c r="D1514" s="125" t="s">
        <v>3275</v>
      </c>
      <c r="E1514" s="125" t="s">
        <v>12</v>
      </c>
      <c r="F1514" s="125" t="s">
        <v>1738</v>
      </c>
      <c r="G1514" s="125" t="s">
        <v>3282</v>
      </c>
      <c r="H1514" s="125" t="s">
        <v>3267</v>
      </c>
      <c r="I1514" s="125" t="s">
        <v>14</v>
      </c>
      <c r="J1514" s="125"/>
    </row>
    <row r="1515" spans="1:10" ht="13.5" customHeight="1">
      <c r="A1515" s="125">
        <v>1510</v>
      </c>
      <c r="B1515" s="125" t="s">
        <v>4735</v>
      </c>
      <c r="C1515" s="125" t="s">
        <v>21</v>
      </c>
      <c r="D1515" s="125" t="s">
        <v>3447</v>
      </c>
      <c r="E1515" s="125" t="s">
        <v>12</v>
      </c>
      <c r="F1515" s="125" t="s">
        <v>1738</v>
      </c>
      <c r="G1515" s="125" t="s">
        <v>3282</v>
      </c>
      <c r="H1515" s="125" t="s">
        <v>3267</v>
      </c>
      <c r="I1515" s="125" t="s">
        <v>14</v>
      </c>
      <c r="J1515" s="125"/>
    </row>
    <row r="1516" spans="1:10" ht="13.5" customHeight="1">
      <c r="A1516" s="125">
        <v>1511</v>
      </c>
      <c r="B1516" s="125" t="s">
        <v>4736</v>
      </c>
      <c r="C1516" s="125" t="s">
        <v>10</v>
      </c>
      <c r="D1516" s="125" t="s">
        <v>3292</v>
      </c>
      <c r="E1516" s="125" t="s">
        <v>18</v>
      </c>
      <c r="F1516" s="125" t="s">
        <v>1738</v>
      </c>
      <c r="G1516" s="125" t="s">
        <v>3266</v>
      </c>
      <c r="H1516" s="125" t="s">
        <v>3264</v>
      </c>
      <c r="I1516" s="125" t="s">
        <v>14</v>
      </c>
      <c r="J1516" s="125"/>
    </row>
    <row r="1517" spans="1:10" ht="13.5" customHeight="1">
      <c r="A1517" s="125">
        <v>1512</v>
      </c>
      <c r="B1517" s="125" t="s">
        <v>4737</v>
      </c>
      <c r="C1517" s="125" t="s">
        <v>21</v>
      </c>
      <c r="D1517" s="125" t="s">
        <v>3290</v>
      </c>
      <c r="E1517" s="125" t="s">
        <v>18</v>
      </c>
      <c r="F1517" s="125" t="s">
        <v>1738</v>
      </c>
      <c r="G1517" s="125" t="s">
        <v>3282</v>
      </c>
      <c r="H1517" s="125" t="s">
        <v>3267</v>
      </c>
      <c r="I1517" s="125" t="s">
        <v>14</v>
      </c>
      <c r="J1517" s="125"/>
    </row>
    <row r="1518" spans="1:10" ht="13.5" customHeight="1">
      <c r="A1518" s="125">
        <v>1513</v>
      </c>
      <c r="B1518" s="125" t="s">
        <v>4738</v>
      </c>
      <c r="C1518" s="125" t="s">
        <v>21</v>
      </c>
      <c r="D1518" s="125" t="s">
        <v>3292</v>
      </c>
      <c r="E1518" s="125" t="s">
        <v>18</v>
      </c>
      <c r="F1518" s="125" t="s">
        <v>1738</v>
      </c>
      <c r="G1518" s="125" t="s">
        <v>3266</v>
      </c>
      <c r="H1518" s="125" t="s">
        <v>3264</v>
      </c>
      <c r="I1518" s="125" t="s">
        <v>14</v>
      </c>
      <c r="J1518" s="125"/>
    </row>
    <row r="1519" spans="1:10" ht="13.5" customHeight="1">
      <c r="A1519" s="125">
        <v>1514</v>
      </c>
      <c r="B1519" s="125" t="s">
        <v>4739</v>
      </c>
      <c r="C1519" s="125" t="s">
        <v>10</v>
      </c>
      <c r="D1519" s="125" t="s">
        <v>3275</v>
      </c>
      <c r="E1519" s="125" t="s">
        <v>18</v>
      </c>
      <c r="F1519" s="125" t="s">
        <v>1738</v>
      </c>
      <c r="G1519" s="125" t="s">
        <v>3263</v>
      </c>
      <c r="H1519" s="125" t="s">
        <v>3264</v>
      </c>
      <c r="I1519" s="125" t="s">
        <v>14</v>
      </c>
      <c r="J1519" s="125"/>
    </row>
    <row r="1520" spans="1:10" ht="13.5" customHeight="1">
      <c r="A1520" s="125">
        <v>1515</v>
      </c>
      <c r="B1520" s="125" t="s">
        <v>4740</v>
      </c>
      <c r="C1520" s="125" t="s">
        <v>21</v>
      </c>
      <c r="D1520" s="125" t="s">
        <v>3290</v>
      </c>
      <c r="E1520" s="125" t="s">
        <v>18</v>
      </c>
      <c r="F1520" s="125" t="s">
        <v>1738</v>
      </c>
      <c r="G1520" s="125" t="s">
        <v>3266</v>
      </c>
      <c r="H1520" s="125" t="s">
        <v>3264</v>
      </c>
      <c r="I1520" s="125" t="s">
        <v>14</v>
      </c>
      <c r="J1520" s="125"/>
    </row>
    <row r="1521" spans="1:10" ht="13.5" customHeight="1">
      <c r="A1521" s="125">
        <v>1516</v>
      </c>
      <c r="B1521" s="125" t="s">
        <v>4741</v>
      </c>
      <c r="C1521" s="125" t="s">
        <v>21</v>
      </c>
      <c r="D1521" s="125" t="s">
        <v>3295</v>
      </c>
      <c r="E1521" s="125" t="s">
        <v>12</v>
      </c>
      <c r="F1521" s="125" t="s">
        <v>1738</v>
      </c>
      <c r="G1521" s="125" t="s">
        <v>3266</v>
      </c>
      <c r="H1521" s="125" t="s">
        <v>3264</v>
      </c>
      <c r="I1521" s="125" t="s">
        <v>14</v>
      </c>
      <c r="J1521" s="125"/>
    </row>
    <row r="1522" spans="1:10" ht="13.5" customHeight="1">
      <c r="A1522" s="125">
        <v>1517</v>
      </c>
      <c r="B1522" s="125" t="s">
        <v>4742</v>
      </c>
      <c r="C1522" s="125" t="s">
        <v>21</v>
      </c>
      <c r="D1522" s="125" t="s">
        <v>3302</v>
      </c>
      <c r="E1522" s="125" t="s">
        <v>12</v>
      </c>
      <c r="F1522" s="125" t="s">
        <v>1738</v>
      </c>
      <c r="G1522" s="125" t="s">
        <v>3266</v>
      </c>
      <c r="H1522" s="125" t="s">
        <v>3264</v>
      </c>
      <c r="I1522" s="125" t="s">
        <v>14</v>
      </c>
      <c r="J1522" s="125"/>
    </row>
    <row r="1523" spans="1:10" ht="13.5" customHeight="1">
      <c r="A1523" s="125">
        <v>1518</v>
      </c>
      <c r="B1523" s="125" t="s">
        <v>4743</v>
      </c>
      <c r="C1523" s="125" t="s">
        <v>21</v>
      </c>
      <c r="D1523" s="125" t="s">
        <v>3269</v>
      </c>
      <c r="E1523" s="125" t="s">
        <v>18</v>
      </c>
      <c r="F1523" s="125" t="s">
        <v>1738</v>
      </c>
      <c r="G1523" s="125" t="s">
        <v>3282</v>
      </c>
      <c r="H1523" s="125" t="s">
        <v>3267</v>
      </c>
      <c r="I1523" s="125" t="s">
        <v>14</v>
      </c>
      <c r="J1523" s="125"/>
    </row>
    <row r="1524" spans="1:10" ht="13.5" customHeight="1">
      <c r="A1524" s="125">
        <v>1519</v>
      </c>
      <c r="B1524" s="125" t="s">
        <v>4744</v>
      </c>
      <c r="C1524" s="125" t="s">
        <v>10</v>
      </c>
      <c r="D1524" s="125" t="s">
        <v>3290</v>
      </c>
      <c r="E1524" s="125" t="s">
        <v>18</v>
      </c>
      <c r="F1524" s="125" t="s">
        <v>1738</v>
      </c>
      <c r="G1524" s="125" t="s">
        <v>3266</v>
      </c>
      <c r="H1524" s="125" t="s">
        <v>3264</v>
      </c>
      <c r="I1524" s="125" t="s">
        <v>14</v>
      </c>
      <c r="J1524" s="125"/>
    </row>
    <row r="1525" spans="1:10" ht="13.5" customHeight="1">
      <c r="A1525" s="125">
        <v>1520</v>
      </c>
      <c r="B1525" s="125" t="s">
        <v>4745</v>
      </c>
      <c r="C1525" s="125" t="s">
        <v>21</v>
      </c>
      <c r="D1525" s="125" t="s">
        <v>3275</v>
      </c>
      <c r="E1525" s="125" t="s">
        <v>12</v>
      </c>
      <c r="F1525" s="125" t="s">
        <v>1738</v>
      </c>
      <c r="G1525" s="125" t="s">
        <v>3273</v>
      </c>
      <c r="H1525" s="125" t="s">
        <v>3267</v>
      </c>
      <c r="I1525" s="125" t="s">
        <v>14</v>
      </c>
      <c r="J1525" s="125"/>
    </row>
    <row r="1526" spans="1:10" ht="13.5" customHeight="1">
      <c r="A1526" s="125">
        <v>1521</v>
      </c>
      <c r="B1526" s="125" t="s">
        <v>4746</v>
      </c>
      <c r="C1526" s="125" t="s">
        <v>21</v>
      </c>
      <c r="D1526" s="125" t="s">
        <v>3275</v>
      </c>
      <c r="E1526" s="125" t="s">
        <v>12</v>
      </c>
      <c r="F1526" s="125" t="s">
        <v>1738</v>
      </c>
      <c r="G1526" s="125" t="s">
        <v>3273</v>
      </c>
      <c r="H1526" s="125" t="s">
        <v>3267</v>
      </c>
      <c r="I1526" s="125" t="s">
        <v>14</v>
      </c>
      <c r="J1526" s="125"/>
    </row>
    <row r="1527" spans="1:10" ht="13.5" customHeight="1">
      <c r="A1527" s="125">
        <v>1522</v>
      </c>
      <c r="B1527" s="125" t="s">
        <v>4747</v>
      </c>
      <c r="C1527" s="125" t="s">
        <v>21</v>
      </c>
      <c r="D1527" s="125" t="s">
        <v>3286</v>
      </c>
      <c r="E1527" s="125" t="s">
        <v>12</v>
      </c>
      <c r="F1527" s="125" t="s">
        <v>1738</v>
      </c>
      <c r="G1527" s="125" t="s">
        <v>3266</v>
      </c>
      <c r="H1527" s="125" t="s">
        <v>3264</v>
      </c>
      <c r="I1527" s="125" t="s">
        <v>14</v>
      </c>
      <c r="J1527" s="125"/>
    </row>
    <row r="1528" spans="1:10" ht="13.5" customHeight="1">
      <c r="A1528" s="125">
        <v>1523</v>
      </c>
      <c r="B1528" s="125" t="s">
        <v>4748</v>
      </c>
      <c r="C1528" s="125" t="s">
        <v>21</v>
      </c>
      <c r="D1528" s="125" t="s">
        <v>3275</v>
      </c>
      <c r="E1528" s="125" t="s">
        <v>12</v>
      </c>
      <c r="F1528" s="125" t="s">
        <v>1738</v>
      </c>
      <c r="G1528" s="125" t="s">
        <v>3273</v>
      </c>
      <c r="H1528" s="125" t="s">
        <v>3267</v>
      </c>
      <c r="I1528" s="125" t="s">
        <v>14</v>
      </c>
      <c r="J1528" s="125"/>
    </row>
    <row r="1529" spans="1:10" ht="13.5" customHeight="1">
      <c r="A1529" s="125">
        <v>1524</v>
      </c>
      <c r="B1529" s="125" t="s">
        <v>4704</v>
      </c>
      <c r="C1529" s="125" t="s">
        <v>21</v>
      </c>
      <c r="D1529" s="125" t="s">
        <v>3447</v>
      </c>
      <c r="E1529" s="125" t="s">
        <v>18</v>
      </c>
      <c r="F1529" s="125" t="s">
        <v>1738</v>
      </c>
      <c r="G1529" s="125" t="s">
        <v>3266</v>
      </c>
      <c r="H1529" s="125" t="s">
        <v>3264</v>
      </c>
      <c r="I1529" s="125" t="s">
        <v>14</v>
      </c>
      <c r="J1529" s="125"/>
    </row>
    <row r="1530" spans="1:10" ht="13.5" customHeight="1">
      <c r="A1530" s="125">
        <v>1525</v>
      </c>
      <c r="B1530" s="125" t="s">
        <v>4749</v>
      </c>
      <c r="C1530" s="125" t="s">
        <v>10</v>
      </c>
      <c r="D1530" s="125" t="s">
        <v>3447</v>
      </c>
      <c r="E1530" s="125" t="s">
        <v>18</v>
      </c>
      <c r="F1530" s="125" t="s">
        <v>1738</v>
      </c>
      <c r="G1530" s="125" t="s">
        <v>3282</v>
      </c>
      <c r="H1530" s="125" t="s">
        <v>3267</v>
      </c>
      <c r="I1530" s="125" t="s">
        <v>14</v>
      </c>
      <c r="J1530" s="125"/>
    </row>
    <row r="1531" spans="1:10" ht="13.5" customHeight="1">
      <c r="A1531" s="125">
        <v>1526</v>
      </c>
      <c r="B1531" s="125" t="s">
        <v>4750</v>
      </c>
      <c r="C1531" s="125" t="s">
        <v>10</v>
      </c>
      <c r="D1531" s="125" t="s">
        <v>3262</v>
      </c>
      <c r="E1531" s="125" t="s">
        <v>18</v>
      </c>
      <c r="F1531" s="125" t="s">
        <v>1738</v>
      </c>
      <c r="G1531" s="125" t="s">
        <v>3266</v>
      </c>
      <c r="H1531" s="125" t="s">
        <v>3264</v>
      </c>
      <c r="I1531" s="125" t="s">
        <v>14</v>
      </c>
      <c r="J1531" s="125"/>
    </row>
    <row r="1532" spans="1:10" ht="13.5" customHeight="1">
      <c r="A1532" s="125">
        <v>1527</v>
      </c>
      <c r="B1532" s="125" t="s">
        <v>4751</v>
      </c>
      <c r="C1532" s="125" t="s">
        <v>10</v>
      </c>
      <c r="D1532" s="125" t="s">
        <v>3271</v>
      </c>
      <c r="E1532" s="125" t="s">
        <v>18</v>
      </c>
      <c r="F1532" s="125" t="s">
        <v>1738</v>
      </c>
      <c r="G1532" s="125" t="s">
        <v>3263</v>
      </c>
      <c r="H1532" s="125" t="s">
        <v>3267</v>
      </c>
      <c r="I1532" s="125" t="s">
        <v>14</v>
      </c>
      <c r="J1532" s="125"/>
    </row>
    <row r="1533" spans="1:10" ht="13.5" customHeight="1">
      <c r="A1533" s="125">
        <v>1528</v>
      </c>
      <c r="B1533" s="125" t="s">
        <v>4701</v>
      </c>
      <c r="C1533" s="125" t="s">
        <v>21</v>
      </c>
      <c r="D1533" s="125" t="s">
        <v>3275</v>
      </c>
      <c r="E1533" s="125" t="s">
        <v>18</v>
      </c>
      <c r="F1533" s="125" t="s">
        <v>1738</v>
      </c>
      <c r="G1533" s="125" t="s">
        <v>3266</v>
      </c>
      <c r="H1533" s="125" t="s">
        <v>3264</v>
      </c>
      <c r="I1533" s="125" t="s">
        <v>14</v>
      </c>
      <c r="J1533" s="125"/>
    </row>
    <row r="1534" spans="1:10" ht="13.5" customHeight="1">
      <c r="A1534" s="125">
        <v>1529</v>
      </c>
      <c r="B1534" s="125" t="s">
        <v>4752</v>
      </c>
      <c r="C1534" s="125" t="s">
        <v>21</v>
      </c>
      <c r="D1534" s="125" t="s">
        <v>3290</v>
      </c>
      <c r="E1534" s="125" t="s">
        <v>12</v>
      </c>
      <c r="F1534" s="125" t="s">
        <v>1738</v>
      </c>
      <c r="G1534" s="125" t="s">
        <v>3266</v>
      </c>
      <c r="H1534" s="125" t="s">
        <v>3264</v>
      </c>
      <c r="I1534" s="125" t="s">
        <v>14</v>
      </c>
      <c r="J1534" s="125"/>
    </row>
    <row r="1535" spans="1:10" ht="13.5" customHeight="1">
      <c r="A1535" s="125">
        <v>1530</v>
      </c>
      <c r="B1535" s="125" t="s">
        <v>4753</v>
      </c>
      <c r="C1535" s="125" t="s">
        <v>21</v>
      </c>
      <c r="D1535" s="125" t="s">
        <v>3360</v>
      </c>
      <c r="E1535" s="125" t="s">
        <v>12</v>
      </c>
      <c r="F1535" s="125" t="s">
        <v>1738</v>
      </c>
      <c r="G1535" s="125" t="s">
        <v>3266</v>
      </c>
      <c r="H1535" s="125" t="s">
        <v>3264</v>
      </c>
      <c r="I1535" s="125" t="s">
        <v>14</v>
      </c>
      <c r="J1535" s="125"/>
    </row>
    <row r="1536" spans="1:10" ht="13.5" customHeight="1">
      <c r="A1536" s="125">
        <v>1531</v>
      </c>
      <c r="B1536" s="125" t="s">
        <v>4754</v>
      </c>
      <c r="C1536" s="125" t="s">
        <v>21</v>
      </c>
      <c r="D1536" s="125">
        <v>62</v>
      </c>
      <c r="E1536" s="125" t="s">
        <v>12</v>
      </c>
      <c r="F1536" s="125" t="s">
        <v>1738</v>
      </c>
      <c r="G1536" s="125" t="s">
        <v>3263</v>
      </c>
      <c r="H1536" s="125" t="s">
        <v>3267</v>
      </c>
      <c r="I1536" s="125" t="s">
        <v>14</v>
      </c>
      <c r="J1536" s="125" t="s">
        <v>261</v>
      </c>
    </row>
    <row r="1537" spans="1:10" ht="13.5" customHeight="1">
      <c r="A1537" s="125">
        <v>1532</v>
      </c>
      <c r="B1537" s="125" t="s">
        <v>4755</v>
      </c>
      <c r="C1537" s="125" t="s">
        <v>10</v>
      </c>
      <c r="D1537" s="125">
        <v>60</v>
      </c>
      <c r="E1537" s="125" t="s">
        <v>12</v>
      </c>
      <c r="F1537" s="125" t="s">
        <v>1738</v>
      </c>
      <c r="G1537" s="125" t="s">
        <v>3282</v>
      </c>
      <c r="H1537" s="125" t="s">
        <v>3267</v>
      </c>
      <c r="I1537" s="125" t="s">
        <v>14</v>
      </c>
      <c r="J1537" s="125" t="s">
        <v>261</v>
      </c>
    </row>
    <row r="1538" spans="1:10" ht="13.5" customHeight="1">
      <c r="A1538" s="125">
        <v>1533</v>
      </c>
      <c r="B1538" s="125" t="s">
        <v>4756</v>
      </c>
      <c r="C1538" s="125" t="s">
        <v>21</v>
      </c>
      <c r="D1538" s="125">
        <v>62</v>
      </c>
      <c r="E1538" s="125" t="s">
        <v>18</v>
      </c>
      <c r="F1538" s="125" t="s">
        <v>1738</v>
      </c>
      <c r="G1538" s="125" t="s">
        <v>3282</v>
      </c>
      <c r="H1538" s="125" t="s">
        <v>3267</v>
      </c>
      <c r="I1538" s="125" t="s">
        <v>14</v>
      </c>
      <c r="J1538" s="125" t="s">
        <v>146</v>
      </c>
    </row>
    <row r="1539" spans="1:10" ht="13.5" customHeight="1">
      <c r="A1539" s="125">
        <v>1534</v>
      </c>
      <c r="B1539" s="125" t="s">
        <v>4757</v>
      </c>
      <c r="C1539" s="125" t="s">
        <v>10</v>
      </c>
      <c r="D1539" s="125">
        <v>63</v>
      </c>
      <c r="E1539" s="125" t="s">
        <v>18</v>
      </c>
      <c r="F1539" s="125" t="s">
        <v>1738</v>
      </c>
      <c r="G1539" s="125" t="s">
        <v>3282</v>
      </c>
      <c r="H1539" s="125" t="s">
        <v>3264</v>
      </c>
      <c r="I1539" s="125">
        <v>200</v>
      </c>
      <c r="J1539" s="125" t="s">
        <v>57</v>
      </c>
    </row>
    <row r="1540" spans="1:10" ht="13.5" customHeight="1">
      <c r="A1540" s="125">
        <v>1535</v>
      </c>
      <c r="B1540" s="125" t="s">
        <v>4758</v>
      </c>
      <c r="C1540" s="125" t="s">
        <v>10</v>
      </c>
      <c r="D1540" s="125">
        <v>64</v>
      </c>
      <c r="E1540" s="125" t="s">
        <v>18</v>
      </c>
      <c r="F1540" s="125" t="s">
        <v>1738</v>
      </c>
      <c r="G1540" s="125" t="s">
        <v>3273</v>
      </c>
      <c r="H1540" s="125" t="s">
        <v>3267</v>
      </c>
      <c r="I1540" s="125">
        <v>200</v>
      </c>
      <c r="J1540" s="125" t="s">
        <v>57</v>
      </c>
    </row>
    <row r="1541" spans="1:10" ht="13.5" customHeight="1">
      <c r="A1541" s="125">
        <v>1536</v>
      </c>
      <c r="B1541" s="125" t="s">
        <v>4759</v>
      </c>
      <c r="C1541" s="125" t="s">
        <v>21</v>
      </c>
      <c r="D1541" s="125">
        <v>60</v>
      </c>
      <c r="E1541" s="125" t="s">
        <v>12</v>
      </c>
      <c r="F1541" s="125" t="s">
        <v>1738</v>
      </c>
      <c r="G1541" s="125" t="s">
        <v>3282</v>
      </c>
      <c r="H1541" s="125" t="s">
        <v>3264</v>
      </c>
      <c r="I1541" s="125">
        <v>200</v>
      </c>
      <c r="J1541" s="125" t="s">
        <v>57</v>
      </c>
    </row>
    <row r="1542" spans="1:10" ht="13.5" customHeight="1">
      <c r="A1542" s="125">
        <v>1537</v>
      </c>
      <c r="B1542" s="125" t="s">
        <v>4760</v>
      </c>
      <c r="C1542" s="125" t="s">
        <v>21</v>
      </c>
      <c r="D1542" s="125">
        <v>65</v>
      </c>
      <c r="E1542" s="125" t="s">
        <v>12</v>
      </c>
      <c r="F1542" s="125" t="s">
        <v>1738</v>
      </c>
      <c r="G1542" s="125" t="s">
        <v>3266</v>
      </c>
      <c r="H1542" s="125" t="s">
        <v>3264</v>
      </c>
      <c r="I1542" s="125">
        <v>200</v>
      </c>
      <c r="J1542" s="125" t="s">
        <v>60</v>
      </c>
    </row>
    <row r="1543" spans="1:10" ht="13.5" customHeight="1">
      <c r="A1543" s="125">
        <v>1538</v>
      </c>
      <c r="B1543" s="125" t="s">
        <v>4761</v>
      </c>
      <c r="C1543" s="125" t="s">
        <v>21</v>
      </c>
      <c r="D1543" s="125">
        <v>68</v>
      </c>
      <c r="E1543" s="125" t="s">
        <v>12</v>
      </c>
      <c r="F1543" s="125" t="s">
        <v>1738</v>
      </c>
      <c r="G1543" s="125" t="s">
        <v>3266</v>
      </c>
      <c r="H1543" s="125" t="s">
        <v>3264</v>
      </c>
      <c r="I1543" s="125" t="s">
        <v>14</v>
      </c>
      <c r="J1543" s="125" t="s">
        <v>66</v>
      </c>
    </row>
    <row r="1544" spans="1:10" ht="13.5" customHeight="1">
      <c r="A1544" s="125">
        <v>1539</v>
      </c>
      <c r="B1544" s="125" t="s">
        <v>4762</v>
      </c>
      <c r="C1544" s="125" t="s">
        <v>10</v>
      </c>
      <c r="D1544" s="125">
        <v>65</v>
      </c>
      <c r="E1544" s="125" t="s">
        <v>18</v>
      </c>
      <c r="F1544" s="125" t="s">
        <v>1738</v>
      </c>
      <c r="G1544" s="125" t="s">
        <v>3282</v>
      </c>
      <c r="H1544" s="125" t="s">
        <v>3267</v>
      </c>
      <c r="I1544" s="125">
        <v>200</v>
      </c>
      <c r="J1544" s="125" t="s">
        <v>72</v>
      </c>
    </row>
    <row r="1545" spans="1:10" ht="13.5" customHeight="1">
      <c r="A1545" s="125">
        <v>1540</v>
      </c>
      <c r="B1545" s="125" t="s">
        <v>4763</v>
      </c>
      <c r="C1545" s="125" t="s">
        <v>21</v>
      </c>
      <c r="D1545" s="125">
        <v>67</v>
      </c>
      <c r="E1545" s="125" t="s">
        <v>18</v>
      </c>
      <c r="F1545" s="125" t="s">
        <v>1738</v>
      </c>
      <c r="G1545" s="125" t="s">
        <v>3282</v>
      </c>
      <c r="H1545" s="125" t="s">
        <v>3267</v>
      </c>
      <c r="I1545" s="125">
        <v>200</v>
      </c>
      <c r="J1545" s="125" t="s">
        <v>72</v>
      </c>
    </row>
    <row r="1546" spans="1:10" ht="13.5" customHeight="1">
      <c r="A1546" s="125">
        <v>1541</v>
      </c>
      <c r="B1546" s="125" t="s">
        <v>4764</v>
      </c>
      <c r="C1546" s="125" t="s">
        <v>21</v>
      </c>
      <c r="D1546" s="125">
        <v>70</v>
      </c>
      <c r="E1546" s="125" t="s">
        <v>18</v>
      </c>
      <c r="F1546" s="125" t="s">
        <v>1738</v>
      </c>
      <c r="G1546" s="125" t="s">
        <v>3266</v>
      </c>
      <c r="H1546" s="125" t="s">
        <v>3267</v>
      </c>
      <c r="I1546" s="125">
        <v>200</v>
      </c>
      <c r="J1546" s="125" t="s">
        <v>72</v>
      </c>
    </row>
    <row r="1547" spans="1:10" ht="13.5" customHeight="1">
      <c r="A1547" s="125">
        <v>1542</v>
      </c>
      <c r="B1547" s="125" t="s">
        <v>4765</v>
      </c>
      <c r="C1547" s="125" t="s">
        <v>10</v>
      </c>
      <c r="D1547" s="125">
        <v>66</v>
      </c>
      <c r="E1547" s="125" t="s">
        <v>18</v>
      </c>
      <c r="F1547" s="125" t="s">
        <v>1738</v>
      </c>
      <c r="G1547" s="125" t="s">
        <v>3266</v>
      </c>
      <c r="H1547" s="125" t="s">
        <v>3267</v>
      </c>
      <c r="I1547" s="125">
        <v>200</v>
      </c>
      <c r="J1547" s="125" t="s">
        <v>72</v>
      </c>
    </row>
    <row r="1548" spans="1:10" ht="13.5" customHeight="1">
      <c r="A1548" s="125">
        <v>1543</v>
      </c>
      <c r="B1548" s="125" t="s">
        <v>4766</v>
      </c>
      <c r="C1548" s="125" t="s">
        <v>10</v>
      </c>
      <c r="D1548" s="125">
        <v>72</v>
      </c>
      <c r="E1548" s="125" t="s">
        <v>18</v>
      </c>
      <c r="F1548" s="125" t="s">
        <v>1738</v>
      </c>
      <c r="G1548" s="125" t="s">
        <v>3282</v>
      </c>
      <c r="H1548" s="125" t="s">
        <v>3267</v>
      </c>
      <c r="I1548" s="125">
        <v>200</v>
      </c>
      <c r="J1548" s="125" t="s">
        <v>72</v>
      </c>
    </row>
    <row r="1549" spans="1:10" ht="13.5" customHeight="1">
      <c r="A1549" s="125">
        <v>1544</v>
      </c>
      <c r="B1549" s="125" t="s">
        <v>4767</v>
      </c>
      <c r="C1549" s="125" t="s">
        <v>21</v>
      </c>
      <c r="D1549" s="125">
        <v>69</v>
      </c>
      <c r="E1549" s="125" t="s">
        <v>18</v>
      </c>
      <c r="F1549" s="125" t="s">
        <v>1738</v>
      </c>
      <c r="G1549" s="125" t="s">
        <v>3282</v>
      </c>
      <c r="H1549" s="125" t="s">
        <v>3267</v>
      </c>
      <c r="I1549" s="125">
        <v>200</v>
      </c>
      <c r="J1549" s="125" t="s">
        <v>72</v>
      </c>
    </row>
    <row r="1550" spans="1:10" ht="13.5" customHeight="1">
      <c r="A1550" s="125">
        <v>1545</v>
      </c>
      <c r="B1550" s="125" t="s">
        <v>4768</v>
      </c>
      <c r="C1550" s="125" t="s">
        <v>21</v>
      </c>
      <c r="D1550" s="125">
        <v>76</v>
      </c>
      <c r="E1550" s="125" t="s">
        <v>18</v>
      </c>
      <c r="F1550" s="125" t="s">
        <v>1738</v>
      </c>
      <c r="G1550" s="125" t="s">
        <v>3282</v>
      </c>
      <c r="H1550" s="125" t="s">
        <v>3267</v>
      </c>
      <c r="I1550" s="125">
        <v>200</v>
      </c>
      <c r="J1550" s="125" t="s">
        <v>72</v>
      </c>
    </row>
    <row r="1551" spans="1:10" ht="13.5" customHeight="1">
      <c r="A1551" s="125">
        <v>1546</v>
      </c>
      <c r="B1551" s="125" t="s">
        <v>4769</v>
      </c>
      <c r="C1551" s="125" t="s">
        <v>21</v>
      </c>
      <c r="D1551" s="125">
        <v>73</v>
      </c>
      <c r="E1551" s="125" t="s">
        <v>18</v>
      </c>
      <c r="F1551" s="125" t="s">
        <v>1738</v>
      </c>
      <c r="G1551" s="125" t="s">
        <v>3282</v>
      </c>
      <c r="H1551" s="125" t="s">
        <v>3267</v>
      </c>
      <c r="I1551" s="125">
        <v>200</v>
      </c>
      <c r="J1551" s="125" t="s">
        <v>72</v>
      </c>
    </row>
    <row r="1552" spans="1:10" ht="13.5" customHeight="1">
      <c r="A1552" s="125">
        <v>1547</v>
      </c>
      <c r="B1552" s="125" t="s">
        <v>1747</v>
      </c>
      <c r="C1552" s="125" t="s">
        <v>10</v>
      </c>
      <c r="D1552" s="125">
        <v>68</v>
      </c>
      <c r="E1552" s="125" t="s">
        <v>18</v>
      </c>
      <c r="F1552" s="125" t="s">
        <v>1738</v>
      </c>
      <c r="G1552" s="125" t="s">
        <v>3282</v>
      </c>
      <c r="H1552" s="125" t="s">
        <v>3264</v>
      </c>
      <c r="I1552" s="125">
        <v>200</v>
      </c>
      <c r="J1552" s="125" t="s">
        <v>72</v>
      </c>
    </row>
    <row r="1553" spans="1:10" ht="13.5" customHeight="1">
      <c r="A1553" s="125">
        <v>1548</v>
      </c>
      <c r="B1553" s="125" t="s">
        <v>4770</v>
      </c>
      <c r="C1553" s="125" t="s">
        <v>21</v>
      </c>
      <c r="D1553" s="125">
        <v>79</v>
      </c>
      <c r="E1553" s="125" t="s">
        <v>18</v>
      </c>
      <c r="F1553" s="125" t="s">
        <v>1738</v>
      </c>
      <c r="G1553" s="125" t="s">
        <v>3266</v>
      </c>
      <c r="H1553" s="125" t="s">
        <v>3267</v>
      </c>
      <c r="I1553" s="125">
        <v>200</v>
      </c>
      <c r="J1553" s="125" t="s">
        <v>72</v>
      </c>
    </row>
    <row r="1554" spans="1:10" ht="13.5" customHeight="1">
      <c r="A1554" s="125">
        <v>1549</v>
      </c>
      <c r="B1554" s="125" t="s">
        <v>4771</v>
      </c>
      <c r="C1554" s="125" t="s">
        <v>10</v>
      </c>
      <c r="D1554" s="125">
        <v>84</v>
      </c>
      <c r="E1554" s="125" t="s">
        <v>18</v>
      </c>
      <c r="F1554" s="125" t="s">
        <v>1738</v>
      </c>
      <c r="G1554" s="125" t="s">
        <v>3266</v>
      </c>
      <c r="H1554" s="125" t="s">
        <v>3267</v>
      </c>
      <c r="I1554" s="125">
        <v>200</v>
      </c>
      <c r="J1554" s="125" t="s">
        <v>72</v>
      </c>
    </row>
    <row r="1555" spans="1:10" ht="13.5" customHeight="1">
      <c r="A1555" s="125">
        <v>1550</v>
      </c>
      <c r="B1555" s="125" t="s">
        <v>4772</v>
      </c>
      <c r="C1555" s="125" t="s">
        <v>21</v>
      </c>
      <c r="D1555" s="125">
        <v>76</v>
      </c>
      <c r="E1555" s="125" t="s">
        <v>18</v>
      </c>
      <c r="F1555" s="125" t="s">
        <v>1738</v>
      </c>
      <c r="G1555" s="125" t="s">
        <v>3266</v>
      </c>
      <c r="H1555" s="125" t="s">
        <v>3267</v>
      </c>
      <c r="I1555" s="125">
        <v>200</v>
      </c>
      <c r="J1555" s="125" t="s">
        <v>72</v>
      </c>
    </row>
    <row r="1556" spans="1:10" ht="13.5" customHeight="1">
      <c r="A1556" s="125">
        <v>1551</v>
      </c>
      <c r="B1556" s="125" t="s">
        <v>4773</v>
      </c>
      <c r="C1556" s="125" t="s">
        <v>10</v>
      </c>
      <c r="D1556" s="125">
        <v>66</v>
      </c>
      <c r="E1556" s="125" t="s">
        <v>18</v>
      </c>
      <c r="F1556" s="125" t="s">
        <v>1738</v>
      </c>
      <c r="G1556" s="125" t="s">
        <v>3266</v>
      </c>
      <c r="H1556" s="125" t="s">
        <v>3264</v>
      </c>
      <c r="I1556" s="125">
        <v>200</v>
      </c>
      <c r="J1556" s="125" t="s">
        <v>72</v>
      </c>
    </row>
    <row r="1557" spans="1:10" ht="13.5" customHeight="1">
      <c r="A1557" s="125">
        <v>1552</v>
      </c>
      <c r="B1557" s="125" t="s">
        <v>4774</v>
      </c>
      <c r="C1557" s="125" t="s">
        <v>21</v>
      </c>
      <c r="D1557" s="125">
        <v>75</v>
      </c>
      <c r="E1557" s="125" t="s">
        <v>18</v>
      </c>
      <c r="F1557" s="125" t="s">
        <v>1738</v>
      </c>
      <c r="G1557" s="125" t="s">
        <v>3266</v>
      </c>
      <c r="H1557" s="125" t="s">
        <v>3267</v>
      </c>
      <c r="I1557" s="125">
        <v>200</v>
      </c>
      <c r="J1557" s="125" t="s">
        <v>72</v>
      </c>
    </row>
    <row r="1558" spans="1:10" ht="13.5" customHeight="1">
      <c r="A1558" s="125">
        <v>1553</v>
      </c>
      <c r="B1558" s="125" t="s">
        <v>4775</v>
      </c>
      <c r="C1558" s="125" t="s">
        <v>21</v>
      </c>
      <c r="D1558" s="125">
        <v>76</v>
      </c>
      <c r="E1558" s="125" t="s">
        <v>18</v>
      </c>
      <c r="F1558" s="125" t="s">
        <v>1738</v>
      </c>
      <c r="G1558" s="125" t="s">
        <v>3266</v>
      </c>
      <c r="H1558" s="125" t="s">
        <v>3267</v>
      </c>
      <c r="I1558" s="125">
        <v>200</v>
      </c>
      <c r="J1558" s="125" t="s">
        <v>72</v>
      </c>
    </row>
    <row r="1559" spans="1:10" ht="13.5" customHeight="1">
      <c r="A1559" s="125">
        <v>1554</v>
      </c>
      <c r="B1559" s="125" t="s">
        <v>4776</v>
      </c>
      <c r="C1559" s="125" t="s">
        <v>21</v>
      </c>
      <c r="D1559" s="125">
        <v>80</v>
      </c>
      <c r="E1559" s="125" t="s">
        <v>18</v>
      </c>
      <c r="F1559" s="125" t="s">
        <v>1738</v>
      </c>
      <c r="G1559" s="125" t="s">
        <v>3266</v>
      </c>
      <c r="H1559" s="125" t="s">
        <v>3264</v>
      </c>
      <c r="I1559" s="125">
        <v>200</v>
      </c>
      <c r="J1559" s="125" t="s">
        <v>72</v>
      </c>
    </row>
    <row r="1560" spans="1:10" ht="13.5" customHeight="1">
      <c r="A1560" s="125">
        <v>1555</v>
      </c>
      <c r="B1560" s="125" t="s">
        <v>4777</v>
      </c>
      <c r="C1560" s="125" t="s">
        <v>10</v>
      </c>
      <c r="D1560" s="125">
        <v>65</v>
      </c>
      <c r="E1560" s="125" t="s">
        <v>18</v>
      </c>
      <c r="F1560" s="125" t="s">
        <v>1738</v>
      </c>
      <c r="G1560" s="125" t="s">
        <v>3266</v>
      </c>
      <c r="H1560" s="125" t="s">
        <v>3267</v>
      </c>
      <c r="I1560" s="125">
        <v>200</v>
      </c>
      <c r="J1560" s="125" t="s">
        <v>72</v>
      </c>
    </row>
    <row r="1561" spans="1:10" ht="13.5" customHeight="1">
      <c r="A1561" s="125">
        <v>1556</v>
      </c>
      <c r="B1561" s="125" t="s">
        <v>4778</v>
      </c>
      <c r="C1561" s="125" t="s">
        <v>10</v>
      </c>
      <c r="D1561" s="125">
        <v>88</v>
      </c>
      <c r="E1561" s="125" t="s">
        <v>18</v>
      </c>
      <c r="F1561" s="125" t="s">
        <v>1738</v>
      </c>
      <c r="G1561" s="125" t="s">
        <v>3266</v>
      </c>
      <c r="H1561" s="125" t="s">
        <v>3267</v>
      </c>
      <c r="I1561" s="125">
        <v>200</v>
      </c>
      <c r="J1561" s="125" t="s">
        <v>72</v>
      </c>
    </row>
    <row r="1562" spans="1:10" ht="13.5" customHeight="1">
      <c r="A1562" s="125">
        <v>1557</v>
      </c>
      <c r="B1562" s="125" t="s">
        <v>4779</v>
      </c>
      <c r="C1562" s="125" t="s">
        <v>10</v>
      </c>
      <c r="D1562" s="125">
        <v>73</v>
      </c>
      <c r="E1562" s="125" t="s">
        <v>18</v>
      </c>
      <c r="F1562" s="125" t="s">
        <v>1738</v>
      </c>
      <c r="G1562" s="125" t="s">
        <v>3266</v>
      </c>
      <c r="H1562" s="125" t="s">
        <v>3267</v>
      </c>
      <c r="I1562" s="125">
        <v>200</v>
      </c>
      <c r="J1562" s="125" t="s">
        <v>72</v>
      </c>
    </row>
    <row r="1563" spans="1:10" ht="13.5" customHeight="1">
      <c r="A1563" s="125">
        <v>1558</v>
      </c>
      <c r="B1563" s="125" t="s">
        <v>4780</v>
      </c>
      <c r="C1563" s="125" t="s">
        <v>10</v>
      </c>
      <c r="D1563" s="125">
        <v>72</v>
      </c>
      <c r="E1563" s="125" t="s">
        <v>18</v>
      </c>
      <c r="F1563" s="125" t="s">
        <v>1738</v>
      </c>
      <c r="G1563" s="125" t="s">
        <v>3266</v>
      </c>
      <c r="H1563" s="125" t="s">
        <v>3267</v>
      </c>
      <c r="I1563" s="125">
        <v>200</v>
      </c>
      <c r="J1563" s="125" t="s">
        <v>72</v>
      </c>
    </row>
    <row r="1564" spans="1:10" ht="13.5" customHeight="1">
      <c r="A1564" s="125">
        <v>1559</v>
      </c>
      <c r="B1564" s="125" t="s">
        <v>4781</v>
      </c>
      <c r="C1564" s="125" t="s">
        <v>10</v>
      </c>
      <c r="D1564" s="125">
        <v>70</v>
      </c>
      <c r="E1564" s="125" t="s">
        <v>18</v>
      </c>
      <c r="F1564" s="125" t="s">
        <v>1738</v>
      </c>
      <c r="G1564" s="125" t="s">
        <v>3266</v>
      </c>
      <c r="H1564" s="125" t="s">
        <v>3264</v>
      </c>
      <c r="I1564" s="125">
        <v>200</v>
      </c>
      <c r="J1564" s="125" t="s">
        <v>72</v>
      </c>
    </row>
    <row r="1565" spans="1:10" ht="13.5" customHeight="1">
      <c r="A1565" s="125">
        <v>1560</v>
      </c>
      <c r="B1565" s="125" t="s">
        <v>4782</v>
      </c>
      <c r="C1565" s="125" t="s">
        <v>10</v>
      </c>
      <c r="D1565" s="125">
        <v>63</v>
      </c>
      <c r="E1565" s="125" t="s">
        <v>18</v>
      </c>
      <c r="F1565" s="125" t="s">
        <v>1738</v>
      </c>
      <c r="G1565" s="125" t="s">
        <v>3282</v>
      </c>
      <c r="H1565" s="125" t="s">
        <v>3267</v>
      </c>
      <c r="I1565" s="125">
        <v>200</v>
      </c>
      <c r="J1565" s="125" t="s">
        <v>72</v>
      </c>
    </row>
    <row r="1566" spans="1:10" ht="13.5" customHeight="1">
      <c r="A1566" s="125">
        <v>1561</v>
      </c>
      <c r="B1566" s="125" t="s">
        <v>4783</v>
      </c>
      <c r="C1566" s="125" t="s">
        <v>10</v>
      </c>
      <c r="D1566" s="125">
        <v>66</v>
      </c>
      <c r="E1566" s="125" t="s">
        <v>18</v>
      </c>
      <c r="F1566" s="125" t="s">
        <v>1738</v>
      </c>
      <c r="G1566" s="125" t="s">
        <v>3273</v>
      </c>
      <c r="H1566" s="125" t="s">
        <v>3267</v>
      </c>
      <c r="I1566" s="125">
        <v>200</v>
      </c>
      <c r="J1566" s="125" t="s">
        <v>72</v>
      </c>
    </row>
    <row r="1567" spans="1:10" ht="13.5" customHeight="1">
      <c r="A1567" s="125">
        <v>1562</v>
      </c>
      <c r="B1567" s="125" t="s">
        <v>4784</v>
      </c>
      <c r="C1567" s="125" t="s">
        <v>10</v>
      </c>
      <c r="D1567" s="125">
        <v>87</v>
      </c>
      <c r="E1567" s="125" t="s">
        <v>18</v>
      </c>
      <c r="F1567" s="125" t="s">
        <v>1738</v>
      </c>
      <c r="G1567" s="125" t="s">
        <v>3266</v>
      </c>
      <c r="H1567" s="125" t="s">
        <v>3267</v>
      </c>
      <c r="I1567" s="125">
        <v>200</v>
      </c>
      <c r="J1567" s="125" t="s">
        <v>72</v>
      </c>
    </row>
    <row r="1568" spans="1:10" ht="13.5" customHeight="1">
      <c r="A1568" s="125">
        <v>1563</v>
      </c>
      <c r="B1568" s="125" t="s">
        <v>4785</v>
      </c>
      <c r="C1568" s="125" t="s">
        <v>10</v>
      </c>
      <c r="D1568" s="125">
        <v>65</v>
      </c>
      <c r="E1568" s="125" t="s">
        <v>18</v>
      </c>
      <c r="F1568" s="125" t="s">
        <v>1738</v>
      </c>
      <c r="G1568" s="125" t="s">
        <v>3263</v>
      </c>
      <c r="H1568" s="125" t="s">
        <v>3267</v>
      </c>
      <c r="I1568" s="125">
        <v>200</v>
      </c>
      <c r="J1568" s="125" t="s">
        <v>72</v>
      </c>
    </row>
    <row r="1569" spans="1:10" ht="13.5" customHeight="1">
      <c r="A1569" s="125">
        <v>1564</v>
      </c>
      <c r="B1569" s="125" t="s">
        <v>4786</v>
      </c>
      <c r="C1569" s="125" t="s">
        <v>10</v>
      </c>
      <c r="D1569" s="125">
        <v>68</v>
      </c>
      <c r="E1569" s="125" t="s">
        <v>18</v>
      </c>
      <c r="F1569" s="125" t="s">
        <v>1738</v>
      </c>
      <c r="G1569" s="125" t="s">
        <v>3263</v>
      </c>
      <c r="H1569" s="125" t="s">
        <v>3264</v>
      </c>
      <c r="I1569" s="125">
        <v>200</v>
      </c>
      <c r="J1569" s="125" t="s">
        <v>72</v>
      </c>
    </row>
    <row r="1570" spans="1:10" ht="13.5" customHeight="1">
      <c r="A1570" s="125">
        <v>1565</v>
      </c>
      <c r="B1570" s="125" t="s">
        <v>4787</v>
      </c>
      <c r="C1570" s="125" t="s">
        <v>21</v>
      </c>
      <c r="D1570" s="125">
        <v>77</v>
      </c>
      <c r="E1570" s="125" t="s">
        <v>18</v>
      </c>
      <c r="F1570" s="125" t="s">
        <v>1738</v>
      </c>
      <c r="G1570" s="125" t="s">
        <v>3282</v>
      </c>
      <c r="H1570" s="125" t="s">
        <v>3267</v>
      </c>
      <c r="I1570" s="125">
        <v>200</v>
      </c>
      <c r="J1570" s="125" t="s">
        <v>72</v>
      </c>
    </row>
    <row r="1571" spans="1:10" ht="13.5" customHeight="1">
      <c r="A1571" s="125">
        <v>1566</v>
      </c>
      <c r="B1571" s="125" t="s">
        <v>4130</v>
      </c>
      <c r="C1571" s="125" t="s">
        <v>21</v>
      </c>
      <c r="D1571" s="125">
        <v>70</v>
      </c>
      <c r="E1571" s="125" t="s">
        <v>18</v>
      </c>
      <c r="F1571" s="125" t="s">
        <v>1738</v>
      </c>
      <c r="G1571" s="125" t="s">
        <v>3282</v>
      </c>
      <c r="H1571" s="125" t="s">
        <v>3267</v>
      </c>
      <c r="I1571" s="125">
        <v>200</v>
      </c>
      <c r="J1571" s="125" t="s">
        <v>72</v>
      </c>
    </row>
    <row r="1572" spans="1:10" ht="13.5" customHeight="1">
      <c r="A1572" s="125">
        <v>1567</v>
      </c>
      <c r="B1572" s="125" t="s">
        <v>4788</v>
      </c>
      <c r="C1572" s="125" t="s">
        <v>10</v>
      </c>
      <c r="D1572" s="125">
        <v>70</v>
      </c>
      <c r="E1572" s="125" t="s">
        <v>18</v>
      </c>
      <c r="F1572" s="125" t="s">
        <v>1738</v>
      </c>
      <c r="G1572" s="125" t="s">
        <v>3282</v>
      </c>
      <c r="H1572" s="125" t="s">
        <v>3267</v>
      </c>
      <c r="I1572" s="125">
        <v>200</v>
      </c>
      <c r="J1572" s="125" t="s">
        <v>72</v>
      </c>
    </row>
    <row r="1573" spans="1:10" ht="13.5" customHeight="1">
      <c r="A1573" s="125">
        <v>1568</v>
      </c>
      <c r="B1573" s="125" t="s">
        <v>4789</v>
      </c>
      <c r="C1573" s="125" t="s">
        <v>10</v>
      </c>
      <c r="D1573" s="125">
        <v>71</v>
      </c>
      <c r="E1573" s="125" t="s">
        <v>18</v>
      </c>
      <c r="F1573" s="125" t="s">
        <v>1738</v>
      </c>
      <c r="G1573" s="125" t="s">
        <v>3282</v>
      </c>
      <c r="H1573" s="125" t="s">
        <v>3267</v>
      </c>
      <c r="I1573" s="125">
        <v>200</v>
      </c>
      <c r="J1573" s="125" t="s">
        <v>72</v>
      </c>
    </row>
    <row r="1574" spans="1:10" ht="13.5" customHeight="1">
      <c r="A1574" s="125">
        <v>1569</v>
      </c>
      <c r="B1574" s="125" t="s">
        <v>4790</v>
      </c>
      <c r="C1574" s="125" t="s">
        <v>10</v>
      </c>
      <c r="D1574" s="125">
        <v>74</v>
      </c>
      <c r="E1574" s="125" t="s">
        <v>18</v>
      </c>
      <c r="F1574" s="125" t="s">
        <v>1738</v>
      </c>
      <c r="G1574" s="125" t="s">
        <v>3263</v>
      </c>
      <c r="H1574" s="125" t="s">
        <v>3267</v>
      </c>
      <c r="I1574" s="125">
        <v>200</v>
      </c>
      <c r="J1574" s="125" t="s">
        <v>72</v>
      </c>
    </row>
    <row r="1575" spans="1:10" ht="13.5" customHeight="1">
      <c r="A1575" s="125">
        <v>1570</v>
      </c>
      <c r="B1575" s="125" t="s">
        <v>1171</v>
      </c>
      <c r="C1575" s="125" t="s">
        <v>10</v>
      </c>
      <c r="D1575" s="125">
        <v>67</v>
      </c>
      <c r="E1575" s="125" t="s">
        <v>18</v>
      </c>
      <c r="F1575" s="125" t="s">
        <v>1738</v>
      </c>
      <c r="G1575" s="125" t="s">
        <v>3282</v>
      </c>
      <c r="H1575" s="125" t="s">
        <v>3267</v>
      </c>
      <c r="I1575" s="125">
        <v>200</v>
      </c>
      <c r="J1575" s="125" t="s">
        <v>72</v>
      </c>
    </row>
    <row r="1576" spans="1:10" ht="13.5" customHeight="1">
      <c r="A1576" s="125">
        <v>1571</v>
      </c>
      <c r="B1576" s="125" t="s">
        <v>4791</v>
      </c>
      <c r="C1576" s="125" t="s">
        <v>21</v>
      </c>
      <c r="D1576" s="125">
        <v>64</v>
      </c>
      <c r="E1576" s="125" t="s">
        <v>18</v>
      </c>
      <c r="F1576" s="125" t="s">
        <v>1738</v>
      </c>
      <c r="G1576" s="125" t="s">
        <v>3282</v>
      </c>
      <c r="H1576" s="125" t="s">
        <v>3264</v>
      </c>
      <c r="I1576" s="125">
        <v>200</v>
      </c>
      <c r="J1576" s="125" t="s">
        <v>72</v>
      </c>
    </row>
    <row r="1577" spans="1:10" ht="13.5" customHeight="1">
      <c r="A1577" s="125">
        <v>1572</v>
      </c>
      <c r="B1577" s="125" t="s">
        <v>1117</v>
      </c>
      <c r="C1577" s="125" t="s">
        <v>21</v>
      </c>
      <c r="D1577" s="125">
        <v>62</v>
      </c>
      <c r="E1577" s="125" t="s">
        <v>18</v>
      </c>
      <c r="F1577" s="125" t="s">
        <v>1738</v>
      </c>
      <c r="G1577" s="125" t="s">
        <v>3263</v>
      </c>
      <c r="H1577" s="125" t="s">
        <v>3267</v>
      </c>
      <c r="I1577" s="125">
        <v>200</v>
      </c>
      <c r="J1577" s="125" t="s">
        <v>72</v>
      </c>
    </row>
    <row r="1578" spans="1:10" ht="13.5" customHeight="1">
      <c r="A1578" s="125">
        <v>1573</v>
      </c>
      <c r="B1578" s="125" t="s">
        <v>4792</v>
      </c>
      <c r="C1578" s="125" t="s">
        <v>10</v>
      </c>
      <c r="D1578" s="125">
        <v>61</v>
      </c>
      <c r="E1578" s="125" t="s">
        <v>18</v>
      </c>
      <c r="F1578" s="125" t="s">
        <v>1738</v>
      </c>
      <c r="G1578" s="125" t="s">
        <v>3263</v>
      </c>
      <c r="H1578" s="125" t="s">
        <v>3264</v>
      </c>
      <c r="I1578" s="125">
        <v>200</v>
      </c>
      <c r="J1578" s="125" t="s">
        <v>72</v>
      </c>
    </row>
    <row r="1579" spans="1:10" ht="13.5" customHeight="1">
      <c r="A1579" s="125">
        <v>1574</v>
      </c>
      <c r="B1579" s="125" t="s">
        <v>4793</v>
      </c>
      <c r="C1579" s="125" t="s">
        <v>10</v>
      </c>
      <c r="D1579" s="125">
        <v>82</v>
      </c>
      <c r="E1579" s="125" t="s">
        <v>18</v>
      </c>
      <c r="F1579" s="125" t="s">
        <v>1738</v>
      </c>
      <c r="G1579" s="125" t="s">
        <v>3266</v>
      </c>
      <c r="H1579" s="125" t="s">
        <v>3267</v>
      </c>
      <c r="I1579" s="125">
        <v>200</v>
      </c>
      <c r="J1579" s="125" t="s">
        <v>72</v>
      </c>
    </row>
    <row r="1580" spans="1:10" ht="13.5" customHeight="1">
      <c r="A1580" s="125">
        <v>1575</v>
      </c>
      <c r="B1580" s="125" t="s">
        <v>4794</v>
      </c>
      <c r="C1580" s="125" t="s">
        <v>10</v>
      </c>
      <c r="D1580" s="125">
        <v>61</v>
      </c>
      <c r="E1580" s="125" t="s">
        <v>18</v>
      </c>
      <c r="F1580" s="125" t="s">
        <v>1738</v>
      </c>
      <c r="G1580" s="125" t="s">
        <v>3282</v>
      </c>
      <c r="H1580" s="125" t="s">
        <v>3267</v>
      </c>
      <c r="I1580" s="125">
        <v>200</v>
      </c>
      <c r="J1580" s="125" t="s">
        <v>72</v>
      </c>
    </row>
    <row r="1581" spans="1:10" ht="13.5" customHeight="1">
      <c r="A1581" s="125">
        <v>1576</v>
      </c>
      <c r="B1581" s="125" t="s">
        <v>4795</v>
      </c>
      <c r="C1581" s="125" t="s">
        <v>10</v>
      </c>
      <c r="D1581" s="125">
        <v>67</v>
      </c>
      <c r="E1581" s="125" t="s">
        <v>18</v>
      </c>
      <c r="F1581" s="125" t="s">
        <v>1738</v>
      </c>
      <c r="G1581" s="125" t="s">
        <v>3282</v>
      </c>
      <c r="H1581" s="125" t="s">
        <v>3267</v>
      </c>
      <c r="I1581" s="125">
        <v>200</v>
      </c>
      <c r="J1581" s="125" t="s">
        <v>72</v>
      </c>
    </row>
    <row r="1582" spans="1:10" ht="13.5" customHeight="1">
      <c r="A1582" s="125">
        <v>1577</v>
      </c>
      <c r="B1582" s="125" t="s">
        <v>4796</v>
      </c>
      <c r="C1582" s="125" t="s">
        <v>10</v>
      </c>
      <c r="D1582" s="125">
        <v>68</v>
      </c>
      <c r="E1582" s="125" t="s">
        <v>18</v>
      </c>
      <c r="F1582" s="125" t="s">
        <v>1738</v>
      </c>
      <c r="G1582" s="125" t="s">
        <v>3266</v>
      </c>
      <c r="H1582" s="125" t="s">
        <v>3264</v>
      </c>
      <c r="I1582" s="125">
        <v>200</v>
      </c>
      <c r="J1582" s="125" t="s">
        <v>72</v>
      </c>
    </row>
    <row r="1583" spans="1:10" ht="13.5" customHeight="1">
      <c r="A1583" s="125">
        <v>1578</v>
      </c>
      <c r="B1583" s="125" t="s">
        <v>4797</v>
      </c>
      <c r="C1583" s="125" t="s">
        <v>10</v>
      </c>
      <c r="D1583" s="125">
        <v>63</v>
      </c>
      <c r="E1583" s="125" t="s">
        <v>18</v>
      </c>
      <c r="F1583" s="125" t="s">
        <v>1738</v>
      </c>
      <c r="G1583" s="125" t="s">
        <v>3263</v>
      </c>
      <c r="H1583" s="125" t="s">
        <v>3267</v>
      </c>
      <c r="I1583" s="125">
        <v>200</v>
      </c>
      <c r="J1583" s="125" t="s">
        <v>72</v>
      </c>
    </row>
    <row r="1584" spans="1:10" ht="13.5" customHeight="1">
      <c r="A1584" s="125">
        <v>1579</v>
      </c>
      <c r="B1584" s="125" t="s">
        <v>4798</v>
      </c>
      <c r="C1584" s="125" t="s">
        <v>10</v>
      </c>
      <c r="D1584" s="125">
        <v>61</v>
      </c>
      <c r="E1584" s="125" t="s">
        <v>18</v>
      </c>
      <c r="F1584" s="125" t="s">
        <v>1738</v>
      </c>
      <c r="G1584" s="125" t="s">
        <v>3263</v>
      </c>
      <c r="H1584" s="125" t="s">
        <v>3264</v>
      </c>
      <c r="I1584" s="125">
        <v>200</v>
      </c>
      <c r="J1584" s="125" t="s">
        <v>72</v>
      </c>
    </row>
    <row r="1585" spans="1:10" ht="13.5" customHeight="1">
      <c r="A1585" s="125">
        <v>1580</v>
      </c>
      <c r="B1585" s="125" t="s">
        <v>4799</v>
      </c>
      <c r="C1585" s="125" t="s">
        <v>21</v>
      </c>
      <c r="D1585" s="125">
        <v>60</v>
      </c>
      <c r="E1585" s="125" t="s">
        <v>18</v>
      </c>
      <c r="F1585" s="125" t="s">
        <v>1738</v>
      </c>
      <c r="G1585" s="125" t="s">
        <v>3266</v>
      </c>
      <c r="H1585" s="125" t="s">
        <v>3264</v>
      </c>
      <c r="I1585" s="125">
        <v>200</v>
      </c>
      <c r="J1585" s="125" t="s">
        <v>72</v>
      </c>
    </row>
    <row r="1586" spans="1:10" ht="13.5" customHeight="1">
      <c r="A1586" s="125">
        <v>1581</v>
      </c>
      <c r="B1586" s="125" t="s">
        <v>4800</v>
      </c>
      <c r="C1586" s="125" t="s">
        <v>10</v>
      </c>
      <c r="D1586" s="125">
        <v>60</v>
      </c>
      <c r="E1586" s="125" t="s">
        <v>18</v>
      </c>
      <c r="F1586" s="125" t="s">
        <v>1738</v>
      </c>
      <c r="G1586" s="125" t="s">
        <v>3282</v>
      </c>
      <c r="H1586" s="125" t="s">
        <v>3267</v>
      </c>
      <c r="I1586" s="125">
        <v>200</v>
      </c>
      <c r="J1586" s="125" t="s">
        <v>72</v>
      </c>
    </row>
    <row r="1587" spans="1:10" ht="13.5" customHeight="1">
      <c r="A1587" s="125">
        <v>1582</v>
      </c>
      <c r="B1587" s="125" t="s">
        <v>4801</v>
      </c>
      <c r="C1587" s="125" t="s">
        <v>21</v>
      </c>
      <c r="D1587" s="125">
        <v>60</v>
      </c>
      <c r="E1587" s="125" t="s">
        <v>12</v>
      </c>
      <c r="F1587" s="125" t="s">
        <v>1738</v>
      </c>
      <c r="G1587" s="125" t="s">
        <v>3273</v>
      </c>
      <c r="H1587" s="125" t="s">
        <v>3267</v>
      </c>
      <c r="I1587" s="125">
        <v>200</v>
      </c>
      <c r="J1587" s="125" t="s">
        <v>72</v>
      </c>
    </row>
    <row r="1588" spans="1:10" ht="13.5" customHeight="1">
      <c r="A1588" s="125">
        <v>1583</v>
      </c>
      <c r="B1588" s="125" t="s">
        <v>4802</v>
      </c>
      <c r="C1588" s="125" t="s">
        <v>10</v>
      </c>
      <c r="D1588" s="125">
        <v>61</v>
      </c>
      <c r="E1588" s="125" t="s">
        <v>12</v>
      </c>
      <c r="F1588" s="125" t="s">
        <v>1738</v>
      </c>
      <c r="G1588" s="125" t="s">
        <v>3263</v>
      </c>
      <c r="H1588" s="125" t="s">
        <v>3264</v>
      </c>
      <c r="I1588" s="125">
        <v>200</v>
      </c>
      <c r="J1588" s="125" t="s">
        <v>72</v>
      </c>
    </row>
    <row r="1589" spans="1:10" ht="13.5" customHeight="1">
      <c r="A1589" s="125">
        <v>1584</v>
      </c>
      <c r="B1589" s="125" t="s">
        <v>4803</v>
      </c>
      <c r="C1589" s="125" t="s">
        <v>21</v>
      </c>
      <c r="D1589" s="125">
        <v>62</v>
      </c>
      <c r="E1589" s="125" t="s">
        <v>12</v>
      </c>
      <c r="F1589" s="125" t="s">
        <v>1738</v>
      </c>
      <c r="G1589" s="125" t="s">
        <v>3282</v>
      </c>
      <c r="H1589" s="125" t="s">
        <v>3267</v>
      </c>
      <c r="I1589" s="125">
        <v>200</v>
      </c>
      <c r="J1589" s="125" t="s">
        <v>72</v>
      </c>
    </row>
    <row r="1590" spans="1:10" ht="13.5" customHeight="1">
      <c r="A1590" s="125">
        <v>1585</v>
      </c>
      <c r="B1590" s="125" t="s">
        <v>4804</v>
      </c>
      <c r="C1590" s="125" t="s">
        <v>10</v>
      </c>
      <c r="D1590" s="125">
        <v>61</v>
      </c>
      <c r="E1590" s="125" t="s">
        <v>12</v>
      </c>
      <c r="F1590" s="125" t="s">
        <v>1738</v>
      </c>
      <c r="G1590" s="125" t="s">
        <v>3273</v>
      </c>
      <c r="H1590" s="125" t="s">
        <v>3267</v>
      </c>
      <c r="I1590" s="125">
        <v>200</v>
      </c>
      <c r="J1590" s="125" t="s">
        <v>72</v>
      </c>
    </row>
    <row r="1591" spans="1:10" ht="13.5" customHeight="1">
      <c r="A1591" s="125">
        <v>1586</v>
      </c>
      <c r="B1591" s="125" t="s">
        <v>4805</v>
      </c>
      <c r="C1591" s="125" t="s">
        <v>10</v>
      </c>
      <c r="D1591" s="125">
        <v>71</v>
      </c>
      <c r="E1591" s="125" t="s">
        <v>18</v>
      </c>
      <c r="F1591" s="125" t="s">
        <v>1738</v>
      </c>
      <c r="G1591" s="125" t="s">
        <v>3266</v>
      </c>
      <c r="H1591" s="125" t="s">
        <v>3267</v>
      </c>
      <c r="I1591" s="125">
        <v>200</v>
      </c>
      <c r="J1591" s="125" t="s">
        <v>75</v>
      </c>
    </row>
    <row r="1592" spans="1:10" ht="13.5" customHeight="1">
      <c r="A1592" s="125">
        <v>1587</v>
      </c>
      <c r="B1592" s="125" t="s">
        <v>4806</v>
      </c>
      <c r="C1592" s="125" t="s">
        <v>21</v>
      </c>
      <c r="D1592" s="125" t="s">
        <v>3367</v>
      </c>
      <c r="E1592" s="125" t="s">
        <v>18</v>
      </c>
      <c r="F1592" s="125" t="s">
        <v>1738</v>
      </c>
      <c r="G1592" s="125" t="s">
        <v>3282</v>
      </c>
      <c r="H1592" s="125" t="s">
        <v>3267</v>
      </c>
      <c r="I1592" s="125">
        <v>200</v>
      </c>
      <c r="J1592" s="125"/>
    </row>
    <row r="1593" spans="1:10" ht="13.5" customHeight="1">
      <c r="A1593" s="125">
        <v>1588</v>
      </c>
      <c r="B1593" s="125" t="s">
        <v>4789</v>
      </c>
      <c r="C1593" s="125" t="s">
        <v>10</v>
      </c>
      <c r="D1593" s="125" t="s">
        <v>3262</v>
      </c>
      <c r="E1593" s="125" t="s">
        <v>18</v>
      </c>
      <c r="F1593" s="125" t="s">
        <v>1738</v>
      </c>
      <c r="G1593" s="125" t="s">
        <v>3282</v>
      </c>
      <c r="H1593" s="125" t="s">
        <v>3267</v>
      </c>
      <c r="I1593" s="125">
        <v>200</v>
      </c>
      <c r="J1593" s="125"/>
    </row>
    <row r="1594" spans="1:10" ht="13.5" customHeight="1">
      <c r="A1594" s="125">
        <v>1589</v>
      </c>
      <c r="B1594" s="125" t="s">
        <v>4807</v>
      </c>
      <c r="C1594" s="125" t="s">
        <v>10</v>
      </c>
      <c r="D1594" s="125">
        <v>76</v>
      </c>
      <c r="E1594" s="125" t="s">
        <v>18</v>
      </c>
      <c r="F1594" s="125" t="s">
        <v>1738</v>
      </c>
      <c r="G1594" s="125" t="s">
        <v>3266</v>
      </c>
      <c r="H1594" s="125" t="s">
        <v>3267</v>
      </c>
      <c r="I1594" s="125">
        <v>200</v>
      </c>
      <c r="J1594" s="125" t="s">
        <v>3342</v>
      </c>
    </row>
    <row r="1595" spans="1:10" ht="13.5" customHeight="1">
      <c r="A1595" s="125">
        <v>1590</v>
      </c>
      <c r="B1595" s="125" t="s">
        <v>4808</v>
      </c>
      <c r="C1595" s="125" t="s">
        <v>21</v>
      </c>
      <c r="D1595" s="125">
        <v>75</v>
      </c>
      <c r="E1595" s="125" t="s">
        <v>18</v>
      </c>
      <c r="F1595" s="125" t="s">
        <v>1738</v>
      </c>
      <c r="G1595" s="125" t="s">
        <v>3282</v>
      </c>
      <c r="H1595" s="125" t="s">
        <v>3267</v>
      </c>
      <c r="I1595" s="125">
        <v>200</v>
      </c>
      <c r="J1595" s="125" t="s">
        <v>3342</v>
      </c>
    </row>
    <row r="1596" spans="1:10" ht="13.5" customHeight="1">
      <c r="A1596" s="125">
        <v>1591</v>
      </c>
      <c r="B1596" s="125" t="s">
        <v>4809</v>
      </c>
      <c r="C1596" s="125" t="s">
        <v>21</v>
      </c>
      <c r="D1596" s="125">
        <v>65</v>
      </c>
      <c r="E1596" s="125" t="s">
        <v>18</v>
      </c>
      <c r="F1596" s="125" t="s">
        <v>1738</v>
      </c>
      <c r="G1596" s="125" t="s">
        <v>3282</v>
      </c>
      <c r="H1596" s="125" t="s">
        <v>3264</v>
      </c>
      <c r="I1596" s="125">
        <v>200</v>
      </c>
      <c r="J1596" s="125" t="s">
        <v>3342</v>
      </c>
    </row>
    <row r="1597" spans="1:10" ht="13.5" customHeight="1">
      <c r="A1597" s="125">
        <v>1592</v>
      </c>
      <c r="B1597" s="125" t="s">
        <v>4810</v>
      </c>
      <c r="C1597" s="125" t="s">
        <v>21</v>
      </c>
      <c r="D1597" s="125">
        <v>66</v>
      </c>
      <c r="E1597" s="125" t="s">
        <v>18</v>
      </c>
      <c r="F1597" s="125" t="s">
        <v>1738</v>
      </c>
      <c r="G1597" s="125" t="s">
        <v>3266</v>
      </c>
      <c r="H1597" s="125" t="s">
        <v>3267</v>
      </c>
      <c r="I1597" s="125">
        <v>200</v>
      </c>
      <c r="J1597" s="125" t="s">
        <v>286</v>
      </c>
    </row>
    <row r="1598" spans="1:10" ht="13.5" customHeight="1">
      <c r="A1598" s="125">
        <v>1593</v>
      </c>
      <c r="B1598" s="125" t="s">
        <v>4811</v>
      </c>
      <c r="C1598" s="125" t="s">
        <v>21</v>
      </c>
      <c r="D1598" s="125">
        <v>60</v>
      </c>
      <c r="E1598" s="125" t="s">
        <v>18</v>
      </c>
      <c r="F1598" s="125" t="s">
        <v>1738</v>
      </c>
      <c r="G1598" s="125" t="s">
        <v>3282</v>
      </c>
      <c r="H1598" s="125" t="s">
        <v>3264</v>
      </c>
      <c r="I1598" s="125">
        <v>200</v>
      </c>
      <c r="J1598" s="125" t="s">
        <v>286</v>
      </c>
    </row>
    <row r="1599" spans="1:10" ht="13.5" customHeight="1">
      <c r="A1599" s="125">
        <v>1594</v>
      </c>
      <c r="B1599" s="125" t="s">
        <v>4812</v>
      </c>
      <c r="C1599" s="125" t="s">
        <v>21</v>
      </c>
      <c r="D1599" s="125">
        <v>62</v>
      </c>
      <c r="E1599" s="125" t="s">
        <v>18</v>
      </c>
      <c r="F1599" s="125" t="s">
        <v>1738</v>
      </c>
      <c r="G1599" s="125" t="s">
        <v>3266</v>
      </c>
      <c r="H1599" s="125" t="s">
        <v>3264</v>
      </c>
      <c r="I1599" s="125">
        <v>200</v>
      </c>
      <c r="J1599" s="125" t="s">
        <v>82</v>
      </c>
    </row>
    <row r="1600" spans="1:10" ht="13.5" customHeight="1">
      <c r="A1600" s="125">
        <v>1595</v>
      </c>
      <c r="B1600" s="125" t="s">
        <v>4813</v>
      </c>
      <c r="C1600" s="125" t="s">
        <v>10</v>
      </c>
      <c r="D1600" s="125">
        <v>74</v>
      </c>
      <c r="E1600" s="125" t="s">
        <v>18</v>
      </c>
      <c r="F1600" s="125" t="s">
        <v>1738</v>
      </c>
      <c r="G1600" s="125" t="s">
        <v>3266</v>
      </c>
      <c r="H1600" s="125" t="s">
        <v>3267</v>
      </c>
      <c r="I1600" s="125">
        <v>200</v>
      </c>
      <c r="J1600" s="125" t="s">
        <v>82</v>
      </c>
    </row>
    <row r="1601" spans="1:10" ht="13.5" customHeight="1">
      <c r="A1601" s="125">
        <v>1596</v>
      </c>
      <c r="B1601" s="125" t="s">
        <v>4814</v>
      </c>
      <c r="C1601" s="125" t="s">
        <v>10</v>
      </c>
      <c r="D1601" s="125">
        <v>60</v>
      </c>
      <c r="E1601" s="125" t="s">
        <v>18</v>
      </c>
      <c r="F1601" s="125" t="s">
        <v>1738</v>
      </c>
      <c r="G1601" s="125" t="s">
        <v>3282</v>
      </c>
      <c r="H1601" s="125" t="s">
        <v>3267</v>
      </c>
      <c r="I1601" s="125">
        <v>200</v>
      </c>
      <c r="J1601" s="125" t="s">
        <v>82</v>
      </c>
    </row>
    <row r="1602" spans="1:10" ht="13.5" customHeight="1">
      <c r="A1602" s="125">
        <v>1597</v>
      </c>
      <c r="B1602" s="125" t="s">
        <v>4815</v>
      </c>
      <c r="C1602" s="125" t="s">
        <v>10</v>
      </c>
      <c r="D1602" s="125">
        <v>73</v>
      </c>
      <c r="E1602" s="125" t="s">
        <v>18</v>
      </c>
      <c r="F1602" s="125" t="s">
        <v>1738</v>
      </c>
      <c r="G1602" s="125" t="s">
        <v>3273</v>
      </c>
      <c r="H1602" s="125" t="s">
        <v>3267</v>
      </c>
      <c r="I1602" s="125">
        <v>200</v>
      </c>
      <c r="J1602" s="125" t="s">
        <v>385</v>
      </c>
    </row>
    <row r="1603" spans="1:10" ht="13.5" customHeight="1">
      <c r="A1603" s="125">
        <v>1598</v>
      </c>
      <c r="B1603" s="125" t="s">
        <v>4816</v>
      </c>
      <c r="C1603" s="125" t="s">
        <v>10</v>
      </c>
      <c r="D1603" s="125">
        <v>69</v>
      </c>
      <c r="E1603" s="125" t="s">
        <v>18</v>
      </c>
      <c r="F1603" s="125" t="s">
        <v>1738</v>
      </c>
      <c r="G1603" s="125" t="s">
        <v>3282</v>
      </c>
      <c r="H1603" s="125" t="s">
        <v>3267</v>
      </c>
      <c r="I1603" s="125">
        <v>200</v>
      </c>
      <c r="J1603" s="125" t="s">
        <v>385</v>
      </c>
    </row>
    <row r="1604" spans="1:10" ht="13.5" customHeight="1">
      <c r="A1604" s="125">
        <v>1599</v>
      </c>
      <c r="B1604" s="125" t="s">
        <v>4817</v>
      </c>
      <c r="C1604" s="125" t="s">
        <v>21</v>
      </c>
      <c r="D1604" s="125">
        <v>72</v>
      </c>
      <c r="E1604" s="125" t="s">
        <v>18</v>
      </c>
      <c r="F1604" s="125" t="s">
        <v>1738</v>
      </c>
      <c r="G1604" s="125" t="s">
        <v>3282</v>
      </c>
      <c r="H1604" s="125" t="s">
        <v>3267</v>
      </c>
      <c r="I1604" s="125">
        <v>200</v>
      </c>
      <c r="J1604" s="125" t="s">
        <v>385</v>
      </c>
    </row>
    <row r="1605" spans="1:10" ht="13.5" customHeight="1">
      <c r="A1605" s="125">
        <v>1600</v>
      </c>
      <c r="B1605" s="125" t="s">
        <v>4818</v>
      </c>
      <c r="C1605" s="125" t="s">
        <v>21</v>
      </c>
      <c r="D1605" s="125">
        <v>64</v>
      </c>
      <c r="E1605" s="125" t="s">
        <v>18</v>
      </c>
      <c r="F1605" s="125" t="s">
        <v>1738</v>
      </c>
      <c r="G1605" s="125" t="s">
        <v>3273</v>
      </c>
      <c r="H1605" s="125" t="s">
        <v>3267</v>
      </c>
      <c r="I1605" s="125">
        <v>200</v>
      </c>
      <c r="J1605" s="125" t="s">
        <v>290</v>
      </c>
    </row>
    <row r="1606" spans="1:10" ht="13.5" customHeight="1">
      <c r="A1606" s="125">
        <v>1601</v>
      </c>
      <c r="B1606" s="125" t="s">
        <v>4819</v>
      </c>
      <c r="C1606" s="125" t="s">
        <v>21</v>
      </c>
      <c r="D1606" s="125">
        <v>61</v>
      </c>
      <c r="E1606" s="125" t="s">
        <v>12</v>
      </c>
      <c r="F1606" s="125" t="s">
        <v>1738</v>
      </c>
      <c r="G1606" s="125" t="s">
        <v>3273</v>
      </c>
      <c r="H1606" s="125" t="s">
        <v>3267</v>
      </c>
      <c r="I1606" s="125">
        <v>200</v>
      </c>
      <c r="J1606" s="125" t="s">
        <v>290</v>
      </c>
    </row>
    <row r="1607" spans="1:10" ht="13.5" customHeight="1">
      <c r="A1607" s="125">
        <v>1602</v>
      </c>
      <c r="B1607" s="125" t="s">
        <v>4820</v>
      </c>
      <c r="C1607" s="125" t="s">
        <v>21</v>
      </c>
      <c r="D1607" s="125">
        <v>65</v>
      </c>
      <c r="E1607" s="125" t="s">
        <v>18</v>
      </c>
      <c r="F1607" s="125" t="s">
        <v>1738</v>
      </c>
      <c r="G1607" s="125" t="s">
        <v>3266</v>
      </c>
      <c r="H1607" s="125" t="s">
        <v>3267</v>
      </c>
      <c r="I1607" s="125">
        <v>200</v>
      </c>
      <c r="J1607" s="125" t="s">
        <v>1009</v>
      </c>
    </row>
    <row r="1608" spans="1:10" ht="13.5" customHeight="1">
      <c r="A1608" s="125">
        <v>1603</v>
      </c>
      <c r="B1608" s="125" t="s">
        <v>4821</v>
      </c>
      <c r="C1608" s="125" t="s">
        <v>21</v>
      </c>
      <c r="D1608" s="125">
        <v>60</v>
      </c>
      <c r="E1608" s="125" t="s">
        <v>18</v>
      </c>
      <c r="F1608" s="125" t="s">
        <v>1738</v>
      </c>
      <c r="G1608" s="125" t="s">
        <v>3282</v>
      </c>
      <c r="H1608" s="125" t="s">
        <v>3267</v>
      </c>
      <c r="I1608" s="125">
        <v>200</v>
      </c>
      <c r="J1608" s="125" t="s">
        <v>92</v>
      </c>
    </row>
    <row r="1609" spans="1:10" ht="13.5" customHeight="1">
      <c r="A1609" s="125">
        <v>1604</v>
      </c>
      <c r="B1609" s="125" t="s">
        <v>4822</v>
      </c>
      <c r="C1609" s="125" t="s">
        <v>10</v>
      </c>
      <c r="D1609" s="125">
        <v>64</v>
      </c>
      <c r="E1609" s="125" t="s">
        <v>18</v>
      </c>
      <c r="F1609" s="125" t="s">
        <v>1738</v>
      </c>
      <c r="G1609" s="125" t="s">
        <v>3282</v>
      </c>
      <c r="H1609" s="125" t="s">
        <v>3264</v>
      </c>
      <c r="I1609" s="125">
        <v>200</v>
      </c>
      <c r="J1609" s="125" t="s">
        <v>96</v>
      </c>
    </row>
    <row r="1610" spans="1:10" ht="13.5" customHeight="1">
      <c r="A1610" s="125">
        <v>1605</v>
      </c>
      <c r="B1610" s="125" t="s">
        <v>4823</v>
      </c>
      <c r="C1610" s="125" t="s">
        <v>21</v>
      </c>
      <c r="D1610" s="125">
        <v>62</v>
      </c>
      <c r="E1610" s="125" t="s">
        <v>18</v>
      </c>
      <c r="F1610" s="125" t="s">
        <v>1738</v>
      </c>
      <c r="G1610" s="125" t="s">
        <v>3266</v>
      </c>
      <c r="H1610" s="125" t="s">
        <v>3267</v>
      </c>
      <c r="I1610" s="125">
        <v>200</v>
      </c>
      <c r="J1610" s="125" t="s">
        <v>125</v>
      </c>
    </row>
    <row r="1611" spans="1:10" ht="13.5" customHeight="1">
      <c r="A1611" s="125">
        <v>1606</v>
      </c>
      <c r="B1611" s="125" t="s">
        <v>4824</v>
      </c>
      <c r="C1611" s="125" t="s">
        <v>10</v>
      </c>
      <c r="D1611" s="125">
        <v>62</v>
      </c>
      <c r="E1611" s="125" t="s">
        <v>18</v>
      </c>
      <c r="F1611" s="125" t="s">
        <v>1738</v>
      </c>
      <c r="G1611" s="125" t="s">
        <v>3263</v>
      </c>
      <c r="H1611" s="125" t="s">
        <v>3264</v>
      </c>
      <c r="I1611" s="125">
        <v>200</v>
      </c>
      <c r="J1611" s="125" t="s">
        <v>125</v>
      </c>
    </row>
    <row r="1612" spans="1:10" ht="13.5" customHeight="1">
      <c r="A1612" s="125">
        <v>1607</v>
      </c>
      <c r="B1612" s="125" t="s">
        <v>4825</v>
      </c>
      <c r="C1612" s="125" t="s">
        <v>10</v>
      </c>
      <c r="D1612" s="125">
        <v>75</v>
      </c>
      <c r="E1612" s="125" t="s">
        <v>18</v>
      </c>
      <c r="F1612" s="125" t="s">
        <v>1738</v>
      </c>
      <c r="G1612" s="125" t="s">
        <v>3266</v>
      </c>
      <c r="H1612" s="125" t="s">
        <v>3264</v>
      </c>
      <c r="I1612" s="125">
        <v>200</v>
      </c>
      <c r="J1612" s="125" t="s">
        <v>125</v>
      </c>
    </row>
    <row r="1613" spans="1:10" ht="13.5" customHeight="1">
      <c r="A1613" s="125">
        <v>1608</v>
      </c>
      <c r="B1613" s="125" t="s">
        <v>4826</v>
      </c>
      <c r="C1613" s="125" t="s">
        <v>21</v>
      </c>
      <c r="D1613" s="125">
        <v>72</v>
      </c>
      <c r="E1613" s="125" t="s">
        <v>18</v>
      </c>
      <c r="F1613" s="125" t="s">
        <v>1738</v>
      </c>
      <c r="G1613" s="125" t="s">
        <v>3266</v>
      </c>
      <c r="H1613" s="125" t="s">
        <v>3264</v>
      </c>
      <c r="I1613" s="125">
        <v>200</v>
      </c>
      <c r="J1613" s="125" t="s">
        <v>125</v>
      </c>
    </row>
    <row r="1614" spans="1:10" ht="13.5" customHeight="1">
      <c r="A1614" s="125">
        <v>1609</v>
      </c>
      <c r="B1614" s="125" t="s">
        <v>4827</v>
      </c>
      <c r="C1614" s="125" t="s">
        <v>10</v>
      </c>
      <c r="D1614" s="125">
        <v>60</v>
      </c>
      <c r="E1614" s="125" t="s">
        <v>18</v>
      </c>
      <c r="F1614" s="125" t="s">
        <v>1738</v>
      </c>
      <c r="G1614" s="125" t="s">
        <v>3282</v>
      </c>
      <c r="H1614" s="125" t="s">
        <v>3264</v>
      </c>
      <c r="I1614" s="125">
        <v>200</v>
      </c>
      <c r="J1614" s="125" t="s">
        <v>125</v>
      </c>
    </row>
    <row r="1615" spans="1:10" ht="13.5" customHeight="1">
      <c r="A1615" s="125">
        <v>1610</v>
      </c>
      <c r="B1615" s="125" t="s">
        <v>4828</v>
      </c>
      <c r="C1615" s="125" t="s">
        <v>21</v>
      </c>
      <c r="D1615" s="125">
        <v>67</v>
      </c>
      <c r="E1615" s="125" t="s">
        <v>12</v>
      </c>
      <c r="F1615" s="125" t="s">
        <v>1738</v>
      </c>
      <c r="G1615" s="125" t="s">
        <v>3282</v>
      </c>
      <c r="H1615" s="125" t="s">
        <v>3267</v>
      </c>
      <c r="I1615" s="125">
        <v>200</v>
      </c>
      <c r="J1615" s="125" t="s">
        <v>125</v>
      </c>
    </row>
    <row r="1616" spans="1:10" ht="13.5" customHeight="1">
      <c r="A1616" s="125">
        <v>1611</v>
      </c>
      <c r="B1616" s="125" t="s">
        <v>4829</v>
      </c>
      <c r="C1616" s="125" t="s">
        <v>21</v>
      </c>
      <c r="D1616" s="125">
        <v>65</v>
      </c>
      <c r="E1616" s="125" t="s">
        <v>12</v>
      </c>
      <c r="F1616" s="125" t="s">
        <v>1738</v>
      </c>
      <c r="G1616" s="125" t="s">
        <v>3266</v>
      </c>
      <c r="H1616" s="125" t="s">
        <v>3264</v>
      </c>
      <c r="I1616" s="125">
        <v>200</v>
      </c>
      <c r="J1616" s="125" t="s">
        <v>125</v>
      </c>
    </row>
    <row r="1617" spans="1:10" ht="13.5" customHeight="1">
      <c r="A1617" s="125">
        <v>1612</v>
      </c>
      <c r="B1617" s="125" t="s">
        <v>4830</v>
      </c>
      <c r="C1617" s="125" t="s">
        <v>10</v>
      </c>
      <c r="D1617" s="125">
        <v>67</v>
      </c>
      <c r="E1617" s="125" t="s">
        <v>18</v>
      </c>
      <c r="F1617" s="125" t="s">
        <v>1738</v>
      </c>
      <c r="G1617" s="125" t="s">
        <v>3282</v>
      </c>
      <c r="H1617" s="125" t="s">
        <v>3267</v>
      </c>
      <c r="I1617" s="125">
        <v>200</v>
      </c>
      <c r="J1617" s="125" t="s">
        <v>125</v>
      </c>
    </row>
    <row r="1618" spans="1:10" ht="13.5" customHeight="1">
      <c r="A1618" s="125">
        <v>1613</v>
      </c>
      <c r="B1618" s="125" t="s">
        <v>4831</v>
      </c>
      <c r="C1618" s="125" t="s">
        <v>10</v>
      </c>
      <c r="D1618" s="125">
        <v>67</v>
      </c>
      <c r="E1618" s="125" t="s">
        <v>18</v>
      </c>
      <c r="F1618" s="125" t="s">
        <v>1738</v>
      </c>
      <c r="G1618" s="125" t="s">
        <v>3282</v>
      </c>
      <c r="H1618" s="125" t="s">
        <v>3267</v>
      </c>
      <c r="I1618" s="125">
        <v>200</v>
      </c>
      <c r="J1618" s="125" t="s">
        <v>125</v>
      </c>
    </row>
    <row r="1619" spans="1:10" ht="13.5" customHeight="1">
      <c r="A1619" s="125">
        <v>1614</v>
      </c>
      <c r="B1619" s="125" t="s">
        <v>4832</v>
      </c>
      <c r="C1619" s="125" t="s">
        <v>21</v>
      </c>
      <c r="D1619" s="125" t="s">
        <v>3290</v>
      </c>
      <c r="E1619" s="125" t="s">
        <v>12</v>
      </c>
      <c r="F1619" s="125" t="s">
        <v>1822</v>
      </c>
      <c r="G1619" s="125" t="s">
        <v>3266</v>
      </c>
      <c r="H1619" s="125" t="s">
        <v>3267</v>
      </c>
      <c r="I1619" s="125" t="s">
        <v>14</v>
      </c>
      <c r="J1619" s="125"/>
    </row>
    <row r="1620" spans="1:10" ht="13.5" customHeight="1">
      <c r="A1620" s="125">
        <v>1615</v>
      </c>
      <c r="B1620" s="125" t="s">
        <v>4833</v>
      </c>
      <c r="C1620" s="125" t="s">
        <v>21</v>
      </c>
      <c r="D1620" s="125" t="s">
        <v>3290</v>
      </c>
      <c r="E1620" s="125" t="s">
        <v>18</v>
      </c>
      <c r="F1620" s="125" t="s">
        <v>1822</v>
      </c>
      <c r="G1620" s="125" t="s">
        <v>3282</v>
      </c>
      <c r="H1620" s="125" t="s">
        <v>3267</v>
      </c>
      <c r="I1620" s="125" t="s">
        <v>14</v>
      </c>
      <c r="J1620" s="125"/>
    </row>
    <row r="1621" spans="1:10" ht="13.5" customHeight="1">
      <c r="A1621" s="125">
        <v>1616</v>
      </c>
      <c r="B1621" s="125" t="s">
        <v>4834</v>
      </c>
      <c r="C1621" s="125" t="s">
        <v>10</v>
      </c>
      <c r="D1621" s="125" t="s">
        <v>3313</v>
      </c>
      <c r="E1621" s="125" t="s">
        <v>18</v>
      </c>
      <c r="F1621" s="125" t="s">
        <v>1822</v>
      </c>
      <c r="G1621" s="125" t="s">
        <v>3263</v>
      </c>
      <c r="H1621" s="125" t="s">
        <v>3264</v>
      </c>
      <c r="I1621" s="125" t="s">
        <v>14</v>
      </c>
      <c r="J1621" s="125"/>
    </row>
    <row r="1622" spans="1:10" ht="13.5" customHeight="1">
      <c r="A1622" s="125">
        <v>1617</v>
      </c>
      <c r="B1622" s="125" t="s">
        <v>4835</v>
      </c>
      <c r="C1622" s="125" t="s">
        <v>21</v>
      </c>
      <c r="D1622" s="125" t="s">
        <v>3292</v>
      </c>
      <c r="E1622" s="125" t="s">
        <v>18</v>
      </c>
      <c r="F1622" s="125" t="s">
        <v>1822</v>
      </c>
      <c r="G1622" s="125" t="s">
        <v>3282</v>
      </c>
      <c r="H1622" s="125" t="s">
        <v>3267</v>
      </c>
      <c r="I1622" s="125" t="s">
        <v>14</v>
      </c>
      <c r="J1622" s="125"/>
    </row>
    <row r="1623" spans="1:10" ht="13.5" customHeight="1">
      <c r="A1623" s="125">
        <v>1618</v>
      </c>
      <c r="B1623" s="125" t="s">
        <v>4836</v>
      </c>
      <c r="C1623" s="125" t="s">
        <v>10</v>
      </c>
      <c r="D1623" s="125" t="s">
        <v>3423</v>
      </c>
      <c r="E1623" s="125" t="s">
        <v>18</v>
      </c>
      <c r="F1623" s="125" t="s">
        <v>1822</v>
      </c>
      <c r="G1623" s="125" t="s">
        <v>3263</v>
      </c>
      <c r="H1623" s="125" t="s">
        <v>3264</v>
      </c>
      <c r="I1623" s="125" t="s">
        <v>14</v>
      </c>
      <c r="J1623" s="125"/>
    </row>
    <row r="1624" spans="1:10" ht="13.5" customHeight="1">
      <c r="A1624" s="125">
        <v>1619</v>
      </c>
      <c r="B1624" s="125" t="s">
        <v>4837</v>
      </c>
      <c r="C1624" s="125" t="s">
        <v>10</v>
      </c>
      <c r="D1624" s="125">
        <v>63</v>
      </c>
      <c r="E1624" s="125" t="s">
        <v>18</v>
      </c>
      <c r="F1624" s="125" t="s">
        <v>1822</v>
      </c>
      <c r="G1624" s="125" t="s">
        <v>3263</v>
      </c>
      <c r="H1624" s="125" t="s">
        <v>3267</v>
      </c>
      <c r="I1624" s="125">
        <v>200</v>
      </c>
      <c r="J1624" s="125" t="s">
        <v>55</v>
      </c>
    </row>
    <row r="1625" spans="1:10" ht="13.5" customHeight="1">
      <c r="A1625" s="125">
        <v>1620</v>
      </c>
      <c r="B1625" s="125" t="s">
        <v>4838</v>
      </c>
      <c r="C1625" s="125" t="s">
        <v>21</v>
      </c>
      <c r="D1625" s="125">
        <v>61</v>
      </c>
      <c r="E1625" s="125" t="s">
        <v>18</v>
      </c>
      <c r="F1625" s="125" t="s">
        <v>1822</v>
      </c>
      <c r="G1625" s="125" t="s">
        <v>3273</v>
      </c>
      <c r="H1625" s="125" t="s">
        <v>3267</v>
      </c>
      <c r="I1625" s="125" t="s">
        <v>14</v>
      </c>
      <c r="J1625" s="125" t="s">
        <v>72</v>
      </c>
    </row>
    <row r="1626" spans="1:10" ht="13.5" customHeight="1">
      <c r="A1626" s="125">
        <v>1621</v>
      </c>
      <c r="B1626" s="125" t="s">
        <v>4839</v>
      </c>
      <c r="C1626" s="125" t="s">
        <v>10</v>
      </c>
      <c r="D1626" s="125">
        <v>61</v>
      </c>
      <c r="E1626" s="125" t="s">
        <v>18</v>
      </c>
      <c r="F1626" s="125" t="s">
        <v>1822</v>
      </c>
      <c r="G1626" s="125" t="s">
        <v>3263</v>
      </c>
      <c r="H1626" s="125" t="s">
        <v>3264</v>
      </c>
      <c r="I1626" s="125">
        <v>200</v>
      </c>
      <c r="J1626" s="125" t="s">
        <v>72</v>
      </c>
    </row>
    <row r="1627" spans="1:10" ht="13.5" customHeight="1">
      <c r="A1627" s="125">
        <v>1622</v>
      </c>
      <c r="B1627" s="125" t="s">
        <v>4840</v>
      </c>
      <c r="C1627" s="125" t="s">
        <v>21</v>
      </c>
      <c r="D1627" s="125">
        <v>61</v>
      </c>
      <c r="E1627" s="125" t="s">
        <v>18</v>
      </c>
      <c r="F1627" s="125" t="s">
        <v>1822</v>
      </c>
      <c r="G1627" s="125" t="s">
        <v>3263</v>
      </c>
      <c r="H1627" s="125" t="s">
        <v>3267</v>
      </c>
      <c r="I1627" s="125">
        <v>200</v>
      </c>
      <c r="J1627" s="125" t="s">
        <v>96</v>
      </c>
    </row>
    <row r="1628" spans="1:10" ht="13.5" customHeight="1">
      <c r="A1628" s="125">
        <v>1623</v>
      </c>
      <c r="B1628" s="125" t="s">
        <v>4841</v>
      </c>
      <c r="C1628" s="125" t="s">
        <v>21</v>
      </c>
      <c r="D1628" s="125">
        <v>75</v>
      </c>
      <c r="E1628" s="125" t="s">
        <v>12</v>
      </c>
      <c r="F1628" s="125" t="s">
        <v>1833</v>
      </c>
      <c r="G1628" s="125" t="s">
        <v>3263</v>
      </c>
      <c r="H1628" s="125" t="s">
        <v>3267</v>
      </c>
      <c r="I1628" s="125">
        <v>200</v>
      </c>
      <c r="J1628" s="125" t="s">
        <v>96</v>
      </c>
    </row>
    <row r="1629" spans="1:10" ht="13.5" customHeight="1">
      <c r="A1629" s="125">
        <v>1624</v>
      </c>
      <c r="B1629" s="125" t="s">
        <v>4842</v>
      </c>
      <c r="C1629" s="125" t="s">
        <v>10</v>
      </c>
      <c r="D1629" s="125">
        <v>65</v>
      </c>
      <c r="E1629" s="125" t="s">
        <v>12</v>
      </c>
      <c r="F1629" s="125" t="s">
        <v>1833</v>
      </c>
      <c r="G1629" s="125" t="s">
        <v>3273</v>
      </c>
      <c r="H1629" s="125" t="s">
        <v>3267</v>
      </c>
      <c r="I1629" s="125">
        <v>200</v>
      </c>
      <c r="J1629" s="125" t="s">
        <v>96</v>
      </c>
    </row>
    <row r="1630" spans="1:10" ht="13.5" customHeight="1">
      <c r="A1630" s="125">
        <v>1625</v>
      </c>
      <c r="B1630" s="125" t="s">
        <v>4843</v>
      </c>
      <c r="C1630" s="125" t="s">
        <v>10</v>
      </c>
      <c r="D1630" s="125" t="s">
        <v>3447</v>
      </c>
      <c r="E1630" s="125" t="s">
        <v>18</v>
      </c>
      <c r="F1630" s="125" t="s">
        <v>1833</v>
      </c>
      <c r="G1630" s="125" t="s">
        <v>3263</v>
      </c>
      <c r="H1630" s="125" t="s">
        <v>3264</v>
      </c>
      <c r="I1630" s="125" t="s">
        <v>14</v>
      </c>
      <c r="J1630" s="125"/>
    </row>
    <row r="1631" spans="1:10" ht="13.5" customHeight="1">
      <c r="A1631" s="125">
        <v>1626</v>
      </c>
      <c r="B1631" s="125" t="s">
        <v>4844</v>
      </c>
      <c r="C1631" s="125" t="s">
        <v>21</v>
      </c>
      <c r="D1631" s="125" t="s">
        <v>3280</v>
      </c>
      <c r="E1631" s="125" t="s">
        <v>12</v>
      </c>
      <c r="F1631" s="125" t="s">
        <v>1833</v>
      </c>
      <c r="G1631" s="125" t="s">
        <v>3282</v>
      </c>
      <c r="H1631" s="125" t="s">
        <v>3264</v>
      </c>
      <c r="I1631" s="125" t="s">
        <v>14</v>
      </c>
      <c r="J1631" s="125"/>
    </row>
    <row r="1632" spans="1:10" ht="13.5" customHeight="1">
      <c r="A1632" s="125">
        <v>1627</v>
      </c>
      <c r="B1632" s="125" t="s">
        <v>1995</v>
      </c>
      <c r="C1632" s="125" t="s">
        <v>21</v>
      </c>
      <c r="D1632" s="125" t="s">
        <v>3302</v>
      </c>
      <c r="E1632" s="125" t="s">
        <v>12</v>
      </c>
      <c r="F1632" s="125" t="s">
        <v>1833</v>
      </c>
      <c r="G1632" s="125" t="s">
        <v>3266</v>
      </c>
      <c r="H1632" s="125" t="s">
        <v>3264</v>
      </c>
      <c r="I1632" s="125" t="s">
        <v>14</v>
      </c>
      <c r="J1632" s="125"/>
    </row>
    <row r="1633" spans="1:10" ht="13.5" customHeight="1">
      <c r="A1633" s="125">
        <v>1628</v>
      </c>
      <c r="B1633" s="125" t="s">
        <v>4845</v>
      </c>
      <c r="C1633" s="125" t="s">
        <v>21</v>
      </c>
      <c r="D1633" s="125" t="s">
        <v>3295</v>
      </c>
      <c r="E1633" s="125" t="s">
        <v>12</v>
      </c>
      <c r="F1633" s="125" t="s">
        <v>1833</v>
      </c>
      <c r="G1633" s="125" t="s">
        <v>3273</v>
      </c>
      <c r="H1633" s="125" t="s">
        <v>3267</v>
      </c>
      <c r="I1633" s="125" t="s">
        <v>14</v>
      </c>
      <c r="J1633" s="125"/>
    </row>
    <row r="1634" spans="1:10" ht="13.5" customHeight="1">
      <c r="A1634" s="125">
        <v>1629</v>
      </c>
      <c r="B1634" s="125" t="s">
        <v>4846</v>
      </c>
      <c r="C1634" s="125" t="s">
        <v>10</v>
      </c>
      <c r="D1634" s="125" t="s">
        <v>3632</v>
      </c>
      <c r="E1634" s="125" t="s">
        <v>18</v>
      </c>
      <c r="F1634" s="125" t="s">
        <v>1833</v>
      </c>
      <c r="G1634" s="125" t="s">
        <v>3282</v>
      </c>
      <c r="H1634" s="125" t="s">
        <v>3267</v>
      </c>
      <c r="I1634" s="125" t="s">
        <v>14</v>
      </c>
      <c r="J1634" s="125"/>
    </row>
    <row r="1635" spans="1:10" ht="13.5" customHeight="1">
      <c r="A1635" s="125">
        <v>1630</v>
      </c>
      <c r="B1635" s="125" t="s">
        <v>4847</v>
      </c>
      <c r="C1635" s="125" t="s">
        <v>10</v>
      </c>
      <c r="D1635" s="125" t="s">
        <v>3295</v>
      </c>
      <c r="E1635" s="125" t="s">
        <v>18</v>
      </c>
      <c r="F1635" s="125" t="s">
        <v>1833</v>
      </c>
      <c r="G1635" s="125" t="s">
        <v>3266</v>
      </c>
      <c r="H1635" s="125" t="s">
        <v>3264</v>
      </c>
      <c r="I1635" s="125" t="s">
        <v>14</v>
      </c>
      <c r="J1635" s="125"/>
    </row>
    <row r="1636" spans="1:10" ht="13.5" customHeight="1">
      <c r="A1636" s="125">
        <v>1631</v>
      </c>
      <c r="B1636" s="125" t="s">
        <v>4848</v>
      </c>
      <c r="C1636" s="125" t="s">
        <v>21</v>
      </c>
      <c r="D1636" s="125" t="s">
        <v>3271</v>
      </c>
      <c r="E1636" s="125" t="s">
        <v>18</v>
      </c>
      <c r="F1636" s="125" t="s">
        <v>1833</v>
      </c>
      <c r="G1636" s="125" t="s">
        <v>3282</v>
      </c>
      <c r="H1636" s="125" t="s">
        <v>3267</v>
      </c>
      <c r="I1636" s="125" t="s">
        <v>14</v>
      </c>
      <c r="J1636" s="125"/>
    </row>
    <row r="1637" spans="1:10" ht="13.5" customHeight="1">
      <c r="A1637" s="125">
        <v>1632</v>
      </c>
      <c r="B1637" s="125" t="s">
        <v>4849</v>
      </c>
      <c r="C1637" s="125" t="s">
        <v>21</v>
      </c>
      <c r="D1637" s="125" t="s">
        <v>3286</v>
      </c>
      <c r="E1637" s="125" t="s">
        <v>12</v>
      </c>
      <c r="F1637" s="125" t="s">
        <v>1833</v>
      </c>
      <c r="G1637" s="125" t="s">
        <v>3266</v>
      </c>
      <c r="H1637" s="125" t="s">
        <v>3264</v>
      </c>
      <c r="I1637" s="125" t="s">
        <v>14</v>
      </c>
      <c r="J1637" s="125"/>
    </row>
    <row r="1638" spans="1:10" ht="13.5" customHeight="1">
      <c r="A1638" s="125">
        <v>1633</v>
      </c>
      <c r="B1638" s="125" t="s">
        <v>4850</v>
      </c>
      <c r="C1638" s="125" t="s">
        <v>21</v>
      </c>
      <c r="D1638" s="125" t="s">
        <v>3286</v>
      </c>
      <c r="E1638" s="125" t="s">
        <v>12</v>
      </c>
      <c r="F1638" s="125" t="s">
        <v>1833</v>
      </c>
      <c r="G1638" s="125" t="s">
        <v>3273</v>
      </c>
      <c r="H1638" s="125" t="s">
        <v>3267</v>
      </c>
      <c r="I1638" s="125" t="s">
        <v>14</v>
      </c>
      <c r="J1638" s="125"/>
    </row>
    <row r="1639" spans="1:10" ht="13.5" customHeight="1">
      <c r="A1639" s="125">
        <v>1634</v>
      </c>
      <c r="B1639" s="125" t="s">
        <v>4851</v>
      </c>
      <c r="C1639" s="125" t="s">
        <v>10</v>
      </c>
      <c r="D1639" s="125" t="s">
        <v>3280</v>
      </c>
      <c r="E1639" s="125" t="s">
        <v>12</v>
      </c>
      <c r="F1639" s="125" t="s">
        <v>1833</v>
      </c>
      <c r="G1639" s="125" t="s">
        <v>3266</v>
      </c>
      <c r="H1639" s="125" t="s">
        <v>3264</v>
      </c>
      <c r="I1639" s="125" t="s">
        <v>14</v>
      </c>
      <c r="J1639" s="125"/>
    </row>
    <row r="1640" spans="1:10" ht="13.5" customHeight="1">
      <c r="A1640" s="125">
        <v>1635</v>
      </c>
      <c r="B1640" s="125" t="s">
        <v>4852</v>
      </c>
      <c r="C1640" s="125" t="s">
        <v>21</v>
      </c>
      <c r="D1640" s="125" t="s">
        <v>3295</v>
      </c>
      <c r="E1640" s="125" t="s">
        <v>12</v>
      </c>
      <c r="F1640" s="125" t="s">
        <v>1833</v>
      </c>
      <c r="G1640" s="125" t="s">
        <v>3266</v>
      </c>
      <c r="H1640" s="125" t="s">
        <v>3264</v>
      </c>
      <c r="I1640" s="125" t="s">
        <v>14</v>
      </c>
      <c r="J1640" s="125"/>
    </row>
    <row r="1641" spans="1:10" ht="13.5" customHeight="1">
      <c r="A1641" s="125">
        <v>1636</v>
      </c>
      <c r="B1641" s="125" t="s">
        <v>2352</v>
      </c>
      <c r="C1641" s="125" t="s">
        <v>21</v>
      </c>
      <c r="D1641" s="125" t="s">
        <v>3286</v>
      </c>
      <c r="E1641" s="125" t="s">
        <v>12</v>
      </c>
      <c r="F1641" s="125" t="s">
        <v>1833</v>
      </c>
      <c r="G1641" s="125" t="s">
        <v>3282</v>
      </c>
      <c r="H1641" s="125" t="s">
        <v>3267</v>
      </c>
      <c r="I1641" s="125" t="s">
        <v>14</v>
      </c>
      <c r="J1641" s="125"/>
    </row>
    <row r="1642" spans="1:10" ht="13.5" customHeight="1">
      <c r="A1642" s="125">
        <v>1637</v>
      </c>
      <c r="B1642" s="125" t="s">
        <v>4853</v>
      </c>
      <c r="C1642" s="125" t="s">
        <v>21</v>
      </c>
      <c r="D1642" s="125" t="s">
        <v>3286</v>
      </c>
      <c r="E1642" s="125" t="s">
        <v>18</v>
      </c>
      <c r="F1642" s="125" t="s">
        <v>1833</v>
      </c>
      <c r="G1642" s="125" t="s">
        <v>3263</v>
      </c>
      <c r="H1642" s="125" t="s">
        <v>3264</v>
      </c>
      <c r="I1642" s="125" t="s">
        <v>14</v>
      </c>
      <c r="J1642" s="125"/>
    </row>
    <row r="1643" spans="1:10" ht="13.5" customHeight="1">
      <c r="A1643" s="125">
        <v>1638</v>
      </c>
      <c r="B1643" s="125" t="s">
        <v>4854</v>
      </c>
      <c r="C1643" s="125" t="s">
        <v>10</v>
      </c>
      <c r="D1643" s="125" t="s">
        <v>3360</v>
      </c>
      <c r="E1643" s="125" t="s">
        <v>18</v>
      </c>
      <c r="F1643" s="125" t="s">
        <v>1833</v>
      </c>
      <c r="G1643" s="125" t="s">
        <v>3263</v>
      </c>
      <c r="H1643" s="125" t="s">
        <v>3264</v>
      </c>
      <c r="I1643" s="125" t="s">
        <v>14</v>
      </c>
      <c r="J1643" s="125"/>
    </row>
    <row r="1644" spans="1:10" ht="13.5" customHeight="1">
      <c r="A1644" s="125">
        <v>1639</v>
      </c>
      <c r="B1644" s="125" t="s">
        <v>4619</v>
      </c>
      <c r="C1644" s="125" t="s">
        <v>21</v>
      </c>
      <c r="D1644" s="125" t="s">
        <v>3302</v>
      </c>
      <c r="E1644" s="125" t="s">
        <v>18</v>
      </c>
      <c r="F1644" s="125" t="s">
        <v>1833</v>
      </c>
      <c r="G1644" s="125" t="s">
        <v>3282</v>
      </c>
      <c r="H1644" s="125" t="s">
        <v>3264</v>
      </c>
      <c r="I1644" s="125" t="s">
        <v>14</v>
      </c>
      <c r="J1644" s="125"/>
    </row>
    <row r="1645" spans="1:10" ht="13.5" customHeight="1">
      <c r="A1645" s="125">
        <v>1640</v>
      </c>
      <c r="B1645" s="125" t="s">
        <v>4855</v>
      </c>
      <c r="C1645" s="125" t="s">
        <v>21</v>
      </c>
      <c r="D1645" s="125" t="s">
        <v>3295</v>
      </c>
      <c r="E1645" s="125" t="s">
        <v>18</v>
      </c>
      <c r="F1645" s="125" t="s">
        <v>1833</v>
      </c>
      <c r="G1645" s="125" t="s">
        <v>3263</v>
      </c>
      <c r="H1645" s="125" t="s">
        <v>3267</v>
      </c>
      <c r="I1645" s="125" t="s">
        <v>14</v>
      </c>
      <c r="J1645" s="125"/>
    </row>
    <row r="1646" spans="1:10" ht="13.5" customHeight="1">
      <c r="A1646" s="125">
        <v>1641</v>
      </c>
      <c r="B1646" s="125" t="s">
        <v>4856</v>
      </c>
      <c r="C1646" s="125" t="s">
        <v>21</v>
      </c>
      <c r="D1646" s="125" t="s">
        <v>3632</v>
      </c>
      <c r="E1646" s="125" t="s">
        <v>18</v>
      </c>
      <c r="F1646" s="125" t="s">
        <v>1833</v>
      </c>
      <c r="G1646" s="125" t="s">
        <v>3266</v>
      </c>
      <c r="H1646" s="125" t="s">
        <v>3264</v>
      </c>
      <c r="I1646" s="125" t="s">
        <v>14</v>
      </c>
      <c r="J1646" s="125"/>
    </row>
    <row r="1647" spans="1:10" ht="13.5" customHeight="1">
      <c r="A1647" s="125">
        <v>1642</v>
      </c>
      <c r="B1647" s="125" t="s">
        <v>4857</v>
      </c>
      <c r="C1647" s="125" t="s">
        <v>21</v>
      </c>
      <c r="D1647" s="125" t="s">
        <v>3278</v>
      </c>
      <c r="E1647" s="125" t="s">
        <v>12</v>
      </c>
      <c r="F1647" s="125" t="s">
        <v>1833</v>
      </c>
      <c r="G1647" s="125" t="s">
        <v>3273</v>
      </c>
      <c r="H1647" s="125" t="s">
        <v>3267</v>
      </c>
      <c r="I1647" s="125" t="s">
        <v>14</v>
      </c>
      <c r="J1647" s="125"/>
    </row>
    <row r="1648" spans="1:10" ht="13.5" customHeight="1">
      <c r="A1648" s="125">
        <v>1643</v>
      </c>
      <c r="B1648" s="125" t="s">
        <v>4858</v>
      </c>
      <c r="C1648" s="125" t="s">
        <v>10</v>
      </c>
      <c r="D1648" s="125" t="s">
        <v>3278</v>
      </c>
      <c r="E1648" s="125" t="s">
        <v>12</v>
      </c>
      <c r="F1648" s="125" t="s">
        <v>1833</v>
      </c>
      <c r="G1648" s="125" t="s">
        <v>3273</v>
      </c>
      <c r="H1648" s="125" t="s">
        <v>3264</v>
      </c>
      <c r="I1648" s="125" t="s">
        <v>14</v>
      </c>
      <c r="J1648" s="125"/>
    </row>
    <row r="1649" spans="1:10" ht="13.5" customHeight="1">
      <c r="A1649" s="125">
        <v>1644</v>
      </c>
      <c r="B1649" s="125" t="s">
        <v>4859</v>
      </c>
      <c r="C1649" s="125" t="s">
        <v>21</v>
      </c>
      <c r="D1649" s="125" t="s">
        <v>3295</v>
      </c>
      <c r="E1649" s="125" t="s">
        <v>18</v>
      </c>
      <c r="F1649" s="125" t="s">
        <v>1833</v>
      </c>
      <c r="G1649" s="125" t="s">
        <v>3282</v>
      </c>
      <c r="H1649" s="125" t="s">
        <v>3267</v>
      </c>
      <c r="I1649" s="125" t="s">
        <v>14</v>
      </c>
      <c r="J1649" s="125"/>
    </row>
    <row r="1650" spans="1:10" ht="13.5" customHeight="1">
      <c r="A1650" s="125">
        <v>1645</v>
      </c>
      <c r="B1650" s="125" t="s">
        <v>4860</v>
      </c>
      <c r="C1650" s="125" t="s">
        <v>21</v>
      </c>
      <c r="D1650" s="125" t="s">
        <v>3292</v>
      </c>
      <c r="E1650" s="125" t="s">
        <v>12</v>
      </c>
      <c r="F1650" s="125" t="s">
        <v>1833</v>
      </c>
      <c r="G1650" s="125" t="s">
        <v>3266</v>
      </c>
      <c r="H1650" s="125" t="s">
        <v>3264</v>
      </c>
      <c r="I1650" s="125" t="s">
        <v>14</v>
      </c>
      <c r="J1650" s="125"/>
    </row>
    <row r="1651" spans="1:10" ht="13.5" customHeight="1">
      <c r="A1651" s="125">
        <v>1646</v>
      </c>
      <c r="B1651" s="125" t="s">
        <v>4861</v>
      </c>
      <c r="C1651" s="125" t="s">
        <v>10</v>
      </c>
      <c r="D1651" s="125" t="s">
        <v>3262</v>
      </c>
      <c r="E1651" s="125" t="s">
        <v>18</v>
      </c>
      <c r="F1651" s="125" t="s">
        <v>1833</v>
      </c>
      <c r="G1651" s="125" t="s">
        <v>3273</v>
      </c>
      <c r="H1651" s="125" t="s">
        <v>3264</v>
      </c>
      <c r="I1651" s="125" t="s">
        <v>14</v>
      </c>
      <c r="J1651" s="125"/>
    </row>
    <row r="1652" spans="1:10" ht="13.5" customHeight="1">
      <c r="A1652" s="125">
        <v>1647</v>
      </c>
      <c r="B1652" s="125" t="s">
        <v>4862</v>
      </c>
      <c r="C1652" s="125" t="s">
        <v>10</v>
      </c>
      <c r="D1652" s="125" t="s">
        <v>3418</v>
      </c>
      <c r="E1652" s="125" t="s">
        <v>18</v>
      </c>
      <c r="F1652" s="125" t="s">
        <v>1833</v>
      </c>
      <c r="G1652" s="125" t="s">
        <v>3263</v>
      </c>
      <c r="H1652" s="125" t="s">
        <v>3267</v>
      </c>
      <c r="I1652" s="125" t="s">
        <v>14</v>
      </c>
      <c r="J1652" s="125"/>
    </row>
    <row r="1653" spans="1:10" ht="13.5" customHeight="1">
      <c r="A1653" s="125">
        <v>1648</v>
      </c>
      <c r="B1653" s="125" t="s">
        <v>4863</v>
      </c>
      <c r="C1653" s="125" t="s">
        <v>21</v>
      </c>
      <c r="D1653" s="125" t="s">
        <v>3295</v>
      </c>
      <c r="E1653" s="125" t="s">
        <v>12</v>
      </c>
      <c r="F1653" s="125" t="s">
        <v>1833</v>
      </c>
      <c r="G1653" s="125" t="s">
        <v>3273</v>
      </c>
      <c r="H1653" s="125" t="s">
        <v>3267</v>
      </c>
      <c r="I1653" s="125" t="s">
        <v>14</v>
      </c>
      <c r="J1653" s="125"/>
    </row>
    <row r="1654" spans="1:10" ht="13.5" customHeight="1">
      <c r="A1654" s="125">
        <v>1649</v>
      </c>
      <c r="B1654" s="125" t="s">
        <v>4864</v>
      </c>
      <c r="C1654" s="125" t="s">
        <v>10</v>
      </c>
      <c r="D1654" s="125" t="s">
        <v>3302</v>
      </c>
      <c r="E1654" s="125" t="s">
        <v>18</v>
      </c>
      <c r="F1654" s="125" t="s">
        <v>1833</v>
      </c>
      <c r="G1654" s="125" t="s">
        <v>3263</v>
      </c>
      <c r="H1654" s="125" t="s">
        <v>3264</v>
      </c>
      <c r="I1654" s="125" t="s">
        <v>14</v>
      </c>
      <c r="J1654" s="125"/>
    </row>
    <row r="1655" spans="1:10" ht="13.5" customHeight="1">
      <c r="A1655" s="125">
        <v>1650</v>
      </c>
      <c r="B1655" s="125" t="s">
        <v>4865</v>
      </c>
      <c r="C1655" s="125" t="s">
        <v>21</v>
      </c>
      <c r="D1655" s="125" t="s">
        <v>3286</v>
      </c>
      <c r="E1655" s="125" t="s">
        <v>12</v>
      </c>
      <c r="F1655" s="125" t="s">
        <v>1833</v>
      </c>
      <c r="G1655" s="125" t="s">
        <v>3273</v>
      </c>
      <c r="H1655" s="125" t="s">
        <v>3267</v>
      </c>
      <c r="I1655" s="125" t="s">
        <v>14</v>
      </c>
      <c r="J1655" s="125"/>
    </row>
    <row r="1656" spans="1:10" ht="13.5" customHeight="1">
      <c r="A1656" s="125">
        <v>1651</v>
      </c>
      <c r="B1656" s="125" t="s">
        <v>4866</v>
      </c>
      <c r="C1656" s="125" t="s">
        <v>21</v>
      </c>
      <c r="D1656" s="125" t="s">
        <v>3447</v>
      </c>
      <c r="E1656" s="125" t="s">
        <v>12</v>
      </c>
      <c r="F1656" s="125" t="s">
        <v>1833</v>
      </c>
      <c r="G1656" s="125" t="s">
        <v>3273</v>
      </c>
      <c r="H1656" s="125" t="s">
        <v>3267</v>
      </c>
      <c r="I1656" s="125" t="s">
        <v>14</v>
      </c>
      <c r="J1656" s="125"/>
    </row>
    <row r="1657" spans="1:10" ht="13.5" customHeight="1">
      <c r="A1657" s="125">
        <v>1652</v>
      </c>
      <c r="B1657" s="125" t="s">
        <v>4867</v>
      </c>
      <c r="C1657" s="125" t="s">
        <v>21</v>
      </c>
      <c r="D1657" s="125" t="s">
        <v>3302</v>
      </c>
      <c r="E1657" s="125" t="s">
        <v>12</v>
      </c>
      <c r="F1657" s="125" t="s">
        <v>1833</v>
      </c>
      <c r="G1657" s="125" t="s">
        <v>3282</v>
      </c>
      <c r="H1657" s="125" t="s">
        <v>3267</v>
      </c>
      <c r="I1657" s="125" t="s">
        <v>14</v>
      </c>
      <c r="J1657" s="125"/>
    </row>
    <row r="1658" spans="1:10" ht="13.5" customHeight="1">
      <c r="A1658" s="125">
        <v>1653</v>
      </c>
      <c r="B1658" s="125" t="s">
        <v>4868</v>
      </c>
      <c r="C1658" s="125" t="s">
        <v>21</v>
      </c>
      <c r="D1658" s="125" t="s">
        <v>3367</v>
      </c>
      <c r="E1658" s="125" t="s">
        <v>12</v>
      </c>
      <c r="F1658" s="125" t="s">
        <v>1833</v>
      </c>
      <c r="G1658" s="125" t="s">
        <v>3266</v>
      </c>
      <c r="H1658" s="125" t="s">
        <v>3264</v>
      </c>
      <c r="I1658" s="125" t="s">
        <v>14</v>
      </c>
      <c r="J1658" s="125"/>
    </row>
    <row r="1659" spans="1:10" ht="13.5" customHeight="1">
      <c r="A1659" s="125">
        <v>1654</v>
      </c>
      <c r="B1659" s="125" t="s">
        <v>4869</v>
      </c>
      <c r="C1659" s="125" t="s">
        <v>10</v>
      </c>
      <c r="D1659" s="125" t="s">
        <v>3302</v>
      </c>
      <c r="E1659" s="125" t="s">
        <v>18</v>
      </c>
      <c r="F1659" s="125" t="s">
        <v>1833</v>
      </c>
      <c r="G1659" s="125" t="s">
        <v>3282</v>
      </c>
      <c r="H1659" s="125" t="s">
        <v>3267</v>
      </c>
      <c r="I1659" s="125" t="s">
        <v>14</v>
      </c>
      <c r="J1659" s="125"/>
    </row>
    <row r="1660" spans="1:10" ht="13.5" customHeight="1">
      <c r="A1660" s="125">
        <v>1655</v>
      </c>
      <c r="B1660" s="125" t="s">
        <v>4870</v>
      </c>
      <c r="C1660" s="125" t="s">
        <v>21</v>
      </c>
      <c r="D1660" s="125" t="s">
        <v>3262</v>
      </c>
      <c r="E1660" s="125" t="s">
        <v>18</v>
      </c>
      <c r="F1660" s="125" t="s">
        <v>1833</v>
      </c>
      <c r="G1660" s="125" t="s">
        <v>3282</v>
      </c>
      <c r="H1660" s="125" t="s">
        <v>3267</v>
      </c>
      <c r="I1660" s="125" t="s">
        <v>14</v>
      </c>
      <c r="J1660" s="125"/>
    </row>
    <row r="1661" spans="1:10" ht="13.5" customHeight="1">
      <c r="A1661" s="125">
        <v>1656</v>
      </c>
      <c r="B1661" s="125" t="s">
        <v>4871</v>
      </c>
      <c r="C1661" s="125" t="s">
        <v>21</v>
      </c>
      <c r="D1661" s="125" t="s">
        <v>3295</v>
      </c>
      <c r="E1661" s="125" t="s">
        <v>12</v>
      </c>
      <c r="F1661" s="125" t="s">
        <v>1833</v>
      </c>
      <c r="G1661" s="125" t="s">
        <v>3282</v>
      </c>
      <c r="H1661" s="125" t="s">
        <v>3264</v>
      </c>
      <c r="I1661" s="125" t="s">
        <v>14</v>
      </c>
      <c r="J1661" s="125"/>
    </row>
    <row r="1662" spans="1:10" ht="13.5" customHeight="1">
      <c r="A1662" s="125">
        <v>1657</v>
      </c>
      <c r="B1662" s="125" t="s">
        <v>4872</v>
      </c>
      <c r="C1662" s="125" t="s">
        <v>21</v>
      </c>
      <c r="D1662" s="125" t="s">
        <v>3275</v>
      </c>
      <c r="E1662" s="125" t="s">
        <v>18</v>
      </c>
      <c r="F1662" s="125" t="s">
        <v>1833</v>
      </c>
      <c r="G1662" s="125" t="s">
        <v>3282</v>
      </c>
      <c r="H1662" s="125" t="s">
        <v>3267</v>
      </c>
      <c r="I1662" s="125" t="s">
        <v>14</v>
      </c>
      <c r="J1662" s="125"/>
    </row>
    <row r="1663" spans="1:10" ht="13.5" customHeight="1">
      <c r="A1663" s="125">
        <v>1658</v>
      </c>
      <c r="B1663" s="125" t="s">
        <v>4873</v>
      </c>
      <c r="C1663" s="125" t="s">
        <v>21</v>
      </c>
      <c r="D1663" s="125">
        <v>75</v>
      </c>
      <c r="E1663" s="125" t="s">
        <v>18</v>
      </c>
      <c r="F1663" s="125" t="s">
        <v>1833</v>
      </c>
      <c r="G1663" s="125" t="s">
        <v>3266</v>
      </c>
      <c r="H1663" s="125" t="s">
        <v>3267</v>
      </c>
      <c r="I1663" s="125">
        <v>200</v>
      </c>
      <c r="J1663" s="125" t="s">
        <v>316</v>
      </c>
    </row>
    <row r="1664" spans="1:10" ht="13.5" customHeight="1">
      <c r="A1664" s="125">
        <v>1659</v>
      </c>
      <c r="B1664" s="125" t="s">
        <v>4874</v>
      </c>
      <c r="C1664" s="125" t="s">
        <v>21</v>
      </c>
      <c r="D1664" s="125">
        <v>72</v>
      </c>
      <c r="E1664" s="125" t="s">
        <v>18</v>
      </c>
      <c r="F1664" s="125" t="s">
        <v>1833</v>
      </c>
      <c r="G1664" s="125" t="s">
        <v>3266</v>
      </c>
      <c r="H1664" s="125" t="s">
        <v>3267</v>
      </c>
      <c r="I1664" s="125">
        <v>200</v>
      </c>
      <c r="J1664" s="125" t="s">
        <v>316</v>
      </c>
    </row>
    <row r="1665" spans="1:10" ht="13.5" customHeight="1">
      <c r="A1665" s="125">
        <v>1660</v>
      </c>
      <c r="B1665" s="125" t="s">
        <v>4875</v>
      </c>
      <c r="C1665" s="125" t="s">
        <v>21</v>
      </c>
      <c r="D1665" s="125">
        <v>75</v>
      </c>
      <c r="E1665" s="125" t="s">
        <v>12</v>
      </c>
      <c r="F1665" s="125" t="s">
        <v>1833</v>
      </c>
      <c r="G1665" s="125" t="s">
        <v>3282</v>
      </c>
      <c r="H1665" s="125" t="s">
        <v>3267</v>
      </c>
      <c r="I1665" s="125">
        <v>200</v>
      </c>
      <c r="J1665" s="125" t="s">
        <v>55</v>
      </c>
    </row>
    <row r="1666" spans="1:10" ht="13.5" customHeight="1">
      <c r="A1666" s="125">
        <v>1661</v>
      </c>
      <c r="B1666" s="125" t="s">
        <v>4876</v>
      </c>
      <c r="C1666" s="125" t="s">
        <v>21</v>
      </c>
      <c r="D1666" s="125">
        <v>62</v>
      </c>
      <c r="E1666" s="125" t="s">
        <v>12</v>
      </c>
      <c r="F1666" s="125" t="s">
        <v>1833</v>
      </c>
      <c r="G1666" s="125" t="s">
        <v>3263</v>
      </c>
      <c r="H1666" s="125" t="s">
        <v>3267</v>
      </c>
      <c r="I1666" s="125">
        <v>200</v>
      </c>
      <c r="J1666" s="125" t="s">
        <v>144</v>
      </c>
    </row>
    <row r="1667" spans="1:10" ht="13.5" customHeight="1">
      <c r="A1667" s="125">
        <v>1662</v>
      </c>
      <c r="B1667" s="125" t="s">
        <v>4877</v>
      </c>
      <c r="C1667" s="125" t="s">
        <v>21</v>
      </c>
      <c r="D1667" s="125">
        <v>67</v>
      </c>
      <c r="E1667" s="125" t="s">
        <v>18</v>
      </c>
      <c r="F1667" s="125" t="s">
        <v>1833</v>
      </c>
      <c r="G1667" s="125" t="s">
        <v>3266</v>
      </c>
      <c r="H1667" s="125" t="s">
        <v>3267</v>
      </c>
      <c r="I1667" s="125">
        <v>200</v>
      </c>
      <c r="J1667" s="125" t="s">
        <v>60</v>
      </c>
    </row>
    <row r="1668" spans="1:10" ht="13.5" customHeight="1">
      <c r="A1668" s="125">
        <v>1663</v>
      </c>
      <c r="B1668" s="125" t="s">
        <v>4878</v>
      </c>
      <c r="C1668" s="125" t="s">
        <v>10</v>
      </c>
      <c r="D1668" s="125">
        <v>68</v>
      </c>
      <c r="E1668" s="125" t="s">
        <v>18</v>
      </c>
      <c r="F1668" s="125" t="s">
        <v>1833</v>
      </c>
      <c r="G1668" s="125" t="s">
        <v>3282</v>
      </c>
      <c r="H1668" s="125" t="s">
        <v>3267</v>
      </c>
      <c r="I1668" s="125">
        <v>200</v>
      </c>
      <c r="J1668" s="125" t="s">
        <v>60</v>
      </c>
    </row>
    <row r="1669" spans="1:10" ht="13.5" customHeight="1">
      <c r="A1669" s="125">
        <v>1664</v>
      </c>
      <c r="B1669" s="125" t="s">
        <v>4879</v>
      </c>
      <c r="C1669" s="125" t="s">
        <v>21</v>
      </c>
      <c r="D1669" s="125">
        <v>63</v>
      </c>
      <c r="E1669" s="125" t="s">
        <v>12</v>
      </c>
      <c r="F1669" s="125" t="s">
        <v>1833</v>
      </c>
      <c r="G1669" s="125" t="s">
        <v>3266</v>
      </c>
      <c r="H1669" s="125" t="s">
        <v>3264</v>
      </c>
      <c r="I1669" s="125">
        <v>200</v>
      </c>
      <c r="J1669" s="125" t="s">
        <v>60</v>
      </c>
    </row>
    <row r="1670" spans="1:10" ht="13.5" customHeight="1">
      <c r="A1670" s="125">
        <v>1665</v>
      </c>
      <c r="B1670" s="125" t="s">
        <v>4880</v>
      </c>
      <c r="C1670" s="125" t="s">
        <v>21</v>
      </c>
      <c r="D1670" s="125">
        <v>63</v>
      </c>
      <c r="E1670" s="125" t="s">
        <v>18</v>
      </c>
      <c r="F1670" s="125" t="s">
        <v>1833</v>
      </c>
      <c r="G1670" s="125" t="s">
        <v>3282</v>
      </c>
      <c r="H1670" s="125" t="s">
        <v>3267</v>
      </c>
      <c r="I1670" s="125">
        <v>200</v>
      </c>
      <c r="J1670" s="125" t="s">
        <v>64</v>
      </c>
    </row>
    <row r="1671" spans="1:10" ht="13.5" customHeight="1">
      <c r="A1671" s="125">
        <v>1666</v>
      </c>
      <c r="B1671" s="125" t="s">
        <v>4881</v>
      </c>
      <c r="C1671" s="125" t="s">
        <v>10</v>
      </c>
      <c r="D1671" s="125">
        <v>75</v>
      </c>
      <c r="E1671" s="125" t="s">
        <v>18</v>
      </c>
      <c r="F1671" s="125" t="s">
        <v>1833</v>
      </c>
      <c r="G1671" s="125" t="s">
        <v>3266</v>
      </c>
      <c r="H1671" s="125" t="s">
        <v>3267</v>
      </c>
      <c r="I1671" s="125">
        <v>200</v>
      </c>
      <c r="J1671" s="125" t="s">
        <v>64</v>
      </c>
    </row>
    <row r="1672" spans="1:10" ht="13.5" customHeight="1">
      <c r="A1672" s="125">
        <v>1667</v>
      </c>
      <c r="B1672" s="125" t="s">
        <v>4882</v>
      </c>
      <c r="C1672" s="125" t="s">
        <v>10</v>
      </c>
      <c r="D1672" s="125">
        <v>78</v>
      </c>
      <c r="E1672" s="125" t="s">
        <v>18</v>
      </c>
      <c r="F1672" s="125" t="s">
        <v>1833</v>
      </c>
      <c r="G1672" s="125" t="s">
        <v>3266</v>
      </c>
      <c r="H1672" s="125" t="s">
        <v>3264</v>
      </c>
      <c r="I1672" s="125">
        <v>200</v>
      </c>
      <c r="J1672" s="125" t="s">
        <v>66</v>
      </c>
    </row>
    <row r="1673" spans="1:10" ht="13.5" customHeight="1">
      <c r="A1673" s="125">
        <v>1668</v>
      </c>
      <c r="B1673" s="125" t="s">
        <v>4883</v>
      </c>
      <c r="C1673" s="125" t="s">
        <v>21</v>
      </c>
      <c r="D1673" s="125">
        <v>69</v>
      </c>
      <c r="E1673" s="125" t="s">
        <v>18</v>
      </c>
      <c r="F1673" s="125" t="s">
        <v>1833</v>
      </c>
      <c r="G1673" s="125" t="s">
        <v>3282</v>
      </c>
      <c r="H1673" s="125" t="s">
        <v>3267</v>
      </c>
      <c r="I1673" s="125">
        <v>200</v>
      </c>
      <c r="J1673" s="125" t="s">
        <v>72</v>
      </c>
    </row>
    <row r="1674" spans="1:10" ht="13.5" customHeight="1">
      <c r="A1674" s="125">
        <v>1669</v>
      </c>
      <c r="B1674" s="125" t="s">
        <v>4884</v>
      </c>
      <c r="C1674" s="125" t="s">
        <v>10</v>
      </c>
      <c r="D1674" s="125">
        <v>74</v>
      </c>
      <c r="E1674" s="125" t="s">
        <v>12</v>
      </c>
      <c r="F1674" s="125" t="s">
        <v>1833</v>
      </c>
      <c r="G1674" s="125" t="s">
        <v>3282</v>
      </c>
      <c r="H1674" s="125" t="s">
        <v>3267</v>
      </c>
      <c r="I1674" s="125">
        <v>200</v>
      </c>
      <c r="J1674" s="125" t="s">
        <v>72</v>
      </c>
    </row>
    <row r="1675" spans="1:10" ht="13.5" customHeight="1">
      <c r="A1675" s="125">
        <v>1670</v>
      </c>
      <c r="B1675" s="125" t="s">
        <v>4885</v>
      </c>
      <c r="C1675" s="125" t="s">
        <v>21</v>
      </c>
      <c r="D1675" s="125">
        <v>60</v>
      </c>
      <c r="E1675" s="125" t="s">
        <v>18</v>
      </c>
      <c r="F1675" s="125" t="s">
        <v>1833</v>
      </c>
      <c r="G1675" s="125" t="s">
        <v>3282</v>
      </c>
      <c r="H1675" s="125" t="s">
        <v>3267</v>
      </c>
      <c r="I1675" s="125">
        <v>200</v>
      </c>
      <c r="J1675" s="125" t="s">
        <v>72</v>
      </c>
    </row>
    <row r="1676" spans="1:10" ht="13.5" customHeight="1">
      <c r="A1676" s="125">
        <v>1671</v>
      </c>
      <c r="B1676" s="125" t="s">
        <v>4886</v>
      </c>
      <c r="C1676" s="125" t="s">
        <v>10</v>
      </c>
      <c r="D1676" s="125">
        <v>66</v>
      </c>
      <c r="E1676" s="125" t="s">
        <v>18</v>
      </c>
      <c r="F1676" s="125" t="s">
        <v>1833</v>
      </c>
      <c r="G1676" s="125" t="s">
        <v>3263</v>
      </c>
      <c r="H1676" s="125" t="s">
        <v>3267</v>
      </c>
      <c r="I1676" s="125">
        <v>200</v>
      </c>
      <c r="J1676" s="125" t="s">
        <v>72</v>
      </c>
    </row>
    <row r="1677" spans="1:10" ht="13.5" customHeight="1">
      <c r="A1677" s="125">
        <v>1672</v>
      </c>
      <c r="B1677" s="125" t="s">
        <v>4887</v>
      </c>
      <c r="C1677" s="125" t="s">
        <v>10</v>
      </c>
      <c r="D1677" s="125">
        <v>60</v>
      </c>
      <c r="E1677" s="125" t="s">
        <v>18</v>
      </c>
      <c r="F1677" s="125" t="s">
        <v>1833</v>
      </c>
      <c r="G1677" s="125" t="s">
        <v>3273</v>
      </c>
      <c r="H1677" s="125" t="s">
        <v>3267</v>
      </c>
      <c r="I1677" s="125">
        <v>200</v>
      </c>
      <c r="J1677" s="125" t="s">
        <v>72</v>
      </c>
    </row>
    <row r="1678" spans="1:10" ht="13.5" customHeight="1">
      <c r="A1678" s="125">
        <v>1673</v>
      </c>
      <c r="B1678" s="125" t="s">
        <v>4888</v>
      </c>
      <c r="C1678" s="125" t="s">
        <v>10</v>
      </c>
      <c r="D1678" s="125">
        <v>62</v>
      </c>
      <c r="E1678" s="125" t="s">
        <v>18</v>
      </c>
      <c r="F1678" s="125" t="s">
        <v>1833</v>
      </c>
      <c r="G1678" s="125" t="s">
        <v>3263</v>
      </c>
      <c r="H1678" s="125" t="s">
        <v>3264</v>
      </c>
      <c r="I1678" s="125">
        <v>200</v>
      </c>
      <c r="J1678" s="125" t="s">
        <v>72</v>
      </c>
    </row>
    <row r="1679" spans="1:10" ht="13.5" customHeight="1">
      <c r="A1679" s="125">
        <v>1674</v>
      </c>
      <c r="B1679" s="125" t="s">
        <v>4889</v>
      </c>
      <c r="C1679" s="125" t="s">
        <v>21</v>
      </c>
      <c r="D1679" s="125">
        <v>63</v>
      </c>
      <c r="E1679" s="125" t="s">
        <v>12</v>
      </c>
      <c r="F1679" s="125" t="s">
        <v>1833</v>
      </c>
      <c r="G1679" s="125" t="s">
        <v>3273</v>
      </c>
      <c r="H1679" s="125" t="s">
        <v>3264</v>
      </c>
      <c r="I1679" s="125">
        <v>200</v>
      </c>
      <c r="J1679" s="125" t="s">
        <v>72</v>
      </c>
    </row>
    <row r="1680" spans="1:10" ht="13.5" customHeight="1">
      <c r="A1680" s="125">
        <v>1675</v>
      </c>
      <c r="B1680" s="125" t="s">
        <v>4890</v>
      </c>
      <c r="C1680" s="125" t="s">
        <v>21</v>
      </c>
      <c r="D1680" s="125">
        <v>67</v>
      </c>
      <c r="E1680" s="125" t="s">
        <v>18</v>
      </c>
      <c r="F1680" s="125" t="s">
        <v>1833</v>
      </c>
      <c r="G1680" s="125" t="s">
        <v>3282</v>
      </c>
      <c r="H1680" s="125" t="s">
        <v>3267</v>
      </c>
      <c r="I1680" s="125">
        <v>200</v>
      </c>
      <c r="J1680" s="125" t="s">
        <v>72</v>
      </c>
    </row>
    <row r="1681" spans="1:10" ht="13.5" customHeight="1">
      <c r="A1681" s="125">
        <v>1676</v>
      </c>
      <c r="B1681" s="125" t="s">
        <v>4891</v>
      </c>
      <c r="C1681" s="125" t="s">
        <v>21</v>
      </c>
      <c r="D1681" s="125">
        <v>66</v>
      </c>
      <c r="E1681" s="125" t="s">
        <v>18</v>
      </c>
      <c r="F1681" s="125" t="s">
        <v>1833</v>
      </c>
      <c r="G1681" s="125" t="s">
        <v>3282</v>
      </c>
      <c r="H1681" s="125" t="s">
        <v>3267</v>
      </c>
      <c r="I1681" s="125">
        <v>200</v>
      </c>
      <c r="J1681" s="125" t="s">
        <v>72</v>
      </c>
    </row>
    <row r="1682" spans="1:10" ht="13.5" customHeight="1">
      <c r="A1682" s="125">
        <v>1677</v>
      </c>
      <c r="B1682" s="125" t="s">
        <v>4892</v>
      </c>
      <c r="C1682" s="125" t="s">
        <v>21</v>
      </c>
      <c r="D1682" s="125">
        <v>75</v>
      </c>
      <c r="E1682" s="125" t="s">
        <v>12</v>
      </c>
      <c r="F1682" s="125" t="s">
        <v>1833</v>
      </c>
      <c r="G1682" s="125" t="s">
        <v>3266</v>
      </c>
      <c r="H1682" s="125" t="s">
        <v>3267</v>
      </c>
      <c r="I1682" s="125">
        <v>200</v>
      </c>
      <c r="J1682" s="125" t="s">
        <v>72</v>
      </c>
    </row>
    <row r="1683" spans="1:10" ht="13.5" customHeight="1">
      <c r="A1683" s="125">
        <v>1678</v>
      </c>
      <c r="B1683" s="125" t="s">
        <v>4893</v>
      </c>
      <c r="C1683" s="125" t="s">
        <v>10</v>
      </c>
      <c r="D1683" s="125">
        <v>70</v>
      </c>
      <c r="E1683" s="125" t="s">
        <v>18</v>
      </c>
      <c r="F1683" s="125" t="s">
        <v>1833</v>
      </c>
      <c r="G1683" s="125" t="s">
        <v>3282</v>
      </c>
      <c r="H1683" s="125" t="s">
        <v>3267</v>
      </c>
      <c r="I1683" s="125">
        <v>200</v>
      </c>
      <c r="J1683" s="125" t="s">
        <v>72</v>
      </c>
    </row>
    <row r="1684" spans="1:10" ht="13.5" customHeight="1">
      <c r="A1684" s="125">
        <v>1679</v>
      </c>
      <c r="B1684" s="125" t="s">
        <v>4894</v>
      </c>
      <c r="C1684" s="125" t="s">
        <v>21</v>
      </c>
      <c r="D1684" s="125">
        <v>60</v>
      </c>
      <c r="E1684" s="125" t="s">
        <v>18</v>
      </c>
      <c r="F1684" s="125" t="s">
        <v>1833</v>
      </c>
      <c r="G1684" s="125" t="s">
        <v>3266</v>
      </c>
      <c r="H1684" s="125" t="s">
        <v>3267</v>
      </c>
      <c r="I1684" s="125">
        <v>200</v>
      </c>
      <c r="J1684" s="125" t="s">
        <v>148</v>
      </c>
    </row>
    <row r="1685" spans="1:10" ht="13.5" customHeight="1">
      <c r="A1685" s="125">
        <v>1680</v>
      </c>
      <c r="B1685" s="125" t="s">
        <v>4895</v>
      </c>
      <c r="C1685" s="125" t="s">
        <v>21</v>
      </c>
      <c r="D1685" s="125">
        <v>70</v>
      </c>
      <c r="E1685" s="125" t="s">
        <v>12</v>
      </c>
      <c r="F1685" s="125" t="s">
        <v>1833</v>
      </c>
      <c r="G1685" s="125" t="s">
        <v>3266</v>
      </c>
      <c r="H1685" s="125" t="s">
        <v>3264</v>
      </c>
      <c r="I1685" s="125">
        <v>200</v>
      </c>
      <c r="J1685" s="125" t="s">
        <v>75</v>
      </c>
    </row>
    <row r="1686" spans="1:10" ht="13.5" customHeight="1">
      <c r="A1686" s="125">
        <v>1681</v>
      </c>
      <c r="B1686" s="125" t="s">
        <v>4896</v>
      </c>
      <c r="C1686" s="125" t="s">
        <v>21</v>
      </c>
      <c r="D1686" s="125">
        <v>60</v>
      </c>
      <c r="E1686" s="125" t="s">
        <v>12</v>
      </c>
      <c r="F1686" s="125" t="s">
        <v>1833</v>
      </c>
      <c r="G1686" s="125" t="s">
        <v>3282</v>
      </c>
      <c r="H1686" s="125" t="s">
        <v>3267</v>
      </c>
      <c r="I1686" s="125">
        <v>200</v>
      </c>
      <c r="J1686" s="125" t="s">
        <v>286</v>
      </c>
    </row>
    <row r="1687" spans="1:10" ht="13.5" customHeight="1">
      <c r="A1687" s="125">
        <v>1682</v>
      </c>
      <c r="B1687" s="125" t="s">
        <v>4897</v>
      </c>
      <c r="C1687" s="125" t="s">
        <v>21</v>
      </c>
      <c r="D1687" s="125">
        <v>61</v>
      </c>
      <c r="E1687" s="125" t="s">
        <v>12</v>
      </c>
      <c r="F1687" s="125" t="s">
        <v>1833</v>
      </c>
      <c r="G1687" s="125" t="s">
        <v>3266</v>
      </c>
      <c r="H1687" s="125" t="s">
        <v>3264</v>
      </c>
      <c r="I1687" s="125">
        <v>200</v>
      </c>
      <c r="J1687" s="125" t="s">
        <v>286</v>
      </c>
    </row>
    <row r="1688" spans="1:10" ht="13.5" customHeight="1">
      <c r="A1688" s="125">
        <v>1683</v>
      </c>
      <c r="B1688" s="125" t="s">
        <v>4898</v>
      </c>
      <c r="C1688" s="125" t="s">
        <v>21</v>
      </c>
      <c r="D1688" s="125">
        <v>60</v>
      </c>
      <c r="E1688" s="125" t="s">
        <v>12</v>
      </c>
      <c r="F1688" s="125" t="s">
        <v>1833</v>
      </c>
      <c r="G1688" s="125" t="s">
        <v>3273</v>
      </c>
      <c r="H1688" s="125" t="s">
        <v>3267</v>
      </c>
      <c r="I1688" s="125">
        <v>200</v>
      </c>
      <c r="J1688" s="125" t="s">
        <v>286</v>
      </c>
    </row>
    <row r="1689" spans="1:10" ht="13.5" customHeight="1">
      <c r="A1689" s="125">
        <v>1684</v>
      </c>
      <c r="B1689" s="125" t="s">
        <v>4899</v>
      </c>
      <c r="C1689" s="125" t="s">
        <v>21</v>
      </c>
      <c r="D1689" s="125">
        <v>79</v>
      </c>
      <c r="E1689" s="125" t="s">
        <v>18</v>
      </c>
      <c r="F1689" s="125" t="s">
        <v>1833</v>
      </c>
      <c r="G1689" s="125" t="s">
        <v>3282</v>
      </c>
      <c r="H1689" s="125" t="s">
        <v>3267</v>
      </c>
      <c r="I1689" s="125">
        <v>200</v>
      </c>
      <c r="J1689" s="125" t="s">
        <v>385</v>
      </c>
    </row>
    <row r="1690" spans="1:10" ht="13.5" customHeight="1">
      <c r="A1690" s="125">
        <v>1685</v>
      </c>
      <c r="B1690" s="125" t="s">
        <v>4900</v>
      </c>
      <c r="C1690" s="125" t="s">
        <v>21</v>
      </c>
      <c r="D1690" s="125">
        <v>62</v>
      </c>
      <c r="E1690" s="125" t="s">
        <v>18</v>
      </c>
      <c r="F1690" s="125" t="s">
        <v>1833</v>
      </c>
      <c r="G1690" s="125" t="s">
        <v>3266</v>
      </c>
      <c r="H1690" s="125" t="s">
        <v>3264</v>
      </c>
      <c r="I1690" s="125">
        <v>200</v>
      </c>
      <c r="J1690" s="125" t="s">
        <v>290</v>
      </c>
    </row>
    <row r="1691" spans="1:10" ht="13.5" customHeight="1">
      <c r="A1691" s="125">
        <v>1686</v>
      </c>
      <c r="B1691" s="125" t="s">
        <v>4901</v>
      </c>
      <c r="C1691" s="125" t="s">
        <v>10</v>
      </c>
      <c r="D1691" s="125">
        <v>65</v>
      </c>
      <c r="E1691" s="125" t="s">
        <v>18</v>
      </c>
      <c r="F1691" s="125" t="s">
        <v>1833</v>
      </c>
      <c r="G1691" s="125" t="s">
        <v>3282</v>
      </c>
      <c r="H1691" s="125" t="s">
        <v>3267</v>
      </c>
      <c r="I1691" s="125">
        <v>200</v>
      </c>
      <c r="J1691" s="125" t="s">
        <v>290</v>
      </c>
    </row>
    <row r="1692" spans="1:10" ht="13.5" customHeight="1">
      <c r="A1692" s="125">
        <v>1687</v>
      </c>
      <c r="B1692" s="125" t="s">
        <v>4902</v>
      </c>
      <c r="C1692" s="125" t="s">
        <v>21</v>
      </c>
      <c r="D1692" s="125">
        <v>68</v>
      </c>
      <c r="E1692" s="125" t="s">
        <v>18</v>
      </c>
      <c r="F1692" s="125" t="s">
        <v>1833</v>
      </c>
      <c r="G1692" s="125" t="s">
        <v>3282</v>
      </c>
      <c r="H1692" s="125" t="s">
        <v>3267</v>
      </c>
      <c r="I1692" s="125">
        <v>200</v>
      </c>
      <c r="J1692" s="125" t="s">
        <v>290</v>
      </c>
    </row>
    <row r="1693" spans="1:10" ht="13.5" customHeight="1">
      <c r="A1693" s="125">
        <v>1688</v>
      </c>
      <c r="B1693" s="125" t="s">
        <v>4903</v>
      </c>
      <c r="C1693" s="125" t="s">
        <v>21</v>
      </c>
      <c r="D1693" s="125">
        <v>67</v>
      </c>
      <c r="E1693" s="125" t="s">
        <v>18</v>
      </c>
      <c r="F1693" s="125" t="s">
        <v>1833</v>
      </c>
      <c r="G1693" s="125" t="s">
        <v>3263</v>
      </c>
      <c r="H1693" s="125" t="s">
        <v>3267</v>
      </c>
      <c r="I1693" s="125">
        <v>200</v>
      </c>
      <c r="J1693" s="125" t="s">
        <v>218</v>
      </c>
    </row>
    <row r="1694" spans="1:10" ht="13.5" customHeight="1">
      <c r="A1694" s="125">
        <v>1689</v>
      </c>
      <c r="B1694" s="125" t="s">
        <v>4904</v>
      </c>
      <c r="C1694" s="125" t="s">
        <v>21</v>
      </c>
      <c r="D1694" s="125">
        <v>60</v>
      </c>
      <c r="E1694" s="125" t="s">
        <v>18</v>
      </c>
      <c r="F1694" s="125" t="s">
        <v>1833</v>
      </c>
      <c r="G1694" s="125" t="s">
        <v>3266</v>
      </c>
      <c r="H1694" s="125" t="s">
        <v>3264</v>
      </c>
      <c r="I1694" s="125">
        <v>200</v>
      </c>
      <c r="J1694" s="125" t="s">
        <v>86</v>
      </c>
    </row>
    <row r="1695" spans="1:10" ht="13.5" customHeight="1">
      <c r="A1695" s="125">
        <v>1690</v>
      </c>
      <c r="B1695" s="125" t="s">
        <v>4905</v>
      </c>
      <c r="C1695" s="125" t="s">
        <v>10</v>
      </c>
      <c r="D1695" s="125" t="s">
        <v>3290</v>
      </c>
      <c r="E1695" s="125" t="s">
        <v>18</v>
      </c>
      <c r="F1695" s="125" t="s">
        <v>1923</v>
      </c>
      <c r="G1695" s="125" t="s">
        <v>3282</v>
      </c>
      <c r="H1695" s="125" t="s">
        <v>3267</v>
      </c>
      <c r="I1695" s="125" t="s">
        <v>14</v>
      </c>
      <c r="J1695" s="125"/>
    </row>
    <row r="1696" spans="1:10" ht="13.5" customHeight="1">
      <c r="A1696" s="125">
        <v>1691</v>
      </c>
      <c r="B1696" s="125" t="s">
        <v>4906</v>
      </c>
      <c r="C1696" s="125" t="s">
        <v>21</v>
      </c>
      <c r="D1696" s="125" t="s">
        <v>3262</v>
      </c>
      <c r="E1696" s="125" t="s">
        <v>18</v>
      </c>
      <c r="F1696" s="125" t="s">
        <v>1923</v>
      </c>
      <c r="G1696" s="125" t="s">
        <v>3266</v>
      </c>
      <c r="H1696" s="125" t="s">
        <v>3264</v>
      </c>
      <c r="I1696" s="125" t="s">
        <v>14</v>
      </c>
      <c r="J1696" s="125"/>
    </row>
    <row r="1697" spans="1:10" ht="13.5" customHeight="1">
      <c r="A1697" s="125">
        <v>1692</v>
      </c>
      <c r="B1697" s="125" t="s">
        <v>4907</v>
      </c>
      <c r="C1697" s="125" t="s">
        <v>10</v>
      </c>
      <c r="D1697" s="125" t="s">
        <v>3302</v>
      </c>
      <c r="E1697" s="125" t="s">
        <v>12</v>
      </c>
      <c r="F1697" s="125" t="s">
        <v>1923</v>
      </c>
      <c r="G1697" s="125" t="s">
        <v>3263</v>
      </c>
      <c r="H1697" s="125" t="s">
        <v>3264</v>
      </c>
      <c r="I1697" s="125" t="s">
        <v>14</v>
      </c>
      <c r="J1697" s="125"/>
    </row>
    <row r="1698" spans="1:10" ht="13.5" customHeight="1">
      <c r="A1698" s="125">
        <v>1693</v>
      </c>
      <c r="B1698" s="125" t="s">
        <v>4908</v>
      </c>
      <c r="C1698" s="125" t="s">
        <v>10</v>
      </c>
      <c r="D1698" s="125" t="s">
        <v>3286</v>
      </c>
      <c r="E1698" s="125" t="s">
        <v>18</v>
      </c>
      <c r="F1698" s="125" t="s">
        <v>1923</v>
      </c>
      <c r="G1698" s="125" t="s">
        <v>3263</v>
      </c>
      <c r="H1698" s="125" t="s">
        <v>3267</v>
      </c>
      <c r="I1698" s="125" t="s">
        <v>14</v>
      </c>
      <c r="J1698" s="125"/>
    </row>
    <row r="1699" spans="1:10" ht="13.5" customHeight="1">
      <c r="A1699" s="125">
        <v>1694</v>
      </c>
      <c r="B1699" s="125" t="s">
        <v>4909</v>
      </c>
      <c r="C1699" s="125" t="s">
        <v>21</v>
      </c>
      <c r="D1699" s="125" t="s">
        <v>3275</v>
      </c>
      <c r="E1699" s="125" t="s">
        <v>12</v>
      </c>
      <c r="F1699" s="125" t="s">
        <v>1923</v>
      </c>
      <c r="G1699" s="125" t="s">
        <v>3273</v>
      </c>
      <c r="H1699" s="125" t="s">
        <v>3267</v>
      </c>
      <c r="I1699" s="125" t="s">
        <v>14</v>
      </c>
      <c r="J1699" s="125"/>
    </row>
    <row r="1700" spans="1:10" ht="13.5" customHeight="1">
      <c r="A1700" s="125">
        <v>1695</v>
      </c>
      <c r="B1700" s="125" t="s">
        <v>4910</v>
      </c>
      <c r="C1700" s="125" t="s">
        <v>10</v>
      </c>
      <c r="D1700" s="125" t="s">
        <v>3360</v>
      </c>
      <c r="E1700" s="125" t="s">
        <v>12</v>
      </c>
      <c r="F1700" s="125" t="s">
        <v>1923</v>
      </c>
      <c r="G1700" s="125" t="s">
        <v>3266</v>
      </c>
      <c r="H1700" s="125" t="s">
        <v>3264</v>
      </c>
      <c r="I1700" s="125" t="s">
        <v>14</v>
      </c>
      <c r="J1700" s="125"/>
    </row>
    <row r="1701" spans="1:10" ht="13.5" customHeight="1">
      <c r="A1701" s="125">
        <v>1696</v>
      </c>
      <c r="B1701" s="125" t="s">
        <v>4911</v>
      </c>
      <c r="C1701" s="125" t="s">
        <v>21</v>
      </c>
      <c r="D1701" s="125" t="s">
        <v>3295</v>
      </c>
      <c r="E1701" s="125" t="s">
        <v>12</v>
      </c>
      <c r="F1701" s="125" t="s">
        <v>1923</v>
      </c>
      <c r="G1701" s="125" t="s">
        <v>3282</v>
      </c>
      <c r="H1701" s="125" t="s">
        <v>3267</v>
      </c>
      <c r="I1701" s="125" t="s">
        <v>14</v>
      </c>
      <c r="J1701" s="125"/>
    </row>
    <row r="1702" spans="1:10" ht="13.5" customHeight="1">
      <c r="A1702" s="125">
        <v>1697</v>
      </c>
      <c r="B1702" s="125" t="s">
        <v>4912</v>
      </c>
      <c r="C1702" s="125" t="s">
        <v>21</v>
      </c>
      <c r="D1702" s="125" t="s">
        <v>3360</v>
      </c>
      <c r="E1702" s="125" t="s">
        <v>12</v>
      </c>
      <c r="F1702" s="125" t="s">
        <v>1923</v>
      </c>
      <c r="G1702" s="125" t="s">
        <v>3282</v>
      </c>
      <c r="H1702" s="125" t="s">
        <v>3267</v>
      </c>
      <c r="I1702" s="125" t="s">
        <v>14</v>
      </c>
      <c r="J1702" s="125"/>
    </row>
    <row r="1703" spans="1:10" ht="13.5" customHeight="1">
      <c r="A1703" s="125">
        <v>1698</v>
      </c>
      <c r="B1703" s="125" t="s">
        <v>4913</v>
      </c>
      <c r="C1703" s="125" t="s">
        <v>10</v>
      </c>
      <c r="D1703" s="125" t="s">
        <v>3290</v>
      </c>
      <c r="E1703" s="125" t="s">
        <v>18</v>
      </c>
      <c r="F1703" s="125" t="s">
        <v>1923</v>
      </c>
      <c r="G1703" s="125" t="s">
        <v>3282</v>
      </c>
      <c r="H1703" s="125" t="s">
        <v>3267</v>
      </c>
      <c r="I1703" s="125" t="s">
        <v>14</v>
      </c>
      <c r="J1703" s="125"/>
    </row>
    <row r="1704" spans="1:10" ht="13.5" customHeight="1">
      <c r="A1704" s="125">
        <v>1699</v>
      </c>
      <c r="B1704" s="125" t="s">
        <v>3980</v>
      </c>
      <c r="C1704" s="125" t="s">
        <v>10</v>
      </c>
      <c r="D1704" s="125" t="s">
        <v>3295</v>
      </c>
      <c r="E1704" s="125" t="s">
        <v>18</v>
      </c>
      <c r="F1704" s="125" t="s">
        <v>1923</v>
      </c>
      <c r="G1704" s="125" t="s">
        <v>3273</v>
      </c>
      <c r="H1704" s="125" t="s">
        <v>3267</v>
      </c>
      <c r="I1704" s="125" t="s">
        <v>14</v>
      </c>
      <c r="J1704" s="125"/>
    </row>
    <row r="1705" spans="1:10" ht="13.5" customHeight="1">
      <c r="A1705" s="125">
        <v>1700</v>
      </c>
      <c r="B1705" s="125" t="s">
        <v>4914</v>
      </c>
      <c r="C1705" s="125" t="s">
        <v>10</v>
      </c>
      <c r="D1705" s="125" t="s">
        <v>3269</v>
      </c>
      <c r="E1705" s="125" t="s">
        <v>18</v>
      </c>
      <c r="F1705" s="125" t="s">
        <v>1923</v>
      </c>
      <c r="G1705" s="125" t="s">
        <v>3266</v>
      </c>
      <c r="H1705" s="125" t="s">
        <v>3264</v>
      </c>
      <c r="I1705" s="125" t="s">
        <v>14</v>
      </c>
      <c r="J1705" s="125"/>
    </row>
    <row r="1706" spans="1:10" ht="13.5" customHeight="1">
      <c r="A1706" s="125">
        <v>1701</v>
      </c>
      <c r="B1706" s="125" t="s">
        <v>4915</v>
      </c>
      <c r="C1706" s="125" t="s">
        <v>10</v>
      </c>
      <c r="D1706" s="125" t="s">
        <v>3367</v>
      </c>
      <c r="E1706" s="125" t="s">
        <v>18</v>
      </c>
      <c r="F1706" s="125" t="s">
        <v>1923</v>
      </c>
      <c r="G1706" s="125" t="s">
        <v>3266</v>
      </c>
      <c r="H1706" s="125" t="s">
        <v>3264</v>
      </c>
      <c r="I1706" s="125" t="s">
        <v>14</v>
      </c>
      <c r="J1706" s="125"/>
    </row>
    <row r="1707" spans="1:10" ht="13.5" customHeight="1">
      <c r="A1707" s="125">
        <v>1702</v>
      </c>
      <c r="B1707" s="125" t="s">
        <v>4916</v>
      </c>
      <c r="C1707" s="125" t="s">
        <v>21</v>
      </c>
      <c r="D1707" s="125" t="s">
        <v>17</v>
      </c>
      <c r="E1707" s="125" t="s">
        <v>18</v>
      </c>
      <c r="F1707" s="125" t="s">
        <v>1923</v>
      </c>
      <c r="G1707" s="125" t="s">
        <v>3282</v>
      </c>
      <c r="H1707" s="125" t="s">
        <v>3267</v>
      </c>
      <c r="I1707" s="125" t="s">
        <v>14</v>
      </c>
      <c r="J1707" s="125"/>
    </row>
    <row r="1708" spans="1:10" ht="13.5" customHeight="1">
      <c r="A1708" s="125">
        <v>1703</v>
      </c>
      <c r="B1708" s="125" t="s">
        <v>4917</v>
      </c>
      <c r="C1708" s="125" t="s">
        <v>21</v>
      </c>
      <c r="D1708" s="125" t="s">
        <v>3302</v>
      </c>
      <c r="E1708" s="125" t="s">
        <v>12</v>
      </c>
      <c r="F1708" s="125" t="s">
        <v>1923</v>
      </c>
      <c r="G1708" s="125" t="s">
        <v>3273</v>
      </c>
      <c r="H1708" s="125" t="s">
        <v>3267</v>
      </c>
      <c r="I1708" s="125" t="s">
        <v>14</v>
      </c>
      <c r="J1708" s="125"/>
    </row>
    <row r="1709" spans="1:10" ht="13.5" customHeight="1">
      <c r="A1709" s="125">
        <v>1704</v>
      </c>
      <c r="B1709" s="125" t="s">
        <v>4918</v>
      </c>
      <c r="C1709" s="125" t="s">
        <v>10</v>
      </c>
      <c r="D1709" s="125" t="s">
        <v>3300</v>
      </c>
      <c r="E1709" s="125" t="s">
        <v>18</v>
      </c>
      <c r="F1709" s="125" t="s">
        <v>1923</v>
      </c>
      <c r="G1709" s="125" t="s">
        <v>3273</v>
      </c>
      <c r="H1709" s="125" t="s">
        <v>3267</v>
      </c>
      <c r="I1709" s="125" t="s">
        <v>14</v>
      </c>
      <c r="J1709" s="125"/>
    </row>
    <row r="1710" spans="1:10" ht="13.5" customHeight="1">
      <c r="A1710" s="125">
        <v>1705</v>
      </c>
      <c r="B1710" s="125" t="s">
        <v>4919</v>
      </c>
      <c r="C1710" s="125" t="s">
        <v>10</v>
      </c>
      <c r="D1710" s="125" t="s">
        <v>3269</v>
      </c>
      <c r="E1710" s="125" t="s">
        <v>18</v>
      </c>
      <c r="F1710" s="125" t="s">
        <v>1923</v>
      </c>
      <c r="G1710" s="125" t="s">
        <v>3266</v>
      </c>
      <c r="H1710" s="125" t="s">
        <v>3264</v>
      </c>
      <c r="I1710" s="125" t="s">
        <v>14</v>
      </c>
      <c r="J1710" s="125"/>
    </row>
    <row r="1711" spans="1:10" ht="13.5" customHeight="1">
      <c r="A1711" s="125">
        <v>1706</v>
      </c>
      <c r="B1711" s="125" t="s">
        <v>4920</v>
      </c>
      <c r="C1711" s="125" t="s">
        <v>21</v>
      </c>
      <c r="D1711" s="125" t="s">
        <v>3292</v>
      </c>
      <c r="E1711" s="125" t="s">
        <v>18</v>
      </c>
      <c r="F1711" s="125" t="s">
        <v>1923</v>
      </c>
      <c r="G1711" s="125" t="s">
        <v>3263</v>
      </c>
      <c r="H1711" s="125" t="s">
        <v>3264</v>
      </c>
      <c r="I1711" s="125" t="s">
        <v>14</v>
      </c>
      <c r="J1711" s="125"/>
    </row>
    <row r="1712" spans="1:10" ht="13.5" customHeight="1">
      <c r="A1712" s="125">
        <v>1707</v>
      </c>
      <c r="B1712" s="125" t="s">
        <v>4921</v>
      </c>
      <c r="C1712" s="125" t="s">
        <v>10</v>
      </c>
      <c r="D1712" s="125" t="s">
        <v>3367</v>
      </c>
      <c r="E1712" s="125" t="s">
        <v>18</v>
      </c>
      <c r="F1712" s="125" t="s">
        <v>1923</v>
      </c>
      <c r="G1712" s="125" t="s">
        <v>3266</v>
      </c>
      <c r="H1712" s="125" t="s">
        <v>3264</v>
      </c>
      <c r="I1712" s="125" t="s">
        <v>14</v>
      </c>
      <c r="J1712" s="125"/>
    </row>
    <row r="1713" spans="1:10" ht="13.5" customHeight="1">
      <c r="A1713" s="125">
        <v>1708</v>
      </c>
      <c r="B1713" s="125" t="s">
        <v>4922</v>
      </c>
      <c r="C1713" s="125" t="s">
        <v>21</v>
      </c>
      <c r="D1713" s="125" t="s">
        <v>3367</v>
      </c>
      <c r="E1713" s="125" t="s">
        <v>12</v>
      </c>
      <c r="F1713" s="125" t="s">
        <v>1923</v>
      </c>
      <c r="G1713" s="125" t="s">
        <v>3282</v>
      </c>
      <c r="H1713" s="125" t="s">
        <v>3267</v>
      </c>
      <c r="I1713" s="125" t="s">
        <v>14</v>
      </c>
      <c r="J1713" s="125"/>
    </row>
    <row r="1714" spans="1:10" ht="13.5" customHeight="1">
      <c r="A1714" s="125">
        <v>1709</v>
      </c>
      <c r="B1714" s="125" t="s">
        <v>4923</v>
      </c>
      <c r="C1714" s="125" t="s">
        <v>21</v>
      </c>
      <c r="D1714" s="125" t="s">
        <v>3278</v>
      </c>
      <c r="E1714" s="125" t="s">
        <v>12</v>
      </c>
      <c r="F1714" s="125" t="s">
        <v>1923</v>
      </c>
      <c r="G1714" s="125" t="s">
        <v>3282</v>
      </c>
      <c r="H1714" s="125" t="s">
        <v>3267</v>
      </c>
      <c r="I1714" s="125" t="s">
        <v>14</v>
      </c>
      <c r="J1714" s="125"/>
    </row>
    <row r="1715" spans="1:10" ht="13.5" customHeight="1">
      <c r="A1715" s="125">
        <v>1710</v>
      </c>
      <c r="B1715" s="125" t="s">
        <v>4924</v>
      </c>
      <c r="C1715" s="125" t="s">
        <v>21</v>
      </c>
      <c r="D1715" s="125" t="s">
        <v>3269</v>
      </c>
      <c r="E1715" s="125" t="s">
        <v>12</v>
      </c>
      <c r="F1715" s="125" t="s">
        <v>1923</v>
      </c>
      <c r="G1715" s="125" t="s">
        <v>3282</v>
      </c>
      <c r="H1715" s="125" t="s">
        <v>3267</v>
      </c>
      <c r="I1715" s="125" t="s">
        <v>14</v>
      </c>
      <c r="J1715" s="125"/>
    </row>
    <row r="1716" spans="1:10" ht="13.5" customHeight="1">
      <c r="A1716" s="125">
        <v>1711</v>
      </c>
      <c r="B1716" s="125" t="s">
        <v>4925</v>
      </c>
      <c r="C1716" s="125" t="s">
        <v>10</v>
      </c>
      <c r="D1716" s="125" t="s">
        <v>3271</v>
      </c>
      <c r="E1716" s="125" t="s">
        <v>18</v>
      </c>
      <c r="F1716" s="125" t="s">
        <v>1923</v>
      </c>
      <c r="G1716" s="125" t="s">
        <v>3282</v>
      </c>
      <c r="H1716" s="125" t="s">
        <v>3267</v>
      </c>
      <c r="I1716" s="125" t="s">
        <v>14</v>
      </c>
      <c r="J1716" s="125"/>
    </row>
    <row r="1717" spans="1:10" ht="13.5" customHeight="1">
      <c r="A1717" s="125">
        <v>1712</v>
      </c>
      <c r="B1717" s="125" t="s">
        <v>4926</v>
      </c>
      <c r="C1717" s="125" t="s">
        <v>10</v>
      </c>
      <c r="D1717" s="125" t="s">
        <v>3360</v>
      </c>
      <c r="E1717" s="125" t="s">
        <v>18</v>
      </c>
      <c r="F1717" s="125" t="s">
        <v>1923</v>
      </c>
      <c r="G1717" s="125" t="s">
        <v>3282</v>
      </c>
      <c r="H1717" s="125" t="s">
        <v>3264</v>
      </c>
      <c r="I1717" s="125" t="s">
        <v>14</v>
      </c>
      <c r="J1717" s="125"/>
    </row>
    <row r="1718" spans="1:10" ht="13.5" customHeight="1">
      <c r="A1718" s="125">
        <v>1713</v>
      </c>
      <c r="B1718" s="125" t="s">
        <v>4927</v>
      </c>
      <c r="C1718" s="125" t="s">
        <v>10</v>
      </c>
      <c r="D1718" s="125" t="s">
        <v>3262</v>
      </c>
      <c r="E1718" s="125" t="s">
        <v>18</v>
      </c>
      <c r="F1718" s="125" t="s">
        <v>1923</v>
      </c>
      <c r="G1718" s="125" t="s">
        <v>3282</v>
      </c>
      <c r="H1718" s="125" t="s">
        <v>3267</v>
      </c>
      <c r="I1718" s="125" t="s">
        <v>14</v>
      </c>
      <c r="J1718" s="125"/>
    </row>
    <row r="1719" spans="1:10" ht="13.5" customHeight="1">
      <c r="A1719" s="125">
        <v>1714</v>
      </c>
      <c r="B1719" s="125" t="s">
        <v>4928</v>
      </c>
      <c r="C1719" s="125" t="s">
        <v>10</v>
      </c>
      <c r="D1719" s="125" t="s">
        <v>3313</v>
      </c>
      <c r="E1719" s="125" t="s">
        <v>18</v>
      </c>
      <c r="F1719" s="125" t="s">
        <v>1923</v>
      </c>
      <c r="G1719" s="125" t="s">
        <v>3266</v>
      </c>
      <c r="H1719" s="125" t="s">
        <v>3267</v>
      </c>
      <c r="I1719" s="125" t="s">
        <v>14</v>
      </c>
      <c r="J1719" s="125"/>
    </row>
    <row r="1720" spans="1:10" ht="13.5" customHeight="1">
      <c r="A1720" s="125">
        <v>1715</v>
      </c>
      <c r="B1720" s="125" t="s">
        <v>4929</v>
      </c>
      <c r="C1720" s="125" t="s">
        <v>21</v>
      </c>
      <c r="D1720" s="125" t="s">
        <v>3447</v>
      </c>
      <c r="E1720" s="125" t="s">
        <v>12</v>
      </c>
      <c r="F1720" s="125" t="s">
        <v>1923</v>
      </c>
      <c r="G1720" s="125" t="s">
        <v>3266</v>
      </c>
      <c r="H1720" s="125" t="s">
        <v>3267</v>
      </c>
      <c r="I1720" s="125" t="s">
        <v>14</v>
      </c>
      <c r="J1720" s="125"/>
    </row>
    <row r="1721" spans="1:10" ht="13.5" customHeight="1">
      <c r="A1721" s="125">
        <v>1716</v>
      </c>
      <c r="B1721" s="125" t="s">
        <v>4930</v>
      </c>
      <c r="C1721" s="125" t="s">
        <v>21</v>
      </c>
      <c r="D1721" s="125" t="s">
        <v>3300</v>
      </c>
      <c r="E1721" s="125" t="s">
        <v>18</v>
      </c>
      <c r="F1721" s="125" t="s">
        <v>1923</v>
      </c>
      <c r="G1721" s="125" t="s">
        <v>3282</v>
      </c>
      <c r="H1721" s="125" t="s">
        <v>3267</v>
      </c>
      <c r="I1721" s="125" t="s">
        <v>14</v>
      </c>
      <c r="J1721" s="125"/>
    </row>
    <row r="1722" spans="1:10" ht="13.5" customHeight="1">
      <c r="A1722" s="125">
        <v>1717</v>
      </c>
      <c r="B1722" s="125" t="s">
        <v>4931</v>
      </c>
      <c r="C1722" s="125" t="s">
        <v>10</v>
      </c>
      <c r="D1722" s="125" t="s">
        <v>3262</v>
      </c>
      <c r="E1722" s="125" t="s">
        <v>18</v>
      </c>
      <c r="F1722" s="125" t="s">
        <v>1923</v>
      </c>
      <c r="G1722" s="125" t="s">
        <v>3266</v>
      </c>
      <c r="H1722" s="125" t="s">
        <v>3264</v>
      </c>
      <c r="I1722" s="125" t="s">
        <v>14</v>
      </c>
      <c r="J1722" s="125"/>
    </row>
    <row r="1723" spans="1:10" ht="13.5" customHeight="1">
      <c r="A1723" s="125">
        <v>1718</v>
      </c>
      <c r="B1723" s="125" t="s">
        <v>4932</v>
      </c>
      <c r="C1723" s="125" t="s">
        <v>10</v>
      </c>
      <c r="D1723" s="125" t="s">
        <v>3367</v>
      </c>
      <c r="E1723" s="125" t="s">
        <v>18</v>
      </c>
      <c r="F1723" s="125" t="s">
        <v>1923</v>
      </c>
      <c r="G1723" s="125" t="s">
        <v>3273</v>
      </c>
      <c r="H1723" s="125" t="s">
        <v>3267</v>
      </c>
      <c r="I1723" s="125" t="s">
        <v>14</v>
      </c>
      <c r="J1723" s="125"/>
    </row>
    <row r="1724" spans="1:10" ht="13.5" customHeight="1">
      <c r="A1724" s="125">
        <v>1719</v>
      </c>
      <c r="B1724" s="125" t="s">
        <v>4933</v>
      </c>
      <c r="C1724" s="125" t="s">
        <v>21</v>
      </c>
      <c r="D1724" s="125" t="s">
        <v>3302</v>
      </c>
      <c r="E1724" s="125" t="s">
        <v>18</v>
      </c>
      <c r="F1724" s="125" t="s">
        <v>1923</v>
      </c>
      <c r="G1724" s="125" t="s">
        <v>3266</v>
      </c>
      <c r="H1724" s="125" t="s">
        <v>3264</v>
      </c>
      <c r="I1724" s="125" t="s">
        <v>14</v>
      </c>
      <c r="J1724" s="125"/>
    </row>
    <row r="1725" spans="1:10" ht="13.5" customHeight="1">
      <c r="A1725" s="125">
        <v>1720</v>
      </c>
      <c r="B1725" s="125" t="s">
        <v>4934</v>
      </c>
      <c r="C1725" s="125" t="s">
        <v>21</v>
      </c>
      <c r="D1725" s="125" t="s">
        <v>3262</v>
      </c>
      <c r="E1725" s="125" t="s">
        <v>12</v>
      </c>
      <c r="F1725" s="125" t="s">
        <v>1923</v>
      </c>
      <c r="G1725" s="125" t="s">
        <v>3273</v>
      </c>
      <c r="H1725" s="125" t="s">
        <v>3267</v>
      </c>
      <c r="I1725" s="125" t="s">
        <v>14</v>
      </c>
      <c r="J1725" s="125"/>
    </row>
    <row r="1726" spans="1:10" ht="13.5" customHeight="1">
      <c r="A1726" s="125">
        <v>1721</v>
      </c>
      <c r="B1726" s="125" t="s">
        <v>4935</v>
      </c>
      <c r="C1726" s="125" t="s">
        <v>21</v>
      </c>
      <c r="D1726" s="125" t="s">
        <v>3292</v>
      </c>
      <c r="E1726" s="125" t="s">
        <v>18</v>
      </c>
      <c r="F1726" s="125" t="s">
        <v>1923</v>
      </c>
      <c r="G1726" s="125" t="s">
        <v>3282</v>
      </c>
      <c r="H1726" s="125" t="s">
        <v>3267</v>
      </c>
      <c r="I1726" s="125" t="s">
        <v>14</v>
      </c>
      <c r="J1726" s="125"/>
    </row>
    <row r="1727" spans="1:10" ht="13.5" customHeight="1">
      <c r="A1727" s="125">
        <v>1722</v>
      </c>
      <c r="B1727" s="125" t="s">
        <v>4936</v>
      </c>
      <c r="C1727" s="125" t="s">
        <v>10</v>
      </c>
      <c r="D1727" s="125" t="s">
        <v>3280</v>
      </c>
      <c r="E1727" s="125" t="s">
        <v>18</v>
      </c>
      <c r="F1727" s="125" t="s">
        <v>1923</v>
      </c>
      <c r="G1727" s="125" t="s">
        <v>3263</v>
      </c>
      <c r="H1727" s="125" t="s">
        <v>3264</v>
      </c>
      <c r="I1727" s="125" t="s">
        <v>14</v>
      </c>
      <c r="J1727" s="125"/>
    </row>
    <row r="1728" spans="1:10" ht="13.5" customHeight="1">
      <c r="A1728" s="125">
        <v>1723</v>
      </c>
      <c r="B1728" s="125" t="s">
        <v>4937</v>
      </c>
      <c r="C1728" s="125" t="s">
        <v>10</v>
      </c>
      <c r="D1728" s="125" t="s">
        <v>3295</v>
      </c>
      <c r="E1728" s="125" t="s">
        <v>18</v>
      </c>
      <c r="F1728" s="125" t="s">
        <v>1923</v>
      </c>
      <c r="G1728" s="125" t="s">
        <v>3263</v>
      </c>
      <c r="H1728" s="125" t="s">
        <v>3264</v>
      </c>
      <c r="I1728" s="125" t="s">
        <v>14</v>
      </c>
      <c r="J1728" s="125"/>
    </row>
    <row r="1729" spans="1:10" ht="13.5" customHeight="1">
      <c r="A1729" s="125">
        <v>1724</v>
      </c>
      <c r="B1729" s="125" t="s">
        <v>4938</v>
      </c>
      <c r="C1729" s="125" t="s">
        <v>21</v>
      </c>
      <c r="D1729" s="125" t="s">
        <v>3286</v>
      </c>
      <c r="E1729" s="125" t="s">
        <v>18</v>
      </c>
      <c r="F1729" s="125" t="s">
        <v>1923</v>
      </c>
      <c r="G1729" s="125" t="s">
        <v>3266</v>
      </c>
      <c r="H1729" s="125" t="s">
        <v>3264</v>
      </c>
      <c r="I1729" s="125" t="s">
        <v>14</v>
      </c>
      <c r="J1729" s="125"/>
    </row>
    <row r="1730" spans="1:10" ht="13.5" customHeight="1">
      <c r="A1730" s="125">
        <v>1725</v>
      </c>
      <c r="B1730" s="125" t="s">
        <v>4939</v>
      </c>
      <c r="C1730" s="125" t="s">
        <v>21</v>
      </c>
      <c r="D1730" s="125" t="s">
        <v>3292</v>
      </c>
      <c r="E1730" s="125" t="s">
        <v>18</v>
      </c>
      <c r="F1730" s="125" t="s">
        <v>1923</v>
      </c>
      <c r="G1730" s="125" t="s">
        <v>3266</v>
      </c>
      <c r="H1730" s="125" t="s">
        <v>3264</v>
      </c>
      <c r="I1730" s="125" t="s">
        <v>14</v>
      </c>
      <c r="J1730" s="125"/>
    </row>
    <row r="1731" spans="1:10" ht="13.5" customHeight="1">
      <c r="A1731" s="125">
        <v>1726</v>
      </c>
      <c r="B1731" s="125" t="s">
        <v>4940</v>
      </c>
      <c r="C1731" s="125" t="s">
        <v>10</v>
      </c>
      <c r="D1731" s="125" t="s">
        <v>30</v>
      </c>
      <c r="E1731" s="125" t="s">
        <v>18</v>
      </c>
      <c r="F1731" s="125" t="s">
        <v>1923</v>
      </c>
      <c r="G1731" s="125" t="s">
        <v>3266</v>
      </c>
      <c r="H1731" s="125" t="s">
        <v>3264</v>
      </c>
      <c r="I1731" s="125" t="s">
        <v>14</v>
      </c>
      <c r="J1731" s="125"/>
    </row>
    <row r="1732" spans="1:10" ht="13.5" customHeight="1">
      <c r="A1732" s="125">
        <v>1727</v>
      </c>
      <c r="B1732" s="125" t="s">
        <v>3492</v>
      </c>
      <c r="C1732" s="125" t="s">
        <v>21</v>
      </c>
      <c r="D1732" s="125" t="s">
        <v>3262</v>
      </c>
      <c r="E1732" s="125" t="s">
        <v>12</v>
      </c>
      <c r="F1732" s="125" t="s">
        <v>1923</v>
      </c>
      <c r="G1732" s="125" t="s">
        <v>3266</v>
      </c>
      <c r="H1732" s="125" t="s">
        <v>3267</v>
      </c>
      <c r="I1732" s="125" t="s">
        <v>14</v>
      </c>
      <c r="J1732" s="125"/>
    </row>
    <row r="1733" spans="1:10" ht="13.5" customHeight="1">
      <c r="A1733" s="125">
        <v>1728</v>
      </c>
      <c r="B1733" s="125" t="s">
        <v>4941</v>
      </c>
      <c r="C1733" s="125" t="s">
        <v>21</v>
      </c>
      <c r="D1733" s="125" t="s">
        <v>3302</v>
      </c>
      <c r="E1733" s="125" t="s">
        <v>12</v>
      </c>
      <c r="F1733" s="125" t="s">
        <v>1923</v>
      </c>
      <c r="G1733" s="125" t="s">
        <v>3266</v>
      </c>
      <c r="H1733" s="125" t="s">
        <v>3264</v>
      </c>
      <c r="I1733" s="125" t="s">
        <v>14</v>
      </c>
      <c r="J1733" s="125"/>
    </row>
    <row r="1734" spans="1:10" ht="13.5" customHeight="1">
      <c r="A1734" s="125">
        <v>1729</v>
      </c>
      <c r="B1734" s="125" t="s">
        <v>4942</v>
      </c>
      <c r="C1734" s="125" t="s">
        <v>21</v>
      </c>
      <c r="D1734" s="125" t="s">
        <v>3286</v>
      </c>
      <c r="E1734" s="125" t="s">
        <v>12</v>
      </c>
      <c r="F1734" s="125" t="s">
        <v>1923</v>
      </c>
      <c r="G1734" s="125" t="s">
        <v>3273</v>
      </c>
      <c r="H1734" s="125" t="s">
        <v>3267</v>
      </c>
      <c r="I1734" s="125" t="s">
        <v>14</v>
      </c>
      <c r="J1734" s="125"/>
    </row>
    <row r="1735" spans="1:10" ht="13.5" customHeight="1">
      <c r="A1735" s="125">
        <v>1730</v>
      </c>
      <c r="B1735" s="125" t="s">
        <v>4943</v>
      </c>
      <c r="C1735" s="125" t="s">
        <v>21</v>
      </c>
      <c r="D1735" s="125" t="s">
        <v>3280</v>
      </c>
      <c r="E1735" s="125" t="s">
        <v>12</v>
      </c>
      <c r="F1735" s="125" t="s">
        <v>1923</v>
      </c>
      <c r="G1735" s="125" t="s">
        <v>3266</v>
      </c>
      <c r="H1735" s="125" t="s">
        <v>3264</v>
      </c>
      <c r="I1735" s="125" t="s">
        <v>14</v>
      </c>
      <c r="J1735" s="125"/>
    </row>
    <row r="1736" spans="1:10" ht="13.5" customHeight="1">
      <c r="A1736" s="125">
        <v>1731</v>
      </c>
      <c r="B1736" s="125" t="s">
        <v>4944</v>
      </c>
      <c r="C1736" s="125" t="s">
        <v>21</v>
      </c>
      <c r="D1736" s="125" t="s">
        <v>3632</v>
      </c>
      <c r="E1736" s="125" t="s">
        <v>18</v>
      </c>
      <c r="F1736" s="125" t="s">
        <v>1923</v>
      </c>
      <c r="G1736" s="125" t="s">
        <v>3282</v>
      </c>
      <c r="H1736" s="125" t="s">
        <v>3267</v>
      </c>
      <c r="I1736" s="125" t="s">
        <v>14</v>
      </c>
      <c r="J1736" s="125"/>
    </row>
    <row r="1737" spans="1:10" ht="13.5" customHeight="1">
      <c r="A1737" s="125">
        <v>1732</v>
      </c>
      <c r="B1737" s="125" t="s">
        <v>4945</v>
      </c>
      <c r="C1737" s="125" t="s">
        <v>10</v>
      </c>
      <c r="D1737" s="125" t="s">
        <v>3295</v>
      </c>
      <c r="E1737" s="125" t="s">
        <v>18</v>
      </c>
      <c r="F1737" s="125" t="s">
        <v>1923</v>
      </c>
      <c r="G1737" s="125" t="s">
        <v>3282</v>
      </c>
      <c r="H1737" s="125" t="s">
        <v>3267</v>
      </c>
      <c r="I1737" s="125" t="s">
        <v>14</v>
      </c>
      <c r="J1737" s="125"/>
    </row>
    <row r="1738" spans="1:10" ht="13.5" customHeight="1">
      <c r="A1738" s="125">
        <v>1733</v>
      </c>
      <c r="B1738" s="125" t="s">
        <v>4946</v>
      </c>
      <c r="C1738" s="125" t="s">
        <v>10</v>
      </c>
      <c r="D1738" s="125" t="s">
        <v>3447</v>
      </c>
      <c r="E1738" s="125" t="s">
        <v>18</v>
      </c>
      <c r="F1738" s="125" t="s">
        <v>1923</v>
      </c>
      <c r="G1738" s="125" t="s">
        <v>3263</v>
      </c>
      <c r="H1738" s="125" t="s">
        <v>3264</v>
      </c>
      <c r="I1738" s="125" t="s">
        <v>14</v>
      </c>
      <c r="J1738" s="125"/>
    </row>
    <row r="1739" spans="1:10" ht="13.5" customHeight="1">
      <c r="A1739" s="125">
        <v>1734</v>
      </c>
      <c r="B1739" s="125" t="s">
        <v>4947</v>
      </c>
      <c r="C1739" s="125" t="s">
        <v>10</v>
      </c>
      <c r="D1739" s="125" t="s">
        <v>3367</v>
      </c>
      <c r="E1739" s="125" t="s">
        <v>18</v>
      </c>
      <c r="F1739" s="125" t="s">
        <v>1923</v>
      </c>
      <c r="G1739" s="125" t="s">
        <v>3266</v>
      </c>
      <c r="H1739" s="125" t="s">
        <v>3267</v>
      </c>
      <c r="I1739" s="125" t="s">
        <v>14</v>
      </c>
      <c r="J1739" s="125"/>
    </row>
    <row r="1740" spans="1:10" ht="13.5" customHeight="1">
      <c r="A1740" s="125">
        <v>1735</v>
      </c>
      <c r="B1740" s="125" t="s">
        <v>4948</v>
      </c>
      <c r="C1740" s="125" t="s">
        <v>21</v>
      </c>
      <c r="D1740" s="125" t="s">
        <v>3295</v>
      </c>
      <c r="E1740" s="125" t="s">
        <v>18</v>
      </c>
      <c r="F1740" s="125" t="s">
        <v>1923</v>
      </c>
      <c r="G1740" s="125" t="s">
        <v>3273</v>
      </c>
      <c r="H1740" s="125" t="s">
        <v>3267</v>
      </c>
      <c r="I1740" s="125" t="s">
        <v>14</v>
      </c>
      <c r="J1740" s="125"/>
    </row>
    <row r="1741" spans="1:10" ht="13.5" customHeight="1">
      <c r="A1741" s="125">
        <v>1736</v>
      </c>
      <c r="B1741" s="125" t="s">
        <v>4949</v>
      </c>
      <c r="C1741" s="125" t="s">
        <v>10</v>
      </c>
      <c r="D1741" s="125" t="s">
        <v>3290</v>
      </c>
      <c r="E1741" s="125" t="s">
        <v>18</v>
      </c>
      <c r="F1741" s="125" t="s">
        <v>1923</v>
      </c>
      <c r="G1741" s="125" t="s">
        <v>3266</v>
      </c>
      <c r="H1741" s="125" t="s">
        <v>3264</v>
      </c>
      <c r="I1741" s="125" t="s">
        <v>14</v>
      </c>
      <c r="J1741" s="125"/>
    </row>
    <row r="1742" spans="1:10" ht="13.5" customHeight="1">
      <c r="A1742" s="125">
        <v>1737</v>
      </c>
      <c r="B1742" s="125" t="s">
        <v>4950</v>
      </c>
      <c r="C1742" s="125" t="s">
        <v>10</v>
      </c>
      <c r="D1742" s="125" t="s">
        <v>3292</v>
      </c>
      <c r="E1742" s="125" t="s">
        <v>18</v>
      </c>
      <c r="F1742" s="125" t="s">
        <v>1923</v>
      </c>
      <c r="G1742" s="125" t="s">
        <v>3263</v>
      </c>
      <c r="H1742" s="125" t="s">
        <v>3267</v>
      </c>
      <c r="I1742" s="125" t="s">
        <v>14</v>
      </c>
      <c r="J1742" s="125"/>
    </row>
    <row r="1743" spans="1:10" ht="13.5" customHeight="1">
      <c r="A1743" s="125">
        <v>1738</v>
      </c>
      <c r="B1743" s="125" t="s">
        <v>4951</v>
      </c>
      <c r="C1743" s="125" t="s">
        <v>21</v>
      </c>
      <c r="D1743" s="125">
        <v>65</v>
      </c>
      <c r="E1743" s="125" t="s">
        <v>12</v>
      </c>
      <c r="F1743" s="125" t="s">
        <v>1923</v>
      </c>
      <c r="G1743" s="125" t="s">
        <v>3266</v>
      </c>
      <c r="H1743" s="125" t="s">
        <v>3267</v>
      </c>
      <c r="I1743" s="125">
        <v>200</v>
      </c>
      <c r="J1743" s="125" t="s">
        <v>316</v>
      </c>
    </row>
    <row r="1744" spans="1:10" ht="13.5" customHeight="1">
      <c r="A1744" s="125">
        <v>1739</v>
      </c>
      <c r="B1744" s="125" t="s">
        <v>4952</v>
      </c>
      <c r="C1744" s="125" t="s">
        <v>21</v>
      </c>
      <c r="D1744" s="125">
        <v>76</v>
      </c>
      <c r="E1744" s="125" t="s">
        <v>12</v>
      </c>
      <c r="F1744" s="125" t="s">
        <v>1923</v>
      </c>
      <c r="G1744" s="125" t="s">
        <v>3266</v>
      </c>
      <c r="H1744" s="125" t="s">
        <v>3264</v>
      </c>
      <c r="I1744" s="125">
        <v>200</v>
      </c>
      <c r="J1744" s="125" t="s">
        <v>142</v>
      </c>
    </row>
    <row r="1745" spans="1:10" ht="13.5" customHeight="1">
      <c r="A1745" s="125">
        <v>1740</v>
      </c>
      <c r="B1745" s="125" t="s">
        <v>4953</v>
      </c>
      <c r="C1745" s="125" t="s">
        <v>21</v>
      </c>
      <c r="D1745" s="125">
        <v>60</v>
      </c>
      <c r="E1745" s="125" t="s">
        <v>18</v>
      </c>
      <c r="F1745" s="125" t="s">
        <v>1923</v>
      </c>
      <c r="G1745" s="125" t="s">
        <v>3282</v>
      </c>
      <c r="H1745" s="125" t="s">
        <v>3267</v>
      </c>
      <c r="I1745" s="125" t="s">
        <v>14</v>
      </c>
      <c r="J1745" s="125" t="s">
        <v>261</v>
      </c>
    </row>
    <row r="1746" spans="1:10" ht="13.5" customHeight="1">
      <c r="A1746" s="125">
        <v>1741</v>
      </c>
      <c r="B1746" s="125" t="s">
        <v>4954</v>
      </c>
      <c r="C1746" s="125" t="s">
        <v>21</v>
      </c>
      <c r="D1746" s="125">
        <v>74</v>
      </c>
      <c r="E1746" s="125" t="s">
        <v>18</v>
      </c>
      <c r="F1746" s="125" t="s">
        <v>1923</v>
      </c>
      <c r="G1746" s="125" t="s">
        <v>3266</v>
      </c>
      <c r="H1746" s="125" t="s">
        <v>3264</v>
      </c>
      <c r="I1746" s="125">
        <v>200</v>
      </c>
      <c r="J1746" s="125" t="s">
        <v>60</v>
      </c>
    </row>
    <row r="1747" spans="1:10" ht="13.5" customHeight="1">
      <c r="A1747" s="125">
        <v>1742</v>
      </c>
      <c r="B1747" s="125" t="s">
        <v>4955</v>
      </c>
      <c r="C1747" s="125" t="s">
        <v>21</v>
      </c>
      <c r="D1747" s="125">
        <v>73</v>
      </c>
      <c r="E1747" s="125" t="s">
        <v>18</v>
      </c>
      <c r="F1747" s="125" t="s">
        <v>1923</v>
      </c>
      <c r="G1747" s="125" t="s">
        <v>3282</v>
      </c>
      <c r="H1747" s="125" t="s">
        <v>3267</v>
      </c>
      <c r="I1747" s="125">
        <v>200</v>
      </c>
      <c r="J1747" s="125" t="s">
        <v>64</v>
      </c>
    </row>
    <row r="1748" spans="1:10" ht="13.5" customHeight="1">
      <c r="A1748" s="125">
        <v>1743</v>
      </c>
      <c r="B1748" s="125" t="s">
        <v>4956</v>
      </c>
      <c r="C1748" s="125" t="s">
        <v>21</v>
      </c>
      <c r="D1748" s="125">
        <v>61</v>
      </c>
      <c r="E1748" s="125" t="s">
        <v>18</v>
      </c>
      <c r="F1748" s="125" t="s">
        <v>1923</v>
      </c>
      <c r="G1748" s="125" t="s">
        <v>3282</v>
      </c>
      <c r="H1748" s="125" t="s">
        <v>3264</v>
      </c>
      <c r="I1748" s="125">
        <v>200</v>
      </c>
      <c r="J1748" s="125" t="s">
        <v>70</v>
      </c>
    </row>
    <row r="1749" spans="1:10" ht="13.5" customHeight="1">
      <c r="A1749" s="125">
        <v>1744</v>
      </c>
      <c r="B1749" s="125" t="s">
        <v>4957</v>
      </c>
      <c r="C1749" s="125" t="s">
        <v>21</v>
      </c>
      <c r="D1749" s="125">
        <v>76</v>
      </c>
      <c r="E1749" s="125" t="s">
        <v>18</v>
      </c>
      <c r="F1749" s="125" t="s">
        <v>1923</v>
      </c>
      <c r="G1749" s="125" t="s">
        <v>3266</v>
      </c>
      <c r="H1749" s="125" t="s">
        <v>3267</v>
      </c>
      <c r="I1749" s="125">
        <v>200</v>
      </c>
      <c r="J1749" s="125" t="s">
        <v>70</v>
      </c>
    </row>
    <row r="1750" spans="1:10" ht="13.5" customHeight="1">
      <c r="A1750" s="125">
        <v>1745</v>
      </c>
      <c r="B1750" s="125" t="s">
        <v>4958</v>
      </c>
      <c r="C1750" s="125" t="s">
        <v>10</v>
      </c>
      <c r="D1750" s="125">
        <v>60</v>
      </c>
      <c r="E1750" s="125" t="s">
        <v>18</v>
      </c>
      <c r="F1750" s="125" t="s">
        <v>1923</v>
      </c>
      <c r="G1750" s="125" t="s">
        <v>3266</v>
      </c>
      <c r="H1750" s="125" t="s">
        <v>3264</v>
      </c>
      <c r="I1750" s="125">
        <v>200</v>
      </c>
      <c r="J1750" s="125" t="s">
        <v>70</v>
      </c>
    </row>
    <row r="1751" spans="1:10" ht="13.5" customHeight="1">
      <c r="A1751" s="125">
        <v>1746</v>
      </c>
      <c r="B1751" s="125" t="s">
        <v>4959</v>
      </c>
      <c r="C1751" s="125" t="s">
        <v>21</v>
      </c>
      <c r="D1751" s="125">
        <v>64</v>
      </c>
      <c r="E1751" s="125" t="s">
        <v>12</v>
      </c>
      <c r="F1751" s="125" t="s">
        <v>1923</v>
      </c>
      <c r="G1751" s="125" t="s">
        <v>3282</v>
      </c>
      <c r="H1751" s="125" t="s">
        <v>3267</v>
      </c>
      <c r="I1751" s="125">
        <v>200</v>
      </c>
      <c r="J1751" s="125" t="s">
        <v>72</v>
      </c>
    </row>
    <row r="1752" spans="1:10" ht="13.5" customHeight="1">
      <c r="A1752" s="125">
        <v>1747</v>
      </c>
      <c r="B1752" s="125" t="s">
        <v>4960</v>
      </c>
      <c r="C1752" s="125" t="s">
        <v>21</v>
      </c>
      <c r="D1752" s="125">
        <v>76</v>
      </c>
      <c r="E1752" s="125" t="s">
        <v>12</v>
      </c>
      <c r="F1752" s="125" t="s">
        <v>1923</v>
      </c>
      <c r="G1752" s="125" t="s">
        <v>3273</v>
      </c>
      <c r="H1752" s="125" t="s">
        <v>3267</v>
      </c>
      <c r="I1752" s="125">
        <v>200</v>
      </c>
      <c r="J1752" s="125" t="s">
        <v>72</v>
      </c>
    </row>
    <row r="1753" spans="1:10" ht="13.5" customHeight="1">
      <c r="A1753" s="125">
        <v>1748</v>
      </c>
      <c r="B1753" s="125" t="s">
        <v>4961</v>
      </c>
      <c r="C1753" s="125" t="s">
        <v>10</v>
      </c>
      <c r="D1753" s="125">
        <v>65</v>
      </c>
      <c r="E1753" s="125" t="s">
        <v>18</v>
      </c>
      <c r="F1753" s="125" t="s">
        <v>1923</v>
      </c>
      <c r="G1753" s="125" t="s">
        <v>3282</v>
      </c>
      <c r="H1753" s="125" t="s">
        <v>3267</v>
      </c>
      <c r="I1753" s="125">
        <v>200</v>
      </c>
      <c r="J1753" s="125" t="s">
        <v>72</v>
      </c>
    </row>
    <row r="1754" spans="1:10" ht="13.5" customHeight="1">
      <c r="A1754" s="125">
        <v>1749</v>
      </c>
      <c r="B1754" s="125" t="s">
        <v>4962</v>
      </c>
      <c r="C1754" s="125" t="s">
        <v>21</v>
      </c>
      <c r="D1754" s="125">
        <v>60</v>
      </c>
      <c r="E1754" s="125" t="s">
        <v>12</v>
      </c>
      <c r="F1754" s="125" t="s">
        <v>1923</v>
      </c>
      <c r="G1754" s="125" t="s">
        <v>3273</v>
      </c>
      <c r="H1754" s="125" t="s">
        <v>3267</v>
      </c>
      <c r="I1754" s="125">
        <v>200</v>
      </c>
      <c r="J1754" s="125" t="s">
        <v>3342</v>
      </c>
    </row>
    <row r="1755" spans="1:10" ht="13.5" customHeight="1">
      <c r="A1755" s="125">
        <v>1750</v>
      </c>
      <c r="B1755" s="125" t="s">
        <v>4963</v>
      </c>
      <c r="C1755" s="125" t="s">
        <v>10</v>
      </c>
      <c r="D1755" s="125">
        <v>60</v>
      </c>
      <c r="E1755" s="125" t="s">
        <v>18</v>
      </c>
      <c r="F1755" s="125" t="s">
        <v>1923</v>
      </c>
      <c r="G1755" s="125" t="s">
        <v>3282</v>
      </c>
      <c r="H1755" s="125" t="s">
        <v>3267</v>
      </c>
      <c r="I1755" s="125">
        <v>200</v>
      </c>
      <c r="J1755" s="125" t="s">
        <v>3342</v>
      </c>
    </row>
    <row r="1756" spans="1:10" ht="13.5" customHeight="1">
      <c r="A1756" s="125">
        <v>1751</v>
      </c>
      <c r="B1756" s="125" t="s">
        <v>4964</v>
      </c>
      <c r="C1756" s="125" t="s">
        <v>10</v>
      </c>
      <c r="D1756" s="125">
        <v>60</v>
      </c>
      <c r="E1756" s="125" t="s">
        <v>18</v>
      </c>
      <c r="F1756" s="125" t="s">
        <v>1923</v>
      </c>
      <c r="G1756" s="125" t="s">
        <v>3282</v>
      </c>
      <c r="H1756" s="125" t="s">
        <v>3264</v>
      </c>
      <c r="I1756" s="125">
        <v>200</v>
      </c>
      <c r="J1756" s="125" t="s">
        <v>286</v>
      </c>
    </row>
    <row r="1757" spans="1:10" ht="13.5" customHeight="1">
      <c r="A1757" s="125">
        <v>1752</v>
      </c>
      <c r="B1757" s="125" t="s">
        <v>4965</v>
      </c>
      <c r="C1757" s="125" t="s">
        <v>10</v>
      </c>
      <c r="D1757" s="125">
        <v>65</v>
      </c>
      <c r="E1757" s="125" t="s">
        <v>18</v>
      </c>
      <c r="F1757" s="125" t="s">
        <v>1923</v>
      </c>
      <c r="G1757" s="125" t="s">
        <v>3282</v>
      </c>
      <c r="H1757" s="125" t="s">
        <v>3267</v>
      </c>
      <c r="I1757" s="125">
        <v>200</v>
      </c>
      <c r="J1757" s="125" t="s">
        <v>286</v>
      </c>
    </row>
    <row r="1758" spans="1:10" ht="13.5" customHeight="1">
      <c r="A1758" s="125">
        <v>1753</v>
      </c>
      <c r="B1758" s="125" t="s">
        <v>4966</v>
      </c>
      <c r="C1758" s="125" t="s">
        <v>10</v>
      </c>
      <c r="D1758" s="125">
        <v>60</v>
      </c>
      <c r="E1758" s="125" t="s">
        <v>18</v>
      </c>
      <c r="F1758" s="125" t="s">
        <v>1923</v>
      </c>
      <c r="G1758" s="125" t="s">
        <v>3263</v>
      </c>
      <c r="H1758" s="125" t="s">
        <v>3264</v>
      </c>
      <c r="I1758" s="125">
        <v>200</v>
      </c>
      <c r="J1758" s="125" t="s">
        <v>286</v>
      </c>
    </row>
    <row r="1759" spans="1:10" ht="13.5" customHeight="1">
      <c r="A1759" s="125">
        <v>1754</v>
      </c>
      <c r="B1759" s="125" t="s">
        <v>4967</v>
      </c>
      <c r="C1759" s="125" t="s">
        <v>10</v>
      </c>
      <c r="D1759" s="125">
        <v>66</v>
      </c>
      <c r="E1759" s="125" t="s">
        <v>18</v>
      </c>
      <c r="F1759" s="125" t="s">
        <v>1923</v>
      </c>
      <c r="G1759" s="125" t="s">
        <v>3263</v>
      </c>
      <c r="H1759" s="125" t="s">
        <v>3267</v>
      </c>
      <c r="I1759" s="125">
        <v>200</v>
      </c>
      <c r="J1759" s="125" t="s">
        <v>82</v>
      </c>
    </row>
    <row r="1760" spans="1:10" ht="13.5" customHeight="1">
      <c r="A1760" s="125">
        <v>1755</v>
      </c>
      <c r="B1760" s="125" t="s">
        <v>4968</v>
      </c>
      <c r="C1760" s="125" t="s">
        <v>21</v>
      </c>
      <c r="D1760" s="125">
        <v>61</v>
      </c>
      <c r="E1760" s="125" t="s">
        <v>12</v>
      </c>
      <c r="F1760" s="125" t="s">
        <v>1923</v>
      </c>
      <c r="G1760" s="125" t="s">
        <v>3273</v>
      </c>
      <c r="H1760" s="125" t="s">
        <v>3264</v>
      </c>
      <c r="I1760" s="125">
        <v>200</v>
      </c>
      <c r="J1760" s="125" t="s">
        <v>72</v>
      </c>
    </row>
    <row r="1761" spans="1:10" ht="13.5" customHeight="1">
      <c r="A1761" s="125">
        <v>1756</v>
      </c>
      <c r="B1761" s="125" t="s">
        <v>4969</v>
      </c>
      <c r="C1761" s="125" t="s">
        <v>10</v>
      </c>
      <c r="D1761" s="125">
        <v>70</v>
      </c>
      <c r="E1761" s="125" t="s">
        <v>18</v>
      </c>
      <c r="F1761" s="125" t="s">
        <v>1923</v>
      </c>
      <c r="G1761" s="125" t="s">
        <v>3263</v>
      </c>
      <c r="H1761" s="125" t="s">
        <v>3264</v>
      </c>
      <c r="I1761" s="125">
        <v>200</v>
      </c>
      <c r="J1761" s="125" t="s">
        <v>385</v>
      </c>
    </row>
    <row r="1762" spans="1:10" ht="13.5" customHeight="1">
      <c r="A1762" s="125">
        <v>1757</v>
      </c>
      <c r="B1762" s="125" t="s">
        <v>4970</v>
      </c>
      <c r="C1762" s="125" t="s">
        <v>10</v>
      </c>
      <c r="D1762" s="125">
        <v>69</v>
      </c>
      <c r="E1762" s="125" t="s">
        <v>18</v>
      </c>
      <c r="F1762" s="125" t="s">
        <v>1923</v>
      </c>
      <c r="G1762" s="125" t="s">
        <v>3266</v>
      </c>
      <c r="H1762" s="125" t="s">
        <v>3267</v>
      </c>
      <c r="I1762" s="125">
        <v>200</v>
      </c>
      <c r="J1762" s="125" t="s">
        <v>1709</v>
      </c>
    </row>
    <row r="1763" spans="1:10" ht="13.5" customHeight="1">
      <c r="A1763" s="125">
        <v>1758</v>
      </c>
      <c r="B1763" s="125" t="s">
        <v>4971</v>
      </c>
      <c r="C1763" s="125" t="s">
        <v>10</v>
      </c>
      <c r="D1763" s="125">
        <v>66</v>
      </c>
      <c r="E1763" s="125" t="s">
        <v>18</v>
      </c>
      <c r="F1763" s="125" t="s">
        <v>1923</v>
      </c>
      <c r="G1763" s="125" t="s">
        <v>3263</v>
      </c>
      <c r="H1763" s="125" t="s">
        <v>3267</v>
      </c>
      <c r="I1763" s="125">
        <v>200</v>
      </c>
      <c r="J1763" s="125" t="s">
        <v>1709</v>
      </c>
    </row>
    <row r="1764" spans="1:10" ht="13.5" customHeight="1">
      <c r="A1764" s="125">
        <v>1759</v>
      </c>
      <c r="B1764" s="125" t="s">
        <v>4972</v>
      </c>
      <c r="C1764" s="125" t="s">
        <v>21</v>
      </c>
      <c r="D1764" s="125">
        <v>77</v>
      </c>
      <c r="E1764" s="125" t="s">
        <v>18</v>
      </c>
      <c r="F1764" s="125" t="s">
        <v>1923</v>
      </c>
      <c r="G1764" s="125" t="s">
        <v>3282</v>
      </c>
      <c r="H1764" s="125" t="s">
        <v>3267</v>
      </c>
      <c r="I1764" s="125">
        <v>200</v>
      </c>
      <c r="J1764" s="125" t="s">
        <v>96</v>
      </c>
    </row>
    <row r="1765" spans="1:10" ht="13.5" customHeight="1">
      <c r="A1765" s="125">
        <v>1760</v>
      </c>
      <c r="B1765" s="125" t="s">
        <v>4973</v>
      </c>
      <c r="C1765" s="125" t="s">
        <v>21</v>
      </c>
      <c r="D1765" s="125">
        <v>69</v>
      </c>
      <c r="E1765" s="125" t="s">
        <v>18</v>
      </c>
      <c r="F1765" s="125" t="s">
        <v>1923</v>
      </c>
      <c r="G1765" s="125" t="s">
        <v>3282</v>
      </c>
      <c r="H1765" s="125" t="s">
        <v>3267</v>
      </c>
      <c r="I1765" s="125">
        <v>200</v>
      </c>
      <c r="J1765" s="125" t="s">
        <v>96</v>
      </c>
    </row>
    <row r="1766" spans="1:10" ht="13.5" customHeight="1">
      <c r="A1766" s="125">
        <v>1761</v>
      </c>
      <c r="B1766" s="125" t="s">
        <v>4974</v>
      </c>
      <c r="C1766" s="125" t="s">
        <v>10</v>
      </c>
      <c r="D1766" s="125">
        <v>71</v>
      </c>
      <c r="E1766" s="125" t="s">
        <v>18</v>
      </c>
      <c r="F1766" s="125" t="s">
        <v>1923</v>
      </c>
      <c r="G1766" s="125" t="s">
        <v>3273</v>
      </c>
      <c r="H1766" s="125" t="s">
        <v>3267</v>
      </c>
      <c r="I1766" s="125">
        <v>200</v>
      </c>
      <c r="J1766" s="125" t="s">
        <v>125</v>
      </c>
    </row>
    <row r="1767" spans="1:10" ht="13.5" customHeight="1">
      <c r="A1767" s="125">
        <v>1762</v>
      </c>
      <c r="B1767" s="125" t="s">
        <v>4975</v>
      </c>
      <c r="C1767" s="125" t="s">
        <v>10</v>
      </c>
      <c r="D1767" s="125" t="s">
        <v>3447</v>
      </c>
      <c r="E1767" s="125" t="s">
        <v>18</v>
      </c>
      <c r="F1767" s="125" t="s">
        <v>2022</v>
      </c>
      <c r="G1767" s="125" t="s">
        <v>3263</v>
      </c>
      <c r="H1767" s="125" t="s">
        <v>3264</v>
      </c>
      <c r="I1767" s="125" t="s">
        <v>14</v>
      </c>
      <c r="J1767" s="125"/>
    </row>
    <row r="1768" spans="1:10" ht="13.5" customHeight="1">
      <c r="A1768" s="125">
        <v>1763</v>
      </c>
      <c r="B1768" s="125" t="s">
        <v>4976</v>
      </c>
      <c r="C1768" s="125" t="s">
        <v>21</v>
      </c>
      <c r="D1768" s="125" t="s">
        <v>3286</v>
      </c>
      <c r="E1768" s="125" t="s">
        <v>18</v>
      </c>
      <c r="F1768" s="125" t="s">
        <v>2022</v>
      </c>
      <c r="G1768" s="125" t="s">
        <v>3266</v>
      </c>
      <c r="H1768" s="125" t="s">
        <v>3267</v>
      </c>
      <c r="I1768" s="125" t="s">
        <v>14</v>
      </c>
      <c r="J1768" s="125"/>
    </row>
    <row r="1769" spans="1:10" ht="13.5" customHeight="1">
      <c r="A1769" s="125">
        <v>1764</v>
      </c>
      <c r="B1769" s="125" t="s">
        <v>4977</v>
      </c>
      <c r="C1769" s="125" t="s">
        <v>21</v>
      </c>
      <c r="D1769" s="125" t="s">
        <v>3295</v>
      </c>
      <c r="E1769" s="125" t="s">
        <v>12</v>
      </c>
      <c r="F1769" s="125" t="s">
        <v>2022</v>
      </c>
      <c r="G1769" s="125" t="s">
        <v>3282</v>
      </c>
      <c r="H1769" s="125" t="s">
        <v>3267</v>
      </c>
      <c r="I1769" s="125" t="s">
        <v>14</v>
      </c>
      <c r="J1769" s="125"/>
    </row>
    <row r="1770" spans="1:10" ht="13.5" customHeight="1">
      <c r="A1770" s="125">
        <v>1765</v>
      </c>
      <c r="B1770" s="125" t="s">
        <v>4978</v>
      </c>
      <c r="C1770" s="125" t="s">
        <v>21</v>
      </c>
      <c r="D1770" s="125" t="s">
        <v>3286</v>
      </c>
      <c r="E1770" s="125" t="s">
        <v>12</v>
      </c>
      <c r="F1770" s="125" t="s">
        <v>2022</v>
      </c>
      <c r="G1770" s="125" t="s">
        <v>3263</v>
      </c>
      <c r="H1770" s="125" t="s">
        <v>3267</v>
      </c>
      <c r="I1770" s="125" t="s">
        <v>14</v>
      </c>
      <c r="J1770" s="125"/>
    </row>
    <row r="1771" spans="1:10" ht="13.5" customHeight="1">
      <c r="A1771" s="125">
        <v>1766</v>
      </c>
      <c r="B1771" s="125" t="s">
        <v>4979</v>
      </c>
      <c r="C1771" s="125" t="s">
        <v>10</v>
      </c>
      <c r="D1771" s="125" t="s">
        <v>40</v>
      </c>
      <c r="E1771" s="125" t="s">
        <v>18</v>
      </c>
      <c r="F1771" s="125" t="s">
        <v>2022</v>
      </c>
      <c r="G1771" s="125" t="s">
        <v>3266</v>
      </c>
      <c r="H1771" s="125" t="s">
        <v>3264</v>
      </c>
      <c r="I1771" s="125" t="s">
        <v>14</v>
      </c>
      <c r="J1771" s="125"/>
    </row>
    <row r="1772" spans="1:10" ht="13.5" customHeight="1">
      <c r="A1772" s="125">
        <v>1767</v>
      </c>
      <c r="B1772" s="125" t="s">
        <v>4980</v>
      </c>
      <c r="C1772" s="125" t="s">
        <v>21</v>
      </c>
      <c r="D1772" s="125" t="s">
        <v>3286</v>
      </c>
      <c r="E1772" s="125" t="s">
        <v>18</v>
      </c>
      <c r="F1772" s="125" t="s">
        <v>2022</v>
      </c>
      <c r="G1772" s="125" t="s">
        <v>3266</v>
      </c>
      <c r="H1772" s="125" t="s">
        <v>3264</v>
      </c>
      <c r="I1772" s="125" t="s">
        <v>14</v>
      </c>
      <c r="J1772" s="125"/>
    </row>
    <row r="1773" spans="1:10" ht="13.5" customHeight="1">
      <c r="A1773" s="125">
        <v>1768</v>
      </c>
      <c r="B1773" s="125" t="s">
        <v>4981</v>
      </c>
      <c r="C1773" s="125" t="s">
        <v>21</v>
      </c>
      <c r="D1773" s="125" t="s">
        <v>3295</v>
      </c>
      <c r="E1773" s="125" t="s">
        <v>12</v>
      </c>
      <c r="F1773" s="125" t="s">
        <v>2022</v>
      </c>
      <c r="G1773" s="125" t="s">
        <v>3266</v>
      </c>
      <c r="H1773" s="125" t="s">
        <v>3267</v>
      </c>
      <c r="I1773" s="125" t="s">
        <v>14</v>
      </c>
      <c r="J1773" s="125"/>
    </row>
    <row r="1774" spans="1:10" ht="13.5" customHeight="1">
      <c r="A1774" s="125">
        <v>1769</v>
      </c>
      <c r="B1774" s="125" t="s">
        <v>4982</v>
      </c>
      <c r="C1774" s="125" t="s">
        <v>21</v>
      </c>
      <c r="D1774" s="125" t="s">
        <v>3632</v>
      </c>
      <c r="E1774" s="125" t="s">
        <v>12</v>
      </c>
      <c r="F1774" s="125" t="s">
        <v>2022</v>
      </c>
      <c r="G1774" s="125" t="s">
        <v>3282</v>
      </c>
      <c r="H1774" s="125" t="s">
        <v>3267</v>
      </c>
      <c r="I1774" s="125" t="s">
        <v>14</v>
      </c>
      <c r="J1774" s="125"/>
    </row>
    <row r="1775" spans="1:10" ht="13.5" customHeight="1">
      <c r="A1775" s="125">
        <v>1770</v>
      </c>
      <c r="B1775" s="125" t="s">
        <v>4983</v>
      </c>
      <c r="C1775" s="125" t="s">
        <v>21</v>
      </c>
      <c r="D1775" s="125" t="s">
        <v>3290</v>
      </c>
      <c r="E1775" s="125" t="s">
        <v>12</v>
      </c>
      <c r="F1775" s="125" t="s">
        <v>2022</v>
      </c>
      <c r="G1775" s="125" t="s">
        <v>3266</v>
      </c>
      <c r="H1775" s="125" t="s">
        <v>3264</v>
      </c>
      <c r="I1775" s="125" t="s">
        <v>14</v>
      </c>
      <c r="J1775" s="125"/>
    </row>
    <row r="1776" spans="1:10" ht="13.5" customHeight="1">
      <c r="A1776" s="125">
        <v>1771</v>
      </c>
      <c r="B1776" s="125" t="s">
        <v>4984</v>
      </c>
      <c r="C1776" s="125" t="s">
        <v>10</v>
      </c>
      <c r="D1776" s="125" t="s">
        <v>3292</v>
      </c>
      <c r="E1776" s="125" t="s">
        <v>18</v>
      </c>
      <c r="F1776" s="125" t="s">
        <v>2022</v>
      </c>
      <c r="G1776" s="125" t="s">
        <v>3282</v>
      </c>
      <c r="H1776" s="125" t="s">
        <v>3267</v>
      </c>
      <c r="I1776" s="125" t="s">
        <v>14</v>
      </c>
      <c r="J1776" s="125"/>
    </row>
    <row r="1777" spans="1:10" ht="13.5" customHeight="1">
      <c r="A1777" s="125">
        <v>1772</v>
      </c>
      <c r="B1777" s="125" t="s">
        <v>4985</v>
      </c>
      <c r="C1777" s="125" t="s">
        <v>21</v>
      </c>
      <c r="D1777" s="125" t="s">
        <v>3275</v>
      </c>
      <c r="E1777" s="125" t="s">
        <v>12</v>
      </c>
      <c r="F1777" s="125" t="s">
        <v>2022</v>
      </c>
      <c r="G1777" s="125" t="s">
        <v>3282</v>
      </c>
      <c r="H1777" s="125" t="s">
        <v>3267</v>
      </c>
      <c r="I1777" s="125" t="s">
        <v>14</v>
      </c>
      <c r="J1777" s="125"/>
    </row>
    <row r="1778" spans="1:10" ht="13.5" customHeight="1">
      <c r="A1778" s="125">
        <v>1773</v>
      </c>
      <c r="B1778" s="125" t="s">
        <v>4986</v>
      </c>
      <c r="C1778" s="125" t="s">
        <v>21</v>
      </c>
      <c r="D1778" s="125" t="s">
        <v>3290</v>
      </c>
      <c r="E1778" s="125" t="s">
        <v>12</v>
      </c>
      <c r="F1778" s="125" t="s">
        <v>2022</v>
      </c>
      <c r="G1778" s="125" t="s">
        <v>3273</v>
      </c>
      <c r="H1778" s="125" t="s">
        <v>3267</v>
      </c>
      <c r="I1778" s="125" t="s">
        <v>14</v>
      </c>
      <c r="J1778" s="125"/>
    </row>
    <row r="1779" spans="1:10" ht="13.5" customHeight="1">
      <c r="A1779" s="125">
        <v>1774</v>
      </c>
      <c r="B1779" s="125" t="s">
        <v>4987</v>
      </c>
      <c r="C1779" s="125" t="s">
        <v>21</v>
      </c>
      <c r="D1779" s="125" t="s">
        <v>3280</v>
      </c>
      <c r="E1779" s="125" t="s">
        <v>12</v>
      </c>
      <c r="F1779" s="125" t="s">
        <v>2022</v>
      </c>
      <c r="G1779" s="125" t="s">
        <v>3282</v>
      </c>
      <c r="H1779" s="125" t="s">
        <v>3267</v>
      </c>
      <c r="I1779" s="125" t="s">
        <v>14</v>
      </c>
      <c r="J1779" s="125"/>
    </row>
    <row r="1780" spans="1:10" ht="13.5" customHeight="1">
      <c r="A1780" s="125">
        <v>1775</v>
      </c>
      <c r="B1780" s="125" t="s">
        <v>4988</v>
      </c>
      <c r="C1780" s="125" t="s">
        <v>21</v>
      </c>
      <c r="D1780" s="125" t="s">
        <v>3423</v>
      </c>
      <c r="E1780" s="125" t="s">
        <v>18</v>
      </c>
      <c r="F1780" s="125" t="s">
        <v>2022</v>
      </c>
      <c r="G1780" s="125" t="s">
        <v>3266</v>
      </c>
      <c r="H1780" s="125" t="s">
        <v>3264</v>
      </c>
      <c r="I1780" s="125" t="s">
        <v>14</v>
      </c>
      <c r="J1780" s="125"/>
    </row>
    <row r="1781" spans="1:10" ht="13.5" customHeight="1">
      <c r="A1781" s="125">
        <v>1776</v>
      </c>
      <c r="B1781" s="125" t="s">
        <v>4989</v>
      </c>
      <c r="C1781" s="125" t="s">
        <v>21</v>
      </c>
      <c r="D1781" s="125" t="s">
        <v>3360</v>
      </c>
      <c r="E1781" s="125" t="s">
        <v>18</v>
      </c>
      <c r="F1781" s="125" t="s">
        <v>2022</v>
      </c>
      <c r="G1781" s="125" t="s">
        <v>3282</v>
      </c>
      <c r="H1781" s="125" t="s">
        <v>3267</v>
      </c>
      <c r="I1781" s="125" t="s">
        <v>14</v>
      </c>
      <c r="J1781" s="125"/>
    </row>
    <row r="1782" spans="1:10" ht="13.5" customHeight="1">
      <c r="A1782" s="125">
        <v>1777</v>
      </c>
      <c r="B1782" s="125" t="s">
        <v>4990</v>
      </c>
      <c r="C1782" s="125" t="s">
        <v>21</v>
      </c>
      <c r="D1782" s="125" t="s">
        <v>3269</v>
      </c>
      <c r="E1782" s="125" t="s">
        <v>18</v>
      </c>
      <c r="F1782" s="125" t="s">
        <v>2022</v>
      </c>
      <c r="G1782" s="125" t="s">
        <v>3266</v>
      </c>
      <c r="H1782" s="125" t="s">
        <v>3267</v>
      </c>
      <c r="I1782" s="125" t="s">
        <v>14</v>
      </c>
      <c r="J1782" s="125"/>
    </row>
    <row r="1783" spans="1:10" ht="13.5" customHeight="1">
      <c r="A1783" s="125">
        <v>1778</v>
      </c>
      <c r="B1783" s="125" t="s">
        <v>1123</v>
      </c>
      <c r="C1783" s="125" t="s">
        <v>21</v>
      </c>
      <c r="D1783" s="125" t="s">
        <v>3447</v>
      </c>
      <c r="E1783" s="125" t="s">
        <v>18</v>
      </c>
      <c r="F1783" s="125" t="s">
        <v>2022</v>
      </c>
      <c r="G1783" s="125" t="s">
        <v>3282</v>
      </c>
      <c r="H1783" s="125" t="s">
        <v>3267</v>
      </c>
      <c r="I1783" s="125" t="s">
        <v>14</v>
      </c>
      <c r="J1783" s="125"/>
    </row>
    <row r="1784" spans="1:10" ht="13.5" customHeight="1">
      <c r="A1784" s="125">
        <v>1779</v>
      </c>
      <c r="B1784" s="125" t="s">
        <v>4991</v>
      </c>
      <c r="C1784" s="125" t="s">
        <v>10</v>
      </c>
      <c r="D1784" s="125" t="s">
        <v>3300</v>
      </c>
      <c r="E1784" s="125" t="s">
        <v>18</v>
      </c>
      <c r="F1784" s="125" t="s">
        <v>2022</v>
      </c>
      <c r="G1784" s="125" t="s">
        <v>3266</v>
      </c>
      <c r="H1784" s="125" t="s">
        <v>3264</v>
      </c>
      <c r="I1784" s="125" t="s">
        <v>14</v>
      </c>
      <c r="J1784" s="125"/>
    </row>
    <row r="1785" spans="1:10" ht="13.5" customHeight="1">
      <c r="A1785" s="125">
        <v>1780</v>
      </c>
      <c r="B1785" s="125" t="s">
        <v>4992</v>
      </c>
      <c r="C1785" s="125" t="s">
        <v>21</v>
      </c>
      <c r="D1785" s="125" t="s">
        <v>3271</v>
      </c>
      <c r="E1785" s="125" t="s">
        <v>18</v>
      </c>
      <c r="F1785" s="125" t="s">
        <v>2022</v>
      </c>
      <c r="G1785" s="125" t="s">
        <v>3263</v>
      </c>
      <c r="H1785" s="125" t="s">
        <v>3264</v>
      </c>
      <c r="I1785" s="125" t="s">
        <v>14</v>
      </c>
      <c r="J1785" s="125"/>
    </row>
    <row r="1786" spans="1:10" ht="13.5" customHeight="1">
      <c r="A1786" s="125">
        <v>1781</v>
      </c>
      <c r="B1786" s="125" t="s">
        <v>4993</v>
      </c>
      <c r="C1786" s="125" t="s">
        <v>21</v>
      </c>
      <c r="D1786" s="125" t="s">
        <v>3292</v>
      </c>
      <c r="E1786" s="125" t="s">
        <v>12</v>
      </c>
      <c r="F1786" s="125" t="s">
        <v>2022</v>
      </c>
      <c r="G1786" s="125" t="s">
        <v>3266</v>
      </c>
      <c r="H1786" s="125" t="s">
        <v>3264</v>
      </c>
      <c r="I1786" s="125" t="s">
        <v>14</v>
      </c>
      <c r="J1786" s="125"/>
    </row>
    <row r="1787" spans="1:10" ht="13.5" customHeight="1">
      <c r="A1787" s="125">
        <v>1782</v>
      </c>
      <c r="B1787" s="125" t="s">
        <v>4994</v>
      </c>
      <c r="C1787" s="125" t="s">
        <v>21</v>
      </c>
      <c r="D1787" s="125" t="s">
        <v>3269</v>
      </c>
      <c r="E1787" s="125" t="s">
        <v>18</v>
      </c>
      <c r="F1787" s="125" t="s">
        <v>2022</v>
      </c>
      <c r="G1787" s="125" t="s">
        <v>3266</v>
      </c>
      <c r="H1787" s="125" t="s">
        <v>3264</v>
      </c>
      <c r="I1787" s="125" t="s">
        <v>14</v>
      </c>
      <c r="J1787" s="125"/>
    </row>
    <row r="1788" spans="1:10" ht="13.5" customHeight="1">
      <c r="A1788" s="125">
        <v>1783</v>
      </c>
      <c r="B1788" s="125" t="s">
        <v>4312</v>
      </c>
      <c r="C1788" s="125" t="s">
        <v>10</v>
      </c>
      <c r="D1788" s="125" t="s">
        <v>3269</v>
      </c>
      <c r="E1788" s="125" t="s">
        <v>18</v>
      </c>
      <c r="F1788" s="125" t="s">
        <v>2022</v>
      </c>
      <c r="G1788" s="125" t="s">
        <v>3282</v>
      </c>
      <c r="H1788" s="125" t="s">
        <v>3267</v>
      </c>
      <c r="I1788" s="125" t="s">
        <v>14</v>
      </c>
      <c r="J1788" s="125"/>
    </row>
    <row r="1789" spans="1:10" ht="13.5" customHeight="1">
      <c r="A1789" s="125">
        <v>1784</v>
      </c>
      <c r="B1789" s="125" t="s">
        <v>4995</v>
      </c>
      <c r="C1789" s="125" t="s">
        <v>10</v>
      </c>
      <c r="D1789" s="125" t="s">
        <v>3295</v>
      </c>
      <c r="E1789" s="125" t="s">
        <v>18</v>
      </c>
      <c r="F1789" s="125" t="s">
        <v>2022</v>
      </c>
      <c r="G1789" s="125" t="s">
        <v>3273</v>
      </c>
      <c r="H1789" s="125" t="s">
        <v>3267</v>
      </c>
      <c r="I1789" s="125" t="s">
        <v>14</v>
      </c>
      <c r="J1789" s="125"/>
    </row>
    <row r="1790" spans="1:10" ht="13.5" customHeight="1">
      <c r="A1790" s="125">
        <v>1785</v>
      </c>
      <c r="B1790" s="125" t="s">
        <v>4683</v>
      </c>
      <c r="C1790" s="125" t="s">
        <v>10</v>
      </c>
      <c r="D1790" s="125" t="s">
        <v>3447</v>
      </c>
      <c r="E1790" s="125" t="s">
        <v>18</v>
      </c>
      <c r="F1790" s="125" t="s">
        <v>2022</v>
      </c>
      <c r="G1790" s="125" t="s">
        <v>3263</v>
      </c>
      <c r="H1790" s="125" t="s">
        <v>3264</v>
      </c>
      <c r="I1790" s="125" t="s">
        <v>14</v>
      </c>
      <c r="J1790" s="125"/>
    </row>
    <row r="1791" spans="1:10" ht="13.5" customHeight="1">
      <c r="A1791" s="125">
        <v>1786</v>
      </c>
      <c r="B1791" s="125" t="s">
        <v>4996</v>
      </c>
      <c r="C1791" s="125" t="s">
        <v>10</v>
      </c>
      <c r="D1791" s="125" t="s">
        <v>3313</v>
      </c>
      <c r="E1791" s="125" t="s">
        <v>18</v>
      </c>
      <c r="F1791" s="125" t="s">
        <v>2022</v>
      </c>
      <c r="G1791" s="125" t="s">
        <v>3263</v>
      </c>
      <c r="H1791" s="125" t="s">
        <v>3267</v>
      </c>
      <c r="I1791" s="125" t="s">
        <v>14</v>
      </c>
      <c r="J1791" s="125"/>
    </row>
    <row r="1792" spans="1:10" ht="13.5" customHeight="1">
      <c r="A1792" s="125">
        <v>1787</v>
      </c>
      <c r="B1792" s="125" t="s">
        <v>4997</v>
      </c>
      <c r="C1792" s="125" t="s">
        <v>21</v>
      </c>
      <c r="D1792" s="125">
        <v>60</v>
      </c>
      <c r="E1792" s="125" t="s">
        <v>12</v>
      </c>
      <c r="F1792" s="125" t="s">
        <v>2022</v>
      </c>
      <c r="G1792" s="125" t="s">
        <v>3266</v>
      </c>
      <c r="H1792" s="125" t="s">
        <v>3267</v>
      </c>
      <c r="I1792" s="125" t="s">
        <v>14</v>
      </c>
      <c r="J1792" s="125" t="s">
        <v>261</v>
      </c>
    </row>
    <row r="1793" spans="1:10" ht="13.5" customHeight="1">
      <c r="A1793" s="125">
        <v>1788</v>
      </c>
      <c r="B1793" s="125" t="s">
        <v>4998</v>
      </c>
      <c r="C1793" s="125" t="s">
        <v>21</v>
      </c>
      <c r="D1793" s="125">
        <v>72</v>
      </c>
      <c r="E1793" s="125" t="s">
        <v>12</v>
      </c>
      <c r="F1793" s="125" t="s">
        <v>2022</v>
      </c>
      <c r="G1793" s="125" t="s">
        <v>3263</v>
      </c>
      <c r="H1793" s="125" t="s">
        <v>3267</v>
      </c>
      <c r="I1793" s="125" t="s">
        <v>14</v>
      </c>
      <c r="J1793" s="125" t="s">
        <v>261</v>
      </c>
    </row>
    <row r="1794" spans="1:10" ht="13.5" customHeight="1">
      <c r="A1794" s="125">
        <v>1789</v>
      </c>
      <c r="B1794" s="125" t="s">
        <v>4999</v>
      </c>
      <c r="C1794" s="125" t="s">
        <v>21</v>
      </c>
      <c r="D1794" s="125">
        <v>65</v>
      </c>
      <c r="E1794" s="125" t="s">
        <v>12</v>
      </c>
      <c r="F1794" s="125" t="s">
        <v>2022</v>
      </c>
      <c r="G1794" s="125" t="s">
        <v>3263</v>
      </c>
      <c r="H1794" s="125" t="s">
        <v>3264</v>
      </c>
      <c r="I1794" s="125">
        <v>200</v>
      </c>
      <c r="J1794" s="125" t="s">
        <v>64</v>
      </c>
    </row>
    <row r="1795" spans="1:10" ht="13.5" customHeight="1">
      <c r="A1795" s="125">
        <v>1790</v>
      </c>
      <c r="B1795" s="125" t="s">
        <v>5000</v>
      </c>
      <c r="C1795" s="125" t="s">
        <v>21</v>
      </c>
      <c r="D1795" s="125">
        <v>68</v>
      </c>
      <c r="E1795" s="125" t="s">
        <v>12</v>
      </c>
      <c r="F1795" s="125" t="s">
        <v>2022</v>
      </c>
      <c r="G1795" s="125" t="s">
        <v>3282</v>
      </c>
      <c r="H1795" s="125" t="s">
        <v>3267</v>
      </c>
      <c r="I1795" s="125">
        <v>200</v>
      </c>
      <c r="J1795" s="125" t="s">
        <v>64</v>
      </c>
    </row>
    <row r="1796" spans="1:10" ht="13.5" customHeight="1">
      <c r="A1796" s="125">
        <v>1791</v>
      </c>
      <c r="B1796" s="125" t="s">
        <v>5001</v>
      </c>
      <c r="C1796" s="125" t="s">
        <v>10</v>
      </c>
      <c r="D1796" s="125">
        <v>71</v>
      </c>
      <c r="E1796" s="125" t="s">
        <v>18</v>
      </c>
      <c r="F1796" s="125" t="s">
        <v>2022</v>
      </c>
      <c r="G1796" s="125" t="s">
        <v>3266</v>
      </c>
      <c r="H1796" s="125" t="s">
        <v>3267</v>
      </c>
      <c r="I1796" s="125">
        <v>200</v>
      </c>
      <c r="J1796" s="125" t="s">
        <v>64</v>
      </c>
    </row>
    <row r="1797" spans="1:10" ht="13.5" customHeight="1">
      <c r="A1797" s="125">
        <v>1792</v>
      </c>
      <c r="B1797" s="125" t="s">
        <v>2191</v>
      </c>
      <c r="C1797" s="125" t="s">
        <v>10</v>
      </c>
      <c r="D1797" s="125">
        <v>67</v>
      </c>
      <c r="E1797" s="125" t="s">
        <v>18</v>
      </c>
      <c r="F1797" s="125" t="s">
        <v>2022</v>
      </c>
      <c r="G1797" s="125" t="s">
        <v>3263</v>
      </c>
      <c r="H1797" s="125" t="s">
        <v>3267</v>
      </c>
      <c r="I1797" s="125">
        <v>200</v>
      </c>
      <c r="J1797" s="125" t="s">
        <v>72</v>
      </c>
    </row>
    <row r="1798" spans="1:10" ht="13.5" customHeight="1">
      <c r="A1798" s="125">
        <v>1793</v>
      </c>
      <c r="B1798" s="125" t="s">
        <v>5002</v>
      </c>
      <c r="C1798" s="125" t="s">
        <v>21</v>
      </c>
      <c r="D1798" s="125">
        <v>72</v>
      </c>
      <c r="E1798" s="125" t="s">
        <v>18</v>
      </c>
      <c r="F1798" s="125" t="s">
        <v>2022</v>
      </c>
      <c r="G1798" s="125" t="s">
        <v>3282</v>
      </c>
      <c r="H1798" s="125" t="s">
        <v>3267</v>
      </c>
      <c r="I1798" s="125">
        <v>200</v>
      </c>
      <c r="J1798" s="125" t="s">
        <v>72</v>
      </c>
    </row>
    <row r="1799" spans="1:10" ht="13.5" customHeight="1">
      <c r="A1799" s="125">
        <v>1794</v>
      </c>
      <c r="B1799" s="125" t="s">
        <v>5003</v>
      </c>
      <c r="C1799" s="125" t="s">
        <v>21</v>
      </c>
      <c r="D1799" s="125">
        <v>77</v>
      </c>
      <c r="E1799" s="125" t="s">
        <v>12</v>
      </c>
      <c r="F1799" s="125" t="s">
        <v>2022</v>
      </c>
      <c r="G1799" s="125" t="s">
        <v>3266</v>
      </c>
      <c r="H1799" s="125" t="s">
        <v>3267</v>
      </c>
      <c r="I1799" s="125">
        <v>200</v>
      </c>
      <c r="J1799" s="125" t="s">
        <v>72</v>
      </c>
    </row>
    <row r="1800" spans="1:10" ht="13.5" customHeight="1">
      <c r="A1800" s="125">
        <v>1795</v>
      </c>
      <c r="B1800" s="125" t="s">
        <v>5004</v>
      </c>
      <c r="C1800" s="125" t="s">
        <v>21</v>
      </c>
      <c r="D1800" s="125">
        <v>64</v>
      </c>
      <c r="E1800" s="125" t="s">
        <v>12</v>
      </c>
      <c r="F1800" s="125" t="s">
        <v>2022</v>
      </c>
      <c r="G1800" s="125" t="s">
        <v>3282</v>
      </c>
      <c r="H1800" s="125" t="s">
        <v>3267</v>
      </c>
      <c r="I1800" s="125">
        <v>200</v>
      </c>
      <c r="J1800" s="125" t="s">
        <v>72</v>
      </c>
    </row>
    <row r="1801" spans="1:10" ht="13.5" customHeight="1">
      <c r="A1801" s="125">
        <v>1796</v>
      </c>
      <c r="B1801" s="125" t="s">
        <v>672</v>
      </c>
      <c r="C1801" s="125" t="s">
        <v>21</v>
      </c>
      <c r="D1801" s="125">
        <v>62</v>
      </c>
      <c r="E1801" s="125" t="s">
        <v>18</v>
      </c>
      <c r="F1801" s="125" t="s">
        <v>2022</v>
      </c>
      <c r="G1801" s="125" t="s">
        <v>3263</v>
      </c>
      <c r="H1801" s="125" t="s">
        <v>3267</v>
      </c>
      <c r="I1801" s="125">
        <v>200</v>
      </c>
      <c r="J1801" s="125" t="s">
        <v>72</v>
      </c>
    </row>
    <row r="1802" spans="1:10" ht="13.5" customHeight="1">
      <c r="A1802" s="125">
        <v>1797</v>
      </c>
      <c r="B1802" s="125" t="s">
        <v>5005</v>
      </c>
      <c r="C1802" s="125" t="s">
        <v>21</v>
      </c>
      <c r="D1802" s="125">
        <v>61</v>
      </c>
      <c r="E1802" s="125" t="s">
        <v>18</v>
      </c>
      <c r="F1802" s="125" t="s">
        <v>2022</v>
      </c>
      <c r="G1802" s="125" t="s">
        <v>3266</v>
      </c>
      <c r="H1802" s="125" t="s">
        <v>3264</v>
      </c>
      <c r="I1802" s="125">
        <v>200</v>
      </c>
      <c r="J1802" s="125" t="s">
        <v>385</v>
      </c>
    </row>
    <row r="1803" spans="1:10" ht="13.5" customHeight="1">
      <c r="A1803" s="125">
        <v>1798</v>
      </c>
      <c r="B1803" s="125" t="s">
        <v>5006</v>
      </c>
      <c r="C1803" s="125" t="s">
        <v>21</v>
      </c>
      <c r="D1803" s="125">
        <v>60</v>
      </c>
      <c r="E1803" s="125" t="s">
        <v>12</v>
      </c>
      <c r="F1803" s="125" t="s">
        <v>2022</v>
      </c>
      <c r="G1803" s="125" t="s">
        <v>3263</v>
      </c>
      <c r="H1803" s="125" t="s">
        <v>3267</v>
      </c>
      <c r="I1803" s="125">
        <v>200</v>
      </c>
      <c r="J1803" s="125" t="s">
        <v>1709</v>
      </c>
    </row>
    <row r="1804" spans="1:10" ht="13.5" customHeight="1">
      <c r="A1804" s="125">
        <v>1799</v>
      </c>
      <c r="B1804" s="125" t="s">
        <v>5007</v>
      </c>
      <c r="C1804" s="125" t="s">
        <v>21</v>
      </c>
      <c r="D1804" s="125">
        <v>61</v>
      </c>
      <c r="E1804" s="125" t="s">
        <v>18</v>
      </c>
      <c r="F1804" s="125" t="s">
        <v>2022</v>
      </c>
      <c r="G1804" s="125" t="s">
        <v>3282</v>
      </c>
      <c r="H1804" s="125" t="s">
        <v>3264</v>
      </c>
      <c r="I1804" s="125">
        <v>200</v>
      </c>
      <c r="J1804" s="125" t="s">
        <v>436</v>
      </c>
    </row>
    <row r="1805" spans="1:10" ht="13.5" customHeight="1">
      <c r="A1805" s="125">
        <v>1800</v>
      </c>
      <c r="B1805" s="125" t="s">
        <v>5008</v>
      </c>
      <c r="C1805" s="125" t="s">
        <v>10</v>
      </c>
      <c r="D1805" s="125">
        <v>61</v>
      </c>
      <c r="E1805" s="125" t="s">
        <v>18</v>
      </c>
      <c r="F1805" s="125" t="s">
        <v>2022</v>
      </c>
      <c r="G1805" s="125" t="s">
        <v>3263</v>
      </c>
      <c r="H1805" s="125" t="s">
        <v>3264</v>
      </c>
      <c r="I1805" s="125">
        <v>200</v>
      </c>
      <c r="J1805" s="125" t="s">
        <v>92</v>
      </c>
    </row>
    <row r="1806" spans="1:10" ht="13.5" customHeight="1">
      <c r="A1806" s="125">
        <v>1801</v>
      </c>
      <c r="B1806" s="125" t="s">
        <v>5009</v>
      </c>
      <c r="C1806" s="125" t="s">
        <v>10</v>
      </c>
      <c r="D1806" s="125">
        <v>61</v>
      </c>
      <c r="E1806" s="125" t="s">
        <v>18</v>
      </c>
      <c r="F1806" s="125" t="s">
        <v>2022</v>
      </c>
      <c r="G1806" s="125" t="s">
        <v>3266</v>
      </c>
      <c r="H1806" s="125" t="s">
        <v>3267</v>
      </c>
      <c r="I1806" s="125">
        <v>200</v>
      </c>
      <c r="J1806" s="125" t="s">
        <v>92</v>
      </c>
    </row>
    <row r="1807" spans="1:10" ht="13.5" customHeight="1">
      <c r="A1807" s="125">
        <v>1802</v>
      </c>
      <c r="B1807" s="125" t="s">
        <v>5010</v>
      </c>
      <c r="C1807" s="125" t="s">
        <v>21</v>
      </c>
      <c r="D1807" s="125">
        <v>61</v>
      </c>
      <c r="E1807" s="125" t="s">
        <v>18</v>
      </c>
      <c r="F1807" s="125" t="s">
        <v>2022</v>
      </c>
      <c r="G1807" s="125" t="s">
        <v>3266</v>
      </c>
      <c r="H1807" s="125" t="s">
        <v>3264</v>
      </c>
      <c r="I1807" s="125">
        <v>200</v>
      </c>
      <c r="J1807" s="125" t="s">
        <v>92</v>
      </c>
    </row>
    <row r="1808" spans="1:10" ht="13.5" customHeight="1">
      <c r="A1808" s="125">
        <v>1803</v>
      </c>
      <c r="B1808" s="125" t="s">
        <v>5011</v>
      </c>
      <c r="C1808" s="125" t="s">
        <v>21</v>
      </c>
      <c r="D1808" s="125">
        <v>61</v>
      </c>
      <c r="E1808" s="125" t="s">
        <v>12</v>
      </c>
      <c r="F1808" s="125" t="s">
        <v>2022</v>
      </c>
      <c r="G1808" s="125" t="s">
        <v>3266</v>
      </c>
      <c r="H1808" s="125" t="s">
        <v>3267</v>
      </c>
      <c r="I1808" s="125">
        <v>200</v>
      </c>
      <c r="J1808" s="125" t="s">
        <v>96</v>
      </c>
    </row>
    <row r="1809" spans="1:10" ht="13.5" customHeight="1">
      <c r="A1809" s="125">
        <v>1804</v>
      </c>
      <c r="B1809" s="125" t="s">
        <v>5012</v>
      </c>
      <c r="C1809" s="125" t="s">
        <v>21</v>
      </c>
      <c r="D1809" s="125">
        <v>75</v>
      </c>
      <c r="E1809" s="125" t="s">
        <v>18</v>
      </c>
      <c r="F1809" s="125" t="s">
        <v>2022</v>
      </c>
      <c r="G1809" s="125" t="s">
        <v>3263</v>
      </c>
      <c r="H1809" s="125" t="s">
        <v>3267</v>
      </c>
      <c r="I1809" s="125">
        <v>200</v>
      </c>
      <c r="J1809" s="125" t="s">
        <v>125</v>
      </c>
    </row>
    <row r="1810" spans="1:10" ht="13.5" customHeight="1">
      <c r="A1810" s="125">
        <v>1805</v>
      </c>
      <c r="B1810" s="125" t="s">
        <v>5013</v>
      </c>
      <c r="C1810" s="125" t="s">
        <v>10</v>
      </c>
      <c r="D1810" s="125" t="s">
        <v>3313</v>
      </c>
      <c r="E1810" s="125" t="s">
        <v>18</v>
      </c>
      <c r="F1810" s="125" t="s">
        <v>2091</v>
      </c>
      <c r="G1810" s="125" t="s">
        <v>3266</v>
      </c>
      <c r="H1810" s="125" t="s">
        <v>3264</v>
      </c>
      <c r="I1810" s="125" t="s">
        <v>14</v>
      </c>
      <c r="J1810" s="125"/>
    </row>
    <row r="1811" spans="1:10" ht="13.5" customHeight="1">
      <c r="A1811" s="125">
        <v>1806</v>
      </c>
      <c r="B1811" s="125" t="s">
        <v>5014</v>
      </c>
      <c r="C1811" s="125" t="s">
        <v>21</v>
      </c>
      <c r="D1811" s="125" t="s">
        <v>3302</v>
      </c>
      <c r="E1811" s="125" t="s">
        <v>18</v>
      </c>
      <c r="F1811" s="125" t="s">
        <v>2091</v>
      </c>
      <c r="G1811" s="125" t="s">
        <v>3282</v>
      </c>
      <c r="H1811" s="125" t="s">
        <v>3267</v>
      </c>
      <c r="I1811" s="125" t="s">
        <v>14</v>
      </c>
      <c r="J1811" s="125"/>
    </row>
    <row r="1812" spans="1:10" ht="13.5" customHeight="1">
      <c r="A1812" s="125">
        <v>1807</v>
      </c>
      <c r="B1812" s="125" t="s">
        <v>5015</v>
      </c>
      <c r="C1812" s="125" t="s">
        <v>21</v>
      </c>
      <c r="D1812" s="125" t="s">
        <v>3295</v>
      </c>
      <c r="E1812" s="125" t="s">
        <v>18</v>
      </c>
      <c r="F1812" s="125" t="s">
        <v>2091</v>
      </c>
      <c r="G1812" s="125" t="s">
        <v>3263</v>
      </c>
      <c r="H1812" s="125" t="s">
        <v>3264</v>
      </c>
      <c r="I1812" s="125" t="s">
        <v>14</v>
      </c>
      <c r="J1812" s="125"/>
    </row>
    <row r="1813" spans="1:10" ht="13.5" customHeight="1">
      <c r="A1813" s="125">
        <v>1808</v>
      </c>
      <c r="B1813" s="125" t="s">
        <v>5016</v>
      </c>
      <c r="C1813" s="125" t="s">
        <v>21</v>
      </c>
      <c r="D1813" s="125" t="s">
        <v>3367</v>
      </c>
      <c r="E1813" s="125" t="s">
        <v>12</v>
      </c>
      <c r="F1813" s="125" t="s">
        <v>2091</v>
      </c>
      <c r="G1813" s="125" t="s">
        <v>3266</v>
      </c>
      <c r="H1813" s="125" t="s">
        <v>3264</v>
      </c>
      <c r="I1813" s="125" t="s">
        <v>14</v>
      </c>
      <c r="J1813" s="125"/>
    </row>
    <row r="1814" spans="1:10" ht="13.5" customHeight="1">
      <c r="A1814" s="125">
        <v>1809</v>
      </c>
      <c r="B1814" s="125" t="s">
        <v>370</v>
      </c>
      <c r="C1814" s="125" t="s">
        <v>10</v>
      </c>
      <c r="D1814" s="125" t="s">
        <v>3308</v>
      </c>
      <c r="E1814" s="125" t="s">
        <v>18</v>
      </c>
      <c r="F1814" s="125" t="s">
        <v>2091</v>
      </c>
      <c r="G1814" s="125" t="s">
        <v>3282</v>
      </c>
      <c r="H1814" s="125" t="s">
        <v>3267</v>
      </c>
      <c r="I1814" s="125" t="s">
        <v>14</v>
      </c>
      <c r="J1814" s="125"/>
    </row>
    <row r="1815" spans="1:10" ht="13.5" customHeight="1">
      <c r="A1815" s="125">
        <v>1810</v>
      </c>
      <c r="B1815" s="125" t="s">
        <v>5017</v>
      </c>
      <c r="C1815" s="125" t="s">
        <v>10</v>
      </c>
      <c r="D1815" s="125" t="s">
        <v>3271</v>
      </c>
      <c r="E1815" s="125" t="s">
        <v>18</v>
      </c>
      <c r="F1815" s="125" t="s">
        <v>2091</v>
      </c>
      <c r="G1815" s="125" t="s">
        <v>3273</v>
      </c>
      <c r="H1815" s="125" t="s">
        <v>3267</v>
      </c>
      <c r="I1815" s="125" t="s">
        <v>14</v>
      </c>
      <c r="J1815" s="125"/>
    </row>
    <row r="1816" spans="1:10" ht="13.5" customHeight="1">
      <c r="A1816" s="125">
        <v>1811</v>
      </c>
      <c r="B1816" s="125" t="s">
        <v>5018</v>
      </c>
      <c r="C1816" s="125" t="s">
        <v>10</v>
      </c>
      <c r="D1816" s="125" t="s">
        <v>3271</v>
      </c>
      <c r="E1816" s="125" t="s">
        <v>18</v>
      </c>
      <c r="F1816" s="125" t="s">
        <v>2091</v>
      </c>
      <c r="G1816" s="125" t="s">
        <v>3266</v>
      </c>
      <c r="H1816" s="125" t="s">
        <v>3267</v>
      </c>
      <c r="I1816" s="125" t="s">
        <v>14</v>
      </c>
      <c r="J1816" s="125"/>
    </row>
    <row r="1817" spans="1:10" ht="13.5" customHeight="1">
      <c r="A1817" s="125">
        <v>1812</v>
      </c>
      <c r="B1817" s="125" t="s">
        <v>5019</v>
      </c>
      <c r="C1817" s="125" t="s">
        <v>10</v>
      </c>
      <c r="D1817" s="125" t="s">
        <v>3262</v>
      </c>
      <c r="E1817" s="125" t="s">
        <v>18</v>
      </c>
      <c r="F1817" s="125" t="s">
        <v>2091</v>
      </c>
      <c r="G1817" s="125" t="s">
        <v>3266</v>
      </c>
      <c r="H1817" s="125" t="s">
        <v>3264</v>
      </c>
      <c r="I1817" s="125" t="s">
        <v>14</v>
      </c>
      <c r="J1817" s="125"/>
    </row>
    <row r="1818" spans="1:10" ht="13.5" customHeight="1">
      <c r="A1818" s="125">
        <v>1813</v>
      </c>
      <c r="B1818" s="125" t="s">
        <v>5020</v>
      </c>
      <c r="C1818" s="125" t="s">
        <v>21</v>
      </c>
      <c r="D1818" s="125" t="s">
        <v>3308</v>
      </c>
      <c r="E1818" s="125" t="s">
        <v>18</v>
      </c>
      <c r="F1818" s="125" t="s">
        <v>2091</v>
      </c>
      <c r="G1818" s="125" t="s">
        <v>3266</v>
      </c>
      <c r="H1818" s="125" t="s">
        <v>3264</v>
      </c>
      <c r="I1818" s="125" t="s">
        <v>14</v>
      </c>
      <c r="J1818" s="125"/>
    </row>
    <row r="1819" spans="1:10" ht="13.5" customHeight="1">
      <c r="A1819" s="125">
        <v>1814</v>
      </c>
      <c r="B1819" s="125" t="s">
        <v>5021</v>
      </c>
      <c r="C1819" s="125" t="s">
        <v>21</v>
      </c>
      <c r="D1819" s="125">
        <v>80</v>
      </c>
      <c r="E1819" s="125" t="s">
        <v>18</v>
      </c>
      <c r="F1819" s="125" t="s">
        <v>2091</v>
      </c>
      <c r="G1819" s="125" t="s">
        <v>3266</v>
      </c>
      <c r="H1819" s="125" t="s">
        <v>3267</v>
      </c>
      <c r="I1819" s="125">
        <v>200</v>
      </c>
      <c r="J1819" s="125" t="s">
        <v>70</v>
      </c>
    </row>
    <row r="1820" spans="1:10" ht="13.5" customHeight="1">
      <c r="A1820" s="125">
        <v>1815</v>
      </c>
      <c r="B1820" s="125" t="s">
        <v>5022</v>
      </c>
      <c r="C1820" s="125" t="s">
        <v>21</v>
      </c>
      <c r="D1820" s="125">
        <v>74</v>
      </c>
      <c r="E1820" s="125" t="s">
        <v>12</v>
      </c>
      <c r="F1820" s="125" t="s">
        <v>2091</v>
      </c>
      <c r="G1820" s="125" t="s">
        <v>3263</v>
      </c>
      <c r="H1820" s="125" t="s">
        <v>3267</v>
      </c>
      <c r="I1820" s="125">
        <v>200</v>
      </c>
      <c r="J1820" s="125" t="s">
        <v>72</v>
      </c>
    </row>
    <row r="1821" spans="1:10" ht="13.5" customHeight="1">
      <c r="A1821" s="125">
        <v>1816</v>
      </c>
      <c r="B1821" s="125" t="s">
        <v>5023</v>
      </c>
      <c r="C1821" s="125" t="s">
        <v>21</v>
      </c>
      <c r="D1821" s="125">
        <v>66</v>
      </c>
      <c r="E1821" s="125" t="s">
        <v>18</v>
      </c>
      <c r="F1821" s="125" t="s">
        <v>2091</v>
      </c>
      <c r="G1821" s="125" t="s">
        <v>3282</v>
      </c>
      <c r="H1821" s="125" t="s">
        <v>3267</v>
      </c>
      <c r="I1821" s="125">
        <v>200</v>
      </c>
      <c r="J1821" s="125" t="s">
        <v>72</v>
      </c>
    </row>
    <row r="1822" spans="1:10" ht="13.5" customHeight="1">
      <c r="A1822" s="125">
        <v>1817</v>
      </c>
      <c r="B1822" s="125" t="s">
        <v>5024</v>
      </c>
      <c r="C1822" s="125" t="s">
        <v>10</v>
      </c>
      <c r="D1822" s="125">
        <v>72</v>
      </c>
      <c r="E1822" s="125" t="s">
        <v>18</v>
      </c>
      <c r="F1822" s="125" t="s">
        <v>2091</v>
      </c>
      <c r="G1822" s="125" t="s">
        <v>3273</v>
      </c>
      <c r="H1822" s="125" t="s">
        <v>3267</v>
      </c>
      <c r="I1822" s="125">
        <v>200</v>
      </c>
      <c r="J1822" s="125" t="s">
        <v>72</v>
      </c>
    </row>
    <row r="1823" spans="1:10" ht="13.5" customHeight="1">
      <c r="A1823" s="125">
        <v>1818</v>
      </c>
      <c r="B1823" s="125" t="s">
        <v>5025</v>
      </c>
      <c r="C1823" s="125" t="s">
        <v>21</v>
      </c>
      <c r="D1823" s="125">
        <v>61</v>
      </c>
      <c r="E1823" s="125" t="s">
        <v>12</v>
      </c>
      <c r="F1823" s="125" t="s">
        <v>2091</v>
      </c>
      <c r="G1823" s="125" t="s">
        <v>3273</v>
      </c>
      <c r="H1823" s="125" t="s">
        <v>3267</v>
      </c>
      <c r="I1823" s="125">
        <v>200</v>
      </c>
      <c r="J1823" s="125" t="s">
        <v>72</v>
      </c>
    </row>
    <row r="1824" spans="1:10" ht="13.5" customHeight="1">
      <c r="A1824" s="125">
        <v>1819</v>
      </c>
      <c r="B1824" s="125" t="s">
        <v>5026</v>
      </c>
      <c r="C1824" s="125" t="s">
        <v>21</v>
      </c>
      <c r="D1824" s="125">
        <v>62</v>
      </c>
      <c r="E1824" s="125" t="s">
        <v>12</v>
      </c>
      <c r="F1824" s="125" t="s">
        <v>2091</v>
      </c>
      <c r="G1824" s="125" t="s">
        <v>3273</v>
      </c>
      <c r="H1824" s="125" t="s">
        <v>3267</v>
      </c>
      <c r="I1824" s="125">
        <v>200</v>
      </c>
      <c r="J1824" s="125" t="s">
        <v>72</v>
      </c>
    </row>
    <row r="1825" spans="1:10" ht="13.5" customHeight="1">
      <c r="A1825" s="125">
        <v>1820</v>
      </c>
      <c r="B1825" s="125" t="s">
        <v>5027</v>
      </c>
      <c r="C1825" s="125" t="s">
        <v>10</v>
      </c>
      <c r="D1825" s="125">
        <v>61</v>
      </c>
      <c r="E1825" s="125" t="s">
        <v>18</v>
      </c>
      <c r="F1825" s="125" t="s">
        <v>2091</v>
      </c>
      <c r="G1825" s="125" t="s">
        <v>3266</v>
      </c>
      <c r="H1825" s="125" t="s">
        <v>3267</v>
      </c>
      <c r="I1825" s="125">
        <v>200</v>
      </c>
      <c r="J1825" s="125" t="s">
        <v>290</v>
      </c>
    </row>
    <row r="1826" spans="1:10" ht="13.5" customHeight="1">
      <c r="A1826" s="125">
        <v>1821</v>
      </c>
      <c r="B1826" s="125" t="s">
        <v>5028</v>
      </c>
      <c r="C1826" s="125" t="s">
        <v>21</v>
      </c>
      <c r="D1826" s="125" t="s">
        <v>11</v>
      </c>
      <c r="E1826" s="125" t="s">
        <v>12</v>
      </c>
      <c r="F1826" s="125" t="s">
        <v>2116</v>
      </c>
      <c r="G1826" s="125" t="s">
        <v>3266</v>
      </c>
      <c r="H1826" s="125" t="s">
        <v>3267</v>
      </c>
      <c r="I1826" s="125" t="s">
        <v>14</v>
      </c>
      <c r="J1826" s="125"/>
    </row>
    <row r="1827" spans="1:10" ht="13.5" customHeight="1">
      <c r="A1827" s="125">
        <v>1822</v>
      </c>
      <c r="B1827" s="125" t="s">
        <v>5029</v>
      </c>
      <c r="C1827" s="125" t="s">
        <v>21</v>
      </c>
      <c r="D1827" s="125" t="s">
        <v>3423</v>
      </c>
      <c r="E1827" s="125" t="s">
        <v>18</v>
      </c>
      <c r="F1827" s="125" t="s">
        <v>2116</v>
      </c>
      <c r="G1827" s="125" t="s">
        <v>3266</v>
      </c>
      <c r="H1827" s="125" t="s">
        <v>3267</v>
      </c>
      <c r="I1827" s="125" t="s">
        <v>14</v>
      </c>
      <c r="J1827" s="125"/>
    </row>
    <row r="1828" spans="1:10" ht="13.5" customHeight="1">
      <c r="A1828" s="125">
        <v>1823</v>
      </c>
      <c r="B1828" s="125" t="s">
        <v>5030</v>
      </c>
      <c r="C1828" s="125" t="s">
        <v>21</v>
      </c>
      <c r="D1828" s="125" t="s">
        <v>3286</v>
      </c>
      <c r="E1828" s="125" t="s">
        <v>12</v>
      </c>
      <c r="F1828" s="125" t="s">
        <v>2116</v>
      </c>
      <c r="G1828" s="125" t="s">
        <v>3266</v>
      </c>
      <c r="H1828" s="125" t="s">
        <v>3264</v>
      </c>
      <c r="I1828" s="125" t="s">
        <v>14</v>
      </c>
      <c r="J1828" s="125"/>
    </row>
    <row r="1829" spans="1:10" ht="13.5" customHeight="1">
      <c r="A1829" s="125">
        <v>1824</v>
      </c>
      <c r="B1829" s="125" t="s">
        <v>5031</v>
      </c>
      <c r="C1829" s="125" t="s">
        <v>21</v>
      </c>
      <c r="D1829" s="125" t="s">
        <v>3302</v>
      </c>
      <c r="E1829" s="125" t="s">
        <v>18</v>
      </c>
      <c r="F1829" s="125" t="s">
        <v>2116</v>
      </c>
      <c r="G1829" s="125" t="s">
        <v>3282</v>
      </c>
      <c r="H1829" s="125" t="s">
        <v>3267</v>
      </c>
      <c r="I1829" s="125" t="s">
        <v>14</v>
      </c>
      <c r="J1829" s="125"/>
    </row>
    <row r="1830" spans="1:10" ht="13.5" customHeight="1">
      <c r="A1830" s="125">
        <v>1825</v>
      </c>
      <c r="B1830" s="125" t="s">
        <v>5032</v>
      </c>
      <c r="C1830" s="125" t="s">
        <v>21</v>
      </c>
      <c r="D1830" s="125" t="s">
        <v>3447</v>
      </c>
      <c r="E1830" s="125" t="s">
        <v>18</v>
      </c>
      <c r="F1830" s="125" t="s">
        <v>2116</v>
      </c>
      <c r="G1830" s="125" t="s">
        <v>3266</v>
      </c>
      <c r="H1830" s="125" t="s">
        <v>3267</v>
      </c>
      <c r="I1830" s="125" t="s">
        <v>14</v>
      </c>
      <c r="J1830" s="125"/>
    </row>
    <row r="1831" spans="1:10" ht="13.5" customHeight="1">
      <c r="A1831" s="125">
        <v>1826</v>
      </c>
      <c r="B1831" s="125" t="s">
        <v>1666</v>
      </c>
      <c r="C1831" s="125" t="s">
        <v>10</v>
      </c>
      <c r="D1831" s="125" t="s">
        <v>3262</v>
      </c>
      <c r="E1831" s="125" t="s">
        <v>18</v>
      </c>
      <c r="F1831" s="125" t="s">
        <v>2116</v>
      </c>
      <c r="G1831" s="125" t="s">
        <v>3282</v>
      </c>
      <c r="H1831" s="125" t="s">
        <v>3267</v>
      </c>
      <c r="I1831" s="125" t="s">
        <v>14</v>
      </c>
      <c r="J1831" s="125"/>
    </row>
    <row r="1832" spans="1:10" ht="13.5" customHeight="1">
      <c r="A1832" s="125">
        <v>1827</v>
      </c>
      <c r="B1832" s="125" t="s">
        <v>5033</v>
      </c>
      <c r="C1832" s="125" t="s">
        <v>21</v>
      </c>
      <c r="D1832" s="125" t="s">
        <v>3286</v>
      </c>
      <c r="E1832" s="125" t="s">
        <v>18</v>
      </c>
      <c r="F1832" s="125" t="s">
        <v>2116</v>
      </c>
      <c r="G1832" s="125" t="s">
        <v>3266</v>
      </c>
      <c r="H1832" s="125" t="s">
        <v>3267</v>
      </c>
      <c r="I1832" s="125" t="s">
        <v>14</v>
      </c>
      <c r="J1832" s="125"/>
    </row>
    <row r="1833" spans="1:10" ht="13.5" customHeight="1">
      <c r="A1833" s="125">
        <v>1828</v>
      </c>
      <c r="B1833" s="125" t="s">
        <v>5034</v>
      </c>
      <c r="C1833" s="125" t="s">
        <v>10</v>
      </c>
      <c r="D1833" s="125" t="s">
        <v>3262</v>
      </c>
      <c r="E1833" s="125" t="s">
        <v>18</v>
      </c>
      <c r="F1833" s="125" t="s">
        <v>2116</v>
      </c>
      <c r="G1833" s="125" t="s">
        <v>3282</v>
      </c>
      <c r="H1833" s="125" t="s">
        <v>3267</v>
      </c>
      <c r="I1833" s="125" t="s">
        <v>14</v>
      </c>
      <c r="J1833" s="125"/>
    </row>
    <row r="1834" spans="1:10" ht="13.5" customHeight="1">
      <c r="A1834" s="125">
        <v>1829</v>
      </c>
      <c r="B1834" s="125" t="s">
        <v>5035</v>
      </c>
      <c r="C1834" s="125" t="s">
        <v>21</v>
      </c>
      <c r="D1834" s="125" t="s">
        <v>3278</v>
      </c>
      <c r="E1834" s="125" t="s">
        <v>18</v>
      </c>
      <c r="F1834" s="125" t="s">
        <v>2116</v>
      </c>
      <c r="G1834" s="125" t="s">
        <v>3266</v>
      </c>
      <c r="H1834" s="125" t="s">
        <v>3264</v>
      </c>
      <c r="I1834" s="125" t="s">
        <v>14</v>
      </c>
      <c r="J1834" s="125"/>
    </row>
    <row r="1835" spans="1:10" ht="13.5" customHeight="1">
      <c r="A1835" s="125">
        <v>1830</v>
      </c>
      <c r="B1835" s="125" t="s">
        <v>5036</v>
      </c>
      <c r="C1835" s="125" t="s">
        <v>10</v>
      </c>
      <c r="D1835" s="125" t="s">
        <v>3269</v>
      </c>
      <c r="E1835" s="125" t="s">
        <v>18</v>
      </c>
      <c r="F1835" s="125" t="s">
        <v>2116</v>
      </c>
      <c r="G1835" s="125" t="s">
        <v>3282</v>
      </c>
      <c r="H1835" s="125" t="s">
        <v>3267</v>
      </c>
      <c r="I1835" s="125" t="s">
        <v>14</v>
      </c>
      <c r="J1835" s="125"/>
    </row>
    <row r="1836" spans="1:10" ht="13.5" customHeight="1">
      <c r="A1836" s="125">
        <v>1831</v>
      </c>
      <c r="B1836" s="125" t="s">
        <v>5037</v>
      </c>
      <c r="C1836" s="125" t="s">
        <v>10</v>
      </c>
      <c r="D1836" s="125" t="s">
        <v>50</v>
      </c>
      <c r="E1836" s="125" t="s">
        <v>18</v>
      </c>
      <c r="F1836" s="125" t="s">
        <v>2116</v>
      </c>
      <c r="G1836" s="125" t="s">
        <v>3266</v>
      </c>
      <c r="H1836" s="125" t="s">
        <v>3264</v>
      </c>
      <c r="I1836" s="125" t="s">
        <v>14</v>
      </c>
      <c r="J1836" s="125"/>
    </row>
    <row r="1837" spans="1:10" ht="13.5" customHeight="1">
      <c r="A1837" s="125">
        <v>1832</v>
      </c>
      <c r="B1837" s="125" t="s">
        <v>5038</v>
      </c>
      <c r="C1837" s="125" t="s">
        <v>10</v>
      </c>
      <c r="D1837" s="125" t="s">
        <v>3292</v>
      </c>
      <c r="E1837" s="125" t="s">
        <v>18</v>
      </c>
      <c r="F1837" s="125" t="s">
        <v>2116</v>
      </c>
      <c r="G1837" s="125" t="s">
        <v>3282</v>
      </c>
      <c r="H1837" s="125" t="s">
        <v>3267</v>
      </c>
      <c r="I1837" s="125" t="s">
        <v>14</v>
      </c>
      <c r="J1837" s="125"/>
    </row>
    <row r="1838" spans="1:10" ht="13.5" customHeight="1">
      <c r="A1838" s="125">
        <v>1833</v>
      </c>
      <c r="B1838" s="125" t="s">
        <v>5039</v>
      </c>
      <c r="C1838" s="125" t="s">
        <v>10</v>
      </c>
      <c r="D1838" s="125" t="s">
        <v>3447</v>
      </c>
      <c r="E1838" s="125" t="s">
        <v>18</v>
      </c>
      <c r="F1838" s="125" t="s">
        <v>2116</v>
      </c>
      <c r="G1838" s="125" t="s">
        <v>3263</v>
      </c>
      <c r="H1838" s="125" t="s">
        <v>3264</v>
      </c>
      <c r="I1838" s="125" t="s">
        <v>14</v>
      </c>
      <c r="J1838" s="125"/>
    </row>
    <row r="1839" spans="1:10" ht="13.5" customHeight="1">
      <c r="A1839" s="125">
        <v>1834</v>
      </c>
      <c r="B1839" s="125" t="s">
        <v>5040</v>
      </c>
      <c r="C1839" s="125" t="s">
        <v>21</v>
      </c>
      <c r="D1839" s="125" t="s">
        <v>3278</v>
      </c>
      <c r="E1839" s="125" t="s">
        <v>18</v>
      </c>
      <c r="F1839" s="125" t="s">
        <v>2116</v>
      </c>
      <c r="G1839" s="125" t="s">
        <v>3266</v>
      </c>
      <c r="H1839" s="125" t="s">
        <v>3264</v>
      </c>
      <c r="I1839" s="125" t="s">
        <v>14</v>
      </c>
      <c r="J1839" s="125"/>
    </row>
    <row r="1840" spans="1:10" ht="13.5" customHeight="1">
      <c r="A1840" s="125">
        <v>1835</v>
      </c>
      <c r="B1840" s="125" t="s">
        <v>5041</v>
      </c>
      <c r="C1840" s="125" t="s">
        <v>10</v>
      </c>
      <c r="D1840" s="125" t="s">
        <v>3262</v>
      </c>
      <c r="E1840" s="125" t="s">
        <v>18</v>
      </c>
      <c r="F1840" s="125" t="s">
        <v>2116</v>
      </c>
      <c r="G1840" s="125" t="s">
        <v>3266</v>
      </c>
      <c r="H1840" s="125" t="s">
        <v>3264</v>
      </c>
      <c r="I1840" s="125" t="s">
        <v>14</v>
      </c>
      <c r="J1840" s="125"/>
    </row>
    <row r="1841" spans="1:10" ht="13.5" customHeight="1">
      <c r="A1841" s="125">
        <v>1836</v>
      </c>
      <c r="B1841" s="125" t="s">
        <v>5042</v>
      </c>
      <c r="C1841" s="125" t="s">
        <v>10</v>
      </c>
      <c r="D1841" s="125" t="s">
        <v>3275</v>
      </c>
      <c r="E1841" s="125" t="s">
        <v>18</v>
      </c>
      <c r="F1841" s="125" t="s">
        <v>2116</v>
      </c>
      <c r="G1841" s="125" t="s">
        <v>3282</v>
      </c>
      <c r="H1841" s="125" t="s">
        <v>3264</v>
      </c>
      <c r="I1841" s="125" t="s">
        <v>14</v>
      </c>
      <c r="J1841" s="125"/>
    </row>
    <row r="1842" spans="1:10" ht="13.5" customHeight="1">
      <c r="A1842" s="125">
        <v>1837</v>
      </c>
      <c r="B1842" s="125" t="s">
        <v>5043</v>
      </c>
      <c r="C1842" s="125" t="s">
        <v>10</v>
      </c>
      <c r="D1842" s="125" t="s">
        <v>3367</v>
      </c>
      <c r="E1842" s="125" t="s">
        <v>18</v>
      </c>
      <c r="F1842" s="125" t="s">
        <v>2116</v>
      </c>
      <c r="G1842" s="125" t="s">
        <v>3282</v>
      </c>
      <c r="H1842" s="125" t="s">
        <v>3267</v>
      </c>
      <c r="I1842" s="125" t="s">
        <v>14</v>
      </c>
      <c r="J1842" s="125"/>
    </row>
    <row r="1843" spans="1:10" ht="13.5" customHeight="1">
      <c r="A1843" s="125">
        <v>1838</v>
      </c>
      <c r="B1843" s="125" t="s">
        <v>5044</v>
      </c>
      <c r="C1843" s="125" t="s">
        <v>10</v>
      </c>
      <c r="D1843" s="125" t="s">
        <v>3295</v>
      </c>
      <c r="E1843" s="125" t="s">
        <v>18</v>
      </c>
      <c r="F1843" s="125" t="s">
        <v>2116</v>
      </c>
      <c r="G1843" s="125" t="s">
        <v>3282</v>
      </c>
      <c r="H1843" s="125" t="s">
        <v>3267</v>
      </c>
      <c r="I1843" s="125" t="s">
        <v>14</v>
      </c>
      <c r="J1843" s="125"/>
    </row>
    <row r="1844" spans="1:10" ht="13.5" customHeight="1">
      <c r="A1844" s="125">
        <v>1839</v>
      </c>
      <c r="B1844" s="125" t="s">
        <v>5045</v>
      </c>
      <c r="C1844" s="125" t="s">
        <v>10</v>
      </c>
      <c r="D1844" s="125" t="s">
        <v>3275</v>
      </c>
      <c r="E1844" s="125" t="s">
        <v>18</v>
      </c>
      <c r="F1844" s="125" t="s">
        <v>2116</v>
      </c>
      <c r="G1844" s="125" t="s">
        <v>3266</v>
      </c>
      <c r="H1844" s="125" t="s">
        <v>3264</v>
      </c>
      <c r="I1844" s="125" t="s">
        <v>14</v>
      </c>
      <c r="J1844" s="125"/>
    </row>
    <row r="1845" spans="1:10" ht="13.5" customHeight="1">
      <c r="A1845" s="125">
        <v>1840</v>
      </c>
      <c r="B1845" s="125" t="s">
        <v>5046</v>
      </c>
      <c r="C1845" s="125" t="s">
        <v>10</v>
      </c>
      <c r="D1845" s="125" t="s">
        <v>3308</v>
      </c>
      <c r="E1845" s="125" t="s">
        <v>18</v>
      </c>
      <c r="F1845" s="125" t="s">
        <v>2116</v>
      </c>
      <c r="G1845" s="125" t="s">
        <v>3263</v>
      </c>
      <c r="H1845" s="125" t="s">
        <v>3267</v>
      </c>
      <c r="I1845" s="125" t="s">
        <v>14</v>
      </c>
      <c r="J1845" s="125"/>
    </row>
    <row r="1846" spans="1:10" ht="13.5" customHeight="1">
      <c r="A1846" s="125">
        <v>1841</v>
      </c>
      <c r="B1846" s="125" t="s">
        <v>5047</v>
      </c>
      <c r="C1846" s="125" t="s">
        <v>10</v>
      </c>
      <c r="D1846" s="125" t="s">
        <v>3290</v>
      </c>
      <c r="E1846" s="125" t="s">
        <v>18</v>
      </c>
      <c r="F1846" s="125" t="s">
        <v>2116</v>
      </c>
      <c r="G1846" s="125" t="s">
        <v>3263</v>
      </c>
      <c r="H1846" s="125" t="s">
        <v>3267</v>
      </c>
      <c r="I1846" s="125" t="s">
        <v>14</v>
      </c>
      <c r="J1846" s="125"/>
    </row>
    <row r="1847" spans="1:10" ht="13.5" customHeight="1">
      <c r="A1847" s="125">
        <v>1842</v>
      </c>
      <c r="B1847" s="125" t="s">
        <v>5048</v>
      </c>
      <c r="C1847" s="125" t="s">
        <v>10</v>
      </c>
      <c r="D1847" s="125" t="s">
        <v>3367</v>
      </c>
      <c r="E1847" s="125" t="s">
        <v>18</v>
      </c>
      <c r="F1847" s="125" t="s">
        <v>2116</v>
      </c>
      <c r="G1847" s="125" t="s">
        <v>3263</v>
      </c>
      <c r="H1847" s="125" t="s">
        <v>3267</v>
      </c>
      <c r="I1847" s="125" t="s">
        <v>14</v>
      </c>
      <c r="J1847" s="125"/>
    </row>
    <row r="1848" spans="1:10" ht="13.5" customHeight="1">
      <c r="A1848" s="125">
        <v>1843</v>
      </c>
      <c r="B1848" s="125" t="s">
        <v>3255</v>
      </c>
      <c r="C1848" s="125" t="s">
        <v>10</v>
      </c>
      <c r="D1848" s="125" t="s">
        <v>3295</v>
      </c>
      <c r="E1848" s="125" t="s">
        <v>18</v>
      </c>
      <c r="F1848" s="125" t="s">
        <v>2116</v>
      </c>
      <c r="G1848" s="125" t="s">
        <v>3266</v>
      </c>
      <c r="H1848" s="125" t="s">
        <v>3267</v>
      </c>
      <c r="I1848" s="125" t="s">
        <v>14</v>
      </c>
      <c r="J1848" s="125"/>
    </row>
    <row r="1849" spans="1:10" ht="13.5" customHeight="1">
      <c r="A1849" s="125">
        <v>1844</v>
      </c>
      <c r="B1849" s="125" t="s">
        <v>4695</v>
      </c>
      <c r="C1849" s="125" t="s">
        <v>10</v>
      </c>
      <c r="D1849" s="125" t="s">
        <v>3302</v>
      </c>
      <c r="E1849" s="125" t="s">
        <v>18</v>
      </c>
      <c r="F1849" s="125" t="s">
        <v>2116</v>
      </c>
      <c r="G1849" s="125" t="s">
        <v>3266</v>
      </c>
      <c r="H1849" s="125" t="s">
        <v>3267</v>
      </c>
      <c r="I1849" s="125" t="s">
        <v>14</v>
      </c>
      <c r="J1849" s="125"/>
    </row>
    <row r="1850" spans="1:10" ht="13.5" customHeight="1">
      <c r="A1850" s="125">
        <v>1845</v>
      </c>
      <c r="B1850" s="125" t="s">
        <v>5049</v>
      </c>
      <c r="C1850" s="125" t="s">
        <v>10</v>
      </c>
      <c r="D1850" s="125" t="s">
        <v>3271</v>
      </c>
      <c r="E1850" s="125" t="s">
        <v>18</v>
      </c>
      <c r="F1850" s="125" t="s">
        <v>2116</v>
      </c>
      <c r="G1850" s="125" t="s">
        <v>3263</v>
      </c>
      <c r="H1850" s="125" t="s">
        <v>3267</v>
      </c>
      <c r="I1850" s="125" t="s">
        <v>14</v>
      </c>
      <c r="J1850" s="125"/>
    </row>
    <row r="1851" spans="1:10" ht="13.5" customHeight="1">
      <c r="A1851" s="125">
        <v>1846</v>
      </c>
      <c r="B1851" s="125" t="s">
        <v>5050</v>
      </c>
      <c r="C1851" s="125" t="s">
        <v>10</v>
      </c>
      <c r="D1851" s="125" t="s">
        <v>3302</v>
      </c>
      <c r="E1851" s="125" t="s">
        <v>18</v>
      </c>
      <c r="F1851" s="125" t="s">
        <v>2116</v>
      </c>
      <c r="G1851" s="125" t="s">
        <v>3282</v>
      </c>
      <c r="H1851" s="125" t="s">
        <v>3267</v>
      </c>
      <c r="I1851" s="125" t="s">
        <v>14</v>
      </c>
      <c r="J1851" s="125"/>
    </row>
    <row r="1852" spans="1:10" ht="13.5" customHeight="1">
      <c r="A1852" s="125">
        <v>1847</v>
      </c>
      <c r="B1852" s="125" t="s">
        <v>5051</v>
      </c>
      <c r="C1852" s="125" t="s">
        <v>10</v>
      </c>
      <c r="D1852" s="125" t="s">
        <v>3271</v>
      </c>
      <c r="E1852" s="125" t="s">
        <v>18</v>
      </c>
      <c r="F1852" s="125" t="s">
        <v>2116</v>
      </c>
      <c r="G1852" s="125" t="s">
        <v>3263</v>
      </c>
      <c r="H1852" s="125" t="s">
        <v>3267</v>
      </c>
      <c r="I1852" s="125" t="s">
        <v>14</v>
      </c>
      <c r="J1852" s="125"/>
    </row>
    <row r="1853" spans="1:10" ht="13.5" customHeight="1">
      <c r="A1853" s="125">
        <v>1848</v>
      </c>
      <c r="B1853" s="125" t="s">
        <v>5052</v>
      </c>
      <c r="C1853" s="125" t="s">
        <v>10</v>
      </c>
      <c r="D1853" s="125" t="s">
        <v>3302</v>
      </c>
      <c r="E1853" s="125" t="s">
        <v>18</v>
      </c>
      <c r="F1853" s="125" t="s">
        <v>2116</v>
      </c>
      <c r="G1853" s="125" t="s">
        <v>3282</v>
      </c>
      <c r="H1853" s="125" t="s">
        <v>3267</v>
      </c>
      <c r="I1853" s="125" t="s">
        <v>14</v>
      </c>
      <c r="J1853" s="125"/>
    </row>
    <row r="1854" spans="1:10" ht="13.5" customHeight="1">
      <c r="A1854" s="125">
        <v>1849</v>
      </c>
      <c r="B1854" s="125" t="s">
        <v>5053</v>
      </c>
      <c r="C1854" s="125" t="s">
        <v>10</v>
      </c>
      <c r="D1854" s="125" t="s">
        <v>3280</v>
      </c>
      <c r="E1854" s="125" t="s">
        <v>18</v>
      </c>
      <c r="F1854" s="125" t="s">
        <v>2116</v>
      </c>
      <c r="G1854" s="125" t="s">
        <v>3266</v>
      </c>
      <c r="H1854" s="125" t="s">
        <v>3264</v>
      </c>
      <c r="I1854" s="125" t="s">
        <v>14</v>
      </c>
      <c r="J1854" s="125"/>
    </row>
    <row r="1855" spans="1:10" ht="13.5" customHeight="1">
      <c r="A1855" s="125">
        <v>1850</v>
      </c>
      <c r="B1855" s="125" t="s">
        <v>5054</v>
      </c>
      <c r="C1855" s="125" t="s">
        <v>10</v>
      </c>
      <c r="D1855" s="125" t="s">
        <v>3302</v>
      </c>
      <c r="E1855" s="125" t="s">
        <v>18</v>
      </c>
      <c r="F1855" s="125" t="s">
        <v>2116</v>
      </c>
      <c r="G1855" s="125" t="s">
        <v>3282</v>
      </c>
      <c r="H1855" s="125" t="s">
        <v>3267</v>
      </c>
      <c r="I1855" s="125" t="s">
        <v>14</v>
      </c>
      <c r="J1855" s="125"/>
    </row>
    <row r="1856" spans="1:10" ht="13.5" customHeight="1">
      <c r="A1856" s="125">
        <v>1851</v>
      </c>
      <c r="B1856" s="125" t="s">
        <v>5055</v>
      </c>
      <c r="C1856" s="125" t="s">
        <v>10</v>
      </c>
      <c r="D1856" s="125" t="s">
        <v>3300</v>
      </c>
      <c r="E1856" s="125" t="s">
        <v>18</v>
      </c>
      <c r="F1856" s="125" t="s">
        <v>2116</v>
      </c>
      <c r="G1856" s="125" t="s">
        <v>3282</v>
      </c>
      <c r="H1856" s="125" t="s">
        <v>3267</v>
      </c>
      <c r="I1856" s="125" t="s">
        <v>14</v>
      </c>
      <c r="J1856" s="125"/>
    </row>
    <row r="1857" spans="1:10" ht="13.5" customHeight="1">
      <c r="A1857" s="125">
        <v>1852</v>
      </c>
      <c r="B1857" s="125" t="s">
        <v>5056</v>
      </c>
      <c r="C1857" s="125" t="s">
        <v>10</v>
      </c>
      <c r="D1857" s="125" t="s">
        <v>3302</v>
      </c>
      <c r="E1857" s="125" t="s">
        <v>18</v>
      </c>
      <c r="F1857" s="125" t="s">
        <v>2116</v>
      </c>
      <c r="G1857" s="125" t="s">
        <v>3266</v>
      </c>
      <c r="H1857" s="125" t="s">
        <v>3267</v>
      </c>
      <c r="I1857" s="125" t="s">
        <v>14</v>
      </c>
      <c r="J1857" s="125"/>
    </row>
    <row r="1858" spans="1:10" ht="13.5" customHeight="1">
      <c r="A1858" s="125">
        <v>1853</v>
      </c>
      <c r="B1858" s="125" t="s">
        <v>5057</v>
      </c>
      <c r="C1858" s="125" t="s">
        <v>10</v>
      </c>
      <c r="D1858" s="125" t="s">
        <v>3632</v>
      </c>
      <c r="E1858" s="125" t="s">
        <v>12</v>
      </c>
      <c r="F1858" s="125" t="s">
        <v>2116</v>
      </c>
      <c r="G1858" s="125" t="s">
        <v>3266</v>
      </c>
      <c r="H1858" s="125" t="s">
        <v>3264</v>
      </c>
      <c r="I1858" s="125" t="s">
        <v>14</v>
      </c>
      <c r="J1858" s="125"/>
    </row>
    <row r="1859" spans="1:10" ht="13.5" customHeight="1">
      <c r="A1859" s="125">
        <v>1854</v>
      </c>
      <c r="B1859" s="125" t="s">
        <v>5058</v>
      </c>
      <c r="C1859" s="125" t="s">
        <v>10</v>
      </c>
      <c r="D1859" s="125" t="s">
        <v>3275</v>
      </c>
      <c r="E1859" s="125" t="s">
        <v>18</v>
      </c>
      <c r="F1859" s="125" t="s">
        <v>2116</v>
      </c>
      <c r="G1859" s="125" t="s">
        <v>3263</v>
      </c>
      <c r="H1859" s="125" t="s">
        <v>3267</v>
      </c>
      <c r="I1859" s="125" t="s">
        <v>14</v>
      </c>
      <c r="J1859" s="125"/>
    </row>
    <row r="1860" spans="1:10" ht="13.5" customHeight="1">
      <c r="A1860" s="125">
        <v>1855</v>
      </c>
      <c r="B1860" s="125" t="s">
        <v>5059</v>
      </c>
      <c r="C1860" s="125" t="s">
        <v>10</v>
      </c>
      <c r="D1860" s="125" t="s">
        <v>3295</v>
      </c>
      <c r="E1860" s="125" t="s">
        <v>18</v>
      </c>
      <c r="F1860" s="125" t="s">
        <v>2116</v>
      </c>
      <c r="G1860" s="125" t="s">
        <v>3282</v>
      </c>
      <c r="H1860" s="125" t="s">
        <v>3267</v>
      </c>
      <c r="I1860" s="125" t="s">
        <v>14</v>
      </c>
      <c r="J1860" s="125"/>
    </row>
    <row r="1861" spans="1:10" ht="13.5" customHeight="1">
      <c r="A1861" s="125">
        <v>1856</v>
      </c>
      <c r="B1861" s="125" t="s">
        <v>5060</v>
      </c>
      <c r="C1861" s="125" t="s">
        <v>21</v>
      </c>
      <c r="D1861" s="125" t="s">
        <v>3360</v>
      </c>
      <c r="E1861" s="125" t="s">
        <v>18</v>
      </c>
      <c r="F1861" s="125" t="s">
        <v>2116</v>
      </c>
      <c r="G1861" s="125" t="s">
        <v>3266</v>
      </c>
      <c r="H1861" s="125" t="s">
        <v>3267</v>
      </c>
      <c r="I1861" s="125" t="s">
        <v>14</v>
      </c>
      <c r="J1861" s="125"/>
    </row>
    <row r="1862" spans="1:10" ht="13.5" customHeight="1">
      <c r="A1862" s="125">
        <v>1857</v>
      </c>
      <c r="B1862" s="125" t="s">
        <v>5061</v>
      </c>
      <c r="C1862" s="125" t="s">
        <v>21</v>
      </c>
      <c r="D1862" s="125" t="s">
        <v>3280</v>
      </c>
      <c r="E1862" s="125" t="s">
        <v>18</v>
      </c>
      <c r="F1862" s="125" t="s">
        <v>2116</v>
      </c>
      <c r="G1862" s="125" t="s">
        <v>3273</v>
      </c>
      <c r="H1862" s="125" t="s">
        <v>3267</v>
      </c>
      <c r="I1862" s="125" t="s">
        <v>14</v>
      </c>
      <c r="J1862" s="125"/>
    </row>
    <row r="1863" spans="1:10" ht="13.5" customHeight="1">
      <c r="A1863" s="125">
        <v>1858</v>
      </c>
      <c r="B1863" s="125" t="s">
        <v>5062</v>
      </c>
      <c r="C1863" s="125" t="s">
        <v>21</v>
      </c>
      <c r="D1863" s="125" t="s">
        <v>3308</v>
      </c>
      <c r="E1863" s="125" t="s">
        <v>18</v>
      </c>
      <c r="F1863" s="125" t="s">
        <v>2116</v>
      </c>
      <c r="G1863" s="125" t="s">
        <v>3266</v>
      </c>
      <c r="H1863" s="125" t="s">
        <v>3264</v>
      </c>
      <c r="I1863" s="125" t="s">
        <v>14</v>
      </c>
      <c r="J1863" s="125"/>
    </row>
    <row r="1864" spans="1:10" ht="13.5" customHeight="1">
      <c r="A1864" s="125">
        <v>1859</v>
      </c>
      <c r="B1864" s="125" t="s">
        <v>5063</v>
      </c>
      <c r="C1864" s="125" t="s">
        <v>21</v>
      </c>
      <c r="D1864" s="125" t="s">
        <v>3275</v>
      </c>
      <c r="E1864" s="125" t="s">
        <v>18</v>
      </c>
      <c r="F1864" s="125" t="s">
        <v>2116</v>
      </c>
      <c r="G1864" s="125" t="s">
        <v>3282</v>
      </c>
      <c r="H1864" s="125" t="s">
        <v>3267</v>
      </c>
      <c r="I1864" s="125" t="s">
        <v>14</v>
      </c>
      <c r="J1864" s="125"/>
    </row>
    <row r="1865" spans="1:10" ht="13.5" customHeight="1">
      <c r="A1865" s="125">
        <v>1860</v>
      </c>
      <c r="B1865" s="125" t="s">
        <v>5064</v>
      </c>
      <c r="C1865" s="125" t="s">
        <v>21</v>
      </c>
      <c r="D1865" s="125" t="s">
        <v>3295</v>
      </c>
      <c r="E1865" s="125" t="s">
        <v>12</v>
      </c>
      <c r="F1865" s="125" t="s">
        <v>2116</v>
      </c>
      <c r="G1865" s="125" t="s">
        <v>3273</v>
      </c>
      <c r="H1865" s="125" t="s">
        <v>3267</v>
      </c>
      <c r="I1865" s="125" t="s">
        <v>14</v>
      </c>
      <c r="J1865" s="125"/>
    </row>
    <row r="1866" spans="1:10" ht="13.5" customHeight="1">
      <c r="A1866" s="125">
        <v>1861</v>
      </c>
      <c r="B1866" s="125" t="s">
        <v>5065</v>
      </c>
      <c r="C1866" s="125" t="s">
        <v>21</v>
      </c>
      <c r="D1866" s="125" t="s">
        <v>3360</v>
      </c>
      <c r="E1866" s="125" t="s">
        <v>12</v>
      </c>
      <c r="F1866" s="125" t="s">
        <v>2116</v>
      </c>
      <c r="G1866" s="125" t="s">
        <v>3273</v>
      </c>
      <c r="H1866" s="125" t="s">
        <v>3267</v>
      </c>
      <c r="I1866" s="125" t="s">
        <v>14</v>
      </c>
      <c r="J1866" s="125"/>
    </row>
    <row r="1867" spans="1:10" ht="13.5" customHeight="1">
      <c r="A1867" s="125">
        <v>1862</v>
      </c>
      <c r="B1867" s="125" t="s">
        <v>5066</v>
      </c>
      <c r="C1867" s="125" t="s">
        <v>21</v>
      </c>
      <c r="D1867" s="125" t="s">
        <v>3360</v>
      </c>
      <c r="E1867" s="125" t="s">
        <v>12</v>
      </c>
      <c r="F1867" s="125" t="s">
        <v>2116</v>
      </c>
      <c r="G1867" s="125" t="s">
        <v>3266</v>
      </c>
      <c r="H1867" s="125" t="s">
        <v>3267</v>
      </c>
      <c r="I1867" s="125" t="s">
        <v>14</v>
      </c>
      <c r="J1867" s="125"/>
    </row>
    <row r="1868" spans="1:10" ht="13.5" customHeight="1">
      <c r="A1868" s="125">
        <v>1863</v>
      </c>
      <c r="B1868" s="125" t="s">
        <v>5067</v>
      </c>
      <c r="C1868" s="125" t="s">
        <v>21</v>
      </c>
      <c r="D1868" s="125" t="s">
        <v>3290</v>
      </c>
      <c r="E1868" s="125" t="s">
        <v>12</v>
      </c>
      <c r="F1868" s="125" t="s">
        <v>2116</v>
      </c>
      <c r="G1868" s="125" t="s">
        <v>3263</v>
      </c>
      <c r="H1868" s="125" t="s">
        <v>3264</v>
      </c>
      <c r="I1868" s="125" t="s">
        <v>14</v>
      </c>
      <c r="J1868" s="125"/>
    </row>
    <row r="1869" spans="1:10" ht="13.5" customHeight="1">
      <c r="A1869" s="125">
        <v>1864</v>
      </c>
      <c r="B1869" s="125" t="s">
        <v>5068</v>
      </c>
      <c r="C1869" s="125" t="s">
        <v>21</v>
      </c>
      <c r="D1869" s="125" t="s">
        <v>3271</v>
      </c>
      <c r="E1869" s="125" t="s">
        <v>12</v>
      </c>
      <c r="F1869" s="125" t="s">
        <v>2116</v>
      </c>
      <c r="G1869" s="125" t="s">
        <v>3282</v>
      </c>
      <c r="H1869" s="125" t="s">
        <v>3267</v>
      </c>
      <c r="I1869" s="125" t="s">
        <v>14</v>
      </c>
      <c r="J1869" s="125"/>
    </row>
    <row r="1870" spans="1:10" ht="13.5" customHeight="1">
      <c r="A1870" s="125">
        <v>1865</v>
      </c>
      <c r="B1870" s="125" t="s">
        <v>5069</v>
      </c>
      <c r="C1870" s="125" t="s">
        <v>21</v>
      </c>
      <c r="D1870" s="125" t="s">
        <v>3280</v>
      </c>
      <c r="E1870" s="125" t="s">
        <v>12</v>
      </c>
      <c r="F1870" s="125" t="s">
        <v>2116</v>
      </c>
      <c r="G1870" s="125" t="s">
        <v>3273</v>
      </c>
      <c r="H1870" s="125" t="s">
        <v>3267</v>
      </c>
      <c r="I1870" s="125" t="s">
        <v>14</v>
      </c>
      <c r="J1870" s="125"/>
    </row>
    <row r="1871" spans="1:10" ht="13.5" customHeight="1">
      <c r="A1871" s="125">
        <v>1866</v>
      </c>
      <c r="B1871" s="125" t="s">
        <v>5070</v>
      </c>
      <c r="C1871" s="125" t="s">
        <v>21</v>
      </c>
      <c r="D1871" s="125" t="s">
        <v>3271</v>
      </c>
      <c r="E1871" s="125" t="s">
        <v>12</v>
      </c>
      <c r="F1871" s="125" t="s">
        <v>2116</v>
      </c>
      <c r="G1871" s="125" t="s">
        <v>3273</v>
      </c>
      <c r="H1871" s="125" t="s">
        <v>3267</v>
      </c>
      <c r="I1871" s="125" t="s">
        <v>14</v>
      </c>
      <c r="J1871" s="125"/>
    </row>
    <row r="1872" spans="1:10" ht="13.5" customHeight="1">
      <c r="A1872" s="125">
        <v>1867</v>
      </c>
      <c r="B1872" s="125" t="s">
        <v>5071</v>
      </c>
      <c r="C1872" s="125" t="s">
        <v>21</v>
      </c>
      <c r="D1872" s="125" t="s">
        <v>3271</v>
      </c>
      <c r="E1872" s="125" t="s">
        <v>18</v>
      </c>
      <c r="F1872" s="125" t="s">
        <v>2116</v>
      </c>
      <c r="G1872" s="125" t="s">
        <v>3282</v>
      </c>
      <c r="H1872" s="125" t="s">
        <v>3267</v>
      </c>
      <c r="I1872" s="125" t="s">
        <v>14</v>
      </c>
      <c r="J1872" s="125"/>
    </row>
    <row r="1873" spans="1:10" ht="13.5" customHeight="1">
      <c r="A1873" s="125">
        <v>1868</v>
      </c>
      <c r="B1873" s="125" t="s">
        <v>5072</v>
      </c>
      <c r="C1873" s="125" t="s">
        <v>21</v>
      </c>
      <c r="D1873" s="125" t="s">
        <v>3269</v>
      </c>
      <c r="E1873" s="125" t="s">
        <v>18</v>
      </c>
      <c r="F1873" s="125" t="s">
        <v>2116</v>
      </c>
      <c r="G1873" s="125" t="s">
        <v>3282</v>
      </c>
      <c r="H1873" s="125" t="s">
        <v>3267</v>
      </c>
      <c r="I1873" s="125" t="s">
        <v>14</v>
      </c>
      <c r="J1873" s="125"/>
    </row>
    <row r="1874" spans="1:10" ht="13.5" customHeight="1">
      <c r="A1874" s="125">
        <v>1869</v>
      </c>
      <c r="B1874" s="125" t="s">
        <v>5073</v>
      </c>
      <c r="C1874" s="125" t="s">
        <v>21</v>
      </c>
      <c r="D1874" s="125" t="s">
        <v>22</v>
      </c>
      <c r="E1874" s="125" t="s">
        <v>18</v>
      </c>
      <c r="F1874" s="125" t="s">
        <v>2116</v>
      </c>
      <c r="G1874" s="125" t="s">
        <v>3266</v>
      </c>
      <c r="H1874" s="125" t="s">
        <v>3267</v>
      </c>
      <c r="I1874" s="125" t="s">
        <v>14</v>
      </c>
      <c r="J1874" s="125"/>
    </row>
    <row r="1875" spans="1:10" ht="13.5" customHeight="1">
      <c r="A1875" s="125">
        <v>1870</v>
      </c>
      <c r="B1875" s="125" t="s">
        <v>5074</v>
      </c>
      <c r="C1875" s="125" t="s">
        <v>21</v>
      </c>
      <c r="D1875" s="125" t="s">
        <v>3280</v>
      </c>
      <c r="E1875" s="125" t="s">
        <v>18</v>
      </c>
      <c r="F1875" s="125" t="s">
        <v>2116</v>
      </c>
      <c r="G1875" s="125" t="s">
        <v>3282</v>
      </c>
      <c r="H1875" s="125" t="s">
        <v>3267</v>
      </c>
      <c r="I1875" s="125" t="s">
        <v>14</v>
      </c>
      <c r="J1875" s="125"/>
    </row>
    <row r="1876" spans="1:10" ht="13.5" customHeight="1">
      <c r="A1876" s="125">
        <v>1871</v>
      </c>
      <c r="B1876" s="125" t="s">
        <v>5075</v>
      </c>
      <c r="C1876" s="125" t="s">
        <v>21</v>
      </c>
      <c r="D1876" s="125" t="s">
        <v>3360</v>
      </c>
      <c r="E1876" s="125" t="s">
        <v>18</v>
      </c>
      <c r="F1876" s="125" t="s">
        <v>2116</v>
      </c>
      <c r="G1876" s="125" t="s">
        <v>3266</v>
      </c>
      <c r="H1876" s="125" t="s">
        <v>3267</v>
      </c>
      <c r="I1876" s="125" t="s">
        <v>14</v>
      </c>
      <c r="J1876" s="125"/>
    </row>
    <row r="1877" spans="1:10" ht="13.5" customHeight="1">
      <c r="A1877" s="125">
        <v>1872</v>
      </c>
      <c r="B1877" s="125" t="s">
        <v>5076</v>
      </c>
      <c r="C1877" s="125" t="s">
        <v>21</v>
      </c>
      <c r="D1877" s="125" t="s">
        <v>3308</v>
      </c>
      <c r="E1877" s="125" t="s">
        <v>18</v>
      </c>
      <c r="F1877" s="125" t="s">
        <v>2116</v>
      </c>
      <c r="G1877" s="125" t="s">
        <v>3263</v>
      </c>
      <c r="H1877" s="125" t="s">
        <v>3264</v>
      </c>
      <c r="I1877" s="125" t="s">
        <v>14</v>
      </c>
      <c r="J1877" s="125"/>
    </row>
    <row r="1878" spans="1:10" ht="13.5" customHeight="1">
      <c r="A1878" s="125">
        <v>1873</v>
      </c>
      <c r="B1878" s="125" t="s">
        <v>5077</v>
      </c>
      <c r="C1878" s="125" t="s">
        <v>21</v>
      </c>
      <c r="D1878" s="125" t="s">
        <v>3278</v>
      </c>
      <c r="E1878" s="125" t="s">
        <v>18</v>
      </c>
      <c r="F1878" s="125" t="s">
        <v>2116</v>
      </c>
      <c r="G1878" s="125" t="s">
        <v>3266</v>
      </c>
      <c r="H1878" s="125" t="s">
        <v>3264</v>
      </c>
      <c r="I1878" s="125" t="s">
        <v>14</v>
      </c>
      <c r="J1878" s="125"/>
    </row>
    <row r="1879" spans="1:10" ht="13.5" customHeight="1">
      <c r="A1879" s="125">
        <v>1874</v>
      </c>
      <c r="B1879" s="125" t="s">
        <v>5078</v>
      </c>
      <c r="C1879" s="125" t="s">
        <v>21</v>
      </c>
      <c r="D1879" s="125" t="s">
        <v>3360</v>
      </c>
      <c r="E1879" s="125" t="s">
        <v>18</v>
      </c>
      <c r="F1879" s="125" t="s">
        <v>2116</v>
      </c>
      <c r="G1879" s="125" t="s">
        <v>3266</v>
      </c>
      <c r="H1879" s="125" t="s">
        <v>3267</v>
      </c>
      <c r="I1879" s="125" t="s">
        <v>14</v>
      </c>
      <c r="J1879" s="125"/>
    </row>
    <row r="1880" spans="1:10" ht="13.5" customHeight="1">
      <c r="A1880" s="125">
        <v>1875</v>
      </c>
      <c r="B1880" s="125" t="s">
        <v>5079</v>
      </c>
      <c r="C1880" s="125" t="s">
        <v>21</v>
      </c>
      <c r="D1880" s="125" t="s">
        <v>3262</v>
      </c>
      <c r="E1880" s="125" t="s">
        <v>18</v>
      </c>
      <c r="F1880" s="125" t="s">
        <v>2116</v>
      </c>
      <c r="G1880" s="125" t="s">
        <v>3266</v>
      </c>
      <c r="H1880" s="125" t="s">
        <v>3264</v>
      </c>
      <c r="I1880" s="125" t="s">
        <v>14</v>
      </c>
      <c r="J1880" s="125"/>
    </row>
    <row r="1881" spans="1:10" ht="13.5" customHeight="1">
      <c r="A1881" s="125">
        <v>1876</v>
      </c>
      <c r="B1881" s="125" t="s">
        <v>5080</v>
      </c>
      <c r="C1881" s="125" t="s">
        <v>21</v>
      </c>
      <c r="D1881" s="125" t="s">
        <v>3302</v>
      </c>
      <c r="E1881" s="125" t="s">
        <v>18</v>
      </c>
      <c r="F1881" s="125" t="s">
        <v>2116</v>
      </c>
      <c r="G1881" s="125" t="s">
        <v>3266</v>
      </c>
      <c r="H1881" s="125" t="s">
        <v>3264</v>
      </c>
      <c r="I1881" s="125" t="s">
        <v>14</v>
      </c>
      <c r="J1881" s="125"/>
    </row>
    <row r="1882" spans="1:10" ht="13.5" customHeight="1">
      <c r="A1882" s="125">
        <v>1877</v>
      </c>
      <c r="B1882" s="125" t="s">
        <v>5081</v>
      </c>
      <c r="C1882" s="125" t="s">
        <v>21</v>
      </c>
      <c r="D1882" s="125" t="s">
        <v>3271</v>
      </c>
      <c r="E1882" s="125" t="s">
        <v>18</v>
      </c>
      <c r="F1882" s="125" t="s">
        <v>2116</v>
      </c>
      <c r="G1882" s="125" t="s">
        <v>3263</v>
      </c>
      <c r="H1882" s="125" t="s">
        <v>3264</v>
      </c>
      <c r="I1882" s="125" t="s">
        <v>14</v>
      </c>
      <c r="J1882" s="125"/>
    </row>
    <row r="1883" spans="1:10" ht="13.5" customHeight="1">
      <c r="A1883" s="125">
        <v>1878</v>
      </c>
      <c r="B1883" s="125" t="s">
        <v>5082</v>
      </c>
      <c r="C1883" s="125" t="s">
        <v>21</v>
      </c>
      <c r="D1883" s="125" t="s">
        <v>3367</v>
      </c>
      <c r="E1883" s="125" t="s">
        <v>18</v>
      </c>
      <c r="F1883" s="125" t="s">
        <v>2116</v>
      </c>
      <c r="G1883" s="125" t="s">
        <v>3266</v>
      </c>
      <c r="H1883" s="125" t="s">
        <v>3264</v>
      </c>
      <c r="I1883" s="125" t="s">
        <v>14</v>
      </c>
      <c r="J1883" s="125"/>
    </row>
    <row r="1884" spans="1:10" ht="13.5" customHeight="1">
      <c r="A1884" s="125">
        <v>1879</v>
      </c>
      <c r="B1884" s="125" t="s">
        <v>5083</v>
      </c>
      <c r="C1884" s="125" t="s">
        <v>21</v>
      </c>
      <c r="D1884" s="125" t="s">
        <v>3447</v>
      </c>
      <c r="E1884" s="125" t="s">
        <v>18</v>
      </c>
      <c r="F1884" s="125" t="s">
        <v>2116</v>
      </c>
      <c r="G1884" s="125" t="s">
        <v>3266</v>
      </c>
      <c r="H1884" s="125" t="s">
        <v>3264</v>
      </c>
      <c r="I1884" s="125" t="s">
        <v>14</v>
      </c>
      <c r="J1884" s="125"/>
    </row>
    <row r="1885" spans="1:10" ht="13.5" customHeight="1">
      <c r="A1885" s="125">
        <v>1880</v>
      </c>
      <c r="B1885" s="125" t="s">
        <v>5084</v>
      </c>
      <c r="C1885" s="125" t="s">
        <v>21</v>
      </c>
      <c r="D1885" s="125" t="s">
        <v>3292</v>
      </c>
      <c r="E1885" s="125" t="s">
        <v>18</v>
      </c>
      <c r="F1885" s="125" t="s">
        <v>2116</v>
      </c>
      <c r="G1885" s="125" t="s">
        <v>3266</v>
      </c>
      <c r="H1885" s="125" t="s">
        <v>3267</v>
      </c>
      <c r="I1885" s="125" t="s">
        <v>14</v>
      </c>
      <c r="J1885" s="125"/>
    </row>
    <row r="1886" spans="1:10" ht="13.5" customHeight="1">
      <c r="A1886" s="125">
        <v>1881</v>
      </c>
      <c r="B1886" s="125" t="s">
        <v>5085</v>
      </c>
      <c r="C1886" s="125" t="s">
        <v>21</v>
      </c>
      <c r="D1886" s="125" t="s">
        <v>3302</v>
      </c>
      <c r="E1886" s="125" t="s">
        <v>18</v>
      </c>
      <c r="F1886" s="125" t="s">
        <v>2116</v>
      </c>
      <c r="G1886" s="125" t="s">
        <v>3282</v>
      </c>
      <c r="H1886" s="125" t="s">
        <v>3264</v>
      </c>
      <c r="I1886" s="125" t="s">
        <v>14</v>
      </c>
      <c r="J1886" s="125"/>
    </row>
    <row r="1887" spans="1:10" ht="13.5" customHeight="1">
      <c r="A1887" s="125">
        <v>1882</v>
      </c>
      <c r="B1887" s="125" t="s">
        <v>5086</v>
      </c>
      <c r="C1887" s="125" t="s">
        <v>21</v>
      </c>
      <c r="D1887" s="125" t="s">
        <v>3271</v>
      </c>
      <c r="E1887" s="125" t="s">
        <v>18</v>
      </c>
      <c r="F1887" s="125" t="s">
        <v>2116</v>
      </c>
      <c r="G1887" s="125" t="s">
        <v>3282</v>
      </c>
      <c r="H1887" s="125" t="s">
        <v>3267</v>
      </c>
      <c r="I1887" s="125" t="s">
        <v>14</v>
      </c>
      <c r="J1887" s="125"/>
    </row>
    <row r="1888" spans="1:10" ht="13.5" customHeight="1">
      <c r="A1888" s="125">
        <v>1883</v>
      </c>
      <c r="B1888" s="125" t="s">
        <v>5087</v>
      </c>
      <c r="C1888" s="125" t="s">
        <v>21</v>
      </c>
      <c r="D1888" s="125" t="s">
        <v>3290</v>
      </c>
      <c r="E1888" s="125" t="s">
        <v>18</v>
      </c>
      <c r="F1888" s="125" t="s">
        <v>2116</v>
      </c>
      <c r="G1888" s="125" t="s">
        <v>3263</v>
      </c>
      <c r="H1888" s="125" t="s">
        <v>3264</v>
      </c>
      <c r="I1888" s="125" t="s">
        <v>14</v>
      </c>
      <c r="J1888" s="125"/>
    </row>
    <row r="1889" spans="1:10" ht="13.5" customHeight="1">
      <c r="A1889" s="125">
        <v>1884</v>
      </c>
      <c r="B1889" s="125" t="s">
        <v>5088</v>
      </c>
      <c r="C1889" s="125" t="s">
        <v>10</v>
      </c>
      <c r="D1889" s="125" t="s">
        <v>3278</v>
      </c>
      <c r="E1889" s="125" t="s">
        <v>18</v>
      </c>
      <c r="F1889" s="125" t="s">
        <v>2116</v>
      </c>
      <c r="G1889" s="125" t="s">
        <v>3266</v>
      </c>
      <c r="H1889" s="125" t="s">
        <v>3267</v>
      </c>
      <c r="I1889" s="125" t="s">
        <v>14</v>
      </c>
      <c r="J1889" s="125"/>
    </row>
    <row r="1890" spans="1:10" ht="13.5" customHeight="1">
      <c r="A1890" s="125">
        <v>1885</v>
      </c>
      <c r="B1890" s="125" t="s">
        <v>5089</v>
      </c>
      <c r="C1890" s="125" t="s">
        <v>10</v>
      </c>
      <c r="D1890" s="125" t="s">
        <v>3308</v>
      </c>
      <c r="E1890" s="125" t="s">
        <v>18</v>
      </c>
      <c r="F1890" s="125" t="s">
        <v>2116</v>
      </c>
      <c r="G1890" s="125" t="s">
        <v>3282</v>
      </c>
      <c r="H1890" s="125" t="s">
        <v>3267</v>
      </c>
      <c r="I1890" s="125" t="s">
        <v>14</v>
      </c>
      <c r="J1890" s="125"/>
    </row>
    <row r="1891" spans="1:10" ht="13.5" customHeight="1">
      <c r="A1891" s="125">
        <v>1886</v>
      </c>
      <c r="B1891" s="125" t="s">
        <v>5090</v>
      </c>
      <c r="C1891" s="125" t="s">
        <v>10</v>
      </c>
      <c r="D1891" s="125" t="s">
        <v>3290</v>
      </c>
      <c r="E1891" s="125" t="s">
        <v>18</v>
      </c>
      <c r="F1891" s="125" t="s">
        <v>2116</v>
      </c>
      <c r="G1891" s="125" t="s">
        <v>3282</v>
      </c>
      <c r="H1891" s="125" t="s">
        <v>3264</v>
      </c>
      <c r="I1891" s="125" t="s">
        <v>14</v>
      </c>
      <c r="J1891" s="125"/>
    </row>
    <row r="1892" spans="1:10" ht="13.5" customHeight="1">
      <c r="A1892" s="125">
        <v>1887</v>
      </c>
      <c r="B1892" s="125" t="s">
        <v>5091</v>
      </c>
      <c r="C1892" s="125" t="s">
        <v>10</v>
      </c>
      <c r="D1892" s="125" t="s">
        <v>3275</v>
      </c>
      <c r="E1892" s="125" t="s">
        <v>18</v>
      </c>
      <c r="F1892" s="125" t="s">
        <v>2116</v>
      </c>
      <c r="G1892" s="125" t="s">
        <v>3263</v>
      </c>
      <c r="H1892" s="125" t="s">
        <v>3267</v>
      </c>
      <c r="I1892" s="125" t="s">
        <v>14</v>
      </c>
      <c r="J1892" s="125"/>
    </row>
    <row r="1893" spans="1:10" ht="13.5" customHeight="1">
      <c r="A1893" s="125">
        <v>1888</v>
      </c>
      <c r="B1893" s="125" t="s">
        <v>5092</v>
      </c>
      <c r="C1893" s="125" t="s">
        <v>10</v>
      </c>
      <c r="D1893" s="125" t="s">
        <v>3292</v>
      </c>
      <c r="E1893" s="125" t="s">
        <v>18</v>
      </c>
      <c r="F1893" s="125" t="s">
        <v>2116</v>
      </c>
      <c r="G1893" s="125" t="s">
        <v>3263</v>
      </c>
      <c r="H1893" s="125" t="s">
        <v>3264</v>
      </c>
      <c r="I1893" s="125" t="s">
        <v>14</v>
      </c>
      <c r="J1893" s="125"/>
    </row>
    <row r="1894" spans="1:10" ht="13.5" customHeight="1">
      <c r="A1894" s="125">
        <v>1889</v>
      </c>
      <c r="B1894" s="125" t="s">
        <v>5093</v>
      </c>
      <c r="C1894" s="125" t="s">
        <v>21</v>
      </c>
      <c r="D1894" s="125">
        <v>60</v>
      </c>
      <c r="E1894" s="125" t="s">
        <v>12</v>
      </c>
      <c r="F1894" s="125" t="s">
        <v>2116</v>
      </c>
      <c r="G1894" s="125" t="s">
        <v>3282</v>
      </c>
      <c r="H1894" s="125" t="s">
        <v>3267</v>
      </c>
      <c r="I1894" s="125" t="s">
        <v>14</v>
      </c>
      <c r="J1894" s="125"/>
    </row>
    <row r="1895" spans="1:10" ht="13.5" customHeight="1">
      <c r="A1895" s="125">
        <v>1890</v>
      </c>
      <c r="B1895" s="125" t="s">
        <v>5094</v>
      </c>
      <c r="C1895" s="125" t="s">
        <v>10</v>
      </c>
      <c r="D1895" s="125" t="s">
        <v>3300</v>
      </c>
      <c r="E1895" s="125" t="s">
        <v>18</v>
      </c>
      <c r="F1895" s="125" t="s">
        <v>2116</v>
      </c>
      <c r="G1895" s="125" t="s">
        <v>3263</v>
      </c>
      <c r="H1895" s="125" t="s">
        <v>3267</v>
      </c>
      <c r="I1895" s="125" t="s">
        <v>14</v>
      </c>
      <c r="J1895" s="125"/>
    </row>
    <row r="1896" spans="1:10" ht="13.5" customHeight="1">
      <c r="A1896" s="125">
        <v>1891</v>
      </c>
      <c r="B1896" s="125" t="s">
        <v>5095</v>
      </c>
      <c r="C1896" s="125" t="s">
        <v>21</v>
      </c>
      <c r="D1896" s="125" t="s">
        <v>3360</v>
      </c>
      <c r="E1896" s="125" t="s">
        <v>18</v>
      </c>
      <c r="F1896" s="125" t="s">
        <v>2116</v>
      </c>
      <c r="G1896" s="125" t="s">
        <v>3282</v>
      </c>
      <c r="H1896" s="125" t="s">
        <v>3267</v>
      </c>
      <c r="I1896" s="125" t="s">
        <v>14</v>
      </c>
      <c r="J1896" s="125"/>
    </row>
    <row r="1897" spans="1:10" ht="13.5" customHeight="1">
      <c r="A1897" s="125">
        <v>1892</v>
      </c>
      <c r="B1897" s="125" t="s">
        <v>5096</v>
      </c>
      <c r="C1897" s="125" t="s">
        <v>10</v>
      </c>
      <c r="D1897" s="125" t="s">
        <v>3447</v>
      </c>
      <c r="E1897" s="125" t="s">
        <v>18</v>
      </c>
      <c r="F1897" s="125" t="s">
        <v>2116</v>
      </c>
      <c r="G1897" s="125" t="s">
        <v>3282</v>
      </c>
      <c r="H1897" s="125" t="s">
        <v>3267</v>
      </c>
      <c r="I1897" s="125" t="s">
        <v>14</v>
      </c>
      <c r="J1897" s="125"/>
    </row>
    <row r="1898" spans="1:10" ht="13.5" customHeight="1">
      <c r="A1898" s="125">
        <v>1893</v>
      </c>
      <c r="B1898" s="125" t="s">
        <v>5097</v>
      </c>
      <c r="C1898" s="125" t="s">
        <v>21</v>
      </c>
      <c r="D1898" s="125" t="s">
        <v>3275</v>
      </c>
      <c r="E1898" s="125" t="s">
        <v>12</v>
      </c>
      <c r="F1898" s="125" t="s">
        <v>2116</v>
      </c>
      <c r="G1898" s="125" t="s">
        <v>3273</v>
      </c>
      <c r="H1898" s="125" t="s">
        <v>3264</v>
      </c>
      <c r="I1898" s="125" t="s">
        <v>14</v>
      </c>
      <c r="J1898" s="125"/>
    </row>
    <row r="1899" spans="1:10" ht="13.5" customHeight="1">
      <c r="A1899" s="125">
        <v>1894</v>
      </c>
      <c r="B1899" s="125" t="s">
        <v>5098</v>
      </c>
      <c r="C1899" s="125" t="s">
        <v>21</v>
      </c>
      <c r="D1899" s="125">
        <v>67</v>
      </c>
      <c r="E1899" s="125" t="s">
        <v>12</v>
      </c>
      <c r="F1899" s="125" t="s">
        <v>2116</v>
      </c>
      <c r="G1899" s="125" t="s">
        <v>3282</v>
      </c>
      <c r="H1899" s="125" t="s">
        <v>3264</v>
      </c>
      <c r="I1899" s="125">
        <v>200</v>
      </c>
      <c r="J1899" s="125" t="s">
        <v>55</v>
      </c>
    </row>
    <row r="1900" spans="1:10" ht="13.5" customHeight="1">
      <c r="A1900" s="125">
        <v>1895</v>
      </c>
      <c r="B1900" s="125" t="s">
        <v>5099</v>
      </c>
      <c r="C1900" s="125" t="s">
        <v>21</v>
      </c>
      <c r="D1900" s="125">
        <v>61</v>
      </c>
      <c r="E1900" s="125" t="s">
        <v>12</v>
      </c>
      <c r="F1900" s="125" t="s">
        <v>2116</v>
      </c>
      <c r="G1900" s="125" t="s">
        <v>3266</v>
      </c>
      <c r="H1900" s="125" t="s">
        <v>3264</v>
      </c>
      <c r="I1900" s="125">
        <v>200</v>
      </c>
      <c r="J1900" s="125" t="s">
        <v>55</v>
      </c>
    </row>
    <row r="1901" spans="1:10" ht="13.5" customHeight="1">
      <c r="A1901" s="125">
        <v>1896</v>
      </c>
      <c r="B1901" s="125" t="s">
        <v>5100</v>
      </c>
      <c r="C1901" s="125" t="s">
        <v>21</v>
      </c>
      <c r="D1901" s="125">
        <v>73</v>
      </c>
      <c r="E1901" s="125" t="s">
        <v>12</v>
      </c>
      <c r="F1901" s="125" t="s">
        <v>2116</v>
      </c>
      <c r="G1901" s="125" t="s">
        <v>3263</v>
      </c>
      <c r="H1901" s="125" t="s">
        <v>3267</v>
      </c>
      <c r="I1901" s="125">
        <v>200</v>
      </c>
      <c r="J1901" s="125" t="s">
        <v>55</v>
      </c>
    </row>
    <row r="1902" spans="1:10" ht="13.5" customHeight="1">
      <c r="A1902" s="125">
        <v>1897</v>
      </c>
      <c r="B1902" s="125" t="s">
        <v>5101</v>
      </c>
      <c r="C1902" s="125" t="s">
        <v>10</v>
      </c>
      <c r="D1902" s="125">
        <v>61</v>
      </c>
      <c r="E1902" s="125" t="s">
        <v>18</v>
      </c>
      <c r="F1902" s="125" t="s">
        <v>2116</v>
      </c>
      <c r="G1902" s="125" t="s">
        <v>3282</v>
      </c>
      <c r="H1902" s="125" t="s">
        <v>3267</v>
      </c>
      <c r="I1902" s="125">
        <v>200</v>
      </c>
      <c r="J1902" s="125" t="s">
        <v>142</v>
      </c>
    </row>
    <row r="1903" spans="1:10" ht="13.5" customHeight="1">
      <c r="A1903" s="125">
        <v>1898</v>
      </c>
      <c r="B1903" s="125" t="s">
        <v>5102</v>
      </c>
      <c r="C1903" s="125" t="s">
        <v>21</v>
      </c>
      <c r="D1903" s="125">
        <v>61</v>
      </c>
      <c r="E1903" s="125" t="s">
        <v>12</v>
      </c>
      <c r="F1903" s="125" t="s">
        <v>2116</v>
      </c>
      <c r="G1903" s="125" t="s">
        <v>3266</v>
      </c>
      <c r="H1903" s="125" t="s">
        <v>3267</v>
      </c>
      <c r="I1903" s="125">
        <v>200</v>
      </c>
      <c r="J1903" s="125" t="s">
        <v>142</v>
      </c>
    </row>
    <row r="1904" spans="1:10" ht="13.5" customHeight="1">
      <c r="A1904" s="125">
        <v>1899</v>
      </c>
      <c r="B1904" s="125" t="s">
        <v>5103</v>
      </c>
      <c r="C1904" s="125" t="s">
        <v>10</v>
      </c>
      <c r="D1904" s="125">
        <v>60</v>
      </c>
      <c r="E1904" s="125" t="s">
        <v>18</v>
      </c>
      <c r="F1904" s="125" t="s">
        <v>2116</v>
      </c>
      <c r="G1904" s="125" t="s">
        <v>3266</v>
      </c>
      <c r="H1904" s="125" t="s">
        <v>3267</v>
      </c>
      <c r="I1904" s="125" t="s">
        <v>14</v>
      </c>
      <c r="J1904" s="125" t="s">
        <v>146</v>
      </c>
    </row>
    <row r="1905" spans="1:10" ht="13.5" customHeight="1">
      <c r="A1905" s="125">
        <v>1900</v>
      </c>
      <c r="B1905" s="125" t="s">
        <v>5104</v>
      </c>
      <c r="C1905" s="125" t="s">
        <v>21</v>
      </c>
      <c r="D1905" s="125">
        <v>62</v>
      </c>
      <c r="E1905" s="125" t="s">
        <v>12</v>
      </c>
      <c r="F1905" s="125" t="s">
        <v>2116</v>
      </c>
      <c r="G1905" s="125" t="s">
        <v>3263</v>
      </c>
      <c r="H1905" s="125" t="s">
        <v>3267</v>
      </c>
      <c r="I1905" s="125" t="s">
        <v>14</v>
      </c>
      <c r="J1905" s="125" t="s">
        <v>146</v>
      </c>
    </row>
    <row r="1906" spans="1:10" ht="13.5" customHeight="1">
      <c r="A1906" s="125">
        <v>1901</v>
      </c>
      <c r="B1906" s="125" t="s">
        <v>5105</v>
      </c>
      <c r="C1906" s="125" t="s">
        <v>21</v>
      </c>
      <c r="D1906" s="125">
        <v>74</v>
      </c>
      <c r="E1906" s="125" t="s">
        <v>18</v>
      </c>
      <c r="F1906" s="125" t="s">
        <v>2116</v>
      </c>
      <c r="G1906" s="125" t="s">
        <v>3282</v>
      </c>
      <c r="H1906" s="125" t="s">
        <v>3267</v>
      </c>
      <c r="I1906" s="125">
        <v>200</v>
      </c>
      <c r="J1906" s="125" t="s">
        <v>64</v>
      </c>
    </row>
    <row r="1907" spans="1:10" ht="13.5" customHeight="1">
      <c r="A1907" s="125">
        <v>1902</v>
      </c>
      <c r="B1907" s="125" t="s">
        <v>5106</v>
      </c>
      <c r="C1907" s="125" t="s">
        <v>10</v>
      </c>
      <c r="D1907" s="125">
        <v>71</v>
      </c>
      <c r="E1907" s="125" t="s">
        <v>18</v>
      </c>
      <c r="F1907" s="125" t="s">
        <v>2116</v>
      </c>
      <c r="G1907" s="125" t="s">
        <v>3266</v>
      </c>
      <c r="H1907" s="125" t="s">
        <v>3267</v>
      </c>
      <c r="I1907" s="125">
        <v>200</v>
      </c>
      <c r="J1907" s="125" t="s">
        <v>64</v>
      </c>
    </row>
    <row r="1908" spans="1:10" ht="13.5" customHeight="1">
      <c r="A1908" s="125">
        <v>1903</v>
      </c>
      <c r="B1908" s="125" t="s">
        <v>5107</v>
      </c>
      <c r="C1908" s="125" t="s">
        <v>21</v>
      </c>
      <c r="D1908" s="125">
        <v>70</v>
      </c>
      <c r="E1908" s="125" t="s">
        <v>18</v>
      </c>
      <c r="F1908" s="125" t="s">
        <v>2116</v>
      </c>
      <c r="G1908" s="125" t="s">
        <v>3282</v>
      </c>
      <c r="H1908" s="125" t="s">
        <v>3267</v>
      </c>
      <c r="I1908" s="125">
        <v>200</v>
      </c>
      <c r="J1908" s="125" t="s">
        <v>64</v>
      </c>
    </row>
    <row r="1909" spans="1:10" ht="13.5" customHeight="1">
      <c r="A1909" s="125">
        <v>1904</v>
      </c>
      <c r="B1909" s="125" t="s">
        <v>5108</v>
      </c>
      <c r="C1909" s="125" t="s">
        <v>10</v>
      </c>
      <c r="D1909" s="125">
        <v>63</v>
      </c>
      <c r="E1909" s="125" t="s">
        <v>18</v>
      </c>
      <c r="F1909" s="125" t="s">
        <v>2116</v>
      </c>
      <c r="G1909" s="125" t="s">
        <v>3282</v>
      </c>
      <c r="H1909" s="125" t="s">
        <v>3267</v>
      </c>
      <c r="I1909" s="125">
        <v>200</v>
      </c>
      <c r="J1909" s="125" t="s">
        <v>64</v>
      </c>
    </row>
    <row r="1910" spans="1:10" ht="13.5" customHeight="1">
      <c r="A1910" s="125">
        <v>1905</v>
      </c>
      <c r="B1910" s="125" t="s">
        <v>5109</v>
      </c>
      <c r="C1910" s="125" t="s">
        <v>10</v>
      </c>
      <c r="D1910" s="125">
        <v>65</v>
      </c>
      <c r="E1910" s="125" t="s">
        <v>18</v>
      </c>
      <c r="F1910" s="125" t="s">
        <v>2116</v>
      </c>
      <c r="G1910" s="125" t="s">
        <v>3266</v>
      </c>
      <c r="H1910" s="125" t="s">
        <v>3264</v>
      </c>
      <c r="I1910" s="125">
        <v>200</v>
      </c>
      <c r="J1910" s="125" t="s">
        <v>64</v>
      </c>
    </row>
    <row r="1911" spans="1:10" ht="13.5" customHeight="1">
      <c r="A1911" s="125">
        <v>1906</v>
      </c>
      <c r="B1911" s="125" t="s">
        <v>5110</v>
      </c>
      <c r="C1911" s="125" t="s">
        <v>10</v>
      </c>
      <c r="D1911" s="125">
        <v>64</v>
      </c>
      <c r="E1911" s="125" t="s">
        <v>18</v>
      </c>
      <c r="F1911" s="125" t="s">
        <v>2116</v>
      </c>
      <c r="G1911" s="125" t="s">
        <v>3282</v>
      </c>
      <c r="H1911" s="125" t="s">
        <v>3267</v>
      </c>
      <c r="I1911" s="125">
        <v>200</v>
      </c>
      <c r="J1911" s="125" t="s">
        <v>64</v>
      </c>
    </row>
    <row r="1912" spans="1:10" ht="13.5" customHeight="1">
      <c r="A1912" s="125">
        <v>1907</v>
      </c>
      <c r="B1912" s="125" t="s">
        <v>5111</v>
      </c>
      <c r="C1912" s="125" t="s">
        <v>21</v>
      </c>
      <c r="D1912" s="125">
        <v>63</v>
      </c>
      <c r="E1912" s="125" t="s">
        <v>18</v>
      </c>
      <c r="F1912" s="125" t="s">
        <v>2116</v>
      </c>
      <c r="G1912" s="125" t="s">
        <v>3266</v>
      </c>
      <c r="H1912" s="125" t="s">
        <v>3264</v>
      </c>
      <c r="I1912" s="125">
        <v>200</v>
      </c>
      <c r="J1912" s="125" t="s">
        <v>64</v>
      </c>
    </row>
    <row r="1913" spans="1:10" ht="13.5" customHeight="1">
      <c r="A1913" s="125">
        <v>1908</v>
      </c>
      <c r="B1913" s="125" t="s">
        <v>5112</v>
      </c>
      <c r="C1913" s="125" t="s">
        <v>21</v>
      </c>
      <c r="D1913" s="125">
        <v>69</v>
      </c>
      <c r="E1913" s="125" t="s">
        <v>18</v>
      </c>
      <c r="F1913" s="125" t="s">
        <v>2116</v>
      </c>
      <c r="G1913" s="125" t="s">
        <v>3266</v>
      </c>
      <c r="H1913" s="125" t="s">
        <v>3264</v>
      </c>
      <c r="I1913" s="125" t="s">
        <v>14</v>
      </c>
      <c r="J1913" s="125" t="s">
        <v>66</v>
      </c>
    </row>
    <row r="1914" spans="1:10" ht="13.5" customHeight="1">
      <c r="A1914" s="125">
        <v>1909</v>
      </c>
      <c r="B1914" s="125" t="s">
        <v>5113</v>
      </c>
      <c r="C1914" s="125" t="s">
        <v>10</v>
      </c>
      <c r="D1914" s="125">
        <v>70</v>
      </c>
      <c r="E1914" s="125" t="s">
        <v>18</v>
      </c>
      <c r="F1914" s="125" t="s">
        <v>2116</v>
      </c>
      <c r="G1914" s="125" t="s">
        <v>3282</v>
      </c>
      <c r="H1914" s="125" t="s">
        <v>3267</v>
      </c>
      <c r="I1914" s="125" t="s">
        <v>14</v>
      </c>
      <c r="J1914" s="125" t="s">
        <v>66</v>
      </c>
    </row>
    <row r="1915" spans="1:10" ht="13.5" customHeight="1">
      <c r="A1915" s="125">
        <v>1910</v>
      </c>
      <c r="B1915" s="125" t="s">
        <v>5114</v>
      </c>
      <c r="C1915" s="125" t="s">
        <v>10</v>
      </c>
      <c r="D1915" s="125">
        <v>67</v>
      </c>
      <c r="E1915" s="125" t="s">
        <v>18</v>
      </c>
      <c r="F1915" s="125" t="s">
        <v>2116</v>
      </c>
      <c r="G1915" s="125" t="s">
        <v>3273</v>
      </c>
      <c r="H1915" s="125" t="s">
        <v>3267</v>
      </c>
      <c r="I1915" s="125">
        <v>200</v>
      </c>
      <c r="J1915" s="125" t="s">
        <v>66</v>
      </c>
    </row>
    <row r="1916" spans="1:10" ht="13.5" customHeight="1">
      <c r="A1916" s="125">
        <v>1911</v>
      </c>
      <c r="B1916" s="125" t="s">
        <v>5115</v>
      </c>
      <c r="C1916" s="125" t="s">
        <v>21</v>
      </c>
      <c r="D1916" s="125">
        <v>66</v>
      </c>
      <c r="E1916" s="125" t="s">
        <v>18</v>
      </c>
      <c r="F1916" s="125" t="s">
        <v>2116</v>
      </c>
      <c r="G1916" s="125" t="s">
        <v>3282</v>
      </c>
      <c r="H1916" s="125" t="s">
        <v>3264</v>
      </c>
      <c r="I1916" s="125">
        <v>200</v>
      </c>
      <c r="J1916" s="125" t="s">
        <v>70</v>
      </c>
    </row>
    <row r="1917" spans="1:10" ht="13.5" customHeight="1">
      <c r="A1917" s="125">
        <v>1912</v>
      </c>
      <c r="B1917" s="125" t="s">
        <v>5116</v>
      </c>
      <c r="C1917" s="125" t="s">
        <v>10</v>
      </c>
      <c r="D1917" s="125">
        <v>66</v>
      </c>
      <c r="E1917" s="125" t="s">
        <v>18</v>
      </c>
      <c r="F1917" s="125" t="s">
        <v>2116</v>
      </c>
      <c r="G1917" s="125" t="s">
        <v>3282</v>
      </c>
      <c r="H1917" s="125" t="s">
        <v>3267</v>
      </c>
      <c r="I1917" s="125" t="s">
        <v>14</v>
      </c>
      <c r="J1917" s="125" t="s">
        <v>70</v>
      </c>
    </row>
    <row r="1918" spans="1:10" ht="13.5" customHeight="1">
      <c r="A1918" s="125">
        <v>1913</v>
      </c>
      <c r="B1918" s="125" t="s">
        <v>5117</v>
      </c>
      <c r="C1918" s="125" t="s">
        <v>10</v>
      </c>
      <c r="D1918" s="125">
        <v>75</v>
      </c>
      <c r="E1918" s="125" t="s">
        <v>18</v>
      </c>
      <c r="F1918" s="125" t="s">
        <v>2116</v>
      </c>
      <c r="G1918" s="125" t="s">
        <v>3263</v>
      </c>
      <c r="H1918" s="125" t="s">
        <v>3267</v>
      </c>
      <c r="I1918" s="125">
        <v>200</v>
      </c>
      <c r="J1918" s="125" t="s">
        <v>70</v>
      </c>
    </row>
    <row r="1919" spans="1:10" ht="13.5" customHeight="1">
      <c r="A1919" s="125">
        <v>1914</v>
      </c>
      <c r="B1919" s="125" t="s">
        <v>5118</v>
      </c>
      <c r="C1919" s="125" t="s">
        <v>10</v>
      </c>
      <c r="D1919" s="125">
        <v>66</v>
      </c>
      <c r="E1919" s="125" t="s">
        <v>18</v>
      </c>
      <c r="F1919" s="125" t="s">
        <v>2116</v>
      </c>
      <c r="G1919" s="125" t="s">
        <v>3282</v>
      </c>
      <c r="H1919" s="125" t="s">
        <v>3267</v>
      </c>
      <c r="I1919" s="125">
        <v>200</v>
      </c>
      <c r="J1919" s="125" t="s">
        <v>70</v>
      </c>
    </row>
    <row r="1920" spans="1:10" ht="13.5" customHeight="1">
      <c r="A1920" s="125">
        <v>1915</v>
      </c>
      <c r="B1920" s="125" t="s">
        <v>5119</v>
      </c>
      <c r="C1920" s="125" t="s">
        <v>10</v>
      </c>
      <c r="D1920" s="125">
        <v>77</v>
      </c>
      <c r="E1920" s="125" t="s">
        <v>18</v>
      </c>
      <c r="F1920" s="125" t="s">
        <v>2116</v>
      </c>
      <c r="G1920" s="125" t="s">
        <v>3266</v>
      </c>
      <c r="H1920" s="125" t="s">
        <v>3264</v>
      </c>
      <c r="I1920" s="125">
        <v>200</v>
      </c>
      <c r="J1920" s="125" t="s">
        <v>70</v>
      </c>
    </row>
    <row r="1921" spans="1:10" ht="13.5" customHeight="1">
      <c r="A1921" s="125">
        <v>1916</v>
      </c>
      <c r="B1921" s="125" t="s">
        <v>886</v>
      </c>
      <c r="C1921" s="125" t="s">
        <v>10</v>
      </c>
      <c r="D1921" s="125">
        <v>63</v>
      </c>
      <c r="E1921" s="125" t="s">
        <v>18</v>
      </c>
      <c r="F1921" s="125" t="s">
        <v>2116</v>
      </c>
      <c r="G1921" s="125" t="s">
        <v>3263</v>
      </c>
      <c r="H1921" s="125" t="s">
        <v>3267</v>
      </c>
      <c r="I1921" s="125">
        <v>200</v>
      </c>
      <c r="J1921" s="125" t="s">
        <v>70</v>
      </c>
    </row>
    <row r="1922" spans="1:10" ht="13.5" customHeight="1">
      <c r="A1922" s="125">
        <v>1917</v>
      </c>
      <c r="B1922" s="125" t="s">
        <v>5120</v>
      </c>
      <c r="C1922" s="125" t="s">
        <v>10</v>
      </c>
      <c r="D1922" s="125">
        <v>74</v>
      </c>
      <c r="E1922" s="125" t="s">
        <v>18</v>
      </c>
      <c r="F1922" s="125" t="s">
        <v>2116</v>
      </c>
      <c r="G1922" s="125" t="s">
        <v>3266</v>
      </c>
      <c r="H1922" s="125" t="s">
        <v>3267</v>
      </c>
      <c r="I1922" s="125">
        <v>200</v>
      </c>
      <c r="J1922" s="125" t="s">
        <v>70</v>
      </c>
    </row>
    <row r="1923" spans="1:10" ht="13.5" customHeight="1">
      <c r="A1923" s="125">
        <v>1918</v>
      </c>
      <c r="B1923" s="125" t="s">
        <v>5121</v>
      </c>
      <c r="C1923" s="125" t="s">
        <v>10</v>
      </c>
      <c r="D1923" s="125">
        <v>73</v>
      </c>
      <c r="E1923" s="125" t="s">
        <v>18</v>
      </c>
      <c r="F1923" s="125" t="s">
        <v>2116</v>
      </c>
      <c r="G1923" s="125" t="s">
        <v>3266</v>
      </c>
      <c r="H1923" s="125" t="s">
        <v>3264</v>
      </c>
      <c r="I1923" s="125">
        <v>200</v>
      </c>
      <c r="J1923" s="125" t="s">
        <v>70</v>
      </c>
    </row>
    <row r="1924" spans="1:10" ht="13.5" customHeight="1">
      <c r="A1924" s="125">
        <v>1919</v>
      </c>
      <c r="B1924" s="125" t="s">
        <v>5122</v>
      </c>
      <c r="C1924" s="125" t="s">
        <v>21</v>
      </c>
      <c r="D1924" s="125">
        <v>66</v>
      </c>
      <c r="E1924" s="125" t="s">
        <v>18</v>
      </c>
      <c r="F1924" s="125" t="s">
        <v>2116</v>
      </c>
      <c r="G1924" s="125" t="s">
        <v>3263</v>
      </c>
      <c r="H1924" s="125" t="s">
        <v>3267</v>
      </c>
      <c r="I1924" s="125">
        <v>200</v>
      </c>
      <c r="J1924" s="125" t="s">
        <v>72</v>
      </c>
    </row>
    <row r="1925" spans="1:10" ht="13.5" customHeight="1">
      <c r="A1925" s="125">
        <v>1920</v>
      </c>
      <c r="B1925" s="125" t="s">
        <v>5123</v>
      </c>
      <c r="C1925" s="125" t="s">
        <v>10</v>
      </c>
      <c r="D1925" s="125">
        <v>69</v>
      </c>
      <c r="E1925" s="125" t="s">
        <v>18</v>
      </c>
      <c r="F1925" s="125" t="s">
        <v>2116</v>
      </c>
      <c r="G1925" s="125" t="s">
        <v>3282</v>
      </c>
      <c r="H1925" s="125" t="s">
        <v>3267</v>
      </c>
      <c r="I1925" s="125">
        <v>200</v>
      </c>
      <c r="J1925" s="125" t="s">
        <v>72</v>
      </c>
    </row>
    <row r="1926" spans="1:10" ht="13.5" customHeight="1">
      <c r="A1926" s="125">
        <v>1921</v>
      </c>
      <c r="B1926" s="125" t="s">
        <v>5124</v>
      </c>
      <c r="C1926" s="125" t="s">
        <v>10</v>
      </c>
      <c r="D1926" s="125">
        <v>60</v>
      </c>
      <c r="E1926" s="125" t="s">
        <v>18</v>
      </c>
      <c r="F1926" s="125" t="s">
        <v>2116</v>
      </c>
      <c r="G1926" s="125" t="s">
        <v>3263</v>
      </c>
      <c r="H1926" s="125" t="s">
        <v>3267</v>
      </c>
      <c r="I1926" s="125">
        <v>200</v>
      </c>
      <c r="J1926" s="125" t="s">
        <v>72</v>
      </c>
    </row>
    <row r="1927" spans="1:10" ht="13.5" customHeight="1">
      <c r="A1927" s="125">
        <v>1922</v>
      </c>
      <c r="B1927" s="125" t="s">
        <v>5125</v>
      </c>
      <c r="C1927" s="125" t="s">
        <v>10</v>
      </c>
      <c r="D1927" s="125">
        <v>80</v>
      </c>
      <c r="E1927" s="125" t="s">
        <v>18</v>
      </c>
      <c r="F1927" s="125" t="s">
        <v>2116</v>
      </c>
      <c r="G1927" s="125" t="s">
        <v>3266</v>
      </c>
      <c r="H1927" s="125" t="s">
        <v>3264</v>
      </c>
      <c r="I1927" s="125">
        <v>200</v>
      </c>
      <c r="J1927" s="125" t="s">
        <v>72</v>
      </c>
    </row>
    <row r="1928" spans="1:10" ht="13.5" customHeight="1">
      <c r="A1928" s="125">
        <v>1923</v>
      </c>
      <c r="B1928" s="125" t="s">
        <v>5126</v>
      </c>
      <c r="C1928" s="125" t="s">
        <v>21</v>
      </c>
      <c r="D1928" s="125">
        <v>66</v>
      </c>
      <c r="E1928" s="125" t="s">
        <v>18</v>
      </c>
      <c r="F1928" s="125" t="s">
        <v>2116</v>
      </c>
      <c r="G1928" s="125" t="s">
        <v>3282</v>
      </c>
      <c r="H1928" s="125" t="s">
        <v>3267</v>
      </c>
      <c r="I1928" s="125">
        <v>200</v>
      </c>
      <c r="J1928" s="125" t="s">
        <v>72</v>
      </c>
    </row>
    <row r="1929" spans="1:10" ht="13.5" customHeight="1">
      <c r="A1929" s="125">
        <v>1924</v>
      </c>
      <c r="B1929" s="125" t="s">
        <v>5127</v>
      </c>
      <c r="C1929" s="125" t="s">
        <v>21</v>
      </c>
      <c r="D1929" s="125">
        <v>78</v>
      </c>
      <c r="E1929" s="125" t="s">
        <v>12</v>
      </c>
      <c r="F1929" s="125" t="s">
        <v>2116</v>
      </c>
      <c r="G1929" s="125" t="s">
        <v>3266</v>
      </c>
      <c r="H1929" s="125" t="s">
        <v>3267</v>
      </c>
      <c r="I1929" s="125">
        <v>200</v>
      </c>
      <c r="J1929" s="125" t="s">
        <v>72</v>
      </c>
    </row>
    <row r="1930" spans="1:10" ht="13.5" customHeight="1">
      <c r="A1930" s="125">
        <v>1925</v>
      </c>
      <c r="B1930" s="125" t="s">
        <v>5128</v>
      </c>
      <c r="C1930" s="125" t="s">
        <v>21</v>
      </c>
      <c r="D1930" s="125">
        <v>67</v>
      </c>
      <c r="E1930" s="125" t="s">
        <v>18</v>
      </c>
      <c r="F1930" s="125" t="s">
        <v>2116</v>
      </c>
      <c r="G1930" s="125" t="s">
        <v>3266</v>
      </c>
      <c r="H1930" s="125" t="s">
        <v>3267</v>
      </c>
      <c r="I1930" s="125">
        <v>200</v>
      </c>
      <c r="J1930" s="125" t="s">
        <v>72</v>
      </c>
    </row>
    <row r="1931" spans="1:10" ht="13.5" customHeight="1">
      <c r="A1931" s="125">
        <v>1926</v>
      </c>
      <c r="B1931" s="125" t="s">
        <v>5129</v>
      </c>
      <c r="C1931" s="125" t="s">
        <v>10</v>
      </c>
      <c r="D1931" s="125">
        <v>64</v>
      </c>
      <c r="E1931" s="125" t="s">
        <v>18</v>
      </c>
      <c r="F1931" s="125" t="s">
        <v>2116</v>
      </c>
      <c r="G1931" s="125" t="s">
        <v>3263</v>
      </c>
      <c r="H1931" s="125" t="s">
        <v>3264</v>
      </c>
      <c r="I1931" s="125">
        <v>200</v>
      </c>
      <c r="J1931" s="125" t="s">
        <v>72</v>
      </c>
    </row>
    <row r="1932" spans="1:10" ht="13.5" customHeight="1">
      <c r="A1932" s="125">
        <v>1927</v>
      </c>
      <c r="B1932" s="125" t="s">
        <v>5130</v>
      </c>
      <c r="C1932" s="125" t="s">
        <v>10</v>
      </c>
      <c r="D1932" s="125">
        <v>67</v>
      </c>
      <c r="E1932" s="125" t="s">
        <v>18</v>
      </c>
      <c r="F1932" s="125" t="s">
        <v>2116</v>
      </c>
      <c r="G1932" s="125" t="s">
        <v>3282</v>
      </c>
      <c r="H1932" s="125" t="s">
        <v>3267</v>
      </c>
      <c r="I1932" s="125">
        <v>200</v>
      </c>
      <c r="J1932" s="125" t="s">
        <v>72</v>
      </c>
    </row>
    <row r="1933" spans="1:10" ht="13.5" customHeight="1">
      <c r="A1933" s="125">
        <v>1928</v>
      </c>
      <c r="B1933" s="125" t="s">
        <v>5131</v>
      </c>
      <c r="C1933" s="125" t="s">
        <v>10</v>
      </c>
      <c r="D1933" s="125">
        <v>64</v>
      </c>
      <c r="E1933" s="125" t="s">
        <v>18</v>
      </c>
      <c r="F1933" s="125" t="s">
        <v>2116</v>
      </c>
      <c r="G1933" s="125" t="s">
        <v>3263</v>
      </c>
      <c r="H1933" s="125" t="s">
        <v>3267</v>
      </c>
      <c r="I1933" s="125">
        <v>200</v>
      </c>
      <c r="J1933" s="125" t="s">
        <v>72</v>
      </c>
    </row>
    <row r="1934" spans="1:10" ht="13.5" customHeight="1">
      <c r="A1934" s="125">
        <v>1929</v>
      </c>
      <c r="B1934" s="125" t="s">
        <v>5132</v>
      </c>
      <c r="C1934" s="125" t="s">
        <v>21</v>
      </c>
      <c r="D1934" s="125">
        <v>73</v>
      </c>
      <c r="E1934" s="125" t="s">
        <v>12</v>
      </c>
      <c r="F1934" s="125" t="s">
        <v>2116</v>
      </c>
      <c r="G1934" s="125" t="s">
        <v>3273</v>
      </c>
      <c r="H1934" s="125" t="s">
        <v>3267</v>
      </c>
      <c r="I1934" s="125">
        <v>200</v>
      </c>
      <c r="J1934" s="125" t="s">
        <v>72</v>
      </c>
    </row>
    <row r="1935" spans="1:10" ht="13.5" customHeight="1">
      <c r="A1935" s="125">
        <v>1930</v>
      </c>
      <c r="B1935" s="125" t="s">
        <v>5133</v>
      </c>
      <c r="C1935" s="125" t="s">
        <v>21</v>
      </c>
      <c r="D1935" s="125">
        <v>61</v>
      </c>
      <c r="E1935" s="125" t="s">
        <v>12</v>
      </c>
      <c r="F1935" s="125" t="s">
        <v>2116</v>
      </c>
      <c r="G1935" s="125" t="s">
        <v>3266</v>
      </c>
      <c r="H1935" s="125" t="s">
        <v>3267</v>
      </c>
      <c r="I1935" s="125">
        <v>200</v>
      </c>
      <c r="J1935" s="125" t="s">
        <v>72</v>
      </c>
    </row>
    <row r="1936" spans="1:10" ht="13.5" customHeight="1">
      <c r="A1936" s="125">
        <v>1931</v>
      </c>
      <c r="B1936" s="125" t="s">
        <v>5134</v>
      </c>
      <c r="C1936" s="125" t="s">
        <v>10</v>
      </c>
      <c r="D1936" s="125">
        <v>67</v>
      </c>
      <c r="E1936" s="125" t="s">
        <v>18</v>
      </c>
      <c r="F1936" s="125" t="s">
        <v>2116</v>
      </c>
      <c r="G1936" s="125" t="s">
        <v>3266</v>
      </c>
      <c r="H1936" s="125" t="s">
        <v>3267</v>
      </c>
      <c r="I1936" s="125">
        <v>200</v>
      </c>
      <c r="J1936" s="125" t="s">
        <v>72</v>
      </c>
    </row>
    <row r="1937" spans="1:10" ht="13.5" customHeight="1">
      <c r="A1937" s="125">
        <v>1932</v>
      </c>
      <c r="B1937" s="125" t="s">
        <v>5135</v>
      </c>
      <c r="C1937" s="125" t="s">
        <v>21</v>
      </c>
      <c r="D1937" s="125">
        <v>72</v>
      </c>
      <c r="E1937" s="125" t="s">
        <v>18</v>
      </c>
      <c r="F1937" s="125" t="s">
        <v>2116</v>
      </c>
      <c r="G1937" s="125" t="s">
        <v>3266</v>
      </c>
      <c r="H1937" s="125" t="s">
        <v>3267</v>
      </c>
      <c r="I1937" s="125">
        <v>200</v>
      </c>
      <c r="J1937" s="125" t="s">
        <v>72</v>
      </c>
    </row>
    <row r="1938" spans="1:10" ht="13.5" customHeight="1">
      <c r="A1938" s="125">
        <v>1933</v>
      </c>
      <c r="B1938" s="125" t="s">
        <v>5136</v>
      </c>
      <c r="C1938" s="125" t="s">
        <v>21</v>
      </c>
      <c r="D1938" s="125">
        <v>70</v>
      </c>
      <c r="E1938" s="125" t="s">
        <v>18</v>
      </c>
      <c r="F1938" s="125" t="s">
        <v>2116</v>
      </c>
      <c r="G1938" s="125" t="s">
        <v>3266</v>
      </c>
      <c r="H1938" s="125" t="s">
        <v>3267</v>
      </c>
      <c r="I1938" s="125">
        <v>200</v>
      </c>
      <c r="J1938" s="125" t="s">
        <v>72</v>
      </c>
    </row>
    <row r="1939" spans="1:10" ht="13.5" customHeight="1">
      <c r="A1939" s="125">
        <v>1934</v>
      </c>
      <c r="B1939" s="125" t="s">
        <v>5137</v>
      </c>
      <c r="C1939" s="125" t="s">
        <v>21</v>
      </c>
      <c r="D1939" s="125">
        <v>63</v>
      </c>
      <c r="E1939" s="125" t="s">
        <v>12</v>
      </c>
      <c r="F1939" s="125" t="s">
        <v>2116</v>
      </c>
      <c r="G1939" s="125" t="s">
        <v>3266</v>
      </c>
      <c r="H1939" s="125" t="s">
        <v>3267</v>
      </c>
      <c r="I1939" s="125">
        <v>200</v>
      </c>
      <c r="J1939" s="125" t="s">
        <v>72</v>
      </c>
    </row>
    <row r="1940" spans="1:10" ht="13.5" customHeight="1">
      <c r="A1940" s="125">
        <v>1935</v>
      </c>
      <c r="B1940" s="125" t="s">
        <v>5138</v>
      </c>
      <c r="C1940" s="125" t="s">
        <v>10</v>
      </c>
      <c r="D1940" s="125">
        <v>71</v>
      </c>
      <c r="E1940" s="125" t="s">
        <v>18</v>
      </c>
      <c r="F1940" s="125" t="s">
        <v>2116</v>
      </c>
      <c r="G1940" s="125" t="s">
        <v>3282</v>
      </c>
      <c r="H1940" s="125" t="s">
        <v>3267</v>
      </c>
      <c r="I1940" s="125">
        <v>200</v>
      </c>
      <c r="J1940" s="125" t="s">
        <v>72</v>
      </c>
    </row>
    <row r="1941" spans="1:10" ht="13.5" customHeight="1">
      <c r="A1941" s="125">
        <v>1936</v>
      </c>
      <c r="B1941" s="125" t="s">
        <v>5139</v>
      </c>
      <c r="C1941" s="125" t="s">
        <v>21</v>
      </c>
      <c r="D1941" s="125">
        <v>76</v>
      </c>
      <c r="E1941" s="125" t="s">
        <v>18</v>
      </c>
      <c r="F1941" s="125" t="s">
        <v>2116</v>
      </c>
      <c r="G1941" s="125" t="s">
        <v>3266</v>
      </c>
      <c r="H1941" s="125" t="s">
        <v>3264</v>
      </c>
      <c r="I1941" s="125">
        <v>200</v>
      </c>
      <c r="J1941" s="125" t="s">
        <v>72</v>
      </c>
    </row>
    <row r="1942" spans="1:10" ht="13.5" customHeight="1">
      <c r="A1942" s="125">
        <v>1937</v>
      </c>
      <c r="B1942" s="125" t="s">
        <v>5140</v>
      </c>
      <c r="C1942" s="125" t="s">
        <v>10</v>
      </c>
      <c r="D1942" s="125">
        <v>66</v>
      </c>
      <c r="E1942" s="125" t="s">
        <v>18</v>
      </c>
      <c r="F1942" s="125" t="s">
        <v>2116</v>
      </c>
      <c r="G1942" s="125" t="s">
        <v>3263</v>
      </c>
      <c r="H1942" s="125" t="s">
        <v>3267</v>
      </c>
      <c r="I1942" s="125">
        <v>200</v>
      </c>
      <c r="J1942" s="125" t="s">
        <v>72</v>
      </c>
    </row>
    <row r="1943" spans="1:10" ht="13.5" customHeight="1">
      <c r="A1943" s="125">
        <v>1938</v>
      </c>
      <c r="B1943" s="125" t="s">
        <v>3570</v>
      </c>
      <c r="C1943" s="125" t="s">
        <v>10</v>
      </c>
      <c r="D1943" s="125">
        <v>62</v>
      </c>
      <c r="E1943" s="125" t="s">
        <v>18</v>
      </c>
      <c r="F1943" s="125" t="s">
        <v>2116</v>
      </c>
      <c r="G1943" s="125" t="s">
        <v>3263</v>
      </c>
      <c r="H1943" s="125" t="s">
        <v>3264</v>
      </c>
      <c r="I1943" s="125">
        <v>200</v>
      </c>
      <c r="J1943" s="125" t="s">
        <v>72</v>
      </c>
    </row>
    <row r="1944" spans="1:10" ht="13.5" customHeight="1">
      <c r="A1944" s="125">
        <v>1939</v>
      </c>
      <c r="B1944" s="125" t="s">
        <v>5141</v>
      </c>
      <c r="C1944" s="125" t="s">
        <v>21</v>
      </c>
      <c r="D1944" s="125">
        <v>79</v>
      </c>
      <c r="E1944" s="125" t="s">
        <v>12</v>
      </c>
      <c r="F1944" s="125" t="s">
        <v>2116</v>
      </c>
      <c r="G1944" s="125" t="s">
        <v>3282</v>
      </c>
      <c r="H1944" s="125" t="s">
        <v>3267</v>
      </c>
      <c r="I1944" s="125">
        <v>200</v>
      </c>
      <c r="J1944" s="125" t="s">
        <v>75</v>
      </c>
    </row>
    <row r="1945" spans="1:10" ht="13.5" customHeight="1">
      <c r="A1945" s="125">
        <v>1940</v>
      </c>
      <c r="B1945" s="125" t="s">
        <v>5142</v>
      </c>
      <c r="C1945" s="125" t="s">
        <v>10</v>
      </c>
      <c r="D1945" s="125">
        <v>71</v>
      </c>
      <c r="E1945" s="125" t="s">
        <v>18</v>
      </c>
      <c r="F1945" s="125" t="s">
        <v>2116</v>
      </c>
      <c r="G1945" s="125" t="s">
        <v>3282</v>
      </c>
      <c r="H1945" s="125" t="s">
        <v>3267</v>
      </c>
      <c r="I1945" s="125">
        <v>200</v>
      </c>
      <c r="J1945" s="125" t="s">
        <v>75</v>
      </c>
    </row>
    <row r="1946" spans="1:10" ht="13.5" customHeight="1">
      <c r="A1946" s="125">
        <v>1941</v>
      </c>
      <c r="B1946" s="125" t="s">
        <v>5143</v>
      </c>
      <c r="C1946" s="125" t="s">
        <v>10</v>
      </c>
      <c r="D1946" s="125">
        <v>79</v>
      </c>
      <c r="E1946" s="125" t="s">
        <v>18</v>
      </c>
      <c r="F1946" s="125" t="s">
        <v>2116</v>
      </c>
      <c r="G1946" s="125" t="s">
        <v>3282</v>
      </c>
      <c r="H1946" s="125" t="s">
        <v>3267</v>
      </c>
      <c r="I1946" s="125">
        <v>200</v>
      </c>
      <c r="J1946" s="125" t="s">
        <v>3342</v>
      </c>
    </row>
    <row r="1947" spans="1:10" ht="13.5" customHeight="1">
      <c r="A1947" s="125">
        <v>1942</v>
      </c>
      <c r="B1947" s="125" t="s">
        <v>5144</v>
      </c>
      <c r="C1947" s="125" t="s">
        <v>21</v>
      </c>
      <c r="D1947" s="125">
        <v>74</v>
      </c>
      <c r="E1947" s="125" t="s">
        <v>18</v>
      </c>
      <c r="F1947" s="125" t="s">
        <v>2116</v>
      </c>
      <c r="G1947" s="125" t="s">
        <v>3266</v>
      </c>
      <c r="H1947" s="125" t="s">
        <v>3267</v>
      </c>
      <c r="I1947" s="125">
        <v>200</v>
      </c>
      <c r="J1947" s="125"/>
    </row>
    <row r="1948" spans="1:10" ht="13.5" customHeight="1">
      <c r="A1948" s="125">
        <v>1943</v>
      </c>
      <c r="B1948" s="125" t="s">
        <v>5145</v>
      </c>
      <c r="C1948" s="125" t="s">
        <v>10</v>
      </c>
      <c r="D1948" s="125">
        <v>64</v>
      </c>
      <c r="E1948" s="125" t="s">
        <v>18</v>
      </c>
      <c r="F1948" s="125" t="s">
        <v>2116</v>
      </c>
      <c r="G1948" s="125" t="s">
        <v>3263</v>
      </c>
      <c r="H1948" s="125" t="s">
        <v>3264</v>
      </c>
      <c r="I1948" s="125">
        <v>200</v>
      </c>
      <c r="J1948" s="125" t="s">
        <v>286</v>
      </c>
    </row>
    <row r="1949" spans="1:10" ht="13.5" customHeight="1">
      <c r="A1949" s="125">
        <v>1944</v>
      </c>
      <c r="B1949" s="125" t="s">
        <v>5146</v>
      </c>
      <c r="C1949" s="125" t="s">
        <v>21</v>
      </c>
      <c r="D1949" s="125">
        <v>64</v>
      </c>
      <c r="E1949" s="125" t="s">
        <v>18</v>
      </c>
      <c r="F1949" s="125" t="s">
        <v>2116</v>
      </c>
      <c r="G1949" s="125" t="s">
        <v>3282</v>
      </c>
      <c r="H1949" s="125" t="s">
        <v>3267</v>
      </c>
      <c r="I1949" s="125">
        <v>200</v>
      </c>
      <c r="J1949" s="125" t="s">
        <v>286</v>
      </c>
    </row>
    <row r="1950" spans="1:10" ht="13.5" customHeight="1">
      <c r="A1950" s="125">
        <v>1945</v>
      </c>
      <c r="B1950" s="125" t="s">
        <v>5147</v>
      </c>
      <c r="C1950" s="125" t="s">
        <v>21</v>
      </c>
      <c r="D1950" s="125">
        <v>76</v>
      </c>
      <c r="E1950" s="125" t="s">
        <v>18</v>
      </c>
      <c r="F1950" s="125" t="s">
        <v>2116</v>
      </c>
      <c r="G1950" s="125" t="s">
        <v>3266</v>
      </c>
      <c r="H1950" s="125" t="s">
        <v>3264</v>
      </c>
      <c r="I1950" s="125">
        <v>200</v>
      </c>
      <c r="J1950" s="125" t="s">
        <v>82</v>
      </c>
    </row>
    <row r="1951" spans="1:10" ht="13.5" customHeight="1">
      <c r="A1951" s="125">
        <v>1946</v>
      </c>
      <c r="B1951" s="125" t="s">
        <v>5148</v>
      </c>
      <c r="C1951" s="125" t="s">
        <v>21</v>
      </c>
      <c r="D1951" s="125">
        <v>75</v>
      </c>
      <c r="E1951" s="125" t="s">
        <v>18</v>
      </c>
      <c r="F1951" s="125" t="s">
        <v>2116</v>
      </c>
      <c r="G1951" s="125" t="s">
        <v>3282</v>
      </c>
      <c r="H1951" s="125" t="s">
        <v>3267</v>
      </c>
      <c r="I1951" s="125">
        <v>200</v>
      </c>
      <c r="J1951" s="125" t="s">
        <v>82</v>
      </c>
    </row>
    <row r="1952" spans="1:10" ht="13.5" customHeight="1">
      <c r="A1952" s="125">
        <v>1947</v>
      </c>
      <c r="B1952" s="125" t="s">
        <v>2313</v>
      </c>
      <c r="C1952" s="125" t="s">
        <v>10</v>
      </c>
      <c r="D1952" s="125">
        <v>62</v>
      </c>
      <c r="E1952" s="125" t="s">
        <v>18</v>
      </c>
      <c r="F1952" s="125" t="s">
        <v>2116</v>
      </c>
      <c r="G1952" s="125" t="s">
        <v>3266</v>
      </c>
      <c r="H1952" s="125" t="s">
        <v>3264</v>
      </c>
      <c r="I1952" s="125">
        <v>200</v>
      </c>
      <c r="J1952" s="125" t="s">
        <v>82</v>
      </c>
    </row>
    <row r="1953" spans="1:10" ht="13.5" customHeight="1">
      <c r="A1953" s="125">
        <v>1948</v>
      </c>
      <c r="B1953" s="125" t="s">
        <v>5149</v>
      </c>
      <c r="C1953" s="125" t="s">
        <v>21</v>
      </c>
      <c r="D1953" s="125">
        <v>72</v>
      </c>
      <c r="E1953" s="125" t="s">
        <v>18</v>
      </c>
      <c r="F1953" s="125" t="s">
        <v>2116</v>
      </c>
      <c r="G1953" s="125" t="s">
        <v>3266</v>
      </c>
      <c r="H1953" s="125" t="s">
        <v>3267</v>
      </c>
      <c r="I1953" s="125">
        <v>200</v>
      </c>
      <c r="J1953" s="125" t="s">
        <v>82</v>
      </c>
    </row>
    <row r="1954" spans="1:10" ht="13.5" customHeight="1">
      <c r="A1954" s="125">
        <v>1949</v>
      </c>
      <c r="B1954" s="125" t="s">
        <v>5150</v>
      </c>
      <c r="C1954" s="125" t="s">
        <v>21</v>
      </c>
      <c r="D1954" s="125">
        <v>69</v>
      </c>
      <c r="E1954" s="125" t="s">
        <v>18</v>
      </c>
      <c r="F1954" s="125" t="s">
        <v>2116</v>
      </c>
      <c r="G1954" s="125" t="s">
        <v>3266</v>
      </c>
      <c r="H1954" s="125" t="s">
        <v>3267</v>
      </c>
      <c r="I1954" s="125">
        <v>200</v>
      </c>
      <c r="J1954" s="125" t="s">
        <v>82</v>
      </c>
    </row>
    <row r="1955" spans="1:10" ht="13.5" customHeight="1">
      <c r="A1955" s="125">
        <v>1950</v>
      </c>
      <c r="B1955" s="125" t="s">
        <v>5151</v>
      </c>
      <c r="C1955" s="125" t="s">
        <v>10</v>
      </c>
      <c r="D1955" s="125">
        <v>76</v>
      </c>
      <c r="E1955" s="125" t="s">
        <v>18</v>
      </c>
      <c r="F1955" s="125" t="s">
        <v>2116</v>
      </c>
      <c r="G1955" s="125" t="s">
        <v>3282</v>
      </c>
      <c r="H1955" s="125" t="s">
        <v>3267</v>
      </c>
      <c r="I1955" s="125">
        <v>200</v>
      </c>
      <c r="J1955" s="125" t="s">
        <v>82</v>
      </c>
    </row>
    <row r="1956" spans="1:10" ht="13.5" customHeight="1">
      <c r="A1956" s="125">
        <v>1951</v>
      </c>
      <c r="B1956" s="125" t="s">
        <v>1481</v>
      </c>
      <c r="C1956" s="125" t="s">
        <v>10</v>
      </c>
      <c r="D1956" s="125">
        <v>63</v>
      </c>
      <c r="E1956" s="125" t="s">
        <v>18</v>
      </c>
      <c r="F1956" s="125" t="s">
        <v>2116</v>
      </c>
      <c r="G1956" s="125" t="s">
        <v>3273</v>
      </c>
      <c r="H1956" s="125" t="s">
        <v>3267</v>
      </c>
      <c r="I1956" s="125">
        <v>200</v>
      </c>
      <c r="J1956" s="125" t="s">
        <v>82</v>
      </c>
    </row>
    <row r="1957" spans="1:10" ht="13.5" customHeight="1">
      <c r="A1957" s="125">
        <v>1952</v>
      </c>
      <c r="B1957" s="125" t="s">
        <v>5152</v>
      </c>
      <c r="C1957" s="125" t="s">
        <v>10</v>
      </c>
      <c r="D1957" s="125">
        <v>73</v>
      </c>
      <c r="E1957" s="125" t="s">
        <v>18</v>
      </c>
      <c r="F1957" s="125" t="s">
        <v>2116</v>
      </c>
      <c r="G1957" s="125" t="s">
        <v>3266</v>
      </c>
      <c r="H1957" s="125" t="s">
        <v>3264</v>
      </c>
      <c r="I1957" s="125">
        <v>200</v>
      </c>
      <c r="J1957" s="125" t="s">
        <v>216</v>
      </c>
    </row>
    <row r="1958" spans="1:10" ht="13.5" customHeight="1">
      <c r="A1958" s="125">
        <v>1953</v>
      </c>
      <c r="B1958" s="125" t="s">
        <v>5153</v>
      </c>
      <c r="C1958" s="125" t="s">
        <v>10</v>
      </c>
      <c r="D1958" s="125">
        <v>60</v>
      </c>
      <c r="E1958" s="125" t="s">
        <v>12</v>
      </c>
      <c r="F1958" s="125" t="s">
        <v>2116</v>
      </c>
      <c r="G1958" s="125" t="s">
        <v>3263</v>
      </c>
      <c r="H1958" s="125" t="s">
        <v>3264</v>
      </c>
      <c r="I1958" s="125">
        <v>200</v>
      </c>
      <c r="J1958" s="125" t="s">
        <v>436</v>
      </c>
    </row>
    <row r="1959" spans="1:10" ht="13.5" customHeight="1">
      <c r="A1959" s="125">
        <v>1954</v>
      </c>
      <c r="B1959" s="125" t="s">
        <v>5154</v>
      </c>
      <c r="C1959" s="125" t="s">
        <v>21</v>
      </c>
      <c r="D1959" s="125">
        <v>60</v>
      </c>
      <c r="E1959" s="125" t="s">
        <v>12</v>
      </c>
      <c r="F1959" s="125" t="s">
        <v>2116</v>
      </c>
      <c r="G1959" s="125" t="s">
        <v>3263</v>
      </c>
      <c r="H1959" s="125" t="s">
        <v>3267</v>
      </c>
      <c r="I1959" s="125">
        <v>200</v>
      </c>
      <c r="J1959" s="125" t="s">
        <v>436</v>
      </c>
    </row>
    <row r="1960" spans="1:10" ht="13.5" customHeight="1">
      <c r="A1960" s="125">
        <v>1955</v>
      </c>
      <c r="B1960" s="125" t="s">
        <v>5155</v>
      </c>
      <c r="C1960" s="125" t="s">
        <v>10</v>
      </c>
      <c r="D1960" s="125">
        <v>61</v>
      </c>
      <c r="E1960" s="125" t="s">
        <v>18</v>
      </c>
      <c r="F1960" s="125" t="s">
        <v>2116</v>
      </c>
      <c r="G1960" s="125" t="s">
        <v>3263</v>
      </c>
      <c r="H1960" s="125" t="s">
        <v>3264</v>
      </c>
      <c r="I1960" s="125">
        <v>200</v>
      </c>
      <c r="J1960" s="125" t="s">
        <v>96</v>
      </c>
    </row>
    <row r="1961" spans="1:10" ht="13.5" customHeight="1">
      <c r="A1961" s="125">
        <v>1956</v>
      </c>
      <c r="B1961" s="125" t="s">
        <v>5156</v>
      </c>
      <c r="C1961" s="125" t="s">
        <v>10</v>
      </c>
      <c r="D1961" s="125">
        <v>61</v>
      </c>
      <c r="E1961" s="125" t="s">
        <v>18</v>
      </c>
      <c r="F1961" s="125" t="s">
        <v>2116</v>
      </c>
      <c r="G1961" s="125" t="s">
        <v>3263</v>
      </c>
      <c r="H1961" s="125" t="s">
        <v>3264</v>
      </c>
      <c r="I1961" s="125">
        <v>200</v>
      </c>
      <c r="J1961" s="125" t="s">
        <v>96</v>
      </c>
    </row>
    <row r="1962" spans="1:10" ht="13.5" customHeight="1">
      <c r="A1962" s="125">
        <v>1957</v>
      </c>
      <c r="B1962" s="125" t="s">
        <v>5157</v>
      </c>
      <c r="C1962" s="125" t="s">
        <v>21</v>
      </c>
      <c r="D1962" s="125">
        <v>61</v>
      </c>
      <c r="E1962" s="125" t="s">
        <v>18</v>
      </c>
      <c r="F1962" s="125" t="s">
        <v>2116</v>
      </c>
      <c r="G1962" s="125" t="s">
        <v>3273</v>
      </c>
      <c r="H1962" s="125" t="s">
        <v>3267</v>
      </c>
      <c r="I1962" s="125">
        <v>200</v>
      </c>
      <c r="J1962" s="125" t="s">
        <v>96</v>
      </c>
    </row>
    <row r="1963" spans="1:10" ht="13.5" customHeight="1">
      <c r="A1963" s="125">
        <v>1958</v>
      </c>
      <c r="B1963" s="125" t="s">
        <v>5158</v>
      </c>
      <c r="C1963" s="125" t="s">
        <v>21</v>
      </c>
      <c r="D1963" s="125">
        <v>61</v>
      </c>
      <c r="E1963" s="125" t="s">
        <v>12</v>
      </c>
      <c r="F1963" s="125" t="s">
        <v>2116</v>
      </c>
      <c r="G1963" s="125" t="s">
        <v>3273</v>
      </c>
      <c r="H1963" s="125" t="s">
        <v>3267</v>
      </c>
      <c r="I1963" s="125">
        <v>200</v>
      </c>
      <c r="J1963" s="125" t="s">
        <v>96</v>
      </c>
    </row>
    <row r="1964" spans="1:10" ht="13.5" customHeight="1">
      <c r="A1964" s="125">
        <v>1959</v>
      </c>
      <c r="B1964" s="125" t="s">
        <v>5159</v>
      </c>
      <c r="C1964" s="125" t="s">
        <v>10</v>
      </c>
      <c r="D1964" s="125">
        <v>60</v>
      </c>
      <c r="E1964" s="125" t="s">
        <v>18</v>
      </c>
      <c r="F1964" s="125" t="s">
        <v>2116</v>
      </c>
      <c r="G1964" s="125" t="s">
        <v>3266</v>
      </c>
      <c r="H1964" s="125" t="s">
        <v>3267</v>
      </c>
      <c r="I1964" s="125">
        <v>200</v>
      </c>
      <c r="J1964" s="125" t="s">
        <v>96</v>
      </c>
    </row>
    <row r="1965" spans="1:10" ht="13.5" customHeight="1">
      <c r="A1965" s="125">
        <v>1960</v>
      </c>
      <c r="B1965" s="125" t="s">
        <v>5160</v>
      </c>
      <c r="C1965" s="125" t="s">
        <v>21</v>
      </c>
      <c r="D1965" s="125">
        <v>78</v>
      </c>
      <c r="E1965" s="125" t="s">
        <v>18</v>
      </c>
      <c r="F1965" s="125" t="s">
        <v>2116</v>
      </c>
      <c r="G1965" s="125" t="s">
        <v>3266</v>
      </c>
      <c r="H1965" s="125" t="s">
        <v>3264</v>
      </c>
      <c r="I1965" s="125">
        <v>200</v>
      </c>
      <c r="J1965" s="125" t="s">
        <v>125</v>
      </c>
    </row>
    <row r="1966" spans="1:10" ht="13.5" customHeight="1">
      <c r="A1966" s="125">
        <v>1961</v>
      </c>
      <c r="B1966" s="125" t="s">
        <v>5161</v>
      </c>
      <c r="C1966" s="125" t="s">
        <v>21</v>
      </c>
      <c r="D1966" s="125" t="s">
        <v>3367</v>
      </c>
      <c r="E1966" s="125" t="s">
        <v>18</v>
      </c>
      <c r="F1966" s="125" t="s">
        <v>2256</v>
      </c>
      <c r="G1966" s="125" t="s">
        <v>3282</v>
      </c>
      <c r="H1966" s="125" t="s">
        <v>3267</v>
      </c>
      <c r="I1966" s="125" t="s">
        <v>14</v>
      </c>
      <c r="J1966" s="125"/>
    </row>
    <row r="1967" spans="1:10" ht="13.5" customHeight="1">
      <c r="A1967" s="125">
        <v>1962</v>
      </c>
      <c r="B1967" s="125" t="s">
        <v>5162</v>
      </c>
      <c r="C1967" s="125" t="s">
        <v>10</v>
      </c>
      <c r="D1967" s="125" t="s">
        <v>3269</v>
      </c>
      <c r="E1967" s="125" t="s">
        <v>18</v>
      </c>
      <c r="F1967" s="125" t="s">
        <v>2256</v>
      </c>
      <c r="G1967" s="125" t="s">
        <v>3266</v>
      </c>
      <c r="H1967" s="125" t="s">
        <v>3264</v>
      </c>
      <c r="I1967" s="125" t="s">
        <v>14</v>
      </c>
      <c r="J1967" s="125"/>
    </row>
    <row r="1968" spans="1:10" ht="13.5" customHeight="1">
      <c r="A1968" s="125">
        <v>1963</v>
      </c>
      <c r="B1968" s="125" t="s">
        <v>5163</v>
      </c>
      <c r="C1968" s="125" t="s">
        <v>21</v>
      </c>
      <c r="D1968" s="125" t="s">
        <v>3313</v>
      </c>
      <c r="E1968" s="125" t="s">
        <v>18</v>
      </c>
      <c r="F1968" s="125" t="s">
        <v>2256</v>
      </c>
      <c r="G1968" s="125" t="s">
        <v>3282</v>
      </c>
      <c r="H1968" s="125" t="s">
        <v>3267</v>
      </c>
      <c r="I1968" s="125" t="s">
        <v>14</v>
      </c>
      <c r="J1968" s="125"/>
    </row>
    <row r="1969" spans="1:10" ht="13.5" customHeight="1">
      <c r="A1969" s="125">
        <v>1964</v>
      </c>
      <c r="B1969" s="125" t="s">
        <v>2304</v>
      </c>
      <c r="C1969" s="125" t="s">
        <v>10</v>
      </c>
      <c r="D1969" s="125" t="s">
        <v>3286</v>
      </c>
      <c r="E1969" s="125" t="s">
        <v>18</v>
      </c>
      <c r="F1969" s="125" t="s">
        <v>2256</v>
      </c>
      <c r="G1969" s="125" t="s">
        <v>3266</v>
      </c>
      <c r="H1969" s="125" t="s">
        <v>3267</v>
      </c>
      <c r="I1969" s="125" t="s">
        <v>14</v>
      </c>
      <c r="J1969" s="125"/>
    </row>
    <row r="1970" spans="1:10" ht="13.5" customHeight="1">
      <c r="A1970" s="125">
        <v>1965</v>
      </c>
      <c r="B1970" s="125" t="s">
        <v>5164</v>
      </c>
      <c r="C1970" s="125" t="s">
        <v>10</v>
      </c>
      <c r="D1970" s="125" t="s">
        <v>3367</v>
      </c>
      <c r="E1970" s="125" t="s">
        <v>18</v>
      </c>
      <c r="F1970" s="125" t="s">
        <v>2256</v>
      </c>
      <c r="G1970" s="125" t="s">
        <v>3282</v>
      </c>
      <c r="H1970" s="125" t="s">
        <v>3267</v>
      </c>
      <c r="I1970" s="125" t="s">
        <v>14</v>
      </c>
      <c r="J1970" s="125"/>
    </row>
    <row r="1971" spans="1:10" ht="13.5" customHeight="1">
      <c r="A1971" s="125">
        <v>1966</v>
      </c>
      <c r="B1971" s="125" t="s">
        <v>5165</v>
      </c>
      <c r="C1971" s="125" t="s">
        <v>21</v>
      </c>
      <c r="D1971" s="125" t="s">
        <v>3262</v>
      </c>
      <c r="E1971" s="125" t="s">
        <v>12</v>
      </c>
      <c r="F1971" s="125" t="s">
        <v>2256</v>
      </c>
      <c r="G1971" s="125" t="s">
        <v>3263</v>
      </c>
      <c r="H1971" s="125" t="s">
        <v>3264</v>
      </c>
      <c r="I1971" s="125" t="s">
        <v>14</v>
      </c>
      <c r="J1971" s="125"/>
    </row>
    <row r="1972" spans="1:10" ht="13.5" customHeight="1">
      <c r="A1972" s="125">
        <v>1967</v>
      </c>
      <c r="B1972" s="125" t="s">
        <v>5166</v>
      </c>
      <c r="C1972" s="125" t="s">
        <v>21</v>
      </c>
      <c r="D1972" s="125" t="s">
        <v>3286</v>
      </c>
      <c r="E1972" s="125" t="s">
        <v>12</v>
      </c>
      <c r="F1972" s="125" t="s">
        <v>2256</v>
      </c>
      <c r="G1972" s="125" t="s">
        <v>3273</v>
      </c>
      <c r="H1972" s="125" t="s">
        <v>3264</v>
      </c>
      <c r="I1972" s="125" t="s">
        <v>14</v>
      </c>
      <c r="J1972" s="125"/>
    </row>
    <row r="1973" spans="1:10" ht="13.5" customHeight="1">
      <c r="A1973" s="125">
        <v>1968</v>
      </c>
      <c r="B1973" s="125" t="s">
        <v>5167</v>
      </c>
      <c r="C1973" s="125" t="s">
        <v>21</v>
      </c>
      <c r="D1973" s="125" t="s">
        <v>3367</v>
      </c>
      <c r="E1973" s="125" t="s">
        <v>12</v>
      </c>
      <c r="F1973" s="125" t="s">
        <v>2256</v>
      </c>
      <c r="G1973" s="125" t="s">
        <v>3263</v>
      </c>
      <c r="H1973" s="125" t="s">
        <v>3264</v>
      </c>
      <c r="I1973" s="125" t="s">
        <v>14</v>
      </c>
      <c r="J1973" s="125"/>
    </row>
    <row r="1974" spans="1:10" ht="13.5" customHeight="1">
      <c r="A1974" s="125">
        <v>1969</v>
      </c>
      <c r="B1974" s="125" t="s">
        <v>5168</v>
      </c>
      <c r="C1974" s="125" t="s">
        <v>21</v>
      </c>
      <c r="D1974" s="125" t="s">
        <v>3360</v>
      </c>
      <c r="E1974" s="125" t="s">
        <v>12</v>
      </c>
      <c r="F1974" s="125" t="s">
        <v>2256</v>
      </c>
      <c r="G1974" s="125" t="s">
        <v>3266</v>
      </c>
      <c r="H1974" s="125" t="s">
        <v>3267</v>
      </c>
      <c r="I1974" s="125" t="s">
        <v>14</v>
      </c>
      <c r="J1974" s="125"/>
    </row>
    <row r="1975" spans="1:10" ht="13.5" customHeight="1">
      <c r="A1975" s="125">
        <v>1970</v>
      </c>
      <c r="B1975" s="125" t="s">
        <v>5169</v>
      </c>
      <c r="C1975" s="125" t="s">
        <v>21</v>
      </c>
      <c r="D1975" s="125" t="s">
        <v>3290</v>
      </c>
      <c r="E1975" s="125" t="s">
        <v>12</v>
      </c>
      <c r="F1975" s="125" t="s">
        <v>2256</v>
      </c>
      <c r="G1975" s="125" t="s">
        <v>3266</v>
      </c>
      <c r="H1975" s="125" t="s">
        <v>3267</v>
      </c>
      <c r="I1975" s="125" t="s">
        <v>14</v>
      </c>
      <c r="J1975" s="125"/>
    </row>
    <row r="1976" spans="1:10" ht="13.5" customHeight="1">
      <c r="A1976" s="125">
        <v>1971</v>
      </c>
      <c r="B1976" s="125" t="s">
        <v>5170</v>
      </c>
      <c r="C1976" s="125" t="s">
        <v>21</v>
      </c>
      <c r="D1976" s="125" t="s">
        <v>3367</v>
      </c>
      <c r="E1976" s="125" t="s">
        <v>18</v>
      </c>
      <c r="F1976" s="125" t="s">
        <v>2256</v>
      </c>
      <c r="G1976" s="125" t="s">
        <v>3266</v>
      </c>
      <c r="H1976" s="125" t="s">
        <v>3267</v>
      </c>
      <c r="I1976" s="125" t="s">
        <v>14</v>
      </c>
      <c r="J1976" s="125"/>
    </row>
    <row r="1977" spans="1:10" ht="13.5" customHeight="1">
      <c r="A1977" s="125">
        <v>1972</v>
      </c>
      <c r="B1977" s="125" t="s">
        <v>5171</v>
      </c>
      <c r="C1977" s="125" t="s">
        <v>21</v>
      </c>
      <c r="D1977" s="125" t="s">
        <v>3302</v>
      </c>
      <c r="E1977" s="125" t="s">
        <v>12</v>
      </c>
      <c r="F1977" s="125" t="s">
        <v>2256</v>
      </c>
      <c r="G1977" s="125" t="s">
        <v>3263</v>
      </c>
      <c r="H1977" s="125" t="s">
        <v>3267</v>
      </c>
      <c r="I1977" s="125" t="s">
        <v>14</v>
      </c>
      <c r="J1977" s="125"/>
    </row>
    <row r="1978" spans="1:10" ht="13.5" customHeight="1">
      <c r="A1978" s="125">
        <v>1973</v>
      </c>
      <c r="B1978" s="125" t="s">
        <v>2583</v>
      </c>
      <c r="C1978" s="125" t="s">
        <v>21</v>
      </c>
      <c r="D1978" s="125" t="s">
        <v>3367</v>
      </c>
      <c r="E1978" s="125" t="s">
        <v>18</v>
      </c>
      <c r="F1978" s="125" t="s">
        <v>2256</v>
      </c>
      <c r="G1978" s="125" t="s">
        <v>3266</v>
      </c>
      <c r="H1978" s="125" t="s">
        <v>3267</v>
      </c>
      <c r="I1978" s="125" t="s">
        <v>14</v>
      </c>
      <c r="J1978" s="125"/>
    </row>
    <row r="1979" spans="1:10" ht="13.5" customHeight="1">
      <c r="A1979" s="125">
        <v>1974</v>
      </c>
      <c r="B1979" s="125" t="s">
        <v>5172</v>
      </c>
      <c r="C1979" s="125" t="s">
        <v>10</v>
      </c>
      <c r="D1979" s="125" t="s">
        <v>3262</v>
      </c>
      <c r="E1979" s="125" t="s">
        <v>18</v>
      </c>
      <c r="F1979" s="125" t="s">
        <v>2256</v>
      </c>
      <c r="G1979" s="125" t="s">
        <v>3263</v>
      </c>
      <c r="H1979" s="125" t="s">
        <v>3264</v>
      </c>
      <c r="I1979" s="125" t="s">
        <v>14</v>
      </c>
      <c r="J1979" s="125"/>
    </row>
    <row r="1980" spans="1:10" ht="13.5" customHeight="1">
      <c r="A1980" s="125">
        <v>1975</v>
      </c>
      <c r="B1980" s="125" t="s">
        <v>5173</v>
      </c>
      <c r="C1980" s="125" t="s">
        <v>21</v>
      </c>
      <c r="D1980" s="125" t="s">
        <v>3271</v>
      </c>
      <c r="E1980" s="125" t="s">
        <v>12</v>
      </c>
      <c r="F1980" s="125" t="s">
        <v>2256</v>
      </c>
      <c r="G1980" s="125" t="s">
        <v>3282</v>
      </c>
      <c r="H1980" s="125" t="s">
        <v>3267</v>
      </c>
      <c r="I1980" s="125" t="s">
        <v>14</v>
      </c>
      <c r="J1980" s="125"/>
    </row>
    <row r="1981" spans="1:10" ht="13.5" customHeight="1">
      <c r="A1981" s="125">
        <v>1976</v>
      </c>
      <c r="B1981" s="125" t="s">
        <v>5174</v>
      </c>
      <c r="C1981" s="125" t="s">
        <v>21</v>
      </c>
      <c r="D1981" s="125" t="s">
        <v>3286</v>
      </c>
      <c r="E1981" s="125" t="s">
        <v>12</v>
      </c>
      <c r="F1981" s="125" t="s">
        <v>2256</v>
      </c>
      <c r="G1981" s="125" t="s">
        <v>3266</v>
      </c>
      <c r="H1981" s="125" t="s">
        <v>3267</v>
      </c>
      <c r="I1981" s="125" t="s">
        <v>14</v>
      </c>
      <c r="J1981" s="125"/>
    </row>
    <row r="1982" spans="1:10" ht="13.5" customHeight="1">
      <c r="A1982" s="125">
        <v>1977</v>
      </c>
      <c r="B1982" s="125" t="s">
        <v>5175</v>
      </c>
      <c r="C1982" s="125" t="s">
        <v>10</v>
      </c>
      <c r="D1982" s="125" t="s">
        <v>3290</v>
      </c>
      <c r="E1982" s="125" t="s">
        <v>18</v>
      </c>
      <c r="F1982" s="125" t="s">
        <v>2256</v>
      </c>
      <c r="G1982" s="125" t="s">
        <v>3282</v>
      </c>
      <c r="H1982" s="125" t="s">
        <v>3267</v>
      </c>
      <c r="I1982" s="125" t="s">
        <v>14</v>
      </c>
      <c r="J1982" s="125"/>
    </row>
    <row r="1983" spans="1:10" ht="13.5" customHeight="1">
      <c r="A1983" s="125">
        <v>1978</v>
      </c>
      <c r="B1983" s="125" t="s">
        <v>5176</v>
      </c>
      <c r="C1983" s="125" t="s">
        <v>21</v>
      </c>
      <c r="D1983" s="125" t="s">
        <v>3262</v>
      </c>
      <c r="E1983" s="125" t="s">
        <v>18</v>
      </c>
      <c r="F1983" s="125" t="s">
        <v>2256</v>
      </c>
      <c r="G1983" s="125" t="s">
        <v>3266</v>
      </c>
      <c r="H1983" s="125" t="s">
        <v>3264</v>
      </c>
      <c r="I1983" s="125" t="s">
        <v>14</v>
      </c>
      <c r="J1983" s="125"/>
    </row>
    <row r="1984" spans="1:10" ht="13.5" customHeight="1">
      <c r="A1984" s="125">
        <v>1979</v>
      </c>
      <c r="B1984" s="125" t="s">
        <v>5177</v>
      </c>
      <c r="C1984" s="125" t="s">
        <v>10</v>
      </c>
      <c r="D1984" s="125" t="s">
        <v>3360</v>
      </c>
      <c r="E1984" s="125" t="s">
        <v>18</v>
      </c>
      <c r="F1984" s="125" t="s">
        <v>2256</v>
      </c>
      <c r="G1984" s="125" t="s">
        <v>3266</v>
      </c>
      <c r="H1984" s="125" t="s">
        <v>3264</v>
      </c>
      <c r="I1984" s="125" t="s">
        <v>14</v>
      </c>
      <c r="J1984" s="125"/>
    </row>
    <row r="1985" spans="1:10" ht="13.5" customHeight="1">
      <c r="A1985" s="125">
        <v>1980</v>
      </c>
      <c r="B1985" s="125" t="s">
        <v>5178</v>
      </c>
      <c r="C1985" s="125" t="s">
        <v>10</v>
      </c>
      <c r="D1985" s="125" t="s">
        <v>3295</v>
      </c>
      <c r="E1985" s="125" t="s">
        <v>18</v>
      </c>
      <c r="F1985" s="125" t="s">
        <v>2256</v>
      </c>
      <c r="G1985" s="125" t="s">
        <v>3263</v>
      </c>
      <c r="H1985" s="125" t="s">
        <v>3264</v>
      </c>
      <c r="I1985" s="125" t="s">
        <v>14</v>
      </c>
      <c r="J1985" s="125"/>
    </row>
    <row r="1986" spans="1:10" ht="13.5" customHeight="1">
      <c r="A1986" s="125">
        <v>1981</v>
      </c>
      <c r="B1986" s="125" t="s">
        <v>5179</v>
      </c>
      <c r="C1986" s="125" t="s">
        <v>10</v>
      </c>
      <c r="D1986" s="125" t="s">
        <v>3447</v>
      </c>
      <c r="E1986" s="125" t="s">
        <v>18</v>
      </c>
      <c r="F1986" s="125" t="s">
        <v>2256</v>
      </c>
      <c r="G1986" s="125" t="s">
        <v>3266</v>
      </c>
      <c r="H1986" s="125" t="s">
        <v>3264</v>
      </c>
      <c r="I1986" s="125" t="s">
        <v>14</v>
      </c>
      <c r="J1986" s="125"/>
    </row>
    <row r="1987" spans="1:10" ht="13.5" customHeight="1">
      <c r="A1987" s="125">
        <v>1982</v>
      </c>
      <c r="B1987" s="125" t="s">
        <v>5180</v>
      </c>
      <c r="C1987" s="125" t="s">
        <v>21</v>
      </c>
      <c r="D1987" s="125" t="s">
        <v>3360</v>
      </c>
      <c r="E1987" s="125" t="s">
        <v>12</v>
      </c>
      <c r="F1987" s="125" t="s">
        <v>2256</v>
      </c>
      <c r="G1987" s="125" t="s">
        <v>3266</v>
      </c>
      <c r="H1987" s="125" t="s">
        <v>3264</v>
      </c>
      <c r="I1987" s="125" t="s">
        <v>14</v>
      </c>
      <c r="J1987" s="125"/>
    </row>
    <row r="1988" spans="1:10" ht="13.5" customHeight="1">
      <c r="A1988" s="125">
        <v>1983</v>
      </c>
      <c r="B1988" s="125" t="s">
        <v>5181</v>
      </c>
      <c r="C1988" s="125" t="s">
        <v>10</v>
      </c>
      <c r="D1988" s="125" t="s">
        <v>3262</v>
      </c>
      <c r="E1988" s="125" t="s">
        <v>18</v>
      </c>
      <c r="F1988" s="125" t="s">
        <v>2256</v>
      </c>
      <c r="G1988" s="125" t="s">
        <v>3266</v>
      </c>
      <c r="H1988" s="125" t="s">
        <v>3267</v>
      </c>
      <c r="I1988" s="125" t="s">
        <v>14</v>
      </c>
      <c r="J1988" s="125"/>
    </row>
    <row r="1989" spans="1:10" ht="13.5" customHeight="1">
      <c r="A1989" s="125">
        <v>1984</v>
      </c>
      <c r="B1989" s="125" t="s">
        <v>5182</v>
      </c>
      <c r="C1989" s="125" t="s">
        <v>21</v>
      </c>
      <c r="D1989" s="125" t="s">
        <v>3262</v>
      </c>
      <c r="E1989" s="125" t="s">
        <v>18</v>
      </c>
      <c r="F1989" s="125" t="s">
        <v>2256</v>
      </c>
      <c r="G1989" s="125" t="s">
        <v>3282</v>
      </c>
      <c r="H1989" s="125" t="s">
        <v>3264</v>
      </c>
      <c r="I1989" s="125" t="s">
        <v>14</v>
      </c>
      <c r="J1989" s="125"/>
    </row>
    <row r="1990" spans="1:10" ht="13.5" customHeight="1">
      <c r="A1990" s="125">
        <v>1985</v>
      </c>
      <c r="B1990" s="125" t="s">
        <v>5183</v>
      </c>
      <c r="C1990" s="125" t="s">
        <v>10</v>
      </c>
      <c r="D1990" s="125" t="s">
        <v>11</v>
      </c>
      <c r="E1990" s="125" t="s">
        <v>18</v>
      </c>
      <c r="F1990" s="125" t="s">
        <v>2256</v>
      </c>
      <c r="G1990" s="125" t="s">
        <v>3282</v>
      </c>
      <c r="H1990" s="125" t="s">
        <v>3267</v>
      </c>
      <c r="I1990" s="125" t="s">
        <v>14</v>
      </c>
      <c r="J1990" s="125"/>
    </row>
    <row r="1991" spans="1:10" ht="13.5" customHeight="1">
      <c r="A1991" s="125">
        <v>1986</v>
      </c>
      <c r="B1991" s="125" t="s">
        <v>5184</v>
      </c>
      <c r="C1991" s="125" t="s">
        <v>21</v>
      </c>
      <c r="D1991" s="125" t="s">
        <v>3278</v>
      </c>
      <c r="E1991" s="125" t="s">
        <v>12</v>
      </c>
      <c r="F1991" s="125" t="s">
        <v>2256</v>
      </c>
      <c r="G1991" s="125" t="s">
        <v>3266</v>
      </c>
      <c r="H1991" s="125" t="s">
        <v>3264</v>
      </c>
      <c r="I1991" s="125" t="s">
        <v>14</v>
      </c>
      <c r="J1991" s="125"/>
    </row>
    <row r="1992" spans="1:10" ht="13.5" customHeight="1">
      <c r="A1992" s="125">
        <v>1987</v>
      </c>
      <c r="B1992" s="125" t="s">
        <v>5185</v>
      </c>
      <c r="C1992" s="125" t="s">
        <v>21</v>
      </c>
      <c r="D1992" s="125" t="s">
        <v>3308</v>
      </c>
      <c r="E1992" s="125" t="s">
        <v>12</v>
      </c>
      <c r="F1992" s="125" t="s">
        <v>2256</v>
      </c>
      <c r="G1992" s="125" t="s">
        <v>3266</v>
      </c>
      <c r="H1992" s="125" t="s">
        <v>3264</v>
      </c>
      <c r="I1992" s="125" t="s">
        <v>14</v>
      </c>
      <c r="J1992" s="125"/>
    </row>
    <row r="1993" spans="1:10" ht="13.5" customHeight="1">
      <c r="A1993" s="125">
        <v>1988</v>
      </c>
      <c r="B1993" s="125" t="s">
        <v>5186</v>
      </c>
      <c r="C1993" s="125" t="s">
        <v>21</v>
      </c>
      <c r="D1993" s="125" t="s">
        <v>3262</v>
      </c>
      <c r="E1993" s="125" t="s">
        <v>12</v>
      </c>
      <c r="F1993" s="125" t="s">
        <v>2256</v>
      </c>
      <c r="G1993" s="125" t="s">
        <v>3282</v>
      </c>
      <c r="H1993" s="125" t="s">
        <v>3267</v>
      </c>
      <c r="I1993" s="125" t="s">
        <v>14</v>
      </c>
      <c r="J1993" s="125"/>
    </row>
    <row r="1994" spans="1:10" ht="13.5" customHeight="1">
      <c r="A1994" s="125">
        <v>1989</v>
      </c>
      <c r="B1994" s="125" t="s">
        <v>5187</v>
      </c>
      <c r="C1994" s="125" t="s">
        <v>21</v>
      </c>
      <c r="D1994" s="125" t="s">
        <v>3418</v>
      </c>
      <c r="E1994" s="125" t="s">
        <v>12</v>
      </c>
      <c r="F1994" s="125" t="s">
        <v>2256</v>
      </c>
      <c r="G1994" s="125" t="s">
        <v>3282</v>
      </c>
      <c r="H1994" s="125" t="s">
        <v>3267</v>
      </c>
      <c r="I1994" s="125" t="s">
        <v>14</v>
      </c>
      <c r="J1994" s="125"/>
    </row>
    <row r="1995" spans="1:10" ht="13.5" customHeight="1">
      <c r="A1995" s="125">
        <v>1990</v>
      </c>
      <c r="B1995" s="125" t="s">
        <v>5188</v>
      </c>
      <c r="C1995" s="125" t="s">
        <v>21</v>
      </c>
      <c r="D1995" s="125" t="s">
        <v>3423</v>
      </c>
      <c r="E1995" s="125" t="s">
        <v>12</v>
      </c>
      <c r="F1995" s="125" t="s">
        <v>2256</v>
      </c>
      <c r="G1995" s="125" t="s">
        <v>3266</v>
      </c>
      <c r="H1995" s="125" t="s">
        <v>3264</v>
      </c>
      <c r="I1995" s="125" t="s">
        <v>14</v>
      </c>
      <c r="J1995" s="125"/>
    </row>
    <row r="1996" spans="1:10" ht="13.5" customHeight="1">
      <c r="A1996" s="125">
        <v>1991</v>
      </c>
      <c r="B1996" s="125" t="s">
        <v>5189</v>
      </c>
      <c r="C1996" s="125" t="s">
        <v>21</v>
      </c>
      <c r="D1996" s="125" t="s">
        <v>3423</v>
      </c>
      <c r="E1996" s="125" t="s">
        <v>18</v>
      </c>
      <c r="F1996" s="125" t="s">
        <v>2256</v>
      </c>
      <c r="G1996" s="125" t="s">
        <v>3263</v>
      </c>
      <c r="H1996" s="125" t="s">
        <v>3264</v>
      </c>
      <c r="I1996" s="125" t="s">
        <v>14</v>
      </c>
      <c r="J1996" s="125"/>
    </row>
    <row r="1997" spans="1:10" ht="13.5" customHeight="1">
      <c r="A1997" s="125">
        <v>1992</v>
      </c>
      <c r="B1997" s="125" t="s">
        <v>5190</v>
      </c>
      <c r="C1997" s="125" t="s">
        <v>21</v>
      </c>
      <c r="D1997" s="125" t="s">
        <v>3447</v>
      </c>
      <c r="E1997" s="125" t="s">
        <v>18</v>
      </c>
      <c r="F1997" s="125" t="s">
        <v>2256</v>
      </c>
      <c r="G1997" s="125" t="s">
        <v>3266</v>
      </c>
      <c r="H1997" s="125" t="s">
        <v>3264</v>
      </c>
      <c r="I1997" s="125" t="s">
        <v>14</v>
      </c>
      <c r="J1997" s="125"/>
    </row>
    <row r="1998" spans="1:10" ht="13.5" customHeight="1">
      <c r="A1998" s="125">
        <v>1993</v>
      </c>
      <c r="B1998" s="125" t="s">
        <v>5191</v>
      </c>
      <c r="C1998" s="125" t="s">
        <v>10</v>
      </c>
      <c r="D1998" s="125" t="s">
        <v>3313</v>
      </c>
      <c r="E1998" s="125" t="s">
        <v>18</v>
      </c>
      <c r="F1998" s="125" t="s">
        <v>2256</v>
      </c>
      <c r="G1998" s="125" t="s">
        <v>3266</v>
      </c>
      <c r="H1998" s="125" t="s">
        <v>3264</v>
      </c>
      <c r="I1998" s="125" t="s">
        <v>14</v>
      </c>
      <c r="J1998" s="125"/>
    </row>
    <row r="1999" spans="1:10" ht="13.5" customHeight="1">
      <c r="A1999" s="125">
        <v>1994</v>
      </c>
      <c r="B1999" s="125" t="s">
        <v>5192</v>
      </c>
      <c r="C1999" s="125" t="s">
        <v>21</v>
      </c>
      <c r="D1999" s="125" t="s">
        <v>3271</v>
      </c>
      <c r="E1999" s="125" t="s">
        <v>18</v>
      </c>
      <c r="F1999" s="125" t="s">
        <v>2256</v>
      </c>
      <c r="G1999" s="125" t="s">
        <v>3282</v>
      </c>
      <c r="H1999" s="125" t="s">
        <v>3267</v>
      </c>
      <c r="I1999" s="125" t="s">
        <v>14</v>
      </c>
      <c r="J1999" s="125"/>
    </row>
    <row r="2000" spans="1:10" ht="13.5" customHeight="1">
      <c r="A2000" s="125">
        <v>1995</v>
      </c>
      <c r="B2000" s="125" t="s">
        <v>5193</v>
      </c>
      <c r="C2000" s="125" t="s">
        <v>21</v>
      </c>
      <c r="D2000" s="125" t="s">
        <v>3302</v>
      </c>
      <c r="E2000" s="125" t="s">
        <v>12</v>
      </c>
      <c r="F2000" s="125" t="s">
        <v>2256</v>
      </c>
      <c r="G2000" s="125" t="s">
        <v>3266</v>
      </c>
      <c r="H2000" s="125" t="s">
        <v>3267</v>
      </c>
      <c r="I2000" s="125" t="s">
        <v>14</v>
      </c>
      <c r="J2000" s="125"/>
    </row>
    <row r="2001" spans="1:10" ht="13.5" customHeight="1">
      <c r="A2001" s="125">
        <v>1996</v>
      </c>
      <c r="B2001" s="125" t="s">
        <v>5194</v>
      </c>
      <c r="C2001" s="125" t="s">
        <v>10</v>
      </c>
      <c r="D2001" s="125" t="s">
        <v>3295</v>
      </c>
      <c r="E2001" s="125" t="s">
        <v>18</v>
      </c>
      <c r="F2001" s="125" t="s">
        <v>2256</v>
      </c>
      <c r="G2001" s="125" t="s">
        <v>3282</v>
      </c>
      <c r="H2001" s="125" t="s">
        <v>3267</v>
      </c>
      <c r="I2001" s="125" t="s">
        <v>14</v>
      </c>
      <c r="J2001" s="125"/>
    </row>
    <row r="2002" spans="1:10" ht="13.5" customHeight="1">
      <c r="A2002" s="125">
        <v>1997</v>
      </c>
      <c r="B2002" s="125" t="s">
        <v>5195</v>
      </c>
      <c r="C2002" s="125" t="s">
        <v>21</v>
      </c>
      <c r="D2002" s="125" t="s">
        <v>3290</v>
      </c>
      <c r="E2002" s="125" t="s">
        <v>12</v>
      </c>
      <c r="F2002" s="125" t="s">
        <v>2256</v>
      </c>
      <c r="G2002" s="125" t="s">
        <v>3282</v>
      </c>
      <c r="H2002" s="125" t="s">
        <v>3264</v>
      </c>
      <c r="I2002" s="125" t="s">
        <v>14</v>
      </c>
      <c r="J2002" s="125"/>
    </row>
    <row r="2003" spans="1:10" ht="13.5" customHeight="1">
      <c r="A2003" s="125">
        <v>1998</v>
      </c>
      <c r="B2003" s="125" t="s">
        <v>5196</v>
      </c>
      <c r="C2003" s="125" t="s">
        <v>10</v>
      </c>
      <c r="D2003" s="125" t="s">
        <v>3275</v>
      </c>
      <c r="E2003" s="125" t="s">
        <v>18</v>
      </c>
      <c r="F2003" s="125" t="s">
        <v>2256</v>
      </c>
      <c r="G2003" s="125" t="s">
        <v>3273</v>
      </c>
      <c r="H2003" s="125" t="s">
        <v>3267</v>
      </c>
      <c r="I2003" s="125" t="s">
        <v>14</v>
      </c>
      <c r="J2003" s="125"/>
    </row>
    <row r="2004" spans="1:10" ht="13.5" customHeight="1">
      <c r="A2004" s="125">
        <v>1999</v>
      </c>
      <c r="B2004" s="125" t="s">
        <v>5197</v>
      </c>
      <c r="C2004" s="125" t="s">
        <v>10</v>
      </c>
      <c r="D2004" s="125" t="s">
        <v>3302</v>
      </c>
      <c r="E2004" s="125" t="s">
        <v>18</v>
      </c>
      <c r="F2004" s="125" t="s">
        <v>2256</v>
      </c>
      <c r="G2004" s="125" t="s">
        <v>3282</v>
      </c>
      <c r="H2004" s="125" t="s">
        <v>3267</v>
      </c>
      <c r="I2004" s="125" t="s">
        <v>14</v>
      </c>
      <c r="J2004" s="125"/>
    </row>
    <row r="2005" spans="1:10" ht="13.5" customHeight="1">
      <c r="A2005" s="125">
        <v>2000</v>
      </c>
      <c r="B2005" s="125" t="s">
        <v>5198</v>
      </c>
      <c r="C2005" s="125" t="s">
        <v>10</v>
      </c>
      <c r="D2005" s="125">
        <v>66</v>
      </c>
      <c r="E2005" s="125" t="s">
        <v>18</v>
      </c>
      <c r="F2005" s="125" t="s">
        <v>2256</v>
      </c>
      <c r="G2005" s="125" t="s">
        <v>3263</v>
      </c>
      <c r="H2005" s="125" t="s">
        <v>3264</v>
      </c>
      <c r="I2005" s="125">
        <v>200</v>
      </c>
      <c r="J2005" s="125" t="s">
        <v>55</v>
      </c>
    </row>
    <row r="2006" spans="1:10" ht="13.5" customHeight="1">
      <c r="A2006" s="125">
        <v>2001</v>
      </c>
      <c r="B2006" s="125" t="s">
        <v>5199</v>
      </c>
      <c r="C2006" s="125" t="s">
        <v>10</v>
      </c>
      <c r="D2006" s="125">
        <v>60</v>
      </c>
      <c r="E2006" s="125" t="s">
        <v>18</v>
      </c>
      <c r="F2006" s="125" t="s">
        <v>2256</v>
      </c>
      <c r="G2006" s="125" t="s">
        <v>3273</v>
      </c>
      <c r="H2006" s="125" t="s">
        <v>3267</v>
      </c>
      <c r="I2006" s="125">
        <v>200</v>
      </c>
      <c r="J2006" s="125" t="s">
        <v>55</v>
      </c>
    </row>
    <row r="2007" spans="1:10" ht="13.5" customHeight="1">
      <c r="A2007" s="125">
        <v>2002</v>
      </c>
      <c r="B2007" s="125" t="s">
        <v>5200</v>
      </c>
      <c r="C2007" s="125" t="s">
        <v>10</v>
      </c>
      <c r="D2007" s="125" t="s">
        <v>3300</v>
      </c>
      <c r="E2007" s="125" t="s">
        <v>18</v>
      </c>
      <c r="F2007" s="125" t="s">
        <v>2256</v>
      </c>
      <c r="G2007" s="125" t="s">
        <v>3263</v>
      </c>
      <c r="H2007" s="125" t="s">
        <v>3267</v>
      </c>
      <c r="I2007" s="125">
        <v>200</v>
      </c>
      <c r="J2007" s="125" t="s">
        <v>55</v>
      </c>
    </row>
    <row r="2008" spans="1:10" ht="13.5" customHeight="1">
      <c r="A2008" s="125">
        <v>2003</v>
      </c>
      <c r="B2008" s="125" t="s">
        <v>5201</v>
      </c>
      <c r="C2008" s="125" t="s">
        <v>21</v>
      </c>
      <c r="D2008" s="125" t="s">
        <v>3423</v>
      </c>
      <c r="E2008" s="125" t="s">
        <v>12</v>
      </c>
      <c r="F2008" s="125" t="s">
        <v>2256</v>
      </c>
      <c r="G2008" s="125" t="s">
        <v>3282</v>
      </c>
      <c r="H2008" s="125" t="s">
        <v>3267</v>
      </c>
      <c r="I2008" s="125">
        <v>200</v>
      </c>
      <c r="J2008" s="125" t="s">
        <v>142</v>
      </c>
    </row>
    <row r="2009" spans="1:10" ht="13.5" customHeight="1">
      <c r="A2009" s="125">
        <v>2004</v>
      </c>
      <c r="B2009" s="125" t="s">
        <v>5202</v>
      </c>
      <c r="C2009" s="125" t="s">
        <v>21</v>
      </c>
      <c r="D2009" s="125">
        <v>77</v>
      </c>
      <c r="E2009" s="125" t="s">
        <v>12</v>
      </c>
      <c r="F2009" s="125" t="s">
        <v>2256</v>
      </c>
      <c r="G2009" s="125" t="s">
        <v>3266</v>
      </c>
      <c r="H2009" s="125" t="s">
        <v>3264</v>
      </c>
      <c r="I2009" s="125">
        <v>200</v>
      </c>
      <c r="J2009" s="125" t="s">
        <v>142</v>
      </c>
    </row>
    <row r="2010" spans="1:10" ht="13.5" customHeight="1">
      <c r="A2010" s="125">
        <v>2005</v>
      </c>
      <c r="B2010" s="125" t="s">
        <v>5203</v>
      </c>
      <c r="C2010" s="125" t="s">
        <v>21</v>
      </c>
      <c r="D2010" s="125" t="s">
        <v>3275</v>
      </c>
      <c r="E2010" s="125" t="s">
        <v>12</v>
      </c>
      <c r="F2010" s="125" t="s">
        <v>2256</v>
      </c>
      <c r="G2010" s="125" t="s">
        <v>3266</v>
      </c>
      <c r="H2010" s="125" t="s">
        <v>3267</v>
      </c>
      <c r="I2010" s="125" t="s">
        <v>14</v>
      </c>
      <c r="J2010" s="125" t="s">
        <v>261</v>
      </c>
    </row>
    <row r="2011" spans="1:10" ht="13.5" customHeight="1">
      <c r="A2011" s="125">
        <v>2006</v>
      </c>
      <c r="B2011" s="125" t="s">
        <v>5204</v>
      </c>
      <c r="C2011" s="125" t="s">
        <v>21</v>
      </c>
      <c r="D2011" s="125">
        <v>76</v>
      </c>
      <c r="E2011" s="125" t="s">
        <v>18</v>
      </c>
      <c r="F2011" s="125" t="s">
        <v>2256</v>
      </c>
      <c r="G2011" s="125" t="s">
        <v>3282</v>
      </c>
      <c r="H2011" s="125" t="s">
        <v>3267</v>
      </c>
      <c r="I2011" s="125">
        <v>200</v>
      </c>
      <c r="J2011" s="125" t="s">
        <v>64</v>
      </c>
    </row>
    <row r="2012" spans="1:10" ht="13.5" customHeight="1">
      <c r="A2012" s="125">
        <v>2007</v>
      </c>
      <c r="B2012" s="125" t="s">
        <v>5205</v>
      </c>
      <c r="C2012" s="125" t="s">
        <v>21</v>
      </c>
      <c r="D2012" s="125">
        <v>65</v>
      </c>
      <c r="E2012" s="125" t="s">
        <v>12</v>
      </c>
      <c r="F2012" s="125" t="s">
        <v>2256</v>
      </c>
      <c r="G2012" s="125" t="s">
        <v>3282</v>
      </c>
      <c r="H2012" s="125" t="s">
        <v>3267</v>
      </c>
      <c r="I2012" s="125">
        <v>200</v>
      </c>
      <c r="J2012" s="125" t="s">
        <v>70</v>
      </c>
    </row>
    <row r="2013" spans="1:10" ht="13.5" customHeight="1">
      <c r="A2013" s="125">
        <v>2008</v>
      </c>
      <c r="B2013" s="125" t="s">
        <v>5206</v>
      </c>
      <c r="C2013" s="125" t="s">
        <v>21</v>
      </c>
      <c r="D2013" s="125">
        <v>64</v>
      </c>
      <c r="E2013" s="125" t="s">
        <v>18</v>
      </c>
      <c r="F2013" s="125" t="s">
        <v>2256</v>
      </c>
      <c r="G2013" s="125" t="s">
        <v>3282</v>
      </c>
      <c r="H2013" s="125" t="s">
        <v>3267</v>
      </c>
      <c r="I2013" s="125">
        <v>200</v>
      </c>
      <c r="J2013" s="125" t="s">
        <v>70</v>
      </c>
    </row>
    <row r="2014" spans="1:10" ht="13.5" customHeight="1">
      <c r="A2014" s="125">
        <v>2009</v>
      </c>
      <c r="B2014" s="125" t="s">
        <v>5207</v>
      </c>
      <c r="C2014" s="125" t="s">
        <v>21</v>
      </c>
      <c r="D2014" s="125">
        <v>60</v>
      </c>
      <c r="E2014" s="125" t="s">
        <v>18</v>
      </c>
      <c r="F2014" s="125" t="s">
        <v>2256</v>
      </c>
      <c r="G2014" s="125" t="s">
        <v>3282</v>
      </c>
      <c r="H2014" s="125" t="s">
        <v>3267</v>
      </c>
      <c r="I2014" s="125">
        <v>200</v>
      </c>
      <c r="J2014" s="125" t="s">
        <v>70</v>
      </c>
    </row>
    <row r="2015" spans="1:10" ht="13.5" customHeight="1">
      <c r="A2015" s="125">
        <v>2010</v>
      </c>
      <c r="B2015" s="125" t="s">
        <v>5208</v>
      </c>
      <c r="C2015" s="125" t="s">
        <v>21</v>
      </c>
      <c r="D2015" s="125">
        <v>79</v>
      </c>
      <c r="E2015" s="125" t="s">
        <v>18</v>
      </c>
      <c r="F2015" s="125" t="s">
        <v>2256</v>
      </c>
      <c r="G2015" s="125" t="s">
        <v>3266</v>
      </c>
      <c r="H2015" s="125" t="s">
        <v>3264</v>
      </c>
      <c r="I2015" s="125">
        <v>200</v>
      </c>
      <c r="J2015" s="125" t="s">
        <v>70</v>
      </c>
    </row>
    <row r="2016" spans="1:10" ht="13.5" customHeight="1">
      <c r="A2016" s="125">
        <v>2011</v>
      </c>
      <c r="B2016" s="125" t="s">
        <v>5209</v>
      </c>
      <c r="C2016" s="125" t="s">
        <v>21</v>
      </c>
      <c r="D2016" s="125">
        <v>60</v>
      </c>
      <c r="E2016" s="125" t="s">
        <v>12</v>
      </c>
      <c r="F2016" s="125" t="s">
        <v>2256</v>
      </c>
      <c r="G2016" s="125" t="s">
        <v>3273</v>
      </c>
      <c r="H2016" s="125" t="s">
        <v>3267</v>
      </c>
      <c r="I2016" s="125">
        <v>200</v>
      </c>
      <c r="J2016" s="125" t="s">
        <v>72</v>
      </c>
    </row>
    <row r="2017" spans="1:10" ht="13.5" customHeight="1">
      <c r="A2017" s="125">
        <v>2012</v>
      </c>
      <c r="B2017" s="125" t="s">
        <v>5210</v>
      </c>
      <c r="C2017" s="125" t="s">
        <v>21</v>
      </c>
      <c r="D2017" s="125">
        <v>60</v>
      </c>
      <c r="E2017" s="125" t="s">
        <v>12</v>
      </c>
      <c r="F2017" s="125" t="s">
        <v>2256</v>
      </c>
      <c r="G2017" s="125" t="s">
        <v>3282</v>
      </c>
      <c r="H2017" s="125" t="s">
        <v>3267</v>
      </c>
      <c r="I2017" s="125">
        <v>200</v>
      </c>
      <c r="J2017" s="125" t="s">
        <v>72</v>
      </c>
    </row>
    <row r="2018" spans="1:10" ht="13.5" customHeight="1">
      <c r="A2018" s="125">
        <v>2013</v>
      </c>
      <c r="B2018" s="125" t="s">
        <v>5211</v>
      </c>
      <c r="C2018" s="125" t="s">
        <v>21</v>
      </c>
      <c r="D2018" s="125">
        <v>60</v>
      </c>
      <c r="E2018" s="125" t="s">
        <v>18</v>
      </c>
      <c r="F2018" s="125" t="s">
        <v>2256</v>
      </c>
      <c r="G2018" s="125" t="s">
        <v>3282</v>
      </c>
      <c r="H2018" s="125" t="s">
        <v>3267</v>
      </c>
      <c r="I2018" s="125">
        <v>200</v>
      </c>
      <c r="J2018" s="125" t="s">
        <v>72</v>
      </c>
    </row>
    <row r="2019" spans="1:10" ht="13.5" customHeight="1">
      <c r="A2019" s="125">
        <v>2014</v>
      </c>
      <c r="B2019" s="125" t="s">
        <v>5212</v>
      </c>
      <c r="C2019" s="125" t="s">
        <v>10</v>
      </c>
      <c r="D2019" s="125">
        <v>79</v>
      </c>
      <c r="E2019" s="125" t="s">
        <v>18</v>
      </c>
      <c r="F2019" s="125" t="s">
        <v>2256</v>
      </c>
      <c r="G2019" s="125" t="s">
        <v>3266</v>
      </c>
      <c r="H2019" s="125" t="s">
        <v>3267</v>
      </c>
      <c r="I2019" s="125">
        <v>200</v>
      </c>
      <c r="J2019" s="125" t="s">
        <v>75</v>
      </c>
    </row>
    <row r="2020" spans="1:10" ht="13.5" customHeight="1">
      <c r="A2020" s="125">
        <v>2015</v>
      </c>
      <c r="B2020" s="125" t="s">
        <v>5213</v>
      </c>
      <c r="C2020" s="125" t="s">
        <v>10</v>
      </c>
      <c r="D2020" s="125">
        <v>68</v>
      </c>
      <c r="E2020" s="125" t="s">
        <v>18</v>
      </c>
      <c r="F2020" s="125" t="s">
        <v>2256</v>
      </c>
      <c r="G2020" s="125" t="s">
        <v>3266</v>
      </c>
      <c r="H2020" s="125" t="s">
        <v>3264</v>
      </c>
      <c r="I2020" s="125">
        <v>200</v>
      </c>
      <c r="J2020" s="125" t="s">
        <v>75</v>
      </c>
    </row>
    <row r="2021" spans="1:10" ht="13.5" customHeight="1">
      <c r="A2021" s="125">
        <v>2016</v>
      </c>
      <c r="B2021" s="125" t="s">
        <v>5214</v>
      </c>
      <c r="C2021" s="125" t="s">
        <v>10</v>
      </c>
      <c r="D2021" s="125">
        <v>66</v>
      </c>
      <c r="E2021" s="125" t="s">
        <v>18</v>
      </c>
      <c r="F2021" s="125" t="s">
        <v>2256</v>
      </c>
      <c r="G2021" s="125" t="s">
        <v>3266</v>
      </c>
      <c r="H2021" s="125" t="s">
        <v>3267</v>
      </c>
      <c r="I2021" s="125">
        <v>200</v>
      </c>
      <c r="J2021" s="125" t="s">
        <v>75</v>
      </c>
    </row>
    <row r="2022" spans="1:10" ht="13.5" customHeight="1">
      <c r="A2022" s="125">
        <v>2017</v>
      </c>
      <c r="B2022" s="125" t="s">
        <v>5215</v>
      </c>
      <c r="C2022" s="125" t="s">
        <v>10</v>
      </c>
      <c r="D2022" s="125">
        <v>73</v>
      </c>
      <c r="E2022" s="125" t="s">
        <v>18</v>
      </c>
      <c r="F2022" s="125" t="s">
        <v>2256</v>
      </c>
      <c r="G2022" s="125" t="s">
        <v>3282</v>
      </c>
      <c r="H2022" s="125" t="s">
        <v>3267</v>
      </c>
      <c r="I2022" s="125">
        <v>200</v>
      </c>
      <c r="J2022" s="125" t="s">
        <v>75</v>
      </c>
    </row>
    <row r="2023" spans="1:10" ht="13.5" customHeight="1">
      <c r="A2023" s="125">
        <v>2018</v>
      </c>
      <c r="B2023" s="125" t="s">
        <v>5216</v>
      </c>
      <c r="C2023" s="125" t="s">
        <v>10</v>
      </c>
      <c r="D2023" s="125">
        <v>82</v>
      </c>
      <c r="E2023" s="125" t="s">
        <v>18</v>
      </c>
      <c r="F2023" s="125" t="s">
        <v>2256</v>
      </c>
      <c r="G2023" s="125" t="s">
        <v>3266</v>
      </c>
      <c r="H2023" s="125" t="s">
        <v>3267</v>
      </c>
      <c r="I2023" s="125">
        <v>200</v>
      </c>
      <c r="J2023" s="125" t="s">
        <v>75</v>
      </c>
    </row>
    <row r="2024" spans="1:10" ht="13.5" customHeight="1">
      <c r="A2024" s="125">
        <v>2019</v>
      </c>
      <c r="B2024" s="125" t="s">
        <v>5217</v>
      </c>
      <c r="C2024" s="125" t="s">
        <v>10</v>
      </c>
      <c r="D2024" s="125">
        <v>78</v>
      </c>
      <c r="E2024" s="125" t="s">
        <v>18</v>
      </c>
      <c r="F2024" s="125" t="s">
        <v>2256</v>
      </c>
      <c r="G2024" s="125" t="s">
        <v>3266</v>
      </c>
      <c r="H2024" s="125" t="s">
        <v>3264</v>
      </c>
      <c r="I2024" s="125">
        <v>200</v>
      </c>
      <c r="J2024" s="125" t="s">
        <v>82</v>
      </c>
    </row>
    <row r="2025" spans="1:10" ht="13.5" customHeight="1">
      <c r="A2025" s="125">
        <v>2020</v>
      </c>
      <c r="B2025" s="125" t="s">
        <v>5218</v>
      </c>
      <c r="C2025" s="125" t="s">
        <v>10</v>
      </c>
      <c r="D2025" s="125">
        <v>60</v>
      </c>
      <c r="E2025" s="125" t="s">
        <v>18</v>
      </c>
      <c r="F2025" s="125" t="s">
        <v>2256</v>
      </c>
      <c r="G2025" s="125" t="s">
        <v>3282</v>
      </c>
      <c r="H2025" s="125" t="s">
        <v>3267</v>
      </c>
      <c r="I2025" s="125">
        <v>200</v>
      </c>
      <c r="J2025" s="125" t="s">
        <v>218</v>
      </c>
    </row>
    <row r="2026" spans="1:10" ht="13.5" customHeight="1">
      <c r="A2026" s="125">
        <v>2021</v>
      </c>
      <c r="B2026" s="125" t="s">
        <v>5219</v>
      </c>
      <c r="C2026" s="125" t="s">
        <v>21</v>
      </c>
      <c r="D2026" s="125" t="s">
        <v>3286</v>
      </c>
      <c r="E2026" s="125" t="s">
        <v>12</v>
      </c>
      <c r="F2026" s="125" t="s">
        <v>2316</v>
      </c>
      <c r="G2026" s="125" t="s">
        <v>3263</v>
      </c>
      <c r="H2026" s="125" t="s">
        <v>3264</v>
      </c>
      <c r="I2026" s="125" t="s">
        <v>14</v>
      </c>
      <c r="J2026" s="125"/>
    </row>
    <row r="2027" spans="1:10" ht="13.5" customHeight="1">
      <c r="A2027" s="125">
        <v>2022</v>
      </c>
      <c r="B2027" s="125" t="s">
        <v>5220</v>
      </c>
      <c r="C2027" s="125" t="s">
        <v>21</v>
      </c>
      <c r="D2027" s="125" t="s">
        <v>3295</v>
      </c>
      <c r="E2027" s="125" t="s">
        <v>12</v>
      </c>
      <c r="F2027" s="125" t="s">
        <v>2316</v>
      </c>
      <c r="G2027" s="125" t="s">
        <v>3266</v>
      </c>
      <c r="H2027" s="125" t="s">
        <v>3264</v>
      </c>
      <c r="I2027" s="125" t="s">
        <v>14</v>
      </c>
      <c r="J2027" s="125"/>
    </row>
    <row r="2028" spans="1:10" ht="13.5" customHeight="1">
      <c r="A2028" s="125">
        <v>2023</v>
      </c>
      <c r="B2028" s="125" t="s">
        <v>5221</v>
      </c>
      <c r="C2028" s="125" t="s">
        <v>10</v>
      </c>
      <c r="D2028" s="125" t="s">
        <v>3295</v>
      </c>
      <c r="E2028" s="125" t="s">
        <v>12</v>
      </c>
      <c r="F2028" s="125" t="s">
        <v>2316</v>
      </c>
      <c r="G2028" s="125" t="s">
        <v>3266</v>
      </c>
      <c r="H2028" s="125" t="s">
        <v>3264</v>
      </c>
      <c r="I2028" s="125" t="s">
        <v>14</v>
      </c>
      <c r="J2028" s="125"/>
    </row>
    <row r="2029" spans="1:10" ht="13.5" customHeight="1">
      <c r="A2029" s="125">
        <v>2024</v>
      </c>
      <c r="B2029" s="125" t="s">
        <v>5222</v>
      </c>
      <c r="C2029" s="125" t="s">
        <v>10</v>
      </c>
      <c r="D2029" s="125" t="s">
        <v>3275</v>
      </c>
      <c r="E2029" s="125" t="s">
        <v>12</v>
      </c>
      <c r="F2029" s="125" t="s">
        <v>2316</v>
      </c>
      <c r="G2029" s="125" t="s">
        <v>3263</v>
      </c>
      <c r="H2029" s="125" t="s">
        <v>3267</v>
      </c>
      <c r="I2029" s="125" t="s">
        <v>14</v>
      </c>
      <c r="J2029" s="125"/>
    </row>
    <row r="2030" spans="1:10" ht="13.5" customHeight="1">
      <c r="A2030" s="125">
        <v>2025</v>
      </c>
      <c r="B2030" s="125" t="s">
        <v>5223</v>
      </c>
      <c r="C2030" s="125" t="s">
        <v>10</v>
      </c>
      <c r="D2030" s="125" t="s">
        <v>3269</v>
      </c>
      <c r="E2030" s="125" t="s">
        <v>18</v>
      </c>
      <c r="F2030" s="125" t="s">
        <v>2316</v>
      </c>
      <c r="G2030" s="125" t="s">
        <v>3282</v>
      </c>
      <c r="H2030" s="125" t="s">
        <v>3267</v>
      </c>
      <c r="I2030" s="125" t="s">
        <v>14</v>
      </c>
      <c r="J2030" s="125"/>
    </row>
    <row r="2031" spans="1:10" ht="13.5" customHeight="1">
      <c r="A2031" s="125">
        <v>2026</v>
      </c>
      <c r="B2031" s="125" t="s">
        <v>5224</v>
      </c>
      <c r="C2031" s="125" t="s">
        <v>10</v>
      </c>
      <c r="D2031" s="125" t="s">
        <v>3275</v>
      </c>
      <c r="E2031" s="125" t="s">
        <v>18</v>
      </c>
      <c r="F2031" s="125" t="s">
        <v>2316</v>
      </c>
      <c r="G2031" s="125" t="s">
        <v>3263</v>
      </c>
      <c r="H2031" s="125" t="s">
        <v>3267</v>
      </c>
      <c r="I2031" s="125" t="s">
        <v>14</v>
      </c>
      <c r="J2031" s="125"/>
    </row>
    <row r="2032" spans="1:10" ht="13.5" customHeight="1">
      <c r="A2032" s="125">
        <v>2027</v>
      </c>
      <c r="B2032" s="125" t="s">
        <v>5225</v>
      </c>
      <c r="C2032" s="125" t="s">
        <v>21</v>
      </c>
      <c r="D2032" s="125" t="s">
        <v>3286</v>
      </c>
      <c r="E2032" s="125" t="s">
        <v>12</v>
      </c>
      <c r="F2032" s="125" t="s">
        <v>2316</v>
      </c>
      <c r="G2032" s="125" t="s">
        <v>3282</v>
      </c>
      <c r="H2032" s="125" t="s">
        <v>3267</v>
      </c>
      <c r="I2032" s="125" t="s">
        <v>14</v>
      </c>
      <c r="J2032" s="125"/>
    </row>
    <row r="2033" spans="1:10" ht="13.5" customHeight="1">
      <c r="A2033" s="125">
        <v>2028</v>
      </c>
      <c r="B2033" s="125" t="s">
        <v>5226</v>
      </c>
      <c r="C2033" s="125" t="s">
        <v>21</v>
      </c>
      <c r="D2033" s="125" t="s">
        <v>3275</v>
      </c>
      <c r="E2033" s="125" t="s">
        <v>18</v>
      </c>
      <c r="F2033" s="125" t="s">
        <v>2316</v>
      </c>
      <c r="G2033" s="125" t="s">
        <v>3263</v>
      </c>
      <c r="H2033" s="125" t="s">
        <v>3267</v>
      </c>
      <c r="I2033" s="125" t="s">
        <v>14</v>
      </c>
      <c r="J2033" s="125"/>
    </row>
    <row r="2034" spans="1:10" ht="13.5" customHeight="1">
      <c r="A2034" s="125">
        <v>2029</v>
      </c>
      <c r="B2034" s="125" t="s">
        <v>5227</v>
      </c>
      <c r="C2034" s="125" t="s">
        <v>10</v>
      </c>
      <c r="D2034" s="125" t="s">
        <v>3275</v>
      </c>
      <c r="E2034" s="125" t="s">
        <v>18</v>
      </c>
      <c r="F2034" s="125" t="s">
        <v>2316</v>
      </c>
      <c r="G2034" s="125" t="s">
        <v>3263</v>
      </c>
      <c r="H2034" s="125" t="s">
        <v>3267</v>
      </c>
      <c r="I2034" s="125" t="s">
        <v>14</v>
      </c>
      <c r="J2034" s="125"/>
    </row>
    <row r="2035" spans="1:10" ht="13.5" customHeight="1">
      <c r="A2035" s="125">
        <v>2030</v>
      </c>
      <c r="B2035" s="125" t="s">
        <v>5228</v>
      </c>
      <c r="C2035" s="125" t="s">
        <v>10</v>
      </c>
      <c r="D2035" s="125" t="s">
        <v>3262</v>
      </c>
      <c r="E2035" s="125" t="s">
        <v>18</v>
      </c>
      <c r="F2035" s="125" t="s">
        <v>2316</v>
      </c>
      <c r="G2035" s="125" t="s">
        <v>3282</v>
      </c>
      <c r="H2035" s="125" t="s">
        <v>3267</v>
      </c>
      <c r="I2035" s="125" t="s">
        <v>14</v>
      </c>
      <c r="J2035" s="125"/>
    </row>
    <row r="2036" spans="1:10" ht="13.5" customHeight="1">
      <c r="A2036" s="125">
        <v>2031</v>
      </c>
      <c r="B2036" s="125" t="s">
        <v>5229</v>
      </c>
      <c r="C2036" s="125" t="s">
        <v>21</v>
      </c>
      <c r="D2036" s="125" t="s">
        <v>3271</v>
      </c>
      <c r="E2036" s="125" t="s">
        <v>12</v>
      </c>
      <c r="F2036" s="125" t="s">
        <v>2316</v>
      </c>
      <c r="G2036" s="125" t="s">
        <v>3263</v>
      </c>
      <c r="H2036" s="125" t="s">
        <v>3264</v>
      </c>
      <c r="I2036" s="125" t="s">
        <v>14</v>
      </c>
      <c r="J2036" s="125"/>
    </row>
    <row r="2037" spans="1:10" ht="13.5" customHeight="1">
      <c r="A2037" s="125">
        <v>2032</v>
      </c>
      <c r="B2037" s="125" t="s">
        <v>5230</v>
      </c>
      <c r="C2037" s="125" t="s">
        <v>10</v>
      </c>
      <c r="D2037" s="125" t="s">
        <v>3308</v>
      </c>
      <c r="E2037" s="125" t="s">
        <v>18</v>
      </c>
      <c r="F2037" s="125" t="s">
        <v>2316</v>
      </c>
      <c r="G2037" s="125" t="s">
        <v>3263</v>
      </c>
      <c r="H2037" s="125" t="s">
        <v>3264</v>
      </c>
      <c r="I2037" s="125" t="s">
        <v>14</v>
      </c>
      <c r="J2037" s="125"/>
    </row>
    <row r="2038" spans="1:10" ht="13.5" customHeight="1">
      <c r="A2038" s="125">
        <v>2033</v>
      </c>
      <c r="B2038" s="125" t="s">
        <v>5231</v>
      </c>
      <c r="C2038" s="125" t="s">
        <v>10</v>
      </c>
      <c r="D2038" s="125" t="s">
        <v>3286</v>
      </c>
      <c r="E2038" s="125" t="s">
        <v>18</v>
      </c>
      <c r="F2038" s="125" t="s">
        <v>2316</v>
      </c>
      <c r="G2038" s="125" t="s">
        <v>3282</v>
      </c>
      <c r="H2038" s="125" t="s">
        <v>3267</v>
      </c>
      <c r="I2038" s="125" t="s">
        <v>14</v>
      </c>
      <c r="J2038" s="125"/>
    </row>
    <row r="2039" spans="1:10" ht="13.5" customHeight="1">
      <c r="A2039" s="125">
        <v>2034</v>
      </c>
      <c r="B2039" s="125" t="s">
        <v>5232</v>
      </c>
      <c r="C2039" s="125" t="s">
        <v>21</v>
      </c>
      <c r="D2039" s="125" t="s">
        <v>3360</v>
      </c>
      <c r="E2039" s="125" t="s">
        <v>12</v>
      </c>
      <c r="F2039" s="125" t="s">
        <v>2316</v>
      </c>
      <c r="G2039" s="125" t="s">
        <v>3273</v>
      </c>
      <c r="H2039" s="125" t="s">
        <v>3267</v>
      </c>
      <c r="I2039" s="125">
        <v>200</v>
      </c>
      <c r="J2039" s="125" t="s">
        <v>72</v>
      </c>
    </row>
    <row r="2040" spans="1:10" ht="13.5" customHeight="1">
      <c r="A2040" s="125">
        <v>2035</v>
      </c>
      <c r="B2040" s="125" t="s">
        <v>5233</v>
      </c>
      <c r="C2040" s="125" t="s">
        <v>21</v>
      </c>
      <c r="D2040" s="125">
        <v>62</v>
      </c>
      <c r="E2040" s="125" t="s">
        <v>12</v>
      </c>
      <c r="F2040" s="125" t="s">
        <v>2316</v>
      </c>
      <c r="G2040" s="125" t="s">
        <v>3263</v>
      </c>
      <c r="H2040" s="125" t="s">
        <v>3264</v>
      </c>
      <c r="I2040" s="125">
        <v>200</v>
      </c>
      <c r="J2040" s="125" t="s">
        <v>72</v>
      </c>
    </row>
    <row r="2041" spans="1:10" ht="13.5" customHeight="1">
      <c r="A2041" s="125">
        <v>2036</v>
      </c>
      <c r="B2041" s="125" t="s">
        <v>5234</v>
      </c>
      <c r="C2041" s="125" t="s">
        <v>21</v>
      </c>
      <c r="D2041" s="125">
        <v>73</v>
      </c>
      <c r="E2041" s="125" t="s">
        <v>18</v>
      </c>
      <c r="F2041" s="125" t="s">
        <v>2316</v>
      </c>
      <c r="G2041" s="125" t="s">
        <v>3263</v>
      </c>
      <c r="H2041" s="125" t="s">
        <v>3267</v>
      </c>
      <c r="I2041" s="125">
        <v>200</v>
      </c>
      <c r="J2041" s="125" t="s">
        <v>72</v>
      </c>
    </row>
    <row r="2042" spans="1:10" ht="13.5" customHeight="1">
      <c r="A2042" s="125">
        <v>2037</v>
      </c>
      <c r="B2042" s="125" t="s">
        <v>5235</v>
      </c>
      <c r="C2042" s="125" t="s">
        <v>21</v>
      </c>
      <c r="D2042" s="125">
        <v>61</v>
      </c>
      <c r="E2042" s="125" t="s">
        <v>18</v>
      </c>
      <c r="F2042" s="125" t="s">
        <v>2316</v>
      </c>
      <c r="G2042" s="125" t="s">
        <v>3282</v>
      </c>
      <c r="H2042" s="125" t="s">
        <v>3267</v>
      </c>
      <c r="I2042" s="125">
        <v>200</v>
      </c>
      <c r="J2042" s="125" t="s">
        <v>72</v>
      </c>
    </row>
    <row r="2043" spans="1:10" ht="13.5" customHeight="1">
      <c r="A2043" s="125">
        <v>2038</v>
      </c>
      <c r="B2043" s="125" t="s">
        <v>5236</v>
      </c>
      <c r="C2043" s="125" t="s">
        <v>10</v>
      </c>
      <c r="D2043" s="125">
        <v>73</v>
      </c>
      <c r="E2043" s="125" t="s">
        <v>18</v>
      </c>
      <c r="F2043" s="125" t="s">
        <v>2316</v>
      </c>
      <c r="G2043" s="125" t="s">
        <v>3266</v>
      </c>
      <c r="H2043" s="125" t="s">
        <v>3267</v>
      </c>
      <c r="I2043" s="125">
        <v>200</v>
      </c>
      <c r="J2043" s="125" t="s">
        <v>72</v>
      </c>
    </row>
    <row r="2044" spans="1:10" ht="13.5" customHeight="1">
      <c r="A2044" s="125">
        <v>2039</v>
      </c>
      <c r="B2044" s="125" t="s">
        <v>5237</v>
      </c>
      <c r="C2044" s="125" t="s">
        <v>21</v>
      </c>
      <c r="D2044" s="125">
        <v>60</v>
      </c>
      <c r="E2044" s="125" t="s">
        <v>12</v>
      </c>
      <c r="F2044" s="125" t="s">
        <v>2316</v>
      </c>
      <c r="G2044" s="125" t="s">
        <v>3273</v>
      </c>
      <c r="H2044" s="125" t="s">
        <v>3267</v>
      </c>
      <c r="I2044" s="125">
        <v>200</v>
      </c>
      <c r="J2044" s="125" t="s">
        <v>72</v>
      </c>
    </row>
    <row r="2045" spans="1:10" ht="13.5" customHeight="1">
      <c r="A2045" s="125">
        <v>2040</v>
      </c>
      <c r="B2045" s="125" t="s">
        <v>5238</v>
      </c>
      <c r="C2045" s="125" t="s">
        <v>21</v>
      </c>
      <c r="D2045" s="125">
        <v>61</v>
      </c>
      <c r="E2045" s="125" t="s">
        <v>12</v>
      </c>
      <c r="F2045" s="125" t="s">
        <v>2316</v>
      </c>
      <c r="G2045" s="125" t="s">
        <v>3266</v>
      </c>
      <c r="H2045" s="125" t="s">
        <v>3264</v>
      </c>
      <c r="I2045" s="125">
        <v>200</v>
      </c>
      <c r="J2045" s="125" t="s">
        <v>72</v>
      </c>
    </row>
    <row r="2046" spans="1:10" ht="13.5" customHeight="1">
      <c r="A2046" s="125">
        <v>2041</v>
      </c>
      <c r="B2046" s="125" t="s">
        <v>5239</v>
      </c>
      <c r="C2046" s="125" t="s">
        <v>21</v>
      </c>
      <c r="D2046" s="125">
        <v>61</v>
      </c>
      <c r="E2046" s="125" t="s">
        <v>18</v>
      </c>
      <c r="F2046" s="125" t="s">
        <v>2316</v>
      </c>
      <c r="G2046" s="125" t="s">
        <v>3266</v>
      </c>
      <c r="H2046" s="125" t="s">
        <v>3267</v>
      </c>
      <c r="I2046" s="125">
        <v>200</v>
      </c>
      <c r="J2046" s="125" t="s">
        <v>72</v>
      </c>
    </row>
    <row r="2047" spans="1:10" ht="13.5" customHeight="1">
      <c r="A2047" s="125">
        <v>2042</v>
      </c>
      <c r="B2047" s="125" t="s">
        <v>5240</v>
      </c>
      <c r="C2047" s="125" t="s">
        <v>21</v>
      </c>
      <c r="D2047" s="125">
        <v>73</v>
      </c>
      <c r="E2047" s="125" t="s">
        <v>18</v>
      </c>
      <c r="F2047" s="125" t="s">
        <v>2316</v>
      </c>
      <c r="G2047" s="125" t="s">
        <v>3263</v>
      </c>
      <c r="H2047" s="125" t="s">
        <v>3267</v>
      </c>
      <c r="I2047" s="125">
        <v>200</v>
      </c>
      <c r="J2047" s="125" t="s">
        <v>72</v>
      </c>
    </row>
    <row r="2048" spans="1:10" ht="13.5" customHeight="1">
      <c r="A2048" s="125">
        <v>2043</v>
      </c>
      <c r="B2048" s="125" t="s">
        <v>5241</v>
      </c>
      <c r="C2048" s="125" t="s">
        <v>10</v>
      </c>
      <c r="D2048" s="125">
        <v>63</v>
      </c>
      <c r="E2048" s="125" t="s">
        <v>18</v>
      </c>
      <c r="F2048" s="125" t="s">
        <v>2316</v>
      </c>
      <c r="G2048" s="125" t="s">
        <v>3263</v>
      </c>
      <c r="H2048" s="125" t="s">
        <v>3267</v>
      </c>
      <c r="I2048" s="125">
        <v>200</v>
      </c>
      <c r="J2048" s="125" t="s">
        <v>72</v>
      </c>
    </row>
    <row r="2049" spans="1:10" ht="13.5" customHeight="1">
      <c r="A2049" s="125">
        <v>2044</v>
      </c>
      <c r="B2049" s="125" t="s">
        <v>5242</v>
      </c>
      <c r="C2049" s="125" t="s">
        <v>10</v>
      </c>
      <c r="D2049" s="125">
        <v>62</v>
      </c>
      <c r="E2049" s="125" t="s">
        <v>18</v>
      </c>
      <c r="F2049" s="125" t="s">
        <v>2316</v>
      </c>
      <c r="G2049" s="125" t="s">
        <v>3263</v>
      </c>
      <c r="H2049" s="125" t="s">
        <v>3264</v>
      </c>
      <c r="I2049" s="125">
        <v>200</v>
      </c>
      <c r="J2049" s="125" t="s">
        <v>148</v>
      </c>
    </row>
    <row r="2050" spans="1:10" ht="13.5" customHeight="1">
      <c r="A2050" s="125">
        <v>2045</v>
      </c>
      <c r="B2050" s="125" t="s">
        <v>5243</v>
      </c>
      <c r="C2050" s="125" t="s">
        <v>21</v>
      </c>
      <c r="D2050" s="125">
        <v>64</v>
      </c>
      <c r="E2050" s="125" t="s">
        <v>18</v>
      </c>
      <c r="F2050" s="125" t="s">
        <v>2316</v>
      </c>
      <c r="G2050" s="125" t="s">
        <v>3263</v>
      </c>
      <c r="H2050" s="125" t="s">
        <v>3267</v>
      </c>
      <c r="I2050" s="125">
        <v>200</v>
      </c>
      <c r="J2050" s="125" t="s">
        <v>148</v>
      </c>
    </row>
    <row r="2051" spans="1:10" ht="13.5" customHeight="1">
      <c r="A2051" s="125">
        <v>2046</v>
      </c>
      <c r="B2051" s="125" t="s">
        <v>65</v>
      </c>
      <c r="C2051" s="125" t="s">
        <v>10</v>
      </c>
      <c r="D2051" s="125">
        <v>63</v>
      </c>
      <c r="E2051" s="125" t="s">
        <v>18</v>
      </c>
      <c r="F2051" s="125" t="s">
        <v>2316</v>
      </c>
      <c r="G2051" s="125" t="s">
        <v>3282</v>
      </c>
      <c r="H2051" s="125" t="s">
        <v>3267</v>
      </c>
      <c r="I2051" s="125">
        <v>200</v>
      </c>
      <c r="J2051" s="125" t="s">
        <v>148</v>
      </c>
    </row>
    <row r="2052" spans="1:10" ht="13.5" customHeight="1">
      <c r="A2052" s="125">
        <v>2047</v>
      </c>
      <c r="B2052" s="125" t="s">
        <v>5244</v>
      </c>
      <c r="C2052" s="125" t="s">
        <v>21</v>
      </c>
      <c r="D2052" s="125">
        <v>63</v>
      </c>
      <c r="E2052" s="125" t="s">
        <v>18</v>
      </c>
      <c r="F2052" s="125" t="s">
        <v>2316</v>
      </c>
      <c r="G2052" s="125" t="s">
        <v>3266</v>
      </c>
      <c r="H2052" s="125" t="s">
        <v>3264</v>
      </c>
      <c r="I2052" s="125">
        <v>200</v>
      </c>
      <c r="J2052" s="125" t="s">
        <v>385</v>
      </c>
    </row>
    <row r="2053" spans="1:10" ht="13.5" customHeight="1">
      <c r="A2053" s="125">
        <v>2048</v>
      </c>
      <c r="B2053" s="125" t="s">
        <v>5245</v>
      </c>
      <c r="C2053" s="125" t="s">
        <v>21</v>
      </c>
      <c r="D2053" s="125">
        <v>72</v>
      </c>
      <c r="E2053" s="125" t="s">
        <v>12</v>
      </c>
      <c r="F2053" s="125" t="s">
        <v>2316</v>
      </c>
      <c r="G2053" s="125" t="s">
        <v>3263</v>
      </c>
      <c r="H2053" s="125" t="s">
        <v>3267</v>
      </c>
      <c r="I2053" s="125">
        <v>200</v>
      </c>
      <c r="J2053" s="125" t="s">
        <v>290</v>
      </c>
    </row>
    <row r="2054" spans="1:10" ht="13.5" customHeight="1">
      <c r="A2054" s="125">
        <v>2049</v>
      </c>
      <c r="B2054" s="125" t="s">
        <v>5246</v>
      </c>
      <c r="C2054" s="125" t="s">
        <v>10</v>
      </c>
      <c r="D2054" s="125">
        <v>70</v>
      </c>
      <c r="E2054" s="125" t="s">
        <v>18</v>
      </c>
      <c r="F2054" s="125" t="s">
        <v>2316</v>
      </c>
      <c r="G2054" s="125" t="s">
        <v>3273</v>
      </c>
      <c r="H2054" s="125" t="s">
        <v>3267</v>
      </c>
      <c r="I2054" s="125">
        <v>200</v>
      </c>
      <c r="J2054" s="125" t="s">
        <v>218</v>
      </c>
    </row>
    <row r="2055" spans="1:10" ht="13.5" customHeight="1">
      <c r="A2055" s="125">
        <v>2050</v>
      </c>
      <c r="B2055" s="125" t="s">
        <v>5247</v>
      </c>
      <c r="C2055" s="125" t="s">
        <v>10</v>
      </c>
      <c r="D2055" s="125">
        <v>70</v>
      </c>
      <c r="E2055" s="125" t="s">
        <v>18</v>
      </c>
      <c r="F2055" s="125" t="s">
        <v>2316</v>
      </c>
      <c r="G2055" s="125" t="s">
        <v>3282</v>
      </c>
      <c r="H2055" s="125" t="s">
        <v>3267</v>
      </c>
      <c r="I2055" s="125">
        <v>200</v>
      </c>
      <c r="J2055" s="125" t="s">
        <v>218</v>
      </c>
    </row>
    <row r="2056" spans="1:10" ht="13.5" customHeight="1">
      <c r="A2056" s="125">
        <v>2051</v>
      </c>
      <c r="B2056" s="125" t="s">
        <v>5248</v>
      </c>
      <c r="C2056" s="125" t="s">
        <v>10</v>
      </c>
      <c r="D2056" s="125">
        <v>79</v>
      </c>
      <c r="E2056" s="125" t="s">
        <v>18</v>
      </c>
      <c r="F2056" s="125" t="s">
        <v>2316</v>
      </c>
      <c r="G2056" s="125" t="s">
        <v>3282</v>
      </c>
      <c r="H2056" s="125" t="s">
        <v>3267</v>
      </c>
      <c r="I2056" s="125">
        <v>200</v>
      </c>
      <c r="J2056" s="125" t="s">
        <v>218</v>
      </c>
    </row>
    <row r="2057" spans="1:10" ht="13.5" customHeight="1">
      <c r="A2057" s="125">
        <v>2052</v>
      </c>
      <c r="B2057" s="125" t="s">
        <v>5249</v>
      </c>
      <c r="C2057" s="125" t="s">
        <v>21</v>
      </c>
      <c r="D2057" s="125">
        <v>71</v>
      </c>
      <c r="E2057" s="125" t="s">
        <v>18</v>
      </c>
      <c r="F2057" s="125" t="s">
        <v>2316</v>
      </c>
      <c r="G2057" s="125" t="s">
        <v>3266</v>
      </c>
      <c r="H2057" s="125" t="s">
        <v>3267</v>
      </c>
      <c r="I2057" s="125">
        <v>200</v>
      </c>
      <c r="J2057" s="125" t="s">
        <v>218</v>
      </c>
    </row>
    <row r="2058" spans="1:10" ht="13.5" customHeight="1">
      <c r="A2058" s="125">
        <v>2053</v>
      </c>
      <c r="B2058" s="125" t="s">
        <v>3204</v>
      </c>
      <c r="C2058" s="125" t="s">
        <v>21</v>
      </c>
      <c r="D2058" s="125">
        <v>64</v>
      </c>
      <c r="E2058" s="125" t="s">
        <v>18</v>
      </c>
      <c r="F2058" s="125" t="s">
        <v>2316</v>
      </c>
      <c r="G2058" s="125" t="s">
        <v>3282</v>
      </c>
      <c r="H2058" s="125" t="s">
        <v>3267</v>
      </c>
      <c r="I2058" s="125">
        <v>200</v>
      </c>
      <c r="J2058" s="125" t="s">
        <v>218</v>
      </c>
    </row>
    <row r="2059" spans="1:10" ht="13.5" customHeight="1">
      <c r="A2059" s="125">
        <v>2054</v>
      </c>
      <c r="B2059" s="125" t="s">
        <v>5250</v>
      </c>
      <c r="C2059" s="125" t="s">
        <v>21</v>
      </c>
      <c r="D2059" s="125">
        <v>66</v>
      </c>
      <c r="E2059" s="125" t="s">
        <v>18</v>
      </c>
      <c r="F2059" s="125" t="s">
        <v>2316</v>
      </c>
      <c r="G2059" s="125" t="s">
        <v>3263</v>
      </c>
      <c r="H2059" s="125" t="s">
        <v>3267</v>
      </c>
      <c r="I2059" s="125">
        <v>200</v>
      </c>
      <c r="J2059" s="125" t="s">
        <v>218</v>
      </c>
    </row>
    <row r="2060" spans="1:10" ht="13.5" customHeight="1">
      <c r="A2060" s="125">
        <v>2055</v>
      </c>
      <c r="B2060" s="125" t="s">
        <v>5251</v>
      </c>
      <c r="C2060" s="125" t="s">
        <v>21</v>
      </c>
      <c r="D2060" s="125">
        <v>74</v>
      </c>
      <c r="E2060" s="125" t="s">
        <v>18</v>
      </c>
      <c r="F2060" s="125" t="s">
        <v>2316</v>
      </c>
      <c r="G2060" s="125" t="s">
        <v>3266</v>
      </c>
      <c r="H2060" s="125" t="s">
        <v>3264</v>
      </c>
      <c r="I2060" s="125">
        <v>200</v>
      </c>
      <c r="J2060" s="125" t="s">
        <v>96</v>
      </c>
    </row>
    <row r="2061" spans="1:10" ht="13.5" customHeight="1">
      <c r="A2061" s="125">
        <v>2056</v>
      </c>
      <c r="B2061" s="125" t="s">
        <v>2267</v>
      </c>
      <c r="C2061" s="125" t="s">
        <v>10</v>
      </c>
      <c r="D2061" s="125">
        <v>75</v>
      </c>
      <c r="E2061" s="125" t="s">
        <v>18</v>
      </c>
      <c r="F2061" s="125" t="s">
        <v>2316</v>
      </c>
      <c r="G2061" s="125" t="s">
        <v>3266</v>
      </c>
      <c r="H2061" s="125" t="s">
        <v>3264</v>
      </c>
      <c r="I2061" s="125">
        <v>200</v>
      </c>
      <c r="J2061" s="125" t="s">
        <v>96</v>
      </c>
    </row>
    <row r="2062" spans="1:10" ht="13.5" customHeight="1">
      <c r="A2062" s="125">
        <v>2057</v>
      </c>
      <c r="B2062" s="125" t="s">
        <v>5252</v>
      </c>
      <c r="C2062" s="125" t="s">
        <v>21</v>
      </c>
      <c r="D2062" s="125">
        <v>67</v>
      </c>
      <c r="E2062" s="125" t="s">
        <v>12</v>
      </c>
      <c r="F2062" s="125" t="s">
        <v>2316</v>
      </c>
      <c r="G2062" s="125" t="s">
        <v>3273</v>
      </c>
      <c r="H2062" s="125" t="s">
        <v>3267</v>
      </c>
      <c r="I2062" s="125">
        <v>200</v>
      </c>
      <c r="J2062" s="125" t="s">
        <v>96</v>
      </c>
    </row>
    <row r="2063" spans="1:10" ht="13.5" customHeight="1">
      <c r="A2063" s="125">
        <v>2058</v>
      </c>
      <c r="B2063" s="125" t="s">
        <v>5253</v>
      </c>
      <c r="C2063" s="125" t="s">
        <v>10</v>
      </c>
      <c r="D2063" s="125">
        <v>66</v>
      </c>
      <c r="E2063" s="125" t="s">
        <v>18</v>
      </c>
      <c r="F2063" s="125" t="s">
        <v>2316</v>
      </c>
      <c r="G2063" s="125" t="s">
        <v>3273</v>
      </c>
      <c r="H2063" s="125" t="s">
        <v>3264</v>
      </c>
      <c r="I2063" s="125">
        <v>200</v>
      </c>
      <c r="J2063" s="125" t="s">
        <v>125</v>
      </c>
    </row>
    <row r="2064" spans="1:10" ht="13.5" customHeight="1">
      <c r="A2064" s="125">
        <v>2059</v>
      </c>
      <c r="B2064" s="125" t="s">
        <v>5254</v>
      </c>
      <c r="C2064" s="125" t="s">
        <v>10</v>
      </c>
      <c r="D2064" s="125">
        <v>64</v>
      </c>
      <c r="E2064" s="125" t="s">
        <v>18</v>
      </c>
      <c r="F2064" s="125" t="s">
        <v>1047</v>
      </c>
      <c r="G2064" s="125" t="s">
        <v>3263</v>
      </c>
      <c r="H2064" s="125" t="s">
        <v>3267</v>
      </c>
      <c r="I2064" s="125">
        <v>200</v>
      </c>
      <c r="J2064" s="125" t="s">
        <v>5255</v>
      </c>
    </row>
    <row r="2065" spans="1:10" ht="13.5" customHeight="1">
      <c r="A2065" s="125">
        <v>2060</v>
      </c>
      <c r="B2065" s="125" t="s">
        <v>5256</v>
      </c>
      <c r="C2065" s="125" t="s">
        <v>21</v>
      </c>
      <c r="D2065" s="125" t="s">
        <v>3423</v>
      </c>
      <c r="E2065" s="125" t="s">
        <v>18</v>
      </c>
      <c r="F2065" s="125" t="s">
        <v>541</v>
      </c>
      <c r="G2065" s="125" t="s">
        <v>3263</v>
      </c>
      <c r="H2065" s="125" t="s">
        <v>3267</v>
      </c>
      <c r="I2065" s="125">
        <v>200</v>
      </c>
      <c r="J2065" s="125" t="s">
        <v>5255</v>
      </c>
    </row>
    <row r="2066" spans="1:10" ht="13.5" customHeight="1">
      <c r="A2066" s="125">
        <v>2061</v>
      </c>
      <c r="B2066" s="125" t="s">
        <v>5257</v>
      </c>
      <c r="C2066" s="125" t="s">
        <v>21</v>
      </c>
      <c r="D2066" s="125" t="s">
        <v>3423</v>
      </c>
      <c r="E2066" s="125" t="s">
        <v>18</v>
      </c>
      <c r="F2066" s="125" t="s">
        <v>541</v>
      </c>
      <c r="G2066" s="125" t="s">
        <v>3263</v>
      </c>
      <c r="H2066" s="125" t="s">
        <v>3264</v>
      </c>
      <c r="I2066" s="125">
        <v>200</v>
      </c>
      <c r="J2066" s="125" t="s">
        <v>5255</v>
      </c>
    </row>
    <row r="2067" spans="1:10" ht="13.5" customHeight="1">
      <c r="A2067" s="125">
        <v>2062</v>
      </c>
      <c r="B2067" s="125" t="s">
        <v>5258</v>
      </c>
      <c r="C2067" s="125" t="s">
        <v>21</v>
      </c>
      <c r="D2067" s="125">
        <v>64</v>
      </c>
      <c r="E2067" s="125" t="s">
        <v>12</v>
      </c>
      <c r="F2067" s="125" t="s">
        <v>1347</v>
      </c>
      <c r="G2067" s="125" t="s">
        <v>3266</v>
      </c>
      <c r="H2067" s="125" t="s">
        <v>3264</v>
      </c>
      <c r="I2067" s="125">
        <v>200</v>
      </c>
      <c r="J2067" s="125" t="s">
        <v>5255</v>
      </c>
    </row>
    <row r="2068" spans="1:10" ht="13.5" customHeight="1">
      <c r="A2068" s="125">
        <v>2063</v>
      </c>
      <c r="B2068" s="125" t="s">
        <v>5259</v>
      </c>
      <c r="C2068" s="125" t="s">
        <v>10</v>
      </c>
      <c r="D2068" s="125">
        <v>76</v>
      </c>
      <c r="E2068" s="125" t="s">
        <v>18</v>
      </c>
      <c r="F2068" s="125" t="s">
        <v>246</v>
      </c>
      <c r="G2068" s="125" t="s">
        <v>3282</v>
      </c>
      <c r="H2068" s="125" t="s">
        <v>3267</v>
      </c>
      <c r="I2068" s="125">
        <v>200</v>
      </c>
      <c r="J2068" s="125" t="s">
        <v>5255</v>
      </c>
    </row>
    <row r="2069" spans="1:10" ht="13.5" customHeight="1">
      <c r="A2069" s="125">
        <v>2064</v>
      </c>
      <c r="B2069" s="125" t="s">
        <v>5260</v>
      </c>
      <c r="C2069" s="125" t="s">
        <v>10</v>
      </c>
      <c r="D2069" s="125">
        <v>68</v>
      </c>
      <c r="E2069" s="125" t="s">
        <v>18</v>
      </c>
      <c r="F2069" s="125" t="s">
        <v>304</v>
      </c>
      <c r="G2069" s="125" t="s">
        <v>3263</v>
      </c>
      <c r="H2069" s="125" t="s">
        <v>3264</v>
      </c>
      <c r="I2069" s="125">
        <v>200</v>
      </c>
      <c r="J2069" s="125" t="s">
        <v>5255</v>
      </c>
    </row>
    <row r="2070" spans="1:10" ht="13.5" customHeight="1">
      <c r="A2070" s="125">
        <v>2065</v>
      </c>
      <c r="B2070" s="195" t="s">
        <v>5261</v>
      </c>
      <c r="C2070" s="125" t="s">
        <v>10</v>
      </c>
      <c r="D2070" s="125">
        <v>68</v>
      </c>
      <c r="E2070" s="125" t="s">
        <v>18</v>
      </c>
      <c r="F2070" s="125" t="s">
        <v>127</v>
      </c>
      <c r="G2070" s="125" t="s">
        <v>3263</v>
      </c>
      <c r="H2070" s="125" t="s">
        <v>3267</v>
      </c>
      <c r="I2070" s="125">
        <v>200</v>
      </c>
      <c r="J2070" s="125" t="s">
        <v>5255</v>
      </c>
    </row>
    <row r="2071" spans="1:10" ht="13.5" customHeight="1">
      <c r="A2071" s="125">
        <v>2066</v>
      </c>
      <c r="B2071" s="196" t="s">
        <v>5262</v>
      </c>
      <c r="C2071" s="125" t="s">
        <v>10</v>
      </c>
      <c r="D2071" s="125">
        <v>60</v>
      </c>
      <c r="E2071" s="125" t="s">
        <v>12</v>
      </c>
      <c r="F2071" s="125" t="s">
        <v>768</v>
      </c>
      <c r="G2071" s="125" t="s">
        <v>3282</v>
      </c>
      <c r="H2071" s="125" t="s">
        <v>3267</v>
      </c>
      <c r="I2071" s="125">
        <v>200</v>
      </c>
      <c r="J2071" s="125" t="s">
        <v>5255</v>
      </c>
    </row>
    <row r="2072" spans="1:10" ht="13.5" customHeight="1">
      <c r="A2072" s="125">
        <v>2067</v>
      </c>
      <c r="B2072" s="125" t="s">
        <v>3250</v>
      </c>
      <c r="C2072" s="125" t="s">
        <v>21</v>
      </c>
      <c r="D2072" s="125">
        <v>79</v>
      </c>
      <c r="E2072" s="125" t="s">
        <v>18</v>
      </c>
      <c r="F2072" s="125" t="s">
        <v>1218</v>
      </c>
      <c r="G2072" s="125" t="s">
        <v>3282</v>
      </c>
      <c r="H2072" s="125" t="s">
        <v>3267</v>
      </c>
      <c r="I2072" s="125">
        <v>200</v>
      </c>
      <c r="J2072" s="125" t="s">
        <v>2379</v>
      </c>
    </row>
    <row r="2073" spans="1:10" ht="13.5" customHeight="1">
      <c r="A2073" s="125">
        <v>2068</v>
      </c>
      <c r="B2073" s="125" t="s">
        <v>5263</v>
      </c>
      <c r="C2073" s="125" t="s">
        <v>10</v>
      </c>
      <c r="D2073" s="125">
        <v>64</v>
      </c>
      <c r="E2073" s="125" t="s">
        <v>18</v>
      </c>
      <c r="F2073" s="125" t="s">
        <v>1218</v>
      </c>
      <c r="G2073" s="125" t="s">
        <v>3282</v>
      </c>
      <c r="H2073" s="125" t="s">
        <v>3267</v>
      </c>
      <c r="I2073" s="125">
        <v>200</v>
      </c>
      <c r="J2073" s="125" t="s">
        <v>2379</v>
      </c>
    </row>
    <row r="2074" spans="1:10" ht="13.5" customHeight="1">
      <c r="A2074" s="125">
        <v>2069</v>
      </c>
      <c r="B2074" s="125" t="s">
        <v>5264</v>
      </c>
      <c r="C2074" s="125" t="s">
        <v>21</v>
      </c>
      <c r="D2074" s="125">
        <v>74</v>
      </c>
      <c r="E2074" s="125" t="s">
        <v>18</v>
      </c>
      <c r="F2074" s="125" t="s">
        <v>1218</v>
      </c>
      <c r="G2074" s="125" t="s">
        <v>3282</v>
      </c>
      <c r="H2074" s="125" t="s">
        <v>3267</v>
      </c>
      <c r="I2074" s="125">
        <v>200</v>
      </c>
      <c r="J2074" s="125" t="s">
        <v>2379</v>
      </c>
    </row>
    <row r="2075" spans="1:10" ht="13.5" customHeight="1">
      <c r="A2075" s="125">
        <v>2070</v>
      </c>
      <c r="B2075" s="125" t="s">
        <v>5265</v>
      </c>
      <c r="C2075" s="125" t="s">
        <v>21</v>
      </c>
      <c r="D2075" s="125">
        <v>71</v>
      </c>
      <c r="E2075" s="125" t="s">
        <v>18</v>
      </c>
      <c r="F2075" s="125" t="s">
        <v>1218</v>
      </c>
      <c r="G2075" s="125" t="s">
        <v>3282</v>
      </c>
      <c r="H2075" s="125" t="s">
        <v>3267</v>
      </c>
      <c r="I2075" s="125">
        <v>200</v>
      </c>
      <c r="J2075" s="125" t="s">
        <v>2379</v>
      </c>
    </row>
    <row r="2076" spans="1:10" ht="13.5" customHeight="1">
      <c r="A2076" s="125">
        <v>2071</v>
      </c>
      <c r="B2076" s="125" t="s">
        <v>5266</v>
      </c>
      <c r="C2076" s="125" t="s">
        <v>10</v>
      </c>
      <c r="D2076" s="125">
        <v>67</v>
      </c>
      <c r="E2076" s="125" t="s">
        <v>18</v>
      </c>
      <c r="F2076" s="125" t="s">
        <v>1218</v>
      </c>
      <c r="G2076" s="125" t="s">
        <v>3266</v>
      </c>
      <c r="H2076" s="125" t="s">
        <v>3267</v>
      </c>
      <c r="I2076" s="125">
        <v>200</v>
      </c>
      <c r="J2076" s="125" t="s">
        <v>2379</v>
      </c>
    </row>
    <row r="2077" spans="1:10" ht="13.5" customHeight="1">
      <c r="A2077" s="125">
        <v>2072</v>
      </c>
      <c r="B2077" s="125" t="s">
        <v>5267</v>
      </c>
      <c r="C2077" s="125" t="s">
        <v>21</v>
      </c>
      <c r="D2077" s="125">
        <v>66</v>
      </c>
      <c r="E2077" s="125" t="s">
        <v>18</v>
      </c>
      <c r="F2077" s="125" t="s">
        <v>1218</v>
      </c>
      <c r="G2077" s="125" t="s">
        <v>3282</v>
      </c>
      <c r="H2077" s="125" t="s">
        <v>3267</v>
      </c>
      <c r="I2077" s="125">
        <v>200</v>
      </c>
      <c r="J2077" s="125" t="s">
        <v>2379</v>
      </c>
    </row>
    <row r="2078" spans="1:10" ht="13.5" customHeight="1">
      <c r="A2078" s="125">
        <v>2073</v>
      </c>
      <c r="B2078" s="125" t="s">
        <v>5268</v>
      </c>
      <c r="C2078" s="125" t="s">
        <v>21</v>
      </c>
      <c r="D2078" s="125">
        <v>75</v>
      </c>
      <c r="E2078" s="125" t="s">
        <v>18</v>
      </c>
      <c r="F2078" s="125" t="s">
        <v>1218</v>
      </c>
      <c r="G2078" s="125" t="s">
        <v>3282</v>
      </c>
      <c r="H2078" s="125" t="s">
        <v>3267</v>
      </c>
      <c r="I2078" s="125">
        <v>200</v>
      </c>
      <c r="J2078" s="125" t="s">
        <v>2379</v>
      </c>
    </row>
    <row r="2079" spans="1:10" ht="13.5" customHeight="1">
      <c r="A2079" s="125">
        <v>2074</v>
      </c>
      <c r="B2079" s="125" t="s">
        <v>5269</v>
      </c>
      <c r="C2079" s="125" t="s">
        <v>21</v>
      </c>
      <c r="D2079" s="125">
        <v>67</v>
      </c>
      <c r="E2079" s="125" t="s">
        <v>18</v>
      </c>
      <c r="F2079" s="125" t="s">
        <v>1047</v>
      </c>
      <c r="G2079" s="125" t="s">
        <v>3282</v>
      </c>
      <c r="H2079" s="125" t="s">
        <v>3267</v>
      </c>
      <c r="I2079" s="125">
        <v>200</v>
      </c>
      <c r="J2079" s="125" t="s">
        <v>2379</v>
      </c>
    </row>
    <row r="2080" spans="1:10" ht="13.5" customHeight="1">
      <c r="A2080" s="125">
        <v>2075</v>
      </c>
      <c r="B2080" s="125" t="s">
        <v>5270</v>
      </c>
      <c r="C2080" s="125" t="s">
        <v>21</v>
      </c>
      <c r="D2080" s="125">
        <v>79</v>
      </c>
      <c r="E2080" s="125" t="s">
        <v>18</v>
      </c>
      <c r="F2080" s="125" t="s">
        <v>1276</v>
      </c>
      <c r="G2080" s="125" t="s">
        <v>3266</v>
      </c>
      <c r="H2080" s="125" t="s">
        <v>3267</v>
      </c>
      <c r="I2080" s="125">
        <v>200</v>
      </c>
      <c r="J2080" s="125" t="s">
        <v>2379</v>
      </c>
    </row>
    <row r="2081" spans="1:10" ht="13.5" customHeight="1">
      <c r="A2081" s="125">
        <v>2076</v>
      </c>
      <c r="B2081" s="125" t="s">
        <v>5271</v>
      </c>
      <c r="C2081" s="125" t="s">
        <v>10</v>
      </c>
      <c r="D2081" s="125">
        <v>73</v>
      </c>
      <c r="E2081" s="125" t="s">
        <v>18</v>
      </c>
      <c r="F2081" s="125" t="s">
        <v>1276</v>
      </c>
      <c r="G2081" s="125" t="s">
        <v>3282</v>
      </c>
      <c r="H2081" s="125" t="s">
        <v>3267</v>
      </c>
      <c r="I2081" s="125">
        <v>200</v>
      </c>
      <c r="J2081" s="125" t="s">
        <v>2379</v>
      </c>
    </row>
    <row r="2082" spans="1:10" ht="13.5" customHeight="1">
      <c r="A2082" s="125">
        <v>2077</v>
      </c>
      <c r="B2082" s="125" t="s">
        <v>242</v>
      </c>
      <c r="C2082" s="125" t="s">
        <v>10</v>
      </c>
      <c r="D2082" s="125">
        <v>66</v>
      </c>
      <c r="E2082" s="125" t="s">
        <v>18</v>
      </c>
      <c r="F2082" s="125" t="s">
        <v>1923</v>
      </c>
      <c r="G2082" s="125" t="s">
        <v>3282</v>
      </c>
      <c r="H2082" s="125" t="s">
        <v>3267</v>
      </c>
      <c r="I2082" s="125">
        <v>200</v>
      </c>
      <c r="J2082" s="125" t="s">
        <v>2379</v>
      </c>
    </row>
    <row r="2083" spans="1:10" ht="13.5" customHeight="1">
      <c r="A2083" s="125">
        <v>2078</v>
      </c>
      <c r="B2083" s="125" t="s">
        <v>5272</v>
      </c>
      <c r="C2083" s="125" t="s">
        <v>10</v>
      </c>
      <c r="D2083" s="125">
        <v>65</v>
      </c>
      <c r="E2083" s="125" t="s">
        <v>18</v>
      </c>
      <c r="F2083" s="125" t="s">
        <v>2022</v>
      </c>
      <c r="G2083" s="125" t="s">
        <v>3263</v>
      </c>
      <c r="H2083" s="125" t="s">
        <v>3264</v>
      </c>
      <c r="I2083" s="125">
        <v>200</v>
      </c>
      <c r="J2083" s="125" t="s">
        <v>2379</v>
      </c>
    </row>
    <row r="2084" spans="1:10" ht="13.5" customHeight="1">
      <c r="A2084" s="125">
        <v>2079</v>
      </c>
      <c r="B2084" s="125" t="s">
        <v>5273</v>
      </c>
      <c r="C2084" s="125" t="s">
        <v>21</v>
      </c>
      <c r="D2084" s="125">
        <v>60</v>
      </c>
      <c r="E2084" s="125" t="s">
        <v>18</v>
      </c>
      <c r="F2084" s="125" t="s">
        <v>451</v>
      </c>
      <c r="G2084" s="125" t="s">
        <v>3282</v>
      </c>
      <c r="H2084" s="125" t="s">
        <v>3267</v>
      </c>
      <c r="I2084" s="125">
        <v>200</v>
      </c>
      <c r="J2084" s="125" t="s">
        <v>2379</v>
      </c>
    </row>
    <row r="2085" spans="1:10" ht="13.5" customHeight="1">
      <c r="A2085" s="125">
        <v>2080</v>
      </c>
      <c r="B2085" s="125" t="s">
        <v>5274</v>
      </c>
      <c r="C2085" s="125" t="s">
        <v>21</v>
      </c>
      <c r="D2085" s="125">
        <v>72</v>
      </c>
      <c r="E2085" s="125" t="s">
        <v>18</v>
      </c>
      <c r="F2085" s="125" t="s">
        <v>451</v>
      </c>
      <c r="G2085" s="125" t="s">
        <v>3282</v>
      </c>
      <c r="H2085" s="125" t="s">
        <v>3267</v>
      </c>
      <c r="I2085" s="125">
        <v>200</v>
      </c>
      <c r="J2085" s="125" t="s">
        <v>2379</v>
      </c>
    </row>
    <row r="2086" spans="1:10" ht="13.5" customHeight="1">
      <c r="A2086" s="125">
        <v>2081</v>
      </c>
      <c r="B2086" s="125" t="s">
        <v>5275</v>
      </c>
      <c r="C2086" s="125" t="s">
        <v>21</v>
      </c>
      <c r="D2086" s="125">
        <v>67</v>
      </c>
      <c r="E2086" s="125" t="s">
        <v>12</v>
      </c>
      <c r="F2086" s="125" t="s">
        <v>304</v>
      </c>
      <c r="G2086" s="125" t="s">
        <v>3273</v>
      </c>
      <c r="H2086" s="125" t="s">
        <v>3267</v>
      </c>
      <c r="I2086" s="125">
        <v>200</v>
      </c>
      <c r="J2086" s="125" t="s">
        <v>2379</v>
      </c>
    </row>
    <row r="2087" spans="1:10" ht="13.5" customHeight="1">
      <c r="A2087" s="125">
        <v>2082</v>
      </c>
      <c r="B2087" s="125" t="s">
        <v>5276</v>
      </c>
      <c r="C2087" s="125" t="s">
        <v>21</v>
      </c>
      <c r="D2087" s="125">
        <v>69</v>
      </c>
      <c r="E2087" s="125" t="s">
        <v>18</v>
      </c>
      <c r="F2087" s="125" t="s">
        <v>304</v>
      </c>
      <c r="G2087" s="125" t="s">
        <v>3266</v>
      </c>
      <c r="H2087" s="125" t="s">
        <v>3264</v>
      </c>
      <c r="I2087" s="125">
        <v>200</v>
      </c>
      <c r="J2087" s="125" t="s">
        <v>2379</v>
      </c>
    </row>
    <row r="2088" spans="1:10" ht="13.5" customHeight="1">
      <c r="A2088" s="125">
        <v>2083</v>
      </c>
      <c r="B2088" s="125" t="s">
        <v>5277</v>
      </c>
      <c r="C2088" s="125" t="s">
        <v>21</v>
      </c>
      <c r="D2088" s="125">
        <v>60</v>
      </c>
      <c r="E2088" s="125" t="s">
        <v>12</v>
      </c>
      <c r="F2088" s="125" t="s">
        <v>1122</v>
      </c>
      <c r="G2088" s="125" t="s">
        <v>3266</v>
      </c>
      <c r="H2088" s="125" t="s">
        <v>3267</v>
      </c>
      <c r="I2088" s="125">
        <v>200</v>
      </c>
      <c r="J2088" s="125" t="s">
        <v>2379</v>
      </c>
    </row>
    <row r="2089" spans="1:10" ht="13.5" customHeight="1">
      <c r="A2089" s="125">
        <v>2084</v>
      </c>
      <c r="B2089" s="125" t="s">
        <v>5278</v>
      </c>
      <c r="C2089" s="125" t="s">
        <v>21</v>
      </c>
      <c r="D2089" s="125">
        <v>74</v>
      </c>
      <c r="E2089" s="125" t="s">
        <v>12</v>
      </c>
      <c r="F2089" s="125" t="s">
        <v>1122</v>
      </c>
      <c r="G2089" s="125" t="s">
        <v>3263</v>
      </c>
      <c r="H2089" s="125" t="s">
        <v>3267</v>
      </c>
      <c r="I2089" s="125">
        <v>200</v>
      </c>
      <c r="J2089" s="125" t="s">
        <v>2379</v>
      </c>
    </row>
    <row r="2090" spans="1:10" ht="13.5" customHeight="1">
      <c r="A2090" s="125">
        <v>2085</v>
      </c>
      <c r="B2090" s="125" t="s">
        <v>5279</v>
      </c>
      <c r="C2090" s="125" t="s">
        <v>21</v>
      </c>
      <c r="D2090" s="125">
        <v>60</v>
      </c>
      <c r="E2090" s="125" t="s">
        <v>12</v>
      </c>
      <c r="F2090" s="125" t="s">
        <v>13</v>
      </c>
      <c r="G2090" s="125" t="s">
        <v>3273</v>
      </c>
      <c r="H2090" s="125" t="s">
        <v>3267</v>
      </c>
      <c r="I2090" s="125">
        <v>200</v>
      </c>
      <c r="J2090" s="125" t="s">
        <v>2379</v>
      </c>
    </row>
    <row r="2091" spans="1:10" ht="13.5" customHeight="1">
      <c r="A2091" s="125">
        <v>2086</v>
      </c>
      <c r="B2091" s="125" t="s">
        <v>5280</v>
      </c>
      <c r="C2091" s="125" t="s">
        <v>10</v>
      </c>
      <c r="D2091" s="125">
        <v>78</v>
      </c>
      <c r="E2091" s="125" t="s">
        <v>18</v>
      </c>
      <c r="F2091" s="125" t="s">
        <v>712</v>
      </c>
      <c r="G2091" s="125" t="s">
        <v>3282</v>
      </c>
      <c r="H2091" s="125" t="s">
        <v>3267</v>
      </c>
      <c r="I2091" s="125">
        <v>200</v>
      </c>
      <c r="J2091" s="125" t="s">
        <v>2379</v>
      </c>
    </row>
    <row r="2092" spans="1:10" ht="13.5" customHeight="1">
      <c r="A2092" s="125">
        <v>2087</v>
      </c>
      <c r="B2092" s="125" t="s">
        <v>5281</v>
      </c>
      <c r="C2092" s="125" t="s">
        <v>10</v>
      </c>
      <c r="D2092" s="125">
        <v>69</v>
      </c>
      <c r="E2092" s="125" t="s">
        <v>18</v>
      </c>
      <c r="F2092" s="125" t="s">
        <v>712</v>
      </c>
      <c r="G2092" s="125" t="s">
        <v>3266</v>
      </c>
      <c r="H2092" s="125" t="s">
        <v>3264</v>
      </c>
      <c r="I2092" s="125">
        <v>200</v>
      </c>
      <c r="J2092" s="125" t="s">
        <v>2379</v>
      </c>
    </row>
    <row r="2093" spans="1:10" ht="13.5" customHeight="1">
      <c r="A2093" s="125">
        <v>2088</v>
      </c>
      <c r="B2093" s="125" t="s">
        <v>5282</v>
      </c>
      <c r="C2093" s="125" t="s">
        <v>21</v>
      </c>
      <c r="D2093" s="125">
        <v>66</v>
      </c>
      <c r="E2093" s="125" t="s">
        <v>18</v>
      </c>
      <c r="F2093" s="125" t="s">
        <v>393</v>
      </c>
      <c r="G2093" s="125" t="s">
        <v>3266</v>
      </c>
      <c r="H2093" s="125" t="s">
        <v>3267</v>
      </c>
      <c r="I2093" s="125">
        <v>200</v>
      </c>
      <c r="J2093" s="125" t="s">
        <v>2379</v>
      </c>
    </row>
    <row r="2094" spans="1:10" ht="13.5" customHeight="1">
      <c r="A2094" s="125">
        <v>2089</v>
      </c>
      <c r="B2094" s="125" t="s">
        <v>5283</v>
      </c>
      <c r="C2094" s="125" t="s">
        <v>10</v>
      </c>
      <c r="D2094" s="125">
        <v>72</v>
      </c>
      <c r="E2094" s="125" t="s">
        <v>18</v>
      </c>
      <c r="F2094" s="125" t="s">
        <v>393</v>
      </c>
      <c r="G2094" s="125" t="s">
        <v>3263</v>
      </c>
      <c r="H2094" s="125" t="s">
        <v>3264</v>
      </c>
      <c r="I2094" s="125">
        <v>200</v>
      </c>
      <c r="J2094" s="125" t="s">
        <v>2379</v>
      </c>
    </row>
    <row r="2095" spans="1:10" ht="13.5" customHeight="1">
      <c r="A2095" s="125">
        <v>2090</v>
      </c>
      <c r="B2095" s="125" t="s">
        <v>5284</v>
      </c>
      <c r="C2095" s="125" t="s">
        <v>10</v>
      </c>
      <c r="D2095" s="125">
        <v>73</v>
      </c>
      <c r="E2095" s="125" t="s">
        <v>18</v>
      </c>
      <c r="F2095" s="125" t="s">
        <v>393</v>
      </c>
      <c r="G2095" s="125" t="s">
        <v>3263</v>
      </c>
      <c r="H2095" s="125" t="s">
        <v>3264</v>
      </c>
      <c r="I2095" s="125">
        <v>200</v>
      </c>
      <c r="J2095" s="125" t="s">
        <v>2379</v>
      </c>
    </row>
    <row r="2096" spans="1:10" ht="13.5" customHeight="1">
      <c r="A2096" s="125">
        <v>2091</v>
      </c>
      <c r="B2096" s="125" t="s">
        <v>5285</v>
      </c>
      <c r="C2096" s="125" t="s">
        <v>21</v>
      </c>
      <c r="D2096" s="125">
        <v>62</v>
      </c>
      <c r="E2096" s="125" t="s">
        <v>18</v>
      </c>
      <c r="F2096" s="125" t="s">
        <v>393</v>
      </c>
      <c r="G2096" s="125" t="s">
        <v>3263</v>
      </c>
      <c r="H2096" s="125" t="s">
        <v>3267</v>
      </c>
      <c r="I2096" s="125">
        <v>200</v>
      </c>
      <c r="J2096" s="125" t="s">
        <v>2379</v>
      </c>
    </row>
    <row r="2097" spans="1:10" ht="13.5" customHeight="1">
      <c r="A2097" s="125">
        <v>2092</v>
      </c>
      <c r="B2097" s="125" t="s">
        <v>5286</v>
      </c>
      <c r="C2097" s="125" t="s">
        <v>21</v>
      </c>
      <c r="D2097" s="125">
        <v>76</v>
      </c>
      <c r="E2097" s="125" t="s">
        <v>18</v>
      </c>
      <c r="F2097" s="125" t="s">
        <v>246</v>
      </c>
      <c r="G2097" s="125" t="s">
        <v>3266</v>
      </c>
      <c r="H2097" s="125" t="s">
        <v>3267</v>
      </c>
      <c r="I2097" s="125">
        <v>200</v>
      </c>
      <c r="J2097" s="125" t="s">
        <v>5287</v>
      </c>
    </row>
    <row r="2098" spans="1:10" ht="13.5" customHeight="1">
      <c r="A2098" s="125">
        <v>2093</v>
      </c>
      <c r="B2098" s="125" t="s">
        <v>5288</v>
      </c>
      <c r="C2098" s="125" t="s">
        <v>21</v>
      </c>
      <c r="D2098" s="125">
        <v>72</v>
      </c>
      <c r="E2098" s="125" t="s">
        <v>12</v>
      </c>
      <c r="F2098" s="125" t="s">
        <v>768</v>
      </c>
      <c r="G2098" s="125" t="s">
        <v>3282</v>
      </c>
      <c r="H2098" s="125" t="s">
        <v>3264</v>
      </c>
      <c r="I2098" s="125">
        <v>200</v>
      </c>
      <c r="J2098" s="125" t="s">
        <v>2398</v>
      </c>
    </row>
    <row r="2099" spans="1:10" ht="13.5" customHeight="1">
      <c r="A2099" s="125">
        <v>2094</v>
      </c>
      <c r="B2099" s="125" t="s">
        <v>5289</v>
      </c>
      <c r="C2099" s="125" t="s">
        <v>10</v>
      </c>
      <c r="D2099" s="125">
        <v>77</v>
      </c>
      <c r="E2099" s="125" t="s">
        <v>18</v>
      </c>
      <c r="F2099" s="125" t="s">
        <v>1643</v>
      </c>
      <c r="G2099" s="125" t="s">
        <v>3282</v>
      </c>
      <c r="H2099" s="125" t="s">
        <v>3267</v>
      </c>
      <c r="I2099" s="125">
        <v>200</v>
      </c>
      <c r="J2099" s="125" t="s">
        <v>2398</v>
      </c>
    </row>
    <row r="2100" spans="1:10" ht="13.5" customHeight="1">
      <c r="A2100" s="125">
        <v>2095</v>
      </c>
      <c r="B2100" s="125" t="s">
        <v>5274</v>
      </c>
      <c r="C2100" s="125" t="s">
        <v>21</v>
      </c>
      <c r="D2100" s="125">
        <v>60</v>
      </c>
      <c r="E2100" s="125" t="s">
        <v>12</v>
      </c>
      <c r="F2100" s="125" t="s">
        <v>2022</v>
      </c>
      <c r="G2100" s="125" t="s">
        <v>3282</v>
      </c>
      <c r="H2100" s="125" t="s">
        <v>3267</v>
      </c>
      <c r="I2100" s="125">
        <v>200</v>
      </c>
      <c r="J2100" s="125" t="s">
        <v>2398</v>
      </c>
    </row>
    <row r="2101" spans="1:10" ht="13.5" customHeight="1">
      <c r="A2101" s="125">
        <v>2096</v>
      </c>
      <c r="B2101" s="125" t="s">
        <v>5290</v>
      </c>
      <c r="C2101" s="125" t="s">
        <v>21</v>
      </c>
      <c r="D2101" s="125">
        <v>60</v>
      </c>
      <c r="E2101" s="125" t="s">
        <v>18</v>
      </c>
      <c r="F2101" s="125" t="s">
        <v>1122</v>
      </c>
      <c r="G2101" s="125" t="s">
        <v>3282</v>
      </c>
      <c r="H2101" s="125" t="s">
        <v>3267</v>
      </c>
      <c r="I2101" s="125">
        <v>200</v>
      </c>
      <c r="J2101" s="125" t="s">
        <v>2404</v>
      </c>
    </row>
    <row r="2102" spans="1:10" ht="13.5" customHeight="1">
      <c r="A2102" s="125">
        <v>2097</v>
      </c>
      <c r="B2102" s="125" t="s">
        <v>5291</v>
      </c>
      <c r="C2102" s="125" t="s">
        <v>21</v>
      </c>
      <c r="D2102" s="125">
        <v>61</v>
      </c>
      <c r="E2102" s="125" t="s">
        <v>18</v>
      </c>
      <c r="F2102" s="125" t="s">
        <v>1122</v>
      </c>
      <c r="G2102" s="125" t="s">
        <v>3282</v>
      </c>
      <c r="H2102" s="125" t="s">
        <v>3267</v>
      </c>
      <c r="I2102" s="125">
        <v>200</v>
      </c>
      <c r="J2102" s="125" t="s">
        <v>2404</v>
      </c>
    </row>
    <row r="2103" spans="1:10" ht="13.5" customHeight="1">
      <c r="A2103" s="125">
        <v>2098</v>
      </c>
      <c r="B2103" s="125" t="s">
        <v>5292</v>
      </c>
      <c r="C2103" s="125" t="s">
        <v>10</v>
      </c>
      <c r="D2103" s="125">
        <v>62</v>
      </c>
      <c r="E2103" s="125" t="s">
        <v>18</v>
      </c>
      <c r="F2103" s="125" t="s">
        <v>1179</v>
      </c>
      <c r="G2103" s="125" t="s">
        <v>3282</v>
      </c>
      <c r="H2103" s="125" t="s">
        <v>3267</v>
      </c>
      <c r="I2103" s="125">
        <v>200</v>
      </c>
      <c r="J2103" s="125" t="s">
        <v>2404</v>
      </c>
    </row>
    <row r="2104" spans="1:10" ht="13.5" customHeight="1">
      <c r="A2104" s="125">
        <v>2099</v>
      </c>
      <c r="B2104" s="125" t="s">
        <v>5293</v>
      </c>
      <c r="C2104" s="125" t="s">
        <v>21</v>
      </c>
      <c r="D2104" s="125">
        <v>60</v>
      </c>
      <c r="E2104" s="125" t="s">
        <v>18</v>
      </c>
      <c r="F2104" s="125" t="s">
        <v>943</v>
      </c>
      <c r="G2104" s="125" t="s">
        <v>3282</v>
      </c>
      <c r="H2104" s="125" t="s">
        <v>3267</v>
      </c>
      <c r="I2104" s="125">
        <v>200</v>
      </c>
      <c r="J2104" s="125" t="s">
        <v>2404</v>
      </c>
    </row>
    <row r="2105" spans="1:10" ht="13.5" customHeight="1">
      <c r="A2105" s="125">
        <v>2100</v>
      </c>
      <c r="B2105" s="125" t="s">
        <v>5294</v>
      </c>
      <c r="C2105" s="125" t="s">
        <v>21</v>
      </c>
      <c r="D2105" s="125">
        <v>81</v>
      </c>
      <c r="E2105" s="125" t="s">
        <v>18</v>
      </c>
      <c r="F2105" s="125" t="s">
        <v>1597</v>
      </c>
      <c r="G2105" s="125" t="s">
        <v>3282</v>
      </c>
      <c r="H2105" s="125" t="s">
        <v>3267</v>
      </c>
      <c r="I2105" s="125">
        <v>200</v>
      </c>
      <c r="J2105" s="125" t="s">
        <v>2404</v>
      </c>
    </row>
    <row r="2106" spans="1:10" ht="13.5" customHeight="1">
      <c r="A2106" s="125">
        <v>2101</v>
      </c>
      <c r="B2106" s="125" t="s">
        <v>5295</v>
      </c>
      <c r="C2106" s="125" t="s">
        <v>21</v>
      </c>
      <c r="D2106" s="125">
        <v>61</v>
      </c>
      <c r="E2106" s="125" t="s">
        <v>12</v>
      </c>
      <c r="F2106" s="125" t="s">
        <v>1533</v>
      </c>
      <c r="G2106" s="125" t="s">
        <v>3282</v>
      </c>
      <c r="H2106" s="125" t="s">
        <v>3267</v>
      </c>
      <c r="I2106" s="125">
        <v>200</v>
      </c>
      <c r="J2106" s="125" t="s">
        <v>2404</v>
      </c>
    </row>
    <row r="2107" spans="1:10" ht="13.5" customHeight="1">
      <c r="A2107" s="125">
        <v>2102</v>
      </c>
      <c r="B2107" s="125" t="s">
        <v>5296</v>
      </c>
      <c r="C2107" s="125" t="s">
        <v>21</v>
      </c>
      <c r="D2107" s="125">
        <v>61</v>
      </c>
      <c r="E2107" s="125" t="s">
        <v>12</v>
      </c>
      <c r="F2107" s="125" t="s">
        <v>1533</v>
      </c>
      <c r="G2107" s="125" t="s">
        <v>3273</v>
      </c>
      <c r="H2107" s="125" t="s">
        <v>3267</v>
      </c>
      <c r="I2107" s="125">
        <v>200</v>
      </c>
      <c r="J2107" s="125" t="s">
        <v>2404</v>
      </c>
    </row>
    <row r="2108" spans="1:10" ht="13.5" customHeight="1">
      <c r="A2108" s="125">
        <v>2103</v>
      </c>
      <c r="B2108" s="125" t="s">
        <v>5297</v>
      </c>
      <c r="C2108" s="125" t="s">
        <v>21</v>
      </c>
      <c r="D2108" s="125" t="s">
        <v>3423</v>
      </c>
      <c r="E2108" s="125" t="s">
        <v>18</v>
      </c>
      <c r="F2108" s="125" t="s">
        <v>541</v>
      </c>
      <c r="G2108" s="125" t="s">
        <v>3266</v>
      </c>
      <c r="H2108" s="125" t="s">
        <v>3267</v>
      </c>
      <c r="I2108" s="125">
        <v>200</v>
      </c>
      <c r="J2108" s="125" t="s">
        <v>2404</v>
      </c>
    </row>
    <row r="2109" spans="1:10" ht="13.5" customHeight="1">
      <c r="A2109" s="125">
        <v>2104</v>
      </c>
      <c r="B2109" s="125" t="s">
        <v>3244</v>
      </c>
      <c r="C2109" s="125" t="s">
        <v>10</v>
      </c>
      <c r="D2109" s="125">
        <v>78</v>
      </c>
      <c r="E2109" s="125" t="s">
        <v>18</v>
      </c>
      <c r="F2109" s="125" t="s">
        <v>1218</v>
      </c>
      <c r="G2109" s="125" t="s">
        <v>3282</v>
      </c>
      <c r="H2109" s="125" t="s">
        <v>3264</v>
      </c>
      <c r="I2109" s="125">
        <v>200</v>
      </c>
      <c r="J2109" s="125" t="s">
        <v>2404</v>
      </c>
    </row>
    <row r="2110" spans="1:10" ht="13.5" customHeight="1">
      <c r="A2110" s="125">
        <v>2105</v>
      </c>
      <c r="B2110" s="125" t="s">
        <v>5298</v>
      </c>
      <c r="C2110" s="125" t="s">
        <v>21</v>
      </c>
      <c r="D2110" s="125">
        <v>61</v>
      </c>
      <c r="E2110" s="125" t="s">
        <v>12</v>
      </c>
      <c r="F2110" s="125" t="s">
        <v>2116</v>
      </c>
      <c r="G2110" s="125" t="s">
        <v>3273</v>
      </c>
      <c r="H2110" s="125" t="s">
        <v>3267</v>
      </c>
      <c r="I2110" s="125">
        <v>200</v>
      </c>
      <c r="J2110" s="125" t="s">
        <v>2404</v>
      </c>
    </row>
    <row r="2111" spans="1:10" ht="13.5" customHeight="1">
      <c r="A2111" s="125">
        <v>2106</v>
      </c>
      <c r="B2111" s="125" t="s">
        <v>5299</v>
      </c>
      <c r="C2111" s="125" t="s">
        <v>10</v>
      </c>
      <c r="D2111" s="125">
        <v>76</v>
      </c>
      <c r="E2111" s="125" t="s">
        <v>18</v>
      </c>
      <c r="F2111" s="125" t="s">
        <v>1533</v>
      </c>
      <c r="G2111" s="125" t="s">
        <v>3282</v>
      </c>
      <c r="H2111" s="125" t="s">
        <v>3267</v>
      </c>
      <c r="I2111" s="125">
        <v>200</v>
      </c>
      <c r="J2111" s="125" t="s">
        <v>2424</v>
      </c>
    </row>
    <row r="2112" spans="1:10" ht="13.5" customHeight="1">
      <c r="A2112" s="125">
        <v>2107</v>
      </c>
      <c r="B2112" s="125" t="s">
        <v>5300</v>
      </c>
      <c r="C2112" s="125" t="s">
        <v>10</v>
      </c>
      <c r="D2112" s="125">
        <v>74</v>
      </c>
      <c r="E2112" s="125" t="s">
        <v>18</v>
      </c>
      <c r="F2112" s="125" t="s">
        <v>2316</v>
      </c>
      <c r="G2112" s="125" t="s">
        <v>3266</v>
      </c>
      <c r="H2112" s="125" t="s">
        <v>3267</v>
      </c>
      <c r="I2112" s="125">
        <v>200</v>
      </c>
      <c r="J2112" s="125" t="s">
        <v>2424</v>
      </c>
    </row>
    <row r="2113" spans="1:10" ht="13.5" customHeight="1">
      <c r="A2113" s="125">
        <v>2108</v>
      </c>
      <c r="B2113" s="125" t="s">
        <v>5301</v>
      </c>
      <c r="C2113" s="125" t="s">
        <v>10</v>
      </c>
      <c r="D2113" s="125">
        <v>66</v>
      </c>
      <c r="E2113" s="125" t="s">
        <v>18</v>
      </c>
      <c r="F2113" s="125" t="s">
        <v>2316</v>
      </c>
      <c r="G2113" s="125" t="s">
        <v>3282</v>
      </c>
      <c r="H2113" s="125" t="s">
        <v>3267</v>
      </c>
      <c r="I2113" s="125">
        <v>200</v>
      </c>
      <c r="J2113" s="125" t="s">
        <v>2424</v>
      </c>
    </row>
    <row r="2114" spans="1:10" ht="13.5" customHeight="1">
      <c r="A2114" s="125">
        <v>2109</v>
      </c>
      <c r="B2114" s="125" t="s">
        <v>5302</v>
      </c>
      <c r="C2114" s="125" t="s">
        <v>10</v>
      </c>
      <c r="D2114" s="125">
        <v>74</v>
      </c>
      <c r="E2114" s="125" t="s">
        <v>18</v>
      </c>
      <c r="F2114" s="125" t="s">
        <v>2316</v>
      </c>
      <c r="G2114" s="125" t="s">
        <v>3266</v>
      </c>
      <c r="H2114" s="125" t="s">
        <v>3264</v>
      </c>
      <c r="I2114" s="125">
        <v>200</v>
      </c>
      <c r="J2114" s="125" t="s">
        <v>2424</v>
      </c>
    </row>
    <row r="2115" spans="1:10" ht="13.5" customHeight="1">
      <c r="A2115" s="125">
        <v>2110</v>
      </c>
      <c r="B2115" s="125" t="s">
        <v>5303</v>
      </c>
      <c r="C2115" s="125" t="s">
        <v>21</v>
      </c>
      <c r="D2115" s="125">
        <v>61</v>
      </c>
      <c r="E2115" s="125" t="s">
        <v>18</v>
      </c>
      <c r="F2115" s="125" t="s">
        <v>1347</v>
      </c>
      <c r="G2115" s="125" t="s">
        <v>3263</v>
      </c>
      <c r="H2115" s="125" t="s">
        <v>3264</v>
      </c>
      <c r="I2115" s="125">
        <v>200</v>
      </c>
      <c r="J2115" s="125" t="s">
        <v>2424</v>
      </c>
    </row>
    <row r="2116" spans="1:10" ht="13.5" customHeight="1">
      <c r="A2116" s="125">
        <v>2111</v>
      </c>
      <c r="B2116" s="125" t="s">
        <v>5304</v>
      </c>
      <c r="C2116" s="125" t="s">
        <v>21</v>
      </c>
      <c r="D2116" s="125">
        <v>64</v>
      </c>
      <c r="E2116" s="125" t="s">
        <v>12</v>
      </c>
      <c r="F2116" s="125" t="s">
        <v>2116</v>
      </c>
      <c r="G2116" s="125" t="s">
        <v>3263</v>
      </c>
      <c r="H2116" s="125" t="s">
        <v>3267</v>
      </c>
      <c r="I2116" s="125">
        <v>200</v>
      </c>
      <c r="J2116" s="125" t="s">
        <v>2424</v>
      </c>
    </row>
    <row r="2117" spans="1:10" ht="13.5" customHeight="1">
      <c r="A2117" s="125">
        <v>2112</v>
      </c>
      <c r="B2117" s="125" t="s">
        <v>5305</v>
      </c>
      <c r="C2117" s="125" t="s">
        <v>10</v>
      </c>
      <c r="D2117" s="125">
        <v>72</v>
      </c>
      <c r="E2117" s="125" t="s">
        <v>18</v>
      </c>
      <c r="F2117" s="125" t="s">
        <v>2116</v>
      </c>
      <c r="G2117" s="125" t="s">
        <v>3282</v>
      </c>
      <c r="H2117" s="125" t="s">
        <v>3267</v>
      </c>
      <c r="I2117" s="125">
        <v>200</v>
      </c>
      <c r="J2117" s="125" t="s">
        <v>2424</v>
      </c>
    </row>
    <row r="2118" spans="1:10" ht="13.5" customHeight="1">
      <c r="A2118" s="125">
        <v>2113</v>
      </c>
      <c r="B2118" s="125" t="s">
        <v>5306</v>
      </c>
      <c r="C2118" s="125" t="s">
        <v>21</v>
      </c>
      <c r="D2118" s="125">
        <v>60</v>
      </c>
      <c r="E2118" s="125" t="s">
        <v>18</v>
      </c>
      <c r="F2118" s="125" t="s">
        <v>768</v>
      </c>
      <c r="G2118" s="125" t="s">
        <v>3282</v>
      </c>
      <c r="H2118" s="125" t="s">
        <v>3267</v>
      </c>
      <c r="I2118" s="125">
        <v>200</v>
      </c>
      <c r="J2118" s="125" t="s">
        <v>2424</v>
      </c>
    </row>
    <row r="2119" spans="1:10" ht="13.5" customHeight="1">
      <c r="A2119" s="125">
        <v>2114</v>
      </c>
      <c r="B2119" s="125" t="s">
        <v>5307</v>
      </c>
      <c r="C2119" s="125" t="s">
        <v>10</v>
      </c>
      <c r="D2119" s="125">
        <v>76</v>
      </c>
      <c r="E2119" s="125" t="s">
        <v>18</v>
      </c>
      <c r="F2119" s="125" t="s">
        <v>13</v>
      </c>
      <c r="G2119" s="125" t="s">
        <v>3282</v>
      </c>
      <c r="H2119" s="125" t="s">
        <v>3267</v>
      </c>
      <c r="I2119" s="125">
        <v>200</v>
      </c>
      <c r="J2119" s="125" t="s">
        <v>2424</v>
      </c>
    </row>
    <row r="2120" spans="1:10" ht="13.5" customHeight="1">
      <c r="A2120" s="125">
        <v>2115</v>
      </c>
      <c r="B2120" s="125" t="s">
        <v>5308</v>
      </c>
      <c r="C2120" s="125" t="s">
        <v>21</v>
      </c>
      <c r="D2120" s="125">
        <v>66</v>
      </c>
      <c r="E2120" s="125" t="s">
        <v>18</v>
      </c>
      <c r="F2120" s="125" t="s">
        <v>1923</v>
      </c>
      <c r="G2120" s="125" t="s">
        <v>3263</v>
      </c>
      <c r="H2120" s="125" t="s">
        <v>3264</v>
      </c>
      <c r="I2120" s="125">
        <v>200</v>
      </c>
      <c r="J2120" s="125" t="s">
        <v>2424</v>
      </c>
    </row>
    <row r="2121" spans="1:10" ht="13.5" customHeight="1">
      <c r="A2121" s="125">
        <v>2116</v>
      </c>
      <c r="B2121" s="125" t="s">
        <v>5309</v>
      </c>
      <c r="C2121" s="125" t="s">
        <v>10</v>
      </c>
      <c r="D2121" s="125" t="s">
        <v>3269</v>
      </c>
      <c r="E2121" s="125" t="s">
        <v>18</v>
      </c>
      <c r="F2121" s="125" t="s">
        <v>541</v>
      </c>
      <c r="G2121" s="125" t="s">
        <v>3266</v>
      </c>
      <c r="H2121" s="125" t="s">
        <v>3267</v>
      </c>
      <c r="I2121" s="125">
        <v>200</v>
      </c>
      <c r="J2121" s="125" t="s">
        <v>2424</v>
      </c>
    </row>
    <row r="2122" spans="1:10" ht="13.5" customHeight="1">
      <c r="A2122" s="125">
        <v>2117</v>
      </c>
      <c r="B2122" s="125" t="s">
        <v>5310</v>
      </c>
      <c r="C2122" s="125" t="s">
        <v>10</v>
      </c>
      <c r="D2122" s="125">
        <v>67</v>
      </c>
      <c r="E2122" s="125" t="s">
        <v>18</v>
      </c>
      <c r="F2122" s="125" t="s">
        <v>174</v>
      </c>
      <c r="G2122" s="125" t="s">
        <v>3263</v>
      </c>
      <c r="H2122" s="125" t="s">
        <v>3267</v>
      </c>
      <c r="I2122" s="125">
        <v>200</v>
      </c>
      <c r="J2122" s="125" t="s">
        <v>2424</v>
      </c>
    </row>
    <row r="2123" spans="1:10" ht="13.5" customHeight="1">
      <c r="A2123" s="125">
        <v>2118</v>
      </c>
      <c r="B2123" s="125" t="s">
        <v>5311</v>
      </c>
      <c r="C2123" s="125" t="s">
        <v>21</v>
      </c>
      <c r="D2123" s="125">
        <v>63</v>
      </c>
      <c r="E2123" s="125" t="s">
        <v>12</v>
      </c>
      <c r="F2123" s="125" t="s">
        <v>174</v>
      </c>
      <c r="G2123" s="125" t="s">
        <v>3282</v>
      </c>
      <c r="H2123" s="125" t="s">
        <v>3267</v>
      </c>
      <c r="I2123" s="125">
        <v>200</v>
      </c>
      <c r="J2123" s="125" t="s">
        <v>2424</v>
      </c>
    </row>
    <row r="2124" spans="1:10" ht="13.5" customHeight="1">
      <c r="A2124" s="125">
        <v>2119</v>
      </c>
      <c r="B2124" s="125" t="s">
        <v>5312</v>
      </c>
      <c r="C2124" s="125" t="s">
        <v>21</v>
      </c>
      <c r="D2124" s="125">
        <v>61</v>
      </c>
      <c r="E2124" s="125" t="s">
        <v>12</v>
      </c>
      <c r="F2124" s="125" t="s">
        <v>174</v>
      </c>
      <c r="G2124" s="125" t="s">
        <v>3273</v>
      </c>
      <c r="H2124" s="125" t="s">
        <v>3267</v>
      </c>
      <c r="I2124" s="125">
        <v>200</v>
      </c>
      <c r="J2124" s="125" t="s">
        <v>2424</v>
      </c>
    </row>
    <row r="2125" spans="1:10" ht="13.5" customHeight="1">
      <c r="A2125" s="125">
        <v>2120</v>
      </c>
      <c r="B2125" s="125" t="s">
        <v>5313</v>
      </c>
      <c r="C2125" s="125" t="s">
        <v>21</v>
      </c>
      <c r="D2125" s="125">
        <v>69</v>
      </c>
      <c r="E2125" s="125" t="s">
        <v>12</v>
      </c>
      <c r="F2125" s="125" t="s">
        <v>174</v>
      </c>
      <c r="G2125" s="125" t="s">
        <v>3282</v>
      </c>
      <c r="H2125" s="125" t="s">
        <v>3267</v>
      </c>
      <c r="I2125" s="125">
        <v>200</v>
      </c>
      <c r="J2125" s="125" t="s">
        <v>2424</v>
      </c>
    </row>
    <row r="2126" spans="1:10" ht="13.5" customHeight="1">
      <c r="A2126" s="125">
        <v>2121</v>
      </c>
      <c r="B2126" s="125" t="s">
        <v>5314</v>
      </c>
      <c r="C2126" s="125" t="s">
        <v>10</v>
      </c>
      <c r="D2126" s="125">
        <v>64</v>
      </c>
      <c r="E2126" s="125" t="s">
        <v>18</v>
      </c>
      <c r="F2126" s="125" t="s">
        <v>174</v>
      </c>
      <c r="G2126" s="125" t="s">
        <v>3273</v>
      </c>
      <c r="H2126" s="125" t="s">
        <v>3267</v>
      </c>
      <c r="I2126" s="125">
        <v>200</v>
      </c>
      <c r="J2126" s="125" t="s">
        <v>2424</v>
      </c>
    </row>
    <row r="2127" spans="1:10" ht="13.5" customHeight="1">
      <c r="A2127" s="125">
        <v>2122</v>
      </c>
      <c r="B2127" s="125" t="s">
        <v>5315</v>
      </c>
      <c r="C2127" s="125" t="s">
        <v>21</v>
      </c>
      <c r="D2127" s="125">
        <v>62</v>
      </c>
      <c r="E2127" s="125" t="s">
        <v>12</v>
      </c>
      <c r="F2127" s="125" t="s">
        <v>174</v>
      </c>
      <c r="G2127" s="125" t="s">
        <v>3273</v>
      </c>
      <c r="H2127" s="125" t="s">
        <v>3267</v>
      </c>
      <c r="I2127" s="125">
        <v>200</v>
      </c>
      <c r="J2127" s="125" t="s">
        <v>2424</v>
      </c>
    </row>
    <row r="2128" spans="1:10" ht="13.5" customHeight="1">
      <c r="A2128" s="125">
        <v>2123</v>
      </c>
      <c r="B2128" s="125" t="s">
        <v>5316</v>
      </c>
      <c r="C2128" s="125" t="s">
        <v>21</v>
      </c>
      <c r="D2128" s="125">
        <v>77</v>
      </c>
      <c r="E2128" s="125" t="s">
        <v>12</v>
      </c>
      <c r="F2128" s="125" t="s">
        <v>174</v>
      </c>
      <c r="G2128" s="125" t="s">
        <v>3266</v>
      </c>
      <c r="H2128" s="125" t="s">
        <v>3267</v>
      </c>
      <c r="I2128" s="125">
        <v>200</v>
      </c>
      <c r="J2128" s="125" t="s">
        <v>2424</v>
      </c>
    </row>
    <row r="2129" spans="1:10" ht="13.5" customHeight="1">
      <c r="A2129" s="125">
        <v>2124</v>
      </c>
      <c r="B2129" s="125" t="s">
        <v>5317</v>
      </c>
      <c r="C2129" s="125" t="s">
        <v>10</v>
      </c>
      <c r="D2129" s="125">
        <v>64</v>
      </c>
      <c r="E2129" s="125" t="s">
        <v>18</v>
      </c>
      <c r="F2129" s="125" t="s">
        <v>174</v>
      </c>
      <c r="G2129" s="125" t="s">
        <v>3266</v>
      </c>
      <c r="H2129" s="125" t="s">
        <v>3267</v>
      </c>
      <c r="I2129" s="125">
        <v>200</v>
      </c>
      <c r="J2129" s="125" t="s">
        <v>2424</v>
      </c>
    </row>
    <row r="2130" spans="1:10" ht="13.5" customHeight="1">
      <c r="A2130" s="125">
        <v>2125</v>
      </c>
      <c r="B2130" s="125" t="s">
        <v>4207</v>
      </c>
      <c r="C2130" s="125" t="s">
        <v>10</v>
      </c>
      <c r="D2130" s="125">
        <v>63</v>
      </c>
      <c r="E2130" s="125" t="s">
        <v>18</v>
      </c>
      <c r="F2130" s="125" t="s">
        <v>174</v>
      </c>
      <c r="G2130" s="125" t="s">
        <v>3282</v>
      </c>
      <c r="H2130" s="125" t="s">
        <v>3267</v>
      </c>
      <c r="I2130" s="125">
        <v>200</v>
      </c>
      <c r="J2130" s="125" t="s">
        <v>2424</v>
      </c>
    </row>
    <row r="2131" spans="1:10" ht="13.5" customHeight="1">
      <c r="A2131" s="125">
        <v>2126</v>
      </c>
      <c r="B2131" s="125" t="s">
        <v>5318</v>
      </c>
      <c r="C2131" s="125" t="s">
        <v>2896</v>
      </c>
      <c r="D2131" s="125">
        <v>60</v>
      </c>
      <c r="E2131" s="125" t="s">
        <v>18</v>
      </c>
      <c r="F2131" s="125" t="s">
        <v>174</v>
      </c>
      <c r="G2131" s="125" t="s">
        <v>3266</v>
      </c>
      <c r="H2131" s="125" t="s">
        <v>3267</v>
      </c>
      <c r="I2131" s="125">
        <v>200</v>
      </c>
      <c r="J2131" s="125" t="s">
        <v>2424</v>
      </c>
    </row>
    <row r="2132" spans="1:10" ht="13.5" customHeight="1">
      <c r="A2132" s="125">
        <v>2127</v>
      </c>
      <c r="B2132" s="125" t="s">
        <v>5319</v>
      </c>
      <c r="C2132" s="125" t="s">
        <v>21</v>
      </c>
      <c r="D2132" s="125">
        <v>66</v>
      </c>
      <c r="E2132" s="125" t="s">
        <v>18</v>
      </c>
      <c r="F2132" s="125" t="s">
        <v>174</v>
      </c>
      <c r="G2132" s="125" t="s">
        <v>3282</v>
      </c>
      <c r="H2132" s="125" t="s">
        <v>3267</v>
      </c>
      <c r="I2132" s="125">
        <v>200</v>
      </c>
      <c r="J2132" s="125" t="s">
        <v>2424</v>
      </c>
    </row>
    <row r="2133" spans="1:10" ht="13.5" customHeight="1">
      <c r="A2133" s="125">
        <v>2128</v>
      </c>
      <c r="B2133" s="125" t="s">
        <v>5320</v>
      </c>
      <c r="C2133" s="125" t="s">
        <v>21</v>
      </c>
      <c r="D2133" s="125">
        <v>80</v>
      </c>
      <c r="E2133" s="125" t="s">
        <v>18</v>
      </c>
      <c r="F2133" s="125" t="s">
        <v>1218</v>
      </c>
      <c r="G2133" s="125" t="s">
        <v>3282</v>
      </c>
      <c r="H2133" s="125" t="s">
        <v>3267</v>
      </c>
      <c r="I2133" s="125">
        <v>200</v>
      </c>
      <c r="J2133" s="125" t="s">
        <v>2424</v>
      </c>
    </row>
    <row r="2134" spans="1:10" ht="13.5" customHeight="1">
      <c r="A2134" s="125">
        <v>2129</v>
      </c>
      <c r="B2134" s="125" t="s">
        <v>5321</v>
      </c>
      <c r="C2134" s="125" t="s">
        <v>10</v>
      </c>
      <c r="D2134" s="125">
        <v>60</v>
      </c>
      <c r="E2134" s="125" t="s">
        <v>18</v>
      </c>
      <c r="F2134" s="125" t="s">
        <v>1218</v>
      </c>
      <c r="G2134" s="125" t="s">
        <v>3263</v>
      </c>
      <c r="H2134" s="125" t="s">
        <v>3264</v>
      </c>
      <c r="I2134" s="125">
        <v>200</v>
      </c>
      <c r="J2134" s="125" t="s">
        <v>2424</v>
      </c>
    </row>
    <row r="2135" spans="1:10" ht="13.5" customHeight="1">
      <c r="A2135" s="125">
        <v>2130</v>
      </c>
      <c r="B2135" s="125" t="s">
        <v>5322</v>
      </c>
      <c r="C2135" s="125" t="s">
        <v>10</v>
      </c>
      <c r="D2135" s="125">
        <v>73</v>
      </c>
      <c r="E2135" s="125" t="s">
        <v>18</v>
      </c>
      <c r="F2135" s="125" t="s">
        <v>1218</v>
      </c>
      <c r="G2135" s="125" t="s">
        <v>3266</v>
      </c>
      <c r="H2135" s="125" t="s">
        <v>3264</v>
      </c>
      <c r="I2135" s="125">
        <v>200</v>
      </c>
      <c r="J2135" s="125" t="s">
        <v>2424</v>
      </c>
    </row>
    <row r="2136" spans="1:10" ht="13.5" customHeight="1">
      <c r="A2136" s="125">
        <v>2131</v>
      </c>
      <c r="B2136" s="125" t="s">
        <v>5323</v>
      </c>
      <c r="C2136" s="125" t="s">
        <v>10</v>
      </c>
      <c r="D2136" s="125">
        <v>61</v>
      </c>
      <c r="E2136" s="125" t="s">
        <v>18</v>
      </c>
      <c r="F2136" s="125" t="s">
        <v>1643</v>
      </c>
      <c r="G2136" s="125" t="s">
        <v>3282</v>
      </c>
      <c r="H2136" s="125" t="s">
        <v>3264</v>
      </c>
      <c r="I2136" s="125">
        <v>200</v>
      </c>
      <c r="J2136" s="125" t="s">
        <v>2446</v>
      </c>
    </row>
    <row r="2137" spans="1:10" ht="13.5" customHeight="1">
      <c r="A2137" s="125">
        <v>2132</v>
      </c>
      <c r="B2137" s="125" t="s">
        <v>5324</v>
      </c>
      <c r="C2137" s="125" t="s">
        <v>21</v>
      </c>
      <c r="D2137" s="125">
        <v>67</v>
      </c>
      <c r="E2137" s="125" t="s">
        <v>18</v>
      </c>
      <c r="F2137" s="125" t="s">
        <v>2316</v>
      </c>
      <c r="G2137" s="125" t="s">
        <v>3282</v>
      </c>
      <c r="H2137" s="125" t="s">
        <v>3267</v>
      </c>
      <c r="I2137" s="125">
        <v>200</v>
      </c>
      <c r="J2137" s="125" t="s">
        <v>2446</v>
      </c>
    </row>
    <row r="2138" spans="1:10" ht="13.5" customHeight="1">
      <c r="A2138" s="125">
        <v>2133</v>
      </c>
      <c r="B2138" s="125" t="s">
        <v>5325</v>
      </c>
      <c r="C2138" s="125" t="s">
        <v>10</v>
      </c>
      <c r="D2138" s="125">
        <v>76</v>
      </c>
      <c r="E2138" s="125" t="s">
        <v>18</v>
      </c>
      <c r="F2138" s="125" t="s">
        <v>1179</v>
      </c>
      <c r="G2138" s="125" t="s">
        <v>3282</v>
      </c>
      <c r="H2138" s="125" t="s">
        <v>3267</v>
      </c>
      <c r="I2138" s="125">
        <v>200</v>
      </c>
      <c r="J2138" s="125" t="s">
        <v>2446</v>
      </c>
    </row>
    <row r="2139" spans="1:10" ht="13.5" customHeight="1">
      <c r="A2139" s="125">
        <v>2134</v>
      </c>
      <c r="B2139" s="125" t="s">
        <v>5326</v>
      </c>
      <c r="C2139" s="125" t="s">
        <v>10</v>
      </c>
      <c r="D2139" s="125">
        <v>61</v>
      </c>
      <c r="E2139" s="125" t="s">
        <v>18</v>
      </c>
      <c r="F2139" s="125" t="s">
        <v>1179</v>
      </c>
      <c r="G2139" s="125" t="s">
        <v>3266</v>
      </c>
      <c r="H2139" s="125" t="s">
        <v>3264</v>
      </c>
      <c r="I2139" s="125">
        <v>200</v>
      </c>
      <c r="J2139" s="125" t="s">
        <v>2446</v>
      </c>
    </row>
    <row r="2140" spans="1:10" ht="13.5" customHeight="1">
      <c r="A2140" s="125">
        <v>2135</v>
      </c>
      <c r="B2140" s="125" t="s">
        <v>5327</v>
      </c>
      <c r="C2140" s="125" t="s">
        <v>10</v>
      </c>
      <c r="D2140" s="125">
        <v>78</v>
      </c>
      <c r="E2140" s="125" t="s">
        <v>18</v>
      </c>
      <c r="F2140" s="125" t="s">
        <v>2316</v>
      </c>
      <c r="G2140" s="125" t="s">
        <v>3263</v>
      </c>
      <c r="H2140" s="125" t="s">
        <v>3267</v>
      </c>
      <c r="I2140" s="125">
        <v>200</v>
      </c>
      <c r="J2140" s="125" t="s">
        <v>2446</v>
      </c>
    </row>
    <row r="2141" spans="1:10" ht="13.5" customHeight="1">
      <c r="A2141" s="125">
        <v>2136</v>
      </c>
      <c r="B2141" s="125" t="s">
        <v>5328</v>
      </c>
      <c r="C2141" s="125" t="s">
        <v>21</v>
      </c>
      <c r="D2141" s="125">
        <v>70</v>
      </c>
      <c r="E2141" s="125" t="s">
        <v>12</v>
      </c>
      <c r="F2141" s="125" t="s">
        <v>2116</v>
      </c>
      <c r="G2141" s="125" t="s">
        <v>3266</v>
      </c>
      <c r="H2141" s="125" t="s">
        <v>3267</v>
      </c>
      <c r="I2141" s="125">
        <v>200</v>
      </c>
      <c r="J2141" s="125" t="s">
        <v>2446</v>
      </c>
    </row>
    <row r="2142" spans="1:10" ht="13.5" customHeight="1">
      <c r="A2142" s="125">
        <v>2137</v>
      </c>
      <c r="B2142" s="125" t="s">
        <v>5329</v>
      </c>
      <c r="C2142" s="125" t="s">
        <v>21</v>
      </c>
      <c r="D2142" s="125">
        <v>61</v>
      </c>
      <c r="E2142" s="125" t="s">
        <v>12</v>
      </c>
      <c r="F2142" s="125" t="s">
        <v>2116</v>
      </c>
      <c r="G2142" s="125" t="s">
        <v>3282</v>
      </c>
      <c r="H2142" s="125" t="s">
        <v>3267</v>
      </c>
      <c r="I2142" s="125">
        <v>200</v>
      </c>
      <c r="J2142" s="125" t="s">
        <v>2446</v>
      </c>
    </row>
    <row r="2143" spans="1:10" ht="13.5" customHeight="1">
      <c r="A2143" s="125">
        <v>2138</v>
      </c>
      <c r="B2143" s="125" t="s">
        <v>5330</v>
      </c>
      <c r="C2143" s="125" t="s">
        <v>21</v>
      </c>
      <c r="D2143" s="125">
        <v>60</v>
      </c>
      <c r="E2143" s="125" t="s">
        <v>12</v>
      </c>
      <c r="F2143" s="125" t="s">
        <v>1738</v>
      </c>
      <c r="G2143" s="125" t="s">
        <v>3266</v>
      </c>
      <c r="H2143" s="125" t="s">
        <v>3264</v>
      </c>
      <c r="I2143" s="125" t="s">
        <v>14</v>
      </c>
      <c r="J2143" s="125" t="s">
        <v>2446</v>
      </c>
    </row>
    <row r="2144" spans="1:10" ht="13.5" customHeight="1">
      <c r="A2144" s="125">
        <v>2139</v>
      </c>
      <c r="B2144" s="125" t="s">
        <v>5331</v>
      </c>
      <c r="C2144" s="125" t="s">
        <v>21</v>
      </c>
      <c r="D2144" s="125">
        <v>61</v>
      </c>
      <c r="E2144" s="125" t="s">
        <v>12</v>
      </c>
      <c r="F2144" s="125" t="s">
        <v>1122</v>
      </c>
      <c r="G2144" s="125" t="s">
        <v>3282</v>
      </c>
      <c r="H2144" s="125" t="s">
        <v>3267</v>
      </c>
      <c r="I2144" s="125">
        <v>200</v>
      </c>
      <c r="J2144" s="125" t="s">
        <v>2446</v>
      </c>
    </row>
    <row r="2145" spans="1:10" ht="13.5" customHeight="1">
      <c r="A2145" s="125">
        <v>2140</v>
      </c>
      <c r="B2145" s="125" t="s">
        <v>5332</v>
      </c>
      <c r="C2145" s="125" t="s">
        <v>10</v>
      </c>
      <c r="D2145" s="125">
        <v>64</v>
      </c>
      <c r="E2145" s="125" t="s">
        <v>18</v>
      </c>
      <c r="F2145" s="125" t="s">
        <v>1122</v>
      </c>
      <c r="G2145" s="125" t="s">
        <v>3282</v>
      </c>
      <c r="H2145" s="125" t="s">
        <v>3267</v>
      </c>
      <c r="I2145" s="125">
        <v>200</v>
      </c>
      <c r="J2145" s="125" t="s">
        <v>2446</v>
      </c>
    </row>
    <row r="2146" spans="1:10" ht="13.5" customHeight="1">
      <c r="A2146" s="125">
        <v>2141</v>
      </c>
      <c r="B2146" s="125" t="s">
        <v>5333</v>
      </c>
      <c r="C2146" s="125" t="s">
        <v>21</v>
      </c>
      <c r="D2146" s="125">
        <v>69</v>
      </c>
      <c r="E2146" s="125" t="s">
        <v>12</v>
      </c>
      <c r="F2146" s="125" t="s">
        <v>1122</v>
      </c>
      <c r="G2146" s="125" t="s">
        <v>3266</v>
      </c>
      <c r="H2146" s="125" t="s">
        <v>3264</v>
      </c>
      <c r="I2146" s="125">
        <v>200</v>
      </c>
      <c r="J2146" s="125" t="s">
        <v>2446</v>
      </c>
    </row>
    <row r="2147" spans="1:10" ht="13.5" customHeight="1">
      <c r="A2147" s="125">
        <v>2142</v>
      </c>
      <c r="B2147" s="125" t="s">
        <v>5334</v>
      </c>
      <c r="C2147" s="125" t="s">
        <v>10</v>
      </c>
      <c r="D2147" s="125">
        <v>74</v>
      </c>
      <c r="E2147" s="125" t="s">
        <v>18</v>
      </c>
      <c r="F2147" s="125" t="s">
        <v>369</v>
      </c>
      <c r="G2147" s="125" t="s">
        <v>3266</v>
      </c>
      <c r="H2147" s="125" t="s">
        <v>3264</v>
      </c>
      <c r="I2147" s="125">
        <v>200</v>
      </c>
      <c r="J2147" s="125" t="s">
        <v>2446</v>
      </c>
    </row>
    <row r="2148" spans="1:10" ht="13.5" customHeight="1">
      <c r="A2148" s="125">
        <v>2143</v>
      </c>
      <c r="B2148" s="125" t="s">
        <v>5335</v>
      </c>
      <c r="C2148" s="125" t="s">
        <v>21</v>
      </c>
      <c r="D2148" s="125">
        <v>60</v>
      </c>
      <c r="E2148" s="125" t="s">
        <v>12</v>
      </c>
      <c r="F2148" s="125" t="s">
        <v>943</v>
      </c>
      <c r="G2148" s="125" t="s">
        <v>3266</v>
      </c>
      <c r="H2148" s="125" t="s">
        <v>3267</v>
      </c>
      <c r="I2148" s="125" t="s">
        <v>14</v>
      </c>
      <c r="J2148" s="125" t="s">
        <v>2446</v>
      </c>
    </row>
    <row r="2149" spans="1:10" ht="13.5" customHeight="1">
      <c r="A2149" s="125">
        <v>2144</v>
      </c>
      <c r="B2149" s="125" t="s">
        <v>5336</v>
      </c>
      <c r="C2149" s="125" t="s">
        <v>21</v>
      </c>
      <c r="D2149" s="125" t="s">
        <v>3367</v>
      </c>
      <c r="E2149" s="125" t="s">
        <v>18</v>
      </c>
      <c r="F2149" s="125" t="s">
        <v>541</v>
      </c>
      <c r="G2149" s="125" t="s">
        <v>3282</v>
      </c>
      <c r="H2149" s="125" t="s">
        <v>3267</v>
      </c>
      <c r="I2149" s="125">
        <v>200</v>
      </c>
      <c r="J2149" s="125" t="s">
        <v>2446</v>
      </c>
    </row>
    <row r="2150" spans="1:10" ht="13.5" customHeight="1">
      <c r="A2150" s="125">
        <v>2145</v>
      </c>
      <c r="B2150" s="125" t="s">
        <v>5337</v>
      </c>
      <c r="C2150" s="125" t="s">
        <v>21</v>
      </c>
      <c r="D2150" s="125" t="s">
        <v>3423</v>
      </c>
      <c r="E2150" s="125" t="s">
        <v>18</v>
      </c>
      <c r="F2150" s="125" t="s">
        <v>541</v>
      </c>
      <c r="G2150" s="125" t="s">
        <v>3282</v>
      </c>
      <c r="H2150" s="125" t="s">
        <v>3267</v>
      </c>
      <c r="I2150" s="125">
        <v>200</v>
      </c>
      <c r="J2150" s="125" t="s">
        <v>2446</v>
      </c>
    </row>
    <row r="2151" spans="1:10" ht="13.5" customHeight="1">
      <c r="A2151" s="125">
        <v>2146</v>
      </c>
      <c r="B2151" s="125" t="s">
        <v>5144</v>
      </c>
      <c r="C2151" s="125" t="s">
        <v>21</v>
      </c>
      <c r="D2151" s="125">
        <v>64</v>
      </c>
      <c r="E2151" s="125" t="s">
        <v>18</v>
      </c>
      <c r="F2151" s="125" t="s">
        <v>841</v>
      </c>
      <c r="G2151" s="125" t="s">
        <v>3282</v>
      </c>
      <c r="H2151" s="125" t="s">
        <v>3267</v>
      </c>
      <c r="I2151" s="125">
        <v>200</v>
      </c>
      <c r="J2151" s="125" t="s">
        <v>2446</v>
      </c>
    </row>
    <row r="2152" spans="1:10" ht="13.5" customHeight="1">
      <c r="A2152" s="125">
        <v>2147</v>
      </c>
      <c r="B2152" s="125" t="s">
        <v>5338</v>
      </c>
      <c r="C2152" s="125" t="s">
        <v>10</v>
      </c>
      <c r="D2152" s="125">
        <v>65</v>
      </c>
      <c r="E2152" s="125" t="s">
        <v>18</v>
      </c>
      <c r="F2152" s="125" t="s">
        <v>1218</v>
      </c>
      <c r="G2152" s="125" t="s">
        <v>3266</v>
      </c>
      <c r="H2152" s="125" t="s">
        <v>3267</v>
      </c>
      <c r="I2152" s="125">
        <v>200</v>
      </c>
      <c r="J2152" s="125" t="s">
        <v>2446</v>
      </c>
    </row>
    <row r="2153" spans="1:10" ht="13.5" customHeight="1">
      <c r="A2153" s="125">
        <v>2148</v>
      </c>
      <c r="B2153" s="125" t="s">
        <v>5339</v>
      </c>
      <c r="C2153" s="125" t="s">
        <v>21</v>
      </c>
      <c r="D2153" s="125">
        <v>69</v>
      </c>
      <c r="E2153" s="125" t="s">
        <v>12</v>
      </c>
      <c r="F2153" s="125" t="s">
        <v>2091</v>
      </c>
      <c r="G2153" s="125" t="s">
        <v>3266</v>
      </c>
      <c r="H2153" s="125" t="s">
        <v>3267</v>
      </c>
      <c r="I2153" s="125">
        <v>200</v>
      </c>
      <c r="J2153" s="125" t="s">
        <v>2544</v>
      </c>
    </row>
    <row r="2154" spans="1:10" ht="13.5" customHeight="1">
      <c r="A2154" s="125">
        <v>2149</v>
      </c>
      <c r="B2154" s="125" t="s">
        <v>5340</v>
      </c>
      <c r="C2154" s="125" t="s">
        <v>21</v>
      </c>
      <c r="D2154" s="125">
        <v>60</v>
      </c>
      <c r="E2154" s="125" t="s">
        <v>12</v>
      </c>
      <c r="F2154" s="125" t="s">
        <v>1643</v>
      </c>
      <c r="G2154" s="125" t="s">
        <v>3282</v>
      </c>
      <c r="H2154" s="125" t="s">
        <v>3267</v>
      </c>
      <c r="I2154" s="125">
        <v>200</v>
      </c>
      <c r="J2154" s="125" t="s">
        <v>2544</v>
      </c>
    </row>
    <row r="2155" spans="1:10" ht="13.5" customHeight="1">
      <c r="A2155" s="125">
        <v>2150</v>
      </c>
      <c r="B2155" s="125" t="s">
        <v>5341</v>
      </c>
      <c r="C2155" s="125" t="s">
        <v>21</v>
      </c>
      <c r="D2155" s="125">
        <v>60</v>
      </c>
      <c r="E2155" s="125" t="s">
        <v>18</v>
      </c>
      <c r="F2155" s="125" t="s">
        <v>1643</v>
      </c>
      <c r="G2155" s="125" t="s">
        <v>3282</v>
      </c>
      <c r="H2155" s="125" t="s">
        <v>3267</v>
      </c>
      <c r="I2155" s="125">
        <v>200</v>
      </c>
      <c r="J2155" s="125" t="s">
        <v>2544</v>
      </c>
    </row>
    <row r="2156" spans="1:10" ht="13.5" customHeight="1">
      <c r="A2156" s="125">
        <v>2151</v>
      </c>
      <c r="B2156" s="125" t="s">
        <v>5342</v>
      </c>
      <c r="C2156" s="125" t="s">
        <v>10</v>
      </c>
      <c r="D2156" s="125">
        <v>70</v>
      </c>
      <c r="E2156" s="125" t="s">
        <v>18</v>
      </c>
      <c r="F2156" s="125" t="s">
        <v>943</v>
      </c>
      <c r="G2156" s="125" t="s">
        <v>3263</v>
      </c>
      <c r="H2156" s="125" t="s">
        <v>3267</v>
      </c>
      <c r="I2156" s="125" t="s">
        <v>14</v>
      </c>
      <c r="J2156" s="125" t="s">
        <v>2544</v>
      </c>
    </row>
    <row r="2157" spans="1:10" ht="13.5" customHeight="1">
      <c r="A2157" s="125">
        <v>2152</v>
      </c>
      <c r="B2157" s="125" t="s">
        <v>5343</v>
      </c>
      <c r="C2157" s="125" t="s">
        <v>21</v>
      </c>
      <c r="D2157" s="125">
        <v>77</v>
      </c>
      <c r="E2157" s="125" t="s">
        <v>18</v>
      </c>
      <c r="F2157" s="125" t="s">
        <v>943</v>
      </c>
      <c r="G2157" s="125" t="s">
        <v>3282</v>
      </c>
      <c r="H2157" s="125" t="s">
        <v>3267</v>
      </c>
      <c r="I2157" s="125" t="s">
        <v>14</v>
      </c>
      <c r="J2157" s="125" t="s">
        <v>2544</v>
      </c>
    </row>
    <row r="2158" spans="1:10" ht="13.5" customHeight="1">
      <c r="A2158" s="125">
        <v>2153</v>
      </c>
      <c r="B2158" s="125" t="s">
        <v>5344</v>
      </c>
      <c r="C2158" s="125" t="s">
        <v>10</v>
      </c>
      <c r="D2158" s="125">
        <v>68</v>
      </c>
      <c r="E2158" s="125" t="s">
        <v>18</v>
      </c>
      <c r="F2158" s="125" t="s">
        <v>943</v>
      </c>
      <c r="G2158" s="125" t="s">
        <v>3282</v>
      </c>
      <c r="H2158" s="125" t="s">
        <v>3267</v>
      </c>
      <c r="I2158" s="125" t="s">
        <v>14</v>
      </c>
      <c r="J2158" s="125" t="s">
        <v>2544</v>
      </c>
    </row>
    <row r="2159" spans="1:10" ht="13.5" customHeight="1">
      <c r="A2159" s="125">
        <v>2154</v>
      </c>
      <c r="B2159" s="125" t="s">
        <v>5345</v>
      </c>
      <c r="C2159" s="125" t="s">
        <v>21</v>
      </c>
      <c r="D2159" s="125">
        <v>77</v>
      </c>
      <c r="E2159" s="125" t="s">
        <v>18</v>
      </c>
      <c r="F2159" s="125" t="s">
        <v>943</v>
      </c>
      <c r="G2159" s="125" t="s">
        <v>3266</v>
      </c>
      <c r="H2159" s="125" t="s">
        <v>3267</v>
      </c>
      <c r="I2159" s="125" t="s">
        <v>14</v>
      </c>
      <c r="J2159" s="125" t="s">
        <v>2544</v>
      </c>
    </row>
    <row r="2160" spans="1:10" ht="13.5" customHeight="1">
      <c r="A2160" s="125">
        <v>2155</v>
      </c>
      <c r="B2160" s="125" t="s">
        <v>5346</v>
      </c>
      <c r="C2160" s="125" t="s">
        <v>10</v>
      </c>
      <c r="D2160" s="125" t="s">
        <v>3418</v>
      </c>
      <c r="E2160" s="125" t="s">
        <v>18</v>
      </c>
      <c r="F2160" s="125" t="s">
        <v>943</v>
      </c>
      <c r="G2160" s="125" t="s">
        <v>3266</v>
      </c>
      <c r="H2160" s="125" t="s">
        <v>3264</v>
      </c>
      <c r="I2160" s="125" t="s">
        <v>14</v>
      </c>
      <c r="J2160" s="125" t="s">
        <v>2544</v>
      </c>
    </row>
    <row r="2161" spans="1:10" ht="13.5" customHeight="1">
      <c r="A2161" s="125">
        <v>2156</v>
      </c>
      <c r="B2161" s="125" t="s">
        <v>5347</v>
      </c>
      <c r="C2161" s="125" t="s">
        <v>21</v>
      </c>
      <c r="D2161" s="125">
        <v>63</v>
      </c>
      <c r="E2161" s="125" t="s">
        <v>18</v>
      </c>
      <c r="F2161" s="125" t="s">
        <v>1047</v>
      </c>
      <c r="G2161" s="125" t="s">
        <v>3282</v>
      </c>
      <c r="H2161" s="125" t="s">
        <v>3264</v>
      </c>
      <c r="I2161" s="125">
        <v>200</v>
      </c>
      <c r="J2161" s="125" t="s">
        <v>2544</v>
      </c>
    </row>
    <row r="2162" spans="1:10" ht="13.5" customHeight="1">
      <c r="A2162" s="125">
        <v>2157</v>
      </c>
      <c r="B2162" s="125" t="s">
        <v>5348</v>
      </c>
      <c r="C2162" s="125" t="s">
        <v>10</v>
      </c>
      <c r="D2162" s="125">
        <v>64</v>
      </c>
      <c r="E2162" s="125" t="s">
        <v>18</v>
      </c>
      <c r="F2162" s="125" t="s">
        <v>1047</v>
      </c>
      <c r="G2162" s="125" t="s">
        <v>3273</v>
      </c>
      <c r="H2162" s="125" t="s">
        <v>3267</v>
      </c>
      <c r="I2162" s="125">
        <v>200</v>
      </c>
      <c r="J2162" s="125" t="s">
        <v>2544</v>
      </c>
    </row>
    <row r="2163" spans="1:10" ht="13.5" customHeight="1">
      <c r="A2163" s="125">
        <v>2158</v>
      </c>
      <c r="B2163" s="125" t="s">
        <v>5349</v>
      </c>
      <c r="C2163" s="125" t="s">
        <v>10</v>
      </c>
      <c r="D2163" s="125">
        <v>77</v>
      </c>
      <c r="E2163" s="125" t="s">
        <v>18</v>
      </c>
      <c r="F2163" s="125" t="s">
        <v>1047</v>
      </c>
      <c r="G2163" s="125" t="s">
        <v>3266</v>
      </c>
      <c r="H2163" s="125" t="s">
        <v>3264</v>
      </c>
      <c r="I2163" s="125">
        <v>200</v>
      </c>
      <c r="J2163" s="125" t="s">
        <v>2544</v>
      </c>
    </row>
    <row r="2164" spans="1:10" ht="13.5" customHeight="1">
      <c r="A2164" s="125">
        <v>2159</v>
      </c>
      <c r="B2164" s="125" t="s">
        <v>5350</v>
      </c>
      <c r="C2164" s="125" t="s">
        <v>10</v>
      </c>
      <c r="D2164" s="125">
        <v>67</v>
      </c>
      <c r="E2164" s="125" t="s">
        <v>18</v>
      </c>
      <c r="F2164" s="125" t="s">
        <v>1047</v>
      </c>
      <c r="G2164" s="125" t="s">
        <v>3263</v>
      </c>
      <c r="H2164" s="125" t="s">
        <v>3267</v>
      </c>
      <c r="I2164" s="125">
        <v>200</v>
      </c>
      <c r="J2164" s="125" t="s">
        <v>2544</v>
      </c>
    </row>
    <row r="2165" spans="1:10" ht="13.5" customHeight="1">
      <c r="A2165" s="125">
        <v>2160</v>
      </c>
      <c r="B2165" s="125" t="s">
        <v>5351</v>
      </c>
      <c r="C2165" s="125" t="s">
        <v>10</v>
      </c>
      <c r="D2165" s="125">
        <v>67</v>
      </c>
      <c r="E2165" s="125" t="s">
        <v>18</v>
      </c>
      <c r="F2165" s="125" t="s">
        <v>1047</v>
      </c>
      <c r="G2165" s="125" t="s">
        <v>3282</v>
      </c>
      <c r="H2165" s="125" t="s">
        <v>3267</v>
      </c>
      <c r="I2165" s="125">
        <v>200</v>
      </c>
      <c r="J2165" s="125" t="s">
        <v>2544</v>
      </c>
    </row>
    <row r="2166" spans="1:10" ht="13.5" customHeight="1">
      <c r="A2166" s="125">
        <v>2161</v>
      </c>
      <c r="B2166" s="125" t="s">
        <v>5352</v>
      </c>
      <c r="C2166" s="125" t="s">
        <v>21</v>
      </c>
      <c r="D2166" s="125">
        <v>68</v>
      </c>
      <c r="E2166" s="125" t="s">
        <v>18</v>
      </c>
      <c r="F2166" s="125" t="s">
        <v>1047</v>
      </c>
      <c r="G2166" s="125" t="s">
        <v>3266</v>
      </c>
      <c r="H2166" s="125" t="s">
        <v>3267</v>
      </c>
      <c r="I2166" s="125">
        <v>200</v>
      </c>
      <c r="J2166" s="125" t="s">
        <v>2544</v>
      </c>
    </row>
    <row r="2167" spans="1:10" ht="13.5" customHeight="1">
      <c r="A2167" s="125">
        <v>2162</v>
      </c>
      <c r="B2167" s="125" t="s">
        <v>5353</v>
      </c>
      <c r="C2167" s="125" t="s">
        <v>21</v>
      </c>
      <c r="D2167" s="125">
        <v>68</v>
      </c>
      <c r="E2167" s="125" t="s">
        <v>12</v>
      </c>
      <c r="F2167" s="125" t="s">
        <v>1047</v>
      </c>
      <c r="G2167" s="125" t="s">
        <v>3263</v>
      </c>
      <c r="H2167" s="125" t="s">
        <v>3267</v>
      </c>
      <c r="I2167" s="125">
        <v>200</v>
      </c>
      <c r="J2167" s="125" t="s">
        <v>2544</v>
      </c>
    </row>
    <row r="2168" spans="1:10" ht="13.5" customHeight="1">
      <c r="A2168" s="125">
        <v>2163</v>
      </c>
      <c r="B2168" s="125" t="s">
        <v>5354</v>
      </c>
      <c r="C2168" s="125" t="s">
        <v>21</v>
      </c>
      <c r="D2168" s="125">
        <v>76</v>
      </c>
      <c r="E2168" s="125" t="s">
        <v>18</v>
      </c>
      <c r="F2168" s="125" t="s">
        <v>369</v>
      </c>
      <c r="G2168" s="125" t="s">
        <v>3282</v>
      </c>
      <c r="H2168" s="125" t="s">
        <v>3267</v>
      </c>
      <c r="I2168" s="125">
        <v>200</v>
      </c>
      <c r="J2168" s="125" t="s">
        <v>2544</v>
      </c>
    </row>
    <row r="2169" spans="1:10" ht="13.5" customHeight="1">
      <c r="A2169" s="125">
        <v>2164</v>
      </c>
      <c r="B2169" s="125" t="s">
        <v>5355</v>
      </c>
      <c r="C2169" s="125" t="s">
        <v>10</v>
      </c>
      <c r="D2169" s="125">
        <v>72</v>
      </c>
      <c r="E2169" s="125" t="s">
        <v>18</v>
      </c>
      <c r="F2169" s="125" t="s">
        <v>420</v>
      </c>
      <c r="G2169" s="125" t="s">
        <v>3266</v>
      </c>
      <c r="H2169" s="125" t="s">
        <v>3267</v>
      </c>
      <c r="I2169" s="125">
        <v>200</v>
      </c>
      <c r="J2169" s="125" t="s">
        <v>2544</v>
      </c>
    </row>
    <row r="2170" spans="1:10" ht="13.5" customHeight="1">
      <c r="A2170" s="125">
        <v>2165</v>
      </c>
      <c r="B2170" s="125" t="s">
        <v>5356</v>
      </c>
      <c r="C2170" s="125" t="s">
        <v>10</v>
      </c>
      <c r="D2170" s="125">
        <v>72</v>
      </c>
      <c r="E2170" s="125" t="s">
        <v>18</v>
      </c>
      <c r="F2170" s="125" t="s">
        <v>174</v>
      </c>
      <c r="G2170" s="125" t="s">
        <v>3266</v>
      </c>
      <c r="H2170" s="125" t="s">
        <v>3264</v>
      </c>
      <c r="I2170" s="125">
        <v>200</v>
      </c>
      <c r="J2170" s="125" t="s">
        <v>2544</v>
      </c>
    </row>
    <row r="2171" spans="1:10" ht="13.5" customHeight="1">
      <c r="A2171" s="125">
        <v>2166</v>
      </c>
      <c r="B2171" s="125" t="s">
        <v>5357</v>
      </c>
      <c r="C2171" s="125" t="s">
        <v>10</v>
      </c>
      <c r="D2171" s="125">
        <v>70</v>
      </c>
      <c r="E2171" s="125" t="s">
        <v>18</v>
      </c>
      <c r="F2171" s="125" t="s">
        <v>13</v>
      </c>
      <c r="G2171" s="125" t="s">
        <v>3282</v>
      </c>
      <c r="H2171" s="125" t="s">
        <v>3267</v>
      </c>
      <c r="I2171" s="125">
        <v>200</v>
      </c>
      <c r="J2171" s="125" t="s">
        <v>2544</v>
      </c>
    </row>
    <row r="2172" spans="1:10" ht="13.5" customHeight="1">
      <c r="A2172" s="125">
        <v>2167</v>
      </c>
      <c r="B2172" s="125" t="s">
        <v>5358</v>
      </c>
      <c r="C2172" s="125" t="s">
        <v>10</v>
      </c>
      <c r="D2172" s="125" t="s">
        <v>3292</v>
      </c>
      <c r="E2172" s="125" t="s">
        <v>18</v>
      </c>
      <c r="F2172" s="125" t="s">
        <v>1414</v>
      </c>
      <c r="G2172" s="125" t="s">
        <v>3266</v>
      </c>
      <c r="H2172" s="125" t="s">
        <v>3264</v>
      </c>
      <c r="I2172" s="125" t="s">
        <v>14</v>
      </c>
      <c r="J2172" s="125" t="s">
        <v>2544</v>
      </c>
    </row>
    <row r="2173" spans="1:10" ht="13.5" customHeight="1">
      <c r="A2173" s="125">
        <v>2168</v>
      </c>
      <c r="B2173" s="125" t="s">
        <v>5359</v>
      </c>
      <c r="C2173" s="125" t="s">
        <v>10</v>
      </c>
      <c r="D2173" s="125">
        <v>75</v>
      </c>
      <c r="E2173" s="125" t="s">
        <v>18</v>
      </c>
      <c r="F2173" s="125" t="s">
        <v>541</v>
      </c>
      <c r="G2173" s="125" t="s">
        <v>3282</v>
      </c>
      <c r="H2173" s="125" t="s">
        <v>3264</v>
      </c>
      <c r="I2173" s="125">
        <v>200</v>
      </c>
      <c r="J2173" s="125" t="s">
        <v>2544</v>
      </c>
    </row>
    <row r="2174" spans="1:10" ht="13.5" customHeight="1">
      <c r="A2174" s="125">
        <v>2169</v>
      </c>
      <c r="B2174" s="125" t="s">
        <v>5360</v>
      </c>
      <c r="C2174" s="125" t="s">
        <v>21</v>
      </c>
      <c r="D2174" s="125">
        <v>64</v>
      </c>
      <c r="E2174" s="125" t="s">
        <v>18</v>
      </c>
      <c r="F2174" s="125" t="s">
        <v>304</v>
      </c>
      <c r="G2174" s="125" t="s">
        <v>3282</v>
      </c>
      <c r="H2174" s="125" t="s">
        <v>3267</v>
      </c>
      <c r="I2174" s="125">
        <v>200</v>
      </c>
      <c r="J2174" s="125" t="s">
        <v>2544</v>
      </c>
    </row>
    <row r="2175" spans="1:10" ht="13.5" customHeight="1">
      <c r="A2175" s="125">
        <v>2170</v>
      </c>
      <c r="B2175" s="125" t="s">
        <v>5361</v>
      </c>
      <c r="C2175" s="125" t="s">
        <v>10</v>
      </c>
      <c r="D2175" s="125">
        <v>64</v>
      </c>
      <c r="E2175" s="125" t="s">
        <v>18</v>
      </c>
      <c r="F2175" s="125" t="s">
        <v>304</v>
      </c>
      <c r="G2175" s="125" t="s">
        <v>3282</v>
      </c>
      <c r="H2175" s="125" t="s">
        <v>3264</v>
      </c>
      <c r="I2175" s="125">
        <v>200</v>
      </c>
      <c r="J2175" s="125" t="s">
        <v>2544</v>
      </c>
    </row>
    <row r="2176" spans="1:10" ht="13.5" customHeight="1">
      <c r="A2176" s="125">
        <v>2171</v>
      </c>
      <c r="B2176" s="125" t="s">
        <v>5362</v>
      </c>
      <c r="C2176" s="125" t="s">
        <v>10</v>
      </c>
      <c r="D2176" s="125">
        <v>72</v>
      </c>
      <c r="E2176" s="125" t="s">
        <v>18</v>
      </c>
      <c r="F2176" s="125" t="s">
        <v>304</v>
      </c>
      <c r="G2176" s="125" t="s">
        <v>3282</v>
      </c>
      <c r="H2176" s="125" t="s">
        <v>3267</v>
      </c>
      <c r="I2176" s="125">
        <v>200</v>
      </c>
      <c r="J2176" s="125" t="s">
        <v>2544</v>
      </c>
    </row>
    <row r="2177" spans="1:10" ht="13.5" customHeight="1">
      <c r="A2177" s="125">
        <v>2172</v>
      </c>
      <c r="B2177" s="125" t="s">
        <v>5363</v>
      </c>
      <c r="C2177" s="125" t="s">
        <v>10</v>
      </c>
      <c r="D2177" s="125">
        <v>67</v>
      </c>
      <c r="E2177" s="125" t="s">
        <v>18</v>
      </c>
      <c r="F2177" s="125" t="s">
        <v>304</v>
      </c>
      <c r="G2177" s="125" t="s">
        <v>3282</v>
      </c>
      <c r="H2177" s="125" t="s">
        <v>3267</v>
      </c>
      <c r="I2177" s="125">
        <v>200</v>
      </c>
      <c r="J2177" s="125" t="s">
        <v>2544</v>
      </c>
    </row>
    <row r="2178" spans="1:10" ht="13.5" customHeight="1">
      <c r="A2178" s="125">
        <v>2173</v>
      </c>
      <c r="B2178" s="125" t="s">
        <v>5364</v>
      </c>
      <c r="C2178" s="125" t="s">
        <v>21</v>
      </c>
      <c r="D2178" s="125">
        <v>64</v>
      </c>
      <c r="E2178" s="125" t="s">
        <v>18</v>
      </c>
      <c r="F2178" s="125" t="s">
        <v>304</v>
      </c>
      <c r="G2178" s="125" t="s">
        <v>3263</v>
      </c>
      <c r="H2178" s="125" t="s">
        <v>3267</v>
      </c>
      <c r="I2178" s="125">
        <v>200</v>
      </c>
      <c r="J2178" s="125" t="s">
        <v>2544</v>
      </c>
    </row>
    <row r="2179" spans="1:10" ht="13.5" customHeight="1">
      <c r="A2179" s="125">
        <v>2174</v>
      </c>
      <c r="B2179" s="125" t="s">
        <v>5365</v>
      </c>
      <c r="C2179" s="125" t="s">
        <v>10</v>
      </c>
      <c r="D2179" s="125">
        <v>65</v>
      </c>
      <c r="E2179" s="125" t="s">
        <v>18</v>
      </c>
      <c r="F2179" s="125" t="s">
        <v>304</v>
      </c>
      <c r="G2179" s="125" t="s">
        <v>3282</v>
      </c>
      <c r="H2179" s="125" t="s">
        <v>3267</v>
      </c>
      <c r="I2179" s="125">
        <v>200</v>
      </c>
      <c r="J2179" s="125" t="s">
        <v>2544</v>
      </c>
    </row>
    <row r="2180" spans="1:10" ht="13.5" customHeight="1">
      <c r="A2180" s="125">
        <v>2175</v>
      </c>
      <c r="B2180" s="125" t="s">
        <v>5366</v>
      </c>
      <c r="C2180" s="125" t="s">
        <v>21</v>
      </c>
      <c r="D2180" s="125">
        <v>61</v>
      </c>
      <c r="E2180" s="125" t="s">
        <v>18</v>
      </c>
      <c r="F2180" s="125" t="s">
        <v>304</v>
      </c>
      <c r="G2180" s="125" t="s">
        <v>3282</v>
      </c>
      <c r="H2180" s="125" t="s">
        <v>3267</v>
      </c>
      <c r="I2180" s="125">
        <v>200</v>
      </c>
      <c r="J2180" s="125" t="s">
        <v>2544</v>
      </c>
    </row>
    <row r="2181" spans="1:10" ht="13.5" customHeight="1">
      <c r="A2181" s="125">
        <v>2176</v>
      </c>
      <c r="B2181" s="125" t="s">
        <v>5367</v>
      </c>
      <c r="C2181" s="125" t="s">
        <v>21</v>
      </c>
      <c r="D2181" s="125">
        <v>76</v>
      </c>
      <c r="E2181" s="125" t="s">
        <v>12</v>
      </c>
      <c r="F2181" s="125" t="s">
        <v>304</v>
      </c>
      <c r="G2181" s="125" t="s">
        <v>3282</v>
      </c>
      <c r="H2181" s="125" t="s">
        <v>3267</v>
      </c>
      <c r="I2181" s="125">
        <v>200</v>
      </c>
      <c r="J2181" s="125" t="s">
        <v>2544</v>
      </c>
    </row>
    <row r="2182" spans="1:10" ht="13.5" customHeight="1">
      <c r="A2182" s="125">
        <v>2177</v>
      </c>
      <c r="B2182" s="125" t="s">
        <v>5368</v>
      </c>
      <c r="C2182" s="125" t="s">
        <v>21</v>
      </c>
      <c r="D2182" s="125">
        <v>60</v>
      </c>
      <c r="E2182" s="125" t="s">
        <v>12</v>
      </c>
      <c r="F2182" s="125" t="s">
        <v>841</v>
      </c>
      <c r="G2182" s="125" t="s">
        <v>3273</v>
      </c>
      <c r="H2182" s="125" t="s">
        <v>3267</v>
      </c>
      <c r="I2182" s="125">
        <v>200</v>
      </c>
      <c r="J2182" s="125" t="s">
        <v>2544</v>
      </c>
    </row>
    <row r="2183" spans="1:10" ht="13.5" customHeight="1">
      <c r="A2183" s="125">
        <v>2178</v>
      </c>
      <c r="B2183" s="125" t="s">
        <v>5369</v>
      </c>
      <c r="C2183" s="125" t="s">
        <v>21</v>
      </c>
      <c r="D2183" s="125">
        <v>73</v>
      </c>
      <c r="E2183" s="125" t="s">
        <v>18</v>
      </c>
      <c r="F2183" s="125" t="s">
        <v>841</v>
      </c>
      <c r="G2183" s="125" t="s">
        <v>3282</v>
      </c>
      <c r="H2183" s="125" t="s">
        <v>3267</v>
      </c>
      <c r="I2183" s="125">
        <v>200</v>
      </c>
      <c r="J2183" s="125" t="s">
        <v>2544</v>
      </c>
    </row>
    <row r="2184" spans="1:10" ht="13.5" customHeight="1">
      <c r="A2184" s="125">
        <v>2179</v>
      </c>
      <c r="B2184" s="125" t="s">
        <v>5370</v>
      </c>
      <c r="C2184" s="125" t="s">
        <v>10</v>
      </c>
      <c r="D2184" s="125">
        <v>78</v>
      </c>
      <c r="E2184" s="125" t="s">
        <v>18</v>
      </c>
      <c r="F2184" s="125" t="s">
        <v>304</v>
      </c>
      <c r="G2184" s="125" t="s">
        <v>3266</v>
      </c>
      <c r="H2184" s="125" t="s">
        <v>3264</v>
      </c>
      <c r="I2184" s="125">
        <v>200</v>
      </c>
      <c r="J2184" s="125" t="s">
        <v>2544</v>
      </c>
    </row>
    <row r="2185" spans="1:10" ht="13.5" customHeight="1">
      <c r="A2185" s="125">
        <v>2180</v>
      </c>
      <c r="B2185" s="125" t="s">
        <v>5371</v>
      </c>
      <c r="C2185" s="125" t="s">
        <v>21</v>
      </c>
      <c r="D2185" s="125">
        <v>60</v>
      </c>
      <c r="E2185" s="125" t="s">
        <v>12</v>
      </c>
      <c r="F2185" s="125" t="s">
        <v>2116</v>
      </c>
      <c r="G2185" s="125" t="s">
        <v>3282</v>
      </c>
      <c r="H2185" s="125" t="s">
        <v>3267</v>
      </c>
      <c r="I2185" s="125">
        <v>200</v>
      </c>
      <c r="J2185" s="125" t="s">
        <v>2544</v>
      </c>
    </row>
    <row r="2186" spans="1:10" ht="13.5" customHeight="1">
      <c r="A2186" s="125">
        <v>2181</v>
      </c>
      <c r="B2186" s="125" t="s">
        <v>527</v>
      </c>
      <c r="C2186" s="125" t="s">
        <v>21</v>
      </c>
      <c r="D2186" s="125">
        <v>60</v>
      </c>
      <c r="E2186" s="125" t="s">
        <v>12</v>
      </c>
      <c r="F2186" s="125" t="s">
        <v>2116</v>
      </c>
      <c r="G2186" s="125" t="s">
        <v>3282</v>
      </c>
      <c r="H2186" s="125" t="s">
        <v>3267</v>
      </c>
      <c r="I2186" s="125">
        <v>200</v>
      </c>
      <c r="J2186" s="125" t="s">
        <v>2544</v>
      </c>
    </row>
    <row r="2187" spans="1:10" ht="13.5" customHeight="1">
      <c r="A2187" s="125">
        <v>2182</v>
      </c>
      <c r="B2187" s="125" t="s">
        <v>5372</v>
      </c>
      <c r="C2187" s="125" t="s">
        <v>21</v>
      </c>
      <c r="D2187" s="125">
        <v>60</v>
      </c>
      <c r="E2187" s="125" t="s">
        <v>12</v>
      </c>
      <c r="F2187" s="125" t="s">
        <v>2116</v>
      </c>
      <c r="G2187" s="125" t="s">
        <v>3263</v>
      </c>
      <c r="H2187" s="125" t="s">
        <v>3267</v>
      </c>
      <c r="I2187" s="125">
        <v>200</v>
      </c>
      <c r="J2187" s="125" t="s">
        <v>2544</v>
      </c>
    </row>
    <row r="2188" spans="1:10" ht="13.5" customHeight="1">
      <c r="A2188" s="125">
        <v>2183</v>
      </c>
      <c r="B2188" s="125" t="s">
        <v>5373</v>
      </c>
      <c r="C2188" s="125" t="s">
        <v>10</v>
      </c>
      <c r="D2188" s="125">
        <v>75</v>
      </c>
      <c r="E2188" s="125" t="s">
        <v>18</v>
      </c>
      <c r="F2188" s="125" t="s">
        <v>2116</v>
      </c>
      <c r="G2188" s="125" t="s">
        <v>3282</v>
      </c>
      <c r="H2188" s="125" t="s">
        <v>3267</v>
      </c>
      <c r="I2188" s="125">
        <v>200</v>
      </c>
      <c r="J2188" s="125" t="s">
        <v>2544</v>
      </c>
    </row>
    <row r="2189" spans="1:10" ht="13.5" customHeight="1">
      <c r="A2189" s="125">
        <v>2184</v>
      </c>
      <c r="B2189" s="125" t="s">
        <v>5374</v>
      </c>
      <c r="C2189" s="125" t="s">
        <v>21</v>
      </c>
      <c r="D2189" s="125">
        <v>71</v>
      </c>
      <c r="E2189" s="125" t="s">
        <v>18</v>
      </c>
      <c r="F2189" s="125" t="s">
        <v>712</v>
      </c>
      <c r="G2189" s="125" t="s">
        <v>3266</v>
      </c>
      <c r="H2189" s="125" t="s">
        <v>3267</v>
      </c>
      <c r="I2189" s="125">
        <v>200</v>
      </c>
      <c r="J2189" s="125" t="s">
        <v>2544</v>
      </c>
    </row>
    <row r="2190" spans="1:10" ht="13.5" customHeight="1">
      <c r="A2190" s="125">
        <v>2185</v>
      </c>
      <c r="B2190" s="125" t="s">
        <v>5375</v>
      </c>
      <c r="C2190" s="125" t="s">
        <v>10</v>
      </c>
      <c r="D2190" s="125">
        <v>71</v>
      </c>
      <c r="E2190" s="125" t="s">
        <v>18</v>
      </c>
      <c r="F2190" s="125" t="s">
        <v>2116</v>
      </c>
      <c r="G2190" s="125" t="s">
        <v>3273</v>
      </c>
      <c r="H2190" s="125" t="s">
        <v>3267</v>
      </c>
      <c r="I2190" s="125">
        <v>200</v>
      </c>
      <c r="J2190" s="125" t="s">
        <v>2544</v>
      </c>
    </row>
    <row r="2191" spans="1:10" ht="13.5" customHeight="1">
      <c r="A2191" s="125">
        <v>2186</v>
      </c>
      <c r="B2191" s="125" t="s">
        <v>5376</v>
      </c>
      <c r="C2191" s="125" t="s">
        <v>10</v>
      </c>
      <c r="D2191" s="125">
        <v>65</v>
      </c>
      <c r="E2191" s="125" t="s">
        <v>18</v>
      </c>
      <c r="F2191" s="125" t="s">
        <v>1218</v>
      </c>
      <c r="G2191" s="125" t="s">
        <v>3282</v>
      </c>
      <c r="H2191" s="125" t="s">
        <v>3267</v>
      </c>
      <c r="I2191" s="125">
        <v>200</v>
      </c>
      <c r="J2191" s="125" t="s">
        <v>2544</v>
      </c>
    </row>
    <row r="2192" spans="1:10" ht="13.5" customHeight="1">
      <c r="A2192" s="125">
        <v>2187</v>
      </c>
      <c r="B2192" s="125" t="s">
        <v>5377</v>
      </c>
      <c r="C2192" s="125" t="s">
        <v>10</v>
      </c>
      <c r="D2192" s="125">
        <v>72</v>
      </c>
      <c r="E2192" s="125" t="s">
        <v>18</v>
      </c>
      <c r="F2192" s="125" t="s">
        <v>1218</v>
      </c>
      <c r="G2192" s="125" t="s">
        <v>3266</v>
      </c>
      <c r="H2192" s="125" t="s">
        <v>3264</v>
      </c>
      <c r="I2192" s="125">
        <v>200</v>
      </c>
      <c r="J2192" s="125" t="s">
        <v>2544</v>
      </c>
    </row>
    <row r="2193" spans="1:10" ht="13.5" customHeight="1">
      <c r="A2193" s="125">
        <v>2188</v>
      </c>
      <c r="B2193" s="125" t="s">
        <v>5378</v>
      </c>
      <c r="C2193" s="125" t="s">
        <v>21</v>
      </c>
      <c r="D2193" s="125">
        <v>73</v>
      </c>
      <c r="E2193" s="125" t="s">
        <v>18</v>
      </c>
      <c r="F2193" s="125" t="s">
        <v>1218</v>
      </c>
      <c r="G2193" s="125" t="s">
        <v>3282</v>
      </c>
      <c r="H2193" s="125" t="s">
        <v>3267</v>
      </c>
      <c r="I2193" s="125">
        <v>200</v>
      </c>
      <c r="J2193" s="125" t="s">
        <v>2544</v>
      </c>
    </row>
    <row r="2194" spans="1:10" ht="13.5" customHeight="1">
      <c r="A2194" s="125">
        <v>2189</v>
      </c>
      <c r="B2194" s="125" t="s">
        <v>5379</v>
      </c>
      <c r="C2194" s="125" t="s">
        <v>21</v>
      </c>
      <c r="D2194" s="125">
        <v>68</v>
      </c>
      <c r="E2194" s="125" t="s">
        <v>18</v>
      </c>
      <c r="F2194" s="125" t="s">
        <v>304</v>
      </c>
      <c r="G2194" s="125" t="s">
        <v>3282</v>
      </c>
      <c r="H2194" s="125" t="s">
        <v>3267</v>
      </c>
      <c r="I2194" s="125">
        <v>200</v>
      </c>
      <c r="J2194" s="125" t="s">
        <v>2646</v>
      </c>
    </row>
    <row r="2195" spans="1:10" ht="13.5" customHeight="1">
      <c r="A2195" s="125">
        <v>2190</v>
      </c>
      <c r="B2195" s="125" t="s">
        <v>5380</v>
      </c>
      <c r="C2195" s="125" t="s">
        <v>21</v>
      </c>
      <c r="D2195" s="125">
        <v>69</v>
      </c>
      <c r="E2195" s="125" t="s">
        <v>18</v>
      </c>
      <c r="F2195" s="125" t="s">
        <v>304</v>
      </c>
      <c r="G2195" s="125" t="s">
        <v>3282</v>
      </c>
      <c r="H2195" s="125" t="s">
        <v>3267</v>
      </c>
      <c r="I2195" s="125">
        <v>200</v>
      </c>
      <c r="J2195" s="125" t="s">
        <v>2646</v>
      </c>
    </row>
    <row r="2196" spans="1:10" ht="13.5" customHeight="1">
      <c r="A2196" s="125">
        <v>2191</v>
      </c>
      <c r="B2196" s="125" t="s">
        <v>5381</v>
      </c>
      <c r="C2196" s="125" t="s">
        <v>21</v>
      </c>
      <c r="D2196" s="125">
        <v>75</v>
      </c>
      <c r="E2196" s="125" t="s">
        <v>18</v>
      </c>
      <c r="F2196" s="125" t="s">
        <v>304</v>
      </c>
      <c r="G2196" s="125" t="s">
        <v>3282</v>
      </c>
      <c r="H2196" s="125" t="s">
        <v>3267</v>
      </c>
      <c r="I2196" s="125">
        <v>200</v>
      </c>
      <c r="J2196" s="125" t="s">
        <v>2646</v>
      </c>
    </row>
    <row r="2197" spans="1:10" ht="13.5" customHeight="1">
      <c r="A2197" s="125">
        <v>2192</v>
      </c>
      <c r="B2197" s="125" t="s">
        <v>5382</v>
      </c>
      <c r="C2197" s="125" t="s">
        <v>21</v>
      </c>
      <c r="D2197" s="125">
        <v>63</v>
      </c>
      <c r="E2197" s="125" t="s">
        <v>12</v>
      </c>
      <c r="F2197" s="125" t="s">
        <v>304</v>
      </c>
      <c r="G2197" s="125" t="s">
        <v>3282</v>
      </c>
      <c r="H2197" s="125" t="s">
        <v>3267</v>
      </c>
      <c r="I2197" s="125">
        <v>200</v>
      </c>
      <c r="J2197" s="125" t="s">
        <v>2646</v>
      </c>
    </row>
    <row r="2198" spans="1:10" ht="13.5" customHeight="1">
      <c r="A2198" s="125">
        <v>2193</v>
      </c>
      <c r="B2198" s="125" t="s">
        <v>5383</v>
      </c>
      <c r="C2198" s="125" t="s">
        <v>10</v>
      </c>
      <c r="D2198" s="125">
        <v>67</v>
      </c>
      <c r="E2198" s="125" t="s">
        <v>18</v>
      </c>
      <c r="F2198" s="125" t="s">
        <v>1309</v>
      </c>
      <c r="G2198" s="125" t="s">
        <v>3282</v>
      </c>
      <c r="H2198" s="125" t="s">
        <v>3267</v>
      </c>
      <c r="I2198" s="125" t="s">
        <v>14</v>
      </c>
      <c r="J2198" s="125" t="s">
        <v>2646</v>
      </c>
    </row>
    <row r="2199" spans="1:10" ht="13.5" customHeight="1">
      <c r="A2199" s="125">
        <v>2194</v>
      </c>
      <c r="B2199" s="125" t="s">
        <v>5384</v>
      </c>
      <c r="C2199" s="125" t="s">
        <v>21</v>
      </c>
      <c r="D2199" s="125">
        <v>64</v>
      </c>
      <c r="E2199" s="125" t="s">
        <v>18</v>
      </c>
      <c r="F2199" s="125" t="s">
        <v>943</v>
      </c>
      <c r="G2199" s="125" t="s">
        <v>3266</v>
      </c>
      <c r="H2199" s="125" t="s">
        <v>3264</v>
      </c>
      <c r="I2199" s="125" t="s">
        <v>14</v>
      </c>
      <c r="J2199" s="125" t="s">
        <v>2646</v>
      </c>
    </row>
    <row r="2200" spans="1:10" ht="13.5" customHeight="1">
      <c r="A2200" s="125">
        <v>2195</v>
      </c>
      <c r="B2200" s="125" t="s">
        <v>5385</v>
      </c>
      <c r="C2200" s="125" t="s">
        <v>10</v>
      </c>
      <c r="D2200" s="125">
        <v>70</v>
      </c>
      <c r="E2200" s="125" t="s">
        <v>18</v>
      </c>
      <c r="F2200" s="125" t="s">
        <v>246</v>
      </c>
      <c r="G2200" s="125" t="s">
        <v>3282</v>
      </c>
      <c r="H2200" s="125" t="s">
        <v>3267</v>
      </c>
      <c r="I2200" s="125" t="s">
        <v>14</v>
      </c>
      <c r="J2200" s="125" t="s">
        <v>2646</v>
      </c>
    </row>
    <row r="2201" spans="1:10" ht="13.5" customHeight="1">
      <c r="A2201" s="125">
        <v>2196</v>
      </c>
      <c r="B2201" s="125" t="s">
        <v>5386</v>
      </c>
      <c r="C2201" s="125" t="s">
        <v>21</v>
      </c>
      <c r="D2201" s="125">
        <v>60</v>
      </c>
      <c r="E2201" s="125" t="s">
        <v>12</v>
      </c>
      <c r="F2201" s="125" t="s">
        <v>246</v>
      </c>
      <c r="G2201" s="125" t="s">
        <v>3282</v>
      </c>
      <c r="H2201" s="125" t="s">
        <v>3267</v>
      </c>
      <c r="I2201" s="125" t="s">
        <v>14</v>
      </c>
      <c r="J2201" s="125" t="s">
        <v>2646</v>
      </c>
    </row>
    <row r="2202" spans="1:10" ht="13.5" customHeight="1">
      <c r="A2202" s="125">
        <v>2197</v>
      </c>
      <c r="B2202" s="125" t="s">
        <v>5387</v>
      </c>
      <c r="C2202" s="125" t="s">
        <v>21</v>
      </c>
      <c r="D2202" s="125">
        <v>76</v>
      </c>
      <c r="E2202" s="125" t="s">
        <v>18</v>
      </c>
      <c r="F2202" s="125" t="s">
        <v>246</v>
      </c>
      <c r="G2202" s="125" t="s">
        <v>3282</v>
      </c>
      <c r="H2202" s="125" t="s">
        <v>3267</v>
      </c>
      <c r="I2202" s="125" t="s">
        <v>14</v>
      </c>
      <c r="J2202" s="125" t="s">
        <v>2646</v>
      </c>
    </row>
    <row r="2203" spans="1:10" ht="13.5" customHeight="1">
      <c r="A2203" s="125">
        <v>2198</v>
      </c>
      <c r="B2203" s="125" t="s">
        <v>5388</v>
      </c>
      <c r="C2203" s="125" t="s">
        <v>10</v>
      </c>
      <c r="D2203" s="125">
        <v>74</v>
      </c>
      <c r="E2203" s="125" t="s">
        <v>18</v>
      </c>
      <c r="F2203" s="125" t="s">
        <v>1047</v>
      </c>
      <c r="G2203" s="125" t="s">
        <v>3263</v>
      </c>
      <c r="H2203" s="125" t="s">
        <v>3264</v>
      </c>
      <c r="I2203" s="125">
        <v>200</v>
      </c>
      <c r="J2203" s="125" t="s">
        <v>2646</v>
      </c>
    </row>
    <row r="2204" spans="1:10" ht="13.5" customHeight="1">
      <c r="A2204" s="125">
        <v>2199</v>
      </c>
      <c r="B2204" s="125" t="s">
        <v>5389</v>
      </c>
      <c r="C2204" s="125" t="s">
        <v>10</v>
      </c>
      <c r="D2204" s="125">
        <v>71</v>
      </c>
      <c r="E2204" s="125" t="s">
        <v>18</v>
      </c>
      <c r="F2204" s="125" t="s">
        <v>1047</v>
      </c>
      <c r="G2204" s="125" t="s">
        <v>3282</v>
      </c>
      <c r="H2204" s="125" t="s">
        <v>3267</v>
      </c>
      <c r="I2204" s="125">
        <v>200</v>
      </c>
      <c r="J2204" s="125" t="s">
        <v>2646</v>
      </c>
    </row>
    <row r="2205" spans="1:10" ht="13.5" customHeight="1">
      <c r="A2205" s="125">
        <v>2200</v>
      </c>
      <c r="B2205" s="125" t="s">
        <v>5390</v>
      </c>
      <c r="C2205" s="125" t="s">
        <v>21</v>
      </c>
      <c r="D2205" s="125">
        <v>63</v>
      </c>
      <c r="E2205" s="125" t="s">
        <v>12</v>
      </c>
      <c r="F2205" s="125" t="s">
        <v>1347</v>
      </c>
      <c r="G2205" s="125" t="s">
        <v>3282</v>
      </c>
      <c r="H2205" s="125" t="s">
        <v>3267</v>
      </c>
      <c r="I2205" s="125" t="s">
        <v>14</v>
      </c>
      <c r="J2205" s="125" t="s">
        <v>2646</v>
      </c>
    </row>
    <row r="2206" spans="1:10" ht="13.5" customHeight="1">
      <c r="A2206" s="125">
        <v>2201</v>
      </c>
      <c r="B2206" s="125" t="s">
        <v>5391</v>
      </c>
      <c r="C2206" s="125" t="s">
        <v>21</v>
      </c>
      <c r="D2206" s="125">
        <v>62</v>
      </c>
      <c r="E2206" s="125" t="s">
        <v>12</v>
      </c>
      <c r="F2206" s="125" t="s">
        <v>1347</v>
      </c>
      <c r="G2206" s="125" t="s">
        <v>3263</v>
      </c>
      <c r="H2206" s="125" t="s">
        <v>3267</v>
      </c>
      <c r="I2206" s="125" t="s">
        <v>14</v>
      </c>
      <c r="J2206" s="125" t="s">
        <v>2646</v>
      </c>
    </row>
    <row r="2207" spans="1:10" ht="13.5" customHeight="1">
      <c r="A2207" s="125">
        <v>2202</v>
      </c>
      <c r="B2207" s="125" t="s">
        <v>5392</v>
      </c>
      <c r="C2207" s="125" t="s">
        <v>10</v>
      </c>
      <c r="D2207" s="125">
        <v>82</v>
      </c>
      <c r="E2207" s="125" t="s">
        <v>18</v>
      </c>
      <c r="F2207" s="125" t="s">
        <v>420</v>
      </c>
      <c r="G2207" s="125" t="s">
        <v>3266</v>
      </c>
      <c r="H2207" s="125" t="s">
        <v>3264</v>
      </c>
      <c r="I2207" s="125">
        <v>200</v>
      </c>
      <c r="J2207" s="125" t="s">
        <v>2646</v>
      </c>
    </row>
    <row r="2208" spans="1:10" ht="13.5" customHeight="1">
      <c r="A2208" s="125">
        <v>2203</v>
      </c>
      <c r="B2208" s="125" t="s">
        <v>5393</v>
      </c>
      <c r="C2208" s="125" t="s">
        <v>21</v>
      </c>
      <c r="D2208" s="125">
        <v>66</v>
      </c>
      <c r="E2208" s="125" t="s">
        <v>18</v>
      </c>
      <c r="F2208" s="125" t="s">
        <v>2116</v>
      </c>
      <c r="G2208" s="125" t="s">
        <v>3282</v>
      </c>
      <c r="H2208" s="125" t="s">
        <v>3267</v>
      </c>
      <c r="I2208" s="125">
        <v>200</v>
      </c>
      <c r="J2208" s="125" t="s">
        <v>2646</v>
      </c>
    </row>
    <row r="2209" spans="1:10" ht="13.5" customHeight="1">
      <c r="A2209" s="125">
        <v>2204</v>
      </c>
      <c r="B2209" s="125" t="s">
        <v>5394</v>
      </c>
      <c r="C2209" s="125" t="s">
        <v>10</v>
      </c>
      <c r="D2209" s="125">
        <v>64</v>
      </c>
      <c r="E2209" s="125" t="s">
        <v>18</v>
      </c>
      <c r="F2209" s="125" t="s">
        <v>2116</v>
      </c>
      <c r="G2209" s="125" t="s">
        <v>3282</v>
      </c>
      <c r="H2209" s="125" t="s">
        <v>3267</v>
      </c>
      <c r="I2209" s="125">
        <v>200</v>
      </c>
      <c r="J2209" s="125" t="s">
        <v>2646</v>
      </c>
    </row>
    <row r="2210" spans="1:10" ht="13.5" customHeight="1">
      <c r="A2210" s="125">
        <v>2205</v>
      </c>
      <c r="B2210" s="125" t="s">
        <v>5395</v>
      </c>
      <c r="C2210" s="125" t="s">
        <v>21</v>
      </c>
      <c r="D2210" s="125">
        <v>76</v>
      </c>
      <c r="E2210" s="125" t="s">
        <v>12</v>
      </c>
      <c r="F2210" s="125" t="s">
        <v>1533</v>
      </c>
      <c r="G2210" s="125" t="s">
        <v>3266</v>
      </c>
      <c r="H2210" s="125" t="s">
        <v>3264</v>
      </c>
      <c r="I2210" s="125" t="s">
        <v>14</v>
      </c>
      <c r="J2210" s="125" t="s">
        <v>2646</v>
      </c>
    </row>
    <row r="2211" spans="1:10" ht="13.5" customHeight="1">
      <c r="A2211" s="125">
        <v>2206</v>
      </c>
      <c r="B2211" s="125" t="s">
        <v>5396</v>
      </c>
      <c r="C2211" s="125" t="s">
        <v>21</v>
      </c>
      <c r="D2211" s="125">
        <v>61</v>
      </c>
      <c r="E2211" s="125" t="s">
        <v>12</v>
      </c>
      <c r="F2211" s="125" t="s">
        <v>451</v>
      </c>
      <c r="G2211" s="125" t="s">
        <v>3273</v>
      </c>
      <c r="H2211" s="125" t="s">
        <v>3267</v>
      </c>
      <c r="I2211" s="125">
        <v>200</v>
      </c>
      <c r="J2211" s="125" t="s">
        <v>2646</v>
      </c>
    </row>
    <row r="2212" spans="1:10" ht="13.5" customHeight="1">
      <c r="A2212" s="125">
        <v>2207</v>
      </c>
      <c r="B2212" s="125" t="s">
        <v>5397</v>
      </c>
      <c r="C2212" s="125" t="s">
        <v>21</v>
      </c>
      <c r="D2212" s="125">
        <v>60</v>
      </c>
      <c r="E2212" s="125" t="s">
        <v>12</v>
      </c>
      <c r="F2212" s="125" t="s">
        <v>2022</v>
      </c>
      <c r="G2212" s="125" t="s">
        <v>3282</v>
      </c>
      <c r="H2212" s="125" t="s">
        <v>3267</v>
      </c>
      <c r="I2212" s="125">
        <v>200</v>
      </c>
      <c r="J2212" s="125" t="s">
        <v>2691</v>
      </c>
    </row>
    <row r="2213" spans="1:10" ht="13.5" customHeight="1">
      <c r="A2213" s="125">
        <v>2208</v>
      </c>
      <c r="B2213" s="125" t="s">
        <v>5398</v>
      </c>
      <c r="C2213" s="125" t="s">
        <v>21</v>
      </c>
      <c r="D2213" s="125">
        <v>65</v>
      </c>
      <c r="E2213" s="125" t="s">
        <v>18</v>
      </c>
      <c r="F2213" s="125" t="s">
        <v>1738</v>
      </c>
      <c r="G2213" s="125" t="s">
        <v>3282</v>
      </c>
      <c r="H2213" s="125" t="s">
        <v>3267</v>
      </c>
      <c r="I2213" s="125">
        <v>200</v>
      </c>
      <c r="J2213" s="125" t="s">
        <v>2691</v>
      </c>
    </row>
    <row r="2214" spans="1:10" ht="13.5" customHeight="1">
      <c r="A2214" s="125">
        <v>2209</v>
      </c>
      <c r="B2214" s="125" t="s">
        <v>5399</v>
      </c>
      <c r="C2214" s="125" t="s">
        <v>10</v>
      </c>
      <c r="D2214" s="125">
        <v>77</v>
      </c>
      <c r="E2214" s="125" t="s">
        <v>18</v>
      </c>
      <c r="F2214" s="125" t="s">
        <v>2116</v>
      </c>
      <c r="G2214" s="125" t="s">
        <v>3266</v>
      </c>
      <c r="H2214" s="125" t="s">
        <v>3264</v>
      </c>
      <c r="I2214" s="125">
        <v>200</v>
      </c>
      <c r="J2214" s="125" t="s">
        <v>2691</v>
      </c>
    </row>
    <row r="2215" spans="1:10" ht="13.5" customHeight="1">
      <c r="A2215" s="125">
        <v>2210</v>
      </c>
      <c r="B2215" s="125" t="s">
        <v>5284</v>
      </c>
      <c r="C2215" s="125" t="s">
        <v>10</v>
      </c>
      <c r="D2215" s="125">
        <v>64</v>
      </c>
      <c r="E2215" s="125" t="s">
        <v>18</v>
      </c>
      <c r="F2215" s="125" t="s">
        <v>943</v>
      </c>
      <c r="G2215" s="125" t="s">
        <v>3263</v>
      </c>
      <c r="H2215" s="125" t="s">
        <v>3267</v>
      </c>
      <c r="I2215" s="125">
        <v>200</v>
      </c>
      <c r="J2215" s="125" t="s">
        <v>2691</v>
      </c>
    </row>
    <row r="2216" spans="1:10" ht="13.5" customHeight="1">
      <c r="A2216" s="125">
        <v>2211</v>
      </c>
      <c r="B2216" s="125" t="s">
        <v>5400</v>
      </c>
      <c r="C2216" s="125" t="s">
        <v>21</v>
      </c>
      <c r="D2216" s="125">
        <v>74</v>
      </c>
      <c r="E2216" s="125" t="s">
        <v>18</v>
      </c>
      <c r="F2216" s="125" t="s">
        <v>943</v>
      </c>
      <c r="G2216" s="125" t="s">
        <v>3282</v>
      </c>
      <c r="H2216" s="125" t="s">
        <v>3267</v>
      </c>
      <c r="I2216" s="125">
        <v>200</v>
      </c>
      <c r="J2216" s="125" t="s">
        <v>2691</v>
      </c>
    </row>
    <row r="2217" spans="1:10" ht="13.5" customHeight="1">
      <c r="A2217" s="125">
        <v>2212</v>
      </c>
      <c r="B2217" s="125" t="s">
        <v>5401</v>
      </c>
      <c r="C2217" s="125" t="s">
        <v>10</v>
      </c>
      <c r="D2217" s="125">
        <v>67</v>
      </c>
      <c r="E2217" s="125" t="s">
        <v>18</v>
      </c>
      <c r="F2217" s="125" t="s">
        <v>943</v>
      </c>
      <c r="G2217" s="125" t="s">
        <v>3263</v>
      </c>
      <c r="H2217" s="125" t="s">
        <v>3267</v>
      </c>
      <c r="I2217" s="125">
        <v>200</v>
      </c>
      <c r="J2217" s="125" t="s">
        <v>2691</v>
      </c>
    </row>
    <row r="2218" spans="1:10" ht="13.5" customHeight="1">
      <c r="A2218" s="125">
        <v>2213</v>
      </c>
      <c r="B2218" s="125" t="s">
        <v>757</v>
      </c>
      <c r="C2218" s="125" t="s">
        <v>10</v>
      </c>
      <c r="D2218" s="125">
        <v>72</v>
      </c>
      <c r="E2218" s="125" t="s">
        <v>18</v>
      </c>
      <c r="F2218" s="125" t="s">
        <v>712</v>
      </c>
      <c r="G2218" s="125" t="s">
        <v>3263</v>
      </c>
      <c r="H2218" s="125" t="s">
        <v>3267</v>
      </c>
      <c r="I2218" s="125">
        <v>200</v>
      </c>
      <c r="J2218" s="125" t="s">
        <v>2691</v>
      </c>
    </row>
    <row r="2219" spans="1:10" ht="13.5" customHeight="1">
      <c r="A2219" s="125">
        <v>2214</v>
      </c>
      <c r="B2219" s="125" t="s">
        <v>5402</v>
      </c>
      <c r="C2219" s="125" t="s">
        <v>21</v>
      </c>
      <c r="D2219" s="125" t="s">
        <v>3269</v>
      </c>
      <c r="E2219" s="125" t="s">
        <v>18</v>
      </c>
      <c r="F2219" s="125" t="s">
        <v>943</v>
      </c>
      <c r="G2219" s="125" t="s">
        <v>3282</v>
      </c>
      <c r="H2219" s="125" t="s">
        <v>3267</v>
      </c>
      <c r="I2219" s="125">
        <v>200</v>
      </c>
      <c r="J2219" s="125" t="s">
        <v>2691</v>
      </c>
    </row>
    <row r="2220" spans="1:10" ht="13.5" customHeight="1">
      <c r="A2220" s="125">
        <v>2215</v>
      </c>
      <c r="B2220" s="125" t="s">
        <v>5403</v>
      </c>
      <c r="C2220" s="125" t="s">
        <v>21</v>
      </c>
      <c r="D2220" s="125">
        <v>64</v>
      </c>
      <c r="E2220" s="125" t="s">
        <v>12</v>
      </c>
      <c r="F2220" s="125" t="s">
        <v>1643</v>
      </c>
      <c r="G2220" s="125" t="s">
        <v>3263</v>
      </c>
      <c r="H2220" s="125" t="s">
        <v>3267</v>
      </c>
      <c r="I2220" s="125">
        <v>200</v>
      </c>
      <c r="J2220" s="125" t="s">
        <v>2691</v>
      </c>
    </row>
    <row r="2221" spans="1:10" ht="13.5" customHeight="1">
      <c r="A2221" s="125">
        <v>2216</v>
      </c>
      <c r="B2221" s="125" t="s">
        <v>5404</v>
      </c>
      <c r="C2221" s="125" t="s">
        <v>10</v>
      </c>
      <c r="D2221" s="125">
        <v>75</v>
      </c>
      <c r="E2221" s="125" t="s">
        <v>18</v>
      </c>
      <c r="F2221" s="125" t="s">
        <v>1122</v>
      </c>
      <c r="G2221" s="125" t="s">
        <v>3282</v>
      </c>
      <c r="H2221" s="125" t="s">
        <v>3267</v>
      </c>
      <c r="I2221" s="125">
        <v>200</v>
      </c>
      <c r="J2221" s="125" t="s">
        <v>2691</v>
      </c>
    </row>
    <row r="2222" spans="1:10" ht="13.5" customHeight="1">
      <c r="A2222" s="125">
        <v>2217</v>
      </c>
      <c r="B2222" s="125" t="s">
        <v>5405</v>
      </c>
      <c r="C2222" s="125" t="s">
        <v>21</v>
      </c>
      <c r="D2222" s="125">
        <v>65</v>
      </c>
      <c r="E2222" s="125" t="s">
        <v>18</v>
      </c>
      <c r="F2222" s="125" t="s">
        <v>1484</v>
      </c>
      <c r="G2222" s="125" t="s">
        <v>3282</v>
      </c>
      <c r="H2222" s="125" t="s">
        <v>3267</v>
      </c>
      <c r="I2222" s="125">
        <v>200</v>
      </c>
      <c r="J2222" s="125" t="s">
        <v>2707</v>
      </c>
    </row>
    <row r="2223" spans="1:10" ht="13.5" customHeight="1">
      <c r="A2223" s="125">
        <v>2218</v>
      </c>
      <c r="B2223" s="125" t="s">
        <v>5406</v>
      </c>
      <c r="C2223" s="125" t="s">
        <v>21</v>
      </c>
      <c r="D2223" s="125">
        <v>72</v>
      </c>
      <c r="E2223" s="125" t="s">
        <v>18</v>
      </c>
      <c r="F2223" s="125" t="s">
        <v>2316</v>
      </c>
      <c r="G2223" s="125" t="s">
        <v>3282</v>
      </c>
      <c r="H2223" s="125" t="s">
        <v>3267</v>
      </c>
      <c r="I2223" s="125">
        <v>200</v>
      </c>
      <c r="J2223" s="125" t="s">
        <v>2707</v>
      </c>
    </row>
    <row r="2224" spans="1:10" ht="13.5" customHeight="1">
      <c r="A2224" s="125">
        <v>2219</v>
      </c>
      <c r="B2224" s="125" t="s">
        <v>5407</v>
      </c>
      <c r="C2224" s="125" t="s">
        <v>21</v>
      </c>
      <c r="D2224" s="125">
        <v>66</v>
      </c>
      <c r="E2224" s="125" t="s">
        <v>18</v>
      </c>
      <c r="F2224" s="125" t="s">
        <v>541</v>
      </c>
      <c r="G2224" s="125" t="s">
        <v>3263</v>
      </c>
      <c r="H2224" s="125" t="s">
        <v>3267</v>
      </c>
      <c r="I2224" s="125">
        <v>200</v>
      </c>
      <c r="J2224" s="125" t="s">
        <v>2707</v>
      </c>
    </row>
    <row r="2225" spans="1:10" ht="13.5" customHeight="1">
      <c r="A2225" s="125">
        <v>2220</v>
      </c>
      <c r="B2225" s="125" t="s">
        <v>1378</v>
      </c>
      <c r="C2225" s="125" t="s">
        <v>10</v>
      </c>
      <c r="D2225" s="125">
        <v>66</v>
      </c>
      <c r="E2225" s="125" t="s">
        <v>18</v>
      </c>
      <c r="F2225" s="125" t="s">
        <v>1738</v>
      </c>
      <c r="G2225" s="125" t="s">
        <v>3282</v>
      </c>
      <c r="H2225" s="125" t="s">
        <v>3267</v>
      </c>
      <c r="I2225" s="125">
        <v>200</v>
      </c>
      <c r="J2225" s="125" t="s">
        <v>2707</v>
      </c>
    </row>
    <row r="2226" spans="1:10" ht="13.5" customHeight="1">
      <c r="A2226" s="125">
        <v>2221</v>
      </c>
      <c r="B2226" s="125" t="s">
        <v>5408</v>
      </c>
      <c r="C2226" s="125" t="s">
        <v>10</v>
      </c>
      <c r="D2226" s="125">
        <v>79</v>
      </c>
      <c r="E2226" s="125" t="s">
        <v>18</v>
      </c>
      <c r="F2226" s="125" t="s">
        <v>1738</v>
      </c>
      <c r="G2226" s="125" t="s">
        <v>3266</v>
      </c>
      <c r="H2226" s="125" t="s">
        <v>3264</v>
      </c>
      <c r="I2226" s="125">
        <v>200</v>
      </c>
      <c r="J2226" s="125" t="s">
        <v>2707</v>
      </c>
    </row>
    <row r="2227" spans="1:10" ht="13.5" customHeight="1">
      <c r="A2227" s="125">
        <v>2222</v>
      </c>
      <c r="B2227" s="125" t="s">
        <v>5409</v>
      </c>
      <c r="C2227" s="125" t="s">
        <v>21</v>
      </c>
      <c r="D2227" s="125">
        <v>80</v>
      </c>
      <c r="E2227" s="125" t="s">
        <v>18</v>
      </c>
      <c r="F2227" s="125" t="s">
        <v>1738</v>
      </c>
      <c r="G2227" s="125" t="s">
        <v>3282</v>
      </c>
      <c r="H2227" s="125" t="s">
        <v>3267</v>
      </c>
      <c r="I2227" s="125">
        <v>200</v>
      </c>
      <c r="J2227" s="125" t="s">
        <v>2707</v>
      </c>
    </row>
    <row r="2228" spans="1:10" ht="13.5" customHeight="1">
      <c r="A2228" s="125">
        <v>2223</v>
      </c>
      <c r="B2228" s="125" t="s">
        <v>5410</v>
      </c>
      <c r="C2228" s="125" t="s">
        <v>21</v>
      </c>
      <c r="D2228" s="125">
        <v>79</v>
      </c>
      <c r="E2228" s="125" t="s">
        <v>18</v>
      </c>
      <c r="F2228" s="125" t="s">
        <v>451</v>
      </c>
      <c r="G2228" s="125" t="s">
        <v>3266</v>
      </c>
      <c r="H2228" s="125" t="s">
        <v>3267</v>
      </c>
      <c r="I2228" s="125">
        <v>200</v>
      </c>
      <c r="J2228" s="125" t="s">
        <v>2707</v>
      </c>
    </row>
    <row r="2229" spans="1:10" ht="13.5" customHeight="1">
      <c r="A2229" s="125">
        <v>2224</v>
      </c>
      <c r="B2229" s="125" t="s">
        <v>5411</v>
      </c>
      <c r="C2229" s="125" t="s">
        <v>10</v>
      </c>
      <c r="D2229" s="125">
        <v>71</v>
      </c>
      <c r="E2229" s="125" t="s">
        <v>18</v>
      </c>
      <c r="F2229" s="125" t="s">
        <v>451</v>
      </c>
      <c r="G2229" s="125" t="s">
        <v>3266</v>
      </c>
      <c r="H2229" s="125" t="s">
        <v>3264</v>
      </c>
      <c r="I2229" s="125">
        <v>200</v>
      </c>
      <c r="J2229" s="125" t="s">
        <v>2707</v>
      </c>
    </row>
    <row r="2230" spans="1:10" ht="13.5" customHeight="1">
      <c r="A2230" s="125">
        <v>2225</v>
      </c>
      <c r="B2230" s="125" t="s">
        <v>5412</v>
      </c>
      <c r="C2230" s="125" t="s">
        <v>10</v>
      </c>
      <c r="D2230" s="125">
        <v>68</v>
      </c>
      <c r="E2230" s="125" t="s">
        <v>18</v>
      </c>
      <c r="F2230" s="125" t="s">
        <v>2091</v>
      </c>
      <c r="G2230" s="125" t="s">
        <v>3282</v>
      </c>
      <c r="H2230" s="125" t="s">
        <v>3267</v>
      </c>
      <c r="I2230" s="125">
        <v>200</v>
      </c>
      <c r="J2230" s="125" t="s">
        <v>2730</v>
      </c>
    </row>
    <row r="2231" spans="1:10" ht="13.5" customHeight="1">
      <c r="A2231" s="125">
        <v>2226</v>
      </c>
      <c r="B2231" s="125" t="s">
        <v>5413</v>
      </c>
      <c r="C2231" s="125" t="s">
        <v>21</v>
      </c>
      <c r="D2231" s="125">
        <v>74</v>
      </c>
      <c r="E2231" s="125" t="s">
        <v>18</v>
      </c>
      <c r="F2231" s="125" t="s">
        <v>1923</v>
      </c>
      <c r="G2231" s="125" t="s">
        <v>3263</v>
      </c>
      <c r="H2231" s="125" t="s">
        <v>3264</v>
      </c>
      <c r="I2231" s="125">
        <v>200</v>
      </c>
      <c r="J2231" s="125" t="s">
        <v>2730</v>
      </c>
    </row>
    <row r="2232" spans="1:10" ht="13.5" customHeight="1">
      <c r="A2232" s="125">
        <v>2227</v>
      </c>
      <c r="B2232" s="125" t="s">
        <v>5414</v>
      </c>
      <c r="C2232" s="125" t="s">
        <v>21</v>
      </c>
      <c r="D2232" s="125">
        <v>71</v>
      </c>
      <c r="E2232" s="125" t="s">
        <v>12</v>
      </c>
      <c r="F2232" s="125" t="s">
        <v>174</v>
      </c>
      <c r="G2232" s="125" t="s">
        <v>3263</v>
      </c>
      <c r="H2232" s="125" t="s">
        <v>3267</v>
      </c>
      <c r="I2232" s="125">
        <v>200</v>
      </c>
      <c r="J2232" s="125" t="s">
        <v>2730</v>
      </c>
    </row>
    <row r="2233" spans="1:10" ht="13.5" customHeight="1">
      <c r="A2233" s="125">
        <v>2228</v>
      </c>
      <c r="B2233" s="125" t="s">
        <v>5415</v>
      </c>
      <c r="C2233" s="125" t="s">
        <v>10</v>
      </c>
      <c r="D2233" s="125">
        <v>83</v>
      </c>
      <c r="E2233" s="125" t="s">
        <v>18</v>
      </c>
      <c r="F2233" s="125" t="s">
        <v>1484</v>
      </c>
      <c r="G2233" s="125" t="s">
        <v>3266</v>
      </c>
      <c r="H2233" s="125" t="s">
        <v>3267</v>
      </c>
      <c r="I2233" s="125">
        <v>200</v>
      </c>
      <c r="J2233" s="125" t="s">
        <v>2730</v>
      </c>
    </row>
    <row r="2234" spans="1:10" ht="13.5" customHeight="1">
      <c r="A2234" s="125">
        <v>2229</v>
      </c>
      <c r="B2234" s="125" t="s">
        <v>5416</v>
      </c>
      <c r="C2234" s="125" t="s">
        <v>21</v>
      </c>
      <c r="D2234" s="125">
        <v>85</v>
      </c>
      <c r="E2234" s="125" t="s">
        <v>18</v>
      </c>
      <c r="F2234" s="125" t="s">
        <v>1484</v>
      </c>
      <c r="G2234" s="125" t="s">
        <v>3282</v>
      </c>
      <c r="H2234" s="125" t="s">
        <v>3267</v>
      </c>
      <c r="I2234" s="125">
        <v>200</v>
      </c>
      <c r="J2234" s="125" t="s">
        <v>2730</v>
      </c>
    </row>
    <row r="2235" spans="1:10" ht="13.5" customHeight="1">
      <c r="A2235" s="125">
        <v>2230</v>
      </c>
      <c r="B2235" s="125" t="s">
        <v>5417</v>
      </c>
      <c r="C2235" s="125" t="s">
        <v>21</v>
      </c>
      <c r="D2235" s="125">
        <v>76</v>
      </c>
      <c r="E2235" s="125" t="s">
        <v>18</v>
      </c>
      <c r="F2235" s="125" t="s">
        <v>712</v>
      </c>
      <c r="G2235" s="125" t="s">
        <v>3282</v>
      </c>
      <c r="H2235" s="125" t="s">
        <v>3267</v>
      </c>
      <c r="I2235" s="125">
        <v>200</v>
      </c>
      <c r="J2235" s="125" t="s">
        <v>2730</v>
      </c>
    </row>
    <row r="2236" spans="1:10" ht="13.5" customHeight="1">
      <c r="A2236" s="125">
        <v>2231</v>
      </c>
      <c r="B2236" s="125" t="s">
        <v>5418</v>
      </c>
      <c r="C2236" s="125" t="s">
        <v>10</v>
      </c>
      <c r="D2236" s="125">
        <v>62</v>
      </c>
      <c r="E2236" s="125" t="s">
        <v>18</v>
      </c>
      <c r="F2236" s="125" t="s">
        <v>1179</v>
      </c>
      <c r="G2236" s="125" t="s">
        <v>3263</v>
      </c>
      <c r="H2236" s="125" t="s">
        <v>3267</v>
      </c>
      <c r="I2236" s="125">
        <v>200</v>
      </c>
      <c r="J2236" s="125" t="s">
        <v>2730</v>
      </c>
    </row>
    <row r="2237" spans="1:10" ht="13.5" customHeight="1">
      <c r="A2237" s="125">
        <v>2232</v>
      </c>
      <c r="B2237" s="125" t="s">
        <v>5419</v>
      </c>
      <c r="C2237" s="125" t="s">
        <v>10</v>
      </c>
      <c r="D2237" s="125">
        <v>62</v>
      </c>
      <c r="E2237" s="125" t="s">
        <v>18</v>
      </c>
      <c r="F2237" s="125" t="s">
        <v>1179</v>
      </c>
      <c r="G2237" s="125" t="s">
        <v>3282</v>
      </c>
      <c r="H2237" s="125" t="s">
        <v>3267</v>
      </c>
      <c r="I2237" s="125">
        <v>200</v>
      </c>
      <c r="J2237" s="125" t="s">
        <v>2730</v>
      </c>
    </row>
    <row r="2238" spans="1:10" ht="13.5" customHeight="1">
      <c r="A2238" s="125">
        <v>2233</v>
      </c>
      <c r="B2238" s="125" t="s">
        <v>1053</v>
      </c>
      <c r="C2238" s="125" t="s">
        <v>10</v>
      </c>
      <c r="D2238" s="125">
        <v>63</v>
      </c>
      <c r="E2238" s="125" t="s">
        <v>18</v>
      </c>
      <c r="F2238" s="125" t="s">
        <v>451</v>
      </c>
      <c r="G2238" s="125" t="s">
        <v>3273</v>
      </c>
      <c r="H2238" s="125" t="s">
        <v>3267</v>
      </c>
      <c r="I2238" s="125">
        <v>200</v>
      </c>
      <c r="J2238" s="125" t="s">
        <v>2730</v>
      </c>
    </row>
    <row r="2239" spans="1:10" ht="13.5" customHeight="1">
      <c r="A2239" s="125">
        <v>2234</v>
      </c>
      <c r="B2239" s="125" t="s">
        <v>5420</v>
      </c>
      <c r="C2239" s="125" t="s">
        <v>21</v>
      </c>
      <c r="D2239" s="125">
        <v>67</v>
      </c>
      <c r="E2239" s="125" t="s">
        <v>18</v>
      </c>
      <c r="F2239" s="125" t="s">
        <v>1833</v>
      </c>
      <c r="G2239" s="125" t="s">
        <v>3266</v>
      </c>
      <c r="H2239" s="125" t="s">
        <v>3264</v>
      </c>
      <c r="I2239" s="125">
        <v>200</v>
      </c>
      <c r="J2239" s="125" t="s">
        <v>2730</v>
      </c>
    </row>
    <row r="2240" spans="1:10" ht="13.5" customHeight="1">
      <c r="A2240" s="125">
        <v>2235</v>
      </c>
      <c r="B2240" s="125" t="s">
        <v>5421</v>
      </c>
      <c r="C2240" s="125" t="s">
        <v>10</v>
      </c>
      <c r="D2240" s="125">
        <v>60</v>
      </c>
      <c r="E2240" s="125" t="s">
        <v>18</v>
      </c>
      <c r="F2240" s="125" t="s">
        <v>1738</v>
      </c>
      <c r="G2240" s="125" t="s">
        <v>3266</v>
      </c>
      <c r="H2240" s="125" t="s">
        <v>3267</v>
      </c>
      <c r="I2240" s="125">
        <v>200</v>
      </c>
      <c r="J2240" s="125" t="s">
        <v>2730</v>
      </c>
    </row>
    <row r="2241" spans="1:10" ht="13.5" customHeight="1">
      <c r="A2241" s="125">
        <v>2236</v>
      </c>
      <c r="B2241" s="125" t="s">
        <v>5422</v>
      </c>
      <c r="C2241" s="125" t="s">
        <v>21</v>
      </c>
      <c r="D2241" s="125">
        <v>61</v>
      </c>
      <c r="E2241" s="125" t="s">
        <v>18</v>
      </c>
      <c r="F2241" s="125" t="s">
        <v>2116</v>
      </c>
      <c r="G2241" s="125" t="s">
        <v>3282</v>
      </c>
      <c r="H2241" s="125" t="s">
        <v>3267</v>
      </c>
      <c r="I2241" s="125">
        <v>200</v>
      </c>
      <c r="J2241" s="125" t="s">
        <v>2730</v>
      </c>
    </row>
    <row r="2242" spans="1:10" ht="13.5" customHeight="1">
      <c r="A2242" s="125">
        <v>2237</v>
      </c>
      <c r="B2242" s="125" t="s">
        <v>5423</v>
      </c>
      <c r="C2242" s="125" t="s">
        <v>10</v>
      </c>
      <c r="D2242" s="125">
        <v>70</v>
      </c>
      <c r="E2242" s="125" t="s">
        <v>18</v>
      </c>
      <c r="F2242" s="125" t="s">
        <v>1643</v>
      </c>
      <c r="G2242" s="125" t="s">
        <v>3282</v>
      </c>
      <c r="H2242" s="125" t="s">
        <v>3267</v>
      </c>
      <c r="I2242" s="125">
        <v>200</v>
      </c>
      <c r="J2242" s="125" t="s">
        <v>2730</v>
      </c>
    </row>
    <row r="2243" spans="1:10" ht="13.5" customHeight="1">
      <c r="A2243" s="125">
        <v>2238</v>
      </c>
      <c r="B2243" s="125" t="s">
        <v>5424</v>
      </c>
      <c r="C2243" s="125" t="s">
        <v>10</v>
      </c>
      <c r="D2243" s="125">
        <v>74</v>
      </c>
      <c r="E2243" s="125" t="s">
        <v>18</v>
      </c>
      <c r="F2243" s="125" t="s">
        <v>541</v>
      </c>
      <c r="G2243" s="125" t="s">
        <v>3282</v>
      </c>
      <c r="H2243" s="125" t="s">
        <v>3267</v>
      </c>
      <c r="I2243" s="125">
        <v>200</v>
      </c>
      <c r="J2243" s="125" t="s">
        <v>2755</v>
      </c>
    </row>
    <row r="2244" spans="1:10" ht="13.5" customHeight="1">
      <c r="A2244" s="125">
        <v>2239</v>
      </c>
      <c r="B2244" s="125" t="s">
        <v>5425</v>
      </c>
      <c r="C2244" s="125" t="s">
        <v>21</v>
      </c>
      <c r="D2244" s="125">
        <v>72</v>
      </c>
      <c r="E2244" s="125" t="s">
        <v>18</v>
      </c>
      <c r="F2244" s="125" t="s">
        <v>1923</v>
      </c>
      <c r="G2244" s="125" t="s">
        <v>3266</v>
      </c>
      <c r="H2244" s="125" t="s">
        <v>3264</v>
      </c>
      <c r="I2244" s="125">
        <v>200</v>
      </c>
      <c r="J2244" s="125" t="s">
        <v>2755</v>
      </c>
    </row>
    <row r="2245" spans="1:10" ht="13.5" customHeight="1">
      <c r="A2245" s="125">
        <v>2240</v>
      </c>
      <c r="B2245" s="125" t="s">
        <v>2357</v>
      </c>
      <c r="C2245" s="125" t="s">
        <v>10</v>
      </c>
      <c r="D2245" s="125">
        <v>78</v>
      </c>
      <c r="E2245" s="125" t="s">
        <v>18</v>
      </c>
      <c r="F2245" s="125" t="s">
        <v>1923</v>
      </c>
      <c r="G2245" s="125" t="s">
        <v>3263</v>
      </c>
      <c r="H2245" s="125" t="s">
        <v>3267</v>
      </c>
      <c r="I2245" s="125">
        <v>200</v>
      </c>
      <c r="J2245" s="125" t="s">
        <v>2755</v>
      </c>
    </row>
    <row r="2246" spans="1:10" ht="13.5" customHeight="1">
      <c r="A2246" s="125">
        <v>2241</v>
      </c>
      <c r="B2246" s="125" t="s">
        <v>5426</v>
      </c>
      <c r="C2246" s="125" t="s">
        <v>21</v>
      </c>
      <c r="D2246" s="125">
        <v>60</v>
      </c>
      <c r="E2246" s="125" t="s">
        <v>12</v>
      </c>
      <c r="F2246" s="125" t="s">
        <v>246</v>
      </c>
      <c r="G2246" s="125" t="s">
        <v>3273</v>
      </c>
      <c r="H2246" s="125" t="s">
        <v>3267</v>
      </c>
      <c r="I2246" s="125" t="s">
        <v>14</v>
      </c>
      <c r="J2246" s="125" t="s">
        <v>2755</v>
      </c>
    </row>
    <row r="2247" spans="1:10" ht="13.5" customHeight="1">
      <c r="A2247" s="125">
        <v>2242</v>
      </c>
      <c r="B2247" s="125" t="s">
        <v>5427</v>
      </c>
      <c r="C2247" s="125" t="s">
        <v>10</v>
      </c>
      <c r="D2247" s="125">
        <v>66</v>
      </c>
      <c r="E2247" s="125" t="s">
        <v>18</v>
      </c>
      <c r="F2247" s="125" t="s">
        <v>943</v>
      </c>
      <c r="G2247" s="125" t="s">
        <v>3263</v>
      </c>
      <c r="H2247" s="125" t="s">
        <v>3267</v>
      </c>
      <c r="I2247" s="125" t="s">
        <v>14</v>
      </c>
      <c r="J2247" s="125" t="s">
        <v>2755</v>
      </c>
    </row>
    <row r="2248" spans="1:10" ht="13.5" customHeight="1">
      <c r="A2248" s="125">
        <v>2243</v>
      </c>
      <c r="B2248" s="125" t="s">
        <v>5428</v>
      </c>
      <c r="C2248" s="125" t="s">
        <v>10</v>
      </c>
      <c r="D2248" s="125">
        <v>66</v>
      </c>
      <c r="E2248" s="125" t="s">
        <v>18</v>
      </c>
      <c r="F2248" s="125" t="s">
        <v>943</v>
      </c>
      <c r="G2248" s="125" t="s">
        <v>3263</v>
      </c>
      <c r="H2248" s="125" t="s">
        <v>3267</v>
      </c>
      <c r="I2248" s="125">
        <v>200</v>
      </c>
      <c r="J2248" s="125" t="s">
        <v>2755</v>
      </c>
    </row>
    <row r="2249" spans="1:10" ht="13.5" customHeight="1">
      <c r="A2249" s="125">
        <v>2244</v>
      </c>
      <c r="B2249" s="125" t="s">
        <v>5429</v>
      </c>
      <c r="C2249" s="125" t="s">
        <v>21</v>
      </c>
      <c r="D2249" s="125">
        <v>77</v>
      </c>
      <c r="E2249" s="125" t="s">
        <v>18</v>
      </c>
      <c r="F2249" s="125" t="s">
        <v>1047</v>
      </c>
      <c r="G2249" s="125" t="s">
        <v>3282</v>
      </c>
      <c r="H2249" s="125" t="s">
        <v>3267</v>
      </c>
      <c r="I2249" s="125">
        <v>200</v>
      </c>
      <c r="J2249" s="125" t="s">
        <v>2755</v>
      </c>
    </row>
    <row r="2250" spans="1:10" ht="13.5" customHeight="1">
      <c r="A2250" s="125">
        <v>2245</v>
      </c>
      <c r="B2250" s="125" t="s">
        <v>5430</v>
      </c>
      <c r="C2250" s="125" t="s">
        <v>10</v>
      </c>
      <c r="D2250" s="125">
        <v>79</v>
      </c>
      <c r="E2250" s="125" t="s">
        <v>18</v>
      </c>
      <c r="F2250" s="125" t="s">
        <v>369</v>
      </c>
      <c r="G2250" s="125" t="s">
        <v>3266</v>
      </c>
      <c r="H2250" s="125" t="s">
        <v>3264</v>
      </c>
      <c r="I2250" s="125">
        <v>200</v>
      </c>
      <c r="J2250" s="125" t="s">
        <v>2755</v>
      </c>
    </row>
    <row r="2251" spans="1:10" ht="13.5" customHeight="1">
      <c r="A2251" s="125">
        <v>2246</v>
      </c>
      <c r="B2251" s="125" t="s">
        <v>5431</v>
      </c>
      <c r="C2251" s="125" t="s">
        <v>21</v>
      </c>
      <c r="D2251" s="125">
        <v>65</v>
      </c>
      <c r="E2251" s="125" t="s">
        <v>18</v>
      </c>
      <c r="F2251" s="125" t="s">
        <v>127</v>
      </c>
      <c r="G2251" s="125" t="s">
        <v>3282</v>
      </c>
      <c r="H2251" s="125" t="s">
        <v>3267</v>
      </c>
      <c r="I2251" s="125">
        <v>200</v>
      </c>
      <c r="J2251" s="125" t="s">
        <v>2755</v>
      </c>
    </row>
    <row r="2252" spans="1:10" ht="13.5" customHeight="1">
      <c r="A2252" s="125">
        <v>2247</v>
      </c>
      <c r="B2252" s="125" t="s">
        <v>5432</v>
      </c>
      <c r="C2252" s="125" t="s">
        <v>21</v>
      </c>
      <c r="D2252" s="125">
        <v>66</v>
      </c>
      <c r="E2252" s="125" t="s">
        <v>18</v>
      </c>
      <c r="F2252" s="125" t="s">
        <v>451</v>
      </c>
      <c r="G2252" s="125" t="s">
        <v>3266</v>
      </c>
      <c r="H2252" s="125" t="s">
        <v>3267</v>
      </c>
      <c r="I2252" s="125">
        <v>200</v>
      </c>
      <c r="J2252" s="125" t="s">
        <v>2755</v>
      </c>
    </row>
    <row r="2253" spans="1:10" ht="13.5" customHeight="1">
      <c r="A2253" s="125">
        <v>2248</v>
      </c>
      <c r="B2253" s="125" t="s">
        <v>5433</v>
      </c>
      <c r="C2253" s="125" t="s">
        <v>21</v>
      </c>
      <c r="D2253" s="125">
        <v>65</v>
      </c>
      <c r="E2253" s="125" t="s">
        <v>18</v>
      </c>
      <c r="F2253" s="125" t="s">
        <v>1309</v>
      </c>
      <c r="G2253" s="125" t="s">
        <v>3266</v>
      </c>
      <c r="H2253" s="125" t="s">
        <v>3264</v>
      </c>
      <c r="I2253" s="125" t="s">
        <v>14</v>
      </c>
      <c r="J2253" s="125" t="s">
        <v>2776</v>
      </c>
    </row>
    <row r="2254" spans="1:10" ht="13.5" customHeight="1">
      <c r="A2254" s="125">
        <v>2249</v>
      </c>
      <c r="B2254" s="125" t="s">
        <v>5434</v>
      </c>
      <c r="C2254" s="125" t="s">
        <v>21</v>
      </c>
      <c r="D2254" s="125" t="s">
        <v>3300</v>
      </c>
      <c r="E2254" s="125" t="s">
        <v>18</v>
      </c>
      <c r="F2254" s="125" t="s">
        <v>943</v>
      </c>
      <c r="G2254" s="125" t="s">
        <v>3282</v>
      </c>
      <c r="H2254" s="125" t="s">
        <v>3267</v>
      </c>
      <c r="I2254" s="125" t="s">
        <v>14</v>
      </c>
      <c r="J2254" s="125" t="s">
        <v>2776</v>
      </c>
    </row>
    <row r="2255" spans="1:10" ht="13.5" customHeight="1">
      <c r="A2255" s="125">
        <v>2250</v>
      </c>
      <c r="B2255" s="125" t="s">
        <v>5435</v>
      </c>
      <c r="C2255" s="125" t="s">
        <v>21</v>
      </c>
      <c r="D2255" s="125">
        <v>62</v>
      </c>
      <c r="E2255" s="125" t="s">
        <v>12</v>
      </c>
      <c r="F2255" s="125" t="s">
        <v>1738</v>
      </c>
      <c r="G2255" s="125" t="s">
        <v>3282</v>
      </c>
      <c r="H2255" s="125" t="s">
        <v>3267</v>
      </c>
      <c r="I2255" s="125">
        <v>200</v>
      </c>
      <c r="J2255" s="125" t="s">
        <v>2776</v>
      </c>
    </row>
    <row r="2256" spans="1:10" ht="13.5" customHeight="1">
      <c r="A2256" s="125">
        <v>2251</v>
      </c>
      <c r="B2256" s="125" t="s">
        <v>5436</v>
      </c>
      <c r="C2256" s="125" t="s">
        <v>21</v>
      </c>
      <c r="D2256" s="125">
        <v>68</v>
      </c>
      <c r="E2256" s="125" t="s">
        <v>12</v>
      </c>
      <c r="F2256" s="125" t="s">
        <v>304</v>
      </c>
      <c r="G2256" s="125" t="s">
        <v>3273</v>
      </c>
      <c r="H2256" s="125" t="s">
        <v>3267</v>
      </c>
      <c r="I2256" s="125">
        <v>200</v>
      </c>
      <c r="J2256" s="125" t="s">
        <v>2776</v>
      </c>
    </row>
    <row r="2257" spans="1:10" ht="13.5" customHeight="1">
      <c r="A2257" s="125">
        <v>2252</v>
      </c>
      <c r="B2257" s="125" t="s">
        <v>5437</v>
      </c>
      <c r="C2257" s="125" t="s">
        <v>21</v>
      </c>
      <c r="D2257" s="125">
        <v>65</v>
      </c>
      <c r="E2257" s="125" t="s">
        <v>12</v>
      </c>
      <c r="F2257" s="125" t="s">
        <v>13</v>
      </c>
      <c r="G2257" s="125" t="s">
        <v>3266</v>
      </c>
      <c r="H2257" s="125" t="s">
        <v>3267</v>
      </c>
      <c r="I2257" s="125">
        <v>200</v>
      </c>
      <c r="J2257" s="125" t="s">
        <v>2776</v>
      </c>
    </row>
    <row r="2258" spans="1:10" ht="13.5" customHeight="1">
      <c r="A2258" s="125">
        <v>2253</v>
      </c>
      <c r="B2258" s="125" t="s">
        <v>5438</v>
      </c>
      <c r="C2258" s="125" t="s">
        <v>21</v>
      </c>
      <c r="D2258" s="125">
        <v>60</v>
      </c>
      <c r="E2258" s="125" t="s">
        <v>12</v>
      </c>
      <c r="F2258" s="125" t="s">
        <v>841</v>
      </c>
      <c r="G2258" s="125" t="s">
        <v>3273</v>
      </c>
      <c r="H2258" s="125" t="s">
        <v>3267</v>
      </c>
      <c r="I2258" s="125">
        <v>200</v>
      </c>
      <c r="J2258" s="125" t="s">
        <v>2776</v>
      </c>
    </row>
    <row r="2259" spans="1:10" ht="13.5" customHeight="1">
      <c r="A2259" s="125">
        <v>2254</v>
      </c>
      <c r="B2259" s="125" t="s">
        <v>5439</v>
      </c>
      <c r="C2259" s="125" t="s">
        <v>21</v>
      </c>
      <c r="D2259" s="125">
        <v>73</v>
      </c>
      <c r="E2259" s="125" t="s">
        <v>12</v>
      </c>
      <c r="F2259" s="125" t="s">
        <v>1218</v>
      </c>
      <c r="G2259" s="125" t="s">
        <v>3282</v>
      </c>
      <c r="H2259" s="125" t="s">
        <v>3267</v>
      </c>
      <c r="I2259" s="125">
        <v>200</v>
      </c>
      <c r="J2259" s="125" t="s">
        <v>2776</v>
      </c>
    </row>
    <row r="2260" spans="1:10" ht="13.5" customHeight="1">
      <c r="A2260" s="125">
        <v>2255</v>
      </c>
      <c r="B2260" s="125" t="s">
        <v>5440</v>
      </c>
      <c r="C2260" s="125" t="s">
        <v>21</v>
      </c>
      <c r="D2260" s="125">
        <v>68</v>
      </c>
      <c r="E2260" s="125" t="s">
        <v>12</v>
      </c>
      <c r="F2260" s="125" t="s">
        <v>1218</v>
      </c>
      <c r="G2260" s="125" t="s">
        <v>3282</v>
      </c>
      <c r="H2260" s="125" t="s">
        <v>3267</v>
      </c>
      <c r="I2260" s="125">
        <v>200</v>
      </c>
      <c r="J2260" s="125" t="s">
        <v>2776</v>
      </c>
    </row>
    <row r="2261" spans="1:10" ht="13.5" customHeight="1">
      <c r="A2261" s="125">
        <v>2256</v>
      </c>
      <c r="B2261" s="125" t="s">
        <v>5441</v>
      </c>
      <c r="C2261" s="125" t="s">
        <v>21</v>
      </c>
      <c r="D2261" s="125">
        <v>67</v>
      </c>
      <c r="E2261" s="125" t="s">
        <v>12</v>
      </c>
      <c r="F2261" s="125" t="s">
        <v>1218</v>
      </c>
      <c r="G2261" s="125" t="s">
        <v>3263</v>
      </c>
      <c r="H2261" s="125" t="s">
        <v>3267</v>
      </c>
      <c r="I2261" s="125">
        <v>200</v>
      </c>
      <c r="J2261" s="125" t="s">
        <v>2776</v>
      </c>
    </row>
    <row r="2262" spans="1:10" ht="13.5" customHeight="1">
      <c r="A2262" s="125">
        <v>2257</v>
      </c>
      <c r="B2262" s="125" t="s">
        <v>5442</v>
      </c>
      <c r="C2262" s="125" t="s">
        <v>10</v>
      </c>
      <c r="D2262" s="125">
        <v>76</v>
      </c>
      <c r="E2262" s="125" t="s">
        <v>12</v>
      </c>
      <c r="F2262" s="125" t="s">
        <v>1218</v>
      </c>
      <c r="G2262" s="125" t="s">
        <v>3282</v>
      </c>
      <c r="H2262" s="125" t="s">
        <v>3267</v>
      </c>
      <c r="I2262" s="125">
        <v>200</v>
      </c>
      <c r="J2262" s="125" t="s">
        <v>2776</v>
      </c>
    </row>
    <row r="2263" spans="1:10" ht="13.5" customHeight="1">
      <c r="A2263" s="125">
        <v>2258</v>
      </c>
      <c r="B2263" s="125" t="s">
        <v>5443</v>
      </c>
      <c r="C2263" s="125" t="s">
        <v>21</v>
      </c>
      <c r="D2263" s="125">
        <v>80</v>
      </c>
      <c r="E2263" s="125" t="s">
        <v>18</v>
      </c>
      <c r="F2263" s="125" t="s">
        <v>1218</v>
      </c>
      <c r="G2263" s="125" t="s">
        <v>3282</v>
      </c>
      <c r="H2263" s="125" t="s">
        <v>3267</v>
      </c>
      <c r="I2263" s="125">
        <v>200</v>
      </c>
      <c r="J2263" s="125" t="s">
        <v>2776</v>
      </c>
    </row>
    <row r="2264" spans="1:10" ht="13.5" customHeight="1">
      <c r="A2264" s="125">
        <v>2259</v>
      </c>
      <c r="B2264" s="125" t="s">
        <v>5444</v>
      </c>
      <c r="C2264" s="125" t="s">
        <v>21</v>
      </c>
      <c r="D2264" s="125">
        <v>65</v>
      </c>
      <c r="E2264" s="125" t="s">
        <v>18</v>
      </c>
      <c r="F2264" s="125" t="s">
        <v>1218</v>
      </c>
      <c r="G2264" s="125" t="s">
        <v>3282</v>
      </c>
      <c r="H2264" s="125" t="s">
        <v>3267</v>
      </c>
      <c r="I2264" s="125">
        <v>200</v>
      </c>
      <c r="J2264" s="125" t="s">
        <v>2776</v>
      </c>
    </row>
    <row r="2265" spans="1:10" ht="13.5" customHeight="1">
      <c r="A2265" s="125">
        <v>2260</v>
      </c>
      <c r="B2265" s="125" t="s">
        <v>5445</v>
      </c>
      <c r="C2265" s="125" t="s">
        <v>21</v>
      </c>
      <c r="D2265" s="125">
        <v>71</v>
      </c>
      <c r="E2265" s="125" t="s">
        <v>18</v>
      </c>
      <c r="F2265" s="125" t="s">
        <v>246</v>
      </c>
      <c r="G2265" s="125" t="s">
        <v>3282</v>
      </c>
      <c r="H2265" s="125" t="s">
        <v>3267</v>
      </c>
      <c r="I2265" s="125" t="s">
        <v>14</v>
      </c>
      <c r="J2265" s="125" t="s">
        <v>2776</v>
      </c>
    </row>
    <row r="2266" spans="1:10" ht="13.5" customHeight="1">
      <c r="A2266" s="125">
        <v>2261</v>
      </c>
      <c r="B2266" s="125" t="s">
        <v>5446</v>
      </c>
      <c r="C2266" s="125" t="s">
        <v>10</v>
      </c>
      <c r="D2266" s="125">
        <v>66</v>
      </c>
      <c r="E2266" s="125" t="s">
        <v>18</v>
      </c>
      <c r="F2266" s="125" t="s">
        <v>246</v>
      </c>
      <c r="G2266" s="125" t="s">
        <v>3282</v>
      </c>
      <c r="H2266" s="125" t="s">
        <v>3267</v>
      </c>
      <c r="I2266" s="125" t="s">
        <v>14</v>
      </c>
      <c r="J2266" s="125" t="s">
        <v>2776</v>
      </c>
    </row>
    <row r="2267" spans="1:10" ht="13.5" customHeight="1">
      <c r="A2267" s="125">
        <v>2262</v>
      </c>
      <c r="B2267" s="125" t="s">
        <v>5447</v>
      </c>
      <c r="C2267" s="125" t="s">
        <v>10</v>
      </c>
      <c r="D2267" s="125">
        <v>74</v>
      </c>
      <c r="E2267" s="125" t="s">
        <v>18</v>
      </c>
      <c r="F2267" s="125" t="s">
        <v>246</v>
      </c>
      <c r="G2267" s="125" t="s">
        <v>3282</v>
      </c>
      <c r="H2267" s="125" t="s">
        <v>3267</v>
      </c>
      <c r="I2267" s="125" t="s">
        <v>14</v>
      </c>
      <c r="J2267" s="125" t="s">
        <v>2776</v>
      </c>
    </row>
    <row r="2268" spans="1:10" ht="13.5" customHeight="1">
      <c r="A2268" s="125">
        <v>2263</v>
      </c>
      <c r="B2268" s="125" t="s">
        <v>5448</v>
      </c>
      <c r="C2268" s="125" t="s">
        <v>10</v>
      </c>
      <c r="D2268" s="125">
        <v>69</v>
      </c>
      <c r="E2268" s="125" t="s">
        <v>18</v>
      </c>
      <c r="F2268" s="125" t="s">
        <v>1738</v>
      </c>
      <c r="G2268" s="125" t="s">
        <v>3263</v>
      </c>
      <c r="H2268" s="125" t="s">
        <v>3267</v>
      </c>
      <c r="I2268" s="125">
        <v>200</v>
      </c>
      <c r="J2268" s="125" t="s">
        <v>2776</v>
      </c>
    </row>
    <row r="2269" spans="1:10" ht="13.5" customHeight="1">
      <c r="A2269" s="125">
        <v>2264</v>
      </c>
      <c r="B2269" s="125" t="s">
        <v>3097</v>
      </c>
      <c r="C2269" s="125" t="s">
        <v>10</v>
      </c>
      <c r="D2269" s="125">
        <v>66</v>
      </c>
      <c r="E2269" s="125" t="s">
        <v>18</v>
      </c>
      <c r="F2269" s="125" t="s">
        <v>1484</v>
      </c>
      <c r="G2269" s="125" t="s">
        <v>3263</v>
      </c>
      <c r="H2269" s="125" t="s">
        <v>3267</v>
      </c>
      <c r="I2269" s="125">
        <v>200</v>
      </c>
      <c r="J2269" s="125" t="s">
        <v>2776</v>
      </c>
    </row>
    <row r="2270" spans="1:10" ht="13.5" customHeight="1">
      <c r="A2270" s="125">
        <v>2265</v>
      </c>
      <c r="B2270" s="125" t="s">
        <v>5449</v>
      </c>
      <c r="C2270" s="125" t="s">
        <v>10</v>
      </c>
      <c r="D2270" s="125">
        <v>74</v>
      </c>
      <c r="E2270" s="125" t="s">
        <v>18</v>
      </c>
      <c r="F2270" s="125" t="s">
        <v>541</v>
      </c>
      <c r="G2270" s="125"/>
      <c r="H2270" s="125" t="s">
        <v>3264</v>
      </c>
      <c r="I2270" s="125">
        <v>200</v>
      </c>
      <c r="J2270" s="125" t="s">
        <v>2800</v>
      </c>
    </row>
    <row r="2271" spans="1:10" ht="13.5" customHeight="1">
      <c r="A2271" s="125">
        <v>2266</v>
      </c>
      <c r="B2271" s="125" t="s">
        <v>5450</v>
      </c>
      <c r="C2271" s="125" t="s">
        <v>21</v>
      </c>
      <c r="D2271" s="125">
        <v>78</v>
      </c>
      <c r="E2271" s="125" t="s">
        <v>18</v>
      </c>
      <c r="F2271" s="125" t="s">
        <v>13</v>
      </c>
      <c r="G2271" s="125" t="s">
        <v>3266</v>
      </c>
      <c r="H2271" s="125" t="s">
        <v>3267</v>
      </c>
      <c r="I2271" s="125">
        <v>200</v>
      </c>
      <c r="J2271" s="125" t="s">
        <v>2800</v>
      </c>
    </row>
    <row r="2272" spans="1:10" ht="13.5" customHeight="1">
      <c r="A2272" s="125">
        <v>2267</v>
      </c>
      <c r="B2272" s="125" t="s">
        <v>5451</v>
      </c>
      <c r="C2272" s="125" t="s">
        <v>21</v>
      </c>
      <c r="D2272" s="125">
        <v>62</v>
      </c>
      <c r="E2272" s="125" t="s">
        <v>18</v>
      </c>
      <c r="F2272" s="125" t="s">
        <v>13</v>
      </c>
      <c r="G2272" s="125" t="s">
        <v>3282</v>
      </c>
      <c r="H2272" s="125" t="s">
        <v>3267</v>
      </c>
      <c r="I2272" s="125">
        <v>200</v>
      </c>
      <c r="J2272" s="125" t="s">
        <v>2800</v>
      </c>
    </row>
    <row r="2273" spans="1:10" ht="13.5" customHeight="1">
      <c r="A2273" s="125">
        <v>2268</v>
      </c>
      <c r="B2273" s="125" t="s">
        <v>5452</v>
      </c>
      <c r="C2273" s="125" t="s">
        <v>21</v>
      </c>
      <c r="D2273" s="125">
        <v>67</v>
      </c>
      <c r="E2273" s="125" t="s">
        <v>18</v>
      </c>
      <c r="F2273" s="125" t="s">
        <v>1047</v>
      </c>
      <c r="G2273" s="125" t="s">
        <v>3282</v>
      </c>
      <c r="H2273" s="125" t="s">
        <v>3267</v>
      </c>
      <c r="I2273" s="125">
        <v>200</v>
      </c>
      <c r="J2273" s="125" t="s">
        <v>2800</v>
      </c>
    </row>
    <row r="2274" spans="1:10" ht="13.5" customHeight="1">
      <c r="A2274" s="125">
        <v>2269</v>
      </c>
      <c r="B2274" s="125" t="s">
        <v>5453</v>
      </c>
      <c r="C2274" s="125" t="s">
        <v>21</v>
      </c>
      <c r="D2274" s="125">
        <v>64</v>
      </c>
      <c r="E2274" s="125" t="s">
        <v>12</v>
      </c>
      <c r="F2274" s="125" t="s">
        <v>1533</v>
      </c>
      <c r="G2274" s="125" t="s">
        <v>3282</v>
      </c>
      <c r="H2274" s="125" t="s">
        <v>3267</v>
      </c>
      <c r="I2274" s="125">
        <v>200</v>
      </c>
      <c r="J2274" s="125" t="s">
        <v>2800</v>
      </c>
    </row>
    <row r="2275" spans="1:10" ht="13.5" customHeight="1">
      <c r="A2275" s="125">
        <v>2270</v>
      </c>
      <c r="B2275" s="125" t="s">
        <v>5454</v>
      </c>
      <c r="C2275" s="125" t="s">
        <v>10</v>
      </c>
      <c r="D2275" s="125">
        <v>62</v>
      </c>
      <c r="E2275" s="125" t="s">
        <v>18</v>
      </c>
      <c r="F2275" s="125" t="s">
        <v>841</v>
      </c>
      <c r="G2275" s="125" t="s">
        <v>3282</v>
      </c>
      <c r="H2275" s="125" t="s">
        <v>3267</v>
      </c>
      <c r="I2275" s="125">
        <v>200</v>
      </c>
      <c r="J2275" s="125" t="s">
        <v>2800</v>
      </c>
    </row>
    <row r="2276" spans="1:10" ht="13.5" customHeight="1">
      <c r="A2276" s="125">
        <v>2271</v>
      </c>
      <c r="B2276" s="125" t="s">
        <v>5455</v>
      </c>
      <c r="C2276" s="125" t="s">
        <v>10</v>
      </c>
      <c r="D2276" s="125">
        <v>66</v>
      </c>
      <c r="E2276" s="125" t="s">
        <v>18</v>
      </c>
      <c r="F2276" s="125" t="s">
        <v>841</v>
      </c>
      <c r="G2276" s="125" t="s">
        <v>3273</v>
      </c>
      <c r="H2276" s="125" t="s">
        <v>3267</v>
      </c>
      <c r="I2276" s="125">
        <v>200</v>
      </c>
      <c r="J2276" s="125" t="s">
        <v>2800</v>
      </c>
    </row>
    <row r="2277" spans="1:10" ht="13.5" customHeight="1">
      <c r="A2277" s="125">
        <v>2272</v>
      </c>
      <c r="B2277" s="125" t="s">
        <v>5456</v>
      </c>
      <c r="C2277" s="125" t="s">
        <v>21</v>
      </c>
      <c r="D2277" s="125">
        <v>68</v>
      </c>
      <c r="E2277" s="125" t="s">
        <v>18</v>
      </c>
      <c r="F2277" s="125" t="s">
        <v>841</v>
      </c>
      <c r="G2277" s="125" t="s">
        <v>3282</v>
      </c>
      <c r="H2277" s="125" t="s">
        <v>3267</v>
      </c>
      <c r="I2277" s="125">
        <v>200</v>
      </c>
      <c r="J2277" s="125" t="s">
        <v>2800</v>
      </c>
    </row>
    <row r="2278" spans="1:10" ht="13.5" customHeight="1">
      <c r="A2278" s="125">
        <v>2273</v>
      </c>
      <c r="B2278" s="125" t="s">
        <v>2502</v>
      </c>
      <c r="C2278" s="125" t="s">
        <v>10</v>
      </c>
      <c r="D2278" s="125">
        <v>68</v>
      </c>
      <c r="E2278" s="125" t="s">
        <v>18</v>
      </c>
      <c r="F2278" s="125" t="s">
        <v>841</v>
      </c>
      <c r="G2278" s="125" t="s">
        <v>3282</v>
      </c>
      <c r="H2278" s="125" t="s">
        <v>3267</v>
      </c>
      <c r="I2278" s="125">
        <v>200</v>
      </c>
      <c r="J2278" s="125" t="s">
        <v>2800</v>
      </c>
    </row>
    <row r="2279" spans="1:10" ht="13.5" customHeight="1">
      <c r="A2279" s="125">
        <v>2274</v>
      </c>
      <c r="B2279" s="125" t="s">
        <v>5457</v>
      </c>
      <c r="C2279" s="125" t="s">
        <v>10</v>
      </c>
      <c r="D2279" s="125">
        <v>60</v>
      </c>
      <c r="E2279" s="125" t="s">
        <v>18</v>
      </c>
      <c r="F2279" s="125" t="s">
        <v>2116</v>
      </c>
      <c r="G2279" s="125" t="s">
        <v>3282</v>
      </c>
      <c r="H2279" s="125" t="s">
        <v>3267</v>
      </c>
      <c r="I2279" s="125">
        <v>200</v>
      </c>
      <c r="J2279" s="125" t="s">
        <v>2800</v>
      </c>
    </row>
    <row r="2280" spans="1:10" ht="13.5" customHeight="1">
      <c r="A2280" s="125">
        <v>2275</v>
      </c>
      <c r="B2280" s="125" t="s">
        <v>5458</v>
      </c>
      <c r="C2280" s="125" t="s">
        <v>10</v>
      </c>
      <c r="D2280" s="125">
        <v>70</v>
      </c>
      <c r="E2280" s="125" t="s">
        <v>18</v>
      </c>
      <c r="F2280" s="125" t="s">
        <v>2116</v>
      </c>
      <c r="G2280" s="125" t="s">
        <v>3263</v>
      </c>
      <c r="H2280" s="125" t="s">
        <v>3267</v>
      </c>
      <c r="I2280" s="125">
        <v>200</v>
      </c>
      <c r="J2280" s="125" t="s">
        <v>2800</v>
      </c>
    </row>
    <row r="2281" spans="1:10" ht="13.5" customHeight="1">
      <c r="A2281" s="125">
        <v>2276</v>
      </c>
      <c r="B2281" s="125" t="s">
        <v>2914</v>
      </c>
      <c r="C2281" s="125" t="s">
        <v>10</v>
      </c>
      <c r="D2281" s="125">
        <v>77</v>
      </c>
      <c r="E2281" s="125" t="s">
        <v>18</v>
      </c>
      <c r="F2281" s="125" t="s">
        <v>2316</v>
      </c>
      <c r="G2281" s="125" t="s">
        <v>3266</v>
      </c>
      <c r="H2281" s="125" t="s">
        <v>3264</v>
      </c>
      <c r="I2281" s="125">
        <v>200</v>
      </c>
      <c r="J2281" s="125" t="s">
        <v>2800</v>
      </c>
    </row>
    <row r="2282" spans="1:10" ht="13.5" customHeight="1">
      <c r="A2282" s="125">
        <v>2277</v>
      </c>
      <c r="B2282" s="125" t="s">
        <v>5459</v>
      </c>
      <c r="C2282" s="125" t="s">
        <v>21</v>
      </c>
      <c r="D2282" s="125">
        <v>60</v>
      </c>
      <c r="E2282" s="125" t="s">
        <v>18</v>
      </c>
      <c r="F2282" s="125" t="s">
        <v>2316</v>
      </c>
      <c r="G2282" s="125" t="s">
        <v>3263</v>
      </c>
      <c r="H2282" s="125" t="s">
        <v>3264</v>
      </c>
      <c r="I2282" s="125">
        <v>200</v>
      </c>
      <c r="J2282" s="125" t="s">
        <v>2800</v>
      </c>
    </row>
    <row r="2283" spans="1:10" ht="13.5" customHeight="1">
      <c r="A2283" s="125">
        <v>2278</v>
      </c>
      <c r="B2283" s="125" t="s">
        <v>370</v>
      </c>
      <c r="C2283" s="125" t="s">
        <v>10</v>
      </c>
      <c r="D2283" s="125">
        <v>63</v>
      </c>
      <c r="E2283" s="125" t="s">
        <v>18</v>
      </c>
      <c r="F2283" s="125" t="s">
        <v>2316</v>
      </c>
      <c r="G2283" s="125" t="s">
        <v>3263</v>
      </c>
      <c r="H2283" s="125" t="s">
        <v>3267</v>
      </c>
      <c r="I2283" s="125">
        <v>200</v>
      </c>
      <c r="J2283" s="125" t="s">
        <v>2800</v>
      </c>
    </row>
    <row r="2284" spans="1:10" ht="13.5" customHeight="1">
      <c r="A2284" s="125">
        <v>2279</v>
      </c>
      <c r="B2284" s="125" t="s">
        <v>5460</v>
      </c>
      <c r="C2284" s="125" t="s">
        <v>21</v>
      </c>
      <c r="D2284" s="125">
        <v>65</v>
      </c>
      <c r="E2284" s="125" t="s">
        <v>18</v>
      </c>
      <c r="F2284" s="125" t="s">
        <v>2316</v>
      </c>
      <c r="G2284" s="125" t="s">
        <v>3263</v>
      </c>
      <c r="H2284" s="125" t="s">
        <v>3264</v>
      </c>
      <c r="I2284" s="125">
        <v>200</v>
      </c>
      <c r="J2284" s="125" t="s">
        <v>2800</v>
      </c>
    </row>
    <row r="2285" spans="1:10" ht="13.5" customHeight="1">
      <c r="A2285" s="125">
        <v>2280</v>
      </c>
      <c r="B2285" s="125" t="s">
        <v>5461</v>
      </c>
      <c r="C2285" s="125" t="s">
        <v>21</v>
      </c>
      <c r="D2285" s="125">
        <v>77</v>
      </c>
      <c r="E2285" s="125" t="s">
        <v>18</v>
      </c>
      <c r="F2285" s="125" t="s">
        <v>712</v>
      </c>
      <c r="G2285" s="125" t="s">
        <v>3266</v>
      </c>
      <c r="H2285" s="125" t="s">
        <v>3264</v>
      </c>
      <c r="I2285" s="125">
        <v>200</v>
      </c>
      <c r="J2285" s="125" t="s">
        <v>2800</v>
      </c>
    </row>
    <row r="2286" spans="1:10" ht="13.5" customHeight="1">
      <c r="A2286" s="125">
        <v>2281</v>
      </c>
      <c r="B2286" s="125" t="s">
        <v>5462</v>
      </c>
      <c r="C2286" s="125" t="s">
        <v>21</v>
      </c>
      <c r="D2286" s="125">
        <v>67</v>
      </c>
      <c r="E2286" s="125" t="s">
        <v>12</v>
      </c>
      <c r="F2286" s="125" t="s">
        <v>712</v>
      </c>
      <c r="G2286" s="125" t="s">
        <v>3266</v>
      </c>
      <c r="H2286" s="125" t="s">
        <v>3264</v>
      </c>
      <c r="I2286" s="125">
        <v>200</v>
      </c>
      <c r="J2286" s="125" t="s">
        <v>2800</v>
      </c>
    </row>
    <row r="2287" spans="1:10" ht="13.5" customHeight="1">
      <c r="A2287" s="125">
        <v>2282</v>
      </c>
      <c r="B2287" s="125" t="s">
        <v>5463</v>
      </c>
      <c r="C2287" s="125"/>
      <c r="D2287" s="125">
        <v>78</v>
      </c>
      <c r="E2287" s="125" t="s">
        <v>18</v>
      </c>
      <c r="F2287" s="125" t="s">
        <v>2116</v>
      </c>
      <c r="G2287" s="125" t="s">
        <v>3282</v>
      </c>
      <c r="H2287" s="125" t="s">
        <v>3267</v>
      </c>
      <c r="I2287" s="125">
        <v>200</v>
      </c>
      <c r="J2287" s="125" t="s">
        <v>2831</v>
      </c>
    </row>
    <row r="2288" spans="1:10" ht="13.5" customHeight="1">
      <c r="A2288" s="125">
        <v>2283</v>
      </c>
      <c r="B2288" s="125" t="s">
        <v>5464</v>
      </c>
      <c r="C2288" s="125"/>
      <c r="D2288" s="125">
        <v>62</v>
      </c>
      <c r="E2288" s="125" t="s">
        <v>12</v>
      </c>
      <c r="F2288" s="125" t="s">
        <v>2116</v>
      </c>
      <c r="G2288" s="125" t="s">
        <v>3266</v>
      </c>
      <c r="H2288" s="125" t="s">
        <v>3264</v>
      </c>
      <c r="I2288" s="125">
        <v>200</v>
      </c>
      <c r="J2288" s="125" t="s">
        <v>2831</v>
      </c>
    </row>
    <row r="2289" spans="1:10" ht="13.5" customHeight="1">
      <c r="A2289" s="125">
        <v>2284</v>
      </c>
      <c r="B2289" s="125" t="s">
        <v>5465</v>
      </c>
      <c r="C2289" s="125"/>
      <c r="D2289" s="125">
        <v>67</v>
      </c>
      <c r="E2289" s="125" t="s">
        <v>18</v>
      </c>
      <c r="F2289" s="125" t="s">
        <v>2116</v>
      </c>
      <c r="G2289" s="125" t="s">
        <v>3282</v>
      </c>
      <c r="H2289" s="125" t="s">
        <v>3267</v>
      </c>
      <c r="I2289" s="125">
        <v>200</v>
      </c>
      <c r="J2289" s="125" t="s">
        <v>2831</v>
      </c>
    </row>
    <row r="2290" spans="1:10" ht="13.5" customHeight="1">
      <c r="A2290" s="125">
        <v>2285</v>
      </c>
      <c r="B2290" s="125" t="s">
        <v>5466</v>
      </c>
      <c r="C2290" s="125" t="s">
        <v>21</v>
      </c>
      <c r="D2290" s="125" t="s">
        <v>3360</v>
      </c>
      <c r="E2290" s="125" t="s">
        <v>18</v>
      </c>
      <c r="F2290" s="125" t="s">
        <v>943</v>
      </c>
      <c r="G2290" s="125" t="s">
        <v>3266</v>
      </c>
      <c r="H2290" s="125" t="s">
        <v>3264</v>
      </c>
      <c r="I2290" s="125">
        <v>200</v>
      </c>
      <c r="J2290" s="125" t="s">
        <v>2831</v>
      </c>
    </row>
    <row r="2291" spans="1:10" ht="13.5" customHeight="1">
      <c r="A2291" s="125">
        <v>2286</v>
      </c>
      <c r="B2291" s="125" t="s">
        <v>5467</v>
      </c>
      <c r="C2291" s="125" t="s">
        <v>10</v>
      </c>
      <c r="D2291" s="125">
        <v>71</v>
      </c>
      <c r="E2291" s="125" t="s">
        <v>18</v>
      </c>
      <c r="F2291" s="125" t="s">
        <v>1047</v>
      </c>
      <c r="G2291" s="125" t="s">
        <v>3266</v>
      </c>
      <c r="H2291" s="125" t="s">
        <v>3264</v>
      </c>
      <c r="I2291" s="125">
        <v>200</v>
      </c>
      <c r="J2291" s="125" t="s">
        <v>2831</v>
      </c>
    </row>
    <row r="2292" spans="1:10" ht="13.5" customHeight="1">
      <c r="A2292" s="125">
        <v>2287</v>
      </c>
      <c r="B2292" s="125" t="s">
        <v>5468</v>
      </c>
      <c r="C2292" s="125" t="s">
        <v>21</v>
      </c>
      <c r="D2292" s="125">
        <v>63</v>
      </c>
      <c r="E2292" s="125" t="s">
        <v>18</v>
      </c>
      <c r="F2292" s="125" t="s">
        <v>1047</v>
      </c>
      <c r="G2292" s="125" t="s">
        <v>3266</v>
      </c>
      <c r="H2292" s="125" t="s">
        <v>3267</v>
      </c>
      <c r="I2292" s="125">
        <v>200</v>
      </c>
      <c r="J2292" s="125" t="s">
        <v>2831</v>
      </c>
    </row>
    <row r="2293" spans="1:10" ht="13.5" customHeight="1">
      <c r="A2293" s="125">
        <v>2288</v>
      </c>
      <c r="B2293" s="125" t="s">
        <v>5469</v>
      </c>
      <c r="C2293" s="125" t="s">
        <v>21</v>
      </c>
      <c r="D2293" s="125">
        <v>75</v>
      </c>
      <c r="E2293" s="125" t="s">
        <v>18</v>
      </c>
      <c r="F2293" s="125" t="s">
        <v>1047</v>
      </c>
      <c r="G2293" s="125" t="s">
        <v>3282</v>
      </c>
      <c r="H2293" s="125" t="s">
        <v>3267</v>
      </c>
      <c r="I2293" s="125">
        <v>200</v>
      </c>
      <c r="J2293" s="125" t="s">
        <v>2831</v>
      </c>
    </row>
    <row r="2294" spans="1:10" ht="13.5" customHeight="1">
      <c r="A2294" s="125">
        <v>2289</v>
      </c>
      <c r="B2294" s="125" t="s">
        <v>5470</v>
      </c>
      <c r="C2294" s="125" t="s">
        <v>10</v>
      </c>
      <c r="D2294" s="125">
        <v>60</v>
      </c>
      <c r="E2294" s="125" t="s">
        <v>18</v>
      </c>
      <c r="F2294" s="125" t="s">
        <v>1047</v>
      </c>
      <c r="G2294" s="125" t="s">
        <v>3266</v>
      </c>
      <c r="H2294" s="125" t="s">
        <v>3264</v>
      </c>
      <c r="I2294" s="125">
        <v>200</v>
      </c>
      <c r="J2294" s="125" t="s">
        <v>2831</v>
      </c>
    </row>
    <row r="2295" spans="1:10" ht="13.5" customHeight="1">
      <c r="A2295" s="125">
        <v>2290</v>
      </c>
      <c r="B2295" s="125" t="s">
        <v>5471</v>
      </c>
      <c r="C2295" s="125" t="s">
        <v>21</v>
      </c>
      <c r="D2295" s="125">
        <v>70</v>
      </c>
      <c r="E2295" s="125" t="s">
        <v>18</v>
      </c>
      <c r="F2295" s="125" t="s">
        <v>1047</v>
      </c>
      <c r="G2295" s="125" t="s">
        <v>3282</v>
      </c>
      <c r="H2295" s="125" t="s">
        <v>3267</v>
      </c>
      <c r="I2295" s="125">
        <v>200</v>
      </c>
      <c r="J2295" s="125" t="s">
        <v>2831</v>
      </c>
    </row>
    <row r="2296" spans="1:10" ht="13.5" customHeight="1">
      <c r="A2296" s="125">
        <v>2291</v>
      </c>
      <c r="B2296" s="125" t="s">
        <v>5472</v>
      </c>
      <c r="C2296" s="125" t="s">
        <v>21</v>
      </c>
      <c r="D2296" s="125">
        <v>78</v>
      </c>
      <c r="E2296" s="125" t="s">
        <v>18</v>
      </c>
      <c r="F2296" s="125" t="s">
        <v>1047</v>
      </c>
      <c r="G2296" s="125" t="s">
        <v>3282</v>
      </c>
      <c r="H2296" s="125" t="s">
        <v>3267</v>
      </c>
      <c r="I2296" s="125">
        <v>200</v>
      </c>
      <c r="J2296" s="125" t="s">
        <v>2831</v>
      </c>
    </row>
    <row r="2297" spans="1:10" ht="13.5" customHeight="1">
      <c r="A2297" s="125">
        <v>2292</v>
      </c>
      <c r="B2297" s="125" t="s">
        <v>5473</v>
      </c>
      <c r="C2297" s="125" t="s">
        <v>21</v>
      </c>
      <c r="D2297" s="125">
        <v>61</v>
      </c>
      <c r="E2297" s="125" t="s">
        <v>18</v>
      </c>
      <c r="F2297" s="125" t="s">
        <v>1047</v>
      </c>
      <c r="G2297" s="125" t="s">
        <v>3282</v>
      </c>
      <c r="H2297" s="125" t="s">
        <v>3267</v>
      </c>
      <c r="I2297" s="125">
        <v>200</v>
      </c>
      <c r="J2297" s="125" t="s">
        <v>2831</v>
      </c>
    </row>
    <row r="2298" spans="1:10" ht="13.5" customHeight="1">
      <c r="A2298" s="125">
        <v>2293</v>
      </c>
      <c r="B2298" s="125" t="s">
        <v>5474</v>
      </c>
      <c r="C2298" s="125" t="s">
        <v>10</v>
      </c>
      <c r="D2298" s="125">
        <v>60</v>
      </c>
      <c r="E2298" s="125" t="s">
        <v>18</v>
      </c>
      <c r="F2298" s="125" t="s">
        <v>1047</v>
      </c>
      <c r="G2298" s="125" t="s">
        <v>3263</v>
      </c>
      <c r="H2298" s="125" t="s">
        <v>3267</v>
      </c>
      <c r="I2298" s="125">
        <v>200</v>
      </c>
      <c r="J2298" s="125" t="s">
        <v>2831</v>
      </c>
    </row>
    <row r="2299" spans="1:10" ht="13.5" customHeight="1">
      <c r="A2299" s="125">
        <v>2294</v>
      </c>
      <c r="B2299" s="125" t="s">
        <v>5475</v>
      </c>
      <c r="C2299" s="125" t="s">
        <v>10</v>
      </c>
      <c r="D2299" s="125">
        <v>60</v>
      </c>
      <c r="E2299" s="125" t="s">
        <v>18</v>
      </c>
      <c r="F2299" s="125" t="s">
        <v>1047</v>
      </c>
      <c r="G2299" s="125" t="s">
        <v>3263</v>
      </c>
      <c r="H2299" s="125" t="s">
        <v>3264</v>
      </c>
      <c r="I2299" s="125">
        <v>200</v>
      </c>
      <c r="J2299" s="125" t="s">
        <v>2831</v>
      </c>
    </row>
    <row r="2300" spans="1:10" ht="13.5" customHeight="1">
      <c r="A2300" s="125">
        <v>2295</v>
      </c>
      <c r="B2300" s="125" t="s">
        <v>5476</v>
      </c>
      <c r="C2300" s="125" t="s">
        <v>21</v>
      </c>
      <c r="D2300" s="125">
        <v>72</v>
      </c>
      <c r="E2300" s="125" t="s">
        <v>18</v>
      </c>
      <c r="F2300" s="125" t="s">
        <v>1047</v>
      </c>
      <c r="G2300" s="125" t="s">
        <v>3266</v>
      </c>
      <c r="H2300" s="125" t="s">
        <v>3267</v>
      </c>
      <c r="I2300" s="125">
        <v>200</v>
      </c>
      <c r="J2300" s="125" t="s">
        <v>2831</v>
      </c>
    </row>
    <row r="2301" spans="1:10" ht="13.5" customHeight="1">
      <c r="A2301" s="125">
        <v>2296</v>
      </c>
      <c r="B2301" s="125" t="s">
        <v>5477</v>
      </c>
      <c r="C2301" s="125" t="s">
        <v>21</v>
      </c>
      <c r="D2301" s="125">
        <v>60</v>
      </c>
      <c r="E2301" s="125" t="s">
        <v>18</v>
      </c>
      <c r="F2301" s="125" t="s">
        <v>1047</v>
      </c>
      <c r="G2301" s="125" t="s">
        <v>3282</v>
      </c>
      <c r="H2301" s="125" t="s">
        <v>3264</v>
      </c>
      <c r="I2301" s="125">
        <v>200</v>
      </c>
      <c r="J2301" s="125" t="s">
        <v>2831</v>
      </c>
    </row>
    <row r="2302" spans="1:10" ht="13.5" customHeight="1">
      <c r="A2302" s="125">
        <v>2297</v>
      </c>
      <c r="B2302" s="125" t="s">
        <v>5478</v>
      </c>
      <c r="C2302" s="125" t="s">
        <v>10</v>
      </c>
      <c r="D2302" s="125">
        <v>73</v>
      </c>
      <c r="E2302" s="125" t="s">
        <v>18</v>
      </c>
      <c r="F2302" s="125" t="s">
        <v>1047</v>
      </c>
      <c r="G2302" s="125" t="s">
        <v>3282</v>
      </c>
      <c r="H2302" s="125" t="s">
        <v>3267</v>
      </c>
      <c r="I2302" s="125">
        <v>200</v>
      </c>
      <c r="J2302" s="125" t="s">
        <v>2831</v>
      </c>
    </row>
    <row r="2303" spans="1:10" ht="13.5" customHeight="1">
      <c r="A2303" s="125">
        <v>2298</v>
      </c>
      <c r="B2303" s="125" t="s">
        <v>5479</v>
      </c>
      <c r="C2303" s="125" t="s">
        <v>10</v>
      </c>
      <c r="D2303" s="125">
        <v>66</v>
      </c>
      <c r="E2303" s="125" t="s">
        <v>18</v>
      </c>
      <c r="F2303" s="125" t="s">
        <v>1047</v>
      </c>
      <c r="G2303" s="125" t="s">
        <v>3263</v>
      </c>
      <c r="H2303" s="125" t="s">
        <v>3267</v>
      </c>
      <c r="I2303" s="125">
        <v>200</v>
      </c>
      <c r="J2303" s="125" t="s">
        <v>2831</v>
      </c>
    </row>
    <row r="2304" spans="1:10" ht="13.5" customHeight="1">
      <c r="A2304" s="125">
        <v>2299</v>
      </c>
      <c r="B2304" s="125" t="s">
        <v>5480</v>
      </c>
      <c r="C2304" s="125" t="s">
        <v>10</v>
      </c>
      <c r="D2304" s="125">
        <v>79</v>
      </c>
      <c r="E2304" s="125" t="s">
        <v>18</v>
      </c>
      <c r="F2304" s="125" t="s">
        <v>1047</v>
      </c>
      <c r="G2304" s="125" t="s">
        <v>3282</v>
      </c>
      <c r="H2304" s="125" t="s">
        <v>3267</v>
      </c>
      <c r="I2304" s="125">
        <v>200</v>
      </c>
      <c r="J2304" s="125" t="s">
        <v>2831</v>
      </c>
    </row>
    <row r="2305" spans="1:10" ht="13.5" customHeight="1">
      <c r="A2305" s="125">
        <v>2300</v>
      </c>
      <c r="B2305" s="125" t="s">
        <v>5481</v>
      </c>
      <c r="C2305" s="125" t="s">
        <v>10</v>
      </c>
      <c r="D2305" s="125">
        <v>77</v>
      </c>
      <c r="E2305" s="125" t="s">
        <v>18</v>
      </c>
      <c r="F2305" s="125" t="s">
        <v>2316</v>
      </c>
      <c r="G2305" s="125" t="s">
        <v>3263</v>
      </c>
      <c r="H2305" s="125" t="s">
        <v>3267</v>
      </c>
      <c r="I2305" s="125">
        <v>200</v>
      </c>
      <c r="J2305" s="125" t="s">
        <v>2831</v>
      </c>
    </row>
    <row r="2306" spans="1:10" ht="13.5" customHeight="1">
      <c r="A2306" s="125">
        <v>2301</v>
      </c>
      <c r="B2306" s="125" t="s">
        <v>5482</v>
      </c>
      <c r="C2306" s="125" t="s">
        <v>10</v>
      </c>
      <c r="D2306" s="125">
        <v>60</v>
      </c>
      <c r="E2306" s="125" t="s">
        <v>12</v>
      </c>
      <c r="F2306" s="125" t="s">
        <v>841</v>
      </c>
      <c r="G2306" s="125" t="s">
        <v>3282</v>
      </c>
      <c r="H2306" s="125" t="s">
        <v>3267</v>
      </c>
      <c r="I2306" s="125">
        <v>200</v>
      </c>
      <c r="J2306" s="125" t="s">
        <v>2857</v>
      </c>
    </row>
    <row r="2307" spans="1:10" ht="13.5" customHeight="1">
      <c r="A2307" s="125">
        <v>2302</v>
      </c>
      <c r="B2307" s="125" t="s">
        <v>5483</v>
      </c>
      <c r="C2307" s="125" t="s">
        <v>21</v>
      </c>
      <c r="D2307" s="125">
        <v>75</v>
      </c>
      <c r="E2307" s="125" t="s">
        <v>18</v>
      </c>
      <c r="F2307" s="125" t="s">
        <v>841</v>
      </c>
      <c r="G2307" s="125" t="s">
        <v>3282</v>
      </c>
      <c r="H2307" s="125" t="s">
        <v>3267</v>
      </c>
      <c r="I2307" s="125">
        <v>200</v>
      </c>
      <c r="J2307" s="125" t="s">
        <v>2857</v>
      </c>
    </row>
    <row r="2308" spans="1:10" ht="13.5" customHeight="1">
      <c r="A2308" s="125">
        <v>2303</v>
      </c>
      <c r="B2308" s="125" t="s">
        <v>5484</v>
      </c>
      <c r="C2308" s="125" t="s">
        <v>21</v>
      </c>
      <c r="D2308" s="125">
        <v>64</v>
      </c>
      <c r="E2308" s="125" t="s">
        <v>12</v>
      </c>
      <c r="F2308" s="125" t="s">
        <v>841</v>
      </c>
      <c r="G2308" s="125" t="s">
        <v>3282</v>
      </c>
      <c r="H2308" s="125" t="s">
        <v>3267</v>
      </c>
      <c r="I2308" s="125">
        <v>200</v>
      </c>
      <c r="J2308" s="125" t="s">
        <v>2857</v>
      </c>
    </row>
    <row r="2309" spans="1:10" ht="13.5" customHeight="1">
      <c r="A2309" s="125">
        <v>2304</v>
      </c>
      <c r="B2309" s="125" t="s">
        <v>5485</v>
      </c>
      <c r="C2309" s="125" t="s">
        <v>21</v>
      </c>
      <c r="D2309" s="125">
        <v>73</v>
      </c>
      <c r="E2309" s="125" t="s">
        <v>18</v>
      </c>
      <c r="F2309" s="125" t="s">
        <v>127</v>
      </c>
      <c r="G2309" s="125" t="s">
        <v>5486</v>
      </c>
      <c r="H2309" s="125" t="s">
        <v>3267</v>
      </c>
      <c r="I2309" s="125">
        <v>200</v>
      </c>
      <c r="J2309" s="125" t="s">
        <v>2857</v>
      </c>
    </row>
    <row r="2310" spans="1:10" ht="13.5" customHeight="1">
      <c r="A2310" s="125">
        <v>2305</v>
      </c>
      <c r="B2310" s="125" t="s">
        <v>5487</v>
      </c>
      <c r="C2310" s="125" t="s">
        <v>21</v>
      </c>
      <c r="D2310" s="125">
        <v>72</v>
      </c>
      <c r="E2310" s="125" t="s">
        <v>12</v>
      </c>
      <c r="F2310" s="125" t="s">
        <v>1597</v>
      </c>
      <c r="G2310" s="125" t="s">
        <v>3273</v>
      </c>
      <c r="H2310" s="125" t="s">
        <v>3267</v>
      </c>
      <c r="I2310" s="125">
        <v>200</v>
      </c>
      <c r="J2310" s="125" t="s">
        <v>2857</v>
      </c>
    </row>
    <row r="2311" spans="1:10" ht="13.5" customHeight="1">
      <c r="A2311" s="125">
        <v>2306</v>
      </c>
      <c r="B2311" s="125" t="s">
        <v>5488</v>
      </c>
      <c r="C2311" s="125" t="s">
        <v>21</v>
      </c>
      <c r="D2311" s="125">
        <v>63</v>
      </c>
      <c r="E2311" s="125" t="s">
        <v>18</v>
      </c>
      <c r="F2311" s="125" t="s">
        <v>541</v>
      </c>
      <c r="G2311" s="125" t="s">
        <v>3282</v>
      </c>
      <c r="H2311" s="125" t="s">
        <v>3267</v>
      </c>
      <c r="I2311" s="125">
        <v>200</v>
      </c>
      <c r="J2311" s="125" t="s">
        <v>2857</v>
      </c>
    </row>
    <row r="2312" spans="1:10" ht="13.5" customHeight="1">
      <c r="A2312" s="125">
        <v>2307</v>
      </c>
      <c r="B2312" s="125" t="s">
        <v>5489</v>
      </c>
      <c r="C2312" s="125" t="s">
        <v>10</v>
      </c>
      <c r="D2312" s="125">
        <v>69</v>
      </c>
      <c r="E2312" s="125" t="s">
        <v>18</v>
      </c>
      <c r="F2312" s="125" t="s">
        <v>451</v>
      </c>
      <c r="G2312" s="125" t="s">
        <v>3263</v>
      </c>
      <c r="H2312" s="125" t="s">
        <v>3267</v>
      </c>
      <c r="I2312" s="125">
        <v>200</v>
      </c>
      <c r="J2312" s="125" t="s">
        <v>2857</v>
      </c>
    </row>
    <row r="2313" spans="1:10" ht="13.5" customHeight="1">
      <c r="A2313" s="125">
        <v>2308</v>
      </c>
      <c r="B2313" s="125" t="s">
        <v>5490</v>
      </c>
      <c r="C2313" s="125" t="s">
        <v>21</v>
      </c>
      <c r="D2313" s="125">
        <v>72</v>
      </c>
      <c r="E2313" s="125" t="s">
        <v>12</v>
      </c>
      <c r="F2313" s="125" t="s">
        <v>246</v>
      </c>
      <c r="G2313" s="125" t="s">
        <v>3282</v>
      </c>
      <c r="H2313" s="125" t="s">
        <v>3267</v>
      </c>
      <c r="I2313" s="125">
        <v>200</v>
      </c>
      <c r="J2313" s="125" t="s">
        <v>2857</v>
      </c>
    </row>
    <row r="2314" spans="1:10" ht="13.5" customHeight="1">
      <c r="A2314" s="125">
        <v>2309</v>
      </c>
      <c r="B2314" s="125" t="s">
        <v>5491</v>
      </c>
      <c r="C2314" s="125" t="s">
        <v>21</v>
      </c>
      <c r="D2314" s="125">
        <v>63</v>
      </c>
      <c r="E2314" s="125" t="s">
        <v>12</v>
      </c>
      <c r="F2314" s="125" t="s">
        <v>246</v>
      </c>
      <c r="G2314" s="125" t="s">
        <v>3263</v>
      </c>
      <c r="H2314" s="125" t="s">
        <v>3267</v>
      </c>
      <c r="I2314" s="125">
        <v>200</v>
      </c>
      <c r="J2314" s="125" t="s">
        <v>2857</v>
      </c>
    </row>
    <row r="2315" spans="1:10" ht="13.5" customHeight="1">
      <c r="A2315" s="125">
        <v>2310</v>
      </c>
      <c r="B2315" s="125" t="s">
        <v>5492</v>
      </c>
      <c r="C2315" s="125" t="s">
        <v>21</v>
      </c>
      <c r="D2315" s="125">
        <v>72</v>
      </c>
      <c r="E2315" s="125" t="s">
        <v>18</v>
      </c>
      <c r="F2315" s="125" t="s">
        <v>13</v>
      </c>
      <c r="G2315" s="125" t="s">
        <v>3282</v>
      </c>
      <c r="H2315" s="125" t="s">
        <v>3267</v>
      </c>
      <c r="I2315" s="125">
        <v>200</v>
      </c>
      <c r="J2315" s="125" t="s">
        <v>2857</v>
      </c>
    </row>
    <row r="2316" spans="1:10" ht="13.5" customHeight="1">
      <c r="A2316" s="125">
        <v>2311</v>
      </c>
      <c r="B2316" s="125" t="s">
        <v>3123</v>
      </c>
      <c r="C2316" s="125" t="s">
        <v>21</v>
      </c>
      <c r="D2316" s="125">
        <v>68</v>
      </c>
      <c r="E2316" s="125" t="s">
        <v>18</v>
      </c>
      <c r="F2316" s="125" t="s">
        <v>1822</v>
      </c>
      <c r="G2316" s="125" t="s">
        <v>3266</v>
      </c>
      <c r="H2316" s="125" t="s">
        <v>3267</v>
      </c>
      <c r="I2316" s="125">
        <v>200</v>
      </c>
      <c r="J2316" s="125" t="s">
        <v>2857</v>
      </c>
    </row>
    <row r="2317" spans="1:10" ht="13.5" customHeight="1">
      <c r="A2317" s="125">
        <v>2312</v>
      </c>
      <c r="B2317" s="125" t="s">
        <v>5493</v>
      </c>
      <c r="C2317" s="125" t="s">
        <v>10</v>
      </c>
      <c r="D2317" s="125">
        <v>60</v>
      </c>
      <c r="E2317" s="125" t="s">
        <v>18</v>
      </c>
      <c r="F2317" s="125" t="s">
        <v>1923</v>
      </c>
      <c r="G2317" s="125" t="s">
        <v>3282</v>
      </c>
      <c r="H2317" s="125" t="s">
        <v>3267</v>
      </c>
      <c r="I2317" s="125">
        <v>200</v>
      </c>
      <c r="J2317" s="125" t="s">
        <v>2857</v>
      </c>
    </row>
    <row r="2318" spans="1:10" ht="13.5" customHeight="1">
      <c r="A2318" s="125">
        <v>2313</v>
      </c>
      <c r="B2318" s="125" t="s">
        <v>5494</v>
      </c>
      <c r="C2318" s="125" t="s">
        <v>21</v>
      </c>
      <c r="D2318" s="125">
        <v>75</v>
      </c>
      <c r="E2318" s="125" t="s">
        <v>18</v>
      </c>
      <c r="F2318" s="125" t="s">
        <v>1923</v>
      </c>
      <c r="G2318" s="125" t="s">
        <v>3266</v>
      </c>
      <c r="H2318" s="125" t="s">
        <v>3267</v>
      </c>
      <c r="I2318" s="125">
        <v>200</v>
      </c>
      <c r="J2318" s="125" t="s">
        <v>2857</v>
      </c>
    </row>
    <row r="2319" spans="1:10" ht="13.5" customHeight="1">
      <c r="A2319" s="125">
        <v>2314</v>
      </c>
      <c r="B2319" s="125" t="s">
        <v>5495</v>
      </c>
      <c r="C2319" s="125" t="s">
        <v>21</v>
      </c>
      <c r="D2319" s="125">
        <v>60</v>
      </c>
      <c r="E2319" s="125" t="s">
        <v>18</v>
      </c>
      <c r="F2319" s="125" t="s">
        <v>1643</v>
      </c>
      <c r="G2319" s="125" t="s">
        <v>3266</v>
      </c>
      <c r="H2319" s="125" t="s">
        <v>3264</v>
      </c>
      <c r="I2319" s="125">
        <v>200</v>
      </c>
      <c r="J2319" s="125" t="s">
        <v>2646</v>
      </c>
    </row>
    <row r="2320" spans="1:10" ht="13.5" customHeight="1">
      <c r="A2320" s="125">
        <v>2315</v>
      </c>
      <c r="B2320" s="125" t="s">
        <v>5496</v>
      </c>
      <c r="C2320" s="125" t="s">
        <v>21</v>
      </c>
      <c r="D2320" s="125">
        <v>71</v>
      </c>
      <c r="E2320" s="125" t="s">
        <v>12</v>
      </c>
      <c r="F2320" s="125" t="s">
        <v>2022</v>
      </c>
      <c r="G2320" s="125">
        <v>2020.4</v>
      </c>
      <c r="H2320" s="125"/>
      <c r="I2320" s="125">
        <v>200</v>
      </c>
      <c r="J2320" s="125" t="s">
        <v>2857</v>
      </c>
    </row>
    <row r="2321" spans="1:10" ht="13.5" customHeight="1">
      <c r="A2321" s="125">
        <v>2316</v>
      </c>
      <c r="B2321" s="125" t="s">
        <v>5497</v>
      </c>
      <c r="C2321" s="125" t="s">
        <v>21</v>
      </c>
      <c r="D2321" s="125">
        <v>61</v>
      </c>
      <c r="E2321" s="125" t="s">
        <v>12</v>
      </c>
      <c r="F2321" s="125" t="s">
        <v>2022</v>
      </c>
      <c r="G2321" s="125">
        <v>2020.4</v>
      </c>
      <c r="H2321" s="125"/>
      <c r="I2321" s="125">
        <v>200</v>
      </c>
      <c r="J2321" s="125" t="s">
        <v>2857</v>
      </c>
    </row>
    <row r="2322" spans="1:10" ht="13.5" customHeight="1">
      <c r="A2322" s="125">
        <v>2317</v>
      </c>
      <c r="B2322" s="125" t="s">
        <v>5498</v>
      </c>
      <c r="C2322" s="125" t="s">
        <v>21</v>
      </c>
      <c r="D2322" s="125">
        <v>73</v>
      </c>
      <c r="E2322" s="125" t="s">
        <v>12</v>
      </c>
      <c r="F2322" s="125" t="s">
        <v>1047</v>
      </c>
      <c r="G2322" s="125" t="s">
        <v>3282</v>
      </c>
      <c r="H2322" s="125" t="s">
        <v>3267</v>
      </c>
      <c r="I2322" s="125">
        <v>200</v>
      </c>
      <c r="J2322" s="125" t="s">
        <v>2885</v>
      </c>
    </row>
    <row r="2323" spans="1:10" ht="13.5" customHeight="1">
      <c r="A2323" s="125">
        <v>2318</v>
      </c>
      <c r="B2323" s="125" t="s">
        <v>5499</v>
      </c>
      <c r="C2323" s="125" t="s">
        <v>10</v>
      </c>
      <c r="D2323" s="125">
        <v>62</v>
      </c>
      <c r="E2323" s="125" t="s">
        <v>18</v>
      </c>
      <c r="F2323" s="125" t="s">
        <v>304</v>
      </c>
      <c r="G2323" s="125" t="s">
        <v>3263</v>
      </c>
      <c r="H2323" s="125" t="s">
        <v>3264</v>
      </c>
      <c r="I2323" s="125" t="s">
        <v>14</v>
      </c>
      <c r="J2323" s="125" t="s">
        <v>2885</v>
      </c>
    </row>
    <row r="2324" spans="1:10" ht="13.5" customHeight="1">
      <c r="A2324" s="125">
        <v>2319</v>
      </c>
      <c r="B2324" s="125" t="s">
        <v>5500</v>
      </c>
      <c r="C2324" s="125" t="s">
        <v>10</v>
      </c>
      <c r="D2324" s="125">
        <v>67</v>
      </c>
      <c r="E2324" s="125" t="s">
        <v>18</v>
      </c>
      <c r="F2324" s="125" t="s">
        <v>1218</v>
      </c>
      <c r="G2324" s="125" t="s">
        <v>3266</v>
      </c>
      <c r="H2324" s="125" t="s">
        <v>3267</v>
      </c>
      <c r="I2324" s="125">
        <v>200</v>
      </c>
      <c r="J2324" s="125" t="s">
        <v>2885</v>
      </c>
    </row>
    <row r="2325" spans="1:10" ht="13.5" customHeight="1">
      <c r="A2325" s="125">
        <v>2320</v>
      </c>
      <c r="B2325" s="125" t="s">
        <v>5501</v>
      </c>
      <c r="C2325" s="125" t="s">
        <v>10</v>
      </c>
      <c r="D2325" s="125">
        <v>71</v>
      </c>
      <c r="E2325" s="125" t="s">
        <v>18</v>
      </c>
      <c r="F2325" s="125" t="s">
        <v>1738</v>
      </c>
      <c r="G2325" s="125" t="s">
        <v>3266</v>
      </c>
      <c r="H2325" s="125" t="s">
        <v>3267</v>
      </c>
      <c r="I2325" s="125">
        <v>200</v>
      </c>
      <c r="J2325" s="125" t="s">
        <v>2885</v>
      </c>
    </row>
    <row r="2326" spans="1:10" ht="13.5" customHeight="1">
      <c r="A2326" s="125">
        <v>2321</v>
      </c>
      <c r="B2326" s="125" t="s">
        <v>5502</v>
      </c>
      <c r="C2326" s="125" t="s">
        <v>21</v>
      </c>
      <c r="D2326" s="125">
        <v>64</v>
      </c>
      <c r="E2326" s="125" t="s">
        <v>18</v>
      </c>
      <c r="F2326" s="125" t="s">
        <v>1738</v>
      </c>
      <c r="G2326" s="125" t="s">
        <v>3263</v>
      </c>
      <c r="H2326" s="125" t="s">
        <v>3267</v>
      </c>
      <c r="I2326" s="125">
        <v>200</v>
      </c>
      <c r="J2326" s="125" t="s">
        <v>2885</v>
      </c>
    </row>
    <row r="2327" spans="1:10" ht="13.5" customHeight="1">
      <c r="A2327" s="125">
        <v>2322</v>
      </c>
      <c r="B2327" s="125" t="s">
        <v>5503</v>
      </c>
      <c r="C2327" s="125" t="s">
        <v>21</v>
      </c>
      <c r="D2327" s="125">
        <v>66</v>
      </c>
      <c r="E2327" s="125" t="s">
        <v>18</v>
      </c>
      <c r="F2327" s="125" t="s">
        <v>1738</v>
      </c>
      <c r="G2327" s="125" t="s">
        <v>3266</v>
      </c>
      <c r="H2327" s="125" t="s">
        <v>3264</v>
      </c>
      <c r="I2327" s="125">
        <v>200</v>
      </c>
      <c r="J2327" s="125" t="s">
        <v>2885</v>
      </c>
    </row>
    <row r="2328" spans="1:10" ht="13.5" customHeight="1">
      <c r="A2328" s="125">
        <v>2323</v>
      </c>
      <c r="B2328" s="125" t="s">
        <v>5504</v>
      </c>
      <c r="C2328" s="125" t="s">
        <v>21</v>
      </c>
      <c r="D2328" s="125">
        <v>68</v>
      </c>
      <c r="E2328" s="125" t="s">
        <v>12</v>
      </c>
      <c r="F2328" s="125" t="s">
        <v>451</v>
      </c>
      <c r="G2328" s="125" t="s">
        <v>3282</v>
      </c>
      <c r="H2328" s="125" t="s">
        <v>3267</v>
      </c>
      <c r="I2328" s="125">
        <v>200</v>
      </c>
      <c r="J2328" s="125" t="s">
        <v>2908</v>
      </c>
    </row>
    <row r="2329" spans="1:10" ht="13.5" customHeight="1">
      <c r="A2329" s="125">
        <v>2324</v>
      </c>
      <c r="B2329" s="125" t="s">
        <v>5505</v>
      </c>
      <c r="C2329" s="125" t="s">
        <v>21</v>
      </c>
      <c r="D2329" s="125">
        <v>74</v>
      </c>
      <c r="E2329" s="125" t="s">
        <v>18</v>
      </c>
      <c r="F2329" s="125" t="s">
        <v>1047</v>
      </c>
      <c r="G2329" s="125" t="s">
        <v>3266</v>
      </c>
      <c r="H2329" s="125" t="s">
        <v>3267</v>
      </c>
      <c r="I2329" s="125">
        <v>200</v>
      </c>
      <c r="J2329" s="125" t="s">
        <v>2908</v>
      </c>
    </row>
    <row r="2330" spans="1:10" ht="13.5" customHeight="1">
      <c r="A2330" s="125">
        <v>2325</v>
      </c>
      <c r="B2330" s="125" t="s">
        <v>5506</v>
      </c>
      <c r="C2330" s="125" t="s">
        <v>10</v>
      </c>
      <c r="D2330" s="125">
        <v>67</v>
      </c>
      <c r="E2330" s="125" t="s">
        <v>18</v>
      </c>
      <c r="F2330" s="125" t="s">
        <v>1047</v>
      </c>
      <c r="G2330" s="125" t="s">
        <v>5507</v>
      </c>
      <c r="H2330" s="125" t="s">
        <v>3267</v>
      </c>
      <c r="I2330" s="125">
        <v>200</v>
      </c>
      <c r="J2330" s="125" t="s">
        <v>2908</v>
      </c>
    </row>
    <row r="2331" spans="1:10" ht="13.5" customHeight="1">
      <c r="A2331" s="125">
        <v>2326</v>
      </c>
      <c r="B2331" s="125" t="s">
        <v>5508</v>
      </c>
      <c r="C2331" s="125" t="s">
        <v>21</v>
      </c>
      <c r="D2331" s="125">
        <v>75</v>
      </c>
      <c r="E2331" s="125" t="s">
        <v>18</v>
      </c>
      <c r="F2331" s="125" t="s">
        <v>2316</v>
      </c>
      <c r="G2331" s="125" t="s">
        <v>3273</v>
      </c>
      <c r="H2331" s="125" t="s">
        <v>3267</v>
      </c>
      <c r="I2331" s="125">
        <v>200</v>
      </c>
      <c r="J2331" s="125" t="s">
        <v>2908</v>
      </c>
    </row>
    <row r="2332" spans="1:10" ht="13.5" customHeight="1">
      <c r="A2332" s="125">
        <v>2327</v>
      </c>
      <c r="B2332" s="125" t="s">
        <v>5509</v>
      </c>
      <c r="C2332" s="125" t="s">
        <v>21</v>
      </c>
      <c r="D2332" s="125">
        <v>66</v>
      </c>
      <c r="E2332" s="125" t="s">
        <v>12</v>
      </c>
      <c r="F2332" s="125" t="s">
        <v>1484</v>
      </c>
      <c r="G2332" s="125" t="s">
        <v>3282</v>
      </c>
      <c r="H2332" s="125" t="s">
        <v>3267</v>
      </c>
      <c r="I2332" s="125">
        <v>200</v>
      </c>
      <c r="J2332" s="125" t="s">
        <v>2908</v>
      </c>
    </row>
    <row r="2333" spans="1:10" ht="13.5" customHeight="1">
      <c r="A2333" s="125">
        <v>2328</v>
      </c>
      <c r="B2333" s="125" t="s">
        <v>5510</v>
      </c>
      <c r="C2333" s="125" t="s">
        <v>21</v>
      </c>
      <c r="D2333" s="125">
        <v>60</v>
      </c>
      <c r="E2333" s="125" t="s">
        <v>18</v>
      </c>
      <c r="F2333" s="125" t="s">
        <v>246</v>
      </c>
      <c r="G2333" s="125" t="s">
        <v>3282</v>
      </c>
      <c r="H2333" s="125" t="s">
        <v>3267</v>
      </c>
      <c r="I2333" s="125">
        <v>200</v>
      </c>
      <c r="J2333" s="125" t="s">
        <v>2908</v>
      </c>
    </row>
    <row r="2334" spans="1:10" ht="13.5" customHeight="1">
      <c r="A2334" s="125">
        <v>2329</v>
      </c>
      <c r="B2334" s="125" t="s">
        <v>5511</v>
      </c>
      <c r="C2334" s="125" t="s">
        <v>21</v>
      </c>
      <c r="D2334" s="125">
        <v>64</v>
      </c>
      <c r="E2334" s="125" t="s">
        <v>18</v>
      </c>
      <c r="F2334" s="125" t="s">
        <v>369</v>
      </c>
      <c r="G2334" s="125" t="s">
        <v>3282</v>
      </c>
      <c r="H2334" s="125" t="s">
        <v>3267</v>
      </c>
      <c r="I2334" s="125">
        <v>200</v>
      </c>
      <c r="J2334" s="125" t="s">
        <v>2908</v>
      </c>
    </row>
    <row r="2335" spans="1:10" ht="13.5" customHeight="1">
      <c r="A2335" s="125">
        <v>2330</v>
      </c>
      <c r="B2335" s="125" t="s">
        <v>5512</v>
      </c>
      <c r="C2335" s="125" t="s">
        <v>21</v>
      </c>
      <c r="D2335" s="125">
        <v>67</v>
      </c>
      <c r="E2335" s="125" t="s">
        <v>18</v>
      </c>
      <c r="F2335" s="125" t="s">
        <v>369</v>
      </c>
      <c r="G2335" s="125" t="s">
        <v>3282</v>
      </c>
      <c r="H2335" s="125" t="s">
        <v>3267</v>
      </c>
      <c r="I2335" s="125">
        <v>200</v>
      </c>
      <c r="J2335" s="125" t="s">
        <v>2908</v>
      </c>
    </row>
    <row r="2336" spans="1:10" ht="13.5" customHeight="1">
      <c r="A2336" s="125">
        <v>2331</v>
      </c>
      <c r="B2336" s="125" t="s">
        <v>5513</v>
      </c>
      <c r="C2336" s="125" t="s">
        <v>21</v>
      </c>
      <c r="D2336" s="125">
        <v>78</v>
      </c>
      <c r="E2336" s="125" t="s">
        <v>18</v>
      </c>
      <c r="F2336" s="125" t="s">
        <v>712</v>
      </c>
      <c r="G2336" s="125" t="s">
        <v>3266</v>
      </c>
      <c r="H2336" s="125" t="s">
        <v>3267</v>
      </c>
      <c r="I2336" s="125" t="s">
        <v>14</v>
      </c>
      <c r="J2336" s="125" t="s">
        <v>2908</v>
      </c>
    </row>
    <row r="2337" spans="1:10" ht="13.5" customHeight="1">
      <c r="A2337" s="125">
        <v>2332</v>
      </c>
      <c r="B2337" s="125" t="s">
        <v>5514</v>
      </c>
      <c r="C2337" s="125" t="s">
        <v>10</v>
      </c>
      <c r="D2337" s="125">
        <v>67</v>
      </c>
      <c r="E2337" s="125" t="s">
        <v>18</v>
      </c>
      <c r="F2337" s="125" t="s">
        <v>768</v>
      </c>
      <c r="G2337" s="125" t="s">
        <v>3282</v>
      </c>
      <c r="H2337" s="125" t="s">
        <v>3267</v>
      </c>
      <c r="I2337" s="125">
        <v>200</v>
      </c>
      <c r="J2337" s="125" t="s">
        <v>2908</v>
      </c>
    </row>
    <row r="2338" spans="1:10" ht="13.5" customHeight="1">
      <c r="A2338" s="125">
        <v>2333</v>
      </c>
      <c r="B2338" s="125" t="s">
        <v>1612</v>
      </c>
      <c r="C2338" s="125" t="s">
        <v>10</v>
      </c>
      <c r="D2338" s="125">
        <v>70</v>
      </c>
      <c r="E2338" s="125" t="s">
        <v>18</v>
      </c>
      <c r="F2338" s="125" t="s">
        <v>768</v>
      </c>
      <c r="G2338" s="125" t="s">
        <v>3282</v>
      </c>
      <c r="H2338" s="125" t="s">
        <v>3267</v>
      </c>
      <c r="I2338" s="125">
        <v>200</v>
      </c>
      <c r="J2338" s="125" t="s">
        <v>2908</v>
      </c>
    </row>
    <row r="2339" spans="1:10" ht="13.5" customHeight="1">
      <c r="A2339" s="125">
        <v>2334</v>
      </c>
      <c r="B2339" s="125" t="s">
        <v>5515</v>
      </c>
      <c r="C2339" s="125" t="s">
        <v>21</v>
      </c>
      <c r="D2339" s="125">
        <v>61</v>
      </c>
      <c r="E2339" s="125" t="s">
        <v>12</v>
      </c>
      <c r="F2339" s="125" t="s">
        <v>768</v>
      </c>
      <c r="G2339" s="125" t="s">
        <v>3273</v>
      </c>
      <c r="H2339" s="125" t="s">
        <v>3267</v>
      </c>
      <c r="I2339" s="125">
        <v>200</v>
      </c>
      <c r="J2339" s="125" t="s">
        <v>2908</v>
      </c>
    </row>
    <row r="2340" spans="1:10" ht="13.5" customHeight="1">
      <c r="A2340" s="125">
        <v>2335</v>
      </c>
      <c r="B2340" s="125" t="s">
        <v>5516</v>
      </c>
      <c r="C2340" s="125" t="s">
        <v>21</v>
      </c>
      <c r="D2340" s="125">
        <v>75</v>
      </c>
      <c r="E2340" s="125" t="s">
        <v>18</v>
      </c>
      <c r="F2340" s="125" t="s">
        <v>768</v>
      </c>
      <c r="G2340" s="125" t="s">
        <v>3282</v>
      </c>
      <c r="H2340" s="125" t="s">
        <v>3267</v>
      </c>
      <c r="I2340" s="125">
        <v>200</v>
      </c>
      <c r="J2340" s="125" t="s">
        <v>2908</v>
      </c>
    </row>
    <row r="2341" spans="1:10" ht="13.5" customHeight="1">
      <c r="A2341" s="125">
        <v>2336</v>
      </c>
      <c r="B2341" s="125" t="s">
        <v>5517</v>
      </c>
      <c r="C2341" s="125" t="s">
        <v>21</v>
      </c>
      <c r="D2341" s="125">
        <v>61</v>
      </c>
      <c r="E2341" s="125" t="s">
        <v>12</v>
      </c>
      <c r="F2341" s="125" t="s">
        <v>768</v>
      </c>
      <c r="G2341" s="125" t="s">
        <v>3263</v>
      </c>
      <c r="H2341" s="125" t="s">
        <v>3264</v>
      </c>
      <c r="I2341" s="125">
        <v>200</v>
      </c>
      <c r="J2341" s="125" t="s">
        <v>2908</v>
      </c>
    </row>
    <row r="2342" spans="1:10" ht="13.5" customHeight="1">
      <c r="A2342" s="125">
        <v>2337</v>
      </c>
      <c r="B2342" s="125" t="s">
        <v>5518</v>
      </c>
      <c r="C2342" s="125" t="s">
        <v>10</v>
      </c>
      <c r="D2342" s="125">
        <v>61</v>
      </c>
      <c r="E2342" s="125" t="s">
        <v>18</v>
      </c>
      <c r="F2342" s="125" t="s">
        <v>768</v>
      </c>
      <c r="G2342" s="125" t="s">
        <v>3282</v>
      </c>
      <c r="H2342" s="125" t="s">
        <v>3267</v>
      </c>
      <c r="I2342" s="125">
        <v>200</v>
      </c>
      <c r="J2342" s="125" t="s">
        <v>2908</v>
      </c>
    </row>
    <row r="2343" spans="1:10" ht="13.5" customHeight="1">
      <c r="A2343" s="125">
        <v>2338</v>
      </c>
      <c r="B2343" s="125" t="s">
        <v>5519</v>
      </c>
      <c r="C2343" s="125" t="s">
        <v>10</v>
      </c>
      <c r="D2343" s="125">
        <v>62</v>
      </c>
      <c r="E2343" s="125" t="s">
        <v>18</v>
      </c>
      <c r="F2343" s="125" t="s">
        <v>768</v>
      </c>
      <c r="G2343" s="125" t="s">
        <v>3266</v>
      </c>
      <c r="H2343" s="125" t="s">
        <v>3264</v>
      </c>
      <c r="I2343" s="125">
        <v>200</v>
      </c>
      <c r="J2343" s="125" t="s">
        <v>2908</v>
      </c>
    </row>
    <row r="2344" spans="1:10" ht="13.5" customHeight="1">
      <c r="A2344" s="125">
        <v>2339</v>
      </c>
      <c r="B2344" s="125" t="s">
        <v>5520</v>
      </c>
      <c r="C2344" s="125" t="s">
        <v>10</v>
      </c>
      <c r="D2344" s="125">
        <v>60</v>
      </c>
      <c r="E2344" s="125" t="s">
        <v>18</v>
      </c>
      <c r="F2344" s="125" t="s">
        <v>1923</v>
      </c>
      <c r="G2344" s="125" t="s">
        <v>3273</v>
      </c>
      <c r="H2344" s="125" t="s">
        <v>3267</v>
      </c>
      <c r="I2344" s="125">
        <v>200</v>
      </c>
      <c r="J2344" s="125" t="s">
        <v>2946</v>
      </c>
    </row>
    <row r="2345" spans="1:10" ht="13.5" customHeight="1">
      <c r="A2345" s="125">
        <v>2340</v>
      </c>
      <c r="B2345" s="125" t="s">
        <v>5521</v>
      </c>
      <c r="C2345" s="125" t="s">
        <v>10</v>
      </c>
      <c r="D2345" s="125">
        <v>67</v>
      </c>
      <c r="E2345" s="125" t="s">
        <v>18</v>
      </c>
      <c r="F2345" s="125" t="s">
        <v>451</v>
      </c>
      <c r="G2345" s="125" t="s">
        <v>3266</v>
      </c>
      <c r="H2345" s="125" t="s">
        <v>3264</v>
      </c>
      <c r="I2345" s="125">
        <v>200</v>
      </c>
      <c r="J2345" s="125" t="s">
        <v>2946</v>
      </c>
    </row>
    <row r="2346" spans="1:10" ht="13.5" customHeight="1">
      <c r="A2346" s="125">
        <v>2341</v>
      </c>
      <c r="B2346" s="125" t="s">
        <v>5522</v>
      </c>
      <c r="C2346" s="125" t="s">
        <v>10</v>
      </c>
      <c r="D2346" s="125">
        <v>72</v>
      </c>
      <c r="E2346" s="125" t="s">
        <v>18</v>
      </c>
      <c r="F2346" s="125" t="s">
        <v>2022</v>
      </c>
      <c r="G2346" s="125" t="s">
        <v>3266</v>
      </c>
      <c r="H2346" s="125" t="s">
        <v>3267</v>
      </c>
      <c r="I2346" s="125">
        <v>200</v>
      </c>
      <c r="J2346" s="125" t="s">
        <v>2946</v>
      </c>
    </row>
    <row r="2347" spans="1:10" ht="13.5" customHeight="1">
      <c r="A2347" s="125">
        <v>2342</v>
      </c>
      <c r="B2347" s="125" t="s">
        <v>5523</v>
      </c>
      <c r="C2347" s="125" t="s">
        <v>21</v>
      </c>
      <c r="D2347" s="125">
        <v>79</v>
      </c>
      <c r="E2347" s="125" t="s">
        <v>12</v>
      </c>
      <c r="F2347" s="125" t="s">
        <v>1018</v>
      </c>
      <c r="G2347" s="125" t="s">
        <v>3266</v>
      </c>
      <c r="H2347" s="125" t="s">
        <v>3264</v>
      </c>
      <c r="I2347" s="125">
        <v>200</v>
      </c>
      <c r="J2347" s="125" t="s">
        <v>2946</v>
      </c>
    </row>
    <row r="2348" spans="1:10" ht="13.5" customHeight="1">
      <c r="A2348" s="125">
        <v>2343</v>
      </c>
      <c r="B2348" s="125" t="s">
        <v>5524</v>
      </c>
      <c r="C2348" s="125" t="s">
        <v>21</v>
      </c>
      <c r="D2348" s="125">
        <v>60</v>
      </c>
      <c r="E2348" s="125" t="s">
        <v>18</v>
      </c>
      <c r="F2348" s="125" t="s">
        <v>2116</v>
      </c>
      <c r="G2348" s="125" t="s">
        <v>3263</v>
      </c>
      <c r="H2348" s="125" t="s">
        <v>3267</v>
      </c>
      <c r="I2348" s="125">
        <v>200</v>
      </c>
      <c r="J2348" s="125" t="s">
        <v>2946</v>
      </c>
    </row>
    <row r="2349" spans="1:10" ht="13.5" customHeight="1">
      <c r="A2349" s="125">
        <v>2344</v>
      </c>
      <c r="B2349" s="180" t="s">
        <v>5525</v>
      </c>
      <c r="C2349" s="180" t="s">
        <v>10</v>
      </c>
      <c r="D2349" s="180" t="s">
        <v>3313</v>
      </c>
      <c r="E2349" s="125" t="s">
        <v>18</v>
      </c>
      <c r="F2349" s="180" t="s">
        <v>13</v>
      </c>
      <c r="G2349" s="197" t="s">
        <v>3266</v>
      </c>
      <c r="H2349" s="197" t="s">
        <v>3264</v>
      </c>
      <c r="I2349" s="197" t="s">
        <v>14</v>
      </c>
      <c r="J2349" s="204"/>
    </row>
    <row r="2350" spans="1:10" ht="13.5" customHeight="1">
      <c r="A2350" s="125">
        <v>2345</v>
      </c>
      <c r="B2350" s="180" t="s">
        <v>5526</v>
      </c>
      <c r="C2350" s="180" t="s">
        <v>10</v>
      </c>
      <c r="D2350" s="180" t="s">
        <v>3269</v>
      </c>
      <c r="E2350" s="125" t="s">
        <v>18</v>
      </c>
      <c r="F2350" s="180" t="s">
        <v>13</v>
      </c>
      <c r="G2350" s="197" t="s">
        <v>3263</v>
      </c>
      <c r="H2350" s="197" t="s">
        <v>3267</v>
      </c>
      <c r="I2350" s="197" t="s">
        <v>14</v>
      </c>
      <c r="J2350" s="204"/>
    </row>
    <row r="2351" spans="1:10" ht="13.5" customHeight="1">
      <c r="A2351" s="125">
        <v>2346</v>
      </c>
      <c r="B2351" s="180" t="s">
        <v>5527</v>
      </c>
      <c r="C2351" s="180" t="s">
        <v>10</v>
      </c>
      <c r="D2351" s="180" t="s">
        <v>3418</v>
      </c>
      <c r="E2351" s="125" t="s">
        <v>18</v>
      </c>
      <c r="F2351" s="180" t="s">
        <v>13</v>
      </c>
      <c r="G2351" s="197" t="s">
        <v>3266</v>
      </c>
      <c r="H2351" s="197" t="s">
        <v>3267</v>
      </c>
      <c r="I2351" s="197" t="s">
        <v>14</v>
      </c>
      <c r="J2351" s="204"/>
    </row>
    <row r="2352" spans="1:10" ht="13.5" customHeight="1">
      <c r="A2352" s="125">
        <v>2347</v>
      </c>
      <c r="B2352" s="180" t="s">
        <v>5528</v>
      </c>
      <c r="C2352" s="180" t="s">
        <v>21</v>
      </c>
      <c r="D2352" s="180" t="s">
        <v>3286</v>
      </c>
      <c r="E2352" s="125" t="s">
        <v>18</v>
      </c>
      <c r="F2352" s="180" t="s">
        <v>13</v>
      </c>
      <c r="G2352" s="197" t="s">
        <v>3282</v>
      </c>
      <c r="H2352" s="197" t="s">
        <v>3267</v>
      </c>
      <c r="I2352" s="197" t="s">
        <v>14</v>
      </c>
      <c r="J2352" s="204"/>
    </row>
    <row r="2353" spans="1:11" ht="13.5" customHeight="1">
      <c r="A2353" s="125">
        <v>2348</v>
      </c>
      <c r="B2353" s="180" t="s">
        <v>5529</v>
      </c>
      <c r="C2353" s="180" t="s">
        <v>21</v>
      </c>
      <c r="D2353" s="180" t="s">
        <v>3295</v>
      </c>
      <c r="E2353" s="125" t="s">
        <v>18</v>
      </c>
      <c r="F2353" s="180" t="s">
        <v>13</v>
      </c>
      <c r="G2353" s="197" t="s">
        <v>3282</v>
      </c>
      <c r="H2353" s="197" t="s">
        <v>3267</v>
      </c>
      <c r="I2353" s="197" t="s">
        <v>14</v>
      </c>
      <c r="J2353" s="204"/>
    </row>
    <row r="2354" spans="1:11" ht="14.25">
      <c r="A2354" s="125">
        <v>2349</v>
      </c>
      <c r="B2354" s="198" t="s">
        <v>5530</v>
      </c>
      <c r="C2354" s="198" t="s">
        <v>10</v>
      </c>
      <c r="D2354" s="198">
        <v>77</v>
      </c>
      <c r="E2354" s="125" t="s">
        <v>18</v>
      </c>
      <c r="F2354" s="198" t="s">
        <v>246</v>
      </c>
      <c r="G2354" s="198" t="s">
        <v>3266</v>
      </c>
      <c r="H2354" s="198" t="s">
        <v>3267</v>
      </c>
      <c r="I2354" s="205">
        <v>200</v>
      </c>
      <c r="J2354" s="206" t="s">
        <v>2971</v>
      </c>
      <c r="K2354" s="5"/>
    </row>
    <row r="2355" spans="1:11" ht="14.25">
      <c r="A2355" s="125">
        <v>2350</v>
      </c>
      <c r="B2355" s="199" t="s">
        <v>5531</v>
      </c>
      <c r="C2355" s="198" t="s">
        <v>21</v>
      </c>
      <c r="D2355" s="198">
        <v>68</v>
      </c>
      <c r="E2355" s="125" t="s">
        <v>12</v>
      </c>
      <c r="F2355" s="198" t="s">
        <v>246</v>
      </c>
      <c r="G2355" s="198" t="s">
        <v>3266</v>
      </c>
      <c r="H2355" s="198" t="s">
        <v>3267</v>
      </c>
      <c r="I2355" s="198">
        <v>200</v>
      </c>
      <c r="J2355" s="206" t="s">
        <v>2971</v>
      </c>
      <c r="K2355" s="5"/>
    </row>
    <row r="2356" spans="1:11">
      <c r="A2356" s="125">
        <v>2351</v>
      </c>
      <c r="B2356" s="197" t="s">
        <v>5532</v>
      </c>
      <c r="C2356" s="197" t="s">
        <v>10</v>
      </c>
      <c r="D2356" s="197">
        <v>71</v>
      </c>
      <c r="E2356" s="125" t="s">
        <v>18</v>
      </c>
      <c r="F2356" s="198" t="s">
        <v>541</v>
      </c>
      <c r="G2356" s="156" t="s">
        <v>3273</v>
      </c>
      <c r="H2356" s="156" t="s">
        <v>3267</v>
      </c>
      <c r="I2356" s="156">
        <v>200</v>
      </c>
      <c r="J2356" s="206" t="s">
        <v>2971</v>
      </c>
    </row>
    <row r="2357" spans="1:11">
      <c r="A2357" s="125">
        <v>2352</v>
      </c>
      <c r="B2357" s="156" t="s">
        <v>5533</v>
      </c>
      <c r="C2357" s="156" t="s">
        <v>10</v>
      </c>
      <c r="D2357" s="127">
        <v>66</v>
      </c>
      <c r="E2357" s="125" t="s">
        <v>18</v>
      </c>
      <c r="F2357" s="127" t="s">
        <v>1738</v>
      </c>
      <c r="G2357" s="127" t="s">
        <v>3282</v>
      </c>
      <c r="H2357" s="127" t="s">
        <v>3267</v>
      </c>
      <c r="I2357" s="127">
        <v>200</v>
      </c>
      <c r="J2357" s="206" t="s">
        <v>2971</v>
      </c>
    </row>
    <row r="2358" spans="1:11">
      <c r="A2358" s="125">
        <v>2353</v>
      </c>
      <c r="B2358" s="200" t="s">
        <v>2066</v>
      </c>
      <c r="C2358" s="201" t="s">
        <v>10</v>
      </c>
      <c r="D2358" s="181">
        <v>74</v>
      </c>
      <c r="E2358" s="125" t="s">
        <v>18</v>
      </c>
      <c r="F2358" s="156" t="s">
        <v>2022</v>
      </c>
      <c r="G2358" s="181" t="s">
        <v>3282</v>
      </c>
      <c r="H2358" s="181" t="s">
        <v>3267</v>
      </c>
      <c r="I2358" s="181">
        <v>200</v>
      </c>
      <c r="J2358" s="206" t="s">
        <v>2971</v>
      </c>
    </row>
    <row r="2359" spans="1:11">
      <c r="A2359" s="125">
        <v>2354</v>
      </c>
      <c r="B2359" s="202" t="s">
        <v>5534</v>
      </c>
      <c r="C2359" s="202" t="s">
        <v>21</v>
      </c>
      <c r="D2359" s="202">
        <v>72</v>
      </c>
      <c r="E2359" s="125" t="s">
        <v>18</v>
      </c>
      <c r="F2359" s="202" t="s">
        <v>304</v>
      </c>
      <c r="G2359" s="202" t="s">
        <v>3282</v>
      </c>
      <c r="H2359" s="203" t="s">
        <v>3267</v>
      </c>
      <c r="I2359" s="203" t="s">
        <v>14</v>
      </c>
      <c r="J2359" s="206" t="s">
        <v>2971</v>
      </c>
    </row>
    <row r="2360" spans="1:11">
      <c r="A2360" s="125">
        <v>2355</v>
      </c>
      <c r="B2360" s="161" t="s">
        <v>5535</v>
      </c>
      <c r="C2360" s="156" t="s">
        <v>21</v>
      </c>
      <c r="D2360" s="156">
        <v>60</v>
      </c>
      <c r="E2360" s="125" t="s">
        <v>12</v>
      </c>
      <c r="F2360" s="161" t="s">
        <v>841</v>
      </c>
      <c r="G2360" s="181" t="s">
        <v>3263</v>
      </c>
      <c r="H2360" s="181" t="s">
        <v>3267</v>
      </c>
      <c r="I2360" s="181">
        <v>200</v>
      </c>
      <c r="J2360" s="206" t="s">
        <v>2971</v>
      </c>
    </row>
    <row r="2361" spans="1:11">
      <c r="A2361" s="125">
        <v>2356</v>
      </c>
      <c r="B2361" s="161" t="s">
        <v>5536</v>
      </c>
      <c r="C2361" s="161" t="s">
        <v>21</v>
      </c>
      <c r="D2361" s="161">
        <v>74</v>
      </c>
      <c r="E2361" s="125" t="s">
        <v>18</v>
      </c>
      <c r="F2361" s="161" t="s">
        <v>841</v>
      </c>
      <c r="G2361" s="161" t="s">
        <v>3282</v>
      </c>
      <c r="H2361" s="161" t="s">
        <v>3267</v>
      </c>
      <c r="I2361" s="181">
        <v>200</v>
      </c>
      <c r="J2361" s="206" t="s">
        <v>2971</v>
      </c>
    </row>
    <row r="2362" spans="1:11">
      <c r="A2362" s="125">
        <v>2357</v>
      </c>
      <c r="B2362" s="161" t="s">
        <v>5537</v>
      </c>
      <c r="C2362" s="161" t="s">
        <v>10</v>
      </c>
      <c r="D2362" s="161">
        <v>75</v>
      </c>
      <c r="E2362" s="125" t="s">
        <v>18</v>
      </c>
      <c r="F2362" s="161" t="s">
        <v>841</v>
      </c>
      <c r="G2362" s="161" t="s">
        <v>3266</v>
      </c>
      <c r="H2362" s="161" t="s">
        <v>3264</v>
      </c>
      <c r="I2362" s="181">
        <v>200</v>
      </c>
      <c r="J2362" s="206" t="s">
        <v>2971</v>
      </c>
    </row>
    <row r="2363" spans="1:11">
      <c r="A2363" s="125">
        <v>2358</v>
      </c>
      <c r="B2363" s="161" t="s">
        <v>5538</v>
      </c>
      <c r="C2363" s="161" t="s">
        <v>21</v>
      </c>
      <c r="D2363" s="161">
        <v>61</v>
      </c>
      <c r="E2363" s="125" t="s">
        <v>18</v>
      </c>
      <c r="F2363" s="161" t="s">
        <v>841</v>
      </c>
      <c r="G2363" s="161" t="s">
        <v>3263</v>
      </c>
      <c r="H2363" s="161" t="s">
        <v>3267</v>
      </c>
      <c r="I2363" s="181">
        <v>200</v>
      </c>
      <c r="J2363" s="206" t="s">
        <v>2971</v>
      </c>
    </row>
    <row r="2364" spans="1:11">
      <c r="A2364" s="125">
        <v>2359</v>
      </c>
      <c r="B2364" s="161" t="s">
        <v>5539</v>
      </c>
      <c r="C2364" s="161" t="s">
        <v>10</v>
      </c>
      <c r="D2364" s="161">
        <v>60</v>
      </c>
      <c r="E2364" s="125" t="s">
        <v>18</v>
      </c>
      <c r="F2364" s="161" t="s">
        <v>841</v>
      </c>
      <c r="G2364" s="161" t="s">
        <v>3282</v>
      </c>
      <c r="H2364" s="161" t="s">
        <v>3267</v>
      </c>
      <c r="I2364" s="181">
        <v>200</v>
      </c>
      <c r="J2364" s="206" t="s">
        <v>2971</v>
      </c>
    </row>
    <row r="2365" spans="1:11">
      <c r="A2365" s="125">
        <v>2360</v>
      </c>
      <c r="B2365" s="161" t="s">
        <v>5540</v>
      </c>
      <c r="C2365" s="161" t="s">
        <v>10</v>
      </c>
      <c r="D2365" s="161">
        <v>69</v>
      </c>
      <c r="E2365" s="125" t="s">
        <v>18</v>
      </c>
      <c r="F2365" s="161" t="s">
        <v>841</v>
      </c>
      <c r="G2365" s="161" t="s">
        <v>3282</v>
      </c>
      <c r="H2365" s="161" t="s">
        <v>3267</v>
      </c>
      <c r="I2365" s="181">
        <v>200</v>
      </c>
      <c r="J2365" s="206" t="s">
        <v>2971</v>
      </c>
    </row>
    <row r="2366" spans="1:11">
      <c r="A2366" s="125">
        <v>2361</v>
      </c>
      <c r="B2366" s="161" t="s">
        <v>2486</v>
      </c>
      <c r="C2366" s="161" t="s">
        <v>10</v>
      </c>
      <c r="D2366" s="161">
        <v>67</v>
      </c>
      <c r="E2366" s="125" t="s">
        <v>18</v>
      </c>
      <c r="F2366" s="161" t="s">
        <v>841</v>
      </c>
      <c r="G2366" s="161" t="s">
        <v>3263</v>
      </c>
      <c r="H2366" s="161" t="s">
        <v>3264</v>
      </c>
      <c r="I2366" s="181">
        <v>200</v>
      </c>
      <c r="J2366" s="206" t="s">
        <v>2971</v>
      </c>
    </row>
    <row r="2367" spans="1:11">
      <c r="A2367" s="125">
        <v>2362</v>
      </c>
      <c r="B2367" s="161" t="s">
        <v>5456</v>
      </c>
      <c r="C2367" s="161" t="s">
        <v>21</v>
      </c>
      <c r="D2367" s="161">
        <v>68</v>
      </c>
      <c r="E2367" s="125" t="s">
        <v>18</v>
      </c>
      <c r="F2367" s="161" t="s">
        <v>841</v>
      </c>
      <c r="G2367" s="161" t="s">
        <v>3263</v>
      </c>
      <c r="H2367" s="161" t="s">
        <v>3267</v>
      </c>
      <c r="I2367" s="181">
        <v>200</v>
      </c>
      <c r="J2367" s="206" t="s">
        <v>2971</v>
      </c>
    </row>
    <row r="2368" spans="1:11">
      <c r="A2368" s="125">
        <v>2363</v>
      </c>
      <c r="B2368" s="161" t="s">
        <v>5541</v>
      </c>
      <c r="C2368" s="161" t="s">
        <v>10</v>
      </c>
      <c r="D2368" s="161">
        <v>69</v>
      </c>
      <c r="E2368" s="125" t="s">
        <v>18</v>
      </c>
      <c r="F2368" s="161" t="s">
        <v>841</v>
      </c>
      <c r="G2368" s="161" t="s">
        <v>3266</v>
      </c>
      <c r="H2368" s="161" t="s">
        <v>3264</v>
      </c>
      <c r="I2368" s="181">
        <v>200</v>
      </c>
      <c r="J2368" s="206" t="s">
        <v>2971</v>
      </c>
    </row>
    <row r="2369" spans="1:11">
      <c r="A2369" s="125">
        <v>2364</v>
      </c>
      <c r="B2369" s="207" t="s">
        <v>5542</v>
      </c>
      <c r="C2369" s="207" t="s">
        <v>21</v>
      </c>
      <c r="D2369" s="165">
        <v>73</v>
      </c>
      <c r="E2369" s="125" t="s">
        <v>18</v>
      </c>
      <c r="F2369" s="205" t="s">
        <v>1643</v>
      </c>
      <c r="G2369" s="207" t="s">
        <v>3266</v>
      </c>
      <c r="H2369" s="207" t="s">
        <v>3267</v>
      </c>
      <c r="I2369" s="213">
        <v>200</v>
      </c>
      <c r="J2369" s="206" t="s">
        <v>2971</v>
      </c>
    </row>
    <row r="2370" spans="1:11">
      <c r="A2370" s="125">
        <v>2365</v>
      </c>
      <c r="B2370" s="207" t="s">
        <v>5543</v>
      </c>
      <c r="C2370" s="207" t="s">
        <v>21</v>
      </c>
      <c r="D2370" s="165">
        <v>65</v>
      </c>
      <c r="E2370" s="125" t="s">
        <v>18</v>
      </c>
      <c r="F2370" s="205" t="s">
        <v>1643</v>
      </c>
      <c r="G2370" s="207" t="s">
        <v>3282</v>
      </c>
      <c r="H2370" s="207" t="s">
        <v>3267</v>
      </c>
      <c r="I2370" s="213">
        <v>200</v>
      </c>
      <c r="J2370" s="206" t="s">
        <v>2971</v>
      </c>
    </row>
    <row r="2371" spans="1:11">
      <c r="A2371" s="125">
        <v>2366</v>
      </c>
      <c r="B2371" s="207" t="s">
        <v>5544</v>
      </c>
      <c r="C2371" s="208" t="s">
        <v>21</v>
      </c>
      <c r="D2371" s="209">
        <v>60</v>
      </c>
      <c r="E2371" s="125" t="s">
        <v>18</v>
      </c>
      <c r="F2371" s="210" t="s">
        <v>2116</v>
      </c>
      <c r="G2371" s="190" t="s">
        <v>3266</v>
      </c>
      <c r="H2371" s="190" t="s">
        <v>3264</v>
      </c>
      <c r="I2371" s="198">
        <v>200</v>
      </c>
      <c r="J2371" s="206" t="s">
        <v>2971</v>
      </c>
    </row>
    <row r="2372" spans="1:11" ht="14.25">
      <c r="A2372" s="125">
        <v>2367</v>
      </c>
      <c r="B2372" s="156" t="s">
        <v>5545</v>
      </c>
      <c r="C2372" s="156" t="s">
        <v>21</v>
      </c>
      <c r="D2372" s="156">
        <v>60</v>
      </c>
      <c r="E2372" s="125" t="s">
        <v>18</v>
      </c>
      <c r="F2372" s="156" t="s">
        <v>246</v>
      </c>
      <c r="G2372" s="156" t="s">
        <v>3273</v>
      </c>
      <c r="H2372" s="156" t="s">
        <v>3267</v>
      </c>
      <c r="I2372" s="165">
        <v>200</v>
      </c>
      <c r="J2372" s="206" t="s">
        <v>2996</v>
      </c>
      <c r="K2372" s="5"/>
    </row>
    <row r="2373" spans="1:11">
      <c r="A2373" s="125">
        <v>2368</v>
      </c>
      <c r="B2373" s="197" t="s">
        <v>5546</v>
      </c>
      <c r="C2373" s="197" t="s">
        <v>21</v>
      </c>
      <c r="D2373" s="197">
        <v>60</v>
      </c>
      <c r="E2373" s="125" t="s">
        <v>18</v>
      </c>
      <c r="F2373" s="198" t="s">
        <v>541</v>
      </c>
      <c r="G2373" s="198" t="s">
        <v>3282</v>
      </c>
      <c r="H2373" s="198" t="s">
        <v>3264</v>
      </c>
      <c r="I2373" s="198">
        <v>200</v>
      </c>
      <c r="J2373" s="206" t="s">
        <v>2996</v>
      </c>
    </row>
    <row r="2374" spans="1:11">
      <c r="A2374" s="125">
        <v>2369</v>
      </c>
      <c r="B2374" s="156" t="s">
        <v>177</v>
      </c>
      <c r="C2374" s="161" t="s">
        <v>21</v>
      </c>
      <c r="D2374" s="211">
        <v>61</v>
      </c>
      <c r="E2374" s="125" t="s">
        <v>18</v>
      </c>
      <c r="F2374" s="211" t="s">
        <v>2316</v>
      </c>
      <c r="G2374" s="161" t="s">
        <v>3282</v>
      </c>
      <c r="H2374" s="161" t="s">
        <v>3264</v>
      </c>
      <c r="I2374" s="156">
        <v>200</v>
      </c>
      <c r="J2374" s="206" t="s">
        <v>2996</v>
      </c>
    </row>
    <row r="2375" spans="1:11">
      <c r="A2375" s="125">
        <v>2370</v>
      </c>
      <c r="B2375" s="212" t="s">
        <v>5547</v>
      </c>
      <c r="C2375" s="212" t="s">
        <v>10</v>
      </c>
      <c r="D2375" s="212" t="s">
        <v>3290</v>
      </c>
      <c r="E2375" s="125" t="s">
        <v>18</v>
      </c>
      <c r="F2375" s="212" t="s">
        <v>1414</v>
      </c>
      <c r="G2375" s="212" t="s">
        <v>3263</v>
      </c>
      <c r="H2375" s="212" t="s">
        <v>3267</v>
      </c>
      <c r="I2375" s="212" t="s">
        <v>14</v>
      </c>
      <c r="J2375" s="206" t="s">
        <v>2996</v>
      </c>
    </row>
    <row r="2376" spans="1:11">
      <c r="A2376" s="125">
        <v>2371</v>
      </c>
      <c r="B2376" s="181" t="s">
        <v>5548</v>
      </c>
      <c r="C2376" s="181" t="s">
        <v>21</v>
      </c>
      <c r="D2376" s="181">
        <v>77</v>
      </c>
      <c r="E2376" s="125" t="s">
        <v>12</v>
      </c>
      <c r="F2376" s="181" t="s">
        <v>1533</v>
      </c>
      <c r="G2376" s="181" t="s">
        <v>3263</v>
      </c>
      <c r="H2376" s="181" t="s">
        <v>3267</v>
      </c>
      <c r="I2376" s="181">
        <v>200</v>
      </c>
      <c r="J2376" s="206" t="s">
        <v>3024</v>
      </c>
    </row>
    <row r="2377" spans="1:11">
      <c r="A2377" s="125">
        <v>2372</v>
      </c>
      <c r="B2377" s="156" t="s">
        <v>5549</v>
      </c>
      <c r="C2377" s="156" t="s">
        <v>21</v>
      </c>
      <c r="D2377" s="156">
        <v>60</v>
      </c>
      <c r="E2377" s="125" t="s">
        <v>18</v>
      </c>
      <c r="F2377" s="156" t="s">
        <v>393</v>
      </c>
      <c r="G2377" s="156" t="s">
        <v>5550</v>
      </c>
      <c r="H2377" s="156" t="s">
        <v>3267</v>
      </c>
      <c r="I2377" s="156">
        <v>200</v>
      </c>
      <c r="J2377" s="206" t="s">
        <v>3024</v>
      </c>
    </row>
    <row r="2378" spans="1:11">
      <c r="A2378" s="125">
        <v>2373</v>
      </c>
      <c r="B2378" s="156" t="s">
        <v>5551</v>
      </c>
      <c r="C2378" s="156" t="s">
        <v>10</v>
      </c>
      <c r="D2378" s="156">
        <v>67</v>
      </c>
      <c r="E2378" s="125" t="s">
        <v>18</v>
      </c>
      <c r="F2378" s="156" t="s">
        <v>393</v>
      </c>
      <c r="G2378" s="156" t="s">
        <v>5552</v>
      </c>
      <c r="H2378" s="156" t="s">
        <v>3267</v>
      </c>
      <c r="I2378" s="156">
        <v>200</v>
      </c>
      <c r="J2378" s="206" t="s">
        <v>3024</v>
      </c>
    </row>
    <row r="2379" spans="1:11">
      <c r="A2379" s="125">
        <v>2374</v>
      </c>
      <c r="B2379" s="156" t="s">
        <v>5553</v>
      </c>
      <c r="C2379" s="156" t="s">
        <v>21</v>
      </c>
      <c r="D2379" s="156">
        <v>77</v>
      </c>
      <c r="E2379" s="125" t="s">
        <v>18</v>
      </c>
      <c r="F2379" s="156" t="s">
        <v>393</v>
      </c>
      <c r="G2379" s="156" t="s">
        <v>5554</v>
      </c>
      <c r="H2379" s="156" t="s">
        <v>3267</v>
      </c>
      <c r="I2379" s="156">
        <v>200</v>
      </c>
      <c r="J2379" s="206" t="s">
        <v>3024</v>
      </c>
    </row>
    <row r="2380" spans="1:11">
      <c r="A2380" s="125">
        <v>2375</v>
      </c>
      <c r="B2380" s="156" t="s">
        <v>1198</v>
      </c>
      <c r="C2380" s="156" t="s">
        <v>10</v>
      </c>
      <c r="D2380" s="156">
        <v>73</v>
      </c>
      <c r="E2380" s="125" t="s">
        <v>18</v>
      </c>
      <c r="F2380" s="156" t="s">
        <v>393</v>
      </c>
      <c r="G2380" s="156" t="s">
        <v>5552</v>
      </c>
      <c r="H2380" s="156" t="s">
        <v>3267</v>
      </c>
      <c r="I2380" s="156">
        <v>200</v>
      </c>
      <c r="J2380" s="206" t="s">
        <v>3024</v>
      </c>
    </row>
    <row r="2381" spans="1:11">
      <c r="A2381" s="125">
        <v>2376</v>
      </c>
      <c r="B2381" s="156" t="s">
        <v>5555</v>
      </c>
      <c r="C2381" s="156" t="s">
        <v>10</v>
      </c>
      <c r="D2381" s="156">
        <v>68</v>
      </c>
      <c r="E2381" s="125" t="s">
        <v>18</v>
      </c>
      <c r="F2381" s="156" t="s">
        <v>393</v>
      </c>
      <c r="G2381" s="156" t="s">
        <v>5552</v>
      </c>
      <c r="H2381" s="156" t="s">
        <v>3267</v>
      </c>
      <c r="I2381" s="156">
        <v>200</v>
      </c>
      <c r="J2381" s="206" t="s">
        <v>3024</v>
      </c>
    </row>
    <row r="2382" spans="1:11">
      <c r="A2382" s="125">
        <v>2377</v>
      </c>
      <c r="B2382" s="156" t="s">
        <v>5556</v>
      </c>
      <c r="C2382" s="156" t="s">
        <v>21</v>
      </c>
      <c r="D2382" s="156">
        <v>60</v>
      </c>
      <c r="E2382" s="125" t="s">
        <v>18</v>
      </c>
      <c r="F2382" s="156" t="s">
        <v>393</v>
      </c>
      <c r="G2382" s="156" t="s">
        <v>5557</v>
      </c>
      <c r="H2382" s="156" t="s">
        <v>3267</v>
      </c>
      <c r="I2382" s="156">
        <v>200</v>
      </c>
      <c r="J2382" s="206" t="s">
        <v>3024</v>
      </c>
    </row>
    <row r="2383" spans="1:11">
      <c r="A2383" s="125">
        <v>2378</v>
      </c>
      <c r="B2383" s="156" t="s">
        <v>5558</v>
      </c>
      <c r="C2383" s="156" t="s">
        <v>21</v>
      </c>
      <c r="D2383" s="156">
        <v>76</v>
      </c>
      <c r="E2383" s="125" t="s">
        <v>18</v>
      </c>
      <c r="F2383" s="156" t="s">
        <v>1122</v>
      </c>
      <c r="G2383" s="156" t="s">
        <v>5552</v>
      </c>
      <c r="H2383" s="156" t="s">
        <v>3267</v>
      </c>
      <c r="I2383" s="156">
        <v>200</v>
      </c>
      <c r="J2383" s="206" t="s">
        <v>3024</v>
      </c>
    </row>
    <row r="2384" spans="1:11">
      <c r="A2384" s="125">
        <v>2379</v>
      </c>
      <c r="B2384" s="156" t="s">
        <v>5559</v>
      </c>
      <c r="C2384" s="156" t="s">
        <v>21</v>
      </c>
      <c r="D2384" s="156">
        <v>60</v>
      </c>
      <c r="E2384" s="125" t="s">
        <v>12</v>
      </c>
      <c r="F2384" s="156" t="s">
        <v>1122</v>
      </c>
      <c r="G2384" s="156" t="s">
        <v>5552</v>
      </c>
      <c r="H2384" s="156" t="s">
        <v>3267</v>
      </c>
      <c r="I2384" s="156">
        <v>200</v>
      </c>
      <c r="J2384" s="206" t="s">
        <v>3024</v>
      </c>
    </row>
    <row r="2385" spans="1:10">
      <c r="A2385" s="125">
        <v>2380</v>
      </c>
      <c r="B2385" s="156" t="s">
        <v>5560</v>
      </c>
      <c r="C2385" s="156" t="s">
        <v>21</v>
      </c>
      <c r="D2385" s="156">
        <v>63</v>
      </c>
      <c r="E2385" s="125" t="s">
        <v>12</v>
      </c>
      <c r="F2385" s="156" t="s">
        <v>1643</v>
      </c>
      <c r="G2385" s="156" t="s">
        <v>5552</v>
      </c>
      <c r="H2385" s="156" t="s">
        <v>3267</v>
      </c>
      <c r="I2385" s="156">
        <v>200</v>
      </c>
      <c r="J2385" s="206" t="s">
        <v>3024</v>
      </c>
    </row>
    <row r="2386" spans="1:10">
      <c r="A2386" s="125">
        <v>2381</v>
      </c>
      <c r="B2386" s="156" t="s">
        <v>5561</v>
      </c>
      <c r="C2386" s="156" t="s">
        <v>21</v>
      </c>
      <c r="D2386" s="156">
        <v>70</v>
      </c>
      <c r="E2386" s="125" t="s">
        <v>18</v>
      </c>
      <c r="F2386" s="156" t="s">
        <v>127</v>
      </c>
      <c r="G2386" s="156" t="s">
        <v>5562</v>
      </c>
      <c r="H2386" s="156" t="s">
        <v>3267</v>
      </c>
      <c r="I2386" s="156">
        <v>200</v>
      </c>
      <c r="J2386" s="206" t="s">
        <v>3024</v>
      </c>
    </row>
    <row r="2387" spans="1:10">
      <c r="A2387" s="125">
        <v>2382</v>
      </c>
      <c r="B2387" s="156" t="s">
        <v>5563</v>
      </c>
      <c r="C2387" s="156" t="s">
        <v>21</v>
      </c>
      <c r="D2387" s="156">
        <v>63</v>
      </c>
      <c r="E2387" s="125" t="s">
        <v>12</v>
      </c>
      <c r="F2387" s="156" t="s">
        <v>841</v>
      </c>
      <c r="G2387" s="156" t="s">
        <v>5550</v>
      </c>
      <c r="H2387" s="156" t="s">
        <v>3264</v>
      </c>
      <c r="I2387" s="156">
        <v>200</v>
      </c>
      <c r="J2387" s="206" t="s">
        <v>3024</v>
      </c>
    </row>
    <row r="2388" spans="1:10">
      <c r="A2388" s="125">
        <v>2383</v>
      </c>
      <c r="B2388" s="156" t="s">
        <v>5564</v>
      </c>
      <c r="C2388" s="156" t="s">
        <v>21</v>
      </c>
      <c r="D2388" s="156">
        <v>77</v>
      </c>
      <c r="E2388" s="125" t="s">
        <v>18</v>
      </c>
      <c r="F2388" s="156" t="s">
        <v>1047</v>
      </c>
      <c r="G2388" s="156" t="s">
        <v>5552</v>
      </c>
      <c r="H2388" s="156" t="s">
        <v>3267</v>
      </c>
      <c r="I2388" s="156">
        <v>200</v>
      </c>
      <c r="J2388" s="206" t="s">
        <v>3024</v>
      </c>
    </row>
    <row r="2389" spans="1:10">
      <c r="A2389" s="125">
        <v>2384</v>
      </c>
      <c r="B2389" s="156" t="s">
        <v>5565</v>
      </c>
      <c r="C2389" s="156" t="s">
        <v>21</v>
      </c>
      <c r="D2389" s="156">
        <v>72</v>
      </c>
      <c r="E2389" s="125" t="s">
        <v>18</v>
      </c>
      <c r="F2389" s="156" t="s">
        <v>2316</v>
      </c>
      <c r="G2389" s="156" t="s">
        <v>5552</v>
      </c>
      <c r="H2389" s="156" t="s">
        <v>3267</v>
      </c>
      <c r="I2389" s="156">
        <v>200</v>
      </c>
      <c r="J2389" s="206" t="s">
        <v>3024</v>
      </c>
    </row>
    <row r="2390" spans="1:10">
      <c r="A2390" s="125">
        <v>2385</v>
      </c>
      <c r="B2390" s="156" t="s">
        <v>5566</v>
      </c>
      <c r="C2390" s="156" t="s">
        <v>10</v>
      </c>
      <c r="D2390" s="156">
        <v>65</v>
      </c>
      <c r="E2390" s="125" t="s">
        <v>18</v>
      </c>
      <c r="F2390" s="156" t="s">
        <v>2116</v>
      </c>
      <c r="G2390" s="156" t="s">
        <v>5552</v>
      </c>
      <c r="H2390" s="156" t="s">
        <v>3267</v>
      </c>
      <c r="I2390" s="156">
        <v>200</v>
      </c>
      <c r="J2390" s="206" t="s">
        <v>3024</v>
      </c>
    </row>
    <row r="2391" spans="1:10">
      <c r="A2391" s="125">
        <v>2386</v>
      </c>
      <c r="B2391" s="156" t="s">
        <v>5567</v>
      </c>
      <c r="C2391" s="156" t="s">
        <v>21</v>
      </c>
      <c r="D2391" s="156">
        <v>61</v>
      </c>
      <c r="E2391" s="125" t="s">
        <v>18</v>
      </c>
      <c r="F2391" s="156" t="s">
        <v>712</v>
      </c>
      <c r="G2391" s="156" t="s">
        <v>3282</v>
      </c>
      <c r="H2391" s="156" t="s">
        <v>3267</v>
      </c>
      <c r="I2391" s="156">
        <v>200</v>
      </c>
      <c r="J2391" s="206" t="s">
        <v>3044</v>
      </c>
    </row>
    <row r="2392" spans="1:10">
      <c r="A2392" s="125">
        <v>2387</v>
      </c>
      <c r="B2392" s="156" t="s">
        <v>5568</v>
      </c>
      <c r="C2392" s="156" t="s">
        <v>21</v>
      </c>
      <c r="D2392" s="156">
        <v>71</v>
      </c>
      <c r="E2392" s="125" t="s">
        <v>18</v>
      </c>
      <c r="F2392" s="156" t="s">
        <v>712</v>
      </c>
      <c r="G2392" s="156" t="s">
        <v>5552</v>
      </c>
      <c r="H2392" s="156" t="s">
        <v>3267</v>
      </c>
      <c r="I2392" s="156">
        <v>200</v>
      </c>
      <c r="J2392" s="206" t="s">
        <v>3044</v>
      </c>
    </row>
    <row r="2393" spans="1:10">
      <c r="A2393" s="125">
        <v>2388</v>
      </c>
      <c r="B2393" s="156" t="s">
        <v>5569</v>
      </c>
      <c r="C2393" s="156" t="s">
        <v>21</v>
      </c>
      <c r="D2393" s="156">
        <v>66</v>
      </c>
      <c r="E2393" s="125" t="s">
        <v>12</v>
      </c>
      <c r="F2393" s="156" t="s">
        <v>841</v>
      </c>
      <c r="G2393" s="156" t="s">
        <v>5552</v>
      </c>
      <c r="H2393" s="156" t="s">
        <v>3267</v>
      </c>
      <c r="I2393" s="156">
        <v>200</v>
      </c>
      <c r="J2393" s="206" t="s">
        <v>3044</v>
      </c>
    </row>
    <row r="2394" spans="1:10">
      <c r="A2394" s="125">
        <v>2389</v>
      </c>
      <c r="B2394" s="156" t="s">
        <v>5570</v>
      </c>
      <c r="C2394" s="156" t="s">
        <v>10</v>
      </c>
      <c r="D2394" s="156">
        <v>73</v>
      </c>
      <c r="E2394" s="125" t="s">
        <v>18</v>
      </c>
      <c r="F2394" s="156" t="s">
        <v>2316</v>
      </c>
      <c r="G2394" s="156" t="s">
        <v>5550</v>
      </c>
      <c r="H2394" s="156" t="s">
        <v>3264</v>
      </c>
      <c r="I2394" s="156">
        <v>200</v>
      </c>
      <c r="J2394" s="206" t="s">
        <v>3044</v>
      </c>
    </row>
    <row r="2395" spans="1:10">
      <c r="A2395" s="125">
        <v>2390</v>
      </c>
      <c r="B2395" s="156" t="s">
        <v>5571</v>
      </c>
      <c r="C2395" s="156" t="s">
        <v>21</v>
      </c>
      <c r="D2395" s="156">
        <v>65</v>
      </c>
      <c r="E2395" s="125" t="s">
        <v>18</v>
      </c>
      <c r="F2395" s="156" t="s">
        <v>2316</v>
      </c>
      <c r="G2395" s="156" t="s">
        <v>5552</v>
      </c>
      <c r="H2395" s="156" t="s">
        <v>3267</v>
      </c>
      <c r="I2395" s="156">
        <v>200</v>
      </c>
      <c r="J2395" s="206" t="s">
        <v>3044</v>
      </c>
    </row>
    <row r="2396" spans="1:10">
      <c r="A2396" s="125">
        <v>2391</v>
      </c>
      <c r="B2396" s="156" t="s">
        <v>5572</v>
      </c>
      <c r="C2396" s="156" t="s">
        <v>21</v>
      </c>
      <c r="D2396" s="156">
        <v>60</v>
      </c>
      <c r="E2396" s="125" t="s">
        <v>18</v>
      </c>
      <c r="F2396" s="156" t="s">
        <v>541</v>
      </c>
      <c r="G2396" s="156" t="s">
        <v>5557</v>
      </c>
      <c r="H2396" s="156" t="s">
        <v>3267</v>
      </c>
      <c r="I2396" s="156">
        <v>200</v>
      </c>
      <c r="J2396" s="206" t="s">
        <v>3044</v>
      </c>
    </row>
    <row r="2397" spans="1:10">
      <c r="A2397" s="125">
        <v>2392</v>
      </c>
      <c r="B2397" s="156" t="s">
        <v>5573</v>
      </c>
      <c r="C2397" s="156" t="s">
        <v>10</v>
      </c>
      <c r="D2397" s="156">
        <v>60</v>
      </c>
      <c r="E2397" s="125" t="s">
        <v>18</v>
      </c>
      <c r="F2397" s="156" t="s">
        <v>541</v>
      </c>
      <c r="G2397" s="156" t="s">
        <v>5554</v>
      </c>
      <c r="H2397" s="156" t="s">
        <v>3267</v>
      </c>
      <c r="I2397" s="156">
        <v>200</v>
      </c>
      <c r="J2397" s="206" t="s">
        <v>3044</v>
      </c>
    </row>
    <row r="2398" spans="1:10">
      <c r="A2398" s="125">
        <v>2393</v>
      </c>
      <c r="B2398" s="156" t="s">
        <v>5574</v>
      </c>
      <c r="C2398" s="156" t="s">
        <v>10</v>
      </c>
      <c r="D2398" s="156">
        <v>64</v>
      </c>
      <c r="E2398" s="125" t="s">
        <v>18</v>
      </c>
      <c r="F2398" s="156" t="s">
        <v>451</v>
      </c>
      <c r="G2398" s="156" t="s">
        <v>5552</v>
      </c>
      <c r="H2398" s="156" t="s">
        <v>3267</v>
      </c>
      <c r="I2398" s="156">
        <v>200</v>
      </c>
      <c r="J2398" s="206" t="s">
        <v>3044</v>
      </c>
    </row>
    <row r="2399" spans="1:10">
      <c r="A2399" s="125">
        <v>2394</v>
      </c>
      <c r="B2399" s="156" t="s">
        <v>5575</v>
      </c>
      <c r="C2399" s="156" t="s">
        <v>21</v>
      </c>
      <c r="D2399" s="156" t="s">
        <v>22</v>
      </c>
      <c r="E2399" s="125" t="s">
        <v>18</v>
      </c>
      <c r="F2399" s="156" t="s">
        <v>451</v>
      </c>
      <c r="G2399" s="156" t="s">
        <v>5554</v>
      </c>
      <c r="H2399" s="156" t="s">
        <v>3267</v>
      </c>
      <c r="I2399" s="156">
        <v>200</v>
      </c>
      <c r="J2399" s="206" t="s">
        <v>3044</v>
      </c>
    </row>
    <row r="2400" spans="1:10">
      <c r="A2400" s="125">
        <v>2395</v>
      </c>
      <c r="B2400" s="156" t="s">
        <v>5576</v>
      </c>
      <c r="C2400" s="156" t="s">
        <v>21</v>
      </c>
      <c r="D2400" s="156">
        <v>65</v>
      </c>
      <c r="E2400" s="125" t="s">
        <v>18</v>
      </c>
      <c r="F2400" s="156" t="s">
        <v>451</v>
      </c>
      <c r="G2400" s="156" t="s">
        <v>5554</v>
      </c>
      <c r="H2400" s="156" t="s">
        <v>3267</v>
      </c>
      <c r="I2400" s="156">
        <v>200</v>
      </c>
      <c r="J2400" s="206" t="s">
        <v>3044</v>
      </c>
    </row>
    <row r="2401" spans="1:10">
      <c r="A2401" s="125">
        <v>2396</v>
      </c>
      <c r="B2401" s="156" t="s">
        <v>5577</v>
      </c>
      <c r="C2401" s="156" t="s">
        <v>10</v>
      </c>
      <c r="D2401" s="156">
        <v>69</v>
      </c>
      <c r="E2401" s="125" t="s">
        <v>18</v>
      </c>
      <c r="F2401" s="156" t="s">
        <v>369</v>
      </c>
      <c r="G2401" s="156" t="s">
        <v>5550</v>
      </c>
      <c r="H2401" s="156" t="s">
        <v>3267</v>
      </c>
      <c r="I2401" s="156">
        <v>200</v>
      </c>
      <c r="J2401" s="206" t="s">
        <v>3081</v>
      </c>
    </row>
    <row r="2402" spans="1:10">
      <c r="A2402" s="125">
        <v>2397</v>
      </c>
      <c r="B2402" s="156" t="s">
        <v>5578</v>
      </c>
      <c r="C2402" s="156" t="s">
        <v>21</v>
      </c>
      <c r="D2402" s="156">
        <v>69</v>
      </c>
      <c r="E2402" s="125" t="s">
        <v>18</v>
      </c>
      <c r="F2402" s="156" t="s">
        <v>127</v>
      </c>
      <c r="G2402" s="156" t="s">
        <v>5557</v>
      </c>
      <c r="H2402" s="156" t="s">
        <v>3267</v>
      </c>
      <c r="I2402" s="156">
        <v>200</v>
      </c>
      <c r="J2402" s="206" t="s">
        <v>3081</v>
      </c>
    </row>
    <row r="2403" spans="1:10">
      <c r="A2403" s="125">
        <v>2398</v>
      </c>
      <c r="B2403" s="156" t="s">
        <v>5579</v>
      </c>
      <c r="C2403" s="156" t="s">
        <v>21</v>
      </c>
      <c r="D2403" s="156">
        <v>63</v>
      </c>
      <c r="E2403" s="125" t="s">
        <v>18</v>
      </c>
      <c r="F2403" s="156" t="s">
        <v>127</v>
      </c>
      <c r="G2403" s="156" t="s">
        <v>5552</v>
      </c>
      <c r="H2403" s="156" t="s">
        <v>3267</v>
      </c>
      <c r="I2403" s="156">
        <v>200</v>
      </c>
      <c r="J2403" s="206" t="s">
        <v>3081</v>
      </c>
    </row>
    <row r="2404" spans="1:10">
      <c r="A2404" s="125">
        <v>2399</v>
      </c>
      <c r="B2404" s="156" t="s">
        <v>5580</v>
      </c>
      <c r="C2404" s="156" t="s">
        <v>21</v>
      </c>
      <c r="D2404" s="156">
        <v>63</v>
      </c>
      <c r="E2404" s="125" t="s">
        <v>18</v>
      </c>
      <c r="F2404" s="156" t="s">
        <v>127</v>
      </c>
      <c r="G2404" s="156" t="s">
        <v>5552</v>
      </c>
      <c r="H2404" s="156" t="s">
        <v>3267</v>
      </c>
      <c r="I2404" s="156">
        <v>200</v>
      </c>
      <c r="J2404" s="206" t="s">
        <v>3081</v>
      </c>
    </row>
    <row r="2405" spans="1:10">
      <c r="A2405" s="125">
        <v>2400</v>
      </c>
      <c r="B2405" s="156" t="s">
        <v>5581</v>
      </c>
      <c r="C2405" s="156" t="s">
        <v>21</v>
      </c>
      <c r="D2405" s="156">
        <v>66</v>
      </c>
      <c r="E2405" s="125" t="s">
        <v>18</v>
      </c>
      <c r="F2405" s="156" t="s">
        <v>127</v>
      </c>
      <c r="G2405" s="156" t="s">
        <v>5550</v>
      </c>
      <c r="H2405" s="156" t="s">
        <v>3264</v>
      </c>
      <c r="I2405" s="156">
        <v>200</v>
      </c>
      <c r="J2405" s="206" t="s">
        <v>3081</v>
      </c>
    </row>
    <row r="2406" spans="1:10">
      <c r="A2406" s="125">
        <v>2401</v>
      </c>
      <c r="B2406" s="156" t="s">
        <v>5582</v>
      </c>
      <c r="C2406" s="156" t="s">
        <v>10</v>
      </c>
      <c r="D2406" s="156">
        <v>68</v>
      </c>
      <c r="E2406" s="125" t="s">
        <v>18</v>
      </c>
      <c r="F2406" s="156" t="s">
        <v>127</v>
      </c>
      <c r="G2406" s="156" t="s">
        <v>5552</v>
      </c>
      <c r="H2406" s="156" t="s">
        <v>3267</v>
      </c>
      <c r="I2406" s="156">
        <v>200</v>
      </c>
      <c r="J2406" s="206" t="s">
        <v>3081</v>
      </c>
    </row>
    <row r="2407" spans="1:10">
      <c r="A2407" s="125">
        <v>2402</v>
      </c>
      <c r="B2407" s="156" t="s">
        <v>5583</v>
      </c>
      <c r="C2407" s="156" t="s">
        <v>21</v>
      </c>
      <c r="D2407" s="156">
        <v>79</v>
      </c>
      <c r="E2407" s="125" t="s">
        <v>18</v>
      </c>
      <c r="F2407" s="156" t="s">
        <v>127</v>
      </c>
      <c r="G2407" s="156" t="s">
        <v>5562</v>
      </c>
      <c r="H2407" s="156" t="s">
        <v>3264</v>
      </c>
      <c r="I2407" s="156">
        <v>200</v>
      </c>
      <c r="J2407" s="206" t="s">
        <v>3081</v>
      </c>
    </row>
    <row r="2408" spans="1:10">
      <c r="A2408" s="125">
        <v>2403</v>
      </c>
      <c r="B2408" s="156" t="s">
        <v>5584</v>
      </c>
      <c r="C2408" s="156" t="s">
        <v>21</v>
      </c>
      <c r="D2408" s="156">
        <v>65</v>
      </c>
      <c r="E2408" s="125" t="s">
        <v>18</v>
      </c>
      <c r="F2408" s="156" t="s">
        <v>127</v>
      </c>
      <c r="G2408" s="156" t="s">
        <v>5552</v>
      </c>
      <c r="H2408" s="156" t="s">
        <v>3267</v>
      </c>
      <c r="I2408" s="156">
        <v>200</v>
      </c>
      <c r="J2408" s="206" t="s">
        <v>3081</v>
      </c>
    </row>
    <row r="2409" spans="1:10">
      <c r="A2409" s="125">
        <v>2404</v>
      </c>
      <c r="B2409" s="156" t="s">
        <v>5585</v>
      </c>
      <c r="C2409" s="156" t="s">
        <v>10</v>
      </c>
      <c r="D2409" s="156">
        <v>72</v>
      </c>
      <c r="E2409" s="125" t="s">
        <v>18</v>
      </c>
      <c r="F2409" s="156" t="s">
        <v>127</v>
      </c>
      <c r="G2409" s="156" t="s">
        <v>5550</v>
      </c>
      <c r="H2409" s="156" t="s">
        <v>3267</v>
      </c>
      <c r="I2409" s="156">
        <v>200</v>
      </c>
      <c r="J2409" s="206" t="s">
        <v>3081</v>
      </c>
    </row>
    <row r="2410" spans="1:10">
      <c r="A2410" s="125">
        <v>2405</v>
      </c>
      <c r="B2410" s="156" t="s">
        <v>5586</v>
      </c>
      <c r="C2410" s="156" t="s">
        <v>10</v>
      </c>
      <c r="D2410" s="156">
        <v>71</v>
      </c>
      <c r="E2410" s="125" t="s">
        <v>18</v>
      </c>
      <c r="F2410" s="156" t="s">
        <v>127</v>
      </c>
      <c r="G2410" s="156" t="s">
        <v>5550</v>
      </c>
      <c r="H2410" s="156" t="s">
        <v>3267</v>
      </c>
      <c r="I2410" s="156">
        <v>200</v>
      </c>
      <c r="J2410" s="206" t="s">
        <v>3081</v>
      </c>
    </row>
    <row r="2411" spans="1:10">
      <c r="A2411" s="125">
        <v>2406</v>
      </c>
      <c r="B2411" s="156" t="s">
        <v>2502</v>
      </c>
      <c r="C2411" s="156" t="s">
        <v>10</v>
      </c>
      <c r="D2411" s="156">
        <v>60</v>
      </c>
      <c r="E2411" s="125" t="s">
        <v>18</v>
      </c>
      <c r="F2411" s="156" t="s">
        <v>127</v>
      </c>
      <c r="G2411" s="156" t="s">
        <v>5550</v>
      </c>
      <c r="H2411" s="156" t="s">
        <v>3264</v>
      </c>
      <c r="I2411" s="156">
        <v>200</v>
      </c>
      <c r="J2411" s="206" t="s">
        <v>3081</v>
      </c>
    </row>
    <row r="2412" spans="1:10">
      <c r="A2412" s="125">
        <v>2407</v>
      </c>
      <c r="B2412" s="156" t="s">
        <v>5587</v>
      </c>
      <c r="C2412" s="156" t="s">
        <v>10</v>
      </c>
      <c r="D2412" s="156">
        <v>61</v>
      </c>
      <c r="E2412" s="125" t="s">
        <v>18</v>
      </c>
      <c r="F2412" s="156" t="s">
        <v>127</v>
      </c>
      <c r="G2412" s="156" t="s">
        <v>5552</v>
      </c>
      <c r="H2412" s="156" t="s">
        <v>3267</v>
      </c>
      <c r="I2412" s="156">
        <v>200</v>
      </c>
      <c r="J2412" s="206" t="s">
        <v>3081</v>
      </c>
    </row>
    <row r="2413" spans="1:10">
      <c r="A2413" s="125">
        <v>2408</v>
      </c>
      <c r="B2413" s="156" t="s">
        <v>5588</v>
      </c>
      <c r="C2413" s="156" t="s">
        <v>10</v>
      </c>
      <c r="D2413" s="156">
        <v>60</v>
      </c>
      <c r="E2413" s="125" t="s">
        <v>18</v>
      </c>
      <c r="F2413" s="156" t="s">
        <v>127</v>
      </c>
      <c r="G2413" s="156" t="s">
        <v>5550</v>
      </c>
      <c r="H2413" s="156" t="s">
        <v>3264</v>
      </c>
      <c r="I2413" s="156">
        <v>200</v>
      </c>
      <c r="J2413" s="206" t="s">
        <v>3081</v>
      </c>
    </row>
    <row r="2414" spans="1:10">
      <c r="A2414" s="125">
        <v>2409</v>
      </c>
      <c r="B2414" s="156" t="s">
        <v>5589</v>
      </c>
      <c r="C2414" s="156" t="s">
        <v>21</v>
      </c>
      <c r="D2414" s="156">
        <v>60</v>
      </c>
      <c r="E2414" s="125" t="s">
        <v>12</v>
      </c>
      <c r="F2414" s="156" t="s">
        <v>13</v>
      </c>
      <c r="G2414" s="156" t="s">
        <v>5550</v>
      </c>
      <c r="H2414" s="156" t="s">
        <v>3264</v>
      </c>
      <c r="I2414" s="156">
        <v>200</v>
      </c>
      <c r="J2414" s="206" t="s">
        <v>3081</v>
      </c>
    </row>
    <row r="2415" spans="1:10">
      <c r="A2415" s="125">
        <v>2410</v>
      </c>
      <c r="B2415" s="156" t="s">
        <v>5590</v>
      </c>
      <c r="C2415" s="156" t="s">
        <v>10</v>
      </c>
      <c r="D2415" s="156">
        <v>70</v>
      </c>
      <c r="E2415" s="125" t="s">
        <v>18</v>
      </c>
      <c r="F2415" s="156" t="s">
        <v>246</v>
      </c>
      <c r="G2415" s="156" t="s">
        <v>5552</v>
      </c>
      <c r="H2415" s="156" t="s">
        <v>5591</v>
      </c>
      <c r="I2415" s="156">
        <v>200</v>
      </c>
      <c r="J2415" s="206" t="s">
        <v>3081</v>
      </c>
    </row>
    <row r="2416" spans="1:10">
      <c r="A2416" s="125">
        <v>2411</v>
      </c>
      <c r="B2416" s="156" t="s">
        <v>5592</v>
      </c>
      <c r="C2416" s="156" t="s">
        <v>21</v>
      </c>
      <c r="D2416" s="156">
        <v>64</v>
      </c>
      <c r="E2416" s="125" t="s">
        <v>12</v>
      </c>
      <c r="F2416" s="156" t="s">
        <v>246</v>
      </c>
      <c r="G2416" s="156" t="s">
        <v>5552</v>
      </c>
      <c r="H2416" s="156" t="s">
        <v>5593</v>
      </c>
      <c r="I2416" s="156">
        <v>200</v>
      </c>
      <c r="J2416" s="206" t="s">
        <v>3081</v>
      </c>
    </row>
    <row r="2417" spans="1:10">
      <c r="A2417" s="125">
        <v>2412</v>
      </c>
      <c r="B2417" s="156" t="s">
        <v>1198</v>
      </c>
      <c r="C2417" s="156" t="s">
        <v>10</v>
      </c>
      <c r="D2417" s="156">
        <v>68</v>
      </c>
      <c r="E2417" s="125" t="s">
        <v>18</v>
      </c>
      <c r="F2417" s="156" t="s">
        <v>2316</v>
      </c>
      <c r="G2417" s="156" t="s">
        <v>5552</v>
      </c>
      <c r="H2417" s="156" t="s">
        <v>3267</v>
      </c>
      <c r="I2417" s="156">
        <v>200</v>
      </c>
      <c r="J2417" s="206" t="s">
        <v>3081</v>
      </c>
    </row>
    <row r="2418" spans="1:10">
      <c r="A2418" s="125">
        <v>2413</v>
      </c>
      <c r="B2418" s="156" t="s">
        <v>5594</v>
      </c>
      <c r="C2418" s="156" t="s">
        <v>21</v>
      </c>
      <c r="D2418" s="156" t="s">
        <v>3360</v>
      </c>
      <c r="E2418" s="125" t="s">
        <v>18</v>
      </c>
      <c r="F2418" s="156" t="s">
        <v>943</v>
      </c>
      <c r="G2418" s="156" t="s">
        <v>5552</v>
      </c>
      <c r="H2418" s="156" t="s">
        <v>3267</v>
      </c>
      <c r="I2418" s="156" t="s">
        <v>14</v>
      </c>
      <c r="J2418" s="206" t="s">
        <v>3081</v>
      </c>
    </row>
    <row r="2419" spans="1:10">
      <c r="A2419" s="125">
        <v>2414</v>
      </c>
      <c r="B2419" s="156" t="s">
        <v>5595</v>
      </c>
      <c r="C2419" s="156" t="s">
        <v>21</v>
      </c>
      <c r="D2419" s="156" t="s">
        <v>3295</v>
      </c>
      <c r="E2419" s="125" t="s">
        <v>18</v>
      </c>
      <c r="F2419" s="156" t="s">
        <v>943</v>
      </c>
      <c r="G2419" s="156" t="s">
        <v>5550</v>
      </c>
      <c r="H2419" s="156" t="s">
        <v>3267</v>
      </c>
      <c r="I2419" s="156" t="s">
        <v>14</v>
      </c>
      <c r="J2419" s="206" t="s">
        <v>3081</v>
      </c>
    </row>
    <row r="2420" spans="1:10">
      <c r="A2420" s="125">
        <v>2415</v>
      </c>
      <c r="B2420" s="156" t="s">
        <v>5596</v>
      </c>
      <c r="C2420" s="156" t="s">
        <v>10</v>
      </c>
      <c r="D2420" s="156" t="s">
        <v>3367</v>
      </c>
      <c r="E2420" s="125" t="s">
        <v>18</v>
      </c>
      <c r="F2420" s="156" t="s">
        <v>943</v>
      </c>
      <c r="G2420" s="156" t="s">
        <v>5552</v>
      </c>
      <c r="H2420" s="156" t="s">
        <v>3267</v>
      </c>
      <c r="I2420" s="156" t="s">
        <v>14</v>
      </c>
      <c r="J2420" s="206" t="s">
        <v>3081</v>
      </c>
    </row>
    <row r="2421" spans="1:10">
      <c r="A2421" s="125">
        <v>2416</v>
      </c>
      <c r="B2421" s="156" t="s">
        <v>5597</v>
      </c>
      <c r="C2421" s="156" t="s">
        <v>21</v>
      </c>
      <c r="D2421" s="156">
        <v>69</v>
      </c>
      <c r="E2421" s="125" t="s">
        <v>18</v>
      </c>
      <c r="F2421" s="156" t="s">
        <v>451</v>
      </c>
      <c r="G2421" s="156" t="s">
        <v>5552</v>
      </c>
      <c r="H2421" s="156" t="s">
        <v>3267</v>
      </c>
      <c r="I2421" s="156">
        <v>200</v>
      </c>
      <c r="J2421" s="206" t="s">
        <v>3081</v>
      </c>
    </row>
    <row r="2422" spans="1:10">
      <c r="A2422" s="125">
        <v>2417</v>
      </c>
      <c r="B2422" s="156" t="s">
        <v>5598</v>
      </c>
      <c r="C2422" s="156" t="s">
        <v>21</v>
      </c>
      <c r="D2422" s="156" t="s">
        <v>3292</v>
      </c>
      <c r="E2422" s="125" t="s">
        <v>18</v>
      </c>
      <c r="F2422" s="156" t="s">
        <v>451</v>
      </c>
      <c r="G2422" s="156" t="s">
        <v>5554</v>
      </c>
      <c r="H2422" s="156" t="s">
        <v>3267</v>
      </c>
      <c r="I2422" s="156">
        <v>200</v>
      </c>
      <c r="J2422" s="206" t="s">
        <v>3081</v>
      </c>
    </row>
    <row r="2423" spans="1:10">
      <c r="A2423" s="125">
        <v>2418</v>
      </c>
      <c r="B2423" s="156" t="s">
        <v>5599</v>
      </c>
      <c r="C2423" s="156" t="s">
        <v>10</v>
      </c>
      <c r="D2423" s="156">
        <v>67</v>
      </c>
      <c r="E2423" s="125" t="s">
        <v>18</v>
      </c>
      <c r="F2423" s="156" t="s">
        <v>451</v>
      </c>
      <c r="G2423" s="156" t="s">
        <v>5550</v>
      </c>
      <c r="H2423" s="156" t="s">
        <v>3264</v>
      </c>
      <c r="I2423" s="156">
        <v>200</v>
      </c>
      <c r="J2423" s="206" t="s">
        <v>3081</v>
      </c>
    </row>
    <row r="2424" spans="1:10">
      <c r="A2424" s="125">
        <v>2419</v>
      </c>
      <c r="B2424" s="156" t="s">
        <v>5600</v>
      </c>
      <c r="C2424" s="156" t="s">
        <v>21</v>
      </c>
      <c r="D2424" s="156">
        <v>66</v>
      </c>
      <c r="E2424" s="125" t="s">
        <v>12</v>
      </c>
      <c r="F2424" s="156" t="s">
        <v>1533</v>
      </c>
      <c r="G2424" s="156" t="s">
        <v>3282</v>
      </c>
      <c r="H2424" s="156" t="s">
        <v>3267</v>
      </c>
      <c r="I2424" s="156">
        <v>200</v>
      </c>
      <c r="J2424" s="206" t="s">
        <v>3139</v>
      </c>
    </row>
    <row r="2425" spans="1:10">
      <c r="A2425" s="125">
        <v>2420</v>
      </c>
      <c r="B2425" s="156" t="s">
        <v>5601</v>
      </c>
      <c r="C2425" s="156" t="s">
        <v>21</v>
      </c>
      <c r="D2425" s="156">
        <v>69</v>
      </c>
      <c r="E2425" s="125" t="s">
        <v>18</v>
      </c>
      <c r="F2425" s="156" t="s">
        <v>1276</v>
      </c>
      <c r="G2425" s="156" t="s">
        <v>5552</v>
      </c>
      <c r="H2425" s="156" t="s">
        <v>3267</v>
      </c>
      <c r="I2425" s="156" t="s">
        <v>14</v>
      </c>
      <c r="J2425" s="206" t="s">
        <v>3139</v>
      </c>
    </row>
    <row r="2426" spans="1:10">
      <c r="A2426" s="125">
        <v>2421</v>
      </c>
      <c r="B2426" s="156" t="s">
        <v>5602</v>
      </c>
      <c r="C2426" s="156" t="s">
        <v>10</v>
      </c>
      <c r="D2426" s="156">
        <v>77</v>
      </c>
      <c r="E2426" s="125" t="s">
        <v>18</v>
      </c>
      <c r="F2426" s="156" t="s">
        <v>1276</v>
      </c>
      <c r="G2426" s="156" t="s">
        <v>5603</v>
      </c>
      <c r="H2426" s="156" t="s">
        <v>3264</v>
      </c>
      <c r="I2426" s="156" t="s">
        <v>14</v>
      </c>
      <c r="J2426" s="206" t="s">
        <v>3139</v>
      </c>
    </row>
    <row r="2427" spans="1:10">
      <c r="A2427" s="125">
        <v>2422</v>
      </c>
      <c r="B2427" s="156" t="s">
        <v>5604</v>
      </c>
      <c r="C2427" s="156" t="s">
        <v>21</v>
      </c>
      <c r="D2427" s="156">
        <v>77</v>
      </c>
      <c r="E2427" s="125" t="s">
        <v>18</v>
      </c>
      <c r="F2427" s="156" t="s">
        <v>1276</v>
      </c>
      <c r="G2427" s="156" t="s">
        <v>5552</v>
      </c>
      <c r="H2427" s="156" t="s">
        <v>3267</v>
      </c>
      <c r="I2427" s="156">
        <v>200</v>
      </c>
      <c r="J2427" s="206" t="s">
        <v>3139</v>
      </c>
    </row>
    <row r="2428" spans="1:10">
      <c r="A2428" s="125">
        <v>2423</v>
      </c>
      <c r="B2428" s="156" t="s">
        <v>5605</v>
      </c>
      <c r="C2428" s="156" t="s">
        <v>10</v>
      </c>
      <c r="D2428" s="156">
        <v>69</v>
      </c>
      <c r="E2428" s="125" t="s">
        <v>18</v>
      </c>
      <c r="F2428" s="156" t="s">
        <v>1533</v>
      </c>
      <c r="G2428" s="156" t="s">
        <v>3282</v>
      </c>
      <c r="H2428" s="156" t="s">
        <v>3267</v>
      </c>
      <c r="I2428" s="156">
        <v>200</v>
      </c>
      <c r="J2428" s="206" t="s">
        <v>3139</v>
      </c>
    </row>
    <row r="2429" spans="1:10">
      <c r="A2429" s="125">
        <v>2424</v>
      </c>
      <c r="B2429" s="156" t="s">
        <v>5606</v>
      </c>
      <c r="C2429" s="156" t="s">
        <v>21</v>
      </c>
      <c r="D2429" s="156">
        <v>64</v>
      </c>
      <c r="E2429" s="125" t="s">
        <v>12</v>
      </c>
      <c r="F2429" s="156" t="s">
        <v>841</v>
      </c>
      <c r="G2429" s="156" t="s">
        <v>5552</v>
      </c>
      <c r="H2429" s="156" t="s">
        <v>3267</v>
      </c>
      <c r="I2429" s="156">
        <v>200</v>
      </c>
      <c r="J2429" s="206" t="s">
        <v>3139</v>
      </c>
    </row>
    <row r="2430" spans="1:10">
      <c r="A2430" s="125">
        <v>2425</v>
      </c>
      <c r="B2430" s="156" t="s">
        <v>5607</v>
      </c>
      <c r="C2430" s="156" t="s">
        <v>21</v>
      </c>
      <c r="D2430" s="156">
        <v>64</v>
      </c>
      <c r="E2430" s="125" t="s">
        <v>18</v>
      </c>
      <c r="F2430" s="156" t="s">
        <v>2116</v>
      </c>
      <c r="G2430" s="156" t="s">
        <v>5557</v>
      </c>
      <c r="H2430" s="156" t="s">
        <v>5608</v>
      </c>
      <c r="I2430" s="156">
        <v>200</v>
      </c>
      <c r="J2430" s="206" t="s">
        <v>3139</v>
      </c>
    </row>
    <row r="2431" spans="1:10">
      <c r="A2431" s="125">
        <v>2426</v>
      </c>
      <c r="B2431" s="156" t="s">
        <v>5609</v>
      </c>
      <c r="C2431" s="156" t="s">
        <v>10</v>
      </c>
      <c r="D2431" s="156">
        <v>72</v>
      </c>
      <c r="E2431" s="125" t="s">
        <v>18</v>
      </c>
      <c r="F2431" s="156" t="s">
        <v>1923</v>
      </c>
      <c r="G2431" s="156" t="s">
        <v>3273</v>
      </c>
      <c r="H2431" s="156" t="s">
        <v>3267</v>
      </c>
      <c r="I2431" s="156">
        <v>200</v>
      </c>
      <c r="J2431" s="206" t="s">
        <v>3139</v>
      </c>
    </row>
    <row r="2432" spans="1:10">
      <c r="A2432" s="125">
        <v>2427</v>
      </c>
      <c r="B2432" s="156" t="s">
        <v>5610</v>
      </c>
      <c r="C2432" s="156" t="s">
        <v>21</v>
      </c>
      <c r="D2432" s="156">
        <v>67</v>
      </c>
      <c r="E2432" s="125" t="s">
        <v>18</v>
      </c>
      <c r="F2432" s="156" t="s">
        <v>127</v>
      </c>
      <c r="G2432" s="156" t="s">
        <v>5552</v>
      </c>
      <c r="H2432" s="156" t="s">
        <v>3267</v>
      </c>
      <c r="I2432" s="156">
        <v>200</v>
      </c>
      <c r="J2432" s="206" t="s">
        <v>3139</v>
      </c>
    </row>
    <row r="2433" spans="1:10">
      <c r="A2433" s="125">
        <v>2428</v>
      </c>
      <c r="B2433" s="156" t="s">
        <v>5611</v>
      </c>
      <c r="C2433" s="156" t="s">
        <v>21</v>
      </c>
      <c r="D2433" s="156">
        <v>68</v>
      </c>
      <c r="E2433" s="125" t="s">
        <v>18</v>
      </c>
      <c r="F2433" s="156" t="s">
        <v>127</v>
      </c>
      <c r="G2433" s="156" t="s">
        <v>5552</v>
      </c>
      <c r="H2433" s="156" t="s">
        <v>3267</v>
      </c>
      <c r="I2433" s="156">
        <v>200</v>
      </c>
      <c r="J2433" s="206" t="s">
        <v>3139</v>
      </c>
    </row>
    <row r="2434" spans="1:10">
      <c r="A2434" s="125">
        <v>2429</v>
      </c>
      <c r="B2434" s="156" t="s">
        <v>5612</v>
      </c>
      <c r="C2434" s="156" t="s">
        <v>10</v>
      </c>
      <c r="D2434" s="156">
        <v>62</v>
      </c>
      <c r="E2434" s="125" t="s">
        <v>18</v>
      </c>
      <c r="F2434" s="156" t="s">
        <v>127</v>
      </c>
      <c r="G2434" s="156" t="s">
        <v>5557</v>
      </c>
      <c r="H2434" s="156" t="s">
        <v>3267</v>
      </c>
      <c r="I2434" s="156">
        <v>200</v>
      </c>
      <c r="J2434" s="206" t="s">
        <v>3139</v>
      </c>
    </row>
    <row r="2435" spans="1:10">
      <c r="A2435" s="125">
        <v>2430</v>
      </c>
      <c r="B2435" s="156" t="s">
        <v>5613</v>
      </c>
      <c r="C2435" s="156" t="s">
        <v>21</v>
      </c>
      <c r="D2435" s="156">
        <v>62</v>
      </c>
      <c r="E2435" s="125" t="s">
        <v>18</v>
      </c>
      <c r="F2435" s="156" t="s">
        <v>127</v>
      </c>
      <c r="G2435" s="156" t="s">
        <v>5550</v>
      </c>
      <c r="H2435" s="156" t="s">
        <v>3264</v>
      </c>
      <c r="I2435" s="156">
        <v>200</v>
      </c>
      <c r="J2435" s="206" t="s">
        <v>3139</v>
      </c>
    </row>
    <row r="2436" spans="1:10">
      <c r="A2436" s="125">
        <v>2431</v>
      </c>
      <c r="B2436" s="156" t="s">
        <v>5614</v>
      </c>
      <c r="C2436" s="156" t="s">
        <v>10</v>
      </c>
      <c r="D2436" s="156">
        <v>61</v>
      </c>
      <c r="E2436" s="125" t="s">
        <v>18</v>
      </c>
      <c r="F2436" s="156" t="s">
        <v>1018</v>
      </c>
      <c r="G2436" s="156" t="s">
        <v>3263</v>
      </c>
      <c r="H2436" s="156" t="s">
        <v>5615</v>
      </c>
      <c r="I2436" s="156">
        <v>200</v>
      </c>
      <c r="J2436" s="206" t="s">
        <v>3139</v>
      </c>
    </row>
    <row r="2437" spans="1:10">
      <c r="A2437" s="125">
        <v>2432</v>
      </c>
      <c r="B2437" s="156" t="s">
        <v>5616</v>
      </c>
      <c r="C2437" s="156" t="s">
        <v>21</v>
      </c>
      <c r="D2437" s="156">
        <v>74</v>
      </c>
      <c r="E2437" s="125" t="s">
        <v>18</v>
      </c>
      <c r="F2437" s="156" t="s">
        <v>1018</v>
      </c>
      <c r="G2437" s="156" t="s">
        <v>3282</v>
      </c>
      <c r="H2437" s="156" t="s">
        <v>5615</v>
      </c>
      <c r="I2437" s="156">
        <v>200</v>
      </c>
      <c r="J2437" s="206" t="s">
        <v>3139</v>
      </c>
    </row>
    <row r="2438" spans="1:10">
      <c r="A2438" s="125">
        <v>2433</v>
      </c>
      <c r="B2438" s="156" t="s">
        <v>5617</v>
      </c>
      <c r="C2438" s="156" t="s">
        <v>21</v>
      </c>
      <c r="D2438" s="156">
        <v>75</v>
      </c>
      <c r="E2438" s="125" t="s">
        <v>18</v>
      </c>
      <c r="F2438" s="156" t="s">
        <v>1018</v>
      </c>
      <c r="G2438" s="156" t="s">
        <v>3266</v>
      </c>
      <c r="H2438" s="156" t="s">
        <v>5615</v>
      </c>
      <c r="I2438" s="156">
        <v>200</v>
      </c>
      <c r="J2438" s="206" t="s">
        <v>3139</v>
      </c>
    </row>
    <row r="2439" spans="1:10">
      <c r="A2439" s="125">
        <v>2434</v>
      </c>
      <c r="B2439" s="156" t="s">
        <v>5618</v>
      </c>
      <c r="C2439" s="156" t="s">
        <v>21</v>
      </c>
      <c r="D2439" s="156">
        <v>80</v>
      </c>
      <c r="E2439" s="125" t="s">
        <v>18</v>
      </c>
      <c r="F2439" s="156" t="s">
        <v>1018</v>
      </c>
      <c r="G2439" s="156" t="s">
        <v>3282</v>
      </c>
      <c r="H2439" s="156" t="s">
        <v>5615</v>
      </c>
      <c r="I2439" s="156">
        <v>200</v>
      </c>
      <c r="J2439" s="206" t="s">
        <v>3139</v>
      </c>
    </row>
    <row r="2440" spans="1:10">
      <c r="A2440" s="125">
        <v>2435</v>
      </c>
      <c r="B2440" s="156" t="s">
        <v>5619</v>
      </c>
      <c r="C2440" s="156" t="s">
        <v>10</v>
      </c>
      <c r="D2440" s="156">
        <v>61</v>
      </c>
      <c r="E2440" s="125" t="s">
        <v>18</v>
      </c>
      <c r="F2440" s="156" t="s">
        <v>1018</v>
      </c>
      <c r="G2440" s="156" t="s">
        <v>3282</v>
      </c>
      <c r="H2440" s="156" t="s">
        <v>5615</v>
      </c>
      <c r="I2440" s="156">
        <v>200</v>
      </c>
      <c r="J2440" s="206" t="s">
        <v>3139</v>
      </c>
    </row>
    <row r="2441" spans="1:10">
      <c r="A2441" s="125">
        <v>2436</v>
      </c>
      <c r="B2441" s="156" t="s">
        <v>5620</v>
      </c>
      <c r="C2441" s="156" t="s">
        <v>21</v>
      </c>
      <c r="D2441" s="156">
        <v>60</v>
      </c>
      <c r="E2441" s="125" t="s">
        <v>18</v>
      </c>
      <c r="F2441" s="156" t="s">
        <v>1018</v>
      </c>
      <c r="G2441" s="156" t="s">
        <v>3282</v>
      </c>
      <c r="H2441" s="156" t="s">
        <v>5615</v>
      </c>
      <c r="I2441" s="156">
        <v>200</v>
      </c>
      <c r="J2441" s="206" t="s">
        <v>3139</v>
      </c>
    </row>
    <row r="2442" spans="1:10">
      <c r="A2442" s="125">
        <v>2437</v>
      </c>
      <c r="B2442" s="156" t="s">
        <v>5621</v>
      </c>
      <c r="C2442" s="156" t="s">
        <v>21</v>
      </c>
      <c r="D2442" s="156">
        <v>78</v>
      </c>
      <c r="E2442" s="125" t="s">
        <v>18</v>
      </c>
      <c r="F2442" s="156" t="s">
        <v>1018</v>
      </c>
      <c r="G2442" s="156" t="s">
        <v>3282</v>
      </c>
      <c r="H2442" s="156" t="s">
        <v>5615</v>
      </c>
      <c r="I2442" s="156">
        <v>200</v>
      </c>
      <c r="J2442" s="206" t="s">
        <v>3139</v>
      </c>
    </row>
    <row r="2443" spans="1:10">
      <c r="A2443" s="125">
        <v>2438</v>
      </c>
      <c r="B2443" s="156" t="s">
        <v>5622</v>
      </c>
      <c r="C2443" s="156" t="s">
        <v>21</v>
      </c>
      <c r="D2443" s="156">
        <v>67</v>
      </c>
      <c r="E2443" s="125" t="s">
        <v>18</v>
      </c>
      <c r="F2443" s="156" t="s">
        <v>1738</v>
      </c>
      <c r="G2443" s="156" t="s">
        <v>5623</v>
      </c>
      <c r="H2443" s="156" t="s">
        <v>3267</v>
      </c>
      <c r="I2443" s="156">
        <v>200</v>
      </c>
      <c r="J2443" s="206" t="s">
        <v>3139</v>
      </c>
    </row>
    <row r="2444" spans="1:10">
      <c r="A2444" s="125">
        <v>2439</v>
      </c>
      <c r="B2444" s="156" t="s">
        <v>5624</v>
      </c>
      <c r="C2444" s="156" t="s">
        <v>10</v>
      </c>
      <c r="D2444" s="156">
        <v>60</v>
      </c>
      <c r="E2444" s="125" t="s">
        <v>18</v>
      </c>
      <c r="F2444" s="156" t="s">
        <v>5625</v>
      </c>
      <c r="G2444" s="156" t="s">
        <v>5554</v>
      </c>
      <c r="H2444" s="156" t="s">
        <v>3264</v>
      </c>
      <c r="I2444" s="156">
        <v>200</v>
      </c>
      <c r="J2444" s="206" t="s">
        <v>3139</v>
      </c>
    </row>
    <row r="2445" spans="1:10">
      <c r="A2445" s="125">
        <v>2440</v>
      </c>
      <c r="B2445" s="156" t="s">
        <v>5626</v>
      </c>
      <c r="C2445" s="156" t="s">
        <v>10</v>
      </c>
      <c r="D2445" s="156">
        <v>68</v>
      </c>
      <c r="E2445" s="125" t="s">
        <v>18</v>
      </c>
      <c r="F2445" s="156" t="s">
        <v>5625</v>
      </c>
      <c r="G2445" s="156" t="s">
        <v>5557</v>
      </c>
      <c r="H2445" s="156" t="s">
        <v>3267</v>
      </c>
      <c r="I2445" s="156">
        <v>200</v>
      </c>
      <c r="J2445" s="206" t="s">
        <v>3139</v>
      </c>
    </row>
    <row r="2446" spans="1:10">
      <c r="A2446" s="125">
        <v>2441</v>
      </c>
      <c r="B2446" s="156" t="s">
        <v>5627</v>
      </c>
      <c r="C2446" s="156" t="s">
        <v>21</v>
      </c>
      <c r="D2446" s="156">
        <v>69</v>
      </c>
      <c r="E2446" s="125" t="s">
        <v>18</v>
      </c>
      <c r="F2446" s="156" t="s">
        <v>5625</v>
      </c>
      <c r="G2446" s="156" t="s">
        <v>5552</v>
      </c>
      <c r="H2446" s="156" t="s">
        <v>3267</v>
      </c>
      <c r="I2446" s="156">
        <v>200</v>
      </c>
      <c r="J2446" s="206" t="s">
        <v>3139</v>
      </c>
    </row>
    <row r="2447" spans="1:10">
      <c r="A2447" s="125">
        <v>2442</v>
      </c>
      <c r="B2447" s="156" t="s">
        <v>5628</v>
      </c>
      <c r="C2447" s="156" t="s">
        <v>10</v>
      </c>
      <c r="D2447" s="156">
        <v>78</v>
      </c>
      <c r="E2447" s="125" t="s">
        <v>18</v>
      </c>
      <c r="F2447" s="156" t="s">
        <v>1179</v>
      </c>
      <c r="G2447" s="156" t="s">
        <v>5552</v>
      </c>
      <c r="H2447" s="156" t="s">
        <v>3267</v>
      </c>
      <c r="I2447" s="156">
        <v>200</v>
      </c>
      <c r="J2447" s="206" t="s">
        <v>3139</v>
      </c>
    </row>
    <row r="2448" spans="1:10">
      <c r="A2448" s="125">
        <v>2443</v>
      </c>
      <c r="B2448" s="214" t="s">
        <v>5629</v>
      </c>
      <c r="C2448" s="214" t="s">
        <v>21</v>
      </c>
      <c r="D2448" s="214">
        <v>60</v>
      </c>
      <c r="E2448" s="125" t="s">
        <v>12</v>
      </c>
      <c r="F2448" s="214" t="s">
        <v>1047</v>
      </c>
      <c r="G2448" s="214" t="s">
        <v>5557</v>
      </c>
      <c r="H2448" s="214" t="s">
        <v>3267</v>
      </c>
      <c r="I2448" s="214">
        <v>200</v>
      </c>
      <c r="J2448" s="206" t="s">
        <v>3215</v>
      </c>
    </row>
    <row r="2449" spans="1:12">
      <c r="A2449" s="125">
        <v>2444</v>
      </c>
      <c r="B2449" s="214" t="s">
        <v>5630</v>
      </c>
      <c r="C2449" s="214" t="s">
        <v>21</v>
      </c>
      <c r="D2449" s="214">
        <v>79</v>
      </c>
      <c r="E2449" s="214" t="s">
        <v>18</v>
      </c>
      <c r="F2449" s="214" t="s">
        <v>768</v>
      </c>
      <c r="G2449" s="214" t="s">
        <v>5552</v>
      </c>
      <c r="H2449" s="214" t="s">
        <v>5593</v>
      </c>
      <c r="I2449" s="214">
        <v>200</v>
      </c>
      <c r="J2449" s="206" t="s">
        <v>3215</v>
      </c>
      <c r="K2449" s="17"/>
    </row>
    <row r="2450" spans="1:12">
      <c r="A2450" s="125">
        <v>2445</v>
      </c>
      <c r="B2450" s="156" t="s">
        <v>5631</v>
      </c>
      <c r="C2450" s="156" t="s">
        <v>10</v>
      </c>
      <c r="D2450" s="156">
        <v>74</v>
      </c>
      <c r="E2450" s="125" t="s">
        <v>12</v>
      </c>
      <c r="F2450" s="156" t="s">
        <v>2256</v>
      </c>
      <c r="G2450" s="156" t="s">
        <v>5557</v>
      </c>
      <c r="H2450" s="156" t="s">
        <v>3267</v>
      </c>
      <c r="I2450" s="156">
        <v>200</v>
      </c>
      <c r="J2450" s="206" t="s">
        <v>3215</v>
      </c>
    </row>
    <row r="2451" spans="1:12">
      <c r="A2451" s="125">
        <v>2446</v>
      </c>
      <c r="B2451" s="214" t="s">
        <v>5632</v>
      </c>
      <c r="C2451" s="214" t="s">
        <v>10</v>
      </c>
      <c r="D2451" s="214">
        <v>79</v>
      </c>
      <c r="E2451" s="125" t="s">
        <v>18</v>
      </c>
      <c r="F2451" s="214" t="s">
        <v>13</v>
      </c>
      <c r="G2451" s="214" t="s">
        <v>5552</v>
      </c>
      <c r="H2451" s="214" t="s">
        <v>3264</v>
      </c>
      <c r="I2451" s="214">
        <v>200</v>
      </c>
      <c r="J2451" s="206" t="s">
        <v>3215</v>
      </c>
      <c r="K2451" s="17"/>
      <c r="L2451" s="17"/>
    </row>
    <row r="2452" spans="1:12">
      <c r="A2452" s="125">
        <v>2447</v>
      </c>
      <c r="B2452" s="156" t="s">
        <v>5633</v>
      </c>
      <c r="C2452" s="156" t="s">
        <v>21</v>
      </c>
      <c r="D2452" s="156">
        <v>79</v>
      </c>
      <c r="E2452" s="125" t="s">
        <v>12</v>
      </c>
      <c r="F2452" s="156" t="s">
        <v>2256</v>
      </c>
      <c r="G2452" s="156" t="s">
        <v>5550</v>
      </c>
      <c r="H2452" s="156" t="s">
        <v>3267</v>
      </c>
      <c r="I2452" s="156">
        <v>200</v>
      </c>
      <c r="J2452" s="206" t="s">
        <v>3215</v>
      </c>
      <c r="K2452" s="17"/>
      <c r="L2452" s="17"/>
    </row>
    <row r="2453" spans="1:12">
      <c r="A2453" s="125">
        <v>2448</v>
      </c>
      <c r="B2453" s="214" t="s">
        <v>5634</v>
      </c>
      <c r="C2453" s="214" t="s">
        <v>21</v>
      </c>
      <c r="D2453" s="214">
        <v>67</v>
      </c>
      <c r="E2453" s="125" t="s">
        <v>18</v>
      </c>
      <c r="F2453" s="214" t="s">
        <v>1276</v>
      </c>
      <c r="G2453" s="214" t="s">
        <v>5552</v>
      </c>
      <c r="H2453" s="214" t="s">
        <v>3267</v>
      </c>
      <c r="I2453" s="214">
        <v>200</v>
      </c>
      <c r="J2453" s="206" t="s">
        <v>3215</v>
      </c>
      <c r="K2453" s="17"/>
      <c r="L2453" s="17"/>
    </row>
    <row r="2454" spans="1:12">
      <c r="A2454" s="125">
        <v>2449</v>
      </c>
      <c r="B2454" s="156" t="s">
        <v>5635</v>
      </c>
      <c r="C2454" s="156" t="s">
        <v>21</v>
      </c>
      <c r="D2454" s="156">
        <v>69</v>
      </c>
      <c r="E2454" s="125" t="s">
        <v>18</v>
      </c>
      <c r="F2454" s="156" t="s">
        <v>1276</v>
      </c>
      <c r="G2454" s="156" t="s">
        <v>5552</v>
      </c>
      <c r="H2454" s="156" t="s">
        <v>3267</v>
      </c>
      <c r="I2454" s="156">
        <v>200</v>
      </c>
      <c r="J2454" s="206" t="s">
        <v>3215</v>
      </c>
      <c r="K2454" s="17"/>
      <c r="L2454" s="17"/>
    </row>
    <row r="2455" spans="1:12">
      <c r="A2455" s="125">
        <v>2450</v>
      </c>
      <c r="B2455" s="214" t="s">
        <v>5636</v>
      </c>
      <c r="C2455" s="214" t="s">
        <v>10</v>
      </c>
      <c r="D2455" s="214">
        <v>73</v>
      </c>
      <c r="E2455" s="125" t="s">
        <v>18</v>
      </c>
      <c r="F2455" s="214" t="s">
        <v>1276</v>
      </c>
      <c r="G2455" s="214" t="s">
        <v>5557</v>
      </c>
      <c r="H2455" s="214" t="s">
        <v>3267</v>
      </c>
      <c r="I2455" s="214">
        <v>200</v>
      </c>
      <c r="J2455" s="206" t="s">
        <v>3215</v>
      </c>
      <c r="K2455" s="17"/>
      <c r="L2455" s="17"/>
    </row>
    <row r="2456" spans="1:12">
      <c r="A2456" s="125">
        <v>2451</v>
      </c>
      <c r="B2456" s="156" t="s">
        <v>5637</v>
      </c>
      <c r="C2456" s="156" t="s">
        <v>21</v>
      </c>
      <c r="D2456" s="156">
        <v>60</v>
      </c>
      <c r="E2456" s="125" t="s">
        <v>18</v>
      </c>
      <c r="F2456" s="156" t="s">
        <v>1276</v>
      </c>
      <c r="G2456" s="156" t="s">
        <v>5552</v>
      </c>
      <c r="H2456" s="156" t="s">
        <v>3267</v>
      </c>
      <c r="I2456" s="156">
        <v>200</v>
      </c>
      <c r="J2456" s="206" t="s">
        <v>3215</v>
      </c>
      <c r="K2456" s="17"/>
      <c r="L2456" s="17"/>
    </row>
    <row r="2457" spans="1:12">
      <c r="A2457" s="125">
        <v>2452</v>
      </c>
      <c r="B2457" s="214" t="s">
        <v>5638</v>
      </c>
      <c r="C2457" s="214" t="s">
        <v>10</v>
      </c>
      <c r="D2457" s="214">
        <v>61</v>
      </c>
      <c r="E2457" s="125" t="s">
        <v>18</v>
      </c>
      <c r="F2457" s="214" t="s">
        <v>1276</v>
      </c>
      <c r="G2457" s="214" t="s">
        <v>5552</v>
      </c>
      <c r="H2457" s="214" t="s">
        <v>3267</v>
      </c>
      <c r="I2457" s="214">
        <v>200</v>
      </c>
      <c r="J2457" s="206" t="s">
        <v>3215</v>
      </c>
      <c r="K2457" s="17"/>
      <c r="L2457" s="17"/>
    </row>
    <row r="2458" spans="1:12">
      <c r="A2458" s="125">
        <v>2453</v>
      </c>
      <c r="B2458" s="156" t="s">
        <v>5639</v>
      </c>
      <c r="C2458" s="156" t="s">
        <v>10</v>
      </c>
      <c r="D2458" s="156">
        <v>70</v>
      </c>
      <c r="E2458" s="125" t="s">
        <v>18</v>
      </c>
      <c r="F2458" s="156" t="s">
        <v>1276</v>
      </c>
      <c r="G2458" s="156" t="s">
        <v>5552</v>
      </c>
      <c r="H2458" s="156" t="s">
        <v>3267</v>
      </c>
      <c r="I2458" s="156">
        <v>200</v>
      </c>
      <c r="J2458" s="206" t="s">
        <v>3215</v>
      </c>
      <c r="K2458" s="17"/>
      <c r="L2458" s="17"/>
    </row>
    <row r="2459" spans="1:12">
      <c r="A2459" s="125">
        <v>2454</v>
      </c>
      <c r="B2459" s="214" t="s">
        <v>5640</v>
      </c>
      <c r="C2459" s="214" t="s">
        <v>21</v>
      </c>
      <c r="D2459" s="214">
        <v>60</v>
      </c>
      <c r="E2459" s="125" t="s">
        <v>18</v>
      </c>
      <c r="F2459" s="214" t="s">
        <v>1276</v>
      </c>
      <c r="G2459" s="214" t="s">
        <v>5552</v>
      </c>
      <c r="H2459" s="214" t="s">
        <v>3267</v>
      </c>
      <c r="I2459" s="214">
        <v>200</v>
      </c>
      <c r="J2459" s="206" t="s">
        <v>3215</v>
      </c>
      <c r="K2459" s="17"/>
      <c r="L2459" s="17"/>
    </row>
    <row r="2460" spans="1:12">
      <c r="A2460" s="125">
        <v>2455</v>
      </c>
      <c r="B2460" s="156" t="s">
        <v>5641</v>
      </c>
      <c r="C2460" s="156" t="s">
        <v>10</v>
      </c>
      <c r="D2460" s="156">
        <v>70</v>
      </c>
      <c r="E2460" s="125" t="s">
        <v>18</v>
      </c>
      <c r="F2460" s="156" t="s">
        <v>1276</v>
      </c>
      <c r="G2460" s="156" t="s">
        <v>5552</v>
      </c>
      <c r="H2460" s="156" t="s">
        <v>3267</v>
      </c>
      <c r="I2460" s="156">
        <v>200</v>
      </c>
      <c r="J2460" s="206" t="s">
        <v>3215</v>
      </c>
      <c r="K2460" s="17"/>
      <c r="L2460" s="17"/>
    </row>
    <row r="2461" spans="1:12">
      <c r="A2461" s="125">
        <v>2456</v>
      </c>
      <c r="B2461" s="156" t="s">
        <v>5642</v>
      </c>
      <c r="C2461" s="156" t="s">
        <v>21</v>
      </c>
      <c r="D2461" s="156">
        <v>76</v>
      </c>
      <c r="E2461" s="125" t="s">
        <v>12</v>
      </c>
      <c r="F2461" s="156" t="s">
        <v>1923</v>
      </c>
      <c r="G2461" s="156" t="s">
        <v>3282</v>
      </c>
      <c r="H2461" s="156" t="s">
        <v>3267</v>
      </c>
      <c r="I2461" s="156">
        <v>200</v>
      </c>
      <c r="J2461" s="206" t="s">
        <v>3215</v>
      </c>
      <c r="K2461" s="17"/>
      <c r="L2461" s="17"/>
    </row>
    <row r="2462" spans="1:12">
      <c r="A2462" s="125">
        <v>2457</v>
      </c>
      <c r="B2462" s="156" t="s">
        <v>5643</v>
      </c>
      <c r="C2462" s="156" t="s">
        <v>21</v>
      </c>
      <c r="D2462" s="156">
        <v>66</v>
      </c>
      <c r="E2462" s="125" t="s">
        <v>18</v>
      </c>
      <c r="F2462" s="156" t="s">
        <v>1484</v>
      </c>
      <c r="G2462" s="156" t="s">
        <v>5552</v>
      </c>
      <c r="H2462" s="156" t="s">
        <v>5608</v>
      </c>
      <c r="I2462" s="156">
        <v>200</v>
      </c>
      <c r="J2462" s="206" t="s">
        <v>3215</v>
      </c>
      <c r="K2462" s="17"/>
      <c r="L2462" s="17"/>
    </row>
    <row r="2463" spans="1:12">
      <c r="A2463" s="125">
        <v>2458</v>
      </c>
      <c r="B2463" s="156" t="s">
        <v>5644</v>
      </c>
      <c r="C2463" s="156" t="s">
        <v>21</v>
      </c>
      <c r="D2463" s="156">
        <v>65</v>
      </c>
      <c r="E2463" s="125" t="s">
        <v>18</v>
      </c>
      <c r="F2463" s="156" t="s">
        <v>1179</v>
      </c>
      <c r="G2463" s="156" t="s">
        <v>5552</v>
      </c>
      <c r="H2463" s="156" t="s">
        <v>3267</v>
      </c>
      <c r="I2463" s="156">
        <v>200</v>
      </c>
      <c r="J2463" s="206" t="s">
        <v>3215</v>
      </c>
      <c r="K2463" s="17"/>
      <c r="L2463" s="17"/>
    </row>
    <row r="2464" spans="1:12">
      <c r="A2464" s="125">
        <v>2459</v>
      </c>
      <c r="B2464" s="156" t="s">
        <v>5645</v>
      </c>
      <c r="C2464" s="156" t="s">
        <v>21</v>
      </c>
      <c r="D2464" s="156">
        <v>78</v>
      </c>
      <c r="E2464" s="125" t="s">
        <v>12</v>
      </c>
      <c r="F2464" s="156" t="s">
        <v>1122</v>
      </c>
      <c r="G2464" s="156" t="s">
        <v>5550</v>
      </c>
      <c r="H2464" s="156" t="s">
        <v>5591</v>
      </c>
      <c r="I2464" s="156">
        <v>200</v>
      </c>
      <c r="J2464" s="206" t="s">
        <v>3239</v>
      </c>
      <c r="K2464" s="17"/>
      <c r="L2464" s="17"/>
    </row>
    <row r="2465" spans="1:12">
      <c r="A2465" s="125">
        <v>2460</v>
      </c>
      <c r="B2465" s="156" t="s">
        <v>5646</v>
      </c>
      <c r="C2465" s="156" t="s">
        <v>10</v>
      </c>
      <c r="D2465" s="156">
        <v>77</v>
      </c>
      <c r="E2465" s="125" t="s">
        <v>18</v>
      </c>
      <c r="F2465" s="156" t="s">
        <v>2116</v>
      </c>
      <c r="G2465" s="156" t="s">
        <v>5550</v>
      </c>
      <c r="H2465" s="156" t="s">
        <v>5591</v>
      </c>
      <c r="I2465" s="156">
        <v>200</v>
      </c>
      <c r="J2465" s="206" t="s">
        <v>3239</v>
      </c>
      <c r="K2465" s="17"/>
      <c r="L2465" s="17"/>
    </row>
    <row r="2466" spans="1:12">
      <c r="K2466" s="17"/>
    </row>
    <row r="2467" spans="1:12">
      <c r="K2467" s="17"/>
    </row>
  </sheetData>
  <autoFilter ref="A3:J2465">
    <extLst/>
  </autoFilter>
  <mergeCells count="10">
    <mergeCell ref="A2:J2"/>
    <mergeCell ref="G3:H3"/>
    <mergeCell ref="A3:A5"/>
    <mergeCell ref="B3:B5"/>
    <mergeCell ref="C3:C5"/>
    <mergeCell ref="D3:D5"/>
    <mergeCell ref="E3:E5"/>
    <mergeCell ref="F3:F5"/>
    <mergeCell ref="I3:I5"/>
    <mergeCell ref="J3:J5"/>
  </mergeCells>
  <phoneticPr fontId="56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XDU1845"/>
  <sheetViews>
    <sheetView tabSelected="1" workbookViewId="0">
      <pane ySplit="2" topLeftCell="A3" activePane="bottomLeft" state="frozen"/>
      <selection pane="bottomLeft" activeCell="M1826" sqref="A1:XFD1048576"/>
    </sheetView>
  </sheetViews>
  <sheetFormatPr defaultColWidth="9" defaultRowHeight="14.25"/>
  <cols>
    <col min="1" max="2" width="9" style="18"/>
    <col min="3" max="3" width="9.375" style="18"/>
    <col min="4" max="4" width="9" style="18"/>
    <col min="5" max="5" width="20" style="18" customWidth="1"/>
    <col min="6" max="6" width="18.125" style="18" customWidth="1"/>
    <col min="7" max="7" width="14.125" style="18" customWidth="1"/>
    <col min="8" max="16272" width="9" style="18"/>
    <col min="16273" max="16384" width="9" style="23"/>
  </cols>
  <sheetData>
    <row r="1" spans="1:7" s="18" customFormat="1" ht="27.95" customHeight="1">
      <c r="A1" s="267" t="s">
        <v>5647</v>
      </c>
      <c r="B1" s="267"/>
      <c r="C1" s="267"/>
      <c r="D1" s="267"/>
      <c r="E1" s="267"/>
      <c r="F1" s="267"/>
    </row>
    <row r="2" spans="1:7" s="18" customFormat="1" ht="15.75" customHeight="1">
      <c r="A2" s="24" t="s">
        <v>1</v>
      </c>
      <c r="B2" s="24" t="s">
        <v>2</v>
      </c>
      <c r="C2" s="24" t="s">
        <v>3</v>
      </c>
      <c r="D2" s="24" t="s">
        <v>4</v>
      </c>
      <c r="E2" s="24" t="s">
        <v>5</v>
      </c>
      <c r="F2" s="24" t="s">
        <v>5648</v>
      </c>
      <c r="G2" s="24" t="s">
        <v>5649</v>
      </c>
    </row>
    <row r="3" spans="1:7" ht="15.75" customHeight="1">
      <c r="A3" s="25">
        <v>1</v>
      </c>
      <c r="B3" s="25" t="s">
        <v>5650</v>
      </c>
      <c r="C3" s="25" t="s">
        <v>10</v>
      </c>
      <c r="D3" s="25">
        <v>92</v>
      </c>
      <c r="E3" s="25" t="s">
        <v>5651</v>
      </c>
      <c r="F3" s="25" t="s">
        <v>1533</v>
      </c>
      <c r="G3" s="25"/>
    </row>
    <row r="4" spans="1:7" ht="15.75" customHeight="1">
      <c r="A4" s="25">
        <v>2</v>
      </c>
      <c r="B4" s="25" t="s">
        <v>5652</v>
      </c>
      <c r="C4" s="25" t="s">
        <v>21</v>
      </c>
      <c r="D4" s="25">
        <v>94</v>
      </c>
      <c r="E4" s="25" t="s">
        <v>5651</v>
      </c>
      <c r="F4" s="25" t="s">
        <v>1533</v>
      </c>
      <c r="G4" s="25"/>
    </row>
    <row r="5" spans="1:7" ht="15.75" customHeight="1">
      <c r="A5" s="25">
        <v>3</v>
      </c>
      <c r="B5" s="25" t="s">
        <v>5653</v>
      </c>
      <c r="C5" s="25" t="s">
        <v>21</v>
      </c>
      <c r="D5" s="25">
        <v>84</v>
      </c>
      <c r="E5" s="25" t="s">
        <v>5651</v>
      </c>
      <c r="F5" s="25" t="s">
        <v>5654</v>
      </c>
      <c r="G5" s="25"/>
    </row>
    <row r="6" spans="1:7" ht="15.75" customHeight="1">
      <c r="A6" s="25">
        <v>4</v>
      </c>
      <c r="B6" s="25" t="s">
        <v>5655</v>
      </c>
      <c r="C6" s="25" t="s">
        <v>10</v>
      </c>
      <c r="D6" s="25">
        <v>67</v>
      </c>
      <c r="E6" s="25" t="s">
        <v>5651</v>
      </c>
      <c r="F6" s="25" t="s">
        <v>5656</v>
      </c>
      <c r="G6" s="25"/>
    </row>
    <row r="7" spans="1:7" ht="15.75" customHeight="1">
      <c r="A7" s="25">
        <v>5</v>
      </c>
      <c r="B7" s="25" t="s">
        <v>5657</v>
      </c>
      <c r="C7" s="25" t="s">
        <v>10</v>
      </c>
      <c r="D7" s="25">
        <v>82</v>
      </c>
      <c r="E7" s="25" t="s">
        <v>5651</v>
      </c>
      <c r="F7" s="25" t="s">
        <v>5658</v>
      </c>
      <c r="G7" s="25"/>
    </row>
    <row r="8" spans="1:7" ht="15.75" customHeight="1">
      <c r="A8" s="25">
        <v>6</v>
      </c>
      <c r="B8" s="25" t="s">
        <v>5659</v>
      </c>
      <c r="C8" s="25" t="s">
        <v>21</v>
      </c>
      <c r="D8" s="25">
        <v>85</v>
      </c>
      <c r="E8" s="25" t="s">
        <v>5651</v>
      </c>
      <c r="F8" s="25" t="s">
        <v>5660</v>
      </c>
      <c r="G8" s="25"/>
    </row>
    <row r="9" spans="1:7" ht="15.75" customHeight="1">
      <c r="A9" s="25">
        <v>7</v>
      </c>
      <c r="B9" s="25" t="s">
        <v>5661</v>
      </c>
      <c r="C9" s="25" t="s">
        <v>21</v>
      </c>
      <c r="D9" s="25">
        <v>90</v>
      </c>
      <c r="E9" s="25" t="s">
        <v>5662</v>
      </c>
      <c r="F9" s="25" t="s">
        <v>1643</v>
      </c>
      <c r="G9" s="25"/>
    </row>
    <row r="10" spans="1:7" ht="15.75" customHeight="1">
      <c r="A10" s="25">
        <v>8</v>
      </c>
      <c r="B10" s="25" t="s">
        <v>5663</v>
      </c>
      <c r="C10" s="25" t="s">
        <v>10</v>
      </c>
      <c r="D10" s="25">
        <v>94</v>
      </c>
      <c r="E10" s="25" t="s">
        <v>5651</v>
      </c>
      <c r="F10" s="25" t="s">
        <v>5664</v>
      </c>
      <c r="G10" s="25"/>
    </row>
    <row r="11" spans="1:7" ht="15.75" customHeight="1">
      <c r="A11" s="25">
        <v>9</v>
      </c>
      <c r="B11" s="25" t="s">
        <v>5665</v>
      </c>
      <c r="C11" s="25" t="s">
        <v>21</v>
      </c>
      <c r="D11" s="25">
        <v>87</v>
      </c>
      <c r="E11" s="25" t="s">
        <v>5666</v>
      </c>
      <c r="F11" s="25" t="s">
        <v>5667</v>
      </c>
      <c r="G11" s="25"/>
    </row>
    <row r="12" spans="1:7" ht="15.75" customHeight="1">
      <c r="A12" s="25">
        <v>10</v>
      </c>
      <c r="B12" s="25" t="s">
        <v>5668</v>
      </c>
      <c r="C12" s="25" t="s">
        <v>21</v>
      </c>
      <c r="D12" s="25">
        <v>86</v>
      </c>
      <c r="E12" s="25" t="s">
        <v>5662</v>
      </c>
      <c r="F12" s="25" t="s">
        <v>1923</v>
      </c>
      <c r="G12" s="25"/>
    </row>
    <row r="13" spans="1:7" ht="15.75" customHeight="1">
      <c r="A13" s="25">
        <v>11</v>
      </c>
      <c r="B13" s="25" t="s">
        <v>5669</v>
      </c>
      <c r="C13" s="25" t="s">
        <v>10</v>
      </c>
      <c r="D13" s="25">
        <v>89</v>
      </c>
      <c r="E13" s="25" t="s">
        <v>5666</v>
      </c>
      <c r="F13" s="25" t="s">
        <v>1923</v>
      </c>
      <c r="G13" s="25"/>
    </row>
    <row r="14" spans="1:7" ht="15.75" customHeight="1">
      <c r="A14" s="25">
        <v>12</v>
      </c>
      <c r="B14" s="25" t="s">
        <v>5670</v>
      </c>
      <c r="C14" s="25" t="s">
        <v>10</v>
      </c>
      <c r="D14" s="25">
        <v>81</v>
      </c>
      <c r="E14" s="25" t="s">
        <v>5651</v>
      </c>
      <c r="F14" s="25" t="s">
        <v>1923</v>
      </c>
      <c r="G14" s="25"/>
    </row>
    <row r="15" spans="1:7" ht="15.75" customHeight="1">
      <c r="A15" s="25">
        <v>13</v>
      </c>
      <c r="B15" s="25" t="s">
        <v>5671</v>
      </c>
      <c r="C15" s="25" t="s">
        <v>10</v>
      </c>
      <c r="D15" s="25">
        <v>70</v>
      </c>
      <c r="E15" s="25" t="s">
        <v>5651</v>
      </c>
      <c r="F15" s="25" t="s">
        <v>1923</v>
      </c>
      <c r="G15" s="25"/>
    </row>
    <row r="16" spans="1:7" ht="15.75" customHeight="1">
      <c r="A16" s="25">
        <v>14</v>
      </c>
      <c r="B16" s="25" t="s">
        <v>5672</v>
      </c>
      <c r="C16" s="25" t="s">
        <v>10</v>
      </c>
      <c r="D16" s="25">
        <v>93</v>
      </c>
      <c r="E16" s="25" t="s">
        <v>5651</v>
      </c>
      <c r="F16" s="25" t="s">
        <v>1923</v>
      </c>
      <c r="G16" s="25"/>
    </row>
    <row r="17" spans="1:7" ht="15.75" customHeight="1">
      <c r="A17" s="25">
        <v>15</v>
      </c>
      <c r="B17" s="25" t="s">
        <v>5673</v>
      </c>
      <c r="C17" s="25" t="s">
        <v>21</v>
      </c>
      <c r="D17" s="25">
        <v>87</v>
      </c>
      <c r="E17" s="25" t="s">
        <v>5666</v>
      </c>
      <c r="F17" s="25" t="s">
        <v>1923</v>
      </c>
      <c r="G17" s="25"/>
    </row>
    <row r="18" spans="1:7" ht="15.75" customHeight="1">
      <c r="A18" s="25">
        <v>16</v>
      </c>
      <c r="B18" s="25" t="s">
        <v>5674</v>
      </c>
      <c r="C18" s="25" t="s">
        <v>21</v>
      </c>
      <c r="D18" s="25">
        <v>83</v>
      </c>
      <c r="E18" s="25" t="s">
        <v>5651</v>
      </c>
      <c r="F18" s="25" t="s">
        <v>1309</v>
      </c>
      <c r="G18" s="25"/>
    </row>
    <row r="19" spans="1:7" ht="15.75" customHeight="1">
      <c r="A19" s="25">
        <v>17</v>
      </c>
      <c r="B19" s="25" t="s">
        <v>5675</v>
      </c>
      <c r="C19" s="25" t="s">
        <v>21</v>
      </c>
      <c r="D19" s="25">
        <v>83</v>
      </c>
      <c r="E19" s="25" t="s">
        <v>5662</v>
      </c>
      <c r="F19" s="25" t="s">
        <v>2022</v>
      </c>
      <c r="G19" s="25"/>
    </row>
    <row r="20" spans="1:7" ht="15.75" customHeight="1">
      <c r="A20" s="25">
        <v>18</v>
      </c>
      <c r="B20" s="25" t="s">
        <v>5676</v>
      </c>
      <c r="C20" s="25" t="s">
        <v>21</v>
      </c>
      <c r="D20" s="25">
        <v>81</v>
      </c>
      <c r="E20" s="25" t="s">
        <v>5662</v>
      </c>
      <c r="F20" s="25" t="s">
        <v>1179</v>
      </c>
      <c r="G20" s="25"/>
    </row>
    <row r="21" spans="1:7" ht="15.75" customHeight="1">
      <c r="A21" s="25">
        <v>19</v>
      </c>
      <c r="B21" s="25" t="s">
        <v>5677</v>
      </c>
      <c r="C21" s="25" t="s">
        <v>21</v>
      </c>
      <c r="D21" s="25">
        <v>91</v>
      </c>
      <c r="E21" s="25" t="s">
        <v>5662</v>
      </c>
      <c r="F21" s="25" t="s">
        <v>451</v>
      </c>
      <c r="G21" s="25"/>
    </row>
    <row r="22" spans="1:7" ht="15.75" customHeight="1">
      <c r="A22" s="25">
        <v>20</v>
      </c>
      <c r="B22" s="25" t="s">
        <v>5678</v>
      </c>
      <c r="C22" s="25" t="s">
        <v>10</v>
      </c>
      <c r="D22" s="25">
        <v>67</v>
      </c>
      <c r="E22" s="25" t="s">
        <v>5651</v>
      </c>
      <c r="F22" s="25" t="s">
        <v>451</v>
      </c>
      <c r="G22" s="25"/>
    </row>
    <row r="23" spans="1:7" ht="15.75" customHeight="1">
      <c r="A23" s="25">
        <v>21</v>
      </c>
      <c r="B23" s="25" t="s">
        <v>5679</v>
      </c>
      <c r="C23" s="25" t="s">
        <v>21</v>
      </c>
      <c r="D23" s="25">
        <v>68</v>
      </c>
      <c r="E23" s="25" t="s">
        <v>5651</v>
      </c>
      <c r="F23" s="25" t="s">
        <v>451</v>
      </c>
      <c r="G23" s="25"/>
    </row>
    <row r="24" spans="1:7" ht="15.75" customHeight="1">
      <c r="A24" s="25">
        <v>22</v>
      </c>
      <c r="B24" s="25" t="s">
        <v>5680</v>
      </c>
      <c r="C24" s="25" t="s">
        <v>10</v>
      </c>
      <c r="D24" s="25">
        <v>86</v>
      </c>
      <c r="E24" s="25" t="s">
        <v>5662</v>
      </c>
      <c r="F24" s="25" t="s">
        <v>304</v>
      </c>
      <c r="G24" s="25"/>
    </row>
    <row r="25" spans="1:7" ht="15.75" customHeight="1">
      <c r="A25" s="25">
        <v>23</v>
      </c>
      <c r="B25" s="25" t="s">
        <v>5681</v>
      </c>
      <c r="C25" s="25" t="s">
        <v>21</v>
      </c>
      <c r="D25" s="25">
        <v>81</v>
      </c>
      <c r="E25" s="25" t="s">
        <v>5662</v>
      </c>
      <c r="F25" s="25" t="s">
        <v>5682</v>
      </c>
      <c r="G25" s="25"/>
    </row>
    <row r="26" spans="1:7" ht="15.75" customHeight="1">
      <c r="A26" s="25">
        <v>24</v>
      </c>
      <c r="B26" s="25" t="s">
        <v>5683</v>
      </c>
      <c r="C26" s="25" t="s">
        <v>21</v>
      </c>
      <c r="D26" s="25">
        <v>82</v>
      </c>
      <c r="E26" s="25" t="s">
        <v>5666</v>
      </c>
      <c r="F26" s="25" t="s">
        <v>174</v>
      </c>
      <c r="G26" s="25"/>
    </row>
    <row r="27" spans="1:7" ht="15.75" customHeight="1">
      <c r="A27" s="25">
        <v>25</v>
      </c>
      <c r="B27" s="25" t="s">
        <v>5684</v>
      </c>
      <c r="C27" s="25" t="s">
        <v>10</v>
      </c>
      <c r="D27" s="25">
        <v>80</v>
      </c>
      <c r="E27" s="25" t="s">
        <v>5651</v>
      </c>
      <c r="F27" s="25" t="s">
        <v>174</v>
      </c>
      <c r="G27" s="25"/>
    </row>
    <row r="28" spans="1:7" ht="15.75" customHeight="1">
      <c r="A28" s="25">
        <v>26</v>
      </c>
      <c r="B28" s="25" t="s">
        <v>5685</v>
      </c>
      <c r="C28" s="25" t="s">
        <v>10</v>
      </c>
      <c r="D28" s="25">
        <v>75</v>
      </c>
      <c r="E28" s="25" t="s">
        <v>5651</v>
      </c>
      <c r="F28" s="25" t="s">
        <v>174</v>
      </c>
      <c r="G28" s="25"/>
    </row>
    <row r="29" spans="1:7" ht="15.75" customHeight="1">
      <c r="A29" s="25">
        <v>27</v>
      </c>
      <c r="B29" s="25" t="s">
        <v>5686</v>
      </c>
      <c r="C29" s="25" t="s">
        <v>21</v>
      </c>
      <c r="D29" s="25">
        <v>74</v>
      </c>
      <c r="E29" s="25" t="s">
        <v>5666</v>
      </c>
      <c r="F29" s="25" t="s">
        <v>174</v>
      </c>
      <c r="G29" s="25"/>
    </row>
    <row r="30" spans="1:7" ht="15.75" customHeight="1">
      <c r="A30" s="25">
        <v>28</v>
      </c>
      <c r="B30" s="25" t="s">
        <v>5687</v>
      </c>
      <c r="C30" s="25" t="s">
        <v>10</v>
      </c>
      <c r="D30" s="25">
        <v>67</v>
      </c>
      <c r="E30" s="25" t="s">
        <v>5666</v>
      </c>
      <c r="F30" s="25" t="s">
        <v>174</v>
      </c>
      <c r="G30" s="25"/>
    </row>
    <row r="31" spans="1:7" ht="15.75" customHeight="1">
      <c r="A31" s="25">
        <v>29</v>
      </c>
      <c r="B31" s="25" t="s">
        <v>5688</v>
      </c>
      <c r="C31" s="25" t="s">
        <v>10</v>
      </c>
      <c r="D31" s="25">
        <v>61</v>
      </c>
      <c r="E31" s="25" t="s">
        <v>5666</v>
      </c>
      <c r="F31" s="25" t="s">
        <v>174</v>
      </c>
      <c r="G31" s="25"/>
    </row>
    <row r="32" spans="1:7" ht="15.75" customHeight="1">
      <c r="A32" s="25">
        <v>30</v>
      </c>
      <c r="B32" s="25" t="s">
        <v>5689</v>
      </c>
      <c r="C32" s="25" t="s">
        <v>10</v>
      </c>
      <c r="D32" s="25">
        <v>63</v>
      </c>
      <c r="E32" s="25" t="s">
        <v>5651</v>
      </c>
      <c r="F32" s="25" t="s">
        <v>174</v>
      </c>
      <c r="G32" s="25"/>
    </row>
    <row r="33" spans="1:7" ht="15.75" customHeight="1">
      <c r="A33" s="25">
        <v>31</v>
      </c>
      <c r="B33" s="25" t="s">
        <v>5690</v>
      </c>
      <c r="C33" s="25" t="s">
        <v>21</v>
      </c>
      <c r="D33" s="25">
        <v>65</v>
      </c>
      <c r="E33" s="25" t="s">
        <v>5651</v>
      </c>
      <c r="F33" s="25" t="s">
        <v>174</v>
      </c>
      <c r="G33" s="25"/>
    </row>
    <row r="34" spans="1:7" ht="15.75" customHeight="1">
      <c r="A34" s="25">
        <v>32</v>
      </c>
      <c r="B34" s="25" t="s">
        <v>5691</v>
      </c>
      <c r="C34" s="25" t="s">
        <v>10</v>
      </c>
      <c r="D34" s="25">
        <v>71</v>
      </c>
      <c r="E34" s="25" t="s">
        <v>5666</v>
      </c>
      <c r="F34" s="25" t="s">
        <v>174</v>
      </c>
      <c r="G34" s="25"/>
    </row>
    <row r="35" spans="1:7" ht="15.75" customHeight="1">
      <c r="A35" s="25">
        <v>33</v>
      </c>
      <c r="B35" s="25" t="s">
        <v>5314</v>
      </c>
      <c r="C35" s="25" t="s">
        <v>10</v>
      </c>
      <c r="D35" s="25">
        <v>64</v>
      </c>
      <c r="E35" s="25" t="s">
        <v>5666</v>
      </c>
      <c r="F35" s="25" t="s">
        <v>174</v>
      </c>
      <c r="G35" s="25"/>
    </row>
    <row r="36" spans="1:7" ht="15.75" customHeight="1">
      <c r="A36" s="25">
        <v>34</v>
      </c>
      <c r="B36" s="25" t="s">
        <v>5312</v>
      </c>
      <c r="C36" s="25" t="s">
        <v>21</v>
      </c>
      <c r="D36" s="25">
        <v>61</v>
      </c>
      <c r="E36" s="25" t="s">
        <v>5666</v>
      </c>
      <c r="F36" s="25" t="s">
        <v>174</v>
      </c>
      <c r="G36" s="25"/>
    </row>
    <row r="37" spans="1:7" ht="15.75" customHeight="1">
      <c r="A37" s="25">
        <v>35</v>
      </c>
      <c r="B37" s="25" t="s">
        <v>5692</v>
      </c>
      <c r="C37" s="25" t="s">
        <v>10</v>
      </c>
      <c r="D37" s="25">
        <v>81</v>
      </c>
      <c r="E37" s="25" t="s">
        <v>5651</v>
      </c>
      <c r="F37" s="25" t="s">
        <v>127</v>
      </c>
      <c r="G37" s="25"/>
    </row>
    <row r="38" spans="1:7" ht="15.75" customHeight="1">
      <c r="A38" s="25">
        <v>36</v>
      </c>
      <c r="B38" s="25" t="s">
        <v>5693</v>
      </c>
      <c r="C38" s="25" t="s">
        <v>21</v>
      </c>
      <c r="D38" s="25" t="s">
        <v>3280</v>
      </c>
      <c r="E38" s="25" t="s">
        <v>5662</v>
      </c>
      <c r="F38" s="25" t="s">
        <v>127</v>
      </c>
      <c r="G38" s="25"/>
    </row>
    <row r="39" spans="1:7" ht="15.75" customHeight="1">
      <c r="A39" s="25">
        <v>37</v>
      </c>
      <c r="B39" s="25" t="s">
        <v>5694</v>
      </c>
      <c r="C39" s="25" t="s">
        <v>21</v>
      </c>
      <c r="D39" s="25" t="s">
        <v>3262</v>
      </c>
      <c r="E39" s="25" t="s">
        <v>5651</v>
      </c>
      <c r="F39" s="25" t="s">
        <v>127</v>
      </c>
      <c r="G39" s="25"/>
    </row>
    <row r="40" spans="1:7" ht="15.75" customHeight="1">
      <c r="A40" s="25">
        <v>38</v>
      </c>
      <c r="B40" s="25" t="s">
        <v>5695</v>
      </c>
      <c r="C40" s="25" t="s">
        <v>10</v>
      </c>
      <c r="D40" s="25">
        <v>72</v>
      </c>
      <c r="E40" s="25" t="s">
        <v>5651</v>
      </c>
      <c r="F40" s="25" t="s">
        <v>127</v>
      </c>
      <c r="G40" s="25"/>
    </row>
    <row r="41" spans="1:7" ht="15.75" customHeight="1">
      <c r="A41" s="25">
        <v>39</v>
      </c>
      <c r="B41" s="25" t="s">
        <v>5696</v>
      </c>
      <c r="C41" s="25" t="s">
        <v>10</v>
      </c>
      <c r="D41" s="25">
        <v>74</v>
      </c>
      <c r="E41" s="25" t="s">
        <v>5651</v>
      </c>
      <c r="F41" s="25" t="s">
        <v>127</v>
      </c>
      <c r="G41" s="25"/>
    </row>
    <row r="42" spans="1:7" ht="15.75" customHeight="1">
      <c r="A42" s="25">
        <v>40</v>
      </c>
      <c r="B42" s="25" t="s">
        <v>5697</v>
      </c>
      <c r="C42" s="25" t="s">
        <v>10</v>
      </c>
      <c r="D42" s="25">
        <v>67</v>
      </c>
      <c r="E42" s="25" t="s">
        <v>5651</v>
      </c>
      <c r="F42" s="25" t="s">
        <v>13</v>
      </c>
      <c r="G42" s="25"/>
    </row>
    <row r="43" spans="1:7" ht="15.75" customHeight="1">
      <c r="A43" s="25">
        <v>41</v>
      </c>
      <c r="B43" s="25" t="s">
        <v>5698</v>
      </c>
      <c r="C43" s="25" t="s">
        <v>21</v>
      </c>
      <c r="D43" s="25">
        <v>92</v>
      </c>
      <c r="E43" s="25" t="s">
        <v>5651</v>
      </c>
      <c r="F43" s="25" t="s">
        <v>13</v>
      </c>
      <c r="G43" s="25"/>
    </row>
    <row r="44" spans="1:7" ht="15.75" customHeight="1">
      <c r="A44" s="25">
        <v>42</v>
      </c>
      <c r="B44" s="25" t="s">
        <v>5699</v>
      </c>
      <c r="C44" s="25" t="s">
        <v>21</v>
      </c>
      <c r="D44" s="25">
        <v>83</v>
      </c>
      <c r="E44" s="25" t="s">
        <v>5662</v>
      </c>
      <c r="F44" s="25" t="s">
        <v>13</v>
      </c>
      <c r="G44" s="25"/>
    </row>
    <row r="45" spans="1:7" ht="15.75" customHeight="1">
      <c r="A45" s="25">
        <v>43</v>
      </c>
      <c r="B45" s="25" t="s">
        <v>5700</v>
      </c>
      <c r="C45" s="25" t="s">
        <v>10</v>
      </c>
      <c r="D45" s="25">
        <v>82</v>
      </c>
      <c r="E45" s="25" t="s">
        <v>5651</v>
      </c>
      <c r="F45" s="25" t="s">
        <v>943</v>
      </c>
      <c r="G45" s="25"/>
    </row>
    <row r="46" spans="1:7" ht="15.75" customHeight="1">
      <c r="A46" s="25">
        <v>44</v>
      </c>
      <c r="B46" s="25" t="s">
        <v>5701</v>
      </c>
      <c r="C46" s="25" t="s">
        <v>21</v>
      </c>
      <c r="D46" s="25">
        <v>83</v>
      </c>
      <c r="E46" s="25" t="s">
        <v>5662</v>
      </c>
      <c r="F46" s="25" t="s">
        <v>943</v>
      </c>
      <c r="G46" s="25"/>
    </row>
    <row r="47" spans="1:7" ht="15.75" customHeight="1">
      <c r="A47" s="25">
        <v>45</v>
      </c>
      <c r="B47" s="25" t="s">
        <v>5702</v>
      </c>
      <c r="C47" s="25" t="s">
        <v>10</v>
      </c>
      <c r="D47" s="25">
        <v>86</v>
      </c>
      <c r="E47" s="25" t="s">
        <v>5651</v>
      </c>
      <c r="F47" s="25" t="s">
        <v>943</v>
      </c>
      <c r="G47" s="25"/>
    </row>
    <row r="48" spans="1:7" ht="15.75" customHeight="1">
      <c r="A48" s="25">
        <v>46</v>
      </c>
      <c r="B48" s="25" t="s">
        <v>5703</v>
      </c>
      <c r="C48" s="25" t="s">
        <v>10</v>
      </c>
      <c r="D48" s="25">
        <v>88</v>
      </c>
      <c r="E48" s="25" t="s">
        <v>5666</v>
      </c>
      <c r="F48" s="25" t="s">
        <v>943</v>
      </c>
      <c r="G48" s="25"/>
    </row>
    <row r="49" spans="1:7" ht="15.75" customHeight="1">
      <c r="A49" s="25">
        <v>47</v>
      </c>
      <c r="B49" s="25" t="s">
        <v>5704</v>
      </c>
      <c r="C49" s="25" t="s">
        <v>10</v>
      </c>
      <c r="D49" s="25">
        <v>73</v>
      </c>
      <c r="E49" s="25" t="s">
        <v>5651</v>
      </c>
      <c r="F49" s="25" t="s">
        <v>943</v>
      </c>
      <c r="G49" s="25"/>
    </row>
    <row r="50" spans="1:7" ht="15.75" customHeight="1">
      <c r="A50" s="25">
        <v>48</v>
      </c>
      <c r="B50" s="25" t="s">
        <v>5705</v>
      </c>
      <c r="C50" s="25" t="s">
        <v>21</v>
      </c>
      <c r="D50" s="25">
        <v>85</v>
      </c>
      <c r="E50" s="25" t="s">
        <v>5662</v>
      </c>
      <c r="F50" s="25" t="s">
        <v>393</v>
      </c>
      <c r="G50" s="25"/>
    </row>
    <row r="51" spans="1:7" ht="15.75" customHeight="1">
      <c r="A51" s="25">
        <v>49</v>
      </c>
      <c r="B51" s="25" t="s">
        <v>5706</v>
      </c>
      <c r="C51" s="25" t="s">
        <v>21</v>
      </c>
      <c r="D51" s="25">
        <v>89</v>
      </c>
      <c r="E51" s="25" t="s">
        <v>5662</v>
      </c>
      <c r="F51" s="25" t="s">
        <v>393</v>
      </c>
      <c r="G51" s="25"/>
    </row>
    <row r="52" spans="1:7" ht="15.75" customHeight="1">
      <c r="A52" s="25">
        <v>50</v>
      </c>
      <c r="B52" s="25" t="s">
        <v>5707</v>
      </c>
      <c r="C52" s="25" t="s">
        <v>21</v>
      </c>
      <c r="D52" s="25">
        <v>70</v>
      </c>
      <c r="E52" s="25" t="s">
        <v>5666</v>
      </c>
      <c r="F52" s="25" t="s">
        <v>2116</v>
      </c>
      <c r="G52" s="25"/>
    </row>
    <row r="53" spans="1:7" ht="15.75" customHeight="1">
      <c r="A53" s="25">
        <v>51</v>
      </c>
      <c r="B53" s="25" t="s">
        <v>5708</v>
      </c>
      <c r="C53" s="25" t="s">
        <v>21</v>
      </c>
      <c r="D53" s="25">
        <v>89</v>
      </c>
      <c r="E53" s="25" t="s">
        <v>5666</v>
      </c>
      <c r="F53" s="25" t="s">
        <v>2116</v>
      </c>
      <c r="G53" s="25"/>
    </row>
    <row r="54" spans="1:7" ht="15.75" customHeight="1">
      <c r="A54" s="25">
        <v>52</v>
      </c>
      <c r="B54" s="25" t="s">
        <v>5709</v>
      </c>
      <c r="C54" s="25" t="s">
        <v>21</v>
      </c>
      <c r="D54" s="25">
        <v>91</v>
      </c>
      <c r="E54" s="25" t="s">
        <v>5666</v>
      </c>
      <c r="F54" s="25" t="s">
        <v>2116</v>
      </c>
      <c r="G54" s="25"/>
    </row>
    <row r="55" spans="1:7" ht="15.75" customHeight="1">
      <c r="A55" s="25">
        <v>53</v>
      </c>
      <c r="B55" s="25" t="s">
        <v>5710</v>
      </c>
      <c r="C55" s="25" t="s">
        <v>10</v>
      </c>
      <c r="D55" s="25">
        <v>75</v>
      </c>
      <c r="E55" s="25" t="s">
        <v>5666</v>
      </c>
      <c r="F55" s="25" t="s">
        <v>2116</v>
      </c>
      <c r="G55" s="25"/>
    </row>
    <row r="56" spans="1:7" ht="15.75" customHeight="1">
      <c r="A56" s="25">
        <v>54</v>
      </c>
      <c r="B56" s="25" t="s">
        <v>5711</v>
      </c>
      <c r="C56" s="25" t="s">
        <v>21</v>
      </c>
      <c r="D56" s="25">
        <v>93</v>
      </c>
      <c r="E56" s="25" t="s">
        <v>5666</v>
      </c>
      <c r="F56" s="25" t="s">
        <v>2116</v>
      </c>
      <c r="G56" s="25"/>
    </row>
    <row r="57" spans="1:7" ht="15.75" customHeight="1">
      <c r="A57" s="25">
        <v>55</v>
      </c>
      <c r="B57" s="25" t="s">
        <v>5712</v>
      </c>
      <c r="C57" s="25" t="s">
        <v>21</v>
      </c>
      <c r="D57" s="25">
        <v>85</v>
      </c>
      <c r="E57" s="25" t="s">
        <v>5662</v>
      </c>
      <c r="F57" s="25" t="s">
        <v>2116</v>
      </c>
      <c r="G57" s="25"/>
    </row>
    <row r="58" spans="1:7" ht="15.75" customHeight="1">
      <c r="A58" s="25">
        <v>56</v>
      </c>
      <c r="B58" s="25" t="s">
        <v>5713</v>
      </c>
      <c r="C58" s="25" t="s">
        <v>21</v>
      </c>
      <c r="D58" s="25">
        <v>81</v>
      </c>
      <c r="E58" s="25" t="s">
        <v>5666</v>
      </c>
      <c r="F58" s="25" t="s">
        <v>2091</v>
      </c>
      <c r="G58" s="25"/>
    </row>
    <row r="59" spans="1:7" ht="15.75" customHeight="1">
      <c r="A59" s="25">
        <v>57</v>
      </c>
      <c r="B59" s="25" t="s">
        <v>5714</v>
      </c>
      <c r="C59" s="25" t="s">
        <v>10</v>
      </c>
      <c r="D59" s="25">
        <v>81</v>
      </c>
      <c r="E59" s="25" t="s">
        <v>5651</v>
      </c>
      <c r="F59" s="25" t="s">
        <v>841</v>
      </c>
      <c r="G59" s="25"/>
    </row>
    <row r="60" spans="1:7" ht="15.75" customHeight="1">
      <c r="A60" s="25">
        <v>58</v>
      </c>
      <c r="B60" s="25" t="s">
        <v>5715</v>
      </c>
      <c r="C60" s="25" t="s">
        <v>10</v>
      </c>
      <c r="D60" s="25">
        <v>81</v>
      </c>
      <c r="E60" s="25" t="s">
        <v>5666</v>
      </c>
      <c r="F60" s="25" t="s">
        <v>841</v>
      </c>
      <c r="G60" s="25"/>
    </row>
    <row r="61" spans="1:7" ht="15.75" customHeight="1">
      <c r="A61" s="25">
        <v>59</v>
      </c>
      <c r="B61" s="25" t="s">
        <v>5716</v>
      </c>
      <c r="C61" s="25" t="s">
        <v>10</v>
      </c>
      <c r="D61" s="25" t="s">
        <v>50</v>
      </c>
      <c r="E61" s="25" t="s">
        <v>5662</v>
      </c>
      <c r="F61" s="25" t="s">
        <v>841</v>
      </c>
      <c r="G61" s="25"/>
    </row>
    <row r="62" spans="1:7" ht="15.75" customHeight="1">
      <c r="A62" s="25">
        <v>60</v>
      </c>
      <c r="B62" s="25" t="s">
        <v>5717</v>
      </c>
      <c r="C62" s="25" t="s">
        <v>10</v>
      </c>
      <c r="D62" s="25" t="s">
        <v>34</v>
      </c>
      <c r="E62" s="25" t="s">
        <v>5662</v>
      </c>
      <c r="F62" s="25" t="s">
        <v>841</v>
      </c>
      <c r="G62" s="25"/>
    </row>
    <row r="63" spans="1:7" ht="15.75" customHeight="1">
      <c r="A63" s="25">
        <v>61</v>
      </c>
      <c r="B63" s="25" t="s">
        <v>5718</v>
      </c>
      <c r="C63" s="25" t="s">
        <v>10</v>
      </c>
      <c r="D63" s="25">
        <v>87</v>
      </c>
      <c r="E63" s="25" t="s">
        <v>5662</v>
      </c>
      <c r="F63" s="25" t="s">
        <v>246</v>
      </c>
      <c r="G63" s="25"/>
    </row>
    <row r="64" spans="1:7" ht="15.75" customHeight="1">
      <c r="A64" s="25">
        <v>62</v>
      </c>
      <c r="B64" s="25" t="s">
        <v>5719</v>
      </c>
      <c r="C64" s="25" t="s">
        <v>21</v>
      </c>
      <c r="D64" s="25" t="s">
        <v>50</v>
      </c>
      <c r="E64" s="25" t="s">
        <v>5666</v>
      </c>
      <c r="F64" s="25" t="s">
        <v>841</v>
      </c>
      <c r="G64" s="25"/>
    </row>
    <row r="65" spans="1:7" ht="15.75" customHeight="1">
      <c r="A65" s="25">
        <v>63</v>
      </c>
      <c r="B65" s="25" t="s">
        <v>5720</v>
      </c>
      <c r="C65" s="25" t="s">
        <v>10</v>
      </c>
      <c r="D65" s="25">
        <v>60</v>
      </c>
      <c r="E65" s="25" t="s">
        <v>5666</v>
      </c>
      <c r="F65" s="25" t="s">
        <v>841</v>
      </c>
      <c r="G65" s="25"/>
    </row>
    <row r="66" spans="1:7" ht="15.75" customHeight="1">
      <c r="A66" s="25">
        <v>64</v>
      </c>
      <c r="B66" s="25" t="s">
        <v>5721</v>
      </c>
      <c r="C66" s="25" t="s">
        <v>21</v>
      </c>
      <c r="D66" s="25">
        <v>85</v>
      </c>
      <c r="E66" s="25" t="s">
        <v>5666</v>
      </c>
      <c r="F66" s="25" t="s">
        <v>2316</v>
      </c>
      <c r="G66" s="25"/>
    </row>
    <row r="67" spans="1:7" ht="15.75" customHeight="1">
      <c r="A67" s="25">
        <v>65</v>
      </c>
      <c r="B67" s="25" t="s">
        <v>5722</v>
      </c>
      <c r="C67" s="25" t="s">
        <v>21</v>
      </c>
      <c r="D67" s="25">
        <v>82</v>
      </c>
      <c r="E67" s="25" t="s">
        <v>5651</v>
      </c>
      <c r="F67" s="25" t="s">
        <v>2316</v>
      </c>
      <c r="G67" s="25"/>
    </row>
    <row r="68" spans="1:7" ht="15.75" customHeight="1">
      <c r="A68" s="25">
        <v>66</v>
      </c>
      <c r="B68" s="25" t="s">
        <v>5723</v>
      </c>
      <c r="C68" s="25" t="s">
        <v>21</v>
      </c>
      <c r="D68" s="25">
        <v>81</v>
      </c>
      <c r="E68" s="25" t="s">
        <v>5651</v>
      </c>
      <c r="F68" s="25" t="s">
        <v>2316</v>
      </c>
      <c r="G68" s="25"/>
    </row>
    <row r="69" spans="1:7" ht="15.75" customHeight="1">
      <c r="A69" s="25">
        <v>67</v>
      </c>
      <c r="B69" s="25" t="s">
        <v>5724</v>
      </c>
      <c r="C69" s="25" t="s">
        <v>10</v>
      </c>
      <c r="D69" s="25">
        <v>81</v>
      </c>
      <c r="E69" s="25" t="s">
        <v>5651</v>
      </c>
      <c r="F69" s="25" t="s">
        <v>2316</v>
      </c>
      <c r="G69" s="25"/>
    </row>
    <row r="70" spans="1:7" ht="15.75" customHeight="1">
      <c r="A70" s="25">
        <v>68</v>
      </c>
      <c r="B70" s="25" t="s">
        <v>5725</v>
      </c>
      <c r="C70" s="25" t="s">
        <v>10</v>
      </c>
      <c r="D70" s="25" t="s">
        <v>17</v>
      </c>
      <c r="E70" s="25" t="s">
        <v>5651</v>
      </c>
      <c r="F70" s="25" t="s">
        <v>2256</v>
      </c>
      <c r="G70" s="25"/>
    </row>
    <row r="71" spans="1:7" ht="15.75" customHeight="1">
      <c r="A71" s="25">
        <v>69</v>
      </c>
      <c r="B71" s="25" t="s">
        <v>5726</v>
      </c>
      <c r="C71" s="25" t="s">
        <v>10</v>
      </c>
      <c r="D71" s="25" t="s">
        <v>24</v>
      </c>
      <c r="E71" s="25" t="s">
        <v>5651</v>
      </c>
      <c r="F71" s="25" t="s">
        <v>2256</v>
      </c>
      <c r="G71" s="25"/>
    </row>
    <row r="72" spans="1:7" ht="15.75" customHeight="1">
      <c r="A72" s="25">
        <v>70</v>
      </c>
      <c r="B72" s="25" t="s">
        <v>5727</v>
      </c>
      <c r="C72" s="25" t="s">
        <v>10</v>
      </c>
      <c r="D72" s="25" t="s">
        <v>32</v>
      </c>
      <c r="E72" s="25" t="s">
        <v>5651</v>
      </c>
      <c r="F72" s="25" t="s">
        <v>2256</v>
      </c>
      <c r="G72" s="25"/>
    </row>
    <row r="73" spans="1:7" ht="15.75" customHeight="1">
      <c r="A73" s="25">
        <v>71</v>
      </c>
      <c r="B73" s="25" t="s">
        <v>5728</v>
      </c>
      <c r="C73" s="25" t="s">
        <v>10</v>
      </c>
      <c r="D73" s="25" t="s">
        <v>50</v>
      </c>
      <c r="E73" s="25" t="s">
        <v>5651</v>
      </c>
      <c r="F73" s="25" t="s">
        <v>2256</v>
      </c>
      <c r="G73" s="25"/>
    </row>
    <row r="74" spans="1:7" ht="15.75" customHeight="1">
      <c r="A74" s="25">
        <v>72</v>
      </c>
      <c r="B74" s="25" t="s">
        <v>5729</v>
      </c>
      <c r="C74" s="25" t="s">
        <v>21</v>
      </c>
      <c r="D74" s="25" t="s">
        <v>27</v>
      </c>
      <c r="E74" s="25" t="s">
        <v>5651</v>
      </c>
      <c r="F74" s="25" t="s">
        <v>2256</v>
      </c>
      <c r="G74" s="25"/>
    </row>
    <row r="75" spans="1:7" ht="15.75" customHeight="1">
      <c r="A75" s="25">
        <v>73</v>
      </c>
      <c r="B75" s="25" t="s">
        <v>5730</v>
      </c>
      <c r="C75" s="25" t="s">
        <v>10</v>
      </c>
      <c r="D75" s="25" t="s">
        <v>3290</v>
      </c>
      <c r="E75" s="25" t="s">
        <v>5666</v>
      </c>
      <c r="F75" s="25" t="s">
        <v>2256</v>
      </c>
      <c r="G75" s="25"/>
    </row>
    <row r="76" spans="1:7" ht="15.75" customHeight="1">
      <c r="A76" s="25">
        <v>74</v>
      </c>
      <c r="B76" s="25" t="s">
        <v>5731</v>
      </c>
      <c r="C76" s="25" t="s">
        <v>21</v>
      </c>
      <c r="D76" s="25">
        <v>68</v>
      </c>
      <c r="E76" s="25" t="s">
        <v>5651</v>
      </c>
      <c r="F76" s="25" t="s">
        <v>2256</v>
      </c>
      <c r="G76" s="25"/>
    </row>
    <row r="77" spans="1:7" ht="15.75" customHeight="1">
      <c r="A77" s="25">
        <v>75</v>
      </c>
      <c r="B77" s="25" t="s">
        <v>2460</v>
      </c>
      <c r="C77" s="25" t="s">
        <v>21</v>
      </c>
      <c r="D77" s="25">
        <v>80</v>
      </c>
      <c r="E77" s="25" t="s">
        <v>5666</v>
      </c>
      <c r="F77" s="25" t="s">
        <v>1533</v>
      </c>
      <c r="G77" s="25"/>
    </row>
    <row r="78" spans="1:7" ht="15.75" customHeight="1">
      <c r="A78" s="25">
        <v>76</v>
      </c>
      <c r="B78" s="25" t="s">
        <v>5732</v>
      </c>
      <c r="C78" s="25" t="s">
        <v>10</v>
      </c>
      <c r="D78" s="25">
        <v>70</v>
      </c>
      <c r="E78" s="25" t="s">
        <v>5666</v>
      </c>
      <c r="F78" s="25" t="s">
        <v>1533</v>
      </c>
      <c r="G78" s="25"/>
    </row>
    <row r="79" spans="1:7" ht="15.75" customHeight="1">
      <c r="A79" s="25">
        <v>77</v>
      </c>
      <c r="B79" s="25" t="s">
        <v>5733</v>
      </c>
      <c r="C79" s="25" t="s">
        <v>10</v>
      </c>
      <c r="D79" s="25">
        <v>91</v>
      </c>
      <c r="E79" s="25" t="s">
        <v>5666</v>
      </c>
      <c r="F79" s="25" t="s">
        <v>1533</v>
      </c>
      <c r="G79" s="25"/>
    </row>
    <row r="80" spans="1:7" ht="15.75" customHeight="1">
      <c r="A80" s="25">
        <v>78</v>
      </c>
      <c r="B80" s="25" t="s">
        <v>5650</v>
      </c>
      <c r="C80" s="25" t="s">
        <v>10</v>
      </c>
      <c r="D80" s="25">
        <v>92</v>
      </c>
      <c r="E80" s="25" t="s">
        <v>5651</v>
      </c>
      <c r="F80" s="25" t="s">
        <v>1533</v>
      </c>
      <c r="G80" s="25"/>
    </row>
    <row r="81" spans="1:7" ht="15.75" customHeight="1">
      <c r="A81" s="25">
        <v>79</v>
      </c>
      <c r="B81" s="25" t="s">
        <v>5652</v>
      </c>
      <c r="C81" s="25" t="s">
        <v>21</v>
      </c>
      <c r="D81" s="25">
        <v>94</v>
      </c>
      <c r="E81" s="25" t="s">
        <v>5651</v>
      </c>
      <c r="F81" s="25" t="s">
        <v>1533</v>
      </c>
      <c r="G81" s="25"/>
    </row>
    <row r="82" spans="1:7" ht="15.75" customHeight="1">
      <c r="A82" s="25">
        <v>80</v>
      </c>
      <c r="B82" s="25" t="s">
        <v>5734</v>
      </c>
      <c r="C82" s="25" t="s">
        <v>10</v>
      </c>
      <c r="D82" s="25">
        <v>86</v>
      </c>
      <c r="E82" s="25" t="s">
        <v>5666</v>
      </c>
      <c r="F82" s="25" t="s">
        <v>304</v>
      </c>
      <c r="G82" s="25"/>
    </row>
    <row r="83" spans="1:7" ht="15.75" customHeight="1">
      <c r="A83" s="25">
        <v>81</v>
      </c>
      <c r="B83" s="25" t="s">
        <v>5735</v>
      </c>
      <c r="C83" s="25" t="s">
        <v>10</v>
      </c>
      <c r="D83" s="25" t="s">
        <v>11</v>
      </c>
      <c r="E83" s="25" t="s">
        <v>5666</v>
      </c>
      <c r="F83" s="25" t="s">
        <v>304</v>
      </c>
      <c r="G83" s="25"/>
    </row>
    <row r="84" spans="1:7" ht="15.75" customHeight="1">
      <c r="A84" s="25">
        <v>82</v>
      </c>
      <c r="B84" s="25" t="s">
        <v>5736</v>
      </c>
      <c r="C84" s="25" t="s">
        <v>21</v>
      </c>
      <c r="D84" s="25" t="s">
        <v>3278</v>
      </c>
      <c r="E84" s="25" t="s">
        <v>5666</v>
      </c>
      <c r="F84" s="25" t="s">
        <v>304</v>
      </c>
      <c r="G84" s="25"/>
    </row>
    <row r="85" spans="1:7" ht="15.75" customHeight="1">
      <c r="A85" s="25">
        <v>83</v>
      </c>
      <c r="B85" s="25" t="s">
        <v>5737</v>
      </c>
      <c r="C85" s="25" t="s">
        <v>10</v>
      </c>
      <c r="D85" s="25">
        <v>80</v>
      </c>
      <c r="E85" s="25" t="s">
        <v>5651</v>
      </c>
      <c r="F85" s="25" t="s">
        <v>1047</v>
      </c>
      <c r="G85" s="25"/>
    </row>
    <row r="86" spans="1:7" ht="15.75" customHeight="1">
      <c r="A86" s="25">
        <v>84</v>
      </c>
      <c r="B86" s="25" t="s">
        <v>5738</v>
      </c>
      <c r="C86" s="25" t="s">
        <v>21</v>
      </c>
      <c r="D86" s="25" t="s">
        <v>50</v>
      </c>
      <c r="E86" s="25" t="s">
        <v>5666</v>
      </c>
      <c r="F86" s="25" t="s">
        <v>451</v>
      </c>
      <c r="G86" s="25"/>
    </row>
    <row r="87" spans="1:7" ht="15.75" customHeight="1">
      <c r="A87" s="25">
        <v>85</v>
      </c>
      <c r="B87" s="25" t="s">
        <v>2743</v>
      </c>
      <c r="C87" s="25" t="s">
        <v>21</v>
      </c>
      <c r="D87" s="25" t="s">
        <v>3418</v>
      </c>
      <c r="E87" s="25" t="s">
        <v>5651</v>
      </c>
      <c r="F87" s="25" t="s">
        <v>451</v>
      </c>
      <c r="G87" s="25"/>
    </row>
    <row r="88" spans="1:7" ht="15.75" customHeight="1">
      <c r="A88" s="25">
        <v>86</v>
      </c>
      <c r="B88" s="25" t="s">
        <v>5599</v>
      </c>
      <c r="C88" s="25" t="s">
        <v>21</v>
      </c>
      <c r="D88" s="25">
        <v>70</v>
      </c>
      <c r="E88" s="25" t="s">
        <v>5666</v>
      </c>
      <c r="F88" s="25" t="s">
        <v>451</v>
      </c>
      <c r="G88" s="25"/>
    </row>
    <row r="89" spans="1:7" ht="15.75" customHeight="1">
      <c r="A89" s="25">
        <v>87</v>
      </c>
      <c r="B89" s="25" t="s">
        <v>3128</v>
      </c>
      <c r="C89" s="25" t="s">
        <v>21</v>
      </c>
      <c r="D89" s="25">
        <v>83</v>
      </c>
      <c r="E89" s="25" t="s">
        <v>5666</v>
      </c>
      <c r="F89" s="25" t="s">
        <v>451</v>
      </c>
      <c r="G89" s="25"/>
    </row>
    <row r="90" spans="1:7" ht="15.75" customHeight="1">
      <c r="A90" s="25">
        <v>88</v>
      </c>
      <c r="B90" s="25" t="s">
        <v>5739</v>
      </c>
      <c r="C90" s="25" t="s">
        <v>21</v>
      </c>
      <c r="D90" s="25" t="s">
        <v>24</v>
      </c>
      <c r="E90" s="25" t="s">
        <v>5651</v>
      </c>
      <c r="F90" s="25" t="s">
        <v>451</v>
      </c>
      <c r="G90" s="25"/>
    </row>
    <row r="91" spans="1:7" ht="15.75" customHeight="1">
      <c r="A91" s="25">
        <v>89</v>
      </c>
      <c r="B91" s="25" t="s">
        <v>5740</v>
      </c>
      <c r="C91" s="25" t="s">
        <v>10</v>
      </c>
      <c r="D91" s="25">
        <v>88</v>
      </c>
      <c r="E91" s="25" t="s">
        <v>5651</v>
      </c>
      <c r="F91" s="25" t="s">
        <v>1347</v>
      </c>
      <c r="G91" s="25"/>
    </row>
    <row r="92" spans="1:7" ht="15.75" customHeight="1">
      <c r="A92" s="25">
        <v>90</v>
      </c>
      <c r="B92" s="25" t="s">
        <v>5741</v>
      </c>
      <c r="C92" s="25" t="s">
        <v>21</v>
      </c>
      <c r="D92" s="25">
        <v>81</v>
      </c>
      <c r="E92" s="25" t="s">
        <v>5651</v>
      </c>
      <c r="F92" s="25" t="s">
        <v>1347</v>
      </c>
      <c r="G92" s="25"/>
    </row>
    <row r="93" spans="1:7" ht="15.75" customHeight="1">
      <c r="A93" s="25">
        <v>91</v>
      </c>
      <c r="B93" s="25" t="s">
        <v>5742</v>
      </c>
      <c r="C93" s="25" t="s">
        <v>21</v>
      </c>
      <c r="D93" s="25" t="s">
        <v>187</v>
      </c>
      <c r="E93" s="25" t="s">
        <v>5662</v>
      </c>
      <c r="F93" s="25" t="s">
        <v>1347</v>
      </c>
      <c r="G93" s="25"/>
    </row>
    <row r="94" spans="1:7" ht="15.75" customHeight="1">
      <c r="A94" s="25">
        <v>92</v>
      </c>
      <c r="B94" s="25" t="s">
        <v>4527</v>
      </c>
      <c r="C94" s="25" t="s">
        <v>21</v>
      </c>
      <c r="D94" s="25" t="s">
        <v>136</v>
      </c>
      <c r="E94" s="25" t="s">
        <v>5666</v>
      </c>
      <c r="F94" s="25" t="s">
        <v>1347</v>
      </c>
      <c r="G94" s="25"/>
    </row>
    <row r="95" spans="1:7" ht="15.75" customHeight="1">
      <c r="A95" s="25">
        <v>93</v>
      </c>
      <c r="B95" s="25" t="s">
        <v>5743</v>
      </c>
      <c r="C95" s="25" t="s">
        <v>10</v>
      </c>
      <c r="D95" s="25">
        <v>80</v>
      </c>
      <c r="E95" s="25" t="s">
        <v>5651</v>
      </c>
      <c r="F95" s="25" t="s">
        <v>1347</v>
      </c>
      <c r="G95" s="25"/>
    </row>
    <row r="96" spans="1:7" ht="15.75" customHeight="1">
      <c r="A96" s="25">
        <v>94</v>
      </c>
      <c r="B96" s="25" t="s">
        <v>5744</v>
      </c>
      <c r="C96" s="25" t="s">
        <v>10</v>
      </c>
      <c r="D96" s="25">
        <v>81</v>
      </c>
      <c r="E96" s="25" t="s">
        <v>5666</v>
      </c>
      <c r="F96" s="25" t="s">
        <v>1347</v>
      </c>
      <c r="G96" s="25"/>
    </row>
    <row r="97" spans="1:7" ht="15.75" customHeight="1">
      <c r="A97" s="25">
        <v>95</v>
      </c>
      <c r="B97" s="25" t="s">
        <v>5745</v>
      </c>
      <c r="C97" s="25" t="s">
        <v>21</v>
      </c>
      <c r="D97" s="25">
        <v>72</v>
      </c>
      <c r="E97" s="25" t="s">
        <v>5651</v>
      </c>
      <c r="F97" s="25" t="s">
        <v>1347</v>
      </c>
      <c r="G97" s="25"/>
    </row>
    <row r="98" spans="1:7" ht="15.75" customHeight="1">
      <c r="A98" s="25">
        <v>96</v>
      </c>
      <c r="B98" s="25" t="s">
        <v>5746</v>
      </c>
      <c r="C98" s="25" t="s">
        <v>10</v>
      </c>
      <c r="D98" s="25" t="s">
        <v>50</v>
      </c>
      <c r="E98" s="25" t="s">
        <v>5666</v>
      </c>
      <c r="F98" s="25" t="s">
        <v>1122</v>
      </c>
      <c r="G98" s="25"/>
    </row>
    <row r="99" spans="1:7" ht="15.75" customHeight="1">
      <c r="A99" s="25">
        <v>97</v>
      </c>
      <c r="B99" s="25" t="s">
        <v>5747</v>
      </c>
      <c r="C99" s="25" t="s">
        <v>10</v>
      </c>
      <c r="D99" s="25">
        <v>82</v>
      </c>
      <c r="E99" s="25" t="s">
        <v>5651</v>
      </c>
      <c r="F99" s="25" t="s">
        <v>1122</v>
      </c>
      <c r="G99" s="25"/>
    </row>
    <row r="100" spans="1:7" ht="15.75" customHeight="1">
      <c r="A100" s="25">
        <v>98</v>
      </c>
      <c r="B100" s="25" t="s">
        <v>5748</v>
      </c>
      <c r="C100" s="25" t="s">
        <v>21</v>
      </c>
      <c r="D100" s="25" t="s">
        <v>3278</v>
      </c>
      <c r="E100" s="25" t="s">
        <v>5666</v>
      </c>
      <c r="F100" s="25" t="s">
        <v>1122</v>
      </c>
      <c r="G100" s="25"/>
    </row>
    <row r="101" spans="1:7" ht="15.75" customHeight="1">
      <c r="A101" s="25">
        <v>99</v>
      </c>
      <c r="B101" s="25" t="s">
        <v>5749</v>
      </c>
      <c r="C101" s="25" t="s">
        <v>10</v>
      </c>
      <c r="D101" s="25" t="s">
        <v>3292</v>
      </c>
      <c r="E101" s="25" t="s">
        <v>5651</v>
      </c>
      <c r="F101" s="25" t="s">
        <v>1122</v>
      </c>
      <c r="G101" s="25"/>
    </row>
    <row r="102" spans="1:7" ht="15.75" customHeight="1">
      <c r="A102" s="25">
        <v>100</v>
      </c>
      <c r="B102" s="25" t="s">
        <v>5750</v>
      </c>
      <c r="C102" s="25" t="s">
        <v>10</v>
      </c>
      <c r="D102" s="25">
        <v>94</v>
      </c>
      <c r="E102" s="25" t="s">
        <v>5666</v>
      </c>
      <c r="F102" s="25" t="s">
        <v>2022</v>
      </c>
      <c r="G102" s="25"/>
    </row>
    <row r="103" spans="1:7" ht="15.75" customHeight="1">
      <c r="A103" s="25">
        <v>101</v>
      </c>
      <c r="B103" s="25" t="s">
        <v>5751</v>
      </c>
      <c r="C103" s="25" t="s">
        <v>10</v>
      </c>
      <c r="D103" s="25" t="s">
        <v>22</v>
      </c>
      <c r="E103" s="25" t="s">
        <v>5666</v>
      </c>
      <c r="F103" s="25" t="s">
        <v>1738</v>
      </c>
      <c r="G103" s="25"/>
    </row>
    <row r="104" spans="1:7" ht="15.75" customHeight="1">
      <c r="A104" s="25">
        <v>102</v>
      </c>
      <c r="B104" s="25" t="s">
        <v>5752</v>
      </c>
      <c r="C104" s="25" t="s">
        <v>10</v>
      </c>
      <c r="D104" s="25" t="s">
        <v>32</v>
      </c>
      <c r="E104" s="25" t="s">
        <v>5662</v>
      </c>
      <c r="F104" s="25" t="s">
        <v>1738</v>
      </c>
      <c r="G104" s="25"/>
    </row>
    <row r="105" spans="1:7" ht="15.75" customHeight="1">
      <c r="A105" s="25">
        <v>103</v>
      </c>
      <c r="B105" s="25" t="s">
        <v>5753</v>
      </c>
      <c r="C105" s="25" t="s">
        <v>10</v>
      </c>
      <c r="D105" s="25" t="s">
        <v>11</v>
      </c>
      <c r="E105" s="25" t="s">
        <v>5666</v>
      </c>
      <c r="F105" s="25" t="s">
        <v>1738</v>
      </c>
      <c r="G105" s="25"/>
    </row>
    <row r="106" spans="1:7" ht="15.75" customHeight="1">
      <c r="A106" s="25">
        <v>104</v>
      </c>
      <c r="B106" s="25" t="s">
        <v>5754</v>
      </c>
      <c r="C106" s="25" t="s">
        <v>21</v>
      </c>
      <c r="D106" s="25">
        <v>94</v>
      </c>
      <c r="E106" s="25" t="s">
        <v>5651</v>
      </c>
      <c r="F106" s="25" t="s">
        <v>1738</v>
      </c>
      <c r="G106" s="25"/>
    </row>
    <row r="107" spans="1:7" ht="15.75" customHeight="1">
      <c r="A107" s="25">
        <v>105</v>
      </c>
      <c r="B107" s="25" t="s">
        <v>5755</v>
      </c>
      <c r="C107" s="25" t="s">
        <v>21</v>
      </c>
      <c r="D107" s="25" t="s">
        <v>3313</v>
      </c>
      <c r="E107" s="25" t="s">
        <v>5666</v>
      </c>
      <c r="F107" s="25" t="s">
        <v>1738</v>
      </c>
      <c r="G107" s="25"/>
    </row>
    <row r="108" spans="1:7" ht="15.75" customHeight="1">
      <c r="A108" s="25">
        <v>106</v>
      </c>
      <c r="B108" s="25" t="s">
        <v>5756</v>
      </c>
      <c r="C108" s="25" t="s">
        <v>10</v>
      </c>
      <c r="D108" s="25">
        <v>82</v>
      </c>
      <c r="E108" s="25" t="s">
        <v>5651</v>
      </c>
      <c r="F108" s="25" t="s">
        <v>1738</v>
      </c>
      <c r="G108" s="25"/>
    </row>
    <row r="109" spans="1:7" ht="15.75" customHeight="1">
      <c r="A109" s="25">
        <v>107</v>
      </c>
      <c r="B109" s="25" t="s">
        <v>5757</v>
      </c>
      <c r="C109" s="25" t="s">
        <v>10</v>
      </c>
      <c r="D109" s="25">
        <v>82</v>
      </c>
      <c r="E109" s="25" t="s">
        <v>5666</v>
      </c>
      <c r="F109" s="25" t="s">
        <v>606</v>
      </c>
      <c r="G109" s="25"/>
    </row>
    <row r="110" spans="1:7" ht="15.75" customHeight="1">
      <c r="A110" s="25">
        <v>108</v>
      </c>
      <c r="B110" s="25" t="s">
        <v>5758</v>
      </c>
      <c r="C110" s="25" t="s">
        <v>21</v>
      </c>
      <c r="D110" s="25">
        <v>92</v>
      </c>
      <c r="E110" s="25" t="s">
        <v>5666</v>
      </c>
      <c r="F110" s="25" t="s">
        <v>606</v>
      </c>
      <c r="G110" s="25"/>
    </row>
    <row r="111" spans="1:7" ht="15.75" customHeight="1">
      <c r="A111" s="25">
        <v>109</v>
      </c>
      <c r="B111" s="25" t="s">
        <v>5759</v>
      </c>
      <c r="C111" s="25" t="s">
        <v>10</v>
      </c>
      <c r="D111" s="25">
        <v>81</v>
      </c>
      <c r="E111" s="25" t="s">
        <v>5651</v>
      </c>
      <c r="F111" s="25" t="s">
        <v>606</v>
      </c>
      <c r="G111" s="25"/>
    </row>
    <row r="112" spans="1:7" ht="15.75" customHeight="1">
      <c r="A112" s="25">
        <v>110</v>
      </c>
      <c r="B112" s="25" t="s">
        <v>5760</v>
      </c>
      <c r="C112" s="25" t="s">
        <v>10</v>
      </c>
      <c r="D112" s="25" t="s">
        <v>3271</v>
      </c>
      <c r="E112" s="25" t="s">
        <v>5651</v>
      </c>
      <c r="F112" s="25" t="s">
        <v>665</v>
      </c>
      <c r="G112" s="25"/>
    </row>
    <row r="113" spans="1:7" ht="15.75" customHeight="1">
      <c r="A113" s="25">
        <v>111</v>
      </c>
      <c r="B113" s="25" t="s">
        <v>5761</v>
      </c>
      <c r="C113" s="25" t="s">
        <v>21</v>
      </c>
      <c r="D113" s="25" t="s">
        <v>11</v>
      </c>
      <c r="E113" s="25" t="s">
        <v>5651</v>
      </c>
      <c r="F113" s="25" t="s">
        <v>665</v>
      </c>
      <c r="G113" s="25"/>
    </row>
    <row r="114" spans="1:7" ht="15.75" customHeight="1">
      <c r="A114" s="25">
        <v>112</v>
      </c>
      <c r="B114" s="25" t="s">
        <v>5762</v>
      </c>
      <c r="C114" s="25" t="s">
        <v>21</v>
      </c>
      <c r="D114" s="25" t="s">
        <v>11</v>
      </c>
      <c r="E114" s="25" t="s">
        <v>5662</v>
      </c>
      <c r="F114" s="25" t="s">
        <v>665</v>
      </c>
      <c r="G114" s="25"/>
    </row>
    <row r="115" spans="1:7" ht="15.75" customHeight="1">
      <c r="A115" s="25">
        <v>113</v>
      </c>
      <c r="B115" s="25" t="s">
        <v>5763</v>
      </c>
      <c r="C115" s="25" t="s">
        <v>10</v>
      </c>
      <c r="D115" s="25" t="s">
        <v>24</v>
      </c>
      <c r="E115" s="25" t="s">
        <v>5651</v>
      </c>
      <c r="F115" s="25" t="s">
        <v>665</v>
      </c>
      <c r="G115" s="25"/>
    </row>
    <row r="116" spans="1:7" ht="15.75" customHeight="1">
      <c r="A116" s="25">
        <v>114</v>
      </c>
      <c r="B116" s="25" t="s">
        <v>5764</v>
      </c>
      <c r="C116" s="25" t="s">
        <v>10</v>
      </c>
      <c r="D116" s="25" t="s">
        <v>36</v>
      </c>
      <c r="E116" s="25" t="s">
        <v>5662</v>
      </c>
      <c r="F116" s="25" t="s">
        <v>712</v>
      </c>
      <c r="G116" s="25"/>
    </row>
    <row r="117" spans="1:7" ht="15.75" customHeight="1">
      <c r="A117" s="25">
        <v>115</v>
      </c>
      <c r="B117" s="25" t="s">
        <v>5765</v>
      </c>
      <c r="C117" s="25" t="s">
        <v>21</v>
      </c>
      <c r="D117" s="25">
        <v>84</v>
      </c>
      <c r="E117" s="25" t="s">
        <v>5666</v>
      </c>
      <c r="F117" s="25" t="s">
        <v>712</v>
      </c>
      <c r="G117" s="25"/>
    </row>
    <row r="118" spans="1:7" ht="15.75" customHeight="1">
      <c r="A118" s="25">
        <v>116</v>
      </c>
      <c r="B118" s="25" t="s">
        <v>5766</v>
      </c>
      <c r="C118" s="25" t="s">
        <v>10</v>
      </c>
      <c r="D118" s="25">
        <v>84</v>
      </c>
      <c r="E118" s="25" t="s">
        <v>5651</v>
      </c>
      <c r="F118" s="25" t="s">
        <v>712</v>
      </c>
      <c r="G118" s="25"/>
    </row>
    <row r="119" spans="1:7" ht="15.75" customHeight="1">
      <c r="A119" s="25">
        <v>117</v>
      </c>
      <c r="B119" s="25" t="s">
        <v>5767</v>
      </c>
      <c r="C119" s="25" t="s">
        <v>21</v>
      </c>
      <c r="D119" s="25" t="s">
        <v>3313</v>
      </c>
      <c r="E119" s="25" t="s">
        <v>5666</v>
      </c>
      <c r="F119" s="25" t="s">
        <v>712</v>
      </c>
      <c r="G119" s="25"/>
    </row>
    <row r="120" spans="1:7" ht="15.75" customHeight="1">
      <c r="A120" s="25">
        <v>118</v>
      </c>
      <c r="B120" s="25" t="s">
        <v>5768</v>
      </c>
      <c r="C120" s="25" t="s">
        <v>21</v>
      </c>
      <c r="D120" s="25">
        <v>86</v>
      </c>
      <c r="E120" s="25" t="s">
        <v>5651</v>
      </c>
      <c r="F120" s="25" t="s">
        <v>768</v>
      </c>
      <c r="G120" s="25"/>
    </row>
    <row r="121" spans="1:7" ht="15.75" customHeight="1">
      <c r="A121" s="25">
        <v>119</v>
      </c>
      <c r="B121" s="25" t="s">
        <v>5769</v>
      </c>
      <c r="C121" s="25" t="s">
        <v>10</v>
      </c>
      <c r="D121" s="25">
        <v>82</v>
      </c>
      <c r="E121" s="25" t="s">
        <v>5651</v>
      </c>
      <c r="F121" s="25" t="s">
        <v>768</v>
      </c>
      <c r="G121" s="25"/>
    </row>
    <row r="122" spans="1:7" ht="15.75" customHeight="1">
      <c r="A122" s="25">
        <v>120</v>
      </c>
      <c r="B122" s="25" t="s">
        <v>5770</v>
      </c>
      <c r="C122" s="25" t="s">
        <v>10</v>
      </c>
      <c r="D122" s="25" t="s">
        <v>3286</v>
      </c>
      <c r="E122" s="25" t="s">
        <v>5651</v>
      </c>
      <c r="F122" s="25" t="s">
        <v>768</v>
      </c>
      <c r="G122" s="25"/>
    </row>
    <row r="123" spans="1:7" ht="15.75" customHeight="1">
      <c r="A123" s="25">
        <v>121</v>
      </c>
      <c r="B123" s="25" t="s">
        <v>5771</v>
      </c>
      <c r="C123" s="25" t="s">
        <v>21</v>
      </c>
      <c r="D123" s="25">
        <v>75</v>
      </c>
      <c r="E123" s="25" t="s">
        <v>5666</v>
      </c>
      <c r="F123" s="25" t="s">
        <v>768</v>
      </c>
      <c r="G123" s="25"/>
    </row>
    <row r="124" spans="1:7" ht="15.75" customHeight="1">
      <c r="A124" s="25">
        <v>122</v>
      </c>
      <c r="B124" s="25" t="s">
        <v>5772</v>
      </c>
      <c r="C124" s="25" t="s">
        <v>10</v>
      </c>
      <c r="D124" s="25">
        <v>94</v>
      </c>
      <c r="E124" s="25" t="s">
        <v>5651</v>
      </c>
      <c r="F124" s="25" t="s">
        <v>768</v>
      </c>
      <c r="G124" s="25"/>
    </row>
    <row r="125" spans="1:7" ht="15.75" customHeight="1">
      <c r="A125" s="25">
        <v>123</v>
      </c>
      <c r="B125" s="25" t="s">
        <v>5442</v>
      </c>
      <c r="C125" s="25" t="s">
        <v>10</v>
      </c>
      <c r="D125" s="25">
        <v>80</v>
      </c>
      <c r="E125" s="25" t="s">
        <v>5651</v>
      </c>
      <c r="F125" s="25" t="s">
        <v>2116</v>
      </c>
      <c r="G125" s="25"/>
    </row>
    <row r="126" spans="1:7" ht="15.75" customHeight="1">
      <c r="A126" s="25">
        <v>124</v>
      </c>
      <c r="B126" s="25" t="s">
        <v>5773</v>
      </c>
      <c r="C126" s="25" t="s">
        <v>21</v>
      </c>
      <c r="D126" s="25">
        <v>82</v>
      </c>
      <c r="E126" s="25" t="s">
        <v>5651</v>
      </c>
      <c r="F126" s="25" t="s">
        <v>2116</v>
      </c>
      <c r="G126" s="25"/>
    </row>
    <row r="127" spans="1:7" ht="15.75" customHeight="1">
      <c r="A127" s="25">
        <v>125</v>
      </c>
      <c r="B127" s="25" t="s">
        <v>5774</v>
      </c>
      <c r="C127" s="25" t="s">
        <v>21</v>
      </c>
      <c r="D127" s="25">
        <v>83</v>
      </c>
      <c r="E127" s="25" t="s">
        <v>5651</v>
      </c>
      <c r="F127" s="25" t="s">
        <v>2116</v>
      </c>
      <c r="G127" s="25"/>
    </row>
    <row r="128" spans="1:7" ht="15.75" customHeight="1">
      <c r="A128" s="25">
        <v>126</v>
      </c>
      <c r="B128" s="25" t="s">
        <v>1908</v>
      </c>
      <c r="C128" s="25" t="s">
        <v>21</v>
      </c>
      <c r="D128" s="25">
        <v>80</v>
      </c>
      <c r="E128" s="25" t="s">
        <v>5651</v>
      </c>
      <c r="F128" s="25" t="s">
        <v>2116</v>
      </c>
      <c r="G128" s="25"/>
    </row>
    <row r="129" spans="1:7" ht="15.75" customHeight="1">
      <c r="A129" s="25">
        <v>127</v>
      </c>
      <c r="B129" s="25" t="s">
        <v>5775</v>
      </c>
      <c r="C129" s="25" t="s">
        <v>21</v>
      </c>
      <c r="D129" s="25" t="s">
        <v>3286</v>
      </c>
      <c r="E129" s="25" t="s">
        <v>5651</v>
      </c>
      <c r="F129" s="25" t="s">
        <v>2116</v>
      </c>
      <c r="G129" s="25"/>
    </row>
    <row r="130" spans="1:7" ht="15.75" customHeight="1">
      <c r="A130" s="25">
        <v>128</v>
      </c>
      <c r="B130" s="25" t="s">
        <v>5776</v>
      </c>
      <c r="C130" s="25" t="s">
        <v>10</v>
      </c>
      <c r="D130" s="25">
        <v>83</v>
      </c>
      <c r="E130" s="25" t="s">
        <v>5666</v>
      </c>
      <c r="F130" s="25" t="s">
        <v>541</v>
      </c>
      <c r="G130" s="25"/>
    </row>
    <row r="131" spans="1:7" ht="15.75" customHeight="1">
      <c r="A131" s="25">
        <v>129</v>
      </c>
      <c r="B131" s="25" t="s">
        <v>5777</v>
      </c>
      <c r="C131" s="25" t="s">
        <v>21</v>
      </c>
      <c r="D131" s="25">
        <v>81</v>
      </c>
      <c r="E131" s="25" t="s">
        <v>5651</v>
      </c>
      <c r="F131" s="25" t="s">
        <v>541</v>
      </c>
      <c r="G131" s="25"/>
    </row>
    <row r="132" spans="1:7" ht="15.75" customHeight="1">
      <c r="A132" s="25">
        <v>130</v>
      </c>
      <c r="B132" s="25" t="s">
        <v>5778</v>
      </c>
      <c r="C132" s="25" t="s">
        <v>10</v>
      </c>
      <c r="D132" s="25">
        <v>80</v>
      </c>
      <c r="E132" s="25" t="s">
        <v>5651</v>
      </c>
      <c r="F132" s="25" t="s">
        <v>541</v>
      </c>
      <c r="G132" s="25"/>
    </row>
    <row r="133" spans="1:7" ht="15.75" customHeight="1">
      <c r="A133" s="25">
        <v>131</v>
      </c>
      <c r="B133" s="25" t="s">
        <v>5779</v>
      </c>
      <c r="C133" s="25" t="s">
        <v>21</v>
      </c>
      <c r="D133" s="25">
        <v>81</v>
      </c>
      <c r="E133" s="25" t="s">
        <v>5651</v>
      </c>
      <c r="F133" s="25" t="s">
        <v>541</v>
      </c>
      <c r="G133" s="25"/>
    </row>
    <row r="134" spans="1:7" ht="15.75" customHeight="1">
      <c r="A134" s="25">
        <v>132</v>
      </c>
      <c r="B134" s="25" t="s">
        <v>5780</v>
      </c>
      <c r="C134" s="25" t="s">
        <v>10</v>
      </c>
      <c r="D134" s="25" t="e">
        <f>2020-MID(#REF!,7,4)</f>
        <v>#REF!</v>
      </c>
      <c r="E134" s="25" t="s">
        <v>5666</v>
      </c>
      <c r="F134" s="25" t="s">
        <v>174</v>
      </c>
      <c r="G134" s="25"/>
    </row>
    <row r="135" spans="1:7" ht="15.75" customHeight="1">
      <c r="A135" s="25">
        <v>133</v>
      </c>
      <c r="B135" s="25" t="s">
        <v>5781</v>
      </c>
      <c r="C135" s="25" t="s">
        <v>10</v>
      </c>
      <c r="D135" s="25" t="e">
        <f>2020-MID(#REF!,7,4)</f>
        <v>#REF!</v>
      </c>
      <c r="E135" s="25" t="s">
        <v>5662</v>
      </c>
      <c r="F135" s="25" t="s">
        <v>174</v>
      </c>
      <c r="G135" s="25"/>
    </row>
    <row r="136" spans="1:7" ht="15.75" customHeight="1">
      <c r="A136" s="25">
        <v>134</v>
      </c>
      <c r="B136" s="25" t="s">
        <v>5782</v>
      </c>
      <c r="C136" s="25" t="s">
        <v>10</v>
      </c>
      <c r="D136" s="25" t="e">
        <f>2020-MID(#REF!,7,4)</f>
        <v>#REF!</v>
      </c>
      <c r="E136" s="25" t="s">
        <v>5662</v>
      </c>
      <c r="F136" s="25" t="s">
        <v>174</v>
      </c>
      <c r="G136" s="25"/>
    </row>
    <row r="137" spans="1:7" ht="15.75" customHeight="1">
      <c r="A137" s="25">
        <v>135</v>
      </c>
      <c r="B137" s="25" t="s">
        <v>2985</v>
      </c>
      <c r="C137" s="25" t="s">
        <v>10</v>
      </c>
      <c r="D137" s="25" t="e">
        <f>2020-MID(#REF!,7,4)</f>
        <v>#REF!</v>
      </c>
      <c r="E137" s="25" t="s">
        <v>5666</v>
      </c>
      <c r="F137" s="25" t="s">
        <v>174</v>
      </c>
      <c r="G137" s="25"/>
    </row>
    <row r="138" spans="1:7" ht="15.75" customHeight="1">
      <c r="A138" s="25">
        <v>136</v>
      </c>
      <c r="B138" s="25" t="s">
        <v>5783</v>
      </c>
      <c r="C138" s="25" t="s">
        <v>10</v>
      </c>
      <c r="D138" s="25" t="e">
        <f>2020-MID(#REF!,7,4)</f>
        <v>#REF!</v>
      </c>
      <c r="E138" s="25" t="s">
        <v>5662</v>
      </c>
      <c r="F138" s="25" t="s">
        <v>174</v>
      </c>
      <c r="G138" s="25"/>
    </row>
    <row r="139" spans="1:7" ht="15.75" customHeight="1">
      <c r="A139" s="25">
        <v>137</v>
      </c>
      <c r="B139" s="25" t="s">
        <v>5784</v>
      </c>
      <c r="C139" s="25" t="s">
        <v>21</v>
      </c>
      <c r="D139" s="25" t="e">
        <f>2020-MID(#REF!,7,4)</f>
        <v>#REF!</v>
      </c>
      <c r="E139" s="25" t="s">
        <v>5651</v>
      </c>
      <c r="F139" s="25" t="s">
        <v>174</v>
      </c>
      <c r="G139" s="25"/>
    </row>
    <row r="140" spans="1:7" ht="15.75" customHeight="1">
      <c r="A140" s="25">
        <v>138</v>
      </c>
      <c r="B140" s="25" t="s">
        <v>5785</v>
      </c>
      <c r="C140" s="25" t="s">
        <v>10</v>
      </c>
      <c r="D140" s="25" t="e">
        <f>2020-MID(#REF!,7,4)</f>
        <v>#REF!</v>
      </c>
      <c r="E140" s="25" t="s">
        <v>5651</v>
      </c>
      <c r="F140" s="25" t="s">
        <v>174</v>
      </c>
      <c r="G140" s="25"/>
    </row>
    <row r="141" spans="1:7" ht="15.75" customHeight="1">
      <c r="A141" s="25">
        <v>139</v>
      </c>
      <c r="B141" s="25" t="s">
        <v>2439</v>
      </c>
      <c r="C141" s="25" t="s">
        <v>10</v>
      </c>
      <c r="D141" s="25" t="s">
        <v>11</v>
      </c>
      <c r="E141" s="25" t="s">
        <v>5662</v>
      </c>
      <c r="F141" s="25" t="s">
        <v>174</v>
      </c>
      <c r="G141" s="25"/>
    </row>
    <row r="142" spans="1:7" ht="15.75" customHeight="1">
      <c r="A142" s="25">
        <v>140</v>
      </c>
      <c r="B142" s="25" t="s">
        <v>5786</v>
      </c>
      <c r="C142" s="25" t="s">
        <v>10</v>
      </c>
      <c r="D142" s="25" t="s">
        <v>50</v>
      </c>
      <c r="E142" s="25" t="s">
        <v>5662</v>
      </c>
      <c r="F142" s="25" t="s">
        <v>174</v>
      </c>
      <c r="G142" s="25"/>
    </row>
    <row r="143" spans="1:7" ht="15.75" customHeight="1">
      <c r="A143" s="25">
        <v>141</v>
      </c>
      <c r="B143" s="25" t="s">
        <v>5787</v>
      </c>
      <c r="C143" s="25" t="s">
        <v>21</v>
      </c>
      <c r="D143" s="25">
        <v>90</v>
      </c>
      <c r="E143" s="25" t="s">
        <v>5651</v>
      </c>
      <c r="F143" s="25" t="s">
        <v>174</v>
      </c>
      <c r="G143" s="25"/>
    </row>
    <row r="144" spans="1:7" ht="15.75" customHeight="1">
      <c r="A144" s="25">
        <v>142</v>
      </c>
      <c r="B144" s="25" t="s">
        <v>5788</v>
      </c>
      <c r="C144" s="25" t="s">
        <v>21</v>
      </c>
      <c r="D144" s="25">
        <v>80</v>
      </c>
      <c r="E144" s="25" t="s">
        <v>5651</v>
      </c>
      <c r="F144" s="25" t="s">
        <v>174</v>
      </c>
      <c r="G144" s="25"/>
    </row>
    <row r="145" spans="1:7" ht="15.75" customHeight="1">
      <c r="A145" s="25">
        <v>143</v>
      </c>
      <c r="B145" s="25" t="s">
        <v>5789</v>
      </c>
      <c r="C145" s="25" t="s">
        <v>10</v>
      </c>
      <c r="D145" s="25">
        <v>92</v>
      </c>
      <c r="E145" s="25" t="s">
        <v>5666</v>
      </c>
      <c r="F145" s="25" t="s">
        <v>5790</v>
      </c>
      <c r="G145" s="25"/>
    </row>
    <row r="146" spans="1:7" ht="15.75" customHeight="1">
      <c r="A146" s="25">
        <v>144</v>
      </c>
      <c r="B146" s="25" t="s">
        <v>5791</v>
      </c>
      <c r="C146" s="25" t="s">
        <v>10</v>
      </c>
      <c r="D146" s="25">
        <v>100</v>
      </c>
      <c r="E146" s="25" t="s">
        <v>5651</v>
      </c>
      <c r="F146" s="25" t="s">
        <v>5792</v>
      </c>
      <c r="G146" s="25"/>
    </row>
    <row r="147" spans="1:7" ht="15.75" customHeight="1">
      <c r="A147" s="25">
        <v>145</v>
      </c>
      <c r="B147" s="25" t="s">
        <v>5793</v>
      </c>
      <c r="C147" s="25" t="s">
        <v>10</v>
      </c>
      <c r="D147" s="25">
        <v>89</v>
      </c>
      <c r="E147" s="25" t="s">
        <v>5651</v>
      </c>
      <c r="F147" s="25" t="s">
        <v>5794</v>
      </c>
      <c r="G147" s="25"/>
    </row>
    <row r="148" spans="1:7" ht="15.75" customHeight="1">
      <c r="A148" s="25">
        <v>146</v>
      </c>
      <c r="B148" s="25" t="s">
        <v>5795</v>
      </c>
      <c r="C148" s="25" t="s">
        <v>10</v>
      </c>
      <c r="D148" s="25">
        <v>83</v>
      </c>
      <c r="E148" s="25" t="s">
        <v>5651</v>
      </c>
      <c r="F148" s="25" t="s">
        <v>1643</v>
      </c>
      <c r="G148" s="25"/>
    </row>
    <row r="149" spans="1:7" ht="15.75" customHeight="1">
      <c r="A149" s="25">
        <v>147</v>
      </c>
      <c r="B149" s="25" t="s">
        <v>5796</v>
      </c>
      <c r="C149" s="25" t="s">
        <v>21</v>
      </c>
      <c r="D149" s="25">
        <v>89</v>
      </c>
      <c r="E149" s="25" t="s">
        <v>5666</v>
      </c>
      <c r="F149" s="25" t="s">
        <v>1643</v>
      </c>
      <c r="G149" s="25"/>
    </row>
    <row r="150" spans="1:7" ht="15.75" customHeight="1">
      <c r="A150" s="25">
        <v>148</v>
      </c>
      <c r="B150" s="25" t="s">
        <v>2296</v>
      </c>
      <c r="C150" s="25" t="s">
        <v>10</v>
      </c>
      <c r="D150" s="25">
        <v>89</v>
      </c>
      <c r="E150" s="25" t="s">
        <v>5651</v>
      </c>
      <c r="F150" s="25" t="s">
        <v>2022</v>
      </c>
      <c r="G150" s="25"/>
    </row>
    <row r="151" spans="1:7" ht="15.75" customHeight="1">
      <c r="A151" s="25">
        <v>149</v>
      </c>
      <c r="B151" s="25" t="s">
        <v>5797</v>
      </c>
      <c r="C151" s="25" t="s">
        <v>10</v>
      </c>
      <c r="D151" s="25">
        <v>84</v>
      </c>
      <c r="E151" s="25" t="s">
        <v>5651</v>
      </c>
      <c r="F151" s="25" t="s">
        <v>1309</v>
      </c>
      <c r="G151" s="25"/>
    </row>
    <row r="152" spans="1:7" ht="15.75" customHeight="1">
      <c r="A152" s="25">
        <v>150</v>
      </c>
      <c r="B152" s="25" t="s">
        <v>5798</v>
      </c>
      <c r="C152" s="25" t="s">
        <v>21</v>
      </c>
      <c r="D152" s="25">
        <v>80</v>
      </c>
      <c r="E152" s="25" t="s">
        <v>5666</v>
      </c>
      <c r="F152" s="25" t="s">
        <v>1309</v>
      </c>
      <c r="G152" s="25"/>
    </row>
    <row r="153" spans="1:7" ht="15.75" customHeight="1">
      <c r="A153" s="25">
        <v>151</v>
      </c>
      <c r="B153" s="25" t="s">
        <v>5799</v>
      </c>
      <c r="C153" s="25" t="s">
        <v>10</v>
      </c>
      <c r="D153" s="25" t="s">
        <v>17</v>
      </c>
      <c r="E153" s="25" t="s">
        <v>5651</v>
      </c>
      <c r="F153" s="25" t="s">
        <v>1738</v>
      </c>
      <c r="G153" s="25"/>
    </row>
    <row r="154" spans="1:7" ht="15.75" customHeight="1">
      <c r="A154" s="25">
        <v>152</v>
      </c>
      <c r="B154" s="25" t="s">
        <v>5800</v>
      </c>
      <c r="C154" s="25" t="s">
        <v>10</v>
      </c>
      <c r="D154" s="25" t="s">
        <v>3286</v>
      </c>
      <c r="E154" s="25" t="s">
        <v>5651</v>
      </c>
      <c r="F154" s="25" t="s">
        <v>1738</v>
      </c>
      <c r="G154" s="25"/>
    </row>
    <row r="155" spans="1:7" ht="15.75" customHeight="1">
      <c r="A155" s="25">
        <v>153</v>
      </c>
      <c r="B155" s="25" t="s">
        <v>4108</v>
      </c>
      <c r="C155" s="25" t="s">
        <v>10</v>
      </c>
      <c r="D155" s="25">
        <v>76</v>
      </c>
      <c r="E155" s="25" t="s">
        <v>5666</v>
      </c>
      <c r="F155" s="25" t="s">
        <v>1738</v>
      </c>
      <c r="G155" s="25"/>
    </row>
    <row r="156" spans="1:7" ht="15.75" customHeight="1">
      <c r="A156" s="25">
        <v>154</v>
      </c>
      <c r="B156" s="25" t="s">
        <v>5801</v>
      </c>
      <c r="C156" s="25" t="s">
        <v>21</v>
      </c>
      <c r="D156" s="25">
        <v>73</v>
      </c>
      <c r="E156" s="25" t="s">
        <v>5666</v>
      </c>
      <c r="F156" s="25" t="s">
        <v>1738</v>
      </c>
      <c r="G156" s="25"/>
    </row>
    <row r="157" spans="1:7" ht="15.75" customHeight="1">
      <c r="A157" s="25">
        <v>155</v>
      </c>
      <c r="B157" s="25" t="s">
        <v>5802</v>
      </c>
      <c r="C157" s="25" t="s">
        <v>21</v>
      </c>
      <c r="D157" s="25" t="s">
        <v>136</v>
      </c>
      <c r="E157" s="25" t="s">
        <v>5666</v>
      </c>
      <c r="F157" s="25" t="s">
        <v>943</v>
      </c>
      <c r="G157" s="25"/>
    </row>
    <row r="158" spans="1:7" ht="15.75" customHeight="1">
      <c r="A158" s="25">
        <v>156</v>
      </c>
      <c r="B158" s="25" t="s">
        <v>5803</v>
      </c>
      <c r="C158" s="25" t="s">
        <v>10</v>
      </c>
      <c r="D158" s="25" t="s">
        <v>5804</v>
      </c>
      <c r="E158" s="25" t="s">
        <v>5666</v>
      </c>
      <c r="F158" s="25" t="s">
        <v>943</v>
      </c>
      <c r="G158" s="25"/>
    </row>
    <row r="159" spans="1:7" ht="15.75" customHeight="1">
      <c r="A159" s="25">
        <v>157</v>
      </c>
      <c r="B159" s="25" t="s">
        <v>5805</v>
      </c>
      <c r="C159" s="25" t="s">
        <v>21</v>
      </c>
      <c r="D159" s="25">
        <v>78</v>
      </c>
      <c r="E159" s="25" t="s">
        <v>5651</v>
      </c>
      <c r="F159" s="25" t="s">
        <v>943</v>
      </c>
      <c r="G159" s="25"/>
    </row>
    <row r="160" spans="1:7" ht="15.75" customHeight="1">
      <c r="A160" s="25">
        <v>158</v>
      </c>
      <c r="B160" s="25" t="s">
        <v>5806</v>
      </c>
      <c r="C160" s="25" t="s">
        <v>10</v>
      </c>
      <c r="D160" s="25" t="s">
        <v>17</v>
      </c>
      <c r="E160" s="25" t="s">
        <v>5662</v>
      </c>
      <c r="F160" s="25" t="s">
        <v>1414</v>
      </c>
      <c r="G160" s="25"/>
    </row>
    <row r="161" spans="1:7" ht="15.75" customHeight="1">
      <c r="A161" s="25">
        <v>159</v>
      </c>
      <c r="B161" s="25" t="s">
        <v>5807</v>
      </c>
      <c r="C161" s="25" t="s">
        <v>10</v>
      </c>
      <c r="D161" s="25">
        <v>85</v>
      </c>
      <c r="E161" s="25" t="s">
        <v>5651</v>
      </c>
      <c r="F161" s="25" t="s">
        <v>1414</v>
      </c>
      <c r="G161" s="25"/>
    </row>
    <row r="162" spans="1:7" ht="15.75" customHeight="1">
      <c r="A162" s="25">
        <v>160</v>
      </c>
      <c r="B162" s="25" t="s">
        <v>5808</v>
      </c>
      <c r="C162" s="25" t="s">
        <v>21</v>
      </c>
      <c r="D162" s="25">
        <v>86</v>
      </c>
      <c r="E162" s="25" t="s">
        <v>5651</v>
      </c>
      <c r="F162" s="25" t="s">
        <v>1414</v>
      </c>
      <c r="G162" s="25"/>
    </row>
    <row r="163" spans="1:7" ht="15.75" customHeight="1">
      <c r="A163" s="25">
        <v>161</v>
      </c>
      <c r="B163" s="25" t="s">
        <v>5809</v>
      </c>
      <c r="C163" s="25" t="s">
        <v>21</v>
      </c>
      <c r="D163" s="25">
        <v>82</v>
      </c>
      <c r="E163" s="25" t="s">
        <v>5651</v>
      </c>
      <c r="F163" s="25" t="s">
        <v>1414</v>
      </c>
      <c r="G163" s="25"/>
    </row>
    <row r="164" spans="1:7" ht="15.75" customHeight="1">
      <c r="A164" s="25">
        <v>162</v>
      </c>
      <c r="B164" s="25" t="s">
        <v>5810</v>
      </c>
      <c r="C164" s="25" t="s">
        <v>10</v>
      </c>
      <c r="D164" s="25">
        <v>87</v>
      </c>
      <c r="E164" s="25" t="s">
        <v>5651</v>
      </c>
      <c r="F164" s="25" t="s">
        <v>1414</v>
      </c>
      <c r="G164" s="25"/>
    </row>
    <row r="165" spans="1:7" ht="15.75" customHeight="1">
      <c r="A165" s="25">
        <v>163</v>
      </c>
      <c r="B165" s="25" t="s">
        <v>5811</v>
      </c>
      <c r="C165" s="25" t="s">
        <v>21</v>
      </c>
      <c r="D165" s="25">
        <v>86</v>
      </c>
      <c r="E165" s="25" t="s">
        <v>5651</v>
      </c>
      <c r="F165" s="25" t="s">
        <v>1414</v>
      </c>
      <c r="G165" s="25"/>
    </row>
    <row r="166" spans="1:7" ht="15.75" customHeight="1">
      <c r="A166" s="25">
        <v>164</v>
      </c>
      <c r="B166" s="25" t="s">
        <v>5812</v>
      </c>
      <c r="C166" s="25" t="s">
        <v>10</v>
      </c>
      <c r="D166" s="25" t="s">
        <v>11</v>
      </c>
      <c r="E166" s="25" t="s">
        <v>5651</v>
      </c>
      <c r="F166" s="25" t="s">
        <v>1414</v>
      </c>
      <c r="G166" s="25"/>
    </row>
    <row r="167" spans="1:7" ht="15.75" customHeight="1">
      <c r="A167" s="25">
        <v>165</v>
      </c>
      <c r="B167" s="25" t="s">
        <v>5813</v>
      </c>
      <c r="C167" s="25" t="s">
        <v>21</v>
      </c>
      <c r="D167" s="25">
        <v>68</v>
      </c>
      <c r="E167" s="25" t="s">
        <v>5662</v>
      </c>
      <c r="F167" s="25" t="s">
        <v>768</v>
      </c>
      <c r="G167" s="25"/>
    </row>
    <row r="168" spans="1:7" ht="15.75" customHeight="1">
      <c r="A168" s="25">
        <v>166</v>
      </c>
      <c r="B168" s="25" t="s">
        <v>5814</v>
      </c>
      <c r="C168" s="25" t="s">
        <v>10</v>
      </c>
      <c r="D168" s="25">
        <v>83</v>
      </c>
      <c r="E168" s="25" t="s">
        <v>5662</v>
      </c>
      <c r="F168" s="25" t="s">
        <v>768</v>
      </c>
      <c r="G168" s="25"/>
    </row>
    <row r="169" spans="1:7" ht="15.75" customHeight="1">
      <c r="A169" s="25">
        <v>167</v>
      </c>
      <c r="B169" s="25" t="s">
        <v>5815</v>
      </c>
      <c r="C169" s="25" t="s">
        <v>10</v>
      </c>
      <c r="D169" s="25">
        <v>80</v>
      </c>
      <c r="E169" s="25" t="s">
        <v>5662</v>
      </c>
      <c r="F169" s="25" t="s">
        <v>768</v>
      </c>
      <c r="G169" s="25"/>
    </row>
    <row r="170" spans="1:7" ht="15.75" customHeight="1">
      <c r="A170" s="25">
        <v>168</v>
      </c>
      <c r="B170" s="25" t="s">
        <v>5816</v>
      </c>
      <c r="C170" s="25" t="s">
        <v>10</v>
      </c>
      <c r="D170" s="25">
        <v>85</v>
      </c>
      <c r="E170" s="25" t="s">
        <v>5651</v>
      </c>
      <c r="F170" s="25" t="s">
        <v>1179</v>
      </c>
      <c r="G170" s="25"/>
    </row>
    <row r="171" spans="1:7" ht="15.75" customHeight="1">
      <c r="A171" s="25">
        <v>169</v>
      </c>
      <c r="B171" s="25" t="s">
        <v>4331</v>
      </c>
      <c r="C171" s="25" t="s">
        <v>10</v>
      </c>
      <c r="D171" s="25">
        <v>79</v>
      </c>
      <c r="E171" s="25" t="s">
        <v>5666</v>
      </c>
      <c r="F171" s="25" t="s">
        <v>541</v>
      </c>
      <c r="G171" s="25"/>
    </row>
    <row r="172" spans="1:7" ht="15.75" customHeight="1">
      <c r="A172" s="25">
        <v>170</v>
      </c>
      <c r="B172" s="25" t="s">
        <v>5817</v>
      </c>
      <c r="C172" s="25" t="s">
        <v>10</v>
      </c>
      <c r="D172" s="25">
        <v>72</v>
      </c>
      <c r="E172" s="25" t="s">
        <v>5651</v>
      </c>
      <c r="F172" s="25" t="s">
        <v>541</v>
      </c>
      <c r="G172" s="25"/>
    </row>
    <row r="173" spans="1:7" ht="15.75" customHeight="1">
      <c r="A173" s="25">
        <v>171</v>
      </c>
      <c r="B173" s="25" t="s">
        <v>5818</v>
      </c>
      <c r="C173" s="25" t="s">
        <v>21</v>
      </c>
      <c r="D173" s="25">
        <v>80</v>
      </c>
      <c r="E173" s="25" t="s">
        <v>5662</v>
      </c>
      <c r="F173" s="25" t="s">
        <v>246</v>
      </c>
      <c r="G173" s="25"/>
    </row>
    <row r="174" spans="1:7" ht="15.75" customHeight="1">
      <c r="A174" s="25">
        <v>172</v>
      </c>
      <c r="B174" s="25" t="s">
        <v>5819</v>
      </c>
      <c r="C174" s="25" t="s">
        <v>21</v>
      </c>
      <c r="D174" s="25">
        <v>61</v>
      </c>
      <c r="E174" s="25" t="s">
        <v>5662</v>
      </c>
      <c r="F174" s="25" t="s">
        <v>246</v>
      </c>
      <c r="G174" s="25"/>
    </row>
    <row r="175" spans="1:7" ht="15.75" customHeight="1">
      <c r="A175" s="25">
        <v>173</v>
      </c>
      <c r="B175" s="25" t="s">
        <v>5820</v>
      </c>
      <c r="C175" s="25" t="s">
        <v>10</v>
      </c>
      <c r="D175" s="25">
        <v>89</v>
      </c>
      <c r="E175" s="25" t="s">
        <v>5651</v>
      </c>
      <c r="F175" s="25" t="s">
        <v>841</v>
      </c>
      <c r="G175" s="25"/>
    </row>
    <row r="176" spans="1:7" ht="15.75" customHeight="1">
      <c r="A176" s="25">
        <v>174</v>
      </c>
      <c r="B176" s="25" t="s">
        <v>5821</v>
      </c>
      <c r="C176" s="25" t="s">
        <v>10</v>
      </c>
      <c r="D176" s="25">
        <v>89</v>
      </c>
      <c r="E176" s="25" t="s">
        <v>5651</v>
      </c>
      <c r="F176" s="25" t="s">
        <v>841</v>
      </c>
      <c r="G176" s="25"/>
    </row>
    <row r="177" spans="1:7" ht="15.75" customHeight="1">
      <c r="A177" s="25">
        <v>175</v>
      </c>
      <c r="B177" s="25" t="s">
        <v>5420</v>
      </c>
      <c r="C177" s="25" t="s">
        <v>21</v>
      </c>
      <c r="D177" s="25">
        <v>66</v>
      </c>
      <c r="E177" s="25" t="s">
        <v>5662</v>
      </c>
      <c r="F177" s="25" t="s">
        <v>1833</v>
      </c>
      <c r="G177" s="25"/>
    </row>
    <row r="178" spans="1:7" ht="15.75" customHeight="1">
      <c r="A178" s="25">
        <v>176</v>
      </c>
      <c r="B178" s="25" t="s">
        <v>5822</v>
      </c>
      <c r="C178" s="25" t="s">
        <v>21</v>
      </c>
      <c r="D178" s="25">
        <v>66</v>
      </c>
      <c r="E178" s="25" t="s">
        <v>5662</v>
      </c>
      <c r="F178" s="25" t="s">
        <v>1833</v>
      </c>
      <c r="G178" s="25"/>
    </row>
    <row r="179" spans="1:7" ht="15.75" customHeight="1">
      <c r="A179" s="25">
        <v>177</v>
      </c>
      <c r="B179" s="25" t="s">
        <v>5823</v>
      </c>
      <c r="C179" s="25" t="s">
        <v>10</v>
      </c>
      <c r="D179" s="25">
        <v>81</v>
      </c>
      <c r="E179" s="25" t="s">
        <v>5666</v>
      </c>
      <c r="F179" s="25" t="s">
        <v>1833</v>
      </c>
      <c r="G179" s="25"/>
    </row>
    <row r="180" spans="1:7" ht="15.75" customHeight="1">
      <c r="A180" s="25">
        <v>178</v>
      </c>
      <c r="B180" s="25" t="s">
        <v>5824</v>
      </c>
      <c r="C180" s="25" t="s">
        <v>10</v>
      </c>
      <c r="D180" s="25">
        <v>82</v>
      </c>
      <c r="E180" s="25" t="s">
        <v>5666</v>
      </c>
      <c r="F180" s="25" t="s">
        <v>1833</v>
      </c>
      <c r="G180" s="25"/>
    </row>
    <row r="181" spans="1:7" ht="15.75" customHeight="1">
      <c r="A181" s="25">
        <v>179</v>
      </c>
      <c r="B181" s="25" t="s">
        <v>5825</v>
      </c>
      <c r="C181" s="25" t="s">
        <v>21</v>
      </c>
      <c r="D181" s="25" t="s">
        <v>32</v>
      </c>
      <c r="E181" s="25" t="s">
        <v>5666</v>
      </c>
      <c r="F181" s="25" t="s">
        <v>524</v>
      </c>
      <c r="G181" s="25"/>
    </row>
    <row r="182" spans="1:7" ht="15.75" customHeight="1">
      <c r="A182" s="25">
        <v>180</v>
      </c>
      <c r="B182" s="25" t="s">
        <v>5826</v>
      </c>
      <c r="C182" s="25" t="s">
        <v>10</v>
      </c>
      <c r="D182" s="25">
        <v>82</v>
      </c>
      <c r="E182" s="25" t="s">
        <v>5651</v>
      </c>
      <c r="F182" s="25" t="s">
        <v>524</v>
      </c>
      <c r="G182" s="25"/>
    </row>
    <row r="183" spans="1:7" ht="15.75" customHeight="1">
      <c r="A183" s="25">
        <v>181</v>
      </c>
      <c r="B183" s="25" t="s">
        <v>5827</v>
      </c>
      <c r="C183" s="25" t="s">
        <v>10</v>
      </c>
      <c r="D183" s="25" t="s">
        <v>3360</v>
      </c>
      <c r="E183" s="25" t="s">
        <v>5666</v>
      </c>
      <c r="F183" s="25" t="s">
        <v>524</v>
      </c>
      <c r="G183" s="25"/>
    </row>
    <row r="184" spans="1:7" ht="15.75" customHeight="1">
      <c r="A184" s="25">
        <v>182</v>
      </c>
      <c r="B184" s="25" t="s">
        <v>5828</v>
      </c>
      <c r="C184" s="25" t="s">
        <v>21</v>
      </c>
      <c r="D184" s="25" t="s">
        <v>3275</v>
      </c>
      <c r="E184" s="25" t="s">
        <v>5666</v>
      </c>
      <c r="F184" s="25" t="s">
        <v>1218</v>
      </c>
      <c r="G184" s="25"/>
    </row>
    <row r="185" spans="1:7" ht="15.75" customHeight="1">
      <c r="A185" s="25">
        <v>183</v>
      </c>
      <c r="B185" s="25" t="s">
        <v>5829</v>
      </c>
      <c r="C185" s="25" t="s">
        <v>10</v>
      </c>
      <c r="D185" s="25" t="s">
        <v>22</v>
      </c>
      <c r="E185" s="25" t="s">
        <v>5666</v>
      </c>
      <c r="F185" s="25" t="s">
        <v>1218</v>
      </c>
      <c r="G185" s="25"/>
    </row>
    <row r="186" spans="1:7" ht="15.75" customHeight="1">
      <c r="A186" s="25">
        <v>184</v>
      </c>
      <c r="B186" s="25" t="s">
        <v>5830</v>
      </c>
      <c r="C186" s="25" t="s">
        <v>21</v>
      </c>
      <c r="D186" s="25">
        <v>60</v>
      </c>
      <c r="E186" s="25" t="s">
        <v>5651</v>
      </c>
      <c r="F186" s="25" t="s">
        <v>2091</v>
      </c>
      <c r="G186" s="25"/>
    </row>
    <row r="187" spans="1:7" ht="15.75" customHeight="1">
      <c r="A187" s="25">
        <v>185</v>
      </c>
      <c r="B187" s="25" t="s">
        <v>5831</v>
      </c>
      <c r="C187" s="25" t="s">
        <v>10</v>
      </c>
      <c r="D187" s="25" t="s">
        <v>40</v>
      </c>
      <c r="E187" s="25" t="s">
        <v>5662</v>
      </c>
      <c r="F187" s="25" t="s">
        <v>1738</v>
      </c>
      <c r="G187" s="25"/>
    </row>
    <row r="188" spans="1:7" ht="15.75" customHeight="1">
      <c r="A188" s="25">
        <v>186</v>
      </c>
      <c r="B188" s="25" t="s">
        <v>5832</v>
      </c>
      <c r="C188" s="25" t="s">
        <v>21</v>
      </c>
      <c r="D188" s="25" t="s">
        <v>187</v>
      </c>
      <c r="E188" s="25" t="s">
        <v>5662</v>
      </c>
      <c r="F188" s="25" t="s">
        <v>1122</v>
      </c>
      <c r="G188" s="25"/>
    </row>
    <row r="189" spans="1:7" ht="15.75" customHeight="1">
      <c r="A189" s="25">
        <v>187</v>
      </c>
      <c r="B189" s="25" t="s">
        <v>5833</v>
      </c>
      <c r="C189" s="25" t="s">
        <v>21</v>
      </c>
      <c r="D189" s="25" t="s">
        <v>17</v>
      </c>
      <c r="E189" s="25" t="s">
        <v>5651</v>
      </c>
      <c r="F189" s="25" t="s">
        <v>1276</v>
      </c>
      <c r="G189" s="25"/>
    </row>
    <row r="190" spans="1:7" ht="15.75" customHeight="1">
      <c r="A190" s="25">
        <v>188</v>
      </c>
      <c r="B190" s="25" t="s">
        <v>5834</v>
      </c>
      <c r="C190" s="25" t="s">
        <v>21</v>
      </c>
      <c r="D190" s="25">
        <v>81</v>
      </c>
      <c r="E190" s="25" t="s">
        <v>5651</v>
      </c>
      <c r="F190" s="25" t="s">
        <v>1276</v>
      </c>
      <c r="G190" s="25"/>
    </row>
    <row r="191" spans="1:7" ht="15.75" customHeight="1">
      <c r="A191" s="25">
        <v>189</v>
      </c>
      <c r="B191" s="25" t="s">
        <v>5835</v>
      </c>
      <c r="C191" s="25" t="s">
        <v>10</v>
      </c>
      <c r="D191" s="25">
        <v>91</v>
      </c>
      <c r="E191" s="25" t="s">
        <v>5662</v>
      </c>
      <c r="F191" s="25" t="s">
        <v>174</v>
      </c>
      <c r="G191" s="25"/>
    </row>
    <row r="192" spans="1:7" ht="15.75" customHeight="1">
      <c r="A192" s="25">
        <v>190</v>
      </c>
      <c r="B192" s="25" t="s">
        <v>5836</v>
      </c>
      <c r="C192" s="25" t="s">
        <v>21</v>
      </c>
      <c r="D192" s="25">
        <v>82</v>
      </c>
      <c r="E192" s="25" t="s">
        <v>5662</v>
      </c>
      <c r="F192" s="25" t="s">
        <v>174</v>
      </c>
      <c r="G192" s="25"/>
    </row>
    <row r="193" spans="1:7" ht="15.75" customHeight="1">
      <c r="A193" s="25">
        <v>191</v>
      </c>
      <c r="B193" s="25" t="s">
        <v>5837</v>
      </c>
      <c r="C193" s="25" t="s">
        <v>21</v>
      </c>
      <c r="D193" s="25">
        <v>82</v>
      </c>
      <c r="E193" s="25" t="s">
        <v>5662</v>
      </c>
      <c r="F193" s="25" t="s">
        <v>174</v>
      </c>
      <c r="G193" s="25"/>
    </row>
    <row r="194" spans="1:7" ht="15.75" customHeight="1">
      <c r="A194" s="25">
        <v>192</v>
      </c>
      <c r="B194" s="25" t="s">
        <v>5838</v>
      </c>
      <c r="C194" s="25" t="s">
        <v>21</v>
      </c>
      <c r="D194" s="25" t="s">
        <v>27</v>
      </c>
      <c r="E194" s="25" t="s">
        <v>5666</v>
      </c>
      <c r="F194" s="25" t="s">
        <v>1822</v>
      </c>
      <c r="G194" s="25"/>
    </row>
    <row r="195" spans="1:7" ht="15.75" customHeight="1">
      <c r="A195" s="25">
        <v>193</v>
      </c>
      <c r="B195" s="25" t="s">
        <v>5839</v>
      </c>
      <c r="C195" s="25" t="s">
        <v>21</v>
      </c>
      <c r="D195" s="25" t="s">
        <v>308</v>
      </c>
      <c r="E195" s="25" t="s">
        <v>5651</v>
      </c>
      <c r="F195" s="25" t="s">
        <v>1738</v>
      </c>
      <c r="G195" s="25"/>
    </row>
    <row r="196" spans="1:7" ht="15.75" customHeight="1">
      <c r="A196" s="25">
        <v>194</v>
      </c>
      <c r="B196" s="25" t="s">
        <v>5840</v>
      </c>
      <c r="C196" s="25" t="s">
        <v>10</v>
      </c>
      <c r="D196" s="25" t="s">
        <v>34</v>
      </c>
      <c r="E196" s="25" t="s">
        <v>5666</v>
      </c>
      <c r="F196" s="25" t="s">
        <v>1738</v>
      </c>
      <c r="G196" s="25"/>
    </row>
    <row r="197" spans="1:7" ht="15.75" customHeight="1">
      <c r="A197" s="25">
        <v>195</v>
      </c>
      <c r="B197" s="25" t="s">
        <v>5841</v>
      </c>
      <c r="C197" s="25" t="s">
        <v>21</v>
      </c>
      <c r="D197" s="25">
        <v>82</v>
      </c>
      <c r="E197" s="25" t="s">
        <v>5666</v>
      </c>
      <c r="F197" s="25" t="s">
        <v>451</v>
      </c>
      <c r="G197" s="25"/>
    </row>
    <row r="198" spans="1:7" ht="15.75" customHeight="1">
      <c r="A198" s="25">
        <v>196</v>
      </c>
      <c r="B198" s="25" t="s">
        <v>5842</v>
      </c>
      <c r="C198" s="25" t="s">
        <v>21</v>
      </c>
      <c r="D198" s="25">
        <v>83</v>
      </c>
      <c r="E198" s="25" t="s">
        <v>5651</v>
      </c>
      <c r="F198" s="25" t="s">
        <v>451</v>
      </c>
      <c r="G198" s="25"/>
    </row>
    <row r="199" spans="1:7" ht="15.75" customHeight="1">
      <c r="A199" s="25">
        <v>197</v>
      </c>
      <c r="B199" s="25" t="s">
        <v>5843</v>
      </c>
      <c r="C199" s="25" t="s">
        <v>21</v>
      </c>
      <c r="D199" s="25">
        <v>80</v>
      </c>
      <c r="E199" s="25" t="s">
        <v>5662</v>
      </c>
      <c r="F199" s="25" t="s">
        <v>451</v>
      </c>
      <c r="G199" s="25"/>
    </row>
    <row r="200" spans="1:7" ht="15.75" customHeight="1">
      <c r="A200" s="25">
        <v>198</v>
      </c>
      <c r="B200" s="25" t="s">
        <v>5844</v>
      </c>
      <c r="C200" s="25" t="s">
        <v>21</v>
      </c>
      <c r="D200" s="25">
        <v>60</v>
      </c>
      <c r="E200" s="25" t="s">
        <v>5662</v>
      </c>
      <c r="F200" s="25" t="s">
        <v>5845</v>
      </c>
      <c r="G200" s="25"/>
    </row>
    <row r="201" spans="1:7" ht="15.75" customHeight="1">
      <c r="A201" s="25">
        <v>199</v>
      </c>
      <c r="B201" s="25" t="s">
        <v>5846</v>
      </c>
      <c r="C201" s="25" t="s">
        <v>10</v>
      </c>
      <c r="D201" s="25" t="s">
        <v>27</v>
      </c>
      <c r="E201" s="25" t="s">
        <v>5666</v>
      </c>
      <c r="F201" s="25" t="s">
        <v>1122</v>
      </c>
      <c r="G201" s="25"/>
    </row>
    <row r="202" spans="1:7" ht="15.75" customHeight="1">
      <c r="A202" s="25">
        <v>200</v>
      </c>
      <c r="B202" s="25" t="s">
        <v>5847</v>
      </c>
      <c r="C202" s="25" t="s">
        <v>21</v>
      </c>
      <c r="D202" s="25" t="s">
        <v>22</v>
      </c>
      <c r="E202" s="25" t="s">
        <v>5651</v>
      </c>
      <c r="F202" s="25" t="s">
        <v>1122</v>
      </c>
      <c r="G202" s="25"/>
    </row>
    <row r="203" spans="1:7" ht="15.75" customHeight="1">
      <c r="A203" s="25">
        <v>201</v>
      </c>
      <c r="B203" s="25" t="s">
        <v>5848</v>
      </c>
      <c r="C203" s="25" t="s">
        <v>21</v>
      </c>
      <c r="D203" s="25">
        <v>83</v>
      </c>
      <c r="E203" s="25" t="s">
        <v>5662</v>
      </c>
      <c r="F203" s="25" t="s">
        <v>13</v>
      </c>
      <c r="G203" s="25"/>
    </row>
    <row r="204" spans="1:7" ht="15.75" customHeight="1">
      <c r="A204" s="25">
        <v>202</v>
      </c>
      <c r="B204" s="25" t="s">
        <v>5849</v>
      </c>
      <c r="C204" s="25" t="s">
        <v>10</v>
      </c>
      <c r="D204" s="25">
        <v>85</v>
      </c>
      <c r="E204" s="25" t="s">
        <v>5662</v>
      </c>
      <c r="F204" s="25" t="s">
        <v>1179</v>
      </c>
      <c r="G204" s="25"/>
    </row>
    <row r="205" spans="1:7" ht="15.75" customHeight="1">
      <c r="A205" s="25">
        <v>203</v>
      </c>
      <c r="B205" s="25" t="s">
        <v>5850</v>
      </c>
      <c r="C205" s="25" t="s">
        <v>21</v>
      </c>
      <c r="D205" s="25">
        <v>80</v>
      </c>
      <c r="E205" s="25" t="s">
        <v>5651</v>
      </c>
      <c r="F205" s="25" t="s">
        <v>1923</v>
      </c>
      <c r="G205" s="25"/>
    </row>
    <row r="206" spans="1:7" ht="15.75" customHeight="1">
      <c r="A206" s="25">
        <v>204</v>
      </c>
      <c r="B206" s="25" t="s">
        <v>5851</v>
      </c>
      <c r="C206" s="25" t="s">
        <v>21</v>
      </c>
      <c r="D206" s="25">
        <v>83</v>
      </c>
      <c r="E206" s="25" t="s">
        <v>5651</v>
      </c>
      <c r="F206" s="25" t="s">
        <v>1923</v>
      </c>
      <c r="G206" s="25"/>
    </row>
    <row r="207" spans="1:7" ht="15.75" customHeight="1">
      <c r="A207" s="25">
        <v>205</v>
      </c>
      <c r="B207" s="25" t="s">
        <v>5852</v>
      </c>
      <c r="C207" s="25" t="s">
        <v>21</v>
      </c>
      <c r="D207" s="25">
        <v>80</v>
      </c>
      <c r="E207" s="25" t="s">
        <v>5651</v>
      </c>
      <c r="F207" s="25" t="s">
        <v>1923</v>
      </c>
      <c r="G207" s="25"/>
    </row>
    <row r="208" spans="1:7" ht="15.75" customHeight="1">
      <c r="A208" s="25">
        <v>206</v>
      </c>
      <c r="B208" s="25" t="s">
        <v>5853</v>
      </c>
      <c r="C208" s="25" t="s">
        <v>21</v>
      </c>
      <c r="D208" s="25">
        <v>83</v>
      </c>
      <c r="E208" s="25" t="s">
        <v>5651</v>
      </c>
      <c r="F208" s="25" t="s">
        <v>1923</v>
      </c>
      <c r="G208" s="25"/>
    </row>
    <row r="209" spans="1:7" ht="15.75" customHeight="1">
      <c r="A209" s="25">
        <v>207</v>
      </c>
      <c r="B209" s="25" t="s">
        <v>5854</v>
      </c>
      <c r="C209" s="25" t="s">
        <v>10</v>
      </c>
      <c r="D209" s="25" t="s">
        <v>50</v>
      </c>
      <c r="E209" s="25" t="s">
        <v>5666</v>
      </c>
      <c r="F209" s="25" t="s">
        <v>1484</v>
      </c>
      <c r="G209" s="25"/>
    </row>
    <row r="210" spans="1:7" ht="15.75" customHeight="1">
      <c r="A210" s="25">
        <v>208</v>
      </c>
      <c r="B210" s="25" t="s">
        <v>2246</v>
      </c>
      <c r="C210" s="25" t="s">
        <v>10</v>
      </c>
      <c r="D210" s="25">
        <v>81</v>
      </c>
      <c r="E210" s="25" t="s">
        <v>5666</v>
      </c>
      <c r="F210" s="25" t="s">
        <v>1484</v>
      </c>
      <c r="G210" s="25"/>
    </row>
    <row r="211" spans="1:7" ht="15.75" customHeight="1">
      <c r="A211" s="25">
        <v>209</v>
      </c>
      <c r="B211" s="25" t="s">
        <v>5855</v>
      </c>
      <c r="C211" s="25" t="s">
        <v>10</v>
      </c>
      <c r="D211" s="25" t="s">
        <v>3271</v>
      </c>
      <c r="E211" s="25" t="s">
        <v>5666</v>
      </c>
      <c r="F211" s="25" t="s">
        <v>1484</v>
      </c>
      <c r="G211" s="25"/>
    </row>
    <row r="212" spans="1:7" ht="15.75" customHeight="1">
      <c r="A212" s="25">
        <v>210</v>
      </c>
      <c r="B212" s="25" t="s">
        <v>5856</v>
      </c>
      <c r="C212" s="25" t="s">
        <v>21</v>
      </c>
      <c r="D212" s="25">
        <v>70</v>
      </c>
      <c r="E212" s="25" t="s">
        <v>5662</v>
      </c>
      <c r="F212" s="25" t="s">
        <v>1484</v>
      </c>
      <c r="G212" s="25"/>
    </row>
    <row r="213" spans="1:7" ht="15.75" customHeight="1">
      <c r="A213" s="25">
        <v>211</v>
      </c>
      <c r="B213" s="25" t="s">
        <v>5857</v>
      </c>
      <c r="C213" s="25" t="s">
        <v>10</v>
      </c>
      <c r="D213" s="25">
        <v>77</v>
      </c>
      <c r="E213" s="25" t="s">
        <v>5651</v>
      </c>
      <c r="F213" s="25" t="s">
        <v>1484</v>
      </c>
      <c r="G213" s="25"/>
    </row>
    <row r="214" spans="1:7" ht="15.75" customHeight="1">
      <c r="A214" s="25">
        <v>212</v>
      </c>
      <c r="B214" s="25" t="s">
        <v>33</v>
      </c>
      <c r="C214" s="25" t="s">
        <v>10</v>
      </c>
      <c r="D214" s="25">
        <v>83</v>
      </c>
      <c r="E214" s="25" t="s">
        <v>5651</v>
      </c>
      <c r="F214" s="25" t="s">
        <v>13</v>
      </c>
      <c r="G214" s="25"/>
    </row>
    <row r="215" spans="1:7" ht="15.75" customHeight="1">
      <c r="A215" s="25">
        <v>213</v>
      </c>
      <c r="B215" s="25" t="s">
        <v>5858</v>
      </c>
      <c r="C215" s="25" t="s">
        <v>21</v>
      </c>
      <c r="D215" s="25">
        <v>84</v>
      </c>
      <c r="E215" s="25" t="s">
        <v>5662</v>
      </c>
      <c r="F215" s="25" t="s">
        <v>13</v>
      </c>
      <c r="G215" s="25"/>
    </row>
    <row r="216" spans="1:7" ht="15.75" customHeight="1">
      <c r="A216" s="25">
        <v>214</v>
      </c>
      <c r="B216" s="25" t="s">
        <v>5859</v>
      </c>
      <c r="C216" s="25" t="s">
        <v>21</v>
      </c>
      <c r="D216" s="25">
        <v>90</v>
      </c>
      <c r="E216" s="25" t="s">
        <v>5651</v>
      </c>
      <c r="F216" s="25" t="s">
        <v>127</v>
      </c>
      <c r="G216" s="25"/>
    </row>
    <row r="217" spans="1:7" ht="15.75" customHeight="1">
      <c r="A217" s="25">
        <v>215</v>
      </c>
      <c r="B217" s="25" t="s">
        <v>5860</v>
      </c>
      <c r="C217" s="25" t="s">
        <v>10</v>
      </c>
      <c r="D217" s="25">
        <v>62</v>
      </c>
      <c r="E217" s="25" t="s">
        <v>5651</v>
      </c>
      <c r="F217" s="25" t="s">
        <v>712</v>
      </c>
      <c r="G217" s="25"/>
    </row>
    <row r="218" spans="1:7" ht="15.75" customHeight="1">
      <c r="A218" s="25">
        <v>216</v>
      </c>
      <c r="B218" s="25" t="s">
        <v>5861</v>
      </c>
      <c r="C218" s="25" t="s">
        <v>21</v>
      </c>
      <c r="D218" s="25">
        <v>73</v>
      </c>
      <c r="E218" s="25" t="s">
        <v>5666</v>
      </c>
      <c r="F218" s="25" t="s">
        <v>943</v>
      </c>
      <c r="G218" s="25"/>
    </row>
    <row r="219" spans="1:7" ht="15.75" customHeight="1">
      <c r="A219" s="25">
        <v>217</v>
      </c>
      <c r="B219" s="25" t="s">
        <v>5862</v>
      </c>
      <c r="C219" s="25" t="s">
        <v>21</v>
      </c>
      <c r="D219" s="25">
        <v>90</v>
      </c>
      <c r="E219" s="25" t="s">
        <v>5651</v>
      </c>
      <c r="F219" s="25" t="s">
        <v>943</v>
      </c>
      <c r="G219" s="25"/>
    </row>
    <row r="220" spans="1:7" ht="15.75" customHeight="1">
      <c r="A220" s="25">
        <v>218</v>
      </c>
      <c r="B220" s="25" t="s">
        <v>188</v>
      </c>
      <c r="C220" s="25" t="s">
        <v>10</v>
      </c>
      <c r="D220" s="25">
        <v>84</v>
      </c>
      <c r="E220" s="25" t="s">
        <v>5651</v>
      </c>
      <c r="F220" s="25" t="s">
        <v>943</v>
      </c>
      <c r="G220" s="25"/>
    </row>
    <row r="221" spans="1:7" ht="15.75" customHeight="1">
      <c r="A221" s="25">
        <v>219</v>
      </c>
      <c r="B221" s="25" t="s">
        <v>5863</v>
      </c>
      <c r="C221" s="25" t="s">
        <v>21</v>
      </c>
      <c r="D221" s="25">
        <v>81</v>
      </c>
      <c r="E221" s="25" t="s">
        <v>5651</v>
      </c>
      <c r="F221" s="25" t="s">
        <v>1833</v>
      </c>
      <c r="G221" s="25"/>
    </row>
    <row r="222" spans="1:7" ht="15.75" customHeight="1">
      <c r="A222" s="25">
        <v>220</v>
      </c>
      <c r="B222" s="25" t="s">
        <v>5864</v>
      </c>
      <c r="C222" s="25" t="s">
        <v>21</v>
      </c>
      <c r="D222" s="25">
        <v>87</v>
      </c>
      <c r="E222" s="25" t="s">
        <v>5651</v>
      </c>
      <c r="F222" s="25" t="s">
        <v>1643</v>
      </c>
      <c r="G222" s="25"/>
    </row>
    <row r="223" spans="1:7" ht="15.75" customHeight="1">
      <c r="A223" s="25">
        <v>221</v>
      </c>
      <c r="B223" s="25" t="s">
        <v>5865</v>
      </c>
      <c r="C223" s="25" t="s">
        <v>21</v>
      </c>
      <c r="D223" s="25">
        <v>89</v>
      </c>
      <c r="E223" s="25" t="s">
        <v>5666</v>
      </c>
      <c r="F223" s="25" t="s">
        <v>1643</v>
      </c>
      <c r="G223" s="25"/>
    </row>
    <row r="224" spans="1:7" ht="15.75" customHeight="1">
      <c r="A224" s="25">
        <v>222</v>
      </c>
      <c r="B224" s="25" t="s">
        <v>5866</v>
      </c>
      <c r="C224" s="25" t="s">
        <v>21</v>
      </c>
      <c r="D224" s="25">
        <v>89</v>
      </c>
      <c r="E224" s="25" t="s">
        <v>5666</v>
      </c>
      <c r="F224" s="25" t="s">
        <v>1643</v>
      </c>
      <c r="G224" s="25"/>
    </row>
    <row r="225" spans="1:7" ht="15.75" customHeight="1">
      <c r="A225" s="25">
        <v>223</v>
      </c>
      <c r="B225" s="25" t="s">
        <v>5867</v>
      </c>
      <c r="C225" s="25" t="s">
        <v>21</v>
      </c>
      <c r="D225" s="25">
        <v>85</v>
      </c>
      <c r="E225" s="25" t="s">
        <v>5662</v>
      </c>
      <c r="F225" s="25" t="s">
        <v>1597</v>
      </c>
      <c r="G225" s="25"/>
    </row>
    <row r="226" spans="1:7" ht="15.75" customHeight="1">
      <c r="A226" s="25">
        <v>224</v>
      </c>
      <c r="B226" s="25" t="s">
        <v>5868</v>
      </c>
      <c r="C226" s="25" t="s">
        <v>21</v>
      </c>
      <c r="D226" s="25">
        <v>84</v>
      </c>
      <c r="E226" s="25" t="s">
        <v>5662</v>
      </c>
      <c r="F226" s="25" t="s">
        <v>1597</v>
      </c>
      <c r="G226" s="25"/>
    </row>
    <row r="227" spans="1:7" ht="15.75" customHeight="1">
      <c r="A227" s="25">
        <v>225</v>
      </c>
      <c r="B227" s="25" t="s">
        <v>5869</v>
      </c>
      <c r="C227" s="25" t="s">
        <v>21</v>
      </c>
      <c r="D227" s="25">
        <v>84</v>
      </c>
      <c r="E227" s="25" t="s">
        <v>5651</v>
      </c>
      <c r="F227" s="25" t="s">
        <v>1597</v>
      </c>
      <c r="G227" s="25"/>
    </row>
    <row r="228" spans="1:7" ht="15.75" customHeight="1">
      <c r="A228" s="25">
        <v>226</v>
      </c>
      <c r="B228" s="25" t="s">
        <v>5870</v>
      </c>
      <c r="C228" s="25" t="s">
        <v>21</v>
      </c>
      <c r="D228" s="25">
        <v>67</v>
      </c>
      <c r="E228" s="25" t="s">
        <v>5651</v>
      </c>
      <c r="F228" s="25" t="s">
        <v>1597</v>
      </c>
      <c r="G228" s="25"/>
    </row>
    <row r="229" spans="1:7" ht="15.75" customHeight="1">
      <c r="A229" s="25">
        <v>227</v>
      </c>
      <c r="B229" s="25" t="s">
        <v>5871</v>
      </c>
      <c r="C229" s="25" t="s">
        <v>10</v>
      </c>
      <c r="D229" s="25">
        <v>89</v>
      </c>
      <c r="E229" s="25" t="s">
        <v>5666</v>
      </c>
      <c r="F229" s="25" t="s">
        <v>5872</v>
      </c>
      <c r="G229" s="25"/>
    </row>
    <row r="230" spans="1:7" ht="15.75" customHeight="1">
      <c r="A230" s="25">
        <v>228</v>
      </c>
      <c r="B230" s="25" t="s">
        <v>5873</v>
      </c>
      <c r="C230" s="25" t="s">
        <v>10</v>
      </c>
      <c r="D230" s="25">
        <v>90</v>
      </c>
      <c r="E230" s="25" t="s">
        <v>5651</v>
      </c>
      <c r="F230" s="25" t="s">
        <v>5874</v>
      </c>
      <c r="G230" s="25"/>
    </row>
    <row r="231" spans="1:7" ht="15.75" customHeight="1">
      <c r="A231" s="25">
        <v>229</v>
      </c>
      <c r="B231" s="25" t="s">
        <v>5875</v>
      </c>
      <c r="C231" s="25" t="s">
        <v>21</v>
      </c>
      <c r="D231" s="25">
        <v>69</v>
      </c>
      <c r="E231" s="25" t="s">
        <v>5651</v>
      </c>
      <c r="F231" s="25" t="s">
        <v>5876</v>
      </c>
      <c r="G231" s="25"/>
    </row>
    <row r="232" spans="1:7" ht="15.75" customHeight="1">
      <c r="A232" s="25">
        <v>230</v>
      </c>
      <c r="B232" s="25" t="s">
        <v>5877</v>
      </c>
      <c r="C232" s="25" t="s">
        <v>21</v>
      </c>
      <c r="D232" s="25">
        <v>82</v>
      </c>
      <c r="E232" s="25" t="s">
        <v>5666</v>
      </c>
      <c r="F232" s="25" t="s">
        <v>5878</v>
      </c>
      <c r="G232" s="25"/>
    </row>
    <row r="233" spans="1:7" ht="15.75" customHeight="1">
      <c r="A233" s="25">
        <v>231</v>
      </c>
      <c r="B233" s="25" t="s">
        <v>5879</v>
      </c>
      <c r="C233" s="25" t="s">
        <v>10</v>
      </c>
      <c r="D233" s="25">
        <v>81</v>
      </c>
      <c r="E233" s="25" t="s">
        <v>5666</v>
      </c>
      <c r="F233" s="25" t="s">
        <v>841</v>
      </c>
      <c r="G233" s="25"/>
    </row>
    <row r="234" spans="1:7" ht="15.75" customHeight="1">
      <c r="A234" s="25">
        <v>232</v>
      </c>
      <c r="B234" s="25" t="s">
        <v>5880</v>
      </c>
      <c r="C234" s="25" t="s">
        <v>21</v>
      </c>
      <c r="D234" s="25" t="s">
        <v>3295</v>
      </c>
      <c r="E234" s="25" t="s">
        <v>5666</v>
      </c>
      <c r="F234" s="25" t="s">
        <v>1533</v>
      </c>
      <c r="G234" s="25"/>
    </row>
    <row r="235" spans="1:7" ht="15.75" customHeight="1">
      <c r="A235" s="25">
        <v>233</v>
      </c>
      <c r="B235" s="25" t="s">
        <v>5881</v>
      </c>
      <c r="C235" s="25" t="s">
        <v>21</v>
      </c>
      <c r="D235" s="25" t="s">
        <v>22</v>
      </c>
      <c r="E235" s="25" t="s">
        <v>5651</v>
      </c>
      <c r="F235" s="25" t="s">
        <v>1533</v>
      </c>
      <c r="G235" s="25"/>
    </row>
    <row r="236" spans="1:7" ht="15.75" customHeight="1">
      <c r="A236" s="25">
        <v>234</v>
      </c>
      <c r="B236" s="25" t="s">
        <v>5882</v>
      </c>
      <c r="C236" s="25" t="s">
        <v>21</v>
      </c>
      <c r="D236" s="25" t="s">
        <v>3360</v>
      </c>
      <c r="E236" s="25" t="s">
        <v>5662</v>
      </c>
      <c r="F236" s="25" t="s">
        <v>1533</v>
      </c>
      <c r="G236" s="25"/>
    </row>
    <row r="237" spans="1:7" ht="15.75" customHeight="1">
      <c r="A237" s="25">
        <v>235</v>
      </c>
      <c r="B237" s="25" t="s">
        <v>5883</v>
      </c>
      <c r="C237" s="25" t="s">
        <v>10</v>
      </c>
      <c r="D237" s="25" t="s">
        <v>36</v>
      </c>
      <c r="E237" s="25" t="s">
        <v>5651</v>
      </c>
      <c r="F237" s="25" t="s">
        <v>1533</v>
      </c>
      <c r="G237" s="25"/>
    </row>
    <row r="238" spans="1:7" ht="15.75" customHeight="1">
      <c r="A238" s="25">
        <v>236</v>
      </c>
      <c r="B238" s="25" t="s">
        <v>5884</v>
      </c>
      <c r="C238" s="25" t="s">
        <v>21</v>
      </c>
      <c r="D238" s="25">
        <v>82</v>
      </c>
      <c r="E238" s="25" t="s">
        <v>5662</v>
      </c>
      <c r="F238" s="25" t="s">
        <v>2022</v>
      </c>
      <c r="G238" s="25"/>
    </row>
    <row r="239" spans="1:7" ht="15.75" customHeight="1">
      <c r="A239" s="25">
        <v>237</v>
      </c>
      <c r="B239" s="25" t="s">
        <v>5885</v>
      </c>
      <c r="C239" s="25" t="s">
        <v>21</v>
      </c>
      <c r="D239" s="25">
        <v>83</v>
      </c>
      <c r="E239" s="25" t="s">
        <v>5651</v>
      </c>
      <c r="F239" s="25" t="s">
        <v>2022</v>
      </c>
      <c r="G239" s="25"/>
    </row>
    <row r="240" spans="1:7" ht="15.75" customHeight="1">
      <c r="A240" s="25">
        <v>238</v>
      </c>
      <c r="B240" s="25" t="s">
        <v>5886</v>
      </c>
      <c r="C240" s="25" t="s">
        <v>10</v>
      </c>
      <c r="D240" s="25">
        <v>81</v>
      </c>
      <c r="E240" s="25" t="s">
        <v>5666</v>
      </c>
      <c r="F240" s="25" t="s">
        <v>2022</v>
      </c>
      <c r="G240" s="25"/>
    </row>
    <row r="241" spans="1:7" ht="15.75" customHeight="1">
      <c r="A241" s="25">
        <v>239</v>
      </c>
      <c r="B241" s="25" t="s">
        <v>5887</v>
      </c>
      <c r="C241" s="25" t="s">
        <v>10</v>
      </c>
      <c r="D241" s="25">
        <v>85</v>
      </c>
      <c r="E241" s="25" t="s">
        <v>5666</v>
      </c>
      <c r="F241" s="25" t="s">
        <v>2022</v>
      </c>
      <c r="G241" s="25"/>
    </row>
    <row r="242" spans="1:7" ht="15.75" customHeight="1">
      <c r="A242" s="25">
        <v>240</v>
      </c>
      <c r="B242" s="25" t="s">
        <v>5888</v>
      </c>
      <c r="C242" s="25" t="s">
        <v>21</v>
      </c>
      <c r="D242" s="25">
        <v>91</v>
      </c>
      <c r="E242" s="25" t="s">
        <v>5651</v>
      </c>
      <c r="F242" s="25" t="s">
        <v>2091</v>
      </c>
      <c r="G242" s="25"/>
    </row>
    <row r="243" spans="1:7" ht="15.75" customHeight="1">
      <c r="A243" s="25">
        <v>241</v>
      </c>
      <c r="B243" s="25" t="s">
        <v>5889</v>
      </c>
      <c r="C243" s="25" t="s">
        <v>21</v>
      </c>
      <c r="D243" s="25">
        <v>83</v>
      </c>
      <c r="E243" s="25" t="s">
        <v>5662</v>
      </c>
      <c r="F243" s="25" t="s">
        <v>2091</v>
      </c>
      <c r="G243" s="25"/>
    </row>
    <row r="244" spans="1:7" ht="15.75" customHeight="1">
      <c r="A244" s="25">
        <v>242</v>
      </c>
      <c r="B244" s="25" t="s">
        <v>5890</v>
      </c>
      <c r="C244" s="25" t="s">
        <v>21</v>
      </c>
      <c r="D244" s="25">
        <v>96</v>
      </c>
      <c r="E244" s="25" t="s">
        <v>5662</v>
      </c>
      <c r="F244" s="25" t="s">
        <v>665</v>
      </c>
      <c r="G244" s="25"/>
    </row>
    <row r="245" spans="1:7" ht="15.75" customHeight="1">
      <c r="A245" s="25">
        <v>243</v>
      </c>
      <c r="B245" s="25" t="s">
        <v>5891</v>
      </c>
      <c r="C245" s="25" t="s">
        <v>21</v>
      </c>
      <c r="D245" s="25">
        <v>96</v>
      </c>
      <c r="E245" s="25" t="s">
        <v>5662</v>
      </c>
      <c r="F245" s="25" t="s">
        <v>665</v>
      </c>
      <c r="G245" s="25"/>
    </row>
    <row r="246" spans="1:7" ht="15.75" customHeight="1">
      <c r="A246" s="25">
        <v>244</v>
      </c>
      <c r="B246" s="25" t="s">
        <v>5892</v>
      </c>
      <c r="C246" s="25" t="s">
        <v>21</v>
      </c>
      <c r="D246" s="25">
        <v>83</v>
      </c>
      <c r="E246" s="25" t="s">
        <v>5662</v>
      </c>
      <c r="F246" s="25" t="s">
        <v>665</v>
      </c>
      <c r="G246" s="25"/>
    </row>
    <row r="247" spans="1:7" ht="15.75" customHeight="1">
      <c r="A247" s="25">
        <v>245</v>
      </c>
      <c r="B247" s="25" t="s">
        <v>5893</v>
      </c>
      <c r="C247" s="25" t="s">
        <v>21</v>
      </c>
      <c r="D247" s="25">
        <v>88</v>
      </c>
      <c r="E247" s="25" t="s">
        <v>5662</v>
      </c>
      <c r="F247" s="25" t="s">
        <v>665</v>
      </c>
      <c r="G247" s="25"/>
    </row>
    <row r="248" spans="1:7" ht="15.75" customHeight="1">
      <c r="A248" s="25">
        <v>246</v>
      </c>
      <c r="B248" s="25" t="s">
        <v>5894</v>
      </c>
      <c r="C248" s="25" t="s">
        <v>10</v>
      </c>
      <c r="D248" s="25">
        <v>101</v>
      </c>
      <c r="E248" s="25" t="s">
        <v>5651</v>
      </c>
      <c r="F248" s="25" t="s">
        <v>665</v>
      </c>
      <c r="G248" s="25"/>
    </row>
    <row r="249" spans="1:7" ht="15.75" customHeight="1">
      <c r="A249" s="25">
        <v>247</v>
      </c>
      <c r="B249" s="25" t="s">
        <v>860</v>
      </c>
      <c r="C249" s="25" t="s">
        <v>10</v>
      </c>
      <c r="D249" s="25">
        <v>87</v>
      </c>
      <c r="E249" s="25" t="s">
        <v>5666</v>
      </c>
      <c r="F249" s="25" t="s">
        <v>174</v>
      </c>
      <c r="G249" s="25"/>
    </row>
    <row r="250" spans="1:7" ht="15.75" customHeight="1">
      <c r="A250" s="25">
        <v>248</v>
      </c>
      <c r="B250" s="25" t="s">
        <v>5895</v>
      </c>
      <c r="C250" s="25" t="s">
        <v>21</v>
      </c>
      <c r="D250" s="25">
        <v>69</v>
      </c>
      <c r="E250" s="25" t="s">
        <v>5662</v>
      </c>
      <c r="F250" s="25" t="s">
        <v>2116</v>
      </c>
      <c r="G250" s="25"/>
    </row>
    <row r="251" spans="1:7" ht="15.75" customHeight="1">
      <c r="A251" s="25">
        <v>249</v>
      </c>
      <c r="B251" s="25" t="s">
        <v>5896</v>
      </c>
      <c r="C251" s="25" t="s">
        <v>21</v>
      </c>
      <c r="D251" s="25">
        <v>89</v>
      </c>
      <c r="E251" s="25" t="s">
        <v>5651</v>
      </c>
      <c r="F251" s="25" t="s">
        <v>2116</v>
      </c>
      <c r="G251" s="25"/>
    </row>
    <row r="252" spans="1:7" ht="15.75" customHeight="1">
      <c r="A252" s="25">
        <v>250</v>
      </c>
      <c r="B252" s="25" t="s">
        <v>5897</v>
      </c>
      <c r="C252" s="25" t="s">
        <v>21</v>
      </c>
      <c r="D252" s="25">
        <v>76</v>
      </c>
      <c r="E252" s="25" t="s">
        <v>5666</v>
      </c>
      <c r="F252" s="25" t="s">
        <v>1347</v>
      </c>
      <c r="G252" s="25"/>
    </row>
    <row r="253" spans="1:7" ht="15.75" customHeight="1">
      <c r="A253" s="25">
        <v>251</v>
      </c>
      <c r="B253" s="25" t="s">
        <v>5898</v>
      </c>
      <c r="C253" s="25" t="s">
        <v>10</v>
      </c>
      <c r="D253" s="25">
        <v>72</v>
      </c>
      <c r="E253" s="25" t="s">
        <v>5651</v>
      </c>
      <c r="F253" s="25" t="s">
        <v>712</v>
      </c>
      <c r="G253" s="25"/>
    </row>
    <row r="254" spans="1:7" ht="15.75" customHeight="1">
      <c r="A254" s="25">
        <v>252</v>
      </c>
      <c r="B254" s="25" t="s">
        <v>5899</v>
      </c>
      <c r="C254" s="25" t="s">
        <v>21</v>
      </c>
      <c r="D254" s="25">
        <v>87</v>
      </c>
      <c r="E254" s="25" t="s">
        <v>5651</v>
      </c>
      <c r="F254" s="25" t="s">
        <v>665</v>
      </c>
      <c r="G254" s="25"/>
    </row>
    <row r="255" spans="1:7" ht="15.75" customHeight="1">
      <c r="A255" s="25">
        <v>253</v>
      </c>
      <c r="B255" s="25" t="s">
        <v>5760</v>
      </c>
      <c r="C255" s="25" t="s">
        <v>10</v>
      </c>
      <c r="D255" s="25">
        <v>63</v>
      </c>
      <c r="E255" s="25" t="s">
        <v>5651</v>
      </c>
      <c r="F255" s="25" t="s">
        <v>665</v>
      </c>
      <c r="G255" s="25"/>
    </row>
    <row r="256" spans="1:7" ht="15.75" customHeight="1">
      <c r="A256" s="25">
        <v>254</v>
      </c>
      <c r="B256" s="25" t="s">
        <v>5895</v>
      </c>
      <c r="C256" s="25" t="s">
        <v>21</v>
      </c>
      <c r="D256" s="25">
        <v>72</v>
      </c>
      <c r="E256" s="25" t="s">
        <v>5662</v>
      </c>
      <c r="F256" s="25" t="s">
        <v>2116</v>
      </c>
      <c r="G256" s="25"/>
    </row>
    <row r="257" spans="1:7" ht="15.75" customHeight="1">
      <c r="A257" s="25">
        <v>255</v>
      </c>
      <c r="B257" s="25" t="s">
        <v>5896</v>
      </c>
      <c r="C257" s="25" t="s">
        <v>21</v>
      </c>
      <c r="D257" s="25">
        <v>92</v>
      </c>
      <c r="E257" s="25" t="s">
        <v>5651</v>
      </c>
      <c r="F257" s="25" t="s">
        <v>2116</v>
      </c>
      <c r="G257" s="25"/>
    </row>
    <row r="258" spans="1:7" ht="15.75" customHeight="1">
      <c r="A258" s="25">
        <v>256</v>
      </c>
      <c r="B258" s="25" t="s">
        <v>5900</v>
      </c>
      <c r="C258" s="25" t="s">
        <v>10</v>
      </c>
      <c r="D258" s="25">
        <v>94</v>
      </c>
      <c r="E258" s="25" t="s">
        <v>5662</v>
      </c>
      <c r="F258" s="25" t="s">
        <v>2116</v>
      </c>
      <c r="G258" s="25"/>
    </row>
    <row r="259" spans="1:7" ht="15.75" customHeight="1">
      <c r="A259" s="25">
        <v>257</v>
      </c>
      <c r="B259" s="25" t="s">
        <v>5901</v>
      </c>
      <c r="C259" s="25" t="s">
        <v>10</v>
      </c>
      <c r="D259" s="25" t="s">
        <v>27</v>
      </c>
      <c r="E259" s="25" t="s">
        <v>5651</v>
      </c>
      <c r="F259" s="25" t="s">
        <v>768</v>
      </c>
      <c r="G259" s="25"/>
    </row>
    <row r="260" spans="1:7" ht="15.75" customHeight="1">
      <c r="A260" s="25">
        <v>258</v>
      </c>
      <c r="B260" s="25" t="s">
        <v>5902</v>
      </c>
      <c r="C260" s="25" t="s">
        <v>10</v>
      </c>
      <c r="D260" s="25" t="s">
        <v>36</v>
      </c>
      <c r="E260" s="25" t="s">
        <v>5662</v>
      </c>
      <c r="F260" s="25" t="s">
        <v>768</v>
      </c>
      <c r="G260" s="25"/>
    </row>
    <row r="261" spans="1:7" ht="15.75" customHeight="1">
      <c r="A261" s="25">
        <v>259</v>
      </c>
      <c r="B261" s="25" t="s">
        <v>5903</v>
      </c>
      <c r="C261" s="25" t="s">
        <v>10</v>
      </c>
      <c r="D261" s="25">
        <v>82</v>
      </c>
      <c r="E261" s="25" t="s">
        <v>5666</v>
      </c>
      <c r="F261" s="25" t="s">
        <v>768</v>
      </c>
      <c r="G261" s="25"/>
    </row>
    <row r="262" spans="1:7" ht="15.75" customHeight="1">
      <c r="A262" s="25">
        <v>260</v>
      </c>
      <c r="B262" s="25" t="s">
        <v>5904</v>
      </c>
      <c r="C262" s="25" t="s">
        <v>10</v>
      </c>
      <c r="D262" s="25" t="s">
        <v>3290</v>
      </c>
      <c r="E262" s="25" t="s">
        <v>5651</v>
      </c>
      <c r="F262" s="25" t="s">
        <v>768</v>
      </c>
      <c r="G262" s="25"/>
    </row>
    <row r="263" spans="1:7" ht="15.75" customHeight="1">
      <c r="A263" s="25">
        <v>261</v>
      </c>
      <c r="B263" s="25" t="s">
        <v>5905</v>
      </c>
      <c r="C263" s="25" t="s">
        <v>21</v>
      </c>
      <c r="D263" s="25" t="s">
        <v>3271</v>
      </c>
      <c r="E263" s="25" t="s">
        <v>5651</v>
      </c>
      <c r="F263" s="25" t="s">
        <v>768</v>
      </c>
      <c r="G263" s="25"/>
    </row>
    <row r="264" spans="1:7" ht="15.75" customHeight="1">
      <c r="A264" s="25">
        <v>262</v>
      </c>
      <c r="B264" s="25" t="s">
        <v>5906</v>
      </c>
      <c r="C264" s="25" t="s">
        <v>21</v>
      </c>
      <c r="D264" s="25">
        <v>80</v>
      </c>
      <c r="E264" s="25" t="s">
        <v>5666</v>
      </c>
      <c r="F264" s="25" t="s">
        <v>1122</v>
      </c>
      <c r="G264" s="25"/>
    </row>
    <row r="265" spans="1:7" ht="15.75" customHeight="1">
      <c r="A265" s="25">
        <v>263</v>
      </c>
      <c r="B265" s="25" t="s">
        <v>5907</v>
      </c>
      <c r="C265" s="25" t="s">
        <v>10</v>
      </c>
      <c r="D265" s="25">
        <v>83</v>
      </c>
      <c r="E265" s="25" t="s">
        <v>5651</v>
      </c>
      <c r="F265" s="25" t="s">
        <v>127</v>
      </c>
      <c r="G265" s="25"/>
    </row>
    <row r="266" spans="1:7" ht="15.75" customHeight="1">
      <c r="A266" s="25">
        <v>264</v>
      </c>
      <c r="B266" s="25" t="s">
        <v>5908</v>
      </c>
      <c r="C266" s="25" t="s">
        <v>21</v>
      </c>
      <c r="D266" s="25">
        <v>78</v>
      </c>
      <c r="E266" s="25" t="s">
        <v>5651</v>
      </c>
      <c r="F266" s="25" t="s">
        <v>127</v>
      </c>
      <c r="G266" s="25"/>
    </row>
    <row r="267" spans="1:7" ht="15.75" customHeight="1">
      <c r="A267" s="25">
        <v>265</v>
      </c>
      <c r="B267" s="25" t="s">
        <v>5909</v>
      </c>
      <c r="C267" s="25" t="s">
        <v>21</v>
      </c>
      <c r="D267" s="25">
        <v>68</v>
      </c>
      <c r="E267" s="25" t="s">
        <v>5651</v>
      </c>
      <c r="F267" s="25" t="s">
        <v>127</v>
      </c>
      <c r="G267" s="25"/>
    </row>
    <row r="268" spans="1:7" ht="15.75" customHeight="1">
      <c r="A268" s="25">
        <v>266</v>
      </c>
      <c r="B268" s="25" t="s">
        <v>5910</v>
      </c>
      <c r="C268" s="25" t="s">
        <v>21</v>
      </c>
      <c r="D268" s="25" t="s">
        <v>3262</v>
      </c>
      <c r="E268" s="25" t="s">
        <v>5651</v>
      </c>
      <c r="F268" s="25" t="s">
        <v>2116</v>
      </c>
      <c r="G268" s="25"/>
    </row>
    <row r="269" spans="1:7" ht="15.75" customHeight="1">
      <c r="A269" s="25">
        <v>267</v>
      </c>
      <c r="B269" s="25" t="s">
        <v>5911</v>
      </c>
      <c r="C269" s="25" t="s">
        <v>21</v>
      </c>
      <c r="D269" s="25">
        <v>79</v>
      </c>
      <c r="E269" s="25" t="s">
        <v>5651</v>
      </c>
      <c r="F269" s="25" t="s">
        <v>1738</v>
      </c>
      <c r="G269" s="25"/>
    </row>
    <row r="270" spans="1:7" ht="15.75" customHeight="1">
      <c r="A270" s="25">
        <v>268</v>
      </c>
      <c r="B270" s="25" t="s">
        <v>5912</v>
      </c>
      <c r="C270" s="25" t="s">
        <v>10</v>
      </c>
      <c r="D270" s="25" t="s">
        <v>27</v>
      </c>
      <c r="E270" s="25" t="s">
        <v>5662</v>
      </c>
      <c r="F270" s="25" t="s">
        <v>2256</v>
      </c>
      <c r="G270" s="25"/>
    </row>
    <row r="271" spans="1:7" ht="15.75" customHeight="1">
      <c r="A271" s="25">
        <v>269</v>
      </c>
      <c r="B271" s="25" t="s">
        <v>5913</v>
      </c>
      <c r="C271" s="25" t="s">
        <v>21</v>
      </c>
      <c r="D271" s="25" t="s">
        <v>3632</v>
      </c>
      <c r="E271" s="25" t="s">
        <v>5662</v>
      </c>
      <c r="F271" s="25" t="s">
        <v>2256</v>
      </c>
      <c r="G271" s="25"/>
    </row>
    <row r="272" spans="1:7" ht="15.75" customHeight="1">
      <c r="A272" s="25">
        <v>270</v>
      </c>
      <c r="B272" s="25" t="s">
        <v>5914</v>
      </c>
      <c r="C272" s="25" t="s">
        <v>21</v>
      </c>
      <c r="D272" s="25">
        <v>89</v>
      </c>
      <c r="E272" s="25" t="s">
        <v>5666</v>
      </c>
      <c r="F272" s="25" t="s">
        <v>1643</v>
      </c>
      <c r="G272" s="25">
        <v>2020.4</v>
      </c>
    </row>
    <row r="273" spans="1:7 16272:16272" ht="15.75" customHeight="1">
      <c r="A273" s="25">
        <v>271</v>
      </c>
      <c r="B273" s="25" t="s">
        <v>5915</v>
      </c>
      <c r="C273" s="25" t="s">
        <v>10</v>
      </c>
      <c r="D273" s="25">
        <v>96</v>
      </c>
      <c r="E273" s="25" t="s">
        <v>5651</v>
      </c>
      <c r="F273" s="25" t="s">
        <v>1738</v>
      </c>
      <c r="G273" s="25">
        <v>2020.4</v>
      </c>
    </row>
    <row r="274" spans="1:7 16272:16272" ht="15.75" customHeight="1">
      <c r="A274" s="25">
        <v>272</v>
      </c>
      <c r="B274" s="25" t="s">
        <v>5916</v>
      </c>
      <c r="C274" s="25" t="s">
        <v>10</v>
      </c>
      <c r="D274" s="25" t="s">
        <v>34</v>
      </c>
      <c r="E274" s="25" t="s">
        <v>5666</v>
      </c>
      <c r="F274" s="25" t="s">
        <v>1738</v>
      </c>
      <c r="G274" s="25">
        <v>2020.4</v>
      </c>
    </row>
    <row r="275" spans="1:7 16272:16272" ht="15.75" customHeight="1">
      <c r="A275" s="25">
        <v>273</v>
      </c>
      <c r="B275" s="25" t="s">
        <v>5917</v>
      </c>
      <c r="C275" s="25" t="s">
        <v>21</v>
      </c>
      <c r="D275" s="25">
        <v>80</v>
      </c>
      <c r="E275" s="25" t="s">
        <v>5662</v>
      </c>
      <c r="F275" s="25" t="s">
        <v>246</v>
      </c>
      <c r="G275" s="25">
        <v>2020.4</v>
      </c>
    </row>
    <row r="276" spans="1:7 16272:16272" ht="15.75" customHeight="1">
      <c r="A276" s="25">
        <v>274</v>
      </c>
      <c r="B276" s="25" t="s">
        <v>5918</v>
      </c>
      <c r="C276" s="25" t="s">
        <v>10</v>
      </c>
      <c r="D276" s="25">
        <v>83</v>
      </c>
      <c r="E276" s="25" t="s">
        <v>5666</v>
      </c>
      <c r="F276" s="25" t="s">
        <v>1833</v>
      </c>
      <c r="G276" s="25">
        <v>2020.4</v>
      </c>
    </row>
    <row r="277" spans="1:7 16272:16272" ht="15.75" customHeight="1">
      <c r="A277" s="25">
        <v>275</v>
      </c>
      <c r="B277" s="25" t="s">
        <v>5919</v>
      </c>
      <c r="C277" s="25" t="s">
        <v>21</v>
      </c>
      <c r="D277" s="25">
        <v>81</v>
      </c>
      <c r="E277" s="25" t="s">
        <v>5662</v>
      </c>
      <c r="F277" s="25" t="s">
        <v>1347</v>
      </c>
      <c r="G277" s="25">
        <v>2020.4</v>
      </c>
    </row>
    <row r="278" spans="1:7 16272:16272" ht="15.75" customHeight="1">
      <c r="A278" s="25">
        <v>276</v>
      </c>
      <c r="B278" s="25" t="s">
        <v>5920</v>
      </c>
      <c r="C278" s="25" t="s">
        <v>21</v>
      </c>
      <c r="D278" s="25">
        <v>92</v>
      </c>
      <c r="E278" s="25" t="s">
        <v>5662</v>
      </c>
      <c r="F278" s="25" t="s">
        <v>393</v>
      </c>
      <c r="G278" s="25">
        <v>2020.4</v>
      </c>
      <c r="XAV278" s="23"/>
    </row>
    <row r="279" spans="1:7 16272:16272" ht="15.75" customHeight="1">
      <c r="A279" s="25">
        <v>277</v>
      </c>
      <c r="B279" s="25" t="s">
        <v>5900</v>
      </c>
      <c r="C279" s="25" t="s">
        <v>10</v>
      </c>
      <c r="D279" s="25">
        <v>90</v>
      </c>
      <c r="E279" s="25" t="s">
        <v>5662</v>
      </c>
      <c r="F279" s="25" t="s">
        <v>2116</v>
      </c>
      <c r="G279" s="25">
        <v>2020.4</v>
      </c>
    </row>
    <row r="280" spans="1:7 16272:16272" ht="15.75" customHeight="1">
      <c r="A280" s="25">
        <v>278</v>
      </c>
      <c r="B280" s="25" t="s">
        <v>5921</v>
      </c>
      <c r="C280" s="25" t="s">
        <v>10</v>
      </c>
      <c r="D280" s="25">
        <v>89</v>
      </c>
      <c r="E280" s="25" t="s">
        <v>5666</v>
      </c>
      <c r="F280" s="25" t="s">
        <v>2116</v>
      </c>
      <c r="G280" s="25">
        <v>2020.4</v>
      </c>
    </row>
    <row r="281" spans="1:7 16272:16272" ht="15.75" customHeight="1">
      <c r="A281" s="25">
        <v>279</v>
      </c>
      <c r="B281" s="25" t="s">
        <v>5922</v>
      </c>
      <c r="C281" s="25" t="s">
        <v>10</v>
      </c>
      <c r="D281" s="25">
        <v>83</v>
      </c>
      <c r="E281" s="25" t="s">
        <v>5651</v>
      </c>
      <c r="F281" s="25" t="s">
        <v>2116</v>
      </c>
      <c r="G281" s="25">
        <v>2020.4</v>
      </c>
    </row>
    <row r="282" spans="1:7 16272:16272" ht="15.75" customHeight="1">
      <c r="A282" s="25">
        <v>280</v>
      </c>
      <c r="B282" s="25" t="s">
        <v>5923</v>
      </c>
      <c r="C282" s="25" t="s">
        <v>21</v>
      </c>
      <c r="D282" s="25">
        <v>87</v>
      </c>
      <c r="E282" s="25" t="s">
        <v>5662</v>
      </c>
      <c r="F282" s="25" t="s">
        <v>2116</v>
      </c>
      <c r="G282" s="25">
        <v>2020.4</v>
      </c>
    </row>
    <row r="283" spans="1:7 16272:16272" ht="15.75" customHeight="1">
      <c r="A283" s="25">
        <v>281</v>
      </c>
      <c r="B283" s="25" t="s">
        <v>5924</v>
      </c>
      <c r="C283" s="25" t="s">
        <v>10</v>
      </c>
      <c r="D283" s="25">
        <v>75</v>
      </c>
      <c r="E283" s="25" t="s">
        <v>5651</v>
      </c>
      <c r="F283" s="25" t="s">
        <v>2116</v>
      </c>
      <c r="G283" s="25">
        <v>2020.4</v>
      </c>
    </row>
    <row r="284" spans="1:7 16272:16272" ht="15.75" customHeight="1">
      <c r="A284" s="25">
        <v>282</v>
      </c>
      <c r="B284" s="25" t="s">
        <v>5925</v>
      </c>
      <c r="C284" s="25" t="s">
        <v>10</v>
      </c>
      <c r="D284" s="25">
        <v>87</v>
      </c>
      <c r="E284" s="25" t="s">
        <v>5651</v>
      </c>
      <c r="F284" s="25" t="s">
        <v>5926</v>
      </c>
      <c r="G284" s="25">
        <v>2020.4</v>
      </c>
    </row>
    <row r="285" spans="1:7 16272:16272" ht="15.75" customHeight="1">
      <c r="A285" s="25">
        <v>283</v>
      </c>
      <c r="B285" s="25" t="s">
        <v>5927</v>
      </c>
      <c r="C285" s="25" t="s">
        <v>10</v>
      </c>
      <c r="D285" s="25">
        <v>69</v>
      </c>
      <c r="E285" s="25" t="s">
        <v>5651</v>
      </c>
      <c r="F285" s="25" t="s">
        <v>304</v>
      </c>
      <c r="G285" s="25">
        <v>2020.4</v>
      </c>
    </row>
    <row r="286" spans="1:7 16272:16272" ht="15.75" customHeight="1">
      <c r="A286" s="25">
        <v>284</v>
      </c>
      <c r="B286" s="25" t="s">
        <v>5928</v>
      </c>
      <c r="C286" s="25" t="s">
        <v>21</v>
      </c>
      <c r="D286" s="25">
        <v>94</v>
      </c>
      <c r="E286" s="25" t="s">
        <v>5666</v>
      </c>
      <c r="F286" s="25" t="s">
        <v>1179</v>
      </c>
      <c r="G286" s="25">
        <v>2020.4</v>
      </c>
    </row>
    <row r="287" spans="1:7 16272:16272" ht="15.75" customHeight="1">
      <c r="A287" s="25">
        <v>285</v>
      </c>
      <c r="B287" s="25" t="s">
        <v>5929</v>
      </c>
      <c r="C287" s="25" t="s">
        <v>21</v>
      </c>
      <c r="D287" s="25">
        <v>80</v>
      </c>
      <c r="E287" s="25" t="s">
        <v>5651</v>
      </c>
      <c r="F287" s="25" t="s">
        <v>1738</v>
      </c>
      <c r="G287" s="25">
        <v>2020.4</v>
      </c>
    </row>
    <row r="288" spans="1:7 16272:16272" ht="15.75" customHeight="1">
      <c r="A288" s="25">
        <v>286</v>
      </c>
      <c r="B288" s="25" t="s">
        <v>5930</v>
      </c>
      <c r="C288" s="25" t="s">
        <v>21</v>
      </c>
      <c r="D288" s="25">
        <v>97</v>
      </c>
      <c r="E288" s="25" t="s">
        <v>5651</v>
      </c>
      <c r="F288" s="25" t="s">
        <v>13</v>
      </c>
      <c r="G288" s="25">
        <v>2020.4</v>
      </c>
    </row>
    <row r="289" spans="1:7" ht="15.75" customHeight="1">
      <c r="A289" s="25">
        <v>287</v>
      </c>
      <c r="B289" s="25" t="s">
        <v>5931</v>
      </c>
      <c r="C289" s="25" t="s">
        <v>21</v>
      </c>
      <c r="D289" s="25">
        <v>81</v>
      </c>
      <c r="E289" s="25" t="s">
        <v>5651</v>
      </c>
      <c r="F289" s="25" t="s">
        <v>13</v>
      </c>
      <c r="G289" s="25">
        <v>2020.4</v>
      </c>
    </row>
    <row r="290" spans="1:7" ht="15.75" customHeight="1">
      <c r="A290" s="25">
        <v>288</v>
      </c>
      <c r="B290" s="25" t="s">
        <v>5932</v>
      </c>
      <c r="C290" s="25" t="s">
        <v>10</v>
      </c>
      <c r="D290" s="25">
        <v>85</v>
      </c>
      <c r="E290" s="25" t="s">
        <v>5651</v>
      </c>
      <c r="F290" s="25" t="s">
        <v>13</v>
      </c>
      <c r="G290" s="25">
        <v>2020.4</v>
      </c>
    </row>
    <row r="291" spans="1:7" ht="15.75" customHeight="1">
      <c r="A291" s="25">
        <v>289</v>
      </c>
      <c r="B291" s="25" t="s">
        <v>5933</v>
      </c>
      <c r="C291" s="25" t="s">
        <v>21</v>
      </c>
      <c r="D291" s="25">
        <v>82</v>
      </c>
      <c r="E291" s="25" t="s">
        <v>5662</v>
      </c>
      <c r="F291" s="25" t="s">
        <v>13</v>
      </c>
      <c r="G291" s="25">
        <v>2020.4</v>
      </c>
    </row>
    <row r="292" spans="1:7" ht="15.75" customHeight="1">
      <c r="A292" s="25">
        <v>290</v>
      </c>
      <c r="B292" s="25" t="s">
        <v>5934</v>
      </c>
      <c r="C292" s="25" t="s">
        <v>21</v>
      </c>
      <c r="D292" s="25">
        <v>70</v>
      </c>
      <c r="E292" s="25" t="s">
        <v>5651</v>
      </c>
      <c r="F292" s="25" t="s">
        <v>13</v>
      </c>
      <c r="G292" s="25">
        <v>2020.4</v>
      </c>
    </row>
    <row r="293" spans="1:7" ht="15.75" customHeight="1">
      <c r="A293" s="25">
        <v>291</v>
      </c>
      <c r="B293" s="25" t="s">
        <v>5935</v>
      </c>
      <c r="C293" s="25" t="s">
        <v>10</v>
      </c>
      <c r="D293" s="25">
        <v>95</v>
      </c>
      <c r="E293" s="25" t="s">
        <v>5651</v>
      </c>
      <c r="F293" s="25" t="s">
        <v>13</v>
      </c>
      <c r="G293" s="25">
        <v>2020.4</v>
      </c>
    </row>
    <row r="294" spans="1:7" ht="15.75" customHeight="1">
      <c r="A294" s="25">
        <v>292</v>
      </c>
      <c r="B294" s="25" t="s">
        <v>5936</v>
      </c>
      <c r="C294" s="25" t="s">
        <v>10</v>
      </c>
      <c r="D294" s="25"/>
      <c r="E294" s="25" t="s">
        <v>5651</v>
      </c>
      <c r="F294" s="25" t="s">
        <v>13</v>
      </c>
      <c r="G294" s="25">
        <v>2020.4</v>
      </c>
    </row>
    <row r="295" spans="1:7" ht="15.75" customHeight="1">
      <c r="A295" s="25">
        <v>293</v>
      </c>
      <c r="B295" s="25" t="s">
        <v>5937</v>
      </c>
      <c r="C295" s="25" t="s">
        <v>21</v>
      </c>
      <c r="D295" s="25">
        <v>89</v>
      </c>
      <c r="E295" s="25" t="s">
        <v>5651</v>
      </c>
      <c r="F295" s="25" t="s">
        <v>1122</v>
      </c>
      <c r="G295" s="25">
        <v>2020.4</v>
      </c>
    </row>
    <row r="296" spans="1:7" ht="15.75" customHeight="1">
      <c r="A296" s="25">
        <v>294</v>
      </c>
      <c r="B296" s="25" t="s">
        <v>5938</v>
      </c>
      <c r="C296" s="25" t="s">
        <v>21</v>
      </c>
      <c r="D296" s="25">
        <v>69</v>
      </c>
      <c r="E296" s="25" t="s">
        <v>5662</v>
      </c>
      <c r="F296" s="25" t="s">
        <v>1122</v>
      </c>
      <c r="G296" s="25">
        <v>2020.4</v>
      </c>
    </row>
    <row r="297" spans="1:7" ht="15.75" customHeight="1">
      <c r="A297" s="25">
        <v>295</v>
      </c>
      <c r="B297" s="25" t="s">
        <v>5939</v>
      </c>
      <c r="C297" s="25" t="s">
        <v>21</v>
      </c>
      <c r="D297" s="25" t="s">
        <v>3367</v>
      </c>
      <c r="E297" s="25" t="s">
        <v>5651</v>
      </c>
      <c r="F297" s="25" t="s">
        <v>1122</v>
      </c>
      <c r="G297" s="25">
        <v>2020.4</v>
      </c>
    </row>
    <row r="298" spans="1:7" ht="15.75" customHeight="1">
      <c r="A298" s="25">
        <v>296</v>
      </c>
      <c r="B298" s="25" t="s">
        <v>5940</v>
      </c>
      <c r="C298" s="25" t="s">
        <v>21</v>
      </c>
      <c r="D298" s="25">
        <v>91</v>
      </c>
      <c r="E298" s="25" t="s">
        <v>5651</v>
      </c>
      <c r="F298" s="25" t="s">
        <v>943</v>
      </c>
      <c r="G298" s="25">
        <v>2020.4</v>
      </c>
    </row>
    <row r="299" spans="1:7" ht="15.75" customHeight="1">
      <c r="A299" s="25">
        <v>297</v>
      </c>
      <c r="B299" s="25" t="s">
        <v>5941</v>
      </c>
      <c r="C299" s="25" t="s">
        <v>21</v>
      </c>
      <c r="D299" s="25">
        <v>86</v>
      </c>
      <c r="E299" s="25" t="s">
        <v>5651</v>
      </c>
      <c r="F299" s="25" t="s">
        <v>943</v>
      </c>
      <c r="G299" s="25">
        <v>2020.4</v>
      </c>
    </row>
    <row r="300" spans="1:7" ht="15.75" customHeight="1">
      <c r="A300" s="25">
        <v>298</v>
      </c>
      <c r="B300" s="25" t="s">
        <v>5942</v>
      </c>
      <c r="C300" s="25" t="s">
        <v>10</v>
      </c>
      <c r="D300" s="25">
        <v>86</v>
      </c>
      <c r="E300" s="25" t="s">
        <v>5666</v>
      </c>
      <c r="F300" s="25" t="s">
        <v>1923</v>
      </c>
      <c r="G300" s="25">
        <v>2020.4</v>
      </c>
    </row>
    <row r="301" spans="1:7" ht="15.75" customHeight="1">
      <c r="A301" s="25">
        <v>299</v>
      </c>
      <c r="B301" s="25" t="s">
        <v>5943</v>
      </c>
      <c r="C301" s="25" t="s">
        <v>21</v>
      </c>
      <c r="D301" s="25" t="e">
        <f ca="1">DATEDIF(TEXT(MID(#REF!,7,8),"0000-00-00"),TODAY(),"y")</f>
        <v>#REF!</v>
      </c>
      <c r="E301" s="25" t="s">
        <v>5666</v>
      </c>
      <c r="F301" s="25" t="s">
        <v>1414</v>
      </c>
      <c r="G301" s="25">
        <v>2020.4</v>
      </c>
    </row>
    <row r="302" spans="1:7" ht="15.75" customHeight="1">
      <c r="A302" s="25">
        <v>300</v>
      </c>
      <c r="B302" s="25" t="s">
        <v>5944</v>
      </c>
      <c r="C302" s="25" t="s">
        <v>10</v>
      </c>
      <c r="D302" s="25" t="e">
        <f ca="1">DATEDIF(TEXT(MID(#REF!,7,8),"0000-00-00"),TODAY(),"y")</f>
        <v>#REF!</v>
      </c>
      <c r="E302" s="25" t="s">
        <v>5651</v>
      </c>
      <c r="F302" s="25" t="s">
        <v>1414</v>
      </c>
      <c r="G302" s="25">
        <v>2020.4</v>
      </c>
    </row>
    <row r="303" spans="1:7" ht="15.75" customHeight="1">
      <c r="A303" s="25">
        <v>301</v>
      </c>
      <c r="B303" s="25" t="s">
        <v>5945</v>
      </c>
      <c r="C303" s="25" t="s">
        <v>21</v>
      </c>
      <c r="D303" s="25" t="e">
        <f ca="1">DATEDIF(TEXT(MID(#REF!,7,8),"0000-00-00"),TODAY(),"y")</f>
        <v>#REF!</v>
      </c>
      <c r="E303" s="25" t="s">
        <v>5651</v>
      </c>
      <c r="F303" s="25" t="s">
        <v>1414</v>
      </c>
      <c r="G303" s="25">
        <v>2020.4</v>
      </c>
    </row>
    <row r="304" spans="1:7" ht="15.75" customHeight="1">
      <c r="A304" s="25">
        <v>302</v>
      </c>
      <c r="B304" s="25" t="s">
        <v>5946</v>
      </c>
      <c r="C304" s="25" t="s">
        <v>21</v>
      </c>
      <c r="D304" s="25" t="e">
        <f ca="1">DATEDIF(TEXT(MID(#REF!,7,8),"0000-00-00"),TODAY(),"y")</f>
        <v>#REF!</v>
      </c>
      <c r="E304" s="25" t="s">
        <v>5651</v>
      </c>
      <c r="F304" s="25" t="s">
        <v>1414</v>
      </c>
      <c r="G304" s="25">
        <v>2020.4</v>
      </c>
    </row>
    <row r="305" spans="1:7" ht="15.75" customHeight="1">
      <c r="A305" s="25">
        <v>303</v>
      </c>
      <c r="B305" s="25" t="s">
        <v>5947</v>
      </c>
      <c r="C305" s="25" t="s">
        <v>21</v>
      </c>
      <c r="D305" s="25" t="e">
        <f ca="1">DATEDIF(TEXT(MID(#REF!,7,8),"0000-00-00"),TODAY(),"y")</f>
        <v>#REF!</v>
      </c>
      <c r="E305" s="25" t="s">
        <v>5666</v>
      </c>
      <c r="F305" s="25" t="s">
        <v>1414</v>
      </c>
      <c r="G305" s="25">
        <v>2020.4</v>
      </c>
    </row>
    <row r="306" spans="1:7" ht="15.75" customHeight="1">
      <c r="A306" s="25">
        <v>304</v>
      </c>
      <c r="B306" s="25" t="s">
        <v>5948</v>
      </c>
      <c r="C306" s="25" t="s">
        <v>21</v>
      </c>
      <c r="D306" s="25" t="e">
        <f ca="1">DATEDIF(TEXT(MID(#REF!,7,8),"0000-00-00"),TODAY(),"y")</f>
        <v>#REF!</v>
      </c>
      <c r="E306" s="25" t="s">
        <v>5662</v>
      </c>
      <c r="F306" s="25" t="s">
        <v>1414</v>
      </c>
      <c r="G306" s="25">
        <v>2020.4</v>
      </c>
    </row>
    <row r="307" spans="1:7" ht="15.75" customHeight="1">
      <c r="A307" s="25">
        <v>305</v>
      </c>
      <c r="B307" s="25" t="s">
        <v>5949</v>
      </c>
      <c r="C307" s="25" t="s">
        <v>10</v>
      </c>
      <c r="D307" s="25" t="s">
        <v>3295</v>
      </c>
      <c r="E307" s="25" t="s">
        <v>5666</v>
      </c>
      <c r="F307" s="25" t="s">
        <v>1738</v>
      </c>
      <c r="G307" s="25">
        <v>2020.4</v>
      </c>
    </row>
    <row r="308" spans="1:7" ht="15.75" customHeight="1">
      <c r="A308" s="25">
        <v>306</v>
      </c>
      <c r="B308" s="25" t="s">
        <v>5950</v>
      </c>
      <c r="C308" s="25" t="s">
        <v>21</v>
      </c>
      <c r="D308" s="25" t="s">
        <v>3308</v>
      </c>
      <c r="E308" s="25" t="s">
        <v>5666</v>
      </c>
      <c r="F308" s="25" t="s">
        <v>1738</v>
      </c>
      <c r="G308" s="25">
        <v>2020.4</v>
      </c>
    </row>
    <row r="309" spans="1:7" ht="15.75" customHeight="1">
      <c r="A309" s="25">
        <v>307</v>
      </c>
      <c r="B309" s="25" t="s">
        <v>5951</v>
      </c>
      <c r="C309" s="25" t="s">
        <v>10</v>
      </c>
      <c r="D309" s="25" t="s">
        <v>3278</v>
      </c>
      <c r="E309" s="25" t="s">
        <v>5651</v>
      </c>
      <c r="F309" s="25" t="s">
        <v>1738</v>
      </c>
      <c r="G309" s="25">
        <v>2020.4</v>
      </c>
    </row>
    <row r="310" spans="1:7" ht="15.75" customHeight="1">
      <c r="A310" s="25">
        <v>308</v>
      </c>
      <c r="B310" s="25" t="s">
        <v>5952</v>
      </c>
      <c r="C310" s="25" t="s">
        <v>10</v>
      </c>
      <c r="D310" s="25" t="s">
        <v>32</v>
      </c>
      <c r="E310" s="25" t="s">
        <v>5666</v>
      </c>
      <c r="F310" s="25" t="s">
        <v>2256</v>
      </c>
      <c r="G310" s="25">
        <v>2020.4</v>
      </c>
    </row>
    <row r="311" spans="1:7" ht="15.75" customHeight="1">
      <c r="A311" s="25">
        <v>309</v>
      </c>
      <c r="B311" s="25" t="s">
        <v>5953</v>
      </c>
      <c r="C311" s="25" t="s">
        <v>21</v>
      </c>
      <c r="D311" s="25">
        <v>80</v>
      </c>
      <c r="E311" s="25" t="s">
        <v>5651</v>
      </c>
      <c r="F311" s="25" t="s">
        <v>2256</v>
      </c>
      <c r="G311" s="25">
        <v>2020.4</v>
      </c>
    </row>
    <row r="312" spans="1:7" ht="15.75" customHeight="1">
      <c r="A312" s="25">
        <v>310</v>
      </c>
      <c r="B312" s="25" t="s">
        <v>5954</v>
      </c>
      <c r="C312" s="25" t="s">
        <v>21</v>
      </c>
      <c r="D312" s="25">
        <v>85</v>
      </c>
      <c r="E312" s="25" t="s">
        <v>5651</v>
      </c>
      <c r="F312" s="25" t="s">
        <v>2256</v>
      </c>
      <c r="G312" s="25">
        <v>2020.4</v>
      </c>
    </row>
    <row r="313" spans="1:7" ht="15.75" customHeight="1">
      <c r="A313" s="25">
        <v>311</v>
      </c>
      <c r="B313" s="25" t="s">
        <v>5955</v>
      </c>
      <c r="C313" s="25" t="s">
        <v>10</v>
      </c>
      <c r="D313" s="25">
        <v>84</v>
      </c>
      <c r="E313" s="25" t="s">
        <v>5666</v>
      </c>
      <c r="F313" s="25" t="s">
        <v>2022</v>
      </c>
      <c r="G313" s="25">
        <v>2020.4</v>
      </c>
    </row>
    <row r="314" spans="1:7" ht="15.75" customHeight="1">
      <c r="A314" s="25">
        <v>312</v>
      </c>
      <c r="B314" s="25" t="s">
        <v>5956</v>
      </c>
      <c r="C314" s="25" t="s">
        <v>21</v>
      </c>
      <c r="D314" s="25">
        <v>88</v>
      </c>
      <c r="E314" s="25" t="s">
        <v>5666</v>
      </c>
      <c r="F314" s="25" t="s">
        <v>2022</v>
      </c>
      <c r="G314" s="25">
        <v>2020.4</v>
      </c>
    </row>
    <row r="315" spans="1:7" ht="15.75" customHeight="1">
      <c r="A315" s="25">
        <v>313</v>
      </c>
      <c r="B315" s="25" t="s">
        <v>5957</v>
      </c>
      <c r="C315" s="25" t="s">
        <v>21</v>
      </c>
      <c r="D315" s="25">
        <v>84</v>
      </c>
      <c r="E315" s="25" t="s">
        <v>5662</v>
      </c>
      <c r="F315" s="25" t="s">
        <v>2022</v>
      </c>
      <c r="G315" s="25">
        <v>2020.4</v>
      </c>
    </row>
    <row r="316" spans="1:7" ht="15.75" customHeight="1">
      <c r="A316" s="25">
        <v>314</v>
      </c>
      <c r="B316" s="25" t="s">
        <v>5958</v>
      </c>
      <c r="C316" s="25" t="s">
        <v>10</v>
      </c>
      <c r="D316" s="25" t="s">
        <v>32</v>
      </c>
      <c r="E316" s="25" t="s">
        <v>5666</v>
      </c>
      <c r="F316" s="25" t="s">
        <v>841</v>
      </c>
      <c r="G316" s="25">
        <v>2020.4</v>
      </c>
    </row>
    <row r="317" spans="1:7" ht="15.75" customHeight="1">
      <c r="A317" s="25">
        <v>315</v>
      </c>
      <c r="B317" s="25" t="s">
        <v>5959</v>
      </c>
      <c r="C317" s="25" t="s">
        <v>10</v>
      </c>
      <c r="D317" s="25">
        <v>85</v>
      </c>
      <c r="E317" s="25" t="s">
        <v>5651</v>
      </c>
      <c r="F317" s="25" t="s">
        <v>841</v>
      </c>
      <c r="G317" s="25">
        <v>2020.4</v>
      </c>
    </row>
    <row r="318" spans="1:7" ht="15.75" customHeight="1">
      <c r="A318" s="25">
        <v>316</v>
      </c>
      <c r="B318" s="25" t="s">
        <v>5960</v>
      </c>
      <c r="C318" s="25" t="s">
        <v>10</v>
      </c>
      <c r="D318" s="25">
        <v>81</v>
      </c>
      <c r="E318" s="25" t="s">
        <v>5651</v>
      </c>
      <c r="F318" s="25" t="s">
        <v>841</v>
      </c>
      <c r="G318" s="25">
        <v>2020.4</v>
      </c>
    </row>
    <row r="319" spans="1:7" ht="15.75" customHeight="1">
      <c r="A319" s="25">
        <v>317</v>
      </c>
      <c r="B319" s="25" t="s">
        <v>5961</v>
      </c>
      <c r="C319" s="25" t="s">
        <v>10</v>
      </c>
      <c r="D319" s="25">
        <v>81</v>
      </c>
      <c r="E319" s="25" t="s">
        <v>5666</v>
      </c>
      <c r="F319" s="25" t="s">
        <v>841</v>
      </c>
      <c r="G319" s="25">
        <v>2020.4</v>
      </c>
    </row>
    <row r="320" spans="1:7" ht="15.75" customHeight="1">
      <c r="A320" s="25">
        <v>318</v>
      </c>
      <c r="B320" s="25" t="s">
        <v>5962</v>
      </c>
      <c r="C320" s="25" t="s">
        <v>10</v>
      </c>
      <c r="D320" s="25" t="s">
        <v>32</v>
      </c>
      <c r="E320" s="25" t="s">
        <v>5666</v>
      </c>
      <c r="F320" s="25" t="s">
        <v>841</v>
      </c>
      <c r="G320" s="25">
        <v>2020.4</v>
      </c>
    </row>
    <row r="321" spans="1:7" ht="15.75" customHeight="1">
      <c r="A321" s="25">
        <v>319</v>
      </c>
      <c r="B321" s="25" t="s">
        <v>5963</v>
      </c>
      <c r="C321" s="25" t="s">
        <v>10</v>
      </c>
      <c r="D321" s="25" t="s">
        <v>5964</v>
      </c>
      <c r="E321" s="25" t="s">
        <v>5662</v>
      </c>
      <c r="F321" s="25" t="s">
        <v>712</v>
      </c>
      <c r="G321" s="25">
        <v>2020.4</v>
      </c>
    </row>
    <row r="322" spans="1:7" ht="15.75" customHeight="1">
      <c r="A322" s="25">
        <v>320</v>
      </c>
      <c r="B322" s="25" t="s">
        <v>5965</v>
      </c>
      <c r="C322" s="25" t="s">
        <v>21</v>
      </c>
      <c r="D322" s="25">
        <v>83</v>
      </c>
      <c r="E322" s="25" t="s">
        <v>5662</v>
      </c>
      <c r="F322" s="25" t="s">
        <v>712</v>
      </c>
      <c r="G322" s="25">
        <v>2020.4</v>
      </c>
    </row>
    <row r="323" spans="1:7" ht="15.75" customHeight="1">
      <c r="A323" s="25">
        <v>321</v>
      </c>
      <c r="B323" s="25" t="s">
        <v>5966</v>
      </c>
      <c r="C323" s="25" t="s">
        <v>21</v>
      </c>
      <c r="D323" s="25">
        <v>80</v>
      </c>
      <c r="E323" s="25" t="s">
        <v>5651</v>
      </c>
      <c r="F323" s="25" t="s">
        <v>712</v>
      </c>
      <c r="G323" s="25">
        <v>2020.4</v>
      </c>
    </row>
    <row r="324" spans="1:7" ht="15.75" customHeight="1">
      <c r="A324" s="25">
        <v>322</v>
      </c>
      <c r="B324" s="25" t="s">
        <v>5967</v>
      </c>
      <c r="C324" s="25" t="s">
        <v>10</v>
      </c>
      <c r="D324" s="25">
        <v>84</v>
      </c>
      <c r="E324" s="25" t="s">
        <v>5651</v>
      </c>
      <c r="F324" s="25" t="s">
        <v>541</v>
      </c>
      <c r="G324" s="25">
        <v>2020.4</v>
      </c>
    </row>
    <row r="325" spans="1:7" ht="15.75" customHeight="1">
      <c r="A325" s="25">
        <v>323</v>
      </c>
      <c r="B325" s="25" t="s">
        <v>5968</v>
      </c>
      <c r="C325" s="25" t="s">
        <v>21</v>
      </c>
      <c r="D325" s="25">
        <v>80</v>
      </c>
      <c r="E325" s="25" t="s">
        <v>5651</v>
      </c>
      <c r="F325" s="25" t="s">
        <v>2316</v>
      </c>
      <c r="G325" s="25">
        <v>2020.4</v>
      </c>
    </row>
    <row r="326" spans="1:7" ht="15.75" customHeight="1">
      <c r="A326" s="25">
        <v>324</v>
      </c>
      <c r="B326" s="25" t="s">
        <v>5969</v>
      </c>
      <c r="C326" s="25" t="s">
        <v>21</v>
      </c>
      <c r="D326" s="25">
        <v>80</v>
      </c>
      <c r="E326" s="25" t="s">
        <v>5651</v>
      </c>
      <c r="F326" s="25" t="s">
        <v>1533</v>
      </c>
      <c r="G326" s="25">
        <v>2020.4</v>
      </c>
    </row>
    <row r="327" spans="1:7" ht="15.75" customHeight="1">
      <c r="A327" s="25">
        <v>325</v>
      </c>
      <c r="B327" s="25" t="s">
        <v>5970</v>
      </c>
      <c r="C327" s="25" t="s">
        <v>10</v>
      </c>
      <c r="D327" s="25">
        <v>80</v>
      </c>
      <c r="E327" s="25" t="s">
        <v>5666</v>
      </c>
      <c r="F327" s="25" t="s">
        <v>1276</v>
      </c>
      <c r="G327" s="25">
        <v>2020.4</v>
      </c>
    </row>
    <row r="328" spans="1:7" ht="15.75" customHeight="1">
      <c r="A328" s="25">
        <v>326</v>
      </c>
      <c r="B328" s="25" t="s">
        <v>5971</v>
      </c>
      <c r="C328" s="25" t="s">
        <v>10</v>
      </c>
      <c r="D328" s="25">
        <v>83</v>
      </c>
      <c r="E328" s="25" t="s">
        <v>5651</v>
      </c>
      <c r="F328" s="25" t="s">
        <v>1276</v>
      </c>
      <c r="G328" s="25">
        <v>2020.4</v>
      </c>
    </row>
    <row r="329" spans="1:7" ht="15.75" customHeight="1">
      <c r="A329" s="25">
        <v>327</v>
      </c>
      <c r="B329" s="25" t="s">
        <v>5972</v>
      </c>
      <c r="C329" s="25" t="s">
        <v>10</v>
      </c>
      <c r="D329" s="25">
        <v>97</v>
      </c>
      <c r="E329" s="25" t="s">
        <v>5662</v>
      </c>
      <c r="F329" s="25" t="s">
        <v>246</v>
      </c>
      <c r="G329" s="25">
        <v>2020.4</v>
      </c>
    </row>
    <row r="330" spans="1:7" ht="15.75" customHeight="1">
      <c r="A330" s="25">
        <v>328</v>
      </c>
      <c r="B330" s="25" t="s">
        <v>5973</v>
      </c>
      <c r="C330" s="25" t="s">
        <v>10</v>
      </c>
      <c r="D330" s="25">
        <v>92</v>
      </c>
      <c r="E330" s="25" t="s">
        <v>5651</v>
      </c>
      <c r="F330" s="25" t="s">
        <v>451</v>
      </c>
      <c r="G330" s="25">
        <v>2020.4</v>
      </c>
    </row>
    <row r="331" spans="1:7" ht="15.75" customHeight="1">
      <c r="A331" s="25">
        <v>329</v>
      </c>
      <c r="B331" s="25" t="s">
        <v>5974</v>
      </c>
      <c r="C331" s="25" t="s">
        <v>10</v>
      </c>
      <c r="D331" s="25">
        <v>72</v>
      </c>
      <c r="E331" s="25" t="s">
        <v>5666</v>
      </c>
      <c r="F331" s="25" t="s">
        <v>451</v>
      </c>
      <c r="G331" s="25">
        <v>2020.4</v>
      </c>
    </row>
    <row r="332" spans="1:7" ht="15.75" customHeight="1">
      <c r="A332" s="25">
        <v>330</v>
      </c>
      <c r="B332" s="25" t="s">
        <v>5975</v>
      </c>
      <c r="C332" s="25" t="s">
        <v>10</v>
      </c>
      <c r="D332" s="25">
        <v>60</v>
      </c>
      <c r="E332" s="25" t="s">
        <v>5666</v>
      </c>
      <c r="F332" s="25" t="s">
        <v>451</v>
      </c>
      <c r="G332" s="25">
        <v>2020.4</v>
      </c>
    </row>
    <row r="333" spans="1:7" ht="15.75" customHeight="1">
      <c r="A333" s="25">
        <v>331</v>
      </c>
      <c r="B333" s="25" t="s">
        <v>5976</v>
      </c>
      <c r="C333" s="25" t="s">
        <v>10</v>
      </c>
      <c r="D333" s="25">
        <v>64</v>
      </c>
      <c r="E333" s="25" t="s">
        <v>5666</v>
      </c>
      <c r="F333" s="25" t="s">
        <v>451</v>
      </c>
      <c r="G333" s="25">
        <v>2020.4</v>
      </c>
    </row>
    <row r="334" spans="1:7" ht="15.75" customHeight="1">
      <c r="A334" s="25">
        <v>332</v>
      </c>
      <c r="B334" s="25" t="s">
        <v>5977</v>
      </c>
      <c r="C334" s="25" t="s">
        <v>21</v>
      </c>
      <c r="D334" s="25">
        <v>96</v>
      </c>
      <c r="E334" s="25" t="s">
        <v>5666</v>
      </c>
      <c r="F334" s="25" t="s">
        <v>174</v>
      </c>
      <c r="G334" s="25">
        <v>2020.4</v>
      </c>
    </row>
    <row r="335" spans="1:7" ht="15.75" customHeight="1">
      <c r="A335" s="25">
        <v>333</v>
      </c>
      <c r="B335" s="25" t="s">
        <v>5978</v>
      </c>
      <c r="C335" s="25" t="s">
        <v>21</v>
      </c>
      <c r="D335" s="25">
        <v>82</v>
      </c>
      <c r="E335" s="25" t="s">
        <v>5662</v>
      </c>
      <c r="F335" s="25" t="s">
        <v>174</v>
      </c>
      <c r="G335" s="25">
        <v>2020.4</v>
      </c>
    </row>
    <row r="336" spans="1:7" ht="15.75" customHeight="1">
      <c r="A336" s="25">
        <v>334</v>
      </c>
      <c r="B336" s="25" t="s">
        <v>5979</v>
      </c>
      <c r="C336" s="25" t="s">
        <v>21</v>
      </c>
      <c r="D336" s="25">
        <v>81</v>
      </c>
      <c r="E336" s="25" t="s">
        <v>5666</v>
      </c>
      <c r="F336" s="25" t="s">
        <v>174</v>
      </c>
      <c r="G336" s="25">
        <v>2020.4</v>
      </c>
    </row>
    <row r="337" spans="1:7" ht="15.75" customHeight="1">
      <c r="A337" s="25">
        <v>335</v>
      </c>
      <c r="B337" s="25" t="s">
        <v>5980</v>
      </c>
      <c r="C337" s="25" t="s">
        <v>10</v>
      </c>
      <c r="D337" s="25">
        <v>87</v>
      </c>
      <c r="E337" s="25" t="s">
        <v>5651</v>
      </c>
      <c r="F337" s="25" t="s">
        <v>174</v>
      </c>
      <c r="G337" s="25">
        <v>2020.4</v>
      </c>
    </row>
    <row r="338" spans="1:7" ht="15.75" customHeight="1">
      <c r="A338" s="25">
        <v>336</v>
      </c>
      <c r="B338" s="25" t="s">
        <v>5981</v>
      </c>
      <c r="C338" s="25" t="s">
        <v>21</v>
      </c>
      <c r="D338" s="25" t="s">
        <v>32</v>
      </c>
      <c r="E338" s="25" t="s">
        <v>5651</v>
      </c>
      <c r="F338" s="25" t="s">
        <v>127</v>
      </c>
      <c r="G338" s="25">
        <v>2020.4</v>
      </c>
    </row>
    <row r="339" spans="1:7" ht="15.75" customHeight="1">
      <c r="A339" s="25">
        <v>337</v>
      </c>
      <c r="B339" s="25" t="s">
        <v>5982</v>
      </c>
      <c r="C339" s="25" t="s">
        <v>21</v>
      </c>
      <c r="D339" s="25">
        <v>86</v>
      </c>
      <c r="E339" s="25" t="s">
        <v>5666</v>
      </c>
      <c r="F339" s="25" t="s">
        <v>127</v>
      </c>
      <c r="G339" s="25">
        <v>2020.4</v>
      </c>
    </row>
    <row r="340" spans="1:7" ht="15.75" customHeight="1">
      <c r="A340" s="25">
        <v>338</v>
      </c>
      <c r="B340" s="25" t="s">
        <v>5983</v>
      </c>
      <c r="C340" s="25" t="s">
        <v>21</v>
      </c>
      <c r="D340" s="25">
        <v>83</v>
      </c>
      <c r="E340" s="25" t="s">
        <v>5666</v>
      </c>
      <c r="F340" s="25" t="s">
        <v>127</v>
      </c>
      <c r="G340" s="25">
        <v>2020.4</v>
      </c>
    </row>
    <row r="341" spans="1:7" ht="15.75" customHeight="1">
      <c r="A341" s="25">
        <v>339</v>
      </c>
      <c r="B341" s="25" t="s">
        <v>2587</v>
      </c>
      <c r="C341" s="25" t="s">
        <v>21</v>
      </c>
      <c r="D341" s="25">
        <v>82</v>
      </c>
      <c r="E341" s="25" t="s">
        <v>5662</v>
      </c>
      <c r="F341" s="25" t="s">
        <v>127</v>
      </c>
      <c r="G341" s="25">
        <v>2020.4</v>
      </c>
    </row>
    <row r="342" spans="1:7" ht="15.75" customHeight="1">
      <c r="A342" s="25">
        <v>340</v>
      </c>
      <c r="B342" s="25" t="s">
        <v>5984</v>
      </c>
      <c r="C342" s="25" t="s">
        <v>21</v>
      </c>
      <c r="D342" s="25" t="s">
        <v>27</v>
      </c>
      <c r="E342" s="25" t="s">
        <v>5666</v>
      </c>
      <c r="F342" s="25" t="s">
        <v>304</v>
      </c>
      <c r="G342" s="25">
        <v>2020.4</v>
      </c>
    </row>
    <row r="343" spans="1:7" ht="15.75" customHeight="1">
      <c r="A343" s="25">
        <v>341</v>
      </c>
      <c r="B343" s="25" t="s">
        <v>5985</v>
      </c>
      <c r="C343" s="25" t="s">
        <v>21</v>
      </c>
      <c r="D343" s="25">
        <v>87</v>
      </c>
      <c r="E343" s="25" t="s">
        <v>5651</v>
      </c>
      <c r="F343" s="25" t="s">
        <v>304</v>
      </c>
      <c r="G343" s="25">
        <v>2020.4</v>
      </c>
    </row>
    <row r="344" spans="1:7" ht="15.75" customHeight="1">
      <c r="A344" s="25">
        <v>342</v>
      </c>
      <c r="B344" s="25" t="s">
        <v>2043</v>
      </c>
      <c r="C344" s="25" t="s">
        <v>10</v>
      </c>
      <c r="D344" s="25">
        <v>90</v>
      </c>
      <c r="E344" s="25" t="s">
        <v>5666</v>
      </c>
      <c r="F344" s="25" t="s">
        <v>304</v>
      </c>
      <c r="G344" s="25">
        <v>2020.4</v>
      </c>
    </row>
    <row r="345" spans="1:7" ht="15.75" customHeight="1">
      <c r="A345" s="25">
        <v>343</v>
      </c>
      <c r="B345" s="25" t="s">
        <v>5986</v>
      </c>
      <c r="C345" s="25" t="s">
        <v>10</v>
      </c>
      <c r="D345" s="25">
        <v>71</v>
      </c>
      <c r="E345" s="25" t="s">
        <v>5651</v>
      </c>
      <c r="F345" s="25" t="s">
        <v>665</v>
      </c>
      <c r="G345" s="25">
        <v>2020.4</v>
      </c>
    </row>
    <row r="346" spans="1:7" ht="15.75" customHeight="1">
      <c r="A346" s="25">
        <v>344</v>
      </c>
      <c r="B346" s="25" t="s">
        <v>5987</v>
      </c>
      <c r="C346" s="25" t="s">
        <v>21</v>
      </c>
      <c r="D346" s="25">
        <v>94</v>
      </c>
      <c r="E346" s="25" t="s">
        <v>5651</v>
      </c>
      <c r="F346" s="25" t="s">
        <v>665</v>
      </c>
      <c r="G346" s="25">
        <v>2020.4</v>
      </c>
    </row>
    <row r="347" spans="1:7" ht="15.75" customHeight="1">
      <c r="A347" s="25">
        <v>345</v>
      </c>
      <c r="B347" s="25" t="s">
        <v>5988</v>
      </c>
      <c r="C347" s="25" t="s">
        <v>21</v>
      </c>
      <c r="D347" s="25">
        <v>70</v>
      </c>
      <c r="E347" s="25" t="s">
        <v>5651</v>
      </c>
      <c r="F347" s="25" t="s">
        <v>665</v>
      </c>
      <c r="G347" s="25">
        <v>2020.4</v>
      </c>
    </row>
    <row r="348" spans="1:7" ht="15.75" customHeight="1">
      <c r="A348" s="25">
        <v>346</v>
      </c>
      <c r="B348" s="25" t="s">
        <v>5989</v>
      </c>
      <c r="C348" s="25" t="s">
        <v>10</v>
      </c>
      <c r="D348" s="25">
        <v>87</v>
      </c>
      <c r="E348" s="25" t="s">
        <v>5651</v>
      </c>
      <c r="F348" s="25" t="s">
        <v>665</v>
      </c>
      <c r="G348" s="25">
        <v>2020.4</v>
      </c>
    </row>
    <row r="349" spans="1:7" ht="15.75" customHeight="1">
      <c r="A349" s="25">
        <v>347</v>
      </c>
      <c r="B349" s="25" t="s">
        <v>5990</v>
      </c>
      <c r="C349" s="25" t="s">
        <v>10</v>
      </c>
      <c r="D349" s="25" t="s">
        <v>27</v>
      </c>
      <c r="E349" s="25" t="s">
        <v>5651</v>
      </c>
      <c r="F349" s="25" t="s">
        <v>768</v>
      </c>
      <c r="G349" s="25">
        <v>2020.4</v>
      </c>
    </row>
    <row r="350" spans="1:7" ht="15.75" customHeight="1">
      <c r="A350" s="25">
        <v>348</v>
      </c>
      <c r="B350" s="25" t="s">
        <v>5991</v>
      </c>
      <c r="C350" s="25" t="s">
        <v>10</v>
      </c>
      <c r="D350" s="25" t="s">
        <v>22</v>
      </c>
      <c r="E350" s="25" t="s">
        <v>5662</v>
      </c>
      <c r="F350" s="25" t="s">
        <v>768</v>
      </c>
      <c r="G350" s="25">
        <v>2020.4</v>
      </c>
    </row>
    <row r="351" spans="1:7" ht="15.75" customHeight="1">
      <c r="A351" s="25">
        <v>349</v>
      </c>
      <c r="B351" s="25" t="s">
        <v>5992</v>
      </c>
      <c r="C351" s="25" t="s">
        <v>21</v>
      </c>
      <c r="D351" s="25">
        <v>84</v>
      </c>
      <c r="E351" s="25" t="s">
        <v>5651</v>
      </c>
      <c r="F351" s="25" t="s">
        <v>5993</v>
      </c>
      <c r="G351" s="25">
        <v>2020.5</v>
      </c>
    </row>
    <row r="352" spans="1:7" ht="15.75" customHeight="1">
      <c r="A352" s="25">
        <v>350</v>
      </c>
      <c r="B352" s="25" t="s">
        <v>5994</v>
      </c>
      <c r="C352" s="25" t="s">
        <v>21</v>
      </c>
      <c r="D352" s="25">
        <v>83</v>
      </c>
      <c r="E352" s="25" t="s">
        <v>5666</v>
      </c>
      <c r="F352" s="25" t="s">
        <v>5993</v>
      </c>
      <c r="G352" s="25">
        <v>2020.5</v>
      </c>
    </row>
    <row r="353" spans="1:7" ht="15.75" customHeight="1">
      <c r="A353" s="25">
        <v>351</v>
      </c>
      <c r="B353" s="25" t="s">
        <v>5995</v>
      </c>
      <c r="C353" s="25" t="s">
        <v>21</v>
      </c>
      <c r="D353" s="25" t="s">
        <v>3271</v>
      </c>
      <c r="E353" s="25" t="s">
        <v>5651</v>
      </c>
      <c r="F353" s="25" t="s">
        <v>665</v>
      </c>
      <c r="G353" s="25">
        <v>2020.5</v>
      </c>
    </row>
    <row r="354" spans="1:7" ht="15.75" customHeight="1">
      <c r="A354" s="25">
        <v>352</v>
      </c>
      <c r="B354" s="25" t="s">
        <v>5996</v>
      </c>
      <c r="C354" s="25" t="s">
        <v>21</v>
      </c>
      <c r="D354" s="25">
        <v>90</v>
      </c>
      <c r="E354" s="25" t="s">
        <v>5651</v>
      </c>
      <c r="F354" s="25" t="s">
        <v>5926</v>
      </c>
      <c r="G354" s="25">
        <v>2020.5</v>
      </c>
    </row>
    <row r="355" spans="1:7" ht="15.75" customHeight="1">
      <c r="A355" s="25">
        <v>353</v>
      </c>
      <c r="B355" s="25" t="s">
        <v>5997</v>
      </c>
      <c r="C355" s="25" t="s">
        <v>10</v>
      </c>
      <c r="D355" s="25">
        <v>87</v>
      </c>
      <c r="E355" s="25" t="s">
        <v>5666</v>
      </c>
      <c r="F355" s="25" t="s">
        <v>1833</v>
      </c>
      <c r="G355" s="25">
        <v>2020.5</v>
      </c>
    </row>
    <row r="356" spans="1:7" ht="15.75" customHeight="1">
      <c r="A356" s="25">
        <v>354</v>
      </c>
      <c r="B356" s="25" t="s">
        <v>5998</v>
      </c>
      <c r="C356" s="25" t="s">
        <v>21</v>
      </c>
      <c r="D356" s="25">
        <v>84</v>
      </c>
      <c r="E356" s="25" t="s">
        <v>5666</v>
      </c>
      <c r="F356" s="25" t="s">
        <v>1833</v>
      </c>
      <c r="G356" s="25">
        <v>2020.5</v>
      </c>
    </row>
    <row r="357" spans="1:7" ht="15.75" customHeight="1">
      <c r="A357" s="25">
        <v>355</v>
      </c>
      <c r="B357" s="25" t="s">
        <v>5999</v>
      </c>
      <c r="C357" s="25" t="s">
        <v>10</v>
      </c>
      <c r="D357" s="25">
        <v>81</v>
      </c>
      <c r="E357" s="25" t="s">
        <v>5666</v>
      </c>
      <c r="F357" s="25" t="s">
        <v>1833</v>
      </c>
      <c r="G357" s="25">
        <v>2020.5</v>
      </c>
    </row>
    <row r="358" spans="1:7" ht="15.75" customHeight="1">
      <c r="A358" s="25">
        <v>356</v>
      </c>
      <c r="B358" s="25" t="s">
        <v>6000</v>
      </c>
      <c r="C358" s="25" t="s">
        <v>21</v>
      </c>
      <c r="D358" s="25">
        <v>94</v>
      </c>
      <c r="E358" s="25" t="s">
        <v>5662</v>
      </c>
      <c r="F358" s="25" t="s">
        <v>393</v>
      </c>
      <c r="G358" s="25">
        <v>2020.5</v>
      </c>
    </row>
    <row r="359" spans="1:7" ht="15.75" customHeight="1">
      <c r="A359" s="25">
        <v>357</v>
      </c>
      <c r="B359" s="25" t="s">
        <v>6001</v>
      </c>
      <c r="C359" s="25" t="s">
        <v>10</v>
      </c>
      <c r="D359" s="25">
        <v>87</v>
      </c>
      <c r="E359" s="25" t="s">
        <v>5666</v>
      </c>
      <c r="F359" s="25" t="s">
        <v>393</v>
      </c>
      <c r="G359" s="25">
        <v>2020.5</v>
      </c>
    </row>
    <row r="360" spans="1:7" ht="15.75" customHeight="1">
      <c r="A360" s="25">
        <v>358</v>
      </c>
      <c r="B360" s="25" t="s">
        <v>6002</v>
      </c>
      <c r="C360" s="25" t="s">
        <v>10</v>
      </c>
      <c r="D360" s="25">
        <v>83</v>
      </c>
      <c r="E360" s="25" t="s">
        <v>5666</v>
      </c>
      <c r="F360" s="25" t="s">
        <v>1643</v>
      </c>
      <c r="G360" s="25">
        <v>2020.5</v>
      </c>
    </row>
    <row r="361" spans="1:7" ht="15.75" customHeight="1">
      <c r="A361" s="25">
        <v>359</v>
      </c>
      <c r="B361" s="25" t="s">
        <v>6003</v>
      </c>
      <c r="C361" s="25" t="s">
        <v>21</v>
      </c>
      <c r="D361" s="25">
        <v>89</v>
      </c>
      <c r="E361" s="25" t="s">
        <v>5666</v>
      </c>
      <c r="F361" s="25" t="s">
        <v>6004</v>
      </c>
      <c r="G361" s="25">
        <v>2020.5</v>
      </c>
    </row>
    <row r="362" spans="1:7" ht="15.75" customHeight="1">
      <c r="A362" s="25">
        <v>360</v>
      </c>
      <c r="B362" s="25" t="s">
        <v>6005</v>
      </c>
      <c r="C362" s="25" t="s">
        <v>21</v>
      </c>
      <c r="D362" s="25">
        <v>91</v>
      </c>
      <c r="E362" s="25" t="s">
        <v>5662</v>
      </c>
      <c r="F362" s="25" t="s">
        <v>1923</v>
      </c>
      <c r="G362" s="25">
        <v>2020.5</v>
      </c>
    </row>
    <row r="363" spans="1:7" ht="15.75" customHeight="1">
      <c r="A363" s="25">
        <v>361</v>
      </c>
      <c r="B363" s="25" t="s">
        <v>6006</v>
      </c>
      <c r="C363" s="25" t="s">
        <v>21</v>
      </c>
      <c r="D363" s="25">
        <v>80</v>
      </c>
      <c r="E363" s="25" t="s">
        <v>5662</v>
      </c>
      <c r="F363" s="25" t="s">
        <v>1533</v>
      </c>
      <c r="G363" s="25">
        <v>2020.5</v>
      </c>
    </row>
    <row r="364" spans="1:7" ht="15.75" customHeight="1">
      <c r="A364" s="25">
        <v>362</v>
      </c>
      <c r="B364" s="25" t="s">
        <v>6007</v>
      </c>
      <c r="C364" s="25" t="s">
        <v>21</v>
      </c>
      <c r="D364" s="25">
        <v>83</v>
      </c>
      <c r="E364" s="25" t="s">
        <v>5666</v>
      </c>
      <c r="F364" s="25" t="s">
        <v>1533</v>
      </c>
      <c r="G364" s="25">
        <v>2020.5</v>
      </c>
    </row>
    <row r="365" spans="1:7" ht="15.75" customHeight="1">
      <c r="A365" s="25">
        <v>363</v>
      </c>
      <c r="B365" s="25" t="s">
        <v>6008</v>
      </c>
      <c r="C365" s="25" t="s">
        <v>21</v>
      </c>
      <c r="D365" s="25">
        <v>68</v>
      </c>
      <c r="E365" s="25" t="s">
        <v>5651</v>
      </c>
      <c r="F365" s="25" t="s">
        <v>1347</v>
      </c>
      <c r="G365" s="25">
        <v>2020.5</v>
      </c>
    </row>
    <row r="366" spans="1:7" ht="15.75" customHeight="1">
      <c r="A366" s="25">
        <v>364</v>
      </c>
      <c r="B366" s="25" t="s">
        <v>6009</v>
      </c>
      <c r="C366" s="25" t="s">
        <v>10</v>
      </c>
      <c r="D366" s="25">
        <v>83</v>
      </c>
      <c r="E366" s="25" t="s">
        <v>5651</v>
      </c>
      <c r="F366" s="25" t="s">
        <v>2116</v>
      </c>
      <c r="G366" s="25">
        <v>2020.5</v>
      </c>
    </row>
    <row r="367" spans="1:7" ht="15.75" customHeight="1">
      <c r="A367" s="25">
        <v>365</v>
      </c>
      <c r="B367" s="25" t="s">
        <v>6010</v>
      </c>
      <c r="C367" s="25" t="s">
        <v>10</v>
      </c>
      <c r="D367" s="25">
        <v>82</v>
      </c>
      <c r="E367" s="25" t="s">
        <v>5666</v>
      </c>
      <c r="F367" s="25" t="s">
        <v>2022</v>
      </c>
      <c r="G367" s="25">
        <v>2020.5</v>
      </c>
    </row>
    <row r="368" spans="1:7" ht="15.75" customHeight="1">
      <c r="A368" s="25">
        <v>366</v>
      </c>
      <c r="B368" s="25" t="s">
        <v>367</v>
      </c>
      <c r="C368" s="25" t="s">
        <v>10</v>
      </c>
      <c r="D368" s="25">
        <v>82</v>
      </c>
      <c r="E368" s="25" t="s">
        <v>5651</v>
      </c>
      <c r="F368" s="25" t="s">
        <v>369</v>
      </c>
      <c r="G368" s="25">
        <v>2020.5</v>
      </c>
    </row>
    <row r="369" spans="1:7" ht="15.75" customHeight="1">
      <c r="A369" s="25">
        <v>367</v>
      </c>
      <c r="B369" s="25" t="s">
        <v>6011</v>
      </c>
      <c r="C369" s="25" t="s">
        <v>21</v>
      </c>
      <c r="D369" s="25">
        <v>74</v>
      </c>
      <c r="E369" s="25" t="s">
        <v>5651</v>
      </c>
      <c r="F369" s="25" t="s">
        <v>943</v>
      </c>
      <c r="G369" s="25">
        <v>2020.5</v>
      </c>
    </row>
    <row r="370" spans="1:7" ht="15.75" customHeight="1">
      <c r="A370" s="25">
        <v>368</v>
      </c>
      <c r="B370" s="25" t="s">
        <v>6012</v>
      </c>
      <c r="C370" s="25" t="s">
        <v>10</v>
      </c>
      <c r="D370" s="25">
        <v>99</v>
      </c>
      <c r="E370" s="25" t="s">
        <v>5651</v>
      </c>
      <c r="F370" s="25" t="s">
        <v>943</v>
      </c>
      <c r="G370" s="25">
        <v>2020.5</v>
      </c>
    </row>
    <row r="371" spans="1:7" ht="15.75" customHeight="1">
      <c r="A371" s="25">
        <v>369</v>
      </c>
      <c r="B371" s="25" t="s">
        <v>6013</v>
      </c>
      <c r="C371" s="25" t="s">
        <v>10</v>
      </c>
      <c r="D371" s="25">
        <v>86</v>
      </c>
      <c r="E371" s="25" t="s">
        <v>5666</v>
      </c>
      <c r="F371" s="25" t="s">
        <v>1623</v>
      </c>
      <c r="G371" s="25">
        <v>2020.5</v>
      </c>
    </row>
    <row r="372" spans="1:7" ht="15.75" customHeight="1">
      <c r="A372" s="25">
        <v>370</v>
      </c>
      <c r="B372" s="25" t="s">
        <v>2130</v>
      </c>
      <c r="C372" s="25" t="s">
        <v>10</v>
      </c>
      <c r="D372" s="25">
        <v>83</v>
      </c>
      <c r="E372" s="25" t="s">
        <v>5662</v>
      </c>
      <c r="F372" s="25" t="s">
        <v>127</v>
      </c>
      <c r="G372" s="25">
        <v>2020.5</v>
      </c>
    </row>
    <row r="373" spans="1:7" ht="15.75" customHeight="1">
      <c r="A373" s="25">
        <v>371</v>
      </c>
      <c r="B373" s="25" t="s">
        <v>6014</v>
      </c>
      <c r="C373" s="25" t="s">
        <v>10</v>
      </c>
      <c r="D373" s="25">
        <v>86</v>
      </c>
      <c r="E373" s="25" t="s">
        <v>5666</v>
      </c>
      <c r="F373" s="25" t="s">
        <v>841</v>
      </c>
      <c r="G373" s="25">
        <v>2020.5</v>
      </c>
    </row>
    <row r="374" spans="1:7" ht="15.75" customHeight="1">
      <c r="A374" s="25">
        <v>372</v>
      </c>
      <c r="B374" s="25" t="s">
        <v>6015</v>
      </c>
      <c r="C374" s="25" t="s">
        <v>10</v>
      </c>
      <c r="D374" s="25">
        <v>75</v>
      </c>
      <c r="E374" s="25" t="s">
        <v>5651</v>
      </c>
      <c r="F374" s="25" t="s">
        <v>841</v>
      </c>
      <c r="G374" s="25">
        <v>2020.5</v>
      </c>
    </row>
    <row r="375" spans="1:7" ht="15.75" customHeight="1">
      <c r="A375" s="25">
        <v>373</v>
      </c>
      <c r="B375" s="25" t="s">
        <v>6016</v>
      </c>
      <c r="C375" s="25" t="s">
        <v>21</v>
      </c>
      <c r="D375" s="25">
        <v>82</v>
      </c>
      <c r="E375" s="25" t="s">
        <v>5651</v>
      </c>
      <c r="F375" s="25" t="s">
        <v>841</v>
      </c>
      <c r="G375" s="25">
        <v>2020.5</v>
      </c>
    </row>
    <row r="376" spans="1:7" ht="15.75" customHeight="1">
      <c r="A376" s="25">
        <v>374</v>
      </c>
      <c r="B376" s="25" t="s">
        <v>6017</v>
      </c>
      <c r="C376" s="25" t="s">
        <v>10</v>
      </c>
      <c r="D376" s="25">
        <v>90</v>
      </c>
      <c r="E376" s="25" t="s">
        <v>5666</v>
      </c>
      <c r="F376" s="25" t="s">
        <v>841</v>
      </c>
      <c r="G376" s="25">
        <v>2020.5</v>
      </c>
    </row>
    <row r="377" spans="1:7" ht="15.75" customHeight="1">
      <c r="A377" s="25">
        <v>375</v>
      </c>
      <c r="B377" s="25" t="s">
        <v>6018</v>
      </c>
      <c r="C377" s="25" t="s">
        <v>10</v>
      </c>
      <c r="D377" s="25" t="s">
        <v>3302</v>
      </c>
      <c r="E377" s="25" t="s">
        <v>5666</v>
      </c>
      <c r="F377" s="25" t="s">
        <v>841</v>
      </c>
      <c r="G377" s="25">
        <v>2020.5</v>
      </c>
    </row>
    <row r="378" spans="1:7" ht="15.75" customHeight="1">
      <c r="A378" s="25">
        <v>376</v>
      </c>
      <c r="B378" s="25" t="s">
        <v>6019</v>
      </c>
      <c r="C378" s="25" t="s">
        <v>21</v>
      </c>
      <c r="D378" s="25" t="s">
        <v>3360</v>
      </c>
      <c r="E378" s="25" t="s">
        <v>5666</v>
      </c>
      <c r="F378" s="25" t="s">
        <v>841</v>
      </c>
      <c r="G378" s="25">
        <v>2020.5</v>
      </c>
    </row>
    <row r="379" spans="1:7" ht="15.75" customHeight="1">
      <c r="A379" s="25">
        <v>377</v>
      </c>
      <c r="B379" s="25" t="s">
        <v>6020</v>
      </c>
      <c r="C379" s="25" t="s">
        <v>10</v>
      </c>
      <c r="D379" s="25" t="s">
        <v>17</v>
      </c>
      <c r="E379" s="25" t="s">
        <v>5662</v>
      </c>
      <c r="F379" s="25" t="s">
        <v>841</v>
      </c>
      <c r="G379" s="25">
        <v>2020.5</v>
      </c>
    </row>
    <row r="380" spans="1:7" ht="15.75" customHeight="1">
      <c r="A380" s="25">
        <v>378</v>
      </c>
      <c r="B380" s="25" t="s">
        <v>6021</v>
      </c>
      <c r="C380" s="25" t="s">
        <v>21</v>
      </c>
      <c r="D380" s="25">
        <v>73</v>
      </c>
      <c r="E380" s="25" t="s">
        <v>5666</v>
      </c>
      <c r="F380" s="25" t="s">
        <v>1484</v>
      </c>
      <c r="G380" s="25">
        <v>2020.5</v>
      </c>
    </row>
    <row r="381" spans="1:7" ht="15.75" customHeight="1">
      <c r="A381" s="25">
        <v>379</v>
      </c>
      <c r="B381" s="25" t="s">
        <v>6022</v>
      </c>
      <c r="C381" s="25" t="s">
        <v>10</v>
      </c>
      <c r="D381" s="25" t="s">
        <v>17</v>
      </c>
      <c r="E381" s="25" t="s">
        <v>5666</v>
      </c>
      <c r="F381" s="25" t="s">
        <v>841</v>
      </c>
      <c r="G381" s="25">
        <v>2020.5</v>
      </c>
    </row>
    <row r="382" spans="1:7" ht="15.75" customHeight="1">
      <c r="A382" s="25">
        <v>380</v>
      </c>
      <c r="B382" s="25" t="s">
        <v>6023</v>
      </c>
      <c r="C382" s="25" t="s">
        <v>10</v>
      </c>
      <c r="D382" s="25">
        <v>62</v>
      </c>
      <c r="E382" s="25" t="s">
        <v>5651</v>
      </c>
      <c r="F382" s="25" t="s">
        <v>1738</v>
      </c>
      <c r="G382" s="25">
        <v>2020.5</v>
      </c>
    </row>
    <row r="383" spans="1:7" ht="15.75" customHeight="1">
      <c r="A383" s="25">
        <v>381</v>
      </c>
      <c r="B383" s="25" t="s">
        <v>6024</v>
      </c>
      <c r="C383" s="25" t="s">
        <v>21</v>
      </c>
      <c r="D383" s="25" t="s">
        <v>3292</v>
      </c>
      <c r="E383" s="25" t="s">
        <v>5662</v>
      </c>
      <c r="F383" s="25" t="s">
        <v>451</v>
      </c>
      <c r="G383" s="25">
        <v>2020.5</v>
      </c>
    </row>
    <row r="384" spans="1:7" ht="15.75" customHeight="1">
      <c r="A384" s="25">
        <v>382</v>
      </c>
      <c r="B384" s="25" t="s">
        <v>5411</v>
      </c>
      <c r="C384" s="25" t="s">
        <v>21</v>
      </c>
      <c r="D384" s="25">
        <v>61</v>
      </c>
      <c r="E384" s="25" t="s">
        <v>5666</v>
      </c>
      <c r="F384" s="25" t="s">
        <v>451</v>
      </c>
      <c r="G384" s="25">
        <v>2020.5</v>
      </c>
    </row>
    <row r="385" spans="1:7" ht="15.75" customHeight="1">
      <c r="A385" s="25">
        <v>383</v>
      </c>
      <c r="B385" s="25" t="s">
        <v>6025</v>
      </c>
      <c r="C385" s="25" t="s">
        <v>10</v>
      </c>
      <c r="D385" s="25">
        <v>60</v>
      </c>
      <c r="E385" s="25" t="s">
        <v>5651</v>
      </c>
      <c r="F385" s="25" t="s">
        <v>451</v>
      </c>
      <c r="G385" s="25">
        <v>2020.5</v>
      </c>
    </row>
    <row r="386" spans="1:7" ht="15.75" customHeight="1">
      <c r="A386" s="25">
        <v>384</v>
      </c>
      <c r="B386" s="25" t="s">
        <v>6026</v>
      </c>
      <c r="C386" s="25" t="s">
        <v>10</v>
      </c>
      <c r="D386" s="25" t="s">
        <v>30</v>
      </c>
      <c r="E386" s="25" t="s">
        <v>5662</v>
      </c>
      <c r="F386" s="25" t="s">
        <v>174</v>
      </c>
      <c r="G386" s="25">
        <v>2020.5</v>
      </c>
    </row>
    <row r="387" spans="1:7" ht="15.75" customHeight="1">
      <c r="A387" s="25">
        <v>385</v>
      </c>
      <c r="B387" s="25" t="s">
        <v>6027</v>
      </c>
      <c r="C387" s="25" t="s">
        <v>10</v>
      </c>
      <c r="D387" s="25" t="s">
        <v>50</v>
      </c>
      <c r="E387" s="25" t="s">
        <v>5662</v>
      </c>
      <c r="F387" s="25" t="s">
        <v>174</v>
      </c>
      <c r="G387" s="25">
        <v>2020.5</v>
      </c>
    </row>
    <row r="388" spans="1:7" ht="15.75" customHeight="1">
      <c r="A388" s="25">
        <v>386</v>
      </c>
      <c r="B388" s="25" t="s">
        <v>6028</v>
      </c>
      <c r="C388" s="25" t="s">
        <v>21</v>
      </c>
      <c r="D388" s="25">
        <v>82</v>
      </c>
      <c r="E388" s="25" t="s">
        <v>5651</v>
      </c>
      <c r="F388" s="25" t="s">
        <v>174</v>
      </c>
      <c r="G388" s="25">
        <v>2020.5</v>
      </c>
    </row>
    <row r="389" spans="1:7" ht="15.75" customHeight="1">
      <c r="A389" s="25">
        <v>387</v>
      </c>
      <c r="B389" s="25" t="s">
        <v>6029</v>
      </c>
      <c r="C389" s="25" t="s">
        <v>21</v>
      </c>
      <c r="D389" s="25">
        <v>98</v>
      </c>
      <c r="E389" s="25" t="s">
        <v>5666</v>
      </c>
      <c r="F389" s="25" t="s">
        <v>1833</v>
      </c>
      <c r="G389" s="25">
        <v>2020.5</v>
      </c>
    </row>
    <row r="390" spans="1:7" ht="15.75" customHeight="1">
      <c r="A390" s="25">
        <v>388</v>
      </c>
      <c r="B390" s="25" t="s">
        <v>6030</v>
      </c>
      <c r="C390" s="25" t="s">
        <v>21</v>
      </c>
      <c r="D390" s="25">
        <v>96</v>
      </c>
      <c r="E390" s="25" t="s">
        <v>5662</v>
      </c>
      <c r="F390" s="25" t="s">
        <v>1833</v>
      </c>
      <c r="G390" s="25">
        <v>2020.5</v>
      </c>
    </row>
    <row r="391" spans="1:7" ht="15.75" customHeight="1">
      <c r="A391" s="25">
        <v>389</v>
      </c>
      <c r="B391" s="25" t="s">
        <v>6031</v>
      </c>
      <c r="C391" s="25" t="s">
        <v>10</v>
      </c>
      <c r="D391" s="25">
        <v>85</v>
      </c>
      <c r="E391" s="25" t="s">
        <v>5651</v>
      </c>
      <c r="F391" s="25" t="s">
        <v>1833</v>
      </c>
      <c r="G391" s="25">
        <v>2020.5</v>
      </c>
    </row>
    <row r="392" spans="1:7" ht="15.75" customHeight="1">
      <c r="A392" s="25">
        <v>390</v>
      </c>
      <c r="B392" s="25" t="s">
        <v>6032</v>
      </c>
      <c r="C392" s="25" t="s">
        <v>21</v>
      </c>
      <c r="D392" s="25">
        <v>85</v>
      </c>
      <c r="E392" s="25" t="s">
        <v>5651</v>
      </c>
      <c r="F392" s="25" t="s">
        <v>1833</v>
      </c>
      <c r="G392" s="25">
        <v>2020.5</v>
      </c>
    </row>
    <row r="393" spans="1:7" ht="15.75" customHeight="1">
      <c r="A393" s="25">
        <v>391</v>
      </c>
      <c r="B393" s="25" t="s">
        <v>6033</v>
      </c>
      <c r="C393" s="25" t="s">
        <v>10</v>
      </c>
      <c r="D393" s="25">
        <v>81</v>
      </c>
      <c r="E393" s="25" t="s">
        <v>5651</v>
      </c>
      <c r="F393" s="25" t="s">
        <v>1833</v>
      </c>
      <c r="G393" s="25">
        <v>2020.5</v>
      </c>
    </row>
    <row r="394" spans="1:7" ht="15.75" customHeight="1">
      <c r="A394" s="25">
        <v>392</v>
      </c>
      <c r="B394" s="25" t="s">
        <v>6034</v>
      </c>
      <c r="C394" s="25" t="s">
        <v>21</v>
      </c>
      <c r="D394" s="25">
        <v>73</v>
      </c>
      <c r="E394" s="25" t="s">
        <v>5662</v>
      </c>
      <c r="F394" s="25" t="s">
        <v>1833</v>
      </c>
      <c r="G394" s="25">
        <v>2020.5</v>
      </c>
    </row>
    <row r="395" spans="1:7" ht="15.75" customHeight="1">
      <c r="A395" s="25">
        <v>393</v>
      </c>
      <c r="B395" s="25" t="s">
        <v>6035</v>
      </c>
      <c r="C395" s="25" t="s">
        <v>10</v>
      </c>
      <c r="D395" s="25">
        <v>95</v>
      </c>
      <c r="E395" s="25" t="s">
        <v>5651</v>
      </c>
      <c r="F395" s="25" t="s">
        <v>393</v>
      </c>
      <c r="G395" s="25">
        <v>2020.5</v>
      </c>
    </row>
    <row r="396" spans="1:7" ht="15.75" customHeight="1">
      <c r="A396" s="25">
        <v>394</v>
      </c>
      <c r="B396" s="25" t="s">
        <v>6036</v>
      </c>
      <c r="C396" s="25" t="s">
        <v>10</v>
      </c>
      <c r="D396" s="25">
        <v>80</v>
      </c>
      <c r="E396" s="25" t="s">
        <v>5651</v>
      </c>
      <c r="F396" s="25" t="s">
        <v>304</v>
      </c>
      <c r="G396" s="25">
        <v>2020.5</v>
      </c>
    </row>
    <row r="397" spans="1:7" ht="15.75" customHeight="1">
      <c r="A397" s="25">
        <v>395</v>
      </c>
      <c r="B397" s="25" t="s">
        <v>6037</v>
      </c>
      <c r="C397" s="25" t="s">
        <v>10</v>
      </c>
      <c r="D397" s="25" t="s">
        <v>3423</v>
      </c>
      <c r="E397" s="25" t="s">
        <v>5666</v>
      </c>
      <c r="F397" s="25" t="s">
        <v>768</v>
      </c>
      <c r="G397" s="25">
        <v>2020.5</v>
      </c>
    </row>
    <row r="398" spans="1:7" ht="15.75" customHeight="1">
      <c r="A398" s="25">
        <v>396</v>
      </c>
      <c r="B398" s="25" t="s">
        <v>6038</v>
      </c>
      <c r="C398" s="25" t="s">
        <v>21</v>
      </c>
      <c r="D398" s="25" t="s">
        <v>3262</v>
      </c>
      <c r="E398" s="25" t="s">
        <v>5662</v>
      </c>
      <c r="F398" s="25" t="s">
        <v>1047</v>
      </c>
      <c r="G398" s="25">
        <v>2020.5</v>
      </c>
    </row>
    <row r="399" spans="1:7" ht="15.75" customHeight="1">
      <c r="A399" s="25">
        <v>397</v>
      </c>
      <c r="B399" s="25" t="s">
        <v>6039</v>
      </c>
      <c r="C399" s="25" t="s">
        <v>21</v>
      </c>
      <c r="D399" s="25" t="s">
        <v>3280</v>
      </c>
      <c r="E399" s="25" t="s">
        <v>5662</v>
      </c>
      <c r="F399" s="25" t="s">
        <v>1047</v>
      </c>
      <c r="G399" s="25">
        <v>2020.5</v>
      </c>
    </row>
    <row r="400" spans="1:7" ht="15.75" customHeight="1">
      <c r="A400" s="25">
        <v>398</v>
      </c>
      <c r="B400" s="25" t="s">
        <v>4918</v>
      </c>
      <c r="C400" s="25" t="s">
        <v>21</v>
      </c>
      <c r="D400" s="25" t="s">
        <v>17</v>
      </c>
      <c r="E400" s="25" t="s">
        <v>5666</v>
      </c>
      <c r="F400" s="25" t="s">
        <v>1414</v>
      </c>
      <c r="G400" s="25">
        <v>2020.5</v>
      </c>
    </row>
    <row r="401" spans="1:7" ht="15.75" customHeight="1">
      <c r="A401" s="25">
        <v>399</v>
      </c>
      <c r="B401" s="25" t="s">
        <v>6040</v>
      </c>
      <c r="C401" s="25" t="s">
        <v>10</v>
      </c>
      <c r="D401" s="25">
        <v>70</v>
      </c>
      <c r="E401" s="25" t="s">
        <v>5666</v>
      </c>
      <c r="F401" s="25" t="s">
        <v>1414</v>
      </c>
      <c r="G401" s="25">
        <v>2020.5</v>
      </c>
    </row>
    <row r="402" spans="1:7" ht="15.75" customHeight="1">
      <c r="A402" s="25">
        <v>400</v>
      </c>
      <c r="B402" s="25" t="s">
        <v>6041</v>
      </c>
      <c r="C402" s="25" t="s">
        <v>21</v>
      </c>
      <c r="D402" s="25">
        <v>60</v>
      </c>
      <c r="E402" s="25" t="s">
        <v>5662</v>
      </c>
      <c r="F402" s="25" t="s">
        <v>1414</v>
      </c>
      <c r="G402" s="25">
        <v>2020.5</v>
      </c>
    </row>
    <row r="403" spans="1:7" ht="15.75" customHeight="1">
      <c r="A403" s="25">
        <v>401</v>
      </c>
      <c r="B403" s="25" t="s">
        <v>6042</v>
      </c>
      <c r="C403" s="25" t="s">
        <v>10</v>
      </c>
      <c r="D403" s="25" t="s">
        <v>34</v>
      </c>
      <c r="E403" s="25" t="s">
        <v>5666</v>
      </c>
      <c r="F403" s="25" t="s">
        <v>2256</v>
      </c>
      <c r="G403" s="25">
        <v>2020.5</v>
      </c>
    </row>
    <row r="404" spans="1:7" ht="15.75" customHeight="1">
      <c r="A404" s="25">
        <v>402</v>
      </c>
      <c r="B404" s="25" t="s">
        <v>2063</v>
      </c>
      <c r="C404" s="25" t="s">
        <v>21</v>
      </c>
      <c r="D404" s="25" t="s">
        <v>22</v>
      </c>
      <c r="E404" s="25" t="s">
        <v>5651</v>
      </c>
      <c r="F404" s="25" t="s">
        <v>2256</v>
      </c>
      <c r="G404" s="25">
        <v>2020.5</v>
      </c>
    </row>
    <row r="405" spans="1:7" ht="15.75" customHeight="1">
      <c r="A405" s="25">
        <v>403</v>
      </c>
      <c r="B405" s="25" t="s">
        <v>6043</v>
      </c>
      <c r="C405" s="25" t="s">
        <v>10</v>
      </c>
      <c r="D405" s="25" t="s">
        <v>22</v>
      </c>
      <c r="E405" s="25" t="s">
        <v>5651</v>
      </c>
      <c r="F405" s="25" t="s">
        <v>2256</v>
      </c>
      <c r="G405" s="25">
        <v>2020.5</v>
      </c>
    </row>
    <row r="406" spans="1:7" ht="15.75" customHeight="1">
      <c r="A406" s="25">
        <v>404</v>
      </c>
      <c r="B406" s="25" t="s">
        <v>6044</v>
      </c>
      <c r="C406" s="25" t="s">
        <v>10</v>
      </c>
      <c r="D406" s="25">
        <v>88</v>
      </c>
      <c r="E406" s="25" t="s">
        <v>5651</v>
      </c>
      <c r="F406" s="25" t="s">
        <v>2256</v>
      </c>
      <c r="G406" s="25">
        <v>2020.5</v>
      </c>
    </row>
    <row r="407" spans="1:7" ht="15.75" customHeight="1">
      <c r="A407" s="25">
        <v>405</v>
      </c>
      <c r="B407" s="25" t="s">
        <v>5913</v>
      </c>
      <c r="C407" s="25" t="s">
        <v>21</v>
      </c>
      <c r="D407" s="25" t="s">
        <v>3632</v>
      </c>
      <c r="E407" s="25" t="s">
        <v>5662</v>
      </c>
      <c r="F407" s="25" t="s">
        <v>2256</v>
      </c>
      <c r="G407" s="25">
        <v>2020.5</v>
      </c>
    </row>
    <row r="408" spans="1:7" ht="15.75" customHeight="1">
      <c r="A408" s="25">
        <v>406</v>
      </c>
      <c r="B408" s="25" t="s">
        <v>6045</v>
      </c>
      <c r="C408" s="25" t="s">
        <v>21</v>
      </c>
      <c r="D408" s="25" t="s">
        <v>3632</v>
      </c>
      <c r="E408" s="25" t="s">
        <v>5666</v>
      </c>
      <c r="F408" s="25" t="s">
        <v>2256</v>
      </c>
      <c r="G408" s="25">
        <v>2020.5</v>
      </c>
    </row>
    <row r="409" spans="1:7" ht="15.75" customHeight="1">
      <c r="A409" s="25">
        <v>407</v>
      </c>
      <c r="B409" s="25" t="s">
        <v>6046</v>
      </c>
      <c r="C409" s="25" t="s">
        <v>21</v>
      </c>
      <c r="D409" s="25" t="s">
        <v>3271</v>
      </c>
      <c r="E409" s="25" t="s">
        <v>5651</v>
      </c>
      <c r="F409" s="25" t="s">
        <v>2256</v>
      </c>
      <c r="G409" s="25">
        <v>2020.5</v>
      </c>
    </row>
    <row r="410" spans="1:7" ht="15.75" customHeight="1">
      <c r="A410" s="25">
        <v>408</v>
      </c>
      <c r="B410" s="25" t="s">
        <v>6047</v>
      </c>
      <c r="C410" s="25" t="s">
        <v>21</v>
      </c>
      <c r="D410" s="25">
        <v>69</v>
      </c>
      <c r="E410" s="25" t="s">
        <v>5662</v>
      </c>
      <c r="F410" s="25" t="s">
        <v>2256</v>
      </c>
      <c r="G410" s="25">
        <v>2020.5</v>
      </c>
    </row>
    <row r="411" spans="1:7" ht="15.75" customHeight="1">
      <c r="A411" s="25">
        <v>409</v>
      </c>
      <c r="B411" s="25" t="s">
        <v>6048</v>
      </c>
      <c r="C411" s="25" t="s">
        <v>21</v>
      </c>
      <c r="D411" s="25">
        <v>67</v>
      </c>
      <c r="E411" s="25" t="s">
        <v>5651</v>
      </c>
      <c r="F411" s="25" t="s">
        <v>2256</v>
      </c>
      <c r="G411" s="25">
        <v>2020.5</v>
      </c>
    </row>
    <row r="412" spans="1:7" ht="15.75" customHeight="1">
      <c r="A412" s="25">
        <v>410</v>
      </c>
      <c r="B412" s="25" t="s">
        <v>6049</v>
      </c>
      <c r="C412" s="25" t="s">
        <v>21</v>
      </c>
      <c r="D412" s="25">
        <v>84</v>
      </c>
      <c r="E412" s="25" t="s">
        <v>5662</v>
      </c>
      <c r="F412" s="25" t="s">
        <v>1276</v>
      </c>
      <c r="G412" s="25">
        <v>2020.5</v>
      </c>
    </row>
    <row r="413" spans="1:7" ht="15.75" customHeight="1">
      <c r="A413" s="25">
        <v>411</v>
      </c>
      <c r="B413" s="25" t="s">
        <v>6050</v>
      </c>
      <c r="C413" s="25" t="s">
        <v>10</v>
      </c>
      <c r="D413" s="25" t="s">
        <v>27</v>
      </c>
      <c r="E413" s="25" t="s">
        <v>5666</v>
      </c>
      <c r="F413" s="25" t="s">
        <v>1047</v>
      </c>
      <c r="G413" s="25">
        <v>2020.5</v>
      </c>
    </row>
    <row r="414" spans="1:7" ht="15.75" customHeight="1">
      <c r="A414" s="25">
        <v>412</v>
      </c>
      <c r="B414" s="25" t="s">
        <v>6051</v>
      </c>
      <c r="C414" s="25" t="s">
        <v>21</v>
      </c>
      <c r="D414" s="25" t="s">
        <v>3308</v>
      </c>
      <c r="E414" s="25" t="s">
        <v>5662</v>
      </c>
      <c r="F414" s="25" t="s">
        <v>174</v>
      </c>
      <c r="G414" s="25">
        <v>2020.5</v>
      </c>
    </row>
    <row r="415" spans="1:7" ht="15.75" customHeight="1">
      <c r="A415" s="25">
        <v>413</v>
      </c>
      <c r="B415" s="25" t="s">
        <v>6052</v>
      </c>
      <c r="C415" s="25" t="s">
        <v>10</v>
      </c>
      <c r="D415" s="25">
        <v>81</v>
      </c>
      <c r="E415" s="25" t="s">
        <v>5666</v>
      </c>
      <c r="F415" s="25" t="s">
        <v>174</v>
      </c>
      <c r="G415" s="25">
        <v>2020.5</v>
      </c>
    </row>
    <row r="416" spans="1:7" ht="15.75" customHeight="1">
      <c r="A416" s="25">
        <v>414</v>
      </c>
      <c r="B416" s="25" t="s">
        <v>6053</v>
      </c>
      <c r="C416" s="25" t="s">
        <v>21</v>
      </c>
      <c r="D416" s="25">
        <v>85</v>
      </c>
      <c r="E416" s="25" t="s">
        <v>5662</v>
      </c>
      <c r="F416" s="25" t="s">
        <v>1623</v>
      </c>
      <c r="G416" s="25">
        <v>2020.6</v>
      </c>
    </row>
    <row r="417" spans="1:7" ht="15.75" customHeight="1">
      <c r="A417" s="25">
        <v>415</v>
      </c>
      <c r="B417" s="25" t="s">
        <v>6054</v>
      </c>
      <c r="C417" s="25" t="s">
        <v>10</v>
      </c>
      <c r="D417" s="25">
        <v>76</v>
      </c>
      <c r="E417" s="25" t="s">
        <v>5651</v>
      </c>
      <c r="F417" s="25" t="s">
        <v>1643</v>
      </c>
      <c r="G417" s="25">
        <v>2020.6</v>
      </c>
    </row>
    <row r="418" spans="1:7" ht="15.75" customHeight="1">
      <c r="A418" s="25">
        <v>416</v>
      </c>
      <c r="B418" s="25" t="s">
        <v>6055</v>
      </c>
      <c r="C418" s="25" t="s">
        <v>10</v>
      </c>
      <c r="D418" s="25">
        <v>88</v>
      </c>
      <c r="E418" s="25" t="s">
        <v>5666</v>
      </c>
      <c r="F418" s="25" t="s">
        <v>1643</v>
      </c>
      <c r="G418" s="25">
        <v>2020.6</v>
      </c>
    </row>
    <row r="419" spans="1:7" ht="15.75" customHeight="1">
      <c r="A419" s="25">
        <v>417</v>
      </c>
      <c r="B419" s="25" t="s">
        <v>6056</v>
      </c>
      <c r="C419" s="25" t="s">
        <v>21</v>
      </c>
      <c r="D419" s="25">
        <v>98</v>
      </c>
      <c r="E419" s="25" t="s">
        <v>5666</v>
      </c>
      <c r="F419" s="25" t="s">
        <v>1833</v>
      </c>
      <c r="G419" s="25">
        <v>2020.6</v>
      </c>
    </row>
    <row r="420" spans="1:7" ht="15.75" customHeight="1">
      <c r="A420" s="25">
        <v>418</v>
      </c>
      <c r="B420" s="25" t="s">
        <v>6057</v>
      </c>
      <c r="C420" s="25" t="s">
        <v>10</v>
      </c>
      <c r="D420" s="25">
        <v>88</v>
      </c>
      <c r="E420" s="25" t="s">
        <v>5666</v>
      </c>
      <c r="F420" s="25" t="s">
        <v>1833</v>
      </c>
      <c r="G420" s="25">
        <v>2020.6</v>
      </c>
    </row>
    <row r="421" spans="1:7" ht="15.75" customHeight="1">
      <c r="A421" s="25">
        <v>419</v>
      </c>
      <c r="B421" s="25" t="s">
        <v>6058</v>
      </c>
      <c r="C421" s="25" t="s">
        <v>10</v>
      </c>
      <c r="D421" s="25">
        <v>87</v>
      </c>
      <c r="E421" s="25" t="s">
        <v>5666</v>
      </c>
      <c r="F421" s="25" t="s">
        <v>1833</v>
      </c>
      <c r="G421" s="25">
        <v>2020.6</v>
      </c>
    </row>
    <row r="422" spans="1:7" ht="15.75" customHeight="1">
      <c r="A422" s="25">
        <v>420</v>
      </c>
      <c r="B422" s="25" t="s">
        <v>6059</v>
      </c>
      <c r="C422" s="25" t="s">
        <v>10</v>
      </c>
      <c r="D422" s="25">
        <v>87</v>
      </c>
      <c r="E422" s="25" t="s">
        <v>5651</v>
      </c>
      <c r="F422" s="25" t="s">
        <v>1833</v>
      </c>
      <c r="G422" s="25">
        <v>2020.6</v>
      </c>
    </row>
    <row r="423" spans="1:7" ht="15.75" customHeight="1">
      <c r="A423" s="25">
        <v>421</v>
      </c>
      <c r="B423" s="25" t="s">
        <v>6060</v>
      </c>
      <c r="C423" s="25" t="s">
        <v>21</v>
      </c>
      <c r="D423" s="25">
        <v>83</v>
      </c>
      <c r="E423" s="25" t="s">
        <v>5651</v>
      </c>
      <c r="F423" s="25" t="s">
        <v>943</v>
      </c>
      <c r="G423" s="25">
        <v>2020.6</v>
      </c>
    </row>
    <row r="424" spans="1:7" ht="15.75" customHeight="1">
      <c r="A424" s="25">
        <v>422</v>
      </c>
      <c r="B424" s="25" t="s">
        <v>6061</v>
      </c>
      <c r="C424" s="25" t="s">
        <v>21</v>
      </c>
      <c r="D424" s="25">
        <v>84</v>
      </c>
      <c r="E424" s="25" t="s">
        <v>5651</v>
      </c>
      <c r="F424" s="25" t="s">
        <v>943</v>
      </c>
      <c r="G424" s="25">
        <v>2020.6</v>
      </c>
    </row>
    <row r="425" spans="1:7" ht="15.75" customHeight="1">
      <c r="A425" s="25">
        <v>423</v>
      </c>
      <c r="B425" s="25" t="s">
        <v>6062</v>
      </c>
      <c r="C425" s="25" t="s">
        <v>10</v>
      </c>
      <c r="D425" s="25">
        <v>84</v>
      </c>
      <c r="E425" s="25" t="s">
        <v>5651</v>
      </c>
      <c r="F425" s="25" t="s">
        <v>6063</v>
      </c>
      <c r="G425" s="25">
        <v>2020.6</v>
      </c>
    </row>
    <row r="426" spans="1:7" ht="15.75" customHeight="1">
      <c r="A426" s="25">
        <v>424</v>
      </c>
      <c r="B426" s="25" t="s">
        <v>6064</v>
      </c>
      <c r="C426" s="25" t="s">
        <v>21</v>
      </c>
      <c r="D426" s="25">
        <v>69</v>
      </c>
      <c r="E426" s="25" t="s">
        <v>5651</v>
      </c>
      <c r="F426" s="25" t="s">
        <v>6065</v>
      </c>
      <c r="G426" s="25">
        <v>2020.6</v>
      </c>
    </row>
    <row r="427" spans="1:7" ht="15.75" customHeight="1">
      <c r="A427" s="25">
        <v>425</v>
      </c>
      <c r="B427" s="25" t="s">
        <v>6066</v>
      </c>
      <c r="C427" s="25" t="s">
        <v>10</v>
      </c>
      <c r="D427" s="25">
        <v>80</v>
      </c>
      <c r="E427" s="25" t="s">
        <v>5651</v>
      </c>
      <c r="F427" s="25" t="s">
        <v>6067</v>
      </c>
      <c r="G427" s="25">
        <v>2020.6</v>
      </c>
    </row>
    <row r="428" spans="1:7" ht="15.75" customHeight="1">
      <c r="A428" s="25">
        <v>426</v>
      </c>
      <c r="B428" s="25" t="s">
        <v>6068</v>
      </c>
      <c r="C428" s="25" t="s">
        <v>21</v>
      </c>
      <c r="D428" s="25">
        <v>80</v>
      </c>
      <c r="E428" s="25" t="s">
        <v>5651</v>
      </c>
      <c r="F428" s="25" t="s">
        <v>1122</v>
      </c>
      <c r="G428" s="25">
        <v>2020.6</v>
      </c>
    </row>
    <row r="429" spans="1:7" ht="15.75" customHeight="1">
      <c r="A429" s="25">
        <v>427</v>
      </c>
      <c r="B429" s="25" t="s">
        <v>6069</v>
      </c>
      <c r="C429" s="25" t="s">
        <v>10</v>
      </c>
      <c r="D429" s="25">
        <v>84</v>
      </c>
      <c r="E429" s="25" t="s">
        <v>5666</v>
      </c>
      <c r="F429" s="25" t="s">
        <v>1122</v>
      </c>
      <c r="G429" s="25">
        <v>2020.6</v>
      </c>
    </row>
    <row r="430" spans="1:7" ht="15.75" customHeight="1">
      <c r="A430" s="25">
        <v>428</v>
      </c>
      <c r="B430" s="25" t="s">
        <v>6070</v>
      </c>
      <c r="C430" s="25" t="s">
        <v>10</v>
      </c>
      <c r="D430" s="25">
        <v>80</v>
      </c>
      <c r="E430" s="25" t="s">
        <v>5651</v>
      </c>
      <c r="F430" s="25" t="s">
        <v>1122</v>
      </c>
      <c r="G430" s="25">
        <v>2020.6</v>
      </c>
    </row>
    <row r="431" spans="1:7" ht="15.75" customHeight="1">
      <c r="A431" s="25">
        <v>429</v>
      </c>
      <c r="B431" s="25" t="s">
        <v>6071</v>
      </c>
      <c r="C431" s="25" t="s">
        <v>21</v>
      </c>
      <c r="D431" s="25">
        <v>82</v>
      </c>
      <c r="E431" s="25" t="s">
        <v>5651</v>
      </c>
      <c r="F431" s="25" t="s">
        <v>1309</v>
      </c>
      <c r="G431" s="25">
        <v>2020.6</v>
      </c>
    </row>
    <row r="432" spans="1:7" ht="15.75" customHeight="1">
      <c r="A432" s="25">
        <v>430</v>
      </c>
      <c r="B432" s="25" t="s">
        <v>6072</v>
      </c>
      <c r="C432" s="25" t="s">
        <v>10</v>
      </c>
      <c r="D432" s="25">
        <v>81</v>
      </c>
      <c r="E432" s="25" t="s">
        <v>5651</v>
      </c>
      <c r="F432" s="25" t="s">
        <v>5993</v>
      </c>
      <c r="G432" s="25">
        <v>2020.6</v>
      </c>
    </row>
    <row r="433" spans="1:7" ht="15.75" customHeight="1">
      <c r="A433" s="25">
        <v>431</v>
      </c>
      <c r="B433" s="25" t="s">
        <v>6073</v>
      </c>
      <c r="C433" s="25" t="s">
        <v>21</v>
      </c>
      <c r="D433" s="25">
        <v>82</v>
      </c>
      <c r="E433" s="25" t="s">
        <v>5662</v>
      </c>
      <c r="F433" s="25" t="s">
        <v>1179</v>
      </c>
      <c r="G433" s="25">
        <v>2020.6</v>
      </c>
    </row>
    <row r="434" spans="1:7" ht="15.75" customHeight="1">
      <c r="A434" s="25">
        <v>432</v>
      </c>
      <c r="B434" s="25" t="s">
        <v>6074</v>
      </c>
      <c r="C434" s="25" t="s">
        <v>21</v>
      </c>
      <c r="D434" s="25">
        <v>61</v>
      </c>
      <c r="E434" s="25" t="s">
        <v>5662</v>
      </c>
      <c r="F434" s="25" t="s">
        <v>1179</v>
      </c>
      <c r="G434" s="25">
        <v>2020.6</v>
      </c>
    </row>
    <row r="435" spans="1:7" ht="15.75" customHeight="1">
      <c r="A435" s="25">
        <v>433</v>
      </c>
      <c r="B435" s="25" t="s">
        <v>6075</v>
      </c>
      <c r="C435" s="25" t="s">
        <v>10</v>
      </c>
      <c r="D435" s="25">
        <v>89</v>
      </c>
      <c r="E435" s="25" t="s">
        <v>5666</v>
      </c>
      <c r="F435" s="25" t="s">
        <v>174</v>
      </c>
      <c r="G435" s="25">
        <v>2020.6</v>
      </c>
    </row>
    <row r="436" spans="1:7" ht="15.75" customHeight="1">
      <c r="A436" s="25">
        <v>434</v>
      </c>
      <c r="B436" s="25" t="s">
        <v>6076</v>
      </c>
      <c r="C436" s="25" t="s">
        <v>10</v>
      </c>
      <c r="D436" s="25">
        <v>82</v>
      </c>
      <c r="E436" s="25" t="s">
        <v>5666</v>
      </c>
      <c r="F436" s="25" t="s">
        <v>174</v>
      </c>
      <c r="G436" s="25">
        <v>2020.6</v>
      </c>
    </row>
    <row r="437" spans="1:7" ht="15.75" customHeight="1">
      <c r="A437" s="25">
        <v>435</v>
      </c>
      <c r="B437" s="25" t="s">
        <v>6077</v>
      </c>
      <c r="C437" s="25" t="s">
        <v>21</v>
      </c>
      <c r="D437" s="25">
        <v>82</v>
      </c>
      <c r="E437" s="25" t="s">
        <v>5666</v>
      </c>
      <c r="F437" s="25" t="s">
        <v>174</v>
      </c>
      <c r="G437" s="25">
        <v>2020.6</v>
      </c>
    </row>
    <row r="438" spans="1:7" ht="15.75" customHeight="1">
      <c r="A438" s="25">
        <v>436</v>
      </c>
      <c r="B438" s="25" t="s">
        <v>6078</v>
      </c>
      <c r="C438" s="25" t="s">
        <v>10</v>
      </c>
      <c r="D438" s="25">
        <v>83</v>
      </c>
      <c r="E438" s="25" t="s">
        <v>5666</v>
      </c>
      <c r="F438" s="25" t="s">
        <v>174</v>
      </c>
      <c r="G438" s="25">
        <v>2020.6</v>
      </c>
    </row>
    <row r="439" spans="1:7" ht="15.75" customHeight="1">
      <c r="A439" s="25">
        <v>437</v>
      </c>
      <c r="B439" s="25" t="s">
        <v>6079</v>
      </c>
      <c r="C439" s="25" t="s">
        <v>10</v>
      </c>
      <c r="D439" s="25">
        <v>89</v>
      </c>
      <c r="E439" s="25" t="s">
        <v>5666</v>
      </c>
      <c r="F439" s="25" t="s">
        <v>174</v>
      </c>
      <c r="G439" s="25">
        <v>2020.6</v>
      </c>
    </row>
    <row r="440" spans="1:7" ht="15.75" customHeight="1">
      <c r="A440" s="25">
        <v>438</v>
      </c>
      <c r="B440" s="25" t="s">
        <v>6080</v>
      </c>
      <c r="C440" s="25" t="s">
        <v>10</v>
      </c>
      <c r="D440" s="25">
        <v>80</v>
      </c>
      <c r="E440" s="25" t="s">
        <v>5666</v>
      </c>
      <c r="F440" s="25" t="s">
        <v>174</v>
      </c>
      <c r="G440" s="25">
        <v>2020.6</v>
      </c>
    </row>
    <row r="441" spans="1:7" ht="15.75" customHeight="1">
      <c r="A441" s="25">
        <v>439</v>
      </c>
      <c r="B441" s="25" t="s">
        <v>6081</v>
      </c>
      <c r="C441" s="25" t="s">
        <v>10</v>
      </c>
      <c r="D441" s="25">
        <v>81</v>
      </c>
      <c r="E441" s="25" t="s">
        <v>5666</v>
      </c>
      <c r="F441" s="25" t="s">
        <v>174</v>
      </c>
      <c r="G441" s="25">
        <v>2020.6</v>
      </c>
    </row>
    <row r="442" spans="1:7" ht="15.75" customHeight="1">
      <c r="A442" s="25">
        <v>440</v>
      </c>
      <c r="B442" s="25" t="s">
        <v>6082</v>
      </c>
      <c r="C442" s="25" t="s">
        <v>10</v>
      </c>
      <c r="D442" s="25">
        <v>81</v>
      </c>
      <c r="E442" s="25" t="s">
        <v>5666</v>
      </c>
      <c r="F442" s="25" t="s">
        <v>174</v>
      </c>
      <c r="G442" s="25">
        <v>2020.6</v>
      </c>
    </row>
    <row r="443" spans="1:7" ht="15.75" customHeight="1">
      <c r="A443" s="25">
        <v>441</v>
      </c>
      <c r="B443" s="25" t="s">
        <v>6083</v>
      </c>
      <c r="C443" s="25" t="s">
        <v>10</v>
      </c>
      <c r="D443" s="25">
        <v>83</v>
      </c>
      <c r="E443" s="25" t="s">
        <v>5666</v>
      </c>
      <c r="F443" s="25" t="s">
        <v>174</v>
      </c>
      <c r="G443" s="25">
        <v>2020.6</v>
      </c>
    </row>
    <row r="444" spans="1:7" ht="15.75" customHeight="1">
      <c r="A444" s="25">
        <v>442</v>
      </c>
      <c r="B444" s="25" t="s">
        <v>6084</v>
      </c>
      <c r="C444" s="25" t="s">
        <v>10</v>
      </c>
      <c r="D444" s="25">
        <v>80</v>
      </c>
      <c r="E444" s="25" t="s">
        <v>5666</v>
      </c>
      <c r="F444" s="25" t="s">
        <v>174</v>
      </c>
      <c r="G444" s="25">
        <v>2020.6</v>
      </c>
    </row>
    <row r="445" spans="1:7" ht="15.75" customHeight="1">
      <c r="A445" s="25">
        <v>443</v>
      </c>
      <c r="B445" s="25" t="s">
        <v>6085</v>
      </c>
      <c r="C445" s="25" t="s">
        <v>21</v>
      </c>
      <c r="D445" s="25">
        <v>69</v>
      </c>
      <c r="E445" s="25" t="s">
        <v>5666</v>
      </c>
      <c r="F445" s="25" t="s">
        <v>174</v>
      </c>
      <c r="G445" s="25">
        <v>2020.6</v>
      </c>
    </row>
    <row r="446" spans="1:7" ht="15.75" customHeight="1">
      <c r="A446" s="25">
        <v>444</v>
      </c>
      <c r="B446" s="25" t="s">
        <v>6086</v>
      </c>
      <c r="C446" s="25" t="s">
        <v>21</v>
      </c>
      <c r="D446" s="25">
        <v>67</v>
      </c>
      <c r="E446" s="25" t="s">
        <v>5666</v>
      </c>
      <c r="F446" s="25" t="s">
        <v>174</v>
      </c>
      <c r="G446" s="25">
        <v>2020.6</v>
      </c>
    </row>
    <row r="447" spans="1:7" ht="15.75" customHeight="1">
      <c r="A447" s="25">
        <v>445</v>
      </c>
      <c r="B447" s="25" t="s">
        <v>6087</v>
      </c>
      <c r="C447" s="25" t="s">
        <v>21</v>
      </c>
      <c r="D447" s="25">
        <v>73</v>
      </c>
      <c r="E447" s="25" t="s">
        <v>5651</v>
      </c>
      <c r="F447" s="25" t="s">
        <v>174</v>
      </c>
      <c r="G447" s="25">
        <v>2020.6</v>
      </c>
    </row>
    <row r="448" spans="1:7" ht="15.75" customHeight="1">
      <c r="A448" s="25">
        <v>446</v>
      </c>
      <c r="B448" s="25" t="s">
        <v>6088</v>
      </c>
      <c r="C448" s="25" t="s">
        <v>21</v>
      </c>
      <c r="D448" s="25">
        <v>59</v>
      </c>
      <c r="E448" s="25" t="s">
        <v>5662</v>
      </c>
      <c r="F448" s="25" t="s">
        <v>174</v>
      </c>
      <c r="G448" s="25">
        <v>2020.6</v>
      </c>
    </row>
    <row r="449" spans="1:7" ht="15.75" customHeight="1">
      <c r="A449" s="25">
        <v>447</v>
      </c>
      <c r="B449" s="25" t="s">
        <v>6089</v>
      </c>
      <c r="C449" s="25" t="s">
        <v>21</v>
      </c>
      <c r="D449" s="25">
        <v>60</v>
      </c>
      <c r="E449" s="25" t="s">
        <v>5662</v>
      </c>
      <c r="F449" s="25" t="s">
        <v>174</v>
      </c>
      <c r="G449" s="25">
        <v>2020.6</v>
      </c>
    </row>
    <row r="450" spans="1:7" ht="15.75" customHeight="1">
      <c r="A450" s="25">
        <v>448</v>
      </c>
      <c r="B450" s="25" t="s">
        <v>6090</v>
      </c>
      <c r="C450" s="25" t="s">
        <v>10</v>
      </c>
      <c r="D450" s="25">
        <v>73</v>
      </c>
      <c r="E450" s="25" t="s">
        <v>5651</v>
      </c>
      <c r="F450" s="25" t="s">
        <v>174</v>
      </c>
      <c r="G450" s="25">
        <v>2020.6</v>
      </c>
    </row>
    <row r="451" spans="1:7" ht="15.75" customHeight="1">
      <c r="A451" s="25">
        <v>449</v>
      </c>
      <c r="B451" s="25" t="s">
        <v>6091</v>
      </c>
      <c r="C451" s="25" t="s">
        <v>10</v>
      </c>
      <c r="D451" s="25">
        <v>83</v>
      </c>
      <c r="E451" s="25" t="s">
        <v>5651</v>
      </c>
      <c r="F451" s="25" t="s">
        <v>393</v>
      </c>
      <c r="G451" s="25">
        <v>2020.6</v>
      </c>
    </row>
    <row r="452" spans="1:7" ht="15.75" customHeight="1">
      <c r="A452" s="25">
        <v>450</v>
      </c>
      <c r="B452" s="25" t="s">
        <v>6092</v>
      </c>
      <c r="C452" s="25" t="s">
        <v>21</v>
      </c>
      <c r="D452" s="25">
        <v>81</v>
      </c>
      <c r="E452" s="25" t="s">
        <v>5651</v>
      </c>
      <c r="F452" s="25" t="s">
        <v>13</v>
      </c>
      <c r="G452" s="25">
        <v>2020.6</v>
      </c>
    </row>
    <row r="453" spans="1:7" ht="15.75" customHeight="1">
      <c r="A453" s="25">
        <v>451</v>
      </c>
      <c r="B453" s="25" t="s">
        <v>6093</v>
      </c>
      <c r="C453" s="25" t="s">
        <v>21</v>
      </c>
      <c r="D453" s="25">
        <v>67</v>
      </c>
      <c r="E453" s="25" t="s">
        <v>5662</v>
      </c>
      <c r="F453" s="25" t="s">
        <v>606</v>
      </c>
      <c r="G453" s="25">
        <v>2020.6</v>
      </c>
    </row>
    <row r="454" spans="1:7" ht="15.75" customHeight="1">
      <c r="A454" s="25">
        <v>452</v>
      </c>
      <c r="B454" s="25" t="s">
        <v>6094</v>
      </c>
      <c r="C454" s="25" t="s">
        <v>21</v>
      </c>
      <c r="D454" s="25">
        <v>82</v>
      </c>
      <c r="E454" s="25" t="s">
        <v>5662</v>
      </c>
      <c r="F454" s="25" t="s">
        <v>606</v>
      </c>
      <c r="G454" s="25">
        <v>2020.6</v>
      </c>
    </row>
    <row r="455" spans="1:7" ht="15.75" customHeight="1">
      <c r="A455" s="25">
        <v>453</v>
      </c>
      <c r="B455" s="25" t="s">
        <v>6095</v>
      </c>
      <c r="C455" s="25" t="s">
        <v>21</v>
      </c>
      <c r="D455" s="25">
        <v>87</v>
      </c>
      <c r="E455" s="25" t="s">
        <v>5662</v>
      </c>
      <c r="F455" s="25" t="s">
        <v>606</v>
      </c>
      <c r="G455" s="25">
        <v>2020.6</v>
      </c>
    </row>
    <row r="456" spans="1:7" ht="15.75" customHeight="1">
      <c r="A456" s="25">
        <v>454</v>
      </c>
      <c r="B456" s="25" t="s">
        <v>6096</v>
      </c>
      <c r="C456" s="25" t="s">
        <v>21</v>
      </c>
      <c r="D456" s="25">
        <v>79</v>
      </c>
      <c r="E456" s="25" t="s">
        <v>5666</v>
      </c>
      <c r="F456" s="25" t="s">
        <v>606</v>
      </c>
      <c r="G456" s="25">
        <v>2020.6</v>
      </c>
    </row>
    <row r="457" spans="1:7" ht="15.75" customHeight="1">
      <c r="A457" s="25">
        <v>455</v>
      </c>
      <c r="B457" s="25" t="s">
        <v>6097</v>
      </c>
      <c r="C457" s="25" t="s">
        <v>21</v>
      </c>
      <c r="D457" s="25" t="s">
        <v>3308</v>
      </c>
      <c r="E457" s="25" t="s">
        <v>5666</v>
      </c>
      <c r="F457" s="25" t="s">
        <v>1414</v>
      </c>
      <c r="G457" s="25">
        <v>2020.6</v>
      </c>
    </row>
    <row r="458" spans="1:7" ht="15.75" customHeight="1">
      <c r="A458" s="25">
        <v>456</v>
      </c>
      <c r="B458" s="25" t="s">
        <v>6098</v>
      </c>
      <c r="C458" s="25" t="s">
        <v>10</v>
      </c>
      <c r="D458" s="25">
        <v>84</v>
      </c>
      <c r="E458" s="25" t="s">
        <v>5651</v>
      </c>
      <c r="F458" s="25" t="s">
        <v>1414</v>
      </c>
      <c r="G458" s="25">
        <v>2020.6</v>
      </c>
    </row>
    <row r="459" spans="1:7" ht="15.75" customHeight="1">
      <c r="A459" s="25">
        <v>457</v>
      </c>
      <c r="B459" s="25" t="s">
        <v>6099</v>
      </c>
      <c r="C459" s="25" t="s">
        <v>21</v>
      </c>
      <c r="D459" s="25">
        <v>81</v>
      </c>
      <c r="E459" s="25" t="s">
        <v>5662</v>
      </c>
      <c r="F459" s="25" t="s">
        <v>1122</v>
      </c>
      <c r="G459" s="25">
        <v>2020.6</v>
      </c>
    </row>
    <row r="460" spans="1:7" ht="15.75" customHeight="1">
      <c r="A460" s="25">
        <v>458</v>
      </c>
      <c r="B460" s="25" t="s">
        <v>6100</v>
      </c>
      <c r="C460" s="25" t="s">
        <v>10</v>
      </c>
      <c r="D460" s="25" t="s">
        <v>3290</v>
      </c>
      <c r="E460" s="25" t="s">
        <v>5651</v>
      </c>
      <c r="F460" s="25" t="s">
        <v>1122</v>
      </c>
      <c r="G460" s="25">
        <v>2020.6</v>
      </c>
    </row>
    <row r="461" spans="1:7" ht="15.75" customHeight="1">
      <c r="A461" s="25">
        <v>459</v>
      </c>
      <c r="B461" s="25" t="s">
        <v>6101</v>
      </c>
      <c r="C461" s="25" t="s">
        <v>10</v>
      </c>
      <c r="D461" s="25">
        <v>83</v>
      </c>
      <c r="E461" s="25" t="s">
        <v>5666</v>
      </c>
      <c r="F461" s="25" t="s">
        <v>2022</v>
      </c>
      <c r="G461" s="25">
        <v>2020.6</v>
      </c>
    </row>
    <row r="462" spans="1:7" ht="15.75" customHeight="1">
      <c r="A462" s="25">
        <v>460</v>
      </c>
      <c r="B462" s="25" t="s">
        <v>5218</v>
      </c>
      <c r="C462" s="25" t="s">
        <v>10</v>
      </c>
      <c r="D462" s="25">
        <v>81</v>
      </c>
      <c r="E462" s="25" t="s">
        <v>5666</v>
      </c>
      <c r="F462" s="25" t="s">
        <v>2022</v>
      </c>
      <c r="G462" s="25">
        <v>2020.6</v>
      </c>
    </row>
    <row r="463" spans="1:7" ht="15.75" customHeight="1">
      <c r="A463" s="25">
        <v>461</v>
      </c>
      <c r="B463" s="25" t="s">
        <v>6102</v>
      </c>
      <c r="C463" s="25" t="s">
        <v>21</v>
      </c>
      <c r="D463" s="25">
        <v>85</v>
      </c>
      <c r="E463" s="25" t="s">
        <v>5651</v>
      </c>
      <c r="F463" s="25" t="s">
        <v>1923</v>
      </c>
      <c r="G463" s="25">
        <v>2020.6</v>
      </c>
    </row>
    <row r="464" spans="1:7" ht="15.75" customHeight="1">
      <c r="A464" s="25">
        <v>462</v>
      </c>
      <c r="B464" s="25" t="s">
        <v>6103</v>
      </c>
      <c r="C464" s="25" t="s">
        <v>10</v>
      </c>
      <c r="D464" s="25">
        <v>75</v>
      </c>
      <c r="E464" s="25" t="s">
        <v>5651</v>
      </c>
      <c r="F464" s="25" t="s">
        <v>1923</v>
      </c>
      <c r="G464" s="25">
        <v>2020.6</v>
      </c>
    </row>
    <row r="465" spans="1:7" ht="15.75" customHeight="1">
      <c r="A465" s="25">
        <v>463</v>
      </c>
      <c r="B465" s="25" t="s">
        <v>6104</v>
      </c>
      <c r="C465" s="25" t="s">
        <v>10</v>
      </c>
      <c r="D465" s="25">
        <v>82</v>
      </c>
      <c r="E465" s="25" t="s">
        <v>5666</v>
      </c>
      <c r="F465" s="25" t="s">
        <v>1923</v>
      </c>
      <c r="G465" s="25">
        <v>2020.6</v>
      </c>
    </row>
    <row r="466" spans="1:7" ht="15.75" customHeight="1">
      <c r="A466" s="25">
        <v>464</v>
      </c>
      <c r="B466" s="25" t="s">
        <v>6105</v>
      </c>
      <c r="C466" s="25" t="s">
        <v>10</v>
      </c>
      <c r="D466" s="25">
        <v>62</v>
      </c>
      <c r="E466" s="25" t="s">
        <v>5666</v>
      </c>
      <c r="F466" s="25" t="s">
        <v>841</v>
      </c>
      <c r="G466" s="25">
        <v>2020.6</v>
      </c>
    </row>
    <row r="467" spans="1:7" ht="15.75" customHeight="1">
      <c r="A467" s="25">
        <v>465</v>
      </c>
      <c r="B467" s="25" t="s">
        <v>6106</v>
      </c>
      <c r="C467" s="25" t="s">
        <v>21</v>
      </c>
      <c r="D467" s="25" t="s">
        <v>17</v>
      </c>
      <c r="E467" s="25" t="s">
        <v>5651</v>
      </c>
      <c r="F467" s="25" t="s">
        <v>841</v>
      </c>
      <c r="G467" s="25">
        <v>2020.6</v>
      </c>
    </row>
    <row r="468" spans="1:7" ht="15.75" customHeight="1">
      <c r="A468" s="25">
        <v>466</v>
      </c>
      <c r="B468" s="25" t="s">
        <v>6107</v>
      </c>
      <c r="C468" s="25" t="s">
        <v>10</v>
      </c>
      <c r="D468" s="25">
        <v>66</v>
      </c>
      <c r="E468" s="25" t="s">
        <v>5651</v>
      </c>
      <c r="F468" s="25" t="s">
        <v>841</v>
      </c>
      <c r="G468" s="25">
        <v>2020.6</v>
      </c>
    </row>
    <row r="469" spans="1:7" ht="15.75" customHeight="1">
      <c r="A469" s="25">
        <v>467</v>
      </c>
      <c r="B469" s="25" t="s">
        <v>6108</v>
      </c>
      <c r="C469" s="25" t="s">
        <v>21</v>
      </c>
      <c r="D469" s="25">
        <v>89</v>
      </c>
      <c r="E469" s="25" t="s">
        <v>5666</v>
      </c>
      <c r="F469" s="25" t="s">
        <v>841</v>
      </c>
      <c r="G469" s="25">
        <v>2020.6</v>
      </c>
    </row>
    <row r="470" spans="1:7" ht="15.75" customHeight="1">
      <c r="A470" s="25">
        <v>468</v>
      </c>
      <c r="B470" s="25" t="s">
        <v>6109</v>
      </c>
      <c r="C470" s="25" t="s">
        <v>21</v>
      </c>
      <c r="D470" s="25" t="s">
        <v>3302</v>
      </c>
      <c r="E470" s="25" t="s">
        <v>5662</v>
      </c>
      <c r="F470" s="25" t="s">
        <v>841</v>
      </c>
      <c r="G470" s="25">
        <v>2020.6</v>
      </c>
    </row>
    <row r="471" spans="1:7" ht="15.75" customHeight="1">
      <c r="A471" s="25">
        <v>469</v>
      </c>
      <c r="B471" s="25" t="s">
        <v>6110</v>
      </c>
      <c r="C471" s="25" t="s">
        <v>21</v>
      </c>
      <c r="D471" s="25">
        <v>86</v>
      </c>
      <c r="E471" s="25" t="s">
        <v>5651</v>
      </c>
      <c r="F471" s="25" t="s">
        <v>2116</v>
      </c>
      <c r="G471" s="25">
        <v>2020.6</v>
      </c>
    </row>
    <row r="472" spans="1:7" ht="15.75" customHeight="1">
      <c r="A472" s="25">
        <v>470</v>
      </c>
      <c r="B472" s="25" t="s">
        <v>6111</v>
      </c>
      <c r="C472" s="25" t="s">
        <v>10</v>
      </c>
      <c r="D472" s="25">
        <v>83</v>
      </c>
      <c r="E472" s="25" t="s">
        <v>5666</v>
      </c>
      <c r="F472" s="25" t="s">
        <v>2116</v>
      </c>
      <c r="G472" s="25">
        <v>2020.6</v>
      </c>
    </row>
    <row r="473" spans="1:7" ht="15.75" customHeight="1">
      <c r="A473" s="25">
        <v>471</v>
      </c>
      <c r="B473" s="25" t="s">
        <v>6112</v>
      </c>
      <c r="C473" s="25" t="s">
        <v>21</v>
      </c>
      <c r="D473" s="25">
        <v>81</v>
      </c>
      <c r="E473" s="25" t="s">
        <v>5666</v>
      </c>
      <c r="F473" s="25" t="s">
        <v>2116</v>
      </c>
      <c r="G473" s="25">
        <v>2020.6</v>
      </c>
    </row>
    <row r="474" spans="1:7" ht="15.75" customHeight="1">
      <c r="A474" s="25">
        <v>472</v>
      </c>
      <c r="B474" s="25" t="s">
        <v>6113</v>
      </c>
      <c r="C474" s="25" t="s">
        <v>21</v>
      </c>
      <c r="D474" s="25">
        <v>92</v>
      </c>
      <c r="E474" s="25" t="s">
        <v>5651</v>
      </c>
      <c r="F474" s="25" t="s">
        <v>2116</v>
      </c>
      <c r="G474" s="25">
        <v>2020.6</v>
      </c>
    </row>
    <row r="475" spans="1:7" ht="15.75" customHeight="1">
      <c r="A475" s="25">
        <v>473</v>
      </c>
      <c r="B475" s="25" t="s">
        <v>6114</v>
      </c>
      <c r="C475" s="25" t="s">
        <v>21</v>
      </c>
      <c r="D475" s="25">
        <v>83</v>
      </c>
      <c r="E475" s="25" t="s">
        <v>5666</v>
      </c>
      <c r="F475" s="25" t="s">
        <v>1533</v>
      </c>
      <c r="G475" s="25">
        <v>2020.6</v>
      </c>
    </row>
    <row r="476" spans="1:7" ht="15.75" customHeight="1">
      <c r="A476" s="25">
        <v>474</v>
      </c>
      <c r="B476" s="25" t="s">
        <v>6115</v>
      </c>
      <c r="C476" s="25" t="s">
        <v>10</v>
      </c>
      <c r="D476" s="25" t="s">
        <v>27</v>
      </c>
      <c r="E476" s="25" t="s">
        <v>5666</v>
      </c>
      <c r="F476" s="25" t="s">
        <v>13</v>
      </c>
      <c r="G476" s="25">
        <v>2020.6</v>
      </c>
    </row>
    <row r="477" spans="1:7" ht="15.75" customHeight="1">
      <c r="A477" s="25">
        <v>475</v>
      </c>
      <c r="B477" s="25" t="s">
        <v>6116</v>
      </c>
      <c r="C477" s="25" t="s">
        <v>21</v>
      </c>
      <c r="D477" s="25">
        <v>78</v>
      </c>
      <c r="E477" s="25" t="s">
        <v>5651</v>
      </c>
      <c r="F477" s="25" t="s">
        <v>13</v>
      </c>
      <c r="G477" s="25">
        <v>2020.6</v>
      </c>
    </row>
    <row r="478" spans="1:7" ht="15.75" customHeight="1">
      <c r="A478" s="25">
        <v>476</v>
      </c>
      <c r="B478" s="25" t="s">
        <v>6117</v>
      </c>
      <c r="C478" s="25" t="s">
        <v>21</v>
      </c>
      <c r="D478" s="25">
        <v>64</v>
      </c>
      <c r="E478" s="25" t="s">
        <v>5666</v>
      </c>
      <c r="F478" s="25" t="s">
        <v>1218</v>
      </c>
      <c r="G478" s="25">
        <v>2020.6</v>
      </c>
    </row>
    <row r="479" spans="1:7" ht="15.75" customHeight="1">
      <c r="A479" s="25">
        <v>477</v>
      </c>
      <c r="B479" s="25" t="s">
        <v>6118</v>
      </c>
      <c r="C479" s="25" t="s">
        <v>10</v>
      </c>
      <c r="D479" s="25" t="s">
        <v>17</v>
      </c>
      <c r="E479" s="25" t="s">
        <v>5662</v>
      </c>
      <c r="F479" s="25" t="s">
        <v>246</v>
      </c>
      <c r="G479" s="25">
        <v>2020.6</v>
      </c>
    </row>
    <row r="480" spans="1:7" ht="15.75" customHeight="1">
      <c r="A480" s="25">
        <v>478</v>
      </c>
      <c r="B480" s="25" t="s">
        <v>6119</v>
      </c>
      <c r="C480" s="25" t="s">
        <v>10</v>
      </c>
      <c r="D480" s="25" t="s">
        <v>50</v>
      </c>
      <c r="E480" s="25" t="s">
        <v>5651</v>
      </c>
      <c r="F480" s="25" t="s">
        <v>246</v>
      </c>
      <c r="G480" s="25">
        <v>2020.6</v>
      </c>
    </row>
    <row r="481" spans="1:7" ht="15.75" customHeight="1">
      <c r="A481" s="25">
        <v>479</v>
      </c>
      <c r="B481" s="25" t="s">
        <v>6120</v>
      </c>
      <c r="C481" s="25" t="s">
        <v>21</v>
      </c>
      <c r="D481" s="25">
        <v>75</v>
      </c>
      <c r="E481" s="25" t="s">
        <v>5651</v>
      </c>
      <c r="F481" s="25" t="s">
        <v>246</v>
      </c>
      <c r="G481" s="25">
        <v>2020.6</v>
      </c>
    </row>
    <row r="482" spans="1:7" ht="15.75" customHeight="1">
      <c r="A482" s="25">
        <v>480</v>
      </c>
      <c r="B482" s="25" t="s">
        <v>6121</v>
      </c>
      <c r="C482" s="25" t="s">
        <v>21</v>
      </c>
      <c r="D482" s="25">
        <v>79</v>
      </c>
      <c r="E482" s="25" t="s">
        <v>5662</v>
      </c>
      <c r="F482" s="25" t="s">
        <v>246</v>
      </c>
      <c r="G482" s="25">
        <v>2020.6</v>
      </c>
    </row>
    <row r="483" spans="1:7" ht="15.75" customHeight="1">
      <c r="A483" s="25">
        <v>481</v>
      </c>
      <c r="B483" s="25" t="s">
        <v>6122</v>
      </c>
      <c r="C483" s="25" t="s">
        <v>10</v>
      </c>
      <c r="D483" s="25" t="s">
        <v>3295</v>
      </c>
      <c r="E483" s="25" t="s">
        <v>5666</v>
      </c>
      <c r="F483" s="25" t="s">
        <v>2256</v>
      </c>
      <c r="G483" s="25">
        <v>2020.6</v>
      </c>
    </row>
    <row r="484" spans="1:7" ht="15.75" customHeight="1">
      <c r="A484" s="25">
        <v>482</v>
      </c>
      <c r="B484" s="25" t="s">
        <v>6123</v>
      </c>
      <c r="C484" s="25" t="s">
        <v>21</v>
      </c>
      <c r="D484" s="25">
        <v>80</v>
      </c>
      <c r="E484" s="25" t="s">
        <v>5651</v>
      </c>
      <c r="F484" s="25" t="s">
        <v>2316</v>
      </c>
      <c r="G484" s="25">
        <v>2020.6</v>
      </c>
    </row>
    <row r="485" spans="1:7" ht="15.75" customHeight="1">
      <c r="A485" s="25">
        <v>483</v>
      </c>
      <c r="B485" s="25" t="s">
        <v>6124</v>
      </c>
      <c r="C485" s="25" t="s">
        <v>10</v>
      </c>
      <c r="D485" s="25">
        <v>80</v>
      </c>
      <c r="E485" s="25" t="s">
        <v>5651</v>
      </c>
      <c r="F485" s="25" t="s">
        <v>1484</v>
      </c>
      <c r="G485" s="25">
        <v>2020.6</v>
      </c>
    </row>
    <row r="486" spans="1:7" ht="15.75" customHeight="1">
      <c r="A486" s="25">
        <v>484</v>
      </c>
      <c r="B486" s="25" t="s">
        <v>6125</v>
      </c>
      <c r="C486" s="25" t="s">
        <v>10</v>
      </c>
      <c r="D486" s="25">
        <v>67</v>
      </c>
      <c r="E486" s="25" t="s">
        <v>5666</v>
      </c>
      <c r="F486" s="25" t="s">
        <v>541</v>
      </c>
      <c r="G486" s="25">
        <v>2020.6</v>
      </c>
    </row>
    <row r="487" spans="1:7" ht="15.75" customHeight="1">
      <c r="A487" s="25">
        <v>485</v>
      </c>
      <c r="B487" s="25" t="s">
        <v>6126</v>
      </c>
      <c r="C487" s="25" t="s">
        <v>21</v>
      </c>
      <c r="D487" s="25">
        <v>80</v>
      </c>
      <c r="E487" s="25" t="s">
        <v>5651</v>
      </c>
      <c r="F487" s="25" t="s">
        <v>841</v>
      </c>
      <c r="G487" s="25">
        <v>2020.6</v>
      </c>
    </row>
    <row r="488" spans="1:7" ht="15.75" customHeight="1">
      <c r="A488" s="25">
        <v>486</v>
      </c>
      <c r="B488" s="25" t="s">
        <v>6127</v>
      </c>
      <c r="C488" s="25" t="s">
        <v>21</v>
      </c>
      <c r="D488" s="25">
        <v>83</v>
      </c>
      <c r="E488" s="25" t="s">
        <v>5666</v>
      </c>
      <c r="F488" s="25" t="s">
        <v>1276</v>
      </c>
      <c r="G488" s="25">
        <v>2020.6</v>
      </c>
    </row>
    <row r="489" spans="1:7" ht="15.75" customHeight="1">
      <c r="A489" s="25">
        <v>487</v>
      </c>
      <c r="B489" s="25" t="s">
        <v>6049</v>
      </c>
      <c r="C489" s="25" t="s">
        <v>21</v>
      </c>
      <c r="D489" s="25">
        <v>84</v>
      </c>
      <c r="E489" s="25" t="s">
        <v>5662</v>
      </c>
      <c r="F489" s="25" t="s">
        <v>1276</v>
      </c>
      <c r="G489" s="25">
        <v>2020.6</v>
      </c>
    </row>
    <row r="490" spans="1:7" ht="15.75" customHeight="1">
      <c r="A490" s="25">
        <v>488</v>
      </c>
      <c r="B490" s="25" t="s">
        <v>6128</v>
      </c>
      <c r="C490" s="25" t="s">
        <v>10</v>
      </c>
      <c r="D490" s="25">
        <v>77</v>
      </c>
      <c r="E490" s="25" t="s">
        <v>5651</v>
      </c>
      <c r="F490" s="25" t="s">
        <v>1276</v>
      </c>
      <c r="G490" s="25">
        <v>2020.6</v>
      </c>
    </row>
    <row r="491" spans="1:7" ht="15.75" customHeight="1">
      <c r="A491" s="25">
        <v>489</v>
      </c>
      <c r="B491" s="25" t="s">
        <v>6129</v>
      </c>
      <c r="C491" s="25" t="s">
        <v>10</v>
      </c>
      <c r="D491" s="25">
        <v>82</v>
      </c>
      <c r="E491" s="25" t="s">
        <v>5651</v>
      </c>
      <c r="F491" s="25" t="s">
        <v>712</v>
      </c>
      <c r="G491" s="25">
        <v>2020.6</v>
      </c>
    </row>
    <row r="492" spans="1:7" ht="15.75" customHeight="1">
      <c r="A492" s="25">
        <v>490</v>
      </c>
      <c r="B492" s="25" t="s">
        <v>6130</v>
      </c>
      <c r="C492" s="25" t="s">
        <v>21</v>
      </c>
      <c r="D492" s="25">
        <v>80</v>
      </c>
      <c r="E492" s="25" t="s">
        <v>5666</v>
      </c>
      <c r="F492" s="25" t="s">
        <v>712</v>
      </c>
      <c r="G492" s="25">
        <v>2020.6</v>
      </c>
    </row>
    <row r="493" spans="1:7" ht="15.75" customHeight="1">
      <c r="A493" s="25">
        <v>491</v>
      </c>
      <c r="B493" s="25" t="s">
        <v>6131</v>
      </c>
      <c r="C493" s="25" t="s">
        <v>10</v>
      </c>
      <c r="D493" s="25">
        <v>80</v>
      </c>
      <c r="E493" s="25" t="s">
        <v>5666</v>
      </c>
      <c r="F493" s="25" t="s">
        <v>712</v>
      </c>
      <c r="G493" s="25">
        <v>2020.6</v>
      </c>
    </row>
    <row r="494" spans="1:7" ht="15.75" customHeight="1">
      <c r="A494" s="25">
        <v>492</v>
      </c>
      <c r="B494" s="25" t="s">
        <v>6132</v>
      </c>
      <c r="C494" s="25" t="s">
        <v>10</v>
      </c>
      <c r="D494" s="25" t="s">
        <v>3280</v>
      </c>
      <c r="E494" s="25" t="s">
        <v>5662</v>
      </c>
      <c r="F494" s="25" t="s">
        <v>712</v>
      </c>
      <c r="G494" s="25">
        <v>2020.6</v>
      </c>
    </row>
    <row r="495" spans="1:7" ht="15.75" customHeight="1">
      <c r="A495" s="25">
        <v>493</v>
      </c>
      <c r="B495" s="25" t="s">
        <v>6133</v>
      </c>
      <c r="C495" s="25" t="s">
        <v>21</v>
      </c>
      <c r="D495" s="25">
        <v>61</v>
      </c>
      <c r="E495" s="25" t="s">
        <v>5662</v>
      </c>
      <c r="F495" s="25" t="s">
        <v>712</v>
      </c>
      <c r="G495" s="25">
        <v>2020.6</v>
      </c>
    </row>
    <row r="496" spans="1:7" ht="15.75" customHeight="1">
      <c r="A496" s="25">
        <v>494</v>
      </c>
      <c r="B496" s="25" t="s">
        <v>6134</v>
      </c>
      <c r="C496" s="25" t="s">
        <v>10</v>
      </c>
      <c r="D496" s="25" t="s">
        <v>17</v>
      </c>
      <c r="E496" s="25" t="s">
        <v>5666</v>
      </c>
      <c r="F496" s="25" t="s">
        <v>768</v>
      </c>
      <c r="G496" s="25">
        <v>2020.6</v>
      </c>
    </row>
    <row r="497" spans="1:7" ht="15.75" customHeight="1">
      <c r="A497" s="25">
        <v>495</v>
      </c>
      <c r="B497" s="25" t="s">
        <v>6135</v>
      </c>
      <c r="C497" s="25" t="s">
        <v>21</v>
      </c>
      <c r="D497" s="25" t="s">
        <v>17</v>
      </c>
      <c r="E497" s="25" t="s">
        <v>5651</v>
      </c>
      <c r="F497" s="25" t="s">
        <v>768</v>
      </c>
      <c r="G497" s="25">
        <v>2020.6</v>
      </c>
    </row>
    <row r="498" spans="1:7" ht="15.75" customHeight="1">
      <c r="A498" s="25">
        <v>496</v>
      </c>
      <c r="B498" s="25" t="s">
        <v>6136</v>
      </c>
      <c r="C498" s="25" t="s">
        <v>10</v>
      </c>
      <c r="D498" s="25">
        <v>81</v>
      </c>
      <c r="E498" s="25" t="s">
        <v>5651</v>
      </c>
      <c r="F498" s="25" t="s">
        <v>768</v>
      </c>
      <c r="G498" s="25">
        <v>2020.6</v>
      </c>
    </row>
    <row r="499" spans="1:7" ht="15.75" customHeight="1">
      <c r="A499" s="25">
        <v>497</v>
      </c>
      <c r="B499" s="25" t="s">
        <v>6137</v>
      </c>
      <c r="C499" s="25" t="s">
        <v>10</v>
      </c>
      <c r="D499" s="25">
        <v>76</v>
      </c>
      <c r="E499" s="25" t="s">
        <v>5651</v>
      </c>
      <c r="F499" s="25" t="s">
        <v>304</v>
      </c>
      <c r="G499" s="25">
        <v>2020.7</v>
      </c>
    </row>
    <row r="500" spans="1:7" ht="15.75" customHeight="1">
      <c r="A500" s="25">
        <v>498</v>
      </c>
      <c r="B500" s="25" t="s">
        <v>6138</v>
      </c>
      <c r="C500" s="25" t="s">
        <v>21</v>
      </c>
      <c r="D500" s="25">
        <v>85</v>
      </c>
      <c r="E500" s="25" t="s">
        <v>5666</v>
      </c>
      <c r="F500" s="25" t="s">
        <v>304</v>
      </c>
      <c r="G500" s="25">
        <v>2020.7</v>
      </c>
    </row>
    <row r="501" spans="1:7" ht="15.75" customHeight="1">
      <c r="A501" s="25">
        <v>499</v>
      </c>
      <c r="B501" s="25" t="s">
        <v>6139</v>
      </c>
      <c r="C501" s="25" t="s">
        <v>21</v>
      </c>
      <c r="D501" s="25">
        <v>91</v>
      </c>
      <c r="E501" s="25" t="s">
        <v>5651</v>
      </c>
      <c r="F501" s="25" t="s">
        <v>1738</v>
      </c>
      <c r="G501" s="25">
        <v>2020.7</v>
      </c>
    </row>
    <row r="502" spans="1:7" ht="15.75" customHeight="1">
      <c r="A502" s="25">
        <v>500</v>
      </c>
      <c r="B502" s="25" t="s">
        <v>6140</v>
      </c>
      <c r="C502" s="25" t="s">
        <v>21</v>
      </c>
      <c r="D502" s="25">
        <v>80</v>
      </c>
      <c r="E502" s="25" t="s">
        <v>5651</v>
      </c>
      <c r="F502" s="25" t="s">
        <v>1738</v>
      </c>
      <c r="G502" s="25">
        <v>2020.7</v>
      </c>
    </row>
    <row r="503" spans="1:7" ht="15.75" customHeight="1">
      <c r="A503" s="25">
        <v>501</v>
      </c>
      <c r="B503" s="25" t="s">
        <v>6141</v>
      </c>
      <c r="C503" s="25" t="s">
        <v>21</v>
      </c>
      <c r="D503" s="25">
        <v>63</v>
      </c>
      <c r="E503" s="25" t="s">
        <v>5666</v>
      </c>
      <c r="F503" s="25" t="s">
        <v>1833</v>
      </c>
      <c r="G503" s="25">
        <v>2020.7</v>
      </c>
    </row>
    <row r="504" spans="1:7" ht="15.75" customHeight="1">
      <c r="A504" s="25">
        <v>502</v>
      </c>
      <c r="B504" s="25" t="s">
        <v>6142</v>
      </c>
      <c r="C504" s="25" t="s">
        <v>10</v>
      </c>
      <c r="D504" s="25">
        <v>93</v>
      </c>
      <c r="E504" s="25" t="s">
        <v>5651</v>
      </c>
      <c r="F504" s="25" t="s">
        <v>13</v>
      </c>
      <c r="G504" s="25">
        <v>2020.7</v>
      </c>
    </row>
    <row r="505" spans="1:7" ht="15.75" customHeight="1">
      <c r="A505" s="25">
        <v>503</v>
      </c>
      <c r="B505" s="25" t="s">
        <v>6143</v>
      </c>
      <c r="C505" s="25" t="s">
        <v>21</v>
      </c>
      <c r="D505" s="25">
        <v>83</v>
      </c>
      <c r="E505" s="25" t="s">
        <v>5662</v>
      </c>
      <c r="F505" s="25" t="s">
        <v>6144</v>
      </c>
      <c r="G505" s="25">
        <v>2020.7</v>
      </c>
    </row>
    <row r="506" spans="1:7" ht="15.75" customHeight="1">
      <c r="A506" s="25">
        <v>504</v>
      </c>
      <c r="B506" s="25" t="s">
        <v>6145</v>
      </c>
      <c r="C506" s="25" t="s">
        <v>21</v>
      </c>
      <c r="D506" s="25">
        <v>84</v>
      </c>
      <c r="E506" s="25" t="s">
        <v>5662</v>
      </c>
      <c r="F506" s="25" t="s">
        <v>6146</v>
      </c>
      <c r="G506" s="25">
        <v>2020.7</v>
      </c>
    </row>
    <row r="507" spans="1:7" ht="15.75" customHeight="1">
      <c r="A507" s="25">
        <v>505</v>
      </c>
      <c r="B507" s="25" t="s">
        <v>6147</v>
      </c>
      <c r="C507" s="25" t="s">
        <v>10</v>
      </c>
      <c r="D507" s="25">
        <v>91</v>
      </c>
      <c r="E507" s="25" t="s">
        <v>5651</v>
      </c>
      <c r="F507" s="25" t="s">
        <v>6148</v>
      </c>
      <c r="G507" s="25">
        <v>2020.7</v>
      </c>
    </row>
    <row r="508" spans="1:7" ht="15.75" customHeight="1">
      <c r="A508" s="25">
        <v>506</v>
      </c>
      <c r="B508" s="25" t="s">
        <v>6149</v>
      </c>
      <c r="C508" s="25" t="s">
        <v>10</v>
      </c>
      <c r="D508" s="25">
        <v>83</v>
      </c>
      <c r="E508" s="25" t="s">
        <v>5651</v>
      </c>
      <c r="F508" s="25" t="s">
        <v>1923</v>
      </c>
      <c r="G508" s="25">
        <v>2020.7</v>
      </c>
    </row>
    <row r="509" spans="1:7" ht="15.75" customHeight="1">
      <c r="A509" s="25">
        <v>507</v>
      </c>
      <c r="B509" s="25" t="s">
        <v>6150</v>
      </c>
      <c r="C509" s="25" t="s">
        <v>10</v>
      </c>
      <c r="D509" s="25">
        <v>76</v>
      </c>
      <c r="E509" s="25" t="s">
        <v>5651</v>
      </c>
      <c r="F509" s="25" t="s">
        <v>1923</v>
      </c>
      <c r="G509" s="25">
        <v>2020.7</v>
      </c>
    </row>
    <row r="510" spans="1:7" ht="15.75" customHeight="1">
      <c r="A510" s="25">
        <v>508</v>
      </c>
      <c r="B510" s="25" t="s">
        <v>6151</v>
      </c>
      <c r="C510" s="25" t="s">
        <v>21</v>
      </c>
      <c r="D510" s="25">
        <v>88</v>
      </c>
      <c r="E510" s="25" t="s">
        <v>5662</v>
      </c>
      <c r="F510" s="25" t="s">
        <v>1923</v>
      </c>
      <c r="G510" s="25">
        <v>2020.7</v>
      </c>
    </row>
    <row r="511" spans="1:7" ht="15.75" customHeight="1">
      <c r="A511" s="25">
        <v>509</v>
      </c>
      <c r="B511" s="25" t="s">
        <v>6152</v>
      </c>
      <c r="C511" s="25" t="s">
        <v>21</v>
      </c>
      <c r="D511" s="25">
        <v>81</v>
      </c>
      <c r="E511" s="25" t="s">
        <v>5666</v>
      </c>
      <c r="F511" s="25" t="s">
        <v>1533</v>
      </c>
      <c r="G511" s="25">
        <v>2020.7</v>
      </c>
    </row>
    <row r="512" spans="1:7" ht="15.75" customHeight="1">
      <c r="A512" s="25">
        <v>510</v>
      </c>
      <c r="B512" s="25" t="s">
        <v>6153</v>
      </c>
      <c r="C512" s="25" t="s">
        <v>21</v>
      </c>
      <c r="D512" s="25">
        <v>81</v>
      </c>
      <c r="E512" s="25" t="s">
        <v>5651</v>
      </c>
      <c r="F512" s="25" t="s">
        <v>2316</v>
      </c>
      <c r="G512" s="25">
        <v>2020.7</v>
      </c>
    </row>
    <row r="513" spans="1:7" ht="15.75" customHeight="1">
      <c r="A513" s="25">
        <v>511</v>
      </c>
      <c r="B513" s="25" t="s">
        <v>6154</v>
      </c>
      <c r="C513" s="25" t="s">
        <v>21</v>
      </c>
      <c r="D513" s="25">
        <v>84</v>
      </c>
      <c r="E513" s="25" t="s">
        <v>5666</v>
      </c>
      <c r="F513" s="25" t="s">
        <v>2022</v>
      </c>
      <c r="G513" s="25">
        <v>2020.7</v>
      </c>
    </row>
    <row r="514" spans="1:7" ht="15.75" customHeight="1">
      <c r="A514" s="25">
        <v>512</v>
      </c>
      <c r="B514" s="25" t="s">
        <v>6155</v>
      </c>
      <c r="C514" s="25" t="s">
        <v>21</v>
      </c>
      <c r="D514" s="25" t="s">
        <v>36</v>
      </c>
      <c r="E514" s="25" t="s">
        <v>5666</v>
      </c>
      <c r="F514" s="25" t="s">
        <v>1122</v>
      </c>
      <c r="G514" s="25">
        <v>2020.7</v>
      </c>
    </row>
    <row r="515" spans="1:7" ht="15.75" customHeight="1">
      <c r="A515" s="25">
        <v>513</v>
      </c>
      <c r="B515" s="25" t="s">
        <v>6156</v>
      </c>
      <c r="C515" s="25" t="s">
        <v>10</v>
      </c>
      <c r="D515" s="25">
        <v>92</v>
      </c>
      <c r="E515" s="25" t="s">
        <v>5651</v>
      </c>
      <c r="F515" s="25" t="s">
        <v>1122</v>
      </c>
      <c r="G515" s="25">
        <v>2020.7</v>
      </c>
    </row>
    <row r="516" spans="1:7" ht="15.75" customHeight="1">
      <c r="A516" s="25">
        <v>514</v>
      </c>
      <c r="B516" s="25" t="s">
        <v>6157</v>
      </c>
      <c r="C516" s="25" t="s">
        <v>21</v>
      </c>
      <c r="D516" s="25">
        <v>81</v>
      </c>
      <c r="E516" s="25" t="s">
        <v>5651</v>
      </c>
      <c r="F516" s="25" t="s">
        <v>1822</v>
      </c>
      <c r="G516" s="25">
        <v>2020.7</v>
      </c>
    </row>
    <row r="517" spans="1:7" ht="15.75" customHeight="1">
      <c r="A517" s="25">
        <v>515</v>
      </c>
      <c r="B517" s="25" t="s">
        <v>6158</v>
      </c>
      <c r="C517" s="25" t="s">
        <v>21</v>
      </c>
      <c r="D517" s="25">
        <v>80</v>
      </c>
      <c r="E517" s="25" t="s">
        <v>5666</v>
      </c>
      <c r="F517" s="25" t="s">
        <v>1822</v>
      </c>
      <c r="G517" s="25">
        <v>2020.7</v>
      </c>
    </row>
    <row r="518" spans="1:7" ht="15.75" customHeight="1">
      <c r="A518" s="25">
        <v>516</v>
      </c>
      <c r="B518" s="25" t="s">
        <v>6159</v>
      </c>
      <c r="C518" s="25" t="s">
        <v>21</v>
      </c>
      <c r="D518" s="25">
        <v>65</v>
      </c>
      <c r="E518" s="25" t="s">
        <v>5666</v>
      </c>
      <c r="F518" s="25" t="s">
        <v>1822</v>
      </c>
      <c r="G518" s="25">
        <v>2020.7</v>
      </c>
    </row>
    <row r="519" spans="1:7" ht="15.75" customHeight="1">
      <c r="A519" s="25">
        <v>517</v>
      </c>
      <c r="B519" s="25" t="s">
        <v>6160</v>
      </c>
      <c r="C519" s="25" t="s">
        <v>21</v>
      </c>
      <c r="D519" s="25">
        <v>76</v>
      </c>
      <c r="E519" s="25" t="s">
        <v>5666</v>
      </c>
      <c r="F519" s="25" t="s">
        <v>1822</v>
      </c>
      <c r="G519" s="25">
        <v>2020.7</v>
      </c>
    </row>
    <row r="520" spans="1:7" ht="15.75" customHeight="1">
      <c r="A520" s="25">
        <v>518</v>
      </c>
      <c r="B520" s="25" t="s">
        <v>6161</v>
      </c>
      <c r="C520" s="25" t="s">
        <v>21</v>
      </c>
      <c r="D520" s="25">
        <v>63</v>
      </c>
      <c r="E520" s="25" t="s">
        <v>5666</v>
      </c>
      <c r="F520" s="25" t="s">
        <v>1822</v>
      </c>
      <c r="G520" s="25">
        <v>2020.7</v>
      </c>
    </row>
    <row r="521" spans="1:7" ht="15.75" customHeight="1">
      <c r="A521" s="25">
        <v>519</v>
      </c>
      <c r="B521" s="25" t="s">
        <v>6162</v>
      </c>
      <c r="C521" s="25" t="s">
        <v>10</v>
      </c>
      <c r="D521" s="25" t="s">
        <v>3271</v>
      </c>
      <c r="E521" s="25" t="s">
        <v>5666</v>
      </c>
      <c r="F521" s="25" t="s">
        <v>1822</v>
      </c>
      <c r="G521" s="25">
        <v>2020.7</v>
      </c>
    </row>
    <row r="522" spans="1:7" ht="15.75" customHeight="1">
      <c r="A522" s="25">
        <v>520</v>
      </c>
      <c r="B522" s="25" t="s">
        <v>6163</v>
      </c>
      <c r="C522" s="25" t="s">
        <v>10</v>
      </c>
      <c r="D522" s="25" t="s">
        <v>187</v>
      </c>
      <c r="E522" s="25" t="s">
        <v>5666</v>
      </c>
      <c r="F522" s="25" t="s">
        <v>841</v>
      </c>
      <c r="G522" s="25">
        <v>2020.7</v>
      </c>
    </row>
    <row r="523" spans="1:7" ht="15.75" customHeight="1">
      <c r="A523" s="25">
        <v>521</v>
      </c>
      <c r="B523" s="25" t="s">
        <v>6164</v>
      </c>
      <c r="C523" s="25" t="s">
        <v>10</v>
      </c>
      <c r="D523" s="25" t="s">
        <v>17</v>
      </c>
      <c r="E523" s="25" t="s">
        <v>5662</v>
      </c>
      <c r="F523" s="25" t="s">
        <v>841</v>
      </c>
      <c r="G523" s="25">
        <v>2020.7</v>
      </c>
    </row>
    <row r="524" spans="1:7" ht="15.75" customHeight="1">
      <c r="A524" s="25">
        <v>522</v>
      </c>
      <c r="B524" s="25" t="s">
        <v>6165</v>
      </c>
      <c r="C524" s="25" t="s">
        <v>10</v>
      </c>
      <c r="D524" s="25">
        <v>80</v>
      </c>
      <c r="E524" s="25" t="s">
        <v>5651</v>
      </c>
      <c r="F524" s="25" t="s">
        <v>541</v>
      </c>
      <c r="G524" s="25">
        <v>2020.7</v>
      </c>
    </row>
    <row r="525" spans="1:7" ht="15.75" customHeight="1">
      <c r="A525" s="25">
        <v>523</v>
      </c>
      <c r="B525" s="25" t="s">
        <v>6166</v>
      </c>
      <c r="C525" s="25" t="s">
        <v>21</v>
      </c>
      <c r="D525" s="25">
        <v>80</v>
      </c>
      <c r="E525" s="25" t="s">
        <v>5651</v>
      </c>
      <c r="F525" s="25" t="s">
        <v>541</v>
      </c>
      <c r="G525" s="25">
        <v>2020.7</v>
      </c>
    </row>
    <row r="526" spans="1:7" ht="15.75" customHeight="1">
      <c r="A526" s="25">
        <v>524</v>
      </c>
      <c r="B526" s="25" t="s">
        <v>5489</v>
      </c>
      <c r="C526" s="25" t="s">
        <v>10</v>
      </c>
      <c r="D526" s="25">
        <v>69</v>
      </c>
      <c r="E526" s="25" t="s">
        <v>5666</v>
      </c>
      <c r="F526" s="25" t="s">
        <v>451</v>
      </c>
      <c r="G526" s="25">
        <v>2020.7</v>
      </c>
    </row>
    <row r="527" spans="1:7" ht="15.75" customHeight="1">
      <c r="A527" s="25">
        <v>525</v>
      </c>
      <c r="B527" s="25" t="s">
        <v>6167</v>
      </c>
      <c r="C527" s="25" t="s">
        <v>10</v>
      </c>
      <c r="D527" s="25">
        <v>88</v>
      </c>
      <c r="E527" s="25" t="s">
        <v>5666</v>
      </c>
      <c r="F527" s="25" t="s">
        <v>451</v>
      </c>
      <c r="G527" s="25">
        <v>2020.7</v>
      </c>
    </row>
    <row r="528" spans="1:7" ht="15.75" customHeight="1">
      <c r="A528" s="25">
        <v>526</v>
      </c>
      <c r="B528" s="25" t="s">
        <v>6168</v>
      </c>
      <c r="C528" s="25" t="s">
        <v>21</v>
      </c>
      <c r="D528" s="25">
        <v>83</v>
      </c>
      <c r="E528" s="25" t="s">
        <v>5662</v>
      </c>
      <c r="F528" s="25" t="s">
        <v>451</v>
      </c>
      <c r="G528" s="25">
        <v>2020.7</v>
      </c>
    </row>
    <row r="529" spans="1:7" ht="15.75" customHeight="1">
      <c r="A529" s="25">
        <v>527</v>
      </c>
      <c r="B529" s="25" t="s">
        <v>6169</v>
      </c>
      <c r="C529" s="25" t="s">
        <v>21</v>
      </c>
      <c r="D529" s="25" t="s">
        <v>3360</v>
      </c>
      <c r="E529" s="25" t="s">
        <v>5662</v>
      </c>
      <c r="F529" s="25" t="s">
        <v>1047</v>
      </c>
      <c r="G529" s="25">
        <v>2020.7</v>
      </c>
    </row>
    <row r="530" spans="1:7" ht="15.75" customHeight="1">
      <c r="A530" s="25">
        <v>528</v>
      </c>
      <c r="B530" s="25" t="s">
        <v>6170</v>
      </c>
      <c r="C530" s="25" t="s">
        <v>10</v>
      </c>
      <c r="D530" s="25">
        <v>70</v>
      </c>
      <c r="E530" s="25" t="s">
        <v>5666</v>
      </c>
      <c r="F530" s="25" t="s">
        <v>1047</v>
      </c>
      <c r="G530" s="25">
        <v>2020.7</v>
      </c>
    </row>
    <row r="531" spans="1:7" ht="15.75" customHeight="1">
      <c r="A531" s="25">
        <v>529</v>
      </c>
      <c r="B531" s="25" t="s">
        <v>6171</v>
      </c>
      <c r="C531" s="25" t="s">
        <v>21</v>
      </c>
      <c r="D531" s="25">
        <v>61</v>
      </c>
      <c r="E531" s="25" t="s">
        <v>5666</v>
      </c>
      <c r="F531" s="25" t="s">
        <v>1484</v>
      </c>
      <c r="G531" s="25">
        <v>2020.7</v>
      </c>
    </row>
    <row r="532" spans="1:7" ht="15.75" customHeight="1">
      <c r="A532" s="25">
        <v>530</v>
      </c>
      <c r="B532" s="25" t="s">
        <v>6122</v>
      </c>
      <c r="C532" s="25" t="s">
        <v>10</v>
      </c>
      <c r="D532" s="25" t="s">
        <v>3295</v>
      </c>
      <c r="E532" s="25" t="s">
        <v>5666</v>
      </c>
      <c r="F532" s="25" t="s">
        <v>2256</v>
      </c>
      <c r="G532" s="25">
        <v>2020.7</v>
      </c>
    </row>
    <row r="533" spans="1:7" ht="15.75" customHeight="1">
      <c r="A533" s="25">
        <v>531</v>
      </c>
      <c r="B533" s="25" t="s">
        <v>6172</v>
      </c>
      <c r="C533" s="25" t="s">
        <v>10</v>
      </c>
      <c r="D533" s="25" t="s">
        <v>34</v>
      </c>
      <c r="E533" s="25" t="s">
        <v>5662</v>
      </c>
      <c r="F533" s="25" t="s">
        <v>246</v>
      </c>
      <c r="G533" s="25">
        <v>2020.7</v>
      </c>
    </row>
    <row r="534" spans="1:7" ht="15.75" customHeight="1">
      <c r="A534" s="25">
        <v>532</v>
      </c>
      <c r="B534" s="25" t="s">
        <v>6173</v>
      </c>
      <c r="C534" s="25" t="s">
        <v>21</v>
      </c>
      <c r="D534" s="25">
        <v>83</v>
      </c>
      <c r="E534" s="25" t="s">
        <v>5651</v>
      </c>
      <c r="F534" s="25" t="s">
        <v>246</v>
      </c>
      <c r="G534" s="25">
        <v>2020.7</v>
      </c>
    </row>
    <row r="535" spans="1:7" ht="15.75" customHeight="1">
      <c r="A535" s="25">
        <v>533</v>
      </c>
      <c r="B535" s="25" t="s">
        <v>6174</v>
      </c>
      <c r="C535" s="25" t="s">
        <v>10</v>
      </c>
      <c r="D535" s="25">
        <v>81</v>
      </c>
      <c r="E535" s="25" t="s">
        <v>5651</v>
      </c>
      <c r="F535" s="25" t="s">
        <v>127</v>
      </c>
      <c r="G535" s="25">
        <v>2020.7</v>
      </c>
    </row>
    <row r="536" spans="1:7" ht="15.75" customHeight="1">
      <c r="A536" s="25">
        <v>534</v>
      </c>
      <c r="B536" s="25" t="s">
        <v>6175</v>
      </c>
      <c r="C536" s="25" t="s">
        <v>21</v>
      </c>
      <c r="D536" s="25">
        <v>75</v>
      </c>
      <c r="E536" s="25" t="s">
        <v>5662</v>
      </c>
      <c r="F536" s="25" t="s">
        <v>127</v>
      </c>
      <c r="G536" s="25">
        <v>2020.7</v>
      </c>
    </row>
    <row r="537" spans="1:7" ht="15.75" customHeight="1">
      <c r="A537" s="25">
        <v>535</v>
      </c>
      <c r="B537" s="25" t="s">
        <v>6176</v>
      </c>
      <c r="C537" s="25" t="s">
        <v>10</v>
      </c>
      <c r="D537" s="25">
        <v>80</v>
      </c>
      <c r="E537" s="25" t="s">
        <v>5666</v>
      </c>
      <c r="F537" s="25" t="s">
        <v>1218</v>
      </c>
      <c r="G537" s="25">
        <v>2020.7</v>
      </c>
    </row>
    <row r="538" spans="1:7" ht="15.75" customHeight="1">
      <c r="A538" s="25">
        <v>536</v>
      </c>
      <c r="B538" s="25" t="s">
        <v>5089</v>
      </c>
      <c r="C538" s="25" t="s">
        <v>21</v>
      </c>
      <c r="D538" s="25"/>
      <c r="E538" s="25" t="s">
        <v>5666</v>
      </c>
      <c r="F538" s="25" t="s">
        <v>2116</v>
      </c>
      <c r="G538" s="25">
        <v>2020.7</v>
      </c>
    </row>
    <row r="539" spans="1:7" ht="15.75" customHeight="1">
      <c r="A539" s="25">
        <v>537</v>
      </c>
      <c r="B539" s="25" t="s">
        <v>6177</v>
      </c>
      <c r="C539" s="25" t="s">
        <v>10</v>
      </c>
      <c r="D539" s="25"/>
      <c r="E539" s="25" t="s">
        <v>5666</v>
      </c>
      <c r="F539" s="25" t="s">
        <v>2116</v>
      </c>
      <c r="G539" s="25">
        <v>2020.7</v>
      </c>
    </row>
    <row r="540" spans="1:7" ht="15.75" customHeight="1">
      <c r="A540" s="25">
        <v>538</v>
      </c>
      <c r="B540" s="25" t="s">
        <v>6178</v>
      </c>
      <c r="C540" s="25" t="s">
        <v>10</v>
      </c>
      <c r="D540" s="25"/>
      <c r="E540" s="25" t="s">
        <v>5666</v>
      </c>
      <c r="F540" s="25" t="s">
        <v>2116</v>
      </c>
      <c r="G540" s="25">
        <v>2020.7</v>
      </c>
    </row>
    <row r="541" spans="1:7" ht="15.75" customHeight="1">
      <c r="A541" s="25">
        <v>539</v>
      </c>
      <c r="B541" s="25" t="s">
        <v>6179</v>
      </c>
      <c r="C541" s="25" t="s">
        <v>10</v>
      </c>
      <c r="D541" s="25"/>
      <c r="E541" s="25" t="s">
        <v>5651</v>
      </c>
      <c r="F541" s="25" t="s">
        <v>2116</v>
      </c>
      <c r="G541" s="25">
        <v>2020.7</v>
      </c>
    </row>
    <row r="542" spans="1:7" ht="15.75" customHeight="1">
      <c r="A542" s="25">
        <v>540</v>
      </c>
      <c r="B542" s="25" t="s">
        <v>6180</v>
      </c>
      <c r="C542" s="25" t="s">
        <v>21</v>
      </c>
      <c r="D542" s="25">
        <v>82</v>
      </c>
      <c r="E542" s="25" t="s">
        <v>5666</v>
      </c>
      <c r="F542" s="25" t="s">
        <v>1833</v>
      </c>
      <c r="G542" s="25">
        <v>2020.7</v>
      </c>
    </row>
    <row r="543" spans="1:7" ht="15.75" customHeight="1">
      <c r="A543" s="25">
        <v>541</v>
      </c>
      <c r="B543" s="25" t="s">
        <v>6176</v>
      </c>
      <c r="C543" s="25" t="s">
        <v>10</v>
      </c>
      <c r="D543" s="25">
        <v>80</v>
      </c>
      <c r="E543" s="25" t="s">
        <v>5651</v>
      </c>
      <c r="F543" s="25" t="s">
        <v>1218</v>
      </c>
      <c r="G543" s="25">
        <v>2020.7</v>
      </c>
    </row>
    <row r="544" spans="1:7" ht="15.75" customHeight="1">
      <c r="A544" s="25">
        <v>542</v>
      </c>
      <c r="B544" s="25" t="s">
        <v>6181</v>
      </c>
      <c r="C544" s="25" t="s">
        <v>10</v>
      </c>
      <c r="D544" s="25">
        <v>73</v>
      </c>
      <c r="E544" s="25" t="s">
        <v>5651</v>
      </c>
      <c r="F544" s="25" t="s">
        <v>6182</v>
      </c>
      <c r="G544" s="25">
        <v>2020.8</v>
      </c>
    </row>
    <row r="545" spans="1:7" ht="15.75" customHeight="1">
      <c r="A545" s="25">
        <v>543</v>
      </c>
      <c r="B545" s="25" t="s">
        <v>6183</v>
      </c>
      <c r="C545" s="25" t="s">
        <v>21</v>
      </c>
      <c r="D545" s="25">
        <v>91</v>
      </c>
      <c r="E545" s="25" t="s">
        <v>5662</v>
      </c>
      <c r="F545" s="25" t="s">
        <v>6182</v>
      </c>
      <c r="G545" s="25">
        <v>2020.8</v>
      </c>
    </row>
    <row r="546" spans="1:7" ht="15.75" customHeight="1">
      <c r="A546" s="25">
        <v>544</v>
      </c>
      <c r="B546" s="25" t="s">
        <v>6184</v>
      </c>
      <c r="C546" s="25" t="s">
        <v>10</v>
      </c>
      <c r="D546" s="25"/>
      <c r="E546" s="25" t="s">
        <v>5651</v>
      </c>
      <c r="F546" s="25" t="s">
        <v>665</v>
      </c>
      <c r="G546" s="25">
        <v>2020.8</v>
      </c>
    </row>
    <row r="547" spans="1:7" ht="15.75" customHeight="1">
      <c r="A547" s="25">
        <v>545</v>
      </c>
      <c r="B547" s="25" t="s">
        <v>6185</v>
      </c>
      <c r="C547" s="25" t="s">
        <v>10</v>
      </c>
      <c r="D547" s="25"/>
      <c r="E547" s="25" t="s">
        <v>5666</v>
      </c>
      <c r="F547" s="25" t="s">
        <v>665</v>
      </c>
      <c r="G547" s="25">
        <v>2020.8</v>
      </c>
    </row>
    <row r="548" spans="1:7" ht="15.75" customHeight="1">
      <c r="A548" s="25">
        <v>546</v>
      </c>
      <c r="B548" s="25" t="s">
        <v>6186</v>
      </c>
      <c r="C548" s="25" t="s">
        <v>10</v>
      </c>
      <c r="D548" s="25"/>
      <c r="E548" s="25" t="s">
        <v>5651</v>
      </c>
      <c r="F548" s="25" t="s">
        <v>665</v>
      </c>
      <c r="G548" s="25">
        <v>2020.8</v>
      </c>
    </row>
    <row r="549" spans="1:7" ht="15.75" customHeight="1">
      <c r="A549" s="25">
        <v>547</v>
      </c>
      <c r="B549" s="25" t="s">
        <v>6187</v>
      </c>
      <c r="C549" s="25" t="s">
        <v>21</v>
      </c>
      <c r="D549" s="25"/>
      <c r="E549" s="25" t="s">
        <v>5662</v>
      </c>
      <c r="F549" s="25" t="s">
        <v>665</v>
      </c>
      <c r="G549" s="25">
        <v>2020.8</v>
      </c>
    </row>
    <row r="550" spans="1:7" ht="15.75" customHeight="1">
      <c r="A550" s="25">
        <v>548</v>
      </c>
      <c r="B550" s="25" t="s">
        <v>6188</v>
      </c>
      <c r="C550" s="25" t="s">
        <v>21</v>
      </c>
      <c r="D550" s="25"/>
      <c r="E550" s="25" t="s">
        <v>5662</v>
      </c>
      <c r="F550" s="25" t="s">
        <v>665</v>
      </c>
      <c r="G550" s="25">
        <v>2020.8</v>
      </c>
    </row>
    <row r="551" spans="1:7" ht="15.75" customHeight="1">
      <c r="A551" s="25">
        <v>549</v>
      </c>
      <c r="B551" s="25" t="s">
        <v>6189</v>
      </c>
      <c r="C551" s="25" t="s">
        <v>10</v>
      </c>
      <c r="D551" s="25">
        <v>94</v>
      </c>
      <c r="E551" s="25" t="s">
        <v>5662</v>
      </c>
      <c r="F551" s="25" t="s">
        <v>369</v>
      </c>
      <c r="G551" s="25">
        <v>2020.8</v>
      </c>
    </row>
    <row r="552" spans="1:7" ht="15.75" customHeight="1">
      <c r="A552" s="25">
        <v>550</v>
      </c>
      <c r="B552" s="25" t="s">
        <v>6190</v>
      </c>
      <c r="C552" s="25" t="s">
        <v>21</v>
      </c>
      <c r="D552" s="25">
        <v>81</v>
      </c>
      <c r="E552" s="25" t="s">
        <v>5662</v>
      </c>
      <c r="F552" s="25" t="s">
        <v>174</v>
      </c>
      <c r="G552" s="25">
        <v>2020.8</v>
      </c>
    </row>
    <row r="553" spans="1:7" ht="15.75" customHeight="1">
      <c r="A553" s="25">
        <v>551</v>
      </c>
      <c r="B553" s="25" t="s">
        <v>6191</v>
      </c>
      <c r="C553" s="25" t="s">
        <v>21</v>
      </c>
      <c r="D553" s="25">
        <v>82</v>
      </c>
      <c r="E553" s="25" t="s">
        <v>5662</v>
      </c>
      <c r="F553" s="25" t="s">
        <v>174</v>
      </c>
      <c r="G553" s="25">
        <v>2020.8</v>
      </c>
    </row>
    <row r="554" spans="1:7" ht="15.75" customHeight="1">
      <c r="A554" s="25">
        <v>552</v>
      </c>
      <c r="B554" s="25" t="s">
        <v>6192</v>
      </c>
      <c r="C554" s="25" t="s">
        <v>10</v>
      </c>
      <c r="D554" s="25">
        <v>65</v>
      </c>
      <c r="E554" s="25" t="s">
        <v>5666</v>
      </c>
      <c r="F554" s="25" t="s">
        <v>1643</v>
      </c>
      <c r="G554" s="25">
        <v>2020.8</v>
      </c>
    </row>
    <row r="555" spans="1:7" ht="15.75" customHeight="1">
      <c r="A555" s="25">
        <v>553</v>
      </c>
      <c r="B555" s="25" t="s">
        <v>6193</v>
      </c>
      <c r="C555" s="25" t="s">
        <v>10</v>
      </c>
      <c r="D555" s="25">
        <v>87</v>
      </c>
      <c r="E555" s="25" t="s">
        <v>5666</v>
      </c>
      <c r="F555" s="25" t="s">
        <v>1643</v>
      </c>
      <c r="G555" s="25">
        <v>2020.8</v>
      </c>
    </row>
    <row r="556" spans="1:7" ht="15.75" customHeight="1">
      <c r="A556" s="25">
        <v>554</v>
      </c>
      <c r="B556" s="25" t="s">
        <v>6194</v>
      </c>
      <c r="C556" s="25" t="s">
        <v>10</v>
      </c>
      <c r="D556" s="25">
        <v>72</v>
      </c>
      <c r="E556" s="25" t="s">
        <v>5666</v>
      </c>
      <c r="F556" s="25" t="s">
        <v>1822</v>
      </c>
      <c r="G556" s="25">
        <v>2020.8</v>
      </c>
    </row>
    <row r="557" spans="1:7" ht="15.75" customHeight="1">
      <c r="A557" s="25">
        <v>555</v>
      </c>
      <c r="B557" s="25" t="s">
        <v>6195</v>
      </c>
      <c r="C557" s="25" t="s">
        <v>10</v>
      </c>
      <c r="D557" s="25" t="s">
        <v>30</v>
      </c>
      <c r="E557" s="25" t="s">
        <v>5666</v>
      </c>
      <c r="F557" s="25" t="s">
        <v>1414</v>
      </c>
      <c r="G557" s="25">
        <v>2020.8</v>
      </c>
    </row>
    <row r="558" spans="1:7" ht="15.75" customHeight="1">
      <c r="A558" s="25">
        <v>556</v>
      </c>
      <c r="B558" s="25" t="s">
        <v>6196</v>
      </c>
      <c r="C558" s="25" t="s">
        <v>10</v>
      </c>
      <c r="D558" s="25"/>
      <c r="E558" s="25" t="s">
        <v>5666</v>
      </c>
      <c r="F558" s="25" t="s">
        <v>2116</v>
      </c>
      <c r="G558" s="25">
        <v>2020.8</v>
      </c>
    </row>
    <row r="559" spans="1:7" ht="15.75" customHeight="1">
      <c r="A559" s="25">
        <v>557</v>
      </c>
      <c r="B559" s="25" t="s">
        <v>6197</v>
      </c>
      <c r="C559" s="25" t="s">
        <v>21</v>
      </c>
      <c r="D559" s="25"/>
      <c r="E559" s="25" t="s">
        <v>5666</v>
      </c>
      <c r="F559" s="25" t="s">
        <v>2116</v>
      </c>
      <c r="G559" s="25">
        <v>2020.8</v>
      </c>
    </row>
    <row r="560" spans="1:7" ht="15.75" customHeight="1">
      <c r="A560" s="25">
        <v>558</v>
      </c>
      <c r="B560" s="25" t="s">
        <v>6198</v>
      </c>
      <c r="C560" s="25" t="s">
        <v>10</v>
      </c>
      <c r="D560" s="25"/>
      <c r="E560" s="25" t="s">
        <v>5666</v>
      </c>
      <c r="F560" s="25" t="s">
        <v>2116</v>
      </c>
      <c r="G560" s="25">
        <v>2020.8</v>
      </c>
    </row>
    <row r="561" spans="1:7" ht="15.75" customHeight="1">
      <c r="A561" s="25">
        <v>559</v>
      </c>
      <c r="B561" s="25" t="s">
        <v>6199</v>
      </c>
      <c r="C561" s="25" t="s">
        <v>10</v>
      </c>
      <c r="D561" s="25"/>
      <c r="E561" s="25" t="s">
        <v>5662</v>
      </c>
      <c r="F561" s="25" t="s">
        <v>2116</v>
      </c>
      <c r="G561" s="25">
        <v>2020.8</v>
      </c>
    </row>
    <row r="562" spans="1:7" ht="15.75" customHeight="1">
      <c r="A562" s="25">
        <v>560</v>
      </c>
      <c r="B562" s="25" t="s">
        <v>6200</v>
      </c>
      <c r="C562" s="25" t="s">
        <v>10</v>
      </c>
      <c r="D562" s="25">
        <v>61</v>
      </c>
      <c r="E562" s="25" t="s">
        <v>5651</v>
      </c>
      <c r="F562" s="25" t="s">
        <v>1179</v>
      </c>
      <c r="G562" s="25">
        <v>2020.8</v>
      </c>
    </row>
    <row r="563" spans="1:7" ht="15.75" customHeight="1">
      <c r="A563" s="25">
        <v>561</v>
      </c>
      <c r="B563" s="25" t="s">
        <v>242</v>
      </c>
      <c r="C563" s="25" t="s">
        <v>10</v>
      </c>
      <c r="D563" s="25">
        <v>87</v>
      </c>
      <c r="E563" s="25" t="s">
        <v>5651</v>
      </c>
      <c r="F563" s="25" t="s">
        <v>1179</v>
      </c>
      <c r="G563" s="25">
        <v>2020.8</v>
      </c>
    </row>
    <row r="564" spans="1:7" ht="15.75" customHeight="1">
      <c r="A564" s="25">
        <v>562</v>
      </c>
      <c r="B564" s="25" t="s">
        <v>6201</v>
      </c>
      <c r="C564" s="25" t="s">
        <v>10</v>
      </c>
      <c r="D564" s="25">
        <v>90</v>
      </c>
      <c r="E564" s="25" t="s">
        <v>5651</v>
      </c>
      <c r="F564" s="25" t="s">
        <v>1179</v>
      </c>
      <c r="G564" s="25">
        <v>2020.8</v>
      </c>
    </row>
    <row r="565" spans="1:7" ht="15.75" customHeight="1">
      <c r="A565" s="25">
        <v>563</v>
      </c>
      <c r="B565" s="25" t="s">
        <v>6202</v>
      </c>
      <c r="C565" s="25" t="s">
        <v>10</v>
      </c>
      <c r="D565" s="25">
        <v>97</v>
      </c>
      <c r="E565" s="25" t="s">
        <v>5651</v>
      </c>
      <c r="F565" s="25" t="s">
        <v>1047</v>
      </c>
      <c r="G565" s="25">
        <v>2020.8</v>
      </c>
    </row>
    <row r="566" spans="1:7" ht="15.75" customHeight="1">
      <c r="A566" s="25">
        <v>564</v>
      </c>
      <c r="B566" s="25" t="s">
        <v>6203</v>
      </c>
      <c r="C566" s="25" t="s">
        <v>21</v>
      </c>
      <c r="D566" s="25">
        <v>83</v>
      </c>
      <c r="E566" s="25" t="s">
        <v>5662</v>
      </c>
      <c r="F566" s="25" t="s">
        <v>943</v>
      </c>
      <c r="G566" s="25">
        <v>2020.8</v>
      </c>
    </row>
    <row r="567" spans="1:7" ht="15.75" customHeight="1">
      <c r="A567" s="25">
        <v>565</v>
      </c>
      <c r="B567" s="25" t="s">
        <v>6204</v>
      </c>
      <c r="C567" s="25" t="s">
        <v>21</v>
      </c>
      <c r="D567" s="25">
        <v>94</v>
      </c>
      <c r="E567" s="25" t="s">
        <v>5666</v>
      </c>
      <c r="F567" s="25" t="s">
        <v>943</v>
      </c>
      <c r="G567" s="25">
        <v>2020.8</v>
      </c>
    </row>
    <row r="568" spans="1:7" ht="15.75" customHeight="1">
      <c r="A568" s="25">
        <v>566</v>
      </c>
      <c r="B568" s="25" t="s">
        <v>6205</v>
      </c>
      <c r="C568" s="25" t="s">
        <v>10</v>
      </c>
      <c r="D568" s="25">
        <v>93</v>
      </c>
      <c r="E568" s="25" t="s">
        <v>5651</v>
      </c>
      <c r="F568" s="25" t="s">
        <v>943</v>
      </c>
      <c r="G568" s="25">
        <v>2020.8</v>
      </c>
    </row>
    <row r="569" spans="1:7" ht="15.75" customHeight="1">
      <c r="A569" s="25">
        <v>567</v>
      </c>
      <c r="B569" s="25" t="s">
        <v>6206</v>
      </c>
      <c r="C569" s="25" t="s">
        <v>21</v>
      </c>
      <c r="D569" s="25">
        <v>83</v>
      </c>
      <c r="E569" s="25" t="s">
        <v>5666</v>
      </c>
      <c r="F569" s="25" t="s">
        <v>943</v>
      </c>
      <c r="G569" s="25">
        <v>2020.8</v>
      </c>
    </row>
    <row r="570" spans="1:7" ht="15.75" customHeight="1">
      <c r="A570" s="25">
        <v>568</v>
      </c>
      <c r="B570" s="25" t="s">
        <v>6207</v>
      </c>
      <c r="C570" s="25" t="s">
        <v>21</v>
      </c>
      <c r="D570" s="25">
        <v>92</v>
      </c>
      <c r="E570" s="25" t="s">
        <v>5651</v>
      </c>
      <c r="F570" s="25" t="s">
        <v>943</v>
      </c>
      <c r="G570" s="25">
        <v>2020.8</v>
      </c>
    </row>
    <row r="571" spans="1:7" ht="15.75" customHeight="1">
      <c r="A571" s="25">
        <v>569</v>
      </c>
      <c r="B571" s="25" t="s">
        <v>6208</v>
      </c>
      <c r="C571" s="25" t="s">
        <v>21</v>
      </c>
      <c r="D571" s="25">
        <v>67</v>
      </c>
      <c r="E571" s="25" t="s">
        <v>5651</v>
      </c>
      <c r="F571" s="25" t="s">
        <v>2316</v>
      </c>
      <c r="G571" s="25">
        <v>2020.8</v>
      </c>
    </row>
    <row r="572" spans="1:7" ht="15.75" customHeight="1">
      <c r="A572" s="25">
        <v>570</v>
      </c>
      <c r="B572" s="25" t="s">
        <v>6209</v>
      </c>
      <c r="C572" s="25" t="s">
        <v>21</v>
      </c>
      <c r="D572" s="25">
        <v>83</v>
      </c>
      <c r="E572" s="25" t="s">
        <v>5662</v>
      </c>
      <c r="F572" s="25" t="s">
        <v>1533</v>
      </c>
      <c r="G572" s="25">
        <v>2020.8</v>
      </c>
    </row>
    <row r="573" spans="1:7" ht="15.75" customHeight="1">
      <c r="A573" s="25">
        <v>571</v>
      </c>
      <c r="B573" s="25" t="s">
        <v>6210</v>
      </c>
      <c r="C573" s="25" t="s">
        <v>10</v>
      </c>
      <c r="D573" s="25" t="s">
        <v>32</v>
      </c>
      <c r="E573" s="25" t="s">
        <v>5662</v>
      </c>
      <c r="F573" s="25" t="s">
        <v>841</v>
      </c>
      <c r="G573" s="25">
        <v>2020.8</v>
      </c>
    </row>
    <row r="574" spans="1:7" ht="15.75" customHeight="1">
      <c r="A574" s="25">
        <v>572</v>
      </c>
      <c r="B574" s="25" t="s">
        <v>6211</v>
      </c>
      <c r="C574" s="25" t="s">
        <v>10</v>
      </c>
      <c r="D574" s="25" t="s">
        <v>3262</v>
      </c>
      <c r="E574" s="25" t="s">
        <v>5666</v>
      </c>
      <c r="F574" s="25" t="s">
        <v>841</v>
      </c>
      <c r="G574" s="25">
        <v>2020.8</v>
      </c>
    </row>
    <row r="575" spans="1:7" ht="15.75" customHeight="1">
      <c r="A575" s="25">
        <v>573</v>
      </c>
      <c r="B575" s="25" t="s">
        <v>6212</v>
      </c>
      <c r="C575" s="25" t="s">
        <v>21</v>
      </c>
      <c r="D575" s="25">
        <v>66</v>
      </c>
      <c r="E575" s="25" t="s">
        <v>5651</v>
      </c>
      <c r="F575" s="25" t="s">
        <v>841</v>
      </c>
      <c r="G575" s="25">
        <v>2020.8</v>
      </c>
    </row>
    <row r="576" spans="1:7" ht="15.75" customHeight="1">
      <c r="A576" s="25">
        <v>574</v>
      </c>
      <c r="B576" s="25" t="s">
        <v>6213</v>
      </c>
      <c r="C576" s="25" t="s">
        <v>10</v>
      </c>
      <c r="D576" s="25" t="s">
        <v>32</v>
      </c>
      <c r="E576" s="25" t="s">
        <v>5662</v>
      </c>
      <c r="F576" s="25" t="s">
        <v>841</v>
      </c>
      <c r="G576" s="25">
        <v>2020.8</v>
      </c>
    </row>
    <row r="577" spans="1:7" ht="15.75" customHeight="1">
      <c r="A577" s="25">
        <v>575</v>
      </c>
      <c r="B577" s="25" t="s">
        <v>6214</v>
      </c>
      <c r="C577" s="25" t="s">
        <v>21</v>
      </c>
      <c r="D577" s="25">
        <v>85</v>
      </c>
      <c r="E577" s="25" t="s">
        <v>5666</v>
      </c>
      <c r="F577" s="25" t="s">
        <v>1597</v>
      </c>
      <c r="G577" s="25">
        <v>2020.8</v>
      </c>
    </row>
    <row r="578" spans="1:7" ht="15.75" customHeight="1">
      <c r="A578" s="25">
        <v>576</v>
      </c>
      <c r="B578" s="25" t="s">
        <v>6215</v>
      </c>
      <c r="C578" s="25" t="s">
        <v>21</v>
      </c>
      <c r="D578" s="25">
        <v>83</v>
      </c>
      <c r="E578" s="25" t="s">
        <v>5662</v>
      </c>
      <c r="F578" s="25" t="s">
        <v>1347</v>
      </c>
      <c r="G578" s="25">
        <v>2020.8</v>
      </c>
    </row>
    <row r="579" spans="1:7" ht="15.75" customHeight="1">
      <c r="A579" s="25">
        <v>577</v>
      </c>
      <c r="B579" s="25" t="s">
        <v>6216</v>
      </c>
      <c r="C579" s="25" t="s">
        <v>21</v>
      </c>
      <c r="D579" s="25" t="e">
        <f>2019-MID(高龄老人!#REF!,7,4)</f>
        <v>#REF!</v>
      </c>
      <c r="E579" s="25" t="s">
        <v>5666</v>
      </c>
      <c r="F579" s="25" t="s">
        <v>1218</v>
      </c>
      <c r="G579" s="25">
        <v>2020.8</v>
      </c>
    </row>
    <row r="580" spans="1:7" ht="15.75" customHeight="1">
      <c r="A580" s="25">
        <v>578</v>
      </c>
      <c r="B580" s="25" t="s">
        <v>6217</v>
      </c>
      <c r="C580" s="25" t="s">
        <v>21</v>
      </c>
      <c r="D580" s="25">
        <v>69</v>
      </c>
      <c r="E580" s="25" t="s">
        <v>5651</v>
      </c>
      <c r="F580" s="25" t="s">
        <v>1738</v>
      </c>
      <c r="G580" s="25">
        <v>2020.8</v>
      </c>
    </row>
    <row r="581" spans="1:7" ht="15.75" customHeight="1">
      <c r="A581" s="25">
        <v>579</v>
      </c>
      <c r="B581" s="25" t="s">
        <v>6218</v>
      </c>
      <c r="C581" s="25" t="s">
        <v>10</v>
      </c>
      <c r="D581" s="25">
        <v>74</v>
      </c>
      <c r="E581" s="25" t="s">
        <v>5651</v>
      </c>
      <c r="F581" s="25" t="s">
        <v>1738</v>
      </c>
      <c r="G581" s="25">
        <v>2020.8</v>
      </c>
    </row>
    <row r="582" spans="1:7" ht="15.75" customHeight="1">
      <c r="A582" s="25">
        <v>580</v>
      </c>
      <c r="B582" s="25" t="s">
        <v>6219</v>
      </c>
      <c r="C582" s="25" t="s">
        <v>21</v>
      </c>
      <c r="D582" s="25" t="s">
        <v>34</v>
      </c>
      <c r="E582" s="25" t="s">
        <v>5666</v>
      </c>
      <c r="F582" s="25" t="s">
        <v>1738</v>
      </c>
      <c r="G582" s="25">
        <v>2020.8</v>
      </c>
    </row>
    <row r="583" spans="1:7" ht="15.75" customHeight="1">
      <c r="A583" s="25">
        <v>581</v>
      </c>
      <c r="B583" s="25" t="s">
        <v>6220</v>
      </c>
      <c r="C583" s="25" t="s">
        <v>10</v>
      </c>
      <c r="D583" s="25" t="s">
        <v>22</v>
      </c>
      <c r="E583" s="25" t="s">
        <v>5662</v>
      </c>
      <c r="F583" s="25" t="s">
        <v>1738</v>
      </c>
      <c r="G583" s="25">
        <v>2020.8</v>
      </c>
    </row>
    <row r="584" spans="1:7" ht="15.75" customHeight="1">
      <c r="A584" s="25">
        <v>582</v>
      </c>
      <c r="B584" s="25" t="s">
        <v>6221</v>
      </c>
      <c r="C584" s="25" t="s">
        <v>10</v>
      </c>
      <c r="D584" s="25" t="s">
        <v>24</v>
      </c>
      <c r="E584" s="25" t="s">
        <v>5651</v>
      </c>
      <c r="F584" s="25" t="s">
        <v>1738</v>
      </c>
      <c r="G584" s="25">
        <v>2020.8</v>
      </c>
    </row>
    <row r="585" spans="1:7" ht="15.75" customHeight="1">
      <c r="A585" s="25">
        <v>583</v>
      </c>
      <c r="B585" s="25" t="s">
        <v>6171</v>
      </c>
      <c r="C585" s="25" t="s">
        <v>21</v>
      </c>
      <c r="D585" s="25">
        <v>61</v>
      </c>
      <c r="E585" s="25" t="s">
        <v>5666</v>
      </c>
      <c r="F585" s="25" t="s">
        <v>1484</v>
      </c>
      <c r="G585" s="25">
        <v>2020.8</v>
      </c>
    </row>
    <row r="586" spans="1:7" ht="15.75" customHeight="1">
      <c r="A586" s="25">
        <v>584</v>
      </c>
      <c r="B586" s="25" t="s">
        <v>6222</v>
      </c>
      <c r="C586" s="25" t="s">
        <v>21</v>
      </c>
      <c r="D586" s="25">
        <v>88</v>
      </c>
      <c r="E586" s="25" t="s">
        <v>5651</v>
      </c>
      <c r="F586" s="25" t="s">
        <v>712</v>
      </c>
      <c r="G586" s="25">
        <v>2020.8</v>
      </c>
    </row>
    <row r="587" spans="1:7" ht="15.75" customHeight="1">
      <c r="A587" s="25">
        <v>585</v>
      </c>
      <c r="B587" s="25" t="s">
        <v>6223</v>
      </c>
      <c r="C587" s="25" t="s">
        <v>21</v>
      </c>
      <c r="D587" s="25">
        <v>66</v>
      </c>
      <c r="E587" s="25" t="s">
        <v>5666</v>
      </c>
      <c r="F587" s="25" t="s">
        <v>541</v>
      </c>
      <c r="G587" s="25">
        <v>2020.8</v>
      </c>
    </row>
    <row r="588" spans="1:7" ht="15.75" customHeight="1">
      <c r="A588" s="25">
        <v>586</v>
      </c>
      <c r="B588" s="25" t="s">
        <v>6224</v>
      </c>
      <c r="C588" s="25" t="s">
        <v>21</v>
      </c>
      <c r="D588" s="25">
        <v>75</v>
      </c>
      <c r="E588" s="25" t="s">
        <v>5651</v>
      </c>
      <c r="F588" s="25" t="s">
        <v>304</v>
      </c>
      <c r="G588" s="25">
        <v>2020.8</v>
      </c>
    </row>
    <row r="589" spans="1:7" ht="15.75" customHeight="1">
      <c r="A589" s="25">
        <v>587</v>
      </c>
      <c r="B589" s="25" t="s">
        <v>6225</v>
      </c>
      <c r="C589" s="25" t="s">
        <v>21</v>
      </c>
      <c r="D589" s="25">
        <v>88</v>
      </c>
      <c r="E589" s="25" t="s">
        <v>5651</v>
      </c>
      <c r="F589" s="25" t="s">
        <v>304</v>
      </c>
      <c r="G589" s="25">
        <v>2020.8</v>
      </c>
    </row>
    <row r="590" spans="1:7" ht="15.75" customHeight="1">
      <c r="A590" s="25">
        <v>588</v>
      </c>
      <c r="B590" s="25" t="s">
        <v>6226</v>
      </c>
      <c r="C590" s="25" t="s">
        <v>21</v>
      </c>
      <c r="D590" s="25">
        <v>82</v>
      </c>
      <c r="E590" s="25" t="s">
        <v>5662</v>
      </c>
      <c r="F590" s="25" t="s">
        <v>304</v>
      </c>
      <c r="G590" s="25">
        <v>2020.8</v>
      </c>
    </row>
    <row r="591" spans="1:7" ht="15.75" customHeight="1">
      <c r="A591" s="25">
        <v>589</v>
      </c>
      <c r="B591" s="25" t="s">
        <v>6227</v>
      </c>
      <c r="C591" s="25" t="s">
        <v>21</v>
      </c>
      <c r="D591" s="25" t="e">
        <f>2018-MID(#REF!,7,4)</f>
        <v>#REF!</v>
      </c>
      <c r="E591" s="25" t="s">
        <v>5662</v>
      </c>
      <c r="F591" s="25" t="s">
        <v>304</v>
      </c>
      <c r="G591" s="25">
        <v>2020.8</v>
      </c>
    </row>
    <row r="592" spans="1:7" ht="15.75" customHeight="1">
      <c r="A592" s="25">
        <v>590</v>
      </c>
      <c r="B592" s="25" t="s">
        <v>6228</v>
      </c>
      <c r="C592" s="25" t="s">
        <v>10</v>
      </c>
      <c r="D592" s="25" t="e">
        <f>2018-MID(#REF!,7,4)</f>
        <v>#REF!</v>
      </c>
      <c r="E592" s="25" t="s">
        <v>5662</v>
      </c>
      <c r="F592" s="25" t="s">
        <v>304</v>
      </c>
      <c r="G592" s="25">
        <v>2020.8</v>
      </c>
    </row>
    <row r="593" spans="1:16340" ht="15.75" customHeight="1">
      <c r="A593" s="25">
        <v>591</v>
      </c>
      <c r="B593" s="25" t="s">
        <v>6229</v>
      </c>
      <c r="C593" s="25" t="s">
        <v>10</v>
      </c>
      <c r="D593" s="25">
        <v>82</v>
      </c>
      <c r="E593" s="25" t="s">
        <v>5651</v>
      </c>
      <c r="F593" s="25" t="s">
        <v>304</v>
      </c>
      <c r="G593" s="25">
        <v>2020.8</v>
      </c>
    </row>
    <row r="594" spans="1:16340" s="19" customFormat="1" ht="15.75" customHeight="1">
      <c r="A594" s="25">
        <v>592</v>
      </c>
      <c r="B594" s="26" t="s">
        <v>6230</v>
      </c>
      <c r="C594" s="26" t="s">
        <v>10</v>
      </c>
      <c r="D594" s="26">
        <v>82</v>
      </c>
      <c r="E594" s="25" t="s">
        <v>5666</v>
      </c>
      <c r="F594" s="26" t="s">
        <v>1623</v>
      </c>
      <c r="G594" s="26">
        <v>2020.9</v>
      </c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  <c r="QN594" s="27"/>
      <c r="QO594" s="27"/>
      <c r="QP594" s="27"/>
      <c r="QQ594" s="27"/>
      <c r="QR594" s="27"/>
      <c r="QS594" s="27"/>
      <c r="QT594" s="27"/>
      <c r="QU594" s="27"/>
      <c r="QV594" s="27"/>
      <c r="QW594" s="27"/>
      <c r="QX594" s="27"/>
      <c r="QY594" s="27"/>
      <c r="QZ594" s="27"/>
      <c r="RA594" s="27"/>
      <c r="RB594" s="27"/>
      <c r="RC594" s="27"/>
      <c r="RD594" s="27"/>
      <c r="RE594" s="27"/>
      <c r="RF594" s="27"/>
      <c r="RG594" s="27"/>
      <c r="RH594" s="27"/>
      <c r="RI594" s="27"/>
      <c r="RJ594" s="27"/>
      <c r="RK594" s="27"/>
      <c r="RL594" s="27"/>
      <c r="RM594" s="27"/>
      <c r="RN594" s="27"/>
      <c r="RO594" s="27"/>
      <c r="RP594" s="27"/>
      <c r="RQ594" s="27"/>
      <c r="RR594" s="27"/>
      <c r="RS594" s="27"/>
      <c r="RT594" s="27"/>
      <c r="RU594" s="27"/>
      <c r="RV594" s="27"/>
      <c r="RW594" s="27"/>
      <c r="RX594" s="27"/>
      <c r="RY594" s="27"/>
      <c r="RZ594" s="27"/>
      <c r="SA594" s="27"/>
      <c r="SB594" s="27"/>
      <c r="SC594" s="27"/>
      <c r="SD594" s="27"/>
      <c r="SE594" s="27"/>
      <c r="SF594" s="27"/>
      <c r="SG594" s="27"/>
      <c r="SH594" s="27"/>
      <c r="SI594" s="27"/>
      <c r="SJ594" s="27"/>
      <c r="SK594" s="27"/>
      <c r="SL594" s="27"/>
      <c r="SM594" s="27"/>
      <c r="SN594" s="27"/>
      <c r="SO594" s="27"/>
      <c r="SP594" s="27"/>
      <c r="SQ594" s="27"/>
      <c r="SR594" s="27"/>
      <c r="SS594" s="27"/>
      <c r="ST594" s="27"/>
      <c r="SU594" s="27"/>
      <c r="SV594" s="27"/>
      <c r="SW594" s="27"/>
      <c r="SX594" s="27"/>
      <c r="SY594" s="27"/>
      <c r="SZ594" s="27"/>
      <c r="TA594" s="27"/>
      <c r="TB594" s="27"/>
      <c r="TC594" s="27"/>
      <c r="TD594" s="27"/>
      <c r="TE594" s="27"/>
      <c r="TF594" s="27"/>
      <c r="TG594" s="27"/>
      <c r="TH594" s="27"/>
      <c r="TI594" s="27"/>
      <c r="TJ594" s="27"/>
      <c r="TK594" s="27"/>
      <c r="TL594" s="27"/>
      <c r="TM594" s="27"/>
      <c r="TN594" s="27"/>
      <c r="TO594" s="27"/>
      <c r="TP594" s="27"/>
      <c r="TQ594" s="27"/>
      <c r="TR594" s="27"/>
      <c r="TS594" s="27"/>
      <c r="TT594" s="27"/>
      <c r="TU594" s="27"/>
      <c r="TV594" s="27"/>
      <c r="TW594" s="27"/>
      <c r="TX594" s="27"/>
      <c r="TY594" s="27"/>
      <c r="TZ594" s="27"/>
      <c r="UA594" s="27"/>
      <c r="UB594" s="27"/>
      <c r="UC594" s="27"/>
      <c r="UD594" s="27"/>
      <c r="UE594" s="27"/>
      <c r="UF594" s="27"/>
      <c r="UG594" s="27"/>
      <c r="UH594" s="27"/>
      <c r="UI594" s="27"/>
      <c r="UJ594" s="27"/>
      <c r="UK594" s="27"/>
      <c r="UL594" s="27"/>
      <c r="UM594" s="27"/>
      <c r="UN594" s="27"/>
      <c r="UO594" s="27"/>
      <c r="UP594" s="27"/>
      <c r="UQ594" s="27"/>
      <c r="UR594" s="27"/>
      <c r="US594" s="27"/>
      <c r="UT594" s="27"/>
      <c r="UU594" s="27"/>
      <c r="UV594" s="27"/>
      <c r="UW594" s="27"/>
      <c r="UX594" s="27"/>
      <c r="UY594" s="27"/>
      <c r="UZ594" s="27"/>
      <c r="VA594" s="27"/>
      <c r="VB594" s="27"/>
      <c r="VC594" s="27"/>
      <c r="VD594" s="27"/>
      <c r="VE594" s="27"/>
      <c r="VF594" s="27"/>
      <c r="VG594" s="27"/>
      <c r="VH594" s="27"/>
      <c r="VI594" s="27"/>
      <c r="VJ594" s="27"/>
      <c r="VK594" s="27"/>
      <c r="VL594" s="27"/>
      <c r="VM594" s="27"/>
      <c r="VN594" s="27"/>
      <c r="VO594" s="27"/>
      <c r="VP594" s="27"/>
      <c r="VQ594" s="27"/>
      <c r="VR594" s="27"/>
      <c r="VS594" s="27"/>
      <c r="VT594" s="27"/>
      <c r="VU594" s="27"/>
      <c r="VV594" s="27"/>
      <c r="VW594" s="27"/>
      <c r="VX594" s="27"/>
      <c r="VY594" s="27"/>
      <c r="VZ594" s="27"/>
      <c r="WA594" s="27"/>
      <c r="WB594" s="27"/>
      <c r="WC594" s="27"/>
      <c r="WD594" s="27"/>
      <c r="WE594" s="27"/>
      <c r="WF594" s="27"/>
      <c r="WG594" s="27"/>
      <c r="WH594" s="27"/>
      <c r="WI594" s="27"/>
      <c r="WJ594" s="27"/>
      <c r="WK594" s="27"/>
      <c r="WL594" s="27"/>
      <c r="WM594" s="27"/>
      <c r="WN594" s="27"/>
      <c r="WO594" s="27"/>
      <c r="WP594" s="27"/>
      <c r="WQ594" s="27"/>
      <c r="WR594" s="27"/>
      <c r="WS594" s="27"/>
      <c r="WT594" s="27"/>
      <c r="WU594" s="27"/>
      <c r="WV594" s="27"/>
      <c r="WW594" s="27"/>
      <c r="WX594" s="27"/>
      <c r="WY594" s="27"/>
      <c r="WZ594" s="27"/>
      <c r="XA594" s="27"/>
      <c r="XB594" s="27"/>
      <c r="XC594" s="27"/>
      <c r="XD594" s="27"/>
      <c r="XE594" s="27"/>
      <c r="XF594" s="27"/>
      <c r="XG594" s="27"/>
      <c r="XH594" s="27"/>
      <c r="XI594" s="27"/>
      <c r="XJ594" s="27"/>
      <c r="XK594" s="27"/>
      <c r="XL594" s="27"/>
      <c r="XM594" s="27"/>
      <c r="XN594" s="27"/>
      <c r="XO594" s="27"/>
      <c r="XP594" s="27"/>
      <c r="XQ594" s="27"/>
      <c r="XR594" s="27"/>
      <c r="XS594" s="27"/>
      <c r="XT594" s="27"/>
      <c r="XU594" s="27"/>
      <c r="XV594" s="27"/>
      <c r="XW594" s="27"/>
      <c r="XX594" s="27"/>
      <c r="XY594" s="27"/>
      <c r="XZ594" s="27"/>
      <c r="YA594" s="27"/>
      <c r="YB594" s="27"/>
      <c r="YC594" s="27"/>
      <c r="YD594" s="27"/>
      <c r="YE594" s="27"/>
      <c r="YF594" s="27"/>
      <c r="YG594" s="27"/>
      <c r="YH594" s="27"/>
      <c r="YI594" s="27"/>
      <c r="YJ594" s="27"/>
      <c r="YK594" s="27"/>
      <c r="YL594" s="27"/>
      <c r="YM594" s="27"/>
      <c r="YN594" s="27"/>
      <c r="YO594" s="27"/>
      <c r="YP594" s="27"/>
      <c r="YQ594" s="27"/>
      <c r="YR594" s="27"/>
      <c r="YS594" s="27"/>
      <c r="YT594" s="27"/>
      <c r="YU594" s="27"/>
      <c r="YV594" s="27"/>
      <c r="YW594" s="27"/>
      <c r="YX594" s="27"/>
      <c r="YY594" s="27"/>
      <c r="YZ594" s="27"/>
      <c r="ZA594" s="27"/>
      <c r="ZB594" s="27"/>
      <c r="ZC594" s="27"/>
      <c r="ZD594" s="27"/>
      <c r="ZE594" s="27"/>
      <c r="ZF594" s="27"/>
      <c r="ZG594" s="27"/>
      <c r="ZH594" s="27"/>
      <c r="ZI594" s="27"/>
      <c r="ZJ594" s="27"/>
      <c r="ZK594" s="27"/>
      <c r="ZL594" s="27"/>
      <c r="ZM594" s="27"/>
      <c r="ZN594" s="27"/>
      <c r="ZO594" s="27"/>
      <c r="ZP594" s="27"/>
      <c r="ZQ594" s="27"/>
      <c r="ZR594" s="27"/>
      <c r="ZS594" s="27"/>
      <c r="ZT594" s="27"/>
      <c r="ZU594" s="27"/>
      <c r="ZV594" s="27"/>
      <c r="ZW594" s="27"/>
      <c r="ZX594" s="27"/>
      <c r="ZY594" s="27"/>
      <c r="ZZ594" s="27"/>
      <c r="AAA594" s="27"/>
      <c r="AAB594" s="27"/>
      <c r="AAC594" s="27"/>
      <c r="AAD594" s="27"/>
      <c r="AAE594" s="27"/>
      <c r="AAF594" s="27"/>
      <c r="AAG594" s="27"/>
      <c r="AAH594" s="27"/>
      <c r="AAI594" s="27"/>
      <c r="AAJ594" s="27"/>
      <c r="AAK594" s="27"/>
      <c r="AAL594" s="27"/>
      <c r="AAM594" s="27"/>
      <c r="AAN594" s="27"/>
      <c r="AAO594" s="27"/>
      <c r="AAP594" s="27"/>
      <c r="AAQ594" s="27"/>
      <c r="AAR594" s="27"/>
      <c r="AAS594" s="27"/>
      <c r="AAT594" s="27"/>
      <c r="AAU594" s="27"/>
      <c r="AAV594" s="27"/>
      <c r="AAW594" s="27"/>
      <c r="AAX594" s="27"/>
      <c r="AAY594" s="27"/>
      <c r="AAZ594" s="27"/>
      <c r="ABA594" s="27"/>
      <c r="ABB594" s="27"/>
      <c r="ABC594" s="27"/>
      <c r="ABD594" s="27"/>
      <c r="ABE594" s="27"/>
      <c r="ABF594" s="27"/>
      <c r="ABG594" s="27"/>
      <c r="ABH594" s="27"/>
      <c r="ABI594" s="27"/>
      <c r="ABJ594" s="27"/>
      <c r="ABK594" s="27"/>
      <c r="ABL594" s="27"/>
      <c r="ABM594" s="27"/>
      <c r="ABN594" s="27"/>
      <c r="ABO594" s="27"/>
      <c r="ABP594" s="27"/>
      <c r="ABQ594" s="27"/>
      <c r="ABR594" s="27"/>
      <c r="ABS594" s="27"/>
      <c r="ABT594" s="27"/>
      <c r="ABU594" s="27"/>
      <c r="ABV594" s="27"/>
      <c r="ABW594" s="27"/>
      <c r="ABX594" s="27"/>
      <c r="ABY594" s="27"/>
      <c r="ABZ594" s="27"/>
      <c r="ACA594" s="27"/>
      <c r="ACB594" s="27"/>
      <c r="ACC594" s="27"/>
      <c r="ACD594" s="27"/>
      <c r="ACE594" s="27"/>
      <c r="ACF594" s="27"/>
      <c r="ACG594" s="27"/>
      <c r="ACH594" s="27"/>
      <c r="ACI594" s="27"/>
      <c r="ACJ594" s="27"/>
      <c r="ACK594" s="27"/>
      <c r="ACL594" s="27"/>
      <c r="ACM594" s="27"/>
      <c r="ACN594" s="27"/>
      <c r="ACO594" s="27"/>
      <c r="ACP594" s="27"/>
      <c r="ACQ594" s="27"/>
      <c r="ACR594" s="27"/>
      <c r="ACS594" s="27"/>
      <c r="ACT594" s="27"/>
      <c r="ACU594" s="27"/>
      <c r="ACV594" s="27"/>
      <c r="ACW594" s="27"/>
      <c r="ACX594" s="27"/>
      <c r="ACY594" s="27"/>
      <c r="ACZ594" s="27"/>
      <c r="ADA594" s="27"/>
      <c r="ADB594" s="27"/>
      <c r="ADC594" s="27"/>
      <c r="ADD594" s="27"/>
      <c r="ADE594" s="27"/>
      <c r="ADF594" s="27"/>
      <c r="ADG594" s="27"/>
      <c r="ADH594" s="27"/>
      <c r="ADI594" s="27"/>
      <c r="ADJ594" s="27"/>
      <c r="ADK594" s="27"/>
      <c r="ADL594" s="27"/>
      <c r="ADM594" s="27"/>
      <c r="ADN594" s="27"/>
      <c r="ADO594" s="27"/>
      <c r="ADP594" s="27"/>
      <c r="ADQ594" s="27"/>
      <c r="ADR594" s="27"/>
      <c r="ADS594" s="27"/>
      <c r="ADT594" s="27"/>
      <c r="ADU594" s="27"/>
      <c r="ADV594" s="27"/>
      <c r="ADW594" s="27"/>
      <c r="ADX594" s="27"/>
      <c r="ADY594" s="27"/>
      <c r="ADZ594" s="27"/>
      <c r="AEA594" s="27"/>
      <c r="AEB594" s="27"/>
      <c r="AEC594" s="27"/>
      <c r="AED594" s="27"/>
      <c r="AEE594" s="27"/>
      <c r="AEF594" s="27"/>
      <c r="AEG594" s="27"/>
      <c r="AEH594" s="27"/>
      <c r="AEI594" s="27"/>
      <c r="AEJ594" s="27"/>
      <c r="AEK594" s="27"/>
      <c r="AEL594" s="27"/>
      <c r="AEM594" s="27"/>
      <c r="AEN594" s="27"/>
      <c r="AEO594" s="27"/>
      <c r="AEP594" s="27"/>
      <c r="AEQ594" s="27"/>
      <c r="AER594" s="27"/>
      <c r="AES594" s="27"/>
      <c r="AET594" s="27"/>
      <c r="AEU594" s="27"/>
      <c r="AEV594" s="27"/>
      <c r="AEW594" s="27"/>
      <c r="AEX594" s="27"/>
      <c r="AEY594" s="27"/>
      <c r="AEZ594" s="27"/>
      <c r="AFA594" s="27"/>
      <c r="AFB594" s="27"/>
      <c r="AFC594" s="27"/>
      <c r="AFD594" s="27"/>
      <c r="AFE594" s="27"/>
      <c r="AFF594" s="27"/>
      <c r="AFG594" s="27"/>
      <c r="AFH594" s="27"/>
      <c r="AFI594" s="27"/>
      <c r="AFJ594" s="27"/>
      <c r="AFK594" s="27"/>
      <c r="AFL594" s="27"/>
      <c r="AFM594" s="27"/>
      <c r="AFN594" s="27"/>
      <c r="AFO594" s="27"/>
      <c r="AFP594" s="27"/>
      <c r="AFQ594" s="27"/>
      <c r="AFR594" s="27"/>
      <c r="AFS594" s="27"/>
      <c r="AFT594" s="27"/>
      <c r="AFU594" s="27"/>
      <c r="AFV594" s="27"/>
      <c r="AFW594" s="27"/>
      <c r="AFX594" s="27"/>
      <c r="AFY594" s="27"/>
      <c r="AFZ594" s="27"/>
      <c r="AGA594" s="27"/>
      <c r="AGB594" s="27"/>
      <c r="AGC594" s="27"/>
      <c r="AGD594" s="27"/>
      <c r="AGE594" s="27"/>
      <c r="AGF594" s="27"/>
      <c r="AGG594" s="27"/>
      <c r="AGH594" s="27"/>
      <c r="AGI594" s="27"/>
      <c r="AGJ594" s="27"/>
      <c r="AGK594" s="27"/>
      <c r="AGL594" s="27"/>
      <c r="AGM594" s="27"/>
      <c r="AGN594" s="27"/>
      <c r="AGO594" s="27"/>
      <c r="AGP594" s="27"/>
      <c r="AGQ594" s="27"/>
      <c r="AGR594" s="27"/>
      <c r="AGS594" s="27"/>
      <c r="AGT594" s="27"/>
      <c r="AGU594" s="27"/>
      <c r="AGV594" s="27"/>
      <c r="AGW594" s="27"/>
      <c r="AGX594" s="27"/>
      <c r="AGY594" s="27"/>
      <c r="AGZ594" s="27"/>
      <c r="AHA594" s="27"/>
      <c r="AHB594" s="27"/>
      <c r="AHC594" s="27"/>
      <c r="AHD594" s="27"/>
      <c r="AHE594" s="27"/>
      <c r="AHF594" s="27"/>
      <c r="AHG594" s="27"/>
      <c r="AHH594" s="27"/>
      <c r="AHI594" s="27"/>
      <c r="AHJ594" s="27"/>
      <c r="AHK594" s="27"/>
      <c r="AHL594" s="27"/>
      <c r="AHM594" s="27"/>
      <c r="AHN594" s="27"/>
      <c r="AHO594" s="27"/>
      <c r="AHP594" s="27"/>
      <c r="AHQ594" s="27"/>
      <c r="AHR594" s="27"/>
      <c r="AHS594" s="27"/>
      <c r="AHT594" s="27"/>
      <c r="AHU594" s="27"/>
      <c r="AHV594" s="27"/>
      <c r="AHW594" s="27"/>
      <c r="AHX594" s="27"/>
      <c r="AHY594" s="27"/>
      <c r="AHZ594" s="27"/>
      <c r="AIA594" s="27"/>
      <c r="AIB594" s="27"/>
      <c r="AIC594" s="27"/>
      <c r="AID594" s="27"/>
      <c r="AIE594" s="27"/>
      <c r="AIF594" s="27"/>
      <c r="AIG594" s="27"/>
      <c r="AIH594" s="27"/>
      <c r="AII594" s="27"/>
      <c r="AIJ594" s="27"/>
      <c r="AIK594" s="27"/>
      <c r="AIL594" s="27"/>
      <c r="AIM594" s="27"/>
      <c r="AIN594" s="27"/>
      <c r="AIO594" s="27"/>
      <c r="AIP594" s="27"/>
      <c r="AIQ594" s="27"/>
      <c r="AIR594" s="27"/>
      <c r="AIS594" s="27"/>
      <c r="AIT594" s="27"/>
      <c r="AIU594" s="27"/>
      <c r="AIV594" s="27"/>
      <c r="AIW594" s="27"/>
      <c r="AIX594" s="27"/>
      <c r="AIY594" s="27"/>
      <c r="AIZ594" s="27"/>
      <c r="AJA594" s="27"/>
      <c r="AJB594" s="27"/>
      <c r="AJC594" s="27"/>
      <c r="AJD594" s="27"/>
      <c r="AJE594" s="27"/>
      <c r="AJF594" s="27"/>
      <c r="AJG594" s="27"/>
      <c r="AJH594" s="27"/>
      <c r="AJI594" s="27"/>
      <c r="AJJ594" s="27"/>
      <c r="AJK594" s="27"/>
      <c r="AJL594" s="27"/>
      <c r="AJM594" s="27"/>
      <c r="AJN594" s="27"/>
      <c r="AJO594" s="27"/>
      <c r="AJP594" s="27"/>
      <c r="AJQ594" s="27"/>
      <c r="AJR594" s="27"/>
      <c r="AJS594" s="27"/>
      <c r="AJT594" s="27"/>
      <c r="AJU594" s="27"/>
      <c r="AJV594" s="27"/>
      <c r="AJW594" s="27"/>
      <c r="AJX594" s="27"/>
      <c r="AJY594" s="27"/>
      <c r="AJZ594" s="27"/>
      <c r="AKA594" s="27"/>
      <c r="AKB594" s="27"/>
      <c r="AKC594" s="27"/>
      <c r="AKD594" s="27"/>
      <c r="AKE594" s="27"/>
      <c r="AKF594" s="27"/>
      <c r="AKG594" s="27"/>
      <c r="AKH594" s="27"/>
      <c r="AKI594" s="27"/>
      <c r="AKJ594" s="27"/>
      <c r="AKK594" s="27"/>
      <c r="AKL594" s="27"/>
      <c r="AKM594" s="27"/>
      <c r="AKN594" s="27"/>
      <c r="AKO594" s="27"/>
      <c r="AKP594" s="27"/>
      <c r="AKQ594" s="27"/>
      <c r="AKR594" s="27"/>
      <c r="AKS594" s="27"/>
      <c r="AKT594" s="27"/>
      <c r="AKU594" s="27"/>
      <c r="AKV594" s="27"/>
      <c r="AKW594" s="27"/>
      <c r="AKX594" s="27"/>
      <c r="AKY594" s="27"/>
      <c r="AKZ594" s="27"/>
      <c r="ALA594" s="27"/>
      <c r="ALB594" s="27"/>
      <c r="ALC594" s="27"/>
      <c r="ALD594" s="27"/>
      <c r="ALE594" s="27"/>
      <c r="ALF594" s="27"/>
      <c r="ALG594" s="27"/>
      <c r="ALH594" s="27"/>
      <c r="ALI594" s="27"/>
      <c r="ALJ594" s="27"/>
      <c r="ALK594" s="27"/>
      <c r="ALL594" s="27"/>
      <c r="ALM594" s="27"/>
      <c r="ALN594" s="27"/>
      <c r="ALO594" s="27"/>
      <c r="ALP594" s="27"/>
      <c r="ALQ594" s="27"/>
      <c r="ALR594" s="27"/>
      <c r="ALS594" s="27"/>
      <c r="ALT594" s="27"/>
      <c r="ALU594" s="27"/>
      <c r="ALV594" s="27"/>
      <c r="ALW594" s="27"/>
      <c r="ALX594" s="27"/>
      <c r="ALY594" s="27"/>
      <c r="ALZ594" s="27"/>
      <c r="AMA594" s="27"/>
      <c r="AMB594" s="27"/>
      <c r="AMC594" s="27"/>
      <c r="AMD594" s="27"/>
      <c r="AME594" s="27"/>
      <c r="AMF594" s="27"/>
      <c r="AMG594" s="27"/>
      <c r="AMH594" s="27"/>
      <c r="AMI594" s="27"/>
      <c r="AMJ594" s="27"/>
      <c r="AMK594" s="27"/>
      <c r="AML594" s="27"/>
      <c r="AMM594" s="27"/>
      <c r="AMN594" s="27"/>
      <c r="AMO594" s="27"/>
      <c r="AMP594" s="27"/>
      <c r="AMQ594" s="27"/>
      <c r="AMR594" s="27"/>
      <c r="AMS594" s="27"/>
      <c r="AMT594" s="27"/>
      <c r="AMU594" s="27"/>
      <c r="AMV594" s="27"/>
      <c r="AMW594" s="27"/>
      <c r="AMX594" s="27"/>
      <c r="AMY594" s="27"/>
      <c r="AMZ594" s="27"/>
      <c r="ANA594" s="27"/>
      <c r="ANB594" s="27"/>
      <c r="ANC594" s="27"/>
      <c r="AND594" s="27"/>
      <c r="ANE594" s="27"/>
      <c r="ANF594" s="27"/>
      <c r="ANG594" s="27"/>
      <c r="ANH594" s="27"/>
      <c r="ANI594" s="27"/>
      <c r="ANJ594" s="27"/>
      <c r="ANK594" s="27"/>
      <c r="ANL594" s="27"/>
      <c r="ANM594" s="27"/>
      <c r="ANN594" s="27"/>
      <c r="ANO594" s="27"/>
      <c r="ANP594" s="27"/>
      <c r="ANQ594" s="27"/>
      <c r="ANR594" s="27"/>
      <c r="ANS594" s="27"/>
      <c r="ANT594" s="27"/>
      <c r="ANU594" s="27"/>
      <c r="ANV594" s="27"/>
      <c r="ANW594" s="27"/>
      <c r="ANX594" s="27"/>
      <c r="ANY594" s="27"/>
      <c r="ANZ594" s="27"/>
      <c r="AOA594" s="27"/>
      <c r="AOB594" s="27"/>
      <c r="AOC594" s="27"/>
      <c r="AOD594" s="27"/>
      <c r="AOE594" s="27"/>
      <c r="AOF594" s="27"/>
      <c r="AOG594" s="27"/>
      <c r="AOH594" s="27"/>
      <c r="AOI594" s="27"/>
      <c r="AOJ594" s="27"/>
      <c r="AOK594" s="27"/>
      <c r="AOL594" s="27"/>
      <c r="AOM594" s="27"/>
      <c r="AON594" s="27"/>
      <c r="AOO594" s="27"/>
      <c r="AOP594" s="27"/>
      <c r="AOQ594" s="27"/>
      <c r="AOR594" s="27"/>
      <c r="AOS594" s="27"/>
      <c r="AOT594" s="27"/>
      <c r="AOU594" s="27"/>
      <c r="AOV594" s="27"/>
      <c r="AOW594" s="27"/>
      <c r="AOX594" s="27"/>
      <c r="AOY594" s="27"/>
      <c r="AOZ594" s="27"/>
      <c r="APA594" s="27"/>
      <c r="APB594" s="27"/>
      <c r="APC594" s="27"/>
      <c r="APD594" s="27"/>
      <c r="APE594" s="27"/>
      <c r="APF594" s="27"/>
      <c r="APG594" s="27"/>
      <c r="APH594" s="27"/>
      <c r="API594" s="27"/>
      <c r="APJ594" s="27"/>
      <c r="APK594" s="27"/>
      <c r="APL594" s="27"/>
      <c r="APM594" s="27"/>
      <c r="APN594" s="27"/>
      <c r="APO594" s="27"/>
      <c r="APP594" s="27"/>
      <c r="APQ594" s="27"/>
      <c r="APR594" s="27"/>
      <c r="APS594" s="27"/>
      <c r="APT594" s="27"/>
      <c r="APU594" s="27"/>
      <c r="APV594" s="27"/>
      <c r="APW594" s="27"/>
      <c r="APX594" s="27"/>
      <c r="APY594" s="27"/>
      <c r="APZ594" s="27"/>
      <c r="AQA594" s="27"/>
      <c r="AQB594" s="27"/>
      <c r="AQC594" s="27"/>
      <c r="AQD594" s="27"/>
      <c r="AQE594" s="27"/>
      <c r="AQF594" s="27"/>
      <c r="AQG594" s="27"/>
      <c r="AQH594" s="27"/>
      <c r="AQI594" s="27"/>
      <c r="AQJ594" s="27"/>
      <c r="AQK594" s="27"/>
      <c r="AQL594" s="27"/>
      <c r="AQM594" s="27"/>
      <c r="AQN594" s="27"/>
      <c r="AQO594" s="27"/>
      <c r="AQP594" s="27"/>
      <c r="AQQ594" s="27"/>
      <c r="AQR594" s="27"/>
      <c r="AQS594" s="27"/>
      <c r="AQT594" s="27"/>
      <c r="AQU594" s="27"/>
      <c r="AQV594" s="27"/>
      <c r="AQW594" s="27"/>
      <c r="AQX594" s="27"/>
      <c r="AQY594" s="27"/>
      <c r="AQZ594" s="27"/>
      <c r="ARA594" s="27"/>
      <c r="ARB594" s="27"/>
      <c r="ARC594" s="27"/>
      <c r="ARD594" s="27"/>
      <c r="ARE594" s="27"/>
      <c r="ARF594" s="27"/>
      <c r="ARG594" s="27"/>
      <c r="ARH594" s="27"/>
      <c r="ARI594" s="27"/>
      <c r="ARJ594" s="27"/>
      <c r="ARK594" s="27"/>
      <c r="ARL594" s="27"/>
      <c r="ARM594" s="27"/>
      <c r="ARN594" s="27"/>
      <c r="ARO594" s="27"/>
      <c r="ARP594" s="27"/>
      <c r="ARQ594" s="27"/>
      <c r="ARR594" s="27"/>
      <c r="ARS594" s="27"/>
      <c r="ART594" s="27"/>
      <c r="ARU594" s="27"/>
      <c r="ARV594" s="27"/>
      <c r="ARW594" s="27"/>
      <c r="ARX594" s="27"/>
      <c r="ARY594" s="27"/>
      <c r="ARZ594" s="27"/>
      <c r="ASA594" s="27"/>
      <c r="ASB594" s="27"/>
      <c r="ASC594" s="27"/>
      <c r="ASD594" s="27"/>
      <c r="ASE594" s="27"/>
      <c r="ASF594" s="27"/>
      <c r="ASG594" s="27"/>
      <c r="ASH594" s="27"/>
      <c r="ASI594" s="27"/>
      <c r="ASJ594" s="27"/>
      <c r="ASK594" s="27"/>
      <c r="ASL594" s="27"/>
      <c r="ASM594" s="27"/>
      <c r="ASN594" s="27"/>
      <c r="ASO594" s="27"/>
      <c r="ASP594" s="27"/>
      <c r="ASQ594" s="27"/>
      <c r="ASR594" s="27"/>
      <c r="ASS594" s="27"/>
      <c r="AST594" s="27"/>
      <c r="ASU594" s="27"/>
      <c r="ASV594" s="27"/>
      <c r="ASW594" s="27"/>
      <c r="ASX594" s="27"/>
      <c r="ASY594" s="27"/>
      <c r="ASZ594" s="27"/>
      <c r="ATA594" s="27"/>
      <c r="ATB594" s="27"/>
      <c r="ATC594" s="27"/>
      <c r="ATD594" s="27"/>
      <c r="ATE594" s="27"/>
      <c r="ATF594" s="27"/>
      <c r="ATG594" s="27"/>
      <c r="ATH594" s="27"/>
      <c r="ATI594" s="27"/>
      <c r="ATJ594" s="27"/>
      <c r="ATK594" s="27"/>
      <c r="ATL594" s="27"/>
      <c r="ATM594" s="27"/>
      <c r="ATN594" s="27"/>
      <c r="ATO594" s="27"/>
      <c r="ATP594" s="27"/>
      <c r="ATQ594" s="27"/>
      <c r="ATR594" s="27"/>
      <c r="ATS594" s="27"/>
      <c r="ATT594" s="27"/>
      <c r="ATU594" s="27"/>
      <c r="ATV594" s="27"/>
      <c r="ATW594" s="27"/>
      <c r="ATX594" s="27"/>
      <c r="ATY594" s="27"/>
      <c r="ATZ594" s="27"/>
      <c r="AUA594" s="27"/>
      <c r="AUB594" s="27"/>
      <c r="AUC594" s="27"/>
      <c r="AUD594" s="27"/>
      <c r="AUE594" s="27"/>
      <c r="AUF594" s="27"/>
      <c r="AUG594" s="27"/>
      <c r="AUH594" s="27"/>
      <c r="AUI594" s="27"/>
      <c r="AUJ594" s="27"/>
      <c r="AUK594" s="27"/>
      <c r="AUL594" s="27"/>
      <c r="AUM594" s="27"/>
      <c r="AUN594" s="27"/>
      <c r="AUO594" s="27"/>
      <c r="AUP594" s="27"/>
      <c r="AUQ594" s="27"/>
      <c r="AUR594" s="27"/>
      <c r="AUS594" s="27"/>
      <c r="AUT594" s="27"/>
      <c r="AUU594" s="27"/>
      <c r="AUV594" s="27"/>
      <c r="AUW594" s="27"/>
      <c r="AUX594" s="27"/>
      <c r="AUY594" s="27"/>
      <c r="AUZ594" s="27"/>
      <c r="AVA594" s="27"/>
      <c r="AVB594" s="27"/>
      <c r="AVC594" s="27"/>
      <c r="AVD594" s="27"/>
      <c r="AVE594" s="27"/>
      <c r="AVF594" s="27"/>
      <c r="AVG594" s="27"/>
      <c r="AVH594" s="27"/>
      <c r="AVI594" s="27"/>
      <c r="AVJ594" s="27"/>
      <c r="AVK594" s="27"/>
      <c r="AVL594" s="27"/>
      <c r="AVM594" s="27"/>
      <c r="AVN594" s="27"/>
      <c r="AVO594" s="27"/>
      <c r="AVP594" s="27"/>
      <c r="AVQ594" s="27"/>
      <c r="AVR594" s="27"/>
      <c r="AVS594" s="27"/>
      <c r="AVT594" s="27"/>
      <c r="AVU594" s="27"/>
      <c r="AVV594" s="27"/>
      <c r="AVW594" s="27"/>
      <c r="AVX594" s="27"/>
      <c r="AVY594" s="27"/>
      <c r="AVZ594" s="27"/>
      <c r="AWA594" s="27"/>
      <c r="AWB594" s="27"/>
      <c r="AWC594" s="27"/>
      <c r="AWD594" s="27"/>
      <c r="AWE594" s="27"/>
      <c r="AWF594" s="27"/>
      <c r="AWG594" s="27"/>
      <c r="AWH594" s="27"/>
      <c r="AWI594" s="27"/>
      <c r="AWJ594" s="27"/>
      <c r="AWK594" s="27"/>
      <c r="AWL594" s="27"/>
      <c r="AWM594" s="27"/>
      <c r="AWN594" s="27"/>
      <c r="AWO594" s="27"/>
      <c r="AWP594" s="27"/>
      <c r="AWQ594" s="27"/>
      <c r="AWR594" s="27"/>
      <c r="AWS594" s="27"/>
      <c r="AWT594" s="27"/>
      <c r="AWU594" s="27"/>
      <c r="AWV594" s="27"/>
      <c r="AWW594" s="27"/>
      <c r="AWX594" s="27"/>
      <c r="AWY594" s="27"/>
      <c r="AWZ594" s="27"/>
      <c r="AXA594" s="27"/>
      <c r="AXB594" s="27"/>
      <c r="AXC594" s="27"/>
      <c r="AXD594" s="27"/>
      <c r="AXE594" s="27"/>
      <c r="AXF594" s="27"/>
      <c r="AXG594" s="27"/>
      <c r="AXH594" s="27"/>
      <c r="AXI594" s="27"/>
      <c r="AXJ594" s="27"/>
      <c r="AXK594" s="27"/>
      <c r="AXL594" s="27"/>
      <c r="AXM594" s="27"/>
      <c r="AXN594" s="27"/>
      <c r="AXO594" s="27"/>
      <c r="AXP594" s="27"/>
      <c r="AXQ594" s="27"/>
      <c r="AXR594" s="27"/>
      <c r="AXS594" s="27"/>
      <c r="AXT594" s="27"/>
      <c r="AXU594" s="27"/>
      <c r="AXV594" s="27"/>
      <c r="AXW594" s="27"/>
      <c r="AXX594" s="27"/>
      <c r="AXY594" s="27"/>
      <c r="AXZ594" s="27"/>
      <c r="AYA594" s="27"/>
      <c r="AYB594" s="27"/>
      <c r="AYC594" s="27"/>
      <c r="AYD594" s="27"/>
      <c r="AYE594" s="27"/>
      <c r="AYF594" s="27"/>
      <c r="AYG594" s="27"/>
      <c r="AYH594" s="27"/>
      <c r="AYI594" s="27"/>
      <c r="AYJ594" s="27"/>
      <c r="AYK594" s="27"/>
      <c r="AYL594" s="27"/>
      <c r="AYM594" s="27"/>
      <c r="AYN594" s="27"/>
      <c r="AYO594" s="27"/>
      <c r="AYP594" s="27"/>
      <c r="AYQ594" s="27"/>
      <c r="AYR594" s="27"/>
      <c r="AYS594" s="27"/>
      <c r="AYT594" s="27"/>
      <c r="AYU594" s="27"/>
      <c r="AYV594" s="27"/>
      <c r="AYW594" s="27"/>
      <c r="AYX594" s="27"/>
      <c r="AYY594" s="27"/>
      <c r="AYZ594" s="27"/>
      <c r="AZA594" s="27"/>
      <c r="AZB594" s="27"/>
      <c r="AZC594" s="27"/>
      <c r="AZD594" s="27"/>
      <c r="AZE594" s="27"/>
      <c r="AZF594" s="27"/>
      <c r="AZG594" s="27"/>
      <c r="AZH594" s="27"/>
      <c r="AZI594" s="27"/>
      <c r="AZJ594" s="27"/>
      <c r="AZK594" s="27"/>
      <c r="AZL594" s="27"/>
      <c r="AZM594" s="27"/>
      <c r="AZN594" s="27"/>
      <c r="AZO594" s="27"/>
      <c r="AZP594" s="27"/>
      <c r="AZQ594" s="27"/>
      <c r="AZR594" s="27"/>
      <c r="AZS594" s="27"/>
      <c r="AZT594" s="27"/>
      <c r="AZU594" s="27"/>
      <c r="AZV594" s="27"/>
      <c r="AZW594" s="27"/>
      <c r="AZX594" s="27"/>
      <c r="AZY594" s="27"/>
      <c r="AZZ594" s="27"/>
      <c r="BAA594" s="27"/>
      <c r="BAB594" s="27"/>
      <c r="BAC594" s="27"/>
      <c r="BAD594" s="27"/>
      <c r="BAE594" s="27"/>
      <c r="BAF594" s="27"/>
      <c r="BAG594" s="27"/>
      <c r="BAH594" s="27"/>
      <c r="BAI594" s="27"/>
      <c r="BAJ594" s="27"/>
      <c r="BAK594" s="27"/>
      <c r="BAL594" s="27"/>
      <c r="BAM594" s="27"/>
      <c r="BAN594" s="27"/>
      <c r="BAO594" s="27"/>
      <c r="BAP594" s="27"/>
      <c r="BAQ594" s="27"/>
      <c r="BAR594" s="27"/>
      <c r="BAS594" s="27"/>
      <c r="BAT594" s="27"/>
      <c r="BAU594" s="27"/>
      <c r="BAV594" s="27"/>
      <c r="BAW594" s="27"/>
      <c r="BAX594" s="27"/>
      <c r="BAY594" s="27"/>
      <c r="BAZ594" s="27"/>
      <c r="BBA594" s="27"/>
      <c r="BBB594" s="27"/>
      <c r="BBC594" s="27"/>
      <c r="BBD594" s="27"/>
      <c r="BBE594" s="27"/>
      <c r="BBF594" s="27"/>
      <c r="BBG594" s="27"/>
      <c r="BBH594" s="27"/>
      <c r="BBI594" s="27"/>
      <c r="BBJ594" s="27"/>
      <c r="BBK594" s="27"/>
      <c r="BBL594" s="27"/>
      <c r="BBM594" s="27"/>
      <c r="BBN594" s="27"/>
      <c r="BBO594" s="27"/>
      <c r="BBP594" s="27"/>
      <c r="BBQ594" s="27"/>
      <c r="BBR594" s="27"/>
      <c r="BBS594" s="27"/>
      <c r="BBT594" s="27"/>
      <c r="BBU594" s="27"/>
      <c r="BBV594" s="27"/>
      <c r="BBW594" s="27"/>
      <c r="BBX594" s="27"/>
      <c r="BBY594" s="27"/>
      <c r="BBZ594" s="27"/>
      <c r="BCA594" s="27"/>
      <c r="BCB594" s="27"/>
      <c r="BCC594" s="27"/>
      <c r="BCD594" s="27"/>
      <c r="BCE594" s="27"/>
      <c r="BCF594" s="27"/>
      <c r="BCG594" s="27"/>
      <c r="BCH594" s="27"/>
      <c r="BCI594" s="27"/>
      <c r="BCJ594" s="27"/>
      <c r="BCK594" s="27"/>
      <c r="BCL594" s="27"/>
      <c r="BCM594" s="27"/>
      <c r="BCN594" s="27"/>
      <c r="BCO594" s="27"/>
      <c r="BCP594" s="27"/>
      <c r="BCQ594" s="27"/>
      <c r="BCR594" s="27"/>
      <c r="BCS594" s="27"/>
      <c r="BCT594" s="27"/>
      <c r="BCU594" s="27"/>
      <c r="BCV594" s="27"/>
      <c r="BCW594" s="27"/>
      <c r="BCX594" s="27"/>
      <c r="BCY594" s="27"/>
      <c r="BCZ594" s="27"/>
      <c r="BDA594" s="27"/>
      <c r="BDB594" s="27"/>
      <c r="BDC594" s="27"/>
      <c r="BDD594" s="27"/>
      <c r="BDE594" s="27"/>
      <c r="BDF594" s="27"/>
      <c r="BDG594" s="27"/>
      <c r="BDH594" s="27"/>
      <c r="BDI594" s="27"/>
      <c r="BDJ594" s="27"/>
      <c r="BDK594" s="27"/>
      <c r="BDL594" s="27"/>
      <c r="BDM594" s="27"/>
      <c r="BDN594" s="27"/>
      <c r="BDO594" s="27"/>
      <c r="BDP594" s="27"/>
      <c r="BDQ594" s="27"/>
      <c r="BDR594" s="27"/>
      <c r="BDS594" s="27"/>
      <c r="BDT594" s="27"/>
      <c r="BDU594" s="27"/>
      <c r="BDV594" s="27"/>
      <c r="BDW594" s="27"/>
      <c r="BDX594" s="27"/>
      <c r="BDY594" s="27"/>
      <c r="BDZ594" s="27"/>
      <c r="BEA594" s="27"/>
      <c r="BEB594" s="27"/>
      <c r="BEC594" s="27"/>
      <c r="BED594" s="27"/>
      <c r="BEE594" s="27"/>
      <c r="BEF594" s="27"/>
      <c r="BEG594" s="27"/>
      <c r="BEH594" s="27"/>
      <c r="BEI594" s="27"/>
      <c r="BEJ594" s="27"/>
      <c r="BEK594" s="27"/>
      <c r="BEL594" s="27"/>
      <c r="BEM594" s="27"/>
      <c r="BEN594" s="27"/>
      <c r="BEO594" s="27"/>
      <c r="BEP594" s="27"/>
      <c r="BEQ594" s="27"/>
      <c r="BER594" s="27"/>
      <c r="BES594" s="27"/>
      <c r="BET594" s="27"/>
      <c r="BEU594" s="27"/>
      <c r="BEV594" s="27"/>
      <c r="BEW594" s="27"/>
      <c r="BEX594" s="27"/>
      <c r="BEY594" s="27"/>
      <c r="BEZ594" s="27"/>
      <c r="BFA594" s="27"/>
      <c r="BFB594" s="27"/>
      <c r="BFC594" s="27"/>
      <c r="BFD594" s="27"/>
      <c r="BFE594" s="27"/>
      <c r="BFF594" s="27"/>
      <c r="BFG594" s="27"/>
      <c r="BFH594" s="27"/>
      <c r="BFI594" s="27"/>
      <c r="BFJ594" s="27"/>
      <c r="BFK594" s="27"/>
      <c r="BFL594" s="27"/>
      <c r="BFM594" s="27"/>
      <c r="BFN594" s="27"/>
      <c r="BFO594" s="27"/>
      <c r="BFP594" s="27"/>
      <c r="BFQ594" s="27"/>
      <c r="BFR594" s="27"/>
      <c r="BFS594" s="27"/>
      <c r="BFT594" s="27"/>
      <c r="BFU594" s="27"/>
      <c r="BFV594" s="27"/>
      <c r="BFW594" s="27"/>
      <c r="BFX594" s="27"/>
      <c r="BFY594" s="27"/>
      <c r="BFZ594" s="27"/>
      <c r="BGA594" s="27"/>
      <c r="BGB594" s="27"/>
      <c r="BGC594" s="27"/>
      <c r="BGD594" s="27"/>
      <c r="BGE594" s="27"/>
      <c r="BGF594" s="27"/>
      <c r="BGG594" s="27"/>
      <c r="BGH594" s="27"/>
      <c r="BGI594" s="27"/>
      <c r="BGJ594" s="27"/>
      <c r="BGK594" s="27"/>
      <c r="BGL594" s="27"/>
      <c r="BGM594" s="27"/>
      <c r="BGN594" s="27"/>
      <c r="BGO594" s="27"/>
      <c r="BGP594" s="27"/>
      <c r="BGQ594" s="27"/>
      <c r="BGR594" s="27"/>
      <c r="BGS594" s="27"/>
      <c r="BGT594" s="27"/>
      <c r="BGU594" s="27"/>
      <c r="BGV594" s="27"/>
      <c r="BGW594" s="27"/>
      <c r="BGX594" s="27"/>
      <c r="BGY594" s="27"/>
      <c r="BGZ594" s="27"/>
      <c r="BHA594" s="27"/>
      <c r="BHB594" s="27"/>
      <c r="BHC594" s="27"/>
      <c r="BHD594" s="27"/>
      <c r="BHE594" s="27"/>
      <c r="BHF594" s="27"/>
      <c r="BHG594" s="27"/>
      <c r="BHH594" s="27"/>
      <c r="BHI594" s="27"/>
      <c r="BHJ594" s="27"/>
      <c r="BHK594" s="27"/>
      <c r="BHL594" s="27"/>
      <c r="BHM594" s="27"/>
      <c r="BHN594" s="27"/>
      <c r="BHO594" s="27"/>
      <c r="BHP594" s="27"/>
      <c r="BHQ594" s="27"/>
      <c r="BHR594" s="27"/>
      <c r="BHS594" s="27"/>
      <c r="BHT594" s="27"/>
      <c r="BHU594" s="27"/>
      <c r="BHV594" s="27"/>
      <c r="BHW594" s="27"/>
      <c r="BHX594" s="27"/>
      <c r="BHY594" s="27"/>
      <c r="BHZ594" s="27"/>
      <c r="BIA594" s="27"/>
      <c r="BIB594" s="27"/>
      <c r="BIC594" s="27"/>
      <c r="BID594" s="27"/>
      <c r="BIE594" s="27"/>
      <c r="BIF594" s="27"/>
      <c r="BIG594" s="27"/>
      <c r="BIH594" s="27"/>
      <c r="BII594" s="27"/>
      <c r="BIJ594" s="27"/>
      <c r="BIK594" s="27"/>
      <c r="BIL594" s="27"/>
      <c r="BIM594" s="27"/>
      <c r="BIN594" s="27"/>
      <c r="BIO594" s="27"/>
      <c r="BIP594" s="27"/>
      <c r="BIQ594" s="27"/>
      <c r="BIR594" s="27"/>
      <c r="BIS594" s="27"/>
      <c r="BIT594" s="27"/>
      <c r="BIU594" s="27"/>
      <c r="BIV594" s="27"/>
      <c r="BIW594" s="27"/>
      <c r="BIX594" s="27"/>
      <c r="BIY594" s="27"/>
      <c r="BIZ594" s="27"/>
      <c r="BJA594" s="27"/>
      <c r="BJB594" s="27"/>
      <c r="BJC594" s="27"/>
      <c r="BJD594" s="27"/>
      <c r="BJE594" s="27"/>
      <c r="BJF594" s="27"/>
      <c r="BJG594" s="27"/>
      <c r="BJH594" s="27"/>
      <c r="BJI594" s="27"/>
      <c r="BJJ594" s="27"/>
      <c r="BJK594" s="27"/>
      <c r="BJL594" s="27"/>
      <c r="BJM594" s="27"/>
      <c r="BJN594" s="27"/>
      <c r="BJO594" s="27"/>
      <c r="BJP594" s="27"/>
      <c r="BJQ594" s="27"/>
      <c r="BJR594" s="27"/>
      <c r="BJS594" s="27"/>
      <c r="BJT594" s="27"/>
      <c r="BJU594" s="27"/>
      <c r="BJV594" s="27"/>
      <c r="BJW594" s="27"/>
      <c r="BJX594" s="27"/>
      <c r="BJY594" s="27"/>
      <c r="BJZ594" s="27"/>
      <c r="BKA594" s="27"/>
      <c r="BKB594" s="27"/>
      <c r="BKC594" s="27"/>
      <c r="BKD594" s="27"/>
      <c r="BKE594" s="27"/>
      <c r="BKF594" s="27"/>
      <c r="BKG594" s="27"/>
      <c r="BKH594" s="27"/>
      <c r="BKI594" s="27"/>
      <c r="BKJ594" s="27"/>
      <c r="BKK594" s="27"/>
      <c r="BKL594" s="27"/>
      <c r="BKM594" s="27"/>
      <c r="BKN594" s="27"/>
      <c r="BKO594" s="27"/>
      <c r="BKP594" s="27"/>
      <c r="BKQ594" s="27"/>
      <c r="BKR594" s="27"/>
      <c r="BKS594" s="27"/>
      <c r="BKT594" s="27"/>
      <c r="BKU594" s="27"/>
      <c r="BKV594" s="27"/>
      <c r="BKW594" s="27"/>
      <c r="BKX594" s="27"/>
      <c r="BKY594" s="27"/>
      <c r="BKZ594" s="27"/>
      <c r="BLA594" s="27"/>
      <c r="BLB594" s="27"/>
      <c r="BLC594" s="27"/>
      <c r="BLD594" s="27"/>
      <c r="BLE594" s="27"/>
      <c r="BLF594" s="27"/>
      <c r="BLG594" s="27"/>
      <c r="BLH594" s="27"/>
      <c r="BLI594" s="27"/>
      <c r="BLJ594" s="27"/>
      <c r="BLK594" s="27"/>
      <c r="BLL594" s="27"/>
      <c r="BLM594" s="27"/>
      <c r="BLN594" s="27"/>
      <c r="BLO594" s="27"/>
      <c r="BLP594" s="27"/>
      <c r="BLQ594" s="27"/>
      <c r="BLR594" s="27"/>
      <c r="BLS594" s="27"/>
      <c r="BLT594" s="27"/>
      <c r="BLU594" s="27"/>
      <c r="BLV594" s="27"/>
      <c r="BLW594" s="27"/>
      <c r="BLX594" s="27"/>
      <c r="BLY594" s="27"/>
      <c r="BLZ594" s="27"/>
      <c r="BMA594" s="27"/>
      <c r="BMB594" s="27"/>
      <c r="BMC594" s="27"/>
      <c r="BMD594" s="27"/>
      <c r="BME594" s="27"/>
      <c r="BMF594" s="27"/>
      <c r="BMG594" s="27"/>
      <c r="BMH594" s="27"/>
      <c r="BMI594" s="27"/>
      <c r="BMJ594" s="27"/>
      <c r="BMK594" s="27"/>
      <c r="BML594" s="27"/>
      <c r="BMM594" s="27"/>
      <c r="BMN594" s="27"/>
      <c r="BMO594" s="27"/>
      <c r="BMP594" s="27"/>
      <c r="BMQ594" s="27"/>
      <c r="BMR594" s="27"/>
      <c r="BMS594" s="27"/>
      <c r="BMT594" s="27"/>
      <c r="BMU594" s="27"/>
      <c r="BMV594" s="27"/>
      <c r="BMW594" s="27"/>
      <c r="BMX594" s="27"/>
      <c r="BMY594" s="27"/>
      <c r="BMZ594" s="27"/>
      <c r="BNA594" s="27"/>
      <c r="BNB594" s="27"/>
      <c r="BNC594" s="27"/>
      <c r="BND594" s="27"/>
      <c r="BNE594" s="27"/>
      <c r="BNF594" s="27"/>
      <c r="BNG594" s="27"/>
      <c r="BNH594" s="27"/>
      <c r="BNI594" s="27"/>
      <c r="BNJ594" s="27"/>
      <c r="BNK594" s="27"/>
      <c r="BNL594" s="27"/>
      <c r="BNM594" s="27"/>
      <c r="BNN594" s="27"/>
      <c r="BNO594" s="27"/>
      <c r="BNP594" s="27"/>
      <c r="BNQ594" s="27"/>
      <c r="BNR594" s="27"/>
      <c r="BNS594" s="27"/>
      <c r="BNT594" s="27"/>
      <c r="BNU594" s="27"/>
      <c r="BNV594" s="27"/>
      <c r="BNW594" s="27"/>
      <c r="BNX594" s="27"/>
      <c r="BNY594" s="27"/>
      <c r="BNZ594" s="27"/>
      <c r="BOA594" s="27"/>
      <c r="BOB594" s="27"/>
      <c r="BOC594" s="27"/>
      <c r="BOD594" s="27"/>
      <c r="BOE594" s="27"/>
      <c r="BOF594" s="27"/>
      <c r="BOG594" s="27"/>
      <c r="BOH594" s="27"/>
      <c r="BOI594" s="27"/>
      <c r="BOJ594" s="27"/>
      <c r="BOK594" s="27"/>
      <c r="BOL594" s="27"/>
      <c r="BOM594" s="27"/>
      <c r="BON594" s="27"/>
      <c r="BOO594" s="27"/>
      <c r="BOP594" s="27"/>
      <c r="BOQ594" s="27"/>
      <c r="BOR594" s="27"/>
      <c r="BOS594" s="27"/>
      <c r="BOT594" s="27"/>
      <c r="BOU594" s="27"/>
      <c r="BOV594" s="27"/>
      <c r="BOW594" s="27"/>
      <c r="BOX594" s="27"/>
      <c r="BOY594" s="27"/>
      <c r="BOZ594" s="27"/>
      <c r="BPA594" s="27"/>
      <c r="BPB594" s="27"/>
      <c r="BPC594" s="27"/>
      <c r="BPD594" s="27"/>
      <c r="BPE594" s="27"/>
      <c r="BPF594" s="27"/>
      <c r="BPG594" s="27"/>
      <c r="BPH594" s="27"/>
      <c r="BPI594" s="27"/>
      <c r="BPJ594" s="27"/>
      <c r="BPK594" s="27"/>
      <c r="BPL594" s="27"/>
      <c r="BPM594" s="27"/>
      <c r="BPN594" s="27"/>
      <c r="BPO594" s="27"/>
      <c r="BPP594" s="27"/>
      <c r="BPQ594" s="27"/>
      <c r="BPR594" s="27"/>
      <c r="BPS594" s="27"/>
      <c r="BPT594" s="27"/>
      <c r="BPU594" s="27"/>
      <c r="BPV594" s="27"/>
      <c r="BPW594" s="27"/>
      <c r="BPX594" s="27"/>
      <c r="BPY594" s="27"/>
      <c r="BPZ594" s="27"/>
      <c r="BQA594" s="27"/>
      <c r="BQB594" s="27"/>
      <c r="BQC594" s="27"/>
      <c r="BQD594" s="27"/>
      <c r="BQE594" s="27"/>
      <c r="BQF594" s="27"/>
      <c r="BQG594" s="27"/>
      <c r="BQH594" s="27"/>
      <c r="BQI594" s="27"/>
      <c r="BQJ594" s="27"/>
      <c r="BQK594" s="27"/>
      <c r="BQL594" s="27"/>
      <c r="BQM594" s="27"/>
      <c r="BQN594" s="27"/>
      <c r="BQO594" s="27"/>
      <c r="BQP594" s="27"/>
      <c r="BQQ594" s="27"/>
      <c r="BQR594" s="27"/>
      <c r="BQS594" s="27"/>
      <c r="BQT594" s="27"/>
      <c r="BQU594" s="27"/>
      <c r="BQV594" s="27"/>
      <c r="BQW594" s="27"/>
      <c r="BQX594" s="27"/>
      <c r="BQY594" s="27"/>
      <c r="BQZ594" s="27"/>
      <c r="BRA594" s="27"/>
      <c r="BRB594" s="27"/>
      <c r="BRC594" s="27"/>
      <c r="BRD594" s="27"/>
      <c r="BRE594" s="27"/>
      <c r="BRF594" s="27"/>
      <c r="BRG594" s="27"/>
      <c r="BRH594" s="27"/>
      <c r="BRI594" s="27"/>
      <c r="BRJ594" s="27"/>
      <c r="BRK594" s="27"/>
      <c r="BRL594" s="27"/>
      <c r="BRM594" s="27"/>
      <c r="BRN594" s="27"/>
      <c r="BRO594" s="27"/>
      <c r="BRP594" s="27"/>
      <c r="BRQ594" s="27"/>
      <c r="BRR594" s="27"/>
      <c r="BRS594" s="27"/>
      <c r="BRT594" s="27"/>
      <c r="BRU594" s="27"/>
      <c r="BRV594" s="27"/>
      <c r="BRW594" s="27"/>
      <c r="BRX594" s="27"/>
      <c r="BRY594" s="27"/>
      <c r="BRZ594" s="27"/>
      <c r="BSA594" s="27"/>
      <c r="BSB594" s="27"/>
      <c r="BSC594" s="27"/>
      <c r="BSD594" s="27"/>
      <c r="BSE594" s="27"/>
      <c r="BSF594" s="27"/>
      <c r="BSG594" s="27"/>
      <c r="BSH594" s="27"/>
      <c r="BSI594" s="27"/>
      <c r="BSJ594" s="27"/>
      <c r="BSK594" s="27"/>
      <c r="BSL594" s="27"/>
      <c r="BSM594" s="27"/>
      <c r="BSN594" s="27"/>
      <c r="BSO594" s="27"/>
      <c r="BSP594" s="27"/>
      <c r="BSQ594" s="27"/>
      <c r="BSR594" s="27"/>
      <c r="BSS594" s="27"/>
      <c r="BST594" s="27"/>
      <c r="BSU594" s="27"/>
      <c r="BSV594" s="27"/>
      <c r="BSW594" s="27"/>
      <c r="BSX594" s="27"/>
      <c r="BSY594" s="27"/>
      <c r="BSZ594" s="27"/>
      <c r="BTA594" s="27"/>
      <c r="BTB594" s="27"/>
      <c r="BTC594" s="27"/>
      <c r="BTD594" s="27"/>
      <c r="BTE594" s="27"/>
      <c r="BTF594" s="27"/>
      <c r="BTG594" s="27"/>
      <c r="BTH594" s="27"/>
      <c r="BTI594" s="27"/>
      <c r="BTJ594" s="27"/>
      <c r="BTK594" s="27"/>
      <c r="BTL594" s="27"/>
      <c r="BTM594" s="27"/>
      <c r="BTN594" s="27"/>
      <c r="BTO594" s="27"/>
      <c r="BTP594" s="27"/>
      <c r="BTQ594" s="27"/>
      <c r="BTR594" s="27"/>
      <c r="BTS594" s="27"/>
      <c r="BTT594" s="27"/>
      <c r="BTU594" s="27"/>
      <c r="BTV594" s="27"/>
      <c r="BTW594" s="27"/>
      <c r="BTX594" s="27"/>
      <c r="BTY594" s="27"/>
      <c r="BTZ594" s="27"/>
      <c r="BUA594" s="27"/>
      <c r="BUB594" s="27"/>
      <c r="BUC594" s="27"/>
      <c r="BUD594" s="27"/>
      <c r="BUE594" s="27"/>
      <c r="BUF594" s="27"/>
      <c r="BUG594" s="27"/>
      <c r="BUH594" s="27"/>
      <c r="BUI594" s="27"/>
      <c r="BUJ594" s="27"/>
      <c r="BUK594" s="27"/>
      <c r="BUL594" s="27"/>
      <c r="BUM594" s="27"/>
      <c r="BUN594" s="27"/>
      <c r="BUO594" s="27"/>
      <c r="BUP594" s="27"/>
      <c r="BUQ594" s="27"/>
      <c r="BUR594" s="27"/>
      <c r="BUS594" s="27"/>
      <c r="BUT594" s="27"/>
      <c r="BUU594" s="27"/>
      <c r="BUV594" s="27"/>
      <c r="BUW594" s="27"/>
      <c r="BUX594" s="27"/>
      <c r="BUY594" s="27"/>
      <c r="BUZ594" s="27"/>
      <c r="BVA594" s="27"/>
      <c r="BVB594" s="27"/>
      <c r="BVC594" s="27"/>
      <c r="BVD594" s="27"/>
      <c r="BVE594" s="27"/>
      <c r="BVF594" s="27"/>
      <c r="BVG594" s="27"/>
      <c r="BVH594" s="27"/>
      <c r="BVI594" s="27"/>
      <c r="BVJ594" s="27"/>
      <c r="BVK594" s="27"/>
      <c r="BVL594" s="27"/>
      <c r="BVM594" s="27"/>
      <c r="BVN594" s="27"/>
      <c r="BVO594" s="27"/>
      <c r="BVP594" s="27"/>
      <c r="BVQ594" s="27"/>
      <c r="BVR594" s="27"/>
      <c r="BVS594" s="27"/>
      <c r="BVT594" s="27"/>
      <c r="BVU594" s="27"/>
      <c r="BVV594" s="27"/>
      <c r="BVW594" s="27"/>
      <c r="BVX594" s="27"/>
      <c r="BVY594" s="27"/>
      <c r="BVZ594" s="27"/>
      <c r="BWA594" s="27"/>
      <c r="BWB594" s="27"/>
      <c r="BWC594" s="27"/>
      <c r="BWD594" s="27"/>
      <c r="BWE594" s="27"/>
      <c r="BWF594" s="27"/>
      <c r="BWG594" s="27"/>
      <c r="BWH594" s="27"/>
      <c r="BWI594" s="27"/>
      <c r="BWJ594" s="27"/>
      <c r="BWK594" s="27"/>
      <c r="BWL594" s="27"/>
      <c r="BWM594" s="27"/>
      <c r="BWN594" s="27"/>
      <c r="BWO594" s="27"/>
      <c r="BWP594" s="27"/>
      <c r="BWQ594" s="27"/>
      <c r="BWR594" s="27"/>
      <c r="BWS594" s="27"/>
      <c r="BWT594" s="27"/>
      <c r="BWU594" s="27"/>
      <c r="BWV594" s="27"/>
      <c r="BWW594" s="27"/>
      <c r="BWX594" s="27"/>
      <c r="BWY594" s="27"/>
      <c r="BWZ594" s="27"/>
      <c r="BXA594" s="27"/>
      <c r="BXB594" s="27"/>
      <c r="BXC594" s="27"/>
      <c r="BXD594" s="27"/>
      <c r="BXE594" s="27"/>
      <c r="BXF594" s="27"/>
      <c r="BXG594" s="27"/>
      <c r="BXH594" s="27"/>
      <c r="BXI594" s="27"/>
      <c r="BXJ594" s="27"/>
      <c r="BXK594" s="27"/>
      <c r="BXL594" s="27"/>
      <c r="BXM594" s="27"/>
      <c r="BXN594" s="27"/>
      <c r="BXO594" s="27"/>
      <c r="BXP594" s="27"/>
      <c r="BXQ594" s="27"/>
      <c r="BXR594" s="27"/>
      <c r="BXS594" s="27"/>
      <c r="BXT594" s="27"/>
      <c r="BXU594" s="27"/>
      <c r="BXV594" s="27"/>
      <c r="BXW594" s="27"/>
      <c r="BXX594" s="27"/>
      <c r="BXY594" s="27"/>
      <c r="BXZ594" s="27"/>
      <c r="BYA594" s="27"/>
      <c r="BYB594" s="27"/>
      <c r="BYC594" s="27"/>
      <c r="BYD594" s="27"/>
      <c r="BYE594" s="27"/>
      <c r="BYF594" s="27"/>
      <c r="BYG594" s="27"/>
      <c r="BYH594" s="27"/>
      <c r="BYI594" s="27"/>
      <c r="BYJ594" s="27"/>
      <c r="BYK594" s="27"/>
      <c r="BYL594" s="27"/>
      <c r="BYM594" s="27"/>
      <c r="BYN594" s="27"/>
      <c r="BYO594" s="27"/>
      <c r="BYP594" s="27"/>
      <c r="BYQ594" s="27"/>
      <c r="BYR594" s="27"/>
      <c r="BYS594" s="27"/>
      <c r="BYT594" s="27"/>
      <c r="BYU594" s="27"/>
      <c r="BYV594" s="27"/>
      <c r="BYW594" s="27"/>
      <c r="BYX594" s="27"/>
      <c r="BYY594" s="27"/>
      <c r="BYZ594" s="27"/>
      <c r="BZA594" s="27"/>
      <c r="BZB594" s="27"/>
      <c r="BZC594" s="27"/>
      <c r="BZD594" s="27"/>
      <c r="BZE594" s="27"/>
      <c r="BZF594" s="27"/>
      <c r="BZG594" s="27"/>
      <c r="BZH594" s="27"/>
      <c r="BZI594" s="27"/>
      <c r="BZJ594" s="27"/>
      <c r="BZK594" s="27"/>
      <c r="BZL594" s="27"/>
      <c r="BZM594" s="27"/>
      <c r="BZN594" s="27"/>
      <c r="BZO594" s="27"/>
      <c r="BZP594" s="27"/>
      <c r="BZQ594" s="27"/>
      <c r="BZR594" s="27"/>
      <c r="BZS594" s="27"/>
      <c r="BZT594" s="27"/>
      <c r="BZU594" s="27"/>
      <c r="BZV594" s="27"/>
      <c r="BZW594" s="27"/>
      <c r="BZX594" s="27"/>
      <c r="BZY594" s="27"/>
      <c r="BZZ594" s="27"/>
      <c r="CAA594" s="27"/>
      <c r="CAB594" s="27"/>
      <c r="CAC594" s="27"/>
      <c r="CAD594" s="27"/>
      <c r="CAE594" s="27"/>
      <c r="CAF594" s="27"/>
      <c r="CAG594" s="27"/>
      <c r="CAH594" s="27"/>
      <c r="CAI594" s="27"/>
      <c r="CAJ594" s="27"/>
      <c r="CAK594" s="27"/>
      <c r="CAL594" s="27"/>
      <c r="CAM594" s="27"/>
      <c r="CAN594" s="27"/>
      <c r="CAO594" s="27"/>
      <c r="CAP594" s="27"/>
      <c r="CAQ594" s="27"/>
      <c r="CAR594" s="27"/>
      <c r="CAS594" s="27"/>
      <c r="CAT594" s="27"/>
      <c r="CAU594" s="27"/>
      <c r="CAV594" s="27"/>
      <c r="CAW594" s="27"/>
      <c r="CAX594" s="27"/>
      <c r="CAY594" s="27"/>
      <c r="CAZ594" s="27"/>
      <c r="CBA594" s="27"/>
      <c r="CBB594" s="27"/>
      <c r="CBC594" s="27"/>
      <c r="CBD594" s="27"/>
      <c r="CBE594" s="27"/>
      <c r="CBF594" s="27"/>
      <c r="CBG594" s="27"/>
      <c r="CBH594" s="27"/>
      <c r="CBI594" s="27"/>
      <c r="CBJ594" s="27"/>
      <c r="CBK594" s="27"/>
      <c r="CBL594" s="27"/>
      <c r="CBM594" s="27"/>
      <c r="CBN594" s="27"/>
      <c r="CBO594" s="27"/>
      <c r="CBP594" s="27"/>
      <c r="CBQ594" s="27"/>
      <c r="CBR594" s="27"/>
      <c r="CBS594" s="27"/>
      <c r="CBT594" s="27"/>
      <c r="CBU594" s="27"/>
      <c r="CBV594" s="27"/>
      <c r="CBW594" s="27"/>
      <c r="CBX594" s="27"/>
      <c r="CBY594" s="27"/>
      <c r="CBZ594" s="27"/>
      <c r="CCA594" s="27"/>
      <c r="CCB594" s="27"/>
      <c r="CCC594" s="27"/>
      <c r="CCD594" s="27"/>
      <c r="CCE594" s="27"/>
      <c r="CCF594" s="27"/>
      <c r="CCG594" s="27"/>
      <c r="CCH594" s="27"/>
      <c r="CCI594" s="27"/>
      <c r="CCJ594" s="27"/>
      <c r="CCK594" s="27"/>
      <c r="CCL594" s="27"/>
      <c r="CCM594" s="27"/>
      <c r="CCN594" s="27"/>
      <c r="CCO594" s="27"/>
      <c r="CCP594" s="27"/>
      <c r="CCQ594" s="27"/>
      <c r="CCR594" s="27"/>
      <c r="CCS594" s="27"/>
      <c r="CCT594" s="27"/>
      <c r="CCU594" s="27"/>
      <c r="CCV594" s="27"/>
      <c r="CCW594" s="27"/>
      <c r="CCX594" s="27"/>
      <c r="CCY594" s="27"/>
      <c r="CCZ594" s="27"/>
      <c r="CDA594" s="27"/>
      <c r="CDB594" s="27"/>
      <c r="CDC594" s="27"/>
      <c r="CDD594" s="27"/>
      <c r="CDE594" s="27"/>
      <c r="CDF594" s="27"/>
      <c r="CDG594" s="27"/>
      <c r="CDH594" s="27"/>
      <c r="CDI594" s="27"/>
      <c r="CDJ594" s="27"/>
      <c r="CDK594" s="27"/>
      <c r="CDL594" s="27"/>
      <c r="CDM594" s="27"/>
      <c r="CDN594" s="27"/>
      <c r="CDO594" s="27"/>
      <c r="CDP594" s="27"/>
      <c r="CDQ594" s="27"/>
      <c r="CDR594" s="27"/>
      <c r="CDS594" s="27"/>
      <c r="CDT594" s="27"/>
      <c r="CDU594" s="27"/>
      <c r="CDV594" s="27"/>
      <c r="CDW594" s="27"/>
      <c r="CDX594" s="27"/>
      <c r="CDY594" s="27"/>
      <c r="CDZ594" s="27"/>
      <c r="CEA594" s="27"/>
      <c r="CEB594" s="27"/>
      <c r="CEC594" s="27"/>
      <c r="CED594" s="27"/>
      <c r="CEE594" s="27"/>
      <c r="CEF594" s="27"/>
      <c r="CEG594" s="27"/>
      <c r="CEH594" s="27"/>
      <c r="CEI594" s="27"/>
      <c r="CEJ594" s="27"/>
      <c r="CEK594" s="27"/>
      <c r="CEL594" s="27"/>
      <c r="CEM594" s="27"/>
      <c r="CEN594" s="27"/>
      <c r="CEO594" s="27"/>
      <c r="CEP594" s="27"/>
      <c r="CEQ594" s="27"/>
      <c r="CER594" s="27"/>
      <c r="CES594" s="27"/>
      <c r="CET594" s="27"/>
      <c r="CEU594" s="27"/>
      <c r="CEV594" s="27"/>
      <c r="CEW594" s="27"/>
      <c r="CEX594" s="27"/>
      <c r="CEY594" s="27"/>
      <c r="CEZ594" s="27"/>
      <c r="CFA594" s="27"/>
      <c r="CFB594" s="27"/>
      <c r="CFC594" s="27"/>
      <c r="CFD594" s="27"/>
      <c r="CFE594" s="27"/>
      <c r="CFF594" s="27"/>
      <c r="CFG594" s="27"/>
      <c r="CFH594" s="27"/>
      <c r="CFI594" s="27"/>
      <c r="CFJ594" s="27"/>
      <c r="CFK594" s="27"/>
      <c r="CFL594" s="27"/>
      <c r="CFM594" s="27"/>
      <c r="CFN594" s="27"/>
      <c r="CFO594" s="27"/>
      <c r="CFP594" s="27"/>
      <c r="CFQ594" s="27"/>
      <c r="CFR594" s="27"/>
      <c r="CFS594" s="27"/>
      <c r="CFT594" s="27"/>
      <c r="CFU594" s="27"/>
      <c r="CFV594" s="27"/>
      <c r="CFW594" s="27"/>
      <c r="CFX594" s="27"/>
      <c r="CFY594" s="27"/>
      <c r="CFZ594" s="27"/>
      <c r="CGA594" s="27"/>
      <c r="CGB594" s="27"/>
      <c r="CGC594" s="27"/>
      <c r="CGD594" s="27"/>
      <c r="CGE594" s="27"/>
      <c r="CGF594" s="27"/>
      <c r="CGG594" s="27"/>
      <c r="CGH594" s="27"/>
      <c r="CGI594" s="27"/>
      <c r="CGJ594" s="27"/>
      <c r="CGK594" s="27"/>
      <c r="CGL594" s="27"/>
      <c r="CGM594" s="27"/>
      <c r="CGN594" s="27"/>
      <c r="CGO594" s="27"/>
      <c r="CGP594" s="27"/>
      <c r="CGQ594" s="27"/>
      <c r="CGR594" s="27"/>
      <c r="CGS594" s="27"/>
      <c r="CGT594" s="27"/>
      <c r="CGU594" s="27"/>
      <c r="CGV594" s="27"/>
      <c r="CGW594" s="27"/>
      <c r="CGX594" s="27"/>
      <c r="CGY594" s="27"/>
      <c r="CGZ594" s="27"/>
      <c r="CHA594" s="27"/>
      <c r="CHB594" s="27"/>
      <c r="CHC594" s="27"/>
      <c r="CHD594" s="27"/>
      <c r="CHE594" s="27"/>
      <c r="CHF594" s="27"/>
      <c r="CHG594" s="27"/>
      <c r="CHH594" s="27"/>
      <c r="CHI594" s="27"/>
      <c r="CHJ594" s="27"/>
      <c r="CHK594" s="27"/>
      <c r="CHL594" s="27"/>
      <c r="CHM594" s="27"/>
      <c r="CHN594" s="27"/>
      <c r="CHO594" s="27"/>
      <c r="CHP594" s="27"/>
      <c r="CHQ594" s="27"/>
      <c r="CHR594" s="27"/>
      <c r="CHS594" s="27"/>
      <c r="CHT594" s="27"/>
      <c r="CHU594" s="27"/>
      <c r="CHV594" s="27"/>
      <c r="CHW594" s="27"/>
      <c r="CHX594" s="27"/>
      <c r="CHY594" s="27"/>
      <c r="CHZ594" s="27"/>
      <c r="CIA594" s="27"/>
      <c r="CIB594" s="27"/>
      <c r="CIC594" s="27"/>
      <c r="CID594" s="27"/>
      <c r="CIE594" s="27"/>
      <c r="CIF594" s="27"/>
      <c r="CIG594" s="27"/>
      <c r="CIH594" s="27"/>
      <c r="CII594" s="27"/>
      <c r="CIJ594" s="27"/>
      <c r="CIK594" s="27"/>
      <c r="CIL594" s="27"/>
      <c r="CIM594" s="27"/>
      <c r="CIN594" s="27"/>
      <c r="CIO594" s="27"/>
      <c r="CIP594" s="27"/>
      <c r="CIQ594" s="27"/>
      <c r="CIR594" s="27"/>
      <c r="CIS594" s="27"/>
      <c r="CIT594" s="27"/>
      <c r="CIU594" s="27"/>
      <c r="CIV594" s="27"/>
      <c r="CIW594" s="27"/>
      <c r="CIX594" s="27"/>
      <c r="CIY594" s="27"/>
      <c r="CIZ594" s="27"/>
      <c r="CJA594" s="27"/>
      <c r="CJB594" s="27"/>
      <c r="CJC594" s="27"/>
      <c r="CJD594" s="27"/>
      <c r="CJE594" s="27"/>
      <c r="CJF594" s="27"/>
      <c r="CJG594" s="27"/>
      <c r="CJH594" s="27"/>
      <c r="CJI594" s="27"/>
      <c r="CJJ594" s="27"/>
      <c r="CJK594" s="27"/>
      <c r="CJL594" s="27"/>
      <c r="CJM594" s="27"/>
      <c r="CJN594" s="27"/>
      <c r="CJO594" s="27"/>
      <c r="CJP594" s="27"/>
      <c r="CJQ594" s="27"/>
      <c r="CJR594" s="27"/>
      <c r="CJS594" s="27"/>
      <c r="CJT594" s="27"/>
      <c r="CJU594" s="27"/>
      <c r="CJV594" s="27"/>
      <c r="CJW594" s="27"/>
      <c r="CJX594" s="27"/>
      <c r="CJY594" s="27"/>
      <c r="CJZ594" s="27"/>
      <c r="CKA594" s="27"/>
      <c r="CKB594" s="27"/>
      <c r="CKC594" s="27"/>
      <c r="CKD594" s="27"/>
      <c r="CKE594" s="27"/>
      <c r="CKF594" s="27"/>
      <c r="CKG594" s="27"/>
      <c r="CKH594" s="27"/>
      <c r="CKI594" s="27"/>
      <c r="CKJ594" s="27"/>
      <c r="CKK594" s="27"/>
      <c r="CKL594" s="27"/>
      <c r="CKM594" s="27"/>
      <c r="CKN594" s="27"/>
      <c r="CKO594" s="27"/>
      <c r="CKP594" s="27"/>
      <c r="CKQ594" s="27"/>
      <c r="CKR594" s="27"/>
      <c r="CKS594" s="27"/>
      <c r="CKT594" s="27"/>
      <c r="CKU594" s="27"/>
      <c r="CKV594" s="27"/>
      <c r="CKW594" s="27"/>
      <c r="CKX594" s="27"/>
      <c r="CKY594" s="27"/>
      <c r="CKZ594" s="27"/>
      <c r="CLA594" s="27"/>
      <c r="CLB594" s="27"/>
      <c r="CLC594" s="27"/>
      <c r="CLD594" s="27"/>
      <c r="CLE594" s="27"/>
      <c r="CLF594" s="27"/>
      <c r="CLG594" s="27"/>
      <c r="CLH594" s="27"/>
      <c r="CLI594" s="27"/>
      <c r="CLJ594" s="27"/>
      <c r="CLK594" s="27"/>
      <c r="CLL594" s="27"/>
      <c r="CLM594" s="27"/>
      <c r="CLN594" s="27"/>
      <c r="CLO594" s="27"/>
      <c r="CLP594" s="27"/>
      <c r="CLQ594" s="27"/>
      <c r="CLR594" s="27"/>
      <c r="CLS594" s="27"/>
      <c r="CLT594" s="27"/>
      <c r="CLU594" s="27"/>
      <c r="CLV594" s="27"/>
      <c r="CLW594" s="27"/>
      <c r="CLX594" s="27"/>
      <c r="CLY594" s="27"/>
      <c r="CLZ594" s="27"/>
      <c r="CMA594" s="27"/>
      <c r="CMB594" s="27"/>
      <c r="CMC594" s="27"/>
      <c r="CMD594" s="27"/>
      <c r="CME594" s="27"/>
      <c r="CMF594" s="27"/>
      <c r="CMG594" s="27"/>
      <c r="CMH594" s="27"/>
      <c r="CMI594" s="27"/>
      <c r="CMJ594" s="27"/>
      <c r="CMK594" s="27"/>
      <c r="CML594" s="27"/>
      <c r="CMM594" s="27"/>
      <c r="CMN594" s="27"/>
      <c r="CMO594" s="27"/>
      <c r="CMP594" s="27"/>
      <c r="CMQ594" s="27"/>
      <c r="CMR594" s="27"/>
      <c r="CMS594" s="27"/>
      <c r="CMT594" s="27"/>
      <c r="CMU594" s="27"/>
      <c r="CMV594" s="27"/>
      <c r="CMW594" s="27"/>
      <c r="CMX594" s="27"/>
      <c r="CMY594" s="27"/>
      <c r="CMZ594" s="27"/>
      <c r="CNA594" s="27"/>
      <c r="CNB594" s="27"/>
      <c r="CNC594" s="27"/>
      <c r="CND594" s="27"/>
      <c r="CNE594" s="27"/>
      <c r="CNF594" s="27"/>
      <c r="CNG594" s="27"/>
      <c r="CNH594" s="27"/>
      <c r="CNI594" s="27"/>
      <c r="CNJ594" s="27"/>
      <c r="CNK594" s="27"/>
      <c r="CNL594" s="27"/>
      <c r="CNM594" s="27"/>
      <c r="CNN594" s="27"/>
      <c r="CNO594" s="27"/>
      <c r="CNP594" s="27"/>
      <c r="CNQ594" s="27"/>
      <c r="CNR594" s="27"/>
      <c r="CNS594" s="27"/>
      <c r="CNT594" s="27"/>
      <c r="CNU594" s="27"/>
      <c r="CNV594" s="27"/>
      <c r="CNW594" s="27"/>
      <c r="CNX594" s="27"/>
      <c r="CNY594" s="27"/>
      <c r="CNZ594" s="27"/>
      <c r="COA594" s="27"/>
      <c r="COB594" s="27"/>
      <c r="COC594" s="27"/>
      <c r="COD594" s="27"/>
      <c r="COE594" s="27"/>
      <c r="COF594" s="27"/>
      <c r="COG594" s="27"/>
      <c r="COH594" s="27"/>
      <c r="COI594" s="27"/>
      <c r="COJ594" s="27"/>
      <c r="COK594" s="27"/>
      <c r="COL594" s="27"/>
      <c r="COM594" s="27"/>
      <c r="CON594" s="27"/>
      <c r="COO594" s="27"/>
      <c r="COP594" s="27"/>
      <c r="COQ594" s="27"/>
      <c r="COR594" s="27"/>
      <c r="COS594" s="27"/>
      <c r="COT594" s="27"/>
      <c r="COU594" s="27"/>
      <c r="COV594" s="27"/>
      <c r="COW594" s="27"/>
      <c r="COX594" s="27"/>
      <c r="COY594" s="27"/>
      <c r="COZ594" s="27"/>
      <c r="CPA594" s="27"/>
      <c r="CPB594" s="27"/>
      <c r="CPC594" s="27"/>
      <c r="CPD594" s="27"/>
      <c r="CPE594" s="27"/>
      <c r="CPF594" s="27"/>
      <c r="CPG594" s="27"/>
      <c r="CPH594" s="27"/>
      <c r="CPI594" s="27"/>
      <c r="CPJ594" s="27"/>
      <c r="CPK594" s="27"/>
      <c r="CPL594" s="27"/>
      <c r="CPM594" s="27"/>
      <c r="CPN594" s="27"/>
      <c r="CPO594" s="27"/>
      <c r="CPP594" s="27"/>
      <c r="CPQ594" s="27"/>
      <c r="CPR594" s="27"/>
      <c r="CPS594" s="27"/>
      <c r="CPT594" s="27"/>
      <c r="CPU594" s="27"/>
      <c r="CPV594" s="27"/>
      <c r="CPW594" s="27"/>
      <c r="CPX594" s="27"/>
      <c r="CPY594" s="27"/>
      <c r="CPZ594" s="27"/>
      <c r="CQA594" s="27"/>
      <c r="CQB594" s="27"/>
      <c r="CQC594" s="27"/>
      <c r="CQD594" s="27"/>
      <c r="CQE594" s="27"/>
      <c r="CQF594" s="27"/>
      <c r="CQG594" s="27"/>
      <c r="CQH594" s="27"/>
      <c r="CQI594" s="27"/>
      <c r="CQJ594" s="27"/>
      <c r="CQK594" s="27"/>
      <c r="CQL594" s="27"/>
      <c r="CQM594" s="27"/>
      <c r="CQN594" s="27"/>
      <c r="CQO594" s="27"/>
      <c r="CQP594" s="27"/>
      <c r="CQQ594" s="27"/>
      <c r="CQR594" s="27"/>
      <c r="CQS594" s="27"/>
      <c r="CQT594" s="27"/>
      <c r="CQU594" s="27"/>
      <c r="CQV594" s="27"/>
      <c r="CQW594" s="27"/>
      <c r="CQX594" s="27"/>
      <c r="CQY594" s="27"/>
      <c r="CQZ594" s="27"/>
      <c r="CRA594" s="27"/>
      <c r="CRB594" s="27"/>
      <c r="CRC594" s="27"/>
      <c r="CRD594" s="27"/>
      <c r="CRE594" s="27"/>
      <c r="CRF594" s="27"/>
      <c r="CRG594" s="27"/>
      <c r="CRH594" s="27"/>
      <c r="CRI594" s="27"/>
      <c r="CRJ594" s="27"/>
      <c r="CRK594" s="27"/>
      <c r="CRL594" s="27"/>
      <c r="CRM594" s="27"/>
      <c r="CRN594" s="27"/>
      <c r="CRO594" s="27"/>
      <c r="CRP594" s="27"/>
      <c r="CRQ594" s="27"/>
      <c r="CRR594" s="27"/>
      <c r="CRS594" s="27"/>
      <c r="CRT594" s="27"/>
      <c r="CRU594" s="27"/>
      <c r="CRV594" s="27"/>
      <c r="CRW594" s="27"/>
      <c r="CRX594" s="27"/>
      <c r="CRY594" s="27"/>
      <c r="CRZ594" s="27"/>
      <c r="CSA594" s="27"/>
      <c r="CSB594" s="27"/>
      <c r="CSC594" s="27"/>
      <c r="CSD594" s="27"/>
      <c r="CSE594" s="27"/>
      <c r="CSF594" s="27"/>
      <c r="CSG594" s="27"/>
      <c r="CSH594" s="27"/>
      <c r="CSI594" s="27"/>
      <c r="CSJ594" s="27"/>
      <c r="CSK594" s="27"/>
      <c r="CSL594" s="27"/>
      <c r="CSM594" s="27"/>
      <c r="CSN594" s="27"/>
      <c r="CSO594" s="27"/>
      <c r="CSP594" s="27"/>
      <c r="CSQ594" s="27"/>
      <c r="CSR594" s="27"/>
      <c r="CSS594" s="27"/>
      <c r="CST594" s="27"/>
      <c r="CSU594" s="27"/>
      <c r="CSV594" s="27"/>
      <c r="CSW594" s="27"/>
      <c r="CSX594" s="27"/>
      <c r="CSY594" s="27"/>
      <c r="CSZ594" s="27"/>
      <c r="CTA594" s="27"/>
      <c r="CTB594" s="27"/>
      <c r="CTC594" s="27"/>
      <c r="CTD594" s="27"/>
      <c r="CTE594" s="27"/>
      <c r="CTF594" s="27"/>
      <c r="CTG594" s="27"/>
      <c r="CTH594" s="27"/>
      <c r="CTI594" s="27"/>
      <c r="CTJ594" s="27"/>
      <c r="CTK594" s="27"/>
      <c r="CTL594" s="27"/>
      <c r="CTM594" s="27"/>
      <c r="CTN594" s="27"/>
      <c r="CTO594" s="27"/>
      <c r="CTP594" s="27"/>
      <c r="CTQ594" s="27"/>
      <c r="CTR594" s="27"/>
      <c r="CTS594" s="27"/>
      <c r="CTT594" s="27"/>
      <c r="CTU594" s="27"/>
      <c r="CTV594" s="27"/>
      <c r="CTW594" s="27"/>
      <c r="CTX594" s="27"/>
      <c r="CTY594" s="27"/>
      <c r="CTZ594" s="27"/>
      <c r="CUA594" s="27"/>
      <c r="CUB594" s="27"/>
      <c r="CUC594" s="27"/>
      <c r="CUD594" s="27"/>
      <c r="CUE594" s="27"/>
      <c r="CUF594" s="27"/>
      <c r="CUG594" s="27"/>
      <c r="CUH594" s="27"/>
      <c r="CUI594" s="27"/>
      <c r="CUJ594" s="27"/>
      <c r="CUK594" s="27"/>
      <c r="CUL594" s="27"/>
      <c r="CUM594" s="27"/>
      <c r="CUN594" s="27"/>
      <c r="CUO594" s="27"/>
      <c r="CUP594" s="27"/>
      <c r="CUQ594" s="27"/>
      <c r="CUR594" s="27"/>
      <c r="CUS594" s="27"/>
      <c r="CUT594" s="27"/>
      <c r="CUU594" s="27"/>
      <c r="CUV594" s="27"/>
      <c r="CUW594" s="27"/>
      <c r="CUX594" s="27"/>
      <c r="CUY594" s="27"/>
      <c r="CUZ594" s="27"/>
      <c r="CVA594" s="27"/>
      <c r="CVB594" s="27"/>
      <c r="CVC594" s="27"/>
      <c r="CVD594" s="27"/>
      <c r="CVE594" s="27"/>
      <c r="CVF594" s="27"/>
      <c r="CVG594" s="27"/>
      <c r="CVH594" s="27"/>
      <c r="CVI594" s="27"/>
      <c r="CVJ594" s="27"/>
      <c r="CVK594" s="27"/>
      <c r="CVL594" s="27"/>
      <c r="CVM594" s="27"/>
      <c r="CVN594" s="27"/>
      <c r="CVO594" s="27"/>
      <c r="CVP594" s="27"/>
      <c r="CVQ594" s="27"/>
      <c r="CVR594" s="27"/>
      <c r="CVS594" s="27"/>
      <c r="CVT594" s="27"/>
      <c r="CVU594" s="27"/>
      <c r="CVV594" s="27"/>
      <c r="CVW594" s="27"/>
      <c r="CVX594" s="27"/>
      <c r="CVY594" s="27"/>
      <c r="CVZ594" s="27"/>
      <c r="CWA594" s="27"/>
      <c r="CWB594" s="27"/>
      <c r="CWC594" s="27"/>
      <c r="CWD594" s="27"/>
      <c r="CWE594" s="27"/>
      <c r="CWF594" s="27"/>
      <c r="CWG594" s="27"/>
      <c r="CWH594" s="27"/>
      <c r="CWI594" s="27"/>
      <c r="CWJ594" s="27"/>
      <c r="CWK594" s="27"/>
      <c r="CWL594" s="27"/>
      <c r="CWM594" s="27"/>
      <c r="CWN594" s="27"/>
      <c r="CWO594" s="27"/>
      <c r="CWP594" s="27"/>
      <c r="CWQ594" s="27"/>
      <c r="CWR594" s="27"/>
      <c r="CWS594" s="27"/>
      <c r="CWT594" s="27"/>
      <c r="CWU594" s="27"/>
      <c r="CWV594" s="27"/>
      <c r="CWW594" s="27"/>
      <c r="CWX594" s="27"/>
      <c r="CWY594" s="27"/>
      <c r="CWZ594" s="27"/>
      <c r="CXA594" s="27"/>
      <c r="CXB594" s="27"/>
      <c r="CXC594" s="27"/>
      <c r="CXD594" s="27"/>
      <c r="CXE594" s="27"/>
      <c r="CXF594" s="27"/>
      <c r="CXG594" s="27"/>
      <c r="CXH594" s="27"/>
      <c r="CXI594" s="27"/>
      <c r="CXJ594" s="27"/>
      <c r="CXK594" s="27"/>
      <c r="CXL594" s="27"/>
      <c r="CXM594" s="27"/>
      <c r="CXN594" s="27"/>
      <c r="CXO594" s="27"/>
      <c r="CXP594" s="27"/>
      <c r="CXQ594" s="27"/>
      <c r="CXR594" s="27"/>
      <c r="CXS594" s="27"/>
      <c r="CXT594" s="27"/>
      <c r="CXU594" s="27"/>
      <c r="CXV594" s="27"/>
      <c r="CXW594" s="27"/>
      <c r="CXX594" s="27"/>
      <c r="CXY594" s="27"/>
      <c r="CXZ594" s="27"/>
      <c r="CYA594" s="27"/>
      <c r="CYB594" s="27"/>
      <c r="CYC594" s="27"/>
      <c r="CYD594" s="27"/>
      <c r="CYE594" s="27"/>
      <c r="CYF594" s="27"/>
      <c r="CYG594" s="27"/>
      <c r="CYH594" s="27"/>
      <c r="CYI594" s="27"/>
      <c r="CYJ594" s="27"/>
      <c r="CYK594" s="27"/>
      <c r="CYL594" s="27"/>
      <c r="CYM594" s="27"/>
      <c r="CYN594" s="27"/>
      <c r="CYO594" s="27"/>
      <c r="CYP594" s="27"/>
      <c r="CYQ594" s="27"/>
      <c r="CYR594" s="27"/>
      <c r="CYS594" s="27"/>
      <c r="CYT594" s="27"/>
      <c r="CYU594" s="27"/>
      <c r="CYV594" s="27"/>
      <c r="CYW594" s="27"/>
      <c r="CYX594" s="27"/>
      <c r="CYY594" s="27"/>
      <c r="CYZ594" s="27"/>
      <c r="CZA594" s="27"/>
      <c r="CZB594" s="27"/>
      <c r="CZC594" s="27"/>
      <c r="CZD594" s="27"/>
      <c r="CZE594" s="27"/>
      <c r="CZF594" s="27"/>
      <c r="CZG594" s="27"/>
      <c r="CZH594" s="27"/>
      <c r="CZI594" s="27"/>
      <c r="CZJ594" s="27"/>
      <c r="CZK594" s="27"/>
      <c r="CZL594" s="27"/>
      <c r="CZM594" s="27"/>
      <c r="CZN594" s="27"/>
      <c r="CZO594" s="27"/>
      <c r="CZP594" s="27"/>
      <c r="CZQ594" s="27"/>
      <c r="CZR594" s="27"/>
      <c r="CZS594" s="27"/>
      <c r="CZT594" s="27"/>
      <c r="CZU594" s="27"/>
      <c r="CZV594" s="27"/>
      <c r="CZW594" s="27"/>
      <c r="CZX594" s="27"/>
      <c r="CZY594" s="27"/>
      <c r="CZZ594" s="27"/>
      <c r="DAA594" s="27"/>
      <c r="DAB594" s="27"/>
      <c r="DAC594" s="27"/>
      <c r="DAD594" s="27"/>
      <c r="DAE594" s="27"/>
      <c r="DAF594" s="27"/>
      <c r="DAG594" s="27"/>
      <c r="DAH594" s="27"/>
      <c r="DAI594" s="27"/>
      <c r="DAJ594" s="27"/>
      <c r="DAK594" s="27"/>
      <c r="DAL594" s="27"/>
      <c r="DAM594" s="27"/>
      <c r="DAN594" s="27"/>
      <c r="DAO594" s="27"/>
      <c r="DAP594" s="27"/>
      <c r="DAQ594" s="27"/>
      <c r="DAR594" s="27"/>
      <c r="DAS594" s="27"/>
      <c r="DAT594" s="27"/>
      <c r="DAU594" s="27"/>
      <c r="DAV594" s="27"/>
      <c r="DAW594" s="27"/>
      <c r="DAX594" s="27"/>
      <c r="DAY594" s="27"/>
      <c r="DAZ594" s="27"/>
      <c r="DBA594" s="27"/>
      <c r="DBB594" s="27"/>
      <c r="DBC594" s="27"/>
      <c r="DBD594" s="27"/>
      <c r="DBE594" s="27"/>
      <c r="DBF594" s="27"/>
      <c r="DBG594" s="27"/>
      <c r="DBH594" s="27"/>
      <c r="DBI594" s="27"/>
      <c r="DBJ594" s="27"/>
      <c r="DBK594" s="27"/>
      <c r="DBL594" s="27"/>
      <c r="DBM594" s="27"/>
      <c r="DBN594" s="27"/>
      <c r="DBO594" s="27"/>
      <c r="DBP594" s="27"/>
      <c r="DBQ594" s="27"/>
      <c r="DBR594" s="27"/>
      <c r="DBS594" s="27"/>
      <c r="DBT594" s="27"/>
      <c r="DBU594" s="27"/>
      <c r="DBV594" s="27"/>
      <c r="DBW594" s="27"/>
      <c r="DBX594" s="27"/>
      <c r="DBY594" s="27"/>
      <c r="DBZ594" s="27"/>
      <c r="DCA594" s="27"/>
      <c r="DCB594" s="27"/>
      <c r="DCC594" s="27"/>
      <c r="DCD594" s="27"/>
      <c r="DCE594" s="27"/>
      <c r="DCF594" s="27"/>
      <c r="DCG594" s="27"/>
      <c r="DCH594" s="27"/>
      <c r="DCI594" s="27"/>
      <c r="DCJ594" s="27"/>
      <c r="DCK594" s="27"/>
      <c r="DCL594" s="27"/>
      <c r="DCM594" s="27"/>
      <c r="DCN594" s="27"/>
      <c r="DCO594" s="27"/>
      <c r="DCP594" s="27"/>
      <c r="DCQ594" s="27"/>
      <c r="DCR594" s="27"/>
      <c r="DCS594" s="27"/>
      <c r="DCT594" s="27"/>
      <c r="DCU594" s="27"/>
      <c r="DCV594" s="27"/>
      <c r="DCW594" s="27"/>
      <c r="DCX594" s="27"/>
      <c r="DCY594" s="27"/>
      <c r="DCZ594" s="27"/>
      <c r="DDA594" s="27"/>
      <c r="DDB594" s="27"/>
      <c r="DDC594" s="27"/>
      <c r="DDD594" s="27"/>
      <c r="DDE594" s="27"/>
      <c r="DDF594" s="27"/>
      <c r="DDG594" s="27"/>
      <c r="DDH594" s="27"/>
      <c r="DDI594" s="27"/>
      <c r="DDJ594" s="27"/>
      <c r="DDK594" s="27"/>
      <c r="DDL594" s="27"/>
      <c r="DDM594" s="27"/>
      <c r="DDN594" s="27"/>
      <c r="DDO594" s="27"/>
      <c r="DDP594" s="27"/>
      <c r="DDQ594" s="27"/>
      <c r="DDR594" s="27"/>
      <c r="DDS594" s="27"/>
      <c r="DDT594" s="27"/>
      <c r="DDU594" s="27"/>
      <c r="DDV594" s="27"/>
      <c r="DDW594" s="27"/>
      <c r="DDX594" s="27"/>
      <c r="DDY594" s="27"/>
      <c r="DDZ594" s="27"/>
      <c r="DEA594" s="27"/>
      <c r="DEB594" s="27"/>
      <c r="DEC594" s="27"/>
      <c r="DED594" s="27"/>
      <c r="DEE594" s="27"/>
      <c r="DEF594" s="27"/>
      <c r="DEG594" s="27"/>
      <c r="DEH594" s="27"/>
      <c r="DEI594" s="27"/>
      <c r="DEJ594" s="27"/>
      <c r="DEK594" s="27"/>
      <c r="DEL594" s="27"/>
      <c r="DEM594" s="27"/>
      <c r="DEN594" s="27"/>
      <c r="DEO594" s="27"/>
      <c r="DEP594" s="27"/>
      <c r="DEQ594" s="27"/>
      <c r="DER594" s="27"/>
      <c r="DES594" s="27"/>
      <c r="DET594" s="27"/>
      <c r="DEU594" s="27"/>
      <c r="DEV594" s="27"/>
      <c r="DEW594" s="27"/>
      <c r="DEX594" s="27"/>
      <c r="DEY594" s="27"/>
      <c r="DEZ594" s="27"/>
      <c r="DFA594" s="27"/>
      <c r="DFB594" s="27"/>
      <c r="DFC594" s="27"/>
      <c r="DFD594" s="27"/>
      <c r="DFE594" s="27"/>
      <c r="DFF594" s="27"/>
      <c r="DFG594" s="27"/>
      <c r="DFH594" s="27"/>
      <c r="DFI594" s="27"/>
      <c r="DFJ594" s="27"/>
      <c r="DFK594" s="27"/>
      <c r="DFL594" s="27"/>
      <c r="DFM594" s="27"/>
      <c r="DFN594" s="27"/>
      <c r="DFO594" s="27"/>
      <c r="DFP594" s="27"/>
      <c r="DFQ594" s="27"/>
      <c r="DFR594" s="27"/>
      <c r="DFS594" s="27"/>
      <c r="DFT594" s="27"/>
      <c r="DFU594" s="27"/>
      <c r="DFV594" s="27"/>
      <c r="DFW594" s="27"/>
      <c r="DFX594" s="27"/>
      <c r="DFY594" s="27"/>
      <c r="DFZ594" s="27"/>
      <c r="DGA594" s="27"/>
      <c r="DGB594" s="27"/>
      <c r="DGC594" s="27"/>
      <c r="DGD594" s="27"/>
      <c r="DGE594" s="27"/>
      <c r="DGF594" s="27"/>
      <c r="DGG594" s="27"/>
      <c r="DGH594" s="27"/>
      <c r="DGI594" s="27"/>
      <c r="DGJ594" s="27"/>
      <c r="DGK594" s="27"/>
      <c r="DGL594" s="27"/>
      <c r="DGM594" s="27"/>
      <c r="DGN594" s="27"/>
      <c r="DGO594" s="27"/>
      <c r="DGP594" s="27"/>
      <c r="DGQ594" s="27"/>
      <c r="DGR594" s="27"/>
      <c r="DGS594" s="27"/>
      <c r="DGT594" s="27"/>
      <c r="DGU594" s="27"/>
      <c r="DGV594" s="27"/>
      <c r="DGW594" s="27"/>
      <c r="DGX594" s="27"/>
      <c r="DGY594" s="27"/>
      <c r="DGZ594" s="27"/>
      <c r="DHA594" s="27"/>
      <c r="DHB594" s="27"/>
      <c r="DHC594" s="27"/>
      <c r="DHD594" s="27"/>
      <c r="DHE594" s="27"/>
      <c r="DHF594" s="27"/>
      <c r="DHG594" s="27"/>
      <c r="DHH594" s="27"/>
      <c r="DHI594" s="27"/>
      <c r="DHJ594" s="27"/>
      <c r="DHK594" s="27"/>
      <c r="DHL594" s="27"/>
      <c r="DHM594" s="27"/>
      <c r="DHN594" s="27"/>
      <c r="DHO594" s="27"/>
      <c r="DHP594" s="27"/>
      <c r="DHQ594" s="27"/>
      <c r="DHR594" s="27"/>
      <c r="DHS594" s="27"/>
      <c r="DHT594" s="27"/>
      <c r="DHU594" s="27"/>
      <c r="DHV594" s="27"/>
      <c r="DHW594" s="27"/>
      <c r="DHX594" s="27"/>
      <c r="DHY594" s="27"/>
      <c r="DHZ594" s="27"/>
      <c r="DIA594" s="27"/>
      <c r="DIB594" s="27"/>
      <c r="DIC594" s="27"/>
      <c r="DID594" s="27"/>
      <c r="DIE594" s="27"/>
      <c r="DIF594" s="27"/>
      <c r="DIG594" s="27"/>
      <c r="DIH594" s="27"/>
      <c r="DII594" s="27"/>
      <c r="DIJ594" s="27"/>
      <c r="DIK594" s="27"/>
      <c r="DIL594" s="27"/>
      <c r="DIM594" s="27"/>
      <c r="DIN594" s="27"/>
      <c r="DIO594" s="27"/>
      <c r="DIP594" s="27"/>
      <c r="DIQ594" s="27"/>
      <c r="DIR594" s="27"/>
      <c r="DIS594" s="27"/>
      <c r="DIT594" s="27"/>
      <c r="DIU594" s="27"/>
      <c r="DIV594" s="27"/>
      <c r="DIW594" s="27"/>
      <c r="DIX594" s="27"/>
      <c r="DIY594" s="27"/>
      <c r="DIZ594" s="27"/>
      <c r="DJA594" s="27"/>
      <c r="DJB594" s="27"/>
      <c r="DJC594" s="27"/>
      <c r="DJD594" s="27"/>
      <c r="DJE594" s="27"/>
      <c r="DJF594" s="27"/>
      <c r="DJG594" s="27"/>
      <c r="DJH594" s="27"/>
      <c r="DJI594" s="27"/>
      <c r="DJJ594" s="27"/>
      <c r="DJK594" s="27"/>
      <c r="DJL594" s="27"/>
      <c r="DJM594" s="27"/>
      <c r="DJN594" s="27"/>
      <c r="DJO594" s="27"/>
      <c r="DJP594" s="27"/>
      <c r="DJQ594" s="27"/>
      <c r="DJR594" s="27"/>
      <c r="DJS594" s="27"/>
      <c r="DJT594" s="27"/>
      <c r="DJU594" s="27"/>
      <c r="DJV594" s="27"/>
      <c r="DJW594" s="27"/>
      <c r="DJX594" s="27"/>
      <c r="DJY594" s="27"/>
      <c r="DJZ594" s="27"/>
      <c r="DKA594" s="27"/>
      <c r="DKB594" s="27"/>
      <c r="DKC594" s="27"/>
      <c r="DKD594" s="27"/>
      <c r="DKE594" s="27"/>
      <c r="DKF594" s="27"/>
      <c r="DKG594" s="27"/>
      <c r="DKH594" s="27"/>
      <c r="DKI594" s="27"/>
      <c r="DKJ594" s="27"/>
      <c r="DKK594" s="27"/>
      <c r="DKL594" s="27"/>
      <c r="DKM594" s="27"/>
      <c r="DKN594" s="27"/>
      <c r="DKO594" s="27"/>
      <c r="DKP594" s="27"/>
      <c r="DKQ594" s="27"/>
      <c r="DKR594" s="27"/>
      <c r="DKS594" s="27"/>
      <c r="DKT594" s="27"/>
      <c r="DKU594" s="27"/>
      <c r="DKV594" s="27"/>
      <c r="DKW594" s="27"/>
      <c r="DKX594" s="27"/>
      <c r="DKY594" s="27"/>
      <c r="DKZ594" s="27"/>
      <c r="DLA594" s="27"/>
      <c r="DLB594" s="27"/>
      <c r="DLC594" s="27"/>
      <c r="DLD594" s="27"/>
      <c r="DLE594" s="27"/>
      <c r="DLF594" s="27"/>
      <c r="DLG594" s="27"/>
      <c r="DLH594" s="27"/>
      <c r="DLI594" s="27"/>
      <c r="DLJ594" s="27"/>
      <c r="DLK594" s="27"/>
      <c r="DLL594" s="27"/>
      <c r="DLM594" s="27"/>
      <c r="DLN594" s="27"/>
      <c r="DLO594" s="27"/>
      <c r="DLP594" s="27"/>
      <c r="DLQ594" s="27"/>
      <c r="DLR594" s="27"/>
      <c r="DLS594" s="27"/>
      <c r="DLT594" s="27"/>
      <c r="DLU594" s="27"/>
      <c r="DLV594" s="27"/>
      <c r="DLW594" s="27"/>
      <c r="DLX594" s="27"/>
      <c r="DLY594" s="27"/>
      <c r="DLZ594" s="27"/>
      <c r="DMA594" s="27"/>
      <c r="DMB594" s="27"/>
      <c r="DMC594" s="27"/>
      <c r="DMD594" s="27"/>
      <c r="DME594" s="27"/>
      <c r="DMF594" s="27"/>
      <c r="DMG594" s="27"/>
      <c r="DMH594" s="27"/>
      <c r="DMI594" s="27"/>
      <c r="DMJ594" s="27"/>
      <c r="DMK594" s="27"/>
      <c r="DML594" s="27"/>
      <c r="DMM594" s="27"/>
      <c r="DMN594" s="27"/>
      <c r="DMO594" s="27"/>
      <c r="DMP594" s="27"/>
      <c r="DMQ594" s="27"/>
      <c r="DMR594" s="27"/>
      <c r="DMS594" s="27"/>
      <c r="DMT594" s="27"/>
      <c r="DMU594" s="27"/>
      <c r="DMV594" s="27"/>
      <c r="DMW594" s="27"/>
      <c r="DMX594" s="27"/>
      <c r="DMY594" s="27"/>
      <c r="DMZ594" s="27"/>
      <c r="DNA594" s="27"/>
      <c r="DNB594" s="27"/>
      <c r="DNC594" s="27"/>
      <c r="DND594" s="27"/>
      <c r="DNE594" s="27"/>
      <c r="DNF594" s="27"/>
      <c r="DNG594" s="27"/>
      <c r="DNH594" s="27"/>
      <c r="DNI594" s="27"/>
      <c r="DNJ594" s="27"/>
      <c r="DNK594" s="27"/>
      <c r="DNL594" s="27"/>
      <c r="DNM594" s="27"/>
      <c r="DNN594" s="27"/>
      <c r="DNO594" s="27"/>
      <c r="DNP594" s="27"/>
      <c r="DNQ594" s="27"/>
      <c r="DNR594" s="27"/>
      <c r="DNS594" s="27"/>
      <c r="DNT594" s="27"/>
      <c r="DNU594" s="27"/>
      <c r="DNV594" s="27"/>
      <c r="DNW594" s="27"/>
      <c r="DNX594" s="27"/>
      <c r="DNY594" s="27"/>
      <c r="DNZ594" s="27"/>
      <c r="DOA594" s="27"/>
      <c r="DOB594" s="27"/>
      <c r="DOC594" s="27"/>
      <c r="DOD594" s="27"/>
      <c r="DOE594" s="27"/>
      <c r="DOF594" s="27"/>
      <c r="DOG594" s="27"/>
      <c r="DOH594" s="27"/>
      <c r="DOI594" s="27"/>
      <c r="DOJ594" s="27"/>
      <c r="DOK594" s="27"/>
      <c r="DOL594" s="27"/>
      <c r="DOM594" s="27"/>
      <c r="DON594" s="27"/>
      <c r="DOO594" s="27"/>
      <c r="DOP594" s="27"/>
      <c r="DOQ594" s="27"/>
      <c r="DOR594" s="27"/>
      <c r="DOS594" s="27"/>
      <c r="DOT594" s="27"/>
      <c r="DOU594" s="27"/>
      <c r="DOV594" s="27"/>
      <c r="DOW594" s="27"/>
      <c r="DOX594" s="27"/>
      <c r="DOY594" s="27"/>
      <c r="DOZ594" s="27"/>
      <c r="DPA594" s="27"/>
      <c r="DPB594" s="27"/>
      <c r="DPC594" s="27"/>
      <c r="DPD594" s="27"/>
      <c r="DPE594" s="27"/>
      <c r="DPF594" s="27"/>
      <c r="DPG594" s="27"/>
      <c r="DPH594" s="27"/>
      <c r="DPI594" s="27"/>
      <c r="DPJ594" s="27"/>
      <c r="DPK594" s="27"/>
      <c r="DPL594" s="27"/>
      <c r="DPM594" s="27"/>
      <c r="DPN594" s="27"/>
      <c r="DPO594" s="27"/>
      <c r="DPP594" s="27"/>
      <c r="DPQ594" s="27"/>
      <c r="DPR594" s="27"/>
      <c r="DPS594" s="27"/>
      <c r="DPT594" s="27"/>
      <c r="DPU594" s="27"/>
      <c r="DPV594" s="27"/>
      <c r="DPW594" s="27"/>
      <c r="DPX594" s="27"/>
      <c r="DPY594" s="27"/>
      <c r="DPZ594" s="27"/>
      <c r="DQA594" s="27"/>
      <c r="DQB594" s="27"/>
      <c r="DQC594" s="27"/>
      <c r="DQD594" s="27"/>
      <c r="DQE594" s="27"/>
      <c r="DQF594" s="27"/>
      <c r="DQG594" s="27"/>
      <c r="DQH594" s="27"/>
      <c r="DQI594" s="27"/>
      <c r="DQJ594" s="27"/>
      <c r="DQK594" s="27"/>
      <c r="DQL594" s="27"/>
      <c r="DQM594" s="27"/>
      <c r="DQN594" s="27"/>
      <c r="DQO594" s="27"/>
      <c r="DQP594" s="27"/>
      <c r="DQQ594" s="27"/>
      <c r="DQR594" s="27"/>
      <c r="DQS594" s="27"/>
      <c r="DQT594" s="27"/>
      <c r="DQU594" s="27"/>
      <c r="DQV594" s="27"/>
      <c r="DQW594" s="27"/>
      <c r="DQX594" s="27"/>
      <c r="DQY594" s="27"/>
      <c r="DQZ594" s="27"/>
      <c r="DRA594" s="27"/>
      <c r="DRB594" s="27"/>
      <c r="DRC594" s="27"/>
      <c r="DRD594" s="27"/>
      <c r="DRE594" s="27"/>
      <c r="DRF594" s="27"/>
      <c r="DRG594" s="27"/>
      <c r="DRH594" s="27"/>
      <c r="DRI594" s="27"/>
      <c r="DRJ594" s="27"/>
      <c r="DRK594" s="27"/>
      <c r="DRL594" s="27"/>
      <c r="DRM594" s="27"/>
      <c r="DRN594" s="27"/>
      <c r="DRO594" s="27"/>
      <c r="DRP594" s="27"/>
      <c r="DRQ594" s="27"/>
      <c r="DRR594" s="27"/>
      <c r="DRS594" s="27"/>
      <c r="DRT594" s="27"/>
      <c r="DRU594" s="27"/>
      <c r="DRV594" s="27"/>
      <c r="DRW594" s="27"/>
      <c r="DRX594" s="27"/>
      <c r="DRY594" s="27"/>
      <c r="DRZ594" s="27"/>
      <c r="DSA594" s="27"/>
      <c r="DSB594" s="27"/>
      <c r="DSC594" s="27"/>
      <c r="DSD594" s="27"/>
      <c r="DSE594" s="27"/>
      <c r="DSF594" s="27"/>
      <c r="DSG594" s="27"/>
      <c r="DSH594" s="27"/>
      <c r="DSI594" s="27"/>
      <c r="DSJ594" s="27"/>
      <c r="DSK594" s="27"/>
      <c r="DSL594" s="27"/>
      <c r="DSM594" s="27"/>
      <c r="DSN594" s="27"/>
      <c r="DSO594" s="27"/>
      <c r="DSP594" s="27"/>
      <c r="DSQ594" s="27"/>
      <c r="DSR594" s="27"/>
      <c r="DSS594" s="27"/>
      <c r="DST594" s="27"/>
      <c r="DSU594" s="27"/>
      <c r="DSV594" s="27"/>
      <c r="DSW594" s="27"/>
      <c r="DSX594" s="27"/>
      <c r="DSY594" s="27"/>
      <c r="DSZ594" s="27"/>
      <c r="DTA594" s="27"/>
      <c r="DTB594" s="27"/>
      <c r="DTC594" s="27"/>
      <c r="DTD594" s="27"/>
      <c r="DTE594" s="27"/>
      <c r="DTF594" s="27"/>
      <c r="DTG594" s="27"/>
      <c r="DTH594" s="27"/>
      <c r="DTI594" s="27"/>
      <c r="DTJ594" s="27"/>
      <c r="DTK594" s="27"/>
      <c r="DTL594" s="27"/>
      <c r="DTM594" s="27"/>
      <c r="DTN594" s="27"/>
      <c r="DTO594" s="27"/>
      <c r="DTP594" s="27"/>
      <c r="DTQ594" s="27"/>
      <c r="DTR594" s="27"/>
      <c r="DTS594" s="27"/>
      <c r="DTT594" s="27"/>
      <c r="DTU594" s="27"/>
      <c r="DTV594" s="27"/>
      <c r="DTW594" s="27"/>
      <c r="DTX594" s="27"/>
      <c r="DTY594" s="27"/>
      <c r="DTZ594" s="27"/>
      <c r="DUA594" s="27"/>
      <c r="DUB594" s="27"/>
      <c r="DUC594" s="27"/>
      <c r="DUD594" s="27"/>
      <c r="DUE594" s="27"/>
      <c r="DUF594" s="27"/>
      <c r="DUG594" s="27"/>
      <c r="DUH594" s="27"/>
      <c r="DUI594" s="27"/>
      <c r="DUJ594" s="27"/>
      <c r="DUK594" s="27"/>
      <c r="DUL594" s="27"/>
      <c r="DUM594" s="27"/>
      <c r="DUN594" s="27"/>
      <c r="DUO594" s="27"/>
      <c r="DUP594" s="27"/>
      <c r="DUQ594" s="27"/>
      <c r="DUR594" s="27"/>
      <c r="DUS594" s="27"/>
      <c r="DUT594" s="27"/>
      <c r="DUU594" s="27"/>
      <c r="DUV594" s="27"/>
      <c r="DUW594" s="27"/>
      <c r="DUX594" s="27"/>
      <c r="DUY594" s="27"/>
      <c r="DUZ594" s="27"/>
      <c r="DVA594" s="27"/>
      <c r="DVB594" s="27"/>
      <c r="DVC594" s="27"/>
      <c r="DVD594" s="27"/>
      <c r="DVE594" s="27"/>
      <c r="DVF594" s="27"/>
      <c r="DVG594" s="27"/>
      <c r="DVH594" s="27"/>
      <c r="DVI594" s="27"/>
      <c r="DVJ594" s="27"/>
      <c r="DVK594" s="27"/>
      <c r="DVL594" s="27"/>
      <c r="DVM594" s="27"/>
      <c r="DVN594" s="27"/>
      <c r="DVO594" s="27"/>
      <c r="DVP594" s="27"/>
      <c r="DVQ594" s="27"/>
      <c r="DVR594" s="27"/>
      <c r="DVS594" s="27"/>
      <c r="DVT594" s="27"/>
      <c r="DVU594" s="27"/>
      <c r="DVV594" s="27"/>
      <c r="DVW594" s="27"/>
      <c r="DVX594" s="27"/>
      <c r="DVY594" s="27"/>
      <c r="DVZ594" s="27"/>
      <c r="DWA594" s="27"/>
      <c r="DWB594" s="27"/>
      <c r="DWC594" s="27"/>
      <c r="DWD594" s="27"/>
      <c r="DWE594" s="27"/>
      <c r="DWF594" s="27"/>
      <c r="DWG594" s="27"/>
      <c r="DWH594" s="27"/>
      <c r="DWI594" s="27"/>
      <c r="DWJ594" s="27"/>
      <c r="DWK594" s="27"/>
      <c r="DWL594" s="27"/>
      <c r="DWM594" s="27"/>
      <c r="DWN594" s="27"/>
      <c r="DWO594" s="27"/>
      <c r="DWP594" s="27"/>
      <c r="DWQ594" s="27"/>
      <c r="DWR594" s="27"/>
      <c r="DWS594" s="27"/>
      <c r="DWT594" s="27"/>
      <c r="DWU594" s="27"/>
      <c r="DWV594" s="27"/>
      <c r="DWW594" s="27"/>
      <c r="DWX594" s="27"/>
      <c r="DWY594" s="27"/>
      <c r="DWZ594" s="27"/>
      <c r="DXA594" s="27"/>
      <c r="DXB594" s="27"/>
      <c r="DXC594" s="27"/>
      <c r="DXD594" s="27"/>
      <c r="DXE594" s="27"/>
      <c r="DXF594" s="27"/>
      <c r="DXG594" s="27"/>
      <c r="DXH594" s="27"/>
      <c r="DXI594" s="27"/>
      <c r="DXJ594" s="27"/>
      <c r="DXK594" s="27"/>
      <c r="DXL594" s="27"/>
      <c r="DXM594" s="27"/>
      <c r="DXN594" s="27"/>
      <c r="DXO594" s="27"/>
      <c r="DXP594" s="27"/>
      <c r="DXQ594" s="27"/>
      <c r="DXR594" s="27"/>
      <c r="DXS594" s="27"/>
      <c r="DXT594" s="27"/>
      <c r="DXU594" s="27"/>
      <c r="DXV594" s="27"/>
      <c r="DXW594" s="27"/>
      <c r="DXX594" s="27"/>
      <c r="DXY594" s="27"/>
      <c r="DXZ594" s="27"/>
      <c r="DYA594" s="27"/>
      <c r="DYB594" s="27"/>
      <c r="DYC594" s="27"/>
      <c r="DYD594" s="27"/>
      <c r="DYE594" s="27"/>
      <c r="DYF594" s="27"/>
      <c r="DYG594" s="27"/>
      <c r="DYH594" s="27"/>
      <c r="DYI594" s="27"/>
      <c r="DYJ594" s="27"/>
      <c r="DYK594" s="27"/>
      <c r="DYL594" s="27"/>
      <c r="DYM594" s="27"/>
      <c r="DYN594" s="27"/>
      <c r="DYO594" s="27"/>
      <c r="DYP594" s="27"/>
      <c r="DYQ594" s="27"/>
      <c r="DYR594" s="27"/>
      <c r="DYS594" s="27"/>
      <c r="DYT594" s="27"/>
      <c r="DYU594" s="27"/>
      <c r="DYV594" s="27"/>
      <c r="DYW594" s="27"/>
      <c r="DYX594" s="27"/>
      <c r="DYY594" s="27"/>
      <c r="DYZ594" s="27"/>
      <c r="DZA594" s="27"/>
      <c r="DZB594" s="27"/>
      <c r="DZC594" s="27"/>
      <c r="DZD594" s="27"/>
      <c r="DZE594" s="27"/>
      <c r="DZF594" s="27"/>
      <c r="DZG594" s="27"/>
      <c r="DZH594" s="27"/>
      <c r="DZI594" s="27"/>
      <c r="DZJ594" s="27"/>
      <c r="DZK594" s="27"/>
      <c r="DZL594" s="27"/>
      <c r="DZM594" s="27"/>
      <c r="DZN594" s="27"/>
      <c r="DZO594" s="27"/>
      <c r="DZP594" s="27"/>
      <c r="DZQ594" s="27"/>
      <c r="DZR594" s="27"/>
      <c r="DZS594" s="27"/>
      <c r="DZT594" s="27"/>
      <c r="DZU594" s="27"/>
      <c r="DZV594" s="27"/>
      <c r="DZW594" s="27"/>
      <c r="DZX594" s="27"/>
      <c r="DZY594" s="27"/>
      <c r="DZZ594" s="27"/>
      <c r="EAA594" s="27"/>
      <c r="EAB594" s="27"/>
      <c r="EAC594" s="27"/>
      <c r="EAD594" s="27"/>
      <c r="EAE594" s="27"/>
      <c r="EAF594" s="27"/>
      <c r="EAG594" s="27"/>
      <c r="EAH594" s="27"/>
      <c r="EAI594" s="27"/>
      <c r="EAJ594" s="27"/>
      <c r="EAK594" s="27"/>
      <c r="EAL594" s="27"/>
      <c r="EAM594" s="27"/>
      <c r="EAN594" s="27"/>
      <c r="EAO594" s="27"/>
      <c r="EAP594" s="27"/>
      <c r="EAQ594" s="27"/>
      <c r="EAR594" s="27"/>
      <c r="EAS594" s="27"/>
      <c r="EAT594" s="27"/>
      <c r="EAU594" s="27"/>
      <c r="EAV594" s="27"/>
      <c r="EAW594" s="27"/>
      <c r="EAX594" s="27"/>
      <c r="EAY594" s="27"/>
      <c r="EAZ594" s="27"/>
      <c r="EBA594" s="27"/>
      <c r="EBB594" s="27"/>
      <c r="EBC594" s="27"/>
      <c r="EBD594" s="27"/>
      <c r="EBE594" s="27"/>
      <c r="EBF594" s="27"/>
      <c r="EBG594" s="27"/>
      <c r="EBH594" s="27"/>
      <c r="EBI594" s="27"/>
      <c r="EBJ594" s="27"/>
      <c r="EBK594" s="27"/>
      <c r="EBL594" s="27"/>
      <c r="EBM594" s="27"/>
      <c r="EBN594" s="27"/>
      <c r="EBO594" s="27"/>
      <c r="EBP594" s="27"/>
      <c r="EBQ594" s="27"/>
      <c r="EBR594" s="27"/>
      <c r="EBS594" s="27"/>
      <c r="EBT594" s="27"/>
      <c r="EBU594" s="27"/>
      <c r="EBV594" s="27"/>
      <c r="EBW594" s="27"/>
      <c r="EBX594" s="27"/>
      <c r="EBY594" s="27"/>
      <c r="EBZ594" s="27"/>
      <c r="ECA594" s="27"/>
      <c r="ECB594" s="27"/>
      <c r="ECC594" s="27"/>
      <c r="ECD594" s="27"/>
      <c r="ECE594" s="27"/>
      <c r="ECF594" s="27"/>
      <c r="ECG594" s="27"/>
      <c r="ECH594" s="27"/>
      <c r="ECI594" s="27"/>
      <c r="ECJ594" s="27"/>
      <c r="ECK594" s="27"/>
      <c r="ECL594" s="27"/>
      <c r="ECM594" s="27"/>
      <c r="ECN594" s="27"/>
      <c r="ECO594" s="27"/>
      <c r="ECP594" s="27"/>
      <c r="ECQ594" s="27"/>
      <c r="ECR594" s="27"/>
      <c r="ECS594" s="27"/>
      <c r="ECT594" s="27"/>
      <c r="ECU594" s="27"/>
      <c r="ECV594" s="27"/>
      <c r="ECW594" s="27"/>
      <c r="ECX594" s="27"/>
      <c r="ECY594" s="27"/>
      <c r="ECZ594" s="27"/>
      <c r="EDA594" s="27"/>
      <c r="EDB594" s="27"/>
      <c r="EDC594" s="27"/>
      <c r="EDD594" s="27"/>
      <c r="EDE594" s="27"/>
      <c r="EDF594" s="27"/>
      <c r="EDG594" s="27"/>
      <c r="EDH594" s="27"/>
      <c r="EDI594" s="27"/>
      <c r="EDJ594" s="27"/>
      <c r="EDK594" s="27"/>
      <c r="EDL594" s="27"/>
      <c r="EDM594" s="27"/>
      <c r="EDN594" s="27"/>
      <c r="EDO594" s="27"/>
      <c r="EDP594" s="27"/>
      <c r="EDQ594" s="27"/>
      <c r="EDR594" s="27"/>
      <c r="EDS594" s="27"/>
      <c r="EDT594" s="27"/>
      <c r="EDU594" s="27"/>
      <c r="EDV594" s="27"/>
      <c r="EDW594" s="27"/>
      <c r="EDX594" s="27"/>
      <c r="EDY594" s="27"/>
      <c r="EDZ594" s="27"/>
      <c r="EEA594" s="27"/>
      <c r="EEB594" s="27"/>
      <c r="EEC594" s="27"/>
      <c r="EED594" s="27"/>
      <c r="EEE594" s="27"/>
      <c r="EEF594" s="27"/>
      <c r="EEG594" s="27"/>
      <c r="EEH594" s="27"/>
      <c r="EEI594" s="27"/>
      <c r="EEJ594" s="27"/>
      <c r="EEK594" s="27"/>
      <c r="EEL594" s="27"/>
      <c r="EEM594" s="27"/>
      <c r="EEN594" s="27"/>
      <c r="EEO594" s="27"/>
      <c r="EEP594" s="27"/>
      <c r="EEQ594" s="27"/>
      <c r="EER594" s="27"/>
      <c r="EES594" s="27"/>
      <c r="EET594" s="27"/>
      <c r="EEU594" s="27"/>
      <c r="EEV594" s="27"/>
      <c r="EEW594" s="27"/>
      <c r="EEX594" s="27"/>
      <c r="EEY594" s="27"/>
      <c r="EEZ594" s="27"/>
      <c r="EFA594" s="27"/>
      <c r="EFB594" s="27"/>
      <c r="EFC594" s="27"/>
      <c r="EFD594" s="27"/>
      <c r="EFE594" s="27"/>
      <c r="EFF594" s="27"/>
      <c r="EFG594" s="27"/>
      <c r="EFH594" s="27"/>
      <c r="EFI594" s="27"/>
      <c r="EFJ594" s="27"/>
      <c r="EFK594" s="27"/>
      <c r="EFL594" s="27"/>
      <c r="EFM594" s="27"/>
      <c r="EFN594" s="27"/>
      <c r="EFO594" s="27"/>
      <c r="EFP594" s="27"/>
      <c r="EFQ594" s="27"/>
      <c r="EFR594" s="27"/>
      <c r="EFS594" s="27"/>
      <c r="EFT594" s="27"/>
      <c r="EFU594" s="27"/>
      <c r="EFV594" s="27"/>
      <c r="EFW594" s="27"/>
      <c r="EFX594" s="27"/>
      <c r="EFY594" s="27"/>
      <c r="EFZ594" s="27"/>
      <c r="EGA594" s="27"/>
      <c r="EGB594" s="27"/>
      <c r="EGC594" s="27"/>
      <c r="EGD594" s="27"/>
      <c r="EGE594" s="27"/>
      <c r="EGF594" s="27"/>
      <c r="EGG594" s="27"/>
      <c r="EGH594" s="27"/>
      <c r="EGI594" s="27"/>
      <c r="EGJ594" s="27"/>
      <c r="EGK594" s="27"/>
      <c r="EGL594" s="27"/>
      <c r="EGM594" s="27"/>
      <c r="EGN594" s="27"/>
      <c r="EGO594" s="27"/>
      <c r="EGP594" s="27"/>
      <c r="EGQ594" s="27"/>
      <c r="EGR594" s="27"/>
      <c r="EGS594" s="27"/>
      <c r="EGT594" s="27"/>
      <c r="EGU594" s="27"/>
      <c r="EGV594" s="27"/>
      <c r="EGW594" s="27"/>
      <c r="EGX594" s="27"/>
      <c r="EGY594" s="27"/>
      <c r="EGZ594" s="27"/>
      <c r="EHA594" s="27"/>
      <c r="EHB594" s="27"/>
      <c r="EHC594" s="27"/>
      <c r="EHD594" s="27"/>
      <c r="EHE594" s="27"/>
      <c r="EHF594" s="27"/>
      <c r="EHG594" s="27"/>
      <c r="EHH594" s="27"/>
      <c r="EHI594" s="27"/>
      <c r="EHJ594" s="27"/>
      <c r="EHK594" s="27"/>
      <c r="EHL594" s="27"/>
      <c r="EHM594" s="27"/>
      <c r="EHN594" s="27"/>
      <c r="EHO594" s="27"/>
      <c r="EHP594" s="27"/>
      <c r="EHQ594" s="27"/>
      <c r="EHR594" s="27"/>
      <c r="EHS594" s="27"/>
      <c r="EHT594" s="27"/>
      <c r="EHU594" s="27"/>
      <c r="EHV594" s="27"/>
      <c r="EHW594" s="27"/>
      <c r="EHX594" s="27"/>
      <c r="EHY594" s="27"/>
      <c r="EHZ594" s="27"/>
      <c r="EIA594" s="27"/>
      <c r="EIB594" s="27"/>
      <c r="EIC594" s="27"/>
      <c r="EID594" s="27"/>
      <c r="EIE594" s="27"/>
      <c r="EIF594" s="27"/>
      <c r="EIG594" s="27"/>
      <c r="EIH594" s="27"/>
      <c r="EII594" s="27"/>
      <c r="EIJ594" s="27"/>
      <c r="EIK594" s="27"/>
      <c r="EIL594" s="27"/>
      <c r="EIM594" s="27"/>
      <c r="EIN594" s="27"/>
      <c r="EIO594" s="27"/>
      <c r="EIP594" s="27"/>
      <c r="EIQ594" s="27"/>
      <c r="EIR594" s="27"/>
      <c r="EIS594" s="27"/>
      <c r="EIT594" s="27"/>
      <c r="EIU594" s="27"/>
      <c r="EIV594" s="27"/>
      <c r="EIW594" s="27"/>
      <c r="EIX594" s="27"/>
      <c r="EIY594" s="27"/>
      <c r="EIZ594" s="27"/>
      <c r="EJA594" s="27"/>
      <c r="EJB594" s="27"/>
      <c r="EJC594" s="27"/>
      <c r="EJD594" s="27"/>
      <c r="EJE594" s="27"/>
      <c r="EJF594" s="27"/>
      <c r="EJG594" s="27"/>
      <c r="EJH594" s="27"/>
      <c r="EJI594" s="27"/>
      <c r="EJJ594" s="27"/>
      <c r="EJK594" s="27"/>
      <c r="EJL594" s="27"/>
      <c r="EJM594" s="27"/>
      <c r="EJN594" s="27"/>
      <c r="EJO594" s="27"/>
      <c r="EJP594" s="27"/>
      <c r="EJQ594" s="27"/>
      <c r="EJR594" s="27"/>
      <c r="EJS594" s="27"/>
      <c r="EJT594" s="27"/>
      <c r="EJU594" s="27"/>
      <c r="EJV594" s="27"/>
      <c r="EJW594" s="27"/>
      <c r="EJX594" s="27"/>
      <c r="EJY594" s="27"/>
      <c r="EJZ594" s="27"/>
      <c r="EKA594" s="27"/>
      <c r="EKB594" s="27"/>
      <c r="EKC594" s="27"/>
      <c r="EKD594" s="27"/>
      <c r="EKE594" s="27"/>
      <c r="EKF594" s="27"/>
      <c r="EKG594" s="27"/>
      <c r="EKH594" s="27"/>
      <c r="EKI594" s="27"/>
      <c r="EKJ594" s="27"/>
      <c r="EKK594" s="27"/>
      <c r="EKL594" s="27"/>
      <c r="EKM594" s="27"/>
      <c r="EKN594" s="27"/>
      <c r="EKO594" s="27"/>
      <c r="EKP594" s="27"/>
      <c r="EKQ594" s="27"/>
      <c r="EKR594" s="27"/>
      <c r="EKS594" s="27"/>
      <c r="EKT594" s="27"/>
      <c r="EKU594" s="27"/>
      <c r="EKV594" s="27"/>
      <c r="EKW594" s="27"/>
      <c r="EKX594" s="27"/>
      <c r="EKY594" s="27"/>
      <c r="EKZ594" s="27"/>
      <c r="ELA594" s="27"/>
      <c r="ELB594" s="27"/>
      <c r="ELC594" s="27"/>
      <c r="ELD594" s="27"/>
      <c r="ELE594" s="27"/>
      <c r="ELF594" s="27"/>
      <c r="ELG594" s="27"/>
      <c r="ELH594" s="27"/>
      <c r="ELI594" s="27"/>
      <c r="ELJ594" s="27"/>
      <c r="ELK594" s="27"/>
      <c r="ELL594" s="27"/>
      <c r="ELM594" s="27"/>
      <c r="ELN594" s="27"/>
      <c r="ELO594" s="27"/>
      <c r="ELP594" s="27"/>
      <c r="ELQ594" s="27"/>
      <c r="ELR594" s="27"/>
      <c r="ELS594" s="27"/>
      <c r="ELT594" s="27"/>
      <c r="ELU594" s="27"/>
      <c r="ELV594" s="27"/>
      <c r="ELW594" s="27"/>
      <c r="ELX594" s="27"/>
      <c r="ELY594" s="27"/>
      <c r="ELZ594" s="27"/>
      <c r="EMA594" s="27"/>
      <c r="EMB594" s="27"/>
      <c r="EMC594" s="27"/>
      <c r="EMD594" s="27"/>
      <c r="EME594" s="27"/>
      <c r="EMF594" s="27"/>
      <c r="EMG594" s="27"/>
      <c r="EMH594" s="27"/>
      <c r="EMI594" s="27"/>
      <c r="EMJ594" s="27"/>
      <c r="EMK594" s="27"/>
      <c r="EML594" s="27"/>
      <c r="EMM594" s="27"/>
      <c r="EMN594" s="27"/>
      <c r="EMO594" s="27"/>
      <c r="EMP594" s="27"/>
      <c r="EMQ594" s="27"/>
      <c r="EMR594" s="27"/>
      <c r="EMS594" s="27"/>
      <c r="EMT594" s="27"/>
      <c r="EMU594" s="27"/>
      <c r="EMV594" s="27"/>
      <c r="EMW594" s="27"/>
      <c r="EMX594" s="27"/>
      <c r="EMY594" s="27"/>
      <c r="EMZ594" s="27"/>
      <c r="ENA594" s="27"/>
      <c r="ENB594" s="27"/>
      <c r="ENC594" s="27"/>
      <c r="END594" s="27"/>
      <c r="ENE594" s="27"/>
      <c r="ENF594" s="27"/>
      <c r="ENG594" s="27"/>
      <c r="ENH594" s="27"/>
      <c r="ENI594" s="27"/>
      <c r="ENJ594" s="27"/>
      <c r="ENK594" s="27"/>
      <c r="ENL594" s="27"/>
      <c r="ENM594" s="27"/>
      <c r="ENN594" s="27"/>
      <c r="ENO594" s="27"/>
      <c r="ENP594" s="27"/>
      <c r="ENQ594" s="27"/>
      <c r="ENR594" s="27"/>
      <c r="ENS594" s="27"/>
      <c r="ENT594" s="27"/>
      <c r="ENU594" s="27"/>
      <c r="ENV594" s="27"/>
      <c r="ENW594" s="27"/>
      <c r="ENX594" s="27"/>
      <c r="ENY594" s="27"/>
      <c r="ENZ594" s="27"/>
      <c r="EOA594" s="27"/>
      <c r="EOB594" s="27"/>
      <c r="EOC594" s="27"/>
      <c r="EOD594" s="27"/>
      <c r="EOE594" s="27"/>
      <c r="EOF594" s="27"/>
      <c r="EOG594" s="27"/>
      <c r="EOH594" s="27"/>
      <c r="EOI594" s="27"/>
      <c r="EOJ594" s="27"/>
      <c r="EOK594" s="27"/>
      <c r="EOL594" s="27"/>
      <c r="EOM594" s="27"/>
      <c r="EON594" s="27"/>
      <c r="EOO594" s="27"/>
      <c r="EOP594" s="27"/>
      <c r="EOQ594" s="27"/>
      <c r="EOR594" s="27"/>
      <c r="EOS594" s="27"/>
      <c r="EOT594" s="27"/>
      <c r="EOU594" s="27"/>
      <c r="EOV594" s="27"/>
      <c r="EOW594" s="27"/>
      <c r="EOX594" s="27"/>
      <c r="EOY594" s="27"/>
      <c r="EOZ594" s="27"/>
      <c r="EPA594" s="27"/>
      <c r="EPB594" s="27"/>
      <c r="EPC594" s="27"/>
      <c r="EPD594" s="27"/>
      <c r="EPE594" s="27"/>
      <c r="EPF594" s="27"/>
      <c r="EPG594" s="27"/>
      <c r="EPH594" s="27"/>
      <c r="EPI594" s="27"/>
      <c r="EPJ594" s="27"/>
      <c r="EPK594" s="27"/>
      <c r="EPL594" s="27"/>
      <c r="EPM594" s="27"/>
      <c r="EPN594" s="27"/>
      <c r="EPO594" s="27"/>
      <c r="EPP594" s="27"/>
      <c r="EPQ594" s="27"/>
      <c r="EPR594" s="27"/>
      <c r="EPS594" s="27"/>
      <c r="EPT594" s="27"/>
      <c r="EPU594" s="27"/>
      <c r="EPV594" s="27"/>
      <c r="EPW594" s="27"/>
      <c r="EPX594" s="27"/>
      <c r="EPY594" s="27"/>
      <c r="EPZ594" s="27"/>
      <c r="EQA594" s="27"/>
      <c r="EQB594" s="27"/>
      <c r="EQC594" s="27"/>
      <c r="EQD594" s="27"/>
      <c r="EQE594" s="27"/>
      <c r="EQF594" s="27"/>
      <c r="EQG594" s="27"/>
      <c r="EQH594" s="27"/>
      <c r="EQI594" s="27"/>
      <c r="EQJ594" s="27"/>
      <c r="EQK594" s="27"/>
      <c r="EQL594" s="27"/>
      <c r="EQM594" s="27"/>
      <c r="EQN594" s="27"/>
      <c r="EQO594" s="27"/>
      <c r="EQP594" s="27"/>
      <c r="EQQ594" s="27"/>
      <c r="EQR594" s="27"/>
      <c r="EQS594" s="27"/>
      <c r="EQT594" s="27"/>
      <c r="EQU594" s="27"/>
      <c r="EQV594" s="27"/>
      <c r="EQW594" s="27"/>
      <c r="EQX594" s="27"/>
      <c r="EQY594" s="27"/>
      <c r="EQZ594" s="27"/>
      <c r="ERA594" s="27"/>
      <c r="ERB594" s="27"/>
      <c r="ERC594" s="27"/>
      <c r="ERD594" s="27"/>
      <c r="ERE594" s="27"/>
      <c r="ERF594" s="27"/>
      <c r="ERG594" s="27"/>
      <c r="ERH594" s="27"/>
      <c r="ERI594" s="27"/>
      <c r="ERJ594" s="27"/>
      <c r="ERK594" s="27"/>
      <c r="ERL594" s="27"/>
      <c r="ERM594" s="27"/>
      <c r="ERN594" s="27"/>
      <c r="ERO594" s="27"/>
      <c r="ERP594" s="27"/>
      <c r="ERQ594" s="27"/>
      <c r="ERR594" s="27"/>
      <c r="ERS594" s="27"/>
      <c r="ERT594" s="27"/>
      <c r="ERU594" s="27"/>
      <c r="ERV594" s="27"/>
      <c r="ERW594" s="27"/>
      <c r="ERX594" s="27"/>
      <c r="ERY594" s="27"/>
      <c r="ERZ594" s="27"/>
      <c r="ESA594" s="27"/>
      <c r="ESB594" s="27"/>
      <c r="ESC594" s="27"/>
      <c r="ESD594" s="27"/>
      <c r="ESE594" s="27"/>
      <c r="ESF594" s="27"/>
      <c r="ESG594" s="27"/>
      <c r="ESH594" s="27"/>
      <c r="ESI594" s="27"/>
      <c r="ESJ594" s="27"/>
      <c r="ESK594" s="27"/>
      <c r="ESL594" s="27"/>
      <c r="ESM594" s="27"/>
      <c r="ESN594" s="27"/>
      <c r="ESO594" s="27"/>
      <c r="ESP594" s="27"/>
      <c r="ESQ594" s="27"/>
      <c r="ESR594" s="27"/>
      <c r="ESS594" s="27"/>
      <c r="EST594" s="27"/>
      <c r="ESU594" s="27"/>
      <c r="ESV594" s="27"/>
      <c r="ESW594" s="27"/>
      <c r="ESX594" s="27"/>
      <c r="ESY594" s="27"/>
      <c r="ESZ594" s="27"/>
      <c r="ETA594" s="27"/>
      <c r="ETB594" s="27"/>
      <c r="ETC594" s="27"/>
      <c r="ETD594" s="27"/>
      <c r="ETE594" s="27"/>
      <c r="ETF594" s="27"/>
      <c r="ETG594" s="27"/>
      <c r="ETH594" s="27"/>
      <c r="ETI594" s="27"/>
      <c r="ETJ594" s="27"/>
      <c r="ETK594" s="27"/>
      <c r="ETL594" s="27"/>
      <c r="ETM594" s="27"/>
      <c r="ETN594" s="27"/>
      <c r="ETO594" s="27"/>
      <c r="ETP594" s="27"/>
      <c r="ETQ594" s="27"/>
      <c r="ETR594" s="27"/>
      <c r="ETS594" s="27"/>
      <c r="ETT594" s="27"/>
      <c r="ETU594" s="27"/>
      <c r="ETV594" s="27"/>
      <c r="ETW594" s="27"/>
      <c r="ETX594" s="27"/>
      <c r="ETY594" s="27"/>
      <c r="ETZ594" s="27"/>
      <c r="EUA594" s="27"/>
      <c r="EUB594" s="27"/>
      <c r="EUC594" s="27"/>
      <c r="EUD594" s="27"/>
      <c r="EUE594" s="27"/>
      <c r="EUF594" s="27"/>
      <c r="EUG594" s="27"/>
      <c r="EUH594" s="27"/>
      <c r="EUI594" s="27"/>
      <c r="EUJ594" s="27"/>
      <c r="EUK594" s="27"/>
      <c r="EUL594" s="27"/>
      <c r="EUM594" s="27"/>
      <c r="EUN594" s="27"/>
      <c r="EUO594" s="27"/>
      <c r="EUP594" s="27"/>
      <c r="EUQ594" s="27"/>
      <c r="EUR594" s="27"/>
      <c r="EUS594" s="27"/>
      <c r="EUT594" s="27"/>
      <c r="EUU594" s="27"/>
      <c r="EUV594" s="27"/>
      <c r="EUW594" s="27"/>
      <c r="EUX594" s="27"/>
      <c r="EUY594" s="27"/>
      <c r="EUZ594" s="27"/>
      <c r="EVA594" s="27"/>
      <c r="EVB594" s="27"/>
      <c r="EVC594" s="27"/>
      <c r="EVD594" s="27"/>
      <c r="EVE594" s="27"/>
      <c r="EVF594" s="27"/>
      <c r="EVG594" s="27"/>
      <c r="EVH594" s="27"/>
      <c r="EVI594" s="27"/>
      <c r="EVJ594" s="27"/>
      <c r="EVK594" s="27"/>
      <c r="EVL594" s="27"/>
      <c r="EVM594" s="27"/>
      <c r="EVN594" s="27"/>
      <c r="EVO594" s="27"/>
      <c r="EVP594" s="27"/>
      <c r="EVQ594" s="27"/>
      <c r="EVR594" s="27"/>
      <c r="EVS594" s="27"/>
      <c r="EVT594" s="27"/>
      <c r="EVU594" s="27"/>
      <c r="EVV594" s="27"/>
      <c r="EVW594" s="27"/>
      <c r="EVX594" s="27"/>
      <c r="EVY594" s="27"/>
      <c r="EVZ594" s="27"/>
      <c r="EWA594" s="27"/>
      <c r="EWB594" s="27"/>
      <c r="EWC594" s="27"/>
      <c r="EWD594" s="27"/>
      <c r="EWE594" s="27"/>
      <c r="EWF594" s="27"/>
      <c r="EWG594" s="27"/>
      <c r="EWH594" s="27"/>
      <c r="EWI594" s="27"/>
      <c r="EWJ594" s="27"/>
      <c r="EWK594" s="27"/>
      <c r="EWL594" s="27"/>
      <c r="EWM594" s="27"/>
      <c r="EWN594" s="27"/>
      <c r="EWO594" s="27"/>
      <c r="EWP594" s="27"/>
      <c r="EWQ594" s="27"/>
      <c r="EWR594" s="27"/>
      <c r="EWS594" s="27"/>
      <c r="EWT594" s="27"/>
      <c r="EWU594" s="27"/>
      <c r="EWV594" s="27"/>
      <c r="EWW594" s="27"/>
      <c r="EWX594" s="27"/>
      <c r="EWY594" s="27"/>
      <c r="EWZ594" s="27"/>
      <c r="EXA594" s="27"/>
      <c r="EXB594" s="27"/>
      <c r="EXC594" s="27"/>
      <c r="EXD594" s="27"/>
      <c r="EXE594" s="27"/>
      <c r="EXF594" s="27"/>
      <c r="EXG594" s="27"/>
      <c r="EXH594" s="27"/>
      <c r="EXI594" s="27"/>
      <c r="EXJ594" s="27"/>
      <c r="EXK594" s="27"/>
      <c r="EXL594" s="27"/>
      <c r="EXM594" s="27"/>
      <c r="EXN594" s="27"/>
      <c r="EXO594" s="27"/>
      <c r="EXP594" s="27"/>
      <c r="EXQ594" s="27"/>
      <c r="EXR594" s="27"/>
      <c r="EXS594" s="27"/>
      <c r="EXT594" s="27"/>
      <c r="EXU594" s="27"/>
      <c r="EXV594" s="27"/>
      <c r="EXW594" s="27"/>
      <c r="EXX594" s="27"/>
      <c r="EXY594" s="27"/>
      <c r="EXZ594" s="27"/>
      <c r="EYA594" s="27"/>
      <c r="EYB594" s="27"/>
      <c r="EYC594" s="27"/>
      <c r="EYD594" s="27"/>
      <c r="EYE594" s="27"/>
      <c r="EYF594" s="27"/>
      <c r="EYG594" s="27"/>
      <c r="EYH594" s="27"/>
      <c r="EYI594" s="27"/>
      <c r="EYJ594" s="27"/>
      <c r="EYK594" s="27"/>
      <c r="EYL594" s="27"/>
      <c r="EYM594" s="27"/>
      <c r="EYN594" s="27"/>
      <c r="EYO594" s="27"/>
      <c r="EYP594" s="27"/>
      <c r="EYQ594" s="27"/>
      <c r="EYR594" s="27"/>
      <c r="EYS594" s="27"/>
      <c r="EYT594" s="27"/>
      <c r="EYU594" s="27"/>
      <c r="EYV594" s="27"/>
      <c r="EYW594" s="27"/>
      <c r="EYX594" s="27"/>
      <c r="EYY594" s="27"/>
      <c r="EYZ594" s="27"/>
      <c r="EZA594" s="27"/>
      <c r="EZB594" s="27"/>
      <c r="EZC594" s="27"/>
      <c r="EZD594" s="27"/>
      <c r="EZE594" s="27"/>
      <c r="EZF594" s="27"/>
      <c r="EZG594" s="27"/>
      <c r="EZH594" s="27"/>
      <c r="EZI594" s="27"/>
      <c r="EZJ594" s="27"/>
      <c r="EZK594" s="27"/>
      <c r="EZL594" s="27"/>
      <c r="EZM594" s="27"/>
      <c r="EZN594" s="27"/>
      <c r="EZO594" s="27"/>
      <c r="EZP594" s="27"/>
      <c r="EZQ594" s="27"/>
      <c r="EZR594" s="27"/>
      <c r="EZS594" s="27"/>
      <c r="EZT594" s="27"/>
      <c r="EZU594" s="27"/>
      <c r="EZV594" s="27"/>
      <c r="EZW594" s="27"/>
      <c r="EZX594" s="27"/>
      <c r="EZY594" s="27"/>
      <c r="EZZ594" s="27"/>
      <c r="FAA594" s="27"/>
      <c r="FAB594" s="27"/>
      <c r="FAC594" s="27"/>
      <c r="FAD594" s="27"/>
      <c r="FAE594" s="27"/>
      <c r="FAF594" s="27"/>
      <c r="FAG594" s="27"/>
      <c r="FAH594" s="27"/>
      <c r="FAI594" s="27"/>
      <c r="FAJ594" s="27"/>
      <c r="FAK594" s="27"/>
      <c r="FAL594" s="27"/>
      <c r="FAM594" s="27"/>
      <c r="FAN594" s="27"/>
      <c r="FAO594" s="27"/>
      <c r="FAP594" s="27"/>
      <c r="FAQ594" s="27"/>
      <c r="FAR594" s="27"/>
      <c r="FAS594" s="27"/>
      <c r="FAT594" s="27"/>
      <c r="FAU594" s="27"/>
      <c r="FAV594" s="27"/>
      <c r="FAW594" s="27"/>
      <c r="FAX594" s="27"/>
      <c r="FAY594" s="27"/>
      <c r="FAZ594" s="27"/>
      <c r="FBA594" s="27"/>
      <c r="FBB594" s="27"/>
      <c r="FBC594" s="27"/>
      <c r="FBD594" s="27"/>
      <c r="FBE594" s="27"/>
      <c r="FBF594" s="27"/>
      <c r="FBG594" s="27"/>
      <c r="FBH594" s="27"/>
      <c r="FBI594" s="27"/>
      <c r="FBJ594" s="27"/>
      <c r="FBK594" s="27"/>
      <c r="FBL594" s="27"/>
      <c r="FBM594" s="27"/>
      <c r="FBN594" s="27"/>
      <c r="FBO594" s="27"/>
      <c r="FBP594" s="27"/>
      <c r="FBQ594" s="27"/>
      <c r="FBR594" s="27"/>
      <c r="FBS594" s="27"/>
      <c r="FBT594" s="27"/>
      <c r="FBU594" s="27"/>
      <c r="FBV594" s="27"/>
      <c r="FBW594" s="27"/>
      <c r="FBX594" s="27"/>
      <c r="FBY594" s="27"/>
      <c r="FBZ594" s="27"/>
      <c r="FCA594" s="27"/>
      <c r="FCB594" s="27"/>
      <c r="FCC594" s="27"/>
      <c r="FCD594" s="27"/>
      <c r="FCE594" s="27"/>
      <c r="FCF594" s="27"/>
      <c r="FCG594" s="27"/>
      <c r="FCH594" s="27"/>
      <c r="FCI594" s="27"/>
      <c r="FCJ594" s="27"/>
      <c r="FCK594" s="27"/>
      <c r="FCL594" s="27"/>
      <c r="FCM594" s="27"/>
      <c r="FCN594" s="27"/>
      <c r="FCO594" s="27"/>
      <c r="FCP594" s="27"/>
      <c r="FCQ594" s="27"/>
      <c r="FCR594" s="27"/>
      <c r="FCS594" s="27"/>
      <c r="FCT594" s="27"/>
      <c r="FCU594" s="27"/>
      <c r="FCV594" s="27"/>
      <c r="FCW594" s="27"/>
      <c r="FCX594" s="27"/>
      <c r="FCY594" s="27"/>
      <c r="FCZ594" s="27"/>
      <c r="FDA594" s="27"/>
      <c r="FDB594" s="27"/>
      <c r="FDC594" s="27"/>
      <c r="FDD594" s="27"/>
      <c r="FDE594" s="27"/>
      <c r="FDF594" s="27"/>
      <c r="FDG594" s="27"/>
      <c r="FDH594" s="27"/>
      <c r="FDI594" s="27"/>
      <c r="FDJ594" s="27"/>
      <c r="FDK594" s="27"/>
      <c r="FDL594" s="27"/>
      <c r="FDM594" s="27"/>
      <c r="FDN594" s="27"/>
      <c r="FDO594" s="27"/>
      <c r="FDP594" s="27"/>
      <c r="FDQ594" s="27"/>
      <c r="FDR594" s="27"/>
      <c r="FDS594" s="27"/>
      <c r="FDT594" s="27"/>
      <c r="FDU594" s="27"/>
      <c r="FDV594" s="27"/>
      <c r="FDW594" s="27"/>
      <c r="FDX594" s="27"/>
      <c r="FDY594" s="27"/>
      <c r="FDZ594" s="27"/>
      <c r="FEA594" s="27"/>
      <c r="FEB594" s="27"/>
      <c r="FEC594" s="27"/>
      <c r="FED594" s="27"/>
      <c r="FEE594" s="27"/>
      <c r="FEF594" s="27"/>
      <c r="FEG594" s="27"/>
      <c r="FEH594" s="27"/>
      <c r="FEI594" s="27"/>
      <c r="FEJ594" s="27"/>
      <c r="FEK594" s="27"/>
      <c r="FEL594" s="27"/>
      <c r="FEM594" s="27"/>
      <c r="FEN594" s="27"/>
      <c r="FEO594" s="27"/>
      <c r="FEP594" s="27"/>
      <c r="FEQ594" s="27"/>
      <c r="FER594" s="27"/>
      <c r="FES594" s="27"/>
      <c r="FET594" s="27"/>
      <c r="FEU594" s="27"/>
      <c r="FEV594" s="27"/>
      <c r="FEW594" s="27"/>
      <c r="FEX594" s="27"/>
      <c r="FEY594" s="27"/>
      <c r="FEZ594" s="27"/>
      <c r="FFA594" s="27"/>
      <c r="FFB594" s="27"/>
      <c r="FFC594" s="27"/>
      <c r="FFD594" s="27"/>
      <c r="FFE594" s="27"/>
      <c r="FFF594" s="27"/>
      <c r="FFG594" s="27"/>
      <c r="FFH594" s="27"/>
      <c r="FFI594" s="27"/>
      <c r="FFJ594" s="27"/>
      <c r="FFK594" s="27"/>
      <c r="FFL594" s="27"/>
      <c r="FFM594" s="27"/>
      <c r="FFN594" s="27"/>
      <c r="FFO594" s="27"/>
      <c r="FFP594" s="27"/>
      <c r="FFQ594" s="27"/>
      <c r="FFR594" s="27"/>
      <c r="FFS594" s="27"/>
      <c r="FFT594" s="27"/>
      <c r="FFU594" s="27"/>
      <c r="FFV594" s="27"/>
      <c r="FFW594" s="27"/>
      <c r="FFX594" s="27"/>
      <c r="FFY594" s="27"/>
      <c r="FFZ594" s="27"/>
      <c r="FGA594" s="27"/>
      <c r="FGB594" s="27"/>
      <c r="FGC594" s="27"/>
      <c r="FGD594" s="27"/>
      <c r="FGE594" s="27"/>
      <c r="FGF594" s="27"/>
      <c r="FGG594" s="27"/>
      <c r="FGH594" s="27"/>
      <c r="FGI594" s="27"/>
      <c r="FGJ594" s="27"/>
      <c r="FGK594" s="27"/>
      <c r="FGL594" s="27"/>
      <c r="FGM594" s="27"/>
      <c r="FGN594" s="27"/>
      <c r="FGO594" s="27"/>
      <c r="FGP594" s="27"/>
      <c r="FGQ594" s="27"/>
      <c r="FGR594" s="27"/>
      <c r="FGS594" s="27"/>
      <c r="FGT594" s="27"/>
      <c r="FGU594" s="27"/>
      <c r="FGV594" s="27"/>
      <c r="FGW594" s="27"/>
      <c r="FGX594" s="27"/>
      <c r="FGY594" s="27"/>
      <c r="FGZ594" s="27"/>
      <c r="FHA594" s="27"/>
      <c r="FHB594" s="27"/>
      <c r="FHC594" s="27"/>
      <c r="FHD594" s="27"/>
      <c r="FHE594" s="27"/>
      <c r="FHF594" s="27"/>
      <c r="FHG594" s="27"/>
      <c r="FHH594" s="27"/>
      <c r="FHI594" s="27"/>
      <c r="FHJ594" s="27"/>
      <c r="FHK594" s="27"/>
      <c r="FHL594" s="27"/>
      <c r="FHM594" s="27"/>
      <c r="FHN594" s="27"/>
      <c r="FHO594" s="27"/>
      <c r="FHP594" s="27"/>
      <c r="FHQ594" s="27"/>
      <c r="FHR594" s="27"/>
      <c r="FHS594" s="27"/>
      <c r="FHT594" s="27"/>
      <c r="FHU594" s="27"/>
      <c r="FHV594" s="27"/>
      <c r="FHW594" s="27"/>
      <c r="FHX594" s="27"/>
      <c r="FHY594" s="27"/>
      <c r="FHZ594" s="27"/>
      <c r="FIA594" s="27"/>
      <c r="FIB594" s="27"/>
      <c r="FIC594" s="27"/>
      <c r="FID594" s="27"/>
      <c r="FIE594" s="27"/>
      <c r="FIF594" s="27"/>
      <c r="FIG594" s="27"/>
      <c r="FIH594" s="27"/>
      <c r="FII594" s="27"/>
      <c r="FIJ594" s="27"/>
      <c r="FIK594" s="27"/>
      <c r="FIL594" s="27"/>
      <c r="FIM594" s="27"/>
      <c r="FIN594" s="27"/>
      <c r="FIO594" s="27"/>
      <c r="FIP594" s="27"/>
      <c r="FIQ594" s="27"/>
      <c r="FIR594" s="27"/>
      <c r="FIS594" s="27"/>
      <c r="FIT594" s="27"/>
      <c r="FIU594" s="27"/>
      <c r="FIV594" s="27"/>
      <c r="FIW594" s="27"/>
      <c r="FIX594" s="27"/>
      <c r="FIY594" s="27"/>
      <c r="FIZ594" s="27"/>
      <c r="FJA594" s="27"/>
      <c r="FJB594" s="27"/>
      <c r="FJC594" s="27"/>
      <c r="FJD594" s="27"/>
      <c r="FJE594" s="27"/>
      <c r="FJF594" s="27"/>
      <c r="FJG594" s="27"/>
      <c r="FJH594" s="27"/>
      <c r="FJI594" s="27"/>
      <c r="FJJ594" s="27"/>
      <c r="FJK594" s="27"/>
      <c r="FJL594" s="27"/>
      <c r="FJM594" s="27"/>
      <c r="FJN594" s="27"/>
      <c r="FJO594" s="27"/>
      <c r="FJP594" s="27"/>
      <c r="FJQ594" s="27"/>
      <c r="FJR594" s="27"/>
      <c r="FJS594" s="27"/>
      <c r="FJT594" s="27"/>
      <c r="FJU594" s="27"/>
      <c r="FJV594" s="27"/>
      <c r="FJW594" s="27"/>
      <c r="FJX594" s="27"/>
      <c r="FJY594" s="27"/>
      <c r="FJZ594" s="27"/>
      <c r="FKA594" s="27"/>
      <c r="FKB594" s="27"/>
      <c r="FKC594" s="27"/>
      <c r="FKD594" s="27"/>
      <c r="FKE594" s="27"/>
      <c r="FKF594" s="27"/>
      <c r="FKG594" s="27"/>
      <c r="FKH594" s="27"/>
      <c r="FKI594" s="27"/>
      <c r="FKJ594" s="27"/>
      <c r="FKK594" s="27"/>
      <c r="FKL594" s="27"/>
      <c r="FKM594" s="27"/>
      <c r="FKN594" s="27"/>
      <c r="FKO594" s="27"/>
      <c r="FKP594" s="27"/>
      <c r="FKQ594" s="27"/>
      <c r="FKR594" s="27"/>
      <c r="FKS594" s="27"/>
      <c r="FKT594" s="27"/>
      <c r="FKU594" s="27"/>
      <c r="FKV594" s="27"/>
      <c r="FKW594" s="27"/>
      <c r="FKX594" s="27"/>
      <c r="FKY594" s="27"/>
      <c r="FKZ594" s="27"/>
      <c r="FLA594" s="27"/>
      <c r="FLB594" s="27"/>
      <c r="FLC594" s="27"/>
      <c r="FLD594" s="27"/>
      <c r="FLE594" s="27"/>
      <c r="FLF594" s="27"/>
      <c r="FLG594" s="27"/>
      <c r="FLH594" s="27"/>
      <c r="FLI594" s="27"/>
      <c r="FLJ594" s="27"/>
      <c r="FLK594" s="27"/>
      <c r="FLL594" s="27"/>
      <c r="FLM594" s="27"/>
      <c r="FLN594" s="27"/>
      <c r="FLO594" s="27"/>
      <c r="FLP594" s="27"/>
      <c r="FLQ594" s="27"/>
      <c r="FLR594" s="27"/>
      <c r="FLS594" s="27"/>
      <c r="FLT594" s="27"/>
      <c r="FLU594" s="27"/>
      <c r="FLV594" s="27"/>
      <c r="FLW594" s="27"/>
      <c r="FLX594" s="27"/>
      <c r="FLY594" s="27"/>
      <c r="FLZ594" s="27"/>
      <c r="FMA594" s="27"/>
      <c r="FMB594" s="27"/>
      <c r="FMC594" s="27"/>
      <c r="FMD594" s="27"/>
      <c r="FME594" s="27"/>
      <c r="FMF594" s="27"/>
      <c r="FMG594" s="27"/>
      <c r="FMH594" s="27"/>
      <c r="FMI594" s="27"/>
      <c r="FMJ594" s="27"/>
      <c r="FMK594" s="27"/>
      <c r="FML594" s="27"/>
      <c r="FMM594" s="27"/>
      <c r="FMN594" s="27"/>
      <c r="FMO594" s="27"/>
      <c r="FMP594" s="27"/>
      <c r="FMQ594" s="27"/>
      <c r="FMR594" s="27"/>
      <c r="FMS594" s="27"/>
      <c r="FMT594" s="27"/>
      <c r="FMU594" s="27"/>
      <c r="FMV594" s="27"/>
      <c r="FMW594" s="27"/>
      <c r="FMX594" s="27"/>
      <c r="FMY594" s="27"/>
      <c r="FMZ594" s="27"/>
      <c r="FNA594" s="27"/>
      <c r="FNB594" s="27"/>
      <c r="FNC594" s="27"/>
      <c r="FND594" s="27"/>
      <c r="FNE594" s="27"/>
      <c r="FNF594" s="27"/>
      <c r="FNG594" s="27"/>
      <c r="FNH594" s="27"/>
      <c r="FNI594" s="27"/>
      <c r="FNJ594" s="27"/>
      <c r="FNK594" s="27"/>
      <c r="FNL594" s="27"/>
      <c r="FNM594" s="27"/>
      <c r="FNN594" s="27"/>
      <c r="FNO594" s="27"/>
      <c r="FNP594" s="27"/>
      <c r="FNQ594" s="27"/>
      <c r="FNR594" s="27"/>
      <c r="FNS594" s="27"/>
      <c r="FNT594" s="27"/>
      <c r="FNU594" s="27"/>
      <c r="FNV594" s="27"/>
      <c r="FNW594" s="27"/>
      <c r="FNX594" s="27"/>
      <c r="FNY594" s="27"/>
      <c r="FNZ594" s="27"/>
      <c r="FOA594" s="27"/>
      <c r="FOB594" s="27"/>
      <c r="FOC594" s="27"/>
      <c r="FOD594" s="27"/>
      <c r="FOE594" s="27"/>
      <c r="FOF594" s="27"/>
      <c r="FOG594" s="27"/>
      <c r="FOH594" s="27"/>
      <c r="FOI594" s="27"/>
      <c r="FOJ594" s="27"/>
      <c r="FOK594" s="27"/>
      <c r="FOL594" s="27"/>
      <c r="FOM594" s="27"/>
      <c r="FON594" s="27"/>
      <c r="FOO594" s="27"/>
      <c r="FOP594" s="27"/>
      <c r="FOQ594" s="27"/>
      <c r="FOR594" s="27"/>
      <c r="FOS594" s="27"/>
      <c r="FOT594" s="27"/>
      <c r="FOU594" s="27"/>
      <c r="FOV594" s="27"/>
      <c r="FOW594" s="27"/>
      <c r="FOX594" s="27"/>
      <c r="FOY594" s="27"/>
      <c r="FOZ594" s="27"/>
      <c r="FPA594" s="27"/>
      <c r="FPB594" s="27"/>
      <c r="FPC594" s="27"/>
      <c r="FPD594" s="27"/>
      <c r="FPE594" s="27"/>
      <c r="FPF594" s="27"/>
      <c r="FPG594" s="27"/>
      <c r="FPH594" s="27"/>
      <c r="FPI594" s="27"/>
      <c r="FPJ594" s="27"/>
      <c r="FPK594" s="27"/>
      <c r="FPL594" s="27"/>
      <c r="FPM594" s="27"/>
      <c r="FPN594" s="27"/>
      <c r="FPO594" s="27"/>
      <c r="FPP594" s="27"/>
      <c r="FPQ594" s="27"/>
      <c r="FPR594" s="27"/>
      <c r="FPS594" s="27"/>
      <c r="FPT594" s="27"/>
      <c r="FPU594" s="27"/>
      <c r="FPV594" s="27"/>
      <c r="FPW594" s="27"/>
      <c r="FPX594" s="27"/>
      <c r="FPY594" s="27"/>
      <c r="FPZ594" s="27"/>
      <c r="FQA594" s="27"/>
      <c r="FQB594" s="27"/>
      <c r="FQC594" s="27"/>
      <c r="FQD594" s="27"/>
      <c r="FQE594" s="27"/>
      <c r="FQF594" s="27"/>
      <c r="FQG594" s="27"/>
      <c r="FQH594" s="27"/>
      <c r="FQI594" s="27"/>
      <c r="FQJ594" s="27"/>
      <c r="FQK594" s="27"/>
      <c r="FQL594" s="27"/>
      <c r="FQM594" s="27"/>
      <c r="FQN594" s="27"/>
      <c r="FQO594" s="27"/>
      <c r="FQP594" s="27"/>
      <c r="FQQ594" s="27"/>
      <c r="FQR594" s="27"/>
      <c r="FQS594" s="27"/>
      <c r="FQT594" s="27"/>
      <c r="FQU594" s="27"/>
      <c r="FQV594" s="27"/>
      <c r="FQW594" s="27"/>
      <c r="FQX594" s="27"/>
      <c r="FQY594" s="27"/>
      <c r="FQZ594" s="27"/>
      <c r="FRA594" s="27"/>
      <c r="FRB594" s="27"/>
      <c r="FRC594" s="27"/>
      <c r="FRD594" s="27"/>
      <c r="FRE594" s="27"/>
      <c r="FRF594" s="27"/>
      <c r="FRG594" s="27"/>
      <c r="FRH594" s="27"/>
      <c r="FRI594" s="27"/>
      <c r="FRJ594" s="27"/>
      <c r="FRK594" s="27"/>
      <c r="FRL594" s="27"/>
      <c r="FRM594" s="27"/>
      <c r="FRN594" s="27"/>
      <c r="FRO594" s="27"/>
      <c r="FRP594" s="27"/>
      <c r="FRQ594" s="27"/>
      <c r="FRR594" s="27"/>
      <c r="FRS594" s="27"/>
      <c r="FRT594" s="27"/>
      <c r="FRU594" s="27"/>
      <c r="FRV594" s="27"/>
      <c r="FRW594" s="27"/>
      <c r="FRX594" s="27"/>
      <c r="FRY594" s="27"/>
      <c r="FRZ594" s="27"/>
      <c r="FSA594" s="27"/>
      <c r="FSB594" s="27"/>
      <c r="FSC594" s="27"/>
      <c r="FSD594" s="27"/>
      <c r="FSE594" s="27"/>
      <c r="FSF594" s="27"/>
      <c r="FSG594" s="27"/>
      <c r="FSH594" s="27"/>
      <c r="FSI594" s="27"/>
      <c r="FSJ594" s="27"/>
      <c r="FSK594" s="27"/>
      <c r="FSL594" s="27"/>
      <c r="FSM594" s="27"/>
      <c r="FSN594" s="27"/>
      <c r="FSO594" s="27"/>
      <c r="FSP594" s="27"/>
      <c r="FSQ594" s="27"/>
      <c r="FSR594" s="27"/>
      <c r="FSS594" s="27"/>
      <c r="FST594" s="27"/>
      <c r="FSU594" s="27"/>
      <c r="FSV594" s="27"/>
      <c r="FSW594" s="27"/>
      <c r="FSX594" s="27"/>
      <c r="FSY594" s="27"/>
      <c r="FSZ594" s="27"/>
      <c r="FTA594" s="27"/>
      <c r="FTB594" s="27"/>
      <c r="FTC594" s="27"/>
      <c r="FTD594" s="27"/>
      <c r="FTE594" s="27"/>
      <c r="FTF594" s="27"/>
      <c r="FTG594" s="27"/>
      <c r="FTH594" s="27"/>
      <c r="FTI594" s="27"/>
      <c r="FTJ594" s="27"/>
      <c r="FTK594" s="27"/>
      <c r="FTL594" s="27"/>
      <c r="FTM594" s="27"/>
      <c r="FTN594" s="27"/>
      <c r="FTO594" s="27"/>
      <c r="FTP594" s="27"/>
      <c r="FTQ594" s="27"/>
      <c r="FTR594" s="27"/>
      <c r="FTS594" s="27"/>
      <c r="FTT594" s="27"/>
      <c r="FTU594" s="27"/>
      <c r="FTV594" s="27"/>
      <c r="FTW594" s="27"/>
      <c r="FTX594" s="27"/>
      <c r="FTY594" s="27"/>
      <c r="FTZ594" s="27"/>
      <c r="FUA594" s="27"/>
      <c r="FUB594" s="27"/>
      <c r="FUC594" s="27"/>
      <c r="FUD594" s="27"/>
      <c r="FUE594" s="27"/>
      <c r="FUF594" s="27"/>
      <c r="FUG594" s="27"/>
      <c r="FUH594" s="27"/>
      <c r="FUI594" s="27"/>
      <c r="FUJ594" s="27"/>
      <c r="FUK594" s="27"/>
      <c r="FUL594" s="27"/>
      <c r="FUM594" s="27"/>
      <c r="FUN594" s="27"/>
      <c r="FUO594" s="27"/>
      <c r="FUP594" s="27"/>
      <c r="FUQ594" s="27"/>
      <c r="FUR594" s="27"/>
      <c r="FUS594" s="27"/>
      <c r="FUT594" s="27"/>
      <c r="FUU594" s="27"/>
      <c r="FUV594" s="27"/>
      <c r="FUW594" s="27"/>
      <c r="FUX594" s="27"/>
      <c r="FUY594" s="27"/>
      <c r="FUZ594" s="27"/>
      <c r="FVA594" s="27"/>
      <c r="FVB594" s="27"/>
      <c r="FVC594" s="27"/>
      <c r="FVD594" s="27"/>
      <c r="FVE594" s="27"/>
      <c r="FVF594" s="27"/>
      <c r="FVG594" s="27"/>
      <c r="FVH594" s="27"/>
      <c r="FVI594" s="27"/>
      <c r="FVJ594" s="27"/>
      <c r="FVK594" s="27"/>
      <c r="FVL594" s="27"/>
      <c r="FVM594" s="27"/>
      <c r="FVN594" s="27"/>
      <c r="FVO594" s="27"/>
      <c r="FVP594" s="27"/>
      <c r="FVQ594" s="27"/>
      <c r="FVR594" s="27"/>
      <c r="FVS594" s="27"/>
      <c r="FVT594" s="27"/>
      <c r="FVU594" s="27"/>
      <c r="FVV594" s="27"/>
      <c r="FVW594" s="27"/>
      <c r="FVX594" s="27"/>
      <c r="FVY594" s="27"/>
      <c r="FVZ594" s="27"/>
      <c r="FWA594" s="27"/>
      <c r="FWB594" s="27"/>
      <c r="FWC594" s="27"/>
      <c r="FWD594" s="27"/>
      <c r="FWE594" s="27"/>
      <c r="FWF594" s="27"/>
      <c r="FWG594" s="27"/>
      <c r="FWH594" s="27"/>
      <c r="FWI594" s="27"/>
      <c r="FWJ594" s="27"/>
      <c r="FWK594" s="27"/>
      <c r="FWL594" s="27"/>
      <c r="FWM594" s="27"/>
      <c r="FWN594" s="27"/>
      <c r="FWO594" s="27"/>
      <c r="FWP594" s="27"/>
      <c r="FWQ594" s="27"/>
      <c r="FWR594" s="27"/>
      <c r="FWS594" s="27"/>
      <c r="FWT594" s="27"/>
      <c r="FWU594" s="27"/>
      <c r="FWV594" s="27"/>
      <c r="FWW594" s="27"/>
      <c r="FWX594" s="27"/>
      <c r="FWY594" s="27"/>
      <c r="FWZ594" s="27"/>
      <c r="FXA594" s="27"/>
      <c r="FXB594" s="27"/>
      <c r="FXC594" s="27"/>
      <c r="FXD594" s="27"/>
      <c r="FXE594" s="27"/>
      <c r="FXF594" s="27"/>
      <c r="FXG594" s="27"/>
      <c r="FXH594" s="27"/>
      <c r="FXI594" s="27"/>
      <c r="FXJ594" s="27"/>
      <c r="FXK594" s="27"/>
      <c r="FXL594" s="27"/>
      <c r="FXM594" s="27"/>
      <c r="FXN594" s="27"/>
      <c r="FXO594" s="27"/>
      <c r="FXP594" s="27"/>
      <c r="FXQ594" s="27"/>
      <c r="FXR594" s="27"/>
      <c r="FXS594" s="27"/>
      <c r="FXT594" s="27"/>
      <c r="FXU594" s="27"/>
      <c r="FXV594" s="27"/>
      <c r="FXW594" s="27"/>
      <c r="FXX594" s="27"/>
      <c r="FXY594" s="27"/>
      <c r="FXZ594" s="27"/>
      <c r="FYA594" s="27"/>
      <c r="FYB594" s="27"/>
      <c r="FYC594" s="27"/>
      <c r="FYD594" s="27"/>
      <c r="FYE594" s="27"/>
      <c r="FYF594" s="27"/>
      <c r="FYG594" s="27"/>
      <c r="FYH594" s="27"/>
      <c r="FYI594" s="27"/>
      <c r="FYJ594" s="27"/>
      <c r="FYK594" s="27"/>
      <c r="FYL594" s="27"/>
      <c r="FYM594" s="27"/>
      <c r="FYN594" s="27"/>
      <c r="FYO594" s="27"/>
      <c r="FYP594" s="27"/>
      <c r="FYQ594" s="27"/>
      <c r="FYR594" s="27"/>
      <c r="FYS594" s="27"/>
      <c r="FYT594" s="27"/>
      <c r="FYU594" s="27"/>
      <c r="FYV594" s="27"/>
      <c r="FYW594" s="27"/>
      <c r="FYX594" s="27"/>
      <c r="FYY594" s="27"/>
      <c r="FYZ594" s="27"/>
      <c r="FZA594" s="27"/>
      <c r="FZB594" s="27"/>
      <c r="FZC594" s="27"/>
      <c r="FZD594" s="27"/>
      <c r="FZE594" s="27"/>
      <c r="FZF594" s="27"/>
      <c r="FZG594" s="27"/>
      <c r="FZH594" s="27"/>
      <c r="FZI594" s="27"/>
      <c r="FZJ594" s="27"/>
      <c r="FZK594" s="27"/>
      <c r="FZL594" s="27"/>
      <c r="FZM594" s="27"/>
      <c r="FZN594" s="27"/>
      <c r="FZO594" s="27"/>
      <c r="FZP594" s="27"/>
      <c r="FZQ594" s="27"/>
      <c r="FZR594" s="27"/>
      <c r="FZS594" s="27"/>
      <c r="FZT594" s="27"/>
      <c r="FZU594" s="27"/>
      <c r="FZV594" s="27"/>
      <c r="FZW594" s="27"/>
      <c r="FZX594" s="27"/>
      <c r="FZY594" s="27"/>
      <c r="FZZ594" s="27"/>
      <c r="GAA594" s="27"/>
      <c r="GAB594" s="27"/>
      <c r="GAC594" s="27"/>
      <c r="GAD594" s="27"/>
      <c r="GAE594" s="27"/>
      <c r="GAF594" s="27"/>
      <c r="GAG594" s="27"/>
      <c r="GAH594" s="27"/>
      <c r="GAI594" s="27"/>
      <c r="GAJ594" s="27"/>
      <c r="GAK594" s="27"/>
      <c r="GAL594" s="27"/>
      <c r="GAM594" s="27"/>
      <c r="GAN594" s="27"/>
      <c r="GAO594" s="27"/>
      <c r="GAP594" s="27"/>
      <c r="GAQ594" s="27"/>
      <c r="GAR594" s="27"/>
      <c r="GAS594" s="27"/>
      <c r="GAT594" s="27"/>
      <c r="GAU594" s="27"/>
      <c r="GAV594" s="27"/>
      <c r="GAW594" s="27"/>
      <c r="GAX594" s="27"/>
      <c r="GAY594" s="27"/>
      <c r="GAZ594" s="27"/>
      <c r="GBA594" s="27"/>
      <c r="GBB594" s="27"/>
      <c r="GBC594" s="27"/>
      <c r="GBD594" s="27"/>
      <c r="GBE594" s="27"/>
      <c r="GBF594" s="27"/>
      <c r="GBG594" s="27"/>
      <c r="GBH594" s="27"/>
      <c r="GBI594" s="27"/>
      <c r="GBJ594" s="27"/>
      <c r="GBK594" s="27"/>
      <c r="GBL594" s="27"/>
      <c r="GBM594" s="27"/>
      <c r="GBN594" s="27"/>
      <c r="GBO594" s="27"/>
      <c r="GBP594" s="27"/>
      <c r="GBQ594" s="27"/>
      <c r="GBR594" s="27"/>
      <c r="GBS594" s="27"/>
      <c r="GBT594" s="27"/>
      <c r="GBU594" s="27"/>
      <c r="GBV594" s="27"/>
      <c r="GBW594" s="27"/>
      <c r="GBX594" s="27"/>
      <c r="GBY594" s="27"/>
      <c r="GBZ594" s="27"/>
      <c r="GCA594" s="27"/>
      <c r="GCB594" s="27"/>
      <c r="GCC594" s="27"/>
      <c r="GCD594" s="27"/>
      <c r="GCE594" s="27"/>
      <c r="GCF594" s="27"/>
      <c r="GCG594" s="27"/>
      <c r="GCH594" s="27"/>
      <c r="GCI594" s="27"/>
      <c r="GCJ594" s="27"/>
      <c r="GCK594" s="27"/>
      <c r="GCL594" s="27"/>
      <c r="GCM594" s="27"/>
      <c r="GCN594" s="27"/>
      <c r="GCO594" s="27"/>
      <c r="GCP594" s="27"/>
      <c r="GCQ594" s="27"/>
      <c r="GCR594" s="27"/>
      <c r="GCS594" s="27"/>
      <c r="GCT594" s="27"/>
      <c r="GCU594" s="27"/>
      <c r="GCV594" s="27"/>
      <c r="GCW594" s="27"/>
      <c r="GCX594" s="27"/>
      <c r="GCY594" s="27"/>
      <c r="GCZ594" s="27"/>
      <c r="GDA594" s="27"/>
      <c r="GDB594" s="27"/>
      <c r="GDC594" s="27"/>
      <c r="GDD594" s="27"/>
      <c r="GDE594" s="27"/>
      <c r="GDF594" s="27"/>
      <c r="GDG594" s="27"/>
      <c r="GDH594" s="27"/>
      <c r="GDI594" s="27"/>
      <c r="GDJ594" s="27"/>
      <c r="GDK594" s="27"/>
      <c r="GDL594" s="27"/>
      <c r="GDM594" s="27"/>
      <c r="GDN594" s="27"/>
      <c r="GDO594" s="27"/>
      <c r="GDP594" s="27"/>
      <c r="GDQ594" s="27"/>
      <c r="GDR594" s="27"/>
      <c r="GDS594" s="27"/>
      <c r="GDT594" s="27"/>
      <c r="GDU594" s="27"/>
      <c r="GDV594" s="27"/>
      <c r="GDW594" s="27"/>
      <c r="GDX594" s="27"/>
      <c r="GDY594" s="27"/>
      <c r="GDZ594" s="27"/>
      <c r="GEA594" s="27"/>
      <c r="GEB594" s="27"/>
      <c r="GEC594" s="27"/>
      <c r="GED594" s="27"/>
      <c r="GEE594" s="27"/>
      <c r="GEF594" s="27"/>
      <c r="GEG594" s="27"/>
      <c r="GEH594" s="27"/>
      <c r="GEI594" s="27"/>
      <c r="GEJ594" s="27"/>
      <c r="GEK594" s="27"/>
      <c r="GEL594" s="27"/>
      <c r="GEM594" s="27"/>
      <c r="GEN594" s="27"/>
      <c r="GEO594" s="27"/>
      <c r="GEP594" s="27"/>
      <c r="GEQ594" s="27"/>
      <c r="GER594" s="27"/>
      <c r="GES594" s="27"/>
      <c r="GET594" s="27"/>
      <c r="GEU594" s="27"/>
      <c r="GEV594" s="27"/>
      <c r="GEW594" s="27"/>
      <c r="GEX594" s="27"/>
      <c r="GEY594" s="27"/>
      <c r="GEZ594" s="27"/>
      <c r="GFA594" s="27"/>
      <c r="GFB594" s="27"/>
      <c r="GFC594" s="27"/>
      <c r="GFD594" s="27"/>
      <c r="GFE594" s="27"/>
      <c r="GFF594" s="27"/>
      <c r="GFG594" s="27"/>
      <c r="GFH594" s="27"/>
      <c r="GFI594" s="27"/>
      <c r="GFJ594" s="27"/>
      <c r="GFK594" s="27"/>
      <c r="GFL594" s="27"/>
      <c r="GFM594" s="27"/>
      <c r="GFN594" s="27"/>
      <c r="GFO594" s="27"/>
      <c r="GFP594" s="27"/>
      <c r="GFQ594" s="27"/>
      <c r="GFR594" s="27"/>
      <c r="GFS594" s="27"/>
      <c r="GFT594" s="27"/>
      <c r="GFU594" s="27"/>
      <c r="GFV594" s="27"/>
      <c r="GFW594" s="27"/>
      <c r="GFX594" s="27"/>
      <c r="GFY594" s="27"/>
      <c r="GFZ594" s="27"/>
      <c r="GGA594" s="27"/>
      <c r="GGB594" s="27"/>
      <c r="GGC594" s="27"/>
      <c r="GGD594" s="27"/>
      <c r="GGE594" s="27"/>
      <c r="GGF594" s="27"/>
      <c r="GGG594" s="27"/>
      <c r="GGH594" s="27"/>
      <c r="GGI594" s="27"/>
      <c r="GGJ594" s="27"/>
      <c r="GGK594" s="27"/>
      <c r="GGL594" s="27"/>
      <c r="GGM594" s="27"/>
      <c r="GGN594" s="27"/>
      <c r="GGO594" s="27"/>
      <c r="GGP594" s="27"/>
      <c r="GGQ594" s="27"/>
      <c r="GGR594" s="27"/>
      <c r="GGS594" s="27"/>
      <c r="GGT594" s="27"/>
      <c r="GGU594" s="27"/>
      <c r="GGV594" s="27"/>
      <c r="GGW594" s="27"/>
      <c r="GGX594" s="27"/>
      <c r="GGY594" s="27"/>
      <c r="GGZ594" s="27"/>
      <c r="GHA594" s="27"/>
      <c r="GHB594" s="27"/>
      <c r="GHC594" s="27"/>
      <c r="GHD594" s="27"/>
      <c r="GHE594" s="27"/>
      <c r="GHF594" s="27"/>
      <c r="GHG594" s="27"/>
      <c r="GHH594" s="27"/>
      <c r="GHI594" s="27"/>
      <c r="GHJ594" s="27"/>
      <c r="GHK594" s="27"/>
      <c r="GHL594" s="27"/>
      <c r="GHM594" s="27"/>
      <c r="GHN594" s="27"/>
      <c r="GHO594" s="27"/>
      <c r="GHP594" s="27"/>
      <c r="GHQ594" s="27"/>
      <c r="GHR594" s="27"/>
      <c r="GHS594" s="27"/>
      <c r="GHT594" s="27"/>
      <c r="GHU594" s="27"/>
      <c r="GHV594" s="27"/>
      <c r="GHW594" s="27"/>
      <c r="GHX594" s="27"/>
      <c r="GHY594" s="27"/>
      <c r="GHZ594" s="27"/>
      <c r="GIA594" s="27"/>
      <c r="GIB594" s="27"/>
      <c r="GIC594" s="27"/>
      <c r="GID594" s="27"/>
      <c r="GIE594" s="27"/>
      <c r="GIF594" s="27"/>
      <c r="GIG594" s="27"/>
      <c r="GIH594" s="27"/>
      <c r="GII594" s="27"/>
      <c r="GIJ594" s="27"/>
      <c r="GIK594" s="27"/>
      <c r="GIL594" s="27"/>
      <c r="GIM594" s="27"/>
      <c r="GIN594" s="27"/>
      <c r="GIO594" s="27"/>
      <c r="GIP594" s="27"/>
      <c r="GIQ594" s="27"/>
      <c r="GIR594" s="27"/>
      <c r="GIS594" s="27"/>
      <c r="GIT594" s="27"/>
      <c r="GIU594" s="27"/>
      <c r="GIV594" s="27"/>
      <c r="GIW594" s="27"/>
      <c r="GIX594" s="27"/>
      <c r="GIY594" s="27"/>
      <c r="GIZ594" s="27"/>
      <c r="GJA594" s="27"/>
      <c r="GJB594" s="27"/>
      <c r="GJC594" s="27"/>
      <c r="GJD594" s="27"/>
      <c r="GJE594" s="27"/>
      <c r="GJF594" s="27"/>
      <c r="GJG594" s="27"/>
      <c r="GJH594" s="27"/>
      <c r="GJI594" s="27"/>
      <c r="GJJ594" s="27"/>
      <c r="GJK594" s="27"/>
      <c r="GJL594" s="27"/>
      <c r="GJM594" s="27"/>
      <c r="GJN594" s="27"/>
      <c r="GJO594" s="27"/>
      <c r="GJP594" s="27"/>
      <c r="GJQ594" s="27"/>
      <c r="GJR594" s="27"/>
      <c r="GJS594" s="27"/>
      <c r="GJT594" s="27"/>
      <c r="GJU594" s="27"/>
      <c r="GJV594" s="27"/>
      <c r="GJW594" s="27"/>
      <c r="GJX594" s="27"/>
      <c r="GJY594" s="27"/>
      <c r="GJZ594" s="27"/>
      <c r="GKA594" s="27"/>
      <c r="GKB594" s="27"/>
      <c r="GKC594" s="27"/>
      <c r="GKD594" s="27"/>
      <c r="GKE594" s="27"/>
      <c r="GKF594" s="27"/>
      <c r="GKG594" s="27"/>
      <c r="GKH594" s="27"/>
      <c r="GKI594" s="27"/>
      <c r="GKJ594" s="27"/>
      <c r="GKK594" s="27"/>
      <c r="GKL594" s="27"/>
      <c r="GKM594" s="27"/>
      <c r="GKN594" s="27"/>
      <c r="GKO594" s="27"/>
      <c r="GKP594" s="27"/>
      <c r="GKQ594" s="27"/>
      <c r="GKR594" s="27"/>
      <c r="GKS594" s="27"/>
      <c r="GKT594" s="27"/>
      <c r="GKU594" s="27"/>
      <c r="GKV594" s="27"/>
      <c r="GKW594" s="27"/>
      <c r="GKX594" s="27"/>
      <c r="GKY594" s="27"/>
      <c r="GKZ594" s="27"/>
      <c r="GLA594" s="27"/>
      <c r="GLB594" s="27"/>
      <c r="GLC594" s="27"/>
      <c r="GLD594" s="27"/>
      <c r="GLE594" s="27"/>
      <c r="GLF594" s="27"/>
      <c r="GLG594" s="27"/>
      <c r="GLH594" s="27"/>
      <c r="GLI594" s="27"/>
      <c r="GLJ594" s="27"/>
      <c r="GLK594" s="27"/>
      <c r="GLL594" s="27"/>
      <c r="GLM594" s="27"/>
      <c r="GLN594" s="27"/>
      <c r="GLO594" s="27"/>
      <c r="GLP594" s="27"/>
      <c r="GLQ594" s="27"/>
      <c r="GLR594" s="27"/>
      <c r="GLS594" s="27"/>
      <c r="GLT594" s="27"/>
      <c r="GLU594" s="27"/>
      <c r="GLV594" s="27"/>
      <c r="GLW594" s="27"/>
      <c r="GLX594" s="27"/>
      <c r="GLY594" s="27"/>
      <c r="GLZ594" s="27"/>
      <c r="GMA594" s="27"/>
      <c r="GMB594" s="27"/>
      <c r="GMC594" s="27"/>
      <c r="GMD594" s="27"/>
      <c r="GME594" s="27"/>
      <c r="GMF594" s="27"/>
      <c r="GMG594" s="27"/>
      <c r="GMH594" s="27"/>
      <c r="GMI594" s="27"/>
      <c r="GMJ594" s="27"/>
      <c r="GMK594" s="27"/>
      <c r="GML594" s="27"/>
      <c r="GMM594" s="27"/>
      <c r="GMN594" s="27"/>
      <c r="GMO594" s="27"/>
      <c r="GMP594" s="27"/>
      <c r="GMQ594" s="27"/>
      <c r="GMR594" s="27"/>
      <c r="GMS594" s="27"/>
      <c r="GMT594" s="27"/>
      <c r="GMU594" s="27"/>
      <c r="GMV594" s="27"/>
      <c r="GMW594" s="27"/>
      <c r="GMX594" s="27"/>
      <c r="GMY594" s="27"/>
      <c r="GMZ594" s="27"/>
      <c r="GNA594" s="27"/>
      <c r="GNB594" s="27"/>
      <c r="GNC594" s="27"/>
      <c r="GND594" s="27"/>
      <c r="GNE594" s="27"/>
      <c r="GNF594" s="27"/>
      <c r="GNG594" s="27"/>
      <c r="GNH594" s="27"/>
      <c r="GNI594" s="27"/>
      <c r="GNJ594" s="27"/>
      <c r="GNK594" s="27"/>
      <c r="GNL594" s="27"/>
      <c r="GNM594" s="27"/>
      <c r="GNN594" s="27"/>
      <c r="GNO594" s="27"/>
      <c r="GNP594" s="27"/>
      <c r="GNQ594" s="27"/>
      <c r="GNR594" s="27"/>
      <c r="GNS594" s="27"/>
      <c r="GNT594" s="27"/>
      <c r="GNU594" s="27"/>
      <c r="GNV594" s="27"/>
      <c r="GNW594" s="27"/>
      <c r="GNX594" s="27"/>
      <c r="GNY594" s="27"/>
      <c r="GNZ594" s="27"/>
      <c r="GOA594" s="27"/>
      <c r="GOB594" s="27"/>
      <c r="GOC594" s="27"/>
      <c r="GOD594" s="27"/>
      <c r="GOE594" s="27"/>
      <c r="GOF594" s="27"/>
      <c r="GOG594" s="27"/>
      <c r="GOH594" s="27"/>
      <c r="GOI594" s="27"/>
      <c r="GOJ594" s="27"/>
      <c r="GOK594" s="27"/>
      <c r="GOL594" s="27"/>
      <c r="GOM594" s="27"/>
      <c r="GON594" s="27"/>
      <c r="GOO594" s="27"/>
      <c r="GOP594" s="27"/>
      <c r="GOQ594" s="27"/>
      <c r="GOR594" s="27"/>
      <c r="GOS594" s="27"/>
      <c r="GOT594" s="27"/>
      <c r="GOU594" s="27"/>
      <c r="GOV594" s="27"/>
      <c r="GOW594" s="27"/>
      <c r="GOX594" s="27"/>
      <c r="GOY594" s="27"/>
      <c r="GOZ594" s="27"/>
      <c r="GPA594" s="27"/>
      <c r="GPB594" s="27"/>
      <c r="GPC594" s="27"/>
      <c r="GPD594" s="27"/>
      <c r="GPE594" s="27"/>
      <c r="GPF594" s="27"/>
      <c r="GPG594" s="27"/>
      <c r="GPH594" s="27"/>
      <c r="GPI594" s="27"/>
      <c r="GPJ594" s="27"/>
      <c r="GPK594" s="27"/>
      <c r="GPL594" s="27"/>
      <c r="GPM594" s="27"/>
      <c r="GPN594" s="27"/>
      <c r="GPO594" s="27"/>
      <c r="GPP594" s="27"/>
      <c r="GPQ594" s="27"/>
      <c r="GPR594" s="27"/>
      <c r="GPS594" s="27"/>
      <c r="GPT594" s="27"/>
      <c r="GPU594" s="27"/>
      <c r="GPV594" s="27"/>
      <c r="GPW594" s="27"/>
      <c r="GPX594" s="27"/>
      <c r="GPY594" s="27"/>
      <c r="GPZ594" s="27"/>
      <c r="GQA594" s="27"/>
      <c r="GQB594" s="27"/>
      <c r="GQC594" s="27"/>
      <c r="GQD594" s="27"/>
      <c r="GQE594" s="27"/>
      <c r="GQF594" s="27"/>
      <c r="GQG594" s="27"/>
      <c r="GQH594" s="27"/>
      <c r="GQI594" s="27"/>
      <c r="GQJ594" s="27"/>
      <c r="GQK594" s="27"/>
      <c r="GQL594" s="27"/>
      <c r="GQM594" s="27"/>
      <c r="GQN594" s="27"/>
      <c r="GQO594" s="27"/>
      <c r="GQP594" s="27"/>
      <c r="GQQ594" s="27"/>
      <c r="GQR594" s="27"/>
      <c r="GQS594" s="27"/>
      <c r="GQT594" s="27"/>
      <c r="GQU594" s="27"/>
      <c r="GQV594" s="27"/>
      <c r="GQW594" s="27"/>
      <c r="GQX594" s="27"/>
      <c r="GQY594" s="27"/>
      <c r="GQZ594" s="27"/>
      <c r="GRA594" s="27"/>
      <c r="GRB594" s="27"/>
      <c r="GRC594" s="27"/>
      <c r="GRD594" s="27"/>
      <c r="GRE594" s="27"/>
      <c r="GRF594" s="27"/>
      <c r="GRG594" s="27"/>
      <c r="GRH594" s="27"/>
      <c r="GRI594" s="27"/>
      <c r="GRJ594" s="27"/>
      <c r="GRK594" s="27"/>
      <c r="GRL594" s="27"/>
      <c r="GRM594" s="27"/>
      <c r="GRN594" s="27"/>
      <c r="GRO594" s="27"/>
      <c r="GRP594" s="27"/>
      <c r="GRQ594" s="27"/>
      <c r="GRR594" s="27"/>
      <c r="GRS594" s="27"/>
      <c r="GRT594" s="27"/>
      <c r="GRU594" s="27"/>
      <c r="GRV594" s="27"/>
      <c r="GRW594" s="27"/>
      <c r="GRX594" s="27"/>
      <c r="GRY594" s="27"/>
      <c r="GRZ594" s="27"/>
      <c r="GSA594" s="27"/>
      <c r="GSB594" s="27"/>
      <c r="GSC594" s="27"/>
      <c r="GSD594" s="27"/>
      <c r="GSE594" s="27"/>
      <c r="GSF594" s="27"/>
      <c r="GSG594" s="27"/>
      <c r="GSH594" s="27"/>
      <c r="GSI594" s="27"/>
      <c r="GSJ594" s="27"/>
      <c r="GSK594" s="27"/>
      <c r="GSL594" s="27"/>
      <c r="GSM594" s="27"/>
      <c r="GSN594" s="27"/>
      <c r="GSO594" s="27"/>
      <c r="GSP594" s="27"/>
      <c r="GSQ594" s="27"/>
      <c r="GSR594" s="27"/>
      <c r="GSS594" s="27"/>
      <c r="GST594" s="27"/>
      <c r="GSU594" s="27"/>
      <c r="GSV594" s="27"/>
      <c r="GSW594" s="27"/>
      <c r="GSX594" s="27"/>
      <c r="GSY594" s="27"/>
      <c r="GSZ594" s="27"/>
      <c r="GTA594" s="27"/>
      <c r="GTB594" s="27"/>
      <c r="GTC594" s="27"/>
      <c r="GTD594" s="27"/>
      <c r="GTE594" s="27"/>
      <c r="GTF594" s="27"/>
      <c r="GTG594" s="27"/>
      <c r="GTH594" s="27"/>
      <c r="GTI594" s="27"/>
      <c r="GTJ594" s="27"/>
      <c r="GTK594" s="27"/>
      <c r="GTL594" s="27"/>
      <c r="GTM594" s="27"/>
      <c r="GTN594" s="27"/>
      <c r="GTO594" s="27"/>
      <c r="GTP594" s="27"/>
      <c r="GTQ594" s="27"/>
      <c r="GTR594" s="27"/>
      <c r="GTS594" s="27"/>
      <c r="GTT594" s="27"/>
      <c r="GTU594" s="27"/>
      <c r="GTV594" s="27"/>
      <c r="GTW594" s="27"/>
      <c r="GTX594" s="27"/>
      <c r="GTY594" s="27"/>
      <c r="GTZ594" s="27"/>
      <c r="GUA594" s="27"/>
      <c r="GUB594" s="27"/>
      <c r="GUC594" s="27"/>
      <c r="GUD594" s="27"/>
      <c r="GUE594" s="27"/>
      <c r="GUF594" s="27"/>
      <c r="GUG594" s="27"/>
      <c r="GUH594" s="27"/>
      <c r="GUI594" s="27"/>
      <c r="GUJ594" s="27"/>
      <c r="GUK594" s="27"/>
      <c r="GUL594" s="27"/>
      <c r="GUM594" s="27"/>
      <c r="GUN594" s="27"/>
      <c r="GUO594" s="27"/>
      <c r="GUP594" s="27"/>
      <c r="GUQ594" s="27"/>
      <c r="GUR594" s="27"/>
      <c r="GUS594" s="27"/>
      <c r="GUT594" s="27"/>
      <c r="GUU594" s="27"/>
      <c r="GUV594" s="27"/>
      <c r="GUW594" s="27"/>
      <c r="GUX594" s="27"/>
      <c r="GUY594" s="27"/>
      <c r="GUZ594" s="27"/>
      <c r="GVA594" s="27"/>
      <c r="GVB594" s="27"/>
      <c r="GVC594" s="27"/>
      <c r="GVD594" s="27"/>
      <c r="GVE594" s="27"/>
      <c r="GVF594" s="27"/>
      <c r="GVG594" s="27"/>
      <c r="GVH594" s="27"/>
      <c r="GVI594" s="27"/>
      <c r="GVJ594" s="27"/>
      <c r="GVK594" s="27"/>
      <c r="GVL594" s="27"/>
      <c r="GVM594" s="27"/>
      <c r="GVN594" s="27"/>
      <c r="GVO594" s="27"/>
      <c r="GVP594" s="27"/>
      <c r="GVQ594" s="27"/>
      <c r="GVR594" s="27"/>
      <c r="GVS594" s="27"/>
      <c r="GVT594" s="27"/>
      <c r="GVU594" s="27"/>
      <c r="GVV594" s="27"/>
      <c r="GVW594" s="27"/>
      <c r="GVX594" s="27"/>
      <c r="GVY594" s="27"/>
      <c r="GVZ594" s="27"/>
      <c r="GWA594" s="27"/>
      <c r="GWB594" s="27"/>
      <c r="GWC594" s="27"/>
      <c r="GWD594" s="27"/>
      <c r="GWE594" s="27"/>
      <c r="GWF594" s="27"/>
      <c r="GWG594" s="27"/>
      <c r="GWH594" s="27"/>
      <c r="GWI594" s="27"/>
      <c r="GWJ594" s="27"/>
      <c r="GWK594" s="27"/>
      <c r="GWL594" s="27"/>
      <c r="GWM594" s="27"/>
      <c r="GWN594" s="27"/>
      <c r="GWO594" s="27"/>
      <c r="GWP594" s="27"/>
      <c r="GWQ594" s="27"/>
      <c r="GWR594" s="27"/>
      <c r="GWS594" s="27"/>
      <c r="GWT594" s="27"/>
      <c r="GWU594" s="27"/>
      <c r="GWV594" s="27"/>
      <c r="GWW594" s="27"/>
      <c r="GWX594" s="27"/>
      <c r="GWY594" s="27"/>
      <c r="GWZ594" s="27"/>
      <c r="GXA594" s="27"/>
      <c r="GXB594" s="27"/>
      <c r="GXC594" s="27"/>
      <c r="GXD594" s="27"/>
      <c r="GXE594" s="27"/>
      <c r="GXF594" s="27"/>
      <c r="GXG594" s="27"/>
      <c r="GXH594" s="27"/>
      <c r="GXI594" s="27"/>
      <c r="GXJ594" s="27"/>
      <c r="GXK594" s="27"/>
      <c r="GXL594" s="27"/>
      <c r="GXM594" s="27"/>
      <c r="GXN594" s="27"/>
      <c r="GXO594" s="27"/>
      <c r="GXP594" s="27"/>
      <c r="GXQ594" s="27"/>
      <c r="GXR594" s="27"/>
      <c r="GXS594" s="27"/>
      <c r="GXT594" s="27"/>
      <c r="GXU594" s="27"/>
      <c r="GXV594" s="27"/>
      <c r="GXW594" s="27"/>
      <c r="GXX594" s="27"/>
      <c r="GXY594" s="27"/>
      <c r="GXZ594" s="27"/>
      <c r="GYA594" s="27"/>
      <c r="GYB594" s="27"/>
      <c r="GYC594" s="27"/>
      <c r="GYD594" s="27"/>
      <c r="GYE594" s="27"/>
      <c r="GYF594" s="27"/>
      <c r="GYG594" s="27"/>
      <c r="GYH594" s="27"/>
      <c r="GYI594" s="27"/>
      <c r="GYJ594" s="27"/>
      <c r="GYK594" s="27"/>
      <c r="GYL594" s="27"/>
      <c r="GYM594" s="27"/>
      <c r="GYN594" s="27"/>
      <c r="GYO594" s="27"/>
      <c r="GYP594" s="27"/>
      <c r="GYQ594" s="27"/>
      <c r="GYR594" s="27"/>
      <c r="GYS594" s="27"/>
      <c r="GYT594" s="27"/>
      <c r="GYU594" s="27"/>
      <c r="GYV594" s="27"/>
      <c r="GYW594" s="27"/>
      <c r="GYX594" s="27"/>
      <c r="GYY594" s="27"/>
      <c r="GYZ594" s="27"/>
      <c r="GZA594" s="27"/>
      <c r="GZB594" s="27"/>
      <c r="GZC594" s="27"/>
      <c r="GZD594" s="27"/>
      <c r="GZE594" s="27"/>
      <c r="GZF594" s="27"/>
      <c r="GZG594" s="27"/>
      <c r="GZH594" s="27"/>
      <c r="GZI594" s="27"/>
      <c r="GZJ594" s="27"/>
      <c r="GZK594" s="27"/>
      <c r="GZL594" s="27"/>
      <c r="GZM594" s="27"/>
      <c r="GZN594" s="27"/>
      <c r="GZO594" s="27"/>
      <c r="GZP594" s="27"/>
      <c r="GZQ594" s="27"/>
      <c r="GZR594" s="27"/>
      <c r="GZS594" s="27"/>
      <c r="GZT594" s="27"/>
      <c r="GZU594" s="27"/>
      <c r="GZV594" s="27"/>
      <c r="GZW594" s="27"/>
      <c r="GZX594" s="27"/>
      <c r="GZY594" s="27"/>
      <c r="GZZ594" s="27"/>
      <c r="HAA594" s="27"/>
      <c r="HAB594" s="27"/>
      <c r="HAC594" s="27"/>
      <c r="HAD594" s="27"/>
      <c r="HAE594" s="27"/>
      <c r="HAF594" s="27"/>
      <c r="HAG594" s="27"/>
      <c r="HAH594" s="27"/>
      <c r="HAI594" s="27"/>
      <c r="HAJ594" s="27"/>
      <c r="HAK594" s="27"/>
      <c r="HAL594" s="27"/>
      <c r="HAM594" s="27"/>
      <c r="HAN594" s="27"/>
      <c r="HAO594" s="27"/>
      <c r="HAP594" s="27"/>
      <c r="HAQ594" s="27"/>
      <c r="HAR594" s="27"/>
      <c r="HAS594" s="27"/>
      <c r="HAT594" s="27"/>
      <c r="HAU594" s="27"/>
      <c r="HAV594" s="27"/>
      <c r="HAW594" s="27"/>
      <c r="HAX594" s="27"/>
      <c r="HAY594" s="27"/>
      <c r="HAZ594" s="27"/>
      <c r="HBA594" s="27"/>
      <c r="HBB594" s="27"/>
      <c r="HBC594" s="27"/>
      <c r="HBD594" s="27"/>
      <c r="HBE594" s="27"/>
      <c r="HBF594" s="27"/>
      <c r="HBG594" s="27"/>
      <c r="HBH594" s="27"/>
      <c r="HBI594" s="27"/>
      <c r="HBJ594" s="27"/>
      <c r="HBK594" s="27"/>
      <c r="HBL594" s="27"/>
      <c r="HBM594" s="27"/>
      <c r="HBN594" s="27"/>
      <c r="HBO594" s="27"/>
      <c r="HBP594" s="27"/>
      <c r="HBQ594" s="27"/>
      <c r="HBR594" s="27"/>
      <c r="HBS594" s="27"/>
      <c r="HBT594" s="27"/>
      <c r="HBU594" s="27"/>
      <c r="HBV594" s="27"/>
      <c r="HBW594" s="27"/>
      <c r="HBX594" s="27"/>
      <c r="HBY594" s="27"/>
      <c r="HBZ594" s="27"/>
      <c r="HCA594" s="27"/>
      <c r="HCB594" s="27"/>
      <c r="HCC594" s="27"/>
      <c r="HCD594" s="27"/>
      <c r="HCE594" s="27"/>
      <c r="HCF594" s="27"/>
      <c r="HCG594" s="27"/>
      <c r="HCH594" s="27"/>
      <c r="HCI594" s="27"/>
      <c r="HCJ594" s="27"/>
      <c r="HCK594" s="27"/>
      <c r="HCL594" s="27"/>
      <c r="HCM594" s="27"/>
      <c r="HCN594" s="27"/>
      <c r="HCO594" s="27"/>
      <c r="HCP594" s="27"/>
      <c r="HCQ594" s="27"/>
      <c r="HCR594" s="27"/>
      <c r="HCS594" s="27"/>
      <c r="HCT594" s="27"/>
      <c r="HCU594" s="27"/>
      <c r="HCV594" s="27"/>
      <c r="HCW594" s="27"/>
      <c r="HCX594" s="27"/>
      <c r="HCY594" s="27"/>
      <c r="HCZ594" s="27"/>
      <c r="HDA594" s="27"/>
      <c r="HDB594" s="27"/>
      <c r="HDC594" s="27"/>
      <c r="HDD594" s="27"/>
      <c r="HDE594" s="27"/>
      <c r="HDF594" s="27"/>
      <c r="HDG594" s="27"/>
      <c r="HDH594" s="27"/>
      <c r="HDI594" s="27"/>
      <c r="HDJ594" s="27"/>
      <c r="HDK594" s="27"/>
      <c r="HDL594" s="27"/>
      <c r="HDM594" s="27"/>
      <c r="HDN594" s="27"/>
      <c r="HDO594" s="27"/>
      <c r="HDP594" s="27"/>
      <c r="HDQ594" s="27"/>
      <c r="HDR594" s="27"/>
      <c r="HDS594" s="27"/>
      <c r="HDT594" s="27"/>
      <c r="HDU594" s="27"/>
      <c r="HDV594" s="27"/>
      <c r="HDW594" s="27"/>
      <c r="HDX594" s="27"/>
      <c r="HDY594" s="27"/>
      <c r="HDZ594" s="27"/>
      <c r="HEA594" s="27"/>
      <c r="HEB594" s="27"/>
      <c r="HEC594" s="27"/>
      <c r="HED594" s="27"/>
      <c r="HEE594" s="27"/>
      <c r="HEF594" s="27"/>
      <c r="HEG594" s="27"/>
      <c r="HEH594" s="27"/>
      <c r="HEI594" s="27"/>
      <c r="HEJ594" s="27"/>
      <c r="HEK594" s="27"/>
      <c r="HEL594" s="27"/>
      <c r="HEM594" s="27"/>
      <c r="HEN594" s="27"/>
      <c r="HEO594" s="27"/>
      <c r="HEP594" s="27"/>
      <c r="HEQ594" s="27"/>
      <c r="HER594" s="27"/>
      <c r="HES594" s="27"/>
      <c r="HET594" s="27"/>
      <c r="HEU594" s="27"/>
      <c r="HEV594" s="27"/>
      <c r="HEW594" s="27"/>
      <c r="HEX594" s="27"/>
      <c r="HEY594" s="27"/>
      <c r="HEZ594" s="27"/>
      <c r="HFA594" s="27"/>
      <c r="HFB594" s="27"/>
      <c r="HFC594" s="27"/>
      <c r="HFD594" s="27"/>
      <c r="HFE594" s="27"/>
      <c r="HFF594" s="27"/>
      <c r="HFG594" s="27"/>
      <c r="HFH594" s="27"/>
      <c r="HFI594" s="27"/>
      <c r="HFJ594" s="27"/>
      <c r="HFK594" s="27"/>
      <c r="HFL594" s="27"/>
      <c r="HFM594" s="27"/>
      <c r="HFN594" s="27"/>
      <c r="HFO594" s="27"/>
      <c r="HFP594" s="27"/>
      <c r="HFQ594" s="27"/>
      <c r="HFR594" s="27"/>
      <c r="HFS594" s="27"/>
      <c r="HFT594" s="27"/>
      <c r="HFU594" s="27"/>
      <c r="HFV594" s="27"/>
      <c r="HFW594" s="27"/>
      <c r="HFX594" s="27"/>
      <c r="HFY594" s="27"/>
      <c r="HFZ594" s="27"/>
      <c r="HGA594" s="27"/>
      <c r="HGB594" s="27"/>
      <c r="HGC594" s="27"/>
      <c r="HGD594" s="27"/>
      <c r="HGE594" s="27"/>
      <c r="HGF594" s="27"/>
      <c r="HGG594" s="27"/>
      <c r="HGH594" s="27"/>
      <c r="HGI594" s="27"/>
      <c r="HGJ594" s="27"/>
      <c r="HGK594" s="27"/>
      <c r="HGL594" s="27"/>
      <c r="HGM594" s="27"/>
      <c r="HGN594" s="27"/>
      <c r="HGO594" s="27"/>
      <c r="HGP594" s="27"/>
      <c r="HGQ594" s="27"/>
      <c r="HGR594" s="27"/>
      <c r="HGS594" s="27"/>
      <c r="HGT594" s="27"/>
      <c r="HGU594" s="27"/>
      <c r="HGV594" s="27"/>
      <c r="HGW594" s="27"/>
      <c r="HGX594" s="27"/>
      <c r="HGY594" s="27"/>
      <c r="HGZ594" s="27"/>
      <c r="HHA594" s="27"/>
      <c r="HHB594" s="27"/>
      <c r="HHC594" s="27"/>
      <c r="HHD594" s="27"/>
      <c r="HHE594" s="27"/>
      <c r="HHF594" s="27"/>
      <c r="HHG594" s="27"/>
      <c r="HHH594" s="27"/>
      <c r="HHI594" s="27"/>
      <c r="HHJ594" s="27"/>
      <c r="HHK594" s="27"/>
      <c r="HHL594" s="27"/>
      <c r="HHM594" s="27"/>
      <c r="HHN594" s="27"/>
      <c r="HHO594" s="27"/>
      <c r="HHP594" s="27"/>
      <c r="HHQ594" s="27"/>
      <c r="HHR594" s="27"/>
      <c r="HHS594" s="27"/>
      <c r="HHT594" s="27"/>
      <c r="HHU594" s="27"/>
      <c r="HHV594" s="27"/>
      <c r="HHW594" s="27"/>
      <c r="HHX594" s="27"/>
      <c r="HHY594" s="27"/>
      <c r="HHZ594" s="27"/>
      <c r="HIA594" s="27"/>
      <c r="HIB594" s="27"/>
      <c r="HIC594" s="27"/>
      <c r="HID594" s="27"/>
      <c r="HIE594" s="27"/>
      <c r="HIF594" s="27"/>
      <c r="HIG594" s="27"/>
      <c r="HIH594" s="27"/>
      <c r="HII594" s="27"/>
      <c r="HIJ594" s="27"/>
      <c r="HIK594" s="27"/>
      <c r="HIL594" s="27"/>
      <c r="HIM594" s="27"/>
      <c r="HIN594" s="27"/>
      <c r="HIO594" s="27"/>
      <c r="HIP594" s="27"/>
      <c r="HIQ594" s="27"/>
      <c r="HIR594" s="27"/>
      <c r="HIS594" s="27"/>
      <c r="HIT594" s="27"/>
      <c r="HIU594" s="27"/>
      <c r="HIV594" s="27"/>
      <c r="HIW594" s="27"/>
      <c r="HIX594" s="27"/>
      <c r="HIY594" s="27"/>
      <c r="HIZ594" s="27"/>
      <c r="HJA594" s="27"/>
      <c r="HJB594" s="27"/>
      <c r="HJC594" s="27"/>
      <c r="HJD594" s="27"/>
      <c r="HJE594" s="27"/>
      <c r="HJF594" s="27"/>
      <c r="HJG594" s="27"/>
      <c r="HJH594" s="27"/>
      <c r="HJI594" s="27"/>
      <c r="HJJ594" s="27"/>
      <c r="HJK594" s="27"/>
      <c r="HJL594" s="27"/>
      <c r="HJM594" s="27"/>
      <c r="HJN594" s="27"/>
      <c r="HJO594" s="27"/>
      <c r="HJP594" s="27"/>
      <c r="HJQ594" s="27"/>
      <c r="HJR594" s="27"/>
      <c r="HJS594" s="27"/>
      <c r="HJT594" s="27"/>
      <c r="HJU594" s="27"/>
      <c r="HJV594" s="27"/>
      <c r="HJW594" s="27"/>
      <c r="HJX594" s="27"/>
      <c r="HJY594" s="27"/>
      <c r="HJZ594" s="27"/>
      <c r="HKA594" s="27"/>
      <c r="HKB594" s="27"/>
      <c r="HKC594" s="27"/>
      <c r="HKD594" s="27"/>
      <c r="HKE594" s="27"/>
      <c r="HKF594" s="27"/>
      <c r="HKG594" s="27"/>
      <c r="HKH594" s="27"/>
      <c r="HKI594" s="27"/>
      <c r="HKJ594" s="27"/>
      <c r="HKK594" s="27"/>
      <c r="HKL594" s="27"/>
      <c r="HKM594" s="27"/>
      <c r="HKN594" s="27"/>
      <c r="HKO594" s="27"/>
      <c r="HKP594" s="27"/>
      <c r="HKQ594" s="27"/>
      <c r="HKR594" s="27"/>
      <c r="HKS594" s="27"/>
      <c r="HKT594" s="27"/>
      <c r="HKU594" s="27"/>
      <c r="HKV594" s="27"/>
      <c r="HKW594" s="27"/>
      <c r="HKX594" s="27"/>
      <c r="HKY594" s="27"/>
      <c r="HKZ594" s="27"/>
      <c r="HLA594" s="27"/>
      <c r="HLB594" s="27"/>
      <c r="HLC594" s="27"/>
      <c r="HLD594" s="27"/>
      <c r="HLE594" s="27"/>
      <c r="HLF594" s="27"/>
      <c r="HLG594" s="27"/>
      <c r="HLH594" s="27"/>
      <c r="HLI594" s="27"/>
      <c r="HLJ594" s="27"/>
      <c r="HLK594" s="27"/>
      <c r="HLL594" s="27"/>
      <c r="HLM594" s="27"/>
      <c r="HLN594" s="27"/>
      <c r="HLO594" s="27"/>
      <c r="HLP594" s="27"/>
      <c r="HLQ594" s="27"/>
      <c r="HLR594" s="27"/>
      <c r="HLS594" s="27"/>
      <c r="HLT594" s="27"/>
      <c r="HLU594" s="27"/>
      <c r="HLV594" s="27"/>
      <c r="HLW594" s="27"/>
      <c r="HLX594" s="27"/>
      <c r="HLY594" s="27"/>
      <c r="HLZ594" s="27"/>
      <c r="HMA594" s="27"/>
      <c r="HMB594" s="27"/>
      <c r="HMC594" s="27"/>
      <c r="HMD594" s="27"/>
      <c r="HME594" s="27"/>
      <c r="HMF594" s="27"/>
      <c r="HMG594" s="27"/>
      <c r="HMH594" s="27"/>
      <c r="HMI594" s="27"/>
      <c r="HMJ594" s="27"/>
      <c r="HMK594" s="27"/>
      <c r="HML594" s="27"/>
      <c r="HMM594" s="27"/>
      <c r="HMN594" s="27"/>
      <c r="HMO594" s="27"/>
      <c r="HMP594" s="27"/>
      <c r="HMQ594" s="27"/>
      <c r="HMR594" s="27"/>
      <c r="HMS594" s="27"/>
      <c r="HMT594" s="27"/>
      <c r="HMU594" s="27"/>
      <c r="HMV594" s="27"/>
      <c r="HMW594" s="27"/>
      <c r="HMX594" s="27"/>
      <c r="HMY594" s="27"/>
      <c r="HMZ594" s="27"/>
      <c r="HNA594" s="27"/>
      <c r="HNB594" s="27"/>
      <c r="HNC594" s="27"/>
      <c r="HND594" s="27"/>
      <c r="HNE594" s="27"/>
      <c r="HNF594" s="27"/>
      <c r="HNG594" s="27"/>
      <c r="HNH594" s="27"/>
      <c r="HNI594" s="27"/>
      <c r="HNJ594" s="27"/>
      <c r="HNK594" s="27"/>
      <c r="HNL594" s="27"/>
      <c r="HNM594" s="27"/>
      <c r="HNN594" s="27"/>
      <c r="HNO594" s="27"/>
      <c r="HNP594" s="27"/>
      <c r="HNQ594" s="27"/>
      <c r="HNR594" s="27"/>
      <c r="HNS594" s="27"/>
      <c r="HNT594" s="27"/>
      <c r="HNU594" s="27"/>
      <c r="HNV594" s="27"/>
      <c r="HNW594" s="27"/>
      <c r="HNX594" s="27"/>
      <c r="HNY594" s="27"/>
      <c r="HNZ594" s="27"/>
      <c r="HOA594" s="27"/>
      <c r="HOB594" s="27"/>
      <c r="HOC594" s="27"/>
      <c r="HOD594" s="27"/>
      <c r="HOE594" s="27"/>
      <c r="HOF594" s="27"/>
      <c r="HOG594" s="27"/>
      <c r="HOH594" s="27"/>
      <c r="HOI594" s="27"/>
      <c r="HOJ594" s="27"/>
      <c r="HOK594" s="27"/>
      <c r="HOL594" s="27"/>
      <c r="HOM594" s="27"/>
      <c r="HON594" s="27"/>
      <c r="HOO594" s="27"/>
      <c r="HOP594" s="27"/>
      <c r="HOQ594" s="27"/>
      <c r="HOR594" s="27"/>
      <c r="HOS594" s="27"/>
      <c r="HOT594" s="27"/>
      <c r="HOU594" s="27"/>
      <c r="HOV594" s="27"/>
      <c r="HOW594" s="27"/>
      <c r="HOX594" s="27"/>
      <c r="HOY594" s="27"/>
      <c r="HOZ594" s="27"/>
      <c r="HPA594" s="27"/>
      <c r="HPB594" s="27"/>
      <c r="HPC594" s="27"/>
      <c r="HPD594" s="27"/>
      <c r="HPE594" s="27"/>
      <c r="HPF594" s="27"/>
      <c r="HPG594" s="27"/>
      <c r="HPH594" s="27"/>
      <c r="HPI594" s="27"/>
      <c r="HPJ594" s="27"/>
      <c r="HPK594" s="27"/>
      <c r="HPL594" s="27"/>
      <c r="HPM594" s="27"/>
      <c r="HPN594" s="27"/>
      <c r="HPO594" s="27"/>
      <c r="HPP594" s="27"/>
      <c r="HPQ594" s="27"/>
      <c r="HPR594" s="27"/>
      <c r="HPS594" s="27"/>
      <c r="HPT594" s="27"/>
      <c r="HPU594" s="27"/>
      <c r="HPV594" s="27"/>
      <c r="HPW594" s="27"/>
      <c r="HPX594" s="27"/>
      <c r="HPY594" s="27"/>
      <c r="HPZ594" s="27"/>
      <c r="HQA594" s="27"/>
      <c r="HQB594" s="27"/>
      <c r="HQC594" s="27"/>
      <c r="HQD594" s="27"/>
      <c r="HQE594" s="27"/>
      <c r="HQF594" s="27"/>
      <c r="HQG594" s="27"/>
      <c r="HQH594" s="27"/>
      <c r="HQI594" s="27"/>
      <c r="HQJ594" s="27"/>
      <c r="HQK594" s="27"/>
      <c r="HQL594" s="27"/>
      <c r="HQM594" s="27"/>
      <c r="HQN594" s="27"/>
      <c r="HQO594" s="27"/>
      <c r="HQP594" s="27"/>
      <c r="HQQ594" s="27"/>
      <c r="HQR594" s="27"/>
      <c r="HQS594" s="27"/>
      <c r="HQT594" s="27"/>
      <c r="HQU594" s="27"/>
      <c r="HQV594" s="27"/>
      <c r="HQW594" s="27"/>
      <c r="HQX594" s="27"/>
      <c r="HQY594" s="27"/>
      <c r="HQZ594" s="27"/>
      <c r="HRA594" s="27"/>
      <c r="HRB594" s="27"/>
      <c r="HRC594" s="27"/>
      <c r="HRD594" s="27"/>
      <c r="HRE594" s="27"/>
      <c r="HRF594" s="27"/>
      <c r="HRG594" s="27"/>
      <c r="HRH594" s="27"/>
      <c r="HRI594" s="27"/>
      <c r="HRJ594" s="27"/>
      <c r="HRK594" s="27"/>
      <c r="HRL594" s="27"/>
      <c r="HRM594" s="27"/>
      <c r="HRN594" s="27"/>
      <c r="HRO594" s="27"/>
      <c r="HRP594" s="27"/>
      <c r="HRQ594" s="27"/>
      <c r="HRR594" s="27"/>
      <c r="HRS594" s="27"/>
      <c r="HRT594" s="27"/>
      <c r="HRU594" s="27"/>
      <c r="HRV594" s="27"/>
      <c r="HRW594" s="27"/>
      <c r="HRX594" s="27"/>
      <c r="HRY594" s="27"/>
      <c r="HRZ594" s="27"/>
      <c r="HSA594" s="27"/>
      <c r="HSB594" s="27"/>
      <c r="HSC594" s="27"/>
      <c r="HSD594" s="27"/>
      <c r="HSE594" s="27"/>
      <c r="HSF594" s="27"/>
      <c r="HSG594" s="27"/>
      <c r="HSH594" s="27"/>
      <c r="HSI594" s="27"/>
      <c r="HSJ594" s="27"/>
      <c r="HSK594" s="27"/>
      <c r="HSL594" s="27"/>
      <c r="HSM594" s="27"/>
      <c r="HSN594" s="27"/>
      <c r="HSO594" s="27"/>
      <c r="HSP594" s="27"/>
      <c r="HSQ594" s="27"/>
      <c r="HSR594" s="27"/>
      <c r="HSS594" s="27"/>
      <c r="HST594" s="27"/>
      <c r="HSU594" s="27"/>
      <c r="HSV594" s="27"/>
      <c r="HSW594" s="27"/>
      <c r="HSX594" s="27"/>
      <c r="HSY594" s="27"/>
      <c r="HSZ594" s="27"/>
      <c r="HTA594" s="27"/>
      <c r="HTB594" s="27"/>
      <c r="HTC594" s="27"/>
      <c r="HTD594" s="27"/>
      <c r="HTE594" s="27"/>
      <c r="HTF594" s="27"/>
      <c r="HTG594" s="27"/>
      <c r="HTH594" s="27"/>
      <c r="HTI594" s="27"/>
      <c r="HTJ594" s="27"/>
      <c r="HTK594" s="27"/>
      <c r="HTL594" s="27"/>
      <c r="HTM594" s="27"/>
      <c r="HTN594" s="27"/>
      <c r="HTO594" s="27"/>
      <c r="HTP594" s="27"/>
      <c r="HTQ594" s="27"/>
      <c r="HTR594" s="27"/>
      <c r="HTS594" s="27"/>
      <c r="HTT594" s="27"/>
      <c r="HTU594" s="27"/>
      <c r="HTV594" s="27"/>
      <c r="HTW594" s="27"/>
      <c r="HTX594" s="27"/>
      <c r="HTY594" s="27"/>
      <c r="HTZ594" s="27"/>
      <c r="HUA594" s="27"/>
      <c r="HUB594" s="27"/>
      <c r="HUC594" s="27"/>
      <c r="HUD594" s="27"/>
      <c r="HUE594" s="27"/>
      <c r="HUF594" s="27"/>
      <c r="HUG594" s="27"/>
      <c r="HUH594" s="27"/>
      <c r="HUI594" s="27"/>
      <c r="HUJ594" s="27"/>
      <c r="HUK594" s="27"/>
      <c r="HUL594" s="27"/>
      <c r="HUM594" s="27"/>
      <c r="HUN594" s="27"/>
      <c r="HUO594" s="27"/>
      <c r="HUP594" s="27"/>
      <c r="HUQ594" s="27"/>
      <c r="HUR594" s="27"/>
      <c r="HUS594" s="27"/>
      <c r="HUT594" s="27"/>
      <c r="HUU594" s="27"/>
      <c r="HUV594" s="27"/>
      <c r="HUW594" s="27"/>
      <c r="HUX594" s="27"/>
      <c r="HUY594" s="27"/>
      <c r="HUZ594" s="27"/>
      <c r="HVA594" s="27"/>
      <c r="HVB594" s="27"/>
      <c r="HVC594" s="27"/>
      <c r="HVD594" s="27"/>
      <c r="HVE594" s="27"/>
      <c r="HVF594" s="27"/>
      <c r="HVG594" s="27"/>
      <c r="HVH594" s="27"/>
      <c r="HVI594" s="27"/>
      <c r="HVJ594" s="27"/>
      <c r="HVK594" s="27"/>
      <c r="HVL594" s="27"/>
      <c r="HVM594" s="27"/>
      <c r="HVN594" s="27"/>
      <c r="HVO594" s="27"/>
      <c r="HVP594" s="27"/>
      <c r="HVQ594" s="27"/>
      <c r="HVR594" s="27"/>
      <c r="HVS594" s="27"/>
      <c r="HVT594" s="27"/>
      <c r="HVU594" s="27"/>
      <c r="HVV594" s="27"/>
      <c r="HVW594" s="27"/>
      <c r="HVX594" s="27"/>
      <c r="HVY594" s="27"/>
      <c r="HVZ594" s="27"/>
      <c r="HWA594" s="27"/>
      <c r="HWB594" s="27"/>
      <c r="HWC594" s="27"/>
      <c r="HWD594" s="27"/>
      <c r="HWE594" s="27"/>
      <c r="HWF594" s="27"/>
      <c r="HWG594" s="27"/>
      <c r="HWH594" s="27"/>
      <c r="HWI594" s="27"/>
      <c r="HWJ594" s="27"/>
      <c r="HWK594" s="27"/>
      <c r="HWL594" s="27"/>
      <c r="HWM594" s="27"/>
      <c r="HWN594" s="27"/>
      <c r="HWO594" s="27"/>
      <c r="HWP594" s="27"/>
      <c r="HWQ594" s="27"/>
      <c r="HWR594" s="27"/>
      <c r="HWS594" s="27"/>
      <c r="HWT594" s="27"/>
      <c r="HWU594" s="27"/>
      <c r="HWV594" s="27"/>
      <c r="HWW594" s="27"/>
      <c r="HWX594" s="27"/>
      <c r="HWY594" s="27"/>
      <c r="HWZ594" s="27"/>
      <c r="HXA594" s="27"/>
      <c r="HXB594" s="27"/>
      <c r="HXC594" s="27"/>
      <c r="HXD594" s="27"/>
      <c r="HXE594" s="27"/>
      <c r="HXF594" s="27"/>
      <c r="HXG594" s="27"/>
      <c r="HXH594" s="27"/>
      <c r="HXI594" s="27"/>
      <c r="HXJ594" s="27"/>
      <c r="HXK594" s="27"/>
      <c r="HXL594" s="27"/>
      <c r="HXM594" s="27"/>
      <c r="HXN594" s="27"/>
      <c r="HXO594" s="27"/>
      <c r="HXP594" s="27"/>
      <c r="HXQ594" s="27"/>
      <c r="HXR594" s="27"/>
      <c r="HXS594" s="27"/>
      <c r="HXT594" s="27"/>
      <c r="HXU594" s="27"/>
      <c r="HXV594" s="27"/>
      <c r="HXW594" s="27"/>
      <c r="HXX594" s="27"/>
      <c r="HXY594" s="27"/>
      <c r="HXZ594" s="27"/>
      <c r="HYA594" s="27"/>
      <c r="HYB594" s="27"/>
      <c r="HYC594" s="27"/>
      <c r="HYD594" s="27"/>
      <c r="HYE594" s="27"/>
      <c r="HYF594" s="27"/>
      <c r="HYG594" s="27"/>
      <c r="HYH594" s="27"/>
      <c r="HYI594" s="27"/>
      <c r="HYJ594" s="27"/>
      <c r="HYK594" s="27"/>
      <c r="HYL594" s="27"/>
      <c r="HYM594" s="27"/>
      <c r="HYN594" s="27"/>
      <c r="HYO594" s="27"/>
      <c r="HYP594" s="27"/>
      <c r="HYQ594" s="27"/>
      <c r="HYR594" s="27"/>
      <c r="HYS594" s="27"/>
      <c r="HYT594" s="27"/>
      <c r="HYU594" s="27"/>
      <c r="HYV594" s="27"/>
      <c r="HYW594" s="27"/>
      <c r="HYX594" s="27"/>
      <c r="HYY594" s="27"/>
      <c r="HYZ594" s="27"/>
      <c r="HZA594" s="27"/>
      <c r="HZB594" s="27"/>
      <c r="HZC594" s="27"/>
      <c r="HZD594" s="27"/>
      <c r="HZE594" s="27"/>
      <c r="HZF594" s="27"/>
      <c r="HZG594" s="27"/>
      <c r="HZH594" s="27"/>
      <c r="HZI594" s="27"/>
      <c r="HZJ594" s="27"/>
      <c r="HZK594" s="27"/>
      <c r="HZL594" s="27"/>
      <c r="HZM594" s="27"/>
      <c r="HZN594" s="27"/>
      <c r="HZO594" s="27"/>
      <c r="HZP594" s="27"/>
      <c r="HZQ594" s="27"/>
      <c r="HZR594" s="27"/>
      <c r="HZS594" s="27"/>
      <c r="HZT594" s="27"/>
      <c r="HZU594" s="27"/>
      <c r="HZV594" s="27"/>
      <c r="HZW594" s="27"/>
      <c r="HZX594" s="27"/>
      <c r="HZY594" s="27"/>
      <c r="HZZ594" s="27"/>
      <c r="IAA594" s="27"/>
      <c r="IAB594" s="27"/>
      <c r="IAC594" s="27"/>
      <c r="IAD594" s="27"/>
      <c r="IAE594" s="27"/>
      <c r="IAF594" s="27"/>
      <c r="IAG594" s="27"/>
      <c r="IAH594" s="27"/>
      <c r="IAI594" s="27"/>
      <c r="IAJ594" s="27"/>
      <c r="IAK594" s="27"/>
      <c r="IAL594" s="27"/>
      <c r="IAM594" s="27"/>
      <c r="IAN594" s="27"/>
      <c r="IAO594" s="27"/>
      <c r="IAP594" s="27"/>
      <c r="IAQ594" s="27"/>
      <c r="IAR594" s="27"/>
      <c r="IAS594" s="27"/>
      <c r="IAT594" s="27"/>
      <c r="IAU594" s="27"/>
      <c r="IAV594" s="27"/>
      <c r="IAW594" s="27"/>
      <c r="IAX594" s="27"/>
      <c r="IAY594" s="27"/>
      <c r="IAZ594" s="27"/>
      <c r="IBA594" s="27"/>
      <c r="IBB594" s="27"/>
      <c r="IBC594" s="27"/>
      <c r="IBD594" s="27"/>
      <c r="IBE594" s="27"/>
      <c r="IBF594" s="27"/>
      <c r="IBG594" s="27"/>
      <c r="IBH594" s="27"/>
      <c r="IBI594" s="27"/>
      <c r="IBJ594" s="27"/>
      <c r="IBK594" s="27"/>
      <c r="IBL594" s="27"/>
      <c r="IBM594" s="27"/>
      <c r="IBN594" s="27"/>
      <c r="IBO594" s="27"/>
      <c r="IBP594" s="27"/>
      <c r="IBQ594" s="27"/>
      <c r="IBR594" s="27"/>
      <c r="IBS594" s="27"/>
      <c r="IBT594" s="27"/>
      <c r="IBU594" s="27"/>
      <c r="IBV594" s="27"/>
      <c r="IBW594" s="27"/>
      <c r="IBX594" s="27"/>
      <c r="IBY594" s="27"/>
      <c r="IBZ594" s="27"/>
      <c r="ICA594" s="27"/>
      <c r="ICB594" s="27"/>
      <c r="ICC594" s="27"/>
      <c r="ICD594" s="27"/>
      <c r="ICE594" s="27"/>
      <c r="ICF594" s="27"/>
      <c r="ICG594" s="27"/>
      <c r="ICH594" s="27"/>
      <c r="ICI594" s="27"/>
      <c r="ICJ594" s="27"/>
      <c r="ICK594" s="27"/>
      <c r="ICL594" s="27"/>
      <c r="ICM594" s="27"/>
      <c r="ICN594" s="27"/>
      <c r="ICO594" s="27"/>
      <c r="ICP594" s="27"/>
      <c r="ICQ594" s="27"/>
      <c r="ICR594" s="27"/>
      <c r="ICS594" s="27"/>
      <c r="ICT594" s="27"/>
      <c r="ICU594" s="27"/>
      <c r="ICV594" s="27"/>
      <c r="ICW594" s="27"/>
      <c r="ICX594" s="27"/>
      <c r="ICY594" s="27"/>
      <c r="ICZ594" s="27"/>
      <c r="IDA594" s="27"/>
      <c r="IDB594" s="27"/>
      <c r="IDC594" s="27"/>
      <c r="IDD594" s="27"/>
      <c r="IDE594" s="27"/>
      <c r="IDF594" s="27"/>
      <c r="IDG594" s="27"/>
      <c r="IDH594" s="27"/>
      <c r="IDI594" s="27"/>
      <c r="IDJ594" s="27"/>
      <c r="IDK594" s="27"/>
      <c r="IDL594" s="27"/>
      <c r="IDM594" s="27"/>
      <c r="IDN594" s="27"/>
      <c r="IDO594" s="27"/>
      <c r="IDP594" s="27"/>
      <c r="IDQ594" s="27"/>
      <c r="IDR594" s="27"/>
      <c r="IDS594" s="27"/>
      <c r="IDT594" s="27"/>
      <c r="IDU594" s="27"/>
      <c r="IDV594" s="27"/>
      <c r="IDW594" s="27"/>
      <c r="IDX594" s="27"/>
      <c r="IDY594" s="27"/>
      <c r="IDZ594" s="27"/>
      <c r="IEA594" s="27"/>
      <c r="IEB594" s="27"/>
      <c r="IEC594" s="27"/>
      <c r="IED594" s="27"/>
      <c r="IEE594" s="27"/>
      <c r="IEF594" s="27"/>
      <c r="IEG594" s="27"/>
      <c r="IEH594" s="27"/>
      <c r="IEI594" s="27"/>
      <c r="IEJ594" s="27"/>
      <c r="IEK594" s="27"/>
      <c r="IEL594" s="27"/>
      <c r="IEM594" s="27"/>
      <c r="IEN594" s="27"/>
      <c r="IEO594" s="27"/>
      <c r="IEP594" s="27"/>
      <c r="IEQ594" s="27"/>
      <c r="IER594" s="27"/>
      <c r="IES594" s="27"/>
      <c r="IET594" s="27"/>
      <c r="IEU594" s="27"/>
      <c r="IEV594" s="27"/>
      <c r="IEW594" s="27"/>
      <c r="IEX594" s="27"/>
      <c r="IEY594" s="27"/>
      <c r="IEZ594" s="27"/>
      <c r="IFA594" s="27"/>
      <c r="IFB594" s="27"/>
      <c r="IFC594" s="27"/>
      <c r="IFD594" s="27"/>
      <c r="IFE594" s="27"/>
      <c r="IFF594" s="27"/>
      <c r="IFG594" s="27"/>
      <c r="IFH594" s="27"/>
      <c r="IFI594" s="27"/>
      <c r="IFJ594" s="27"/>
      <c r="IFK594" s="27"/>
      <c r="IFL594" s="27"/>
      <c r="IFM594" s="27"/>
      <c r="IFN594" s="27"/>
      <c r="IFO594" s="27"/>
      <c r="IFP594" s="27"/>
      <c r="IFQ594" s="27"/>
      <c r="IFR594" s="27"/>
      <c r="IFS594" s="27"/>
      <c r="IFT594" s="27"/>
      <c r="IFU594" s="27"/>
      <c r="IFV594" s="27"/>
      <c r="IFW594" s="27"/>
      <c r="IFX594" s="27"/>
      <c r="IFY594" s="27"/>
      <c r="IFZ594" s="27"/>
      <c r="IGA594" s="27"/>
      <c r="IGB594" s="27"/>
      <c r="IGC594" s="27"/>
      <c r="IGD594" s="27"/>
      <c r="IGE594" s="27"/>
      <c r="IGF594" s="27"/>
      <c r="IGG594" s="27"/>
      <c r="IGH594" s="27"/>
      <c r="IGI594" s="27"/>
      <c r="IGJ594" s="27"/>
      <c r="IGK594" s="27"/>
      <c r="IGL594" s="27"/>
      <c r="IGM594" s="27"/>
      <c r="IGN594" s="27"/>
      <c r="IGO594" s="27"/>
      <c r="IGP594" s="27"/>
      <c r="IGQ594" s="27"/>
      <c r="IGR594" s="27"/>
      <c r="IGS594" s="27"/>
      <c r="IGT594" s="27"/>
      <c r="IGU594" s="27"/>
      <c r="IGV594" s="27"/>
      <c r="IGW594" s="27"/>
      <c r="IGX594" s="27"/>
      <c r="IGY594" s="27"/>
      <c r="IGZ594" s="27"/>
      <c r="IHA594" s="27"/>
      <c r="IHB594" s="27"/>
      <c r="IHC594" s="27"/>
      <c r="IHD594" s="27"/>
      <c r="IHE594" s="27"/>
      <c r="IHF594" s="27"/>
      <c r="IHG594" s="27"/>
      <c r="IHH594" s="27"/>
      <c r="IHI594" s="27"/>
      <c r="IHJ594" s="27"/>
      <c r="IHK594" s="27"/>
      <c r="IHL594" s="27"/>
      <c r="IHM594" s="27"/>
      <c r="IHN594" s="27"/>
      <c r="IHO594" s="27"/>
      <c r="IHP594" s="27"/>
      <c r="IHQ594" s="27"/>
      <c r="IHR594" s="27"/>
      <c r="IHS594" s="27"/>
      <c r="IHT594" s="27"/>
      <c r="IHU594" s="27"/>
      <c r="IHV594" s="27"/>
      <c r="IHW594" s="27"/>
      <c r="IHX594" s="27"/>
      <c r="IHY594" s="27"/>
      <c r="IHZ594" s="27"/>
      <c r="IIA594" s="27"/>
      <c r="IIB594" s="27"/>
      <c r="IIC594" s="27"/>
      <c r="IID594" s="27"/>
      <c r="IIE594" s="27"/>
      <c r="IIF594" s="27"/>
      <c r="IIG594" s="27"/>
      <c r="IIH594" s="27"/>
      <c r="III594" s="27"/>
      <c r="IIJ594" s="27"/>
      <c r="IIK594" s="27"/>
      <c r="IIL594" s="27"/>
      <c r="IIM594" s="27"/>
      <c r="IIN594" s="27"/>
      <c r="IIO594" s="27"/>
      <c r="IIP594" s="27"/>
      <c r="IIQ594" s="27"/>
      <c r="IIR594" s="27"/>
      <c r="IIS594" s="27"/>
      <c r="IIT594" s="27"/>
      <c r="IIU594" s="27"/>
      <c r="IIV594" s="27"/>
      <c r="IIW594" s="27"/>
      <c r="IIX594" s="27"/>
      <c r="IIY594" s="27"/>
      <c r="IIZ594" s="27"/>
      <c r="IJA594" s="27"/>
      <c r="IJB594" s="27"/>
      <c r="IJC594" s="27"/>
      <c r="IJD594" s="27"/>
      <c r="IJE594" s="27"/>
      <c r="IJF594" s="27"/>
      <c r="IJG594" s="27"/>
      <c r="IJH594" s="27"/>
      <c r="IJI594" s="27"/>
      <c r="IJJ594" s="27"/>
      <c r="IJK594" s="27"/>
      <c r="IJL594" s="27"/>
      <c r="IJM594" s="27"/>
      <c r="IJN594" s="27"/>
      <c r="IJO594" s="27"/>
      <c r="IJP594" s="27"/>
      <c r="IJQ594" s="27"/>
      <c r="IJR594" s="27"/>
      <c r="IJS594" s="27"/>
      <c r="IJT594" s="27"/>
      <c r="IJU594" s="27"/>
      <c r="IJV594" s="27"/>
      <c r="IJW594" s="27"/>
      <c r="IJX594" s="27"/>
      <c r="IJY594" s="27"/>
      <c r="IJZ594" s="27"/>
      <c r="IKA594" s="27"/>
      <c r="IKB594" s="27"/>
      <c r="IKC594" s="27"/>
      <c r="IKD594" s="27"/>
      <c r="IKE594" s="27"/>
      <c r="IKF594" s="27"/>
      <c r="IKG594" s="27"/>
      <c r="IKH594" s="27"/>
      <c r="IKI594" s="27"/>
      <c r="IKJ594" s="27"/>
      <c r="IKK594" s="27"/>
      <c r="IKL594" s="27"/>
      <c r="IKM594" s="27"/>
      <c r="IKN594" s="27"/>
      <c r="IKO594" s="27"/>
      <c r="IKP594" s="27"/>
      <c r="IKQ594" s="27"/>
      <c r="IKR594" s="27"/>
      <c r="IKS594" s="27"/>
      <c r="IKT594" s="27"/>
      <c r="IKU594" s="27"/>
      <c r="IKV594" s="27"/>
      <c r="IKW594" s="27"/>
      <c r="IKX594" s="27"/>
      <c r="IKY594" s="27"/>
      <c r="IKZ594" s="27"/>
      <c r="ILA594" s="27"/>
      <c r="ILB594" s="27"/>
      <c r="ILC594" s="27"/>
      <c r="ILD594" s="27"/>
      <c r="ILE594" s="27"/>
      <c r="ILF594" s="27"/>
      <c r="ILG594" s="27"/>
      <c r="ILH594" s="27"/>
      <c r="ILI594" s="27"/>
      <c r="ILJ594" s="27"/>
      <c r="ILK594" s="27"/>
      <c r="ILL594" s="27"/>
      <c r="ILM594" s="27"/>
      <c r="ILN594" s="27"/>
      <c r="ILO594" s="27"/>
      <c r="ILP594" s="27"/>
      <c r="ILQ594" s="27"/>
      <c r="ILR594" s="27"/>
      <c r="ILS594" s="27"/>
      <c r="ILT594" s="27"/>
      <c r="ILU594" s="27"/>
      <c r="ILV594" s="27"/>
      <c r="ILW594" s="27"/>
      <c r="ILX594" s="27"/>
      <c r="ILY594" s="27"/>
      <c r="ILZ594" s="27"/>
      <c r="IMA594" s="27"/>
      <c r="IMB594" s="27"/>
      <c r="IMC594" s="27"/>
      <c r="IMD594" s="27"/>
      <c r="IME594" s="27"/>
      <c r="IMF594" s="27"/>
      <c r="IMG594" s="27"/>
      <c r="IMH594" s="27"/>
      <c r="IMI594" s="27"/>
      <c r="IMJ594" s="27"/>
      <c r="IMK594" s="27"/>
      <c r="IML594" s="27"/>
      <c r="IMM594" s="27"/>
      <c r="IMN594" s="27"/>
      <c r="IMO594" s="27"/>
      <c r="IMP594" s="27"/>
      <c r="IMQ594" s="27"/>
      <c r="IMR594" s="27"/>
      <c r="IMS594" s="27"/>
      <c r="IMT594" s="27"/>
      <c r="IMU594" s="27"/>
      <c r="IMV594" s="27"/>
      <c r="IMW594" s="27"/>
      <c r="IMX594" s="27"/>
      <c r="IMY594" s="27"/>
      <c r="IMZ594" s="27"/>
      <c r="INA594" s="27"/>
      <c r="INB594" s="27"/>
      <c r="INC594" s="27"/>
      <c r="IND594" s="27"/>
      <c r="INE594" s="27"/>
      <c r="INF594" s="27"/>
      <c r="ING594" s="27"/>
      <c r="INH594" s="27"/>
      <c r="INI594" s="27"/>
      <c r="INJ594" s="27"/>
      <c r="INK594" s="27"/>
      <c r="INL594" s="27"/>
      <c r="INM594" s="27"/>
      <c r="INN594" s="27"/>
      <c r="INO594" s="27"/>
      <c r="INP594" s="27"/>
      <c r="INQ594" s="27"/>
      <c r="INR594" s="27"/>
      <c r="INS594" s="27"/>
      <c r="INT594" s="27"/>
      <c r="INU594" s="27"/>
      <c r="INV594" s="27"/>
      <c r="INW594" s="27"/>
      <c r="INX594" s="27"/>
      <c r="INY594" s="27"/>
      <c r="INZ594" s="27"/>
      <c r="IOA594" s="27"/>
      <c r="IOB594" s="27"/>
      <c r="IOC594" s="27"/>
      <c r="IOD594" s="27"/>
      <c r="IOE594" s="27"/>
      <c r="IOF594" s="27"/>
      <c r="IOG594" s="27"/>
      <c r="IOH594" s="27"/>
      <c r="IOI594" s="27"/>
      <c r="IOJ594" s="27"/>
      <c r="IOK594" s="27"/>
      <c r="IOL594" s="27"/>
      <c r="IOM594" s="27"/>
      <c r="ION594" s="27"/>
      <c r="IOO594" s="27"/>
      <c r="IOP594" s="27"/>
      <c r="IOQ594" s="27"/>
      <c r="IOR594" s="27"/>
      <c r="IOS594" s="27"/>
      <c r="IOT594" s="27"/>
      <c r="IOU594" s="27"/>
      <c r="IOV594" s="27"/>
      <c r="IOW594" s="27"/>
      <c r="IOX594" s="27"/>
      <c r="IOY594" s="27"/>
      <c r="IOZ594" s="27"/>
      <c r="IPA594" s="27"/>
      <c r="IPB594" s="27"/>
      <c r="IPC594" s="27"/>
      <c r="IPD594" s="27"/>
      <c r="IPE594" s="27"/>
      <c r="IPF594" s="27"/>
      <c r="IPG594" s="27"/>
      <c r="IPH594" s="27"/>
      <c r="IPI594" s="27"/>
      <c r="IPJ594" s="27"/>
      <c r="IPK594" s="27"/>
      <c r="IPL594" s="27"/>
      <c r="IPM594" s="27"/>
      <c r="IPN594" s="27"/>
      <c r="IPO594" s="27"/>
      <c r="IPP594" s="27"/>
      <c r="IPQ594" s="27"/>
      <c r="IPR594" s="27"/>
      <c r="IPS594" s="27"/>
      <c r="IPT594" s="27"/>
      <c r="IPU594" s="27"/>
      <c r="IPV594" s="27"/>
      <c r="IPW594" s="27"/>
      <c r="IPX594" s="27"/>
      <c r="IPY594" s="27"/>
      <c r="IPZ594" s="27"/>
      <c r="IQA594" s="27"/>
      <c r="IQB594" s="27"/>
      <c r="IQC594" s="27"/>
      <c r="IQD594" s="27"/>
      <c r="IQE594" s="27"/>
      <c r="IQF594" s="27"/>
      <c r="IQG594" s="27"/>
      <c r="IQH594" s="27"/>
      <c r="IQI594" s="27"/>
      <c r="IQJ594" s="27"/>
      <c r="IQK594" s="27"/>
      <c r="IQL594" s="27"/>
      <c r="IQM594" s="27"/>
      <c r="IQN594" s="27"/>
      <c r="IQO594" s="27"/>
      <c r="IQP594" s="27"/>
      <c r="IQQ594" s="27"/>
      <c r="IQR594" s="27"/>
      <c r="IQS594" s="27"/>
      <c r="IQT594" s="27"/>
      <c r="IQU594" s="27"/>
      <c r="IQV594" s="27"/>
      <c r="IQW594" s="27"/>
      <c r="IQX594" s="27"/>
      <c r="IQY594" s="27"/>
      <c r="IQZ594" s="27"/>
      <c r="IRA594" s="27"/>
      <c r="IRB594" s="27"/>
      <c r="IRC594" s="27"/>
      <c r="IRD594" s="27"/>
      <c r="IRE594" s="27"/>
      <c r="IRF594" s="27"/>
      <c r="IRG594" s="27"/>
      <c r="IRH594" s="27"/>
      <c r="IRI594" s="27"/>
      <c r="IRJ594" s="27"/>
      <c r="IRK594" s="27"/>
      <c r="IRL594" s="27"/>
      <c r="IRM594" s="27"/>
      <c r="IRN594" s="27"/>
      <c r="IRO594" s="27"/>
      <c r="IRP594" s="27"/>
      <c r="IRQ594" s="27"/>
      <c r="IRR594" s="27"/>
      <c r="IRS594" s="27"/>
      <c r="IRT594" s="27"/>
      <c r="IRU594" s="27"/>
      <c r="IRV594" s="27"/>
      <c r="IRW594" s="27"/>
      <c r="IRX594" s="27"/>
      <c r="IRY594" s="27"/>
      <c r="IRZ594" s="27"/>
      <c r="ISA594" s="27"/>
      <c r="ISB594" s="27"/>
      <c r="ISC594" s="27"/>
      <c r="ISD594" s="27"/>
      <c r="ISE594" s="27"/>
      <c r="ISF594" s="27"/>
      <c r="ISG594" s="27"/>
      <c r="ISH594" s="27"/>
      <c r="ISI594" s="27"/>
      <c r="ISJ594" s="27"/>
      <c r="ISK594" s="27"/>
      <c r="ISL594" s="27"/>
      <c r="ISM594" s="27"/>
      <c r="ISN594" s="27"/>
      <c r="ISO594" s="27"/>
      <c r="ISP594" s="27"/>
      <c r="ISQ594" s="27"/>
      <c r="ISR594" s="27"/>
      <c r="ISS594" s="27"/>
      <c r="IST594" s="27"/>
      <c r="ISU594" s="27"/>
      <c r="ISV594" s="27"/>
      <c r="ISW594" s="27"/>
      <c r="ISX594" s="27"/>
      <c r="ISY594" s="27"/>
      <c r="ISZ594" s="27"/>
      <c r="ITA594" s="27"/>
      <c r="ITB594" s="27"/>
      <c r="ITC594" s="27"/>
      <c r="ITD594" s="27"/>
      <c r="ITE594" s="27"/>
      <c r="ITF594" s="27"/>
      <c r="ITG594" s="27"/>
      <c r="ITH594" s="27"/>
      <c r="ITI594" s="27"/>
      <c r="ITJ594" s="27"/>
      <c r="ITK594" s="27"/>
      <c r="ITL594" s="27"/>
      <c r="ITM594" s="27"/>
      <c r="ITN594" s="27"/>
      <c r="ITO594" s="27"/>
      <c r="ITP594" s="27"/>
      <c r="ITQ594" s="27"/>
      <c r="ITR594" s="27"/>
      <c r="ITS594" s="27"/>
      <c r="ITT594" s="27"/>
      <c r="ITU594" s="27"/>
      <c r="ITV594" s="27"/>
      <c r="ITW594" s="27"/>
      <c r="ITX594" s="27"/>
      <c r="ITY594" s="27"/>
      <c r="ITZ594" s="27"/>
      <c r="IUA594" s="27"/>
      <c r="IUB594" s="27"/>
      <c r="IUC594" s="27"/>
      <c r="IUD594" s="27"/>
      <c r="IUE594" s="27"/>
      <c r="IUF594" s="27"/>
      <c r="IUG594" s="27"/>
      <c r="IUH594" s="27"/>
      <c r="IUI594" s="27"/>
      <c r="IUJ594" s="27"/>
      <c r="IUK594" s="27"/>
      <c r="IUL594" s="27"/>
      <c r="IUM594" s="27"/>
      <c r="IUN594" s="27"/>
      <c r="IUO594" s="27"/>
      <c r="IUP594" s="27"/>
      <c r="IUQ594" s="27"/>
      <c r="IUR594" s="27"/>
      <c r="IUS594" s="27"/>
      <c r="IUT594" s="27"/>
      <c r="IUU594" s="27"/>
      <c r="IUV594" s="27"/>
      <c r="IUW594" s="27"/>
      <c r="IUX594" s="27"/>
      <c r="IUY594" s="27"/>
      <c r="IUZ594" s="27"/>
      <c r="IVA594" s="27"/>
      <c r="IVB594" s="27"/>
      <c r="IVC594" s="27"/>
      <c r="IVD594" s="27"/>
      <c r="IVE594" s="27"/>
      <c r="IVF594" s="27"/>
      <c r="IVG594" s="27"/>
      <c r="IVH594" s="27"/>
      <c r="IVI594" s="27"/>
      <c r="IVJ594" s="27"/>
      <c r="IVK594" s="27"/>
      <c r="IVL594" s="27"/>
      <c r="IVM594" s="27"/>
      <c r="IVN594" s="27"/>
      <c r="IVO594" s="27"/>
      <c r="IVP594" s="27"/>
      <c r="IVQ594" s="27"/>
      <c r="IVR594" s="27"/>
      <c r="IVS594" s="27"/>
      <c r="IVT594" s="27"/>
      <c r="IVU594" s="27"/>
      <c r="IVV594" s="27"/>
      <c r="IVW594" s="27"/>
      <c r="IVX594" s="27"/>
      <c r="IVY594" s="27"/>
      <c r="IVZ594" s="27"/>
      <c r="IWA594" s="27"/>
      <c r="IWB594" s="27"/>
      <c r="IWC594" s="27"/>
      <c r="IWD594" s="27"/>
      <c r="IWE594" s="27"/>
      <c r="IWF594" s="27"/>
      <c r="IWG594" s="27"/>
      <c r="IWH594" s="27"/>
      <c r="IWI594" s="27"/>
      <c r="IWJ594" s="27"/>
      <c r="IWK594" s="27"/>
      <c r="IWL594" s="27"/>
      <c r="IWM594" s="27"/>
      <c r="IWN594" s="27"/>
      <c r="IWO594" s="27"/>
      <c r="IWP594" s="27"/>
      <c r="IWQ594" s="27"/>
      <c r="IWR594" s="27"/>
      <c r="IWS594" s="27"/>
      <c r="IWT594" s="27"/>
      <c r="IWU594" s="27"/>
      <c r="IWV594" s="27"/>
      <c r="IWW594" s="27"/>
      <c r="IWX594" s="27"/>
      <c r="IWY594" s="27"/>
      <c r="IWZ594" s="27"/>
      <c r="IXA594" s="27"/>
      <c r="IXB594" s="27"/>
      <c r="IXC594" s="27"/>
      <c r="IXD594" s="27"/>
      <c r="IXE594" s="27"/>
      <c r="IXF594" s="27"/>
      <c r="IXG594" s="27"/>
      <c r="IXH594" s="27"/>
      <c r="IXI594" s="27"/>
      <c r="IXJ594" s="27"/>
      <c r="IXK594" s="27"/>
      <c r="IXL594" s="27"/>
      <c r="IXM594" s="27"/>
      <c r="IXN594" s="27"/>
      <c r="IXO594" s="27"/>
      <c r="IXP594" s="27"/>
      <c r="IXQ594" s="27"/>
      <c r="IXR594" s="27"/>
      <c r="IXS594" s="27"/>
      <c r="IXT594" s="27"/>
      <c r="IXU594" s="27"/>
      <c r="IXV594" s="27"/>
      <c r="IXW594" s="27"/>
      <c r="IXX594" s="27"/>
      <c r="IXY594" s="27"/>
      <c r="IXZ594" s="27"/>
      <c r="IYA594" s="27"/>
      <c r="IYB594" s="27"/>
      <c r="IYC594" s="27"/>
      <c r="IYD594" s="27"/>
      <c r="IYE594" s="27"/>
      <c r="IYF594" s="27"/>
      <c r="IYG594" s="27"/>
      <c r="IYH594" s="27"/>
      <c r="IYI594" s="27"/>
      <c r="IYJ594" s="27"/>
      <c r="IYK594" s="27"/>
      <c r="IYL594" s="27"/>
      <c r="IYM594" s="27"/>
      <c r="IYN594" s="27"/>
      <c r="IYO594" s="27"/>
      <c r="IYP594" s="27"/>
      <c r="IYQ594" s="27"/>
      <c r="IYR594" s="27"/>
      <c r="IYS594" s="27"/>
      <c r="IYT594" s="27"/>
      <c r="IYU594" s="27"/>
      <c r="IYV594" s="27"/>
      <c r="IYW594" s="27"/>
      <c r="IYX594" s="27"/>
      <c r="IYY594" s="27"/>
      <c r="IYZ594" s="27"/>
      <c r="IZA594" s="27"/>
      <c r="IZB594" s="27"/>
      <c r="IZC594" s="27"/>
      <c r="IZD594" s="27"/>
      <c r="IZE594" s="27"/>
      <c r="IZF594" s="27"/>
      <c r="IZG594" s="27"/>
      <c r="IZH594" s="27"/>
      <c r="IZI594" s="27"/>
      <c r="IZJ594" s="27"/>
      <c r="IZK594" s="27"/>
      <c r="IZL594" s="27"/>
      <c r="IZM594" s="27"/>
      <c r="IZN594" s="27"/>
      <c r="IZO594" s="27"/>
      <c r="IZP594" s="27"/>
      <c r="IZQ594" s="27"/>
      <c r="IZR594" s="27"/>
      <c r="IZS594" s="27"/>
      <c r="IZT594" s="27"/>
      <c r="IZU594" s="27"/>
      <c r="IZV594" s="27"/>
      <c r="IZW594" s="27"/>
      <c r="IZX594" s="27"/>
      <c r="IZY594" s="27"/>
      <c r="IZZ594" s="27"/>
      <c r="JAA594" s="27"/>
      <c r="JAB594" s="27"/>
      <c r="JAC594" s="27"/>
      <c r="JAD594" s="27"/>
      <c r="JAE594" s="27"/>
      <c r="JAF594" s="27"/>
      <c r="JAG594" s="27"/>
      <c r="JAH594" s="27"/>
      <c r="JAI594" s="27"/>
      <c r="JAJ594" s="27"/>
      <c r="JAK594" s="27"/>
      <c r="JAL594" s="27"/>
      <c r="JAM594" s="27"/>
      <c r="JAN594" s="27"/>
      <c r="JAO594" s="27"/>
      <c r="JAP594" s="27"/>
      <c r="JAQ594" s="27"/>
      <c r="JAR594" s="27"/>
      <c r="JAS594" s="27"/>
      <c r="JAT594" s="27"/>
      <c r="JAU594" s="27"/>
      <c r="JAV594" s="27"/>
      <c r="JAW594" s="27"/>
      <c r="JAX594" s="27"/>
      <c r="JAY594" s="27"/>
      <c r="JAZ594" s="27"/>
      <c r="JBA594" s="27"/>
      <c r="JBB594" s="27"/>
      <c r="JBC594" s="27"/>
      <c r="JBD594" s="27"/>
      <c r="JBE594" s="27"/>
      <c r="JBF594" s="27"/>
      <c r="JBG594" s="27"/>
      <c r="JBH594" s="27"/>
      <c r="JBI594" s="27"/>
      <c r="JBJ594" s="27"/>
      <c r="JBK594" s="27"/>
      <c r="JBL594" s="27"/>
      <c r="JBM594" s="27"/>
      <c r="JBN594" s="27"/>
      <c r="JBO594" s="27"/>
      <c r="JBP594" s="27"/>
      <c r="JBQ594" s="27"/>
      <c r="JBR594" s="27"/>
      <c r="JBS594" s="27"/>
      <c r="JBT594" s="27"/>
      <c r="JBU594" s="27"/>
      <c r="JBV594" s="27"/>
      <c r="JBW594" s="27"/>
      <c r="JBX594" s="27"/>
      <c r="JBY594" s="27"/>
      <c r="JBZ594" s="27"/>
      <c r="JCA594" s="27"/>
      <c r="JCB594" s="27"/>
      <c r="JCC594" s="27"/>
      <c r="JCD594" s="27"/>
      <c r="JCE594" s="27"/>
      <c r="JCF594" s="27"/>
      <c r="JCG594" s="27"/>
      <c r="JCH594" s="27"/>
      <c r="JCI594" s="27"/>
      <c r="JCJ594" s="27"/>
      <c r="JCK594" s="27"/>
      <c r="JCL594" s="27"/>
      <c r="JCM594" s="27"/>
      <c r="JCN594" s="27"/>
      <c r="JCO594" s="27"/>
      <c r="JCP594" s="27"/>
      <c r="JCQ594" s="27"/>
      <c r="JCR594" s="27"/>
      <c r="JCS594" s="27"/>
      <c r="JCT594" s="27"/>
      <c r="JCU594" s="27"/>
      <c r="JCV594" s="27"/>
      <c r="JCW594" s="27"/>
      <c r="JCX594" s="27"/>
      <c r="JCY594" s="27"/>
      <c r="JCZ594" s="27"/>
      <c r="JDA594" s="27"/>
      <c r="JDB594" s="27"/>
      <c r="JDC594" s="27"/>
      <c r="JDD594" s="27"/>
      <c r="JDE594" s="27"/>
      <c r="JDF594" s="27"/>
      <c r="JDG594" s="27"/>
      <c r="JDH594" s="27"/>
      <c r="JDI594" s="27"/>
      <c r="JDJ594" s="27"/>
      <c r="JDK594" s="27"/>
      <c r="JDL594" s="27"/>
      <c r="JDM594" s="27"/>
      <c r="JDN594" s="27"/>
      <c r="JDO594" s="27"/>
      <c r="JDP594" s="27"/>
      <c r="JDQ594" s="27"/>
      <c r="JDR594" s="27"/>
      <c r="JDS594" s="27"/>
      <c r="JDT594" s="27"/>
      <c r="JDU594" s="27"/>
      <c r="JDV594" s="27"/>
      <c r="JDW594" s="27"/>
      <c r="JDX594" s="27"/>
      <c r="JDY594" s="27"/>
      <c r="JDZ594" s="27"/>
      <c r="JEA594" s="27"/>
      <c r="JEB594" s="27"/>
      <c r="JEC594" s="27"/>
      <c r="JED594" s="27"/>
      <c r="JEE594" s="27"/>
      <c r="JEF594" s="27"/>
      <c r="JEG594" s="27"/>
      <c r="JEH594" s="27"/>
      <c r="JEI594" s="27"/>
      <c r="JEJ594" s="27"/>
      <c r="JEK594" s="27"/>
      <c r="JEL594" s="27"/>
      <c r="JEM594" s="27"/>
      <c r="JEN594" s="27"/>
      <c r="JEO594" s="27"/>
      <c r="JEP594" s="27"/>
      <c r="JEQ594" s="27"/>
      <c r="JER594" s="27"/>
      <c r="JES594" s="27"/>
      <c r="JET594" s="27"/>
      <c r="JEU594" s="27"/>
      <c r="JEV594" s="27"/>
      <c r="JEW594" s="27"/>
      <c r="JEX594" s="27"/>
      <c r="JEY594" s="27"/>
      <c r="JEZ594" s="27"/>
      <c r="JFA594" s="27"/>
      <c r="JFB594" s="27"/>
      <c r="JFC594" s="27"/>
      <c r="JFD594" s="27"/>
      <c r="JFE594" s="27"/>
      <c r="JFF594" s="27"/>
      <c r="JFG594" s="27"/>
      <c r="JFH594" s="27"/>
      <c r="JFI594" s="27"/>
      <c r="JFJ594" s="27"/>
      <c r="JFK594" s="27"/>
      <c r="JFL594" s="27"/>
      <c r="JFM594" s="27"/>
      <c r="JFN594" s="27"/>
      <c r="JFO594" s="27"/>
      <c r="JFP594" s="27"/>
      <c r="JFQ594" s="27"/>
      <c r="JFR594" s="27"/>
      <c r="JFS594" s="27"/>
      <c r="JFT594" s="27"/>
      <c r="JFU594" s="27"/>
      <c r="JFV594" s="27"/>
      <c r="JFW594" s="27"/>
      <c r="JFX594" s="27"/>
      <c r="JFY594" s="27"/>
      <c r="JFZ594" s="27"/>
      <c r="JGA594" s="27"/>
      <c r="JGB594" s="27"/>
      <c r="JGC594" s="27"/>
      <c r="JGD594" s="27"/>
      <c r="JGE594" s="27"/>
      <c r="JGF594" s="27"/>
      <c r="JGG594" s="27"/>
      <c r="JGH594" s="27"/>
      <c r="JGI594" s="27"/>
      <c r="JGJ594" s="27"/>
      <c r="JGK594" s="27"/>
      <c r="JGL594" s="27"/>
      <c r="JGM594" s="27"/>
      <c r="JGN594" s="27"/>
      <c r="JGO594" s="27"/>
      <c r="JGP594" s="27"/>
      <c r="JGQ594" s="27"/>
      <c r="JGR594" s="27"/>
      <c r="JGS594" s="27"/>
      <c r="JGT594" s="27"/>
      <c r="JGU594" s="27"/>
      <c r="JGV594" s="27"/>
      <c r="JGW594" s="27"/>
      <c r="JGX594" s="27"/>
      <c r="JGY594" s="27"/>
      <c r="JGZ594" s="27"/>
      <c r="JHA594" s="27"/>
      <c r="JHB594" s="27"/>
      <c r="JHC594" s="27"/>
      <c r="JHD594" s="27"/>
      <c r="JHE594" s="27"/>
      <c r="JHF594" s="27"/>
      <c r="JHG594" s="27"/>
      <c r="JHH594" s="27"/>
      <c r="JHI594" s="27"/>
      <c r="JHJ594" s="27"/>
      <c r="JHK594" s="27"/>
      <c r="JHL594" s="27"/>
      <c r="JHM594" s="27"/>
      <c r="JHN594" s="27"/>
      <c r="JHO594" s="27"/>
      <c r="JHP594" s="27"/>
      <c r="JHQ594" s="27"/>
      <c r="JHR594" s="27"/>
      <c r="JHS594" s="27"/>
      <c r="JHT594" s="27"/>
      <c r="JHU594" s="27"/>
      <c r="JHV594" s="27"/>
      <c r="JHW594" s="27"/>
      <c r="JHX594" s="27"/>
      <c r="JHY594" s="27"/>
      <c r="JHZ594" s="27"/>
      <c r="JIA594" s="27"/>
      <c r="JIB594" s="27"/>
      <c r="JIC594" s="27"/>
      <c r="JID594" s="27"/>
      <c r="JIE594" s="27"/>
      <c r="JIF594" s="27"/>
      <c r="JIG594" s="27"/>
      <c r="JIH594" s="27"/>
      <c r="JII594" s="27"/>
      <c r="JIJ594" s="27"/>
      <c r="JIK594" s="27"/>
      <c r="JIL594" s="27"/>
      <c r="JIM594" s="27"/>
      <c r="JIN594" s="27"/>
      <c r="JIO594" s="27"/>
      <c r="JIP594" s="27"/>
      <c r="JIQ594" s="27"/>
      <c r="JIR594" s="27"/>
      <c r="JIS594" s="27"/>
      <c r="JIT594" s="27"/>
      <c r="JIU594" s="27"/>
      <c r="JIV594" s="27"/>
      <c r="JIW594" s="27"/>
      <c r="JIX594" s="27"/>
      <c r="JIY594" s="27"/>
      <c r="JIZ594" s="27"/>
      <c r="JJA594" s="27"/>
      <c r="JJB594" s="27"/>
      <c r="JJC594" s="27"/>
      <c r="JJD594" s="27"/>
      <c r="JJE594" s="27"/>
      <c r="JJF594" s="27"/>
      <c r="JJG594" s="27"/>
      <c r="JJH594" s="27"/>
      <c r="JJI594" s="27"/>
      <c r="JJJ594" s="27"/>
      <c r="JJK594" s="27"/>
      <c r="JJL594" s="27"/>
      <c r="JJM594" s="27"/>
      <c r="JJN594" s="27"/>
      <c r="JJO594" s="27"/>
      <c r="JJP594" s="27"/>
      <c r="JJQ594" s="27"/>
      <c r="JJR594" s="27"/>
      <c r="JJS594" s="27"/>
      <c r="JJT594" s="27"/>
      <c r="JJU594" s="27"/>
      <c r="JJV594" s="27"/>
      <c r="JJW594" s="27"/>
      <c r="JJX594" s="27"/>
      <c r="JJY594" s="27"/>
      <c r="JJZ594" s="27"/>
      <c r="JKA594" s="27"/>
      <c r="JKB594" s="27"/>
      <c r="JKC594" s="27"/>
      <c r="JKD594" s="27"/>
      <c r="JKE594" s="27"/>
      <c r="JKF594" s="27"/>
      <c r="JKG594" s="27"/>
      <c r="JKH594" s="27"/>
      <c r="JKI594" s="27"/>
      <c r="JKJ594" s="27"/>
      <c r="JKK594" s="27"/>
      <c r="JKL594" s="27"/>
      <c r="JKM594" s="27"/>
      <c r="JKN594" s="27"/>
      <c r="JKO594" s="27"/>
      <c r="JKP594" s="27"/>
      <c r="JKQ594" s="27"/>
      <c r="JKR594" s="27"/>
      <c r="JKS594" s="27"/>
      <c r="JKT594" s="27"/>
      <c r="JKU594" s="27"/>
      <c r="JKV594" s="27"/>
      <c r="JKW594" s="27"/>
      <c r="JKX594" s="27"/>
      <c r="JKY594" s="27"/>
      <c r="JKZ594" s="27"/>
      <c r="JLA594" s="27"/>
      <c r="JLB594" s="27"/>
      <c r="JLC594" s="27"/>
      <c r="JLD594" s="27"/>
      <c r="JLE594" s="27"/>
      <c r="JLF594" s="27"/>
      <c r="JLG594" s="27"/>
      <c r="JLH594" s="27"/>
      <c r="JLI594" s="27"/>
      <c r="JLJ594" s="27"/>
      <c r="JLK594" s="27"/>
      <c r="JLL594" s="27"/>
      <c r="JLM594" s="27"/>
      <c r="JLN594" s="27"/>
      <c r="JLO594" s="27"/>
      <c r="JLP594" s="27"/>
      <c r="JLQ594" s="27"/>
      <c r="JLR594" s="27"/>
      <c r="JLS594" s="27"/>
      <c r="JLT594" s="27"/>
      <c r="JLU594" s="27"/>
      <c r="JLV594" s="27"/>
      <c r="JLW594" s="27"/>
      <c r="JLX594" s="27"/>
      <c r="JLY594" s="27"/>
      <c r="JLZ594" s="27"/>
      <c r="JMA594" s="27"/>
      <c r="JMB594" s="27"/>
      <c r="JMC594" s="27"/>
      <c r="JMD594" s="27"/>
      <c r="JME594" s="27"/>
      <c r="JMF594" s="27"/>
      <c r="JMG594" s="27"/>
      <c r="JMH594" s="27"/>
      <c r="JMI594" s="27"/>
      <c r="JMJ594" s="27"/>
      <c r="JMK594" s="27"/>
      <c r="JML594" s="27"/>
      <c r="JMM594" s="27"/>
      <c r="JMN594" s="27"/>
      <c r="JMO594" s="27"/>
      <c r="JMP594" s="27"/>
      <c r="JMQ594" s="27"/>
      <c r="JMR594" s="27"/>
      <c r="JMS594" s="27"/>
      <c r="JMT594" s="27"/>
      <c r="JMU594" s="27"/>
      <c r="JMV594" s="27"/>
      <c r="JMW594" s="27"/>
      <c r="JMX594" s="27"/>
      <c r="JMY594" s="27"/>
      <c r="JMZ594" s="27"/>
      <c r="JNA594" s="27"/>
      <c r="JNB594" s="27"/>
      <c r="JNC594" s="27"/>
      <c r="JND594" s="27"/>
      <c r="JNE594" s="27"/>
      <c r="JNF594" s="27"/>
      <c r="JNG594" s="27"/>
      <c r="JNH594" s="27"/>
      <c r="JNI594" s="27"/>
      <c r="JNJ594" s="27"/>
      <c r="JNK594" s="27"/>
      <c r="JNL594" s="27"/>
      <c r="JNM594" s="27"/>
      <c r="JNN594" s="27"/>
      <c r="JNO594" s="27"/>
      <c r="JNP594" s="27"/>
      <c r="JNQ594" s="27"/>
      <c r="JNR594" s="27"/>
      <c r="JNS594" s="27"/>
      <c r="JNT594" s="27"/>
      <c r="JNU594" s="27"/>
      <c r="JNV594" s="27"/>
      <c r="JNW594" s="27"/>
      <c r="JNX594" s="27"/>
      <c r="JNY594" s="27"/>
      <c r="JNZ594" s="27"/>
      <c r="JOA594" s="27"/>
      <c r="JOB594" s="27"/>
      <c r="JOC594" s="27"/>
      <c r="JOD594" s="27"/>
      <c r="JOE594" s="27"/>
      <c r="JOF594" s="27"/>
      <c r="JOG594" s="27"/>
      <c r="JOH594" s="27"/>
      <c r="JOI594" s="27"/>
      <c r="JOJ594" s="27"/>
      <c r="JOK594" s="27"/>
      <c r="JOL594" s="27"/>
      <c r="JOM594" s="27"/>
      <c r="JON594" s="27"/>
      <c r="JOO594" s="27"/>
      <c r="JOP594" s="27"/>
      <c r="JOQ594" s="27"/>
      <c r="JOR594" s="27"/>
      <c r="JOS594" s="27"/>
      <c r="JOT594" s="27"/>
      <c r="JOU594" s="27"/>
      <c r="JOV594" s="27"/>
      <c r="JOW594" s="27"/>
      <c r="JOX594" s="27"/>
      <c r="JOY594" s="27"/>
      <c r="JOZ594" s="27"/>
      <c r="JPA594" s="27"/>
      <c r="JPB594" s="27"/>
      <c r="JPC594" s="27"/>
      <c r="JPD594" s="27"/>
      <c r="JPE594" s="27"/>
      <c r="JPF594" s="27"/>
      <c r="JPG594" s="27"/>
      <c r="JPH594" s="27"/>
      <c r="JPI594" s="27"/>
      <c r="JPJ594" s="27"/>
      <c r="JPK594" s="27"/>
      <c r="JPL594" s="27"/>
      <c r="JPM594" s="27"/>
      <c r="JPN594" s="27"/>
      <c r="JPO594" s="27"/>
      <c r="JPP594" s="27"/>
      <c r="JPQ594" s="27"/>
      <c r="JPR594" s="27"/>
      <c r="JPS594" s="27"/>
      <c r="JPT594" s="27"/>
      <c r="JPU594" s="27"/>
      <c r="JPV594" s="27"/>
      <c r="JPW594" s="27"/>
      <c r="JPX594" s="27"/>
      <c r="JPY594" s="27"/>
      <c r="JPZ594" s="27"/>
      <c r="JQA594" s="27"/>
      <c r="JQB594" s="27"/>
      <c r="JQC594" s="27"/>
      <c r="JQD594" s="27"/>
      <c r="JQE594" s="27"/>
      <c r="JQF594" s="27"/>
      <c r="JQG594" s="27"/>
      <c r="JQH594" s="27"/>
      <c r="JQI594" s="27"/>
      <c r="JQJ594" s="27"/>
      <c r="JQK594" s="27"/>
      <c r="JQL594" s="27"/>
      <c r="JQM594" s="27"/>
      <c r="JQN594" s="27"/>
      <c r="JQO594" s="27"/>
      <c r="JQP594" s="27"/>
      <c r="JQQ594" s="27"/>
      <c r="JQR594" s="27"/>
      <c r="JQS594" s="27"/>
      <c r="JQT594" s="27"/>
      <c r="JQU594" s="27"/>
      <c r="JQV594" s="27"/>
      <c r="JQW594" s="27"/>
      <c r="JQX594" s="27"/>
      <c r="JQY594" s="27"/>
      <c r="JQZ594" s="27"/>
      <c r="JRA594" s="27"/>
      <c r="JRB594" s="27"/>
      <c r="JRC594" s="27"/>
      <c r="JRD594" s="27"/>
      <c r="JRE594" s="27"/>
      <c r="JRF594" s="27"/>
      <c r="JRG594" s="27"/>
      <c r="JRH594" s="27"/>
      <c r="JRI594" s="27"/>
      <c r="JRJ594" s="27"/>
      <c r="JRK594" s="27"/>
      <c r="JRL594" s="27"/>
      <c r="JRM594" s="27"/>
      <c r="JRN594" s="27"/>
      <c r="JRO594" s="27"/>
      <c r="JRP594" s="27"/>
      <c r="JRQ594" s="27"/>
      <c r="JRR594" s="27"/>
      <c r="JRS594" s="27"/>
      <c r="JRT594" s="27"/>
      <c r="JRU594" s="27"/>
      <c r="JRV594" s="27"/>
      <c r="JRW594" s="27"/>
      <c r="JRX594" s="27"/>
      <c r="JRY594" s="27"/>
      <c r="JRZ594" s="27"/>
      <c r="JSA594" s="27"/>
      <c r="JSB594" s="27"/>
      <c r="JSC594" s="27"/>
      <c r="JSD594" s="27"/>
      <c r="JSE594" s="27"/>
      <c r="JSF594" s="27"/>
      <c r="JSG594" s="27"/>
      <c r="JSH594" s="27"/>
      <c r="JSI594" s="27"/>
      <c r="JSJ594" s="27"/>
      <c r="JSK594" s="27"/>
      <c r="JSL594" s="27"/>
      <c r="JSM594" s="27"/>
      <c r="JSN594" s="27"/>
      <c r="JSO594" s="27"/>
      <c r="JSP594" s="27"/>
      <c r="JSQ594" s="27"/>
      <c r="JSR594" s="27"/>
      <c r="JSS594" s="27"/>
      <c r="JST594" s="27"/>
      <c r="JSU594" s="27"/>
      <c r="JSV594" s="27"/>
      <c r="JSW594" s="27"/>
      <c r="JSX594" s="27"/>
      <c r="JSY594" s="27"/>
      <c r="JSZ594" s="27"/>
      <c r="JTA594" s="27"/>
      <c r="JTB594" s="27"/>
      <c r="JTC594" s="27"/>
      <c r="JTD594" s="27"/>
      <c r="JTE594" s="27"/>
      <c r="JTF594" s="27"/>
      <c r="JTG594" s="27"/>
      <c r="JTH594" s="27"/>
      <c r="JTI594" s="27"/>
      <c r="JTJ594" s="27"/>
      <c r="JTK594" s="27"/>
      <c r="JTL594" s="27"/>
      <c r="JTM594" s="27"/>
      <c r="JTN594" s="27"/>
      <c r="JTO594" s="27"/>
      <c r="JTP594" s="27"/>
      <c r="JTQ594" s="27"/>
      <c r="JTR594" s="27"/>
      <c r="JTS594" s="27"/>
      <c r="JTT594" s="27"/>
      <c r="JTU594" s="27"/>
      <c r="JTV594" s="27"/>
      <c r="JTW594" s="27"/>
      <c r="JTX594" s="27"/>
      <c r="JTY594" s="27"/>
      <c r="JTZ594" s="27"/>
      <c r="JUA594" s="27"/>
      <c r="JUB594" s="27"/>
      <c r="JUC594" s="27"/>
      <c r="JUD594" s="27"/>
      <c r="JUE594" s="27"/>
      <c r="JUF594" s="27"/>
      <c r="JUG594" s="27"/>
      <c r="JUH594" s="27"/>
      <c r="JUI594" s="27"/>
      <c r="JUJ594" s="27"/>
      <c r="JUK594" s="27"/>
      <c r="JUL594" s="27"/>
      <c r="JUM594" s="27"/>
      <c r="JUN594" s="27"/>
      <c r="JUO594" s="27"/>
      <c r="JUP594" s="27"/>
      <c r="JUQ594" s="27"/>
      <c r="JUR594" s="27"/>
      <c r="JUS594" s="27"/>
      <c r="JUT594" s="27"/>
      <c r="JUU594" s="27"/>
      <c r="JUV594" s="27"/>
      <c r="JUW594" s="27"/>
      <c r="JUX594" s="27"/>
      <c r="JUY594" s="27"/>
      <c r="JUZ594" s="27"/>
      <c r="JVA594" s="27"/>
      <c r="JVB594" s="27"/>
      <c r="JVC594" s="27"/>
      <c r="JVD594" s="27"/>
      <c r="JVE594" s="27"/>
      <c r="JVF594" s="27"/>
      <c r="JVG594" s="27"/>
      <c r="JVH594" s="27"/>
      <c r="JVI594" s="27"/>
      <c r="JVJ594" s="27"/>
      <c r="JVK594" s="27"/>
      <c r="JVL594" s="27"/>
      <c r="JVM594" s="27"/>
      <c r="JVN594" s="27"/>
      <c r="JVO594" s="27"/>
      <c r="JVP594" s="27"/>
      <c r="JVQ594" s="27"/>
      <c r="JVR594" s="27"/>
      <c r="JVS594" s="27"/>
      <c r="JVT594" s="27"/>
      <c r="JVU594" s="27"/>
      <c r="JVV594" s="27"/>
      <c r="JVW594" s="27"/>
      <c r="JVX594" s="27"/>
      <c r="JVY594" s="27"/>
      <c r="JVZ594" s="27"/>
      <c r="JWA594" s="27"/>
      <c r="JWB594" s="27"/>
      <c r="JWC594" s="27"/>
      <c r="JWD594" s="27"/>
      <c r="JWE594" s="27"/>
      <c r="JWF594" s="27"/>
      <c r="JWG594" s="27"/>
      <c r="JWH594" s="27"/>
      <c r="JWI594" s="27"/>
      <c r="JWJ594" s="27"/>
      <c r="JWK594" s="27"/>
      <c r="JWL594" s="27"/>
      <c r="JWM594" s="27"/>
      <c r="JWN594" s="27"/>
      <c r="JWO594" s="27"/>
      <c r="JWP594" s="27"/>
      <c r="JWQ594" s="27"/>
      <c r="JWR594" s="27"/>
      <c r="JWS594" s="27"/>
      <c r="JWT594" s="27"/>
      <c r="JWU594" s="27"/>
      <c r="JWV594" s="27"/>
      <c r="JWW594" s="27"/>
      <c r="JWX594" s="27"/>
      <c r="JWY594" s="27"/>
      <c r="JWZ594" s="27"/>
      <c r="JXA594" s="27"/>
      <c r="JXB594" s="27"/>
      <c r="JXC594" s="27"/>
      <c r="JXD594" s="27"/>
      <c r="JXE594" s="27"/>
      <c r="JXF594" s="27"/>
      <c r="JXG594" s="27"/>
      <c r="JXH594" s="27"/>
      <c r="JXI594" s="27"/>
      <c r="JXJ594" s="27"/>
      <c r="JXK594" s="27"/>
      <c r="JXL594" s="27"/>
      <c r="JXM594" s="27"/>
      <c r="JXN594" s="27"/>
      <c r="JXO594" s="27"/>
      <c r="JXP594" s="27"/>
      <c r="JXQ594" s="27"/>
      <c r="JXR594" s="27"/>
      <c r="JXS594" s="27"/>
      <c r="JXT594" s="27"/>
      <c r="JXU594" s="27"/>
      <c r="JXV594" s="27"/>
      <c r="JXW594" s="27"/>
      <c r="JXX594" s="27"/>
      <c r="JXY594" s="27"/>
      <c r="JXZ594" s="27"/>
      <c r="JYA594" s="27"/>
      <c r="JYB594" s="27"/>
      <c r="JYC594" s="27"/>
      <c r="JYD594" s="27"/>
      <c r="JYE594" s="27"/>
      <c r="JYF594" s="27"/>
      <c r="JYG594" s="27"/>
      <c r="JYH594" s="27"/>
      <c r="JYI594" s="27"/>
      <c r="JYJ594" s="27"/>
      <c r="JYK594" s="27"/>
      <c r="JYL594" s="27"/>
      <c r="JYM594" s="27"/>
      <c r="JYN594" s="27"/>
      <c r="JYO594" s="27"/>
      <c r="JYP594" s="27"/>
      <c r="JYQ594" s="27"/>
      <c r="JYR594" s="27"/>
      <c r="JYS594" s="27"/>
      <c r="JYT594" s="27"/>
      <c r="JYU594" s="27"/>
      <c r="JYV594" s="27"/>
      <c r="JYW594" s="27"/>
      <c r="JYX594" s="27"/>
      <c r="JYY594" s="27"/>
      <c r="JYZ594" s="27"/>
      <c r="JZA594" s="27"/>
      <c r="JZB594" s="27"/>
      <c r="JZC594" s="27"/>
      <c r="JZD594" s="27"/>
      <c r="JZE594" s="27"/>
      <c r="JZF594" s="27"/>
      <c r="JZG594" s="27"/>
      <c r="JZH594" s="27"/>
      <c r="JZI594" s="27"/>
      <c r="JZJ594" s="27"/>
      <c r="JZK594" s="27"/>
      <c r="JZL594" s="27"/>
      <c r="JZM594" s="27"/>
      <c r="JZN594" s="27"/>
      <c r="JZO594" s="27"/>
      <c r="JZP594" s="27"/>
      <c r="JZQ594" s="27"/>
      <c r="JZR594" s="27"/>
      <c r="JZS594" s="27"/>
      <c r="JZT594" s="27"/>
      <c r="JZU594" s="27"/>
      <c r="JZV594" s="27"/>
      <c r="JZW594" s="27"/>
      <c r="JZX594" s="27"/>
      <c r="JZY594" s="27"/>
      <c r="JZZ594" s="27"/>
      <c r="KAA594" s="27"/>
      <c r="KAB594" s="27"/>
      <c r="KAC594" s="27"/>
      <c r="KAD594" s="27"/>
      <c r="KAE594" s="27"/>
      <c r="KAF594" s="27"/>
      <c r="KAG594" s="27"/>
      <c r="KAH594" s="27"/>
      <c r="KAI594" s="27"/>
      <c r="KAJ594" s="27"/>
      <c r="KAK594" s="27"/>
      <c r="KAL594" s="27"/>
      <c r="KAM594" s="27"/>
      <c r="KAN594" s="27"/>
      <c r="KAO594" s="27"/>
      <c r="KAP594" s="27"/>
      <c r="KAQ594" s="27"/>
      <c r="KAR594" s="27"/>
      <c r="KAS594" s="27"/>
      <c r="KAT594" s="27"/>
      <c r="KAU594" s="27"/>
      <c r="KAV594" s="27"/>
      <c r="KAW594" s="27"/>
      <c r="KAX594" s="27"/>
      <c r="KAY594" s="27"/>
      <c r="KAZ594" s="27"/>
      <c r="KBA594" s="27"/>
      <c r="KBB594" s="27"/>
      <c r="KBC594" s="27"/>
      <c r="KBD594" s="27"/>
      <c r="KBE594" s="27"/>
      <c r="KBF594" s="27"/>
      <c r="KBG594" s="27"/>
      <c r="KBH594" s="27"/>
      <c r="KBI594" s="27"/>
      <c r="KBJ594" s="27"/>
      <c r="KBK594" s="27"/>
      <c r="KBL594" s="27"/>
      <c r="KBM594" s="27"/>
      <c r="KBN594" s="27"/>
      <c r="KBO594" s="27"/>
      <c r="KBP594" s="27"/>
      <c r="KBQ594" s="27"/>
      <c r="KBR594" s="27"/>
      <c r="KBS594" s="27"/>
      <c r="KBT594" s="27"/>
      <c r="KBU594" s="27"/>
      <c r="KBV594" s="27"/>
      <c r="KBW594" s="27"/>
      <c r="KBX594" s="27"/>
      <c r="KBY594" s="27"/>
      <c r="KBZ594" s="27"/>
      <c r="KCA594" s="27"/>
      <c r="KCB594" s="27"/>
      <c r="KCC594" s="27"/>
      <c r="KCD594" s="27"/>
      <c r="KCE594" s="27"/>
      <c r="KCF594" s="27"/>
      <c r="KCG594" s="27"/>
      <c r="KCH594" s="27"/>
      <c r="KCI594" s="27"/>
      <c r="KCJ594" s="27"/>
      <c r="KCK594" s="27"/>
      <c r="KCL594" s="27"/>
      <c r="KCM594" s="27"/>
      <c r="KCN594" s="27"/>
      <c r="KCO594" s="27"/>
      <c r="KCP594" s="27"/>
      <c r="KCQ594" s="27"/>
      <c r="KCR594" s="27"/>
      <c r="KCS594" s="27"/>
      <c r="KCT594" s="27"/>
      <c r="KCU594" s="27"/>
      <c r="KCV594" s="27"/>
      <c r="KCW594" s="27"/>
      <c r="KCX594" s="27"/>
      <c r="KCY594" s="27"/>
      <c r="KCZ594" s="27"/>
      <c r="KDA594" s="27"/>
      <c r="KDB594" s="27"/>
      <c r="KDC594" s="27"/>
      <c r="KDD594" s="27"/>
      <c r="KDE594" s="27"/>
      <c r="KDF594" s="27"/>
      <c r="KDG594" s="27"/>
      <c r="KDH594" s="27"/>
      <c r="KDI594" s="27"/>
      <c r="KDJ594" s="27"/>
      <c r="KDK594" s="27"/>
      <c r="KDL594" s="27"/>
      <c r="KDM594" s="27"/>
      <c r="KDN594" s="27"/>
      <c r="KDO594" s="27"/>
      <c r="KDP594" s="27"/>
      <c r="KDQ594" s="27"/>
      <c r="KDR594" s="27"/>
      <c r="KDS594" s="27"/>
      <c r="KDT594" s="27"/>
      <c r="KDU594" s="27"/>
      <c r="KDV594" s="27"/>
      <c r="KDW594" s="27"/>
      <c r="KDX594" s="27"/>
      <c r="KDY594" s="27"/>
      <c r="KDZ594" s="27"/>
      <c r="KEA594" s="27"/>
      <c r="KEB594" s="27"/>
      <c r="KEC594" s="27"/>
      <c r="KED594" s="27"/>
      <c r="KEE594" s="27"/>
      <c r="KEF594" s="27"/>
      <c r="KEG594" s="27"/>
      <c r="KEH594" s="27"/>
      <c r="KEI594" s="27"/>
      <c r="KEJ594" s="27"/>
      <c r="KEK594" s="27"/>
      <c r="KEL594" s="27"/>
      <c r="KEM594" s="27"/>
      <c r="KEN594" s="27"/>
      <c r="KEO594" s="27"/>
      <c r="KEP594" s="27"/>
      <c r="KEQ594" s="27"/>
      <c r="KER594" s="27"/>
      <c r="KES594" s="27"/>
      <c r="KET594" s="27"/>
      <c r="KEU594" s="27"/>
      <c r="KEV594" s="27"/>
      <c r="KEW594" s="27"/>
      <c r="KEX594" s="27"/>
      <c r="KEY594" s="27"/>
      <c r="KEZ594" s="27"/>
      <c r="KFA594" s="27"/>
      <c r="KFB594" s="27"/>
      <c r="KFC594" s="27"/>
      <c r="KFD594" s="27"/>
      <c r="KFE594" s="27"/>
      <c r="KFF594" s="27"/>
      <c r="KFG594" s="27"/>
      <c r="KFH594" s="27"/>
      <c r="KFI594" s="27"/>
      <c r="KFJ594" s="27"/>
      <c r="KFK594" s="27"/>
      <c r="KFL594" s="27"/>
      <c r="KFM594" s="27"/>
      <c r="KFN594" s="27"/>
      <c r="KFO594" s="27"/>
      <c r="KFP594" s="27"/>
      <c r="KFQ594" s="27"/>
      <c r="KFR594" s="27"/>
      <c r="KFS594" s="27"/>
      <c r="KFT594" s="27"/>
      <c r="KFU594" s="27"/>
      <c r="KFV594" s="27"/>
      <c r="KFW594" s="27"/>
      <c r="KFX594" s="27"/>
      <c r="KFY594" s="27"/>
      <c r="KFZ594" s="27"/>
      <c r="KGA594" s="27"/>
      <c r="KGB594" s="27"/>
      <c r="KGC594" s="27"/>
      <c r="KGD594" s="27"/>
      <c r="KGE594" s="27"/>
      <c r="KGF594" s="27"/>
      <c r="KGG594" s="27"/>
      <c r="KGH594" s="27"/>
      <c r="KGI594" s="27"/>
      <c r="KGJ594" s="27"/>
      <c r="KGK594" s="27"/>
      <c r="KGL594" s="27"/>
      <c r="KGM594" s="27"/>
      <c r="KGN594" s="27"/>
      <c r="KGO594" s="27"/>
      <c r="KGP594" s="27"/>
      <c r="KGQ594" s="27"/>
      <c r="KGR594" s="27"/>
      <c r="KGS594" s="27"/>
      <c r="KGT594" s="27"/>
      <c r="KGU594" s="27"/>
      <c r="KGV594" s="27"/>
      <c r="KGW594" s="27"/>
      <c r="KGX594" s="27"/>
      <c r="KGY594" s="27"/>
      <c r="KGZ594" s="27"/>
      <c r="KHA594" s="27"/>
      <c r="KHB594" s="27"/>
      <c r="KHC594" s="27"/>
      <c r="KHD594" s="27"/>
      <c r="KHE594" s="27"/>
      <c r="KHF594" s="27"/>
      <c r="KHG594" s="27"/>
      <c r="KHH594" s="27"/>
      <c r="KHI594" s="27"/>
      <c r="KHJ594" s="27"/>
      <c r="KHK594" s="27"/>
      <c r="KHL594" s="27"/>
      <c r="KHM594" s="27"/>
      <c r="KHN594" s="27"/>
      <c r="KHO594" s="27"/>
      <c r="KHP594" s="27"/>
      <c r="KHQ594" s="27"/>
      <c r="KHR594" s="27"/>
      <c r="KHS594" s="27"/>
      <c r="KHT594" s="27"/>
      <c r="KHU594" s="27"/>
      <c r="KHV594" s="27"/>
      <c r="KHW594" s="27"/>
      <c r="KHX594" s="27"/>
      <c r="KHY594" s="27"/>
      <c r="KHZ594" s="27"/>
      <c r="KIA594" s="27"/>
      <c r="KIB594" s="27"/>
      <c r="KIC594" s="27"/>
      <c r="KID594" s="27"/>
      <c r="KIE594" s="27"/>
      <c r="KIF594" s="27"/>
      <c r="KIG594" s="27"/>
      <c r="KIH594" s="27"/>
      <c r="KII594" s="27"/>
      <c r="KIJ594" s="27"/>
      <c r="KIK594" s="27"/>
      <c r="KIL594" s="27"/>
      <c r="KIM594" s="27"/>
      <c r="KIN594" s="27"/>
      <c r="KIO594" s="27"/>
      <c r="KIP594" s="27"/>
      <c r="KIQ594" s="27"/>
      <c r="KIR594" s="27"/>
      <c r="KIS594" s="27"/>
      <c r="KIT594" s="27"/>
      <c r="KIU594" s="27"/>
      <c r="KIV594" s="27"/>
      <c r="KIW594" s="27"/>
      <c r="KIX594" s="27"/>
      <c r="KIY594" s="27"/>
      <c r="KIZ594" s="27"/>
      <c r="KJA594" s="27"/>
      <c r="KJB594" s="27"/>
      <c r="KJC594" s="27"/>
      <c r="KJD594" s="27"/>
      <c r="KJE594" s="27"/>
      <c r="KJF594" s="27"/>
      <c r="KJG594" s="27"/>
      <c r="KJH594" s="27"/>
      <c r="KJI594" s="27"/>
      <c r="KJJ594" s="27"/>
      <c r="KJK594" s="27"/>
      <c r="KJL594" s="27"/>
      <c r="KJM594" s="27"/>
      <c r="KJN594" s="27"/>
      <c r="KJO594" s="27"/>
      <c r="KJP594" s="27"/>
      <c r="KJQ594" s="27"/>
      <c r="KJR594" s="27"/>
      <c r="KJS594" s="27"/>
      <c r="KJT594" s="27"/>
      <c r="KJU594" s="27"/>
      <c r="KJV594" s="27"/>
      <c r="KJW594" s="27"/>
      <c r="KJX594" s="27"/>
      <c r="KJY594" s="27"/>
      <c r="KJZ594" s="27"/>
      <c r="KKA594" s="27"/>
      <c r="KKB594" s="27"/>
      <c r="KKC594" s="27"/>
      <c r="KKD594" s="27"/>
      <c r="KKE594" s="27"/>
      <c r="KKF594" s="27"/>
      <c r="KKG594" s="27"/>
      <c r="KKH594" s="27"/>
      <c r="KKI594" s="27"/>
      <c r="KKJ594" s="27"/>
      <c r="KKK594" s="27"/>
      <c r="KKL594" s="27"/>
      <c r="KKM594" s="27"/>
      <c r="KKN594" s="27"/>
      <c r="KKO594" s="27"/>
      <c r="KKP594" s="27"/>
      <c r="KKQ594" s="27"/>
      <c r="KKR594" s="27"/>
      <c r="KKS594" s="27"/>
      <c r="KKT594" s="27"/>
      <c r="KKU594" s="27"/>
      <c r="KKV594" s="27"/>
      <c r="KKW594" s="27"/>
      <c r="KKX594" s="27"/>
      <c r="KKY594" s="27"/>
      <c r="KKZ594" s="27"/>
      <c r="KLA594" s="27"/>
      <c r="KLB594" s="27"/>
      <c r="KLC594" s="27"/>
      <c r="KLD594" s="27"/>
      <c r="KLE594" s="27"/>
      <c r="KLF594" s="27"/>
      <c r="KLG594" s="27"/>
      <c r="KLH594" s="27"/>
      <c r="KLI594" s="27"/>
      <c r="KLJ594" s="27"/>
      <c r="KLK594" s="27"/>
      <c r="KLL594" s="27"/>
      <c r="KLM594" s="27"/>
      <c r="KLN594" s="27"/>
      <c r="KLO594" s="27"/>
      <c r="KLP594" s="27"/>
      <c r="KLQ594" s="27"/>
      <c r="KLR594" s="27"/>
      <c r="KLS594" s="27"/>
      <c r="KLT594" s="27"/>
      <c r="KLU594" s="27"/>
      <c r="KLV594" s="27"/>
      <c r="KLW594" s="27"/>
      <c r="KLX594" s="27"/>
      <c r="KLY594" s="27"/>
      <c r="KLZ594" s="27"/>
      <c r="KMA594" s="27"/>
      <c r="KMB594" s="27"/>
      <c r="KMC594" s="27"/>
      <c r="KMD594" s="27"/>
      <c r="KME594" s="27"/>
      <c r="KMF594" s="27"/>
      <c r="KMG594" s="27"/>
      <c r="KMH594" s="27"/>
      <c r="KMI594" s="27"/>
      <c r="KMJ594" s="27"/>
      <c r="KMK594" s="27"/>
      <c r="KML594" s="27"/>
      <c r="KMM594" s="27"/>
      <c r="KMN594" s="27"/>
      <c r="KMO594" s="27"/>
      <c r="KMP594" s="27"/>
      <c r="KMQ594" s="27"/>
      <c r="KMR594" s="27"/>
      <c r="KMS594" s="27"/>
      <c r="KMT594" s="27"/>
      <c r="KMU594" s="27"/>
      <c r="KMV594" s="27"/>
      <c r="KMW594" s="27"/>
      <c r="KMX594" s="27"/>
      <c r="KMY594" s="27"/>
      <c r="KMZ594" s="27"/>
      <c r="KNA594" s="27"/>
      <c r="KNB594" s="27"/>
      <c r="KNC594" s="27"/>
      <c r="KND594" s="27"/>
      <c r="KNE594" s="27"/>
      <c r="KNF594" s="27"/>
      <c r="KNG594" s="27"/>
      <c r="KNH594" s="27"/>
      <c r="KNI594" s="27"/>
      <c r="KNJ594" s="27"/>
      <c r="KNK594" s="27"/>
      <c r="KNL594" s="27"/>
      <c r="KNM594" s="27"/>
      <c r="KNN594" s="27"/>
      <c r="KNO594" s="27"/>
      <c r="KNP594" s="27"/>
      <c r="KNQ594" s="27"/>
      <c r="KNR594" s="27"/>
      <c r="KNS594" s="27"/>
      <c r="KNT594" s="27"/>
      <c r="KNU594" s="27"/>
      <c r="KNV594" s="27"/>
      <c r="KNW594" s="27"/>
      <c r="KNX594" s="27"/>
      <c r="KNY594" s="27"/>
      <c r="KNZ594" s="27"/>
      <c r="KOA594" s="27"/>
      <c r="KOB594" s="27"/>
      <c r="KOC594" s="27"/>
      <c r="KOD594" s="27"/>
      <c r="KOE594" s="27"/>
      <c r="KOF594" s="27"/>
      <c r="KOG594" s="27"/>
      <c r="KOH594" s="27"/>
      <c r="KOI594" s="27"/>
      <c r="KOJ594" s="27"/>
      <c r="KOK594" s="27"/>
      <c r="KOL594" s="27"/>
      <c r="KOM594" s="27"/>
      <c r="KON594" s="27"/>
      <c r="KOO594" s="27"/>
      <c r="KOP594" s="27"/>
      <c r="KOQ594" s="27"/>
      <c r="KOR594" s="27"/>
      <c r="KOS594" s="27"/>
      <c r="KOT594" s="27"/>
      <c r="KOU594" s="27"/>
      <c r="KOV594" s="27"/>
      <c r="KOW594" s="27"/>
      <c r="KOX594" s="27"/>
      <c r="KOY594" s="27"/>
      <c r="KOZ594" s="27"/>
      <c r="KPA594" s="27"/>
      <c r="KPB594" s="27"/>
      <c r="KPC594" s="27"/>
      <c r="KPD594" s="27"/>
      <c r="KPE594" s="27"/>
      <c r="KPF594" s="27"/>
      <c r="KPG594" s="27"/>
      <c r="KPH594" s="27"/>
      <c r="KPI594" s="27"/>
      <c r="KPJ594" s="27"/>
      <c r="KPK594" s="27"/>
      <c r="KPL594" s="27"/>
      <c r="KPM594" s="27"/>
      <c r="KPN594" s="27"/>
      <c r="KPO594" s="27"/>
      <c r="KPP594" s="27"/>
      <c r="KPQ594" s="27"/>
      <c r="KPR594" s="27"/>
      <c r="KPS594" s="27"/>
      <c r="KPT594" s="27"/>
      <c r="KPU594" s="27"/>
      <c r="KPV594" s="27"/>
      <c r="KPW594" s="27"/>
      <c r="KPX594" s="27"/>
      <c r="KPY594" s="27"/>
      <c r="KPZ594" s="27"/>
      <c r="KQA594" s="27"/>
      <c r="KQB594" s="27"/>
      <c r="KQC594" s="27"/>
      <c r="KQD594" s="27"/>
      <c r="KQE594" s="27"/>
      <c r="KQF594" s="27"/>
      <c r="KQG594" s="27"/>
      <c r="KQH594" s="27"/>
      <c r="KQI594" s="27"/>
      <c r="KQJ594" s="27"/>
      <c r="KQK594" s="27"/>
      <c r="KQL594" s="27"/>
      <c r="KQM594" s="27"/>
      <c r="KQN594" s="27"/>
      <c r="KQO594" s="27"/>
      <c r="KQP594" s="27"/>
      <c r="KQQ594" s="27"/>
      <c r="KQR594" s="27"/>
      <c r="KQS594" s="27"/>
      <c r="KQT594" s="27"/>
      <c r="KQU594" s="27"/>
      <c r="KQV594" s="27"/>
      <c r="KQW594" s="27"/>
      <c r="KQX594" s="27"/>
      <c r="KQY594" s="27"/>
      <c r="KQZ594" s="27"/>
      <c r="KRA594" s="27"/>
      <c r="KRB594" s="27"/>
      <c r="KRC594" s="27"/>
      <c r="KRD594" s="27"/>
      <c r="KRE594" s="27"/>
      <c r="KRF594" s="27"/>
      <c r="KRG594" s="27"/>
      <c r="KRH594" s="27"/>
      <c r="KRI594" s="27"/>
      <c r="KRJ594" s="27"/>
      <c r="KRK594" s="27"/>
      <c r="KRL594" s="27"/>
      <c r="KRM594" s="27"/>
      <c r="KRN594" s="27"/>
      <c r="KRO594" s="27"/>
      <c r="KRP594" s="27"/>
      <c r="KRQ594" s="27"/>
      <c r="KRR594" s="27"/>
      <c r="KRS594" s="27"/>
      <c r="KRT594" s="27"/>
      <c r="KRU594" s="27"/>
      <c r="KRV594" s="27"/>
      <c r="KRW594" s="27"/>
      <c r="KRX594" s="27"/>
      <c r="KRY594" s="27"/>
      <c r="KRZ594" s="27"/>
      <c r="KSA594" s="27"/>
      <c r="KSB594" s="27"/>
      <c r="KSC594" s="27"/>
      <c r="KSD594" s="27"/>
      <c r="KSE594" s="27"/>
      <c r="KSF594" s="27"/>
      <c r="KSG594" s="27"/>
      <c r="KSH594" s="27"/>
      <c r="KSI594" s="27"/>
      <c r="KSJ594" s="27"/>
      <c r="KSK594" s="27"/>
      <c r="KSL594" s="27"/>
      <c r="KSM594" s="27"/>
      <c r="KSN594" s="27"/>
      <c r="KSO594" s="27"/>
      <c r="KSP594" s="27"/>
      <c r="KSQ594" s="27"/>
      <c r="KSR594" s="27"/>
      <c r="KSS594" s="27"/>
      <c r="KST594" s="27"/>
      <c r="KSU594" s="27"/>
      <c r="KSV594" s="27"/>
      <c r="KSW594" s="27"/>
      <c r="KSX594" s="27"/>
      <c r="KSY594" s="27"/>
      <c r="KSZ594" s="27"/>
      <c r="KTA594" s="27"/>
      <c r="KTB594" s="27"/>
      <c r="KTC594" s="27"/>
      <c r="KTD594" s="27"/>
      <c r="KTE594" s="27"/>
      <c r="KTF594" s="27"/>
      <c r="KTG594" s="27"/>
      <c r="KTH594" s="27"/>
      <c r="KTI594" s="27"/>
      <c r="KTJ594" s="27"/>
      <c r="KTK594" s="27"/>
      <c r="KTL594" s="27"/>
      <c r="KTM594" s="27"/>
      <c r="KTN594" s="27"/>
      <c r="KTO594" s="27"/>
      <c r="KTP594" s="27"/>
      <c r="KTQ594" s="27"/>
      <c r="KTR594" s="27"/>
      <c r="KTS594" s="27"/>
      <c r="KTT594" s="27"/>
      <c r="KTU594" s="27"/>
      <c r="KTV594" s="27"/>
      <c r="KTW594" s="27"/>
      <c r="KTX594" s="27"/>
      <c r="KTY594" s="27"/>
      <c r="KTZ594" s="27"/>
      <c r="KUA594" s="27"/>
      <c r="KUB594" s="27"/>
      <c r="KUC594" s="27"/>
      <c r="KUD594" s="27"/>
      <c r="KUE594" s="27"/>
      <c r="KUF594" s="27"/>
      <c r="KUG594" s="27"/>
      <c r="KUH594" s="27"/>
      <c r="KUI594" s="27"/>
      <c r="KUJ594" s="27"/>
      <c r="KUK594" s="27"/>
      <c r="KUL594" s="27"/>
      <c r="KUM594" s="27"/>
      <c r="KUN594" s="27"/>
      <c r="KUO594" s="27"/>
      <c r="KUP594" s="27"/>
      <c r="KUQ594" s="27"/>
      <c r="KUR594" s="27"/>
      <c r="KUS594" s="27"/>
      <c r="KUT594" s="27"/>
      <c r="KUU594" s="27"/>
      <c r="KUV594" s="27"/>
      <c r="KUW594" s="27"/>
      <c r="KUX594" s="27"/>
      <c r="KUY594" s="27"/>
      <c r="KUZ594" s="27"/>
      <c r="KVA594" s="27"/>
      <c r="KVB594" s="27"/>
      <c r="KVC594" s="27"/>
      <c r="KVD594" s="27"/>
      <c r="KVE594" s="27"/>
      <c r="KVF594" s="27"/>
      <c r="KVG594" s="27"/>
      <c r="KVH594" s="27"/>
      <c r="KVI594" s="27"/>
      <c r="KVJ594" s="27"/>
      <c r="KVK594" s="27"/>
      <c r="KVL594" s="27"/>
      <c r="KVM594" s="27"/>
      <c r="KVN594" s="27"/>
      <c r="KVO594" s="27"/>
      <c r="KVP594" s="27"/>
      <c r="KVQ594" s="27"/>
      <c r="KVR594" s="27"/>
      <c r="KVS594" s="27"/>
      <c r="KVT594" s="27"/>
      <c r="KVU594" s="27"/>
      <c r="KVV594" s="27"/>
      <c r="KVW594" s="27"/>
      <c r="KVX594" s="27"/>
      <c r="KVY594" s="27"/>
      <c r="KVZ594" s="27"/>
      <c r="KWA594" s="27"/>
      <c r="KWB594" s="27"/>
      <c r="KWC594" s="27"/>
      <c r="KWD594" s="27"/>
      <c r="KWE594" s="27"/>
      <c r="KWF594" s="27"/>
      <c r="KWG594" s="27"/>
      <c r="KWH594" s="27"/>
      <c r="KWI594" s="27"/>
      <c r="KWJ594" s="27"/>
      <c r="KWK594" s="27"/>
      <c r="KWL594" s="27"/>
      <c r="KWM594" s="27"/>
      <c r="KWN594" s="27"/>
      <c r="KWO594" s="27"/>
      <c r="KWP594" s="27"/>
      <c r="KWQ594" s="27"/>
      <c r="KWR594" s="27"/>
      <c r="KWS594" s="27"/>
      <c r="KWT594" s="27"/>
      <c r="KWU594" s="27"/>
      <c r="KWV594" s="27"/>
      <c r="KWW594" s="27"/>
      <c r="KWX594" s="27"/>
      <c r="KWY594" s="27"/>
      <c r="KWZ594" s="27"/>
      <c r="KXA594" s="27"/>
      <c r="KXB594" s="27"/>
      <c r="KXC594" s="27"/>
      <c r="KXD594" s="27"/>
      <c r="KXE594" s="27"/>
      <c r="KXF594" s="27"/>
      <c r="KXG594" s="27"/>
      <c r="KXH594" s="27"/>
      <c r="KXI594" s="27"/>
      <c r="KXJ594" s="27"/>
      <c r="KXK594" s="27"/>
      <c r="KXL594" s="27"/>
      <c r="KXM594" s="27"/>
      <c r="KXN594" s="27"/>
      <c r="KXO594" s="27"/>
      <c r="KXP594" s="27"/>
      <c r="KXQ594" s="27"/>
      <c r="KXR594" s="27"/>
      <c r="KXS594" s="27"/>
      <c r="KXT594" s="27"/>
      <c r="KXU594" s="27"/>
      <c r="KXV594" s="27"/>
      <c r="KXW594" s="27"/>
      <c r="KXX594" s="27"/>
      <c r="KXY594" s="27"/>
      <c r="KXZ594" s="27"/>
      <c r="KYA594" s="27"/>
      <c r="KYB594" s="27"/>
      <c r="KYC594" s="27"/>
      <c r="KYD594" s="27"/>
      <c r="KYE594" s="27"/>
      <c r="KYF594" s="27"/>
      <c r="KYG594" s="27"/>
      <c r="KYH594" s="27"/>
      <c r="KYI594" s="27"/>
      <c r="KYJ594" s="27"/>
      <c r="KYK594" s="27"/>
      <c r="KYL594" s="27"/>
      <c r="KYM594" s="27"/>
      <c r="KYN594" s="27"/>
      <c r="KYO594" s="27"/>
      <c r="KYP594" s="27"/>
      <c r="KYQ594" s="27"/>
      <c r="KYR594" s="27"/>
      <c r="KYS594" s="27"/>
      <c r="KYT594" s="27"/>
      <c r="KYU594" s="27"/>
      <c r="KYV594" s="27"/>
      <c r="KYW594" s="27"/>
      <c r="KYX594" s="27"/>
      <c r="KYY594" s="27"/>
      <c r="KYZ594" s="27"/>
      <c r="KZA594" s="27"/>
      <c r="KZB594" s="27"/>
      <c r="KZC594" s="27"/>
      <c r="KZD594" s="27"/>
      <c r="KZE594" s="27"/>
      <c r="KZF594" s="27"/>
      <c r="KZG594" s="27"/>
      <c r="KZH594" s="27"/>
      <c r="KZI594" s="27"/>
      <c r="KZJ594" s="27"/>
      <c r="KZK594" s="27"/>
      <c r="KZL594" s="27"/>
      <c r="KZM594" s="27"/>
      <c r="KZN594" s="27"/>
      <c r="KZO594" s="27"/>
      <c r="KZP594" s="27"/>
      <c r="KZQ594" s="27"/>
      <c r="KZR594" s="27"/>
      <c r="KZS594" s="27"/>
      <c r="KZT594" s="27"/>
      <c r="KZU594" s="27"/>
      <c r="KZV594" s="27"/>
      <c r="KZW594" s="27"/>
      <c r="KZX594" s="27"/>
      <c r="KZY594" s="27"/>
      <c r="KZZ594" s="27"/>
      <c r="LAA594" s="27"/>
      <c r="LAB594" s="27"/>
      <c r="LAC594" s="27"/>
      <c r="LAD594" s="27"/>
      <c r="LAE594" s="27"/>
      <c r="LAF594" s="27"/>
      <c r="LAG594" s="27"/>
      <c r="LAH594" s="27"/>
      <c r="LAI594" s="27"/>
      <c r="LAJ594" s="27"/>
      <c r="LAK594" s="27"/>
      <c r="LAL594" s="27"/>
      <c r="LAM594" s="27"/>
      <c r="LAN594" s="27"/>
      <c r="LAO594" s="27"/>
      <c r="LAP594" s="27"/>
      <c r="LAQ594" s="27"/>
      <c r="LAR594" s="27"/>
      <c r="LAS594" s="27"/>
      <c r="LAT594" s="27"/>
      <c r="LAU594" s="27"/>
      <c r="LAV594" s="27"/>
      <c r="LAW594" s="27"/>
      <c r="LAX594" s="27"/>
      <c r="LAY594" s="27"/>
      <c r="LAZ594" s="27"/>
      <c r="LBA594" s="27"/>
      <c r="LBB594" s="27"/>
      <c r="LBC594" s="27"/>
      <c r="LBD594" s="27"/>
      <c r="LBE594" s="27"/>
      <c r="LBF594" s="27"/>
      <c r="LBG594" s="27"/>
      <c r="LBH594" s="27"/>
      <c r="LBI594" s="27"/>
      <c r="LBJ594" s="27"/>
      <c r="LBK594" s="27"/>
      <c r="LBL594" s="27"/>
      <c r="LBM594" s="27"/>
      <c r="LBN594" s="27"/>
      <c r="LBO594" s="27"/>
      <c r="LBP594" s="27"/>
      <c r="LBQ594" s="27"/>
      <c r="LBR594" s="27"/>
      <c r="LBS594" s="27"/>
      <c r="LBT594" s="27"/>
      <c r="LBU594" s="27"/>
      <c r="LBV594" s="27"/>
      <c r="LBW594" s="27"/>
      <c r="LBX594" s="27"/>
      <c r="LBY594" s="27"/>
      <c r="LBZ594" s="27"/>
      <c r="LCA594" s="27"/>
      <c r="LCB594" s="27"/>
      <c r="LCC594" s="27"/>
      <c r="LCD594" s="27"/>
      <c r="LCE594" s="27"/>
      <c r="LCF594" s="27"/>
      <c r="LCG594" s="27"/>
      <c r="LCH594" s="27"/>
      <c r="LCI594" s="27"/>
      <c r="LCJ594" s="27"/>
      <c r="LCK594" s="27"/>
      <c r="LCL594" s="27"/>
      <c r="LCM594" s="27"/>
      <c r="LCN594" s="27"/>
      <c r="LCO594" s="27"/>
      <c r="LCP594" s="27"/>
      <c r="LCQ594" s="27"/>
      <c r="LCR594" s="27"/>
      <c r="LCS594" s="27"/>
      <c r="LCT594" s="27"/>
      <c r="LCU594" s="27"/>
      <c r="LCV594" s="27"/>
      <c r="LCW594" s="27"/>
      <c r="LCX594" s="27"/>
      <c r="LCY594" s="27"/>
      <c r="LCZ594" s="27"/>
      <c r="LDA594" s="27"/>
      <c r="LDB594" s="27"/>
      <c r="LDC594" s="27"/>
      <c r="LDD594" s="27"/>
      <c r="LDE594" s="27"/>
      <c r="LDF594" s="27"/>
      <c r="LDG594" s="27"/>
      <c r="LDH594" s="27"/>
      <c r="LDI594" s="27"/>
      <c r="LDJ594" s="27"/>
      <c r="LDK594" s="27"/>
      <c r="LDL594" s="27"/>
      <c r="LDM594" s="27"/>
      <c r="LDN594" s="27"/>
      <c r="LDO594" s="27"/>
      <c r="LDP594" s="27"/>
      <c r="LDQ594" s="27"/>
      <c r="LDR594" s="27"/>
      <c r="LDS594" s="27"/>
      <c r="LDT594" s="27"/>
      <c r="LDU594" s="27"/>
      <c r="LDV594" s="27"/>
      <c r="LDW594" s="27"/>
      <c r="LDX594" s="27"/>
      <c r="LDY594" s="27"/>
      <c r="LDZ594" s="27"/>
      <c r="LEA594" s="27"/>
      <c r="LEB594" s="27"/>
      <c r="LEC594" s="27"/>
      <c r="LED594" s="27"/>
      <c r="LEE594" s="27"/>
      <c r="LEF594" s="27"/>
      <c r="LEG594" s="27"/>
      <c r="LEH594" s="27"/>
      <c r="LEI594" s="27"/>
      <c r="LEJ594" s="27"/>
      <c r="LEK594" s="27"/>
      <c r="LEL594" s="27"/>
      <c r="LEM594" s="27"/>
      <c r="LEN594" s="27"/>
      <c r="LEO594" s="27"/>
      <c r="LEP594" s="27"/>
      <c r="LEQ594" s="27"/>
      <c r="LER594" s="27"/>
      <c r="LES594" s="27"/>
      <c r="LET594" s="27"/>
      <c r="LEU594" s="27"/>
      <c r="LEV594" s="27"/>
      <c r="LEW594" s="27"/>
      <c r="LEX594" s="27"/>
      <c r="LEY594" s="27"/>
      <c r="LEZ594" s="27"/>
      <c r="LFA594" s="27"/>
      <c r="LFB594" s="27"/>
      <c r="LFC594" s="27"/>
      <c r="LFD594" s="27"/>
      <c r="LFE594" s="27"/>
      <c r="LFF594" s="27"/>
      <c r="LFG594" s="27"/>
      <c r="LFH594" s="27"/>
      <c r="LFI594" s="27"/>
      <c r="LFJ594" s="27"/>
      <c r="LFK594" s="27"/>
      <c r="LFL594" s="27"/>
      <c r="LFM594" s="27"/>
      <c r="LFN594" s="27"/>
      <c r="LFO594" s="27"/>
      <c r="LFP594" s="27"/>
      <c r="LFQ594" s="27"/>
      <c r="LFR594" s="27"/>
      <c r="LFS594" s="27"/>
      <c r="LFT594" s="27"/>
      <c r="LFU594" s="27"/>
      <c r="LFV594" s="27"/>
      <c r="LFW594" s="27"/>
      <c r="LFX594" s="27"/>
      <c r="LFY594" s="27"/>
      <c r="LFZ594" s="27"/>
      <c r="LGA594" s="27"/>
      <c r="LGB594" s="27"/>
      <c r="LGC594" s="27"/>
      <c r="LGD594" s="27"/>
      <c r="LGE594" s="27"/>
      <c r="LGF594" s="27"/>
      <c r="LGG594" s="27"/>
      <c r="LGH594" s="27"/>
      <c r="LGI594" s="27"/>
      <c r="LGJ594" s="27"/>
      <c r="LGK594" s="27"/>
      <c r="LGL594" s="27"/>
      <c r="LGM594" s="27"/>
      <c r="LGN594" s="27"/>
      <c r="LGO594" s="27"/>
      <c r="LGP594" s="27"/>
      <c r="LGQ594" s="27"/>
      <c r="LGR594" s="27"/>
      <c r="LGS594" s="27"/>
      <c r="LGT594" s="27"/>
      <c r="LGU594" s="27"/>
      <c r="LGV594" s="27"/>
      <c r="LGW594" s="27"/>
      <c r="LGX594" s="27"/>
      <c r="LGY594" s="27"/>
      <c r="LGZ594" s="27"/>
      <c r="LHA594" s="27"/>
      <c r="LHB594" s="27"/>
      <c r="LHC594" s="27"/>
      <c r="LHD594" s="27"/>
      <c r="LHE594" s="27"/>
      <c r="LHF594" s="27"/>
      <c r="LHG594" s="27"/>
      <c r="LHH594" s="27"/>
      <c r="LHI594" s="27"/>
      <c r="LHJ594" s="27"/>
      <c r="LHK594" s="27"/>
      <c r="LHL594" s="27"/>
      <c r="LHM594" s="27"/>
      <c r="LHN594" s="27"/>
      <c r="LHO594" s="27"/>
      <c r="LHP594" s="27"/>
      <c r="LHQ594" s="27"/>
      <c r="LHR594" s="27"/>
      <c r="LHS594" s="27"/>
      <c r="LHT594" s="27"/>
      <c r="LHU594" s="27"/>
      <c r="LHV594" s="27"/>
      <c r="LHW594" s="27"/>
      <c r="LHX594" s="27"/>
      <c r="LHY594" s="27"/>
      <c r="LHZ594" s="27"/>
      <c r="LIA594" s="27"/>
      <c r="LIB594" s="27"/>
      <c r="LIC594" s="27"/>
      <c r="LID594" s="27"/>
      <c r="LIE594" s="27"/>
      <c r="LIF594" s="27"/>
      <c r="LIG594" s="27"/>
      <c r="LIH594" s="27"/>
      <c r="LII594" s="27"/>
      <c r="LIJ594" s="27"/>
      <c r="LIK594" s="27"/>
      <c r="LIL594" s="27"/>
      <c r="LIM594" s="27"/>
      <c r="LIN594" s="27"/>
      <c r="LIO594" s="27"/>
      <c r="LIP594" s="27"/>
      <c r="LIQ594" s="27"/>
      <c r="LIR594" s="27"/>
      <c r="LIS594" s="27"/>
      <c r="LIT594" s="27"/>
      <c r="LIU594" s="27"/>
      <c r="LIV594" s="27"/>
      <c r="LIW594" s="27"/>
      <c r="LIX594" s="27"/>
      <c r="LIY594" s="27"/>
      <c r="LIZ594" s="27"/>
      <c r="LJA594" s="27"/>
      <c r="LJB594" s="27"/>
      <c r="LJC594" s="27"/>
      <c r="LJD594" s="27"/>
      <c r="LJE594" s="27"/>
      <c r="LJF594" s="27"/>
      <c r="LJG594" s="27"/>
      <c r="LJH594" s="27"/>
      <c r="LJI594" s="27"/>
      <c r="LJJ594" s="27"/>
      <c r="LJK594" s="27"/>
      <c r="LJL594" s="27"/>
      <c r="LJM594" s="27"/>
      <c r="LJN594" s="27"/>
      <c r="LJO594" s="27"/>
      <c r="LJP594" s="27"/>
      <c r="LJQ594" s="27"/>
      <c r="LJR594" s="27"/>
      <c r="LJS594" s="27"/>
      <c r="LJT594" s="27"/>
      <c r="LJU594" s="27"/>
      <c r="LJV594" s="27"/>
      <c r="LJW594" s="27"/>
      <c r="LJX594" s="27"/>
      <c r="LJY594" s="27"/>
      <c r="LJZ594" s="27"/>
      <c r="LKA594" s="27"/>
      <c r="LKB594" s="27"/>
      <c r="LKC594" s="27"/>
      <c r="LKD594" s="27"/>
      <c r="LKE594" s="27"/>
      <c r="LKF594" s="27"/>
      <c r="LKG594" s="27"/>
      <c r="LKH594" s="27"/>
      <c r="LKI594" s="27"/>
      <c r="LKJ594" s="27"/>
      <c r="LKK594" s="27"/>
      <c r="LKL594" s="27"/>
      <c r="LKM594" s="27"/>
      <c r="LKN594" s="27"/>
      <c r="LKO594" s="27"/>
      <c r="LKP594" s="27"/>
      <c r="LKQ594" s="27"/>
      <c r="LKR594" s="27"/>
      <c r="LKS594" s="27"/>
      <c r="LKT594" s="27"/>
      <c r="LKU594" s="27"/>
      <c r="LKV594" s="27"/>
      <c r="LKW594" s="27"/>
      <c r="LKX594" s="27"/>
      <c r="LKY594" s="27"/>
      <c r="LKZ594" s="27"/>
      <c r="LLA594" s="27"/>
      <c r="LLB594" s="27"/>
      <c r="LLC594" s="27"/>
      <c r="LLD594" s="27"/>
      <c r="LLE594" s="27"/>
      <c r="LLF594" s="27"/>
      <c r="LLG594" s="27"/>
      <c r="LLH594" s="27"/>
      <c r="LLI594" s="27"/>
      <c r="LLJ594" s="27"/>
      <c r="LLK594" s="27"/>
      <c r="LLL594" s="27"/>
      <c r="LLM594" s="27"/>
      <c r="LLN594" s="27"/>
      <c r="LLO594" s="27"/>
      <c r="LLP594" s="27"/>
      <c r="LLQ594" s="27"/>
      <c r="LLR594" s="27"/>
      <c r="LLS594" s="27"/>
      <c r="LLT594" s="27"/>
      <c r="LLU594" s="27"/>
      <c r="LLV594" s="27"/>
      <c r="LLW594" s="27"/>
      <c r="LLX594" s="27"/>
      <c r="LLY594" s="27"/>
      <c r="LLZ594" s="27"/>
      <c r="LMA594" s="27"/>
      <c r="LMB594" s="27"/>
      <c r="LMC594" s="27"/>
      <c r="LMD594" s="27"/>
      <c r="LME594" s="27"/>
      <c r="LMF594" s="27"/>
      <c r="LMG594" s="27"/>
      <c r="LMH594" s="27"/>
      <c r="LMI594" s="27"/>
      <c r="LMJ594" s="27"/>
      <c r="LMK594" s="27"/>
      <c r="LML594" s="27"/>
      <c r="LMM594" s="27"/>
      <c r="LMN594" s="27"/>
      <c r="LMO594" s="27"/>
      <c r="LMP594" s="27"/>
      <c r="LMQ594" s="27"/>
      <c r="LMR594" s="27"/>
      <c r="LMS594" s="27"/>
      <c r="LMT594" s="27"/>
      <c r="LMU594" s="27"/>
      <c r="LMV594" s="27"/>
      <c r="LMW594" s="27"/>
      <c r="LMX594" s="27"/>
      <c r="LMY594" s="27"/>
      <c r="LMZ594" s="27"/>
      <c r="LNA594" s="27"/>
      <c r="LNB594" s="27"/>
      <c r="LNC594" s="27"/>
      <c r="LND594" s="27"/>
      <c r="LNE594" s="27"/>
      <c r="LNF594" s="27"/>
      <c r="LNG594" s="27"/>
      <c r="LNH594" s="27"/>
      <c r="LNI594" s="27"/>
      <c r="LNJ594" s="27"/>
      <c r="LNK594" s="27"/>
      <c r="LNL594" s="27"/>
      <c r="LNM594" s="27"/>
      <c r="LNN594" s="27"/>
      <c r="LNO594" s="27"/>
      <c r="LNP594" s="27"/>
      <c r="LNQ594" s="27"/>
      <c r="LNR594" s="27"/>
      <c r="LNS594" s="27"/>
      <c r="LNT594" s="27"/>
      <c r="LNU594" s="27"/>
      <c r="LNV594" s="27"/>
      <c r="LNW594" s="27"/>
      <c r="LNX594" s="27"/>
      <c r="LNY594" s="27"/>
      <c r="LNZ594" s="27"/>
      <c r="LOA594" s="27"/>
      <c r="LOB594" s="27"/>
      <c r="LOC594" s="27"/>
      <c r="LOD594" s="27"/>
      <c r="LOE594" s="27"/>
      <c r="LOF594" s="27"/>
      <c r="LOG594" s="27"/>
      <c r="LOH594" s="27"/>
      <c r="LOI594" s="27"/>
      <c r="LOJ594" s="27"/>
      <c r="LOK594" s="27"/>
      <c r="LOL594" s="27"/>
      <c r="LOM594" s="27"/>
      <c r="LON594" s="27"/>
      <c r="LOO594" s="27"/>
      <c r="LOP594" s="27"/>
      <c r="LOQ594" s="27"/>
      <c r="LOR594" s="27"/>
      <c r="LOS594" s="27"/>
      <c r="LOT594" s="27"/>
      <c r="LOU594" s="27"/>
      <c r="LOV594" s="27"/>
      <c r="LOW594" s="27"/>
      <c r="LOX594" s="27"/>
      <c r="LOY594" s="27"/>
      <c r="LOZ594" s="27"/>
      <c r="LPA594" s="27"/>
      <c r="LPB594" s="27"/>
      <c r="LPC594" s="27"/>
      <c r="LPD594" s="27"/>
      <c r="LPE594" s="27"/>
      <c r="LPF594" s="27"/>
      <c r="LPG594" s="27"/>
      <c r="LPH594" s="27"/>
      <c r="LPI594" s="27"/>
      <c r="LPJ594" s="27"/>
      <c r="LPK594" s="27"/>
      <c r="LPL594" s="27"/>
      <c r="LPM594" s="27"/>
      <c r="LPN594" s="27"/>
      <c r="LPO594" s="27"/>
      <c r="LPP594" s="27"/>
      <c r="LPQ594" s="27"/>
      <c r="LPR594" s="27"/>
      <c r="LPS594" s="27"/>
      <c r="LPT594" s="27"/>
      <c r="LPU594" s="27"/>
      <c r="LPV594" s="27"/>
      <c r="LPW594" s="27"/>
      <c r="LPX594" s="27"/>
      <c r="LPY594" s="27"/>
      <c r="LPZ594" s="27"/>
      <c r="LQA594" s="27"/>
      <c r="LQB594" s="27"/>
      <c r="LQC594" s="27"/>
      <c r="LQD594" s="27"/>
      <c r="LQE594" s="27"/>
      <c r="LQF594" s="27"/>
      <c r="LQG594" s="27"/>
      <c r="LQH594" s="27"/>
      <c r="LQI594" s="27"/>
      <c r="LQJ594" s="27"/>
      <c r="LQK594" s="27"/>
      <c r="LQL594" s="27"/>
      <c r="LQM594" s="27"/>
      <c r="LQN594" s="27"/>
      <c r="LQO594" s="27"/>
      <c r="LQP594" s="27"/>
      <c r="LQQ594" s="27"/>
      <c r="LQR594" s="27"/>
      <c r="LQS594" s="27"/>
      <c r="LQT594" s="27"/>
      <c r="LQU594" s="27"/>
      <c r="LQV594" s="27"/>
      <c r="LQW594" s="27"/>
      <c r="LQX594" s="27"/>
      <c r="LQY594" s="27"/>
      <c r="LQZ594" s="27"/>
      <c r="LRA594" s="27"/>
      <c r="LRB594" s="27"/>
      <c r="LRC594" s="27"/>
      <c r="LRD594" s="27"/>
      <c r="LRE594" s="27"/>
      <c r="LRF594" s="27"/>
      <c r="LRG594" s="27"/>
      <c r="LRH594" s="27"/>
      <c r="LRI594" s="27"/>
      <c r="LRJ594" s="27"/>
      <c r="LRK594" s="27"/>
      <c r="LRL594" s="27"/>
      <c r="LRM594" s="27"/>
      <c r="LRN594" s="27"/>
      <c r="LRO594" s="27"/>
      <c r="LRP594" s="27"/>
      <c r="LRQ594" s="27"/>
      <c r="LRR594" s="27"/>
      <c r="LRS594" s="27"/>
      <c r="LRT594" s="27"/>
      <c r="LRU594" s="27"/>
      <c r="LRV594" s="27"/>
      <c r="LRW594" s="27"/>
      <c r="LRX594" s="27"/>
      <c r="LRY594" s="27"/>
      <c r="LRZ594" s="27"/>
      <c r="LSA594" s="27"/>
      <c r="LSB594" s="27"/>
      <c r="LSC594" s="27"/>
      <c r="LSD594" s="27"/>
      <c r="LSE594" s="27"/>
      <c r="LSF594" s="27"/>
      <c r="LSG594" s="27"/>
      <c r="LSH594" s="27"/>
      <c r="LSI594" s="27"/>
      <c r="LSJ594" s="27"/>
      <c r="LSK594" s="27"/>
      <c r="LSL594" s="27"/>
      <c r="LSM594" s="27"/>
      <c r="LSN594" s="27"/>
      <c r="LSO594" s="27"/>
      <c r="LSP594" s="27"/>
      <c r="LSQ594" s="27"/>
      <c r="LSR594" s="27"/>
      <c r="LSS594" s="27"/>
      <c r="LST594" s="27"/>
      <c r="LSU594" s="27"/>
      <c r="LSV594" s="27"/>
      <c r="LSW594" s="27"/>
      <c r="LSX594" s="27"/>
      <c r="LSY594" s="27"/>
      <c r="LSZ594" s="27"/>
      <c r="LTA594" s="27"/>
      <c r="LTB594" s="27"/>
      <c r="LTC594" s="27"/>
      <c r="LTD594" s="27"/>
      <c r="LTE594" s="27"/>
      <c r="LTF594" s="27"/>
      <c r="LTG594" s="27"/>
      <c r="LTH594" s="27"/>
      <c r="LTI594" s="27"/>
      <c r="LTJ594" s="27"/>
      <c r="LTK594" s="27"/>
      <c r="LTL594" s="27"/>
      <c r="LTM594" s="27"/>
      <c r="LTN594" s="27"/>
      <c r="LTO594" s="27"/>
      <c r="LTP594" s="27"/>
      <c r="LTQ594" s="27"/>
      <c r="LTR594" s="27"/>
      <c r="LTS594" s="27"/>
      <c r="LTT594" s="27"/>
      <c r="LTU594" s="27"/>
      <c r="LTV594" s="27"/>
      <c r="LTW594" s="27"/>
      <c r="LTX594" s="27"/>
      <c r="LTY594" s="27"/>
      <c r="LTZ594" s="27"/>
      <c r="LUA594" s="27"/>
      <c r="LUB594" s="27"/>
      <c r="LUC594" s="27"/>
      <c r="LUD594" s="27"/>
      <c r="LUE594" s="27"/>
      <c r="LUF594" s="27"/>
      <c r="LUG594" s="27"/>
      <c r="LUH594" s="27"/>
      <c r="LUI594" s="27"/>
      <c r="LUJ594" s="27"/>
      <c r="LUK594" s="27"/>
      <c r="LUL594" s="27"/>
      <c r="LUM594" s="27"/>
      <c r="LUN594" s="27"/>
      <c r="LUO594" s="27"/>
      <c r="LUP594" s="27"/>
      <c r="LUQ594" s="27"/>
      <c r="LUR594" s="27"/>
      <c r="LUS594" s="27"/>
      <c r="LUT594" s="27"/>
      <c r="LUU594" s="27"/>
      <c r="LUV594" s="27"/>
      <c r="LUW594" s="27"/>
      <c r="LUX594" s="27"/>
      <c r="LUY594" s="27"/>
      <c r="LUZ594" s="27"/>
      <c r="LVA594" s="27"/>
      <c r="LVB594" s="27"/>
      <c r="LVC594" s="27"/>
      <c r="LVD594" s="27"/>
      <c r="LVE594" s="27"/>
      <c r="LVF594" s="27"/>
      <c r="LVG594" s="27"/>
      <c r="LVH594" s="27"/>
      <c r="LVI594" s="27"/>
      <c r="LVJ594" s="27"/>
      <c r="LVK594" s="27"/>
      <c r="LVL594" s="27"/>
      <c r="LVM594" s="27"/>
      <c r="LVN594" s="27"/>
      <c r="LVO594" s="27"/>
      <c r="LVP594" s="27"/>
      <c r="LVQ594" s="27"/>
      <c r="LVR594" s="27"/>
      <c r="LVS594" s="27"/>
      <c r="LVT594" s="27"/>
      <c r="LVU594" s="27"/>
      <c r="LVV594" s="27"/>
      <c r="LVW594" s="27"/>
      <c r="LVX594" s="27"/>
      <c r="LVY594" s="27"/>
      <c r="LVZ594" s="27"/>
      <c r="LWA594" s="27"/>
      <c r="LWB594" s="27"/>
      <c r="LWC594" s="27"/>
      <c r="LWD594" s="27"/>
      <c r="LWE594" s="27"/>
      <c r="LWF594" s="27"/>
      <c r="LWG594" s="27"/>
      <c r="LWH594" s="27"/>
      <c r="LWI594" s="27"/>
      <c r="LWJ594" s="27"/>
      <c r="LWK594" s="27"/>
      <c r="LWL594" s="27"/>
      <c r="LWM594" s="27"/>
      <c r="LWN594" s="27"/>
      <c r="LWO594" s="27"/>
      <c r="LWP594" s="27"/>
      <c r="LWQ594" s="27"/>
      <c r="LWR594" s="27"/>
      <c r="LWS594" s="27"/>
      <c r="LWT594" s="27"/>
      <c r="LWU594" s="27"/>
      <c r="LWV594" s="27"/>
      <c r="LWW594" s="27"/>
      <c r="LWX594" s="27"/>
      <c r="LWY594" s="27"/>
      <c r="LWZ594" s="27"/>
      <c r="LXA594" s="27"/>
      <c r="LXB594" s="27"/>
      <c r="LXC594" s="27"/>
      <c r="LXD594" s="27"/>
      <c r="LXE594" s="27"/>
      <c r="LXF594" s="27"/>
      <c r="LXG594" s="27"/>
      <c r="LXH594" s="27"/>
      <c r="LXI594" s="27"/>
      <c r="LXJ594" s="27"/>
      <c r="LXK594" s="27"/>
      <c r="LXL594" s="27"/>
      <c r="LXM594" s="27"/>
      <c r="LXN594" s="27"/>
      <c r="LXO594" s="27"/>
      <c r="LXP594" s="27"/>
      <c r="LXQ594" s="27"/>
      <c r="LXR594" s="27"/>
      <c r="LXS594" s="27"/>
      <c r="LXT594" s="27"/>
      <c r="LXU594" s="27"/>
      <c r="LXV594" s="27"/>
      <c r="LXW594" s="27"/>
      <c r="LXX594" s="27"/>
      <c r="LXY594" s="27"/>
      <c r="LXZ594" s="27"/>
      <c r="LYA594" s="27"/>
      <c r="LYB594" s="27"/>
      <c r="LYC594" s="27"/>
      <c r="LYD594" s="27"/>
      <c r="LYE594" s="27"/>
      <c r="LYF594" s="27"/>
      <c r="LYG594" s="27"/>
      <c r="LYH594" s="27"/>
      <c r="LYI594" s="27"/>
      <c r="LYJ594" s="27"/>
      <c r="LYK594" s="27"/>
      <c r="LYL594" s="27"/>
      <c r="LYM594" s="27"/>
      <c r="LYN594" s="27"/>
      <c r="LYO594" s="27"/>
      <c r="LYP594" s="27"/>
      <c r="LYQ594" s="27"/>
      <c r="LYR594" s="27"/>
      <c r="LYS594" s="27"/>
      <c r="LYT594" s="27"/>
      <c r="LYU594" s="27"/>
      <c r="LYV594" s="27"/>
      <c r="LYW594" s="27"/>
      <c r="LYX594" s="27"/>
      <c r="LYY594" s="27"/>
      <c r="LYZ594" s="27"/>
      <c r="LZA594" s="27"/>
      <c r="LZB594" s="27"/>
      <c r="LZC594" s="27"/>
      <c r="LZD594" s="27"/>
      <c r="LZE594" s="27"/>
      <c r="LZF594" s="27"/>
      <c r="LZG594" s="27"/>
      <c r="LZH594" s="27"/>
      <c r="LZI594" s="27"/>
      <c r="LZJ594" s="27"/>
      <c r="LZK594" s="27"/>
      <c r="LZL594" s="27"/>
      <c r="LZM594" s="27"/>
      <c r="LZN594" s="27"/>
      <c r="LZO594" s="27"/>
      <c r="LZP594" s="27"/>
      <c r="LZQ594" s="27"/>
      <c r="LZR594" s="27"/>
      <c r="LZS594" s="27"/>
      <c r="LZT594" s="27"/>
      <c r="LZU594" s="27"/>
      <c r="LZV594" s="27"/>
      <c r="LZW594" s="27"/>
      <c r="LZX594" s="27"/>
      <c r="LZY594" s="27"/>
      <c r="LZZ594" s="27"/>
      <c r="MAA594" s="27"/>
      <c r="MAB594" s="27"/>
      <c r="MAC594" s="27"/>
      <c r="MAD594" s="27"/>
      <c r="MAE594" s="27"/>
      <c r="MAF594" s="27"/>
      <c r="MAG594" s="27"/>
      <c r="MAH594" s="27"/>
      <c r="MAI594" s="27"/>
      <c r="MAJ594" s="27"/>
      <c r="MAK594" s="27"/>
      <c r="MAL594" s="27"/>
      <c r="MAM594" s="27"/>
      <c r="MAN594" s="27"/>
      <c r="MAO594" s="27"/>
      <c r="MAP594" s="27"/>
      <c r="MAQ594" s="27"/>
      <c r="MAR594" s="27"/>
      <c r="MAS594" s="27"/>
      <c r="MAT594" s="27"/>
      <c r="MAU594" s="27"/>
      <c r="MAV594" s="27"/>
      <c r="MAW594" s="27"/>
      <c r="MAX594" s="27"/>
      <c r="MAY594" s="27"/>
      <c r="MAZ594" s="27"/>
      <c r="MBA594" s="27"/>
      <c r="MBB594" s="27"/>
      <c r="MBC594" s="27"/>
      <c r="MBD594" s="27"/>
      <c r="MBE594" s="27"/>
      <c r="MBF594" s="27"/>
      <c r="MBG594" s="27"/>
      <c r="MBH594" s="27"/>
      <c r="MBI594" s="27"/>
      <c r="MBJ594" s="27"/>
      <c r="MBK594" s="27"/>
      <c r="MBL594" s="27"/>
      <c r="MBM594" s="27"/>
      <c r="MBN594" s="27"/>
      <c r="MBO594" s="27"/>
      <c r="MBP594" s="27"/>
      <c r="MBQ594" s="27"/>
      <c r="MBR594" s="27"/>
      <c r="MBS594" s="27"/>
      <c r="MBT594" s="27"/>
      <c r="MBU594" s="27"/>
      <c r="MBV594" s="27"/>
      <c r="MBW594" s="27"/>
      <c r="MBX594" s="27"/>
      <c r="MBY594" s="27"/>
      <c r="MBZ594" s="27"/>
      <c r="MCA594" s="27"/>
      <c r="MCB594" s="27"/>
      <c r="MCC594" s="27"/>
      <c r="MCD594" s="27"/>
      <c r="MCE594" s="27"/>
      <c r="MCF594" s="27"/>
      <c r="MCG594" s="27"/>
      <c r="MCH594" s="27"/>
      <c r="MCI594" s="27"/>
      <c r="MCJ594" s="27"/>
      <c r="MCK594" s="27"/>
      <c r="MCL594" s="27"/>
      <c r="MCM594" s="27"/>
      <c r="MCN594" s="27"/>
      <c r="MCO594" s="27"/>
      <c r="MCP594" s="27"/>
      <c r="MCQ594" s="27"/>
      <c r="MCR594" s="27"/>
      <c r="MCS594" s="27"/>
      <c r="MCT594" s="27"/>
      <c r="MCU594" s="27"/>
      <c r="MCV594" s="27"/>
      <c r="MCW594" s="27"/>
      <c r="MCX594" s="27"/>
      <c r="MCY594" s="27"/>
      <c r="MCZ594" s="27"/>
      <c r="MDA594" s="27"/>
      <c r="MDB594" s="27"/>
      <c r="MDC594" s="27"/>
      <c r="MDD594" s="27"/>
      <c r="MDE594" s="27"/>
      <c r="MDF594" s="27"/>
      <c r="MDG594" s="27"/>
      <c r="MDH594" s="27"/>
      <c r="MDI594" s="27"/>
      <c r="MDJ594" s="27"/>
      <c r="MDK594" s="27"/>
      <c r="MDL594" s="27"/>
      <c r="MDM594" s="27"/>
      <c r="MDN594" s="27"/>
      <c r="MDO594" s="27"/>
      <c r="MDP594" s="27"/>
      <c r="MDQ594" s="27"/>
      <c r="MDR594" s="27"/>
      <c r="MDS594" s="27"/>
      <c r="MDT594" s="27"/>
      <c r="MDU594" s="27"/>
      <c r="MDV594" s="27"/>
      <c r="MDW594" s="27"/>
      <c r="MDX594" s="27"/>
      <c r="MDY594" s="27"/>
      <c r="MDZ594" s="27"/>
      <c r="MEA594" s="27"/>
      <c r="MEB594" s="27"/>
      <c r="MEC594" s="27"/>
      <c r="MED594" s="27"/>
      <c r="MEE594" s="27"/>
      <c r="MEF594" s="27"/>
      <c r="MEG594" s="27"/>
      <c r="MEH594" s="27"/>
      <c r="MEI594" s="27"/>
      <c r="MEJ594" s="27"/>
      <c r="MEK594" s="27"/>
      <c r="MEL594" s="27"/>
      <c r="MEM594" s="27"/>
      <c r="MEN594" s="27"/>
      <c r="MEO594" s="27"/>
      <c r="MEP594" s="27"/>
      <c r="MEQ594" s="27"/>
      <c r="MER594" s="27"/>
      <c r="MES594" s="27"/>
      <c r="MET594" s="27"/>
      <c r="MEU594" s="27"/>
      <c r="MEV594" s="27"/>
      <c r="MEW594" s="27"/>
      <c r="MEX594" s="27"/>
      <c r="MEY594" s="27"/>
      <c r="MEZ594" s="27"/>
      <c r="MFA594" s="27"/>
      <c r="MFB594" s="27"/>
      <c r="MFC594" s="27"/>
      <c r="MFD594" s="27"/>
      <c r="MFE594" s="27"/>
      <c r="MFF594" s="27"/>
      <c r="MFG594" s="27"/>
      <c r="MFH594" s="27"/>
      <c r="MFI594" s="27"/>
      <c r="MFJ594" s="27"/>
      <c r="MFK594" s="27"/>
      <c r="MFL594" s="27"/>
      <c r="MFM594" s="27"/>
      <c r="MFN594" s="27"/>
      <c r="MFO594" s="27"/>
      <c r="MFP594" s="27"/>
      <c r="MFQ594" s="27"/>
      <c r="MFR594" s="27"/>
      <c r="MFS594" s="27"/>
      <c r="MFT594" s="27"/>
      <c r="MFU594" s="27"/>
      <c r="MFV594" s="27"/>
      <c r="MFW594" s="27"/>
      <c r="MFX594" s="27"/>
      <c r="MFY594" s="27"/>
      <c r="MFZ594" s="27"/>
      <c r="MGA594" s="27"/>
      <c r="MGB594" s="27"/>
      <c r="MGC594" s="27"/>
      <c r="MGD594" s="27"/>
      <c r="MGE594" s="27"/>
      <c r="MGF594" s="27"/>
      <c r="MGG594" s="27"/>
      <c r="MGH594" s="27"/>
      <c r="MGI594" s="27"/>
      <c r="MGJ594" s="27"/>
      <c r="MGK594" s="27"/>
      <c r="MGL594" s="27"/>
      <c r="MGM594" s="27"/>
      <c r="MGN594" s="27"/>
      <c r="MGO594" s="27"/>
      <c r="MGP594" s="27"/>
      <c r="MGQ594" s="27"/>
      <c r="MGR594" s="27"/>
      <c r="MGS594" s="27"/>
      <c r="MGT594" s="27"/>
      <c r="MGU594" s="27"/>
      <c r="MGV594" s="27"/>
      <c r="MGW594" s="27"/>
      <c r="MGX594" s="27"/>
      <c r="MGY594" s="27"/>
      <c r="MGZ594" s="27"/>
      <c r="MHA594" s="27"/>
      <c r="MHB594" s="27"/>
      <c r="MHC594" s="27"/>
      <c r="MHD594" s="27"/>
      <c r="MHE594" s="27"/>
      <c r="MHF594" s="27"/>
      <c r="MHG594" s="27"/>
      <c r="MHH594" s="27"/>
      <c r="MHI594" s="27"/>
      <c r="MHJ594" s="27"/>
      <c r="MHK594" s="27"/>
      <c r="MHL594" s="27"/>
      <c r="MHM594" s="27"/>
      <c r="MHN594" s="27"/>
      <c r="MHO594" s="27"/>
      <c r="MHP594" s="27"/>
      <c r="MHQ594" s="27"/>
      <c r="MHR594" s="27"/>
      <c r="MHS594" s="27"/>
      <c r="MHT594" s="27"/>
      <c r="MHU594" s="27"/>
      <c r="MHV594" s="27"/>
      <c r="MHW594" s="27"/>
      <c r="MHX594" s="27"/>
      <c r="MHY594" s="27"/>
      <c r="MHZ594" s="27"/>
      <c r="MIA594" s="27"/>
      <c r="MIB594" s="27"/>
      <c r="MIC594" s="27"/>
      <c r="MID594" s="27"/>
      <c r="MIE594" s="27"/>
      <c r="MIF594" s="27"/>
      <c r="MIG594" s="27"/>
      <c r="MIH594" s="27"/>
      <c r="MII594" s="27"/>
      <c r="MIJ594" s="27"/>
      <c r="MIK594" s="27"/>
      <c r="MIL594" s="27"/>
      <c r="MIM594" s="27"/>
      <c r="MIN594" s="27"/>
      <c r="MIO594" s="27"/>
      <c r="MIP594" s="27"/>
      <c r="MIQ594" s="27"/>
      <c r="MIR594" s="27"/>
      <c r="MIS594" s="27"/>
      <c r="MIT594" s="27"/>
      <c r="MIU594" s="27"/>
      <c r="MIV594" s="27"/>
      <c r="MIW594" s="27"/>
      <c r="MIX594" s="27"/>
      <c r="MIY594" s="27"/>
      <c r="MIZ594" s="27"/>
      <c r="MJA594" s="27"/>
      <c r="MJB594" s="27"/>
      <c r="MJC594" s="27"/>
      <c r="MJD594" s="27"/>
      <c r="MJE594" s="27"/>
      <c r="MJF594" s="27"/>
      <c r="MJG594" s="27"/>
      <c r="MJH594" s="27"/>
      <c r="MJI594" s="27"/>
      <c r="MJJ594" s="27"/>
      <c r="MJK594" s="27"/>
      <c r="MJL594" s="27"/>
      <c r="MJM594" s="27"/>
      <c r="MJN594" s="27"/>
      <c r="MJO594" s="27"/>
      <c r="MJP594" s="27"/>
      <c r="MJQ594" s="27"/>
      <c r="MJR594" s="27"/>
      <c r="MJS594" s="27"/>
      <c r="MJT594" s="27"/>
      <c r="MJU594" s="27"/>
      <c r="MJV594" s="27"/>
      <c r="MJW594" s="27"/>
      <c r="MJX594" s="27"/>
      <c r="MJY594" s="27"/>
      <c r="MJZ594" s="27"/>
      <c r="MKA594" s="27"/>
      <c r="MKB594" s="27"/>
      <c r="MKC594" s="27"/>
      <c r="MKD594" s="27"/>
      <c r="MKE594" s="27"/>
      <c r="MKF594" s="27"/>
      <c r="MKG594" s="27"/>
      <c r="MKH594" s="27"/>
      <c r="MKI594" s="27"/>
      <c r="MKJ594" s="27"/>
      <c r="MKK594" s="27"/>
      <c r="MKL594" s="27"/>
      <c r="MKM594" s="27"/>
      <c r="MKN594" s="27"/>
      <c r="MKO594" s="27"/>
      <c r="MKP594" s="27"/>
      <c r="MKQ594" s="27"/>
      <c r="MKR594" s="27"/>
      <c r="MKS594" s="27"/>
      <c r="MKT594" s="27"/>
      <c r="MKU594" s="27"/>
      <c r="MKV594" s="27"/>
      <c r="MKW594" s="27"/>
      <c r="MKX594" s="27"/>
      <c r="MKY594" s="27"/>
      <c r="MKZ594" s="27"/>
      <c r="MLA594" s="27"/>
      <c r="MLB594" s="27"/>
      <c r="MLC594" s="27"/>
      <c r="MLD594" s="27"/>
      <c r="MLE594" s="27"/>
      <c r="MLF594" s="27"/>
      <c r="MLG594" s="27"/>
      <c r="MLH594" s="27"/>
      <c r="MLI594" s="27"/>
      <c r="MLJ594" s="27"/>
      <c r="MLK594" s="27"/>
      <c r="MLL594" s="27"/>
      <c r="MLM594" s="27"/>
      <c r="MLN594" s="27"/>
      <c r="MLO594" s="27"/>
      <c r="MLP594" s="27"/>
      <c r="MLQ594" s="27"/>
      <c r="MLR594" s="27"/>
      <c r="MLS594" s="27"/>
      <c r="MLT594" s="27"/>
      <c r="MLU594" s="27"/>
      <c r="MLV594" s="27"/>
      <c r="MLW594" s="27"/>
      <c r="MLX594" s="27"/>
      <c r="MLY594" s="27"/>
      <c r="MLZ594" s="27"/>
      <c r="MMA594" s="27"/>
      <c r="MMB594" s="27"/>
      <c r="MMC594" s="27"/>
      <c r="MMD594" s="27"/>
      <c r="MME594" s="27"/>
      <c r="MMF594" s="27"/>
      <c r="MMG594" s="27"/>
      <c r="MMH594" s="27"/>
      <c r="MMI594" s="27"/>
      <c r="MMJ594" s="27"/>
      <c r="MMK594" s="27"/>
      <c r="MML594" s="27"/>
      <c r="MMM594" s="27"/>
      <c r="MMN594" s="27"/>
      <c r="MMO594" s="27"/>
      <c r="MMP594" s="27"/>
      <c r="MMQ594" s="27"/>
      <c r="MMR594" s="27"/>
      <c r="MMS594" s="27"/>
      <c r="MMT594" s="27"/>
      <c r="MMU594" s="27"/>
      <c r="MMV594" s="27"/>
      <c r="MMW594" s="27"/>
      <c r="MMX594" s="27"/>
      <c r="MMY594" s="27"/>
      <c r="MMZ594" s="27"/>
      <c r="MNA594" s="27"/>
      <c r="MNB594" s="27"/>
      <c r="MNC594" s="27"/>
      <c r="MND594" s="27"/>
      <c r="MNE594" s="27"/>
      <c r="MNF594" s="27"/>
      <c r="MNG594" s="27"/>
      <c r="MNH594" s="27"/>
      <c r="MNI594" s="27"/>
      <c r="MNJ594" s="27"/>
      <c r="MNK594" s="27"/>
      <c r="MNL594" s="27"/>
      <c r="MNM594" s="27"/>
      <c r="MNN594" s="27"/>
      <c r="MNO594" s="27"/>
      <c r="MNP594" s="27"/>
      <c r="MNQ594" s="27"/>
      <c r="MNR594" s="27"/>
      <c r="MNS594" s="27"/>
      <c r="MNT594" s="27"/>
      <c r="MNU594" s="27"/>
      <c r="MNV594" s="27"/>
      <c r="MNW594" s="27"/>
      <c r="MNX594" s="27"/>
      <c r="MNY594" s="27"/>
      <c r="MNZ594" s="27"/>
      <c r="MOA594" s="27"/>
      <c r="MOB594" s="27"/>
      <c r="MOC594" s="27"/>
      <c r="MOD594" s="27"/>
      <c r="MOE594" s="27"/>
      <c r="MOF594" s="27"/>
      <c r="MOG594" s="27"/>
      <c r="MOH594" s="27"/>
      <c r="MOI594" s="27"/>
      <c r="MOJ594" s="27"/>
      <c r="MOK594" s="27"/>
      <c r="MOL594" s="27"/>
      <c r="MOM594" s="27"/>
      <c r="MON594" s="27"/>
      <c r="MOO594" s="27"/>
      <c r="MOP594" s="27"/>
      <c r="MOQ594" s="27"/>
      <c r="MOR594" s="27"/>
      <c r="MOS594" s="27"/>
      <c r="MOT594" s="27"/>
      <c r="MOU594" s="27"/>
      <c r="MOV594" s="27"/>
      <c r="MOW594" s="27"/>
      <c r="MOX594" s="27"/>
      <c r="MOY594" s="27"/>
      <c r="MOZ594" s="27"/>
      <c r="MPA594" s="27"/>
      <c r="MPB594" s="27"/>
      <c r="MPC594" s="27"/>
      <c r="MPD594" s="27"/>
      <c r="MPE594" s="27"/>
      <c r="MPF594" s="27"/>
      <c r="MPG594" s="27"/>
      <c r="MPH594" s="27"/>
      <c r="MPI594" s="27"/>
      <c r="MPJ594" s="27"/>
      <c r="MPK594" s="27"/>
      <c r="MPL594" s="27"/>
      <c r="MPM594" s="27"/>
      <c r="MPN594" s="27"/>
      <c r="MPO594" s="27"/>
      <c r="MPP594" s="27"/>
      <c r="MPQ594" s="27"/>
      <c r="MPR594" s="27"/>
      <c r="MPS594" s="27"/>
      <c r="MPT594" s="27"/>
      <c r="MPU594" s="27"/>
      <c r="MPV594" s="27"/>
      <c r="MPW594" s="27"/>
      <c r="MPX594" s="27"/>
      <c r="MPY594" s="27"/>
      <c r="MPZ594" s="27"/>
      <c r="MQA594" s="27"/>
      <c r="MQB594" s="27"/>
      <c r="MQC594" s="27"/>
      <c r="MQD594" s="27"/>
      <c r="MQE594" s="27"/>
      <c r="MQF594" s="27"/>
      <c r="MQG594" s="27"/>
      <c r="MQH594" s="27"/>
      <c r="MQI594" s="27"/>
      <c r="MQJ594" s="27"/>
      <c r="MQK594" s="27"/>
      <c r="MQL594" s="27"/>
      <c r="MQM594" s="27"/>
      <c r="MQN594" s="27"/>
      <c r="MQO594" s="27"/>
      <c r="MQP594" s="27"/>
      <c r="MQQ594" s="27"/>
      <c r="MQR594" s="27"/>
      <c r="MQS594" s="27"/>
      <c r="MQT594" s="27"/>
      <c r="MQU594" s="27"/>
      <c r="MQV594" s="27"/>
      <c r="MQW594" s="27"/>
      <c r="MQX594" s="27"/>
      <c r="MQY594" s="27"/>
      <c r="MQZ594" s="27"/>
      <c r="MRA594" s="27"/>
      <c r="MRB594" s="27"/>
      <c r="MRC594" s="27"/>
      <c r="MRD594" s="27"/>
      <c r="MRE594" s="27"/>
      <c r="MRF594" s="27"/>
      <c r="MRG594" s="27"/>
      <c r="MRH594" s="27"/>
      <c r="MRI594" s="27"/>
      <c r="MRJ594" s="27"/>
      <c r="MRK594" s="27"/>
      <c r="MRL594" s="27"/>
      <c r="MRM594" s="27"/>
      <c r="MRN594" s="27"/>
      <c r="MRO594" s="27"/>
      <c r="MRP594" s="27"/>
      <c r="MRQ594" s="27"/>
      <c r="MRR594" s="27"/>
      <c r="MRS594" s="27"/>
      <c r="MRT594" s="27"/>
      <c r="MRU594" s="27"/>
      <c r="MRV594" s="27"/>
      <c r="MRW594" s="27"/>
      <c r="MRX594" s="27"/>
      <c r="MRY594" s="27"/>
      <c r="MRZ594" s="27"/>
      <c r="MSA594" s="27"/>
      <c r="MSB594" s="27"/>
      <c r="MSC594" s="27"/>
      <c r="MSD594" s="27"/>
      <c r="MSE594" s="27"/>
      <c r="MSF594" s="27"/>
      <c r="MSG594" s="27"/>
      <c r="MSH594" s="27"/>
      <c r="MSI594" s="27"/>
      <c r="MSJ594" s="27"/>
      <c r="MSK594" s="27"/>
      <c r="MSL594" s="27"/>
      <c r="MSM594" s="27"/>
      <c r="MSN594" s="27"/>
      <c r="MSO594" s="27"/>
      <c r="MSP594" s="27"/>
      <c r="MSQ594" s="27"/>
      <c r="MSR594" s="27"/>
      <c r="MSS594" s="27"/>
      <c r="MST594" s="27"/>
      <c r="MSU594" s="27"/>
      <c r="MSV594" s="27"/>
      <c r="MSW594" s="27"/>
      <c r="MSX594" s="27"/>
      <c r="MSY594" s="27"/>
      <c r="MSZ594" s="27"/>
      <c r="MTA594" s="27"/>
      <c r="MTB594" s="27"/>
      <c r="MTC594" s="27"/>
      <c r="MTD594" s="27"/>
      <c r="MTE594" s="27"/>
      <c r="MTF594" s="27"/>
      <c r="MTG594" s="27"/>
      <c r="MTH594" s="27"/>
      <c r="MTI594" s="27"/>
      <c r="MTJ594" s="27"/>
      <c r="MTK594" s="27"/>
      <c r="MTL594" s="27"/>
      <c r="MTM594" s="27"/>
      <c r="MTN594" s="27"/>
      <c r="MTO594" s="27"/>
      <c r="MTP594" s="27"/>
      <c r="MTQ594" s="27"/>
      <c r="MTR594" s="27"/>
      <c r="MTS594" s="27"/>
      <c r="MTT594" s="27"/>
      <c r="MTU594" s="27"/>
      <c r="MTV594" s="27"/>
      <c r="MTW594" s="27"/>
      <c r="MTX594" s="27"/>
      <c r="MTY594" s="27"/>
      <c r="MTZ594" s="27"/>
      <c r="MUA594" s="27"/>
      <c r="MUB594" s="27"/>
      <c r="MUC594" s="27"/>
      <c r="MUD594" s="27"/>
      <c r="MUE594" s="27"/>
      <c r="MUF594" s="27"/>
      <c r="MUG594" s="27"/>
      <c r="MUH594" s="27"/>
      <c r="MUI594" s="27"/>
      <c r="MUJ594" s="27"/>
      <c r="MUK594" s="27"/>
      <c r="MUL594" s="27"/>
      <c r="MUM594" s="27"/>
      <c r="MUN594" s="27"/>
      <c r="MUO594" s="27"/>
      <c r="MUP594" s="27"/>
      <c r="MUQ594" s="27"/>
      <c r="MUR594" s="27"/>
      <c r="MUS594" s="27"/>
      <c r="MUT594" s="27"/>
      <c r="MUU594" s="27"/>
      <c r="MUV594" s="27"/>
      <c r="MUW594" s="27"/>
      <c r="MUX594" s="27"/>
      <c r="MUY594" s="27"/>
      <c r="MUZ594" s="27"/>
      <c r="MVA594" s="27"/>
      <c r="MVB594" s="27"/>
      <c r="MVC594" s="27"/>
      <c r="MVD594" s="27"/>
      <c r="MVE594" s="27"/>
      <c r="MVF594" s="27"/>
      <c r="MVG594" s="27"/>
      <c r="MVH594" s="27"/>
      <c r="MVI594" s="27"/>
      <c r="MVJ594" s="27"/>
      <c r="MVK594" s="27"/>
      <c r="MVL594" s="27"/>
      <c r="MVM594" s="27"/>
      <c r="MVN594" s="27"/>
      <c r="MVO594" s="27"/>
      <c r="MVP594" s="27"/>
      <c r="MVQ594" s="27"/>
      <c r="MVR594" s="27"/>
      <c r="MVS594" s="27"/>
      <c r="MVT594" s="27"/>
      <c r="MVU594" s="27"/>
      <c r="MVV594" s="27"/>
      <c r="MVW594" s="27"/>
      <c r="MVX594" s="27"/>
      <c r="MVY594" s="27"/>
      <c r="MVZ594" s="27"/>
      <c r="MWA594" s="27"/>
      <c r="MWB594" s="27"/>
      <c r="MWC594" s="27"/>
      <c r="MWD594" s="27"/>
      <c r="MWE594" s="27"/>
      <c r="MWF594" s="27"/>
      <c r="MWG594" s="27"/>
      <c r="MWH594" s="27"/>
      <c r="MWI594" s="27"/>
      <c r="MWJ594" s="27"/>
      <c r="MWK594" s="27"/>
      <c r="MWL594" s="27"/>
      <c r="MWM594" s="27"/>
      <c r="MWN594" s="27"/>
      <c r="MWO594" s="27"/>
      <c r="MWP594" s="27"/>
      <c r="MWQ594" s="27"/>
      <c r="MWR594" s="27"/>
      <c r="MWS594" s="27"/>
      <c r="MWT594" s="27"/>
      <c r="MWU594" s="27"/>
      <c r="MWV594" s="27"/>
      <c r="MWW594" s="27"/>
      <c r="MWX594" s="27"/>
      <c r="MWY594" s="27"/>
      <c r="MWZ594" s="27"/>
      <c r="MXA594" s="27"/>
      <c r="MXB594" s="27"/>
      <c r="MXC594" s="27"/>
      <c r="MXD594" s="27"/>
      <c r="MXE594" s="27"/>
      <c r="MXF594" s="27"/>
      <c r="MXG594" s="27"/>
      <c r="MXH594" s="27"/>
      <c r="MXI594" s="27"/>
      <c r="MXJ594" s="27"/>
      <c r="MXK594" s="27"/>
      <c r="MXL594" s="27"/>
      <c r="MXM594" s="27"/>
      <c r="MXN594" s="27"/>
      <c r="MXO594" s="27"/>
      <c r="MXP594" s="27"/>
      <c r="MXQ594" s="27"/>
      <c r="MXR594" s="27"/>
      <c r="MXS594" s="27"/>
      <c r="MXT594" s="27"/>
      <c r="MXU594" s="27"/>
      <c r="MXV594" s="27"/>
      <c r="MXW594" s="27"/>
      <c r="MXX594" s="27"/>
      <c r="MXY594" s="27"/>
      <c r="MXZ594" s="27"/>
      <c r="MYA594" s="27"/>
      <c r="MYB594" s="27"/>
      <c r="MYC594" s="27"/>
      <c r="MYD594" s="27"/>
      <c r="MYE594" s="27"/>
      <c r="MYF594" s="27"/>
      <c r="MYG594" s="27"/>
      <c r="MYH594" s="27"/>
      <c r="MYI594" s="27"/>
      <c r="MYJ594" s="27"/>
      <c r="MYK594" s="27"/>
      <c r="MYL594" s="27"/>
      <c r="MYM594" s="27"/>
      <c r="MYN594" s="27"/>
      <c r="MYO594" s="27"/>
      <c r="MYP594" s="27"/>
      <c r="MYQ594" s="27"/>
      <c r="MYR594" s="27"/>
      <c r="MYS594" s="27"/>
      <c r="MYT594" s="27"/>
      <c r="MYU594" s="27"/>
      <c r="MYV594" s="27"/>
      <c r="MYW594" s="27"/>
      <c r="MYX594" s="27"/>
      <c r="MYY594" s="27"/>
      <c r="MYZ594" s="27"/>
      <c r="MZA594" s="27"/>
      <c r="MZB594" s="27"/>
      <c r="MZC594" s="27"/>
      <c r="MZD594" s="27"/>
      <c r="MZE594" s="27"/>
      <c r="MZF594" s="27"/>
      <c r="MZG594" s="27"/>
      <c r="MZH594" s="27"/>
      <c r="MZI594" s="27"/>
      <c r="MZJ594" s="27"/>
      <c r="MZK594" s="27"/>
      <c r="MZL594" s="27"/>
      <c r="MZM594" s="27"/>
      <c r="MZN594" s="27"/>
      <c r="MZO594" s="27"/>
      <c r="MZP594" s="27"/>
      <c r="MZQ594" s="27"/>
      <c r="MZR594" s="27"/>
      <c r="MZS594" s="27"/>
      <c r="MZT594" s="27"/>
      <c r="MZU594" s="27"/>
      <c r="MZV594" s="27"/>
      <c r="MZW594" s="27"/>
      <c r="MZX594" s="27"/>
      <c r="MZY594" s="27"/>
      <c r="MZZ594" s="27"/>
      <c r="NAA594" s="27"/>
      <c r="NAB594" s="27"/>
      <c r="NAC594" s="27"/>
      <c r="NAD594" s="27"/>
      <c r="NAE594" s="27"/>
      <c r="NAF594" s="27"/>
      <c r="NAG594" s="27"/>
      <c r="NAH594" s="27"/>
      <c r="NAI594" s="27"/>
      <c r="NAJ594" s="27"/>
      <c r="NAK594" s="27"/>
      <c r="NAL594" s="27"/>
      <c r="NAM594" s="27"/>
      <c r="NAN594" s="27"/>
      <c r="NAO594" s="27"/>
      <c r="NAP594" s="27"/>
      <c r="NAQ594" s="27"/>
      <c r="NAR594" s="27"/>
      <c r="NAS594" s="27"/>
      <c r="NAT594" s="27"/>
      <c r="NAU594" s="27"/>
      <c r="NAV594" s="27"/>
      <c r="NAW594" s="27"/>
      <c r="NAX594" s="27"/>
      <c r="NAY594" s="27"/>
      <c r="NAZ594" s="27"/>
      <c r="NBA594" s="27"/>
      <c r="NBB594" s="27"/>
      <c r="NBC594" s="27"/>
      <c r="NBD594" s="27"/>
      <c r="NBE594" s="27"/>
      <c r="NBF594" s="27"/>
      <c r="NBG594" s="27"/>
      <c r="NBH594" s="27"/>
      <c r="NBI594" s="27"/>
      <c r="NBJ594" s="27"/>
      <c r="NBK594" s="27"/>
      <c r="NBL594" s="27"/>
      <c r="NBM594" s="27"/>
      <c r="NBN594" s="27"/>
      <c r="NBO594" s="27"/>
      <c r="NBP594" s="27"/>
      <c r="NBQ594" s="27"/>
      <c r="NBR594" s="27"/>
      <c r="NBS594" s="27"/>
      <c r="NBT594" s="27"/>
      <c r="NBU594" s="27"/>
      <c r="NBV594" s="27"/>
      <c r="NBW594" s="27"/>
      <c r="NBX594" s="27"/>
      <c r="NBY594" s="27"/>
      <c r="NBZ594" s="27"/>
      <c r="NCA594" s="27"/>
      <c r="NCB594" s="27"/>
      <c r="NCC594" s="27"/>
      <c r="NCD594" s="27"/>
      <c r="NCE594" s="27"/>
      <c r="NCF594" s="27"/>
      <c r="NCG594" s="27"/>
      <c r="NCH594" s="27"/>
      <c r="NCI594" s="27"/>
      <c r="NCJ594" s="27"/>
      <c r="NCK594" s="27"/>
      <c r="NCL594" s="27"/>
      <c r="NCM594" s="27"/>
      <c r="NCN594" s="27"/>
      <c r="NCO594" s="27"/>
      <c r="NCP594" s="27"/>
      <c r="NCQ594" s="27"/>
      <c r="NCR594" s="27"/>
      <c r="NCS594" s="27"/>
      <c r="NCT594" s="27"/>
      <c r="NCU594" s="27"/>
      <c r="NCV594" s="27"/>
      <c r="NCW594" s="27"/>
      <c r="NCX594" s="27"/>
      <c r="NCY594" s="27"/>
      <c r="NCZ594" s="27"/>
      <c r="NDA594" s="27"/>
      <c r="NDB594" s="27"/>
      <c r="NDC594" s="27"/>
      <c r="NDD594" s="27"/>
      <c r="NDE594" s="27"/>
      <c r="NDF594" s="27"/>
      <c r="NDG594" s="27"/>
      <c r="NDH594" s="27"/>
      <c r="NDI594" s="27"/>
      <c r="NDJ594" s="27"/>
      <c r="NDK594" s="27"/>
      <c r="NDL594" s="27"/>
      <c r="NDM594" s="27"/>
      <c r="NDN594" s="27"/>
      <c r="NDO594" s="27"/>
      <c r="NDP594" s="27"/>
      <c r="NDQ594" s="27"/>
      <c r="NDR594" s="27"/>
      <c r="NDS594" s="27"/>
      <c r="NDT594" s="27"/>
      <c r="NDU594" s="27"/>
      <c r="NDV594" s="27"/>
      <c r="NDW594" s="27"/>
      <c r="NDX594" s="27"/>
      <c r="NDY594" s="27"/>
      <c r="NDZ594" s="27"/>
      <c r="NEA594" s="27"/>
      <c r="NEB594" s="27"/>
      <c r="NEC594" s="27"/>
      <c r="NED594" s="27"/>
      <c r="NEE594" s="27"/>
      <c r="NEF594" s="27"/>
      <c r="NEG594" s="27"/>
      <c r="NEH594" s="27"/>
      <c r="NEI594" s="27"/>
      <c r="NEJ594" s="27"/>
      <c r="NEK594" s="27"/>
      <c r="NEL594" s="27"/>
      <c r="NEM594" s="27"/>
      <c r="NEN594" s="27"/>
      <c r="NEO594" s="27"/>
      <c r="NEP594" s="27"/>
      <c r="NEQ594" s="27"/>
      <c r="NER594" s="27"/>
      <c r="NES594" s="27"/>
      <c r="NET594" s="27"/>
      <c r="NEU594" s="27"/>
      <c r="NEV594" s="27"/>
      <c r="NEW594" s="27"/>
      <c r="NEX594" s="27"/>
      <c r="NEY594" s="27"/>
      <c r="NEZ594" s="27"/>
      <c r="NFA594" s="27"/>
      <c r="NFB594" s="27"/>
      <c r="NFC594" s="27"/>
      <c r="NFD594" s="27"/>
      <c r="NFE594" s="27"/>
      <c r="NFF594" s="27"/>
      <c r="NFG594" s="27"/>
      <c r="NFH594" s="27"/>
      <c r="NFI594" s="27"/>
      <c r="NFJ594" s="27"/>
      <c r="NFK594" s="27"/>
      <c r="NFL594" s="27"/>
      <c r="NFM594" s="27"/>
      <c r="NFN594" s="27"/>
      <c r="NFO594" s="27"/>
      <c r="NFP594" s="27"/>
      <c r="NFQ594" s="27"/>
      <c r="NFR594" s="27"/>
      <c r="NFS594" s="27"/>
      <c r="NFT594" s="27"/>
      <c r="NFU594" s="27"/>
      <c r="NFV594" s="27"/>
      <c r="NFW594" s="27"/>
      <c r="NFX594" s="27"/>
      <c r="NFY594" s="27"/>
      <c r="NFZ594" s="27"/>
      <c r="NGA594" s="27"/>
      <c r="NGB594" s="27"/>
      <c r="NGC594" s="27"/>
      <c r="NGD594" s="27"/>
      <c r="NGE594" s="27"/>
      <c r="NGF594" s="27"/>
      <c r="NGG594" s="27"/>
      <c r="NGH594" s="27"/>
      <c r="NGI594" s="27"/>
      <c r="NGJ594" s="27"/>
      <c r="NGK594" s="27"/>
      <c r="NGL594" s="27"/>
      <c r="NGM594" s="27"/>
      <c r="NGN594" s="27"/>
      <c r="NGO594" s="27"/>
      <c r="NGP594" s="27"/>
      <c r="NGQ594" s="27"/>
      <c r="NGR594" s="27"/>
      <c r="NGS594" s="27"/>
      <c r="NGT594" s="27"/>
      <c r="NGU594" s="27"/>
      <c r="NGV594" s="27"/>
      <c r="NGW594" s="27"/>
      <c r="NGX594" s="27"/>
      <c r="NGY594" s="27"/>
      <c r="NGZ594" s="27"/>
      <c r="NHA594" s="27"/>
      <c r="NHB594" s="27"/>
      <c r="NHC594" s="27"/>
      <c r="NHD594" s="27"/>
      <c r="NHE594" s="27"/>
      <c r="NHF594" s="27"/>
      <c r="NHG594" s="27"/>
      <c r="NHH594" s="27"/>
      <c r="NHI594" s="27"/>
      <c r="NHJ594" s="27"/>
      <c r="NHK594" s="27"/>
      <c r="NHL594" s="27"/>
      <c r="NHM594" s="27"/>
      <c r="NHN594" s="27"/>
      <c r="NHO594" s="27"/>
      <c r="NHP594" s="27"/>
      <c r="NHQ594" s="27"/>
      <c r="NHR594" s="27"/>
      <c r="NHS594" s="27"/>
      <c r="NHT594" s="27"/>
      <c r="NHU594" s="27"/>
      <c r="NHV594" s="27"/>
      <c r="NHW594" s="27"/>
      <c r="NHX594" s="27"/>
      <c r="NHY594" s="27"/>
      <c r="NHZ594" s="27"/>
      <c r="NIA594" s="27"/>
      <c r="NIB594" s="27"/>
      <c r="NIC594" s="27"/>
      <c r="NID594" s="27"/>
      <c r="NIE594" s="27"/>
      <c r="NIF594" s="27"/>
      <c r="NIG594" s="27"/>
      <c r="NIH594" s="27"/>
      <c r="NII594" s="27"/>
      <c r="NIJ594" s="27"/>
      <c r="NIK594" s="27"/>
      <c r="NIL594" s="27"/>
      <c r="NIM594" s="27"/>
      <c r="NIN594" s="27"/>
      <c r="NIO594" s="27"/>
      <c r="NIP594" s="27"/>
      <c r="NIQ594" s="27"/>
      <c r="NIR594" s="27"/>
      <c r="NIS594" s="27"/>
      <c r="NIT594" s="27"/>
      <c r="NIU594" s="27"/>
      <c r="NIV594" s="27"/>
      <c r="NIW594" s="27"/>
      <c r="NIX594" s="27"/>
      <c r="NIY594" s="27"/>
      <c r="NIZ594" s="27"/>
      <c r="NJA594" s="27"/>
      <c r="NJB594" s="27"/>
      <c r="NJC594" s="27"/>
      <c r="NJD594" s="27"/>
      <c r="NJE594" s="27"/>
      <c r="NJF594" s="27"/>
      <c r="NJG594" s="27"/>
      <c r="NJH594" s="27"/>
      <c r="NJI594" s="27"/>
      <c r="NJJ594" s="27"/>
      <c r="NJK594" s="27"/>
      <c r="NJL594" s="27"/>
      <c r="NJM594" s="27"/>
      <c r="NJN594" s="27"/>
      <c r="NJO594" s="27"/>
      <c r="NJP594" s="27"/>
      <c r="NJQ594" s="27"/>
      <c r="NJR594" s="27"/>
      <c r="NJS594" s="27"/>
      <c r="NJT594" s="27"/>
      <c r="NJU594" s="27"/>
      <c r="NJV594" s="27"/>
      <c r="NJW594" s="27"/>
      <c r="NJX594" s="27"/>
      <c r="NJY594" s="27"/>
      <c r="NJZ594" s="27"/>
      <c r="NKA594" s="27"/>
      <c r="NKB594" s="27"/>
      <c r="NKC594" s="27"/>
      <c r="NKD594" s="27"/>
      <c r="NKE594" s="27"/>
      <c r="NKF594" s="27"/>
      <c r="NKG594" s="27"/>
      <c r="NKH594" s="27"/>
      <c r="NKI594" s="27"/>
      <c r="NKJ594" s="27"/>
      <c r="NKK594" s="27"/>
      <c r="NKL594" s="27"/>
      <c r="NKM594" s="27"/>
      <c r="NKN594" s="27"/>
      <c r="NKO594" s="27"/>
      <c r="NKP594" s="27"/>
      <c r="NKQ594" s="27"/>
      <c r="NKR594" s="27"/>
      <c r="NKS594" s="27"/>
      <c r="NKT594" s="27"/>
      <c r="NKU594" s="27"/>
      <c r="NKV594" s="27"/>
      <c r="NKW594" s="27"/>
      <c r="NKX594" s="27"/>
      <c r="NKY594" s="27"/>
      <c r="NKZ594" s="27"/>
      <c r="NLA594" s="27"/>
      <c r="NLB594" s="27"/>
      <c r="NLC594" s="27"/>
      <c r="NLD594" s="27"/>
      <c r="NLE594" s="27"/>
      <c r="NLF594" s="27"/>
      <c r="NLG594" s="27"/>
      <c r="NLH594" s="27"/>
      <c r="NLI594" s="27"/>
      <c r="NLJ594" s="27"/>
      <c r="NLK594" s="27"/>
      <c r="NLL594" s="27"/>
      <c r="NLM594" s="27"/>
      <c r="NLN594" s="27"/>
      <c r="NLO594" s="27"/>
      <c r="NLP594" s="27"/>
      <c r="NLQ594" s="27"/>
      <c r="NLR594" s="27"/>
      <c r="NLS594" s="27"/>
      <c r="NLT594" s="27"/>
      <c r="NLU594" s="27"/>
      <c r="NLV594" s="27"/>
      <c r="NLW594" s="27"/>
      <c r="NLX594" s="27"/>
      <c r="NLY594" s="27"/>
      <c r="NLZ594" s="27"/>
      <c r="NMA594" s="27"/>
      <c r="NMB594" s="27"/>
      <c r="NMC594" s="27"/>
      <c r="NMD594" s="27"/>
      <c r="NME594" s="27"/>
      <c r="NMF594" s="27"/>
      <c r="NMG594" s="27"/>
      <c r="NMH594" s="27"/>
      <c r="NMI594" s="27"/>
      <c r="NMJ594" s="27"/>
      <c r="NMK594" s="27"/>
      <c r="NML594" s="27"/>
      <c r="NMM594" s="27"/>
      <c r="NMN594" s="27"/>
      <c r="NMO594" s="27"/>
      <c r="NMP594" s="27"/>
      <c r="NMQ594" s="27"/>
      <c r="NMR594" s="27"/>
      <c r="NMS594" s="27"/>
      <c r="NMT594" s="27"/>
      <c r="NMU594" s="27"/>
      <c r="NMV594" s="27"/>
      <c r="NMW594" s="27"/>
      <c r="NMX594" s="27"/>
      <c r="NMY594" s="27"/>
      <c r="NMZ594" s="27"/>
      <c r="NNA594" s="27"/>
      <c r="NNB594" s="27"/>
      <c r="NNC594" s="27"/>
      <c r="NND594" s="27"/>
      <c r="NNE594" s="27"/>
      <c r="NNF594" s="27"/>
      <c r="NNG594" s="27"/>
      <c r="NNH594" s="27"/>
      <c r="NNI594" s="27"/>
      <c r="NNJ594" s="27"/>
      <c r="NNK594" s="27"/>
      <c r="NNL594" s="27"/>
      <c r="NNM594" s="27"/>
      <c r="NNN594" s="27"/>
      <c r="NNO594" s="27"/>
      <c r="NNP594" s="27"/>
      <c r="NNQ594" s="27"/>
      <c r="NNR594" s="27"/>
      <c r="NNS594" s="27"/>
      <c r="NNT594" s="27"/>
      <c r="NNU594" s="27"/>
      <c r="NNV594" s="27"/>
      <c r="NNW594" s="27"/>
      <c r="NNX594" s="27"/>
      <c r="NNY594" s="27"/>
      <c r="NNZ594" s="27"/>
      <c r="NOA594" s="27"/>
      <c r="NOB594" s="27"/>
      <c r="NOC594" s="27"/>
      <c r="NOD594" s="27"/>
      <c r="NOE594" s="27"/>
      <c r="NOF594" s="27"/>
      <c r="NOG594" s="27"/>
      <c r="NOH594" s="27"/>
      <c r="NOI594" s="27"/>
      <c r="NOJ594" s="27"/>
      <c r="NOK594" s="27"/>
      <c r="NOL594" s="27"/>
      <c r="NOM594" s="27"/>
      <c r="NON594" s="27"/>
      <c r="NOO594" s="27"/>
      <c r="NOP594" s="27"/>
      <c r="NOQ594" s="27"/>
      <c r="NOR594" s="27"/>
      <c r="NOS594" s="27"/>
      <c r="NOT594" s="27"/>
      <c r="NOU594" s="27"/>
      <c r="NOV594" s="27"/>
      <c r="NOW594" s="27"/>
      <c r="NOX594" s="27"/>
      <c r="NOY594" s="27"/>
      <c r="NOZ594" s="27"/>
      <c r="NPA594" s="27"/>
      <c r="NPB594" s="27"/>
      <c r="NPC594" s="27"/>
      <c r="NPD594" s="27"/>
      <c r="NPE594" s="27"/>
      <c r="NPF594" s="27"/>
      <c r="NPG594" s="27"/>
      <c r="NPH594" s="27"/>
      <c r="NPI594" s="27"/>
      <c r="NPJ594" s="27"/>
      <c r="NPK594" s="27"/>
      <c r="NPL594" s="27"/>
      <c r="NPM594" s="27"/>
      <c r="NPN594" s="27"/>
      <c r="NPO594" s="27"/>
      <c r="NPP594" s="27"/>
      <c r="NPQ594" s="27"/>
      <c r="NPR594" s="27"/>
      <c r="NPS594" s="27"/>
      <c r="NPT594" s="27"/>
      <c r="NPU594" s="27"/>
      <c r="NPV594" s="27"/>
      <c r="NPW594" s="27"/>
      <c r="NPX594" s="27"/>
      <c r="NPY594" s="27"/>
      <c r="NPZ594" s="27"/>
      <c r="NQA594" s="27"/>
      <c r="NQB594" s="27"/>
      <c r="NQC594" s="27"/>
      <c r="NQD594" s="27"/>
      <c r="NQE594" s="27"/>
      <c r="NQF594" s="27"/>
      <c r="NQG594" s="27"/>
      <c r="NQH594" s="27"/>
      <c r="NQI594" s="27"/>
      <c r="NQJ594" s="27"/>
      <c r="NQK594" s="27"/>
      <c r="NQL594" s="27"/>
      <c r="NQM594" s="27"/>
      <c r="NQN594" s="27"/>
      <c r="NQO594" s="27"/>
      <c r="NQP594" s="27"/>
      <c r="NQQ594" s="27"/>
      <c r="NQR594" s="27"/>
      <c r="NQS594" s="27"/>
      <c r="NQT594" s="27"/>
      <c r="NQU594" s="27"/>
      <c r="NQV594" s="27"/>
      <c r="NQW594" s="27"/>
      <c r="NQX594" s="27"/>
      <c r="NQY594" s="27"/>
      <c r="NQZ594" s="27"/>
      <c r="NRA594" s="27"/>
      <c r="NRB594" s="27"/>
      <c r="NRC594" s="27"/>
      <c r="NRD594" s="27"/>
      <c r="NRE594" s="27"/>
      <c r="NRF594" s="27"/>
      <c r="NRG594" s="27"/>
      <c r="NRH594" s="27"/>
      <c r="NRI594" s="27"/>
      <c r="NRJ594" s="27"/>
      <c r="NRK594" s="27"/>
      <c r="NRL594" s="27"/>
      <c r="NRM594" s="27"/>
      <c r="NRN594" s="27"/>
      <c r="NRO594" s="27"/>
      <c r="NRP594" s="27"/>
      <c r="NRQ594" s="27"/>
      <c r="NRR594" s="27"/>
      <c r="NRS594" s="27"/>
      <c r="NRT594" s="27"/>
      <c r="NRU594" s="27"/>
      <c r="NRV594" s="27"/>
      <c r="NRW594" s="27"/>
      <c r="NRX594" s="27"/>
      <c r="NRY594" s="27"/>
      <c r="NRZ594" s="27"/>
      <c r="NSA594" s="27"/>
      <c r="NSB594" s="27"/>
      <c r="NSC594" s="27"/>
      <c r="NSD594" s="27"/>
      <c r="NSE594" s="27"/>
      <c r="NSF594" s="27"/>
      <c r="NSG594" s="27"/>
      <c r="NSH594" s="27"/>
      <c r="NSI594" s="27"/>
      <c r="NSJ594" s="27"/>
      <c r="NSK594" s="27"/>
      <c r="NSL594" s="27"/>
      <c r="NSM594" s="27"/>
      <c r="NSN594" s="27"/>
      <c r="NSO594" s="27"/>
      <c r="NSP594" s="27"/>
      <c r="NSQ594" s="27"/>
      <c r="NSR594" s="27"/>
      <c r="NSS594" s="27"/>
      <c r="NST594" s="27"/>
      <c r="NSU594" s="27"/>
      <c r="NSV594" s="27"/>
      <c r="NSW594" s="27"/>
      <c r="NSX594" s="27"/>
      <c r="NSY594" s="27"/>
      <c r="NSZ594" s="27"/>
      <c r="NTA594" s="27"/>
      <c r="NTB594" s="27"/>
      <c r="NTC594" s="27"/>
      <c r="NTD594" s="27"/>
      <c r="NTE594" s="27"/>
      <c r="NTF594" s="27"/>
      <c r="NTG594" s="27"/>
      <c r="NTH594" s="27"/>
      <c r="NTI594" s="27"/>
      <c r="NTJ594" s="27"/>
      <c r="NTK594" s="27"/>
      <c r="NTL594" s="27"/>
      <c r="NTM594" s="27"/>
      <c r="NTN594" s="27"/>
      <c r="NTO594" s="27"/>
      <c r="NTP594" s="27"/>
      <c r="NTQ594" s="27"/>
      <c r="NTR594" s="27"/>
      <c r="NTS594" s="27"/>
      <c r="NTT594" s="27"/>
      <c r="NTU594" s="27"/>
      <c r="NTV594" s="27"/>
      <c r="NTW594" s="27"/>
      <c r="NTX594" s="27"/>
      <c r="NTY594" s="27"/>
      <c r="NTZ594" s="27"/>
      <c r="NUA594" s="27"/>
      <c r="NUB594" s="27"/>
      <c r="NUC594" s="27"/>
      <c r="NUD594" s="27"/>
      <c r="NUE594" s="27"/>
      <c r="NUF594" s="27"/>
      <c r="NUG594" s="27"/>
      <c r="NUH594" s="27"/>
      <c r="NUI594" s="27"/>
      <c r="NUJ594" s="27"/>
      <c r="NUK594" s="27"/>
      <c r="NUL594" s="27"/>
      <c r="NUM594" s="27"/>
      <c r="NUN594" s="27"/>
      <c r="NUO594" s="27"/>
      <c r="NUP594" s="27"/>
      <c r="NUQ594" s="27"/>
      <c r="NUR594" s="27"/>
      <c r="NUS594" s="27"/>
      <c r="NUT594" s="27"/>
      <c r="NUU594" s="27"/>
      <c r="NUV594" s="27"/>
      <c r="NUW594" s="27"/>
      <c r="NUX594" s="27"/>
      <c r="NUY594" s="27"/>
      <c r="NUZ594" s="27"/>
      <c r="NVA594" s="27"/>
      <c r="NVB594" s="27"/>
      <c r="NVC594" s="27"/>
      <c r="NVD594" s="27"/>
      <c r="NVE594" s="27"/>
      <c r="NVF594" s="27"/>
      <c r="NVG594" s="27"/>
      <c r="NVH594" s="27"/>
      <c r="NVI594" s="27"/>
      <c r="NVJ594" s="27"/>
      <c r="NVK594" s="27"/>
      <c r="NVL594" s="27"/>
      <c r="NVM594" s="27"/>
      <c r="NVN594" s="27"/>
      <c r="NVO594" s="27"/>
      <c r="NVP594" s="27"/>
      <c r="NVQ594" s="27"/>
      <c r="NVR594" s="27"/>
      <c r="NVS594" s="27"/>
      <c r="NVT594" s="27"/>
      <c r="NVU594" s="27"/>
      <c r="NVV594" s="27"/>
      <c r="NVW594" s="27"/>
      <c r="NVX594" s="27"/>
      <c r="NVY594" s="27"/>
      <c r="NVZ594" s="27"/>
      <c r="NWA594" s="27"/>
      <c r="NWB594" s="27"/>
      <c r="NWC594" s="27"/>
      <c r="NWD594" s="27"/>
      <c r="NWE594" s="27"/>
      <c r="NWF594" s="27"/>
      <c r="NWG594" s="27"/>
      <c r="NWH594" s="27"/>
      <c r="NWI594" s="27"/>
      <c r="NWJ594" s="27"/>
      <c r="NWK594" s="27"/>
      <c r="NWL594" s="27"/>
      <c r="NWM594" s="27"/>
      <c r="NWN594" s="27"/>
      <c r="NWO594" s="27"/>
      <c r="NWP594" s="27"/>
      <c r="NWQ594" s="27"/>
      <c r="NWR594" s="27"/>
      <c r="NWS594" s="27"/>
      <c r="NWT594" s="27"/>
      <c r="NWU594" s="27"/>
      <c r="NWV594" s="27"/>
      <c r="NWW594" s="27"/>
      <c r="NWX594" s="27"/>
      <c r="NWY594" s="27"/>
      <c r="NWZ594" s="27"/>
      <c r="NXA594" s="27"/>
      <c r="NXB594" s="27"/>
      <c r="NXC594" s="27"/>
      <c r="NXD594" s="27"/>
      <c r="NXE594" s="27"/>
      <c r="NXF594" s="27"/>
      <c r="NXG594" s="27"/>
      <c r="NXH594" s="27"/>
      <c r="NXI594" s="27"/>
      <c r="NXJ594" s="27"/>
      <c r="NXK594" s="27"/>
      <c r="NXL594" s="27"/>
      <c r="NXM594" s="27"/>
      <c r="NXN594" s="27"/>
      <c r="NXO594" s="27"/>
      <c r="NXP594" s="27"/>
      <c r="NXQ594" s="27"/>
      <c r="NXR594" s="27"/>
      <c r="NXS594" s="27"/>
      <c r="NXT594" s="27"/>
      <c r="NXU594" s="27"/>
      <c r="NXV594" s="27"/>
      <c r="NXW594" s="27"/>
      <c r="NXX594" s="27"/>
      <c r="NXY594" s="27"/>
      <c r="NXZ594" s="27"/>
      <c r="NYA594" s="27"/>
      <c r="NYB594" s="27"/>
      <c r="NYC594" s="27"/>
      <c r="NYD594" s="27"/>
      <c r="NYE594" s="27"/>
      <c r="NYF594" s="27"/>
      <c r="NYG594" s="27"/>
      <c r="NYH594" s="27"/>
      <c r="NYI594" s="27"/>
      <c r="NYJ594" s="27"/>
      <c r="NYK594" s="27"/>
      <c r="NYL594" s="27"/>
      <c r="NYM594" s="27"/>
      <c r="NYN594" s="27"/>
      <c r="NYO594" s="27"/>
      <c r="NYP594" s="27"/>
      <c r="NYQ594" s="27"/>
      <c r="NYR594" s="27"/>
      <c r="NYS594" s="27"/>
      <c r="NYT594" s="27"/>
      <c r="NYU594" s="27"/>
      <c r="NYV594" s="27"/>
      <c r="NYW594" s="27"/>
      <c r="NYX594" s="27"/>
      <c r="NYY594" s="27"/>
      <c r="NYZ594" s="27"/>
      <c r="NZA594" s="27"/>
      <c r="NZB594" s="27"/>
      <c r="NZC594" s="27"/>
      <c r="NZD594" s="27"/>
      <c r="NZE594" s="27"/>
      <c r="NZF594" s="27"/>
      <c r="NZG594" s="27"/>
      <c r="NZH594" s="27"/>
      <c r="NZI594" s="27"/>
      <c r="NZJ594" s="27"/>
      <c r="NZK594" s="27"/>
      <c r="NZL594" s="27"/>
      <c r="NZM594" s="27"/>
      <c r="NZN594" s="27"/>
      <c r="NZO594" s="27"/>
      <c r="NZP594" s="27"/>
      <c r="NZQ594" s="27"/>
      <c r="NZR594" s="27"/>
      <c r="NZS594" s="27"/>
      <c r="NZT594" s="27"/>
      <c r="NZU594" s="27"/>
      <c r="NZV594" s="27"/>
      <c r="NZW594" s="27"/>
      <c r="NZX594" s="27"/>
      <c r="NZY594" s="27"/>
      <c r="NZZ594" s="27"/>
      <c r="OAA594" s="27"/>
      <c r="OAB594" s="27"/>
      <c r="OAC594" s="27"/>
      <c r="OAD594" s="27"/>
      <c r="OAE594" s="27"/>
      <c r="OAF594" s="27"/>
      <c r="OAG594" s="27"/>
      <c r="OAH594" s="27"/>
      <c r="OAI594" s="27"/>
      <c r="OAJ594" s="27"/>
      <c r="OAK594" s="27"/>
      <c r="OAL594" s="27"/>
      <c r="OAM594" s="27"/>
      <c r="OAN594" s="27"/>
      <c r="OAO594" s="27"/>
      <c r="OAP594" s="27"/>
      <c r="OAQ594" s="27"/>
      <c r="OAR594" s="27"/>
      <c r="OAS594" s="27"/>
      <c r="OAT594" s="27"/>
      <c r="OAU594" s="27"/>
      <c r="OAV594" s="27"/>
      <c r="OAW594" s="27"/>
      <c r="OAX594" s="27"/>
      <c r="OAY594" s="27"/>
      <c r="OAZ594" s="27"/>
      <c r="OBA594" s="27"/>
      <c r="OBB594" s="27"/>
      <c r="OBC594" s="27"/>
      <c r="OBD594" s="27"/>
      <c r="OBE594" s="27"/>
      <c r="OBF594" s="27"/>
      <c r="OBG594" s="27"/>
      <c r="OBH594" s="27"/>
      <c r="OBI594" s="27"/>
      <c r="OBJ594" s="27"/>
      <c r="OBK594" s="27"/>
      <c r="OBL594" s="27"/>
      <c r="OBM594" s="27"/>
      <c r="OBN594" s="27"/>
      <c r="OBO594" s="27"/>
      <c r="OBP594" s="27"/>
      <c r="OBQ594" s="27"/>
      <c r="OBR594" s="27"/>
      <c r="OBS594" s="27"/>
      <c r="OBT594" s="27"/>
      <c r="OBU594" s="27"/>
      <c r="OBV594" s="27"/>
      <c r="OBW594" s="27"/>
      <c r="OBX594" s="27"/>
      <c r="OBY594" s="27"/>
      <c r="OBZ594" s="27"/>
      <c r="OCA594" s="27"/>
      <c r="OCB594" s="27"/>
      <c r="OCC594" s="27"/>
      <c r="OCD594" s="27"/>
      <c r="OCE594" s="27"/>
      <c r="OCF594" s="27"/>
      <c r="OCG594" s="27"/>
      <c r="OCH594" s="27"/>
      <c r="OCI594" s="27"/>
      <c r="OCJ594" s="27"/>
      <c r="OCK594" s="27"/>
      <c r="OCL594" s="27"/>
      <c r="OCM594" s="27"/>
      <c r="OCN594" s="27"/>
      <c r="OCO594" s="27"/>
      <c r="OCP594" s="27"/>
      <c r="OCQ594" s="27"/>
      <c r="OCR594" s="27"/>
      <c r="OCS594" s="27"/>
      <c r="OCT594" s="27"/>
      <c r="OCU594" s="27"/>
      <c r="OCV594" s="27"/>
      <c r="OCW594" s="27"/>
      <c r="OCX594" s="27"/>
      <c r="OCY594" s="27"/>
      <c r="OCZ594" s="27"/>
      <c r="ODA594" s="27"/>
      <c r="ODB594" s="27"/>
      <c r="ODC594" s="27"/>
      <c r="ODD594" s="27"/>
      <c r="ODE594" s="27"/>
      <c r="ODF594" s="27"/>
      <c r="ODG594" s="27"/>
      <c r="ODH594" s="27"/>
      <c r="ODI594" s="27"/>
      <c r="ODJ594" s="27"/>
      <c r="ODK594" s="27"/>
      <c r="ODL594" s="27"/>
      <c r="ODM594" s="27"/>
      <c r="ODN594" s="27"/>
      <c r="ODO594" s="27"/>
      <c r="ODP594" s="27"/>
      <c r="ODQ594" s="27"/>
      <c r="ODR594" s="27"/>
      <c r="ODS594" s="27"/>
      <c r="ODT594" s="27"/>
      <c r="ODU594" s="27"/>
      <c r="ODV594" s="27"/>
      <c r="ODW594" s="27"/>
      <c r="ODX594" s="27"/>
      <c r="ODY594" s="27"/>
      <c r="ODZ594" s="27"/>
      <c r="OEA594" s="27"/>
      <c r="OEB594" s="27"/>
      <c r="OEC594" s="27"/>
      <c r="OED594" s="27"/>
      <c r="OEE594" s="27"/>
      <c r="OEF594" s="27"/>
      <c r="OEG594" s="27"/>
      <c r="OEH594" s="27"/>
      <c r="OEI594" s="27"/>
      <c r="OEJ594" s="27"/>
      <c r="OEK594" s="27"/>
      <c r="OEL594" s="27"/>
      <c r="OEM594" s="27"/>
      <c r="OEN594" s="27"/>
      <c r="OEO594" s="27"/>
      <c r="OEP594" s="27"/>
      <c r="OEQ594" s="27"/>
      <c r="OER594" s="27"/>
      <c r="OES594" s="27"/>
      <c r="OET594" s="27"/>
      <c r="OEU594" s="27"/>
      <c r="OEV594" s="27"/>
      <c r="OEW594" s="27"/>
      <c r="OEX594" s="27"/>
      <c r="OEY594" s="27"/>
      <c r="OEZ594" s="27"/>
      <c r="OFA594" s="27"/>
      <c r="OFB594" s="27"/>
      <c r="OFC594" s="27"/>
      <c r="OFD594" s="27"/>
      <c r="OFE594" s="27"/>
      <c r="OFF594" s="27"/>
      <c r="OFG594" s="27"/>
      <c r="OFH594" s="27"/>
      <c r="OFI594" s="27"/>
      <c r="OFJ594" s="27"/>
      <c r="OFK594" s="27"/>
      <c r="OFL594" s="27"/>
      <c r="OFM594" s="27"/>
      <c r="OFN594" s="27"/>
      <c r="OFO594" s="27"/>
      <c r="OFP594" s="27"/>
      <c r="OFQ594" s="27"/>
      <c r="OFR594" s="27"/>
      <c r="OFS594" s="27"/>
      <c r="OFT594" s="27"/>
      <c r="OFU594" s="27"/>
      <c r="OFV594" s="27"/>
      <c r="OFW594" s="27"/>
      <c r="OFX594" s="27"/>
      <c r="OFY594" s="27"/>
      <c r="OFZ594" s="27"/>
      <c r="OGA594" s="27"/>
      <c r="OGB594" s="27"/>
      <c r="OGC594" s="27"/>
      <c r="OGD594" s="27"/>
      <c r="OGE594" s="27"/>
      <c r="OGF594" s="27"/>
      <c r="OGG594" s="27"/>
      <c r="OGH594" s="27"/>
      <c r="OGI594" s="27"/>
      <c r="OGJ594" s="27"/>
      <c r="OGK594" s="27"/>
      <c r="OGL594" s="27"/>
      <c r="OGM594" s="27"/>
      <c r="OGN594" s="27"/>
      <c r="OGO594" s="27"/>
      <c r="OGP594" s="27"/>
      <c r="OGQ594" s="27"/>
      <c r="OGR594" s="27"/>
      <c r="OGS594" s="27"/>
      <c r="OGT594" s="27"/>
      <c r="OGU594" s="27"/>
      <c r="OGV594" s="27"/>
      <c r="OGW594" s="27"/>
      <c r="OGX594" s="27"/>
      <c r="OGY594" s="27"/>
      <c r="OGZ594" s="27"/>
      <c r="OHA594" s="27"/>
      <c r="OHB594" s="27"/>
      <c r="OHC594" s="27"/>
      <c r="OHD594" s="27"/>
      <c r="OHE594" s="27"/>
      <c r="OHF594" s="27"/>
      <c r="OHG594" s="27"/>
      <c r="OHH594" s="27"/>
      <c r="OHI594" s="27"/>
      <c r="OHJ594" s="27"/>
      <c r="OHK594" s="27"/>
      <c r="OHL594" s="27"/>
      <c r="OHM594" s="27"/>
      <c r="OHN594" s="27"/>
      <c r="OHO594" s="27"/>
      <c r="OHP594" s="27"/>
      <c r="OHQ594" s="27"/>
      <c r="OHR594" s="27"/>
      <c r="OHS594" s="27"/>
      <c r="OHT594" s="27"/>
      <c r="OHU594" s="27"/>
      <c r="OHV594" s="27"/>
      <c r="OHW594" s="27"/>
      <c r="OHX594" s="27"/>
      <c r="OHY594" s="27"/>
      <c r="OHZ594" s="27"/>
      <c r="OIA594" s="27"/>
      <c r="OIB594" s="27"/>
      <c r="OIC594" s="27"/>
      <c r="OID594" s="27"/>
      <c r="OIE594" s="27"/>
      <c r="OIF594" s="27"/>
      <c r="OIG594" s="27"/>
      <c r="OIH594" s="27"/>
      <c r="OII594" s="27"/>
      <c r="OIJ594" s="27"/>
      <c r="OIK594" s="27"/>
      <c r="OIL594" s="27"/>
      <c r="OIM594" s="27"/>
      <c r="OIN594" s="27"/>
      <c r="OIO594" s="27"/>
      <c r="OIP594" s="27"/>
      <c r="OIQ594" s="27"/>
      <c r="OIR594" s="27"/>
      <c r="OIS594" s="27"/>
      <c r="OIT594" s="27"/>
      <c r="OIU594" s="27"/>
      <c r="OIV594" s="27"/>
      <c r="OIW594" s="27"/>
      <c r="OIX594" s="27"/>
      <c r="OIY594" s="27"/>
      <c r="OIZ594" s="27"/>
      <c r="OJA594" s="27"/>
      <c r="OJB594" s="27"/>
      <c r="OJC594" s="27"/>
      <c r="OJD594" s="27"/>
      <c r="OJE594" s="27"/>
      <c r="OJF594" s="27"/>
      <c r="OJG594" s="27"/>
      <c r="OJH594" s="27"/>
      <c r="OJI594" s="27"/>
      <c r="OJJ594" s="27"/>
      <c r="OJK594" s="27"/>
      <c r="OJL594" s="27"/>
      <c r="OJM594" s="27"/>
      <c r="OJN594" s="27"/>
      <c r="OJO594" s="27"/>
      <c r="OJP594" s="27"/>
      <c r="OJQ594" s="27"/>
      <c r="OJR594" s="27"/>
      <c r="OJS594" s="27"/>
      <c r="OJT594" s="27"/>
      <c r="OJU594" s="27"/>
      <c r="OJV594" s="27"/>
      <c r="OJW594" s="27"/>
      <c r="OJX594" s="27"/>
      <c r="OJY594" s="27"/>
      <c r="OJZ594" s="27"/>
      <c r="OKA594" s="27"/>
      <c r="OKB594" s="27"/>
      <c r="OKC594" s="27"/>
      <c r="OKD594" s="27"/>
      <c r="OKE594" s="27"/>
      <c r="OKF594" s="27"/>
      <c r="OKG594" s="27"/>
      <c r="OKH594" s="27"/>
      <c r="OKI594" s="27"/>
      <c r="OKJ594" s="27"/>
      <c r="OKK594" s="27"/>
      <c r="OKL594" s="27"/>
      <c r="OKM594" s="27"/>
      <c r="OKN594" s="27"/>
      <c r="OKO594" s="27"/>
      <c r="OKP594" s="27"/>
      <c r="OKQ594" s="27"/>
      <c r="OKR594" s="27"/>
      <c r="OKS594" s="27"/>
      <c r="OKT594" s="27"/>
      <c r="OKU594" s="27"/>
      <c r="OKV594" s="27"/>
      <c r="OKW594" s="27"/>
      <c r="OKX594" s="27"/>
      <c r="OKY594" s="27"/>
      <c r="OKZ594" s="27"/>
      <c r="OLA594" s="27"/>
      <c r="OLB594" s="27"/>
      <c r="OLC594" s="27"/>
      <c r="OLD594" s="27"/>
      <c r="OLE594" s="27"/>
      <c r="OLF594" s="27"/>
      <c r="OLG594" s="27"/>
      <c r="OLH594" s="27"/>
      <c r="OLI594" s="27"/>
      <c r="OLJ594" s="27"/>
      <c r="OLK594" s="27"/>
      <c r="OLL594" s="27"/>
      <c r="OLM594" s="27"/>
      <c r="OLN594" s="27"/>
      <c r="OLO594" s="27"/>
      <c r="OLP594" s="27"/>
      <c r="OLQ594" s="27"/>
      <c r="OLR594" s="27"/>
      <c r="OLS594" s="27"/>
      <c r="OLT594" s="27"/>
      <c r="OLU594" s="27"/>
      <c r="OLV594" s="27"/>
      <c r="OLW594" s="27"/>
      <c r="OLX594" s="27"/>
      <c r="OLY594" s="27"/>
      <c r="OLZ594" s="27"/>
      <c r="OMA594" s="27"/>
      <c r="OMB594" s="27"/>
      <c r="OMC594" s="27"/>
      <c r="OMD594" s="27"/>
      <c r="OME594" s="27"/>
      <c r="OMF594" s="27"/>
      <c r="OMG594" s="27"/>
      <c r="OMH594" s="27"/>
      <c r="OMI594" s="27"/>
      <c r="OMJ594" s="27"/>
      <c r="OMK594" s="27"/>
      <c r="OML594" s="27"/>
      <c r="OMM594" s="27"/>
      <c r="OMN594" s="27"/>
      <c r="OMO594" s="27"/>
      <c r="OMP594" s="27"/>
      <c r="OMQ594" s="27"/>
      <c r="OMR594" s="27"/>
      <c r="OMS594" s="27"/>
      <c r="OMT594" s="27"/>
      <c r="OMU594" s="27"/>
      <c r="OMV594" s="27"/>
      <c r="OMW594" s="27"/>
      <c r="OMX594" s="27"/>
      <c r="OMY594" s="27"/>
      <c r="OMZ594" s="27"/>
      <c r="ONA594" s="27"/>
      <c r="ONB594" s="27"/>
      <c r="ONC594" s="27"/>
      <c r="OND594" s="27"/>
      <c r="ONE594" s="27"/>
      <c r="ONF594" s="27"/>
      <c r="ONG594" s="27"/>
      <c r="ONH594" s="27"/>
      <c r="ONI594" s="27"/>
      <c r="ONJ594" s="27"/>
      <c r="ONK594" s="27"/>
      <c r="ONL594" s="27"/>
      <c r="ONM594" s="27"/>
      <c r="ONN594" s="27"/>
      <c r="ONO594" s="27"/>
      <c r="ONP594" s="27"/>
      <c r="ONQ594" s="27"/>
      <c r="ONR594" s="27"/>
      <c r="ONS594" s="27"/>
      <c r="ONT594" s="27"/>
      <c r="ONU594" s="27"/>
      <c r="ONV594" s="27"/>
      <c r="ONW594" s="27"/>
      <c r="ONX594" s="27"/>
      <c r="ONY594" s="27"/>
      <c r="ONZ594" s="27"/>
      <c r="OOA594" s="27"/>
      <c r="OOB594" s="27"/>
      <c r="OOC594" s="27"/>
      <c r="OOD594" s="27"/>
      <c r="OOE594" s="27"/>
      <c r="OOF594" s="27"/>
      <c r="OOG594" s="27"/>
      <c r="OOH594" s="27"/>
      <c r="OOI594" s="27"/>
      <c r="OOJ594" s="27"/>
      <c r="OOK594" s="27"/>
      <c r="OOL594" s="27"/>
      <c r="OOM594" s="27"/>
      <c r="OON594" s="27"/>
      <c r="OOO594" s="27"/>
      <c r="OOP594" s="27"/>
      <c r="OOQ594" s="27"/>
      <c r="OOR594" s="27"/>
      <c r="OOS594" s="27"/>
      <c r="OOT594" s="27"/>
      <c r="OOU594" s="27"/>
      <c r="OOV594" s="27"/>
      <c r="OOW594" s="27"/>
      <c r="OOX594" s="27"/>
      <c r="OOY594" s="27"/>
      <c r="OOZ594" s="27"/>
      <c r="OPA594" s="27"/>
      <c r="OPB594" s="27"/>
      <c r="OPC594" s="27"/>
      <c r="OPD594" s="27"/>
      <c r="OPE594" s="27"/>
      <c r="OPF594" s="27"/>
      <c r="OPG594" s="27"/>
      <c r="OPH594" s="27"/>
      <c r="OPI594" s="27"/>
      <c r="OPJ594" s="27"/>
      <c r="OPK594" s="27"/>
      <c r="OPL594" s="27"/>
      <c r="OPM594" s="27"/>
      <c r="OPN594" s="27"/>
      <c r="OPO594" s="27"/>
      <c r="OPP594" s="27"/>
      <c r="OPQ594" s="27"/>
      <c r="OPR594" s="27"/>
      <c r="OPS594" s="27"/>
      <c r="OPT594" s="27"/>
      <c r="OPU594" s="27"/>
      <c r="OPV594" s="27"/>
      <c r="OPW594" s="27"/>
      <c r="OPX594" s="27"/>
      <c r="OPY594" s="27"/>
      <c r="OPZ594" s="27"/>
      <c r="OQA594" s="27"/>
      <c r="OQB594" s="27"/>
      <c r="OQC594" s="27"/>
      <c r="OQD594" s="27"/>
      <c r="OQE594" s="27"/>
      <c r="OQF594" s="27"/>
      <c r="OQG594" s="27"/>
      <c r="OQH594" s="27"/>
      <c r="OQI594" s="27"/>
      <c r="OQJ594" s="27"/>
      <c r="OQK594" s="27"/>
      <c r="OQL594" s="27"/>
      <c r="OQM594" s="27"/>
      <c r="OQN594" s="27"/>
      <c r="OQO594" s="27"/>
      <c r="OQP594" s="27"/>
      <c r="OQQ594" s="27"/>
      <c r="OQR594" s="27"/>
      <c r="OQS594" s="27"/>
      <c r="OQT594" s="27"/>
      <c r="OQU594" s="27"/>
      <c r="OQV594" s="27"/>
      <c r="OQW594" s="27"/>
      <c r="OQX594" s="27"/>
      <c r="OQY594" s="27"/>
      <c r="OQZ594" s="27"/>
      <c r="ORA594" s="27"/>
      <c r="ORB594" s="27"/>
      <c r="ORC594" s="27"/>
      <c r="ORD594" s="27"/>
      <c r="ORE594" s="27"/>
      <c r="ORF594" s="27"/>
      <c r="ORG594" s="27"/>
      <c r="ORH594" s="27"/>
      <c r="ORI594" s="27"/>
      <c r="ORJ594" s="27"/>
      <c r="ORK594" s="27"/>
      <c r="ORL594" s="27"/>
      <c r="ORM594" s="27"/>
      <c r="ORN594" s="27"/>
      <c r="ORO594" s="27"/>
      <c r="ORP594" s="27"/>
      <c r="ORQ594" s="27"/>
      <c r="ORR594" s="27"/>
      <c r="ORS594" s="27"/>
      <c r="ORT594" s="27"/>
      <c r="ORU594" s="27"/>
      <c r="ORV594" s="27"/>
      <c r="ORW594" s="27"/>
      <c r="ORX594" s="27"/>
      <c r="ORY594" s="27"/>
      <c r="ORZ594" s="27"/>
      <c r="OSA594" s="27"/>
      <c r="OSB594" s="27"/>
      <c r="OSC594" s="27"/>
      <c r="OSD594" s="27"/>
      <c r="OSE594" s="27"/>
      <c r="OSF594" s="27"/>
      <c r="OSG594" s="27"/>
      <c r="OSH594" s="27"/>
      <c r="OSI594" s="27"/>
      <c r="OSJ594" s="27"/>
      <c r="OSK594" s="27"/>
      <c r="OSL594" s="27"/>
      <c r="OSM594" s="27"/>
      <c r="OSN594" s="27"/>
      <c r="OSO594" s="27"/>
      <c r="OSP594" s="27"/>
      <c r="OSQ594" s="27"/>
      <c r="OSR594" s="27"/>
      <c r="OSS594" s="27"/>
      <c r="OST594" s="27"/>
      <c r="OSU594" s="27"/>
      <c r="OSV594" s="27"/>
      <c r="OSW594" s="27"/>
      <c r="OSX594" s="27"/>
      <c r="OSY594" s="27"/>
      <c r="OSZ594" s="27"/>
      <c r="OTA594" s="27"/>
      <c r="OTB594" s="27"/>
      <c r="OTC594" s="27"/>
      <c r="OTD594" s="27"/>
      <c r="OTE594" s="27"/>
      <c r="OTF594" s="27"/>
      <c r="OTG594" s="27"/>
      <c r="OTH594" s="27"/>
      <c r="OTI594" s="27"/>
      <c r="OTJ594" s="27"/>
      <c r="OTK594" s="27"/>
      <c r="OTL594" s="27"/>
      <c r="OTM594" s="27"/>
      <c r="OTN594" s="27"/>
      <c r="OTO594" s="27"/>
      <c r="OTP594" s="27"/>
      <c r="OTQ594" s="27"/>
      <c r="OTR594" s="27"/>
      <c r="OTS594" s="27"/>
      <c r="OTT594" s="27"/>
      <c r="OTU594" s="27"/>
      <c r="OTV594" s="27"/>
      <c r="OTW594" s="27"/>
      <c r="OTX594" s="27"/>
      <c r="OTY594" s="27"/>
      <c r="OTZ594" s="27"/>
      <c r="OUA594" s="27"/>
      <c r="OUB594" s="27"/>
      <c r="OUC594" s="27"/>
      <c r="OUD594" s="27"/>
      <c r="OUE594" s="27"/>
      <c r="OUF594" s="27"/>
      <c r="OUG594" s="27"/>
      <c r="OUH594" s="27"/>
      <c r="OUI594" s="27"/>
      <c r="OUJ594" s="27"/>
      <c r="OUK594" s="27"/>
      <c r="OUL594" s="27"/>
      <c r="OUM594" s="27"/>
      <c r="OUN594" s="27"/>
      <c r="OUO594" s="27"/>
      <c r="OUP594" s="27"/>
      <c r="OUQ594" s="27"/>
      <c r="OUR594" s="27"/>
      <c r="OUS594" s="27"/>
      <c r="OUT594" s="27"/>
      <c r="OUU594" s="27"/>
      <c r="OUV594" s="27"/>
      <c r="OUW594" s="27"/>
      <c r="OUX594" s="27"/>
      <c r="OUY594" s="27"/>
      <c r="OUZ594" s="27"/>
      <c r="OVA594" s="27"/>
      <c r="OVB594" s="27"/>
      <c r="OVC594" s="27"/>
      <c r="OVD594" s="27"/>
      <c r="OVE594" s="27"/>
      <c r="OVF594" s="27"/>
      <c r="OVG594" s="27"/>
      <c r="OVH594" s="27"/>
      <c r="OVI594" s="27"/>
      <c r="OVJ594" s="27"/>
      <c r="OVK594" s="27"/>
      <c r="OVL594" s="27"/>
      <c r="OVM594" s="27"/>
      <c r="OVN594" s="27"/>
      <c r="OVO594" s="27"/>
      <c r="OVP594" s="27"/>
      <c r="OVQ594" s="27"/>
      <c r="OVR594" s="27"/>
      <c r="OVS594" s="27"/>
      <c r="OVT594" s="27"/>
      <c r="OVU594" s="27"/>
      <c r="OVV594" s="27"/>
      <c r="OVW594" s="27"/>
      <c r="OVX594" s="27"/>
      <c r="OVY594" s="27"/>
      <c r="OVZ594" s="27"/>
      <c r="OWA594" s="27"/>
      <c r="OWB594" s="27"/>
      <c r="OWC594" s="27"/>
      <c r="OWD594" s="27"/>
      <c r="OWE594" s="27"/>
      <c r="OWF594" s="27"/>
      <c r="OWG594" s="27"/>
      <c r="OWH594" s="27"/>
      <c r="OWI594" s="27"/>
      <c r="OWJ594" s="27"/>
      <c r="OWK594" s="27"/>
      <c r="OWL594" s="27"/>
      <c r="OWM594" s="27"/>
      <c r="OWN594" s="27"/>
      <c r="OWO594" s="27"/>
      <c r="OWP594" s="27"/>
      <c r="OWQ594" s="27"/>
      <c r="OWR594" s="27"/>
      <c r="OWS594" s="27"/>
      <c r="OWT594" s="27"/>
      <c r="OWU594" s="27"/>
      <c r="OWV594" s="27"/>
      <c r="OWW594" s="27"/>
      <c r="OWX594" s="27"/>
      <c r="OWY594" s="27"/>
      <c r="OWZ594" s="27"/>
      <c r="OXA594" s="27"/>
      <c r="OXB594" s="27"/>
      <c r="OXC594" s="27"/>
      <c r="OXD594" s="27"/>
      <c r="OXE594" s="27"/>
      <c r="OXF594" s="27"/>
      <c r="OXG594" s="27"/>
      <c r="OXH594" s="27"/>
      <c r="OXI594" s="27"/>
      <c r="OXJ594" s="27"/>
      <c r="OXK594" s="27"/>
      <c r="OXL594" s="27"/>
      <c r="OXM594" s="27"/>
      <c r="OXN594" s="27"/>
      <c r="OXO594" s="27"/>
      <c r="OXP594" s="27"/>
      <c r="OXQ594" s="27"/>
      <c r="OXR594" s="27"/>
      <c r="OXS594" s="27"/>
      <c r="OXT594" s="27"/>
      <c r="OXU594" s="27"/>
      <c r="OXV594" s="27"/>
      <c r="OXW594" s="27"/>
      <c r="OXX594" s="27"/>
      <c r="OXY594" s="27"/>
      <c r="OXZ594" s="27"/>
      <c r="OYA594" s="27"/>
      <c r="OYB594" s="27"/>
      <c r="OYC594" s="27"/>
      <c r="OYD594" s="27"/>
      <c r="OYE594" s="27"/>
      <c r="OYF594" s="27"/>
      <c r="OYG594" s="27"/>
      <c r="OYH594" s="27"/>
      <c r="OYI594" s="27"/>
      <c r="OYJ594" s="27"/>
      <c r="OYK594" s="27"/>
      <c r="OYL594" s="27"/>
      <c r="OYM594" s="27"/>
      <c r="OYN594" s="27"/>
      <c r="OYO594" s="27"/>
      <c r="OYP594" s="27"/>
      <c r="OYQ594" s="27"/>
      <c r="OYR594" s="27"/>
      <c r="OYS594" s="27"/>
      <c r="OYT594" s="27"/>
      <c r="OYU594" s="27"/>
      <c r="OYV594" s="27"/>
      <c r="OYW594" s="27"/>
      <c r="OYX594" s="27"/>
      <c r="OYY594" s="27"/>
      <c r="OYZ594" s="27"/>
      <c r="OZA594" s="27"/>
      <c r="OZB594" s="27"/>
      <c r="OZC594" s="27"/>
      <c r="OZD594" s="27"/>
      <c r="OZE594" s="27"/>
      <c r="OZF594" s="27"/>
      <c r="OZG594" s="27"/>
      <c r="OZH594" s="27"/>
      <c r="OZI594" s="27"/>
      <c r="OZJ594" s="27"/>
      <c r="OZK594" s="27"/>
      <c r="OZL594" s="27"/>
      <c r="OZM594" s="27"/>
      <c r="OZN594" s="27"/>
      <c r="OZO594" s="27"/>
      <c r="OZP594" s="27"/>
      <c r="OZQ594" s="27"/>
      <c r="OZR594" s="27"/>
      <c r="OZS594" s="27"/>
      <c r="OZT594" s="27"/>
      <c r="OZU594" s="27"/>
      <c r="OZV594" s="27"/>
      <c r="OZW594" s="27"/>
      <c r="OZX594" s="27"/>
      <c r="OZY594" s="27"/>
      <c r="OZZ594" s="27"/>
      <c r="PAA594" s="27"/>
      <c r="PAB594" s="27"/>
      <c r="PAC594" s="27"/>
      <c r="PAD594" s="27"/>
      <c r="PAE594" s="27"/>
      <c r="PAF594" s="27"/>
      <c r="PAG594" s="27"/>
      <c r="PAH594" s="27"/>
      <c r="PAI594" s="27"/>
      <c r="PAJ594" s="27"/>
      <c r="PAK594" s="27"/>
      <c r="PAL594" s="27"/>
      <c r="PAM594" s="27"/>
      <c r="PAN594" s="27"/>
      <c r="PAO594" s="27"/>
      <c r="PAP594" s="27"/>
      <c r="PAQ594" s="27"/>
      <c r="PAR594" s="27"/>
      <c r="PAS594" s="27"/>
      <c r="PAT594" s="27"/>
      <c r="PAU594" s="27"/>
      <c r="PAV594" s="27"/>
      <c r="PAW594" s="27"/>
      <c r="PAX594" s="27"/>
      <c r="PAY594" s="27"/>
      <c r="PAZ594" s="27"/>
      <c r="PBA594" s="27"/>
      <c r="PBB594" s="27"/>
      <c r="PBC594" s="27"/>
      <c r="PBD594" s="27"/>
      <c r="PBE594" s="27"/>
      <c r="PBF594" s="27"/>
      <c r="PBG594" s="27"/>
      <c r="PBH594" s="27"/>
      <c r="PBI594" s="27"/>
      <c r="PBJ594" s="27"/>
      <c r="PBK594" s="27"/>
      <c r="PBL594" s="27"/>
      <c r="PBM594" s="27"/>
      <c r="PBN594" s="27"/>
      <c r="PBO594" s="27"/>
      <c r="PBP594" s="27"/>
      <c r="PBQ594" s="27"/>
      <c r="PBR594" s="27"/>
      <c r="PBS594" s="27"/>
      <c r="PBT594" s="27"/>
      <c r="PBU594" s="27"/>
      <c r="PBV594" s="27"/>
      <c r="PBW594" s="27"/>
      <c r="PBX594" s="27"/>
      <c r="PBY594" s="27"/>
      <c r="PBZ594" s="27"/>
      <c r="PCA594" s="27"/>
      <c r="PCB594" s="27"/>
      <c r="PCC594" s="27"/>
      <c r="PCD594" s="27"/>
      <c r="PCE594" s="27"/>
      <c r="PCF594" s="27"/>
      <c r="PCG594" s="27"/>
      <c r="PCH594" s="27"/>
      <c r="PCI594" s="27"/>
      <c r="PCJ594" s="27"/>
      <c r="PCK594" s="27"/>
      <c r="PCL594" s="27"/>
      <c r="PCM594" s="27"/>
      <c r="PCN594" s="27"/>
      <c r="PCO594" s="27"/>
      <c r="PCP594" s="27"/>
      <c r="PCQ594" s="27"/>
      <c r="PCR594" s="27"/>
      <c r="PCS594" s="27"/>
      <c r="PCT594" s="27"/>
      <c r="PCU594" s="27"/>
      <c r="PCV594" s="27"/>
      <c r="PCW594" s="27"/>
      <c r="PCX594" s="27"/>
      <c r="PCY594" s="27"/>
      <c r="PCZ594" s="27"/>
      <c r="PDA594" s="27"/>
      <c r="PDB594" s="27"/>
      <c r="PDC594" s="27"/>
      <c r="PDD594" s="27"/>
      <c r="PDE594" s="27"/>
      <c r="PDF594" s="27"/>
      <c r="PDG594" s="27"/>
      <c r="PDH594" s="27"/>
      <c r="PDI594" s="27"/>
      <c r="PDJ594" s="27"/>
      <c r="PDK594" s="27"/>
      <c r="PDL594" s="27"/>
      <c r="PDM594" s="27"/>
      <c r="PDN594" s="27"/>
      <c r="PDO594" s="27"/>
      <c r="PDP594" s="27"/>
      <c r="PDQ594" s="27"/>
      <c r="PDR594" s="27"/>
      <c r="PDS594" s="27"/>
      <c r="PDT594" s="27"/>
      <c r="PDU594" s="27"/>
      <c r="PDV594" s="27"/>
      <c r="PDW594" s="27"/>
      <c r="PDX594" s="27"/>
      <c r="PDY594" s="27"/>
      <c r="PDZ594" s="27"/>
      <c r="PEA594" s="27"/>
      <c r="PEB594" s="27"/>
      <c r="PEC594" s="27"/>
      <c r="PED594" s="27"/>
      <c r="PEE594" s="27"/>
      <c r="PEF594" s="27"/>
      <c r="PEG594" s="27"/>
      <c r="PEH594" s="27"/>
      <c r="PEI594" s="27"/>
      <c r="PEJ594" s="27"/>
      <c r="PEK594" s="27"/>
      <c r="PEL594" s="27"/>
      <c r="PEM594" s="27"/>
      <c r="PEN594" s="27"/>
      <c r="PEO594" s="27"/>
      <c r="PEP594" s="27"/>
      <c r="PEQ594" s="27"/>
      <c r="PER594" s="27"/>
      <c r="PES594" s="27"/>
      <c r="PET594" s="27"/>
      <c r="PEU594" s="27"/>
      <c r="PEV594" s="27"/>
      <c r="PEW594" s="27"/>
      <c r="PEX594" s="27"/>
      <c r="PEY594" s="27"/>
      <c r="PEZ594" s="27"/>
      <c r="PFA594" s="27"/>
      <c r="PFB594" s="27"/>
      <c r="PFC594" s="27"/>
      <c r="PFD594" s="27"/>
      <c r="PFE594" s="27"/>
      <c r="PFF594" s="27"/>
      <c r="PFG594" s="27"/>
      <c r="PFH594" s="27"/>
      <c r="PFI594" s="27"/>
      <c r="PFJ594" s="27"/>
      <c r="PFK594" s="27"/>
      <c r="PFL594" s="27"/>
      <c r="PFM594" s="27"/>
      <c r="PFN594" s="27"/>
      <c r="PFO594" s="27"/>
      <c r="PFP594" s="27"/>
      <c r="PFQ594" s="27"/>
      <c r="PFR594" s="27"/>
      <c r="PFS594" s="27"/>
      <c r="PFT594" s="27"/>
      <c r="PFU594" s="27"/>
      <c r="PFV594" s="27"/>
      <c r="PFW594" s="27"/>
      <c r="PFX594" s="27"/>
      <c r="PFY594" s="27"/>
      <c r="PFZ594" s="27"/>
      <c r="PGA594" s="27"/>
      <c r="PGB594" s="27"/>
      <c r="PGC594" s="27"/>
      <c r="PGD594" s="27"/>
      <c r="PGE594" s="27"/>
      <c r="PGF594" s="27"/>
      <c r="PGG594" s="27"/>
      <c r="PGH594" s="27"/>
      <c r="PGI594" s="27"/>
      <c r="PGJ594" s="27"/>
      <c r="PGK594" s="27"/>
      <c r="PGL594" s="27"/>
      <c r="PGM594" s="27"/>
      <c r="PGN594" s="27"/>
      <c r="PGO594" s="27"/>
      <c r="PGP594" s="27"/>
      <c r="PGQ594" s="27"/>
      <c r="PGR594" s="27"/>
      <c r="PGS594" s="27"/>
      <c r="PGT594" s="27"/>
      <c r="PGU594" s="27"/>
      <c r="PGV594" s="27"/>
      <c r="PGW594" s="27"/>
      <c r="PGX594" s="27"/>
      <c r="PGY594" s="27"/>
      <c r="PGZ594" s="27"/>
      <c r="PHA594" s="27"/>
      <c r="PHB594" s="27"/>
      <c r="PHC594" s="27"/>
      <c r="PHD594" s="27"/>
      <c r="PHE594" s="27"/>
      <c r="PHF594" s="27"/>
      <c r="PHG594" s="27"/>
      <c r="PHH594" s="27"/>
      <c r="PHI594" s="27"/>
      <c r="PHJ594" s="27"/>
      <c r="PHK594" s="27"/>
      <c r="PHL594" s="27"/>
      <c r="PHM594" s="27"/>
      <c r="PHN594" s="27"/>
      <c r="PHO594" s="27"/>
      <c r="PHP594" s="27"/>
      <c r="PHQ594" s="27"/>
      <c r="PHR594" s="27"/>
      <c r="PHS594" s="27"/>
      <c r="PHT594" s="27"/>
      <c r="PHU594" s="27"/>
      <c r="PHV594" s="27"/>
      <c r="PHW594" s="27"/>
      <c r="PHX594" s="27"/>
      <c r="PHY594" s="27"/>
      <c r="PHZ594" s="27"/>
      <c r="PIA594" s="27"/>
      <c r="PIB594" s="27"/>
      <c r="PIC594" s="27"/>
      <c r="PID594" s="27"/>
      <c r="PIE594" s="27"/>
      <c r="PIF594" s="27"/>
      <c r="PIG594" s="27"/>
      <c r="PIH594" s="27"/>
      <c r="PII594" s="27"/>
      <c r="PIJ594" s="27"/>
      <c r="PIK594" s="27"/>
      <c r="PIL594" s="27"/>
      <c r="PIM594" s="27"/>
      <c r="PIN594" s="27"/>
      <c r="PIO594" s="27"/>
      <c r="PIP594" s="27"/>
      <c r="PIQ594" s="27"/>
      <c r="PIR594" s="27"/>
      <c r="PIS594" s="27"/>
      <c r="PIT594" s="27"/>
      <c r="PIU594" s="27"/>
      <c r="PIV594" s="27"/>
      <c r="PIW594" s="27"/>
      <c r="PIX594" s="27"/>
      <c r="PIY594" s="27"/>
      <c r="PIZ594" s="27"/>
      <c r="PJA594" s="27"/>
      <c r="PJB594" s="27"/>
      <c r="PJC594" s="27"/>
      <c r="PJD594" s="27"/>
      <c r="PJE594" s="27"/>
      <c r="PJF594" s="27"/>
      <c r="PJG594" s="27"/>
      <c r="PJH594" s="27"/>
      <c r="PJI594" s="27"/>
      <c r="PJJ594" s="27"/>
      <c r="PJK594" s="27"/>
      <c r="PJL594" s="27"/>
      <c r="PJM594" s="27"/>
      <c r="PJN594" s="27"/>
      <c r="PJO594" s="27"/>
      <c r="PJP594" s="27"/>
      <c r="PJQ594" s="27"/>
      <c r="PJR594" s="27"/>
      <c r="PJS594" s="27"/>
      <c r="PJT594" s="27"/>
      <c r="PJU594" s="27"/>
      <c r="PJV594" s="27"/>
      <c r="PJW594" s="27"/>
      <c r="PJX594" s="27"/>
      <c r="PJY594" s="27"/>
      <c r="PJZ594" s="27"/>
      <c r="PKA594" s="27"/>
      <c r="PKB594" s="27"/>
      <c r="PKC594" s="27"/>
      <c r="PKD594" s="27"/>
      <c r="PKE594" s="27"/>
      <c r="PKF594" s="27"/>
      <c r="PKG594" s="27"/>
      <c r="PKH594" s="27"/>
      <c r="PKI594" s="27"/>
      <c r="PKJ594" s="27"/>
      <c r="PKK594" s="27"/>
      <c r="PKL594" s="27"/>
      <c r="PKM594" s="27"/>
      <c r="PKN594" s="27"/>
      <c r="PKO594" s="27"/>
      <c r="PKP594" s="27"/>
      <c r="PKQ594" s="27"/>
      <c r="PKR594" s="27"/>
      <c r="PKS594" s="27"/>
      <c r="PKT594" s="27"/>
      <c r="PKU594" s="27"/>
      <c r="PKV594" s="27"/>
      <c r="PKW594" s="27"/>
      <c r="PKX594" s="27"/>
      <c r="PKY594" s="27"/>
      <c r="PKZ594" s="27"/>
      <c r="PLA594" s="27"/>
      <c r="PLB594" s="27"/>
      <c r="PLC594" s="27"/>
      <c r="PLD594" s="27"/>
      <c r="PLE594" s="27"/>
      <c r="PLF594" s="27"/>
      <c r="PLG594" s="27"/>
      <c r="PLH594" s="27"/>
      <c r="PLI594" s="27"/>
      <c r="PLJ594" s="27"/>
      <c r="PLK594" s="27"/>
      <c r="PLL594" s="27"/>
      <c r="PLM594" s="27"/>
      <c r="PLN594" s="27"/>
      <c r="PLO594" s="27"/>
      <c r="PLP594" s="27"/>
      <c r="PLQ594" s="27"/>
      <c r="PLR594" s="27"/>
      <c r="PLS594" s="27"/>
      <c r="PLT594" s="27"/>
      <c r="PLU594" s="27"/>
      <c r="PLV594" s="27"/>
      <c r="PLW594" s="27"/>
      <c r="PLX594" s="27"/>
      <c r="PLY594" s="27"/>
      <c r="PLZ594" s="27"/>
      <c r="PMA594" s="27"/>
      <c r="PMB594" s="27"/>
      <c r="PMC594" s="27"/>
      <c r="PMD594" s="27"/>
      <c r="PME594" s="27"/>
      <c r="PMF594" s="27"/>
      <c r="PMG594" s="27"/>
      <c r="PMH594" s="27"/>
      <c r="PMI594" s="27"/>
      <c r="PMJ594" s="27"/>
      <c r="PMK594" s="27"/>
      <c r="PML594" s="27"/>
      <c r="PMM594" s="27"/>
      <c r="PMN594" s="27"/>
      <c r="PMO594" s="27"/>
      <c r="PMP594" s="27"/>
      <c r="PMQ594" s="27"/>
      <c r="PMR594" s="27"/>
      <c r="PMS594" s="27"/>
      <c r="PMT594" s="27"/>
      <c r="PMU594" s="27"/>
      <c r="PMV594" s="27"/>
      <c r="PMW594" s="27"/>
      <c r="PMX594" s="27"/>
      <c r="PMY594" s="27"/>
      <c r="PMZ594" s="27"/>
      <c r="PNA594" s="27"/>
      <c r="PNB594" s="27"/>
      <c r="PNC594" s="27"/>
      <c r="PND594" s="27"/>
      <c r="PNE594" s="27"/>
      <c r="PNF594" s="27"/>
      <c r="PNG594" s="27"/>
      <c r="PNH594" s="27"/>
      <c r="PNI594" s="27"/>
      <c r="PNJ594" s="27"/>
      <c r="PNK594" s="27"/>
      <c r="PNL594" s="27"/>
      <c r="PNM594" s="27"/>
      <c r="PNN594" s="27"/>
      <c r="PNO594" s="27"/>
      <c r="PNP594" s="27"/>
      <c r="PNQ594" s="27"/>
      <c r="PNR594" s="27"/>
      <c r="PNS594" s="27"/>
      <c r="PNT594" s="27"/>
      <c r="PNU594" s="27"/>
      <c r="PNV594" s="27"/>
      <c r="PNW594" s="27"/>
      <c r="PNX594" s="27"/>
      <c r="PNY594" s="27"/>
      <c r="PNZ594" s="27"/>
      <c r="POA594" s="27"/>
      <c r="POB594" s="27"/>
      <c r="POC594" s="27"/>
      <c r="POD594" s="27"/>
      <c r="POE594" s="27"/>
      <c r="POF594" s="27"/>
      <c r="POG594" s="27"/>
      <c r="POH594" s="27"/>
      <c r="POI594" s="27"/>
      <c r="POJ594" s="27"/>
      <c r="POK594" s="27"/>
      <c r="POL594" s="27"/>
      <c r="POM594" s="27"/>
      <c r="PON594" s="27"/>
      <c r="POO594" s="27"/>
      <c r="POP594" s="27"/>
      <c r="POQ594" s="27"/>
      <c r="POR594" s="27"/>
      <c r="POS594" s="27"/>
      <c r="POT594" s="27"/>
      <c r="POU594" s="27"/>
      <c r="POV594" s="27"/>
      <c r="POW594" s="27"/>
      <c r="POX594" s="27"/>
      <c r="POY594" s="27"/>
      <c r="POZ594" s="27"/>
      <c r="PPA594" s="27"/>
      <c r="PPB594" s="27"/>
      <c r="PPC594" s="27"/>
      <c r="PPD594" s="27"/>
      <c r="PPE594" s="27"/>
      <c r="PPF594" s="27"/>
      <c r="PPG594" s="27"/>
      <c r="PPH594" s="27"/>
      <c r="PPI594" s="27"/>
      <c r="PPJ594" s="27"/>
      <c r="PPK594" s="27"/>
      <c r="PPL594" s="27"/>
      <c r="PPM594" s="27"/>
      <c r="PPN594" s="27"/>
      <c r="PPO594" s="27"/>
      <c r="PPP594" s="27"/>
      <c r="PPQ594" s="27"/>
      <c r="PPR594" s="27"/>
      <c r="PPS594" s="27"/>
      <c r="PPT594" s="27"/>
      <c r="PPU594" s="27"/>
      <c r="PPV594" s="27"/>
      <c r="PPW594" s="27"/>
      <c r="PPX594" s="27"/>
      <c r="PPY594" s="27"/>
      <c r="PPZ594" s="27"/>
      <c r="PQA594" s="27"/>
      <c r="PQB594" s="27"/>
      <c r="PQC594" s="27"/>
      <c r="PQD594" s="27"/>
      <c r="PQE594" s="27"/>
      <c r="PQF594" s="27"/>
      <c r="PQG594" s="27"/>
      <c r="PQH594" s="27"/>
      <c r="PQI594" s="27"/>
      <c r="PQJ594" s="27"/>
      <c r="PQK594" s="27"/>
      <c r="PQL594" s="27"/>
      <c r="PQM594" s="27"/>
      <c r="PQN594" s="27"/>
      <c r="PQO594" s="27"/>
      <c r="PQP594" s="27"/>
      <c r="PQQ594" s="27"/>
      <c r="PQR594" s="27"/>
      <c r="PQS594" s="27"/>
      <c r="PQT594" s="27"/>
      <c r="PQU594" s="27"/>
      <c r="PQV594" s="27"/>
      <c r="PQW594" s="27"/>
      <c r="PQX594" s="27"/>
      <c r="PQY594" s="27"/>
      <c r="PQZ594" s="27"/>
      <c r="PRA594" s="27"/>
      <c r="PRB594" s="27"/>
      <c r="PRC594" s="27"/>
      <c r="PRD594" s="27"/>
      <c r="PRE594" s="27"/>
      <c r="PRF594" s="27"/>
      <c r="PRG594" s="27"/>
      <c r="PRH594" s="27"/>
      <c r="PRI594" s="27"/>
      <c r="PRJ594" s="27"/>
      <c r="PRK594" s="27"/>
      <c r="PRL594" s="27"/>
      <c r="PRM594" s="27"/>
      <c r="PRN594" s="27"/>
      <c r="PRO594" s="27"/>
      <c r="PRP594" s="27"/>
      <c r="PRQ594" s="27"/>
      <c r="PRR594" s="27"/>
      <c r="PRS594" s="27"/>
      <c r="PRT594" s="27"/>
      <c r="PRU594" s="27"/>
      <c r="PRV594" s="27"/>
      <c r="PRW594" s="27"/>
      <c r="PRX594" s="27"/>
      <c r="PRY594" s="27"/>
      <c r="PRZ594" s="27"/>
      <c r="PSA594" s="27"/>
      <c r="PSB594" s="27"/>
      <c r="PSC594" s="27"/>
      <c r="PSD594" s="27"/>
      <c r="PSE594" s="27"/>
      <c r="PSF594" s="27"/>
      <c r="PSG594" s="27"/>
      <c r="PSH594" s="27"/>
      <c r="PSI594" s="27"/>
      <c r="PSJ594" s="27"/>
      <c r="PSK594" s="27"/>
      <c r="PSL594" s="27"/>
      <c r="PSM594" s="27"/>
      <c r="PSN594" s="27"/>
      <c r="PSO594" s="27"/>
      <c r="PSP594" s="27"/>
      <c r="PSQ594" s="27"/>
      <c r="PSR594" s="27"/>
      <c r="PSS594" s="27"/>
      <c r="PST594" s="27"/>
      <c r="PSU594" s="27"/>
      <c r="PSV594" s="27"/>
      <c r="PSW594" s="27"/>
      <c r="PSX594" s="27"/>
      <c r="PSY594" s="27"/>
      <c r="PSZ594" s="27"/>
      <c r="PTA594" s="27"/>
      <c r="PTB594" s="27"/>
      <c r="PTC594" s="27"/>
      <c r="PTD594" s="27"/>
      <c r="PTE594" s="27"/>
      <c r="PTF594" s="27"/>
      <c r="PTG594" s="27"/>
      <c r="PTH594" s="27"/>
      <c r="PTI594" s="27"/>
      <c r="PTJ594" s="27"/>
      <c r="PTK594" s="27"/>
      <c r="PTL594" s="27"/>
      <c r="PTM594" s="27"/>
      <c r="PTN594" s="27"/>
      <c r="PTO594" s="27"/>
      <c r="PTP594" s="27"/>
      <c r="PTQ594" s="27"/>
      <c r="PTR594" s="27"/>
      <c r="PTS594" s="27"/>
      <c r="PTT594" s="27"/>
      <c r="PTU594" s="27"/>
      <c r="PTV594" s="27"/>
      <c r="PTW594" s="27"/>
      <c r="PTX594" s="27"/>
      <c r="PTY594" s="27"/>
      <c r="PTZ594" s="27"/>
      <c r="PUA594" s="27"/>
      <c r="PUB594" s="27"/>
      <c r="PUC594" s="27"/>
      <c r="PUD594" s="27"/>
      <c r="PUE594" s="27"/>
      <c r="PUF594" s="27"/>
      <c r="PUG594" s="27"/>
      <c r="PUH594" s="27"/>
      <c r="PUI594" s="27"/>
      <c r="PUJ594" s="27"/>
      <c r="PUK594" s="27"/>
      <c r="PUL594" s="27"/>
      <c r="PUM594" s="27"/>
      <c r="PUN594" s="27"/>
      <c r="PUO594" s="27"/>
      <c r="PUP594" s="27"/>
      <c r="PUQ594" s="27"/>
      <c r="PUR594" s="27"/>
      <c r="PUS594" s="27"/>
      <c r="PUT594" s="27"/>
      <c r="PUU594" s="27"/>
      <c r="PUV594" s="27"/>
      <c r="PUW594" s="27"/>
      <c r="PUX594" s="27"/>
      <c r="PUY594" s="27"/>
      <c r="PUZ594" s="27"/>
      <c r="PVA594" s="27"/>
      <c r="PVB594" s="27"/>
      <c r="PVC594" s="27"/>
      <c r="PVD594" s="27"/>
      <c r="PVE594" s="27"/>
      <c r="PVF594" s="27"/>
      <c r="PVG594" s="27"/>
      <c r="PVH594" s="27"/>
      <c r="PVI594" s="27"/>
      <c r="PVJ594" s="27"/>
      <c r="PVK594" s="27"/>
      <c r="PVL594" s="27"/>
      <c r="PVM594" s="27"/>
      <c r="PVN594" s="27"/>
      <c r="PVO594" s="27"/>
      <c r="PVP594" s="27"/>
      <c r="PVQ594" s="27"/>
      <c r="PVR594" s="27"/>
      <c r="PVS594" s="27"/>
      <c r="PVT594" s="27"/>
      <c r="PVU594" s="27"/>
      <c r="PVV594" s="27"/>
      <c r="PVW594" s="27"/>
      <c r="PVX594" s="27"/>
      <c r="PVY594" s="27"/>
      <c r="PVZ594" s="27"/>
      <c r="PWA594" s="27"/>
      <c r="PWB594" s="27"/>
      <c r="PWC594" s="27"/>
      <c r="PWD594" s="27"/>
      <c r="PWE594" s="27"/>
      <c r="PWF594" s="27"/>
      <c r="PWG594" s="27"/>
      <c r="PWH594" s="27"/>
      <c r="PWI594" s="27"/>
      <c r="PWJ594" s="27"/>
      <c r="PWK594" s="27"/>
      <c r="PWL594" s="27"/>
      <c r="PWM594" s="27"/>
      <c r="PWN594" s="27"/>
      <c r="PWO594" s="27"/>
      <c r="PWP594" s="27"/>
      <c r="PWQ594" s="27"/>
      <c r="PWR594" s="27"/>
      <c r="PWS594" s="27"/>
      <c r="PWT594" s="27"/>
      <c r="PWU594" s="27"/>
      <c r="PWV594" s="27"/>
      <c r="PWW594" s="27"/>
      <c r="PWX594" s="27"/>
      <c r="PWY594" s="27"/>
      <c r="PWZ594" s="27"/>
      <c r="PXA594" s="27"/>
      <c r="PXB594" s="27"/>
      <c r="PXC594" s="27"/>
      <c r="PXD594" s="27"/>
      <c r="PXE594" s="27"/>
      <c r="PXF594" s="27"/>
      <c r="PXG594" s="27"/>
      <c r="PXH594" s="27"/>
      <c r="PXI594" s="27"/>
      <c r="PXJ594" s="27"/>
      <c r="PXK594" s="27"/>
      <c r="PXL594" s="27"/>
      <c r="PXM594" s="27"/>
      <c r="PXN594" s="27"/>
      <c r="PXO594" s="27"/>
      <c r="PXP594" s="27"/>
      <c r="PXQ594" s="27"/>
      <c r="PXR594" s="27"/>
      <c r="PXS594" s="27"/>
      <c r="PXT594" s="27"/>
      <c r="PXU594" s="27"/>
      <c r="PXV594" s="27"/>
      <c r="PXW594" s="27"/>
      <c r="PXX594" s="27"/>
      <c r="PXY594" s="27"/>
      <c r="PXZ594" s="27"/>
      <c r="PYA594" s="27"/>
      <c r="PYB594" s="27"/>
      <c r="PYC594" s="27"/>
      <c r="PYD594" s="27"/>
      <c r="PYE594" s="27"/>
      <c r="PYF594" s="27"/>
      <c r="PYG594" s="27"/>
      <c r="PYH594" s="27"/>
      <c r="PYI594" s="27"/>
      <c r="PYJ594" s="27"/>
      <c r="PYK594" s="27"/>
      <c r="PYL594" s="27"/>
      <c r="PYM594" s="27"/>
      <c r="PYN594" s="27"/>
      <c r="PYO594" s="27"/>
      <c r="PYP594" s="27"/>
      <c r="PYQ594" s="27"/>
      <c r="PYR594" s="27"/>
      <c r="PYS594" s="27"/>
      <c r="PYT594" s="27"/>
      <c r="PYU594" s="27"/>
      <c r="PYV594" s="27"/>
      <c r="PYW594" s="27"/>
      <c r="PYX594" s="27"/>
      <c r="PYY594" s="27"/>
      <c r="PYZ594" s="27"/>
      <c r="PZA594" s="27"/>
      <c r="PZB594" s="27"/>
      <c r="PZC594" s="27"/>
      <c r="PZD594" s="27"/>
      <c r="PZE594" s="27"/>
      <c r="PZF594" s="27"/>
      <c r="PZG594" s="27"/>
      <c r="PZH594" s="27"/>
      <c r="PZI594" s="27"/>
      <c r="PZJ594" s="27"/>
      <c r="PZK594" s="27"/>
      <c r="PZL594" s="27"/>
      <c r="PZM594" s="27"/>
      <c r="PZN594" s="27"/>
      <c r="PZO594" s="27"/>
      <c r="PZP594" s="27"/>
      <c r="PZQ594" s="27"/>
      <c r="PZR594" s="27"/>
      <c r="PZS594" s="27"/>
      <c r="PZT594" s="27"/>
      <c r="PZU594" s="27"/>
      <c r="PZV594" s="27"/>
      <c r="PZW594" s="27"/>
      <c r="PZX594" s="27"/>
      <c r="PZY594" s="27"/>
      <c r="PZZ594" s="27"/>
      <c r="QAA594" s="27"/>
      <c r="QAB594" s="27"/>
      <c r="QAC594" s="27"/>
      <c r="QAD594" s="27"/>
      <c r="QAE594" s="27"/>
      <c r="QAF594" s="27"/>
      <c r="QAG594" s="27"/>
      <c r="QAH594" s="27"/>
      <c r="QAI594" s="27"/>
      <c r="QAJ594" s="27"/>
      <c r="QAK594" s="27"/>
      <c r="QAL594" s="27"/>
      <c r="QAM594" s="27"/>
      <c r="QAN594" s="27"/>
      <c r="QAO594" s="27"/>
      <c r="QAP594" s="27"/>
      <c r="QAQ594" s="27"/>
      <c r="QAR594" s="27"/>
      <c r="QAS594" s="27"/>
      <c r="QAT594" s="27"/>
      <c r="QAU594" s="27"/>
      <c r="QAV594" s="27"/>
      <c r="QAW594" s="27"/>
      <c r="QAX594" s="27"/>
      <c r="QAY594" s="27"/>
      <c r="QAZ594" s="27"/>
      <c r="QBA594" s="27"/>
      <c r="QBB594" s="27"/>
      <c r="QBC594" s="27"/>
      <c r="QBD594" s="27"/>
      <c r="QBE594" s="27"/>
      <c r="QBF594" s="27"/>
      <c r="QBG594" s="27"/>
      <c r="QBH594" s="27"/>
      <c r="QBI594" s="27"/>
      <c r="QBJ594" s="27"/>
      <c r="QBK594" s="27"/>
      <c r="QBL594" s="27"/>
      <c r="QBM594" s="27"/>
      <c r="QBN594" s="27"/>
      <c r="QBO594" s="27"/>
      <c r="QBP594" s="27"/>
      <c r="QBQ594" s="27"/>
      <c r="QBR594" s="27"/>
      <c r="QBS594" s="27"/>
      <c r="QBT594" s="27"/>
      <c r="QBU594" s="27"/>
      <c r="QBV594" s="27"/>
      <c r="QBW594" s="27"/>
      <c r="QBX594" s="27"/>
      <c r="QBY594" s="27"/>
      <c r="QBZ594" s="27"/>
      <c r="QCA594" s="27"/>
      <c r="QCB594" s="27"/>
      <c r="QCC594" s="27"/>
      <c r="QCD594" s="27"/>
      <c r="QCE594" s="27"/>
      <c r="QCF594" s="27"/>
      <c r="QCG594" s="27"/>
      <c r="QCH594" s="27"/>
      <c r="QCI594" s="27"/>
      <c r="QCJ594" s="27"/>
      <c r="QCK594" s="27"/>
      <c r="QCL594" s="27"/>
      <c r="QCM594" s="27"/>
      <c r="QCN594" s="27"/>
      <c r="QCO594" s="27"/>
      <c r="QCP594" s="27"/>
      <c r="QCQ594" s="27"/>
      <c r="QCR594" s="27"/>
      <c r="QCS594" s="27"/>
      <c r="QCT594" s="27"/>
      <c r="QCU594" s="27"/>
      <c r="QCV594" s="27"/>
      <c r="QCW594" s="27"/>
      <c r="QCX594" s="27"/>
      <c r="QCY594" s="27"/>
      <c r="QCZ594" s="27"/>
      <c r="QDA594" s="27"/>
      <c r="QDB594" s="27"/>
      <c r="QDC594" s="27"/>
      <c r="QDD594" s="27"/>
      <c r="QDE594" s="27"/>
      <c r="QDF594" s="27"/>
      <c r="QDG594" s="27"/>
      <c r="QDH594" s="27"/>
      <c r="QDI594" s="27"/>
      <c r="QDJ594" s="27"/>
      <c r="QDK594" s="27"/>
      <c r="QDL594" s="27"/>
      <c r="QDM594" s="27"/>
      <c r="QDN594" s="27"/>
      <c r="QDO594" s="27"/>
      <c r="QDP594" s="27"/>
      <c r="QDQ594" s="27"/>
      <c r="QDR594" s="27"/>
      <c r="QDS594" s="27"/>
      <c r="QDT594" s="27"/>
      <c r="QDU594" s="27"/>
      <c r="QDV594" s="27"/>
      <c r="QDW594" s="27"/>
      <c r="QDX594" s="27"/>
      <c r="QDY594" s="27"/>
      <c r="QDZ594" s="27"/>
      <c r="QEA594" s="27"/>
      <c r="QEB594" s="27"/>
      <c r="QEC594" s="27"/>
      <c r="QED594" s="27"/>
      <c r="QEE594" s="27"/>
      <c r="QEF594" s="27"/>
      <c r="QEG594" s="27"/>
      <c r="QEH594" s="27"/>
      <c r="QEI594" s="27"/>
      <c r="QEJ594" s="27"/>
      <c r="QEK594" s="27"/>
      <c r="QEL594" s="27"/>
      <c r="QEM594" s="27"/>
      <c r="QEN594" s="27"/>
      <c r="QEO594" s="27"/>
      <c r="QEP594" s="27"/>
      <c r="QEQ594" s="27"/>
      <c r="QER594" s="27"/>
      <c r="QES594" s="27"/>
      <c r="QET594" s="27"/>
      <c r="QEU594" s="27"/>
      <c r="QEV594" s="27"/>
      <c r="QEW594" s="27"/>
      <c r="QEX594" s="27"/>
      <c r="QEY594" s="27"/>
      <c r="QEZ594" s="27"/>
      <c r="QFA594" s="27"/>
      <c r="QFB594" s="27"/>
      <c r="QFC594" s="27"/>
      <c r="QFD594" s="27"/>
      <c r="QFE594" s="27"/>
      <c r="QFF594" s="27"/>
      <c r="QFG594" s="27"/>
      <c r="QFH594" s="27"/>
      <c r="QFI594" s="27"/>
      <c r="QFJ594" s="27"/>
      <c r="QFK594" s="27"/>
      <c r="QFL594" s="27"/>
      <c r="QFM594" s="27"/>
      <c r="QFN594" s="27"/>
      <c r="QFO594" s="27"/>
      <c r="QFP594" s="27"/>
      <c r="QFQ594" s="27"/>
      <c r="QFR594" s="27"/>
      <c r="QFS594" s="27"/>
      <c r="QFT594" s="27"/>
      <c r="QFU594" s="27"/>
      <c r="QFV594" s="27"/>
      <c r="QFW594" s="27"/>
      <c r="QFX594" s="27"/>
      <c r="QFY594" s="27"/>
      <c r="QFZ594" s="27"/>
      <c r="QGA594" s="27"/>
      <c r="QGB594" s="27"/>
      <c r="QGC594" s="27"/>
      <c r="QGD594" s="27"/>
      <c r="QGE594" s="27"/>
      <c r="QGF594" s="27"/>
      <c r="QGG594" s="27"/>
      <c r="QGH594" s="27"/>
      <c r="QGI594" s="27"/>
      <c r="QGJ594" s="27"/>
      <c r="QGK594" s="27"/>
      <c r="QGL594" s="27"/>
      <c r="QGM594" s="27"/>
      <c r="QGN594" s="27"/>
      <c r="QGO594" s="27"/>
      <c r="QGP594" s="27"/>
      <c r="QGQ594" s="27"/>
      <c r="QGR594" s="27"/>
      <c r="QGS594" s="27"/>
      <c r="QGT594" s="27"/>
      <c r="QGU594" s="27"/>
      <c r="QGV594" s="27"/>
      <c r="QGW594" s="27"/>
      <c r="QGX594" s="27"/>
      <c r="QGY594" s="27"/>
      <c r="QGZ594" s="27"/>
      <c r="QHA594" s="27"/>
      <c r="QHB594" s="27"/>
      <c r="QHC594" s="27"/>
      <c r="QHD594" s="27"/>
      <c r="QHE594" s="27"/>
      <c r="QHF594" s="27"/>
      <c r="QHG594" s="27"/>
      <c r="QHH594" s="27"/>
      <c r="QHI594" s="27"/>
      <c r="QHJ594" s="27"/>
      <c r="QHK594" s="27"/>
      <c r="QHL594" s="27"/>
      <c r="QHM594" s="27"/>
      <c r="QHN594" s="27"/>
      <c r="QHO594" s="27"/>
      <c r="QHP594" s="27"/>
      <c r="QHQ594" s="27"/>
      <c r="QHR594" s="27"/>
      <c r="QHS594" s="27"/>
      <c r="QHT594" s="27"/>
      <c r="QHU594" s="27"/>
      <c r="QHV594" s="27"/>
      <c r="QHW594" s="27"/>
      <c r="QHX594" s="27"/>
      <c r="QHY594" s="27"/>
      <c r="QHZ594" s="27"/>
      <c r="QIA594" s="27"/>
      <c r="QIB594" s="27"/>
      <c r="QIC594" s="27"/>
      <c r="QID594" s="27"/>
      <c r="QIE594" s="27"/>
      <c r="QIF594" s="27"/>
      <c r="QIG594" s="27"/>
      <c r="QIH594" s="27"/>
      <c r="QII594" s="27"/>
      <c r="QIJ594" s="27"/>
      <c r="QIK594" s="27"/>
      <c r="QIL594" s="27"/>
      <c r="QIM594" s="27"/>
      <c r="QIN594" s="27"/>
      <c r="QIO594" s="27"/>
      <c r="QIP594" s="27"/>
      <c r="QIQ594" s="27"/>
      <c r="QIR594" s="27"/>
      <c r="QIS594" s="27"/>
      <c r="QIT594" s="27"/>
      <c r="QIU594" s="27"/>
      <c r="QIV594" s="27"/>
      <c r="QIW594" s="27"/>
      <c r="QIX594" s="27"/>
      <c r="QIY594" s="27"/>
      <c r="QIZ594" s="27"/>
      <c r="QJA594" s="27"/>
      <c r="QJB594" s="27"/>
      <c r="QJC594" s="27"/>
      <c r="QJD594" s="27"/>
      <c r="QJE594" s="27"/>
      <c r="QJF594" s="27"/>
      <c r="QJG594" s="27"/>
      <c r="QJH594" s="27"/>
      <c r="QJI594" s="27"/>
      <c r="QJJ594" s="27"/>
      <c r="QJK594" s="27"/>
      <c r="QJL594" s="27"/>
      <c r="QJM594" s="27"/>
      <c r="QJN594" s="27"/>
      <c r="QJO594" s="27"/>
      <c r="QJP594" s="27"/>
      <c r="QJQ594" s="27"/>
      <c r="QJR594" s="27"/>
      <c r="QJS594" s="27"/>
      <c r="QJT594" s="27"/>
      <c r="QJU594" s="27"/>
      <c r="QJV594" s="27"/>
      <c r="QJW594" s="27"/>
      <c r="QJX594" s="27"/>
      <c r="QJY594" s="27"/>
      <c r="QJZ594" s="27"/>
      <c r="QKA594" s="27"/>
      <c r="QKB594" s="27"/>
      <c r="QKC594" s="27"/>
      <c r="QKD594" s="27"/>
      <c r="QKE594" s="27"/>
      <c r="QKF594" s="27"/>
      <c r="QKG594" s="27"/>
      <c r="QKH594" s="27"/>
      <c r="QKI594" s="27"/>
      <c r="QKJ594" s="27"/>
      <c r="QKK594" s="27"/>
      <c r="QKL594" s="27"/>
      <c r="QKM594" s="27"/>
      <c r="QKN594" s="27"/>
      <c r="QKO594" s="27"/>
      <c r="QKP594" s="27"/>
      <c r="QKQ594" s="27"/>
      <c r="QKR594" s="27"/>
      <c r="QKS594" s="27"/>
      <c r="QKT594" s="27"/>
      <c r="QKU594" s="27"/>
      <c r="QKV594" s="27"/>
      <c r="QKW594" s="27"/>
      <c r="QKX594" s="27"/>
      <c r="QKY594" s="27"/>
      <c r="QKZ594" s="27"/>
      <c r="QLA594" s="27"/>
      <c r="QLB594" s="27"/>
      <c r="QLC594" s="27"/>
      <c r="QLD594" s="27"/>
      <c r="QLE594" s="27"/>
      <c r="QLF594" s="27"/>
      <c r="QLG594" s="27"/>
      <c r="QLH594" s="27"/>
      <c r="QLI594" s="27"/>
      <c r="QLJ594" s="27"/>
      <c r="QLK594" s="27"/>
      <c r="QLL594" s="27"/>
      <c r="QLM594" s="27"/>
      <c r="QLN594" s="27"/>
      <c r="QLO594" s="27"/>
      <c r="QLP594" s="27"/>
      <c r="QLQ594" s="27"/>
      <c r="QLR594" s="27"/>
      <c r="QLS594" s="27"/>
      <c r="QLT594" s="27"/>
      <c r="QLU594" s="27"/>
      <c r="QLV594" s="27"/>
      <c r="QLW594" s="27"/>
      <c r="QLX594" s="27"/>
      <c r="QLY594" s="27"/>
      <c r="QLZ594" s="27"/>
      <c r="QMA594" s="27"/>
      <c r="QMB594" s="27"/>
      <c r="QMC594" s="27"/>
      <c r="QMD594" s="27"/>
      <c r="QME594" s="27"/>
      <c r="QMF594" s="27"/>
      <c r="QMG594" s="27"/>
      <c r="QMH594" s="27"/>
      <c r="QMI594" s="27"/>
      <c r="QMJ594" s="27"/>
      <c r="QMK594" s="27"/>
      <c r="QML594" s="27"/>
      <c r="QMM594" s="27"/>
      <c r="QMN594" s="27"/>
      <c r="QMO594" s="27"/>
      <c r="QMP594" s="27"/>
      <c r="QMQ594" s="27"/>
      <c r="QMR594" s="27"/>
      <c r="QMS594" s="27"/>
      <c r="QMT594" s="27"/>
      <c r="QMU594" s="27"/>
      <c r="QMV594" s="27"/>
      <c r="QMW594" s="27"/>
      <c r="QMX594" s="27"/>
      <c r="QMY594" s="27"/>
      <c r="QMZ594" s="27"/>
      <c r="QNA594" s="27"/>
      <c r="QNB594" s="27"/>
      <c r="QNC594" s="27"/>
      <c r="QND594" s="27"/>
      <c r="QNE594" s="27"/>
      <c r="QNF594" s="27"/>
      <c r="QNG594" s="27"/>
      <c r="QNH594" s="27"/>
      <c r="QNI594" s="27"/>
      <c r="QNJ594" s="27"/>
      <c r="QNK594" s="27"/>
      <c r="QNL594" s="27"/>
      <c r="QNM594" s="27"/>
      <c r="QNN594" s="27"/>
      <c r="QNO594" s="27"/>
      <c r="QNP594" s="27"/>
      <c r="QNQ594" s="27"/>
      <c r="QNR594" s="27"/>
      <c r="QNS594" s="27"/>
      <c r="QNT594" s="27"/>
      <c r="QNU594" s="27"/>
      <c r="QNV594" s="27"/>
      <c r="QNW594" s="27"/>
      <c r="QNX594" s="27"/>
      <c r="QNY594" s="27"/>
      <c r="QNZ594" s="27"/>
      <c r="QOA594" s="27"/>
      <c r="QOB594" s="27"/>
      <c r="QOC594" s="27"/>
      <c r="QOD594" s="27"/>
      <c r="QOE594" s="27"/>
      <c r="QOF594" s="27"/>
      <c r="QOG594" s="27"/>
      <c r="QOH594" s="27"/>
      <c r="QOI594" s="27"/>
      <c r="QOJ594" s="27"/>
      <c r="QOK594" s="27"/>
      <c r="QOL594" s="27"/>
      <c r="QOM594" s="27"/>
      <c r="QON594" s="27"/>
      <c r="QOO594" s="27"/>
      <c r="QOP594" s="27"/>
      <c r="QOQ594" s="27"/>
      <c r="QOR594" s="27"/>
      <c r="QOS594" s="27"/>
      <c r="QOT594" s="27"/>
      <c r="QOU594" s="27"/>
      <c r="QOV594" s="27"/>
      <c r="QOW594" s="27"/>
      <c r="QOX594" s="27"/>
      <c r="QOY594" s="27"/>
      <c r="QOZ594" s="27"/>
      <c r="QPA594" s="27"/>
      <c r="QPB594" s="27"/>
      <c r="QPC594" s="27"/>
      <c r="QPD594" s="27"/>
      <c r="QPE594" s="27"/>
      <c r="QPF594" s="27"/>
      <c r="QPG594" s="27"/>
      <c r="QPH594" s="27"/>
      <c r="QPI594" s="27"/>
      <c r="QPJ594" s="27"/>
      <c r="QPK594" s="27"/>
      <c r="QPL594" s="27"/>
      <c r="QPM594" s="27"/>
      <c r="QPN594" s="27"/>
      <c r="QPO594" s="27"/>
      <c r="QPP594" s="27"/>
      <c r="QPQ594" s="27"/>
      <c r="QPR594" s="27"/>
      <c r="QPS594" s="27"/>
      <c r="QPT594" s="27"/>
      <c r="QPU594" s="27"/>
      <c r="QPV594" s="27"/>
      <c r="QPW594" s="27"/>
      <c r="QPX594" s="27"/>
      <c r="QPY594" s="27"/>
      <c r="QPZ594" s="27"/>
      <c r="QQA594" s="27"/>
      <c r="QQB594" s="27"/>
      <c r="QQC594" s="27"/>
      <c r="QQD594" s="27"/>
      <c r="QQE594" s="27"/>
      <c r="QQF594" s="27"/>
      <c r="QQG594" s="27"/>
      <c r="QQH594" s="27"/>
      <c r="QQI594" s="27"/>
      <c r="QQJ594" s="27"/>
      <c r="QQK594" s="27"/>
      <c r="QQL594" s="27"/>
      <c r="QQM594" s="27"/>
      <c r="QQN594" s="27"/>
      <c r="QQO594" s="27"/>
      <c r="QQP594" s="27"/>
      <c r="QQQ594" s="27"/>
      <c r="QQR594" s="27"/>
      <c r="QQS594" s="27"/>
      <c r="QQT594" s="27"/>
      <c r="QQU594" s="27"/>
      <c r="QQV594" s="27"/>
      <c r="QQW594" s="27"/>
      <c r="QQX594" s="27"/>
      <c r="QQY594" s="27"/>
      <c r="QQZ594" s="27"/>
      <c r="QRA594" s="27"/>
      <c r="QRB594" s="27"/>
      <c r="QRC594" s="27"/>
      <c r="QRD594" s="27"/>
      <c r="QRE594" s="27"/>
      <c r="QRF594" s="27"/>
      <c r="QRG594" s="27"/>
      <c r="QRH594" s="27"/>
      <c r="QRI594" s="27"/>
      <c r="QRJ594" s="27"/>
      <c r="QRK594" s="27"/>
      <c r="QRL594" s="27"/>
      <c r="QRM594" s="27"/>
      <c r="QRN594" s="27"/>
      <c r="QRO594" s="27"/>
      <c r="QRP594" s="27"/>
      <c r="QRQ594" s="27"/>
      <c r="QRR594" s="27"/>
      <c r="QRS594" s="27"/>
      <c r="QRT594" s="27"/>
      <c r="QRU594" s="27"/>
      <c r="QRV594" s="27"/>
      <c r="QRW594" s="27"/>
      <c r="QRX594" s="27"/>
      <c r="QRY594" s="27"/>
      <c r="QRZ594" s="27"/>
      <c r="QSA594" s="27"/>
      <c r="QSB594" s="27"/>
      <c r="QSC594" s="27"/>
      <c r="QSD594" s="27"/>
      <c r="QSE594" s="27"/>
      <c r="QSF594" s="27"/>
      <c r="QSG594" s="27"/>
      <c r="QSH594" s="27"/>
      <c r="QSI594" s="27"/>
      <c r="QSJ594" s="27"/>
      <c r="QSK594" s="27"/>
      <c r="QSL594" s="27"/>
      <c r="QSM594" s="27"/>
      <c r="QSN594" s="27"/>
      <c r="QSO594" s="27"/>
      <c r="QSP594" s="27"/>
      <c r="QSQ594" s="27"/>
      <c r="QSR594" s="27"/>
      <c r="QSS594" s="27"/>
      <c r="QST594" s="27"/>
      <c r="QSU594" s="27"/>
      <c r="QSV594" s="27"/>
      <c r="QSW594" s="27"/>
      <c r="QSX594" s="27"/>
      <c r="QSY594" s="27"/>
      <c r="QSZ594" s="27"/>
      <c r="QTA594" s="27"/>
      <c r="QTB594" s="27"/>
      <c r="QTC594" s="27"/>
      <c r="QTD594" s="27"/>
      <c r="QTE594" s="27"/>
      <c r="QTF594" s="27"/>
      <c r="QTG594" s="27"/>
      <c r="QTH594" s="27"/>
      <c r="QTI594" s="27"/>
      <c r="QTJ594" s="27"/>
      <c r="QTK594" s="27"/>
      <c r="QTL594" s="27"/>
      <c r="QTM594" s="27"/>
      <c r="QTN594" s="27"/>
      <c r="QTO594" s="27"/>
      <c r="QTP594" s="27"/>
      <c r="QTQ594" s="27"/>
      <c r="QTR594" s="27"/>
      <c r="QTS594" s="27"/>
      <c r="QTT594" s="27"/>
      <c r="QTU594" s="27"/>
      <c r="QTV594" s="27"/>
      <c r="QTW594" s="27"/>
      <c r="QTX594" s="27"/>
      <c r="QTY594" s="27"/>
      <c r="QTZ594" s="27"/>
      <c r="QUA594" s="27"/>
      <c r="QUB594" s="27"/>
      <c r="QUC594" s="27"/>
      <c r="QUD594" s="27"/>
      <c r="QUE594" s="27"/>
      <c r="QUF594" s="27"/>
      <c r="QUG594" s="27"/>
      <c r="QUH594" s="27"/>
      <c r="QUI594" s="27"/>
      <c r="QUJ594" s="27"/>
      <c r="QUK594" s="27"/>
      <c r="QUL594" s="27"/>
      <c r="QUM594" s="27"/>
      <c r="QUN594" s="27"/>
      <c r="QUO594" s="27"/>
      <c r="QUP594" s="27"/>
      <c r="QUQ594" s="27"/>
      <c r="QUR594" s="27"/>
      <c r="QUS594" s="27"/>
      <c r="QUT594" s="27"/>
      <c r="QUU594" s="27"/>
      <c r="QUV594" s="27"/>
      <c r="QUW594" s="27"/>
      <c r="QUX594" s="27"/>
      <c r="QUY594" s="27"/>
      <c r="QUZ594" s="27"/>
      <c r="QVA594" s="27"/>
      <c r="QVB594" s="27"/>
      <c r="QVC594" s="27"/>
      <c r="QVD594" s="27"/>
      <c r="QVE594" s="27"/>
      <c r="QVF594" s="27"/>
      <c r="QVG594" s="27"/>
      <c r="QVH594" s="27"/>
      <c r="QVI594" s="27"/>
      <c r="QVJ594" s="27"/>
      <c r="QVK594" s="27"/>
      <c r="QVL594" s="27"/>
      <c r="QVM594" s="27"/>
      <c r="QVN594" s="27"/>
      <c r="QVO594" s="27"/>
      <c r="QVP594" s="27"/>
      <c r="QVQ594" s="27"/>
      <c r="QVR594" s="27"/>
      <c r="QVS594" s="27"/>
      <c r="QVT594" s="27"/>
      <c r="QVU594" s="27"/>
      <c r="QVV594" s="27"/>
      <c r="QVW594" s="27"/>
      <c r="QVX594" s="27"/>
      <c r="QVY594" s="27"/>
      <c r="QVZ594" s="27"/>
      <c r="QWA594" s="27"/>
      <c r="QWB594" s="27"/>
      <c r="QWC594" s="27"/>
      <c r="QWD594" s="27"/>
      <c r="QWE594" s="27"/>
      <c r="QWF594" s="27"/>
      <c r="QWG594" s="27"/>
      <c r="QWH594" s="27"/>
      <c r="QWI594" s="27"/>
      <c r="QWJ594" s="27"/>
      <c r="QWK594" s="27"/>
      <c r="QWL594" s="27"/>
      <c r="QWM594" s="27"/>
      <c r="QWN594" s="27"/>
      <c r="QWO594" s="27"/>
      <c r="QWP594" s="27"/>
      <c r="QWQ594" s="27"/>
      <c r="QWR594" s="27"/>
      <c r="QWS594" s="27"/>
      <c r="QWT594" s="27"/>
      <c r="QWU594" s="27"/>
      <c r="QWV594" s="27"/>
      <c r="QWW594" s="27"/>
      <c r="QWX594" s="27"/>
      <c r="QWY594" s="27"/>
      <c r="QWZ594" s="27"/>
      <c r="QXA594" s="27"/>
      <c r="QXB594" s="27"/>
      <c r="QXC594" s="27"/>
      <c r="QXD594" s="27"/>
      <c r="QXE594" s="27"/>
      <c r="QXF594" s="27"/>
      <c r="QXG594" s="27"/>
      <c r="QXH594" s="27"/>
      <c r="QXI594" s="27"/>
      <c r="QXJ594" s="27"/>
      <c r="QXK594" s="27"/>
      <c r="QXL594" s="27"/>
      <c r="QXM594" s="27"/>
      <c r="QXN594" s="27"/>
      <c r="QXO594" s="27"/>
      <c r="QXP594" s="27"/>
      <c r="QXQ594" s="27"/>
      <c r="QXR594" s="27"/>
      <c r="QXS594" s="27"/>
      <c r="QXT594" s="27"/>
      <c r="QXU594" s="27"/>
      <c r="QXV594" s="27"/>
      <c r="QXW594" s="27"/>
      <c r="QXX594" s="27"/>
      <c r="QXY594" s="27"/>
      <c r="QXZ594" s="27"/>
      <c r="QYA594" s="27"/>
      <c r="QYB594" s="27"/>
      <c r="QYC594" s="27"/>
      <c r="QYD594" s="27"/>
      <c r="QYE594" s="27"/>
      <c r="QYF594" s="27"/>
      <c r="QYG594" s="27"/>
      <c r="QYH594" s="27"/>
      <c r="QYI594" s="27"/>
      <c r="QYJ594" s="27"/>
      <c r="QYK594" s="27"/>
      <c r="QYL594" s="27"/>
      <c r="QYM594" s="27"/>
      <c r="QYN594" s="27"/>
      <c r="QYO594" s="27"/>
      <c r="QYP594" s="27"/>
      <c r="QYQ594" s="27"/>
      <c r="QYR594" s="27"/>
      <c r="QYS594" s="27"/>
      <c r="QYT594" s="27"/>
      <c r="QYU594" s="27"/>
      <c r="QYV594" s="27"/>
      <c r="QYW594" s="27"/>
      <c r="QYX594" s="27"/>
      <c r="QYY594" s="27"/>
      <c r="QYZ594" s="27"/>
      <c r="QZA594" s="27"/>
      <c r="QZB594" s="27"/>
      <c r="QZC594" s="27"/>
      <c r="QZD594" s="27"/>
      <c r="QZE594" s="27"/>
      <c r="QZF594" s="27"/>
      <c r="QZG594" s="27"/>
      <c r="QZH594" s="27"/>
      <c r="QZI594" s="27"/>
      <c r="QZJ594" s="27"/>
      <c r="QZK594" s="27"/>
      <c r="QZL594" s="27"/>
      <c r="QZM594" s="27"/>
      <c r="QZN594" s="27"/>
      <c r="QZO594" s="27"/>
      <c r="QZP594" s="27"/>
      <c r="QZQ594" s="27"/>
      <c r="QZR594" s="27"/>
      <c r="QZS594" s="27"/>
      <c r="QZT594" s="27"/>
      <c r="QZU594" s="27"/>
      <c r="QZV594" s="27"/>
      <c r="QZW594" s="27"/>
      <c r="QZX594" s="27"/>
      <c r="QZY594" s="27"/>
      <c r="QZZ594" s="27"/>
      <c r="RAA594" s="27"/>
      <c r="RAB594" s="27"/>
      <c r="RAC594" s="27"/>
      <c r="RAD594" s="27"/>
      <c r="RAE594" s="27"/>
      <c r="RAF594" s="27"/>
      <c r="RAG594" s="27"/>
      <c r="RAH594" s="27"/>
      <c r="RAI594" s="27"/>
      <c r="RAJ594" s="27"/>
      <c r="RAK594" s="27"/>
      <c r="RAL594" s="27"/>
      <c r="RAM594" s="27"/>
      <c r="RAN594" s="27"/>
      <c r="RAO594" s="27"/>
      <c r="RAP594" s="27"/>
      <c r="RAQ594" s="27"/>
      <c r="RAR594" s="27"/>
      <c r="RAS594" s="27"/>
      <c r="RAT594" s="27"/>
      <c r="RAU594" s="27"/>
      <c r="RAV594" s="27"/>
      <c r="RAW594" s="27"/>
      <c r="RAX594" s="27"/>
      <c r="RAY594" s="27"/>
      <c r="RAZ594" s="27"/>
      <c r="RBA594" s="27"/>
      <c r="RBB594" s="27"/>
      <c r="RBC594" s="27"/>
      <c r="RBD594" s="27"/>
      <c r="RBE594" s="27"/>
      <c r="RBF594" s="27"/>
      <c r="RBG594" s="27"/>
      <c r="RBH594" s="27"/>
      <c r="RBI594" s="27"/>
      <c r="RBJ594" s="27"/>
      <c r="RBK594" s="27"/>
      <c r="RBL594" s="27"/>
      <c r="RBM594" s="27"/>
      <c r="RBN594" s="27"/>
      <c r="RBO594" s="27"/>
      <c r="RBP594" s="27"/>
      <c r="RBQ594" s="27"/>
      <c r="RBR594" s="27"/>
      <c r="RBS594" s="27"/>
      <c r="RBT594" s="27"/>
      <c r="RBU594" s="27"/>
      <c r="RBV594" s="27"/>
      <c r="RBW594" s="27"/>
      <c r="RBX594" s="27"/>
      <c r="RBY594" s="27"/>
      <c r="RBZ594" s="27"/>
      <c r="RCA594" s="27"/>
      <c r="RCB594" s="27"/>
      <c r="RCC594" s="27"/>
      <c r="RCD594" s="27"/>
      <c r="RCE594" s="27"/>
      <c r="RCF594" s="27"/>
      <c r="RCG594" s="27"/>
      <c r="RCH594" s="27"/>
      <c r="RCI594" s="27"/>
      <c r="RCJ594" s="27"/>
      <c r="RCK594" s="27"/>
      <c r="RCL594" s="27"/>
      <c r="RCM594" s="27"/>
      <c r="RCN594" s="27"/>
      <c r="RCO594" s="27"/>
      <c r="RCP594" s="27"/>
      <c r="RCQ594" s="27"/>
      <c r="RCR594" s="27"/>
      <c r="RCS594" s="27"/>
      <c r="RCT594" s="27"/>
      <c r="RCU594" s="27"/>
      <c r="RCV594" s="27"/>
      <c r="RCW594" s="27"/>
      <c r="RCX594" s="27"/>
      <c r="RCY594" s="27"/>
      <c r="RCZ594" s="27"/>
      <c r="RDA594" s="27"/>
      <c r="RDB594" s="27"/>
      <c r="RDC594" s="27"/>
      <c r="RDD594" s="27"/>
      <c r="RDE594" s="27"/>
      <c r="RDF594" s="27"/>
      <c r="RDG594" s="27"/>
      <c r="RDH594" s="27"/>
      <c r="RDI594" s="27"/>
      <c r="RDJ594" s="27"/>
      <c r="RDK594" s="27"/>
      <c r="RDL594" s="27"/>
      <c r="RDM594" s="27"/>
      <c r="RDN594" s="27"/>
      <c r="RDO594" s="27"/>
      <c r="RDP594" s="27"/>
      <c r="RDQ594" s="27"/>
      <c r="RDR594" s="27"/>
      <c r="RDS594" s="27"/>
      <c r="RDT594" s="27"/>
      <c r="RDU594" s="27"/>
      <c r="RDV594" s="27"/>
      <c r="RDW594" s="27"/>
      <c r="RDX594" s="27"/>
      <c r="RDY594" s="27"/>
      <c r="RDZ594" s="27"/>
      <c r="REA594" s="27"/>
      <c r="REB594" s="27"/>
      <c r="REC594" s="27"/>
      <c r="RED594" s="27"/>
      <c r="REE594" s="27"/>
      <c r="REF594" s="27"/>
      <c r="REG594" s="27"/>
      <c r="REH594" s="27"/>
      <c r="REI594" s="27"/>
      <c r="REJ594" s="27"/>
      <c r="REK594" s="27"/>
      <c r="REL594" s="27"/>
      <c r="REM594" s="27"/>
      <c r="REN594" s="27"/>
      <c r="REO594" s="27"/>
      <c r="REP594" s="27"/>
      <c r="REQ594" s="27"/>
      <c r="RER594" s="27"/>
      <c r="RES594" s="27"/>
      <c r="RET594" s="27"/>
      <c r="REU594" s="27"/>
      <c r="REV594" s="27"/>
      <c r="REW594" s="27"/>
      <c r="REX594" s="27"/>
      <c r="REY594" s="27"/>
      <c r="REZ594" s="27"/>
      <c r="RFA594" s="27"/>
      <c r="RFB594" s="27"/>
      <c r="RFC594" s="27"/>
      <c r="RFD594" s="27"/>
      <c r="RFE594" s="27"/>
      <c r="RFF594" s="27"/>
      <c r="RFG594" s="27"/>
      <c r="RFH594" s="27"/>
      <c r="RFI594" s="27"/>
      <c r="RFJ594" s="27"/>
      <c r="RFK594" s="27"/>
      <c r="RFL594" s="27"/>
      <c r="RFM594" s="27"/>
      <c r="RFN594" s="27"/>
      <c r="RFO594" s="27"/>
      <c r="RFP594" s="27"/>
      <c r="RFQ594" s="27"/>
      <c r="RFR594" s="27"/>
      <c r="RFS594" s="27"/>
      <c r="RFT594" s="27"/>
      <c r="RFU594" s="27"/>
      <c r="RFV594" s="27"/>
      <c r="RFW594" s="27"/>
      <c r="RFX594" s="27"/>
      <c r="RFY594" s="27"/>
      <c r="RFZ594" s="27"/>
      <c r="RGA594" s="27"/>
      <c r="RGB594" s="27"/>
      <c r="RGC594" s="27"/>
      <c r="RGD594" s="27"/>
      <c r="RGE594" s="27"/>
      <c r="RGF594" s="27"/>
      <c r="RGG594" s="27"/>
      <c r="RGH594" s="27"/>
      <c r="RGI594" s="27"/>
      <c r="RGJ594" s="27"/>
      <c r="RGK594" s="27"/>
      <c r="RGL594" s="27"/>
      <c r="RGM594" s="27"/>
      <c r="RGN594" s="27"/>
      <c r="RGO594" s="27"/>
      <c r="RGP594" s="27"/>
      <c r="RGQ594" s="27"/>
      <c r="RGR594" s="27"/>
      <c r="RGS594" s="27"/>
      <c r="RGT594" s="27"/>
      <c r="RGU594" s="27"/>
      <c r="RGV594" s="27"/>
      <c r="RGW594" s="27"/>
      <c r="RGX594" s="27"/>
      <c r="RGY594" s="27"/>
      <c r="RGZ594" s="27"/>
      <c r="RHA594" s="27"/>
      <c r="RHB594" s="27"/>
      <c r="RHC594" s="27"/>
      <c r="RHD594" s="27"/>
      <c r="RHE594" s="27"/>
      <c r="RHF594" s="27"/>
      <c r="RHG594" s="27"/>
      <c r="RHH594" s="27"/>
      <c r="RHI594" s="27"/>
      <c r="RHJ594" s="27"/>
      <c r="RHK594" s="27"/>
      <c r="RHL594" s="27"/>
      <c r="RHM594" s="27"/>
      <c r="RHN594" s="27"/>
      <c r="RHO594" s="27"/>
      <c r="RHP594" s="27"/>
      <c r="RHQ594" s="27"/>
      <c r="RHR594" s="27"/>
      <c r="RHS594" s="27"/>
      <c r="RHT594" s="27"/>
      <c r="RHU594" s="27"/>
      <c r="RHV594" s="27"/>
      <c r="RHW594" s="27"/>
      <c r="RHX594" s="27"/>
      <c r="RHY594" s="27"/>
      <c r="RHZ594" s="27"/>
      <c r="RIA594" s="27"/>
      <c r="RIB594" s="27"/>
      <c r="RIC594" s="27"/>
      <c r="RID594" s="27"/>
      <c r="RIE594" s="27"/>
      <c r="RIF594" s="27"/>
      <c r="RIG594" s="27"/>
      <c r="RIH594" s="27"/>
      <c r="RII594" s="27"/>
      <c r="RIJ594" s="27"/>
      <c r="RIK594" s="27"/>
      <c r="RIL594" s="27"/>
      <c r="RIM594" s="27"/>
      <c r="RIN594" s="27"/>
      <c r="RIO594" s="27"/>
      <c r="RIP594" s="27"/>
      <c r="RIQ594" s="27"/>
      <c r="RIR594" s="27"/>
      <c r="RIS594" s="27"/>
      <c r="RIT594" s="27"/>
      <c r="RIU594" s="27"/>
      <c r="RIV594" s="27"/>
      <c r="RIW594" s="27"/>
      <c r="RIX594" s="27"/>
      <c r="RIY594" s="27"/>
      <c r="RIZ594" s="27"/>
      <c r="RJA594" s="27"/>
      <c r="RJB594" s="27"/>
      <c r="RJC594" s="27"/>
      <c r="RJD594" s="27"/>
      <c r="RJE594" s="27"/>
      <c r="RJF594" s="27"/>
      <c r="RJG594" s="27"/>
      <c r="RJH594" s="27"/>
      <c r="RJI594" s="27"/>
      <c r="RJJ594" s="27"/>
      <c r="RJK594" s="27"/>
      <c r="RJL594" s="27"/>
      <c r="RJM594" s="27"/>
      <c r="RJN594" s="27"/>
      <c r="RJO594" s="27"/>
      <c r="RJP594" s="27"/>
      <c r="RJQ594" s="27"/>
      <c r="RJR594" s="27"/>
      <c r="RJS594" s="27"/>
      <c r="RJT594" s="27"/>
      <c r="RJU594" s="27"/>
      <c r="RJV594" s="27"/>
      <c r="RJW594" s="27"/>
      <c r="RJX594" s="27"/>
      <c r="RJY594" s="27"/>
      <c r="RJZ594" s="27"/>
      <c r="RKA594" s="27"/>
      <c r="RKB594" s="27"/>
      <c r="RKC594" s="27"/>
      <c r="RKD594" s="27"/>
      <c r="RKE594" s="27"/>
      <c r="RKF594" s="27"/>
      <c r="RKG594" s="27"/>
      <c r="RKH594" s="27"/>
      <c r="RKI594" s="27"/>
      <c r="RKJ594" s="27"/>
      <c r="RKK594" s="27"/>
      <c r="RKL594" s="27"/>
      <c r="RKM594" s="27"/>
      <c r="RKN594" s="27"/>
      <c r="RKO594" s="27"/>
      <c r="RKP594" s="27"/>
      <c r="RKQ594" s="27"/>
      <c r="RKR594" s="27"/>
      <c r="RKS594" s="27"/>
      <c r="RKT594" s="27"/>
      <c r="RKU594" s="27"/>
      <c r="RKV594" s="27"/>
      <c r="RKW594" s="27"/>
      <c r="RKX594" s="27"/>
      <c r="RKY594" s="27"/>
      <c r="RKZ594" s="27"/>
      <c r="RLA594" s="27"/>
      <c r="RLB594" s="27"/>
      <c r="RLC594" s="27"/>
      <c r="RLD594" s="27"/>
      <c r="RLE594" s="27"/>
      <c r="RLF594" s="27"/>
      <c r="RLG594" s="27"/>
      <c r="RLH594" s="27"/>
      <c r="RLI594" s="27"/>
      <c r="RLJ594" s="27"/>
      <c r="RLK594" s="27"/>
      <c r="RLL594" s="27"/>
      <c r="RLM594" s="27"/>
      <c r="RLN594" s="27"/>
      <c r="RLO594" s="27"/>
      <c r="RLP594" s="27"/>
      <c r="RLQ594" s="27"/>
      <c r="RLR594" s="27"/>
      <c r="RLS594" s="27"/>
      <c r="RLT594" s="27"/>
      <c r="RLU594" s="27"/>
      <c r="RLV594" s="27"/>
      <c r="RLW594" s="27"/>
      <c r="RLX594" s="27"/>
      <c r="RLY594" s="27"/>
      <c r="RLZ594" s="27"/>
      <c r="RMA594" s="27"/>
      <c r="RMB594" s="27"/>
      <c r="RMC594" s="27"/>
      <c r="RMD594" s="27"/>
      <c r="RME594" s="27"/>
      <c r="RMF594" s="27"/>
      <c r="RMG594" s="27"/>
      <c r="RMH594" s="27"/>
      <c r="RMI594" s="27"/>
      <c r="RMJ594" s="27"/>
      <c r="RMK594" s="27"/>
      <c r="RML594" s="27"/>
      <c r="RMM594" s="27"/>
      <c r="RMN594" s="27"/>
      <c r="RMO594" s="27"/>
      <c r="RMP594" s="27"/>
      <c r="RMQ594" s="27"/>
      <c r="RMR594" s="27"/>
      <c r="RMS594" s="27"/>
      <c r="RMT594" s="27"/>
      <c r="RMU594" s="27"/>
      <c r="RMV594" s="27"/>
      <c r="RMW594" s="27"/>
      <c r="RMX594" s="27"/>
      <c r="RMY594" s="27"/>
      <c r="RMZ594" s="27"/>
      <c r="RNA594" s="27"/>
      <c r="RNB594" s="27"/>
      <c r="RNC594" s="27"/>
      <c r="RND594" s="27"/>
      <c r="RNE594" s="27"/>
      <c r="RNF594" s="27"/>
      <c r="RNG594" s="27"/>
      <c r="RNH594" s="27"/>
      <c r="RNI594" s="27"/>
      <c r="RNJ594" s="27"/>
      <c r="RNK594" s="27"/>
      <c r="RNL594" s="27"/>
      <c r="RNM594" s="27"/>
      <c r="RNN594" s="27"/>
      <c r="RNO594" s="27"/>
      <c r="RNP594" s="27"/>
      <c r="RNQ594" s="27"/>
      <c r="RNR594" s="27"/>
      <c r="RNS594" s="27"/>
      <c r="RNT594" s="27"/>
      <c r="RNU594" s="27"/>
      <c r="RNV594" s="27"/>
      <c r="RNW594" s="27"/>
      <c r="RNX594" s="27"/>
      <c r="RNY594" s="27"/>
      <c r="RNZ594" s="27"/>
      <c r="ROA594" s="27"/>
      <c r="ROB594" s="27"/>
      <c r="ROC594" s="27"/>
      <c r="ROD594" s="27"/>
      <c r="ROE594" s="27"/>
      <c r="ROF594" s="27"/>
      <c r="ROG594" s="27"/>
      <c r="ROH594" s="27"/>
      <c r="ROI594" s="27"/>
      <c r="ROJ594" s="27"/>
      <c r="ROK594" s="27"/>
      <c r="ROL594" s="27"/>
      <c r="ROM594" s="27"/>
      <c r="RON594" s="27"/>
      <c r="ROO594" s="27"/>
      <c r="ROP594" s="27"/>
      <c r="ROQ594" s="27"/>
      <c r="ROR594" s="27"/>
      <c r="ROS594" s="27"/>
      <c r="ROT594" s="27"/>
      <c r="ROU594" s="27"/>
      <c r="ROV594" s="27"/>
      <c r="ROW594" s="27"/>
      <c r="ROX594" s="27"/>
      <c r="ROY594" s="27"/>
      <c r="ROZ594" s="27"/>
      <c r="RPA594" s="27"/>
      <c r="RPB594" s="27"/>
      <c r="RPC594" s="27"/>
      <c r="RPD594" s="27"/>
      <c r="RPE594" s="27"/>
      <c r="RPF594" s="27"/>
      <c r="RPG594" s="27"/>
      <c r="RPH594" s="27"/>
      <c r="RPI594" s="27"/>
      <c r="RPJ594" s="27"/>
      <c r="RPK594" s="27"/>
      <c r="RPL594" s="27"/>
      <c r="RPM594" s="27"/>
      <c r="RPN594" s="27"/>
      <c r="RPO594" s="27"/>
      <c r="RPP594" s="27"/>
      <c r="RPQ594" s="27"/>
      <c r="RPR594" s="27"/>
      <c r="RPS594" s="27"/>
      <c r="RPT594" s="27"/>
      <c r="RPU594" s="27"/>
      <c r="RPV594" s="27"/>
      <c r="RPW594" s="27"/>
      <c r="RPX594" s="27"/>
      <c r="RPY594" s="27"/>
      <c r="RPZ594" s="27"/>
      <c r="RQA594" s="27"/>
      <c r="RQB594" s="27"/>
      <c r="RQC594" s="27"/>
      <c r="RQD594" s="27"/>
      <c r="RQE594" s="27"/>
      <c r="RQF594" s="27"/>
      <c r="RQG594" s="27"/>
      <c r="RQH594" s="27"/>
      <c r="RQI594" s="27"/>
      <c r="RQJ594" s="27"/>
      <c r="RQK594" s="27"/>
      <c r="RQL594" s="27"/>
      <c r="RQM594" s="27"/>
      <c r="RQN594" s="27"/>
      <c r="RQO594" s="27"/>
      <c r="RQP594" s="27"/>
      <c r="RQQ594" s="27"/>
      <c r="RQR594" s="27"/>
      <c r="RQS594" s="27"/>
      <c r="RQT594" s="27"/>
      <c r="RQU594" s="27"/>
      <c r="RQV594" s="27"/>
      <c r="RQW594" s="27"/>
      <c r="RQX594" s="27"/>
      <c r="RQY594" s="27"/>
      <c r="RQZ594" s="27"/>
      <c r="RRA594" s="27"/>
      <c r="RRB594" s="27"/>
      <c r="RRC594" s="27"/>
      <c r="RRD594" s="27"/>
      <c r="RRE594" s="27"/>
      <c r="RRF594" s="27"/>
      <c r="RRG594" s="27"/>
      <c r="RRH594" s="27"/>
      <c r="RRI594" s="27"/>
      <c r="RRJ594" s="27"/>
      <c r="RRK594" s="27"/>
      <c r="RRL594" s="27"/>
      <c r="RRM594" s="27"/>
      <c r="RRN594" s="27"/>
      <c r="RRO594" s="27"/>
      <c r="RRP594" s="27"/>
      <c r="RRQ594" s="27"/>
      <c r="RRR594" s="27"/>
      <c r="RRS594" s="27"/>
      <c r="RRT594" s="27"/>
      <c r="RRU594" s="27"/>
      <c r="RRV594" s="27"/>
      <c r="RRW594" s="27"/>
      <c r="RRX594" s="27"/>
      <c r="RRY594" s="27"/>
      <c r="RRZ594" s="27"/>
      <c r="RSA594" s="27"/>
      <c r="RSB594" s="27"/>
      <c r="RSC594" s="27"/>
      <c r="RSD594" s="27"/>
      <c r="RSE594" s="27"/>
      <c r="RSF594" s="27"/>
      <c r="RSG594" s="27"/>
      <c r="RSH594" s="27"/>
      <c r="RSI594" s="27"/>
      <c r="RSJ594" s="27"/>
      <c r="RSK594" s="27"/>
      <c r="RSL594" s="27"/>
      <c r="RSM594" s="27"/>
      <c r="RSN594" s="27"/>
      <c r="RSO594" s="27"/>
      <c r="RSP594" s="27"/>
      <c r="RSQ594" s="27"/>
      <c r="RSR594" s="27"/>
      <c r="RSS594" s="27"/>
      <c r="RST594" s="27"/>
      <c r="RSU594" s="27"/>
      <c r="RSV594" s="27"/>
      <c r="RSW594" s="27"/>
      <c r="RSX594" s="27"/>
      <c r="RSY594" s="27"/>
      <c r="RSZ594" s="27"/>
      <c r="RTA594" s="27"/>
      <c r="RTB594" s="27"/>
      <c r="RTC594" s="27"/>
      <c r="RTD594" s="27"/>
      <c r="RTE594" s="27"/>
      <c r="RTF594" s="27"/>
      <c r="RTG594" s="27"/>
      <c r="RTH594" s="27"/>
      <c r="RTI594" s="27"/>
      <c r="RTJ594" s="27"/>
      <c r="RTK594" s="27"/>
      <c r="RTL594" s="27"/>
      <c r="RTM594" s="27"/>
      <c r="RTN594" s="27"/>
      <c r="RTO594" s="27"/>
      <c r="RTP594" s="27"/>
      <c r="RTQ594" s="27"/>
      <c r="RTR594" s="27"/>
      <c r="RTS594" s="27"/>
      <c r="RTT594" s="27"/>
      <c r="RTU594" s="27"/>
      <c r="RTV594" s="27"/>
      <c r="RTW594" s="27"/>
      <c r="RTX594" s="27"/>
      <c r="RTY594" s="27"/>
      <c r="RTZ594" s="27"/>
      <c r="RUA594" s="27"/>
      <c r="RUB594" s="27"/>
      <c r="RUC594" s="27"/>
      <c r="RUD594" s="27"/>
      <c r="RUE594" s="27"/>
      <c r="RUF594" s="27"/>
      <c r="RUG594" s="27"/>
      <c r="RUH594" s="27"/>
      <c r="RUI594" s="27"/>
      <c r="RUJ594" s="27"/>
      <c r="RUK594" s="27"/>
      <c r="RUL594" s="27"/>
      <c r="RUM594" s="27"/>
      <c r="RUN594" s="27"/>
      <c r="RUO594" s="27"/>
      <c r="RUP594" s="27"/>
      <c r="RUQ594" s="27"/>
      <c r="RUR594" s="27"/>
      <c r="RUS594" s="27"/>
      <c r="RUT594" s="27"/>
      <c r="RUU594" s="27"/>
      <c r="RUV594" s="27"/>
      <c r="RUW594" s="27"/>
      <c r="RUX594" s="27"/>
      <c r="RUY594" s="27"/>
      <c r="RUZ594" s="27"/>
      <c r="RVA594" s="27"/>
      <c r="RVB594" s="27"/>
      <c r="RVC594" s="27"/>
      <c r="RVD594" s="27"/>
      <c r="RVE594" s="27"/>
      <c r="RVF594" s="27"/>
      <c r="RVG594" s="27"/>
      <c r="RVH594" s="27"/>
      <c r="RVI594" s="27"/>
      <c r="RVJ594" s="27"/>
      <c r="RVK594" s="27"/>
      <c r="RVL594" s="27"/>
      <c r="RVM594" s="27"/>
      <c r="RVN594" s="27"/>
      <c r="RVO594" s="27"/>
      <c r="RVP594" s="27"/>
      <c r="RVQ594" s="27"/>
      <c r="RVR594" s="27"/>
      <c r="RVS594" s="27"/>
      <c r="RVT594" s="27"/>
      <c r="RVU594" s="27"/>
      <c r="RVV594" s="27"/>
      <c r="RVW594" s="27"/>
      <c r="RVX594" s="27"/>
      <c r="RVY594" s="27"/>
      <c r="RVZ594" s="27"/>
      <c r="RWA594" s="27"/>
      <c r="RWB594" s="27"/>
      <c r="RWC594" s="27"/>
      <c r="RWD594" s="27"/>
      <c r="RWE594" s="27"/>
      <c r="RWF594" s="27"/>
      <c r="RWG594" s="27"/>
      <c r="RWH594" s="27"/>
      <c r="RWI594" s="27"/>
      <c r="RWJ594" s="27"/>
      <c r="RWK594" s="27"/>
      <c r="RWL594" s="27"/>
      <c r="RWM594" s="27"/>
      <c r="RWN594" s="27"/>
      <c r="RWO594" s="27"/>
      <c r="RWP594" s="27"/>
      <c r="RWQ594" s="27"/>
      <c r="RWR594" s="27"/>
      <c r="RWS594" s="27"/>
      <c r="RWT594" s="27"/>
      <c r="RWU594" s="27"/>
      <c r="RWV594" s="27"/>
      <c r="RWW594" s="27"/>
      <c r="RWX594" s="27"/>
      <c r="RWY594" s="27"/>
      <c r="RWZ594" s="27"/>
      <c r="RXA594" s="27"/>
      <c r="RXB594" s="27"/>
      <c r="RXC594" s="27"/>
      <c r="RXD594" s="27"/>
      <c r="RXE594" s="27"/>
      <c r="RXF594" s="27"/>
      <c r="RXG594" s="27"/>
      <c r="RXH594" s="27"/>
      <c r="RXI594" s="27"/>
      <c r="RXJ594" s="27"/>
      <c r="RXK594" s="27"/>
      <c r="RXL594" s="27"/>
      <c r="RXM594" s="27"/>
      <c r="RXN594" s="27"/>
      <c r="RXO594" s="27"/>
      <c r="RXP594" s="27"/>
      <c r="RXQ594" s="27"/>
      <c r="RXR594" s="27"/>
      <c r="RXS594" s="27"/>
      <c r="RXT594" s="27"/>
      <c r="RXU594" s="27"/>
      <c r="RXV594" s="27"/>
      <c r="RXW594" s="27"/>
      <c r="RXX594" s="27"/>
      <c r="RXY594" s="27"/>
      <c r="RXZ594" s="27"/>
      <c r="RYA594" s="27"/>
      <c r="RYB594" s="27"/>
      <c r="RYC594" s="27"/>
      <c r="RYD594" s="27"/>
      <c r="RYE594" s="27"/>
      <c r="RYF594" s="27"/>
      <c r="RYG594" s="27"/>
      <c r="RYH594" s="27"/>
      <c r="RYI594" s="27"/>
      <c r="RYJ594" s="27"/>
      <c r="RYK594" s="27"/>
      <c r="RYL594" s="27"/>
      <c r="RYM594" s="27"/>
      <c r="RYN594" s="27"/>
      <c r="RYO594" s="27"/>
      <c r="RYP594" s="27"/>
      <c r="RYQ594" s="27"/>
      <c r="RYR594" s="27"/>
      <c r="RYS594" s="27"/>
      <c r="RYT594" s="27"/>
      <c r="RYU594" s="27"/>
      <c r="RYV594" s="27"/>
      <c r="RYW594" s="27"/>
      <c r="RYX594" s="27"/>
      <c r="RYY594" s="27"/>
      <c r="RYZ594" s="27"/>
      <c r="RZA594" s="27"/>
      <c r="RZB594" s="27"/>
      <c r="RZC594" s="27"/>
      <c r="RZD594" s="27"/>
      <c r="RZE594" s="27"/>
      <c r="RZF594" s="27"/>
      <c r="RZG594" s="27"/>
      <c r="RZH594" s="27"/>
      <c r="RZI594" s="27"/>
      <c r="RZJ594" s="27"/>
      <c r="RZK594" s="27"/>
      <c r="RZL594" s="27"/>
      <c r="RZM594" s="27"/>
      <c r="RZN594" s="27"/>
      <c r="RZO594" s="27"/>
      <c r="RZP594" s="27"/>
      <c r="RZQ594" s="27"/>
      <c r="RZR594" s="27"/>
      <c r="RZS594" s="27"/>
      <c r="RZT594" s="27"/>
      <c r="RZU594" s="27"/>
      <c r="RZV594" s="27"/>
      <c r="RZW594" s="27"/>
      <c r="RZX594" s="27"/>
      <c r="RZY594" s="27"/>
      <c r="RZZ594" s="27"/>
      <c r="SAA594" s="27"/>
      <c r="SAB594" s="27"/>
      <c r="SAC594" s="27"/>
      <c r="SAD594" s="27"/>
      <c r="SAE594" s="27"/>
      <c r="SAF594" s="27"/>
      <c r="SAG594" s="27"/>
      <c r="SAH594" s="27"/>
      <c r="SAI594" s="27"/>
      <c r="SAJ594" s="27"/>
      <c r="SAK594" s="27"/>
      <c r="SAL594" s="27"/>
      <c r="SAM594" s="27"/>
      <c r="SAN594" s="27"/>
      <c r="SAO594" s="27"/>
      <c r="SAP594" s="27"/>
      <c r="SAQ594" s="27"/>
      <c r="SAR594" s="27"/>
      <c r="SAS594" s="27"/>
      <c r="SAT594" s="27"/>
      <c r="SAU594" s="27"/>
      <c r="SAV594" s="27"/>
      <c r="SAW594" s="27"/>
      <c r="SAX594" s="27"/>
      <c r="SAY594" s="27"/>
      <c r="SAZ594" s="27"/>
      <c r="SBA594" s="27"/>
      <c r="SBB594" s="27"/>
      <c r="SBC594" s="27"/>
      <c r="SBD594" s="27"/>
      <c r="SBE594" s="27"/>
      <c r="SBF594" s="27"/>
      <c r="SBG594" s="27"/>
      <c r="SBH594" s="27"/>
      <c r="SBI594" s="27"/>
      <c r="SBJ594" s="27"/>
      <c r="SBK594" s="27"/>
      <c r="SBL594" s="27"/>
      <c r="SBM594" s="27"/>
      <c r="SBN594" s="27"/>
      <c r="SBO594" s="27"/>
      <c r="SBP594" s="27"/>
      <c r="SBQ594" s="27"/>
      <c r="SBR594" s="27"/>
      <c r="SBS594" s="27"/>
      <c r="SBT594" s="27"/>
      <c r="SBU594" s="27"/>
      <c r="SBV594" s="27"/>
      <c r="SBW594" s="27"/>
      <c r="SBX594" s="27"/>
      <c r="SBY594" s="27"/>
      <c r="SBZ594" s="27"/>
      <c r="SCA594" s="27"/>
      <c r="SCB594" s="27"/>
      <c r="SCC594" s="27"/>
      <c r="SCD594" s="27"/>
      <c r="SCE594" s="27"/>
      <c r="SCF594" s="27"/>
      <c r="SCG594" s="27"/>
      <c r="SCH594" s="27"/>
      <c r="SCI594" s="27"/>
      <c r="SCJ594" s="27"/>
      <c r="SCK594" s="27"/>
      <c r="SCL594" s="27"/>
      <c r="SCM594" s="27"/>
      <c r="SCN594" s="27"/>
      <c r="SCO594" s="27"/>
      <c r="SCP594" s="27"/>
      <c r="SCQ594" s="27"/>
      <c r="SCR594" s="27"/>
      <c r="SCS594" s="27"/>
      <c r="SCT594" s="27"/>
      <c r="SCU594" s="27"/>
      <c r="SCV594" s="27"/>
      <c r="SCW594" s="27"/>
      <c r="SCX594" s="27"/>
      <c r="SCY594" s="27"/>
      <c r="SCZ594" s="27"/>
      <c r="SDA594" s="27"/>
      <c r="SDB594" s="27"/>
      <c r="SDC594" s="27"/>
      <c r="SDD594" s="27"/>
      <c r="SDE594" s="27"/>
      <c r="SDF594" s="27"/>
      <c r="SDG594" s="27"/>
      <c r="SDH594" s="27"/>
      <c r="SDI594" s="27"/>
      <c r="SDJ594" s="27"/>
      <c r="SDK594" s="27"/>
      <c r="SDL594" s="27"/>
      <c r="SDM594" s="27"/>
      <c r="SDN594" s="27"/>
      <c r="SDO594" s="27"/>
      <c r="SDP594" s="27"/>
      <c r="SDQ594" s="27"/>
      <c r="SDR594" s="27"/>
      <c r="SDS594" s="27"/>
      <c r="SDT594" s="27"/>
      <c r="SDU594" s="27"/>
      <c r="SDV594" s="27"/>
      <c r="SDW594" s="27"/>
      <c r="SDX594" s="27"/>
      <c r="SDY594" s="27"/>
      <c r="SDZ594" s="27"/>
      <c r="SEA594" s="27"/>
      <c r="SEB594" s="27"/>
      <c r="SEC594" s="27"/>
      <c r="SED594" s="27"/>
      <c r="SEE594" s="27"/>
      <c r="SEF594" s="27"/>
      <c r="SEG594" s="27"/>
      <c r="SEH594" s="27"/>
      <c r="SEI594" s="27"/>
      <c r="SEJ594" s="27"/>
      <c r="SEK594" s="27"/>
      <c r="SEL594" s="27"/>
      <c r="SEM594" s="27"/>
      <c r="SEN594" s="27"/>
      <c r="SEO594" s="27"/>
      <c r="SEP594" s="27"/>
      <c r="SEQ594" s="27"/>
      <c r="SER594" s="27"/>
      <c r="SES594" s="27"/>
      <c r="SET594" s="27"/>
      <c r="SEU594" s="27"/>
      <c r="SEV594" s="27"/>
      <c r="SEW594" s="27"/>
      <c r="SEX594" s="27"/>
      <c r="SEY594" s="27"/>
      <c r="SEZ594" s="27"/>
      <c r="SFA594" s="27"/>
      <c r="SFB594" s="27"/>
      <c r="SFC594" s="27"/>
      <c r="SFD594" s="27"/>
      <c r="SFE594" s="27"/>
      <c r="SFF594" s="27"/>
      <c r="SFG594" s="27"/>
      <c r="SFH594" s="27"/>
      <c r="SFI594" s="27"/>
      <c r="SFJ594" s="27"/>
      <c r="SFK594" s="27"/>
      <c r="SFL594" s="27"/>
      <c r="SFM594" s="27"/>
      <c r="SFN594" s="27"/>
      <c r="SFO594" s="27"/>
      <c r="SFP594" s="27"/>
      <c r="SFQ594" s="27"/>
      <c r="SFR594" s="27"/>
      <c r="SFS594" s="27"/>
      <c r="SFT594" s="27"/>
      <c r="SFU594" s="27"/>
      <c r="SFV594" s="27"/>
      <c r="SFW594" s="27"/>
      <c r="SFX594" s="27"/>
      <c r="SFY594" s="27"/>
      <c r="SFZ594" s="27"/>
      <c r="SGA594" s="27"/>
      <c r="SGB594" s="27"/>
      <c r="SGC594" s="27"/>
      <c r="SGD594" s="27"/>
      <c r="SGE594" s="27"/>
      <c r="SGF594" s="27"/>
      <c r="SGG594" s="27"/>
      <c r="SGH594" s="27"/>
      <c r="SGI594" s="27"/>
      <c r="SGJ594" s="27"/>
      <c r="SGK594" s="27"/>
      <c r="SGL594" s="27"/>
      <c r="SGM594" s="27"/>
      <c r="SGN594" s="27"/>
      <c r="SGO594" s="27"/>
      <c r="SGP594" s="27"/>
      <c r="SGQ594" s="27"/>
      <c r="SGR594" s="27"/>
      <c r="SGS594" s="27"/>
      <c r="SGT594" s="27"/>
      <c r="SGU594" s="27"/>
      <c r="SGV594" s="27"/>
      <c r="SGW594" s="27"/>
      <c r="SGX594" s="27"/>
      <c r="SGY594" s="27"/>
      <c r="SGZ594" s="27"/>
      <c r="SHA594" s="27"/>
      <c r="SHB594" s="27"/>
      <c r="SHC594" s="27"/>
      <c r="SHD594" s="27"/>
      <c r="SHE594" s="27"/>
      <c r="SHF594" s="27"/>
      <c r="SHG594" s="27"/>
      <c r="SHH594" s="27"/>
      <c r="SHI594" s="27"/>
      <c r="SHJ594" s="27"/>
      <c r="SHK594" s="27"/>
      <c r="SHL594" s="27"/>
      <c r="SHM594" s="27"/>
      <c r="SHN594" s="27"/>
      <c r="SHO594" s="27"/>
      <c r="SHP594" s="27"/>
      <c r="SHQ594" s="27"/>
      <c r="SHR594" s="27"/>
      <c r="SHS594" s="27"/>
      <c r="SHT594" s="27"/>
      <c r="SHU594" s="27"/>
      <c r="SHV594" s="27"/>
      <c r="SHW594" s="27"/>
      <c r="SHX594" s="27"/>
      <c r="SHY594" s="27"/>
      <c r="SHZ594" s="27"/>
      <c r="SIA594" s="27"/>
      <c r="SIB594" s="27"/>
      <c r="SIC594" s="27"/>
      <c r="SID594" s="27"/>
      <c r="SIE594" s="27"/>
      <c r="SIF594" s="27"/>
      <c r="SIG594" s="27"/>
      <c r="SIH594" s="27"/>
      <c r="SII594" s="27"/>
      <c r="SIJ594" s="27"/>
      <c r="SIK594" s="27"/>
      <c r="SIL594" s="27"/>
      <c r="SIM594" s="27"/>
      <c r="SIN594" s="27"/>
      <c r="SIO594" s="27"/>
      <c r="SIP594" s="27"/>
      <c r="SIQ594" s="27"/>
      <c r="SIR594" s="27"/>
      <c r="SIS594" s="27"/>
      <c r="SIT594" s="27"/>
      <c r="SIU594" s="27"/>
      <c r="SIV594" s="27"/>
      <c r="SIW594" s="27"/>
      <c r="SIX594" s="27"/>
      <c r="SIY594" s="27"/>
      <c r="SIZ594" s="27"/>
      <c r="SJA594" s="27"/>
      <c r="SJB594" s="27"/>
      <c r="SJC594" s="27"/>
      <c r="SJD594" s="27"/>
      <c r="SJE594" s="27"/>
      <c r="SJF594" s="27"/>
      <c r="SJG594" s="27"/>
      <c r="SJH594" s="27"/>
      <c r="SJI594" s="27"/>
      <c r="SJJ594" s="27"/>
      <c r="SJK594" s="27"/>
      <c r="SJL594" s="27"/>
      <c r="SJM594" s="27"/>
      <c r="SJN594" s="27"/>
      <c r="SJO594" s="27"/>
      <c r="SJP594" s="27"/>
      <c r="SJQ594" s="27"/>
      <c r="SJR594" s="27"/>
      <c r="SJS594" s="27"/>
      <c r="SJT594" s="27"/>
      <c r="SJU594" s="27"/>
      <c r="SJV594" s="27"/>
      <c r="SJW594" s="27"/>
      <c r="SJX594" s="27"/>
      <c r="SJY594" s="27"/>
      <c r="SJZ594" s="27"/>
      <c r="SKA594" s="27"/>
      <c r="SKB594" s="27"/>
      <c r="SKC594" s="27"/>
      <c r="SKD594" s="27"/>
      <c r="SKE594" s="27"/>
      <c r="SKF594" s="27"/>
      <c r="SKG594" s="27"/>
      <c r="SKH594" s="27"/>
      <c r="SKI594" s="27"/>
      <c r="SKJ594" s="27"/>
      <c r="SKK594" s="27"/>
      <c r="SKL594" s="27"/>
      <c r="SKM594" s="27"/>
      <c r="SKN594" s="27"/>
      <c r="SKO594" s="27"/>
      <c r="SKP594" s="27"/>
      <c r="SKQ594" s="27"/>
      <c r="SKR594" s="27"/>
      <c r="SKS594" s="27"/>
      <c r="SKT594" s="27"/>
      <c r="SKU594" s="27"/>
      <c r="SKV594" s="27"/>
      <c r="SKW594" s="27"/>
      <c r="SKX594" s="27"/>
      <c r="SKY594" s="27"/>
      <c r="SKZ594" s="27"/>
      <c r="SLA594" s="27"/>
      <c r="SLB594" s="27"/>
      <c r="SLC594" s="27"/>
      <c r="SLD594" s="27"/>
      <c r="SLE594" s="27"/>
      <c r="SLF594" s="27"/>
      <c r="SLG594" s="27"/>
      <c r="SLH594" s="27"/>
      <c r="SLI594" s="27"/>
      <c r="SLJ594" s="27"/>
      <c r="SLK594" s="27"/>
      <c r="SLL594" s="27"/>
      <c r="SLM594" s="27"/>
      <c r="SLN594" s="27"/>
      <c r="SLO594" s="27"/>
      <c r="SLP594" s="27"/>
      <c r="SLQ594" s="27"/>
      <c r="SLR594" s="27"/>
      <c r="SLS594" s="27"/>
      <c r="SLT594" s="27"/>
      <c r="SLU594" s="27"/>
      <c r="SLV594" s="27"/>
      <c r="SLW594" s="27"/>
      <c r="SLX594" s="27"/>
      <c r="SLY594" s="27"/>
      <c r="SLZ594" s="27"/>
      <c r="SMA594" s="27"/>
      <c r="SMB594" s="27"/>
      <c r="SMC594" s="27"/>
      <c r="SMD594" s="27"/>
      <c r="SME594" s="27"/>
      <c r="SMF594" s="27"/>
      <c r="SMG594" s="27"/>
      <c r="SMH594" s="27"/>
      <c r="SMI594" s="27"/>
      <c r="SMJ594" s="27"/>
      <c r="SMK594" s="27"/>
      <c r="SML594" s="27"/>
      <c r="SMM594" s="27"/>
      <c r="SMN594" s="27"/>
      <c r="SMO594" s="27"/>
      <c r="SMP594" s="27"/>
      <c r="SMQ594" s="27"/>
      <c r="SMR594" s="27"/>
      <c r="SMS594" s="27"/>
      <c r="SMT594" s="27"/>
      <c r="SMU594" s="27"/>
      <c r="SMV594" s="27"/>
      <c r="SMW594" s="27"/>
      <c r="SMX594" s="27"/>
      <c r="SMY594" s="27"/>
      <c r="SMZ594" s="27"/>
      <c r="SNA594" s="27"/>
      <c r="SNB594" s="27"/>
      <c r="SNC594" s="27"/>
      <c r="SND594" s="27"/>
      <c r="SNE594" s="27"/>
      <c r="SNF594" s="27"/>
      <c r="SNG594" s="27"/>
      <c r="SNH594" s="27"/>
      <c r="SNI594" s="27"/>
      <c r="SNJ594" s="27"/>
      <c r="SNK594" s="27"/>
      <c r="SNL594" s="27"/>
      <c r="SNM594" s="27"/>
      <c r="SNN594" s="27"/>
      <c r="SNO594" s="27"/>
      <c r="SNP594" s="27"/>
      <c r="SNQ594" s="27"/>
      <c r="SNR594" s="27"/>
      <c r="SNS594" s="27"/>
      <c r="SNT594" s="27"/>
      <c r="SNU594" s="27"/>
      <c r="SNV594" s="27"/>
      <c r="SNW594" s="27"/>
      <c r="SNX594" s="27"/>
      <c r="SNY594" s="27"/>
      <c r="SNZ594" s="27"/>
      <c r="SOA594" s="27"/>
      <c r="SOB594" s="27"/>
      <c r="SOC594" s="27"/>
      <c r="SOD594" s="27"/>
      <c r="SOE594" s="27"/>
      <c r="SOF594" s="27"/>
      <c r="SOG594" s="27"/>
      <c r="SOH594" s="27"/>
      <c r="SOI594" s="27"/>
      <c r="SOJ594" s="27"/>
      <c r="SOK594" s="27"/>
      <c r="SOL594" s="27"/>
      <c r="SOM594" s="27"/>
      <c r="SON594" s="27"/>
      <c r="SOO594" s="27"/>
      <c r="SOP594" s="27"/>
      <c r="SOQ594" s="27"/>
      <c r="SOR594" s="27"/>
      <c r="SOS594" s="27"/>
      <c r="SOT594" s="27"/>
      <c r="SOU594" s="27"/>
      <c r="SOV594" s="27"/>
      <c r="SOW594" s="27"/>
      <c r="SOX594" s="27"/>
      <c r="SOY594" s="27"/>
      <c r="SOZ594" s="27"/>
      <c r="SPA594" s="27"/>
      <c r="SPB594" s="27"/>
      <c r="SPC594" s="27"/>
      <c r="SPD594" s="27"/>
      <c r="SPE594" s="27"/>
      <c r="SPF594" s="27"/>
      <c r="SPG594" s="27"/>
      <c r="SPH594" s="27"/>
      <c r="SPI594" s="27"/>
      <c r="SPJ594" s="27"/>
      <c r="SPK594" s="27"/>
      <c r="SPL594" s="27"/>
      <c r="SPM594" s="27"/>
      <c r="SPN594" s="27"/>
      <c r="SPO594" s="27"/>
      <c r="SPP594" s="27"/>
      <c r="SPQ594" s="27"/>
      <c r="SPR594" s="27"/>
      <c r="SPS594" s="27"/>
      <c r="SPT594" s="27"/>
      <c r="SPU594" s="27"/>
      <c r="SPV594" s="27"/>
      <c r="SPW594" s="27"/>
      <c r="SPX594" s="27"/>
      <c r="SPY594" s="27"/>
      <c r="SPZ594" s="27"/>
      <c r="SQA594" s="27"/>
      <c r="SQB594" s="27"/>
      <c r="SQC594" s="27"/>
      <c r="SQD594" s="27"/>
      <c r="SQE594" s="27"/>
      <c r="SQF594" s="27"/>
      <c r="SQG594" s="27"/>
      <c r="SQH594" s="27"/>
      <c r="SQI594" s="27"/>
      <c r="SQJ594" s="27"/>
      <c r="SQK594" s="27"/>
      <c r="SQL594" s="27"/>
      <c r="SQM594" s="27"/>
      <c r="SQN594" s="27"/>
      <c r="SQO594" s="27"/>
      <c r="SQP594" s="27"/>
      <c r="SQQ594" s="27"/>
      <c r="SQR594" s="27"/>
      <c r="SQS594" s="27"/>
      <c r="SQT594" s="27"/>
      <c r="SQU594" s="27"/>
      <c r="SQV594" s="27"/>
      <c r="SQW594" s="27"/>
      <c r="SQX594" s="27"/>
      <c r="SQY594" s="27"/>
      <c r="SQZ594" s="27"/>
      <c r="SRA594" s="27"/>
      <c r="SRB594" s="27"/>
      <c r="SRC594" s="27"/>
      <c r="SRD594" s="27"/>
      <c r="SRE594" s="27"/>
      <c r="SRF594" s="27"/>
      <c r="SRG594" s="27"/>
      <c r="SRH594" s="27"/>
      <c r="SRI594" s="27"/>
      <c r="SRJ594" s="27"/>
      <c r="SRK594" s="27"/>
      <c r="SRL594" s="27"/>
      <c r="SRM594" s="27"/>
      <c r="SRN594" s="27"/>
      <c r="SRO594" s="27"/>
      <c r="SRP594" s="27"/>
      <c r="SRQ594" s="27"/>
      <c r="SRR594" s="27"/>
      <c r="SRS594" s="27"/>
      <c r="SRT594" s="27"/>
      <c r="SRU594" s="27"/>
      <c r="SRV594" s="27"/>
      <c r="SRW594" s="27"/>
      <c r="SRX594" s="27"/>
      <c r="SRY594" s="27"/>
      <c r="SRZ594" s="27"/>
      <c r="SSA594" s="27"/>
      <c r="SSB594" s="27"/>
      <c r="SSC594" s="27"/>
      <c r="SSD594" s="27"/>
      <c r="SSE594" s="27"/>
      <c r="SSF594" s="27"/>
      <c r="SSG594" s="27"/>
      <c r="SSH594" s="27"/>
      <c r="SSI594" s="27"/>
      <c r="SSJ594" s="27"/>
      <c r="SSK594" s="27"/>
      <c r="SSL594" s="27"/>
      <c r="SSM594" s="27"/>
      <c r="SSN594" s="27"/>
      <c r="SSO594" s="27"/>
      <c r="SSP594" s="27"/>
      <c r="SSQ594" s="27"/>
      <c r="SSR594" s="27"/>
      <c r="SSS594" s="27"/>
      <c r="SST594" s="27"/>
      <c r="SSU594" s="27"/>
      <c r="SSV594" s="27"/>
      <c r="SSW594" s="27"/>
      <c r="SSX594" s="27"/>
      <c r="SSY594" s="27"/>
      <c r="SSZ594" s="27"/>
      <c r="STA594" s="27"/>
      <c r="STB594" s="27"/>
      <c r="STC594" s="27"/>
      <c r="STD594" s="27"/>
      <c r="STE594" s="27"/>
      <c r="STF594" s="27"/>
      <c r="STG594" s="27"/>
      <c r="STH594" s="27"/>
      <c r="STI594" s="27"/>
      <c r="STJ594" s="27"/>
      <c r="STK594" s="27"/>
      <c r="STL594" s="27"/>
      <c r="STM594" s="27"/>
      <c r="STN594" s="27"/>
      <c r="STO594" s="27"/>
      <c r="STP594" s="27"/>
      <c r="STQ594" s="27"/>
      <c r="STR594" s="27"/>
      <c r="STS594" s="27"/>
      <c r="STT594" s="27"/>
      <c r="STU594" s="27"/>
      <c r="STV594" s="27"/>
      <c r="STW594" s="27"/>
      <c r="STX594" s="27"/>
      <c r="STY594" s="27"/>
      <c r="STZ594" s="27"/>
      <c r="SUA594" s="27"/>
      <c r="SUB594" s="27"/>
      <c r="SUC594" s="27"/>
      <c r="SUD594" s="27"/>
      <c r="SUE594" s="27"/>
      <c r="SUF594" s="27"/>
      <c r="SUG594" s="27"/>
      <c r="SUH594" s="27"/>
      <c r="SUI594" s="27"/>
      <c r="SUJ594" s="27"/>
      <c r="SUK594" s="27"/>
      <c r="SUL594" s="27"/>
      <c r="SUM594" s="27"/>
      <c r="SUN594" s="27"/>
      <c r="SUO594" s="27"/>
      <c r="SUP594" s="27"/>
      <c r="SUQ594" s="27"/>
      <c r="SUR594" s="27"/>
      <c r="SUS594" s="27"/>
      <c r="SUT594" s="27"/>
      <c r="SUU594" s="27"/>
      <c r="SUV594" s="27"/>
      <c r="SUW594" s="27"/>
      <c r="SUX594" s="27"/>
      <c r="SUY594" s="27"/>
      <c r="SUZ594" s="27"/>
      <c r="SVA594" s="27"/>
      <c r="SVB594" s="27"/>
      <c r="SVC594" s="27"/>
      <c r="SVD594" s="27"/>
      <c r="SVE594" s="27"/>
      <c r="SVF594" s="27"/>
      <c r="SVG594" s="27"/>
      <c r="SVH594" s="27"/>
      <c r="SVI594" s="27"/>
      <c r="SVJ594" s="27"/>
      <c r="SVK594" s="27"/>
      <c r="SVL594" s="27"/>
      <c r="SVM594" s="27"/>
      <c r="SVN594" s="27"/>
      <c r="SVO594" s="27"/>
      <c r="SVP594" s="27"/>
      <c r="SVQ594" s="27"/>
      <c r="SVR594" s="27"/>
      <c r="SVS594" s="27"/>
      <c r="SVT594" s="27"/>
      <c r="SVU594" s="27"/>
      <c r="SVV594" s="27"/>
      <c r="SVW594" s="27"/>
      <c r="SVX594" s="27"/>
      <c r="SVY594" s="27"/>
      <c r="SVZ594" s="27"/>
      <c r="SWA594" s="27"/>
      <c r="SWB594" s="27"/>
      <c r="SWC594" s="27"/>
      <c r="SWD594" s="27"/>
      <c r="SWE594" s="27"/>
      <c r="SWF594" s="27"/>
      <c r="SWG594" s="27"/>
      <c r="SWH594" s="27"/>
      <c r="SWI594" s="27"/>
      <c r="SWJ594" s="27"/>
      <c r="SWK594" s="27"/>
      <c r="SWL594" s="27"/>
      <c r="SWM594" s="27"/>
      <c r="SWN594" s="27"/>
      <c r="SWO594" s="27"/>
      <c r="SWP594" s="27"/>
      <c r="SWQ594" s="27"/>
      <c r="SWR594" s="27"/>
      <c r="SWS594" s="27"/>
      <c r="SWT594" s="27"/>
      <c r="SWU594" s="27"/>
      <c r="SWV594" s="27"/>
      <c r="SWW594" s="27"/>
      <c r="SWX594" s="27"/>
      <c r="SWY594" s="27"/>
      <c r="SWZ594" s="27"/>
      <c r="SXA594" s="27"/>
      <c r="SXB594" s="27"/>
      <c r="SXC594" s="27"/>
      <c r="SXD594" s="27"/>
      <c r="SXE594" s="27"/>
      <c r="SXF594" s="27"/>
      <c r="SXG594" s="27"/>
      <c r="SXH594" s="27"/>
      <c r="SXI594" s="27"/>
      <c r="SXJ594" s="27"/>
      <c r="SXK594" s="27"/>
      <c r="SXL594" s="27"/>
      <c r="SXM594" s="27"/>
      <c r="SXN594" s="27"/>
      <c r="SXO594" s="27"/>
      <c r="SXP594" s="27"/>
      <c r="SXQ594" s="27"/>
      <c r="SXR594" s="27"/>
      <c r="SXS594" s="27"/>
      <c r="SXT594" s="27"/>
      <c r="SXU594" s="27"/>
      <c r="SXV594" s="27"/>
      <c r="SXW594" s="27"/>
      <c r="SXX594" s="27"/>
      <c r="SXY594" s="27"/>
      <c r="SXZ594" s="27"/>
      <c r="SYA594" s="27"/>
      <c r="SYB594" s="27"/>
      <c r="SYC594" s="27"/>
      <c r="SYD594" s="27"/>
      <c r="SYE594" s="27"/>
      <c r="SYF594" s="27"/>
      <c r="SYG594" s="27"/>
      <c r="SYH594" s="27"/>
      <c r="SYI594" s="27"/>
      <c r="SYJ594" s="27"/>
      <c r="SYK594" s="27"/>
      <c r="SYL594" s="27"/>
      <c r="SYM594" s="27"/>
      <c r="SYN594" s="27"/>
      <c r="SYO594" s="27"/>
      <c r="SYP594" s="27"/>
      <c r="SYQ594" s="27"/>
      <c r="SYR594" s="27"/>
      <c r="SYS594" s="27"/>
      <c r="SYT594" s="27"/>
      <c r="SYU594" s="27"/>
      <c r="SYV594" s="27"/>
      <c r="SYW594" s="27"/>
      <c r="SYX594" s="27"/>
      <c r="SYY594" s="27"/>
      <c r="SYZ594" s="27"/>
      <c r="SZA594" s="27"/>
      <c r="SZB594" s="27"/>
      <c r="SZC594" s="27"/>
      <c r="SZD594" s="27"/>
      <c r="SZE594" s="27"/>
      <c r="SZF594" s="27"/>
      <c r="SZG594" s="27"/>
      <c r="SZH594" s="27"/>
      <c r="SZI594" s="27"/>
      <c r="SZJ594" s="27"/>
      <c r="SZK594" s="27"/>
      <c r="SZL594" s="27"/>
      <c r="SZM594" s="27"/>
      <c r="SZN594" s="27"/>
      <c r="SZO594" s="27"/>
      <c r="SZP594" s="27"/>
      <c r="SZQ594" s="27"/>
      <c r="SZR594" s="27"/>
      <c r="SZS594" s="27"/>
      <c r="SZT594" s="27"/>
      <c r="SZU594" s="27"/>
      <c r="SZV594" s="27"/>
      <c r="SZW594" s="27"/>
      <c r="SZX594" s="27"/>
      <c r="SZY594" s="27"/>
      <c r="SZZ594" s="27"/>
      <c r="TAA594" s="27"/>
      <c r="TAB594" s="27"/>
      <c r="TAC594" s="27"/>
      <c r="TAD594" s="27"/>
      <c r="TAE594" s="27"/>
      <c r="TAF594" s="27"/>
      <c r="TAG594" s="27"/>
      <c r="TAH594" s="27"/>
      <c r="TAI594" s="27"/>
      <c r="TAJ594" s="27"/>
      <c r="TAK594" s="27"/>
      <c r="TAL594" s="27"/>
      <c r="TAM594" s="27"/>
      <c r="TAN594" s="27"/>
      <c r="TAO594" s="27"/>
      <c r="TAP594" s="27"/>
      <c r="TAQ594" s="27"/>
      <c r="TAR594" s="27"/>
      <c r="TAS594" s="27"/>
      <c r="TAT594" s="27"/>
      <c r="TAU594" s="27"/>
      <c r="TAV594" s="27"/>
      <c r="TAW594" s="27"/>
      <c r="TAX594" s="27"/>
      <c r="TAY594" s="27"/>
      <c r="TAZ594" s="27"/>
      <c r="TBA594" s="27"/>
      <c r="TBB594" s="27"/>
      <c r="TBC594" s="27"/>
      <c r="TBD594" s="27"/>
      <c r="TBE594" s="27"/>
      <c r="TBF594" s="27"/>
      <c r="TBG594" s="27"/>
      <c r="TBH594" s="27"/>
      <c r="TBI594" s="27"/>
      <c r="TBJ594" s="27"/>
      <c r="TBK594" s="27"/>
      <c r="TBL594" s="27"/>
      <c r="TBM594" s="27"/>
      <c r="TBN594" s="27"/>
      <c r="TBO594" s="27"/>
      <c r="TBP594" s="27"/>
      <c r="TBQ594" s="27"/>
      <c r="TBR594" s="27"/>
      <c r="TBS594" s="27"/>
      <c r="TBT594" s="27"/>
      <c r="TBU594" s="27"/>
      <c r="TBV594" s="27"/>
      <c r="TBW594" s="27"/>
      <c r="TBX594" s="27"/>
      <c r="TBY594" s="27"/>
      <c r="TBZ594" s="27"/>
      <c r="TCA594" s="27"/>
      <c r="TCB594" s="27"/>
      <c r="TCC594" s="27"/>
      <c r="TCD594" s="27"/>
      <c r="TCE594" s="27"/>
      <c r="TCF594" s="27"/>
      <c r="TCG594" s="27"/>
      <c r="TCH594" s="27"/>
      <c r="TCI594" s="27"/>
      <c r="TCJ594" s="27"/>
      <c r="TCK594" s="27"/>
      <c r="TCL594" s="27"/>
      <c r="TCM594" s="27"/>
      <c r="TCN594" s="27"/>
      <c r="TCO594" s="27"/>
      <c r="TCP594" s="27"/>
      <c r="TCQ594" s="27"/>
      <c r="TCR594" s="27"/>
      <c r="TCS594" s="27"/>
      <c r="TCT594" s="27"/>
      <c r="TCU594" s="27"/>
      <c r="TCV594" s="27"/>
      <c r="TCW594" s="27"/>
      <c r="TCX594" s="27"/>
      <c r="TCY594" s="27"/>
      <c r="TCZ594" s="27"/>
      <c r="TDA594" s="27"/>
      <c r="TDB594" s="27"/>
      <c r="TDC594" s="27"/>
      <c r="TDD594" s="27"/>
      <c r="TDE594" s="27"/>
      <c r="TDF594" s="27"/>
      <c r="TDG594" s="27"/>
      <c r="TDH594" s="27"/>
      <c r="TDI594" s="27"/>
      <c r="TDJ594" s="27"/>
      <c r="TDK594" s="27"/>
      <c r="TDL594" s="27"/>
      <c r="TDM594" s="27"/>
      <c r="TDN594" s="27"/>
      <c r="TDO594" s="27"/>
      <c r="TDP594" s="27"/>
      <c r="TDQ594" s="27"/>
      <c r="TDR594" s="27"/>
      <c r="TDS594" s="27"/>
      <c r="TDT594" s="27"/>
      <c r="TDU594" s="27"/>
      <c r="TDV594" s="27"/>
      <c r="TDW594" s="27"/>
      <c r="TDX594" s="27"/>
      <c r="TDY594" s="27"/>
      <c r="TDZ594" s="27"/>
      <c r="TEA594" s="27"/>
      <c r="TEB594" s="27"/>
      <c r="TEC594" s="27"/>
      <c r="TED594" s="27"/>
      <c r="TEE594" s="27"/>
      <c r="TEF594" s="27"/>
      <c r="TEG594" s="27"/>
      <c r="TEH594" s="27"/>
      <c r="TEI594" s="27"/>
      <c r="TEJ594" s="27"/>
      <c r="TEK594" s="27"/>
      <c r="TEL594" s="27"/>
      <c r="TEM594" s="27"/>
      <c r="TEN594" s="27"/>
      <c r="TEO594" s="27"/>
      <c r="TEP594" s="27"/>
      <c r="TEQ594" s="27"/>
      <c r="TER594" s="27"/>
      <c r="TES594" s="27"/>
      <c r="TET594" s="27"/>
      <c r="TEU594" s="27"/>
      <c r="TEV594" s="27"/>
      <c r="TEW594" s="27"/>
      <c r="TEX594" s="27"/>
      <c r="TEY594" s="27"/>
      <c r="TEZ594" s="27"/>
      <c r="TFA594" s="27"/>
      <c r="TFB594" s="27"/>
      <c r="TFC594" s="27"/>
      <c r="TFD594" s="27"/>
      <c r="TFE594" s="27"/>
      <c r="TFF594" s="27"/>
      <c r="TFG594" s="27"/>
      <c r="TFH594" s="27"/>
      <c r="TFI594" s="27"/>
      <c r="TFJ594" s="27"/>
      <c r="TFK594" s="27"/>
      <c r="TFL594" s="27"/>
      <c r="TFM594" s="27"/>
      <c r="TFN594" s="27"/>
      <c r="TFO594" s="27"/>
      <c r="TFP594" s="27"/>
      <c r="TFQ594" s="27"/>
      <c r="TFR594" s="27"/>
      <c r="TFS594" s="27"/>
      <c r="TFT594" s="27"/>
      <c r="TFU594" s="27"/>
      <c r="TFV594" s="27"/>
      <c r="TFW594" s="27"/>
      <c r="TFX594" s="27"/>
      <c r="TFY594" s="27"/>
      <c r="TFZ594" s="27"/>
      <c r="TGA594" s="27"/>
      <c r="TGB594" s="27"/>
      <c r="TGC594" s="27"/>
      <c r="TGD594" s="27"/>
      <c r="TGE594" s="27"/>
      <c r="TGF594" s="27"/>
      <c r="TGG594" s="27"/>
      <c r="TGH594" s="27"/>
      <c r="TGI594" s="27"/>
      <c r="TGJ594" s="27"/>
      <c r="TGK594" s="27"/>
      <c r="TGL594" s="27"/>
      <c r="TGM594" s="27"/>
      <c r="TGN594" s="27"/>
      <c r="TGO594" s="27"/>
      <c r="TGP594" s="27"/>
      <c r="TGQ594" s="27"/>
      <c r="TGR594" s="27"/>
      <c r="TGS594" s="27"/>
      <c r="TGT594" s="27"/>
      <c r="TGU594" s="27"/>
      <c r="TGV594" s="27"/>
      <c r="TGW594" s="27"/>
      <c r="TGX594" s="27"/>
      <c r="TGY594" s="27"/>
      <c r="TGZ594" s="27"/>
      <c r="THA594" s="27"/>
      <c r="THB594" s="27"/>
      <c r="THC594" s="27"/>
      <c r="THD594" s="27"/>
      <c r="THE594" s="27"/>
      <c r="THF594" s="27"/>
      <c r="THG594" s="27"/>
      <c r="THH594" s="27"/>
      <c r="THI594" s="27"/>
      <c r="THJ594" s="27"/>
      <c r="THK594" s="27"/>
      <c r="THL594" s="27"/>
      <c r="THM594" s="27"/>
      <c r="THN594" s="27"/>
      <c r="THO594" s="27"/>
      <c r="THP594" s="27"/>
      <c r="THQ594" s="27"/>
      <c r="THR594" s="27"/>
      <c r="THS594" s="27"/>
      <c r="THT594" s="27"/>
      <c r="THU594" s="27"/>
      <c r="THV594" s="27"/>
      <c r="THW594" s="27"/>
      <c r="THX594" s="27"/>
      <c r="THY594" s="27"/>
      <c r="THZ594" s="27"/>
      <c r="TIA594" s="27"/>
      <c r="TIB594" s="27"/>
      <c r="TIC594" s="27"/>
      <c r="TID594" s="27"/>
      <c r="TIE594" s="27"/>
      <c r="TIF594" s="27"/>
      <c r="TIG594" s="27"/>
      <c r="TIH594" s="27"/>
      <c r="TII594" s="27"/>
      <c r="TIJ594" s="27"/>
      <c r="TIK594" s="27"/>
      <c r="TIL594" s="27"/>
      <c r="TIM594" s="27"/>
      <c r="TIN594" s="27"/>
      <c r="TIO594" s="27"/>
      <c r="TIP594" s="27"/>
      <c r="TIQ594" s="27"/>
      <c r="TIR594" s="27"/>
      <c r="TIS594" s="27"/>
      <c r="TIT594" s="27"/>
      <c r="TIU594" s="27"/>
      <c r="TIV594" s="27"/>
      <c r="TIW594" s="27"/>
      <c r="TIX594" s="27"/>
      <c r="TIY594" s="27"/>
      <c r="TIZ594" s="27"/>
      <c r="TJA594" s="27"/>
      <c r="TJB594" s="27"/>
      <c r="TJC594" s="27"/>
      <c r="TJD594" s="27"/>
      <c r="TJE594" s="27"/>
      <c r="TJF594" s="27"/>
      <c r="TJG594" s="27"/>
      <c r="TJH594" s="27"/>
      <c r="TJI594" s="27"/>
      <c r="TJJ594" s="27"/>
      <c r="TJK594" s="27"/>
      <c r="TJL594" s="27"/>
      <c r="TJM594" s="27"/>
      <c r="TJN594" s="27"/>
      <c r="TJO594" s="27"/>
      <c r="TJP594" s="27"/>
      <c r="TJQ594" s="27"/>
      <c r="TJR594" s="27"/>
      <c r="TJS594" s="27"/>
      <c r="TJT594" s="27"/>
      <c r="TJU594" s="27"/>
      <c r="TJV594" s="27"/>
      <c r="TJW594" s="27"/>
      <c r="TJX594" s="27"/>
      <c r="TJY594" s="27"/>
      <c r="TJZ594" s="27"/>
      <c r="TKA594" s="27"/>
      <c r="TKB594" s="27"/>
      <c r="TKC594" s="27"/>
      <c r="TKD594" s="27"/>
      <c r="TKE594" s="27"/>
      <c r="TKF594" s="27"/>
      <c r="TKG594" s="27"/>
      <c r="TKH594" s="27"/>
      <c r="TKI594" s="27"/>
      <c r="TKJ594" s="27"/>
      <c r="TKK594" s="27"/>
      <c r="TKL594" s="27"/>
      <c r="TKM594" s="27"/>
      <c r="TKN594" s="27"/>
      <c r="TKO594" s="27"/>
      <c r="TKP594" s="27"/>
      <c r="TKQ594" s="27"/>
      <c r="TKR594" s="27"/>
      <c r="TKS594" s="27"/>
      <c r="TKT594" s="27"/>
      <c r="TKU594" s="27"/>
      <c r="TKV594" s="27"/>
      <c r="TKW594" s="27"/>
      <c r="TKX594" s="27"/>
      <c r="TKY594" s="27"/>
      <c r="TKZ594" s="27"/>
      <c r="TLA594" s="27"/>
      <c r="TLB594" s="27"/>
      <c r="TLC594" s="27"/>
      <c r="TLD594" s="27"/>
      <c r="TLE594" s="27"/>
      <c r="TLF594" s="27"/>
      <c r="TLG594" s="27"/>
      <c r="TLH594" s="27"/>
      <c r="TLI594" s="27"/>
      <c r="TLJ594" s="27"/>
      <c r="TLK594" s="27"/>
      <c r="TLL594" s="27"/>
      <c r="TLM594" s="27"/>
      <c r="TLN594" s="27"/>
      <c r="TLO594" s="27"/>
      <c r="TLP594" s="27"/>
      <c r="TLQ594" s="27"/>
      <c r="TLR594" s="27"/>
      <c r="TLS594" s="27"/>
      <c r="TLT594" s="27"/>
      <c r="TLU594" s="27"/>
      <c r="TLV594" s="27"/>
      <c r="TLW594" s="27"/>
      <c r="TLX594" s="27"/>
      <c r="TLY594" s="27"/>
      <c r="TLZ594" s="27"/>
      <c r="TMA594" s="27"/>
      <c r="TMB594" s="27"/>
      <c r="TMC594" s="27"/>
      <c r="TMD594" s="27"/>
      <c r="TME594" s="27"/>
      <c r="TMF594" s="27"/>
      <c r="TMG594" s="27"/>
      <c r="TMH594" s="27"/>
      <c r="TMI594" s="27"/>
      <c r="TMJ594" s="27"/>
      <c r="TMK594" s="27"/>
      <c r="TML594" s="27"/>
      <c r="TMM594" s="27"/>
      <c r="TMN594" s="27"/>
      <c r="TMO594" s="27"/>
      <c r="TMP594" s="27"/>
      <c r="TMQ594" s="27"/>
      <c r="TMR594" s="27"/>
      <c r="TMS594" s="27"/>
      <c r="TMT594" s="27"/>
      <c r="TMU594" s="27"/>
      <c r="TMV594" s="27"/>
      <c r="TMW594" s="27"/>
      <c r="TMX594" s="27"/>
      <c r="TMY594" s="27"/>
      <c r="TMZ594" s="27"/>
      <c r="TNA594" s="27"/>
      <c r="TNB594" s="27"/>
      <c r="TNC594" s="27"/>
      <c r="TND594" s="27"/>
      <c r="TNE594" s="27"/>
      <c r="TNF594" s="27"/>
      <c r="TNG594" s="27"/>
      <c r="TNH594" s="27"/>
      <c r="TNI594" s="27"/>
      <c r="TNJ594" s="27"/>
      <c r="TNK594" s="27"/>
      <c r="TNL594" s="27"/>
      <c r="TNM594" s="27"/>
      <c r="TNN594" s="27"/>
      <c r="TNO594" s="27"/>
      <c r="TNP594" s="27"/>
      <c r="TNQ594" s="27"/>
      <c r="TNR594" s="27"/>
      <c r="TNS594" s="27"/>
      <c r="TNT594" s="27"/>
      <c r="TNU594" s="27"/>
      <c r="TNV594" s="27"/>
      <c r="TNW594" s="27"/>
      <c r="TNX594" s="27"/>
      <c r="TNY594" s="27"/>
      <c r="TNZ594" s="27"/>
      <c r="TOA594" s="27"/>
      <c r="TOB594" s="27"/>
      <c r="TOC594" s="27"/>
      <c r="TOD594" s="27"/>
      <c r="TOE594" s="27"/>
      <c r="TOF594" s="27"/>
      <c r="TOG594" s="27"/>
      <c r="TOH594" s="27"/>
      <c r="TOI594" s="27"/>
      <c r="TOJ594" s="27"/>
      <c r="TOK594" s="27"/>
      <c r="TOL594" s="27"/>
      <c r="TOM594" s="27"/>
      <c r="TON594" s="27"/>
      <c r="TOO594" s="27"/>
      <c r="TOP594" s="27"/>
      <c r="TOQ594" s="27"/>
      <c r="TOR594" s="27"/>
      <c r="TOS594" s="27"/>
      <c r="TOT594" s="27"/>
      <c r="TOU594" s="27"/>
      <c r="TOV594" s="27"/>
      <c r="TOW594" s="27"/>
      <c r="TOX594" s="27"/>
      <c r="TOY594" s="27"/>
      <c r="TOZ594" s="27"/>
      <c r="TPA594" s="27"/>
      <c r="TPB594" s="27"/>
      <c r="TPC594" s="27"/>
      <c r="TPD594" s="27"/>
      <c r="TPE594" s="27"/>
      <c r="TPF594" s="27"/>
      <c r="TPG594" s="27"/>
      <c r="TPH594" s="27"/>
      <c r="TPI594" s="27"/>
      <c r="TPJ594" s="27"/>
      <c r="TPK594" s="27"/>
      <c r="TPL594" s="27"/>
      <c r="TPM594" s="27"/>
      <c r="TPN594" s="27"/>
      <c r="TPO594" s="27"/>
      <c r="TPP594" s="27"/>
      <c r="TPQ594" s="27"/>
      <c r="TPR594" s="27"/>
      <c r="TPS594" s="27"/>
      <c r="TPT594" s="27"/>
      <c r="TPU594" s="27"/>
      <c r="TPV594" s="27"/>
      <c r="TPW594" s="27"/>
      <c r="TPX594" s="27"/>
      <c r="TPY594" s="27"/>
      <c r="TPZ594" s="27"/>
      <c r="TQA594" s="27"/>
      <c r="TQB594" s="27"/>
      <c r="TQC594" s="27"/>
      <c r="TQD594" s="27"/>
      <c r="TQE594" s="27"/>
      <c r="TQF594" s="27"/>
      <c r="TQG594" s="27"/>
      <c r="TQH594" s="27"/>
      <c r="TQI594" s="27"/>
      <c r="TQJ594" s="27"/>
      <c r="TQK594" s="27"/>
      <c r="TQL594" s="27"/>
      <c r="TQM594" s="27"/>
      <c r="TQN594" s="27"/>
      <c r="TQO594" s="27"/>
      <c r="TQP594" s="27"/>
      <c r="TQQ594" s="27"/>
      <c r="TQR594" s="27"/>
      <c r="TQS594" s="27"/>
      <c r="TQT594" s="27"/>
      <c r="TQU594" s="27"/>
      <c r="TQV594" s="27"/>
      <c r="TQW594" s="27"/>
      <c r="TQX594" s="27"/>
      <c r="TQY594" s="27"/>
      <c r="TQZ594" s="27"/>
      <c r="TRA594" s="27"/>
      <c r="TRB594" s="27"/>
      <c r="TRC594" s="27"/>
      <c r="TRD594" s="27"/>
      <c r="TRE594" s="27"/>
      <c r="TRF594" s="27"/>
      <c r="TRG594" s="27"/>
      <c r="TRH594" s="27"/>
      <c r="TRI594" s="27"/>
      <c r="TRJ594" s="27"/>
      <c r="TRK594" s="27"/>
      <c r="TRL594" s="27"/>
      <c r="TRM594" s="27"/>
      <c r="TRN594" s="27"/>
      <c r="TRO594" s="27"/>
      <c r="TRP594" s="27"/>
      <c r="TRQ594" s="27"/>
      <c r="TRR594" s="27"/>
      <c r="TRS594" s="27"/>
      <c r="TRT594" s="27"/>
      <c r="TRU594" s="27"/>
      <c r="TRV594" s="27"/>
      <c r="TRW594" s="27"/>
      <c r="TRX594" s="27"/>
      <c r="TRY594" s="27"/>
      <c r="TRZ594" s="27"/>
      <c r="TSA594" s="27"/>
      <c r="TSB594" s="27"/>
      <c r="TSC594" s="27"/>
      <c r="TSD594" s="27"/>
      <c r="TSE594" s="27"/>
      <c r="TSF594" s="27"/>
      <c r="TSG594" s="27"/>
      <c r="TSH594" s="27"/>
      <c r="TSI594" s="27"/>
      <c r="TSJ594" s="27"/>
      <c r="TSK594" s="27"/>
      <c r="TSL594" s="27"/>
      <c r="TSM594" s="27"/>
      <c r="TSN594" s="27"/>
      <c r="TSO594" s="27"/>
      <c r="TSP594" s="27"/>
      <c r="TSQ594" s="27"/>
      <c r="TSR594" s="27"/>
      <c r="TSS594" s="27"/>
      <c r="TST594" s="27"/>
      <c r="TSU594" s="27"/>
      <c r="TSV594" s="27"/>
      <c r="TSW594" s="27"/>
      <c r="TSX594" s="27"/>
      <c r="TSY594" s="27"/>
      <c r="TSZ594" s="27"/>
      <c r="TTA594" s="27"/>
      <c r="TTB594" s="27"/>
      <c r="TTC594" s="27"/>
      <c r="TTD594" s="27"/>
      <c r="TTE594" s="27"/>
      <c r="TTF594" s="27"/>
      <c r="TTG594" s="27"/>
      <c r="TTH594" s="27"/>
      <c r="TTI594" s="27"/>
      <c r="TTJ594" s="27"/>
      <c r="TTK594" s="27"/>
      <c r="TTL594" s="27"/>
      <c r="TTM594" s="27"/>
      <c r="TTN594" s="27"/>
      <c r="TTO594" s="27"/>
      <c r="TTP594" s="27"/>
      <c r="TTQ594" s="27"/>
      <c r="TTR594" s="27"/>
      <c r="TTS594" s="27"/>
      <c r="TTT594" s="27"/>
      <c r="TTU594" s="27"/>
      <c r="TTV594" s="27"/>
      <c r="TTW594" s="27"/>
      <c r="TTX594" s="27"/>
      <c r="TTY594" s="27"/>
      <c r="TTZ594" s="27"/>
      <c r="TUA594" s="27"/>
      <c r="TUB594" s="27"/>
      <c r="TUC594" s="27"/>
      <c r="TUD594" s="27"/>
      <c r="TUE594" s="27"/>
      <c r="TUF594" s="27"/>
      <c r="TUG594" s="27"/>
      <c r="TUH594" s="27"/>
      <c r="TUI594" s="27"/>
      <c r="TUJ594" s="27"/>
      <c r="TUK594" s="27"/>
      <c r="TUL594" s="27"/>
      <c r="TUM594" s="27"/>
      <c r="TUN594" s="27"/>
      <c r="TUO594" s="27"/>
      <c r="TUP594" s="27"/>
      <c r="TUQ594" s="27"/>
      <c r="TUR594" s="27"/>
      <c r="TUS594" s="27"/>
      <c r="TUT594" s="27"/>
      <c r="TUU594" s="27"/>
      <c r="TUV594" s="27"/>
      <c r="TUW594" s="27"/>
      <c r="TUX594" s="27"/>
      <c r="TUY594" s="27"/>
      <c r="TUZ594" s="27"/>
      <c r="TVA594" s="27"/>
      <c r="TVB594" s="27"/>
      <c r="TVC594" s="27"/>
      <c r="TVD594" s="27"/>
      <c r="TVE594" s="27"/>
      <c r="TVF594" s="27"/>
      <c r="TVG594" s="27"/>
      <c r="TVH594" s="27"/>
      <c r="TVI594" s="27"/>
      <c r="TVJ594" s="27"/>
      <c r="TVK594" s="27"/>
      <c r="TVL594" s="27"/>
      <c r="TVM594" s="27"/>
      <c r="TVN594" s="27"/>
      <c r="TVO594" s="27"/>
      <c r="TVP594" s="27"/>
      <c r="TVQ594" s="27"/>
      <c r="TVR594" s="27"/>
      <c r="TVS594" s="27"/>
      <c r="TVT594" s="27"/>
      <c r="TVU594" s="27"/>
      <c r="TVV594" s="27"/>
      <c r="TVW594" s="27"/>
      <c r="TVX594" s="27"/>
      <c r="TVY594" s="27"/>
      <c r="TVZ594" s="27"/>
      <c r="TWA594" s="27"/>
      <c r="TWB594" s="27"/>
      <c r="TWC594" s="27"/>
      <c r="TWD594" s="27"/>
      <c r="TWE594" s="27"/>
      <c r="TWF594" s="27"/>
      <c r="TWG594" s="27"/>
      <c r="TWH594" s="27"/>
      <c r="TWI594" s="27"/>
      <c r="TWJ594" s="27"/>
      <c r="TWK594" s="27"/>
      <c r="TWL594" s="27"/>
      <c r="TWM594" s="27"/>
      <c r="TWN594" s="27"/>
      <c r="TWO594" s="27"/>
      <c r="TWP594" s="27"/>
      <c r="TWQ594" s="27"/>
      <c r="TWR594" s="27"/>
      <c r="TWS594" s="27"/>
      <c r="TWT594" s="27"/>
      <c r="TWU594" s="27"/>
      <c r="TWV594" s="27"/>
      <c r="TWW594" s="27"/>
      <c r="TWX594" s="27"/>
      <c r="TWY594" s="27"/>
      <c r="TWZ594" s="27"/>
      <c r="TXA594" s="27"/>
      <c r="TXB594" s="27"/>
      <c r="TXC594" s="27"/>
      <c r="TXD594" s="27"/>
      <c r="TXE594" s="27"/>
      <c r="TXF594" s="27"/>
      <c r="TXG594" s="27"/>
      <c r="TXH594" s="27"/>
      <c r="TXI594" s="27"/>
      <c r="TXJ594" s="27"/>
      <c r="TXK594" s="27"/>
      <c r="TXL594" s="27"/>
      <c r="TXM594" s="27"/>
      <c r="TXN594" s="27"/>
      <c r="TXO594" s="27"/>
      <c r="TXP594" s="27"/>
      <c r="TXQ594" s="27"/>
      <c r="TXR594" s="27"/>
      <c r="TXS594" s="27"/>
      <c r="TXT594" s="27"/>
      <c r="TXU594" s="27"/>
      <c r="TXV594" s="27"/>
      <c r="TXW594" s="27"/>
      <c r="TXX594" s="27"/>
      <c r="TXY594" s="27"/>
      <c r="TXZ594" s="27"/>
      <c r="TYA594" s="27"/>
      <c r="TYB594" s="27"/>
      <c r="TYC594" s="27"/>
      <c r="TYD594" s="27"/>
      <c r="TYE594" s="27"/>
      <c r="TYF594" s="27"/>
      <c r="TYG594" s="27"/>
      <c r="TYH594" s="27"/>
      <c r="TYI594" s="27"/>
      <c r="TYJ594" s="27"/>
      <c r="TYK594" s="27"/>
      <c r="TYL594" s="27"/>
      <c r="TYM594" s="27"/>
      <c r="TYN594" s="27"/>
      <c r="TYO594" s="27"/>
      <c r="TYP594" s="27"/>
      <c r="TYQ594" s="27"/>
      <c r="TYR594" s="27"/>
      <c r="TYS594" s="27"/>
      <c r="TYT594" s="27"/>
      <c r="TYU594" s="27"/>
      <c r="TYV594" s="27"/>
      <c r="TYW594" s="27"/>
      <c r="TYX594" s="27"/>
      <c r="TYY594" s="27"/>
      <c r="TYZ594" s="27"/>
      <c r="TZA594" s="27"/>
      <c r="TZB594" s="27"/>
      <c r="TZC594" s="27"/>
      <c r="TZD594" s="27"/>
      <c r="TZE594" s="27"/>
      <c r="TZF594" s="27"/>
      <c r="TZG594" s="27"/>
      <c r="TZH594" s="27"/>
      <c r="TZI594" s="27"/>
      <c r="TZJ594" s="27"/>
      <c r="TZK594" s="27"/>
      <c r="TZL594" s="27"/>
      <c r="TZM594" s="27"/>
      <c r="TZN594" s="27"/>
      <c r="TZO594" s="27"/>
      <c r="TZP594" s="27"/>
      <c r="TZQ594" s="27"/>
      <c r="TZR594" s="27"/>
      <c r="TZS594" s="27"/>
      <c r="TZT594" s="27"/>
      <c r="TZU594" s="27"/>
      <c r="TZV594" s="27"/>
      <c r="TZW594" s="27"/>
      <c r="TZX594" s="27"/>
      <c r="TZY594" s="27"/>
      <c r="TZZ594" s="27"/>
      <c r="UAA594" s="27"/>
      <c r="UAB594" s="27"/>
      <c r="UAC594" s="27"/>
      <c r="UAD594" s="27"/>
      <c r="UAE594" s="27"/>
      <c r="UAF594" s="27"/>
      <c r="UAG594" s="27"/>
      <c r="UAH594" s="27"/>
      <c r="UAI594" s="27"/>
      <c r="UAJ594" s="27"/>
      <c r="UAK594" s="27"/>
      <c r="UAL594" s="27"/>
      <c r="UAM594" s="27"/>
      <c r="UAN594" s="27"/>
      <c r="UAO594" s="27"/>
      <c r="UAP594" s="27"/>
      <c r="UAQ594" s="27"/>
      <c r="UAR594" s="27"/>
      <c r="UAS594" s="27"/>
      <c r="UAT594" s="27"/>
      <c r="UAU594" s="27"/>
      <c r="UAV594" s="27"/>
      <c r="UAW594" s="27"/>
      <c r="UAX594" s="27"/>
      <c r="UAY594" s="27"/>
      <c r="UAZ594" s="27"/>
      <c r="UBA594" s="27"/>
      <c r="UBB594" s="27"/>
      <c r="UBC594" s="27"/>
      <c r="UBD594" s="27"/>
      <c r="UBE594" s="27"/>
      <c r="UBF594" s="27"/>
      <c r="UBG594" s="27"/>
      <c r="UBH594" s="27"/>
      <c r="UBI594" s="27"/>
      <c r="UBJ594" s="27"/>
      <c r="UBK594" s="27"/>
      <c r="UBL594" s="27"/>
      <c r="UBM594" s="27"/>
      <c r="UBN594" s="27"/>
      <c r="UBO594" s="27"/>
      <c r="UBP594" s="27"/>
      <c r="UBQ594" s="27"/>
      <c r="UBR594" s="27"/>
      <c r="UBS594" s="27"/>
      <c r="UBT594" s="27"/>
      <c r="UBU594" s="27"/>
      <c r="UBV594" s="27"/>
      <c r="UBW594" s="27"/>
      <c r="UBX594" s="27"/>
      <c r="UBY594" s="27"/>
      <c r="UBZ594" s="27"/>
      <c r="UCA594" s="27"/>
      <c r="UCB594" s="27"/>
      <c r="UCC594" s="27"/>
      <c r="UCD594" s="27"/>
      <c r="UCE594" s="27"/>
      <c r="UCF594" s="27"/>
      <c r="UCG594" s="27"/>
      <c r="UCH594" s="27"/>
      <c r="UCI594" s="27"/>
      <c r="UCJ594" s="27"/>
      <c r="UCK594" s="27"/>
      <c r="UCL594" s="27"/>
      <c r="UCM594" s="27"/>
      <c r="UCN594" s="27"/>
      <c r="UCO594" s="27"/>
      <c r="UCP594" s="27"/>
      <c r="UCQ594" s="27"/>
      <c r="UCR594" s="27"/>
      <c r="UCS594" s="27"/>
      <c r="UCT594" s="27"/>
      <c r="UCU594" s="27"/>
      <c r="UCV594" s="27"/>
      <c r="UCW594" s="27"/>
      <c r="UCX594" s="27"/>
      <c r="UCY594" s="27"/>
      <c r="UCZ594" s="27"/>
      <c r="UDA594" s="27"/>
      <c r="UDB594" s="27"/>
      <c r="UDC594" s="27"/>
      <c r="UDD594" s="27"/>
      <c r="UDE594" s="27"/>
      <c r="UDF594" s="27"/>
      <c r="UDG594" s="27"/>
      <c r="UDH594" s="27"/>
      <c r="UDI594" s="27"/>
      <c r="UDJ594" s="27"/>
      <c r="UDK594" s="27"/>
      <c r="UDL594" s="27"/>
      <c r="UDM594" s="27"/>
      <c r="UDN594" s="27"/>
      <c r="UDO594" s="27"/>
      <c r="UDP594" s="27"/>
      <c r="UDQ594" s="27"/>
      <c r="UDR594" s="27"/>
      <c r="UDS594" s="27"/>
      <c r="UDT594" s="27"/>
      <c r="UDU594" s="27"/>
      <c r="UDV594" s="27"/>
      <c r="UDW594" s="27"/>
      <c r="UDX594" s="27"/>
      <c r="UDY594" s="27"/>
      <c r="UDZ594" s="27"/>
      <c r="UEA594" s="27"/>
      <c r="UEB594" s="27"/>
      <c r="UEC594" s="27"/>
      <c r="UED594" s="27"/>
      <c r="UEE594" s="27"/>
      <c r="UEF594" s="27"/>
      <c r="UEG594" s="27"/>
      <c r="UEH594" s="27"/>
      <c r="UEI594" s="27"/>
      <c r="UEJ594" s="27"/>
      <c r="UEK594" s="27"/>
      <c r="UEL594" s="27"/>
      <c r="UEM594" s="27"/>
      <c r="UEN594" s="27"/>
      <c r="UEO594" s="27"/>
      <c r="UEP594" s="27"/>
      <c r="UEQ594" s="27"/>
      <c r="UER594" s="27"/>
      <c r="UES594" s="27"/>
      <c r="UET594" s="27"/>
      <c r="UEU594" s="27"/>
      <c r="UEV594" s="27"/>
      <c r="UEW594" s="27"/>
      <c r="UEX594" s="27"/>
      <c r="UEY594" s="27"/>
      <c r="UEZ594" s="27"/>
      <c r="UFA594" s="27"/>
      <c r="UFB594" s="27"/>
      <c r="UFC594" s="27"/>
      <c r="UFD594" s="27"/>
      <c r="UFE594" s="27"/>
      <c r="UFF594" s="27"/>
      <c r="UFG594" s="27"/>
      <c r="UFH594" s="27"/>
      <c r="UFI594" s="27"/>
      <c r="UFJ594" s="27"/>
      <c r="UFK594" s="27"/>
      <c r="UFL594" s="27"/>
      <c r="UFM594" s="27"/>
      <c r="UFN594" s="27"/>
      <c r="UFO594" s="27"/>
      <c r="UFP594" s="27"/>
      <c r="UFQ594" s="27"/>
      <c r="UFR594" s="27"/>
      <c r="UFS594" s="27"/>
      <c r="UFT594" s="27"/>
      <c r="UFU594" s="27"/>
      <c r="UFV594" s="27"/>
      <c r="UFW594" s="27"/>
      <c r="UFX594" s="27"/>
      <c r="UFY594" s="27"/>
      <c r="UFZ594" s="27"/>
      <c r="UGA594" s="27"/>
      <c r="UGB594" s="27"/>
      <c r="UGC594" s="27"/>
      <c r="UGD594" s="27"/>
      <c r="UGE594" s="27"/>
      <c r="UGF594" s="27"/>
      <c r="UGG594" s="27"/>
      <c r="UGH594" s="27"/>
      <c r="UGI594" s="27"/>
      <c r="UGJ594" s="27"/>
      <c r="UGK594" s="27"/>
      <c r="UGL594" s="27"/>
      <c r="UGM594" s="27"/>
      <c r="UGN594" s="27"/>
      <c r="UGO594" s="27"/>
      <c r="UGP594" s="27"/>
      <c r="UGQ594" s="27"/>
      <c r="UGR594" s="27"/>
      <c r="UGS594" s="27"/>
      <c r="UGT594" s="27"/>
      <c r="UGU594" s="27"/>
      <c r="UGV594" s="27"/>
      <c r="UGW594" s="27"/>
      <c r="UGX594" s="27"/>
      <c r="UGY594" s="27"/>
      <c r="UGZ594" s="27"/>
      <c r="UHA594" s="27"/>
      <c r="UHB594" s="27"/>
      <c r="UHC594" s="27"/>
      <c r="UHD594" s="27"/>
      <c r="UHE594" s="27"/>
      <c r="UHF594" s="27"/>
      <c r="UHG594" s="27"/>
      <c r="UHH594" s="27"/>
      <c r="UHI594" s="27"/>
      <c r="UHJ594" s="27"/>
      <c r="UHK594" s="27"/>
      <c r="UHL594" s="27"/>
      <c r="UHM594" s="27"/>
      <c r="UHN594" s="27"/>
      <c r="UHO594" s="27"/>
      <c r="UHP594" s="27"/>
      <c r="UHQ594" s="27"/>
      <c r="UHR594" s="27"/>
      <c r="UHS594" s="27"/>
      <c r="UHT594" s="27"/>
      <c r="UHU594" s="27"/>
      <c r="UHV594" s="27"/>
      <c r="UHW594" s="27"/>
      <c r="UHX594" s="27"/>
      <c r="UHY594" s="27"/>
      <c r="UHZ594" s="27"/>
      <c r="UIA594" s="27"/>
      <c r="UIB594" s="27"/>
      <c r="UIC594" s="27"/>
      <c r="UID594" s="27"/>
      <c r="UIE594" s="27"/>
      <c r="UIF594" s="27"/>
      <c r="UIG594" s="27"/>
      <c r="UIH594" s="27"/>
      <c r="UII594" s="27"/>
      <c r="UIJ594" s="27"/>
      <c r="UIK594" s="27"/>
      <c r="UIL594" s="27"/>
      <c r="UIM594" s="27"/>
      <c r="UIN594" s="27"/>
      <c r="UIO594" s="27"/>
      <c r="UIP594" s="27"/>
      <c r="UIQ594" s="27"/>
      <c r="UIR594" s="27"/>
      <c r="UIS594" s="27"/>
      <c r="UIT594" s="27"/>
      <c r="UIU594" s="27"/>
      <c r="UIV594" s="27"/>
      <c r="UIW594" s="27"/>
      <c r="UIX594" s="27"/>
      <c r="UIY594" s="27"/>
      <c r="UIZ594" s="27"/>
      <c r="UJA594" s="27"/>
      <c r="UJB594" s="27"/>
      <c r="UJC594" s="27"/>
      <c r="UJD594" s="27"/>
      <c r="UJE594" s="27"/>
      <c r="UJF594" s="27"/>
      <c r="UJG594" s="27"/>
      <c r="UJH594" s="27"/>
      <c r="UJI594" s="27"/>
      <c r="UJJ594" s="27"/>
      <c r="UJK594" s="27"/>
      <c r="UJL594" s="27"/>
      <c r="UJM594" s="27"/>
      <c r="UJN594" s="27"/>
      <c r="UJO594" s="27"/>
      <c r="UJP594" s="27"/>
      <c r="UJQ594" s="27"/>
      <c r="UJR594" s="27"/>
      <c r="UJS594" s="27"/>
      <c r="UJT594" s="27"/>
      <c r="UJU594" s="27"/>
      <c r="UJV594" s="27"/>
      <c r="UJW594" s="27"/>
      <c r="UJX594" s="27"/>
      <c r="UJY594" s="27"/>
      <c r="UJZ594" s="27"/>
      <c r="UKA594" s="27"/>
      <c r="UKB594" s="27"/>
      <c r="UKC594" s="27"/>
      <c r="UKD594" s="27"/>
      <c r="UKE594" s="27"/>
      <c r="UKF594" s="27"/>
      <c r="UKG594" s="27"/>
      <c r="UKH594" s="27"/>
      <c r="UKI594" s="27"/>
      <c r="UKJ594" s="27"/>
      <c r="UKK594" s="27"/>
      <c r="UKL594" s="27"/>
      <c r="UKM594" s="27"/>
      <c r="UKN594" s="27"/>
      <c r="UKO594" s="27"/>
      <c r="UKP594" s="27"/>
      <c r="UKQ594" s="27"/>
      <c r="UKR594" s="27"/>
      <c r="UKS594" s="27"/>
      <c r="UKT594" s="27"/>
      <c r="UKU594" s="27"/>
      <c r="UKV594" s="27"/>
      <c r="UKW594" s="27"/>
      <c r="UKX594" s="27"/>
      <c r="UKY594" s="27"/>
      <c r="UKZ594" s="27"/>
      <c r="ULA594" s="27"/>
      <c r="ULB594" s="27"/>
      <c r="ULC594" s="27"/>
      <c r="ULD594" s="27"/>
      <c r="ULE594" s="27"/>
      <c r="ULF594" s="27"/>
      <c r="ULG594" s="27"/>
      <c r="ULH594" s="27"/>
      <c r="ULI594" s="27"/>
      <c r="ULJ594" s="27"/>
      <c r="ULK594" s="27"/>
      <c r="ULL594" s="27"/>
      <c r="ULM594" s="27"/>
      <c r="ULN594" s="27"/>
      <c r="ULO594" s="27"/>
      <c r="ULP594" s="27"/>
      <c r="ULQ594" s="27"/>
      <c r="ULR594" s="27"/>
      <c r="ULS594" s="27"/>
      <c r="ULT594" s="27"/>
      <c r="ULU594" s="27"/>
      <c r="ULV594" s="27"/>
      <c r="ULW594" s="27"/>
      <c r="ULX594" s="27"/>
      <c r="ULY594" s="27"/>
      <c r="ULZ594" s="27"/>
      <c r="UMA594" s="27"/>
      <c r="UMB594" s="27"/>
      <c r="UMC594" s="27"/>
      <c r="UMD594" s="27"/>
      <c r="UME594" s="27"/>
      <c r="UMF594" s="27"/>
      <c r="UMG594" s="27"/>
      <c r="UMH594" s="27"/>
      <c r="UMI594" s="27"/>
      <c r="UMJ594" s="27"/>
      <c r="UMK594" s="27"/>
      <c r="UML594" s="27"/>
      <c r="UMM594" s="27"/>
      <c r="UMN594" s="27"/>
      <c r="UMO594" s="27"/>
      <c r="UMP594" s="27"/>
      <c r="UMQ594" s="27"/>
      <c r="UMR594" s="27"/>
      <c r="UMS594" s="27"/>
      <c r="UMT594" s="27"/>
      <c r="UMU594" s="27"/>
      <c r="UMV594" s="27"/>
      <c r="UMW594" s="27"/>
      <c r="UMX594" s="27"/>
      <c r="UMY594" s="27"/>
      <c r="UMZ594" s="27"/>
      <c r="UNA594" s="27"/>
      <c r="UNB594" s="27"/>
      <c r="UNC594" s="27"/>
      <c r="UND594" s="27"/>
      <c r="UNE594" s="27"/>
      <c r="UNF594" s="27"/>
      <c r="UNG594" s="27"/>
      <c r="UNH594" s="27"/>
      <c r="UNI594" s="27"/>
      <c r="UNJ594" s="27"/>
      <c r="UNK594" s="27"/>
      <c r="UNL594" s="27"/>
      <c r="UNM594" s="27"/>
      <c r="UNN594" s="27"/>
      <c r="UNO594" s="27"/>
      <c r="UNP594" s="27"/>
      <c r="UNQ594" s="27"/>
      <c r="UNR594" s="27"/>
      <c r="UNS594" s="27"/>
      <c r="UNT594" s="27"/>
      <c r="UNU594" s="27"/>
      <c r="UNV594" s="27"/>
      <c r="UNW594" s="27"/>
      <c r="UNX594" s="27"/>
      <c r="UNY594" s="27"/>
      <c r="UNZ594" s="27"/>
      <c r="UOA594" s="27"/>
      <c r="UOB594" s="27"/>
      <c r="UOC594" s="27"/>
      <c r="UOD594" s="27"/>
      <c r="UOE594" s="27"/>
      <c r="UOF594" s="27"/>
      <c r="UOG594" s="27"/>
      <c r="UOH594" s="27"/>
      <c r="UOI594" s="27"/>
      <c r="UOJ594" s="27"/>
      <c r="UOK594" s="27"/>
      <c r="UOL594" s="27"/>
      <c r="UOM594" s="27"/>
      <c r="UON594" s="27"/>
      <c r="UOO594" s="27"/>
      <c r="UOP594" s="27"/>
      <c r="UOQ594" s="27"/>
      <c r="UOR594" s="27"/>
      <c r="UOS594" s="27"/>
      <c r="UOT594" s="27"/>
      <c r="UOU594" s="27"/>
      <c r="UOV594" s="27"/>
      <c r="UOW594" s="27"/>
      <c r="UOX594" s="27"/>
      <c r="UOY594" s="27"/>
      <c r="UOZ594" s="27"/>
      <c r="UPA594" s="27"/>
      <c r="UPB594" s="27"/>
      <c r="UPC594" s="27"/>
      <c r="UPD594" s="27"/>
      <c r="UPE594" s="27"/>
      <c r="UPF594" s="27"/>
      <c r="UPG594" s="27"/>
      <c r="UPH594" s="27"/>
      <c r="UPI594" s="27"/>
      <c r="UPJ594" s="27"/>
      <c r="UPK594" s="27"/>
      <c r="UPL594" s="27"/>
      <c r="UPM594" s="27"/>
      <c r="UPN594" s="27"/>
      <c r="UPO594" s="27"/>
      <c r="UPP594" s="27"/>
      <c r="UPQ594" s="27"/>
      <c r="UPR594" s="27"/>
      <c r="UPS594" s="27"/>
      <c r="UPT594" s="27"/>
      <c r="UPU594" s="27"/>
      <c r="UPV594" s="27"/>
      <c r="UPW594" s="27"/>
      <c r="UPX594" s="27"/>
      <c r="UPY594" s="27"/>
      <c r="UPZ594" s="27"/>
      <c r="UQA594" s="27"/>
      <c r="UQB594" s="27"/>
      <c r="UQC594" s="27"/>
      <c r="UQD594" s="27"/>
      <c r="UQE594" s="27"/>
      <c r="UQF594" s="27"/>
      <c r="UQG594" s="27"/>
      <c r="UQH594" s="27"/>
      <c r="UQI594" s="27"/>
      <c r="UQJ594" s="27"/>
      <c r="UQK594" s="27"/>
      <c r="UQL594" s="27"/>
      <c r="UQM594" s="27"/>
      <c r="UQN594" s="27"/>
      <c r="UQO594" s="27"/>
      <c r="UQP594" s="27"/>
      <c r="UQQ594" s="27"/>
      <c r="UQR594" s="27"/>
      <c r="UQS594" s="27"/>
      <c r="UQT594" s="27"/>
      <c r="UQU594" s="27"/>
      <c r="UQV594" s="27"/>
      <c r="UQW594" s="27"/>
      <c r="UQX594" s="27"/>
      <c r="UQY594" s="27"/>
      <c r="UQZ594" s="27"/>
      <c r="URA594" s="27"/>
      <c r="URB594" s="27"/>
      <c r="URC594" s="27"/>
      <c r="URD594" s="27"/>
      <c r="URE594" s="27"/>
      <c r="URF594" s="27"/>
      <c r="URG594" s="27"/>
      <c r="URH594" s="27"/>
      <c r="URI594" s="27"/>
      <c r="URJ594" s="27"/>
      <c r="URK594" s="27"/>
      <c r="URL594" s="27"/>
      <c r="URM594" s="27"/>
      <c r="URN594" s="27"/>
      <c r="URO594" s="27"/>
      <c r="URP594" s="27"/>
      <c r="URQ594" s="27"/>
      <c r="URR594" s="27"/>
      <c r="URS594" s="27"/>
      <c r="URT594" s="27"/>
      <c r="URU594" s="27"/>
      <c r="URV594" s="27"/>
      <c r="URW594" s="27"/>
      <c r="URX594" s="27"/>
      <c r="URY594" s="27"/>
      <c r="URZ594" s="27"/>
      <c r="USA594" s="27"/>
      <c r="USB594" s="27"/>
      <c r="USC594" s="27"/>
      <c r="USD594" s="27"/>
      <c r="USE594" s="27"/>
      <c r="USF594" s="27"/>
      <c r="USG594" s="27"/>
      <c r="USH594" s="27"/>
      <c r="USI594" s="27"/>
      <c r="USJ594" s="27"/>
      <c r="USK594" s="27"/>
      <c r="USL594" s="27"/>
      <c r="USM594" s="27"/>
      <c r="USN594" s="27"/>
      <c r="USO594" s="27"/>
      <c r="USP594" s="27"/>
      <c r="USQ594" s="27"/>
      <c r="USR594" s="27"/>
      <c r="USS594" s="27"/>
      <c r="UST594" s="27"/>
      <c r="USU594" s="27"/>
      <c r="USV594" s="27"/>
      <c r="USW594" s="27"/>
      <c r="USX594" s="27"/>
      <c r="USY594" s="27"/>
      <c r="USZ594" s="27"/>
      <c r="UTA594" s="27"/>
      <c r="UTB594" s="27"/>
      <c r="UTC594" s="27"/>
      <c r="UTD594" s="27"/>
      <c r="UTE594" s="27"/>
      <c r="UTF594" s="27"/>
      <c r="UTG594" s="27"/>
      <c r="UTH594" s="27"/>
      <c r="UTI594" s="27"/>
      <c r="UTJ594" s="27"/>
      <c r="UTK594" s="27"/>
      <c r="UTL594" s="27"/>
      <c r="UTM594" s="27"/>
      <c r="UTN594" s="27"/>
      <c r="UTO594" s="27"/>
      <c r="UTP594" s="27"/>
      <c r="UTQ594" s="27"/>
      <c r="UTR594" s="27"/>
      <c r="UTS594" s="27"/>
      <c r="UTT594" s="27"/>
      <c r="UTU594" s="27"/>
      <c r="UTV594" s="27"/>
      <c r="UTW594" s="27"/>
      <c r="UTX594" s="27"/>
      <c r="UTY594" s="27"/>
      <c r="UTZ594" s="27"/>
      <c r="UUA594" s="27"/>
      <c r="UUB594" s="27"/>
      <c r="UUC594" s="27"/>
      <c r="UUD594" s="27"/>
      <c r="UUE594" s="27"/>
      <c r="UUF594" s="27"/>
      <c r="UUG594" s="27"/>
      <c r="UUH594" s="27"/>
      <c r="UUI594" s="27"/>
      <c r="UUJ594" s="27"/>
      <c r="UUK594" s="27"/>
      <c r="UUL594" s="27"/>
      <c r="UUM594" s="27"/>
      <c r="UUN594" s="27"/>
      <c r="UUO594" s="27"/>
      <c r="UUP594" s="27"/>
      <c r="UUQ594" s="27"/>
      <c r="UUR594" s="27"/>
      <c r="UUS594" s="27"/>
      <c r="UUT594" s="27"/>
      <c r="UUU594" s="27"/>
      <c r="UUV594" s="27"/>
      <c r="UUW594" s="27"/>
      <c r="UUX594" s="27"/>
      <c r="UUY594" s="27"/>
      <c r="UUZ594" s="27"/>
      <c r="UVA594" s="27"/>
      <c r="UVB594" s="27"/>
      <c r="UVC594" s="27"/>
      <c r="UVD594" s="27"/>
      <c r="UVE594" s="27"/>
      <c r="UVF594" s="27"/>
      <c r="UVG594" s="27"/>
      <c r="UVH594" s="27"/>
      <c r="UVI594" s="27"/>
      <c r="UVJ594" s="27"/>
      <c r="UVK594" s="27"/>
      <c r="UVL594" s="27"/>
      <c r="UVM594" s="27"/>
      <c r="UVN594" s="27"/>
      <c r="UVO594" s="27"/>
      <c r="UVP594" s="27"/>
      <c r="UVQ594" s="27"/>
      <c r="UVR594" s="27"/>
      <c r="UVS594" s="27"/>
      <c r="UVT594" s="27"/>
      <c r="UVU594" s="27"/>
      <c r="UVV594" s="27"/>
      <c r="UVW594" s="27"/>
      <c r="UVX594" s="27"/>
      <c r="UVY594" s="27"/>
      <c r="UVZ594" s="27"/>
      <c r="UWA594" s="27"/>
      <c r="UWB594" s="27"/>
      <c r="UWC594" s="27"/>
      <c r="UWD594" s="27"/>
      <c r="UWE594" s="27"/>
      <c r="UWF594" s="27"/>
      <c r="UWG594" s="27"/>
      <c r="UWH594" s="27"/>
      <c r="UWI594" s="27"/>
      <c r="UWJ594" s="27"/>
      <c r="UWK594" s="27"/>
      <c r="UWL594" s="27"/>
      <c r="UWM594" s="27"/>
      <c r="UWN594" s="27"/>
      <c r="UWO594" s="27"/>
      <c r="UWP594" s="27"/>
      <c r="UWQ594" s="27"/>
      <c r="UWR594" s="27"/>
      <c r="UWS594" s="27"/>
      <c r="UWT594" s="27"/>
      <c r="UWU594" s="27"/>
      <c r="UWV594" s="27"/>
      <c r="UWW594" s="27"/>
      <c r="UWX594" s="27"/>
      <c r="UWY594" s="27"/>
      <c r="UWZ594" s="27"/>
      <c r="UXA594" s="27"/>
      <c r="UXB594" s="27"/>
      <c r="UXC594" s="27"/>
      <c r="UXD594" s="27"/>
      <c r="UXE594" s="27"/>
      <c r="UXF594" s="27"/>
      <c r="UXG594" s="27"/>
      <c r="UXH594" s="27"/>
      <c r="UXI594" s="27"/>
      <c r="UXJ594" s="27"/>
      <c r="UXK594" s="27"/>
      <c r="UXL594" s="27"/>
      <c r="UXM594" s="27"/>
      <c r="UXN594" s="27"/>
      <c r="UXO594" s="27"/>
      <c r="UXP594" s="27"/>
      <c r="UXQ594" s="27"/>
      <c r="UXR594" s="27"/>
      <c r="UXS594" s="27"/>
      <c r="UXT594" s="27"/>
      <c r="UXU594" s="27"/>
      <c r="UXV594" s="27"/>
      <c r="UXW594" s="27"/>
      <c r="UXX594" s="27"/>
      <c r="UXY594" s="27"/>
      <c r="UXZ594" s="27"/>
      <c r="UYA594" s="27"/>
      <c r="UYB594" s="27"/>
      <c r="UYC594" s="27"/>
      <c r="UYD594" s="27"/>
      <c r="UYE594" s="27"/>
      <c r="UYF594" s="27"/>
      <c r="UYG594" s="27"/>
      <c r="UYH594" s="27"/>
      <c r="UYI594" s="27"/>
      <c r="UYJ594" s="27"/>
      <c r="UYK594" s="27"/>
      <c r="UYL594" s="27"/>
      <c r="UYM594" s="27"/>
      <c r="UYN594" s="27"/>
      <c r="UYO594" s="27"/>
      <c r="UYP594" s="27"/>
      <c r="UYQ594" s="27"/>
      <c r="UYR594" s="27"/>
      <c r="UYS594" s="27"/>
      <c r="UYT594" s="27"/>
      <c r="UYU594" s="27"/>
      <c r="UYV594" s="27"/>
      <c r="UYW594" s="27"/>
      <c r="UYX594" s="27"/>
      <c r="UYY594" s="27"/>
      <c r="UYZ594" s="27"/>
      <c r="UZA594" s="27"/>
      <c r="UZB594" s="27"/>
      <c r="UZC594" s="27"/>
      <c r="UZD594" s="27"/>
      <c r="UZE594" s="27"/>
      <c r="UZF594" s="27"/>
      <c r="UZG594" s="27"/>
      <c r="UZH594" s="27"/>
      <c r="UZI594" s="27"/>
      <c r="UZJ594" s="27"/>
      <c r="UZK594" s="27"/>
      <c r="UZL594" s="27"/>
      <c r="UZM594" s="27"/>
      <c r="UZN594" s="27"/>
      <c r="UZO594" s="27"/>
      <c r="UZP594" s="27"/>
      <c r="UZQ594" s="27"/>
      <c r="UZR594" s="27"/>
      <c r="UZS594" s="27"/>
      <c r="UZT594" s="27"/>
      <c r="UZU594" s="27"/>
      <c r="UZV594" s="27"/>
      <c r="UZW594" s="27"/>
      <c r="UZX594" s="27"/>
      <c r="UZY594" s="27"/>
      <c r="UZZ594" s="27"/>
      <c r="VAA594" s="27"/>
      <c r="VAB594" s="27"/>
      <c r="VAC594" s="27"/>
      <c r="VAD594" s="27"/>
      <c r="VAE594" s="27"/>
      <c r="VAF594" s="27"/>
      <c r="VAG594" s="27"/>
      <c r="VAH594" s="27"/>
      <c r="VAI594" s="27"/>
      <c r="VAJ594" s="27"/>
      <c r="VAK594" s="27"/>
      <c r="VAL594" s="27"/>
      <c r="VAM594" s="27"/>
      <c r="VAN594" s="27"/>
      <c r="VAO594" s="27"/>
      <c r="VAP594" s="27"/>
      <c r="VAQ594" s="27"/>
      <c r="VAR594" s="27"/>
      <c r="VAS594" s="27"/>
      <c r="VAT594" s="27"/>
      <c r="VAU594" s="27"/>
      <c r="VAV594" s="27"/>
      <c r="VAW594" s="27"/>
      <c r="VAX594" s="27"/>
      <c r="VAY594" s="27"/>
      <c r="VAZ594" s="27"/>
      <c r="VBA594" s="27"/>
      <c r="VBB594" s="27"/>
      <c r="VBC594" s="27"/>
      <c r="VBD594" s="27"/>
      <c r="VBE594" s="27"/>
      <c r="VBF594" s="27"/>
      <c r="VBG594" s="27"/>
      <c r="VBH594" s="27"/>
      <c r="VBI594" s="27"/>
      <c r="VBJ594" s="27"/>
      <c r="VBK594" s="27"/>
      <c r="VBL594" s="27"/>
      <c r="VBM594" s="27"/>
      <c r="VBN594" s="27"/>
      <c r="VBO594" s="27"/>
      <c r="VBP594" s="27"/>
      <c r="VBQ594" s="27"/>
      <c r="VBR594" s="27"/>
      <c r="VBS594" s="27"/>
      <c r="VBT594" s="27"/>
      <c r="VBU594" s="27"/>
      <c r="VBV594" s="27"/>
      <c r="VBW594" s="27"/>
      <c r="VBX594" s="27"/>
      <c r="VBY594" s="27"/>
      <c r="VBZ594" s="27"/>
      <c r="VCA594" s="27"/>
      <c r="VCB594" s="27"/>
      <c r="VCC594" s="27"/>
      <c r="VCD594" s="27"/>
      <c r="VCE594" s="27"/>
      <c r="VCF594" s="27"/>
      <c r="VCG594" s="27"/>
      <c r="VCH594" s="27"/>
      <c r="VCI594" s="27"/>
      <c r="VCJ594" s="27"/>
      <c r="VCK594" s="27"/>
      <c r="VCL594" s="27"/>
      <c r="VCM594" s="27"/>
      <c r="VCN594" s="27"/>
      <c r="VCO594" s="27"/>
      <c r="VCP594" s="27"/>
      <c r="VCQ594" s="27"/>
      <c r="VCR594" s="27"/>
      <c r="VCS594" s="27"/>
      <c r="VCT594" s="27"/>
      <c r="VCU594" s="27"/>
      <c r="VCV594" s="27"/>
      <c r="VCW594" s="27"/>
      <c r="VCX594" s="27"/>
      <c r="VCY594" s="27"/>
      <c r="VCZ594" s="27"/>
      <c r="VDA594" s="27"/>
      <c r="VDB594" s="27"/>
      <c r="VDC594" s="27"/>
      <c r="VDD594" s="27"/>
      <c r="VDE594" s="27"/>
      <c r="VDF594" s="27"/>
      <c r="VDG594" s="27"/>
      <c r="VDH594" s="27"/>
      <c r="VDI594" s="27"/>
      <c r="VDJ594" s="27"/>
      <c r="VDK594" s="27"/>
      <c r="VDL594" s="27"/>
      <c r="VDM594" s="27"/>
      <c r="VDN594" s="27"/>
      <c r="VDO594" s="27"/>
      <c r="VDP594" s="27"/>
      <c r="VDQ594" s="27"/>
      <c r="VDR594" s="27"/>
      <c r="VDS594" s="27"/>
      <c r="VDT594" s="27"/>
      <c r="VDU594" s="27"/>
      <c r="VDV594" s="27"/>
      <c r="VDW594" s="27"/>
      <c r="VDX594" s="27"/>
      <c r="VDY594" s="27"/>
      <c r="VDZ594" s="27"/>
      <c r="VEA594" s="27"/>
      <c r="VEB594" s="27"/>
      <c r="VEC594" s="27"/>
      <c r="VED594" s="27"/>
      <c r="VEE594" s="27"/>
      <c r="VEF594" s="27"/>
      <c r="VEG594" s="27"/>
      <c r="VEH594" s="27"/>
      <c r="VEI594" s="27"/>
      <c r="VEJ594" s="27"/>
      <c r="VEK594" s="27"/>
      <c r="VEL594" s="27"/>
      <c r="VEM594" s="27"/>
      <c r="VEN594" s="27"/>
      <c r="VEO594" s="27"/>
      <c r="VEP594" s="27"/>
      <c r="VEQ594" s="27"/>
      <c r="VER594" s="27"/>
      <c r="VES594" s="27"/>
      <c r="VET594" s="27"/>
      <c r="VEU594" s="27"/>
      <c r="VEV594" s="27"/>
      <c r="VEW594" s="27"/>
      <c r="VEX594" s="27"/>
      <c r="VEY594" s="27"/>
      <c r="VEZ594" s="27"/>
      <c r="VFA594" s="27"/>
      <c r="VFB594" s="27"/>
      <c r="VFC594" s="27"/>
      <c r="VFD594" s="27"/>
      <c r="VFE594" s="27"/>
      <c r="VFF594" s="27"/>
      <c r="VFG594" s="27"/>
      <c r="VFH594" s="27"/>
      <c r="VFI594" s="27"/>
      <c r="VFJ594" s="27"/>
      <c r="VFK594" s="27"/>
      <c r="VFL594" s="27"/>
      <c r="VFM594" s="27"/>
      <c r="VFN594" s="27"/>
      <c r="VFO594" s="27"/>
      <c r="VFP594" s="27"/>
      <c r="VFQ594" s="27"/>
      <c r="VFR594" s="27"/>
      <c r="VFS594" s="27"/>
      <c r="VFT594" s="27"/>
      <c r="VFU594" s="27"/>
      <c r="VFV594" s="27"/>
      <c r="VFW594" s="27"/>
      <c r="VFX594" s="27"/>
      <c r="VFY594" s="27"/>
      <c r="VFZ594" s="27"/>
      <c r="VGA594" s="27"/>
      <c r="VGB594" s="27"/>
      <c r="VGC594" s="27"/>
      <c r="VGD594" s="27"/>
      <c r="VGE594" s="27"/>
      <c r="VGF594" s="27"/>
      <c r="VGG594" s="27"/>
      <c r="VGH594" s="27"/>
      <c r="VGI594" s="27"/>
      <c r="VGJ594" s="27"/>
      <c r="VGK594" s="27"/>
      <c r="VGL594" s="27"/>
      <c r="VGM594" s="27"/>
      <c r="VGN594" s="27"/>
      <c r="VGO594" s="27"/>
      <c r="VGP594" s="27"/>
      <c r="VGQ594" s="27"/>
      <c r="VGR594" s="27"/>
      <c r="VGS594" s="27"/>
      <c r="VGT594" s="27"/>
      <c r="VGU594" s="27"/>
      <c r="VGV594" s="27"/>
      <c r="VGW594" s="27"/>
      <c r="VGX594" s="27"/>
      <c r="VGY594" s="27"/>
      <c r="VGZ594" s="27"/>
      <c r="VHA594" s="27"/>
      <c r="VHB594" s="27"/>
      <c r="VHC594" s="27"/>
      <c r="VHD594" s="27"/>
      <c r="VHE594" s="27"/>
      <c r="VHF594" s="27"/>
      <c r="VHG594" s="27"/>
      <c r="VHH594" s="27"/>
      <c r="VHI594" s="27"/>
      <c r="VHJ594" s="27"/>
      <c r="VHK594" s="27"/>
      <c r="VHL594" s="27"/>
      <c r="VHM594" s="27"/>
      <c r="VHN594" s="27"/>
      <c r="VHO594" s="27"/>
      <c r="VHP594" s="27"/>
      <c r="VHQ594" s="27"/>
      <c r="VHR594" s="27"/>
      <c r="VHS594" s="27"/>
      <c r="VHT594" s="27"/>
      <c r="VHU594" s="27"/>
      <c r="VHV594" s="27"/>
      <c r="VHW594" s="27"/>
      <c r="VHX594" s="27"/>
      <c r="VHY594" s="27"/>
      <c r="VHZ594" s="27"/>
      <c r="VIA594" s="27"/>
      <c r="VIB594" s="27"/>
      <c r="VIC594" s="27"/>
      <c r="VID594" s="27"/>
      <c r="VIE594" s="27"/>
      <c r="VIF594" s="27"/>
      <c r="VIG594" s="27"/>
      <c r="VIH594" s="27"/>
      <c r="VII594" s="27"/>
      <c r="VIJ594" s="27"/>
      <c r="VIK594" s="27"/>
      <c r="VIL594" s="27"/>
      <c r="VIM594" s="27"/>
      <c r="VIN594" s="27"/>
      <c r="VIO594" s="27"/>
      <c r="VIP594" s="27"/>
      <c r="VIQ594" s="27"/>
      <c r="VIR594" s="27"/>
      <c r="VIS594" s="27"/>
      <c r="VIT594" s="27"/>
      <c r="VIU594" s="27"/>
      <c r="VIV594" s="27"/>
      <c r="VIW594" s="27"/>
      <c r="VIX594" s="27"/>
      <c r="VIY594" s="27"/>
      <c r="VIZ594" s="27"/>
      <c r="VJA594" s="27"/>
      <c r="VJB594" s="27"/>
      <c r="VJC594" s="27"/>
      <c r="VJD594" s="27"/>
      <c r="VJE594" s="27"/>
      <c r="VJF594" s="27"/>
      <c r="VJG594" s="27"/>
      <c r="VJH594" s="27"/>
      <c r="VJI594" s="27"/>
      <c r="VJJ594" s="27"/>
      <c r="VJK594" s="27"/>
      <c r="VJL594" s="27"/>
      <c r="VJM594" s="27"/>
      <c r="VJN594" s="27"/>
      <c r="VJO594" s="27"/>
      <c r="VJP594" s="27"/>
      <c r="VJQ594" s="27"/>
      <c r="VJR594" s="27"/>
      <c r="VJS594" s="27"/>
      <c r="VJT594" s="27"/>
      <c r="VJU594" s="27"/>
      <c r="VJV594" s="27"/>
      <c r="VJW594" s="27"/>
      <c r="VJX594" s="27"/>
      <c r="VJY594" s="27"/>
      <c r="VJZ594" s="27"/>
      <c r="VKA594" s="27"/>
      <c r="VKB594" s="27"/>
      <c r="VKC594" s="27"/>
      <c r="VKD594" s="27"/>
      <c r="VKE594" s="27"/>
      <c r="VKF594" s="27"/>
      <c r="VKG594" s="27"/>
      <c r="VKH594" s="27"/>
      <c r="VKI594" s="27"/>
      <c r="VKJ594" s="27"/>
      <c r="VKK594" s="27"/>
      <c r="VKL594" s="27"/>
      <c r="VKM594" s="27"/>
      <c r="VKN594" s="27"/>
      <c r="VKO594" s="27"/>
      <c r="VKP594" s="27"/>
      <c r="VKQ594" s="27"/>
      <c r="VKR594" s="27"/>
      <c r="VKS594" s="27"/>
      <c r="VKT594" s="27"/>
      <c r="VKU594" s="27"/>
      <c r="VKV594" s="27"/>
      <c r="VKW594" s="27"/>
      <c r="VKX594" s="27"/>
      <c r="VKY594" s="27"/>
      <c r="VKZ594" s="27"/>
      <c r="VLA594" s="27"/>
      <c r="VLB594" s="27"/>
      <c r="VLC594" s="27"/>
      <c r="VLD594" s="27"/>
      <c r="VLE594" s="27"/>
      <c r="VLF594" s="27"/>
      <c r="VLG594" s="27"/>
      <c r="VLH594" s="27"/>
      <c r="VLI594" s="27"/>
      <c r="VLJ594" s="27"/>
      <c r="VLK594" s="27"/>
      <c r="VLL594" s="27"/>
      <c r="VLM594" s="27"/>
      <c r="VLN594" s="27"/>
      <c r="VLO594" s="27"/>
      <c r="VLP594" s="27"/>
      <c r="VLQ594" s="27"/>
      <c r="VLR594" s="27"/>
      <c r="VLS594" s="27"/>
      <c r="VLT594" s="27"/>
      <c r="VLU594" s="27"/>
      <c r="VLV594" s="27"/>
      <c r="VLW594" s="27"/>
      <c r="VLX594" s="27"/>
      <c r="VLY594" s="27"/>
      <c r="VLZ594" s="27"/>
      <c r="VMA594" s="27"/>
      <c r="VMB594" s="27"/>
      <c r="VMC594" s="27"/>
      <c r="VMD594" s="27"/>
      <c r="VME594" s="27"/>
      <c r="VMF594" s="27"/>
      <c r="VMG594" s="27"/>
      <c r="VMH594" s="27"/>
      <c r="VMI594" s="27"/>
      <c r="VMJ594" s="27"/>
      <c r="VMK594" s="27"/>
      <c r="VML594" s="27"/>
      <c r="VMM594" s="27"/>
      <c r="VMN594" s="27"/>
      <c r="VMO594" s="27"/>
      <c r="VMP594" s="27"/>
      <c r="VMQ594" s="27"/>
      <c r="VMR594" s="27"/>
      <c r="VMS594" s="27"/>
      <c r="VMT594" s="27"/>
      <c r="VMU594" s="27"/>
      <c r="VMV594" s="27"/>
      <c r="VMW594" s="27"/>
      <c r="VMX594" s="27"/>
      <c r="VMY594" s="27"/>
      <c r="VMZ594" s="27"/>
      <c r="VNA594" s="27"/>
      <c r="VNB594" s="27"/>
      <c r="VNC594" s="27"/>
      <c r="VND594" s="27"/>
      <c r="VNE594" s="27"/>
      <c r="VNF594" s="27"/>
      <c r="VNG594" s="27"/>
      <c r="VNH594" s="27"/>
      <c r="VNI594" s="27"/>
      <c r="VNJ594" s="27"/>
      <c r="VNK594" s="27"/>
      <c r="VNL594" s="27"/>
      <c r="VNM594" s="27"/>
      <c r="VNN594" s="27"/>
      <c r="VNO594" s="27"/>
      <c r="VNP594" s="27"/>
      <c r="VNQ594" s="27"/>
      <c r="VNR594" s="27"/>
      <c r="VNS594" s="27"/>
      <c r="VNT594" s="27"/>
      <c r="VNU594" s="27"/>
      <c r="VNV594" s="27"/>
      <c r="VNW594" s="27"/>
      <c r="VNX594" s="27"/>
      <c r="VNY594" s="27"/>
      <c r="VNZ594" s="27"/>
      <c r="VOA594" s="27"/>
      <c r="VOB594" s="27"/>
      <c r="VOC594" s="27"/>
      <c r="VOD594" s="27"/>
      <c r="VOE594" s="27"/>
      <c r="VOF594" s="27"/>
      <c r="VOG594" s="27"/>
      <c r="VOH594" s="27"/>
      <c r="VOI594" s="27"/>
      <c r="VOJ594" s="27"/>
      <c r="VOK594" s="27"/>
      <c r="VOL594" s="27"/>
      <c r="VOM594" s="27"/>
      <c r="VON594" s="27"/>
      <c r="VOO594" s="27"/>
      <c r="VOP594" s="27"/>
      <c r="VOQ594" s="27"/>
      <c r="VOR594" s="27"/>
      <c r="VOS594" s="27"/>
      <c r="VOT594" s="27"/>
      <c r="VOU594" s="27"/>
      <c r="VOV594" s="27"/>
      <c r="VOW594" s="27"/>
      <c r="VOX594" s="27"/>
      <c r="VOY594" s="27"/>
      <c r="VOZ594" s="27"/>
      <c r="VPA594" s="27"/>
      <c r="VPB594" s="27"/>
      <c r="VPC594" s="27"/>
      <c r="VPD594" s="27"/>
      <c r="VPE594" s="27"/>
      <c r="VPF594" s="27"/>
      <c r="VPG594" s="27"/>
      <c r="VPH594" s="27"/>
      <c r="VPI594" s="27"/>
      <c r="VPJ594" s="27"/>
      <c r="VPK594" s="27"/>
      <c r="VPL594" s="27"/>
      <c r="VPM594" s="27"/>
      <c r="VPN594" s="27"/>
      <c r="VPO594" s="27"/>
      <c r="VPP594" s="27"/>
      <c r="VPQ594" s="27"/>
      <c r="VPR594" s="27"/>
      <c r="VPS594" s="27"/>
      <c r="VPT594" s="27"/>
      <c r="VPU594" s="27"/>
      <c r="VPV594" s="27"/>
      <c r="VPW594" s="27"/>
      <c r="VPX594" s="27"/>
      <c r="VPY594" s="27"/>
      <c r="VPZ594" s="27"/>
      <c r="VQA594" s="27"/>
      <c r="VQB594" s="27"/>
      <c r="VQC594" s="27"/>
      <c r="VQD594" s="27"/>
      <c r="VQE594" s="27"/>
      <c r="VQF594" s="27"/>
      <c r="VQG594" s="27"/>
      <c r="VQH594" s="27"/>
      <c r="VQI594" s="27"/>
      <c r="VQJ594" s="27"/>
      <c r="VQK594" s="27"/>
      <c r="VQL594" s="27"/>
      <c r="VQM594" s="27"/>
      <c r="VQN594" s="27"/>
      <c r="VQO594" s="27"/>
      <c r="VQP594" s="27"/>
      <c r="VQQ594" s="27"/>
      <c r="VQR594" s="27"/>
      <c r="VQS594" s="27"/>
      <c r="VQT594" s="27"/>
      <c r="VQU594" s="27"/>
      <c r="VQV594" s="27"/>
      <c r="VQW594" s="27"/>
      <c r="VQX594" s="27"/>
      <c r="VQY594" s="27"/>
      <c r="VQZ594" s="27"/>
      <c r="VRA594" s="27"/>
      <c r="VRB594" s="27"/>
      <c r="VRC594" s="27"/>
      <c r="VRD594" s="27"/>
      <c r="VRE594" s="27"/>
      <c r="VRF594" s="27"/>
      <c r="VRG594" s="27"/>
      <c r="VRH594" s="27"/>
      <c r="VRI594" s="27"/>
      <c r="VRJ594" s="27"/>
      <c r="VRK594" s="27"/>
      <c r="VRL594" s="27"/>
      <c r="VRM594" s="27"/>
      <c r="VRN594" s="27"/>
      <c r="VRO594" s="27"/>
      <c r="VRP594" s="27"/>
      <c r="VRQ594" s="27"/>
      <c r="VRR594" s="27"/>
      <c r="VRS594" s="27"/>
      <c r="VRT594" s="27"/>
      <c r="VRU594" s="27"/>
      <c r="VRV594" s="27"/>
      <c r="VRW594" s="27"/>
      <c r="VRX594" s="27"/>
      <c r="VRY594" s="27"/>
      <c r="VRZ594" s="27"/>
      <c r="VSA594" s="27"/>
      <c r="VSB594" s="27"/>
      <c r="VSC594" s="27"/>
      <c r="VSD594" s="27"/>
      <c r="VSE594" s="27"/>
      <c r="VSF594" s="27"/>
      <c r="VSG594" s="27"/>
      <c r="VSH594" s="27"/>
      <c r="VSI594" s="27"/>
      <c r="VSJ594" s="27"/>
      <c r="VSK594" s="27"/>
      <c r="VSL594" s="27"/>
      <c r="VSM594" s="27"/>
      <c r="VSN594" s="27"/>
      <c r="VSO594" s="27"/>
      <c r="VSP594" s="27"/>
      <c r="VSQ594" s="27"/>
      <c r="VSR594" s="27"/>
      <c r="VSS594" s="27"/>
      <c r="VST594" s="27"/>
      <c r="VSU594" s="27"/>
      <c r="VSV594" s="27"/>
      <c r="VSW594" s="27"/>
      <c r="VSX594" s="27"/>
      <c r="VSY594" s="27"/>
      <c r="VSZ594" s="27"/>
      <c r="VTA594" s="27"/>
      <c r="VTB594" s="27"/>
      <c r="VTC594" s="27"/>
      <c r="VTD594" s="27"/>
      <c r="VTE594" s="27"/>
      <c r="VTF594" s="27"/>
      <c r="VTG594" s="27"/>
      <c r="VTH594" s="27"/>
      <c r="VTI594" s="27"/>
      <c r="VTJ594" s="27"/>
      <c r="VTK594" s="27"/>
      <c r="VTL594" s="27"/>
      <c r="VTM594" s="27"/>
      <c r="VTN594" s="27"/>
      <c r="VTO594" s="27"/>
      <c r="VTP594" s="27"/>
      <c r="VTQ594" s="27"/>
      <c r="VTR594" s="27"/>
      <c r="VTS594" s="27"/>
      <c r="VTT594" s="27"/>
      <c r="VTU594" s="27"/>
      <c r="VTV594" s="27"/>
      <c r="VTW594" s="27"/>
      <c r="VTX594" s="27"/>
      <c r="VTY594" s="27"/>
      <c r="VTZ594" s="27"/>
      <c r="VUA594" s="27"/>
      <c r="VUB594" s="27"/>
      <c r="VUC594" s="27"/>
      <c r="VUD594" s="27"/>
      <c r="VUE594" s="27"/>
      <c r="VUF594" s="27"/>
      <c r="VUG594" s="27"/>
      <c r="VUH594" s="27"/>
      <c r="VUI594" s="27"/>
      <c r="VUJ594" s="27"/>
      <c r="VUK594" s="27"/>
      <c r="VUL594" s="27"/>
      <c r="VUM594" s="27"/>
      <c r="VUN594" s="27"/>
      <c r="VUO594" s="27"/>
      <c r="VUP594" s="27"/>
      <c r="VUQ594" s="27"/>
      <c r="VUR594" s="27"/>
      <c r="VUS594" s="27"/>
      <c r="VUT594" s="27"/>
      <c r="VUU594" s="27"/>
      <c r="VUV594" s="27"/>
      <c r="VUW594" s="27"/>
      <c r="VUX594" s="27"/>
      <c r="VUY594" s="27"/>
      <c r="VUZ594" s="27"/>
      <c r="VVA594" s="27"/>
      <c r="VVB594" s="27"/>
      <c r="VVC594" s="27"/>
      <c r="VVD594" s="27"/>
      <c r="VVE594" s="27"/>
      <c r="VVF594" s="27"/>
      <c r="VVG594" s="27"/>
      <c r="VVH594" s="27"/>
      <c r="VVI594" s="27"/>
      <c r="VVJ594" s="27"/>
      <c r="VVK594" s="27"/>
      <c r="VVL594" s="27"/>
      <c r="VVM594" s="27"/>
      <c r="VVN594" s="27"/>
      <c r="VVO594" s="27"/>
      <c r="VVP594" s="27"/>
      <c r="VVQ594" s="27"/>
      <c r="VVR594" s="27"/>
      <c r="VVS594" s="27"/>
      <c r="VVT594" s="27"/>
      <c r="VVU594" s="27"/>
      <c r="VVV594" s="27"/>
      <c r="VVW594" s="27"/>
      <c r="VVX594" s="27"/>
      <c r="VVY594" s="27"/>
      <c r="VVZ594" s="27"/>
      <c r="VWA594" s="27"/>
      <c r="VWB594" s="27"/>
      <c r="VWC594" s="27"/>
      <c r="VWD594" s="27"/>
      <c r="VWE594" s="27"/>
      <c r="VWF594" s="27"/>
      <c r="VWG594" s="27"/>
      <c r="VWH594" s="27"/>
      <c r="VWI594" s="27"/>
      <c r="VWJ594" s="27"/>
      <c r="VWK594" s="27"/>
      <c r="VWL594" s="27"/>
      <c r="VWM594" s="27"/>
      <c r="VWN594" s="27"/>
      <c r="VWO594" s="27"/>
      <c r="VWP594" s="27"/>
      <c r="VWQ594" s="27"/>
      <c r="VWR594" s="27"/>
      <c r="VWS594" s="27"/>
      <c r="VWT594" s="27"/>
      <c r="VWU594" s="27"/>
      <c r="VWV594" s="27"/>
      <c r="VWW594" s="27"/>
      <c r="VWX594" s="27"/>
      <c r="VWY594" s="27"/>
      <c r="VWZ594" s="27"/>
      <c r="VXA594" s="27"/>
      <c r="VXB594" s="27"/>
      <c r="VXC594" s="27"/>
      <c r="VXD594" s="27"/>
      <c r="VXE594" s="27"/>
      <c r="VXF594" s="27"/>
      <c r="VXG594" s="27"/>
      <c r="VXH594" s="27"/>
      <c r="VXI594" s="27"/>
      <c r="VXJ594" s="27"/>
      <c r="VXK594" s="27"/>
      <c r="VXL594" s="27"/>
      <c r="VXM594" s="27"/>
      <c r="VXN594" s="27"/>
      <c r="VXO594" s="27"/>
      <c r="VXP594" s="27"/>
      <c r="VXQ594" s="27"/>
      <c r="VXR594" s="27"/>
      <c r="VXS594" s="27"/>
      <c r="VXT594" s="27"/>
      <c r="VXU594" s="27"/>
      <c r="VXV594" s="27"/>
      <c r="VXW594" s="27"/>
      <c r="VXX594" s="27"/>
      <c r="VXY594" s="27"/>
      <c r="VXZ594" s="27"/>
      <c r="VYA594" s="27"/>
      <c r="VYB594" s="27"/>
      <c r="VYC594" s="27"/>
      <c r="VYD594" s="27"/>
      <c r="VYE594" s="27"/>
      <c r="VYF594" s="27"/>
      <c r="VYG594" s="27"/>
      <c r="VYH594" s="27"/>
      <c r="VYI594" s="27"/>
      <c r="VYJ594" s="27"/>
      <c r="VYK594" s="27"/>
      <c r="VYL594" s="27"/>
      <c r="VYM594" s="27"/>
      <c r="VYN594" s="27"/>
      <c r="VYO594" s="27"/>
      <c r="VYP594" s="27"/>
      <c r="VYQ594" s="27"/>
      <c r="VYR594" s="27"/>
      <c r="VYS594" s="27"/>
      <c r="VYT594" s="27"/>
      <c r="VYU594" s="27"/>
      <c r="VYV594" s="27"/>
      <c r="VYW594" s="27"/>
      <c r="VYX594" s="27"/>
      <c r="VYY594" s="27"/>
      <c r="VYZ594" s="27"/>
      <c r="VZA594" s="27"/>
      <c r="VZB594" s="27"/>
      <c r="VZC594" s="27"/>
      <c r="VZD594" s="27"/>
      <c r="VZE594" s="27"/>
      <c r="VZF594" s="27"/>
      <c r="VZG594" s="27"/>
      <c r="VZH594" s="27"/>
      <c r="VZI594" s="27"/>
      <c r="VZJ594" s="27"/>
      <c r="VZK594" s="27"/>
      <c r="VZL594" s="27"/>
      <c r="VZM594" s="27"/>
      <c r="VZN594" s="27"/>
      <c r="VZO594" s="27"/>
      <c r="VZP594" s="27"/>
      <c r="VZQ594" s="27"/>
      <c r="VZR594" s="27"/>
      <c r="VZS594" s="27"/>
      <c r="VZT594" s="27"/>
      <c r="VZU594" s="27"/>
      <c r="VZV594" s="27"/>
      <c r="VZW594" s="27"/>
      <c r="VZX594" s="27"/>
      <c r="VZY594" s="27"/>
      <c r="VZZ594" s="27"/>
      <c r="WAA594" s="27"/>
      <c r="WAB594" s="27"/>
      <c r="WAC594" s="27"/>
      <c r="WAD594" s="27"/>
      <c r="WAE594" s="27"/>
      <c r="WAF594" s="27"/>
      <c r="WAG594" s="27"/>
      <c r="WAH594" s="27"/>
      <c r="WAI594" s="27"/>
      <c r="WAJ594" s="27"/>
      <c r="WAK594" s="27"/>
      <c r="WAL594" s="27"/>
      <c r="WAM594" s="27"/>
      <c r="WAN594" s="27"/>
      <c r="WAO594" s="27"/>
      <c r="WAP594" s="27"/>
      <c r="WAQ594" s="27"/>
      <c r="WAR594" s="27"/>
      <c r="WAS594" s="27"/>
      <c r="WAT594" s="27"/>
      <c r="WAU594" s="27"/>
      <c r="WAV594" s="27"/>
      <c r="WAW594" s="27"/>
      <c r="WAX594" s="27"/>
      <c r="WAY594" s="27"/>
      <c r="WAZ594" s="27"/>
      <c r="WBA594" s="27"/>
      <c r="WBB594" s="27"/>
      <c r="WBC594" s="27"/>
      <c r="WBD594" s="27"/>
      <c r="WBE594" s="27"/>
      <c r="WBF594" s="27"/>
      <c r="WBG594" s="27"/>
      <c r="WBH594" s="27"/>
      <c r="WBI594" s="27"/>
      <c r="WBJ594" s="27"/>
      <c r="WBK594" s="27"/>
      <c r="WBL594" s="27"/>
      <c r="WBM594" s="27"/>
      <c r="WBN594" s="27"/>
      <c r="WBO594" s="27"/>
      <c r="WBP594" s="27"/>
      <c r="WBQ594" s="27"/>
      <c r="WBR594" s="27"/>
      <c r="WBS594" s="27"/>
      <c r="WBT594" s="27"/>
      <c r="WBU594" s="27"/>
      <c r="WBV594" s="27"/>
      <c r="WBW594" s="27"/>
      <c r="WBX594" s="27"/>
      <c r="WBY594" s="27"/>
      <c r="WBZ594" s="27"/>
      <c r="WCA594" s="27"/>
      <c r="WCB594" s="27"/>
      <c r="WCC594" s="27"/>
      <c r="WCD594" s="27"/>
      <c r="WCE594" s="27"/>
      <c r="WCF594" s="27"/>
      <c r="WCG594" s="27"/>
      <c r="WCH594" s="27"/>
      <c r="WCI594" s="27"/>
      <c r="WCJ594" s="27"/>
      <c r="WCK594" s="27"/>
      <c r="WCL594" s="27"/>
      <c r="WCM594" s="27"/>
      <c r="WCN594" s="27"/>
      <c r="WCO594" s="27"/>
      <c r="WCP594" s="27"/>
      <c r="WCQ594" s="27"/>
      <c r="WCR594" s="27"/>
      <c r="WCS594" s="27"/>
      <c r="WCT594" s="27"/>
      <c r="WCU594" s="27"/>
      <c r="WCV594" s="27"/>
      <c r="WCW594" s="27"/>
      <c r="WCX594" s="27"/>
      <c r="WCY594" s="27"/>
      <c r="WCZ594" s="27"/>
      <c r="WDA594" s="27"/>
      <c r="WDB594" s="27"/>
      <c r="WDC594" s="27"/>
      <c r="WDD594" s="27"/>
      <c r="WDE594" s="27"/>
      <c r="WDF594" s="27"/>
      <c r="WDG594" s="27"/>
      <c r="WDH594" s="27"/>
      <c r="WDI594" s="27"/>
      <c r="WDJ594" s="27"/>
      <c r="WDK594" s="27"/>
      <c r="WDL594" s="27"/>
      <c r="WDM594" s="27"/>
      <c r="WDN594" s="27"/>
      <c r="WDO594" s="27"/>
      <c r="WDP594" s="27"/>
      <c r="WDQ594" s="27"/>
      <c r="WDR594" s="27"/>
      <c r="WDS594" s="27"/>
      <c r="WDT594" s="27"/>
      <c r="WDU594" s="27"/>
      <c r="WDV594" s="27"/>
      <c r="WDW594" s="27"/>
      <c r="WDX594" s="27"/>
      <c r="WDY594" s="27"/>
      <c r="WDZ594" s="27"/>
      <c r="WEA594" s="27"/>
      <c r="WEB594" s="27"/>
      <c r="WEC594" s="27"/>
      <c r="WED594" s="27"/>
      <c r="WEE594" s="27"/>
      <c r="WEF594" s="27"/>
      <c r="WEG594" s="27"/>
      <c r="WEH594" s="27"/>
      <c r="WEI594" s="27"/>
      <c r="WEJ594" s="27"/>
      <c r="WEK594" s="27"/>
      <c r="WEL594" s="27"/>
      <c r="WEM594" s="27"/>
      <c r="WEN594" s="27"/>
      <c r="WEO594" s="27"/>
      <c r="WEP594" s="27"/>
      <c r="WEQ594" s="27"/>
      <c r="WER594" s="27"/>
      <c r="WES594" s="27"/>
      <c r="WET594" s="27"/>
      <c r="WEU594" s="27"/>
      <c r="WEV594" s="27"/>
      <c r="WEW594" s="27"/>
      <c r="WEX594" s="27"/>
      <c r="WEY594" s="27"/>
      <c r="WEZ594" s="27"/>
      <c r="WFA594" s="27"/>
      <c r="WFB594" s="27"/>
      <c r="WFC594" s="27"/>
      <c r="WFD594" s="27"/>
      <c r="WFE594" s="27"/>
      <c r="WFF594" s="27"/>
      <c r="WFG594" s="27"/>
      <c r="WFH594" s="27"/>
      <c r="WFI594" s="27"/>
      <c r="WFJ594" s="27"/>
      <c r="WFK594" s="27"/>
      <c r="WFL594" s="27"/>
      <c r="WFM594" s="27"/>
      <c r="WFN594" s="27"/>
      <c r="WFO594" s="27"/>
      <c r="WFP594" s="27"/>
      <c r="WFQ594" s="27"/>
      <c r="WFR594" s="27"/>
      <c r="WFS594" s="27"/>
      <c r="WFT594" s="27"/>
      <c r="WFU594" s="27"/>
      <c r="WFV594" s="27"/>
      <c r="WFW594" s="27"/>
      <c r="WFX594" s="27"/>
      <c r="WFY594" s="27"/>
      <c r="WFZ594" s="27"/>
      <c r="WGA594" s="27"/>
      <c r="WGB594" s="27"/>
      <c r="WGC594" s="27"/>
      <c r="WGD594" s="27"/>
      <c r="WGE594" s="27"/>
      <c r="WGF594" s="27"/>
      <c r="WGG594" s="27"/>
      <c r="WGH594" s="27"/>
      <c r="WGI594" s="27"/>
      <c r="WGJ594" s="27"/>
      <c r="WGK594" s="27"/>
      <c r="WGL594" s="27"/>
      <c r="WGM594" s="27"/>
      <c r="WGN594" s="27"/>
      <c r="WGO594" s="27"/>
      <c r="WGP594" s="27"/>
      <c r="WGQ594" s="27"/>
      <c r="WGR594" s="27"/>
      <c r="WGS594" s="27"/>
      <c r="WGT594" s="27"/>
      <c r="WGU594" s="27"/>
      <c r="WGV594" s="27"/>
      <c r="WGW594" s="27"/>
      <c r="WGX594" s="27"/>
      <c r="WGY594" s="27"/>
      <c r="WGZ594" s="27"/>
      <c r="WHA594" s="27"/>
      <c r="WHB594" s="27"/>
      <c r="WHC594" s="27"/>
      <c r="WHD594" s="27"/>
      <c r="WHE594" s="27"/>
      <c r="WHF594" s="27"/>
      <c r="WHG594" s="27"/>
      <c r="WHH594" s="27"/>
      <c r="WHI594" s="27"/>
      <c r="WHJ594" s="27"/>
      <c r="WHK594" s="27"/>
      <c r="WHL594" s="27"/>
      <c r="WHM594" s="27"/>
      <c r="WHN594" s="27"/>
      <c r="WHO594" s="27"/>
      <c r="WHP594" s="27"/>
      <c r="WHQ594" s="27"/>
      <c r="WHR594" s="27"/>
      <c r="WHS594" s="27"/>
      <c r="WHT594" s="27"/>
      <c r="WHU594" s="27"/>
      <c r="WHV594" s="27"/>
      <c r="WHW594" s="27"/>
      <c r="WHX594" s="27"/>
      <c r="WHY594" s="27"/>
      <c r="WHZ594" s="27"/>
      <c r="WIA594" s="27"/>
      <c r="WIB594" s="27"/>
      <c r="WIC594" s="27"/>
      <c r="WID594" s="27"/>
      <c r="WIE594" s="27"/>
      <c r="WIF594" s="27"/>
      <c r="WIG594" s="27"/>
      <c r="WIH594" s="27"/>
      <c r="WII594" s="27"/>
      <c r="WIJ594" s="27"/>
      <c r="WIK594" s="27"/>
      <c r="WIL594" s="27"/>
      <c r="WIM594" s="27"/>
      <c r="WIN594" s="27"/>
      <c r="WIO594" s="27"/>
      <c r="WIP594" s="27"/>
      <c r="WIQ594" s="27"/>
      <c r="WIR594" s="27"/>
      <c r="WIS594" s="27"/>
      <c r="WIT594" s="27"/>
      <c r="WIU594" s="27"/>
      <c r="WIV594" s="27"/>
      <c r="WIW594" s="27"/>
      <c r="WIX594" s="27"/>
      <c r="WIY594" s="27"/>
      <c r="WIZ594" s="27"/>
      <c r="WJA594" s="27"/>
      <c r="WJB594" s="27"/>
      <c r="WJC594" s="27"/>
      <c r="WJD594" s="27"/>
      <c r="WJE594" s="27"/>
      <c r="WJF594" s="27"/>
      <c r="WJG594" s="27"/>
      <c r="WJH594" s="27"/>
      <c r="WJI594" s="27"/>
      <c r="WJJ594" s="27"/>
      <c r="WJK594" s="27"/>
      <c r="WJL594" s="27"/>
      <c r="WJM594" s="27"/>
      <c r="WJN594" s="27"/>
      <c r="WJO594" s="27"/>
      <c r="WJP594" s="27"/>
      <c r="WJQ594" s="27"/>
      <c r="WJR594" s="27"/>
      <c r="WJS594" s="27"/>
      <c r="WJT594" s="27"/>
      <c r="WJU594" s="27"/>
      <c r="WJV594" s="27"/>
      <c r="WJW594" s="27"/>
      <c r="WJX594" s="27"/>
      <c r="WJY594" s="27"/>
      <c r="WJZ594" s="27"/>
      <c r="WKA594" s="27"/>
      <c r="WKB594" s="27"/>
      <c r="WKC594" s="27"/>
      <c r="WKD594" s="27"/>
      <c r="WKE594" s="27"/>
      <c r="WKF594" s="27"/>
      <c r="WKG594" s="27"/>
      <c r="WKH594" s="27"/>
      <c r="WKI594" s="27"/>
      <c r="WKJ594" s="27"/>
      <c r="WKK594" s="27"/>
      <c r="WKL594" s="27"/>
      <c r="WKM594" s="27"/>
      <c r="WKN594" s="27"/>
      <c r="WKO594" s="27"/>
      <c r="WKP594" s="27"/>
      <c r="WKQ594" s="27"/>
      <c r="WKR594" s="27"/>
      <c r="WKS594" s="27"/>
      <c r="WKT594" s="27"/>
      <c r="WKU594" s="27"/>
      <c r="WKV594" s="27"/>
      <c r="WKW594" s="27"/>
      <c r="WKX594" s="27"/>
      <c r="WKY594" s="27"/>
      <c r="WKZ594" s="27"/>
      <c r="WLA594" s="27"/>
      <c r="WLB594" s="27"/>
      <c r="WLC594" s="27"/>
      <c r="WLD594" s="27"/>
      <c r="WLE594" s="27"/>
      <c r="WLF594" s="27"/>
      <c r="WLG594" s="27"/>
      <c r="WLH594" s="27"/>
      <c r="WLI594" s="27"/>
      <c r="WLJ594" s="27"/>
      <c r="WLK594" s="27"/>
      <c r="WLL594" s="27"/>
      <c r="WLM594" s="27"/>
      <c r="WLN594" s="27"/>
      <c r="WLO594" s="27"/>
      <c r="WLP594" s="27"/>
      <c r="WLQ594" s="27"/>
      <c r="WLR594" s="27"/>
      <c r="WLS594" s="27"/>
      <c r="WLT594" s="27"/>
      <c r="WLU594" s="27"/>
      <c r="WLV594" s="27"/>
      <c r="WLW594" s="27"/>
      <c r="WLX594" s="27"/>
      <c r="WLY594" s="27"/>
      <c r="WLZ594" s="27"/>
      <c r="WMA594" s="27"/>
      <c r="WMB594" s="27"/>
      <c r="WMC594" s="27"/>
      <c r="WMD594" s="27"/>
      <c r="WME594" s="27"/>
      <c r="WMF594" s="27"/>
      <c r="WMG594" s="27"/>
      <c r="WMH594" s="27"/>
      <c r="WMI594" s="27"/>
      <c r="WMJ594" s="27"/>
      <c r="WMK594" s="27"/>
      <c r="WML594" s="27"/>
      <c r="WMM594" s="27"/>
      <c r="WMN594" s="27"/>
      <c r="WMO594" s="27"/>
      <c r="WMP594" s="27"/>
      <c r="WMQ594" s="27"/>
      <c r="WMR594" s="27"/>
      <c r="WMS594" s="27"/>
      <c r="WMT594" s="27"/>
      <c r="WMU594" s="27"/>
      <c r="WMV594" s="27"/>
      <c r="WMW594" s="27"/>
      <c r="WMX594" s="27"/>
      <c r="WMY594" s="27"/>
      <c r="WMZ594" s="27"/>
      <c r="WNA594" s="27"/>
      <c r="WNB594" s="27"/>
      <c r="WNC594" s="27"/>
      <c r="WND594" s="27"/>
      <c r="WNE594" s="27"/>
      <c r="WNF594" s="27"/>
      <c r="WNG594" s="27"/>
      <c r="WNH594" s="27"/>
      <c r="WNI594" s="27"/>
      <c r="WNJ594" s="27"/>
      <c r="WNK594" s="27"/>
      <c r="WNL594" s="27"/>
      <c r="WNM594" s="27"/>
      <c r="WNN594" s="27"/>
      <c r="WNO594" s="27"/>
      <c r="WNP594" s="27"/>
      <c r="WNQ594" s="27"/>
      <c r="WNR594" s="27"/>
      <c r="WNS594" s="27"/>
      <c r="WNT594" s="27"/>
      <c r="WNU594" s="27"/>
      <c r="WNV594" s="27"/>
      <c r="WNW594" s="27"/>
      <c r="WNX594" s="27"/>
      <c r="WNY594" s="27"/>
      <c r="WNZ594" s="27"/>
      <c r="WOA594" s="27"/>
      <c r="WOB594" s="27"/>
      <c r="WOC594" s="27"/>
      <c r="WOD594" s="27"/>
      <c r="WOE594" s="27"/>
      <c r="WOF594" s="27"/>
      <c r="WOG594" s="27"/>
      <c r="WOH594" s="27"/>
      <c r="WOI594" s="27"/>
      <c r="WOJ594" s="27"/>
      <c r="WOK594" s="27"/>
      <c r="WOL594" s="27"/>
      <c r="WOM594" s="27"/>
      <c r="WON594" s="27"/>
      <c r="WOO594" s="27"/>
      <c r="WOP594" s="27"/>
      <c r="WOQ594" s="27"/>
      <c r="WOR594" s="27"/>
      <c r="WOS594" s="27"/>
      <c r="WOT594" s="27"/>
      <c r="WOU594" s="27"/>
      <c r="WOV594" s="27"/>
      <c r="WOW594" s="27"/>
      <c r="WOX594" s="27"/>
      <c r="WOY594" s="27"/>
      <c r="WOZ594" s="27"/>
      <c r="WPA594" s="27"/>
      <c r="WPB594" s="27"/>
      <c r="WPC594" s="27"/>
      <c r="WPD594" s="27"/>
      <c r="WPE594" s="27"/>
      <c r="WPF594" s="27"/>
      <c r="WPG594" s="27"/>
      <c r="WPH594" s="27"/>
      <c r="WPI594" s="27"/>
      <c r="WPJ594" s="27"/>
      <c r="WPK594" s="27"/>
      <c r="WPL594" s="27"/>
      <c r="WPM594" s="27"/>
      <c r="WPN594" s="27"/>
      <c r="WPO594" s="27"/>
      <c r="WPP594" s="27"/>
      <c r="WPQ594" s="27"/>
      <c r="WPR594" s="27"/>
      <c r="WPS594" s="27"/>
      <c r="WPT594" s="27"/>
      <c r="WPU594" s="27"/>
      <c r="WPV594" s="27"/>
      <c r="WPW594" s="27"/>
      <c r="WPX594" s="27"/>
      <c r="WPY594" s="27"/>
      <c r="WPZ594" s="27"/>
      <c r="WQA594" s="27"/>
      <c r="WQB594" s="27"/>
      <c r="WQC594" s="27"/>
      <c r="WQD594" s="27"/>
      <c r="WQE594" s="27"/>
      <c r="WQF594" s="27"/>
      <c r="WQG594" s="27"/>
      <c r="WQH594" s="27"/>
      <c r="WQI594" s="27"/>
      <c r="WQJ594" s="27"/>
      <c r="WQK594" s="27"/>
      <c r="WQL594" s="27"/>
      <c r="WQM594" s="27"/>
      <c r="WQN594" s="27"/>
      <c r="WQO594" s="27"/>
      <c r="WQP594" s="27"/>
      <c r="WQQ594" s="27"/>
      <c r="WQR594" s="27"/>
      <c r="WQS594" s="27"/>
      <c r="WQT594" s="27"/>
      <c r="WQU594" s="27"/>
      <c r="WQV594" s="27"/>
      <c r="WQW594" s="27"/>
      <c r="WQX594" s="27"/>
      <c r="WQY594" s="27"/>
      <c r="WQZ594" s="27"/>
      <c r="WRA594" s="27"/>
      <c r="WRB594" s="27"/>
      <c r="WRC594" s="27"/>
      <c r="WRD594" s="27"/>
      <c r="WRE594" s="27"/>
      <c r="WRF594" s="27"/>
      <c r="WRG594" s="27"/>
      <c r="WRH594" s="27"/>
      <c r="WRI594" s="27"/>
      <c r="WRJ594" s="27"/>
      <c r="WRK594" s="27"/>
      <c r="WRL594" s="27"/>
      <c r="WRM594" s="27"/>
      <c r="WRN594" s="27"/>
      <c r="WRO594" s="27"/>
      <c r="WRP594" s="27"/>
      <c r="WRQ594" s="27"/>
      <c r="WRR594" s="27"/>
      <c r="WRS594" s="27"/>
      <c r="WRT594" s="27"/>
      <c r="WRU594" s="27"/>
      <c r="WRV594" s="27"/>
      <c r="WRW594" s="27"/>
      <c r="WRX594" s="27"/>
      <c r="WRY594" s="27"/>
      <c r="WRZ594" s="27"/>
      <c r="WSA594" s="27"/>
      <c r="WSB594" s="27"/>
      <c r="WSC594" s="27"/>
      <c r="WSD594" s="27"/>
      <c r="WSE594" s="27"/>
      <c r="WSF594" s="27"/>
      <c r="WSG594" s="27"/>
      <c r="WSH594" s="27"/>
      <c r="WSI594" s="27"/>
      <c r="WSJ594" s="27"/>
      <c r="WSK594" s="27"/>
      <c r="WSL594" s="27"/>
      <c r="WSM594" s="27"/>
      <c r="WSN594" s="27"/>
      <c r="WSO594" s="27"/>
      <c r="WSP594" s="27"/>
      <c r="WSQ594" s="27"/>
      <c r="WSR594" s="27"/>
      <c r="WSS594" s="27"/>
      <c r="WST594" s="27"/>
      <c r="WSU594" s="27"/>
      <c r="WSV594" s="27"/>
      <c r="WSW594" s="27"/>
      <c r="WSX594" s="27"/>
      <c r="WSY594" s="27"/>
      <c r="WSZ594" s="27"/>
      <c r="WTA594" s="27"/>
      <c r="WTB594" s="27"/>
      <c r="WTC594" s="27"/>
      <c r="WTD594" s="27"/>
      <c r="WTE594" s="27"/>
      <c r="WTF594" s="27"/>
      <c r="WTG594" s="27"/>
      <c r="WTH594" s="27"/>
      <c r="WTI594" s="27"/>
      <c r="WTJ594" s="27"/>
      <c r="WTK594" s="27"/>
      <c r="WTL594" s="27"/>
      <c r="WTM594" s="27"/>
      <c r="WTN594" s="27"/>
      <c r="WTO594" s="27"/>
      <c r="WTP594" s="27"/>
      <c r="WTQ594" s="27"/>
      <c r="WTR594" s="27"/>
      <c r="WTS594" s="27"/>
      <c r="WTT594" s="27"/>
      <c r="WTU594" s="27"/>
      <c r="WTV594" s="27"/>
      <c r="WTW594" s="27"/>
      <c r="WTX594" s="27"/>
      <c r="WTY594" s="27"/>
      <c r="WTZ594" s="27"/>
      <c r="WUA594" s="27"/>
      <c r="WUB594" s="27"/>
      <c r="WUC594" s="27"/>
      <c r="WUD594" s="27"/>
      <c r="WUE594" s="27"/>
      <c r="WUF594" s="27"/>
      <c r="WUG594" s="27"/>
      <c r="WUH594" s="27"/>
      <c r="WUI594" s="27"/>
      <c r="WUJ594" s="27"/>
      <c r="WUK594" s="27"/>
      <c r="WUL594" s="27"/>
      <c r="WUM594" s="27"/>
      <c r="WUN594" s="27"/>
      <c r="WUO594" s="27"/>
      <c r="WUP594" s="27"/>
      <c r="WUQ594" s="27"/>
      <c r="WUR594" s="27"/>
      <c r="WUS594" s="27"/>
      <c r="WUT594" s="27"/>
      <c r="WUU594" s="27"/>
      <c r="WUV594" s="27"/>
      <c r="WUW594" s="27"/>
      <c r="WUX594" s="27"/>
      <c r="WUY594" s="27"/>
      <c r="WUZ594" s="27"/>
      <c r="WVA594" s="27"/>
      <c r="WVB594" s="27"/>
      <c r="WVC594" s="27"/>
      <c r="WVD594" s="27"/>
      <c r="WVE594" s="27"/>
      <c r="WVF594" s="27"/>
      <c r="WVG594" s="27"/>
      <c r="WVH594" s="27"/>
      <c r="WVI594" s="27"/>
      <c r="WVJ594" s="27"/>
      <c r="WVK594" s="27"/>
      <c r="WVL594" s="27"/>
      <c r="WVM594" s="27"/>
      <c r="WVN594" s="27"/>
      <c r="WVO594" s="27"/>
      <c r="WVP594" s="27"/>
      <c r="WVQ594" s="27"/>
      <c r="WVR594" s="27"/>
      <c r="WVS594" s="27"/>
      <c r="WVT594" s="27"/>
      <c r="WVU594" s="27"/>
      <c r="WVV594" s="27"/>
      <c r="WVW594" s="27"/>
      <c r="WVX594" s="27"/>
      <c r="WVY594" s="27"/>
      <c r="WVZ594" s="27"/>
      <c r="WWA594" s="27"/>
      <c r="WWB594" s="27"/>
      <c r="WWC594" s="27"/>
      <c r="WWD594" s="27"/>
      <c r="WWE594" s="27"/>
      <c r="WWF594" s="27"/>
      <c r="WWG594" s="27"/>
      <c r="WWH594" s="27"/>
      <c r="WWI594" s="27"/>
      <c r="WWJ594" s="27"/>
      <c r="WWK594" s="27"/>
      <c r="WWL594" s="27"/>
      <c r="WWM594" s="27"/>
      <c r="WWN594" s="27"/>
      <c r="WWO594" s="27"/>
      <c r="WWP594" s="27"/>
      <c r="WWQ594" s="27"/>
      <c r="WWR594" s="27"/>
      <c r="WWS594" s="27"/>
      <c r="WWT594" s="27"/>
      <c r="WWU594" s="27"/>
      <c r="WWV594" s="27"/>
      <c r="WWW594" s="27"/>
      <c r="WWX594" s="27"/>
      <c r="WWY594" s="27"/>
      <c r="WWZ594" s="27"/>
      <c r="WXA594" s="27"/>
      <c r="WXB594" s="27"/>
      <c r="WXC594" s="27"/>
      <c r="WXD594" s="27"/>
      <c r="WXE594" s="27"/>
      <c r="WXF594" s="27"/>
      <c r="WXG594" s="27"/>
      <c r="WXH594" s="27"/>
      <c r="WXI594" s="27"/>
      <c r="WXJ594" s="27"/>
      <c r="WXK594" s="27"/>
      <c r="WXL594" s="27"/>
      <c r="WXM594" s="27"/>
      <c r="WXN594" s="27"/>
      <c r="WXO594" s="27"/>
      <c r="WXP594" s="27"/>
      <c r="WXQ594" s="27"/>
      <c r="WXR594" s="27"/>
      <c r="WXS594" s="27"/>
      <c r="WXT594" s="27"/>
      <c r="WXU594" s="27"/>
      <c r="WXV594" s="27"/>
      <c r="WXW594" s="27"/>
      <c r="WXX594" s="27"/>
      <c r="WXY594" s="27"/>
      <c r="WXZ594" s="27"/>
      <c r="WYA594" s="27"/>
      <c r="WYB594" s="27"/>
      <c r="WYC594" s="27"/>
      <c r="WYD594" s="27"/>
      <c r="WYE594" s="27"/>
      <c r="WYF594" s="27"/>
      <c r="WYG594" s="27"/>
      <c r="WYH594" s="27"/>
      <c r="WYI594" s="27"/>
      <c r="WYJ594" s="27"/>
      <c r="WYK594" s="27"/>
      <c r="WYL594" s="27"/>
      <c r="WYM594" s="27"/>
      <c r="WYN594" s="27"/>
      <c r="WYO594" s="27"/>
      <c r="WYP594" s="27"/>
      <c r="WYQ594" s="27"/>
      <c r="WYR594" s="27"/>
      <c r="WYS594" s="27"/>
      <c r="WYT594" s="27"/>
      <c r="WYU594" s="27"/>
      <c r="WYV594" s="27"/>
      <c r="WYW594" s="27"/>
      <c r="WYX594" s="27"/>
      <c r="WYY594" s="27"/>
      <c r="WYZ594" s="27"/>
      <c r="WZA594" s="27"/>
      <c r="WZB594" s="27"/>
      <c r="WZC594" s="27"/>
      <c r="WZD594" s="27"/>
      <c r="WZE594" s="27"/>
      <c r="WZF594" s="27"/>
      <c r="WZG594" s="27"/>
      <c r="WZH594" s="27"/>
      <c r="WZI594" s="27"/>
      <c r="WZJ594" s="27"/>
      <c r="WZK594" s="27"/>
      <c r="WZL594" s="27"/>
      <c r="WZM594" s="27"/>
      <c r="WZN594" s="27"/>
      <c r="WZO594" s="27"/>
      <c r="WZP594" s="27"/>
      <c r="WZQ594" s="27"/>
      <c r="WZR594" s="27"/>
      <c r="WZS594" s="27"/>
      <c r="WZT594" s="27"/>
      <c r="WZU594" s="27"/>
      <c r="WZV594" s="27"/>
      <c r="WZW594" s="27"/>
      <c r="WZX594" s="27"/>
      <c r="WZY594" s="27"/>
      <c r="WZZ594" s="27"/>
      <c r="XAA594" s="27"/>
      <c r="XAB594" s="27"/>
      <c r="XAC594" s="27"/>
      <c r="XAD594" s="27"/>
      <c r="XAE594" s="27"/>
      <c r="XAF594" s="27"/>
      <c r="XAG594" s="27"/>
      <c r="XAH594" s="27"/>
      <c r="XAI594" s="27"/>
      <c r="XAJ594" s="27"/>
      <c r="XAK594" s="27"/>
      <c r="XAL594" s="27"/>
      <c r="XAM594" s="27"/>
      <c r="XAN594" s="27"/>
      <c r="XAO594" s="27"/>
      <c r="XAP594" s="27"/>
      <c r="XAQ594" s="27"/>
      <c r="XAR594" s="27"/>
      <c r="XAS594" s="27"/>
      <c r="XAT594" s="27"/>
      <c r="XAU594" s="27"/>
      <c r="XAV594" s="27"/>
      <c r="XAW594" s="29"/>
      <c r="XAX594" s="29"/>
      <c r="XAY594" s="29"/>
      <c r="XAZ594" s="29"/>
      <c r="XBA594" s="29"/>
      <c r="XBB594" s="29"/>
      <c r="XBC594" s="29"/>
      <c r="XBD594" s="29"/>
      <c r="XBE594" s="29"/>
      <c r="XBF594" s="29"/>
      <c r="XBG594" s="29"/>
      <c r="XBH594" s="29"/>
      <c r="XBI594" s="29"/>
      <c r="XBJ594" s="29"/>
      <c r="XBK594" s="29"/>
      <c r="XBL594" s="29"/>
      <c r="XBM594" s="29"/>
      <c r="XBN594" s="29"/>
      <c r="XBO594" s="29"/>
      <c r="XBP594" s="29"/>
      <c r="XBQ594" s="29"/>
      <c r="XBR594" s="29"/>
      <c r="XBS594" s="29"/>
      <c r="XBT594" s="29"/>
      <c r="XBU594" s="29"/>
      <c r="XBV594" s="29"/>
      <c r="XBW594" s="29"/>
      <c r="XBX594" s="29"/>
      <c r="XBY594" s="29"/>
      <c r="XBZ594" s="29"/>
      <c r="XCA594" s="29"/>
      <c r="XCB594" s="29"/>
      <c r="XCC594" s="29"/>
      <c r="XCD594" s="29"/>
      <c r="XCE594" s="29"/>
      <c r="XCF594" s="29"/>
      <c r="XCG594" s="29"/>
      <c r="XCH594" s="29"/>
      <c r="XCI594" s="29"/>
      <c r="XCJ594" s="29"/>
      <c r="XCK594" s="29"/>
      <c r="XCL594" s="29"/>
      <c r="XCM594" s="29"/>
      <c r="XCN594" s="29"/>
      <c r="XCO594" s="29"/>
      <c r="XCP594" s="29"/>
      <c r="XCQ594" s="29"/>
      <c r="XCR594" s="29"/>
      <c r="XCS594" s="29"/>
      <c r="XCT594" s="29"/>
      <c r="XCU594" s="29"/>
      <c r="XCV594" s="29"/>
      <c r="XCW594" s="29"/>
      <c r="XCX594" s="29"/>
      <c r="XCY594" s="29"/>
      <c r="XCZ594" s="29"/>
      <c r="XDA594" s="29"/>
      <c r="XDB594" s="29"/>
      <c r="XDC594" s="29"/>
      <c r="XDD594" s="29"/>
      <c r="XDE594" s="29"/>
      <c r="XDF594" s="29"/>
      <c r="XDG594" s="29"/>
      <c r="XDH594" s="29"/>
      <c r="XDI594" s="29"/>
      <c r="XDJ594" s="29"/>
      <c r="XDK594" s="29"/>
      <c r="XDL594" s="29"/>
    </row>
    <row r="595" spans="1:16340" ht="15.75" customHeight="1">
      <c r="A595" s="25">
        <v>593</v>
      </c>
      <c r="B595" s="25" t="s">
        <v>6231</v>
      </c>
      <c r="C595" s="25" t="s">
        <v>10</v>
      </c>
      <c r="D595" s="25">
        <v>91</v>
      </c>
      <c r="E595" s="25" t="s">
        <v>5666</v>
      </c>
      <c r="F595" s="25" t="s">
        <v>1533</v>
      </c>
      <c r="G595" s="25">
        <v>2020.9</v>
      </c>
    </row>
    <row r="596" spans="1:16340" ht="15.75" customHeight="1">
      <c r="A596" s="25">
        <v>594</v>
      </c>
      <c r="B596" s="25" t="s">
        <v>6232</v>
      </c>
      <c r="C596" s="25" t="s">
        <v>21</v>
      </c>
      <c r="D596" s="25">
        <v>87</v>
      </c>
      <c r="E596" s="25" t="s">
        <v>5666</v>
      </c>
      <c r="F596" s="25" t="s">
        <v>1533</v>
      </c>
      <c r="G596" s="25">
        <v>2020.9</v>
      </c>
    </row>
    <row r="597" spans="1:16340" ht="15.75" customHeight="1">
      <c r="A597" s="25">
        <v>595</v>
      </c>
      <c r="B597" s="25" t="s">
        <v>6233</v>
      </c>
      <c r="C597" s="25" t="s">
        <v>21</v>
      </c>
      <c r="D597" s="25">
        <v>94</v>
      </c>
      <c r="E597" s="25" t="s">
        <v>5666</v>
      </c>
      <c r="F597" s="25" t="s">
        <v>1533</v>
      </c>
      <c r="G597" s="25">
        <v>2020.9</v>
      </c>
    </row>
    <row r="598" spans="1:16340" ht="15.75" customHeight="1">
      <c r="A598" s="25">
        <v>596</v>
      </c>
      <c r="B598" s="25" t="s">
        <v>6234</v>
      </c>
      <c r="C598" s="25" t="s">
        <v>10</v>
      </c>
      <c r="D598" s="25">
        <v>93</v>
      </c>
      <c r="E598" s="25" t="s">
        <v>5651</v>
      </c>
      <c r="F598" s="25" t="s">
        <v>1047</v>
      </c>
      <c r="G598" s="25">
        <v>2020.9</v>
      </c>
    </row>
    <row r="599" spans="1:16340" ht="15.75" customHeight="1">
      <c r="A599" s="25">
        <v>597</v>
      </c>
      <c r="B599" s="25" t="s">
        <v>6235</v>
      </c>
      <c r="C599" s="25" t="s">
        <v>10</v>
      </c>
      <c r="D599" s="25">
        <v>84</v>
      </c>
      <c r="E599" s="25" t="s">
        <v>5666</v>
      </c>
      <c r="F599" s="25" t="s">
        <v>1047</v>
      </c>
      <c r="G599" s="25">
        <v>2020.9</v>
      </c>
    </row>
    <row r="600" spans="1:16340" ht="15.75" customHeight="1">
      <c r="A600" s="25">
        <v>598</v>
      </c>
      <c r="B600" s="25" t="s">
        <v>6236</v>
      </c>
      <c r="C600" s="25" t="s">
        <v>10</v>
      </c>
      <c r="D600" s="25">
        <v>88</v>
      </c>
      <c r="E600" s="25" t="s">
        <v>5666</v>
      </c>
      <c r="F600" s="25" t="s">
        <v>1047</v>
      </c>
      <c r="G600" s="25">
        <v>2020.9</v>
      </c>
    </row>
    <row r="601" spans="1:16340" ht="15.75" customHeight="1">
      <c r="A601" s="25">
        <v>599</v>
      </c>
      <c r="B601" s="25" t="s">
        <v>6237</v>
      </c>
      <c r="C601" s="25" t="s">
        <v>21</v>
      </c>
      <c r="D601" s="25">
        <v>83</v>
      </c>
      <c r="E601" s="25" t="s">
        <v>5662</v>
      </c>
      <c r="F601" s="25" t="s">
        <v>1179</v>
      </c>
      <c r="G601" s="25">
        <v>2020.9</v>
      </c>
    </row>
    <row r="602" spans="1:16340" ht="15.75" customHeight="1">
      <c r="A602" s="25">
        <v>600</v>
      </c>
      <c r="B602" s="25" t="s">
        <v>6238</v>
      </c>
      <c r="C602" s="25" t="s">
        <v>21</v>
      </c>
      <c r="D602" s="25">
        <v>81</v>
      </c>
      <c r="E602" s="25" t="s">
        <v>5651</v>
      </c>
      <c r="F602" s="25" t="s">
        <v>943</v>
      </c>
      <c r="G602" s="25">
        <v>2020.9</v>
      </c>
    </row>
    <row r="603" spans="1:16340" ht="15.75" customHeight="1">
      <c r="A603" s="25">
        <v>601</v>
      </c>
      <c r="B603" s="25" t="s">
        <v>6239</v>
      </c>
      <c r="C603" s="25" t="s">
        <v>21</v>
      </c>
      <c r="D603" s="25">
        <v>93</v>
      </c>
      <c r="E603" s="25" t="s">
        <v>5662</v>
      </c>
      <c r="F603" s="25" t="s">
        <v>393</v>
      </c>
      <c r="G603" s="25">
        <v>2020.9</v>
      </c>
    </row>
    <row r="604" spans="1:16340" ht="15.75" customHeight="1">
      <c r="A604" s="25">
        <v>602</v>
      </c>
      <c r="B604" s="25" t="s">
        <v>6240</v>
      </c>
      <c r="C604" s="25" t="s">
        <v>21</v>
      </c>
      <c r="D604" s="25">
        <v>82</v>
      </c>
      <c r="E604" s="25" t="s">
        <v>5662</v>
      </c>
      <c r="F604" s="25" t="s">
        <v>1643</v>
      </c>
      <c r="G604" s="25">
        <v>2020.9</v>
      </c>
    </row>
    <row r="605" spans="1:16340" ht="15.75" customHeight="1">
      <c r="A605" s="25">
        <v>603</v>
      </c>
      <c r="B605" s="25" t="s">
        <v>6241</v>
      </c>
      <c r="C605" s="25" t="s">
        <v>21</v>
      </c>
      <c r="D605" s="25">
        <v>85</v>
      </c>
      <c r="E605" s="25" t="s">
        <v>5651</v>
      </c>
      <c r="F605" s="25" t="s">
        <v>1643</v>
      </c>
      <c r="G605" s="25">
        <v>2020.9</v>
      </c>
    </row>
    <row r="606" spans="1:16340" ht="15.75" customHeight="1">
      <c r="A606" s="25">
        <v>604</v>
      </c>
      <c r="B606" s="25" t="s">
        <v>6228</v>
      </c>
      <c r="C606" s="25" t="s">
        <v>10</v>
      </c>
      <c r="D606" s="25">
        <v>83</v>
      </c>
      <c r="E606" s="25" t="s">
        <v>5662</v>
      </c>
      <c r="F606" s="25" t="s">
        <v>304</v>
      </c>
      <c r="G606" s="25">
        <v>2020.9</v>
      </c>
    </row>
    <row r="607" spans="1:16340" ht="15.75" customHeight="1">
      <c r="A607" s="25">
        <v>605</v>
      </c>
      <c r="B607" s="25" t="s">
        <v>6242</v>
      </c>
      <c r="C607" s="25" t="s">
        <v>21</v>
      </c>
      <c r="D607" s="25">
        <v>80</v>
      </c>
      <c r="E607" s="25" t="s">
        <v>5651</v>
      </c>
      <c r="F607" s="25" t="s">
        <v>304</v>
      </c>
      <c r="G607" s="25">
        <v>2020.9</v>
      </c>
    </row>
    <row r="608" spans="1:16340" ht="15.75" customHeight="1">
      <c r="A608" s="25">
        <v>606</v>
      </c>
      <c r="B608" s="25" t="s">
        <v>6243</v>
      </c>
      <c r="C608" s="25" t="s">
        <v>21</v>
      </c>
      <c r="D608" s="25">
        <v>89</v>
      </c>
      <c r="E608" s="25" t="s">
        <v>5666</v>
      </c>
      <c r="F608" s="25" t="s">
        <v>304</v>
      </c>
      <c r="G608" s="25">
        <v>2020.9</v>
      </c>
    </row>
    <row r="609" spans="1:7" ht="15.75" customHeight="1">
      <c r="A609" s="25">
        <v>607</v>
      </c>
      <c r="B609" s="25" t="s">
        <v>6244</v>
      </c>
      <c r="C609" s="25" t="s">
        <v>21</v>
      </c>
      <c r="D609" s="25">
        <v>90</v>
      </c>
      <c r="E609" s="25" t="s">
        <v>5651</v>
      </c>
      <c r="F609" s="25" t="s">
        <v>246</v>
      </c>
      <c r="G609" s="25">
        <v>2020.9</v>
      </c>
    </row>
    <row r="610" spans="1:7" ht="15.75" customHeight="1">
      <c r="A610" s="25">
        <v>608</v>
      </c>
      <c r="B610" s="25" t="s">
        <v>6245</v>
      </c>
      <c r="C610" s="25" t="s">
        <v>21</v>
      </c>
      <c r="D610" s="25">
        <v>92</v>
      </c>
      <c r="E610" s="25" t="s">
        <v>5666</v>
      </c>
      <c r="F610" s="25" t="s">
        <v>1122</v>
      </c>
      <c r="G610" s="25">
        <v>2020.9</v>
      </c>
    </row>
    <row r="611" spans="1:7" ht="15.75" customHeight="1">
      <c r="A611" s="25">
        <v>609</v>
      </c>
      <c r="B611" s="25" t="s">
        <v>6246</v>
      </c>
      <c r="C611" s="25" t="s">
        <v>21</v>
      </c>
      <c r="D611" s="25">
        <v>67</v>
      </c>
      <c r="E611" s="25" t="s">
        <v>5651</v>
      </c>
      <c r="F611" s="25" t="s">
        <v>1738</v>
      </c>
      <c r="G611" s="25">
        <v>2020.9</v>
      </c>
    </row>
    <row r="612" spans="1:7" ht="15.75" customHeight="1">
      <c r="A612" s="25">
        <v>610</v>
      </c>
      <c r="B612" s="25" t="s">
        <v>5487</v>
      </c>
      <c r="C612" s="25" t="s">
        <v>21</v>
      </c>
      <c r="D612" s="25">
        <v>93</v>
      </c>
      <c r="E612" s="25" t="s">
        <v>5662</v>
      </c>
      <c r="F612" s="25" t="s">
        <v>1738</v>
      </c>
      <c r="G612" s="25">
        <v>2020.9</v>
      </c>
    </row>
    <row r="613" spans="1:7" ht="15.75" customHeight="1">
      <c r="A613" s="25">
        <v>611</v>
      </c>
      <c r="B613" s="25" t="s">
        <v>6247</v>
      </c>
      <c r="C613" s="25" t="s">
        <v>10</v>
      </c>
      <c r="D613" s="25" t="s">
        <v>187</v>
      </c>
      <c r="E613" s="25" t="s">
        <v>5666</v>
      </c>
      <c r="F613" s="25" t="s">
        <v>841</v>
      </c>
      <c r="G613" s="25">
        <v>2020.9</v>
      </c>
    </row>
    <row r="614" spans="1:7" ht="15.75" customHeight="1">
      <c r="A614" s="25">
        <v>612</v>
      </c>
      <c r="B614" s="25" t="s">
        <v>6248</v>
      </c>
      <c r="C614" s="25" t="s">
        <v>21</v>
      </c>
      <c r="D614" s="25" t="s">
        <v>11</v>
      </c>
      <c r="E614" s="25" t="s">
        <v>5662</v>
      </c>
      <c r="F614" s="25" t="s">
        <v>841</v>
      </c>
      <c r="G614" s="25">
        <v>2020.9</v>
      </c>
    </row>
    <row r="615" spans="1:7" ht="15.75" customHeight="1">
      <c r="A615" s="25">
        <v>613</v>
      </c>
      <c r="B615" s="25" t="s">
        <v>6249</v>
      </c>
      <c r="C615" s="25" t="s">
        <v>10</v>
      </c>
      <c r="D615" s="25">
        <v>92</v>
      </c>
      <c r="E615" s="25" t="s">
        <v>5651</v>
      </c>
      <c r="F615" s="25" t="s">
        <v>1276</v>
      </c>
      <c r="G615" s="25">
        <v>2020.9</v>
      </c>
    </row>
    <row r="616" spans="1:7" ht="15.75" customHeight="1">
      <c r="A616" s="25">
        <v>614</v>
      </c>
      <c r="B616" s="25" t="s">
        <v>6250</v>
      </c>
      <c r="C616" s="25" t="s">
        <v>21</v>
      </c>
      <c r="D616" s="25">
        <v>70</v>
      </c>
      <c r="E616" s="25" t="s">
        <v>5651</v>
      </c>
      <c r="F616" s="25" t="s">
        <v>1923</v>
      </c>
      <c r="G616" s="25">
        <v>2020.9</v>
      </c>
    </row>
    <row r="617" spans="1:7" ht="15.75" customHeight="1">
      <c r="A617" s="25">
        <v>615</v>
      </c>
      <c r="B617" s="25" t="s">
        <v>6251</v>
      </c>
      <c r="C617" s="25" t="s">
        <v>10</v>
      </c>
      <c r="D617" s="25" t="s">
        <v>3302</v>
      </c>
      <c r="E617" s="25" t="s">
        <v>5651</v>
      </c>
      <c r="F617" s="25" t="s">
        <v>1414</v>
      </c>
      <c r="G617" s="25">
        <v>2020.9</v>
      </c>
    </row>
    <row r="618" spans="1:7" ht="15.75" customHeight="1">
      <c r="A618" s="25">
        <v>616</v>
      </c>
      <c r="B618" s="25" t="s">
        <v>6252</v>
      </c>
      <c r="C618" s="25" t="s">
        <v>21</v>
      </c>
      <c r="D618" s="25" t="s">
        <v>3300</v>
      </c>
      <c r="E618" s="25" t="s">
        <v>5666</v>
      </c>
      <c r="F618" s="25" t="s">
        <v>1414</v>
      </c>
      <c r="G618" s="25">
        <v>2020.9</v>
      </c>
    </row>
    <row r="619" spans="1:7" ht="15.75" customHeight="1">
      <c r="A619" s="25">
        <v>617</v>
      </c>
      <c r="B619" s="25" t="s">
        <v>6253</v>
      </c>
      <c r="C619" s="25" t="s">
        <v>21</v>
      </c>
      <c r="D619" s="25">
        <v>80</v>
      </c>
      <c r="E619" s="25" t="s">
        <v>5662</v>
      </c>
      <c r="F619" s="25" t="s">
        <v>1414</v>
      </c>
      <c r="G619" s="25">
        <v>2020.9</v>
      </c>
    </row>
    <row r="620" spans="1:7" ht="15.75" customHeight="1">
      <c r="A620" s="25">
        <v>618</v>
      </c>
      <c r="B620" s="25" t="s">
        <v>6254</v>
      </c>
      <c r="C620" s="25" t="s">
        <v>10</v>
      </c>
      <c r="D620" s="25">
        <v>85</v>
      </c>
      <c r="E620" s="25" t="s">
        <v>5666</v>
      </c>
      <c r="F620" s="25" t="s">
        <v>1018</v>
      </c>
      <c r="G620" s="25">
        <v>2020.9</v>
      </c>
    </row>
    <row r="621" spans="1:7" ht="15.75" customHeight="1">
      <c r="A621" s="25">
        <v>619</v>
      </c>
      <c r="B621" s="25" t="s">
        <v>6255</v>
      </c>
      <c r="C621" s="25" t="s">
        <v>21</v>
      </c>
      <c r="D621" s="25">
        <v>92</v>
      </c>
      <c r="E621" s="25" t="s">
        <v>5666</v>
      </c>
      <c r="F621" s="25" t="s">
        <v>1018</v>
      </c>
      <c r="G621" s="25">
        <v>2020.9</v>
      </c>
    </row>
    <row r="622" spans="1:7" ht="15.75" customHeight="1">
      <c r="A622" s="25">
        <v>620</v>
      </c>
      <c r="B622" s="25" t="s">
        <v>6256</v>
      </c>
      <c r="C622" s="25" t="s">
        <v>21</v>
      </c>
      <c r="D622" s="25">
        <v>81</v>
      </c>
      <c r="E622" s="25" t="s">
        <v>5662</v>
      </c>
      <c r="F622" s="25" t="s">
        <v>1047</v>
      </c>
      <c r="G622" s="25">
        <v>2020.9</v>
      </c>
    </row>
    <row r="623" spans="1:7" ht="15.75" customHeight="1">
      <c r="A623" s="25">
        <v>621</v>
      </c>
      <c r="B623" s="25" t="s">
        <v>6257</v>
      </c>
      <c r="C623" s="25" t="s">
        <v>21</v>
      </c>
      <c r="D623" s="25" t="s">
        <v>30</v>
      </c>
      <c r="E623" s="25" t="s">
        <v>5666</v>
      </c>
      <c r="F623" s="25" t="s">
        <v>2091</v>
      </c>
      <c r="G623" s="25">
        <v>2020.9</v>
      </c>
    </row>
    <row r="624" spans="1:7" ht="15.75" customHeight="1">
      <c r="A624" s="25">
        <v>622</v>
      </c>
      <c r="B624" s="25" t="s">
        <v>6258</v>
      </c>
      <c r="C624" s="25" t="s">
        <v>21</v>
      </c>
      <c r="D624" s="25">
        <v>63</v>
      </c>
      <c r="E624" s="25" t="s">
        <v>5662</v>
      </c>
      <c r="F624" s="25" t="s">
        <v>393</v>
      </c>
      <c r="G624" s="25">
        <v>2020.9</v>
      </c>
    </row>
    <row r="625" spans="1:16340" ht="15.75" customHeight="1">
      <c r="A625" s="25">
        <v>623</v>
      </c>
      <c r="B625" s="25" t="s">
        <v>6259</v>
      </c>
      <c r="C625" s="25" t="s">
        <v>10</v>
      </c>
      <c r="D625" s="25">
        <v>80</v>
      </c>
      <c r="E625" s="25" t="s">
        <v>5651</v>
      </c>
      <c r="F625" s="25" t="s">
        <v>393</v>
      </c>
      <c r="G625" s="25">
        <v>2020.9</v>
      </c>
    </row>
    <row r="626" spans="1:16340" ht="15.75" customHeight="1">
      <c r="A626" s="25">
        <v>624</v>
      </c>
      <c r="B626" s="25" t="s">
        <v>6260</v>
      </c>
      <c r="C626" s="25" t="s">
        <v>21</v>
      </c>
      <c r="D626" s="25" t="s">
        <v>22</v>
      </c>
      <c r="E626" s="25" t="s">
        <v>5651</v>
      </c>
      <c r="F626" s="25" t="s">
        <v>2116</v>
      </c>
      <c r="G626" s="25">
        <v>2020.9</v>
      </c>
    </row>
    <row r="627" spans="1:16340" ht="15.75" customHeight="1">
      <c r="A627" s="25">
        <v>625</v>
      </c>
      <c r="B627" s="25" t="s">
        <v>6261</v>
      </c>
      <c r="C627" s="25" t="s">
        <v>10</v>
      </c>
      <c r="D627" s="25">
        <v>84</v>
      </c>
      <c r="E627" s="25" t="s">
        <v>5651</v>
      </c>
      <c r="F627" s="25" t="s">
        <v>2116</v>
      </c>
      <c r="G627" s="25">
        <v>2020.9</v>
      </c>
    </row>
    <row r="628" spans="1:16340" ht="15.75" customHeight="1">
      <c r="A628" s="25">
        <v>626</v>
      </c>
      <c r="B628" s="25" t="s">
        <v>6262</v>
      </c>
      <c r="C628" s="25" t="s">
        <v>21</v>
      </c>
      <c r="D628" s="25">
        <v>82</v>
      </c>
      <c r="E628" s="25" t="s">
        <v>5662</v>
      </c>
      <c r="F628" s="25" t="s">
        <v>2116</v>
      </c>
      <c r="G628" s="25">
        <v>2020.9</v>
      </c>
    </row>
    <row r="629" spans="1:16340" ht="15.75" customHeight="1">
      <c r="A629" s="25">
        <v>627</v>
      </c>
      <c r="B629" s="25" t="s">
        <v>6263</v>
      </c>
      <c r="C629" s="25" t="s">
        <v>10</v>
      </c>
      <c r="D629" s="25">
        <v>85</v>
      </c>
      <c r="E629" s="25" t="s">
        <v>5666</v>
      </c>
      <c r="F629" s="25" t="s">
        <v>1276</v>
      </c>
      <c r="G629" s="25">
        <v>2020.9</v>
      </c>
    </row>
    <row r="630" spans="1:16340" s="19" customFormat="1" ht="15.75" customHeight="1">
      <c r="A630" s="25">
        <v>628</v>
      </c>
      <c r="B630" s="28" t="s">
        <v>6264</v>
      </c>
      <c r="C630" s="28" t="s">
        <v>10</v>
      </c>
      <c r="D630" s="28" t="s">
        <v>17</v>
      </c>
      <c r="E630" s="28" t="s">
        <v>5662</v>
      </c>
      <c r="F630" s="28" t="s">
        <v>1623</v>
      </c>
      <c r="G630" s="28">
        <v>2020.9</v>
      </c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  <c r="QN630" s="27"/>
      <c r="QO630" s="27"/>
      <c r="QP630" s="27"/>
      <c r="QQ630" s="27"/>
      <c r="QR630" s="27"/>
      <c r="QS630" s="27"/>
      <c r="QT630" s="27"/>
      <c r="QU630" s="27"/>
      <c r="QV630" s="27"/>
      <c r="QW630" s="27"/>
      <c r="QX630" s="27"/>
      <c r="QY630" s="27"/>
      <c r="QZ630" s="27"/>
      <c r="RA630" s="27"/>
      <c r="RB630" s="27"/>
      <c r="RC630" s="27"/>
      <c r="RD630" s="27"/>
      <c r="RE630" s="27"/>
      <c r="RF630" s="27"/>
      <c r="RG630" s="27"/>
      <c r="RH630" s="27"/>
      <c r="RI630" s="27"/>
      <c r="RJ630" s="27"/>
      <c r="RK630" s="27"/>
      <c r="RL630" s="27"/>
      <c r="RM630" s="27"/>
      <c r="RN630" s="27"/>
      <c r="RO630" s="27"/>
      <c r="RP630" s="27"/>
      <c r="RQ630" s="27"/>
      <c r="RR630" s="27"/>
      <c r="RS630" s="27"/>
      <c r="RT630" s="27"/>
      <c r="RU630" s="27"/>
      <c r="RV630" s="27"/>
      <c r="RW630" s="27"/>
      <c r="RX630" s="27"/>
      <c r="RY630" s="27"/>
      <c r="RZ630" s="27"/>
      <c r="SA630" s="27"/>
      <c r="SB630" s="27"/>
      <c r="SC630" s="27"/>
      <c r="SD630" s="27"/>
      <c r="SE630" s="27"/>
      <c r="SF630" s="27"/>
      <c r="SG630" s="27"/>
      <c r="SH630" s="27"/>
      <c r="SI630" s="27"/>
      <c r="SJ630" s="27"/>
      <c r="SK630" s="27"/>
      <c r="SL630" s="27"/>
      <c r="SM630" s="27"/>
      <c r="SN630" s="27"/>
      <c r="SO630" s="27"/>
      <c r="SP630" s="27"/>
      <c r="SQ630" s="27"/>
      <c r="SR630" s="27"/>
      <c r="SS630" s="27"/>
      <c r="ST630" s="27"/>
      <c r="SU630" s="27"/>
      <c r="SV630" s="27"/>
      <c r="SW630" s="27"/>
      <c r="SX630" s="27"/>
      <c r="SY630" s="27"/>
      <c r="SZ630" s="27"/>
      <c r="TA630" s="27"/>
      <c r="TB630" s="27"/>
      <c r="TC630" s="27"/>
      <c r="TD630" s="27"/>
      <c r="TE630" s="27"/>
      <c r="TF630" s="27"/>
      <c r="TG630" s="27"/>
      <c r="TH630" s="27"/>
      <c r="TI630" s="27"/>
      <c r="TJ630" s="27"/>
      <c r="TK630" s="27"/>
      <c r="TL630" s="27"/>
      <c r="TM630" s="27"/>
      <c r="TN630" s="27"/>
      <c r="TO630" s="27"/>
      <c r="TP630" s="27"/>
      <c r="TQ630" s="27"/>
      <c r="TR630" s="27"/>
      <c r="TS630" s="27"/>
      <c r="TT630" s="27"/>
      <c r="TU630" s="27"/>
      <c r="TV630" s="27"/>
      <c r="TW630" s="27"/>
      <c r="TX630" s="27"/>
      <c r="TY630" s="27"/>
      <c r="TZ630" s="27"/>
      <c r="UA630" s="27"/>
      <c r="UB630" s="27"/>
      <c r="UC630" s="27"/>
      <c r="UD630" s="27"/>
      <c r="UE630" s="27"/>
      <c r="UF630" s="27"/>
      <c r="UG630" s="27"/>
      <c r="UH630" s="27"/>
      <c r="UI630" s="27"/>
      <c r="UJ630" s="27"/>
      <c r="UK630" s="27"/>
      <c r="UL630" s="27"/>
      <c r="UM630" s="27"/>
      <c r="UN630" s="27"/>
      <c r="UO630" s="27"/>
      <c r="UP630" s="27"/>
      <c r="UQ630" s="27"/>
      <c r="UR630" s="27"/>
      <c r="US630" s="27"/>
      <c r="UT630" s="27"/>
      <c r="UU630" s="27"/>
      <c r="UV630" s="27"/>
      <c r="UW630" s="27"/>
      <c r="UX630" s="27"/>
      <c r="UY630" s="27"/>
      <c r="UZ630" s="27"/>
      <c r="VA630" s="27"/>
      <c r="VB630" s="27"/>
      <c r="VC630" s="27"/>
      <c r="VD630" s="27"/>
      <c r="VE630" s="27"/>
      <c r="VF630" s="27"/>
      <c r="VG630" s="27"/>
      <c r="VH630" s="27"/>
      <c r="VI630" s="27"/>
      <c r="VJ630" s="27"/>
      <c r="VK630" s="27"/>
      <c r="VL630" s="27"/>
      <c r="VM630" s="27"/>
      <c r="VN630" s="27"/>
      <c r="VO630" s="27"/>
      <c r="VP630" s="27"/>
      <c r="VQ630" s="27"/>
      <c r="VR630" s="27"/>
      <c r="VS630" s="27"/>
      <c r="VT630" s="27"/>
      <c r="VU630" s="27"/>
      <c r="VV630" s="27"/>
      <c r="VW630" s="27"/>
      <c r="VX630" s="27"/>
      <c r="VY630" s="27"/>
      <c r="VZ630" s="27"/>
      <c r="WA630" s="27"/>
      <c r="WB630" s="27"/>
      <c r="WC630" s="27"/>
      <c r="WD630" s="27"/>
      <c r="WE630" s="27"/>
      <c r="WF630" s="27"/>
      <c r="WG630" s="27"/>
      <c r="WH630" s="27"/>
      <c r="WI630" s="27"/>
      <c r="WJ630" s="27"/>
      <c r="WK630" s="27"/>
      <c r="WL630" s="27"/>
      <c r="WM630" s="27"/>
      <c r="WN630" s="27"/>
      <c r="WO630" s="27"/>
      <c r="WP630" s="27"/>
      <c r="WQ630" s="27"/>
      <c r="WR630" s="27"/>
      <c r="WS630" s="27"/>
      <c r="WT630" s="27"/>
      <c r="WU630" s="27"/>
      <c r="WV630" s="27"/>
      <c r="WW630" s="27"/>
      <c r="WX630" s="27"/>
      <c r="WY630" s="27"/>
      <c r="WZ630" s="27"/>
      <c r="XA630" s="27"/>
      <c r="XB630" s="27"/>
      <c r="XC630" s="27"/>
      <c r="XD630" s="27"/>
      <c r="XE630" s="27"/>
      <c r="XF630" s="27"/>
      <c r="XG630" s="27"/>
      <c r="XH630" s="27"/>
      <c r="XI630" s="27"/>
      <c r="XJ630" s="27"/>
      <c r="XK630" s="27"/>
      <c r="XL630" s="27"/>
      <c r="XM630" s="27"/>
      <c r="XN630" s="27"/>
      <c r="XO630" s="27"/>
      <c r="XP630" s="27"/>
      <c r="XQ630" s="27"/>
      <c r="XR630" s="27"/>
      <c r="XS630" s="27"/>
      <c r="XT630" s="27"/>
      <c r="XU630" s="27"/>
      <c r="XV630" s="27"/>
      <c r="XW630" s="27"/>
      <c r="XX630" s="27"/>
      <c r="XY630" s="27"/>
      <c r="XZ630" s="27"/>
      <c r="YA630" s="27"/>
      <c r="YB630" s="27"/>
      <c r="YC630" s="27"/>
      <c r="YD630" s="27"/>
      <c r="YE630" s="27"/>
      <c r="YF630" s="27"/>
      <c r="YG630" s="27"/>
      <c r="YH630" s="27"/>
      <c r="YI630" s="27"/>
      <c r="YJ630" s="27"/>
      <c r="YK630" s="27"/>
      <c r="YL630" s="27"/>
      <c r="YM630" s="27"/>
      <c r="YN630" s="27"/>
      <c r="YO630" s="27"/>
      <c r="YP630" s="27"/>
      <c r="YQ630" s="27"/>
      <c r="YR630" s="27"/>
      <c r="YS630" s="27"/>
      <c r="YT630" s="27"/>
      <c r="YU630" s="27"/>
      <c r="YV630" s="27"/>
      <c r="YW630" s="27"/>
      <c r="YX630" s="27"/>
      <c r="YY630" s="27"/>
      <c r="YZ630" s="27"/>
      <c r="ZA630" s="27"/>
      <c r="ZB630" s="27"/>
      <c r="ZC630" s="27"/>
      <c r="ZD630" s="27"/>
      <c r="ZE630" s="27"/>
      <c r="ZF630" s="27"/>
      <c r="ZG630" s="27"/>
      <c r="ZH630" s="27"/>
      <c r="ZI630" s="27"/>
      <c r="ZJ630" s="27"/>
      <c r="ZK630" s="27"/>
      <c r="ZL630" s="27"/>
      <c r="ZM630" s="27"/>
      <c r="ZN630" s="27"/>
      <c r="ZO630" s="27"/>
      <c r="ZP630" s="27"/>
      <c r="ZQ630" s="27"/>
      <c r="ZR630" s="27"/>
      <c r="ZS630" s="27"/>
      <c r="ZT630" s="27"/>
      <c r="ZU630" s="27"/>
      <c r="ZV630" s="27"/>
      <c r="ZW630" s="27"/>
      <c r="ZX630" s="27"/>
      <c r="ZY630" s="27"/>
      <c r="ZZ630" s="27"/>
      <c r="AAA630" s="27"/>
      <c r="AAB630" s="27"/>
      <c r="AAC630" s="27"/>
      <c r="AAD630" s="27"/>
      <c r="AAE630" s="27"/>
      <c r="AAF630" s="27"/>
      <c r="AAG630" s="27"/>
      <c r="AAH630" s="27"/>
      <c r="AAI630" s="27"/>
      <c r="AAJ630" s="27"/>
      <c r="AAK630" s="27"/>
      <c r="AAL630" s="27"/>
      <c r="AAM630" s="27"/>
      <c r="AAN630" s="27"/>
      <c r="AAO630" s="27"/>
      <c r="AAP630" s="27"/>
      <c r="AAQ630" s="27"/>
      <c r="AAR630" s="27"/>
      <c r="AAS630" s="27"/>
      <c r="AAT630" s="27"/>
      <c r="AAU630" s="27"/>
      <c r="AAV630" s="27"/>
      <c r="AAW630" s="27"/>
      <c r="AAX630" s="27"/>
      <c r="AAY630" s="27"/>
      <c r="AAZ630" s="27"/>
      <c r="ABA630" s="27"/>
      <c r="ABB630" s="27"/>
      <c r="ABC630" s="27"/>
      <c r="ABD630" s="27"/>
      <c r="ABE630" s="27"/>
      <c r="ABF630" s="27"/>
      <c r="ABG630" s="27"/>
      <c r="ABH630" s="27"/>
      <c r="ABI630" s="27"/>
      <c r="ABJ630" s="27"/>
      <c r="ABK630" s="27"/>
      <c r="ABL630" s="27"/>
      <c r="ABM630" s="27"/>
      <c r="ABN630" s="27"/>
      <c r="ABO630" s="27"/>
      <c r="ABP630" s="27"/>
      <c r="ABQ630" s="27"/>
      <c r="ABR630" s="27"/>
      <c r="ABS630" s="27"/>
      <c r="ABT630" s="27"/>
      <c r="ABU630" s="27"/>
      <c r="ABV630" s="27"/>
      <c r="ABW630" s="27"/>
      <c r="ABX630" s="27"/>
      <c r="ABY630" s="27"/>
      <c r="ABZ630" s="27"/>
      <c r="ACA630" s="27"/>
      <c r="ACB630" s="27"/>
      <c r="ACC630" s="27"/>
      <c r="ACD630" s="27"/>
      <c r="ACE630" s="27"/>
      <c r="ACF630" s="27"/>
      <c r="ACG630" s="27"/>
      <c r="ACH630" s="27"/>
      <c r="ACI630" s="27"/>
      <c r="ACJ630" s="27"/>
      <c r="ACK630" s="27"/>
      <c r="ACL630" s="27"/>
      <c r="ACM630" s="27"/>
      <c r="ACN630" s="27"/>
      <c r="ACO630" s="27"/>
      <c r="ACP630" s="27"/>
      <c r="ACQ630" s="27"/>
      <c r="ACR630" s="27"/>
      <c r="ACS630" s="27"/>
      <c r="ACT630" s="27"/>
      <c r="ACU630" s="27"/>
      <c r="ACV630" s="27"/>
      <c r="ACW630" s="27"/>
      <c r="ACX630" s="27"/>
      <c r="ACY630" s="27"/>
      <c r="ACZ630" s="27"/>
      <c r="ADA630" s="27"/>
      <c r="ADB630" s="27"/>
      <c r="ADC630" s="27"/>
      <c r="ADD630" s="27"/>
      <c r="ADE630" s="27"/>
      <c r="ADF630" s="27"/>
      <c r="ADG630" s="27"/>
      <c r="ADH630" s="27"/>
      <c r="ADI630" s="27"/>
      <c r="ADJ630" s="27"/>
      <c r="ADK630" s="27"/>
      <c r="ADL630" s="27"/>
      <c r="ADM630" s="27"/>
      <c r="ADN630" s="27"/>
      <c r="ADO630" s="27"/>
      <c r="ADP630" s="27"/>
      <c r="ADQ630" s="27"/>
      <c r="ADR630" s="27"/>
      <c r="ADS630" s="27"/>
      <c r="ADT630" s="27"/>
      <c r="ADU630" s="27"/>
      <c r="ADV630" s="27"/>
      <c r="ADW630" s="27"/>
      <c r="ADX630" s="27"/>
      <c r="ADY630" s="27"/>
      <c r="ADZ630" s="27"/>
      <c r="AEA630" s="27"/>
      <c r="AEB630" s="27"/>
      <c r="AEC630" s="27"/>
      <c r="AED630" s="27"/>
      <c r="AEE630" s="27"/>
      <c r="AEF630" s="27"/>
      <c r="AEG630" s="27"/>
      <c r="AEH630" s="27"/>
      <c r="AEI630" s="27"/>
      <c r="AEJ630" s="27"/>
      <c r="AEK630" s="27"/>
      <c r="AEL630" s="27"/>
      <c r="AEM630" s="27"/>
      <c r="AEN630" s="27"/>
      <c r="AEO630" s="27"/>
      <c r="AEP630" s="27"/>
      <c r="AEQ630" s="27"/>
      <c r="AER630" s="27"/>
      <c r="AES630" s="27"/>
      <c r="AET630" s="27"/>
      <c r="AEU630" s="27"/>
      <c r="AEV630" s="27"/>
      <c r="AEW630" s="27"/>
      <c r="AEX630" s="27"/>
      <c r="AEY630" s="27"/>
      <c r="AEZ630" s="27"/>
      <c r="AFA630" s="27"/>
      <c r="AFB630" s="27"/>
      <c r="AFC630" s="27"/>
      <c r="AFD630" s="27"/>
      <c r="AFE630" s="27"/>
      <c r="AFF630" s="27"/>
      <c r="AFG630" s="27"/>
      <c r="AFH630" s="27"/>
      <c r="AFI630" s="27"/>
      <c r="AFJ630" s="27"/>
      <c r="AFK630" s="27"/>
      <c r="AFL630" s="27"/>
      <c r="AFM630" s="27"/>
      <c r="AFN630" s="27"/>
      <c r="AFO630" s="27"/>
      <c r="AFP630" s="27"/>
      <c r="AFQ630" s="27"/>
      <c r="AFR630" s="27"/>
      <c r="AFS630" s="27"/>
      <c r="AFT630" s="27"/>
      <c r="AFU630" s="27"/>
      <c r="AFV630" s="27"/>
      <c r="AFW630" s="27"/>
      <c r="AFX630" s="27"/>
      <c r="AFY630" s="27"/>
      <c r="AFZ630" s="27"/>
      <c r="AGA630" s="27"/>
      <c r="AGB630" s="27"/>
      <c r="AGC630" s="27"/>
      <c r="AGD630" s="27"/>
      <c r="AGE630" s="27"/>
      <c r="AGF630" s="27"/>
      <c r="AGG630" s="27"/>
      <c r="AGH630" s="27"/>
      <c r="AGI630" s="27"/>
      <c r="AGJ630" s="27"/>
      <c r="AGK630" s="27"/>
      <c r="AGL630" s="27"/>
      <c r="AGM630" s="27"/>
      <c r="AGN630" s="27"/>
      <c r="AGO630" s="27"/>
      <c r="AGP630" s="27"/>
      <c r="AGQ630" s="27"/>
      <c r="AGR630" s="27"/>
      <c r="AGS630" s="27"/>
      <c r="AGT630" s="27"/>
      <c r="AGU630" s="27"/>
      <c r="AGV630" s="27"/>
      <c r="AGW630" s="27"/>
      <c r="AGX630" s="27"/>
      <c r="AGY630" s="27"/>
      <c r="AGZ630" s="27"/>
      <c r="AHA630" s="27"/>
      <c r="AHB630" s="27"/>
      <c r="AHC630" s="27"/>
      <c r="AHD630" s="27"/>
      <c r="AHE630" s="27"/>
      <c r="AHF630" s="27"/>
      <c r="AHG630" s="27"/>
      <c r="AHH630" s="27"/>
      <c r="AHI630" s="27"/>
      <c r="AHJ630" s="27"/>
      <c r="AHK630" s="27"/>
      <c r="AHL630" s="27"/>
      <c r="AHM630" s="27"/>
      <c r="AHN630" s="27"/>
      <c r="AHO630" s="27"/>
      <c r="AHP630" s="27"/>
      <c r="AHQ630" s="27"/>
      <c r="AHR630" s="27"/>
      <c r="AHS630" s="27"/>
      <c r="AHT630" s="27"/>
      <c r="AHU630" s="27"/>
      <c r="AHV630" s="27"/>
      <c r="AHW630" s="27"/>
      <c r="AHX630" s="27"/>
      <c r="AHY630" s="27"/>
      <c r="AHZ630" s="27"/>
      <c r="AIA630" s="27"/>
      <c r="AIB630" s="27"/>
      <c r="AIC630" s="27"/>
      <c r="AID630" s="27"/>
      <c r="AIE630" s="27"/>
      <c r="AIF630" s="27"/>
      <c r="AIG630" s="27"/>
      <c r="AIH630" s="27"/>
      <c r="AII630" s="27"/>
      <c r="AIJ630" s="27"/>
      <c r="AIK630" s="27"/>
      <c r="AIL630" s="27"/>
      <c r="AIM630" s="27"/>
      <c r="AIN630" s="27"/>
      <c r="AIO630" s="27"/>
      <c r="AIP630" s="27"/>
      <c r="AIQ630" s="27"/>
      <c r="AIR630" s="27"/>
      <c r="AIS630" s="27"/>
      <c r="AIT630" s="27"/>
      <c r="AIU630" s="27"/>
      <c r="AIV630" s="27"/>
      <c r="AIW630" s="27"/>
      <c r="AIX630" s="27"/>
      <c r="AIY630" s="27"/>
      <c r="AIZ630" s="27"/>
      <c r="AJA630" s="27"/>
      <c r="AJB630" s="27"/>
      <c r="AJC630" s="27"/>
      <c r="AJD630" s="27"/>
      <c r="AJE630" s="27"/>
      <c r="AJF630" s="27"/>
      <c r="AJG630" s="27"/>
      <c r="AJH630" s="27"/>
      <c r="AJI630" s="27"/>
      <c r="AJJ630" s="27"/>
      <c r="AJK630" s="27"/>
      <c r="AJL630" s="27"/>
      <c r="AJM630" s="27"/>
      <c r="AJN630" s="27"/>
      <c r="AJO630" s="27"/>
      <c r="AJP630" s="27"/>
      <c r="AJQ630" s="27"/>
      <c r="AJR630" s="27"/>
      <c r="AJS630" s="27"/>
      <c r="AJT630" s="27"/>
      <c r="AJU630" s="27"/>
      <c r="AJV630" s="27"/>
      <c r="AJW630" s="27"/>
      <c r="AJX630" s="27"/>
      <c r="AJY630" s="27"/>
      <c r="AJZ630" s="27"/>
      <c r="AKA630" s="27"/>
      <c r="AKB630" s="27"/>
      <c r="AKC630" s="27"/>
      <c r="AKD630" s="27"/>
      <c r="AKE630" s="27"/>
      <c r="AKF630" s="27"/>
      <c r="AKG630" s="27"/>
      <c r="AKH630" s="27"/>
      <c r="AKI630" s="27"/>
      <c r="AKJ630" s="27"/>
      <c r="AKK630" s="27"/>
      <c r="AKL630" s="27"/>
      <c r="AKM630" s="27"/>
      <c r="AKN630" s="27"/>
      <c r="AKO630" s="27"/>
      <c r="AKP630" s="27"/>
      <c r="AKQ630" s="27"/>
      <c r="AKR630" s="27"/>
      <c r="AKS630" s="27"/>
      <c r="AKT630" s="27"/>
      <c r="AKU630" s="27"/>
      <c r="AKV630" s="27"/>
      <c r="AKW630" s="27"/>
      <c r="AKX630" s="27"/>
      <c r="AKY630" s="27"/>
      <c r="AKZ630" s="27"/>
      <c r="ALA630" s="27"/>
      <c r="ALB630" s="27"/>
      <c r="ALC630" s="27"/>
      <c r="ALD630" s="27"/>
      <c r="ALE630" s="27"/>
      <c r="ALF630" s="27"/>
      <c r="ALG630" s="27"/>
      <c r="ALH630" s="27"/>
      <c r="ALI630" s="27"/>
      <c r="ALJ630" s="27"/>
      <c r="ALK630" s="27"/>
      <c r="ALL630" s="27"/>
      <c r="ALM630" s="27"/>
      <c r="ALN630" s="27"/>
      <c r="ALO630" s="27"/>
      <c r="ALP630" s="27"/>
      <c r="ALQ630" s="27"/>
      <c r="ALR630" s="27"/>
      <c r="ALS630" s="27"/>
      <c r="ALT630" s="27"/>
      <c r="ALU630" s="27"/>
      <c r="ALV630" s="27"/>
      <c r="ALW630" s="27"/>
      <c r="ALX630" s="27"/>
      <c r="ALY630" s="27"/>
      <c r="ALZ630" s="27"/>
      <c r="AMA630" s="27"/>
      <c r="AMB630" s="27"/>
      <c r="AMC630" s="27"/>
      <c r="AMD630" s="27"/>
      <c r="AME630" s="27"/>
      <c r="AMF630" s="27"/>
      <c r="AMG630" s="27"/>
      <c r="AMH630" s="27"/>
      <c r="AMI630" s="27"/>
      <c r="AMJ630" s="27"/>
      <c r="AMK630" s="27"/>
      <c r="AML630" s="27"/>
      <c r="AMM630" s="27"/>
      <c r="AMN630" s="27"/>
      <c r="AMO630" s="27"/>
      <c r="AMP630" s="27"/>
      <c r="AMQ630" s="27"/>
      <c r="AMR630" s="27"/>
      <c r="AMS630" s="27"/>
      <c r="AMT630" s="27"/>
      <c r="AMU630" s="27"/>
      <c r="AMV630" s="27"/>
      <c r="AMW630" s="27"/>
      <c r="AMX630" s="27"/>
      <c r="AMY630" s="27"/>
      <c r="AMZ630" s="27"/>
      <c r="ANA630" s="27"/>
      <c r="ANB630" s="27"/>
      <c r="ANC630" s="27"/>
      <c r="AND630" s="27"/>
      <c r="ANE630" s="27"/>
      <c r="ANF630" s="27"/>
      <c r="ANG630" s="27"/>
      <c r="ANH630" s="27"/>
      <c r="ANI630" s="27"/>
      <c r="ANJ630" s="27"/>
      <c r="ANK630" s="27"/>
      <c r="ANL630" s="27"/>
      <c r="ANM630" s="27"/>
      <c r="ANN630" s="27"/>
      <c r="ANO630" s="27"/>
      <c r="ANP630" s="27"/>
      <c r="ANQ630" s="27"/>
      <c r="ANR630" s="27"/>
      <c r="ANS630" s="27"/>
      <c r="ANT630" s="27"/>
      <c r="ANU630" s="27"/>
      <c r="ANV630" s="27"/>
      <c r="ANW630" s="27"/>
      <c r="ANX630" s="27"/>
      <c r="ANY630" s="27"/>
      <c r="ANZ630" s="27"/>
      <c r="AOA630" s="27"/>
      <c r="AOB630" s="27"/>
      <c r="AOC630" s="27"/>
      <c r="AOD630" s="27"/>
      <c r="AOE630" s="27"/>
      <c r="AOF630" s="27"/>
      <c r="AOG630" s="27"/>
      <c r="AOH630" s="27"/>
      <c r="AOI630" s="27"/>
      <c r="AOJ630" s="27"/>
      <c r="AOK630" s="27"/>
      <c r="AOL630" s="27"/>
      <c r="AOM630" s="27"/>
      <c r="AON630" s="27"/>
      <c r="AOO630" s="27"/>
      <c r="AOP630" s="27"/>
      <c r="AOQ630" s="27"/>
      <c r="AOR630" s="27"/>
      <c r="AOS630" s="27"/>
      <c r="AOT630" s="27"/>
      <c r="AOU630" s="27"/>
      <c r="AOV630" s="27"/>
      <c r="AOW630" s="27"/>
      <c r="AOX630" s="27"/>
      <c r="AOY630" s="27"/>
      <c r="AOZ630" s="27"/>
      <c r="APA630" s="27"/>
      <c r="APB630" s="27"/>
      <c r="APC630" s="27"/>
      <c r="APD630" s="27"/>
      <c r="APE630" s="27"/>
      <c r="APF630" s="27"/>
      <c r="APG630" s="27"/>
      <c r="APH630" s="27"/>
      <c r="API630" s="27"/>
      <c r="APJ630" s="27"/>
      <c r="APK630" s="27"/>
      <c r="APL630" s="27"/>
      <c r="APM630" s="27"/>
      <c r="APN630" s="27"/>
      <c r="APO630" s="27"/>
      <c r="APP630" s="27"/>
      <c r="APQ630" s="27"/>
      <c r="APR630" s="27"/>
      <c r="APS630" s="27"/>
      <c r="APT630" s="27"/>
      <c r="APU630" s="27"/>
      <c r="APV630" s="27"/>
      <c r="APW630" s="27"/>
      <c r="APX630" s="27"/>
      <c r="APY630" s="27"/>
      <c r="APZ630" s="27"/>
      <c r="AQA630" s="27"/>
      <c r="AQB630" s="27"/>
      <c r="AQC630" s="27"/>
      <c r="AQD630" s="27"/>
      <c r="AQE630" s="27"/>
      <c r="AQF630" s="27"/>
      <c r="AQG630" s="27"/>
      <c r="AQH630" s="27"/>
      <c r="AQI630" s="27"/>
      <c r="AQJ630" s="27"/>
      <c r="AQK630" s="27"/>
      <c r="AQL630" s="27"/>
      <c r="AQM630" s="27"/>
      <c r="AQN630" s="27"/>
      <c r="AQO630" s="27"/>
      <c r="AQP630" s="27"/>
      <c r="AQQ630" s="27"/>
      <c r="AQR630" s="27"/>
      <c r="AQS630" s="27"/>
      <c r="AQT630" s="27"/>
      <c r="AQU630" s="27"/>
      <c r="AQV630" s="27"/>
      <c r="AQW630" s="27"/>
      <c r="AQX630" s="27"/>
      <c r="AQY630" s="27"/>
      <c r="AQZ630" s="27"/>
      <c r="ARA630" s="27"/>
      <c r="ARB630" s="27"/>
      <c r="ARC630" s="27"/>
      <c r="ARD630" s="27"/>
      <c r="ARE630" s="27"/>
      <c r="ARF630" s="27"/>
      <c r="ARG630" s="27"/>
      <c r="ARH630" s="27"/>
      <c r="ARI630" s="27"/>
      <c r="ARJ630" s="27"/>
      <c r="ARK630" s="27"/>
      <c r="ARL630" s="27"/>
      <c r="ARM630" s="27"/>
      <c r="ARN630" s="27"/>
      <c r="ARO630" s="27"/>
      <c r="ARP630" s="27"/>
      <c r="ARQ630" s="27"/>
      <c r="ARR630" s="27"/>
      <c r="ARS630" s="27"/>
      <c r="ART630" s="27"/>
      <c r="ARU630" s="27"/>
      <c r="ARV630" s="27"/>
      <c r="ARW630" s="27"/>
      <c r="ARX630" s="27"/>
      <c r="ARY630" s="27"/>
      <c r="ARZ630" s="27"/>
      <c r="ASA630" s="27"/>
      <c r="ASB630" s="27"/>
      <c r="ASC630" s="27"/>
      <c r="ASD630" s="27"/>
      <c r="ASE630" s="27"/>
      <c r="ASF630" s="27"/>
      <c r="ASG630" s="27"/>
      <c r="ASH630" s="27"/>
      <c r="ASI630" s="27"/>
      <c r="ASJ630" s="27"/>
      <c r="ASK630" s="27"/>
      <c r="ASL630" s="27"/>
      <c r="ASM630" s="27"/>
      <c r="ASN630" s="27"/>
      <c r="ASO630" s="27"/>
      <c r="ASP630" s="27"/>
      <c r="ASQ630" s="27"/>
      <c r="ASR630" s="27"/>
      <c r="ASS630" s="27"/>
      <c r="AST630" s="27"/>
      <c r="ASU630" s="27"/>
      <c r="ASV630" s="27"/>
      <c r="ASW630" s="27"/>
      <c r="ASX630" s="27"/>
      <c r="ASY630" s="27"/>
      <c r="ASZ630" s="27"/>
      <c r="ATA630" s="27"/>
      <c r="ATB630" s="27"/>
      <c r="ATC630" s="27"/>
      <c r="ATD630" s="27"/>
      <c r="ATE630" s="27"/>
      <c r="ATF630" s="27"/>
      <c r="ATG630" s="27"/>
      <c r="ATH630" s="27"/>
      <c r="ATI630" s="27"/>
      <c r="ATJ630" s="27"/>
      <c r="ATK630" s="27"/>
      <c r="ATL630" s="27"/>
      <c r="ATM630" s="27"/>
      <c r="ATN630" s="27"/>
      <c r="ATO630" s="27"/>
      <c r="ATP630" s="27"/>
      <c r="ATQ630" s="27"/>
      <c r="ATR630" s="27"/>
      <c r="ATS630" s="27"/>
      <c r="ATT630" s="27"/>
      <c r="ATU630" s="27"/>
      <c r="ATV630" s="27"/>
      <c r="ATW630" s="27"/>
      <c r="ATX630" s="27"/>
      <c r="ATY630" s="27"/>
      <c r="ATZ630" s="27"/>
      <c r="AUA630" s="27"/>
      <c r="AUB630" s="27"/>
      <c r="AUC630" s="27"/>
      <c r="AUD630" s="27"/>
      <c r="AUE630" s="27"/>
      <c r="AUF630" s="27"/>
      <c r="AUG630" s="27"/>
      <c r="AUH630" s="27"/>
      <c r="AUI630" s="27"/>
      <c r="AUJ630" s="27"/>
      <c r="AUK630" s="27"/>
      <c r="AUL630" s="27"/>
      <c r="AUM630" s="27"/>
      <c r="AUN630" s="27"/>
      <c r="AUO630" s="27"/>
      <c r="AUP630" s="27"/>
      <c r="AUQ630" s="27"/>
      <c r="AUR630" s="27"/>
      <c r="AUS630" s="27"/>
      <c r="AUT630" s="27"/>
      <c r="AUU630" s="27"/>
      <c r="AUV630" s="27"/>
      <c r="AUW630" s="27"/>
      <c r="AUX630" s="27"/>
      <c r="AUY630" s="27"/>
      <c r="AUZ630" s="27"/>
      <c r="AVA630" s="27"/>
      <c r="AVB630" s="27"/>
      <c r="AVC630" s="27"/>
      <c r="AVD630" s="27"/>
      <c r="AVE630" s="27"/>
      <c r="AVF630" s="27"/>
      <c r="AVG630" s="27"/>
      <c r="AVH630" s="27"/>
      <c r="AVI630" s="27"/>
      <c r="AVJ630" s="27"/>
      <c r="AVK630" s="27"/>
      <c r="AVL630" s="27"/>
      <c r="AVM630" s="27"/>
      <c r="AVN630" s="27"/>
      <c r="AVO630" s="27"/>
      <c r="AVP630" s="27"/>
      <c r="AVQ630" s="27"/>
      <c r="AVR630" s="27"/>
      <c r="AVS630" s="27"/>
      <c r="AVT630" s="27"/>
      <c r="AVU630" s="27"/>
      <c r="AVV630" s="27"/>
      <c r="AVW630" s="27"/>
      <c r="AVX630" s="27"/>
      <c r="AVY630" s="27"/>
      <c r="AVZ630" s="27"/>
      <c r="AWA630" s="27"/>
      <c r="AWB630" s="27"/>
      <c r="AWC630" s="27"/>
      <c r="AWD630" s="27"/>
      <c r="AWE630" s="27"/>
      <c r="AWF630" s="27"/>
      <c r="AWG630" s="27"/>
      <c r="AWH630" s="27"/>
      <c r="AWI630" s="27"/>
      <c r="AWJ630" s="27"/>
      <c r="AWK630" s="27"/>
      <c r="AWL630" s="27"/>
      <c r="AWM630" s="27"/>
      <c r="AWN630" s="27"/>
      <c r="AWO630" s="27"/>
      <c r="AWP630" s="27"/>
      <c r="AWQ630" s="27"/>
      <c r="AWR630" s="27"/>
      <c r="AWS630" s="27"/>
      <c r="AWT630" s="27"/>
      <c r="AWU630" s="27"/>
      <c r="AWV630" s="27"/>
      <c r="AWW630" s="27"/>
      <c r="AWX630" s="27"/>
      <c r="AWY630" s="27"/>
      <c r="AWZ630" s="27"/>
      <c r="AXA630" s="27"/>
      <c r="AXB630" s="27"/>
      <c r="AXC630" s="27"/>
      <c r="AXD630" s="27"/>
      <c r="AXE630" s="27"/>
      <c r="AXF630" s="27"/>
      <c r="AXG630" s="27"/>
      <c r="AXH630" s="27"/>
      <c r="AXI630" s="27"/>
      <c r="AXJ630" s="27"/>
      <c r="AXK630" s="27"/>
      <c r="AXL630" s="27"/>
      <c r="AXM630" s="27"/>
      <c r="AXN630" s="27"/>
      <c r="AXO630" s="27"/>
      <c r="AXP630" s="27"/>
      <c r="AXQ630" s="27"/>
      <c r="AXR630" s="27"/>
      <c r="AXS630" s="27"/>
      <c r="AXT630" s="27"/>
      <c r="AXU630" s="27"/>
      <c r="AXV630" s="27"/>
      <c r="AXW630" s="27"/>
      <c r="AXX630" s="27"/>
      <c r="AXY630" s="27"/>
      <c r="AXZ630" s="27"/>
      <c r="AYA630" s="27"/>
      <c r="AYB630" s="27"/>
      <c r="AYC630" s="27"/>
      <c r="AYD630" s="27"/>
      <c r="AYE630" s="27"/>
      <c r="AYF630" s="27"/>
      <c r="AYG630" s="27"/>
      <c r="AYH630" s="27"/>
      <c r="AYI630" s="27"/>
      <c r="AYJ630" s="27"/>
      <c r="AYK630" s="27"/>
      <c r="AYL630" s="27"/>
      <c r="AYM630" s="27"/>
      <c r="AYN630" s="27"/>
      <c r="AYO630" s="27"/>
      <c r="AYP630" s="27"/>
      <c r="AYQ630" s="27"/>
      <c r="AYR630" s="27"/>
      <c r="AYS630" s="27"/>
      <c r="AYT630" s="27"/>
      <c r="AYU630" s="27"/>
      <c r="AYV630" s="27"/>
      <c r="AYW630" s="27"/>
      <c r="AYX630" s="27"/>
      <c r="AYY630" s="27"/>
      <c r="AYZ630" s="27"/>
      <c r="AZA630" s="27"/>
      <c r="AZB630" s="27"/>
      <c r="AZC630" s="27"/>
      <c r="AZD630" s="27"/>
      <c r="AZE630" s="27"/>
      <c r="AZF630" s="27"/>
      <c r="AZG630" s="27"/>
      <c r="AZH630" s="27"/>
      <c r="AZI630" s="27"/>
      <c r="AZJ630" s="27"/>
      <c r="AZK630" s="27"/>
      <c r="AZL630" s="27"/>
      <c r="AZM630" s="27"/>
      <c r="AZN630" s="27"/>
      <c r="AZO630" s="27"/>
      <c r="AZP630" s="27"/>
      <c r="AZQ630" s="27"/>
      <c r="AZR630" s="27"/>
      <c r="AZS630" s="27"/>
      <c r="AZT630" s="27"/>
      <c r="AZU630" s="27"/>
      <c r="AZV630" s="27"/>
      <c r="AZW630" s="27"/>
      <c r="AZX630" s="27"/>
      <c r="AZY630" s="27"/>
      <c r="AZZ630" s="27"/>
      <c r="BAA630" s="27"/>
      <c r="BAB630" s="27"/>
      <c r="BAC630" s="27"/>
      <c r="BAD630" s="27"/>
      <c r="BAE630" s="27"/>
      <c r="BAF630" s="27"/>
      <c r="BAG630" s="27"/>
      <c r="BAH630" s="27"/>
      <c r="BAI630" s="27"/>
      <c r="BAJ630" s="27"/>
      <c r="BAK630" s="27"/>
      <c r="BAL630" s="27"/>
      <c r="BAM630" s="27"/>
      <c r="BAN630" s="27"/>
      <c r="BAO630" s="27"/>
      <c r="BAP630" s="27"/>
      <c r="BAQ630" s="27"/>
      <c r="BAR630" s="27"/>
      <c r="BAS630" s="27"/>
      <c r="BAT630" s="27"/>
      <c r="BAU630" s="27"/>
      <c r="BAV630" s="27"/>
      <c r="BAW630" s="27"/>
      <c r="BAX630" s="27"/>
      <c r="BAY630" s="27"/>
      <c r="BAZ630" s="27"/>
      <c r="BBA630" s="27"/>
      <c r="BBB630" s="27"/>
      <c r="BBC630" s="27"/>
      <c r="BBD630" s="27"/>
      <c r="BBE630" s="27"/>
      <c r="BBF630" s="27"/>
      <c r="BBG630" s="27"/>
      <c r="BBH630" s="27"/>
      <c r="BBI630" s="27"/>
      <c r="BBJ630" s="27"/>
      <c r="BBK630" s="27"/>
      <c r="BBL630" s="27"/>
      <c r="BBM630" s="27"/>
      <c r="BBN630" s="27"/>
      <c r="BBO630" s="27"/>
      <c r="BBP630" s="27"/>
      <c r="BBQ630" s="27"/>
      <c r="BBR630" s="27"/>
      <c r="BBS630" s="27"/>
      <c r="BBT630" s="27"/>
      <c r="BBU630" s="27"/>
      <c r="BBV630" s="27"/>
      <c r="BBW630" s="27"/>
      <c r="BBX630" s="27"/>
      <c r="BBY630" s="27"/>
      <c r="BBZ630" s="27"/>
      <c r="BCA630" s="27"/>
      <c r="BCB630" s="27"/>
      <c r="BCC630" s="27"/>
      <c r="BCD630" s="27"/>
      <c r="BCE630" s="27"/>
      <c r="BCF630" s="27"/>
      <c r="BCG630" s="27"/>
      <c r="BCH630" s="27"/>
      <c r="BCI630" s="27"/>
      <c r="BCJ630" s="27"/>
      <c r="BCK630" s="27"/>
      <c r="BCL630" s="27"/>
      <c r="BCM630" s="27"/>
      <c r="BCN630" s="27"/>
      <c r="BCO630" s="27"/>
      <c r="BCP630" s="27"/>
      <c r="BCQ630" s="27"/>
      <c r="BCR630" s="27"/>
      <c r="BCS630" s="27"/>
      <c r="BCT630" s="27"/>
      <c r="BCU630" s="27"/>
      <c r="BCV630" s="27"/>
      <c r="BCW630" s="27"/>
      <c r="BCX630" s="27"/>
      <c r="BCY630" s="27"/>
      <c r="BCZ630" s="27"/>
      <c r="BDA630" s="27"/>
      <c r="BDB630" s="27"/>
      <c r="BDC630" s="27"/>
      <c r="BDD630" s="27"/>
      <c r="BDE630" s="27"/>
      <c r="BDF630" s="27"/>
      <c r="BDG630" s="27"/>
      <c r="BDH630" s="27"/>
      <c r="BDI630" s="27"/>
      <c r="BDJ630" s="27"/>
      <c r="BDK630" s="27"/>
      <c r="BDL630" s="27"/>
      <c r="BDM630" s="27"/>
      <c r="BDN630" s="27"/>
      <c r="BDO630" s="27"/>
      <c r="BDP630" s="27"/>
      <c r="BDQ630" s="27"/>
      <c r="BDR630" s="27"/>
      <c r="BDS630" s="27"/>
      <c r="BDT630" s="27"/>
      <c r="BDU630" s="27"/>
      <c r="BDV630" s="27"/>
      <c r="BDW630" s="27"/>
      <c r="BDX630" s="27"/>
      <c r="BDY630" s="27"/>
      <c r="BDZ630" s="27"/>
      <c r="BEA630" s="27"/>
      <c r="BEB630" s="27"/>
      <c r="BEC630" s="27"/>
      <c r="BED630" s="27"/>
      <c r="BEE630" s="27"/>
      <c r="BEF630" s="27"/>
      <c r="BEG630" s="27"/>
      <c r="BEH630" s="27"/>
      <c r="BEI630" s="27"/>
      <c r="BEJ630" s="27"/>
      <c r="BEK630" s="27"/>
      <c r="BEL630" s="27"/>
      <c r="BEM630" s="27"/>
      <c r="BEN630" s="27"/>
      <c r="BEO630" s="27"/>
      <c r="BEP630" s="27"/>
      <c r="BEQ630" s="27"/>
      <c r="BER630" s="27"/>
      <c r="BES630" s="27"/>
      <c r="BET630" s="27"/>
      <c r="BEU630" s="27"/>
      <c r="BEV630" s="27"/>
      <c r="BEW630" s="27"/>
      <c r="BEX630" s="27"/>
      <c r="BEY630" s="27"/>
      <c r="BEZ630" s="27"/>
      <c r="BFA630" s="27"/>
      <c r="BFB630" s="27"/>
      <c r="BFC630" s="27"/>
      <c r="BFD630" s="27"/>
      <c r="BFE630" s="27"/>
      <c r="BFF630" s="27"/>
      <c r="BFG630" s="27"/>
      <c r="BFH630" s="27"/>
      <c r="BFI630" s="27"/>
      <c r="BFJ630" s="27"/>
      <c r="BFK630" s="27"/>
      <c r="BFL630" s="27"/>
      <c r="BFM630" s="27"/>
      <c r="BFN630" s="27"/>
      <c r="BFO630" s="27"/>
      <c r="BFP630" s="27"/>
      <c r="BFQ630" s="27"/>
      <c r="BFR630" s="27"/>
      <c r="BFS630" s="27"/>
      <c r="BFT630" s="27"/>
      <c r="BFU630" s="27"/>
      <c r="BFV630" s="27"/>
      <c r="BFW630" s="27"/>
      <c r="BFX630" s="27"/>
      <c r="BFY630" s="27"/>
      <c r="BFZ630" s="27"/>
      <c r="BGA630" s="27"/>
      <c r="BGB630" s="27"/>
      <c r="BGC630" s="27"/>
      <c r="BGD630" s="27"/>
      <c r="BGE630" s="27"/>
      <c r="BGF630" s="27"/>
      <c r="BGG630" s="27"/>
      <c r="BGH630" s="27"/>
      <c r="BGI630" s="27"/>
      <c r="BGJ630" s="27"/>
      <c r="BGK630" s="27"/>
      <c r="BGL630" s="27"/>
      <c r="BGM630" s="27"/>
      <c r="BGN630" s="27"/>
      <c r="BGO630" s="27"/>
      <c r="BGP630" s="27"/>
      <c r="BGQ630" s="27"/>
      <c r="BGR630" s="27"/>
      <c r="BGS630" s="27"/>
      <c r="BGT630" s="27"/>
      <c r="BGU630" s="27"/>
      <c r="BGV630" s="27"/>
      <c r="BGW630" s="27"/>
      <c r="BGX630" s="27"/>
      <c r="BGY630" s="27"/>
      <c r="BGZ630" s="27"/>
      <c r="BHA630" s="27"/>
      <c r="BHB630" s="27"/>
      <c r="BHC630" s="27"/>
      <c r="BHD630" s="27"/>
      <c r="BHE630" s="27"/>
      <c r="BHF630" s="27"/>
      <c r="BHG630" s="27"/>
      <c r="BHH630" s="27"/>
      <c r="BHI630" s="27"/>
      <c r="BHJ630" s="27"/>
      <c r="BHK630" s="27"/>
      <c r="BHL630" s="27"/>
      <c r="BHM630" s="27"/>
      <c r="BHN630" s="27"/>
      <c r="BHO630" s="27"/>
      <c r="BHP630" s="27"/>
      <c r="BHQ630" s="27"/>
      <c r="BHR630" s="27"/>
      <c r="BHS630" s="27"/>
      <c r="BHT630" s="27"/>
      <c r="BHU630" s="27"/>
      <c r="BHV630" s="27"/>
      <c r="BHW630" s="27"/>
      <c r="BHX630" s="27"/>
      <c r="BHY630" s="27"/>
      <c r="BHZ630" s="27"/>
      <c r="BIA630" s="27"/>
      <c r="BIB630" s="27"/>
      <c r="BIC630" s="27"/>
      <c r="BID630" s="27"/>
      <c r="BIE630" s="27"/>
      <c r="BIF630" s="27"/>
      <c r="BIG630" s="27"/>
      <c r="BIH630" s="27"/>
      <c r="BII630" s="27"/>
      <c r="BIJ630" s="27"/>
      <c r="BIK630" s="27"/>
      <c r="BIL630" s="27"/>
      <c r="BIM630" s="27"/>
      <c r="BIN630" s="27"/>
      <c r="BIO630" s="27"/>
      <c r="BIP630" s="27"/>
      <c r="BIQ630" s="27"/>
      <c r="BIR630" s="27"/>
      <c r="BIS630" s="27"/>
      <c r="BIT630" s="27"/>
      <c r="BIU630" s="27"/>
      <c r="BIV630" s="27"/>
      <c r="BIW630" s="27"/>
      <c r="BIX630" s="27"/>
      <c r="BIY630" s="27"/>
      <c r="BIZ630" s="27"/>
      <c r="BJA630" s="27"/>
      <c r="BJB630" s="27"/>
      <c r="BJC630" s="27"/>
      <c r="BJD630" s="27"/>
      <c r="BJE630" s="27"/>
      <c r="BJF630" s="27"/>
      <c r="BJG630" s="27"/>
      <c r="BJH630" s="27"/>
      <c r="BJI630" s="27"/>
      <c r="BJJ630" s="27"/>
      <c r="BJK630" s="27"/>
      <c r="BJL630" s="27"/>
      <c r="BJM630" s="27"/>
      <c r="BJN630" s="27"/>
      <c r="BJO630" s="27"/>
      <c r="BJP630" s="27"/>
      <c r="BJQ630" s="27"/>
      <c r="BJR630" s="27"/>
      <c r="BJS630" s="27"/>
      <c r="BJT630" s="27"/>
      <c r="BJU630" s="27"/>
      <c r="BJV630" s="27"/>
      <c r="BJW630" s="27"/>
      <c r="BJX630" s="27"/>
      <c r="BJY630" s="27"/>
      <c r="BJZ630" s="27"/>
      <c r="BKA630" s="27"/>
      <c r="BKB630" s="27"/>
      <c r="BKC630" s="27"/>
      <c r="BKD630" s="27"/>
      <c r="BKE630" s="27"/>
      <c r="BKF630" s="27"/>
      <c r="BKG630" s="27"/>
      <c r="BKH630" s="27"/>
      <c r="BKI630" s="27"/>
      <c r="BKJ630" s="27"/>
      <c r="BKK630" s="27"/>
      <c r="BKL630" s="27"/>
      <c r="BKM630" s="27"/>
      <c r="BKN630" s="27"/>
      <c r="BKO630" s="27"/>
      <c r="BKP630" s="27"/>
      <c r="BKQ630" s="27"/>
      <c r="BKR630" s="27"/>
      <c r="BKS630" s="27"/>
      <c r="BKT630" s="27"/>
      <c r="BKU630" s="27"/>
      <c r="BKV630" s="27"/>
      <c r="BKW630" s="27"/>
      <c r="BKX630" s="27"/>
      <c r="BKY630" s="27"/>
      <c r="BKZ630" s="27"/>
      <c r="BLA630" s="27"/>
      <c r="BLB630" s="27"/>
      <c r="BLC630" s="27"/>
      <c r="BLD630" s="27"/>
      <c r="BLE630" s="27"/>
      <c r="BLF630" s="27"/>
      <c r="BLG630" s="27"/>
      <c r="BLH630" s="27"/>
      <c r="BLI630" s="27"/>
      <c r="BLJ630" s="27"/>
      <c r="BLK630" s="27"/>
      <c r="BLL630" s="27"/>
      <c r="BLM630" s="27"/>
      <c r="BLN630" s="27"/>
      <c r="BLO630" s="27"/>
      <c r="BLP630" s="27"/>
      <c r="BLQ630" s="27"/>
      <c r="BLR630" s="27"/>
      <c r="BLS630" s="27"/>
      <c r="BLT630" s="27"/>
      <c r="BLU630" s="27"/>
      <c r="BLV630" s="27"/>
      <c r="BLW630" s="27"/>
      <c r="BLX630" s="27"/>
      <c r="BLY630" s="27"/>
      <c r="BLZ630" s="27"/>
      <c r="BMA630" s="27"/>
      <c r="BMB630" s="27"/>
      <c r="BMC630" s="27"/>
      <c r="BMD630" s="27"/>
      <c r="BME630" s="27"/>
      <c r="BMF630" s="27"/>
      <c r="BMG630" s="27"/>
      <c r="BMH630" s="27"/>
      <c r="BMI630" s="27"/>
      <c r="BMJ630" s="27"/>
      <c r="BMK630" s="27"/>
      <c r="BML630" s="27"/>
      <c r="BMM630" s="27"/>
      <c r="BMN630" s="27"/>
      <c r="BMO630" s="27"/>
      <c r="BMP630" s="27"/>
      <c r="BMQ630" s="27"/>
      <c r="BMR630" s="27"/>
      <c r="BMS630" s="27"/>
      <c r="BMT630" s="27"/>
      <c r="BMU630" s="27"/>
      <c r="BMV630" s="27"/>
      <c r="BMW630" s="27"/>
      <c r="BMX630" s="27"/>
      <c r="BMY630" s="27"/>
      <c r="BMZ630" s="27"/>
      <c r="BNA630" s="27"/>
      <c r="BNB630" s="27"/>
      <c r="BNC630" s="27"/>
      <c r="BND630" s="27"/>
      <c r="BNE630" s="27"/>
      <c r="BNF630" s="27"/>
      <c r="BNG630" s="27"/>
      <c r="BNH630" s="27"/>
      <c r="BNI630" s="27"/>
      <c r="BNJ630" s="27"/>
      <c r="BNK630" s="27"/>
      <c r="BNL630" s="27"/>
      <c r="BNM630" s="27"/>
      <c r="BNN630" s="27"/>
      <c r="BNO630" s="27"/>
      <c r="BNP630" s="27"/>
      <c r="BNQ630" s="27"/>
      <c r="BNR630" s="27"/>
      <c r="BNS630" s="27"/>
      <c r="BNT630" s="27"/>
      <c r="BNU630" s="27"/>
      <c r="BNV630" s="27"/>
      <c r="BNW630" s="27"/>
      <c r="BNX630" s="27"/>
      <c r="BNY630" s="27"/>
      <c r="BNZ630" s="27"/>
      <c r="BOA630" s="27"/>
      <c r="BOB630" s="27"/>
      <c r="BOC630" s="27"/>
      <c r="BOD630" s="27"/>
      <c r="BOE630" s="27"/>
      <c r="BOF630" s="27"/>
      <c r="BOG630" s="27"/>
      <c r="BOH630" s="27"/>
      <c r="BOI630" s="27"/>
      <c r="BOJ630" s="27"/>
      <c r="BOK630" s="27"/>
      <c r="BOL630" s="27"/>
      <c r="BOM630" s="27"/>
      <c r="BON630" s="27"/>
      <c r="BOO630" s="27"/>
      <c r="BOP630" s="27"/>
      <c r="BOQ630" s="27"/>
      <c r="BOR630" s="27"/>
      <c r="BOS630" s="27"/>
      <c r="BOT630" s="27"/>
      <c r="BOU630" s="27"/>
      <c r="BOV630" s="27"/>
      <c r="BOW630" s="27"/>
      <c r="BOX630" s="27"/>
      <c r="BOY630" s="27"/>
      <c r="BOZ630" s="27"/>
      <c r="BPA630" s="27"/>
      <c r="BPB630" s="27"/>
      <c r="BPC630" s="27"/>
      <c r="BPD630" s="27"/>
      <c r="BPE630" s="27"/>
      <c r="BPF630" s="27"/>
      <c r="BPG630" s="27"/>
      <c r="BPH630" s="27"/>
      <c r="BPI630" s="27"/>
      <c r="BPJ630" s="27"/>
      <c r="BPK630" s="27"/>
      <c r="BPL630" s="27"/>
      <c r="BPM630" s="27"/>
      <c r="BPN630" s="27"/>
      <c r="BPO630" s="27"/>
      <c r="BPP630" s="27"/>
      <c r="BPQ630" s="27"/>
      <c r="BPR630" s="27"/>
      <c r="BPS630" s="27"/>
      <c r="BPT630" s="27"/>
      <c r="BPU630" s="27"/>
      <c r="BPV630" s="27"/>
      <c r="BPW630" s="27"/>
      <c r="BPX630" s="27"/>
      <c r="BPY630" s="27"/>
      <c r="BPZ630" s="27"/>
      <c r="BQA630" s="27"/>
      <c r="BQB630" s="27"/>
      <c r="BQC630" s="27"/>
      <c r="BQD630" s="27"/>
      <c r="BQE630" s="27"/>
      <c r="BQF630" s="27"/>
      <c r="BQG630" s="27"/>
      <c r="BQH630" s="27"/>
      <c r="BQI630" s="27"/>
      <c r="BQJ630" s="27"/>
      <c r="BQK630" s="27"/>
      <c r="BQL630" s="27"/>
      <c r="BQM630" s="27"/>
      <c r="BQN630" s="27"/>
      <c r="BQO630" s="27"/>
      <c r="BQP630" s="27"/>
      <c r="BQQ630" s="27"/>
      <c r="BQR630" s="27"/>
      <c r="BQS630" s="27"/>
      <c r="BQT630" s="27"/>
      <c r="BQU630" s="27"/>
      <c r="BQV630" s="27"/>
      <c r="BQW630" s="27"/>
      <c r="BQX630" s="27"/>
      <c r="BQY630" s="27"/>
      <c r="BQZ630" s="27"/>
      <c r="BRA630" s="27"/>
      <c r="BRB630" s="27"/>
      <c r="BRC630" s="27"/>
      <c r="BRD630" s="27"/>
      <c r="BRE630" s="27"/>
      <c r="BRF630" s="27"/>
      <c r="BRG630" s="27"/>
      <c r="BRH630" s="27"/>
      <c r="BRI630" s="27"/>
      <c r="BRJ630" s="27"/>
      <c r="BRK630" s="27"/>
      <c r="BRL630" s="27"/>
      <c r="BRM630" s="27"/>
      <c r="BRN630" s="27"/>
      <c r="BRO630" s="27"/>
      <c r="BRP630" s="27"/>
      <c r="BRQ630" s="27"/>
      <c r="BRR630" s="27"/>
      <c r="BRS630" s="27"/>
      <c r="BRT630" s="27"/>
      <c r="BRU630" s="27"/>
      <c r="BRV630" s="27"/>
      <c r="BRW630" s="27"/>
      <c r="BRX630" s="27"/>
      <c r="BRY630" s="27"/>
      <c r="BRZ630" s="27"/>
      <c r="BSA630" s="27"/>
      <c r="BSB630" s="27"/>
      <c r="BSC630" s="27"/>
      <c r="BSD630" s="27"/>
      <c r="BSE630" s="27"/>
      <c r="BSF630" s="27"/>
      <c r="BSG630" s="27"/>
      <c r="BSH630" s="27"/>
      <c r="BSI630" s="27"/>
      <c r="BSJ630" s="27"/>
      <c r="BSK630" s="27"/>
      <c r="BSL630" s="27"/>
      <c r="BSM630" s="27"/>
      <c r="BSN630" s="27"/>
      <c r="BSO630" s="27"/>
      <c r="BSP630" s="27"/>
      <c r="BSQ630" s="27"/>
      <c r="BSR630" s="27"/>
      <c r="BSS630" s="27"/>
      <c r="BST630" s="27"/>
      <c r="BSU630" s="27"/>
      <c r="BSV630" s="27"/>
      <c r="BSW630" s="27"/>
      <c r="BSX630" s="27"/>
      <c r="BSY630" s="27"/>
      <c r="BSZ630" s="27"/>
      <c r="BTA630" s="27"/>
      <c r="BTB630" s="27"/>
      <c r="BTC630" s="27"/>
      <c r="BTD630" s="27"/>
      <c r="BTE630" s="27"/>
      <c r="BTF630" s="27"/>
      <c r="BTG630" s="27"/>
      <c r="BTH630" s="27"/>
      <c r="BTI630" s="27"/>
      <c r="BTJ630" s="27"/>
      <c r="BTK630" s="27"/>
      <c r="BTL630" s="27"/>
      <c r="BTM630" s="27"/>
      <c r="BTN630" s="27"/>
      <c r="BTO630" s="27"/>
      <c r="BTP630" s="27"/>
      <c r="BTQ630" s="27"/>
      <c r="BTR630" s="27"/>
      <c r="BTS630" s="27"/>
      <c r="BTT630" s="27"/>
      <c r="BTU630" s="27"/>
      <c r="BTV630" s="27"/>
      <c r="BTW630" s="27"/>
      <c r="BTX630" s="27"/>
      <c r="BTY630" s="27"/>
      <c r="BTZ630" s="27"/>
      <c r="BUA630" s="27"/>
      <c r="BUB630" s="27"/>
      <c r="BUC630" s="27"/>
      <c r="BUD630" s="27"/>
      <c r="BUE630" s="27"/>
      <c r="BUF630" s="27"/>
      <c r="BUG630" s="27"/>
      <c r="BUH630" s="27"/>
      <c r="BUI630" s="27"/>
      <c r="BUJ630" s="27"/>
      <c r="BUK630" s="27"/>
      <c r="BUL630" s="27"/>
      <c r="BUM630" s="27"/>
      <c r="BUN630" s="27"/>
      <c r="BUO630" s="27"/>
      <c r="BUP630" s="27"/>
      <c r="BUQ630" s="27"/>
      <c r="BUR630" s="27"/>
      <c r="BUS630" s="27"/>
      <c r="BUT630" s="27"/>
      <c r="BUU630" s="27"/>
      <c r="BUV630" s="27"/>
      <c r="BUW630" s="27"/>
      <c r="BUX630" s="27"/>
      <c r="BUY630" s="27"/>
      <c r="BUZ630" s="27"/>
      <c r="BVA630" s="27"/>
      <c r="BVB630" s="27"/>
      <c r="BVC630" s="27"/>
      <c r="BVD630" s="27"/>
      <c r="BVE630" s="27"/>
      <c r="BVF630" s="27"/>
      <c r="BVG630" s="27"/>
      <c r="BVH630" s="27"/>
      <c r="BVI630" s="27"/>
      <c r="BVJ630" s="27"/>
      <c r="BVK630" s="27"/>
      <c r="BVL630" s="27"/>
      <c r="BVM630" s="27"/>
      <c r="BVN630" s="27"/>
      <c r="BVO630" s="27"/>
      <c r="BVP630" s="27"/>
      <c r="BVQ630" s="27"/>
      <c r="BVR630" s="27"/>
      <c r="BVS630" s="27"/>
      <c r="BVT630" s="27"/>
      <c r="BVU630" s="27"/>
      <c r="BVV630" s="27"/>
      <c r="BVW630" s="27"/>
      <c r="BVX630" s="27"/>
      <c r="BVY630" s="27"/>
      <c r="BVZ630" s="27"/>
      <c r="BWA630" s="27"/>
      <c r="BWB630" s="27"/>
      <c r="BWC630" s="27"/>
      <c r="BWD630" s="27"/>
      <c r="BWE630" s="27"/>
      <c r="BWF630" s="27"/>
      <c r="BWG630" s="27"/>
      <c r="BWH630" s="27"/>
      <c r="BWI630" s="27"/>
      <c r="BWJ630" s="27"/>
      <c r="BWK630" s="27"/>
      <c r="BWL630" s="27"/>
      <c r="BWM630" s="27"/>
      <c r="BWN630" s="27"/>
      <c r="BWO630" s="27"/>
      <c r="BWP630" s="27"/>
      <c r="BWQ630" s="27"/>
      <c r="BWR630" s="27"/>
      <c r="BWS630" s="27"/>
      <c r="BWT630" s="27"/>
      <c r="BWU630" s="27"/>
      <c r="BWV630" s="27"/>
      <c r="BWW630" s="27"/>
      <c r="BWX630" s="27"/>
      <c r="BWY630" s="27"/>
      <c r="BWZ630" s="27"/>
      <c r="BXA630" s="27"/>
      <c r="BXB630" s="27"/>
      <c r="BXC630" s="27"/>
      <c r="BXD630" s="27"/>
      <c r="BXE630" s="27"/>
      <c r="BXF630" s="27"/>
      <c r="BXG630" s="27"/>
      <c r="BXH630" s="27"/>
      <c r="BXI630" s="27"/>
      <c r="BXJ630" s="27"/>
      <c r="BXK630" s="27"/>
      <c r="BXL630" s="27"/>
      <c r="BXM630" s="27"/>
      <c r="BXN630" s="27"/>
      <c r="BXO630" s="27"/>
      <c r="BXP630" s="27"/>
      <c r="BXQ630" s="27"/>
      <c r="BXR630" s="27"/>
      <c r="BXS630" s="27"/>
      <c r="BXT630" s="27"/>
      <c r="BXU630" s="27"/>
      <c r="BXV630" s="27"/>
      <c r="BXW630" s="27"/>
      <c r="BXX630" s="27"/>
      <c r="BXY630" s="27"/>
      <c r="BXZ630" s="27"/>
      <c r="BYA630" s="27"/>
      <c r="BYB630" s="27"/>
      <c r="BYC630" s="27"/>
      <c r="BYD630" s="27"/>
      <c r="BYE630" s="27"/>
      <c r="BYF630" s="27"/>
      <c r="BYG630" s="27"/>
      <c r="BYH630" s="27"/>
      <c r="BYI630" s="27"/>
      <c r="BYJ630" s="27"/>
      <c r="BYK630" s="27"/>
      <c r="BYL630" s="27"/>
      <c r="BYM630" s="27"/>
      <c r="BYN630" s="27"/>
      <c r="BYO630" s="27"/>
      <c r="BYP630" s="27"/>
      <c r="BYQ630" s="27"/>
      <c r="BYR630" s="27"/>
      <c r="BYS630" s="27"/>
      <c r="BYT630" s="27"/>
      <c r="BYU630" s="27"/>
      <c r="BYV630" s="27"/>
      <c r="BYW630" s="27"/>
      <c r="BYX630" s="27"/>
      <c r="BYY630" s="27"/>
      <c r="BYZ630" s="27"/>
      <c r="BZA630" s="27"/>
      <c r="BZB630" s="27"/>
      <c r="BZC630" s="27"/>
      <c r="BZD630" s="27"/>
      <c r="BZE630" s="27"/>
      <c r="BZF630" s="27"/>
      <c r="BZG630" s="27"/>
      <c r="BZH630" s="27"/>
      <c r="BZI630" s="27"/>
      <c r="BZJ630" s="27"/>
      <c r="BZK630" s="27"/>
      <c r="BZL630" s="27"/>
      <c r="BZM630" s="27"/>
      <c r="BZN630" s="27"/>
      <c r="BZO630" s="27"/>
      <c r="BZP630" s="27"/>
      <c r="BZQ630" s="27"/>
      <c r="BZR630" s="27"/>
      <c r="BZS630" s="27"/>
      <c r="BZT630" s="27"/>
      <c r="BZU630" s="27"/>
      <c r="BZV630" s="27"/>
      <c r="BZW630" s="27"/>
      <c r="BZX630" s="27"/>
      <c r="BZY630" s="27"/>
      <c r="BZZ630" s="27"/>
      <c r="CAA630" s="27"/>
      <c r="CAB630" s="27"/>
      <c r="CAC630" s="27"/>
      <c r="CAD630" s="27"/>
      <c r="CAE630" s="27"/>
      <c r="CAF630" s="27"/>
      <c r="CAG630" s="27"/>
      <c r="CAH630" s="27"/>
      <c r="CAI630" s="27"/>
      <c r="CAJ630" s="27"/>
      <c r="CAK630" s="27"/>
      <c r="CAL630" s="27"/>
      <c r="CAM630" s="27"/>
      <c r="CAN630" s="27"/>
      <c r="CAO630" s="27"/>
      <c r="CAP630" s="27"/>
      <c r="CAQ630" s="27"/>
      <c r="CAR630" s="27"/>
      <c r="CAS630" s="27"/>
      <c r="CAT630" s="27"/>
      <c r="CAU630" s="27"/>
      <c r="CAV630" s="27"/>
      <c r="CAW630" s="27"/>
      <c r="CAX630" s="27"/>
      <c r="CAY630" s="27"/>
      <c r="CAZ630" s="27"/>
      <c r="CBA630" s="27"/>
      <c r="CBB630" s="27"/>
      <c r="CBC630" s="27"/>
      <c r="CBD630" s="27"/>
      <c r="CBE630" s="27"/>
      <c r="CBF630" s="27"/>
      <c r="CBG630" s="27"/>
      <c r="CBH630" s="27"/>
      <c r="CBI630" s="27"/>
      <c r="CBJ630" s="27"/>
      <c r="CBK630" s="27"/>
      <c r="CBL630" s="27"/>
      <c r="CBM630" s="27"/>
      <c r="CBN630" s="27"/>
      <c r="CBO630" s="27"/>
      <c r="CBP630" s="27"/>
      <c r="CBQ630" s="27"/>
      <c r="CBR630" s="27"/>
      <c r="CBS630" s="27"/>
      <c r="CBT630" s="27"/>
      <c r="CBU630" s="27"/>
      <c r="CBV630" s="27"/>
      <c r="CBW630" s="27"/>
      <c r="CBX630" s="27"/>
      <c r="CBY630" s="27"/>
      <c r="CBZ630" s="27"/>
      <c r="CCA630" s="27"/>
      <c r="CCB630" s="27"/>
      <c r="CCC630" s="27"/>
      <c r="CCD630" s="27"/>
      <c r="CCE630" s="27"/>
      <c r="CCF630" s="27"/>
      <c r="CCG630" s="27"/>
      <c r="CCH630" s="27"/>
      <c r="CCI630" s="27"/>
      <c r="CCJ630" s="27"/>
      <c r="CCK630" s="27"/>
      <c r="CCL630" s="27"/>
      <c r="CCM630" s="27"/>
      <c r="CCN630" s="27"/>
      <c r="CCO630" s="27"/>
      <c r="CCP630" s="27"/>
      <c r="CCQ630" s="27"/>
      <c r="CCR630" s="27"/>
      <c r="CCS630" s="27"/>
      <c r="CCT630" s="27"/>
      <c r="CCU630" s="27"/>
      <c r="CCV630" s="27"/>
      <c r="CCW630" s="27"/>
      <c r="CCX630" s="27"/>
      <c r="CCY630" s="27"/>
      <c r="CCZ630" s="27"/>
      <c r="CDA630" s="27"/>
      <c r="CDB630" s="27"/>
      <c r="CDC630" s="27"/>
      <c r="CDD630" s="27"/>
      <c r="CDE630" s="27"/>
      <c r="CDF630" s="27"/>
      <c r="CDG630" s="27"/>
      <c r="CDH630" s="27"/>
      <c r="CDI630" s="27"/>
      <c r="CDJ630" s="27"/>
      <c r="CDK630" s="27"/>
      <c r="CDL630" s="27"/>
      <c r="CDM630" s="27"/>
      <c r="CDN630" s="27"/>
      <c r="CDO630" s="27"/>
      <c r="CDP630" s="27"/>
      <c r="CDQ630" s="27"/>
      <c r="CDR630" s="27"/>
      <c r="CDS630" s="27"/>
      <c r="CDT630" s="27"/>
      <c r="CDU630" s="27"/>
      <c r="CDV630" s="27"/>
      <c r="CDW630" s="27"/>
      <c r="CDX630" s="27"/>
      <c r="CDY630" s="27"/>
      <c r="CDZ630" s="27"/>
      <c r="CEA630" s="27"/>
      <c r="CEB630" s="27"/>
      <c r="CEC630" s="27"/>
      <c r="CED630" s="27"/>
      <c r="CEE630" s="27"/>
      <c r="CEF630" s="27"/>
      <c r="CEG630" s="27"/>
      <c r="CEH630" s="27"/>
      <c r="CEI630" s="27"/>
      <c r="CEJ630" s="27"/>
      <c r="CEK630" s="27"/>
      <c r="CEL630" s="27"/>
      <c r="CEM630" s="27"/>
      <c r="CEN630" s="27"/>
      <c r="CEO630" s="27"/>
      <c r="CEP630" s="27"/>
      <c r="CEQ630" s="27"/>
      <c r="CER630" s="27"/>
      <c r="CES630" s="27"/>
      <c r="CET630" s="27"/>
      <c r="CEU630" s="27"/>
      <c r="CEV630" s="27"/>
      <c r="CEW630" s="27"/>
      <c r="CEX630" s="27"/>
      <c r="CEY630" s="27"/>
      <c r="CEZ630" s="27"/>
      <c r="CFA630" s="27"/>
      <c r="CFB630" s="27"/>
      <c r="CFC630" s="27"/>
      <c r="CFD630" s="27"/>
      <c r="CFE630" s="27"/>
      <c r="CFF630" s="27"/>
      <c r="CFG630" s="27"/>
      <c r="CFH630" s="27"/>
      <c r="CFI630" s="27"/>
      <c r="CFJ630" s="27"/>
      <c r="CFK630" s="27"/>
      <c r="CFL630" s="27"/>
      <c r="CFM630" s="27"/>
      <c r="CFN630" s="27"/>
      <c r="CFO630" s="27"/>
      <c r="CFP630" s="27"/>
      <c r="CFQ630" s="27"/>
      <c r="CFR630" s="27"/>
      <c r="CFS630" s="27"/>
      <c r="CFT630" s="27"/>
      <c r="CFU630" s="27"/>
      <c r="CFV630" s="27"/>
      <c r="CFW630" s="27"/>
      <c r="CFX630" s="27"/>
      <c r="CFY630" s="27"/>
      <c r="CFZ630" s="27"/>
      <c r="CGA630" s="27"/>
      <c r="CGB630" s="27"/>
      <c r="CGC630" s="27"/>
      <c r="CGD630" s="27"/>
      <c r="CGE630" s="27"/>
      <c r="CGF630" s="27"/>
      <c r="CGG630" s="27"/>
      <c r="CGH630" s="27"/>
      <c r="CGI630" s="27"/>
      <c r="CGJ630" s="27"/>
      <c r="CGK630" s="27"/>
      <c r="CGL630" s="27"/>
      <c r="CGM630" s="27"/>
      <c r="CGN630" s="27"/>
      <c r="CGO630" s="27"/>
      <c r="CGP630" s="27"/>
      <c r="CGQ630" s="27"/>
      <c r="CGR630" s="27"/>
      <c r="CGS630" s="27"/>
      <c r="CGT630" s="27"/>
      <c r="CGU630" s="27"/>
      <c r="CGV630" s="27"/>
      <c r="CGW630" s="27"/>
      <c r="CGX630" s="27"/>
      <c r="CGY630" s="27"/>
      <c r="CGZ630" s="27"/>
      <c r="CHA630" s="27"/>
      <c r="CHB630" s="27"/>
      <c r="CHC630" s="27"/>
      <c r="CHD630" s="27"/>
      <c r="CHE630" s="27"/>
      <c r="CHF630" s="27"/>
      <c r="CHG630" s="27"/>
      <c r="CHH630" s="27"/>
      <c r="CHI630" s="27"/>
      <c r="CHJ630" s="27"/>
      <c r="CHK630" s="27"/>
      <c r="CHL630" s="27"/>
      <c r="CHM630" s="27"/>
      <c r="CHN630" s="27"/>
      <c r="CHO630" s="27"/>
      <c r="CHP630" s="27"/>
      <c r="CHQ630" s="27"/>
      <c r="CHR630" s="27"/>
      <c r="CHS630" s="27"/>
      <c r="CHT630" s="27"/>
      <c r="CHU630" s="27"/>
      <c r="CHV630" s="27"/>
      <c r="CHW630" s="27"/>
      <c r="CHX630" s="27"/>
      <c r="CHY630" s="27"/>
      <c r="CHZ630" s="27"/>
      <c r="CIA630" s="27"/>
      <c r="CIB630" s="27"/>
      <c r="CIC630" s="27"/>
      <c r="CID630" s="27"/>
      <c r="CIE630" s="27"/>
      <c r="CIF630" s="27"/>
      <c r="CIG630" s="27"/>
      <c r="CIH630" s="27"/>
      <c r="CII630" s="27"/>
      <c r="CIJ630" s="27"/>
      <c r="CIK630" s="27"/>
      <c r="CIL630" s="27"/>
      <c r="CIM630" s="27"/>
      <c r="CIN630" s="27"/>
      <c r="CIO630" s="27"/>
      <c r="CIP630" s="27"/>
      <c r="CIQ630" s="27"/>
      <c r="CIR630" s="27"/>
      <c r="CIS630" s="27"/>
      <c r="CIT630" s="27"/>
      <c r="CIU630" s="27"/>
      <c r="CIV630" s="27"/>
      <c r="CIW630" s="27"/>
      <c r="CIX630" s="27"/>
      <c r="CIY630" s="27"/>
      <c r="CIZ630" s="27"/>
      <c r="CJA630" s="27"/>
      <c r="CJB630" s="27"/>
      <c r="CJC630" s="27"/>
      <c r="CJD630" s="27"/>
      <c r="CJE630" s="27"/>
      <c r="CJF630" s="27"/>
      <c r="CJG630" s="27"/>
      <c r="CJH630" s="27"/>
      <c r="CJI630" s="27"/>
      <c r="CJJ630" s="27"/>
      <c r="CJK630" s="27"/>
      <c r="CJL630" s="27"/>
      <c r="CJM630" s="27"/>
      <c r="CJN630" s="27"/>
      <c r="CJO630" s="27"/>
      <c r="CJP630" s="27"/>
      <c r="CJQ630" s="27"/>
      <c r="CJR630" s="27"/>
      <c r="CJS630" s="27"/>
      <c r="CJT630" s="27"/>
      <c r="CJU630" s="27"/>
      <c r="CJV630" s="27"/>
      <c r="CJW630" s="27"/>
      <c r="CJX630" s="27"/>
      <c r="CJY630" s="27"/>
      <c r="CJZ630" s="27"/>
      <c r="CKA630" s="27"/>
      <c r="CKB630" s="27"/>
      <c r="CKC630" s="27"/>
      <c r="CKD630" s="27"/>
      <c r="CKE630" s="27"/>
      <c r="CKF630" s="27"/>
      <c r="CKG630" s="27"/>
      <c r="CKH630" s="27"/>
      <c r="CKI630" s="27"/>
      <c r="CKJ630" s="27"/>
      <c r="CKK630" s="27"/>
      <c r="CKL630" s="27"/>
      <c r="CKM630" s="27"/>
      <c r="CKN630" s="27"/>
      <c r="CKO630" s="27"/>
      <c r="CKP630" s="27"/>
      <c r="CKQ630" s="27"/>
      <c r="CKR630" s="27"/>
      <c r="CKS630" s="27"/>
      <c r="CKT630" s="27"/>
      <c r="CKU630" s="27"/>
      <c r="CKV630" s="27"/>
      <c r="CKW630" s="27"/>
      <c r="CKX630" s="27"/>
      <c r="CKY630" s="27"/>
      <c r="CKZ630" s="27"/>
      <c r="CLA630" s="27"/>
      <c r="CLB630" s="27"/>
      <c r="CLC630" s="27"/>
      <c r="CLD630" s="27"/>
      <c r="CLE630" s="27"/>
      <c r="CLF630" s="27"/>
      <c r="CLG630" s="27"/>
      <c r="CLH630" s="27"/>
      <c r="CLI630" s="27"/>
      <c r="CLJ630" s="27"/>
      <c r="CLK630" s="27"/>
      <c r="CLL630" s="27"/>
      <c r="CLM630" s="27"/>
      <c r="CLN630" s="27"/>
      <c r="CLO630" s="27"/>
      <c r="CLP630" s="27"/>
      <c r="CLQ630" s="27"/>
      <c r="CLR630" s="27"/>
      <c r="CLS630" s="27"/>
      <c r="CLT630" s="27"/>
      <c r="CLU630" s="27"/>
      <c r="CLV630" s="27"/>
      <c r="CLW630" s="27"/>
      <c r="CLX630" s="27"/>
      <c r="CLY630" s="27"/>
      <c r="CLZ630" s="27"/>
      <c r="CMA630" s="27"/>
      <c r="CMB630" s="27"/>
      <c r="CMC630" s="27"/>
      <c r="CMD630" s="27"/>
      <c r="CME630" s="27"/>
      <c r="CMF630" s="27"/>
      <c r="CMG630" s="27"/>
      <c r="CMH630" s="27"/>
      <c r="CMI630" s="27"/>
      <c r="CMJ630" s="27"/>
      <c r="CMK630" s="27"/>
      <c r="CML630" s="27"/>
      <c r="CMM630" s="27"/>
      <c r="CMN630" s="27"/>
      <c r="CMO630" s="27"/>
      <c r="CMP630" s="27"/>
      <c r="CMQ630" s="27"/>
      <c r="CMR630" s="27"/>
      <c r="CMS630" s="27"/>
      <c r="CMT630" s="27"/>
      <c r="CMU630" s="27"/>
      <c r="CMV630" s="27"/>
      <c r="CMW630" s="27"/>
      <c r="CMX630" s="27"/>
      <c r="CMY630" s="27"/>
      <c r="CMZ630" s="27"/>
      <c r="CNA630" s="27"/>
      <c r="CNB630" s="27"/>
      <c r="CNC630" s="27"/>
      <c r="CND630" s="27"/>
      <c r="CNE630" s="27"/>
      <c r="CNF630" s="27"/>
      <c r="CNG630" s="27"/>
      <c r="CNH630" s="27"/>
      <c r="CNI630" s="27"/>
      <c r="CNJ630" s="27"/>
      <c r="CNK630" s="27"/>
      <c r="CNL630" s="27"/>
      <c r="CNM630" s="27"/>
      <c r="CNN630" s="27"/>
      <c r="CNO630" s="27"/>
      <c r="CNP630" s="27"/>
      <c r="CNQ630" s="27"/>
      <c r="CNR630" s="27"/>
      <c r="CNS630" s="27"/>
      <c r="CNT630" s="27"/>
      <c r="CNU630" s="27"/>
      <c r="CNV630" s="27"/>
      <c r="CNW630" s="27"/>
      <c r="CNX630" s="27"/>
      <c r="CNY630" s="27"/>
      <c r="CNZ630" s="27"/>
      <c r="COA630" s="27"/>
      <c r="COB630" s="27"/>
      <c r="COC630" s="27"/>
      <c r="COD630" s="27"/>
      <c r="COE630" s="27"/>
      <c r="COF630" s="27"/>
      <c r="COG630" s="27"/>
      <c r="COH630" s="27"/>
      <c r="COI630" s="27"/>
      <c r="COJ630" s="27"/>
      <c r="COK630" s="27"/>
      <c r="COL630" s="27"/>
      <c r="COM630" s="27"/>
      <c r="CON630" s="27"/>
      <c r="COO630" s="27"/>
      <c r="COP630" s="27"/>
      <c r="COQ630" s="27"/>
      <c r="COR630" s="27"/>
      <c r="COS630" s="27"/>
      <c r="COT630" s="27"/>
      <c r="COU630" s="27"/>
      <c r="COV630" s="27"/>
      <c r="COW630" s="27"/>
      <c r="COX630" s="27"/>
      <c r="COY630" s="27"/>
      <c r="COZ630" s="27"/>
      <c r="CPA630" s="27"/>
      <c r="CPB630" s="27"/>
      <c r="CPC630" s="27"/>
      <c r="CPD630" s="27"/>
      <c r="CPE630" s="27"/>
      <c r="CPF630" s="27"/>
      <c r="CPG630" s="27"/>
      <c r="CPH630" s="27"/>
      <c r="CPI630" s="27"/>
      <c r="CPJ630" s="27"/>
      <c r="CPK630" s="27"/>
      <c r="CPL630" s="27"/>
      <c r="CPM630" s="27"/>
      <c r="CPN630" s="27"/>
      <c r="CPO630" s="27"/>
      <c r="CPP630" s="27"/>
      <c r="CPQ630" s="27"/>
      <c r="CPR630" s="27"/>
      <c r="CPS630" s="27"/>
      <c r="CPT630" s="27"/>
      <c r="CPU630" s="27"/>
      <c r="CPV630" s="27"/>
      <c r="CPW630" s="27"/>
      <c r="CPX630" s="27"/>
      <c r="CPY630" s="27"/>
      <c r="CPZ630" s="27"/>
      <c r="CQA630" s="27"/>
      <c r="CQB630" s="27"/>
      <c r="CQC630" s="27"/>
      <c r="CQD630" s="27"/>
      <c r="CQE630" s="27"/>
      <c r="CQF630" s="27"/>
      <c r="CQG630" s="27"/>
      <c r="CQH630" s="27"/>
      <c r="CQI630" s="27"/>
      <c r="CQJ630" s="27"/>
      <c r="CQK630" s="27"/>
      <c r="CQL630" s="27"/>
      <c r="CQM630" s="27"/>
      <c r="CQN630" s="27"/>
      <c r="CQO630" s="27"/>
      <c r="CQP630" s="27"/>
      <c r="CQQ630" s="27"/>
      <c r="CQR630" s="27"/>
      <c r="CQS630" s="27"/>
      <c r="CQT630" s="27"/>
      <c r="CQU630" s="27"/>
      <c r="CQV630" s="27"/>
      <c r="CQW630" s="27"/>
      <c r="CQX630" s="27"/>
      <c r="CQY630" s="27"/>
      <c r="CQZ630" s="27"/>
      <c r="CRA630" s="27"/>
      <c r="CRB630" s="27"/>
      <c r="CRC630" s="27"/>
      <c r="CRD630" s="27"/>
      <c r="CRE630" s="27"/>
      <c r="CRF630" s="27"/>
      <c r="CRG630" s="27"/>
      <c r="CRH630" s="27"/>
      <c r="CRI630" s="27"/>
      <c r="CRJ630" s="27"/>
      <c r="CRK630" s="27"/>
      <c r="CRL630" s="27"/>
      <c r="CRM630" s="27"/>
      <c r="CRN630" s="27"/>
      <c r="CRO630" s="27"/>
      <c r="CRP630" s="27"/>
      <c r="CRQ630" s="27"/>
      <c r="CRR630" s="27"/>
      <c r="CRS630" s="27"/>
      <c r="CRT630" s="27"/>
      <c r="CRU630" s="27"/>
      <c r="CRV630" s="27"/>
      <c r="CRW630" s="27"/>
      <c r="CRX630" s="27"/>
      <c r="CRY630" s="27"/>
      <c r="CRZ630" s="27"/>
      <c r="CSA630" s="27"/>
      <c r="CSB630" s="27"/>
      <c r="CSC630" s="27"/>
      <c r="CSD630" s="27"/>
      <c r="CSE630" s="27"/>
      <c r="CSF630" s="27"/>
      <c r="CSG630" s="27"/>
      <c r="CSH630" s="27"/>
      <c r="CSI630" s="27"/>
      <c r="CSJ630" s="27"/>
      <c r="CSK630" s="27"/>
      <c r="CSL630" s="27"/>
      <c r="CSM630" s="27"/>
      <c r="CSN630" s="27"/>
      <c r="CSO630" s="27"/>
      <c r="CSP630" s="27"/>
      <c r="CSQ630" s="27"/>
      <c r="CSR630" s="27"/>
      <c r="CSS630" s="27"/>
      <c r="CST630" s="27"/>
      <c r="CSU630" s="27"/>
      <c r="CSV630" s="27"/>
      <c r="CSW630" s="27"/>
      <c r="CSX630" s="27"/>
      <c r="CSY630" s="27"/>
      <c r="CSZ630" s="27"/>
      <c r="CTA630" s="27"/>
      <c r="CTB630" s="27"/>
      <c r="CTC630" s="27"/>
      <c r="CTD630" s="27"/>
      <c r="CTE630" s="27"/>
      <c r="CTF630" s="27"/>
      <c r="CTG630" s="27"/>
      <c r="CTH630" s="27"/>
      <c r="CTI630" s="27"/>
      <c r="CTJ630" s="27"/>
      <c r="CTK630" s="27"/>
      <c r="CTL630" s="27"/>
      <c r="CTM630" s="27"/>
      <c r="CTN630" s="27"/>
      <c r="CTO630" s="27"/>
      <c r="CTP630" s="27"/>
      <c r="CTQ630" s="27"/>
      <c r="CTR630" s="27"/>
      <c r="CTS630" s="27"/>
      <c r="CTT630" s="27"/>
      <c r="CTU630" s="27"/>
      <c r="CTV630" s="27"/>
      <c r="CTW630" s="27"/>
      <c r="CTX630" s="27"/>
      <c r="CTY630" s="27"/>
      <c r="CTZ630" s="27"/>
      <c r="CUA630" s="27"/>
      <c r="CUB630" s="27"/>
      <c r="CUC630" s="27"/>
      <c r="CUD630" s="27"/>
      <c r="CUE630" s="27"/>
      <c r="CUF630" s="27"/>
      <c r="CUG630" s="27"/>
      <c r="CUH630" s="27"/>
      <c r="CUI630" s="27"/>
      <c r="CUJ630" s="27"/>
      <c r="CUK630" s="27"/>
      <c r="CUL630" s="27"/>
      <c r="CUM630" s="27"/>
      <c r="CUN630" s="27"/>
      <c r="CUO630" s="27"/>
      <c r="CUP630" s="27"/>
      <c r="CUQ630" s="27"/>
      <c r="CUR630" s="27"/>
      <c r="CUS630" s="27"/>
      <c r="CUT630" s="27"/>
      <c r="CUU630" s="27"/>
      <c r="CUV630" s="27"/>
      <c r="CUW630" s="27"/>
      <c r="CUX630" s="27"/>
      <c r="CUY630" s="27"/>
      <c r="CUZ630" s="27"/>
      <c r="CVA630" s="27"/>
      <c r="CVB630" s="27"/>
      <c r="CVC630" s="27"/>
      <c r="CVD630" s="27"/>
      <c r="CVE630" s="27"/>
      <c r="CVF630" s="27"/>
      <c r="CVG630" s="27"/>
      <c r="CVH630" s="27"/>
      <c r="CVI630" s="27"/>
      <c r="CVJ630" s="27"/>
      <c r="CVK630" s="27"/>
      <c r="CVL630" s="27"/>
      <c r="CVM630" s="27"/>
      <c r="CVN630" s="27"/>
      <c r="CVO630" s="27"/>
      <c r="CVP630" s="27"/>
      <c r="CVQ630" s="27"/>
      <c r="CVR630" s="27"/>
      <c r="CVS630" s="27"/>
      <c r="CVT630" s="27"/>
      <c r="CVU630" s="27"/>
      <c r="CVV630" s="27"/>
      <c r="CVW630" s="27"/>
      <c r="CVX630" s="27"/>
      <c r="CVY630" s="27"/>
      <c r="CVZ630" s="27"/>
      <c r="CWA630" s="27"/>
      <c r="CWB630" s="27"/>
      <c r="CWC630" s="27"/>
      <c r="CWD630" s="27"/>
      <c r="CWE630" s="27"/>
      <c r="CWF630" s="27"/>
      <c r="CWG630" s="27"/>
      <c r="CWH630" s="27"/>
      <c r="CWI630" s="27"/>
      <c r="CWJ630" s="27"/>
      <c r="CWK630" s="27"/>
      <c r="CWL630" s="27"/>
      <c r="CWM630" s="27"/>
      <c r="CWN630" s="27"/>
      <c r="CWO630" s="27"/>
      <c r="CWP630" s="27"/>
      <c r="CWQ630" s="27"/>
      <c r="CWR630" s="27"/>
      <c r="CWS630" s="27"/>
      <c r="CWT630" s="27"/>
      <c r="CWU630" s="27"/>
      <c r="CWV630" s="27"/>
      <c r="CWW630" s="27"/>
      <c r="CWX630" s="27"/>
      <c r="CWY630" s="27"/>
      <c r="CWZ630" s="27"/>
      <c r="CXA630" s="27"/>
      <c r="CXB630" s="27"/>
      <c r="CXC630" s="27"/>
      <c r="CXD630" s="27"/>
      <c r="CXE630" s="27"/>
      <c r="CXF630" s="27"/>
      <c r="CXG630" s="27"/>
      <c r="CXH630" s="27"/>
      <c r="CXI630" s="27"/>
      <c r="CXJ630" s="27"/>
      <c r="CXK630" s="27"/>
      <c r="CXL630" s="27"/>
      <c r="CXM630" s="27"/>
      <c r="CXN630" s="27"/>
      <c r="CXO630" s="27"/>
      <c r="CXP630" s="27"/>
      <c r="CXQ630" s="27"/>
      <c r="CXR630" s="27"/>
      <c r="CXS630" s="27"/>
      <c r="CXT630" s="27"/>
      <c r="CXU630" s="27"/>
      <c r="CXV630" s="27"/>
      <c r="CXW630" s="27"/>
      <c r="CXX630" s="27"/>
      <c r="CXY630" s="27"/>
      <c r="CXZ630" s="27"/>
      <c r="CYA630" s="27"/>
      <c r="CYB630" s="27"/>
      <c r="CYC630" s="27"/>
      <c r="CYD630" s="27"/>
      <c r="CYE630" s="27"/>
      <c r="CYF630" s="27"/>
      <c r="CYG630" s="27"/>
      <c r="CYH630" s="27"/>
      <c r="CYI630" s="27"/>
      <c r="CYJ630" s="27"/>
      <c r="CYK630" s="27"/>
      <c r="CYL630" s="27"/>
      <c r="CYM630" s="27"/>
      <c r="CYN630" s="27"/>
      <c r="CYO630" s="27"/>
      <c r="CYP630" s="27"/>
      <c r="CYQ630" s="27"/>
      <c r="CYR630" s="27"/>
      <c r="CYS630" s="27"/>
      <c r="CYT630" s="27"/>
      <c r="CYU630" s="27"/>
      <c r="CYV630" s="27"/>
      <c r="CYW630" s="27"/>
      <c r="CYX630" s="27"/>
      <c r="CYY630" s="27"/>
      <c r="CYZ630" s="27"/>
      <c r="CZA630" s="27"/>
      <c r="CZB630" s="27"/>
      <c r="CZC630" s="27"/>
      <c r="CZD630" s="27"/>
      <c r="CZE630" s="27"/>
      <c r="CZF630" s="27"/>
      <c r="CZG630" s="27"/>
      <c r="CZH630" s="27"/>
      <c r="CZI630" s="27"/>
      <c r="CZJ630" s="27"/>
      <c r="CZK630" s="27"/>
      <c r="CZL630" s="27"/>
      <c r="CZM630" s="27"/>
      <c r="CZN630" s="27"/>
      <c r="CZO630" s="27"/>
      <c r="CZP630" s="27"/>
      <c r="CZQ630" s="27"/>
      <c r="CZR630" s="27"/>
      <c r="CZS630" s="27"/>
      <c r="CZT630" s="27"/>
      <c r="CZU630" s="27"/>
      <c r="CZV630" s="27"/>
      <c r="CZW630" s="27"/>
      <c r="CZX630" s="27"/>
      <c r="CZY630" s="27"/>
      <c r="CZZ630" s="27"/>
      <c r="DAA630" s="27"/>
      <c r="DAB630" s="27"/>
      <c r="DAC630" s="27"/>
      <c r="DAD630" s="27"/>
      <c r="DAE630" s="27"/>
      <c r="DAF630" s="27"/>
      <c r="DAG630" s="27"/>
      <c r="DAH630" s="27"/>
      <c r="DAI630" s="27"/>
      <c r="DAJ630" s="27"/>
      <c r="DAK630" s="27"/>
      <c r="DAL630" s="27"/>
      <c r="DAM630" s="27"/>
      <c r="DAN630" s="27"/>
      <c r="DAO630" s="27"/>
      <c r="DAP630" s="27"/>
      <c r="DAQ630" s="27"/>
      <c r="DAR630" s="27"/>
      <c r="DAS630" s="27"/>
      <c r="DAT630" s="27"/>
      <c r="DAU630" s="27"/>
      <c r="DAV630" s="27"/>
      <c r="DAW630" s="27"/>
      <c r="DAX630" s="27"/>
      <c r="DAY630" s="27"/>
      <c r="DAZ630" s="27"/>
      <c r="DBA630" s="27"/>
      <c r="DBB630" s="27"/>
      <c r="DBC630" s="27"/>
      <c r="DBD630" s="27"/>
      <c r="DBE630" s="27"/>
      <c r="DBF630" s="27"/>
      <c r="DBG630" s="27"/>
      <c r="DBH630" s="27"/>
      <c r="DBI630" s="27"/>
      <c r="DBJ630" s="27"/>
      <c r="DBK630" s="27"/>
      <c r="DBL630" s="27"/>
      <c r="DBM630" s="27"/>
      <c r="DBN630" s="27"/>
      <c r="DBO630" s="27"/>
      <c r="DBP630" s="27"/>
      <c r="DBQ630" s="27"/>
      <c r="DBR630" s="27"/>
      <c r="DBS630" s="27"/>
      <c r="DBT630" s="27"/>
      <c r="DBU630" s="27"/>
      <c r="DBV630" s="27"/>
      <c r="DBW630" s="27"/>
      <c r="DBX630" s="27"/>
      <c r="DBY630" s="27"/>
      <c r="DBZ630" s="27"/>
      <c r="DCA630" s="27"/>
      <c r="DCB630" s="27"/>
      <c r="DCC630" s="27"/>
      <c r="DCD630" s="27"/>
      <c r="DCE630" s="27"/>
      <c r="DCF630" s="27"/>
      <c r="DCG630" s="27"/>
      <c r="DCH630" s="27"/>
      <c r="DCI630" s="27"/>
      <c r="DCJ630" s="27"/>
      <c r="DCK630" s="27"/>
      <c r="DCL630" s="27"/>
      <c r="DCM630" s="27"/>
      <c r="DCN630" s="27"/>
      <c r="DCO630" s="27"/>
      <c r="DCP630" s="27"/>
      <c r="DCQ630" s="27"/>
      <c r="DCR630" s="27"/>
      <c r="DCS630" s="27"/>
      <c r="DCT630" s="27"/>
      <c r="DCU630" s="27"/>
      <c r="DCV630" s="27"/>
      <c r="DCW630" s="27"/>
      <c r="DCX630" s="27"/>
      <c r="DCY630" s="27"/>
      <c r="DCZ630" s="27"/>
      <c r="DDA630" s="27"/>
      <c r="DDB630" s="27"/>
      <c r="DDC630" s="27"/>
      <c r="DDD630" s="27"/>
      <c r="DDE630" s="27"/>
      <c r="DDF630" s="27"/>
      <c r="DDG630" s="27"/>
      <c r="DDH630" s="27"/>
      <c r="DDI630" s="27"/>
      <c r="DDJ630" s="27"/>
      <c r="DDK630" s="27"/>
      <c r="DDL630" s="27"/>
      <c r="DDM630" s="27"/>
      <c r="DDN630" s="27"/>
      <c r="DDO630" s="27"/>
      <c r="DDP630" s="27"/>
      <c r="DDQ630" s="27"/>
      <c r="DDR630" s="27"/>
      <c r="DDS630" s="27"/>
      <c r="DDT630" s="27"/>
      <c r="DDU630" s="27"/>
      <c r="DDV630" s="27"/>
      <c r="DDW630" s="27"/>
      <c r="DDX630" s="27"/>
      <c r="DDY630" s="27"/>
      <c r="DDZ630" s="27"/>
      <c r="DEA630" s="27"/>
      <c r="DEB630" s="27"/>
      <c r="DEC630" s="27"/>
      <c r="DED630" s="27"/>
      <c r="DEE630" s="27"/>
      <c r="DEF630" s="27"/>
      <c r="DEG630" s="27"/>
      <c r="DEH630" s="27"/>
      <c r="DEI630" s="27"/>
      <c r="DEJ630" s="27"/>
      <c r="DEK630" s="27"/>
      <c r="DEL630" s="27"/>
      <c r="DEM630" s="27"/>
      <c r="DEN630" s="27"/>
      <c r="DEO630" s="27"/>
      <c r="DEP630" s="27"/>
      <c r="DEQ630" s="27"/>
      <c r="DER630" s="27"/>
      <c r="DES630" s="27"/>
      <c r="DET630" s="27"/>
      <c r="DEU630" s="27"/>
      <c r="DEV630" s="27"/>
      <c r="DEW630" s="27"/>
      <c r="DEX630" s="27"/>
      <c r="DEY630" s="27"/>
      <c r="DEZ630" s="27"/>
      <c r="DFA630" s="27"/>
      <c r="DFB630" s="27"/>
      <c r="DFC630" s="27"/>
      <c r="DFD630" s="27"/>
      <c r="DFE630" s="27"/>
      <c r="DFF630" s="27"/>
      <c r="DFG630" s="27"/>
      <c r="DFH630" s="27"/>
      <c r="DFI630" s="27"/>
      <c r="DFJ630" s="27"/>
      <c r="DFK630" s="27"/>
      <c r="DFL630" s="27"/>
      <c r="DFM630" s="27"/>
      <c r="DFN630" s="27"/>
      <c r="DFO630" s="27"/>
      <c r="DFP630" s="27"/>
      <c r="DFQ630" s="27"/>
      <c r="DFR630" s="27"/>
      <c r="DFS630" s="27"/>
      <c r="DFT630" s="27"/>
      <c r="DFU630" s="27"/>
      <c r="DFV630" s="27"/>
      <c r="DFW630" s="27"/>
      <c r="DFX630" s="27"/>
      <c r="DFY630" s="27"/>
      <c r="DFZ630" s="27"/>
      <c r="DGA630" s="27"/>
      <c r="DGB630" s="27"/>
      <c r="DGC630" s="27"/>
      <c r="DGD630" s="27"/>
      <c r="DGE630" s="27"/>
      <c r="DGF630" s="27"/>
      <c r="DGG630" s="27"/>
      <c r="DGH630" s="27"/>
      <c r="DGI630" s="27"/>
      <c r="DGJ630" s="27"/>
      <c r="DGK630" s="27"/>
      <c r="DGL630" s="27"/>
      <c r="DGM630" s="27"/>
      <c r="DGN630" s="27"/>
      <c r="DGO630" s="27"/>
      <c r="DGP630" s="27"/>
      <c r="DGQ630" s="27"/>
      <c r="DGR630" s="27"/>
      <c r="DGS630" s="27"/>
      <c r="DGT630" s="27"/>
      <c r="DGU630" s="27"/>
      <c r="DGV630" s="27"/>
      <c r="DGW630" s="27"/>
      <c r="DGX630" s="27"/>
      <c r="DGY630" s="27"/>
      <c r="DGZ630" s="27"/>
      <c r="DHA630" s="27"/>
      <c r="DHB630" s="27"/>
      <c r="DHC630" s="27"/>
      <c r="DHD630" s="27"/>
      <c r="DHE630" s="27"/>
      <c r="DHF630" s="27"/>
      <c r="DHG630" s="27"/>
      <c r="DHH630" s="27"/>
      <c r="DHI630" s="27"/>
      <c r="DHJ630" s="27"/>
      <c r="DHK630" s="27"/>
      <c r="DHL630" s="27"/>
      <c r="DHM630" s="27"/>
      <c r="DHN630" s="27"/>
      <c r="DHO630" s="27"/>
      <c r="DHP630" s="27"/>
      <c r="DHQ630" s="27"/>
      <c r="DHR630" s="27"/>
      <c r="DHS630" s="27"/>
      <c r="DHT630" s="27"/>
      <c r="DHU630" s="27"/>
      <c r="DHV630" s="27"/>
      <c r="DHW630" s="27"/>
      <c r="DHX630" s="27"/>
      <c r="DHY630" s="27"/>
      <c r="DHZ630" s="27"/>
      <c r="DIA630" s="27"/>
      <c r="DIB630" s="27"/>
      <c r="DIC630" s="27"/>
      <c r="DID630" s="27"/>
      <c r="DIE630" s="27"/>
      <c r="DIF630" s="27"/>
      <c r="DIG630" s="27"/>
      <c r="DIH630" s="27"/>
      <c r="DII630" s="27"/>
      <c r="DIJ630" s="27"/>
      <c r="DIK630" s="27"/>
      <c r="DIL630" s="27"/>
      <c r="DIM630" s="27"/>
      <c r="DIN630" s="27"/>
      <c r="DIO630" s="27"/>
      <c r="DIP630" s="27"/>
      <c r="DIQ630" s="27"/>
      <c r="DIR630" s="27"/>
      <c r="DIS630" s="27"/>
      <c r="DIT630" s="27"/>
      <c r="DIU630" s="27"/>
      <c r="DIV630" s="27"/>
      <c r="DIW630" s="27"/>
      <c r="DIX630" s="27"/>
      <c r="DIY630" s="27"/>
      <c r="DIZ630" s="27"/>
      <c r="DJA630" s="27"/>
      <c r="DJB630" s="27"/>
      <c r="DJC630" s="27"/>
      <c r="DJD630" s="27"/>
      <c r="DJE630" s="27"/>
      <c r="DJF630" s="27"/>
      <c r="DJG630" s="27"/>
      <c r="DJH630" s="27"/>
      <c r="DJI630" s="27"/>
      <c r="DJJ630" s="27"/>
      <c r="DJK630" s="27"/>
      <c r="DJL630" s="27"/>
      <c r="DJM630" s="27"/>
      <c r="DJN630" s="27"/>
      <c r="DJO630" s="27"/>
      <c r="DJP630" s="27"/>
      <c r="DJQ630" s="27"/>
      <c r="DJR630" s="27"/>
      <c r="DJS630" s="27"/>
      <c r="DJT630" s="27"/>
      <c r="DJU630" s="27"/>
      <c r="DJV630" s="27"/>
      <c r="DJW630" s="27"/>
      <c r="DJX630" s="27"/>
      <c r="DJY630" s="27"/>
      <c r="DJZ630" s="27"/>
      <c r="DKA630" s="27"/>
      <c r="DKB630" s="27"/>
      <c r="DKC630" s="27"/>
      <c r="DKD630" s="27"/>
      <c r="DKE630" s="27"/>
      <c r="DKF630" s="27"/>
      <c r="DKG630" s="27"/>
      <c r="DKH630" s="27"/>
      <c r="DKI630" s="27"/>
      <c r="DKJ630" s="27"/>
      <c r="DKK630" s="27"/>
      <c r="DKL630" s="27"/>
      <c r="DKM630" s="27"/>
      <c r="DKN630" s="27"/>
      <c r="DKO630" s="27"/>
      <c r="DKP630" s="27"/>
      <c r="DKQ630" s="27"/>
      <c r="DKR630" s="27"/>
      <c r="DKS630" s="27"/>
      <c r="DKT630" s="27"/>
      <c r="DKU630" s="27"/>
      <c r="DKV630" s="27"/>
      <c r="DKW630" s="27"/>
      <c r="DKX630" s="27"/>
      <c r="DKY630" s="27"/>
      <c r="DKZ630" s="27"/>
      <c r="DLA630" s="27"/>
      <c r="DLB630" s="27"/>
      <c r="DLC630" s="27"/>
      <c r="DLD630" s="27"/>
      <c r="DLE630" s="27"/>
      <c r="DLF630" s="27"/>
      <c r="DLG630" s="27"/>
      <c r="DLH630" s="27"/>
      <c r="DLI630" s="27"/>
      <c r="DLJ630" s="27"/>
      <c r="DLK630" s="27"/>
      <c r="DLL630" s="27"/>
      <c r="DLM630" s="27"/>
      <c r="DLN630" s="27"/>
      <c r="DLO630" s="27"/>
      <c r="DLP630" s="27"/>
      <c r="DLQ630" s="27"/>
      <c r="DLR630" s="27"/>
      <c r="DLS630" s="27"/>
      <c r="DLT630" s="27"/>
      <c r="DLU630" s="27"/>
      <c r="DLV630" s="27"/>
      <c r="DLW630" s="27"/>
      <c r="DLX630" s="27"/>
      <c r="DLY630" s="27"/>
      <c r="DLZ630" s="27"/>
      <c r="DMA630" s="27"/>
      <c r="DMB630" s="27"/>
      <c r="DMC630" s="27"/>
      <c r="DMD630" s="27"/>
      <c r="DME630" s="27"/>
      <c r="DMF630" s="27"/>
      <c r="DMG630" s="27"/>
      <c r="DMH630" s="27"/>
      <c r="DMI630" s="27"/>
      <c r="DMJ630" s="27"/>
      <c r="DMK630" s="27"/>
      <c r="DML630" s="27"/>
      <c r="DMM630" s="27"/>
      <c r="DMN630" s="27"/>
      <c r="DMO630" s="27"/>
      <c r="DMP630" s="27"/>
      <c r="DMQ630" s="27"/>
      <c r="DMR630" s="27"/>
      <c r="DMS630" s="27"/>
      <c r="DMT630" s="27"/>
      <c r="DMU630" s="27"/>
      <c r="DMV630" s="27"/>
      <c r="DMW630" s="27"/>
      <c r="DMX630" s="27"/>
      <c r="DMY630" s="27"/>
      <c r="DMZ630" s="27"/>
      <c r="DNA630" s="27"/>
      <c r="DNB630" s="27"/>
      <c r="DNC630" s="27"/>
      <c r="DND630" s="27"/>
      <c r="DNE630" s="27"/>
      <c r="DNF630" s="27"/>
      <c r="DNG630" s="27"/>
      <c r="DNH630" s="27"/>
      <c r="DNI630" s="27"/>
      <c r="DNJ630" s="27"/>
      <c r="DNK630" s="27"/>
      <c r="DNL630" s="27"/>
      <c r="DNM630" s="27"/>
      <c r="DNN630" s="27"/>
      <c r="DNO630" s="27"/>
      <c r="DNP630" s="27"/>
      <c r="DNQ630" s="27"/>
      <c r="DNR630" s="27"/>
      <c r="DNS630" s="27"/>
      <c r="DNT630" s="27"/>
      <c r="DNU630" s="27"/>
      <c r="DNV630" s="27"/>
      <c r="DNW630" s="27"/>
      <c r="DNX630" s="27"/>
      <c r="DNY630" s="27"/>
      <c r="DNZ630" s="27"/>
      <c r="DOA630" s="27"/>
      <c r="DOB630" s="27"/>
      <c r="DOC630" s="27"/>
      <c r="DOD630" s="27"/>
      <c r="DOE630" s="27"/>
      <c r="DOF630" s="27"/>
      <c r="DOG630" s="27"/>
      <c r="DOH630" s="27"/>
      <c r="DOI630" s="27"/>
      <c r="DOJ630" s="27"/>
      <c r="DOK630" s="27"/>
      <c r="DOL630" s="27"/>
      <c r="DOM630" s="27"/>
      <c r="DON630" s="27"/>
      <c r="DOO630" s="27"/>
      <c r="DOP630" s="27"/>
      <c r="DOQ630" s="27"/>
      <c r="DOR630" s="27"/>
      <c r="DOS630" s="27"/>
      <c r="DOT630" s="27"/>
      <c r="DOU630" s="27"/>
      <c r="DOV630" s="27"/>
      <c r="DOW630" s="27"/>
      <c r="DOX630" s="27"/>
      <c r="DOY630" s="27"/>
      <c r="DOZ630" s="27"/>
      <c r="DPA630" s="27"/>
      <c r="DPB630" s="27"/>
      <c r="DPC630" s="27"/>
      <c r="DPD630" s="27"/>
      <c r="DPE630" s="27"/>
      <c r="DPF630" s="27"/>
      <c r="DPG630" s="27"/>
      <c r="DPH630" s="27"/>
      <c r="DPI630" s="27"/>
      <c r="DPJ630" s="27"/>
      <c r="DPK630" s="27"/>
      <c r="DPL630" s="27"/>
      <c r="DPM630" s="27"/>
      <c r="DPN630" s="27"/>
      <c r="DPO630" s="27"/>
      <c r="DPP630" s="27"/>
      <c r="DPQ630" s="27"/>
      <c r="DPR630" s="27"/>
      <c r="DPS630" s="27"/>
      <c r="DPT630" s="27"/>
      <c r="DPU630" s="27"/>
      <c r="DPV630" s="27"/>
      <c r="DPW630" s="27"/>
      <c r="DPX630" s="27"/>
      <c r="DPY630" s="27"/>
      <c r="DPZ630" s="27"/>
      <c r="DQA630" s="27"/>
      <c r="DQB630" s="27"/>
      <c r="DQC630" s="27"/>
      <c r="DQD630" s="27"/>
      <c r="DQE630" s="27"/>
      <c r="DQF630" s="27"/>
      <c r="DQG630" s="27"/>
      <c r="DQH630" s="27"/>
      <c r="DQI630" s="27"/>
      <c r="DQJ630" s="27"/>
      <c r="DQK630" s="27"/>
      <c r="DQL630" s="27"/>
      <c r="DQM630" s="27"/>
      <c r="DQN630" s="27"/>
      <c r="DQO630" s="27"/>
      <c r="DQP630" s="27"/>
      <c r="DQQ630" s="27"/>
      <c r="DQR630" s="27"/>
      <c r="DQS630" s="27"/>
      <c r="DQT630" s="27"/>
      <c r="DQU630" s="27"/>
      <c r="DQV630" s="27"/>
      <c r="DQW630" s="27"/>
      <c r="DQX630" s="27"/>
      <c r="DQY630" s="27"/>
      <c r="DQZ630" s="27"/>
      <c r="DRA630" s="27"/>
      <c r="DRB630" s="27"/>
      <c r="DRC630" s="27"/>
      <c r="DRD630" s="27"/>
      <c r="DRE630" s="27"/>
      <c r="DRF630" s="27"/>
      <c r="DRG630" s="27"/>
      <c r="DRH630" s="27"/>
      <c r="DRI630" s="27"/>
      <c r="DRJ630" s="27"/>
      <c r="DRK630" s="27"/>
      <c r="DRL630" s="27"/>
      <c r="DRM630" s="27"/>
      <c r="DRN630" s="27"/>
      <c r="DRO630" s="27"/>
      <c r="DRP630" s="27"/>
      <c r="DRQ630" s="27"/>
      <c r="DRR630" s="27"/>
      <c r="DRS630" s="27"/>
      <c r="DRT630" s="27"/>
      <c r="DRU630" s="27"/>
      <c r="DRV630" s="27"/>
      <c r="DRW630" s="27"/>
      <c r="DRX630" s="27"/>
      <c r="DRY630" s="27"/>
      <c r="DRZ630" s="27"/>
      <c r="DSA630" s="27"/>
      <c r="DSB630" s="27"/>
      <c r="DSC630" s="27"/>
      <c r="DSD630" s="27"/>
      <c r="DSE630" s="27"/>
      <c r="DSF630" s="27"/>
      <c r="DSG630" s="27"/>
      <c r="DSH630" s="27"/>
      <c r="DSI630" s="27"/>
      <c r="DSJ630" s="27"/>
      <c r="DSK630" s="27"/>
      <c r="DSL630" s="27"/>
      <c r="DSM630" s="27"/>
      <c r="DSN630" s="27"/>
      <c r="DSO630" s="27"/>
      <c r="DSP630" s="27"/>
      <c r="DSQ630" s="27"/>
      <c r="DSR630" s="27"/>
      <c r="DSS630" s="27"/>
      <c r="DST630" s="27"/>
      <c r="DSU630" s="27"/>
      <c r="DSV630" s="27"/>
      <c r="DSW630" s="27"/>
      <c r="DSX630" s="27"/>
      <c r="DSY630" s="27"/>
      <c r="DSZ630" s="27"/>
      <c r="DTA630" s="27"/>
      <c r="DTB630" s="27"/>
      <c r="DTC630" s="27"/>
      <c r="DTD630" s="27"/>
      <c r="DTE630" s="27"/>
      <c r="DTF630" s="27"/>
      <c r="DTG630" s="27"/>
      <c r="DTH630" s="27"/>
      <c r="DTI630" s="27"/>
      <c r="DTJ630" s="27"/>
      <c r="DTK630" s="27"/>
      <c r="DTL630" s="27"/>
      <c r="DTM630" s="27"/>
      <c r="DTN630" s="27"/>
      <c r="DTO630" s="27"/>
      <c r="DTP630" s="27"/>
      <c r="DTQ630" s="27"/>
      <c r="DTR630" s="27"/>
      <c r="DTS630" s="27"/>
      <c r="DTT630" s="27"/>
      <c r="DTU630" s="27"/>
      <c r="DTV630" s="27"/>
      <c r="DTW630" s="27"/>
      <c r="DTX630" s="27"/>
      <c r="DTY630" s="27"/>
      <c r="DTZ630" s="27"/>
      <c r="DUA630" s="27"/>
      <c r="DUB630" s="27"/>
      <c r="DUC630" s="27"/>
      <c r="DUD630" s="27"/>
      <c r="DUE630" s="27"/>
      <c r="DUF630" s="27"/>
      <c r="DUG630" s="27"/>
      <c r="DUH630" s="27"/>
      <c r="DUI630" s="27"/>
      <c r="DUJ630" s="27"/>
      <c r="DUK630" s="27"/>
      <c r="DUL630" s="27"/>
      <c r="DUM630" s="27"/>
      <c r="DUN630" s="27"/>
      <c r="DUO630" s="27"/>
      <c r="DUP630" s="27"/>
      <c r="DUQ630" s="27"/>
      <c r="DUR630" s="27"/>
      <c r="DUS630" s="27"/>
      <c r="DUT630" s="27"/>
      <c r="DUU630" s="27"/>
      <c r="DUV630" s="27"/>
      <c r="DUW630" s="27"/>
      <c r="DUX630" s="27"/>
      <c r="DUY630" s="27"/>
      <c r="DUZ630" s="27"/>
      <c r="DVA630" s="27"/>
      <c r="DVB630" s="27"/>
      <c r="DVC630" s="27"/>
      <c r="DVD630" s="27"/>
      <c r="DVE630" s="27"/>
      <c r="DVF630" s="27"/>
      <c r="DVG630" s="27"/>
      <c r="DVH630" s="27"/>
      <c r="DVI630" s="27"/>
      <c r="DVJ630" s="27"/>
      <c r="DVK630" s="27"/>
      <c r="DVL630" s="27"/>
      <c r="DVM630" s="27"/>
      <c r="DVN630" s="27"/>
      <c r="DVO630" s="27"/>
      <c r="DVP630" s="27"/>
      <c r="DVQ630" s="27"/>
      <c r="DVR630" s="27"/>
      <c r="DVS630" s="27"/>
      <c r="DVT630" s="27"/>
      <c r="DVU630" s="27"/>
      <c r="DVV630" s="27"/>
      <c r="DVW630" s="27"/>
      <c r="DVX630" s="27"/>
      <c r="DVY630" s="27"/>
      <c r="DVZ630" s="27"/>
      <c r="DWA630" s="27"/>
      <c r="DWB630" s="27"/>
      <c r="DWC630" s="27"/>
      <c r="DWD630" s="27"/>
      <c r="DWE630" s="27"/>
      <c r="DWF630" s="27"/>
      <c r="DWG630" s="27"/>
      <c r="DWH630" s="27"/>
      <c r="DWI630" s="27"/>
      <c r="DWJ630" s="27"/>
      <c r="DWK630" s="27"/>
      <c r="DWL630" s="27"/>
      <c r="DWM630" s="27"/>
      <c r="DWN630" s="27"/>
      <c r="DWO630" s="27"/>
      <c r="DWP630" s="27"/>
      <c r="DWQ630" s="27"/>
      <c r="DWR630" s="27"/>
      <c r="DWS630" s="27"/>
      <c r="DWT630" s="27"/>
      <c r="DWU630" s="27"/>
      <c r="DWV630" s="27"/>
      <c r="DWW630" s="27"/>
      <c r="DWX630" s="27"/>
      <c r="DWY630" s="27"/>
      <c r="DWZ630" s="27"/>
      <c r="DXA630" s="27"/>
      <c r="DXB630" s="27"/>
      <c r="DXC630" s="27"/>
      <c r="DXD630" s="27"/>
      <c r="DXE630" s="27"/>
      <c r="DXF630" s="27"/>
      <c r="DXG630" s="27"/>
      <c r="DXH630" s="27"/>
      <c r="DXI630" s="27"/>
      <c r="DXJ630" s="27"/>
      <c r="DXK630" s="27"/>
      <c r="DXL630" s="27"/>
      <c r="DXM630" s="27"/>
      <c r="DXN630" s="27"/>
      <c r="DXO630" s="27"/>
      <c r="DXP630" s="27"/>
      <c r="DXQ630" s="27"/>
      <c r="DXR630" s="27"/>
      <c r="DXS630" s="27"/>
      <c r="DXT630" s="27"/>
      <c r="DXU630" s="27"/>
      <c r="DXV630" s="27"/>
      <c r="DXW630" s="27"/>
      <c r="DXX630" s="27"/>
      <c r="DXY630" s="27"/>
      <c r="DXZ630" s="27"/>
      <c r="DYA630" s="27"/>
      <c r="DYB630" s="27"/>
      <c r="DYC630" s="27"/>
      <c r="DYD630" s="27"/>
      <c r="DYE630" s="27"/>
      <c r="DYF630" s="27"/>
      <c r="DYG630" s="27"/>
      <c r="DYH630" s="27"/>
      <c r="DYI630" s="27"/>
      <c r="DYJ630" s="27"/>
      <c r="DYK630" s="27"/>
      <c r="DYL630" s="27"/>
      <c r="DYM630" s="27"/>
      <c r="DYN630" s="27"/>
      <c r="DYO630" s="27"/>
      <c r="DYP630" s="27"/>
      <c r="DYQ630" s="27"/>
      <c r="DYR630" s="27"/>
      <c r="DYS630" s="27"/>
      <c r="DYT630" s="27"/>
      <c r="DYU630" s="27"/>
      <c r="DYV630" s="27"/>
      <c r="DYW630" s="27"/>
      <c r="DYX630" s="27"/>
      <c r="DYY630" s="27"/>
      <c r="DYZ630" s="27"/>
      <c r="DZA630" s="27"/>
      <c r="DZB630" s="27"/>
      <c r="DZC630" s="27"/>
      <c r="DZD630" s="27"/>
      <c r="DZE630" s="27"/>
      <c r="DZF630" s="27"/>
      <c r="DZG630" s="27"/>
      <c r="DZH630" s="27"/>
      <c r="DZI630" s="27"/>
      <c r="DZJ630" s="27"/>
      <c r="DZK630" s="27"/>
      <c r="DZL630" s="27"/>
      <c r="DZM630" s="27"/>
      <c r="DZN630" s="27"/>
      <c r="DZO630" s="27"/>
      <c r="DZP630" s="27"/>
      <c r="DZQ630" s="27"/>
      <c r="DZR630" s="27"/>
      <c r="DZS630" s="27"/>
      <c r="DZT630" s="27"/>
      <c r="DZU630" s="27"/>
      <c r="DZV630" s="27"/>
      <c r="DZW630" s="27"/>
      <c r="DZX630" s="27"/>
      <c r="DZY630" s="27"/>
      <c r="DZZ630" s="27"/>
      <c r="EAA630" s="27"/>
      <c r="EAB630" s="27"/>
      <c r="EAC630" s="27"/>
      <c r="EAD630" s="27"/>
      <c r="EAE630" s="27"/>
      <c r="EAF630" s="27"/>
      <c r="EAG630" s="27"/>
      <c r="EAH630" s="27"/>
      <c r="EAI630" s="27"/>
      <c r="EAJ630" s="27"/>
      <c r="EAK630" s="27"/>
      <c r="EAL630" s="27"/>
      <c r="EAM630" s="27"/>
      <c r="EAN630" s="27"/>
      <c r="EAO630" s="27"/>
      <c r="EAP630" s="27"/>
      <c r="EAQ630" s="27"/>
      <c r="EAR630" s="27"/>
      <c r="EAS630" s="27"/>
      <c r="EAT630" s="27"/>
      <c r="EAU630" s="27"/>
      <c r="EAV630" s="27"/>
      <c r="EAW630" s="27"/>
      <c r="EAX630" s="27"/>
      <c r="EAY630" s="27"/>
      <c r="EAZ630" s="27"/>
      <c r="EBA630" s="27"/>
      <c r="EBB630" s="27"/>
      <c r="EBC630" s="27"/>
      <c r="EBD630" s="27"/>
      <c r="EBE630" s="27"/>
      <c r="EBF630" s="27"/>
      <c r="EBG630" s="27"/>
      <c r="EBH630" s="27"/>
      <c r="EBI630" s="27"/>
      <c r="EBJ630" s="27"/>
      <c r="EBK630" s="27"/>
      <c r="EBL630" s="27"/>
      <c r="EBM630" s="27"/>
      <c r="EBN630" s="27"/>
      <c r="EBO630" s="27"/>
      <c r="EBP630" s="27"/>
      <c r="EBQ630" s="27"/>
      <c r="EBR630" s="27"/>
      <c r="EBS630" s="27"/>
      <c r="EBT630" s="27"/>
      <c r="EBU630" s="27"/>
      <c r="EBV630" s="27"/>
      <c r="EBW630" s="27"/>
      <c r="EBX630" s="27"/>
      <c r="EBY630" s="27"/>
      <c r="EBZ630" s="27"/>
      <c r="ECA630" s="27"/>
      <c r="ECB630" s="27"/>
      <c r="ECC630" s="27"/>
      <c r="ECD630" s="27"/>
      <c r="ECE630" s="27"/>
      <c r="ECF630" s="27"/>
      <c r="ECG630" s="27"/>
      <c r="ECH630" s="27"/>
      <c r="ECI630" s="27"/>
      <c r="ECJ630" s="27"/>
      <c r="ECK630" s="27"/>
      <c r="ECL630" s="27"/>
      <c r="ECM630" s="27"/>
      <c r="ECN630" s="27"/>
      <c r="ECO630" s="27"/>
      <c r="ECP630" s="27"/>
      <c r="ECQ630" s="27"/>
      <c r="ECR630" s="27"/>
      <c r="ECS630" s="27"/>
      <c r="ECT630" s="27"/>
      <c r="ECU630" s="27"/>
      <c r="ECV630" s="27"/>
      <c r="ECW630" s="27"/>
      <c r="ECX630" s="27"/>
      <c r="ECY630" s="27"/>
      <c r="ECZ630" s="27"/>
      <c r="EDA630" s="27"/>
      <c r="EDB630" s="27"/>
      <c r="EDC630" s="27"/>
      <c r="EDD630" s="27"/>
      <c r="EDE630" s="27"/>
      <c r="EDF630" s="27"/>
      <c r="EDG630" s="27"/>
      <c r="EDH630" s="27"/>
      <c r="EDI630" s="27"/>
      <c r="EDJ630" s="27"/>
      <c r="EDK630" s="27"/>
      <c r="EDL630" s="27"/>
      <c r="EDM630" s="27"/>
      <c r="EDN630" s="27"/>
      <c r="EDO630" s="27"/>
      <c r="EDP630" s="27"/>
      <c r="EDQ630" s="27"/>
      <c r="EDR630" s="27"/>
      <c r="EDS630" s="27"/>
      <c r="EDT630" s="27"/>
      <c r="EDU630" s="27"/>
      <c r="EDV630" s="27"/>
      <c r="EDW630" s="27"/>
      <c r="EDX630" s="27"/>
      <c r="EDY630" s="27"/>
      <c r="EDZ630" s="27"/>
      <c r="EEA630" s="27"/>
      <c r="EEB630" s="27"/>
      <c r="EEC630" s="27"/>
      <c r="EED630" s="27"/>
      <c r="EEE630" s="27"/>
      <c r="EEF630" s="27"/>
      <c r="EEG630" s="27"/>
      <c r="EEH630" s="27"/>
      <c r="EEI630" s="27"/>
      <c r="EEJ630" s="27"/>
      <c r="EEK630" s="27"/>
      <c r="EEL630" s="27"/>
      <c r="EEM630" s="27"/>
      <c r="EEN630" s="27"/>
      <c r="EEO630" s="27"/>
      <c r="EEP630" s="27"/>
      <c r="EEQ630" s="27"/>
      <c r="EER630" s="27"/>
      <c r="EES630" s="27"/>
      <c r="EET630" s="27"/>
      <c r="EEU630" s="27"/>
      <c r="EEV630" s="27"/>
      <c r="EEW630" s="27"/>
      <c r="EEX630" s="27"/>
      <c r="EEY630" s="27"/>
      <c r="EEZ630" s="27"/>
      <c r="EFA630" s="27"/>
      <c r="EFB630" s="27"/>
      <c r="EFC630" s="27"/>
      <c r="EFD630" s="27"/>
      <c r="EFE630" s="27"/>
      <c r="EFF630" s="27"/>
      <c r="EFG630" s="27"/>
      <c r="EFH630" s="27"/>
      <c r="EFI630" s="27"/>
      <c r="EFJ630" s="27"/>
      <c r="EFK630" s="27"/>
      <c r="EFL630" s="27"/>
      <c r="EFM630" s="27"/>
      <c r="EFN630" s="27"/>
      <c r="EFO630" s="27"/>
      <c r="EFP630" s="27"/>
      <c r="EFQ630" s="27"/>
      <c r="EFR630" s="27"/>
      <c r="EFS630" s="27"/>
      <c r="EFT630" s="27"/>
      <c r="EFU630" s="27"/>
      <c r="EFV630" s="27"/>
      <c r="EFW630" s="27"/>
      <c r="EFX630" s="27"/>
      <c r="EFY630" s="27"/>
      <c r="EFZ630" s="27"/>
      <c r="EGA630" s="27"/>
      <c r="EGB630" s="27"/>
      <c r="EGC630" s="27"/>
      <c r="EGD630" s="27"/>
      <c r="EGE630" s="27"/>
      <c r="EGF630" s="27"/>
      <c r="EGG630" s="27"/>
      <c r="EGH630" s="27"/>
      <c r="EGI630" s="27"/>
      <c r="EGJ630" s="27"/>
      <c r="EGK630" s="27"/>
      <c r="EGL630" s="27"/>
      <c r="EGM630" s="27"/>
      <c r="EGN630" s="27"/>
      <c r="EGO630" s="27"/>
      <c r="EGP630" s="27"/>
      <c r="EGQ630" s="27"/>
      <c r="EGR630" s="27"/>
      <c r="EGS630" s="27"/>
      <c r="EGT630" s="27"/>
      <c r="EGU630" s="27"/>
      <c r="EGV630" s="27"/>
      <c r="EGW630" s="27"/>
      <c r="EGX630" s="27"/>
      <c r="EGY630" s="27"/>
      <c r="EGZ630" s="27"/>
      <c r="EHA630" s="27"/>
      <c r="EHB630" s="27"/>
      <c r="EHC630" s="27"/>
      <c r="EHD630" s="27"/>
      <c r="EHE630" s="27"/>
      <c r="EHF630" s="27"/>
      <c r="EHG630" s="27"/>
      <c r="EHH630" s="27"/>
      <c r="EHI630" s="27"/>
      <c r="EHJ630" s="27"/>
      <c r="EHK630" s="27"/>
      <c r="EHL630" s="27"/>
      <c r="EHM630" s="27"/>
      <c r="EHN630" s="27"/>
      <c r="EHO630" s="27"/>
      <c r="EHP630" s="27"/>
      <c r="EHQ630" s="27"/>
      <c r="EHR630" s="27"/>
      <c r="EHS630" s="27"/>
      <c r="EHT630" s="27"/>
      <c r="EHU630" s="27"/>
      <c r="EHV630" s="27"/>
      <c r="EHW630" s="27"/>
      <c r="EHX630" s="27"/>
      <c r="EHY630" s="27"/>
      <c r="EHZ630" s="27"/>
      <c r="EIA630" s="27"/>
      <c r="EIB630" s="27"/>
      <c r="EIC630" s="27"/>
      <c r="EID630" s="27"/>
      <c r="EIE630" s="27"/>
      <c r="EIF630" s="27"/>
      <c r="EIG630" s="27"/>
      <c r="EIH630" s="27"/>
      <c r="EII630" s="27"/>
      <c r="EIJ630" s="27"/>
      <c r="EIK630" s="27"/>
      <c r="EIL630" s="27"/>
      <c r="EIM630" s="27"/>
      <c r="EIN630" s="27"/>
      <c r="EIO630" s="27"/>
      <c r="EIP630" s="27"/>
      <c r="EIQ630" s="27"/>
      <c r="EIR630" s="27"/>
      <c r="EIS630" s="27"/>
      <c r="EIT630" s="27"/>
      <c r="EIU630" s="27"/>
      <c r="EIV630" s="27"/>
      <c r="EIW630" s="27"/>
      <c r="EIX630" s="27"/>
      <c r="EIY630" s="27"/>
      <c r="EIZ630" s="27"/>
      <c r="EJA630" s="27"/>
      <c r="EJB630" s="27"/>
      <c r="EJC630" s="27"/>
      <c r="EJD630" s="27"/>
      <c r="EJE630" s="27"/>
      <c r="EJF630" s="27"/>
      <c r="EJG630" s="27"/>
      <c r="EJH630" s="27"/>
      <c r="EJI630" s="27"/>
      <c r="EJJ630" s="27"/>
      <c r="EJK630" s="27"/>
      <c r="EJL630" s="27"/>
      <c r="EJM630" s="27"/>
      <c r="EJN630" s="27"/>
      <c r="EJO630" s="27"/>
      <c r="EJP630" s="27"/>
      <c r="EJQ630" s="27"/>
      <c r="EJR630" s="27"/>
      <c r="EJS630" s="27"/>
      <c r="EJT630" s="27"/>
      <c r="EJU630" s="27"/>
      <c r="EJV630" s="27"/>
      <c r="EJW630" s="27"/>
      <c r="EJX630" s="27"/>
      <c r="EJY630" s="27"/>
      <c r="EJZ630" s="27"/>
      <c r="EKA630" s="27"/>
      <c r="EKB630" s="27"/>
      <c r="EKC630" s="27"/>
      <c r="EKD630" s="27"/>
      <c r="EKE630" s="27"/>
      <c r="EKF630" s="27"/>
      <c r="EKG630" s="27"/>
      <c r="EKH630" s="27"/>
      <c r="EKI630" s="27"/>
      <c r="EKJ630" s="27"/>
      <c r="EKK630" s="27"/>
      <c r="EKL630" s="27"/>
      <c r="EKM630" s="27"/>
      <c r="EKN630" s="27"/>
      <c r="EKO630" s="27"/>
      <c r="EKP630" s="27"/>
      <c r="EKQ630" s="27"/>
      <c r="EKR630" s="27"/>
      <c r="EKS630" s="27"/>
      <c r="EKT630" s="27"/>
      <c r="EKU630" s="27"/>
      <c r="EKV630" s="27"/>
      <c r="EKW630" s="27"/>
      <c r="EKX630" s="27"/>
      <c r="EKY630" s="27"/>
      <c r="EKZ630" s="27"/>
      <c r="ELA630" s="27"/>
      <c r="ELB630" s="27"/>
      <c r="ELC630" s="27"/>
      <c r="ELD630" s="27"/>
      <c r="ELE630" s="27"/>
      <c r="ELF630" s="27"/>
      <c r="ELG630" s="27"/>
      <c r="ELH630" s="27"/>
      <c r="ELI630" s="27"/>
      <c r="ELJ630" s="27"/>
      <c r="ELK630" s="27"/>
      <c r="ELL630" s="27"/>
      <c r="ELM630" s="27"/>
      <c r="ELN630" s="27"/>
      <c r="ELO630" s="27"/>
      <c r="ELP630" s="27"/>
      <c r="ELQ630" s="27"/>
      <c r="ELR630" s="27"/>
      <c r="ELS630" s="27"/>
      <c r="ELT630" s="27"/>
      <c r="ELU630" s="27"/>
      <c r="ELV630" s="27"/>
      <c r="ELW630" s="27"/>
      <c r="ELX630" s="27"/>
      <c r="ELY630" s="27"/>
      <c r="ELZ630" s="27"/>
      <c r="EMA630" s="27"/>
      <c r="EMB630" s="27"/>
      <c r="EMC630" s="27"/>
      <c r="EMD630" s="27"/>
      <c r="EME630" s="27"/>
      <c r="EMF630" s="27"/>
      <c r="EMG630" s="27"/>
      <c r="EMH630" s="27"/>
      <c r="EMI630" s="27"/>
      <c r="EMJ630" s="27"/>
      <c r="EMK630" s="27"/>
      <c r="EML630" s="27"/>
      <c r="EMM630" s="27"/>
      <c r="EMN630" s="27"/>
      <c r="EMO630" s="27"/>
      <c r="EMP630" s="27"/>
      <c r="EMQ630" s="27"/>
      <c r="EMR630" s="27"/>
      <c r="EMS630" s="27"/>
      <c r="EMT630" s="27"/>
      <c r="EMU630" s="27"/>
      <c r="EMV630" s="27"/>
      <c r="EMW630" s="27"/>
      <c r="EMX630" s="27"/>
      <c r="EMY630" s="27"/>
      <c r="EMZ630" s="27"/>
      <c r="ENA630" s="27"/>
      <c r="ENB630" s="27"/>
      <c r="ENC630" s="27"/>
      <c r="END630" s="27"/>
      <c r="ENE630" s="27"/>
      <c r="ENF630" s="27"/>
      <c r="ENG630" s="27"/>
      <c r="ENH630" s="27"/>
      <c r="ENI630" s="27"/>
      <c r="ENJ630" s="27"/>
      <c r="ENK630" s="27"/>
      <c r="ENL630" s="27"/>
      <c r="ENM630" s="27"/>
      <c r="ENN630" s="27"/>
      <c r="ENO630" s="27"/>
      <c r="ENP630" s="27"/>
      <c r="ENQ630" s="27"/>
      <c r="ENR630" s="27"/>
      <c r="ENS630" s="27"/>
      <c r="ENT630" s="27"/>
      <c r="ENU630" s="27"/>
      <c r="ENV630" s="27"/>
      <c r="ENW630" s="27"/>
      <c r="ENX630" s="27"/>
      <c r="ENY630" s="27"/>
      <c r="ENZ630" s="27"/>
      <c r="EOA630" s="27"/>
      <c r="EOB630" s="27"/>
      <c r="EOC630" s="27"/>
      <c r="EOD630" s="27"/>
      <c r="EOE630" s="27"/>
      <c r="EOF630" s="27"/>
      <c r="EOG630" s="27"/>
      <c r="EOH630" s="27"/>
      <c r="EOI630" s="27"/>
      <c r="EOJ630" s="27"/>
      <c r="EOK630" s="27"/>
      <c r="EOL630" s="27"/>
      <c r="EOM630" s="27"/>
      <c r="EON630" s="27"/>
      <c r="EOO630" s="27"/>
      <c r="EOP630" s="27"/>
      <c r="EOQ630" s="27"/>
      <c r="EOR630" s="27"/>
      <c r="EOS630" s="27"/>
      <c r="EOT630" s="27"/>
      <c r="EOU630" s="27"/>
      <c r="EOV630" s="27"/>
      <c r="EOW630" s="27"/>
      <c r="EOX630" s="27"/>
      <c r="EOY630" s="27"/>
      <c r="EOZ630" s="27"/>
      <c r="EPA630" s="27"/>
      <c r="EPB630" s="27"/>
      <c r="EPC630" s="27"/>
      <c r="EPD630" s="27"/>
      <c r="EPE630" s="27"/>
      <c r="EPF630" s="27"/>
      <c r="EPG630" s="27"/>
      <c r="EPH630" s="27"/>
      <c r="EPI630" s="27"/>
      <c r="EPJ630" s="27"/>
      <c r="EPK630" s="27"/>
      <c r="EPL630" s="27"/>
      <c r="EPM630" s="27"/>
      <c r="EPN630" s="27"/>
      <c r="EPO630" s="27"/>
      <c r="EPP630" s="27"/>
      <c r="EPQ630" s="27"/>
      <c r="EPR630" s="27"/>
      <c r="EPS630" s="27"/>
      <c r="EPT630" s="27"/>
      <c r="EPU630" s="27"/>
      <c r="EPV630" s="27"/>
      <c r="EPW630" s="27"/>
      <c r="EPX630" s="27"/>
      <c r="EPY630" s="27"/>
      <c r="EPZ630" s="27"/>
      <c r="EQA630" s="27"/>
      <c r="EQB630" s="27"/>
      <c r="EQC630" s="27"/>
      <c r="EQD630" s="27"/>
      <c r="EQE630" s="27"/>
      <c r="EQF630" s="27"/>
      <c r="EQG630" s="27"/>
      <c r="EQH630" s="27"/>
      <c r="EQI630" s="27"/>
      <c r="EQJ630" s="27"/>
      <c r="EQK630" s="27"/>
      <c r="EQL630" s="27"/>
      <c r="EQM630" s="27"/>
      <c r="EQN630" s="27"/>
      <c r="EQO630" s="27"/>
      <c r="EQP630" s="27"/>
      <c r="EQQ630" s="27"/>
      <c r="EQR630" s="27"/>
      <c r="EQS630" s="27"/>
      <c r="EQT630" s="27"/>
      <c r="EQU630" s="27"/>
      <c r="EQV630" s="27"/>
      <c r="EQW630" s="27"/>
      <c r="EQX630" s="27"/>
      <c r="EQY630" s="27"/>
      <c r="EQZ630" s="27"/>
      <c r="ERA630" s="27"/>
      <c r="ERB630" s="27"/>
      <c r="ERC630" s="27"/>
      <c r="ERD630" s="27"/>
      <c r="ERE630" s="27"/>
      <c r="ERF630" s="27"/>
      <c r="ERG630" s="27"/>
      <c r="ERH630" s="27"/>
      <c r="ERI630" s="27"/>
      <c r="ERJ630" s="27"/>
      <c r="ERK630" s="27"/>
      <c r="ERL630" s="27"/>
      <c r="ERM630" s="27"/>
      <c r="ERN630" s="27"/>
      <c r="ERO630" s="27"/>
      <c r="ERP630" s="27"/>
      <c r="ERQ630" s="27"/>
      <c r="ERR630" s="27"/>
      <c r="ERS630" s="27"/>
      <c r="ERT630" s="27"/>
      <c r="ERU630" s="27"/>
      <c r="ERV630" s="27"/>
      <c r="ERW630" s="27"/>
      <c r="ERX630" s="27"/>
      <c r="ERY630" s="27"/>
      <c r="ERZ630" s="27"/>
      <c r="ESA630" s="27"/>
      <c r="ESB630" s="27"/>
      <c r="ESC630" s="27"/>
      <c r="ESD630" s="27"/>
      <c r="ESE630" s="27"/>
      <c r="ESF630" s="27"/>
      <c r="ESG630" s="27"/>
      <c r="ESH630" s="27"/>
      <c r="ESI630" s="27"/>
      <c r="ESJ630" s="27"/>
      <c r="ESK630" s="27"/>
      <c r="ESL630" s="27"/>
      <c r="ESM630" s="27"/>
      <c r="ESN630" s="27"/>
      <c r="ESO630" s="27"/>
      <c r="ESP630" s="27"/>
      <c r="ESQ630" s="27"/>
      <c r="ESR630" s="27"/>
      <c r="ESS630" s="27"/>
      <c r="EST630" s="27"/>
      <c r="ESU630" s="27"/>
      <c r="ESV630" s="27"/>
      <c r="ESW630" s="27"/>
      <c r="ESX630" s="27"/>
      <c r="ESY630" s="27"/>
      <c r="ESZ630" s="27"/>
      <c r="ETA630" s="27"/>
      <c r="ETB630" s="27"/>
      <c r="ETC630" s="27"/>
      <c r="ETD630" s="27"/>
      <c r="ETE630" s="27"/>
      <c r="ETF630" s="27"/>
      <c r="ETG630" s="27"/>
      <c r="ETH630" s="27"/>
      <c r="ETI630" s="27"/>
      <c r="ETJ630" s="27"/>
      <c r="ETK630" s="27"/>
      <c r="ETL630" s="27"/>
      <c r="ETM630" s="27"/>
      <c r="ETN630" s="27"/>
      <c r="ETO630" s="27"/>
      <c r="ETP630" s="27"/>
      <c r="ETQ630" s="27"/>
      <c r="ETR630" s="27"/>
      <c r="ETS630" s="27"/>
      <c r="ETT630" s="27"/>
      <c r="ETU630" s="27"/>
      <c r="ETV630" s="27"/>
      <c r="ETW630" s="27"/>
      <c r="ETX630" s="27"/>
      <c r="ETY630" s="27"/>
      <c r="ETZ630" s="27"/>
      <c r="EUA630" s="27"/>
      <c r="EUB630" s="27"/>
      <c r="EUC630" s="27"/>
      <c r="EUD630" s="27"/>
      <c r="EUE630" s="27"/>
      <c r="EUF630" s="27"/>
      <c r="EUG630" s="27"/>
      <c r="EUH630" s="27"/>
      <c r="EUI630" s="27"/>
      <c r="EUJ630" s="27"/>
      <c r="EUK630" s="27"/>
      <c r="EUL630" s="27"/>
      <c r="EUM630" s="27"/>
      <c r="EUN630" s="27"/>
      <c r="EUO630" s="27"/>
      <c r="EUP630" s="27"/>
      <c r="EUQ630" s="27"/>
      <c r="EUR630" s="27"/>
      <c r="EUS630" s="27"/>
      <c r="EUT630" s="27"/>
      <c r="EUU630" s="27"/>
      <c r="EUV630" s="27"/>
      <c r="EUW630" s="27"/>
      <c r="EUX630" s="27"/>
      <c r="EUY630" s="27"/>
      <c r="EUZ630" s="27"/>
      <c r="EVA630" s="27"/>
      <c r="EVB630" s="27"/>
      <c r="EVC630" s="27"/>
      <c r="EVD630" s="27"/>
      <c r="EVE630" s="27"/>
      <c r="EVF630" s="27"/>
      <c r="EVG630" s="27"/>
      <c r="EVH630" s="27"/>
      <c r="EVI630" s="27"/>
      <c r="EVJ630" s="27"/>
      <c r="EVK630" s="27"/>
      <c r="EVL630" s="27"/>
      <c r="EVM630" s="27"/>
      <c r="EVN630" s="27"/>
      <c r="EVO630" s="27"/>
      <c r="EVP630" s="27"/>
      <c r="EVQ630" s="27"/>
      <c r="EVR630" s="27"/>
      <c r="EVS630" s="27"/>
      <c r="EVT630" s="27"/>
      <c r="EVU630" s="27"/>
      <c r="EVV630" s="27"/>
      <c r="EVW630" s="27"/>
      <c r="EVX630" s="27"/>
      <c r="EVY630" s="27"/>
      <c r="EVZ630" s="27"/>
      <c r="EWA630" s="27"/>
      <c r="EWB630" s="27"/>
      <c r="EWC630" s="27"/>
      <c r="EWD630" s="27"/>
      <c r="EWE630" s="27"/>
      <c r="EWF630" s="27"/>
      <c r="EWG630" s="27"/>
      <c r="EWH630" s="27"/>
      <c r="EWI630" s="27"/>
      <c r="EWJ630" s="27"/>
      <c r="EWK630" s="27"/>
      <c r="EWL630" s="27"/>
      <c r="EWM630" s="27"/>
      <c r="EWN630" s="27"/>
      <c r="EWO630" s="27"/>
      <c r="EWP630" s="27"/>
      <c r="EWQ630" s="27"/>
      <c r="EWR630" s="27"/>
      <c r="EWS630" s="27"/>
      <c r="EWT630" s="27"/>
      <c r="EWU630" s="27"/>
      <c r="EWV630" s="27"/>
      <c r="EWW630" s="27"/>
      <c r="EWX630" s="27"/>
      <c r="EWY630" s="27"/>
      <c r="EWZ630" s="27"/>
      <c r="EXA630" s="27"/>
      <c r="EXB630" s="27"/>
      <c r="EXC630" s="27"/>
      <c r="EXD630" s="27"/>
      <c r="EXE630" s="27"/>
      <c r="EXF630" s="27"/>
      <c r="EXG630" s="27"/>
      <c r="EXH630" s="27"/>
      <c r="EXI630" s="27"/>
      <c r="EXJ630" s="27"/>
      <c r="EXK630" s="27"/>
      <c r="EXL630" s="27"/>
      <c r="EXM630" s="27"/>
      <c r="EXN630" s="27"/>
      <c r="EXO630" s="27"/>
      <c r="EXP630" s="27"/>
      <c r="EXQ630" s="27"/>
      <c r="EXR630" s="27"/>
      <c r="EXS630" s="27"/>
      <c r="EXT630" s="27"/>
      <c r="EXU630" s="27"/>
      <c r="EXV630" s="27"/>
      <c r="EXW630" s="27"/>
      <c r="EXX630" s="27"/>
      <c r="EXY630" s="27"/>
      <c r="EXZ630" s="27"/>
      <c r="EYA630" s="27"/>
      <c r="EYB630" s="27"/>
      <c r="EYC630" s="27"/>
      <c r="EYD630" s="27"/>
      <c r="EYE630" s="27"/>
      <c r="EYF630" s="27"/>
      <c r="EYG630" s="27"/>
      <c r="EYH630" s="27"/>
      <c r="EYI630" s="27"/>
      <c r="EYJ630" s="27"/>
      <c r="EYK630" s="27"/>
      <c r="EYL630" s="27"/>
      <c r="EYM630" s="27"/>
      <c r="EYN630" s="27"/>
      <c r="EYO630" s="27"/>
      <c r="EYP630" s="27"/>
      <c r="EYQ630" s="27"/>
      <c r="EYR630" s="27"/>
      <c r="EYS630" s="27"/>
      <c r="EYT630" s="27"/>
      <c r="EYU630" s="27"/>
      <c r="EYV630" s="27"/>
      <c r="EYW630" s="27"/>
      <c r="EYX630" s="27"/>
      <c r="EYY630" s="27"/>
      <c r="EYZ630" s="27"/>
      <c r="EZA630" s="27"/>
      <c r="EZB630" s="27"/>
      <c r="EZC630" s="27"/>
      <c r="EZD630" s="27"/>
      <c r="EZE630" s="27"/>
      <c r="EZF630" s="27"/>
      <c r="EZG630" s="27"/>
      <c r="EZH630" s="27"/>
      <c r="EZI630" s="27"/>
      <c r="EZJ630" s="27"/>
      <c r="EZK630" s="27"/>
      <c r="EZL630" s="27"/>
      <c r="EZM630" s="27"/>
      <c r="EZN630" s="27"/>
      <c r="EZO630" s="27"/>
      <c r="EZP630" s="27"/>
      <c r="EZQ630" s="27"/>
      <c r="EZR630" s="27"/>
      <c r="EZS630" s="27"/>
      <c r="EZT630" s="27"/>
      <c r="EZU630" s="27"/>
      <c r="EZV630" s="27"/>
      <c r="EZW630" s="27"/>
      <c r="EZX630" s="27"/>
      <c r="EZY630" s="27"/>
      <c r="EZZ630" s="27"/>
      <c r="FAA630" s="27"/>
      <c r="FAB630" s="27"/>
      <c r="FAC630" s="27"/>
      <c r="FAD630" s="27"/>
      <c r="FAE630" s="27"/>
      <c r="FAF630" s="27"/>
      <c r="FAG630" s="27"/>
      <c r="FAH630" s="27"/>
      <c r="FAI630" s="27"/>
      <c r="FAJ630" s="27"/>
      <c r="FAK630" s="27"/>
      <c r="FAL630" s="27"/>
      <c r="FAM630" s="27"/>
      <c r="FAN630" s="27"/>
      <c r="FAO630" s="27"/>
      <c r="FAP630" s="27"/>
      <c r="FAQ630" s="27"/>
      <c r="FAR630" s="27"/>
      <c r="FAS630" s="27"/>
      <c r="FAT630" s="27"/>
      <c r="FAU630" s="27"/>
      <c r="FAV630" s="27"/>
      <c r="FAW630" s="27"/>
      <c r="FAX630" s="27"/>
      <c r="FAY630" s="27"/>
      <c r="FAZ630" s="27"/>
      <c r="FBA630" s="27"/>
      <c r="FBB630" s="27"/>
      <c r="FBC630" s="27"/>
      <c r="FBD630" s="27"/>
      <c r="FBE630" s="27"/>
      <c r="FBF630" s="27"/>
      <c r="FBG630" s="27"/>
      <c r="FBH630" s="27"/>
      <c r="FBI630" s="27"/>
      <c r="FBJ630" s="27"/>
      <c r="FBK630" s="27"/>
      <c r="FBL630" s="27"/>
      <c r="FBM630" s="27"/>
      <c r="FBN630" s="27"/>
      <c r="FBO630" s="27"/>
      <c r="FBP630" s="27"/>
      <c r="FBQ630" s="27"/>
      <c r="FBR630" s="27"/>
      <c r="FBS630" s="27"/>
      <c r="FBT630" s="27"/>
      <c r="FBU630" s="27"/>
      <c r="FBV630" s="27"/>
      <c r="FBW630" s="27"/>
      <c r="FBX630" s="27"/>
      <c r="FBY630" s="27"/>
      <c r="FBZ630" s="27"/>
      <c r="FCA630" s="27"/>
      <c r="FCB630" s="27"/>
      <c r="FCC630" s="27"/>
      <c r="FCD630" s="27"/>
      <c r="FCE630" s="27"/>
      <c r="FCF630" s="27"/>
      <c r="FCG630" s="27"/>
      <c r="FCH630" s="27"/>
      <c r="FCI630" s="27"/>
      <c r="FCJ630" s="27"/>
      <c r="FCK630" s="27"/>
      <c r="FCL630" s="27"/>
      <c r="FCM630" s="27"/>
      <c r="FCN630" s="27"/>
      <c r="FCO630" s="27"/>
      <c r="FCP630" s="27"/>
      <c r="FCQ630" s="27"/>
      <c r="FCR630" s="27"/>
      <c r="FCS630" s="27"/>
      <c r="FCT630" s="27"/>
      <c r="FCU630" s="27"/>
      <c r="FCV630" s="27"/>
      <c r="FCW630" s="27"/>
      <c r="FCX630" s="27"/>
      <c r="FCY630" s="27"/>
      <c r="FCZ630" s="27"/>
      <c r="FDA630" s="27"/>
      <c r="FDB630" s="27"/>
      <c r="FDC630" s="27"/>
      <c r="FDD630" s="27"/>
      <c r="FDE630" s="27"/>
      <c r="FDF630" s="27"/>
      <c r="FDG630" s="27"/>
      <c r="FDH630" s="27"/>
      <c r="FDI630" s="27"/>
      <c r="FDJ630" s="27"/>
      <c r="FDK630" s="27"/>
      <c r="FDL630" s="27"/>
      <c r="FDM630" s="27"/>
      <c r="FDN630" s="27"/>
      <c r="FDO630" s="27"/>
      <c r="FDP630" s="27"/>
      <c r="FDQ630" s="27"/>
      <c r="FDR630" s="27"/>
      <c r="FDS630" s="27"/>
      <c r="FDT630" s="27"/>
      <c r="FDU630" s="27"/>
      <c r="FDV630" s="27"/>
      <c r="FDW630" s="27"/>
      <c r="FDX630" s="27"/>
      <c r="FDY630" s="27"/>
      <c r="FDZ630" s="27"/>
      <c r="FEA630" s="27"/>
      <c r="FEB630" s="27"/>
      <c r="FEC630" s="27"/>
      <c r="FED630" s="27"/>
      <c r="FEE630" s="27"/>
      <c r="FEF630" s="27"/>
      <c r="FEG630" s="27"/>
      <c r="FEH630" s="27"/>
      <c r="FEI630" s="27"/>
      <c r="FEJ630" s="27"/>
      <c r="FEK630" s="27"/>
      <c r="FEL630" s="27"/>
      <c r="FEM630" s="27"/>
      <c r="FEN630" s="27"/>
      <c r="FEO630" s="27"/>
      <c r="FEP630" s="27"/>
      <c r="FEQ630" s="27"/>
      <c r="FER630" s="27"/>
      <c r="FES630" s="27"/>
      <c r="FET630" s="27"/>
      <c r="FEU630" s="27"/>
      <c r="FEV630" s="27"/>
      <c r="FEW630" s="27"/>
      <c r="FEX630" s="27"/>
      <c r="FEY630" s="27"/>
      <c r="FEZ630" s="27"/>
      <c r="FFA630" s="27"/>
      <c r="FFB630" s="27"/>
      <c r="FFC630" s="27"/>
      <c r="FFD630" s="27"/>
      <c r="FFE630" s="27"/>
      <c r="FFF630" s="27"/>
      <c r="FFG630" s="27"/>
      <c r="FFH630" s="27"/>
      <c r="FFI630" s="27"/>
      <c r="FFJ630" s="27"/>
      <c r="FFK630" s="27"/>
      <c r="FFL630" s="27"/>
      <c r="FFM630" s="27"/>
      <c r="FFN630" s="27"/>
      <c r="FFO630" s="27"/>
      <c r="FFP630" s="27"/>
      <c r="FFQ630" s="27"/>
      <c r="FFR630" s="27"/>
      <c r="FFS630" s="27"/>
      <c r="FFT630" s="27"/>
      <c r="FFU630" s="27"/>
      <c r="FFV630" s="27"/>
      <c r="FFW630" s="27"/>
      <c r="FFX630" s="27"/>
      <c r="FFY630" s="27"/>
      <c r="FFZ630" s="27"/>
      <c r="FGA630" s="27"/>
      <c r="FGB630" s="27"/>
      <c r="FGC630" s="27"/>
      <c r="FGD630" s="27"/>
      <c r="FGE630" s="27"/>
      <c r="FGF630" s="27"/>
      <c r="FGG630" s="27"/>
      <c r="FGH630" s="27"/>
      <c r="FGI630" s="27"/>
      <c r="FGJ630" s="27"/>
      <c r="FGK630" s="27"/>
      <c r="FGL630" s="27"/>
      <c r="FGM630" s="27"/>
      <c r="FGN630" s="27"/>
      <c r="FGO630" s="27"/>
      <c r="FGP630" s="27"/>
      <c r="FGQ630" s="27"/>
      <c r="FGR630" s="27"/>
      <c r="FGS630" s="27"/>
      <c r="FGT630" s="27"/>
      <c r="FGU630" s="27"/>
      <c r="FGV630" s="27"/>
      <c r="FGW630" s="27"/>
      <c r="FGX630" s="27"/>
      <c r="FGY630" s="27"/>
      <c r="FGZ630" s="27"/>
      <c r="FHA630" s="27"/>
      <c r="FHB630" s="27"/>
      <c r="FHC630" s="27"/>
      <c r="FHD630" s="27"/>
      <c r="FHE630" s="27"/>
      <c r="FHF630" s="27"/>
      <c r="FHG630" s="27"/>
      <c r="FHH630" s="27"/>
      <c r="FHI630" s="27"/>
      <c r="FHJ630" s="27"/>
      <c r="FHK630" s="27"/>
      <c r="FHL630" s="27"/>
      <c r="FHM630" s="27"/>
      <c r="FHN630" s="27"/>
      <c r="FHO630" s="27"/>
      <c r="FHP630" s="27"/>
      <c r="FHQ630" s="27"/>
      <c r="FHR630" s="27"/>
      <c r="FHS630" s="27"/>
      <c r="FHT630" s="27"/>
      <c r="FHU630" s="27"/>
      <c r="FHV630" s="27"/>
      <c r="FHW630" s="27"/>
      <c r="FHX630" s="27"/>
      <c r="FHY630" s="27"/>
      <c r="FHZ630" s="27"/>
      <c r="FIA630" s="27"/>
      <c r="FIB630" s="27"/>
      <c r="FIC630" s="27"/>
      <c r="FID630" s="27"/>
      <c r="FIE630" s="27"/>
      <c r="FIF630" s="27"/>
      <c r="FIG630" s="27"/>
      <c r="FIH630" s="27"/>
      <c r="FII630" s="27"/>
      <c r="FIJ630" s="27"/>
      <c r="FIK630" s="27"/>
      <c r="FIL630" s="27"/>
      <c r="FIM630" s="27"/>
      <c r="FIN630" s="27"/>
      <c r="FIO630" s="27"/>
      <c r="FIP630" s="27"/>
      <c r="FIQ630" s="27"/>
      <c r="FIR630" s="27"/>
      <c r="FIS630" s="27"/>
      <c r="FIT630" s="27"/>
      <c r="FIU630" s="27"/>
      <c r="FIV630" s="27"/>
      <c r="FIW630" s="27"/>
      <c r="FIX630" s="27"/>
      <c r="FIY630" s="27"/>
      <c r="FIZ630" s="27"/>
      <c r="FJA630" s="27"/>
      <c r="FJB630" s="27"/>
      <c r="FJC630" s="27"/>
      <c r="FJD630" s="27"/>
      <c r="FJE630" s="27"/>
      <c r="FJF630" s="27"/>
      <c r="FJG630" s="27"/>
      <c r="FJH630" s="27"/>
      <c r="FJI630" s="27"/>
      <c r="FJJ630" s="27"/>
      <c r="FJK630" s="27"/>
      <c r="FJL630" s="27"/>
      <c r="FJM630" s="27"/>
      <c r="FJN630" s="27"/>
      <c r="FJO630" s="27"/>
      <c r="FJP630" s="27"/>
      <c r="FJQ630" s="27"/>
      <c r="FJR630" s="27"/>
      <c r="FJS630" s="27"/>
      <c r="FJT630" s="27"/>
      <c r="FJU630" s="27"/>
      <c r="FJV630" s="27"/>
      <c r="FJW630" s="27"/>
      <c r="FJX630" s="27"/>
      <c r="FJY630" s="27"/>
      <c r="FJZ630" s="27"/>
      <c r="FKA630" s="27"/>
      <c r="FKB630" s="27"/>
      <c r="FKC630" s="27"/>
      <c r="FKD630" s="27"/>
      <c r="FKE630" s="27"/>
      <c r="FKF630" s="27"/>
      <c r="FKG630" s="27"/>
      <c r="FKH630" s="27"/>
      <c r="FKI630" s="27"/>
      <c r="FKJ630" s="27"/>
      <c r="FKK630" s="27"/>
      <c r="FKL630" s="27"/>
      <c r="FKM630" s="27"/>
      <c r="FKN630" s="27"/>
      <c r="FKO630" s="27"/>
      <c r="FKP630" s="27"/>
      <c r="FKQ630" s="27"/>
      <c r="FKR630" s="27"/>
      <c r="FKS630" s="27"/>
      <c r="FKT630" s="27"/>
      <c r="FKU630" s="27"/>
      <c r="FKV630" s="27"/>
      <c r="FKW630" s="27"/>
      <c r="FKX630" s="27"/>
      <c r="FKY630" s="27"/>
      <c r="FKZ630" s="27"/>
      <c r="FLA630" s="27"/>
      <c r="FLB630" s="27"/>
      <c r="FLC630" s="27"/>
      <c r="FLD630" s="27"/>
      <c r="FLE630" s="27"/>
      <c r="FLF630" s="27"/>
      <c r="FLG630" s="27"/>
      <c r="FLH630" s="27"/>
      <c r="FLI630" s="27"/>
      <c r="FLJ630" s="27"/>
      <c r="FLK630" s="27"/>
      <c r="FLL630" s="27"/>
      <c r="FLM630" s="27"/>
      <c r="FLN630" s="27"/>
      <c r="FLO630" s="27"/>
      <c r="FLP630" s="27"/>
      <c r="FLQ630" s="27"/>
      <c r="FLR630" s="27"/>
      <c r="FLS630" s="27"/>
      <c r="FLT630" s="27"/>
      <c r="FLU630" s="27"/>
      <c r="FLV630" s="27"/>
      <c r="FLW630" s="27"/>
      <c r="FLX630" s="27"/>
      <c r="FLY630" s="27"/>
      <c r="FLZ630" s="27"/>
      <c r="FMA630" s="27"/>
      <c r="FMB630" s="27"/>
      <c r="FMC630" s="27"/>
      <c r="FMD630" s="27"/>
      <c r="FME630" s="27"/>
      <c r="FMF630" s="27"/>
      <c r="FMG630" s="27"/>
      <c r="FMH630" s="27"/>
      <c r="FMI630" s="27"/>
      <c r="FMJ630" s="27"/>
      <c r="FMK630" s="27"/>
      <c r="FML630" s="27"/>
      <c r="FMM630" s="27"/>
      <c r="FMN630" s="27"/>
      <c r="FMO630" s="27"/>
      <c r="FMP630" s="27"/>
      <c r="FMQ630" s="27"/>
      <c r="FMR630" s="27"/>
      <c r="FMS630" s="27"/>
      <c r="FMT630" s="27"/>
      <c r="FMU630" s="27"/>
      <c r="FMV630" s="27"/>
      <c r="FMW630" s="27"/>
      <c r="FMX630" s="27"/>
      <c r="FMY630" s="27"/>
      <c r="FMZ630" s="27"/>
      <c r="FNA630" s="27"/>
      <c r="FNB630" s="27"/>
      <c r="FNC630" s="27"/>
      <c r="FND630" s="27"/>
      <c r="FNE630" s="27"/>
      <c r="FNF630" s="27"/>
      <c r="FNG630" s="27"/>
      <c r="FNH630" s="27"/>
      <c r="FNI630" s="27"/>
      <c r="FNJ630" s="27"/>
      <c r="FNK630" s="27"/>
      <c r="FNL630" s="27"/>
      <c r="FNM630" s="27"/>
      <c r="FNN630" s="27"/>
      <c r="FNO630" s="27"/>
      <c r="FNP630" s="27"/>
      <c r="FNQ630" s="27"/>
      <c r="FNR630" s="27"/>
      <c r="FNS630" s="27"/>
      <c r="FNT630" s="27"/>
      <c r="FNU630" s="27"/>
      <c r="FNV630" s="27"/>
      <c r="FNW630" s="27"/>
      <c r="FNX630" s="27"/>
      <c r="FNY630" s="27"/>
      <c r="FNZ630" s="27"/>
      <c r="FOA630" s="27"/>
      <c r="FOB630" s="27"/>
      <c r="FOC630" s="27"/>
      <c r="FOD630" s="27"/>
      <c r="FOE630" s="27"/>
      <c r="FOF630" s="27"/>
      <c r="FOG630" s="27"/>
      <c r="FOH630" s="27"/>
      <c r="FOI630" s="27"/>
      <c r="FOJ630" s="27"/>
      <c r="FOK630" s="27"/>
      <c r="FOL630" s="27"/>
      <c r="FOM630" s="27"/>
      <c r="FON630" s="27"/>
      <c r="FOO630" s="27"/>
      <c r="FOP630" s="27"/>
      <c r="FOQ630" s="27"/>
      <c r="FOR630" s="27"/>
      <c r="FOS630" s="27"/>
      <c r="FOT630" s="27"/>
      <c r="FOU630" s="27"/>
      <c r="FOV630" s="27"/>
      <c r="FOW630" s="27"/>
      <c r="FOX630" s="27"/>
      <c r="FOY630" s="27"/>
      <c r="FOZ630" s="27"/>
      <c r="FPA630" s="27"/>
      <c r="FPB630" s="27"/>
      <c r="FPC630" s="27"/>
      <c r="FPD630" s="27"/>
      <c r="FPE630" s="27"/>
      <c r="FPF630" s="27"/>
      <c r="FPG630" s="27"/>
      <c r="FPH630" s="27"/>
      <c r="FPI630" s="27"/>
      <c r="FPJ630" s="27"/>
      <c r="FPK630" s="27"/>
      <c r="FPL630" s="27"/>
      <c r="FPM630" s="27"/>
      <c r="FPN630" s="27"/>
      <c r="FPO630" s="27"/>
      <c r="FPP630" s="27"/>
      <c r="FPQ630" s="27"/>
      <c r="FPR630" s="27"/>
      <c r="FPS630" s="27"/>
      <c r="FPT630" s="27"/>
      <c r="FPU630" s="27"/>
      <c r="FPV630" s="27"/>
      <c r="FPW630" s="27"/>
      <c r="FPX630" s="27"/>
      <c r="FPY630" s="27"/>
      <c r="FPZ630" s="27"/>
      <c r="FQA630" s="27"/>
      <c r="FQB630" s="27"/>
      <c r="FQC630" s="27"/>
      <c r="FQD630" s="27"/>
      <c r="FQE630" s="27"/>
      <c r="FQF630" s="27"/>
      <c r="FQG630" s="27"/>
      <c r="FQH630" s="27"/>
      <c r="FQI630" s="27"/>
      <c r="FQJ630" s="27"/>
      <c r="FQK630" s="27"/>
      <c r="FQL630" s="27"/>
      <c r="FQM630" s="27"/>
      <c r="FQN630" s="27"/>
      <c r="FQO630" s="27"/>
      <c r="FQP630" s="27"/>
      <c r="FQQ630" s="27"/>
      <c r="FQR630" s="27"/>
      <c r="FQS630" s="27"/>
      <c r="FQT630" s="27"/>
      <c r="FQU630" s="27"/>
      <c r="FQV630" s="27"/>
      <c r="FQW630" s="27"/>
      <c r="FQX630" s="27"/>
      <c r="FQY630" s="27"/>
      <c r="FQZ630" s="27"/>
      <c r="FRA630" s="27"/>
      <c r="FRB630" s="27"/>
      <c r="FRC630" s="27"/>
      <c r="FRD630" s="27"/>
      <c r="FRE630" s="27"/>
      <c r="FRF630" s="27"/>
      <c r="FRG630" s="27"/>
      <c r="FRH630" s="27"/>
      <c r="FRI630" s="27"/>
      <c r="FRJ630" s="27"/>
      <c r="FRK630" s="27"/>
      <c r="FRL630" s="27"/>
      <c r="FRM630" s="27"/>
      <c r="FRN630" s="27"/>
      <c r="FRO630" s="27"/>
      <c r="FRP630" s="27"/>
      <c r="FRQ630" s="27"/>
      <c r="FRR630" s="27"/>
      <c r="FRS630" s="27"/>
      <c r="FRT630" s="27"/>
      <c r="FRU630" s="27"/>
      <c r="FRV630" s="27"/>
      <c r="FRW630" s="27"/>
      <c r="FRX630" s="27"/>
      <c r="FRY630" s="27"/>
      <c r="FRZ630" s="27"/>
      <c r="FSA630" s="27"/>
      <c r="FSB630" s="27"/>
      <c r="FSC630" s="27"/>
      <c r="FSD630" s="27"/>
      <c r="FSE630" s="27"/>
      <c r="FSF630" s="27"/>
      <c r="FSG630" s="27"/>
      <c r="FSH630" s="27"/>
      <c r="FSI630" s="27"/>
      <c r="FSJ630" s="27"/>
      <c r="FSK630" s="27"/>
      <c r="FSL630" s="27"/>
      <c r="FSM630" s="27"/>
      <c r="FSN630" s="27"/>
      <c r="FSO630" s="27"/>
      <c r="FSP630" s="27"/>
      <c r="FSQ630" s="27"/>
      <c r="FSR630" s="27"/>
      <c r="FSS630" s="27"/>
      <c r="FST630" s="27"/>
      <c r="FSU630" s="27"/>
      <c r="FSV630" s="27"/>
      <c r="FSW630" s="27"/>
      <c r="FSX630" s="27"/>
      <c r="FSY630" s="27"/>
      <c r="FSZ630" s="27"/>
      <c r="FTA630" s="27"/>
      <c r="FTB630" s="27"/>
      <c r="FTC630" s="27"/>
      <c r="FTD630" s="27"/>
      <c r="FTE630" s="27"/>
      <c r="FTF630" s="27"/>
      <c r="FTG630" s="27"/>
      <c r="FTH630" s="27"/>
      <c r="FTI630" s="27"/>
      <c r="FTJ630" s="27"/>
      <c r="FTK630" s="27"/>
      <c r="FTL630" s="27"/>
      <c r="FTM630" s="27"/>
      <c r="FTN630" s="27"/>
      <c r="FTO630" s="27"/>
      <c r="FTP630" s="27"/>
      <c r="FTQ630" s="27"/>
      <c r="FTR630" s="27"/>
      <c r="FTS630" s="27"/>
      <c r="FTT630" s="27"/>
      <c r="FTU630" s="27"/>
      <c r="FTV630" s="27"/>
      <c r="FTW630" s="27"/>
      <c r="FTX630" s="27"/>
      <c r="FTY630" s="27"/>
      <c r="FTZ630" s="27"/>
      <c r="FUA630" s="27"/>
      <c r="FUB630" s="27"/>
      <c r="FUC630" s="27"/>
      <c r="FUD630" s="27"/>
      <c r="FUE630" s="27"/>
      <c r="FUF630" s="27"/>
      <c r="FUG630" s="27"/>
      <c r="FUH630" s="27"/>
      <c r="FUI630" s="27"/>
      <c r="FUJ630" s="27"/>
      <c r="FUK630" s="27"/>
      <c r="FUL630" s="27"/>
      <c r="FUM630" s="27"/>
      <c r="FUN630" s="27"/>
      <c r="FUO630" s="27"/>
      <c r="FUP630" s="27"/>
      <c r="FUQ630" s="27"/>
      <c r="FUR630" s="27"/>
      <c r="FUS630" s="27"/>
      <c r="FUT630" s="27"/>
      <c r="FUU630" s="27"/>
      <c r="FUV630" s="27"/>
      <c r="FUW630" s="27"/>
      <c r="FUX630" s="27"/>
      <c r="FUY630" s="27"/>
      <c r="FUZ630" s="27"/>
      <c r="FVA630" s="27"/>
      <c r="FVB630" s="27"/>
      <c r="FVC630" s="27"/>
      <c r="FVD630" s="27"/>
      <c r="FVE630" s="27"/>
      <c r="FVF630" s="27"/>
      <c r="FVG630" s="27"/>
      <c r="FVH630" s="27"/>
      <c r="FVI630" s="27"/>
      <c r="FVJ630" s="27"/>
      <c r="FVK630" s="27"/>
      <c r="FVL630" s="27"/>
      <c r="FVM630" s="27"/>
      <c r="FVN630" s="27"/>
      <c r="FVO630" s="27"/>
      <c r="FVP630" s="27"/>
      <c r="FVQ630" s="27"/>
      <c r="FVR630" s="27"/>
      <c r="FVS630" s="27"/>
      <c r="FVT630" s="27"/>
      <c r="FVU630" s="27"/>
      <c r="FVV630" s="27"/>
      <c r="FVW630" s="27"/>
      <c r="FVX630" s="27"/>
      <c r="FVY630" s="27"/>
      <c r="FVZ630" s="27"/>
      <c r="FWA630" s="27"/>
      <c r="FWB630" s="27"/>
      <c r="FWC630" s="27"/>
      <c r="FWD630" s="27"/>
      <c r="FWE630" s="27"/>
      <c r="FWF630" s="27"/>
      <c r="FWG630" s="27"/>
      <c r="FWH630" s="27"/>
      <c r="FWI630" s="27"/>
      <c r="FWJ630" s="27"/>
      <c r="FWK630" s="27"/>
      <c r="FWL630" s="27"/>
      <c r="FWM630" s="27"/>
      <c r="FWN630" s="27"/>
      <c r="FWO630" s="27"/>
      <c r="FWP630" s="27"/>
      <c r="FWQ630" s="27"/>
      <c r="FWR630" s="27"/>
      <c r="FWS630" s="27"/>
      <c r="FWT630" s="27"/>
      <c r="FWU630" s="27"/>
      <c r="FWV630" s="27"/>
      <c r="FWW630" s="27"/>
      <c r="FWX630" s="27"/>
      <c r="FWY630" s="27"/>
      <c r="FWZ630" s="27"/>
      <c r="FXA630" s="27"/>
      <c r="FXB630" s="27"/>
      <c r="FXC630" s="27"/>
      <c r="FXD630" s="27"/>
      <c r="FXE630" s="27"/>
      <c r="FXF630" s="27"/>
      <c r="FXG630" s="27"/>
      <c r="FXH630" s="27"/>
      <c r="FXI630" s="27"/>
      <c r="FXJ630" s="27"/>
      <c r="FXK630" s="27"/>
      <c r="FXL630" s="27"/>
      <c r="FXM630" s="27"/>
      <c r="FXN630" s="27"/>
      <c r="FXO630" s="27"/>
      <c r="FXP630" s="27"/>
      <c r="FXQ630" s="27"/>
      <c r="FXR630" s="27"/>
      <c r="FXS630" s="27"/>
      <c r="FXT630" s="27"/>
      <c r="FXU630" s="27"/>
      <c r="FXV630" s="27"/>
      <c r="FXW630" s="27"/>
      <c r="FXX630" s="27"/>
      <c r="FXY630" s="27"/>
      <c r="FXZ630" s="27"/>
      <c r="FYA630" s="27"/>
      <c r="FYB630" s="27"/>
      <c r="FYC630" s="27"/>
      <c r="FYD630" s="27"/>
      <c r="FYE630" s="27"/>
      <c r="FYF630" s="27"/>
      <c r="FYG630" s="27"/>
      <c r="FYH630" s="27"/>
      <c r="FYI630" s="27"/>
      <c r="FYJ630" s="27"/>
      <c r="FYK630" s="27"/>
      <c r="FYL630" s="27"/>
      <c r="FYM630" s="27"/>
      <c r="FYN630" s="27"/>
      <c r="FYO630" s="27"/>
      <c r="FYP630" s="27"/>
      <c r="FYQ630" s="27"/>
      <c r="FYR630" s="27"/>
      <c r="FYS630" s="27"/>
      <c r="FYT630" s="27"/>
      <c r="FYU630" s="27"/>
      <c r="FYV630" s="27"/>
      <c r="FYW630" s="27"/>
      <c r="FYX630" s="27"/>
      <c r="FYY630" s="27"/>
      <c r="FYZ630" s="27"/>
      <c r="FZA630" s="27"/>
      <c r="FZB630" s="27"/>
      <c r="FZC630" s="27"/>
      <c r="FZD630" s="27"/>
      <c r="FZE630" s="27"/>
      <c r="FZF630" s="27"/>
      <c r="FZG630" s="27"/>
      <c r="FZH630" s="27"/>
      <c r="FZI630" s="27"/>
      <c r="FZJ630" s="27"/>
      <c r="FZK630" s="27"/>
      <c r="FZL630" s="27"/>
      <c r="FZM630" s="27"/>
      <c r="FZN630" s="27"/>
      <c r="FZO630" s="27"/>
      <c r="FZP630" s="27"/>
      <c r="FZQ630" s="27"/>
      <c r="FZR630" s="27"/>
      <c r="FZS630" s="27"/>
      <c r="FZT630" s="27"/>
      <c r="FZU630" s="27"/>
      <c r="FZV630" s="27"/>
      <c r="FZW630" s="27"/>
      <c r="FZX630" s="27"/>
      <c r="FZY630" s="27"/>
      <c r="FZZ630" s="27"/>
      <c r="GAA630" s="27"/>
      <c r="GAB630" s="27"/>
      <c r="GAC630" s="27"/>
      <c r="GAD630" s="27"/>
      <c r="GAE630" s="27"/>
      <c r="GAF630" s="27"/>
      <c r="GAG630" s="27"/>
      <c r="GAH630" s="27"/>
      <c r="GAI630" s="27"/>
      <c r="GAJ630" s="27"/>
      <c r="GAK630" s="27"/>
      <c r="GAL630" s="27"/>
      <c r="GAM630" s="27"/>
      <c r="GAN630" s="27"/>
      <c r="GAO630" s="27"/>
      <c r="GAP630" s="27"/>
      <c r="GAQ630" s="27"/>
      <c r="GAR630" s="27"/>
      <c r="GAS630" s="27"/>
      <c r="GAT630" s="27"/>
      <c r="GAU630" s="27"/>
      <c r="GAV630" s="27"/>
      <c r="GAW630" s="27"/>
      <c r="GAX630" s="27"/>
      <c r="GAY630" s="27"/>
      <c r="GAZ630" s="27"/>
      <c r="GBA630" s="27"/>
      <c r="GBB630" s="27"/>
      <c r="GBC630" s="27"/>
      <c r="GBD630" s="27"/>
      <c r="GBE630" s="27"/>
      <c r="GBF630" s="27"/>
      <c r="GBG630" s="27"/>
      <c r="GBH630" s="27"/>
      <c r="GBI630" s="27"/>
      <c r="GBJ630" s="27"/>
      <c r="GBK630" s="27"/>
      <c r="GBL630" s="27"/>
      <c r="GBM630" s="27"/>
      <c r="GBN630" s="27"/>
      <c r="GBO630" s="27"/>
      <c r="GBP630" s="27"/>
      <c r="GBQ630" s="27"/>
      <c r="GBR630" s="27"/>
      <c r="GBS630" s="27"/>
      <c r="GBT630" s="27"/>
      <c r="GBU630" s="27"/>
      <c r="GBV630" s="27"/>
      <c r="GBW630" s="27"/>
      <c r="GBX630" s="27"/>
      <c r="GBY630" s="27"/>
      <c r="GBZ630" s="27"/>
      <c r="GCA630" s="27"/>
      <c r="GCB630" s="27"/>
      <c r="GCC630" s="27"/>
      <c r="GCD630" s="27"/>
      <c r="GCE630" s="27"/>
      <c r="GCF630" s="27"/>
      <c r="GCG630" s="27"/>
      <c r="GCH630" s="27"/>
      <c r="GCI630" s="27"/>
      <c r="GCJ630" s="27"/>
      <c r="GCK630" s="27"/>
      <c r="GCL630" s="27"/>
      <c r="GCM630" s="27"/>
      <c r="GCN630" s="27"/>
      <c r="GCO630" s="27"/>
      <c r="GCP630" s="27"/>
      <c r="GCQ630" s="27"/>
      <c r="GCR630" s="27"/>
      <c r="GCS630" s="27"/>
      <c r="GCT630" s="27"/>
      <c r="GCU630" s="27"/>
      <c r="GCV630" s="27"/>
      <c r="GCW630" s="27"/>
      <c r="GCX630" s="27"/>
      <c r="GCY630" s="27"/>
      <c r="GCZ630" s="27"/>
      <c r="GDA630" s="27"/>
      <c r="GDB630" s="27"/>
      <c r="GDC630" s="27"/>
      <c r="GDD630" s="27"/>
      <c r="GDE630" s="27"/>
      <c r="GDF630" s="27"/>
      <c r="GDG630" s="27"/>
      <c r="GDH630" s="27"/>
      <c r="GDI630" s="27"/>
      <c r="GDJ630" s="27"/>
      <c r="GDK630" s="27"/>
      <c r="GDL630" s="27"/>
      <c r="GDM630" s="27"/>
      <c r="GDN630" s="27"/>
      <c r="GDO630" s="27"/>
      <c r="GDP630" s="27"/>
      <c r="GDQ630" s="27"/>
      <c r="GDR630" s="27"/>
      <c r="GDS630" s="27"/>
      <c r="GDT630" s="27"/>
      <c r="GDU630" s="27"/>
      <c r="GDV630" s="27"/>
      <c r="GDW630" s="27"/>
      <c r="GDX630" s="27"/>
      <c r="GDY630" s="27"/>
      <c r="GDZ630" s="27"/>
      <c r="GEA630" s="27"/>
      <c r="GEB630" s="27"/>
      <c r="GEC630" s="27"/>
      <c r="GED630" s="27"/>
      <c r="GEE630" s="27"/>
      <c r="GEF630" s="27"/>
      <c r="GEG630" s="27"/>
      <c r="GEH630" s="27"/>
      <c r="GEI630" s="27"/>
      <c r="GEJ630" s="27"/>
      <c r="GEK630" s="27"/>
      <c r="GEL630" s="27"/>
      <c r="GEM630" s="27"/>
      <c r="GEN630" s="27"/>
      <c r="GEO630" s="27"/>
      <c r="GEP630" s="27"/>
      <c r="GEQ630" s="27"/>
      <c r="GER630" s="27"/>
      <c r="GES630" s="27"/>
      <c r="GET630" s="27"/>
      <c r="GEU630" s="27"/>
      <c r="GEV630" s="27"/>
      <c r="GEW630" s="27"/>
      <c r="GEX630" s="27"/>
      <c r="GEY630" s="27"/>
      <c r="GEZ630" s="27"/>
      <c r="GFA630" s="27"/>
      <c r="GFB630" s="27"/>
      <c r="GFC630" s="27"/>
      <c r="GFD630" s="27"/>
      <c r="GFE630" s="27"/>
      <c r="GFF630" s="27"/>
      <c r="GFG630" s="27"/>
      <c r="GFH630" s="27"/>
      <c r="GFI630" s="27"/>
      <c r="GFJ630" s="27"/>
      <c r="GFK630" s="27"/>
      <c r="GFL630" s="27"/>
      <c r="GFM630" s="27"/>
      <c r="GFN630" s="27"/>
      <c r="GFO630" s="27"/>
      <c r="GFP630" s="27"/>
      <c r="GFQ630" s="27"/>
      <c r="GFR630" s="27"/>
      <c r="GFS630" s="27"/>
      <c r="GFT630" s="27"/>
      <c r="GFU630" s="27"/>
      <c r="GFV630" s="27"/>
      <c r="GFW630" s="27"/>
      <c r="GFX630" s="27"/>
      <c r="GFY630" s="27"/>
      <c r="GFZ630" s="27"/>
      <c r="GGA630" s="27"/>
      <c r="GGB630" s="27"/>
      <c r="GGC630" s="27"/>
      <c r="GGD630" s="27"/>
      <c r="GGE630" s="27"/>
      <c r="GGF630" s="27"/>
      <c r="GGG630" s="27"/>
      <c r="GGH630" s="27"/>
      <c r="GGI630" s="27"/>
      <c r="GGJ630" s="27"/>
      <c r="GGK630" s="27"/>
      <c r="GGL630" s="27"/>
      <c r="GGM630" s="27"/>
      <c r="GGN630" s="27"/>
      <c r="GGO630" s="27"/>
      <c r="GGP630" s="27"/>
      <c r="GGQ630" s="27"/>
      <c r="GGR630" s="27"/>
      <c r="GGS630" s="27"/>
      <c r="GGT630" s="27"/>
      <c r="GGU630" s="27"/>
      <c r="GGV630" s="27"/>
      <c r="GGW630" s="27"/>
      <c r="GGX630" s="27"/>
      <c r="GGY630" s="27"/>
      <c r="GGZ630" s="27"/>
      <c r="GHA630" s="27"/>
      <c r="GHB630" s="27"/>
      <c r="GHC630" s="27"/>
      <c r="GHD630" s="27"/>
      <c r="GHE630" s="27"/>
      <c r="GHF630" s="27"/>
      <c r="GHG630" s="27"/>
      <c r="GHH630" s="27"/>
      <c r="GHI630" s="27"/>
      <c r="GHJ630" s="27"/>
      <c r="GHK630" s="27"/>
      <c r="GHL630" s="27"/>
      <c r="GHM630" s="27"/>
      <c r="GHN630" s="27"/>
      <c r="GHO630" s="27"/>
      <c r="GHP630" s="27"/>
      <c r="GHQ630" s="27"/>
      <c r="GHR630" s="27"/>
      <c r="GHS630" s="27"/>
      <c r="GHT630" s="27"/>
      <c r="GHU630" s="27"/>
      <c r="GHV630" s="27"/>
      <c r="GHW630" s="27"/>
      <c r="GHX630" s="27"/>
      <c r="GHY630" s="27"/>
      <c r="GHZ630" s="27"/>
      <c r="GIA630" s="27"/>
      <c r="GIB630" s="27"/>
      <c r="GIC630" s="27"/>
      <c r="GID630" s="27"/>
      <c r="GIE630" s="27"/>
      <c r="GIF630" s="27"/>
      <c r="GIG630" s="27"/>
      <c r="GIH630" s="27"/>
      <c r="GII630" s="27"/>
      <c r="GIJ630" s="27"/>
      <c r="GIK630" s="27"/>
      <c r="GIL630" s="27"/>
      <c r="GIM630" s="27"/>
      <c r="GIN630" s="27"/>
      <c r="GIO630" s="27"/>
      <c r="GIP630" s="27"/>
      <c r="GIQ630" s="27"/>
      <c r="GIR630" s="27"/>
      <c r="GIS630" s="27"/>
      <c r="GIT630" s="27"/>
      <c r="GIU630" s="27"/>
      <c r="GIV630" s="27"/>
      <c r="GIW630" s="27"/>
      <c r="GIX630" s="27"/>
      <c r="GIY630" s="27"/>
      <c r="GIZ630" s="27"/>
      <c r="GJA630" s="27"/>
      <c r="GJB630" s="27"/>
      <c r="GJC630" s="27"/>
      <c r="GJD630" s="27"/>
      <c r="GJE630" s="27"/>
      <c r="GJF630" s="27"/>
      <c r="GJG630" s="27"/>
      <c r="GJH630" s="27"/>
      <c r="GJI630" s="27"/>
      <c r="GJJ630" s="27"/>
      <c r="GJK630" s="27"/>
      <c r="GJL630" s="27"/>
      <c r="GJM630" s="27"/>
      <c r="GJN630" s="27"/>
      <c r="GJO630" s="27"/>
      <c r="GJP630" s="27"/>
      <c r="GJQ630" s="27"/>
      <c r="GJR630" s="27"/>
      <c r="GJS630" s="27"/>
      <c r="GJT630" s="27"/>
      <c r="GJU630" s="27"/>
      <c r="GJV630" s="27"/>
      <c r="GJW630" s="27"/>
      <c r="GJX630" s="27"/>
      <c r="GJY630" s="27"/>
      <c r="GJZ630" s="27"/>
      <c r="GKA630" s="27"/>
      <c r="GKB630" s="27"/>
      <c r="GKC630" s="27"/>
      <c r="GKD630" s="27"/>
      <c r="GKE630" s="27"/>
      <c r="GKF630" s="27"/>
      <c r="GKG630" s="27"/>
      <c r="GKH630" s="27"/>
      <c r="GKI630" s="27"/>
      <c r="GKJ630" s="27"/>
      <c r="GKK630" s="27"/>
      <c r="GKL630" s="27"/>
      <c r="GKM630" s="27"/>
      <c r="GKN630" s="27"/>
      <c r="GKO630" s="27"/>
      <c r="GKP630" s="27"/>
      <c r="GKQ630" s="27"/>
      <c r="GKR630" s="27"/>
      <c r="GKS630" s="27"/>
      <c r="GKT630" s="27"/>
      <c r="GKU630" s="27"/>
      <c r="GKV630" s="27"/>
      <c r="GKW630" s="27"/>
      <c r="GKX630" s="27"/>
      <c r="GKY630" s="27"/>
      <c r="GKZ630" s="27"/>
      <c r="GLA630" s="27"/>
      <c r="GLB630" s="27"/>
      <c r="GLC630" s="27"/>
      <c r="GLD630" s="27"/>
      <c r="GLE630" s="27"/>
      <c r="GLF630" s="27"/>
      <c r="GLG630" s="27"/>
      <c r="GLH630" s="27"/>
      <c r="GLI630" s="27"/>
      <c r="GLJ630" s="27"/>
      <c r="GLK630" s="27"/>
      <c r="GLL630" s="27"/>
      <c r="GLM630" s="27"/>
      <c r="GLN630" s="27"/>
      <c r="GLO630" s="27"/>
      <c r="GLP630" s="27"/>
      <c r="GLQ630" s="27"/>
      <c r="GLR630" s="27"/>
      <c r="GLS630" s="27"/>
      <c r="GLT630" s="27"/>
      <c r="GLU630" s="27"/>
      <c r="GLV630" s="27"/>
      <c r="GLW630" s="27"/>
      <c r="GLX630" s="27"/>
      <c r="GLY630" s="27"/>
      <c r="GLZ630" s="27"/>
      <c r="GMA630" s="27"/>
      <c r="GMB630" s="27"/>
      <c r="GMC630" s="27"/>
      <c r="GMD630" s="27"/>
      <c r="GME630" s="27"/>
      <c r="GMF630" s="27"/>
      <c r="GMG630" s="27"/>
      <c r="GMH630" s="27"/>
      <c r="GMI630" s="27"/>
      <c r="GMJ630" s="27"/>
      <c r="GMK630" s="27"/>
      <c r="GML630" s="27"/>
      <c r="GMM630" s="27"/>
      <c r="GMN630" s="27"/>
      <c r="GMO630" s="27"/>
      <c r="GMP630" s="27"/>
      <c r="GMQ630" s="27"/>
      <c r="GMR630" s="27"/>
      <c r="GMS630" s="27"/>
      <c r="GMT630" s="27"/>
      <c r="GMU630" s="27"/>
      <c r="GMV630" s="27"/>
      <c r="GMW630" s="27"/>
      <c r="GMX630" s="27"/>
      <c r="GMY630" s="27"/>
      <c r="GMZ630" s="27"/>
      <c r="GNA630" s="27"/>
      <c r="GNB630" s="27"/>
      <c r="GNC630" s="27"/>
      <c r="GND630" s="27"/>
      <c r="GNE630" s="27"/>
      <c r="GNF630" s="27"/>
      <c r="GNG630" s="27"/>
      <c r="GNH630" s="27"/>
      <c r="GNI630" s="27"/>
      <c r="GNJ630" s="27"/>
      <c r="GNK630" s="27"/>
      <c r="GNL630" s="27"/>
      <c r="GNM630" s="27"/>
      <c r="GNN630" s="27"/>
      <c r="GNO630" s="27"/>
      <c r="GNP630" s="27"/>
      <c r="GNQ630" s="27"/>
      <c r="GNR630" s="27"/>
      <c r="GNS630" s="27"/>
      <c r="GNT630" s="27"/>
      <c r="GNU630" s="27"/>
      <c r="GNV630" s="27"/>
      <c r="GNW630" s="27"/>
      <c r="GNX630" s="27"/>
      <c r="GNY630" s="27"/>
      <c r="GNZ630" s="27"/>
      <c r="GOA630" s="27"/>
      <c r="GOB630" s="27"/>
      <c r="GOC630" s="27"/>
      <c r="GOD630" s="27"/>
      <c r="GOE630" s="27"/>
      <c r="GOF630" s="27"/>
      <c r="GOG630" s="27"/>
      <c r="GOH630" s="27"/>
      <c r="GOI630" s="27"/>
      <c r="GOJ630" s="27"/>
      <c r="GOK630" s="27"/>
      <c r="GOL630" s="27"/>
      <c r="GOM630" s="27"/>
      <c r="GON630" s="27"/>
      <c r="GOO630" s="27"/>
      <c r="GOP630" s="27"/>
      <c r="GOQ630" s="27"/>
      <c r="GOR630" s="27"/>
      <c r="GOS630" s="27"/>
      <c r="GOT630" s="27"/>
      <c r="GOU630" s="27"/>
      <c r="GOV630" s="27"/>
      <c r="GOW630" s="27"/>
      <c r="GOX630" s="27"/>
      <c r="GOY630" s="27"/>
      <c r="GOZ630" s="27"/>
      <c r="GPA630" s="27"/>
      <c r="GPB630" s="27"/>
      <c r="GPC630" s="27"/>
      <c r="GPD630" s="27"/>
      <c r="GPE630" s="27"/>
      <c r="GPF630" s="27"/>
      <c r="GPG630" s="27"/>
      <c r="GPH630" s="27"/>
      <c r="GPI630" s="27"/>
      <c r="GPJ630" s="27"/>
      <c r="GPK630" s="27"/>
      <c r="GPL630" s="27"/>
      <c r="GPM630" s="27"/>
      <c r="GPN630" s="27"/>
      <c r="GPO630" s="27"/>
      <c r="GPP630" s="27"/>
      <c r="GPQ630" s="27"/>
      <c r="GPR630" s="27"/>
      <c r="GPS630" s="27"/>
      <c r="GPT630" s="27"/>
      <c r="GPU630" s="27"/>
      <c r="GPV630" s="27"/>
      <c r="GPW630" s="27"/>
      <c r="GPX630" s="27"/>
      <c r="GPY630" s="27"/>
      <c r="GPZ630" s="27"/>
      <c r="GQA630" s="27"/>
      <c r="GQB630" s="27"/>
      <c r="GQC630" s="27"/>
      <c r="GQD630" s="27"/>
      <c r="GQE630" s="27"/>
      <c r="GQF630" s="27"/>
      <c r="GQG630" s="27"/>
      <c r="GQH630" s="27"/>
      <c r="GQI630" s="27"/>
      <c r="GQJ630" s="27"/>
      <c r="GQK630" s="27"/>
      <c r="GQL630" s="27"/>
      <c r="GQM630" s="27"/>
      <c r="GQN630" s="27"/>
      <c r="GQO630" s="27"/>
      <c r="GQP630" s="27"/>
      <c r="GQQ630" s="27"/>
      <c r="GQR630" s="27"/>
      <c r="GQS630" s="27"/>
      <c r="GQT630" s="27"/>
      <c r="GQU630" s="27"/>
      <c r="GQV630" s="27"/>
      <c r="GQW630" s="27"/>
      <c r="GQX630" s="27"/>
      <c r="GQY630" s="27"/>
      <c r="GQZ630" s="27"/>
      <c r="GRA630" s="27"/>
      <c r="GRB630" s="27"/>
      <c r="GRC630" s="27"/>
      <c r="GRD630" s="27"/>
      <c r="GRE630" s="27"/>
      <c r="GRF630" s="27"/>
      <c r="GRG630" s="27"/>
      <c r="GRH630" s="27"/>
      <c r="GRI630" s="27"/>
      <c r="GRJ630" s="27"/>
      <c r="GRK630" s="27"/>
      <c r="GRL630" s="27"/>
      <c r="GRM630" s="27"/>
      <c r="GRN630" s="27"/>
      <c r="GRO630" s="27"/>
      <c r="GRP630" s="27"/>
      <c r="GRQ630" s="27"/>
      <c r="GRR630" s="27"/>
      <c r="GRS630" s="27"/>
      <c r="GRT630" s="27"/>
      <c r="GRU630" s="27"/>
      <c r="GRV630" s="27"/>
      <c r="GRW630" s="27"/>
      <c r="GRX630" s="27"/>
      <c r="GRY630" s="27"/>
      <c r="GRZ630" s="27"/>
      <c r="GSA630" s="27"/>
      <c r="GSB630" s="27"/>
      <c r="GSC630" s="27"/>
      <c r="GSD630" s="27"/>
      <c r="GSE630" s="27"/>
      <c r="GSF630" s="27"/>
      <c r="GSG630" s="27"/>
      <c r="GSH630" s="27"/>
      <c r="GSI630" s="27"/>
      <c r="GSJ630" s="27"/>
      <c r="GSK630" s="27"/>
      <c r="GSL630" s="27"/>
      <c r="GSM630" s="27"/>
      <c r="GSN630" s="27"/>
      <c r="GSO630" s="27"/>
      <c r="GSP630" s="27"/>
      <c r="GSQ630" s="27"/>
      <c r="GSR630" s="27"/>
      <c r="GSS630" s="27"/>
      <c r="GST630" s="27"/>
      <c r="GSU630" s="27"/>
      <c r="GSV630" s="27"/>
      <c r="GSW630" s="27"/>
      <c r="GSX630" s="27"/>
      <c r="GSY630" s="27"/>
      <c r="GSZ630" s="27"/>
      <c r="GTA630" s="27"/>
      <c r="GTB630" s="27"/>
      <c r="GTC630" s="27"/>
      <c r="GTD630" s="27"/>
      <c r="GTE630" s="27"/>
      <c r="GTF630" s="27"/>
      <c r="GTG630" s="27"/>
      <c r="GTH630" s="27"/>
      <c r="GTI630" s="27"/>
      <c r="GTJ630" s="27"/>
      <c r="GTK630" s="27"/>
      <c r="GTL630" s="27"/>
      <c r="GTM630" s="27"/>
      <c r="GTN630" s="27"/>
      <c r="GTO630" s="27"/>
      <c r="GTP630" s="27"/>
      <c r="GTQ630" s="27"/>
      <c r="GTR630" s="27"/>
      <c r="GTS630" s="27"/>
      <c r="GTT630" s="27"/>
      <c r="GTU630" s="27"/>
      <c r="GTV630" s="27"/>
      <c r="GTW630" s="27"/>
      <c r="GTX630" s="27"/>
      <c r="GTY630" s="27"/>
      <c r="GTZ630" s="27"/>
      <c r="GUA630" s="27"/>
      <c r="GUB630" s="27"/>
      <c r="GUC630" s="27"/>
      <c r="GUD630" s="27"/>
      <c r="GUE630" s="27"/>
      <c r="GUF630" s="27"/>
      <c r="GUG630" s="27"/>
      <c r="GUH630" s="27"/>
      <c r="GUI630" s="27"/>
      <c r="GUJ630" s="27"/>
      <c r="GUK630" s="27"/>
      <c r="GUL630" s="27"/>
      <c r="GUM630" s="27"/>
      <c r="GUN630" s="27"/>
      <c r="GUO630" s="27"/>
      <c r="GUP630" s="27"/>
      <c r="GUQ630" s="27"/>
      <c r="GUR630" s="27"/>
      <c r="GUS630" s="27"/>
      <c r="GUT630" s="27"/>
      <c r="GUU630" s="27"/>
      <c r="GUV630" s="27"/>
      <c r="GUW630" s="27"/>
      <c r="GUX630" s="27"/>
      <c r="GUY630" s="27"/>
      <c r="GUZ630" s="27"/>
      <c r="GVA630" s="27"/>
      <c r="GVB630" s="27"/>
      <c r="GVC630" s="27"/>
      <c r="GVD630" s="27"/>
      <c r="GVE630" s="27"/>
      <c r="GVF630" s="27"/>
      <c r="GVG630" s="27"/>
      <c r="GVH630" s="27"/>
      <c r="GVI630" s="27"/>
      <c r="GVJ630" s="27"/>
      <c r="GVK630" s="27"/>
      <c r="GVL630" s="27"/>
      <c r="GVM630" s="27"/>
      <c r="GVN630" s="27"/>
      <c r="GVO630" s="27"/>
      <c r="GVP630" s="27"/>
      <c r="GVQ630" s="27"/>
      <c r="GVR630" s="27"/>
      <c r="GVS630" s="27"/>
      <c r="GVT630" s="27"/>
      <c r="GVU630" s="27"/>
      <c r="GVV630" s="27"/>
      <c r="GVW630" s="27"/>
      <c r="GVX630" s="27"/>
      <c r="GVY630" s="27"/>
      <c r="GVZ630" s="27"/>
      <c r="GWA630" s="27"/>
      <c r="GWB630" s="27"/>
      <c r="GWC630" s="27"/>
      <c r="GWD630" s="27"/>
      <c r="GWE630" s="27"/>
      <c r="GWF630" s="27"/>
      <c r="GWG630" s="27"/>
      <c r="GWH630" s="27"/>
      <c r="GWI630" s="27"/>
      <c r="GWJ630" s="27"/>
      <c r="GWK630" s="27"/>
      <c r="GWL630" s="27"/>
      <c r="GWM630" s="27"/>
      <c r="GWN630" s="27"/>
      <c r="GWO630" s="27"/>
      <c r="GWP630" s="27"/>
      <c r="GWQ630" s="27"/>
      <c r="GWR630" s="27"/>
      <c r="GWS630" s="27"/>
      <c r="GWT630" s="27"/>
      <c r="GWU630" s="27"/>
      <c r="GWV630" s="27"/>
      <c r="GWW630" s="27"/>
      <c r="GWX630" s="27"/>
      <c r="GWY630" s="27"/>
      <c r="GWZ630" s="27"/>
      <c r="GXA630" s="27"/>
      <c r="GXB630" s="27"/>
      <c r="GXC630" s="27"/>
      <c r="GXD630" s="27"/>
      <c r="GXE630" s="27"/>
      <c r="GXF630" s="27"/>
      <c r="GXG630" s="27"/>
      <c r="GXH630" s="27"/>
      <c r="GXI630" s="27"/>
      <c r="GXJ630" s="27"/>
      <c r="GXK630" s="27"/>
      <c r="GXL630" s="27"/>
      <c r="GXM630" s="27"/>
      <c r="GXN630" s="27"/>
      <c r="GXO630" s="27"/>
      <c r="GXP630" s="27"/>
      <c r="GXQ630" s="27"/>
      <c r="GXR630" s="27"/>
      <c r="GXS630" s="27"/>
      <c r="GXT630" s="27"/>
      <c r="GXU630" s="27"/>
      <c r="GXV630" s="27"/>
      <c r="GXW630" s="27"/>
      <c r="GXX630" s="27"/>
      <c r="GXY630" s="27"/>
      <c r="GXZ630" s="27"/>
      <c r="GYA630" s="27"/>
      <c r="GYB630" s="27"/>
      <c r="GYC630" s="27"/>
      <c r="GYD630" s="27"/>
      <c r="GYE630" s="27"/>
      <c r="GYF630" s="27"/>
      <c r="GYG630" s="27"/>
      <c r="GYH630" s="27"/>
      <c r="GYI630" s="27"/>
      <c r="GYJ630" s="27"/>
      <c r="GYK630" s="27"/>
      <c r="GYL630" s="27"/>
      <c r="GYM630" s="27"/>
      <c r="GYN630" s="27"/>
      <c r="GYO630" s="27"/>
      <c r="GYP630" s="27"/>
      <c r="GYQ630" s="27"/>
      <c r="GYR630" s="27"/>
      <c r="GYS630" s="27"/>
      <c r="GYT630" s="27"/>
      <c r="GYU630" s="27"/>
      <c r="GYV630" s="27"/>
      <c r="GYW630" s="27"/>
      <c r="GYX630" s="27"/>
      <c r="GYY630" s="27"/>
      <c r="GYZ630" s="27"/>
      <c r="GZA630" s="27"/>
      <c r="GZB630" s="27"/>
      <c r="GZC630" s="27"/>
      <c r="GZD630" s="27"/>
      <c r="GZE630" s="27"/>
      <c r="GZF630" s="27"/>
      <c r="GZG630" s="27"/>
      <c r="GZH630" s="27"/>
      <c r="GZI630" s="27"/>
      <c r="GZJ630" s="27"/>
      <c r="GZK630" s="27"/>
      <c r="GZL630" s="27"/>
      <c r="GZM630" s="27"/>
      <c r="GZN630" s="27"/>
      <c r="GZO630" s="27"/>
      <c r="GZP630" s="27"/>
      <c r="GZQ630" s="27"/>
      <c r="GZR630" s="27"/>
      <c r="GZS630" s="27"/>
      <c r="GZT630" s="27"/>
      <c r="GZU630" s="27"/>
      <c r="GZV630" s="27"/>
      <c r="GZW630" s="27"/>
      <c r="GZX630" s="27"/>
      <c r="GZY630" s="27"/>
      <c r="GZZ630" s="27"/>
      <c r="HAA630" s="27"/>
      <c r="HAB630" s="27"/>
      <c r="HAC630" s="27"/>
      <c r="HAD630" s="27"/>
      <c r="HAE630" s="27"/>
      <c r="HAF630" s="27"/>
      <c r="HAG630" s="27"/>
      <c r="HAH630" s="27"/>
      <c r="HAI630" s="27"/>
      <c r="HAJ630" s="27"/>
      <c r="HAK630" s="27"/>
      <c r="HAL630" s="27"/>
      <c r="HAM630" s="27"/>
      <c r="HAN630" s="27"/>
      <c r="HAO630" s="27"/>
      <c r="HAP630" s="27"/>
      <c r="HAQ630" s="27"/>
      <c r="HAR630" s="27"/>
      <c r="HAS630" s="27"/>
      <c r="HAT630" s="27"/>
      <c r="HAU630" s="27"/>
      <c r="HAV630" s="27"/>
      <c r="HAW630" s="27"/>
      <c r="HAX630" s="27"/>
      <c r="HAY630" s="27"/>
      <c r="HAZ630" s="27"/>
      <c r="HBA630" s="27"/>
      <c r="HBB630" s="27"/>
      <c r="HBC630" s="27"/>
      <c r="HBD630" s="27"/>
      <c r="HBE630" s="27"/>
      <c r="HBF630" s="27"/>
      <c r="HBG630" s="27"/>
      <c r="HBH630" s="27"/>
      <c r="HBI630" s="27"/>
      <c r="HBJ630" s="27"/>
      <c r="HBK630" s="27"/>
      <c r="HBL630" s="27"/>
      <c r="HBM630" s="27"/>
      <c r="HBN630" s="27"/>
      <c r="HBO630" s="27"/>
      <c r="HBP630" s="27"/>
      <c r="HBQ630" s="27"/>
      <c r="HBR630" s="27"/>
      <c r="HBS630" s="27"/>
      <c r="HBT630" s="27"/>
      <c r="HBU630" s="27"/>
      <c r="HBV630" s="27"/>
      <c r="HBW630" s="27"/>
      <c r="HBX630" s="27"/>
      <c r="HBY630" s="27"/>
      <c r="HBZ630" s="27"/>
      <c r="HCA630" s="27"/>
      <c r="HCB630" s="27"/>
      <c r="HCC630" s="27"/>
      <c r="HCD630" s="27"/>
      <c r="HCE630" s="27"/>
      <c r="HCF630" s="27"/>
      <c r="HCG630" s="27"/>
      <c r="HCH630" s="27"/>
      <c r="HCI630" s="27"/>
      <c r="HCJ630" s="27"/>
      <c r="HCK630" s="27"/>
      <c r="HCL630" s="27"/>
      <c r="HCM630" s="27"/>
      <c r="HCN630" s="27"/>
      <c r="HCO630" s="27"/>
      <c r="HCP630" s="27"/>
      <c r="HCQ630" s="27"/>
      <c r="HCR630" s="27"/>
      <c r="HCS630" s="27"/>
      <c r="HCT630" s="27"/>
      <c r="HCU630" s="27"/>
      <c r="HCV630" s="27"/>
      <c r="HCW630" s="27"/>
      <c r="HCX630" s="27"/>
      <c r="HCY630" s="27"/>
      <c r="HCZ630" s="27"/>
      <c r="HDA630" s="27"/>
      <c r="HDB630" s="27"/>
      <c r="HDC630" s="27"/>
      <c r="HDD630" s="27"/>
      <c r="HDE630" s="27"/>
      <c r="HDF630" s="27"/>
      <c r="HDG630" s="27"/>
      <c r="HDH630" s="27"/>
      <c r="HDI630" s="27"/>
      <c r="HDJ630" s="27"/>
      <c r="HDK630" s="27"/>
      <c r="HDL630" s="27"/>
      <c r="HDM630" s="27"/>
      <c r="HDN630" s="27"/>
      <c r="HDO630" s="27"/>
      <c r="HDP630" s="27"/>
      <c r="HDQ630" s="27"/>
      <c r="HDR630" s="27"/>
      <c r="HDS630" s="27"/>
      <c r="HDT630" s="27"/>
      <c r="HDU630" s="27"/>
      <c r="HDV630" s="27"/>
      <c r="HDW630" s="27"/>
      <c r="HDX630" s="27"/>
      <c r="HDY630" s="27"/>
      <c r="HDZ630" s="27"/>
      <c r="HEA630" s="27"/>
      <c r="HEB630" s="27"/>
      <c r="HEC630" s="27"/>
      <c r="HED630" s="27"/>
      <c r="HEE630" s="27"/>
      <c r="HEF630" s="27"/>
      <c r="HEG630" s="27"/>
      <c r="HEH630" s="27"/>
      <c r="HEI630" s="27"/>
      <c r="HEJ630" s="27"/>
      <c r="HEK630" s="27"/>
      <c r="HEL630" s="27"/>
      <c r="HEM630" s="27"/>
      <c r="HEN630" s="27"/>
      <c r="HEO630" s="27"/>
      <c r="HEP630" s="27"/>
      <c r="HEQ630" s="27"/>
      <c r="HER630" s="27"/>
      <c r="HES630" s="27"/>
      <c r="HET630" s="27"/>
      <c r="HEU630" s="27"/>
      <c r="HEV630" s="27"/>
      <c r="HEW630" s="27"/>
      <c r="HEX630" s="27"/>
      <c r="HEY630" s="27"/>
      <c r="HEZ630" s="27"/>
      <c r="HFA630" s="27"/>
      <c r="HFB630" s="27"/>
      <c r="HFC630" s="27"/>
      <c r="HFD630" s="27"/>
      <c r="HFE630" s="27"/>
      <c r="HFF630" s="27"/>
      <c r="HFG630" s="27"/>
      <c r="HFH630" s="27"/>
      <c r="HFI630" s="27"/>
      <c r="HFJ630" s="27"/>
      <c r="HFK630" s="27"/>
      <c r="HFL630" s="27"/>
      <c r="HFM630" s="27"/>
      <c r="HFN630" s="27"/>
      <c r="HFO630" s="27"/>
      <c r="HFP630" s="27"/>
      <c r="HFQ630" s="27"/>
      <c r="HFR630" s="27"/>
      <c r="HFS630" s="27"/>
      <c r="HFT630" s="27"/>
      <c r="HFU630" s="27"/>
      <c r="HFV630" s="27"/>
      <c r="HFW630" s="27"/>
      <c r="HFX630" s="27"/>
      <c r="HFY630" s="27"/>
      <c r="HFZ630" s="27"/>
      <c r="HGA630" s="27"/>
      <c r="HGB630" s="27"/>
      <c r="HGC630" s="27"/>
      <c r="HGD630" s="27"/>
      <c r="HGE630" s="27"/>
      <c r="HGF630" s="27"/>
      <c r="HGG630" s="27"/>
      <c r="HGH630" s="27"/>
      <c r="HGI630" s="27"/>
      <c r="HGJ630" s="27"/>
      <c r="HGK630" s="27"/>
      <c r="HGL630" s="27"/>
      <c r="HGM630" s="27"/>
      <c r="HGN630" s="27"/>
      <c r="HGO630" s="27"/>
      <c r="HGP630" s="27"/>
      <c r="HGQ630" s="27"/>
      <c r="HGR630" s="27"/>
      <c r="HGS630" s="27"/>
      <c r="HGT630" s="27"/>
      <c r="HGU630" s="27"/>
      <c r="HGV630" s="27"/>
      <c r="HGW630" s="27"/>
      <c r="HGX630" s="27"/>
      <c r="HGY630" s="27"/>
      <c r="HGZ630" s="27"/>
      <c r="HHA630" s="27"/>
      <c r="HHB630" s="27"/>
      <c r="HHC630" s="27"/>
      <c r="HHD630" s="27"/>
      <c r="HHE630" s="27"/>
      <c r="HHF630" s="27"/>
      <c r="HHG630" s="27"/>
      <c r="HHH630" s="27"/>
      <c r="HHI630" s="27"/>
      <c r="HHJ630" s="27"/>
      <c r="HHK630" s="27"/>
      <c r="HHL630" s="27"/>
      <c r="HHM630" s="27"/>
      <c r="HHN630" s="27"/>
      <c r="HHO630" s="27"/>
      <c r="HHP630" s="27"/>
      <c r="HHQ630" s="27"/>
      <c r="HHR630" s="27"/>
      <c r="HHS630" s="27"/>
      <c r="HHT630" s="27"/>
      <c r="HHU630" s="27"/>
      <c r="HHV630" s="27"/>
      <c r="HHW630" s="27"/>
      <c r="HHX630" s="27"/>
      <c r="HHY630" s="27"/>
      <c r="HHZ630" s="27"/>
      <c r="HIA630" s="27"/>
      <c r="HIB630" s="27"/>
      <c r="HIC630" s="27"/>
      <c r="HID630" s="27"/>
      <c r="HIE630" s="27"/>
      <c r="HIF630" s="27"/>
      <c r="HIG630" s="27"/>
      <c r="HIH630" s="27"/>
      <c r="HII630" s="27"/>
      <c r="HIJ630" s="27"/>
      <c r="HIK630" s="27"/>
      <c r="HIL630" s="27"/>
      <c r="HIM630" s="27"/>
      <c r="HIN630" s="27"/>
      <c r="HIO630" s="27"/>
      <c r="HIP630" s="27"/>
      <c r="HIQ630" s="27"/>
      <c r="HIR630" s="27"/>
      <c r="HIS630" s="27"/>
      <c r="HIT630" s="27"/>
      <c r="HIU630" s="27"/>
      <c r="HIV630" s="27"/>
      <c r="HIW630" s="27"/>
      <c r="HIX630" s="27"/>
      <c r="HIY630" s="27"/>
      <c r="HIZ630" s="27"/>
      <c r="HJA630" s="27"/>
      <c r="HJB630" s="27"/>
      <c r="HJC630" s="27"/>
      <c r="HJD630" s="27"/>
      <c r="HJE630" s="27"/>
      <c r="HJF630" s="27"/>
      <c r="HJG630" s="27"/>
      <c r="HJH630" s="27"/>
      <c r="HJI630" s="27"/>
      <c r="HJJ630" s="27"/>
      <c r="HJK630" s="27"/>
      <c r="HJL630" s="27"/>
      <c r="HJM630" s="27"/>
      <c r="HJN630" s="27"/>
      <c r="HJO630" s="27"/>
      <c r="HJP630" s="27"/>
      <c r="HJQ630" s="27"/>
      <c r="HJR630" s="27"/>
      <c r="HJS630" s="27"/>
      <c r="HJT630" s="27"/>
      <c r="HJU630" s="27"/>
      <c r="HJV630" s="27"/>
      <c r="HJW630" s="27"/>
      <c r="HJX630" s="27"/>
      <c r="HJY630" s="27"/>
      <c r="HJZ630" s="27"/>
      <c r="HKA630" s="27"/>
      <c r="HKB630" s="27"/>
      <c r="HKC630" s="27"/>
      <c r="HKD630" s="27"/>
      <c r="HKE630" s="27"/>
      <c r="HKF630" s="27"/>
      <c r="HKG630" s="27"/>
      <c r="HKH630" s="27"/>
      <c r="HKI630" s="27"/>
      <c r="HKJ630" s="27"/>
      <c r="HKK630" s="27"/>
      <c r="HKL630" s="27"/>
      <c r="HKM630" s="27"/>
      <c r="HKN630" s="27"/>
      <c r="HKO630" s="27"/>
      <c r="HKP630" s="27"/>
      <c r="HKQ630" s="27"/>
      <c r="HKR630" s="27"/>
      <c r="HKS630" s="27"/>
      <c r="HKT630" s="27"/>
      <c r="HKU630" s="27"/>
      <c r="HKV630" s="27"/>
      <c r="HKW630" s="27"/>
      <c r="HKX630" s="27"/>
      <c r="HKY630" s="27"/>
      <c r="HKZ630" s="27"/>
      <c r="HLA630" s="27"/>
      <c r="HLB630" s="27"/>
      <c r="HLC630" s="27"/>
      <c r="HLD630" s="27"/>
      <c r="HLE630" s="27"/>
      <c r="HLF630" s="27"/>
      <c r="HLG630" s="27"/>
      <c r="HLH630" s="27"/>
      <c r="HLI630" s="27"/>
      <c r="HLJ630" s="27"/>
      <c r="HLK630" s="27"/>
      <c r="HLL630" s="27"/>
      <c r="HLM630" s="27"/>
      <c r="HLN630" s="27"/>
      <c r="HLO630" s="27"/>
      <c r="HLP630" s="27"/>
      <c r="HLQ630" s="27"/>
      <c r="HLR630" s="27"/>
      <c r="HLS630" s="27"/>
      <c r="HLT630" s="27"/>
      <c r="HLU630" s="27"/>
      <c r="HLV630" s="27"/>
      <c r="HLW630" s="27"/>
      <c r="HLX630" s="27"/>
      <c r="HLY630" s="27"/>
      <c r="HLZ630" s="27"/>
      <c r="HMA630" s="27"/>
      <c r="HMB630" s="27"/>
      <c r="HMC630" s="27"/>
      <c r="HMD630" s="27"/>
      <c r="HME630" s="27"/>
      <c r="HMF630" s="27"/>
      <c r="HMG630" s="27"/>
      <c r="HMH630" s="27"/>
      <c r="HMI630" s="27"/>
      <c r="HMJ630" s="27"/>
      <c r="HMK630" s="27"/>
      <c r="HML630" s="27"/>
      <c r="HMM630" s="27"/>
      <c r="HMN630" s="27"/>
      <c r="HMO630" s="27"/>
      <c r="HMP630" s="27"/>
      <c r="HMQ630" s="27"/>
      <c r="HMR630" s="27"/>
      <c r="HMS630" s="27"/>
      <c r="HMT630" s="27"/>
      <c r="HMU630" s="27"/>
      <c r="HMV630" s="27"/>
      <c r="HMW630" s="27"/>
      <c r="HMX630" s="27"/>
      <c r="HMY630" s="27"/>
      <c r="HMZ630" s="27"/>
      <c r="HNA630" s="27"/>
      <c r="HNB630" s="27"/>
      <c r="HNC630" s="27"/>
      <c r="HND630" s="27"/>
      <c r="HNE630" s="27"/>
      <c r="HNF630" s="27"/>
      <c r="HNG630" s="27"/>
      <c r="HNH630" s="27"/>
      <c r="HNI630" s="27"/>
      <c r="HNJ630" s="27"/>
      <c r="HNK630" s="27"/>
      <c r="HNL630" s="27"/>
      <c r="HNM630" s="27"/>
      <c r="HNN630" s="27"/>
      <c r="HNO630" s="27"/>
      <c r="HNP630" s="27"/>
      <c r="HNQ630" s="27"/>
      <c r="HNR630" s="27"/>
      <c r="HNS630" s="27"/>
      <c r="HNT630" s="27"/>
      <c r="HNU630" s="27"/>
      <c r="HNV630" s="27"/>
      <c r="HNW630" s="27"/>
      <c r="HNX630" s="27"/>
      <c r="HNY630" s="27"/>
      <c r="HNZ630" s="27"/>
      <c r="HOA630" s="27"/>
      <c r="HOB630" s="27"/>
      <c r="HOC630" s="27"/>
      <c r="HOD630" s="27"/>
      <c r="HOE630" s="27"/>
      <c r="HOF630" s="27"/>
      <c r="HOG630" s="27"/>
      <c r="HOH630" s="27"/>
      <c r="HOI630" s="27"/>
      <c r="HOJ630" s="27"/>
      <c r="HOK630" s="27"/>
      <c r="HOL630" s="27"/>
      <c r="HOM630" s="27"/>
      <c r="HON630" s="27"/>
      <c r="HOO630" s="27"/>
      <c r="HOP630" s="27"/>
      <c r="HOQ630" s="27"/>
      <c r="HOR630" s="27"/>
      <c r="HOS630" s="27"/>
      <c r="HOT630" s="27"/>
      <c r="HOU630" s="27"/>
      <c r="HOV630" s="27"/>
      <c r="HOW630" s="27"/>
      <c r="HOX630" s="27"/>
      <c r="HOY630" s="27"/>
      <c r="HOZ630" s="27"/>
      <c r="HPA630" s="27"/>
      <c r="HPB630" s="27"/>
      <c r="HPC630" s="27"/>
      <c r="HPD630" s="27"/>
      <c r="HPE630" s="27"/>
      <c r="HPF630" s="27"/>
      <c r="HPG630" s="27"/>
      <c r="HPH630" s="27"/>
      <c r="HPI630" s="27"/>
      <c r="HPJ630" s="27"/>
      <c r="HPK630" s="27"/>
      <c r="HPL630" s="27"/>
      <c r="HPM630" s="27"/>
      <c r="HPN630" s="27"/>
      <c r="HPO630" s="27"/>
      <c r="HPP630" s="27"/>
      <c r="HPQ630" s="27"/>
      <c r="HPR630" s="27"/>
      <c r="HPS630" s="27"/>
      <c r="HPT630" s="27"/>
      <c r="HPU630" s="27"/>
      <c r="HPV630" s="27"/>
      <c r="HPW630" s="27"/>
      <c r="HPX630" s="27"/>
      <c r="HPY630" s="27"/>
      <c r="HPZ630" s="27"/>
      <c r="HQA630" s="27"/>
      <c r="HQB630" s="27"/>
      <c r="HQC630" s="27"/>
      <c r="HQD630" s="27"/>
      <c r="HQE630" s="27"/>
      <c r="HQF630" s="27"/>
      <c r="HQG630" s="27"/>
      <c r="HQH630" s="27"/>
      <c r="HQI630" s="27"/>
      <c r="HQJ630" s="27"/>
      <c r="HQK630" s="27"/>
      <c r="HQL630" s="27"/>
      <c r="HQM630" s="27"/>
      <c r="HQN630" s="27"/>
      <c r="HQO630" s="27"/>
      <c r="HQP630" s="27"/>
      <c r="HQQ630" s="27"/>
      <c r="HQR630" s="27"/>
      <c r="HQS630" s="27"/>
      <c r="HQT630" s="27"/>
      <c r="HQU630" s="27"/>
      <c r="HQV630" s="27"/>
      <c r="HQW630" s="27"/>
      <c r="HQX630" s="27"/>
      <c r="HQY630" s="27"/>
      <c r="HQZ630" s="27"/>
      <c r="HRA630" s="27"/>
      <c r="HRB630" s="27"/>
      <c r="HRC630" s="27"/>
      <c r="HRD630" s="27"/>
      <c r="HRE630" s="27"/>
      <c r="HRF630" s="27"/>
      <c r="HRG630" s="27"/>
      <c r="HRH630" s="27"/>
      <c r="HRI630" s="27"/>
      <c r="HRJ630" s="27"/>
      <c r="HRK630" s="27"/>
      <c r="HRL630" s="27"/>
      <c r="HRM630" s="27"/>
      <c r="HRN630" s="27"/>
      <c r="HRO630" s="27"/>
      <c r="HRP630" s="27"/>
      <c r="HRQ630" s="27"/>
      <c r="HRR630" s="27"/>
      <c r="HRS630" s="27"/>
      <c r="HRT630" s="27"/>
      <c r="HRU630" s="27"/>
      <c r="HRV630" s="27"/>
      <c r="HRW630" s="27"/>
      <c r="HRX630" s="27"/>
      <c r="HRY630" s="27"/>
      <c r="HRZ630" s="27"/>
      <c r="HSA630" s="27"/>
      <c r="HSB630" s="27"/>
      <c r="HSC630" s="27"/>
      <c r="HSD630" s="27"/>
      <c r="HSE630" s="27"/>
      <c r="HSF630" s="27"/>
      <c r="HSG630" s="27"/>
      <c r="HSH630" s="27"/>
      <c r="HSI630" s="27"/>
      <c r="HSJ630" s="27"/>
      <c r="HSK630" s="27"/>
      <c r="HSL630" s="27"/>
      <c r="HSM630" s="27"/>
      <c r="HSN630" s="27"/>
      <c r="HSO630" s="27"/>
      <c r="HSP630" s="27"/>
      <c r="HSQ630" s="27"/>
      <c r="HSR630" s="27"/>
      <c r="HSS630" s="27"/>
      <c r="HST630" s="27"/>
      <c r="HSU630" s="27"/>
      <c r="HSV630" s="27"/>
      <c r="HSW630" s="27"/>
      <c r="HSX630" s="27"/>
      <c r="HSY630" s="27"/>
      <c r="HSZ630" s="27"/>
      <c r="HTA630" s="27"/>
      <c r="HTB630" s="27"/>
      <c r="HTC630" s="27"/>
      <c r="HTD630" s="27"/>
      <c r="HTE630" s="27"/>
      <c r="HTF630" s="27"/>
      <c r="HTG630" s="27"/>
      <c r="HTH630" s="27"/>
      <c r="HTI630" s="27"/>
      <c r="HTJ630" s="27"/>
      <c r="HTK630" s="27"/>
      <c r="HTL630" s="27"/>
      <c r="HTM630" s="27"/>
      <c r="HTN630" s="27"/>
      <c r="HTO630" s="27"/>
      <c r="HTP630" s="27"/>
      <c r="HTQ630" s="27"/>
      <c r="HTR630" s="27"/>
      <c r="HTS630" s="27"/>
      <c r="HTT630" s="27"/>
      <c r="HTU630" s="27"/>
      <c r="HTV630" s="27"/>
      <c r="HTW630" s="27"/>
      <c r="HTX630" s="27"/>
      <c r="HTY630" s="27"/>
      <c r="HTZ630" s="27"/>
      <c r="HUA630" s="27"/>
      <c r="HUB630" s="27"/>
      <c r="HUC630" s="27"/>
      <c r="HUD630" s="27"/>
      <c r="HUE630" s="27"/>
      <c r="HUF630" s="27"/>
      <c r="HUG630" s="27"/>
      <c r="HUH630" s="27"/>
      <c r="HUI630" s="27"/>
      <c r="HUJ630" s="27"/>
      <c r="HUK630" s="27"/>
      <c r="HUL630" s="27"/>
      <c r="HUM630" s="27"/>
      <c r="HUN630" s="27"/>
      <c r="HUO630" s="27"/>
      <c r="HUP630" s="27"/>
      <c r="HUQ630" s="27"/>
      <c r="HUR630" s="27"/>
      <c r="HUS630" s="27"/>
      <c r="HUT630" s="27"/>
      <c r="HUU630" s="27"/>
      <c r="HUV630" s="27"/>
      <c r="HUW630" s="27"/>
      <c r="HUX630" s="27"/>
      <c r="HUY630" s="27"/>
      <c r="HUZ630" s="27"/>
      <c r="HVA630" s="27"/>
      <c r="HVB630" s="27"/>
      <c r="HVC630" s="27"/>
      <c r="HVD630" s="27"/>
      <c r="HVE630" s="27"/>
      <c r="HVF630" s="27"/>
      <c r="HVG630" s="27"/>
      <c r="HVH630" s="27"/>
      <c r="HVI630" s="27"/>
      <c r="HVJ630" s="27"/>
      <c r="HVK630" s="27"/>
      <c r="HVL630" s="27"/>
      <c r="HVM630" s="27"/>
      <c r="HVN630" s="27"/>
      <c r="HVO630" s="27"/>
      <c r="HVP630" s="27"/>
      <c r="HVQ630" s="27"/>
      <c r="HVR630" s="27"/>
      <c r="HVS630" s="27"/>
      <c r="HVT630" s="27"/>
      <c r="HVU630" s="27"/>
      <c r="HVV630" s="27"/>
      <c r="HVW630" s="27"/>
      <c r="HVX630" s="27"/>
      <c r="HVY630" s="27"/>
      <c r="HVZ630" s="27"/>
      <c r="HWA630" s="27"/>
      <c r="HWB630" s="27"/>
      <c r="HWC630" s="27"/>
      <c r="HWD630" s="27"/>
      <c r="HWE630" s="27"/>
      <c r="HWF630" s="27"/>
      <c r="HWG630" s="27"/>
      <c r="HWH630" s="27"/>
      <c r="HWI630" s="27"/>
      <c r="HWJ630" s="27"/>
      <c r="HWK630" s="27"/>
      <c r="HWL630" s="27"/>
      <c r="HWM630" s="27"/>
      <c r="HWN630" s="27"/>
      <c r="HWO630" s="27"/>
      <c r="HWP630" s="27"/>
      <c r="HWQ630" s="27"/>
      <c r="HWR630" s="27"/>
      <c r="HWS630" s="27"/>
      <c r="HWT630" s="27"/>
      <c r="HWU630" s="27"/>
      <c r="HWV630" s="27"/>
      <c r="HWW630" s="27"/>
      <c r="HWX630" s="27"/>
      <c r="HWY630" s="27"/>
      <c r="HWZ630" s="27"/>
      <c r="HXA630" s="27"/>
      <c r="HXB630" s="27"/>
      <c r="HXC630" s="27"/>
      <c r="HXD630" s="27"/>
      <c r="HXE630" s="27"/>
      <c r="HXF630" s="27"/>
      <c r="HXG630" s="27"/>
      <c r="HXH630" s="27"/>
      <c r="HXI630" s="27"/>
      <c r="HXJ630" s="27"/>
      <c r="HXK630" s="27"/>
      <c r="HXL630" s="27"/>
      <c r="HXM630" s="27"/>
      <c r="HXN630" s="27"/>
      <c r="HXO630" s="27"/>
      <c r="HXP630" s="27"/>
      <c r="HXQ630" s="27"/>
      <c r="HXR630" s="27"/>
      <c r="HXS630" s="27"/>
      <c r="HXT630" s="27"/>
      <c r="HXU630" s="27"/>
      <c r="HXV630" s="27"/>
      <c r="HXW630" s="27"/>
      <c r="HXX630" s="27"/>
      <c r="HXY630" s="27"/>
      <c r="HXZ630" s="27"/>
      <c r="HYA630" s="27"/>
      <c r="HYB630" s="27"/>
      <c r="HYC630" s="27"/>
      <c r="HYD630" s="27"/>
      <c r="HYE630" s="27"/>
      <c r="HYF630" s="27"/>
      <c r="HYG630" s="27"/>
      <c r="HYH630" s="27"/>
      <c r="HYI630" s="27"/>
      <c r="HYJ630" s="27"/>
      <c r="HYK630" s="27"/>
      <c r="HYL630" s="27"/>
      <c r="HYM630" s="27"/>
      <c r="HYN630" s="27"/>
      <c r="HYO630" s="27"/>
      <c r="HYP630" s="27"/>
      <c r="HYQ630" s="27"/>
      <c r="HYR630" s="27"/>
      <c r="HYS630" s="27"/>
      <c r="HYT630" s="27"/>
      <c r="HYU630" s="27"/>
      <c r="HYV630" s="27"/>
      <c r="HYW630" s="27"/>
      <c r="HYX630" s="27"/>
      <c r="HYY630" s="27"/>
      <c r="HYZ630" s="27"/>
      <c r="HZA630" s="27"/>
      <c r="HZB630" s="27"/>
      <c r="HZC630" s="27"/>
      <c r="HZD630" s="27"/>
      <c r="HZE630" s="27"/>
      <c r="HZF630" s="27"/>
      <c r="HZG630" s="27"/>
      <c r="HZH630" s="27"/>
      <c r="HZI630" s="27"/>
      <c r="HZJ630" s="27"/>
      <c r="HZK630" s="27"/>
      <c r="HZL630" s="27"/>
      <c r="HZM630" s="27"/>
      <c r="HZN630" s="27"/>
      <c r="HZO630" s="27"/>
      <c r="HZP630" s="27"/>
      <c r="HZQ630" s="27"/>
      <c r="HZR630" s="27"/>
      <c r="HZS630" s="27"/>
      <c r="HZT630" s="27"/>
      <c r="HZU630" s="27"/>
      <c r="HZV630" s="27"/>
      <c r="HZW630" s="27"/>
      <c r="HZX630" s="27"/>
      <c r="HZY630" s="27"/>
      <c r="HZZ630" s="27"/>
      <c r="IAA630" s="27"/>
      <c r="IAB630" s="27"/>
      <c r="IAC630" s="27"/>
      <c r="IAD630" s="27"/>
      <c r="IAE630" s="27"/>
      <c r="IAF630" s="27"/>
      <c r="IAG630" s="27"/>
      <c r="IAH630" s="27"/>
      <c r="IAI630" s="27"/>
      <c r="IAJ630" s="27"/>
      <c r="IAK630" s="27"/>
      <c r="IAL630" s="27"/>
      <c r="IAM630" s="27"/>
      <c r="IAN630" s="27"/>
      <c r="IAO630" s="27"/>
      <c r="IAP630" s="27"/>
      <c r="IAQ630" s="27"/>
      <c r="IAR630" s="27"/>
      <c r="IAS630" s="27"/>
      <c r="IAT630" s="27"/>
      <c r="IAU630" s="27"/>
      <c r="IAV630" s="27"/>
      <c r="IAW630" s="27"/>
      <c r="IAX630" s="27"/>
      <c r="IAY630" s="27"/>
      <c r="IAZ630" s="27"/>
      <c r="IBA630" s="27"/>
      <c r="IBB630" s="27"/>
      <c r="IBC630" s="27"/>
      <c r="IBD630" s="27"/>
      <c r="IBE630" s="27"/>
      <c r="IBF630" s="27"/>
      <c r="IBG630" s="27"/>
      <c r="IBH630" s="27"/>
      <c r="IBI630" s="27"/>
      <c r="IBJ630" s="27"/>
      <c r="IBK630" s="27"/>
      <c r="IBL630" s="27"/>
      <c r="IBM630" s="27"/>
      <c r="IBN630" s="27"/>
      <c r="IBO630" s="27"/>
      <c r="IBP630" s="27"/>
      <c r="IBQ630" s="27"/>
      <c r="IBR630" s="27"/>
      <c r="IBS630" s="27"/>
      <c r="IBT630" s="27"/>
      <c r="IBU630" s="27"/>
      <c r="IBV630" s="27"/>
      <c r="IBW630" s="27"/>
      <c r="IBX630" s="27"/>
      <c r="IBY630" s="27"/>
      <c r="IBZ630" s="27"/>
      <c r="ICA630" s="27"/>
      <c r="ICB630" s="27"/>
      <c r="ICC630" s="27"/>
      <c r="ICD630" s="27"/>
      <c r="ICE630" s="27"/>
      <c r="ICF630" s="27"/>
      <c r="ICG630" s="27"/>
      <c r="ICH630" s="27"/>
      <c r="ICI630" s="27"/>
      <c r="ICJ630" s="27"/>
      <c r="ICK630" s="27"/>
      <c r="ICL630" s="27"/>
      <c r="ICM630" s="27"/>
      <c r="ICN630" s="27"/>
      <c r="ICO630" s="27"/>
      <c r="ICP630" s="27"/>
      <c r="ICQ630" s="27"/>
      <c r="ICR630" s="27"/>
      <c r="ICS630" s="27"/>
      <c r="ICT630" s="27"/>
      <c r="ICU630" s="27"/>
      <c r="ICV630" s="27"/>
      <c r="ICW630" s="27"/>
      <c r="ICX630" s="27"/>
      <c r="ICY630" s="27"/>
      <c r="ICZ630" s="27"/>
      <c r="IDA630" s="27"/>
      <c r="IDB630" s="27"/>
      <c r="IDC630" s="27"/>
      <c r="IDD630" s="27"/>
      <c r="IDE630" s="27"/>
      <c r="IDF630" s="27"/>
      <c r="IDG630" s="27"/>
      <c r="IDH630" s="27"/>
      <c r="IDI630" s="27"/>
      <c r="IDJ630" s="27"/>
      <c r="IDK630" s="27"/>
      <c r="IDL630" s="27"/>
      <c r="IDM630" s="27"/>
      <c r="IDN630" s="27"/>
      <c r="IDO630" s="27"/>
      <c r="IDP630" s="27"/>
      <c r="IDQ630" s="27"/>
      <c r="IDR630" s="27"/>
      <c r="IDS630" s="27"/>
      <c r="IDT630" s="27"/>
      <c r="IDU630" s="27"/>
      <c r="IDV630" s="27"/>
      <c r="IDW630" s="27"/>
      <c r="IDX630" s="27"/>
      <c r="IDY630" s="27"/>
      <c r="IDZ630" s="27"/>
      <c r="IEA630" s="27"/>
      <c r="IEB630" s="27"/>
      <c r="IEC630" s="27"/>
      <c r="IED630" s="27"/>
      <c r="IEE630" s="27"/>
      <c r="IEF630" s="27"/>
      <c r="IEG630" s="27"/>
      <c r="IEH630" s="27"/>
      <c r="IEI630" s="27"/>
      <c r="IEJ630" s="27"/>
      <c r="IEK630" s="27"/>
      <c r="IEL630" s="27"/>
      <c r="IEM630" s="27"/>
      <c r="IEN630" s="27"/>
      <c r="IEO630" s="27"/>
      <c r="IEP630" s="27"/>
      <c r="IEQ630" s="27"/>
      <c r="IER630" s="27"/>
      <c r="IES630" s="27"/>
      <c r="IET630" s="27"/>
      <c r="IEU630" s="27"/>
      <c r="IEV630" s="27"/>
      <c r="IEW630" s="27"/>
      <c r="IEX630" s="27"/>
      <c r="IEY630" s="27"/>
      <c r="IEZ630" s="27"/>
      <c r="IFA630" s="27"/>
      <c r="IFB630" s="27"/>
      <c r="IFC630" s="27"/>
      <c r="IFD630" s="27"/>
      <c r="IFE630" s="27"/>
      <c r="IFF630" s="27"/>
      <c r="IFG630" s="27"/>
      <c r="IFH630" s="27"/>
      <c r="IFI630" s="27"/>
      <c r="IFJ630" s="27"/>
      <c r="IFK630" s="27"/>
      <c r="IFL630" s="27"/>
      <c r="IFM630" s="27"/>
      <c r="IFN630" s="27"/>
      <c r="IFO630" s="27"/>
      <c r="IFP630" s="27"/>
      <c r="IFQ630" s="27"/>
      <c r="IFR630" s="27"/>
      <c r="IFS630" s="27"/>
      <c r="IFT630" s="27"/>
      <c r="IFU630" s="27"/>
      <c r="IFV630" s="27"/>
      <c r="IFW630" s="27"/>
      <c r="IFX630" s="27"/>
      <c r="IFY630" s="27"/>
      <c r="IFZ630" s="27"/>
      <c r="IGA630" s="27"/>
      <c r="IGB630" s="27"/>
      <c r="IGC630" s="27"/>
      <c r="IGD630" s="27"/>
      <c r="IGE630" s="27"/>
      <c r="IGF630" s="27"/>
      <c r="IGG630" s="27"/>
      <c r="IGH630" s="27"/>
      <c r="IGI630" s="27"/>
      <c r="IGJ630" s="27"/>
      <c r="IGK630" s="27"/>
      <c r="IGL630" s="27"/>
      <c r="IGM630" s="27"/>
      <c r="IGN630" s="27"/>
      <c r="IGO630" s="27"/>
      <c r="IGP630" s="27"/>
      <c r="IGQ630" s="27"/>
      <c r="IGR630" s="27"/>
      <c r="IGS630" s="27"/>
      <c r="IGT630" s="27"/>
      <c r="IGU630" s="27"/>
      <c r="IGV630" s="27"/>
      <c r="IGW630" s="27"/>
      <c r="IGX630" s="27"/>
      <c r="IGY630" s="27"/>
      <c r="IGZ630" s="27"/>
      <c r="IHA630" s="27"/>
      <c r="IHB630" s="27"/>
      <c r="IHC630" s="27"/>
      <c r="IHD630" s="27"/>
      <c r="IHE630" s="27"/>
      <c r="IHF630" s="27"/>
      <c r="IHG630" s="27"/>
      <c r="IHH630" s="27"/>
      <c r="IHI630" s="27"/>
      <c r="IHJ630" s="27"/>
      <c r="IHK630" s="27"/>
      <c r="IHL630" s="27"/>
      <c r="IHM630" s="27"/>
      <c r="IHN630" s="27"/>
      <c r="IHO630" s="27"/>
      <c r="IHP630" s="27"/>
      <c r="IHQ630" s="27"/>
      <c r="IHR630" s="27"/>
      <c r="IHS630" s="27"/>
      <c r="IHT630" s="27"/>
      <c r="IHU630" s="27"/>
      <c r="IHV630" s="27"/>
      <c r="IHW630" s="27"/>
      <c r="IHX630" s="27"/>
      <c r="IHY630" s="27"/>
      <c r="IHZ630" s="27"/>
      <c r="IIA630" s="27"/>
      <c r="IIB630" s="27"/>
      <c r="IIC630" s="27"/>
      <c r="IID630" s="27"/>
      <c r="IIE630" s="27"/>
      <c r="IIF630" s="27"/>
      <c r="IIG630" s="27"/>
      <c r="IIH630" s="27"/>
      <c r="III630" s="27"/>
      <c r="IIJ630" s="27"/>
      <c r="IIK630" s="27"/>
      <c r="IIL630" s="27"/>
      <c r="IIM630" s="27"/>
      <c r="IIN630" s="27"/>
      <c r="IIO630" s="27"/>
      <c r="IIP630" s="27"/>
      <c r="IIQ630" s="27"/>
      <c r="IIR630" s="27"/>
      <c r="IIS630" s="27"/>
      <c r="IIT630" s="27"/>
      <c r="IIU630" s="27"/>
      <c r="IIV630" s="27"/>
      <c r="IIW630" s="27"/>
      <c r="IIX630" s="27"/>
      <c r="IIY630" s="27"/>
      <c r="IIZ630" s="27"/>
      <c r="IJA630" s="27"/>
      <c r="IJB630" s="27"/>
      <c r="IJC630" s="27"/>
      <c r="IJD630" s="27"/>
      <c r="IJE630" s="27"/>
      <c r="IJF630" s="27"/>
      <c r="IJG630" s="27"/>
      <c r="IJH630" s="27"/>
      <c r="IJI630" s="27"/>
      <c r="IJJ630" s="27"/>
      <c r="IJK630" s="27"/>
      <c r="IJL630" s="27"/>
      <c r="IJM630" s="27"/>
      <c r="IJN630" s="27"/>
      <c r="IJO630" s="27"/>
      <c r="IJP630" s="27"/>
      <c r="IJQ630" s="27"/>
      <c r="IJR630" s="27"/>
      <c r="IJS630" s="27"/>
      <c r="IJT630" s="27"/>
      <c r="IJU630" s="27"/>
      <c r="IJV630" s="27"/>
      <c r="IJW630" s="27"/>
      <c r="IJX630" s="27"/>
      <c r="IJY630" s="27"/>
      <c r="IJZ630" s="27"/>
      <c r="IKA630" s="27"/>
      <c r="IKB630" s="27"/>
      <c r="IKC630" s="27"/>
      <c r="IKD630" s="27"/>
      <c r="IKE630" s="27"/>
      <c r="IKF630" s="27"/>
      <c r="IKG630" s="27"/>
      <c r="IKH630" s="27"/>
      <c r="IKI630" s="27"/>
      <c r="IKJ630" s="27"/>
      <c r="IKK630" s="27"/>
      <c r="IKL630" s="27"/>
      <c r="IKM630" s="27"/>
      <c r="IKN630" s="27"/>
      <c r="IKO630" s="27"/>
      <c r="IKP630" s="27"/>
      <c r="IKQ630" s="27"/>
      <c r="IKR630" s="27"/>
      <c r="IKS630" s="27"/>
      <c r="IKT630" s="27"/>
      <c r="IKU630" s="27"/>
      <c r="IKV630" s="27"/>
      <c r="IKW630" s="27"/>
      <c r="IKX630" s="27"/>
      <c r="IKY630" s="27"/>
      <c r="IKZ630" s="27"/>
      <c r="ILA630" s="27"/>
      <c r="ILB630" s="27"/>
      <c r="ILC630" s="27"/>
      <c r="ILD630" s="27"/>
      <c r="ILE630" s="27"/>
      <c r="ILF630" s="27"/>
      <c r="ILG630" s="27"/>
      <c r="ILH630" s="27"/>
      <c r="ILI630" s="27"/>
      <c r="ILJ630" s="27"/>
      <c r="ILK630" s="27"/>
      <c r="ILL630" s="27"/>
      <c r="ILM630" s="27"/>
      <c r="ILN630" s="27"/>
      <c r="ILO630" s="27"/>
      <c r="ILP630" s="27"/>
      <c r="ILQ630" s="27"/>
      <c r="ILR630" s="27"/>
      <c r="ILS630" s="27"/>
      <c r="ILT630" s="27"/>
      <c r="ILU630" s="27"/>
      <c r="ILV630" s="27"/>
      <c r="ILW630" s="27"/>
      <c r="ILX630" s="27"/>
      <c r="ILY630" s="27"/>
      <c r="ILZ630" s="27"/>
      <c r="IMA630" s="27"/>
      <c r="IMB630" s="27"/>
      <c r="IMC630" s="27"/>
      <c r="IMD630" s="27"/>
      <c r="IME630" s="27"/>
      <c r="IMF630" s="27"/>
      <c r="IMG630" s="27"/>
      <c r="IMH630" s="27"/>
      <c r="IMI630" s="27"/>
      <c r="IMJ630" s="27"/>
      <c r="IMK630" s="27"/>
      <c r="IML630" s="27"/>
      <c r="IMM630" s="27"/>
      <c r="IMN630" s="27"/>
      <c r="IMO630" s="27"/>
      <c r="IMP630" s="27"/>
      <c r="IMQ630" s="27"/>
      <c r="IMR630" s="27"/>
      <c r="IMS630" s="27"/>
      <c r="IMT630" s="27"/>
      <c r="IMU630" s="27"/>
      <c r="IMV630" s="27"/>
      <c r="IMW630" s="27"/>
      <c r="IMX630" s="27"/>
      <c r="IMY630" s="27"/>
      <c r="IMZ630" s="27"/>
      <c r="INA630" s="27"/>
      <c r="INB630" s="27"/>
      <c r="INC630" s="27"/>
      <c r="IND630" s="27"/>
      <c r="INE630" s="27"/>
      <c r="INF630" s="27"/>
      <c r="ING630" s="27"/>
      <c r="INH630" s="27"/>
      <c r="INI630" s="27"/>
      <c r="INJ630" s="27"/>
      <c r="INK630" s="27"/>
      <c r="INL630" s="27"/>
      <c r="INM630" s="27"/>
      <c r="INN630" s="27"/>
      <c r="INO630" s="27"/>
      <c r="INP630" s="27"/>
      <c r="INQ630" s="27"/>
      <c r="INR630" s="27"/>
      <c r="INS630" s="27"/>
      <c r="INT630" s="27"/>
      <c r="INU630" s="27"/>
      <c r="INV630" s="27"/>
      <c r="INW630" s="27"/>
      <c r="INX630" s="27"/>
      <c r="INY630" s="27"/>
      <c r="INZ630" s="27"/>
      <c r="IOA630" s="27"/>
      <c r="IOB630" s="27"/>
      <c r="IOC630" s="27"/>
      <c r="IOD630" s="27"/>
      <c r="IOE630" s="27"/>
      <c r="IOF630" s="27"/>
      <c r="IOG630" s="27"/>
      <c r="IOH630" s="27"/>
      <c r="IOI630" s="27"/>
      <c r="IOJ630" s="27"/>
      <c r="IOK630" s="27"/>
      <c r="IOL630" s="27"/>
      <c r="IOM630" s="27"/>
      <c r="ION630" s="27"/>
      <c r="IOO630" s="27"/>
      <c r="IOP630" s="27"/>
      <c r="IOQ630" s="27"/>
      <c r="IOR630" s="27"/>
      <c r="IOS630" s="27"/>
      <c r="IOT630" s="27"/>
      <c r="IOU630" s="27"/>
      <c r="IOV630" s="27"/>
      <c r="IOW630" s="27"/>
      <c r="IOX630" s="27"/>
      <c r="IOY630" s="27"/>
      <c r="IOZ630" s="27"/>
      <c r="IPA630" s="27"/>
      <c r="IPB630" s="27"/>
      <c r="IPC630" s="27"/>
      <c r="IPD630" s="27"/>
      <c r="IPE630" s="27"/>
      <c r="IPF630" s="27"/>
      <c r="IPG630" s="27"/>
      <c r="IPH630" s="27"/>
      <c r="IPI630" s="27"/>
      <c r="IPJ630" s="27"/>
      <c r="IPK630" s="27"/>
      <c r="IPL630" s="27"/>
      <c r="IPM630" s="27"/>
      <c r="IPN630" s="27"/>
      <c r="IPO630" s="27"/>
      <c r="IPP630" s="27"/>
      <c r="IPQ630" s="27"/>
      <c r="IPR630" s="27"/>
      <c r="IPS630" s="27"/>
      <c r="IPT630" s="27"/>
      <c r="IPU630" s="27"/>
      <c r="IPV630" s="27"/>
      <c r="IPW630" s="27"/>
      <c r="IPX630" s="27"/>
      <c r="IPY630" s="27"/>
      <c r="IPZ630" s="27"/>
      <c r="IQA630" s="27"/>
      <c r="IQB630" s="27"/>
      <c r="IQC630" s="27"/>
      <c r="IQD630" s="27"/>
      <c r="IQE630" s="27"/>
      <c r="IQF630" s="27"/>
      <c r="IQG630" s="27"/>
      <c r="IQH630" s="27"/>
      <c r="IQI630" s="27"/>
      <c r="IQJ630" s="27"/>
      <c r="IQK630" s="27"/>
      <c r="IQL630" s="27"/>
      <c r="IQM630" s="27"/>
      <c r="IQN630" s="27"/>
      <c r="IQO630" s="27"/>
      <c r="IQP630" s="27"/>
      <c r="IQQ630" s="27"/>
      <c r="IQR630" s="27"/>
      <c r="IQS630" s="27"/>
      <c r="IQT630" s="27"/>
      <c r="IQU630" s="27"/>
      <c r="IQV630" s="27"/>
      <c r="IQW630" s="27"/>
      <c r="IQX630" s="27"/>
      <c r="IQY630" s="27"/>
      <c r="IQZ630" s="27"/>
      <c r="IRA630" s="27"/>
      <c r="IRB630" s="27"/>
      <c r="IRC630" s="27"/>
      <c r="IRD630" s="27"/>
      <c r="IRE630" s="27"/>
      <c r="IRF630" s="27"/>
      <c r="IRG630" s="27"/>
      <c r="IRH630" s="27"/>
      <c r="IRI630" s="27"/>
      <c r="IRJ630" s="27"/>
      <c r="IRK630" s="27"/>
      <c r="IRL630" s="27"/>
      <c r="IRM630" s="27"/>
      <c r="IRN630" s="27"/>
      <c r="IRO630" s="27"/>
      <c r="IRP630" s="27"/>
      <c r="IRQ630" s="27"/>
      <c r="IRR630" s="27"/>
      <c r="IRS630" s="27"/>
      <c r="IRT630" s="27"/>
      <c r="IRU630" s="27"/>
      <c r="IRV630" s="27"/>
      <c r="IRW630" s="27"/>
      <c r="IRX630" s="27"/>
      <c r="IRY630" s="27"/>
      <c r="IRZ630" s="27"/>
      <c r="ISA630" s="27"/>
      <c r="ISB630" s="27"/>
      <c r="ISC630" s="27"/>
      <c r="ISD630" s="27"/>
      <c r="ISE630" s="27"/>
      <c r="ISF630" s="27"/>
      <c r="ISG630" s="27"/>
      <c r="ISH630" s="27"/>
      <c r="ISI630" s="27"/>
      <c r="ISJ630" s="27"/>
      <c r="ISK630" s="27"/>
      <c r="ISL630" s="27"/>
      <c r="ISM630" s="27"/>
      <c r="ISN630" s="27"/>
      <c r="ISO630" s="27"/>
      <c r="ISP630" s="27"/>
      <c r="ISQ630" s="27"/>
      <c r="ISR630" s="27"/>
      <c r="ISS630" s="27"/>
      <c r="IST630" s="27"/>
      <c r="ISU630" s="27"/>
      <c r="ISV630" s="27"/>
      <c r="ISW630" s="27"/>
      <c r="ISX630" s="27"/>
      <c r="ISY630" s="27"/>
      <c r="ISZ630" s="27"/>
      <c r="ITA630" s="27"/>
      <c r="ITB630" s="27"/>
      <c r="ITC630" s="27"/>
      <c r="ITD630" s="27"/>
      <c r="ITE630" s="27"/>
      <c r="ITF630" s="27"/>
      <c r="ITG630" s="27"/>
      <c r="ITH630" s="27"/>
      <c r="ITI630" s="27"/>
      <c r="ITJ630" s="27"/>
      <c r="ITK630" s="27"/>
      <c r="ITL630" s="27"/>
      <c r="ITM630" s="27"/>
      <c r="ITN630" s="27"/>
      <c r="ITO630" s="27"/>
      <c r="ITP630" s="27"/>
      <c r="ITQ630" s="27"/>
      <c r="ITR630" s="27"/>
      <c r="ITS630" s="27"/>
      <c r="ITT630" s="27"/>
      <c r="ITU630" s="27"/>
      <c r="ITV630" s="27"/>
      <c r="ITW630" s="27"/>
      <c r="ITX630" s="27"/>
      <c r="ITY630" s="27"/>
      <c r="ITZ630" s="27"/>
      <c r="IUA630" s="27"/>
      <c r="IUB630" s="27"/>
      <c r="IUC630" s="27"/>
      <c r="IUD630" s="27"/>
      <c r="IUE630" s="27"/>
      <c r="IUF630" s="27"/>
      <c r="IUG630" s="27"/>
      <c r="IUH630" s="27"/>
      <c r="IUI630" s="27"/>
      <c r="IUJ630" s="27"/>
      <c r="IUK630" s="27"/>
      <c r="IUL630" s="27"/>
      <c r="IUM630" s="27"/>
      <c r="IUN630" s="27"/>
      <c r="IUO630" s="27"/>
      <c r="IUP630" s="27"/>
      <c r="IUQ630" s="27"/>
      <c r="IUR630" s="27"/>
      <c r="IUS630" s="27"/>
      <c r="IUT630" s="27"/>
      <c r="IUU630" s="27"/>
      <c r="IUV630" s="27"/>
      <c r="IUW630" s="27"/>
      <c r="IUX630" s="27"/>
      <c r="IUY630" s="27"/>
      <c r="IUZ630" s="27"/>
      <c r="IVA630" s="27"/>
      <c r="IVB630" s="27"/>
      <c r="IVC630" s="27"/>
      <c r="IVD630" s="27"/>
      <c r="IVE630" s="27"/>
      <c r="IVF630" s="27"/>
      <c r="IVG630" s="27"/>
      <c r="IVH630" s="27"/>
      <c r="IVI630" s="27"/>
      <c r="IVJ630" s="27"/>
      <c r="IVK630" s="27"/>
      <c r="IVL630" s="27"/>
      <c r="IVM630" s="27"/>
      <c r="IVN630" s="27"/>
      <c r="IVO630" s="27"/>
      <c r="IVP630" s="27"/>
      <c r="IVQ630" s="27"/>
      <c r="IVR630" s="27"/>
      <c r="IVS630" s="27"/>
      <c r="IVT630" s="27"/>
      <c r="IVU630" s="27"/>
      <c r="IVV630" s="27"/>
      <c r="IVW630" s="27"/>
      <c r="IVX630" s="27"/>
      <c r="IVY630" s="27"/>
      <c r="IVZ630" s="27"/>
      <c r="IWA630" s="27"/>
      <c r="IWB630" s="27"/>
      <c r="IWC630" s="27"/>
      <c r="IWD630" s="27"/>
      <c r="IWE630" s="27"/>
      <c r="IWF630" s="27"/>
      <c r="IWG630" s="27"/>
      <c r="IWH630" s="27"/>
      <c r="IWI630" s="27"/>
      <c r="IWJ630" s="27"/>
      <c r="IWK630" s="27"/>
      <c r="IWL630" s="27"/>
      <c r="IWM630" s="27"/>
      <c r="IWN630" s="27"/>
      <c r="IWO630" s="27"/>
      <c r="IWP630" s="27"/>
      <c r="IWQ630" s="27"/>
      <c r="IWR630" s="27"/>
      <c r="IWS630" s="27"/>
      <c r="IWT630" s="27"/>
      <c r="IWU630" s="27"/>
      <c r="IWV630" s="27"/>
      <c r="IWW630" s="27"/>
      <c r="IWX630" s="27"/>
      <c r="IWY630" s="27"/>
      <c r="IWZ630" s="27"/>
      <c r="IXA630" s="27"/>
      <c r="IXB630" s="27"/>
      <c r="IXC630" s="27"/>
      <c r="IXD630" s="27"/>
      <c r="IXE630" s="27"/>
      <c r="IXF630" s="27"/>
      <c r="IXG630" s="27"/>
      <c r="IXH630" s="27"/>
      <c r="IXI630" s="27"/>
      <c r="IXJ630" s="27"/>
      <c r="IXK630" s="27"/>
      <c r="IXL630" s="27"/>
      <c r="IXM630" s="27"/>
      <c r="IXN630" s="27"/>
      <c r="IXO630" s="27"/>
      <c r="IXP630" s="27"/>
      <c r="IXQ630" s="27"/>
      <c r="IXR630" s="27"/>
      <c r="IXS630" s="27"/>
      <c r="IXT630" s="27"/>
      <c r="IXU630" s="27"/>
      <c r="IXV630" s="27"/>
      <c r="IXW630" s="27"/>
      <c r="IXX630" s="27"/>
      <c r="IXY630" s="27"/>
      <c r="IXZ630" s="27"/>
      <c r="IYA630" s="27"/>
      <c r="IYB630" s="27"/>
      <c r="IYC630" s="27"/>
      <c r="IYD630" s="27"/>
      <c r="IYE630" s="27"/>
      <c r="IYF630" s="27"/>
      <c r="IYG630" s="27"/>
      <c r="IYH630" s="27"/>
      <c r="IYI630" s="27"/>
      <c r="IYJ630" s="27"/>
      <c r="IYK630" s="27"/>
      <c r="IYL630" s="27"/>
      <c r="IYM630" s="27"/>
      <c r="IYN630" s="27"/>
      <c r="IYO630" s="27"/>
      <c r="IYP630" s="27"/>
      <c r="IYQ630" s="27"/>
      <c r="IYR630" s="27"/>
      <c r="IYS630" s="27"/>
      <c r="IYT630" s="27"/>
      <c r="IYU630" s="27"/>
      <c r="IYV630" s="27"/>
      <c r="IYW630" s="27"/>
      <c r="IYX630" s="27"/>
      <c r="IYY630" s="27"/>
      <c r="IYZ630" s="27"/>
      <c r="IZA630" s="27"/>
      <c r="IZB630" s="27"/>
      <c r="IZC630" s="27"/>
      <c r="IZD630" s="27"/>
      <c r="IZE630" s="27"/>
      <c r="IZF630" s="27"/>
      <c r="IZG630" s="27"/>
      <c r="IZH630" s="27"/>
      <c r="IZI630" s="27"/>
      <c r="IZJ630" s="27"/>
      <c r="IZK630" s="27"/>
      <c r="IZL630" s="27"/>
      <c r="IZM630" s="27"/>
      <c r="IZN630" s="27"/>
      <c r="IZO630" s="27"/>
      <c r="IZP630" s="27"/>
      <c r="IZQ630" s="27"/>
      <c r="IZR630" s="27"/>
      <c r="IZS630" s="27"/>
      <c r="IZT630" s="27"/>
      <c r="IZU630" s="27"/>
      <c r="IZV630" s="27"/>
      <c r="IZW630" s="27"/>
      <c r="IZX630" s="27"/>
      <c r="IZY630" s="27"/>
      <c r="IZZ630" s="27"/>
      <c r="JAA630" s="27"/>
      <c r="JAB630" s="27"/>
      <c r="JAC630" s="27"/>
      <c r="JAD630" s="27"/>
      <c r="JAE630" s="27"/>
      <c r="JAF630" s="27"/>
      <c r="JAG630" s="27"/>
      <c r="JAH630" s="27"/>
      <c r="JAI630" s="27"/>
      <c r="JAJ630" s="27"/>
      <c r="JAK630" s="27"/>
      <c r="JAL630" s="27"/>
      <c r="JAM630" s="27"/>
      <c r="JAN630" s="27"/>
      <c r="JAO630" s="27"/>
      <c r="JAP630" s="27"/>
      <c r="JAQ630" s="27"/>
      <c r="JAR630" s="27"/>
      <c r="JAS630" s="27"/>
      <c r="JAT630" s="27"/>
      <c r="JAU630" s="27"/>
      <c r="JAV630" s="27"/>
      <c r="JAW630" s="27"/>
      <c r="JAX630" s="27"/>
      <c r="JAY630" s="27"/>
      <c r="JAZ630" s="27"/>
      <c r="JBA630" s="27"/>
      <c r="JBB630" s="27"/>
      <c r="JBC630" s="27"/>
      <c r="JBD630" s="27"/>
      <c r="JBE630" s="27"/>
      <c r="JBF630" s="27"/>
      <c r="JBG630" s="27"/>
      <c r="JBH630" s="27"/>
      <c r="JBI630" s="27"/>
      <c r="JBJ630" s="27"/>
      <c r="JBK630" s="27"/>
      <c r="JBL630" s="27"/>
      <c r="JBM630" s="27"/>
      <c r="JBN630" s="27"/>
      <c r="JBO630" s="27"/>
      <c r="JBP630" s="27"/>
      <c r="JBQ630" s="27"/>
      <c r="JBR630" s="27"/>
      <c r="JBS630" s="27"/>
      <c r="JBT630" s="27"/>
      <c r="JBU630" s="27"/>
      <c r="JBV630" s="27"/>
      <c r="JBW630" s="27"/>
      <c r="JBX630" s="27"/>
      <c r="JBY630" s="27"/>
      <c r="JBZ630" s="27"/>
      <c r="JCA630" s="27"/>
      <c r="JCB630" s="27"/>
      <c r="JCC630" s="27"/>
      <c r="JCD630" s="27"/>
      <c r="JCE630" s="27"/>
      <c r="JCF630" s="27"/>
      <c r="JCG630" s="27"/>
      <c r="JCH630" s="27"/>
      <c r="JCI630" s="27"/>
      <c r="JCJ630" s="27"/>
      <c r="JCK630" s="27"/>
      <c r="JCL630" s="27"/>
      <c r="JCM630" s="27"/>
      <c r="JCN630" s="27"/>
      <c r="JCO630" s="27"/>
      <c r="JCP630" s="27"/>
      <c r="JCQ630" s="27"/>
      <c r="JCR630" s="27"/>
      <c r="JCS630" s="27"/>
      <c r="JCT630" s="27"/>
      <c r="JCU630" s="27"/>
      <c r="JCV630" s="27"/>
      <c r="JCW630" s="27"/>
      <c r="JCX630" s="27"/>
      <c r="JCY630" s="27"/>
      <c r="JCZ630" s="27"/>
      <c r="JDA630" s="27"/>
      <c r="JDB630" s="27"/>
      <c r="JDC630" s="27"/>
      <c r="JDD630" s="27"/>
      <c r="JDE630" s="27"/>
      <c r="JDF630" s="27"/>
      <c r="JDG630" s="27"/>
      <c r="JDH630" s="27"/>
      <c r="JDI630" s="27"/>
      <c r="JDJ630" s="27"/>
      <c r="JDK630" s="27"/>
      <c r="JDL630" s="27"/>
      <c r="JDM630" s="27"/>
      <c r="JDN630" s="27"/>
      <c r="JDO630" s="27"/>
      <c r="JDP630" s="27"/>
      <c r="JDQ630" s="27"/>
      <c r="JDR630" s="27"/>
      <c r="JDS630" s="27"/>
      <c r="JDT630" s="27"/>
      <c r="JDU630" s="27"/>
      <c r="JDV630" s="27"/>
      <c r="JDW630" s="27"/>
      <c r="JDX630" s="27"/>
      <c r="JDY630" s="27"/>
      <c r="JDZ630" s="27"/>
      <c r="JEA630" s="27"/>
      <c r="JEB630" s="27"/>
      <c r="JEC630" s="27"/>
      <c r="JED630" s="27"/>
      <c r="JEE630" s="27"/>
      <c r="JEF630" s="27"/>
      <c r="JEG630" s="27"/>
      <c r="JEH630" s="27"/>
      <c r="JEI630" s="27"/>
      <c r="JEJ630" s="27"/>
      <c r="JEK630" s="27"/>
      <c r="JEL630" s="27"/>
      <c r="JEM630" s="27"/>
      <c r="JEN630" s="27"/>
      <c r="JEO630" s="27"/>
      <c r="JEP630" s="27"/>
      <c r="JEQ630" s="27"/>
      <c r="JER630" s="27"/>
      <c r="JES630" s="27"/>
      <c r="JET630" s="27"/>
      <c r="JEU630" s="27"/>
      <c r="JEV630" s="27"/>
      <c r="JEW630" s="27"/>
      <c r="JEX630" s="27"/>
      <c r="JEY630" s="27"/>
      <c r="JEZ630" s="27"/>
      <c r="JFA630" s="27"/>
      <c r="JFB630" s="27"/>
      <c r="JFC630" s="27"/>
      <c r="JFD630" s="27"/>
      <c r="JFE630" s="27"/>
      <c r="JFF630" s="27"/>
      <c r="JFG630" s="27"/>
      <c r="JFH630" s="27"/>
      <c r="JFI630" s="27"/>
      <c r="JFJ630" s="27"/>
      <c r="JFK630" s="27"/>
      <c r="JFL630" s="27"/>
      <c r="JFM630" s="27"/>
      <c r="JFN630" s="27"/>
      <c r="JFO630" s="27"/>
      <c r="JFP630" s="27"/>
      <c r="JFQ630" s="27"/>
      <c r="JFR630" s="27"/>
      <c r="JFS630" s="27"/>
      <c r="JFT630" s="27"/>
      <c r="JFU630" s="27"/>
      <c r="JFV630" s="27"/>
      <c r="JFW630" s="27"/>
      <c r="JFX630" s="27"/>
      <c r="JFY630" s="27"/>
      <c r="JFZ630" s="27"/>
      <c r="JGA630" s="27"/>
      <c r="JGB630" s="27"/>
      <c r="JGC630" s="27"/>
      <c r="JGD630" s="27"/>
      <c r="JGE630" s="27"/>
      <c r="JGF630" s="27"/>
      <c r="JGG630" s="27"/>
      <c r="JGH630" s="27"/>
      <c r="JGI630" s="27"/>
      <c r="JGJ630" s="27"/>
      <c r="JGK630" s="27"/>
      <c r="JGL630" s="27"/>
      <c r="JGM630" s="27"/>
      <c r="JGN630" s="27"/>
      <c r="JGO630" s="27"/>
      <c r="JGP630" s="27"/>
      <c r="JGQ630" s="27"/>
      <c r="JGR630" s="27"/>
      <c r="JGS630" s="27"/>
      <c r="JGT630" s="27"/>
      <c r="JGU630" s="27"/>
      <c r="JGV630" s="27"/>
      <c r="JGW630" s="27"/>
      <c r="JGX630" s="27"/>
      <c r="JGY630" s="27"/>
      <c r="JGZ630" s="27"/>
      <c r="JHA630" s="27"/>
      <c r="JHB630" s="27"/>
      <c r="JHC630" s="27"/>
      <c r="JHD630" s="27"/>
      <c r="JHE630" s="27"/>
      <c r="JHF630" s="27"/>
      <c r="JHG630" s="27"/>
      <c r="JHH630" s="27"/>
      <c r="JHI630" s="27"/>
      <c r="JHJ630" s="27"/>
      <c r="JHK630" s="27"/>
      <c r="JHL630" s="27"/>
      <c r="JHM630" s="27"/>
      <c r="JHN630" s="27"/>
      <c r="JHO630" s="27"/>
      <c r="JHP630" s="27"/>
      <c r="JHQ630" s="27"/>
      <c r="JHR630" s="27"/>
      <c r="JHS630" s="27"/>
      <c r="JHT630" s="27"/>
      <c r="JHU630" s="27"/>
      <c r="JHV630" s="27"/>
      <c r="JHW630" s="27"/>
      <c r="JHX630" s="27"/>
      <c r="JHY630" s="27"/>
      <c r="JHZ630" s="27"/>
      <c r="JIA630" s="27"/>
      <c r="JIB630" s="27"/>
      <c r="JIC630" s="27"/>
      <c r="JID630" s="27"/>
      <c r="JIE630" s="27"/>
      <c r="JIF630" s="27"/>
      <c r="JIG630" s="27"/>
      <c r="JIH630" s="27"/>
      <c r="JII630" s="27"/>
      <c r="JIJ630" s="27"/>
      <c r="JIK630" s="27"/>
      <c r="JIL630" s="27"/>
      <c r="JIM630" s="27"/>
      <c r="JIN630" s="27"/>
      <c r="JIO630" s="27"/>
      <c r="JIP630" s="27"/>
      <c r="JIQ630" s="27"/>
      <c r="JIR630" s="27"/>
      <c r="JIS630" s="27"/>
      <c r="JIT630" s="27"/>
      <c r="JIU630" s="27"/>
      <c r="JIV630" s="27"/>
      <c r="JIW630" s="27"/>
      <c r="JIX630" s="27"/>
      <c r="JIY630" s="27"/>
      <c r="JIZ630" s="27"/>
      <c r="JJA630" s="27"/>
      <c r="JJB630" s="27"/>
      <c r="JJC630" s="27"/>
      <c r="JJD630" s="27"/>
      <c r="JJE630" s="27"/>
      <c r="JJF630" s="27"/>
      <c r="JJG630" s="27"/>
      <c r="JJH630" s="27"/>
      <c r="JJI630" s="27"/>
      <c r="JJJ630" s="27"/>
      <c r="JJK630" s="27"/>
      <c r="JJL630" s="27"/>
      <c r="JJM630" s="27"/>
      <c r="JJN630" s="27"/>
      <c r="JJO630" s="27"/>
      <c r="JJP630" s="27"/>
      <c r="JJQ630" s="27"/>
      <c r="JJR630" s="27"/>
      <c r="JJS630" s="27"/>
      <c r="JJT630" s="27"/>
      <c r="JJU630" s="27"/>
      <c r="JJV630" s="27"/>
      <c r="JJW630" s="27"/>
      <c r="JJX630" s="27"/>
      <c r="JJY630" s="27"/>
      <c r="JJZ630" s="27"/>
      <c r="JKA630" s="27"/>
      <c r="JKB630" s="27"/>
      <c r="JKC630" s="27"/>
      <c r="JKD630" s="27"/>
      <c r="JKE630" s="27"/>
      <c r="JKF630" s="27"/>
      <c r="JKG630" s="27"/>
      <c r="JKH630" s="27"/>
      <c r="JKI630" s="27"/>
      <c r="JKJ630" s="27"/>
      <c r="JKK630" s="27"/>
      <c r="JKL630" s="27"/>
      <c r="JKM630" s="27"/>
      <c r="JKN630" s="27"/>
      <c r="JKO630" s="27"/>
      <c r="JKP630" s="27"/>
      <c r="JKQ630" s="27"/>
      <c r="JKR630" s="27"/>
      <c r="JKS630" s="27"/>
      <c r="JKT630" s="27"/>
      <c r="JKU630" s="27"/>
      <c r="JKV630" s="27"/>
      <c r="JKW630" s="27"/>
      <c r="JKX630" s="27"/>
      <c r="JKY630" s="27"/>
      <c r="JKZ630" s="27"/>
      <c r="JLA630" s="27"/>
      <c r="JLB630" s="27"/>
      <c r="JLC630" s="27"/>
      <c r="JLD630" s="27"/>
      <c r="JLE630" s="27"/>
      <c r="JLF630" s="27"/>
      <c r="JLG630" s="27"/>
      <c r="JLH630" s="27"/>
      <c r="JLI630" s="27"/>
      <c r="JLJ630" s="27"/>
      <c r="JLK630" s="27"/>
      <c r="JLL630" s="27"/>
      <c r="JLM630" s="27"/>
      <c r="JLN630" s="27"/>
      <c r="JLO630" s="27"/>
      <c r="JLP630" s="27"/>
      <c r="JLQ630" s="27"/>
      <c r="JLR630" s="27"/>
      <c r="JLS630" s="27"/>
      <c r="JLT630" s="27"/>
      <c r="JLU630" s="27"/>
      <c r="JLV630" s="27"/>
      <c r="JLW630" s="27"/>
      <c r="JLX630" s="27"/>
      <c r="JLY630" s="27"/>
      <c r="JLZ630" s="27"/>
      <c r="JMA630" s="27"/>
      <c r="JMB630" s="27"/>
      <c r="JMC630" s="27"/>
      <c r="JMD630" s="27"/>
      <c r="JME630" s="27"/>
      <c r="JMF630" s="27"/>
      <c r="JMG630" s="27"/>
      <c r="JMH630" s="27"/>
      <c r="JMI630" s="27"/>
      <c r="JMJ630" s="27"/>
      <c r="JMK630" s="27"/>
      <c r="JML630" s="27"/>
      <c r="JMM630" s="27"/>
      <c r="JMN630" s="27"/>
      <c r="JMO630" s="27"/>
      <c r="JMP630" s="27"/>
      <c r="JMQ630" s="27"/>
      <c r="JMR630" s="27"/>
      <c r="JMS630" s="27"/>
      <c r="JMT630" s="27"/>
      <c r="JMU630" s="27"/>
      <c r="JMV630" s="27"/>
      <c r="JMW630" s="27"/>
      <c r="JMX630" s="27"/>
      <c r="JMY630" s="27"/>
      <c r="JMZ630" s="27"/>
      <c r="JNA630" s="27"/>
      <c r="JNB630" s="27"/>
      <c r="JNC630" s="27"/>
      <c r="JND630" s="27"/>
      <c r="JNE630" s="27"/>
      <c r="JNF630" s="27"/>
      <c r="JNG630" s="27"/>
      <c r="JNH630" s="27"/>
      <c r="JNI630" s="27"/>
      <c r="JNJ630" s="27"/>
      <c r="JNK630" s="27"/>
      <c r="JNL630" s="27"/>
      <c r="JNM630" s="27"/>
      <c r="JNN630" s="27"/>
      <c r="JNO630" s="27"/>
      <c r="JNP630" s="27"/>
      <c r="JNQ630" s="27"/>
      <c r="JNR630" s="27"/>
      <c r="JNS630" s="27"/>
      <c r="JNT630" s="27"/>
      <c r="JNU630" s="27"/>
      <c r="JNV630" s="27"/>
      <c r="JNW630" s="27"/>
      <c r="JNX630" s="27"/>
      <c r="JNY630" s="27"/>
      <c r="JNZ630" s="27"/>
      <c r="JOA630" s="27"/>
      <c r="JOB630" s="27"/>
      <c r="JOC630" s="27"/>
      <c r="JOD630" s="27"/>
      <c r="JOE630" s="27"/>
      <c r="JOF630" s="27"/>
      <c r="JOG630" s="27"/>
      <c r="JOH630" s="27"/>
      <c r="JOI630" s="27"/>
      <c r="JOJ630" s="27"/>
      <c r="JOK630" s="27"/>
      <c r="JOL630" s="27"/>
      <c r="JOM630" s="27"/>
      <c r="JON630" s="27"/>
      <c r="JOO630" s="27"/>
      <c r="JOP630" s="27"/>
      <c r="JOQ630" s="27"/>
      <c r="JOR630" s="27"/>
      <c r="JOS630" s="27"/>
      <c r="JOT630" s="27"/>
      <c r="JOU630" s="27"/>
      <c r="JOV630" s="27"/>
      <c r="JOW630" s="27"/>
      <c r="JOX630" s="27"/>
      <c r="JOY630" s="27"/>
      <c r="JOZ630" s="27"/>
      <c r="JPA630" s="27"/>
      <c r="JPB630" s="27"/>
      <c r="JPC630" s="27"/>
      <c r="JPD630" s="27"/>
      <c r="JPE630" s="27"/>
      <c r="JPF630" s="27"/>
      <c r="JPG630" s="27"/>
      <c r="JPH630" s="27"/>
      <c r="JPI630" s="27"/>
      <c r="JPJ630" s="27"/>
      <c r="JPK630" s="27"/>
      <c r="JPL630" s="27"/>
      <c r="JPM630" s="27"/>
      <c r="JPN630" s="27"/>
      <c r="JPO630" s="27"/>
      <c r="JPP630" s="27"/>
      <c r="JPQ630" s="27"/>
      <c r="JPR630" s="27"/>
      <c r="JPS630" s="27"/>
      <c r="JPT630" s="27"/>
      <c r="JPU630" s="27"/>
      <c r="JPV630" s="27"/>
      <c r="JPW630" s="27"/>
      <c r="JPX630" s="27"/>
      <c r="JPY630" s="27"/>
      <c r="JPZ630" s="27"/>
      <c r="JQA630" s="27"/>
      <c r="JQB630" s="27"/>
      <c r="JQC630" s="27"/>
      <c r="JQD630" s="27"/>
      <c r="JQE630" s="27"/>
      <c r="JQF630" s="27"/>
      <c r="JQG630" s="27"/>
      <c r="JQH630" s="27"/>
      <c r="JQI630" s="27"/>
      <c r="JQJ630" s="27"/>
      <c r="JQK630" s="27"/>
      <c r="JQL630" s="27"/>
      <c r="JQM630" s="27"/>
      <c r="JQN630" s="27"/>
      <c r="JQO630" s="27"/>
      <c r="JQP630" s="27"/>
      <c r="JQQ630" s="27"/>
      <c r="JQR630" s="27"/>
      <c r="JQS630" s="27"/>
      <c r="JQT630" s="27"/>
      <c r="JQU630" s="27"/>
      <c r="JQV630" s="27"/>
      <c r="JQW630" s="27"/>
      <c r="JQX630" s="27"/>
      <c r="JQY630" s="27"/>
      <c r="JQZ630" s="27"/>
      <c r="JRA630" s="27"/>
      <c r="JRB630" s="27"/>
      <c r="JRC630" s="27"/>
      <c r="JRD630" s="27"/>
      <c r="JRE630" s="27"/>
      <c r="JRF630" s="27"/>
      <c r="JRG630" s="27"/>
      <c r="JRH630" s="27"/>
      <c r="JRI630" s="27"/>
      <c r="JRJ630" s="27"/>
      <c r="JRK630" s="27"/>
      <c r="JRL630" s="27"/>
      <c r="JRM630" s="27"/>
      <c r="JRN630" s="27"/>
      <c r="JRO630" s="27"/>
      <c r="JRP630" s="27"/>
      <c r="JRQ630" s="27"/>
      <c r="JRR630" s="27"/>
      <c r="JRS630" s="27"/>
      <c r="JRT630" s="27"/>
      <c r="JRU630" s="27"/>
      <c r="JRV630" s="27"/>
      <c r="JRW630" s="27"/>
      <c r="JRX630" s="27"/>
      <c r="JRY630" s="27"/>
      <c r="JRZ630" s="27"/>
      <c r="JSA630" s="27"/>
      <c r="JSB630" s="27"/>
      <c r="JSC630" s="27"/>
      <c r="JSD630" s="27"/>
      <c r="JSE630" s="27"/>
      <c r="JSF630" s="27"/>
      <c r="JSG630" s="27"/>
      <c r="JSH630" s="27"/>
      <c r="JSI630" s="27"/>
      <c r="JSJ630" s="27"/>
      <c r="JSK630" s="27"/>
      <c r="JSL630" s="27"/>
      <c r="JSM630" s="27"/>
      <c r="JSN630" s="27"/>
      <c r="JSO630" s="27"/>
      <c r="JSP630" s="27"/>
      <c r="JSQ630" s="27"/>
      <c r="JSR630" s="27"/>
      <c r="JSS630" s="27"/>
      <c r="JST630" s="27"/>
      <c r="JSU630" s="27"/>
      <c r="JSV630" s="27"/>
      <c r="JSW630" s="27"/>
      <c r="JSX630" s="27"/>
      <c r="JSY630" s="27"/>
      <c r="JSZ630" s="27"/>
      <c r="JTA630" s="27"/>
      <c r="JTB630" s="27"/>
      <c r="JTC630" s="27"/>
      <c r="JTD630" s="27"/>
      <c r="JTE630" s="27"/>
      <c r="JTF630" s="27"/>
      <c r="JTG630" s="27"/>
      <c r="JTH630" s="27"/>
      <c r="JTI630" s="27"/>
      <c r="JTJ630" s="27"/>
      <c r="JTK630" s="27"/>
      <c r="JTL630" s="27"/>
      <c r="JTM630" s="27"/>
      <c r="JTN630" s="27"/>
      <c r="JTO630" s="27"/>
      <c r="JTP630" s="27"/>
      <c r="JTQ630" s="27"/>
      <c r="JTR630" s="27"/>
      <c r="JTS630" s="27"/>
      <c r="JTT630" s="27"/>
      <c r="JTU630" s="27"/>
      <c r="JTV630" s="27"/>
      <c r="JTW630" s="27"/>
      <c r="JTX630" s="27"/>
      <c r="JTY630" s="27"/>
      <c r="JTZ630" s="27"/>
      <c r="JUA630" s="27"/>
      <c r="JUB630" s="27"/>
      <c r="JUC630" s="27"/>
      <c r="JUD630" s="27"/>
      <c r="JUE630" s="27"/>
      <c r="JUF630" s="27"/>
      <c r="JUG630" s="27"/>
      <c r="JUH630" s="27"/>
      <c r="JUI630" s="27"/>
      <c r="JUJ630" s="27"/>
      <c r="JUK630" s="27"/>
      <c r="JUL630" s="27"/>
      <c r="JUM630" s="27"/>
      <c r="JUN630" s="27"/>
      <c r="JUO630" s="27"/>
      <c r="JUP630" s="27"/>
      <c r="JUQ630" s="27"/>
      <c r="JUR630" s="27"/>
      <c r="JUS630" s="27"/>
      <c r="JUT630" s="27"/>
      <c r="JUU630" s="27"/>
      <c r="JUV630" s="27"/>
      <c r="JUW630" s="27"/>
      <c r="JUX630" s="27"/>
      <c r="JUY630" s="27"/>
      <c r="JUZ630" s="27"/>
      <c r="JVA630" s="27"/>
      <c r="JVB630" s="27"/>
      <c r="JVC630" s="27"/>
      <c r="JVD630" s="27"/>
      <c r="JVE630" s="27"/>
      <c r="JVF630" s="27"/>
      <c r="JVG630" s="27"/>
      <c r="JVH630" s="27"/>
      <c r="JVI630" s="27"/>
      <c r="JVJ630" s="27"/>
      <c r="JVK630" s="27"/>
      <c r="JVL630" s="27"/>
      <c r="JVM630" s="27"/>
      <c r="JVN630" s="27"/>
      <c r="JVO630" s="27"/>
      <c r="JVP630" s="27"/>
      <c r="JVQ630" s="27"/>
      <c r="JVR630" s="27"/>
      <c r="JVS630" s="27"/>
      <c r="JVT630" s="27"/>
      <c r="JVU630" s="27"/>
      <c r="JVV630" s="27"/>
      <c r="JVW630" s="27"/>
      <c r="JVX630" s="27"/>
      <c r="JVY630" s="27"/>
      <c r="JVZ630" s="27"/>
      <c r="JWA630" s="27"/>
      <c r="JWB630" s="27"/>
      <c r="JWC630" s="27"/>
      <c r="JWD630" s="27"/>
      <c r="JWE630" s="27"/>
      <c r="JWF630" s="27"/>
      <c r="JWG630" s="27"/>
      <c r="JWH630" s="27"/>
      <c r="JWI630" s="27"/>
      <c r="JWJ630" s="27"/>
      <c r="JWK630" s="27"/>
      <c r="JWL630" s="27"/>
      <c r="JWM630" s="27"/>
      <c r="JWN630" s="27"/>
      <c r="JWO630" s="27"/>
      <c r="JWP630" s="27"/>
      <c r="JWQ630" s="27"/>
      <c r="JWR630" s="27"/>
      <c r="JWS630" s="27"/>
      <c r="JWT630" s="27"/>
      <c r="JWU630" s="27"/>
      <c r="JWV630" s="27"/>
      <c r="JWW630" s="27"/>
      <c r="JWX630" s="27"/>
      <c r="JWY630" s="27"/>
      <c r="JWZ630" s="27"/>
      <c r="JXA630" s="27"/>
      <c r="JXB630" s="27"/>
      <c r="JXC630" s="27"/>
      <c r="JXD630" s="27"/>
      <c r="JXE630" s="27"/>
      <c r="JXF630" s="27"/>
      <c r="JXG630" s="27"/>
      <c r="JXH630" s="27"/>
      <c r="JXI630" s="27"/>
      <c r="JXJ630" s="27"/>
      <c r="JXK630" s="27"/>
      <c r="JXL630" s="27"/>
      <c r="JXM630" s="27"/>
      <c r="JXN630" s="27"/>
      <c r="JXO630" s="27"/>
      <c r="JXP630" s="27"/>
      <c r="JXQ630" s="27"/>
      <c r="JXR630" s="27"/>
      <c r="JXS630" s="27"/>
      <c r="JXT630" s="27"/>
      <c r="JXU630" s="27"/>
      <c r="JXV630" s="27"/>
      <c r="JXW630" s="27"/>
      <c r="JXX630" s="27"/>
      <c r="JXY630" s="27"/>
      <c r="JXZ630" s="27"/>
      <c r="JYA630" s="27"/>
      <c r="JYB630" s="27"/>
      <c r="JYC630" s="27"/>
      <c r="JYD630" s="27"/>
      <c r="JYE630" s="27"/>
      <c r="JYF630" s="27"/>
      <c r="JYG630" s="27"/>
      <c r="JYH630" s="27"/>
      <c r="JYI630" s="27"/>
      <c r="JYJ630" s="27"/>
      <c r="JYK630" s="27"/>
      <c r="JYL630" s="27"/>
      <c r="JYM630" s="27"/>
      <c r="JYN630" s="27"/>
      <c r="JYO630" s="27"/>
      <c r="JYP630" s="27"/>
      <c r="JYQ630" s="27"/>
      <c r="JYR630" s="27"/>
      <c r="JYS630" s="27"/>
      <c r="JYT630" s="27"/>
      <c r="JYU630" s="27"/>
      <c r="JYV630" s="27"/>
      <c r="JYW630" s="27"/>
      <c r="JYX630" s="27"/>
      <c r="JYY630" s="27"/>
      <c r="JYZ630" s="27"/>
      <c r="JZA630" s="27"/>
      <c r="JZB630" s="27"/>
      <c r="JZC630" s="27"/>
      <c r="JZD630" s="27"/>
      <c r="JZE630" s="27"/>
      <c r="JZF630" s="27"/>
      <c r="JZG630" s="27"/>
      <c r="JZH630" s="27"/>
      <c r="JZI630" s="27"/>
      <c r="JZJ630" s="27"/>
      <c r="JZK630" s="27"/>
      <c r="JZL630" s="27"/>
      <c r="JZM630" s="27"/>
      <c r="JZN630" s="27"/>
      <c r="JZO630" s="27"/>
      <c r="JZP630" s="27"/>
      <c r="JZQ630" s="27"/>
      <c r="JZR630" s="27"/>
      <c r="JZS630" s="27"/>
      <c r="JZT630" s="27"/>
      <c r="JZU630" s="27"/>
      <c r="JZV630" s="27"/>
      <c r="JZW630" s="27"/>
      <c r="JZX630" s="27"/>
      <c r="JZY630" s="27"/>
      <c r="JZZ630" s="27"/>
      <c r="KAA630" s="27"/>
      <c r="KAB630" s="27"/>
      <c r="KAC630" s="27"/>
      <c r="KAD630" s="27"/>
      <c r="KAE630" s="27"/>
      <c r="KAF630" s="27"/>
      <c r="KAG630" s="27"/>
      <c r="KAH630" s="27"/>
      <c r="KAI630" s="27"/>
      <c r="KAJ630" s="27"/>
      <c r="KAK630" s="27"/>
      <c r="KAL630" s="27"/>
      <c r="KAM630" s="27"/>
      <c r="KAN630" s="27"/>
      <c r="KAO630" s="27"/>
      <c r="KAP630" s="27"/>
      <c r="KAQ630" s="27"/>
      <c r="KAR630" s="27"/>
      <c r="KAS630" s="27"/>
      <c r="KAT630" s="27"/>
      <c r="KAU630" s="27"/>
      <c r="KAV630" s="27"/>
      <c r="KAW630" s="27"/>
      <c r="KAX630" s="27"/>
      <c r="KAY630" s="27"/>
      <c r="KAZ630" s="27"/>
      <c r="KBA630" s="27"/>
      <c r="KBB630" s="27"/>
      <c r="KBC630" s="27"/>
      <c r="KBD630" s="27"/>
      <c r="KBE630" s="27"/>
      <c r="KBF630" s="27"/>
      <c r="KBG630" s="27"/>
      <c r="KBH630" s="27"/>
      <c r="KBI630" s="27"/>
      <c r="KBJ630" s="27"/>
      <c r="KBK630" s="27"/>
      <c r="KBL630" s="27"/>
      <c r="KBM630" s="27"/>
      <c r="KBN630" s="27"/>
      <c r="KBO630" s="27"/>
      <c r="KBP630" s="27"/>
      <c r="KBQ630" s="27"/>
      <c r="KBR630" s="27"/>
      <c r="KBS630" s="27"/>
      <c r="KBT630" s="27"/>
      <c r="KBU630" s="27"/>
      <c r="KBV630" s="27"/>
      <c r="KBW630" s="27"/>
      <c r="KBX630" s="27"/>
      <c r="KBY630" s="27"/>
      <c r="KBZ630" s="27"/>
      <c r="KCA630" s="27"/>
      <c r="KCB630" s="27"/>
      <c r="KCC630" s="27"/>
      <c r="KCD630" s="27"/>
      <c r="KCE630" s="27"/>
      <c r="KCF630" s="27"/>
      <c r="KCG630" s="27"/>
      <c r="KCH630" s="27"/>
      <c r="KCI630" s="27"/>
      <c r="KCJ630" s="27"/>
      <c r="KCK630" s="27"/>
      <c r="KCL630" s="27"/>
      <c r="KCM630" s="27"/>
      <c r="KCN630" s="27"/>
      <c r="KCO630" s="27"/>
      <c r="KCP630" s="27"/>
      <c r="KCQ630" s="27"/>
      <c r="KCR630" s="27"/>
      <c r="KCS630" s="27"/>
      <c r="KCT630" s="27"/>
      <c r="KCU630" s="27"/>
      <c r="KCV630" s="27"/>
      <c r="KCW630" s="27"/>
      <c r="KCX630" s="27"/>
      <c r="KCY630" s="27"/>
      <c r="KCZ630" s="27"/>
      <c r="KDA630" s="27"/>
      <c r="KDB630" s="27"/>
      <c r="KDC630" s="27"/>
      <c r="KDD630" s="27"/>
      <c r="KDE630" s="27"/>
      <c r="KDF630" s="27"/>
      <c r="KDG630" s="27"/>
      <c r="KDH630" s="27"/>
      <c r="KDI630" s="27"/>
      <c r="KDJ630" s="27"/>
      <c r="KDK630" s="27"/>
      <c r="KDL630" s="27"/>
      <c r="KDM630" s="27"/>
      <c r="KDN630" s="27"/>
      <c r="KDO630" s="27"/>
      <c r="KDP630" s="27"/>
      <c r="KDQ630" s="27"/>
      <c r="KDR630" s="27"/>
      <c r="KDS630" s="27"/>
      <c r="KDT630" s="27"/>
      <c r="KDU630" s="27"/>
      <c r="KDV630" s="27"/>
      <c r="KDW630" s="27"/>
      <c r="KDX630" s="27"/>
      <c r="KDY630" s="27"/>
      <c r="KDZ630" s="27"/>
      <c r="KEA630" s="27"/>
      <c r="KEB630" s="27"/>
      <c r="KEC630" s="27"/>
      <c r="KED630" s="27"/>
      <c r="KEE630" s="27"/>
      <c r="KEF630" s="27"/>
      <c r="KEG630" s="27"/>
      <c r="KEH630" s="27"/>
      <c r="KEI630" s="27"/>
      <c r="KEJ630" s="27"/>
      <c r="KEK630" s="27"/>
      <c r="KEL630" s="27"/>
      <c r="KEM630" s="27"/>
      <c r="KEN630" s="27"/>
      <c r="KEO630" s="27"/>
      <c r="KEP630" s="27"/>
      <c r="KEQ630" s="27"/>
      <c r="KER630" s="27"/>
      <c r="KES630" s="27"/>
      <c r="KET630" s="27"/>
      <c r="KEU630" s="27"/>
      <c r="KEV630" s="27"/>
      <c r="KEW630" s="27"/>
      <c r="KEX630" s="27"/>
      <c r="KEY630" s="27"/>
      <c r="KEZ630" s="27"/>
      <c r="KFA630" s="27"/>
      <c r="KFB630" s="27"/>
      <c r="KFC630" s="27"/>
      <c r="KFD630" s="27"/>
      <c r="KFE630" s="27"/>
      <c r="KFF630" s="27"/>
      <c r="KFG630" s="27"/>
      <c r="KFH630" s="27"/>
      <c r="KFI630" s="27"/>
      <c r="KFJ630" s="27"/>
      <c r="KFK630" s="27"/>
      <c r="KFL630" s="27"/>
      <c r="KFM630" s="27"/>
      <c r="KFN630" s="27"/>
      <c r="KFO630" s="27"/>
      <c r="KFP630" s="27"/>
      <c r="KFQ630" s="27"/>
      <c r="KFR630" s="27"/>
      <c r="KFS630" s="27"/>
      <c r="KFT630" s="27"/>
      <c r="KFU630" s="27"/>
      <c r="KFV630" s="27"/>
      <c r="KFW630" s="27"/>
      <c r="KFX630" s="27"/>
      <c r="KFY630" s="27"/>
      <c r="KFZ630" s="27"/>
      <c r="KGA630" s="27"/>
      <c r="KGB630" s="27"/>
      <c r="KGC630" s="27"/>
      <c r="KGD630" s="27"/>
      <c r="KGE630" s="27"/>
      <c r="KGF630" s="27"/>
      <c r="KGG630" s="27"/>
      <c r="KGH630" s="27"/>
      <c r="KGI630" s="27"/>
      <c r="KGJ630" s="27"/>
      <c r="KGK630" s="27"/>
      <c r="KGL630" s="27"/>
      <c r="KGM630" s="27"/>
      <c r="KGN630" s="27"/>
      <c r="KGO630" s="27"/>
      <c r="KGP630" s="27"/>
      <c r="KGQ630" s="27"/>
      <c r="KGR630" s="27"/>
      <c r="KGS630" s="27"/>
      <c r="KGT630" s="27"/>
      <c r="KGU630" s="27"/>
      <c r="KGV630" s="27"/>
      <c r="KGW630" s="27"/>
      <c r="KGX630" s="27"/>
      <c r="KGY630" s="27"/>
      <c r="KGZ630" s="27"/>
      <c r="KHA630" s="27"/>
      <c r="KHB630" s="27"/>
      <c r="KHC630" s="27"/>
      <c r="KHD630" s="27"/>
      <c r="KHE630" s="27"/>
      <c r="KHF630" s="27"/>
      <c r="KHG630" s="27"/>
      <c r="KHH630" s="27"/>
      <c r="KHI630" s="27"/>
      <c r="KHJ630" s="27"/>
      <c r="KHK630" s="27"/>
      <c r="KHL630" s="27"/>
      <c r="KHM630" s="27"/>
      <c r="KHN630" s="27"/>
      <c r="KHO630" s="27"/>
      <c r="KHP630" s="27"/>
      <c r="KHQ630" s="27"/>
      <c r="KHR630" s="27"/>
      <c r="KHS630" s="27"/>
      <c r="KHT630" s="27"/>
      <c r="KHU630" s="27"/>
      <c r="KHV630" s="27"/>
      <c r="KHW630" s="27"/>
      <c r="KHX630" s="27"/>
      <c r="KHY630" s="27"/>
      <c r="KHZ630" s="27"/>
      <c r="KIA630" s="27"/>
      <c r="KIB630" s="27"/>
      <c r="KIC630" s="27"/>
      <c r="KID630" s="27"/>
      <c r="KIE630" s="27"/>
      <c r="KIF630" s="27"/>
      <c r="KIG630" s="27"/>
      <c r="KIH630" s="27"/>
      <c r="KII630" s="27"/>
      <c r="KIJ630" s="27"/>
      <c r="KIK630" s="27"/>
      <c r="KIL630" s="27"/>
      <c r="KIM630" s="27"/>
      <c r="KIN630" s="27"/>
      <c r="KIO630" s="27"/>
      <c r="KIP630" s="27"/>
      <c r="KIQ630" s="27"/>
      <c r="KIR630" s="27"/>
      <c r="KIS630" s="27"/>
      <c r="KIT630" s="27"/>
      <c r="KIU630" s="27"/>
      <c r="KIV630" s="27"/>
      <c r="KIW630" s="27"/>
      <c r="KIX630" s="27"/>
      <c r="KIY630" s="27"/>
      <c r="KIZ630" s="27"/>
      <c r="KJA630" s="27"/>
      <c r="KJB630" s="27"/>
      <c r="KJC630" s="27"/>
      <c r="KJD630" s="27"/>
      <c r="KJE630" s="27"/>
      <c r="KJF630" s="27"/>
      <c r="KJG630" s="27"/>
      <c r="KJH630" s="27"/>
      <c r="KJI630" s="27"/>
      <c r="KJJ630" s="27"/>
      <c r="KJK630" s="27"/>
      <c r="KJL630" s="27"/>
      <c r="KJM630" s="27"/>
      <c r="KJN630" s="27"/>
      <c r="KJO630" s="27"/>
      <c r="KJP630" s="27"/>
      <c r="KJQ630" s="27"/>
      <c r="KJR630" s="27"/>
      <c r="KJS630" s="27"/>
      <c r="KJT630" s="27"/>
      <c r="KJU630" s="27"/>
      <c r="KJV630" s="27"/>
      <c r="KJW630" s="27"/>
      <c r="KJX630" s="27"/>
      <c r="KJY630" s="27"/>
      <c r="KJZ630" s="27"/>
      <c r="KKA630" s="27"/>
      <c r="KKB630" s="27"/>
      <c r="KKC630" s="27"/>
      <c r="KKD630" s="27"/>
      <c r="KKE630" s="27"/>
      <c r="KKF630" s="27"/>
      <c r="KKG630" s="27"/>
      <c r="KKH630" s="27"/>
      <c r="KKI630" s="27"/>
      <c r="KKJ630" s="27"/>
      <c r="KKK630" s="27"/>
      <c r="KKL630" s="27"/>
      <c r="KKM630" s="27"/>
      <c r="KKN630" s="27"/>
      <c r="KKO630" s="27"/>
      <c r="KKP630" s="27"/>
      <c r="KKQ630" s="27"/>
      <c r="KKR630" s="27"/>
      <c r="KKS630" s="27"/>
      <c r="KKT630" s="27"/>
      <c r="KKU630" s="27"/>
      <c r="KKV630" s="27"/>
      <c r="KKW630" s="27"/>
      <c r="KKX630" s="27"/>
      <c r="KKY630" s="27"/>
      <c r="KKZ630" s="27"/>
      <c r="KLA630" s="27"/>
      <c r="KLB630" s="27"/>
      <c r="KLC630" s="27"/>
      <c r="KLD630" s="27"/>
      <c r="KLE630" s="27"/>
      <c r="KLF630" s="27"/>
      <c r="KLG630" s="27"/>
      <c r="KLH630" s="27"/>
      <c r="KLI630" s="27"/>
      <c r="KLJ630" s="27"/>
      <c r="KLK630" s="27"/>
      <c r="KLL630" s="27"/>
      <c r="KLM630" s="27"/>
      <c r="KLN630" s="27"/>
      <c r="KLO630" s="27"/>
      <c r="KLP630" s="27"/>
      <c r="KLQ630" s="27"/>
      <c r="KLR630" s="27"/>
      <c r="KLS630" s="27"/>
      <c r="KLT630" s="27"/>
      <c r="KLU630" s="27"/>
      <c r="KLV630" s="27"/>
      <c r="KLW630" s="27"/>
      <c r="KLX630" s="27"/>
      <c r="KLY630" s="27"/>
      <c r="KLZ630" s="27"/>
      <c r="KMA630" s="27"/>
      <c r="KMB630" s="27"/>
      <c r="KMC630" s="27"/>
      <c r="KMD630" s="27"/>
      <c r="KME630" s="27"/>
      <c r="KMF630" s="27"/>
      <c r="KMG630" s="27"/>
      <c r="KMH630" s="27"/>
      <c r="KMI630" s="27"/>
      <c r="KMJ630" s="27"/>
      <c r="KMK630" s="27"/>
      <c r="KML630" s="27"/>
      <c r="KMM630" s="27"/>
      <c r="KMN630" s="27"/>
      <c r="KMO630" s="27"/>
      <c r="KMP630" s="27"/>
      <c r="KMQ630" s="27"/>
      <c r="KMR630" s="27"/>
      <c r="KMS630" s="27"/>
      <c r="KMT630" s="27"/>
      <c r="KMU630" s="27"/>
      <c r="KMV630" s="27"/>
      <c r="KMW630" s="27"/>
      <c r="KMX630" s="27"/>
      <c r="KMY630" s="27"/>
      <c r="KMZ630" s="27"/>
      <c r="KNA630" s="27"/>
      <c r="KNB630" s="27"/>
      <c r="KNC630" s="27"/>
      <c r="KND630" s="27"/>
      <c r="KNE630" s="27"/>
      <c r="KNF630" s="27"/>
      <c r="KNG630" s="27"/>
      <c r="KNH630" s="27"/>
      <c r="KNI630" s="27"/>
      <c r="KNJ630" s="27"/>
      <c r="KNK630" s="27"/>
      <c r="KNL630" s="27"/>
      <c r="KNM630" s="27"/>
      <c r="KNN630" s="27"/>
      <c r="KNO630" s="27"/>
      <c r="KNP630" s="27"/>
      <c r="KNQ630" s="27"/>
      <c r="KNR630" s="27"/>
      <c r="KNS630" s="27"/>
      <c r="KNT630" s="27"/>
      <c r="KNU630" s="27"/>
      <c r="KNV630" s="27"/>
      <c r="KNW630" s="27"/>
      <c r="KNX630" s="27"/>
      <c r="KNY630" s="27"/>
      <c r="KNZ630" s="27"/>
      <c r="KOA630" s="27"/>
      <c r="KOB630" s="27"/>
      <c r="KOC630" s="27"/>
      <c r="KOD630" s="27"/>
      <c r="KOE630" s="27"/>
      <c r="KOF630" s="27"/>
      <c r="KOG630" s="27"/>
      <c r="KOH630" s="27"/>
      <c r="KOI630" s="27"/>
      <c r="KOJ630" s="27"/>
      <c r="KOK630" s="27"/>
      <c r="KOL630" s="27"/>
      <c r="KOM630" s="27"/>
      <c r="KON630" s="27"/>
      <c r="KOO630" s="27"/>
      <c r="KOP630" s="27"/>
      <c r="KOQ630" s="27"/>
      <c r="KOR630" s="27"/>
      <c r="KOS630" s="27"/>
      <c r="KOT630" s="27"/>
      <c r="KOU630" s="27"/>
      <c r="KOV630" s="27"/>
      <c r="KOW630" s="27"/>
      <c r="KOX630" s="27"/>
      <c r="KOY630" s="27"/>
      <c r="KOZ630" s="27"/>
      <c r="KPA630" s="27"/>
      <c r="KPB630" s="27"/>
      <c r="KPC630" s="27"/>
      <c r="KPD630" s="27"/>
      <c r="KPE630" s="27"/>
      <c r="KPF630" s="27"/>
      <c r="KPG630" s="27"/>
      <c r="KPH630" s="27"/>
      <c r="KPI630" s="27"/>
      <c r="KPJ630" s="27"/>
      <c r="KPK630" s="27"/>
      <c r="KPL630" s="27"/>
      <c r="KPM630" s="27"/>
      <c r="KPN630" s="27"/>
      <c r="KPO630" s="27"/>
      <c r="KPP630" s="27"/>
      <c r="KPQ630" s="27"/>
      <c r="KPR630" s="27"/>
      <c r="KPS630" s="27"/>
      <c r="KPT630" s="27"/>
      <c r="KPU630" s="27"/>
      <c r="KPV630" s="27"/>
      <c r="KPW630" s="27"/>
      <c r="KPX630" s="27"/>
      <c r="KPY630" s="27"/>
      <c r="KPZ630" s="27"/>
      <c r="KQA630" s="27"/>
      <c r="KQB630" s="27"/>
      <c r="KQC630" s="27"/>
      <c r="KQD630" s="27"/>
      <c r="KQE630" s="27"/>
      <c r="KQF630" s="27"/>
      <c r="KQG630" s="27"/>
      <c r="KQH630" s="27"/>
      <c r="KQI630" s="27"/>
      <c r="KQJ630" s="27"/>
      <c r="KQK630" s="27"/>
      <c r="KQL630" s="27"/>
      <c r="KQM630" s="27"/>
      <c r="KQN630" s="27"/>
      <c r="KQO630" s="27"/>
      <c r="KQP630" s="27"/>
      <c r="KQQ630" s="27"/>
      <c r="KQR630" s="27"/>
      <c r="KQS630" s="27"/>
      <c r="KQT630" s="27"/>
      <c r="KQU630" s="27"/>
      <c r="KQV630" s="27"/>
      <c r="KQW630" s="27"/>
      <c r="KQX630" s="27"/>
      <c r="KQY630" s="27"/>
      <c r="KQZ630" s="27"/>
      <c r="KRA630" s="27"/>
      <c r="KRB630" s="27"/>
      <c r="KRC630" s="27"/>
      <c r="KRD630" s="27"/>
      <c r="KRE630" s="27"/>
      <c r="KRF630" s="27"/>
      <c r="KRG630" s="27"/>
      <c r="KRH630" s="27"/>
      <c r="KRI630" s="27"/>
      <c r="KRJ630" s="27"/>
      <c r="KRK630" s="27"/>
      <c r="KRL630" s="27"/>
      <c r="KRM630" s="27"/>
      <c r="KRN630" s="27"/>
      <c r="KRO630" s="27"/>
      <c r="KRP630" s="27"/>
      <c r="KRQ630" s="27"/>
      <c r="KRR630" s="27"/>
      <c r="KRS630" s="27"/>
      <c r="KRT630" s="27"/>
      <c r="KRU630" s="27"/>
      <c r="KRV630" s="27"/>
      <c r="KRW630" s="27"/>
      <c r="KRX630" s="27"/>
      <c r="KRY630" s="27"/>
      <c r="KRZ630" s="27"/>
      <c r="KSA630" s="27"/>
      <c r="KSB630" s="27"/>
      <c r="KSC630" s="27"/>
      <c r="KSD630" s="27"/>
      <c r="KSE630" s="27"/>
      <c r="KSF630" s="27"/>
      <c r="KSG630" s="27"/>
      <c r="KSH630" s="27"/>
      <c r="KSI630" s="27"/>
      <c r="KSJ630" s="27"/>
      <c r="KSK630" s="27"/>
      <c r="KSL630" s="27"/>
      <c r="KSM630" s="27"/>
      <c r="KSN630" s="27"/>
      <c r="KSO630" s="27"/>
      <c r="KSP630" s="27"/>
      <c r="KSQ630" s="27"/>
      <c r="KSR630" s="27"/>
      <c r="KSS630" s="27"/>
      <c r="KST630" s="27"/>
      <c r="KSU630" s="27"/>
      <c r="KSV630" s="27"/>
      <c r="KSW630" s="27"/>
      <c r="KSX630" s="27"/>
      <c r="KSY630" s="27"/>
      <c r="KSZ630" s="27"/>
      <c r="KTA630" s="27"/>
      <c r="KTB630" s="27"/>
      <c r="KTC630" s="27"/>
      <c r="KTD630" s="27"/>
      <c r="KTE630" s="27"/>
      <c r="KTF630" s="27"/>
      <c r="KTG630" s="27"/>
      <c r="KTH630" s="27"/>
      <c r="KTI630" s="27"/>
      <c r="KTJ630" s="27"/>
      <c r="KTK630" s="27"/>
      <c r="KTL630" s="27"/>
      <c r="KTM630" s="27"/>
      <c r="KTN630" s="27"/>
      <c r="KTO630" s="27"/>
      <c r="KTP630" s="27"/>
      <c r="KTQ630" s="27"/>
      <c r="KTR630" s="27"/>
      <c r="KTS630" s="27"/>
      <c r="KTT630" s="27"/>
      <c r="KTU630" s="27"/>
      <c r="KTV630" s="27"/>
      <c r="KTW630" s="27"/>
      <c r="KTX630" s="27"/>
      <c r="KTY630" s="27"/>
      <c r="KTZ630" s="27"/>
      <c r="KUA630" s="27"/>
      <c r="KUB630" s="27"/>
      <c r="KUC630" s="27"/>
      <c r="KUD630" s="27"/>
      <c r="KUE630" s="27"/>
      <c r="KUF630" s="27"/>
      <c r="KUG630" s="27"/>
      <c r="KUH630" s="27"/>
      <c r="KUI630" s="27"/>
      <c r="KUJ630" s="27"/>
      <c r="KUK630" s="27"/>
      <c r="KUL630" s="27"/>
      <c r="KUM630" s="27"/>
      <c r="KUN630" s="27"/>
      <c r="KUO630" s="27"/>
      <c r="KUP630" s="27"/>
      <c r="KUQ630" s="27"/>
      <c r="KUR630" s="27"/>
      <c r="KUS630" s="27"/>
      <c r="KUT630" s="27"/>
      <c r="KUU630" s="27"/>
      <c r="KUV630" s="27"/>
      <c r="KUW630" s="27"/>
      <c r="KUX630" s="27"/>
      <c r="KUY630" s="27"/>
      <c r="KUZ630" s="27"/>
      <c r="KVA630" s="27"/>
      <c r="KVB630" s="27"/>
      <c r="KVC630" s="27"/>
      <c r="KVD630" s="27"/>
      <c r="KVE630" s="27"/>
      <c r="KVF630" s="27"/>
      <c r="KVG630" s="27"/>
      <c r="KVH630" s="27"/>
      <c r="KVI630" s="27"/>
      <c r="KVJ630" s="27"/>
      <c r="KVK630" s="27"/>
      <c r="KVL630" s="27"/>
      <c r="KVM630" s="27"/>
      <c r="KVN630" s="27"/>
      <c r="KVO630" s="27"/>
      <c r="KVP630" s="27"/>
      <c r="KVQ630" s="27"/>
      <c r="KVR630" s="27"/>
      <c r="KVS630" s="27"/>
      <c r="KVT630" s="27"/>
      <c r="KVU630" s="27"/>
      <c r="KVV630" s="27"/>
      <c r="KVW630" s="27"/>
      <c r="KVX630" s="27"/>
      <c r="KVY630" s="27"/>
      <c r="KVZ630" s="27"/>
      <c r="KWA630" s="27"/>
      <c r="KWB630" s="27"/>
      <c r="KWC630" s="27"/>
      <c r="KWD630" s="27"/>
      <c r="KWE630" s="27"/>
      <c r="KWF630" s="27"/>
      <c r="KWG630" s="27"/>
      <c r="KWH630" s="27"/>
      <c r="KWI630" s="27"/>
      <c r="KWJ630" s="27"/>
      <c r="KWK630" s="27"/>
      <c r="KWL630" s="27"/>
      <c r="KWM630" s="27"/>
      <c r="KWN630" s="27"/>
      <c r="KWO630" s="27"/>
      <c r="KWP630" s="27"/>
      <c r="KWQ630" s="27"/>
      <c r="KWR630" s="27"/>
      <c r="KWS630" s="27"/>
      <c r="KWT630" s="27"/>
      <c r="KWU630" s="27"/>
      <c r="KWV630" s="27"/>
      <c r="KWW630" s="27"/>
      <c r="KWX630" s="27"/>
      <c r="KWY630" s="27"/>
      <c r="KWZ630" s="27"/>
      <c r="KXA630" s="27"/>
      <c r="KXB630" s="27"/>
      <c r="KXC630" s="27"/>
      <c r="KXD630" s="27"/>
      <c r="KXE630" s="27"/>
      <c r="KXF630" s="27"/>
      <c r="KXG630" s="27"/>
      <c r="KXH630" s="27"/>
      <c r="KXI630" s="27"/>
      <c r="KXJ630" s="27"/>
      <c r="KXK630" s="27"/>
      <c r="KXL630" s="27"/>
      <c r="KXM630" s="27"/>
      <c r="KXN630" s="27"/>
      <c r="KXO630" s="27"/>
      <c r="KXP630" s="27"/>
      <c r="KXQ630" s="27"/>
      <c r="KXR630" s="27"/>
      <c r="KXS630" s="27"/>
      <c r="KXT630" s="27"/>
      <c r="KXU630" s="27"/>
      <c r="KXV630" s="27"/>
      <c r="KXW630" s="27"/>
      <c r="KXX630" s="27"/>
      <c r="KXY630" s="27"/>
      <c r="KXZ630" s="27"/>
      <c r="KYA630" s="27"/>
      <c r="KYB630" s="27"/>
      <c r="KYC630" s="27"/>
      <c r="KYD630" s="27"/>
      <c r="KYE630" s="27"/>
      <c r="KYF630" s="27"/>
      <c r="KYG630" s="27"/>
      <c r="KYH630" s="27"/>
      <c r="KYI630" s="27"/>
      <c r="KYJ630" s="27"/>
      <c r="KYK630" s="27"/>
      <c r="KYL630" s="27"/>
      <c r="KYM630" s="27"/>
      <c r="KYN630" s="27"/>
      <c r="KYO630" s="27"/>
      <c r="KYP630" s="27"/>
      <c r="KYQ630" s="27"/>
      <c r="KYR630" s="27"/>
      <c r="KYS630" s="27"/>
      <c r="KYT630" s="27"/>
      <c r="KYU630" s="27"/>
      <c r="KYV630" s="27"/>
      <c r="KYW630" s="27"/>
      <c r="KYX630" s="27"/>
      <c r="KYY630" s="27"/>
      <c r="KYZ630" s="27"/>
      <c r="KZA630" s="27"/>
      <c r="KZB630" s="27"/>
      <c r="KZC630" s="27"/>
      <c r="KZD630" s="27"/>
      <c r="KZE630" s="27"/>
      <c r="KZF630" s="27"/>
      <c r="KZG630" s="27"/>
      <c r="KZH630" s="27"/>
      <c r="KZI630" s="27"/>
      <c r="KZJ630" s="27"/>
      <c r="KZK630" s="27"/>
      <c r="KZL630" s="27"/>
      <c r="KZM630" s="27"/>
      <c r="KZN630" s="27"/>
      <c r="KZO630" s="27"/>
      <c r="KZP630" s="27"/>
      <c r="KZQ630" s="27"/>
      <c r="KZR630" s="27"/>
      <c r="KZS630" s="27"/>
      <c r="KZT630" s="27"/>
      <c r="KZU630" s="27"/>
      <c r="KZV630" s="27"/>
      <c r="KZW630" s="27"/>
      <c r="KZX630" s="27"/>
      <c r="KZY630" s="27"/>
      <c r="KZZ630" s="27"/>
      <c r="LAA630" s="27"/>
      <c r="LAB630" s="27"/>
      <c r="LAC630" s="27"/>
      <c r="LAD630" s="27"/>
      <c r="LAE630" s="27"/>
      <c r="LAF630" s="27"/>
      <c r="LAG630" s="27"/>
      <c r="LAH630" s="27"/>
      <c r="LAI630" s="27"/>
      <c r="LAJ630" s="27"/>
      <c r="LAK630" s="27"/>
      <c r="LAL630" s="27"/>
      <c r="LAM630" s="27"/>
      <c r="LAN630" s="27"/>
      <c r="LAO630" s="27"/>
      <c r="LAP630" s="27"/>
      <c r="LAQ630" s="27"/>
      <c r="LAR630" s="27"/>
      <c r="LAS630" s="27"/>
      <c r="LAT630" s="27"/>
      <c r="LAU630" s="27"/>
      <c r="LAV630" s="27"/>
      <c r="LAW630" s="27"/>
      <c r="LAX630" s="27"/>
      <c r="LAY630" s="27"/>
      <c r="LAZ630" s="27"/>
      <c r="LBA630" s="27"/>
      <c r="LBB630" s="27"/>
      <c r="LBC630" s="27"/>
      <c r="LBD630" s="27"/>
      <c r="LBE630" s="27"/>
      <c r="LBF630" s="27"/>
      <c r="LBG630" s="27"/>
      <c r="LBH630" s="27"/>
      <c r="LBI630" s="27"/>
      <c r="LBJ630" s="27"/>
      <c r="LBK630" s="27"/>
      <c r="LBL630" s="27"/>
      <c r="LBM630" s="27"/>
      <c r="LBN630" s="27"/>
      <c r="LBO630" s="27"/>
      <c r="LBP630" s="27"/>
      <c r="LBQ630" s="27"/>
      <c r="LBR630" s="27"/>
      <c r="LBS630" s="27"/>
      <c r="LBT630" s="27"/>
      <c r="LBU630" s="27"/>
      <c r="LBV630" s="27"/>
      <c r="LBW630" s="27"/>
      <c r="LBX630" s="27"/>
      <c r="LBY630" s="27"/>
      <c r="LBZ630" s="27"/>
      <c r="LCA630" s="27"/>
      <c r="LCB630" s="27"/>
      <c r="LCC630" s="27"/>
      <c r="LCD630" s="27"/>
      <c r="LCE630" s="27"/>
      <c r="LCF630" s="27"/>
      <c r="LCG630" s="27"/>
      <c r="LCH630" s="27"/>
      <c r="LCI630" s="27"/>
      <c r="LCJ630" s="27"/>
      <c r="LCK630" s="27"/>
      <c r="LCL630" s="27"/>
      <c r="LCM630" s="27"/>
      <c r="LCN630" s="27"/>
      <c r="LCO630" s="27"/>
      <c r="LCP630" s="27"/>
      <c r="LCQ630" s="27"/>
      <c r="LCR630" s="27"/>
      <c r="LCS630" s="27"/>
      <c r="LCT630" s="27"/>
      <c r="LCU630" s="27"/>
      <c r="LCV630" s="27"/>
      <c r="LCW630" s="27"/>
      <c r="LCX630" s="27"/>
      <c r="LCY630" s="27"/>
      <c r="LCZ630" s="27"/>
      <c r="LDA630" s="27"/>
      <c r="LDB630" s="27"/>
      <c r="LDC630" s="27"/>
      <c r="LDD630" s="27"/>
      <c r="LDE630" s="27"/>
      <c r="LDF630" s="27"/>
      <c r="LDG630" s="27"/>
      <c r="LDH630" s="27"/>
      <c r="LDI630" s="27"/>
      <c r="LDJ630" s="27"/>
      <c r="LDK630" s="27"/>
      <c r="LDL630" s="27"/>
      <c r="LDM630" s="27"/>
      <c r="LDN630" s="27"/>
      <c r="LDO630" s="27"/>
      <c r="LDP630" s="27"/>
      <c r="LDQ630" s="27"/>
      <c r="LDR630" s="27"/>
      <c r="LDS630" s="27"/>
      <c r="LDT630" s="27"/>
      <c r="LDU630" s="27"/>
      <c r="LDV630" s="27"/>
      <c r="LDW630" s="27"/>
      <c r="LDX630" s="27"/>
      <c r="LDY630" s="27"/>
      <c r="LDZ630" s="27"/>
      <c r="LEA630" s="27"/>
      <c r="LEB630" s="27"/>
      <c r="LEC630" s="27"/>
      <c r="LED630" s="27"/>
      <c r="LEE630" s="27"/>
      <c r="LEF630" s="27"/>
      <c r="LEG630" s="27"/>
      <c r="LEH630" s="27"/>
      <c r="LEI630" s="27"/>
      <c r="LEJ630" s="27"/>
      <c r="LEK630" s="27"/>
      <c r="LEL630" s="27"/>
      <c r="LEM630" s="27"/>
      <c r="LEN630" s="27"/>
      <c r="LEO630" s="27"/>
      <c r="LEP630" s="27"/>
      <c r="LEQ630" s="27"/>
      <c r="LER630" s="27"/>
      <c r="LES630" s="27"/>
      <c r="LET630" s="27"/>
      <c r="LEU630" s="27"/>
      <c r="LEV630" s="27"/>
      <c r="LEW630" s="27"/>
      <c r="LEX630" s="27"/>
      <c r="LEY630" s="27"/>
      <c r="LEZ630" s="27"/>
      <c r="LFA630" s="27"/>
      <c r="LFB630" s="27"/>
      <c r="LFC630" s="27"/>
      <c r="LFD630" s="27"/>
      <c r="LFE630" s="27"/>
      <c r="LFF630" s="27"/>
      <c r="LFG630" s="27"/>
      <c r="LFH630" s="27"/>
      <c r="LFI630" s="27"/>
      <c r="LFJ630" s="27"/>
      <c r="LFK630" s="27"/>
      <c r="LFL630" s="27"/>
      <c r="LFM630" s="27"/>
      <c r="LFN630" s="27"/>
      <c r="LFO630" s="27"/>
      <c r="LFP630" s="27"/>
      <c r="LFQ630" s="27"/>
      <c r="LFR630" s="27"/>
      <c r="LFS630" s="27"/>
      <c r="LFT630" s="27"/>
      <c r="LFU630" s="27"/>
      <c r="LFV630" s="27"/>
      <c r="LFW630" s="27"/>
      <c r="LFX630" s="27"/>
      <c r="LFY630" s="27"/>
      <c r="LFZ630" s="27"/>
      <c r="LGA630" s="27"/>
      <c r="LGB630" s="27"/>
      <c r="LGC630" s="27"/>
      <c r="LGD630" s="27"/>
      <c r="LGE630" s="27"/>
      <c r="LGF630" s="27"/>
      <c r="LGG630" s="27"/>
      <c r="LGH630" s="27"/>
      <c r="LGI630" s="27"/>
      <c r="LGJ630" s="27"/>
      <c r="LGK630" s="27"/>
      <c r="LGL630" s="27"/>
      <c r="LGM630" s="27"/>
      <c r="LGN630" s="27"/>
      <c r="LGO630" s="27"/>
      <c r="LGP630" s="27"/>
      <c r="LGQ630" s="27"/>
      <c r="LGR630" s="27"/>
      <c r="LGS630" s="27"/>
      <c r="LGT630" s="27"/>
      <c r="LGU630" s="27"/>
      <c r="LGV630" s="27"/>
      <c r="LGW630" s="27"/>
      <c r="LGX630" s="27"/>
      <c r="LGY630" s="27"/>
      <c r="LGZ630" s="27"/>
      <c r="LHA630" s="27"/>
      <c r="LHB630" s="27"/>
      <c r="LHC630" s="27"/>
      <c r="LHD630" s="27"/>
      <c r="LHE630" s="27"/>
      <c r="LHF630" s="27"/>
      <c r="LHG630" s="27"/>
      <c r="LHH630" s="27"/>
      <c r="LHI630" s="27"/>
      <c r="LHJ630" s="27"/>
      <c r="LHK630" s="27"/>
      <c r="LHL630" s="27"/>
      <c r="LHM630" s="27"/>
      <c r="LHN630" s="27"/>
      <c r="LHO630" s="27"/>
      <c r="LHP630" s="27"/>
      <c r="LHQ630" s="27"/>
      <c r="LHR630" s="27"/>
      <c r="LHS630" s="27"/>
      <c r="LHT630" s="27"/>
      <c r="LHU630" s="27"/>
      <c r="LHV630" s="27"/>
      <c r="LHW630" s="27"/>
      <c r="LHX630" s="27"/>
      <c r="LHY630" s="27"/>
      <c r="LHZ630" s="27"/>
      <c r="LIA630" s="27"/>
      <c r="LIB630" s="27"/>
      <c r="LIC630" s="27"/>
      <c r="LID630" s="27"/>
      <c r="LIE630" s="27"/>
      <c r="LIF630" s="27"/>
      <c r="LIG630" s="27"/>
      <c r="LIH630" s="27"/>
      <c r="LII630" s="27"/>
      <c r="LIJ630" s="27"/>
      <c r="LIK630" s="27"/>
      <c r="LIL630" s="27"/>
      <c r="LIM630" s="27"/>
      <c r="LIN630" s="27"/>
      <c r="LIO630" s="27"/>
      <c r="LIP630" s="27"/>
      <c r="LIQ630" s="27"/>
      <c r="LIR630" s="27"/>
      <c r="LIS630" s="27"/>
      <c r="LIT630" s="27"/>
      <c r="LIU630" s="27"/>
      <c r="LIV630" s="27"/>
      <c r="LIW630" s="27"/>
      <c r="LIX630" s="27"/>
      <c r="LIY630" s="27"/>
      <c r="LIZ630" s="27"/>
      <c r="LJA630" s="27"/>
      <c r="LJB630" s="27"/>
      <c r="LJC630" s="27"/>
      <c r="LJD630" s="27"/>
      <c r="LJE630" s="27"/>
      <c r="LJF630" s="27"/>
      <c r="LJG630" s="27"/>
      <c r="LJH630" s="27"/>
      <c r="LJI630" s="27"/>
      <c r="LJJ630" s="27"/>
      <c r="LJK630" s="27"/>
      <c r="LJL630" s="27"/>
      <c r="LJM630" s="27"/>
      <c r="LJN630" s="27"/>
      <c r="LJO630" s="27"/>
      <c r="LJP630" s="27"/>
      <c r="LJQ630" s="27"/>
      <c r="LJR630" s="27"/>
      <c r="LJS630" s="27"/>
      <c r="LJT630" s="27"/>
      <c r="LJU630" s="27"/>
      <c r="LJV630" s="27"/>
      <c r="LJW630" s="27"/>
      <c r="LJX630" s="27"/>
      <c r="LJY630" s="27"/>
      <c r="LJZ630" s="27"/>
      <c r="LKA630" s="27"/>
      <c r="LKB630" s="27"/>
      <c r="LKC630" s="27"/>
      <c r="LKD630" s="27"/>
      <c r="LKE630" s="27"/>
      <c r="LKF630" s="27"/>
      <c r="LKG630" s="27"/>
      <c r="LKH630" s="27"/>
      <c r="LKI630" s="27"/>
      <c r="LKJ630" s="27"/>
      <c r="LKK630" s="27"/>
      <c r="LKL630" s="27"/>
      <c r="LKM630" s="27"/>
      <c r="LKN630" s="27"/>
      <c r="LKO630" s="27"/>
      <c r="LKP630" s="27"/>
      <c r="LKQ630" s="27"/>
      <c r="LKR630" s="27"/>
      <c r="LKS630" s="27"/>
      <c r="LKT630" s="27"/>
      <c r="LKU630" s="27"/>
      <c r="LKV630" s="27"/>
      <c r="LKW630" s="27"/>
      <c r="LKX630" s="27"/>
      <c r="LKY630" s="27"/>
      <c r="LKZ630" s="27"/>
      <c r="LLA630" s="27"/>
      <c r="LLB630" s="27"/>
      <c r="LLC630" s="27"/>
      <c r="LLD630" s="27"/>
      <c r="LLE630" s="27"/>
      <c r="LLF630" s="27"/>
      <c r="LLG630" s="27"/>
      <c r="LLH630" s="27"/>
      <c r="LLI630" s="27"/>
      <c r="LLJ630" s="27"/>
      <c r="LLK630" s="27"/>
      <c r="LLL630" s="27"/>
      <c r="LLM630" s="27"/>
      <c r="LLN630" s="27"/>
      <c r="LLO630" s="27"/>
      <c r="LLP630" s="27"/>
      <c r="LLQ630" s="27"/>
      <c r="LLR630" s="27"/>
      <c r="LLS630" s="27"/>
      <c r="LLT630" s="27"/>
      <c r="LLU630" s="27"/>
      <c r="LLV630" s="27"/>
      <c r="LLW630" s="27"/>
      <c r="LLX630" s="27"/>
      <c r="LLY630" s="27"/>
      <c r="LLZ630" s="27"/>
      <c r="LMA630" s="27"/>
      <c r="LMB630" s="27"/>
      <c r="LMC630" s="27"/>
      <c r="LMD630" s="27"/>
      <c r="LME630" s="27"/>
      <c r="LMF630" s="27"/>
      <c r="LMG630" s="27"/>
      <c r="LMH630" s="27"/>
      <c r="LMI630" s="27"/>
      <c r="LMJ630" s="27"/>
      <c r="LMK630" s="27"/>
      <c r="LML630" s="27"/>
      <c r="LMM630" s="27"/>
      <c r="LMN630" s="27"/>
      <c r="LMO630" s="27"/>
      <c r="LMP630" s="27"/>
      <c r="LMQ630" s="27"/>
      <c r="LMR630" s="27"/>
      <c r="LMS630" s="27"/>
      <c r="LMT630" s="27"/>
      <c r="LMU630" s="27"/>
      <c r="LMV630" s="27"/>
      <c r="LMW630" s="27"/>
      <c r="LMX630" s="27"/>
      <c r="LMY630" s="27"/>
      <c r="LMZ630" s="27"/>
      <c r="LNA630" s="27"/>
      <c r="LNB630" s="27"/>
      <c r="LNC630" s="27"/>
      <c r="LND630" s="27"/>
      <c r="LNE630" s="27"/>
      <c r="LNF630" s="27"/>
      <c r="LNG630" s="27"/>
      <c r="LNH630" s="27"/>
      <c r="LNI630" s="27"/>
      <c r="LNJ630" s="27"/>
      <c r="LNK630" s="27"/>
      <c r="LNL630" s="27"/>
      <c r="LNM630" s="27"/>
      <c r="LNN630" s="27"/>
      <c r="LNO630" s="27"/>
      <c r="LNP630" s="27"/>
      <c r="LNQ630" s="27"/>
      <c r="LNR630" s="27"/>
      <c r="LNS630" s="27"/>
      <c r="LNT630" s="27"/>
      <c r="LNU630" s="27"/>
      <c r="LNV630" s="27"/>
      <c r="LNW630" s="27"/>
      <c r="LNX630" s="27"/>
      <c r="LNY630" s="27"/>
      <c r="LNZ630" s="27"/>
      <c r="LOA630" s="27"/>
      <c r="LOB630" s="27"/>
      <c r="LOC630" s="27"/>
      <c r="LOD630" s="27"/>
      <c r="LOE630" s="27"/>
      <c r="LOF630" s="27"/>
      <c r="LOG630" s="27"/>
      <c r="LOH630" s="27"/>
      <c r="LOI630" s="27"/>
      <c r="LOJ630" s="27"/>
      <c r="LOK630" s="27"/>
      <c r="LOL630" s="27"/>
      <c r="LOM630" s="27"/>
      <c r="LON630" s="27"/>
      <c r="LOO630" s="27"/>
      <c r="LOP630" s="27"/>
      <c r="LOQ630" s="27"/>
      <c r="LOR630" s="27"/>
      <c r="LOS630" s="27"/>
      <c r="LOT630" s="27"/>
      <c r="LOU630" s="27"/>
      <c r="LOV630" s="27"/>
      <c r="LOW630" s="27"/>
      <c r="LOX630" s="27"/>
      <c r="LOY630" s="27"/>
      <c r="LOZ630" s="27"/>
      <c r="LPA630" s="27"/>
      <c r="LPB630" s="27"/>
      <c r="LPC630" s="27"/>
      <c r="LPD630" s="27"/>
      <c r="LPE630" s="27"/>
      <c r="LPF630" s="27"/>
      <c r="LPG630" s="27"/>
      <c r="LPH630" s="27"/>
      <c r="LPI630" s="27"/>
      <c r="LPJ630" s="27"/>
      <c r="LPK630" s="27"/>
      <c r="LPL630" s="27"/>
      <c r="LPM630" s="27"/>
      <c r="LPN630" s="27"/>
      <c r="LPO630" s="27"/>
      <c r="LPP630" s="27"/>
      <c r="LPQ630" s="27"/>
      <c r="LPR630" s="27"/>
      <c r="LPS630" s="27"/>
      <c r="LPT630" s="27"/>
      <c r="LPU630" s="27"/>
      <c r="LPV630" s="27"/>
      <c r="LPW630" s="27"/>
      <c r="LPX630" s="27"/>
      <c r="LPY630" s="27"/>
      <c r="LPZ630" s="27"/>
      <c r="LQA630" s="27"/>
      <c r="LQB630" s="27"/>
      <c r="LQC630" s="27"/>
      <c r="LQD630" s="27"/>
      <c r="LQE630" s="27"/>
      <c r="LQF630" s="27"/>
      <c r="LQG630" s="27"/>
      <c r="LQH630" s="27"/>
      <c r="LQI630" s="27"/>
      <c r="LQJ630" s="27"/>
      <c r="LQK630" s="27"/>
      <c r="LQL630" s="27"/>
      <c r="LQM630" s="27"/>
      <c r="LQN630" s="27"/>
      <c r="LQO630" s="27"/>
      <c r="LQP630" s="27"/>
      <c r="LQQ630" s="27"/>
      <c r="LQR630" s="27"/>
      <c r="LQS630" s="27"/>
      <c r="LQT630" s="27"/>
      <c r="LQU630" s="27"/>
      <c r="LQV630" s="27"/>
      <c r="LQW630" s="27"/>
      <c r="LQX630" s="27"/>
      <c r="LQY630" s="27"/>
      <c r="LQZ630" s="27"/>
      <c r="LRA630" s="27"/>
      <c r="LRB630" s="27"/>
      <c r="LRC630" s="27"/>
      <c r="LRD630" s="27"/>
      <c r="LRE630" s="27"/>
      <c r="LRF630" s="27"/>
      <c r="LRG630" s="27"/>
      <c r="LRH630" s="27"/>
      <c r="LRI630" s="27"/>
      <c r="LRJ630" s="27"/>
      <c r="LRK630" s="27"/>
      <c r="LRL630" s="27"/>
      <c r="LRM630" s="27"/>
      <c r="LRN630" s="27"/>
      <c r="LRO630" s="27"/>
      <c r="LRP630" s="27"/>
      <c r="LRQ630" s="27"/>
      <c r="LRR630" s="27"/>
      <c r="LRS630" s="27"/>
      <c r="LRT630" s="27"/>
      <c r="LRU630" s="27"/>
      <c r="LRV630" s="27"/>
      <c r="LRW630" s="27"/>
      <c r="LRX630" s="27"/>
      <c r="LRY630" s="27"/>
      <c r="LRZ630" s="27"/>
      <c r="LSA630" s="27"/>
      <c r="LSB630" s="27"/>
      <c r="LSC630" s="27"/>
      <c r="LSD630" s="27"/>
      <c r="LSE630" s="27"/>
      <c r="LSF630" s="27"/>
      <c r="LSG630" s="27"/>
      <c r="LSH630" s="27"/>
      <c r="LSI630" s="27"/>
      <c r="LSJ630" s="27"/>
      <c r="LSK630" s="27"/>
      <c r="LSL630" s="27"/>
      <c r="LSM630" s="27"/>
      <c r="LSN630" s="27"/>
      <c r="LSO630" s="27"/>
      <c r="LSP630" s="27"/>
      <c r="LSQ630" s="27"/>
      <c r="LSR630" s="27"/>
      <c r="LSS630" s="27"/>
      <c r="LST630" s="27"/>
      <c r="LSU630" s="27"/>
      <c r="LSV630" s="27"/>
      <c r="LSW630" s="27"/>
      <c r="LSX630" s="27"/>
      <c r="LSY630" s="27"/>
      <c r="LSZ630" s="27"/>
      <c r="LTA630" s="27"/>
      <c r="LTB630" s="27"/>
      <c r="LTC630" s="27"/>
      <c r="LTD630" s="27"/>
      <c r="LTE630" s="27"/>
      <c r="LTF630" s="27"/>
      <c r="LTG630" s="27"/>
      <c r="LTH630" s="27"/>
      <c r="LTI630" s="27"/>
      <c r="LTJ630" s="27"/>
      <c r="LTK630" s="27"/>
      <c r="LTL630" s="27"/>
      <c r="LTM630" s="27"/>
      <c r="LTN630" s="27"/>
      <c r="LTO630" s="27"/>
      <c r="LTP630" s="27"/>
      <c r="LTQ630" s="27"/>
      <c r="LTR630" s="27"/>
      <c r="LTS630" s="27"/>
      <c r="LTT630" s="27"/>
      <c r="LTU630" s="27"/>
      <c r="LTV630" s="27"/>
      <c r="LTW630" s="27"/>
      <c r="LTX630" s="27"/>
      <c r="LTY630" s="27"/>
      <c r="LTZ630" s="27"/>
      <c r="LUA630" s="27"/>
      <c r="LUB630" s="27"/>
      <c r="LUC630" s="27"/>
      <c r="LUD630" s="27"/>
      <c r="LUE630" s="27"/>
      <c r="LUF630" s="27"/>
      <c r="LUG630" s="27"/>
      <c r="LUH630" s="27"/>
      <c r="LUI630" s="27"/>
      <c r="LUJ630" s="27"/>
      <c r="LUK630" s="27"/>
      <c r="LUL630" s="27"/>
      <c r="LUM630" s="27"/>
      <c r="LUN630" s="27"/>
      <c r="LUO630" s="27"/>
      <c r="LUP630" s="27"/>
      <c r="LUQ630" s="27"/>
      <c r="LUR630" s="27"/>
      <c r="LUS630" s="27"/>
      <c r="LUT630" s="27"/>
      <c r="LUU630" s="27"/>
      <c r="LUV630" s="27"/>
      <c r="LUW630" s="27"/>
      <c r="LUX630" s="27"/>
      <c r="LUY630" s="27"/>
      <c r="LUZ630" s="27"/>
      <c r="LVA630" s="27"/>
      <c r="LVB630" s="27"/>
      <c r="LVC630" s="27"/>
      <c r="LVD630" s="27"/>
      <c r="LVE630" s="27"/>
      <c r="LVF630" s="27"/>
      <c r="LVG630" s="27"/>
      <c r="LVH630" s="27"/>
      <c r="LVI630" s="27"/>
      <c r="LVJ630" s="27"/>
      <c r="LVK630" s="27"/>
      <c r="LVL630" s="27"/>
      <c r="LVM630" s="27"/>
      <c r="LVN630" s="27"/>
      <c r="LVO630" s="27"/>
      <c r="LVP630" s="27"/>
      <c r="LVQ630" s="27"/>
      <c r="LVR630" s="27"/>
      <c r="LVS630" s="27"/>
      <c r="LVT630" s="27"/>
      <c r="LVU630" s="27"/>
      <c r="LVV630" s="27"/>
      <c r="LVW630" s="27"/>
      <c r="LVX630" s="27"/>
      <c r="LVY630" s="27"/>
      <c r="LVZ630" s="27"/>
      <c r="LWA630" s="27"/>
      <c r="LWB630" s="27"/>
      <c r="LWC630" s="27"/>
      <c r="LWD630" s="27"/>
      <c r="LWE630" s="27"/>
      <c r="LWF630" s="27"/>
      <c r="LWG630" s="27"/>
      <c r="LWH630" s="27"/>
      <c r="LWI630" s="27"/>
      <c r="LWJ630" s="27"/>
      <c r="LWK630" s="27"/>
      <c r="LWL630" s="27"/>
      <c r="LWM630" s="27"/>
      <c r="LWN630" s="27"/>
      <c r="LWO630" s="27"/>
      <c r="LWP630" s="27"/>
      <c r="LWQ630" s="27"/>
      <c r="LWR630" s="27"/>
      <c r="LWS630" s="27"/>
      <c r="LWT630" s="27"/>
      <c r="LWU630" s="27"/>
      <c r="LWV630" s="27"/>
      <c r="LWW630" s="27"/>
      <c r="LWX630" s="27"/>
      <c r="LWY630" s="27"/>
      <c r="LWZ630" s="27"/>
      <c r="LXA630" s="27"/>
      <c r="LXB630" s="27"/>
      <c r="LXC630" s="27"/>
      <c r="LXD630" s="27"/>
      <c r="LXE630" s="27"/>
      <c r="LXF630" s="27"/>
      <c r="LXG630" s="27"/>
      <c r="LXH630" s="27"/>
      <c r="LXI630" s="27"/>
      <c r="LXJ630" s="27"/>
      <c r="LXK630" s="27"/>
      <c r="LXL630" s="27"/>
      <c r="LXM630" s="27"/>
      <c r="LXN630" s="27"/>
      <c r="LXO630" s="27"/>
      <c r="LXP630" s="27"/>
      <c r="LXQ630" s="27"/>
      <c r="LXR630" s="27"/>
      <c r="LXS630" s="27"/>
      <c r="LXT630" s="27"/>
      <c r="LXU630" s="27"/>
      <c r="LXV630" s="27"/>
      <c r="LXW630" s="27"/>
      <c r="LXX630" s="27"/>
      <c r="LXY630" s="27"/>
      <c r="LXZ630" s="27"/>
      <c r="LYA630" s="27"/>
      <c r="LYB630" s="27"/>
      <c r="LYC630" s="27"/>
      <c r="LYD630" s="27"/>
      <c r="LYE630" s="27"/>
      <c r="LYF630" s="27"/>
      <c r="LYG630" s="27"/>
      <c r="LYH630" s="27"/>
      <c r="LYI630" s="27"/>
      <c r="LYJ630" s="27"/>
      <c r="LYK630" s="27"/>
      <c r="LYL630" s="27"/>
      <c r="LYM630" s="27"/>
      <c r="LYN630" s="27"/>
      <c r="LYO630" s="27"/>
      <c r="LYP630" s="27"/>
      <c r="LYQ630" s="27"/>
      <c r="LYR630" s="27"/>
      <c r="LYS630" s="27"/>
      <c r="LYT630" s="27"/>
      <c r="LYU630" s="27"/>
      <c r="LYV630" s="27"/>
      <c r="LYW630" s="27"/>
      <c r="LYX630" s="27"/>
      <c r="LYY630" s="27"/>
      <c r="LYZ630" s="27"/>
      <c r="LZA630" s="27"/>
      <c r="LZB630" s="27"/>
      <c r="LZC630" s="27"/>
      <c r="LZD630" s="27"/>
      <c r="LZE630" s="27"/>
      <c r="LZF630" s="27"/>
      <c r="LZG630" s="27"/>
      <c r="LZH630" s="27"/>
      <c r="LZI630" s="27"/>
      <c r="LZJ630" s="27"/>
      <c r="LZK630" s="27"/>
      <c r="LZL630" s="27"/>
      <c r="LZM630" s="27"/>
      <c r="LZN630" s="27"/>
      <c r="LZO630" s="27"/>
      <c r="LZP630" s="27"/>
      <c r="LZQ630" s="27"/>
      <c r="LZR630" s="27"/>
      <c r="LZS630" s="27"/>
      <c r="LZT630" s="27"/>
      <c r="LZU630" s="27"/>
      <c r="LZV630" s="27"/>
      <c r="LZW630" s="27"/>
      <c r="LZX630" s="27"/>
      <c r="LZY630" s="27"/>
      <c r="LZZ630" s="27"/>
      <c r="MAA630" s="27"/>
      <c r="MAB630" s="27"/>
      <c r="MAC630" s="27"/>
      <c r="MAD630" s="27"/>
      <c r="MAE630" s="27"/>
      <c r="MAF630" s="27"/>
      <c r="MAG630" s="27"/>
      <c r="MAH630" s="27"/>
      <c r="MAI630" s="27"/>
      <c r="MAJ630" s="27"/>
      <c r="MAK630" s="27"/>
      <c r="MAL630" s="27"/>
      <c r="MAM630" s="27"/>
      <c r="MAN630" s="27"/>
      <c r="MAO630" s="27"/>
      <c r="MAP630" s="27"/>
      <c r="MAQ630" s="27"/>
      <c r="MAR630" s="27"/>
      <c r="MAS630" s="27"/>
      <c r="MAT630" s="27"/>
      <c r="MAU630" s="27"/>
      <c r="MAV630" s="27"/>
      <c r="MAW630" s="27"/>
      <c r="MAX630" s="27"/>
      <c r="MAY630" s="27"/>
      <c r="MAZ630" s="27"/>
      <c r="MBA630" s="27"/>
      <c r="MBB630" s="27"/>
      <c r="MBC630" s="27"/>
      <c r="MBD630" s="27"/>
      <c r="MBE630" s="27"/>
      <c r="MBF630" s="27"/>
      <c r="MBG630" s="27"/>
      <c r="MBH630" s="27"/>
      <c r="MBI630" s="27"/>
      <c r="MBJ630" s="27"/>
      <c r="MBK630" s="27"/>
      <c r="MBL630" s="27"/>
      <c r="MBM630" s="27"/>
      <c r="MBN630" s="27"/>
      <c r="MBO630" s="27"/>
      <c r="MBP630" s="27"/>
      <c r="MBQ630" s="27"/>
      <c r="MBR630" s="27"/>
      <c r="MBS630" s="27"/>
      <c r="MBT630" s="27"/>
      <c r="MBU630" s="27"/>
      <c r="MBV630" s="27"/>
      <c r="MBW630" s="27"/>
      <c r="MBX630" s="27"/>
      <c r="MBY630" s="27"/>
      <c r="MBZ630" s="27"/>
      <c r="MCA630" s="27"/>
      <c r="MCB630" s="27"/>
      <c r="MCC630" s="27"/>
      <c r="MCD630" s="27"/>
      <c r="MCE630" s="27"/>
      <c r="MCF630" s="27"/>
      <c r="MCG630" s="27"/>
      <c r="MCH630" s="27"/>
      <c r="MCI630" s="27"/>
      <c r="MCJ630" s="27"/>
      <c r="MCK630" s="27"/>
      <c r="MCL630" s="27"/>
      <c r="MCM630" s="27"/>
      <c r="MCN630" s="27"/>
      <c r="MCO630" s="27"/>
      <c r="MCP630" s="27"/>
      <c r="MCQ630" s="27"/>
      <c r="MCR630" s="27"/>
      <c r="MCS630" s="27"/>
      <c r="MCT630" s="27"/>
      <c r="MCU630" s="27"/>
      <c r="MCV630" s="27"/>
      <c r="MCW630" s="27"/>
      <c r="MCX630" s="27"/>
      <c r="MCY630" s="27"/>
      <c r="MCZ630" s="27"/>
      <c r="MDA630" s="27"/>
      <c r="MDB630" s="27"/>
      <c r="MDC630" s="27"/>
      <c r="MDD630" s="27"/>
      <c r="MDE630" s="27"/>
      <c r="MDF630" s="27"/>
      <c r="MDG630" s="27"/>
      <c r="MDH630" s="27"/>
      <c r="MDI630" s="27"/>
      <c r="MDJ630" s="27"/>
      <c r="MDK630" s="27"/>
      <c r="MDL630" s="27"/>
      <c r="MDM630" s="27"/>
      <c r="MDN630" s="27"/>
      <c r="MDO630" s="27"/>
      <c r="MDP630" s="27"/>
      <c r="MDQ630" s="27"/>
      <c r="MDR630" s="27"/>
      <c r="MDS630" s="27"/>
      <c r="MDT630" s="27"/>
      <c r="MDU630" s="27"/>
      <c r="MDV630" s="27"/>
      <c r="MDW630" s="27"/>
      <c r="MDX630" s="27"/>
      <c r="MDY630" s="27"/>
      <c r="MDZ630" s="27"/>
      <c r="MEA630" s="27"/>
      <c r="MEB630" s="27"/>
      <c r="MEC630" s="27"/>
      <c r="MED630" s="27"/>
      <c r="MEE630" s="27"/>
      <c r="MEF630" s="27"/>
      <c r="MEG630" s="27"/>
      <c r="MEH630" s="27"/>
      <c r="MEI630" s="27"/>
      <c r="MEJ630" s="27"/>
      <c r="MEK630" s="27"/>
      <c r="MEL630" s="27"/>
      <c r="MEM630" s="27"/>
      <c r="MEN630" s="27"/>
      <c r="MEO630" s="27"/>
      <c r="MEP630" s="27"/>
      <c r="MEQ630" s="27"/>
      <c r="MER630" s="27"/>
      <c r="MES630" s="27"/>
      <c r="MET630" s="27"/>
      <c r="MEU630" s="27"/>
      <c r="MEV630" s="27"/>
      <c r="MEW630" s="27"/>
      <c r="MEX630" s="27"/>
      <c r="MEY630" s="27"/>
      <c r="MEZ630" s="27"/>
      <c r="MFA630" s="27"/>
      <c r="MFB630" s="27"/>
      <c r="MFC630" s="27"/>
      <c r="MFD630" s="27"/>
      <c r="MFE630" s="27"/>
      <c r="MFF630" s="27"/>
      <c r="MFG630" s="27"/>
      <c r="MFH630" s="27"/>
      <c r="MFI630" s="27"/>
      <c r="MFJ630" s="27"/>
      <c r="MFK630" s="27"/>
      <c r="MFL630" s="27"/>
      <c r="MFM630" s="27"/>
      <c r="MFN630" s="27"/>
      <c r="MFO630" s="27"/>
      <c r="MFP630" s="27"/>
      <c r="MFQ630" s="27"/>
      <c r="MFR630" s="27"/>
      <c r="MFS630" s="27"/>
      <c r="MFT630" s="27"/>
      <c r="MFU630" s="27"/>
      <c r="MFV630" s="27"/>
      <c r="MFW630" s="27"/>
      <c r="MFX630" s="27"/>
      <c r="MFY630" s="27"/>
      <c r="MFZ630" s="27"/>
      <c r="MGA630" s="27"/>
      <c r="MGB630" s="27"/>
      <c r="MGC630" s="27"/>
      <c r="MGD630" s="27"/>
      <c r="MGE630" s="27"/>
      <c r="MGF630" s="27"/>
      <c r="MGG630" s="27"/>
      <c r="MGH630" s="27"/>
      <c r="MGI630" s="27"/>
      <c r="MGJ630" s="27"/>
      <c r="MGK630" s="27"/>
      <c r="MGL630" s="27"/>
      <c r="MGM630" s="27"/>
      <c r="MGN630" s="27"/>
      <c r="MGO630" s="27"/>
      <c r="MGP630" s="27"/>
      <c r="MGQ630" s="27"/>
      <c r="MGR630" s="27"/>
      <c r="MGS630" s="27"/>
      <c r="MGT630" s="27"/>
      <c r="MGU630" s="27"/>
      <c r="MGV630" s="27"/>
      <c r="MGW630" s="27"/>
      <c r="MGX630" s="27"/>
      <c r="MGY630" s="27"/>
      <c r="MGZ630" s="27"/>
      <c r="MHA630" s="27"/>
      <c r="MHB630" s="27"/>
      <c r="MHC630" s="27"/>
      <c r="MHD630" s="27"/>
      <c r="MHE630" s="27"/>
      <c r="MHF630" s="27"/>
      <c r="MHG630" s="27"/>
      <c r="MHH630" s="27"/>
      <c r="MHI630" s="27"/>
      <c r="MHJ630" s="27"/>
      <c r="MHK630" s="27"/>
      <c r="MHL630" s="27"/>
      <c r="MHM630" s="27"/>
      <c r="MHN630" s="27"/>
      <c r="MHO630" s="27"/>
      <c r="MHP630" s="27"/>
      <c r="MHQ630" s="27"/>
      <c r="MHR630" s="27"/>
      <c r="MHS630" s="27"/>
      <c r="MHT630" s="27"/>
      <c r="MHU630" s="27"/>
      <c r="MHV630" s="27"/>
      <c r="MHW630" s="27"/>
      <c r="MHX630" s="27"/>
      <c r="MHY630" s="27"/>
      <c r="MHZ630" s="27"/>
      <c r="MIA630" s="27"/>
      <c r="MIB630" s="27"/>
      <c r="MIC630" s="27"/>
      <c r="MID630" s="27"/>
      <c r="MIE630" s="27"/>
      <c r="MIF630" s="27"/>
      <c r="MIG630" s="27"/>
      <c r="MIH630" s="27"/>
      <c r="MII630" s="27"/>
      <c r="MIJ630" s="27"/>
      <c r="MIK630" s="27"/>
      <c r="MIL630" s="27"/>
      <c r="MIM630" s="27"/>
      <c r="MIN630" s="27"/>
      <c r="MIO630" s="27"/>
      <c r="MIP630" s="27"/>
      <c r="MIQ630" s="27"/>
      <c r="MIR630" s="27"/>
      <c r="MIS630" s="27"/>
      <c r="MIT630" s="27"/>
      <c r="MIU630" s="27"/>
      <c r="MIV630" s="27"/>
      <c r="MIW630" s="27"/>
      <c r="MIX630" s="27"/>
      <c r="MIY630" s="27"/>
      <c r="MIZ630" s="27"/>
      <c r="MJA630" s="27"/>
      <c r="MJB630" s="27"/>
      <c r="MJC630" s="27"/>
      <c r="MJD630" s="27"/>
      <c r="MJE630" s="27"/>
      <c r="MJF630" s="27"/>
      <c r="MJG630" s="27"/>
      <c r="MJH630" s="27"/>
      <c r="MJI630" s="27"/>
      <c r="MJJ630" s="27"/>
      <c r="MJK630" s="27"/>
      <c r="MJL630" s="27"/>
      <c r="MJM630" s="27"/>
      <c r="MJN630" s="27"/>
      <c r="MJO630" s="27"/>
      <c r="MJP630" s="27"/>
      <c r="MJQ630" s="27"/>
      <c r="MJR630" s="27"/>
      <c r="MJS630" s="27"/>
      <c r="MJT630" s="27"/>
      <c r="MJU630" s="27"/>
      <c r="MJV630" s="27"/>
      <c r="MJW630" s="27"/>
      <c r="MJX630" s="27"/>
      <c r="MJY630" s="27"/>
      <c r="MJZ630" s="27"/>
      <c r="MKA630" s="27"/>
      <c r="MKB630" s="27"/>
      <c r="MKC630" s="27"/>
      <c r="MKD630" s="27"/>
      <c r="MKE630" s="27"/>
      <c r="MKF630" s="27"/>
      <c r="MKG630" s="27"/>
      <c r="MKH630" s="27"/>
      <c r="MKI630" s="27"/>
      <c r="MKJ630" s="27"/>
      <c r="MKK630" s="27"/>
      <c r="MKL630" s="27"/>
      <c r="MKM630" s="27"/>
      <c r="MKN630" s="27"/>
      <c r="MKO630" s="27"/>
      <c r="MKP630" s="27"/>
      <c r="MKQ630" s="27"/>
      <c r="MKR630" s="27"/>
      <c r="MKS630" s="27"/>
      <c r="MKT630" s="27"/>
      <c r="MKU630" s="27"/>
      <c r="MKV630" s="27"/>
      <c r="MKW630" s="27"/>
      <c r="MKX630" s="27"/>
      <c r="MKY630" s="27"/>
      <c r="MKZ630" s="27"/>
      <c r="MLA630" s="27"/>
      <c r="MLB630" s="27"/>
      <c r="MLC630" s="27"/>
      <c r="MLD630" s="27"/>
      <c r="MLE630" s="27"/>
      <c r="MLF630" s="27"/>
      <c r="MLG630" s="27"/>
      <c r="MLH630" s="27"/>
      <c r="MLI630" s="27"/>
      <c r="MLJ630" s="27"/>
      <c r="MLK630" s="27"/>
      <c r="MLL630" s="27"/>
      <c r="MLM630" s="27"/>
      <c r="MLN630" s="27"/>
      <c r="MLO630" s="27"/>
      <c r="MLP630" s="27"/>
      <c r="MLQ630" s="27"/>
      <c r="MLR630" s="27"/>
      <c r="MLS630" s="27"/>
      <c r="MLT630" s="27"/>
      <c r="MLU630" s="27"/>
      <c r="MLV630" s="27"/>
      <c r="MLW630" s="27"/>
      <c r="MLX630" s="27"/>
      <c r="MLY630" s="27"/>
      <c r="MLZ630" s="27"/>
      <c r="MMA630" s="27"/>
      <c r="MMB630" s="27"/>
      <c r="MMC630" s="27"/>
      <c r="MMD630" s="27"/>
      <c r="MME630" s="27"/>
      <c r="MMF630" s="27"/>
      <c r="MMG630" s="27"/>
      <c r="MMH630" s="27"/>
      <c r="MMI630" s="27"/>
      <c r="MMJ630" s="27"/>
      <c r="MMK630" s="27"/>
      <c r="MML630" s="27"/>
      <c r="MMM630" s="27"/>
      <c r="MMN630" s="27"/>
      <c r="MMO630" s="27"/>
      <c r="MMP630" s="27"/>
      <c r="MMQ630" s="27"/>
      <c r="MMR630" s="27"/>
      <c r="MMS630" s="27"/>
      <c r="MMT630" s="27"/>
      <c r="MMU630" s="27"/>
      <c r="MMV630" s="27"/>
      <c r="MMW630" s="27"/>
      <c r="MMX630" s="27"/>
      <c r="MMY630" s="27"/>
      <c r="MMZ630" s="27"/>
      <c r="MNA630" s="27"/>
      <c r="MNB630" s="27"/>
      <c r="MNC630" s="27"/>
      <c r="MND630" s="27"/>
      <c r="MNE630" s="27"/>
      <c r="MNF630" s="27"/>
      <c r="MNG630" s="27"/>
      <c r="MNH630" s="27"/>
      <c r="MNI630" s="27"/>
      <c r="MNJ630" s="27"/>
      <c r="MNK630" s="27"/>
      <c r="MNL630" s="27"/>
      <c r="MNM630" s="27"/>
      <c r="MNN630" s="27"/>
      <c r="MNO630" s="27"/>
      <c r="MNP630" s="27"/>
      <c r="MNQ630" s="27"/>
      <c r="MNR630" s="27"/>
      <c r="MNS630" s="27"/>
      <c r="MNT630" s="27"/>
      <c r="MNU630" s="27"/>
      <c r="MNV630" s="27"/>
      <c r="MNW630" s="27"/>
      <c r="MNX630" s="27"/>
      <c r="MNY630" s="27"/>
      <c r="MNZ630" s="27"/>
      <c r="MOA630" s="27"/>
      <c r="MOB630" s="27"/>
      <c r="MOC630" s="27"/>
      <c r="MOD630" s="27"/>
      <c r="MOE630" s="27"/>
      <c r="MOF630" s="27"/>
      <c r="MOG630" s="27"/>
      <c r="MOH630" s="27"/>
      <c r="MOI630" s="27"/>
      <c r="MOJ630" s="27"/>
      <c r="MOK630" s="27"/>
      <c r="MOL630" s="27"/>
      <c r="MOM630" s="27"/>
      <c r="MON630" s="27"/>
      <c r="MOO630" s="27"/>
      <c r="MOP630" s="27"/>
      <c r="MOQ630" s="27"/>
      <c r="MOR630" s="27"/>
      <c r="MOS630" s="27"/>
      <c r="MOT630" s="27"/>
      <c r="MOU630" s="27"/>
      <c r="MOV630" s="27"/>
      <c r="MOW630" s="27"/>
      <c r="MOX630" s="27"/>
      <c r="MOY630" s="27"/>
      <c r="MOZ630" s="27"/>
      <c r="MPA630" s="27"/>
      <c r="MPB630" s="27"/>
      <c r="MPC630" s="27"/>
      <c r="MPD630" s="27"/>
      <c r="MPE630" s="27"/>
      <c r="MPF630" s="27"/>
      <c r="MPG630" s="27"/>
      <c r="MPH630" s="27"/>
      <c r="MPI630" s="27"/>
      <c r="MPJ630" s="27"/>
      <c r="MPK630" s="27"/>
      <c r="MPL630" s="27"/>
      <c r="MPM630" s="27"/>
      <c r="MPN630" s="27"/>
      <c r="MPO630" s="27"/>
      <c r="MPP630" s="27"/>
      <c r="MPQ630" s="27"/>
      <c r="MPR630" s="27"/>
      <c r="MPS630" s="27"/>
      <c r="MPT630" s="27"/>
      <c r="MPU630" s="27"/>
      <c r="MPV630" s="27"/>
      <c r="MPW630" s="27"/>
      <c r="MPX630" s="27"/>
      <c r="MPY630" s="27"/>
      <c r="MPZ630" s="27"/>
      <c r="MQA630" s="27"/>
      <c r="MQB630" s="27"/>
      <c r="MQC630" s="27"/>
      <c r="MQD630" s="27"/>
      <c r="MQE630" s="27"/>
      <c r="MQF630" s="27"/>
      <c r="MQG630" s="27"/>
      <c r="MQH630" s="27"/>
      <c r="MQI630" s="27"/>
      <c r="MQJ630" s="27"/>
      <c r="MQK630" s="27"/>
      <c r="MQL630" s="27"/>
      <c r="MQM630" s="27"/>
      <c r="MQN630" s="27"/>
      <c r="MQO630" s="27"/>
      <c r="MQP630" s="27"/>
      <c r="MQQ630" s="27"/>
      <c r="MQR630" s="27"/>
      <c r="MQS630" s="27"/>
      <c r="MQT630" s="27"/>
      <c r="MQU630" s="27"/>
      <c r="MQV630" s="27"/>
      <c r="MQW630" s="27"/>
      <c r="MQX630" s="27"/>
      <c r="MQY630" s="27"/>
      <c r="MQZ630" s="27"/>
      <c r="MRA630" s="27"/>
      <c r="MRB630" s="27"/>
      <c r="MRC630" s="27"/>
      <c r="MRD630" s="27"/>
      <c r="MRE630" s="27"/>
      <c r="MRF630" s="27"/>
      <c r="MRG630" s="27"/>
      <c r="MRH630" s="27"/>
      <c r="MRI630" s="27"/>
      <c r="MRJ630" s="27"/>
      <c r="MRK630" s="27"/>
      <c r="MRL630" s="27"/>
      <c r="MRM630" s="27"/>
      <c r="MRN630" s="27"/>
      <c r="MRO630" s="27"/>
      <c r="MRP630" s="27"/>
      <c r="MRQ630" s="27"/>
      <c r="MRR630" s="27"/>
      <c r="MRS630" s="27"/>
      <c r="MRT630" s="27"/>
      <c r="MRU630" s="27"/>
      <c r="MRV630" s="27"/>
      <c r="MRW630" s="27"/>
      <c r="MRX630" s="27"/>
      <c r="MRY630" s="27"/>
      <c r="MRZ630" s="27"/>
      <c r="MSA630" s="27"/>
      <c r="MSB630" s="27"/>
      <c r="MSC630" s="27"/>
      <c r="MSD630" s="27"/>
      <c r="MSE630" s="27"/>
      <c r="MSF630" s="27"/>
      <c r="MSG630" s="27"/>
      <c r="MSH630" s="27"/>
      <c r="MSI630" s="27"/>
      <c r="MSJ630" s="27"/>
      <c r="MSK630" s="27"/>
      <c r="MSL630" s="27"/>
      <c r="MSM630" s="27"/>
      <c r="MSN630" s="27"/>
      <c r="MSO630" s="27"/>
      <c r="MSP630" s="27"/>
      <c r="MSQ630" s="27"/>
      <c r="MSR630" s="27"/>
      <c r="MSS630" s="27"/>
      <c r="MST630" s="27"/>
      <c r="MSU630" s="27"/>
      <c r="MSV630" s="27"/>
      <c r="MSW630" s="27"/>
      <c r="MSX630" s="27"/>
      <c r="MSY630" s="27"/>
      <c r="MSZ630" s="27"/>
      <c r="MTA630" s="27"/>
      <c r="MTB630" s="27"/>
      <c r="MTC630" s="27"/>
      <c r="MTD630" s="27"/>
      <c r="MTE630" s="27"/>
      <c r="MTF630" s="27"/>
      <c r="MTG630" s="27"/>
      <c r="MTH630" s="27"/>
      <c r="MTI630" s="27"/>
      <c r="MTJ630" s="27"/>
      <c r="MTK630" s="27"/>
      <c r="MTL630" s="27"/>
      <c r="MTM630" s="27"/>
      <c r="MTN630" s="27"/>
      <c r="MTO630" s="27"/>
      <c r="MTP630" s="27"/>
      <c r="MTQ630" s="27"/>
      <c r="MTR630" s="27"/>
      <c r="MTS630" s="27"/>
      <c r="MTT630" s="27"/>
      <c r="MTU630" s="27"/>
      <c r="MTV630" s="27"/>
      <c r="MTW630" s="27"/>
      <c r="MTX630" s="27"/>
      <c r="MTY630" s="27"/>
      <c r="MTZ630" s="27"/>
      <c r="MUA630" s="27"/>
      <c r="MUB630" s="27"/>
      <c r="MUC630" s="27"/>
      <c r="MUD630" s="27"/>
      <c r="MUE630" s="27"/>
      <c r="MUF630" s="27"/>
      <c r="MUG630" s="27"/>
      <c r="MUH630" s="27"/>
      <c r="MUI630" s="27"/>
      <c r="MUJ630" s="27"/>
      <c r="MUK630" s="27"/>
      <c r="MUL630" s="27"/>
      <c r="MUM630" s="27"/>
      <c r="MUN630" s="27"/>
      <c r="MUO630" s="27"/>
      <c r="MUP630" s="27"/>
      <c r="MUQ630" s="27"/>
      <c r="MUR630" s="27"/>
      <c r="MUS630" s="27"/>
      <c r="MUT630" s="27"/>
      <c r="MUU630" s="27"/>
      <c r="MUV630" s="27"/>
      <c r="MUW630" s="27"/>
      <c r="MUX630" s="27"/>
      <c r="MUY630" s="27"/>
      <c r="MUZ630" s="27"/>
      <c r="MVA630" s="27"/>
      <c r="MVB630" s="27"/>
      <c r="MVC630" s="27"/>
      <c r="MVD630" s="27"/>
      <c r="MVE630" s="27"/>
      <c r="MVF630" s="27"/>
      <c r="MVG630" s="27"/>
      <c r="MVH630" s="27"/>
      <c r="MVI630" s="27"/>
      <c r="MVJ630" s="27"/>
      <c r="MVK630" s="27"/>
      <c r="MVL630" s="27"/>
      <c r="MVM630" s="27"/>
      <c r="MVN630" s="27"/>
      <c r="MVO630" s="27"/>
      <c r="MVP630" s="27"/>
      <c r="MVQ630" s="27"/>
      <c r="MVR630" s="27"/>
      <c r="MVS630" s="27"/>
      <c r="MVT630" s="27"/>
      <c r="MVU630" s="27"/>
      <c r="MVV630" s="27"/>
      <c r="MVW630" s="27"/>
      <c r="MVX630" s="27"/>
      <c r="MVY630" s="27"/>
      <c r="MVZ630" s="27"/>
      <c r="MWA630" s="27"/>
      <c r="MWB630" s="27"/>
      <c r="MWC630" s="27"/>
      <c r="MWD630" s="27"/>
      <c r="MWE630" s="27"/>
      <c r="MWF630" s="27"/>
      <c r="MWG630" s="27"/>
      <c r="MWH630" s="27"/>
      <c r="MWI630" s="27"/>
      <c r="MWJ630" s="27"/>
      <c r="MWK630" s="27"/>
      <c r="MWL630" s="27"/>
      <c r="MWM630" s="27"/>
      <c r="MWN630" s="27"/>
      <c r="MWO630" s="27"/>
      <c r="MWP630" s="27"/>
      <c r="MWQ630" s="27"/>
      <c r="MWR630" s="27"/>
      <c r="MWS630" s="27"/>
      <c r="MWT630" s="27"/>
      <c r="MWU630" s="27"/>
      <c r="MWV630" s="27"/>
      <c r="MWW630" s="27"/>
      <c r="MWX630" s="27"/>
      <c r="MWY630" s="27"/>
      <c r="MWZ630" s="27"/>
      <c r="MXA630" s="27"/>
      <c r="MXB630" s="27"/>
      <c r="MXC630" s="27"/>
      <c r="MXD630" s="27"/>
      <c r="MXE630" s="27"/>
      <c r="MXF630" s="27"/>
      <c r="MXG630" s="27"/>
      <c r="MXH630" s="27"/>
      <c r="MXI630" s="27"/>
      <c r="MXJ630" s="27"/>
      <c r="MXK630" s="27"/>
      <c r="MXL630" s="27"/>
      <c r="MXM630" s="27"/>
      <c r="MXN630" s="27"/>
      <c r="MXO630" s="27"/>
      <c r="MXP630" s="27"/>
      <c r="MXQ630" s="27"/>
      <c r="MXR630" s="27"/>
      <c r="MXS630" s="27"/>
      <c r="MXT630" s="27"/>
      <c r="MXU630" s="27"/>
      <c r="MXV630" s="27"/>
      <c r="MXW630" s="27"/>
      <c r="MXX630" s="27"/>
      <c r="MXY630" s="27"/>
      <c r="MXZ630" s="27"/>
      <c r="MYA630" s="27"/>
      <c r="MYB630" s="27"/>
      <c r="MYC630" s="27"/>
      <c r="MYD630" s="27"/>
      <c r="MYE630" s="27"/>
      <c r="MYF630" s="27"/>
      <c r="MYG630" s="27"/>
      <c r="MYH630" s="27"/>
      <c r="MYI630" s="27"/>
      <c r="MYJ630" s="27"/>
      <c r="MYK630" s="27"/>
      <c r="MYL630" s="27"/>
      <c r="MYM630" s="27"/>
      <c r="MYN630" s="27"/>
      <c r="MYO630" s="27"/>
      <c r="MYP630" s="27"/>
      <c r="MYQ630" s="27"/>
      <c r="MYR630" s="27"/>
      <c r="MYS630" s="27"/>
      <c r="MYT630" s="27"/>
      <c r="MYU630" s="27"/>
      <c r="MYV630" s="27"/>
      <c r="MYW630" s="27"/>
      <c r="MYX630" s="27"/>
      <c r="MYY630" s="27"/>
      <c r="MYZ630" s="27"/>
      <c r="MZA630" s="27"/>
      <c r="MZB630" s="27"/>
      <c r="MZC630" s="27"/>
      <c r="MZD630" s="27"/>
      <c r="MZE630" s="27"/>
      <c r="MZF630" s="27"/>
      <c r="MZG630" s="27"/>
      <c r="MZH630" s="27"/>
      <c r="MZI630" s="27"/>
      <c r="MZJ630" s="27"/>
      <c r="MZK630" s="27"/>
      <c r="MZL630" s="27"/>
      <c r="MZM630" s="27"/>
      <c r="MZN630" s="27"/>
      <c r="MZO630" s="27"/>
      <c r="MZP630" s="27"/>
      <c r="MZQ630" s="27"/>
      <c r="MZR630" s="27"/>
      <c r="MZS630" s="27"/>
      <c r="MZT630" s="27"/>
      <c r="MZU630" s="27"/>
      <c r="MZV630" s="27"/>
      <c r="MZW630" s="27"/>
      <c r="MZX630" s="27"/>
      <c r="MZY630" s="27"/>
      <c r="MZZ630" s="27"/>
      <c r="NAA630" s="27"/>
      <c r="NAB630" s="27"/>
      <c r="NAC630" s="27"/>
      <c r="NAD630" s="27"/>
      <c r="NAE630" s="27"/>
      <c r="NAF630" s="27"/>
      <c r="NAG630" s="27"/>
      <c r="NAH630" s="27"/>
      <c r="NAI630" s="27"/>
      <c r="NAJ630" s="27"/>
      <c r="NAK630" s="27"/>
      <c r="NAL630" s="27"/>
      <c r="NAM630" s="27"/>
      <c r="NAN630" s="27"/>
      <c r="NAO630" s="27"/>
      <c r="NAP630" s="27"/>
      <c r="NAQ630" s="27"/>
      <c r="NAR630" s="27"/>
      <c r="NAS630" s="27"/>
      <c r="NAT630" s="27"/>
      <c r="NAU630" s="27"/>
      <c r="NAV630" s="27"/>
      <c r="NAW630" s="27"/>
      <c r="NAX630" s="27"/>
      <c r="NAY630" s="27"/>
      <c r="NAZ630" s="27"/>
      <c r="NBA630" s="27"/>
      <c r="NBB630" s="27"/>
      <c r="NBC630" s="27"/>
      <c r="NBD630" s="27"/>
      <c r="NBE630" s="27"/>
      <c r="NBF630" s="27"/>
      <c r="NBG630" s="27"/>
      <c r="NBH630" s="27"/>
      <c r="NBI630" s="27"/>
      <c r="NBJ630" s="27"/>
      <c r="NBK630" s="27"/>
      <c r="NBL630" s="27"/>
      <c r="NBM630" s="27"/>
      <c r="NBN630" s="27"/>
      <c r="NBO630" s="27"/>
      <c r="NBP630" s="27"/>
      <c r="NBQ630" s="27"/>
      <c r="NBR630" s="27"/>
      <c r="NBS630" s="27"/>
      <c r="NBT630" s="27"/>
      <c r="NBU630" s="27"/>
      <c r="NBV630" s="27"/>
      <c r="NBW630" s="27"/>
      <c r="NBX630" s="27"/>
      <c r="NBY630" s="27"/>
      <c r="NBZ630" s="27"/>
      <c r="NCA630" s="27"/>
      <c r="NCB630" s="27"/>
      <c r="NCC630" s="27"/>
      <c r="NCD630" s="27"/>
      <c r="NCE630" s="27"/>
      <c r="NCF630" s="27"/>
      <c r="NCG630" s="27"/>
      <c r="NCH630" s="27"/>
      <c r="NCI630" s="27"/>
      <c r="NCJ630" s="27"/>
      <c r="NCK630" s="27"/>
      <c r="NCL630" s="27"/>
      <c r="NCM630" s="27"/>
      <c r="NCN630" s="27"/>
      <c r="NCO630" s="27"/>
      <c r="NCP630" s="27"/>
      <c r="NCQ630" s="27"/>
      <c r="NCR630" s="27"/>
      <c r="NCS630" s="27"/>
      <c r="NCT630" s="27"/>
      <c r="NCU630" s="27"/>
      <c r="NCV630" s="27"/>
      <c r="NCW630" s="27"/>
      <c r="NCX630" s="27"/>
      <c r="NCY630" s="27"/>
      <c r="NCZ630" s="27"/>
      <c r="NDA630" s="27"/>
      <c r="NDB630" s="27"/>
      <c r="NDC630" s="27"/>
      <c r="NDD630" s="27"/>
      <c r="NDE630" s="27"/>
      <c r="NDF630" s="27"/>
      <c r="NDG630" s="27"/>
      <c r="NDH630" s="27"/>
      <c r="NDI630" s="27"/>
      <c r="NDJ630" s="27"/>
      <c r="NDK630" s="27"/>
      <c r="NDL630" s="27"/>
      <c r="NDM630" s="27"/>
      <c r="NDN630" s="27"/>
      <c r="NDO630" s="27"/>
      <c r="NDP630" s="27"/>
      <c r="NDQ630" s="27"/>
      <c r="NDR630" s="27"/>
      <c r="NDS630" s="27"/>
      <c r="NDT630" s="27"/>
      <c r="NDU630" s="27"/>
      <c r="NDV630" s="27"/>
      <c r="NDW630" s="27"/>
      <c r="NDX630" s="27"/>
      <c r="NDY630" s="27"/>
      <c r="NDZ630" s="27"/>
      <c r="NEA630" s="27"/>
      <c r="NEB630" s="27"/>
      <c r="NEC630" s="27"/>
      <c r="NED630" s="27"/>
      <c r="NEE630" s="27"/>
      <c r="NEF630" s="27"/>
      <c r="NEG630" s="27"/>
      <c r="NEH630" s="27"/>
      <c r="NEI630" s="27"/>
      <c r="NEJ630" s="27"/>
      <c r="NEK630" s="27"/>
      <c r="NEL630" s="27"/>
      <c r="NEM630" s="27"/>
      <c r="NEN630" s="27"/>
      <c r="NEO630" s="27"/>
      <c r="NEP630" s="27"/>
      <c r="NEQ630" s="27"/>
      <c r="NER630" s="27"/>
      <c r="NES630" s="27"/>
      <c r="NET630" s="27"/>
      <c r="NEU630" s="27"/>
      <c r="NEV630" s="27"/>
      <c r="NEW630" s="27"/>
      <c r="NEX630" s="27"/>
      <c r="NEY630" s="27"/>
      <c r="NEZ630" s="27"/>
      <c r="NFA630" s="27"/>
      <c r="NFB630" s="27"/>
      <c r="NFC630" s="27"/>
      <c r="NFD630" s="27"/>
      <c r="NFE630" s="27"/>
      <c r="NFF630" s="27"/>
      <c r="NFG630" s="27"/>
      <c r="NFH630" s="27"/>
      <c r="NFI630" s="27"/>
      <c r="NFJ630" s="27"/>
      <c r="NFK630" s="27"/>
      <c r="NFL630" s="27"/>
      <c r="NFM630" s="27"/>
      <c r="NFN630" s="27"/>
      <c r="NFO630" s="27"/>
      <c r="NFP630" s="27"/>
      <c r="NFQ630" s="27"/>
      <c r="NFR630" s="27"/>
      <c r="NFS630" s="27"/>
      <c r="NFT630" s="27"/>
      <c r="NFU630" s="27"/>
      <c r="NFV630" s="27"/>
      <c r="NFW630" s="27"/>
      <c r="NFX630" s="27"/>
      <c r="NFY630" s="27"/>
      <c r="NFZ630" s="27"/>
      <c r="NGA630" s="27"/>
      <c r="NGB630" s="27"/>
      <c r="NGC630" s="27"/>
      <c r="NGD630" s="27"/>
      <c r="NGE630" s="27"/>
      <c r="NGF630" s="27"/>
      <c r="NGG630" s="27"/>
      <c r="NGH630" s="27"/>
      <c r="NGI630" s="27"/>
      <c r="NGJ630" s="27"/>
      <c r="NGK630" s="27"/>
      <c r="NGL630" s="27"/>
      <c r="NGM630" s="27"/>
      <c r="NGN630" s="27"/>
      <c r="NGO630" s="27"/>
      <c r="NGP630" s="27"/>
      <c r="NGQ630" s="27"/>
      <c r="NGR630" s="27"/>
      <c r="NGS630" s="27"/>
      <c r="NGT630" s="27"/>
      <c r="NGU630" s="27"/>
      <c r="NGV630" s="27"/>
      <c r="NGW630" s="27"/>
      <c r="NGX630" s="27"/>
      <c r="NGY630" s="27"/>
      <c r="NGZ630" s="27"/>
      <c r="NHA630" s="27"/>
      <c r="NHB630" s="27"/>
      <c r="NHC630" s="27"/>
      <c r="NHD630" s="27"/>
      <c r="NHE630" s="27"/>
      <c r="NHF630" s="27"/>
      <c r="NHG630" s="27"/>
      <c r="NHH630" s="27"/>
      <c r="NHI630" s="27"/>
      <c r="NHJ630" s="27"/>
      <c r="NHK630" s="27"/>
      <c r="NHL630" s="27"/>
      <c r="NHM630" s="27"/>
      <c r="NHN630" s="27"/>
      <c r="NHO630" s="27"/>
      <c r="NHP630" s="27"/>
      <c r="NHQ630" s="27"/>
      <c r="NHR630" s="27"/>
      <c r="NHS630" s="27"/>
      <c r="NHT630" s="27"/>
      <c r="NHU630" s="27"/>
      <c r="NHV630" s="27"/>
      <c r="NHW630" s="27"/>
      <c r="NHX630" s="27"/>
      <c r="NHY630" s="27"/>
      <c r="NHZ630" s="27"/>
      <c r="NIA630" s="27"/>
      <c r="NIB630" s="27"/>
      <c r="NIC630" s="27"/>
      <c r="NID630" s="27"/>
      <c r="NIE630" s="27"/>
      <c r="NIF630" s="27"/>
      <c r="NIG630" s="27"/>
      <c r="NIH630" s="27"/>
      <c r="NII630" s="27"/>
      <c r="NIJ630" s="27"/>
      <c r="NIK630" s="27"/>
      <c r="NIL630" s="27"/>
      <c r="NIM630" s="27"/>
      <c r="NIN630" s="27"/>
      <c r="NIO630" s="27"/>
      <c r="NIP630" s="27"/>
      <c r="NIQ630" s="27"/>
      <c r="NIR630" s="27"/>
      <c r="NIS630" s="27"/>
      <c r="NIT630" s="27"/>
      <c r="NIU630" s="27"/>
      <c r="NIV630" s="27"/>
      <c r="NIW630" s="27"/>
      <c r="NIX630" s="27"/>
      <c r="NIY630" s="27"/>
      <c r="NIZ630" s="27"/>
      <c r="NJA630" s="27"/>
      <c r="NJB630" s="27"/>
      <c r="NJC630" s="27"/>
      <c r="NJD630" s="27"/>
      <c r="NJE630" s="27"/>
      <c r="NJF630" s="27"/>
      <c r="NJG630" s="27"/>
      <c r="NJH630" s="27"/>
      <c r="NJI630" s="27"/>
      <c r="NJJ630" s="27"/>
      <c r="NJK630" s="27"/>
      <c r="NJL630" s="27"/>
      <c r="NJM630" s="27"/>
      <c r="NJN630" s="27"/>
      <c r="NJO630" s="27"/>
      <c r="NJP630" s="27"/>
      <c r="NJQ630" s="27"/>
      <c r="NJR630" s="27"/>
      <c r="NJS630" s="27"/>
      <c r="NJT630" s="27"/>
      <c r="NJU630" s="27"/>
      <c r="NJV630" s="27"/>
      <c r="NJW630" s="27"/>
      <c r="NJX630" s="27"/>
      <c r="NJY630" s="27"/>
      <c r="NJZ630" s="27"/>
      <c r="NKA630" s="27"/>
      <c r="NKB630" s="27"/>
      <c r="NKC630" s="27"/>
      <c r="NKD630" s="27"/>
      <c r="NKE630" s="27"/>
      <c r="NKF630" s="27"/>
      <c r="NKG630" s="27"/>
      <c r="NKH630" s="27"/>
      <c r="NKI630" s="27"/>
      <c r="NKJ630" s="27"/>
      <c r="NKK630" s="27"/>
      <c r="NKL630" s="27"/>
      <c r="NKM630" s="27"/>
      <c r="NKN630" s="27"/>
      <c r="NKO630" s="27"/>
      <c r="NKP630" s="27"/>
      <c r="NKQ630" s="27"/>
      <c r="NKR630" s="27"/>
      <c r="NKS630" s="27"/>
      <c r="NKT630" s="27"/>
      <c r="NKU630" s="27"/>
      <c r="NKV630" s="27"/>
      <c r="NKW630" s="27"/>
      <c r="NKX630" s="27"/>
      <c r="NKY630" s="27"/>
      <c r="NKZ630" s="27"/>
      <c r="NLA630" s="27"/>
      <c r="NLB630" s="27"/>
      <c r="NLC630" s="27"/>
      <c r="NLD630" s="27"/>
      <c r="NLE630" s="27"/>
      <c r="NLF630" s="27"/>
      <c r="NLG630" s="27"/>
      <c r="NLH630" s="27"/>
      <c r="NLI630" s="27"/>
      <c r="NLJ630" s="27"/>
      <c r="NLK630" s="27"/>
      <c r="NLL630" s="27"/>
      <c r="NLM630" s="27"/>
      <c r="NLN630" s="27"/>
      <c r="NLO630" s="27"/>
      <c r="NLP630" s="27"/>
      <c r="NLQ630" s="27"/>
      <c r="NLR630" s="27"/>
      <c r="NLS630" s="27"/>
      <c r="NLT630" s="27"/>
      <c r="NLU630" s="27"/>
      <c r="NLV630" s="27"/>
      <c r="NLW630" s="27"/>
      <c r="NLX630" s="27"/>
      <c r="NLY630" s="27"/>
      <c r="NLZ630" s="27"/>
      <c r="NMA630" s="27"/>
      <c r="NMB630" s="27"/>
      <c r="NMC630" s="27"/>
      <c r="NMD630" s="27"/>
      <c r="NME630" s="27"/>
      <c r="NMF630" s="27"/>
      <c r="NMG630" s="27"/>
      <c r="NMH630" s="27"/>
      <c r="NMI630" s="27"/>
      <c r="NMJ630" s="27"/>
      <c r="NMK630" s="27"/>
      <c r="NML630" s="27"/>
      <c r="NMM630" s="27"/>
      <c r="NMN630" s="27"/>
      <c r="NMO630" s="27"/>
      <c r="NMP630" s="27"/>
      <c r="NMQ630" s="27"/>
      <c r="NMR630" s="27"/>
      <c r="NMS630" s="27"/>
      <c r="NMT630" s="27"/>
      <c r="NMU630" s="27"/>
      <c r="NMV630" s="27"/>
      <c r="NMW630" s="27"/>
      <c r="NMX630" s="27"/>
      <c r="NMY630" s="27"/>
      <c r="NMZ630" s="27"/>
      <c r="NNA630" s="27"/>
      <c r="NNB630" s="27"/>
      <c r="NNC630" s="27"/>
      <c r="NND630" s="27"/>
      <c r="NNE630" s="27"/>
      <c r="NNF630" s="27"/>
      <c r="NNG630" s="27"/>
      <c r="NNH630" s="27"/>
      <c r="NNI630" s="27"/>
      <c r="NNJ630" s="27"/>
      <c r="NNK630" s="27"/>
      <c r="NNL630" s="27"/>
      <c r="NNM630" s="27"/>
      <c r="NNN630" s="27"/>
      <c r="NNO630" s="27"/>
      <c r="NNP630" s="27"/>
      <c r="NNQ630" s="27"/>
      <c r="NNR630" s="27"/>
      <c r="NNS630" s="27"/>
      <c r="NNT630" s="27"/>
      <c r="NNU630" s="27"/>
      <c r="NNV630" s="27"/>
      <c r="NNW630" s="27"/>
      <c r="NNX630" s="27"/>
      <c r="NNY630" s="27"/>
      <c r="NNZ630" s="27"/>
      <c r="NOA630" s="27"/>
      <c r="NOB630" s="27"/>
      <c r="NOC630" s="27"/>
      <c r="NOD630" s="27"/>
      <c r="NOE630" s="27"/>
      <c r="NOF630" s="27"/>
      <c r="NOG630" s="27"/>
      <c r="NOH630" s="27"/>
      <c r="NOI630" s="27"/>
      <c r="NOJ630" s="27"/>
      <c r="NOK630" s="27"/>
      <c r="NOL630" s="27"/>
      <c r="NOM630" s="27"/>
      <c r="NON630" s="27"/>
      <c r="NOO630" s="27"/>
      <c r="NOP630" s="27"/>
      <c r="NOQ630" s="27"/>
      <c r="NOR630" s="27"/>
      <c r="NOS630" s="27"/>
      <c r="NOT630" s="27"/>
      <c r="NOU630" s="27"/>
      <c r="NOV630" s="27"/>
      <c r="NOW630" s="27"/>
      <c r="NOX630" s="27"/>
      <c r="NOY630" s="27"/>
      <c r="NOZ630" s="27"/>
      <c r="NPA630" s="27"/>
      <c r="NPB630" s="27"/>
      <c r="NPC630" s="27"/>
      <c r="NPD630" s="27"/>
      <c r="NPE630" s="27"/>
      <c r="NPF630" s="27"/>
      <c r="NPG630" s="27"/>
      <c r="NPH630" s="27"/>
      <c r="NPI630" s="27"/>
      <c r="NPJ630" s="27"/>
      <c r="NPK630" s="27"/>
      <c r="NPL630" s="27"/>
      <c r="NPM630" s="27"/>
      <c r="NPN630" s="27"/>
      <c r="NPO630" s="27"/>
      <c r="NPP630" s="27"/>
      <c r="NPQ630" s="27"/>
      <c r="NPR630" s="27"/>
      <c r="NPS630" s="27"/>
      <c r="NPT630" s="27"/>
      <c r="NPU630" s="27"/>
      <c r="NPV630" s="27"/>
      <c r="NPW630" s="27"/>
      <c r="NPX630" s="27"/>
      <c r="NPY630" s="27"/>
      <c r="NPZ630" s="27"/>
      <c r="NQA630" s="27"/>
      <c r="NQB630" s="27"/>
      <c r="NQC630" s="27"/>
      <c r="NQD630" s="27"/>
      <c r="NQE630" s="27"/>
      <c r="NQF630" s="27"/>
      <c r="NQG630" s="27"/>
      <c r="NQH630" s="27"/>
      <c r="NQI630" s="27"/>
      <c r="NQJ630" s="27"/>
      <c r="NQK630" s="27"/>
      <c r="NQL630" s="27"/>
      <c r="NQM630" s="27"/>
      <c r="NQN630" s="27"/>
      <c r="NQO630" s="27"/>
      <c r="NQP630" s="27"/>
      <c r="NQQ630" s="27"/>
      <c r="NQR630" s="27"/>
      <c r="NQS630" s="27"/>
      <c r="NQT630" s="27"/>
      <c r="NQU630" s="27"/>
      <c r="NQV630" s="27"/>
      <c r="NQW630" s="27"/>
      <c r="NQX630" s="27"/>
      <c r="NQY630" s="27"/>
      <c r="NQZ630" s="27"/>
      <c r="NRA630" s="27"/>
      <c r="NRB630" s="27"/>
      <c r="NRC630" s="27"/>
      <c r="NRD630" s="27"/>
      <c r="NRE630" s="27"/>
      <c r="NRF630" s="27"/>
      <c r="NRG630" s="27"/>
      <c r="NRH630" s="27"/>
      <c r="NRI630" s="27"/>
      <c r="NRJ630" s="27"/>
      <c r="NRK630" s="27"/>
      <c r="NRL630" s="27"/>
      <c r="NRM630" s="27"/>
      <c r="NRN630" s="27"/>
      <c r="NRO630" s="27"/>
      <c r="NRP630" s="27"/>
      <c r="NRQ630" s="27"/>
      <c r="NRR630" s="27"/>
      <c r="NRS630" s="27"/>
      <c r="NRT630" s="27"/>
      <c r="NRU630" s="27"/>
      <c r="NRV630" s="27"/>
      <c r="NRW630" s="27"/>
      <c r="NRX630" s="27"/>
      <c r="NRY630" s="27"/>
      <c r="NRZ630" s="27"/>
      <c r="NSA630" s="27"/>
      <c r="NSB630" s="27"/>
      <c r="NSC630" s="27"/>
      <c r="NSD630" s="27"/>
      <c r="NSE630" s="27"/>
      <c r="NSF630" s="27"/>
      <c r="NSG630" s="27"/>
      <c r="NSH630" s="27"/>
      <c r="NSI630" s="27"/>
      <c r="NSJ630" s="27"/>
      <c r="NSK630" s="27"/>
      <c r="NSL630" s="27"/>
      <c r="NSM630" s="27"/>
      <c r="NSN630" s="27"/>
      <c r="NSO630" s="27"/>
      <c r="NSP630" s="27"/>
      <c r="NSQ630" s="27"/>
      <c r="NSR630" s="27"/>
      <c r="NSS630" s="27"/>
      <c r="NST630" s="27"/>
      <c r="NSU630" s="27"/>
      <c r="NSV630" s="27"/>
      <c r="NSW630" s="27"/>
      <c r="NSX630" s="27"/>
      <c r="NSY630" s="27"/>
      <c r="NSZ630" s="27"/>
      <c r="NTA630" s="27"/>
      <c r="NTB630" s="27"/>
      <c r="NTC630" s="27"/>
      <c r="NTD630" s="27"/>
      <c r="NTE630" s="27"/>
      <c r="NTF630" s="27"/>
      <c r="NTG630" s="27"/>
      <c r="NTH630" s="27"/>
      <c r="NTI630" s="27"/>
      <c r="NTJ630" s="27"/>
      <c r="NTK630" s="27"/>
      <c r="NTL630" s="27"/>
      <c r="NTM630" s="27"/>
      <c r="NTN630" s="27"/>
      <c r="NTO630" s="27"/>
      <c r="NTP630" s="27"/>
      <c r="NTQ630" s="27"/>
      <c r="NTR630" s="27"/>
      <c r="NTS630" s="27"/>
      <c r="NTT630" s="27"/>
      <c r="NTU630" s="27"/>
      <c r="NTV630" s="27"/>
      <c r="NTW630" s="27"/>
      <c r="NTX630" s="27"/>
      <c r="NTY630" s="27"/>
      <c r="NTZ630" s="27"/>
      <c r="NUA630" s="27"/>
      <c r="NUB630" s="27"/>
      <c r="NUC630" s="27"/>
      <c r="NUD630" s="27"/>
      <c r="NUE630" s="27"/>
      <c r="NUF630" s="27"/>
      <c r="NUG630" s="27"/>
      <c r="NUH630" s="27"/>
      <c r="NUI630" s="27"/>
      <c r="NUJ630" s="27"/>
      <c r="NUK630" s="27"/>
      <c r="NUL630" s="27"/>
      <c r="NUM630" s="27"/>
      <c r="NUN630" s="27"/>
      <c r="NUO630" s="27"/>
      <c r="NUP630" s="27"/>
      <c r="NUQ630" s="27"/>
      <c r="NUR630" s="27"/>
      <c r="NUS630" s="27"/>
      <c r="NUT630" s="27"/>
      <c r="NUU630" s="27"/>
      <c r="NUV630" s="27"/>
      <c r="NUW630" s="27"/>
      <c r="NUX630" s="27"/>
      <c r="NUY630" s="27"/>
      <c r="NUZ630" s="27"/>
      <c r="NVA630" s="27"/>
      <c r="NVB630" s="27"/>
      <c r="NVC630" s="27"/>
      <c r="NVD630" s="27"/>
      <c r="NVE630" s="27"/>
      <c r="NVF630" s="27"/>
      <c r="NVG630" s="27"/>
      <c r="NVH630" s="27"/>
      <c r="NVI630" s="27"/>
      <c r="NVJ630" s="27"/>
      <c r="NVK630" s="27"/>
      <c r="NVL630" s="27"/>
      <c r="NVM630" s="27"/>
      <c r="NVN630" s="27"/>
      <c r="NVO630" s="27"/>
      <c r="NVP630" s="27"/>
      <c r="NVQ630" s="27"/>
      <c r="NVR630" s="27"/>
      <c r="NVS630" s="27"/>
      <c r="NVT630" s="27"/>
      <c r="NVU630" s="27"/>
      <c r="NVV630" s="27"/>
      <c r="NVW630" s="27"/>
      <c r="NVX630" s="27"/>
      <c r="NVY630" s="27"/>
      <c r="NVZ630" s="27"/>
      <c r="NWA630" s="27"/>
      <c r="NWB630" s="27"/>
      <c r="NWC630" s="27"/>
      <c r="NWD630" s="27"/>
      <c r="NWE630" s="27"/>
      <c r="NWF630" s="27"/>
      <c r="NWG630" s="27"/>
      <c r="NWH630" s="27"/>
      <c r="NWI630" s="27"/>
      <c r="NWJ630" s="27"/>
      <c r="NWK630" s="27"/>
      <c r="NWL630" s="27"/>
      <c r="NWM630" s="27"/>
      <c r="NWN630" s="27"/>
      <c r="NWO630" s="27"/>
      <c r="NWP630" s="27"/>
      <c r="NWQ630" s="27"/>
      <c r="NWR630" s="27"/>
      <c r="NWS630" s="27"/>
      <c r="NWT630" s="27"/>
      <c r="NWU630" s="27"/>
      <c r="NWV630" s="27"/>
      <c r="NWW630" s="27"/>
      <c r="NWX630" s="27"/>
      <c r="NWY630" s="27"/>
      <c r="NWZ630" s="27"/>
      <c r="NXA630" s="27"/>
      <c r="NXB630" s="27"/>
      <c r="NXC630" s="27"/>
      <c r="NXD630" s="27"/>
      <c r="NXE630" s="27"/>
      <c r="NXF630" s="27"/>
      <c r="NXG630" s="27"/>
      <c r="NXH630" s="27"/>
      <c r="NXI630" s="27"/>
      <c r="NXJ630" s="27"/>
      <c r="NXK630" s="27"/>
      <c r="NXL630" s="27"/>
      <c r="NXM630" s="27"/>
      <c r="NXN630" s="27"/>
      <c r="NXO630" s="27"/>
      <c r="NXP630" s="27"/>
      <c r="NXQ630" s="27"/>
      <c r="NXR630" s="27"/>
      <c r="NXS630" s="27"/>
      <c r="NXT630" s="27"/>
      <c r="NXU630" s="27"/>
      <c r="NXV630" s="27"/>
      <c r="NXW630" s="27"/>
      <c r="NXX630" s="27"/>
      <c r="NXY630" s="27"/>
      <c r="NXZ630" s="27"/>
      <c r="NYA630" s="27"/>
      <c r="NYB630" s="27"/>
      <c r="NYC630" s="27"/>
      <c r="NYD630" s="27"/>
      <c r="NYE630" s="27"/>
      <c r="NYF630" s="27"/>
      <c r="NYG630" s="27"/>
      <c r="NYH630" s="27"/>
      <c r="NYI630" s="27"/>
      <c r="NYJ630" s="27"/>
      <c r="NYK630" s="27"/>
      <c r="NYL630" s="27"/>
      <c r="NYM630" s="27"/>
      <c r="NYN630" s="27"/>
      <c r="NYO630" s="27"/>
      <c r="NYP630" s="27"/>
      <c r="NYQ630" s="27"/>
      <c r="NYR630" s="27"/>
      <c r="NYS630" s="27"/>
      <c r="NYT630" s="27"/>
      <c r="NYU630" s="27"/>
      <c r="NYV630" s="27"/>
      <c r="NYW630" s="27"/>
      <c r="NYX630" s="27"/>
      <c r="NYY630" s="27"/>
      <c r="NYZ630" s="27"/>
      <c r="NZA630" s="27"/>
      <c r="NZB630" s="27"/>
      <c r="NZC630" s="27"/>
      <c r="NZD630" s="27"/>
      <c r="NZE630" s="27"/>
      <c r="NZF630" s="27"/>
      <c r="NZG630" s="27"/>
      <c r="NZH630" s="27"/>
      <c r="NZI630" s="27"/>
      <c r="NZJ630" s="27"/>
      <c r="NZK630" s="27"/>
      <c r="NZL630" s="27"/>
      <c r="NZM630" s="27"/>
      <c r="NZN630" s="27"/>
      <c r="NZO630" s="27"/>
      <c r="NZP630" s="27"/>
      <c r="NZQ630" s="27"/>
      <c r="NZR630" s="27"/>
      <c r="NZS630" s="27"/>
      <c r="NZT630" s="27"/>
      <c r="NZU630" s="27"/>
      <c r="NZV630" s="27"/>
      <c r="NZW630" s="27"/>
      <c r="NZX630" s="27"/>
      <c r="NZY630" s="27"/>
      <c r="NZZ630" s="27"/>
      <c r="OAA630" s="27"/>
      <c r="OAB630" s="27"/>
      <c r="OAC630" s="27"/>
      <c r="OAD630" s="27"/>
      <c r="OAE630" s="27"/>
      <c r="OAF630" s="27"/>
      <c r="OAG630" s="27"/>
      <c r="OAH630" s="27"/>
      <c r="OAI630" s="27"/>
      <c r="OAJ630" s="27"/>
      <c r="OAK630" s="27"/>
      <c r="OAL630" s="27"/>
      <c r="OAM630" s="27"/>
      <c r="OAN630" s="27"/>
      <c r="OAO630" s="27"/>
      <c r="OAP630" s="27"/>
      <c r="OAQ630" s="27"/>
      <c r="OAR630" s="27"/>
      <c r="OAS630" s="27"/>
      <c r="OAT630" s="27"/>
      <c r="OAU630" s="27"/>
      <c r="OAV630" s="27"/>
      <c r="OAW630" s="27"/>
      <c r="OAX630" s="27"/>
      <c r="OAY630" s="27"/>
      <c r="OAZ630" s="27"/>
      <c r="OBA630" s="27"/>
      <c r="OBB630" s="27"/>
      <c r="OBC630" s="27"/>
      <c r="OBD630" s="27"/>
      <c r="OBE630" s="27"/>
      <c r="OBF630" s="27"/>
      <c r="OBG630" s="27"/>
      <c r="OBH630" s="27"/>
      <c r="OBI630" s="27"/>
      <c r="OBJ630" s="27"/>
      <c r="OBK630" s="27"/>
      <c r="OBL630" s="27"/>
      <c r="OBM630" s="27"/>
      <c r="OBN630" s="27"/>
      <c r="OBO630" s="27"/>
      <c r="OBP630" s="27"/>
      <c r="OBQ630" s="27"/>
      <c r="OBR630" s="27"/>
      <c r="OBS630" s="27"/>
      <c r="OBT630" s="27"/>
      <c r="OBU630" s="27"/>
      <c r="OBV630" s="27"/>
      <c r="OBW630" s="27"/>
      <c r="OBX630" s="27"/>
      <c r="OBY630" s="27"/>
      <c r="OBZ630" s="27"/>
      <c r="OCA630" s="27"/>
      <c r="OCB630" s="27"/>
      <c r="OCC630" s="27"/>
      <c r="OCD630" s="27"/>
      <c r="OCE630" s="27"/>
      <c r="OCF630" s="27"/>
      <c r="OCG630" s="27"/>
      <c r="OCH630" s="27"/>
      <c r="OCI630" s="27"/>
      <c r="OCJ630" s="27"/>
      <c r="OCK630" s="27"/>
      <c r="OCL630" s="27"/>
      <c r="OCM630" s="27"/>
      <c r="OCN630" s="27"/>
      <c r="OCO630" s="27"/>
      <c r="OCP630" s="27"/>
      <c r="OCQ630" s="27"/>
      <c r="OCR630" s="27"/>
      <c r="OCS630" s="27"/>
      <c r="OCT630" s="27"/>
      <c r="OCU630" s="27"/>
      <c r="OCV630" s="27"/>
      <c r="OCW630" s="27"/>
      <c r="OCX630" s="27"/>
      <c r="OCY630" s="27"/>
      <c r="OCZ630" s="27"/>
      <c r="ODA630" s="27"/>
      <c r="ODB630" s="27"/>
      <c r="ODC630" s="27"/>
      <c r="ODD630" s="27"/>
      <c r="ODE630" s="27"/>
      <c r="ODF630" s="27"/>
      <c r="ODG630" s="27"/>
      <c r="ODH630" s="27"/>
      <c r="ODI630" s="27"/>
      <c r="ODJ630" s="27"/>
      <c r="ODK630" s="27"/>
      <c r="ODL630" s="27"/>
      <c r="ODM630" s="27"/>
      <c r="ODN630" s="27"/>
      <c r="ODO630" s="27"/>
      <c r="ODP630" s="27"/>
      <c r="ODQ630" s="27"/>
      <c r="ODR630" s="27"/>
      <c r="ODS630" s="27"/>
      <c r="ODT630" s="27"/>
      <c r="ODU630" s="27"/>
      <c r="ODV630" s="27"/>
      <c r="ODW630" s="27"/>
      <c r="ODX630" s="27"/>
      <c r="ODY630" s="27"/>
      <c r="ODZ630" s="27"/>
      <c r="OEA630" s="27"/>
      <c r="OEB630" s="27"/>
      <c r="OEC630" s="27"/>
      <c r="OED630" s="27"/>
      <c r="OEE630" s="27"/>
      <c r="OEF630" s="27"/>
      <c r="OEG630" s="27"/>
      <c r="OEH630" s="27"/>
      <c r="OEI630" s="27"/>
      <c r="OEJ630" s="27"/>
      <c r="OEK630" s="27"/>
      <c r="OEL630" s="27"/>
      <c r="OEM630" s="27"/>
      <c r="OEN630" s="27"/>
      <c r="OEO630" s="27"/>
      <c r="OEP630" s="27"/>
      <c r="OEQ630" s="27"/>
      <c r="OER630" s="27"/>
      <c r="OES630" s="27"/>
      <c r="OET630" s="27"/>
      <c r="OEU630" s="27"/>
      <c r="OEV630" s="27"/>
      <c r="OEW630" s="27"/>
      <c r="OEX630" s="27"/>
      <c r="OEY630" s="27"/>
      <c r="OEZ630" s="27"/>
      <c r="OFA630" s="27"/>
      <c r="OFB630" s="27"/>
      <c r="OFC630" s="27"/>
      <c r="OFD630" s="27"/>
      <c r="OFE630" s="27"/>
      <c r="OFF630" s="27"/>
      <c r="OFG630" s="27"/>
      <c r="OFH630" s="27"/>
      <c r="OFI630" s="27"/>
      <c r="OFJ630" s="27"/>
      <c r="OFK630" s="27"/>
      <c r="OFL630" s="27"/>
      <c r="OFM630" s="27"/>
      <c r="OFN630" s="27"/>
      <c r="OFO630" s="27"/>
      <c r="OFP630" s="27"/>
      <c r="OFQ630" s="27"/>
      <c r="OFR630" s="27"/>
      <c r="OFS630" s="27"/>
      <c r="OFT630" s="27"/>
      <c r="OFU630" s="27"/>
      <c r="OFV630" s="27"/>
      <c r="OFW630" s="27"/>
      <c r="OFX630" s="27"/>
      <c r="OFY630" s="27"/>
      <c r="OFZ630" s="27"/>
      <c r="OGA630" s="27"/>
      <c r="OGB630" s="27"/>
      <c r="OGC630" s="27"/>
      <c r="OGD630" s="27"/>
      <c r="OGE630" s="27"/>
      <c r="OGF630" s="27"/>
      <c r="OGG630" s="27"/>
      <c r="OGH630" s="27"/>
      <c r="OGI630" s="27"/>
      <c r="OGJ630" s="27"/>
      <c r="OGK630" s="27"/>
      <c r="OGL630" s="27"/>
      <c r="OGM630" s="27"/>
      <c r="OGN630" s="27"/>
      <c r="OGO630" s="27"/>
      <c r="OGP630" s="27"/>
      <c r="OGQ630" s="27"/>
      <c r="OGR630" s="27"/>
      <c r="OGS630" s="27"/>
      <c r="OGT630" s="27"/>
      <c r="OGU630" s="27"/>
      <c r="OGV630" s="27"/>
      <c r="OGW630" s="27"/>
      <c r="OGX630" s="27"/>
      <c r="OGY630" s="27"/>
      <c r="OGZ630" s="27"/>
      <c r="OHA630" s="27"/>
      <c r="OHB630" s="27"/>
      <c r="OHC630" s="27"/>
      <c r="OHD630" s="27"/>
      <c r="OHE630" s="27"/>
      <c r="OHF630" s="27"/>
      <c r="OHG630" s="27"/>
      <c r="OHH630" s="27"/>
      <c r="OHI630" s="27"/>
      <c r="OHJ630" s="27"/>
      <c r="OHK630" s="27"/>
      <c r="OHL630" s="27"/>
      <c r="OHM630" s="27"/>
      <c r="OHN630" s="27"/>
      <c r="OHO630" s="27"/>
      <c r="OHP630" s="27"/>
      <c r="OHQ630" s="27"/>
      <c r="OHR630" s="27"/>
      <c r="OHS630" s="27"/>
      <c r="OHT630" s="27"/>
      <c r="OHU630" s="27"/>
      <c r="OHV630" s="27"/>
      <c r="OHW630" s="27"/>
      <c r="OHX630" s="27"/>
      <c r="OHY630" s="27"/>
      <c r="OHZ630" s="27"/>
      <c r="OIA630" s="27"/>
      <c r="OIB630" s="27"/>
      <c r="OIC630" s="27"/>
      <c r="OID630" s="27"/>
      <c r="OIE630" s="27"/>
      <c r="OIF630" s="27"/>
      <c r="OIG630" s="27"/>
      <c r="OIH630" s="27"/>
      <c r="OII630" s="27"/>
      <c r="OIJ630" s="27"/>
      <c r="OIK630" s="27"/>
      <c r="OIL630" s="27"/>
      <c r="OIM630" s="27"/>
      <c r="OIN630" s="27"/>
      <c r="OIO630" s="27"/>
      <c r="OIP630" s="27"/>
      <c r="OIQ630" s="27"/>
      <c r="OIR630" s="27"/>
      <c r="OIS630" s="27"/>
      <c r="OIT630" s="27"/>
      <c r="OIU630" s="27"/>
      <c r="OIV630" s="27"/>
      <c r="OIW630" s="27"/>
      <c r="OIX630" s="27"/>
      <c r="OIY630" s="27"/>
      <c r="OIZ630" s="27"/>
      <c r="OJA630" s="27"/>
      <c r="OJB630" s="27"/>
      <c r="OJC630" s="27"/>
      <c r="OJD630" s="27"/>
      <c r="OJE630" s="27"/>
      <c r="OJF630" s="27"/>
      <c r="OJG630" s="27"/>
      <c r="OJH630" s="27"/>
      <c r="OJI630" s="27"/>
      <c r="OJJ630" s="27"/>
      <c r="OJK630" s="27"/>
      <c r="OJL630" s="27"/>
      <c r="OJM630" s="27"/>
      <c r="OJN630" s="27"/>
      <c r="OJO630" s="27"/>
      <c r="OJP630" s="27"/>
      <c r="OJQ630" s="27"/>
      <c r="OJR630" s="27"/>
      <c r="OJS630" s="27"/>
      <c r="OJT630" s="27"/>
      <c r="OJU630" s="27"/>
      <c r="OJV630" s="27"/>
      <c r="OJW630" s="27"/>
      <c r="OJX630" s="27"/>
      <c r="OJY630" s="27"/>
      <c r="OJZ630" s="27"/>
      <c r="OKA630" s="27"/>
      <c r="OKB630" s="27"/>
      <c r="OKC630" s="27"/>
      <c r="OKD630" s="27"/>
      <c r="OKE630" s="27"/>
      <c r="OKF630" s="27"/>
      <c r="OKG630" s="27"/>
      <c r="OKH630" s="27"/>
      <c r="OKI630" s="27"/>
      <c r="OKJ630" s="27"/>
      <c r="OKK630" s="27"/>
      <c r="OKL630" s="27"/>
      <c r="OKM630" s="27"/>
      <c r="OKN630" s="27"/>
      <c r="OKO630" s="27"/>
      <c r="OKP630" s="27"/>
      <c r="OKQ630" s="27"/>
      <c r="OKR630" s="27"/>
      <c r="OKS630" s="27"/>
      <c r="OKT630" s="27"/>
      <c r="OKU630" s="27"/>
      <c r="OKV630" s="27"/>
      <c r="OKW630" s="27"/>
      <c r="OKX630" s="27"/>
      <c r="OKY630" s="27"/>
      <c r="OKZ630" s="27"/>
      <c r="OLA630" s="27"/>
      <c r="OLB630" s="27"/>
      <c r="OLC630" s="27"/>
      <c r="OLD630" s="27"/>
      <c r="OLE630" s="27"/>
      <c r="OLF630" s="27"/>
      <c r="OLG630" s="27"/>
      <c r="OLH630" s="27"/>
      <c r="OLI630" s="27"/>
      <c r="OLJ630" s="27"/>
      <c r="OLK630" s="27"/>
      <c r="OLL630" s="27"/>
      <c r="OLM630" s="27"/>
      <c r="OLN630" s="27"/>
      <c r="OLO630" s="27"/>
      <c r="OLP630" s="27"/>
      <c r="OLQ630" s="27"/>
      <c r="OLR630" s="27"/>
      <c r="OLS630" s="27"/>
      <c r="OLT630" s="27"/>
      <c r="OLU630" s="27"/>
      <c r="OLV630" s="27"/>
      <c r="OLW630" s="27"/>
      <c r="OLX630" s="27"/>
      <c r="OLY630" s="27"/>
      <c r="OLZ630" s="27"/>
      <c r="OMA630" s="27"/>
      <c r="OMB630" s="27"/>
      <c r="OMC630" s="27"/>
      <c r="OMD630" s="27"/>
      <c r="OME630" s="27"/>
      <c r="OMF630" s="27"/>
      <c r="OMG630" s="27"/>
      <c r="OMH630" s="27"/>
      <c r="OMI630" s="27"/>
      <c r="OMJ630" s="27"/>
      <c r="OMK630" s="27"/>
      <c r="OML630" s="27"/>
      <c r="OMM630" s="27"/>
      <c r="OMN630" s="27"/>
      <c r="OMO630" s="27"/>
      <c r="OMP630" s="27"/>
      <c r="OMQ630" s="27"/>
      <c r="OMR630" s="27"/>
      <c r="OMS630" s="27"/>
      <c r="OMT630" s="27"/>
      <c r="OMU630" s="27"/>
      <c r="OMV630" s="27"/>
      <c r="OMW630" s="27"/>
      <c r="OMX630" s="27"/>
      <c r="OMY630" s="27"/>
      <c r="OMZ630" s="27"/>
      <c r="ONA630" s="27"/>
      <c r="ONB630" s="27"/>
      <c r="ONC630" s="27"/>
      <c r="OND630" s="27"/>
      <c r="ONE630" s="27"/>
      <c r="ONF630" s="27"/>
      <c r="ONG630" s="27"/>
      <c r="ONH630" s="27"/>
      <c r="ONI630" s="27"/>
      <c r="ONJ630" s="27"/>
      <c r="ONK630" s="27"/>
      <c r="ONL630" s="27"/>
      <c r="ONM630" s="27"/>
      <c r="ONN630" s="27"/>
      <c r="ONO630" s="27"/>
      <c r="ONP630" s="27"/>
      <c r="ONQ630" s="27"/>
      <c r="ONR630" s="27"/>
      <c r="ONS630" s="27"/>
      <c r="ONT630" s="27"/>
      <c r="ONU630" s="27"/>
      <c r="ONV630" s="27"/>
      <c r="ONW630" s="27"/>
      <c r="ONX630" s="27"/>
      <c r="ONY630" s="27"/>
      <c r="ONZ630" s="27"/>
      <c r="OOA630" s="27"/>
      <c r="OOB630" s="27"/>
      <c r="OOC630" s="27"/>
      <c r="OOD630" s="27"/>
      <c r="OOE630" s="27"/>
      <c r="OOF630" s="27"/>
      <c r="OOG630" s="27"/>
      <c r="OOH630" s="27"/>
      <c r="OOI630" s="27"/>
      <c r="OOJ630" s="27"/>
      <c r="OOK630" s="27"/>
      <c r="OOL630" s="27"/>
      <c r="OOM630" s="27"/>
      <c r="OON630" s="27"/>
      <c r="OOO630" s="27"/>
      <c r="OOP630" s="27"/>
      <c r="OOQ630" s="27"/>
      <c r="OOR630" s="27"/>
      <c r="OOS630" s="27"/>
      <c r="OOT630" s="27"/>
      <c r="OOU630" s="27"/>
      <c r="OOV630" s="27"/>
      <c r="OOW630" s="27"/>
      <c r="OOX630" s="27"/>
      <c r="OOY630" s="27"/>
      <c r="OOZ630" s="27"/>
      <c r="OPA630" s="27"/>
      <c r="OPB630" s="27"/>
      <c r="OPC630" s="27"/>
      <c r="OPD630" s="27"/>
      <c r="OPE630" s="27"/>
      <c r="OPF630" s="27"/>
      <c r="OPG630" s="27"/>
      <c r="OPH630" s="27"/>
      <c r="OPI630" s="27"/>
      <c r="OPJ630" s="27"/>
      <c r="OPK630" s="27"/>
      <c r="OPL630" s="27"/>
      <c r="OPM630" s="27"/>
      <c r="OPN630" s="27"/>
      <c r="OPO630" s="27"/>
      <c r="OPP630" s="27"/>
      <c r="OPQ630" s="27"/>
      <c r="OPR630" s="27"/>
      <c r="OPS630" s="27"/>
      <c r="OPT630" s="27"/>
      <c r="OPU630" s="27"/>
      <c r="OPV630" s="27"/>
      <c r="OPW630" s="27"/>
      <c r="OPX630" s="27"/>
      <c r="OPY630" s="27"/>
      <c r="OPZ630" s="27"/>
      <c r="OQA630" s="27"/>
      <c r="OQB630" s="27"/>
      <c r="OQC630" s="27"/>
      <c r="OQD630" s="27"/>
      <c r="OQE630" s="27"/>
      <c r="OQF630" s="27"/>
      <c r="OQG630" s="27"/>
      <c r="OQH630" s="27"/>
      <c r="OQI630" s="27"/>
      <c r="OQJ630" s="27"/>
      <c r="OQK630" s="27"/>
      <c r="OQL630" s="27"/>
      <c r="OQM630" s="27"/>
      <c r="OQN630" s="27"/>
      <c r="OQO630" s="27"/>
      <c r="OQP630" s="27"/>
      <c r="OQQ630" s="27"/>
      <c r="OQR630" s="27"/>
      <c r="OQS630" s="27"/>
      <c r="OQT630" s="27"/>
      <c r="OQU630" s="27"/>
      <c r="OQV630" s="27"/>
      <c r="OQW630" s="27"/>
      <c r="OQX630" s="27"/>
      <c r="OQY630" s="27"/>
      <c r="OQZ630" s="27"/>
      <c r="ORA630" s="27"/>
      <c r="ORB630" s="27"/>
      <c r="ORC630" s="27"/>
      <c r="ORD630" s="27"/>
      <c r="ORE630" s="27"/>
      <c r="ORF630" s="27"/>
      <c r="ORG630" s="27"/>
      <c r="ORH630" s="27"/>
      <c r="ORI630" s="27"/>
      <c r="ORJ630" s="27"/>
      <c r="ORK630" s="27"/>
      <c r="ORL630" s="27"/>
      <c r="ORM630" s="27"/>
      <c r="ORN630" s="27"/>
      <c r="ORO630" s="27"/>
      <c r="ORP630" s="27"/>
      <c r="ORQ630" s="27"/>
      <c r="ORR630" s="27"/>
      <c r="ORS630" s="27"/>
      <c r="ORT630" s="27"/>
      <c r="ORU630" s="27"/>
      <c r="ORV630" s="27"/>
      <c r="ORW630" s="27"/>
      <c r="ORX630" s="27"/>
      <c r="ORY630" s="27"/>
      <c r="ORZ630" s="27"/>
      <c r="OSA630" s="27"/>
      <c r="OSB630" s="27"/>
      <c r="OSC630" s="27"/>
      <c r="OSD630" s="27"/>
      <c r="OSE630" s="27"/>
      <c r="OSF630" s="27"/>
      <c r="OSG630" s="27"/>
      <c r="OSH630" s="27"/>
      <c r="OSI630" s="27"/>
      <c r="OSJ630" s="27"/>
      <c r="OSK630" s="27"/>
      <c r="OSL630" s="27"/>
      <c r="OSM630" s="27"/>
      <c r="OSN630" s="27"/>
      <c r="OSO630" s="27"/>
      <c r="OSP630" s="27"/>
      <c r="OSQ630" s="27"/>
      <c r="OSR630" s="27"/>
      <c r="OSS630" s="27"/>
      <c r="OST630" s="27"/>
      <c r="OSU630" s="27"/>
      <c r="OSV630" s="27"/>
      <c r="OSW630" s="27"/>
      <c r="OSX630" s="27"/>
      <c r="OSY630" s="27"/>
      <c r="OSZ630" s="27"/>
      <c r="OTA630" s="27"/>
      <c r="OTB630" s="27"/>
      <c r="OTC630" s="27"/>
      <c r="OTD630" s="27"/>
      <c r="OTE630" s="27"/>
      <c r="OTF630" s="27"/>
      <c r="OTG630" s="27"/>
      <c r="OTH630" s="27"/>
      <c r="OTI630" s="27"/>
      <c r="OTJ630" s="27"/>
      <c r="OTK630" s="27"/>
      <c r="OTL630" s="27"/>
      <c r="OTM630" s="27"/>
      <c r="OTN630" s="27"/>
      <c r="OTO630" s="27"/>
      <c r="OTP630" s="27"/>
      <c r="OTQ630" s="27"/>
      <c r="OTR630" s="27"/>
      <c r="OTS630" s="27"/>
      <c r="OTT630" s="27"/>
      <c r="OTU630" s="27"/>
      <c r="OTV630" s="27"/>
      <c r="OTW630" s="27"/>
      <c r="OTX630" s="27"/>
      <c r="OTY630" s="27"/>
      <c r="OTZ630" s="27"/>
      <c r="OUA630" s="27"/>
      <c r="OUB630" s="27"/>
      <c r="OUC630" s="27"/>
      <c r="OUD630" s="27"/>
      <c r="OUE630" s="27"/>
      <c r="OUF630" s="27"/>
      <c r="OUG630" s="27"/>
      <c r="OUH630" s="27"/>
      <c r="OUI630" s="27"/>
      <c r="OUJ630" s="27"/>
      <c r="OUK630" s="27"/>
      <c r="OUL630" s="27"/>
      <c r="OUM630" s="27"/>
      <c r="OUN630" s="27"/>
      <c r="OUO630" s="27"/>
      <c r="OUP630" s="27"/>
      <c r="OUQ630" s="27"/>
      <c r="OUR630" s="27"/>
      <c r="OUS630" s="27"/>
      <c r="OUT630" s="27"/>
      <c r="OUU630" s="27"/>
      <c r="OUV630" s="27"/>
      <c r="OUW630" s="27"/>
      <c r="OUX630" s="27"/>
      <c r="OUY630" s="27"/>
      <c r="OUZ630" s="27"/>
      <c r="OVA630" s="27"/>
      <c r="OVB630" s="27"/>
      <c r="OVC630" s="27"/>
      <c r="OVD630" s="27"/>
      <c r="OVE630" s="27"/>
      <c r="OVF630" s="27"/>
      <c r="OVG630" s="27"/>
      <c r="OVH630" s="27"/>
      <c r="OVI630" s="27"/>
      <c r="OVJ630" s="27"/>
      <c r="OVK630" s="27"/>
      <c r="OVL630" s="27"/>
      <c r="OVM630" s="27"/>
      <c r="OVN630" s="27"/>
      <c r="OVO630" s="27"/>
      <c r="OVP630" s="27"/>
      <c r="OVQ630" s="27"/>
      <c r="OVR630" s="27"/>
      <c r="OVS630" s="27"/>
      <c r="OVT630" s="27"/>
      <c r="OVU630" s="27"/>
      <c r="OVV630" s="27"/>
      <c r="OVW630" s="27"/>
      <c r="OVX630" s="27"/>
      <c r="OVY630" s="27"/>
      <c r="OVZ630" s="27"/>
      <c r="OWA630" s="27"/>
      <c r="OWB630" s="27"/>
      <c r="OWC630" s="27"/>
      <c r="OWD630" s="27"/>
      <c r="OWE630" s="27"/>
      <c r="OWF630" s="27"/>
      <c r="OWG630" s="27"/>
      <c r="OWH630" s="27"/>
      <c r="OWI630" s="27"/>
      <c r="OWJ630" s="27"/>
      <c r="OWK630" s="27"/>
      <c r="OWL630" s="27"/>
      <c r="OWM630" s="27"/>
      <c r="OWN630" s="27"/>
      <c r="OWO630" s="27"/>
      <c r="OWP630" s="27"/>
      <c r="OWQ630" s="27"/>
      <c r="OWR630" s="27"/>
      <c r="OWS630" s="27"/>
      <c r="OWT630" s="27"/>
      <c r="OWU630" s="27"/>
      <c r="OWV630" s="27"/>
      <c r="OWW630" s="27"/>
      <c r="OWX630" s="27"/>
      <c r="OWY630" s="27"/>
      <c r="OWZ630" s="27"/>
      <c r="OXA630" s="27"/>
      <c r="OXB630" s="27"/>
      <c r="OXC630" s="27"/>
      <c r="OXD630" s="27"/>
      <c r="OXE630" s="27"/>
      <c r="OXF630" s="27"/>
      <c r="OXG630" s="27"/>
      <c r="OXH630" s="27"/>
      <c r="OXI630" s="27"/>
      <c r="OXJ630" s="27"/>
      <c r="OXK630" s="27"/>
      <c r="OXL630" s="27"/>
      <c r="OXM630" s="27"/>
      <c r="OXN630" s="27"/>
      <c r="OXO630" s="27"/>
      <c r="OXP630" s="27"/>
      <c r="OXQ630" s="27"/>
      <c r="OXR630" s="27"/>
      <c r="OXS630" s="27"/>
      <c r="OXT630" s="27"/>
      <c r="OXU630" s="27"/>
      <c r="OXV630" s="27"/>
      <c r="OXW630" s="27"/>
      <c r="OXX630" s="27"/>
      <c r="OXY630" s="27"/>
      <c r="OXZ630" s="27"/>
      <c r="OYA630" s="27"/>
      <c r="OYB630" s="27"/>
      <c r="OYC630" s="27"/>
      <c r="OYD630" s="27"/>
      <c r="OYE630" s="27"/>
      <c r="OYF630" s="27"/>
      <c r="OYG630" s="27"/>
      <c r="OYH630" s="27"/>
      <c r="OYI630" s="27"/>
      <c r="OYJ630" s="27"/>
      <c r="OYK630" s="27"/>
      <c r="OYL630" s="27"/>
      <c r="OYM630" s="27"/>
      <c r="OYN630" s="27"/>
      <c r="OYO630" s="27"/>
      <c r="OYP630" s="27"/>
      <c r="OYQ630" s="27"/>
      <c r="OYR630" s="27"/>
      <c r="OYS630" s="27"/>
      <c r="OYT630" s="27"/>
      <c r="OYU630" s="27"/>
      <c r="OYV630" s="27"/>
      <c r="OYW630" s="27"/>
      <c r="OYX630" s="27"/>
      <c r="OYY630" s="27"/>
      <c r="OYZ630" s="27"/>
      <c r="OZA630" s="27"/>
      <c r="OZB630" s="27"/>
      <c r="OZC630" s="27"/>
      <c r="OZD630" s="27"/>
      <c r="OZE630" s="27"/>
      <c r="OZF630" s="27"/>
      <c r="OZG630" s="27"/>
      <c r="OZH630" s="27"/>
      <c r="OZI630" s="27"/>
      <c r="OZJ630" s="27"/>
      <c r="OZK630" s="27"/>
      <c r="OZL630" s="27"/>
      <c r="OZM630" s="27"/>
      <c r="OZN630" s="27"/>
      <c r="OZO630" s="27"/>
      <c r="OZP630" s="27"/>
      <c r="OZQ630" s="27"/>
      <c r="OZR630" s="27"/>
      <c r="OZS630" s="27"/>
      <c r="OZT630" s="27"/>
      <c r="OZU630" s="27"/>
      <c r="OZV630" s="27"/>
      <c r="OZW630" s="27"/>
      <c r="OZX630" s="27"/>
      <c r="OZY630" s="27"/>
      <c r="OZZ630" s="27"/>
      <c r="PAA630" s="27"/>
      <c r="PAB630" s="27"/>
      <c r="PAC630" s="27"/>
      <c r="PAD630" s="27"/>
      <c r="PAE630" s="27"/>
      <c r="PAF630" s="27"/>
      <c r="PAG630" s="27"/>
      <c r="PAH630" s="27"/>
      <c r="PAI630" s="27"/>
      <c r="PAJ630" s="27"/>
      <c r="PAK630" s="27"/>
      <c r="PAL630" s="27"/>
      <c r="PAM630" s="27"/>
      <c r="PAN630" s="27"/>
      <c r="PAO630" s="27"/>
      <c r="PAP630" s="27"/>
      <c r="PAQ630" s="27"/>
      <c r="PAR630" s="27"/>
      <c r="PAS630" s="27"/>
      <c r="PAT630" s="27"/>
      <c r="PAU630" s="27"/>
      <c r="PAV630" s="27"/>
      <c r="PAW630" s="27"/>
      <c r="PAX630" s="27"/>
      <c r="PAY630" s="27"/>
      <c r="PAZ630" s="27"/>
      <c r="PBA630" s="27"/>
      <c r="PBB630" s="27"/>
      <c r="PBC630" s="27"/>
      <c r="PBD630" s="27"/>
      <c r="PBE630" s="27"/>
      <c r="PBF630" s="27"/>
      <c r="PBG630" s="27"/>
      <c r="PBH630" s="27"/>
      <c r="PBI630" s="27"/>
      <c r="PBJ630" s="27"/>
      <c r="PBK630" s="27"/>
      <c r="PBL630" s="27"/>
      <c r="PBM630" s="27"/>
      <c r="PBN630" s="27"/>
      <c r="PBO630" s="27"/>
      <c r="PBP630" s="27"/>
      <c r="PBQ630" s="27"/>
      <c r="PBR630" s="27"/>
      <c r="PBS630" s="27"/>
      <c r="PBT630" s="27"/>
      <c r="PBU630" s="27"/>
      <c r="PBV630" s="27"/>
      <c r="PBW630" s="27"/>
      <c r="PBX630" s="27"/>
      <c r="PBY630" s="27"/>
      <c r="PBZ630" s="27"/>
      <c r="PCA630" s="27"/>
      <c r="PCB630" s="27"/>
      <c r="PCC630" s="27"/>
      <c r="PCD630" s="27"/>
      <c r="PCE630" s="27"/>
      <c r="PCF630" s="27"/>
      <c r="PCG630" s="27"/>
      <c r="PCH630" s="27"/>
      <c r="PCI630" s="27"/>
      <c r="PCJ630" s="27"/>
      <c r="PCK630" s="27"/>
      <c r="PCL630" s="27"/>
      <c r="PCM630" s="27"/>
      <c r="PCN630" s="27"/>
      <c r="PCO630" s="27"/>
      <c r="PCP630" s="27"/>
      <c r="PCQ630" s="27"/>
      <c r="PCR630" s="27"/>
      <c r="PCS630" s="27"/>
      <c r="PCT630" s="27"/>
      <c r="PCU630" s="27"/>
      <c r="PCV630" s="27"/>
      <c r="PCW630" s="27"/>
      <c r="PCX630" s="27"/>
      <c r="PCY630" s="27"/>
      <c r="PCZ630" s="27"/>
      <c r="PDA630" s="27"/>
      <c r="PDB630" s="27"/>
      <c r="PDC630" s="27"/>
      <c r="PDD630" s="27"/>
      <c r="PDE630" s="27"/>
      <c r="PDF630" s="27"/>
      <c r="PDG630" s="27"/>
      <c r="PDH630" s="27"/>
      <c r="PDI630" s="27"/>
      <c r="PDJ630" s="27"/>
      <c r="PDK630" s="27"/>
      <c r="PDL630" s="27"/>
      <c r="PDM630" s="27"/>
      <c r="PDN630" s="27"/>
      <c r="PDO630" s="27"/>
      <c r="PDP630" s="27"/>
      <c r="PDQ630" s="27"/>
      <c r="PDR630" s="27"/>
      <c r="PDS630" s="27"/>
      <c r="PDT630" s="27"/>
      <c r="PDU630" s="27"/>
      <c r="PDV630" s="27"/>
      <c r="PDW630" s="27"/>
      <c r="PDX630" s="27"/>
      <c r="PDY630" s="27"/>
      <c r="PDZ630" s="27"/>
      <c r="PEA630" s="27"/>
      <c r="PEB630" s="27"/>
      <c r="PEC630" s="27"/>
      <c r="PED630" s="27"/>
      <c r="PEE630" s="27"/>
      <c r="PEF630" s="27"/>
      <c r="PEG630" s="27"/>
      <c r="PEH630" s="27"/>
      <c r="PEI630" s="27"/>
      <c r="PEJ630" s="27"/>
      <c r="PEK630" s="27"/>
      <c r="PEL630" s="27"/>
      <c r="PEM630" s="27"/>
      <c r="PEN630" s="27"/>
      <c r="PEO630" s="27"/>
      <c r="PEP630" s="27"/>
      <c r="PEQ630" s="27"/>
      <c r="PER630" s="27"/>
      <c r="PES630" s="27"/>
      <c r="PET630" s="27"/>
      <c r="PEU630" s="27"/>
      <c r="PEV630" s="27"/>
      <c r="PEW630" s="27"/>
      <c r="PEX630" s="27"/>
      <c r="PEY630" s="27"/>
      <c r="PEZ630" s="27"/>
      <c r="PFA630" s="27"/>
      <c r="PFB630" s="27"/>
      <c r="PFC630" s="27"/>
      <c r="PFD630" s="27"/>
      <c r="PFE630" s="27"/>
      <c r="PFF630" s="27"/>
      <c r="PFG630" s="27"/>
      <c r="PFH630" s="27"/>
      <c r="PFI630" s="27"/>
      <c r="PFJ630" s="27"/>
      <c r="PFK630" s="27"/>
      <c r="PFL630" s="27"/>
      <c r="PFM630" s="27"/>
      <c r="PFN630" s="27"/>
      <c r="PFO630" s="27"/>
      <c r="PFP630" s="27"/>
      <c r="PFQ630" s="27"/>
      <c r="PFR630" s="27"/>
      <c r="PFS630" s="27"/>
      <c r="PFT630" s="27"/>
      <c r="PFU630" s="27"/>
      <c r="PFV630" s="27"/>
      <c r="PFW630" s="27"/>
      <c r="PFX630" s="27"/>
      <c r="PFY630" s="27"/>
      <c r="PFZ630" s="27"/>
      <c r="PGA630" s="27"/>
      <c r="PGB630" s="27"/>
      <c r="PGC630" s="27"/>
      <c r="PGD630" s="27"/>
      <c r="PGE630" s="27"/>
      <c r="PGF630" s="27"/>
      <c r="PGG630" s="27"/>
      <c r="PGH630" s="27"/>
      <c r="PGI630" s="27"/>
      <c r="PGJ630" s="27"/>
      <c r="PGK630" s="27"/>
      <c r="PGL630" s="27"/>
      <c r="PGM630" s="27"/>
      <c r="PGN630" s="27"/>
      <c r="PGO630" s="27"/>
      <c r="PGP630" s="27"/>
      <c r="PGQ630" s="27"/>
      <c r="PGR630" s="27"/>
      <c r="PGS630" s="27"/>
      <c r="PGT630" s="27"/>
      <c r="PGU630" s="27"/>
      <c r="PGV630" s="27"/>
      <c r="PGW630" s="27"/>
      <c r="PGX630" s="27"/>
      <c r="PGY630" s="27"/>
      <c r="PGZ630" s="27"/>
      <c r="PHA630" s="27"/>
      <c r="PHB630" s="27"/>
      <c r="PHC630" s="27"/>
      <c r="PHD630" s="27"/>
      <c r="PHE630" s="27"/>
      <c r="PHF630" s="27"/>
      <c r="PHG630" s="27"/>
      <c r="PHH630" s="27"/>
      <c r="PHI630" s="27"/>
      <c r="PHJ630" s="27"/>
      <c r="PHK630" s="27"/>
      <c r="PHL630" s="27"/>
      <c r="PHM630" s="27"/>
      <c r="PHN630" s="27"/>
      <c r="PHO630" s="27"/>
      <c r="PHP630" s="27"/>
      <c r="PHQ630" s="27"/>
      <c r="PHR630" s="27"/>
      <c r="PHS630" s="27"/>
      <c r="PHT630" s="27"/>
      <c r="PHU630" s="27"/>
      <c r="PHV630" s="27"/>
      <c r="PHW630" s="27"/>
      <c r="PHX630" s="27"/>
      <c r="PHY630" s="27"/>
      <c r="PHZ630" s="27"/>
      <c r="PIA630" s="27"/>
      <c r="PIB630" s="27"/>
      <c r="PIC630" s="27"/>
      <c r="PID630" s="27"/>
      <c r="PIE630" s="27"/>
      <c r="PIF630" s="27"/>
      <c r="PIG630" s="27"/>
      <c r="PIH630" s="27"/>
      <c r="PII630" s="27"/>
      <c r="PIJ630" s="27"/>
      <c r="PIK630" s="27"/>
      <c r="PIL630" s="27"/>
      <c r="PIM630" s="27"/>
      <c r="PIN630" s="27"/>
      <c r="PIO630" s="27"/>
      <c r="PIP630" s="27"/>
      <c r="PIQ630" s="27"/>
      <c r="PIR630" s="27"/>
      <c r="PIS630" s="27"/>
      <c r="PIT630" s="27"/>
      <c r="PIU630" s="27"/>
      <c r="PIV630" s="27"/>
      <c r="PIW630" s="27"/>
      <c r="PIX630" s="27"/>
      <c r="PIY630" s="27"/>
      <c r="PIZ630" s="27"/>
      <c r="PJA630" s="27"/>
      <c r="PJB630" s="27"/>
      <c r="PJC630" s="27"/>
      <c r="PJD630" s="27"/>
      <c r="PJE630" s="27"/>
      <c r="PJF630" s="27"/>
      <c r="PJG630" s="27"/>
      <c r="PJH630" s="27"/>
      <c r="PJI630" s="27"/>
      <c r="PJJ630" s="27"/>
      <c r="PJK630" s="27"/>
      <c r="PJL630" s="27"/>
      <c r="PJM630" s="27"/>
      <c r="PJN630" s="27"/>
      <c r="PJO630" s="27"/>
      <c r="PJP630" s="27"/>
      <c r="PJQ630" s="27"/>
      <c r="PJR630" s="27"/>
      <c r="PJS630" s="27"/>
      <c r="PJT630" s="27"/>
      <c r="PJU630" s="27"/>
      <c r="PJV630" s="27"/>
      <c r="PJW630" s="27"/>
      <c r="PJX630" s="27"/>
      <c r="PJY630" s="27"/>
      <c r="PJZ630" s="27"/>
      <c r="PKA630" s="27"/>
      <c r="PKB630" s="27"/>
      <c r="PKC630" s="27"/>
      <c r="PKD630" s="27"/>
      <c r="PKE630" s="27"/>
      <c r="PKF630" s="27"/>
      <c r="PKG630" s="27"/>
      <c r="PKH630" s="27"/>
      <c r="PKI630" s="27"/>
      <c r="PKJ630" s="27"/>
      <c r="PKK630" s="27"/>
      <c r="PKL630" s="27"/>
      <c r="PKM630" s="27"/>
      <c r="PKN630" s="27"/>
      <c r="PKO630" s="27"/>
      <c r="PKP630" s="27"/>
      <c r="PKQ630" s="27"/>
      <c r="PKR630" s="27"/>
      <c r="PKS630" s="27"/>
      <c r="PKT630" s="27"/>
      <c r="PKU630" s="27"/>
      <c r="PKV630" s="27"/>
      <c r="PKW630" s="27"/>
      <c r="PKX630" s="27"/>
      <c r="PKY630" s="27"/>
      <c r="PKZ630" s="27"/>
      <c r="PLA630" s="27"/>
      <c r="PLB630" s="27"/>
      <c r="PLC630" s="27"/>
      <c r="PLD630" s="27"/>
      <c r="PLE630" s="27"/>
      <c r="PLF630" s="27"/>
      <c r="PLG630" s="27"/>
      <c r="PLH630" s="27"/>
      <c r="PLI630" s="27"/>
      <c r="PLJ630" s="27"/>
      <c r="PLK630" s="27"/>
      <c r="PLL630" s="27"/>
      <c r="PLM630" s="27"/>
      <c r="PLN630" s="27"/>
      <c r="PLO630" s="27"/>
      <c r="PLP630" s="27"/>
      <c r="PLQ630" s="27"/>
      <c r="PLR630" s="27"/>
      <c r="PLS630" s="27"/>
      <c r="PLT630" s="27"/>
      <c r="PLU630" s="27"/>
      <c r="PLV630" s="27"/>
      <c r="PLW630" s="27"/>
      <c r="PLX630" s="27"/>
      <c r="PLY630" s="27"/>
      <c r="PLZ630" s="27"/>
      <c r="PMA630" s="27"/>
      <c r="PMB630" s="27"/>
      <c r="PMC630" s="27"/>
      <c r="PMD630" s="27"/>
      <c r="PME630" s="27"/>
      <c r="PMF630" s="27"/>
      <c r="PMG630" s="27"/>
      <c r="PMH630" s="27"/>
      <c r="PMI630" s="27"/>
      <c r="PMJ630" s="27"/>
      <c r="PMK630" s="27"/>
      <c r="PML630" s="27"/>
      <c r="PMM630" s="27"/>
      <c r="PMN630" s="27"/>
      <c r="PMO630" s="27"/>
      <c r="PMP630" s="27"/>
      <c r="PMQ630" s="27"/>
      <c r="PMR630" s="27"/>
      <c r="PMS630" s="27"/>
      <c r="PMT630" s="27"/>
      <c r="PMU630" s="27"/>
      <c r="PMV630" s="27"/>
      <c r="PMW630" s="27"/>
      <c r="PMX630" s="27"/>
      <c r="PMY630" s="27"/>
      <c r="PMZ630" s="27"/>
      <c r="PNA630" s="27"/>
      <c r="PNB630" s="27"/>
      <c r="PNC630" s="27"/>
      <c r="PND630" s="27"/>
      <c r="PNE630" s="27"/>
      <c r="PNF630" s="27"/>
      <c r="PNG630" s="27"/>
      <c r="PNH630" s="27"/>
      <c r="PNI630" s="27"/>
      <c r="PNJ630" s="27"/>
      <c r="PNK630" s="27"/>
      <c r="PNL630" s="27"/>
      <c r="PNM630" s="27"/>
      <c r="PNN630" s="27"/>
      <c r="PNO630" s="27"/>
      <c r="PNP630" s="27"/>
      <c r="PNQ630" s="27"/>
      <c r="PNR630" s="27"/>
      <c r="PNS630" s="27"/>
      <c r="PNT630" s="27"/>
      <c r="PNU630" s="27"/>
      <c r="PNV630" s="27"/>
      <c r="PNW630" s="27"/>
      <c r="PNX630" s="27"/>
      <c r="PNY630" s="27"/>
      <c r="PNZ630" s="27"/>
      <c r="POA630" s="27"/>
      <c r="POB630" s="27"/>
      <c r="POC630" s="27"/>
      <c r="POD630" s="27"/>
      <c r="POE630" s="27"/>
      <c r="POF630" s="27"/>
      <c r="POG630" s="27"/>
      <c r="POH630" s="27"/>
      <c r="POI630" s="27"/>
      <c r="POJ630" s="27"/>
      <c r="POK630" s="27"/>
      <c r="POL630" s="27"/>
      <c r="POM630" s="27"/>
      <c r="PON630" s="27"/>
      <c r="POO630" s="27"/>
      <c r="POP630" s="27"/>
      <c r="POQ630" s="27"/>
      <c r="POR630" s="27"/>
      <c r="POS630" s="27"/>
      <c r="POT630" s="27"/>
      <c r="POU630" s="27"/>
      <c r="POV630" s="27"/>
      <c r="POW630" s="27"/>
      <c r="POX630" s="27"/>
      <c r="POY630" s="27"/>
      <c r="POZ630" s="27"/>
      <c r="PPA630" s="27"/>
      <c r="PPB630" s="27"/>
      <c r="PPC630" s="27"/>
      <c r="PPD630" s="27"/>
      <c r="PPE630" s="27"/>
      <c r="PPF630" s="27"/>
      <c r="PPG630" s="27"/>
      <c r="PPH630" s="27"/>
      <c r="PPI630" s="27"/>
      <c r="PPJ630" s="27"/>
      <c r="PPK630" s="27"/>
      <c r="PPL630" s="27"/>
      <c r="PPM630" s="27"/>
      <c r="PPN630" s="27"/>
      <c r="PPO630" s="27"/>
      <c r="PPP630" s="27"/>
      <c r="PPQ630" s="27"/>
      <c r="PPR630" s="27"/>
      <c r="PPS630" s="27"/>
      <c r="PPT630" s="27"/>
      <c r="PPU630" s="27"/>
      <c r="PPV630" s="27"/>
      <c r="PPW630" s="27"/>
      <c r="PPX630" s="27"/>
      <c r="PPY630" s="27"/>
      <c r="PPZ630" s="27"/>
      <c r="PQA630" s="27"/>
      <c r="PQB630" s="27"/>
      <c r="PQC630" s="27"/>
      <c r="PQD630" s="27"/>
      <c r="PQE630" s="27"/>
      <c r="PQF630" s="27"/>
      <c r="PQG630" s="27"/>
      <c r="PQH630" s="27"/>
      <c r="PQI630" s="27"/>
      <c r="PQJ630" s="27"/>
      <c r="PQK630" s="27"/>
      <c r="PQL630" s="27"/>
      <c r="PQM630" s="27"/>
      <c r="PQN630" s="27"/>
      <c r="PQO630" s="27"/>
      <c r="PQP630" s="27"/>
      <c r="PQQ630" s="27"/>
      <c r="PQR630" s="27"/>
      <c r="PQS630" s="27"/>
      <c r="PQT630" s="27"/>
      <c r="PQU630" s="27"/>
      <c r="PQV630" s="27"/>
      <c r="PQW630" s="27"/>
      <c r="PQX630" s="27"/>
      <c r="PQY630" s="27"/>
      <c r="PQZ630" s="27"/>
      <c r="PRA630" s="27"/>
      <c r="PRB630" s="27"/>
      <c r="PRC630" s="27"/>
      <c r="PRD630" s="27"/>
      <c r="PRE630" s="27"/>
      <c r="PRF630" s="27"/>
      <c r="PRG630" s="27"/>
      <c r="PRH630" s="27"/>
      <c r="PRI630" s="27"/>
      <c r="PRJ630" s="27"/>
      <c r="PRK630" s="27"/>
      <c r="PRL630" s="27"/>
      <c r="PRM630" s="27"/>
      <c r="PRN630" s="27"/>
      <c r="PRO630" s="27"/>
      <c r="PRP630" s="27"/>
      <c r="PRQ630" s="27"/>
      <c r="PRR630" s="27"/>
      <c r="PRS630" s="27"/>
      <c r="PRT630" s="27"/>
      <c r="PRU630" s="27"/>
      <c r="PRV630" s="27"/>
      <c r="PRW630" s="27"/>
      <c r="PRX630" s="27"/>
      <c r="PRY630" s="27"/>
      <c r="PRZ630" s="27"/>
      <c r="PSA630" s="27"/>
      <c r="PSB630" s="27"/>
      <c r="PSC630" s="27"/>
      <c r="PSD630" s="27"/>
      <c r="PSE630" s="27"/>
      <c r="PSF630" s="27"/>
      <c r="PSG630" s="27"/>
      <c r="PSH630" s="27"/>
      <c r="PSI630" s="27"/>
      <c r="PSJ630" s="27"/>
      <c r="PSK630" s="27"/>
      <c r="PSL630" s="27"/>
      <c r="PSM630" s="27"/>
      <c r="PSN630" s="27"/>
      <c r="PSO630" s="27"/>
      <c r="PSP630" s="27"/>
      <c r="PSQ630" s="27"/>
      <c r="PSR630" s="27"/>
      <c r="PSS630" s="27"/>
      <c r="PST630" s="27"/>
      <c r="PSU630" s="27"/>
      <c r="PSV630" s="27"/>
      <c r="PSW630" s="27"/>
      <c r="PSX630" s="27"/>
      <c r="PSY630" s="27"/>
      <c r="PSZ630" s="27"/>
      <c r="PTA630" s="27"/>
      <c r="PTB630" s="27"/>
      <c r="PTC630" s="27"/>
      <c r="PTD630" s="27"/>
      <c r="PTE630" s="27"/>
      <c r="PTF630" s="27"/>
      <c r="PTG630" s="27"/>
      <c r="PTH630" s="27"/>
      <c r="PTI630" s="27"/>
      <c r="PTJ630" s="27"/>
      <c r="PTK630" s="27"/>
      <c r="PTL630" s="27"/>
      <c r="PTM630" s="27"/>
      <c r="PTN630" s="27"/>
      <c r="PTO630" s="27"/>
      <c r="PTP630" s="27"/>
      <c r="PTQ630" s="27"/>
      <c r="PTR630" s="27"/>
      <c r="PTS630" s="27"/>
      <c r="PTT630" s="27"/>
      <c r="PTU630" s="27"/>
      <c r="PTV630" s="27"/>
      <c r="PTW630" s="27"/>
      <c r="PTX630" s="27"/>
      <c r="PTY630" s="27"/>
      <c r="PTZ630" s="27"/>
      <c r="PUA630" s="27"/>
      <c r="PUB630" s="27"/>
      <c r="PUC630" s="27"/>
      <c r="PUD630" s="27"/>
      <c r="PUE630" s="27"/>
      <c r="PUF630" s="27"/>
      <c r="PUG630" s="27"/>
      <c r="PUH630" s="27"/>
      <c r="PUI630" s="27"/>
      <c r="PUJ630" s="27"/>
      <c r="PUK630" s="27"/>
      <c r="PUL630" s="27"/>
      <c r="PUM630" s="27"/>
      <c r="PUN630" s="27"/>
      <c r="PUO630" s="27"/>
      <c r="PUP630" s="27"/>
      <c r="PUQ630" s="27"/>
      <c r="PUR630" s="27"/>
      <c r="PUS630" s="27"/>
      <c r="PUT630" s="27"/>
      <c r="PUU630" s="27"/>
      <c r="PUV630" s="27"/>
      <c r="PUW630" s="27"/>
      <c r="PUX630" s="27"/>
      <c r="PUY630" s="27"/>
      <c r="PUZ630" s="27"/>
      <c r="PVA630" s="27"/>
      <c r="PVB630" s="27"/>
      <c r="PVC630" s="27"/>
      <c r="PVD630" s="27"/>
      <c r="PVE630" s="27"/>
      <c r="PVF630" s="27"/>
      <c r="PVG630" s="27"/>
      <c r="PVH630" s="27"/>
      <c r="PVI630" s="27"/>
      <c r="PVJ630" s="27"/>
      <c r="PVK630" s="27"/>
      <c r="PVL630" s="27"/>
      <c r="PVM630" s="27"/>
      <c r="PVN630" s="27"/>
      <c r="PVO630" s="27"/>
      <c r="PVP630" s="27"/>
      <c r="PVQ630" s="27"/>
      <c r="PVR630" s="27"/>
      <c r="PVS630" s="27"/>
      <c r="PVT630" s="27"/>
      <c r="PVU630" s="27"/>
      <c r="PVV630" s="27"/>
      <c r="PVW630" s="27"/>
      <c r="PVX630" s="27"/>
      <c r="PVY630" s="27"/>
      <c r="PVZ630" s="27"/>
      <c r="PWA630" s="27"/>
      <c r="PWB630" s="27"/>
      <c r="PWC630" s="27"/>
      <c r="PWD630" s="27"/>
      <c r="PWE630" s="27"/>
      <c r="PWF630" s="27"/>
      <c r="PWG630" s="27"/>
      <c r="PWH630" s="27"/>
      <c r="PWI630" s="27"/>
      <c r="PWJ630" s="27"/>
      <c r="PWK630" s="27"/>
      <c r="PWL630" s="27"/>
      <c r="PWM630" s="27"/>
      <c r="PWN630" s="27"/>
      <c r="PWO630" s="27"/>
      <c r="PWP630" s="27"/>
      <c r="PWQ630" s="27"/>
      <c r="PWR630" s="27"/>
      <c r="PWS630" s="27"/>
      <c r="PWT630" s="27"/>
      <c r="PWU630" s="27"/>
      <c r="PWV630" s="27"/>
      <c r="PWW630" s="27"/>
      <c r="PWX630" s="27"/>
      <c r="PWY630" s="27"/>
      <c r="PWZ630" s="27"/>
      <c r="PXA630" s="27"/>
      <c r="PXB630" s="27"/>
      <c r="PXC630" s="27"/>
      <c r="PXD630" s="27"/>
      <c r="PXE630" s="27"/>
      <c r="PXF630" s="27"/>
      <c r="PXG630" s="27"/>
      <c r="PXH630" s="27"/>
      <c r="PXI630" s="27"/>
      <c r="PXJ630" s="27"/>
      <c r="PXK630" s="27"/>
      <c r="PXL630" s="27"/>
      <c r="PXM630" s="27"/>
      <c r="PXN630" s="27"/>
      <c r="PXO630" s="27"/>
      <c r="PXP630" s="27"/>
      <c r="PXQ630" s="27"/>
      <c r="PXR630" s="27"/>
      <c r="PXS630" s="27"/>
      <c r="PXT630" s="27"/>
      <c r="PXU630" s="27"/>
      <c r="PXV630" s="27"/>
      <c r="PXW630" s="27"/>
      <c r="PXX630" s="27"/>
      <c r="PXY630" s="27"/>
      <c r="PXZ630" s="27"/>
      <c r="PYA630" s="27"/>
      <c r="PYB630" s="27"/>
      <c r="PYC630" s="27"/>
      <c r="PYD630" s="27"/>
      <c r="PYE630" s="27"/>
      <c r="PYF630" s="27"/>
      <c r="PYG630" s="27"/>
      <c r="PYH630" s="27"/>
      <c r="PYI630" s="27"/>
      <c r="PYJ630" s="27"/>
      <c r="PYK630" s="27"/>
      <c r="PYL630" s="27"/>
      <c r="PYM630" s="27"/>
      <c r="PYN630" s="27"/>
      <c r="PYO630" s="27"/>
      <c r="PYP630" s="27"/>
      <c r="PYQ630" s="27"/>
      <c r="PYR630" s="27"/>
      <c r="PYS630" s="27"/>
      <c r="PYT630" s="27"/>
      <c r="PYU630" s="27"/>
      <c r="PYV630" s="27"/>
      <c r="PYW630" s="27"/>
      <c r="PYX630" s="27"/>
      <c r="PYY630" s="27"/>
      <c r="PYZ630" s="27"/>
      <c r="PZA630" s="27"/>
      <c r="PZB630" s="27"/>
      <c r="PZC630" s="27"/>
      <c r="PZD630" s="27"/>
      <c r="PZE630" s="27"/>
      <c r="PZF630" s="27"/>
      <c r="PZG630" s="27"/>
      <c r="PZH630" s="27"/>
      <c r="PZI630" s="27"/>
      <c r="PZJ630" s="27"/>
      <c r="PZK630" s="27"/>
      <c r="PZL630" s="27"/>
      <c r="PZM630" s="27"/>
      <c r="PZN630" s="27"/>
      <c r="PZO630" s="27"/>
      <c r="PZP630" s="27"/>
      <c r="PZQ630" s="27"/>
      <c r="PZR630" s="27"/>
      <c r="PZS630" s="27"/>
      <c r="PZT630" s="27"/>
      <c r="PZU630" s="27"/>
      <c r="PZV630" s="27"/>
      <c r="PZW630" s="27"/>
      <c r="PZX630" s="27"/>
      <c r="PZY630" s="27"/>
      <c r="PZZ630" s="27"/>
      <c r="QAA630" s="27"/>
      <c r="QAB630" s="27"/>
      <c r="QAC630" s="27"/>
      <c r="QAD630" s="27"/>
      <c r="QAE630" s="27"/>
      <c r="QAF630" s="27"/>
      <c r="QAG630" s="27"/>
      <c r="QAH630" s="27"/>
      <c r="QAI630" s="27"/>
      <c r="QAJ630" s="27"/>
      <c r="QAK630" s="27"/>
      <c r="QAL630" s="27"/>
      <c r="QAM630" s="27"/>
      <c r="QAN630" s="27"/>
      <c r="QAO630" s="27"/>
      <c r="QAP630" s="27"/>
      <c r="QAQ630" s="27"/>
      <c r="QAR630" s="27"/>
      <c r="QAS630" s="27"/>
      <c r="QAT630" s="27"/>
      <c r="QAU630" s="27"/>
      <c r="QAV630" s="27"/>
      <c r="QAW630" s="27"/>
      <c r="QAX630" s="27"/>
      <c r="QAY630" s="27"/>
      <c r="QAZ630" s="27"/>
      <c r="QBA630" s="27"/>
      <c r="QBB630" s="27"/>
      <c r="QBC630" s="27"/>
      <c r="QBD630" s="27"/>
      <c r="QBE630" s="27"/>
      <c r="QBF630" s="27"/>
      <c r="QBG630" s="27"/>
      <c r="QBH630" s="27"/>
      <c r="QBI630" s="27"/>
      <c r="QBJ630" s="27"/>
      <c r="QBK630" s="27"/>
      <c r="QBL630" s="27"/>
      <c r="QBM630" s="27"/>
      <c r="QBN630" s="27"/>
      <c r="QBO630" s="27"/>
      <c r="QBP630" s="27"/>
      <c r="QBQ630" s="27"/>
      <c r="QBR630" s="27"/>
      <c r="QBS630" s="27"/>
      <c r="QBT630" s="27"/>
      <c r="QBU630" s="27"/>
      <c r="QBV630" s="27"/>
      <c r="QBW630" s="27"/>
      <c r="QBX630" s="27"/>
      <c r="QBY630" s="27"/>
      <c r="QBZ630" s="27"/>
      <c r="QCA630" s="27"/>
      <c r="QCB630" s="27"/>
      <c r="QCC630" s="27"/>
      <c r="QCD630" s="27"/>
      <c r="QCE630" s="27"/>
      <c r="QCF630" s="27"/>
      <c r="QCG630" s="27"/>
      <c r="QCH630" s="27"/>
      <c r="QCI630" s="27"/>
      <c r="QCJ630" s="27"/>
      <c r="QCK630" s="27"/>
      <c r="QCL630" s="27"/>
      <c r="QCM630" s="27"/>
      <c r="QCN630" s="27"/>
      <c r="QCO630" s="27"/>
      <c r="QCP630" s="27"/>
      <c r="QCQ630" s="27"/>
      <c r="QCR630" s="27"/>
      <c r="QCS630" s="27"/>
      <c r="QCT630" s="27"/>
      <c r="QCU630" s="27"/>
      <c r="QCV630" s="27"/>
      <c r="QCW630" s="27"/>
      <c r="QCX630" s="27"/>
      <c r="QCY630" s="27"/>
      <c r="QCZ630" s="27"/>
      <c r="QDA630" s="27"/>
      <c r="QDB630" s="27"/>
      <c r="QDC630" s="27"/>
      <c r="QDD630" s="27"/>
      <c r="QDE630" s="27"/>
      <c r="QDF630" s="27"/>
      <c r="QDG630" s="27"/>
      <c r="QDH630" s="27"/>
      <c r="QDI630" s="27"/>
      <c r="QDJ630" s="27"/>
      <c r="QDK630" s="27"/>
      <c r="QDL630" s="27"/>
      <c r="QDM630" s="27"/>
      <c r="QDN630" s="27"/>
      <c r="QDO630" s="27"/>
      <c r="QDP630" s="27"/>
      <c r="QDQ630" s="27"/>
      <c r="QDR630" s="27"/>
      <c r="QDS630" s="27"/>
      <c r="QDT630" s="27"/>
      <c r="QDU630" s="27"/>
      <c r="QDV630" s="27"/>
      <c r="QDW630" s="27"/>
      <c r="QDX630" s="27"/>
      <c r="QDY630" s="27"/>
      <c r="QDZ630" s="27"/>
      <c r="QEA630" s="27"/>
      <c r="QEB630" s="27"/>
      <c r="QEC630" s="27"/>
      <c r="QED630" s="27"/>
      <c r="QEE630" s="27"/>
      <c r="QEF630" s="27"/>
      <c r="QEG630" s="27"/>
      <c r="QEH630" s="27"/>
      <c r="QEI630" s="27"/>
      <c r="QEJ630" s="27"/>
      <c r="QEK630" s="27"/>
      <c r="QEL630" s="27"/>
      <c r="QEM630" s="27"/>
      <c r="QEN630" s="27"/>
      <c r="QEO630" s="27"/>
      <c r="QEP630" s="27"/>
      <c r="QEQ630" s="27"/>
      <c r="QER630" s="27"/>
      <c r="QES630" s="27"/>
      <c r="QET630" s="27"/>
      <c r="QEU630" s="27"/>
      <c r="QEV630" s="27"/>
      <c r="QEW630" s="27"/>
      <c r="QEX630" s="27"/>
      <c r="QEY630" s="27"/>
      <c r="QEZ630" s="27"/>
      <c r="QFA630" s="27"/>
      <c r="QFB630" s="27"/>
      <c r="QFC630" s="27"/>
      <c r="QFD630" s="27"/>
      <c r="QFE630" s="27"/>
      <c r="QFF630" s="27"/>
      <c r="QFG630" s="27"/>
      <c r="QFH630" s="27"/>
      <c r="QFI630" s="27"/>
      <c r="QFJ630" s="27"/>
      <c r="QFK630" s="27"/>
      <c r="QFL630" s="27"/>
      <c r="QFM630" s="27"/>
      <c r="QFN630" s="27"/>
      <c r="QFO630" s="27"/>
      <c r="QFP630" s="27"/>
      <c r="QFQ630" s="27"/>
      <c r="QFR630" s="27"/>
      <c r="QFS630" s="27"/>
      <c r="QFT630" s="27"/>
      <c r="QFU630" s="27"/>
      <c r="QFV630" s="27"/>
      <c r="QFW630" s="27"/>
      <c r="QFX630" s="27"/>
      <c r="QFY630" s="27"/>
      <c r="QFZ630" s="27"/>
      <c r="QGA630" s="27"/>
      <c r="QGB630" s="27"/>
      <c r="QGC630" s="27"/>
      <c r="QGD630" s="27"/>
      <c r="QGE630" s="27"/>
      <c r="QGF630" s="27"/>
      <c r="QGG630" s="27"/>
      <c r="QGH630" s="27"/>
      <c r="QGI630" s="27"/>
      <c r="QGJ630" s="27"/>
      <c r="QGK630" s="27"/>
      <c r="QGL630" s="27"/>
      <c r="QGM630" s="27"/>
      <c r="QGN630" s="27"/>
      <c r="QGO630" s="27"/>
      <c r="QGP630" s="27"/>
      <c r="QGQ630" s="27"/>
      <c r="QGR630" s="27"/>
      <c r="QGS630" s="27"/>
      <c r="QGT630" s="27"/>
      <c r="QGU630" s="27"/>
      <c r="QGV630" s="27"/>
      <c r="QGW630" s="27"/>
      <c r="QGX630" s="27"/>
      <c r="QGY630" s="27"/>
      <c r="QGZ630" s="27"/>
      <c r="QHA630" s="27"/>
      <c r="QHB630" s="27"/>
      <c r="QHC630" s="27"/>
      <c r="QHD630" s="27"/>
      <c r="QHE630" s="27"/>
      <c r="QHF630" s="27"/>
      <c r="QHG630" s="27"/>
      <c r="QHH630" s="27"/>
      <c r="QHI630" s="27"/>
      <c r="QHJ630" s="27"/>
      <c r="QHK630" s="27"/>
      <c r="QHL630" s="27"/>
      <c r="QHM630" s="27"/>
      <c r="QHN630" s="27"/>
      <c r="QHO630" s="27"/>
      <c r="QHP630" s="27"/>
      <c r="QHQ630" s="27"/>
      <c r="QHR630" s="27"/>
      <c r="QHS630" s="27"/>
      <c r="QHT630" s="27"/>
      <c r="QHU630" s="27"/>
      <c r="QHV630" s="27"/>
      <c r="QHW630" s="27"/>
      <c r="QHX630" s="27"/>
      <c r="QHY630" s="27"/>
      <c r="QHZ630" s="27"/>
      <c r="QIA630" s="27"/>
      <c r="QIB630" s="27"/>
      <c r="QIC630" s="27"/>
      <c r="QID630" s="27"/>
      <c r="QIE630" s="27"/>
      <c r="QIF630" s="27"/>
      <c r="QIG630" s="27"/>
      <c r="QIH630" s="27"/>
      <c r="QII630" s="27"/>
      <c r="QIJ630" s="27"/>
      <c r="QIK630" s="27"/>
      <c r="QIL630" s="27"/>
      <c r="QIM630" s="27"/>
      <c r="QIN630" s="27"/>
      <c r="QIO630" s="27"/>
      <c r="QIP630" s="27"/>
      <c r="QIQ630" s="27"/>
      <c r="QIR630" s="27"/>
      <c r="QIS630" s="27"/>
      <c r="QIT630" s="27"/>
      <c r="QIU630" s="27"/>
      <c r="QIV630" s="27"/>
      <c r="QIW630" s="27"/>
      <c r="QIX630" s="27"/>
      <c r="QIY630" s="27"/>
      <c r="QIZ630" s="27"/>
      <c r="QJA630" s="27"/>
      <c r="QJB630" s="27"/>
      <c r="QJC630" s="27"/>
      <c r="QJD630" s="27"/>
      <c r="QJE630" s="27"/>
      <c r="QJF630" s="27"/>
      <c r="QJG630" s="27"/>
      <c r="QJH630" s="27"/>
      <c r="QJI630" s="27"/>
      <c r="QJJ630" s="27"/>
      <c r="QJK630" s="27"/>
      <c r="QJL630" s="27"/>
      <c r="QJM630" s="27"/>
      <c r="QJN630" s="27"/>
      <c r="QJO630" s="27"/>
      <c r="QJP630" s="27"/>
      <c r="QJQ630" s="27"/>
      <c r="QJR630" s="27"/>
      <c r="QJS630" s="27"/>
      <c r="QJT630" s="27"/>
      <c r="QJU630" s="27"/>
      <c r="QJV630" s="27"/>
      <c r="QJW630" s="27"/>
      <c r="QJX630" s="27"/>
      <c r="QJY630" s="27"/>
      <c r="QJZ630" s="27"/>
      <c r="QKA630" s="27"/>
      <c r="QKB630" s="27"/>
      <c r="QKC630" s="27"/>
      <c r="QKD630" s="27"/>
      <c r="QKE630" s="27"/>
      <c r="QKF630" s="27"/>
      <c r="QKG630" s="27"/>
      <c r="QKH630" s="27"/>
      <c r="QKI630" s="27"/>
      <c r="QKJ630" s="27"/>
      <c r="QKK630" s="27"/>
      <c r="QKL630" s="27"/>
      <c r="QKM630" s="27"/>
      <c r="QKN630" s="27"/>
      <c r="QKO630" s="27"/>
      <c r="QKP630" s="27"/>
      <c r="QKQ630" s="27"/>
      <c r="QKR630" s="27"/>
      <c r="QKS630" s="27"/>
      <c r="QKT630" s="27"/>
      <c r="QKU630" s="27"/>
      <c r="QKV630" s="27"/>
      <c r="QKW630" s="27"/>
      <c r="QKX630" s="27"/>
      <c r="QKY630" s="27"/>
      <c r="QKZ630" s="27"/>
      <c r="QLA630" s="27"/>
      <c r="QLB630" s="27"/>
      <c r="QLC630" s="27"/>
      <c r="QLD630" s="27"/>
      <c r="QLE630" s="27"/>
      <c r="QLF630" s="27"/>
      <c r="QLG630" s="27"/>
      <c r="QLH630" s="27"/>
      <c r="QLI630" s="27"/>
      <c r="QLJ630" s="27"/>
      <c r="QLK630" s="27"/>
      <c r="QLL630" s="27"/>
      <c r="QLM630" s="27"/>
      <c r="QLN630" s="27"/>
      <c r="QLO630" s="27"/>
      <c r="QLP630" s="27"/>
      <c r="QLQ630" s="27"/>
      <c r="QLR630" s="27"/>
      <c r="QLS630" s="27"/>
      <c r="QLT630" s="27"/>
      <c r="QLU630" s="27"/>
      <c r="QLV630" s="27"/>
      <c r="QLW630" s="27"/>
      <c r="QLX630" s="27"/>
      <c r="QLY630" s="27"/>
      <c r="QLZ630" s="27"/>
      <c r="QMA630" s="27"/>
      <c r="QMB630" s="27"/>
      <c r="QMC630" s="27"/>
      <c r="QMD630" s="27"/>
      <c r="QME630" s="27"/>
      <c r="QMF630" s="27"/>
      <c r="QMG630" s="27"/>
      <c r="QMH630" s="27"/>
      <c r="QMI630" s="27"/>
      <c r="QMJ630" s="27"/>
      <c r="QMK630" s="27"/>
      <c r="QML630" s="27"/>
      <c r="QMM630" s="27"/>
      <c r="QMN630" s="27"/>
      <c r="QMO630" s="27"/>
      <c r="QMP630" s="27"/>
      <c r="QMQ630" s="27"/>
      <c r="QMR630" s="27"/>
      <c r="QMS630" s="27"/>
      <c r="QMT630" s="27"/>
      <c r="QMU630" s="27"/>
      <c r="QMV630" s="27"/>
      <c r="QMW630" s="27"/>
      <c r="QMX630" s="27"/>
      <c r="QMY630" s="27"/>
      <c r="QMZ630" s="27"/>
      <c r="QNA630" s="27"/>
      <c r="QNB630" s="27"/>
      <c r="QNC630" s="27"/>
      <c r="QND630" s="27"/>
      <c r="QNE630" s="27"/>
      <c r="QNF630" s="27"/>
      <c r="QNG630" s="27"/>
      <c r="QNH630" s="27"/>
      <c r="QNI630" s="27"/>
      <c r="QNJ630" s="27"/>
      <c r="QNK630" s="27"/>
      <c r="QNL630" s="27"/>
      <c r="QNM630" s="27"/>
      <c r="QNN630" s="27"/>
      <c r="QNO630" s="27"/>
      <c r="QNP630" s="27"/>
      <c r="QNQ630" s="27"/>
      <c r="QNR630" s="27"/>
      <c r="QNS630" s="27"/>
      <c r="QNT630" s="27"/>
      <c r="QNU630" s="27"/>
      <c r="QNV630" s="27"/>
      <c r="QNW630" s="27"/>
      <c r="QNX630" s="27"/>
      <c r="QNY630" s="27"/>
      <c r="QNZ630" s="27"/>
      <c r="QOA630" s="27"/>
      <c r="QOB630" s="27"/>
      <c r="QOC630" s="27"/>
      <c r="QOD630" s="27"/>
      <c r="QOE630" s="27"/>
      <c r="QOF630" s="27"/>
      <c r="QOG630" s="27"/>
      <c r="QOH630" s="27"/>
      <c r="QOI630" s="27"/>
      <c r="QOJ630" s="27"/>
      <c r="QOK630" s="27"/>
      <c r="QOL630" s="27"/>
      <c r="QOM630" s="27"/>
      <c r="QON630" s="27"/>
      <c r="QOO630" s="27"/>
      <c r="QOP630" s="27"/>
      <c r="QOQ630" s="27"/>
      <c r="QOR630" s="27"/>
      <c r="QOS630" s="27"/>
      <c r="QOT630" s="27"/>
      <c r="QOU630" s="27"/>
      <c r="QOV630" s="27"/>
      <c r="QOW630" s="27"/>
      <c r="QOX630" s="27"/>
      <c r="QOY630" s="27"/>
      <c r="QOZ630" s="27"/>
      <c r="QPA630" s="27"/>
      <c r="QPB630" s="27"/>
      <c r="QPC630" s="27"/>
      <c r="QPD630" s="27"/>
      <c r="QPE630" s="27"/>
      <c r="QPF630" s="27"/>
      <c r="QPG630" s="27"/>
      <c r="QPH630" s="27"/>
      <c r="QPI630" s="27"/>
      <c r="QPJ630" s="27"/>
      <c r="QPK630" s="27"/>
      <c r="QPL630" s="27"/>
      <c r="QPM630" s="27"/>
      <c r="QPN630" s="27"/>
      <c r="QPO630" s="27"/>
      <c r="QPP630" s="27"/>
      <c r="QPQ630" s="27"/>
      <c r="QPR630" s="27"/>
      <c r="QPS630" s="27"/>
      <c r="QPT630" s="27"/>
      <c r="QPU630" s="27"/>
      <c r="QPV630" s="27"/>
      <c r="QPW630" s="27"/>
      <c r="QPX630" s="27"/>
      <c r="QPY630" s="27"/>
      <c r="QPZ630" s="27"/>
      <c r="QQA630" s="27"/>
      <c r="QQB630" s="27"/>
      <c r="QQC630" s="27"/>
      <c r="QQD630" s="27"/>
      <c r="QQE630" s="27"/>
      <c r="QQF630" s="27"/>
      <c r="QQG630" s="27"/>
      <c r="QQH630" s="27"/>
      <c r="QQI630" s="27"/>
      <c r="QQJ630" s="27"/>
      <c r="QQK630" s="27"/>
      <c r="QQL630" s="27"/>
      <c r="QQM630" s="27"/>
      <c r="QQN630" s="27"/>
      <c r="QQO630" s="27"/>
      <c r="QQP630" s="27"/>
      <c r="QQQ630" s="27"/>
      <c r="QQR630" s="27"/>
      <c r="QQS630" s="27"/>
      <c r="QQT630" s="27"/>
      <c r="QQU630" s="27"/>
      <c r="QQV630" s="27"/>
      <c r="QQW630" s="27"/>
      <c r="QQX630" s="27"/>
      <c r="QQY630" s="27"/>
      <c r="QQZ630" s="27"/>
      <c r="QRA630" s="27"/>
      <c r="QRB630" s="27"/>
      <c r="QRC630" s="27"/>
      <c r="QRD630" s="27"/>
      <c r="QRE630" s="27"/>
      <c r="QRF630" s="27"/>
      <c r="QRG630" s="27"/>
      <c r="QRH630" s="27"/>
      <c r="QRI630" s="27"/>
      <c r="QRJ630" s="27"/>
      <c r="QRK630" s="27"/>
      <c r="QRL630" s="27"/>
      <c r="QRM630" s="27"/>
      <c r="QRN630" s="27"/>
      <c r="QRO630" s="27"/>
      <c r="QRP630" s="27"/>
      <c r="QRQ630" s="27"/>
      <c r="QRR630" s="27"/>
      <c r="QRS630" s="27"/>
      <c r="QRT630" s="27"/>
      <c r="QRU630" s="27"/>
      <c r="QRV630" s="27"/>
      <c r="QRW630" s="27"/>
      <c r="QRX630" s="27"/>
      <c r="QRY630" s="27"/>
      <c r="QRZ630" s="27"/>
      <c r="QSA630" s="27"/>
      <c r="QSB630" s="27"/>
      <c r="QSC630" s="27"/>
      <c r="QSD630" s="27"/>
      <c r="QSE630" s="27"/>
      <c r="QSF630" s="27"/>
      <c r="QSG630" s="27"/>
      <c r="QSH630" s="27"/>
      <c r="QSI630" s="27"/>
      <c r="QSJ630" s="27"/>
      <c r="QSK630" s="27"/>
      <c r="QSL630" s="27"/>
      <c r="QSM630" s="27"/>
      <c r="QSN630" s="27"/>
      <c r="QSO630" s="27"/>
      <c r="QSP630" s="27"/>
      <c r="QSQ630" s="27"/>
      <c r="QSR630" s="27"/>
      <c r="QSS630" s="27"/>
      <c r="QST630" s="27"/>
      <c r="QSU630" s="27"/>
      <c r="QSV630" s="27"/>
      <c r="QSW630" s="27"/>
      <c r="QSX630" s="27"/>
      <c r="QSY630" s="27"/>
      <c r="QSZ630" s="27"/>
      <c r="QTA630" s="27"/>
      <c r="QTB630" s="27"/>
      <c r="QTC630" s="27"/>
      <c r="QTD630" s="27"/>
      <c r="QTE630" s="27"/>
      <c r="QTF630" s="27"/>
      <c r="QTG630" s="27"/>
      <c r="QTH630" s="27"/>
      <c r="QTI630" s="27"/>
      <c r="QTJ630" s="27"/>
      <c r="QTK630" s="27"/>
      <c r="QTL630" s="27"/>
      <c r="QTM630" s="27"/>
      <c r="QTN630" s="27"/>
      <c r="QTO630" s="27"/>
      <c r="QTP630" s="27"/>
      <c r="QTQ630" s="27"/>
      <c r="QTR630" s="27"/>
      <c r="QTS630" s="27"/>
      <c r="QTT630" s="27"/>
      <c r="QTU630" s="27"/>
      <c r="QTV630" s="27"/>
      <c r="QTW630" s="27"/>
      <c r="QTX630" s="27"/>
      <c r="QTY630" s="27"/>
      <c r="QTZ630" s="27"/>
      <c r="QUA630" s="27"/>
      <c r="QUB630" s="27"/>
      <c r="QUC630" s="27"/>
      <c r="QUD630" s="27"/>
      <c r="QUE630" s="27"/>
      <c r="QUF630" s="27"/>
      <c r="QUG630" s="27"/>
      <c r="QUH630" s="27"/>
      <c r="QUI630" s="27"/>
      <c r="QUJ630" s="27"/>
      <c r="QUK630" s="27"/>
      <c r="QUL630" s="27"/>
      <c r="QUM630" s="27"/>
      <c r="QUN630" s="27"/>
      <c r="QUO630" s="27"/>
      <c r="QUP630" s="27"/>
      <c r="QUQ630" s="27"/>
      <c r="QUR630" s="27"/>
      <c r="QUS630" s="27"/>
      <c r="QUT630" s="27"/>
      <c r="QUU630" s="27"/>
      <c r="QUV630" s="27"/>
      <c r="QUW630" s="27"/>
      <c r="QUX630" s="27"/>
      <c r="QUY630" s="27"/>
      <c r="QUZ630" s="27"/>
      <c r="QVA630" s="27"/>
      <c r="QVB630" s="27"/>
      <c r="QVC630" s="27"/>
      <c r="QVD630" s="27"/>
      <c r="QVE630" s="27"/>
      <c r="QVF630" s="27"/>
      <c r="QVG630" s="27"/>
      <c r="QVH630" s="27"/>
      <c r="QVI630" s="27"/>
      <c r="QVJ630" s="27"/>
      <c r="QVK630" s="27"/>
      <c r="QVL630" s="27"/>
      <c r="QVM630" s="27"/>
      <c r="QVN630" s="27"/>
      <c r="QVO630" s="27"/>
      <c r="QVP630" s="27"/>
      <c r="QVQ630" s="27"/>
      <c r="QVR630" s="27"/>
      <c r="QVS630" s="27"/>
      <c r="QVT630" s="27"/>
      <c r="QVU630" s="27"/>
      <c r="QVV630" s="27"/>
      <c r="QVW630" s="27"/>
      <c r="QVX630" s="27"/>
      <c r="QVY630" s="27"/>
      <c r="QVZ630" s="27"/>
      <c r="QWA630" s="27"/>
      <c r="QWB630" s="27"/>
      <c r="QWC630" s="27"/>
      <c r="QWD630" s="27"/>
      <c r="QWE630" s="27"/>
      <c r="QWF630" s="27"/>
      <c r="QWG630" s="27"/>
      <c r="QWH630" s="27"/>
      <c r="QWI630" s="27"/>
      <c r="QWJ630" s="27"/>
      <c r="QWK630" s="27"/>
      <c r="QWL630" s="27"/>
      <c r="QWM630" s="27"/>
      <c r="QWN630" s="27"/>
      <c r="QWO630" s="27"/>
      <c r="QWP630" s="27"/>
      <c r="QWQ630" s="27"/>
      <c r="QWR630" s="27"/>
      <c r="QWS630" s="27"/>
      <c r="QWT630" s="27"/>
      <c r="QWU630" s="27"/>
      <c r="QWV630" s="27"/>
      <c r="QWW630" s="27"/>
      <c r="QWX630" s="27"/>
      <c r="QWY630" s="27"/>
      <c r="QWZ630" s="27"/>
      <c r="QXA630" s="27"/>
      <c r="QXB630" s="27"/>
      <c r="QXC630" s="27"/>
      <c r="QXD630" s="27"/>
      <c r="QXE630" s="27"/>
      <c r="QXF630" s="27"/>
      <c r="QXG630" s="27"/>
      <c r="QXH630" s="27"/>
      <c r="QXI630" s="27"/>
      <c r="QXJ630" s="27"/>
      <c r="QXK630" s="27"/>
      <c r="QXL630" s="27"/>
      <c r="QXM630" s="27"/>
      <c r="QXN630" s="27"/>
      <c r="QXO630" s="27"/>
      <c r="QXP630" s="27"/>
      <c r="QXQ630" s="27"/>
      <c r="QXR630" s="27"/>
      <c r="QXS630" s="27"/>
      <c r="QXT630" s="27"/>
      <c r="QXU630" s="27"/>
      <c r="QXV630" s="27"/>
      <c r="QXW630" s="27"/>
      <c r="QXX630" s="27"/>
      <c r="QXY630" s="27"/>
      <c r="QXZ630" s="27"/>
      <c r="QYA630" s="27"/>
      <c r="QYB630" s="27"/>
      <c r="QYC630" s="27"/>
      <c r="QYD630" s="27"/>
      <c r="QYE630" s="27"/>
      <c r="QYF630" s="27"/>
      <c r="QYG630" s="27"/>
      <c r="QYH630" s="27"/>
      <c r="QYI630" s="27"/>
      <c r="QYJ630" s="27"/>
      <c r="QYK630" s="27"/>
      <c r="QYL630" s="27"/>
      <c r="QYM630" s="27"/>
      <c r="QYN630" s="27"/>
      <c r="QYO630" s="27"/>
      <c r="QYP630" s="27"/>
      <c r="QYQ630" s="27"/>
      <c r="QYR630" s="27"/>
      <c r="QYS630" s="27"/>
      <c r="QYT630" s="27"/>
      <c r="QYU630" s="27"/>
      <c r="QYV630" s="27"/>
      <c r="QYW630" s="27"/>
      <c r="QYX630" s="27"/>
      <c r="QYY630" s="27"/>
      <c r="QYZ630" s="27"/>
      <c r="QZA630" s="27"/>
      <c r="QZB630" s="27"/>
      <c r="QZC630" s="27"/>
      <c r="QZD630" s="27"/>
      <c r="QZE630" s="27"/>
      <c r="QZF630" s="27"/>
      <c r="QZG630" s="27"/>
      <c r="QZH630" s="27"/>
      <c r="QZI630" s="27"/>
      <c r="QZJ630" s="27"/>
      <c r="QZK630" s="27"/>
      <c r="QZL630" s="27"/>
      <c r="QZM630" s="27"/>
      <c r="QZN630" s="27"/>
      <c r="QZO630" s="27"/>
      <c r="QZP630" s="27"/>
      <c r="QZQ630" s="27"/>
      <c r="QZR630" s="27"/>
      <c r="QZS630" s="27"/>
      <c r="QZT630" s="27"/>
      <c r="QZU630" s="27"/>
      <c r="QZV630" s="27"/>
      <c r="QZW630" s="27"/>
      <c r="QZX630" s="27"/>
      <c r="QZY630" s="27"/>
      <c r="QZZ630" s="27"/>
      <c r="RAA630" s="27"/>
      <c r="RAB630" s="27"/>
      <c r="RAC630" s="27"/>
      <c r="RAD630" s="27"/>
      <c r="RAE630" s="27"/>
      <c r="RAF630" s="27"/>
      <c r="RAG630" s="27"/>
      <c r="RAH630" s="27"/>
      <c r="RAI630" s="27"/>
      <c r="RAJ630" s="27"/>
      <c r="RAK630" s="27"/>
      <c r="RAL630" s="27"/>
      <c r="RAM630" s="27"/>
      <c r="RAN630" s="27"/>
      <c r="RAO630" s="27"/>
      <c r="RAP630" s="27"/>
      <c r="RAQ630" s="27"/>
      <c r="RAR630" s="27"/>
      <c r="RAS630" s="27"/>
      <c r="RAT630" s="27"/>
      <c r="RAU630" s="27"/>
      <c r="RAV630" s="27"/>
      <c r="RAW630" s="27"/>
      <c r="RAX630" s="27"/>
      <c r="RAY630" s="27"/>
      <c r="RAZ630" s="27"/>
      <c r="RBA630" s="27"/>
      <c r="RBB630" s="27"/>
      <c r="RBC630" s="27"/>
      <c r="RBD630" s="27"/>
      <c r="RBE630" s="27"/>
      <c r="RBF630" s="27"/>
      <c r="RBG630" s="27"/>
      <c r="RBH630" s="27"/>
      <c r="RBI630" s="27"/>
      <c r="RBJ630" s="27"/>
      <c r="RBK630" s="27"/>
      <c r="RBL630" s="27"/>
      <c r="RBM630" s="27"/>
      <c r="RBN630" s="27"/>
      <c r="RBO630" s="27"/>
      <c r="RBP630" s="27"/>
      <c r="RBQ630" s="27"/>
      <c r="RBR630" s="27"/>
      <c r="RBS630" s="27"/>
      <c r="RBT630" s="27"/>
      <c r="RBU630" s="27"/>
      <c r="RBV630" s="27"/>
      <c r="RBW630" s="27"/>
      <c r="RBX630" s="27"/>
      <c r="RBY630" s="27"/>
      <c r="RBZ630" s="27"/>
      <c r="RCA630" s="27"/>
      <c r="RCB630" s="27"/>
      <c r="RCC630" s="27"/>
      <c r="RCD630" s="27"/>
      <c r="RCE630" s="27"/>
      <c r="RCF630" s="27"/>
      <c r="RCG630" s="27"/>
      <c r="RCH630" s="27"/>
      <c r="RCI630" s="27"/>
      <c r="RCJ630" s="27"/>
      <c r="RCK630" s="27"/>
      <c r="RCL630" s="27"/>
      <c r="RCM630" s="27"/>
      <c r="RCN630" s="27"/>
      <c r="RCO630" s="27"/>
      <c r="RCP630" s="27"/>
      <c r="RCQ630" s="27"/>
      <c r="RCR630" s="27"/>
      <c r="RCS630" s="27"/>
      <c r="RCT630" s="27"/>
      <c r="RCU630" s="27"/>
      <c r="RCV630" s="27"/>
      <c r="RCW630" s="27"/>
      <c r="RCX630" s="27"/>
      <c r="RCY630" s="27"/>
      <c r="RCZ630" s="27"/>
      <c r="RDA630" s="27"/>
      <c r="RDB630" s="27"/>
      <c r="RDC630" s="27"/>
      <c r="RDD630" s="27"/>
      <c r="RDE630" s="27"/>
      <c r="RDF630" s="27"/>
      <c r="RDG630" s="27"/>
      <c r="RDH630" s="27"/>
      <c r="RDI630" s="27"/>
      <c r="RDJ630" s="27"/>
      <c r="RDK630" s="27"/>
      <c r="RDL630" s="27"/>
      <c r="RDM630" s="27"/>
      <c r="RDN630" s="27"/>
      <c r="RDO630" s="27"/>
      <c r="RDP630" s="27"/>
      <c r="RDQ630" s="27"/>
      <c r="RDR630" s="27"/>
      <c r="RDS630" s="27"/>
      <c r="RDT630" s="27"/>
      <c r="RDU630" s="27"/>
      <c r="RDV630" s="27"/>
      <c r="RDW630" s="27"/>
      <c r="RDX630" s="27"/>
      <c r="RDY630" s="27"/>
      <c r="RDZ630" s="27"/>
      <c r="REA630" s="27"/>
      <c r="REB630" s="27"/>
      <c r="REC630" s="27"/>
      <c r="RED630" s="27"/>
      <c r="REE630" s="27"/>
      <c r="REF630" s="27"/>
      <c r="REG630" s="27"/>
      <c r="REH630" s="27"/>
      <c r="REI630" s="27"/>
      <c r="REJ630" s="27"/>
      <c r="REK630" s="27"/>
      <c r="REL630" s="27"/>
      <c r="REM630" s="27"/>
      <c r="REN630" s="27"/>
      <c r="REO630" s="27"/>
      <c r="REP630" s="27"/>
      <c r="REQ630" s="27"/>
      <c r="RER630" s="27"/>
      <c r="RES630" s="27"/>
      <c r="RET630" s="27"/>
      <c r="REU630" s="27"/>
      <c r="REV630" s="27"/>
      <c r="REW630" s="27"/>
      <c r="REX630" s="27"/>
      <c r="REY630" s="27"/>
      <c r="REZ630" s="27"/>
      <c r="RFA630" s="27"/>
      <c r="RFB630" s="27"/>
      <c r="RFC630" s="27"/>
      <c r="RFD630" s="27"/>
      <c r="RFE630" s="27"/>
      <c r="RFF630" s="27"/>
      <c r="RFG630" s="27"/>
      <c r="RFH630" s="27"/>
      <c r="RFI630" s="27"/>
      <c r="RFJ630" s="27"/>
      <c r="RFK630" s="27"/>
      <c r="RFL630" s="27"/>
      <c r="RFM630" s="27"/>
      <c r="RFN630" s="27"/>
      <c r="RFO630" s="27"/>
      <c r="RFP630" s="27"/>
      <c r="RFQ630" s="27"/>
      <c r="RFR630" s="27"/>
      <c r="RFS630" s="27"/>
      <c r="RFT630" s="27"/>
      <c r="RFU630" s="27"/>
      <c r="RFV630" s="27"/>
      <c r="RFW630" s="27"/>
      <c r="RFX630" s="27"/>
      <c r="RFY630" s="27"/>
      <c r="RFZ630" s="27"/>
      <c r="RGA630" s="27"/>
      <c r="RGB630" s="27"/>
      <c r="RGC630" s="27"/>
      <c r="RGD630" s="27"/>
      <c r="RGE630" s="27"/>
      <c r="RGF630" s="27"/>
      <c r="RGG630" s="27"/>
      <c r="RGH630" s="27"/>
      <c r="RGI630" s="27"/>
      <c r="RGJ630" s="27"/>
      <c r="RGK630" s="27"/>
      <c r="RGL630" s="27"/>
      <c r="RGM630" s="27"/>
      <c r="RGN630" s="27"/>
      <c r="RGO630" s="27"/>
      <c r="RGP630" s="27"/>
      <c r="RGQ630" s="27"/>
      <c r="RGR630" s="27"/>
      <c r="RGS630" s="27"/>
      <c r="RGT630" s="27"/>
      <c r="RGU630" s="27"/>
      <c r="RGV630" s="27"/>
      <c r="RGW630" s="27"/>
      <c r="RGX630" s="27"/>
      <c r="RGY630" s="27"/>
      <c r="RGZ630" s="27"/>
      <c r="RHA630" s="27"/>
      <c r="RHB630" s="27"/>
      <c r="RHC630" s="27"/>
      <c r="RHD630" s="27"/>
      <c r="RHE630" s="27"/>
      <c r="RHF630" s="27"/>
      <c r="RHG630" s="27"/>
      <c r="RHH630" s="27"/>
      <c r="RHI630" s="27"/>
      <c r="RHJ630" s="27"/>
      <c r="RHK630" s="27"/>
      <c r="RHL630" s="27"/>
      <c r="RHM630" s="27"/>
      <c r="RHN630" s="27"/>
      <c r="RHO630" s="27"/>
      <c r="RHP630" s="27"/>
      <c r="RHQ630" s="27"/>
      <c r="RHR630" s="27"/>
      <c r="RHS630" s="27"/>
      <c r="RHT630" s="27"/>
      <c r="RHU630" s="27"/>
      <c r="RHV630" s="27"/>
      <c r="RHW630" s="27"/>
      <c r="RHX630" s="27"/>
      <c r="RHY630" s="27"/>
      <c r="RHZ630" s="27"/>
      <c r="RIA630" s="27"/>
      <c r="RIB630" s="27"/>
      <c r="RIC630" s="27"/>
      <c r="RID630" s="27"/>
      <c r="RIE630" s="27"/>
      <c r="RIF630" s="27"/>
      <c r="RIG630" s="27"/>
      <c r="RIH630" s="27"/>
      <c r="RII630" s="27"/>
      <c r="RIJ630" s="27"/>
      <c r="RIK630" s="27"/>
      <c r="RIL630" s="27"/>
      <c r="RIM630" s="27"/>
      <c r="RIN630" s="27"/>
      <c r="RIO630" s="27"/>
      <c r="RIP630" s="27"/>
      <c r="RIQ630" s="27"/>
      <c r="RIR630" s="27"/>
      <c r="RIS630" s="27"/>
      <c r="RIT630" s="27"/>
      <c r="RIU630" s="27"/>
      <c r="RIV630" s="27"/>
      <c r="RIW630" s="27"/>
      <c r="RIX630" s="27"/>
      <c r="RIY630" s="27"/>
      <c r="RIZ630" s="27"/>
      <c r="RJA630" s="27"/>
      <c r="RJB630" s="27"/>
      <c r="RJC630" s="27"/>
      <c r="RJD630" s="27"/>
      <c r="RJE630" s="27"/>
      <c r="RJF630" s="27"/>
      <c r="RJG630" s="27"/>
      <c r="RJH630" s="27"/>
      <c r="RJI630" s="27"/>
      <c r="RJJ630" s="27"/>
      <c r="RJK630" s="27"/>
      <c r="RJL630" s="27"/>
      <c r="RJM630" s="27"/>
      <c r="RJN630" s="27"/>
      <c r="RJO630" s="27"/>
      <c r="RJP630" s="27"/>
      <c r="RJQ630" s="27"/>
      <c r="RJR630" s="27"/>
      <c r="RJS630" s="27"/>
      <c r="RJT630" s="27"/>
      <c r="RJU630" s="27"/>
      <c r="RJV630" s="27"/>
      <c r="RJW630" s="27"/>
      <c r="RJX630" s="27"/>
      <c r="RJY630" s="27"/>
      <c r="RJZ630" s="27"/>
      <c r="RKA630" s="27"/>
      <c r="RKB630" s="27"/>
      <c r="RKC630" s="27"/>
      <c r="RKD630" s="27"/>
      <c r="RKE630" s="27"/>
      <c r="RKF630" s="27"/>
      <c r="RKG630" s="27"/>
      <c r="RKH630" s="27"/>
      <c r="RKI630" s="27"/>
      <c r="RKJ630" s="27"/>
      <c r="RKK630" s="27"/>
      <c r="RKL630" s="27"/>
      <c r="RKM630" s="27"/>
      <c r="RKN630" s="27"/>
      <c r="RKO630" s="27"/>
      <c r="RKP630" s="27"/>
      <c r="RKQ630" s="27"/>
      <c r="RKR630" s="27"/>
      <c r="RKS630" s="27"/>
      <c r="RKT630" s="27"/>
      <c r="RKU630" s="27"/>
      <c r="RKV630" s="27"/>
      <c r="RKW630" s="27"/>
      <c r="RKX630" s="27"/>
      <c r="RKY630" s="27"/>
      <c r="RKZ630" s="27"/>
      <c r="RLA630" s="27"/>
      <c r="RLB630" s="27"/>
      <c r="RLC630" s="27"/>
      <c r="RLD630" s="27"/>
      <c r="RLE630" s="27"/>
      <c r="RLF630" s="27"/>
      <c r="RLG630" s="27"/>
      <c r="RLH630" s="27"/>
      <c r="RLI630" s="27"/>
      <c r="RLJ630" s="27"/>
      <c r="RLK630" s="27"/>
      <c r="RLL630" s="27"/>
      <c r="RLM630" s="27"/>
      <c r="RLN630" s="27"/>
      <c r="RLO630" s="27"/>
      <c r="RLP630" s="27"/>
      <c r="RLQ630" s="27"/>
      <c r="RLR630" s="27"/>
      <c r="RLS630" s="27"/>
      <c r="RLT630" s="27"/>
      <c r="RLU630" s="27"/>
      <c r="RLV630" s="27"/>
      <c r="RLW630" s="27"/>
      <c r="RLX630" s="27"/>
      <c r="RLY630" s="27"/>
      <c r="RLZ630" s="27"/>
      <c r="RMA630" s="27"/>
      <c r="RMB630" s="27"/>
      <c r="RMC630" s="27"/>
      <c r="RMD630" s="27"/>
      <c r="RME630" s="27"/>
      <c r="RMF630" s="27"/>
      <c r="RMG630" s="27"/>
      <c r="RMH630" s="27"/>
      <c r="RMI630" s="27"/>
      <c r="RMJ630" s="27"/>
      <c r="RMK630" s="27"/>
      <c r="RML630" s="27"/>
      <c r="RMM630" s="27"/>
      <c r="RMN630" s="27"/>
      <c r="RMO630" s="27"/>
      <c r="RMP630" s="27"/>
      <c r="RMQ630" s="27"/>
      <c r="RMR630" s="27"/>
      <c r="RMS630" s="27"/>
      <c r="RMT630" s="27"/>
      <c r="RMU630" s="27"/>
      <c r="RMV630" s="27"/>
      <c r="RMW630" s="27"/>
      <c r="RMX630" s="27"/>
      <c r="RMY630" s="27"/>
      <c r="RMZ630" s="27"/>
      <c r="RNA630" s="27"/>
      <c r="RNB630" s="27"/>
      <c r="RNC630" s="27"/>
      <c r="RND630" s="27"/>
      <c r="RNE630" s="27"/>
      <c r="RNF630" s="27"/>
      <c r="RNG630" s="27"/>
      <c r="RNH630" s="27"/>
      <c r="RNI630" s="27"/>
      <c r="RNJ630" s="27"/>
      <c r="RNK630" s="27"/>
      <c r="RNL630" s="27"/>
      <c r="RNM630" s="27"/>
      <c r="RNN630" s="27"/>
      <c r="RNO630" s="27"/>
      <c r="RNP630" s="27"/>
      <c r="RNQ630" s="27"/>
      <c r="RNR630" s="27"/>
      <c r="RNS630" s="27"/>
      <c r="RNT630" s="27"/>
      <c r="RNU630" s="27"/>
      <c r="RNV630" s="27"/>
      <c r="RNW630" s="27"/>
      <c r="RNX630" s="27"/>
      <c r="RNY630" s="27"/>
      <c r="RNZ630" s="27"/>
      <c r="ROA630" s="27"/>
      <c r="ROB630" s="27"/>
      <c r="ROC630" s="27"/>
      <c r="ROD630" s="27"/>
      <c r="ROE630" s="27"/>
      <c r="ROF630" s="27"/>
      <c r="ROG630" s="27"/>
      <c r="ROH630" s="27"/>
      <c r="ROI630" s="27"/>
      <c r="ROJ630" s="27"/>
      <c r="ROK630" s="27"/>
      <c r="ROL630" s="27"/>
      <c r="ROM630" s="27"/>
      <c r="RON630" s="27"/>
      <c r="ROO630" s="27"/>
      <c r="ROP630" s="27"/>
      <c r="ROQ630" s="27"/>
      <c r="ROR630" s="27"/>
      <c r="ROS630" s="27"/>
      <c r="ROT630" s="27"/>
      <c r="ROU630" s="27"/>
      <c r="ROV630" s="27"/>
      <c r="ROW630" s="27"/>
      <c r="ROX630" s="27"/>
      <c r="ROY630" s="27"/>
      <c r="ROZ630" s="27"/>
      <c r="RPA630" s="27"/>
      <c r="RPB630" s="27"/>
      <c r="RPC630" s="27"/>
      <c r="RPD630" s="27"/>
      <c r="RPE630" s="27"/>
      <c r="RPF630" s="27"/>
      <c r="RPG630" s="27"/>
      <c r="RPH630" s="27"/>
      <c r="RPI630" s="27"/>
      <c r="RPJ630" s="27"/>
      <c r="RPK630" s="27"/>
      <c r="RPL630" s="27"/>
      <c r="RPM630" s="27"/>
      <c r="RPN630" s="27"/>
      <c r="RPO630" s="27"/>
      <c r="RPP630" s="27"/>
      <c r="RPQ630" s="27"/>
      <c r="RPR630" s="27"/>
      <c r="RPS630" s="27"/>
      <c r="RPT630" s="27"/>
      <c r="RPU630" s="27"/>
      <c r="RPV630" s="27"/>
      <c r="RPW630" s="27"/>
      <c r="RPX630" s="27"/>
      <c r="RPY630" s="27"/>
      <c r="RPZ630" s="27"/>
      <c r="RQA630" s="27"/>
      <c r="RQB630" s="27"/>
      <c r="RQC630" s="27"/>
      <c r="RQD630" s="27"/>
      <c r="RQE630" s="27"/>
      <c r="RQF630" s="27"/>
      <c r="RQG630" s="27"/>
      <c r="RQH630" s="27"/>
      <c r="RQI630" s="27"/>
      <c r="RQJ630" s="27"/>
      <c r="RQK630" s="27"/>
      <c r="RQL630" s="27"/>
      <c r="RQM630" s="27"/>
      <c r="RQN630" s="27"/>
      <c r="RQO630" s="27"/>
      <c r="RQP630" s="27"/>
      <c r="RQQ630" s="27"/>
      <c r="RQR630" s="27"/>
      <c r="RQS630" s="27"/>
      <c r="RQT630" s="27"/>
      <c r="RQU630" s="27"/>
      <c r="RQV630" s="27"/>
      <c r="RQW630" s="27"/>
      <c r="RQX630" s="27"/>
      <c r="RQY630" s="27"/>
      <c r="RQZ630" s="27"/>
      <c r="RRA630" s="27"/>
      <c r="RRB630" s="27"/>
      <c r="RRC630" s="27"/>
      <c r="RRD630" s="27"/>
      <c r="RRE630" s="27"/>
      <c r="RRF630" s="27"/>
      <c r="RRG630" s="27"/>
      <c r="RRH630" s="27"/>
      <c r="RRI630" s="27"/>
      <c r="RRJ630" s="27"/>
      <c r="RRK630" s="27"/>
      <c r="RRL630" s="27"/>
      <c r="RRM630" s="27"/>
      <c r="RRN630" s="27"/>
      <c r="RRO630" s="27"/>
      <c r="RRP630" s="27"/>
      <c r="RRQ630" s="27"/>
      <c r="RRR630" s="27"/>
      <c r="RRS630" s="27"/>
      <c r="RRT630" s="27"/>
      <c r="RRU630" s="27"/>
      <c r="RRV630" s="27"/>
      <c r="RRW630" s="27"/>
      <c r="RRX630" s="27"/>
      <c r="RRY630" s="27"/>
      <c r="RRZ630" s="27"/>
      <c r="RSA630" s="27"/>
      <c r="RSB630" s="27"/>
      <c r="RSC630" s="27"/>
      <c r="RSD630" s="27"/>
      <c r="RSE630" s="27"/>
      <c r="RSF630" s="27"/>
      <c r="RSG630" s="27"/>
      <c r="RSH630" s="27"/>
      <c r="RSI630" s="27"/>
      <c r="RSJ630" s="27"/>
      <c r="RSK630" s="27"/>
      <c r="RSL630" s="27"/>
      <c r="RSM630" s="27"/>
      <c r="RSN630" s="27"/>
      <c r="RSO630" s="27"/>
      <c r="RSP630" s="27"/>
      <c r="RSQ630" s="27"/>
      <c r="RSR630" s="27"/>
      <c r="RSS630" s="27"/>
      <c r="RST630" s="27"/>
      <c r="RSU630" s="27"/>
      <c r="RSV630" s="27"/>
      <c r="RSW630" s="27"/>
      <c r="RSX630" s="27"/>
      <c r="RSY630" s="27"/>
      <c r="RSZ630" s="27"/>
      <c r="RTA630" s="27"/>
      <c r="RTB630" s="27"/>
      <c r="RTC630" s="27"/>
      <c r="RTD630" s="27"/>
      <c r="RTE630" s="27"/>
      <c r="RTF630" s="27"/>
      <c r="RTG630" s="27"/>
      <c r="RTH630" s="27"/>
      <c r="RTI630" s="27"/>
      <c r="RTJ630" s="27"/>
      <c r="RTK630" s="27"/>
      <c r="RTL630" s="27"/>
      <c r="RTM630" s="27"/>
      <c r="RTN630" s="27"/>
      <c r="RTO630" s="27"/>
      <c r="RTP630" s="27"/>
      <c r="RTQ630" s="27"/>
      <c r="RTR630" s="27"/>
      <c r="RTS630" s="27"/>
      <c r="RTT630" s="27"/>
      <c r="RTU630" s="27"/>
      <c r="RTV630" s="27"/>
      <c r="RTW630" s="27"/>
      <c r="RTX630" s="27"/>
      <c r="RTY630" s="27"/>
      <c r="RTZ630" s="27"/>
      <c r="RUA630" s="27"/>
      <c r="RUB630" s="27"/>
      <c r="RUC630" s="27"/>
      <c r="RUD630" s="27"/>
      <c r="RUE630" s="27"/>
      <c r="RUF630" s="27"/>
      <c r="RUG630" s="27"/>
      <c r="RUH630" s="27"/>
      <c r="RUI630" s="27"/>
      <c r="RUJ630" s="27"/>
      <c r="RUK630" s="27"/>
      <c r="RUL630" s="27"/>
      <c r="RUM630" s="27"/>
      <c r="RUN630" s="27"/>
      <c r="RUO630" s="27"/>
      <c r="RUP630" s="27"/>
      <c r="RUQ630" s="27"/>
      <c r="RUR630" s="27"/>
      <c r="RUS630" s="27"/>
      <c r="RUT630" s="27"/>
      <c r="RUU630" s="27"/>
      <c r="RUV630" s="27"/>
      <c r="RUW630" s="27"/>
      <c r="RUX630" s="27"/>
      <c r="RUY630" s="27"/>
      <c r="RUZ630" s="27"/>
      <c r="RVA630" s="27"/>
      <c r="RVB630" s="27"/>
      <c r="RVC630" s="27"/>
      <c r="RVD630" s="27"/>
      <c r="RVE630" s="27"/>
      <c r="RVF630" s="27"/>
      <c r="RVG630" s="27"/>
      <c r="RVH630" s="27"/>
      <c r="RVI630" s="27"/>
      <c r="RVJ630" s="27"/>
      <c r="RVK630" s="27"/>
      <c r="RVL630" s="27"/>
      <c r="RVM630" s="27"/>
      <c r="RVN630" s="27"/>
      <c r="RVO630" s="27"/>
      <c r="RVP630" s="27"/>
      <c r="RVQ630" s="27"/>
      <c r="RVR630" s="27"/>
      <c r="RVS630" s="27"/>
      <c r="RVT630" s="27"/>
      <c r="RVU630" s="27"/>
      <c r="RVV630" s="27"/>
      <c r="RVW630" s="27"/>
      <c r="RVX630" s="27"/>
      <c r="RVY630" s="27"/>
      <c r="RVZ630" s="27"/>
      <c r="RWA630" s="27"/>
      <c r="RWB630" s="27"/>
      <c r="RWC630" s="27"/>
      <c r="RWD630" s="27"/>
      <c r="RWE630" s="27"/>
      <c r="RWF630" s="27"/>
      <c r="RWG630" s="27"/>
      <c r="RWH630" s="27"/>
      <c r="RWI630" s="27"/>
      <c r="RWJ630" s="27"/>
      <c r="RWK630" s="27"/>
      <c r="RWL630" s="27"/>
      <c r="RWM630" s="27"/>
      <c r="RWN630" s="27"/>
      <c r="RWO630" s="27"/>
      <c r="RWP630" s="27"/>
      <c r="RWQ630" s="27"/>
      <c r="RWR630" s="27"/>
      <c r="RWS630" s="27"/>
      <c r="RWT630" s="27"/>
      <c r="RWU630" s="27"/>
      <c r="RWV630" s="27"/>
      <c r="RWW630" s="27"/>
      <c r="RWX630" s="27"/>
      <c r="RWY630" s="27"/>
      <c r="RWZ630" s="27"/>
      <c r="RXA630" s="27"/>
      <c r="RXB630" s="27"/>
      <c r="RXC630" s="27"/>
      <c r="RXD630" s="27"/>
      <c r="RXE630" s="27"/>
      <c r="RXF630" s="27"/>
      <c r="RXG630" s="27"/>
      <c r="RXH630" s="27"/>
      <c r="RXI630" s="27"/>
      <c r="RXJ630" s="27"/>
      <c r="RXK630" s="27"/>
      <c r="RXL630" s="27"/>
      <c r="RXM630" s="27"/>
      <c r="RXN630" s="27"/>
      <c r="RXO630" s="27"/>
      <c r="RXP630" s="27"/>
      <c r="RXQ630" s="27"/>
      <c r="RXR630" s="27"/>
      <c r="RXS630" s="27"/>
      <c r="RXT630" s="27"/>
      <c r="RXU630" s="27"/>
      <c r="RXV630" s="27"/>
      <c r="RXW630" s="27"/>
      <c r="RXX630" s="27"/>
      <c r="RXY630" s="27"/>
      <c r="RXZ630" s="27"/>
      <c r="RYA630" s="27"/>
      <c r="RYB630" s="27"/>
      <c r="RYC630" s="27"/>
      <c r="RYD630" s="27"/>
      <c r="RYE630" s="27"/>
      <c r="RYF630" s="27"/>
      <c r="RYG630" s="27"/>
      <c r="RYH630" s="27"/>
      <c r="RYI630" s="27"/>
      <c r="RYJ630" s="27"/>
      <c r="RYK630" s="27"/>
      <c r="RYL630" s="27"/>
      <c r="RYM630" s="27"/>
      <c r="RYN630" s="27"/>
      <c r="RYO630" s="27"/>
      <c r="RYP630" s="27"/>
      <c r="RYQ630" s="27"/>
      <c r="RYR630" s="27"/>
      <c r="RYS630" s="27"/>
      <c r="RYT630" s="27"/>
      <c r="RYU630" s="27"/>
      <c r="RYV630" s="27"/>
      <c r="RYW630" s="27"/>
      <c r="RYX630" s="27"/>
      <c r="RYY630" s="27"/>
      <c r="RYZ630" s="27"/>
      <c r="RZA630" s="27"/>
      <c r="RZB630" s="27"/>
      <c r="RZC630" s="27"/>
      <c r="RZD630" s="27"/>
      <c r="RZE630" s="27"/>
      <c r="RZF630" s="27"/>
      <c r="RZG630" s="27"/>
      <c r="RZH630" s="27"/>
      <c r="RZI630" s="27"/>
      <c r="RZJ630" s="27"/>
      <c r="RZK630" s="27"/>
      <c r="RZL630" s="27"/>
      <c r="RZM630" s="27"/>
      <c r="RZN630" s="27"/>
      <c r="RZO630" s="27"/>
      <c r="RZP630" s="27"/>
      <c r="RZQ630" s="27"/>
      <c r="RZR630" s="27"/>
      <c r="RZS630" s="27"/>
      <c r="RZT630" s="27"/>
      <c r="RZU630" s="27"/>
      <c r="RZV630" s="27"/>
      <c r="RZW630" s="27"/>
      <c r="RZX630" s="27"/>
      <c r="RZY630" s="27"/>
      <c r="RZZ630" s="27"/>
      <c r="SAA630" s="27"/>
      <c r="SAB630" s="27"/>
      <c r="SAC630" s="27"/>
      <c r="SAD630" s="27"/>
      <c r="SAE630" s="27"/>
      <c r="SAF630" s="27"/>
      <c r="SAG630" s="27"/>
      <c r="SAH630" s="27"/>
      <c r="SAI630" s="27"/>
      <c r="SAJ630" s="27"/>
      <c r="SAK630" s="27"/>
      <c r="SAL630" s="27"/>
      <c r="SAM630" s="27"/>
      <c r="SAN630" s="27"/>
      <c r="SAO630" s="27"/>
      <c r="SAP630" s="27"/>
      <c r="SAQ630" s="27"/>
      <c r="SAR630" s="27"/>
      <c r="SAS630" s="27"/>
      <c r="SAT630" s="27"/>
      <c r="SAU630" s="27"/>
      <c r="SAV630" s="27"/>
      <c r="SAW630" s="27"/>
      <c r="SAX630" s="27"/>
      <c r="SAY630" s="27"/>
      <c r="SAZ630" s="27"/>
      <c r="SBA630" s="27"/>
      <c r="SBB630" s="27"/>
      <c r="SBC630" s="27"/>
      <c r="SBD630" s="27"/>
      <c r="SBE630" s="27"/>
      <c r="SBF630" s="27"/>
      <c r="SBG630" s="27"/>
      <c r="SBH630" s="27"/>
      <c r="SBI630" s="27"/>
      <c r="SBJ630" s="27"/>
      <c r="SBK630" s="27"/>
      <c r="SBL630" s="27"/>
      <c r="SBM630" s="27"/>
      <c r="SBN630" s="27"/>
      <c r="SBO630" s="27"/>
      <c r="SBP630" s="27"/>
      <c r="SBQ630" s="27"/>
      <c r="SBR630" s="27"/>
      <c r="SBS630" s="27"/>
      <c r="SBT630" s="27"/>
      <c r="SBU630" s="27"/>
      <c r="SBV630" s="27"/>
      <c r="SBW630" s="27"/>
      <c r="SBX630" s="27"/>
      <c r="SBY630" s="27"/>
      <c r="SBZ630" s="27"/>
      <c r="SCA630" s="27"/>
      <c r="SCB630" s="27"/>
      <c r="SCC630" s="27"/>
      <c r="SCD630" s="27"/>
      <c r="SCE630" s="27"/>
      <c r="SCF630" s="27"/>
      <c r="SCG630" s="27"/>
      <c r="SCH630" s="27"/>
      <c r="SCI630" s="27"/>
      <c r="SCJ630" s="27"/>
      <c r="SCK630" s="27"/>
      <c r="SCL630" s="27"/>
      <c r="SCM630" s="27"/>
      <c r="SCN630" s="27"/>
      <c r="SCO630" s="27"/>
      <c r="SCP630" s="27"/>
      <c r="SCQ630" s="27"/>
      <c r="SCR630" s="27"/>
      <c r="SCS630" s="27"/>
      <c r="SCT630" s="27"/>
      <c r="SCU630" s="27"/>
      <c r="SCV630" s="27"/>
      <c r="SCW630" s="27"/>
      <c r="SCX630" s="27"/>
      <c r="SCY630" s="27"/>
      <c r="SCZ630" s="27"/>
      <c r="SDA630" s="27"/>
      <c r="SDB630" s="27"/>
      <c r="SDC630" s="27"/>
      <c r="SDD630" s="27"/>
      <c r="SDE630" s="27"/>
      <c r="SDF630" s="27"/>
      <c r="SDG630" s="27"/>
      <c r="SDH630" s="27"/>
      <c r="SDI630" s="27"/>
      <c r="SDJ630" s="27"/>
      <c r="SDK630" s="27"/>
      <c r="SDL630" s="27"/>
      <c r="SDM630" s="27"/>
      <c r="SDN630" s="27"/>
      <c r="SDO630" s="27"/>
      <c r="SDP630" s="27"/>
      <c r="SDQ630" s="27"/>
      <c r="SDR630" s="27"/>
      <c r="SDS630" s="27"/>
      <c r="SDT630" s="27"/>
      <c r="SDU630" s="27"/>
      <c r="SDV630" s="27"/>
      <c r="SDW630" s="27"/>
      <c r="SDX630" s="27"/>
      <c r="SDY630" s="27"/>
      <c r="SDZ630" s="27"/>
      <c r="SEA630" s="27"/>
      <c r="SEB630" s="27"/>
      <c r="SEC630" s="27"/>
      <c r="SED630" s="27"/>
      <c r="SEE630" s="27"/>
      <c r="SEF630" s="27"/>
      <c r="SEG630" s="27"/>
      <c r="SEH630" s="27"/>
      <c r="SEI630" s="27"/>
      <c r="SEJ630" s="27"/>
      <c r="SEK630" s="27"/>
      <c r="SEL630" s="27"/>
      <c r="SEM630" s="27"/>
      <c r="SEN630" s="27"/>
      <c r="SEO630" s="27"/>
      <c r="SEP630" s="27"/>
      <c r="SEQ630" s="27"/>
      <c r="SER630" s="27"/>
      <c r="SES630" s="27"/>
      <c r="SET630" s="27"/>
      <c r="SEU630" s="27"/>
      <c r="SEV630" s="27"/>
      <c r="SEW630" s="27"/>
      <c r="SEX630" s="27"/>
      <c r="SEY630" s="27"/>
      <c r="SEZ630" s="27"/>
      <c r="SFA630" s="27"/>
      <c r="SFB630" s="27"/>
      <c r="SFC630" s="27"/>
      <c r="SFD630" s="27"/>
      <c r="SFE630" s="27"/>
      <c r="SFF630" s="27"/>
      <c r="SFG630" s="27"/>
      <c r="SFH630" s="27"/>
      <c r="SFI630" s="27"/>
      <c r="SFJ630" s="27"/>
      <c r="SFK630" s="27"/>
      <c r="SFL630" s="27"/>
      <c r="SFM630" s="27"/>
      <c r="SFN630" s="27"/>
      <c r="SFO630" s="27"/>
      <c r="SFP630" s="27"/>
      <c r="SFQ630" s="27"/>
      <c r="SFR630" s="27"/>
      <c r="SFS630" s="27"/>
      <c r="SFT630" s="27"/>
      <c r="SFU630" s="27"/>
      <c r="SFV630" s="27"/>
      <c r="SFW630" s="27"/>
      <c r="SFX630" s="27"/>
      <c r="SFY630" s="27"/>
      <c r="SFZ630" s="27"/>
      <c r="SGA630" s="27"/>
      <c r="SGB630" s="27"/>
      <c r="SGC630" s="27"/>
      <c r="SGD630" s="27"/>
      <c r="SGE630" s="27"/>
      <c r="SGF630" s="27"/>
      <c r="SGG630" s="27"/>
      <c r="SGH630" s="27"/>
      <c r="SGI630" s="27"/>
      <c r="SGJ630" s="27"/>
      <c r="SGK630" s="27"/>
      <c r="SGL630" s="27"/>
      <c r="SGM630" s="27"/>
      <c r="SGN630" s="27"/>
      <c r="SGO630" s="27"/>
      <c r="SGP630" s="27"/>
      <c r="SGQ630" s="27"/>
      <c r="SGR630" s="27"/>
      <c r="SGS630" s="27"/>
      <c r="SGT630" s="27"/>
      <c r="SGU630" s="27"/>
      <c r="SGV630" s="27"/>
      <c r="SGW630" s="27"/>
      <c r="SGX630" s="27"/>
      <c r="SGY630" s="27"/>
      <c r="SGZ630" s="27"/>
      <c r="SHA630" s="27"/>
      <c r="SHB630" s="27"/>
      <c r="SHC630" s="27"/>
      <c r="SHD630" s="27"/>
      <c r="SHE630" s="27"/>
      <c r="SHF630" s="27"/>
      <c r="SHG630" s="27"/>
      <c r="SHH630" s="27"/>
      <c r="SHI630" s="27"/>
      <c r="SHJ630" s="27"/>
      <c r="SHK630" s="27"/>
      <c r="SHL630" s="27"/>
      <c r="SHM630" s="27"/>
      <c r="SHN630" s="27"/>
      <c r="SHO630" s="27"/>
      <c r="SHP630" s="27"/>
      <c r="SHQ630" s="27"/>
      <c r="SHR630" s="27"/>
      <c r="SHS630" s="27"/>
      <c r="SHT630" s="27"/>
      <c r="SHU630" s="27"/>
      <c r="SHV630" s="27"/>
      <c r="SHW630" s="27"/>
      <c r="SHX630" s="27"/>
      <c r="SHY630" s="27"/>
      <c r="SHZ630" s="27"/>
      <c r="SIA630" s="27"/>
      <c r="SIB630" s="27"/>
      <c r="SIC630" s="27"/>
      <c r="SID630" s="27"/>
      <c r="SIE630" s="27"/>
      <c r="SIF630" s="27"/>
      <c r="SIG630" s="27"/>
      <c r="SIH630" s="27"/>
      <c r="SII630" s="27"/>
      <c r="SIJ630" s="27"/>
      <c r="SIK630" s="27"/>
      <c r="SIL630" s="27"/>
      <c r="SIM630" s="27"/>
      <c r="SIN630" s="27"/>
      <c r="SIO630" s="27"/>
      <c r="SIP630" s="27"/>
      <c r="SIQ630" s="27"/>
      <c r="SIR630" s="27"/>
      <c r="SIS630" s="27"/>
      <c r="SIT630" s="27"/>
      <c r="SIU630" s="27"/>
      <c r="SIV630" s="27"/>
      <c r="SIW630" s="27"/>
      <c r="SIX630" s="27"/>
      <c r="SIY630" s="27"/>
      <c r="SIZ630" s="27"/>
      <c r="SJA630" s="27"/>
      <c r="SJB630" s="27"/>
      <c r="SJC630" s="27"/>
      <c r="SJD630" s="27"/>
      <c r="SJE630" s="27"/>
      <c r="SJF630" s="27"/>
      <c r="SJG630" s="27"/>
      <c r="SJH630" s="27"/>
      <c r="SJI630" s="27"/>
      <c r="SJJ630" s="27"/>
      <c r="SJK630" s="27"/>
      <c r="SJL630" s="27"/>
      <c r="SJM630" s="27"/>
      <c r="SJN630" s="27"/>
      <c r="SJO630" s="27"/>
      <c r="SJP630" s="27"/>
      <c r="SJQ630" s="27"/>
      <c r="SJR630" s="27"/>
      <c r="SJS630" s="27"/>
      <c r="SJT630" s="27"/>
      <c r="SJU630" s="27"/>
      <c r="SJV630" s="27"/>
      <c r="SJW630" s="27"/>
      <c r="SJX630" s="27"/>
      <c r="SJY630" s="27"/>
      <c r="SJZ630" s="27"/>
      <c r="SKA630" s="27"/>
      <c r="SKB630" s="27"/>
      <c r="SKC630" s="27"/>
      <c r="SKD630" s="27"/>
      <c r="SKE630" s="27"/>
      <c r="SKF630" s="27"/>
      <c r="SKG630" s="27"/>
      <c r="SKH630" s="27"/>
      <c r="SKI630" s="27"/>
      <c r="SKJ630" s="27"/>
      <c r="SKK630" s="27"/>
      <c r="SKL630" s="27"/>
      <c r="SKM630" s="27"/>
      <c r="SKN630" s="27"/>
      <c r="SKO630" s="27"/>
      <c r="SKP630" s="27"/>
      <c r="SKQ630" s="27"/>
      <c r="SKR630" s="27"/>
      <c r="SKS630" s="27"/>
      <c r="SKT630" s="27"/>
      <c r="SKU630" s="27"/>
      <c r="SKV630" s="27"/>
      <c r="SKW630" s="27"/>
      <c r="SKX630" s="27"/>
      <c r="SKY630" s="27"/>
      <c r="SKZ630" s="27"/>
      <c r="SLA630" s="27"/>
      <c r="SLB630" s="27"/>
      <c r="SLC630" s="27"/>
      <c r="SLD630" s="27"/>
      <c r="SLE630" s="27"/>
      <c r="SLF630" s="27"/>
      <c r="SLG630" s="27"/>
      <c r="SLH630" s="27"/>
      <c r="SLI630" s="27"/>
      <c r="SLJ630" s="27"/>
      <c r="SLK630" s="27"/>
      <c r="SLL630" s="27"/>
      <c r="SLM630" s="27"/>
      <c r="SLN630" s="27"/>
      <c r="SLO630" s="27"/>
      <c r="SLP630" s="27"/>
      <c r="SLQ630" s="27"/>
      <c r="SLR630" s="27"/>
      <c r="SLS630" s="27"/>
      <c r="SLT630" s="27"/>
      <c r="SLU630" s="27"/>
      <c r="SLV630" s="27"/>
      <c r="SLW630" s="27"/>
      <c r="SLX630" s="27"/>
      <c r="SLY630" s="27"/>
      <c r="SLZ630" s="27"/>
      <c r="SMA630" s="27"/>
      <c r="SMB630" s="27"/>
      <c r="SMC630" s="27"/>
      <c r="SMD630" s="27"/>
      <c r="SME630" s="27"/>
      <c r="SMF630" s="27"/>
      <c r="SMG630" s="27"/>
      <c r="SMH630" s="27"/>
      <c r="SMI630" s="27"/>
      <c r="SMJ630" s="27"/>
      <c r="SMK630" s="27"/>
      <c r="SML630" s="27"/>
      <c r="SMM630" s="27"/>
      <c r="SMN630" s="27"/>
      <c r="SMO630" s="27"/>
      <c r="SMP630" s="27"/>
      <c r="SMQ630" s="27"/>
      <c r="SMR630" s="27"/>
      <c r="SMS630" s="27"/>
      <c r="SMT630" s="27"/>
      <c r="SMU630" s="27"/>
      <c r="SMV630" s="27"/>
      <c r="SMW630" s="27"/>
      <c r="SMX630" s="27"/>
      <c r="SMY630" s="27"/>
      <c r="SMZ630" s="27"/>
      <c r="SNA630" s="27"/>
      <c r="SNB630" s="27"/>
      <c r="SNC630" s="27"/>
      <c r="SND630" s="27"/>
      <c r="SNE630" s="27"/>
      <c r="SNF630" s="27"/>
      <c r="SNG630" s="27"/>
      <c r="SNH630" s="27"/>
      <c r="SNI630" s="27"/>
      <c r="SNJ630" s="27"/>
      <c r="SNK630" s="27"/>
      <c r="SNL630" s="27"/>
      <c r="SNM630" s="27"/>
      <c r="SNN630" s="27"/>
      <c r="SNO630" s="27"/>
      <c r="SNP630" s="27"/>
      <c r="SNQ630" s="27"/>
      <c r="SNR630" s="27"/>
      <c r="SNS630" s="27"/>
      <c r="SNT630" s="27"/>
      <c r="SNU630" s="27"/>
      <c r="SNV630" s="27"/>
      <c r="SNW630" s="27"/>
      <c r="SNX630" s="27"/>
      <c r="SNY630" s="27"/>
      <c r="SNZ630" s="27"/>
      <c r="SOA630" s="27"/>
      <c r="SOB630" s="27"/>
      <c r="SOC630" s="27"/>
      <c r="SOD630" s="27"/>
      <c r="SOE630" s="27"/>
      <c r="SOF630" s="27"/>
      <c r="SOG630" s="27"/>
      <c r="SOH630" s="27"/>
      <c r="SOI630" s="27"/>
      <c r="SOJ630" s="27"/>
      <c r="SOK630" s="27"/>
      <c r="SOL630" s="27"/>
      <c r="SOM630" s="27"/>
      <c r="SON630" s="27"/>
      <c r="SOO630" s="27"/>
      <c r="SOP630" s="27"/>
      <c r="SOQ630" s="27"/>
      <c r="SOR630" s="27"/>
      <c r="SOS630" s="27"/>
      <c r="SOT630" s="27"/>
      <c r="SOU630" s="27"/>
      <c r="SOV630" s="27"/>
      <c r="SOW630" s="27"/>
      <c r="SOX630" s="27"/>
      <c r="SOY630" s="27"/>
      <c r="SOZ630" s="27"/>
      <c r="SPA630" s="27"/>
      <c r="SPB630" s="27"/>
      <c r="SPC630" s="27"/>
      <c r="SPD630" s="27"/>
      <c r="SPE630" s="27"/>
      <c r="SPF630" s="27"/>
      <c r="SPG630" s="27"/>
      <c r="SPH630" s="27"/>
      <c r="SPI630" s="27"/>
      <c r="SPJ630" s="27"/>
      <c r="SPK630" s="27"/>
      <c r="SPL630" s="27"/>
      <c r="SPM630" s="27"/>
      <c r="SPN630" s="27"/>
      <c r="SPO630" s="27"/>
      <c r="SPP630" s="27"/>
      <c r="SPQ630" s="27"/>
      <c r="SPR630" s="27"/>
      <c r="SPS630" s="27"/>
      <c r="SPT630" s="27"/>
      <c r="SPU630" s="27"/>
      <c r="SPV630" s="27"/>
      <c r="SPW630" s="27"/>
      <c r="SPX630" s="27"/>
      <c r="SPY630" s="27"/>
      <c r="SPZ630" s="27"/>
      <c r="SQA630" s="27"/>
      <c r="SQB630" s="27"/>
      <c r="SQC630" s="27"/>
      <c r="SQD630" s="27"/>
      <c r="SQE630" s="27"/>
      <c r="SQF630" s="27"/>
      <c r="SQG630" s="27"/>
      <c r="SQH630" s="27"/>
      <c r="SQI630" s="27"/>
      <c r="SQJ630" s="27"/>
      <c r="SQK630" s="27"/>
      <c r="SQL630" s="27"/>
      <c r="SQM630" s="27"/>
      <c r="SQN630" s="27"/>
      <c r="SQO630" s="27"/>
      <c r="SQP630" s="27"/>
      <c r="SQQ630" s="27"/>
      <c r="SQR630" s="27"/>
      <c r="SQS630" s="27"/>
      <c r="SQT630" s="27"/>
      <c r="SQU630" s="27"/>
      <c r="SQV630" s="27"/>
      <c r="SQW630" s="27"/>
      <c r="SQX630" s="27"/>
      <c r="SQY630" s="27"/>
      <c r="SQZ630" s="27"/>
      <c r="SRA630" s="27"/>
      <c r="SRB630" s="27"/>
      <c r="SRC630" s="27"/>
      <c r="SRD630" s="27"/>
      <c r="SRE630" s="27"/>
      <c r="SRF630" s="27"/>
      <c r="SRG630" s="27"/>
      <c r="SRH630" s="27"/>
      <c r="SRI630" s="27"/>
      <c r="SRJ630" s="27"/>
      <c r="SRK630" s="27"/>
      <c r="SRL630" s="27"/>
      <c r="SRM630" s="27"/>
      <c r="SRN630" s="27"/>
      <c r="SRO630" s="27"/>
      <c r="SRP630" s="27"/>
      <c r="SRQ630" s="27"/>
      <c r="SRR630" s="27"/>
      <c r="SRS630" s="27"/>
      <c r="SRT630" s="27"/>
      <c r="SRU630" s="27"/>
      <c r="SRV630" s="27"/>
      <c r="SRW630" s="27"/>
      <c r="SRX630" s="27"/>
      <c r="SRY630" s="27"/>
      <c r="SRZ630" s="27"/>
      <c r="SSA630" s="27"/>
      <c r="SSB630" s="27"/>
      <c r="SSC630" s="27"/>
      <c r="SSD630" s="27"/>
      <c r="SSE630" s="27"/>
      <c r="SSF630" s="27"/>
      <c r="SSG630" s="27"/>
      <c r="SSH630" s="27"/>
      <c r="SSI630" s="27"/>
      <c r="SSJ630" s="27"/>
      <c r="SSK630" s="27"/>
      <c r="SSL630" s="27"/>
      <c r="SSM630" s="27"/>
      <c r="SSN630" s="27"/>
      <c r="SSO630" s="27"/>
      <c r="SSP630" s="27"/>
      <c r="SSQ630" s="27"/>
      <c r="SSR630" s="27"/>
      <c r="SSS630" s="27"/>
      <c r="SST630" s="27"/>
      <c r="SSU630" s="27"/>
      <c r="SSV630" s="27"/>
      <c r="SSW630" s="27"/>
      <c r="SSX630" s="27"/>
      <c r="SSY630" s="27"/>
      <c r="SSZ630" s="27"/>
      <c r="STA630" s="27"/>
      <c r="STB630" s="27"/>
      <c r="STC630" s="27"/>
      <c r="STD630" s="27"/>
      <c r="STE630" s="27"/>
      <c r="STF630" s="27"/>
      <c r="STG630" s="27"/>
      <c r="STH630" s="27"/>
      <c r="STI630" s="27"/>
      <c r="STJ630" s="27"/>
      <c r="STK630" s="27"/>
      <c r="STL630" s="27"/>
      <c r="STM630" s="27"/>
      <c r="STN630" s="27"/>
      <c r="STO630" s="27"/>
      <c r="STP630" s="27"/>
      <c r="STQ630" s="27"/>
      <c r="STR630" s="27"/>
      <c r="STS630" s="27"/>
      <c r="STT630" s="27"/>
      <c r="STU630" s="27"/>
      <c r="STV630" s="27"/>
      <c r="STW630" s="27"/>
      <c r="STX630" s="27"/>
      <c r="STY630" s="27"/>
      <c r="STZ630" s="27"/>
      <c r="SUA630" s="27"/>
      <c r="SUB630" s="27"/>
      <c r="SUC630" s="27"/>
      <c r="SUD630" s="27"/>
      <c r="SUE630" s="27"/>
      <c r="SUF630" s="27"/>
      <c r="SUG630" s="27"/>
      <c r="SUH630" s="27"/>
      <c r="SUI630" s="27"/>
      <c r="SUJ630" s="27"/>
      <c r="SUK630" s="27"/>
      <c r="SUL630" s="27"/>
      <c r="SUM630" s="27"/>
      <c r="SUN630" s="27"/>
      <c r="SUO630" s="27"/>
      <c r="SUP630" s="27"/>
      <c r="SUQ630" s="27"/>
      <c r="SUR630" s="27"/>
      <c r="SUS630" s="27"/>
      <c r="SUT630" s="27"/>
      <c r="SUU630" s="27"/>
      <c r="SUV630" s="27"/>
      <c r="SUW630" s="27"/>
      <c r="SUX630" s="27"/>
      <c r="SUY630" s="27"/>
      <c r="SUZ630" s="27"/>
      <c r="SVA630" s="27"/>
      <c r="SVB630" s="27"/>
      <c r="SVC630" s="27"/>
      <c r="SVD630" s="27"/>
      <c r="SVE630" s="27"/>
      <c r="SVF630" s="27"/>
      <c r="SVG630" s="27"/>
      <c r="SVH630" s="27"/>
      <c r="SVI630" s="27"/>
      <c r="SVJ630" s="27"/>
      <c r="SVK630" s="27"/>
      <c r="SVL630" s="27"/>
      <c r="SVM630" s="27"/>
      <c r="SVN630" s="27"/>
      <c r="SVO630" s="27"/>
      <c r="SVP630" s="27"/>
      <c r="SVQ630" s="27"/>
      <c r="SVR630" s="27"/>
      <c r="SVS630" s="27"/>
      <c r="SVT630" s="27"/>
      <c r="SVU630" s="27"/>
      <c r="SVV630" s="27"/>
      <c r="SVW630" s="27"/>
      <c r="SVX630" s="27"/>
      <c r="SVY630" s="27"/>
      <c r="SVZ630" s="27"/>
      <c r="SWA630" s="27"/>
      <c r="SWB630" s="27"/>
      <c r="SWC630" s="27"/>
      <c r="SWD630" s="27"/>
      <c r="SWE630" s="27"/>
      <c r="SWF630" s="27"/>
      <c r="SWG630" s="27"/>
      <c r="SWH630" s="27"/>
      <c r="SWI630" s="27"/>
      <c r="SWJ630" s="27"/>
      <c r="SWK630" s="27"/>
      <c r="SWL630" s="27"/>
      <c r="SWM630" s="27"/>
      <c r="SWN630" s="27"/>
      <c r="SWO630" s="27"/>
      <c r="SWP630" s="27"/>
      <c r="SWQ630" s="27"/>
      <c r="SWR630" s="27"/>
      <c r="SWS630" s="27"/>
      <c r="SWT630" s="27"/>
      <c r="SWU630" s="27"/>
      <c r="SWV630" s="27"/>
      <c r="SWW630" s="27"/>
      <c r="SWX630" s="27"/>
      <c r="SWY630" s="27"/>
      <c r="SWZ630" s="27"/>
      <c r="SXA630" s="27"/>
      <c r="SXB630" s="27"/>
      <c r="SXC630" s="27"/>
      <c r="SXD630" s="27"/>
      <c r="SXE630" s="27"/>
      <c r="SXF630" s="27"/>
      <c r="SXG630" s="27"/>
      <c r="SXH630" s="27"/>
      <c r="SXI630" s="27"/>
      <c r="SXJ630" s="27"/>
      <c r="SXK630" s="27"/>
      <c r="SXL630" s="27"/>
      <c r="SXM630" s="27"/>
      <c r="SXN630" s="27"/>
      <c r="SXO630" s="27"/>
      <c r="SXP630" s="27"/>
      <c r="SXQ630" s="27"/>
      <c r="SXR630" s="27"/>
      <c r="SXS630" s="27"/>
      <c r="SXT630" s="27"/>
      <c r="SXU630" s="27"/>
      <c r="SXV630" s="27"/>
      <c r="SXW630" s="27"/>
      <c r="SXX630" s="27"/>
      <c r="SXY630" s="27"/>
      <c r="SXZ630" s="27"/>
      <c r="SYA630" s="27"/>
      <c r="SYB630" s="27"/>
      <c r="SYC630" s="27"/>
      <c r="SYD630" s="27"/>
      <c r="SYE630" s="27"/>
      <c r="SYF630" s="27"/>
      <c r="SYG630" s="27"/>
      <c r="SYH630" s="27"/>
      <c r="SYI630" s="27"/>
      <c r="SYJ630" s="27"/>
      <c r="SYK630" s="27"/>
      <c r="SYL630" s="27"/>
      <c r="SYM630" s="27"/>
      <c r="SYN630" s="27"/>
      <c r="SYO630" s="27"/>
      <c r="SYP630" s="27"/>
      <c r="SYQ630" s="27"/>
      <c r="SYR630" s="27"/>
      <c r="SYS630" s="27"/>
      <c r="SYT630" s="27"/>
      <c r="SYU630" s="27"/>
      <c r="SYV630" s="27"/>
      <c r="SYW630" s="27"/>
      <c r="SYX630" s="27"/>
      <c r="SYY630" s="27"/>
      <c r="SYZ630" s="27"/>
      <c r="SZA630" s="27"/>
      <c r="SZB630" s="27"/>
      <c r="SZC630" s="27"/>
      <c r="SZD630" s="27"/>
      <c r="SZE630" s="27"/>
      <c r="SZF630" s="27"/>
      <c r="SZG630" s="27"/>
      <c r="SZH630" s="27"/>
      <c r="SZI630" s="27"/>
      <c r="SZJ630" s="27"/>
      <c r="SZK630" s="27"/>
      <c r="SZL630" s="27"/>
      <c r="SZM630" s="27"/>
      <c r="SZN630" s="27"/>
      <c r="SZO630" s="27"/>
      <c r="SZP630" s="27"/>
      <c r="SZQ630" s="27"/>
      <c r="SZR630" s="27"/>
      <c r="SZS630" s="27"/>
      <c r="SZT630" s="27"/>
      <c r="SZU630" s="27"/>
      <c r="SZV630" s="27"/>
      <c r="SZW630" s="27"/>
      <c r="SZX630" s="27"/>
      <c r="SZY630" s="27"/>
      <c r="SZZ630" s="27"/>
      <c r="TAA630" s="27"/>
      <c r="TAB630" s="27"/>
      <c r="TAC630" s="27"/>
      <c r="TAD630" s="27"/>
      <c r="TAE630" s="27"/>
      <c r="TAF630" s="27"/>
      <c r="TAG630" s="27"/>
      <c r="TAH630" s="27"/>
      <c r="TAI630" s="27"/>
      <c r="TAJ630" s="27"/>
      <c r="TAK630" s="27"/>
      <c r="TAL630" s="27"/>
      <c r="TAM630" s="27"/>
      <c r="TAN630" s="27"/>
      <c r="TAO630" s="27"/>
      <c r="TAP630" s="27"/>
      <c r="TAQ630" s="27"/>
      <c r="TAR630" s="27"/>
      <c r="TAS630" s="27"/>
      <c r="TAT630" s="27"/>
      <c r="TAU630" s="27"/>
      <c r="TAV630" s="27"/>
      <c r="TAW630" s="27"/>
      <c r="TAX630" s="27"/>
      <c r="TAY630" s="27"/>
      <c r="TAZ630" s="27"/>
      <c r="TBA630" s="27"/>
      <c r="TBB630" s="27"/>
      <c r="TBC630" s="27"/>
      <c r="TBD630" s="27"/>
      <c r="TBE630" s="27"/>
      <c r="TBF630" s="27"/>
      <c r="TBG630" s="27"/>
      <c r="TBH630" s="27"/>
      <c r="TBI630" s="27"/>
      <c r="TBJ630" s="27"/>
      <c r="TBK630" s="27"/>
      <c r="TBL630" s="27"/>
      <c r="TBM630" s="27"/>
      <c r="TBN630" s="27"/>
      <c r="TBO630" s="27"/>
      <c r="TBP630" s="27"/>
      <c r="TBQ630" s="27"/>
      <c r="TBR630" s="27"/>
      <c r="TBS630" s="27"/>
      <c r="TBT630" s="27"/>
      <c r="TBU630" s="27"/>
      <c r="TBV630" s="27"/>
      <c r="TBW630" s="27"/>
      <c r="TBX630" s="27"/>
      <c r="TBY630" s="27"/>
      <c r="TBZ630" s="27"/>
      <c r="TCA630" s="27"/>
      <c r="TCB630" s="27"/>
      <c r="TCC630" s="27"/>
      <c r="TCD630" s="27"/>
      <c r="TCE630" s="27"/>
      <c r="TCF630" s="27"/>
      <c r="TCG630" s="27"/>
      <c r="TCH630" s="27"/>
      <c r="TCI630" s="27"/>
      <c r="TCJ630" s="27"/>
      <c r="TCK630" s="27"/>
      <c r="TCL630" s="27"/>
      <c r="TCM630" s="27"/>
      <c r="TCN630" s="27"/>
      <c r="TCO630" s="27"/>
      <c r="TCP630" s="27"/>
      <c r="TCQ630" s="27"/>
      <c r="TCR630" s="27"/>
      <c r="TCS630" s="27"/>
      <c r="TCT630" s="27"/>
      <c r="TCU630" s="27"/>
      <c r="TCV630" s="27"/>
      <c r="TCW630" s="27"/>
      <c r="TCX630" s="27"/>
      <c r="TCY630" s="27"/>
      <c r="TCZ630" s="27"/>
      <c r="TDA630" s="27"/>
      <c r="TDB630" s="27"/>
      <c r="TDC630" s="27"/>
      <c r="TDD630" s="27"/>
      <c r="TDE630" s="27"/>
      <c r="TDF630" s="27"/>
      <c r="TDG630" s="27"/>
      <c r="TDH630" s="27"/>
      <c r="TDI630" s="27"/>
      <c r="TDJ630" s="27"/>
      <c r="TDK630" s="27"/>
      <c r="TDL630" s="27"/>
      <c r="TDM630" s="27"/>
      <c r="TDN630" s="27"/>
      <c r="TDO630" s="27"/>
      <c r="TDP630" s="27"/>
      <c r="TDQ630" s="27"/>
      <c r="TDR630" s="27"/>
      <c r="TDS630" s="27"/>
      <c r="TDT630" s="27"/>
      <c r="TDU630" s="27"/>
      <c r="TDV630" s="27"/>
      <c r="TDW630" s="27"/>
      <c r="TDX630" s="27"/>
      <c r="TDY630" s="27"/>
      <c r="TDZ630" s="27"/>
      <c r="TEA630" s="27"/>
      <c r="TEB630" s="27"/>
      <c r="TEC630" s="27"/>
      <c r="TED630" s="27"/>
      <c r="TEE630" s="27"/>
      <c r="TEF630" s="27"/>
      <c r="TEG630" s="27"/>
      <c r="TEH630" s="27"/>
      <c r="TEI630" s="27"/>
      <c r="TEJ630" s="27"/>
      <c r="TEK630" s="27"/>
      <c r="TEL630" s="27"/>
      <c r="TEM630" s="27"/>
      <c r="TEN630" s="27"/>
      <c r="TEO630" s="27"/>
      <c r="TEP630" s="27"/>
      <c r="TEQ630" s="27"/>
      <c r="TER630" s="27"/>
      <c r="TES630" s="27"/>
      <c r="TET630" s="27"/>
      <c r="TEU630" s="27"/>
      <c r="TEV630" s="27"/>
      <c r="TEW630" s="27"/>
      <c r="TEX630" s="27"/>
      <c r="TEY630" s="27"/>
      <c r="TEZ630" s="27"/>
      <c r="TFA630" s="27"/>
      <c r="TFB630" s="27"/>
      <c r="TFC630" s="27"/>
      <c r="TFD630" s="27"/>
      <c r="TFE630" s="27"/>
      <c r="TFF630" s="27"/>
      <c r="TFG630" s="27"/>
      <c r="TFH630" s="27"/>
      <c r="TFI630" s="27"/>
      <c r="TFJ630" s="27"/>
      <c r="TFK630" s="27"/>
      <c r="TFL630" s="27"/>
      <c r="TFM630" s="27"/>
      <c r="TFN630" s="27"/>
      <c r="TFO630" s="27"/>
      <c r="TFP630" s="27"/>
      <c r="TFQ630" s="27"/>
      <c r="TFR630" s="27"/>
      <c r="TFS630" s="27"/>
      <c r="TFT630" s="27"/>
      <c r="TFU630" s="27"/>
      <c r="TFV630" s="27"/>
      <c r="TFW630" s="27"/>
      <c r="TFX630" s="27"/>
      <c r="TFY630" s="27"/>
      <c r="TFZ630" s="27"/>
      <c r="TGA630" s="27"/>
      <c r="TGB630" s="27"/>
      <c r="TGC630" s="27"/>
      <c r="TGD630" s="27"/>
      <c r="TGE630" s="27"/>
      <c r="TGF630" s="27"/>
      <c r="TGG630" s="27"/>
      <c r="TGH630" s="27"/>
      <c r="TGI630" s="27"/>
      <c r="TGJ630" s="27"/>
      <c r="TGK630" s="27"/>
      <c r="TGL630" s="27"/>
      <c r="TGM630" s="27"/>
      <c r="TGN630" s="27"/>
      <c r="TGO630" s="27"/>
      <c r="TGP630" s="27"/>
      <c r="TGQ630" s="27"/>
      <c r="TGR630" s="27"/>
      <c r="TGS630" s="27"/>
      <c r="TGT630" s="27"/>
      <c r="TGU630" s="27"/>
      <c r="TGV630" s="27"/>
      <c r="TGW630" s="27"/>
      <c r="TGX630" s="27"/>
      <c r="TGY630" s="27"/>
      <c r="TGZ630" s="27"/>
      <c r="THA630" s="27"/>
      <c r="THB630" s="27"/>
      <c r="THC630" s="27"/>
      <c r="THD630" s="27"/>
      <c r="THE630" s="27"/>
      <c r="THF630" s="27"/>
      <c r="THG630" s="27"/>
      <c r="THH630" s="27"/>
      <c r="THI630" s="27"/>
      <c r="THJ630" s="27"/>
      <c r="THK630" s="27"/>
      <c r="THL630" s="27"/>
      <c r="THM630" s="27"/>
      <c r="THN630" s="27"/>
      <c r="THO630" s="27"/>
      <c r="THP630" s="27"/>
      <c r="THQ630" s="27"/>
      <c r="THR630" s="27"/>
      <c r="THS630" s="27"/>
      <c r="THT630" s="27"/>
      <c r="THU630" s="27"/>
      <c r="THV630" s="27"/>
      <c r="THW630" s="27"/>
      <c r="THX630" s="27"/>
      <c r="THY630" s="27"/>
      <c r="THZ630" s="27"/>
      <c r="TIA630" s="27"/>
      <c r="TIB630" s="27"/>
      <c r="TIC630" s="27"/>
      <c r="TID630" s="27"/>
      <c r="TIE630" s="27"/>
      <c r="TIF630" s="27"/>
      <c r="TIG630" s="27"/>
      <c r="TIH630" s="27"/>
      <c r="TII630" s="27"/>
      <c r="TIJ630" s="27"/>
      <c r="TIK630" s="27"/>
      <c r="TIL630" s="27"/>
      <c r="TIM630" s="27"/>
      <c r="TIN630" s="27"/>
      <c r="TIO630" s="27"/>
      <c r="TIP630" s="27"/>
      <c r="TIQ630" s="27"/>
      <c r="TIR630" s="27"/>
      <c r="TIS630" s="27"/>
      <c r="TIT630" s="27"/>
      <c r="TIU630" s="27"/>
      <c r="TIV630" s="27"/>
      <c r="TIW630" s="27"/>
      <c r="TIX630" s="27"/>
      <c r="TIY630" s="27"/>
      <c r="TIZ630" s="27"/>
      <c r="TJA630" s="27"/>
      <c r="TJB630" s="27"/>
      <c r="TJC630" s="27"/>
      <c r="TJD630" s="27"/>
      <c r="TJE630" s="27"/>
      <c r="TJF630" s="27"/>
      <c r="TJG630" s="27"/>
      <c r="TJH630" s="27"/>
      <c r="TJI630" s="27"/>
      <c r="TJJ630" s="27"/>
      <c r="TJK630" s="27"/>
      <c r="TJL630" s="27"/>
      <c r="TJM630" s="27"/>
      <c r="TJN630" s="27"/>
      <c r="TJO630" s="27"/>
      <c r="TJP630" s="27"/>
      <c r="TJQ630" s="27"/>
      <c r="TJR630" s="27"/>
      <c r="TJS630" s="27"/>
      <c r="TJT630" s="27"/>
      <c r="TJU630" s="27"/>
      <c r="TJV630" s="27"/>
      <c r="TJW630" s="27"/>
      <c r="TJX630" s="27"/>
      <c r="TJY630" s="27"/>
      <c r="TJZ630" s="27"/>
      <c r="TKA630" s="27"/>
      <c r="TKB630" s="27"/>
      <c r="TKC630" s="27"/>
      <c r="TKD630" s="27"/>
      <c r="TKE630" s="27"/>
      <c r="TKF630" s="27"/>
      <c r="TKG630" s="27"/>
      <c r="TKH630" s="27"/>
      <c r="TKI630" s="27"/>
      <c r="TKJ630" s="27"/>
      <c r="TKK630" s="27"/>
      <c r="TKL630" s="27"/>
      <c r="TKM630" s="27"/>
      <c r="TKN630" s="27"/>
      <c r="TKO630" s="27"/>
      <c r="TKP630" s="27"/>
      <c r="TKQ630" s="27"/>
      <c r="TKR630" s="27"/>
      <c r="TKS630" s="27"/>
      <c r="TKT630" s="27"/>
      <c r="TKU630" s="27"/>
      <c r="TKV630" s="27"/>
      <c r="TKW630" s="27"/>
      <c r="TKX630" s="27"/>
      <c r="TKY630" s="27"/>
      <c r="TKZ630" s="27"/>
      <c r="TLA630" s="27"/>
      <c r="TLB630" s="27"/>
      <c r="TLC630" s="27"/>
      <c r="TLD630" s="27"/>
      <c r="TLE630" s="27"/>
      <c r="TLF630" s="27"/>
      <c r="TLG630" s="27"/>
      <c r="TLH630" s="27"/>
      <c r="TLI630" s="27"/>
      <c r="TLJ630" s="27"/>
      <c r="TLK630" s="27"/>
      <c r="TLL630" s="27"/>
      <c r="TLM630" s="27"/>
      <c r="TLN630" s="27"/>
      <c r="TLO630" s="27"/>
      <c r="TLP630" s="27"/>
      <c r="TLQ630" s="27"/>
      <c r="TLR630" s="27"/>
      <c r="TLS630" s="27"/>
      <c r="TLT630" s="27"/>
      <c r="TLU630" s="27"/>
      <c r="TLV630" s="27"/>
      <c r="TLW630" s="27"/>
      <c r="TLX630" s="27"/>
      <c r="TLY630" s="27"/>
      <c r="TLZ630" s="27"/>
      <c r="TMA630" s="27"/>
      <c r="TMB630" s="27"/>
      <c r="TMC630" s="27"/>
      <c r="TMD630" s="27"/>
      <c r="TME630" s="27"/>
      <c r="TMF630" s="27"/>
      <c r="TMG630" s="27"/>
      <c r="TMH630" s="27"/>
      <c r="TMI630" s="27"/>
      <c r="TMJ630" s="27"/>
      <c r="TMK630" s="27"/>
      <c r="TML630" s="27"/>
      <c r="TMM630" s="27"/>
      <c r="TMN630" s="27"/>
      <c r="TMO630" s="27"/>
      <c r="TMP630" s="27"/>
      <c r="TMQ630" s="27"/>
      <c r="TMR630" s="27"/>
      <c r="TMS630" s="27"/>
      <c r="TMT630" s="27"/>
      <c r="TMU630" s="27"/>
      <c r="TMV630" s="27"/>
      <c r="TMW630" s="27"/>
      <c r="TMX630" s="27"/>
      <c r="TMY630" s="27"/>
      <c r="TMZ630" s="27"/>
      <c r="TNA630" s="27"/>
      <c r="TNB630" s="27"/>
      <c r="TNC630" s="27"/>
      <c r="TND630" s="27"/>
      <c r="TNE630" s="27"/>
      <c r="TNF630" s="27"/>
      <c r="TNG630" s="27"/>
      <c r="TNH630" s="27"/>
      <c r="TNI630" s="27"/>
      <c r="TNJ630" s="27"/>
      <c r="TNK630" s="27"/>
      <c r="TNL630" s="27"/>
      <c r="TNM630" s="27"/>
      <c r="TNN630" s="27"/>
      <c r="TNO630" s="27"/>
      <c r="TNP630" s="27"/>
      <c r="TNQ630" s="27"/>
      <c r="TNR630" s="27"/>
      <c r="TNS630" s="27"/>
      <c r="TNT630" s="27"/>
      <c r="TNU630" s="27"/>
      <c r="TNV630" s="27"/>
      <c r="TNW630" s="27"/>
      <c r="TNX630" s="27"/>
      <c r="TNY630" s="27"/>
      <c r="TNZ630" s="27"/>
      <c r="TOA630" s="27"/>
      <c r="TOB630" s="27"/>
      <c r="TOC630" s="27"/>
      <c r="TOD630" s="27"/>
      <c r="TOE630" s="27"/>
      <c r="TOF630" s="27"/>
      <c r="TOG630" s="27"/>
      <c r="TOH630" s="27"/>
      <c r="TOI630" s="27"/>
      <c r="TOJ630" s="27"/>
      <c r="TOK630" s="27"/>
      <c r="TOL630" s="27"/>
      <c r="TOM630" s="27"/>
      <c r="TON630" s="27"/>
      <c r="TOO630" s="27"/>
      <c r="TOP630" s="27"/>
      <c r="TOQ630" s="27"/>
      <c r="TOR630" s="27"/>
      <c r="TOS630" s="27"/>
      <c r="TOT630" s="27"/>
      <c r="TOU630" s="27"/>
      <c r="TOV630" s="27"/>
      <c r="TOW630" s="27"/>
      <c r="TOX630" s="27"/>
      <c r="TOY630" s="27"/>
      <c r="TOZ630" s="27"/>
      <c r="TPA630" s="27"/>
      <c r="TPB630" s="27"/>
      <c r="TPC630" s="27"/>
      <c r="TPD630" s="27"/>
      <c r="TPE630" s="27"/>
      <c r="TPF630" s="27"/>
      <c r="TPG630" s="27"/>
      <c r="TPH630" s="27"/>
      <c r="TPI630" s="27"/>
      <c r="TPJ630" s="27"/>
      <c r="TPK630" s="27"/>
      <c r="TPL630" s="27"/>
      <c r="TPM630" s="27"/>
      <c r="TPN630" s="27"/>
      <c r="TPO630" s="27"/>
      <c r="TPP630" s="27"/>
      <c r="TPQ630" s="27"/>
      <c r="TPR630" s="27"/>
      <c r="TPS630" s="27"/>
      <c r="TPT630" s="27"/>
      <c r="TPU630" s="27"/>
      <c r="TPV630" s="27"/>
      <c r="TPW630" s="27"/>
      <c r="TPX630" s="27"/>
      <c r="TPY630" s="27"/>
      <c r="TPZ630" s="27"/>
      <c r="TQA630" s="27"/>
      <c r="TQB630" s="27"/>
      <c r="TQC630" s="27"/>
      <c r="TQD630" s="27"/>
      <c r="TQE630" s="27"/>
      <c r="TQF630" s="27"/>
      <c r="TQG630" s="27"/>
      <c r="TQH630" s="27"/>
      <c r="TQI630" s="27"/>
      <c r="TQJ630" s="27"/>
      <c r="TQK630" s="27"/>
      <c r="TQL630" s="27"/>
      <c r="TQM630" s="27"/>
      <c r="TQN630" s="27"/>
      <c r="TQO630" s="27"/>
      <c r="TQP630" s="27"/>
      <c r="TQQ630" s="27"/>
      <c r="TQR630" s="27"/>
      <c r="TQS630" s="27"/>
      <c r="TQT630" s="27"/>
      <c r="TQU630" s="27"/>
      <c r="TQV630" s="27"/>
      <c r="TQW630" s="27"/>
      <c r="TQX630" s="27"/>
      <c r="TQY630" s="27"/>
      <c r="TQZ630" s="27"/>
      <c r="TRA630" s="27"/>
      <c r="TRB630" s="27"/>
      <c r="TRC630" s="27"/>
      <c r="TRD630" s="27"/>
      <c r="TRE630" s="27"/>
      <c r="TRF630" s="27"/>
      <c r="TRG630" s="27"/>
      <c r="TRH630" s="27"/>
      <c r="TRI630" s="27"/>
      <c r="TRJ630" s="27"/>
      <c r="TRK630" s="27"/>
      <c r="TRL630" s="27"/>
      <c r="TRM630" s="27"/>
      <c r="TRN630" s="27"/>
      <c r="TRO630" s="27"/>
      <c r="TRP630" s="27"/>
      <c r="TRQ630" s="27"/>
      <c r="TRR630" s="27"/>
      <c r="TRS630" s="27"/>
      <c r="TRT630" s="27"/>
      <c r="TRU630" s="27"/>
      <c r="TRV630" s="27"/>
      <c r="TRW630" s="27"/>
      <c r="TRX630" s="27"/>
      <c r="TRY630" s="27"/>
      <c r="TRZ630" s="27"/>
      <c r="TSA630" s="27"/>
      <c r="TSB630" s="27"/>
      <c r="TSC630" s="27"/>
      <c r="TSD630" s="27"/>
      <c r="TSE630" s="27"/>
      <c r="TSF630" s="27"/>
      <c r="TSG630" s="27"/>
      <c r="TSH630" s="27"/>
      <c r="TSI630" s="27"/>
      <c r="TSJ630" s="27"/>
      <c r="TSK630" s="27"/>
      <c r="TSL630" s="27"/>
      <c r="TSM630" s="27"/>
      <c r="TSN630" s="27"/>
      <c r="TSO630" s="27"/>
      <c r="TSP630" s="27"/>
      <c r="TSQ630" s="27"/>
      <c r="TSR630" s="27"/>
      <c r="TSS630" s="27"/>
      <c r="TST630" s="27"/>
      <c r="TSU630" s="27"/>
      <c r="TSV630" s="27"/>
      <c r="TSW630" s="27"/>
      <c r="TSX630" s="27"/>
      <c r="TSY630" s="27"/>
      <c r="TSZ630" s="27"/>
      <c r="TTA630" s="27"/>
      <c r="TTB630" s="27"/>
      <c r="TTC630" s="27"/>
      <c r="TTD630" s="27"/>
      <c r="TTE630" s="27"/>
      <c r="TTF630" s="27"/>
      <c r="TTG630" s="27"/>
      <c r="TTH630" s="27"/>
      <c r="TTI630" s="27"/>
      <c r="TTJ630" s="27"/>
      <c r="TTK630" s="27"/>
      <c r="TTL630" s="27"/>
      <c r="TTM630" s="27"/>
      <c r="TTN630" s="27"/>
      <c r="TTO630" s="27"/>
      <c r="TTP630" s="27"/>
      <c r="TTQ630" s="27"/>
      <c r="TTR630" s="27"/>
      <c r="TTS630" s="27"/>
      <c r="TTT630" s="27"/>
      <c r="TTU630" s="27"/>
      <c r="TTV630" s="27"/>
      <c r="TTW630" s="27"/>
      <c r="TTX630" s="27"/>
      <c r="TTY630" s="27"/>
      <c r="TTZ630" s="27"/>
      <c r="TUA630" s="27"/>
      <c r="TUB630" s="27"/>
      <c r="TUC630" s="27"/>
      <c r="TUD630" s="27"/>
      <c r="TUE630" s="27"/>
      <c r="TUF630" s="27"/>
      <c r="TUG630" s="27"/>
      <c r="TUH630" s="27"/>
      <c r="TUI630" s="27"/>
      <c r="TUJ630" s="27"/>
      <c r="TUK630" s="27"/>
      <c r="TUL630" s="27"/>
      <c r="TUM630" s="27"/>
      <c r="TUN630" s="27"/>
      <c r="TUO630" s="27"/>
      <c r="TUP630" s="27"/>
      <c r="TUQ630" s="27"/>
      <c r="TUR630" s="27"/>
      <c r="TUS630" s="27"/>
      <c r="TUT630" s="27"/>
      <c r="TUU630" s="27"/>
      <c r="TUV630" s="27"/>
      <c r="TUW630" s="27"/>
      <c r="TUX630" s="27"/>
      <c r="TUY630" s="27"/>
      <c r="TUZ630" s="27"/>
      <c r="TVA630" s="27"/>
      <c r="TVB630" s="27"/>
      <c r="TVC630" s="27"/>
      <c r="TVD630" s="27"/>
      <c r="TVE630" s="27"/>
      <c r="TVF630" s="27"/>
      <c r="TVG630" s="27"/>
      <c r="TVH630" s="27"/>
      <c r="TVI630" s="27"/>
      <c r="TVJ630" s="27"/>
      <c r="TVK630" s="27"/>
      <c r="TVL630" s="27"/>
      <c r="TVM630" s="27"/>
      <c r="TVN630" s="27"/>
      <c r="TVO630" s="27"/>
      <c r="TVP630" s="27"/>
      <c r="TVQ630" s="27"/>
      <c r="TVR630" s="27"/>
      <c r="TVS630" s="27"/>
      <c r="TVT630" s="27"/>
      <c r="TVU630" s="27"/>
      <c r="TVV630" s="27"/>
      <c r="TVW630" s="27"/>
      <c r="TVX630" s="27"/>
      <c r="TVY630" s="27"/>
      <c r="TVZ630" s="27"/>
      <c r="TWA630" s="27"/>
      <c r="TWB630" s="27"/>
      <c r="TWC630" s="27"/>
      <c r="TWD630" s="27"/>
      <c r="TWE630" s="27"/>
      <c r="TWF630" s="27"/>
      <c r="TWG630" s="27"/>
      <c r="TWH630" s="27"/>
      <c r="TWI630" s="27"/>
      <c r="TWJ630" s="27"/>
      <c r="TWK630" s="27"/>
      <c r="TWL630" s="27"/>
      <c r="TWM630" s="27"/>
      <c r="TWN630" s="27"/>
      <c r="TWO630" s="27"/>
      <c r="TWP630" s="27"/>
      <c r="TWQ630" s="27"/>
      <c r="TWR630" s="27"/>
      <c r="TWS630" s="27"/>
      <c r="TWT630" s="27"/>
      <c r="TWU630" s="27"/>
      <c r="TWV630" s="27"/>
      <c r="TWW630" s="27"/>
      <c r="TWX630" s="27"/>
      <c r="TWY630" s="27"/>
      <c r="TWZ630" s="27"/>
      <c r="TXA630" s="27"/>
      <c r="TXB630" s="27"/>
      <c r="TXC630" s="27"/>
      <c r="TXD630" s="27"/>
      <c r="TXE630" s="27"/>
      <c r="TXF630" s="27"/>
      <c r="TXG630" s="27"/>
      <c r="TXH630" s="27"/>
      <c r="TXI630" s="27"/>
      <c r="TXJ630" s="27"/>
      <c r="TXK630" s="27"/>
      <c r="TXL630" s="27"/>
      <c r="TXM630" s="27"/>
      <c r="TXN630" s="27"/>
      <c r="TXO630" s="27"/>
      <c r="TXP630" s="27"/>
      <c r="TXQ630" s="27"/>
      <c r="TXR630" s="27"/>
      <c r="TXS630" s="27"/>
      <c r="TXT630" s="27"/>
      <c r="TXU630" s="27"/>
      <c r="TXV630" s="27"/>
      <c r="TXW630" s="27"/>
      <c r="TXX630" s="27"/>
      <c r="TXY630" s="27"/>
      <c r="TXZ630" s="27"/>
      <c r="TYA630" s="27"/>
      <c r="TYB630" s="27"/>
      <c r="TYC630" s="27"/>
      <c r="TYD630" s="27"/>
      <c r="TYE630" s="27"/>
      <c r="TYF630" s="27"/>
      <c r="TYG630" s="27"/>
      <c r="TYH630" s="27"/>
      <c r="TYI630" s="27"/>
      <c r="TYJ630" s="27"/>
      <c r="TYK630" s="27"/>
      <c r="TYL630" s="27"/>
      <c r="TYM630" s="27"/>
      <c r="TYN630" s="27"/>
      <c r="TYO630" s="27"/>
      <c r="TYP630" s="27"/>
      <c r="TYQ630" s="27"/>
      <c r="TYR630" s="27"/>
      <c r="TYS630" s="27"/>
      <c r="TYT630" s="27"/>
      <c r="TYU630" s="27"/>
      <c r="TYV630" s="27"/>
      <c r="TYW630" s="27"/>
      <c r="TYX630" s="27"/>
      <c r="TYY630" s="27"/>
      <c r="TYZ630" s="27"/>
      <c r="TZA630" s="27"/>
      <c r="TZB630" s="27"/>
      <c r="TZC630" s="27"/>
      <c r="TZD630" s="27"/>
      <c r="TZE630" s="27"/>
      <c r="TZF630" s="27"/>
      <c r="TZG630" s="27"/>
      <c r="TZH630" s="27"/>
      <c r="TZI630" s="27"/>
      <c r="TZJ630" s="27"/>
      <c r="TZK630" s="27"/>
      <c r="TZL630" s="27"/>
      <c r="TZM630" s="27"/>
      <c r="TZN630" s="27"/>
      <c r="TZO630" s="27"/>
      <c r="TZP630" s="27"/>
      <c r="TZQ630" s="27"/>
      <c r="TZR630" s="27"/>
      <c r="TZS630" s="27"/>
      <c r="TZT630" s="27"/>
      <c r="TZU630" s="27"/>
      <c r="TZV630" s="27"/>
      <c r="TZW630" s="27"/>
      <c r="TZX630" s="27"/>
      <c r="TZY630" s="27"/>
      <c r="TZZ630" s="27"/>
      <c r="UAA630" s="27"/>
      <c r="UAB630" s="27"/>
      <c r="UAC630" s="27"/>
      <c r="UAD630" s="27"/>
      <c r="UAE630" s="27"/>
      <c r="UAF630" s="27"/>
      <c r="UAG630" s="27"/>
      <c r="UAH630" s="27"/>
      <c r="UAI630" s="27"/>
      <c r="UAJ630" s="27"/>
      <c r="UAK630" s="27"/>
      <c r="UAL630" s="27"/>
      <c r="UAM630" s="27"/>
      <c r="UAN630" s="27"/>
      <c r="UAO630" s="27"/>
      <c r="UAP630" s="27"/>
      <c r="UAQ630" s="27"/>
      <c r="UAR630" s="27"/>
      <c r="UAS630" s="27"/>
      <c r="UAT630" s="27"/>
      <c r="UAU630" s="27"/>
      <c r="UAV630" s="27"/>
      <c r="UAW630" s="27"/>
      <c r="UAX630" s="27"/>
      <c r="UAY630" s="27"/>
      <c r="UAZ630" s="27"/>
      <c r="UBA630" s="27"/>
      <c r="UBB630" s="27"/>
      <c r="UBC630" s="27"/>
      <c r="UBD630" s="27"/>
      <c r="UBE630" s="27"/>
      <c r="UBF630" s="27"/>
      <c r="UBG630" s="27"/>
      <c r="UBH630" s="27"/>
      <c r="UBI630" s="27"/>
      <c r="UBJ630" s="27"/>
      <c r="UBK630" s="27"/>
      <c r="UBL630" s="27"/>
      <c r="UBM630" s="27"/>
      <c r="UBN630" s="27"/>
      <c r="UBO630" s="27"/>
      <c r="UBP630" s="27"/>
      <c r="UBQ630" s="27"/>
      <c r="UBR630" s="27"/>
      <c r="UBS630" s="27"/>
      <c r="UBT630" s="27"/>
      <c r="UBU630" s="27"/>
      <c r="UBV630" s="27"/>
      <c r="UBW630" s="27"/>
      <c r="UBX630" s="27"/>
      <c r="UBY630" s="27"/>
      <c r="UBZ630" s="27"/>
      <c r="UCA630" s="27"/>
      <c r="UCB630" s="27"/>
      <c r="UCC630" s="27"/>
      <c r="UCD630" s="27"/>
      <c r="UCE630" s="27"/>
      <c r="UCF630" s="27"/>
      <c r="UCG630" s="27"/>
      <c r="UCH630" s="27"/>
      <c r="UCI630" s="27"/>
      <c r="UCJ630" s="27"/>
      <c r="UCK630" s="27"/>
      <c r="UCL630" s="27"/>
      <c r="UCM630" s="27"/>
      <c r="UCN630" s="27"/>
      <c r="UCO630" s="27"/>
      <c r="UCP630" s="27"/>
      <c r="UCQ630" s="27"/>
      <c r="UCR630" s="27"/>
      <c r="UCS630" s="27"/>
      <c r="UCT630" s="27"/>
      <c r="UCU630" s="27"/>
      <c r="UCV630" s="27"/>
      <c r="UCW630" s="27"/>
      <c r="UCX630" s="27"/>
      <c r="UCY630" s="27"/>
      <c r="UCZ630" s="27"/>
      <c r="UDA630" s="27"/>
      <c r="UDB630" s="27"/>
      <c r="UDC630" s="27"/>
      <c r="UDD630" s="27"/>
      <c r="UDE630" s="27"/>
      <c r="UDF630" s="27"/>
      <c r="UDG630" s="27"/>
      <c r="UDH630" s="27"/>
      <c r="UDI630" s="27"/>
      <c r="UDJ630" s="27"/>
      <c r="UDK630" s="27"/>
      <c r="UDL630" s="27"/>
      <c r="UDM630" s="27"/>
      <c r="UDN630" s="27"/>
      <c r="UDO630" s="27"/>
      <c r="UDP630" s="27"/>
      <c r="UDQ630" s="27"/>
      <c r="UDR630" s="27"/>
      <c r="UDS630" s="27"/>
      <c r="UDT630" s="27"/>
      <c r="UDU630" s="27"/>
      <c r="UDV630" s="27"/>
      <c r="UDW630" s="27"/>
      <c r="UDX630" s="27"/>
      <c r="UDY630" s="27"/>
      <c r="UDZ630" s="27"/>
      <c r="UEA630" s="27"/>
      <c r="UEB630" s="27"/>
      <c r="UEC630" s="27"/>
      <c r="UED630" s="27"/>
      <c r="UEE630" s="27"/>
      <c r="UEF630" s="27"/>
      <c r="UEG630" s="27"/>
      <c r="UEH630" s="27"/>
      <c r="UEI630" s="27"/>
      <c r="UEJ630" s="27"/>
      <c r="UEK630" s="27"/>
      <c r="UEL630" s="27"/>
      <c r="UEM630" s="27"/>
      <c r="UEN630" s="27"/>
      <c r="UEO630" s="27"/>
      <c r="UEP630" s="27"/>
      <c r="UEQ630" s="27"/>
      <c r="UER630" s="27"/>
      <c r="UES630" s="27"/>
      <c r="UET630" s="27"/>
      <c r="UEU630" s="27"/>
      <c r="UEV630" s="27"/>
      <c r="UEW630" s="27"/>
      <c r="UEX630" s="27"/>
      <c r="UEY630" s="27"/>
      <c r="UEZ630" s="27"/>
      <c r="UFA630" s="27"/>
      <c r="UFB630" s="27"/>
      <c r="UFC630" s="27"/>
      <c r="UFD630" s="27"/>
      <c r="UFE630" s="27"/>
      <c r="UFF630" s="27"/>
      <c r="UFG630" s="27"/>
      <c r="UFH630" s="27"/>
      <c r="UFI630" s="27"/>
      <c r="UFJ630" s="27"/>
      <c r="UFK630" s="27"/>
      <c r="UFL630" s="27"/>
      <c r="UFM630" s="27"/>
      <c r="UFN630" s="27"/>
      <c r="UFO630" s="27"/>
      <c r="UFP630" s="27"/>
      <c r="UFQ630" s="27"/>
      <c r="UFR630" s="27"/>
      <c r="UFS630" s="27"/>
      <c r="UFT630" s="27"/>
      <c r="UFU630" s="27"/>
      <c r="UFV630" s="27"/>
      <c r="UFW630" s="27"/>
      <c r="UFX630" s="27"/>
      <c r="UFY630" s="27"/>
      <c r="UFZ630" s="27"/>
      <c r="UGA630" s="27"/>
      <c r="UGB630" s="27"/>
      <c r="UGC630" s="27"/>
      <c r="UGD630" s="27"/>
      <c r="UGE630" s="27"/>
      <c r="UGF630" s="27"/>
      <c r="UGG630" s="27"/>
      <c r="UGH630" s="27"/>
      <c r="UGI630" s="27"/>
      <c r="UGJ630" s="27"/>
      <c r="UGK630" s="27"/>
      <c r="UGL630" s="27"/>
      <c r="UGM630" s="27"/>
      <c r="UGN630" s="27"/>
      <c r="UGO630" s="27"/>
      <c r="UGP630" s="27"/>
      <c r="UGQ630" s="27"/>
      <c r="UGR630" s="27"/>
      <c r="UGS630" s="27"/>
      <c r="UGT630" s="27"/>
      <c r="UGU630" s="27"/>
      <c r="UGV630" s="27"/>
      <c r="UGW630" s="27"/>
      <c r="UGX630" s="27"/>
      <c r="UGY630" s="27"/>
      <c r="UGZ630" s="27"/>
      <c r="UHA630" s="27"/>
      <c r="UHB630" s="27"/>
      <c r="UHC630" s="27"/>
      <c r="UHD630" s="27"/>
      <c r="UHE630" s="27"/>
      <c r="UHF630" s="27"/>
      <c r="UHG630" s="27"/>
      <c r="UHH630" s="27"/>
      <c r="UHI630" s="27"/>
      <c r="UHJ630" s="27"/>
      <c r="UHK630" s="27"/>
      <c r="UHL630" s="27"/>
      <c r="UHM630" s="27"/>
      <c r="UHN630" s="27"/>
      <c r="UHO630" s="27"/>
      <c r="UHP630" s="27"/>
      <c r="UHQ630" s="27"/>
      <c r="UHR630" s="27"/>
      <c r="UHS630" s="27"/>
      <c r="UHT630" s="27"/>
      <c r="UHU630" s="27"/>
      <c r="UHV630" s="27"/>
      <c r="UHW630" s="27"/>
      <c r="UHX630" s="27"/>
      <c r="UHY630" s="27"/>
      <c r="UHZ630" s="27"/>
      <c r="UIA630" s="27"/>
      <c r="UIB630" s="27"/>
      <c r="UIC630" s="27"/>
      <c r="UID630" s="27"/>
      <c r="UIE630" s="27"/>
      <c r="UIF630" s="27"/>
      <c r="UIG630" s="27"/>
      <c r="UIH630" s="27"/>
      <c r="UII630" s="27"/>
      <c r="UIJ630" s="27"/>
      <c r="UIK630" s="27"/>
      <c r="UIL630" s="27"/>
      <c r="UIM630" s="27"/>
      <c r="UIN630" s="27"/>
      <c r="UIO630" s="27"/>
      <c r="UIP630" s="27"/>
      <c r="UIQ630" s="27"/>
      <c r="UIR630" s="27"/>
      <c r="UIS630" s="27"/>
      <c r="UIT630" s="27"/>
      <c r="UIU630" s="27"/>
      <c r="UIV630" s="27"/>
      <c r="UIW630" s="27"/>
      <c r="UIX630" s="27"/>
      <c r="UIY630" s="27"/>
      <c r="UIZ630" s="27"/>
      <c r="UJA630" s="27"/>
      <c r="UJB630" s="27"/>
      <c r="UJC630" s="27"/>
      <c r="UJD630" s="27"/>
      <c r="UJE630" s="27"/>
      <c r="UJF630" s="27"/>
      <c r="UJG630" s="27"/>
      <c r="UJH630" s="27"/>
      <c r="UJI630" s="27"/>
      <c r="UJJ630" s="27"/>
      <c r="UJK630" s="27"/>
      <c r="UJL630" s="27"/>
      <c r="UJM630" s="27"/>
      <c r="UJN630" s="27"/>
      <c r="UJO630" s="27"/>
      <c r="UJP630" s="27"/>
      <c r="UJQ630" s="27"/>
      <c r="UJR630" s="27"/>
      <c r="UJS630" s="27"/>
      <c r="UJT630" s="27"/>
      <c r="UJU630" s="27"/>
      <c r="UJV630" s="27"/>
      <c r="UJW630" s="27"/>
      <c r="UJX630" s="27"/>
      <c r="UJY630" s="27"/>
      <c r="UJZ630" s="27"/>
      <c r="UKA630" s="27"/>
      <c r="UKB630" s="27"/>
      <c r="UKC630" s="27"/>
      <c r="UKD630" s="27"/>
      <c r="UKE630" s="27"/>
      <c r="UKF630" s="27"/>
      <c r="UKG630" s="27"/>
      <c r="UKH630" s="27"/>
      <c r="UKI630" s="27"/>
      <c r="UKJ630" s="27"/>
      <c r="UKK630" s="27"/>
      <c r="UKL630" s="27"/>
      <c r="UKM630" s="27"/>
      <c r="UKN630" s="27"/>
      <c r="UKO630" s="27"/>
      <c r="UKP630" s="27"/>
      <c r="UKQ630" s="27"/>
      <c r="UKR630" s="27"/>
      <c r="UKS630" s="27"/>
      <c r="UKT630" s="27"/>
      <c r="UKU630" s="27"/>
      <c r="UKV630" s="27"/>
      <c r="UKW630" s="27"/>
      <c r="UKX630" s="27"/>
      <c r="UKY630" s="27"/>
      <c r="UKZ630" s="27"/>
      <c r="ULA630" s="27"/>
      <c r="ULB630" s="27"/>
      <c r="ULC630" s="27"/>
      <c r="ULD630" s="27"/>
      <c r="ULE630" s="27"/>
      <c r="ULF630" s="27"/>
      <c r="ULG630" s="27"/>
      <c r="ULH630" s="27"/>
      <c r="ULI630" s="27"/>
      <c r="ULJ630" s="27"/>
      <c r="ULK630" s="27"/>
      <c r="ULL630" s="27"/>
      <c r="ULM630" s="27"/>
      <c r="ULN630" s="27"/>
      <c r="ULO630" s="27"/>
      <c r="ULP630" s="27"/>
      <c r="ULQ630" s="27"/>
      <c r="ULR630" s="27"/>
      <c r="ULS630" s="27"/>
      <c r="ULT630" s="27"/>
      <c r="ULU630" s="27"/>
      <c r="ULV630" s="27"/>
      <c r="ULW630" s="27"/>
      <c r="ULX630" s="27"/>
      <c r="ULY630" s="27"/>
      <c r="ULZ630" s="27"/>
      <c r="UMA630" s="27"/>
      <c r="UMB630" s="27"/>
      <c r="UMC630" s="27"/>
      <c r="UMD630" s="27"/>
      <c r="UME630" s="27"/>
      <c r="UMF630" s="27"/>
      <c r="UMG630" s="27"/>
      <c r="UMH630" s="27"/>
      <c r="UMI630" s="27"/>
      <c r="UMJ630" s="27"/>
      <c r="UMK630" s="27"/>
      <c r="UML630" s="27"/>
      <c r="UMM630" s="27"/>
      <c r="UMN630" s="27"/>
      <c r="UMO630" s="27"/>
      <c r="UMP630" s="27"/>
      <c r="UMQ630" s="27"/>
      <c r="UMR630" s="27"/>
      <c r="UMS630" s="27"/>
      <c r="UMT630" s="27"/>
      <c r="UMU630" s="27"/>
      <c r="UMV630" s="27"/>
      <c r="UMW630" s="27"/>
      <c r="UMX630" s="27"/>
      <c r="UMY630" s="27"/>
      <c r="UMZ630" s="27"/>
      <c r="UNA630" s="27"/>
      <c r="UNB630" s="27"/>
      <c r="UNC630" s="27"/>
      <c r="UND630" s="27"/>
      <c r="UNE630" s="27"/>
      <c r="UNF630" s="27"/>
      <c r="UNG630" s="27"/>
      <c r="UNH630" s="27"/>
      <c r="UNI630" s="27"/>
      <c r="UNJ630" s="27"/>
      <c r="UNK630" s="27"/>
      <c r="UNL630" s="27"/>
      <c r="UNM630" s="27"/>
      <c r="UNN630" s="27"/>
      <c r="UNO630" s="27"/>
      <c r="UNP630" s="27"/>
      <c r="UNQ630" s="27"/>
      <c r="UNR630" s="27"/>
      <c r="UNS630" s="27"/>
      <c r="UNT630" s="27"/>
      <c r="UNU630" s="27"/>
      <c r="UNV630" s="27"/>
      <c r="UNW630" s="27"/>
      <c r="UNX630" s="27"/>
      <c r="UNY630" s="27"/>
      <c r="UNZ630" s="27"/>
      <c r="UOA630" s="27"/>
      <c r="UOB630" s="27"/>
      <c r="UOC630" s="27"/>
      <c r="UOD630" s="27"/>
      <c r="UOE630" s="27"/>
      <c r="UOF630" s="27"/>
      <c r="UOG630" s="27"/>
      <c r="UOH630" s="27"/>
      <c r="UOI630" s="27"/>
      <c r="UOJ630" s="27"/>
      <c r="UOK630" s="27"/>
      <c r="UOL630" s="27"/>
      <c r="UOM630" s="27"/>
      <c r="UON630" s="27"/>
      <c r="UOO630" s="27"/>
      <c r="UOP630" s="27"/>
      <c r="UOQ630" s="27"/>
      <c r="UOR630" s="27"/>
      <c r="UOS630" s="27"/>
      <c r="UOT630" s="27"/>
      <c r="UOU630" s="27"/>
      <c r="UOV630" s="27"/>
      <c r="UOW630" s="27"/>
      <c r="UOX630" s="27"/>
      <c r="UOY630" s="27"/>
      <c r="UOZ630" s="27"/>
      <c r="UPA630" s="27"/>
      <c r="UPB630" s="27"/>
      <c r="UPC630" s="27"/>
      <c r="UPD630" s="27"/>
      <c r="UPE630" s="27"/>
      <c r="UPF630" s="27"/>
      <c r="UPG630" s="27"/>
      <c r="UPH630" s="27"/>
      <c r="UPI630" s="27"/>
      <c r="UPJ630" s="27"/>
      <c r="UPK630" s="27"/>
      <c r="UPL630" s="27"/>
      <c r="UPM630" s="27"/>
      <c r="UPN630" s="27"/>
      <c r="UPO630" s="27"/>
      <c r="UPP630" s="27"/>
      <c r="UPQ630" s="27"/>
      <c r="UPR630" s="27"/>
      <c r="UPS630" s="27"/>
      <c r="UPT630" s="27"/>
      <c r="UPU630" s="27"/>
      <c r="UPV630" s="27"/>
      <c r="UPW630" s="27"/>
      <c r="UPX630" s="27"/>
      <c r="UPY630" s="27"/>
      <c r="UPZ630" s="27"/>
      <c r="UQA630" s="27"/>
      <c r="UQB630" s="27"/>
      <c r="UQC630" s="27"/>
      <c r="UQD630" s="27"/>
      <c r="UQE630" s="27"/>
      <c r="UQF630" s="27"/>
      <c r="UQG630" s="27"/>
      <c r="UQH630" s="27"/>
      <c r="UQI630" s="27"/>
      <c r="UQJ630" s="27"/>
      <c r="UQK630" s="27"/>
      <c r="UQL630" s="27"/>
      <c r="UQM630" s="27"/>
      <c r="UQN630" s="27"/>
      <c r="UQO630" s="27"/>
      <c r="UQP630" s="27"/>
      <c r="UQQ630" s="27"/>
      <c r="UQR630" s="27"/>
      <c r="UQS630" s="27"/>
      <c r="UQT630" s="27"/>
      <c r="UQU630" s="27"/>
      <c r="UQV630" s="27"/>
      <c r="UQW630" s="27"/>
      <c r="UQX630" s="27"/>
      <c r="UQY630" s="27"/>
      <c r="UQZ630" s="27"/>
      <c r="URA630" s="27"/>
      <c r="URB630" s="27"/>
      <c r="URC630" s="27"/>
      <c r="URD630" s="27"/>
      <c r="URE630" s="27"/>
      <c r="URF630" s="27"/>
      <c r="URG630" s="27"/>
      <c r="URH630" s="27"/>
      <c r="URI630" s="27"/>
      <c r="URJ630" s="27"/>
      <c r="URK630" s="27"/>
      <c r="URL630" s="27"/>
      <c r="URM630" s="27"/>
      <c r="URN630" s="27"/>
      <c r="URO630" s="27"/>
      <c r="URP630" s="27"/>
      <c r="URQ630" s="27"/>
      <c r="URR630" s="27"/>
      <c r="URS630" s="27"/>
      <c r="URT630" s="27"/>
      <c r="URU630" s="27"/>
      <c r="URV630" s="27"/>
      <c r="URW630" s="27"/>
      <c r="URX630" s="27"/>
      <c r="URY630" s="27"/>
      <c r="URZ630" s="27"/>
      <c r="USA630" s="27"/>
      <c r="USB630" s="27"/>
      <c r="USC630" s="27"/>
      <c r="USD630" s="27"/>
      <c r="USE630" s="27"/>
      <c r="USF630" s="27"/>
      <c r="USG630" s="27"/>
      <c r="USH630" s="27"/>
      <c r="USI630" s="27"/>
      <c r="USJ630" s="27"/>
      <c r="USK630" s="27"/>
      <c r="USL630" s="27"/>
      <c r="USM630" s="27"/>
      <c r="USN630" s="27"/>
      <c r="USO630" s="27"/>
      <c r="USP630" s="27"/>
      <c r="USQ630" s="27"/>
      <c r="USR630" s="27"/>
      <c r="USS630" s="27"/>
      <c r="UST630" s="27"/>
      <c r="USU630" s="27"/>
      <c r="USV630" s="27"/>
      <c r="USW630" s="27"/>
      <c r="USX630" s="27"/>
      <c r="USY630" s="27"/>
      <c r="USZ630" s="27"/>
      <c r="UTA630" s="27"/>
      <c r="UTB630" s="27"/>
      <c r="UTC630" s="27"/>
      <c r="UTD630" s="27"/>
      <c r="UTE630" s="27"/>
      <c r="UTF630" s="27"/>
      <c r="UTG630" s="27"/>
      <c r="UTH630" s="27"/>
      <c r="UTI630" s="27"/>
      <c r="UTJ630" s="27"/>
      <c r="UTK630" s="27"/>
      <c r="UTL630" s="27"/>
      <c r="UTM630" s="27"/>
      <c r="UTN630" s="27"/>
      <c r="UTO630" s="27"/>
      <c r="UTP630" s="27"/>
      <c r="UTQ630" s="27"/>
      <c r="UTR630" s="27"/>
      <c r="UTS630" s="27"/>
      <c r="UTT630" s="27"/>
      <c r="UTU630" s="27"/>
      <c r="UTV630" s="27"/>
      <c r="UTW630" s="27"/>
      <c r="UTX630" s="27"/>
      <c r="UTY630" s="27"/>
      <c r="UTZ630" s="27"/>
      <c r="UUA630" s="27"/>
      <c r="UUB630" s="27"/>
      <c r="UUC630" s="27"/>
      <c r="UUD630" s="27"/>
      <c r="UUE630" s="27"/>
      <c r="UUF630" s="27"/>
      <c r="UUG630" s="27"/>
      <c r="UUH630" s="27"/>
      <c r="UUI630" s="27"/>
      <c r="UUJ630" s="27"/>
      <c r="UUK630" s="27"/>
      <c r="UUL630" s="27"/>
      <c r="UUM630" s="27"/>
      <c r="UUN630" s="27"/>
      <c r="UUO630" s="27"/>
      <c r="UUP630" s="27"/>
      <c r="UUQ630" s="27"/>
      <c r="UUR630" s="27"/>
      <c r="UUS630" s="27"/>
      <c r="UUT630" s="27"/>
      <c r="UUU630" s="27"/>
      <c r="UUV630" s="27"/>
      <c r="UUW630" s="27"/>
      <c r="UUX630" s="27"/>
      <c r="UUY630" s="27"/>
      <c r="UUZ630" s="27"/>
      <c r="UVA630" s="27"/>
      <c r="UVB630" s="27"/>
      <c r="UVC630" s="27"/>
      <c r="UVD630" s="27"/>
      <c r="UVE630" s="27"/>
      <c r="UVF630" s="27"/>
      <c r="UVG630" s="27"/>
      <c r="UVH630" s="27"/>
      <c r="UVI630" s="27"/>
      <c r="UVJ630" s="27"/>
      <c r="UVK630" s="27"/>
      <c r="UVL630" s="27"/>
      <c r="UVM630" s="27"/>
      <c r="UVN630" s="27"/>
      <c r="UVO630" s="27"/>
      <c r="UVP630" s="27"/>
      <c r="UVQ630" s="27"/>
      <c r="UVR630" s="27"/>
      <c r="UVS630" s="27"/>
      <c r="UVT630" s="27"/>
      <c r="UVU630" s="27"/>
      <c r="UVV630" s="27"/>
      <c r="UVW630" s="27"/>
      <c r="UVX630" s="27"/>
      <c r="UVY630" s="27"/>
      <c r="UVZ630" s="27"/>
      <c r="UWA630" s="27"/>
      <c r="UWB630" s="27"/>
      <c r="UWC630" s="27"/>
      <c r="UWD630" s="27"/>
      <c r="UWE630" s="27"/>
      <c r="UWF630" s="27"/>
      <c r="UWG630" s="27"/>
      <c r="UWH630" s="27"/>
      <c r="UWI630" s="27"/>
      <c r="UWJ630" s="27"/>
      <c r="UWK630" s="27"/>
      <c r="UWL630" s="27"/>
      <c r="UWM630" s="27"/>
      <c r="UWN630" s="27"/>
      <c r="UWO630" s="27"/>
      <c r="UWP630" s="27"/>
      <c r="UWQ630" s="27"/>
      <c r="UWR630" s="27"/>
      <c r="UWS630" s="27"/>
      <c r="UWT630" s="27"/>
      <c r="UWU630" s="27"/>
      <c r="UWV630" s="27"/>
      <c r="UWW630" s="27"/>
      <c r="UWX630" s="27"/>
      <c r="UWY630" s="27"/>
      <c r="UWZ630" s="27"/>
      <c r="UXA630" s="27"/>
      <c r="UXB630" s="27"/>
      <c r="UXC630" s="27"/>
      <c r="UXD630" s="27"/>
      <c r="UXE630" s="27"/>
      <c r="UXF630" s="27"/>
      <c r="UXG630" s="27"/>
      <c r="UXH630" s="27"/>
      <c r="UXI630" s="27"/>
      <c r="UXJ630" s="27"/>
      <c r="UXK630" s="27"/>
      <c r="UXL630" s="27"/>
      <c r="UXM630" s="27"/>
      <c r="UXN630" s="27"/>
      <c r="UXO630" s="27"/>
      <c r="UXP630" s="27"/>
      <c r="UXQ630" s="27"/>
      <c r="UXR630" s="27"/>
      <c r="UXS630" s="27"/>
      <c r="UXT630" s="27"/>
      <c r="UXU630" s="27"/>
      <c r="UXV630" s="27"/>
      <c r="UXW630" s="27"/>
      <c r="UXX630" s="27"/>
      <c r="UXY630" s="27"/>
      <c r="UXZ630" s="27"/>
      <c r="UYA630" s="27"/>
      <c r="UYB630" s="27"/>
      <c r="UYC630" s="27"/>
      <c r="UYD630" s="27"/>
      <c r="UYE630" s="27"/>
      <c r="UYF630" s="27"/>
      <c r="UYG630" s="27"/>
      <c r="UYH630" s="27"/>
      <c r="UYI630" s="27"/>
      <c r="UYJ630" s="27"/>
      <c r="UYK630" s="27"/>
      <c r="UYL630" s="27"/>
      <c r="UYM630" s="27"/>
      <c r="UYN630" s="27"/>
      <c r="UYO630" s="27"/>
      <c r="UYP630" s="27"/>
      <c r="UYQ630" s="27"/>
      <c r="UYR630" s="27"/>
      <c r="UYS630" s="27"/>
      <c r="UYT630" s="27"/>
      <c r="UYU630" s="27"/>
      <c r="UYV630" s="27"/>
      <c r="UYW630" s="27"/>
      <c r="UYX630" s="27"/>
      <c r="UYY630" s="27"/>
      <c r="UYZ630" s="27"/>
      <c r="UZA630" s="27"/>
      <c r="UZB630" s="27"/>
      <c r="UZC630" s="27"/>
      <c r="UZD630" s="27"/>
      <c r="UZE630" s="27"/>
      <c r="UZF630" s="27"/>
      <c r="UZG630" s="27"/>
      <c r="UZH630" s="27"/>
      <c r="UZI630" s="27"/>
      <c r="UZJ630" s="27"/>
      <c r="UZK630" s="27"/>
      <c r="UZL630" s="27"/>
      <c r="UZM630" s="27"/>
      <c r="UZN630" s="27"/>
      <c r="UZO630" s="27"/>
      <c r="UZP630" s="27"/>
      <c r="UZQ630" s="27"/>
      <c r="UZR630" s="27"/>
      <c r="UZS630" s="27"/>
      <c r="UZT630" s="27"/>
      <c r="UZU630" s="27"/>
      <c r="UZV630" s="27"/>
      <c r="UZW630" s="27"/>
      <c r="UZX630" s="27"/>
      <c r="UZY630" s="27"/>
      <c r="UZZ630" s="27"/>
      <c r="VAA630" s="27"/>
      <c r="VAB630" s="27"/>
      <c r="VAC630" s="27"/>
      <c r="VAD630" s="27"/>
      <c r="VAE630" s="27"/>
      <c r="VAF630" s="27"/>
      <c r="VAG630" s="27"/>
      <c r="VAH630" s="27"/>
      <c r="VAI630" s="27"/>
      <c r="VAJ630" s="27"/>
      <c r="VAK630" s="27"/>
      <c r="VAL630" s="27"/>
      <c r="VAM630" s="27"/>
      <c r="VAN630" s="27"/>
      <c r="VAO630" s="27"/>
      <c r="VAP630" s="27"/>
      <c r="VAQ630" s="27"/>
      <c r="VAR630" s="27"/>
      <c r="VAS630" s="27"/>
      <c r="VAT630" s="27"/>
      <c r="VAU630" s="27"/>
      <c r="VAV630" s="27"/>
      <c r="VAW630" s="27"/>
      <c r="VAX630" s="27"/>
      <c r="VAY630" s="27"/>
      <c r="VAZ630" s="27"/>
      <c r="VBA630" s="27"/>
      <c r="VBB630" s="27"/>
      <c r="VBC630" s="27"/>
      <c r="VBD630" s="27"/>
      <c r="VBE630" s="27"/>
      <c r="VBF630" s="27"/>
      <c r="VBG630" s="27"/>
      <c r="VBH630" s="27"/>
      <c r="VBI630" s="27"/>
      <c r="VBJ630" s="27"/>
      <c r="VBK630" s="27"/>
      <c r="VBL630" s="27"/>
      <c r="VBM630" s="27"/>
      <c r="VBN630" s="27"/>
      <c r="VBO630" s="27"/>
      <c r="VBP630" s="27"/>
      <c r="VBQ630" s="27"/>
      <c r="VBR630" s="27"/>
      <c r="VBS630" s="27"/>
      <c r="VBT630" s="27"/>
      <c r="VBU630" s="27"/>
      <c r="VBV630" s="27"/>
      <c r="VBW630" s="27"/>
      <c r="VBX630" s="27"/>
      <c r="VBY630" s="27"/>
      <c r="VBZ630" s="27"/>
      <c r="VCA630" s="27"/>
      <c r="VCB630" s="27"/>
      <c r="VCC630" s="27"/>
      <c r="VCD630" s="27"/>
      <c r="VCE630" s="27"/>
      <c r="VCF630" s="27"/>
      <c r="VCG630" s="27"/>
      <c r="VCH630" s="27"/>
      <c r="VCI630" s="27"/>
      <c r="VCJ630" s="27"/>
      <c r="VCK630" s="27"/>
      <c r="VCL630" s="27"/>
      <c r="VCM630" s="27"/>
      <c r="VCN630" s="27"/>
      <c r="VCO630" s="27"/>
      <c r="VCP630" s="27"/>
      <c r="VCQ630" s="27"/>
      <c r="VCR630" s="27"/>
      <c r="VCS630" s="27"/>
      <c r="VCT630" s="27"/>
      <c r="VCU630" s="27"/>
      <c r="VCV630" s="27"/>
      <c r="VCW630" s="27"/>
      <c r="VCX630" s="27"/>
      <c r="VCY630" s="27"/>
      <c r="VCZ630" s="27"/>
      <c r="VDA630" s="27"/>
      <c r="VDB630" s="27"/>
      <c r="VDC630" s="27"/>
      <c r="VDD630" s="27"/>
      <c r="VDE630" s="27"/>
      <c r="VDF630" s="27"/>
      <c r="VDG630" s="27"/>
      <c r="VDH630" s="27"/>
      <c r="VDI630" s="27"/>
      <c r="VDJ630" s="27"/>
      <c r="VDK630" s="27"/>
      <c r="VDL630" s="27"/>
      <c r="VDM630" s="27"/>
      <c r="VDN630" s="27"/>
      <c r="VDO630" s="27"/>
      <c r="VDP630" s="27"/>
      <c r="VDQ630" s="27"/>
      <c r="VDR630" s="27"/>
      <c r="VDS630" s="27"/>
      <c r="VDT630" s="27"/>
      <c r="VDU630" s="27"/>
      <c r="VDV630" s="27"/>
      <c r="VDW630" s="27"/>
      <c r="VDX630" s="27"/>
      <c r="VDY630" s="27"/>
      <c r="VDZ630" s="27"/>
      <c r="VEA630" s="27"/>
      <c r="VEB630" s="27"/>
      <c r="VEC630" s="27"/>
      <c r="VED630" s="27"/>
      <c r="VEE630" s="27"/>
      <c r="VEF630" s="27"/>
      <c r="VEG630" s="27"/>
      <c r="VEH630" s="27"/>
      <c r="VEI630" s="27"/>
      <c r="VEJ630" s="27"/>
      <c r="VEK630" s="27"/>
      <c r="VEL630" s="27"/>
      <c r="VEM630" s="27"/>
      <c r="VEN630" s="27"/>
      <c r="VEO630" s="27"/>
      <c r="VEP630" s="27"/>
      <c r="VEQ630" s="27"/>
      <c r="VER630" s="27"/>
      <c r="VES630" s="27"/>
      <c r="VET630" s="27"/>
      <c r="VEU630" s="27"/>
      <c r="VEV630" s="27"/>
      <c r="VEW630" s="27"/>
      <c r="VEX630" s="27"/>
      <c r="VEY630" s="27"/>
      <c r="VEZ630" s="27"/>
      <c r="VFA630" s="27"/>
      <c r="VFB630" s="27"/>
      <c r="VFC630" s="27"/>
      <c r="VFD630" s="27"/>
      <c r="VFE630" s="27"/>
      <c r="VFF630" s="27"/>
      <c r="VFG630" s="27"/>
      <c r="VFH630" s="27"/>
      <c r="VFI630" s="27"/>
      <c r="VFJ630" s="27"/>
      <c r="VFK630" s="27"/>
      <c r="VFL630" s="27"/>
      <c r="VFM630" s="27"/>
      <c r="VFN630" s="27"/>
      <c r="VFO630" s="27"/>
      <c r="VFP630" s="27"/>
      <c r="VFQ630" s="27"/>
      <c r="VFR630" s="27"/>
      <c r="VFS630" s="27"/>
      <c r="VFT630" s="27"/>
      <c r="VFU630" s="27"/>
      <c r="VFV630" s="27"/>
      <c r="VFW630" s="27"/>
      <c r="VFX630" s="27"/>
      <c r="VFY630" s="27"/>
      <c r="VFZ630" s="27"/>
      <c r="VGA630" s="27"/>
      <c r="VGB630" s="27"/>
      <c r="VGC630" s="27"/>
      <c r="VGD630" s="27"/>
      <c r="VGE630" s="27"/>
      <c r="VGF630" s="27"/>
      <c r="VGG630" s="27"/>
      <c r="VGH630" s="27"/>
      <c r="VGI630" s="27"/>
      <c r="VGJ630" s="27"/>
      <c r="VGK630" s="27"/>
      <c r="VGL630" s="27"/>
      <c r="VGM630" s="27"/>
      <c r="VGN630" s="27"/>
      <c r="VGO630" s="27"/>
      <c r="VGP630" s="27"/>
      <c r="VGQ630" s="27"/>
      <c r="VGR630" s="27"/>
      <c r="VGS630" s="27"/>
      <c r="VGT630" s="27"/>
      <c r="VGU630" s="27"/>
      <c r="VGV630" s="27"/>
      <c r="VGW630" s="27"/>
      <c r="VGX630" s="27"/>
      <c r="VGY630" s="27"/>
      <c r="VGZ630" s="27"/>
      <c r="VHA630" s="27"/>
      <c r="VHB630" s="27"/>
      <c r="VHC630" s="27"/>
      <c r="VHD630" s="27"/>
      <c r="VHE630" s="27"/>
      <c r="VHF630" s="27"/>
      <c r="VHG630" s="27"/>
      <c r="VHH630" s="27"/>
      <c r="VHI630" s="27"/>
      <c r="VHJ630" s="27"/>
      <c r="VHK630" s="27"/>
      <c r="VHL630" s="27"/>
      <c r="VHM630" s="27"/>
      <c r="VHN630" s="27"/>
      <c r="VHO630" s="27"/>
      <c r="VHP630" s="27"/>
      <c r="VHQ630" s="27"/>
      <c r="VHR630" s="27"/>
      <c r="VHS630" s="27"/>
      <c r="VHT630" s="27"/>
      <c r="VHU630" s="27"/>
      <c r="VHV630" s="27"/>
      <c r="VHW630" s="27"/>
      <c r="VHX630" s="27"/>
      <c r="VHY630" s="27"/>
      <c r="VHZ630" s="27"/>
      <c r="VIA630" s="27"/>
      <c r="VIB630" s="27"/>
      <c r="VIC630" s="27"/>
      <c r="VID630" s="27"/>
      <c r="VIE630" s="27"/>
      <c r="VIF630" s="27"/>
      <c r="VIG630" s="27"/>
      <c r="VIH630" s="27"/>
      <c r="VII630" s="27"/>
      <c r="VIJ630" s="27"/>
      <c r="VIK630" s="27"/>
      <c r="VIL630" s="27"/>
      <c r="VIM630" s="27"/>
      <c r="VIN630" s="27"/>
      <c r="VIO630" s="27"/>
      <c r="VIP630" s="27"/>
      <c r="VIQ630" s="27"/>
      <c r="VIR630" s="27"/>
      <c r="VIS630" s="27"/>
      <c r="VIT630" s="27"/>
      <c r="VIU630" s="27"/>
      <c r="VIV630" s="27"/>
      <c r="VIW630" s="27"/>
      <c r="VIX630" s="27"/>
      <c r="VIY630" s="27"/>
      <c r="VIZ630" s="27"/>
      <c r="VJA630" s="27"/>
      <c r="VJB630" s="27"/>
      <c r="VJC630" s="27"/>
      <c r="VJD630" s="27"/>
      <c r="VJE630" s="27"/>
      <c r="VJF630" s="27"/>
      <c r="VJG630" s="27"/>
      <c r="VJH630" s="27"/>
      <c r="VJI630" s="27"/>
      <c r="VJJ630" s="27"/>
      <c r="VJK630" s="27"/>
      <c r="VJL630" s="27"/>
      <c r="VJM630" s="27"/>
      <c r="VJN630" s="27"/>
      <c r="VJO630" s="27"/>
      <c r="VJP630" s="27"/>
      <c r="VJQ630" s="27"/>
      <c r="VJR630" s="27"/>
      <c r="VJS630" s="27"/>
      <c r="VJT630" s="27"/>
      <c r="VJU630" s="27"/>
      <c r="VJV630" s="27"/>
      <c r="VJW630" s="27"/>
      <c r="VJX630" s="27"/>
      <c r="VJY630" s="27"/>
      <c r="VJZ630" s="27"/>
      <c r="VKA630" s="27"/>
      <c r="VKB630" s="27"/>
      <c r="VKC630" s="27"/>
      <c r="VKD630" s="27"/>
      <c r="VKE630" s="27"/>
      <c r="VKF630" s="27"/>
      <c r="VKG630" s="27"/>
      <c r="VKH630" s="27"/>
      <c r="VKI630" s="27"/>
      <c r="VKJ630" s="27"/>
      <c r="VKK630" s="27"/>
      <c r="VKL630" s="27"/>
      <c r="VKM630" s="27"/>
      <c r="VKN630" s="27"/>
      <c r="VKO630" s="27"/>
      <c r="VKP630" s="27"/>
      <c r="VKQ630" s="27"/>
      <c r="VKR630" s="27"/>
      <c r="VKS630" s="27"/>
      <c r="VKT630" s="27"/>
      <c r="VKU630" s="27"/>
      <c r="VKV630" s="27"/>
      <c r="VKW630" s="27"/>
      <c r="VKX630" s="27"/>
      <c r="VKY630" s="27"/>
      <c r="VKZ630" s="27"/>
      <c r="VLA630" s="27"/>
      <c r="VLB630" s="27"/>
      <c r="VLC630" s="27"/>
      <c r="VLD630" s="27"/>
      <c r="VLE630" s="27"/>
      <c r="VLF630" s="27"/>
      <c r="VLG630" s="27"/>
      <c r="VLH630" s="27"/>
      <c r="VLI630" s="27"/>
      <c r="VLJ630" s="27"/>
      <c r="VLK630" s="27"/>
      <c r="VLL630" s="27"/>
      <c r="VLM630" s="27"/>
      <c r="VLN630" s="27"/>
      <c r="VLO630" s="27"/>
      <c r="VLP630" s="27"/>
      <c r="VLQ630" s="27"/>
      <c r="VLR630" s="27"/>
      <c r="VLS630" s="27"/>
      <c r="VLT630" s="27"/>
      <c r="VLU630" s="27"/>
      <c r="VLV630" s="27"/>
      <c r="VLW630" s="27"/>
      <c r="VLX630" s="27"/>
      <c r="VLY630" s="27"/>
      <c r="VLZ630" s="27"/>
      <c r="VMA630" s="27"/>
      <c r="VMB630" s="27"/>
      <c r="VMC630" s="27"/>
      <c r="VMD630" s="27"/>
      <c r="VME630" s="27"/>
      <c r="VMF630" s="27"/>
      <c r="VMG630" s="27"/>
      <c r="VMH630" s="27"/>
      <c r="VMI630" s="27"/>
      <c r="VMJ630" s="27"/>
      <c r="VMK630" s="27"/>
      <c r="VML630" s="27"/>
      <c r="VMM630" s="27"/>
      <c r="VMN630" s="27"/>
      <c r="VMO630" s="27"/>
      <c r="VMP630" s="27"/>
      <c r="VMQ630" s="27"/>
      <c r="VMR630" s="27"/>
      <c r="VMS630" s="27"/>
      <c r="VMT630" s="27"/>
      <c r="VMU630" s="27"/>
      <c r="VMV630" s="27"/>
      <c r="VMW630" s="27"/>
      <c r="VMX630" s="27"/>
      <c r="VMY630" s="27"/>
      <c r="VMZ630" s="27"/>
      <c r="VNA630" s="27"/>
      <c r="VNB630" s="27"/>
      <c r="VNC630" s="27"/>
      <c r="VND630" s="27"/>
      <c r="VNE630" s="27"/>
      <c r="VNF630" s="27"/>
      <c r="VNG630" s="27"/>
      <c r="VNH630" s="27"/>
      <c r="VNI630" s="27"/>
      <c r="VNJ630" s="27"/>
      <c r="VNK630" s="27"/>
      <c r="VNL630" s="27"/>
      <c r="VNM630" s="27"/>
      <c r="VNN630" s="27"/>
      <c r="VNO630" s="27"/>
      <c r="VNP630" s="27"/>
      <c r="VNQ630" s="27"/>
      <c r="VNR630" s="27"/>
      <c r="VNS630" s="27"/>
      <c r="VNT630" s="27"/>
      <c r="VNU630" s="27"/>
      <c r="VNV630" s="27"/>
      <c r="VNW630" s="27"/>
      <c r="VNX630" s="27"/>
      <c r="VNY630" s="27"/>
      <c r="VNZ630" s="27"/>
      <c r="VOA630" s="27"/>
      <c r="VOB630" s="27"/>
      <c r="VOC630" s="27"/>
      <c r="VOD630" s="27"/>
      <c r="VOE630" s="27"/>
      <c r="VOF630" s="27"/>
      <c r="VOG630" s="27"/>
      <c r="VOH630" s="27"/>
      <c r="VOI630" s="27"/>
      <c r="VOJ630" s="27"/>
      <c r="VOK630" s="27"/>
      <c r="VOL630" s="27"/>
      <c r="VOM630" s="27"/>
      <c r="VON630" s="27"/>
      <c r="VOO630" s="27"/>
      <c r="VOP630" s="27"/>
      <c r="VOQ630" s="27"/>
      <c r="VOR630" s="27"/>
      <c r="VOS630" s="27"/>
      <c r="VOT630" s="27"/>
      <c r="VOU630" s="27"/>
      <c r="VOV630" s="27"/>
      <c r="VOW630" s="27"/>
      <c r="VOX630" s="27"/>
      <c r="VOY630" s="27"/>
      <c r="VOZ630" s="27"/>
      <c r="VPA630" s="27"/>
      <c r="VPB630" s="27"/>
      <c r="VPC630" s="27"/>
      <c r="VPD630" s="27"/>
      <c r="VPE630" s="27"/>
      <c r="VPF630" s="27"/>
      <c r="VPG630" s="27"/>
      <c r="VPH630" s="27"/>
      <c r="VPI630" s="27"/>
      <c r="VPJ630" s="27"/>
      <c r="VPK630" s="27"/>
      <c r="VPL630" s="27"/>
      <c r="VPM630" s="27"/>
      <c r="VPN630" s="27"/>
      <c r="VPO630" s="27"/>
      <c r="VPP630" s="27"/>
      <c r="VPQ630" s="27"/>
      <c r="VPR630" s="27"/>
      <c r="VPS630" s="27"/>
      <c r="VPT630" s="27"/>
      <c r="VPU630" s="27"/>
      <c r="VPV630" s="27"/>
      <c r="VPW630" s="27"/>
      <c r="VPX630" s="27"/>
      <c r="VPY630" s="27"/>
      <c r="VPZ630" s="27"/>
      <c r="VQA630" s="27"/>
      <c r="VQB630" s="27"/>
      <c r="VQC630" s="27"/>
      <c r="VQD630" s="27"/>
      <c r="VQE630" s="27"/>
      <c r="VQF630" s="27"/>
      <c r="VQG630" s="27"/>
      <c r="VQH630" s="27"/>
      <c r="VQI630" s="27"/>
      <c r="VQJ630" s="27"/>
      <c r="VQK630" s="27"/>
      <c r="VQL630" s="27"/>
      <c r="VQM630" s="27"/>
      <c r="VQN630" s="27"/>
      <c r="VQO630" s="27"/>
      <c r="VQP630" s="27"/>
      <c r="VQQ630" s="27"/>
      <c r="VQR630" s="27"/>
      <c r="VQS630" s="27"/>
      <c r="VQT630" s="27"/>
      <c r="VQU630" s="27"/>
      <c r="VQV630" s="27"/>
      <c r="VQW630" s="27"/>
      <c r="VQX630" s="27"/>
      <c r="VQY630" s="27"/>
      <c r="VQZ630" s="27"/>
      <c r="VRA630" s="27"/>
      <c r="VRB630" s="27"/>
      <c r="VRC630" s="27"/>
      <c r="VRD630" s="27"/>
      <c r="VRE630" s="27"/>
      <c r="VRF630" s="27"/>
      <c r="VRG630" s="27"/>
      <c r="VRH630" s="27"/>
      <c r="VRI630" s="27"/>
      <c r="VRJ630" s="27"/>
      <c r="VRK630" s="27"/>
      <c r="VRL630" s="27"/>
      <c r="VRM630" s="27"/>
      <c r="VRN630" s="27"/>
      <c r="VRO630" s="27"/>
      <c r="VRP630" s="27"/>
      <c r="VRQ630" s="27"/>
      <c r="VRR630" s="27"/>
      <c r="VRS630" s="27"/>
      <c r="VRT630" s="27"/>
      <c r="VRU630" s="27"/>
      <c r="VRV630" s="27"/>
      <c r="VRW630" s="27"/>
      <c r="VRX630" s="27"/>
      <c r="VRY630" s="27"/>
      <c r="VRZ630" s="27"/>
      <c r="VSA630" s="27"/>
      <c r="VSB630" s="27"/>
      <c r="VSC630" s="27"/>
      <c r="VSD630" s="27"/>
      <c r="VSE630" s="27"/>
      <c r="VSF630" s="27"/>
      <c r="VSG630" s="27"/>
      <c r="VSH630" s="27"/>
      <c r="VSI630" s="27"/>
      <c r="VSJ630" s="27"/>
      <c r="VSK630" s="27"/>
      <c r="VSL630" s="27"/>
      <c r="VSM630" s="27"/>
      <c r="VSN630" s="27"/>
      <c r="VSO630" s="27"/>
      <c r="VSP630" s="27"/>
      <c r="VSQ630" s="27"/>
      <c r="VSR630" s="27"/>
      <c r="VSS630" s="27"/>
      <c r="VST630" s="27"/>
      <c r="VSU630" s="27"/>
      <c r="VSV630" s="27"/>
      <c r="VSW630" s="27"/>
      <c r="VSX630" s="27"/>
      <c r="VSY630" s="27"/>
      <c r="VSZ630" s="27"/>
      <c r="VTA630" s="27"/>
      <c r="VTB630" s="27"/>
      <c r="VTC630" s="27"/>
      <c r="VTD630" s="27"/>
      <c r="VTE630" s="27"/>
      <c r="VTF630" s="27"/>
      <c r="VTG630" s="27"/>
      <c r="VTH630" s="27"/>
      <c r="VTI630" s="27"/>
      <c r="VTJ630" s="27"/>
      <c r="VTK630" s="27"/>
      <c r="VTL630" s="27"/>
      <c r="VTM630" s="27"/>
      <c r="VTN630" s="27"/>
      <c r="VTO630" s="27"/>
      <c r="VTP630" s="27"/>
      <c r="VTQ630" s="27"/>
      <c r="VTR630" s="27"/>
      <c r="VTS630" s="27"/>
      <c r="VTT630" s="27"/>
      <c r="VTU630" s="27"/>
      <c r="VTV630" s="27"/>
      <c r="VTW630" s="27"/>
      <c r="VTX630" s="27"/>
      <c r="VTY630" s="27"/>
      <c r="VTZ630" s="27"/>
      <c r="VUA630" s="27"/>
      <c r="VUB630" s="27"/>
      <c r="VUC630" s="27"/>
      <c r="VUD630" s="27"/>
      <c r="VUE630" s="27"/>
      <c r="VUF630" s="27"/>
      <c r="VUG630" s="27"/>
      <c r="VUH630" s="27"/>
      <c r="VUI630" s="27"/>
      <c r="VUJ630" s="27"/>
      <c r="VUK630" s="27"/>
      <c r="VUL630" s="27"/>
      <c r="VUM630" s="27"/>
      <c r="VUN630" s="27"/>
      <c r="VUO630" s="27"/>
      <c r="VUP630" s="27"/>
      <c r="VUQ630" s="27"/>
      <c r="VUR630" s="27"/>
      <c r="VUS630" s="27"/>
      <c r="VUT630" s="27"/>
      <c r="VUU630" s="27"/>
      <c r="VUV630" s="27"/>
      <c r="VUW630" s="27"/>
      <c r="VUX630" s="27"/>
      <c r="VUY630" s="27"/>
      <c r="VUZ630" s="27"/>
      <c r="VVA630" s="27"/>
      <c r="VVB630" s="27"/>
      <c r="VVC630" s="27"/>
      <c r="VVD630" s="27"/>
      <c r="VVE630" s="27"/>
      <c r="VVF630" s="27"/>
      <c r="VVG630" s="27"/>
      <c r="VVH630" s="27"/>
      <c r="VVI630" s="27"/>
      <c r="VVJ630" s="27"/>
      <c r="VVK630" s="27"/>
      <c r="VVL630" s="27"/>
      <c r="VVM630" s="27"/>
      <c r="VVN630" s="27"/>
      <c r="VVO630" s="27"/>
      <c r="VVP630" s="27"/>
      <c r="VVQ630" s="27"/>
      <c r="VVR630" s="27"/>
      <c r="VVS630" s="27"/>
      <c r="VVT630" s="27"/>
      <c r="VVU630" s="27"/>
      <c r="VVV630" s="27"/>
      <c r="VVW630" s="27"/>
      <c r="VVX630" s="27"/>
      <c r="VVY630" s="27"/>
      <c r="VVZ630" s="27"/>
      <c r="VWA630" s="27"/>
      <c r="VWB630" s="27"/>
      <c r="VWC630" s="27"/>
      <c r="VWD630" s="27"/>
      <c r="VWE630" s="27"/>
      <c r="VWF630" s="27"/>
      <c r="VWG630" s="27"/>
      <c r="VWH630" s="27"/>
      <c r="VWI630" s="27"/>
      <c r="VWJ630" s="27"/>
      <c r="VWK630" s="27"/>
      <c r="VWL630" s="27"/>
      <c r="VWM630" s="27"/>
      <c r="VWN630" s="27"/>
      <c r="VWO630" s="27"/>
      <c r="VWP630" s="27"/>
      <c r="VWQ630" s="27"/>
      <c r="VWR630" s="27"/>
      <c r="VWS630" s="27"/>
      <c r="VWT630" s="27"/>
      <c r="VWU630" s="27"/>
      <c r="VWV630" s="27"/>
      <c r="VWW630" s="27"/>
      <c r="VWX630" s="27"/>
      <c r="VWY630" s="27"/>
      <c r="VWZ630" s="27"/>
      <c r="VXA630" s="27"/>
      <c r="VXB630" s="27"/>
      <c r="VXC630" s="27"/>
      <c r="VXD630" s="27"/>
      <c r="VXE630" s="27"/>
      <c r="VXF630" s="27"/>
      <c r="VXG630" s="27"/>
      <c r="VXH630" s="27"/>
      <c r="VXI630" s="27"/>
      <c r="VXJ630" s="27"/>
      <c r="VXK630" s="27"/>
      <c r="VXL630" s="27"/>
      <c r="VXM630" s="27"/>
      <c r="VXN630" s="27"/>
      <c r="VXO630" s="27"/>
      <c r="VXP630" s="27"/>
      <c r="VXQ630" s="27"/>
      <c r="VXR630" s="27"/>
      <c r="VXS630" s="27"/>
      <c r="VXT630" s="27"/>
      <c r="VXU630" s="27"/>
      <c r="VXV630" s="27"/>
      <c r="VXW630" s="27"/>
      <c r="VXX630" s="27"/>
      <c r="VXY630" s="27"/>
      <c r="VXZ630" s="27"/>
      <c r="VYA630" s="27"/>
      <c r="VYB630" s="27"/>
      <c r="VYC630" s="27"/>
      <c r="VYD630" s="27"/>
      <c r="VYE630" s="27"/>
      <c r="VYF630" s="27"/>
      <c r="VYG630" s="27"/>
      <c r="VYH630" s="27"/>
      <c r="VYI630" s="27"/>
      <c r="VYJ630" s="27"/>
      <c r="VYK630" s="27"/>
      <c r="VYL630" s="27"/>
      <c r="VYM630" s="27"/>
      <c r="VYN630" s="27"/>
      <c r="VYO630" s="27"/>
      <c r="VYP630" s="27"/>
      <c r="VYQ630" s="27"/>
      <c r="VYR630" s="27"/>
      <c r="VYS630" s="27"/>
      <c r="VYT630" s="27"/>
      <c r="VYU630" s="27"/>
      <c r="VYV630" s="27"/>
      <c r="VYW630" s="27"/>
      <c r="VYX630" s="27"/>
      <c r="VYY630" s="27"/>
      <c r="VYZ630" s="27"/>
      <c r="VZA630" s="27"/>
      <c r="VZB630" s="27"/>
      <c r="VZC630" s="27"/>
      <c r="VZD630" s="27"/>
      <c r="VZE630" s="27"/>
      <c r="VZF630" s="27"/>
      <c r="VZG630" s="27"/>
      <c r="VZH630" s="27"/>
      <c r="VZI630" s="27"/>
      <c r="VZJ630" s="27"/>
      <c r="VZK630" s="27"/>
      <c r="VZL630" s="27"/>
      <c r="VZM630" s="27"/>
      <c r="VZN630" s="27"/>
      <c r="VZO630" s="27"/>
      <c r="VZP630" s="27"/>
      <c r="VZQ630" s="27"/>
      <c r="VZR630" s="27"/>
      <c r="VZS630" s="27"/>
      <c r="VZT630" s="27"/>
      <c r="VZU630" s="27"/>
      <c r="VZV630" s="27"/>
      <c r="VZW630" s="27"/>
      <c r="VZX630" s="27"/>
      <c r="VZY630" s="27"/>
      <c r="VZZ630" s="27"/>
      <c r="WAA630" s="27"/>
      <c r="WAB630" s="27"/>
      <c r="WAC630" s="27"/>
      <c r="WAD630" s="27"/>
      <c r="WAE630" s="27"/>
      <c r="WAF630" s="27"/>
      <c r="WAG630" s="27"/>
      <c r="WAH630" s="27"/>
      <c r="WAI630" s="27"/>
      <c r="WAJ630" s="27"/>
      <c r="WAK630" s="27"/>
      <c r="WAL630" s="27"/>
      <c r="WAM630" s="27"/>
      <c r="WAN630" s="27"/>
      <c r="WAO630" s="27"/>
      <c r="WAP630" s="27"/>
      <c r="WAQ630" s="27"/>
      <c r="WAR630" s="27"/>
      <c r="WAS630" s="27"/>
      <c r="WAT630" s="27"/>
      <c r="WAU630" s="27"/>
      <c r="WAV630" s="27"/>
      <c r="WAW630" s="27"/>
      <c r="WAX630" s="27"/>
      <c r="WAY630" s="27"/>
      <c r="WAZ630" s="27"/>
      <c r="WBA630" s="27"/>
      <c r="WBB630" s="27"/>
      <c r="WBC630" s="27"/>
      <c r="WBD630" s="27"/>
      <c r="WBE630" s="27"/>
      <c r="WBF630" s="27"/>
      <c r="WBG630" s="27"/>
      <c r="WBH630" s="27"/>
      <c r="WBI630" s="27"/>
      <c r="WBJ630" s="27"/>
      <c r="WBK630" s="27"/>
      <c r="WBL630" s="27"/>
      <c r="WBM630" s="27"/>
      <c r="WBN630" s="27"/>
      <c r="WBO630" s="27"/>
      <c r="WBP630" s="27"/>
      <c r="WBQ630" s="27"/>
      <c r="WBR630" s="27"/>
      <c r="WBS630" s="27"/>
      <c r="WBT630" s="27"/>
      <c r="WBU630" s="27"/>
      <c r="WBV630" s="27"/>
      <c r="WBW630" s="27"/>
      <c r="WBX630" s="27"/>
      <c r="WBY630" s="27"/>
      <c r="WBZ630" s="27"/>
      <c r="WCA630" s="27"/>
      <c r="WCB630" s="27"/>
      <c r="WCC630" s="27"/>
      <c r="WCD630" s="27"/>
      <c r="WCE630" s="27"/>
      <c r="WCF630" s="27"/>
      <c r="WCG630" s="27"/>
      <c r="WCH630" s="27"/>
      <c r="WCI630" s="27"/>
      <c r="WCJ630" s="27"/>
      <c r="WCK630" s="27"/>
      <c r="WCL630" s="27"/>
      <c r="WCM630" s="27"/>
      <c r="WCN630" s="27"/>
      <c r="WCO630" s="27"/>
      <c r="WCP630" s="27"/>
      <c r="WCQ630" s="27"/>
      <c r="WCR630" s="27"/>
      <c r="WCS630" s="27"/>
      <c r="WCT630" s="27"/>
      <c r="WCU630" s="27"/>
      <c r="WCV630" s="27"/>
      <c r="WCW630" s="27"/>
      <c r="WCX630" s="27"/>
      <c r="WCY630" s="27"/>
      <c r="WCZ630" s="27"/>
      <c r="WDA630" s="27"/>
      <c r="WDB630" s="27"/>
      <c r="WDC630" s="27"/>
      <c r="WDD630" s="27"/>
      <c r="WDE630" s="27"/>
      <c r="WDF630" s="27"/>
      <c r="WDG630" s="27"/>
      <c r="WDH630" s="27"/>
      <c r="WDI630" s="27"/>
      <c r="WDJ630" s="27"/>
      <c r="WDK630" s="27"/>
      <c r="WDL630" s="27"/>
      <c r="WDM630" s="27"/>
      <c r="WDN630" s="27"/>
      <c r="WDO630" s="27"/>
      <c r="WDP630" s="27"/>
      <c r="WDQ630" s="27"/>
      <c r="WDR630" s="27"/>
      <c r="WDS630" s="27"/>
      <c r="WDT630" s="27"/>
      <c r="WDU630" s="27"/>
      <c r="WDV630" s="27"/>
      <c r="WDW630" s="27"/>
      <c r="WDX630" s="27"/>
      <c r="WDY630" s="27"/>
      <c r="WDZ630" s="27"/>
      <c r="WEA630" s="27"/>
      <c r="WEB630" s="27"/>
      <c r="WEC630" s="27"/>
      <c r="WED630" s="27"/>
      <c r="WEE630" s="27"/>
      <c r="WEF630" s="27"/>
      <c r="WEG630" s="27"/>
      <c r="WEH630" s="27"/>
      <c r="WEI630" s="27"/>
      <c r="WEJ630" s="27"/>
      <c r="WEK630" s="27"/>
      <c r="WEL630" s="27"/>
      <c r="WEM630" s="27"/>
      <c r="WEN630" s="27"/>
      <c r="WEO630" s="27"/>
      <c r="WEP630" s="27"/>
      <c r="WEQ630" s="27"/>
      <c r="WER630" s="27"/>
      <c r="WES630" s="27"/>
      <c r="WET630" s="27"/>
      <c r="WEU630" s="27"/>
      <c r="WEV630" s="27"/>
      <c r="WEW630" s="27"/>
      <c r="WEX630" s="27"/>
      <c r="WEY630" s="27"/>
      <c r="WEZ630" s="27"/>
      <c r="WFA630" s="27"/>
      <c r="WFB630" s="27"/>
      <c r="WFC630" s="27"/>
      <c r="WFD630" s="27"/>
      <c r="WFE630" s="27"/>
      <c r="WFF630" s="27"/>
      <c r="WFG630" s="27"/>
      <c r="WFH630" s="27"/>
      <c r="WFI630" s="27"/>
      <c r="WFJ630" s="27"/>
      <c r="WFK630" s="27"/>
      <c r="WFL630" s="27"/>
      <c r="WFM630" s="27"/>
      <c r="WFN630" s="27"/>
      <c r="WFO630" s="27"/>
      <c r="WFP630" s="27"/>
      <c r="WFQ630" s="27"/>
      <c r="WFR630" s="27"/>
      <c r="WFS630" s="27"/>
      <c r="WFT630" s="27"/>
      <c r="WFU630" s="27"/>
      <c r="WFV630" s="27"/>
      <c r="WFW630" s="27"/>
      <c r="WFX630" s="27"/>
      <c r="WFY630" s="27"/>
      <c r="WFZ630" s="27"/>
      <c r="WGA630" s="27"/>
      <c r="WGB630" s="27"/>
      <c r="WGC630" s="27"/>
      <c r="WGD630" s="27"/>
      <c r="WGE630" s="27"/>
      <c r="WGF630" s="27"/>
      <c r="WGG630" s="27"/>
      <c r="WGH630" s="27"/>
      <c r="WGI630" s="27"/>
      <c r="WGJ630" s="27"/>
      <c r="WGK630" s="27"/>
      <c r="WGL630" s="27"/>
      <c r="WGM630" s="27"/>
      <c r="WGN630" s="27"/>
      <c r="WGO630" s="27"/>
      <c r="WGP630" s="27"/>
      <c r="WGQ630" s="27"/>
      <c r="WGR630" s="27"/>
      <c r="WGS630" s="27"/>
      <c r="WGT630" s="27"/>
      <c r="WGU630" s="27"/>
      <c r="WGV630" s="27"/>
      <c r="WGW630" s="27"/>
      <c r="WGX630" s="27"/>
      <c r="WGY630" s="27"/>
      <c r="WGZ630" s="27"/>
      <c r="WHA630" s="27"/>
      <c r="WHB630" s="27"/>
      <c r="WHC630" s="27"/>
      <c r="WHD630" s="27"/>
      <c r="WHE630" s="27"/>
      <c r="WHF630" s="27"/>
      <c r="WHG630" s="27"/>
      <c r="WHH630" s="27"/>
      <c r="WHI630" s="27"/>
      <c r="WHJ630" s="27"/>
      <c r="WHK630" s="27"/>
      <c r="WHL630" s="27"/>
      <c r="WHM630" s="27"/>
      <c r="WHN630" s="27"/>
      <c r="WHO630" s="27"/>
      <c r="WHP630" s="27"/>
      <c r="WHQ630" s="27"/>
      <c r="WHR630" s="27"/>
      <c r="WHS630" s="27"/>
      <c r="WHT630" s="27"/>
      <c r="WHU630" s="27"/>
      <c r="WHV630" s="27"/>
      <c r="WHW630" s="27"/>
      <c r="WHX630" s="27"/>
      <c r="WHY630" s="27"/>
      <c r="WHZ630" s="27"/>
      <c r="WIA630" s="27"/>
      <c r="WIB630" s="27"/>
      <c r="WIC630" s="27"/>
      <c r="WID630" s="27"/>
      <c r="WIE630" s="27"/>
      <c r="WIF630" s="27"/>
      <c r="WIG630" s="27"/>
      <c r="WIH630" s="27"/>
      <c r="WII630" s="27"/>
      <c r="WIJ630" s="27"/>
      <c r="WIK630" s="27"/>
      <c r="WIL630" s="27"/>
      <c r="WIM630" s="27"/>
      <c r="WIN630" s="27"/>
      <c r="WIO630" s="27"/>
      <c r="WIP630" s="27"/>
      <c r="WIQ630" s="27"/>
      <c r="WIR630" s="27"/>
      <c r="WIS630" s="27"/>
      <c r="WIT630" s="27"/>
      <c r="WIU630" s="27"/>
      <c r="WIV630" s="27"/>
      <c r="WIW630" s="27"/>
      <c r="WIX630" s="27"/>
      <c r="WIY630" s="27"/>
      <c r="WIZ630" s="27"/>
      <c r="WJA630" s="27"/>
      <c r="WJB630" s="27"/>
      <c r="WJC630" s="27"/>
      <c r="WJD630" s="27"/>
      <c r="WJE630" s="27"/>
      <c r="WJF630" s="27"/>
      <c r="WJG630" s="27"/>
      <c r="WJH630" s="27"/>
      <c r="WJI630" s="27"/>
      <c r="WJJ630" s="27"/>
      <c r="WJK630" s="27"/>
      <c r="WJL630" s="27"/>
      <c r="WJM630" s="27"/>
      <c r="WJN630" s="27"/>
      <c r="WJO630" s="27"/>
      <c r="WJP630" s="27"/>
      <c r="WJQ630" s="27"/>
      <c r="WJR630" s="27"/>
      <c r="WJS630" s="27"/>
      <c r="WJT630" s="27"/>
      <c r="WJU630" s="27"/>
      <c r="WJV630" s="27"/>
      <c r="WJW630" s="27"/>
      <c r="WJX630" s="27"/>
      <c r="WJY630" s="27"/>
      <c r="WJZ630" s="27"/>
      <c r="WKA630" s="27"/>
      <c r="WKB630" s="27"/>
      <c r="WKC630" s="27"/>
      <c r="WKD630" s="27"/>
      <c r="WKE630" s="27"/>
      <c r="WKF630" s="27"/>
      <c r="WKG630" s="27"/>
      <c r="WKH630" s="27"/>
      <c r="WKI630" s="27"/>
      <c r="WKJ630" s="27"/>
      <c r="WKK630" s="27"/>
      <c r="WKL630" s="27"/>
      <c r="WKM630" s="27"/>
      <c r="WKN630" s="27"/>
      <c r="WKO630" s="27"/>
      <c r="WKP630" s="27"/>
      <c r="WKQ630" s="27"/>
      <c r="WKR630" s="27"/>
      <c r="WKS630" s="27"/>
      <c r="WKT630" s="27"/>
      <c r="WKU630" s="27"/>
      <c r="WKV630" s="27"/>
      <c r="WKW630" s="27"/>
      <c r="WKX630" s="27"/>
      <c r="WKY630" s="27"/>
      <c r="WKZ630" s="27"/>
      <c r="WLA630" s="27"/>
      <c r="WLB630" s="27"/>
      <c r="WLC630" s="27"/>
      <c r="WLD630" s="27"/>
      <c r="WLE630" s="27"/>
      <c r="WLF630" s="27"/>
      <c r="WLG630" s="27"/>
      <c r="WLH630" s="27"/>
      <c r="WLI630" s="27"/>
      <c r="WLJ630" s="27"/>
      <c r="WLK630" s="27"/>
      <c r="WLL630" s="27"/>
      <c r="WLM630" s="27"/>
      <c r="WLN630" s="27"/>
      <c r="WLO630" s="27"/>
      <c r="WLP630" s="27"/>
      <c r="WLQ630" s="27"/>
      <c r="WLR630" s="27"/>
      <c r="WLS630" s="27"/>
      <c r="WLT630" s="27"/>
      <c r="WLU630" s="27"/>
      <c r="WLV630" s="27"/>
      <c r="WLW630" s="27"/>
      <c r="WLX630" s="27"/>
      <c r="WLY630" s="27"/>
      <c r="WLZ630" s="27"/>
      <c r="WMA630" s="27"/>
      <c r="WMB630" s="27"/>
      <c r="WMC630" s="27"/>
      <c r="WMD630" s="27"/>
      <c r="WME630" s="27"/>
      <c r="WMF630" s="27"/>
      <c r="WMG630" s="27"/>
      <c r="WMH630" s="27"/>
      <c r="WMI630" s="27"/>
      <c r="WMJ630" s="27"/>
      <c r="WMK630" s="27"/>
      <c r="WML630" s="27"/>
      <c r="WMM630" s="27"/>
      <c r="WMN630" s="27"/>
      <c r="WMO630" s="27"/>
      <c r="WMP630" s="27"/>
      <c r="WMQ630" s="27"/>
      <c r="WMR630" s="27"/>
      <c r="WMS630" s="27"/>
      <c r="WMT630" s="27"/>
      <c r="WMU630" s="27"/>
      <c r="WMV630" s="27"/>
      <c r="WMW630" s="27"/>
      <c r="WMX630" s="27"/>
      <c r="WMY630" s="27"/>
      <c r="WMZ630" s="27"/>
      <c r="WNA630" s="27"/>
      <c r="WNB630" s="27"/>
      <c r="WNC630" s="27"/>
      <c r="WND630" s="27"/>
      <c r="WNE630" s="27"/>
      <c r="WNF630" s="27"/>
      <c r="WNG630" s="27"/>
      <c r="WNH630" s="27"/>
      <c r="WNI630" s="27"/>
      <c r="WNJ630" s="27"/>
      <c r="WNK630" s="27"/>
      <c r="WNL630" s="27"/>
      <c r="WNM630" s="27"/>
      <c r="WNN630" s="27"/>
      <c r="WNO630" s="27"/>
      <c r="WNP630" s="27"/>
      <c r="WNQ630" s="27"/>
      <c r="WNR630" s="27"/>
      <c r="WNS630" s="27"/>
      <c r="WNT630" s="27"/>
      <c r="WNU630" s="27"/>
      <c r="WNV630" s="27"/>
      <c r="WNW630" s="27"/>
      <c r="WNX630" s="27"/>
      <c r="WNY630" s="27"/>
      <c r="WNZ630" s="27"/>
      <c r="WOA630" s="27"/>
      <c r="WOB630" s="27"/>
      <c r="WOC630" s="27"/>
      <c r="WOD630" s="27"/>
      <c r="WOE630" s="27"/>
      <c r="WOF630" s="27"/>
      <c r="WOG630" s="27"/>
      <c r="WOH630" s="27"/>
      <c r="WOI630" s="27"/>
      <c r="WOJ630" s="27"/>
      <c r="WOK630" s="27"/>
      <c r="WOL630" s="27"/>
      <c r="WOM630" s="27"/>
      <c r="WON630" s="27"/>
      <c r="WOO630" s="27"/>
      <c r="WOP630" s="27"/>
      <c r="WOQ630" s="27"/>
      <c r="WOR630" s="27"/>
      <c r="WOS630" s="27"/>
      <c r="WOT630" s="27"/>
      <c r="WOU630" s="27"/>
      <c r="WOV630" s="27"/>
      <c r="WOW630" s="27"/>
      <c r="WOX630" s="27"/>
      <c r="WOY630" s="27"/>
      <c r="WOZ630" s="27"/>
      <c r="WPA630" s="27"/>
      <c r="WPB630" s="27"/>
      <c r="WPC630" s="27"/>
      <c r="WPD630" s="27"/>
      <c r="WPE630" s="27"/>
      <c r="WPF630" s="27"/>
      <c r="WPG630" s="27"/>
      <c r="WPH630" s="27"/>
      <c r="WPI630" s="27"/>
      <c r="WPJ630" s="27"/>
      <c r="WPK630" s="27"/>
      <c r="WPL630" s="27"/>
      <c r="WPM630" s="27"/>
      <c r="WPN630" s="27"/>
      <c r="WPO630" s="27"/>
      <c r="WPP630" s="27"/>
      <c r="WPQ630" s="27"/>
      <c r="WPR630" s="27"/>
      <c r="WPS630" s="27"/>
      <c r="WPT630" s="27"/>
      <c r="WPU630" s="27"/>
      <c r="WPV630" s="27"/>
      <c r="WPW630" s="27"/>
      <c r="WPX630" s="27"/>
      <c r="WPY630" s="27"/>
      <c r="WPZ630" s="27"/>
      <c r="WQA630" s="27"/>
      <c r="WQB630" s="27"/>
      <c r="WQC630" s="27"/>
      <c r="WQD630" s="27"/>
      <c r="WQE630" s="27"/>
      <c r="WQF630" s="27"/>
      <c r="WQG630" s="27"/>
      <c r="WQH630" s="27"/>
      <c r="WQI630" s="27"/>
      <c r="WQJ630" s="27"/>
      <c r="WQK630" s="27"/>
      <c r="WQL630" s="27"/>
      <c r="WQM630" s="27"/>
      <c r="WQN630" s="27"/>
      <c r="WQO630" s="27"/>
      <c r="WQP630" s="27"/>
      <c r="WQQ630" s="27"/>
      <c r="WQR630" s="27"/>
      <c r="WQS630" s="27"/>
      <c r="WQT630" s="27"/>
      <c r="WQU630" s="27"/>
      <c r="WQV630" s="27"/>
      <c r="WQW630" s="27"/>
      <c r="WQX630" s="27"/>
      <c r="WQY630" s="27"/>
      <c r="WQZ630" s="27"/>
      <c r="WRA630" s="27"/>
      <c r="WRB630" s="27"/>
      <c r="WRC630" s="27"/>
      <c r="WRD630" s="27"/>
      <c r="WRE630" s="27"/>
      <c r="WRF630" s="27"/>
      <c r="WRG630" s="27"/>
      <c r="WRH630" s="27"/>
      <c r="WRI630" s="27"/>
      <c r="WRJ630" s="27"/>
      <c r="WRK630" s="27"/>
      <c r="WRL630" s="27"/>
      <c r="WRM630" s="27"/>
      <c r="WRN630" s="27"/>
      <c r="WRO630" s="27"/>
      <c r="WRP630" s="27"/>
      <c r="WRQ630" s="27"/>
      <c r="WRR630" s="27"/>
      <c r="WRS630" s="27"/>
      <c r="WRT630" s="27"/>
      <c r="WRU630" s="27"/>
      <c r="WRV630" s="27"/>
      <c r="WRW630" s="27"/>
      <c r="WRX630" s="27"/>
      <c r="WRY630" s="27"/>
      <c r="WRZ630" s="27"/>
      <c r="WSA630" s="27"/>
      <c r="WSB630" s="27"/>
      <c r="WSC630" s="27"/>
      <c r="WSD630" s="27"/>
      <c r="WSE630" s="27"/>
      <c r="WSF630" s="27"/>
      <c r="WSG630" s="27"/>
      <c r="WSH630" s="27"/>
      <c r="WSI630" s="27"/>
      <c r="WSJ630" s="27"/>
      <c r="WSK630" s="27"/>
      <c r="WSL630" s="27"/>
      <c r="WSM630" s="27"/>
      <c r="WSN630" s="27"/>
      <c r="WSO630" s="27"/>
      <c r="WSP630" s="27"/>
      <c r="WSQ630" s="27"/>
      <c r="WSR630" s="27"/>
      <c r="WSS630" s="27"/>
      <c r="WST630" s="27"/>
      <c r="WSU630" s="27"/>
      <c r="WSV630" s="27"/>
      <c r="WSW630" s="27"/>
      <c r="WSX630" s="27"/>
      <c r="WSY630" s="27"/>
      <c r="WSZ630" s="27"/>
      <c r="WTA630" s="27"/>
      <c r="WTB630" s="27"/>
      <c r="WTC630" s="27"/>
      <c r="WTD630" s="27"/>
      <c r="WTE630" s="27"/>
      <c r="WTF630" s="27"/>
      <c r="WTG630" s="27"/>
      <c r="WTH630" s="27"/>
      <c r="WTI630" s="27"/>
      <c r="WTJ630" s="27"/>
      <c r="WTK630" s="27"/>
      <c r="WTL630" s="27"/>
      <c r="WTM630" s="27"/>
      <c r="WTN630" s="27"/>
      <c r="WTO630" s="27"/>
      <c r="WTP630" s="27"/>
      <c r="WTQ630" s="27"/>
      <c r="WTR630" s="27"/>
      <c r="WTS630" s="27"/>
      <c r="WTT630" s="27"/>
      <c r="WTU630" s="27"/>
      <c r="WTV630" s="27"/>
      <c r="WTW630" s="27"/>
      <c r="WTX630" s="27"/>
      <c r="WTY630" s="27"/>
      <c r="WTZ630" s="27"/>
      <c r="WUA630" s="27"/>
      <c r="WUB630" s="27"/>
      <c r="WUC630" s="27"/>
      <c r="WUD630" s="27"/>
      <c r="WUE630" s="27"/>
      <c r="WUF630" s="27"/>
      <c r="WUG630" s="27"/>
      <c r="WUH630" s="27"/>
      <c r="WUI630" s="27"/>
      <c r="WUJ630" s="27"/>
      <c r="WUK630" s="27"/>
      <c r="WUL630" s="27"/>
      <c r="WUM630" s="27"/>
      <c r="WUN630" s="27"/>
      <c r="WUO630" s="27"/>
      <c r="WUP630" s="27"/>
      <c r="WUQ630" s="27"/>
      <c r="WUR630" s="27"/>
      <c r="WUS630" s="27"/>
      <c r="WUT630" s="27"/>
      <c r="WUU630" s="27"/>
      <c r="WUV630" s="27"/>
      <c r="WUW630" s="27"/>
      <c r="WUX630" s="27"/>
      <c r="WUY630" s="27"/>
      <c r="WUZ630" s="27"/>
      <c r="WVA630" s="27"/>
      <c r="WVB630" s="27"/>
      <c r="WVC630" s="27"/>
      <c r="WVD630" s="27"/>
      <c r="WVE630" s="27"/>
      <c r="WVF630" s="27"/>
      <c r="WVG630" s="27"/>
      <c r="WVH630" s="27"/>
      <c r="WVI630" s="27"/>
      <c r="WVJ630" s="27"/>
      <c r="WVK630" s="27"/>
      <c r="WVL630" s="27"/>
      <c r="WVM630" s="27"/>
      <c r="WVN630" s="27"/>
      <c r="WVO630" s="27"/>
      <c r="WVP630" s="27"/>
      <c r="WVQ630" s="27"/>
      <c r="WVR630" s="27"/>
      <c r="WVS630" s="27"/>
      <c r="WVT630" s="27"/>
      <c r="WVU630" s="27"/>
      <c r="WVV630" s="27"/>
      <c r="WVW630" s="27"/>
      <c r="WVX630" s="27"/>
      <c r="WVY630" s="27"/>
      <c r="WVZ630" s="27"/>
      <c r="WWA630" s="27"/>
      <c r="WWB630" s="27"/>
      <c r="WWC630" s="27"/>
      <c r="WWD630" s="27"/>
      <c r="WWE630" s="27"/>
      <c r="WWF630" s="27"/>
      <c r="WWG630" s="27"/>
      <c r="WWH630" s="27"/>
      <c r="WWI630" s="27"/>
      <c r="WWJ630" s="27"/>
      <c r="WWK630" s="27"/>
      <c r="WWL630" s="27"/>
      <c r="WWM630" s="27"/>
      <c r="WWN630" s="27"/>
      <c r="WWO630" s="27"/>
      <c r="WWP630" s="27"/>
      <c r="WWQ630" s="27"/>
      <c r="WWR630" s="27"/>
      <c r="WWS630" s="27"/>
      <c r="WWT630" s="27"/>
      <c r="WWU630" s="27"/>
      <c r="WWV630" s="27"/>
      <c r="WWW630" s="27"/>
      <c r="WWX630" s="27"/>
      <c r="WWY630" s="27"/>
      <c r="WWZ630" s="27"/>
      <c r="WXA630" s="27"/>
      <c r="WXB630" s="27"/>
      <c r="WXC630" s="27"/>
      <c r="WXD630" s="27"/>
      <c r="WXE630" s="27"/>
      <c r="WXF630" s="27"/>
      <c r="WXG630" s="27"/>
      <c r="WXH630" s="27"/>
      <c r="WXI630" s="27"/>
      <c r="WXJ630" s="27"/>
      <c r="WXK630" s="27"/>
      <c r="WXL630" s="27"/>
      <c r="WXM630" s="27"/>
      <c r="WXN630" s="27"/>
      <c r="WXO630" s="27"/>
      <c r="WXP630" s="27"/>
      <c r="WXQ630" s="27"/>
      <c r="WXR630" s="27"/>
      <c r="WXS630" s="27"/>
      <c r="WXT630" s="27"/>
      <c r="WXU630" s="27"/>
      <c r="WXV630" s="27"/>
      <c r="WXW630" s="27"/>
      <c r="WXX630" s="27"/>
      <c r="WXY630" s="27"/>
      <c r="WXZ630" s="27"/>
      <c r="WYA630" s="27"/>
      <c r="WYB630" s="27"/>
      <c r="WYC630" s="27"/>
      <c r="WYD630" s="27"/>
      <c r="WYE630" s="27"/>
      <c r="WYF630" s="27"/>
      <c r="WYG630" s="27"/>
      <c r="WYH630" s="27"/>
      <c r="WYI630" s="27"/>
      <c r="WYJ630" s="27"/>
      <c r="WYK630" s="27"/>
      <c r="WYL630" s="27"/>
      <c r="WYM630" s="27"/>
      <c r="WYN630" s="27"/>
      <c r="WYO630" s="27"/>
      <c r="WYP630" s="27"/>
      <c r="WYQ630" s="27"/>
      <c r="WYR630" s="27"/>
      <c r="WYS630" s="27"/>
      <c r="WYT630" s="27"/>
      <c r="WYU630" s="27"/>
      <c r="WYV630" s="27"/>
      <c r="WYW630" s="27"/>
      <c r="WYX630" s="27"/>
      <c r="WYY630" s="27"/>
      <c r="WYZ630" s="27"/>
      <c r="WZA630" s="27"/>
      <c r="WZB630" s="27"/>
      <c r="WZC630" s="27"/>
      <c r="WZD630" s="27"/>
      <c r="WZE630" s="27"/>
      <c r="WZF630" s="27"/>
      <c r="WZG630" s="27"/>
      <c r="WZH630" s="27"/>
      <c r="WZI630" s="27"/>
      <c r="WZJ630" s="27"/>
      <c r="WZK630" s="27"/>
      <c r="WZL630" s="27"/>
      <c r="WZM630" s="27"/>
      <c r="WZN630" s="27"/>
      <c r="WZO630" s="27"/>
      <c r="WZP630" s="27"/>
      <c r="WZQ630" s="27"/>
      <c r="WZR630" s="27"/>
      <c r="WZS630" s="27"/>
      <c r="WZT630" s="27"/>
      <c r="WZU630" s="27"/>
      <c r="WZV630" s="27"/>
      <c r="WZW630" s="27"/>
      <c r="WZX630" s="27"/>
      <c r="WZY630" s="27"/>
      <c r="WZZ630" s="27"/>
      <c r="XAA630" s="27"/>
      <c r="XAB630" s="27"/>
      <c r="XAC630" s="27"/>
      <c r="XAD630" s="27"/>
      <c r="XAE630" s="27"/>
      <c r="XAF630" s="27"/>
      <c r="XAG630" s="27"/>
      <c r="XAH630" s="27"/>
      <c r="XAI630" s="27"/>
      <c r="XAJ630" s="27"/>
      <c r="XAK630" s="27"/>
      <c r="XAL630" s="27"/>
      <c r="XAM630" s="27"/>
      <c r="XAN630" s="27"/>
      <c r="XAO630" s="27"/>
      <c r="XAP630" s="27"/>
      <c r="XAQ630" s="27"/>
      <c r="XAR630" s="27"/>
      <c r="XAS630" s="27"/>
      <c r="XAT630" s="27"/>
      <c r="XAU630" s="27"/>
      <c r="XAV630" s="27"/>
      <c r="XAW630" s="29"/>
      <c r="XAX630" s="29"/>
      <c r="XAY630" s="29"/>
      <c r="XAZ630" s="29"/>
      <c r="XBA630" s="29"/>
      <c r="XBB630" s="29"/>
      <c r="XBC630" s="29"/>
      <c r="XBD630" s="29"/>
      <c r="XBE630" s="29"/>
      <c r="XBF630" s="29"/>
      <c r="XBG630" s="29"/>
      <c r="XBH630" s="29"/>
      <c r="XBI630" s="29"/>
      <c r="XBJ630" s="29"/>
      <c r="XBK630" s="29"/>
      <c r="XBL630" s="29"/>
      <c r="XBM630" s="29"/>
      <c r="XBN630" s="29"/>
      <c r="XBO630" s="29"/>
      <c r="XBP630" s="29"/>
      <c r="XBQ630" s="29"/>
      <c r="XBR630" s="29"/>
      <c r="XBS630" s="29"/>
      <c r="XBT630" s="29"/>
      <c r="XBU630" s="29"/>
      <c r="XBV630" s="29"/>
      <c r="XBW630" s="29"/>
      <c r="XBX630" s="29"/>
      <c r="XBY630" s="29"/>
      <c r="XBZ630" s="29"/>
      <c r="XCA630" s="29"/>
      <c r="XCB630" s="29"/>
      <c r="XCC630" s="29"/>
      <c r="XCD630" s="29"/>
      <c r="XCE630" s="29"/>
      <c r="XCF630" s="29"/>
      <c r="XCG630" s="29"/>
      <c r="XCH630" s="29"/>
      <c r="XCI630" s="29"/>
      <c r="XCJ630" s="29"/>
      <c r="XCK630" s="29"/>
      <c r="XCL630" s="29"/>
      <c r="XCM630" s="29"/>
      <c r="XCN630" s="29"/>
      <c r="XCO630" s="29"/>
      <c r="XCP630" s="29"/>
      <c r="XCQ630" s="29"/>
      <c r="XCR630" s="29"/>
      <c r="XCS630" s="29"/>
      <c r="XCT630" s="29"/>
      <c r="XCU630" s="29"/>
      <c r="XCV630" s="29"/>
      <c r="XCW630" s="29"/>
      <c r="XCX630" s="29"/>
      <c r="XCY630" s="29"/>
      <c r="XCZ630" s="29"/>
      <c r="XDA630" s="29"/>
      <c r="XDB630" s="29"/>
      <c r="XDC630" s="29"/>
      <c r="XDD630" s="29"/>
      <c r="XDE630" s="29"/>
      <c r="XDF630" s="29"/>
      <c r="XDG630" s="29"/>
      <c r="XDH630" s="29"/>
      <c r="XDI630" s="29"/>
      <c r="XDJ630" s="29"/>
      <c r="XDK630" s="29"/>
      <c r="XDL630" s="29"/>
    </row>
    <row r="631" spans="1:16340" s="19" customFormat="1" ht="15.75" customHeight="1">
      <c r="A631" s="25">
        <v>629</v>
      </c>
      <c r="B631" s="28" t="s">
        <v>6265</v>
      </c>
      <c r="C631" s="28" t="s">
        <v>10</v>
      </c>
      <c r="D631" s="28">
        <v>84</v>
      </c>
      <c r="E631" s="28" t="s">
        <v>5666</v>
      </c>
      <c r="F631" s="28" t="s">
        <v>1623</v>
      </c>
      <c r="G631" s="28">
        <v>2020.9</v>
      </c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  <c r="QN631" s="27"/>
      <c r="QO631" s="27"/>
      <c r="QP631" s="27"/>
      <c r="QQ631" s="27"/>
      <c r="QR631" s="27"/>
      <c r="QS631" s="27"/>
      <c r="QT631" s="27"/>
      <c r="QU631" s="27"/>
      <c r="QV631" s="27"/>
      <c r="QW631" s="27"/>
      <c r="QX631" s="27"/>
      <c r="QY631" s="27"/>
      <c r="QZ631" s="27"/>
      <c r="RA631" s="27"/>
      <c r="RB631" s="27"/>
      <c r="RC631" s="27"/>
      <c r="RD631" s="27"/>
      <c r="RE631" s="27"/>
      <c r="RF631" s="27"/>
      <c r="RG631" s="27"/>
      <c r="RH631" s="27"/>
      <c r="RI631" s="27"/>
      <c r="RJ631" s="27"/>
      <c r="RK631" s="27"/>
      <c r="RL631" s="27"/>
      <c r="RM631" s="27"/>
      <c r="RN631" s="27"/>
      <c r="RO631" s="27"/>
      <c r="RP631" s="27"/>
      <c r="RQ631" s="27"/>
      <c r="RR631" s="27"/>
      <c r="RS631" s="27"/>
      <c r="RT631" s="27"/>
      <c r="RU631" s="27"/>
      <c r="RV631" s="27"/>
      <c r="RW631" s="27"/>
      <c r="RX631" s="27"/>
      <c r="RY631" s="27"/>
      <c r="RZ631" s="27"/>
      <c r="SA631" s="27"/>
      <c r="SB631" s="27"/>
      <c r="SC631" s="27"/>
      <c r="SD631" s="27"/>
      <c r="SE631" s="27"/>
      <c r="SF631" s="27"/>
      <c r="SG631" s="27"/>
      <c r="SH631" s="27"/>
      <c r="SI631" s="27"/>
      <c r="SJ631" s="27"/>
      <c r="SK631" s="27"/>
      <c r="SL631" s="27"/>
      <c r="SM631" s="27"/>
      <c r="SN631" s="27"/>
      <c r="SO631" s="27"/>
      <c r="SP631" s="27"/>
      <c r="SQ631" s="27"/>
      <c r="SR631" s="27"/>
      <c r="SS631" s="27"/>
      <c r="ST631" s="27"/>
      <c r="SU631" s="27"/>
      <c r="SV631" s="27"/>
      <c r="SW631" s="27"/>
      <c r="SX631" s="27"/>
      <c r="SY631" s="27"/>
      <c r="SZ631" s="27"/>
      <c r="TA631" s="27"/>
      <c r="TB631" s="27"/>
      <c r="TC631" s="27"/>
      <c r="TD631" s="27"/>
      <c r="TE631" s="27"/>
      <c r="TF631" s="27"/>
      <c r="TG631" s="27"/>
      <c r="TH631" s="27"/>
      <c r="TI631" s="27"/>
      <c r="TJ631" s="27"/>
      <c r="TK631" s="27"/>
      <c r="TL631" s="27"/>
      <c r="TM631" s="27"/>
      <c r="TN631" s="27"/>
      <c r="TO631" s="27"/>
      <c r="TP631" s="27"/>
      <c r="TQ631" s="27"/>
      <c r="TR631" s="27"/>
      <c r="TS631" s="27"/>
      <c r="TT631" s="27"/>
      <c r="TU631" s="27"/>
      <c r="TV631" s="27"/>
      <c r="TW631" s="27"/>
      <c r="TX631" s="27"/>
      <c r="TY631" s="27"/>
      <c r="TZ631" s="27"/>
      <c r="UA631" s="27"/>
      <c r="UB631" s="27"/>
      <c r="UC631" s="27"/>
      <c r="UD631" s="27"/>
      <c r="UE631" s="27"/>
      <c r="UF631" s="27"/>
      <c r="UG631" s="27"/>
      <c r="UH631" s="27"/>
      <c r="UI631" s="27"/>
      <c r="UJ631" s="27"/>
      <c r="UK631" s="27"/>
      <c r="UL631" s="27"/>
      <c r="UM631" s="27"/>
      <c r="UN631" s="27"/>
      <c r="UO631" s="27"/>
      <c r="UP631" s="27"/>
      <c r="UQ631" s="27"/>
      <c r="UR631" s="27"/>
      <c r="US631" s="27"/>
      <c r="UT631" s="27"/>
      <c r="UU631" s="27"/>
      <c r="UV631" s="27"/>
      <c r="UW631" s="27"/>
      <c r="UX631" s="27"/>
      <c r="UY631" s="27"/>
      <c r="UZ631" s="27"/>
      <c r="VA631" s="27"/>
      <c r="VB631" s="27"/>
      <c r="VC631" s="27"/>
      <c r="VD631" s="27"/>
      <c r="VE631" s="27"/>
      <c r="VF631" s="27"/>
      <c r="VG631" s="27"/>
      <c r="VH631" s="27"/>
      <c r="VI631" s="27"/>
      <c r="VJ631" s="27"/>
      <c r="VK631" s="27"/>
      <c r="VL631" s="27"/>
      <c r="VM631" s="27"/>
      <c r="VN631" s="27"/>
      <c r="VO631" s="27"/>
      <c r="VP631" s="27"/>
      <c r="VQ631" s="27"/>
      <c r="VR631" s="27"/>
      <c r="VS631" s="27"/>
      <c r="VT631" s="27"/>
      <c r="VU631" s="27"/>
      <c r="VV631" s="27"/>
      <c r="VW631" s="27"/>
      <c r="VX631" s="27"/>
      <c r="VY631" s="27"/>
      <c r="VZ631" s="27"/>
      <c r="WA631" s="27"/>
      <c r="WB631" s="27"/>
      <c r="WC631" s="27"/>
      <c r="WD631" s="27"/>
      <c r="WE631" s="27"/>
      <c r="WF631" s="27"/>
      <c r="WG631" s="27"/>
      <c r="WH631" s="27"/>
      <c r="WI631" s="27"/>
      <c r="WJ631" s="27"/>
      <c r="WK631" s="27"/>
      <c r="WL631" s="27"/>
      <c r="WM631" s="27"/>
      <c r="WN631" s="27"/>
      <c r="WO631" s="27"/>
      <c r="WP631" s="27"/>
      <c r="WQ631" s="27"/>
      <c r="WR631" s="27"/>
      <c r="WS631" s="27"/>
      <c r="WT631" s="27"/>
      <c r="WU631" s="27"/>
      <c r="WV631" s="27"/>
      <c r="WW631" s="27"/>
      <c r="WX631" s="27"/>
      <c r="WY631" s="27"/>
      <c r="WZ631" s="27"/>
      <c r="XA631" s="27"/>
      <c r="XB631" s="27"/>
      <c r="XC631" s="27"/>
      <c r="XD631" s="27"/>
      <c r="XE631" s="27"/>
      <c r="XF631" s="27"/>
      <c r="XG631" s="27"/>
      <c r="XH631" s="27"/>
      <c r="XI631" s="27"/>
      <c r="XJ631" s="27"/>
      <c r="XK631" s="27"/>
      <c r="XL631" s="27"/>
      <c r="XM631" s="27"/>
      <c r="XN631" s="27"/>
      <c r="XO631" s="27"/>
      <c r="XP631" s="27"/>
      <c r="XQ631" s="27"/>
      <c r="XR631" s="27"/>
      <c r="XS631" s="27"/>
      <c r="XT631" s="27"/>
      <c r="XU631" s="27"/>
      <c r="XV631" s="27"/>
      <c r="XW631" s="27"/>
      <c r="XX631" s="27"/>
      <c r="XY631" s="27"/>
      <c r="XZ631" s="27"/>
      <c r="YA631" s="27"/>
      <c r="YB631" s="27"/>
      <c r="YC631" s="27"/>
      <c r="YD631" s="27"/>
      <c r="YE631" s="27"/>
      <c r="YF631" s="27"/>
      <c r="YG631" s="27"/>
      <c r="YH631" s="27"/>
      <c r="YI631" s="27"/>
      <c r="YJ631" s="27"/>
      <c r="YK631" s="27"/>
      <c r="YL631" s="27"/>
      <c r="YM631" s="27"/>
      <c r="YN631" s="27"/>
      <c r="YO631" s="27"/>
      <c r="YP631" s="27"/>
      <c r="YQ631" s="27"/>
      <c r="YR631" s="27"/>
      <c r="YS631" s="27"/>
      <c r="YT631" s="27"/>
      <c r="YU631" s="27"/>
      <c r="YV631" s="27"/>
      <c r="YW631" s="27"/>
      <c r="YX631" s="27"/>
      <c r="YY631" s="27"/>
      <c r="YZ631" s="27"/>
      <c r="ZA631" s="27"/>
      <c r="ZB631" s="27"/>
      <c r="ZC631" s="27"/>
      <c r="ZD631" s="27"/>
      <c r="ZE631" s="27"/>
      <c r="ZF631" s="27"/>
      <c r="ZG631" s="27"/>
      <c r="ZH631" s="27"/>
      <c r="ZI631" s="27"/>
      <c r="ZJ631" s="27"/>
      <c r="ZK631" s="27"/>
      <c r="ZL631" s="27"/>
      <c r="ZM631" s="27"/>
      <c r="ZN631" s="27"/>
      <c r="ZO631" s="27"/>
      <c r="ZP631" s="27"/>
      <c r="ZQ631" s="27"/>
      <c r="ZR631" s="27"/>
      <c r="ZS631" s="27"/>
      <c r="ZT631" s="27"/>
      <c r="ZU631" s="27"/>
      <c r="ZV631" s="27"/>
      <c r="ZW631" s="27"/>
      <c r="ZX631" s="27"/>
      <c r="ZY631" s="27"/>
      <c r="ZZ631" s="27"/>
      <c r="AAA631" s="27"/>
      <c r="AAB631" s="27"/>
      <c r="AAC631" s="27"/>
      <c r="AAD631" s="27"/>
      <c r="AAE631" s="27"/>
      <c r="AAF631" s="27"/>
      <c r="AAG631" s="27"/>
      <c r="AAH631" s="27"/>
      <c r="AAI631" s="27"/>
      <c r="AAJ631" s="27"/>
      <c r="AAK631" s="27"/>
      <c r="AAL631" s="27"/>
      <c r="AAM631" s="27"/>
      <c r="AAN631" s="27"/>
      <c r="AAO631" s="27"/>
      <c r="AAP631" s="27"/>
      <c r="AAQ631" s="27"/>
      <c r="AAR631" s="27"/>
      <c r="AAS631" s="27"/>
      <c r="AAT631" s="27"/>
      <c r="AAU631" s="27"/>
      <c r="AAV631" s="27"/>
      <c r="AAW631" s="27"/>
      <c r="AAX631" s="27"/>
      <c r="AAY631" s="27"/>
      <c r="AAZ631" s="27"/>
      <c r="ABA631" s="27"/>
      <c r="ABB631" s="27"/>
      <c r="ABC631" s="27"/>
      <c r="ABD631" s="27"/>
      <c r="ABE631" s="27"/>
      <c r="ABF631" s="27"/>
      <c r="ABG631" s="27"/>
      <c r="ABH631" s="27"/>
      <c r="ABI631" s="27"/>
      <c r="ABJ631" s="27"/>
      <c r="ABK631" s="27"/>
      <c r="ABL631" s="27"/>
      <c r="ABM631" s="27"/>
      <c r="ABN631" s="27"/>
      <c r="ABO631" s="27"/>
      <c r="ABP631" s="27"/>
      <c r="ABQ631" s="27"/>
      <c r="ABR631" s="27"/>
      <c r="ABS631" s="27"/>
      <c r="ABT631" s="27"/>
      <c r="ABU631" s="27"/>
      <c r="ABV631" s="27"/>
      <c r="ABW631" s="27"/>
      <c r="ABX631" s="27"/>
      <c r="ABY631" s="27"/>
      <c r="ABZ631" s="27"/>
      <c r="ACA631" s="27"/>
      <c r="ACB631" s="27"/>
      <c r="ACC631" s="27"/>
      <c r="ACD631" s="27"/>
      <c r="ACE631" s="27"/>
      <c r="ACF631" s="27"/>
      <c r="ACG631" s="27"/>
      <c r="ACH631" s="27"/>
      <c r="ACI631" s="27"/>
      <c r="ACJ631" s="27"/>
      <c r="ACK631" s="27"/>
      <c r="ACL631" s="27"/>
      <c r="ACM631" s="27"/>
      <c r="ACN631" s="27"/>
      <c r="ACO631" s="27"/>
      <c r="ACP631" s="27"/>
      <c r="ACQ631" s="27"/>
      <c r="ACR631" s="27"/>
      <c r="ACS631" s="27"/>
      <c r="ACT631" s="27"/>
      <c r="ACU631" s="27"/>
      <c r="ACV631" s="27"/>
      <c r="ACW631" s="27"/>
      <c r="ACX631" s="27"/>
      <c r="ACY631" s="27"/>
      <c r="ACZ631" s="27"/>
      <c r="ADA631" s="27"/>
      <c r="ADB631" s="27"/>
      <c r="ADC631" s="27"/>
      <c r="ADD631" s="27"/>
      <c r="ADE631" s="27"/>
      <c r="ADF631" s="27"/>
      <c r="ADG631" s="27"/>
      <c r="ADH631" s="27"/>
      <c r="ADI631" s="27"/>
      <c r="ADJ631" s="27"/>
      <c r="ADK631" s="27"/>
      <c r="ADL631" s="27"/>
      <c r="ADM631" s="27"/>
      <c r="ADN631" s="27"/>
      <c r="ADO631" s="27"/>
      <c r="ADP631" s="27"/>
      <c r="ADQ631" s="27"/>
      <c r="ADR631" s="27"/>
      <c r="ADS631" s="27"/>
      <c r="ADT631" s="27"/>
      <c r="ADU631" s="27"/>
      <c r="ADV631" s="27"/>
      <c r="ADW631" s="27"/>
      <c r="ADX631" s="27"/>
      <c r="ADY631" s="27"/>
      <c r="ADZ631" s="27"/>
      <c r="AEA631" s="27"/>
      <c r="AEB631" s="27"/>
      <c r="AEC631" s="27"/>
      <c r="AED631" s="27"/>
      <c r="AEE631" s="27"/>
      <c r="AEF631" s="27"/>
      <c r="AEG631" s="27"/>
      <c r="AEH631" s="27"/>
      <c r="AEI631" s="27"/>
      <c r="AEJ631" s="27"/>
      <c r="AEK631" s="27"/>
      <c r="AEL631" s="27"/>
      <c r="AEM631" s="27"/>
      <c r="AEN631" s="27"/>
      <c r="AEO631" s="27"/>
      <c r="AEP631" s="27"/>
      <c r="AEQ631" s="27"/>
      <c r="AER631" s="27"/>
      <c r="AES631" s="27"/>
      <c r="AET631" s="27"/>
      <c r="AEU631" s="27"/>
      <c r="AEV631" s="27"/>
      <c r="AEW631" s="27"/>
      <c r="AEX631" s="27"/>
      <c r="AEY631" s="27"/>
      <c r="AEZ631" s="27"/>
      <c r="AFA631" s="27"/>
      <c r="AFB631" s="27"/>
      <c r="AFC631" s="27"/>
      <c r="AFD631" s="27"/>
      <c r="AFE631" s="27"/>
      <c r="AFF631" s="27"/>
      <c r="AFG631" s="27"/>
      <c r="AFH631" s="27"/>
      <c r="AFI631" s="27"/>
      <c r="AFJ631" s="27"/>
      <c r="AFK631" s="27"/>
      <c r="AFL631" s="27"/>
      <c r="AFM631" s="27"/>
      <c r="AFN631" s="27"/>
      <c r="AFO631" s="27"/>
      <c r="AFP631" s="27"/>
      <c r="AFQ631" s="27"/>
      <c r="AFR631" s="27"/>
      <c r="AFS631" s="27"/>
      <c r="AFT631" s="27"/>
      <c r="AFU631" s="27"/>
      <c r="AFV631" s="27"/>
      <c r="AFW631" s="27"/>
      <c r="AFX631" s="27"/>
      <c r="AFY631" s="27"/>
      <c r="AFZ631" s="27"/>
      <c r="AGA631" s="27"/>
      <c r="AGB631" s="27"/>
      <c r="AGC631" s="27"/>
      <c r="AGD631" s="27"/>
      <c r="AGE631" s="27"/>
      <c r="AGF631" s="27"/>
      <c r="AGG631" s="27"/>
      <c r="AGH631" s="27"/>
      <c r="AGI631" s="27"/>
      <c r="AGJ631" s="27"/>
      <c r="AGK631" s="27"/>
      <c r="AGL631" s="27"/>
      <c r="AGM631" s="27"/>
      <c r="AGN631" s="27"/>
      <c r="AGO631" s="27"/>
      <c r="AGP631" s="27"/>
      <c r="AGQ631" s="27"/>
      <c r="AGR631" s="27"/>
      <c r="AGS631" s="27"/>
      <c r="AGT631" s="27"/>
      <c r="AGU631" s="27"/>
      <c r="AGV631" s="27"/>
      <c r="AGW631" s="27"/>
      <c r="AGX631" s="27"/>
      <c r="AGY631" s="27"/>
      <c r="AGZ631" s="27"/>
      <c r="AHA631" s="27"/>
      <c r="AHB631" s="27"/>
      <c r="AHC631" s="27"/>
      <c r="AHD631" s="27"/>
      <c r="AHE631" s="27"/>
      <c r="AHF631" s="27"/>
      <c r="AHG631" s="27"/>
      <c r="AHH631" s="27"/>
      <c r="AHI631" s="27"/>
      <c r="AHJ631" s="27"/>
      <c r="AHK631" s="27"/>
      <c r="AHL631" s="27"/>
      <c r="AHM631" s="27"/>
      <c r="AHN631" s="27"/>
      <c r="AHO631" s="27"/>
      <c r="AHP631" s="27"/>
      <c r="AHQ631" s="27"/>
      <c r="AHR631" s="27"/>
      <c r="AHS631" s="27"/>
      <c r="AHT631" s="27"/>
      <c r="AHU631" s="27"/>
      <c r="AHV631" s="27"/>
      <c r="AHW631" s="27"/>
      <c r="AHX631" s="27"/>
      <c r="AHY631" s="27"/>
      <c r="AHZ631" s="27"/>
      <c r="AIA631" s="27"/>
      <c r="AIB631" s="27"/>
      <c r="AIC631" s="27"/>
      <c r="AID631" s="27"/>
      <c r="AIE631" s="27"/>
      <c r="AIF631" s="27"/>
      <c r="AIG631" s="27"/>
      <c r="AIH631" s="27"/>
      <c r="AII631" s="27"/>
      <c r="AIJ631" s="27"/>
      <c r="AIK631" s="27"/>
      <c r="AIL631" s="27"/>
      <c r="AIM631" s="27"/>
      <c r="AIN631" s="27"/>
      <c r="AIO631" s="27"/>
      <c r="AIP631" s="27"/>
      <c r="AIQ631" s="27"/>
      <c r="AIR631" s="27"/>
      <c r="AIS631" s="27"/>
      <c r="AIT631" s="27"/>
      <c r="AIU631" s="27"/>
      <c r="AIV631" s="27"/>
      <c r="AIW631" s="27"/>
      <c r="AIX631" s="27"/>
      <c r="AIY631" s="27"/>
      <c r="AIZ631" s="27"/>
      <c r="AJA631" s="27"/>
      <c r="AJB631" s="27"/>
      <c r="AJC631" s="27"/>
      <c r="AJD631" s="27"/>
      <c r="AJE631" s="27"/>
      <c r="AJF631" s="27"/>
      <c r="AJG631" s="27"/>
      <c r="AJH631" s="27"/>
      <c r="AJI631" s="27"/>
      <c r="AJJ631" s="27"/>
      <c r="AJK631" s="27"/>
      <c r="AJL631" s="27"/>
      <c r="AJM631" s="27"/>
      <c r="AJN631" s="27"/>
      <c r="AJO631" s="27"/>
      <c r="AJP631" s="27"/>
      <c r="AJQ631" s="27"/>
      <c r="AJR631" s="27"/>
      <c r="AJS631" s="27"/>
      <c r="AJT631" s="27"/>
      <c r="AJU631" s="27"/>
      <c r="AJV631" s="27"/>
      <c r="AJW631" s="27"/>
      <c r="AJX631" s="27"/>
      <c r="AJY631" s="27"/>
      <c r="AJZ631" s="27"/>
      <c r="AKA631" s="27"/>
      <c r="AKB631" s="27"/>
      <c r="AKC631" s="27"/>
      <c r="AKD631" s="27"/>
      <c r="AKE631" s="27"/>
      <c r="AKF631" s="27"/>
      <c r="AKG631" s="27"/>
      <c r="AKH631" s="27"/>
      <c r="AKI631" s="27"/>
      <c r="AKJ631" s="27"/>
      <c r="AKK631" s="27"/>
      <c r="AKL631" s="27"/>
      <c r="AKM631" s="27"/>
      <c r="AKN631" s="27"/>
      <c r="AKO631" s="27"/>
      <c r="AKP631" s="27"/>
      <c r="AKQ631" s="27"/>
      <c r="AKR631" s="27"/>
      <c r="AKS631" s="27"/>
      <c r="AKT631" s="27"/>
      <c r="AKU631" s="27"/>
      <c r="AKV631" s="27"/>
      <c r="AKW631" s="27"/>
      <c r="AKX631" s="27"/>
      <c r="AKY631" s="27"/>
      <c r="AKZ631" s="27"/>
      <c r="ALA631" s="27"/>
      <c r="ALB631" s="27"/>
      <c r="ALC631" s="27"/>
      <c r="ALD631" s="27"/>
      <c r="ALE631" s="27"/>
      <c r="ALF631" s="27"/>
      <c r="ALG631" s="27"/>
      <c r="ALH631" s="27"/>
      <c r="ALI631" s="27"/>
      <c r="ALJ631" s="27"/>
      <c r="ALK631" s="27"/>
      <c r="ALL631" s="27"/>
      <c r="ALM631" s="27"/>
      <c r="ALN631" s="27"/>
      <c r="ALO631" s="27"/>
      <c r="ALP631" s="27"/>
      <c r="ALQ631" s="27"/>
      <c r="ALR631" s="27"/>
      <c r="ALS631" s="27"/>
      <c r="ALT631" s="27"/>
      <c r="ALU631" s="27"/>
      <c r="ALV631" s="27"/>
      <c r="ALW631" s="27"/>
      <c r="ALX631" s="27"/>
      <c r="ALY631" s="27"/>
      <c r="ALZ631" s="27"/>
      <c r="AMA631" s="27"/>
      <c r="AMB631" s="27"/>
      <c r="AMC631" s="27"/>
      <c r="AMD631" s="27"/>
      <c r="AME631" s="27"/>
      <c r="AMF631" s="27"/>
      <c r="AMG631" s="27"/>
      <c r="AMH631" s="27"/>
      <c r="AMI631" s="27"/>
      <c r="AMJ631" s="27"/>
      <c r="AMK631" s="27"/>
      <c r="AML631" s="27"/>
      <c r="AMM631" s="27"/>
      <c r="AMN631" s="27"/>
      <c r="AMO631" s="27"/>
      <c r="AMP631" s="27"/>
      <c r="AMQ631" s="27"/>
      <c r="AMR631" s="27"/>
      <c r="AMS631" s="27"/>
      <c r="AMT631" s="27"/>
      <c r="AMU631" s="27"/>
      <c r="AMV631" s="27"/>
      <c r="AMW631" s="27"/>
      <c r="AMX631" s="27"/>
      <c r="AMY631" s="27"/>
      <c r="AMZ631" s="27"/>
      <c r="ANA631" s="27"/>
      <c r="ANB631" s="27"/>
      <c r="ANC631" s="27"/>
      <c r="AND631" s="27"/>
      <c r="ANE631" s="27"/>
      <c r="ANF631" s="27"/>
      <c r="ANG631" s="27"/>
      <c r="ANH631" s="27"/>
      <c r="ANI631" s="27"/>
      <c r="ANJ631" s="27"/>
      <c r="ANK631" s="27"/>
      <c r="ANL631" s="27"/>
      <c r="ANM631" s="27"/>
      <c r="ANN631" s="27"/>
      <c r="ANO631" s="27"/>
      <c r="ANP631" s="27"/>
      <c r="ANQ631" s="27"/>
      <c r="ANR631" s="27"/>
      <c r="ANS631" s="27"/>
      <c r="ANT631" s="27"/>
      <c r="ANU631" s="27"/>
      <c r="ANV631" s="27"/>
      <c r="ANW631" s="27"/>
      <c r="ANX631" s="27"/>
      <c r="ANY631" s="27"/>
      <c r="ANZ631" s="27"/>
      <c r="AOA631" s="27"/>
      <c r="AOB631" s="27"/>
      <c r="AOC631" s="27"/>
      <c r="AOD631" s="27"/>
      <c r="AOE631" s="27"/>
      <c r="AOF631" s="27"/>
      <c r="AOG631" s="27"/>
      <c r="AOH631" s="27"/>
      <c r="AOI631" s="27"/>
      <c r="AOJ631" s="27"/>
      <c r="AOK631" s="27"/>
      <c r="AOL631" s="27"/>
      <c r="AOM631" s="27"/>
      <c r="AON631" s="27"/>
      <c r="AOO631" s="27"/>
      <c r="AOP631" s="27"/>
      <c r="AOQ631" s="27"/>
      <c r="AOR631" s="27"/>
      <c r="AOS631" s="27"/>
      <c r="AOT631" s="27"/>
      <c r="AOU631" s="27"/>
      <c r="AOV631" s="27"/>
      <c r="AOW631" s="27"/>
      <c r="AOX631" s="27"/>
      <c r="AOY631" s="27"/>
      <c r="AOZ631" s="27"/>
      <c r="APA631" s="27"/>
      <c r="APB631" s="27"/>
      <c r="APC631" s="27"/>
      <c r="APD631" s="27"/>
      <c r="APE631" s="27"/>
      <c r="APF631" s="27"/>
      <c r="APG631" s="27"/>
      <c r="APH631" s="27"/>
      <c r="API631" s="27"/>
      <c r="APJ631" s="27"/>
      <c r="APK631" s="27"/>
      <c r="APL631" s="27"/>
      <c r="APM631" s="27"/>
      <c r="APN631" s="27"/>
      <c r="APO631" s="27"/>
      <c r="APP631" s="27"/>
      <c r="APQ631" s="27"/>
      <c r="APR631" s="27"/>
      <c r="APS631" s="27"/>
      <c r="APT631" s="27"/>
      <c r="APU631" s="27"/>
      <c r="APV631" s="27"/>
      <c r="APW631" s="27"/>
      <c r="APX631" s="27"/>
      <c r="APY631" s="27"/>
      <c r="APZ631" s="27"/>
      <c r="AQA631" s="27"/>
      <c r="AQB631" s="27"/>
      <c r="AQC631" s="27"/>
      <c r="AQD631" s="27"/>
      <c r="AQE631" s="27"/>
      <c r="AQF631" s="27"/>
      <c r="AQG631" s="27"/>
      <c r="AQH631" s="27"/>
      <c r="AQI631" s="27"/>
      <c r="AQJ631" s="27"/>
      <c r="AQK631" s="27"/>
      <c r="AQL631" s="27"/>
      <c r="AQM631" s="27"/>
      <c r="AQN631" s="27"/>
      <c r="AQO631" s="27"/>
      <c r="AQP631" s="27"/>
      <c r="AQQ631" s="27"/>
      <c r="AQR631" s="27"/>
      <c r="AQS631" s="27"/>
      <c r="AQT631" s="27"/>
      <c r="AQU631" s="27"/>
      <c r="AQV631" s="27"/>
      <c r="AQW631" s="27"/>
      <c r="AQX631" s="27"/>
      <c r="AQY631" s="27"/>
      <c r="AQZ631" s="27"/>
      <c r="ARA631" s="27"/>
      <c r="ARB631" s="27"/>
      <c r="ARC631" s="27"/>
      <c r="ARD631" s="27"/>
      <c r="ARE631" s="27"/>
      <c r="ARF631" s="27"/>
      <c r="ARG631" s="27"/>
      <c r="ARH631" s="27"/>
      <c r="ARI631" s="27"/>
      <c r="ARJ631" s="27"/>
      <c r="ARK631" s="27"/>
      <c r="ARL631" s="27"/>
      <c r="ARM631" s="27"/>
      <c r="ARN631" s="27"/>
      <c r="ARO631" s="27"/>
      <c r="ARP631" s="27"/>
      <c r="ARQ631" s="27"/>
      <c r="ARR631" s="27"/>
      <c r="ARS631" s="27"/>
      <c r="ART631" s="27"/>
      <c r="ARU631" s="27"/>
      <c r="ARV631" s="27"/>
      <c r="ARW631" s="27"/>
      <c r="ARX631" s="27"/>
      <c r="ARY631" s="27"/>
      <c r="ARZ631" s="27"/>
      <c r="ASA631" s="27"/>
      <c r="ASB631" s="27"/>
      <c r="ASC631" s="27"/>
      <c r="ASD631" s="27"/>
      <c r="ASE631" s="27"/>
      <c r="ASF631" s="27"/>
      <c r="ASG631" s="27"/>
      <c r="ASH631" s="27"/>
      <c r="ASI631" s="27"/>
      <c r="ASJ631" s="27"/>
      <c r="ASK631" s="27"/>
      <c r="ASL631" s="27"/>
      <c r="ASM631" s="27"/>
      <c r="ASN631" s="27"/>
      <c r="ASO631" s="27"/>
      <c r="ASP631" s="27"/>
      <c r="ASQ631" s="27"/>
      <c r="ASR631" s="27"/>
      <c r="ASS631" s="27"/>
      <c r="AST631" s="27"/>
      <c r="ASU631" s="27"/>
      <c r="ASV631" s="27"/>
      <c r="ASW631" s="27"/>
      <c r="ASX631" s="27"/>
      <c r="ASY631" s="27"/>
      <c r="ASZ631" s="27"/>
      <c r="ATA631" s="27"/>
      <c r="ATB631" s="27"/>
      <c r="ATC631" s="27"/>
      <c r="ATD631" s="27"/>
      <c r="ATE631" s="27"/>
      <c r="ATF631" s="27"/>
      <c r="ATG631" s="27"/>
      <c r="ATH631" s="27"/>
      <c r="ATI631" s="27"/>
      <c r="ATJ631" s="27"/>
      <c r="ATK631" s="27"/>
      <c r="ATL631" s="27"/>
      <c r="ATM631" s="27"/>
      <c r="ATN631" s="27"/>
      <c r="ATO631" s="27"/>
      <c r="ATP631" s="27"/>
      <c r="ATQ631" s="27"/>
      <c r="ATR631" s="27"/>
      <c r="ATS631" s="27"/>
      <c r="ATT631" s="27"/>
      <c r="ATU631" s="27"/>
      <c r="ATV631" s="27"/>
      <c r="ATW631" s="27"/>
      <c r="ATX631" s="27"/>
      <c r="ATY631" s="27"/>
      <c r="ATZ631" s="27"/>
      <c r="AUA631" s="27"/>
      <c r="AUB631" s="27"/>
      <c r="AUC631" s="27"/>
      <c r="AUD631" s="27"/>
      <c r="AUE631" s="27"/>
      <c r="AUF631" s="27"/>
      <c r="AUG631" s="27"/>
      <c r="AUH631" s="27"/>
      <c r="AUI631" s="27"/>
      <c r="AUJ631" s="27"/>
      <c r="AUK631" s="27"/>
      <c r="AUL631" s="27"/>
      <c r="AUM631" s="27"/>
      <c r="AUN631" s="27"/>
      <c r="AUO631" s="27"/>
      <c r="AUP631" s="27"/>
      <c r="AUQ631" s="27"/>
      <c r="AUR631" s="27"/>
      <c r="AUS631" s="27"/>
      <c r="AUT631" s="27"/>
      <c r="AUU631" s="27"/>
      <c r="AUV631" s="27"/>
      <c r="AUW631" s="27"/>
      <c r="AUX631" s="27"/>
      <c r="AUY631" s="27"/>
      <c r="AUZ631" s="27"/>
      <c r="AVA631" s="27"/>
      <c r="AVB631" s="27"/>
      <c r="AVC631" s="27"/>
      <c r="AVD631" s="27"/>
      <c r="AVE631" s="27"/>
      <c r="AVF631" s="27"/>
      <c r="AVG631" s="27"/>
      <c r="AVH631" s="27"/>
      <c r="AVI631" s="27"/>
      <c r="AVJ631" s="27"/>
      <c r="AVK631" s="27"/>
      <c r="AVL631" s="27"/>
      <c r="AVM631" s="27"/>
      <c r="AVN631" s="27"/>
      <c r="AVO631" s="27"/>
      <c r="AVP631" s="27"/>
      <c r="AVQ631" s="27"/>
      <c r="AVR631" s="27"/>
      <c r="AVS631" s="27"/>
      <c r="AVT631" s="27"/>
      <c r="AVU631" s="27"/>
      <c r="AVV631" s="27"/>
      <c r="AVW631" s="27"/>
      <c r="AVX631" s="27"/>
      <c r="AVY631" s="27"/>
      <c r="AVZ631" s="27"/>
      <c r="AWA631" s="27"/>
      <c r="AWB631" s="27"/>
      <c r="AWC631" s="27"/>
      <c r="AWD631" s="27"/>
      <c r="AWE631" s="27"/>
      <c r="AWF631" s="27"/>
      <c r="AWG631" s="27"/>
      <c r="AWH631" s="27"/>
      <c r="AWI631" s="27"/>
      <c r="AWJ631" s="27"/>
      <c r="AWK631" s="27"/>
      <c r="AWL631" s="27"/>
      <c r="AWM631" s="27"/>
      <c r="AWN631" s="27"/>
      <c r="AWO631" s="27"/>
      <c r="AWP631" s="27"/>
      <c r="AWQ631" s="27"/>
      <c r="AWR631" s="27"/>
      <c r="AWS631" s="27"/>
      <c r="AWT631" s="27"/>
      <c r="AWU631" s="27"/>
      <c r="AWV631" s="27"/>
      <c r="AWW631" s="27"/>
      <c r="AWX631" s="27"/>
      <c r="AWY631" s="27"/>
      <c r="AWZ631" s="27"/>
      <c r="AXA631" s="27"/>
      <c r="AXB631" s="27"/>
      <c r="AXC631" s="27"/>
      <c r="AXD631" s="27"/>
      <c r="AXE631" s="27"/>
      <c r="AXF631" s="27"/>
      <c r="AXG631" s="27"/>
      <c r="AXH631" s="27"/>
      <c r="AXI631" s="27"/>
      <c r="AXJ631" s="27"/>
      <c r="AXK631" s="27"/>
      <c r="AXL631" s="27"/>
      <c r="AXM631" s="27"/>
      <c r="AXN631" s="27"/>
      <c r="AXO631" s="27"/>
      <c r="AXP631" s="27"/>
      <c r="AXQ631" s="27"/>
      <c r="AXR631" s="27"/>
      <c r="AXS631" s="27"/>
      <c r="AXT631" s="27"/>
      <c r="AXU631" s="27"/>
      <c r="AXV631" s="27"/>
      <c r="AXW631" s="27"/>
      <c r="AXX631" s="27"/>
      <c r="AXY631" s="27"/>
      <c r="AXZ631" s="27"/>
      <c r="AYA631" s="27"/>
      <c r="AYB631" s="27"/>
      <c r="AYC631" s="27"/>
      <c r="AYD631" s="27"/>
      <c r="AYE631" s="27"/>
      <c r="AYF631" s="27"/>
      <c r="AYG631" s="27"/>
      <c r="AYH631" s="27"/>
      <c r="AYI631" s="27"/>
      <c r="AYJ631" s="27"/>
      <c r="AYK631" s="27"/>
      <c r="AYL631" s="27"/>
      <c r="AYM631" s="27"/>
      <c r="AYN631" s="27"/>
      <c r="AYO631" s="27"/>
      <c r="AYP631" s="27"/>
      <c r="AYQ631" s="27"/>
      <c r="AYR631" s="27"/>
      <c r="AYS631" s="27"/>
      <c r="AYT631" s="27"/>
      <c r="AYU631" s="27"/>
      <c r="AYV631" s="27"/>
      <c r="AYW631" s="27"/>
      <c r="AYX631" s="27"/>
      <c r="AYY631" s="27"/>
      <c r="AYZ631" s="27"/>
      <c r="AZA631" s="27"/>
      <c r="AZB631" s="27"/>
      <c r="AZC631" s="27"/>
      <c r="AZD631" s="27"/>
      <c r="AZE631" s="27"/>
      <c r="AZF631" s="27"/>
      <c r="AZG631" s="27"/>
      <c r="AZH631" s="27"/>
      <c r="AZI631" s="27"/>
      <c r="AZJ631" s="27"/>
      <c r="AZK631" s="27"/>
      <c r="AZL631" s="27"/>
      <c r="AZM631" s="27"/>
      <c r="AZN631" s="27"/>
      <c r="AZO631" s="27"/>
      <c r="AZP631" s="27"/>
      <c r="AZQ631" s="27"/>
      <c r="AZR631" s="27"/>
      <c r="AZS631" s="27"/>
      <c r="AZT631" s="27"/>
      <c r="AZU631" s="27"/>
      <c r="AZV631" s="27"/>
      <c r="AZW631" s="27"/>
      <c r="AZX631" s="27"/>
      <c r="AZY631" s="27"/>
      <c r="AZZ631" s="27"/>
      <c r="BAA631" s="27"/>
      <c r="BAB631" s="27"/>
      <c r="BAC631" s="27"/>
      <c r="BAD631" s="27"/>
      <c r="BAE631" s="27"/>
      <c r="BAF631" s="27"/>
      <c r="BAG631" s="27"/>
      <c r="BAH631" s="27"/>
      <c r="BAI631" s="27"/>
      <c r="BAJ631" s="27"/>
      <c r="BAK631" s="27"/>
      <c r="BAL631" s="27"/>
      <c r="BAM631" s="27"/>
      <c r="BAN631" s="27"/>
      <c r="BAO631" s="27"/>
      <c r="BAP631" s="27"/>
      <c r="BAQ631" s="27"/>
      <c r="BAR631" s="27"/>
      <c r="BAS631" s="27"/>
      <c r="BAT631" s="27"/>
      <c r="BAU631" s="27"/>
      <c r="BAV631" s="27"/>
      <c r="BAW631" s="27"/>
      <c r="BAX631" s="27"/>
      <c r="BAY631" s="27"/>
      <c r="BAZ631" s="27"/>
      <c r="BBA631" s="27"/>
      <c r="BBB631" s="27"/>
      <c r="BBC631" s="27"/>
      <c r="BBD631" s="27"/>
      <c r="BBE631" s="27"/>
      <c r="BBF631" s="27"/>
      <c r="BBG631" s="27"/>
      <c r="BBH631" s="27"/>
      <c r="BBI631" s="27"/>
      <c r="BBJ631" s="27"/>
      <c r="BBK631" s="27"/>
      <c r="BBL631" s="27"/>
      <c r="BBM631" s="27"/>
      <c r="BBN631" s="27"/>
      <c r="BBO631" s="27"/>
      <c r="BBP631" s="27"/>
      <c r="BBQ631" s="27"/>
      <c r="BBR631" s="27"/>
      <c r="BBS631" s="27"/>
      <c r="BBT631" s="27"/>
      <c r="BBU631" s="27"/>
      <c r="BBV631" s="27"/>
      <c r="BBW631" s="27"/>
      <c r="BBX631" s="27"/>
      <c r="BBY631" s="27"/>
      <c r="BBZ631" s="27"/>
      <c r="BCA631" s="27"/>
      <c r="BCB631" s="27"/>
      <c r="BCC631" s="27"/>
      <c r="BCD631" s="27"/>
      <c r="BCE631" s="27"/>
      <c r="BCF631" s="27"/>
      <c r="BCG631" s="27"/>
      <c r="BCH631" s="27"/>
      <c r="BCI631" s="27"/>
      <c r="BCJ631" s="27"/>
      <c r="BCK631" s="27"/>
      <c r="BCL631" s="27"/>
      <c r="BCM631" s="27"/>
      <c r="BCN631" s="27"/>
      <c r="BCO631" s="27"/>
      <c r="BCP631" s="27"/>
      <c r="BCQ631" s="27"/>
      <c r="BCR631" s="27"/>
      <c r="BCS631" s="27"/>
      <c r="BCT631" s="27"/>
      <c r="BCU631" s="27"/>
      <c r="BCV631" s="27"/>
      <c r="BCW631" s="27"/>
      <c r="BCX631" s="27"/>
      <c r="BCY631" s="27"/>
      <c r="BCZ631" s="27"/>
      <c r="BDA631" s="27"/>
      <c r="BDB631" s="27"/>
      <c r="BDC631" s="27"/>
      <c r="BDD631" s="27"/>
      <c r="BDE631" s="27"/>
      <c r="BDF631" s="27"/>
      <c r="BDG631" s="27"/>
      <c r="BDH631" s="27"/>
      <c r="BDI631" s="27"/>
      <c r="BDJ631" s="27"/>
      <c r="BDK631" s="27"/>
      <c r="BDL631" s="27"/>
      <c r="BDM631" s="27"/>
      <c r="BDN631" s="27"/>
      <c r="BDO631" s="27"/>
      <c r="BDP631" s="27"/>
      <c r="BDQ631" s="27"/>
      <c r="BDR631" s="27"/>
      <c r="BDS631" s="27"/>
      <c r="BDT631" s="27"/>
      <c r="BDU631" s="27"/>
      <c r="BDV631" s="27"/>
      <c r="BDW631" s="27"/>
      <c r="BDX631" s="27"/>
      <c r="BDY631" s="27"/>
      <c r="BDZ631" s="27"/>
      <c r="BEA631" s="27"/>
      <c r="BEB631" s="27"/>
      <c r="BEC631" s="27"/>
      <c r="BED631" s="27"/>
      <c r="BEE631" s="27"/>
      <c r="BEF631" s="27"/>
      <c r="BEG631" s="27"/>
      <c r="BEH631" s="27"/>
      <c r="BEI631" s="27"/>
      <c r="BEJ631" s="27"/>
      <c r="BEK631" s="27"/>
      <c r="BEL631" s="27"/>
      <c r="BEM631" s="27"/>
      <c r="BEN631" s="27"/>
      <c r="BEO631" s="27"/>
      <c r="BEP631" s="27"/>
      <c r="BEQ631" s="27"/>
      <c r="BER631" s="27"/>
      <c r="BES631" s="27"/>
      <c r="BET631" s="27"/>
      <c r="BEU631" s="27"/>
      <c r="BEV631" s="27"/>
      <c r="BEW631" s="27"/>
      <c r="BEX631" s="27"/>
      <c r="BEY631" s="27"/>
      <c r="BEZ631" s="27"/>
      <c r="BFA631" s="27"/>
      <c r="BFB631" s="27"/>
      <c r="BFC631" s="27"/>
      <c r="BFD631" s="27"/>
      <c r="BFE631" s="27"/>
      <c r="BFF631" s="27"/>
      <c r="BFG631" s="27"/>
      <c r="BFH631" s="27"/>
      <c r="BFI631" s="27"/>
      <c r="BFJ631" s="27"/>
      <c r="BFK631" s="27"/>
      <c r="BFL631" s="27"/>
      <c r="BFM631" s="27"/>
      <c r="BFN631" s="27"/>
      <c r="BFO631" s="27"/>
      <c r="BFP631" s="27"/>
      <c r="BFQ631" s="27"/>
      <c r="BFR631" s="27"/>
      <c r="BFS631" s="27"/>
      <c r="BFT631" s="27"/>
      <c r="BFU631" s="27"/>
      <c r="BFV631" s="27"/>
      <c r="BFW631" s="27"/>
      <c r="BFX631" s="27"/>
      <c r="BFY631" s="27"/>
      <c r="BFZ631" s="27"/>
      <c r="BGA631" s="27"/>
      <c r="BGB631" s="27"/>
      <c r="BGC631" s="27"/>
      <c r="BGD631" s="27"/>
      <c r="BGE631" s="27"/>
      <c r="BGF631" s="27"/>
      <c r="BGG631" s="27"/>
      <c r="BGH631" s="27"/>
      <c r="BGI631" s="27"/>
      <c r="BGJ631" s="27"/>
      <c r="BGK631" s="27"/>
      <c r="BGL631" s="27"/>
      <c r="BGM631" s="27"/>
      <c r="BGN631" s="27"/>
      <c r="BGO631" s="27"/>
      <c r="BGP631" s="27"/>
      <c r="BGQ631" s="27"/>
      <c r="BGR631" s="27"/>
      <c r="BGS631" s="27"/>
      <c r="BGT631" s="27"/>
      <c r="BGU631" s="27"/>
      <c r="BGV631" s="27"/>
      <c r="BGW631" s="27"/>
      <c r="BGX631" s="27"/>
      <c r="BGY631" s="27"/>
      <c r="BGZ631" s="27"/>
      <c r="BHA631" s="27"/>
      <c r="BHB631" s="27"/>
      <c r="BHC631" s="27"/>
      <c r="BHD631" s="27"/>
      <c r="BHE631" s="27"/>
      <c r="BHF631" s="27"/>
      <c r="BHG631" s="27"/>
      <c r="BHH631" s="27"/>
      <c r="BHI631" s="27"/>
      <c r="BHJ631" s="27"/>
      <c r="BHK631" s="27"/>
      <c r="BHL631" s="27"/>
      <c r="BHM631" s="27"/>
      <c r="BHN631" s="27"/>
      <c r="BHO631" s="27"/>
      <c r="BHP631" s="27"/>
      <c r="BHQ631" s="27"/>
      <c r="BHR631" s="27"/>
      <c r="BHS631" s="27"/>
      <c r="BHT631" s="27"/>
      <c r="BHU631" s="27"/>
      <c r="BHV631" s="27"/>
      <c r="BHW631" s="27"/>
      <c r="BHX631" s="27"/>
      <c r="BHY631" s="27"/>
      <c r="BHZ631" s="27"/>
      <c r="BIA631" s="27"/>
      <c r="BIB631" s="27"/>
      <c r="BIC631" s="27"/>
      <c r="BID631" s="27"/>
      <c r="BIE631" s="27"/>
      <c r="BIF631" s="27"/>
      <c r="BIG631" s="27"/>
      <c r="BIH631" s="27"/>
      <c r="BII631" s="27"/>
      <c r="BIJ631" s="27"/>
      <c r="BIK631" s="27"/>
      <c r="BIL631" s="27"/>
      <c r="BIM631" s="27"/>
      <c r="BIN631" s="27"/>
      <c r="BIO631" s="27"/>
      <c r="BIP631" s="27"/>
      <c r="BIQ631" s="27"/>
      <c r="BIR631" s="27"/>
      <c r="BIS631" s="27"/>
      <c r="BIT631" s="27"/>
      <c r="BIU631" s="27"/>
      <c r="BIV631" s="27"/>
      <c r="BIW631" s="27"/>
      <c r="BIX631" s="27"/>
      <c r="BIY631" s="27"/>
      <c r="BIZ631" s="27"/>
      <c r="BJA631" s="27"/>
      <c r="BJB631" s="27"/>
      <c r="BJC631" s="27"/>
      <c r="BJD631" s="27"/>
      <c r="BJE631" s="27"/>
      <c r="BJF631" s="27"/>
      <c r="BJG631" s="27"/>
      <c r="BJH631" s="27"/>
      <c r="BJI631" s="27"/>
      <c r="BJJ631" s="27"/>
      <c r="BJK631" s="27"/>
      <c r="BJL631" s="27"/>
      <c r="BJM631" s="27"/>
      <c r="BJN631" s="27"/>
      <c r="BJO631" s="27"/>
      <c r="BJP631" s="27"/>
      <c r="BJQ631" s="27"/>
      <c r="BJR631" s="27"/>
      <c r="BJS631" s="27"/>
      <c r="BJT631" s="27"/>
      <c r="BJU631" s="27"/>
      <c r="BJV631" s="27"/>
      <c r="BJW631" s="27"/>
      <c r="BJX631" s="27"/>
      <c r="BJY631" s="27"/>
      <c r="BJZ631" s="27"/>
      <c r="BKA631" s="27"/>
      <c r="BKB631" s="27"/>
      <c r="BKC631" s="27"/>
      <c r="BKD631" s="27"/>
      <c r="BKE631" s="27"/>
      <c r="BKF631" s="27"/>
      <c r="BKG631" s="27"/>
      <c r="BKH631" s="27"/>
      <c r="BKI631" s="27"/>
      <c r="BKJ631" s="27"/>
      <c r="BKK631" s="27"/>
      <c r="BKL631" s="27"/>
      <c r="BKM631" s="27"/>
      <c r="BKN631" s="27"/>
      <c r="BKO631" s="27"/>
      <c r="BKP631" s="27"/>
      <c r="BKQ631" s="27"/>
      <c r="BKR631" s="27"/>
      <c r="BKS631" s="27"/>
      <c r="BKT631" s="27"/>
      <c r="BKU631" s="27"/>
      <c r="BKV631" s="27"/>
      <c r="BKW631" s="27"/>
      <c r="BKX631" s="27"/>
      <c r="BKY631" s="27"/>
      <c r="BKZ631" s="27"/>
      <c r="BLA631" s="27"/>
      <c r="BLB631" s="27"/>
      <c r="BLC631" s="27"/>
      <c r="BLD631" s="27"/>
      <c r="BLE631" s="27"/>
      <c r="BLF631" s="27"/>
      <c r="BLG631" s="27"/>
      <c r="BLH631" s="27"/>
      <c r="BLI631" s="27"/>
      <c r="BLJ631" s="27"/>
      <c r="BLK631" s="27"/>
      <c r="BLL631" s="27"/>
      <c r="BLM631" s="27"/>
      <c r="BLN631" s="27"/>
      <c r="BLO631" s="27"/>
      <c r="BLP631" s="27"/>
      <c r="BLQ631" s="27"/>
      <c r="BLR631" s="27"/>
      <c r="BLS631" s="27"/>
      <c r="BLT631" s="27"/>
      <c r="BLU631" s="27"/>
      <c r="BLV631" s="27"/>
      <c r="BLW631" s="27"/>
      <c r="BLX631" s="27"/>
      <c r="BLY631" s="27"/>
      <c r="BLZ631" s="27"/>
      <c r="BMA631" s="27"/>
      <c r="BMB631" s="27"/>
      <c r="BMC631" s="27"/>
      <c r="BMD631" s="27"/>
      <c r="BME631" s="27"/>
      <c r="BMF631" s="27"/>
      <c r="BMG631" s="27"/>
      <c r="BMH631" s="27"/>
      <c r="BMI631" s="27"/>
      <c r="BMJ631" s="27"/>
      <c r="BMK631" s="27"/>
      <c r="BML631" s="27"/>
      <c r="BMM631" s="27"/>
      <c r="BMN631" s="27"/>
      <c r="BMO631" s="27"/>
      <c r="BMP631" s="27"/>
      <c r="BMQ631" s="27"/>
      <c r="BMR631" s="27"/>
      <c r="BMS631" s="27"/>
      <c r="BMT631" s="27"/>
      <c r="BMU631" s="27"/>
      <c r="BMV631" s="27"/>
      <c r="BMW631" s="27"/>
      <c r="BMX631" s="27"/>
      <c r="BMY631" s="27"/>
      <c r="BMZ631" s="27"/>
      <c r="BNA631" s="27"/>
      <c r="BNB631" s="27"/>
      <c r="BNC631" s="27"/>
      <c r="BND631" s="27"/>
      <c r="BNE631" s="27"/>
      <c r="BNF631" s="27"/>
      <c r="BNG631" s="27"/>
      <c r="BNH631" s="27"/>
      <c r="BNI631" s="27"/>
      <c r="BNJ631" s="27"/>
      <c r="BNK631" s="27"/>
      <c r="BNL631" s="27"/>
      <c r="BNM631" s="27"/>
      <c r="BNN631" s="27"/>
      <c r="BNO631" s="27"/>
      <c r="BNP631" s="27"/>
      <c r="BNQ631" s="27"/>
      <c r="BNR631" s="27"/>
      <c r="BNS631" s="27"/>
      <c r="BNT631" s="27"/>
      <c r="BNU631" s="27"/>
      <c r="BNV631" s="27"/>
      <c r="BNW631" s="27"/>
      <c r="BNX631" s="27"/>
      <c r="BNY631" s="27"/>
      <c r="BNZ631" s="27"/>
      <c r="BOA631" s="27"/>
      <c r="BOB631" s="27"/>
      <c r="BOC631" s="27"/>
      <c r="BOD631" s="27"/>
      <c r="BOE631" s="27"/>
      <c r="BOF631" s="27"/>
      <c r="BOG631" s="27"/>
      <c r="BOH631" s="27"/>
      <c r="BOI631" s="27"/>
      <c r="BOJ631" s="27"/>
      <c r="BOK631" s="27"/>
      <c r="BOL631" s="27"/>
      <c r="BOM631" s="27"/>
      <c r="BON631" s="27"/>
      <c r="BOO631" s="27"/>
      <c r="BOP631" s="27"/>
      <c r="BOQ631" s="27"/>
      <c r="BOR631" s="27"/>
      <c r="BOS631" s="27"/>
      <c r="BOT631" s="27"/>
      <c r="BOU631" s="27"/>
      <c r="BOV631" s="27"/>
      <c r="BOW631" s="27"/>
      <c r="BOX631" s="27"/>
      <c r="BOY631" s="27"/>
      <c r="BOZ631" s="27"/>
      <c r="BPA631" s="27"/>
      <c r="BPB631" s="27"/>
      <c r="BPC631" s="27"/>
      <c r="BPD631" s="27"/>
      <c r="BPE631" s="27"/>
      <c r="BPF631" s="27"/>
      <c r="BPG631" s="27"/>
      <c r="BPH631" s="27"/>
      <c r="BPI631" s="27"/>
      <c r="BPJ631" s="27"/>
      <c r="BPK631" s="27"/>
      <c r="BPL631" s="27"/>
      <c r="BPM631" s="27"/>
      <c r="BPN631" s="27"/>
      <c r="BPO631" s="27"/>
      <c r="BPP631" s="27"/>
      <c r="BPQ631" s="27"/>
      <c r="BPR631" s="27"/>
      <c r="BPS631" s="27"/>
      <c r="BPT631" s="27"/>
      <c r="BPU631" s="27"/>
      <c r="BPV631" s="27"/>
      <c r="BPW631" s="27"/>
      <c r="BPX631" s="27"/>
      <c r="BPY631" s="27"/>
      <c r="BPZ631" s="27"/>
      <c r="BQA631" s="27"/>
      <c r="BQB631" s="27"/>
      <c r="BQC631" s="27"/>
      <c r="BQD631" s="27"/>
      <c r="BQE631" s="27"/>
      <c r="BQF631" s="27"/>
      <c r="BQG631" s="27"/>
      <c r="BQH631" s="27"/>
      <c r="BQI631" s="27"/>
      <c r="BQJ631" s="27"/>
      <c r="BQK631" s="27"/>
      <c r="BQL631" s="27"/>
      <c r="BQM631" s="27"/>
      <c r="BQN631" s="27"/>
      <c r="BQO631" s="27"/>
      <c r="BQP631" s="27"/>
      <c r="BQQ631" s="27"/>
      <c r="BQR631" s="27"/>
      <c r="BQS631" s="27"/>
      <c r="BQT631" s="27"/>
      <c r="BQU631" s="27"/>
      <c r="BQV631" s="27"/>
      <c r="BQW631" s="27"/>
      <c r="BQX631" s="27"/>
      <c r="BQY631" s="27"/>
      <c r="BQZ631" s="27"/>
      <c r="BRA631" s="27"/>
      <c r="BRB631" s="27"/>
      <c r="BRC631" s="27"/>
      <c r="BRD631" s="27"/>
      <c r="BRE631" s="27"/>
      <c r="BRF631" s="27"/>
      <c r="BRG631" s="27"/>
      <c r="BRH631" s="27"/>
      <c r="BRI631" s="27"/>
      <c r="BRJ631" s="27"/>
      <c r="BRK631" s="27"/>
      <c r="BRL631" s="27"/>
      <c r="BRM631" s="27"/>
      <c r="BRN631" s="27"/>
      <c r="BRO631" s="27"/>
      <c r="BRP631" s="27"/>
      <c r="BRQ631" s="27"/>
      <c r="BRR631" s="27"/>
      <c r="BRS631" s="27"/>
      <c r="BRT631" s="27"/>
      <c r="BRU631" s="27"/>
      <c r="BRV631" s="27"/>
      <c r="BRW631" s="27"/>
      <c r="BRX631" s="27"/>
      <c r="BRY631" s="27"/>
      <c r="BRZ631" s="27"/>
      <c r="BSA631" s="27"/>
      <c r="BSB631" s="27"/>
      <c r="BSC631" s="27"/>
      <c r="BSD631" s="27"/>
      <c r="BSE631" s="27"/>
      <c r="BSF631" s="27"/>
      <c r="BSG631" s="27"/>
      <c r="BSH631" s="27"/>
      <c r="BSI631" s="27"/>
      <c r="BSJ631" s="27"/>
      <c r="BSK631" s="27"/>
      <c r="BSL631" s="27"/>
      <c r="BSM631" s="27"/>
      <c r="BSN631" s="27"/>
      <c r="BSO631" s="27"/>
      <c r="BSP631" s="27"/>
      <c r="BSQ631" s="27"/>
      <c r="BSR631" s="27"/>
      <c r="BSS631" s="27"/>
      <c r="BST631" s="27"/>
      <c r="BSU631" s="27"/>
      <c r="BSV631" s="27"/>
      <c r="BSW631" s="27"/>
      <c r="BSX631" s="27"/>
      <c r="BSY631" s="27"/>
      <c r="BSZ631" s="27"/>
      <c r="BTA631" s="27"/>
      <c r="BTB631" s="27"/>
      <c r="BTC631" s="27"/>
      <c r="BTD631" s="27"/>
      <c r="BTE631" s="27"/>
      <c r="BTF631" s="27"/>
      <c r="BTG631" s="27"/>
      <c r="BTH631" s="27"/>
      <c r="BTI631" s="27"/>
      <c r="BTJ631" s="27"/>
      <c r="BTK631" s="27"/>
      <c r="BTL631" s="27"/>
      <c r="BTM631" s="27"/>
      <c r="BTN631" s="27"/>
      <c r="BTO631" s="27"/>
      <c r="BTP631" s="27"/>
      <c r="BTQ631" s="27"/>
      <c r="BTR631" s="27"/>
      <c r="BTS631" s="27"/>
      <c r="BTT631" s="27"/>
      <c r="BTU631" s="27"/>
      <c r="BTV631" s="27"/>
      <c r="BTW631" s="27"/>
      <c r="BTX631" s="27"/>
      <c r="BTY631" s="27"/>
      <c r="BTZ631" s="27"/>
      <c r="BUA631" s="27"/>
      <c r="BUB631" s="27"/>
      <c r="BUC631" s="27"/>
      <c r="BUD631" s="27"/>
      <c r="BUE631" s="27"/>
      <c r="BUF631" s="27"/>
      <c r="BUG631" s="27"/>
      <c r="BUH631" s="27"/>
      <c r="BUI631" s="27"/>
      <c r="BUJ631" s="27"/>
      <c r="BUK631" s="27"/>
      <c r="BUL631" s="27"/>
      <c r="BUM631" s="27"/>
      <c r="BUN631" s="27"/>
      <c r="BUO631" s="27"/>
      <c r="BUP631" s="27"/>
      <c r="BUQ631" s="27"/>
      <c r="BUR631" s="27"/>
      <c r="BUS631" s="27"/>
      <c r="BUT631" s="27"/>
      <c r="BUU631" s="27"/>
      <c r="BUV631" s="27"/>
      <c r="BUW631" s="27"/>
      <c r="BUX631" s="27"/>
      <c r="BUY631" s="27"/>
      <c r="BUZ631" s="27"/>
      <c r="BVA631" s="27"/>
      <c r="BVB631" s="27"/>
      <c r="BVC631" s="27"/>
      <c r="BVD631" s="27"/>
      <c r="BVE631" s="27"/>
      <c r="BVF631" s="27"/>
      <c r="BVG631" s="27"/>
      <c r="BVH631" s="27"/>
      <c r="BVI631" s="27"/>
      <c r="BVJ631" s="27"/>
      <c r="BVK631" s="27"/>
      <c r="BVL631" s="27"/>
      <c r="BVM631" s="27"/>
      <c r="BVN631" s="27"/>
      <c r="BVO631" s="27"/>
      <c r="BVP631" s="27"/>
      <c r="BVQ631" s="27"/>
      <c r="BVR631" s="27"/>
      <c r="BVS631" s="27"/>
      <c r="BVT631" s="27"/>
      <c r="BVU631" s="27"/>
      <c r="BVV631" s="27"/>
      <c r="BVW631" s="27"/>
      <c r="BVX631" s="27"/>
      <c r="BVY631" s="27"/>
      <c r="BVZ631" s="27"/>
      <c r="BWA631" s="27"/>
      <c r="BWB631" s="27"/>
      <c r="BWC631" s="27"/>
      <c r="BWD631" s="27"/>
      <c r="BWE631" s="27"/>
      <c r="BWF631" s="27"/>
      <c r="BWG631" s="27"/>
      <c r="BWH631" s="27"/>
      <c r="BWI631" s="27"/>
      <c r="BWJ631" s="27"/>
      <c r="BWK631" s="27"/>
      <c r="BWL631" s="27"/>
      <c r="BWM631" s="27"/>
      <c r="BWN631" s="27"/>
      <c r="BWO631" s="27"/>
      <c r="BWP631" s="27"/>
      <c r="BWQ631" s="27"/>
      <c r="BWR631" s="27"/>
      <c r="BWS631" s="27"/>
      <c r="BWT631" s="27"/>
      <c r="BWU631" s="27"/>
      <c r="BWV631" s="27"/>
      <c r="BWW631" s="27"/>
      <c r="BWX631" s="27"/>
      <c r="BWY631" s="27"/>
      <c r="BWZ631" s="27"/>
      <c r="BXA631" s="27"/>
      <c r="BXB631" s="27"/>
      <c r="BXC631" s="27"/>
      <c r="BXD631" s="27"/>
      <c r="BXE631" s="27"/>
      <c r="BXF631" s="27"/>
      <c r="BXG631" s="27"/>
      <c r="BXH631" s="27"/>
      <c r="BXI631" s="27"/>
      <c r="BXJ631" s="27"/>
      <c r="BXK631" s="27"/>
      <c r="BXL631" s="27"/>
      <c r="BXM631" s="27"/>
      <c r="BXN631" s="27"/>
      <c r="BXO631" s="27"/>
      <c r="BXP631" s="27"/>
      <c r="BXQ631" s="27"/>
      <c r="BXR631" s="27"/>
      <c r="BXS631" s="27"/>
      <c r="BXT631" s="27"/>
      <c r="BXU631" s="27"/>
      <c r="BXV631" s="27"/>
      <c r="BXW631" s="27"/>
      <c r="BXX631" s="27"/>
      <c r="BXY631" s="27"/>
      <c r="BXZ631" s="27"/>
      <c r="BYA631" s="27"/>
      <c r="BYB631" s="27"/>
      <c r="BYC631" s="27"/>
      <c r="BYD631" s="27"/>
      <c r="BYE631" s="27"/>
      <c r="BYF631" s="27"/>
      <c r="BYG631" s="27"/>
      <c r="BYH631" s="27"/>
      <c r="BYI631" s="27"/>
      <c r="BYJ631" s="27"/>
      <c r="BYK631" s="27"/>
      <c r="BYL631" s="27"/>
      <c r="BYM631" s="27"/>
      <c r="BYN631" s="27"/>
      <c r="BYO631" s="27"/>
      <c r="BYP631" s="27"/>
      <c r="BYQ631" s="27"/>
      <c r="BYR631" s="27"/>
      <c r="BYS631" s="27"/>
      <c r="BYT631" s="27"/>
      <c r="BYU631" s="27"/>
      <c r="BYV631" s="27"/>
      <c r="BYW631" s="27"/>
      <c r="BYX631" s="27"/>
      <c r="BYY631" s="27"/>
      <c r="BYZ631" s="27"/>
      <c r="BZA631" s="27"/>
      <c r="BZB631" s="27"/>
      <c r="BZC631" s="27"/>
      <c r="BZD631" s="27"/>
      <c r="BZE631" s="27"/>
      <c r="BZF631" s="27"/>
      <c r="BZG631" s="27"/>
      <c r="BZH631" s="27"/>
      <c r="BZI631" s="27"/>
      <c r="BZJ631" s="27"/>
      <c r="BZK631" s="27"/>
      <c r="BZL631" s="27"/>
      <c r="BZM631" s="27"/>
      <c r="BZN631" s="27"/>
      <c r="BZO631" s="27"/>
      <c r="BZP631" s="27"/>
      <c r="BZQ631" s="27"/>
      <c r="BZR631" s="27"/>
      <c r="BZS631" s="27"/>
      <c r="BZT631" s="27"/>
      <c r="BZU631" s="27"/>
      <c r="BZV631" s="27"/>
      <c r="BZW631" s="27"/>
      <c r="BZX631" s="27"/>
      <c r="BZY631" s="27"/>
      <c r="BZZ631" s="27"/>
      <c r="CAA631" s="27"/>
      <c r="CAB631" s="27"/>
      <c r="CAC631" s="27"/>
      <c r="CAD631" s="27"/>
      <c r="CAE631" s="27"/>
      <c r="CAF631" s="27"/>
      <c r="CAG631" s="27"/>
      <c r="CAH631" s="27"/>
      <c r="CAI631" s="27"/>
      <c r="CAJ631" s="27"/>
      <c r="CAK631" s="27"/>
      <c r="CAL631" s="27"/>
      <c r="CAM631" s="27"/>
      <c r="CAN631" s="27"/>
      <c r="CAO631" s="27"/>
      <c r="CAP631" s="27"/>
      <c r="CAQ631" s="27"/>
      <c r="CAR631" s="27"/>
      <c r="CAS631" s="27"/>
      <c r="CAT631" s="27"/>
      <c r="CAU631" s="27"/>
      <c r="CAV631" s="27"/>
      <c r="CAW631" s="27"/>
      <c r="CAX631" s="27"/>
      <c r="CAY631" s="27"/>
      <c r="CAZ631" s="27"/>
      <c r="CBA631" s="27"/>
      <c r="CBB631" s="27"/>
      <c r="CBC631" s="27"/>
      <c r="CBD631" s="27"/>
      <c r="CBE631" s="27"/>
      <c r="CBF631" s="27"/>
      <c r="CBG631" s="27"/>
      <c r="CBH631" s="27"/>
      <c r="CBI631" s="27"/>
      <c r="CBJ631" s="27"/>
      <c r="CBK631" s="27"/>
      <c r="CBL631" s="27"/>
      <c r="CBM631" s="27"/>
      <c r="CBN631" s="27"/>
      <c r="CBO631" s="27"/>
      <c r="CBP631" s="27"/>
      <c r="CBQ631" s="27"/>
      <c r="CBR631" s="27"/>
      <c r="CBS631" s="27"/>
      <c r="CBT631" s="27"/>
      <c r="CBU631" s="27"/>
      <c r="CBV631" s="27"/>
      <c r="CBW631" s="27"/>
      <c r="CBX631" s="27"/>
      <c r="CBY631" s="27"/>
      <c r="CBZ631" s="27"/>
      <c r="CCA631" s="27"/>
      <c r="CCB631" s="27"/>
      <c r="CCC631" s="27"/>
      <c r="CCD631" s="27"/>
      <c r="CCE631" s="27"/>
      <c r="CCF631" s="27"/>
      <c r="CCG631" s="27"/>
      <c r="CCH631" s="27"/>
      <c r="CCI631" s="27"/>
      <c r="CCJ631" s="27"/>
      <c r="CCK631" s="27"/>
      <c r="CCL631" s="27"/>
      <c r="CCM631" s="27"/>
      <c r="CCN631" s="27"/>
      <c r="CCO631" s="27"/>
      <c r="CCP631" s="27"/>
      <c r="CCQ631" s="27"/>
      <c r="CCR631" s="27"/>
      <c r="CCS631" s="27"/>
      <c r="CCT631" s="27"/>
      <c r="CCU631" s="27"/>
      <c r="CCV631" s="27"/>
      <c r="CCW631" s="27"/>
      <c r="CCX631" s="27"/>
      <c r="CCY631" s="27"/>
      <c r="CCZ631" s="27"/>
      <c r="CDA631" s="27"/>
      <c r="CDB631" s="27"/>
      <c r="CDC631" s="27"/>
      <c r="CDD631" s="27"/>
      <c r="CDE631" s="27"/>
      <c r="CDF631" s="27"/>
      <c r="CDG631" s="27"/>
      <c r="CDH631" s="27"/>
      <c r="CDI631" s="27"/>
      <c r="CDJ631" s="27"/>
      <c r="CDK631" s="27"/>
      <c r="CDL631" s="27"/>
      <c r="CDM631" s="27"/>
      <c r="CDN631" s="27"/>
      <c r="CDO631" s="27"/>
      <c r="CDP631" s="27"/>
      <c r="CDQ631" s="27"/>
      <c r="CDR631" s="27"/>
      <c r="CDS631" s="27"/>
      <c r="CDT631" s="27"/>
      <c r="CDU631" s="27"/>
      <c r="CDV631" s="27"/>
      <c r="CDW631" s="27"/>
      <c r="CDX631" s="27"/>
      <c r="CDY631" s="27"/>
      <c r="CDZ631" s="27"/>
      <c r="CEA631" s="27"/>
      <c r="CEB631" s="27"/>
      <c r="CEC631" s="27"/>
      <c r="CED631" s="27"/>
      <c r="CEE631" s="27"/>
      <c r="CEF631" s="27"/>
      <c r="CEG631" s="27"/>
      <c r="CEH631" s="27"/>
      <c r="CEI631" s="27"/>
      <c r="CEJ631" s="27"/>
      <c r="CEK631" s="27"/>
      <c r="CEL631" s="27"/>
      <c r="CEM631" s="27"/>
      <c r="CEN631" s="27"/>
      <c r="CEO631" s="27"/>
      <c r="CEP631" s="27"/>
      <c r="CEQ631" s="27"/>
      <c r="CER631" s="27"/>
      <c r="CES631" s="27"/>
      <c r="CET631" s="27"/>
      <c r="CEU631" s="27"/>
      <c r="CEV631" s="27"/>
      <c r="CEW631" s="27"/>
      <c r="CEX631" s="27"/>
      <c r="CEY631" s="27"/>
      <c r="CEZ631" s="27"/>
      <c r="CFA631" s="27"/>
      <c r="CFB631" s="27"/>
      <c r="CFC631" s="27"/>
      <c r="CFD631" s="27"/>
      <c r="CFE631" s="27"/>
      <c r="CFF631" s="27"/>
      <c r="CFG631" s="27"/>
      <c r="CFH631" s="27"/>
      <c r="CFI631" s="27"/>
      <c r="CFJ631" s="27"/>
      <c r="CFK631" s="27"/>
      <c r="CFL631" s="27"/>
      <c r="CFM631" s="27"/>
      <c r="CFN631" s="27"/>
      <c r="CFO631" s="27"/>
      <c r="CFP631" s="27"/>
      <c r="CFQ631" s="27"/>
      <c r="CFR631" s="27"/>
      <c r="CFS631" s="27"/>
      <c r="CFT631" s="27"/>
      <c r="CFU631" s="27"/>
      <c r="CFV631" s="27"/>
      <c r="CFW631" s="27"/>
      <c r="CFX631" s="27"/>
      <c r="CFY631" s="27"/>
      <c r="CFZ631" s="27"/>
      <c r="CGA631" s="27"/>
      <c r="CGB631" s="27"/>
      <c r="CGC631" s="27"/>
      <c r="CGD631" s="27"/>
      <c r="CGE631" s="27"/>
      <c r="CGF631" s="27"/>
      <c r="CGG631" s="27"/>
      <c r="CGH631" s="27"/>
      <c r="CGI631" s="27"/>
      <c r="CGJ631" s="27"/>
      <c r="CGK631" s="27"/>
      <c r="CGL631" s="27"/>
      <c r="CGM631" s="27"/>
      <c r="CGN631" s="27"/>
      <c r="CGO631" s="27"/>
      <c r="CGP631" s="27"/>
      <c r="CGQ631" s="27"/>
      <c r="CGR631" s="27"/>
      <c r="CGS631" s="27"/>
      <c r="CGT631" s="27"/>
      <c r="CGU631" s="27"/>
      <c r="CGV631" s="27"/>
      <c r="CGW631" s="27"/>
      <c r="CGX631" s="27"/>
      <c r="CGY631" s="27"/>
      <c r="CGZ631" s="27"/>
      <c r="CHA631" s="27"/>
      <c r="CHB631" s="27"/>
      <c r="CHC631" s="27"/>
      <c r="CHD631" s="27"/>
      <c r="CHE631" s="27"/>
      <c r="CHF631" s="27"/>
      <c r="CHG631" s="27"/>
      <c r="CHH631" s="27"/>
      <c r="CHI631" s="27"/>
      <c r="CHJ631" s="27"/>
      <c r="CHK631" s="27"/>
      <c r="CHL631" s="27"/>
      <c r="CHM631" s="27"/>
      <c r="CHN631" s="27"/>
      <c r="CHO631" s="27"/>
      <c r="CHP631" s="27"/>
      <c r="CHQ631" s="27"/>
      <c r="CHR631" s="27"/>
      <c r="CHS631" s="27"/>
      <c r="CHT631" s="27"/>
      <c r="CHU631" s="27"/>
      <c r="CHV631" s="27"/>
      <c r="CHW631" s="27"/>
      <c r="CHX631" s="27"/>
      <c r="CHY631" s="27"/>
      <c r="CHZ631" s="27"/>
      <c r="CIA631" s="27"/>
      <c r="CIB631" s="27"/>
      <c r="CIC631" s="27"/>
      <c r="CID631" s="27"/>
      <c r="CIE631" s="27"/>
      <c r="CIF631" s="27"/>
      <c r="CIG631" s="27"/>
      <c r="CIH631" s="27"/>
      <c r="CII631" s="27"/>
      <c r="CIJ631" s="27"/>
      <c r="CIK631" s="27"/>
      <c r="CIL631" s="27"/>
      <c r="CIM631" s="27"/>
      <c r="CIN631" s="27"/>
      <c r="CIO631" s="27"/>
      <c r="CIP631" s="27"/>
      <c r="CIQ631" s="27"/>
      <c r="CIR631" s="27"/>
      <c r="CIS631" s="27"/>
      <c r="CIT631" s="27"/>
      <c r="CIU631" s="27"/>
      <c r="CIV631" s="27"/>
      <c r="CIW631" s="27"/>
      <c r="CIX631" s="27"/>
      <c r="CIY631" s="27"/>
      <c r="CIZ631" s="27"/>
      <c r="CJA631" s="27"/>
      <c r="CJB631" s="27"/>
      <c r="CJC631" s="27"/>
      <c r="CJD631" s="27"/>
      <c r="CJE631" s="27"/>
      <c r="CJF631" s="27"/>
      <c r="CJG631" s="27"/>
      <c r="CJH631" s="27"/>
      <c r="CJI631" s="27"/>
      <c r="CJJ631" s="27"/>
      <c r="CJK631" s="27"/>
      <c r="CJL631" s="27"/>
      <c r="CJM631" s="27"/>
      <c r="CJN631" s="27"/>
      <c r="CJO631" s="27"/>
      <c r="CJP631" s="27"/>
      <c r="CJQ631" s="27"/>
      <c r="CJR631" s="27"/>
      <c r="CJS631" s="27"/>
      <c r="CJT631" s="27"/>
      <c r="CJU631" s="27"/>
      <c r="CJV631" s="27"/>
      <c r="CJW631" s="27"/>
      <c r="CJX631" s="27"/>
      <c r="CJY631" s="27"/>
      <c r="CJZ631" s="27"/>
      <c r="CKA631" s="27"/>
      <c r="CKB631" s="27"/>
      <c r="CKC631" s="27"/>
      <c r="CKD631" s="27"/>
      <c r="CKE631" s="27"/>
      <c r="CKF631" s="27"/>
      <c r="CKG631" s="27"/>
      <c r="CKH631" s="27"/>
      <c r="CKI631" s="27"/>
      <c r="CKJ631" s="27"/>
      <c r="CKK631" s="27"/>
      <c r="CKL631" s="27"/>
      <c r="CKM631" s="27"/>
      <c r="CKN631" s="27"/>
      <c r="CKO631" s="27"/>
      <c r="CKP631" s="27"/>
      <c r="CKQ631" s="27"/>
      <c r="CKR631" s="27"/>
      <c r="CKS631" s="27"/>
      <c r="CKT631" s="27"/>
      <c r="CKU631" s="27"/>
      <c r="CKV631" s="27"/>
      <c r="CKW631" s="27"/>
      <c r="CKX631" s="27"/>
      <c r="CKY631" s="27"/>
      <c r="CKZ631" s="27"/>
      <c r="CLA631" s="27"/>
      <c r="CLB631" s="27"/>
      <c r="CLC631" s="27"/>
      <c r="CLD631" s="27"/>
      <c r="CLE631" s="27"/>
      <c r="CLF631" s="27"/>
      <c r="CLG631" s="27"/>
      <c r="CLH631" s="27"/>
      <c r="CLI631" s="27"/>
      <c r="CLJ631" s="27"/>
      <c r="CLK631" s="27"/>
      <c r="CLL631" s="27"/>
      <c r="CLM631" s="27"/>
      <c r="CLN631" s="27"/>
      <c r="CLO631" s="27"/>
      <c r="CLP631" s="27"/>
      <c r="CLQ631" s="27"/>
      <c r="CLR631" s="27"/>
      <c r="CLS631" s="27"/>
      <c r="CLT631" s="27"/>
      <c r="CLU631" s="27"/>
      <c r="CLV631" s="27"/>
      <c r="CLW631" s="27"/>
      <c r="CLX631" s="27"/>
      <c r="CLY631" s="27"/>
      <c r="CLZ631" s="27"/>
      <c r="CMA631" s="27"/>
      <c r="CMB631" s="27"/>
      <c r="CMC631" s="27"/>
      <c r="CMD631" s="27"/>
      <c r="CME631" s="27"/>
      <c r="CMF631" s="27"/>
      <c r="CMG631" s="27"/>
      <c r="CMH631" s="27"/>
      <c r="CMI631" s="27"/>
      <c r="CMJ631" s="27"/>
      <c r="CMK631" s="27"/>
      <c r="CML631" s="27"/>
      <c r="CMM631" s="27"/>
      <c r="CMN631" s="27"/>
      <c r="CMO631" s="27"/>
      <c r="CMP631" s="27"/>
      <c r="CMQ631" s="27"/>
      <c r="CMR631" s="27"/>
      <c r="CMS631" s="27"/>
      <c r="CMT631" s="27"/>
      <c r="CMU631" s="27"/>
      <c r="CMV631" s="27"/>
      <c r="CMW631" s="27"/>
      <c r="CMX631" s="27"/>
      <c r="CMY631" s="27"/>
      <c r="CMZ631" s="27"/>
      <c r="CNA631" s="27"/>
      <c r="CNB631" s="27"/>
      <c r="CNC631" s="27"/>
      <c r="CND631" s="27"/>
      <c r="CNE631" s="27"/>
      <c r="CNF631" s="27"/>
      <c r="CNG631" s="27"/>
      <c r="CNH631" s="27"/>
      <c r="CNI631" s="27"/>
      <c r="CNJ631" s="27"/>
      <c r="CNK631" s="27"/>
      <c r="CNL631" s="27"/>
      <c r="CNM631" s="27"/>
      <c r="CNN631" s="27"/>
      <c r="CNO631" s="27"/>
      <c r="CNP631" s="27"/>
      <c r="CNQ631" s="27"/>
      <c r="CNR631" s="27"/>
      <c r="CNS631" s="27"/>
      <c r="CNT631" s="27"/>
      <c r="CNU631" s="27"/>
      <c r="CNV631" s="27"/>
      <c r="CNW631" s="27"/>
      <c r="CNX631" s="27"/>
      <c r="CNY631" s="27"/>
      <c r="CNZ631" s="27"/>
      <c r="COA631" s="27"/>
      <c r="COB631" s="27"/>
      <c r="COC631" s="27"/>
      <c r="COD631" s="27"/>
      <c r="COE631" s="27"/>
      <c r="COF631" s="27"/>
      <c r="COG631" s="27"/>
      <c r="COH631" s="27"/>
      <c r="COI631" s="27"/>
      <c r="COJ631" s="27"/>
      <c r="COK631" s="27"/>
      <c r="COL631" s="27"/>
      <c r="COM631" s="27"/>
      <c r="CON631" s="27"/>
      <c r="COO631" s="27"/>
      <c r="COP631" s="27"/>
      <c r="COQ631" s="27"/>
      <c r="COR631" s="27"/>
      <c r="COS631" s="27"/>
      <c r="COT631" s="27"/>
      <c r="COU631" s="27"/>
      <c r="COV631" s="27"/>
      <c r="COW631" s="27"/>
      <c r="COX631" s="27"/>
      <c r="COY631" s="27"/>
      <c r="COZ631" s="27"/>
      <c r="CPA631" s="27"/>
      <c r="CPB631" s="27"/>
      <c r="CPC631" s="27"/>
      <c r="CPD631" s="27"/>
      <c r="CPE631" s="27"/>
      <c r="CPF631" s="27"/>
      <c r="CPG631" s="27"/>
      <c r="CPH631" s="27"/>
      <c r="CPI631" s="27"/>
      <c r="CPJ631" s="27"/>
      <c r="CPK631" s="27"/>
      <c r="CPL631" s="27"/>
      <c r="CPM631" s="27"/>
      <c r="CPN631" s="27"/>
      <c r="CPO631" s="27"/>
      <c r="CPP631" s="27"/>
      <c r="CPQ631" s="27"/>
      <c r="CPR631" s="27"/>
      <c r="CPS631" s="27"/>
      <c r="CPT631" s="27"/>
      <c r="CPU631" s="27"/>
      <c r="CPV631" s="27"/>
      <c r="CPW631" s="27"/>
      <c r="CPX631" s="27"/>
      <c r="CPY631" s="27"/>
      <c r="CPZ631" s="27"/>
      <c r="CQA631" s="27"/>
      <c r="CQB631" s="27"/>
      <c r="CQC631" s="27"/>
      <c r="CQD631" s="27"/>
      <c r="CQE631" s="27"/>
      <c r="CQF631" s="27"/>
      <c r="CQG631" s="27"/>
      <c r="CQH631" s="27"/>
      <c r="CQI631" s="27"/>
      <c r="CQJ631" s="27"/>
      <c r="CQK631" s="27"/>
      <c r="CQL631" s="27"/>
      <c r="CQM631" s="27"/>
      <c r="CQN631" s="27"/>
      <c r="CQO631" s="27"/>
      <c r="CQP631" s="27"/>
      <c r="CQQ631" s="27"/>
      <c r="CQR631" s="27"/>
      <c r="CQS631" s="27"/>
      <c r="CQT631" s="27"/>
      <c r="CQU631" s="27"/>
      <c r="CQV631" s="27"/>
      <c r="CQW631" s="27"/>
      <c r="CQX631" s="27"/>
      <c r="CQY631" s="27"/>
      <c r="CQZ631" s="27"/>
      <c r="CRA631" s="27"/>
      <c r="CRB631" s="27"/>
      <c r="CRC631" s="27"/>
      <c r="CRD631" s="27"/>
      <c r="CRE631" s="27"/>
      <c r="CRF631" s="27"/>
      <c r="CRG631" s="27"/>
      <c r="CRH631" s="27"/>
      <c r="CRI631" s="27"/>
      <c r="CRJ631" s="27"/>
      <c r="CRK631" s="27"/>
      <c r="CRL631" s="27"/>
      <c r="CRM631" s="27"/>
      <c r="CRN631" s="27"/>
      <c r="CRO631" s="27"/>
      <c r="CRP631" s="27"/>
      <c r="CRQ631" s="27"/>
      <c r="CRR631" s="27"/>
      <c r="CRS631" s="27"/>
      <c r="CRT631" s="27"/>
      <c r="CRU631" s="27"/>
      <c r="CRV631" s="27"/>
      <c r="CRW631" s="27"/>
      <c r="CRX631" s="27"/>
      <c r="CRY631" s="27"/>
      <c r="CRZ631" s="27"/>
      <c r="CSA631" s="27"/>
      <c r="CSB631" s="27"/>
      <c r="CSC631" s="27"/>
      <c r="CSD631" s="27"/>
      <c r="CSE631" s="27"/>
      <c r="CSF631" s="27"/>
      <c r="CSG631" s="27"/>
      <c r="CSH631" s="27"/>
      <c r="CSI631" s="27"/>
      <c r="CSJ631" s="27"/>
      <c r="CSK631" s="27"/>
      <c r="CSL631" s="27"/>
      <c r="CSM631" s="27"/>
      <c r="CSN631" s="27"/>
      <c r="CSO631" s="27"/>
      <c r="CSP631" s="27"/>
      <c r="CSQ631" s="27"/>
      <c r="CSR631" s="27"/>
      <c r="CSS631" s="27"/>
      <c r="CST631" s="27"/>
      <c r="CSU631" s="27"/>
      <c r="CSV631" s="27"/>
      <c r="CSW631" s="27"/>
      <c r="CSX631" s="27"/>
      <c r="CSY631" s="27"/>
      <c r="CSZ631" s="27"/>
      <c r="CTA631" s="27"/>
      <c r="CTB631" s="27"/>
      <c r="CTC631" s="27"/>
      <c r="CTD631" s="27"/>
      <c r="CTE631" s="27"/>
      <c r="CTF631" s="27"/>
      <c r="CTG631" s="27"/>
      <c r="CTH631" s="27"/>
      <c r="CTI631" s="27"/>
      <c r="CTJ631" s="27"/>
      <c r="CTK631" s="27"/>
      <c r="CTL631" s="27"/>
      <c r="CTM631" s="27"/>
      <c r="CTN631" s="27"/>
      <c r="CTO631" s="27"/>
      <c r="CTP631" s="27"/>
      <c r="CTQ631" s="27"/>
      <c r="CTR631" s="27"/>
      <c r="CTS631" s="27"/>
      <c r="CTT631" s="27"/>
      <c r="CTU631" s="27"/>
      <c r="CTV631" s="27"/>
      <c r="CTW631" s="27"/>
      <c r="CTX631" s="27"/>
      <c r="CTY631" s="27"/>
      <c r="CTZ631" s="27"/>
      <c r="CUA631" s="27"/>
      <c r="CUB631" s="27"/>
      <c r="CUC631" s="27"/>
      <c r="CUD631" s="27"/>
      <c r="CUE631" s="27"/>
      <c r="CUF631" s="27"/>
      <c r="CUG631" s="27"/>
      <c r="CUH631" s="27"/>
      <c r="CUI631" s="27"/>
      <c r="CUJ631" s="27"/>
      <c r="CUK631" s="27"/>
      <c r="CUL631" s="27"/>
      <c r="CUM631" s="27"/>
      <c r="CUN631" s="27"/>
      <c r="CUO631" s="27"/>
      <c r="CUP631" s="27"/>
      <c r="CUQ631" s="27"/>
      <c r="CUR631" s="27"/>
      <c r="CUS631" s="27"/>
      <c r="CUT631" s="27"/>
      <c r="CUU631" s="27"/>
      <c r="CUV631" s="27"/>
      <c r="CUW631" s="27"/>
      <c r="CUX631" s="27"/>
      <c r="CUY631" s="27"/>
      <c r="CUZ631" s="27"/>
      <c r="CVA631" s="27"/>
      <c r="CVB631" s="27"/>
      <c r="CVC631" s="27"/>
      <c r="CVD631" s="27"/>
      <c r="CVE631" s="27"/>
      <c r="CVF631" s="27"/>
      <c r="CVG631" s="27"/>
      <c r="CVH631" s="27"/>
      <c r="CVI631" s="27"/>
      <c r="CVJ631" s="27"/>
      <c r="CVK631" s="27"/>
      <c r="CVL631" s="27"/>
      <c r="CVM631" s="27"/>
      <c r="CVN631" s="27"/>
      <c r="CVO631" s="27"/>
      <c r="CVP631" s="27"/>
      <c r="CVQ631" s="27"/>
      <c r="CVR631" s="27"/>
      <c r="CVS631" s="27"/>
      <c r="CVT631" s="27"/>
      <c r="CVU631" s="27"/>
      <c r="CVV631" s="27"/>
      <c r="CVW631" s="27"/>
      <c r="CVX631" s="27"/>
      <c r="CVY631" s="27"/>
      <c r="CVZ631" s="27"/>
      <c r="CWA631" s="27"/>
      <c r="CWB631" s="27"/>
      <c r="CWC631" s="27"/>
      <c r="CWD631" s="27"/>
      <c r="CWE631" s="27"/>
      <c r="CWF631" s="27"/>
      <c r="CWG631" s="27"/>
      <c r="CWH631" s="27"/>
      <c r="CWI631" s="27"/>
      <c r="CWJ631" s="27"/>
      <c r="CWK631" s="27"/>
      <c r="CWL631" s="27"/>
      <c r="CWM631" s="27"/>
      <c r="CWN631" s="27"/>
      <c r="CWO631" s="27"/>
      <c r="CWP631" s="27"/>
      <c r="CWQ631" s="27"/>
      <c r="CWR631" s="27"/>
      <c r="CWS631" s="27"/>
      <c r="CWT631" s="27"/>
      <c r="CWU631" s="27"/>
      <c r="CWV631" s="27"/>
      <c r="CWW631" s="27"/>
      <c r="CWX631" s="27"/>
      <c r="CWY631" s="27"/>
      <c r="CWZ631" s="27"/>
      <c r="CXA631" s="27"/>
      <c r="CXB631" s="27"/>
      <c r="CXC631" s="27"/>
      <c r="CXD631" s="27"/>
      <c r="CXE631" s="27"/>
      <c r="CXF631" s="27"/>
      <c r="CXG631" s="27"/>
      <c r="CXH631" s="27"/>
      <c r="CXI631" s="27"/>
      <c r="CXJ631" s="27"/>
      <c r="CXK631" s="27"/>
      <c r="CXL631" s="27"/>
      <c r="CXM631" s="27"/>
      <c r="CXN631" s="27"/>
      <c r="CXO631" s="27"/>
      <c r="CXP631" s="27"/>
      <c r="CXQ631" s="27"/>
      <c r="CXR631" s="27"/>
      <c r="CXS631" s="27"/>
      <c r="CXT631" s="27"/>
      <c r="CXU631" s="27"/>
      <c r="CXV631" s="27"/>
      <c r="CXW631" s="27"/>
      <c r="CXX631" s="27"/>
      <c r="CXY631" s="27"/>
      <c r="CXZ631" s="27"/>
      <c r="CYA631" s="27"/>
      <c r="CYB631" s="27"/>
      <c r="CYC631" s="27"/>
      <c r="CYD631" s="27"/>
      <c r="CYE631" s="27"/>
      <c r="CYF631" s="27"/>
      <c r="CYG631" s="27"/>
      <c r="CYH631" s="27"/>
      <c r="CYI631" s="27"/>
      <c r="CYJ631" s="27"/>
      <c r="CYK631" s="27"/>
      <c r="CYL631" s="27"/>
      <c r="CYM631" s="27"/>
      <c r="CYN631" s="27"/>
      <c r="CYO631" s="27"/>
      <c r="CYP631" s="27"/>
      <c r="CYQ631" s="27"/>
      <c r="CYR631" s="27"/>
      <c r="CYS631" s="27"/>
      <c r="CYT631" s="27"/>
      <c r="CYU631" s="27"/>
      <c r="CYV631" s="27"/>
      <c r="CYW631" s="27"/>
      <c r="CYX631" s="27"/>
      <c r="CYY631" s="27"/>
      <c r="CYZ631" s="27"/>
      <c r="CZA631" s="27"/>
      <c r="CZB631" s="27"/>
      <c r="CZC631" s="27"/>
      <c r="CZD631" s="27"/>
      <c r="CZE631" s="27"/>
      <c r="CZF631" s="27"/>
      <c r="CZG631" s="27"/>
      <c r="CZH631" s="27"/>
      <c r="CZI631" s="27"/>
      <c r="CZJ631" s="27"/>
      <c r="CZK631" s="27"/>
      <c r="CZL631" s="27"/>
      <c r="CZM631" s="27"/>
      <c r="CZN631" s="27"/>
      <c r="CZO631" s="27"/>
      <c r="CZP631" s="27"/>
      <c r="CZQ631" s="27"/>
      <c r="CZR631" s="27"/>
      <c r="CZS631" s="27"/>
      <c r="CZT631" s="27"/>
      <c r="CZU631" s="27"/>
      <c r="CZV631" s="27"/>
      <c r="CZW631" s="27"/>
      <c r="CZX631" s="27"/>
      <c r="CZY631" s="27"/>
      <c r="CZZ631" s="27"/>
      <c r="DAA631" s="27"/>
      <c r="DAB631" s="27"/>
      <c r="DAC631" s="27"/>
      <c r="DAD631" s="27"/>
      <c r="DAE631" s="27"/>
      <c r="DAF631" s="27"/>
      <c r="DAG631" s="27"/>
      <c r="DAH631" s="27"/>
      <c r="DAI631" s="27"/>
      <c r="DAJ631" s="27"/>
      <c r="DAK631" s="27"/>
      <c r="DAL631" s="27"/>
      <c r="DAM631" s="27"/>
      <c r="DAN631" s="27"/>
      <c r="DAO631" s="27"/>
      <c r="DAP631" s="27"/>
      <c r="DAQ631" s="27"/>
      <c r="DAR631" s="27"/>
      <c r="DAS631" s="27"/>
      <c r="DAT631" s="27"/>
      <c r="DAU631" s="27"/>
      <c r="DAV631" s="27"/>
      <c r="DAW631" s="27"/>
      <c r="DAX631" s="27"/>
      <c r="DAY631" s="27"/>
      <c r="DAZ631" s="27"/>
      <c r="DBA631" s="27"/>
      <c r="DBB631" s="27"/>
      <c r="DBC631" s="27"/>
      <c r="DBD631" s="27"/>
      <c r="DBE631" s="27"/>
      <c r="DBF631" s="27"/>
      <c r="DBG631" s="27"/>
      <c r="DBH631" s="27"/>
      <c r="DBI631" s="27"/>
      <c r="DBJ631" s="27"/>
      <c r="DBK631" s="27"/>
      <c r="DBL631" s="27"/>
      <c r="DBM631" s="27"/>
      <c r="DBN631" s="27"/>
      <c r="DBO631" s="27"/>
      <c r="DBP631" s="27"/>
      <c r="DBQ631" s="27"/>
      <c r="DBR631" s="27"/>
      <c r="DBS631" s="27"/>
      <c r="DBT631" s="27"/>
      <c r="DBU631" s="27"/>
      <c r="DBV631" s="27"/>
      <c r="DBW631" s="27"/>
      <c r="DBX631" s="27"/>
      <c r="DBY631" s="27"/>
      <c r="DBZ631" s="27"/>
      <c r="DCA631" s="27"/>
      <c r="DCB631" s="27"/>
      <c r="DCC631" s="27"/>
      <c r="DCD631" s="27"/>
      <c r="DCE631" s="27"/>
      <c r="DCF631" s="27"/>
      <c r="DCG631" s="27"/>
      <c r="DCH631" s="27"/>
      <c r="DCI631" s="27"/>
      <c r="DCJ631" s="27"/>
      <c r="DCK631" s="27"/>
      <c r="DCL631" s="27"/>
      <c r="DCM631" s="27"/>
      <c r="DCN631" s="27"/>
      <c r="DCO631" s="27"/>
      <c r="DCP631" s="27"/>
      <c r="DCQ631" s="27"/>
      <c r="DCR631" s="27"/>
      <c r="DCS631" s="27"/>
      <c r="DCT631" s="27"/>
      <c r="DCU631" s="27"/>
      <c r="DCV631" s="27"/>
      <c r="DCW631" s="27"/>
      <c r="DCX631" s="27"/>
      <c r="DCY631" s="27"/>
      <c r="DCZ631" s="27"/>
      <c r="DDA631" s="27"/>
      <c r="DDB631" s="27"/>
      <c r="DDC631" s="27"/>
      <c r="DDD631" s="27"/>
      <c r="DDE631" s="27"/>
      <c r="DDF631" s="27"/>
      <c r="DDG631" s="27"/>
      <c r="DDH631" s="27"/>
      <c r="DDI631" s="27"/>
      <c r="DDJ631" s="27"/>
      <c r="DDK631" s="27"/>
      <c r="DDL631" s="27"/>
      <c r="DDM631" s="27"/>
      <c r="DDN631" s="27"/>
      <c r="DDO631" s="27"/>
      <c r="DDP631" s="27"/>
      <c r="DDQ631" s="27"/>
      <c r="DDR631" s="27"/>
      <c r="DDS631" s="27"/>
      <c r="DDT631" s="27"/>
      <c r="DDU631" s="27"/>
      <c r="DDV631" s="27"/>
      <c r="DDW631" s="27"/>
      <c r="DDX631" s="27"/>
      <c r="DDY631" s="27"/>
      <c r="DDZ631" s="27"/>
      <c r="DEA631" s="27"/>
      <c r="DEB631" s="27"/>
      <c r="DEC631" s="27"/>
      <c r="DED631" s="27"/>
      <c r="DEE631" s="27"/>
      <c r="DEF631" s="27"/>
      <c r="DEG631" s="27"/>
      <c r="DEH631" s="27"/>
      <c r="DEI631" s="27"/>
      <c r="DEJ631" s="27"/>
      <c r="DEK631" s="27"/>
      <c r="DEL631" s="27"/>
      <c r="DEM631" s="27"/>
      <c r="DEN631" s="27"/>
      <c r="DEO631" s="27"/>
      <c r="DEP631" s="27"/>
      <c r="DEQ631" s="27"/>
      <c r="DER631" s="27"/>
      <c r="DES631" s="27"/>
      <c r="DET631" s="27"/>
      <c r="DEU631" s="27"/>
      <c r="DEV631" s="27"/>
      <c r="DEW631" s="27"/>
      <c r="DEX631" s="27"/>
      <c r="DEY631" s="27"/>
      <c r="DEZ631" s="27"/>
      <c r="DFA631" s="27"/>
      <c r="DFB631" s="27"/>
      <c r="DFC631" s="27"/>
      <c r="DFD631" s="27"/>
      <c r="DFE631" s="27"/>
      <c r="DFF631" s="27"/>
      <c r="DFG631" s="27"/>
      <c r="DFH631" s="27"/>
      <c r="DFI631" s="27"/>
      <c r="DFJ631" s="27"/>
      <c r="DFK631" s="27"/>
      <c r="DFL631" s="27"/>
      <c r="DFM631" s="27"/>
      <c r="DFN631" s="27"/>
      <c r="DFO631" s="27"/>
      <c r="DFP631" s="27"/>
      <c r="DFQ631" s="27"/>
      <c r="DFR631" s="27"/>
      <c r="DFS631" s="27"/>
      <c r="DFT631" s="27"/>
      <c r="DFU631" s="27"/>
      <c r="DFV631" s="27"/>
      <c r="DFW631" s="27"/>
      <c r="DFX631" s="27"/>
      <c r="DFY631" s="27"/>
      <c r="DFZ631" s="27"/>
      <c r="DGA631" s="27"/>
      <c r="DGB631" s="27"/>
      <c r="DGC631" s="27"/>
      <c r="DGD631" s="27"/>
      <c r="DGE631" s="27"/>
      <c r="DGF631" s="27"/>
      <c r="DGG631" s="27"/>
      <c r="DGH631" s="27"/>
      <c r="DGI631" s="27"/>
      <c r="DGJ631" s="27"/>
      <c r="DGK631" s="27"/>
      <c r="DGL631" s="27"/>
      <c r="DGM631" s="27"/>
      <c r="DGN631" s="27"/>
      <c r="DGO631" s="27"/>
      <c r="DGP631" s="27"/>
      <c r="DGQ631" s="27"/>
      <c r="DGR631" s="27"/>
      <c r="DGS631" s="27"/>
      <c r="DGT631" s="27"/>
      <c r="DGU631" s="27"/>
      <c r="DGV631" s="27"/>
      <c r="DGW631" s="27"/>
      <c r="DGX631" s="27"/>
      <c r="DGY631" s="27"/>
      <c r="DGZ631" s="27"/>
      <c r="DHA631" s="27"/>
      <c r="DHB631" s="27"/>
      <c r="DHC631" s="27"/>
      <c r="DHD631" s="27"/>
      <c r="DHE631" s="27"/>
      <c r="DHF631" s="27"/>
      <c r="DHG631" s="27"/>
      <c r="DHH631" s="27"/>
      <c r="DHI631" s="27"/>
      <c r="DHJ631" s="27"/>
      <c r="DHK631" s="27"/>
      <c r="DHL631" s="27"/>
      <c r="DHM631" s="27"/>
      <c r="DHN631" s="27"/>
      <c r="DHO631" s="27"/>
      <c r="DHP631" s="27"/>
      <c r="DHQ631" s="27"/>
      <c r="DHR631" s="27"/>
      <c r="DHS631" s="27"/>
      <c r="DHT631" s="27"/>
      <c r="DHU631" s="27"/>
      <c r="DHV631" s="27"/>
      <c r="DHW631" s="27"/>
      <c r="DHX631" s="27"/>
      <c r="DHY631" s="27"/>
      <c r="DHZ631" s="27"/>
      <c r="DIA631" s="27"/>
      <c r="DIB631" s="27"/>
      <c r="DIC631" s="27"/>
      <c r="DID631" s="27"/>
      <c r="DIE631" s="27"/>
      <c r="DIF631" s="27"/>
      <c r="DIG631" s="27"/>
      <c r="DIH631" s="27"/>
      <c r="DII631" s="27"/>
      <c r="DIJ631" s="27"/>
      <c r="DIK631" s="27"/>
      <c r="DIL631" s="27"/>
      <c r="DIM631" s="27"/>
      <c r="DIN631" s="27"/>
      <c r="DIO631" s="27"/>
      <c r="DIP631" s="27"/>
      <c r="DIQ631" s="27"/>
      <c r="DIR631" s="27"/>
      <c r="DIS631" s="27"/>
      <c r="DIT631" s="27"/>
      <c r="DIU631" s="27"/>
      <c r="DIV631" s="27"/>
      <c r="DIW631" s="27"/>
      <c r="DIX631" s="27"/>
      <c r="DIY631" s="27"/>
      <c r="DIZ631" s="27"/>
      <c r="DJA631" s="27"/>
      <c r="DJB631" s="27"/>
      <c r="DJC631" s="27"/>
      <c r="DJD631" s="27"/>
      <c r="DJE631" s="27"/>
      <c r="DJF631" s="27"/>
      <c r="DJG631" s="27"/>
      <c r="DJH631" s="27"/>
      <c r="DJI631" s="27"/>
      <c r="DJJ631" s="27"/>
      <c r="DJK631" s="27"/>
      <c r="DJL631" s="27"/>
      <c r="DJM631" s="27"/>
      <c r="DJN631" s="27"/>
      <c r="DJO631" s="27"/>
      <c r="DJP631" s="27"/>
      <c r="DJQ631" s="27"/>
      <c r="DJR631" s="27"/>
      <c r="DJS631" s="27"/>
      <c r="DJT631" s="27"/>
      <c r="DJU631" s="27"/>
      <c r="DJV631" s="27"/>
      <c r="DJW631" s="27"/>
      <c r="DJX631" s="27"/>
      <c r="DJY631" s="27"/>
      <c r="DJZ631" s="27"/>
      <c r="DKA631" s="27"/>
      <c r="DKB631" s="27"/>
      <c r="DKC631" s="27"/>
      <c r="DKD631" s="27"/>
      <c r="DKE631" s="27"/>
      <c r="DKF631" s="27"/>
      <c r="DKG631" s="27"/>
      <c r="DKH631" s="27"/>
      <c r="DKI631" s="27"/>
      <c r="DKJ631" s="27"/>
      <c r="DKK631" s="27"/>
      <c r="DKL631" s="27"/>
      <c r="DKM631" s="27"/>
      <c r="DKN631" s="27"/>
      <c r="DKO631" s="27"/>
      <c r="DKP631" s="27"/>
      <c r="DKQ631" s="27"/>
      <c r="DKR631" s="27"/>
      <c r="DKS631" s="27"/>
      <c r="DKT631" s="27"/>
      <c r="DKU631" s="27"/>
      <c r="DKV631" s="27"/>
      <c r="DKW631" s="27"/>
      <c r="DKX631" s="27"/>
      <c r="DKY631" s="27"/>
      <c r="DKZ631" s="27"/>
      <c r="DLA631" s="27"/>
      <c r="DLB631" s="27"/>
      <c r="DLC631" s="27"/>
      <c r="DLD631" s="27"/>
      <c r="DLE631" s="27"/>
      <c r="DLF631" s="27"/>
      <c r="DLG631" s="27"/>
      <c r="DLH631" s="27"/>
      <c r="DLI631" s="27"/>
      <c r="DLJ631" s="27"/>
      <c r="DLK631" s="27"/>
      <c r="DLL631" s="27"/>
      <c r="DLM631" s="27"/>
      <c r="DLN631" s="27"/>
      <c r="DLO631" s="27"/>
      <c r="DLP631" s="27"/>
      <c r="DLQ631" s="27"/>
      <c r="DLR631" s="27"/>
      <c r="DLS631" s="27"/>
      <c r="DLT631" s="27"/>
      <c r="DLU631" s="27"/>
      <c r="DLV631" s="27"/>
      <c r="DLW631" s="27"/>
      <c r="DLX631" s="27"/>
      <c r="DLY631" s="27"/>
      <c r="DLZ631" s="27"/>
      <c r="DMA631" s="27"/>
      <c r="DMB631" s="27"/>
      <c r="DMC631" s="27"/>
      <c r="DMD631" s="27"/>
      <c r="DME631" s="27"/>
      <c r="DMF631" s="27"/>
      <c r="DMG631" s="27"/>
      <c r="DMH631" s="27"/>
      <c r="DMI631" s="27"/>
      <c r="DMJ631" s="27"/>
      <c r="DMK631" s="27"/>
      <c r="DML631" s="27"/>
      <c r="DMM631" s="27"/>
      <c r="DMN631" s="27"/>
      <c r="DMO631" s="27"/>
      <c r="DMP631" s="27"/>
      <c r="DMQ631" s="27"/>
      <c r="DMR631" s="27"/>
      <c r="DMS631" s="27"/>
      <c r="DMT631" s="27"/>
      <c r="DMU631" s="27"/>
      <c r="DMV631" s="27"/>
      <c r="DMW631" s="27"/>
      <c r="DMX631" s="27"/>
      <c r="DMY631" s="27"/>
      <c r="DMZ631" s="27"/>
      <c r="DNA631" s="27"/>
      <c r="DNB631" s="27"/>
      <c r="DNC631" s="27"/>
      <c r="DND631" s="27"/>
      <c r="DNE631" s="27"/>
      <c r="DNF631" s="27"/>
      <c r="DNG631" s="27"/>
      <c r="DNH631" s="27"/>
      <c r="DNI631" s="27"/>
      <c r="DNJ631" s="27"/>
      <c r="DNK631" s="27"/>
      <c r="DNL631" s="27"/>
      <c r="DNM631" s="27"/>
      <c r="DNN631" s="27"/>
      <c r="DNO631" s="27"/>
      <c r="DNP631" s="27"/>
      <c r="DNQ631" s="27"/>
      <c r="DNR631" s="27"/>
      <c r="DNS631" s="27"/>
      <c r="DNT631" s="27"/>
      <c r="DNU631" s="27"/>
      <c r="DNV631" s="27"/>
      <c r="DNW631" s="27"/>
      <c r="DNX631" s="27"/>
      <c r="DNY631" s="27"/>
      <c r="DNZ631" s="27"/>
      <c r="DOA631" s="27"/>
      <c r="DOB631" s="27"/>
      <c r="DOC631" s="27"/>
      <c r="DOD631" s="27"/>
      <c r="DOE631" s="27"/>
      <c r="DOF631" s="27"/>
      <c r="DOG631" s="27"/>
      <c r="DOH631" s="27"/>
      <c r="DOI631" s="27"/>
      <c r="DOJ631" s="27"/>
      <c r="DOK631" s="27"/>
      <c r="DOL631" s="27"/>
      <c r="DOM631" s="27"/>
      <c r="DON631" s="27"/>
      <c r="DOO631" s="27"/>
      <c r="DOP631" s="27"/>
      <c r="DOQ631" s="27"/>
      <c r="DOR631" s="27"/>
      <c r="DOS631" s="27"/>
      <c r="DOT631" s="27"/>
      <c r="DOU631" s="27"/>
      <c r="DOV631" s="27"/>
      <c r="DOW631" s="27"/>
      <c r="DOX631" s="27"/>
      <c r="DOY631" s="27"/>
      <c r="DOZ631" s="27"/>
      <c r="DPA631" s="27"/>
      <c r="DPB631" s="27"/>
      <c r="DPC631" s="27"/>
      <c r="DPD631" s="27"/>
      <c r="DPE631" s="27"/>
      <c r="DPF631" s="27"/>
      <c r="DPG631" s="27"/>
      <c r="DPH631" s="27"/>
      <c r="DPI631" s="27"/>
      <c r="DPJ631" s="27"/>
      <c r="DPK631" s="27"/>
      <c r="DPL631" s="27"/>
      <c r="DPM631" s="27"/>
      <c r="DPN631" s="27"/>
      <c r="DPO631" s="27"/>
      <c r="DPP631" s="27"/>
      <c r="DPQ631" s="27"/>
      <c r="DPR631" s="27"/>
      <c r="DPS631" s="27"/>
      <c r="DPT631" s="27"/>
      <c r="DPU631" s="27"/>
      <c r="DPV631" s="27"/>
      <c r="DPW631" s="27"/>
      <c r="DPX631" s="27"/>
      <c r="DPY631" s="27"/>
      <c r="DPZ631" s="27"/>
      <c r="DQA631" s="27"/>
      <c r="DQB631" s="27"/>
      <c r="DQC631" s="27"/>
      <c r="DQD631" s="27"/>
      <c r="DQE631" s="27"/>
      <c r="DQF631" s="27"/>
      <c r="DQG631" s="27"/>
      <c r="DQH631" s="27"/>
      <c r="DQI631" s="27"/>
      <c r="DQJ631" s="27"/>
      <c r="DQK631" s="27"/>
      <c r="DQL631" s="27"/>
      <c r="DQM631" s="27"/>
      <c r="DQN631" s="27"/>
      <c r="DQO631" s="27"/>
      <c r="DQP631" s="27"/>
      <c r="DQQ631" s="27"/>
      <c r="DQR631" s="27"/>
      <c r="DQS631" s="27"/>
      <c r="DQT631" s="27"/>
      <c r="DQU631" s="27"/>
      <c r="DQV631" s="27"/>
      <c r="DQW631" s="27"/>
      <c r="DQX631" s="27"/>
      <c r="DQY631" s="27"/>
      <c r="DQZ631" s="27"/>
      <c r="DRA631" s="27"/>
      <c r="DRB631" s="27"/>
      <c r="DRC631" s="27"/>
      <c r="DRD631" s="27"/>
      <c r="DRE631" s="27"/>
      <c r="DRF631" s="27"/>
      <c r="DRG631" s="27"/>
      <c r="DRH631" s="27"/>
      <c r="DRI631" s="27"/>
      <c r="DRJ631" s="27"/>
      <c r="DRK631" s="27"/>
      <c r="DRL631" s="27"/>
      <c r="DRM631" s="27"/>
      <c r="DRN631" s="27"/>
      <c r="DRO631" s="27"/>
      <c r="DRP631" s="27"/>
      <c r="DRQ631" s="27"/>
      <c r="DRR631" s="27"/>
      <c r="DRS631" s="27"/>
      <c r="DRT631" s="27"/>
      <c r="DRU631" s="27"/>
      <c r="DRV631" s="27"/>
      <c r="DRW631" s="27"/>
      <c r="DRX631" s="27"/>
      <c r="DRY631" s="27"/>
      <c r="DRZ631" s="27"/>
      <c r="DSA631" s="27"/>
      <c r="DSB631" s="27"/>
      <c r="DSC631" s="27"/>
      <c r="DSD631" s="27"/>
      <c r="DSE631" s="27"/>
      <c r="DSF631" s="27"/>
      <c r="DSG631" s="27"/>
      <c r="DSH631" s="27"/>
      <c r="DSI631" s="27"/>
      <c r="DSJ631" s="27"/>
      <c r="DSK631" s="27"/>
      <c r="DSL631" s="27"/>
      <c r="DSM631" s="27"/>
      <c r="DSN631" s="27"/>
      <c r="DSO631" s="27"/>
      <c r="DSP631" s="27"/>
      <c r="DSQ631" s="27"/>
      <c r="DSR631" s="27"/>
      <c r="DSS631" s="27"/>
      <c r="DST631" s="27"/>
      <c r="DSU631" s="27"/>
      <c r="DSV631" s="27"/>
      <c r="DSW631" s="27"/>
      <c r="DSX631" s="27"/>
      <c r="DSY631" s="27"/>
      <c r="DSZ631" s="27"/>
      <c r="DTA631" s="27"/>
      <c r="DTB631" s="27"/>
      <c r="DTC631" s="27"/>
      <c r="DTD631" s="27"/>
      <c r="DTE631" s="27"/>
      <c r="DTF631" s="27"/>
      <c r="DTG631" s="27"/>
      <c r="DTH631" s="27"/>
      <c r="DTI631" s="27"/>
      <c r="DTJ631" s="27"/>
      <c r="DTK631" s="27"/>
      <c r="DTL631" s="27"/>
      <c r="DTM631" s="27"/>
      <c r="DTN631" s="27"/>
      <c r="DTO631" s="27"/>
      <c r="DTP631" s="27"/>
      <c r="DTQ631" s="27"/>
      <c r="DTR631" s="27"/>
      <c r="DTS631" s="27"/>
      <c r="DTT631" s="27"/>
      <c r="DTU631" s="27"/>
      <c r="DTV631" s="27"/>
      <c r="DTW631" s="27"/>
      <c r="DTX631" s="27"/>
      <c r="DTY631" s="27"/>
      <c r="DTZ631" s="27"/>
      <c r="DUA631" s="27"/>
      <c r="DUB631" s="27"/>
      <c r="DUC631" s="27"/>
      <c r="DUD631" s="27"/>
      <c r="DUE631" s="27"/>
      <c r="DUF631" s="27"/>
      <c r="DUG631" s="27"/>
      <c r="DUH631" s="27"/>
      <c r="DUI631" s="27"/>
      <c r="DUJ631" s="27"/>
      <c r="DUK631" s="27"/>
      <c r="DUL631" s="27"/>
      <c r="DUM631" s="27"/>
      <c r="DUN631" s="27"/>
      <c r="DUO631" s="27"/>
      <c r="DUP631" s="27"/>
      <c r="DUQ631" s="27"/>
      <c r="DUR631" s="27"/>
      <c r="DUS631" s="27"/>
      <c r="DUT631" s="27"/>
      <c r="DUU631" s="27"/>
      <c r="DUV631" s="27"/>
      <c r="DUW631" s="27"/>
      <c r="DUX631" s="27"/>
      <c r="DUY631" s="27"/>
      <c r="DUZ631" s="27"/>
      <c r="DVA631" s="27"/>
      <c r="DVB631" s="27"/>
      <c r="DVC631" s="27"/>
      <c r="DVD631" s="27"/>
      <c r="DVE631" s="27"/>
      <c r="DVF631" s="27"/>
      <c r="DVG631" s="27"/>
      <c r="DVH631" s="27"/>
      <c r="DVI631" s="27"/>
      <c r="DVJ631" s="27"/>
      <c r="DVK631" s="27"/>
      <c r="DVL631" s="27"/>
      <c r="DVM631" s="27"/>
      <c r="DVN631" s="27"/>
      <c r="DVO631" s="27"/>
      <c r="DVP631" s="27"/>
      <c r="DVQ631" s="27"/>
      <c r="DVR631" s="27"/>
      <c r="DVS631" s="27"/>
      <c r="DVT631" s="27"/>
      <c r="DVU631" s="27"/>
      <c r="DVV631" s="27"/>
      <c r="DVW631" s="27"/>
      <c r="DVX631" s="27"/>
      <c r="DVY631" s="27"/>
      <c r="DVZ631" s="27"/>
      <c r="DWA631" s="27"/>
      <c r="DWB631" s="27"/>
      <c r="DWC631" s="27"/>
      <c r="DWD631" s="27"/>
      <c r="DWE631" s="27"/>
      <c r="DWF631" s="27"/>
      <c r="DWG631" s="27"/>
      <c r="DWH631" s="27"/>
      <c r="DWI631" s="27"/>
      <c r="DWJ631" s="27"/>
      <c r="DWK631" s="27"/>
      <c r="DWL631" s="27"/>
      <c r="DWM631" s="27"/>
      <c r="DWN631" s="27"/>
      <c r="DWO631" s="27"/>
      <c r="DWP631" s="27"/>
      <c r="DWQ631" s="27"/>
      <c r="DWR631" s="27"/>
      <c r="DWS631" s="27"/>
      <c r="DWT631" s="27"/>
      <c r="DWU631" s="27"/>
      <c r="DWV631" s="27"/>
      <c r="DWW631" s="27"/>
      <c r="DWX631" s="27"/>
      <c r="DWY631" s="27"/>
      <c r="DWZ631" s="27"/>
      <c r="DXA631" s="27"/>
      <c r="DXB631" s="27"/>
      <c r="DXC631" s="27"/>
      <c r="DXD631" s="27"/>
      <c r="DXE631" s="27"/>
      <c r="DXF631" s="27"/>
      <c r="DXG631" s="27"/>
      <c r="DXH631" s="27"/>
      <c r="DXI631" s="27"/>
      <c r="DXJ631" s="27"/>
      <c r="DXK631" s="27"/>
      <c r="DXL631" s="27"/>
      <c r="DXM631" s="27"/>
      <c r="DXN631" s="27"/>
      <c r="DXO631" s="27"/>
      <c r="DXP631" s="27"/>
      <c r="DXQ631" s="27"/>
      <c r="DXR631" s="27"/>
      <c r="DXS631" s="27"/>
      <c r="DXT631" s="27"/>
      <c r="DXU631" s="27"/>
      <c r="DXV631" s="27"/>
      <c r="DXW631" s="27"/>
      <c r="DXX631" s="27"/>
      <c r="DXY631" s="27"/>
      <c r="DXZ631" s="27"/>
      <c r="DYA631" s="27"/>
      <c r="DYB631" s="27"/>
      <c r="DYC631" s="27"/>
      <c r="DYD631" s="27"/>
      <c r="DYE631" s="27"/>
      <c r="DYF631" s="27"/>
      <c r="DYG631" s="27"/>
      <c r="DYH631" s="27"/>
      <c r="DYI631" s="27"/>
      <c r="DYJ631" s="27"/>
      <c r="DYK631" s="27"/>
      <c r="DYL631" s="27"/>
      <c r="DYM631" s="27"/>
      <c r="DYN631" s="27"/>
      <c r="DYO631" s="27"/>
      <c r="DYP631" s="27"/>
      <c r="DYQ631" s="27"/>
      <c r="DYR631" s="27"/>
      <c r="DYS631" s="27"/>
      <c r="DYT631" s="27"/>
      <c r="DYU631" s="27"/>
      <c r="DYV631" s="27"/>
      <c r="DYW631" s="27"/>
      <c r="DYX631" s="27"/>
      <c r="DYY631" s="27"/>
      <c r="DYZ631" s="27"/>
      <c r="DZA631" s="27"/>
      <c r="DZB631" s="27"/>
      <c r="DZC631" s="27"/>
      <c r="DZD631" s="27"/>
      <c r="DZE631" s="27"/>
      <c r="DZF631" s="27"/>
      <c r="DZG631" s="27"/>
      <c r="DZH631" s="27"/>
      <c r="DZI631" s="27"/>
      <c r="DZJ631" s="27"/>
      <c r="DZK631" s="27"/>
      <c r="DZL631" s="27"/>
      <c r="DZM631" s="27"/>
      <c r="DZN631" s="27"/>
      <c r="DZO631" s="27"/>
      <c r="DZP631" s="27"/>
      <c r="DZQ631" s="27"/>
      <c r="DZR631" s="27"/>
      <c r="DZS631" s="27"/>
      <c r="DZT631" s="27"/>
      <c r="DZU631" s="27"/>
      <c r="DZV631" s="27"/>
      <c r="DZW631" s="27"/>
      <c r="DZX631" s="27"/>
      <c r="DZY631" s="27"/>
      <c r="DZZ631" s="27"/>
      <c r="EAA631" s="27"/>
      <c r="EAB631" s="27"/>
      <c r="EAC631" s="27"/>
      <c r="EAD631" s="27"/>
      <c r="EAE631" s="27"/>
      <c r="EAF631" s="27"/>
      <c r="EAG631" s="27"/>
      <c r="EAH631" s="27"/>
      <c r="EAI631" s="27"/>
      <c r="EAJ631" s="27"/>
      <c r="EAK631" s="27"/>
      <c r="EAL631" s="27"/>
      <c r="EAM631" s="27"/>
      <c r="EAN631" s="27"/>
      <c r="EAO631" s="27"/>
      <c r="EAP631" s="27"/>
      <c r="EAQ631" s="27"/>
      <c r="EAR631" s="27"/>
      <c r="EAS631" s="27"/>
      <c r="EAT631" s="27"/>
      <c r="EAU631" s="27"/>
      <c r="EAV631" s="27"/>
      <c r="EAW631" s="27"/>
      <c r="EAX631" s="27"/>
      <c r="EAY631" s="27"/>
      <c r="EAZ631" s="27"/>
      <c r="EBA631" s="27"/>
      <c r="EBB631" s="27"/>
      <c r="EBC631" s="27"/>
      <c r="EBD631" s="27"/>
      <c r="EBE631" s="27"/>
      <c r="EBF631" s="27"/>
      <c r="EBG631" s="27"/>
      <c r="EBH631" s="27"/>
      <c r="EBI631" s="27"/>
      <c r="EBJ631" s="27"/>
      <c r="EBK631" s="27"/>
      <c r="EBL631" s="27"/>
      <c r="EBM631" s="27"/>
      <c r="EBN631" s="27"/>
      <c r="EBO631" s="27"/>
      <c r="EBP631" s="27"/>
      <c r="EBQ631" s="27"/>
      <c r="EBR631" s="27"/>
      <c r="EBS631" s="27"/>
      <c r="EBT631" s="27"/>
      <c r="EBU631" s="27"/>
      <c r="EBV631" s="27"/>
      <c r="EBW631" s="27"/>
      <c r="EBX631" s="27"/>
      <c r="EBY631" s="27"/>
      <c r="EBZ631" s="27"/>
      <c r="ECA631" s="27"/>
      <c r="ECB631" s="27"/>
      <c r="ECC631" s="27"/>
      <c r="ECD631" s="27"/>
      <c r="ECE631" s="27"/>
      <c r="ECF631" s="27"/>
      <c r="ECG631" s="27"/>
      <c r="ECH631" s="27"/>
      <c r="ECI631" s="27"/>
      <c r="ECJ631" s="27"/>
      <c r="ECK631" s="27"/>
      <c r="ECL631" s="27"/>
      <c r="ECM631" s="27"/>
      <c r="ECN631" s="27"/>
      <c r="ECO631" s="27"/>
      <c r="ECP631" s="27"/>
      <c r="ECQ631" s="27"/>
      <c r="ECR631" s="27"/>
      <c r="ECS631" s="27"/>
      <c r="ECT631" s="27"/>
      <c r="ECU631" s="27"/>
      <c r="ECV631" s="27"/>
      <c r="ECW631" s="27"/>
      <c r="ECX631" s="27"/>
      <c r="ECY631" s="27"/>
      <c r="ECZ631" s="27"/>
      <c r="EDA631" s="27"/>
      <c r="EDB631" s="27"/>
      <c r="EDC631" s="27"/>
      <c r="EDD631" s="27"/>
      <c r="EDE631" s="27"/>
      <c r="EDF631" s="27"/>
      <c r="EDG631" s="27"/>
      <c r="EDH631" s="27"/>
      <c r="EDI631" s="27"/>
      <c r="EDJ631" s="27"/>
      <c r="EDK631" s="27"/>
      <c r="EDL631" s="27"/>
      <c r="EDM631" s="27"/>
      <c r="EDN631" s="27"/>
      <c r="EDO631" s="27"/>
      <c r="EDP631" s="27"/>
      <c r="EDQ631" s="27"/>
      <c r="EDR631" s="27"/>
      <c r="EDS631" s="27"/>
      <c r="EDT631" s="27"/>
      <c r="EDU631" s="27"/>
      <c r="EDV631" s="27"/>
      <c r="EDW631" s="27"/>
      <c r="EDX631" s="27"/>
      <c r="EDY631" s="27"/>
      <c r="EDZ631" s="27"/>
      <c r="EEA631" s="27"/>
      <c r="EEB631" s="27"/>
      <c r="EEC631" s="27"/>
      <c r="EED631" s="27"/>
      <c r="EEE631" s="27"/>
      <c r="EEF631" s="27"/>
      <c r="EEG631" s="27"/>
      <c r="EEH631" s="27"/>
      <c r="EEI631" s="27"/>
      <c r="EEJ631" s="27"/>
      <c r="EEK631" s="27"/>
      <c r="EEL631" s="27"/>
      <c r="EEM631" s="27"/>
      <c r="EEN631" s="27"/>
      <c r="EEO631" s="27"/>
      <c r="EEP631" s="27"/>
      <c r="EEQ631" s="27"/>
      <c r="EER631" s="27"/>
      <c r="EES631" s="27"/>
      <c r="EET631" s="27"/>
      <c r="EEU631" s="27"/>
      <c r="EEV631" s="27"/>
      <c r="EEW631" s="27"/>
      <c r="EEX631" s="27"/>
      <c r="EEY631" s="27"/>
      <c r="EEZ631" s="27"/>
      <c r="EFA631" s="27"/>
      <c r="EFB631" s="27"/>
      <c r="EFC631" s="27"/>
      <c r="EFD631" s="27"/>
      <c r="EFE631" s="27"/>
      <c r="EFF631" s="27"/>
      <c r="EFG631" s="27"/>
      <c r="EFH631" s="27"/>
      <c r="EFI631" s="27"/>
      <c r="EFJ631" s="27"/>
      <c r="EFK631" s="27"/>
      <c r="EFL631" s="27"/>
      <c r="EFM631" s="27"/>
      <c r="EFN631" s="27"/>
      <c r="EFO631" s="27"/>
      <c r="EFP631" s="27"/>
      <c r="EFQ631" s="27"/>
      <c r="EFR631" s="27"/>
      <c r="EFS631" s="27"/>
      <c r="EFT631" s="27"/>
      <c r="EFU631" s="27"/>
      <c r="EFV631" s="27"/>
      <c r="EFW631" s="27"/>
      <c r="EFX631" s="27"/>
      <c r="EFY631" s="27"/>
      <c r="EFZ631" s="27"/>
      <c r="EGA631" s="27"/>
      <c r="EGB631" s="27"/>
      <c r="EGC631" s="27"/>
      <c r="EGD631" s="27"/>
      <c r="EGE631" s="27"/>
      <c r="EGF631" s="27"/>
      <c r="EGG631" s="27"/>
      <c r="EGH631" s="27"/>
      <c r="EGI631" s="27"/>
      <c r="EGJ631" s="27"/>
      <c r="EGK631" s="27"/>
      <c r="EGL631" s="27"/>
      <c r="EGM631" s="27"/>
      <c r="EGN631" s="27"/>
      <c r="EGO631" s="27"/>
      <c r="EGP631" s="27"/>
      <c r="EGQ631" s="27"/>
      <c r="EGR631" s="27"/>
      <c r="EGS631" s="27"/>
      <c r="EGT631" s="27"/>
      <c r="EGU631" s="27"/>
      <c r="EGV631" s="27"/>
      <c r="EGW631" s="27"/>
      <c r="EGX631" s="27"/>
      <c r="EGY631" s="27"/>
      <c r="EGZ631" s="27"/>
      <c r="EHA631" s="27"/>
      <c r="EHB631" s="27"/>
      <c r="EHC631" s="27"/>
      <c r="EHD631" s="27"/>
      <c r="EHE631" s="27"/>
      <c r="EHF631" s="27"/>
      <c r="EHG631" s="27"/>
      <c r="EHH631" s="27"/>
      <c r="EHI631" s="27"/>
      <c r="EHJ631" s="27"/>
      <c r="EHK631" s="27"/>
      <c r="EHL631" s="27"/>
      <c r="EHM631" s="27"/>
      <c r="EHN631" s="27"/>
      <c r="EHO631" s="27"/>
      <c r="EHP631" s="27"/>
      <c r="EHQ631" s="27"/>
      <c r="EHR631" s="27"/>
      <c r="EHS631" s="27"/>
      <c r="EHT631" s="27"/>
      <c r="EHU631" s="27"/>
      <c r="EHV631" s="27"/>
      <c r="EHW631" s="27"/>
      <c r="EHX631" s="27"/>
      <c r="EHY631" s="27"/>
      <c r="EHZ631" s="27"/>
      <c r="EIA631" s="27"/>
      <c r="EIB631" s="27"/>
      <c r="EIC631" s="27"/>
      <c r="EID631" s="27"/>
      <c r="EIE631" s="27"/>
      <c r="EIF631" s="27"/>
      <c r="EIG631" s="27"/>
      <c r="EIH631" s="27"/>
      <c r="EII631" s="27"/>
      <c r="EIJ631" s="27"/>
      <c r="EIK631" s="27"/>
      <c r="EIL631" s="27"/>
      <c r="EIM631" s="27"/>
      <c r="EIN631" s="27"/>
      <c r="EIO631" s="27"/>
      <c r="EIP631" s="27"/>
      <c r="EIQ631" s="27"/>
      <c r="EIR631" s="27"/>
      <c r="EIS631" s="27"/>
      <c r="EIT631" s="27"/>
      <c r="EIU631" s="27"/>
      <c r="EIV631" s="27"/>
      <c r="EIW631" s="27"/>
      <c r="EIX631" s="27"/>
      <c r="EIY631" s="27"/>
      <c r="EIZ631" s="27"/>
      <c r="EJA631" s="27"/>
      <c r="EJB631" s="27"/>
      <c r="EJC631" s="27"/>
      <c r="EJD631" s="27"/>
      <c r="EJE631" s="27"/>
      <c r="EJF631" s="27"/>
      <c r="EJG631" s="27"/>
      <c r="EJH631" s="27"/>
      <c r="EJI631" s="27"/>
      <c r="EJJ631" s="27"/>
      <c r="EJK631" s="27"/>
      <c r="EJL631" s="27"/>
      <c r="EJM631" s="27"/>
      <c r="EJN631" s="27"/>
      <c r="EJO631" s="27"/>
      <c r="EJP631" s="27"/>
      <c r="EJQ631" s="27"/>
      <c r="EJR631" s="27"/>
      <c r="EJS631" s="27"/>
      <c r="EJT631" s="27"/>
      <c r="EJU631" s="27"/>
      <c r="EJV631" s="27"/>
      <c r="EJW631" s="27"/>
      <c r="EJX631" s="27"/>
      <c r="EJY631" s="27"/>
      <c r="EJZ631" s="27"/>
      <c r="EKA631" s="27"/>
      <c r="EKB631" s="27"/>
      <c r="EKC631" s="27"/>
      <c r="EKD631" s="27"/>
      <c r="EKE631" s="27"/>
      <c r="EKF631" s="27"/>
      <c r="EKG631" s="27"/>
      <c r="EKH631" s="27"/>
      <c r="EKI631" s="27"/>
      <c r="EKJ631" s="27"/>
      <c r="EKK631" s="27"/>
      <c r="EKL631" s="27"/>
      <c r="EKM631" s="27"/>
      <c r="EKN631" s="27"/>
      <c r="EKO631" s="27"/>
      <c r="EKP631" s="27"/>
      <c r="EKQ631" s="27"/>
      <c r="EKR631" s="27"/>
      <c r="EKS631" s="27"/>
      <c r="EKT631" s="27"/>
      <c r="EKU631" s="27"/>
      <c r="EKV631" s="27"/>
      <c r="EKW631" s="27"/>
      <c r="EKX631" s="27"/>
      <c r="EKY631" s="27"/>
      <c r="EKZ631" s="27"/>
      <c r="ELA631" s="27"/>
      <c r="ELB631" s="27"/>
      <c r="ELC631" s="27"/>
      <c r="ELD631" s="27"/>
      <c r="ELE631" s="27"/>
      <c r="ELF631" s="27"/>
      <c r="ELG631" s="27"/>
      <c r="ELH631" s="27"/>
      <c r="ELI631" s="27"/>
      <c r="ELJ631" s="27"/>
      <c r="ELK631" s="27"/>
      <c r="ELL631" s="27"/>
      <c r="ELM631" s="27"/>
      <c r="ELN631" s="27"/>
      <c r="ELO631" s="27"/>
      <c r="ELP631" s="27"/>
      <c r="ELQ631" s="27"/>
      <c r="ELR631" s="27"/>
      <c r="ELS631" s="27"/>
      <c r="ELT631" s="27"/>
      <c r="ELU631" s="27"/>
      <c r="ELV631" s="27"/>
      <c r="ELW631" s="27"/>
      <c r="ELX631" s="27"/>
      <c r="ELY631" s="27"/>
      <c r="ELZ631" s="27"/>
      <c r="EMA631" s="27"/>
      <c r="EMB631" s="27"/>
      <c r="EMC631" s="27"/>
      <c r="EMD631" s="27"/>
      <c r="EME631" s="27"/>
      <c r="EMF631" s="27"/>
      <c r="EMG631" s="27"/>
      <c r="EMH631" s="27"/>
      <c r="EMI631" s="27"/>
      <c r="EMJ631" s="27"/>
      <c r="EMK631" s="27"/>
      <c r="EML631" s="27"/>
      <c r="EMM631" s="27"/>
      <c r="EMN631" s="27"/>
      <c r="EMO631" s="27"/>
      <c r="EMP631" s="27"/>
      <c r="EMQ631" s="27"/>
      <c r="EMR631" s="27"/>
      <c r="EMS631" s="27"/>
      <c r="EMT631" s="27"/>
      <c r="EMU631" s="27"/>
      <c r="EMV631" s="27"/>
      <c r="EMW631" s="27"/>
      <c r="EMX631" s="27"/>
      <c r="EMY631" s="27"/>
      <c r="EMZ631" s="27"/>
      <c r="ENA631" s="27"/>
      <c r="ENB631" s="27"/>
      <c r="ENC631" s="27"/>
      <c r="END631" s="27"/>
      <c r="ENE631" s="27"/>
      <c r="ENF631" s="27"/>
      <c r="ENG631" s="27"/>
      <c r="ENH631" s="27"/>
      <c r="ENI631" s="27"/>
      <c r="ENJ631" s="27"/>
      <c r="ENK631" s="27"/>
      <c r="ENL631" s="27"/>
      <c r="ENM631" s="27"/>
      <c r="ENN631" s="27"/>
      <c r="ENO631" s="27"/>
      <c r="ENP631" s="27"/>
      <c r="ENQ631" s="27"/>
      <c r="ENR631" s="27"/>
      <c r="ENS631" s="27"/>
      <c r="ENT631" s="27"/>
      <c r="ENU631" s="27"/>
      <c r="ENV631" s="27"/>
      <c r="ENW631" s="27"/>
      <c r="ENX631" s="27"/>
      <c r="ENY631" s="27"/>
      <c r="ENZ631" s="27"/>
      <c r="EOA631" s="27"/>
      <c r="EOB631" s="27"/>
      <c r="EOC631" s="27"/>
      <c r="EOD631" s="27"/>
      <c r="EOE631" s="27"/>
      <c r="EOF631" s="27"/>
      <c r="EOG631" s="27"/>
      <c r="EOH631" s="27"/>
      <c r="EOI631" s="27"/>
      <c r="EOJ631" s="27"/>
      <c r="EOK631" s="27"/>
      <c r="EOL631" s="27"/>
      <c r="EOM631" s="27"/>
      <c r="EON631" s="27"/>
      <c r="EOO631" s="27"/>
      <c r="EOP631" s="27"/>
      <c r="EOQ631" s="27"/>
      <c r="EOR631" s="27"/>
      <c r="EOS631" s="27"/>
      <c r="EOT631" s="27"/>
      <c r="EOU631" s="27"/>
      <c r="EOV631" s="27"/>
      <c r="EOW631" s="27"/>
      <c r="EOX631" s="27"/>
      <c r="EOY631" s="27"/>
      <c r="EOZ631" s="27"/>
      <c r="EPA631" s="27"/>
      <c r="EPB631" s="27"/>
      <c r="EPC631" s="27"/>
      <c r="EPD631" s="27"/>
      <c r="EPE631" s="27"/>
      <c r="EPF631" s="27"/>
      <c r="EPG631" s="27"/>
      <c r="EPH631" s="27"/>
      <c r="EPI631" s="27"/>
      <c r="EPJ631" s="27"/>
      <c r="EPK631" s="27"/>
      <c r="EPL631" s="27"/>
      <c r="EPM631" s="27"/>
      <c r="EPN631" s="27"/>
      <c r="EPO631" s="27"/>
      <c r="EPP631" s="27"/>
      <c r="EPQ631" s="27"/>
      <c r="EPR631" s="27"/>
      <c r="EPS631" s="27"/>
      <c r="EPT631" s="27"/>
      <c r="EPU631" s="27"/>
      <c r="EPV631" s="27"/>
      <c r="EPW631" s="27"/>
      <c r="EPX631" s="27"/>
      <c r="EPY631" s="27"/>
      <c r="EPZ631" s="27"/>
      <c r="EQA631" s="27"/>
      <c r="EQB631" s="27"/>
      <c r="EQC631" s="27"/>
      <c r="EQD631" s="27"/>
      <c r="EQE631" s="27"/>
      <c r="EQF631" s="27"/>
      <c r="EQG631" s="27"/>
      <c r="EQH631" s="27"/>
      <c r="EQI631" s="27"/>
      <c r="EQJ631" s="27"/>
      <c r="EQK631" s="27"/>
      <c r="EQL631" s="27"/>
      <c r="EQM631" s="27"/>
      <c r="EQN631" s="27"/>
      <c r="EQO631" s="27"/>
      <c r="EQP631" s="27"/>
      <c r="EQQ631" s="27"/>
      <c r="EQR631" s="27"/>
      <c r="EQS631" s="27"/>
      <c r="EQT631" s="27"/>
      <c r="EQU631" s="27"/>
      <c r="EQV631" s="27"/>
      <c r="EQW631" s="27"/>
      <c r="EQX631" s="27"/>
      <c r="EQY631" s="27"/>
      <c r="EQZ631" s="27"/>
      <c r="ERA631" s="27"/>
      <c r="ERB631" s="27"/>
      <c r="ERC631" s="27"/>
      <c r="ERD631" s="27"/>
      <c r="ERE631" s="27"/>
      <c r="ERF631" s="27"/>
      <c r="ERG631" s="27"/>
      <c r="ERH631" s="27"/>
      <c r="ERI631" s="27"/>
      <c r="ERJ631" s="27"/>
      <c r="ERK631" s="27"/>
      <c r="ERL631" s="27"/>
      <c r="ERM631" s="27"/>
      <c r="ERN631" s="27"/>
      <c r="ERO631" s="27"/>
      <c r="ERP631" s="27"/>
      <c r="ERQ631" s="27"/>
      <c r="ERR631" s="27"/>
      <c r="ERS631" s="27"/>
      <c r="ERT631" s="27"/>
      <c r="ERU631" s="27"/>
      <c r="ERV631" s="27"/>
      <c r="ERW631" s="27"/>
      <c r="ERX631" s="27"/>
      <c r="ERY631" s="27"/>
      <c r="ERZ631" s="27"/>
      <c r="ESA631" s="27"/>
      <c r="ESB631" s="27"/>
      <c r="ESC631" s="27"/>
      <c r="ESD631" s="27"/>
      <c r="ESE631" s="27"/>
      <c r="ESF631" s="27"/>
      <c r="ESG631" s="27"/>
      <c r="ESH631" s="27"/>
      <c r="ESI631" s="27"/>
      <c r="ESJ631" s="27"/>
      <c r="ESK631" s="27"/>
      <c r="ESL631" s="27"/>
      <c r="ESM631" s="27"/>
      <c r="ESN631" s="27"/>
      <c r="ESO631" s="27"/>
      <c r="ESP631" s="27"/>
      <c r="ESQ631" s="27"/>
      <c r="ESR631" s="27"/>
      <c r="ESS631" s="27"/>
      <c r="EST631" s="27"/>
      <c r="ESU631" s="27"/>
      <c r="ESV631" s="27"/>
      <c r="ESW631" s="27"/>
      <c r="ESX631" s="27"/>
      <c r="ESY631" s="27"/>
      <c r="ESZ631" s="27"/>
      <c r="ETA631" s="27"/>
      <c r="ETB631" s="27"/>
      <c r="ETC631" s="27"/>
      <c r="ETD631" s="27"/>
      <c r="ETE631" s="27"/>
      <c r="ETF631" s="27"/>
      <c r="ETG631" s="27"/>
      <c r="ETH631" s="27"/>
      <c r="ETI631" s="27"/>
      <c r="ETJ631" s="27"/>
      <c r="ETK631" s="27"/>
      <c r="ETL631" s="27"/>
      <c r="ETM631" s="27"/>
      <c r="ETN631" s="27"/>
      <c r="ETO631" s="27"/>
      <c r="ETP631" s="27"/>
      <c r="ETQ631" s="27"/>
      <c r="ETR631" s="27"/>
      <c r="ETS631" s="27"/>
      <c r="ETT631" s="27"/>
      <c r="ETU631" s="27"/>
      <c r="ETV631" s="27"/>
      <c r="ETW631" s="27"/>
      <c r="ETX631" s="27"/>
      <c r="ETY631" s="27"/>
      <c r="ETZ631" s="27"/>
      <c r="EUA631" s="27"/>
      <c r="EUB631" s="27"/>
      <c r="EUC631" s="27"/>
      <c r="EUD631" s="27"/>
      <c r="EUE631" s="27"/>
      <c r="EUF631" s="27"/>
      <c r="EUG631" s="27"/>
      <c r="EUH631" s="27"/>
      <c r="EUI631" s="27"/>
      <c r="EUJ631" s="27"/>
      <c r="EUK631" s="27"/>
      <c r="EUL631" s="27"/>
      <c r="EUM631" s="27"/>
      <c r="EUN631" s="27"/>
      <c r="EUO631" s="27"/>
      <c r="EUP631" s="27"/>
      <c r="EUQ631" s="27"/>
      <c r="EUR631" s="27"/>
      <c r="EUS631" s="27"/>
      <c r="EUT631" s="27"/>
      <c r="EUU631" s="27"/>
      <c r="EUV631" s="27"/>
      <c r="EUW631" s="27"/>
      <c r="EUX631" s="27"/>
      <c r="EUY631" s="27"/>
      <c r="EUZ631" s="27"/>
      <c r="EVA631" s="27"/>
      <c r="EVB631" s="27"/>
      <c r="EVC631" s="27"/>
      <c r="EVD631" s="27"/>
      <c r="EVE631" s="27"/>
      <c r="EVF631" s="27"/>
      <c r="EVG631" s="27"/>
      <c r="EVH631" s="27"/>
      <c r="EVI631" s="27"/>
      <c r="EVJ631" s="27"/>
      <c r="EVK631" s="27"/>
      <c r="EVL631" s="27"/>
      <c r="EVM631" s="27"/>
      <c r="EVN631" s="27"/>
      <c r="EVO631" s="27"/>
      <c r="EVP631" s="27"/>
      <c r="EVQ631" s="27"/>
      <c r="EVR631" s="27"/>
      <c r="EVS631" s="27"/>
      <c r="EVT631" s="27"/>
      <c r="EVU631" s="27"/>
      <c r="EVV631" s="27"/>
      <c r="EVW631" s="27"/>
      <c r="EVX631" s="27"/>
      <c r="EVY631" s="27"/>
      <c r="EVZ631" s="27"/>
      <c r="EWA631" s="27"/>
      <c r="EWB631" s="27"/>
      <c r="EWC631" s="27"/>
      <c r="EWD631" s="27"/>
      <c r="EWE631" s="27"/>
      <c r="EWF631" s="27"/>
      <c r="EWG631" s="27"/>
      <c r="EWH631" s="27"/>
      <c r="EWI631" s="27"/>
      <c r="EWJ631" s="27"/>
      <c r="EWK631" s="27"/>
      <c r="EWL631" s="27"/>
      <c r="EWM631" s="27"/>
      <c r="EWN631" s="27"/>
      <c r="EWO631" s="27"/>
      <c r="EWP631" s="27"/>
      <c r="EWQ631" s="27"/>
      <c r="EWR631" s="27"/>
      <c r="EWS631" s="27"/>
      <c r="EWT631" s="27"/>
      <c r="EWU631" s="27"/>
      <c r="EWV631" s="27"/>
      <c r="EWW631" s="27"/>
      <c r="EWX631" s="27"/>
      <c r="EWY631" s="27"/>
      <c r="EWZ631" s="27"/>
      <c r="EXA631" s="27"/>
      <c r="EXB631" s="27"/>
      <c r="EXC631" s="27"/>
      <c r="EXD631" s="27"/>
      <c r="EXE631" s="27"/>
      <c r="EXF631" s="27"/>
      <c r="EXG631" s="27"/>
      <c r="EXH631" s="27"/>
      <c r="EXI631" s="27"/>
      <c r="EXJ631" s="27"/>
      <c r="EXK631" s="27"/>
      <c r="EXL631" s="27"/>
      <c r="EXM631" s="27"/>
      <c r="EXN631" s="27"/>
      <c r="EXO631" s="27"/>
      <c r="EXP631" s="27"/>
      <c r="EXQ631" s="27"/>
      <c r="EXR631" s="27"/>
      <c r="EXS631" s="27"/>
      <c r="EXT631" s="27"/>
      <c r="EXU631" s="27"/>
      <c r="EXV631" s="27"/>
      <c r="EXW631" s="27"/>
      <c r="EXX631" s="27"/>
      <c r="EXY631" s="27"/>
      <c r="EXZ631" s="27"/>
      <c r="EYA631" s="27"/>
      <c r="EYB631" s="27"/>
      <c r="EYC631" s="27"/>
      <c r="EYD631" s="27"/>
      <c r="EYE631" s="27"/>
      <c r="EYF631" s="27"/>
      <c r="EYG631" s="27"/>
      <c r="EYH631" s="27"/>
      <c r="EYI631" s="27"/>
      <c r="EYJ631" s="27"/>
      <c r="EYK631" s="27"/>
      <c r="EYL631" s="27"/>
      <c r="EYM631" s="27"/>
      <c r="EYN631" s="27"/>
      <c r="EYO631" s="27"/>
      <c r="EYP631" s="27"/>
      <c r="EYQ631" s="27"/>
      <c r="EYR631" s="27"/>
      <c r="EYS631" s="27"/>
      <c r="EYT631" s="27"/>
      <c r="EYU631" s="27"/>
      <c r="EYV631" s="27"/>
      <c r="EYW631" s="27"/>
      <c r="EYX631" s="27"/>
      <c r="EYY631" s="27"/>
      <c r="EYZ631" s="27"/>
      <c r="EZA631" s="27"/>
      <c r="EZB631" s="27"/>
      <c r="EZC631" s="27"/>
      <c r="EZD631" s="27"/>
      <c r="EZE631" s="27"/>
      <c r="EZF631" s="27"/>
      <c r="EZG631" s="27"/>
      <c r="EZH631" s="27"/>
      <c r="EZI631" s="27"/>
      <c r="EZJ631" s="27"/>
      <c r="EZK631" s="27"/>
      <c r="EZL631" s="27"/>
      <c r="EZM631" s="27"/>
      <c r="EZN631" s="27"/>
      <c r="EZO631" s="27"/>
      <c r="EZP631" s="27"/>
      <c r="EZQ631" s="27"/>
      <c r="EZR631" s="27"/>
      <c r="EZS631" s="27"/>
      <c r="EZT631" s="27"/>
      <c r="EZU631" s="27"/>
      <c r="EZV631" s="27"/>
      <c r="EZW631" s="27"/>
      <c r="EZX631" s="27"/>
      <c r="EZY631" s="27"/>
      <c r="EZZ631" s="27"/>
      <c r="FAA631" s="27"/>
      <c r="FAB631" s="27"/>
      <c r="FAC631" s="27"/>
      <c r="FAD631" s="27"/>
      <c r="FAE631" s="27"/>
      <c r="FAF631" s="27"/>
      <c r="FAG631" s="27"/>
      <c r="FAH631" s="27"/>
      <c r="FAI631" s="27"/>
      <c r="FAJ631" s="27"/>
      <c r="FAK631" s="27"/>
      <c r="FAL631" s="27"/>
      <c r="FAM631" s="27"/>
      <c r="FAN631" s="27"/>
      <c r="FAO631" s="27"/>
      <c r="FAP631" s="27"/>
      <c r="FAQ631" s="27"/>
      <c r="FAR631" s="27"/>
      <c r="FAS631" s="27"/>
      <c r="FAT631" s="27"/>
      <c r="FAU631" s="27"/>
      <c r="FAV631" s="27"/>
      <c r="FAW631" s="27"/>
      <c r="FAX631" s="27"/>
      <c r="FAY631" s="27"/>
      <c r="FAZ631" s="27"/>
      <c r="FBA631" s="27"/>
      <c r="FBB631" s="27"/>
      <c r="FBC631" s="27"/>
      <c r="FBD631" s="27"/>
      <c r="FBE631" s="27"/>
      <c r="FBF631" s="27"/>
      <c r="FBG631" s="27"/>
      <c r="FBH631" s="27"/>
      <c r="FBI631" s="27"/>
      <c r="FBJ631" s="27"/>
      <c r="FBK631" s="27"/>
      <c r="FBL631" s="27"/>
      <c r="FBM631" s="27"/>
      <c r="FBN631" s="27"/>
      <c r="FBO631" s="27"/>
      <c r="FBP631" s="27"/>
      <c r="FBQ631" s="27"/>
      <c r="FBR631" s="27"/>
      <c r="FBS631" s="27"/>
      <c r="FBT631" s="27"/>
      <c r="FBU631" s="27"/>
      <c r="FBV631" s="27"/>
      <c r="FBW631" s="27"/>
      <c r="FBX631" s="27"/>
      <c r="FBY631" s="27"/>
      <c r="FBZ631" s="27"/>
      <c r="FCA631" s="27"/>
      <c r="FCB631" s="27"/>
      <c r="FCC631" s="27"/>
      <c r="FCD631" s="27"/>
      <c r="FCE631" s="27"/>
      <c r="FCF631" s="27"/>
      <c r="FCG631" s="27"/>
      <c r="FCH631" s="27"/>
      <c r="FCI631" s="27"/>
      <c r="FCJ631" s="27"/>
      <c r="FCK631" s="27"/>
      <c r="FCL631" s="27"/>
      <c r="FCM631" s="27"/>
      <c r="FCN631" s="27"/>
      <c r="FCO631" s="27"/>
      <c r="FCP631" s="27"/>
      <c r="FCQ631" s="27"/>
      <c r="FCR631" s="27"/>
      <c r="FCS631" s="27"/>
      <c r="FCT631" s="27"/>
      <c r="FCU631" s="27"/>
      <c r="FCV631" s="27"/>
      <c r="FCW631" s="27"/>
      <c r="FCX631" s="27"/>
      <c r="FCY631" s="27"/>
      <c r="FCZ631" s="27"/>
      <c r="FDA631" s="27"/>
      <c r="FDB631" s="27"/>
      <c r="FDC631" s="27"/>
      <c r="FDD631" s="27"/>
      <c r="FDE631" s="27"/>
      <c r="FDF631" s="27"/>
      <c r="FDG631" s="27"/>
      <c r="FDH631" s="27"/>
      <c r="FDI631" s="27"/>
      <c r="FDJ631" s="27"/>
      <c r="FDK631" s="27"/>
      <c r="FDL631" s="27"/>
      <c r="FDM631" s="27"/>
      <c r="FDN631" s="27"/>
      <c r="FDO631" s="27"/>
      <c r="FDP631" s="27"/>
      <c r="FDQ631" s="27"/>
      <c r="FDR631" s="27"/>
      <c r="FDS631" s="27"/>
      <c r="FDT631" s="27"/>
      <c r="FDU631" s="27"/>
      <c r="FDV631" s="27"/>
      <c r="FDW631" s="27"/>
      <c r="FDX631" s="27"/>
      <c r="FDY631" s="27"/>
      <c r="FDZ631" s="27"/>
      <c r="FEA631" s="27"/>
      <c r="FEB631" s="27"/>
      <c r="FEC631" s="27"/>
      <c r="FED631" s="27"/>
      <c r="FEE631" s="27"/>
      <c r="FEF631" s="27"/>
      <c r="FEG631" s="27"/>
      <c r="FEH631" s="27"/>
      <c r="FEI631" s="27"/>
      <c r="FEJ631" s="27"/>
      <c r="FEK631" s="27"/>
      <c r="FEL631" s="27"/>
      <c r="FEM631" s="27"/>
      <c r="FEN631" s="27"/>
      <c r="FEO631" s="27"/>
      <c r="FEP631" s="27"/>
      <c r="FEQ631" s="27"/>
      <c r="FER631" s="27"/>
      <c r="FES631" s="27"/>
      <c r="FET631" s="27"/>
      <c r="FEU631" s="27"/>
      <c r="FEV631" s="27"/>
      <c r="FEW631" s="27"/>
      <c r="FEX631" s="27"/>
      <c r="FEY631" s="27"/>
      <c r="FEZ631" s="27"/>
      <c r="FFA631" s="27"/>
      <c r="FFB631" s="27"/>
      <c r="FFC631" s="27"/>
      <c r="FFD631" s="27"/>
      <c r="FFE631" s="27"/>
      <c r="FFF631" s="27"/>
      <c r="FFG631" s="27"/>
      <c r="FFH631" s="27"/>
      <c r="FFI631" s="27"/>
      <c r="FFJ631" s="27"/>
      <c r="FFK631" s="27"/>
      <c r="FFL631" s="27"/>
      <c r="FFM631" s="27"/>
      <c r="FFN631" s="27"/>
      <c r="FFO631" s="27"/>
      <c r="FFP631" s="27"/>
      <c r="FFQ631" s="27"/>
      <c r="FFR631" s="27"/>
      <c r="FFS631" s="27"/>
      <c r="FFT631" s="27"/>
      <c r="FFU631" s="27"/>
      <c r="FFV631" s="27"/>
      <c r="FFW631" s="27"/>
      <c r="FFX631" s="27"/>
      <c r="FFY631" s="27"/>
      <c r="FFZ631" s="27"/>
      <c r="FGA631" s="27"/>
      <c r="FGB631" s="27"/>
      <c r="FGC631" s="27"/>
      <c r="FGD631" s="27"/>
      <c r="FGE631" s="27"/>
      <c r="FGF631" s="27"/>
      <c r="FGG631" s="27"/>
      <c r="FGH631" s="27"/>
      <c r="FGI631" s="27"/>
      <c r="FGJ631" s="27"/>
      <c r="FGK631" s="27"/>
      <c r="FGL631" s="27"/>
      <c r="FGM631" s="27"/>
      <c r="FGN631" s="27"/>
      <c r="FGO631" s="27"/>
      <c r="FGP631" s="27"/>
      <c r="FGQ631" s="27"/>
      <c r="FGR631" s="27"/>
      <c r="FGS631" s="27"/>
      <c r="FGT631" s="27"/>
      <c r="FGU631" s="27"/>
      <c r="FGV631" s="27"/>
      <c r="FGW631" s="27"/>
      <c r="FGX631" s="27"/>
      <c r="FGY631" s="27"/>
      <c r="FGZ631" s="27"/>
      <c r="FHA631" s="27"/>
      <c r="FHB631" s="27"/>
      <c r="FHC631" s="27"/>
      <c r="FHD631" s="27"/>
      <c r="FHE631" s="27"/>
      <c r="FHF631" s="27"/>
      <c r="FHG631" s="27"/>
      <c r="FHH631" s="27"/>
      <c r="FHI631" s="27"/>
      <c r="FHJ631" s="27"/>
      <c r="FHK631" s="27"/>
      <c r="FHL631" s="27"/>
      <c r="FHM631" s="27"/>
      <c r="FHN631" s="27"/>
      <c r="FHO631" s="27"/>
      <c r="FHP631" s="27"/>
      <c r="FHQ631" s="27"/>
      <c r="FHR631" s="27"/>
      <c r="FHS631" s="27"/>
      <c r="FHT631" s="27"/>
      <c r="FHU631" s="27"/>
      <c r="FHV631" s="27"/>
      <c r="FHW631" s="27"/>
      <c r="FHX631" s="27"/>
      <c r="FHY631" s="27"/>
      <c r="FHZ631" s="27"/>
      <c r="FIA631" s="27"/>
      <c r="FIB631" s="27"/>
      <c r="FIC631" s="27"/>
      <c r="FID631" s="27"/>
      <c r="FIE631" s="27"/>
      <c r="FIF631" s="27"/>
      <c r="FIG631" s="27"/>
      <c r="FIH631" s="27"/>
      <c r="FII631" s="27"/>
      <c r="FIJ631" s="27"/>
      <c r="FIK631" s="27"/>
      <c r="FIL631" s="27"/>
      <c r="FIM631" s="27"/>
      <c r="FIN631" s="27"/>
      <c r="FIO631" s="27"/>
      <c r="FIP631" s="27"/>
      <c r="FIQ631" s="27"/>
      <c r="FIR631" s="27"/>
      <c r="FIS631" s="27"/>
      <c r="FIT631" s="27"/>
      <c r="FIU631" s="27"/>
      <c r="FIV631" s="27"/>
      <c r="FIW631" s="27"/>
      <c r="FIX631" s="27"/>
      <c r="FIY631" s="27"/>
      <c r="FIZ631" s="27"/>
      <c r="FJA631" s="27"/>
      <c r="FJB631" s="27"/>
      <c r="FJC631" s="27"/>
      <c r="FJD631" s="27"/>
      <c r="FJE631" s="27"/>
      <c r="FJF631" s="27"/>
      <c r="FJG631" s="27"/>
      <c r="FJH631" s="27"/>
      <c r="FJI631" s="27"/>
      <c r="FJJ631" s="27"/>
      <c r="FJK631" s="27"/>
      <c r="FJL631" s="27"/>
      <c r="FJM631" s="27"/>
      <c r="FJN631" s="27"/>
      <c r="FJO631" s="27"/>
      <c r="FJP631" s="27"/>
      <c r="FJQ631" s="27"/>
      <c r="FJR631" s="27"/>
      <c r="FJS631" s="27"/>
      <c r="FJT631" s="27"/>
      <c r="FJU631" s="27"/>
      <c r="FJV631" s="27"/>
      <c r="FJW631" s="27"/>
      <c r="FJX631" s="27"/>
      <c r="FJY631" s="27"/>
      <c r="FJZ631" s="27"/>
      <c r="FKA631" s="27"/>
      <c r="FKB631" s="27"/>
      <c r="FKC631" s="27"/>
      <c r="FKD631" s="27"/>
      <c r="FKE631" s="27"/>
      <c r="FKF631" s="27"/>
      <c r="FKG631" s="27"/>
      <c r="FKH631" s="27"/>
      <c r="FKI631" s="27"/>
      <c r="FKJ631" s="27"/>
      <c r="FKK631" s="27"/>
      <c r="FKL631" s="27"/>
      <c r="FKM631" s="27"/>
      <c r="FKN631" s="27"/>
      <c r="FKO631" s="27"/>
      <c r="FKP631" s="27"/>
      <c r="FKQ631" s="27"/>
      <c r="FKR631" s="27"/>
      <c r="FKS631" s="27"/>
      <c r="FKT631" s="27"/>
      <c r="FKU631" s="27"/>
      <c r="FKV631" s="27"/>
      <c r="FKW631" s="27"/>
      <c r="FKX631" s="27"/>
      <c r="FKY631" s="27"/>
      <c r="FKZ631" s="27"/>
      <c r="FLA631" s="27"/>
      <c r="FLB631" s="27"/>
      <c r="FLC631" s="27"/>
      <c r="FLD631" s="27"/>
      <c r="FLE631" s="27"/>
      <c r="FLF631" s="27"/>
      <c r="FLG631" s="27"/>
      <c r="FLH631" s="27"/>
      <c r="FLI631" s="27"/>
      <c r="FLJ631" s="27"/>
      <c r="FLK631" s="27"/>
      <c r="FLL631" s="27"/>
      <c r="FLM631" s="27"/>
      <c r="FLN631" s="27"/>
      <c r="FLO631" s="27"/>
      <c r="FLP631" s="27"/>
      <c r="FLQ631" s="27"/>
      <c r="FLR631" s="27"/>
      <c r="FLS631" s="27"/>
      <c r="FLT631" s="27"/>
      <c r="FLU631" s="27"/>
      <c r="FLV631" s="27"/>
      <c r="FLW631" s="27"/>
      <c r="FLX631" s="27"/>
      <c r="FLY631" s="27"/>
      <c r="FLZ631" s="27"/>
      <c r="FMA631" s="27"/>
      <c r="FMB631" s="27"/>
      <c r="FMC631" s="27"/>
      <c r="FMD631" s="27"/>
      <c r="FME631" s="27"/>
      <c r="FMF631" s="27"/>
      <c r="FMG631" s="27"/>
      <c r="FMH631" s="27"/>
      <c r="FMI631" s="27"/>
      <c r="FMJ631" s="27"/>
      <c r="FMK631" s="27"/>
      <c r="FML631" s="27"/>
      <c r="FMM631" s="27"/>
      <c r="FMN631" s="27"/>
      <c r="FMO631" s="27"/>
      <c r="FMP631" s="27"/>
      <c r="FMQ631" s="27"/>
      <c r="FMR631" s="27"/>
      <c r="FMS631" s="27"/>
      <c r="FMT631" s="27"/>
      <c r="FMU631" s="27"/>
      <c r="FMV631" s="27"/>
      <c r="FMW631" s="27"/>
      <c r="FMX631" s="27"/>
      <c r="FMY631" s="27"/>
      <c r="FMZ631" s="27"/>
      <c r="FNA631" s="27"/>
      <c r="FNB631" s="27"/>
      <c r="FNC631" s="27"/>
      <c r="FND631" s="27"/>
      <c r="FNE631" s="27"/>
      <c r="FNF631" s="27"/>
      <c r="FNG631" s="27"/>
      <c r="FNH631" s="27"/>
      <c r="FNI631" s="27"/>
      <c r="FNJ631" s="27"/>
      <c r="FNK631" s="27"/>
      <c r="FNL631" s="27"/>
      <c r="FNM631" s="27"/>
      <c r="FNN631" s="27"/>
      <c r="FNO631" s="27"/>
      <c r="FNP631" s="27"/>
      <c r="FNQ631" s="27"/>
      <c r="FNR631" s="27"/>
      <c r="FNS631" s="27"/>
      <c r="FNT631" s="27"/>
      <c r="FNU631" s="27"/>
      <c r="FNV631" s="27"/>
      <c r="FNW631" s="27"/>
      <c r="FNX631" s="27"/>
      <c r="FNY631" s="27"/>
      <c r="FNZ631" s="27"/>
      <c r="FOA631" s="27"/>
      <c r="FOB631" s="27"/>
      <c r="FOC631" s="27"/>
      <c r="FOD631" s="27"/>
      <c r="FOE631" s="27"/>
      <c r="FOF631" s="27"/>
      <c r="FOG631" s="27"/>
      <c r="FOH631" s="27"/>
      <c r="FOI631" s="27"/>
      <c r="FOJ631" s="27"/>
      <c r="FOK631" s="27"/>
      <c r="FOL631" s="27"/>
      <c r="FOM631" s="27"/>
      <c r="FON631" s="27"/>
      <c r="FOO631" s="27"/>
      <c r="FOP631" s="27"/>
      <c r="FOQ631" s="27"/>
      <c r="FOR631" s="27"/>
      <c r="FOS631" s="27"/>
      <c r="FOT631" s="27"/>
      <c r="FOU631" s="27"/>
      <c r="FOV631" s="27"/>
      <c r="FOW631" s="27"/>
      <c r="FOX631" s="27"/>
      <c r="FOY631" s="27"/>
      <c r="FOZ631" s="27"/>
      <c r="FPA631" s="27"/>
      <c r="FPB631" s="27"/>
      <c r="FPC631" s="27"/>
      <c r="FPD631" s="27"/>
      <c r="FPE631" s="27"/>
      <c r="FPF631" s="27"/>
      <c r="FPG631" s="27"/>
      <c r="FPH631" s="27"/>
      <c r="FPI631" s="27"/>
      <c r="FPJ631" s="27"/>
      <c r="FPK631" s="27"/>
      <c r="FPL631" s="27"/>
      <c r="FPM631" s="27"/>
      <c r="FPN631" s="27"/>
      <c r="FPO631" s="27"/>
      <c r="FPP631" s="27"/>
      <c r="FPQ631" s="27"/>
      <c r="FPR631" s="27"/>
      <c r="FPS631" s="27"/>
      <c r="FPT631" s="27"/>
      <c r="FPU631" s="27"/>
      <c r="FPV631" s="27"/>
      <c r="FPW631" s="27"/>
      <c r="FPX631" s="27"/>
      <c r="FPY631" s="27"/>
      <c r="FPZ631" s="27"/>
      <c r="FQA631" s="27"/>
      <c r="FQB631" s="27"/>
      <c r="FQC631" s="27"/>
      <c r="FQD631" s="27"/>
      <c r="FQE631" s="27"/>
      <c r="FQF631" s="27"/>
      <c r="FQG631" s="27"/>
      <c r="FQH631" s="27"/>
      <c r="FQI631" s="27"/>
      <c r="FQJ631" s="27"/>
      <c r="FQK631" s="27"/>
      <c r="FQL631" s="27"/>
      <c r="FQM631" s="27"/>
      <c r="FQN631" s="27"/>
      <c r="FQO631" s="27"/>
      <c r="FQP631" s="27"/>
      <c r="FQQ631" s="27"/>
      <c r="FQR631" s="27"/>
      <c r="FQS631" s="27"/>
      <c r="FQT631" s="27"/>
      <c r="FQU631" s="27"/>
      <c r="FQV631" s="27"/>
      <c r="FQW631" s="27"/>
      <c r="FQX631" s="27"/>
      <c r="FQY631" s="27"/>
      <c r="FQZ631" s="27"/>
      <c r="FRA631" s="27"/>
      <c r="FRB631" s="27"/>
      <c r="FRC631" s="27"/>
      <c r="FRD631" s="27"/>
      <c r="FRE631" s="27"/>
      <c r="FRF631" s="27"/>
      <c r="FRG631" s="27"/>
      <c r="FRH631" s="27"/>
      <c r="FRI631" s="27"/>
      <c r="FRJ631" s="27"/>
      <c r="FRK631" s="27"/>
      <c r="FRL631" s="27"/>
      <c r="FRM631" s="27"/>
      <c r="FRN631" s="27"/>
      <c r="FRO631" s="27"/>
      <c r="FRP631" s="27"/>
      <c r="FRQ631" s="27"/>
      <c r="FRR631" s="27"/>
      <c r="FRS631" s="27"/>
      <c r="FRT631" s="27"/>
      <c r="FRU631" s="27"/>
      <c r="FRV631" s="27"/>
      <c r="FRW631" s="27"/>
      <c r="FRX631" s="27"/>
      <c r="FRY631" s="27"/>
      <c r="FRZ631" s="27"/>
      <c r="FSA631" s="27"/>
      <c r="FSB631" s="27"/>
      <c r="FSC631" s="27"/>
      <c r="FSD631" s="27"/>
      <c r="FSE631" s="27"/>
      <c r="FSF631" s="27"/>
      <c r="FSG631" s="27"/>
      <c r="FSH631" s="27"/>
      <c r="FSI631" s="27"/>
      <c r="FSJ631" s="27"/>
      <c r="FSK631" s="27"/>
      <c r="FSL631" s="27"/>
      <c r="FSM631" s="27"/>
      <c r="FSN631" s="27"/>
      <c r="FSO631" s="27"/>
      <c r="FSP631" s="27"/>
      <c r="FSQ631" s="27"/>
      <c r="FSR631" s="27"/>
      <c r="FSS631" s="27"/>
      <c r="FST631" s="27"/>
      <c r="FSU631" s="27"/>
      <c r="FSV631" s="27"/>
      <c r="FSW631" s="27"/>
      <c r="FSX631" s="27"/>
      <c r="FSY631" s="27"/>
      <c r="FSZ631" s="27"/>
      <c r="FTA631" s="27"/>
      <c r="FTB631" s="27"/>
      <c r="FTC631" s="27"/>
      <c r="FTD631" s="27"/>
      <c r="FTE631" s="27"/>
      <c r="FTF631" s="27"/>
      <c r="FTG631" s="27"/>
      <c r="FTH631" s="27"/>
      <c r="FTI631" s="27"/>
      <c r="FTJ631" s="27"/>
      <c r="FTK631" s="27"/>
      <c r="FTL631" s="27"/>
      <c r="FTM631" s="27"/>
      <c r="FTN631" s="27"/>
      <c r="FTO631" s="27"/>
      <c r="FTP631" s="27"/>
      <c r="FTQ631" s="27"/>
      <c r="FTR631" s="27"/>
      <c r="FTS631" s="27"/>
      <c r="FTT631" s="27"/>
      <c r="FTU631" s="27"/>
      <c r="FTV631" s="27"/>
      <c r="FTW631" s="27"/>
      <c r="FTX631" s="27"/>
      <c r="FTY631" s="27"/>
      <c r="FTZ631" s="27"/>
      <c r="FUA631" s="27"/>
      <c r="FUB631" s="27"/>
      <c r="FUC631" s="27"/>
      <c r="FUD631" s="27"/>
      <c r="FUE631" s="27"/>
      <c r="FUF631" s="27"/>
      <c r="FUG631" s="27"/>
      <c r="FUH631" s="27"/>
      <c r="FUI631" s="27"/>
      <c r="FUJ631" s="27"/>
      <c r="FUK631" s="27"/>
      <c r="FUL631" s="27"/>
      <c r="FUM631" s="27"/>
      <c r="FUN631" s="27"/>
      <c r="FUO631" s="27"/>
      <c r="FUP631" s="27"/>
      <c r="FUQ631" s="27"/>
      <c r="FUR631" s="27"/>
      <c r="FUS631" s="27"/>
      <c r="FUT631" s="27"/>
      <c r="FUU631" s="27"/>
      <c r="FUV631" s="27"/>
      <c r="FUW631" s="27"/>
      <c r="FUX631" s="27"/>
      <c r="FUY631" s="27"/>
      <c r="FUZ631" s="27"/>
      <c r="FVA631" s="27"/>
      <c r="FVB631" s="27"/>
      <c r="FVC631" s="27"/>
      <c r="FVD631" s="27"/>
      <c r="FVE631" s="27"/>
      <c r="FVF631" s="27"/>
      <c r="FVG631" s="27"/>
      <c r="FVH631" s="27"/>
      <c r="FVI631" s="27"/>
      <c r="FVJ631" s="27"/>
      <c r="FVK631" s="27"/>
      <c r="FVL631" s="27"/>
      <c r="FVM631" s="27"/>
      <c r="FVN631" s="27"/>
      <c r="FVO631" s="27"/>
      <c r="FVP631" s="27"/>
      <c r="FVQ631" s="27"/>
      <c r="FVR631" s="27"/>
      <c r="FVS631" s="27"/>
      <c r="FVT631" s="27"/>
      <c r="FVU631" s="27"/>
      <c r="FVV631" s="27"/>
      <c r="FVW631" s="27"/>
      <c r="FVX631" s="27"/>
      <c r="FVY631" s="27"/>
      <c r="FVZ631" s="27"/>
      <c r="FWA631" s="27"/>
      <c r="FWB631" s="27"/>
      <c r="FWC631" s="27"/>
      <c r="FWD631" s="27"/>
      <c r="FWE631" s="27"/>
      <c r="FWF631" s="27"/>
      <c r="FWG631" s="27"/>
      <c r="FWH631" s="27"/>
      <c r="FWI631" s="27"/>
      <c r="FWJ631" s="27"/>
      <c r="FWK631" s="27"/>
      <c r="FWL631" s="27"/>
      <c r="FWM631" s="27"/>
      <c r="FWN631" s="27"/>
      <c r="FWO631" s="27"/>
      <c r="FWP631" s="27"/>
      <c r="FWQ631" s="27"/>
      <c r="FWR631" s="27"/>
      <c r="FWS631" s="27"/>
      <c r="FWT631" s="27"/>
      <c r="FWU631" s="27"/>
      <c r="FWV631" s="27"/>
      <c r="FWW631" s="27"/>
      <c r="FWX631" s="27"/>
      <c r="FWY631" s="27"/>
      <c r="FWZ631" s="27"/>
      <c r="FXA631" s="27"/>
      <c r="FXB631" s="27"/>
      <c r="FXC631" s="27"/>
      <c r="FXD631" s="27"/>
      <c r="FXE631" s="27"/>
      <c r="FXF631" s="27"/>
      <c r="FXG631" s="27"/>
      <c r="FXH631" s="27"/>
      <c r="FXI631" s="27"/>
      <c r="FXJ631" s="27"/>
      <c r="FXK631" s="27"/>
      <c r="FXL631" s="27"/>
      <c r="FXM631" s="27"/>
      <c r="FXN631" s="27"/>
      <c r="FXO631" s="27"/>
      <c r="FXP631" s="27"/>
      <c r="FXQ631" s="27"/>
      <c r="FXR631" s="27"/>
      <c r="FXS631" s="27"/>
      <c r="FXT631" s="27"/>
      <c r="FXU631" s="27"/>
      <c r="FXV631" s="27"/>
      <c r="FXW631" s="27"/>
      <c r="FXX631" s="27"/>
      <c r="FXY631" s="27"/>
      <c r="FXZ631" s="27"/>
      <c r="FYA631" s="27"/>
      <c r="FYB631" s="27"/>
      <c r="FYC631" s="27"/>
      <c r="FYD631" s="27"/>
      <c r="FYE631" s="27"/>
      <c r="FYF631" s="27"/>
      <c r="FYG631" s="27"/>
      <c r="FYH631" s="27"/>
      <c r="FYI631" s="27"/>
      <c r="FYJ631" s="27"/>
      <c r="FYK631" s="27"/>
      <c r="FYL631" s="27"/>
      <c r="FYM631" s="27"/>
      <c r="FYN631" s="27"/>
      <c r="FYO631" s="27"/>
      <c r="FYP631" s="27"/>
      <c r="FYQ631" s="27"/>
      <c r="FYR631" s="27"/>
      <c r="FYS631" s="27"/>
      <c r="FYT631" s="27"/>
      <c r="FYU631" s="27"/>
      <c r="FYV631" s="27"/>
      <c r="FYW631" s="27"/>
      <c r="FYX631" s="27"/>
      <c r="FYY631" s="27"/>
      <c r="FYZ631" s="27"/>
      <c r="FZA631" s="27"/>
      <c r="FZB631" s="27"/>
      <c r="FZC631" s="27"/>
      <c r="FZD631" s="27"/>
      <c r="FZE631" s="27"/>
      <c r="FZF631" s="27"/>
      <c r="FZG631" s="27"/>
      <c r="FZH631" s="27"/>
      <c r="FZI631" s="27"/>
      <c r="FZJ631" s="27"/>
      <c r="FZK631" s="27"/>
      <c r="FZL631" s="27"/>
      <c r="FZM631" s="27"/>
      <c r="FZN631" s="27"/>
      <c r="FZO631" s="27"/>
      <c r="FZP631" s="27"/>
      <c r="FZQ631" s="27"/>
      <c r="FZR631" s="27"/>
      <c r="FZS631" s="27"/>
      <c r="FZT631" s="27"/>
      <c r="FZU631" s="27"/>
      <c r="FZV631" s="27"/>
      <c r="FZW631" s="27"/>
      <c r="FZX631" s="27"/>
      <c r="FZY631" s="27"/>
      <c r="FZZ631" s="27"/>
      <c r="GAA631" s="27"/>
      <c r="GAB631" s="27"/>
      <c r="GAC631" s="27"/>
      <c r="GAD631" s="27"/>
      <c r="GAE631" s="27"/>
      <c r="GAF631" s="27"/>
      <c r="GAG631" s="27"/>
      <c r="GAH631" s="27"/>
      <c r="GAI631" s="27"/>
      <c r="GAJ631" s="27"/>
      <c r="GAK631" s="27"/>
      <c r="GAL631" s="27"/>
      <c r="GAM631" s="27"/>
      <c r="GAN631" s="27"/>
      <c r="GAO631" s="27"/>
      <c r="GAP631" s="27"/>
      <c r="GAQ631" s="27"/>
      <c r="GAR631" s="27"/>
      <c r="GAS631" s="27"/>
      <c r="GAT631" s="27"/>
      <c r="GAU631" s="27"/>
      <c r="GAV631" s="27"/>
      <c r="GAW631" s="27"/>
      <c r="GAX631" s="27"/>
      <c r="GAY631" s="27"/>
      <c r="GAZ631" s="27"/>
      <c r="GBA631" s="27"/>
      <c r="GBB631" s="27"/>
      <c r="GBC631" s="27"/>
      <c r="GBD631" s="27"/>
      <c r="GBE631" s="27"/>
      <c r="GBF631" s="27"/>
      <c r="GBG631" s="27"/>
      <c r="GBH631" s="27"/>
      <c r="GBI631" s="27"/>
      <c r="GBJ631" s="27"/>
      <c r="GBK631" s="27"/>
      <c r="GBL631" s="27"/>
      <c r="GBM631" s="27"/>
      <c r="GBN631" s="27"/>
      <c r="GBO631" s="27"/>
      <c r="GBP631" s="27"/>
      <c r="GBQ631" s="27"/>
      <c r="GBR631" s="27"/>
      <c r="GBS631" s="27"/>
      <c r="GBT631" s="27"/>
      <c r="GBU631" s="27"/>
      <c r="GBV631" s="27"/>
      <c r="GBW631" s="27"/>
      <c r="GBX631" s="27"/>
      <c r="GBY631" s="27"/>
      <c r="GBZ631" s="27"/>
      <c r="GCA631" s="27"/>
      <c r="GCB631" s="27"/>
      <c r="GCC631" s="27"/>
      <c r="GCD631" s="27"/>
      <c r="GCE631" s="27"/>
      <c r="GCF631" s="27"/>
      <c r="GCG631" s="27"/>
      <c r="GCH631" s="27"/>
      <c r="GCI631" s="27"/>
      <c r="GCJ631" s="27"/>
      <c r="GCK631" s="27"/>
      <c r="GCL631" s="27"/>
      <c r="GCM631" s="27"/>
      <c r="GCN631" s="27"/>
      <c r="GCO631" s="27"/>
      <c r="GCP631" s="27"/>
      <c r="GCQ631" s="27"/>
      <c r="GCR631" s="27"/>
      <c r="GCS631" s="27"/>
      <c r="GCT631" s="27"/>
      <c r="GCU631" s="27"/>
      <c r="GCV631" s="27"/>
      <c r="GCW631" s="27"/>
      <c r="GCX631" s="27"/>
      <c r="GCY631" s="27"/>
      <c r="GCZ631" s="27"/>
      <c r="GDA631" s="27"/>
      <c r="GDB631" s="27"/>
      <c r="GDC631" s="27"/>
      <c r="GDD631" s="27"/>
      <c r="GDE631" s="27"/>
      <c r="GDF631" s="27"/>
      <c r="GDG631" s="27"/>
      <c r="GDH631" s="27"/>
      <c r="GDI631" s="27"/>
      <c r="GDJ631" s="27"/>
      <c r="GDK631" s="27"/>
      <c r="GDL631" s="27"/>
      <c r="GDM631" s="27"/>
      <c r="GDN631" s="27"/>
      <c r="GDO631" s="27"/>
      <c r="GDP631" s="27"/>
      <c r="GDQ631" s="27"/>
      <c r="GDR631" s="27"/>
      <c r="GDS631" s="27"/>
      <c r="GDT631" s="27"/>
      <c r="GDU631" s="27"/>
      <c r="GDV631" s="27"/>
      <c r="GDW631" s="27"/>
      <c r="GDX631" s="27"/>
      <c r="GDY631" s="27"/>
      <c r="GDZ631" s="27"/>
      <c r="GEA631" s="27"/>
      <c r="GEB631" s="27"/>
      <c r="GEC631" s="27"/>
      <c r="GED631" s="27"/>
      <c r="GEE631" s="27"/>
      <c r="GEF631" s="27"/>
      <c r="GEG631" s="27"/>
      <c r="GEH631" s="27"/>
      <c r="GEI631" s="27"/>
      <c r="GEJ631" s="27"/>
      <c r="GEK631" s="27"/>
      <c r="GEL631" s="27"/>
      <c r="GEM631" s="27"/>
      <c r="GEN631" s="27"/>
      <c r="GEO631" s="27"/>
      <c r="GEP631" s="27"/>
      <c r="GEQ631" s="27"/>
      <c r="GER631" s="27"/>
      <c r="GES631" s="27"/>
      <c r="GET631" s="27"/>
      <c r="GEU631" s="27"/>
      <c r="GEV631" s="27"/>
      <c r="GEW631" s="27"/>
      <c r="GEX631" s="27"/>
      <c r="GEY631" s="27"/>
      <c r="GEZ631" s="27"/>
      <c r="GFA631" s="27"/>
      <c r="GFB631" s="27"/>
      <c r="GFC631" s="27"/>
      <c r="GFD631" s="27"/>
      <c r="GFE631" s="27"/>
      <c r="GFF631" s="27"/>
      <c r="GFG631" s="27"/>
      <c r="GFH631" s="27"/>
      <c r="GFI631" s="27"/>
      <c r="GFJ631" s="27"/>
      <c r="GFK631" s="27"/>
      <c r="GFL631" s="27"/>
      <c r="GFM631" s="27"/>
      <c r="GFN631" s="27"/>
      <c r="GFO631" s="27"/>
      <c r="GFP631" s="27"/>
      <c r="GFQ631" s="27"/>
      <c r="GFR631" s="27"/>
      <c r="GFS631" s="27"/>
      <c r="GFT631" s="27"/>
      <c r="GFU631" s="27"/>
      <c r="GFV631" s="27"/>
      <c r="GFW631" s="27"/>
      <c r="GFX631" s="27"/>
      <c r="GFY631" s="27"/>
      <c r="GFZ631" s="27"/>
      <c r="GGA631" s="27"/>
      <c r="GGB631" s="27"/>
      <c r="GGC631" s="27"/>
      <c r="GGD631" s="27"/>
      <c r="GGE631" s="27"/>
      <c r="GGF631" s="27"/>
      <c r="GGG631" s="27"/>
      <c r="GGH631" s="27"/>
      <c r="GGI631" s="27"/>
      <c r="GGJ631" s="27"/>
      <c r="GGK631" s="27"/>
      <c r="GGL631" s="27"/>
      <c r="GGM631" s="27"/>
      <c r="GGN631" s="27"/>
      <c r="GGO631" s="27"/>
      <c r="GGP631" s="27"/>
      <c r="GGQ631" s="27"/>
      <c r="GGR631" s="27"/>
      <c r="GGS631" s="27"/>
      <c r="GGT631" s="27"/>
      <c r="GGU631" s="27"/>
      <c r="GGV631" s="27"/>
      <c r="GGW631" s="27"/>
      <c r="GGX631" s="27"/>
      <c r="GGY631" s="27"/>
      <c r="GGZ631" s="27"/>
      <c r="GHA631" s="27"/>
      <c r="GHB631" s="27"/>
      <c r="GHC631" s="27"/>
      <c r="GHD631" s="27"/>
      <c r="GHE631" s="27"/>
      <c r="GHF631" s="27"/>
      <c r="GHG631" s="27"/>
      <c r="GHH631" s="27"/>
      <c r="GHI631" s="27"/>
      <c r="GHJ631" s="27"/>
      <c r="GHK631" s="27"/>
      <c r="GHL631" s="27"/>
      <c r="GHM631" s="27"/>
      <c r="GHN631" s="27"/>
      <c r="GHO631" s="27"/>
      <c r="GHP631" s="27"/>
      <c r="GHQ631" s="27"/>
      <c r="GHR631" s="27"/>
      <c r="GHS631" s="27"/>
      <c r="GHT631" s="27"/>
      <c r="GHU631" s="27"/>
      <c r="GHV631" s="27"/>
      <c r="GHW631" s="27"/>
      <c r="GHX631" s="27"/>
      <c r="GHY631" s="27"/>
      <c r="GHZ631" s="27"/>
      <c r="GIA631" s="27"/>
      <c r="GIB631" s="27"/>
      <c r="GIC631" s="27"/>
      <c r="GID631" s="27"/>
      <c r="GIE631" s="27"/>
      <c r="GIF631" s="27"/>
      <c r="GIG631" s="27"/>
      <c r="GIH631" s="27"/>
      <c r="GII631" s="27"/>
      <c r="GIJ631" s="27"/>
      <c r="GIK631" s="27"/>
      <c r="GIL631" s="27"/>
      <c r="GIM631" s="27"/>
      <c r="GIN631" s="27"/>
      <c r="GIO631" s="27"/>
      <c r="GIP631" s="27"/>
      <c r="GIQ631" s="27"/>
      <c r="GIR631" s="27"/>
      <c r="GIS631" s="27"/>
      <c r="GIT631" s="27"/>
      <c r="GIU631" s="27"/>
      <c r="GIV631" s="27"/>
      <c r="GIW631" s="27"/>
      <c r="GIX631" s="27"/>
      <c r="GIY631" s="27"/>
      <c r="GIZ631" s="27"/>
      <c r="GJA631" s="27"/>
      <c r="GJB631" s="27"/>
      <c r="GJC631" s="27"/>
      <c r="GJD631" s="27"/>
      <c r="GJE631" s="27"/>
      <c r="GJF631" s="27"/>
      <c r="GJG631" s="27"/>
      <c r="GJH631" s="27"/>
      <c r="GJI631" s="27"/>
      <c r="GJJ631" s="27"/>
      <c r="GJK631" s="27"/>
      <c r="GJL631" s="27"/>
      <c r="GJM631" s="27"/>
      <c r="GJN631" s="27"/>
      <c r="GJO631" s="27"/>
      <c r="GJP631" s="27"/>
      <c r="GJQ631" s="27"/>
      <c r="GJR631" s="27"/>
      <c r="GJS631" s="27"/>
      <c r="GJT631" s="27"/>
      <c r="GJU631" s="27"/>
      <c r="GJV631" s="27"/>
      <c r="GJW631" s="27"/>
      <c r="GJX631" s="27"/>
      <c r="GJY631" s="27"/>
      <c r="GJZ631" s="27"/>
      <c r="GKA631" s="27"/>
      <c r="GKB631" s="27"/>
      <c r="GKC631" s="27"/>
      <c r="GKD631" s="27"/>
      <c r="GKE631" s="27"/>
      <c r="GKF631" s="27"/>
      <c r="GKG631" s="27"/>
      <c r="GKH631" s="27"/>
      <c r="GKI631" s="27"/>
      <c r="GKJ631" s="27"/>
      <c r="GKK631" s="27"/>
      <c r="GKL631" s="27"/>
      <c r="GKM631" s="27"/>
      <c r="GKN631" s="27"/>
      <c r="GKO631" s="27"/>
      <c r="GKP631" s="27"/>
      <c r="GKQ631" s="27"/>
      <c r="GKR631" s="27"/>
      <c r="GKS631" s="27"/>
      <c r="GKT631" s="27"/>
      <c r="GKU631" s="27"/>
      <c r="GKV631" s="27"/>
      <c r="GKW631" s="27"/>
      <c r="GKX631" s="27"/>
      <c r="GKY631" s="27"/>
      <c r="GKZ631" s="27"/>
      <c r="GLA631" s="27"/>
      <c r="GLB631" s="27"/>
      <c r="GLC631" s="27"/>
      <c r="GLD631" s="27"/>
      <c r="GLE631" s="27"/>
      <c r="GLF631" s="27"/>
      <c r="GLG631" s="27"/>
      <c r="GLH631" s="27"/>
      <c r="GLI631" s="27"/>
      <c r="GLJ631" s="27"/>
      <c r="GLK631" s="27"/>
      <c r="GLL631" s="27"/>
      <c r="GLM631" s="27"/>
      <c r="GLN631" s="27"/>
      <c r="GLO631" s="27"/>
      <c r="GLP631" s="27"/>
      <c r="GLQ631" s="27"/>
      <c r="GLR631" s="27"/>
      <c r="GLS631" s="27"/>
      <c r="GLT631" s="27"/>
      <c r="GLU631" s="27"/>
      <c r="GLV631" s="27"/>
      <c r="GLW631" s="27"/>
      <c r="GLX631" s="27"/>
      <c r="GLY631" s="27"/>
      <c r="GLZ631" s="27"/>
      <c r="GMA631" s="27"/>
      <c r="GMB631" s="27"/>
      <c r="GMC631" s="27"/>
      <c r="GMD631" s="27"/>
      <c r="GME631" s="27"/>
      <c r="GMF631" s="27"/>
      <c r="GMG631" s="27"/>
      <c r="GMH631" s="27"/>
      <c r="GMI631" s="27"/>
      <c r="GMJ631" s="27"/>
      <c r="GMK631" s="27"/>
      <c r="GML631" s="27"/>
      <c r="GMM631" s="27"/>
      <c r="GMN631" s="27"/>
      <c r="GMO631" s="27"/>
      <c r="GMP631" s="27"/>
      <c r="GMQ631" s="27"/>
      <c r="GMR631" s="27"/>
      <c r="GMS631" s="27"/>
      <c r="GMT631" s="27"/>
      <c r="GMU631" s="27"/>
      <c r="GMV631" s="27"/>
      <c r="GMW631" s="27"/>
      <c r="GMX631" s="27"/>
      <c r="GMY631" s="27"/>
      <c r="GMZ631" s="27"/>
      <c r="GNA631" s="27"/>
      <c r="GNB631" s="27"/>
      <c r="GNC631" s="27"/>
      <c r="GND631" s="27"/>
      <c r="GNE631" s="27"/>
      <c r="GNF631" s="27"/>
      <c r="GNG631" s="27"/>
      <c r="GNH631" s="27"/>
      <c r="GNI631" s="27"/>
      <c r="GNJ631" s="27"/>
      <c r="GNK631" s="27"/>
      <c r="GNL631" s="27"/>
      <c r="GNM631" s="27"/>
      <c r="GNN631" s="27"/>
      <c r="GNO631" s="27"/>
      <c r="GNP631" s="27"/>
      <c r="GNQ631" s="27"/>
      <c r="GNR631" s="27"/>
      <c r="GNS631" s="27"/>
      <c r="GNT631" s="27"/>
      <c r="GNU631" s="27"/>
      <c r="GNV631" s="27"/>
      <c r="GNW631" s="27"/>
      <c r="GNX631" s="27"/>
      <c r="GNY631" s="27"/>
      <c r="GNZ631" s="27"/>
      <c r="GOA631" s="27"/>
      <c r="GOB631" s="27"/>
      <c r="GOC631" s="27"/>
      <c r="GOD631" s="27"/>
      <c r="GOE631" s="27"/>
      <c r="GOF631" s="27"/>
      <c r="GOG631" s="27"/>
      <c r="GOH631" s="27"/>
      <c r="GOI631" s="27"/>
      <c r="GOJ631" s="27"/>
      <c r="GOK631" s="27"/>
      <c r="GOL631" s="27"/>
      <c r="GOM631" s="27"/>
      <c r="GON631" s="27"/>
      <c r="GOO631" s="27"/>
      <c r="GOP631" s="27"/>
      <c r="GOQ631" s="27"/>
      <c r="GOR631" s="27"/>
      <c r="GOS631" s="27"/>
      <c r="GOT631" s="27"/>
      <c r="GOU631" s="27"/>
      <c r="GOV631" s="27"/>
      <c r="GOW631" s="27"/>
      <c r="GOX631" s="27"/>
      <c r="GOY631" s="27"/>
      <c r="GOZ631" s="27"/>
      <c r="GPA631" s="27"/>
      <c r="GPB631" s="27"/>
      <c r="GPC631" s="27"/>
      <c r="GPD631" s="27"/>
      <c r="GPE631" s="27"/>
      <c r="GPF631" s="27"/>
      <c r="GPG631" s="27"/>
      <c r="GPH631" s="27"/>
      <c r="GPI631" s="27"/>
      <c r="GPJ631" s="27"/>
      <c r="GPK631" s="27"/>
      <c r="GPL631" s="27"/>
      <c r="GPM631" s="27"/>
      <c r="GPN631" s="27"/>
      <c r="GPO631" s="27"/>
      <c r="GPP631" s="27"/>
      <c r="GPQ631" s="27"/>
      <c r="GPR631" s="27"/>
      <c r="GPS631" s="27"/>
      <c r="GPT631" s="27"/>
      <c r="GPU631" s="27"/>
      <c r="GPV631" s="27"/>
      <c r="GPW631" s="27"/>
      <c r="GPX631" s="27"/>
      <c r="GPY631" s="27"/>
      <c r="GPZ631" s="27"/>
      <c r="GQA631" s="27"/>
      <c r="GQB631" s="27"/>
      <c r="GQC631" s="27"/>
      <c r="GQD631" s="27"/>
      <c r="GQE631" s="27"/>
      <c r="GQF631" s="27"/>
      <c r="GQG631" s="27"/>
      <c r="GQH631" s="27"/>
      <c r="GQI631" s="27"/>
      <c r="GQJ631" s="27"/>
      <c r="GQK631" s="27"/>
      <c r="GQL631" s="27"/>
      <c r="GQM631" s="27"/>
      <c r="GQN631" s="27"/>
      <c r="GQO631" s="27"/>
      <c r="GQP631" s="27"/>
      <c r="GQQ631" s="27"/>
      <c r="GQR631" s="27"/>
      <c r="GQS631" s="27"/>
      <c r="GQT631" s="27"/>
      <c r="GQU631" s="27"/>
      <c r="GQV631" s="27"/>
      <c r="GQW631" s="27"/>
      <c r="GQX631" s="27"/>
      <c r="GQY631" s="27"/>
      <c r="GQZ631" s="27"/>
      <c r="GRA631" s="27"/>
      <c r="GRB631" s="27"/>
      <c r="GRC631" s="27"/>
      <c r="GRD631" s="27"/>
      <c r="GRE631" s="27"/>
      <c r="GRF631" s="27"/>
      <c r="GRG631" s="27"/>
      <c r="GRH631" s="27"/>
      <c r="GRI631" s="27"/>
      <c r="GRJ631" s="27"/>
      <c r="GRK631" s="27"/>
      <c r="GRL631" s="27"/>
      <c r="GRM631" s="27"/>
      <c r="GRN631" s="27"/>
      <c r="GRO631" s="27"/>
      <c r="GRP631" s="27"/>
      <c r="GRQ631" s="27"/>
      <c r="GRR631" s="27"/>
      <c r="GRS631" s="27"/>
      <c r="GRT631" s="27"/>
      <c r="GRU631" s="27"/>
      <c r="GRV631" s="27"/>
      <c r="GRW631" s="27"/>
      <c r="GRX631" s="27"/>
      <c r="GRY631" s="27"/>
      <c r="GRZ631" s="27"/>
      <c r="GSA631" s="27"/>
      <c r="GSB631" s="27"/>
      <c r="GSC631" s="27"/>
      <c r="GSD631" s="27"/>
      <c r="GSE631" s="27"/>
      <c r="GSF631" s="27"/>
      <c r="GSG631" s="27"/>
      <c r="GSH631" s="27"/>
      <c r="GSI631" s="27"/>
      <c r="GSJ631" s="27"/>
      <c r="GSK631" s="27"/>
      <c r="GSL631" s="27"/>
      <c r="GSM631" s="27"/>
      <c r="GSN631" s="27"/>
      <c r="GSO631" s="27"/>
      <c r="GSP631" s="27"/>
      <c r="GSQ631" s="27"/>
      <c r="GSR631" s="27"/>
      <c r="GSS631" s="27"/>
      <c r="GST631" s="27"/>
      <c r="GSU631" s="27"/>
      <c r="GSV631" s="27"/>
      <c r="GSW631" s="27"/>
      <c r="GSX631" s="27"/>
      <c r="GSY631" s="27"/>
      <c r="GSZ631" s="27"/>
      <c r="GTA631" s="27"/>
      <c r="GTB631" s="27"/>
      <c r="GTC631" s="27"/>
      <c r="GTD631" s="27"/>
      <c r="GTE631" s="27"/>
      <c r="GTF631" s="27"/>
      <c r="GTG631" s="27"/>
      <c r="GTH631" s="27"/>
      <c r="GTI631" s="27"/>
      <c r="GTJ631" s="27"/>
      <c r="GTK631" s="27"/>
      <c r="GTL631" s="27"/>
      <c r="GTM631" s="27"/>
      <c r="GTN631" s="27"/>
      <c r="GTO631" s="27"/>
      <c r="GTP631" s="27"/>
      <c r="GTQ631" s="27"/>
      <c r="GTR631" s="27"/>
      <c r="GTS631" s="27"/>
      <c r="GTT631" s="27"/>
      <c r="GTU631" s="27"/>
      <c r="GTV631" s="27"/>
      <c r="GTW631" s="27"/>
      <c r="GTX631" s="27"/>
      <c r="GTY631" s="27"/>
      <c r="GTZ631" s="27"/>
      <c r="GUA631" s="27"/>
      <c r="GUB631" s="27"/>
      <c r="GUC631" s="27"/>
      <c r="GUD631" s="27"/>
      <c r="GUE631" s="27"/>
      <c r="GUF631" s="27"/>
      <c r="GUG631" s="27"/>
      <c r="GUH631" s="27"/>
      <c r="GUI631" s="27"/>
      <c r="GUJ631" s="27"/>
      <c r="GUK631" s="27"/>
      <c r="GUL631" s="27"/>
      <c r="GUM631" s="27"/>
      <c r="GUN631" s="27"/>
      <c r="GUO631" s="27"/>
      <c r="GUP631" s="27"/>
      <c r="GUQ631" s="27"/>
      <c r="GUR631" s="27"/>
      <c r="GUS631" s="27"/>
      <c r="GUT631" s="27"/>
      <c r="GUU631" s="27"/>
      <c r="GUV631" s="27"/>
      <c r="GUW631" s="27"/>
      <c r="GUX631" s="27"/>
      <c r="GUY631" s="27"/>
      <c r="GUZ631" s="27"/>
      <c r="GVA631" s="27"/>
      <c r="GVB631" s="27"/>
      <c r="GVC631" s="27"/>
      <c r="GVD631" s="27"/>
      <c r="GVE631" s="27"/>
      <c r="GVF631" s="27"/>
      <c r="GVG631" s="27"/>
      <c r="GVH631" s="27"/>
      <c r="GVI631" s="27"/>
      <c r="GVJ631" s="27"/>
      <c r="GVK631" s="27"/>
      <c r="GVL631" s="27"/>
      <c r="GVM631" s="27"/>
      <c r="GVN631" s="27"/>
      <c r="GVO631" s="27"/>
      <c r="GVP631" s="27"/>
      <c r="GVQ631" s="27"/>
      <c r="GVR631" s="27"/>
      <c r="GVS631" s="27"/>
      <c r="GVT631" s="27"/>
      <c r="GVU631" s="27"/>
      <c r="GVV631" s="27"/>
      <c r="GVW631" s="27"/>
      <c r="GVX631" s="27"/>
      <c r="GVY631" s="27"/>
      <c r="GVZ631" s="27"/>
      <c r="GWA631" s="27"/>
      <c r="GWB631" s="27"/>
      <c r="GWC631" s="27"/>
      <c r="GWD631" s="27"/>
      <c r="GWE631" s="27"/>
      <c r="GWF631" s="27"/>
      <c r="GWG631" s="27"/>
      <c r="GWH631" s="27"/>
      <c r="GWI631" s="27"/>
      <c r="GWJ631" s="27"/>
      <c r="GWK631" s="27"/>
      <c r="GWL631" s="27"/>
      <c r="GWM631" s="27"/>
      <c r="GWN631" s="27"/>
      <c r="GWO631" s="27"/>
      <c r="GWP631" s="27"/>
      <c r="GWQ631" s="27"/>
      <c r="GWR631" s="27"/>
      <c r="GWS631" s="27"/>
      <c r="GWT631" s="27"/>
      <c r="GWU631" s="27"/>
      <c r="GWV631" s="27"/>
      <c r="GWW631" s="27"/>
      <c r="GWX631" s="27"/>
      <c r="GWY631" s="27"/>
      <c r="GWZ631" s="27"/>
      <c r="GXA631" s="27"/>
      <c r="GXB631" s="27"/>
      <c r="GXC631" s="27"/>
      <c r="GXD631" s="27"/>
      <c r="GXE631" s="27"/>
      <c r="GXF631" s="27"/>
      <c r="GXG631" s="27"/>
      <c r="GXH631" s="27"/>
      <c r="GXI631" s="27"/>
      <c r="GXJ631" s="27"/>
      <c r="GXK631" s="27"/>
      <c r="GXL631" s="27"/>
      <c r="GXM631" s="27"/>
      <c r="GXN631" s="27"/>
      <c r="GXO631" s="27"/>
      <c r="GXP631" s="27"/>
      <c r="GXQ631" s="27"/>
      <c r="GXR631" s="27"/>
      <c r="GXS631" s="27"/>
      <c r="GXT631" s="27"/>
      <c r="GXU631" s="27"/>
      <c r="GXV631" s="27"/>
      <c r="GXW631" s="27"/>
      <c r="GXX631" s="27"/>
      <c r="GXY631" s="27"/>
      <c r="GXZ631" s="27"/>
      <c r="GYA631" s="27"/>
      <c r="GYB631" s="27"/>
      <c r="GYC631" s="27"/>
      <c r="GYD631" s="27"/>
      <c r="GYE631" s="27"/>
      <c r="GYF631" s="27"/>
      <c r="GYG631" s="27"/>
      <c r="GYH631" s="27"/>
      <c r="GYI631" s="27"/>
      <c r="GYJ631" s="27"/>
      <c r="GYK631" s="27"/>
      <c r="GYL631" s="27"/>
      <c r="GYM631" s="27"/>
      <c r="GYN631" s="27"/>
      <c r="GYO631" s="27"/>
      <c r="GYP631" s="27"/>
      <c r="GYQ631" s="27"/>
      <c r="GYR631" s="27"/>
      <c r="GYS631" s="27"/>
      <c r="GYT631" s="27"/>
      <c r="GYU631" s="27"/>
      <c r="GYV631" s="27"/>
      <c r="GYW631" s="27"/>
      <c r="GYX631" s="27"/>
      <c r="GYY631" s="27"/>
      <c r="GYZ631" s="27"/>
      <c r="GZA631" s="27"/>
      <c r="GZB631" s="27"/>
      <c r="GZC631" s="27"/>
      <c r="GZD631" s="27"/>
      <c r="GZE631" s="27"/>
      <c r="GZF631" s="27"/>
      <c r="GZG631" s="27"/>
      <c r="GZH631" s="27"/>
      <c r="GZI631" s="27"/>
      <c r="GZJ631" s="27"/>
      <c r="GZK631" s="27"/>
      <c r="GZL631" s="27"/>
      <c r="GZM631" s="27"/>
      <c r="GZN631" s="27"/>
      <c r="GZO631" s="27"/>
      <c r="GZP631" s="27"/>
      <c r="GZQ631" s="27"/>
      <c r="GZR631" s="27"/>
      <c r="GZS631" s="27"/>
      <c r="GZT631" s="27"/>
      <c r="GZU631" s="27"/>
      <c r="GZV631" s="27"/>
      <c r="GZW631" s="27"/>
      <c r="GZX631" s="27"/>
      <c r="GZY631" s="27"/>
      <c r="GZZ631" s="27"/>
      <c r="HAA631" s="27"/>
      <c r="HAB631" s="27"/>
      <c r="HAC631" s="27"/>
      <c r="HAD631" s="27"/>
      <c r="HAE631" s="27"/>
      <c r="HAF631" s="27"/>
      <c r="HAG631" s="27"/>
      <c r="HAH631" s="27"/>
      <c r="HAI631" s="27"/>
      <c r="HAJ631" s="27"/>
      <c r="HAK631" s="27"/>
      <c r="HAL631" s="27"/>
      <c r="HAM631" s="27"/>
      <c r="HAN631" s="27"/>
      <c r="HAO631" s="27"/>
      <c r="HAP631" s="27"/>
      <c r="HAQ631" s="27"/>
      <c r="HAR631" s="27"/>
      <c r="HAS631" s="27"/>
      <c r="HAT631" s="27"/>
      <c r="HAU631" s="27"/>
      <c r="HAV631" s="27"/>
      <c r="HAW631" s="27"/>
      <c r="HAX631" s="27"/>
      <c r="HAY631" s="27"/>
      <c r="HAZ631" s="27"/>
      <c r="HBA631" s="27"/>
      <c r="HBB631" s="27"/>
      <c r="HBC631" s="27"/>
      <c r="HBD631" s="27"/>
      <c r="HBE631" s="27"/>
      <c r="HBF631" s="27"/>
      <c r="HBG631" s="27"/>
      <c r="HBH631" s="27"/>
      <c r="HBI631" s="27"/>
      <c r="HBJ631" s="27"/>
      <c r="HBK631" s="27"/>
      <c r="HBL631" s="27"/>
      <c r="HBM631" s="27"/>
      <c r="HBN631" s="27"/>
      <c r="HBO631" s="27"/>
      <c r="HBP631" s="27"/>
      <c r="HBQ631" s="27"/>
      <c r="HBR631" s="27"/>
      <c r="HBS631" s="27"/>
      <c r="HBT631" s="27"/>
      <c r="HBU631" s="27"/>
      <c r="HBV631" s="27"/>
      <c r="HBW631" s="27"/>
      <c r="HBX631" s="27"/>
      <c r="HBY631" s="27"/>
      <c r="HBZ631" s="27"/>
      <c r="HCA631" s="27"/>
      <c r="HCB631" s="27"/>
      <c r="HCC631" s="27"/>
      <c r="HCD631" s="27"/>
      <c r="HCE631" s="27"/>
      <c r="HCF631" s="27"/>
      <c r="HCG631" s="27"/>
      <c r="HCH631" s="27"/>
      <c r="HCI631" s="27"/>
      <c r="HCJ631" s="27"/>
      <c r="HCK631" s="27"/>
      <c r="HCL631" s="27"/>
      <c r="HCM631" s="27"/>
      <c r="HCN631" s="27"/>
      <c r="HCO631" s="27"/>
      <c r="HCP631" s="27"/>
      <c r="HCQ631" s="27"/>
      <c r="HCR631" s="27"/>
      <c r="HCS631" s="27"/>
      <c r="HCT631" s="27"/>
      <c r="HCU631" s="27"/>
      <c r="HCV631" s="27"/>
      <c r="HCW631" s="27"/>
      <c r="HCX631" s="27"/>
      <c r="HCY631" s="27"/>
      <c r="HCZ631" s="27"/>
      <c r="HDA631" s="27"/>
      <c r="HDB631" s="27"/>
      <c r="HDC631" s="27"/>
      <c r="HDD631" s="27"/>
      <c r="HDE631" s="27"/>
      <c r="HDF631" s="27"/>
      <c r="HDG631" s="27"/>
      <c r="HDH631" s="27"/>
      <c r="HDI631" s="27"/>
      <c r="HDJ631" s="27"/>
      <c r="HDK631" s="27"/>
      <c r="HDL631" s="27"/>
      <c r="HDM631" s="27"/>
      <c r="HDN631" s="27"/>
      <c r="HDO631" s="27"/>
      <c r="HDP631" s="27"/>
      <c r="HDQ631" s="27"/>
      <c r="HDR631" s="27"/>
      <c r="HDS631" s="27"/>
      <c r="HDT631" s="27"/>
      <c r="HDU631" s="27"/>
      <c r="HDV631" s="27"/>
      <c r="HDW631" s="27"/>
      <c r="HDX631" s="27"/>
      <c r="HDY631" s="27"/>
      <c r="HDZ631" s="27"/>
      <c r="HEA631" s="27"/>
      <c r="HEB631" s="27"/>
      <c r="HEC631" s="27"/>
      <c r="HED631" s="27"/>
      <c r="HEE631" s="27"/>
      <c r="HEF631" s="27"/>
      <c r="HEG631" s="27"/>
      <c r="HEH631" s="27"/>
      <c r="HEI631" s="27"/>
      <c r="HEJ631" s="27"/>
      <c r="HEK631" s="27"/>
      <c r="HEL631" s="27"/>
      <c r="HEM631" s="27"/>
      <c r="HEN631" s="27"/>
      <c r="HEO631" s="27"/>
      <c r="HEP631" s="27"/>
      <c r="HEQ631" s="27"/>
      <c r="HER631" s="27"/>
      <c r="HES631" s="27"/>
      <c r="HET631" s="27"/>
      <c r="HEU631" s="27"/>
      <c r="HEV631" s="27"/>
      <c r="HEW631" s="27"/>
      <c r="HEX631" s="27"/>
      <c r="HEY631" s="27"/>
      <c r="HEZ631" s="27"/>
      <c r="HFA631" s="27"/>
      <c r="HFB631" s="27"/>
      <c r="HFC631" s="27"/>
      <c r="HFD631" s="27"/>
      <c r="HFE631" s="27"/>
      <c r="HFF631" s="27"/>
      <c r="HFG631" s="27"/>
      <c r="HFH631" s="27"/>
      <c r="HFI631" s="27"/>
      <c r="HFJ631" s="27"/>
      <c r="HFK631" s="27"/>
      <c r="HFL631" s="27"/>
      <c r="HFM631" s="27"/>
      <c r="HFN631" s="27"/>
      <c r="HFO631" s="27"/>
      <c r="HFP631" s="27"/>
      <c r="HFQ631" s="27"/>
      <c r="HFR631" s="27"/>
      <c r="HFS631" s="27"/>
      <c r="HFT631" s="27"/>
      <c r="HFU631" s="27"/>
      <c r="HFV631" s="27"/>
      <c r="HFW631" s="27"/>
      <c r="HFX631" s="27"/>
      <c r="HFY631" s="27"/>
      <c r="HFZ631" s="27"/>
      <c r="HGA631" s="27"/>
      <c r="HGB631" s="27"/>
      <c r="HGC631" s="27"/>
      <c r="HGD631" s="27"/>
      <c r="HGE631" s="27"/>
      <c r="HGF631" s="27"/>
      <c r="HGG631" s="27"/>
      <c r="HGH631" s="27"/>
      <c r="HGI631" s="27"/>
      <c r="HGJ631" s="27"/>
      <c r="HGK631" s="27"/>
      <c r="HGL631" s="27"/>
      <c r="HGM631" s="27"/>
      <c r="HGN631" s="27"/>
      <c r="HGO631" s="27"/>
      <c r="HGP631" s="27"/>
      <c r="HGQ631" s="27"/>
      <c r="HGR631" s="27"/>
      <c r="HGS631" s="27"/>
      <c r="HGT631" s="27"/>
      <c r="HGU631" s="27"/>
      <c r="HGV631" s="27"/>
      <c r="HGW631" s="27"/>
      <c r="HGX631" s="27"/>
      <c r="HGY631" s="27"/>
      <c r="HGZ631" s="27"/>
      <c r="HHA631" s="27"/>
      <c r="HHB631" s="27"/>
      <c r="HHC631" s="27"/>
      <c r="HHD631" s="27"/>
      <c r="HHE631" s="27"/>
      <c r="HHF631" s="27"/>
      <c r="HHG631" s="27"/>
      <c r="HHH631" s="27"/>
      <c r="HHI631" s="27"/>
      <c r="HHJ631" s="27"/>
      <c r="HHK631" s="27"/>
      <c r="HHL631" s="27"/>
      <c r="HHM631" s="27"/>
      <c r="HHN631" s="27"/>
      <c r="HHO631" s="27"/>
      <c r="HHP631" s="27"/>
      <c r="HHQ631" s="27"/>
      <c r="HHR631" s="27"/>
      <c r="HHS631" s="27"/>
      <c r="HHT631" s="27"/>
      <c r="HHU631" s="27"/>
      <c r="HHV631" s="27"/>
      <c r="HHW631" s="27"/>
      <c r="HHX631" s="27"/>
      <c r="HHY631" s="27"/>
      <c r="HHZ631" s="27"/>
      <c r="HIA631" s="27"/>
      <c r="HIB631" s="27"/>
      <c r="HIC631" s="27"/>
      <c r="HID631" s="27"/>
      <c r="HIE631" s="27"/>
      <c r="HIF631" s="27"/>
      <c r="HIG631" s="27"/>
      <c r="HIH631" s="27"/>
      <c r="HII631" s="27"/>
      <c r="HIJ631" s="27"/>
      <c r="HIK631" s="27"/>
      <c r="HIL631" s="27"/>
      <c r="HIM631" s="27"/>
      <c r="HIN631" s="27"/>
      <c r="HIO631" s="27"/>
      <c r="HIP631" s="27"/>
      <c r="HIQ631" s="27"/>
      <c r="HIR631" s="27"/>
      <c r="HIS631" s="27"/>
      <c r="HIT631" s="27"/>
      <c r="HIU631" s="27"/>
      <c r="HIV631" s="27"/>
      <c r="HIW631" s="27"/>
      <c r="HIX631" s="27"/>
      <c r="HIY631" s="27"/>
      <c r="HIZ631" s="27"/>
      <c r="HJA631" s="27"/>
      <c r="HJB631" s="27"/>
      <c r="HJC631" s="27"/>
      <c r="HJD631" s="27"/>
      <c r="HJE631" s="27"/>
      <c r="HJF631" s="27"/>
      <c r="HJG631" s="27"/>
      <c r="HJH631" s="27"/>
      <c r="HJI631" s="27"/>
      <c r="HJJ631" s="27"/>
      <c r="HJK631" s="27"/>
      <c r="HJL631" s="27"/>
      <c r="HJM631" s="27"/>
      <c r="HJN631" s="27"/>
      <c r="HJO631" s="27"/>
      <c r="HJP631" s="27"/>
      <c r="HJQ631" s="27"/>
      <c r="HJR631" s="27"/>
      <c r="HJS631" s="27"/>
      <c r="HJT631" s="27"/>
      <c r="HJU631" s="27"/>
      <c r="HJV631" s="27"/>
      <c r="HJW631" s="27"/>
      <c r="HJX631" s="27"/>
      <c r="HJY631" s="27"/>
      <c r="HJZ631" s="27"/>
      <c r="HKA631" s="27"/>
      <c r="HKB631" s="27"/>
      <c r="HKC631" s="27"/>
      <c r="HKD631" s="27"/>
      <c r="HKE631" s="27"/>
      <c r="HKF631" s="27"/>
      <c r="HKG631" s="27"/>
      <c r="HKH631" s="27"/>
      <c r="HKI631" s="27"/>
      <c r="HKJ631" s="27"/>
      <c r="HKK631" s="27"/>
      <c r="HKL631" s="27"/>
      <c r="HKM631" s="27"/>
      <c r="HKN631" s="27"/>
      <c r="HKO631" s="27"/>
      <c r="HKP631" s="27"/>
      <c r="HKQ631" s="27"/>
      <c r="HKR631" s="27"/>
      <c r="HKS631" s="27"/>
      <c r="HKT631" s="27"/>
      <c r="HKU631" s="27"/>
      <c r="HKV631" s="27"/>
      <c r="HKW631" s="27"/>
      <c r="HKX631" s="27"/>
      <c r="HKY631" s="27"/>
      <c r="HKZ631" s="27"/>
      <c r="HLA631" s="27"/>
      <c r="HLB631" s="27"/>
      <c r="HLC631" s="27"/>
      <c r="HLD631" s="27"/>
      <c r="HLE631" s="27"/>
      <c r="HLF631" s="27"/>
      <c r="HLG631" s="27"/>
      <c r="HLH631" s="27"/>
      <c r="HLI631" s="27"/>
      <c r="HLJ631" s="27"/>
      <c r="HLK631" s="27"/>
      <c r="HLL631" s="27"/>
      <c r="HLM631" s="27"/>
      <c r="HLN631" s="27"/>
      <c r="HLO631" s="27"/>
      <c r="HLP631" s="27"/>
      <c r="HLQ631" s="27"/>
      <c r="HLR631" s="27"/>
      <c r="HLS631" s="27"/>
      <c r="HLT631" s="27"/>
      <c r="HLU631" s="27"/>
      <c r="HLV631" s="27"/>
      <c r="HLW631" s="27"/>
      <c r="HLX631" s="27"/>
      <c r="HLY631" s="27"/>
      <c r="HLZ631" s="27"/>
      <c r="HMA631" s="27"/>
      <c r="HMB631" s="27"/>
      <c r="HMC631" s="27"/>
      <c r="HMD631" s="27"/>
      <c r="HME631" s="27"/>
      <c r="HMF631" s="27"/>
      <c r="HMG631" s="27"/>
      <c r="HMH631" s="27"/>
      <c r="HMI631" s="27"/>
      <c r="HMJ631" s="27"/>
      <c r="HMK631" s="27"/>
      <c r="HML631" s="27"/>
      <c r="HMM631" s="27"/>
      <c r="HMN631" s="27"/>
      <c r="HMO631" s="27"/>
      <c r="HMP631" s="27"/>
      <c r="HMQ631" s="27"/>
      <c r="HMR631" s="27"/>
      <c r="HMS631" s="27"/>
      <c r="HMT631" s="27"/>
      <c r="HMU631" s="27"/>
      <c r="HMV631" s="27"/>
      <c r="HMW631" s="27"/>
      <c r="HMX631" s="27"/>
      <c r="HMY631" s="27"/>
      <c r="HMZ631" s="27"/>
      <c r="HNA631" s="27"/>
      <c r="HNB631" s="27"/>
      <c r="HNC631" s="27"/>
      <c r="HND631" s="27"/>
      <c r="HNE631" s="27"/>
      <c r="HNF631" s="27"/>
      <c r="HNG631" s="27"/>
      <c r="HNH631" s="27"/>
      <c r="HNI631" s="27"/>
      <c r="HNJ631" s="27"/>
      <c r="HNK631" s="27"/>
      <c r="HNL631" s="27"/>
      <c r="HNM631" s="27"/>
      <c r="HNN631" s="27"/>
      <c r="HNO631" s="27"/>
      <c r="HNP631" s="27"/>
      <c r="HNQ631" s="27"/>
      <c r="HNR631" s="27"/>
      <c r="HNS631" s="27"/>
      <c r="HNT631" s="27"/>
      <c r="HNU631" s="27"/>
      <c r="HNV631" s="27"/>
      <c r="HNW631" s="27"/>
      <c r="HNX631" s="27"/>
      <c r="HNY631" s="27"/>
      <c r="HNZ631" s="27"/>
      <c r="HOA631" s="27"/>
      <c r="HOB631" s="27"/>
      <c r="HOC631" s="27"/>
      <c r="HOD631" s="27"/>
      <c r="HOE631" s="27"/>
      <c r="HOF631" s="27"/>
      <c r="HOG631" s="27"/>
      <c r="HOH631" s="27"/>
      <c r="HOI631" s="27"/>
      <c r="HOJ631" s="27"/>
      <c r="HOK631" s="27"/>
      <c r="HOL631" s="27"/>
      <c r="HOM631" s="27"/>
      <c r="HON631" s="27"/>
      <c r="HOO631" s="27"/>
      <c r="HOP631" s="27"/>
      <c r="HOQ631" s="27"/>
      <c r="HOR631" s="27"/>
      <c r="HOS631" s="27"/>
      <c r="HOT631" s="27"/>
      <c r="HOU631" s="27"/>
      <c r="HOV631" s="27"/>
      <c r="HOW631" s="27"/>
      <c r="HOX631" s="27"/>
      <c r="HOY631" s="27"/>
      <c r="HOZ631" s="27"/>
      <c r="HPA631" s="27"/>
      <c r="HPB631" s="27"/>
      <c r="HPC631" s="27"/>
      <c r="HPD631" s="27"/>
      <c r="HPE631" s="27"/>
      <c r="HPF631" s="27"/>
      <c r="HPG631" s="27"/>
      <c r="HPH631" s="27"/>
      <c r="HPI631" s="27"/>
      <c r="HPJ631" s="27"/>
      <c r="HPK631" s="27"/>
      <c r="HPL631" s="27"/>
      <c r="HPM631" s="27"/>
      <c r="HPN631" s="27"/>
      <c r="HPO631" s="27"/>
      <c r="HPP631" s="27"/>
      <c r="HPQ631" s="27"/>
      <c r="HPR631" s="27"/>
      <c r="HPS631" s="27"/>
      <c r="HPT631" s="27"/>
      <c r="HPU631" s="27"/>
      <c r="HPV631" s="27"/>
      <c r="HPW631" s="27"/>
      <c r="HPX631" s="27"/>
      <c r="HPY631" s="27"/>
      <c r="HPZ631" s="27"/>
      <c r="HQA631" s="27"/>
      <c r="HQB631" s="27"/>
      <c r="HQC631" s="27"/>
      <c r="HQD631" s="27"/>
      <c r="HQE631" s="27"/>
      <c r="HQF631" s="27"/>
      <c r="HQG631" s="27"/>
      <c r="HQH631" s="27"/>
      <c r="HQI631" s="27"/>
      <c r="HQJ631" s="27"/>
      <c r="HQK631" s="27"/>
      <c r="HQL631" s="27"/>
      <c r="HQM631" s="27"/>
      <c r="HQN631" s="27"/>
      <c r="HQO631" s="27"/>
      <c r="HQP631" s="27"/>
      <c r="HQQ631" s="27"/>
      <c r="HQR631" s="27"/>
      <c r="HQS631" s="27"/>
      <c r="HQT631" s="27"/>
      <c r="HQU631" s="27"/>
      <c r="HQV631" s="27"/>
      <c r="HQW631" s="27"/>
      <c r="HQX631" s="27"/>
      <c r="HQY631" s="27"/>
      <c r="HQZ631" s="27"/>
      <c r="HRA631" s="27"/>
      <c r="HRB631" s="27"/>
      <c r="HRC631" s="27"/>
      <c r="HRD631" s="27"/>
      <c r="HRE631" s="27"/>
      <c r="HRF631" s="27"/>
      <c r="HRG631" s="27"/>
      <c r="HRH631" s="27"/>
      <c r="HRI631" s="27"/>
      <c r="HRJ631" s="27"/>
      <c r="HRK631" s="27"/>
      <c r="HRL631" s="27"/>
      <c r="HRM631" s="27"/>
      <c r="HRN631" s="27"/>
      <c r="HRO631" s="27"/>
      <c r="HRP631" s="27"/>
      <c r="HRQ631" s="27"/>
      <c r="HRR631" s="27"/>
      <c r="HRS631" s="27"/>
      <c r="HRT631" s="27"/>
      <c r="HRU631" s="27"/>
      <c r="HRV631" s="27"/>
      <c r="HRW631" s="27"/>
      <c r="HRX631" s="27"/>
      <c r="HRY631" s="27"/>
      <c r="HRZ631" s="27"/>
      <c r="HSA631" s="27"/>
      <c r="HSB631" s="27"/>
      <c r="HSC631" s="27"/>
      <c r="HSD631" s="27"/>
      <c r="HSE631" s="27"/>
      <c r="HSF631" s="27"/>
      <c r="HSG631" s="27"/>
      <c r="HSH631" s="27"/>
      <c r="HSI631" s="27"/>
      <c r="HSJ631" s="27"/>
      <c r="HSK631" s="27"/>
      <c r="HSL631" s="27"/>
      <c r="HSM631" s="27"/>
      <c r="HSN631" s="27"/>
      <c r="HSO631" s="27"/>
      <c r="HSP631" s="27"/>
      <c r="HSQ631" s="27"/>
      <c r="HSR631" s="27"/>
      <c r="HSS631" s="27"/>
      <c r="HST631" s="27"/>
      <c r="HSU631" s="27"/>
      <c r="HSV631" s="27"/>
      <c r="HSW631" s="27"/>
      <c r="HSX631" s="27"/>
      <c r="HSY631" s="27"/>
      <c r="HSZ631" s="27"/>
      <c r="HTA631" s="27"/>
      <c r="HTB631" s="27"/>
      <c r="HTC631" s="27"/>
      <c r="HTD631" s="27"/>
      <c r="HTE631" s="27"/>
      <c r="HTF631" s="27"/>
      <c r="HTG631" s="27"/>
      <c r="HTH631" s="27"/>
      <c r="HTI631" s="27"/>
      <c r="HTJ631" s="27"/>
      <c r="HTK631" s="27"/>
      <c r="HTL631" s="27"/>
      <c r="HTM631" s="27"/>
      <c r="HTN631" s="27"/>
      <c r="HTO631" s="27"/>
      <c r="HTP631" s="27"/>
      <c r="HTQ631" s="27"/>
      <c r="HTR631" s="27"/>
      <c r="HTS631" s="27"/>
      <c r="HTT631" s="27"/>
      <c r="HTU631" s="27"/>
      <c r="HTV631" s="27"/>
      <c r="HTW631" s="27"/>
      <c r="HTX631" s="27"/>
      <c r="HTY631" s="27"/>
      <c r="HTZ631" s="27"/>
      <c r="HUA631" s="27"/>
      <c r="HUB631" s="27"/>
      <c r="HUC631" s="27"/>
      <c r="HUD631" s="27"/>
      <c r="HUE631" s="27"/>
      <c r="HUF631" s="27"/>
      <c r="HUG631" s="27"/>
      <c r="HUH631" s="27"/>
      <c r="HUI631" s="27"/>
      <c r="HUJ631" s="27"/>
      <c r="HUK631" s="27"/>
      <c r="HUL631" s="27"/>
      <c r="HUM631" s="27"/>
      <c r="HUN631" s="27"/>
      <c r="HUO631" s="27"/>
      <c r="HUP631" s="27"/>
      <c r="HUQ631" s="27"/>
      <c r="HUR631" s="27"/>
      <c r="HUS631" s="27"/>
      <c r="HUT631" s="27"/>
      <c r="HUU631" s="27"/>
      <c r="HUV631" s="27"/>
      <c r="HUW631" s="27"/>
      <c r="HUX631" s="27"/>
      <c r="HUY631" s="27"/>
      <c r="HUZ631" s="27"/>
      <c r="HVA631" s="27"/>
      <c r="HVB631" s="27"/>
      <c r="HVC631" s="27"/>
      <c r="HVD631" s="27"/>
      <c r="HVE631" s="27"/>
      <c r="HVF631" s="27"/>
      <c r="HVG631" s="27"/>
      <c r="HVH631" s="27"/>
      <c r="HVI631" s="27"/>
      <c r="HVJ631" s="27"/>
      <c r="HVK631" s="27"/>
      <c r="HVL631" s="27"/>
      <c r="HVM631" s="27"/>
      <c r="HVN631" s="27"/>
      <c r="HVO631" s="27"/>
      <c r="HVP631" s="27"/>
      <c r="HVQ631" s="27"/>
      <c r="HVR631" s="27"/>
      <c r="HVS631" s="27"/>
      <c r="HVT631" s="27"/>
      <c r="HVU631" s="27"/>
      <c r="HVV631" s="27"/>
      <c r="HVW631" s="27"/>
      <c r="HVX631" s="27"/>
      <c r="HVY631" s="27"/>
      <c r="HVZ631" s="27"/>
      <c r="HWA631" s="27"/>
      <c r="HWB631" s="27"/>
      <c r="HWC631" s="27"/>
      <c r="HWD631" s="27"/>
      <c r="HWE631" s="27"/>
      <c r="HWF631" s="27"/>
      <c r="HWG631" s="27"/>
      <c r="HWH631" s="27"/>
      <c r="HWI631" s="27"/>
      <c r="HWJ631" s="27"/>
      <c r="HWK631" s="27"/>
      <c r="HWL631" s="27"/>
      <c r="HWM631" s="27"/>
      <c r="HWN631" s="27"/>
      <c r="HWO631" s="27"/>
      <c r="HWP631" s="27"/>
      <c r="HWQ631" s="27"/>
      <c r="HWR631" s="27"/>
      <c r="HWS631" s="27"/>
      <c r="HWT631" s="27"/>
      <c r="HWU631" s="27"/>
      <c r="HWV631" s="27"/>
      <c r="HWW631" s="27"/>
      <c r="HWX631" s="27"/>
      <c r="HWY631" s="27"/>
      <c r="HWZ631" s="27"/>
      <c r="HXA631" s="27"/>
      <c r="HXB631" s="27"/>
      <c r="HXC631" s="27"/>
      <c r="HXD631" s="27"/>
      <c r="HXE631" s="27"/>
      <c r="HXF631" s="27"/>
      <c r="HXG631" s="27"/>
      <c r="HXH631" s="27"/>
      <c r="HXI631" s="27"/>
      <c r="HXJ631" s="27"/>
      <c r="HXK631" s="27"/>
      <c r="HXL631" s="27"/>
      <c r="HXM631" s="27"/>
      <c r="HXN631" s="27"/>
      <c r="HXO631" s="27"/>
      <c r="HXP631" s="27"/>
      <c r="HXQ631" s="27"/>
      <c r="HXR631" s="27"/>
      <c r="HXS631" s="27"/>
      <c r="HXT631" s="27"/>
      <c r="HXU631" s="27"/>
      <c r="HXV631" s="27"/>
      <c r="HXW631" s="27"/>
      <c r="HXX631" s="27"/>
      <c r="HXY631" s="27"/>
      <c r="HXZ631" s="27"/>
      <c r="HYA631" s="27"/>
      <c r="HYB631" s="27"/>
      <c r="HYC631" s="27"/>
      <c r="HYD631" s="27"/>
      <c r="HYE631" s="27"/>
      <c r="HYF631" s="27"/>
      <c r="HYG631" s="27"/>
      <c r="HYH631" s="27"/>
      <c r="HYI631" s="27"/>
      <c r="HYJ631" s="27"/>
      <c r="HYK631" s="27"/>
      <c r="HYL631" s="27"/>
      <c r="HYM631" s="27"/>
      <c r="HYN631" s="27"/>
      <c r="HYO631" s="27"/>
      <c r="HYP631" s="27"/>
      <c r="HYQ631" s="27"/>
      <c r="HYR631" s="27"/>
      <c r="HYS631" s="27"/>
      <c r="HYT631" s="27"/>
      <c r="HYU631" s="27"/>
      <c r="HYV631" s="27"/>
      <c r="HYW631" s="27"/>
      <c r="HYX631" s="27"/>
      <c r="HYY631" s="27"/>
      <c r="HYZ631" s="27"/>
      <c r="HZA631" s="27"/>
      <c r="HZB631" s="27"/>
      <c r="HZC631" s="27"/>
      <c r="HZD631" s="27"/>
      <c r="HZE631" s="27"/>
      <c r="HZF631" s="27"/>
      <c r="HZG631" s="27"/>
      <c r="HZH631" s="27"/>
      <c r="HZI631" s="27"/>
      <c r="HZJ631" s="27"/>
      <c r="HZK631" s="27"/>
      <c r="HZL631" s="27"/>
      <c r="HZM631" s="27"/>
      <c r="HZN631" s="27"/>
      <c r="HZO631" s="27"/>
      <c r="HZP631" s="27"/>
      <c r="HZQ631" s="27"/>
      <c r="HZR631" s="27"/>
      <c r="HZS631" s="27"/>
      <c r="HZT631" s="27"/>
      <c r="HZU631" s="27"/>
      <c r="HZV631" s="27"/>
      <c r="HZW631" s="27"/>
      <c r="HZX631" s="27"/>
      <c r="HZY631" s="27"/>
      <c r="HZZ631" s="27"/>
      <c r="IAA631" s="27"/>
      <c r="IAB631" s="27"/>
      <c r="IAC631" s="27"/>
      <c r="IAD631" s="27"/>
      <c r="IAE631" s="27"/>
      <c r="IAF631" s="27"/>
      <c r="IAG631" s="27"/>
      <c r="IAH631" s="27"/>
      <c r="IAI631" s="27"/>
      <c r="IAJ631" s="27"/>
      <c r="IAK631" s="27"/>
      <c r="IAL631" s="27"/>
      <c r="IAM631" s="27"/>
      <c r="IAN631" s="27"/>
      <c r="IAO631" s="27"/>
      <c r="IAP631" s="27"/>
      <c r="IAQ631" s="27"/>
      <c r="IAR631" s="27"/>
      <c r="IAS631" s="27"/>
      <c r="IAT631" s="27"/>
      <c r="IAU631" s="27"/>
      <c r="IAV631" s="27"/>
      <c r="IAW631" s="27"/>
      <c r="IAX631" s="27"/>
      <c r="IAY631" s="27"/>
      <c r="IAZ631" s="27"/>
      <c r="IBA631" s="27"/>
      <c r="IBB631" s="27"/>
      <c r="IBC631" s="27"/>
      <c r="IBD631" s="27"/>
      <c r="IBE631" s="27"/>
      <c r="IBF631" s="27"/>
      <c r="IBG631" s="27"/>
      <c r="IBH631" s="27"/>
      <c r="IBI631" s="27"/>
      <c r="IBJ631" s="27"/>
      <c r="IBK631" s="27"/>
      <c r="IBL631" s="27"/>
      <c r="IBM631" s="27"/>
      <c r="IBN631" s="27"/>
      <c r="IBO631" s="27"/>
      <c r="IBP631" s="27"/>
      <c r="IBQ631" s="27"/>
      <c r="IBR631" s="27"/>
      <c r="IBS631" s="27"/>
      <c r="IBT631" s="27"/>
      <c r="IBU631" s="27"/>
      <c r="IBV631" s="27"/>
      <c r="IBW631" s="27"/>
      <c r="IBX631" s="27"/>
      <c r="IBY631" s="27"/>
      <c r="IBZ631" s="27"/>
      <c r="ICA631" s="27"/>
      <c r="ICB631" s="27"/>
      <c r="ICC631" s="27"/>
      <c r="ICD631" s="27"/>
      <c r="ICE631" s="27"/>
      <c r="ICF631" s="27"/>
      <c r="ICG631" s="27"/>
      <c r="ICH631" s="27"/>
      <c r="ICI631" s="27"/>
      <c r="ICJ631" s="27"/>
      <c r="ICK631" s="27"/>
      <c r="ICL631" s="27"/>
      <c r="ICM631" s="27"/>
      <c r="ICN631" s="27"/>
      <c r="ICO631" s="27"/>
      <c r="ICP631" s="27"/>
      <c r="ICQ631" s="27"/>
      <c r="ICR631" s="27"/>
      <c r="ICS631" s="27"/>
      <c r="ICT631" s="27"/>
      <c r="ICU631" s="27"/>
      <c r="ICV631" s="27"/>
      <c r="ICW631" s="27"/>
      <c r="ICX631" s="27"/>
      <c r="ICY631" s="27"/>
      <c r="ICZ631" s="27"/>
      <c r="IDA631" s="27"/>
      <c r="IDB631" s="27"/>
      <c r="IDC631" s="27"/>
      <c r="IDD631" s="27"/>
      <c r="IDE631" s="27"/>
      <c r="IDF631" s="27"/>
      <c r="IDG631" s="27"/>
      <c r="IDH631" s="27"/>
      <c r="IDI631" s="27"/>
      <c r="IDJ631" s="27"/>
      <c r="IDK631" s="27"/>
      <c r="IDL631" s="27"/>
      <c r="IDM631" s="27"/>
      <c r="IDN631" s="27"/>
      <c r="IDO631" s="27"/>
      <c r="IDP631" s="27"/>
      <c r="IDQ631" s="27"/>
      <c r="IDR631" s="27"/>
      <c r="IDS631" s="27"/>
      <c r="IDT631" s="27"/>
      <c r="IDU631" s="27"/>
      <c r="IDV631" s="27"/>
      <c r="IDW631" s="27"/>
      <c r="IDX631" s="27"/>
      <c r="IDY631" s="27"/>
      <c r="IDZ631" s="27"/>
      <c r="IEA631" s="27"/>
      <c r="IEB631" s="27"/>
      <c r="IEC631" s="27"/>
      <c r="IED631" s="27"/>
      <c r="IEE631" s="27"/>
      <c r="IEF631" s="27"/>
      <c r="IEG631" s="27"/>
      <c r="IEH631" s="27"/>
      <c r="IEI631" s="27"/>
      <c r="IEJ631" s="27"/>
      <c r="IEK631" s="27"/>
      <c r="IEL631" s="27"/>
      <c r="IEM631" s="27"/>
      <c r="IEN631" s="27"/>
      <c r="IEO631" s="27"/>
      <c r="IEP631" s="27"/>
      <c r="IEQ631" s="27"/>
      <c r="IER631" s="27"/>
      <c r="IES631" s="27"/>
      <c r="IET631" s="27"/>
      <c r="IEU631" s="27"/>
      <c r="IEV631" s="27"/>
      <c r="IEW631" s="27"/>
      <c r="IEX631" s="27"/>
      <c r="IEY631" s="27"/>
      <c r="IEZ631" s="27"/>
      <c r="IFA631" s="27"/>
      <c r="IFB631" s="27"/>
      <c r="IFC631" s="27"/>
      <c r="IFD631" s="27"/>
      <c r="IFE631" s="27"/>
      <c r="IFF631" s="27"/>
      <c r="IFG631" s="27"/>
      <c r="IFH631" s="27"/>
      <c r="IFI631" s="27"/>
      <c r="IFJ631" s="27"/>
      <c r="IFK631" s="27"/>
      <c r="IFL631" s="27"/>
      <c r="IFM631" s="27"/>
      <c r="IFN631" s="27"/>
      <c r="IFO631" s="27"/>
      <c r="IFP631" s="27"/>
      <c r="IFQ631" s="27"/>
      <c r="IFR631" s="27"/>
      <c r="IFS631" s="27"/>
      <c r="IFT631" s="27"/>
      <c r="IFU631" s="27"/>
      <c r="IFV631" s="27"/>
      <c r="IFW631" s="27"/>
      <c r="IFX631" s="27"/>
      <c r="IFY631" s="27"/>
      <c r="IFZ631" s="27"/>
      <c r="IGA631" s="27"/>
      <c r="IGB631" s="27"/>
      <c r="IGC631" s="27"/>
      <c r="IGD631" s="27"/>
      <c r="IGE631" s="27"/>
      <c r="IGF631" s="27"/>
      <c r="IGG631" s="27"/>
      <c r="IGH631" s="27"/>
      <c r="IGI631" s="27"/>
      <c r="IGJ631" s="27"/>
      <c r="IGK631" s="27"/>
      <c r="IGL631" s="27"/>
      <c r="IGM631" s="27"/>
      <c r="IGN631" s="27"/>
      <c r="IGO631" s="27"/>
      <c r="IGP631" s="27"/>
      <c r="IGQ631" s="27"/>
      <c r="IGR631" s="27"/>
      <c r="IGS631" s="27"/>
      <c r="IGT631" s="27"/>
      <c r="IGU631" s="27"/>
      <c r="IGV631" s="27"/>
      <c r="IGW631" s="27"/>
      <c r="IGX631" s="27"/>
      <c r="IGY631" s="27"/>
      <c r="IGZ631" s="27"/>
      <c r="IHA631" s="27"/>
      <c r="IHB631" s="27"/>
      <c r="IHC631" s="27"/>
      <c r="IHD631" s="27"/>
      <c r="IHE631" s="27"/>
      <c r="IHF631" s="27"/>
      <c r="IHG631" s="27"/>
      <c r="IHH631" s="27"/>
      <c r="IHI631" s="27"/>
      <c r="IHJ631" s="27"/>
      <c r="IHK631" s="27"/>
      <c r="IHL631" s="27"/>
      <c r="IHM631" s="27"/>
      <c r="IHN631" s="27"/>
      <c r="IHO631" s="27"/>
      <c r="IHP631" s="27"/>
      <c r="IHQ631" s="27"/>
      <c r="IHR631" s="27"/>
      <c r="IHS631" s="27"/>
      <c r="IHT631" s="27"/>
      <c r="IHU631" s="27"/>
      <c r="IHV631" s="27"/>
      <c r="IHW631" s="27"/>
      <c r="IHX631" s="27"/>
      <c r="IHY631" s="27"/>
      <c r="IHZ631" s="27"/>
      <c r="IIA631" s="27"/>
      <c r="IIB631" s="27"/>
      <c r="IIC631" s="27"/>
      <c r="IID631" s="27"/>
      <c r="IIE631" s="27"/>
      <c r="IIF631" s="27"/>
      <c r="IIG631" s="27"/>
      <c r="IIH631" s="27"/>
      <c r="III631" s="27"/>
      <c r="IIJ631" s="27"/>
      <c r="IIK631" s="27"/>
      <c r="IIL631" s="27"/>
      <c r="IIM631" s="27"/>
      <c r="IIN631" s="27"/>
      <c r="IIO631" s="27"/>
      <c r="IIP631" s="27"/>
      <c r="IIQ631" s="27"/>
      <c r="IIR631" s="27"/>
      <c r="IIS631" s="27"/>
      <c r="IIT631" s="27"/>
      <c r="IIU631" s="27"/>
      <c r="IIV631" s="27"/>
      <c r="IIW631" s="27"/>
      <c r="IIX631" s="27"/>
      <c r="IIY631" s="27"/>
      <c r="IIZ631" s="27"/>
      <c r="IJA631" s="27"/>
      <c r="IJB631" s="27"/>
      <c r="IJC631" s="27"/>
      <c r="IJD631" s="27"/>
      <c r="IJE631" s="27"/>
      <c r="IJF631" s="27"/>
      <c r="IJG631" s="27"/>
      <c r="IJH631" s="27"/>
      <c r="IJI631" s="27"/>
      <c r="IJJ631" s="27"/>
      <c r="IJK631" s="27"/>
      <c r="IJL631" s="27"/>
      <c r="IJM631" s="27"/>
      <c r="IJN631" s="27"/>
      <c r="IJO631" s="27"/>
      <c r="IJP631" s="27"/>
      <c r="IJQ631" s="27"/>
      <c r="IJR631" s="27"/>
      <c r="IJS631" s="27"/>
      <c r="IJT631" s="27"/>
      <c r="IJU631" s="27"/>
      <c r="IJV631" s="27"/>
      <c r="IJW631" s="27"/>
      <c r="IJX631" s="27"/>
      <c r="IJY631" s="27"/>
      <c r="IJZ631" s="27"/>
      <c r="IKA631" s="27"/>
      <c r="IKB631" s="27"/>
      <c r="IKC631" s="27"/>
      <c r="IKD631" s="27"/>
      <c r="IKE631" s="27"/>
      <c r="IKF631" s="27"/>
      <c r="IKG631" s="27"/>
      <c r="IKH631" s="27"/>
      <c r="IKI631" s="27"/>
      <c r="IKJ631" s="27"/>
      <c r="IKK631" s="27"/>
      <c r="IKL631" s="27"/>
      <c r="IKM631" s="27"/>
      <c r="IKN631" s="27"/>
      <c r="IKO631" s="27"/>
      <c r="IKP631" s="27"/>
      <c r="IKQ631" s="27"/>
      <c r="IKR631" s="27"/>
      <c r="IKS631" s="27"/>
      <c r="IKT631" s="27"/>
      <c r="IKU631" s="27"/>
      <c r="IKV631" s="27"/>
      <c r="IKW631" s="27"/>
      <c r="IKX631" s="27"/>
      <c r="IKY631" s="27"/>
      <c r="IKZ631" s="27"/>
      <c r="ILA631" s="27"/>
      <c r="ILB631" s="27"/>
      <c r="ILC631" s="27"/>
      <c r="ILD631" s="27"/>
      <c r="ILE631" s="27"/>
      <c r="ILF631" s="27"/>
      <c r="ILG631" s="27"/>
      <c r="ILH631" s="27"/>
      <c r="ILI631" s="27"/>
      <c r="ILJ631" s="27"/>
      <c r="ILK631" s="27"/>
      <c r="ILL631" s="27"/>
      <c r="ILM631" s="27"/>
      <c r="ILN631" s="27"/>
      <c r="ILO631" s="27"/>
      <c r="ILP631" s="27"/>
      <c r="ILQ631" s="27"/>
      <c r="ILR631" s="27"/>
      <c r="ILS631" s="27"/>
      <c r="ILT631" s="27"/>
      <c r="ILU631" s="27"/>
      <c r="ILV631" s="27"/>
      <c r="ILW631" s="27"/>
      <c r="ILX631" s="27"/>
      <c r="ILY631" s="27"/>
      <c r="ILZ631" s="27"/>
      <c r="IMA631" s="27"/>
      <c r="IMB631" s="27"/>
      <c r="IMC631" s="27"/>
      <c r="IMD631" s="27"/>
      <c r="IME631" s="27"/>
      <c r="IMF631" s="27"/>
      <c r="IMG631" s="27"/>
      <c r="IMH631" s="27"/>
      <c r="IMI631" s="27"/>
      <c r="IMJ631" s="27"/>
      <c r="IMK631" s="27"/>
      <c r="IML631" s="27"/>
      <c r="IMM631" s="27"/>
      <c r="IMN631" s="27"/>
      <c r="IMO631" s="27"/>
      <c r="IMP631" s="27"/>
      <c r="IMQ631" s="27"/>
      <c r="IMR631" s="27"/>
      <c r="IMS631" s="27"/>
      <c r="IMT631" s="27"/>
      <c r="IMU631" s="27"/>
      <c r="IMV631" s="27"/>
      <c r="IMW631" s="27"/>
      <c r="IMX631" s="27"/>
      <c r="IMY631" s="27"/>
      <c r="IMZ631" s="27"/>
      <c r="INA631" s="27"/>
      <c r="INB631" s="27"/>
      <c r="INC631" s="27"/>
      <c r="IND631" s="27"/>
      <c r="INE631" s="27"/>
      <c r="INF631" s="27"/>
      <c r="ING631" s="27"/>
      <c r="INH631" s="27"/>
      <c r="INI631" s="27"/>
      <c r="INJ631" s="27"/>
      <c r="INK631" s="27"/>
      <c r="INL631" s="27"/>
      <c r="INM631" s="27"/>
      <c r="INN631" s="27"/>
      <c r="INO631" s="27"/>
      <c r="INP631" s="27"/>
      <c r="INQ631" s="27"/>
      <c r="INR631" s="27"/>
      <c r="INS631" s="27"/>
      <c r="INT631" s="27"/>
      <c r="INU631" s="27"/>
      <c r="INV631" s="27"/>
      <c r="INW631" s="27"/>
      <c r="INX631" s="27"/>
      <c r="INY631" s="27"/>
      <c r="INZ631" s="27"/>
      <c r="IOA631" s="27"/>
      <c r="IOB631" s="27"/>
      <c r="IOC631" s="27"/>
      <c r="IOD631" s="27"/>
      <c r="IOE631" s="27"/>
      <c r="IOF631" s="27"/>
      <c r="IOG631" s="27"/>
      <c r="IOH631" s="27"/>
      <c r="IOI631" s="27"/>
      <c r="IOJ631" s="27"/>
      <c r="IOK631" s="27"/>
      <c r="IOL631" s="27"/>
      <c r="IOM631" s="27"/>
      <c r="ION631" s="27"/>
      <c r="IOO631" s="27"/>
      <c r="IOP631" s="27"/>
      <c r="IOQ631" s="27"/>
      <c r="IOR631" s="27"/>
      <c r="IOS631" s="27"/>
      <c r="IOT631" s="27"/>
      <c r="IOU631" s="27"/>
      <c r="IOV631" s="27"/>
      <c r="IOW631" s="27"/>
      <c r="IOX631" s="27"/>
      <c r="IOY631" s="27"/>
      <c r="IOZ631" s="27"/>
      <c r="IPA631" s="27"/>
      <c r="IPB631" s="27"/>
      <c r="IPC631" s="27"/>
      <c r="IPD631" s="27"/>
      <c r="IPE631" s="27"/>
      <c r="IPF631" s="27"/>
      <c r="IPG631" s="27"/>
      <c r="IPH631" s="27"/>
      <c r="IPI631" s="27"/>
      <c r="IPJ631" s="27"/>
      <c r="IPK631" s="27"/>
      <c r="IPL631" s="27"/>
      <c r="IPM631" s="27"/>
      <c r="IPN631" s="27"/>
      <c r="IPO631" s="27"/>
      <c r="IPP631" s="27"/>
      <c r="IPQ631" s="27"/>
      <c r="IPR631" s="27"/>
      <c r="IPS631" s="27"/>
      <c r="IPT631" s="27"/>
      <c r="IPU631" s="27"/>
      <c r="IPV631" s="27"/>
      <c r="IPW631" s="27"/>
      <c r="IPX631" s="27"/>
      <c r="IPY631" s="27"/>
      <c r="IPZ631" s="27"/>
      <c r="IQA631" s="27"/>
      <c r="IQB631" s="27"/>
      <c r="IQC631" s="27"/>
      <c r="IQD631" s="27"/>
      <c r="IQE631" s="27"/>
      <c r="IQF631" s="27"/>
      <c r="IQG631" s="27"/>
      <c r="IQH631" s="27"/>
      <c r="IQI631" s="27"/>
      <c r="IQJ631" s="27"/>
      <c r="IQK631" s="27"/>
      <c r="IQL631" s="27"/>
      <c r="IQM631" s="27"/>
      <c r="IQN631" s="27"/>
      <c r="IQO631" s="27"/>
      <c r="IQP631" s="27"/>
      <c r="IQQ631" s="27"/>
      <c r="IQR631" s="27"/>
      <c r="IQS631" s="27"/>
      <c r="IQT631" s="27"/>
      <c r="IQU631" s="27"/>
      <c r="IQV631" s="27"/>
      <c r="IQW631" s="27"/>
      <c r="IQX631" s="27"/>
      <c r="IQY631" s="27"/>
      <c r="IQZ631" s="27"/>
      <c r="IRA631" s="27"/>
      <c r="IRB631" s="27"/>
      <c r="IRC631" s="27"/>
      <c r="IRD631" s="27"/>
      <c r="IRE631" s="27"/>
      <c r="IRF631" s="27"/>
      <c r="IRG631" s="27"/>
      <c r="IRH631" s="27"/>
      <c r="IRI631" s="27"/>
      <c r="IRJ631" s="27"/>
      <c r="IRK631" s="27"/>
      <c r="IRL631" s="27"/>
      <c r="IRM631" s="27"/>
      <c r="IRN631" s="27"/>
      <c r="IRO631" s="27"/>
      <c r="IRP631" s="27"/>
      <c r="IRQ631" s="27"/>
      <c r="IRR631" s="27"/>
      <c r="IRS631" s="27"/>
      <c r="IRT631" s="27"/>
      <c r="IRU631" s="27"/>
      <c r="IRV631" s="27"/>
      <c r="IRW631" s="27"/>
      <c r="IRX631" s="27"/>
      <c r="IRY631" s="27"/>
      <c r="IRZ631" s="27"/>
      <c r="ISA631" s="27"/>
      <c r="ISB631" s="27"/>
      <c r="ISC631" s="27"/>
      <c r="ISD631" s="27"/>
      <c r="ISE631" s="27"/>
      <c r="ISF631" s="27"/>
      <c r="ISG631" s="27"/>
      <c r="ISH631" s="27"/>
      <c r="ISI631" s="27"/>
      <c r="ISJ631" s="27"/>
      <c r="ISK631" s="27"/>
      <c r="ISL631" s="27"/>
      <c r="ISM631" s="27"/>
      <c r="ISN631" s="27"/>
      <c r="ISO631" s="27"/>
      <c r="ISP631" s="27"/>
      <c r="ISQ631" s="27"/>
      <c r="ISR631" s="27"/>
      <c r="ISS631" s="27"/>
      <c r="IST631" s="27"/>
      <c r="ISU631" s="27"/>
      <c r="ISV631" s="27"/>
      <c r="ISW631" s="27"/>
      <c r="ISX631" s="27"/>
      <c r="ISY631" s="27"/>
      <c r="ISZ631" s="27"/>
      <c r="ITA631" s="27"/>
      <c r="ITB631" s="27"/>
      <c r="ITC631" s="27"/>
      <c r="ITD631" s="27"/>
      <c r="ITE631" s="27"/>
      <c r="ITF631" s="27"/>
      <c r="ITG631" s="27"/>
      <c r="ITH631" s="27"/>
      <c r="ITI631" s="27"/>
      <c r="ITJ631" s="27"/>
      <c r="ITK631" s="27"/>
      <c r="ITL631" s="27"/>
      <c r="ITM631" s="27"/>
      <c r="ITN631" s="27"/>
      <c r="ITO631" s="27"/>
      <c r="ITP631" s="27"/>
      <c r="ITQ631" s="27"/>
      <c r="ITR631" s="27"/>
      <c r="ITS631" s="27"/>
      <c r="ITT631" s="27"/>
      <c r="ITU631" s="27"/>
      <c r="ITV631" s="27"/>
      <c r="ITW631" s="27"/>
      <c r="ITX631" s="27"/>
      <c r="ITY631" s="27"/>
      <c r="ITZ631" s="27"/>
      <c r="IUA631" s="27"/>
      <c r="IUB631" s="27"/>
      <c r="IUC631" s="27"/>
      <c r="IUD631" s="27"/>
      <c r="IUE631" s="27"/>
      <c r="IUF631" s="27"/>
      <c r="IUG631" s="27"/>
      <c r="IUH631" s="27"/>
      <c r="IUI631" s="27"/>
      <c r="IUJ631" s="27"/>
      <c r="IUK631" s="27"/>
      <c r="IUL631" s="27"/>
      <c r="IUM631" s="27"/>
      <c r="IUN631" s="27"/>
      <c r="IUO631" s="27"/>
      <c r="IUP631" s="27"/>
      <c r="IUQ631" s="27"/>
      <c r="IUR631" s="27"/>
      <c r="IUS631" s="27"/>
      <c r="IUT631" s="27"/>
      <c r="IUU631" s="27"/>
      <c r="IUV631" s="27"/>
      <c r="IUW631" s="27"/>
      <c r="IUX631" s="27"/>
      <c r="IUY631" s="27"/>
      <c r="IUZ631" s="27"/>
      <c r="IVA631" s="27"/>
      <c r="IVB631" s="27"/>
      <c r="IVC631" s="27"/>
      <c r="IVD631" s="27"/>
      <c r="IVE631" s="27"/>
      <c r="IVF631" s="27"/>
      <c r="IVG631" s="27"/>
      <c r="IVH631" s="27"/>
      <c r="IVI631" s="27"/>
      <c r="IVJ631" s="27"/>
      <c r="IVK631" s="27"/>
      <c r="IVL631" s="27"/>
      <c r="IVM631" s="27"/>
      <c r="IVN631" s="27"/>
      <c r="IVO631" s="27"/>
      <c r="IVP631" s="27"/>
      <c r="IVQ631" s="27"/>
      <c r="IVR631" s="27"/>
      <c r="IVS631" s="27"/>
      <c r="IVT631" s="27"/>
      <c r="IVU631" s="27"/>
      <c r="IVV631" s="27"/>
      <c r="IVW631" s="27"/>
      <c r="IVX631" s="27"/>
      <c r="IVY631" s="27"/>
      <c r="IVZ631" s="27"/>
      <c r="IWA631" s="27"/>
      <c r="IWB631" s="27"/>
      <c r="IWC631" s="27"/>
      <c r="IWD631" s="27"/>
      <c r="IWE631" s="27"/>
      <c r="IWF631" s="27"/>
      <c r="IWG631" s="27"/>
      <c r="IWH631" s="27"/>
      <c r="IWI631" s="27"/>
      <c r="IWJ631" s="27"/>
      <c r="IWK631" s="27"/>
      <c r="IWL631" s="27"/>
      <c r="IWM631" s="27"/>
      <c r="IWN631" s="27"/>
      <c r="IWO631" s="27"/>
      <c r="IWP631" s="27"/>
      <c r="IWQ631" s="27"/>
      <c r="IWR631" s="27"/>
      <c r="IWS631" s="27"/>
      <c r="IWT631" s="27"/>
      <c r="IWU631" s="27"/>
      <c r="IWV631" s="27"/>
      <c r="IWW631" s="27"/>
      <c r="IWX631" s="27"/>
      <c r="IWY631" s="27"/>
      <c r="IWZ631" s="27"/>
      <c r="IXA631" s="27"/>
      <c r="IXB631" s="27"/>
      <c r="IXC631" s="27"/>
      <c r="IXD631" s="27"/>
      <c r="IXE631" s="27"/>
      <c r="IXF631" s="27"/>
      <c r="IXG631" s="27"/>
      <c r="IXH631" s="27"/>
      <c r="IXI631" s="27"/>
      <c r="IXJ631" s="27"/>
      <c r="IXK631" s="27"/>
      <c r="IXL631" s="27"/>
      <c r="IXM631" s="27"/>
      <c r="IXN631" s="27"/>
      <c r="IXO631" s="27"/>
      <c r="IXP631" s="27"/>
      <c r="IXQ631" s="27"/>
      <c r="IXR631" s="27"/>
      <c r="IXS631" s="27"/>
      <c r="IXT631" s="27"/>
      <c r="IXU631" s="27"/>
      <c r="IXV631" s="27"/>
      <c r="IXW631" s="27"/>
      <c r="IXX631" s="27"/>
      <c r="IXY631" s="27"/>
      <c r="IXZ631" s="27"/>
      <c r="IYA631" s="27"/>
      <c r="IYB631" s="27"/>
      <c r="IYC631" s="27"/>
      <c r="IYD631" s="27"/>
      <c r="IYE631" s="27"/>
      <c r="IYF631" s="27"/>
      <c r="IYG631" s="27"/>
      <c r="IYH631" s="27"/>
      <c r="IYI631" s="27"/>
      <c r="IYJ631" s="27"/>
      <c r="IYK631" s="27"/>
      <c r="IYL631" s="27"/>
      <c r="IYM631" s="27"/>
      <c r="IYN631" s="27"/>
      <c r="IYO631" s="27"/>
      <c r="IYP631" s="27"/>
      <c r="IYQ631" s="27"/>
      <c r="IYR631" s="27"/>
      <c r="IYS631" s="27"/>
      <c r="IYT631" s="27"/>
      <c r="IYU631" s="27"/>
      <c r="IYV631" s="27"/>
      <c r="IYW631" s="27"/>
      <c r="IYX631" s="27"/>
      <c r="IYY631" s="27"/>
      <c r="IYZ631" s="27"/>
      <c r="IZA631" s="27"/>
      <c r="IZB631" s="27"/>
      <c r="IZC631" s="27"/>
      <c r="IZD631" s="27"/>
      <c r="IZE631" s="27"/>
      <c r="IZF631" s="27"/>
      <c r="IZG631" s="27"/>
      <c r="IZH631" s="27"/>
      <c r="IZI631" s="27"/>
      <c r="IZJ631" s="27"/>
      <c r="IZK631" s="27"/>
      <c r="IZL631" s="27"/>
      <c r="IZM631" s="27"/>
      <c r="IZN631" s="27"/>
      <c r="IZO631" s="27"/>
      <c r="IZP631" s="27"/>
      <c r="IZQ631" s="27"/>
      <c r="IZR631" s="27"/>
      <c r="IZS631" s="27"/>
      <c r="IZT631" s="27"/>
      <c r="IZU631" s="27"/>
      <c r="IZV631" s="27"/>
      <c r="IZW631" s="27"/>
      <c r="IZX631" s="27"/>
      <c r="IZY631" s="27"/>
      <c r="IZZ631" s="27"/>
      <c r="JAA631" s="27"/>
      <c r="JAB631" s="27"/>
      <c r="JAC631" s="27"/>
      <c r="JAD631" s="27"/>
      <c r="JAE631" s="27"/>
      <c r="JAF631" s="27"/>
      <c r="JAG631" s="27"/>
      <c r="JAH631" s="27"/>
      <c r="JAI631" s="27"/>
      <c r="JAJ631" s="27"/>
      <c r="JAK631" s="27"/>
      <c r="JAL631" s="27"/>
      <c r="JAM631" s="27"/>
      <c r="JAN631" s="27"/>
      <c r="JAO631" s="27"/>
      <c r="JAP631" s="27"/>
      <c r="JAQ631" s="27"/>
      <c r="JAR631" s="27"/>
      <c r="JAS631" s="27"/>
      <c r="JAT631" s="27"/>
      <c r="JAU631" s="27"/>
      <c r="JAV631" s="27"/>
      <c r="JAW631" s="27"/>
      <c r="JAX631" s="27"/>
      <c r="JAY631" s="27"/>
      <c r="JAZ631" s="27"/>
      <c r="JBA631" s="27"/>
      <c r="JBB631" s="27"/>
      <c r="JBC631" s="27"/>
      <c r="JBD631" s="27"/>
      <c r="JBE631" s="27"/>
      <c r="JBF631" s="27"/>
      <c r="JBG631" s="27"/>
      <c r="JBH631" s="27"/>
      <c r="JBI631" s="27"/>
      <c r="JBJ631" s="27"/>
      <c r="JBK631" s="27"/>
      <c r="JBL631" s="27"/>
      <c r="JBM631" s="27"/>
      <c r="JBN631" s="27"/>
      <c r="JBO631" s="27"/>
      <c r="JBP631" s="27"/>
      <c r="JBQ631" s="27"/>
      <c r="JBR631" s="27"/>
      <c r="JBS631" s="27"/>
      <c r="JBT631" s="27"/>
      <c r="JBU631" s="27"/>
      <c r="JBV631" s="27"/>
      <c r="JBW631" s="27"/>
      <c r="JBX631" s="27"/>
      <c r="JBY631" s="27"/>
      <c r="JBZ631" s="27"/>
      <c r="JCA631" s="27"/>
      <c r="JCB631" s="27"/>
      <c r="JCC631" s="27"/>
      <c r="JCD631" s="27"/>
      <c r="JCE631" s="27"/>
      <c r="JCF631" s="27"/>
      <c r="JCG631" s="27"/>
      <c r="JCH631" s="27"/>
      <c r="JCI631" s="27"/>
      <c r="JCJ631" s="27"/>
      <c r="JCK631" s="27"/>
      <c r="JCL631" s="27"/>
      <c r="JCM631" s="27"/>
      <c r="JCN631" s="27"/>
      <c r="JCO631" s="27"/>
      <c r="JCP631" s="27"/>
      <c r="JCQ631" s="27"/>
      <c r="JCR631" s="27"/>
      <c r="JCS631" s="27"/>
      <c r="JCT631" s="27"/>
      <c r="JCU631" s="27"/>
      <c r="JCV631" s="27"/>
      <c r="JCW631" s="27"/>
      <c r="JCX631" s="27"/>
      <c r="JCY631" s="27"/>
      <c r="JCZ631" s="27"/>
      <c r="JDA631" s="27"/>
      <c r="JDB631" s="27"/>
      <c r="JDC631" s="27"/>
      <c r="JDD631" s="27"/>
      <c r="JDE631" s="27"/>
      <c r="JDF631" s="27"/>
      <c r="JDG631" s="27"/>
      <c r="JDH631" s="27"/>
      <c r="JDI631" s="27"/>
      <c r="JDJ631" s="27"/>
      <c r="JDK631" s="27"/>
      <c r="JDL631" s="27"/>
      <c r="JDM631" s="27"/>
      <c r="JDN631" s="27"/>
      <c r="JDO631" s="27"/>
      <c r="JDP631" s="27"/>
      <c r="JDQ631" s="27"/>
      <c r="JDR631" s="27"/>
      <c r="JDS631" s="27"/>
      <c r="JDT631" s="27"/>
      <c r="JDU631" s="27"/>
      <c r="JDV631" s="27"/>
      <c r="JDW631" s="27"/>
      <c r="JDX631" s="27"/>
      <c r="JDY631" s="27"/>
      <c r="JDZ631" s="27"/>
      <c r="JEA631" s="27"/>
      <c r="JEB631" s="27"/>
      <c r="JEC631" s="27"/>
      <c r="JED631" s="27"/>
      <c r="JEE631" s="27"/>
      <c r="JEF631" s="27"/>
      <c r="JEG631" s="27"/>
      <c r="JEH631" s="27"/>
      <c r="JEI631" s="27"/>
      <c r="JEJ631" s="27"/>
      <c r="JEK631" s="27"/>
      <c r="JEL631" s="27"/>
      <c r="JEM631" s="27"/>
      <c r="JEN631" s="27"/>
      <c r="JEO631" s="27"/>
      <c r="JEP631" s="27"/>
      <c r="JEQ631" s="27"/>
      <c r="JER631" s="27"/>
      <c r="JES631" s="27"/>
      <c r="JET631" s="27"/>
      <c r="JEU631" s="27"/>
      <c r="JEV631" s="27"/>
      <c r="JEW631" s="27"/>
      <c r="JEX631" s="27"/>
      <c r="JEY631" s="27"/>
      <c r="JEZ631" s="27"/>
      <c r="JFA631" s="27"/>
      <c r="JFB631" s="27"/>
      <c r="JFC631" s="27"/>
      <c r="JFD631" s="27"/>
      <c r="JFE631" s="27"/>
      <c r="JFF631" s="27"/>
      <c r="JFG631" s="27"/>
      <c r="JFH631" s="27"/>
      <c r="JFI631" s="27"/>
      <c r="JFJ631" s="27"/>
      <c r="JFK631" s="27"/>
      <c r="JFL631" s="27"/>
      <c r="JFM631" s="27"/>
      <c r="JFN631" s="27"/>
      <c r="JFO631" s="27"/>
      <c r="JFP631" s="27"/>
      <c r="JFQ631" s="27"/>
      <c r="JFR631" s="27"/>
      <c r="JFS631" s="27"/>
      <c r="JFT631" s="27"/>
      <c r="JFU631" s="27"/>
      <c r="JFV631" s="27"/>
      <c r="JFW631" s="27"/>
      <c r="JFX631" s="27"/>
      <c r="JFY631" s="27"/>
      <c r="JFZ631" s="27"/>
      <c r="JGA631" s="27"/>
      <c r="JGB631" s="27"/>
      <c r="JGC631" s="27"/>
      <c r="JGD631" s="27"/>
      <c r="JGE631" s="27"/>
      <c r="JGF631" s="27"/>
      <c r="JGG631" s="27"/>
      <c r="JGH631" s="27"/>
      <c r="JGI631" s="27"/>
      <c r="JGJ631" s="27"/>
      <c r="JGK631" s="27"/>
      <c r="JGL631" s="27"/>
      <c r="JGM631" s="27"/>
      <c r="JGN631" s="27"/>
      <c r="JGO631" s="27"/>
      <c r="JGP631" s="27"/>
      <c r="JGQ631" s="27"/>
      <c r="JGR631" s="27"/>
      <c r="JGS631" s="27"/>
      <c r="JGT631" s="27"/>
      <c r="JGU631" s="27"/>
      <c r="JGV631" s="27"/>
      <c r="JGW631" s="27"/>
      <c r="JGX631" s="27"/>
      <c r="JGY631" s="27"/>
      <c r="JGZ631" s="27"/>
      <c r="JHA631" s="27"/>
      <c r="JHB631" s="27"/>
      <c r="JHC631" s="27"/>
      <c r="JHD631" s="27"/>
      <c r="JHE631" s="27"/>
      <c r="JHF631" s="27"/>
      <c r="JHG631" s="27"/>
      <c r="JHH631" s="27"/>
      <c r="JHI631" s="27"/>
      <c r="JHJ631" s="27"/>
      <c r="JHK631" s="27"/>
      <c r="JHL631" s="27"/>
      <c r="JHM631" s="27"/>
      <c r="JHN631" s="27"/>
      <c r="JHO631" s="27"/>
      <c r="JHP631" s="27"/>
      <c r="JHQ631" s="27"/>
      <c r="JHR631" s="27"/>
      <c r="JHS631" s="27"/>
      <c r="JHT631" s="27"/>
      <c r="JHU631" s="27"/>
      <c r="JHV631" s="27"/>
      <c r="JHW631" s="27"/>
      <c r="JHX631" s="27"/>
      <c r="JHY631" s="27"/>
      <c r="JHZ631" s="27"/>
      <c r="JIA631" s="27"/>
      <c r="JIB631" s="27"/>
      <c r="JIC631" s="27"/>
      <c r="JID631" s="27"/>
      <c r="JIE631" s="27"/>
      <c r="JIF631" s="27"/>
      <c r="JIG631" s="27"/>
      <c r="JIH631" s="27"/>
      <c r="JII631" s="27"/>
      <c r="JIJ631" s="27"/>
      <c r="JIK631" s="27"/>
      <c r="JIL631" s="27"/>
      <c r="JIM631" s="27"/>
      <c r="JIN631" s="27"/>
      <c r="JIO631" s="27"/>
      <c r="JIP631" s="27"/>
      <c r="JIQ631" s="27"/>
      <c r="JIR631" s="27"/>
      <c r="JIS631" s="27"/>
      <c r="JIT631" s="27"/>
      <c r="JIU631" s="27"/>
      <c r="JIV631" s="27"/>
      <c r="JIW631" s="27"/>
      <c r="JIX631" s="27"/>
      <c r="JIY631" s="27"/>
      <c r="JIZ631" s="27"/>
      <c r="JJA631" s="27"/>
      <c r="JJB631" s="27"/>
      <c r="JJC631" s="27"/>
      <c r="JJD631" s="27"/>
      <c r="JJE631" s="27"/>
      <c r="JJF631" s="27"/>
      <c r="JJG631" s="27"/>
      <c r="JJH631" s="27"/>
      <c r="JJI631" s="27"/>
      <c r="JJJ631" s="27"/>
      <c r="JJK631" s="27"/>
      <c r="JJL631" s="27"/>
      <c r="JJM631" s="27"/>
      <c r="JJN631" s="27"/>
      <c r="JJO631" s="27"/>
      <c r="JJP631" s="27"/>
      <c r="JJQ631" s="27"/>
      <c r="JJR631" s="27"/>
      <c r="JJS631" s="27"/>
      <c r="JJT631" s="27"/>
      <c r="JJU631" s="27"/>
      <c r="JJV631" s="27"/>
      <c r="JJW631" s="27"/>
      <c r="JJX631" s="27"/>
      <c r="JJY631" s="27"/>
      <c r="JJZ631" s="27"/>
      <c r="JKA631" s="27"/>
      <c r="JKB631" s="27"/>
      <c r="JKC631" s="27"/>
      <c r="JKD631" s="27"/>
      <c r="JKE631" s="27"/>
      <c r="JKF631" s="27"/>
      <c r="JKG631" s="27"/>
      <c r="JKH631" s="27"/>
      <c r="JKI631" s="27"/>
      <c r="JKJ631" s="27"/>
      <c r="JKK631" s="27"/>
      <c r="JKL631" s="27"/>
      <c r="JKM631" s="27"/>
      <c r="JKN631" s="27"/>
      <c r="JKO631" s="27"/>
      <c r="JKP631" s="27"/>
      <c r="JKQ631" s="27"/>
      <c r="JKR631" s="27"/>
      <c r="JKS631" s="27"/>
      <c r="JKT631" s="27"/>
      <c r="JKU631" s="27"/>
      <c r="JKV631" s="27"/>
      <c r="JKW631" s="27"/>
      <c r="JKX631" s="27"/>
      <c r="JKY631" s="27"/>
      <c r="JKZ631" s="27"/>
      <c r="JLA631" s="27"/>
      <c r="JLB631" s="27"/>
      <c r="JLC631" s="27"/>
      <c r="JLD631" s="27"/>
      <c r="JLE631" s="27"/>
      <c r="JLF631" s="27"/>
      <c r="JLG631" s="27"/>
      <c r="JLH631" s="27"/>
      <c r="JLI631" s="27"/>
      <c r="JLJ631" s="27"/>
      <c r="JLK631" s="27"/>
      <c r="JLL631" s="27"/>
      <c r="JLM631" s="27"/>
      <c r="JLN631" s="27"/>
      <c r="JLO631" s="27"/>
      <c r="JLP631" s="27"/>
      <c r="JLQ631" s="27"/>
      <c r="JLR631" s="27"/>
      <c r="JLS631" s="27"/>
      <c r="JLT631" s="27"/>
      <c r="JLU631" s="27"/>
      <c r="JLV631" s="27"/>
      <c r="JLW631" s="27"/>
      <c r="JLX631" s="27"/>
      <c r="JLY631" s="27"/>
      <c r="JLZ631" s="27"/>
      <c r="JMA631" s="27"/>
      <c r="JMB631" s="27"/>
      <c r="JMC631" s="27"/>
      <c r="JMD631" s="27"/>
      <c r="JME631" s="27"/>
      <c r="JMF631" s="27"/>
      <c r="JMG631" s="27"/>
      <c r="JMH631" s="27"/>
      <c r="JMI631" s="27"/>
      <c r="JMJ631" s="27"/>
      <c r="JMK631" s="27"/>
      <c r="JML631" s="27"/>
      <c r="JMM631" s="27"/>
      <c r="JMN631" s="27"/>
      <c r="JMO631" s="27"/>
      <c r="JMP631" s="27"/>
      <c r="JMQ631" s="27"/>
      <c r="JMR631" s="27"/>
      <c r="JMS631" s="27"/>
      <c r="JMT631" s="27"/>
      <c r="JMU631" s="27"/>
      <c r="JMV631" s="27"/>
      <c r="JMW631" s="27"/>
      <c r="JMX631" s="27"/>
      <c r="JMY631" s="27"/>
      <c r="JMZ631" s="27"/>
      <c r="JNA631" s="27"/>
      <c r="JNB631" s="27"/>
      <c r="JNC631" s="27"/>
      <c r="JND631" s="27"/>
      <c r="JNE631" s="27"/>
      <c r="JNF631" s="27"/>
      <c r="JNG631" s="27"/>
      <c r="JNH631" s="27"/>
      <c r="JNI631" s="27"/>
      <c r="JNJ631" s="27"/>
      <c r="JNK631" s="27"/>
      <c r="JNL631" s="27"/>
      <c r="JNM631" s="27"/>
      <c r="JNN631" s="27"/>
      <c r="JNO631" s="27"/>
      <c r="JNP631" s="27"/>
      <c r="JNQ631" s="27"/>
      <c r="JNR631" s="27"/>
      <c r="JNS631" s="27"/>
      <c r="JNT631" s="27"/>
      <c r="JNU631" s="27"/>
      <c r="JNV631" s="27"/>
      <c r="JNW631" s="27"/>
      <c r="JNX631" s="27"/>
      <c r="JNY631" s="27"/>
      <c r="JNZ631" s="27"/>
      <c r="JOA631" s="27"/>
      <c r="JOB631" s="27"/>
      <c r="JOC631" s="27"/>
      <c r="JOD631" s="27"/>
      <c r="JOE631" s="27"/>
      <c r="JOF631" s="27"/>
      <c r="JOG631" s="27"/>
      <c r="JOH631" s="27"/>
      <c r="JOI631" s="27"/>
      <c r="JOJ631" s="27"/>
      <c r="JOK631" s="27"/>
      <c r="JOL631" s="27"/>
      <c r="JOM631" s="27"/>
      <c r="JON631" s="27"/>
      <c r="JOO631" s="27"/>
      <c r="JOP631" s="27"/>
      <c r="JOQ631" s="27"/>
      <c r="JOR631" s="27"/>
      <c r="JOS631" s="27"/>
      <c r="JOT631" s="27"/>
      <c r="JOU631" s="27"/>
      <c r="JOV631" s="27"/>
      <c r="JOW631" s="27"/>
      <c r="JOX631" s="27"/>
      <c r="JOY631" s="27"/>
      <c r="JOZ631" s="27"/>
      <c r="JPA631" s="27"/>
      <c r="JPB631" s="27"/>
      <c r="JPC631" s="27"/>
      <c r="JPD631" s="27"/>
      <c r="JPE631" s="27"/>
      <c r="JPF631" s="27"/>
      <c r="JPG631" s="27"/>
      <c r="JPH631" s="27"/>
      <c r="JPI631" s="27"/>
      <c r="JPJ631" s="27"/>
      <c r="JPK631" s="27"/>
      <c r="JPL631" s="27"/>
      <c r="JPM631" s="27"/>
      <c r="JPN631" s="27"/>
      <c r="JPO631" s="27"/>
      <c r="JPP631" s="27"/>
      <c r="JPQ631" s="27"/>
      <c r="JPR631" s="27"/>
      <c r="JPS631" s="27"/>
      <c r="JPT631" s="27"/>
      <c r="JPU631" s="27"/>
      <c r="JPV631" s="27"/>
      <c r="JPW631" s="27"/>
      <c r="JPX631" s="27"/>
      <c r="JPY631" s="27"/>
      <c r="JPZ631" s="27"/>
      <c r="JQA631" s="27"/>
      <c r="JQB631" s="27"/>
      <c r="JQC631" s="27"/>
      <c r="JQD631" s="27"/>
      <c r="JQE631" s="27"/>
      <c r="JQF631" s="27"/>
      <c r="JQG631" s="27"/>
      <c r="JQH631" s="27"/>
      <c r="JQI631" s="27"/>
      <c r="JQJ631" s="27"/>
      <c r="JQK631" s="27"/>
      <c r="JQL631" s="27"/>
      <c r="JQM631" s="27"/>
      <c r="JQN631" s="27"/>
      <c r="JQO631" s="27"/>
      <c r="JQP631" s="27"/>
      <c r="JQQ631" s="27"/>
      <c r="JQR631" s="27"/>
      <c r="JQS631" s="27"/>
      <c r="JQT631" s="27"/>
      <c r="JQU631" s="27"/>
      <c r="JQV631" s="27"/>
      <c r="JQW631" s="27"/>
      <c r="JQX631" s="27"/>
      <c r="JQY631" s="27"/>
      <c r="JQZ631" s="27"/>
      <c r="JRA631" s="27"/>
      <c r="JRB631" s="27"/>
      <c r="JRC631" s="27"/>
      <c r="JRD631" s="27"/>
      <c r="JRE631" s="27"/>
      <c r="JRF631" s="27"/>
      <c r="JRG631" s="27"/>
      <c r="JRH631" s="27"/>
      <c r="JRI631" s="27"/>
      <c r="JRJ631" s="27"/>
      <c r="JRK631" s="27"/>
      <c r="JRL631" s="27"/>
      <c r="JRM631" s="27"/>
      <c r="JRN631" s="27"/>
      <c r="JRO631" s="27"/>
      <c r="JRP631" s="27"/>
      <c r="JRQ631" s="27"/>
      <c r="JRR631" s="27"/>
      <c r="JRS631" s="27"/>
      <c r="JRT631" s="27"/>
      <c r="JRU631" s="27"/>
      <c r="JRV631" s="27"/>
      <c r="JRW631" s="27"/>
      <c r="JRX631" s="27"/>
      <c r="JRY631" s="27"/>
      <c r="JRZ631" s="27"/>
      <c r="JSA631" s="27"/>
      <c r="JSB631" s="27"/>
      <c r="JSC631" s="27"/>
      <c r="JSD631" s="27"/>
      <c r="JSE631" s="27"/>
      <c r="JSF631" s="27"/>
      <c r="JSG631" s="27"/>
      <c r="JSH631" s="27"/>
      <c r="JSI631" s="27"/>
      <c r="JSJ631" s="27"/>
      <c r="JSK631" s="27"/>
      <c r="JSL631" s="27"/>
      <c r="JSM631" s="27"/>
      <c r="JSN631" s="27"/>
      <c r="JSO631" s="27"/>
      <c r="JSP631" s="27"/>
      <c r="JSQ631" s="27"/>
      <c r="JSR631" s="27"/>
      <c r="JSS631" s="27"/>
      <c r="JST631" s="27"/>
      <c r="JSU631" s="27"/>
      <c r="JSV631" s="27"/>
      <c r="JSW631" s="27"/>
      <c r="JSX631" s="27"/>
      <c r="JSY631" s="27"/>
      <c r="JSZ631" s="27"/>
      <c r="JTA631" s="27"/>
      <c r="JTB631" s="27"/>
      <c r="JTC631" s="27"/>
      <c r="JTD631" s="27"/>
      <c r="JTE631" s="27"/>
      <c r="JTF631" s="27"/>
      <c r="JTG631" s="27"/>
      <c r="JTH631" s="27"/>
      <c r="JTI631" s="27"/>
      <c r="JTJ631" s="27"/>
      <c r="JTK631" s="27"/>
      <c r="JTL631" s="27"/>
      <c r="JTM631" s="27"/>
      <c r="JTN631" s="27"/>
      <c r="JTO631" s="27"/>
      <c r="JTP631" s="27"/>
      <c r="JTQ631" s="27"/>
      <c r="JTR631" s="27"/>
      <c r="JTS631" s="27"/>
      <c r="JTT631" s="27"/>
      <c r="JTU631" s="27"/>
      <c r="JTV631" s="27"/>
      <c r="JTW631" s="27"/>
      <c r="JTX631" s="27"/>
      <c r="JTY631" s="27"/>
      <c r="JTZ631" s="27"/>
      <c r="JUA631" s="27"/>
      <c r="JUB631" s="27"/>
      <c r="JUC631" s="27"/>
      <c r="JUD631" s="27"/>
      <c r="JUE631" s="27"/>
      <c r="JUF631" s="27"/>
      <c r="JUG631" s="27"/>
      <c r="JUH631" s="27"/>
      <c r="JUI631" s="27"/>
      <c r="JUJ631" s="27"/>
      <c r="JUK631" s="27"/>
      <c r="JUL631" s="27"/>
      <c r="JUM631" s="27"/>
      <c r="JUN631" s="27"/>
      <c r="JUO631" s="27"/>
      <c r="JUP631" s="27"/>
      <c r="JUQ631" s="27"/>
      <c r="JUR631" s="27"/>
      <c r="JUS631" s="27"/>
      <c r="JUT631" s="27"/>
      <c r="JUU631" s="27"/>
      <c r="JUV631" s="27"/>
      <c r="JUW631" s="27"/>
      <c r="JUX631" s="27"/>
      <c r="JUY631" s="27"/>
      <c r="JUZ631" s="27"/>
      <c r="JVA631" s="27"/>
      <c r="JVB631" s="27"/>
      <c r="JVC631" s="27"/>
      <c r="JVD631" s="27"/>
      <c r="JVE631" s="27"/>
      <c r="JVF631" s="27"/>
      <c r="JVG631" s="27"/>
      <c r="JVH631" s="27"/>
      <c r="JVI631" s="27"/>
      <c r="JVJ631" s="27"/>
      <c r="JVK631" s="27"/>
      <c r="JVL631" s="27"/>
      <c r="JVM631" s="27"/>
      <c r="JVN631" s="27"/>
      <c r="JVO631" s="27"/>
      <c r="JVP631" s="27"/>
      <c r="JVQ631" s="27"/>
      <c r="JVR631" s="27"/>
      <c r="JVS631" s="27"/>
      <c r="JVT631" s="27"/>
      <c r="JVU631" s="27"/>
      <c r="JVV631" s="27"/>
      <c r="JVW631" s="27"/>
      <c r="JVX631" s="27"/>
      <c r="JVY631" s="27"/>
      <c r="JVZ631" s="27"/>
      <c r="JWA631" s="27"/>
      <c r="JWB631" s="27"/>
      <c r="JWC631" s="27"/>
      <c r="JWD631" s="27"/>
      <c r="JWE631" s="27"/>
      <c r="JWF631" s="27"/>
      <c r="JWG631" s="27"/>
      <c r="JWH631" s="27"/>
      <c r="JWI631" s="27"/>
      <c r="JWJ631" s="27"/>
      <c r="JWK631" s="27"/>
      <c r="JWL631" s="27"/>
      <c r="JWM631" s="27"/>
      <c r="JWN631" s="27"/>
      <c r="JWO631" s="27"/>
      <c r="JWP631" s="27"/>
      <c r="JWQ631" s="27"/>
      <c r="JWR631" s="27"/>
      <c r="JWS631" s="27"/>
      <c r="JWT631" s="27"/>
      <c r="JWU631" s="27"/>
      <c r="JWV631" s="27"/>
      <c r="JWW631" s="27"/>
      <c r="JWX631" s="27"/>
      <c r="JWY631" s="27"/>
      <c r="JWZ631" s="27"/>
      <c r="JXA631" s="27"/>
      <c r="JXB631" s="27"/>
      <c r="JXC631" s="27"/>
      <c r="JXD631" s="27"/>
      <c r="JXE631" s="27"/>
      <c r="JXF631" s="27"/>
      <c r="JXG631" s="27"/>
      <c r="JXH631" s="27"/>
      <c r="JXI631" s="27"/>
      <c r="JXJ631" s="27"/>
      <c r="JXK631" s="27"/>
      <c r="JXL631" s="27"/>
      <c r="JXM631" s="27"/>
      <c r="JXN631" s="27"/>
      <c r="JXO631" s="27"/>
      <c r="JXP631" s="27"/>
      <c r="JXQ631" s="27"/>
      <c r="JXR631" s="27"/>
      <c r="JXS631" s="27"/>
      <c r="JXT631" s="27"/>
      <c r="JXU631" s="27"/>
      <c r="JXV631" s="27"/>
      <c r="JXW631" s="27"/>
      <c r="JXX631" s="27"/>
      <c r="JXY631" s="27"/>
      <c r="JXZ631" s="27"/>
      <c r="JYA631" s="27"/>
      <c r="JYB631" s="27"/>
      <c r="JYC631" s="27"/>
      <c r="JYD631" s="27"/>
      <c r="JYE631" s="27"/>
      <c r="JYF631" s="27"/>
      <c r="JYG631" s="27"/>
      <c r="JYH631" s="27"/>
      <c r="JYI631" s="27"/>
      <c r="JYJ631" s="27"/>
      <c r="JYK631" s="27"/>
      <c r="JYL631" s="27"/>
      <c r="JYM631" s="27"/>
      <c r="JYN631" s="27"/>
      <c r="JYO631" s="27"/>
      <c r="JYP631" s="27"/>
      <c r="JYQ631" s="27"/>
      <c r="JYR631" s="27"/>
      <c r="JYS631" s="27"/>
      <c r="JYT631" s="27"/>
      <c r="JYU631" s="27"/>
      <c r="JYV631" s="27"/>
      <c r="JYW631" s="27"/>
      <c r="JYX631" s="27"/>
      <c r="JYY631" s="27"/>
      <c r="JYZ631" s="27"/>
      <c r="JZA631" s="27"/>
      <c r="JZB631" s="27"/>
      <c r="JZC631" s="27"/>
      <c r="JZD631" s="27"/>
      <c r="JZE631" s="27"/>
      <c r="JZF631" s="27"/>
      <c r="JZG631" s="27"/>
      <c r="JZH631" s="27"/>
      <c r="JZI631" s="27"/>
      <c r="JZJ631" s="27"/>
      <c r="JZK631" s="27"/>
      <c r="JZL631" s="27"/>
      <c r="JZM631" s="27"/>
      <c r="JZN631" s="27"/>
      <c r="JZO631" s="27"/>
      <c r="JZP631" s="27"/>
      <c r="JZQ631" s="27"/>
      <c r="JZR631" s="27"/>
      <c r="JZS631" s="27"/>
      <c r="JZT631" s="27"/>
      <c r="JZU631" s="27"/>
      <c r="JZV631" s="27"/>
      <c r="JZW631" s="27"/>
      <c r="JZX631" s="27"/>
      <c r="JZY631" s="27"/>
      <c r="JZZ631" s="27"/>
      <c r="KAA631" s="27"/>
      <c r="KAB631" s="27"/>
      <c r="KAC631" s="27"/>
      <c r="KAD631" s="27"/>
      <c r="KAE631" s="27"/>
      <c r="KAF631" s="27"/>
      <c r="KAG631" s="27"/>
      <c r="KAH631" s="27"/>
      <c r="KAI631" s="27"/>
      <c r="KAJ631" s="27"/>
      <c r="KAK631" s="27"/>
      <c r="KAL631" s="27"/>
      <c r="KAM631" s="27"/>
      <c r="KAN631" s="27"/>
      <c r="KAO631" s="27"/>
      <c r="KAP631" s="27"/>
      <c r="KAQ631" s="27"/>
      <c r="KAR631" s="27"/>
      <c r="KAS631" s="27"/>
      <c r="KAT631" s="27"/>
      <c r="KAU631" s="27"/>
      <c r="KAV631" s="27"/>
      <c r="KAW631" s="27"/>
      <c r="KAX631" s="27"/>
      <c r="KAY631" s="27"/>
      <c r="KAZ631" s="27"/>
      <c r="KBA631" s="27"/>
      <c r="KBB631" s="27"/>
      <c r="KBC631" s="27"/>
      <c r="KBD631" s="27"/>
      <c r="KBE631" s="27"/>
      <c r="KBF631" s="27"/>
      <c r="KBG631" s="27"/>
      <c r="KBH631" s="27"/>
      <c r="KBI631" s="27"/>
      <c r="KBJ631" s="27"/>
      <c r="KBK631" s="27"/>
      <c r="KBL631" s="27"/>
      <c r="KBM631" s="27"/>
      <c r="KBN631" s="27"/>
      <c r="KBO631" s="27"/>
      <c r="KBP631" s="27"/>
      <c r="KBQ631" s="27"/>
      <c r="KBR631" s="27"/>
      <c r="KBS631" s="27"/>
      <c r="KBT631" s="27"/>
      <c r="KBU631" s="27"/>
      <c r="KBV631" s="27"/>
      <c r="KBW631" s="27"/>
      <c r="KBX631" s="27"/>
      <c r="KBY631" s="27"/>
      <c r="KBZ631" s="27"/>
      <c r="KCA631" s="27"/>
      <c r="KCB631" s="27"/>
      <c r="KCC631" s="27"/>
      <c r="KCD631" s="27"/>
      <c r="KCE631" s="27"/>
      <c r="KCF631" s="27"/>
      <c r="KCG631" s="27"/>
      <c r="KCH631" s="27"/>
      <c r="KCI631" s="27"/>
      <c r="KCJ631" s="27"/>
      <c r="KCK631" s="27"/>
      <c r="KCL631" s="27"/>
      <c r="KCM631" s="27"/>
      <c r="KCN631" s="27"/>
      <c r="KCO631" s="27"/>
      <c r="KCP631" s="27"/>
      <c r="KCQ631" s="27"/>
      <c r="KCR631" s="27"/>
      <c r="KCS631" s="27"/>
      <c r="KCT631" s="27"/>
      <c r="KCU631" s="27"/>
      <c r="KCV631" s="27"/>
      <c r="KCW631" s="27"/>
      <c r="KCX631" s="27"/>
      <c r="KCY631" s="27"/>
      <c r="KCZ631" s="27"/>
      <c r="KDA631" s="27"/>
      <c r="KDB631" s="27"/>
      <c r="KDC631" s="27"/>
      <c r="KDD631" s="27"/>
      <c r="KDE631" s="27"/>
      <c r="KDF631" s="27"/>
      <c r="KDG631" s="27"/>
      <c r="KDH631" s="27"/>
      <c r="KDI631" s="27"/>
      <c r="KDJ631" s="27"/>
      <c r="KDK631" s="27"/>
      <c r="KDL631" s="27"/>
      <c r="KDM631" s="27"/>
      <c r="KDN631" s="27"/>
      <c r="KDO631" s="27"/>
      <c r="KDP631" s="27"/>
      <c r="KDQ631" s="27"/>
      <c r="KDR631" s="27"/>
      <c r="KDS631" s="27"/>
      <c r="KDT631" s="27"/>
      <c r="KDU631" s="27"/>
      <c r="KDV631" s="27"/>
      <c r="KDW631" s="27"/>
      <c r="KDX631" s="27"/>
      <c r="KDY631" s="27"/>
      <c r="KDZ631" s="27"/>
      <c r="KEA631" s="27"/>
      <c r="KEB631" s="27"/>
      <c r="KEC631" s="27"/>
      <c r="KED631" s="27"/>
      <c r="KEE631" s="27"/>
      <c r="KEF631" s="27"/>
      <c r="KEG631" s="27"/>
      <c r="KEH631" s="27"/>
      <c r="KEI631" s="27"/>
      <c r="KEJ631" s="27"/>
      <c r="KEK631" s="27"/>
      <c r="KEL631" s="27"/>
      <c r="KEM631" s="27"/>
      <c r="KEN631" s="27"/>
      <c r="KEO631" s="27"/>
      <c r="KEP631" s="27"/>
      <c r="KEQ631" s="27"/>
      <c r="KER631" s="27"/>
      <c r="KES631" s="27"/>
      <c r="KET631" s="27"/>
      <c r="KEU631" s="27"/>
      <c r="KEV631" s="27"/>
      <c r="KEW631" s="27"/>
      <c r="KEX631" s="27"/>
      <c r="KEY631" s="27"/>
      <c r="KEZ631" s="27"/>
      <c r="KFA631" s="27"/>
      <c r="KFB631" s="27"/>
      <c r="KFC631" s="27"/>
      <c r="KFD631" s="27"/>
      <c r="KFE631" s="27"/>
      <c r="KFF631" s="27"/>
      <c r="KFG631" s="27"/>
      <c r="KFH631" s="27"/>
      <c r="KFI631" s="27"/>
      <c r="KFJ631" s="27"/>
      <c r="KFK631" s="27"/>
      <c r="KFL631" s="27"/>
      <c r="KFM631" s="27"/>
      <c r="KFN631" s="27"/>
      <c r="KFO631" s="27"/>
      <c r="KFP631" s="27"/>
      <c r="KFQ631" s="27"/>
      <c r="KFR631" s="27"/>
      <c r="KFS631" s="27"/>
      <c r="KFT631" s="27"/>
      <c r="KFU631" s="27"/>
      <c r="KFV631" s="27"/>
      <c r="KFW631" s="27"/>
      <c r="KFX631" s="27"/>
      <c r="KFY631" s="27"/>
      <c r="KFZ631" s="27"/>
      <c r="KGA631" s="27"/>
      <c r="KGB631" s="27"/>
      <c r="KGC631" s="27"/>
      <c r="KGD631" s="27"/>
      <c r="KGE631" s="27"/>
      <c r="KGF631" s="27"/>
      <c r="KGG631" s="27"/>
      <c r="KGH631" s="27"/>
      <c r="KGI631" s="27"/>
      <c r="KGJ631" s="27"/>
      <c r="KGK631" s="27"/>
      <c r="KGL631" s="27"/>
      <c r="KGM631" s="27"/>
      <c r="KGN631" s="27"/>
      <c r="KGO631" s="27"/>
      <c r="KGP631" s="27"/>
      <c r="KGQ631" s="27"/>
      <c r="KGR631" s="27"/>
      <c r="KGS631" s="27"/>
      <c r="KGT631" s="27"/>
      <c r="KGU631" s="27"/>
      <c r="KGV631" s="27"/>
      <c r="KGW631" s="27"/>
      <c r="KGX631" s="27"/>
      <c r="KGY631" s="27"/>
      <c r="KGZ631" s="27"/>
      <c r="KHA631" s="27"/>
      <c r="KHB631" s="27"/>
      <c r="KHC631" s="27"/>
      <c r="KHD631" s="27"/>
      <c r="KHE631" s="27"/>
      <c r="KHF631" s="27"/>
      <c r="KHG631" s="27"/>
      <c r="KHH631" s="27"/>
      <c r="KHI631" s="27"/>
      <c r="KHJ631" s="27"/>
      <c r="KHK631" s="27"/>
      <c r="KHL631" s="27"/>
      <c r="KHM631" s="27"/>
      <c r="KHN631" s="27"/>
      <c r="KHO631" s="27"/>
      <c r="KHP631" s="27"/>
      <c r="KHQ631" s="27"/>
      <c r="KHR631" s="27"/>
      <c r="KHS631" s="27"/>
      <c r="KHT631" s="27"/>
      <c r="KHU631" s="27"/>
      <c r="KHV631" s="27"/>
      <c r="KHW631" s="27"/>
      <c r="KHX631" s="27"/>
      <c r="KHY631" s="27"/>
      <c r="KHZ631" s="27"/>
      <c r="KIA631" s="27"/>
      <c r="KIB631" s="27"/>
      <c r="KIC631" s="27"/>
      <c r="KID631" s="27"/>
      <c r="KIE631" s="27"/>
      <c r="KIF631" s="27"/>
      <c r="KIG631" s="27"/>
      <c r="KIH631" s="27"/>
      <c r="KII631" s="27"/>
      <c r="KIJ631" s="27"/>
      <c r="KIK631" s="27"/>
      <c r="KIL631" s="27"/>
      <c r="KIM631" s="27"/>
      <c r="KIN631" s="27"/>
      <c r="KIO631" s="27"/>
      <c r="KIP631" s="27"/>
      <c r="KIQ631" s="27"/>
      <c r="KIR631" s="27"/>
      <c r="KIS631" s="27"/>
      <c r="KIT631" s="27"/>
      <c r="KIU631" s="27"/>
      <c r="KIV631" s="27"/>
      <c r="KIW631" s="27"/>
      <c r="KIX631" s="27"/>
      <c r="KIY631" s="27"/>
      <c r="KIZ631" s="27"/>
      <c r="KJA631" s="27"/>
      <c r="KJB631" s="27"/>
      <c r="KJC631" s="27"/>
      <c r="KJD631" s="27"/>
      <c r="KJE631" s="27"/>
      <c r="KJF631" s="27"/>
      <c r="KJG631" s="27"/>
      <c r="KJH631" s="27"/>
      <c r="KJI631" s="27"/>
      <c r="KJJ631" s="27"/>
      <c r="KJK631" s="27"/>
      <c r="KJL631" s="27"/>
      <c r="KJM631" s="27"/>
      <c r="KJN631" s="27"/>
      <c r="KJO631" s="27"/>
      <c r="KJP631" s="27"/>
      <c r="KJQ631" s="27"/>
      <c r="KJR631" s="27"/>
      <c r="KJS631" s="27"/>
      <c r="KJT631" s="27"/>
      <c r="KJU631" s="27"/>
      <c r="KJV631" s="27"/>
      <c r="KJW631" s="27"/>
      <c r="KJX631" s="27"/>
      <c r="KJY631" s="27"/>
      <c r="KJZ631" s="27"/>
      <c r="KKA631" s="27"/>
      <c r="KKB631" s="27"/>
      <c r="KKC631" s="27"/>
      <c r="KKD631" s="27"/>
      <c r="KKE631" s="27"/>
      <c r="KKF631" s="27"/>
      <c r="KKG631" s="27"/>
      <c r="KKH631" s="27"/>
      <c r="KKI631" s="27"/>
      <c r="KKJ631" s="27"/>
      <c r="KKK631" s="27"/>
      <c r="KKL631" s="27"/>
      <c r="KKM631" s="27"/>
      <c r="KKN631" s="27"/>
      <c r="KKO631" s="27"/>
      <c r="KKP631" s="27"/>
      <c r="KKQ631" s="27"/>
      <c r="KKR631" s="27"/>
      <c r="KKS631" s="27"/>
      <c r="KKT631" s="27"/>
      <c r="KKU631" s="27"/>
      <c r="KKV631" s="27"/>
      <c r="KKW631" s="27"/>
      <c r="KKX631" s="27"/>
      <c r="KKY631" s="27"/>
      <c r="KKZ631" s="27"/>
      <c r="KLA631" s="27"/>
      <c r="KLB631" s="27"/>
      <c r="KLC631" s="27"/>
      <c r="KLD631" s="27"/>
      <c r="KLE631" s="27"/>
      <c r="KLF631" s="27"/>
      <c r="KLG631" s="27"/>
      <c r="KLH631" s="27"/>
      <c r="KLI631" s="27"/>
      <c r="KLJ631" s="27"/>
      <c r="KLK631" s="27"/>
      <c r="KLL631" s="27"/>
      <c r="KLM631" s="27"/>
      <c r="KLN631" s="27"/>
      <c r="KLO631" s="27"/>
      <c r="KLP631" s="27"/>
      <c r="KLQ631" s="27"/>
      <c r="KLR631" s="27"/>
      <c r="KLS631" s="27"/>
      <c r="KLT631" s="27"/>
      <c r="KLU631" s="27"/>
      <c r="KLV631" s="27"/>
      <c r="KLW631" s="27"/>
      <c r="KLX631" s="27"/>
      <c r="KLY631" s="27"/>
      <c r="KLZ631" s="27"/>
      <c r="KMA631" s="27"/>
      <c r="KMB631" s="27"/>
      <c r="KMC631" s="27"/>
      <c r="KMD631" s="27"/>
      <c r="KME631" s="27"/>
      <c r="KMF631" s="27"/>
      <c r="KMG631" s="27"/>
      <c r="KMH631" s="27"/>
      <c r="KMI631" s="27"/>
      <c r="KMJ631" s="27"/>
      <c r="KMK631" s="27"/>
      <c r="KML631" s="27"/>
      <c r="KMM631" s="27"/>
      <c r="KMN631" s="27"/>
      <c r="KMO631" s="27"/>
      <c r="KMP631" s="27"/>
      <c r="KMQ631" s="27"/>
      <c r="KMR631" s="27"/>
      <c r="KMS631" s="27"/>
      <c r="KMT631" s="27"/>
      <c r="KMU631" s="27"/>
      <c r="KMV631" s="27"/>
      <c r="KMW631" s="27"/>
      <c r="KMX631" s="27"/>
      <c r="KMY631" s="27"/>
      <c r="KMZ631" s="27"/>
      <c r="KNA631" s="27"/>
      <c r="KNB631" s="27"/>
      <c r="KNC631" s="27"/>
      <c r="KND631" s="27"/>
      <c r="KNE631" s="27"/>
      <c r="KNF631" s="27"/>
      <c r="KNG631" s="27"/>
      <c r="KNH631" s="27"/>
      <c r="KNI631" s="27"/>
      <c r="KNJ631" s="27"/>
      <c r="KNK631" s="27"/>
      <c r="KNL631" s="27"/>
      <c r="KNM631" s="27"/>
      <c r="KNN631" s="27"/>
      <c r="KNO631" s="27"/>
      <c r="KNP631" s="27"/>
      <c r="KNQ631" s="27"/>
      <c r="KNR631" s="27"/>
      <c r="KNS631" s="27"/>
      <c r="KNT631" s="27"/>
      <c r="KNU631" s="27"/>
      <c r="KNV631" s="27"/>
      <c r="KNW631" s="27"/>
      <c r="KNX631" s="27"/>
      <c r="KNY631" s="27"/>
      <c r="KNZ631" s="27"/>
      <c r="KOA631" s="27"/>
      <c r="KOB631" s="27"/>
      <c r="KOC631" s="27"/>
      <c r="KOD631" s="27"/>
      <c r="KOE631" s="27"/>
      <c r="KOF631" s="27"/>
      <c r="KOG631" s="27"/>
      <c r="KOH631" s="27"/>
      <c r="KOI631" s="27"/>
      <c r="KOJ631" s="27"/>
      <c r="KOK631" s="27"/>
      <c r="KOL631" s="27"/>
      <c r="KOM631" s="27"/>
      <c r="KON631" s="27"/>
      <c r="KOO631" s="27"/>
      <c r="KOP631" s="27"/>
      <c r="KOQ631" s="27"/>
      <c r="KOR631" s="27"/>
      <c r="KOS631" s="27"/>
      <c r="KOT631" s="27"/>
      <c r="KOU631" s="27"/>
      <c r="KOV631" s="27"/>
      <c r="KOW631" s="27"/>
      <c r="KOX631" s="27"/>
      <c r="KOY631" s="27"/>
      <c r="KOZ631" s="27"/>
      <c r="KPA631" s="27"/>
      <c r="KPB631" s="27"/>
      <c r="KPC631" s="27"/>
      <c r="KPD631" s="27"/>
      <c r="KPE631" s="27"/>
      <c r="KPF631" s="27"/>
      <c r="KPG631" s="27"/>
      <c r="KPH631" s="27"/>
      <c r="KPI631" s="27"/>
      <c r="KPJ631" s="27"/>
      <c r="KPK631" s="27"/>
      <c r="KPL631" s="27"/>
      <c r="KPM631" s="27"/>
      <c r="KPN631" s="27"/>
      <c r="KPO631" s="27"/>
      <c r="KPP631" s="27"/>
      <c r="KPQ631" s="27"/>
      <c r="KPR631" s="27"/>
      <c r="KPS631" s="27"/>
      <c r="KPT631" s="27"/>
      <c r="KPU631" s="27"/>
      <c r="KPV631" s="27"/>
      <c r="KPW631" s="27"/>
      <c r="KPX631" s="27"/>
      <c r="KPY631" s="27"/>
      <c r="KPZ631" s="27"/>
      <c r="KQA631" s="27"/>
      <c r="KQB631" s="27"/>
      <c r="KQC631" s="27"/>
      <c r="KQD631" s="27"/>
      <c r="KQE631" s="27"/>
      <c r="KQF631" s="27"/>
      <c r="KQG631" s="27"/>
      <c r="KQH631" s="27"/>
      <c r="KQI631" s="27"/>
      <c r="KQJ631" s="27"/>
      <c r="KQK631" s="27"/>
      <c r="KQL631" s="27"/>
      <c r="KQM631" s="27"/>
      <c r="KQN631" s="27"/>
      <c r="KQO631" s="27"/>
      <c r="KQP631" s="27"/>
      <c r="KQQ631" s="27"/>
      <c r="KQR631" s="27"/>
      <c r="KQS631" s="27"/>
      <c r="KQT631" s="27"/>
      <c r="KQU631" s="27"/>
      <c r="KQV631" s="27"/>
      <c r="KQW631" s="27"/>
      <c r="KQX631" s="27"/>
      <c r="KQY631" s="27"/>
      <c r="KQZ631" s="27"/>
      <c r="KRA631" s="27"/>
      <c r="KRB631" s="27"/>
      <c r="KRC631" s="27"/>
      <c r="KRD631" s="27"/>
      <c r="KRE631" s="27"/>
      <c r="KRF631" s="27"/>
      <c r="KRG631" s="27"/>
      <c r="KRH631" s="27"/>
      <c r="KRI631" s="27"/>
      <c r="KRJ631" s="27"/>
      <c r="KRK631" s="27"/>
      <c r="KRL631" s="27"/>
      <c r="KRM631" s="27"/>
      <c r="KRN631" s="27"/>
      <c r="KRO631" s="27"/>
      <c r="KRP631" s="27"/>
      <c r="KRQ631" s="27"/>
      <c r="KRR631" s="27"/>
      <c r="KRS631" s="27"/>
      <c r="KRT631" s="27"/>
      <c r="KRU631" s="27"/>
      <c r="KRV631" s="27"/>
      <c r="KRW631" s="27"/>
      <c r="KRX631" s="27"/>
      <c r="KRY631" s="27"/>
      <c r="KRZ631" s="27"/>
      <c r="KSA631" s="27"/>
      <c r="KSB631" s="27"/>
      <c r="KSC631" s="27"/>
      <c r="KSD631" s="27"/>
      <c r="KSE631" s="27"/>
      <c r="KSF631" s="27"/>
      <c r="KSG631" s="27"/>
      <c r="KSH631" s="27"/>
      <c r="KSI631" s="27"/>
      <c r="KSJ631" s="27"/>
      <c r="KSK631" s="27"/>
      <c r="KSL631" s="27"/>
      <c r="KSM631" s="27"/>
      <c r="KSN631" s="27"/>
      <c r="KSO631" s="27"/>
      <c r="KSP631" s="27"/>
      <c r="KSQ631" s="27"/>
      <c r="KSR631" s="27"/>
      <c r="KSS631" s="27"/>
      <c r="KST631" s="27"/>
      <c r="KSU631" s="27"/>
      <c r="KSV631" s="27"/>
      <c r="KSW631" s="27"/>
      <c r="KSX631" s="27"/>
      <c r="KSY631" s="27"/>
      <c r="KSZ631" s="27"/>
      <c r="KTA631" s="27"/>
      <c r="KTB631" s="27"/>
      <c r="KTC631" s="27"/>
      <c r="KTD631" s="27"/>
      <c r="KTE631" s="27"/>
      <c r="KTF631" s="27"/>
      <c r="KTG631" s="27"/>
      <c r="KTH631" s="27"/>
      <c r="KTI631" s="27"/>
      <c r="KTJ631" s="27"/>
      <c r="KTK631" s="27"/>
      <c r="KTL631" s="27"/>
      <c r="KTM631" s="27"/>
      <c r="KTN631" s="27"/>
      <c r="KTO631" s="27"/>
      <c r="KTP631" s="27"/>
      <c r="KTQ631" s="27"/>
      <c r="KTR631" s="27"/>
      <c r="KTS631" s="27"/>
      <c r="KTT631" s="27"/>
      <c r="KTU631" s="27"/>
      <c r="KTV631" s="27"/>
      <c r="KTW631" s="27"/>
      <c r="KTX631" s="27"/>
      <c r="KTY631" s="27"/>
      <c r="KTZ631" s="27"/>
      <c r="KUA631" s="27"/>
      <c r="KUB631" s="27"/>
      <c r="KUC631" s="27"/>
      <c r="KUD631" s="27"/>
      <c r="KUE631" s="27"/>
      <c r="KUF631" s="27"/>
      <c r="KUG631" s="27"/>
      <c r="KUH631" s="27"/>
      <c r="KUI631" s="27"/>
      <c r="KUJ631" s="27"/>
      <c r="KUK631" s="27"/>
      <c r="KUL631" s="27"/>
      <c r="KUM631" s="27"/>
      <c r="KUN631" s="27"/>
      <c r="KUO631" s="27"/>
      <c r="KUP631" s="27"/>
      <c r="KUQ631" s="27"/>
      <c r="KUR631" s="27"/>
      <c r="KUS631" s="27"/>
      <c r="KUT631" s="27"/>
      <c r="KUU631" s="27"/>
      <c r="KUV631" s="27"/>
      <c r="KUW631" s="27"/>
      <c r="KUX631" s="27"/>
      <c r="KUY631" s="27"/>
      <c r="KUZ631" s="27"/>
      <c r="KVA631" s="27"/>
      <c r="KVB631" s="27"/>
      <c r="KVC631" s="27"/>
      <c r="KVD631" s="27"/>
      <c r="KVE631" s="27"/>
      <c r="KVF631" s="27"/>
      <c r="KVG631" s="27"/>
      <c r="KVH631" s="27"/>
      <c r="KVI631" s="27"/>
      <c r="KVJ631" s="27"/>
      <c r="KVK631" s="27"/>
      <c r="KVL631" s="27"/>
      <c r="KVM631" s="27"/>
      <c r="KVN631" s="27"/>
      <c r="KVO631" s="27"/>
      <c r="KVP631" s="27"/>
      <c r="KVQ631" s="27"/>
      <c r="KVR631" s="27"/>
      <c r="KVS631" s="27"/>
      <c r="KVT631" s="27"/>
      <c r="KVU631" s="27"/>
      <c r="KVV631" s="27"/>
      <c r="KVW631" s="27"/>
      <c r="KVX631" s="27"/>
      <c r="KVY631" s="27"/>
      <c r="KVZ631" s="27"/>
      <c r="KWA631" s="27"/>
      <c r="KWB631" s="27"/>
      <c r="KWC631" s="27"/>
      <c r="KWD631" s="27"/>
      <c r="KWE631" s="27"/>
      <c r="KWF631" s="27"/>
      <c r="KWG631" s="27"/>
      <c r="KWH631" s="27"/>
      <c r="KWI631" s="27"/>
      <c r="KWJ631" s="27"/>
      <c r="KWK631" s="27"/>
      <c r="KWL631" s="27"/>
      <c r="KWM631" s="27"/>
      <c r="KWN631" s="27"/>
      <c r="KWO631" s="27"/>
      <c r="KWP631" s="27"/>
      <c r="KWQ631" s="27"/>
      <c r="KWR631" s="27"/>
      <c r="KWS631" s="27"/>
      <c r="KWT631" s="27"/>
      <c r="KWU631" s="27"/>
      <c r="KWV631" s="27"/>
      <c r="KWW631" s="27"/>
      <c r="KWX631" s="27"/>
      <c r="KWY631" s="27"/>
      <c r="KWZ631" s="27"/>
      <c r="KXA631" s="27"/>
      <c r="KXB631" s="27"/>
      <c r="KXC631" s="27"/>
      <c r="KXD631" s="27"/>
      <c r="KXE631" s="27"/>
      <c r="KXF631" s="27"/>
      <c r="KXG631" s="27"/>
      <c r="KXH631" s="27"/>
      <c r="KXI631" s="27"/>
      <c r="KXJ631" s="27"/>
      <c r="KXK631" s="27"/>
      <c r="KXL631" s="27"/>
      <c r="KXM631" s="27"/>
      <c r="KXN631" s="27"/>
      <c r="KXO631" s="27"/>
      <c r="KXP631" s="27"/>
      <c r="KXQ631" s="27"/>
      <c r="KXR631" s="27"/>
      <c r="KXS631" s="27"/>
      <c r="KXT631" s="27"/>
      <c r="KXU631" s="27"/>
      <c r="KXV631" s="27"/>
      <c r="KXW631" s="27"/>
      <c r="KXX631" s="27"/>
      <c r="KXY631" s="27"/>
      <c r="KXZ631" s="27"/>
      <c r="KYA631" s="27"/>
      <c r="KYB631" s="27"/>
      <c r="KYC631" s="27"/>
      <c r="KYD631" s="27"/>
      <c r="KYE631" s="27"/>
      <c r="KYF631" s="27"/>
      <c r="KYG631" s="27"/>
      <c r="KYH631" s="27"/>
      <c r="KYI631" s="27"/>
      <c r="KYJ631" s="27"/>
      <c r="KYK631" s="27"/>
      <c r="KYL631" s="27"/>
      <c r="KYM631" s="27"/>
      <c r="KYN631" s="27"/>
      <c r="KYO631" s="27"/>
      <c r="KYP631" s="27"/>
      <c r="KYQ631" s="27"/>
      <c r="KYR631" s="27"/>
      <c r="KYS631" s="27"/>
      <c r="KYT631" s="27"/>
      <c r="KYU631" s="27"/>
      <c r="KYV631" s="27"/>
      <c r="KYW631" s="27"/>
      <c r="KYX631" s="27"/>
      <c r="KYY631" s="27"/>
      <c r="KYZ631" s="27"/>
      <c r="KZA631" s="27"/>
      <c r="KZB631" s="27"/>
      <c r="KZC631" s="27"/>
      <c r="KZD631" s="27"/>
      <c r="KZE631" s="27"/>
      <c r="KZF631" s="27"/>
      <c r="KZG631" s="27"/>
      <c r="KZH631" s="27"/>
      <c r="KZI631" s="27"/>
      <c r="KZJ631" s="27"/>
      <c r="KZK631" s="27"/>
      <c r="KZL631" s="27"/>
      <c r="KZM631" s="27"/>
      <c r="KZN631" s="27"/>
      <c r="KZO631" s="27"/>
      <c r="KZP631" s="27"/>
      <c r="KZQ631" s="27"/>
      <c r="KZR631" s="27"/>
      <c r="KZS631" s="27"/>
      <c r="KZT631" s="27"/>
      <c r="KZU631" s="27"/>
      <c r="KZV631" s="27"/>
      <c r="KZW631" s="27"/>
      <c r="KZX631" s="27"/>
      <c r="KZY631" s="27"/>
      <c r="KZZ631" s="27"/>
      <c r="LAA631" s="27"/>
      <c r="LAB631" s="27"/>
      <c r="LAC631" s="27"/>
      <c r="LAD631" s="27"/>
      <c r="LAE631" s="27"/>
      <c r="LAF631" s="27"/>
      <c r="LAG631" s="27"/>
      <c r="LAH631" s="27"/>
      <c r="LAI631" s="27"/>
      <c r="LAJ631" s="27"/>
      <c r="LAK631" s="27"/>
      <c r="LAL631" s="27"/>
      <c r="LAM631" s="27"/>
      <c r="LAN631" s="27"/>
      <c r="LAO631" s="27"/>
      <c r="LAP631" s="27"/>
      <c r="LAQ631" s="27"/>
      <c r="LAR631" s="27"/>
      <c r="LAS631" s="27"/>
      <c r="LAT631" s="27"/>
      <c r="LAU631" s="27"/>
      <c r="LAV631" s="27"/>
      <c r="LAW631" s="27"/>
      <c r="LAX631" s="27"/>
      <c r="LAY631" s="27"/>
      <c r="LAZ631" s="27"/>
      <c r="LBA631" s="27"/>
      <c r="LBB631" s="27"/>
      <c r="LBC631" s="27"/>
      <c r="LBD631" s="27"/>
      <c r="LBE631" s="27"/>
      <c r="LBF631" s="27"/>
      <c r="LBG631" s="27"/>
      <c r="LBH631" s="27"/>
      <c r="LBI631" s="27"/>
      <c r="LBJ631" s="27"/>
      <c r="LBK631" s="27"/>
      <c r="LBL631" s="27"/>
      <c r="LBM631" s="27"/>
      <c r="LBN631" s="27"/>
      <c r="LBO631" s="27"/>
      <c r="LBP631" s="27"/>
      <c r="LBQ631" s="27"/>
      <c r="LBR631" s="27"/>
      <c r="LBS631" s="27"/>
      <c r="LBT631" s="27"/>
      <c r="LBU631" s="27"/>
      <c r="LBV631" s="27"/>
      <c r="LBW631" s="27"/>
      <c r="LBX631" s="27"/>
      <c r="LBY631" s="27"/>
      <c r="LBZ631" s="27"/>
      <c r="LCA631" s="27"/>
      <c r="LCB631" s="27"/>
      <c r="LCC631" s="27"/>
      <c r="LCD631" s="27"/>
      <c r="LCE631" s="27"/>
      <c r="LCF631" s="27"/>
      <c r="LCG631" s="27"/>
      <c r="LCH631" s="27"/>
      <c r="LCI631" s="27"/>
      <c r="LCJ631" s="27"/>
      <c r="LCK631" s="27"/>
      <c r="LCL631" s="27"/>
      <c r="LCM631" s="27"/>
      <c r="LCN631" s="27"/>
      <c r="LCO631" s="27"/>
      <c r="LCP631" s="27"/>
      <c r="LCQ631" s="27"/>
      <c r="LCR631" s="27"/>
      <c r="LCS631" s="27"/>
      <c r="LCT631" s="27"/>
      <c r="LCU631" s="27"/>
      <c r="LCV631" s="27"/>
      <c r="LCW631" s="27"/>
      <c r="LCX631" s="27"/>
      <c r="LCY631" s="27"/>
      <c r="LCZ631" s="27"/>
      <c r="LDA631" s="27"/>
      <c r="LDB631" s="27"/>
      <c r="LDC631" s="27"/>
      <c r="LDD631" s="27"/>
      <c r="LDE631" s="27"/>
      <c r="LDF631" s="27"/>
      <c r="LDG631" s="27"/>
      <c r="LDH631" s="27"/>
      <c r="LDI631" s="27"/>
      <c r="LDJ631" s="27"/>
      <c r="LDK631" s="27"/>
      <c r="LDL631" s="27"/>
      <c r="LDM631" s="27"/>
      <c r="LDN631" s="27"/>
      <c r="LDO631" s="27"/>
      <c r="LDP631" s="27"/>
      <c r="LDQ631" s="27"/>
      <c r="LDR631" s="27"/>
      <c r="LDS631" s="27"/>
      <c r="LDT631" s="27"/>
      <c r="LDU631" s="27"/>
      <c r="LDV631" s="27"/>
      <c r="LDW631" s="27"/>
      <c r="LDX631" s="27"/>
      <c r="LDY631" s="27"/>
      <c r="LDZ631" s="27"/>
      <c r="LEA631" s="27"/>
      <c r="LEB631" s="27"/>
      <c r="LEC631" s="27"/>
      <c r="LED631" s="27"/>
      <c r="LEE631" s="27"/>
      <c r="LEF631" s="27"/>
      <c r="LEG631" s="27"/>
      <c r="LEH631" s="27"/>
      <c r="LEI631" s="27"/>
      <c r="LEJ631" s="27"/>
      <c r="LEK631" s="27"/>
      <c r="LEL631" s="27"/>
      <c r="LEM631" s="27"/>
      <c r="LEN631" s="27"/>
      <c r="LEO631" s="27"/>
      <c r="LEP631" s="27"/>
      <c r="LEQ631" s="27"/>
      <c r="LER631" s="27"/>
      <c r="LES631" s="27"/>
      <c r="LET631" s="27"/>
      <c r="LEU631" s="27"/>
      <c r="LEV631" s="27"/>
      <c r="LEW631" s="27"/>
      <c r="LEX631" s="27"/>
      <c r="LEY631" s="27"/>
      <c r="LEZ631" s="27"/>
      <c r="LFA631" s="27"/>
      <c r="LFB631" s="27"/>
      <c r="LFC631" s="27"/>
      <c r="LFD631" s="27"/>
      <c r="LFE631" s="27"/>
      <c r="LFF631" s="27"/>
      <c r="LFG631" s="27"/>
      <c r="LFH631" s="27"/>
      <c r="LFI631" s="27"/>
      <c r="LFJ631" s="27"/>
      <c r="LFK631" s="27"/>
      <c r="LFL631" s="27"/>
      <c r="LFM631" s="27"/>
      <c r="LFN631" s="27"/>
      <c r="LFO631" s="27"/>
      <c r="LFP631" s="27"/>
      <c r="LFQ631" s="27"/>
      <c r="LFR631" s="27"/>
      <c r="LFS631" s="27"/>
      <c r="LFT631" s="27"/>
      <c r="LFU631" s="27"/>
      <c r="LFV631" s="27"/>
      <c r="LFW631" s="27"/>
      <c r="LFX631" s="27"/>
      <c r="LFY631" s="27"/>
      <c r="LFZ631" s="27"/>
      <c r="LGA631" s="27"/>
      <c r="LGB631" s="27"/>
      <c r="LGC631" s="27"/>
      <c r="LGD631" s="27"/>
      <c r="LGE631" s="27"/>
      <c r="LGF631" s="27"/>
      <c r="LGG631" s="27"/>
      <c r="LGH631" s="27"/>
      <c r="LGI631" s="27"/>
      <c r="LGJ631" s="27"/>
      <c r="LGK631" s="27"/>
      <c r="LGL631" s="27"/>
      <c r="LGM631" s="27"/>
      <c r="LGN631" s="27"/>
      <c r="LGO631" s="27"/>
      <c r="LGP631" s="27"/>
      <c r="LGQ631" s="27"/>
      <c r="LGR631" s="27"/>
      <c r="LGS631" s="27"/>
      <c r="LGT631" s="27"/>
      <c r="LGU631" s="27"/>
      <c r="LGV631" s="27"/>
      <c r="LGW631" s="27"/>
      <c r="LGX631" s="27"/>
      <c r="LGY631" s="27"/>
      <c r="LGZ631" s="27"/>
      <c r="LHA631" s="27"/>
      <c r="LHB631" s="27"/>
      <c r="LHC631" s="27"/>
      <c r="LHD631" s="27"/>
      <c r="LHE631" s="27"/>
      <c r="LHF631" s="27"/>
      <c r="LHG631" s="27"/>
      <c r="LHH631" s="27"/>
      <c r="LHI631" s="27"/>
      <c r="LHJ631" s="27"/>
      <c r="LHK631" s="27"/>
      <c r="LHL631" s="27"/>
      <c r="LHM631" s="27"/>
      <c r="LHN631" s="27"/>
      <c r="LHO631" s="27"/>
      <c r="LHP631" s="27"/>
      <c r="LHQ631" s="27"/>
      <c r="LHR631" s="27"/>
      <c r="LHS631" s="27"/>
      <c r="LHT631" s="27"/>
      <c r="LHU631" s="27"/>
      <c r="LHV631" s="27"/>
      <c r="LHW631" s="27"/>
      <c r="LHX631" s="27"/>
      <c r="LHY631" s="27"/>
      <c r="LHZ631" s="27"/>
      <c r="LIA631" s="27"/>
      <c r="LIB631" s="27"/>
      <c r="LIC631" s="27"/>
      <c r="LID631" s="27"/>
      <c r="LIE631" s="27"/>
      <c r="LIF631" s="27"/>
      <c r="LIG631" s="27"/>
      <c r="LIH631" s="27"/>
      <c r="LII631" s="27"/>
      <c r="LIJ631" s="27"/>
      <c r="LIK631" s="27"/>
      <c r="LIL631" s="27"/>
      <c r="LIM631" s="27"/>
      <c r="LIN631" s="27"/>
      <c r="LIO631" s="27"/>
      <c r="LIP631" s="27"/>
      <c r="LIQ631" s="27"/>
      <c r="LIR631" s="27"/>
      <c r="LIS631" s="27"/>
      <c r="LIT631" s="27"/>
      <c r="LIU631" s="27"/>
      <c r="LIV631" s="27"/>
      <c r="LIW631" s="27"/>
      <c r="LIX631" s="27"/>
      <c r="LIY631" s="27"/>
      <c r="LIZ631" s="27"/>
      <c r="LJA631" s="27"/>
      <c r="LJB631" s="27"/>
      <c r="LJC631" s="27"/>
      <c r="LJD631" s="27"/>
      <c r="LJE631" s="27"/>
      <c r="LJF631" s="27"/>
      <c r="LJG631" s="27"/>
      <c r="LJH631" s="27"/>
      <c r="LJI631" s="27"/>
      <c r="LJJ631" s="27"/>
      <c r="LJK631" s="27"/>
      <c r="LJL631" s="27"/>
      <c r="LJM631" s="27"/>
      <c r="LJN631" s="27"/>
      <c r="LJO631" s="27"/>
      <c r="LJP631" s="27"/>
      <c r="LJQ631" s="27"/>
      <c r="LJR631" s="27"/>
      <c r="LJS631" s="27"/>
      <c r="LJT631" s="27"/>
      <c r="LJU631" s="27"/>
      <c r="LJV631" s="27"/>
      <c r="LJW631" s="27"/>
      <c r="LJX631" s="27"/>
      <c r="LJY631" s="27"/>
      <c r="LJZ631" s="27"/>
      <c r="LKA631" s="27"/>
      <c r="LKB631" s="27"/>
      <c r="LKC631" s="27"/>
      <c r="LKD631" s="27"/>
      <c r="LKE631" s="27"/>
      <c r="LKF631" s="27"/>
      <c r="LKG631" s="27"/>
      <c r="LKH631" s="27"/>
      <c r="LKI631" s="27"/>
      <c r="LKJ631" s="27"/>
      <c r="LKK631" s="27"/>
      <c r="LKL631" s="27"/>
      <c r="LKM631" s="27"/>
      <c r="LKN631" s="27"/>
      <c r="LKO631" s="27"/>
      <c r="LKP631" s="27"/>
      <c r="LKQ631" s="27"/>
      <c r="LKR631" s="27"/>
      <c r="LKS631" s="27"/>
      <c r="LKT631" s="27"/>
      <c r="LKU631" s="27"/>
      <c r="LKV631" s="27"/>
      <c r="LKW631" s="27"/>
      <c r="LKX631" s="27"/>
      <c r="LKY631" s="27"/>
      <c r="LKZ631" s="27"/>
      <c r="LLA631" s="27"/>
      <c r="LLB631" s="27"/>
      <c r="LLC631" s="27"/>
      <c r="LLD631" s="27"/>
      <c r="LLE631" s="27"/>
      <c r="LLF631" s="27"/>
      <c r="LLG631" s="27"/>
      <c r="LLH631" s="27"/>
      <c r="LLI631" s="27"/>
      <c r="LLJ631" s="27"/>
      <c r="LLK631" s="27"/>
      <c r="LLL631" s="27"/>
      <c r="LLM631" s="27"/>
      <c r="LLN631" s="27"/>
      <c r="LLO631" s="27"/>
      <c r="LLP631" s="27"/>
      <c r="LLQ631" s="27"/>
      <c r="LLR631" s="27"/>
      <c r="LLS631" s="27"/>
      <c r="LLT631" s="27"/>
      <c r="LLU631" s="27"/>
      <c r="LLV631" s="27"/>
      <c r="LLW631" s="27"/>
      <c r="LLX631" s="27"/>
      <c r="LLY631" s="27"/>
      <c r="LLZ631" s="27"/>
      <c r="LMA631" s="27"/>
      <c r="LMB631" s="27"/>
      <c r="LMC631" s="27"/>
      <c r="LMD631" s="27"/>
      <c r="LME631" s="27"/>
      <c r="LMF631" s="27"/>
      <c r="LMG631" s="27"/>
      <c r="LMH631" s="27"/>
      <c r="LMI631" s="27"/>
      <c r="LMJ631" s="27"/>
      <c r="LMK631" s="27"/>
      <c r="LML631" s="27"/>
      <c r="LMM631" s="27"/>
      <c r="LMN631" s="27"/>
      <c r="LMO631" s="27"/>
      <c r="LMP631" s="27"/>
      <c r="LMQ631" s="27"/>
      <c r="LMR631" s="27"/>
      <c r="LMS631" s="27"/>
      <c r="LMT631" s="27"/>
      <c r="LMU631" s="27"/>
      <c r="LMV631" s="27"/>
      <c r="LMW631" s="27"/>
      <c r="LMX631" s="27"/>
      <c r="LMY631" s="27"/>
      <c r="LMZ631" s="27"/>
      <c r="LNA631" s="27"/>
      <c r="LNB631" s="27"/>
      <c r="LNC631" s="27"/>
      <c r="LND631" s="27"/>
      <c r="LNE631" s="27"/>
      <c r="LNF631" s="27"/>
      <c r="LNG631" s="27"/>
      <c r="LNH631" s="27"/>
      <c r="LNI631" s="27"/>
      <c r="LNJ631" s="27"/>
      <c r="LNK631" s="27"/>
      <c r="LNL631" s="27"/>
      <c r="LNM631" s="27"/>
      <c r="LNN631" s="27"/>
      <c r="LNO631" s="27"/>
      <c r="LNP631" s="27"/>
      <c r="LNQ631" s="27"/>
      <c r="LNR631" s="27"/>
      <c r="LNS631" s="27"/>
      <c r="LNT631" s="27"/>
      <c r="LNU631" s="27"/>
      <c r="LNV631" s="27"/>
      <c r="LNW631" s="27"/>
      <c r="LNX631" s="27"/>
      <c r="LNY631" s="27"/>
      <c r="LNZ631" s="27"/>
      <c r="LOA631" s="27"/>
      <c r="LOB631" s="27"/>
      <c r="LOC631" s="27"/>
      <c r="LOD631" s="27"/>
      <c r="LOE631" s="27"/>
      <c r="LOF631" s="27"/>
      <c r="LOG631" s="27"/>
      <c r="LOH631" s="27"/>
      <c r="LOI631" s="27"/>
      <c r="LOJ631" s="27"/>
      <c r="LOK631" s="27"/>
      <c r="LOL631" s="27"/>
      <c r="LOM631" s="27"/>
      <c r="LON631" s="27"/>
      <c r="LOO631" s="27"/>
      <c r="LOP631" s="27"/>
      <c r="LOQ631" s="27"/>
      <c r="LOR631" s="27"/>
      <c r="LOS631" s="27"/>
      <c r="LOT631" s="27"/>
      <c r="LOU631" s="27"/>
      <c r="LOV631" s="27"/>
      <c r="LOW631" s="27"/>
      <c r="LOX631" s="27"/>
      <c r="LOY631" s="27"/>
      <c r="LOZ631" s="27"/>
      <c r="LPA631" s="27"/>
      <c r="LPB631" s="27"/>
      <c r="LPC631" s="27"/>
      <c r="LPD631" s="27"/>
      <c r="LPE631" s="27"/>
      <c r="LPF631" s="27"/>
      <c r="LPG631" s="27"/>
      <c r="LPH631" s="27"/>
      <c r="LPI631" s="27"/>
      <c r="LPJ631" s="27"/>
      <c r="LPK631" s="27"/>
      <c r="LPL631" s="27"/>
      <c r="LPM631" s="27"/>
      <c r="LPN631" s="27"/>
      <c r="LPO631" s="27"/>
      <c r="LPP631" s="27"/>
      <c r="LPQ631" s="27"/>
      <c r="LPR631" s="27"/>
      <c r="LPS631" s="27"/>
      <c r="LPT631" s="27"/>
      <c r="LPU631" s="27"/>
      <c r="LPV631" s="27"/>
      <c r="LPW631" s="27"/>
      <c r="LPX631" s="27"/>
      <c r="LPY631" s="27"/>
      <c r="LPZ631" s="27"/>
      <c r="LQA631" s="27"/>
      <c r="LQB631" s="27"/>
      <c r="LQC631" s="27"/>
      <c r="LQD631" s="27"/>
      <c r="LQE631" s="27"/>
      <c r="LQF631" s="27"/>
      <c r="LQG631" s="27"/>
      <c r="LQH631" s="27"/>
      <c r="LQI631" s="27"/>
      <c r="LQJ631" s="27"/>
      <c r="LQK631" s="27"/>
      <c r="LQL631" s="27"/>
      <c r="LQM631" s="27"/>
      <c r="LQN631" s="27"/>
      <c r="LQO631" s="27"/>
      <c r="LQP631" s="27"/>
      <c r="LQQ631" s="27"/>
      <c r="LQR631" s="27"/>
      <c r="LQS631" s="27"/>
      <c r="LQT631" s="27"/>
      <c r="LQU631" s="27"/>
      <c r="LQV631" s="27"/>
      <c r="LQW631" s="27"/>
      <c r="LQX631" s="27"/>
      <c r="LQY631" s="27"/>
      <c r="LQZ631" s="27"/>
      <c r="LRA631" s="27"/>
      <c r="LRB631" s="27"/>
      <c r="LRC631" s="27"/>
      <c r="LRD631" s="27"/>
      <c r="LRE631" s="27"/>
      <c r="LRF631" s="27"/>
      <c r="LRG631" s="27"/>
      <c r="LRH631" s="27"/>
      <c r="LRI631" s="27"/>
      <c r="LRJ631" s="27"/>
      <c r="LRK631" s="27"/>
      <c r="LRL631" s="27"/>
      <c r="LRM631" s="27"/>
      <c r="LRN631" s="27"/>
      <c r="LRO631" s="27"/>
      <c r="LRP631" s="27"/>
      <c r="LRQ631" s="27"/>
      <c r="LRR631" s="27"/>
      <c r="LRS631" s="27"/>
      <c r="LRT631" s="27"/>
      <c r="LRU631" s="27"/>
      <c r="LRV631" s="27"/>
      <c r="LRW631" s="27"/>
      <c r="LRX631" s="27"/>
      <c r="LRY631" s="27"/>
      <c r="LRZ631" s="27"/>
      <c r="LSA631" s="27"/>
      <c r="LSB631" s="27"/>
      <c r="LSC631" s="27"/>
      <c r="LSD631" s="27"/>
      <c r="LSE631" s="27"/>
      <c r="LSF631" s="27"/>
      <c r="LSG631" s="27"/>
      <c r="LSH631" s="27"/>
      <c r="LSI631" s="27"/>
      <c r="LSJ631" s="27"/>
      <c r="LSK631" s="27"/>
      <c r="LSL631" s="27"/>
      <c r="LSM631" s="27"/>
      <c r="LSN631" s="27"/>
      <c r="LSO631" s="27"/>
      <c r="LSP631" s="27"/>
      <c r="LSQ631" s="27"/>
      <c r="LSR631" s="27"/>
      <c r="LSS631" s="27"/>
      <c r="LST631" s="27"/>
      <c r="LSU631" s="27"/>
      <c r="LSV631" s="27"/>
      <c r="LSW631" s="27"/>
      <c r="LSX631" s="27"/>
      <c r="LSY631" s="27"/>
      <c r="LSZ631" s="27"/>
      <c r="LTA631" s="27"/>
      <c r="LTB631" s="27"/>
      <c r="LTC631" s="27"/>
      <c r="LTD631" s="27"/>
      <c r="LTE631" s="27"/>
      <c r="LTF631" s="27"/>
      <c r="LTG631" s="27"/>
      <c r="LTH631" s="27"/>
      <c r="LTI631" s="27"/>
      <c r="LTJ631" s="27"/>
      <c r="LTK631" s="27"/>
      <c r="LTL631" s="27"/>
      <c r="LTM631" s="27"/>
      <c r="LTN631" s="27"/>
      <c r="LTO631" s="27"/>
      <c r="LTP631" s="27"/>
      <c r="LTQ631" s="27"/>
      <c r="LTR631" s="27"/>
      <c r="LTS631" s="27"/>
      <c r="LTT631" s="27"/>
      <c r="LTU631" s="27"/>
      <c r="LTV631" s="27"/>
      <c r="LTW631" s="27"/>
      <c r="LTX631" s="27"/>
      <c r="LTY631" s="27"/>
      <c r="LTZ631" s="27"/>
      <c r="LUA631" s="27"/>
      <c r="LUB631" s="27"/>
      <c r="LUC631" s="27"/>
      <c r="LUD631" s="27"/>
      <c r="LUE631" s="27"/>
      <c r="LUF631" s="27"/>
      <c r="LUG631" s="27"/>
      <c r="LUH631" s="27"/>
      <c r="LUI631" s="27"/>
      <c r="LUJ631" s="27"/>
      <c r="LUK631" s="27"/>
      <c r="LUL631" s="27"/>
      <c r="LUM631" s="27"/>
      <c r="LUN631" s="27"/>
      <c r="LUO631" s="27"/>
      <c r="LUP631" s="27"/>
      <c r="LUQ631" s="27"/>
      <c r="LUR631" s="27"/>
      <c r="LUS631" s="27"/>
      <c r="LUT631" s="27"/>
      <c r="LUU631" s="27"/>
      <c r="LUV631" s="27"/>
      <c r="LUW631" s="27"/>
      <c r="LUX631" s="27"/>
      <c r="LUY631" s="27"/>
      <c r="LUZ631" s="27"/>
      <c r="LVA631" s="27"/>
      <c r="LVB631" s="27"/>
      <c r="LVC631" s="27"/>
      <c r="LVD631" s="27"/>
      <c r="LVE631" s="27"/>
      <c r="LVF631" s="27"/>
      <c r="LVG631" s="27"/>
      <c r="LVH631" s="27"/>
      <c r="LVI631" s="27"/>
      <c r="LVJ631" s="27"/>
      <c r="LVK631" s="27"/>
      <c r="LVL631" s="27"/>
      <c r="LVM631" s="27"/>
      <c r="LVN631" s="27"/>
      <c r="LVO631" s="27"/>
      <c r="LVP631" s="27"/>
      <c r="LVQ631" s="27"/>
      <c r="LVR631" s="27"/>
      <c r="LVS631" s="27"/>
      <c r="LVT631" s="27"/>
      <c r="LVU631" s="27"/>
      <c r="LVV631" s="27"/>
      <c r="LVW631" s="27"/>
      <c r="LVX631" s="27"/>
      <c r="LVY631" s="27"/>
      <c r="LVZ631" s="27"/>
      <c r="LWA631" s="27"/>
      <c r="LWB631" s="27"/>
      <c r="LWC631" s="27"/>
      <c r="LWD631" s="27"/>
      <c r="LWE631" s="27"/>
      <c r="LWF631" s="27"/>
      <c r="LWG631" s="27"/>
      <c r="LWH631" s="27"/>
      <c r="LWI631" s="27"/>
      <c r="LWJ631" s="27"/>
      <c r="LWK631" s="27"/>
      <c r="LWL631" s="27"/>
      <c r="LWM631" s="27"/>
      <c r="LWN631" s="27"/>
      <c r="LWO631" s="27"/>
      <c r="LWP631" s="27"/>
      <c r="LWQ631" s="27"/>
      <c r="LWR631" s="27"/>
      <c r="LWS631" s="27"/>
      <c r="LWT631" s="27"/>
      <c r="LWU631" s="27"/>
      <c r="LWV631" s="27"/>
      <c r="LWW631" s="27"/>
      <c r="LWX631" s="27"/>
      <c r="LWY631" s="27"/>
      <c r="LWZ631" s="27"/>
      <c r="LXA631" s="27"/>
      <c r="LXB631" s="27"/>
      <c r="LXC631" s="27"/>
      <c r="LXD631" s="27"/>
      <c r="LXE631" s="27"/>
      <c r="LXF631" s="27"/>
      <c r="LXG631" s="27"/>
      <c r="LXH631" s="27"/>
      <c r="LXI631" s="27"/>
      <c r="LXJ631" s="27"/>
      <c r="LXK631" s="27"/>
      <c r="LXL631" s="27"/>
      <c r="LXM631" s="27"/>
      <c r="LXN631" s="27"/>
      <c r="LXO631" s="27"/>
      <c r="LXP631" s="27"/>
      <c r="LXQ631" s="27"/>
      <c r="LXR631" s="27"/>
      <c r="LXS631" s="27"/>
      <c r="LXT631" s="27"/>
      <c r="LXU631" s="27"/>
      <c r="LXV631" s="27"/>
      <c r="LXW631" s="27"/>
      <c r="LXX631" s="27"/>
      <c r="LXY631" s="27"/>
      <c r="LXZ631" s="27"/>
      <c r="LYA631" s="27"/>
      <c r="LYB631" s="27"/>
      <c r="LYC631" s="27"/>
      <c r="LYD631" s="27"/>
      <c r="LYE631" s="27"/>
      <c r="LYF631" s="27"/>
      <c r="LYG631" s="27"/>
      <c r="LYH631" s="27"/>
      <c r="LYI631" s="27"/>
      <c r="LYJ631" s="27"/>
      <c r="LYK631" s="27"/>
      <c r="LYL631" s="27"/>
      <c r="LYM631" s="27"/>
      <c r="LYN631" s="27"/>
      <c r="LYO631" s="27"/>
      <c r="LYP631" s="27"/>
      <c r="LYQ631" s="27"/>
      <c r="LYR631" s="27"/>
      <c r="LYS631" s="27"/>
      <c r="LYT631" s="27"/>
      <c r="LYU631" s="27"/>
      <c r="LYV631" s="27"/>
      <c r="LYW631" s="27"/>
      <c r="LYX631" s="27"/>
      <c r="LYY631" s="27"/>
      <c r="LYZ631" s="27"/>
      <c r="LZA631" s="27"/>
      <c r="LZB631" s="27"/>
      <c r="LZC631" s="27"/>
      <c r="LZD631" s="27"/>
      <c r="LZE631" s="27"/>
      <c r="LZF631" s="27"/>
      <c r="LZG631" s="27"/>
      <c r="LZH631" s="27"/>
      <c r="LZI631" s="27"/>
      <c r="LZJ631" s="27"/>
      <c r="LZK631" s="27"/>
      <c r="LZL631" s="27"/>
      <c r="LZM631" s="27"/>
      <c r="LZN631" s="27"/>
      <c r="LZO631" s="27"/>
      <c r="LZP631" s="27"/>
      <c r="LZQ631" s="27"/>
      <c r="LZR631" s="27"/>
      <c r="LZS631" s="27"/>
      <c r="LZT631" s="27"/>
      <c r="LZU631" s="27"/>
      <c r="LZV631" s="27"/>
      <c r="LZW631" s="27"/>
      <c r="LZX631" s="27"/>
      <c r="LZY631" s="27"/>
      <c r="LZZ631" s="27"/>
      <c r="MAA631" s="27"/>
      <c r="MAB631" s="27"/>
      <c r="MAC631" s="27"/>
      <c r="MAD631" s="27"/>
      <c r="MAE631" s="27"/>
      <c r="MAF631" s="27"/>
      <c r="MAG631" s="27"/>
      <c r="MAH631" s="27"/>
      <c r="MAI631" s="27"/>
      <c r="MAJ631" s="27"/>
      <c r="MAK631" s="27"/>
      <c r="MAL631" s="27"/>
      <c r="MAM631" s="27"/>
      <c r="MAN631" s="27"/>
      <c r="MAO631" s="27"/>
      <c r="MAP631" s="27"/>
      <c r="MAQ631" s="27"/>
      <c r="MAR631" s="27"/>
      <c r="MAS631" s="27"/>
      <c r="MAT631" s="27"/>
      <c r="MAU631" s="27"/>
      <c r="MAV631" s="27"/>
      <c r="MAW631" s="27"/>
      <c r="MAX631" s="27"/>
      <c r="MAY631" s="27"/>
      <c r="MAZ631" s="27"/>
      <c r="MBA631" s="27"/>
      <c r="MBB631" s="27"/>
      <c r="MBC631" s="27"/>
      <c r="MBD631" s="27"/>
      <c r="MBE631" s="27"/>
      <c r="MBF631" s="27"/>
      <c r="MBG631" s="27"/>
      <c r="MBH631" s="27"/>
      <c r="MBI631" s="27"/>
      <c r="MBJ631" s="27"/>
      <c r="MBK631" s="27"/>
      <c r="MBL631" s="27"/>
      <c r="MBM631" s="27"/>
      <c r="MBN631" s="27"/>
      <c r="MBO631" s="27"/>
      <c r="MBP631" s="27"/>
      <c r="MBQ631" s="27"/>
      <c r="MBR631" s="27"/>
      <c r="MBS631" s="27"/>
      <c r="MBT631" s="27"/>
      <c r="MBU631" s="27"/>
      <c r="MBV631" s="27"/>
      <c r="MBW631" s="27"/>
      <c r="MBX631" s="27"/>
      <c r="MBY631" s="27"/>
      <c r="MBZ631" s="27"/>
      <c r="MCA631" s="27"/>
      <c r="MCB631" s="27"/>
      <c r="MCC631" s="27"/>
      <c r="MCD631" s="27"/>
      <c r="MCE631" s="27"/>
      <c r="MCF631" s="27"/>
      <c r="MCG631" s="27"/>
      <c r="MCH631" s="27"/>
      <c r="MCI631" s="27"/>
      <c r="MCJ631" s="27"/>
      <c r="MCK631" s="27"/>
      <c r="MCL631" s="27"/>
      <c r="MCM631" s="27"/>
      <c r="MCN631" s="27"/>
      <c r="MCO631" s="27"/>
      <c r="MCP631" s="27"/>
      <c r="MCQ631" s="27"/>
      <c r="MCR631" s="27"/>
      <c r="MCS631" s="27"/>
      <c r="MCT631" s="27"/>
      <c r="MCU631" s="27"/>
      <c r="MCV631" s="27"/>
      <c r="MCW631" s="27"/>
      <c r="MCX631" s="27"/>
      <c r="MCY631" s="27"/>
      <c r="MCZ631" s="27"/>
      <c r="MDA631" s="27"/>
      <c r="MDB631" s="27"/>
      <c r="MDC631" s="27"/>
      <c r="MDD631" s="27"/>
      <c r="MDE631" s="27"/>
      <c r="MDF631" s="27"/>
      <c r="MDG631" s="27"/>
      <c r="MDH631" s="27"/>
      <c r="MDI631" s="27"/>
      <c r="MDJ631" s="27"/>
      <c r="MDK631" s="27"/>
      <c r="MDL631" s="27"/>
      <c r="MDM631" s="27"/>
      <c r="MDN631" s="27"/>
      <c r="MDO631" s="27"/>
      <c r="MDP631" s="27"/>
      <c r="MDQ631" s="27"/>
      <c r="MDR631" s="27"/>
      <c r="MDS631" s="27"/>
      <c r="MDT631" s="27"/>
      <c r="MDU631" s="27"/>
      <c r="MDV631" s="27"/>
      <c r="MDW631" s="27"/>
      <c r="MDX631" s="27"/>
      <c r="MDY631" s="27"/>
      <c r="MDZ631" s="27"/>
      <c r="MEA631" s="27"/>
      <c r="MEB631" s="27"/>
      <c r="MEC631" s="27"/>
      <c r="MED631" s="27"/>
      <c r="MEE631" s="27"/>
      <c r="MEF631" s="27"/>
      <c r="MEG631" s="27"/>
      <c r="MEH631" s="27"/>
      <c r="MEI631" s="27"/>
      <c r="MEJ631" s="27"/>
      <c r="MEK631" s="27"/>
      <c r="MEL631" s="27"/>
      <c r="MEM631" s="27"/>
      <c r="MEN631" s="27"/>
      <c r="MEO631" s="27"/>
      <c r="MEP631" s="27"/>
      <c r="MEQ631" s="27"/>
      <c r="MER631" s="27"/>
      <c r="MES631" s="27"/>
      <c r="MET631" s="27"/>
      <c r="MEU631" s="27"/>
      <c r="MEV631" s="27"/>
      <c r="MEW631" s="27"/>
      <c r="MEX631" s="27"/>
      <c r="MEY631" s="27"/>
      <c r="MEZ631" s="27"/>
      <c r="MFA631" s="27"/>
      <c r="MFB631" s="27"/>
      <c r="MFC631" s="27"/>
      <c r="MFD631" s="27"/>
      <c r="MFE631" s="27"/>
      <c r="MFF631" s="27"/>
      <c r="MFG631" s="27"/>
      <c r="MFH631" s="27"/>
      <c r="MFI631" s="27"/>
      <c r="MFJ631" s="27"/>
      <c r="MFK631" s="27"/>
      <c r="MFL631" s="27"/>
      <c r="MFM631" s="27"/>
      <c r="MFN631" s="27"/>
      <c r="MFO631" s="27"/>
      <c r="MFP631" s="27"/>
      <c r="MFQ631" s="27"/>
      <c r="MFR631" s="27"/>
      <c r="MFS631" s="27"/>
      <c r="MFT631" s="27"/>
      <c r="MFU631" s="27"/>
      <c r="MFV631" s="27"/>
      <c r="MFW631" s="27"/>
      <c r="MFX631" s="27"/>
      <c r="MFY631" s="27"/>
      <c r="MFZ631" s="27"/>
      <c r="MGA631" s="27"/>
      <c r="MGB631" s="27"/>
      <c r="MGC631" s="27"/>
      <c r="MGD631" s="27"/>
      <c r="MGE631" s="27"/>
      <c r="MGF631" s="27"/>
      <c r="MGG631" s="27"/>
      <c r="MGH631" s="27"/>
      <c r="MGI631" s="27"/>
      <c r="MGJ631" s="27"/>
      <c r="MGK631" s="27"/>
      <c r="MGL631" s="27"/>
      <c r="MGM631" s="27"/>
      <c r="MGN631" s="27"/>
      <c r="MGO631" s="27"/>
      <c r="MGP631" s="27"/>
      <c r="MGQ631" s="27"/>
      <c r="MGR631" s="27"/>
      <c r="MGS631" s="27"/>
      <c r="MGT631" s="27"/>
      <c r="MGU631" s="27"/>
      <c r="MGV631" s="27"/>
      <c r="MGW631" s="27"/>
      <c r="MGX631" s="27"/>
      <c r="MGY631" s="27"/>
      <c r="MGZ631" s="27"/>
      <c r="MHA631" s="27"/>
      <c r="MHB631" s="27"/>
      <c r="MHC631" s="27"/>
      <c r="MHD631" s="27"/>
      <c r="MHE631" s="27"/>
      <c r="MHF631" s="27"/>
      <c r="MHG631" s="27"/>
      <c r="MHH631" s="27"/>
      <c r="MHI631" s="27"/>
      <c r="MHJ631" s="27"/>
      <c r="MHK631" s="27"/>
      <c r="MHL631" s="27"/>
      <c r="MHM631" s="27"/>
      <c r="MHN631" s="27"/>
      <c r="MHO631" s="27"/>
      <c r="MHP631" s="27"/>
      <c r="MHQ631" s="27"/>
      <c r="MHR631" s="27"/>
      <c r="MHS631" s="27"/>
      <c r="MHT631" s="27"/>
      <c r="MHU631" s="27"/>
      <c r="MHV631" s="27"/>
      <c r="MHW631" s="27"/>
      <c r="MHX631" s="27"/>
      <c r="MHY631" s="27"/>
      <c r="MHZ631" s="27"/>
      <c r="MIA631" s="27"/>
      <c r="MIB631" s="27"/>
      <c r="MIC631" s="27"/>
      <c r="MID631" s="27"/>
      <c r="MIE631" s="27"/>
      <c r="MIF631" s="27"/>
      <c r="MIG631" s="27"/>
      <c r="MIH631" s="27"/>
      <c r="MII631" s="27"/>
      <c r="MIJ631" s="27"/>
      <c r="MIK631" s="27"/>
      <c r="MIL631" s="27"/>
      <c r="MIM631" s="27"/>
      <c r="MIN631" s="27"/>
      <c r="MIO631" s="27"/>
      <c r="MIP631" s="27"/>
      <c r="MIQ631" s="27"/>
      <c r="MIR631" s="27"/>
      <c r="MIS631" s="27"/>
      <c r="MIT631" s="27"/>
      <c r="MIU631" s="27"/>
      <c r="MIV631" s="27"/>
      <c r="MIW631" s="27"/>
      <c r="MIX631" s="27"/>
      <c r="MIY631" s="27"/>
      <c r="MIZ631" s="27"/>
      <c r="MJA631" s="27"/>
      <c r="MJB631" s="27"/>
      <c r="MJC631" s="27"/>
      <c r="MJD631" s="27"/>
      <c r="MJE631" s="27"/>
      <c r="MJF631" s="27"/>
      <c r="MJG631" s="27"/>
      <c r="MJH631" s="27"/>
      <c r="MJI631" s="27"/>
      <c r="MJJ631" s="27"/>
      <c r="MJK631" s="27"/>
      <c r="MJL631" s="27"/>
      <c r="MJM631" s="27"/>
      <c r="MJN631" s="27"/>
      <c r="MJO631" s="27"/>
      <c r="MJP631" s="27"/>
      <c r="MJQ631" s="27"/>
      <c r="MJR631" s="27"/>
      <c r="MJS631" s="27"/>
      <c r="MJT631" s="27"/>
      <c r="MJU631" s="27"/>
      <c r="MJV631" s="27"/>
      <c r="MJW631" s="27"/>
      <c r="MJX631" s="27"/>
      <c r="MJY631" s="27"/>
      <c r="MJZ631" s="27"/>
      <c r="MKA631" s="27"/>
      <c r="MKB631" s="27"/>
      <c r="MKC631" s="27"/>
      <c r="MKD631" s="27"/>
      <c r="MKE631" s="27"/>
      <c r="MKF631" s="27"/>
      <c r="MKG631" s="27"/>
      <c r="MKH631" s="27"/>
      <c r="MKI631" s="27"/>
      <c r="MKJ631" s="27"/>
      <c r="MKK631" s="27"/>
      <c r="MKL631" s="27"/>
      <c r="MKM631" s="27"/>
      <c r="MKN631" s="27"/>
      <c r="MKO631" s="27"/>
      <c r="MKP631" s="27"/>
      <c r="MKQ631" s="27"/>
      <c r="MKR631" s="27"/>
      <c r="MKS631" s="27"/>
      <c r="MKT631" s="27"/>
      <c r="MKU631" s="27"/>
      <c r="MKV631" s="27"/>
      <c r="MKW631" s="27"/>
      <c r="MKX631" s="27"/>
      <c r="MKY631" s="27"/>
      <c r="MKZ631" s="27"/>
      <c r="MLA631" s="27"/>
      <c r="MLB631" s="27"/>
      <c r="MLC631" s="27"/>
      <c r="MLD631" s="27"/>
      <c r="MLE631" s="27"/>
      <c r="MLF631" s="27"/>
      <c r="MLG631" s="27"/>
      <c r="MLH631" s="27"/>
      <c r="MLI631" s="27"/>
      <c r="MLJ631" s="27"/>
      <c r="MLK631" s="27"/>
      <c r="MLL631" s="27"/>
      <c r="MLM631" s="27"/>
      <c r="MLN631" s="27"/>
      <c r="MLO631" s="27"/>
      <c r="MLP631" s="27"/>
      <c r="MLQ631" s="27"/>
      <c r="MLR631" s="27"/>
      <c r="MLS631" s="27"/>
      <c r="MLT631" s="27"/>
      <c r="MLU631" s="27"/>
      <c r="MLV631" s="27"/>
      <c r="MLW631" s="27"/>
      <c r="MLX631" s="27"/>
      <c r="MLY631" s="27"/>
      <c r="MLZ631" s="27"/>
      <c r="MMA631" s="27"/>
      <c r="MMB631" s="27"/>
      <c r="MMC631" s="27"/>
      <c r="MMD631" s="27"/>
      <c r="MME631" s="27"/>
      <c r="MMF631" s="27"/>
      <c r="MMG631" s="27"/>
      <c r="MMH631" s="27"/>
      <c r="MMI631" s="27"/>
      <c r="MMJ631" s="27"/>
      <c r="MMK631" s="27"/>
      <c r="MML631" s="27"/>
      <c r="MMM631" s="27"/>
      <c r="MMN631" s="27"/>
      <c r="MMO631" s="27"/>
      <c r="MMP631" s="27"/>
      <c r="MMQ631" s="27"/>
      <c r="MMR631" s="27"/>
      <c r="MMS631" s="27"/>
      <c r="MMT631" s="27"/>
      <c r="MMU631" s="27"/>
      <c r="MMV631" s="27"/>
      <c r="MMW631" s="27"/>
      <c r="MMX631" s="27"/>
      <c r="MMY631" s="27"/>
      <c r="MMZ631" s="27"/>
      <c r="MNA631" s="27"/>
      <c r="MNB631" s="27"/>
      <c r="MNC631" s="27"/>
      <c r="MND631" s="27"/>
      <c r="MNE631" s="27"/>
      <c r="MNF631" s="27"/>
      <c r="MNG631" s="27"/>
      <c r="MNH631" s="27"/>
      <c r="MNI631" s="27"/>
      <c r="MNJ631" s="27"/>
      <c r="MNK631" s="27"/>
      <c r="MNL631" s="27"/>
      <c r="MNM631" s="27"/>
      <c r="MNN631" s="27"/>
      <c r="MNO631" s="27"/>
      <c r="MNP631" s="27"/>
      <c r="MNQ631" s="27"/>
      <c r="MNR631" s="27"/>
      <c r="MNS631" s="27"/>
      <c r="MNT631" s="27"/>
      <c r="MNU631" s="27"/>
      <c r="MNV631" s="27"/>
      <c r="MNW631" s="27"/>
      <c r="MNX631" s="27"/>
      <c r="MNY631" s="27"/>
      <c r="MNZ631" s="27"/>
      <c r="MOA631" s="27"/>
      <c r="MOB631" s="27"/>
      <c r="MOC631" s="27"/>
      <c r="MOD631" s="27"/>
      <c r="MOE631" s="27"/>
      <c r="MOF631" s="27"/>
      <c r="MOG631" s="27"/>
      <c r="MOH631" s="27"/>
      <c r="MOI631" s="27"/>
      <c r="MOJ631" s="27"/>
      <c r="MOK631" s="27"/>
      <c r="MOL631" s="27"/>
      <c r="MOM631" s="27"/>
      <c r="MON631" s="27"/>
      <c r="MOO631" s="27"/>
      <c r="MOP631" s="27"/>
      <c r="MOQ631" s="27"/>
      <c r="MOR631" s="27"/>
      <c r="MOS631" s="27"/>
      <c r="MOT631" s="27"/>
      <c r="MOU631" s="27"/>
      <c r="MOV631" s="27"/>
      <c r="MOW631" s="27"/>
      <c r="MOX631" s="27"/>
      <c r="MOY631" s="27"/>
      <c r="MOZ631" s="27"/>
      <c r="MPA631" s="27"/>
      <c r="MPB631" s="27"/>
      <c r="MPC631" s="27"/>
      <c r="MPD631" s="27"/>
      <c r="MPE631" s="27"/>
      <c r="MPF631" s="27"/>
      <c r="MPG631" s="27"/>
      <c r="MPH631" s="27"/>
      <c r="MPI631" s="27"/>
      <c r="MPJ631" s="27"/>
      <c r="MPK631" s="27"/>
      <c r="MPL631" s="27"/>
      <c r="MPM631" s="27"/>
      <c r="MPN631" s="27"/>
      <c r="MPO631" s="27"/>
      <c r="MPP631" s="27"/>
      <c r="MPQ631" s="27"/>
      <c r="MPR631" s="27"/>
      <c r="MPS631" s="27"/>
      <c r="MPT631" s="27"/>
      <c r="MPU631" s="27"/>
      <c r="MPV631" s="27"/>
      <c r="MPW631" s="27"/>
      <c r="MPX631" s="27"/>
      <c r="MPY631" s="27"/>
      <c r="MPZ631" s="27"/>
      <c r="MQA631" s="27"/>
      <c r="MQB631" s="27"/>
      <c r="MQC631" s="27"/>
      <c r="MQD631" s="27"/>
      <c r="MQE631" s="27"/>
      <c r="MQF631" s="27"/>
      <c r="MQG631" s="27"/>
      <c r="MQH631" s="27"/>
      <c r="MQI631" s="27"/>
      <c r="MQJ631" s="27"/>
      <c r="MQK631" s="27"/>
      <c r="MQL631" s="27"/>
      <c r="MQM631" s="27"/>
      <c r="MQN631" s="27"/>
      <c r="MQO631" s="27"/>
      <c r="MQP631" s="27"/>
      <c r="MQQ631" s="27"/>
      <c r="MQR631" s="27"/>
      <c r="MQS631" s="27"/>
      <c r="MQT631" s="27"/>
      <c r="MQU631" s="27"/>
      <c r="MQV631" s="27"/>
      <c r="MQW631" s="27"/>
      <c r="MQX631" s="27"/>
      <c r="MQY631" s="27"/>
      <c r="MQZ631" s="27"/>
      <c r="MRA631" s="27"/>
      <c r="MRB631" s="27"/>
      <c r="MRC631" s="27"/>
      <c r="MRD631" s="27"/>
      <c r="MRE631" s="27"/>
      <c r="MRF631" s="27"/>
      <c r="MRG631" s="27"/>
      <c r="MRH631" s="27"/>
      <c r="MRI631" s="27"/>
      <c r="MRJ631" s="27"/>
      <c r="MRK631" s="27"/>
      <c r="MRL631" s="27"/>
      <c r="MRM631" s="27"/>
      <c r="MRN631" s="27"/>
      <c r="MRO631" s="27"/>
      <c r="MRP631" s="27"/>
      <c r="MRQ631" s="27"/>
      <c r="MRR631" s="27"/>
      <c r="MRS631" s="27"/>
      <c r="MRT631" s="27"/>
      <c r="MRU631" s="27"/>
      <c r="MRV631" s="27"/>
      <c r="MRW631" s="27"/>
      <c r="MRX631" s="27"/>
      <c r="MRY631" s="27"/>
      <c r="MRZ631" s="27"/>
      <c r="MSA631" s="27"/>
      <c r="MSB631" s="27"/>
      <c r="MSC631" s="27"/>
      <c r="MSD631" s="27"/>
      <c r="MSE631" s="27"/>
      <c r="MSF631" s="27"/>
      <c r="MSG631" s="27"/>
      <c r="MSH631" s="27"/>
      <c r="MSI631" s="27"/>
      <c r="MSJ631" s="27"/>
      <c r="MSK631" s="27"/>
      <c r="MSL631" s="27"/>
      <c r="MSM631" s="27"/>
      <c r="MSN631" s="27"/>
      <c r="MSO631" s="27"/>
      <c r="MSP631" s="27"/>
      <c r="MSQ631" s="27"/>
      <c r="MSR631" s="27"/>
      <c r="MSS631" s="27"/>
      <c r="MST631" s="27"/>
      <c r="MSU631" s="27"/>
      <c r="MSV631" s="27"/>
      <c r="MSW631" s="27"/>
      <c r="MSX631" s="27"/>
      <c r="MSY631" s="27"/>
      <c r="MSZ631" s="27"/>
      <c r="MTA631" s="27"/>
      <c r="MTB631" s="27"/>
      <c r="MTC631" s="27"/>
      <c r="MTD631" s="27"/>
      <c r="MTE631" s="27"/>
      <c r="MTF631" s="27"/>
      <c r="MTG631" s="27"/>
      <c r="MTH631" s="27"/>
      <c r="MTI631" s="27"/>
      <c r="MTJ631" s="27"/>
      <c r="MTK631" s="27"/>
      <c r="MTL631" s="27"/>
      <c r="MTM631" s="27"/>
      <c r="MTN631" s="27"/>
      <c r="MTO631" s="27"/>
      <c r="MTP631" s="27"/>
      <c r="MTQ631" s="27"/>
      <c r="MTR631" s="27"/>
      <c r="MTS631" s="27"/>
      <c r="MTT631" s="27"/>
      <c r="MTU631" s="27"/>
      <c r="MTV631" s="27"/>
      <c r="MTW631" s="27"/>
      <c r="MTX631" s="27"/>
      <c r="MTY631" s="27"/>
      <c r="MTZ631" s="27"/>
      <c r="MUA631" s="27"/>
      <c r="MUB631" s="27"/>
      <c r="MUC631" s="27"/>
      <c r="MUD631" s="27"/>
      <c r="MUE631" s="27"/>
      <c r="MUF631" s="27"/>
      <c r="MUG631" s="27"/>
      <c r="MUH631" s="27"/>
      <c r="MUI631" s="27"/>
      <c r="MUJ631" s="27"/>
      <c r="MUK631" s="27"/>
      <c r="MUL631" s="27"/>
      <c r="MUM631" s="27"/>
      <c r="MUN631" s="27"/>
      <c r="MUO631" s="27"/>
      <c r="MUP631" s="27"/>
      <c r="MUQ631" s="27"/>
      <c r="MUR631" s="27"/>
      <c r="MUS631" s="27"/>
      <c r="MUT631" s="27"/>
      <c r="MUU631" s="27"/>
      <c r="MUV631" s="27"/>
      <c r="MUW631" s="27"/>
      <c r="MUX631" s="27"/>
      <c r="MUY631" s="27"/>
      <c r="MUZ631" s="27"/>
      <c r="MVA631" s="27"/>
      <c r="MVB631" s="27"/>
      <c r="MVC631" s="27"/>
      <c r="MVD631" s="27"/>
      <c r="MVE631" s="27"/>
      <c r="MVF631" s="27"/>
      <c r="MVG631" s="27"/>
      <c r="MVH631" s="27"/>
      <c r="MVI631" s="27"/>
      <c r="MVJ631" s="27"/>
      <c r="MVK631" s="27"/>
      <c r="MVL631" s="27"/>
      <c r="MVM631" s="27"/>
      <c r="MVN631" s="27"/>
      <c r="MVO631" s="27"/>
      <c r="MVP631" s="27"/>
      <c r="MVQ631" s="27"/>
      <c r="MVR631" s="27"/>
      <c r="MVS631" s="27"/>
      <c r="MVT631" s="27"/>
      <c r="MVU631" s="27"/>
      <c r="MVV631" s="27"/>
      <c r="MVW631" s="27"/>
      <c r="MVX631" s="27"/>
      <c r="MVY631" s="27"/>
      <c r="MVZ631" s="27"/>
      <c r="MWA631" s="27"/>
      <c r="MWB631" s="27"/>
      <c r="MWC631" s="27"/>
      <c r="MWD631" s="27"/>
      <c r="MWE631" s="27"/>
      <c r="MWF631" s="27"/>
      <c r="MWG631" s="27"/>
      <c r="MWH631" s="27"/>
      <c r="MWI631" s="27"/>
      <c r="MWJ631" s="27"/>
      <c r="MWK631" s="27"/>
      <c r="MWL631" s="27"/>
      <c r="MWM631" s="27"/>
      <c r="MWN631" s="27"/>
      <c r="MWO631" s="27"/>
      <c r="MWP631" s="27"/>
      <c r="MWQ631" s="27"/>
      <c r="MWR631" s="27"/>
      <c r="MWS631" s="27"/>
      <c r="MWT631" s="27"/>
      <c r="MWU631" s="27"/>
      <c r="MWV631" s="27"/>
      <c r="MWW631" s="27"/>
      <c r="MWX631" s="27"/>
      <c r="MWY631" s="27"/>
      <c r="MWZ631" s="27"/>
      <c r="MXA631" s="27"/>
      <c r="MXB631" s="27"/>
      <c r="MXC631" s="27"/>
      <c r="MXD631" s="27"/>
      <c r="MXE631" s="27"/>
      <c r="MXF631" s="27"/>
      <c r="MXG631" s="27"/>
      <c r="MXH631" s="27"/>
      <c r="MXI631" s="27"/>
      <c r="MXJ631" s="27"/>
      <c r="MXK631" s="27"/>
      <c r="MXL631" s="27"/>
      <c r="MXM631" s="27"/>
      <c r="MXN631" s="27"/>
      <c r="MXO631" s="27"/>
      <c r="MXP631" s="27"/>
      <c r="MXQ631" s="27"/>
      <c r="MXR631" s="27"/>
      <c r="MXS631" s="27"/>
      <c r="MXT631" s="27"/>
      <c r="MXU631" s="27"/>
      <c r="MXV631" s="27"/>
      <c r="MXW631" s="27"/>
      <c r="MXX631" s="27"/>
      <c r="MXY631" s="27"/>
      <c r="MXZ631" s="27"/>
      <c r="MYA631" s="27"/>
      <c r="MYB631" s="27"/>
      <c r="MYC631" s="27"/>
      <c r="MYD631" s="27"/>
      <c r="MYE631" s="27"/>
      <c r="MYF631" s="27"/>
      <c r="MYG631" s="27"/>
      <c r="MYH631" s="27"/>
      <c r="MYI631" s="27"/>
      <c r="MYJ631" s="27"/>
      <c r="MYK631" s="27"/>
      <c r="MYL631" s="27"/>
      <c r="MYM631" s="27"/>
      <c r="MYN631" s="27"/>
      <c r="MYO631" s="27"/>
      <c r="MYP631" s="27"/>
      <c r="MYQ631" s="27"/>
      <c r="MYR631" s="27"/>
      <c r="MYS631" s="27"/>
      <c r="MYT631" s="27"/>
      <c r="MYU631" s="27"/>
      <c r="MYV631" s="27"/>
      <c r="MYW631" s="27"/>
      <c r="MYX631" s="27"/>
      <c r="MYY631" s="27"/>
      <c r="MYZ631" s="27"/>
      <c r="MZA631" s="27"/>
      <c r="MZB631" s="27"/>
      <c r="MZC631" s="27"/>
      <c r="MZD631" s="27"/>
      <c r="MZE631" s="27"/>
      <c r="MZF631" s="27"/>
      <c r="MZG631" s="27"/>
      <c r="MZH631" s="27"/>
      <c r="MZI631" s="27"/>
      <c r="MZJ631" s="27"/>
      <c r="MZK631" s="27"/>
      <c r="MZL631" s="27"/>
      <c r="MZM631" s="27"/>
      <c r="MZN631" s="27"/>
      <c r="MZO631" s="27"/>
      <c r="MZP631" s="27"/>
      <c r="MZQ631" s="27"/>
      <c r="MZR631" s="27"/>
      <c r="MZS631" s="27"/>
      <c r="MZT631" s="27"/>
      <c r="MZU631" s="27"/>
      <c r="MZV631" s="27"/>
      <c r="MZW631" s="27"/>
      <c r="MZX631" s="27"/>
      <c r="MZY631" s="27"/>
      <c r="MZZ631" s="27"/>
      <c r="NAA631" s="27"/>
      <c r="NAB631" s="27"/>
      <c r="NAC631" s="27"/>
      <c r="NAD631" s="27"/>
      <c r="NAE631" s="27"/>
      <c r="NAF631" s="27"/>
      <c r="NAG631" s="27"/>
      <c r="NAH631" s="27"/>
      <c r="NAI631" s="27"/>
      <c r="NAJ631" s="27"/>
      <c r="NAK631" s="27"/>
      <c r="NAL631" s="27"/>
      <c r="NAM631" s="27"/>
      <c r="NAN631" s="27"/>
      <c r="NAO631" s="27"/>
      <c r="NAP631" s="27"/>
      <c r="NAQ631" s="27"/>
      <c r="NAR631" s="27"/>
      <c r="NAS631" s="27"/>
      <c r="NAT631" s="27"/>
      <c r="NAU631" s="27"/>
      <c r="NAV631" s="27"/>
      <c r="NAW631" s="27"/>
      <c r="NAX631" s="27"/>
      <c r="NAY631" s="27"/>
      <c r="NAZ631" s="27"/>
      <c r="NBA631" s="27"/>
      <c r="NBB631" s="27"/>
      <c r="NBC631" s="27"/>
      <c r="NBD631" s="27"/>
      <c r="NBE631" s="27"/>
      <c r="NBF631" s="27"/>
      <c r="NBG631" s="27"/>
      <c r="NBH631" s="27"/>
      <c r="NBI631" s="27"/>
      <c r="NBJ631" s="27"/>
      <c r="NBK631" s="27"/>
      <c r="NBL631" s="27"/>
      <c r="NBM631" s="27"/>
      <c r="NBN631" s="27"/>
      <c r="NBO631" s="27"/>
      <c r="NBP631" s="27"/>
      <c r="NBQ631" s="27"/>
      <c r="NBR631" s="27"/>
      <c r="NBS631" s="27"/>
      <c r="NBT631" s="27"/>
      <c r="NBU631" s="27"/>
      <c r="NBV631" s="27"/>
      <c r="NBW631" s="27"/>
      <c r="NBX631" s="27"/>
      <c r="NBY631" s="27"/>
      <c r="NBZ631" s="27"/>
      <c r="NCA631" s="27"/>
      <c r="NCB631" s="27"/>
      <c r="NCC631" s="27"/>
      <c r="NCD631" s="27"/>
      <c r="NCE631" s="27"/>
      <c r="NCF631" s="27"/>
      <c r="NCG631" s="27"/>
      <c r="NCH631" s="27"/>
      <c r="NCI631" s="27"/>
      <c r="NCJ631" s="27"/>
      <c r="NCK631" s="27"/>
      <c r="NCL631" s="27"/>
      <c r="NCM631" s="27"/>
      <c r="NCN631" s="27"/>
      <c r="NCO631" s="27"/>
      <c r="NCP631" s="27"/>
      <c r="NCQ631" s="27"/>
      <c r="NCR631" s="27"/>
      <c r="NCS631" s="27"/>
      <c r="NCT631" s="27"/>
      <c r="NCU631" s="27"/>
      <c r="NCV631" s="27"/>
      <c r="NCW631" s="27"/>
      <c r="NCX631" s="27"/>
      <c r="NCY631" s="27"/>
      <c r="NCZ631" s="27"/>
      <c r="NDA631" s="27"/>
      <c r="NDB631" s="27"/>
      <c r="NDC631" s="27"/>
      <c r="NDD631" s="27"/>
      <c r="NDE631" s="27"/>
      <c r="NDF631" s="27"/>
      <c r="NDG631" s="27"/>
      <c r="NDH631" s="27"/>
      <c r="NDI631" s="27"/>
      <c r="NDJ631" s="27"/>
      <c r="NDK631" s="27"/>
      <c r="NDL631" s="27"/>
      <c r="NDM631" s="27"/>
      <c r="NDN631" s="27"/>
      <c r="NDO631" s="27"/>
      <c r="NDP631" s="27"/>
      <c r="NDQ631" s="27"/>
      <c r="NDR631" s="27"/>
      <c r="NDS631" s="27"/>
      <c r="NDT631" s="27"/>
      <c r="NDU631" s="27"/>
      <c r="NDV631" s="27"/>
      <c r="NDW631" s="27"/>
      <c r="NDX631" s="27"/>
      <c r="NDY631" s="27"/>
      <c r="NDZ631" s="27"/>
      <c r="NEA631" s="27"/>
      <c r="NEB631" s="27"/>
      <c r="NEC631" s="27"/>
      <c r="NED631" s="27"/>
      <c r="NEE631" s="27"/>
      <c r="NEF631" s="27"/>
      <c r="NEG631" s="27"/>
      <c r="NEH631" s="27"/>
      <c r="NEI631" s="27"/>
      <c r="NEJ631" s="27"/>
      <c r="NEK631" s="27"/>
      <c r="NEL631" s="27"/>
      <c r="NEM631" s="27"/>
      <c r="NEN631" s="27"/>
      <c r="NEO631" s="27"/>
      <c r="NEP631" s="27"/>
      <c r="NEQ631" s="27"/>
      <c r="NER631" s="27"/>
      <c r="NES631" s="27"/>
      <c r="NET631" s="27"/>
      <c r="NEU631" s="27"/>
      <c r="NEV631" s="27"/>
      <c r="NEW631" s="27"/>
      <c r="NEX631" s="27"/>
      <c r="NEY631" s="27"/>
      <c r="NEZ631" s="27"/>
      <c r="NFA631" s="27"/>
      <c r="NFB631" s="27"/>
      <c r="NFC631" s="27"/>
      <c r="NFD631" s="27"/>
      <c r="NFE631" s="27"/>
      <c r="NFF631" s="27"/>
      <c r="NFG631" s="27"/>
      <c r="NFH631" s="27"/>
      <c r="NFI631" s="27"/>
      <c r="NFJ631" s="27"/>
      <c r="NFK631" s="27"/>
      <c r="NFL631" s="27"/>
      <c r="NFM631" s="27"/>
      <c r="NFN631" s="27"/>
      <c r="NFO631" s="27"/>
      <c r="NFP631" s="27"/>
      <c r="NFQ631" s="27"/>
      <c r="NFR631" s="27"/>
      <c r="NFS631" s="27"/>
      <c r="NFT631" s="27"/>
      <c r="NFU631" s="27"/>
      <c r="NFV631" s="27"/>
      <c r="NFW631" s="27"/>
      <c r="NFX631" s="27"/>
      <c r="NFY631" s="27"/>
      <c r="NFZ631" s="27"/>
      <c r="NGA631" s="27"/>
      <c r="NGB631" s="27"/>
      <c r="NGC631" s="27"/>
      <c r="NGD631" s="27"/>
      <c r="NGE631" s="27"/>
      <c r="NGF631" s="27"/>
      <c r="NGG631" s="27"/>
      <c r="NGH631" s="27"/>
      <c r="NGI631" s="27"/>
      <c r="NGJ631" s="27"/>
      <c r="NGK631" s="27"/>
      <c r="NGL631" s="27"/>
      <c r="NGM631" s="27"/>
      <c r="NGN631" s="27"/>
      <c r="NGO631" s="27"/>
      <c r="NGP631" s="27"/>
      <c r="NGQ631" s="27"/>
      <c r="NGR631" s="27"/>
      <c r="NGS631" s="27"/>
      <c r="NGT631" s="27"/>
      <c r="NGU631" s="27"/>
      <c r="NGV631" s="27"/>
      <c r="NGW631" s="27"/>
      <c r="NGX631" s="27"/>
      <c r="NGY631" s="27"/>
      <c r="NGZ631" s="27"/>
      <c r="NHA631" s="27"/>
      <c r="NHB631" s="27"/>
      <c r="NHC631" s="27"/>
      <c r="NHD631" s="27"/>
      <c r="NHE631" s="27"/>
      <c r="NHF631" s="27"/>
      <c r="NHG631" s="27"/>
      <c r="NHH631" s="27"/>
      <c r="NHI631" s="27"/>
      <c r="NHJ631" s="27"/>
      <c r="NHK631" s="27"/>
      <c r="NHL631" s="27"/>
      <c r="NHM631" s="27"/>
      <c r="NHN631" s="27"/>
      <c r="NHO631" s="27"/>
      <c r="NHP631" s="27"/>
      <c r="NHQ631" s="27"/>
      <c r="NHR631" s="27"/>
      <c r="NHS631" s="27"/>
      <c r="NHT631" s="27"/>
      <c r="NHU631" s="27"/>
      <c r="NHV631" s="27"/>
      <c r="NHW631" s="27"/>
      <c r="NHX631" s="27"/>
      <c r="NHY631" s="27"/>
      <c r="NHZ631" s="27"/>
      <c r="NIA631" s="27"/>
      <c r="NIB631" s="27"/>
      <c r="NIC631" s="27"/>
      <c r="NID631" s="27"/>
      <c r="NIE631" s="27"/>
      <c r="NIF631" s="27"/>
      <c r="NIG631" s="27"/>
      <c r="NIH631" s="27"/>
      <c r="NII631" s="27"/>
      <c r="NIJ631" s="27"/>
      <c r="NIK631" s="27"/>
      <c r="NIL631" s="27"/>
      <c r="NIM631" s="27"/>
      <c r="NIN631" s="27"/>
      <c r="NIO631" s="27"/>
      <c r="NIP631" s="27"/>
      <c r="NIQ631" s="27"/>
      <c r="NIR631" s="27"/>
      <c r="NIS631" s="27"/>
      <c r="NIT631" s="27"/>
      <c r="NIU631" s="27"/>
      <c r="NIV631" s="27"/>
      <c r="NIW631" s="27"/>
      <c r="NIX631" s="27"/>
      <c r="NIY631" s="27"/>
      <c r="NIZ631" s="27"/>
      <c r="NJA631" s="27"/>
      <c r="NJB631" s="27"/>
      <c r="NJC631" s="27"/>
      <c r="NJD631" s="27"/>
      <c r="NJE631" s="27"/>
      <c r="NJF631" s="27"/>
      <c r="NJG631" s="27"/>
      <c r="NJH631" s="27"/>
      <c r="NJI631" s="27"/>
      <c r="NJJ631" s="27"/>
      <c r="NJK631" s="27"/>
      <c r="NJL631" s="27"/>
      <c r="NJM631" s="27"/>
      <c r="NJN631" s="27"/>
      <c r="NJO631" s="27"/>
      <c r="NJP631" s="27"/>
      <c r="NJQ631" s="27"/>
      <c r="NJR631" s="27"/>
      <c r="NJS631" s="27"/>
      <c r="NJT631" s="27"/>
      <c r="NJU631" s="27"/>
      <c r="NJV631" s="27"/>
      <c r="NJW631" s="27"/>
      <c r="NJX631" s="27"/>
      <c r="NJY631" s="27"/>
      <c r="NJZ631" s="27"/>
      <c r="NKA631" s="27"/>
      <c r="NKB631" s="27"/>
      <c r="NKC631" s="27"/>
      <c r="NKD631" s="27"/>
      <c r="NKE631" s="27"/>
      <c r="NKF631" s="27"/>
      <c r="NKG631" s="27"/>
      <c r="NKH631" s="27"/>
      <c r="NKI631" s="27"/>
      <c r="NKJ631" s="27"/>
      <c r="NKK631" s="27"/>
      <c r="NKL631" s="27"/>
      <c r="NKM631" s="27"/>
      <c r="NKN631" s="27"/>
      <c r="NKO631" s="27"/>
      <c r="NKP631" s="27"/>
      <c r="NKQ631" s="27"/>
      <c r="NKR631" s="27"/>
      <c r="NKS631" s="27"/>
      <c r="NKT631" s="27"/>
      <c r="NKU631" s="27"/>
      <c r="NKV631" s="27"/>
      <c r="NKW631" s="27"/>
      <c r="NKX631" s="27"/>
      <c r="NKY631" s="27"/>
      <c r="NKZ631" s="27"/>
      <c r="NLA631" s="27"/>
      <c r="NLB631" s="27"/>
      <c r="NLC631" s="27"/>
      <c r="NLD631" s="27"/>
      <c r="NLE631" s="27"/>
      <c r="NLF631" s="27"/>
      <c r="NLG631" s="27"/>
      <c r="NLH631" s="27"/>
      <c r="NLI631" s="27"/>
      <c r="NLJ631" s="27"/>
      <c r="NLK631" s="27"/>
      <c r="NLL631" s="27"/>
      <c r="NLM631" s="27"/>
      <c r="NLN631" s="27"/>
      <c r="NLO631" s="27"/>
      <c r="NLP631" s="27"/>
      <c r="NLQ631" s="27"/>
      <c r="NLR631" s="27"/>
      <c r="NLS631" s="27"/>
      <c r="NLT631" s="27"/>
      <c r="NLU631" s="27"/>
      <c r="NLV631" s="27"/>
      <c r="NLW631" s="27"/>
      <c r="NLX631" s="27"/>
      <c r="NLY631" s="27"/>
      <c r="NLZ631" s="27"/>
      <c r="NMA631" s="27"/>
      <c r="NMB631" s="27"/>
      <c r="NMC631" s="27"/>
      <c r="NMD631" s="27"/>
      <c r="NME631" s="27"/>
      <c r="NMF631" s="27"/>
      <c r="NMG631" s="27"/>
      <c r="NMH631" s="27"/>
      <c r="NMI631" s="27"/>
      <c r="NMJ631" s="27"/>
      <c r="NMK631" s="27"/>
      <c r="NML631" s="27"/>
      <c r="NMM631" s="27"/>
      <c r="NMN631" s="27"/>
      <c r="NMO631" s="27"/>
      <c r="NMP631" s="27"/>
      <c r="NMQ631" s="27"/>
      <c r="NMR631" s="27"/>
      <c r="NMS631" s="27"/>
      <c r="NMT631" s="27"/>
      <c r="NMU631" s="27"/>
      <c r="NMV631" s="27"/>
      <c r="NMW631" s="27"/>
      <c r="NMX631" s="27"/>
      <c r="NMY631" s="27"/>
      <c r="NMZ631" s="27"/>
      <c r="NNA631" s="27"/>
      <c r="NNB631" s="27"/>
      <c r="NNC631" s="27"/>
      <c r="NND631" s="27"/>
      <c r="NNE631" s="27"/>
      <c r="NNF631" s="27"/>
      <c r="NNG631" s="27"/>
      <c r="NNH631" s="27"/>
      <c r="NNI631" s="27"/>
      <c r="NNJ631" s="27"/>
      <c r="NNK631" s="27"/>
      <c r="NNL631" s="27"/>
      <c r="NNM631" s="27"/>
      <c r="NNN631" s="27"/>
      <c r="NNO631" s="27"/>
      <c r="NNP631" s="27"/>
      <c r="NNQ631" s="27"/>
      <c r="NNR631" s="27"/>
      <c r="NNS631" s="27"/>
      <c r="NNT631" s="27"/>
      <c r="NNU631" s="27"/>
      <c r="NNV631" s="27"/>
      <c r="NNW631" s="27"/>
      <c r="NNX631" s="27"/>
      <c r="NNY631" s="27"/>
      <c r="NNZ631" s="27"/>
      <c r="NOA631" s="27"/>
      <c r="NOB631" s="27"/>
      <c r="NOC631" s="27"/>
      <c r="NOD631" s="27"/>
      <c r="NOE631" s="27"/>
      <c r="NOF631" s="27"/>
      <c r="NOG631" s="27"/>
      <c r="NOH631" s="27"/>
      <c r="NOI631" s="27"/>
      <c r="NOJ631" s="27"/>
      <c r="NOK631" s="27"/>
      <c r="NOL631" s="27"/>
      <c r="NOM631" s="27"/>
      <c r="NON631" s="27"/>
      <c r="NOO631" s="27"/>
      <c r="NOP631" s="27"/>
      <c r="NOQ631" s="27"/>
      <c r="NOR631" s="27"/>
      <c r="NOS631" s="27"/>
      <c r="NOT631" s="27"/>
      <c r="NOU631" s="27"/>
      <c r="NOV631" s="27"/>
      <c r="NOW631" s="27"/>
      <c r="NOX631" s="27"/>
      <c r="NOY631" s="27"/>
      <c r="NOZ631" s="27"/>
      <c r="NPA631" s="27"/>
      <c r="NPB631" s="27"/>
      <c r="NPC631" s="27"/>
      <c r="NPD631" s="27"/>
      <c r="NPE631" s="27"/>
      <c r="NPF631" s="27"/>
      <c r="NPG631" s="27"/>
      <c r="NPH631" s="27"/>
      <c r="NPI631" s="27"/>
      <c r="NPJ631" s="27"/>
      <c r="NPK631" s="27"/>
      <c r="NPL631" s="27"/>
      <c r="NPM631" s="27"/>
      <c r="NPN631" s="27"/>
      <c r="NPO631" s="27"/>
      <c r="NPP631" s="27"/>
      <c r="NPQ631" s="27"/>
      <c r="NPR631" s="27"/>
      <c r="NPS631" s="27"/>
      <c r="NPT631" s="27"/>
      <c r="NPU631" s="27"/>
      <c r="NPV631" s="27"/>
      <c r="NPW631" s="27"/>
      <c r="NPX631" s="27"/>
      <c r="NPY631" s="27"/>
      <c r="NPZ631" s="27"/>
      <c r="NQA631" s="27"/>
      <c r="NQB631" s="27"/>
      <c r="NQC631" s="27"/>
      <c r="NQD631" s="27"/>
      <c r="NQE631" s="27"/>
      <c r="NQF631" s="27"/>
      <c r="NQG631" s="27"/>
      <c r="NQH631" s="27"/>
      <c r="NQI631" s="27"/>
      <c r="NQJ631" s="27"/>
      <c r="NQK631" s="27"/>
      <c r="NQL631" s="27"/>
      <c r="NQM631" s="27"/>
      <c r="NQN631" s="27"/>
      <c r="NQO631" s="27"/>
      <c r="NQP631" s="27"/>
      <c r="NQQ631" s="27"/>
      <c r="NQR631" s="27"/>
      <c r="NQS631" s="27"/>
      <c r="NQT631" s="27"/>
      <c r="NQU631" s="27"/>
      <c r="NQV631" s="27"/>
      <c r="NQW631" s="27"/>
      <c r="NQX631" s="27"/>
      <c r="NQY631" s="27"/>
      <c r="NQZ631" s="27"/>
      <c r="NRA631" s="27"/>
      <c r="NRB631" s="27"/>
      <c r="NRC631" s="27"/>
      <c r="NRD631" s="27"/>
      <c r="NRE631" s="27"/>
      <c r="NRF631" s="27"/>
      <c r="NRG631" s="27"/>
      <c r="NRH631" s="27"/>
      <c r="NRI631" s="27"/>
      <c r="NRJ631" s="27"/>
      <c r="NRK631" s="27"/>
      <c r="NRL631" s="27"/>
      <c r="NRM631" s="27"/>
      <c r="NRN631" s="27"/>
      <c r="NRO631" s="27"/>
      <c r="NRP631" s="27"/>
      <c r="NRQ631" s="27"/>
      <c r="NRR631" s="27"/>
      <c r="NRS631" s="27"/>
      <c r="NRT631" s="27"/>
      <c r="NRU631" s="27"/>
      <c r="NRV631" s="27"/>
      <c r="NRW631" s="27"/>
      <c r="NRX631" s="27"/>
      <c r="NRY631" s="27"/>
      <c r="NRZ631" s="27"/>
      <c r="NSA631" s="27"/>
      <c r="NSB631" s="27"/>
      <c r="NSC631" s="27"/>
      <c r="NSD631" s="27"/>
      <c r="NSE631" s="27"/>
      <c r="NSF631" s="27"/>
      <c r="NSG631" s="27"/>
      <c r="NSH631" s="27"/>
      <c r="NSI631" s="27"/>
      <c r="NSJ631" s="27"/>
      <c r="NSK631" s="27"/>
      <c r="NSL631" s="27"/>
      <c r="NSM631" s="27"/>
      <c r="NSN631" s="27"/>
      <c r="NSO631" s="27"/>
      <c r="NSP631" s="27"/>
      <c r="NSQ631" s="27"/>
      <c r="NSR631" s="27"/>
      <c r="NSS631" s="27"/>
      <c r="NST631" s="27"/>
      <c r="NSU631" s="27"/>
      <c r="NSV631" s="27"/>
      <c r="NSW631" s="27"/>
      <c r="NSX631" s="27"/>
      <c r="NSY631" s="27"/>
      <c r="NSZ631" s="27"/>
      <c r="NTA631" s="27"/>
      <c r="NTB631" s="27"/>
      <c r="NTC631" s="27"/>
      <c r="NTD631" s="27"/>
      <c r="NTE631" s="27"/>
      <c r="NTF631" s="27"/>
      <c r="NTG631" s="27"/>
      <c r="NTH631" s="27"/>
      <c r="NTI631" s="27"/>
      <c r="NTJ631" s="27"/>
      <c r="NTK631" s="27"/>
      <c r="NTL631" s="27"/>
      <c r="NTM631" s="27"/>
      <c r="NTN631" s="27"/>
      <c r="NTO631" s="27"/>
      <c r="NTP631" s="27"/>
      <c r="NTQ631" s="27"/>
      <c r="NTR631" s="27"/>
      <c r="NTS631" s="27"/>
      <c r="NTT631" s="27"/>
      <c r="NTU631" s="27"/>
      <c r="NTV631" s="27"/>
      <c r="NTW631" s="27"/>
      <c r="NTX631" s="27"/>
      <c r="NTY631" s="27"/>
      <c r="NTZ631" s="27"/>
      <c r="NUA631" s="27"/>
      <c r="NUB631" s="27"/>
      <c r="NUC631" s="27"/>
      <c r="NUD631" s="27"/>
      <c r="NUE631" s="27"/>
      <c r="NUF631" s="27"/>
      <c r="NUG631" s="27"/>
      <c r="NUH631" s="27"/>
      <c r="NUI631" s="27"/>
      <c r="NUJ631" s="27"/>
      <c r="NUK631" s="27"/>
      <c r="NUL631" s="27"/>
      <c r="NUM631" s="27"/>
      <c r="NUN631" s="27"/>
      <c r="NUO631" s="27"/>
      <c r="NUP631" s="27"/>
      <c r="NUQ631" s="27"/>
      <c r="NUR631" s="27"/>
      <c r="NUS631" s="27"/>
      <c r="NUT631" s="27"/>
      <c r="NUU631" s="27"/>
      <c r="NUV631" s="27"/>
      <c r="NUW631" s="27"/>
      <c r="NUX631" s="27"/>
      <c r="NUY631" s="27"/>
      <c r="NUZ631" s="27"/>
      <c r="NVA631" s="27"/>
      <c r="NVB631" s="27"/>
      <c r="NVC631" s="27"/>
      <c r="NVD631" s="27"/>
      <c r="NVE631" s="27"/>
      <c r="NVF631" s="27"/>
      <c r="NVG631" s="27"/>
      <c r="NVH631" s="27"/>
      <c r="NVI631" s="27"/>
      <c r="NVJ631" s="27"/>
      <c r="NVK631" s="27"/>
      <c r="NVL631" s="27"/>
      <c r="NVM631" s="27"/>
      <c r="NVN631" s="27"/>
      <c r="NVO631" s="27"/>
      <c r="NVP631" s="27"/>
      <c r="NVQ631" s="27"/>
      <c r="NVR631" s="27"/>
      <c r="NVS631" s="27"/>
      <c r="NVT631" s="27"/>
      <c r="NVU631" s="27"/>
      <c r="NVV631" s="27"/>
      <c r="NVW631" s="27"/>
      <c r="NVX631" s="27"/>
      <c r="NVY631" s="27"/>
      <c r="NVZ631" s="27"/>
      <c r="NWA631" s="27"/>
      <c r="NWB631" s="27"/>
      <c r="NWC631" s="27"/>
      <c r="NWD631" s="27"/>
      <c r="NWE631" s="27"/>
      <c r="NWF631" s="27"/>
      <c r="NWG631" s="27"/>
      <c r="NWH631" s="27"/>
      <c r="NWI631" s="27"/>
      <c r="NWJ631" s="27"/>
      <c r="NWK631" s="27"/>
      <c r="NWL631" s="27"/>
      <c r="NWM631" s="27"/>
      <c r="NWN631" s="27"/>
      <c r="NWO631" s="27"/>
      <c r="NWP631" s="27"/>
      <c r="NWQ631" s="27"/>
      <c r="NWR631" s="27"/>
      <c r="NWS631" s="27"/>
      <c r="NWT631" s="27"/>
      <c r="NWU631" s="27"/>
      <c r="NWV631" s="27"/>
      <c r="NWW631" s="27"/>
      <c r="NWX631" s="27"/>
      <c r="NWY631" s="27"/>
      <c r="NWZ631" s="27"/>
      <c r="NXA631" s="27"/>
      <c r="NXB631" s="27"/>
      <c r="NXC631" s="27"/>
      <c r="NXD631" s="27"/>
      <c r="NXE631" s="27"/>
      <c r="NXF631" s="27"/>
      <c r="NXG631" s="27"/>
      <c r="NXH631" s="27"/>
      <c r="NXI631" s="27"/>
      <c r="NXJ631" s="27"/>
      <c r="NXK631" s="27"/>
      <c r="NXL631" s="27"/>
      <c r="NXM631" s="27"/>
      <c r="NXN631" s="27"/>
      <c r="NXO631" s="27"/>
      <c r="NXP631" s="27"/>
      <c r="NXQ631" s="27"/>
      <c r="NXR631" s="27"/>
      <c r="NXS631" s="27"/>
      <c r="NXT631" s="27"/>
      <c r="NXU631" s="27"/>
      <c r="NXV631" s="27"/>
      <c r="NXW631" s="27"/>
      <c r="NXX631" s="27"/>
      <c r="NXY631" s="27"/>
      <c r="NXZ631" s="27"/>
      <c r="NYA631" s="27"/>
      <c r="NYB631" s="27"/>
      <c r="NYC631" s="27"/>
      <c r="NYD631" s="27"/>
      <c r="NYE631" s="27"/>
      <c r="NYF631" s="27"/>
      <c r="NYG631" s="27"/>
      <c r="NYH631" s="27"/>
      <c r="NYI631" s="27"/>
      <c r="NYJ631" s="27"/>
      <c r="NYK631" s="27"/>
      <c r="NYL631" s="27"/>
      <c r="NYM631" s="27"/>
      <c r="NYN631" s="27"/>
      <c r="NYO631" s="27"/>
      <c r="NYP631" s="27"/>
      <c r="NYQ631" s="27"/>
      <c r="NYR631" s="27"/>
      <c r="NYS631" s="27"/>
      <c r="NYT631" s="27"/>
      <c r="NYU631" s="27"/>
      <c r="NYV631" s="27"/>
      <c r="NYW631" s="27"/>
      <c r="NYX631" s="27"/>
      <c r="NYY631" s="27"/>
      <c r="NYZ631" s="27"/>
      <c r="NZA631" s="27"/>
      <c r="NZB631" s="27"/>
      <c r="NZC631" s="27"/>
      <c r="NZD631" s="27"/>
      <c r="NZE631" s="27"/>
      <c r="NZF631" s="27"/>
      <c r="NZG631" s="27"/>
      <c r="NZH631" s="27"/>
      <c r="NZI631" s="27"/>
      <c r="NZJ631" s="27"/>
      <c r="NZK631" s="27"/>
      <c r="NZL631" s="27"/>
      <c r="NZM631" s="27"/>
      <c r="NZN631" s="27"/>
      <c r="NZO631" s="27"/>
      <c r="NZP631" s="27"/>
      <c r="NZQ631" s="27"/>
      <c r="NZR631" s="27"/>
      <c r="NZS631" s="27"/>
      <c r="NZT631" s="27"/>
      <c r="NZU631" s="27"/>
      <c r="NZV631" s="27"/>
      <c r="NZW631" s="27"/>
      <c r="NZX631" s="27"/>
      <c r="NZY631" s="27"/>
      <c r="NZZ631" s="27"/>
      <c r="OAA631" s="27"/>
      <c r="OAB631" s="27"/>
      <c r="OAC631" s="27"/>
      <c r="OAD631" s="27"/>
      <c r="OAE631" s="27"/>
      <c r="OAF631" s="27"/>
      <c r="OAG631" s="27"/>
      <c r="OAH631" s="27"/>
      <c r="OAI631" s="27"/>
      <c r="OAJ631" s="27"/>
      <c r="OAK631" s="27"/>
      <c r="OAL631" s="27"/>
      <c r="OAM631" s="27"/>
      <c r="OAN631" s="27"/>
      <c r="OAO631" s="27"/>
      <c r="OAP631" s="27"/>
      <c r="OAQ631" s="27"/>
      <c r="OAR631" s="27"/>
      <c r="OAS631" s="27"/>
      <c r="OAT631" s="27"/>
      <c r="OAU631" s="27"/>
      <c r="OAV631" s="27"/>
      <c r="OAW631" s="27"/>
      <c r="OAX631" s="27"/>
      <c r="OAY631" s="27"/>
      <c r="OAZ631" s="27"/>
      <c r="OBA631" s="27"/>
      <c r="OBB631" s="27"/>
      <c r="OBC631" s="27"/>
      <c r="OBD631" s="27"/>
      <c r="OBE631" s="27"/>
      <c r="OBF631" s="27"/>
      <c r="OBG631" s="27"/>
      <c r="OBH631" s="27"/>
      <c r="OBI631" s="27"/>
      <c r="OBJ631" s="27"/>
      <c r="OBK631" s="27"/>
      <c r="OBL631" s="27"/>
      <c r="OBM631" s="27"/>
      <c r="OBN631" s="27"/>
      <c r="OBO631" s="27"/>
      <c r="OBP631" s="27"/>
      <c r="OBQ631" s="27"/>
      <c r="OBR631" s="27"/>
      <c r="OBS631" s="27"/>
      <c r="OBT631" s="27"/>
      <c r="OBU631" s="27"/>
      <c r="OBV631" s="27"/>
      <c r="OBW631" s="27"/>
      <c r="OBX631" s="27"/>
      <c r="OBY631" s="27"/>
      <c r="OBZ631" s="27"/>
      <c r="OCA631" s="27"/>
      <c r="OCB631" s="27"/>
      <c r="OCC631" s="27"/>
      <c r="OCD631" s="27"/>
      <c r="OCE631" s="27"/>
      <c r="OCF631" s="27"/>
      <c r="OCG631" s="27"/>
      <c r="OCH631" s="27"/>
      <c r="OCI631" s="27"/>
      <c r="OCJ631" s="27"/>
      <c r="OCK631" s="27"/>
      <c r="OCL631" s="27"/>
      <c r="OCM631" s="27"/>
      <c r="OCN631" s="27"/>
      <c r="OCO631" s="27"/>
      <c r="OCP631" s="27"/>
      <c r="OCQ631" s="27"/>
      <c r="OCR631" s="27"/>
      <c r="OCS631" s="27"/>
      <c r="OCT631" s="27"/>
      <c r="OCU631" s="27"/>
      <c r="OCV631" s="27"/>
      <c r="OCW631" s="27"/>
      <c r="OCX631" s="27"/>
      <c r="OCY631" s="27"/>
      <c r="OCZ631" s="27"/>
      <c r="ODA631" s="27"/>
      <c r="ODB631" s="27"/>
      <c r="ODC631" s="27"/>
      <c r="ODD631" s="27"/>
      <c r="ODE631" s="27"/>
      <c r="ODF631" s="27"/>
      <c r="ODG631" s="27"/>
      <c r="ODH631" s="27"/>
      <c r="ODI631" s="27"/>
      <c r="ODJ631" s="27"/>
      <c r="ODK631" s="27"/>
      <c r="ODL631" s="27"/>
      <c r="ODM631" s="27"/>
      <c r="ODN631" s="27"/>
      <c r="ODO631" s="27"/>
      <c r="ODP631" s="27"/>
      <c r="ODQ631" s="27"/>
      <c r="ODR631" s="27"/>
      <c r="ODS631" s="27"/>
      <c r="ODT631" s="27"/>
      <c r="ODU631" s="27"/>
      <c r="ODV631" s="27"/>
      <c r="ODW631" s="27"/>
      <c r="ODX631" s="27"/>
      <c r="ODY631" s="27"/>
      <c r="ODZ631" s="27"/>
      <c r="OEA631" s="27"/>
      <c r="OEB631" s="27"/>
      <c r="OEC631" s="27"/>
      <c r="OED631" s="27"/>
      <c r="OEE631" s="27"/>
      <c r="OEF631" s="27"/>
      <c r="OEG631" s="27"/>
      <c r="OEH631" s="27"/>
      <c r="OEI631" s="27"/>
      <c r="OEJ631" s="27"/>
      <c r="OEK631" s="27"/>
      <c r="OEL631" s="27"/>
      <c r="OEM631" s="27"/>
      <c r="OEN631" s="27"/>
      <c r="OEO631" s="27"/>
      <c r="OEP631" s="27"/>
      <c r="OEQ631" s="27"/>
      <c r="OER631" s="27"/>
      <c r="OES631" s="27"/>
      <c r="OET631" s="27"/>
      <c r="OEU631" s="27"/>
      <c r="OEV631" s="27"/>
      <c r="OEW631" s="27"/>
      <c r="OEX631" s="27"/>
      <c r="OEY631" s="27"/>
      <c r="OEZ631" s="27"/>
      <c r="OFA631" s="27"/>
      <c r="OFB631" s="27"/>
      <c r="OFC631" s="27"/>
      <c r="OFD631" s="27"/>
      <c r="OFE631" s="27"/>
      <c r="OFF631" s="27"/>
      <c r="OFG631" s="27"/>
      <c r="OFH631" s="27"/>
      <c r="OFI631" s="27"/>
      <c r="OFJ631" s="27"/>
      <c r="OFK631" s="27"/>
      <c r="OFL631" s="27"/>
      <c r="OFM631" s="27"/>
      <c r="OFN631" s="27"/>
      <c r="OFO631" s="27"/>
      <c r="OFP631" s="27"/>
      <c r="OFQ631" s="27"/>
      <c r="OFR631" s="27"/>
      <c r="OFS631" s="27"/>
      <c r="OFT631" s="27"/>
      <c r="OFU631" s="27"/>
      <c r="OFV631" s="27"/>
      <c r="OFW631" s="27"/>
      <c r="OFX631" s="27"/>
      <c r="OFY631" s="27"/>
      <c r="OFZ631" s="27"/>
      <c r="OGA631" s="27"/>
      <c r="OGB631" s="27"/>
      <c r="OGC631" s="27"/>
      <c r="OGD631" s="27"/>
      <c r="OGE631" s="27"/>
      <c r="OGF631" s="27"/>
      <c r="OGG631" s="27"/>
      <c r="OGH631" s="27"/>
      <c r="OGI631" s="27"/>
      <c r="OGJ631" s="27"/>
      <c r="OGK631" s="27"/>
      <c r="OGL631" s="27"/>
      <c r="OGM631" s="27"/>
      <c r="OGN631" s="27"/>
      <c r="OGO631" s="27"/>
      <c r="OGP631" s="27"/>
      <c r="OGQ631" s="27"/>
      <c r="OGR631" s="27"/>
      <c r="OGS631" s="27"/>
      <c r="OGT631" s="27"/>
      <c r="OGU631" s="27"/>
      <c r="OGV631" s="27"/>
      <c r="OGW631" s="27"/>
      <c r="OGX631" s="27"/>
      <c r="OGY631" s="27"/>
      <c r="OGZ631" s="27"/>
      <c r="OHA631" s="27"/>
      <c r="OHB631" s="27"/>
      <c r="OHC631" s="27"/>
      <c r="OHD631" s="27"/>
      <c r="OHE631" s="27"/>
      <c r="OHF631" s="27"/>
      <c r="OHG631" s="27"/>
      <c r="OHH631" s="27"/>
      <c r="OHI631" s="27"/>
      <c r="OHJ631" s="27"/>
      <c r="OHK631" s="27"/>
      <c r="OHL631" s="27"/>
      <c r="OHM631" s="27"/>
      <c r="OHN631" s="27"/>
      <c r="OHO631" s="27"/>
      <c r="OHP631" s="27"/>
      <c r="OHQ631" s="27"/>
      <c r="OHR631" s="27"/>
      <c r="OHS631" s="27"/>
      <c r="OHT631" s="27"/>
      <c r="OHU631" s="27"/>
      <c r="OHV631" s="27"/>
      <c r="OHW631" s="27"/>
      <c r="OHX631" s="27"/>
      <c r="OHY631" s="27"/>
      <c r="OHZ631" s="27"/>
      <c r="OIA631" s="27"/>
      <c r="OIB631" s="27"/>
      <c r="OIC631" s="27"/>
      <c r="OID631" s="27"/>
      <c r="OIE631" s="27"/>
      <c r="OIF631" s="27"/>
      <c r="OIG631" s="27"/>
      <c r="OIH631" s="27"/>
      <c r="OII631" s="27"/>
      <c r="OIJ631" s="27"/>
      <c r="OIK631" s="27"/>
      <c r="OIL631" s="27"/>
      <c r="OIM631" s="27"/>
      <c r="OIN631" s="27"/>
      <c r="OIO631" s="27"/>
      <c r="OIP631" s="27"/>
      <c r="OIQ631" s="27"/>
      <c r="OIR631" s="27"/>
      <c r="OIS631" s="27"/>
      <c r="OIT631" s="27"/>
      <c r="OIU631" s="27"/>
      <c r="OIV631" s="27"/>
      <c r="OIW631" s="27"/>
      <c r="OIX631" s="27"/>
      <c r="OIY631" s="27"/>
      <c r="OIZ631" s="27"/>
      <c r="OJA631" s="27"/>
      <c r="OJB631" s="27"/>
      <c r="OJC631" s="27"/>
      <c r="OJD631" s="27"/>
      <c r="OJE631" s="27"/>
      <c r="OJF631" s="27"/>
      <c r="OJG631" s="27"/>
      <c r="OJH631" s="27"/>
      <c r="OJI631" s="27"/>
      <c r="OJJ631" s="27"/>
      <c r="OJK631" s="27"/>
      <c r="OJL631" s="27"/>
      <c r="OJM631" s="27"/>
      <c r="OJN631" s="27"/>
      <c r="OJO631" s="27"/>
      <c r="OJP631" s="27"/>
      <c r="OJQ631" s="27"/>
      <c r="OJR631" s="27"/>
      <c r="OJS631" s="27"/>
      <c r="OJT631" s="27"/>
      <c r="OJU631" s="27"/>
      <c r="OJV631" s="27"/>
      <c r="OJW631" s="27"/>
      <c r="OJX631" s="27"/>
      <c r="OJY631" s="27"/>
      <c r="OJZ631" s="27"/>
      <c r="OKA631" s="27"/>
      <c r="OKB631" s="27"/>
      <c r="OKC631" s="27"/>
      <c r="OKD631" s="27"/>
      <c r="OKE631" s="27"/>
      <c r="OKF631" s="27"/>
      <c r="OKG631" s="27"/>
      <c r="OKH631" s="27"/>
      <c r="OKI631" s="27"/>
      <c r="OKJ631" s="27"/>
      <c r="OKK631" s="27"/>
      <c r="OKL631" s="27"/>
      <c r="OKM631" s="27"/>
      <c r="OKN631" s="27"/>
      <c r="OKO631" s="27"/>
      <c r="OKP631" s="27"/>
      <c r="OKQ631" s="27"/>
      <c r="OKR631" s="27"/>
      <c r="OKS631" s="27"/>
      <c r="OKT631" s="27"/>
      <c r="OKU631" s="27"/>
      <c r="OKV631" s="27"/>
      <c r="OKW631" s="27"/>
      <c r="OKX631" s="27"/>
      <c r="OKY631" s="27"/>
      <c r="OKZ631" s="27"/>
      <c r="OLA631" s="27"/>
      <c r="OLB631" s="27"/>
      <c r="OLC631" s="27"/>
      <c r="OLD631" s="27"/>
      <c r="OLE631" s="27"/>
      <c r="OLF631" s="27"/>
      <c r="OLG631" s="27"/>
      <c r="OLH631" s="27"/>
      <c r="OLI631" s="27"/>
      <c r="OLJ631" s="27"/>
      <c r="OLK631" s="27"/>
      <c r="OLL631" s="27"/>
      <c r="OLM631" s="27"/>
      <c r="OLN631" s="27"/>
      <c r="OLO631" s="27"/>
      <c r="OLP631" s="27"/>
      <c r="OLQ631" s="27"/>
      <c r="OLR631" s="27"/>
      <c r="OLS631" s="27"/>
      <c r="OLT631" s="27"/>
      <c r="OLU631" s="27"/>
      <c r="OLV631" s="27"/>
      <c r="OLW631" s="27"/>
      <c r="OLX631" s="27"/>
      <c r="OLY631" s="27"/>
      <c r="OLZ631" s="27"/>
      <c r="OMA631" s="27"/>
      <c r="OMB631" s="27"/>
      <c r="OMC631" s="27"/>
      <c r="OMD631" s="27"/>
      <c r="OME631" s="27"/>
      <c r="OMF631" s="27"/>
      <c r="OMG631" s="27"/>
      <c r="OMH631" s="27"/>
      <c r="OMI631" s="27"/>
      <c r="OMJ631" s="27"/>
      <c r="OMK631" s="27"/>
      <c r="OML631" s="27"/>
      <c r="OMM631" s="27"/>
      <c r="OMN631" s="27"/>
      <c r="OMO631" s="27"/>
      <c r="OMP631" s="27"/>
      <c r="OMQ631" s="27"/>
      <c r="OMR631" s="27"/>
      <c r="OMS631" s="27"/>
      <c r="OMT631" s="27"/>
      <c r="OMU631" s="27"/>
      <c r="OMV631" s="27"/>
      <c r="OMW631" s="27"/>
      <c r="OMX631" s="27"/>
      <c r="OMY631" s="27"/>
      <c r="OMZ631" s="27"/>
      <c r="ONA631" s="27"/>
      <c r="ONB631" s="27"/>
      <c r="ONC631" s="27"/>
      <c r="OND631" s="27"/>
      <c r="ONE631" s="27"/>
      <c r="ONF631" s="27"/>
      <c r="ONG631" s="27"/>
      <c r="ONH631" s="27"/>
      <c r="ONI631" s="27"/>
      <c r="ONJ631" s="27"/>
      <c r="ONK631" s="27"/>
      <c r="ONL631" s="27"/>
      <c r="ONM631" s="27"/>
      <c r="ONN631" s="27"/>
      <c r="ONO631" s="27"/>
      <c r="ONP631" s="27"/>
      <c r="ONQ631" s="27"/>
      <c r="ONR631" s="27"/>
      <c r="ONS631" s="27"/>
      <c r="ONT631" s="27"/>
      <c r="ONU631" s="27"/>
      <c r="ONV631" s="27"/>
      <c r="ONW631" s="27"/>
      <c r="ONX631" s="27"/>
      <c r="ONY631" s="27"/>
      <c r="ONZ631" s="27"/>
      <c r="OOA631" s="27"/>
      <c r="OOB631" s="27"/>
      <c r="OOC631" s="27"/>
      <c r="OOD631" s="27"/>
      <c r="OOE631" s="27"/>
      <c r="OOF631" s="27"/>
      <c r="OOG631" s="27"/>
      <c r="OOH631" s="27"/>
      <c r="OOI631" s="27"/>
      <c r="OOJ631" s="27"/>
      <c r="OOK631" s="27"/>
      <c r="OOL631" s="27"/>
      <c r="OOM631" s="27"/>
      <c r="OON631" s="27"/>
      <c r="OOO631" s="27"/>
      <c r="OOP631" s="27"/>
      <c r="OOQ631" s="27"/>
      <c r="OOR631" s="27"/>
      <c r="OOS631" s="27"/>
      <c r="OOT631" s="27"/>
      <c r="OOU631" s="27"/>
      <c r="OOV631" s="27"/>
      <c r="OOW631" s="27"/>
      <c r="OOX631" s="27"/>
      <c r="OOY631" s="27"/>
      <c r="OOZ631" s="27"/>
      <c r="OPA631" s="27"/>
      <c r="OPB631" s="27"/>
      <c r="OPC631" s="27"/>
      <c r="OPD631" s="27"/>
      <c r="OPE631" s="27"/>
      <c r="OPF631" s="27"/>
      <c r="OPG631" s="27"/>
      <c r="OPH631" s="27"/>
      <c r="OPI631" s="27"/>
      <c r="OPJ631" s="27"/>
      <c r="OPK631" s="27"/>
      <c r="OPL631" s="27"/>
      <c r="OPM631" s="27"/>
      <c r="OPN631" s="27"/>
      <c r="OPO631" s="27"/>
      <c r="OPP631" s="27"/>
      <c r="OPQ631" s="27"/>
      <c r="OPR631" s="27"/>
      <c r="OPS631" s="27"/>
      <c r="OPT631" s="27"/>
      <c r="OPU631" s="27"/>
      <c r="OPV631" s="27"/>
      <c r="OPW631" s="27"/>
      <c r="OPX631" s="27"/>
      <c r="OPY631" s="27"/>
      <c r="OPZ631" s="27"/>
      <c r="OQA631" s="27"/>
      <c r="OQB631" s="27"/>
      <c r="OQC631" s="27"/>
      <c r="OQD631" s="27"/>
      <c r="OQE631" s="27"/>
      <c r="OQF631" s="27"/>
      <c r="OQG631" s="27"/>
      <c r="OQH631" s="27"/>
      <c r="OQI631" s="27"/>
      <c r="OQJ631" s="27"/>
      <c r="OQK631" s="27"/>
      <c r="OQL631" s="27"/>
      <c r="OQM631" s="27"/>
      <c r="OQN631" s="27"/>
      <c r="OQO631" s="27"/>
      <c r="OQP631" s="27"/>
      <c r="OQQ631" s="27"/>
      <c r="OQR631" s="27"/>
      <c r="OQS631" s="27"/>
      <c r="OQT631" s="27"/>
      <c r="OQU631" s="27"/>
      <c r="OQV631" s="27"/>
      <c r="OQW631" s="27"/>
      <c r="OQX631" s="27"/>
      <c r="OQY631" s="27"/>
      <c r="OQZ631" s="27"/>
      <c r="ORA631" s="27"/>
      <c r="ORB631" s="27"/>
      <c r="ORC631" s="27"/>
      <c r="ORD631" s="27"/>
      <c r="ORE631" s="27"/>
      <c r="ORF631" s="27"/>
      <c r="ORG631" s="27"/>
      <c r="ORH631" s="27"/>
      <c r="ORI631" s="27"/>
      <c r="ORJ631" s="27"/>
      <c r="ORK631" s="27"/>
      <c r="ORL631" s="27"/>
      <c r="ORM631" s="27"/>
      <c r="ORN631" s="27"/>
      <c r="ORO631" s="27"/>
      <c r="ORP631" s="27"/>
      <c r="ORQ631" s="27"/>
      <c r="ORR631" s="27"/>
      <c r="ORS631" s="27"/>
      <c r="ORT631" s="27"/>
      <c r="ORU631" s="27"/>
      <c r="ORV631" s="27"/>
      <c r="ORW631" s="27"/>
      <c r="ORX631" s="27"/>
      <c r="ORY631" s="27"/>
      <c r="ORZ631" s="27"/>
      <c r="OSA631" s="27"/>
      <c r="OSB631" s="27"/>
      <c r="OSC631" s="27"/>
      <c r="OSD631" s="27"/>
      <c r="OSE631" s="27"/>
      <c r="OSF631" s="27"/>
      <c r="OSG631" s="27"/>
      <c r="OSH631" s="27"/>
      <c r="OSI631" s="27"/>
      <c r="OSJ631" s="27"/>
      <c r="OSK631" s="27"/>
      <c r="OSL631" s="27"/>
      <c r="OSM631" s="27"/>
      <c r="OSN631" s="27"/>
      <c r="OSO631" s="27"/>
      <c r="OSP631" s="27"/>
      <c r="OSQ631" s="27"/>
      <c r="OSR631" s="27"/>
      <c r="OSS631" s="27"/>
      <c r="OST631" s="27"/>
      <c r="OSU631" s="27"/>
      <c r="OSV631" s="27"/>
      <c r="OSW631" s="27"/>
      <c r="OSX631" s="27"/>
      <c r="OSY631" s="27"/>
      <c r="OSZ631" s="27"/>
      <c r="OTA631" s="27"/>
      <c r="OTB631" s="27"/>
      <c r="OTC631" s="27"/>
      <c r="OTD631" s="27"/>
      <c r="OTE631" s="27"/>
      <c r="OTF631" s="27"/>
      <c r="OTG631" s="27"/>
      <c r="OTH631" s="27"/>
      <c r="OTI631" s="27"/>
      <c r="OTJ631" s="27"/>
      <c r="OTK631" s="27"/>
      <c r="OTL631" s="27"/>
      <c r="OTM631" s="27"/>
      <c r="OTN631" s="27"/>
      <c r="OTO631" s="27"/>
      <c r="OTP631" s="27"/>
      <c r="OTQ631" s="27"/>
      <c r="OTR631" s="27"/>
      <c r="OTS631" s="27"/>
      <c r="OTT631" s="27"/>
      <c r="OTU631" s="27"/>
      <c r="OTV631" s="27"/>
      <c r="OTW631" s="27"/>
      <c r="OTX631" s="27"/>
      <c r="OTY631" s="27"/>
      <c r="OTZ631" s="27"/>
      <c r="OUA631" s="27"/>
      <c r="OUB631" s="27"/>
      <c r="OUC631" s="27"/>
      <c r="OUD631" s="27"/>
      <c r="OUE631" s="27"/>
      <c r="OUF631" s="27"/>
      <c r="OUG631" s="27"/>
      <c r="OUH631" s="27"/>
      <c r="OUI631" s="27"/>
      <c r="OUJ631" s="27"/>
      <c r="OUK631" s="27"/>
      <c r="OUL631" s="27"/>
      <c r="OUM631" s="27"/>
      <c r="OUN631" s="27"/>
      <c r="OUO631" s="27"/>
      <c r="OUP631" s="27"/>
      <c r="OUQ631" s="27"/>
      <c r="OUR631" s="27"/>
      <c r="OUS631" s="27"/>
      <c r="OUT631" s="27"/>
      <c r="OUU631" s="27"/>
      <c r="OUV631" s="27"/>
      <c r="OUW631" s="27"/>
      <c r="OUX631" s="27"/>
      <c r="OUY631" s="27"/>
      <c r="OUZ631" s="27"/>
      <c r="OVA631" s="27"/>
      <c r="OVB631" s="27"/>
      <c r="OVC631" s="27"/>
      <c r="OVD631" s="27"/>
      <c r="OVE631" s="27"/>
      <c r="OVF631" s="27"/>
      <c r="OVG631" s="27"/>
      <c r="OVH631" s="27"/>
      <c r="OVI631" s="27"/>
      <c r="OVJ631" s="27"/>
      <c r="OVK631" s="27"/>
      <c r="OVL631" s="27"/>
      <c r="OVM631" s="27"/>
      <c r="OVN631" s="27"/>
      <c r="OVO631" s="27"/>
      <c r="OVP631" s="27"/>
      <c r="OVQ631" s="27"/>
      <c r="OVR631" s="27"/>
      <c r="OVS631" s="27"/>
      <c r="OVT631" s="27"/>
      <c r="OVU631" s="27"/>
      <c r="OVV631" s="27"/>
      <c r="OVW631" s="27"/>
      <c r="OVX631" s="27"/>
      <c r="OVY631" s="27"/>
      <c r="OVZ631" s="27"/>
      <c r="OWA631" s="27"/>
      <c r="OWB631" s="27"/>
      <c r="OWC631" s="27"/>
      <c r="OWD631" s="27"/>
      <c r="OWE631" s="27"/>
      <c r="OWF631" s="27"/>
      <c r="OWG631" s="27"/>
      <c r="OWH631" s="27"/>
      <c r="OWI631" s="27"/>
      <c r="OWJ631" s="27"/>
      <c r="OWK631" s="27"/>
      <c r="OWL631" s="27"/>
      <c r="OWM631" s="27"/>
      <c r="OWN631" s="27"/>
      <c r="OWO631" s="27"/>
      <c r="OWP631" s="27"/>
      <c r="OWQ631" s="27"/>
      <c r="OWR631" s="27"/>
      <c r="OWS631" s="27"/>
      <c r="OWT631" s="27"/>
      <c r="OWU631" s="27"/>
      <c r="OWV631" s="27"/>
      <c r="OWW631" s="27"/>
      <c r="OWX631" s="27"/>
      <c r="OWY631" s="27"/>
      <c r="OWZ631" s="27"/>
      <c r="OXA631" s="27"/>
      <c r="OXB631" s="27"/>
      <c r="OXC631" s="27"/>
      <c r="OXD631" s="27"/>
      <c r="OXE631" s="27"/>
      <c r="OXF631" s="27"/>
      <c r="OXG631" s="27"/>
      <c r="OXH631" s="27"/>
      <c r="OXI631" s="27"/>
      <c r="OXJ631" s="27"/>
      <c r="OXK631" s="27"/>
      <c r="OXL631" s="27"/>
      <c r="OXM631" s="27"/>
      <c r="OXN631" s="27"/>
      <c r="OXO631" s="27"/>
      <c r="OXP631" s="27"/>
      <c r="OXQ631" s="27"/>
      <c r="OXR631" s="27"/>
      <c r="OXS631" s="27"/>
      <c r="OXT631" s="27"/>
      <c r="OXU631" s="27"/>
      <c r="OXV631" s="27"/>
      <c r="OXW631" s="27"/>
      <c r="OXX631" s="27"/>
      <c r="OXY631" s="27"/>
      <c r="OXZ631" s="27"/>
      <c r="OYA631" s="27"/>
      <c r="OYB631" s="27"/>
      <c r="OYC631" s="27"/>
      <c r="OYD631" s="27"/>
      <c r="OYE631" s="27"/>
      <c r="OYF631" s="27"/>
      <c r="OYG631" s="27"/>
      <c r="OYH631" s="27"/>
      <c r="OYI631" s="27"/>
      <c r="OYJ631" s="27"/>
      <c r="OYK631" s="27"/>
      <c r="OYL631" s="27"/>
      <c r="OYM631" s="27"/>
      <c r="OYN631" s="27"/>
      <c r="OYO631" s="27"/>
      <c r="OYP631" s="27"/>
      <c r="OYQ631" s="27"/>
      <c r="OYR631" s="27"/>
      <c r="OYS631" s="27"/>
      <c r="OYT631" s="27"/>
      <c r="OYU631" s="27"/>
      <c r="OYV631" s="27"/>
      <c r="OYW631" s="27"/>
      <c r="OYX631" s="27"/>
      <c r="OYY631" s="27"/>
      <c r="OYZ631" s="27"/>
      <c r="OZA631" s="27"/>
      <c r="OZB631" s="27"/>
      <c r="OZC631" s="27"/>
      <c r="OZD631" s="27"/>
      <c r="OZE631" s="27"/>
      <c r="OZF631" s="27"/>
      <c r="OZG631" s="27"/>
      <c r="OZH631" s="27"/>
      <c r="OZI631" s="27"/>
      <c r="OZJ631" s="27"/>
      <c r="OZK631" s="27"/>
      <c r="OZL631" s="27"/>
      <c r="OZM631" s="27"/>
      <c r="OZN631" s="27"/>
      <c r="OZO631" s="27"/>
      <c r="OZP631" s="27"/>
      <c r="OZQ631" s="27"/>
      <c r="OZR631" s="27"/>
      <c r="OZS631" s="27"/>
      <c r="OZT631" s="27"/>
      <c r="OZU631" s="27"/>
      <c r="OZV631" s="27"/>
      <c r="OZW631" s="27"/>
      <c r="OZX631" s="27"/>
      <c r="OZY631" s="27"/>
      <c r="OZZ631" s="27"/>
      <c r="PAA631" s="27"/>
      <c r="PAB631" s="27"/>
      <c r="PAC631" s="27"/>
      <c r="PAD631" s="27"/>
      <c r="PAE631" s="27"/>
      <c r="PAF631" s="27"/>
      <c r="PAG631" s="27"/>
      <c r="PAH631" s="27"/>
      <c r="PAI631" s="27"/>
      <c r="PAJ631" s="27"/>
      <c r="PAK631" s="27"/>
      <c r="PAL631" s="27"/>
      <c r="PAM631" s="27"/>
      <c r="PAN631" s="27"/>
      <c r="PAO631" s="27"/>
      <c r="PAP631" s="27"/>
      <c r="PAQ631" s="27"/>
      <c r="PAR631" s="27"/>
      <c r="PAS631" s="27"/>
      <c r="PAT631" s="27"/>
      <c r="PAU631" s="27"/>
      <c r="PAV631" s="27"/>
      <c r="PAW631" s="27"/>
      <c r="PAX631" s="27"/>
      <c r="PAY631" s="27"/>
      <c r="PAZ631" s="27"/>
      <c r="PBA631" s="27"/>
      <c r="PBB631" s="27"/>
      <c r="PBC631" s="27"/>
      <c r="PBD631" s="27"/>
      <c r="PBE631" s="27"/>
      <c r="PBF631" s="27"/>
      <c r="PBG631" s="27"/>
      <c r="PBH631" s="27"/>
      <c r="PBI631" s="27"/>
      <c r="PBJ631" s="27"/>
      <c r="PBK631" s="27"/>
      <c r="PBL631" s="27"/>
      <c r="PBM631" s="27"/>
      <c r="PBN631" s="27"/>
      <c r="PBO631" s="27"/>
      <c r="PBP631" s="27"/>
      <c r="PBQ631" s="27"/>
      <c r="PBR631" s="27"/>
      <c r="PBS631" s="27"/>
      <c r="PBT631" s="27"/>
      <c r="PBU631" s="27"/>
      <c r="PBV631" s="27"/>
      <c r="PBW631" s="27"/>
      <c r="PBX631" s="27"/>
      <c r="PBY631" s="27"/>
      <c r="PBZ631" s="27"/>
      <c r="PCA631" s="27"/>
      <c r="PCB631" s="27"/>
      <c r="PCC631" s="27"/>
      <c r="PCD631" s="27"/>
      <c r="PCE631" s="27"/>
      <c r="PCF631" s="27"/>
      <c r="PCG631" s="27"/>
      <c r="PCH631" s="27"/>
      <c r="PCI631" s="27"/>
      <c r="PCJ631" s="27"/>
      <c r="PCK631" s="27"/>
      <c r="PCL631" s="27"/>
      <c r="PCM631" s="27"/>
      <c r="PCN631" s="27"/>
      <c r="PCO631" s="27"/>
      <c r="PCP631" s="27"/>
      <c r="PCQ631" s="27"/>
      <c r="PCR631" s="27"/>
      <c r="PCS631" s="27"/>
      <c r="PCT631" s="27"/>
      <c r="PCU631" s="27"/>
      <c r="PCV631" s="27"/>
      <c r="PCW631" s="27"/>
      <c r="PCX631" s="27"/>
      <c r="PCY631" s="27"/>
      <c r="PCZ631" s="27"/>
      <c r="PDA631" s="27"/>
      <c r="PDB631" s="27"/>
      <c r="PDC631" s="27"/>
      <c r="PDD631" s="27"/>
      <c r="PDE631" s="27"/>
      <c r="PDF631" s="27"/>
      <c r="PDG631" s="27"/>
      <c r="PDH631" s="27"/>
      <c r="PDI631" s="27"/>
      <c r="PDJ631" s="27"/>
      <c r="PDK631" s="27"/>
      <c r="PDL631" s="27"/>
      <c r="PDM631" s="27"/>
      <c r="PDN631" s="27"/>
      <c r="PDO631" s="27"/>
      <c r="PDP631" s="27"/>
      <c r="PDQ631" s="27"/>
      <c r="PDR631" s="27"/>
      <c r="PDS631" s="27"/>
      <c r="PDT631" s="27"/>
      <c r="PDU631" s="27"/>
      <c r="PDV631" s="27"/>
      <c r="PDW631" s="27"/>
      <c r="PDX631" s="27"/>
      <c r="PDY631" s="27"/>
      <c r="PDZ631" s="27"/>
      <c r="PEA631" s="27"/>
      <c r="PEB631" s="27"/>
      <c r="PEC631" s="27"/>
      <c r="PED631" s="27"/>
      <c r="PEE631" s="27"/>
      <c r="PEF631" s="27"/>
      <c r="PEG631" s="27"/>
      <c r="PEH631" s="27"/>
      <c r="PEI631" s="27"/>
      <c r="PEJ631" s="27"/>
      <c r="PEK631" s="27"/>
      <c r="PEL631" s="27"/>
      <c r="PEM631" s="27"/>
      <c r="PEN631" s="27"/>
      <c r="PEO631" s="27"/>
      <c r="PEP631" s="27"/>
      <c r="PEQ631" s="27"/>
      <c r="PER631" s="27"/>
      <c r="PES631" s="27"/>
      <c r="PET631" s="27"/>
      <c r="PEU631" s="27"/>
      <c r="PEV631" s="27"/>
      <c r="PEW631" s="27"/>
      <c r="PEX631" s="27"/>
      <c r="PEY631" s="27"/>
      <c r="PEZ631" s="27"/>
      <c r="PFA631" s="27"/>
      <c r="PFB631" s="27"/>
      <c r="PFC631" s="27"/>
      <c r="PFD631" s="27"/>
      <c r="PFE631" s="27"/>
      <c r="PFF631" s="27"/>
      <c r="PFG631" s="27"/>
      <c r="PFH631" s="27"/>
      <c r="PFI631" s="27"/>
      <c r="PFJ631" s="27"/>
      <c r="PFK631" s="27"/>
      <c r="PFL631" s="27"/>
      <c r="PFM631" s="27"/>
      <c r="PFN631" s="27"/>
      <c r="PFO631" s="27"/>
      <c r="PFP631" s="27"/>
      <c r="PFQ631" s="27"/>
      <c r="PFR631" s="27"/>
      <c r="PFS631" s="27"/>
      <c r="PFT631" s="27"/>
      <c r="PFU631" s="27"/>
      <c r="PFV631" s="27"/>
      <c r="PFW631" s="27"/>
      <c r="PFX631" s="27"/>
      <c r="PFY631" s="27"/>
      <c r="PFZ631" s="27"/>
      <c r="PGA631" s="27"/>
      <c r="PGB631" s="27"/>
      <c r="PGC631" s="27"/>
      <c r="PGD631" s="27"/>
      <c r="PGE631" s="27"/>
      <c r="PGF631" s="27"/>
      <c r="PGG631" s="27"/>
      <c r="PGH631" s="27"/>
      <c r="PGI631" s="27"/>
      <c r="PGJ631" s="27"/>
      <c r="PGK631" s="27"/>
      <c r="PGL631" s="27"/>
      <c r="PGM631" s="27"/>
      <c r="PGN631" s="27"/>
      <c r="PGO631" s="27"/>
      <c r="PGP631" s="27"/>
      <c r="PGQ631" s="27"/>
      <c r="PGR631" s="27"/>
      <c r="PGS631" s="27"/>
      <c r="PGT631" s="27"/>
      <c r="PGU631" s="27"/>
      <c r="PGV631" s="27"/>
      <c r="PGW631" s="27"/>
      <c r="PGX631" s="27"/>
      <c r="PGY631" s="27"/>
      <c r="PGZ631" s="27"/>
      <c r="PHA631" s="27"/>
      <c r="PHB631" s="27"/>
      <c r="PHC631" s="27"/>
      <c r="PHD631" s="27"/>
      <c r="PHE631" s="27"/>
      <c r="PHF631" s="27"/>
      <c r="PHG631" s="27"/>
      <c r="PHH631" s="27"/>
      <c r="PHI631" s="27"/>
      <c r="PHJ631" s="27"/>
      <c r="PHK631" s="27"/>
      <c r="PHL631" s="27"/>
      <c r="PHM631" s="27"/>
      <c r="PHN631" s="27"/>
      <c r="PHO631" s="27"/>
      <c r="PHP631" s="27"/>
      <c r="PHQ631" s="27"/>
      <c r="PHR631" s="27"/>
      <c r="PHS631" s="27"/>
      <c r="PHT631" s="27"/>
      <c r="PHU631" s="27"/>
      <c r="PHV631" s="27"/>
      <c r="PHW631" s="27"/>
      <c r="PHX631" s="27"/>
      <c r="PHY631" s="27"/>
      <c r="PHZ631" s="27"/>
      <c r="PIA631" s="27"/>
      <c r="PIB631" s="27"/>
      <c r="PIC631" s="27"/>
      <c r="PID631" s="27"/>
      <c r="PIE631" s="27"/>
      <c r="PIF631" s="27"/>
      <c r="PIG631" s="27"/>
      <c r="PIH631" s="27"/>
      <c r="PII631" s="27"/>
      <c r="PIJ631" s="27"/>
      <c r="PIK631" s="27"/>
      <c r="PIL631" s="27"/>
      <c r="PIM631" s="27"/>
      <c r="PIN631" s="27"/>
      <c r="PIO631" s="27"/>
      <c r="PIP631" s="27"/>
      <c r="PIQ631" s="27"/>
      <c r="PIR631" s="27"/>
      <c r="PIS631" s="27"/>
      <c r="PIT631" s="27"/>
      <c r="PIU631" s="27"/>
      <c r="PIV631" s="27"/>
      <c r="PIW631" s="27"/>
      <c r="PIX631" s="27"/>
      <c r="PIY631" s="27"/>
      <c r="PIZ631" s="27"/>
      <c r="PJA631" s="27"/>
      <c r="PJB631" s="27"/>
      <c r="PJC631" s="27"/>
      <c r="PJD631" s="27"/>
      <c r="PJE631" s="27"/>
      <c r="PJF631" s="27"/>
      <c r="PJG631" s="27"/>
      <c r="PJH631" s="27"/>
      <c r="PJI631" s="27"/>
      <c r="PJJ631" s="27"/>
      <c r="PJK631" s="27"/>
      <c r="PJL631" s="27"/>
      <c r="PJM631" s="27"/>
      <c r="PJN631" s="27"/>
      <c r="PJO631" s="27"/>
      <c r="PJP631" s="27"/>
      <c r="PJQ631" s="27"/>
      <c r="PJR631" s="27"/>
      <c r="PJS631" s="27"/>
      <c r="PJT631" s="27"/>
      <c r="PJU631" s="27"/>
      <c r="PJV631" s="27"/>
      <c r="PJW631" s="27"/>
      <c r="PJX631" s="27"/>
      <c r="PJY631" s="27"/>
      <c r="PJZ631" s="27"/>
      <c r="PKA631" s="27"/>
      <c r="PKB631" s="27"/>
      <c r="PKC631" s="27"/>
      <c r="PKD631" s="27"/>
      <c r="PKE631" s="27"/>
      <c r="PKF631" s="27"/>
      <c r="PKG631" s="27"/>
      <c r="PKH631" s="27"/>
      <c r="PKI631" s="27"/>
      <c r="PKJ631" s="27"/>
      <c r="PKK631" s="27"/>
      <c r="PKL631" s="27"/>
      <c r="PKM631" s="27"/>
      <c r="PKN631" s="27"/>
      <c r="PKO631" s="27"/>
      <c r="PKP631" s="27"/>
      <c r="PKQ631" s="27"/>
      <c r="PKR631" s="27"/>
      <c r="PKS631" s="27"/>
      <c r="PKT631" s="27"/>
      <c r="PKU631" s="27"/>
      <c r="PKV631" s="27"/>
      <c r="PKW631" s="27"/>
      <c r="PKX631" s="27"/>
      <c r="PKY631" s="27"/>
      <c r="PKZ631" s="27"/>
      <c r="PLA631" s="27"/>
      <c r="PLB631" s="27"/>
      <c r="PLC631" s="27"/>
      <c r="PLD631" s="27"/>
      <c r="PLE631" s="27"/>
      <c r="PLF631" s="27"/>
      <c r="PLG631" s="27"/>
      <c r="PLH631" s="27"/>
      <c r="PLI631" s="27"/>
      <c r="PLJ631" s="27"/>
      <c r="PLK631" s="27"/>
      <c r="PLL631" s="27"/>
      <c r="PLM631" s="27"/>
      <c r="PLN631" s="27"/>
      <c r="PLO631" s="27"/>
      <c r="PLP631" s="27"/>
      <c r="PLQ631" s="27"/>
      <c r="PLR631" s="27"/>
      <c r="PLS631" s="27"/>
      <c r="PLT631" s="27"/>
      <c r="PLU631" s="27"/>
      <c r="PLV631" s="27"/>
      <c r="PLW631" s="27"/>
      <c r="PLX631" s="27"/>
      <c r="PLY631" s="27"/>
      <c r="PLZ631" s="27"/>
      <c r="PMA631" s="27"/>
      <c r="PMB631" s="27"/>
      <c r="PMC631" s="27"/>
      <c r="PMD631" s="27"/>
      <c r="PME631" s="27"/>
      <c r="PMF631" s="27"/>
      <c r="PMG631" s="27"/>
      <c r="PMH631" s="27"/>
      <c r="PMI631" s="27"/>
      <c r="PMJ631" s="27"/>
      <c r="PMK631" s="27"/>
      <c r="PML631" s="27"/>
      <c r="PMM631" s="27"/>
      <c r="PMN631" s="27"/>
      <c r="PMO631" s="27"/>
      <c r="PMP631" s="27"/>
      <c r="PMQ631" s="27"/>
      <c r="PMR631" s="27"/>
      <c r="PMS631" s="27"/>
      <c r="PMT631" s="27"/>
      <c r="PMU631" s="27"/>
      <c r="PMV631" s="27"/>
      <c r="PMW631" s="27"/>
      <c r="PMX631" s="27"/>
      <c r="PMY631" s="27"/>
      <c r="PMZ631" s="27"/>
      <c r="PNA631" s="27"/>
      <c r="PNB631" s="27"/>
      <c r="PNC631" s="27"/>
      <c r="PND631" s="27"/>
      <c r="PNE631" s="27"/>
      <c r="PNF631" s="27"/>
      <c r="PNG631" s="27"/>
      <c r="PNH631" s="27"/>
      <c r="PNI631" s="27"/>
      <c r="PNJ631" s="27"/>
      <c r="PNK631" s="27"/>
      <c r="PNL631" s="27"/>
      <c r="PNM631" s="27"/>
      <c r="PNN631" s="27"/>
      <c r="PNO631" s="27"/>
      <c r="PNP631" s="27"/>
      <c r="PNQ631" s="27"/>
      <c r="PNR631" s="27"/>
      <c r="PNS631" s="27"/>
      <c r="PNT631" s="27"/>
      <c r="PNU631" s="27"/>
      <c r="PNV631" s="27"/>
      <c r="PNW631" s="27"/>
      <c r="PNX631" s="27"/>
      <c r="PNY631" s="27"/>
      <c r="PNZ631" s="27"/>
      <c r="POA631" s="27"/>
      <c r="POB631" s="27"/>
      <c r="POC631" s="27"/>
      <c r="POD631" s="27"/>
      <c r="POE631" s="27"/>
      <c r="POF631" s="27"/>
      <c r="POG631" s="27"/>
      <c r="POH631" s="27"/>
      <c r="POI631" s="27"/>
      <c r="POJ631" s="27"/>
      <c r="POK631" s="27"/>
      <c r="POL631" s="27"/>
      <c r="POM631" s="27"/>
      <c r="PON631" s="27"/>
      <c r="POO631" s="27"/>
      <c r="POP631" s="27"/>
      <c r="POQ631" s="27"/>
      <c r="POR631" s="27"/>
      <c r="POS631" s="27"/>
      <c r="POT631" s="27"/>
      <c r="POU631" s="27"/>
      <c r="POV631" s="27"/>
      <c r="POW631" s="27"/>
      <c r="POX631" s="27"/>
      <c r="POY631" s="27"/>
      <c r="POZ631" s="27"/>
      <c r="PPA631" s="27"/>
      <c r="PPB631" s="27"/>
      <c r="PPC631" s="27"/>
      <c r="PPD631" s="27"/>
      <c r="PPE631" s="27"/>
      <c r="PPF631" s="27"/>
      <c r="PPG631" s="27"/>
      <c r="PPH631" s="27"/>
      <c r="PPI631" s="27"/>
      <c r="PPJ631" s="27"/>
      <c r="PPK631" s="27"/>
      <c r="PPL631" s="27"/>
      <c r="PPM631" s="27"/>
      <c r="PPN631" s="27"/>
      <c r="PPO631" s="27"/>
      <c r="PPP631" s="27"/>
      <c r="PPQ631" s="27"/>
      <c r="PPR631" s="27"/>
      <c r="PPS631" s="27"/>
      <c r="PPT631" s="27"/>
      <c r="PPU631" s="27"/>
      <c r="PPV631" s="27"/>
      <c r="PPW631" s="27"/>
      <c r="PPX631" s="27"/>
      <c r="PPY631" s="27"/>
      <c r="PPZ631" s="27"/>
      <c r="PQA631" s="27"/>
      <c r="PQB631" s="27"/>
      <c r="PQC631" s="27"/>
      <c r="PQD631" s="27"/>
      <c r="PQE631" s="27"/>
      <c r="PQF631" s="27"/>
      <c r="PQG631" s="27"/>
      <c r="PQH631" s="27"/>
      <c r="PQI631" s="27"/>
      <c r="PQJ631" s="27"/>
      <c r="PQK631" s="27"/>
      <c r="PQL631" s="27"/>
      <c r="PQM631" s="27"/>
      <c r="PQN631" s="27"/>
      <c r="PQO631" s="27"/>
      <c r="PQP631" s="27"/>
      <c r="PQQ631" s="27"/>
      <c r="PQR631" s="27"/>
      <c r="PQS631" s="27"/>
      <c r="PQT631" s="27"/>
      <c r="PQU631" s="27"/>
      <c r="PQV631" s="27"/>
      <c r="PQW631" s="27"/>
      <c r="PQX631" s="27"/>
      <c r="PQY631" s="27"/>
      <c r="PQZ631" s="27"/>
      <c r="PRA631" s="27"/>
      <c r="PRB631" s="27"/>
      <c r="PRC631" s="27"/>
      <c r="PRD631" s="27"/>
      <c r="PRE631" s="27"/>
      <c r="PRF631" s="27"/>
      <c r="PRG631" s="27"/>
      <c r="PRH631" s="27"/>
      <c r="PRI631" s="27"/>
      <c r="PRJ631" s="27"/>
      <c r="PRK631" s="27"/>
      <c r="PRL631" s="27"/>
      <c r="PRM631" s="27"/>
      <c r="PRN631" s="27"/>
      <c r="PRO631" s="27"/>
      <c r="PRP631" s="27"/>
      <c r="PRQ631" s="27"/>
      <c r="PRR631" s="27"/>
      <c r="PRS631" s="27"/>
      <c r="PRT631" s="27"/>
      <c r="PRU631" s="27"/>
      <c r="PRV631" s="27"/>
      <c r="PRW631" s="27"/>
      <c r="PRX631" s="27"/>
      <c r="PRY631" s="27"/>
      <c r="PRZ631" s="27"/>
      <c r="PSA631" s="27"/>
      <c r="PSB631" s="27"/>
      <c r="PSC631" s="27"/>
      <c r="PSD631" s="27"/>
      <c r="PSE631" s="27"/>
      <c r="PSF631" s="27"/>
      <c r="PSG631" s="27"/>
      <c r="PSH631" s="27"/>
      <c r="PSI631" s="27"/>
      <c r="PSJ631" s="27"/>
      <c r="PSK631" s="27"/>
      <c r="PSL631" s="27"/>
      <c r="PSM631" s="27"/>
      <c r="PSN631" s="27"/>
      <c r="PSO631" s="27"/>
      <c r="PSP631" s="27"/>
      <c r="PSQ631" s="27"/>
      <c r="PSR631" s="27"/>
      <c r="PSS631" s="27"/>
      <c r="PST631" s="27"/>
      <c r="PSU631" s="27"/>
      <c r="PSV631" s="27"/>
      <c r="PSW631" s="27"/>
      <c r="PSX631" s="27"/>
      <c r="PSY631" s="27"/>
      <c r="PSZ631" s="27"/>
      <c r="PTA631" s="27"/>
      <c r="PTB631" s="27"/>
      <c r="PTC631" s="27"/>
      <c r="PTD631" s="27"/>
      <c r="PTE631" s="27"/>
      <c r="PTF631" s="27"/>
      <c r="PTG631" s="27"/>
      <c r="PTH631" s="27"/>
      <c r="PTI631" s="27"/>
      <c r="PTJ631" s="27"/>
      <c r="PTK631" s="27"/>
      <c r="PTL631" s="27"/>
      <c r="PTM631" s="27"/>
      <c r="PTN631" s="27"/>
      <c r="PTO631" s="27"/>
      <c r="PTP631" s="27"/>
      <c r="PTQ631" s="27"/>
      <c r="PTR631" s="27"/>
      <c r="PTS631" s="27"/>
      <c r="PTT631" s="27"/>
      <c r="PTU631" s="27"/>
      <c r="PTV631" s="27"/>
      <c r="PTW631" s="27"/>
      <c r="PTX631" s="27"/>
      <c r="PTY631" s="27"/>
      <c r="PTZ631" s="27"/>
      <c r="PUA631" s="27"/>
      <c r="PUB631" s="27"/>
      <c r="PUC631" s="27"/>
      <c r="PUD631" s="27"/>
      <c r="PUE631" s="27"/>
      <c r="PUF631" s="27"/>
      <c r="PUG631" s="27"/>
      <c r="PUH631" s="27"/>
      <c r="PUI631" s="27"/>
      <c r="PUJ631" s="27"/>
      <c r="PUK631" s="27"/>
      <c r="PUL631" s="27"/>
      <c r="PUM631" s="27"/>
      <c r="PUN631" s="27"/>
      <c r="PUO631" s="27"/>
      <c r="PUP631" s="27"/>
      <c r="PUQ631" s="27"/>
      <c r="PUR631" s="27"/>
      <c r="PUS631" s="27"/>
      <c r="PUT631" s="27"/>
      <c r="PUU631" s="27"/>
      <c r="PUV631" s="27"/>
      <c r="PUW631" s="27"/>
      <c r="PUX631" s="27"/>
      <c r="PUY631" s="27"/>
      <c r="PUZ631" s="27"/>
      <c r="PVA631" s="27"/>
      <c r="PVB631" s="27"/>
      <c r="PVC631" s="27"/>
      <c r="PVD631" s="27"/>
      <c r="PVE631" s="27"/>
      <c r="PVF631" s="27"/>
      <c r="PVG631" s="27"/>
      <c r="PVH631" s="27"/>
      <c r="PVI631" s="27"/>
      <c r="PVJ631" s="27"/>
      <c r="PVK631" s="27"/>
      <c r="PVL631" s="27"/>
      <c r="PVM631" s="27"/>
      <c r="PVN631" s="27"/>
      <c r="PVO631" s="27"/>
      <c r="PVP631" s="27"/>
      <c r="PVQ631" s="27"/>
      <c r="PVR631" s="27"/>
      <c r="PVS631" s="27"/>
      <c r="PVT631" s="27"/>
      <c r="PVU631" s="27"/>
      <c r="PVV631" s="27"/>
      <c r="PVW631" s="27"/>
      <c r="PVX631" s="27"/>
      <c r="PVY631" s="27"/>
      <c r="PVZ631" s="27"/>
      <c r="PWA631" s="27"/>
      <c r="PWB631" s="27"/>
      <c r="PWC631" s="27"/>
      <c r="PWD631" s="27"/>
      <c r="PWE631" s="27"/>
      <c r="PWF631" s="27"/>
      <c r="PWG631" s="27"/>
      <c r="PWH631" s="27"/>
      <c r="PWI631" s="27"/>
      <c r="PWJ631" s="27"/>
      <c r="PWK631" s="27"/>
      <c r="PWL631" s="27"/>
      <c r="PWM631" s="27"/>
      <c r="PWN631" s="27"/>
      <c r="PWO631" s="27"/>
      <c r="PWP631" s="27"/>
      <c r="PWQ631" s="27"/>
      <c r="PWR631" s="27"/>
      <c r="PWS631" s="27"/>
      <c r="PWT631" s="27"/>
      <c r="PWU631" s="27"/>
      <c r="PWV631" s="27"/>
      <c r="PWW631" s="27"/>
      <c r="PWX631" s="27"/>
      <c r="PWY631" s="27"/>
      <c r="PWZ631" s="27"/>
      <c r="PXA631" s="27"/>
      <c r="PXB631" s="27"/>
      <c r="PXC631" s="27"/>
      <c r="PXD631" s="27"/>
      <c r="PXE631" s="27"/>
      <c r="PXF631" s="27"/>
      <c r="PXG631" s="27"/>
      <c r="PXH631" s="27"/>
      <c r="PXI631" s="27"/>
      <c r="PXJ631" s="27"/>
      <c r="PXK631" s="27"/>
      <c r="PXL631" s="27"/>
      <c r="PXM631" s="27"/>
      <c r="PXN631" s="27"/>
      <c r="PXO631" s="27"/>
      <c r="PXP631" s="27"/>
      <c r="PXQ631" s="27"/>
      <c r="PXR631" s="27"/>
      <c r="PXS631" s="27"/>
      <c r="PXT631" s="27"/>
      <c r="PXU631" s="27"/>
      <c r="PXV631" s="27"/>
      <c r="PXW631" s="27"/>
      <c r="PXX631" s="27"/>
      <c r="PXY631" s="27"/>
      <c r="PXZ631" s="27"/>
      <c r="PYA631" s="27"/>
      <c r="PYB631" s="27"/>
      <c r="PYC631" s="27"/>
      <c r="PYD631" s="27"/>
      <c r="PYE631" s="27"/>
      <c r="PYF631" s="27"/>
      <c r="PYG631" s="27"/>
      <c r="PYH631" s="27"/>
      <c r="PYI631" s="27"/>
      <c r="PYJ631" s="27"/>
      <c r="PYK631" s="27"/>
      <c r="PYL631" s="27"/>
      <c r="PYM631" s="27"/>
      <c r="PYN631" s="27"/>
      <c r="PYO631" s="27"/>
      <c r="PYP631" s="27"/>
      <c r="PYQ631" s="27"/>
      <c r="PYR631" s="27"/>
      <c r="PYS631" s="27"/>
      <c r="PYT631" s="27"/>
      <c r="PYU631" s="27"/>
      <c r="PYV631" s="27"/>
      <c r="PYW631" s="27"/>
      <c r="PYX631" s="27"/>
      <c r="PYY631" s="27"/>
      <c r="PYZ631" s="27"/>
      <c r="PZA631" s="27"/>
      <c r="PZB631" s="27"/>
      <c r="PZC631" s="27"/>
      <c r="PZD631" s="27"/>
      <c r="PZE631" s="27"/>
      <c r="PZF631" s="27"/>
      <c r="PZG631" s="27"/>
      <c r="PZH631" s="27"/>
      <c r="PZI631" s="27"/>
      <c r="PZJ631" s="27"/>
      <c r="PZK631" s="27"/>
      <c r="PZL631" s="27"/>
      <c r="PZM631" s="27"/>
      <c r="PZN631" s="27"/>
      <c r="PZO631" s="27"/>
      <c r="PZP631" s="27"/>
      <c r="PZQ631" s="27"/>
      <c r="PZR631" s="27"/>
      <c r="PZS631" s="27"/>
      <c r="PZT631" s="27"/>
      <c r="PZU631" s="27"/>
      <c r="PZV631" s="27"/>
      <c r="PZW631" s="27"/>
      <c r="PZX631" s="27"/>
      <c r="PZY631" s="27"/>
      <c r="PZZ631" s="27"/>
      <c r="QAA631" s="27"/>
      <c r="QAB631" s="27"/>
      <c r="QAC631" s="27"/>
      <c r="QAD631" s="27"/>
      <c r="QAE631" s="27"/>
      <c r="QAF631" s="27"/>
      <c r="QAG631" s="27"/>
      <c r="QAH631" s="27"/>
      <c r="QAI631" s="27"/>
      <c r="QAJ631" s="27"/>
      <c r="QAK631" s="27"/>
      <c r="QAL631" s="27"/>
      <c r="QAM631" s="27"/>
      <c r="QAN631" s="27"/>
      <c r="QAO631" s="27"/>
      <c r="QAP631" s="27"/>
      <c r="QAQ631" s="27"/>
      <c r="QAR631" s="27"/>
      <c r="QAS631" s="27"/>
      <c r="QAT631" s="27"/>
      <c r="QAU631" s="27"/>
      <c r="QAV631" s="27"/>
      <c r="QAW631" s="27"/>
      <c r="QAX631" s="27"/>
      <c r="QAY631" s="27"/>
      <c r="QAZ631" s="27"/>
      <c r="QBA631" s="27"/>
      <c r="QBB631" s="27"/>
      <c r="QBC631" s="27"/>
      <c r="QBD631" s="27"/>
      <c r="QBE631" s="27"/>
      <c r="QBF631" s="27"/>
      <c r="QBG631" s="27"/>
      <c r="QBH631" s="27"/>
      <c r="QBI631" s="27"/>
      <c r="QBJ631" s="27"/>
      <c r="QBK631" s="27"/>
      <c r="QBL631" s="27"/>
      <c r="QBM631" s="27"/>
      <c r="QBN631" s="27"/>
      <c r="QBO631" s="27"/>
      <c r="QBP631" s="27"/>
      <c r="QBQ631" s="27"/>
      <c r="QBR631" s="27"/>
      <c r="QBS631" s="27"/>
      <c r="QBT631" s="27"/>
      <c r="QBU631" s="27"/>
      <c r="QBV631" s="27"/>
      <c r="QBW631" s="27"/>
      <c r="QBX631" s="27"/>
      <c r="QBY631" s="27"/>
      <c r="QBZ631" s="27"/>
      <c r="QCA631" s="27"/>
      <c r="QCB631" s="27"/>
      <c r="QCC631" s="27"/>
      <c r="QCD631" s="27"/>
      <c r="QCE631" s="27"/>
      <c r="QCF631" s="27"/>
      <c r="QCG631" s="27"/>
      <c r="QCH631" s="27"/>
      <c r="QCI631" s="27"/>
      <c r="QCJ631" s="27"/>
      <c r="QCK631" s="27"/>
      <c r="QCL631" s="27"/>
      <c r="QCM631" s="27"/>
      <c r="QCN631" s="27"/>
      <c r="QCO631" s="27"/>
      <c r="QCP631" s="27"/>
      <c r="QCQ631" s="27"/>
      <c r="QCR631" s="27"/>
      <c r="QCS631" s="27"/>
      <c r="QCT631" s="27"/>
      <c r="QCU631" s="27"/>
      <c r="QCV631" s="27"/>
      <c r="QCW631" s="27"/>
      <c r="QCX631" s="27"/>
      <c r="QCY631" s="27"/>
      <c r="QCZ631" s="27"/>
      <c r="QDA631" s="27"/>
      <c r="QDB631" s="27"/>
      <c r="QDC631" s="27"/>
      <c r="QDD631" s="27"/>
      <c r="QDE631" s="27"/>
      <c r="QDF631" s="27"/>
      <c r="QDG631" s="27"/>
      <c r="QDH631" s="27"/>
      <c r="QDI631" s="27"/>
      <c r="QDJ631" s="27"/>
      <c r="QDK631" s="27"/>
      <c r="QDL631" s="27"/>
      <c r="QDM631" s="27"/>
      <c r="QDN631" s="27"/>
      <c r="QDO631" s="27"/>
      <c r="QDP631" s="27"/>
      <c r="QDQ631" s="27"/>
      <c r="QDR631" s="27"/>
      <c r="QDS631" s="27"/>
      <c r="QDT631" s="27"/>
      <c r="QDU631" s="27"/>
      <c r="QDV631" s="27"/>
      <c r="QDW631" s="27"/>
      <c r="QDX631" s="27"/>
      <c r="QDY631" s="27"/>
      <c r="QDZ631" s="27"/>
      <c r="QEA631" s="27"/>
      <c r="QEB631" s="27"/>
      <c r="QEC631" s="27"/>
      <c r="QED631" s="27"/>
      <c r="QEE631" s="27"/>
      <c r="QEF631" s="27"/>
      <c r="QEG631" s="27"/>
      <c r="QEH631" s="27"/>
      <c r="QEI631" s="27"/>
      <c r="QEJ631" s="27"/>
      <c r="QEK631" s="27"/>
      <c r="QEL631" s="27"/>
      <c r="QEM631" s="27"/>
      <c r="QEN631" s="27"/>
      <c r="QEO631" s="27"/>
      <c r="QEP631" s="27"/>
      <c r="QEQ631" s="27"/>
      <c r="QER631" s="27"/>
      <c r="QES631" s="27"/>
      <c r="QET631" s="27"/>
      <c r="QEU631" s="27"/>
      <c r="QEV631" s="27"/>
      <c r="QEW631" s="27"/>
      <c r="QEX631" s="27"/>
      <c r="QEY631" s="27"/>
      <c r="QEZ631" s="27"/>
      <c r="QFA631" s="27"/>
      <c r="QFB631" s="27"/>
      <c r="QFC631" s="27"/>
      <c r="QFD631" s="27"/>
      <c r="QFE631" s="27"/>
      <c r="QFF631" s="27"/>
      <c r="QFG631" s="27"/>
      <c r="QFH631" s="27"/>
      <c r="QFI631" s="27"/>
      <c r="QFJ631" s="27"/>
      <c r="QFK631" s="27"/>
      <c r="QFL631" s="27"/>
      <c r="QFM631" s="27"/>
      <c r="QFN631" s="27"/>
      <c r="QFO631" s="27"/>
      <c r="QFP631" s="27"/>
      <c r="QFQ631" s="27"/>
      <c r="QFR631" s="27"/>
      <c r="QFS631" s="27"/>
      <c r="QFT631" s="27"/>
      <c r="QFU631" s="27"/>
      <c r="QFV631" s="27"/>
      <c r="QFW631" s="27"/>
      <c r="QFX631" s="27"/>
      <c r="QFY631" s="27"/>
      <c r="QFZ631" s="27"/>
      <c r="QGA631" s="27"/>
      <c r="QGB631" s="27"/>
      <c r="QGC631" s="27"/>
      <c r="QGD631" s="27"/>
      <c r="QGE631" s="27"/>
      <c r="QGF631" s="27"/>
      <c r="QGG631" s="27"/>
      <c r="QGH631" s="27"/>
      <c r="QGI631" s="27"/>
      <c r="QGJ631" s="27"/>
      <c r="QGK631" s="27"/>
      <c r="QGL631" s="27"/>
      <c r="QGM631" s="27"/>
      <c r="QGN631" s="27"/>
      <c r="QGO631" s="27"/>
      <c r="QGP631" s="27"/>
      <c r="QGQ631" s="27"/>
      <c r="QGR631" s="27"/>
      <c r="QGS631" s="27"/>
      <c r="QGT631" s="27"/>
      <c r="QGU631" s="27"/>
      <c r="QGV631" s="27"/>
      <c r="QGW631" s="27"/>
      <c r="QGX631" s="27"/>
      <c r="QGY631" s="27"/>
      <c r="QGZ631" s="27"/>
      <c r="QHA631" s="27"/>
      <c r="QHB631" s="27"/>
      <c r="QHC631" s="27"/>
      <c r="QHD631" s="27"/>
      <c r="QHE631" s="27"/>
      <c r="QHF631" s="27"/>
      <c r="QHG631" s="27"/>
      <c r="QHH631" s="27"/>
      <c r="QHI631" s="27"/>
      <c r="QHJ631" s="27"/>
      <c r="QHK631" s="27"/>
      <c r="QHL631" s="27"/>
      <c r="QHM631" s="27"/>
      <c r="QHN631" s="27"/>
      <c r="QHO631" s="27"/>
      <c r="QHP631" s="27"/>
      <c r="QHQ631" s="27"/>
      <c r="QHR631" s="27"/>
      <c r="QHS631" s="27"/>
      <c r="QHT631" s="27"/>
      <c r="QHU631" s="27"/>
      <c r="QHV631" s="27"/>
      <c r="QHW631" s="27"/>
      <c r="QHX631" s="27"/>
      <c r="QHY631" s="27"/>
      <c r="QHZ631" s="27"/>
      <c r="QIA631" s="27"/>
      <c r="QIB631" s="27"/>
      <c r="QIC631" s="27"/>
      <c r="QID631" s="27"/>
      <c r="QIE631" s="27"/>
      <c r="QIF631" s="27"/>
      <c r="QIG631" s="27"/>
      <c r="QIH631" s="27"/>
      <c r="QII631" s="27"/>
      <c r="QIJ631" s="27"/>
      <c r="QIK631" s="27"/>
      <c r="QIL631" s="27"/>
      <c r="QIM631" s="27"/>
      <c r="QIN631" s="27"/>
      <c r="QIO631" s="27"/>
      <c r="QIP631" s="27"/>
      <c r="QIQ631" s="27"/>
      <c r="QIR631" s="27"/>
      <c r="QIS631" s="27"/>
      <c r="QIT631" s="27"/>
      <c r="QIU631" s="27"/>
      <c r="QIV631" s="27"/>
      <c r="QIW631" s="27"/>
      <c r="QIX631" s="27"/>
      <c r="QIY631" s="27"/>
      <c r="QIZ631" s="27"/>
      <c r="QJA631" s="27"/>
      <c r="QJB631" s="27"/>
      <c r="QJC631" s="27"/>
      <c r="QJD631" s="27"/>
      <c r="QJE631" s="27"/>
      <c r="QJF631" s="27"/>
      <c r="QJG631" s="27"/>
      <c r="QJH631" s="27"/>
      <c r="QJI631" s="27"/>
      <c r="QJJ631" s="27"/>
      <c r="QJK631" s="27"/>
      <c r="QJL631" s="27"/>
      <c r="QJM631" s="27"/>
      <c r="QJN631" s="27"/>
      <c r="QJO631" s="27"/>
      <c r="QJP631" s="27"/>
      <c r="QJQ631" s="27"/>
      <c r="QJR631" s="27"/>
      <c r="QJS631" s="27"/>
      <c r="QJT631" s="27"/>
      <c r="QJU631" s="27"/>
      <c r="QJV631" s="27"/>
      <c r="QJW631" s="27"/>
      <c r="QJX631" s="27"/>
      <c r="QJY631" s="27"/>
      <c r="QJZ631" s="27"/>
      <c r="QKA631" s="27"/>
      <c r="QKB631" s="27"/>
      <c r="QKC631" s="27"/>
      <c r="QKD631" s="27"/>
      <c r="QKE631" s="27"/>
      <c r="QKF631" s="27"/>
      <c r="QKG631" s="27"/>
      <c r="QKH631" s="27"/>
      <c r="QKI631" s="27"/>
      <c r="QKJ631" s="27"/>
      <c r="QKK631" s="27"/>
      <c r="QKL631" s="27"/>
      <c r="QKM631" s="27"/>
      <c r="QKN631" s="27"/>
      <c r="QKO631" s="27"/>
      <c r="QKP631" s="27"/>
      <c r="QKQ631" s="27"/>
      <c r="QKR631" s="27"/>
      <c r="QKS631" s="27"/>
      <c r="QKT631" s="27"/>
      <c r="QKU631" s="27"/>
      <c r="QKV631" s="27"/>
      <c r="QKW631" s="27"/>
      <c r="QKX631" s="27"/>
      <c r="QKY631" s="27"/>
      <c r="QKZ631" s="27"/>
      <c r="QLA631" s="27"/>
      <c r="QLB631" s="27"/>
      <c r="QLC631" s="27"/>
      <c r="QLD631" s="27"/>
      <c r="QLE631" s="27"/>
      <c r="QLF631" s="27"/>
      <c r="QLG631" s="27"/>
      <c r="QLH631" s="27"/>
      <c r="QLI631" s="27"/>
      <c r="QLJ631" s="27"/>
      <c r="QLK631" s="27"/>
      <c r="QLL631" s="27"/>
      <c r="QLM631" s="27"/>
      <c r="QLN631" s="27"/>
      <c r="QLO631" s="27"/>
      <c r="QLP631" s="27"/>
      <c r="QLQ631" s="27"/>
      <c r="QLR631" s="27"/>
      <c r="QLS631" s="27"/>
      <c r="QLT631" s="27"/>
      <c r="QLU631" s="27"/>
      <c r="QLV631" s="27"/>
      <c r="QLW631" s="27"/>
      <c r="QLX631" s="27"/>
      <c r="QLY631" s="27"/>
      <c r="QLZ631" s="27"/>
      <c r="QMA631" s="27"/>
      <c r="QMB631" s="27"/>
      <c r="QMC631" s="27"/>
      <c r="QMD631" s="27"/>
      <c r="QME631" s="27"/>
      <c r="QMF631" s="27"/>
      <c r="QMG631" s="27"/>
      <c r="QMH631" s="27"/>
      <c r="QMI631" s="27"/>
      <c r="QMJ631" s="27"/>
      <c r="QMK631" s="27"/>
      <c r="QML631" s="27"/>
      <c r="QMM631" s="27"/>
      <c r="QMN631" s="27"/>
      <c r="QMO631" s="27"/>
      <c r="QMP631" s="27"/>
      <c r="QMQ631" s="27"/>
      <c r="QMR631" s="27"/>
      <c r="QMS631" s="27"/>
      <c r="QMT631" s="27"/>
      <c r="QMU631" s="27"/>
      <c r="QMV631" s="27"/>
      <c r="QMW631" s="27"/>
      <c r="QMX631" s="27"/>
      <c r="QMY631" s="27"/>
      <c r="QMZ631" s="27"/>
      <c r="QNA631" s="27"/>
      <c r="QNB631" s="27"/>
      <c r="QNC631" s="27"/>
      <c r="QND631" s="27"/>
      <c r="QNE631" s="27"/>
      <c r="QNF631" s="27"/>
      <c r="QNG631" s="27"/>
      <c r="QNH631" s="27"/>
      <c r="QNI631" s="27"/>
      <c r="QNJ631" s="27"/>
      <c r="QNK631" s="27"/>
      <c r="QNL631" s="27"/>
      <c r="QNM631" s="27"/>
      <c r="QNN631" s="27"/>
      <c r="QNO631" s="27"/>
      <c r="QNP631" s="27"/>
      <c r="QNQ631" s="27"/>
      <c r="QNR631" s="27"/>
      <c r="QNS631" s="27"/>
      <c r="QNT631" s="27"/>
      <c r="QNU631" s="27"/>
      <c r="QNV631" s="27"/>
      <c r="QNW631" s="27"/>
      <c r="QNX631" s="27"/>
      <c r="QNY631" s="27"/>
      <c r="QNZ631" s="27"/>
      <c r="QOA631" s="27"/>
      <c r="QOB631" s="27"/>
      <c r="QOC631" s="27"/>
      <c r="QOD631" s="27"/>
      <c r="QOE631" s="27"/>
      <c r="QOF631" s="27"/>
      <c r="QOG631" s="27"/>
      <c r="QOH631" s="27"/>
      <c r="QOI631" s="27"/>
      <c r="QOJ631" s="27"/>
      <c r="QOK631" s="27"/>
      <c r="QOL631" s="27"/>
      <c r="QOM631" s="27"/>
      <c r="QON631" s="27"/>
      <c r="QOO631" s="27"/>
      <c r="QOP631" s="27"/>
      <c r="QOQ631" s="27"/>
      <c r="QOR631" s="27"/>
      <c r="QOS631" s="27"/>
      <c r="QOT631" s="27"/>
      <c r="QOU631" s="27"/>
      <c r="QOV631" s="27"/>
      <c r="QOW631" s="27"/>
      <c r="QOX631" s="27"/>
      <c r="QOY631" s="27"/>
      <c r="QOZ631" s="27"/>
      <c r="QPA631" s="27"/>
      <c r="QPB631" s="27"/>
      <c r="QPC631" s="27"/>
      <c r="QPD631" s="27"/>
      <c r="QPE631" s="27"/>
      <c r="QPF631" s="27"/>
      <c r="QPG631" s="27"/>
      <c r="QPH631" s="27"/>
      <c r="QPI631" s="27"/>
      <c r="QPJ631" s="27"/>
      <c r="QPK631" s="27"/>
      <c r="QPL631" s="27"/>
      <c r="QPM631" s="27"/>
      <c r="QPN631" s="27"/>
      <c r="QPO631" s="27"/>
      <c r="QPP631" s="27"/>
      <c r="QPQ631" s="27"/>
      <c r="QPR631" s="27"/>
      <c r="QPS631" s="27"/>
      <c r="QPT631" s="27"/>
      <c r="QPU631" s="27"/>
      <c r="QPV631" s="27"/>
      <c r="QPW631" s="27"/>
      <c r="QPX631" s="27"/>
      <c r="QPY631" s="27"/>
      <c r="QPZ631" s="27"/>
      <c r="QQA631" s="27"/>
      <c r="QQB631" s="27"/>
      <c r="QQC631" s="27"/>
      <c r="QQD631" s="27"/>
      <c r="QQE631" s="27"/>
      <c r="QQF631" s="27"/>
      <c r="QQG631" s="27"/>
      <c r="QQH631" s="27"/>
      <c r="QQI631" s="27"/>
      <c r="QQJ631" s="27"/>
      <c r="QQK631" s="27"/>
      <c r="QQL631" s="27"/>
      <c r="QQM631" s="27"/>
      <c r="QQN631" s="27"/>
      <c r="QQO631" s="27"/>
      <c r="QQP631" s="27"/>
      <c r="QQQ631" s="27"/>
      <c r="QQR631" s="27"/>
      <c r="QQS631" s="27"/>
      <c r="QQT631" s="27"/>
      <c r="QQU631" s="27"/>
      <c r="QQV631" s="27"/>
      <c r="QQW631" s="27"/>
      <c r="QQX631" s="27"/>
      <c r="QQY631" s="27"/>
      <c r="QQZ631" s="27"/>
      <c r="QRA631" s="27"/>
      <c r="QRB631" s="27"/>
      <c r="QRC631" s="27"/>
      <c r="QRD631" s="27"/>
      <c r="QRE631" s="27"/>
      <c r="QRF631" s="27"/>
      <c r="QRG631" s="27"/>
      <c r="QRH631" s="27"/>
      <c r="QRI631" s="27"/>
      <c r="QRJ631" s="27"/>
      <c r="QRK631" s="27"/>
      <c r="QRL631" s="27"/>
      <c r="QRM631" s="27"/>
      <c r="QRN631" s="27"/>
      <c r="QRO631" s="27"/>
      <c r="QRP631" s="27"/>
      <c r="QRQ631" s="27"/>
      <c r="QRR631" s="27"/>
      <c r="QRS631" s="27"/>
      <c r="QRT631" s="27"/>
      <c r="QRU631" s="27"/>
      <c r="QRV631" s="27"/>
      <c r="QRW631" s="27"/>
      <c r="QRX631" s="27"/>
      <c r="QRY631" s="27"/>
      <c r="QRZ631" s="27"/>
      <c r="QSA631" s="27"/>
      <c r="QSB631" s="27"/>
      <c r="QSC631" s="27"/>
      <c r="QSD631" s="27"/>
      <c r="QSE631" s="27"/>
      <c r="QSF631" s="27"/>
      <c r="QSG631" s="27"/>
      <c r="QSH631" s="27"/>
      <c r="QSI631" s="27"/>
      <c r="QSJ631" s="27"/>
      <c r="QSK631" s="27"/>
      <c r="QSL631" s="27"/>
      <c r="QSM631" s="27"/>
      <c r="QSN631" s="27"/>
      <c r="QSO631" s="27"/>
      <c r="QSP631" s="27"/>
      <c r="QSQ631" s="27"/>
      <c r="QSR631" s="27"/>
      <c r="QSS631" s="27"/>
      <c r="QST631" s="27"/>
      <c r="QSU631" s="27"/>
      <c r="QSV631" s="27"/>
      <c r="QSW631" s="27"/>
      <c r="QSX631" s="27"/>
      <c r="QSY631" s="27"/>
      <c r="QSZ631" s="27"/>
      <c r="QTA631" s="27"/>
      <c r="QTB631" s="27"/>
      <c r="QTC631" s="27"/>
      <c r="QTD631" s="27"/>
      <c r="QTE631" s="27"/>
      <c r="QTF631" s="27"/>
      <c r="QTG631" s="27"/>
      <c r="QTH631" s="27"/>
      <c r="QTI631" s="27"/>
      <c r="QTJ631" s="27"/>
      <c r="QTK631" s="27"/>
      <c r="QTL631" s="27"/>
      <c r="QTM631" s="27"/>
      <c r="QTN631" s="27"/>
      <c r="QTO631" s="27"/>
      <c r="QTP631" s="27"/>
      <c r="QTQ631" s="27"/>
      <c r="QTR631" s="27"/>
      <c r="QTS631" s="27"/>
      <c r="QTT631" s="27"/>
      <c r="QTU631" s="27"/>
      <c r="QTV631" s="27"/>
      <c r="QTW631" s="27"/>
      <c r="QTX631" s="27"/>
      <c r="QTY631" s="27"/>
      <c r="QTZ631" s="27"/>
      <c r="QUA631" s="27"/>
      <c r="QUB631" s="27"/>
      <c r="QUC631" s="27"/>
      <c r="QUD631" s="27"/>
      <c r="QUE631" s="27"/>
      <c r="QUF631" s="27"/>
      <c r="QUG631" s="27"/>
      <c r="QUH631" s="27"/>
      <c r="QUI631" s="27"/>
      <c r="QUJ631" s="27"/>
      <c r="QUK631" s="27"/>
      <c r="QUL631" s="27"/>
      <c r="QUM631" s="27"/>
      <c r="QUN631" s="27"/>
      <c r="QUO631" s="27"/>
      <c r="QUP631" s="27"/>
      <c r="QUQ631" s="27"/>
      <c r="QUR631" s="27"/>
      <c r="QUS631" s="27"/>
      <c r="QUT631" s="27"/>
      <c r="QUU631" s="27"/>
      <c r="QUV631" s="27"/>
      <c r="QUW631" s="27"/>
      <c r="QUX631" s="27"/>
      <c r="QUY631" s="27"/>
      <c r="QUZ631" s="27"/>
      <c r="QVA631" s="27"/>
      <c r="QVB631" s="27"/>
      <c r="QVC631" s="27"/>
      <c r="QVD631" s="27"/>
      <c r="QVE631" s="27"/>
      <c r="QVF631" s="27"/>
      <c r="QVG631" s="27"/>
      <c r="QVH631" s="27"/>
      <c r="QVI631" s="27"/>
      <c r="QVJ631" s="27"/>
      <c r="QVK631" s="27"/>
      <c r="QVL631" s="27"/>
      <c r="QVM631" s="27"/>
      <c r="QVN631" s="27"/>
      <c r="QVO631" s="27"/>
      <c r="QVP631" s="27"/>
      <c r="QVQ631" s="27"/>
      <c r="QVR631" s="27"/>
      <c r="QVS631" s="27"/>
      <c r="QVT631" s="27"/>
      <c r="QVU631" s="27"/>
      <c r="QVV631" s="27"/>
      <c r="QVW631" s="27"/>
      <c r="QVX631" s="27"/>
      <c r="QVY631" s="27"/>
      <c r="QVZ631" s="27"/>
      <c r="QWA631" s="27"/>
      <c r="QWB631" s="27"/>
      <c r="QWC631" s="27"/>
      <c r="QWD631" s="27"/>
      <c r="QWE631" s="27"/>
      <c r="QWF631" s="27"/>
      <c r="QWG631" s="27"/>
      <c r="QWH631" s="27"/>
      <c r="QWI631" s="27"/>
      <c r="QWJ631" s="27"/>
      <c r="QWK631" s="27"/>
      <c r="QWL631" s="27"/>
      <c r="QWM631" s="27"/>
      <c r="QWN631" s="27"/>
      <c r="QWO631" s="27"/>
      <c r="QWP631" s="27"/>
      <c r="QWQ631" s="27"/>
      <c r="QWR631" s="27"/>
      <c r="QWS631" s="27"/>
      <c r="QWT631" s="27"/>
      <c r="QWU631" s="27"/>
      <c r="QWV631" s="27"/>
      <c r="QWW631" s="27"/>
      <c r="QWX631" s="27"/>
      <c r="QWY631" s="27"/>
      <c r="QWZ631" s="27"/>
      <c r="QXA631" s="27"/>
      <c r="QXB631" s="27"/>
      <c r="QXC631" s="27"/>
      <c r="QXD631" s="27"/>
      <c r="QXE631" s="27"/>
      <c r="QXF631" s="27"/>
      <c r="QXG631" s="27"/>
      <c r="QXH631" s="27"/>
      <c r="QXI631" s="27"/>
      <c r="QXJ631" s="27"/>
      <c r="QXK631" s="27"/>
      <c r="QXL631" s="27"/>
      <c r="QXM631" s="27"/>
      <c r="QXN631" s="27"/>
      <c r="QXO631" s="27"/>
      <c r="QXP631" s="27"/>
      <c r="QXQ631" s="27"/>
      <c r="QXR631" s="27"/>
      <c r="QXS631" s="27"/>
      <c r="QXT631" s="27"/>
      <c r="QXU631" s="27"/>
      <c r="QXV631" s="27"/>
      <c r="QXW631" s="27"/>
      <c r="QXX631" s="27"/>
      <c r="QXY631" s="27"/>
      <c r="QXZ631" s="27"/>
      <c r="QYA631" s="27"/>
      <c r="QYB631" s="27"/>
      <c r="QYC631" s="27"/>
      <c r="QYD631" s="27"/>
      <c r="QYE631" s="27"/>
      <c r="QYF631" s="27"/>
      <c r="QYG631" s="27"/>
      <c r="QYH631" s="27"/>
      <c r="QYI631" s="27"/>
      <c r="QYJ631" s="27"/>
      <c r="QYK631" s="27"/>
      <c r="QYL631" s="27"/>
      <c r="QYM631" s="27"/>
      <c r="QYN631" s="27"/>
      <c r="QYO631" s="27"/>
      <c r="QYP631" s="27"/>
      <c r="QYQ631" s="27"/>
      <c r="QYR631" s="27"/>
      <c r="QYS631" s="27"/>
      <c r="QYT631" s="27"/>
      <c r="QYU631" s="27"/>
      <c r="QYV631" s="27"/>
      <c r="QYW631" s="27"/>
      <c r="QYX631" s="27"/>
      <c r="QYY631" s="27"/>
      <c r="QYZ631" s="27"/>
      <c r="QZA631" s="27"/>
      <c r="QZB631" s="27"/>
      <c r="QZC631" s="27"/>
      <c r="QZD631" s="27"/>
      <c r="QZE631" s="27"/>
      <c r="QZF631" s="27"/>
      <c r="QZG631" s="27"/>
      <c r="QZH631" s="27"/>
      <c r="QZI631" s="27"/>
      <c r="QZJ631" s="27"/>
      <c r="QZK631" s="27"/>
      <c r="QZL631" s="27"/>
      <c r="QZM631" s="27"/>
      <c r="QZN631" s="27"/>
      <c r="QZO631" s="27"/>
      <c r="QZP631" s="27"/>
      <c r="QZQ631" s="27"/>
      <c r="QZR631" s="27"/>
      <c r="QZS631" s="27"/>
      <c r="QZT631" s="27"/>
      <c r="QZU631" s="27"/>
      <c r="QZV631" s="27"/>
      <c r="QZW631" s="27"/>
      <c r="QZX631" s="27"/>
      <c r="QZY631" s="27"/>
      <c r="QZZ631" s="27"/>
      <c r="RAA631" s="27"/>
      <c r="RAB631" s="27"/>
      <c r="RAC631" s="27"/>
      <c r="RAD631" s="27"/>
      <c r="RAE631" s="27"/>
      <c r="RAF631" s="27"/>
      <c r="RAG631" s="27"/>
      <c r="RAH631" s="27"/>
      <c r="RAI631" s="27"/>
      <c r="RAJ631" s="27"/>
      <c r="RAK631" s="27"/>
      <c r="RAL631" s="27"/>
      <c r="RAM631" s="27"/>
      <c r="RAN631" s="27"/>
      <c r="RAO631" s="27"/>
      <c r="RAP631" s="27"/>
      <c r="RAQ631" s="27"/>
      <c r="RAR631" s="27"/>
      <c r="RAS631" s="27"/>
      <c r="RAT631" s="27"/>
      <c r="RAU631" s="27"/>
      <c r="RAV631" s="27"/>
      <c r="RAW631" s="27"/>
      <c r="RAX631" s="27"/>
      <c r="RAY631" s="27"/>
      <c r="RAZ631" s="27"/>
      <c r="RBA631" s="27"/>
      <c r="RBB631" s="27"/>
      <c r="RBC631" s="27"/>
      <c r="RBD631" s="27"/>
      <c r="RBE631" s="27"/>
      <c r="RBF631" s="27"/>
      <c r="RBG631" s="27"/>
      <c r="RBH631" s="27"/>
      <c r="RBI631" s="27"/>
      <c r="RBJ631" s="27"/>
      <c r="RBK631" s="27"/>
      <c r="RBL631" s="27"/>
      <c r="RBM631" s="27"/>
      <c r="RBN631" s="27"/>
      <c r="RBO631" s="27"/>
      <c r="RBP631" s="27"/>
      <c r="RBQ631" s="27"/>
      <c r="RBR631" s="27"/>
      <c r="RBS631" s="27"/>
      <c r="RBT631" s="27"/>
      <c r="RBU631" s="27"/>
      <c r="RBV631" s="27"/>
      <c r="RBW631" s="27"/>
      <c r="RBX631" s="27"/>
      <c r="RBY631" s="27"/>
      <c r="RBZ631" s="27"/>
      <c r="RCA631" s="27"/>
      <c r="RCB631" s="27"/>
      <c r="RCC631" s="27"/>
      <c r="RCD631" s="27"/>
      <c r="RCE631" s="27"/>
      <c r="RCF631" s="27"/>
      <c r="RCG631" s="27"/>
      <c r="RCH631" s="27"/>
      <c r="RCI631" s="27"/>
      <c r="RCJ631" s="27"/>
      <c r="RCK631" s="27"/>
      <c r="RCL631" s="27"/>
      <c r="RCM631" s="27"/>
      <c r="RCN631" s="27"/>
      <c r="RCO631" s="27"/>
      <c r="RCP631" s="27"/>
      <c r="RCQ631" s="27"/>
      <c r="RCR631" s="27"/>
      <c r="RCS631" s="27"/>
      <c r="RCT631" s="27"/>
      <c r="RCU631" s="27"/>
      <c r="RCV631" s="27"/>
      <c r="RCW631" s="27"/>
      <c r="RCX631" s="27"/>
      <c r="RCY631" s="27"/>
      <c r="RCZ631" s="27"/>
      <c r="RDA631" s="27"/>
      <c r="RDB631" s="27"/>
      <c r="RDC631" s="27"/>
      <c r="RDD631" s="27"/>
      <c r="RDE631" s="27"/>
      <c r="RDF631" s="27"/>
      <c r="RDG631" s="27"/>
      <c r="RDH631" s="27"/>
      <c r="RDI631" s="27"/>
      <c r="RDJ631" s="27"/>
      <c r="RDK631" s="27"/>
      <c r="RDL631" s="27"/>
      <c r="RDM631" s="27"/>
      <c r="RDN631" s="27"/>
      <c r="RDO631" s="27"/>
      <c r="RDP631" s="27"/>
      <c r="RDQ631" s="27"/>
      <c r="RDR631" s="27"/>
      <c r="RDS631" s="27"/>
      <c r="RDT631" s="27"/>
      <c r="RDU631" s="27"/>
      <c r="RDV631" s="27"/>
      <c r="RDW631" s="27"/>
      <c r="RDX631" s="27"/>
      <c r="RDY631" s="27"/>
      <c r="RDZ631" s="27"/>
      <c r="REA631" s="27"/>
      <c r="REB631" s="27"/>
      <c r="REC631" s="27"/>
      <c r="RED631" s="27"/>
      <c r="REE631" s="27"/>
      <c r="REF631" s="27"/>
      <c r="REG631" s="27"/>
      <c r="REH631" s="27"/>
      <c r="REI631" s="27"/>
      <c r="REJ631" s="27"/>
      <c r="REK631" s="27"/>
      <c r="REL631" s="27"/>
      <c r="REM631" s="27"/>
      <c r="REN631" s="27"/>
      <c r="REO631" s="27"/>
      <c r="REP631" s="27"/>
      <c r="REQ631" s="27"/>
      <c r="RER631" s="27"/>
      <c r="RES631" s="27"/>
      <c r="RET631" s="27"/>
      <c r="REU631" s="27"/>
      <c r="REV631" s="27"/>
      <c r="REW631" s="27"/>
      <c r="REX631" s="27"/>
      <c r="REY631" s="27"/>
      <c r="REZ631" s="27"/>
      <c r="RFA631" s="27"/>
      <c r="RFB631" s="27"/>
      <c r="RFC631" s="27"/>
      <c r="RFD631" s="27"/>
      <c r="RFE631" s="27"/>
      <c r="RFF631" s="27"/>
      <c r="RFG631" s="27"/>
      <c r="RFH631" s="27"/>
      <c r="RFI631" s="27"/>
      <c r="RFJ631" s="27"/>
      <c r="RFK631" s="27"/>
      <c r="RFL631" s="27"/>
      <c r="RFM631" s="27"/>
      <c r="RFN631" s="27"/>
      <c r="RFO631" s="27"/>
      <c r="RFP631" s="27"/>
      <c r="RFQ631" s="27"/>
      <c r="RFR631" s="27"/>
      <c r="RFS631" s="27"/>
      <c r="RFT631" s="27"/>
      <c r="RFU631" s="27"/>
      <c r="RFV631" s="27"/>
      <c r="RFW631" s="27"/>
      <c r="RFX631" s="27"/>
      <c r="RFY631" s="27"/>
      <c r="RFZ631" s="27"/>
      <c r="RGA631" s="27"/>
      <c r="RGB631" s="27"/>
      <c r="RGC631" s="27"/>
      <c r="RGD631" s="27"/>
      <c r="RGE631" s="27"/>
      <c r="RGF631" s="27"/>
      <c r="RGG631" s="27"/>
      <c r="RGH631" s="27"/>
      <c r="RGI631" s="27"/>
      <c r="RGJ631" s="27"/>
      <c r="RGK631" s="27"/>
      <c r="RGL631" s="27"/>
      <c r="RGM631" s="27"/>
      <c r="RGN631" s="27"/>
      <c r="RGO631" s="27"/>
      <c r="RGP631" s="27"/>
      <c r="RGQ631" s="27"/>
      <c r="RGR631" s="27"/>
      <c r="RGS631" s="27"/>
      <c r="RGT631" s="27"/>
      <c r="RGU631" s="27"/>
      <c r="RGV631" s="27"/>
      <c r="RGW631" s="27"/>
      <c r="RGX631" s="27"/>
      <c r="RGY631" s="27"/>
      <c r="RGZ631" s="27"/>
      <c r="RHA631" s="27"/>
      <c r="RHB631" s="27"/>
      <c r="RHC631" s="27"/>
      <c r="RHD631" s="27"/>
      <c r="RHE631" s="27"/>
      <c r="RHF631" s="27"/>
      <c r="RHG631" s="27"/>
      <c r="RHH631" s="27"/>
      <c r="RHI631" s="27"/>
      <c r="RHJ631" s="27"/>
      <c r="RHK631" s="27"/>
      <c r="RHL631" s="27"/>
      <c r="RHM631" s="27"/>
      <c r="RHN631" s="27"/>
      <c r="RHO631" s="27"/>
      <c r="RHP631" s="27"/>
      <c r="RHQ631" s="27"/>
      <c r="RHR631" s="27"/>
      <c r="RHS631" s="27"/>
      <c r="RHT631" s="27"/>
      <c r="RHU631" s="27"/>
      <c r="RHV631" s="27"/>
      <c r="RHW631" s="27"/>
      <c r="RHX631" s="27"/>
      <c r="RHY631" s="27"/>
      <c r="RHZ631" s="27"/>
      <c r="RIA631" s="27"/>
      <c r="RIB631" s="27"/>
      <c r="RIC631" s="27"/>
      <c r="RID631" s="27"/>
      <c r="RIE631" s="27"/>
      <c r="RIF631" s="27"/>
      <c r="RIG631" s="27"/>
      <c r="RIH631" s="27"/>
      <c r="RII631" s="27"/>
      <c r="RIJ631" s="27"/>
      <c r="RIK631" s="27"/>
      <c r="RIL631" s="27"/>
      <c r="RIM631" s="27"/>
      <c r="RIN631" s="27"/>
      <c r="RIO631" s="27"/>
      <c r="RIP631" s="27"/>
      <c r="RIQ631" s="27"/>
      <c r="RIR631" s="27"/>
      <c r="RIS631" s="27"/>
      <c r="RIT631" s="27"/>
      <c r="RIU631" s="27"/>
      <c r="RIV631" s="27"/>
      <c r="RIW631" s="27"/>
      <c r="RIX631" s="27"/>
      <c r="RIY631" s="27"/>
      <c r="RIZ631" s="27"/>
      <c r="RJA631" s="27"/>
      <c r="RJB631" s="27"/>
      <c r="RJC631" s="27"/>
      <c r="RJD631" s="27"/>
      <c r="RJE631" s="27"/>
      <c r="RJF631" s="27"/>
      <c r="RJG631" s="27"/>
      <c r="RJH631" s="27"/>
      <c r="RJI631" s="27"/>
      <c r="RJJ631" s="27"/>
      <c r="RJK631" s="27"/>
      <c r="RJL631" s="27"/>
      <c r="RJM631" s="27"/>
      <c r="RJN631" s="27"/>
      <c r="RJO631" s="27"/>
      <c r="RJP631" s="27"/>
      <c r="RJQ631" s="27"/>
      <c r="RJR631" s="27"/>
      <c r="RJS631" s="27"/>
      <c r="RJT631" s="27"/>
      <c r="RJU631" s="27"/>
      <c r="RJV631" s="27"/>
      <c r="RJW631" s="27"/>
      <c r="RJX631" s="27"/>
      <c r="RJY631" s="27"/>
      <c r="RJZ631" s="27"/>
      <c r="RKA631" s="27"/>
      <c r="RKB631" s="27"/>
      <c r="RKC631" s="27"/>
      <c r="RKD631" s="27"/>
      <c r="RKE631" s="27"/>
      <c r="RKF631" s="27"/>
      <c r="RKG631" s="27"/>
      <c r="RKH631" s="27"/>
      <c r="RKI631" s="27"/>
      <c r="RKJ631" s="27"/>
      <c r="RKK631" s="27"/>
      <c r="RKL631" s="27"/>
      <c r="RKM631" s="27"/>
      <c r="RKN631" s="27"/>
      <c r="RKO631" s="27"/>
      <c r="RKP631" s="27"/>
      <c r="RKQ631" s="27"/>
      <c r="RKR631" s="27"/>
      <c r="RKS631" s="27"/>
      <c r="RKT631" s="27"/>
      <c r="RKU631" s="27"/>
      <c r="RKV631" s="27"/>
      <c r="RKW631" s="27"/>
      <c r="RKX631" s="27"/>
      <c r="RKY631" s="27"/>
      <c r="RKZ631" s="27"/>
      <c r="RLA631" s="27"/>
      <c r="RLB631" s="27"/>
      <c r="RLC631" s="27"/>
      <c r="RLD631" s="27"/>
      <c r="RLE631" s="27"/>
      <c r="RLF631" s="27"/>
      <c r="RLG631" s="27"/>
      <c r="RLH631" s="27"/>
      <c r="RLI631" s="27"/>
      <c r="RLJ631" s="27"/>
      <c r="RLK631" s="27"/>
      <c r="RLL631" s="27"/>
      <c r="RLM631" s="27"/>
      <c r="RLN631" s="27"/>
      <c r="RLO631" s="27"/>
      <c r="RLP631" s="27"/>
      <c r="RLQ631" s="27"/>
      <c r="RLR631" s="27"/>
      <c r="RLS631" s="27"/>
      <c r="RLT631" s="27"/>
      <c r="RLU631" s="27"/>
      <c r="RLV631" s="27"/>
      <c r="RLW631" s="27"/>
      <c r="RLX631" s="27"/>
      <c r="RLY631" s="27"/>
      <c r="RLZ631" s="27"/>
      <c r="RMA631" s="27"/>
      <c r="RMB631" s="27"/>
      <c r="RMC631" s="27"/>
      <c r="RMD631" s="27"/>
      <c r="RME631" s="27"/>
      <c r="RMF631" s="27"/>
      <c r="RMG631" s="27"/>
      <c r="RMH631" s="27"/>
      <c r="RMI631" s="27"/>
      <c r="RMJ631" s="27"/>
      <c r="RMK631" s="27"/>
      <c r="RML631" s="27"/>
      <c r="RMM631" s="27"/>
      <c r="RMN631" s="27"/>
      <c r="RMO631" s="27"/>
      <c r="RMP631" s="27"/>
      <c r="RMQ631" s="27"/>
      <c r="RMR631" s="27"/>
      <c r="RMS631" s="27"/>
      <c r="RMT631" s="27"/>
      <c r="RMU631" s="27"/>
      <c r="RMV631" s="27"/>
      <c r="RMW631" s="27"/>
      <c r="RMX631" s="27"/>
      <c r="RMY631" s="27"/>
      <c r="RMZ631" s="27"/>
      <c r="RNA631" s="27"/>
      <c r="RNB631" s="27"/>
      <c r="RNC631" s="27"/>
      <c r="RND631" s="27"/>
      <c r="RNE631" s="27"/>
      <c r="RNF631" s="27"/>
      <c r="RNG631" s="27"/>
      <c r="RNH631" s="27"/>
      <c r="RNI631" s="27"/>
      <c r="RNJ631" s="27"/>
      <c r="RNK631" s="27"/>
      <c r="RNL631" s="27"/>
      <c r="RNM631" s="27"/>
      <c r="RNN631" s="27"/>
      <c r="RNO631" s="27"/>
      <c r="RNP631" s="27"/>
      <c r="RNQ631" s="27"/>
      <c r="RNR631" s="27"/>
      <c r="RNS631" s="27"/>
      <c r="RNT631" s="27"/>
      <c r="RNU631" s="27"/>
      <c r="RNV631" s="27"/>
      <c r="RNW631" s="27"/>
      <c r="RNX631" s="27"/>
      <c r="RNY631" s="27"/>
      <c r="RNZ631" s="27"/>
      <c r="ROA631" s="27"/>
      <c r="ROB631" s="27"/>
      <c r="ROC631" s="27"/>
      <c r="ROD631" s="27"/>
      <c r="ROE631" s="27"/>
      <c r="ROF631" s="27"/>
      <c r="ROG631" s="27"/>
      <c r="ROH631" s="27"/>
      <c r="ROI631" s="27"/>
      <c r="ROJ631" s="27"/>
      <c r="ROK631" s="27"/>
      <c r="ROL631" s="27"/>
      <c r="ROM631" s="27"/>
      <c r="RON631" s="27"/>
      <c r="ROO631" s="27"/>
      <c r="ROP631" s="27"/>
      <c r="ROQ631" s="27"/>
      <c r="ROR631" s="27"/>
      <c r="ROS631" s="27"/>
      <c r="ROT631" s="27"/>
      <c r="ROU631" s="27"/>
      <c r="ROV631" s="27"/>
      <c r="ROW631" s="27"/>
      <c r="ROX631" s="27"/>
      <c r="ROY631" s="27"/>
      <c r="ROZ631" s="27"/>
      <c r="RPA631" s="27"/>
      <c r="RPB631" s="27"/>
      <c r="RPC631" s="27"/>
      <c r="RPD631" s="27"/>
      <c r="RPE631" s="27"/>
      <c r="RPF631" s="27"/>
      <c r="RPG631" s="27"/>
      <c r="RPH631" s="27"/>
      <c r="RPI631" s="27"/>
      <c r="RPJ631" s="27"/>
      <c r="RPK631" s="27"/>
      <c r="RPL631" s="27"/>
      <c r="RPM631" s="27"/>
      <c r="RPN631" s="27"/>
      <c r="RPO631" s="27"/>
      <c r="RPP631" s="27"/>
      <c r="RPQ631" s="27"/>
      <c r="RPR631" s="27"/>
      <c r="RPS631" s="27"/>
      <c r="RPT631" s="27"/>
      <c r="RPU631" s="27"/>
      <c r="RPV631" s="27"/>
      <c r="RPW631" s="27"/>
      <c r="RPX631" s="27"/>
      <c r="RPY631" s="27"/>
      <c r="RPZ631" s="27"/>
      <c r="RQA631" s="27"/>
      <c r="RQB631" s="27"/>
      <c r="RQC631" s="27"/>
      <c r="RQD631" s="27"/>
      <c r="RQE631" s="27"/>
      <c r="RQF631" s="27"/>
      <c r="RQG631" s="27"/>
      <c r="RQH631" s="27"/>
      <c r="RQI631" s="27"/>
      <c r="RQJ631" s="27"/>
      <c r="RQK631" s="27"/>
      <c r="RQL631" s="27"/>
      <c r="RQM631" s="27"/>
      <c r="RQN631" s="27"/>
      <c r="RQO631" s="27"/>
      <c r="RQP631" s="27"/>
      <c r="RQQ631" s="27"/>
      <c r="RQR631" s="27"/>
      <c r="RQS631" s="27"/>
      <c r="RQT631" s="27"/>
      <c r="RQU631" s="27"/>
      <c r="RQV631" s="27"/>
      <c r="RQW631" s="27"/>
      <c r="RQX631" s="27"/>
      <c r="RQY631" s="27"/>
      <c r="RQZ631" s="27"/>
      <c r="RRA631" s="27"/>
      <c r="RRB631" s="27"/>
      <c r="RRC631" s="27"/>
      <c r="RRD631" s="27"/>
      <c r="RRE631" s="27"/>
      <c r="RRF631" s="27"/>
      <c r="RRG631" s="27"/>
      <c r="RRH631" s="27"/>
      <c r="RRI631" s="27"/>
      <c r="RRJ631" s="27"/>
      <c r="RRK631" s="27"/>
      <c r="RRL631" s="27"/>
      <c r="RRM631" s="27"/>
      <c r="RRN631" s="27"/>
      <c r="RRO631" s="27"/>
      <c r="RRP631" s="27"/>
      <c r="RRQ631" s="27"/>
      <c r="RRR631" s="27"/>
      <c r="RRS631" s="27"/>
      <c r="RRT631" s="27"/>
      <c r="RRU631" s="27"/>
      <c r="RRV631" s="27"/>
      <c r="RRW631" s="27"/>
      <c r="RRX631" s="27"/>
      <c r="RRY631" s="27"/>
      <c r="RRZ631" s="27"/>
      <c r="RSA631" s="27"/>
      <c r="RSB631" s="27"/>
      <c r="RSC631" s="27"/>
      <c r="RSD631" s="27"/>
      <c r="RSE631" s="27"/>
      <c r="RSF631" s="27"/>
      <c r="RSG631" s="27"/>
      <c r="RSH631" s="27"/>
      <c r="RSI631" s="27"/>
      <c r="RSJ631" s="27"/>
      <c r="RSK631" s="27"/>
      <c r="RSL631" s="27"/>
      <c r="RSM631" s="27"/>
      <c r="RSN631" s="27"/>
      <c r="RSO631" s="27"/>
      <c r="RSP631" s="27"/>
      <c r="RSQ631" s="27"/>
      <c r="RSR631" s="27"/>
      <c r="RSS631" s="27"/>
      <c r="RST631" s="27"/>
      <c r="RSU631" s="27"/>
      <c r="RSV631" s="27"/>
      <c r="RSW631" s="27"/>
      <c r="RSX631" s="27"/>
      <c r="RSY631" s="27"/>
      <c r="RSZ631" s="27"/>
      <c r="RTA631" s="27"/>
      <c r="RTB631" s="27"/>
      <c r="RTC631" s="27"/>
      <c r="RTD631" s="27"/>
      <c r="RTE631" s="27"/>
      <c r="RTF631" s="27"/>
      <c r="RTG631" s="27"/>
      <c r="RTH631" s="27"/>
      <c r="RTI631" s="27"/>
      <c r="RTJ631" s="27"/>
      <c r="RTK631" s="27"/>
      <c r="RTL631" s="27"/>
      <c r="RTM631" s="27"/>
      <c r="RTN631" s="27"/>
      <c r="RTO631" s="27"/>
      <c r="RTP631" s="27"/>
      <c r="RTQ631" s="27"/>
      <c r="RTR631" s="27"/>
      <c r="RTS631" s="27"/>
      <c r="RTT631" s="27"/>
      <c r="RTU631" s="27"/>
      <c r="RTV631" s="27"/>
      <c r="RTW631" s="27"/>
      <c r="RTX631" s="27"/>
      <c r="RTY631" s="27"/>
      <c r="RTZ631" s="27"/>
      <c r="RUA631" s="27"/>
      <c r="RUB631" s="27"/>
      <c r="RUC631" s="27"/>
      <c r="RUD631" s="27"/>
      <c r="RUE631" s="27"/>
      <c r="RUF631" s="27"/>
      <c r="RUG631" s="27"/>
      <c r="RUH631" s="27"/>
      <c r="RUI631" s="27"/>
      <c r="RUJ631" s="27"/>
      <c r="RUK631" s="27"/>
      <c r="RUL631" s="27"/>
      <c r="RUM631" s="27"/>
      <c r="RUN631" s="27"/>
      <c r="RUO631" s="27"/>
      <c r="RUP631" s="27"/>
      <c r="RUQ631" s="27"/>
      <c r="RUR631" s="27"/>
      <c r="RUS631" s="27"/>
      <c r="RUT631" s="27"/>
      <c r="RUU631" s="27"/>
      <c r="RUV631" s="27"/>
      <c r="RUW631" s="27"/>
      <c r="RUX631" s="27"/>
      <c r="RUY631" s="27"/>
      <c r="RUZ631" s="27"/>
      <c r="RVA631" s="27"/>
      <c r="RVB631" s="27"/>
      <c r="RVC631" s="27"/>
      <c r="RVD631" s="27"/>
      <c r="RVE631" s="27"/>
      <c r="RVF631" s="27"/>
      <c r="RVG631" s="27"/>
      <c r="RVH631" s="27"/>
      <c r="RVI631" s="27"/>
      <c r="RVJ631" s="27"/>
      <c r="RVK631" s="27"/>
      <c r="RVL631" s="27"/>
      <c r="RVM631" s="27"/>
      <c r="RVN631" s="27"/>
      <c r="RVO631" s="27"/>
      <c r="RVP631" s="27"/>
      <c r="RVQ631" s="27"/>
      <c r="RVR631" s="27"/>
      <c r="RVS631" s="27"/>
      <c r="RVT631" s="27"/>
      <c r="RVU631" s="27"/>
      <c r="RVV631" s="27"/>
      <c r="RVW631" s="27"/>
      <c r="RVX631" s="27"/>
      <c r="RVY631" s="27"/>
      <c r="RVZ631" s="27"/>
      <c r="RWA631" s="27"/>
      <c r="RWB631" s="27"/>
      <c r="RWC631" s="27"/>
      <c r="RWD631" s="27"/>
      <c r="RWE631" s="27"/>
      <c r="RWF631" s="27"/>
      <c r="RWG631" s="27"/>
      <c r="RWH631" s="27"/>
      <c r="RWI631" s="27"/>
      <c r="RWJ631" s="27"/>
      <c r="RWK631" s="27"/>
      <c r="RWL631" s="27"/>
      <c r="RWM631" s="27"/>
      <c r="RWN631" s="27"/>
      <c r="RWO631" s="27"/>
      <c r="RWP631" s="27"/>
      <c r="RWQ631" s="27"/>
      <c r="RWR631" s="27"/>
      <c r="RWS631" s="27"/>
      <c r="RWT631" s="27"/>
      <c r="RWU631" s="27"/>
      <c r="RWV631" s="27"/>
      <c r="RWW631" s="27"/>
      <c r="RWX631" s="27"/>
      <c r="RWY631" s="27"/>
      <c r="RWZ631" s="27"/>
      <c r="RXA631" s="27"/>
      <c r="RXB631" s="27"/>
      <c r="RXC631" s="27"/>
      <c r="RXD631" s="27"/>
      <c r="RXE631" s="27"/>
      <c r="RXF631" s="27"/>
      <c r="RXG631" s="27"/>
      <c r="RXH631" s="27"/>
      <c r="RXI631" s="27"/>
      <c r="RXJ631" s="27"/>
      <c r="RXK631" s="27"/>
      <c r="RXL631" s="27"/>
      <c r="RXM631" s="27"/>
      <c r="RXN631" s="27"/>
      <c r="RXO631" s="27"/>
      <c r="RXP631" s="27"/>
      <c r="RXQ631" s="27"/>
      <c r="RXR631" s="27"/>
      <c r="RXS631" s="27"/>
      <c r="RXT631" s="27"/>
      <c r="RXU631" s="27"/>
      <c r="RXV631" s="27"/>
      <c r="RXW631" s="27"/>
      <c r="RXX631" s="27"/>
      <c r="RXY631" s="27"/>
      <c r="RXZ631" s="27"/>
      <c r="RYA631" s="27"/>
      <c r="RYB631" s="27"/>
      <c r="RYC631" s="27"/>
      <c r="RYD631" s="27"/>
      <c r="RYE631" s="27"/>
      <c r="RYF631" s="27"/>
      <c r="RYG631" s="27"/>
      <c r="RYH631" s="27"/>
      <c r="RYI631" s="27"/>
      <c r="RYJ631" s="27"/>
      <c r="RYK631" s="27"/>
      <c r="RYL631" s="27"/>
      <c r="RYM631" s="27"/>
      <c r="RYN631" s="27"/>
      <c r="RYO631" s="27"/>
      <c r="RYP631" s="27"/>
      <c r="RYQ631" s="27"/>
      <c r="RYR631" s="27"/>
      <c r="RYS631" s="27"/>
      <c r="RYT631" s="27"/>
      <c r="RYU631" s="27"/>
      <c r="RYV631" s="27"/>
      <c r="RYW631" s="27"/>
      <c r="RYX631" s="27"/>
      <c r="RYY631" s="27"/>
      <c r="RYZ631" s="27"/>
      <c r="RZA631" s="27"/>
      <c r="RZB631" s="27"/>
      <c r="RZC631" s="27"/>
      <c r="RZD631" s="27"/>
      <c r="RZE631" s="27"/>
      <c r="RZF631" s="27"/>
      <c r="RZG631" s="27"/>
      <c r="RZH631" s="27"/>
      <c r="RZI631" s="27"/>
      <c r="RZJ631" s="27"/>
      <c r="RZK631" s="27"/>
      <c r="RZL631" s="27"/>
      <c r="RZM631" s="27"/>
      <c r="RZN631" s="27"/>
      <c r="RZO631" s="27"/>
      <c r="RZP631" s="27"/>
      <c r="RZQ631" s="27"/>
      <c r="RZR631" s="27"/>
      <c r="RZS631" s="27"/>
      <c r="RZT631" s="27"/>
      <c r="RZU631" s="27"/>
      <c r="RZV631" s="27"/>
      <c r="RZW631" s="27"/>
      <c r="RZX631" s="27"/>
      <c r="RZY631" s="27"/>
      <c r="RZZ631" s="27"/>
      <c r="SAA631" s="27"/>
      <c r="SAB631" s="27"/>
      <c r="SAC631" s="27"/>
      <c r="SAD631" s="27"/>
      <c r="SAE631" s="27"/>
      <c r="SAF631" s="27"/>
      <c r="SAG631" s="27"/>
      <c r="SAH631" s="27"/>
      <c r="SAI631" s="27"/>
      <c r="SAJ631" s="27"/>
      <c r="SAK631" s="27"/>
      <c r="SAL631" s="27"/>
      <c r="SAM631" s="27"/>
      <c r="SAN631" s="27"/>
      <c r="SAO631" s="27"/>
      <c r="SAP631" s="27"/>
      <c r="SAQ631" s="27"/>
      <c r="SAR631" s="27"/>
      <c r="SAS631" s="27"/>
      <c r="SAT631" s="27"/>
      <c r="SAU631" s="27"/>
      <c r="SAV631" s="27"/>
      <c r="SAW631" s="27"/>
      <c r="SAX631" s="27"/>
      <c r="SAY631" s="27"/>
      <c r="SAZ631" s="27"/>
      <c r="SBA631" s="27"/>
      <c r="SBB631" s="27"/>
      <c r="SBC631" s="27"/>
      <c r="SBD631" s="27"/>
      <c r="SBE631" s="27"/>
      <c r="SBF631" s="27"/>
      <c r="SBG631" s="27"/>
      <c r="SBH631" s="27"/>
      <c r="SBI631" s="27"/>
      <c r="SBJ631" s="27"/>
      <c r="SBK631" s="27"/>
      <c r="SBL631" s="27"/>
      <c r="SBM631" s="27"/>
      <c r="SBN631" s="27"/>
      <c r="SBO631" s="27"/>
      <c r="SBP631" s="27"/>
      <c r="SBQ631" s="27"/>
      <c r="SBR631" s="27"/>
      <c r="SBS631" s="27"/>
      <c r="SBT631" s="27"/>
      <c r="SBU631" s="27"/>
      <c r="SBV631" s="27"/>
      <c r="SBW631" s="27"/>
      <c r="SBX631" s="27"/>
      <c r="SBY631" s="27"/>
      <c r="SBZ631" s="27"/>
      <c r="SCA631" s="27"/>
      <c r="SCB631" s="27"/>
      <c r="SCC631" s="27"/>
      <c r="SCD631" s="27"/>
      <c r="SCE631" s="27"/>
      <c r="SCF631" s="27"/>
      <c r="SCG631" s="27"/>
      <c r="SCH631" s="27"/>
      <c r="SCI631" s="27"/>
      <c r="SCJ631" s="27"/>
      <c r="SCK631" s="27"/>
      <c r="SCL631" s="27"/>
      <c r="SCM631" s="27"/>
      <c r="SCN631" s="27"/>
      <c r="SCO631" s="27"/>
      <c r="SCP631" s="27"/>
      <c r="SCQ631" s="27"/>
      <c r="SCR631" s="27"/>
      <c r="SCS631" s="27"/>
      <c r="SCT631" s="27"/>
      <c r="SCU631" s="27"/>
      <c r="SCV631" s="27"/>
      <c r="SCW631" s="27"/>
      <c r="SCX631" s="27"/>
      <c r="SCY631" s="27"/>
      <c r="SCZ631" s="27"/>
      <c r="SDA631" s="27"/>
      <c r="SDB631" s="27"/>
      <c r="SDC631" s="27"/>
      <c r="SDD631" s="27"/>
      <c r="SDE631" s="27"/>
      <c r="SDF631" s="27"/>
      <c r="SDG631" s="27"/>
      <c r="SDH631" s="27"/>
      <c r="SDI631" s="27"/>
      <c r="SDJ631" s="27"/>
      <c r="SDK631" s="27"/>
      <c r="SDL631" s="27"/>
      <c r="SDM631" s="27"/>
      <c r="SDN631" s="27"/>
      <c r="SDO631" s="27"/>
      <c r="SDP631" s="27"/>
      <c r="SDQ631" s="27"/>
      <c r="SDR631" s="27"/>
      <c r="SDS631" s="27"/>
      <c r="SDT631" s="27"/>
      <c r="SDU631" s="27"/>
      <c r="SDV631" s="27"/>
      <c r="SDW631" s="27"/>
      <c r="SDX631" s="27"/>
      <c r="SDY631" s="27"/>
      <c r="SDZ631" s="27"/>
      <c r="SEA631" s="27"/>
      <c r="SEB631" s="27"/>
      <c r="SEC631" s="27"/>
      <c r="SED631" s="27"/>
      <c r="SEE631" s="27"/>
      <c r="SEF631" s="27"/>
      <c r="SEG631" s="27"/>
      <c r="SEH631" s="27"/>
      <c r="SEI631" s="27"/>
      <c r="SEJ631" s="27"/>
      <c r="SEK631" s="27"/>
      <c r="SEL631" s="27"/>
      <c r="SEM631" s="27"/>
      <c r="SEN631" s="27"/>
      <c r="SEO631" s="27"/>
      <c r="SEP631" s="27"/>
      <c r="SEQ631" s="27"/>
      <c r="SER631" s="27"/>
      <c r="SES631" s="27"/>
      <c r="SET631" s="27"/>
      <c r="SEU631" s="27"/>
      <c r="SEV631" s="27"/>
      <c r="SEW631" s="27"/>
      <c r="SEX631" s="27"/>
      <c r="SEY631" s="27"/>
      <c r="SEZ631" s="27"/>
      <c r="SFA631" s="27"/>
      <c r="SFB631" s="27"/>
      <c r="SFC631" s="27"/>
      <c r="SFD631" s="27"/>
      <c r="SFE631" s="27"/>
      <c r="SFF631" s="27"/>
      <c r="SFG631" s="27"/>
      <c r="SFH631" s="27"/>
      <c r="SFI631" s="27"/>
      <c r="SFJ631" s="27"/>
      <c r="SFK631" s="27"/>
      <c r="SFL631" s="27"/>
      <c r="SFM631" s="27"/>
      <c r="SFN631" s="27"/>
      <c r="SFO631" s="27"/>
      <c r="SFP631" s="27"/>
      <c r="SFQ631" s="27"/>
      <c r="SFR631" s="27"/>
      <c r="SFS631" s="27"/>
      <c r="SFT631" s="27"/>
      <c r="SFU631" s="27"/>
      <c r="SFV631" s="27"/>
      <c r="SFW631" s="27"/>
      <c r="SFX631" s="27"/>
      <c r="SFY631" s="27"/>
      <c r="SFZ631" s="27"/>
      <c r="SGA631" s="27"/>
      <c r="SGB631" s="27"/>
      <c r="SGC631" s="27"/>
      <c r="SGD631" s="27"/>
      <c r="SGE631" s="27"/>
      <c r="SGF631" s="27"/>
      <c r="SGG631" s="27"/>
      <c r="SGH631" s="27"/>
      <c r="SGI631" s="27"/>
      <c r="SGJ631" s="27"/>
      <c r="SGK631" s="27"/>
      <c r="SGL631" s="27"/>
      <c r="SGM631" s="27"/>
      <c r="SGN631" s="27"/>
      <c r="SGO631" s="27"/>
      <c r="SGP631" s="27"/>
      <c r="SGQ631" s="27"/>
      <c r="SGR631" s="27"/>
      <c r="SGS631" s="27"/>
      <c r="SGT631" s="27"/>
      <c r="SGU631" s="27"/>
      <c r="SGV631" s="27"/>
      <c r="SGW631" s="27"/>
      <c r="SGX631" s="27"/>
      <c r="SGY631" s="27"/>
      <c r="SGZ631" s="27"/>
      <c r="SHA631" s="27"/>
      <c r="SHB631" s="27"/>
      <c r="SHC631" s="27"/>
      <c r="SHD631" s="27"/>
      <c r="SHE631" s="27"/>
      <c r="SHF631" s="27"/>
      <c r="SHG631" s="27"/>
      <c r="SHH631" s="27"/>
      <c r="SHI631" s="27"/>
      <c r="SHJ631" s="27"/>
      <c r="SHK631" s="27"/>
      <c r="SHL631" s="27"/>
      <c r="SHM631" s="27"/>
      <c r="SHN631" s="27"/>
      <c r="SHO631" s="27"/>
      <c r="SHP631" s="27"/>
      <c r="SHQ631" s="27"/>
      <c r="SHR631" s="27"/>
      <c r="SHS631" s="27"/>
      <c r="SHT631" s="27"/>
      <c r="SHU631" s="27"/>
      <c r="SHV631" s="27"/>
      <c r="SHW631" s="27"/>
      <c r="SHX631" s="27"/>
      <c r="SHY631" s="27"/>
      <c r="SHZ631" s="27"/>
      <c r="SIA631" s="27"/>
      <c r="SIB631" s="27"/>
      <c r="SIC631" s="27"/>
      <c r="SID631" s="27"/>
      <c r="SIE631" s="27"/>
      <c r="SIF631" s="27"/>
      <c r="SIG631" s="27"/>
      <c r="SIH631" s="27"/>
      <c r="SII631" s="27"/>
      <c r="SIJ631" s="27"/>
      <c r="SIK631" s="27"/>
      <c r="SIL631" s="27"/>
      <c r="SIM631" s="27"/>
      <c r="SIN631" s="27"/>
      <c r="SIO631" s="27"/>
      <c r="SIP631" s="27"/>
      <c r="SIQ631" s="27"/>
      <c r="SIR631" s="27"/>
      <c r="SIS631" s="27"/>
      <c r="SIT631" s="27"/>
      <c r="SIU631" s="27"/>
      <c r="SIV631" s="27"/>
      <c r="SIW631" s="27"/>
      <c r="SIX631" s="27"/>
      <c r="SIY631" s="27"/>
      <c r="SIZ631" s="27"/>
      <c r="SJA631" s="27"/>
      <c r="SJB631" s="27"/>
      <c r="SJC631" s="27"/>
      <c r="SJD631" s="27"/>
      <c r="SJE631" s="27"/>
      <c r="SJF631" s="27"/>
      <c r="SJG631" s="27"/>
      <c r="SJH631" s="27"/>
      <c r="SJI631" s="27"/>
      <c r="SJJ631" s="27"/>
      <c r="SJK631" s="27"/>
      <c r="SJL631" s="27"/>
      <c r="SJM631" s="27"/>
      <c r="SJN631" s="27"/>
      <c r="SJO631" s="27"/>
      <c r="SJP631" s="27"/>
      <c r="SJQ631" s="27"/>
      <c r="SJR631" s="27"/>
      <c r="SJS631" s="27"/>
      <c r="SJT631" s="27"/>
      <c r="SJU631" s="27"/>
      <c r="SJV631" s="27"/>
      <c r="SJW631" s="27"/>
      <c r="SJX631" s="27"/>
      <c r="SJY631" s="27"/>
      <c r="SJZ631" s="27"/>
      <c r="SKA631" s="27"/>
      <c r="SKB631" s="27"/>
      <c r="SKC631" s="27"/>
      <c r="SKD631" s="27"/>
      <c r="SKE631" s="27"/>
      <c r="SKF631" s="27"/>
      <c r="SKG631" s="27"/>
      <c r="SKH631" s="27"/>
      <c r="SKI631" s="27"/>
      <c r="SKJ631" s="27"/>
      <c r="SKK631" s="27"/>
      <c r="SKL631" s="27"/>
      <c r="SKM631" s="27"/>
      <c r="SKN631" s="27"/>
      <c r="SKO631" s="27"/>
      <c r="SKP631" s="27"/>
      <c r="SKQ631" s="27"/>
      <c r="SKR631" s="27"/>
      <c r="SKS631" s="27"/>
      <c r="SKT631" s="27"/>
      <c r="SKU631" s="27"/>
      <c r="SKV631" s="27"/>
      <c r="SKW631" s="27"/>
      <c r="SKX631" s="27"/>
      <c r="SKY631" s="27"/>
      <c r="SKZ631" s="27"/>
      <c r="SLA631" s="27"/>
      <c r="SLB631" s="27"/>
      <c r="SLC631" s="27"/>
      <c r="SLD631" s="27"/>
      <c r="SLE631" s="27"/>
      <c r="SLF631" s="27"/>
      <c r="SLG631" s="27"/>
      <c r="SLH631" s="27"/>
      <c r="SLI631" s="27"/>
      <c r="SLJ631" s="27"/>
      <c r="SLK631" s="27"/>
      <c r="SLL631" s="27"/>
      <c r="SLM631" s="27"/>
      <c r="SLN631" s="27"/>
      <c r="SLO631" s="27"/>
      <c r="SLP631" s="27"/>
      <c r="SLQ631" s="27"/>
      <c r="SLR631" s="27"/>
      <c r="SLS631" s="27"/>
      <c r="SLT631" s="27"/>
      <c r="SLU631" s="27"/>
      <c r="SLV631" s="27"/>
      <c r="SLW631" s="27"/>
      <c r="SLX631" s="27"/>
      <c r="SLY631" s="27"/>
      <c r="SLZ631" s="27"/>
      <c r="SMA631" s="27"/>
      <c r="SMB631" s="27"/>
      <c r="SMC631" s="27"/>
      <c r="SMD631" s="27"/>
      <c r="SME631" s="27"/>
      <c r="SMF631" s="27"/>
      <c r="SMG631" s="27"/>
      <c r="SMH631" s="27"/>
      <c r="SMI631" s="27"/>
      <c r="SMJ631" s="27"/>
      <c r="SMK631" s="27"/>
      <c r="SML631" s="27"/>
      <c r="SMM631" s="27"/>
      <c r="SMN631" s="27"/>
      <c r="SMO631" s="27"/>
      <c r="SMP631" s="27"/>
      <c r="SMQ631" s="27"/>
      <c r="SMR631" s="27"/>
      <c r="SMS631" s="27"/>
      <c r="SMT631" s="27"/>
      <c r="SMU631" s="27"/>
      <c r="SMV631" s="27"/>
      <c r="SMW631" s="27"/>
      <c r="SMX631" s="27"/>
      <c r="SMY631" s="27"/>
      <c r="SMZ631" s="27"/>
      <c r="SNA631" s="27"/>
      <c r="SNB631" s="27"/>
      <c r="SNC631" s="27"/>
      <c r="SND631" s="27"/>
      <c r="SNE631" s="27"/>
      <c r="SNF631" s="27"/>
      <c r="SNG631" s="27"/>
      <c r="SNH631" s="27"/>
      <c r="SNI631" s="27"/>
      <c r="SNJ631" s="27"/>
      <c r="SNK631" s="27"/>
      <c r="SNL631" s="27"/>
      <c r="SNM631" s="27"/>
      <c r="SNN631" s="27"/>
      <c r="SNO631" s="27"/>
      <c r="SNP631" s="27"/>
      <c r="SNQ631" s="27"/>
      <c r="SNR631" s="27"/>
      <c r="SNS631" s="27"/>
      <c r="SNT631" s="27"/>
      <c r="SNU631" s="27"/>
      <c r="SNV631" s="27"/>
      <c r="SNW631" s="27"/>
      <c r="SNX631" s="27"/>
      <c r="SNY631" s="27"/>
      <c r="SNZ631" s="27"/>
      <c r="SOA631" s="27"/>
      <c r="SOB631" s="27"/>
      <c r="SOC631" s="27"/>
      <c r="SOD631" s="27"/>
      <c r="SOE631" s="27"/>
      <c r="SOF631" s="27"/>
      <c r="SOG631" s="27"/>
      <c r="SOH631" s="27"/>
      <c r="SOI631" s="27"/>
      <c r="SOJ631" s="27"/>
      <c r="SOK631" s="27"/>
      <c r="SOL631" s="27"/>
      <c r="SOM631" s="27"/>
      <c r="SON631" s="27"/>
      <c r="SOO631" s="27"/>
      <c r="SOP631" s="27"/>
      <c r="SOQ631" s="27"/>
      <c r="SOR631" s="27"/>
      <c r="SOS631" s="27"/>
      <c r="SOT631" s="27"/>
      <c r="SOU631" s="27"/>
      <c r="SOV631" s="27"/>
      <c r="SOW631" s="27"/>
      <c r="SOX631" s="27"/>
      <c r="SOY631" s="27"/>
      <c r="SOZ631" s="27"/>
      <c r="SPA631" s="27"/>
      <c r="SPB631" s="27"/>
      <c r="SPC631" s="27"/>
      <c r="SPD631" s="27"/>
      <c r="SPE631" s="27"/>
      <c r="SPF631" s="27"/>
      <c r="SPG631" s="27"/>
      <c r="SPH631" s="27"/>
      <c r="SPI631" s="27"/>
      <c r="SPJ631" s="27"/>
      <c r="SPK631" s="27"/>
      <c r="SPL631" s="27"/>
      <c r="SPM631" s="27"/>
      <c r="SPN631" s="27"/>
      <c r="SPO631" s="27"/>
      <c r="SPP631" s="27"/>
      <c r="SPQ631" s="27"/>
      <c r="SPR631" s="27"/>
      <c r="SPS631" s="27"/>
      <c r="SPT631" s="27"/>
      <c r="SPU631" s="27"/>
      <c r="SPV631" s="27"/>
      <c r="SPW631" s="27"/>
      <c r="SPX631" s="27"/>
      <c r="SPY631" s="27"/>
      <c r="SPZ631" s="27"/>
      <c r="SQA631" s="27"/>
      <c r="SQB631" s="27"/>
      <c r="SQC631" s="27"/>
      <c r="SQD631" s="27"/>
      <c r="SQE631" s="27"/>
      <c r="SQF631" s="27"/>
      <c r="SQG631" s="27"/>
      <c r="SQH631" s="27"/>
      <c r="SQI631" s="27"/>
      <c r="SQJ631" s="27"/>
      <c r="SQK631" s="27"/>
      <c r="SQL631" s="27"/>
      <c r="SQM631" s="27"/>
      <c r="SQN631" s="27"/>
      <c r="SQO631" s="27"/>
      <c r="SQP631" s="27"/>
      <c r="SQQ631" s="27"/>
      <c r="SQR631" s="27"/>
      <c r="SQS631" s="27"/>
      <c r="SQT631" s="27"/>
      <c r="SQU631" s="27"/>
      <c r="SQV631" s="27"/>
      <c r="SQW631" s="27"/>
      <c r="SQX631" s="27"/>
      <c r="SQY631" s="27"/>
      <c r="SQZ631" s="27"/>
      <c r="SRA631" s="27"/>
      <c r="SRB631" s="27"/>
      <c r="SRC631" s="27"/>
      <c r="SRD631" s="27"/>
      <c r="SRE631" s="27"/>
      <c r="SRF631" s="27"/>
      <c r="SRG631" s="27"/>
      <c r="SRH631" s="27"/>
      <c r="SRI631" s="27"/>
      <c r="SRJ631" s="27"/>
      <c r="SRK631" s="27"/>
      <c r="SRL631" s="27"/>
      <c r="SRM631" s="27"/>
      <c r="SRN631" s="27"/>
      <c r="SRO631" s="27"/>
      <c r="SRP631" s="27"/>
      <c r="SRQ631" s="27"/>
      <c r="SRR631" s="27"/>
      <c r="SRS631" s="27"/>
      <c r="SRT631" s="27"/>
      <c r="SRU631" s="27"/>
      <c r="SRV631" s="27"/>
      <c r="SRW631" s="27"/>
      <c r="SRX631" s="27"/>
      <c r="SRY631" s="27"/>
      <c r="SRZ631" s="27"/>
      <c r="SSA631" s="27"/>
      <c r="SSB631" s="27"/>
      <c r="SSC631" s="27"/>
      <c r="SSD631" s="27"/>
      <c r="SSE631" s="27"/>
      <c r="SSF631" s="27"/>
      <c r="SSG631" s="27"/>
      <c r="SSH631" s="27"/>
      <c r="SSI631" s="27"/>
      <c r="SSJ631" s="27"/>
      <c r="SSK631" s="27"/>
      <c r="SSL631" s="27"/>
      <c r="SSM631" s="27"/>
      <c r="SSN631" s="27"/>
      <c r="SSO631" s="27"/>
      <c r="SSP631" s="27"/>
      <c r="SSQ631" s="27"/>
      <c r="SSR631" s="27"/>
      <c r="SSS631" s="27"/>
      <c r="SST631" s="27"/>
      <c r="SSU631" s="27"/>
      <c r="SSV631" s="27"/>
      <c r="SSW631" s="27"/>
      <c r="SSX631" s="27"/>
      <c r="SSY631" s="27"/>
      <c r="SSZ631" s="27"/>
      <c r="STA631" s="27"/>
      <c r="STB631" s="27"/>
      <c r="STC631" s="27"/>
      <c r="STD631" s="27"/>
      <c r="STE631" s="27"/>
      <c r="STF631" s="27"/>
      <c r="STG631" s="27"/>
      <c r="STH631" s="27"/>
      <c r="STI631" s="27"/>
      <c r="STJ631" s="27"/>
      <c r="STK631" s="27"/>
      <c r="STL631" s="27"/>
      <c r="STM631" s="27"/>
      <c r="STN631" s="27"/>
      <c r="STO631" s="27"/>
      <c r="STP631" s="27"/>
      <c r="STQ631" s="27"/>
      <c r="STR631" s="27"/>
      <c r="STS631" s="27"/>
      <c r="STT631" s="27"/>
      <c r="STU631" s="27"/>
      <c r="STV631" s="27"/>
      <c r="STW631" s="27"/>
      <c r="STX631" s="27"/>
      <c r="STY631" s="27"/>
      <c r="STZ631" s="27"/>
      <c r="SUA631" s="27"/>
      <c r="SUB631" s="27"/>
      <c r="SUC631" s="27"/>
      <c r="SUD631" s="27"/>
      <c r="SUE631" s="27"/>
      <c r="SUF631" s="27"/>
      <c r="SUG631" s="27"/>
      <c r="SUH631" s="27"/>
      <c r="SUI631" s="27"/>
      <c r="SUJ631" s="27"/>
      <c r="SUK631" s="27"/>
      <c r="SUL631" s="27"/>
      <c r="SUM631" s="27"/>
      <c r="SUN631" s="27"/>
      <c r="SUO631" s="27"/>
      <c r="SUP631" s="27"/>
      <c r="SUQ631" s="27"/>
      <c r="SUR631" s="27"/>
      <c r="SUS631" s="27"/>
      <c r="SUT631" s="27"/>
      <c r="SUU631" s="27"/>
      <c r="SUV631" s="27"/>
      <c r="SUW631" s="27"/>
      <c r="SUX631" s="27"/>
      <c r="SUY631" s="27"/>
      <c r="SUZ631" s="27"/>
      <c r="SVA631" s="27"/>
      <c r="SVB631" s="27"/>
      <c r="SVC631" s="27"/>
      <c r="SVD631" s="27"/>
      <c r="SVE631" s="27"/>
      <c r="SVF631" s="27"/>
      <c r="SVG631" s="27"/>
      <c r="SVH631" s="27"/>
      <c r="SVI631" s="27"/>
      <c r="SVJ631" s="27"/>
      <c r="SVK631" s="27"/>
      <c r="SVL631" s="27"/>
      <c r="SVM631" s="27"/>
      <c r="SVN631" s="27"/>
      <c r="SVO631" s="27"/>
      <c r="SVP631" s="27"/>
      <c r="SVQ631" s="27"/>
      <c r="SVR631" s="27"/>
      <c r="SVS631" s="27"/>
      <c r="SVT631" s="27"/>
      <c r="SVU631" s="27"/>
      <c r="SVV631" s="27"/>
      <c r="SVW631" s="27"/>
      <c r="SVX631" s="27"/>
      <c r="SVY631" s="27"/>
      <c r="SVZ631" s="27"/>
      <c r="SWA631" s="27"/>
      <c r="SWB631" s="27"/>
      <c r="SWC631" s="27"/>
      <c r="SWD631" s="27"/>
      <c r="SWE631" s="27"/>
      <c r="SWF631" s="27"/>
      <c r="SWG631" s="27"/>
      <c r="SWH631" s="27"/>
      <c r="SWI631" s="27"/>
      <c r="SWJ631" s="27"/>
      <c r="SWK631" s="27"/>
      <c r="SWL631" s="27"/>
      <c r="SWM631" s="27"/>
      <c r="SWN631" s="27"/>
      <c r="SWO631" s="27"/>
      <c r="SWP631" s="27"/>
      <c r="SWQ631" s="27"/>
      <c r="SWR631" s="27"/>
      <c r="SWS631" s="27"/>
      <c r="SWT631" s="27"/>
      <c r="SWU631" s="27"/>
      <c r="SWV631" s="27"/>
      <c r="SWW631" s="27"/>
      <c r="SWX631" s="27"/>
      <c r="SWY631" s="27"/>
      <c r="SWZ631" s="27"/>
      <c r="SXA631" s="27"/>
      <c r="SXB631" s="27"/>
      <c r="SXC631" s="27"/>
      <c r="SXD631" s="27"/>
      <c r="SXE631" s="27"/>
      <c r="SXF631" s="27"/>
      <c r="SXG631" s="27"/>
      <c r="SXH631" s="27"/>
      <c r="SXI631" s="27"/>
      <c r="SXJ631" s="27"/>
      <c r="SXK631" s="27"/>
      <c r="SXL631" s="27"/>
      <c r="SXM631" s="27"/>
      <c r="SXN631" s="27"/>
      <c r="SXO631" s="27"/>
      <c r="SXP631" s="27"/>
      <c r="SXQ631" s="27"/>
      <c r="SXR631" s="27"/>
      <c r="SXS631" s="27"/>
      <c r="SXT631" s="27"/>
      <c r="SXU631" s="27"/>
      <c r="SXV631" s="27"/>
      <c r="SXW631" s="27"/>
      <c r="SXX631" s="27"/>
      <c r="SXY631" s="27"/>
      <c r="SXZ631" s="27"/>
      <c r="SYA631" s="27"/>
      <c r="SYB631" s="27"/>
      <c r="SYC631" s="27"/>
      <c r="SYD631" s="27"/>
      <c r="SYE631" s="27"/>
      <c r="SYF631" s="27"/>
      <c r="SYG631" s="27"/>
      <c r="SYH631" s="27"/>
      <c r="SYI631" s="27"/>
      <c r="SYJ631" s="27"/>
      <c r="SYK631" s="27"/>
      <c r="SYL631" s="27"/>
      <c r="SYM631" s="27"/>
      <c r="SYN631" s="27"/>
      <c r="SYO631" s="27"/>
      <c r="SYP631" s="27"/>
      <c r="SYQ631" s="27"/>
      <c r="SYR631" s="27"/>
      <c r="SYS631" s="27"/>
      <c r="SYT631" s="27"/>
      <c r="SYU631" s="27"/>
      <c r="SYV631" s="27"/>
      <c r="SYW631" s="27"/>
      <c r="SYX631" s="27"/>
      <c r="SYY631" s="27"/>
      <c r="SYZ631" s="27"/>
      <c r="SZA631" s="27"/>
      <c r="SZB631" s="27"/>
      <c r="SZC631" s="27"/>
      <c r="SZD631" s="27"/>
      <c r="SZE631" s="27"/>
      <c r="SZF631" s="27"/>
      <c r="SZG631" s="27"/>
      <c r="SZH631" s="27"/>
      <c r="SZI631" s="27"/>
      <c r="SZJ631" s="27"/>
      <c r="SZK631" s="27"/>
      <c r="SZL631" s="27"/>
      <c r="SZM631" s="27"/>
      <c r="SZN631" s="27"/>
      <c r="SZO631" s="27"/>
      <c r="SZP631" s="27"/>
      <c r="SZQ631" s="27"/>
      <c r="SZR631" s="27"/>
      <c r="SZS631" s="27"/>
      <c r="SZT631" s="27"/>
      <c r="SZU631" s="27"/>
      <c r="SZV631" s="27"/>
      <c r="SZW631" s="27"/>
      <c r="SZX631" s="27"/>
      <c r="SZY631" s="27"/>
      <c r="SZZ631" s="27"/>
      <c r="TAA631" s="27"/>
      <c r="TAB631" s="27"/>
      <c r="TAC631" s="27"/>
      <c r="TAD631" s="27"/>
      <c r="TAE631" s="27"/>
      <c r="TAF631" s="27"/>
      <c r="TAG631" s="27"/>
      <c r="TAH631" s="27"/>
      <c r="TAI631" s="27"/>
      <c r="TAJ631" s="27"/>
      <c r="TAK631" s="27"/>
      <c r="TAL631" s="27"/>
      <c r="TAM631" s="27"/>
      <c r="TAN631" s="27"/>
      <c r="TAO631" s="27"/>
      <c r="TAP631" s="27"/>
      <c r="TAQ631" s="27"/>
      <c r="TAR631" s="27"/>
      <c r="TAS631" s="27"/>
      <c r="TAT631" s="27"/>
      <c r="TAU631" s="27"/>
      <c r="TAV631" s="27"/>
      <c r="TAW631" s="27"/>
      <c r="TAX631" s="27"/>
      <c r="TAY631" s="27"/>
      <c r="TAZ631" s="27"/>
      <c r="TBA631" s="27"/>
      <c r="TBB631" s="27"/>
      <c r="TBC631" s="27"/>
      <c r="TBD631" s="27"/>
      <c r="TBE631" s="27"/>
      <c r="TBF631" s="27"/>
      <c r="TBG631" s="27"/>
      <c r="TBH631" s="27"/>
      <c r="TBI631" s="27"/>
      <c r="TBJ631" s="27"/>
      <c r="TBK631" s="27"/>
      <c r="TBL631" s="27"/>
      <c r="TBM631" s="27"/>
      <c r="TBN631" s="27"/>
      <c r="TBO631" s="27"/>
      <c r="TBP631" s="27"/>
      <c r="TBQ631" s="27"/>
      <c r="TBR631" s="27"/>
      <c r="TBS631" s="27"/>
      <c r="TBT631" s="27"/>
      <c r="TBU631" s="27"/>
      <c r="TBV631" s="27"/>
      <c r="TBW631" s="27"/>
      <c r="TBX631" s="27"/>
      <c r="TBY631" s="27"/>
      <c r="TBZ631" s="27"/>
      <c r="TCA631" s="27"/>
      <c r="TCB631" s="27"/>
      <c r="TCC631" s="27"/>
      <c r="TCD631" s="27"/>
      <c r="TCE631" s="27"/>
      <c r="TCF631" s="27"/>
      <c r="TCG631" s="27"/>
      <c r="TCH631" s="27"/>
      <c r="TCI631" s="27"/>
      <c r="TCJ631" s="27"/>
      <c r="TCK631" s="27"/>
      <c r="TCL631" s="27"/>
      <c r="TCM631" s="27"/>
      <c r="TCN631" s="27"/>
      <c r="TCO631" s="27"/>
      <c r="TCP631" s="27"/>
      <c r="TCQ631" s="27"/>
      <c r="TCR631" s="27"/>
      <c r="TCS631" s="27"/>
      <c r="TCT631" s="27"/>
      <c r="TCU631" s="27"/>
      <c r="TCV631" s="27"/>
      <c r="TCW631" s="27"/>
      <c r="TCX631" s="27"/>
      <c r="TCY631" s="27"/>
      <c r="TCZ631" s="27"/>
      <c r="TDA631" s="27"/>
      <c r="TDB631" s="27"/>
      <c r="TDC631" s="27"/>
      <c r="TDD631" s="27"/>
      <c r="TDE631" s="27"/>
      <c r="TDF631" s="27"/>
      <c r="TDG631" s="27"/>
      <c r="TDH631" s="27"/>
      <c r="TDI631" s="27"/>
      <c r="TDJ631" s="27"/>
      <c r="TDK631" s="27"/>
      <c r="TDL631" s="27"/>
      <c r="TDM631" s="27"/>
      <c r="TDN631" s="27"/>
      <c r="TDO631" s="27"/>
      <c r="TDP631" s="27"/>
      <c r="TDQ631" s="27"/>
      <c r="TDR631" s="27"/>
      <c r="TDS631" s="27"/>
      <c r="TDT631" s="27"/>
      <c r="TDU631" s="27"/>
      <c r="TDV631" s="27"/>
      <c r="TDW631" s="27"/>
      <c r="TDX631" s="27"/>
      <c r="TDY631" s="27"/>
      <c r="TDZ631" s="27"/>
      <c r="TEA631" s="27"/>
      <c r="TEB631" s="27"/>
      <c r="TEC631" s="27"/>
      <c r="TED631" s="27"/>
      <c r="TEE631" s="27"/>
      <c r="TEF631" s="27"/>
      <c r="TEG631" s="27"/>
      <c r="TEH631" s="27"/>
      <c r="TEI631" s="27"/>
      <c r="TEJ631" s="27"/>
      <c r="TEK631" s="27"/>
      <c r="TEL631" s="27"/>
      <c r="TEM631" s="27"/>
      <c r="TEN631" s="27"/>
      <c r="TEO631" s="27"/>
      <c r="TEP631" s="27"/>
      <c r="TEQ631" s="27"/>
      <c r="TER631" s="27"/>
      <c r="TES631" s="27"/>
      <c r="TET631" s="27"/>
      <c r="TEU631" s="27"/>
      <c r="TEV631" s="27"/>
      <c r="TEW631" s="27"/>
      <c r="TEX631" s="27"/>
      <c r="TEY631" s="27"/>
      <c r="TEZ631" s="27"/>
      <c r="TFA631" s="27"/>
      <c r="TFB631" s="27"/>
      <c r="TFC631" s="27"/>
      <c r="TFD631" s="27"/>
      <c r="TFE631" s="27"/>
      <c r="TFF631" s="27"/>
      <c r="TFG631" s="27"/>
      <c r="TFH631" s="27"/>
      <c r="TFI631" s="27"/>
      <c r="TFJ631" s="27"/>
      <c r="TFK631" s="27"/>
      <c r="TFL631" s="27"/>
      <c r="TFM631" s="27"/>
      <c r="TFN631" s="27"/>
      <c r="TFO631" s="27"/>
      <c r="TFP631" s="27"/>
      <c r="TFQ631" s="27"/>
      <c r="TFR631" s="27"/>
      <c r="TFS631" s="27"/>
      <c r="TFT631" s="27"/>
      <c r="TFU631" s="27"/>
      <c r="TFV631" s="27"/>
      <c r="TFW631" s="27"/>
      <c r="TFX631" s="27"/>
      <c r="TFY631" s="27"/>
      <c r="TFZ631" s="27"/>
      <c r="TGA631" s="27"/>
      <c r="TGB631" s="27"/>
      <c r="TGC631" s="27"/>
      <c r="TGD631" s="27"/>
      <c r="TGE631" s="27"/>
      <c r="TGF631" s="27"/>
      <c r="TGG631" s="27"/>
      <c r="TGH631" s="27"/>
      <c r="TGI631" s="27"/>
      <c r="TGJ631" s="27"/>
      <c r="TGK631" s="27"/>
      <c r="TGL631" s="27"/>
      <c r="TGM631" s="27"/>
      <c r="TGN631" s="27"/>
      <c r="TGO631" s="27"/>
      <c r="TGP631" s="27"/>
      <c r="TGQ631" s="27"/>
      <c r="TGR631" s="27"/>
      <c r="TGS631" s="27"/>
      <c r="TGT631" s="27"/>
      <c r="TGU631" s="27"/>
      <c r="TGV631" s="27"/>
      <c r="TGW631" s="27"/>
      <c r="TGX631" s="27"/>
      <c r="TGY631" s="27"/>
      <c r="TGZ631" s="27"/>
      <c r="THA631" s="27"/>
      <c r="THB631" s="27"/>
      <c r="THC631" s="27"/>
      <c r="THD631" s="27"/>
      <c r="THE631" s="27"/>
      <c r="THF631" s="27"/>
      <c r="THG631" s="27"/>
      <c r="THH631" s="27"/>
      <c r="THI631" s="27"/>
      <c r="THJ631" s="27"/>
      <c r="THK631" s="27"/>
      <c r="THL631" s="27"/>
      <c r="THM631" s="27"/>
      <c r="THN631" s="27"/>
      <c r="THO631" s="27"/>
      <c r="THP631" s="27"/>
      <c r="THQ631" s="27"/>
      <c r="THR631" s="27"/>
      <c r="THS631" s="27"/>
      <c r="THT631" s="27"/>
      <c r="THU631" s="27"/>
      <c r="THV631" s="27"/>
      <c r="THW631" s="27"/>
      <c r="THX631" s="27"/>
      <c r="THY631" s="27"/>
      <c r="THZ631" s="27"/>
      <c r="TIA631" s="27"/>
      <c r="TIB631" s="27"/>
      <c r="TIC631" s="27"/>
      <c r="TID631" s="27"/>
      <c r="TIE631" s="27"/>
      <c r="TIF631" s="27"/>
      <c r="TIG631" s="27"/>
      <c r="TIH631" s="27"/>
      <c r="TII631" s="27"/>
      <c r="TIJ631" s="27"/>
      <c r="TIK631" s="27"/>
      <c r="TIL631" s="27"/>
      <c r="TIM631" s="27"/>
      <c r="TIN631" s="27"/>
      <c r="TIO631" s="27"/>
      <c r="TIP631" s="27"/>
      <c r="TIQ631" s="27"/>
      <c r="TIR631" s="27"/>
      <c r="TIS631" s="27"/>
      <c r="TIT631" s="27"/>
      <c r="TIU631" s="27"/>
      <c r="TIV631" s="27"/>
      <c r="TIW631" s="27"/>
      <c r="TIX631" s="27"/>
      <c r="TIY631" s="27"/>
      <c r="TIZ631" s="27"/>
      <c r="TJA631" s="27"/>
      <c r="TJB631" s="27"/>
      <c r="TJC631" s="27"/>
      <c r="TJD631" s="27"/>
      <c r="TJE631" s="27"/>
      <c r="TJF631" s="27"/>
      <c r="TJG631" s="27"/>
      <c r="TJH631" s="27"/>
      <c r="TJI631" s="27"/>
      <c r="TJJ631" s="27"/>
      <c r="TJK631" s="27"/>
      <c r="TJL631" s="27"/>
      <c r="TJM631" s="27"/>
      <c r="TJN631" s="27"/>
      <c r="TJO631" s="27"/>
      <c r="TJP631" s="27"/>
      <c r="TJQ631" s="27"/>
      <c r="TJR631" s="27"/>
      <c r="TJS631" s="27"/>
      <c r="TJT631" s="27"/>
      <c r="TJU631" s="27"/>
      <c r="TJV631" s="27"/>
      <c r="TJW631" s="27"/>
      <c r="TJX631" s="27"/>
      <c r="TJY631" s="27"/>
      <c r="TJZ631" s="27"/>
      <c r="TKA631" s="27"/>
      <c r="TKB631" s="27"/>
      <c r="TKC631" s="27"/>
      <c r="TKD631" s="27"/>
      <c r="TKE631" s="27"/>
      <c r="TKF631" s="27"/>
      <c r="TKG631" s="27"/>
      <c r="TKH631" s="27"/>
      <c r="TKI631" s="27"/>
      <c r="TKJ631" s="27"/>
      <c r="TKK631" s="27"/>
      <c r="TKL631" s="27"/>
      <c r="TKM631" s="27"/>
      <c r="TKN631" s="27"/>
      <c r="TKO631" s="27"/>
      <c r="TKP631" s="27"/>
      <c r="TKQ631" s="27"/>
      <c r="TKR631" s="27"/>
      <c r="TKS631" s="27"/>
      <c r="TKT631" s="27"/>
      <c r="TKU631" s="27"/>
      <c r="TKV631" s="27"/>
      <c r="TKW631" s="27"/>
      <c r="TKX631" s="27"/>
      <c r="TKY631" s="27"/>
      <c r="TKZ631" s="27"/>
      <c r="TLA631" s="27"/>
      <c r="TLB631" s="27"/>
      <c r="TLC631" s="27"/>
      <c r="TLD631" s="27"/>
      <c r="TLE631" s="27"/>
      <c r="TLF631" s="27"/>
      <c r="TLG631" s="27"/>
      <c r="TLH631" s="27"/>
      <c r="TLI631" s="27"/>
      <c r="TLJ631" s="27"/>
      <c r="TLK631" s="27"/>
      <c r="TLL631" s="27"/>
      <c r="TLM631" s="27"/>
      <c r="TLN631" s="27"/>
      <c r="TLO631" s="27"/>
      <c r="TLP631" s="27"/>
      <c r="TLQ631" s="27"/>
      <c r="TLR631" s="27"/>
      <c r="TLS631" s="27"/>
      <c r="TLT631" s="27"/>
      <c r="TLU631" s="27"/>
      <c r="TLV631" s="27"/>
      <c r="TLW631" s="27"/>
      <c r="TLX631" s="27"/>
      <c r="TLY631" s="27"/>
      <c r="TLZ631" s="27"/>
      <c r="TMA631" s="27"/>
      <c r="TMB631" s="27"/>
      <c r="TMC631" s="27"/>
      <c r="TMD631" s="27"/>
      <c r="TME631" s="27"/>
      <c r="TMF631" s="27"/>
      <c r="TMG631" s="27"/>
      <c r="TMH631" s="27"/>
      <c r="TMI631" s="27"/>
      <c r="TMJ631" s="27"/>
      <c r="TMK631" s="27"/>
      <c r="TML631" s="27"/>
      <c r="TMM631" s="27"/>
      <c r="TMN631" s="27"/>
      <c r="TMO631" s="27"/>
      <c r="TMP631" s="27"/>
      <c r="TMQ631" s="27"/>
      <c r="TMR631" s="27"/>
      <c r="TMS631" s="27"/>
      <c r="TMT631" s="27"/>
      <c r="TMU631" s="27"/>
      <c r="TMV631" s="27"/>
      <c r="TMW631" s="27"/>
      <c r="TMX631" s="27"/>
      <c r="TMY631" s="27"/>
      <c r="TMZ631" s="27"/>
      <c r="TNA631" s="27"/>
      <c r="TNB631" s="27"/>
      <c r="TNC631" s="27"/>
      <c r="TND631" s="27"/>
      <c r="TNE631" s="27"/>
      <c r="TNF631" s="27"/>
      <c r="TNG631" s="27"/>
      <c r="TNH631" s="27"/>
      <c r="TNI631" s="27"/>
      <c r="TNJ631" s="27"/>
      <c r="TNK631" s="27"/>
      <c r="TNL631" s="27"/>
      <c r="TNM631" s="27"/>
      <c r="TNN631" s="27"/>
      <c r="TNO631" s="27"/>
      <c r="TNP631" s="27"/>
      <c r="TNQ631" s="27"/>
      <c r="TNR631" s="27"/>
      <c r="TNS631" s="27"/>
      <c r="TNT631" s="27"/>
      <c r="TNU631" s="27"/>
      <c r="TNV631" s="27"/>
      <c r="TNW631" s="27"/>
      <c r="TNX631" s="27"/>
      <c r="TNY631" s="27"/>
      <c r="TNZ631" s="27"/>
      <c r="TOA631" s="27"/>
      <c r="TOB631" s="27"/>
      <c r="TOC631" s="27"/>
      <c r="TOD631" s="27"/>
      <c r="TOE631" s="27"/>
      <c r="TOF631" s="27"/>
      <c r="TOG631" s="27"/>
      <c r="TOH631" s="27"/>
      <c r="TOI631" s="27"/>
      <c r="TOJ631" s="27"/>
      <c r="TOK631" s="27"/>
      <c r="TOL631" s="27"/>
      <c r="TOM631" s="27"/>
      <c r="TON631" s="27"/>
      <c r="TOO631" s="27"/>
      <c r="TOP631" s="27"/>
      <c r="TOQ631" s="27"/>
      <c r="TOR631" s="27"/>
      <c r="TOS631" s="27"/>
      <c r="TOT631" s="27"/>
      <c r="TOU631" s="27"/>
      <c r="TOV631" s="27"/>
      <c r="TOW631" s="27"/>
      <c r="TOX631" s="27"/>
      <c r="TOY631" s="27"/>
      <c r="TOZ631" s="27"/>
      <c r="TPA631" s="27"/>
      <c r="TPB631" s="27"/>
      <c r="TPC631" s="27"/>
      <c r="TPD631" s="27"/>
      <c r="TPE631" s="27"/>
      <c r="TPF631" s="27"/>
      <c r="TPG631" s="27"/>
      <c r="TPH631" s="27"/>
      <c r="TPI631" s="27"/>
      <c r="TPJ631" s="27"/>
      <c r="TPK631" s="27"/>
      <c r="TPL631" s="27"/>
      <c r="TPM631" s="27"/>
      <c r="TPN631" s="27"/>
      <c r="TPO631" s="27"/>
      <c r="TPP631" s="27"/>
      <c r="TPQ631" s="27"/>
      <c r="TPR631" s="27"/>
      <c r="TPS631" s="27"/>
      <c r="TPT631" s="27"/>
      <c r="TPU631" s="27"/>
      <c r="TPV631" s="27"/>
      <c r="TPW631" s="27"/>
      <c r="TPX631" s="27"/>
      <c r="TPY631" s="27"/>
      <c r="TPZ631" s="27"/>
      <c r="TQA631" s="27"/>
      <c r="TQB631" s="27"/>
      <c r="TQC631" s="27"/>
      <c r="TQD631" s="27"/>
      <c r="TQE631" s="27"/>
      <c r="TQF631" s="27"/>
      <c r="TQG631" s="27"/>
      <c r="TQH631" s="27"/>
      <c r="TQI631" s="27"/>
      <c r="TQJ631" s="27"/>
      <c r="TQK631" s="27"/>
      <c r="TQL631" s="27"/>
      <c r="TQM631" s="27"/>
      <c r="TQN631" s="27"/>
      <c r="TQO631" s="27"/>
      <c r="TQP631" s="27"/>
      <c r="TQQ631" s="27"/>
      <c r="TQR631" s="27"/>
      <c r="TQS631" s="27"/>
      <c r="TQT631" s="27"/>
      <c r="TQU631" s="27"/>
      <c r="TQV631" s="27"/>
      <c r="TQW631" s="27"/>
      <c r="TQX631" s="27"/>
      <c r="TQY631" s="27"/>
      <c r="TQZ631" s="27"/>
      <c r="TRA631" s="27"/>
      <c r="TRB631" s="27"/>
      <c r="TRC631" s="27"/>
      <c r="TRD631" s="27"/>
      <c r="TRE631" s="27"/>
      <c r="TRF631" s="27"/>
      <c r="TRG631" s="27"/>
      <c r="TRH631" s="27"/>
      <c r="TRI631" s="27"/>
      <c r="TRJ631" s="27"/>
      <c r="TRK631" s="27"/>
      <c r="TRL631" s="27"/>
      <c r="TRM631" s="27"/>
      <c r="TRN631" s="27"/>
      <c r="TRO631" s="27"/>
      <c r="TRP631" s="27"/>
      <c r="TRQ631" s="27"/>
      <c r="TRR631" s="27"/>
      <c r="TRS631" s="27"/>
      <c r="TRT631" s="27"/>
      <c r="TRU631" s="27"/>
      <c r="TRV631" s="27"/>
      <c r="TRW631" s="27"/>
      <c r="TRX631" s="27"/>
      <c r="TRY631" s="27"/>
      <c r="TRZ631" s="27"/>
      <c r="TSA631" s="27"/>
      <c r="TSB631" s="27"/>
      <c r="TSC631" s="27"/>
      <c r="TSD631" s="27"/>
      <c r="TSE631" s="27"/>
      <c r="TSF631" s="27"/>
      <c r="TSG631" s="27"/>
      <c r="TSH631" s="27"/>
      <c r="TSI631" s="27"/>
      <c r="TSJ631" s="27"/>
      <c r="TSK631" s="27"/>
      <c r="TSL631" s="27"/>
      <c r="TSM631" s="27"/>
      <c r="TSN631" s="27"/>
      <c r="TSO631" s="27"/>
      <c r="TSP631" s="27"/>
      <c r="TSQ631" s="27"/>
      <c r="TSR631" s="27"/>
      <c r="TSS631" s="27"/>
      <c r="TST631" s="27"/>
      <c r="TSU631" s="27"/>
      <c r="TSV631" s="27"/>
      <c r="TSW631" s="27"/>
      <c r="TSX631" s="27"/>
      <c r="TSY631" s="27"/>
      <c r="TSZ631" s="27"/>
      <c r="TTA631" s="27"/>
      <c r="TTB631" s="27"/>
      <c r="TTC631" s="27"/>
      <c r="TTD631" s="27"/>
      <c r="TTE631" s="27"/>
      <c r="TTF631" s="27"/>
      <c r="TTG631" s="27"/>
      <c r="TTH631" s="27"/>
      <c r="TTI631" s="27"/>
      <c r="TTJ631" s="27"/>
      <c r="TTK631" s="27"/>
      <c r="TTL631" s="27"/>
      <c r="TTM631" s="27"/>
      <c r="TTN631" s="27"/>
      <c r="TTO631" s="27"/>
      <c r="TTP631" s="27"/>
      <c r="TTQ631" s="27"/>
      <c r="TTR631" s="27"/>
      <c r="TTS631" s="27"/>
      <c r="TTT631" s="27"/>
      <c r="TTU631" s="27"/>
      <c r="TTV631" s="27"/>
      <c r="TTW631" s="27"/>
      <c r="TTX631" s="27"/>
      <c r="TTY631" s="27"/>
      <c r="TTZ631" s="27"/>
      <c r="TUA631" s="27"/>
      <c r="TUB631" s="27"/>
      <c r="TUC631" s="27"/>
      <c r="TUD631" s="27"/>
      <c r="TUE631" s="27"/>
      <c r="TUF631" s="27"/>
      <c r="TUG631" s="27"/>
      <c r="TUH631" s="27"/>
      <c r="TUI631" s="27"/>
      <c r="TUJ631" s="27"/>
      <c r="TUK631" s="27"/>
      <c r="TUL631" s="27"/>
      <c r="TUM631" s="27"/>
      <c r="TUN631" s="27"/>
      <c r="TUO631" s="27"/>
      <c r="TUP631" s="27"/>
      <c r="TUQ631" s="27"/>
      <c r="TUR631" s="27"/>
      <c r="TUS631" s="27"/>
      <c r="TUT631" s="27"/>
      <c r="TUU631" s="27"/>
      <c r="TUV631" s="27"/>
      <c r="TUW631" s="27"/>
      <c r="TUX631" s="27"/>
      <c r="TUY631" s="27"/>
      <c r="TUZ631" s="27"/>
      <c r="TVA631" s="27"/>
      <c r="TVB631" s="27"/>
      <c r="TVC631" s="27"/>
      <c r="TVD631" s="27"/>
      <c r="TVE631" s="27"/>
      <c r="TVF631" s="27"/>
      <c r="TVG631" s="27"/>
      <c r="TVH631" s="27"/>
      <c r="TVI631" s="27"/>
      <c r="TVJ631" s="27"/>
      <c r="TVK631" s="27"/>
      <c r="TVL631" s="27"/>
      <c r="TVM631" s="27"/>
      <c r="TVN631" s="27"/>
      <c r="TVO631" s="27"/>
      <c r="TVP631" s="27"/>
      <c r="TVQ631" s="27"/>
      <c r="TVR631" s="27"/>
      <c r="TVS631" s="27"/>
      <c r="TVT631" s="27"/>
      <c r="TVU631" s="27"/>
      <c r="TVV631" s="27"/>
      <c r="TVW631" s="27"/>
      <c r="TVX631" s="27"/>
      <c r="TVY631" s="27"/>
      <c r="TVZ631" s="27"/>
      <c r="TWA631" s="27"/>
      <c r="TWB631" s="27"/>
      <c r="TWC631" s="27"/>
      <c r="TWD631" s="27"/>
      <c r="TWE631" s="27"/>
      <c r="TWF631" s="27"/>
      <c r="TWG631" s="27"/>
      <c r="TWH631" s="27"/>
      <c r="TWI631" s="27"/>
      <c r="TWJ631" s="27"/>
      <c r="TWK631" s="27"/>
      <c r="TWL631" s="27"/>
      <c r="TWM631" s="27"/>
      <c r="TWN631" s="27"/>
      <c r="TWO631" s="27"/>
      <c r="TWP631" s="27"/>
      <c r="TWQ631" s="27"/>
      <c r="TWR631" s="27"/>
      <c r="TWS631" s="27"/>
      <c r="TWT631" s="27"/>
      <c r="TWU631" s="27"/>
      <c r="TWV631" s="27"/>
      <c r="TWW631" s="27"/>
      <c r="TWX631" s="27"/>
      <c r="TWY631" s="27"/>
      <c r="TWZ631" s="27"/>
      <c r="TXA631" s="27"/>
      <c r="TXB631" s="27"/>
      <c r="TXC631" s="27"/>
      <c r="TXD631" s="27"/>
      <c r="TXE631" s="27"/>
      <c r="TXF631" s="27"/>
      <c r="TXG631" s="27"/>
      <c r="TXH631" s="27"/>
      <c r="TXI631" s="27"/>
      <c r="TXJ631" s="27"/>
      <c r="TXK631" s="27"/>
      <c r="TXL631" s="27"/>
      <c r="TXM631" s="27"/>
      <c r="TXN631" s="27"/>
      <c r="TXO631" s="27"/>
      <c r="TXP631" s="27"/>
      <c r="TXQ631" s="27"/>
      <c r="TXR631" s="27"/>
      <c r="TXS631" s="27"/>
      <c r="TXT631" s="27"/>
      <c r="TXU631" s="27"/>
      <c r="TXV631" s="27"/>
      <c r="TXW631" s="27"/>
      <c r="TXX631" s="27"/>
      <c r="TXY631" s="27"/>
      <c r="TXZ631" s="27"/>
      <c r="TYA631" s="27"/>
      <c r="TYB631" s="27"/>
      <c r="TYC631" s="27"/>
      <c r="TYD631" s="27"/>
      <c r="TYE631" s="27"/>
      <c r="TYF631" s="27"/>
      <c r="TYG631" s="27"/>
      <c r="TYH631" s="27"/>
      <c r="TYI631" s="27"/>
      <c r="TYJ631" s="27"/>
      <c r="TYK631" s="27"/>
      <c r="TYL631" s="27"/>
      <c r="TYM631" s="27"/>
      <c r="TYN631" s="27"/>
      <c r="TYO631" s="27"/>
      <c r="TYP631" s="27"/>
      <c r="TYQ631" s="27"/>
      <c r="TYR631" s="27"/>
      <c r="TYS631" s="27"/>
      <c r="TYT631" s="27"/>
      <c r="TYU631" s="27"/>
      <c r="TYV631" s="27"/>
      <c r="TYW631" s="27"/>
      <c r="TYX631" s="27"/>
      <c r="TYY631" s="27"/>
      <c r="TYZ631" s="27"/>
      <c r="TZA631" s="27"/>
      <c r="TZB631" s="27"/>
      <c r="TZC631" s="27"/>
      <c r="TZD631" s="27"/>
      <c r="TZE631" s="27"/>
      <c r="TZF631" s="27"/>
      <c r="TZG631" s="27"/>
      <c r="TZH631" s="27"/>
      <c r="TZI631" s="27"/>
      <c r="TZJ631" s="27"/>
      <c r="TZK631" s="27"/>
      <c r="TZL631" s="27"/>
      <c r="TZM631" s="27"/>
      <c r="TZN631" s="27"/>
      <c r="TZO631" s="27"/>
      <c r="TZP631" s="27"/>
      <c r="TZQ631" s="27"/>
      <c r="TZR631" s="27"/>
      <c r="TZS631" s="27"/>
      <c r="TZT631" s="27"/>
      <c r="TZU631" s="27"/>
      <c r="TZV631" s="27"/>
      <c r="TZW631" s="27"/>
      <c r="TZX631" s="27"/>
      <c r="TZY631" s="27"/>
      <c r="TZZ631" s="27"/>
      <c r="UAA631" s="27"/>
      <c r="UAB631" s="27"/>
      <c r="UAC631" s="27"/>
      <c r="UAD631" s="27"/>
      <c r="UAE631" s="27"/>
      <c r="UAF631" s="27"/>
      <c r="UAG631" s="27"/>
      <c r="UAH631" s="27"/>
      <c r="UAI631" s="27"/>
      <c r="UAJ631" s="27"/>
      <c r="UAK631" s="27"/>
      <c r="UAL631" s="27"/>
      <c r="UAM631" s="27"/>
      <c r="UAN631" s="27"/>
      <c r="UAO631" s="27"/>
      <c r="UAP631" s="27"/>
      <c r="UAQ631" s="27"/>
      <c r="UAR631" s="27"/>
      <c r="UAS631" s="27"/>
      <c r="UAT631" s="27"/>
      <c r="UAU631" s="27"/>
      <c r="UAV631" s="27"/>
      <c r="UAW631" s="27"/>
      <c r="UAX631" s="27"/>
      <c r="UAY631" s="27"/>
      <c r="UAZ631" s="27"/>
      <c r="UBA631" s="27"/>
      <c r="UBB631" s="27"/>
      <c r="UBC631" s="27"/>
      <c r="UBD631" s="27"/>
      <c r="UBE631" s="27"/>
      <c r="UBF631" s="27"/>
      <c r="UBG631" s="27"/>
      <c r="UBH631" s="27"/>
      <c r="UBI631" s="27"/>
      <c r="UBJ631" s="27"/>
      <c r="UBK631" s="27"/>
      <c r="UBL631" s="27"/>
      <c r="UBM631" s="27"/>
      <c r="UBN631" s="27"/>
      <c r="UBO631" s="27"/>
      <c r="UBP631" s="27"/>
      <c r="UBQ631" s="27"/>
      <c r="UBR631" s="27"/>
      <c r="UBS631" s="27"/>
      <c r="UBT631" s="27"/>
      <c r="UBU631" s="27"/>
      <c r="UBV631" s="27"/>
      <c r="UBW631" s="27"/>
      <c r="UBX631" s="27"/>
      <c r="UBY631" s="27"/>
      <c r="UBZ631" s="27"/>
      <c r="UCA631" s="27"/>
      <c r="UCB631" s="27"/>
      <c r="UCC631" s="27"/>
      <c r="UCD631" s="27"/>
      <c r="UCE631" s="27"/>
      <c r="UCF631" s="27"/>
      <c r="UCG631" s="27"/>
      <c r="UCH631" s="27"/>
      <c r="UCI631" s="27"/>
      <c r="UCJ631" s="27"/>
      <c r="UCK631" s="27"/>
      <c r="UCL631" s="27"/>
      <c r="UCM631" s="27"/>
      <c r="UCN631" s="27"/>
      <c r="UCO631" s="27"/>
      <c r="UCP631" s="27"/>
      <c r="UCQ631" s="27"/>
      <c r="UCR631" s="27"/>
      <c r="UCS631" s="27"/>
      <c r="UCT631" s="27"/>
      <c r="UCU631" s="27"/>
      <c r="UCV631" s="27"/>
      <c r="UCW631" s="27"/>
      <c r="UCX631" s="27"/>
      <c r="UCY631" s="27"/>
      <c r="UCZ631" s="27"/>
      <c r="UDA631" s="27"/>
      <c r="UDB631" s="27"/>
      <c r="UDC631" s="27"/>
      <c r="UDD631" s="27"/>
      <c r="UDE631" s="27"/>
      <c r="UDF631" s="27"/>
      <c r="UDG631" s="27"/>
      <c r="UDH631" s="27"/>
      <c r="UDI631" s="27"/>
      <c r="UDJ631" s="27"/>
      <c r="UDK631" s="27"/>
      <c r="UDL631" s="27"/>
      <c r="UDM631" s="27"/>
      <c r="UDN631" s="27"/>
      <c r="UDO631" s="27"/>
      <c r="UDP631" s="27"/>
      <c r="UDQ631" s="27"/>
      <c r="UDR631" s="27"/>
      <c r="UDS631" s="27"/>
      <c r="UDT631" s="27"/>
      <c r="UDU631" s="27"/>
      <c r="UDV631" s="27"/>
      <c r="UDW631" s="27"/>
      <c r="UDX631" s="27"/>
      <c r="UDY631" s="27"/>
      <c r="UDZ631" s="27"/>
      <c r="UEA631" s="27"/>
      <c r="UEB631" s="27"/>
      <c r="UEC631" s="27"/>
      <c r="UED631" s="27"/>
      <c r="UEE631" s="27"/>
      <c r="UEF631" s="27"/>
      <c r="UEG631" s="27"/>
      <c r="UEH631" s="27"/>
      <c r="UEI631" s="27"/>
      <c r="UEJ631" s="27"/>
      <c r="UEK631" s="27"/>
      <c r="UEL631" s="27"/>
      <c r="UEM631" s="27"/>
      <c r="UEN631" s="27"/>
      <c r="UEO631" s="27"/>
      <c r="UEP631" s="27"/>
      <c r="UEQ631" s="27"/>
      <c r="UER631" s="27"/>
      <c r="UES631" s="27"/>
      <c r="UET631" s="27"/>
      <c r="UEU631" s="27"/>
      <c r="UEV631" s="27"/>
      <c r="UEW631" s="27"/>
      <c r="UEX631" s="27"/>
      <c r="UEY631" s="27"/>
      <c r="UEZ631" s="27"/>
      <c r="UFA631" s="27"/>
      <c r="UFB631" s="27"/>
      <c r="UFC631" s="27"/>
      <c r="UFD631" s="27"/>
      <c r="UFE631" s="27"/>
      <c r="UFF631" s="27"/>
      <c r="UFG631" s="27"/>
      <c r="UFH631" s="27"/>
      <c r="UFI631" s="27"/>
      <c r="UFJ631" s="27"/>
      <c r="UFK631" s="27"/>
      <c r="UFL631" s="27"/>
      <c r="UFM631" s="27"/>
      <c r="UFN631" s="27"/>
      <c r="UFO631" s="27"/>
      <c r="UFP631" s="27"/>
      <c r="UFQ631" s="27"/>
      <c r="UFR631" s="27"/>
      <c r="UFS631" s="27"/>
      <c r="UFT631" s="27"/>
      <c r="UFU631" s="27"/>
      <c r="UFV631" s="27"/>
      <c r="UFW631" s="27"/>
      <c r="UFX631" s="27"/>
      <c r="UFY631" s="27"/>
      <c r="UFZ631" s="27"/>
      <c r="UGA631" s="27"/>
      <c r="UGB631" s="27"/>
      <c r="UGC631" s="27"/>
      <c r="UGD631" s="27"/>
      <c r="UGE631" s="27"/>
      <c r="UGF631" s="27"/>
      <c r="UGG631" s="27"/>
      <c r="UGH631" s="27"/>
      <c r="UGI631" s="27"/>
      <c r="UGJ631" s="27"/>
      <c r="UGK631" s="27"/>
      <c r="UGL631" s="27"/>
      <c r="UGM631" s="27"/>
      <c r="UGN631" s="27"/>
      <c r="UGO631" s="27"/>
      <c r="UGP631" s="27"/>
      <c r="UGQ631" s="27"/>
      <c r="UGR631" s="27"/>
      <c r="UGS631" s="27"/>
      <c r="UGT631" s="27"/>
      <c r="UGU631" s="27"/>
      <c r="UGV631" s="27"/>
      <c r="UGW631" s="27"/>
      <c r="UGX631" s="27"/>
      <c r="UGY631" s="27"/>
      <c r="UGZ631" s="27"/>
      <c r="UHA631" s="27"/>
      <c r="UHB631" s="27"/>
      <c r="UHC631" s="27"/>
      <c r="UHD631" s="27"/>
      <c r="UHE631" s="27"/>
      <c r="UHF631" s="27"/>
      <c r="UHG631" s="27"/>
      <c r="UHH631" s="27"/>
      <c r="UHI631" s="27"/>
      <c r="UHJ631" s="27"/>
      <c r="UHK631" s="27"/>
      <c r="UHL631" s="27"/>
      <c r="UHM631" s="27"/>
      <c r="UHN631" s="27"/>
      <c r="UHO631" s="27"/>
      <c r="UHP631" s="27"/>
      <c r="UHQ631" s="27"/>
      <c r="UHR631" s="27"/>
      <c r="UHS631" s="27"/>
      <c r="UHT631" s="27"/>
      <c r="UHU631" s="27"/>
      <c r="UHV631" s="27"/>
      <c r="UHW631" s="27"/>
      <c r="UHX631" s="27"/>
      <c r="UHY631" s="27"/>
      <c r="UHZ631" s="27"/>
      <c r="UIA631" s="27"/>
      <c r="UIB631" s="27"/>
      <c r="UIC631" s="27"/>
      <c r="UID631" s="27"/>
      <c r="UIE631" s="27"/>
      <c r="UIF631" s="27"/>
      <c r="UIG631" s="27"/>
      <c r="UIH631" s="27"/>
      <c r="UII631" s="27"/>
      <c r="UIJ631" s="27"/>
      <c r="UIK631" s="27"/>
      <c r="UIL631" s="27"/>
      <c r="UIM631" s="27"/>
      <c r="UIN631" s="27"/>
      <c r="UIO631" s="27"/>
      <c r="UIP631" s="27"/>
      <c r="UIQ631" s="27"/>
      <c r="UIR631" s="27"/>
      <c r="UIS631" s="27"/>
      <c r="UIT631" s="27"/>
      <c r="UIU631" s="27"/>
      <c r="UIV631" s="27"/>
      <c r="UIW631" s="27"/>
      <c r="UIX631" s="27"/>
      <c r="UIY631" s="27"/>
      <c r="UIZ631" s="27"/>
      <c r="UJA631" s="27"/>
      <c r="UJB631" s="27"/>
      <c r="UJC631" s="27"/>
      <c r="UJD631" s="27"/>
      <c r="UJE631" s="27"/>
      <c r="UJF631" s="27"/>
      <c r="UJG631" s="27"/>
      <c r="UJH631" s="27"/>
      <c r="UJI631" s="27"/>
      <c r="UJJ631" s="27"/>
      <c r="UJK631" s="27"/>
      <c r="UJL631" s="27"/>
      <c r="UJM631" s="27"/>
      <c r="UJN631" s="27"/>
      <c r="UJO631" s="27"/>
      <c r="UJP631" s="27"/>
      <c r="UJQ631" s="27"/>
      <c r="UJR631" s="27"/>
      <c r="UJS631" s="27"/>
      <c r="UJT631" s="27"/>
      <c r="UJU631" s="27"/>
      <c r="UJV631" s="27"/>
      <c r="UJW631" s="27"/>
      <c r="UJX631" s="27"/>
      <c r="UJY631" s="27"/>
      <c r="UJZ631" s="27"/>
      <c r="UKA631" s="27"/>
      <c r="UKB631" s="27"/>
      <c r="UKC631" s="27"/>
      <c r="UKD631" s="27"/>
      <c r="UKE631" s="27"/>
      <c r="UKF631" s="27"/>
      <c r="UKG631" s="27"/>
      <c r="UKH631" s="27"/>
      <c r="UKI631" s="27"/>
      <c r="UKJ631" s="27"/>
      <c r="UKK631" s="27"/>
      <c r="UKL631" s="27"/>
      <c r="UKM631" s="27"/>
      <c r="UKN631" s="27"/>
      <c r="UKO631" s="27"/>
      <c r="UKP631" s="27"/>
      <c r="UKQ631" s="27"/>
      <c r="UKR631" s="27"/>
      <c r="UKS631" s="27"/>
      <c r="UKT631" s="27"/>
      <c r="UKU631" s="27"/>
      <c r="UKV631" s="27"/>
      <c r="UKW631" s="27"/>
      <c r="UKX631" s="27"/>
      <c r="UKY631" s="27"/>
      <c r="UKZ631" s="27"/>
      <c r="ULA631" s="27"/>
      <c r="ULB631" s="27"/>
      <c r="ULC631" s="27"/>
      <c r="ULD631" s="27"/>
      <c r="ULE631" s="27"/>
      <c r="ULF631" s="27"/>
      <c r="ULG631" s="27"/>
      <c r="ULH631" s="27"/>
      <c r="ULI631" s="27"/>
      <c r="ULJ631" s="27"/>
      <c r="ULK631" s="27"/>
      <c r="ULL631" s="27"/>
      <c r="ULM631" s="27"/>
      <c r="ULN631" s="27"/>
      <c r="ULO631" s="27"/>
      <c r="ULP631" s="27"/>
      <c r="ULQ631" s="27"/>
      <c r="ULR631" s="27"/>
      <c r="ULS631" s="27"/>
      <c r="ULT631" s="27"/>
      <c r="ULU631" s="27"/>
      <c r="ULV631" s="27"/>
      <c r="ULW631" s="27"/>
      <c r="ULX631" s="27"/>
      <c r="ULY631" s="27"/>
      <c r="ULZ631" s="27"/>
      <c r="UMA631" s="27"/>
      <c r="UMB631" s="27"/>
      <c r="UMC631" s="27"/>
      <c r="UMD631" s="27"/>
      <c r="UME631" s="27"/>
      <c r="UMF631" s="27"/>
      <c r="UMG631" s="27"/>
      <c r="UMH631" s="27"/>
      <c r="UMI631" s="27"/>
      <c r="UMJ631" s="27"/>
      <c r="UMK631" s="27"/>
      <c r="UML631" s="27"/>
      <c r="UMM631" s="27"/>
      <c r="UMN631" s="27"/>
      <c r="UMO631" s="27"/>
      <c r="UMP631" s="27"/>
      <c r="UMQ631" s="27"/>
      <c r="UMR631" s="27"/>
      <c r="UMS631" s="27"/>
      <c r="UMT631" s="27"/>
      <c r="UMU631" s="27"/>
      <c r="UMV631" s="27"/>
      <c r="UMW631" s="27"/>
      <c r="UMX631" s="27"/>
      <c r="UMY631" s="27"/>
      <c r="UMZ631" s="27"/>
      <c r="UNA631" s="27"/>
      <c r="UNB631" s="27"/>
      <c r="UNC631" s="27"/>
      <c r="UND631" s="27"/>
      <c r="UNE631" s="27"/>
      <c r="UNF631" s="27"/>
      <c r="UNG631" s="27"/>
      <c r="UNH631" s="27"/>
      <c r="UNI631" s="27"/>
      <c r="UNJ631" s="27"/>
      <c r="UNK631" s="27"/>
      <c r="UNL631" s="27"/>
      <c r="UNM631" s="27"/>
      <c r="UNN631" s="27"/>
      <c r="UNO631" s="27"/>
      <c r="UNP631" s="27"/>
      <c r="UNQ631" s="27"/>
      <c r="UNR631" s="27"/>
      <c r="UNS631" s="27"/>
      <c r="UNT631" s="27"/>
      <c r="UNU631" s="27"/>
      <c r="UNV631" s="27"/>
      <c r="UNW631" s="27"/>
      <c r="UNX631" s="27"/>
      <c r="UNY631" s="27"/>
      <c r="UNZ631" s="27"/>
      <c r="UOA631" s="27"/>
      <c r="UOB631" s="27"/>
      <c r="UOC631" s="27"/>
      <c r="UOD631" s="27"/>
      <c r="UOE631" s="27"/>
      <c r="UOF631" s="27"/>
      <c r="UOG631" s="27"/>
      <c r="UOH631" s="27"/>
      <c r="UOI631" s="27"/>
      <c r="UOJ631" s="27"/>
      <c r="UOK631" s="27"/>
      <c r="UOL631" s="27"/>
      <c r="UOM631" s="27"/>
      <c r="UON631" s="27"/>
      <c r="UOO631" s="27"/>
      <c r="UOP631" s="27"/>
      <c r="UOQ631" s="27"/>
      <c r="UOR631" s="27"/>
      <c r="UOS631" s="27"/>
      <c r="UOT631" s="27"/>
      <c r="UOU631" s="27"/>
      <c r="UOV631" s="27"/>
      <c r="UOW631" s="27"/>
      <c r="UOX631" s="27"/>
      <c r="UOY631" s="27"/>
      <c r="UOZ631" s="27"/>
      <c r="UPA631" s="27"/>
      <c r="UPB631" s="27"/>
      <c r="UPC631" s="27"/>
      <c r="UPD631" s="27"/>
      <c r="UPE631" s="27"/>
      <c r="UPF631" s="27"/>
      <c r="UPG631" s="27"/>
      <c r="UPH631" s="27"/>
      <c r="UPI631" s="27"/>
      <c r="UPJ631" s="27"/>
      <c r="UPK631" s="27"/>
      <c r="UPL631" s="27"/>
      <c r="UPM631" s="27"/>
      <c r="UPN631" s="27"/>
      <c r="UPO631" s="27"/>
      <c r="UPP631" s="27"/>
      <c r="UPQ631" s="27"/>
      <c r="UPR631" s="27"/>
      <c r="UPS631" s="27"/>
      <c r="UPT631" s="27"/>
      <c r="UPU631" s="27"/>
      <c r="UPV631" s="27"/>
      <c r="UPW631" s="27"/>
      <c r="UPX631" s="27"/>
      <c r="UPY631" s="27"/>
      <c r="UPZ631" s="27"/>
      <c r="UQA631" s="27"/>
      <c r="UQB631" s="27"/>
      <c r="UQC631" s="27"/>
      <c r="UQD631" s="27"/>
      <c r="UQE631" s="27"/>
      <c r="UQF631" s="27"/>
      <c r="UQG631" s="27"/>
      <c r="UQH631" s="27"/>
      <c r="UQI631" s="27"/>
      <c r="UQJ631" s="27"/>
      <c r="UQK631" s="27"/>
      <c r="UQL631" s="27"/>
      <c r="UQM631" s="27"/>
      <c r="UQN631" s="27"/>
      <c r="UQO631" s="27"/>
      <c r="UQP631" s="27"/>
      <c r="UQQ631" s="27"/>
      <c r="UQR631" s="27"/>
      <c r="UQS631" s="27"/>
      <c r="UQT631" s="27"/>
      <c r="UQU631" s="27"/>
      <c r="UQV631" s="27"/>
      <c r="UQW631" s="27"/>
      <c r="UQX631" s="27"/>
      <c r="UQY631" s="27"/>
      <c r="UQZ631" s="27"/>
      <c r="URA631" s="27"/>
      <c r="URB631" s="27"/>
      <c r="URC631" s="27"/>
      <c r="URD631" s="27"/>
      <c r="URE631" s="27"/>
      <c r="URF631" s="27"/>
      <c r="URG631" s="27"/>
      <c r="URH631" s="27"/>
      <c r="URI631" s="27"/>
      <c r="URJ631" s="27"/>
      <c r="URK631" s="27"/>
      <c r="URL631" s="27"/>
      <c r="URM631" s="27"/>
      <c r="URN631" s="27"/>
      <c r="URO631" s="27"/>
      <c r="URP631" s="27"/>
      <c r="URQ631" s="27"/>
      <c r="URR631" s="27"/>
      <c r="URS631" s="27"/>
      <c r="URT631" s="27"/>
      <c r="URU631" s="27"/>
      <c r="URV631" s="27"/>
      <c r="URW631" s="27"/>
      <c r="URX631" s="27"/>
      <c r="URY631" s="27"/>
      <c r="URZ631" s="27"/>
      <c r="USA631" s="27"/>
      <c r="USB631" s="27"/>
      <c r="USC631" s="27"/>
      <c r="USD631" s="27"/>
      <c r="USE631" s="27"/>
      <c r="USF631" s="27"/>
      <c r="USG631" s="27"/>
      <c r="USH631" s="27"/>
      <c r="USI631" s="27"/>
      <c r="USJ631" s="27"/>
      <c r="USK631" s="27"/>
      <c r="USL631" s="27"/>
      <c r="USM631" s="27"/>
      <c r="USN631" s="27"/>
      <c r="USO631" s="27"/>
      <c r="USP631" s="27"/>
      <c r="USQ631" s="27"/>
      <c r="USR631" s="27"/>
      <c r="USS631" s="27"/>
      <c r="UST631" s="27"/>
      <c r="USU631" s="27"/>
      <c r="USV631" s="27"/>
      <c r="USW631" s="27"/>
      <c r="USX631" s="27"/>
      <c r="USY631" s="27"/>
      <c r="USZ631" s="27"/>
      <c r="UTA631" s="27"/>
      <c r="UTB631" s="27"/>
      <c r="UTC631" s="27"/>
      <c r="UTD631" s="27"/>
      <c r="UTE631" s="27"/>
      <c r="UTF631" s="27"/>
      <c r="UTG631" s="27"/>
      <c r="UTH631" s="27"/>
      <c r="UTI631" s="27"/>
      <c r="UTJ631" s="27"/>
      <c r="UTK631" s="27"/>
      <c r="UTL631" s="27"/>
      <c r="UTM631" s="27"/>
      <c r="UTN631" s="27"/>
      <c r="UTO631" s="27"/>
      <c r="UTP631" s="27"/>
      <c r="UTQ631" s="27"/>
      <c r="UTR631" s="27"/>
      <c r="UTS631" s="27"/>
      <c r="UTT631" s="27"/>
      <c r="UTU631" s="27"/>
      <c r="UTV631" s="27"/>
      <c r="UTW631" s="27"/>
      <c r="UTX631" s="27"/>
      <c r="UTY631" s="27"/>
      <c r="UTZ631" s="27"/>
      <c r="UUA631" s="27"/>
      <c r="UUB631" s="27"/>
      <c r="UUC631" s="27"/>
      <c r="UUD631" s="27"/>
      <c r="UUE631" s="27"/>
      <c r="UUF631" s="27"/>
      <c r="UUG631" s="27"/>
      <c r="UUH631" s="27"/>
      <c r="UUI631" s="27"/>
      <c r="UUJ631" s="27"/>
      <c r="UUK631" s="27"/>
      <c r="UUL631" s="27"/>
      <c r="UUM631" s="27"/>
      <c r="UUN631" s="27"/>
      <c r="UUO631" s="27"/>
      <c r="UUP631" s="27"/>
      <c r="UUQ631" s="27"/>
      <c r="UUR631" s="27"/>
      <c r="UUS631" s="27"/>
      <c r="UUT631" s="27"/>
      <c r="UUU631" s="27"/>
      <c r="UUV631" s="27"/>
      <c r="UUW631" s="27"/>
      <c r="UUX631" s="27"/>
      <c r="UUY631" s="27"/>
      <c r="UUZ631" s="27"/>
      <c r="UVA631" s="27"/>
      <c r="UVB631" s="27"/>
      <c r="UVC631" s="27"/>
      <c r="UVD631" s="27"/>
      <c r="UVE631" s="27"/>
      <c r="UVF631" s="27"/>
      <c r="UVG631" s="27"/>
      <c r="UVH631" s="27"/>
      <c r="UVI631" s="27"/>
      <c r="UVJ631" s="27"/>
      <c r="UVK631" s="27"/>
      <c r="UVL631" s="27"/>
      <c r="UVM631" s="27"/>
      <c r="UVN631" s="27"/>
      <c r="UVO631" s="27"/>
      <c r="UVP631" s="27"/>
      <c r="UVQ631" s="27"/>
      <c r="UVR631" s="27"/>
      <c r="UVS631" s="27"/>
      <c r="UVT631" s="27"/>
      <c r="UVU631" s="27"/>
      <c r="UVV631" s="27"/>
      <c r="UVW631" s="27"/>
      <c r="UVX631" s="27"/>
      <c r="UVY631" s="27"/>
      <c r="UVZ631" s="27"/>
      <c r="UWA631" s="27"/>
      <c r="UWB631" s="27"/>
      <c r="UWC631" s="27"/>
      <c r="UWD631" s="27"/>
      <c r="UWE631" s="27"/>
      <c r="UWF631" s="27"/>
      <c r="UWG631" s="27"/>
      <c r="UWH631" s="27"/>
      <c r="UWI631" s="27"/>
      <c r="UWJ631" s="27"/>
      <c r="UWK631" s="27"/>
      <c r="UWL631" s="27"/>
      <c r="UWM631" s="27"/>
      <c r="UWN631" s="27"/>
      <c r="UWO631" s="27"/>
      <c r="UWP631" s="27"/>
      <c r="UWQ631" s="27"/>
      <c r="UWR631" s="27"/>
      <c r="UWS631" s="27"/>
      <c r="UWT631" s="27"/>
      <c r="UWU631" s="27"/>
      <c r="UWV631" s="27"/>
      <c r="UWW631" s="27"/>
      <c r="UWX631" s="27"/>
      <c r="UWY631" s="27"/>
      <c r="UWZ631" s="27"/>
      <c r="UXA631" s="27"/>
      <c r="UXB631" s="27"/>
      <c r="UXC631" s="27"/>
      <c r="UXD631" s="27"/>
      <c r="UXE631" s="27"/>
      <c r="UXF631" s="27"/>
      <c r="UXG631" s="27"/>
      <c r="UXH631" s="27"/>
      <c r="UXI631" s="27"/>
      <c r="UXJ631" s="27"/>
      <c r="UXK631" s="27"/>
      <c r="UXL631" s="27"/>
      <c r="UXM631" s="27"/>
      <c r="UXN631" s="27"/>
      <c r="UXO631" s="27"/>
      <c r="UXP631" s="27"/>
      <c r="UXQ631" s="27"/>
      <c r="UXR631" s="27"/>
      <c r="UXS631" s="27"/>
      <c r="UXT631" s="27"/>
      <c r="UXU631" s="27"/>
      <c r="UXV631" s="27"/>
      <c r="UXW631" s="27"/>
      <c r="UXX631" s="27"/>
      <c r="UXY631" s="27"/>
      <c r="UXZ631" s="27"/>
      <c r="UYA631" s="27"/>
      <c r="UYB631" s="27"/>
      <c r="UYC631" s="27"/>
      <c r="UYD631" s="27"/>
      <c r="UYE631" s="27"/>
      <c r="UYF631" s="27"/>
      <c r="UYG631" s="27"/>
      <c r="UYH631" s="27"/>
      <c r="UYI631" s="27"/>
      <c r="UYJ631" s="27"/>
      <c r="UYK631" s="27"/>
      <c r="UYL631" s="27"/>
      <c r="UYM631" s="27"/>
      <c r="UYN631" s="27"/>
      <c r="UYO631" s="27"/>
      <c r="UYP631" s="27"/>
      <c r="UYQ631" s="27"/>
      <c r="UYR631" s="27"/>
      <c r="UYS631" s="27"/>
      <c r="UYT631" s="27"/>
      <c r="UYU631" s="27"/>
      <c r="UYV631" s="27"/>
      <c r="UYW631" s="27"/>
      <c r="UYX631" s="27"/>
      <c r="UYY631" s="27"/>
      <c r="UYZ631" s="27"/>
      <c r="UZA631" s="27"/>
      <c r="UZB631" s="27"/>
      <c r="UZC631" s="27"/>
      <c r="UZD631" s="27"/>
      <c r="UZE631" s="27"/>
      <c r="UZF631" s="27"/>
      <c r="UZG631" s="27"/>
      <c r="UZH631" s="27"/>
      <c r="UZI631" s="27"/>
      <c r="UZJ631" s="27"/>
      <c r="UZK631" s="27"/>
      <c r="UZL631" s="27"/>
      <c r="UZM631" s="27"/>
      <c r="UZN631" s="27"/>
      <c r="UZO631" s="27"/>
      <c r="UZP631" s="27"/>
      <c r="UZQ631" s="27"/>
      <c r="UZR631" s="27"/>
      <c r="UZS631" s="27"/>
      <c r="UZT631" s="27"/>
      <c r="UZU631" s="27"/>
      <c r="UZV631" s="27"/>
      <c r="UZW631" s="27"/>
      <c r="UZX631" s="27"/>
      <c r="UZY631" s="27"/>
      <c r="UZZ631" s="27"/>
      <c r="VAA631" s="27"/>
      <c r="VAB631" s="27"/>
      <c r="VAC631" s="27"/>
      <c r="VAD631" s="27"/>
      <c r="VAE631" s="27"/>
      <c r="VAF631" s="27"/>
      <c r="VAG631" s="27"/>
      <c r="VAH631" s="27"/>
      <c r="VAI631" s="27"/>
      <c r="VAJ631" s="27"/>
      <c r="VAK631" s="27"/>
      <c r="VAL631" s="27"/>
      <c r="VAM631" s="27"/>
      <c r="VAN631" s="27"/>
      <c r="VAO631" s="27"/>
      <c r="VAP631" s="27"/>
      <c r="VAQ631" s="27"/>
      <c r="VAR631" s="27"/>
      <c r="VAS631" s="27"/>
      <c r="VAT631" s="27"/>
      <c r="VAU631" s="27"/>
      <c r="VAV631" s="27"/>
      <c r="VAW631" s="27"/>
      <c r="VAX631" s="27"/>
      <c r="VAY631" s="27"/>
      <c r="VAZ631" s="27"/>
      <c r="VBA631" s="27"/>
      <c r="VBB631" s="27"/>
      <c r="VBC631" s="27"/>
      <c r="VBD631" s="27"/>
      <c r="VBE631" s="27"/>
      <c r="VBF631" s="27"/>
      <c r="VBG631" s="27"/>
      <c r="VBH631" s="27"/>
      <c r="VBI631" s="27"/>
      <c r="VBJ631" s="27"/>
      <c r="VBK631" s="27"/>
      <c r="VBL631" s="27"/>
      <c r="VBM631" s="27"/>
      <c r="VBN631" s="27"/>
      <c r="VBO631" s="27"/>
      <c r="VBP631" s="27"/>
      <c r="VBQ631" s="27"/>
      <c r="VBR631" s="27"/>
      <c r="VBS631" s="27"/>
      <c r="VBT631" s="27"/>
      <c r="VBU631" s="27"/>
      <c r="VBV631" s="27"/>
      <c r="VBW631" s="27"/>
      <c r="VBX631" s="27"/>
      <c r="VBY631" s="27"/>
      <c r="VBZ631" s="27"/>
      <c r="VCA631" s="27"/>
      <c r="VCB631" s="27"/>
      <c r="VCC631" s="27"/>
      <c r="VCD631" s="27"/>
      <c r="VCE631" s="27"/>
      <c r="VCF631" s="27"/>
      <c r="VCG631" s="27"/>
      <c r="VCH631" s="27"/>
      <c r="VCI631" s="27"/>
      <c r="VCJ631" s="27"/>
      <c r="VCK631" s="27"/>
      <c r="VCL631" s="27"/>
      <c r="VCM631" s="27"/>
      <c r="VCN631" s="27"/>
      <c r="VCO631" s="27"/>
      <c r="VCP631" s="27"/>
      <c r="VCQ631" s="27"/>
      <c r="VCR631" s="27"/>
      <c r="VCS631" s="27"/>
      <c r="VCT631" s="27"/>
      <c r="VCU631" s="27"/>
      <c r="VCV631" s="27"/>
      <c r="VCW631" s="27"/>
      <c r="VCX631" s="27"/>
      <c r="VCY631" s="27"/>
      <c r="VCZ631" s="27"/>
      <c r="VDA631" s="27"/>
      <c r="VDB631" s="27"/>
      <c r="VDC631" s="27"/>
      <c r="VDD631" s="27"/>
      <c r="VDE631" s="27"/>
      <c r="VDF631" s="27"/>
      <c r="VDG631" s="27"/>
      <c r="VDH631" s="27"/>
      <c r="VDI631" s="27"/>
      <c r="VDJ631" s="27"/>
      <c r="VDK631" s="27"/>
      <c r="VDL631" s="27"/>
      <c r="VDM631" s="27"/>
      <c r="VDN631" s="27"/>
      <c r="VDO631" s="27"/>
      <c r="VDP631" s="27"/>
      <c r="VDQ631" s="27"/>
      <c r="VDR631" s="27"/>
      <c r="VDS631" s="27"/>
      <c r="VDT631" s="27"/>
      <c r="VDU631" s="27"/>
      <c r="VDV631" s="27"/>
      <c r="VDW631" s="27"/>
      <c r="VDX631" s="27"/>
      <c r="VDY631" s="27"/>
      <c r="VDZ631" s="27"/>
      <c r="VEA631" s="27"/>
      <c r="VEB631" s="27"/>
      <c r="VEC631" s="27"/>
      <c r="VED631" s="27"/>
      <c r="VEE631" s="27"/>
      <c r="VEF631" s="27"/>
      <c r="VEG631" s="27"/>
      <c r="VEH631" s="27"/>
      <c r="VEI631" s="27"/>
      <c r="VEJ631" s="27"/>
      <c r="VEK631" s="27"/>
      <c r="VEL631" s="27"/>
      <c r="VEM631" s="27"/>
      <c r="VEN631" s="27"/>
      <c r="VEO631" s="27"/>
      <c r="VEP631" s="27"/>
      <c r="VEQ631" s="27"/>
      <c r="VER631" s="27"/>
      <c r="VES631" s="27"/>
      <c r="VET631" s="27"/>
      <c r="VEU631" s="27"/>
      <c r="VEV631" s="27"/>
      <c r="VEW631" s="27"/>
      <c r="VEX631" s="27"/>
      <c r="VEY631" s="27"/>
      <c r="VEZ631" s="27"/>
      <c r="VFA631" s="27"/>
      <c r="VFB631" s="27"/>
      <c r="VFC631" s="27"/>
      <c r="VFD631" s="27"/>
      <c r="VFE631" s="27"/>
      <c r="VFF631" s="27"/>
      <c r="VFG631" s="27"/>
      <c r="VFH631" s="27"/>
      <c r="VFI631" s="27"/>
      <c r="VFJ631" s="27"/>
      <c r="VFK631" s="27"/>
      <c r="VFL631" s="27"/>
      <c r="VFM631" s="27"/>
      <c r="VFN631" s="27"/>
      <c r="VFO631" s="27"/>
      <c r="VFP631" s="27"/>
      <c r="VFQ631" s="27"/>
      <c r="VFR631" s="27"/>
      <c r="VFS631" s="27"/>
      <c r="VFT631" s="27"/>
      <c r="VFU631" s="27"/>
      <c r="VFV631" s="27"/>
      <c r="VFW631" s="27"/>
      <c r="VFX631" s="27"/>
      <c r="VFY631" s="27"/>
      <c r="VFZ631" s="27"/>
      <c r="VGA631" s="27"/>
      <c r="VGB631" s="27"/>
      <c r="VGC631" s="27"/>
      <c r="VGD631" s="27"/>
      <c r="VGE631" s="27"/>
      <c r="VGF631" s="27"/>
      <c r="VGG631" s="27"/>
      <c r="VGH631" s="27"/>
      <c r="VGI631" s="27"/>
      <c r="VGJ631" s="27"/>
      <c r="VGK631" s="27"/>
      <c r="VGL631" s="27"/>
      <c r="VGM631" s="27"/>
      <c r="VGN631" s="27"/>
      <c r="VGO631" s="27"/>
      <c r="VGP631" s="27"/>
      <c r="VGQ631" s="27"/>
      <c r="VGR631" s="27"/>
      <c r="VGS631" s="27"/>
      <c r="VGT631" s="27"/>
      <c r="VGU631" s="27"/>
      <c r="VGV631" s="27"/>
      <c r="VGW631" s="27"/>
      <c r="VGX631" s="27"/>
      <c r="VGY631" s="27"/>
      <c r="VGZ631" s="27"/>
      <c r="VHA631" s="27"/>
      <c r="VHB631" s="27"/>
      <c r="VHC631" s="27"/>
      <c r="VHD631" s="27"/>
      <c r="VHE631" s="27"/>
      <c r="VHF631" s="27"/>
      <c r="VHG631" s="27"/>
      <c r="VHH631" s="27"/>
      <c r="VHI631" s="27"/>
      <c r="VHJ631" s="27"/>
      <c r="VHK631" s="27"/>
      <c r="VHL631" s="27"/>
      <c r="VHM631" s="27"/>
      <c r="VHN631" s="27"/>
      <c r="VHO631" s="27"/>
      <c r="VHP631" s="27"/>
      <c r="VHQ631" s="27"/>
      <c r="VHR631" s="27"/>
      <c r="VHS631" s="27"/>
      <c r="VHT631" s="27"/>
      <c r="VHU631" s="27"/>
      <c r="VHV631" s="27"/>
      <c r="VHW631" s="27"/>
      <c r="VHX631" s="27"/>
      <c r="VHY631" s="27"/>
      <c r="VHZ631" s="27"/>
      <c r="VIA631" s="27"/>
      <c r="VIB631" s="27"/>
      <c r="VIC631" s="27"/>
      <c r="VID631" s="27"/>
      <c r="VIE631" s="27"/>
      <c r="VIF631" s="27"/>
      <c r="VIG631" s="27"/>
      <c r="VIH631" s="27"/>
      <c r="VII631" s="27"/>
      <c r="VIJ631" s="27"/>
      <c r="VIK631" s="27"/>
      <c r="VIL631" s="27"/>
      <c r="VIM631" s="27"/>
      <c r="VIN631" s="27"/>
      <c r="VIO631" s="27"/>
      <c r="VIP631" s="27"/>
      <c r="VIQ631" s="27"/>
      <c r="VIR631" s="27"/>
      <c r="VIS631" s="27"/>
      <c r="VIT631" s="27"/>
      <c r="VIU631" s="27"/>
      <c r="VIV631" s="27"/>
      <c r="VIW631" s="27"/>
      <c r="VIX631" s="27"/>
      <c r="VIY631" s="27"/>
      <c r="VIZ631" s="27"/>
      <c r="VJA631" s="27"/>
      <c r="VJB631" s="27"/>
      <c r="VJC631" s="27"/>
      <c r="VJD631" s="27"/>
      <c r="VJE631" s="27"/>
      <c r="VJF631" s="27"/>
      <c r="VJG631" s="27"/>
      <c r="VJH631" s="27"/>
      <c r="VJI631" s="27"/>
      <c r="VJJ631" s="27"/>
      <c r="VJK631" s="27"/>
      <c r="VJL631" s="27"/>
      <c r="VJM631" s="27"/>
      <c r="VJN631" s="27"/>
      <c r="VJO631" s="27"/>
      <c r="VJP631" s="27"/>
      <c r="VJQ631" s="27"/>
      <c r="VJR631" s="27"/>
      <c r="VJS631" s="27"/>
      <c r="VJT631" s="27"/>
      <c r="VJU631" s="27"/>
      <c r="VJV631" s="27"/>
      <c r="VJW631" s="27"/>
      <c r="VJX631" s="27"/>
      <c r="VJY631" s="27"/>
      <c r="VJZ631" s="27"/>
      <c r="VKA631" s="27"/>
      <c r="VKB631" s="27"/>
      <c r="VKC631" s="27"/>
      <c r="VKD631" s="27"/>
      <c r="VKE631" s="27"/>
      <c r="VKF631" s="27"/>
      <c r="VKG631" s="27"/>
      <c r="VKH631" s="27"/>
      <c r="VKI631" s="27"/>
      <c r="VKJ631" s="27"/>
      <c r="VKK631" s="27"/>
      <c r="VKL631" s="27"/>
      <c r="VKM631" s="27"/>
      <c r="VKN631" s="27"/>
      <c r="VKO631" s="27"/>
      <c r="VKP631" s="27"/>
      <c r="VKQ631" s="27"/>
      <c r="VKR631" s="27"/>
      <c r="VKS631" s="27"/>
      <c r="VKT631" s="27"/>
      <c r="VKU631" s="27"/>
      <c r="VKV631" s="27"/>
      <c r="VKW631" s="27"/>
      <c r="VKX631" s="27"/>
      <c r="VKY631" s="27"/>
      <c r="VKZ631" s="27"/>
      <c r="VLA631" s="27"/>
      <c r="VLB631" s="27"/>
      <c r="VLC631" s="27"/>
      <c r="VLD631" s="27"/>
      <c r="VLE631" s="27"/>
      <c r="VLF631" s="27"/>
      <c r="VLG631" s="27"/>
      <c r="VLH631" s="27"/>
      <c r="VLI631" s="27"/>
      <c r="VLJ631" s="27"/>
      <c r="VLK631" s="27"/>
      <c r="VLL631" s="27"/>
      <c r="VLM631" s="27"/>
      <c r="VLN631" s="27"/>
      <c r="VLO631" s="27"/>
      <c r="VLP631" s="27"/>
      <c r="VLQ631" s="27"/>
      <c r="VLR631" s="27"/>
      <c r="VLS631" s="27"/>
      <c r="VLT631" s="27"/>
      <c r="VLU631" s="27"/>
      <c r="VLV631" s="27"/>
      <c r="VLW631" s="27"/>
      <c r="VLX631" s="27"/>
      <c r="VLY631" s="27"/>
      <c r="VLZ631" s="27"/>
      <c r="VMA631" s="27"/>
      <c r="VMB631" s="27"/>
      <c r="VMC631" s="27"/>
      <c r="VMD631" s="27"/>
      <c r="VME631" s="27"/>
      <c r="VMF631" s="27"/>
      <c r="VMG631" s="27"/>
      <c r="VMH631" s="27"/>
      <c r="VMI631" s="27"/>
      <c r="VMJ631" s="27"/>
      <c r="VMK631" s="27"/>
      <c r="VML631" s="27"/>
      <c r="VMM631" s="27"/>
      <c r="VMN631" s="27"/>
      <c r="VMO631" s="27"/>
      <c r="VMP631" s="27"/>
      <c r="VMQ631" s="27"/>
      <c r="VMR631" s="27"/>
      <c r="VMS631" s="27"/>
      <c r="VMT631" s="27"/>
      <c r="VMU631" s="27"/>
      <c r="VMV631" s="27"/>
      <c r="VMW631" s="27"/>
      <c r="VMX631" s="27"/>
      <c r="VMY631" s="27"/>
      <c r="VMZ631" s="27"/>
      <c r="VNA631" s="27"/>
      <c r="VNB631" s="27"/>
      <c r="VNC631" s="27"/>
      <c r="VND631" s="27"/>
      <c r="VNE631" s="27"/>
      <c r="VNF631" s="27"/>
      <c r="VNG631" s="27"/>
      <c r="VNH631" s="27"/>
      <c r="VNI631" s="27"/>
      <c r="VNJ631" s="27"/>
      <c r="VNK631" s="27"/>
      <c r="VNL631" s="27"/>
      <c r="VNM631" s="27"/>
      <c r="VNN631" s="27"/>
      <c r="VNO631" s="27"/>
      <c r="VNP631" s="27"/>
      <c r="VNQ631" s="27"/>
      <c r="VNR631" s="27"/>
      <c r="VNS631" s="27"/>
      <c r="VNT631" s="27"/>
      <c r="VNU631" s="27"/>
      <c r="VNV631" s="27"/>
      <c r="VNW631" s="27"/>
      <c r="VNX631" s="27"/>
      <c r="VNY631" s="27"/>
      <c r="VNZ631" s="27"/>
      <c r="VOA631" s="27"/>
      <c r="VOB631" s="27"/>
      <c r="VOC631" s="27"/>
      <c r="VOD631" s="27"/>
      <c r="VOE631" s="27"/>
      <c r="VOF631" s="27"/>
      <c r="VOG631" s="27"/>
      <c r="VOH631" s="27"/>
      <c r="VOI631" s="27"/>
      <c r="VOJ631" s="27"/>
      <c r="VOK631" s="27"/>
      <c r="VOL631" s="27"/>
      <c r="VOM631" s="27"/>
      <c r="VON631" s="27"/>
      <c r="VOO631" s="27"/>
      <c r="VOP631" s="27"/>
      <c r="VOQ631" s="27"/>
      <c r="VOR631" s="27"/>
      <c r="VOS631" s="27"/>
      <c r="VOT631" s="27"/>
      <c r="VOU631" s="27"/>
      <c r="VOV631" s="27"/>
      <c r="VOW631" s="27"/>
      <c r="VOX631" s="27"/>
      <c r="VOY631" s="27"/>
      <c r="VOZ631" s="27"/>
      <c r="VPA631" s="27"/>
      <c r="VPB631" s="27"/>
      <c r="VPC631" s="27"/>
      <c r="VPD631" s="27"/>
      <c r="VPE631" s="27"/>
      <c r="VPF631" s="27"/>
      <c r="VPG631" s="27"/>
      <c r="VPH631" s="27"/>
      <c r="VPI631" s="27"/>
      <c r="VPJ631" s="27"/>
      <c r="VPK631" s="27"/>
      <c r="VPL631" s="27"/>
      <c r="VPM631" s="27"/>
      <c r="VPN631" s="27"/>
      <c r="VPO631" s="27"/>
      <c r="VPP631" s="27"/>
      <c r="VPQ631" s="27"/>
      <c r="VPR631" s="27"/>
      <c r="VPS631" s="27"/>
      <c r="VPT631" s="27"/>
      <c r="VPU631" s="27"/>
      <c r="VPV631" s="27"/>
      <c r="VPW631" s="27"/>
      <c r="VPX631" s="27"/>
      <c r="VPY631" s="27"/>
      <c r="VPZ631" s="27"/>
      <c r="VQA631" s="27"/>
      <c r="VQB631" s="27"/>
      <c r="VQC631" s="27"/>
      <c r="VQD631" s="27"/>
      <c r="VQE631" s="27"/>
      <c r="VQF631" s="27"/>
      <c r="VQG631" s="27"/>
      <c r="VQH631" s="27"/>
      <c r="VQI631" s="27"/>
      <c r="VQJ631" s="27"/>
      <c r="VQK631" s="27"/>
      <c r="VQL631" s="27"/>
      <c r="VQM631" s="27"/>
      <c r="VQN631" s="27"/>
      <c r="VQO631" s="27"/>
      <c r="VQP631" s="27"/>
      <c r="VQQ631" s="27"/>
      <c r="VQR631" s="27"/>
      <c r="VQS631" s="27"/>
      <c r="VQT631" s="27"/>
      <c r="VQU631" s="27"/>
      <c r="VQV631" s="27"/>
      <c r="VQW631" s="27"/>
      <c r="VQX631" s="27"/>
      <c r="VQY631" s="27"/>
      <c r="VQZ631" s="27"/>
      <c r="VRA631" s="27"/>
      <c r="VRB631" s="27"/>
      <c r="VRC631" s="27"/>
      <c r="VRD631" s="27"/>
      <c r="VRE631" s="27"/>
      <c r="VRF631" s="27"/>
      <c r="VRG631" s="27"/>
      <c r="VRH631" s="27"/>
      <c r="VRI631" s="27"/>
      <c r="VRJ631" s="27"/>
      <c r="VRK631" s="27"/>
      <c r="VRL631" s="27"/>
      <c r="VRM631" s="27"/>
      <c r="VRN631" s="27"/>
      <c r="VRO631" s="27"/>
      <c r="VRP631" s="27"/>
      <c r="VRQ631" s="27"/>
      <c r="VRR631" s="27"/>
      <c r="VRS631" s="27"/>
      <c r="VRT631" s="27"/>
      <c r="VRU631" s="27"/>
      <c r="VRV631" s="27"/>
      <c r="VRW631" s="27"/>
      <c r="VRX631" s="27"/>
      <c r="VRY631" s="27"/>
      <c r="VRZ631" s="27"/>
      <c r="VSA631" s="27"/>
      <c r="VSB631" s="27"/>
      <c r="VSC631" s="27"/>
      <c r="VSD631" s="27"/>
      <c r="VSE631" s="27"/>
      <c r="VSF631" s="27"/>
      <c r="VSG631" s="27"/>
      <c r="VSH631" s="27"/>
      <c r="VSI631" s="27"/>
      <c r="VSJ631" s="27"/>
      <c r="VSK631" s="27"/>
      <c r="VSL631" s="27"/>
      <c r="VSM631" s="27"/>
      <c r="VSN631" s="27"/>
      <c r="VSO631" s="27"/>
      <c r="VSP631" s="27"/>
      <c r="VSQ631" s="27"/>
      <c r="VSR631" s="27"/>
      <c r="VSS631" s="27"/>
      <c r="VST631" s="27"/>
      <c r="VSU631" s="27"/>
      <c r="VSV631" s="27"/>
      <c r="VSW631" s="27"/>
      <c r="VSX631" s="27"/>
      <c r="VSY631" s="27"/>
      <c r="VSZ631" s="27"/>
      <c r="VTA631" s="27"/>
      <c r="VTB631" s="27"/>
      <c r="VTC631" s="27"/>
      <c r="VTD631" s="27"/>
      <c r="VTE631" s="27"/>
      <c r="VTF631" s="27"/>
      <c r="VTG631" s="27"/>
      <c r="VTH631" s="27"/>
      <c r="VTI631" s="27"/>
      <c r="VTJ631" s="27"/>
      <c r="VTK631" s="27"/>
      <c r="VTL631" s="27"/>
      <c r="VTM631" s="27"/>
      <c r="VTN631" s="27"/>
      <c r="VTO631" s="27"/>
      <c r="VTP631" s="27"/>
      <c r="VTQ631" s="27"/>
      <c r="VTR631" s="27"/>
      <c r="VTS631" s="27"/>
      <c r="VTT631" s="27"/>
      <c r="VTU631" s="27"/>
      <c r="VTV631" s="27"/>
      <c r="VTW631" s="27"/>
      <c r="VTX631" s="27"/>
      <c r="VTY631" s="27"/>
      <c r="VTZ631" s="27"/>
      <c r="VUA631" s="27"/>
      <c r="VUB631" s="27"/>
      <c r="VUC631" s="27"/>
      <c r="VUD631" s="27"/>
      <c r="VUE631" s="27"/>
      <c r="VUF631" s="27"/>
      <c r="VUG631" s="27"/>
      <c r="VUH631" s="27"/>
      <c r="VUI631" s="27"/>
      <c r="VUJ631" s="27"/>
      <c r="VUK631" s="27"/>
      <c r="VUL631" s="27"/>
      <c r="VUM631" s="27"/>
      <c r="VUN631" s="27"/>
      <c r="VUO631" s="27"/>
      <c r="VUP631" s="27"/>
      <c r="VUQ631" s="27"/>
      <c r="VUR631" s="27"/>
      <c r="VUS631" s="27"/>
      <c r="VUT631" s="27"/>
      <c r="VUU631" s="27"/>
      <c r="VUV631" s="27"/>
      <c r="VUW631" s="27"/>
      <c r="VUX631" s="27"/>
      <c r="VUY631" s="27"/>
      <c r="VUZ631" s="27"/>
      <c r="VVA631" s="27"/>
      <c r="VVB631" s="27"/>
      <c r="VVC631" s="27"/>
      <c r="VVD631" s="27"/>
      <c r="VVE631" s="27"/>
      <c r="VVF631" s="27"/>
      <c r="VVG631" s="27"/>
      <c r="VVH631" s="27"/>
      <c r="VVI631" s="27"/>
      <c r="VVJ631" s="27"/>
      <c r="VVK631" s="27"/>
      <c r="VVL631" s="27"/>
      <c r="VVM631" s="27"/>
      <c r="VVN631" s="27"/>
      <c r="VVO631" s="27"/>
      <c r="VVP631" s="27"/>
      <c r="VVQ631" s="27"/>
      <c r="VVR631" s="27"/>
      <c r="VVS631" s="27"/>
      <c r="VVT631" s="27"/>
      <c r="VVU631" s="27"/>
      <c r="VVV631" s="27"/>
      <c r="VVW631" s="27"/>
      <c r="VVX631" s="27"/>
      <c r="VVY631" s="27"/>
      <c r="VVZ631" s="27"/>
      <c r="VWA631" s="27"/>
      <c r="VWB631" s="27"/>
      <c r="VWC631" s="27"/>
      <c r="VWD631" s="27"/>
      <c r="VWE631" s="27"/>
      <c r="VWF631" s="27"/>
      <c r="VWG631" s="27"/>
      <c r="VWH631" s="27"/>
      <c r="VWI631" s="27"/>
      <c r="VWJ631" s="27"/>
      <c r="VWK631" s="27"/>
      <c r="VWL631" s="27"/>
      <c r="VWM631" s="27"/>
      <c r="VWN631" s="27"/>
      <c r="VWO631" s="27"/>
      <c r="VWP631" s="27"/>
      <c r="VWQ631" s="27"/>
      <c r="VWR631" s="27"/>
      <c r="VWS631" s="27"/>
      <c r="VWT631" s="27"/>
      <c r="VWU631" s="27"/>
      <c r="VWV631" s="27"/>
      <c r="VWW631" s="27"/>
      <c r="VWX631" s="27"/>
      <c r="VWY631" s="27"/>
      <c r="VWZ631" s="27"/>
      <c r="VXA631" s="27"/>
      <c r="VXB631" s="27"/>
      <c r="VXC631" s="27"/>
      <c r="VXD631" s="27"/>
      <c r="VXE631" s="27"/>
      <c r="VXF631" s="27"/>
      <c r="VXG631" s="27"/>
      <c r="VXH631" s="27"/>
      <c r="VXI631" s="27"/>
      <c r="VXJ631" s="27"/>
      <c r="VXK631" s="27"/>
      <c r="VXL631" s="27"/>
      <c r="VXM631" s="27"/>
      <c r="VXN631" s="27"/>
      <c r="VXO631" s="27"/>
      <c r="VXP631" s="27"/>
      <c r="VXQ631" s="27"/>
      <c r="VXR631" s="27"/>
      <c r="VXS631" s="27"/>
      <c r="VXT631" s="27"/>
      <c r="VXU631" s="27"/>
      <c r="VXV631" s="27"/>
      <c r="VXW631" s="27"/>
      <c r="VXX631" s="27"/>
      <c r="VXY631" s="27"/>
      <c r="VXZ631" s="27"/>
      <c r="VYA631" s="27"/>
      <c r="VYB631" s="27"/>
      <c r="VYC631" s="27"/>
      <c r="VYD631" s="27"/>
      <c r="VYE631" s="27"/>
      <c r="VYF631" s="27"/>
      <c r="VYG631" s="27"/>
      <c r="VYH631" s="27"/>
      <c r="VYI631" s="27"/>
      <c r="VYJ631" s="27"/>
      <c r="VYK631" s="27"/>
      <c r="VYL631" s="27"/>
      <c r="VYM631" s="27"/>
      <c r="VYN631" s="27"/>
      <c r="VYO631" s="27"/>
      <c r="VYP631" s="27"/>
      <c r="VYQ631" s="27"/>
      <c r="VYR631" s="27"/>
      <c r="VYS631" s="27"/>
      <c r="VYT631" s="27"/>
      <c r="VYU631" s="27"/>
      <c r="VYV631" s="27"/>
      <c r="VYW631" s="27"/>
      <c r="VYX631" s="27"/>
      <c r="VYY631" s="27"/>
      <c r="VYZ631" s="27"/>
      <c r="VZA631" s="27"/>
      <c r="VZB631" s="27"/>
      <c r="VZC631" s="27"/>
      <c r="VZD631" s="27"/>
      <c r="VZE631" s="27"/>
      <c r="VZF631" s="27"/>
      <c r="VZG631" s="27"/>
      <c r="VZH631" s="27"/>
      <c r="VZI631" s="27"/>
      <c r="VZJ631" s="27"/>
      <c r="VZK631" s="27"/>
      <c r="VZL631" s="27"/>
      <c r="VZM631" s="27"/>
      <c r="VZN631" s="27"/>
      <c r="VZO631" s="27"/>
      <c r="VZP631" s="27"/>
      <c r="VZQ631" s="27"/>
      <c r="VZR631" s="27"/>
      <c r="VZS631" s="27"/>
      <c r="VZT631" s="27"/>
      <c r="VZU631" s="27"/>
      <c r="VZV631" s="27"/>
      <c r="VZW631" s="27"/>
      <c r="VZX631" s="27"/>
      <c r="VZY631" s="27"/>
      <c r="VZZ631" s="27"/>
      <c r="WAA631" s="27"/>
      <c r="WAB631" s="27"/>
      <c r="WAC631" s="27"/>
      <c r="WAD631" s="27"/>
      <c r="WAE631" s="27"/>
      <c r="WAF631" s="27"/>
      <c r="WAG631" s="27"/>
      <c r="WAH631" s="27"/>
      <c r="WAI631" s="27"/>
      <c r="WAJ631" s="27"/>
      <c r="WAK631" s="27"/>
      <c r="WAL631" s="27"/>
      <c r="WAM631" s="27"/>
      <c r="WAN631" s="27"/>
      <c r="WAO631" s="27"/>
      <c r="WAP631" s="27"/>
      <c r="WAQ631" s="27"/>
      <c r="WAR631" s="27"/>
      <c r="WAS631" s="27"/>
      <c r="WAT631" s="27"/>
      <c r="WAU631" s="27"/>
      <c r="WAV631" s="27"/>
      <c r="WAW631" s="27"/>
      <c r="WAX631" s="27"/>
      <c r="WAY631" s="27"/>
      <c r="WAZ631" s="27"/>
      <c r="WBA631" s="27"/>
      <c r="WBB631" s="27"/>
      <c r="WBC631" s="27"/>
      <c r="WBD631" s="27"/>
      <c r="WBE631" s="27"/>
      <c r="WBF631" s="27"/>
      <c r="WBG631" s="27"/>
      <c r="WBH631" s="27"/>
      <c r="WBI631" s="27"/>
      <c r="WBJ631" s="27"/>
      <c r="WBK631" s="27"/>
      <c r="WBL631" s="27"/>
      <c r="WBM631" s="27"/>
      <c r="WBN631" s="27"/>
      <c r="WBO631" s="27"/>
      <c r="WBP631" s="27"/>
      <c r="WBQ631" s="27"/>
      <c r="WBR631" s="27"/>
      <c r="WBS631" s="27"/>
      <c r="WBT631" s="27"/>
      <c r="WBU631" s="27"/>
      <c r="WBV631" s="27"/>
      <c r="WBW631" s="27"/>
      <c r="WBX631" s="27"/>
      <c r="WBY631" s="27"/>
      <c r="WBZ631" s="27"/>
      <c r="WCA631" s="27"/>
      <c r="WCB631" s="27"/>
      <c r="WCC631" s="27"/>
      <c r="WCD631" s="27"/>
      <c r="WCE631" s="27"/>
      <c r="WCF631" s="27"/>
      <c r="WCG631" s="27"/>
      <c r="WCH631" s="27"/>
      <c r="WCI631" s="27"/>
      <c r="WCJ631" s="27"/>
      <c r="WCK631" s="27"/>
      <c r="WCL631" s="27"/>
      <c r="WCM631" s="27"/>
      <c r="WCN631" s="27"/>
      <c r="WCO631" s="27"/>
      <c r="WCP631" s="27"/>
      <c r="WCQ631" s="27"/>
      <c r="WCR631" s="27"/>
      <c r="WCS631" s="27"/>
      <c r="WCT631" s="27"/>
      <c r="WCU631" s="27"/>
      <c r="WCV631" s="27"/>
      <c r="WCW631" s="27"/>
      <c r="WCX631" s="27"/>
      <c r="WCY631" s="27"/>
      <c r="WCZ631" s="27"/>
      <c r="WDA631" s="27"/>
      <c r="WDB631" s="27"/>
      <c r="WDC631" s="27"/>
      <c r="WDD631" s="27"/>
      <c r="WDE631" s="27"/>
      <c r="WDF631" s="27"/>
      <c r="WDG631" s="27"/>
      <c r="WDH631" s="27"/>
      <c r="WDI631" s="27"/>
      <c r="WDJ631" s="27"/>
      <c r="WDK631" s="27"/>
      <c r="WDL631" s="27"/>
      <c r="WDM631" s="27"/>
      <c r="WDN631" s="27"/>
      <c r="WDO631" s="27"/>
      <c r="WDP631" s="27"/>
      <c r="WDQ631" s="27"/>
      <c r="WDR631" s="27"/>
      <c r="WDS631" s="27"/>
      <c r="WDT631" s="27"/>
      <c r="WDU631" s="27"/>
      <c r="WDV631" s="27"/>
      <c r="WDW631" s="27"/>
      <c r="WDX631" s="27"/>
      <c r="WDY631" s="27"/>
      <c r="WDZ631" s="27"/>
      <c r="WEA631" s="27"/>
      <c r="WEB631" s="27"/>
      <c r="WEC631" s="27"/>
      <c r="WED631" s="27"/>
      <c r="WEE631" s="27"/>
      <c r="WEF631" s="27"/>
      <c r="WEG631" s="27"/>
      <c r="WEH631" s="27"/>
      <c r="WEI631" s="27"/>
      <c r="WEJ631" s="27"/>
      <c r="WEK631" s="27"/>
      <c r="WEL631" s="27"/>
      <c r="WEM631" s="27"/>
      <c r="WEN631" s="27"/>
      <c r="WEO631" s="27"/>
      <c r="WEP631" s="27"/>
      <c r="WEQ631" s="27"/>
      <c r="WER631" s="27"/>
      <c r="WES631" s="27"/>
      <c r="WET631" s="27"/>
      <c r="WEU631" s="27"/>
      <c r="WEV631" s="27"/>
      <c r="WEW631" s="27"/>
      <c r="WEX631" s="27"/>
      <c r="WEY631" s="27"/>
      <c r="WEZ631" s="27"/>
      <c r="WFA631" s="27"/>
      <c r="WFB631" s="27"/>
      <c r="WFC631" s="27"/>
      <c r="WFD631" s="27"/>
      <c r="WFE631" s="27"/>
      <c r="WFF631" s="27"/>
      <c r="WFG631" s="27"/>
      <c r="WFH631" s="27"/>
      <c r="WFI631" s="27"/>
      <c r="WFJ631" s="27"/>
      <c r="WFK631" s="27"/>
      <c r="WFL631" s="27"/>
      <c r="WFM631" s="27"/>
      <c r="WFN631" s="27"/>
      <c r="WFO631" s="27"/>
      <c r="WFP631" s="27"/>
      <c r="WFQ631" s="27"/>
      <c r="WFR631" s="27"/>
      <c r="WFS631" s="27"/>
      <c r="WFT631" s="27"/>
      <c r="WFU631" s="27"/>
      <c r="WFV631" s="27"/>
      <c r="WFW631" s="27"/>
      <c r="WFX631" s="27"/>
      <c r="WFY631" s="27"/>
      <c r="WFZ631" s="27"/>
      <c r="WGA631" s="27"/>
      <c r="WGB631" s="27"/>
      <c r="WGC631" s="27"/>
      <c r="WGD631" s="27"/>
      <c r="WGE631" s="27"/>
      <c r="WGF631" s="27"/>
      <c r="WGG631" s="27"/>
      <c r="WGH631" s="27"/>
      <c r="WGI631" s="27"/>
      <c r="WGJ631" s="27"/>
      <c r="WGK631" s="27"/>
      <c r="WGL631" s="27"/>
      <c r="WGM631" s="27"/>
      <c r="WGN631" s="27"/>
      <c r="WGO631" s="27"/>
      <c r="WGP631" s="27"/>
      <c r="WGQ631" s="27"/>
      <c r="WGR631" s="27"/>
      <c r="WGS631" s="27"/>
      <c r="WGT631" s="27"/>
      <c r="WGU631" s="27"/>
      <c r="WGV631" s="27"/>
      <c r="WGW631" s="27"/>
      <c r="WGX631" s="27"/>
      <c r="WGY631" s="27"/>
      <c r="WGZ631" s="27"/>
      <c r="WHA631" s="27"/>
      <c r="WHB631" s="27"/>
      <c r="WHC631" s="27"/>
      <c r="WHD631" s="27"/>
      <c r="WHE631" s="27"/>
      <c r="WHF631" s="27"/>
      <c r="WHG631" s="27"/>
      <c r="WHH631" s="27"/>
      <c r="WHI631" s="27"/>
      <c r="WHJ631" s="27"/>
      <c r="WHK631" s="27"/>
      <c r="WHL631" s="27"/>
      <c r="WHM631" s="27"/>
      <c r="WHN631" s="27"/>
      <c r="WHO631" s="27"/>
      <c r="WHP631" s="27"/>
      <c r="WHQ631" s="27"/>
      <c r="WHR631" s="27"/>
      <c r="WHS631" s="27"/>
      <c r="WHT631" s="27"/>
      <c r="WHU631" s="27"/>
      <c r="WHV631" s="27"/>
      <c r="WHW631" s="27"/>
      <c r="WHX631" s="27"/>
      <c r="WHY631" s="27"/>
      <c r="WHZ631" s="27"/>
      <c r="WIA631" s="27"/>
      <c r="WIB631" s="27"/>
      <c r="WIC631" s="27"/>
      <c r="WID631" s="27"/>
      <c r="WIE631" s="27"/>
      <c r="WIF631" s="27"/>
      <c r="WIG631" s="27"/>
      <c r="WIH631" s="27"/>
      <c r="WII631" s="27"/>
      <c r="WIJ631" s="27"/>
      <c r="WIK631" s="27"/>
      <c r="WIL631" s="27"/>
      <c r="WIM631" s="27"/>
      <c r="WIN631" s="27"/>
      <c r="WIO631" s="27"/>
      <c r="WIP631" s="27"/>
      <c r="WIQ631" s="27"/>
      <c r="WIR631" s="27"/>
      <c r="WIS631" s="27"/>
      <c r="WIT631" s="27"/>
      <c r="WIU631" s="27"/>
      <c r="WIV631" s="27"/>
      <c r="WIW631" s="27"/>
      <c r="WIX631" s="27"/>
      <c r="WIY631" s="27"/>
      <c r="WIZ631" s="27"/>
      <c r="WJA631" s="27"/>
      <c r="WJB631" s="27"/>
      <c r="WJC631" s="27"/>
      <c r="WJD631" s="27"/>
      <c r="WJE631" s="27"/>
      <c r="WJF631" s="27"/>
      <c r="WJG631" s="27"/>
      <c r="WJH631" s="27"/>
      <c r="WJI631" s="27"/>
      <c r="WJJ631" s="27"/>
      <c r="WJK631" s="27"/>
      <c r="WJL631" s="27"/>
      <c r="WJM631" s="27"/>
      <c r="WJN631" s="27"/>
      <c r="WJO631" s="27"/>
      <c r="WJP631" s="27"/>
      <c r="WJQ631" s="27"/>
      <c r="WJR631" s="27"/>
      <c r="WJS631" s="27"/>
      <c r="WJT631" s="27"/>
      <c r="WJU631" s="27"/>
      <c r="WJV631" s="27"/>
      <c r="WJW631" s="27"/>
      <c r="WJX631" s="27"/>
      <c r="WJY631" s="27"/>
      <c r="WJZ631" s="27"/>
      <c r="WKA631" s="27"/>
      <c r="WKB631" s="27"/>
      <c r="WKC631" s="27"/>
      <c r="WKD631" s="27"/>
      <c r="WKE631" s="27"/>
      <c r="WKF631" s="27"/>
      <c r="WKG631" s="27"/>
      <c r="WKH631" s="27"/>
      <c r="WKI631" s="27"/>
      <c r="WKJ631" s="27"/>
      <c r="WKK631" s="27"/>
      <c r="WKL631" s="27"/>
      <c r="WKM631" s="27"/>
      <c r="WKN631" s="27"/>
      <c r="WKO631" s="27"/>
      <c r="WKP631" s="27"/>
      <c r="WKQ631" s="27"/>
      <c r="WKR631" s="27"/>
      <c r="WKS631" s="27"/>
      <c r="WKT631" s="27"/>
      <c r="WKU631" s="27"/>
      <c r="WKV631" s="27"/>
      <c r="WKW631" s="27"/>
      <c r="WKX631" s="27"/>
      <c r="WKY631" s="27"/>
      <c r="WKZ631" s="27"/>
      <c r="WLA631" s="27"/>
      <c r="WLB631" s="27"/>
      <c r="WLC631" s="27"/>
      <c r="WLD631" s="27"/>
      <c r="WLE631" s="27"/>
      <c r="WLF631" s="27"/>
      <c r="WLG631" s="27"/>
      <c r="WLH631" s="27"/>
      <c r="WLI631" s="27"/>
      <c r="WLJ631" s="27"/>
      <c r="WLK631" s="27"/>
      <c r="WLL631" s="27"/>
      <c r="WLM631" s="27"/>
      <c r="WLN631" s="27"/>
      <c r="WLO631" s="27"/>
      <c r="WLP631" s="27"/>
      <c r="WLQ631" s="27"/>
      <c r="WLR631" s="27"/>
      <c r="WLS631" s="27"/>
      <c r="WLT631" s="27"/>
      <c r="WLU631" s="27"/>
      <c r="WLV631" s="27"/>
      <c r="WLW631" s="27"/>
      <c r="WLX631" s="27"/>
      <c r="WLY631" s="27"/>
      <c r="WLZ631" s="27"/>
      <c r="WMA631" s="27"/>
      <c r="WMB631" s="27"/>
      <c r="WMC631" s="27"/>
      <c r="WMD631" s="27"/>
      <c r="WME631" s="27"/>
      <c r="WMF631" s="27"/>
      <c r="WMG631" s="27"/>
      <c r="WMH631" s="27"/>
      <c r="WMI631" s="27"/>
      <c r="WMJ631" s="27"/>
      <c r="WMK631" s="27"/>
      <c r="WML631" s="27"/>
      <c r="WMM631" s="27"/>
      <c r="WMN631" s="27"/>
      <c r="WMO631" s="27"/>
      <c r="WMP631" s="27"/>
      <c r="WMQ631" s="27"/>
      <c r="WMR631" s="27"/>
      <c r="WMS631" s="27"/>
      <c r="WMT631" s="27"/>
      <c r="WMU631" s="27"/>
      <c r="WMV631" s="27"/>
      <c r="WMW631" s="27"/>
      <c r="WMX631" s="27"/>
      <c r="WMY631" s="27"/>
      <c r="WMZ631" s="27"/>
      <c r="WNA631" s="27"/>
      <c r="WNB631" s="27"/>
      <c r="WNC631" s="27"/>
      <c r="WND631" s="27"/>
      <c r="WNE631" s="27"/>
      <c r="WNF631" s="27"/>
      <c r="WNG631" s="27"/>
      <c r="WNH631" s="27"/>
      <c r="WNI631" s="27"/>
      <c r="WNJ631" s="27"/>
      <c r="WNK631" s="27"/>
      <c r="WNL631" s="27"/>
      <c r="WNM631" s="27"/>
      <c r="WNN631" s="27"/>
      <c r="WNO631" s="27"/>
      <c r="WNP631" s="27"/>
      <c r="WNQ631" s="27"/>
      <c r="WNR631" s="27"/>
      <c r="WNS631" s="27"/>
      <c r="WNT631" s="27"/>
      <c r="WNU631" s="27"/>
      <c r="WNV631" s="27"/>
      <c r="WNW631" s="27"/>
      <c r="WNX631" s="27"/>
      <c r="WNY631" s="27"/>
      <c r="WNZ631" s="27"/>
      <c r="WOA631" s="27"/>
      <c r="WOB631" s="27"/>
      <c r="WOC631" s="27"/>
      <c r="WOD631" s="27"/>
      <c r="WOE631" s="27"/>
      <c r="WOF631" s="27"/>
      <c r="WOG631" s="27"/>
      <c r="WOH631" s="27"/>
      <c r="WOI631" s="27"/>
      <c r="WOJ631" s="27"/>
      <c r="WOK631" s="27"/>
      <c r="WOL631" s="27"/>
      <c r="WOM631" s="27"/>
      <c r="WON631" s="27"/>
      <c r="WOO631" s="27"/>
      <c r="WOP631" s="27"/>
      <c r="WOQ631" s="27"/>
      <c r="WOR631" s="27"/>
      <c r="WOS631" s="27"/>
      <c r="WOT631" s="27"/>
      <c r="WOU631" s="27"/>
      <c r="WOV631" s="27"/>
      <c r="WOW631" s="27"/>
      <c r="WOX631" s="27"/>
      <c r="WOY631" s="27"/>
      <c r="WOZ631" s="27"/>
      <c r="WPA631" s="27"/>
      <c r="WPB631" s="27"/>
      <c r="WPC631" s="27"/>
      <c r="WPD631" s="27"/>
      <c r="WPE631" s="27"/>
      <c r="WPF631" s="27"/>
      <c r="WPG631" s="27"/>
      <c r="WPH631" s="27"/>
      <c r="WPI631" s="27"/>
      <c r="WPJ631" s="27"/>
      <c r="WPK631" s="27"/>
      <c r="WPL631" s="27"/>
      <c r="WPM631" s="27"/>
      <c r="WPN631" s="27"/>
      <c r="WPO631" s="27"/>
      <c r="WPP631" s="27"/>
      <c r="WPQ631" s="27"/>
      <c r="WPR631" s="27"/>
      <c r="WPS631" s="27"/>
      <c r="WPT631" s="27"/>
      <c r="WPU631" s="27"/>
      <c r="WPV631" s="27"/>
      <c r="WPW631" s="27"/>
      <c r="WPX631" s="27"/>
      <c r="WPY631" s="27"/>
      <c r="WPZ631" s="27"/>
      <c r="WQA631" s="27"/>
      <c r="WQB631" s="27"/>
      <c r="WQC631" s="27"/>
      <c r="WQD631" s="27"/>
      <c r="WQE631" s="27"/>
      <c r="WQF631" s="27"/>
      <c r="WQG631" s="27"/>
      <c r="WQH631" s="27"/>
      <c r="WQI631" s="27"/>
      <c r="WQJ631" s="27"/>
      <c r="WQK631" s="27"/>
      <c r="WQL631" s="27"/>
      <c r="WQM631" s="27"/>
      <c r="WQN631" s="27"/>
      <c r="WQO631" s="27"/>
      <c r="WQP631" s="27"/>
      <c r="WQQ631" s="27"/>
      <c r="WQR631" s="27"/>
      <c r="WQS631" s="27"/>
      <c r="WQT631" s="27"/>
      <c r="WQU631" s="27"/>
      <c r="WQV631" s="27"/>
      <c r="WQW631" s="27"/>
      <c r="WQX631" s="27"/>
      <c r="WQY631" s="27"/>
      <c r="WQZ631" s="27"/>
      <c r="WRA631" s="27"/>
      <c r="WRB631" s="27"/>
      <c r="WRC631" s="27"/>
      <c r="WRD631" s="27"/>
      <c r="WRE631" s="27"/>
      <c r="WRF631" s="27"/>
      <c r="WRG631" s="27"/>
      <c r="WRH631" s="27"/>
      <c r="WRI631" s="27"/>
      <c r="WRJ631" s="27"/>
      <c r="WRK631" s="27"/>
      <c r="WRL631" s="27"/>
      <c r="WRM631" s="27"/>
      <c r="WRN631" s="27"/>
      <c r="WRO631" s="27"/>
      <c r="WRP631" s="27"/>
      <c r="WRQ631" s="27"/>
      <c r="WRR631" s="27"/>
      <c r="WRS631" s="27"/>
      <c r="WRT631" s="27"/>
      <c r="WRU631" s="27"/>
      <c r="WRV631" s="27"/>
      <c r="WRW631" s="27"/>
      <c r="WRX631" s="27"/>
      <c r="WRY631" s="27"/>
      <c r="WRZ631" s="27"/>
      <c r="WSA631" s="27"/>
      <c r="WSB631" s="27"/>
      <c r="WSC631" s="27"/>
      <c r="WSD631" s="27"/>
      <c r="WSE631" s="27"/>
      <c r="WSF631" s="27"/>
      <c r="WSG631" s="27"/>
      <c r="WSH631" s="27"/>
      <c r="WSI631" s="27"/>
      <c r="WSJ631" s="27"/>
      <c r="WSK631" s="27"/>
      <c r="WSL631" s="27"/>
      <c r="WSM631" s="27"/>
      <c r="WSN631" s="27"/>
      <c r="WSO631" s="27"/>
      <c r="WSP631" s="27"/>
      <c r="WSQ631" s="27"/>
      <c r="WSR631" s="27"/>
      <c r="WSS631" s="27"/>
      <c r="WST631" s="27"/>
      <c r="WSU631" s="27"/>
      <c r="WSV631" s="27"/>
      <c r="WSW631" s="27"/>
      <c r="WSX631" s="27"/>
      <c r="WSY631" s="27"/>
      <c r="WSZ631" s="27"/>
      <c r="WTA631" s="27"/>
      <c r="WTB631" s="27"/>
      <c r="WTC631" s="27"/>
      <c r="WTD631" s="27"/>
      <c r="WTE631" s="27"/>
      <c r="WTF631" s="27"/>
      <c r="WTG631" s="27"/>
      <c r="WTH631" s="27"/>
      <c r="WTI631" s="27"/>
      <c r="WTJ631" s="27"/>
      <c r="WTK631" s="27"/>
      <c r="WTL631" s="27"/>
      <c r="WTM631" s="27"/>
      <c r="WTN631" s="27"/>
      <c r="WTO631" s="27"/>
      <c r="WTP631" s="27"/>
      <c r="WTQ631" s="27"/>
      <c r="WTR631" s="27"/>
      <c r="WTS631" s="27"/>
      <c r="WTT631" s="27"/>
      <c r="WTU631" s="27"/>
      <c r="WTV631" s="27"/>
      <c r="WTW631" s="27"/>
      <c r="WTX631" s="27"/>
      <c r="WTY631" s="27"/>
      <c r="WTZ631" s="27"/>
      <c r="WUA631" s="27"/>
      <c r="WUB631" s="27"/>
      <c r="WUC631" s="27"/>
      <c r="WUD631" s="27"/>
      <c r="WUE631" s="27"/>
      <c r="WUF631" s="27"/>
      <c r="WUG631" s="27"/>
      <c r="WUH631" s="27"/>
      <c r="WUI631" s="27"/>
      <c r="WUJ631" s="27"/>
      <c r="WUK631" s="27"/>
      <c r="WUL631" s="27"/>
      <c r="WUM631" s="27"/>
      <c r="WUN631" s="27"/>
      <c r="WUO631" s="27"/>
      <c r="WUP631" s="27"/>
      <c r="WUQ631" s="27"/>
      <c r="WUR631" s="27"/>
      <c r="WUS631" s="27"/>
      <c r="WUT631" s="27"/>
      <c r="WUU631" s="27"/>
      <c r="WUV631" s="27"/>
      <c r="WUW631" s="27"/>
      <c r="WUX631" s="27"/>
      <c r="WUY631" s="27"/>
      <c r="WUZ631" s="27"/>
      <c r="WVA631" s="27"/>
      <c r="WVB631" s="27"/>
      <c r="WVC631" s="27"/>
      <c r="WVD631" s="27"/>
      <c r="WVE631" s="27"/>
      <c r="WVF631" s="27"/>
      <c r="WVG631" s="27"/>
      <c r="WVH631" s="27"/>
      <c r="WVI631" s="27"/>
      <c r="WVJ631" s="27"/>
      <c r="WVK631" s="27"/>
      <c r="WVL631" s="27"/>
      <c r="WVM631" s="27"/>
      <c r="WVN631" s="27"/>
      <c r="WVO631" s="27"/>
      <c r="WVP631" s="27"/>
      <c r="WVQ631" s="27"/>
      <c r="WVR631" s="27"/>
      <c r="WVS631" s="27"/>
      <c r="WVT631" s="27"/>
      <c r="WVU631" s="27"/>
      <c r="WVV631" s="27"/>
      <c r="WVW631" s="27"/>
      <c r="WVX631" s="27"/>
      <c r="WVY631" s="27"/>
      <c r="WVZ631" s="27"/>
      <c r="WWA631" s="27"/>
      <c r="WWB631" s="27"/>
      <c r="WWC631" s="27"/>
      <c r="WWD631" s="27"/>
      <c r="WWE631" s="27"/>
      <c r="WWF631" s="27"/>
      <c r="WWG631" s="27"/>
      <c r="WWH631" s="27"/>
      <c r="WWI631" s="27"/>
      <c r="WWJ631" s="27"/>
      <c r="WWK631" s="27"/>
      <c r="WWL631" s="27"/>
      <c r="WWM631" s="27"/>
      <c r="WWN631" s="27"/>
      <c r="WWO631" s="27"/>
      <c r="WWP631" s="27"/>
      <c r="WWQ631" s="27"/>
      <c r="WWR631" s="27"/>
      <c r="WWS631" s="27"/>
      <c r="WWT631" s="27"/>
      <c r="WWU631" s="27"/>
      <c r="WWV631" s="27"/>
      <c r="WWW631" s="27"/>
      <c r="WWX631" s="27"/>
      <c r="WWY631" s="27"/>
      <c r="WWZ631" s="27"/>
      <c r="WXA631" s="27"/>
      <c r="WXB631" s="27"/>
      <c r="WXC631" s="27"/>
      <c r="WXD631" s="27"/>
      <c r="WXE631" s="27"/>
      <c r="WXF631" s="27"/>
      <c r="WXG631" s="27"/>
      <c r="WXH631" s="27"/>
      <c r="WXI631" s="27"/>
      <c r="WXJ631" s="27"/>
      <c r="WXK631" s="27"/>
      <c r="WXL631" s="27"/>
      <c r="WXM631" s="27"/>
      <c r="WXN631" s="27"/>
      <c r="WXO631" s="27"/>
      <c r="WXP631" s="27"/>
      <c r="WXQ631" s="27"/>
      <c r="WXR631" s="27"/>
      <c r="WXS631" s="27"/>
      <c r="WXT631" s="27"/>
      <c r="WXU631" s="27"/>
      <c r="WXV631" s="27"/>
      <c r="WXW631" s="27"/>
      <c r="WXX631" s="27"/>
      <c r="WXY631" s="27"/>
      <c r="WXZ631" s="27"/>
      <c r="WYA631" s="27"/>
      <c r="WYB631" s="27"/>
      <c r="WYC631" s="27"/>
      <c r="WYD631" s="27"/>
      <c r="WYE631" s="27"/>
      <c r="WYF631" s="27"/>
      <c r="WYG631" s="27"/>
      <c r="WYH631" s="27"/>
      <c r="WYI631" s="27"/>
      <c r="WYJ631" s="27"/>
      <c r="WYK631" s="27"/>
      <c r="WYL631" s="27"/>
      <c r="WYM631" s="27"/>
      <c r="WYN631" s="27"/>
      <c r="WYO631" s="27"/>
      <c r="WYP631" s="27"/>
      <c r="WYQ631" s="27"/>
      <c r="WYR631" s="27"/>
      <c r="WYS631" s="27"/>
      <c r="WYT631" s="27"/>
      <c r="WYU631" s="27"/>
      <c r="WYV631" s="27"/>
      <c r="WYW631" s="27"/>
      <c r="WYX631" s="27"/>
      <c r="WYY631" s="27"/>
      <c r="WYZ631" s="27"/>
      <c r="WZA631" s="27"/>
      <c r="WZB631" s="27"/>
      <c r="WZC631" s="27"/>
      <c r="WZD631" s="27"/>
      <c r="WZE631" s="27"/>
      <c r="WZF631" s="27"/>
      <c r="WZG631" s="27"/>
      <c r="WZH631" s="27"/>
      <c r="WZI631" s="27"/>
      <c r="WZJ631" s="27"/>
      <c r="WZK631" s="27"/>
      <c r="WZL631" s="27"/>
      <c r="WZM631" s="27"/>
      <c r="WZN631" s="27"/>
      <c r="WZO631" s="27"/>
      <c r="WZP631" s="27"/>
      <c r="WZQ631" s="27"/>
      <c r="WZR631" s="27"/>
      <c r="WZS631" s="27"/>
      <c r="WZT631" s="27"/>
      <c r="WZU631" s="27"/>
      <c r="WZV631" s="27"/>
      <c r="WZW631" s="27"/>
      <c r="WZX631" s="27"/>
      <c r="WZY631" s="27"/>
      <c r="WZZ631" s="27"/>
      <c r="XAA631" s="27"/>
      <c r="XAB631" s="27"/>
      <c r="XAC631" s="27"/>
      <c r="XAD631" s="27"/>
      <c r="XAE631" s="27"/>
      <c r="XAF631" s="27"/>
      <c r="XAG631" s="27"/>
      <c r="XAH631" s="27"/>
      <c r="XAI631" s="27"/>
      <c r="XAJ631" s="27"/>
      <c r="XAK631" s="27"/>
      <c r="XAL631" s="27"/>
      <c r="XAM631" s="27"/>
      <c r="XAN631" s="27"/>
      <c r="XAO631" s="27"/>
      <c r="XAP631" s="27"/>
      <c r="XAQ631" s="27"/>
      <c r="XAR631" s="27"/>
      <c r="XAS631" s="27"/>
      <c r="XAT631" s="27"/>
      <c r="XAU631" s="27"/>
      <c r="XAV631" s="27"/>
      <c r="XAW631" s="29"/>
      <c r="XAX631" s="29"/>
      <c r="XAY631" s="29"/>
      <c r="XAZ631" s="29"/>
      <c r="XBA631" s="29"/>
      <c r="XBB631" s="29"/>
      <c r="XBC631" s="29"/>
      <c r="XBD631" s="29"/>
      <c r="XBE631" s="29"/>
      <c r="XBF631" s="29"/>
      <c r="XBG631" s="29"/>
      <c r="XBH631" s="29"/>
      <c r="XBI631" s="29"/>
      <c r="XBJ631" s="29"/>
      <c r="XBK631" s="29"/>
      <c r="XBL631" s="29"/>
      <c r="XBM631" s="29"/>
      <c r="XBN631" s="29"/>
      <c r="XBO631" s="29"/>
      <c r="XBP631" s="29"/>
      <c r="XBQ631" s="29"/>
      <c r="XBR631" s="29"/>
      <c r="XBS631" s="29"/>
      <c r="XBT631" s="29"/>
      <c r="XBU631" s="29"/>
      <c r="XBV631" s="29"/>
      <c r="XBW631" s="29"/>
      <c r="XBX631" s="29"/>
      <c r="XBY631" s="29"/>
      <c r="XBZ631" s="29"/>
      <c r="XCA631" s="29"/>
      <c r="XCB631" s="29"/>
      <c r="XCC631" s="29"/>
      <c r="XCD631" s="29"/>
      <c r="XCE631" s="29"/>
      <c r="XCF631" s="29"/>
      <c r="XCG631" s="29"/>
      <c r="XCH631" s="29"/>
      <c r="XCI631" s="29"/>
      <c r="XCJ631" s="29"/>
      <c r="XCK631" s="29"/>
      <c r="XCL631" s="29"/>
      <c r="XCM631" s="29"/>
      <c r="XCN631" s="29"/>
      <c r="XCO631" s="29"/>
      <c r="XCP631" s="29"/>
      <c r="XCQ631" s="29"/>
      <c r="XCR631" s="29"/>
      <c r="XCS631" s="29"/>
      <c r="XCT631" s="29"/>
      <c r="XCU631" s="29"/>
      <c r="XCV631" s="29"/>
      <c r="XCW631" s="29"/>
      <c r="XCX631" s="29"/>
      <c r="XCY631" s="29"/>
      <c r="XCZ631" s="29"/>
      <c r="XDA631" s="29"/>
      <c r="XDB631" s="29"/>
      <c r="XDC631" s="29"/>
      <c r="XDD631" s="29"/>
      <c r="XDE631" s="29"/>
      <c r="XDF631" s="29"/>
      <c r="XDG631" s="29"/>
      <c r="XDH631" s="29"/>
      <c r="XDI631" s="29"/>
      <c r="XDJ631" s="29"/>
      <c r="XDK631" s="29"/>
      <c r="XDL631" s="29"/>
    </row>
    <row r="632" spans="1:16340" ht="15.75" customHeight="1">
      <c r="A632" s="25">
        <v>630</v>
      </c>
      <c r="B632" s="28" t="s">
        <v>6266</v>
      </c>
      <c r="C632" s="28" t="s">
        <v>21</v>
      </c>
      <c r="D632" s="28" t="s">
        <v>32</v>
      </c>
      <c r="E632" s="28" t="s">
        <v>5651</v>
      </c>
      <c r="F632" s="28" t="s">
        <v>1347</v>
      </c>
      <c r="G632" s="28">
        <v>2020.9</v>
      </c>
    </row>
    <row r="633" spans="1:16340" s="19" customFormat="1" ht="15.75" customHeight="1">
      <c r="A633" s="25">
        <v>631</v>
      </c>
      <c r="B633" s="28" t="s">
        <v>6267</v>
      </c>
      <c r="C633" s="28" t="s">
        <v>10</v>
      </c>
      <c r="D633" s="28">
        <v>80</v>
      </c>
      <c r="E633" s="28" t="s">
        <v>5666</v>
      </c>
      <c r="F633" s="28" t="s">
        <v>1623</v>
      </c>
      <c r="G633" s="28">
        <v>2020.9</v>
      </c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  <c r="QN633" s="27"/>
      <c r="QO633" s="27"/>
      <c r="QP633" s="27"/>
      <c r="QQ633" s="27"/>
      <c r="QR633" s="27"/>
      <c r="QS633" s="27"/>
      <c r="QT633" s="27"/>
      <c r="QU633" s="27"/>
      <c r="QV633" s="27"/>
      <c r="QW633" s="27"/>
      <c r="QX633" s="27"/>
      <c r="QY633" s="27"/>
      <c r="QZ633" s="27"/>
      <c r="RA633" s="27"/>
      <c r="RB633" s="27"/>
      <c r="RC633" s="27"/>
      <c r="RD633" s="27"/>
      <c r="RE633" s="27"/>
      <c r="RF633" s="27"/>
      <c r="RG633" s="27"/>
      <c r="RH633" s="27"/>
      <c r="RI633" s="27"/>
      <c r="RJ633" s="27"/>
      <c r="RK633" s="27"/>
      <c r="RL633" s="27"/>
      <c r="RM633" s="27"/>
      <c r="RN633" s="27"/>
      <c r="RO633" s="27"/>
      <c r="RP633" s="27"/>
      <c r="RQ633" s="27"/>
      <c r="RR633" s="27"/>
      <c r="RS633" s="27"/>
      <c r="RT633" s="27"/>
      <c r="RU633" s="27"/>
      <c r="RV633" s="27"/>
      <c r="RW633" s="27"/>
      <c r="RX633" s="27"/>
      <c r="RY633" s="27"/>
      <c r="RZ633" s="27"/>
      <c r="SA633" s="27"/>
      <c r="SB633" s="27"/>
      <c r="SC633" s="27"/>
      <c r="SD633" s="27"/>
      <c r="SE633" s="27"/>
      <c r="SF633" s="27"/>
      <c r="SG633" s="27"/>
      <c r="SH633" s="27"/>
      <c r="SI633" s="27"/>
      <c r="SJ633" s="27"/>
      <c r="SK633" s="27"/>
      <c r="SL633" s="27"/>
      <c r="SM633" s="27"/>
      <c r="SN633" s="27"/>
      <c r="SO633" s="27"/>
      <c r="SP633" s="27"/>
      <c r="SQ633" s="27"/>
      <c r="SR633" s="27"/>
      <c r="SS633" s="27"/>
      <c r="ST633" s="27"/>
      <c r="SU633" s="27"/>
      <c r="SV633" s="27"/>
      <c r="SW633" s="27"/>
      <c r="SX633" s="27"/>
      <c r="SY633" s="27"/>
      <c r="SZ633" s="27"/>
      <c r="TA633" s="27"/>
      <c r="TB633" s="27"/>
      <c r="TC633" s="27"/>
      <c r="TD633" s="27"/>
      <c r="TE633" s="27"/>
      <c r="TF633" s="27"/>
      <c r="TG633" s="27"/>
      <c r="TH633" s="27"/>
      <c r="TI633" s="27"/>
      <c r="TJ633" s="27"/>
      <c r="TK633" s="27"/>
      <c r="TL633" s="27"/>
      <c r="TM633" s="27"/>
      <c r="TN633" s="27"/>
      <c r="TO633" s="27"/>
      <c r="TP633" s="27"/>
      <c r="TQ633" s="27"/>
      <c r="TR633" s="27"/>
      <c r="TS633" s="27"/>
      <c r="TT633" s="27"/>
      <c r="TU633" s="27"/>
      <c r="TV633" s="27"/>
      <c r="TW633" s="27"/>
      <c r="TX633" s="27"/>
      <c r="TY633" s="27"/>
      <c r="TZ633" s="27"/>
      <c r="UA633" s="27"/>
      <c r="UB633" s="27"/>
      <c r="UC633" s="27"/>
      <c r="UD633" s="27"/>
      <c r="UE633" s="27"/>
      <c r="UF633" s="27"/>
      <c r="UG633" s="27"/>
      <c r="UH633" s="27"/>
      <c r="UI633" s="27"/>
      <c r="UJ633" s="27"/>
      <c r="UK633" s="27"/>
      <c r="UL633" s="27"/>
      <c r="UM633" s="27"/>
      <c r="UN633" s="27"/>
      <c r="UO633" s="27"/>
      <c r="UP633" s="27"/>
      <c r="UQ633" s="27"/>
      <c r="UR633" s="27"/>
      <c r="US633" s="27"/>
      <c r="UT633" s="27"/>
      <c r="UU633" s="27"/>
      <c r="UV633" s="27"/>
      <c r="UW633" s="27"/>
      <c r="UX633" s="27"/>
      <c r="UY633" s="27"/>
      <c r="UZ633" s="27"/>
      <c r="VA633" s="27"/>
      <c r="VB633" s="27"/>
      <c r="VC633" s="27"/>
      <c r="VD633" s="27"/>
      <c r="VE633" s="27"/>
      <c r="VF633" s="27"/>
      <c r="VG633" s="27"/>
      <c r="VH633" s="27"/>
      <c r="VI633" s="27"/>
      <c r="VJ633" s="27"/>
      <c r="VK633" s="27"/>
      <c r="VL633" s="27"/>
      <c r="VM633" s="27"/>
      <c r="VN633" s="27"/>
      <c r="VO633" s="27"/>
      <c r="VP633" s="27"/>
      <c r="VQ633" s="27"/>
      <c r="VR633" s="27"/>
      <c r="VS633" s="27"/>
      <c r="VT633" s="27"/>
      <c r="VU633" s="27"/>
      <c r="VV633" s="27"/>
      <c r="VW633" s="27"/>
      <c r="VX633" s="27"/>
      <c r="VY633" s="27"/>
      <c r="VZ633" s="27"/>
      <c r="WA633" s="27"/>
      <c r="WB633" s="27"/>
      <c r="WC633" s="27"/>
      <c r="WD633" s="27"/>
      <c r="WE633" s="27"/>
      <c r="WF633" s="27"/>
      <c r="WG633" s="27"/>
      <c r="WH633" s="27"/>
      <c r="WI633" s="27"/>
      <c r="WJ633" s="27"/>
      <c r="WK633" s="27"/>
      <c r="WL633" s="27"/>
      <c r="WM633" s="27"/>
      <c r="WN633" s="27"/>
      <c r="WO633" s="27"/>
      <c r="WP633" s="27"/>
      <c r="WQ633" s="27"/>
      <c r="WR633" s="27"/>
      <c r="WS633" s="27"/>
      <c r="WT633" s="27"/>
      <c r="WU633" s="27"/>
      <c r="WV633" s="27"/>
      <c r="WW633" s="27"/>
      <c r="WX633" s="27"/>
      <c r="WY633" s="27"/>
      <c r="WZ633" s="27"/>
      <c r="XA633" s="27"/>
      <c r="XB633" s="27"/>
      <c r="XC633" s="27"/>
      <c r="XD633" s="27"/>
      <c r="XE633" s="27"/>
      <c r="XF633" s="27"/>
      <c r="XG633" s="27"/>
      <c r="XH633" s="27"/>
      <c r="XI633" s="27"/>
      <c r="XJ633" s="27"/>
      <c r="XK633" s="27"/>
      <c r="XL633" s="27"/>
      <c r="XM633" s="27"/>
      <c r="XN633" s="27"/>
      <c r="XO633" s="27"/>
      <c r="XP633" s="27"/>
      <c r="XQ633" s="27"/>
      <c r="XR633" s="27"/>
      <c r="XS633" s="27"/>
      <c r="XT633" s="27"/>
      <c r="XU633" s="27"/>
      <c r="XV633" s="27"/>
      <c r="XW633" s="27"/>
      <c r="XX633" s="27"/>
      <c r="XY633" s="27"/>
      <c r="XZ633" s="27"/>
      <c r="YA633" s="27"/>
      <c r="YB633" s="27"/>
      <c r="YC633" s="27"/>
      <c r="YD633" s="27"/>
      <c r="YE633" s="27"/>
      <c r="YF633" s="27"/>
      <c r="YG633" s="27"/>
      <c r="YH633" s="27"/>
      <c r="YI633" s="27"/>
      <c r="YJ633" s="27"/>
      <c r="YK633" s="27"/>
      <c r="YL633" s="27"/>
      <c r="YM633" s="27"/>
      <c r="YN633" s="27"/>
      <c r="YO633" s="27"/>
      <c r="YP633" s="27"/>
      <c r="YQ633" s="27"/>
      <c r="YR633" s="27"/>
      <c r="YS633" s="27"/>
      <c r="YT633" s="27"/>
      <c r="YU633" s="27"/>
      <c r="YV633" s="27"/>
      <c r="YW633" s="27"/>
      <c r="YX633" s="27"/>
      <c r="YY633" s="27"/>
      <c r="YZ633" s="27"/>
      <c r="ZA633" s="27"/>
      <c r="ZB633" s="27"/>
      <c r="ZC633" s="27"/>
      <c r="ZD633" s="27"/>
      <c r="ZE633" s="27"/>
      <c r="ZF633" s="27"/>
      <c r="ZG633" s="27"/>
      <c r="ZH633" s="27"/>
      <c r="ZI633" s="27"/>
      <c r="ZJ633" s="27"/>
      <c r="ZK633" s="27"/>
      <c r="ZL633" s="27"/>
      <c r="ZM633" s="27"/>
      <c r="ZN633" s="27"/>
      <c r="ZO633" s="27"/>
      <c r="ZP633" s="27"/>
      <c r="ZQ633" s="27"/>
      <c r="ZR633" s="27"/>
      <c r="ZS633" s="27"/>
      <c r="ZT633" s="27"/>
      <c r="ZU633" s="27"/>
      <c r="ZV633" s="27"/>
      <c r="ZW633" s="27"/>
      <c r="ZX633" s="27"/>
      <c r="ZY633" s="27"/>
      <c r="ZZ633" s="27"/>
      <c r="AAA633" s="27"/>
      <c r="AAB633" s="27"/>
      <c r="AAC633" s="27"/>
      <c r="AAD633" s="27"/>
      <c r="AAE633" s="27"/>
      <c r="AAF633" s="27"/>
      <c r="AAG633" s="27"/>
      <c r="AAH633" s="27"/>
      <c r="AAI633" s="27"/>
      <c r="AAJ633" s="27"/>
      <c r="AAK633" s="27"/>
      <c r="AAL633" s="27"/>
      <c r="AAM633" s="27"/>
      <c r="AAN633" s="27"/>
      <c r="AAO633" s="27"/>
      <c r="AAP633" s="27"/>
      <c r="AAQ633" s="27"/>
      <c r="AAR633" s="27"/>
      <c r="AAS633" s="27"/>
      <c r="AAT633" s="27"/>
      <c r="AAU633" s="27"/>
      <c r="AAV633" s="27"/>
      <c r="AAW633" s="27"/>
      <c r="AAX633" s="27"/>
      <c r="AAY633" s="27"/>
      <c r="AAZ633" s="27"/>
      <c r="ABA633" s="27"/>
      <c r="ABB633" s="27"/>
      <c r="ABC633" s="27"/>
      <c r="ABD633" s="27"/>
      <c r="ABE633" s="27"/>
      <c r="ABF633" s="27"/>
      <c r="ABG633" s="27"/>
      <c r="ABH633" s="27"/>
      <c r="ABI633" s="27"/>
      <c r="ABJ633" s="27"/>
      <c r="ABK633" s="27"/>
      <c r="ABL633" s="27"/>
      <c r="ABM633" s="27"/>
      <c r="ABN633" s="27"/>
      <c r="ABO633" s="27"/>
      <c r="ABP633" s="27"/>
      <c r="ABQ633" s="27"/>
      <c r="ABR633" s="27"/>
      <c r="ABS633" s="27"/>
      <c r="ABT633" s="27"/>
      <c r="ABU633" s="27"/>
      <c r="ABV633" s="27"/>
      <c r="ABW633" s="27"/>
      <c r="ABX633" s="27"/>
      <c r="ABY633" s="27"/>
      <c r="ABZ633" s="27"/>
      <c r="ACA633" s="27"/>
      <c r="ACB633" s="27"/>
      <c r="ACC633" s="27"/>
      <c r="ACD633" s="27"/>
      <c r="ACE633" s="27"/>
      <c r="ACF633" s="27"/>
      <c r="ACG633" s="27"/>
      <c r="ACH633" s="27"/>
      <c r="ACI633" s="27"/>
      <c r="ACJ633" s="27"/>
      <c r="ACK633" s="27"/>
      <c r="ACL633" s="27"/>
      <c r="ACM633" s="27"/>
      <c r="ACN633" s="27"/>
      <c r="ACO633" s="27"/>
      <c r="ACP633" s="27"/>
      <c r="ACQ633" s="27"/>
      <c r="ACR633" s="27"/>
      <c r="ACS633" s="27"/>
      <c r="ACT633" s="27"/>
      <c r="ACU633" s="27"/>
      <c r="ACV633" s="27"/>
      <c r="ACW633" s="27"/>
      <c r="ACX633" s="27"/>
      <c r="ACY633" s="27"/>
      <c r="ACZ633" s="27"/>
      <c r="ADA633" s="27"/>
      <c r="ADB633" s="27"/>
      <c r="ADC633" s="27"/>
      <c r="ADD633" s="27"/>
      <c r="ADE633" s="27"/>
      <c r="ADF633" s="27"/>
      <c r="ADG633" s="27"/>
      <c r="ADH633" s="27"/>
      <c r="ADI633" s="27"/>
      <c r="ADJ633" s="27"/>
      <c r="ADK633" s="27"/>
      <c r="ADL633" s="27"/>
      <c r="ADM633" s="27"/>
      <c r="ADN633" s="27"/>
      <c r="ADO633" s="27"/>
      <c r="ADP633" s="27"/>
      <c r="ADQ633" s="27"/>
      <c r="ADR633" s="27"/>
      <c r="ADS633" s="27"/>
      <c r="ADT633" s="27"/>
      <c r="ADU633" s="27"/>
      <c r="ADV633" s="27"/>
      <c r="ADW633" s="27"/>
      <c r="ADX633" s="27"/>
      <c r="ADY633" s="27"/>
      <c r="ADZ633" s="27"/>
      <c r="AEA633" s="27"/>
      <c r="AEB633" s="27"/>
      <c r="AEC633" s="27"/>
      <c r="AED633" s="27"/>
      <c r="AEE633" s="27"/>
      <c r="AEF633" s="27"/>
      <c r="AEG633" s="27"/>
      <c r="AEH633" s="27"/>
      <c r="AEI633" s="27"/>
      <c r="AEJ633" s="27"/>
      <c r="AEK633" s="27"/>
      <c r="AEL633" s="27"/>
      <c r="AEM633" s="27"/>
      <c r="AEN633" s="27"/>
      <c r="AEO633" s="27"/>
      <c r="AEP633" s="27"/>
      <c r="AEQ633" s="27"/>
      <c r="AER633" s="27"/>
      <c r="AES633" s="27"/>
      <c r="AET633" s="27"/>
      <c r="AEU633" s="27"/>
      <c r="AEV633" s="27"/>
      <c r="AEW633" s="27"/>
      <c r="AEX633" s="27"/>
      <c r="AEY633" s="27"/>
      <c r="AEZ633" s="27"/>
      <c r="AFA633" s="27"/>
      <c r="AFB633" s="27"/>
      <c r="AFC633" s="27"/>
      <c r="AFD633" s="27"/>
      <c r="AFE633" s="27"/>
      <c r="AFF633" s="27"/>
      <c r="AFG633" s="27"/>
      <c r="AFH633" s="27"/>
      <c r="AFI633" s="27"/>
      <c r="AFJ633" s="27"/>
      <c r="AFK633" s="27"/>
      <c r="AFL633" s="27"/>
      <c r="AFM633" s="27"/>
      <c r="AFN633" s="27"/>
      <c r="AFO633" s="27"/>
      <c r="AFP633" s="27"/>
      <c r="AFQ633" s="27"/>
      <c r="AFR633" s="27"/>
      <c r="AFS633" s="27"/>
      <c r="AFT633" s="27"/>
      <c r="AFU633" s="27"/>
      <c r="AFV633" s="27"/>
      <c r="AFW633" s="27"/>
      <c r="AFX633" s="27"/>
      <c r="AFY633" s="27"/>
      <c r="AFZ633" s="27"/>
      <c r="AGA633" s="27"/>
      <c r="AGB633" s="27"/>
      <c r="AGC633" s="27"/>
      <c r="AGD633" s="27"/>
      <c r="AGE633" s="27"/>
      <c r="AGF633" s="27"/>
      <c r="AGG633" s="27"/>
      <c r="AGH633" s="27"/>
      <c r="AGI633" s="27"/>
      <c r="AGJ633" s="27"/>
      <c r="AGK633" s="27"/>
      <c r="AGL633" s="27"/>
      <c r="AGM633" s="27"/>
      <c r="AGN633" s="27"/>
      <c r="AGO633" s="27"/>
      <c r="AGP633" s="27"/>
      <c r="AGQ633" s="27"/>
      <c r="AGR633" s="27"/>
      <c r="AGS633" s="27"/>
      <c r="AGT633" s="27"/>
      <c r="AGU633" s="27"/>
      <c r="AGV633" s="27"/>
      <c r="AGW633" s="27"/>
      <c r="AGX633" s="27"/>
      <c r="AGY633" s="27"/>
      <c r="AGZ633" s="27"/>
      <c r="AHA633" s="27"/>
      <c r="AHB633" s="27"/>
      <c r="AHC633" s="27"/>
      <c r="AHD633" s="27"/>
      <c r="AHE633" s="27"/>
      <c r="AHF633" s="27"/>
      <c r="AHG633" s="27"/>
      <c r="AHH633" s="27"/>
      <c r="AHI633" s="27"/>
      <c r="AHJ633" s="27"/>
      <c r="AHK633" s="27"/>
      <c r="AHL633" s="27"/>
      <c r="AHM633" s="27"/>
      <c r="AHN633" s="27"/>
      <c r="AHO633" s="27"/>
      <c r="AHP633" s="27"/>
      <c r="AHQ633" s="27"/>
      <c r="AHR633" s="27"/>
      <c r="AHS633" s="27"/>
      <c r="AHT633" s="27"/>
      <c r="AHU633" s="27"/>
      <c r="AHV633" s="27"/>
      <c r="AHW633" s="27"/>
      <c r="AHX633" s="27"/>
      <c r="AHY633" s="27"/>
      <c r="AHZ633" s="27"/>
      <c r="AIA633" s="27"/>
      <c r="AIB633" s="27"/>
      <c r="AIC633" s="27"/>
      <c r="AID633" s="27"/>
      <c r="AIE633" s="27"/>
      <c r="AIF633" s="27"/>
      <c r="AIG633" s="27"/>
      <c r="AIH633" s="27"/>
      <c r="AII633" s="27"/>
      <c r="AIJ633" s="27"/>
      <c r="AIK633" s="27"/>
      <c r="AIL633" s="27"/>
      <c r="AIM633" s="27"/>
      <c r="AIN633" s="27"/>
      <c r="AIO633" s="27"/>
      <c r="AIP633" s="27"/>
      <c r="AIQ633" s="27"/>
      <c r="AIR633" s="27"/>
      <c r="AIS633" s="27"/>
      <c r="AIT633" s="27"/>
      <c r="AIU633" s="27"/>
      <c r="AIV633" s="27"/>
      <c r="AIW633" s="27"/>
      <c r="AIX633" s="27"/>
      <c r="AIY633" s="27"/>
      <c r="AIZ633" s="27"/>
      <c r="AJA633" s="27"/>
      <c r="AJB633" s="27"/>
      <c r="AJC633" s="27"/>
      <c r="AJD633" s="27"/>
      <c r="AJE633" s="27"/>
      <c r="AJF633" s="27"/>
      <c r="AJG633" s="27"/>
      <c r="AJH633" s="27"/>
      <c r="AJI633" s="27"/>
      <c r="AJJ633" s="27"/>
      <c r="AJK633" s="27"/>
      <c r="AJL633" s="27"/>
      <c r="AJM633" s="27"/>
      <c r="AJN633" s="27"/>
      <c r="AJO633" s="27"/>
      <c r="AJP633" s="27"/>
      <c r="AJQ633" s="27"/>
      <c r="AJR633" s="27"/>
      <c r="AJS633" s="27"/>
      <c r="AJT633" s="27"/>
      <c r="AJU633" s="27"/>
      <c r="AJV633" s="27"/>
      <c r="AJW633" s="27"/>
      <c r="AJX633" s="27"/>
      <c r="AJY633" s="27"/>
      <c r="AJZ633" s="27"/>
      <c r="AKA633" s="27"/>
      <c r="AKB633" s="27"/>
      <c r="AKC633" s="27"/>
      <c r="AKD633" s="27"/>
      <c r="AKE633" s="27"/>
      <c r="AKF633" s="27"/>
      <c r="AKG633" s="27"/>
      <c r="AKH633" s="27"/>
      <c r="AKI633" s="27"/>
      <c r="AKJ633" s="27"/>
      <c r="AKK633" s="27"/>
      <c r="AKL633" s="27"/>
      <c r="AKM633" s="27"/>
      <c r="AKN633" s="27"/>
      <c r="AKO633" s="27"/>
      <c r="AKP633" s="27"/>
      <c r="AKQ633" s="27"/>
      <c r="AKR633" s="27"/>
      <c r="AKS633" s="27"/>
      <c r="AKT633" s="27"/>
      <c r="AKU633" s="27"/>
      <c r="AKV633" s="27"/>
      <c r="AKW633" s="27"/>
      <c r="AKX633" s="27"/>
      <c r="AKY633" s="27"/>
      <c r="AKZ633" s="27"/>
      <c r="ALA633" s="27"/>
      <c r="ALB633" s="27"/>
      <c r="ALC633" s="27"/>
      <c r="ALD633" s="27"/>
      <c r="ALE633" s="27"/>
      <c r="ALF633" s="27"/>
      <c r="ALG633" s="27"/>
      <c r="ALH633" s="27"/>
      <c r="ALI633" s="27"/>
      <c r="ALJ633" s="27"/>
      <c r="ALK633" s="27"/>
      <c r="ALL633" s="27"/>
      <c r="ALM633" s="27"/>
      <c r="ALN633" s="27"/>
      <c r="ALO633" s="27"/>
      <c r="ALP633" s="27"/>
      <c r="ALQ633" s="27"/>
      <c r="ALR633" s="27"/>
      <c r="ALS633" s="27"/>
      <c r="ALT633" s="27"/>
      <c r="ALU633" s="27"/>
      <c r="ALV633" s="27"/>
      <c r="ALW633" s="27"/>
      <c r="ALX633" s="27"/>
      <c r="ALY633" s="27"/>
      <c r="ALZ633" s="27"/>
      <c r="AMA633" s="27"/>
      <c r="AMB633" s="27"/>
      <c r="AMC633" s="27"/>
      <c r="AMD633" s="27"/>
      <c r="AME633" s="27"/>
      <c r="AMF633" s="27"/>
      <c r="AMG633" s="27"/>
      <c r="AMH633" s="27"/>
      <c r="AMI633" s="27"/>
      <c r="AMJ633" s="27"/>
      <c r="AMK633" s="27"/>
      <c r="AML633" s="27"/>
      <c r="AMM633" s="27"/>
      <c r="AMN633" s="27"/>
      <c r="AMO633" s="27"/>
      <c r="AMP633" s="27"/>
      <c r="AMQ633" s="27"/>
      <c r="AMR633" s="27"/>
      <c r="AMS633" s="27"/>
      <c r="AMT633" s="27"/>
      <c r="AMU633" s="27"/>
      <c r="AMV633" s="27"/>
      <c r="AMW633" s="27"/>
      <c r="AMX633" s="27"/>
      <c r="AMY633" s="27"/>
      <c r="AMZ633" s="27"/>
      <c r="ANA633" s="27"/>
      <c r="ANB633" s="27"/>
      <c r="ANC633" s="27"/>
      <c r="AND633" s="27"/>
      <c r="ANE633" s="27"/>
      <c r="ANF633" s="27"/>
      <c r="ANG633" s="27"/>
      <c r="ANH633" s="27"/>
      <c r="ANI633" s="27"/>
      <c r="ANJ633" s="27"/>
      <c r="ANK633" s="27"/>
      <c r="ANL633" s="27"/>
      <c r="ANM633" s="27"/>
      <c r="ANN633" s="27"/>
      <c r="ANO633" s="27"/>
      <c r="ANP633" s="27"/>
      <c r="ANQ633" s="27"/>
      <c r="ANR633" s="27"/>
      <c r="ANS633" s="27"/>
      <c r="ANT633" s="27"/>
      <c r="ANU633" s="27"/>
      <c r="ANV633" s="27"/>
      <c r="ANW633" s="27"/>
      <c r="ANX633" s="27"/>
      <c r="ANY633" s="27"/>
      <c r="ANZ633" s="27"/>
      <c r="AOA633" s="27"/>
      <c r="AOB633" s="27"/>
      <c r="AOC633" s="27"/>
      <c r="AOD633" s="27"/>
      <c r="AOE633" s="27"/>
      <c r="AOF633" s="27"/>
      <c r="AOG633" s="27"/>
      <c r="AOH633" s="27"/>
      <c r="AOI633" s="27"/>
      <c r="AOJ633" s="27"/>
      <c r="AOK633" s="27"/>
      <c r="AOL633" s="27"/>
      <c r="AOM633" s="27"/>
      <c r="AON633" s="27"/>
      <c r="AOO633" s="27"/>
      <c r="AOP633" s="27"/>
      <c r="AOQ633" s="27"/>
      <c r="AOR633" s="27"/>
      <c r="AOS633" s="27"/>
      <c r="AOT633" s="27"/>
      <c r="AOU633" s="27"/>
      <c r="AOV633" s="27"/>
      <c r="AOW633" s="27"/>
      <c r="AOX633" s="27"/>
      <c r="AOY633" s="27"/>
      <c r="AOZ633" s="27"/>
      <c r="APA633" s="27"/>
      <c r="APB633" s="27"/>
      <c r="APC633" s="27"/>
      <c r="APD633" s="27"/>
      <c r="APE633" s="27"/>
      <c r="APF633" s="27"/>
      <c r="APG633" s="27"/>
      <c r="APH633" s="27"/>
      <c r="API633" s="27"/>
      <c r="APJ633" s="27"/>
      <c r="APK633" s="27"/>
      <c r="APL633" s="27"/>
      <c r="APM633" s="27"/>
      <c r="APN633" s="27"/>
      <c r="APO633" s="27"/>
      <c r="APP633" s="27"/>
      <c r="APQ633" s="27"/>
      <c r="APR633" s="27"/>
      <c r="APS633" s="27"/>
      <c r="APT633" s="27"/>
      <c r="APU633" s="27"/>
      <c r="APV633" s="27"/>
      <c r="APW633" s="27"/>
      <c r="APX633" s="27"/>
      <c r="APY633" s="27"/>
      <c r="APZ633" s="27"/>
      <c r="AQA633" s="27"/>
      <c r="AQB633" s="27"/>
      <c r="AQC633" s="27"/>
      <c r="AQD633" s="27"/>
      <c r="AQE633" s="27"/>
      <c r="AQF633" s="27"/>
      <c r="AQG633" s="27"/>
      <c r="AQH633" s="27"/>
      <c r="AQI633" s="27"/>
      <c r="AQJ633" s="27"/>
      <c r="AQK633" s="27"/>
      <c r="AQL633" s="27"/>
      <c r="AQM633" s="27"/>
      <c r="AQN633" s="27"/>
      <c r="AQO633" s="27"/>
      <c r="AQP633" s="27"/>
      <c r="AQQ633" s="27"/>
      <c r="AQR633" s="27"/>
      <c r="AQS633" s="27"/>
      <c r="AQT633" s="27"/>
      <c r="AQU633" s="27"/>
      <c r="AQV633" s="27"/>
      <c r="AQW633" s="27"/>
      <c r="AQX633" s="27"/>
      <c r="AQY633" s="27"/>
      <c r="AQZ633" s="27"/>
      <c r="ARA633" s="27"/>
      <c r="ARB633" s="27"/>
      <c r="ARC633" s="27"/>
      <c r="ARD633" s="27"/>
      <c r="ARE633" s="27"/>
      <c r="ARF633" s="27"/>
      <c r="ARG633" s="27"/>
      <c r="ARH633" s="27"/>
      <c r="ARI633" s="27"/>
      <c r="ARJ633" s="27"/>
      <c r="ARK633" s="27"/>
      <c r="ARL633" s="27"/>
      <c r="ARM633" s="27"/>
      <c r="ARN633" s="27"/>
      <c r="ARO633" s="27"/>
      <c r="ARP633" s="27"/>
      <c r="ARQ633" s="27"/>
      <c r="ARR633" s="27"/>
      <c r="ARS633" s="27"/>
      <c r="ART633" s="27"/>
      <c r="ARU633" s="27"/>
      <c r="ARV633" s="27"/>
      <c r="ARW633" s="27"/>
      <c r="ARX633" s="27"/>
      <c r="ARY633" s="27"/>
      <c r="ARZ633" s="27"/>
      <c r="ASA633" s="27"/>
      <c r="ASB633" s="27"/>
      <c r="ASC633" s="27"/>
      <c r="ASD633" s="27"/>
      <c r="ASE633" s="27"/>
      <c r="ASF633" s="27"/>
      <c r="ASG633" s="27"/>
      <c r="ASH633" s="27"/>
      <c r="ASI633" s="27"/>
      <c r="ASJ633" s="27"/>
      <c r="ASK633" s="27"/>
      <c r="ASL633" s="27"/>
      <c r="ASM633" s="27"/>
      <c r="ASN633" s="27"/>
      <c r="ASO633" s="27"/>
      <c r="ASP633" s="27"/>
      <c r="ASQ633" s="27"/>
      <c r="ASR633" s="27"/>
      <c r="ASS633" s="27"/>
      <c r="AST633" s="27"/>
      <c r="ASU633" s="27"/>
      <c r="ASV633" s="27"/>
      <c r="ASW633" s="27"/>
      <c r="ASX633" s="27"/>
      <c r="ASY633" s="27"/>
      <c r="ASZ633" s="27"/>
      <c r="ATA633" s="27"/>
      <c r="ATB633" s="27"/>
      <c r="ATC633" s="27"/>
      <c r="ATD633" s="27"/>
      <c r="ATE633" s="27"/>
      <c r="ATF633" s="27"/>
      <c r="ATG633" s="27"/>
      <c r="ATH633" s="27"/>
      <c r="ATI633" s="27"/>
      <c r="ATJ633" s="27"/>
      <c r="ATK633" s="27"/>
      <c r="ATL633" s="27"/>
      <c r="ATM633" s="27"/>
      <c r="ATN633" s="27"/>
      <c r="ATO633" s="27"/>
      <c r="ATP633" s="27"/>
      <c r="ATQ633" s="27"/>
      <c r="ATR633" s="27"/>
      <c r="ATS633" s="27"/>
      <c r="ATT633" s="27"/>
      <c r="ATU633" s="27"/>
      <c r="ATV633" s="27"/>
      <c r="ATW633" s="27"/>
      <c r="ATX633" s="27"/>
      <c r="ATY633" s="27"/>
      <c r="ATZ633" s="27"/>
      <c r="AUA633" s="27"/>
      <c r="AUB633" s="27"/>
      <c r="AUC633" s="27"/>
      <c r="AUD633" s="27"/>
      <c r="AUE633" s="27"/>
      <c r="AUF633" s="27"/>
      <c r="AUG633" s="27"/>
      <c r="AUH633" s="27"/>
      <c r="AUI633" s="27"/>
      <c r="AUJ633" s="27"/>
      <c r="AUK633" s="27"/>
      <c r="AUL633" s="27"/>
      <c r="AUM633" s="27"/>
      <c r="AUN633" s="27"/>
      <c r="AUO633" s="27"/>
      <c r="AUP633" s="27"/>
      <c r="AUQ633" s="27"/>
      <c r="AUR633" s="27"/>
      <c r="AUS633" s="27"/>
      <c r="AUT633" s="27"/>
      <c r="AUU633" s="27"/>
      <c r="AUV633" s="27"/>
      <c r="AUW633" s="27"/>
      <c r="AUX633" s="27"/>
      <c r="AUY633" s="27"/>
      <c r="AUZ633" s="27"/>
      <c r="AVA633" s="27"/>
      <c r="AVB633" s="27"/>
      <c r="AVC633" s="27"/>
      <c r="AVD633" s="27"/>
      <c r="AVE633" s="27"/>
      <c r="AVF633" s="27"/>
      <c r="AVG633" s="27"/>
      <c r="AVH633" s="27"/>
      <c r="AVI633" s="27"/>
      <c r="AVJ633" s="27"/>
      <c r="AVK633" s="27"/>
      <c r="AVL633" s="27"/>
      <c r="AVM633" s="27"/>
      <c r="AVN633" s="27"/>
      <c r="AVO633" s="27"/>
      <c r="AVP633" s="27"/>
      <c r="AVQ633" s="27"/>
      <c r="AVR633" s="27"/>
      <c r="AVS633" s="27"/>
      <c r="AVT633" s="27"/>
      <c r="AVU633" s="27"/>
      <c r="AVV633" s="27"/>
      <c r="AVW633" s="27"/>
      <c r="AVX633" s="27"/>
      <c r="AVY633" s="27"/>
      <c r="AVZ633" s="27"/>
      <c r="AWA633" s="27"/>
      <c r="AWB633" s="27"/>
      <c r="AWC633" s="27"/>
      <c r="AWD633" s="27"/>
      <c r="AWE633" s="27"/>
      <c r="AWF633" s="27"/>
      <c r="AWG633" s="27"/>
      <c r="AWH633" s="27"/>
      <c r="AWI633" s="27"/>
      <c r="AWJ633" s="27"/>
      <c r="AWK633" s="27"/>
      <c r="AWL633" s="27"/>
      <c r="AWM633" s="27"/>
      <c r="AWN633" s="27"/>
      <c r="AWO633" s="27"/>
      <c r="AWP633" s="27"/>
      <c r="AWQ633" s="27"/>
      <c r="AWR633" s="27"/>
      <c r="AWS633" s="27"/>
      <c r="AWT633" s="27"/>
      <c r="AWU633" s="27"/>
      <c r="AWV633" s="27"/>
      <c r="AWW633" s="27"/>
      <c r="AWX633" s="27"/>
      <c r="AWY633" s="27"/>
      <c r="AWZ633" s="27"/>
      <c r="AXA633" s="27"/>
      <c r="AXB633" s="27"/>
      <c r="AXC633" s="27"/>
      <c r="AXD633" s="27"/>
      <c r="AXE633" s="27"/>
      <c r="AXF633" s="27"/>
      <c r="AXG633" s="27"/>
      <c r="AXH633" s="27"/>
      <c r="AXI633" s="27"/>
      <c r="AXJ633" s="27"/>
      <c r="AXK633" s="27"/>
      <c r="AXL633" s="27"/>
      <c r="AXM633" s="27"/>
      <c r="AXN633" s="27"/>
      <c r="AXO633" s="27"/>
      <c r="AXP633" s="27"/>
      <c r="AXQ633" s="27"/>
      <c r="AXR633" s="27"/>
      <c r="AXS633" s="27"/>
      <c r="AXT633" s="27"/>
      <c r="AXU633" s="27"/>
      <c r="AXV633" s="27"/>
      <c r="AXW633" s="27"/>
      <c r="AXX633" s="27"/>
      <c r="AXY633" s="27"/>
      <c r="AXZ633" s="27"/>
      <c r="AYA633" s="27"/>
      <c r="AYB633" s="27"/>
      <c r="AYC633" s="27"/>
      <c r="AYD633" s="27"/>
      <c r="AYE633" s="27"/>
      <c r="AYF633" s="27"/>
      <c r="AYG633" s="27"/>
      <c r="AYH633" s="27"/>
      <c r="AYI633" s="27"/>
      <c r="AYJ633" s="27"/>
      <c r="AYK633" s="27"/>
      <c r="AYL633" s="27"/>
      <c r="AYM633" s="27"/>
      <c r="AYN633" s="27"/>
      <c r="AYO633" s="27"/>
      <c r="AYP633" s="27"/>
      <c r="AYQ633" s="27"/>
      <c r="AYR633" s="27"/>
      <c r="AYS633" s="27"/>
      <c r="AYT633" s="27"/>
      <c r="AYU633" s="27"/>
      <c r="AYV633" s="27"/>
      <c r="AYW633" s="27"/>
      <c r="AYX633" s="27"/>
      <c r="AYY633" s="27"/>
      <c r="AYZ633" s="27"/>
      <c r="AZA633" s="27"/>
      <c r="AZB633" s="27"/>
      <c r="AZC633" s="27"/>
      <c r="AZD633" s="27"/>
      <c r="AZE633" s="27"/>
      <c r="AZF633" s="27"/>
      <c r="AZG633" s="27"/>
      <c r="AZH633" s="27"/>
      <c r="AZI633" s="27"/>
      <c r="AZJ633" s="27"/>
      <c r="AZK633" s="27"/>
      <c r="AZL633" s="27"/>
      <c r="AZM633" s="27"/>
      <c r="AZN633" s="27"/>
      <c r="AZO633" s="27"/>
      <c r="AZP633" s="27"/>
      <c r="AZQ633" s="27"/>
      <c r="AZR633" s="27"/>
      <c r="AZS633" s="27"/>
      <c r="AZT633" s="27"/>
      <c r="AZU633" s="27"/>
      <c r="AZV633" s="27"/>
      <c r="AZW633" s="27"/>
      <c r="AZX633" s="27"/>
      <c r="AZY633" s="27"/>
      <c r="AZZ633" s="27"/>
      <c r="BAA633" s="27"/>
      <c r="BAB633" s="27"/>
      <c r="BAC633" s="27"/>
      <c r="BAD633" s="27"/>
      <c r="BAE633" s="27"/>
      <c r="BAF633" s="27"/>
      <c r="BAG633" s="27"/>
      <c r="BAH633" s="27"/>
      <c r="BAI633" s="27"/>
      <c r="BAJ633" s="27"/>
      <c r="BAK633" s="27"/>
      <c r="BAL633" s="27"/>
      <c r="BAM633" s="27"/>
      <c r="BAN633" s="27"/>
      <c r="BAO633" s="27"/>
      <c r="BAP633" s="27"/>
      <c r="BAQ633" s="27"/>
      <c r="BAR633" s="27"/>
      <c r="BAS633" s="27"/>
      <c r="BAT633" s="27"/>
      <c r="BAU633" s="27"/>
      <c r="BAV633" s="27"/>
      <c r="BAW633" s="27"/>
      <c r="BAX633" s="27"/>
      <c r="BAY633" s="27"/>
      <c r="BAZ633" s="27"/>
      <c r="BBA633" s="27"/>
      <c r="BBB633" s="27"/>
      <c r="BBC633" s="27"/>
      <c r="BBD633" s="27"/>
      <c r="BBE633" s="27"/>
      <c r="BBF633" s="27"/>
      <c r="BBG633" s="27"/>
      <c r="BBH633" s="27"/>
      <c r="BBI633" s="27"/>
      <c r="BBJ633" s="27"/>
      <c r="BBK633" s="27"/>
      <c r="BBL633" s="27"/>
      <c r="BBM633" s="27"/>
      <c r="BBN633" s="27"/>
      <c r="BBO633" s="27"/>
      <c r="BBP633" s="27"/>
      <c r="BBQ633" s="27"/>
      <c r="BBR633" s="27"/>
      <c r="BBS633" s="27"/>
      <c r="BBT633" s="27"/>
      <c r="BBU633" s="27"/>
      <c r="BBV633" s="27"/>
      <c r="BBW633" s="27"/>
      <c r="BBX633" s="27"/>
      <c r="BBY633" s="27"/>
      <c r="BBZ633" s="27"/>
      <c r="BCA633" s="27"/>
      <c r="BCB633" s="27"/>
      <c r="BCC633" s="27"/>
      <c r="BCD633" s="27"/>
      <c r="BCE633" s="27"/>
      <c r="BCF633" s="27"/>
      <c r="BCG633" s="27"/>
      <c r="BCH633" s="27"/>
      <c r="BCI633" s="27"/>
      <c r="BCJ633" s="27"/>
      <c r="BCK633" s="27"/>
      <c r="BCL633" s="27"/>
      <c r="BCM633" s="27"/>
      <c r="BCN633" s="27"/>
      <c r="BCO633" s="27"/>
      <c r="BCP633" s="27"/>
      <c r="BCQ633" s="27"/>
      <c r="BCR633" s="27"/>
      <c r="BCS633" s="27"/>
      <c r="BCT633" s="27"/>
      <c r="BCU633" s="27"/>
      <c r="BCV633" s="27"/>
      <c r="BCW633" s="27"/>
      <c r="BCX633" s="27"/>
      <c r="BCY633" s="27"/>
      <c r="BCZ633" s="27"/>
      <c r="BDA633" s="27"/>
      <c r="BDB633" s="27"/>
      <c r="BDC633" s="27"/>
      <c r="BDD633" s="27"/>
      <c r="BDE633" s="27"/>
      <c r="BDF633" s="27"/>
      <c r="BDG633" s="27"/>
      <c r="BDH633" s="27"/>
      <c r="BDI633" s="27"/>
      <c r="BDJ633" s="27"/>
      <c r="BDK633" s="27"/>
      <c r="BDL633" s="27"/>
      <c r="BDM633" s="27"/>
      <c r="BDN633" s="27"/>
      <c r="BDO633" s="27"/>
      <c r="BDP633" s="27"/>
      <c r="BDQ633" s="27"/>
      <c r="BDR633" s="27"/>
      <c r="BDS633" s="27"/>
      <c r="BDT633" s="27"/>
      <c r="BDU633" s="27"/>
      <c r="BDV633" s="27"/>
      <c r="BDW633" s="27"/>
      <c r="BDX633" s="27"/>
      <c r="BDY633" s="27"/>
      <c r="BDZ633" s="27"/>
      <c r="BEA633" s="27"/>
      <c r="BEB633" s="27"/>
      <c r="BEC633" s="27"/>
      <c r="BED633" s="27"/>
      <c r="BEE633" s="27"/>
      <c r="BEF633" s="27"/>
      <c r="BEG633" s="27"/>
      <c r="BEH633" s="27"/>
      <c r="BEI633" s="27"/>
      <c r="BEJ633" s="27"/>
      <c r="BEK633" s="27"/>
      <c r="BEL633" s="27"/>
      <c r="BEM633" s="27"/>
      <c r="BEN633" s="27"/>
      <c r="BEO633" s="27"/>
      <c r="BEP633" s="27"/>
      <c r="BEQ633" s="27"/>
      <c r="BER633" s="27"/>
      <c r="BES633" s="27"/>
      <c r="BET633" s="27"/>
      <c r="BEU633" s="27"/>
      <c r="BEV633" s="27"/>
      <c r="BEW633" s="27"/>
      <c r="BEX633" s="27"/>
      <c r="BEY633" s="27"/>
      <c r="BEZ633" s="27"/>
      <c r="BFA633" s="27"/>
      <c r="BFB633" s="27"/>
      <c r="BFC633" s="27"/>
      <c r="BFD633" s="27"/>
      <c r="BFE633" s="27"/>
      <c r="BFF633" s="27"/>
      <c r="BFG633" s="27"/>
      <c r="BFH633" s="27"/>
      <c r="BFI633" s="27"/>
      <c r="BFJ633" s="27"/>
      <c r="BFK633" s="27"/>
      <c r="BFL633" s="27"/>
      <c r="BFM633" s="27"/>
      <c r="BFN633" s="27"/>
      <c r="BFO633" s="27"/>
      <c r="BFP633" s="27"/>
      <c r="BFQ633" s="27"/>
      <c r="BFR633" s="27"/>
      <c r="BFS633" s="27"/>
      <c r="BFT633" s="27"/>
      <c r="BFU633" s="27"/>
      <c r="BFV633" s="27"/>
      <c r="BFW633" s="27"/>
      <c r="BFX633" s="27"/>
      <c r="BFY633" s="27"/>
      <c r="BFZ633" s="27"/>
      <c r="BGA633" s="27"/>
      <c r="BGB633" s="27"/>
      <c r="BGC633" s="27"/>
      <c r="BGD633" s="27"/>
      <c r="BGE633" s="27"/>
      <c r="BGF633" s="27"/>
      <c r="BGG633" s="27"/>
      <c r="BGH633" s="27"/>
      <c r="BGI633" s="27"/>
      <c r="BGJ633" s="27"/>
      <c r="BGK633" s="27"/>
      <c r="BGL633" s="27"/>
      <c r="BGM633" s="27"/>
      <c r="BGN633" s="27"/>
      <c r="BGO633" s="27"/>
      <c r="BGP633" s="27"/>
      <c r="BGQ633" s="27"/>
      <c r="BGR633" s="27"/>
      <c r="BGS633" s="27"/>
      <c r="BGT633" s="27"/>
      <c r="BGU633" s="27"/>
      <c r="BGV633" s="27"/>
      <c r="BGW633" s="27"/>
      <c r="BGX633" s="27"/>
      <c r="BGY633" s="27"/>
      <c r="BGZ633" s="27"/>
      <c r="BHA633" s="27"/>
      <c r="BHB633" s="27"/>
      <c r="BHC633" s="27"/>
      <c r="BHD633" s="27"/>
      <c r="BHE633" s="27"/>
      <c r="BHF633" s="27"/>
      <c r="BHG633" s="27"/>
      <c r="BHH633" s="27"/>
      <c r="BHI633" s="27"/>
      <c r="BHJ633" s="27"/>
      <c r="BHK633" s="27"/>
      <c r="BHL633" s="27"/>
      <c r="BHM633" s="27"/>
      <c r="BHN633" s="27"/>
      <c r="BHO633" s="27"/>
      <c r="BHP633" s="27"/>
      <c r="BHQ633" s="27"/>
      <c r="BHR633" s="27"/>
      <c r="BHS633" s="27"/>
      <c r="BHT633" s="27"/>
      <c r="BHU633" s="27"/>
      <c r="BHV633" s="27"/>
      <c r="BHW633" s="27"/>
      <c r="BHX633" s="27"/>
      <c r="BHY633" s="27"/>
      <c r="BHZ633" s="27"/>
      <c r="BIA633" s="27"/>
      <c r="BIB633" s="27"/>
      <c r="BIC633" s="27"/>
      <c r="BID633" s="27"/>
      <c r="BIE633" s="27"/>
      <c r="BIF633" s="27"/>
      <c r="BIG633" s="27"/>
      <c r="BIH633" s="27"/>
      <c r="BII633" s="27"/>
      <c r="BIJ633" s="27"/>
      <c r="BIK633" s="27"/>
      <c r="BIL633" s="27"/>
      <c r="BIM633" s="27"/>
      <c r="BIN633" s="27"/>
      <c r="BIO633" s="27"/>
      <c r="BIP633" s="27"/>
      <c r="BIQ633" s="27"/>
      <c r="BIR633" s="27"/>
      <c r="BIS633" s="27"/>
      <c r="BIT633" s="27"/>
      <c r="BIU633" s="27"/>
      <c r="BIV633" s="27"/>
      <c r="BIW633" s="27"/>
      <c r="BIX633" s="27"/>
      <c r="BIY633" s="27"/>
      <c r="BIZ633" s="27"/>
      <c r="BJA633" s="27"/>
      <c r="BJB633" s="27"/>
      <c r="BJC633" s="27"/>
      <c r="BJD633" s="27"/>
      <c r="BJE633" s="27"/>
      <c r="BJF633" s="27"/>
      <c r="BJG633" s="27"/>
      <c r="BJH633" s="27"/>
      <c r="BJI633" s="27"/>
      <c r="BJJ633" s="27"/>
      <c r="BJK633" s="27"/>
      <c r="BJL633" s="27"/>
      <c r="BJM633" s="27"/>
      <c r="BJN633" s="27"/>
      <c r="BJO633" s="27"/>
      <c r="BJP633" s="27"/>
      <c r="BJQ633" s="27"/>
      <c r="BJR633" s="27"/>
      <c r="BJS633" s="27"/>
      <c r="BJT633" s="27"/>
      <c r="BJU633" s="27"/>
      <c r="BJV633" s="27"/>
      <c r="BJW633" s="27"/>
      <c r="BJX633" s="27"/>
      <c r="BJY633" s="27"/>
      <c r="BJZ633" s="27"/>
      <c r="BKA633" s="27"/>
      <c r="BKB633" s="27"/>
      <c r="BKC633" s="27"/>
      <c r="BKD633" s="27"/>
      <c r="BKE633" s="27"/>
      <c r="BKF633" s="27"/>
      <c r="BKG633" s="27"/>
      <c r="BKH633" s="27"/>
      <c r="BKI633" s="27"/>
      <c r="BKJ633" s="27"/>
      <c r="BKK633" s="27"/>
      <c r="BKL633" s="27"/>
      <c r="BKM633" s="27"/>
      <c r="BKN633" s="27"/>
      <c r="BKO633" s="27"/>
      <c r="BKP633" s="27"/>
      <c r="BKQ633" s="27"/>
      <c r="BKR633" s="27"/>
      <c r="BKS633" s="27"/>
      <c r="BKT633" s="27"/>
      <c r="BKU633" s="27"/>
      <c r="BKV633" s="27"/>
      <c r="BKW633" s="27"/>
      <c r="BKX633" s="27"/>
      <c r="BKY633" s="27"/>
      <c r="BKZ633" s="27"/>
      <c r="BLA633" s="27"/>
      <c r="BLB633" s="27"/>
      <c r="BLC633" s="27"/>
      <c r="BLD633" s="27"/>
      <c r="BLE633" s="27"/>
      <c r="BLF633" s="27"/>
      <c r="BLG633" s="27"/>
      <c r="BLH633" s="27"/>
      <c r="BLI633" s="27"/>
      <c r="BLJ633" s="27"/>
      <c r="BLK633" s="27"/>
      <c r="BLL633" s="27"/>
      <c r="BLM633" s="27"/>
      <c r="BLN633" s="27"/>
      <c r="BLO633" s="27"/>
      <c r="BLP633" s="27"/>
      <c r="BLQ633" s="27"/>
      <c r="BLR633" s="27"/>
      <c r="BLS633" s="27"/>
      <c r="BLT633" s="27"/>
      <c r="BLU633" s="27"/>
      <c r="BLV633" s="27"/>
      <c r="BLW633" s="27"/>
      <c r="BLX633" s="27"/>
      <c r="BLY633" s="27"/>
      <c r="BLZ633" s="27"/>
      <c r="BMA633" s="27"/>
      <c r="BMB633" s="27"/>
      <c r="BMC633" s="27"/>
      <c r="BMD633" s="27"/>
      <c r="BME633" s="27"/>
      <c r="BMF633" s="27"/>
      <c r="BMG633" s="27"/>
      <c r="BMH633" s="27"/>
      <c r="BMI633" s="27"/>
      <c r="BMJ633" s="27"/>
      <c r="BMK633" s="27"/>
      <c r="BML633" s="27"/>
      <c r="BMM633" s="27"/>
      <c r="BMN633" s="27"/>
      <c r="BMO633" s="27"/>
      <c r="BMP633" s="27"/>
      <c r="BMQ633" s="27"/>
      <c r="BMR633" s="27"/>
      <c r="BMS633" s="27"/>
      <c r="BMT633" s="27"/>
      <c r="BMU633" s="27"/>
      <c r="BMV633" s="27"/>
      <c r="BMW633" s="27"/>
      <c r="BMX633" s="27"/>
      <c r="BMY633" s="27"/>
      <c r="BMZ633" s="27"/>
      <c r="BNA633" s="27"/>
      <c r="BNB633" s="27"/>
      <c r="BNC633" s="27"/>
      <c r="BND633" s="27"/>
      <c r="BNE633" s="27"/>
      <c r="BNF633" s="27"/>
      <c r="BNG633" s="27"/>
      <c r="BNH633" s="27"/>
      <c r="BNI633" s="27"/>
      <c r="BNJ633" s="27"/>
      <c r="BNK633" s="27"/>
      <c r="BNL633" s="27"/>
      <c r="BNM633" s="27"/>
      <c r="BNN633" s="27"/>
      <c r="BNO633" s="27"/>
      <c r="BNP633" s="27"/>
      <c r="BNQ633" s="27"/>
      <c r="BNR633" s="27"/>
      <c r="BNS633" s="27"/>
      <c r="BNT633" s="27"/>
      <c r="BNU633" s="27"/>
      <c r="BNV633" s="27"/>
      <c r="BNW633" s="27"/>
      <c r="BNX633" s="27"/>
      <c r="BNY633" s="27"/>
      <c r="BNZ633" s="27"/>
      <c r="BOA633" s="27"/>
      <c r="BOB633" s="27"/>
      <c r="BOC633" s="27"/>
      <c r="BOD633" s="27"/>
      <c r="BOE633" s="27"/>
      <c r="BOF633" s="27"/>
      <c r="BOG633" s="27"/>
      <c r="BOH633" s="27"/>
      <c r="BOI633" s="27"/>
      <c r="BOJ633" s="27"/>
      <c r="BOK633" s="27"/>
      <c r="BOL633" s="27"/>
      <c r="BOM633" s="27"/>
      <c r="BON633" s="27"/>
      <c r="BOO633" s="27"/>
      <c r="BOP633" s="27"/>
      <c r="BOQ633" s="27"/>
      <c r="BOR633" s="27"/>
      <c r="BOS633" s="27"/>
      <c r="BOT633" s="27"/>
      <c r="BOU633" s="27"/>
      <c r="BOV633" s="27"/>
      <c r="BOW633" s="27"/>
      <c r="BOX633" s="27"/>
      <c r="BOY633" s="27"/>
      <c r="BOZ633" s="27"/>
      <c r="BPA633" s="27"/>
      <c r="BPB633" s="27"/>
      <c r="BPC633" s="27"/>
      <c r="BPD633" s="27"/>
      <c r="BPE633" s="27"/>
      <c r="BPF633" s="27"/>
      <c r="BPG633" s="27"/>
      <c r="BPH633" s="27"/>
      <c r="BPI633" s="27"/>
      <c r="BPJ633" s="27"/>
      <c r="BPK633" s="27"/>
      <c r="BPL633" s="27"/>
      <c r="BPM633" s="27"/>
      <c r="BPN633" s="27"/>
      <c r="BPO633" s="27"/>
      <c r="BPP633" s="27"/>
      <c r="BPQ633" s="27"/>
      <c r="BPR633" s="27"/>
      <c r="BPS633" s="27"/>
      <c r="BPT633" s="27"/>
      <c r="BPU633" s="27"/>
      <c r="BPV633" s="27"/>
      <c r="BPW633" s="27"/>
      <c r="BPX633" s="27"/>
      <c r="BPY633" s="27"/>
      <c r="BPZ633" s="27"/>
      <c r="BQA633" s="27"/>
      <c r="BQB633" s="27"/>
      <c r="BQC633" s="27"/>
      <c r="BQD633" s="27"/>
      <c r="BQE633" s="27"/>
      <c r="BQF633" s="27"/>
      <c r="BQG633" s="27"/>
      <c r="BQH633" s="27"/>
      <c r="BQI633" s="27"/>
      <c r="BQJ633" s="27"/>
      <c r="BQK633" s="27"/>
      <c r="BQL633" s="27"/>
      <c r="BQM633" s="27"/>
      <c r="BQN633" s="27"/>
      <c r="BQO633" s="27"/>
      <c r="BQP633" s="27"/>
      <c r="BQQ633" s="27"/>
      <c r="BQR633" s="27"/>
      <c r="BQS633" s="27"/>
      <c r="BQT633" s="27"/>
      <c r="BQU633" s="27"/>
      <c r="BQV633" s="27"/>
      <c r="BQW633" s="27"/>
      <c r="BQX633" s="27"/>
      <c r="BQY633" s="27"/>
      <c r="BQZ633" s="27"/>
      <c r="BRA633" s="27"/>
      <c r="BRB633" s="27"/>
      <c r="BRC633" s="27"/>
      <c r="BRD633" s="27"/>
      <c r="BRE633" s="27"/>
      <c r="BRF633" s="27"/>
      <c r="BRG633" s="27"/>
      <c r="BRH633" s="27"/>
      <c r="BRI633" s="27"/>
      <c r="BRJ633" s="27"/>
      <c r="BRK633" s="27"/>
      <c r="BRL633" s="27"/>
      <c r="BRM633" s="27"/>
      <c r="BRN633" s="27"/>
      <c r="BRO633" s="27"/>
      <c r="BRP633" s="27"/>
      <c r="BRQ633" s="27"/>
      <c r="BRR633" s="27"/>
      <c r="BRS633" s="27"/>
      <c r="BRT633" s="27"/>
      <c r="BRU633" s="27"/>
      <c r="BRV633" s="27"/>
      <c r="BRW633" s="27"/>
      <c r="BRX633" s="27"/>
      <c r="BRY633" s="27"/>
      <c r="BRZ633" s="27"/>
      <c r="BSA633" s="27"/>
      <c r="BSB633" s="27"/>
      <c r="BSC633" s="27"/>
      <c r="BSD633" s="27"/>
      <c r="BSE633" s="27"/>
      <c r="BSF633" s="27"/>
      <c r="BSG633" s="27"/>
      <c r="BSH633" s="27"/>
      <c r="BSI633" s="27"/>
      <c r="BSJ633" s="27"/>
      <c r="BSK633" s="27"/>
      <c r="BSL633" s="27"/>
      <c r="BSM633" s="27"/>
      <c r="BSN633" s="27"/>
      <c r="BSO633" s="27"/>
      <c r="BSP633" s="27"/>
      <c r="BSQ633" s="27"/>
      <c r="BSR633" s="27"/>
      <c r="BSS633" s="27"/>
      <c r="BST633" s="27"/>
      <c r="BSU633" s="27"/>
      <c r="BSV633" s="27"/>
      <c r="BSW633" s="27"/>
      <c r="BSX633" s="27"/>
      <c r="BSY633" s="27"/>
      <c r="BSZ633" s="27"/>
      <c r="BTA633" s="27"/>
      <c r="BTB633" s="27"/>
      <c r="BTC633" s="27"/>
      <c r="BTD633" s="27"/>
      <c r="BTE633" s="27"/>
      <c r="BTF633" s="27"/>
      <c r="BTG633" s="27"/>
      <c r="BTH633" s="27"/>
      <c r="BTI633" s="27"/>
      <c r="BTJ633" s="27"/>
      <c r="BTK633" s="27"/>
      <c r="BTL633" s="27"/>
      <c r="BTM633" s="27"/>
      <c r="BTN633" s="27"/>
      <c r="BTO633" s="27"/>
      <c r="BTP633" s="27"/>
      <c r="BTQ633" s="27"/>
      <c r="BTR633" s="27"/>
      <c r="BTS633" s="27"/>
      <c r="BTT633" s="27"/>
      <c r="BTU633" s="27"/>
      <c r="BTV633" s="27"/>
      <c r="BTW633" s="27"/>
      <c r="BTX633" s="27"/>
      <c r="BTY633" s="27"/>
      <c r="BTZ633" s="27"/>
      <c r="BUA633" s="27"/>
      <c r="BUB633" s="27"/>
      <c r="BUC633" s="27"/>
      <c r="BUD633" s="27"/>
      <c r="BUE633" s="27"/>
      <c r="BUF633" s="27"/>
      <c r="BUG633" s="27"/>
      <c r="BUH633" s="27"/>
      <c r="BUI633" s="27"/>
      <c r="BUJ633" s="27"/>
      <c r="BUK633" s="27"/>
      <c r="BUL633" s="27"/>
      <c r="BUM633" s="27"/>
      <c r="BUN633" s="27"/>
      <c r="BUO633" s="27"/>
      <c r="BUP633" s="27"/>
      <c r="BUQ633" s="27"/>
      <c r="BUR633" s="27"/>
      <c r="BUS633" s="27"/>
      <c r="BUT633" s="27"/>
      <c r="BUU633" s="27"/>
      <c r="BUV633" s="27"/>
      <c r="BUW633" s="27"/>
      <c r="BUX633" s="27"/>
      <c r="BUY633" s="27"/>
      <c r="BUZ633" s="27"/>
      <c r="BVA633" s="27"/>
      <c r="BVB633" s="27"/>
      <c r="BVC633" s="27"/>
      <c r="BVD633" s="27"/>
      <c r="BVE633" s="27"/>
      <c r="BVF633" s="27"/>
      <c r="BVG633" s="27"/>
      <c r="BVH633" s="27"/>
      <c r="BVI633" s="27"/>
      <c r="BVJ633" s="27"/>
      <c r="BVK633" s="27"/>
      <c r="BVL633" s="27"/>
      <c r="BVM633" s="27"/>
      <c r="BVN633" s="27"/>
      <c r="BVO633" s="27"/>
      <c r="BVP633" s="27"/>
      <c r="BVQ633" s="27"/>
      <c r="BVR633" s="27"/>
      <c r="BVS633" s="27"/>
      <c r="BVT633" s="27"/>
      <c r="BVU633" s="27"/>
      <c r="BVV633" s="27"/>
      <c r="BVW633" s="27"/>
      <c r="BVX633" s="27"/>
      <c r="BVY633" s="27"/>
      <c r="BVZ633" s="27"/>
      <c r="BWA633" s="27"/>
      <c r="BWB633" s="27"/>
      <c r="BWC633" s="27"/>
      <c r="BWD633" s="27"/>
      <c r="BWE633" s="27"/>
      <c r="BWF633" s="27"/>
      <c r="BWG633" s="27"/>
      <c r="BWH633" s="27"/>
      <c r="BWI633" s="27"/>
      <c r="BWJ633" s="27"/>
      <c r="BWK633" s="27"/>
      <c r="BWL633" s="27"/>
      <c r="BWM633" s="27"/>
      <c r="BWN633" s="27"/>
      <c r="BWO633" s="27"/>
      <c r="BWP633" s="27"/>
      <c r="BWQ633" s="27"/>
      <c r="BWR633" s="27"/>
      <c r="BWS633" s="27"/>
      <c r="BWT633" s="27"/>
      <c r="BWU633" s="27"/>
      <c r="BWV633" s="27"/>
      <c r="BWW633" s="27"/>
      <c r="BWX633" s="27"/>
      <c r="BWY633" s="27"/>
      <c r="BWZ633" s="27"/>
      <c r="BXA633" s="27"/>
      <c r="BXB633" s="27"/>
      <c r="BXC633" s="27"/>
      <c r="BXD633" s="27"/>
      <c r="BXE633" s="27"/>
      <c r="BXF633" s="27"/>
      <c r="BXG633" s="27"/>
      <c r="BXH633" s="27"/>
      <c r="BXI633" s="27"/>
      <c r="BXJ633" s="27"/>
      <c r="BXK633" s="27"/>
      <c r="BXL633" s="27"/>
      <c r="BXM633" s="27"/>
      <c r="BXN633" s="27"/>
      <c r="BXO633" s="27"/>
      <c r="BXP633" s="27"/>
      <c r="BXQ633" s="27"/>
      <c r="BXR633" s="27"/>
      <c r="BXS633" s="27"/>
      <c r="BXT633" s="27"/>
      <c r="BXU633" s="27"/>
      <c r="BXV633" s="27"/>
      <c r="BXW633" s="27"/>
      <c r="BXX633" s="27"/>
      <c r="BXY633" s="27"/>
      <c r="BXZ633" s="27"/>
      <c r="BYA633" s="27"/>
      <c r="BYB633" s="27"/>
      <c r="BYC633" s="27"/>
      <c r="BYD633" s="27"/>
      <c r="BYE633" s="27"/>
      <c r="BYF633" s="27"/>
      <c r="BYG633" s="27"/>
      <c r="BYH633" s="27"/>
      <c r="BYI633" s="27"/>
      <c r="BYJ633" s="27"/>
      <c r="BYK633" s="27"/>
      <c r="BYL633" s="27"/>
      <c r="BYM633" s="27"/>
      <c r="BYN633" s="27"/>
      <c r="BYO633" s="27"/>
      <c r="BYP633" s="27"/>
      <c r="BYQ633" s="27"/>
      <c r="BYR633" s="27"/>
      <c r="BYS633" s="27"/>
      <c r="BYT633" s="27"/>
      <c r="BYU633" s="27"/>
      <c r="BYV633" s="27"/>
      <c r="BYW633" s="27"/>
      <c r="BYX633" s="27"/>
      <c r="BYY633" s="27"/>
      <c r="BYZ633" s="27"/>
      <c r="BZA633" s="27"/>
      <c r="BZB633" s="27"/>
      <c r="BZC633" s="27"/>
      <c r="BZD633" s="27"/>
      <c r="BZE633" s="27"/>
      <c r="BZF633" s="27"/>
      <c r="BZG633" s="27"/>
      <c r="BZH633" s="27"/>
      <c r="BZI633" s="27"/>
      <c r="BZJ633" s="27"/>
      <c r="BZK633" s="27"/>
      <c r="BZL633" s="27"/>
      <c r="BZM633" s="27"/>
      <c r="BZN633" s="27"/>
      <c r="BZO633" s="27"/>
      <c r="BZP633" s="27"/>
      <c r="BZQ633" s="27"/>
      <c r="BZR633" s="27"/>
      <c r="BZS633" s="27"/>
      <c r="BZT633" s="27"/>
      <c r="BZU633" s="27"/>
      <c r="BZV633" s="27"/>
      <c r="BZW633" s="27"/>
      <c r="BZX633" s="27"/>
      <c r="BZY633" s="27"/>
      <c r="BZZ633" s="27"/>
      <c r="CAA633" s="27"/>
      <c r="CAB633" s="27"/>
      <c r="CAC633" s="27"/>
      <c r="CAD633" s="27"/>
      <c r="CAE633" s="27"/>
      <c r="CAF633" s="27"/>
      <c r="CAG633" s="27"/>
      <c r="CAH633" s="27"/>
      <c r="CAI633" s="27"/>
      <c r="CAJ633" s="27"/>
      <c r="CAK633" s="27"/>
      <c r="CAL633" s="27"/>
      <c r="CAM633" s="27"/>
      <c r="CAN633" s="27"/>
      <c r="CAO633" s="27"/>
      <c r="CAP633" s="27"/>
      <c r="CAQ633" s="27"/>
      <c r="CAR633" s="27"/>
      <c r="CAS633" s="27"/>
      <c r="CAT633" s="27"/>
      <c r="CAU633" s="27"/>
      <c r="CAV633" s="27"/>
      <c r="CAW633" s="27"/>
      <c r="CAX633" s="27"/>
      <c r="CAY633" s="27"/>
      <c r="CAZ633" s="27"/>
      <c r="CBA633" s="27"/>
      <c r="CBB633" s="27"/>
      <c r="CBC633" s="27"/>
      <c r="CBD633" s="27"/>
      <c r="CBE633" s="27"/>
      <c r="CBF633" s="27"/>
      <c r="CBG633" s="27"/>
      <c r="CBH633" s="27"/>
      <c r="CBI633" s="27"/>
      <c r="CBJ633" s="27"/>
      <c r="CBK633" s="27"/>
      <c r="CBL633" s="27"/>
      <c r="CBM633" s="27"/>
      <c r="CBN633" s="27"/>
      <c r="CBO633" s="27"/>
      <c r="CBP633" s="27"/>
      <c r="CBQ633" s="27"/>
      <c r="CBR633" s="27"/>
      <c r="CBS633" s="27"/>
      <c r="CBT633" s="27"/>
      <c r="CBU633" s="27"/>
      <c r="CBV633" s="27"/>
      <c r="CBW633" s="27"/>
      <c r="CBX633" s="27"/>
      <c r="CBY633" s="27"/>
      <c r="CBZ633" s="27"/>
      <c r="CCA633" s="27"/>
      <c r="CCB633" s="27"/>
      <c r="CCC633" s="27"/>
      <c r="CCD633" s="27"/>
      <c r="CCE633" s="27"/>
      <c r="CCF633" s="27"/>
      <c r="CCG633" s="27"/>
      <c r="CCH633" s="27"/>
      <c r="CCI633" s="27"/>
      <c r="CCJ633" s="27"/>
      <c r="CCK633" s="27"/>
      <c r="CCL633" s="27"/>
      <c r="CCM633" s="27"/>
      <c r="CCN633" s="27"/>
      <c r="CCO633" s="27"/>
      <c r="CCP633" s="27"/>
      <c r="CCQ633" s="27"/>
      <c r="CCR633" s="27"/>
      <c r="CCS633" s="27"/>
      <c r="CCT633" s="27"/>
      <c r="CCU633" s="27"/>
      <c r="CCV633" s="27"/>
      <c r="CCW633" s="27"/>
      <c r="CCX633" s="27"/>
      <c r="CCY633" s="27"/>
      <c r="CCZ633" s="27"/>
      <c r="CDA633" s="27"/>
      <c r="CDB633" s="27"/>
      <c r="CDC633" s="27"/>
      <c r="CDD633" s="27"/>
      <c r="CDE633" s="27"/>
      <c r="CDF633" s="27"/>
      <c r="CDG633" s="27"/>
      <c r="CDH633" s="27"/>
      <c r="CDI633" s="27"/>
      <c r="CDJ633" s="27"/>
      <c r="CDK633" s="27"/>
      <c r="CDL633" s="27"/>
      <c r="CDM633" s="27"/>
      <c r="CDN633" s="27"/>
      <c r="CDO633" s="27"/>
      <c r="CDP633" s="27"/>
      <c r="CDQ633" s="27"/>
      <c r="CDR633" s="27"/>
      <c r="CDS633" s="27"/>
      <c r="CDT633" s="27"/>
      <c r="CDU633" s="27"/>
      <c r="CDV633" s="27"/>
      <c r="CDW633" s="27"/>
      <c r="CDX633" s="27"/>
      <c r="CDY633" s="27"/>
      <c r="CDZ633" s="27"/>
      <c r="CEA633" s="27"/>
      <c r="CEB633" s="27"/>
      <c r="CEC633" s="27"/>
      <c r="CED633" s="27"/>
      <c r="CEE633" s="27"/>
      <c r="CEF633" s="27"/>
      <c r="CEG633" s="27"/>
      <c r="CEH633" s="27"/>
      <c r="CEI633" s="27"/>
      <c r="CEJ633" s="27"/>
      <c r="CEK633" s="27"/>
      <c r="CEL633" s="27"/>
      <c r="CEM633" s="27"/>
      <c r="CEN633" s="27"/>
      <c r="CEO633" s="27"/>
      <c r="CEP633" s="27"/>
      <c r="CEQ633" s="27"/>
      <c r="CER633" s="27"/>
      <c r="CES633" s="27"/>
      <c r="CET633" s="27"/>
      <c r="CEU633" s="27"/>
      <c r="CEV633" s="27"/>
      <c r="CEW633" s="27"/>
      <c r="CEX633" s="27"/>
      <c r="CEY633" s="27"/>
      <c r="CEZ633" s="27"/>
      <c r="CFA633" s="27"/>
      <c r="CFB633" s="27"/>
      <c r="CFC633" s="27"/>
      <c r="CFD633" s="27"/>
      <c r="CFE633" s="27"/>
      <c r="CFF633" s="27"/>
      <c r="CFG633" s="27"/>
      <c r="CFH633" s="27"/>
      <c r="CFI633" s="27"/>
      <c r="CFJ633" s="27"/>
      <c r="CFK633" s="27"/>
      <c r="CFL633" s="27"/>
      <c r="CFM633" s="27"/>
      <c r="CFN633" s="27"/>
      <c r="CFO633" s="27"/>
      <c r="CFP633" s="27"/>
      <c r="CFQ633" s="27"/>
      <c r="CFR633" s="27"/>
      <c r="CFS633" s="27"/>
      <c r="CFT633" s="27"/>
      <c r="CFU633" s="27"/>
      <c r="CFV633" s="27"/>
      <c r="CFW633" s="27"/>
      <c r="CFX633" s="27"/>
      <c r="CFY633" s="27"/>
      <c r="CFZ633" s="27"/>
      <c r="CGA633" s="27"/>
      <c r="CGB633" s="27"/>
      <c r="CGC633" s="27"/>
      <c r="CGD633" s="27"/>
      <c r="CGE633" s="27"/>
      <c r="CGF633" s="27"/>
      <c r="CGG633" s="27"/>
      <c r="CGH633" s="27"/>
      <c r="CGI633" s="27"/>
      <c r="CGJ633" s="27"/>
      <c r="CGK633" s="27"/>
      <c r="CGL633" s="27"/>
      <c r="CGM633" s="27"/>
      <c r="CGN633" s="27"/>
      <c r="CGO633" s="27"/>
      <c r="CGP633" s="27"/>
      <c r="CGQ633" s="27"/>
      <c r="CGR633" s="27"/>
      <c r="CGS633" s="27"/>
      <c r="CGT633" s="27"/>
      <c r="CGU633" s="27"/>
      <c r="CGV633" s="27"/>
      <c r="CGW633" s="27"/>
      <c r="CGX633" s="27"/>
      <c r="CGY633" s="27"/>
      <c r="CGZ633" s="27"/>
      <c r="CHA633" s="27"/>
      <c r="CHB633" s="27"/>
      <c r="CHC633" s="27"/>
      <c r="CHD633" s="27"/>
      <c r="CHE633" s="27"/>
      <c r="CHF633" s="27"/>
      <c r="CHG633" s="27"/>
      <c r="CHH633" s="27"/>
      <c r="CHI633" s="27"/>
      <c r="CHJ633" s="27"/>
      <c r="CHK633" s="27"/>
      <c r="CHL633" s="27"/>
      <c r="CHM633" s="27"/>
      <c r="CHN633" s="27"/>
      <c r="CHO633" s="27"/>
      <c r="CHP633" s="27"/>
      <c r="CHQ633" s="27"/>
      <c r="CHR633" s="27"/>
      <c r="CHS633" s="27"/>
      <c r="CHT633" s="27"/>
      <c r="CHU633" s="27"/>
      <c r="CHV633" s="27"/>
      <c r="CHW633" s="27"/>
      <c r="CHX633" s="27"/>
      <c r="CHY633" s="27"/>
      <c r="CHZ633" s="27"/>
      <c r="CIA633" s="27"/>
      <c r="CIB633" s="27"/>
      <c r="CIC633" s="27"/>
      <c r="CID633" s="27"/>
      <c r="CIE633" s="27"/>
      <c r="CIF633" s="27"/>
      <c r="CIG633" s="27"/>
      <c r="CIH633" s="27"/>
      <c r="CII633" s="27"/>
      <c r="CIJ633" s="27"/>
      <c r="CIK633" s="27"/>
      <c r="CIL633" s="27"/>
      <c r="CIM633" s="27"/>
      <c r="CIN633" s="27"/>
      <c r="CIO633" s="27"/>
      <c r="CIP633" s="27"/>
      <c r="CIQ633" s="27"/>
      <c r="CIR633" s="27"/>
      <c r="CIS633" s="27"/>
      <c r="CIT633" s="27"/>
      <c r="CIU633" s="27"/>
      <c r="CIV633" s="27"/>
      <c r="CIW633" s="27"/>
      <c r="CIX633" s="27"/>
      <c r="CIY633" s="27"/>
      <c r="CIZ633" s="27"/>
      <c r="CJA633" s="27"/>
      <c r="CJB633" s="27"/>
      <c r="CJC633" s="27"/>
      <c r="CJD633" s="27"/>
      <c r="CJE633" s="27"/>
      <c r="CJF633" s="27"/>
      <c r="CJG633" s="27"/>
      <c r="CJH633" s="27"/>
      <c r="CJI633" s="27"/>
      <c r="CJJ633" s="27"/>
      <c r="CJK633" s="27"/>
      <c r="CJL633" s="27"/>
      <c r="CJM633" s="27"/>
      <c r="CJN633" s="27"/>
      <c r="CJO633" s="27"/>
      <c r="CJP633" s="27"/>
      <c r="CJQ633" s="27"/>
      <c r="CJR633" s="27"/>
      <c r="CJS633" s="27"/>
      <c r="CJT633" s="27"/>
      <c r="CJU633" s="27"/>
      <c r="CJV633" s="27"/>
      <c r="CJW633" s="27"/>
      <c r="CJX633" s="27"/>
      <c r="CJY633" s="27"/>
      <c r="CJZ633" s="27"/>
      <c r="CKA633" s="27"/>
      <c r="CKB633" s="27"/>
      <c r="CKC633" s="27"/>
      <c r="CKD633" s="27"/>
      <c r="CKE633" s="27"/>
      <c r="CKF633" s="27"/>
      <c r="CKG633" s="27"/>
      <c r="CKH633" s="27"/>
      <c r="CKI633" s="27"/>
      <c r="CKJ633" s="27"/>
      <c r="CKK633" s="27"/>
      <c r="CKL633" s="27"/>
      <c r="CKM633" s="27"/>
      <c r="CKN633" s="27"/>
      <c r="CKO633" s="27"/>
      <c r="CKP633" s="27"/>
      <c r="CKQ633" s="27"/>
      <c r="CKR633" s="27"/>
      <c r="CKS633" s="27"/>
      <c r="CKT633" s="27"/>
      <c r="CKU633" s="27"/>
      <c r="CKV633" s="27"/>
      <c r="CKW633" s="27"/>
      <c r="CKX633" s="27"/>
      <c r="CKY633" s="27"/>
      <c r="CKZ633" s="27"/>
      <c r="CLA633" s="27"/>
      <c r="CLB633" s="27"/>
      <c r="CLC633" s="27"/>
      <c r="CLD633" s="27"/>
      <c r="CLE633" s="27"/>
      <c r="CLF633" s="27"/>
      <c r="CLG633" s="27"/>
      <c r="CLH633" s="27"/>
      <c r="CLI633" s="27"/>
      <c r="CLJ633" s="27"/>
      <c r="CLK633" s="27"/>
      <c r="CLL633" s="27"/>
      <c r="CLM633" s="27"/>
      <c r="CLN633" s="27"/>
      <c r="CLO633" s="27"/>
      <c r="CLP633" s="27"/>
      <c r="CLQ633" s="27"/>
      <c r="CLR633" s="27"/>
      <c r="CLS633" s="27"/>
      <c r="CLT633" s="27"/>
      <c r="CLU633" s="27"/>
      <c r="CLV633" s="27"/>
      <c r="CLW633" s="27"/>
      <c r="CLX633" s="27"/>
      <c r="CLY633" s="27"/>
      <c r="CLZ633" s="27"/>
      <c r="CMA633" s="27"/>
      <c r="CMB633" s="27"/>
      <c r="CMC633" s="27"/>
      <c r="CMD633" s="27"/>
      <c r="CME633" s="27"/>
      <c r="CMF633" s="27"/>
      <c r="CMG633" s="27"/>
      <c r="CMH633" s="27"/>
      <c r="CMI633" s="27"/>
      <c r="CMJ633" s="27"/>
      <c r="CMK633" s="27"/>
      <c r="CML633" s="27"/>
      <c r="CMM633" s="27"/>
      <c r="CMN633" s="27"/>
      <c r="CMO633" s="27"/>
      <c r="CMP633" s="27"/>
      <c r="CMQ633" s="27"/>
      <c r="CMR633" s="27"/>
      <c r="CMS633" s="27"/>
      <c r="CMT633" s="27"/>
      <c r="CMU633" s="27"/>
      <c r="CMV633" s="27"/>
      <c r="CMW633" s="27"/>
      <c r="CMX633" s="27"/>
      <c r="CMY633" s="27"/>
      <c r="CMZ633" s="27"/>
      <c r="CNA633" s="27"/>
      <c r="CNB633" s="27"/>
      <c r="CNC633" s="27"/>
      <c r="CND633" s="27"/>
      <c r="CNE633" s="27"/>
      <c r="CNF633" s="27"/>
      <c r="CNG633" s="27"/>
      <c r="CNH633" s="27"/>
      <c r="CNI633" s="27"/>
      <c r="CNJ633" s="27"/>
      <c r="CNK633" s="27"/>
      <c r="CNL633" s="27"/>
      <c r="CNM633" s="27"/>
      <c r="CNN633" s="27"/>
      <c r="CNO633" s="27"/>
      <c r="CNP633" s="27"/>
      <c r="CNQ633" s="27"/>
      <c r="CNR633" s="27"/>
      <c r="CNS633" s="27"/>
      <c r="CNT633" s="27"/>
      <c r="CNU633" s="27"/>
      <c r="CNV633" s="27"/>
      <c r="CNW633" s="27"/>
      <c r="CNX633" s="27"/>
      <c r="CNY633" s="27"/>
      <c r="CNZ633" s="27"/>
      <c r="COA633" s="27"/>
      <c r="COB633" s="27"/>
      <c r="COC633" s="27"/>
      <c r="COD633" s="27"/>
      <c r="COE633" s="27"/>
      <c r="COF633" s="27"/>
      <c r="COG633" s="27"/>
      <c r="COH633" s="27"/>
      <c r="COI633" s="27"/>
      <c r="COJ633" s="27"/>
      <c r="COK633" s="27"/>
      <c r="COL633" s="27"/>
      <c r="COM633" s="27"/>
      <c r="CON633" s="27"/>
      <c r="COO633" s="27"/>
      <c r="COP633" s="27"/>
      <c r="COQ633" s="27"/>
      <c r="COR633" s="27"/>
      <c r="COS633" s="27"/>
      <c r="COT633" s="27"/>
      <c r="COU633" s="27"/>
      <c r="COV633" s="27"/>
      <c r="COW633" s="27"/>
      <c r="COX633" s="27"/>
      <c r="COY633" s="27"/>
      <c r="COZ633" s="27"/>
      <c r="CPA633" s="27"/>
      <c r="CPB633" s="27"/>
      <c r="CPC633" s="27"/>
      <c r="CPD633" s="27"/>
      <c r="CPE633" s="27"/>
      <c r="CPF633" s="27"/>
      <c r="CPG633" s="27"/>
      <c r="CPH633" s="27"/>
      <c r="CPI633" s="27"/>
      <c r="CPJ633" s="27"/>
      <c r="CPK633" s="27"/>
      <c r="CPL633" s="27"/>
      <c r="CPM633" s="27"/>
      <c r="CPN633" s="27"/>
      <c r="CPO633" s="27"/>
      <c r="CPP633" s="27"/>
      <c r="CPQ633" s="27"/>
      <c r="CPR633" s="27"/>
      <c r="CPS633" s="27"/>
      <c r="CPT633" s="27"/>
      <c r="CPU633" s="27"/>
      <c r="CPV633" s="27"/>
      <c r="CPW633" s="27"/>
      <c r="CPX633" s="27"/>
      <c r="CPY633" s="27"/>
      <c r="CPZ633" s="27"/>
      <c r="CQA633" s="27"/>
      <c r="CQB633" s="27"/>
      <c r="CQC633" s="27"/>
      <c r="CQD633" s="27"/>
      <c r="CQE633" s="27"/>
      <c r="CQF633" s="27"/>
      <c r="CQG633" s="27"/>
      <c r="CQH633" s="27"/>
      <c r="CQI633" s="27"/>
      <c r="CQJ633" s="27"/>
      <c r="CQK633" s="27"/>
      <c r="CQL633" s="27"/>
      <c r="CQM633" s="27"/>
      <c r="CQN633" s="27"/>
      <c r="CQO633" s="27"/>
      <c r="CQP633" s="27"/>
      <c r="CQQ633" s="27"/>
      <c r="CQR633" s="27"/>
      <c r="CQS633" s="27"/>
      <c r="CQT633" s="27"/>
      <c r="CQU633" s="27"/>
      <c r="CQV633" s="27"/>
      <c r="CQW633" s="27"/>
      <c r="CQX633" s="27"/>
      <c r="CQY633" s="27"/>
      <c r="CQZ633" s="27"/>
      <c r="CRA633" s="27"/>
      <c r="CRB633" s="27"/>
      <c r="CRC633" s="27"/>
      <c r="CRD633" s="27"/>
      <c r="CRE633" s="27"/>
      <c r="CRF633" s="27"/>
      <c r="CRG633" s="27"/>
      <c r="CRH633" s="27"/>
      <c r="CRI633" s="27"/>
      <c r="CRJ633" s="27"/>
      <c r="CRK633" s="27"/>
      <c r="CRL633" s="27"/>
      <c r="CRM633" s="27"/>
      <c r="CRN633" s="27"/>
      <c r="CRO633" s="27"/>
      <c r="CRP633" s="27"/>
      <c r="CRQ633" s="27"/>
      <c r="CRR633" s="27"/>
      <c r="CRS633" s="27"/>
      <c r="CRT633" s="27"/>
      <c r="CRU633" s="27"/>
      <c r="CRV633" s="27"/>
      <c r="CRW633" s="27"/>
      <c r="CRX633" s="27"/>
      <c r="CRY633" s="27"/>
      <c r="CRZ633" s="27"/>
      <c r="CSA633" s="27"/>
      <c r="CSB633" s="27"/>
      <c r="CSC633" s="27"/>
      <c r="CSD633" s="27"/>
      <c r="CSE633" s="27"/>
      <c r="CSF633" s="27"/>
      <c r="CSG633" s="27"/>
      <c r="CSH633" s="27"/>
      <c r="CSI633" s="27"/>
      <c r="CSJ633" s="27"/>
      <c r="CSK633" s="27"/>
      <c r="CSL633" s="27"/>
      <c r="CSM633" s="27"/>
      <c r="CSN633" s="27"/>
      <c r="CSO633" s="27"/>
      <c r="CSP633" s="27"/>
      <c r="CSQ633" s="27"/>
      <c r="CSR633" s="27"/>
      <c r="CSS633" s="27"/>
      <c r="CST633" s="27"/>
      <c r="CSU633" s="27"/>
      <c r="CSV633" s="27"/>
      <c r="CSW633" s="27"/>
      <c r="CSX633" s="27"/>
      <c r="CSY633" s="27"/>
      <c r="CSZ633" s="27"/>
      <c r="CTA633" s="27"/>
      <c r="CTB633" s="27"/>
      <c r="CTC633" s="27"/>
      <c r="CTD633" s="27"/>
      <c r="CTE633" s="27"/>
      <c r="CTF633" s="27"/>
      <c r="CTG633" s="27"/>
      <c r="CTH633" s="27"/>
      <c r="CTI633" s="27"/>
      <c r="CTJ633" s="27"/>
      <c r="CTK633" s="27"/>
      <c r="CTL633" s="27"/>
      <c r="CTM633" s="27"/>
      <c r="CTN633" s="27"/>
      <c r="CTO633" s="27"/>
      <c r="CTP633" s="27"/>
      <c r="CTQ633" s="27"/>
      <c r="CTR633" s="27"/>
      <c r="CTS633" s="27"/>
      <c r="CTT633" s="27"/>
      <c r="CTU633" s="27"/>
      <c r="CTV633" s="27"/>
      <c r="CTW633" s="27"/>
      <c r="CTX633" s="27"/>
      <c r="CTY633" s="27"/>
      <c r="CTZ633" s="27"/>
      <c r="CUA633" s="27"/>
      <c r="CUB633" s="27"/>
      <c r="CUC633" s="27"/>
      <c r="CUD633" s="27"/>
      <c r="CUE633" s="27"/>
      <c r="CUF633" s="27"/>
      <c r="CUG633" s="27"/>
      <c r="CUH633" s="27"/>
      <c r="CUI633" s="27"/>
      <c r="CUJ633" s="27"/>
      <c r="CUK633" s="27"/>
      <c r="CUL633" s="27"/>
      <c r="CUM633" s="27"/>
      <c r="CUN633" s="27"/>
      <c r="CUO633" s="27"/>
      <c r="CUP633" s="27"/>
      <c r="CUQ633" s="27"/>
      <c r="CUR633" s="27"/>
      <c r="CUS633" s="27"/>
      <c r="CUT633" s="27"/>
      <c r="CUU633" s="27"/>
      <c r="CUV633" s="27"/>
      <c r="CUW633" s="27"/>
      <c r="CUX633" s="27"/>
      <c r="CUY633" s="27"/>
      <c r="CUZ633" s="27"/>
      <c r="CVA633" s="27"/>
      <c r="CVB633" s="27"/>
      <c r="CVC633" s="27"/>
      <c r="CVD633" s="27"/>
      <c r="CVE633" s="27"/>
      <c r="CVF633" s="27"/>
      <c r="CVG633" s="27"/>
      <c r="CVH633" s="27"/>
      <c r="CVI633" s="27"/>
      <c r="CVJ633" s="27"/>
      <c r="CVK633" s="27"/>
      <c r="CVL633" s="27"/>
      <c r="CVM633" s="27"/>
      <c r="CVN633" s="27"/>
      <c r="CVO633" s="27"/>
      <c r="CVP633" s="27"/>
      <c r="CVQ633" s="27"/>
      <c r="CVR633" s="27"/>
      <c r="CVS633" s="27"/>
      <c r="CVT633" s="27"/>
      <c r="CVU633" s="27"/>
      <c r="CVV633" s="27"/>
      <c r="CVW633" s="27"/>
      <c r="CVX633" s="27"/>
      <c r="CVY633" s="27"/>
      <c r="CVZ633" s="27"/>
      <c r="CWA633" s="27"/>
      <c r="CWB633" s="27"/>
      <c r="CWC633" s="27"/>
      <c r="CWD633" s="27"/>
      <c r="CWE633" s="27"/>
      <c r="CWF633" s="27"/>
      <c r="CWG633" s="27"/>
      <c r="CWH633" s="27"/>
      <c r="CWI633" s="27"/>
      <c r="CWJ633" s="27"/>
      <c r="CWK633" s="27"/>
      <c r="CWL633" s="27"/>
      <c r="CWM633" s="27"/>
      <c r="CWN633" s="27"/>
      <c r="CWO633" s="27"/>
      <c r="CWP633" s="27"/>
      <c r="CWQ633" s="27"/>
      <c r="CWR633" s="27"/>
      <c r="CWS633" s="27"/>
      <c r="CWT633" s="27"/>
      <c r="CWU633" s="27"/>
      <c r="CWV633" s="27"/>
      <c r="CWW633" s="27"/>
      <c r="CWX633" s="27"/>
      <c r="CWY633" s="27"/>
      <c r="CWZ633" s="27"/>
      <c r="CXA633" s="27"/>
      <c r="CXB633" s="27"/>
      <c r="CXC633" s="27"/>
      <c r="CXD633" s="27"/>
      <c r="CXE633" s="27"/>
      <c r="CXF633" s="27"/>
      <c r="CXG633" s="27"/>
      <c r="CXH633" s="27"/>
      <c r="CXI633" s="27"/>
      <c r="CXJ633" s="27"/>
      <c r="CXK633" s="27"/>
      <c r="CXL633" s="27"/>
      <c r="CXM633" s="27"/>
      <c r="CXN633" s="27"/>
      <c r="CXO633" s="27"/>
      <c r="CXP633" s="27"/>
      <c r="CXQ633" s="27"/>
      <c r="CXR633" s="27"/>
      <c r="CXS633" s="27"/>
      <c r="CXT633" s="27"/>
      <c r="CXU633" s="27"/>
      <c r="CXV633" s="27"/>
      <c r="CXW633" s="27"/>
      <c r="CXX633" s="27"/>
      <c r="CXY633" s="27"/>
      <c r="CXZ633" s="27"/>
      <c r="CYA633" s="27"/>
      <c r="CYB633" s="27"/>
      <c r="CYC633" s="27"/>
      <c r="CYD633" s="27"/>
      <c r="CYE633" s="27"/>
      <c r="CYF633" s="27"/>
      <c r="CYG633" s="27"/>
      <c r="CYH633" s="27"/>
      <c r="CYI633" s="27"/>
      <c r="CYJ633" s="27"/>
      <c r="CYK633" s="27"/>
      <c r="CYL633" s="27"/>
      <c r="CYM633" s="27"/>
      <c r="CYN633" s="27"/>
      <c r="CYO633" s="27"/>
      <c r="CYP633" s="27"/>
      <c r="CYQ633" s="27"/>
      <c r="CYR633" s="27"/>
      <c r="CYS633" s="27"/>
      <c r="CYT633" s="27"/>
      <c r="CYU633" s="27"/>
      <c r="CYV633" s="27"/>
      <c r="CYW633" s="27"/>
      <c r="CYX633" s="27"/>
      <c r="CYY633" s="27"/>
      <c r="CYZ633" s="27"/>
      <c r="CZA633" s="27"/>
      <c r="CZB633" s="27"/>
      <c r="CZC633" s="27"/>
      <c r="CZD633" s="27"/>
      <c r="CZE633" s="27"/>
      <c r="CZF633" s="27"/>
      <c r="CZG633" s="27"/>
      <c r="CZH633" s="27"/>
      <c r="CZI633" s="27"/>
      <c r="CZJ633" s="27"/>
      <c r="CZK633" s="27"/>
      <c r="CZL633" s="27"/>
      <c r="CZM633" s="27"/>
      <c r="CZN633" s="27"/>
      <c r="CZO633" s="27"/>
      <c r="CZP633" s="27"/>
      <c r="CZQ633" s="27"/>
      <c r="CZR633" s="27"/>
      <c r="CZS633" s="27"/>
      <c r="CZT633" s="27"/>
      <c r="CZU633" s="27"/>
      <c r="CZV633" s="27"/>
      <c r="CZW633" s="27"/>
      <c r="CZX633" s="27"/>
      <c r="CZY633" s="27"/>
      <c r="CZZ633" s="27"/>
      <c r="DAA633" s="27"/>
      <c r="DAB633" s="27"/>
      <c r="DAC633" s="27"/>
      <c r="DAD633" s="27"/>
      <c r="DAE633" s="27"/>
      <c r="DAF633" s="27"/>
      <c r="DAG633" s="27"/>
      <c r="DAH633" s="27"/>
      <c r="DAI633" s="27"/>
      <c r="DAJ633" s="27"/>
      <c r="DAK633" s="27"/>
      <c r="DAL633" s="27"/>
      <c r="DAM633" s="27"/>
      <c r="DAN633" s="27"/>
      <c r="DAO633" s="27"/>
      <c r="DAP633" s="27"/>
      <c r="DAQ633" s="27"/>
      <c r="DAR633" s="27"/>
      <c r="DAS633" s="27"/>
      <c r="DAT633" s="27"/>
      <c r="DAU633" s="27"/>
      <c r="DAV633" s="27"/>
      <c r="DAW633" s="27"/>
      <c r="DAX633" s="27"/>
      <c r="DAY633" s="27"/>
      <c r="DAZ633" s="27"/>
      <c r="DBA633" s="27"/>
      <c r="DBB633" s="27"/>
      <c r="DBC633" s="27"/>
      <c r="DBD633" s="27"/>
      <c r="DBE633" s="27"/>
      <c r="DBF633" s="27"/>
      <c r="DBG633" s="27"/>
      <c r="DBH633" s="27"/>
      <c r="DBI633" s="27"/>
      <c r="DBJ633" s="27"/>
      <c r="DBK633" s="27"/>
      <c r="DBL633" s="27"/>
      <c r="DBM633" s="27"/>
      <c r="DBN633" s="27"/>
      <c r="DBO633" s="27"/>
      <c r="DBP633" s="27"/>
      <c r="DBQ633" s="27"/>
      <c r="DBR633" s="27"/>
      <c r="DBS633" s="27"/>
      <c r="DBT633" s="27"/>
      <c r="DBU633" s="27"/>
      <c r="DBV633" s="27"/>
      <c r="DBW633" s="27"/>
      <c r="DBX633" s="27"/>
      <c r="DBY633" s="27"/>
      <c r="DBZ633" s="27"/>
      <c r="DCA633" s="27"/>
      <c r="DCB633" s="27"/>
      <c r="DCC633" s="27"/>
      <c r="DCD633" s="27"/>
      <c r="DCE633" s="27"/>
      <c r="DCF633" s="27"/>
      <c r="DCG633" s="27"/>
      <c r="DCH633" s="27"/>
      <c r="DCI633" s="27"/>
      <c r="DCJ633" s="27"/>
      <c r="DCK633" s="27"/>
      <c r="DCL633" s="27"/>
      <c r="DCM633" s="27"/>
      <c r="DCN633" s="27"/>
      <c r="DCO633" s="27"/>
      <c r="DCP633" s="27"/>
      <c r="DCQ633" s="27"/>
      <c r="DCR633" s="27"/>
      <c r="DCS633" s="27"/>
      <c r="DCT633" s="27"/>
      <c r="DCU633" s="27"/>
      <c r="DCV633" s="27"/>
      <c r="DCW633" s="27"/>
      <c r="DCX633" s="27"/>
      <c r="DCY633" s="27"/>
      <c r="DCZ633" s="27"/>
      <c r="DDA633" s="27"/>
      <c r="DDB633" s="27"/>
      <c r="DDC633" s="27"/>
      <c r="DDD633" s="27"/>
      <c r="DDE633" s="27"/>
      <c r="DDF633" s="27"/>
      <c r="DDG633" s="27"/>
      <c r="DDH633" s="27"/>
      <c r="DDI633" s="27"/>
      <c r="DDJ633" s="27"/>
      <c r="DDK633" s="27"/>
      <c r="DDL633" s="27"/>
      <c r="DDM633" s="27"/>
      <c r="DDN633" s="27"/>
      <c r="DDO633" s="27"/>
      <c r="DDP633" s="27"/>
      <c r="DDQ633" s="27"/>
      <c r="DDR633" s="27"/>
      <c r="DDS633" s="27"/>
      <c r="DDT633" s="27"/>
      <c r="DDU633" s="27"/>
      <c r="DDV633" s="27"/>
      <c r="DDW633" s="27"/>
      <c r="DDX633" s="27"/>
      <c r="DDY633" s="27"/>
      <c r="DDZ633" s="27"/>
      <c r="DEA633" s="27"/>
      <c r="DEB633" s="27"/>
      <c r="DEC633" s="27"/>
      <c r="DED633" s="27"/>
      <c r="DEE633" s="27"/>
      <c r="DEF633" s="27"/>
      <c r="DEG633" s="27"/>
      <c r="DEH633" s="27"/>
      <c r="DEI633" s="27"/>
      <c r="DEJ633" s="27"/>
      <c r="DEK633" s="27"/>
      <c r="DEL633" s="27"/>
      <c r="DEM633" s="27"/>
      <c r="DEN633" s="27"/>
      <c r="DEO633" s="27"/>
      <c r="DEP633" s="27"/>
      <c r="DEQ633" s="27"/>
      <c r="DER633" s="27"/>
      <c r="DES633" s="27"/>
      <c r="DET633" s="27"/>
      <c r="DEU633" s="27"/>
      <c r="DEV633" s="27"/>
      <c r="DEW633" s="27"/>
      <c r="DEX633" s="27"/>
      <c r="DEY633" s="27"/>
      <c r="DEZ633" s="27"/>
      <c r="DFA633" s="27"/>
      <c r="DFB633" s="27"/>
      <c r="DFC633" s="27"/>
      <c r="DFD633" s="27"/>
      <c r="DFE633" s="27"/>
      <c r="DFF633" s="27"/>
      <c r="DFG633" s="27"/>
      <c r="DFH633" s="27"/>
      <c r="DFI633" s="27"/>
      <c r="DFJ633" s="27"/>
      <c r="DFK633" s="27"/>
      <c r="DFL633" s="27"/>
      <c r="DFM633" s="27"/>
      <c r="DFN633" s="27"/>
      <c r="DFO633" s="27"/>
      <c r="DFP633" s="27"/>
      <c r="DFQ633" s="27"/>
      <c r="DFR633" s="27"/>
      <c r="DFS633" s="27"/>
      <c r="DFT633" s="27"/>
      <c r="DFU633" s="27"/>
      <c r="DFV633" s="27"/>
      <c r="DFW633" s="27"/>
      <c r="DFX633" s="27"/>
      <c r="DFY633" s="27"/>
      <c r="DFZ633" s="27"/>
      <c r="DGA633" s="27"/>
      <c r="DGB633" s="27"/>
      <c r="DGC633" s="27"/>
      <c r="DGD633" s="27"/>
      <c r="DGE633" s="27"/>
      <c r="DGF633" s="27"/>
      <c r="DGG633" s="27"/>
      <c r="DGH633" s="27"/>
      <c r="DGI633" s="27"/>
      <c r="DGJ633" s="27"/>
      <c r="DGK633" s="27"/>
      <c r="DGL633" s="27"/>
      <c r="DGM633" s="27"/>
      <c r="DGN633" s="27"/>
      <c r="DGO633" s="27"/>
      <c r="DGP633" s="27"/>
      <c r="DGQ633" s="27"/>
      <c r="DGR633" s="27"/>
      <c r="DGS633" s="27"/>
      <c r="DGT633" s="27"/>
      <c r="DGU633" s="27"/>
      <c r="DGV633" s="27"/>
      <c r="DGW633" s="27"/>
      <c r="DGX633" s="27"/>
      <c r="DGY633" s="27"/>
      <c r="DGZ633" s="27"/>
      <c r="DHA633" s="27"/>
      <c r="DHB633" s="27"/>
      <c r="DHC633" s="27"/>
      <c r="DHD633" s="27"/>
      <c r="DHE633" s="27"/>
      <c r="DHF633" s="27"/>
      <c r="DHG633" s="27"/>
      <c r="DHH633" s="27"/>
      <c r="DHI633" s="27"/>
      <c r="DHJ633" s="27"/>
      <c r="DHK633" s="27"/>
      <c r="DHL633" s="27"/>
      <c r="DHM633" s="27"/>
      <c r="DHN633" s="27"/>
      <c r="DHO633" s="27"/>
      <c r="DHP633" s="27"/>
      <c r="DHQ633" s="27"/>
      <c r="DHR633" s="27"/>
      <c r="DHS633" s="27"/>
      <c r="DHT633" s="27"/>
      <c r="DHU633" s="27"/>
      <c r="DHV633" s="27"/>
      <c r="DHW633" s="27"/>
      <c r="DHX633" s="27"/>
      <c r="DHY633" s="27"/>
      <c r="DHZ633" s="27"/>
      <c r="DIA633" s="27"/>
      <c r="DIB633" s="27"/>
      <c r="DIC633" s="27"/>
      <c r="DID633" s="27"/>
      <c r="DIE633" s="27"/>
      <c r="DIF633" s="27"/>
      <c r="DIG633" s="27"/>
      <c r="DIH633" s="27"/>
      <c r="DII633" s="27"/>
      <c r="DIJ633" s="27"/>
      <c r="DIK633" s="27"/>
      <c r="DIL633" s="27"/>
      <c r="DIM633" s="27"/>
      <c r="DIN633" s="27"/>
      <c r="DIO633" s="27"/>
      <c r="DIP633" s="27"/>
      <c r="DIQ633" s="27"/>
      <c r="DIR633" s="27"/>
      <c r="DIS633" s="27"/>
      <c r="DIT633" s="27"/>
      <c r="DIU633" s="27"/>
      <c r="DIV633" s="27"/>
      <c r="DIW633" s="27"/>
      <c r="DIX633" s="27"/>
      <c r="DIY633" s="27"/>
      <c r="DIZ633" s="27"/>
      <c r="DJA633" s="27"/>
      <c r="DJB633" s="27"/>
      <c r="DJC633" s="27"/>
      <c r="DJD633" s="27"/>
      <c r="DJE633" s="27"/>
      <c r="DJF633" s="27"/>
      <c r="DJG633" s="27"/>
      <c r="DJH633" s="27"/>
      <c r="DJI633" s="27"/>
      <c r="DJJ633" s="27"/>
      <c r="DJK633" s="27"/>
      <c r="DJL633" s="27"/>
      <c r="DJM633" s="27"/>
      <c r="DJN633" s="27"/>
      <c r="DJO633" s="27"/>
      <c r="DJP633" s="27"/>
      <c r="DJQ633" s="27"/>
      <c r="DJR633" s="27"/>
      <c r="DJS633" s="27"/>
      <c r="DJT633" s="27"/>
      <c r="DJU633" s="27"/>
      <c r="DJV633" s="27"/>
      <c r="DJW633" s="27"/>
      <c r="DJX633" s="27"/>
      <c r="DJY633" s="27"/>
      <c r="DJZ633" s="27"/>
      <c r="DKA633" s="27"/>
      <c r="DKB633" s="27"/>
      <c r="DKC633" s="27"/>
      <c r="DKD633" s="27"/>
      <c r="DKE633" s="27"/>
      <c r="DKF633" s="27"/>
      <c r="DKG633" s="27"/>
      <c r="DKH633" s="27"/>
      <c r="DKI633" s="27"/>
      <c r="DKJ633" s="27"/>
      <c r="DKK633" s="27"/>
      <c r="DKL633" s="27"/>
      <c r="DKM633" s="27"/>
      <c r="DKN633" s="27"/>
      <c r="DKO633" s="27"/>
      <c r="DKP633" s="27"/>
      <c r="DKQ633" s="27"/>
      <c r="DKR633" s="27"/>
      <c r="DKS633" s="27"/>
      <c r="DKT633" s="27"/>
      <c r="DKU633" s="27"/>
      <c r="DKV633" s="27"/>
      <c r="DKW633" s="27"/>
      <c r="DKX633" s="27"/>
      <c r="DKY633" s="27"/>
      <c r="DKZ633" s="27"/>
      <c r="DLA633" s="27"/>
      <c r="DLB633" s="27"/>
      <c r="DLC633" s="27"/>
      <c r="DLD633" s="27"/>
      <c r="DLE633" s="27"/>
      <c r="DLF633" s="27"/>
      <c r="DLG633" s="27"/>
      <c r="DLH633" s="27"/>
      <c r="DLI633" s="27"/>
      <c r="DLJ633" s="27"/>
      <c r="DLK633" s="27"/>
      <c r="DLL633" s="27"/>
      <c r="DLM633" s="27"/>
      <c r="DLN633" s="27"/>
      <c r="DLO633" s="27"/>
      <c r="DLP633" s="27"/>
      <c r="DLQ633" s="27"/>
      <c r="DLR633" s="27"/>
      <c r="DLS633" s="27"/>
      <c r="DLT633" s="27"/>
      <c r="DLU633" s="27"/>
      <c r="DLV633" s="27"/>
      <c r="DLW633" s="27"/>
      <c r="DLX633" s="27"/>
      <c r="DLY633" s="27"/>
      <c r="DLZ633" s="27"/>
      <c r="DMA633" s="27"/>
      <c r="DMB633" s="27"/>
      <c r="DMC633" s="27"/>
      <c r="DMD633" s="27"/>
      <c r="DME633" s="27"/>
      <c r="DMF633" s="27"/>
      <c r="DMG633" s="27"/>
      <c r="DMH633" s="27"/>
      <c r="DMI633" s="27"/>
      <c r="DMJ633" s="27"/>
      <c r="DMK633" s="27"/>
      <c r="DML633" s="27"/>
      <c r="DMM633" s="27"/>
      <c r="DMN633" s="27"/>
      <c r="DMO633" s="27"/>
      <c r="DMP633" s="27"/>
      <c r="DMQ633" s="27"/>
      <c r="DMR633" s="27"/>
      <c r="DMS633" s="27"/>
      <c r="DMT633" s="27"/>
      <c r="DMU633" s="27"/>
      <c r="DMV633" s="27"/>
      <c r="DMW633" s="27"/>
      <c r="DMX633" s="27"/>
      <c r="DMY633" s="27"/>
      <c r="DMZ633" s="27"/>
      <c r="DNA633" s="27"/>
      <c r="DNB633" s="27"/>
      <c r="DNC633" s="27"/>
      <c r="DND633" s="27"/>
      <c r="DNE633" s="27"/>
      <c r="DNF633" s="27"/>
      <c r="DNG633" s="27"/>
      <c r="DNH633" s="27"/>
      <c r="DNI633" s="27"/>
      <c r="DNJ633" s="27"/>
      <c r="DNK633" s="27"/>
      <c r="DNL633" s="27"/>
      <c r="DNM633" s="27"/>
      <c r="DNN633" s="27"/>
      <c r="DNO633" s="27"/>
      <c r="DNP633" s="27"/>
      <c r="DNQ633" s="27"/>
      <c r="DNR633" s="27"/>
      <c r="DNS633" s="27"/>
      <c r="DNT633" s="27"/>
      <c r="DNU633" s="27"/>
      <c r="DNV633" s="27"/>
      <c r="DNW633" s="27"/>
      <c r="DNX633" s="27"/>
      <c r="DNY633" s="27"/>
      <c r="DNZ633" s="27"/>
      <c r="DOA633" s="27"/>
      <c r="DOB633" s="27"/>
      <c r="DOC633" s="27"/>
      <c r="DOD633" s="27"/>
      <c r="DOE633" s="27"/>
      <c r="DOF633" s="27"/>
      <c r="DOG633" s="27"/>
      <c r="DOH633" s="27"/>
      <c r="DOI633" s="27"/>
      <c r="DOJ633" s="27"/>
      <c r="DOK633" s="27"/>
      <c r="DOL633" s="27"/>
      <c r="DOM633" s="27"/>
      <c r="DON633" s="27"/>
      <c r="DOO633" s="27"/>
      <c r="DOP633" s="27"/>
      <c r="DOQ633" s="27"/>
      <c r="DOR633" s="27"/>
      <c r="DOS633" s="27"/>
      <c r="DOT633" s="27"/>
      <c r="DOU633" s="27"/>
      <c r="DOV633" s="27"/>
      <c r="DOW633" s="27"/>
      <c r="DOX633" s="27"/>
      <c r="DOY633" s="27"/>
      <c r="DOZ633" s="27"/>
      <c r="DPA633" s="27"/>
      <c r="DPB633" s="27"/>
      <c r="DPC633" s="27"/>
      <c r="DPD633" s="27"/>
      <c r="DPE633" s="27"/>
      <c r="DPF633" s="27"/>
      <c r="DPG633" s="27"/>
      <c r="DPH633" s="27"/>
      <c r="DPI633" s="27"/>
      <c r="DPJ633" s="27"/>
      <c r="DPK633" s="27"/>
      <c r="DPL633" s="27"/>
      <c r="DPM633" s="27"/>
      <c r="DPN633" s="27"/>
      <c r="DPO633" s="27"/>
      <c r="DPP633" s="27"/>
      <c r="DPQ633" s="27"/>
      <c r="DPR633" s="27"/>
      <c r="DPS633" s="27"/>
      <c r="DPT633" s="27"/>
      <c r="DPU633" s="27"/>
      <c r="DPV633" s="27"/>
      <c r="DPW633" s="27"/>
      <c r="DPX633" s="27"/>
      <c r="DPY633" s="27"/>
      <c r="DPZ633" s="27"/>
      <c r="DQA633" s="27"/>
      <c r="DQB633" s="27"/>
      <c r="DQC633" s="27"/>
      <c r="DQD633" s="27"/>
      <c r="DQE633" s="27"/>
      <c r="DQF633" s="27"/>
      <c r="DQG633" s="27"/>
      <c r="DQH633" s="27"/>
      <c r="DQI633" s="27"/>
      <c r="DQJ633" s="27"/>
      <c r="DQK633" s="27"/>
      <c r="DQL633" s="27"/>
      <c r="DQM633" s="27"/>
      <c r="DQN633" s="27"/>
      <c r="DQO633" s="27"/>
      <c r="DQP633" s="27"/>
      <c r="DQQ633" s="27"/>
      <c r="DQR633" s="27"/>
      <c r="DQS633" s="27"/>
      <c r="DQT633" s="27"/>
      <c r="DQU633" s="27"/>
      <c r="DQV633" s="27"/>
      <c r="DQW633" s="27"/>
      <c r="DQX633" s="27"/>
      <c r="DQY633" s="27"/>
      <c r="DQZ633" s="27"/>
      <c r="DRA633" s="27"/>
      <c r="DRB633" s="27"/>
      <c r="DRC633" s="27"/>
      <c r="DRD633" s="27"/>
      <c r="DRE633" s="27"/>
      <c r="DRF633" s="27"/>
      <c r="DRG633" s="27"/>
      <c r="DRH633" s="27"/>
      <c r="DRI633" s="27"/>
      <c r="DRJ633" s="27"/>
      <c r="DRK633" s="27"/>
      <c r="DRL633" s="27"/>
      <c r="DRM633" s="27"/>
      <c r="DRN633" s="27"/>
      <c r="DRO633" s="27"/>
      <c r="DRP633" s="27"/>
      <c r="DRQ633" s="27"/>
      <c r="DRR633" s="27"/>
      <c r="DRS633" s="27"/>
      <c r="DRT633" s="27"/>
      <c r="DRU633" s="27"/>
      <c r="DRV633" s="27"/>
      <c r="DRW633" s="27"/>
      <c r="DRX633" s="27"/>
      <c r="DRY633" s="27"/>
      <c r="DRZ633" s="27"/>
      <c r="DSA633" s="27"/>
      <c r="DSB633" s="27"/>
      <c r="DSC633" s="27"/>
      <c r="DSD633" s="27"/>
      <c r="DSE633" s="27"/>
      <c r="DSF633" s="27"/>
      <c r="DSG633" s="27"/>
      <c r="DSH633" s="27"/>
      <c r="DSI633" s="27"/>
      <c r="DSJ633" s="27"/>
      <c r="DSK633" s="27"/>
      <c r="DSL633" s="27"/>
      <c r="DSM633" s="27"/>
      <c r="DSN633" s="27"/>
      <c r="DSO633" s="27"/>
      <c r="DSP633" s="27"/>
      <c r="DSQ633" s="27"/>
      <c r="DSR633" s="27"/>
      <c r="DSS633" s="27"/>
      <c r="DST633" s="27"/>
      <c r="DSU633" s="27"/>
      <c r="DSV633" s="27"/>
      <c r="DSW633" s="27"/>
      <c r="DSX633" s="27"/>
      <c r="DSY633" s="27"/>
      <c r="DSZ633" s="27"/>
      <c r="DTA633" s="27"/>
      <c r="DTB633" s="27"/>
      <c r="DTC633" s="27"/>
      <c r="DTD633" s="27"/>
      <c r="DTE633" s="27"/>
      <c r="DTF633" s="27"/>
      <c r="DTG633" s="27"/>
      <c r="DTH633" s="27"/>
      <c r="DTI633" s="27"/>
      <c r="DTJ633" s="27"/>
      <c r="DTK633" s="27"/>
      <c r="DTL633" s="27"/>
      <c r="DTM633" s="27"/>
      <c r="DTN633" s="27"/>
      <c r="DTO633" s="27"/>
      <c r="DTP633" s="27"/>
      <c r="DTQ633" s="27"/>
      <c r="DTR633" s="27"/>
      <c r="DTS633" s="27"/>
      <c r="DTT633" s="27"/>
      <c r="DTU633" s="27"/>
      <c r="DTV633" s="27"/>
      <c r="DTW633" s="27"/>
      <c r="DTX633" s="27"/>
      <c r="DTY633" s="27"/>
      <c r="DTZ633" s="27"/>
      <c r="DUA633" s="27"/>
      <c r="DUB633" s="27"/>
      <c r="DUC633" s="27"/>
      <c r="DUD633" s="27"/>
      <c r="DUE633" s="27"/>
      <c r="DUF633" s="27"/>
      <c r="DUG633" s="27"/>
      <c r="DUH633" s="27"/>
      <c r="DUI633" s="27"/>
      <c r="DUJ633" s="27"/>
      <c r="DUK633" s="27"/>
      <c r="DUL633" s="27"/>
      <c r="DUM633" s="27"/>
      <c r="DUN633" s="27"/>
      <c r="DUO633" s="27"/>
      <c r="DUP633" s="27"/>
      <c r="DUQ633" s="27"/>
      <c r="DUR633" s="27"/>
      <c r="DUS633" s="27"/>
      <c r="DUT633" s="27"/>
      <c r="DUU633" s="27"/>
      <c r="DUV633" s="27"/>
      <c r="DUW633" s="27"/>
      <c r="DUX633" s="27"/>
      <c r="DUY633" s="27"/>
      <c r="DUZ633" s="27"/>
      <c r="DVA633" s="27"/>
      <c r="DVB633" s="27"/>
      <c r="DVC633" s="27"/>
      <c r="DVD633" s="27"/>
      <c r="DVE633" s="27"/>
      <c r="DVF633" s="27"/>
      <c r="DVG633" s="27"/>
      <c r="DVH633" s="27"/>
      <c r="DVI633" s="27"/>
      <c r="DVJ633" s="27"/>
      <c r="DVK633" s="27"/>
      <c r="DVL633" s="27"/>
      <c r="DVM633" s="27"/>
      <c r="DVN633" s="27"/>
      <c r="DVO633" s="27"/>
      <c r="DVP633" s="27"/>
      <c r="DVQ633" s="27"/>
      <c r="DVR633" s="27"/>
      <c r="DVS633" s="27"/>
      <c r="DVT633" s="27"/>
      <c r="DVU633" s="27"/>
      <c r="DVV633" s="27"/>
      <c r="DVW633" s="27"/>
      <c r="DVX633" s="27"/>
      <c r="DVY633" s="27"/>
      <c r="DVZ633" s="27"/>
      <c r="DWA633" s="27"/>
      <c r="DWB633" s="27"/>
      <c r="DWC633" s="27"/>
      <c r="DWD633" s="27"/>
      <c r="DWE633" s="27"/>
      <c r="DWF633" s="27"/>
      <c r="DWG633" s="27"/>
      <c r="DWH633" s="27"/>
      <c r="DWI633" s="27"/>
      <c r="DWJ633" s="27"/>
      <c r="DWK633" s="27"/>
      <c r="DWL633" s="27"/>
      <c r="DWM633" s="27"/>
      <c r="DWN633" s="27"/>
      <c r="DWO633" s="27"/>
      <c r="DWP633" s="27"/>
      <c r="DWQ633" s="27"/>
      <c r="DWR633" s="27"/>
      <c r="DWS633" s="27"/>
      <c r="DWT633" s="27"/>
      <c r="DWU633" s="27"/>
      <c r="DWV633" s="27"/>
      <c r="DWW633" s="27"/>
      <c r="DWX633" s="27"/>
      <c r="DWY633" s="27"/>
      <c r="DWZ633" s="27"/>
      <c r="DXA633" s="27"/>
      <c r="DXB633" s="27"/>
      <c r="DXC633" s="27"/>
      <c r="DXD633" s="27"/>
      <c r="DXE633" s="27"/>
      <c r="DXF633" s="27"/>
      <c r="DXG633" s="27"/>
      <c r="DXH633" s="27"/>
      <c r="DXI633" s="27"/>
      <c r="DXJ633" s="27"/>
      <c r="DXK633" s="27"/>
      <c r="DXL633" s="27"/>
      <c r="DXM633" s="27"/>
      <c r="DXN633" s="27"/>
      <c r="DXO633" s="27"/>
      <c r="DXP633" s="27"/>
      <c r="DXQ633" s="27"/>
      <c r="DXR633" s="27"/>
      <c r="DXS633" s="27"/>
      <c r="DXT633" s="27"/>
      <c r="DXU633" s="27"/>
      <c r="DXV633" s="27"/>
      <c r="DXW633" s="27"/>
      <c r="DXX633" s="27"/>
      <c r="DXY633" s="27"/>
      <c r="DXZ633" s="27"/>
      <c r="DYA633" s="27"/>
      <c r="DYB633" s="27"/>
      <c r="DYC633" s="27"/>
      <c r="DYD633" s="27"/>
      <c r="DYE633" s="27"/>
      <c r="DYF633" s="27"/>
      <c r="DYG633" s="27"/>
      <c r="DYH633" s="27"/>
      <c r="DYI633" s="27"/>
      <c r="DYJ633" s="27"/>
      <c r="DYK633" s="27"/>
      <c r="DYL633" s="27"/>
      <c r="DYM633" s="27"/>
      <c r="DYN633" s="27"/>
      <c r="DYO633" s="27"/>
      <c r="DYP633" s="27"/>
      <c r="DYQ633" s="27"/>
      <c r="DYR633" s="27"/>
      <c r="DYS633" s="27"/>
      <c r="DYT633" s="27"/>
      <c r="DYU633" s="27"/>
      <c r="DYV633" s="27"/>
      <c r="DYW633" s="27"/>
      <c r="DYX633" s="27"/>
      <c r="DYY633" s="27"/>
      <c r="DYZ633" s="27"/>
      <c r="DZA633" s="27"/>
      <c r="DZB633" s="27"/>
      <c r="DZC633" s="27"/>
      <c r="DZD633" s="27"/>
      <c r="DZE633" s="27"/>
      <c r="DZF633" s="27"/>
      <c r="DZG633" s="27"/>
      <c r="DZH633" s="27"/>
      <c r="DZI633" s="27"/>
      <c r="DZJ633" s="27"/>
      <c r="DZK633" s="27"/>
      <c r="DZL633" s="27"/>
      <c r="DZM633" s="27"/>
      <c r="DZN633" s="27"/>
      <c r="DZO633" s="27"/>
      <c r="DZP633" s="27"/>
      <c r="DZQ633" s="27"/>
      <c r="DZR633" s="27"/>
      <c r="DZS633" s="27"/>
      <c r="DZT633" s="27"/>
      <c r="DZU633" s="27"/>
      <c r="DZV633" s="27"/>
      <c r="DZW633" s="27"/>
      <c r="DZX633" s="27"/>
      <c r="DZY633" s="27"/>
      <c r="DZZ633" s="27"/>
      <c r="EAA633" s="27"/>
      <c r="EAB633" s="27"/>
      <c r="EAC633" s="27"/>
      <c r="EAD633" s="27"/>
      <c r="EAE633" s="27"/>
      <c r="EAF633" s="27"/>
      <c r="EAG633" s="27"/>
      <c r="EAH633" s="27"/>
      <c r="EAI633" s="27"/>
      <c r="EAJ633" s="27"/>
      <c r="EAK633" s="27"/>
      <c r="EAL633" s="27"/>
      <c r="EAM633" s="27"/>
      <c r="EAN633" s="27"/>
      <c r="EAO633" s="27"/>
      <c r="EAP633" s="27"/>
      <c r="EAQ633" s="27"/>
      <c r="EAR633" s="27"/>
      <c r="EAS633" s="27"/>
      <c r="EAT633" s="27"/>
      <c r="EAU633" s="27"/>
      <c r="EAV633" s="27"/>
      <c r="EAW633" s="27"/>
      <c r="EAX633" s="27"/>
      <c r="EAY633" s="27"/>
      <c r="EAZ633" s="27"/>
      <c r="EBA633" s="27"/>
      <c r="EBB633" s="27"/>
      <c r="EBC633" s="27"/>
      <c r="EBD633" s="27"/>
      <c r="EBE633" s="27"/>
      <c r="EBF633" s="27"/>
      <c r="EBG633" s="27"/>
      <c r="EBH633" s="27"/>
      <c r="EBI633" s="27"/>
      <c r="EBJ633" s="27"/>
      <c r="EBK633" s="27"/>
      <c r="EBL633" s="27"/>
      <c r="EBM633" s="27"/>
      <c r="EBN633" s="27"/>
      <c r="EBO633" s="27"/>
      <c r="EBP633" s="27"/>
      <c r="EBQ633" s="27"/>
      <c r="EBR633" s="27"/>
      <c r="EBS633" s="27"/>
      <c r="EBT633" s="27"/>
      <c r="EBU633" s="27"/>
      <c r="EBV633" s="27"/>
      <c r="EBW633" s="27"/>
      <c r="EBX633" s="27"/>
      <c r="EBY633" s="27"/>
      <c r="EBZ633" s="27"/>
      <c r="ECA633" s="27"/>
      <c r="ECB633" s="27"/>
      <c r="ECC633" s="27"/>
      <c r="ECD633" s="27"/>
      <c r="ECE633" s="27"/>
      <c r="ECF633" s="27"/>
      <c r="ECG633" s="27"/>
      <c r="ECH633" s="27"/>
      <c r="ECI633" s="27"/>
      <c r="ECJ633" s="27"/>
      <c r="ECK633" s="27"/>
      <c r="ECL633" s="27"/>
      <c r="ECM633" s="27"/>
      <c r="ECN633" s="27"/>
      <c r="ECO633" s="27"/>
      <c r="ECP633" s="27"/>
      <c r="ECQ633" s="27"/>
      <c r="ECR633" s="27"/>
      <c r="ECS633" s="27"/>
      <c r="ECT633" s="27"/>
      <c r="ECU633" s="27"/>
      <c r="ECV633" s="27"/>
      <c r="ECW633" s="27"/>
      <c r="ECX633" s="27"/>
      <c r="ECY633" s="27"/>
      <c r="ECZ633" s="27"/>
      <c r="EDA633" s="27"/>
      <c r="EDB633" s="27"/>
      <c r="EDC633" s="27"/>
      <c r="EDD633" s="27"/>
      <c r="EDE633" s="27"/>
      <c r="EDF633" s="27"/>
      <c r="EDG633" s="27"/>
      <c r="EDH633" s="27"/>
      <c r="EDI633" s="27"/>
      <c r="EDJ633" s="27"/>
      <c r="EDK633" s="27"/>
      <c r="EDL633" s="27"/>
      <c r="EDM633" s="27"/>
      <c r="EDN633" s="27"/>
      <c r="EDO633" s="27"/>
      <c r="EDP633" s="27"/>
      <c r="EDQ633" s="27"/>
      <c r="EDR633" s="27"/>
      <c r="EDS633" s="27"/>
      <c r="EDT633" s="27"/>
      <c r="EDU633" s="27"/>
      <c r="EDV633" s="27"/>
      <c r="EDW633" s="27"/>
      <c r="EDX633" s="27"/>
      <c r="EDY633" s="27"/>
      <c r="EDZ633" s="27"/>
      <c r="EEA633" s="27"/>
      <c r="EEB633" s="27"/>
      <c r="EEC633" s="27"/>
      <c r="EED633" s="27"/>
      <c r="EEE633" s="27"/>
      <c r="EEF633" s="27"/>
      <c r="EEG633" s="27"/>
      <c r="EEH633" s="27"/>
      <c r="EEI633" s="27"/>
      <c r="EEJ633" s="27"/>
      <c r="EEK633" s="27"/>
      <c r="EEL633" s="27"/>
      <c r="EEM633" s="27"/>
      <c r="EEN633" s="27"/>
      <c r="EEO633" s="27"/>
      <c r="EEP633" s="27"/>
      <c r="EEQ633" s="27"/>
      <c r="EER633" s="27"/>
      <c r="EES633" s="27"/>
      <c r="EET633" s="27"/>
      <c r="EEU633" s="27"/>
      <c r="EEV633" s="27"/>
      <c r="EEW633" s="27"/>
      <c r="EEX633" s="27"/>
      <c r="EEY633" s="27"/>
      <c r="EEZ633" s="27"/>
      <c r="EFA633" s="27"/>
      <c r="EFB633" s="27"/>
      <c r="EFC633" s="27"/>
      <c r="EFD633" s="27"/>
      <c r="EFE633" s="27"/>
      <c r="EFF633" s="27"/>
      <c r="EFG633" s="27"/>
      <c r="EFH633" s="27"/>
      <c r="EFI633" s="27"/>
      <c r="EFJ633" s="27"/>
      <c r="EFK633" s="27"/>
      <c r="EFL633" s="27"/>
      <c r="EFM633" s="27"/>
      <c r="EFN633" s="27"/>
      <c r="EFO633" s="27"/>
      <c r="EFP633" s="27"/>
      <c r="EFQ633" s="27"/>
      <c r="EFR633" s="27"/>
      <c r="EFS633" s="27"/>
      <c r="EFT633" s="27"/>
      <c r="EFU633" s="27"/>
      <c r="EFV633" s="27"/>
      <c r="EFW633" s="27"/>
      <c r="EFX633" s="27"/>
      <c r="EFY633" s="27"/>
      <c r="EFZ633" s="27"/>
      <c r="EGA633" s="27"/>
      <c r="EGB633" s="27"/>
      <c r="EGC633" s="27"/>
      <c r="EGD633" s="27"/>
      <c r="EGE633" s="27"/>
      <c r="EGF633" s="27"/>
      <c r="EGG633" s="27"/>
      <c r="EGH633" s="27"/>
      <c r="EGI633" s="27"/>
      <c r="EGJ633" s="27"/>
      <c r="EGK633" s="27"/>
      <c r="EGL633" s="27"/>
      <c r="EGM633" s="27"/>
      <c r="EGN633" s="27"/>
      <c r="EGO633" s="27"/>
      <c r="EGP633" s="27"/>
      <c r="EGQ633" s="27"/>
      <c r="EGR633" s="27"/>
      <c r="EGS633" s="27"/>
      <c r="EGT633" s="27"/>
      <c r="EGU633" s="27"/>
      <c r="EGV633" s="27"/>
      <c r="EGW633" s="27"/>
      <c r="EGX633" s="27"/>
      <c r="EGY633" s="27"/>
      <c r="EGZ633" s="27"/>
      <c r="EHA633" s="27"/>
      <c r="EHB633" s="27"/>
      <c r="EHC633" s="27"/>
      <c r="EHD633" s="27"/>
      <c r="EHE633" s="27"/>
      <c r="EHF633" s="27"/>
      <c r="EHG633" s="27"/>
      <c r="EHH633" s="27"/>
      <c r="EHI633" s="27"/>
      <c r="EHJ633" s="27"/>
      <c r="EHK633" s="27"/>
      <c r="EHL633" s="27"/>
      <c r="EHM633" s="27"/>
      <c r="EHN633" s="27"/>
      <c r="EHO633" s="27"/>
      <c r="EHP633" s="27"/>
      <c r="EHQ633" s="27"/>
      <c r="EHR633" s="27"/>
      <c r="EHS633" s="27"/>
      <c r="EHT633" s="27"/>
      <c r="EHU633" s="27"/>
      <c r="EHV633" s="27"/>
      <c r="EHW633" s="27"/>
      <c r="EHX633" s="27"/>
      <c r="EHY633" s="27"/>
      <c r="EHZ633" s="27"/>
      <c r="EIA633" s="27"/>
      <c r="EIB633" s="27"/>
      <c r="EIC633" s="27"/>
      <c r="EID633" s="27"/>
      <c r="EIE633" s="27"/>
      <c r="EIF633" s="27"/>
      <c r="EIG633" s="27"/>
      <c r="EIH633" s="27"/>
      <c r="EII633" s="27"/>
      <c r="EIJ633" s="27"/>
      <c r="EIK633" s="27"/>
      <c r="EIL633" s="27"/>
      <c r="EIM633" s="27"/>
      <c r="EIN633" s="27"/>
      <c r="EIO633" s="27"/>
      <c r="EIP633" s="27"/>
      <c r="EIQ633" s="27"/>
      <c r="EIR633" s="27"/>
      <c r="EIS633" s="27"/>
      <c r="EIT633" s="27"/>
      <c r="EIU633" s="27"/>
      <c r="EIV633" s="27"/>
      <c r="EIW633" s="27"/>
      <c r="EIX633" s="27"/>
      <c r="EIY633" s="27"/>
      <c r="EIZ633" s="27"/>
      <c r="EJA633" s="27"/>
      <c r="EJB633" s="27"/>
      <c r="EJC633" s="27"/>
      <c r="EJD633" s="27"/>
      <c r="EJE633" s="27"/>
      <c r="EJF633" s="27"/>
      <c r="EJG633" s="27"/>
      <c r="EJH633" s="27"/>
      <c r="EJI633" s="27"/>
      <c r="EJJ633" s="27"/>
      <c r="EJK633" s="27"/>
      <c r="EJL633" s="27"/>
      <c r="EJM633" s="27"/>
      <c r="EJN633" s="27"/>
      <c r="EJO633" s="27"/>
      <c r="EJP633" s="27"/>
      <c r="EJQ633" s="27"/>
      <c r="EJR633" s="27"/>
      <c r="EJS633" s="27"/>
      <c r="EJT633" s="27"/>
      <c r="EJU633" s="27"/>
      <c r="EJV633" s="27"/>
      <c r="EJW633" s="27"/>
      <c r="EJX633" s="27"/>
      <c r="EJY633" s="27"/>
      <c r="EJZ633" s="27"/>
      <c r="EKA633" s="27"/>
      <c r="EKB633" s="27"/>
      <c r="EKC633" s="27"/>
      <c r="EKD633" s="27"/>
      <c r="EKE633" s="27"/>
      <c r="EKF633" s="27"/>
      <c r="EKG633" s="27"/>
      <c r="EKH633" s="27"/>
      <c r="EKI633" s="27"/>
      <c r="EKJ633" s="27"/>
      <c r="EKK633" s="27"/>
      <c r="EKL633" s="27"/>
      <c r="EKM633" s="27"/>
      <c r="EKN633" s="27"/>
      <c r="EKO633" s="27"/>
      <c r="EKP633" s="27"/>
      <c r="EKQ633" s="27"/>
      <c r="EKR633" s="27"/>
      <c r="EKS633" s="27"/>
      <c r="EKT633" s="27"/>
      <c r="EKU633" s="27"/>
      <c r="EKV633" s="27"/>
      <c r="EKW633" s="27"/>
      <c r="EKX633" s="27"/>
      <c r="EKY633" s="27"/>
      <c r="EKZ633" s="27"/>
      <c r="ELA633" s="27"/>
      <c r="ELB633" s="27"/>
      <c r="ELC633" s="27"/>
      <c r="ELD633" s="27"/>
      <c r="ELE633" s="27"/>
      <c r="ELF633" s="27"/>
      <c r="ELG633" s="27"/>
      <c r="ELH633" s="27"/>
      <c r="ELI633" s="27"/>
      <c r="ELJ633" s="27"/>
      <c r="ELK633" s="27"/>
      <c r="ELL633" s="27"/>
      <c r="ELM633" s="27"/>
      <c r="ELN633" s="27"/>
      <c r="ELO633" s="27"/>
      <c r="ELP633" s="27"/>
      <c r="ELQ633" s="27"/>
      <c r="ELR633" s="27"/>
      <c r="ELS633" s="27"/>
      <c r="ELT633" s="27"/>
      <c r="ELU633" s="27"/>
      <c r="ELV633" s="27"/>
      <c r="ELW633" s="27"/>
      <c r="ELX633" s="27"/>
      <c r="ELY633" s="27"/>
      <c r="ELZ633" s="27"/>
      <c r="EMA633" s="27"/>
      <c r="EMB633" s="27"/>
      <c r="EMC633" s="27"/>
      <c r="EMD633" s="27"/>
      <c r="EME633" s="27"/>
      <c r="EMF633" s="27"/>
      <c r="EMG633" s="27"/>
      <c r="EMH633" s="27"/>
      <c r="EMI633" s="27"/>
      <c r="EMJ633" s="27"/>
      <c r="EMK633" s="27"/>
      <c r="EML633" s="27"/>
      <c r="EMM633" s="27"/>
      <c r="EMN633" s="27"/>
      <c r="EMO633" s="27"/>
      <c r="EMP633" s="27"/>
      <c r="EMQ633" s="27"/>
      <c r="EMR633" s="27"/>
      <c r="EMS633" s="27"/>
      <c r="EMT633" s="27"/>
      <c r="EMU633" s="27"/>
      <c r="EMV633" s="27"/>
      <c r="EMW633" s="27"/>
      <c r="EMX633" s="27"/>
      <c r="EMY633" s="27"/>
      <c r="EMZ633" s="27"/>
      <c r="ENA633" s="27"/>
      <c r="ENB633" s="27"/>
      <c r="ENC633" s="27"/>
      <c r="END633" s="27"/>
      <c r="ENE633" s="27"/>
      <c r="ENF633" s="27"/>
      <c r="ENG633" s="27"/>
      <c r="ENH633" s="27"/>
      <c r="ENI633" s="27"/>
      <c r="ENJ633" s="27"/>
      <c r="ENK633" s="27"/>
      <c r="ENL633" s="27"/>
      <c r="ENM633" s="27"/>
      <c r="ENN633" s="27"/>
      <c r="ENO633" s="27"/>
      <c r="ENP633" s="27"/>
      <c r="ENQ633" s="27"/>
      <c r="ENR633" s="27"/>
      <c r="ENS633" s="27"/>
      <c r="ENT633" s="27"/>
      <c r="ENU633" s="27"/>
      <c r="ENV633" s="27"/>
      <c r="ENW633" s="27"/>
      <c r="ENX633" s="27"/>
      <c r="ENY633" s="27"/>
      <c r="ENZ633" s="27"/>
      <c r="EOA633" s="27"/>
      <c r="EOB633" s="27"/>
      <c r="EOC633" s="27"/>
      <c r="EOD633" s="27"/>
      <c r="EOE633" s="27"/>
      <c r="EOF633" s="27"/>
      <c r="EOG633" s="27"/>
      <c r="EOH633" s="27"/>
      <c r="EOI633" s="27"/>
      <c r="EOJ633" s="27"/>
      <c r="EOK633" s="27"/>
      <c r="EOL633" s="27"/>
      <c r="EOM633" s="27"/>
      <c r="EON633" s="27"/>
      <c r="EOO633" s="27"/>
      <c r="EOP633" s="27"/>
      <c r="EOQ633" s="27"/>
      <c r="EOR633" s="27"/>
      <c r="EOS633" s="27"/>
      <c r="EOT633" s="27"/>
      <c r="EOU633" s="27"/>
      <c r="EOV633" s="27"/>
      <c r="EOW633" s="27"/>
      <c r="EOX633" s="27"/>
      <c r="EOY633" s="27"/>
      <c r="EOZ633" s="27"/>
      <c r="EPA633" s="27"/>
      <c r="EPB633" s="27"/>
      <c r="EPC633" s="27"/>
      <c r="EPD633" s="27"/>
      <c r="EPE633" s="27"/>
      <c r="EPF633" s="27"/>
      <c r="EPG633" s="27"/>
      <c r="EPH633" s="27"/>
      <c r="EPI633" s="27"/>
      <c r="EPJ633" s="27"/>
      <c r="EPK633" s="27"/>
      <c r="EPL633" s="27"/>
      <c r="EPM633" s="27"/>
      <c r="EPN633" s="27"/>
      <c r="EPO633" s="27"/>
      <c r="EPP633" s="27"/>
      <c r="EPQ633" s="27"/>
      <c r="EPR633" s="27"/>
      <c r="EPS633" s="27"/>
      <c r="EPT633" s="27"/>
      <c r="EPU633" s="27"/>
      <c r="EPV633" s="27"/>
      <c r="EPW633" s="27"/>
      <c r="EPX633" s="27"/>
      <c r="EPY633" s="27"/>
      <c r="EPZ633" s="27"/>
      <c r="EQA633" s="27"/>
      <c r="EQB633" s="27"/>
      <c r="EQC633" s="27"/>
      <c r="EQD633" s="27"/>
      <c r="EQE633" s="27"/>
      <c r="EQF633" s="27"/>
      <c r="EQG633" s="27"/>
      <c r="EQH633" s="27"/>
      <c r="EQI633" s="27"/>
      <c r="EQJ633" s="27"/>
      <c r="EQK633" s="27"/>
      <c r="EQL633" s="27"/>
      <c r="EQM633" s="27"/>
      <c r="EQN633" s="27"/>
      <c r="EQO633" s="27"/>
      <c r="EQP633" s="27"/>
      <c r="EQQ633" s="27"/>
      <c r="EQR633" s="27"/>
      <c r="EQS633" s="27"/>
      <c r="EQT633" s="27"/>
      <c r="EQU633" s="27"/>
      <c r="EQV633" s="27"/>
      <c r="EQW633" s="27"/>
      <c r="EQX633" s="27"/>
      <c r="EQY633" s="27"/>
      <c r="EQZ633" s="27"/>
      <c r="ERA633" s="27"/>
      <c r="ERB633" s="27"/>
      <c r="ERC633" s="27"/>
      <c r="ERD633" s="27"/>
      <c r="ERE633" s="27"/>
      <c r="ERF633" s="27"/>
      <c r="ERG633" s="27"/>
      <c r="ERH633" s="27"/>
      <c r="ERI633" s="27"/>
      <c r="ERJ633" s="27"/>
      <c r="ERK633" s="27"/>
      <c r="ERL633" s="27"/>
      <c r="ERM633" s="27"/>
      <c r="ERN633" s="27"/>
      <c r="ERO633" s="27"/>
      <c r="ERP633" s="27"/>
      <c r="ERQ633" s="27"/>
      <c r="ERR633" s="27"/>
      <c r="ERS633" s="27"/>
      <c r="ERT633" s="27"/>
      <c r="ERU633" s="27"/>
      <c r="ERV633" s="27"/>
      <c r="ERW633" s="27"/>
      <c r="ERX633" s="27"/>
      <c r="ERY633" s="27"/>
      <c r="ERZ633" s="27"/>
      <c r="ESA633" s="27"/>
      <c r="ESB633" s="27"/>
      <c r="ESC633" s="27"/>
      <c r="ESD633" s="27"/>
      <c r="ESE633" s="27"/>
      <c r="ESF633" s="27"/>
      <c r="ESG633" s="27"/>
      <c r="ESH633" s="27"/>
      <c r="ESI633" s="27"/>
      <c r="ESJ633" s="27"/>
      <c r="ESK633" s="27"/>
      <c r="ESL633" s="27"/>
      <c r="ESM633" s="27"/>
      <c r="ESN633" s="27"/>
      <c r="ESO633" s="27"/>
      <c r="ESP633" s="27"/>
      <c r="ESQ633" s="27"/>
      <c r="ESR633" s="27"/>
      <c r="ESS633" s="27"/>
      <c r="EST633" s="27"/>
      <c r="ESU633" s="27"/>
      <c r="ESV633" s="27"/>
      <c r="ESW633" s="27"/>
      <c r="ESX633" s="27"/>
      <c r="ESY633" s="27"/>
      <c r="ESZ633" s="27"/>
      <c r="ETA633" s="27"/>
      <c r="ETB633" s="27"/>
      <c r="ETC633" s="27"/>
      <c r="ETD633" s="27"/>
      <c r="ETE633" s="27"/>
      <c r="ETF633" s="27"/>
      <c r="ETG633" s="27"/>
      <c r="ETH633" s="27"/>
      <c r="ETI633" s="27"/>
      <c r="ETJ633" s="27"/>
      <c r="ETK633" s="27"/>
      <c r="ETL633" s="27"/>
      <c r="ETM633" s="27"/>
      <c r="ETN633" s="27"/>
      <c r="ETO633" s="27"/>
      <c r="ETP633" s="27"/>
      <c r="ETQ633" s="27"/>
      <c r="ETR633" s="27"/>
      <c r="ETS633" s="27"/>
      <c r="ETT633" s="27"/>
      <c r="ETU633" s="27"/>
      <c r="ETV633" s="27"/>
      <c r="ETW633" s="27"/>
      <c r="ETX633" s="27"/>
      <c r="ETY633" s="27"/>
      <c r="ETZ633" s="27"/>
      <c r="EUA633" s="27"/>
      <c r="EUB633" s="27"/>
      <c r="EUC633" s="27"/>
      <c r="EUD633" s="27"/>
      <c r="EUE633" s="27"/>
      <c r="EUF633" s="27"/>
      <c r="EUG633" s="27"/>
      <c r="EUH633" s="27"/>
      <c r="EUI633" s="27"/>
      <c r="EUJ633" s="27"/>
      <c r="EUK633" s="27"/>
      <c r="EUL633" s="27"/>
      <c r="EUM633" s="27"/>
      <c r="EUN633" s="27"/>
      <c r="EUO633" s="27"/>
      <c r="EUP633" s="27"/>
      <c r="EUQ633" s="27"/>
      <c r="EUR633" s="27"/>
      <c r="EUS633" s="27"/>
      <c r="EUT633" s="27"/>
      <c r="EUU633" s="27"/>
      <c r="EUV633" s="27"/>
      <c r="EUW633" s="27"/>
      <c r="EUX633" s="27"/>
      <c r="EUY633" s="27"/>
      <c r="EUZ633" s="27"/>
      <c r="EVA633" s="27"/>
      <c r="EVB633" s="27"/>
      <c r="EVC633" s="27"/>
      <c r="EVD633" s="27"/>
      <c r="EVE633" s="27"/>
      <c r="EVF633" s="27"/>
      <c r="EVG633" s="27"/>
      <c r="EVH633" s="27"/>
      <c r="EVI633" s="27"/>
      <c r="EVJ633" s="27"/>
      <c r="EVK633" s="27"/>
      <c r="EVL633" s="27"/>
      <c r="EVM633" s="27"/>
      <c r="EVN633" s="27"/>
      <c r="EVO633" s="27"/>
      <c r="EVP633" s="27"/>
      <c r="EVQ633" s="27"/>
      <c r="EVR633" s="27"/>
      <c r="EVS633" s="27"/>
      <c r="EVT633" s="27"/>
      <c r="EVU633" s="27"/>
      <c r="EVV633" s="27"/>
      <c r="EVW633" s="27"/>
      <c r="EVX633" s="27"/>
      <c r="EVY633" s="27"/>
      <c r="EVZ633" s="27"/>
      <c r="EWA633" s="27"/>
      <c r="EWB633" s="27"/>
      <c r="EWC633" s="27"/>
      <c r="EWD633" s="27"/>
      <c r="EWE633" s="27"/>
      <c r="EWF633" s="27"/>
      <c r="EWG633" s="27"/>
      <c r="EWH633" s="27"/>
      <c r="EWI633" s="27"/>
      <c r="EWJ633" s="27"/>
      <c r="EWK633" s="27"/>
      <c r="EWL633" s="27"/>
      <c r="EWM633" s="27"/>
      <c r="EWN633" s="27"/>
      <c r="EWO633" s="27"/>
      <c r="EWP633" s="27"/>
      <c r="EWQ633" s="27"/>
      <c r="EWR633" s="27"/>
      <c r="EWS633" s="27"/>
      <c r="EWT633" s="27"/>
      <c r="EWU633" s="27"/>
      <c r="EWV633" s="27"/>
      <c r="EWW633" s="27"/>
      <c r="EWX633" s="27"/>
      <c r="EWY633" s="27"/>
      <c r="EWZ633" s="27"/>
      <c r="EXA633" s="27"/>
      <c r="EXB633" s="27"/>
      <c r="EXC633" s="27"/>
      <c r="EXD633" s="27"/>
      <c r="EXE633" s="27"/>
      <c r="EXF633" s="27"/>
      <c r="EXG633" s="27"/>
      <c r="EXH633" s="27"/>
      <c r="EXI633" s="27"/>
      <c r="EXJ633" s="27"/>
      <c r="EXK633" s="27"/>
      <c r="EXL633" s="27"/>
      <c r="EXM633" s="27"/>
      <c r="EXN633" s="27"/>
      <c r="EXO633" s="27"/>
      <c r="EXP633" s="27"/>
      <c r="EXQ633" s="27"/>
      <c r="EXR633" s="27"/>
      <c r="EXS633" s="27"/>
      <c r="EXT633" s="27"/>
      <c r="EXU633" s="27"/>
      <c r="EXV633" s="27"/>
      <c r="EXW633" s="27"/>
      <c r="EXX633" s="27"/>
      <c r="EXY633" s="27"/>
      <c r="EXZ633" s="27"/>
      <c r="EYA633" s="27"/>
      <c r="EYB633" s="27"/>
      <c r="EYC633" s="27"/>
      <c r="EYD633" s="27"/>
      <c r="EYE633" s="27"/>
      <c r="EYF633" s="27"/>
      <c r="EYG633" s="27"/>
      <c r="EYH633" s="27"/>
      <c r="EYI633" s="27"/>
      <c r="EYJ633" s="27"/>
      <c r="EYK633" s="27"/>
      <c r="EYL633" s="27"/>
      <c r="EYM633" s="27"/>
      <c r="EYN633" s="27"/>
      <c r="EYO633" s="27"/>
      <c r="EYP633" s="27"/>
      <c r="EYQ633" s="27"/>
      <c r="EYR633" s="27"/>
      <c r="EYS633" s="27"/>
      <c r="EYT633" s="27"/>
      <c r="EYU633" s="27"/>
      <c r="EYV633" s="27"/>
      <c r="EYW633" s="27"/>
      <c r="EYX633" s="27"/>
      <c r="EYY633" s="27"/>
      <c r="EYZ633" s="27"/>
      <c r="EZA633" s="27"/>
      <c r="EZB633" s="27"/>
      <c r="EZC633" s="27"/>
      <c r="EZD633" s="27"/>
      <c r="EZE633" s="27"/>
      <c r="EZF633" s="27"/>
      <c r="EZG633" s="27"/>
      <c r="EZH633" s="27"/>
      <c r="EZI633" s="27"/>
      <c r="EZJ633" s="27"/>
      <c r="EZK633" s="27"/>
      <c r="EZL633" s="27"/>
      <c r="EZM633" s="27"/>
      <c r="EZN633" s="27"/>
      <c r="EZO633" s="27"/>
      <c r="EZP633" s="27"/>
      <c r="EZQ633" s="27"/>
      <c r="EZR633" s="27"/>
      <c r="EZS633" s="27"/>
      <c r="EZT633" s="27"/>
      <c r="EZU633" s="27"/>
      <c r="EZV633" s="27"/>
      <c r="EZW633" s="27"/>
      <c r="EZX633" s="27"/>
      <c r="EZY633" s="27"/>
      <c r="EZZ633" s="27"/>
      <c r="FAA633" s="27"/>
      <c r="FAB633" s="27"/>
      <c r="FAC633" s="27"/>
      <c r="FAD633" s="27"/>
      <c r="FAE633" s="27"/>
      <c r="FAF633" s="27"/>
      <c r="FAG633" s="27"/>
      <c r="FAH633" s="27"/>
      <c r="FAI633" s="27"/>
      <c r="FAJ633" s="27"/>
      <c r="FAK633" s="27"/>
      <c r="FAL633" s="27"/>
      <c r="FAM633" s="27"/>
      <c r="FAN633" s="27"/>
      <c r="FAO633" s="27"/>
      <c r="FAP633" s="27"/>
      <c r="FAQ633" s="27"/>
      <c r="FAR633" s="27"/>
      <c r="FAS633" s="27"/>
      <c r="FAT633" s="27"/>
      <c r="FAU633" s="27"/>
      <c r="FAV633" s="27"/>
      <c r="FAW633" s="27"/>
      <c r="FAX633" s="27"/>
      <c r="FAY633" s="27"/>
      <c r="FAZ633" s="27"/>
      <c r="FBA633" s="27"/>
      <c r="FBB633" s="27"/>
      <c r="FBC633" s="27"/>
      <c r="FBD633" s="27"/>
      <c r="FBE633" s="27"/>
      <c r="FBF633" s="27"/>
      <c r="FBG633" s="27"/>
      <c r="FBH633" s="27"/>
      <c r="FBI633" s="27"/>
      <c r="FBJ633" s="27"/>
      <c r="FBK633" s="27"/>
      <c r="FBL633" s="27"/>
      <c r="FBM633" s="27"/>
      <c r="FBN633" s="27"/>
      <c r="FBO633" s="27"/>
      <c r="FBP633" s="27"/>
      <c r="FBQ633" s="27"/>
      <c r="FBR633" s="27"/>
      <c r="FBS633" s="27"/>
      <c r="FBT633" s="27"/>
      <c r="FBU633" s="27"/>
      <c r="FBV633" s="27"/>
      <c r="FBW633" s="27"/>
      <c r="FBX633" s="27"/>
      <c r="FBY633" s="27"/>
      <c r="FBZ633" s="27"/>
      <c r="FCA633" s="27"/>
      <c r="FCB633" s="27"/>
      <c r="FCC633" s="27"/>
      <c r="FCD633" s="27"/>
      <c r="FCE633" s="27"/>
      <c r="FCF633" s="27"/>
      <c r="FCG633" s="27"/>
      <c r="FCH633" s="27"/>
      <c r="FCI633" s="27"/>
      <c r="FCJ633" s="27"/>
      <c r="FCK633" s="27"/>
      <c r="FCL633" s="27"/>
      <c r="FCM633" s="27"/>
      <c r="FCN633" s="27"/>
      <c r="FCO633" s="27"/>
      <c r="FCP633" s="27"/>
      <c r="FCQ633" s="27"/>
      <c r="FCR633" s="27"/>
      <c r="FCS633" s="27"/>
      <c r="FCT633" s="27"/>
      <c r="FCU633" s="27"/>
      <c r="FCV633" s="27"/>
      <c r="FCW633" s="27"/>
      <c r="FCX633" s="27"/>
      <c r="FCY633" s="27"/>
      <c r="FCZ633" s="27"/>
      <c r="FDA633" s="27"/>
      <c r="FDB633" s="27"/>
      <c r="FDC633" s="27"/>
      <c r="FDD633" s="27"/>
      <c r="FDE633" s="27"/>
      <c r="FDF633" s="27"/>
      <c r="FDG633" s="27"/>
      <c r="FDH633" s="27"/>
      <c r="FDI633" s="27"/>
      <c r="FDJ633" s="27"/>
      <c r="FDK633" s="27"/>
      <c r="FDL633" s="27"/>
      <c r="FDM633" s="27"/>
      <c r="FDN633" s="27"/>
      <c r="FDO633" s="27"/>
      <c r="FDP633" s="27"/>
      <c r="FDQ633" s="27"/>
      <c r="FDR633" s="27"/>
      <c r="FDS633" s="27"/>
      <c r="FDT633" s="27"/>
      <c r="FDU633" s="27"/>
      <c r="FDV633" s="27"/>
      <c r="FDW633" s="27"/>
      <c r="FDX633" s="27"/>
      <c r="FDY633" s="27"/>
      <c r="FDZ633" s="27"/>
      <c r="FEA633" s="27"/>
      <c r="FEB633" s="27"/>
      <c r="FEC633" s="27"/>
      <c r="FED633" s="27"/>
      <c r="FEE633" s="27"/>
      <c r="FEF633" s="27"/>
      <c r="FEG633" s="27"/>
      <c r="FEH633" s="27"/>
      <c r="FEI633" s="27"/>
      <c r="FEJ633" s="27"/>
      <c r="FEK633" s="27"/>
      <c r="FEL633" s="27"/>
      <c r="FEM633" s="27"/>
      <c r="FEN633" s="27"/>
      <c r="FEO633" s="27"/>
      <c r="FEP633" s="27"/>
      <c r="FEQ633" s="27"/>
      <c r="FER633" s="27"/>
      <c r="FES633" s="27"/>
      <c r="FET633" s="27"/>
      <c r="FEU633" s="27"/>
      <c r="FEV633" s="27"/>
      <c r="FEW633" s="27"/>
      <c r="FEX633" s="27"/>
      <c r="FEY633" s="27"/>
      <c r="FEZ633" s="27"/>
      <c r="FFA633" s="27"/>
      <c r="FFB633" s="27"/>
      <c r="FFC633" s="27"/>
      <c r="FFD633" s="27"/>
      <c r="FFE633" s="27"/>
      <c r="FFF633" s="27"/>
      <c r="FFG633" s="27"/>
      <c r="FFH633" s="27"/>
      <c r="FFI633" s="27"/>
      <c r="FFJ633" s="27"/>
      <c r="FFK633" s="27"/>
      <c r="FFL633" s="27"/>
      <c r="FFM633" s="27"/>
      <c r="FFN633" s="27"/>
      <c r="FFO633" s="27"/>
      <c r="FFP633" s="27"/>
      <c r="FFQ633" s="27"/>
      <c r="FFR633" s="27"/>
      <c r="FFS633" s="27"/>
      <c r="FFT633" s="27"/>
      <c r="FFU633" s="27"/>
      <c r="FFV633" s="27"/>
      <c r="FFW633" s="27"/>
      <c r="FFX633" s="27"/>
      <c r="FFY633" s="27"/>
      <c r="FFZ633" s="27"/>
      <c r="FGA633" s="27"/>
      <c r="FGB633" s="27"/>
      <c r="FGC633" s="27"/>
      <c r="FGD633" s="27"/>
      <c r="FGE633" s="27"/>
      <c r="FGF633" s="27"/>
      <c r="FGG633" s="27"/>
      <c r="FGH633" s="27"/>
      <c r="FGI633" s="27"/>
      <c r="FGJ633" s="27"/>
      <c r="FGK633" s="27"/>
      <c r="FGL633" s="27"/>
      <c r="FGM633" s="27"/>
      <c r="FGN633" s="27"/>
      <c r="FGO633" s="27"/>
      <c r="FGP633" s="27"/>
      <c r="FGQ633" s="27"/>
      <c r="FGR633" s="27"/>
      <c r="FGS633" s="27"/>
      <c r="FGT633" s="27"/>
      <c r="FGU633" s="27"/>
      <c r="FGV633" s="27"/>
      <c r="FGW633" s="27"/>
      <c r="FGX633" s="27"/>
      <c r="FGY633" s="27"/>
      <c r="FGZ633" s="27"/>
      <c r="FHA633" s="27"/>
      <c r="FHB633" s="27"/>
      <c r="FHC633" s="27"/>
      <c r="FHD633" s="27"/>
      <c r="FHE633" s="27"/>
      <c r="FHF633" s="27"/>
      <c r="FHG633" s="27"/>
      <c r="FHH633" s="27"/>
      <c r="FHI633" s="27"/>
      <c r="FHJ633" s="27"/>
      <c r="FHK633" s="27"/>
      <c r="FHL633" s="27"/>
      <c r="FHM633" s="27"/>
      <c r="FHN633" s="27"/>
      <c r="FHO633" s="27"/>
      <c r="FHP633" s="27"/>
      <c r="FHQ633" s="27"/>
      <c r="FHR633" s="27"/>
      <c r="FHS633" s="27"/>
      <c r="FHT633" s="27"/>
      <c r="FHU633" s="27"/>
      <c r="FHV633" s="27"/>
      <c r="FHW633" s="27"/>
      <c r="FHX633" s="27"/>
      <c r="FHY633" s="27"/>
      <c r="FHZ633" s="27"/>
      <c r="FIA633" s="27"/>
      <c r="FIB633" s="27"/>
      <c r="FIC633" s="27"/>
      <c r="FID633" s="27"/>
      <c r="FIE633" s="27"/>
      <c r="FIF633" s="27"/>
      <c r="FIG633" s="27"/>
      <c r="FIH633" s="27"/>
      <c r="FII633" s="27"/>
      <c r="FIJ633" s="27"/>
      <c r="FIK633" s="27"/>
      <c r="FIL633" s="27"/>
      <c r="FIM633" s="27"/>
      <c r="FIN633" s="27"/>
      <c r="FIO633" s="27"/>
      <c r="FIP633" s="27"/>
      <c r="FIQ633" s="27"/>
      <c r="FIR633" s="27"/>
      <c r="FIS633" s="27"/>
      <c r="FIT633" s="27"/>
      <c r="FIU633" s="27"/>
      <c r="FIV633" s="27"/>
      <c r="FIW633" s="27"/>
      <c r="FIX633" s="27"/>
      <c r="FIY633" s="27"/>
      <c r="FIZ633" s="27"/>
      <c r="FJA633" s="27"/>
      <c r="FJB633" s="27"/>
      <c r="FJC633" s="27"/>
      <c r="FJD633" s="27"/>
      <c r="FJE633" s="27"/>
      <c r="FJF633" s="27"/>
      <c r="FJG633" s="27"/>
      <c r="FJH633" s="27"/>
      <c r="FJI633" s="27"/>
      <c r="FJJ633" s="27"/>
      <c r="FJK633" s="27"/>
      <c r="FJL633" s="27"/>
      <c r="FJM633" s="27"/>
      <c r="FJN633" s="27"/>
      <c r="FJO633" s="27"/>
      <c r="FJP633" s="27"/>
      <c r="FJQ633" s="27"/>
      <c r="FJR633" s="27"/>
      <c r="FJS633" s="27"/>
      <c r="FJT633" s="27"/>
      <c r="FJU633" s="27"/>
      <c r="FJV633" s="27"/>
      <c r="FJW633" s="27"/>
      <c r="FJX633" s="27"/>
      <c r="FJY633" s="27"/>
      <c r="FJZ633" s="27"/>
      <c r="FKA633" s="27"/>
      <c r="FKB633" s="27"/>
      <c r="FKC633" s="27"/>
      <c r="FKD633" s="27"/>
      <c r="FKE633" s="27"/>
      <c r="FKF633" s="27"/>
      <c r="FKG633" s="27"/>
      <c r="FKH633" s="27"/>
      <c r="FKI633" s="27"/>
      <c r="FKJ633" s="27"/>
      <c r="FKK633" s="27"/>
      <c r="FKL633" s="27"/>
      <c r="FKM633" s="27"/>
      <c r="FKN633" s="27"/>
      <c r="FKO633" s="27"/>
      <c r="FKP633" s="27"/>
      <c r="FKQ633" s="27"/>
      <c r="FKR633" s="27"/>
      <c r="FKS633" s="27"/>
      <c r="FKT633" s="27"/>
      <c r="FKU633" s="27"/>
      <c r="FKV633" s="27"/>
      <c r="FKW633" s="27"/>
      <c r="FKX633" s="27"/>
      <c r="FKY633" s="27"/>
      <c r="FKZ633" s="27"/>
      <c r="FLA633" s="27"/>
      <c r="FLB633" s="27"/>
      <c r="FLC633" s="27"/>
      <c r="FLD633" s="27"/>
      <c r="FLE633" s="27"/>
      <c r="FLF633" s="27"/>
      <c r="FLG633" s="27"/>
      <c r="FLH633" s="27"/>
      <c r="FLI633" s="27"/>
      <c r="FLJ633" s="27"/>
      <c r="FLK633" s="27"/>
      <c r="FLL633" s="27"/>
      <c r="FLM633" s="27"/>
      <c r="FLN633" s="27"/>
      <c r="FLO633" s="27"/>
      <c r="FLP633" s="27"/>
      <c r="FLQ633" s="27"/>
      <c r="FLR633" s="27"/>
      <c r="FLS633" s="27"/>
      <c r="FLT633" s="27"/>
      <c r="FLU633" s="27"/>
      <c r="FLV633" s="27"/>
      <c r="FLW633" s="27"/>
      <c r="FLX633" s="27"/>
      <c r="FLY633" s="27"/>
      <c r="FLZ633" s="27"/>
      <c r="FMA633" s="27"/>
      <c r="FMB633" s="27"/>
      <c r="FMC633" s="27"/>
      <c r="FMD633" s="27"/>
      <c r="FME633" s="27"/>
      <c r="FMF633" s="27"/>
      <c r="FMG633" s="27"/>
      <c r="FMH633" s="27"/>
      <c r="FMI633" s="27"/>
      <c r="FMJ633" s="27"/>
      <c r="FMK633" s="27"/>
      <c r="FML633" s="27"/>
      <c r="FMM633" s="27"/>
      <c r="FMN633" s="27"/>
      <c r="FMO633" s="27"/>
      <c r="FMP633" s="27"/>
      <c r="FMQ633" s="27"/>
      <c r="FMR633" s="27"/>
      <c r="FMS633" s="27"/>
      <c r="FMT633" s="27"/>
      <c r="FMU633" s="27"/>
      <c r="FMV633" s="27"/>
      <c r="FMW633" s="27"/>
      <c r="FMX633" s="27"/>
      <c r="FMY633" s="27"/>
      <c r="FMZ633" s="27"/>
      <c r="FNA633" s="27"/>
      <c r="FNB633" s="27"/>
      <c r="FNC633" s="27"/>
      <c r="FND633" s="27"/>
      <c r="FNE633" s="27"/>
      <c r="FNF633" s="27"/>
      <c r="FNG633" s="27"/>
      <c r="FNH633" s="27"/>
      <c r="FNI633" s="27"/>
      <c r="FNJ633" s="27"/>
      <c r="FNK633" s="27"/>
      <c r="FNL633" s="27"/>
      <c r="FNM633" s="27"/>
      <c r="FNN633" s="27"/>
      <c r="FNO633" s="27"/>
      <c r="FNP633" s="27"/>
      <c r="FNQ633" s="27"/>
      <c r="FNR633" s="27"/>
      <c r="FNS633" s="27"/>
      <c r="FNT633" s="27"/>
      <c r="FNU633" s="27"/>
      <c r="FNV633" s="27"/>
      <c r="FNW633" s="27"/>
      <c r="FNX633" s="27"/>
      <c r="FNY633" s="27"/>
      <c r="FNZ633" s="27"/>
      <c r="FOA633" s="27"/>
      <c r="FOB633" s="27"/>
      <c r="FOC633" s="27"/>
      <c r="FOD633" s="27"/>
      <c r="FOE633" s="27"/>
      <c r="FOF633" s="27"/>
      <c r="FOG633" s="27"/>
      <c r="FOH633" s="27"/>
      <c r="FOI633" s="27"/>
      <c r="FOJ633" s="27"/>
      <c r="FOK633" s="27"/>
      <c r="FOL633" s="27"/>
      <c r="FOM633" s="27"/>
      <c r="FON633" s="27"/>
      <c r="FOO633" s="27"/>
      <c r="FOP633" s="27"/>
      <c r="FOQ633" s="27"/>
      <c r="FOR633" s="27"/>
      <c r="FOS633" s="27"/>
      <c r="FOT633" s="27"/>
      <c r="FOU633" s="27"/>
      <c r="FOV633" s="27"/>
      <c r="FOW633" s="27"/>
      <c r="FOX633" s="27"/>
      <c r="FOY633" s="27"/>
      <c r="FOZ633" s="27"/>
      <c r="FPA633" s="27"/>
      <c r="FPB633" s="27"/>
      <c r="FPC633" s="27"/>
      <c r="FPD633" s="27"/>
      <c r="FPE633" s="27"/>
      <c r="FPF633" s="27"/>
      <c r="FPG633" s="27"/>
      <c r="FPH633" s="27"/>
      <c r="FPI633" s="27"/>
      <c r="FPJ633" s="27"/>
      <c r="FPK633" s="27"/>
      <c r="FPL633" s="27"/>
      <c r="FPM633" s="27"/>
      <c r="FPN633" s="27"/>
      <c r="FPO633" s="27"/>
      <c r="FPP633" s="27"/>
      <c r="FPQ633" s="27"/>
      <c r="FPR633" s="27"/>
      <c r="FPS633" s="27"/>
      <c r="FPT633" s="27"/>
      <c r="FPU633" s="27"/>
      <c r="FPV633" s="27"/>
      <c r="FPW633" s="27"/>
      <c r="FPX633" s="27"/>
      <c r="FPY633" s="27"/>
      <c r="FPZ633" s="27"/>
      <c r="FQA633" s="27"/>
      <c r="FQB633" s="27"/>
      <c r="FQC633" s="27"/>
      <c r="FQD633" s="27"/>
      <c r="FQE633" s="27"/>
      <c r="FQF633" s="27"/>
      <c r="FQG633" s="27"/>
      <c r="FQH633" s="27"/>
      <c r="FQI633" s="27"/>
      <c r="FQJ633" s="27"/>
      <c r="FQK633" s="27"/>
      <c r="FQL633" s="27"/>
      <c r="FQM633" s="27"/>
      <c r="FQN633" s="27"/>
      <c r="FQO633" s="27"/>
      <c r="FQP633" s="27"/>
      <c r="FQQ633" s="27"/>
      <c r="FQR633" s="27"/>
      <c r="FQS633" s="27"/>
      <c r="FQT633" s="27"/>
      <c r="FQU633" s="27"/>
      <c r="FQV633" s="27"/>
      <c r="FQW633" s="27"/>
      <c r="FQX633" s="27"/>
      <c r="FQY633" s="27"/>
      <c r="FQZ633" s="27"/>
      <c r="FRA633" s="27"/>
      <c r="FRB633" s="27"/>
      <c r="FRC633" s="27"/>
      <c r="FRD633" s="27"/>
      <c r="FRE633" s="27"/>
      <c r="FRF633" s="27"/>
      <c r="FRG633" s="27"/>
      <c r="FRH633" s="27"/>
      <c r="FRI633" s="27"/>
      <c r="FRJ633" s="27"/>
      <c r="FRK633" s="27"/>
      <c r="FRL633" s="27"/>
      <c r="FRM633" s="27"/>
      <c r="FRN633" s="27"/>
      <c r="FRO633" s="27"/>
      <c r="FRP633" s="27"/>
      <c r="FRQ633" s="27"/>
      <c r="FRR633" s="27"/>
      <c r="FRS633" s="27"/>
      <c r="FRT633" s="27"/>
      <c r="FRU633" s="27"/>
      <c r="FRV633" s="27"/>
      <c r="FRW633" s="27"/>
      <c r="FRX633" s="27"/>
      <c r="FRY633" s="27"/>
      <c r="FRZ633" s="27"/>
      <c r="FSA633" s="27"/>
      <c r="FSB633" s="27"/>
      <c r="FSC633" s="27"/>
      <c r="FSD633" s="27"/>
      <c r="FSE633" s="27"/>
      <c r="FSF633" s="27"/>
      <c r="FSG633" s="27"/>
      <c r="FSH633" s="27"/>
      <c r="FSI633" s="27"/>
      <c r="FSJ633" s="27"/>
      <c r="FSK633" s="27"/>
      <c r="FSL633" s="27"/>
      <c r="FSM633" s="27"/>
      <c r="FSN633" s="27"/>
      <c r="FSO633" s="27"/>
      <c r="FSP633" s="27"/>
      <c r="FSQ633" s="27"/>
      <c r="FSR633" s="27"/>
      <c r="FSS633" s="27"/>
      <c r="FST633" s="27"/>
      <c r="FSU633" s="27"/>
      <c r="FSV633" s="27"/>
      <c r="FSW633" s="27"/>
      <c r="FSX633" s="27"/>
      <c r="FSY633" s="27"/>
      <c r="FSZ633" s="27"/>
      <c r="FTA633" s="27"/>
      <c r="FTB633" s="27"/>
      <c r="FTC633" s="27"/>
      <c r="FTD633" s="27"/>
      <c r="FTE633" s="27"/>
      <c r="FTF633" s="27"/>
      <c r="FTG633" s="27"/>
      <c r="FTH633" s="27"/>
      <c r="FTI633" s="27"/>
      <c r="FTJ633" s="27"/>
      <c r="FTK633" s="27"/>
      <c r="FTL633" s="27"/>
      <c r="FTM633" s="27"/>
      <c r="FTN633" s="27"/>
      <c r="FTO633" s="27"/>
      <c r="FTP633" s="27"/>
      <c r="FTQ633" s="27"/>
      <c r="FTR633" s="27"/>
      <c r="FTS633" s="27"/>
      <c r="FTT633" s="27"/>
      <c r="FTU633" s="27"/>
      <c r="FTV633" s="27"/>
      <c r="FTW633" s="27"/>
      <c r="FTX633" s="27"/>
      <c r="FTY633" s="27"/>
      <c r="FTZ633" s="27"/>
      <c r="FUA633" s="27"/>
      <c r="FUB633" s="27"/>
      <c r="FUC633" s="27"/>
      <c r="FUD633" s="27"/>
      <c r="FUE633" s="27"/>
      <c r="FUF633" s="27"/>
      <c r="FUG633" s="27"/>
      <c r="FUH633" s="27"/>
      <c r="FUI633" s="27"/>
      <c r="FUJ633" s="27"/>
      <c r="FUK633" s="27"/>
      <c r="FUL633" s="27"/>
      <c r="FUM633" s="27"/>
      <c r="FUN633" s="27"/>
      <c r="FUO633" s="27"/>
      <c r="FUP633" s="27"/>
      <c r="FUQ633" s="27"/>
      <c r="FUR633" s="27"/>
      <c r="FUS633" s="27"/>
      <c r="FUT633" s="27"/>
      <c r="FUU633" s="27"/>
      <c r="FUV633" s="27"/>
      <c r="FUW633" s="27"/>
      <c r="FUX633" s="27"/>
      <c r="FUY633" s="27"/>
      <c r="FUZ633" s="27"/>
      <c r="FVA633" s="27"/>
      <c r="FVB633" s="27"/>
      <c r="FVC633" s="27"/>
      <c r="FVD633" s="27"/>
      <c r="FVE633" s="27"/>
      <c r="FVF633" s="27"/>
      <c r="FVG633" s="27"/>
      <c r="FVH633" s="27"/>
      <c r="FVI633" s="27"/>
      <c r="FVJ633" s="27"/>
      <c r="FVK633" s="27"/>
      <c r="FVL633" s="27"/>
      <c r="FVM633" s="27"/>
      <c r="FVN633" s="27"/>
      <c r="FVO633" s="27"/>
      <c r="FVP633" s="27"/>
      <c r="FVQ633" s="27"/>
      <c r="FVR633" s="27"/>
      <c r="FVS633" s="27"/>
      <c r="FVT633" s="27"/>
      <c r="FVU633" s="27"/>
      <c r="FVV633" s="27"/>
      <c r="FVW633" s="27"/>
      <c r="FVX633" s="27"/>
      <c r="FVY633" s="27"/>
      <c r="FVZ633" s="27"/>
      <c r="FWA633" s="27"/>
      <c r="FWB633" s="27"/>
      <c r="FWC633" s="27"/>
      <c r="FWD633" s="27"/>
      <c r="FWE633" s="27"/>
      <c r="FWF633" s="27"/>
      <c r="FWG633" s="27"/>
      <c r="FWH633" s="27"/>
      <c r="FWI633" s="27"/>
      <c r="FWJ633" s="27"/>
      <c r="FWK633" s="27"/>
      <c r="FWL633" s="27"/>
      <c r="FWM633" s="27"/>
      <c r="FWN633" s="27"/>
      <c r="FWO633" s="27"/>
      <c r="FWP633" s="27"/>
      <c r="FWQ633" s="27"/>
      <c r="FWR633" s="27"/>
      <c r="FWS633" s="27"/>
      <c r="FWT633" s="27"/>
      <c r="FWU633" s="27"/>
      <c r="FWV633" s="27"/>
      <c r="FWW633" s="27"/>
      <c r="FWX633" s="27"/>
      <c r="FWY633" s="27"/>
      <c r="FWZ633" s="27"/>
      <c r="FXA633" s="27"/>
      <c r="FXB633" s="27"/>
      <c r="FXC633" s="27"/>
      <c r="FXD633" s="27"/>
      <c r="FXE633" s="27"/>
      <c r="FXF633" s="27"/>
      <c r="FXG633" s="27"/>
      <c r="FXH633" s="27"/>
      <c r="FXI633" s="27"/>
      <c r="FXJ633" s="27"/>
      <c r="FXK633" s="27"/>
      <c r="FXL633" s="27"/>
      <c r="FXM633" s="27"/>
      <c r="FXN633" s="27"/>
      <c r="FXO633" s="27"/>
      <c r="FXP633" s="27"/>
      <c r="FXQ633" s="27"/>
      <c r="FXR633" s="27"/>
      <c r="FXS633" s="27"/>
      <c r="FXT633" s="27"/>
      <c r="FXU633" s="27"/>
      <c r="FXV633" s="27"/>
      <c r="FXW633" s="27"/>
      <c r="FXX633" s="27"/>
      <c r="FXY633" s="27"/>
      <c r="FXZ633" s="27"/>
      <c r="FYA633" s="27"/>
      <c r="FYB633" s="27"/>
      <c r="FYC633" s="27"/>
      <c r="FYD633" s="27"/>
      <c r="FYE633" s="27"/>
      <c r="FYF633" s="27"/>
      <c r="FYG633" s="27"/>
      <c r="FYH633" s="27"/>
      <c r="FYI633" s="27"/>
      <c r="FYJ633" s="27"/>
      <c r="FYK633" s="27"/>
      <c r="FYL633" s="27"/>
      <c r="FYM633" s="27"/>
      <c r="FYN633" s="27"/>
      <c r="FYO633" s="27"/>
      <c r="FYP633" s="27"/>
      <c r="FYQ633" s="27"/>
      <c r="FYR633" s="27"/>
      <c r="FYS633" s="27"/>
      <c r="FYT633" s="27"/>
      <c r="FYU633" s="27"/>
      <c r="FYV633" s="27"/>
      <c r="FYW633" s="27"/>
      <c r="FYX633" s="27"/>
      <c r="FYY633" s="27"/>
      <c r="FYZ633" s="27"/>
      <c r="FZA633" s="27"/>
      <c r="FZB633" s="27"/>
      <c r="FZC633" s="27"/>
      <c r="FZD633" s="27"/>
      <c r="FZE633" s="27"/>
      <c r="FZF633" s="27"/>
      <c r="FZG633" s="27"/>
      <c r="FZH633" s="27"/>
      <c r="FZI633" s="27"/>
      <c r="FZJ633" s="27"/>
      <c r="FZK633" s="27"/>
      <c r="FZL633" s="27"/>
      <c r="FZM633" s="27"/>
      <c r="FZN633" s="27"/>
      <c r="FZO633" s="27"/>
      <c r="FZP633" s="27"/>
      <c r="FZQ633" s="27"/>
      <c r="FZR633" s="27"/>
      <c r="FZS633" s="27"/>
      <c r="FZT633" s="27"/>
      <c r="FZU633" s="27"/>
      <c r="FZV633" s="27"/>
      <c r="FZW633" s="27"/>
      <c r="FZX633" s="27"/>
      <c r="FZY633" s="27"/>
      <c r="FZZ633" s="27"/>
      <c r="GAA633" s="27"/>
      <c r="GAB633" s="27"/>
      <c r="GAC633" s="27"/>
      <c r="GAD633" s="27"/>
      <c r="GAE633" s="27"/>
      <c r="GAF633" s="27"/>
      <c r="GAG633" s="27"/>
      <c r="GAH633" s="27"/>
      <c r="GAI633" s="27"/>
      <c r="GAJ633" s="27"/>
      <c r="GAK633" s="27"/>
      <c r="GAL633" s="27"/>
      <c r="GAM633" s="27"/>
      <c r="GAN633" s="27"/>
      <c r="GAO633" s="27"/>
      <c r="GAP633" s="27"/>
      <c r="GAQ633" s="27"/>
      <c r="GAR633" s="27"/>
      <c r="GAS633" s="27"/>
      <c r="GAT633" s="27"/>
      <c r="GAU633" s="27"/>
      <c r="GAV633" s="27"/>
      <c r="GAW633" s="27"/>
      <c r="GAX633" s="27"/>
      <c r="GAY633" s="27"/>
      <c r="GAZ633" s="27"/>
      <c r="GBA633" s="27"/>
      <c r="GBB633" s="27"/>
      <c r="GBC633" s="27"/>
      <c r="GBD633" s="27"/>
      <c r="GBE633" s="27"/>
      <c r="GBF633" s="27"/>
      <c r="GBG633" s="27"/>
      <c r="GBH633" s="27"/>
      <c r="GBI633" s="27"/>
      <c r="GBJ633" s="27"/>
      <c r="GBK633" s="27"/>
      <c r="GBL633" s="27"/>
      <c r="GBM633" s="27"/>
      <c r="GBN633" s="27"/>
      <c r="GBO633" s="27"/>
      <c r="GBP633" s="27"/>
      <c r="GBQ633" s="27"/>
      <c r="GBR633" s="27"/>
      <c r="GBS633" s="27"/>
      <c r="GBT633" s="27"/>
      <c r="GBU633" s="27"/>
      <c r="GBV633" s="27"/>
      <c r="GBW633" s="27"/>
      <c r="GBX633" s="27"/>
      <c r="GBY633" s="27"/>
      <c r="GBZ633" s="27"/>
      <c r="GCA633" s="27"/>
      <c r="GCB633" s="27"/>
      <c r="GCC633" s="27"/>
      <c r="GCD633" s="27"/>
      <c r="GCE633" s="27"/>
      <c r="GCF633" s="27"/>
      <c r="GCG633" s="27"/>
      <c r="GCH633" s="27"/>
      <c r="GCI633" s="27"/>
      <c r="GCJ633" s="27"/>
      <c r="GCK633" s="27"/>
      <c r="GCL633" s="27"/>
      <c r="GCM633" s="27"/>
      <c r="GCN633" s="27"/>
      <c r="GCO633" s="27"/>
      <c r="GCP633" s="27"/>
      <c r="GCQ633" s="27"/>
      <c r="GCR633" s="27"/>
      <c r="GCS633" s="27"/>
      <c r="GCT633" s="27"/>
      <c r="GCU633" s="27"/>
      <c r="GCV633" s="27"/>
      <c r="GCW633" s="27"/>
      <c r="GCX633" s="27"/>
      <c r="GCY633" s="27"/>
      <c r="GCZ633" s="27"/>
      <c r="GDA633" s="27"/>
      <c r="GDB633" s="27"/>
      <c r="GDC633" s="27"/>
      <c r="GDD633" s="27"/>
      <c r="GDE633" s="27"/>
      <c r="GDF633" s="27"/>
      <c r="GDG633" s="27"/>
      <c r="GDH633" s="27"/>
      <c r="GDI633" s="27"/>
      <c r="GDJ633" s="27"/>
      <c r="GDK633" s="27"/>
      <c r="GDL633" s="27"/>
      <c r="GDM633" s="27"/>
      <c r="GDN633" s="27"/>
      <c r="GDO633" s="27"/>
      <c r="GDP633" s="27"/>
      <c r="GDQ633" s="27"/>
      <c r="GDR633" s="27"/>
      <c r="GDS633" s="27"/>
      <c r="GDT633" s="27"/>
      <c r="GDU633" s="27"/>
      <c r="GDV633" s="27"/>
      <c r="GDW633" s="27"/>
      <c r="GDX633" s="27"/>
      <c r="GDY633" s="27"/>
      <c r="GDZ633" s="27"/>
      <c r="GEA633" s="27"/>
      <c r="GEB633" s="27"/>
      <c r="GEC633" s="27"/>
      <c r="GED633" s="27"/>
      <c r="GEE633" s="27"/>
      <c r="GEF633" s="27"/>
      <c r="GEG633" s="27"/>
      <c r="GEH633" s="27"/>
      <c r="GEI633" s="27"/>
      <c r="GEJ633" s="27"/>
      <c r="GEK633" s="27"/>
      <c r="GEL633" s="27"/>
      <c r="GEM633" s="27"/>
      <c r="GEN633" s="27"/>
      <c r="GEO633" s="27"/>
      <c r="GEP633" s="27"/>
      <c r="GEQ633" s="27"/>
      <c r="GER633" s="27"/>
      <c r="GES633" s="27"/>
      <c r="GET633" s="27"/>
      <c r="GEU633" s="27"/>
      <c r="GEV633" s="27"/>
      <c r="GEW633" s="27"/>
      <c r="GEX633" s="27"/>
      <c r="GEY633" s="27"/>
      <c r="GEZ633" s="27"/>
      <c r="GFA633" s="27"/>
      <c r="GFB633" s="27"/>
      <c r="GFC633" s="27"/>
      <c r="GFD633" s="27"/>
      <c r="GFE633" s="27"/>
      <c r="GFF633" s="27"/>
      <c r="GFG633" s="27"/>
      <c r="GFH633" s="27"/>
      <c r="GFI633" s="27"/>
      <c r="GFJ633" s="27"/>
      <c r="GFK633" s="27"/>
      <c r="GFL633" s="27"/>
      <c r="GFM633" s="27"/>
      <c r="GFN633" s="27"/>
      <c r="GFO633" s="27"/>
      <c r="GFP633" s="27"/>
      <c r="GFQ633" s="27"/>
      <c r="GFR633" s="27"/>
      <c r="GFS633" s="27"/>
      <c r="GFT633" s="27"/>
      <c r="GFU633" s="27"/>
      <c r="GFV633" s="27"/>
      <c r="GFW633" s="27"/>
      <c r="GFX633" s="27"/>
      <c r="GFY633" s="27"/>
      <c r="GFZ633" s="27"/>
      <c r="GGA633" s="27"/>
      <c r="GGB633" s="27"/>
      <c r="GGC633" s="27"/>
      <c r="GGD633" s="27"/>
      <c r="GGE633" s="27"/>
      <c r="GGF633" s="27"/>
      <c r="GGG633" s="27"/>
      <c r="GGH633" s="27"/>
      <c r="GGI633" s="27"/>
      <c r="GGJ633" s="27"/>
      <c r="GGK633" s="27"/>
      <c r="GGL633" s="27"/>
      <c r="GGM633" s="27"/>
      <c r="GGN633" s="27"/>
      <c r="GGO633" s="27"/>
      <c r="GGP633" s="27"/>
      <c r="GGQ633" s="27"/>
      <c r="GGR633" s="27"/>
      <c r="GGS633" s="27"/>
      <c r="GGT633" s="27"/>
      <c r="GGU633" s="27"/>
      <c r="GGV633" s="27"/>
      <c r="GGW633" s="27"/>
      <c r="GGX633" s="27"/>
      <c r="GGY633" s="27"/>
      <c r="GGZ633" s="27"/>
      <c r="GHA633" s="27"/>
      <c r="GHB633" s="27"/>
      <c r="GHC633" s="27"/>
      <c r="GHD633" s="27"/>
      <c r="GHE633" s="27"/>
      <c r="GHF633" s="27"/>
      <c r="GHG633" s="27"/>
      <c r="GHH633" s="27"/>
      <c r="GHI633" s="27"/>
      <c r="GHJ633" s="27"/>
      <c r="GHK633" s="27"/>
      <c r="GHL633" s="27"/>
      <c r="GHM633" s="27"/>
      <c r="GHN633" s="27"/>
      <c r="GHO633" s="27"/>
      <c r="GHP633" s="27"/>
      <c r="GHQ633" s="27"/>
      <c r="GHR633" s="27"/>
      <c r="GHS633" s="27"/>
      <c r="GHT633" s="27"/>
      <c r="GHU633" s="27"/>
      <c r="GHV633" s="27"/>
      <c r="GHW633" s="27"/>
      <c r="GHX633" s="27"/>
      <c r="GHY633" s="27"/>
      <c r="GHZ633" s="27"/>
      <c r="GIA633" s="27"/>
      <c r="GIB633" s="27"/>
      <c r="GIC633" s="27"/>
      <c r="GID633" s="27"/>
      <c r="GIE633" s="27"/>
      <c r="GIF633" s="27"/>
      <c r="GIG633" s="27"/>
      <c r="GIH633" s="27"/>
      <c r="GII633" s="27"/>
      <c r="GIJ633" s="27"/>
      <c r="GIK633" s="27"/>
      <c r="GIL633" s="27"/>
      <c r="GIM633" s="27"/>
      <c r="GIN633" s="27"/>
      <c r="GIO633" s="27"/>
      <c r="GIP633" s="27"/>
      <c r="GIQ633" s="27"/>
      <c r="GIR633" s="27"/>
      <c r="GIS633" s="27"/>
      <c r="GIT633" s="27"/>
      <c r="GIU633" s="27"/>
      <c r="GIV633" s="27"/>
      <c r="GIW633" s="27"/>
      <c r="GIX633" s="27"/>
      <c r="GIY633" s="27"/>
      <c r="GIZ633" s="27"/>
      <c r="GJA633" s="27"/>
      <c r="GJB633" s="27"/>
      <c r="GJC633" s="27"/>
      <c r="GJD633" s="27"/>
      <c r="GJE633" s="27"/>
      <c r="GJF633" s="27"/>
      <c r="GJG633" s="27"/>
      <c r="GJH633" s="27"/>
      <c r="GJI633" s="27"/>
      <c r="GJJ633" s="27"/>
      <c r="GJK633" s="27"/>
      <c r="GJL633" s="27"/>
      <c r="GJM633" s="27"/>
      <c r="GJN633" s="27"/>
      <c r="GJO633" s="27"/>
      <c r="GJP633" s="27"/>
      <c r="GJQ633" s="27"/>
      <c r="GJR633" s="27"/>
      <c r="GJS633" s="27"/>
      <c r="GJT633" s="27"/>
      <c r="GJU633" s="27"/>
      <c r="GJV633" s="27"/>
      <c r="GJW633" s="27"/>
      <c r="GJX633" s="27"/>
      <c r="GJY633" s="27"/>
      <c r="GJZ633" s="27"/>
      <c r="GKA633" s="27"/>
      <c r="GKB633" s="27"/>
      <c r="GKC633" s="27"/>
      <c r="GKD633" s="27"/>
      <c r="GKE633" s="27"/>
      <c r="GKF633" s="27"/>
      <c r="GKG633" s="27"/>
      <c r="GKH633" s="27"/>
      <c r="GKI633" s="27"/>
      <c r="GKJ633" s="27"/>
      <c r="GKK633" s="27"/>
      <c r="GKL633" s="27"/>
      <c r="GKM633" s="27"/>
      <c r="GKN633" s="27"/>
      <c r="GKO633" s="27"/>
      <c r="GKP633" s="27"/>
      <c r="GKQ633" s="27"/>
      <c r="GKR633" s="27"/>
      <c r="GKS633" s="27"/>
      <c r="GKT633" s="27"/>
      <c r="GKU633" s="27"/>
      <c r="GKV633" s="27"/>
      <c r="GKW633" s="27"/>
      <c r="GKX633" s="27"/>
      <c r="GKY633" s="27"/>
      <c r="GKZ633" s="27"/>
      <c r="GLA633" s="27"/>
      <c r="GLB633" s="27"/>
      <c r="GLC633" s="27"/>
      <c r="GLD633" s="27"/>
      <c r="GLE633" s="27"/>
      <c r="GLF633" s="27"/>
      <c r="GLG633" s="27"/>
      <c r="GLH633" s="27"/>
      <c r="GLI633" s="27"/>
      <c r="GLJ633" s="27"/>
      <c r="GLK633" s="27"/>
      <c r="GLL633" s="27"/>
      <c r="GLM633" s="27"/>
      <c r="GLN633" s="27"/>
      <c r="GLO633" s="27"/>
      <c r="GLP633" s="27"/>
      <c r="GLQ633" s="27"/>
      <c r="GLR633" s="27"/>
      <c r="GLS633" s="27"/>
      <c r="GLT633" s="27"/>
      <c r="GLU633" s="27"/>
      <c r="GLV633" s="27"/>
      <c r="GLW633" s="27"/>
      <c r="GLX633" s="27"/>
      <c r="GLY633" s="27"/>
      <c r="GLZ633" s="27"/>
      <c r="GMA633" s="27"/>
      <c r="GMB633" s="27"/>
      <c r="GMC633" s="27"/>
      <c r="GMD633" s="27"/>
      <c r="GME633" s="27"/>
      <c r="GMF633" s="27"/>
      <c r="GMG633" s="27"/>
      <c r="GMH633" s="27"/>
      <c r="GMI633" s="27"/>
      <c r="GMJ633" s="27"/>
      <c r="GMK633" s="27"/>
      <c r="GML633" s="27"/>
      <c r="GMM633" s="27"/>
      <c r="GMN633" s="27"/>
      <c r="GMO633" s="27"/>
      <c r="GMP633" s="27"/>
      <c r="GMQ633" s="27"/>
      <c r="GMR633" s="27"/>
      <c r="GMS633" s="27"/>
      <c r="GMT633" s="27"/>
      <c r="GMU633" s="27"/>
      <c r="GMV633" s="27"/>
      <c r="GMW633" s="27"/>
      <c r="GMX633" s="27"/>
      <c r="GMY633" s="27"/>
      <c r="GMZ633" s="27"/>
      <c r="GNA633" s="27"/>
      <c r="GNB633" s="27"/>
      <c r="GNC633" s="27"/>
      <c r="GND633" s="27"/>
      <c r="GNE633" s="27"/>
      <c r="GNF633" s="27"/>
      <c r="GNG633" s="27"/>
      <c r="GNH633" s="27"/>
      <c r="GNI633" s="27"/>
      <c r="GNJ633" s="27"/>
      <c r="GNK633" s="27"/>
      <c r="GNL633" s="27"/>
      <c r="GNM633" s="27"/>
      <c r="GNN633" s="27"/>
      <c r="GNO633" s="27"/>
      <c r="GNP633" s="27"/>
      <c r="GNQ633" s="27"/>
      <c r="GNR633" s="27"/>
      <c r="GNS633" s="27"/>
      <c r="GNT633" s="27"/>
      <c r="GNU633" s="27"/>
      <c r="GNV633" s="27"/>
      <c r="GNW633" s="27"/>
      <c r="GNX633" s="27"/>
      <c r="GNY633" s="27"/>
      <c r="GNZ633" s="27"/>
      <c r="GOA633" s="27"/>
      <c r="GOB633" s="27"/>
      <c r="GOC633" s="27"/>
      <c r="GOD633" s="27"/>
      <c r="GOE633" s="27"/>
      <c r="GOF633" s="27"/>
      <c r="GOG633" s="27"/>
      <c r="GOH633" s="27"/>
      <c r="GOI633" s="27"/>
      <c r="GOJ633" s="27"/>
      <c r="GOK633" s="27"/>
      <c r="GOL633" s="27"/>
      <c r="GOM633" s="27"/>
      <c r="GON633" s="27"/>
      <c r="GOO633" s="27"/>
      <c r="GOP633" s="27"/>
      <c r="GOQ633" s="27"/>
      <c r="GOR633" s="27"/>
      <c r="GOS633" s="27"/>
      <c r="GOT633" s="27"/>
      <c r="GOU633" s="27"/>
      <c r="GOV633" s="27"/>
      <c r="GOW633" s="27"/>
      <c r="GOX633" s="27"/>
      <c r="GOY633" s="27"/>
      <c r="GOZ633" s="27"/>
      <c r="GPA633" s="27"/>
      <c r="GPB633" s="27"/>
      <c r="GPC633" s="27"/>
      <c r="GPD633" s="27"/>
      <c r="GPE633" s="27"/>
      <c r="GPF633" s="27"/>
      <c r="GPG633" s="27"/>
      <c r="GPH633" s="27"/>
      <c r="GPI633" s="27"/>
      <c r="GPJ633" s="27"/>
      <c r="GPK633" s="27"/>
      <c r="GPL633" s="27"/>
      <c r="GPM633" s="27"/>
      <c r="GPN633" s="27"/>
      <c r="GPO633" s="27"/>
      <c r="GPP633" s="27"/>
      <c r="GPQ633" s="27"/>
      <c r="GPR633" s="27"/>
      <c r="GPS633" s="27"/>
      <c r="GPT633" s="27"/>
      <c r="GPU633" s="27"/>
      <c r="GPV633" s="27"/>
      <c r="GPW633" s="27"/>
      <c r="GPX633" s="27"/>
      <c r="GPY633" s="27"/>
      <c r="GPZ633" s="27"/>
      <c r="GQA633" s="27"/>
      <c r="GQB633" s="27"/>
      <c r="GQC633" s="27"/>
      <c r="GQD633" s="27"/>
      <c r="GQE633" s="27"/>
      <c r="GQF633" s="27"/>
      <c r="GQG633" s="27"/>
      <c r="GQH633" s="27"/>
      <c r="GQI633" s="27"/>
      <c r="GQJ633" s="27"/>
      <c r="GQK633" s="27"/>
      <c r="GQL633" s="27"/>
      <c r="GQM633" s="27"/>
      <c r="GQN633" s="27"/>
      <c r="GQO633" s="27"/>
      <c r="GQP633" s="27"/>
      <c r="GQQ633" s="27"/>
      <c r="GQR633" s="27"/>
      <c r="GQS633" s="27"/>
      <c r="GQT633" s="27"/>
      <c r="GQU633" s="27"/>
      <c r="GQV633" s="27"/>
      <c r="GQW633" s="27"/>
      <c r="GQX633" s="27"/>
      <c r="GQY633" s="27"/>
      <c r="GQZ633" s="27"/>
      <c r="GRA633" s="27"/>
      <c r="GRB633" s="27"/>
      <c r="GRC633" s="27"/>
      <c r="GRD633" s="27"/>
      <c r="GRE633" s="27"/>
      <c r="GRF633" s="27"/>
      <c r="GRG633" s="27"/>
      <c r="GRH633" s="27"/>
      <c r="GRI633" s="27"/>
      <c r="GRJ633" s="27"/>
      <c r="GRK633" s="27"/>
      <c r="GRL633" s="27"/>
      <c r="GRM633" s="27"/>
      <c r="GRN633" s="27"/>
      <c r="GRO633" s="27"/>
      <c r="GRP633" s="27"/>
      <c r="GRQ633" s="27"/>
      <c r="GRR633" s="27"/>
      <c r="GRS633" s="27"/>
      <c r="GRT633" s="27"/>
      <c r="GRU633" s="27"/>
      <c r="GRV633" s="27"/>
      <c r="GRW633" s="27"/>
      <c r="GRX633" s="27"/>
      <c r="GRY633" s="27"/>
      <c r="GRZ633" s="27"/>
      <c r="GSA633" s="27"/>
      <c r="GSB633" s="27"/>
      <c r="GSC633" s="27"/>
      <c r="GSD633" s="27"/>
      <c r="GSE633" s="27"/>
      <c r="GSF633" s="27"/>
      <c r="GSG633" s="27"/>
      <c r="GSH633" s="27"/>
      <c r="GSI633" s="27"/>
      <c r="GSJ633" s="27"/>
      <c r="GSK633" s="27"/>
      <c r="GSL633" s="27"/>
      <c r="GSM633" s="27"/>
      <c r="GSN633" s="27"/>
      <c r="GSO633" s="27"/>
      <c r="GSP633" s="27"/>
      <c r="GSQ633" s="27"/>
      <c r="GSR633" s="27"/>
      <c r="GSS633" s="27"/>
      <c r="GST633" s="27"/>
      <c r="GSU633" s="27"/>
      <c r="GSV633" s="27"/>
      <c r="GSW633" s="27"/>
      <c r="GSX633" s="27"/>
      <c r="GSY633" s="27"/>
      <c r="GSZ633" s="27"/>
      <c r="GTA633" s="27"/>
      <c r="GTB633" s="27"/>
      <c r="GTC633" s="27"/>
      <c r="GTD633" s="27"/>
      <c r="GTE633" s="27"/>
      <c r="GTF633" s="27"/>
      <c r="GTG633" s="27"/>
      <c r="GTH633" s="27"/>
      <c r="GTI633" s="27"/>
      <c r="GTJ633" s="27"/>
      <c r="GTK633" s="27"/>
      <c r="GTL633" s="27"/>
      <c r="GTM633" s="27"/>
      <c r="GTN633" s="27"/>
      <c r="GTO633" s="27"/>
      <c r="GTP633" s="27"/>
      <c r="GTQ633" s="27"/>
      <c r="GTR633" s="27"/>
      <c r="GTS633" s="27"/>
      <c r="GTT633" s="27"/>
      <c r="GTU633" s="27"/>
      <c r="GTV633" s="27"/>
      <c r="GTW633" s="27"/>
      <c r="GTX633" s="27"/>
      <c r="GTY633" s="27"/>
      <c r="GTZ633" s="27"/>
      <c r="GUA633" s="27"/>
      <c r="GUB633" s="27"/>
      <c r="GUC633" s="27"/>
      <c r="GUD633" s="27"/>
      <c r="GUE633" s="27"/>
      <c r="GUF633" s="27"/>
      <c r="GUG633" s="27"/>
      <c r="GUH633" s="27"/>
      <c r="GUI633" s="27"/>
      <c r="GUJ633" s="27"/>
      <c r="GUK633" s="27"/>
      <c r="GUL633" s="27"/>
      <c r="GUM633" s="27"/>
      <c r="GUN633" s="27"/>
      <c r="GUO633" s="27"/>
      <c r="GUP633" s="27"/>
      <c r="GUQ633" s="27"/>
      <c r="GUR633" s="27"/>
      <c r="GUS633" s="27"/>
      <c r="GUT633" s="27"/>
      <c r="GUU633" s="27"/>
      <c r="GUV633" s="27"/>
      <c r="GUW633" s="27"/>
      <c r="GUX633" s="27"/>
      <c r="GUY633" s="27"/>
      <c r="GUZ633" s="27"/>
      <c r="GVA633" s="27"/>
      <c r="GVB633" s="27"/>
      <c r="GVC633" s="27"/>
      <c r="GVD633" s="27"/>
      <c r="GVE633" s="27"/>
      <c r="GVF633" s="27"/>
      <c r="GVG633" s="27"/>
      <c r="GVH633" s="27"/>
      <c r="GVI633" s="27"/>
      <c r="GVJ633" s="27"/>
      <c r="GVK633" s="27"/>
      <c r="GVL633" s="27"/>
      <c r="GVM633" s="27"/>
      <c r="GVN633" s="27"/>
      <c r="GVO633" s="27"/>
      <c r="GVP633" s="27"/>
      <c r="GVQ633" s="27"/>
      <c r="GVR633" s="27"/>
      <c r="GVS633" s="27"/>
      <c r="GVT633" s="27"/>
      <c r="GVU633" s="27"/>
      <c r="GVV633" s="27"/>
      <c r="GVW633" s="27"/>
      <c r="GVX633" s="27"/>
      <c r="GVY633" s="27"/>
      <c r="GVZ633" s="27"/>
      <c r="GWA633" s="27"/>
      <c r="GWB633" s="27"/>
      <c r="GWC633" s="27"/>
      <c r="GWD633" s="27"/>
      <c r="GWE633" s="27"/>
      <c r="GWF633" s="27"/>
      <c r="GWG633" s="27"/>
      <c r="GWH633" s="27"/>
      <c r="GWI633" s="27"/>
      <c r="GWJ633" s="27"/>
      <c r="GWK633" s="27"/>
      <c r="GWL633" s="27"/>
      <c r="GWM633" s="27"/>
      <c r="GWN633" s="27"/>
      <c r="GWO633" s="27"/>
      <c r="GWP633" s="27"/>
      <c r="GWQ633" s="27"/>
      <c r="GWR633" s="27"/>
      <c r="GWS633" s="27"/>
      <c r="GWT633" s="27"/>
      <c r="GWU633" s="27"/>
      <c r="GWV633" s="27"/>
      <c r="GWW633" s="27"/>
      <c r="GWX633" s="27"/>
      <c r="GWY633" s="27"/>
      <c r="GWZ633" s="27"/>
      <c r="GXA633" s="27"/>
      <c r="GXB633" s="27"/>
      <c r="GXC633" s="27"/>
      <c r="GXD633" s="27"/>
      <c r="GXE633" s="27"/>
      <c r="GXF633" s="27"/>
      <c r="GXG633" s="27"/>
      <c r="GXH633" s="27"/>
      <c r="GXI633" s="27"/>
      <c r="GXJ633" s="27"/>
      <c r="GXK633" s="27"/>
      <c r="GXL633" s="27"/>
      <c r="GXM633" s="27"/>
      <c r="GXN633" s="27"/>
      <c r="GXO633" s="27"/>
      <c r="GXP633" s="27"/>
      <c r="GXQ633" s="27"/>
      <c r="GXR633" s="27"/>
      <c r="GXS633" s="27"/>
      <c r="GXT633" s="27"/>
      <c r="GXU633" s="27"/>
      <c r="GXV633" s="27"/>
      <c r="GXW633" s="27"/>
      <c r="GXX633" s="27"/>
      <c r="GXY633" s="27"/>
      <c r="GXZ633" s="27"/>
      <c r="GYA633" s="27"/>
      <c r="GYB633" s="27"/>
      <c r="GYC633" s="27"/>
      <c r="GYD633" s="27"/>
      <c r="GYE633" s="27"/>
      <c r="GYF633" s="27"/>
      <c r="GYG633" s="27"/>
      <c r="GYH633" s="27"/>
      <c r="GYI633" s="27"/>
      <c r="GYJ633" s="27"/>
      <c r="GYK633" s="27"/>
      <c r="GYL633" s="27"/>
      <c r="GYM633" s="27"/>
      <c r="GYN633" s="27"/>
      <c r="GYO633" s="27"/>
      <c r="GYP633" s="27"/>
      <c r="GYQ633" s="27"/>
      <c r="GYR633" s="27"/>
      <c r="GYS633" s="27"/>
      <c r="GYT633" s="27"/>
      <c r="GYU633" s="27"/>
      <c r="GYV633" s="27"/>
      <c r="GYW633" s="27"/>
      <c r="GYX633" s="27"/>
      <c r="GYY633" s="27"/>
      <c r="GYZ633" s="27"/>
      <c r="GZA633" s="27"/>
      <c r="GZB633" s="27"/>
      <c r="GZC633" s="27"/>
      <c r="GZD633" s="27"/>
      <c r="GZE633" s="27"/>
      <c r="GZF633" s="27"/>
      <c r="GZG633" s="27"/>
      <c r="GZH633" s="27"/>
      <c r="GZI633" s="27"/>
      <c r="GZJ633" s="27"/>
      <c r="GZK633" s="27"/>
      <c r="GZL633" s="27"/>
      <c r="GZM633" s="27"/>
      <c r="GZN633" s="27"/>
      <c r="GZO633" s="27"/>
      <c r="GZP633" s="27"/>
      <c r="GZQ633" s="27"/>
      <c r="GZR633" s="27"/>
      <c r="GZS633" s="27"/>
      <c r="GZT633" s="27"/>
      <c r="GZU633" s="27"/>
      <c r="GZV633" s="27"/>
      <c r="GZW633" s="27"/>
      <c r="GZX633" s="27"/>
      <c r="GZY633" s="27"/>
      <c r="GZZ633" s="27"/>
      <c r="HAA633" s="27"/>
      <c r="HAB633" s="27"/>
      <c r="HAC633" s="27"/>
      <c r="HAD633" s="27"/>
      <c r="HAE633" s="27"/>
      <c r="HAF633" s="27"/>
      <c r="HAG633" s="27"/>
      <c r="HAH633" s="27"/>
      <c r="HAI633" s="27"/>
      <c r="HAJ633" s="27"/>
      <c r="HAK633" s="27"/>
      <c r="HAL633" s="27"/>
      <c r="HAM633" s="27"/>
      <c r="HAN633" s="27"/>
      <c r="HAO633" s="27"/>
      <c r="HAP633" s="27"/>
      <c r="HAQ633" s="27"/>
      <c r="HAR633" s="27"/>
      <c r="HAS633" s="27"/>
      <c r="HAT633" s="27"/>
      <c r="HAU633" s="27"/>
      <c r="HAV633" s="27"/>
      <c r="HAW633" s="27"/>
      <c r="HAX633" s="27"/>
      <c r="HAY633" s="27"/>
      <c r="HAZ633" s="27"/>
      <c r="HBA633" s="27"/>
      <c r="HBB633" s="27"/>
      <c r="HBC633" s="27"/>
      <c r="HBD633" s="27"/>
      <c r="HBE633" s="27"/>
      <c r="HBF633" s="27"/>
      <c r="HBG633" s="27"/>
      <c r="HBH633" s="27"/>
      <c r="HBI633" s="27"/>
      <c r="HBJ633" s="27"/>
      <c r="HBK633" s="27"/>
      <c r="HBL633" s="27"/>
      <c r="HBM633" s="27"/>
      <c r="HBN633" s="27"/>
      <c r="HBO633" s="27"/>
      <c r="HBP633" s="27"/>
      <c r="HBQ633" s="27"/>
      <c r="HBR633" s="27"/>
      <c r="HBS633" s="27"/>
      <c r="HBT633" s="27"/>
      <c r="HBU633" s="27"/>
      <c r="HBV633" s="27"/>
      <c r="HBW633" s="27"/>
      <c r="HBX633" s="27"/>
      <c r="HBY633" s="27"/>
      <c r="HBZ633" s="27"/>
      <c r="HCA633" s="27"/>
      <c r="HCB633" s="27"/>
      <c r="HCC633" s="27"/>
      <c r="HCD633" s="27"/>
      <c r="HCE633" s="27"/>
      <c r="HCF633" s="27"/>
      <c r="HCG633" s="27"/>
      <c r="HCH633" s="27"/>
      <c r="HCI633" s="27"/>
      <c r="HCJ633" s="27"/>
      <c r="HCK633" s="27"/>
      <c r="HCL633" s="27"/>
      <c r="HCM633" s="27"/>
      <c r="HCN633" s="27"/>
      <c r="HCO633" s="27"/>
      <c r="HCP633" s="27"/>
      <c r="HCQ633" s="27"/>
      <c r="HCR633" s="27"/>
      <c r="HCS633" s="27"/>
      <c r="HCT633" s="27"/>
      <c r="HCU633" s="27"/>
      <c r="HCV633" s="27"/>
      <c r="HCW633" s="27"/>
      <c r="HCX633" s="27"/>
      <c r="HCY633" s="27"/>
      <c r="HCZ633" s="27"/>
      <c r="HDA633" s="27"/>
      <c r="HDB633" s="27"/>
      <c r="HDC633" s="27"/>
      <c r="HDD633" s="27"/>
      <c r="HDE633" s="27"/>
      <c r="HDF633" s="27"/>
      <c r="HDG633" s="27"/>
      <c r="HDH633" s="27"/>
      <c r="HDI633" s="27"/>
      <c r="HDJ633" s="27"/>
      <c r="HDK633" s="27"/>
      <c r="HDL633" s="27"/>
      <c r="HDM633" s="27"/>
      <c r="HDN633" s="27"/>
      <c r="HDO633" s="27"/>
      <c r="HDP633" s="27"/>
      <c r="HDQ633" s="27"/>
      <c r="HDR633" s="27"/>
      <c r="HDS633" s="27"/>
      <c r="HDT633" s="27"/>
      <c r="HDU633" s="27"/>
      <c r="HDV633" s="27"/>
      <c r="HDW633" s="27"/>
      <c r="HDX633" s="27"/>
      <c r="HDY633" s="27"/>
      <c r="HDZ633" s="27"/>
      <c r="HEA633" s="27"/>
      <c r="HEB633" s="27"/>
      <c r="HEC633" s="27"/>
      <c r="HED633" s="27"/>
      <c r="HEE633" s="27"/>
      <c r="HEF633" s="27"/>
      <c r="HEG633" s="27"/>
      <c r="HEH633" s="27"/>
      <c r="HEI633" s="27"/>
      <c r="HEJ633" s="27"/>
      <c r="HEK633" s="27"/>
      <c r="HEL633" s="27"/>
      <c r="HEM633" s="27"/>
      <c r="HEN633" s="27"/>
      <c r="HEO633" s="27"/>
      <c r="HEP633" s="27"/>
      <c r="HEQ633" s="27"/>
      <c r="HER633" s="27"/>
      <c r="HES633" s="27"/>
      <c r="HET633" s="27"/>
      <c r="HEU633" s="27"/>
      <c r="HEV633" s="27"/>
      <c r="HEW633" s="27"/>
      <c r="HEX633" s="27"/>
      <c r="HEY633" s="27"/>
      <c r="HEZ633" s="27"/>
      <c r="HFA633" s="27"/>
      <c r="HFB633" s="27"/>
      <c r="HFC633" s="27"/>
      <c r="HFD633" s="27"/>
      <c r="HFE633" s="27"/>
      <c r="HFF633" s="27"/>
      <c r="HFG633" s="27"/>
      <c r="HFH633" s="27"/>
      <c r="HFI633" s="27"/>
      <c r="HFJ633" s="27"/>
      <c r="HFK633" s="27"/>
      <c r="HFL633" s="27"/>
      <c r="HFM633" s="27"/>
      <c r="HFN633" s="27"/>
      <c r="HFO633" s="27"/>
      <c r="HFP633" s="27"/>
      <c r="HFQ633" s="27"/>
      <c r="HFR633" s="27"/>
      <c r="HFS633" s="27"/>
      <c r="HFT633" s="27"/>
      <c r="HFU633" s="27"/>
      <c r="HFV633" s="27"/>
      <c r="HFW633" s="27"/>
      <c r="HFX633" s="27"/>
      <c r="HFY633" s="27"/>
      <c r="HFZ633" s="27"/>
      <c r="HGA633" s="27"/>
      <c r="HGB633" s="27"/>
      <c r="HGC633" s="27"/>
      <c r="HGD633" s="27"/>
      <c r="HGE633" s="27"/>
      <c r="HGF633" s="27"/>
      <c r="HGG633" s="27"/>
      <c r="HGH633" s="27"/>
      <c r="HGI633" s="27"/>
      <c r="HGJ633" s="27"/>
      <c r="HGK633" s="27"/>
      <c r="HGL633" s="27"/>
      <c r="HGM633" s="27"/>
      <c r="HGN633" s="27"/>
      <c r="HGO633" s="27"/>
      <c r="HGP633" s="27"/>
      <c r="HGQ633" s="27"/>
      <c r="HGR633" s="27"/>
      <c r="HGS633" s="27"/>
      <c r="HGT633" s="27"/>
      <c r="HGU633" s="27"/>
      <c r="HGV633" s="27"/>
      <c r="HGW633" s="27"/>
      <c r="HGX633" s="27"/>
      <c r="HGY633" s="27"/>
      <c r="HGZ633" s="27"/>
      <c r="HHA633" s="27"/>
      <c r="HHB633" s="27"/>
      <c r="HHC633" s="27"/>
      <c r="HHD633" s="27"/>
      <c r="HHE633" s="27"/>
      <c r="HHF633" s="27"/>
      <c r="HHG633" s="27"/>
      <c r="HHH633" s="27"/>
      <c r="HHI633" s="27"/>
      <c r="HHJ633" s="27"/>
      <c r="HHK633" s="27"/>
      <c r="HHL633" s="27"/>
      <c r="HHM633" s="27"/>
      <c r="HHN633" s="27"/>
      <c r="HHO633" s="27"/>
      <c r="HHP633" s="27"/>
      <c r="HHQ633" s="27"/>
      <c r="HHR633" s="27"/>
      <c r="HHS633" s="27"/>
      <c r="HHT633" s="27"/>
      <c r="HHU633" s="27"/>
      <c r="HHV633" s="27"/>
      <c r="HHW633" s="27"/>
      <c r="HHX633" s="27"/>
      <c r="HHY633" s="27"/>
      <c r="HHZ633" s="27"/>
      <c r="HIA633" s="27"/>
      <c r="HIB633" s="27"/>
      <c r="HIC633" s="27"/>
      <c r="HID633" s="27"/>
      <c r="HIE633" s="27"/>
      <c r="HIF633" s="27"/>
      <c r="HIG633" s="27"/>
      <c r="HIH633" s="27"/>
      <c r="HII633" s="27"/>
      <c r="HIJ633" s="27"/>
      <c r="HIK633" s="27"/>
      <c r="HIL633" s="27"/>
      <c r="HIM633" s="27"/>
      <c r="HIN633" s="27"/>
      <c r="HIO633" s="27"/>
      <c r="HIP633" s="27"/>
      <c r="HIQ633" s="27"/>
      <c r="HIR633" s="27"/>
      <c r="HIS633" s="27"/>
      <c r="HIT633" s="27"/>
      <c r="HIU633" s="27"/>
      <c r="HIV633" s="27"/>
      <c r="HIW633" s="27"/>
      <c r="HIX633" s="27"/>
      <c r="HIY633" s="27"/>
      <c r="HIZ633" s="27"/>
      <c r="HJA633" s="27"/>
      <c r="HJB633" s="27"/>
      <c r="HJC633" s="27"/>
      <c r="HJD633" s="27"/>
      <c r="HJE633" s="27"/>
      <c r="HJF633" s="27"/>
      <c r="HJG633" s="27"/>
      <c r="HJH633" s="27"/>
      <c r="HJI633" s="27"/>
      <c r="HJJ633" s="27"/>
      <c r="HJK633" s="27"/>
      <c r="HJL633" s="27"/>
      <c r="HJM633" s="27"/>
      <c r="HJN633" s="27"/>
      <c r="HJO633" s="27"/>
      <c r="HJP633" s="27"/>
      <c r="HJQ633" s="27"/>
      <c r="HJR633" s="27"/>
      <c r="HJS633" s="27"/>
      <c r="HJT633" s="27"/>
      <c r="HJU633" s="27"/>
      <c r="HJV633" s="27"/>
      <c r="HJW633" s="27"/>
      <c r="HJX633" s="27"/>
      <c r="HJY633" s="27"/>
      <c r="HJZ633" s="27"/>
      <c r="HKA633" s="27"/>
      <c r="HKB633" s="27"/>
      <c r="HKC633" s="27"/>
      <c r="HKD633" s="27"/>
      <c r="HKE633" s="27"/>
      <c r="HKF633" s="27"/>
      <c r="HKG633" s="27"/>
      <c r="HKH633" s="27"/>
      <c r="HKI633" s="27"/>
      <c r="HKJ633" s="27"/>
      <c r="HKK633" s="27"/>
      <c r="HKL633" s="27"/>
      <c r="HKM633" s="27"/>
      <c r="HKN633" s="27"/>
      <c r="HKO633" s="27"/>
      <c r="HKP633" s="27"/>
      <c r="HKQ633" s="27"/>
      <c r="HKR633" s="27"/>
      <c r="HKS633" s="27"/>
      <c r="HKT633" s="27"/>
      <c r="HKU633" s="27"/>
      <c r="HKV633" s="27"/>
      <c r="HKW633" s="27"/>
      <c r="HKX633" s="27"/>
      <c r="HKY633" s="27"/>
      <c r="HKZ633" s="27"/>
      <c r="HLA633" s="27"/>
      <c r="HLB633" s="27"/>
      <c r="HLC633" s="27"/>
      <c r="HLD633" s="27"/>
      <c r="HLE633" s="27"/>
      <c r="HLF633" s="27"/>
      <c r="HLG633" s="27"/>
      <c r="HLH633" s="27"/>
      <c r="HLI633" s="27"/>
      <c r="HLJ633" s="27"/>
      <c r="HLK633" s="27"/>
      <c r="HLL633" s="27"/>
      <c r="HLM633" s="27"/>
      <c r="HLN633" s="27"/>
      <c r="HLO633" s="27"/>
      <c r="HLP633" s="27"/>
      <c r="HLQ633" s="27"/>
      <c r="HLR633" s="27"/>
      <c r="HLS633" s="27"/>
      <c r="HLT633" s="27"/>
      <c r="HLU633" s="27"/>
      <c r="HLV633" s="27"/>
      <c r="HLW633" s="27"/>
      <c r="HLX633" s="27"/>
      <c r="HLY633" s="27"/>
      <c r="HLZ633" s="27"/>
      <c r="HMA633" s="27"/>
      <c r="HMB633" s="27"/>
      <c r="HMC633" s="27"/>
      <c r="HMD633" s="27"/>
      <c r="HME633" s="27"/>
      <c r="HMF633" s="27"/>
      <c r="HMG633" s="27"/>
      <c r="HMH633" s="27"/>
      <c r="HMI633" s="27"/>
      <c r="HMJ633" s="27"/>
      <c r="HMK633" s="27"/>
      <c r="HML633" s="27"/>
      <c r="HMM633" s="27"/>
      <c r="HMN633" s="27"/>
      <c r="HMO633" s="27"/>
      <c r="HMP633" s="27"/>
      <c r="HMQ633" s="27"/>
      <c r="HMR633" s="27"/>
      <c r="HMS633" s="27"/>
      <c r="HMT633" s="27"/>
      <c r="HMU633" s="27"/>
      <c r="HMV633" s="27"/>
      <c r="HMW633" s="27"/>
      <c r="HMX633" s="27"/>
      <c r="HMY633" s="27"/>
      <c r="HMZ633" s="27"/>
      <c r="HNA633" s="27"/>
      <c r="HNB633" s="27"/>
      <c r="HNC633" s="27"/>
      <c r="HND633" s="27"/>
      <c r="HNE633" s="27"/>
      <c r="HNF633" s="27"/>
      <c r="HNG633" s="27"/>
      <c r="HNH633" s="27"/>
      <c r="HNI633" s="27"/>
      <c r="HNJ633" s="27"/>
      <c r="HNK633" s="27"/>
      <c r="HNL633" s="27"/>
      <c r="HNM633" s="27"/>
      <c r="HNN633" s="27"/>
      <c r="HNO633" s="27"/>
      <c r="HNP633" s="27"/>
      <c r="HNQ633" s="27"/>
      <c r="HNR633" s="27"/>
      <c r="HNS633" s="27"/>
      <c r="HNT633" s="27"/>
      <c r="HNU633" s="27"/>
      <c r="HNV633" s="27"/>
      <c r="HNW633" s="27"/>
      <c r="HNX633" s="27"/>
      <c r="HNY633" s="27"/>
      <c r="HNZ633" s="27"/>
      <c r="HOA633" s="27"/>
      <c r="HOB633" s="27"/>
      <c r="HOC633" s="27"/>
      <c r="HOD633" s="27"/>
      <c r="HOE633" s="27"/>
      <c r="HOF633" s="27"/>
      <c r="HOG633" s="27"/>
      <c r="HOH633" s="27"/>
      <c r="HOI633" s="27"/>
      <c r="HOJ633" s="27"/>
      <c r="HOK633" s="27"/>
      <c r="HOL633" s="27"/>
      <c r="HOM633" s="27"/>
      <c r="HON633" s="27"/>
      <c r="HOO633" s="27"/>
      <c r="HOP633" s="27"/>
      <c r="HOQ633" s="27"/>
      <c r="HOR633" s="27"/>
      <c r="HOS633" s="27"/>
      <c r="HOT633" s="27"/>
      <c r="HOU633" s="27"/>
      <c r="HOV633" s="27"/>
      <c r="HOW633" s="27"/>
      <c r="HOX633" s="27"/>
      <c r="HOY633" s="27"/>
      <c r="HOZ633" s="27"/>
      <c r="HPA633" s="27"/>
      <c r="HPB633" s="27"/>
      <c r="HPC633" s="27"/>
      <c r="HPD633" s="27"/>
      <c r="HPE633" s="27"/>
      <c r="HPF633" s="27"/>
      <c r="HPG633" s="27"/>
      <c r="HPH633" s="27"/>
      <c r="HPI633" s="27"/>
      <c r="HPJ633" s="27"/>
      <c r="HPK633" s="27"/>
      <c r="HPL633" s="27"/>
      <c r="HPM633" s="27"/>
      <c r="HPN633" s="27"/>
      <c r="HPO633" s="27"/>
      <c r="HPP633" s="27"/>
      <c r="HPQ633" s="27"/>
      <c r="HPR633" s="27"/>
      <c r="HPS633" s="27"/>
      <c r="HPT633" s="27"/>
      <c r="HPU633" s="27"/>
      <c r="HPV633" s="27"/>
      <c r="HPW633" s="27"/>
      <c r="HPX633" s="27"/>
      <c r="HPY633" s="27"/>
      <c r="HPZ633" s="27"/>
      <c r="HQA633" s="27"/>
      <c r="HQB633" s="27"/>
      <c r="HQC633" s="27"/>
      <c r="HQD633" s="27"/>
      <c r="HQE633" s="27"/>
      <c r="HQF633" s="27"/>
      <c r="HQG633" s="27"/>
      <c r="HQH633" s="27"/>
      <c r="HQI633" s="27"/>
      <c r="HQJ633" s="27"/>
      <c r="HQK633" s="27"/>
      <c r="HQL633" s="27"/>
      <c r="HQM633" s="27"/>
      <c r="HQN633" s="27"/>
      <c r="HQO633" s="27"/>
      <c r="HQP633" s="27"/>
      <c r="HQQ633" s="27"/>
      <c r="HQR633" s="27"/>
      <c r="HQS633" s="27"/>
      <c r="HQT633" s="27"/>
      <c r="HQU633" s="27"/>
      <c r="HQV633" s="27"/>
      <c r="HQW633" s="27"/>
      <c r="HQX633" s="27"/>
      <c r="HQY633" s="27"/>
      <c r="HQZ633" s="27"/>
      <c r="HRA633" s="27"/>
      <c r="HRB633" s="27"/>
      <c r="HRC633" s="27"/>
      <c r="HRD633" s="27"/>
      <c r="HRE633" s="27"/>
      <c r="HRF633" s="27"/>
      <c r="HRG633" s="27"/>
      <c r="HRH633" s="27"/>
      <c r="HRI633" s="27"/>
      <c r="HRJ633" s="27"/>
      <c r="HRK633" s="27"/>
      <c r="HRL633" s="27"/>
      <c r="HRM633" s="27"/>
      <c r="HRN633" s="27"/>
      <c r="HRO633" s="27"/>
      <c r="HRP633" s="27"/>
      <c r="HRQ633" s="27"/>
      <c r="HRR633" s="27"/>
      <c r="HRS633" s="27"/>
      <c r="HRT633" s="27"/>
      <c r="HRU633" s="27"/>
      <c r="HRV633" s="27"/>
      <c r="HRW633" s="27"/>
      <c r="HRX633" s="27"/>
      <c r="HRY633" s="27"/>
      <c r="HRZ633" s="27"/>
      <c r="HSA633" s="27"/>
      <c r="HSB633" s="27"/>
      <c r="HSC633" s="27"/>
      <c r="HSD633" s="27"/>
      <c r="HSE633" s="27"/>
      <c r="HSF633" s="27"/>
      <c r="HSG633" s="27"/>
      <c r="HSH633" s="27"/>
      <c r="HSI633" s="27"/>
      <c r="HSJ633" s="27"/>
      <c r="HSK633" s="27"/>
      <c r="HSL633" s="27"/>
      <c r="HSM633" s="27"/>
      <c r="HSN633" s="27"/>
      <c r="HSO633" s="27"/>
      <c r="HSP633" s="27"/>
      <c r="HSQ633" s="27"/>
      <c r="HSR633" s="27"/>
      <c r="HSS633" s="27"/>
      <c r="HST633" s="27"/>
      <c r="HSU633" s="27"/>
      <c r="HSV633" s="27"/>
      <c r="HSW633" s="27"/>
      <c r="HSX633" s="27"/>
      <c r="HSY633" s="27"/>
      <c r="HSZ633" s="27"/>
      <c r="HTA633" s="27"/>
      <c r="HTB633" s="27"/>
      <c r="HTC633" s="27"/>
      <c r="HTD633" s="27"/>
      <c r="HTE633" s="27"/>
      <c r="HTF633" s="27"/>
      <c r="HTG633" s="27"/>
      <c r="HTH633" s="27"/>
      <c r="HTI633" s="27"/>
      <c r="HTJ633" s="27"/>
      <c r="HTK633" s="27"/>
      <c r="HTL633" s="27"/>
      <c r="HTM633" s="27"/>
      <c r="HTN633" s="27"/>
      <c r="HTO633" s="27"/>
      <c r="HTP633" s="27"/>
      <c r="HTQ633" s="27"/>
      <c r="HTR633" s="27"/>
      <c r="HTS633" s="27"/>
      <c r="HTT633" s="27"/>
      <c r="HTU633" s="27"/>
      <c r="HTV633" s="27"/>
      <c r="HTW633" s="27"/>
      <c r="HTX633" s="27"/>
      <c r="HTY633" s="27"/>
      <c r="HTZ633" s="27"/>
      <c r="HUA633" s="27"/>
      <c r="HUB633" s="27"/>
      <c r="HUC633" s="27"/>
      <c r="HUD633" s="27"/>
      <c r="HUE633" s="27"/>
      <c r="HUF633" s="27"/>
      <c r="HUG633" s="27"/>
      <c r="HUH633" s="27"/>
      <c r="HUI633" s="27"/>
      <c r="HUJ633" s="27"/>
      <c r="HUK633" s="27"/>
      <c r="HUL633" s="27"/>
      <c r="HUM633" s="27"/>
      <c r="HUN633" s="27"/>
      <c r="HUO633" s="27"/>
      <c r="HUP633" s="27"/>
      <c r="HUQ633" s="27"/>
      <c r="HUR633" s="27"/>
      <c r="HUS633" s="27"/>
      <c r="HUT633" s="27"/>
      <c r="HUU633" s="27"/>
      <c r="HUV633" s="27"/>
      <c r="HUW633" s="27"/>
      <c r="HUX633" s="27"/>
      <c r="HUY633" s="27"/>
      <c r="HUZ633" s="27"/>
      <c r="HVA633" s="27"/>
      <c r="HVB633" s="27"/>
      <c r="HVC633" s="27"/>
      <c r="HVD633" s="27"/>
      <c r="HVE633" s="27"/>
      <c r="HVF633" s="27"/>
      <c r="HVG633" s="27"/>
      <c r="HVH633" s="27"/>
      <c r="HVI633" s="27"/>
      <c r="HVJ633" s="27"/>
      <c r="HVK633" s="27"/>
      <c r="HVL633" s="27"/>
      <c r="HVM633" s="27"/>
      <c r="HVN633" s="27"/>
      <c r="HVO633" s="27"/>
      <c r="HVP633" s="27"/>
      <c r="HVQ633" s="27"/>
      <c r="HVR633" s="27"/>
      <c r="HVS633" s="27"/>
      <c r="HVT633" s="27"/>
      <c r="HVU633" s="27"/>
      <c r="HVV633" s="27"/>
      <c r="HVW633" s="27"/>
      <c r="HVX633" s="27"/>
      <c r="HVY633" s="27"/>
      <c r="HVZ633" s="27"/>
      <c r="HWA633" s="27"/>
      <c r="HWB633" s="27"/>
      <c r="HWC633" s="27"/>
      <c r="HWD633" s="27"/>
      <c r="HWE633" s="27"/>
      <c r="HWF633" s="27"/>
      <c r="HWG633" s="27"/>
      <c r="HWH633" s="27"/>
      <c r="HWI633" s="27"/>
      <c r="HWJ633" s="27"/>
      <c r="HWK633" s="27"/>
      <c r="HWL633" s="27"/>
      <c r="HWM633" s="27"/>
      <c r="HWN633" s="27"/>
      <c r="HWO633" s="27"/>
      <c r="HWP633" s="27"/>
      <c r="HWQ633" s="27"/>
      <c r="HWR633" s="27"/>
      <c r="HWS633" s="27"/>
      <c r="HWT633" s="27"/>
      <c r="HWU633" s="27"/>
      <c r="HWV633" s="27"/>
      <c r="HWW633" s="27"/>
      <c r="HWX633" s="27"/>
      <c r="HWY633" s="27"/>
      <c r="HWZ633" s="27"/>
      <c r="HXA633" s="27"/>
      <c r="HXB633" s="27"/>
      <c r="HXC633" s="27"/>
      <c r="HXD633" s="27"/>
      <c r="HXE633" s="27"/>
      <c r="HXF633" s="27"/>
      <c r="HXG633" s="27"/>
      <c r="HXH633" s="27"/>
      <c r="HXI633" s="27"/>
      <c r="HXJ633" s="27"/>
      <c r="HXK633" s="27"/>
      <c r="HXL633" s="27"/>
      <c r="HXM633" s="27"/>
      <c r="HXN633" s="27"/>
      <c r="HXO633" s="27"/>
      <c r="HXP633" s="27"/>
      <c r="HXQ633" s="27"/>
      <c r="HXR633" s="27"/>
      <c r="HXS633" s="27"/>
      <c r="HXT633" s="27"/>
      <c r="HXU633" s="27"/>
      <c r="HXV633" s="27"/>
      <c r="HXW633" s="27"/>
      <c r="HXX633" s="27"/>
      <c r="HXY633" s="27"/>
      <c r="HXZ633" s="27"/>
      <c r="HYA633" s="27"/>
      <c r="HYB633" s="27"/>
      <c r="HYC633" s="27"/>
      <c r="HYD633" s="27"/>
      <c r="HYE633" s="27"/>
      <c r="HYF633" s="27"/>
      <c r="HYG633" s="27"/>
      <c r="HYH633" s="27"/>
      <c r="HYI633" s="27"/>
      <c r="HYJ633" s="27"/>
      <c r="HYK633" s="27"/>
      <c r="HYL633" s="27"/>
      <c r="HYM633" s="27"/>
      <c r="HYN633" s="27"/>
      <c r="HYO633" s="27"/>
      <c r="HYP633" s="27"/>
      <c r="HYQ633" s="27"/>
      <c r="HYR633" s="27"/>
      <c r="HYS633" s="27"/>
      <c r="HYT633" s="27"/>
      <c r="HYU633" s="27"/>
      <c r="HYV633" s="27"/>
      <c r="HYW633" s="27"/>
      <c r="HYX633" s="27"/>
      <c r="HYY633" s="27"/>
      <c r="HYZ633" s="27"/>
      <c r="HZA633" s="27"/>
      <c r="HZB633" s="27"/>
      <c r="HZC633" s="27"/>
      <c r="HZD633" s="27"/>
      <c r="HZE633" s="27"/>
      <c r="HZF633" s="27"/>
      <c r="HZG633" s="27"/>
      <c r="HZH633" s="27"/>
      <c r="HZI633" s="27"/>
      <c r="HZJ633" s="27"/>
      <c r="HZK633" s="27"/>
      <c r="HZL633" s="27"/>
      <c r="HZM633" s="27"/>
      <c r="HZN633" s="27"/>
      <c r="HZO633" s="27"/>
      <c r="HZP633" s="27"/>
      <c r="HZQ633" s="27"/>
      <c r="HZR633" s="27"/>
      <c r="HZS633" s="27"/>
      <c r="HZT633" s="27"/>
      <c r="HZU633" s="27"/>
      <c r="HZV633" s="27"/>
      <c r="HZW633" s="27"/>
      <c r="HZX633" s="27"/>
      <c r="HZY633" s="27"/>
      <c r="HZZ633" s="27"/>
      <c r="IAA633" s="27"/>
      <c r="IAB633" s="27"/>
      <c r="IAC633" s="27"/>
      <c r="IAD633" s="27"/>
      <c r="IAE633" s="27"/>
      <c r="IAF633" s="27"/>
      <c r="IAG633" s="27"/>
      <c r="IAH633" s="27"/>
      <c r="IAI633" s="27"/>
      <c r="IAJ633" s="27"/>
      <c r="IAK633" s="27"/>
      <c r="IAL633" s="27"/>
      <c r="IAM633" s="27"/>
      <c r="IAN633" s="27"/>
      <c r="IAO633" s="27"/>
      <c r="IAP633" s="27"/>
      <c r="IAQ633" s="27"/>
      <c r="IAR633" s="27"/>
      <c r="IAS633" s="27"/>
      <c r="IAT633" s="27"/>
      <c r="IAU633" s="27"/>
      <c r="IAV633" s="27"/>
      <c r="IAW633" s="27"/>
      <c r="IAX633" s="27"/>
      <c r="IAY633" s="27"/>
      <c r="IAZ633" s="27"/>
      <c r="IBA633" s="27"/>
      <c r="IBB633" s="27"/>
      <c r="IBC633" s="27"/>
      <c r="IBD633" s="27"/>
      <c r="IBE633" s="27"/>
      <c r="IBF633" s="27"/>
      <c r="IBG633" s="27"/>
      <c r="IBH633" s="27"/>
      <c r="IBI633" s="27"/>
      <c r="IBJ633" s="27"/>
      <c r="IBK633" s="27"/>
      <c r="IBL633" s="27"/>
      <c r="IBM633" s="27"/>
      <c r="IBN633" s="27"/>
      <c r="IBO633" s="27"/>
      <c r="IBP633" s="27"/>
      <c r="IBQ633" s="27"/>
      <c r="IBR633" s="27"/>
      <c r="IBS633" s="27"/>
      <c r="IBT633" s="27"/>
      <c r="IBU633" s="27"/>
      <c r="IBV633" s="27"/>
      <c r="IBW633" s="27"/>
      <c r="IBX633" s="27"/>
      <c r="IBY633" s="27"/>
      <c r="IBZ633" s="27"/>
      <c r="ICA633" s="27"/>
      <c r="ICB633" s="27"/>
      <c r="ICC633" s="27"/>
      <c r="ICD633" s="27"/>
      <c r="ICE633" s="27"/>
      <c r="ICF633" s="27"/>
      <c r="ICG633" s="27"/>
      <c r="ICH633" s="27"/>
      <c r="ICI633" s="27"/>
      <c r="ICJ633" s="27"/>
      <c r="ICK633" s="27"/>
      <c r="ICL633" s="27"/>
      <c r="ICM633" s="27"/>
      <c r="ICN633" s="27"/>
      <c r="ICO633" s="27"/>
      <c r="ICP633" s="27"/>
      <c r="ICQ633" s="27"/>
      <c r="ICR633" s="27"/>
      <c r="ICS633" s="27"/>
      <c r="ICT633" s="27"/>
      <c r="ICU633" s="27"/>
      <c r="ICV633" s="27"/>
      <c r="ICW633" s="27"/>
      <c r="ICX633" s="27"/>
      <c r="ICY633" s="27"/>
      <c r="ICZ633" s="27"/>
      <c r="IDA633" s="27"/>
      <c r="IDB633" s="27"/>
      <c r="IDC633" s="27"/>
      <c r="IDD633" s="27"/>
      <c r="IDE633" s="27"/>
      <c r="IDF633" s="27"/>
      <c r="IDG633" s="27"/>
      <c r="IDH633" s="27"/>
      <c r="IDI633" s="27"/>
      <c r="IDJ633" s="27"/>
      <c r="IDK633" s="27"/>
      <c r="IDL633" s="27"/>
      <c r="IDM633" s="27"/>
      <c r="IDN633" s="27"/>
      <c r="IDO633" s="27"/>
      <c r="IDP633" s="27"/>
      <c r="IDQ633" s="27"/>
      <c r="IDR633" s="27"/>
      <c r="IDS633" s="27"/>
      <c r="IDT633" s="27"/>
      <c r="IDU633" s="27"/>
      <c r="IDV633" s="27"/>
      <c r="IDW633" s="27"/>
      <c r="IDX633" s="27"/>
      <c r="IDY633" s="27"/>
      <c r="IDZ633" s="27"/>
      <c r="IEA633" s="27"/>
      <c r="IEB633" s="27"/>
      <c r="IEC633" s="27"/>
      <c r="IED633" s="27"/>
      <c r="IEE633" s="27"/>
      <c r="IEF633" s="27"/>
      <c r="IEG633" s="27"/>
      <c r="IEH633" s="27"/>
      <c r="IEI633" s="27"/>
      <c r="IEJ633" s="27"/>
      <c r="IEK633" s="27"/>
      <c r="IEL633" s="27"/>
      <c r="IEM633" s="27"/>
      <c r="IEN633" s="27"/>
      <c r="IEO633" s="27"/>
      <c r="IEP633" s="27"/>
      <c r="IEQ633" s="27"/>
      <c r="IER633" s="27"/>
      <c r="IES633" s="27"/>
      <c r="IET633" s="27"/>
      <c r="IEU633" s="27"/>
      <c r="IEV633" s="27"/>
      <c r="IEW633" s="27"/>
      <c r="IEX633" s="27"/>
      <c r="IEY633" s="27"/>
      <c r="IEZ633" s="27"/>
      <c r="IFA633" s="27"/>
      <c r="IFB633" s="27"/>
      <c r="IFC633" s="27"/>
      <c r="IFD633" s="27"/>
      <c r="IFE633" s="27"/>
      <c r="IFF633" s="27"/>
      <c r="IFG633" s="27"/>
      <c r="IFH633" s="27"/>
      <c r="IFI633" s="27"/>
      <c r="IFJ633" s="27"/>
      <c r="IFK633" s="27"/>
      <c r="IFL633" s="27"/>
      <c r="IFM633" s="27"/>
      <c r="IFN633" s="27"/>
      <c r="IFO633" s="27"/>
      <c r="IFP633" s="27"/>
      <c r="IFQ633" s="27"/>
      <c r="IFR633" s="27"/>
      <c r="IFS633" s="27"/>
      <c r="IFT633" s="27"/>
      <c r="IFU633" s="27"/>
      <c r="IFV633" s="27"/>
      <c r="IFW633" s="27"/>
      <c r="IFX633" s="27"/>
      <c r="IFY633" s="27"/>
      <c r="IFZ633" s="27"/>
      <c r="IGA633" s="27"/>
      <c r="IGB633" s="27"/>
      <c r="IGC633" s="27"/>
      <c r="IGD633" s="27"/>
      <c r="IGE633" s="27"/>
      <c r="IGF633" s="27"/>
      <c r="IGG633" s="27"/>
      <c r="IGH633" s="27"/>
      <c r="IGI633" s="27"/>
      <c r="IGJ633" s="27"/>
      <c r="IGK633" s="27"/>
      <c r="IGL633" s="27"/>
      <c r="IGM633" s="27"/>
      <c r="IGN633" s="27"/>
      <c r="IGO633" s="27"/>
      <c r="IGP633" s="27"/>
      <c r="IGQ633" s="27"/>
      <c r="IGR633" s="27"/>
      <c r="IGS633" s="27"/>
      <c r="IGT633" s="27"/>
      <c r="IGU633" s="27"/>
      <c r="IGV633" s="27"/>
      <c r="IGW633" s="27"/>
      <c r="IGX633" s="27"/>
      <c r="IGY633" s="27"/>
      <c r="IGZ633" s="27"/>
      <c r="IHA633" s="27"/>
      <c r="IHB633" s="27"/>
      <c r="IHC633" s="27"/>
      <c r="IHD633" s="27"/>
      <c r="IHE633" s="27"/>
      <c r="IHF633" s="27"/>
      <c r="IHG633" s="27"/>
      <c r="IHH633" s="27"/>
      <c r="IHI633" s="27"/>
      <c r="IHJ633" s="27"/>
      <c r="IHK633" s="27"/>
      <c r="IHL633" s="27"/>
      <c r="IHM633" s="27"/>
      <c r="IHN633" s="27"/>
      <c r="IHO633" s="27"/>
      <c r="IHP633" s="27"/>
      <c r="IHQ633" s="27"/>
      <c r="IHR633" s="27"/>
      <c r="IHS633" s="27"/>
      <c r="IHT633" s="27"/>
      <c r="IHU633" s="27"/>
      <c r="IHV633" s="27"/>
      <c r="IHW633" s="27"/>
      <c r="IHX633" s="27"/>
      <c r="IHY633" s="27"/>
      <c r="IHZ633" s="27"/>
      <c r="IIA633" s="27"/>
      <c r="IIB633" s="27"/>
      <c r="IIC633" s="27"/>
      <c r="IID633" s="27"/>
      <c r="IIE633" s="27"/>
      <c r="IIF633" s="27"/>
      <c r="IIG633" s="27"/>
      <c r="IIH633" s="27"/>
      <c r="III633" s="27"/>
      <c r="IIJ633" s="27"/>
      <c r="IIK633" s="27"/>
      <c r="IIL633" s="27"/>
      <c r="IIM633" s="27"/>
      <c r="IIN633" s="27"/>
      <c r="IIO633" s="27"/>
      <c r="IIP633" s="27"/>
      <c r="IIQ633" s="27"/>
      <c r="IIR633" s="27"/>
      <c r="IIS633" s="27"/>
      <c r="IIT633" s="27"/>
      <c r="IIU633" s="27"/>
      <c r="IIV633" s="27"/>
      <c r="IIW633" s="27"/>
      <c r="IIX633" s="27"/>
      <c r="IIY633" s="27"/>
      <c r="IIZ633" s="27"/>
      <c r="IJA633" s="27"/>
      <c r="IJB633" s="27"/>
      <c r="IJC633" s="27"/>
      <c r="IJD633" s="27"/>
      <c r="IJE633" s="27"/>
      <c r="IJF633" s="27"/>
      <c r="IJG633" s="27"/>
      <c r="IJH633" s="27"/>
      <c r="IJI633" s="27"/>
      <c r="IJJ633" s="27"/>
      <c r="IJK633" s="27"/>
      <c r="IJL633" s="27"/>
      <c r="IJM633" s="27"/>
      <c r="IJN633" s="27"/>
      <c r="IJO633" s="27"/>
      <c r="IJP633" s="27"/>
      <c r="IJQ633" s="27"/>
      <c r="IJR633" s="27"/>
      <c r="IJS633" s="27"/>
      <c r="IJT633" s="27"/>
      <c r="IJU633" s="27"/>
      <c r="IJV633" s="27"/>
      <c r="IJW633" s="27"/>
      <c r="IJX633" s="27"/>
      <c r="IJY633" s="27"/>
      <c r="IJZ633" s="27"/>
      <c r="IKA633" s="27"/>
      <c r="IKB633" s="27"/>
      <c r="IKC633" s="27"/>
      <c r="IKD633" s="27"/>
      <c r="IKE633" s="27"/>
      <c r="IKF633" s="27"/>
      <c r="IKG633" s="27"/>
      <c r="IKH633" s="27"/>
      <c r="IKI633" s="27"/>
      <c r="IKJ633" s="27"/>
      <c r="IKK633" s="27"/>
      <c r="IKL633" s="27"/>
      <c r="IKM633" s="27"/>
      <c r="IKN633" s="27"/>
      <c r="IKO633" s="27"/>
      <c r="IKP633" s="27"/>
      <c r="IKQ633" s="27"/>
      <c r="IKR633" s="27"/>
      <c r="IKS633" s="27"/>
      <c r="IKT633" s="27"/>
      <c r="IKU633" s="27"/>
      <c r="IKV633" s="27"/>
      <c r="IKW633" s="27"/>
      <c r="IKX633" s="27"/>
      <c r="IKY633" s="27"/>
      <c r="IKZ633" s="27"/>
      <c r="ILA633" s="27"/>
      <c r="ILB633" s="27"/>
      <c r="ILC633" s="27"/>
      <c r="ILD633" s="27"/>
      <c r="ILE633" s="27"/>
      <c r="ILF633" s="27"/>
      <c r="ILG633" s="27"/>
      <c r="ILH633" s="27"/>
      <c r="ILI633" s="27"/>
      <c r="ILJ633" s="27"/>
      <c r="ILK633" s="27"/>
      <c r="ILL633" s="27"/>
      <c r="ILM633" s="27"/>
      <c r="ILN633" s="27"/>
      <c r="ILO633" s="27"/>
      <c r="ILP633" s="27"/>
      <c r="ILQ633" s="27"/>
      <c r="ILR633" s="27"/>
      <c r="ILS633" s="27"/>
      <c r="ILT633" s="27"/>
      <c r="ILU633" s="27"/>
      <c r="ILV633" s="27"/>
      <c r="ILW633" s="27"/>
      <c r="ILX633" s="27"/>
      <c r="ILY633" s="27"/>
      <c r="ILZ633" s="27"/>
      <c r="IMA633" s="27"/>
      <c r="IMB633" s="27"/>
      <c r="IMC633" s="27"/>
      <c r="IMD633" s="27"/>
      <c r="IME633" s="27"/>
      <c r="IMF633" s="27"/>
      <c r="IMG633" s="27"/>
      <c r="IMH633" s="27"/>
      <c r="IMI633" s="27"/>
      <c r="IMJ633" s="27"/>
      <c r="IMK633" s="27"/>
      <c r="IML633" s="27"/>
      <c r="IMM633" s="27"/>
      <c r="IMN633" s="27"/>
      <c r="IMO633" s="27"/>
      <c r="IMP633" s="27"/>
      <c r="IMQ633" s="27"/>
      <c r="IMR633" s="27"/>
      <c r="IMS633" s="27"/>
      <c r="IMT633" s="27"/>
      <c r="IMU633" s="27"/>
      <c r="IMV633" s="27"/>
      <c r="IMW633" s="27"/>
      <c r="IMX633" s="27"/>
      <c r="IMY633" s="27"/>
      <c r="IMZ633" s="27"/>
      <c r="INA633" s="27"/>
      <c r="INB633" s="27"/>
      <c r="INC633" s="27"/>
      <c r="IND633" s="27"/>
      <c r="INE633" s="27"/>
      <c r="INF633" s="27"/>
      <c r="ING633" s="27"/>
      <c r="INH633" s="27"/>
      <c r="INI633" s="27"/>
      <c r="INJ633" s="27"/>
      <c r="INK633" s="27"/>
      <c r="INL633" s="27"/>
      <c r="INM633" s="27"/>
      <c r="INN633" s="27"/>
      <c r="INO633" s="27"/>
      <c r="INP633" s="27"/>
      <c r="INQ633" s="27"/>
      <c r="INR633" s="27"/>
      <c r="INS633" s="27"/>
      <c r="INT633" s="27"/>
      <c r="INU633" s="27"/>
      <c r="INV633" s="27"/>
      <c r="INW633" s="27"/>
      <c r="INX633" s="27"/>
      <c r="INY633" s="27"/>
      <c r="INZ633" s="27"/>
      <c r="IOA633" s="27"/>
      <c r="IOB633" s="27"/>
      <c r="IOC633" s="27"/>
      <c r="IOD633" s="27"/>
      <c r="IOE633" s="27"/>
      <c r="IOF633" s="27"/>
      <c r="IOG633" s="27"/>
      <c r="IOH633" s="27"/>
      <c r="IOI633" s="27"/>
      <c r="IOJ633" s="27"/>
      <c r="IOK633" s="27"/>
      <c r="IOL633" s="27"/>
      <c r="IOM633" s="27"/>
      <c r="ION633" s="27"/>
      <c r="IOO633" s="27"/>
      <c r="IOP633" s="27"/>
      <c r="IOQ633" s="27"/>
      <c r="IOR633" s="27"/>
      <c r="IOS633" s="27"/>
      <c r="IOT633" s="27"/>
      <c r="IOU633" s="27"/>
      <c r="IOV633" s="27"/>
      <c r="IOW633" s="27"/>
      <c r="IOX633" s="27"/>
      <c r="IOY633" s="27"/>
      <c r="IOZ633" s="27"/>
      <c r="IPA633" s="27"/>
      <c r="IPB633" s="27"/>
      <c r="IPC633" s="27"/>
      <c r="IPD633" s="27"/>
      <c r="IPE633" s="27"/>
      <c r="IPF633" s="27"/>
      <c r="IPG633" s="27"/>
      <c r="IPH633" s="27"/>
      <c r="IPI633" s="27"/>
      <c r="IPJ633" s="27"/>
      <c r="IPK633" s="27"/>
      <c r="IPL633" s="27"/>
      <c r="IPM633" s="27"/>
      <c r="IPN633" s="27"/>
      <c r="IPO633" s="27"/>
      <c r="IPP633" s="27"/>
      <c r="IPQ633" s="27"/>
      <c r="IPR633" s="27"/>
      <c r="IPS633" s="27"/>
      <c r="IPT633" s="27"/>
      <c r="IPU633" s="27"/>
      <c r="IPV633" s="27"/>
      <c r="IPW633" s="27"/>
      <c r="IPX633" s="27"/>
      <c r="IPY633" s="27"/>
      <c r="IPZ633" s="27"/>
      <c r="IQA633" s="27"/>
      <c r="IQB633" s="27"/>
      <c r="IQC633" s="27"/>
      <c r="IQD633" s="27"/>
      <c r="IQE633" s="27"/>
      <c r="IQF633" s="27"/>
      <c r="IQG633" s="27"/>
      <c r="IQH633" s="27"/>
      <c r="IQI633" s="27"/>
      <c r="IQJ633" s="27"/>
      <c r="IQK633" s="27"/>
      <c r="IQL633" s="27"/>
      <c r="IQM633" s="27"/>
      <c r="IQN633" s="27"/>
      <c r="IQO633" s="27"/>
      <c r="IQP633" s="27"/>
      <c r="IQQ633" s="27"/>
      <c r="IQR633" s="27"/>
      <c r="IQS633" s="27"/>
      <c r="IQT633" s="27"/>
      <c r="IQU633" s="27"/>
      <c r="IQV633" s="27"/>
      <c r="IQW633" s="27"/>
      <c r="IQX633" s="27"/>
      <c r="IQY633" s="27"/>
      <c r="IQZ633" s="27"/>
      <c r="IRA633" s="27"/>
      <c r="IRB633" s="27"/>
      <c r="IRC633" s="27"/>
      <c r="IRD633" s="27"/>
      <c r="IRE633" s="27"/>
      <c r="IRF633" s="27"/>
      <c r="IRG633" s="27"/>
      <c r="IRH633" s="27"/>
      <c r="IRI633" s="27"/>
      <c r="IRJ633" s="27"/>
      <c r="IRK633" s="27"/>
      <c r="IRL633" s="27"/>
      <c r="IRM633" s="27"/>
      <c r="IRN633" s="27"/>
      <c r="IRO633" s="27"/>
      <c r="IRP633" s="27"/>
      <c r="IRQ633" s="27"/>
      <c r="IRR633" s="27"/>
      <c r="IRS633" s="27"/>
      <c r="IRT633" s="27"/>
      <c r="IRU633" s="27"/>
      <c r="IRV633" s="27"/>
      <c r="IRW633" s="27"/>
      <c r="IRX633" s="27"/>
      <c r="IRY633" s="27"/>
      <c r="IRZ633" s="27"/>
      <c r="ISA633" s="27"/>
      <c r="ISB633" s="27"/>
      <c r="ISC633" s="27"/>
      <c r="ISD633" s="27"/>
      <c r="ISE633" s="27"/>
      <c r="ISF633" s="27"/>
      <c r="ISG633" s="27"/>
      <c r="ISH633" s="27"/>
      <c r="ISI633" s="27"/>
      <c r="ISJ633" s="27"/>
      <c r="ISK633" s="27"/>
      <c r="ISL633" s="27"/>
      <c r="ISM633" s="27"/>
      <c r="ISN633" s="27"/>
      <c r="ISO633" s="27"/>
      <c r="ISP633" s="27"/>
      <c r="ISQ633" s="27"/>
      <c r="ISR633" s="27"/>
      <c r="ISS633" s="27"/>
      <c r="IST633" s="27"/>
      <c r="ISU633" s="27"/>
      <c r="ISV633" s="27"/>
      <c r="ISW633" s="27"/>
      <c r="ISX633" s="27"/>
      <c r="ISY633" s="27"/>
      <c r="ISZ633" s="27"/>
      <c r="ITA633" s="27"/>
      <c r="ITB633" s="27"/>
      <c r="ITC633" s="27"/>
      <c r="ITD633" s="27"/>
      <c r="ITE633" s="27"/>
      <c r="ITF633" s="27"/>
      <c r="ITG633" s="27"/>
      <c r="ITH633" s="27"/>
      <c r="ITI633" s="27"/>
      <c r="ITJ633" s="27"/>
      <c r="ITK633" s="27"/>
      <c r="ITL633" s="27"/>
      <c r="ITM633" s="27"/>
      <c r="ITN633" s="27"/>
      <c r="ITO633" s="27"/>
      <c r="ITP633" s="27"/>
      <c r="ITQ633" s="27"/>
      <c r="ITR633" s="27"/>
      <c r="ITS633" s="27"/>
      <c r="ITT633" s="27"/>
      <c r="ITU633" s="27"/>
      <c r="ITV633" s="27"/>
      <c r="ITW633" s="27"/>
      <c r="ITX633" s="27"/>
      <c r="ITY633" s="27"/>
      <c r="ITZ633" s="27"/>
      <c r="IUA633" s="27"/>
      <c r="IUB633" s="27"/>
      <c r="IUC633" s="27"/>
      <c r="IUD633" s="27"/>
      <c r="IUE633" s="27"/>
      <c r="IUF633" s="27"/>
      <c r="IUG633" s="27"/>
      <c r="IUH633" s="27"/>
      <c r="IUI633" s="27"/>
      <c r="IUJ633" s="27"/>
      <c r="IUK633" s="27"/>
      <c r="IUL633" s="27"/>
      <c r="IUM633" s="27"/>
      <c r="IUN633" s="27"/>
      <c r="IUO633" s="27"/>
      <c r="IUP633" s="27"/>
      <c r="IUQ633" s="27"/>
      <c r="IUR633" s="27"/>
      <c r="IUS633" s="27"/>
      <c r="IUT633" s="27"/>
      <c r="IUU633" s="27"/>
      <c r="IUV633" s="27"/>
      <c r="IUW633" s="27"/>
      <c r="IUX633" s="27"/>
      <c r="IUY633" s="27"/>
      <c r="IUZ633" s="27"/>
      <c r="IVA633" s="27"/>
      <c r="IVB633" s="27"/>
      <c r="IVC633" s="27"/>
      <c r="IVD633" s="27"/>
      <c r="IVE633" s="27"/>
      <c r="IVF633" s="27"/>
      <c r="IVG633" s="27"/>
      <c r="IVH633" s="27"/>
      <c r="IVI633" s="27"/>
      <c r="IVJ633" s="27"/>
      <c r="IVK633" s="27"/>
      <c r="IVL633" s="27"/>
      <c r="IVM633" s="27"/>
      <c r="IVN633" s="27"/>
      <c r="IVO633" s="27"/>
      <c r="IVP633" s="27"/>
      <c r="IVQ633" s="27"/>
      <c r="IVR633" s="27"/>
      <c r="IVS633" s="27"/>
      <c r="IVT633" s="27"/>
      <c r="IVU633" s="27"/>
      <c r="IVV633" s="27"/>
      <c r="IVW633" s="27"/>
      <c r="IVX633" s="27"/>
      <c r="IVY633" s="27"/>
      <c r="IVZ633" s="27"/>
      <c r="IWA633" s="27"/>
      <c r="IWB633" s="27"/>
      <c r="IWC633" s="27"/>
      <c r="IWD633" s="27"/>
      <c r="IWE633" s="27"/>
      <c r="IWF633" s="27"/>
      <c r="IWG633" s="27"/>
      <c r="IWH633" s="27"/>
      <c r="IWI633" s="27"/>
      <c r="IWJ633" s="27"/>
      <c r="IWK633" s="27"/>
      <c r="IWL633" s="27"/>
      <c r="IWM633" s="27"/>
      <c r="IWN633" s="27"/>
      <c r="IWO633" s="27"/>
      <c r="IWP633" s="27"/>
      <c r="IWQ633" s="27"/>
      <c r="IWR633" s="27"/>
      <c r="IWS633" s="27"/>
      <c r="IWT633" s="27"/>
      <c r="IWU633" s="27"/>
      <c r="IWV633" s="27"/>
      <c r="IWW633" s="27"/>
      <c r="IWX633" s="27"/>
      <c r="IWY633" s="27"/>
      <c r="IWZ633" s="27"/>
      <c r="IXA633" s="27"/>
      <c r="IXB633" s="27"/>
      <c r="IXC633" s="27"/>
      <c r="IXD633" s="27"/>
      <c r="IXE633" s="27"/>
      <c r="IXF633" s="27"/>
      <c r="IXG633" s="27"/>
      <c r="IXH633" s="27"/>
      <c r="IXI633" s="27"/>
      <c r="IXJ633" s="27"/>
      <c r="IXK633" s="27"/>
      <c r="IXL633" s="27"/>
      <c r="IXM633" s="27"/>
      <c r="IXN633" s="27"/>
      <c r="IXO633" s="27"/>
      <c r="IXP633" s="27"/>
      <c r="IXQ633" s="27"/>
      <c r="IXR633" s="27"/>
      <c r="IXS633" s="27"/>
      <c r="IXT633" s="27"/>
      <c r="IXU633" s="27"/>
      <c r="IXV633" s="27"/>
      <c r="IXW633" s="27"/>
      <c r="IXX633" s="27"/>
      <c r="IXY633" s="27"/>
      <c r="IXZ633" s="27"/>
      <c r="IYA633" s="27"/>
      <c r="IYB633" s="27"/>
      <c r="IYC633" s="27"/>
      <c r="IYD633" s="27"/>
      <c r="IYE633" s="27"/>
      <c r="IYF633" s="27"/>
      <c r="IYG633" s="27"/>
      <c r="IYH633" s="27"/>
      <c r="IYI633" s="27"/>
      <c r="IYJ633" s="27"/>
      <c r="IYK633" s="27"/>
      <c r="IYL633" s="27"/>
      <c r="IYM633" s="27"/>
      <c r="IYN633" s="27"/>
      <c r="IYO633" s="27"/>
      <c r="IYP633" s="27"/>
      <c r="IYQ633" s="27"/>
      <c r="IYR633" s="27"/>
      <c r="IYS633" s="27"/>
      <c r="IYT633" s="27"/>
      <c r="IYU633" s="27"/>
      <c r="IYV633" s="27"/>
      <c r="IYW633" s="27"/>
      <c r="IYX633" s="27"/>
      <c r="IYY633" s="27"/>
      <c r="IYZ633" s="27"/>
      <c r="IZA633" s="27"/>
      <c r="IZB633" s="27"/>
      <c r="IZC633" s="27"/>
      <c r="IZD633" s="27"/>
      <c r="IZE633" s="27"/>
      <c r="IZF633" s="27"/>
      <c r="IZG633" s="27"/>
      <c r="IZH633" s="27"/>
      <c r="IZI633" s="27"/>
      <c r="IZJ633" s="27"/>
      <c r="IZK633" s="27"/>
      <c r="IZL633" s="27"/>
      <c r="IZM633" s="27"/>
      <c r="IZN633" s="27"/>
      <c r="IZO633" s="27"/>
      <c r="IZP633" s="27"/>
      <c r="IZQ633" s="27"/>
      <c r="IZR633" s="27"/>
      <c r="IZS633" s="27"/>
      <c r="IZT633" s="27"/>
      <c r="IZU633" s="27"/>
      <c r="IZV633" s="27"/>
      <c r="IZW633" s="27"/>
      <c r="IZX633" s="27"/>
      <c r="IZY633" s="27"/>
      <c r="IZZ633" s="27"/>
      <c r="JAA633" s="27"/>
      <c r="JAB633" s="27"/>
      <c r="JAC633" s="27"/>
      <c r="JAD633" s="27"/>
      <c r="JAE633" s="27"/>
      <c r="JAF633" s="27"/>
      <c r="JAG633" s="27"/>
      <c r="JAH633" s="27"/>
      <c r="JAI633" s="27"/>
      <c r="JAJ633" s="27"/>
      <c r="JAK633" s="27"/>
      <c r="JAL633" s="27"/>
      <c r="JAM633" s="27"/>
      <c r="JAN633" s="27"/>
      <c r="JAO633" s="27"/>
      <c r="JAP633" s="27"/>
      <c r="JAQ633" s="27"/>
      <c r="JAR633" s="27"/>
      <c r="JAS633" s="27"/>
      <c r="JAT633" s="27"/>
      <c r="JAU633" s="27"/>
      <c r="JAV633" s="27"/>
      <c r="JAW633" s="27"/>
      <c r="JAX633" s="27"/>
      <c r="JAY633" s="27"/>
      <c r="JAZ633" s="27"/>
      <c r="JBA633" s="27"/>
      <c r="JBB633" s="27"/>
      <c r="JBC633" s="27"/>
      <c r="JBD633" s="27"/>
      <c r="JBE633" s="27"/>
      <c r="JBF633" s="27"/>
      <c r="JBG633" s="27"/>
      <c r="JBH633" s="27"/>
      <c r="JBI633" s="27"/>
      <c r="JBJ633" s="27"/>
      <c r="JBK633" s="27"/>
      <c r="JBL633" s="27"/>
      <c r="JBM633" s="27"/>
      <c r="JBN633" s="27"/>
      <c r="JBO633" s="27"/>
      <c r="JBP633" s="27"/>
      <c r="JBQ633" s="27"/>
      <c r="JBR633" s="27"/>
      <c r="JBS633" s="27"/>
      <c r="JBT633" s="27"/>
      <c r="JBU633" s="27"/>
      <c r="JBV633" s="27"/>
      <c r="JBW633" s="27"/>
      <c r="JBX633" s="27"/>
      <c r="JBY633" s="27"/>
      <c r="JBZ633" s="27"/>
      <c r="JCA633" s="27"/>
      <c r="JCB633" s="27"/>
      <c r="JCC633" s="27"/>
      <c r="JCD633" s="27"/>
      <c r="JCE633" s="27"/>
      <c r="JCF633" s="27"/>
      <c r="JCG633" s="27"/>
      <c r="JCH633" s="27"/>
      <c r="JCI633" s="27"/>
      <c r="JCJ633" s="27"/>
      <c r="JCK633" s="27"/>
      <c r="JCL633" s="27"/>
      <c r="JCM633" s="27"/>
      <c r="JCN633" s="27"/>
      <c r="JCO633" s="27"/>
      <c r="JCP633" s="27"/>
      <c r="JCQ633" s="27"/>
      <c r="JCR633" s="27"/>
      <c r="JCS633" s="27"/>
      <c r="JCT633" s="27"/>
      <c r="JCU633" s="27"/>
      <c r="JCV633" s="27"/>
      <c r="JCW633" s="27"/>
      <c r="JCX633" s="27"/>
      <c r="JCY633" s="27"/>
      <c r="JCZ633" s="27"/>
      <c r="JDA633" s="27"/>
      <c r="JDB633" s="27"/>
      <c r="JDC633" s="27"/>
      <c r="JDD633" s="27"/>
      <c r="JDE633" s="27"/>
      <c r="JDF633" s="27"/>
      <c r="JDG633" s="27"/>
      <c r="JDH633" s="27"/>
      <c r="JDI633" s="27"/>
      <c r="JDJ633" s="27"/>
      <c r="JDK633" s="27"/>
      <c r="JDL633" s="27"/>
      <c r="JDM633" s="27"/>
      <c r="JDN633" s="27"/>
      <c r="JDO633" s="27"/>
      <c r="JDP633" s="27"/>
      <c r="JDQ633" s="27"/>
      <c r="JDR633" s="27"/>
      <c r="JDS633" s="27"/>
      <c r="JDT633" s="27"/>
      <c r="JDU633" s="27"/>
      <c r="JDV633" s="27"/>
      <c r="JDW633" s="27"/>
      <c r="JDX633" s="27"/>
      <c r="JDY633" s="27"/>
      <c r="JDZ633" s="27"/>
      <c r="JEA633" s="27"/>
      <c r="JEB633" s="27"/>
      <c r="JEC633" s="27"/>
      <c r="JED633" s="27"/>
      <c r="JEE633" s="27"/>
      <c r="JEF633" s="27"/>
      <c r="JEG633" s="27"/>
      <c r="JEH633" s="27"/>
      <c r="JEI633" s="27"/>
      <c r="JEJ633" s="27"/>
      <c r="JEK633" s="27"/>
      <c r="JEL633" s="27"/>
      <c r="JEM633" s="27"/>
      <c r="JEN633" s="27"/>
      <c r="JEO633" s="27"/>
      <c r="JEP633" s="27"/>
      <c r="JEQ633" s="27"/>
      <c r="JER633" s="27"/>
      <c r="JES633" s="27"/>
      <c r="JET633" s="27"/>
      <c r="JEU633" s="27"/>
      <c r="JEV633" s="27"/>
      <c r="JEW633" s="27"/>
      <c r="JEX633" s="27"/>
      <c r="JEY633" s="27"/>
      <c r="JEZ633" s="27"/>
      <c r="JFA633" s="27"/>
      <c r="JFB633" s="27"/>
      <c r="JFC633" s="27"/>
      <c r="JFD633" s="27"/>
      <c r="JFE633" s="27"/>
      <c r="JFF633" s="27"/>
      <c r="JFG633" s="27"/>
      <c r="JFH633" s="27"/>
      <c r="JFI633" s="27"/>
      <c r="JFJ633" s="27"/>
      <c r="JFK633" s="27"/>
      <c r="JFL633" s="27"/>
      <c r="JFM633" s="27"/>
      <c r="JFN633" s="27"/>
      <c r="JFO633" s="27"/>
      <c r="JFP633" s="27"/>
      <c r="JFQ633" s="27"/>
      <c r="JFR633" s="27"/>
      <c r="JFS633" s="27"/>
      <c r="JFT633" s="27"/>
      <c r="JFU633" s="27"/>
      <c r="JFV633" s="27"/>
      <c r="JFW633" s="27"/>
      <c r="JFX633" s="27"/>
      <c r="JFY633" s="27"/>
      <c r="JFZ633" s="27"/>
      <c r="JGA633" s="27"/>
      <c r="JGB633" s="27"/>
      <c r="JGC633" s="27"/>
      <c r="JGD633" s="27"/>
      <c r="JGE633" s="27"/>
      <c r="JGF633" s="27"/>
      <c r="JGG633" s="27"/>
      <c r="JGH633" s="27"/>
      <c r="JGI633" s="27"/>
      <c r="JGJ633" s="27"/>
      <c r="JGK633" s="27"/>
      <c r="JGL633" s="27"/>
      <c r="JGM633" s="27"/>
      <c r="JGN633" s="27"/>
      <c r="JGO633" s="27"/>
      <c r="JGP633" s="27"/>
      <c r="JGQ633" s="27"/>
      <c r="JGR633" s="27"/>
      <c r="JGS633" s="27"/>
      <c r="JGT633" s="27"/>
      <c r="JGU633" s="27"/>
      <c r="JGV633" s="27"/>
      <c r="JGW633" s="27"/>
      <c r="JGX633" s="27"/>
      <c r="JGY633" s="27"/>
      <c r="JGZ633" s="27"/>
      <c r="JHA633" s="27"/>
      <c r="JHB633" s="27"/>
      <c r="JHC633" s="27"/>
      <c r="JHD633" s="27"/>
      <c r="JHE633" s="27"/>
      <c r="JHF633" s="27"/>
      <c r="JHG633" s="27"/>
      <c r="JHH633" s="27"/>
      <c r="JHI633" s="27"/>
      <c r="JHJ633" s="27"/>
      <c r="JHK633" s="27"/>
      <c r="JHL633" s="27"/>
      <c r="JHM633" s="27"/>
      <c r="JHN633" s="27"/>
      <c r="JHO633" s="27"/>
      <c r="JHP633" s="27"/>
      <c r="JHQ633" s="27"/>
      <c r="JHR633" s="27"/>
      <c r="JHS633" s="27"/>
      <c r="JHT633" s="27"/>
      <c r="JHU633" s="27"/>
      <c r="JHV633" s="27"/>
      <c r="JHW633" s="27"/>
      <c r="JHX633" s="27"/>
      <c r="JHY633" s="27"/>
      <c r="JHZ633" s="27"/>
      <c r="JIA633" s="27"/>
      <c r="JIB633" s="27"/>
      <c r="JIC633" s="27"/>
      <c r="JID633" s="27"/>
      <c r="JIE633" s="27"/>
      <c r="JIF633" s="27"/>
      <c r="JIG633" s="27"/>
      <c r="JIH633" s="27"/>
      <c r="JII633" s="27"/>
      <c r="JIJ633" s="27"/>
      <c r="JIK633" s="27"/>
      <c r="JIL633" s="27"/>
      <c r="JIM633" s="27"/>
      <c r="JIN633" s="27"/>
      <c r="JIO633" s="27"/>
      <c r="JIP633" s="27"/>
      <c r="JIQ633" s="27"/>
      <c r="JIR633" s="27"/>
      <c r="JIS633" s="27"/>
      <c r="JIT633" s="27"/>
      <c r="JIU633" s="27"/>
      <c r="JIV633" s="27"/>
      <c r="JIW633" s="27"/>
      <c r="JIX633" s="27"/>
      <c r="JIY633" s="27"/>
      <c r="JIZ633" s="27"/>
      <c r="JJA633" s="27"/>
      <c r="JJB633" s="27"/>
      <c r="JJC633" s="27"/>
      <c r="JJD633" s="27"/>
      <c r="JJE633" s="27"/>
      <c r="JJF633" s="27"/>
      <c r="JJG633" s="27"/>
      <c r="JJH633" s="27"/>
      <c r="JJI633" s="27"/>
      <c r="JJJ633" s="27"/>
      <c r="JJK633" s="27"/>
      <c r="JJL633" s="27"/>
      <c r="JJM633" s="27"/>
      <c r="JJN633" s="27"/>
      <c r="JJO633" s="27"/>
      <c r="JJP633" s="27"/>
      <c r="JJQ633" s="27"/>
      <c r="JJR633" s="27"/>
      <c r="JJS633" s="27"/>
      <c r="JJT633" s="27"/>
      <c r="JJU633" s="27"/>
      <c r="JJV633" s="27"/>
      <c r="JJW633" s="27"/>
      <c r="JJX633" s="27"/>
      <c r="JJY633" s="27"/>
      <c r="JJZ633" s="27"/>
      <c r="JKA633" s="27"/>
      <c r="JKB633" s="27"/>
      <c r="JKC633" s="27"/>
      <c r="JKD633" s="27"/>
      <c r="JKE633" s="27"/>
      <c r="JKF633" s="27"/>
      <c r="JKG633" s="27"/>
      <c r="JKH633" s="27"/>
      <c r="JKI633" s="27"/>
      <c r="JKJ633" s="27"/>
      <c r="JKK633" s="27"/>
      <c r="JKL633" s="27"/>
      <c r="JKM633" s="27"/>
      <c r="JKN633" s="27"/>
      <c r="JKO633" s="27"/>
      <c r="JKP633" s="27"/>
      <c r="JKQ633" s="27"/>
      <c r="JKR633" s="27"/>
      <c r="JKS633" s="27"/>
      <c r="JKT633" s="27"/>
      <c r="JKU633" s="27"/>
      <c r="JKV633" s="27"/>
      <c r="JKW633" s="27"/>
      <c r="JKX633" s="27"/>
      <c r="JKY633" s="27"/>
      <c r="JKZ633" s="27"/>
      <c r="JLA633" s="27"/>
      <c r="JLB633" s="27"/>
      <c r="JLC633" s="27"/>
      <c r="JLD633" s="27"/>
      <c r="JLE633" s="27"/>
      <c r="JLF633" s="27"/>
      <c r="JLG633" s="27"/>
      <c r="JLH633" s="27"/>
      <c r="JLI633" s="27"/>
      <c r="JLJ633" s="27"/>
      <c r="JLK633" s="27"/>
      <c r="JLL633" s="27"/>
      <c r="JLM633" s="27"/>
      <c r="JLN633" s="27"/>
      <c r="JLO633" s="27"/>
      <c r="JLP633" s="27"/>
      <c r="JLQ633" s="27"/>
      <c r="JLR633" s="27"/>
      <c r="JLS633" s="27"/>
      <c r="JLT633" s="27"/>
      <c r="JLU633" s="27"/>
      <c r="JLV633" s="27"/>
      <c r="JLW633" s="27"/>
      <c r="JLX633" s="27"/>
      <c r="JLY633" s="27"/>
      <c r="JLZ633" s="27"/>
      <c r="JMA633" s="27"/>
      <c r="JMB633" s="27"/>
      <c r="JMC633" s="27"/>
      <c r="JMD633" s="27"/>
      <c r="JME633" s="27"/>
      <c r="JMF633" s="27"/>
      <c r="JMG633" s="27"/>
      <c r="JMH633" s="27"/>
      <c r="JMI633" s="27"/>
      <c r="JMJ633" s="27"/>
      <c r="JMK633" s="27"/>
      <c r="JML633" s="27"/>
      <c r="JMM633" s="27"/>
      <c r="JMN633" s="27"/>
      <c r="JMO633" s="27"/>
      <c r="JMP633" s="27"/>
      <c r="JMQ633" s="27"/>
      <c r="JMR633" s="27"/>
      <c r="JMS633" s="27"/>
      <c r="JMT633" s="27"/>
      <c r="JMU633" s="27"/>
      <c r="JMV633" s="27"/>
      <c r="JMW633" s="27"/>
      <c r="JMX633" s="27"/>
      <c r="JMY633" s="27"/>
      <c r="JMZ633" s="27"/>
      <c r="JNA633" s="27"/>
      <c r="JNB633" s="27"/>
      <c r="JNC633" s="27"/>
      <c r="JND633" s="27"/>
      <c r="JNE633" s="27"/>
      <c r="JNF633" s="27"/>
      <c r="JNG633" s="27"/>
      <c r="JNH633" s="27"/>
      <c r="JNI633" s="27"/>
      <c r="JNJ633" s="27"/>
      <c r="JNK633" s="27"/>
      <c r="JNL633" s="27"/>
      <c r="JNM633" s="27"/>
      <c r="JNN633" s="27"/>
      <c r="JNO633" s="27"/>
      <c r="JNP633" s="27"/>
      <c r="JNQ633" s="27"/>
      <c r="JNR633" s="27"/>
      <c r="JNS633" s="27"/>
      <c r="JNT633" s="27"/>
      <c r="JNU633" s="27"/>
      <c r="JNV633" s="27"/>
      <c r="JNW633" s="27"/>
      <c r="JNX633" s="27"/>
      <c r="JNY633" s="27"/>
      <c r="JNZ633" s="27"/>
      <c r="JOA633" s="27"/>
      <c r="JOB633" s="27"/>
      <c r="JOC633" s="27"/>
      <c r="JOD633" s="27"/>
      <c r="JOE633" s="27"/>
      <c r="JOF633" s="27"/>
      <c r="JOG633" s="27"/>
      <c r="JOH633" s="27"/>
      <c r="JOI633" s="27"/>
      <c r="JOJ633" s="27"/>
      <c r="JOK633" s="27"/>
      <c r="JOL633" s="27"/>
      <c r="JOM633" s="27"/>
      <c r="JON633" s="27"/>
      <c r="JOO633" s="27"/>
      <c r="JOP633" s="27"/>
      <c r="JOQ633" s="27"/>
      <c r="JOR633" s="27"/>
      <c r="JOS633" s="27"/>
      <c r="JOT633" s="27"/>
      <c r="JOU633" s="27"/>
      <c r="JOV633" s="27"/>
      <c r="JOW633" s="27"/>
      <c r="JOX633" s="27"/>
      <c r="JOY633" s="27"/>
      <c r="JOZ633" s="27"/>
      <c r="JPA633" s="27"/>
      <c r="JPB633" s="27"/>
      <c r="JPC633" s="27"/>
      <c r="JPD633" s="27"/>
      <c r="JPE633" s="27"/>
      <c r="JPF633" s="27"/>
      <c r="JPG633" s="27"/>
      <c r="JPH633" s="27"/>
      <c r="JPI633" s="27"/>
      <c r="JPJ633" s="27"/>
      <c r="JPK633" s="27"/>
      <c r="JPL633" s="27"/>
      <c r="JPM633" s="27"/>
      <c r="JPN633" s="27"/>
      <c r="JPO633" s="27"/>
      <c r="JPP633" s="27"/>
      <c r="JPQ633" s="27"/>
      <c r="JPR633" s="27"/>
      <c r="JPS633" s="27"/>
      <c r="JPT633" s="27"/>
      <c r="JPU633" s="27"/>
      <c r="JPV633" s="27"/>
      <c r="JPW633" s="27"/>
      <c r="JPX633" s="27"/>
      <c r="JPY633" s="27"/>
      <c r="JPZ633" s="27"/>
      <c r="JQA633" s="27"/>
      <c r="JQB633" s="27"/>
      <c r="JQC633" s="27"/>
      <c r="JQD633" s="27"/>
      <c r="JQE633" s="27"/>
      <c r="JQF633" s="27"/>
      <c r="JQG633" s="27"/>
      <c r="JQH633" s="27"/>
      <c r="JQI633" s="27"/>
      <c r="JQJ633" s="27"/>
      <c r="JQK633" s="27"/>
      <c r="JQL633" s="27"/>
      <c r="JQM633" s="27"/>
      <c r="JQN633" s="27"/>
      <c r="JQO633" s="27"/>
      <c r="JQP633" s="27"/>
      <c r="JQQ633" s="27"/>
      <c r="JQR633" s="27"/>
      <c r="JQS633" s="27"/>
      <c r="JQT633" s="27"/>
      <c r="JQU633" s="27"/>
      <c r="JQV633" s="27"/>
      <c r="JQW633" s="27"/>
      <c r="JQX633" s="27"/>
      <c r="JQY633" s="27"/>
      <c r="JQZ633" s="27"/>
      <c r="JRA633" s="27"/>
      <c r="JRB633" s="27"/>
      <c r="JRC633" s="27"/>
      <c r="JRD633" s="27"/>
      <c r="JRE633" s="27"/>
      <c r="JRF633" s="27"/>
      <c r="JRG633" s="27"/>
      <c r="JRH633" s="27"/>
      <c r="JRI633" s="27"/>
      <c r="JRJ633" s="27"/>
      <c r="JRK633" s="27"/>
      <c r="JRL633" s="27"/>
      <c r="JRM633" s="27"/>
      <c r="JRN633" s="27"/>
      <c r="JRO633" s="27"/>
      <c r="JRP633" s="27"/>
      <c r="JRQ633" s="27"/>
      <c r="JRR633" s="27"/>
      <c r="JRS633" s="27"/>
      <c r="JRT633" s="27"/>
      <c r="JRU633" s="27"/>
      <c r="JRV633" s="27"/>
      <c r="JRW633" s="27"/>
      <c r="JRX633" s="27"/>
      <c r="JRY633" s="27"/>
      <c r="JRZ633" s="27"/>
      <c r="JSA633" s="27"/>
      <c r="JSB633" s="27"/>
      <c r="JSC633" s="27"/>
      <c r="JSD633" s="27"/>
      <c r="JSE633" s="27"/>
      <c r="JSF633" s="27"/>
      <c r="JSG633" s="27"/>
      <c r="JSH633" s="27"/>
      <c r="JSI633" s="27"/>
      <c r="JSJ633" s="27"/>
      <c r="JSK633" s="27"/>
      <c r="JSL633" s="27"/>
      <c r="JSM633" s="27"/>
      <c r="JSN633" s="27"/>
      <c r="JSO633" s="27"/>
      <c r="JSP633" s="27"/>
      <c r="JSQ633" s="27"/>
      <c r="JSR633" s="27"/>
      <c r="JSS633" s="27"/>
      <c r="JST633" s="27"/>
      <c r="JSU633" s="27"/>
      <c r="JSV633" s="27"/>
      <c r="JSW633" s="27"/>
      <c r="JSX633" s="27"/>
      <c r="JSY633" s="27"/>
      <c r="JSZ633" s="27"/>
      <c r="JTA633" s="27"/>
      <c r="JTB633" s="27"/>
      <c r="JTC633" s="27"/>
      <c r="JTD633" s="27"/>
      <c r="JTE633" s="27"/>
      <c r="JTF633" s="27"/>
      <c r="JTG633" s="27"/>
      <c r="JTH633" s="27"/>
      <c r="JTI633" s="27"/>
      <c r="JTJ633" s="27"/>
      <c r="JTK633" s="27"/>
      <c r="JTL633" s="27"/>
      <c r="JTM633" s="27"/>
      <c r="JTN633" s="27"/>
      <c r="JTO633" s="27"/>
      <c r="JTP633" s="27"/>
      <c r="JTQ633" s="27"/>
      <c r="JTR633" s="27"/>
      <c r="JTS633" s="27"/>
      <c r="JTT633" s="27"/>
      <c r="JTU633" s="27"/>
      <c r="JTV633" s="27"/>
      <c r="JTW633" s="27"/>
      <c r="JTX633" s="27"/>
      <c r="JTY633" s="27"/>
      <c r="JTZ633" s="27"/>
      <c r="JUA633" s="27"/>
      <c r="JUB633" s="27"/>
      <c r="JUC633" s="27"/>
      <c r="JUD633" s="27"/>
      <c r="JUE633" s="27"/>
      <c r="JUF633" s="27"/>
      <c r="JUG633" s="27"/>
      <c r="JUH633" s="27"/>
      <c r="JUI633" s="27"/>
      <c r="JUJ633" s="27"/>
      <c r="JUK633" s="27"/>
      <c r="JUL633" s="27"/>
      <c r="JUM633" s="27"/>
      <c r="JUN633" s="27"/>
      <c r="JUO633" s="27"/>
      <c r="JUP633" s="27"/>
      <c r="JUQ633" s="27"/>
      <c r="JUR633" s="27"/>
      <c r="JUS633" s="27"/>
      <c r="JUT633" s="27"/>
      <c r="JUU633" s="27"/>
      <c r="JUV633" s="27"/>
      <c r="JUW633" s="27"/>
      <c r="JUX633" s="27"/>
      <c r="JUY633" s="27"/>
      <c r="JUZ633" s="27"/>
      <c r="JVA633" s="27"/>
      <c r="JVB633" s="27"/>
      <c r="JVC633" s="27"/>
      <c r="JVD633" s="27"/>
      <c r="JVE633" s="27"/>
      <c r="JVF633" s="27"/>
      <c r="JVG633" s="27"/>
      <c r="JVH633" s="27"/>
      <c r="JVI633" s="27"/>
      <c r="JVJ633" s="27"/>
      <c r="JVK633" s="27"/>
      <c r="JVL633" s="27"/>
      <c r="JVM633" s="27"/>
      <c r="JVN633" s="27"/>
      <c r="JVO633" s="27"/>
      <c r="JVP633" s="27"/>
      <c r="JVQ633" s="27"/>
      <c r="JVR633" s="27"/>
      <c r="JVS633" s="27"/>
      <c r="JVT633" s="27"/>
      <c r="JVU633" s="27"/>
      <c r="JVV633" s="27"/>
      <c r="JVW633" s="27"/>
      <c r="JVX633" s="27"/>
      <c r="JVY633" s="27"/>
      <c r="JVZ633" s="27"/>
      <c r="JWA633" s="27"/>
      <c r="JWB633" s="27"/>
      <c r="JWC633" s="27"/>
      <c r="JWD633" s="27"/>
      <c r="JWE633" s="27"/>
      <c r="JWF633" s="27"/>
      <c r="JWG633" s="27"/>
      <c r="JWH633" s="27"/>
      <c r="JWI633" s="27"/>
      <c r="JWJ633" s="27"/>
      <c r="JWK633" s="27"/>
      <c r="JWL633" s="27"/>
      <c r="JWM633" s="27"/>
      <c r="JWN633" s="27"/>
      <c r="JWO633" s="27"/>
      <c r="JWP633" s="27"/>
      <c r="JWQ633" s="27"/>
      <c r="JWR633" s="27"/>
      <c r="JWS633" s="27"/>
      <c r="JWT633" s="27"/>
      <c r="JWU633" s="27"/>
      <c r="JWV633" s="27"/>
      <c r="JWW633" s="27"/>
      <c r="JWX633" s="27"/>
      <c r="JWY633" s="27"/>
      <c r="JWZ633" s="27"/>
      <c r="JXA633" s="27"/>
      <c r="JXB633" s="27"/>
      <c r="JXC633" s="27"/>
      <c r="JXD633" s="27"/>
      <c r="JXE633" s="27"/>
      <c r="JXF633" s="27"/>
      <c r="JXG633" s="27"/>
      <c r="JXH633" s="27"/>
      <c r="JXI633" s="27"/>
      <c r="JXJ633" s="27"/>
      <c r="JXK633" s="27"/>
      <c r="JXL633" s="27"/>
      <c r="JXM633" s="27"/>
      <c r="JXN633" s="27"/>
      <c r="JXO633" s="27"/>
      <c r="JXP633" s="27"/>
      <c r="JXQ633" s="27"/>
      <c r="JXR633" s="27"/>
      <c r="JXS633" s="27"/>
      <c r="JXT633" s="27"/>
      <c r="JXU633" s="27"/>
      <c r="JXV633" s="27"/>
      <c r="JXW633" s="27"/>
      <c r="JXX633" s="27"/>
      <c r="JXY633" s="27"/>
      <c r="JXZ633" s="27"/>
      <c r="JYA633" s="27"/>
      <c r="JYB633" s="27"/>
      <c r="JYC633" s="27"/>
      <c r="JYD633" s="27"/>
      <c r="JYE633" s="27"/>
      <c r="JYF633" s="27"/>
      <c r="JYG633" s="27"/>
      <c r="JYH633" s="27"/>
      <c r="JYI633" s="27"/>
      <c r="JYJ633" s="27"/>
      <c r="JYK633" s="27"/>
      <c r="JYL633" s="27"/>
      <c r="JYM633" s="27"/>
      <c r="JYN633" s="27"/>
      <c r="JYO633" s="27"/>
      <c r="JYP633" s="27"/>
      <c r="JYQ633" s="27"/>
      <c r="JYR633" s="27"/>
      <c r="JYS633" s="27"/>
      <c r="JYT633" s="27"/>
      <c r="JYU633" s="27"/>
      <c r="JYV633" s="27"/>
      <c r="JYW633" s="27"/>
      <c r="JYX633" s="27"/>
      <c r="JYY633" s="27"/>
      <c r="JYZ633" s="27"/>
      <c r="JZA633" s="27"/>
      <c r="JZB633" s="27"/>
      <c r="JZC633" s="27"/>
      <c r="JZD633" s="27"/>
      <c r="JZE633" s="27"/>
      <c r="JZF633" s="27"/>
      <c r="JZG633" s="27"/>
      <c r="JZH633" s="27"/>
      <c r="JZI633" s="27"/>
      <c r="JZJ633" s="27"/>
      <c r="JZK633" s="27"/>
      <c r="JZL633" s="27"/>
      <c r="JZM633" s="27"/>
      <c r="JZN633" s="27"/>
      <c r="JZO633" s="27"/>
      <c r="JZP633" s="27"/>
      <c r="JZQ633" s="27"/>
      <c r="JZR633" s="27"/>
      <c r="JZS633" s="27"/>
      <c r="JZT633" s="27"/>
      <c r="JZU633" s="27"/>
      <c r="JZV633" s="27"/>
      <c r="JZW633" s="27"/>
      <c r="JZX633" s="27"/>
      <c r="JZY633" s="27"/>
      <c r="JZZ633" s="27"/>
      <c r="KAA633" s="27"/>
      <c r="KAB633" s="27"/>
      <c r="KAC633" s="27"/>
      <c r="KAD633" s="27"/>
      <c r="KAE633" s="27"/>
      <c r="KAF633" s="27"/>
      <c r="KAG633" s="27"/>
      <c r="KAH633" s="27"/>
      <c r="KAI633" s="27"/>
      <c r="KAJ633" s="27"/>
      <c r="KAK633" s="27"/>
      <c r="KAL633" s="27"/>
      <c r="KAM633" s="27"/>
      <c r="KAN633" s="27"/>
      <c r="KAO633" s="27"/>
      <c r="KAP633" s="27"/>
      <c r="KAQ633" s="27"/>
      <c r="KAR633" s="27"/>
      <c r="KAS633" s="27"/>
      <c r="KAT633" s="27"/>
      <c r="KAU633" s="27"/>
      <c r="KAV633" s="27"/>
      <c r="KAW633" s="27"/>
      <c r="KAX633" s="27"/>
      <c r="KAY633" s="27"/>
      <c r="KAZ633" s="27"/>
      <c r="KBA633" s="27"/>
      <c r="KBB633" s="27"/>
      <c r="KBC633" s="27"/>
      <c r="KBD633" s="27"/>
      <c r="KBE633" s="27"/>
      <c r="KBF633" s="27"/>
      <c r="KBG633" s="27"/>
      <c r="KBH633" s="27"/>
      <c r="KBI633" s="27"/>
      <c r="KBJ633" s="27"/>
      <c r="KBK633" s="27"/>
      <c r="KBL633" s="27"/>
      <c r="KBM633" s="27"/>
      <c r="KBN633" s="27"/>
      <c r="KBO633" s="27"/>
      <c r="KBP633" s="27"/>
      <c r="KBQ633" s="27"/>
      <c r="KBR633" s="27"/>
      <c r="KBS633" s="27"/>
      <c r="KBT633" s="27"/>
      <c r="KBU633" s="27"/>
      <c r="KBV633" s="27"/>
      <c r="KBW633" s="27"/>
      <c r="KBX633" s="27"/>
      <c r="KBY633" s="27"/>
      <c r="KBZ633" s="27"/>
      <c r="KCA633" s="27"/>
      <c r="KCB633" s="27"/>
      <c r="KCC633" s="27"/>
      <c r="KCD633" s="27"/>
      <c r="KCE633" s="27"/>
      <c r="KCF633" s="27"/>
      <c r="KCG633" s="27"/>
      <c r="KCH633" s="27"/>
      <c r="KCI633" s="27"/>
      <c r="KCJ633" s="27"/>
      <c r="KCK633" s="27"/>
      <c r="KCL633" s="27"/>
      <c r="KCM633" s="27"/>
      <c r="KCN633" s="27"/>
      <c r="KCO633" s="27"/>
      <c r="KCP633" s="27"/>
      <c r="KCQ633" s="27"/>
      <c r="KCR633" s="27"/>
      <c r="KCS633" s="27"/>
      <c r="KCT633" s="27"/>
      <c r="KCU633" s="27"/>
      <c r="KCV633" s="27"/>
      <c r="KCW633" s="27"/>
      <c r="KCX633" s="27"/>
      <c r="KCY633" s="27"/>
      <c r="KCZ633" s="27"/>
      <c r="KDA633" s="27"/>
      <c r="KDB633" s="27"/>
      <c r="KDC633" s="27"/>
      <c r="KDD633" s="27"/>
      <c r="KDE633" s="27"/>
      <c r="KDF633" s="27"/>
      <c r="KDG633" s="27"/>
      <c r="KDH633" s="27"/>
      <c r="KDI633" s="27"/>
      <c r="KDJ633" s="27"/>
      <c r="KDK633" s="27"/>
      <c r="KDL633" s="27"/>
      <c r="KDM633" s="27"/>
      <c r="KDN633" s="27"/>
      <c r="KDO633" s="27"/>
      <c r="KDP633" s="27"/>
      <c r="KDQ633" s="27"/>
      <c r="KDR633" s="27"/>
      <c r="KDS633" s="27"/>
      <c r="KDT633" s="27"/>
      <c r="KDU633" s="27"/>
      <c r="KDV633" s="27"/>
      <c r="KDW633" s="27"/>
      <c r="KDX633" s="27"/>
      <c r="KDY633" s="27"/>
      <c r="KDZ633" s="27"/>
      <c r="KEA633" s="27"/>
      <c r="KEB633" s="27"/>
      <c r="KEC633" s="27"/>
      <c r="KED633" s="27"/>
      <c r="KEE633" s="27"/>
      <c r="KEF633" s="27"/>
      <c r="KEG633" s="27"/>
      <c r="KEH633" s="27"/>
      <c r="KEI633" s="27"/>
      <c r="KEJ633" s="27"/>
      <c r="KEK633" s="27"/>
      <c r="KEL633" s="27"/>
      <c r="KEM633" s="27"/>
      <c r="KEN633" s="27"/>
      <c r="KEO633" s="27"/>
      <c r="KEP633" s="27"/>
      <c r="KEQ633" s="27"/>
      <c r="KER633" s="27"/>
      <c r="KES633" s="27"/>
      <c r="KET633" s="27"/>
      <c r="KEU633" s="27"/>
      <c r="KEV633" s="27"/>
      <c r="KEW633" s="27"/>
      <c r="KEX633" s="27"/>
      <c r="KEY633" s="27"/>
      <c r="KEZ633" s="27"/>
      <c r="KFA633" s="27"/>
      <c r="KFB633" s="27"/>
      <c r="KFC633" s="27"/>
      <c r="KFD633" s="27"/>
      <c r="KFE633" s="27"/>
      <c r="KFF633" s="27"/>
      <c r="KFG633" s="27"/>
      <c r="KFH633" s="27"/>
      <c r="KFI633" s="27"/>
      <c r="KFJ633" s="27"/>
      <c r="KFK633" s="27"/>
      <c r="KFL633" s="27"/>
      <c r="KFM633" s="27"/>
      <c r="KFN633" s="27"/>
      <c r="KFO633" s="27"/>
      <c r="KFP633" s="27"/>
      <c r="KFQ633" s="27"/>
      <c r="KFR633" s="27"/>
      <c r="KFS633" s="27"/>
      <c r="KFT633" s="27"/>
      <c r="KFU633" s="27"/>
      <c r="KFV633" s="27"/>
      <c r="KFW633" s="27"/>
      <c r="KFX633" s="27"/>
      <c r="KFY633" s="27"/>
      <c r="KFZ633" s="27"/>
      <c r="KGA633" s="27"/>
      <c r="KGB633" s="27"/>
      <c r="KGC633" s="27"/>
      <c r="KGD633" s="27"/>
      <c r="KGE633" s="27"/>
      <c r="KGF633" s="27"/>
      <c r="KGG633" s="27"/>
      <c r="KGH633" s="27"/>
      <c r="KGI633" s="27"/>
      <c r="KGJ633" s="27"/>
      <c r="KGK633" s="27"/>
      <c r="KGL633" s="27"/>
      <c r="KGM633" s="27"/>
      <c r="KGN633" s="27"/>
      <c r="KGO633" s="27"/>
      <c r="KGP633" s="27"/>
      <c r="KGQ633" s="27"/>
      <c r="KGR633" s="27"/>
      <c r="KGS633" s="27"/>
      <c r="KGT633" s="27"/>
      <c r="KGU633" s="27"/>
      <c r="KGV633" s="27"/>
      <c r="KGW633" s="27"/>
      <c r="KGX633" s="27"/>
      <c r="KGY633" s="27"/>
      <c r="KGZ633" s="27"/>
      <c r="KHA633" s="27"/>
      <c r="KHB633" s="27"/>
      <c r="KHC633" s="27"/>
      <c r="KHD633" s="27"/>
      <c r="KHE633" s="27"/>
      <c r="KHF633" s="27"/>
      <c r="KHG633" s="27"/>
      <c r="KHH633" s="27"/>
      <c r="KHI633" s="27"/>
      <c r="KHJ633" s="27"/>
      <c r="KHK633" s="27"/>
      <c r="KHL633" s="27"/>
      <c r="KHM633" s="27"/>
      <c r="KHN633" s="27"/>
      <c r="KHO633" s="27"/>
      <c r="KHP633" s="27"/>
      <c r="KHQ633" s="27"/>
      <c r="KHR633" s="27"/>
      <c r="KHS633" s="27"/>
      <c r="KHT633" s="27"/>
      <c r="KHU633" s="27"/>
      <c r="KHV633" s="27"/>
      <c r="KHW633" s="27"/>
      <c r="KHX633" s="27"/>
      <c r="KHY633" s="27"/>
      <c r="KHZ633" s="27"/>
      <c r="KIA633" s="27"/>
      <c r="KIB633" s="27"/>
      <c r="KIC633" s="27"/>
      <c r="KID633" s="27"/>
      <c r="KIE633" s="27"/>
      <c r="KIF633" s="27"/>
      <c r="KIG633" s="27"/>
      <c r="KIH633" s="27"/>
      <c r="KII633" s="27"/>
      <c r="KIJ633" s="27"/>
      <c r="KIK633" s="27"/>
      <c r="KIL633" s="27"/>
      <c r="KIM633" s="27"/>
      <c r="KIN633" s="27"/>
      <c r="KIO633" s="27"/>
      <c r="KIP633" s="27"/>
      <c r="KIQ633" s="27"/>
      <c r="KIR633" s="27"/>
      <c r="KIS633" s="27"/>
      <c r="KIT633" s="27"/>
      <c r="KIU633" s="27"/>
      <c r="KIV633" s="27"/>
      <c r="KIW633" s="27"/>
      <c r="KIX633" s="27"/>
      <c r="KIY633" s="27"/>
      <c r="KIZ633" s="27"/>
      <c r="KJA633" s="27"/>
      <c r="KJB633" s="27"/>
      <c r="KJC633" s="27"/>
      <c r="KJD633" s="27"/>
      <c r="KJE633" s="27"/>
      <c r="KJF633" s="27"/>
      <c r="KJG633" s="27"/>
      <c r="KJH633" s="27"/>
      <c r="KJI633" s="27"/>
      <c r="KJJ633" s="27"/>
      <c r="KJK633" s="27"/>
      <c r="KJL633" s="27"/>
      <c r="KJM633" s="27"/>
      <c r="KJN633" s="27"/>
      <c r="KJO633" s="27"/>
      <c r="KJP633" s="27"/>
      <c r="KJQ633" s="27"/>
      <c r="KJR633" s="27"/>
      <c r="KJS633" s="27"/>
      <c r="KJT633" s="27"/>
      <c r="KJU633" s="27"/>
      <c r="KJV633" s="27"/>
      <c r="KJW633" s="27"/>
      <c r="KJX633" s="27"/>
      <c r="KJY633" s="27"/>
      <c r="KJZ633" s="27"/>
      <c r="KKA633" s="27"/>
      <c r="KKB633" s="27"/>
      <c r="KKC633" s="27"/>
      <c r="KKD633" s="27"/>
      <c r="KKE633" s="27"/>
      <c r="KKF633" s="27"/>
      <c r="KKG633" s="27"/>
      <c r="KKH633" s="27"/>
      <c r="KKI633" s="27"/>
      <c r="KKJ633" s="27"/>
      <c r="KKK633" s="27"/>
      <c r="KKL633" s="27"/>
      <c r="KKM633" s="27"/>
      <c r="KKN633" s="27"/>
      <c r="KKO633" s="27"/>
      <c r="KKP633" s="27"/>
      <c r="KKQ633" s="27"/>
      <c r="KKR633" s="27"/>
      <c r="KKS633" s="27"/>
      <c r="KKT633" s="27"/>
      <c r="KKU633" s="27"/>
      <c r="KKV633" s="27"/>
      <c r="KKW633" s="27"/>
      <c r="KKX633" s="27"/>
      <c r="KKY633" s="27"/>
      <c r="KKZ633" s="27"/>
      <c r="KLA633" s="27"/>
      <c r="KLB633" s="27"/>
      <c r="KLC633" s="27"/>
      <c r="KLD633" s="27"/>
      <c r="KLE633" s="27"/>
      <c r="KLF633" s="27"/>
      <c r="KLG633" s="27"/>
      <c r="KLH633" s="27"/>
      <c r="KLI633" s="27"/>
      <c r="KLJ633" s="27"/>
      <c r="KLK633" s="27"/>
      <c r="KLL633" s="27"/>
      <c r="KLM633" s="27"/>
      <c r="KLN633" s="27"/>
      <c r="KLO633" s="27"/>
      <c r="KLP633" s="27"/>
      <c r="KLQ633" s="27"/>
      <c r="KLR633" s="27"/>
      <c r="KLS633" s="27"/>
      <c r="KLT633" s="27"/>
      <c r="KLU633" s="27"/>
      <c r="KLV633" s="27"/>
      <c r="KLW633" s="27"/>
      <c r="KLX633" s="27"/>
      <c r="KLY633" s="27"/>
      <c r="KLZ633" s="27"/>
      <c r="KMA633" s="27"/>
      <c r="KMB633" s="27"/>
      <c r="KMC633" s="27"/>
      <c r="KMD633" s="27"/>
      <c r="KME633" s="27"/>
      <c r="KMF633" s="27"/>
      <c r="KMG633" s="27"/>
      <c r="KMH633" s="27"/>
      <c r="KMI633" s="27"/>
      <c r="KMJ633" s="27"/>
      <c r="KMK633" s="27"/>
      <c r="KML633" s="27"/>
      <c r="KMM633" s="27"/>
      <c r="KMN633" s="27"/>
      <c r="KMO633" s="27"/>
      <c r="KMP633" s="27"/>
      <c r="KMQ633" s="27"/>
      <c r="KMR633" s="27"/>
      <c r="KMS633" s="27"/>
      <c r="KMT633" s="27"/>
      <c r="KMU633" s="27"/>
      <c r="KMV633" s="27"/>
      <c r="KMW633" s="27"/>
      <c r="KMX633" s="27"/>
      <c r="KMY633" s="27"/>
      <c r="KMZ633" s="27"/>
      <c r="KNA633" s="27"/>
      <c r="KNB633" s="27"/>
      <c r="KNC633" s="27"/>
      <c r="KND633" s="27"/>
      <c r="KNE633" s="27"/>
      <c r="KNF633" s="27"/>
      <c r="KNG633" s="27"/>
      <c r="KNH633" s="27"/>
      <c r="KNI633" s="27"/>
      <c r="KNJ633" s="27"/>
      <c r="KNK633" s="27"/>
      <c r="KNL633" s="27"/>
      <c r="KNM633" s="27"/>
      <c r="KNN633" s="27"/>
      <c r="KNO633" s="27"/>
      <c r="KNP633" s="27"/>
      <c r="KNQ633" s="27"/>
      <c r="KNR633" s="27"/>
      <c r="KNS633" s="27"/>
      <c r="KNT633" s="27"/>
      <c r="KNU633" s="27"/>
      <c r="KNV633" s="27"/>
      <c r="KNW633" s="27"/>
      <c r="KNX633" s="27"/>
      <c r="KNY633" s="27"/>
      <c r="KNZ633" s="27"/>
      <c r="KOA633" s="27"/>
      <c r="KOB633" s="27"/>
      <c r="KOC633" s="27"/>
      <c r="KOD633" s="27"/>
      <c r="KOE633" s="27"/>
      <c r="KOF633" s="27"/>
      <c r="KOG633" s="27"/>
      <c r="KOH633" s="27"/>
      <c r="KOI633" s="27"/>
      <c r="KOJ633" s="27"/>
      <c r="KOK633" s="27"/>
      <c r="KOL633" s="27"/>
      <c r="KOM633" s="27"/>
      <c r="KON633" s="27"/>
      <c r="KOO633" s="27"/>
      <c r="KOP633" s="27"/>
      <c r="KOQ633" s="27"/>
      <c r="KOR633" s="27"/>
      <c r="KOS633" s="27"/>
      <c r="KOT633" s="27"/>
      <c r="KOU633" s="27"/>
      <c r="KOV633" s="27"/>
      <c r="KOW633" s="27"/>
      <c r="KOX633" s="27"/>
      <c r="KOY633" s="27"/>
      <c r="KOZ633" s="27"/>
      <c r="KPA633" s="27"/>
      <c r="KPB633" s="27"/>
      <c r="KPC633" s="27"/>
      <c r="KPD633" s="27"/>
      <c r="KPE633" s="27"/>
      <c r="KPF633" s="27"/>
      <c r="KPG633" s="27"/>
      <c r="KPH633" s="27"/>
      <c r="KPI633" s="27"/>
      <c r="KPJ633" s="27"/>
      <c r="KPK633" s="27"/>
      <c r="KPL633" s="27"/>
      <c r="KPM633" s="27"/>
      <c r="KPN633" s="27"/>
      <c r="KPO633" s="27"/>
      <c r="KPP633" s="27"/>
      <c r="KPQ633" s="27"/>
      <c r="KPR633" s="27"/>
      <c r="KPS633" s="27"/>
      <c r="KPT633" s="27"/>
      <c r="KPU633" s="27"/>
      <c r="KPV633" s="27"/>
      <c r="KPW633" s="27"/>
      <c r="KPX633" s="27"/>
      <c r="KPY633" s="27"/>
      <c r="KPZ633" s="27"/>
      <c r="KQA633" s="27"/>
      <c r="KQB633" s="27"/>
      <c r="KQC633" s="27"/>
      <c r="KQD633" s="27"/>
      <c r="KQE633" s="27"/>
      <c r="KQF633" s="27"/>
      <c r="KQG633" s="27"/>
      <c r="KQH633" s="27"/>
      <c r="KQI633" s="27"/>
      <c r="KQJ633" s="27"/>
      <c r="KQK633" s="27"/>
      <c r="KQL633" s="27"/>
      <c r="KQM633" s="27"/>
      <c r="KQN633" s="27"/>
      <c r="KQO633" s="27"/>
      <c r="KQP633" s="27"/>
      <c r="KQQ633" s="27"/>
      <c r="KQR633" s="27"/>
      <c r="KQS633" s="27"/>
      <c r="KQT633" s="27"/>
      <c r="KQU633" s="27"/>
      <c r="KQV633" s="27"/>
      <c r="KQW633" s="27"/>
      <c r="KQX633" s="27"/>
      <c r="KQY633" s="27"/>
      <c r="KQZ633" s="27"/>
      <c r="KRA633" s="27"/>
      <c r="KRB633" s="27"/>
      <c r="KRC633" s="27"/>
      <c r="KRD633" s="27"/>
      <c r="KRE633" s="27"/>
      <c r="KRF633" s="27"/>
      <c r="KRG633" s="27"/>
      <c r="KRH633" s="27"/>
      <c r="KRI633" s="27"/>
      <c r="KRJ633" s="27"/>
      <c r="KRK633" s="27"/>
      <c r="KRL633" s="27"/>
      <c r="KRM633" s="27"/>
      <c r="KRN633" s="27"/>
      <c r="KRO633" s="27"/>
      <c r="KRP633" s="27"/>
      <c r="KRQ633" s="27"/>
      <c r="KRR633" s="27"/>
      <c r="KRS633" s="27"/>
      <c r="KRT633" s="27"/>
      <c r="KRU633" s="27"/>
      <c r="KRV633" s="27"/>
      <c r="KRW633" s="27"/>
      <c r="KRX633" s="27"/>
      <c r="KRY633" s="27"/>
      <c r="KRZ633" s="27"/>
      <c r="KSA633" s="27"/>
      <c r="KSB633" s="27"/>
      <c r="KSC633" s="27"/>
      <c r="KSD633" s="27"/>
      <c r="KSE633" s="27"/>
      <c r="KSF633" s="27"/>
      <c r="KSG633" s="27"/>
      <c r="KSH633" s="27"/>
      <c r="KSI633" s="27"/>
      <c r="KSJ633" s="27"/>
      <c r="KSK633" s="27"/>
      <c r="KSL633" s="27"/>
      <c r="KSM633" s="27"/>
      <c r="KSN633" s="27"/>
      <c r="KSO633" s="27"/>
      <c r="KSP633" s="27"/>
      <c r="KSQ633" s="27"/>
      <c r="KSR633" s="27"/>
      <c r="KSS633" s="27"/>
      <c r="KST633" s="27"/>
      <c r="KSU633" s="27"/>
      <c r="KSV633" s="27"/>
      <c r="KSW633" s="27"/>
      <c r="KSX633" s="27"/>
      <c r="KSY633" s="27"/>
      <c r="KSZ633" s="27"/>
      <c r="KTA633" s="27"/>
      <c r="KTB633" s="27"/>
      <c r="KTC633" s="27"/>
      <c r="KTD633" s="27"/>
      <c r="KTE633" s="27"/>
      <c r="KTF633" s="27"/>
      <c r="KTG633" s="27"/>
      <c r="KTH633" s="27"/>
      <c r="KTI633" s="27"/>
      <c r="KTJ633" s="27"/>
      <c r="KTK633" s="27"/>
      <c r="KTL633" s="27"/>
      <c r="KTM633" s="27"/>
      <c r="KTN633" s="27"/>
      <c r="KTO633" s="27"/>
      <c r="KTP633" s="27"/>
      <c r="KTQ633" s="27"/>
      <c r="KTR633" s="27"/>
      <c r="KTS633" s="27"/>
      <c r="KTT633" s="27"/>
      <c r="KTU633" s="27"/>
      <c r="KTV633" s="27"/>
      <c r="KTW633" s="27"/>
      <c r="KTX633" s="27"/>
      <c r="KTY633" s="27"/>
      <c r="KTZ633" s="27"/>
      <c r="KUA633" s="27"/>
      <c r="KUB633" s="27"/>
      <c r="KUC633" s="27"/>
      <c r="KUD633" s="27"/>
      <c r="KUE633" s="27"/>
      <c r="KUF633" s="27"/>
      <c r="KUG633" s="27"/>
      <c r="KUH633" s="27"/>
      <c r="KUI633" s="27"/>
      <c r="KUJ633" s="27"/>
      <c r="KUK633" s="27"/>
      <c r="KUL633" s="27"/>
      <c r="KUM633" s="27"/>
      <c r="KUN633" s="27"/>
      <c r="KUO633" s="27"/>
      <c r="KUP633" s="27"/>
      <c r="KUQ633" s="27"/>
      <c r="KUR633" s="27"/>
      <c r="KUS633" s="27"/>
      <c r="KUT633" s="27"/>
      <c r="KUU633" s="27"/>
      <c r="KUV633" s="27"/>
      <c r="KUW633" s="27"/>
      <c r="KUX633" s="27"/>
      <c r="KUY633" s="27"/>
      <c r="KUZ633" s="27"/>
      <c r="KVA633" s="27"/>
      <c r="KVB633" s="27"/>
      <c r="KVC633" s="27"/>
      <c r="KVD633" s="27"/>
      <c r="KVE633" s="27"/>
      <c r="KVF633" s="27"/>
      <c r="KVG633" s="27"/>
      <c r="KVH633" s="27"/>
      <c r="KVI633" s="27"/>
      <c r="KVJ633" s="27"/>
      <c r="KVK633" s="27"/>
      <c r="KVL633" s="27"/>
      <c r="KVM633" s="27"/>
      <c r="KVN633" s="27"/>
      <c r="KVO633" s="27"/>
      <c r="KVP633" s="27"/>
      <c r="KVQ633" s="27"/>
      <c r="KVR633" s="27"/>
      <c r="KVS633" s="27"/>
      <c r="KVT633" s="27"/>
      <c r="KVU633" s="27"/>
      <c r="KVV633" s="27"/>
      <c r="KVW633" s="27"/>
      <c r="KVX633" s="27"/>
      <c r="KVY633" s="27"/>
      <c r="KVZ633" s="27"/>
      <c r="KWA633" s="27"/>
      <c r="KWB633" s="27"/>
      <c r="KWC633" s="27"/>
      <c r="KWD633" s="27"/>
      <c r="KWE633" s="27"/>
      <c r="KWF633" s="27"/>
      <c r="KWG633" s="27"/>
      <c r="KWH633" s="27"/>
      <c r="KWI633" s="27"/>
      <c r="KWJ633" s="27"/>
      <c r="KWK633" s="27"/>
      <c r="KWL633" s="27"/>
      <c r="KWM633" s="27"/>
      <c r="KWN633" s="27"/>
      <c r="KWO633" s="27"/>
      <c r="KWP633" s="27"/>
      <c r="KWQ633" s="27"/>
      <c r="KWR633" s="27"/>
      <c r="KWS633" s="27"/>
      <c r="KWT633" s="27"/>
      <c r="KWU633" s="27"/>
      <c r="KWV633" s="27"/>
      <c r="KWW633" s="27"/>
      <c r="KWX633" s="27"/>
      <c r="KWY633" s="27"/>
      <c r="KWZ633" s="27"/>
      <c r="KXA633" s="27"/>
      <c r="KXB633" s="27"/>
      <c r="KXC633" s="27"/>
      <c r="KXD633" s="27"/>
      <c r="KXE633" s="27"/>
      <c r="KXF633" s="27"/>
      <c r="KXG633" s="27"/>
      <c r="KXH633" s="27"/>
      <c r="KXI633" s="27"/>
      <c r="KXJ633" s="27"/>
      <c r="KXK633" s="27"/>
      <c r="KXL633" s="27"/>
      <c r="KXM633" s="27"/>
      <c r="KXN633" s="27"/>
      <c r="KXO633" s="27"/>
      <c r="KXP633" s="27"/>
      <c r="KXQ633" s="27"/>
      <c r="KXR633" s="27"/>
      <c r="KXS633" s="27"/>
      <c r="KXT633" s="27"/>
      <c r="KXU633" s="27"/>
      <c r="KXV633" s="27"/>
      <c r="KXW633" s="27"/>
      <c r="KXX633" s="27"/>
      <c r="KXY633" s="27"/>
      <c r="KXZ633" s="27"/>
      <c r="KYA633" s="27"/>
      <c r="KYB633" s="27"/>
      <c r="KYC633" s="27"/>
      <c r="KYD633" s="27"/>
      <c r="KYE633" s="27"/>
      <c r="KYF633" s="27"/>
      <c r="KYG633" s="27"/>
      <c r="KYH633" s="27"/>
      <c r="KYI633" s="27"/>
      <c r="KYJ633" s="27"/>
      <c r="KYK633" s="27"/>
      <c r="KYL633" s="27"/>
      <c r="KYM633" s="27"/>
      <c r="KYN633" s="27"/>
      <c r="KYO633" s="27"/>
      <c r="KYP633" s="27"/>
      <c r="KYQ633" s="27"/>
      <c r="KYR633" s="27"/>
      <c r="KYS633" s="27"/>
      <c r="KYT633" s="27"/>
      <c r="KYU633" s="27"/>
      <c r="KYV633" s="27"/>
      <c r="KYW633" s="27"/>
      <c r="KYX633" s="27"/>
      <c r="KYY633" s="27"/>
      <c r="KYZ633" s="27"/>
      <c r="KZA633" s="27"/>
      <c r="KZB633" s="27"/>
      <c r="KZC633" s="27"/>
      <c r="KZD633" s="27"/>
      <c r="KZE633" s="27"/>
      <c r="KZF633" s="27"/>
      <c r="KZG633" s="27"/>
      <c r="KZH633" s="27"/>
      <c r="KZI633" s="27"/>
      <c r="KZJ633" s="27"/>
      <c r="KZK633" s="27"/>
      <c r="KZL633" s="27"/>
      <c r="KZM633" s="27"/>
      <c r="KZN633" s="27"/>
      <c r="KZO633" s="27"/>
      <c r="KZP633" s="27"/>
      <c r="KZQ633" s="27"/>
      <c r="KZR633" s="27"/>
      <c r="KZS633" s="27"/>
      <c r="KZT633" s="27"/>
      <c r="KZU633" s="27"/>
      <c r="KZV633" s="27"/>
      <c r="KZW633" s="27"/>
      <c r="KZX633" s="27"/>
      <c r="KZY633" s="27"/>
      <c r="KZZ633" s="27"/>
      <c r="LAA633" s="27"/>
      <c r="LAB633" s="27"/>
      <c r="LAC633" s="27"/>
      <c r="LAD633" s="27"/>
      <c r="LAE633" s="27"/>
      <c r="LAF633" s="27"/>
      <c r="LAG633" s="27"/>
      <c r="LAH633" s="27"/>
      <c r="LAI633" s="27"/>
      <c r="LAJ633" s="27"/>
      <c r="LAK633" s="27"/>
      <c r="LAL633" s="27"/>
      <c r="LAM633" s="27"/>
      <c r="LAN633" s="27"/>
      <c r="LAO633" s="27"/>
      <c r="LAP633" s="27"/>
      <c r="LAQ633" s="27"/>
      <c r="LAR633" s="27"/>
      <c r="LAS633" s="27"/>
      <c r="LAT633" s="27"/>
      <c r="LAU633" s="27"/>
      <c r="LAV633" s="27"/>
      <c r="LAW633" s="27"/>
      <c r="LAX633" s="27"/>
      <c r="LAY633" s="27"/>
      <c r="LAZ633" s="27"/>
      <c r="LBA633" s="27"/>
      <c r="LBB633" s="27"/>
      <c r="LBC633" s="27"/>
      <c r="LBD633" s="27"/>
      <c r="LBE633" s="27"/>
      <c r="LBF633" s="27"/>
      <c r="LBG633" s="27"/>
      <c r="LBH633" s="27"/>
      <c r="LBI633" s="27"/>
      <c r="LBJ633" s="27"/>
      <c r="LBK633" s="27"/>
      <c r="LBL633" s="27"/>
      <c r="LBM633" s="27"/>
      <c r="LBN633" s="27"/>
      <c r="LBO633" s="27"/>
      <c r="LBP633" s="27"/>
      <c r="LBQ633" s="27"/>
      <c r="LBR633" s="27"/>
      <c r="LBS633" s="27"/>
      <c r="LBT633" s="27"/>
      <c r="LBU633" s="27"/>
      <c r="LBV633" s="27"/>
      <c r="LBW633" s="27"/>
      <c r="LBX633" s="27"/>
      <c r="LBY633" s="27"/>
      <c r="LBZ633" s="27"/>
      <c r="LCA633" s="27"/>
      <c r="LCB633" s="27"/>
      <c r="LCC633" s="27"/>
      <c r="LCD633" s="27"/>
      <c r="LCE633" s="27"/>
      <c r="LCF633" s="27"/>
      <c r="LCG633" s="27"/>
      <c r="LCH633" s="27"/>
      <c r="LCI633" s="27"/>
      <c r="LCJ633" s="27"/>
      <c r="LCK633" s="27"/>
      <c r="LCL633" s="27"/>
      <c r="LCM633" s="27"/>
      <c r="LCN633" s="27"/>
      <c r="LCO633" s="27"/>
      <c r="LCP633" s="27"/>
      <c r="LCQ633" s="27"/>
      <c r="LCR633" s="27"/>
      <c r="LCS633" s="27"/>
      <c r="LCT633" s="27"/>
      <c r="LCU633" s="27"/>
      <c r="LCV633" s="27"/>
      <c r="LCW633" s="27"/>
      <c r="LCX633" s="27"/>
      <c r="LCY633" s="27"/>
      <c r="LCZ633" s="27"/>
      <c r="LDA633" s="27"/>
      <c r="LDB633" s="27"/>
      <c r="LDC633" s="27"/>
      <c r="LDD633" s="27"/>
      <c r="LDE633" s="27"/>
      <c r="LDF633" s="27"/>
      <c r="LDG633" s="27"/>
      <c r="LDH633" s="27"/>
      <c r="LDI633" s="27"/>
      <c r="LDJ633" s="27"/>
      <c r="LDK633" s="27"/>
      <c r="LDL633" s="27"/>
      <c r="LDM633" s="27"/>
      <c r="LDN633" s="27"/>
      <c r="LDO633" s="27"/>
      <c r="LDP633" s="27"/>
      <c r="LDQ633" s="27"/>
      <c r="LDR633" s="27"/>
      <c r="LDS633" s="27"/>
      <c r="LDT633" s="27"/>
      <c r="LDU633" s="27"/>
      <c r="LDV633" s="27"/>
      <c r="LDW633" s="27"/>
      <c r="LDX633" s="27"/>
      <c r="LDY633" s="27"/>
      <c r="LDZ633" s="27"/>
      <c r="LEA633" s="27"/>
      <c r="LEB633" s="27"/>
      <c r="LEC633" s="27"/>
      <c r="LED633" s="27"/>
      <c r="LEE633" s="27"/>
      <c r="LEF633" s="27"/>
      <c r="LEG633" s="27"/>
      <c r="LEH633" s="27"/>
      <c r="LEI633" s="27"/>
      <c r="LEJ633" s="27"/>
      <c r="LEK633" s="27"/>
      <c r="LEL633" s="27"/>
      <c r="LEM633" s="27"/>
      <c r="LEN633" s="27"/>
      <c r="LEO633" s="27"/>
      <c r="LEP633" s="27"/>
      <c r="LEQ633" s="27"/>
      <c r="LER633" s="27"/>
      <c r="LES633" s="27"/>
      <c r="LET633" s="27"/>
      <c r="LEU633" s="27"/>
      <c r="LEV633" s="27"/>
      <c r="LEW633" s="27"/>
      <c r="LEX633" s="27"/>
      <c r="LEY633" s="27"/>
      <c r="LEZ633" s="27"/>
      <c r="LFA633" s="27"/>
      <c r="LFB633" s="27"/>
      <c r="LFC633" s="27"/>
      <c r="LFD633" s="27"/>
      <c r="LFE633" s="27"/>
      <c r="LFF633" s="27"/>
      <c r="LFG633" s="27"/>
      <c r="LFH633" s="27"/>
      <c r="LFI633" s="27"/>
      <c r="LFJ633" s="27"/>
      <c r="LFK633" s="27"/>
      <c r="LFL633" s="27"/>
      <c r="LFM633" s="27"/>
      <c r="LFN633" s="27"/>
      <c r="LFO633" s="27"/>
      <c r="LFP633" s="27"/>
      <c r="LFQ633" s="27"/>
      <c r="LFR633" s="27"/>
      <c r="LFS633" s="27"/>
      <c r="LFT633" s="27"/>
      <c r="LFU633" s="27"/>
      <c r="LFV633" s="27"/>
      <c r="LFW633" s="27"/>
      <c r="LFX633" s="27"/>
      <c r="LFY633" s="27"/>
      <c r="LFZ633" s="27"/>
      <c r="LGA633" s="27"/>
      <c r="LGB633" s="27"/>
      <c r="LGC633" s="27"/>
      <c r="LGD633" s="27"/>
      <c r="LGE633" s="27"/>
      <c r="LGF633" s="27"/>
      <c r="LGG633" s="27"/>
      <c r="LGH633" s="27"/>
      <c r="LGI633" s="27"/>
      <c r="LGJ633" s="27"/>
      <c r="LGK633" s="27"/>
      <c r="LGL633" s="27"/>
      <c r="LGM633" s="27"/>
      <c r="LGN633" s="27"/>
      <c r="LGO633" s="27"/>
      <c r="LGP633" s="27"/>
      <c r="LGQ633" s="27"/>
      <c r="LGR633" s="27"/>
      <c r="LGS633" s="27"/>
      <c r="LGT633" s="27"/>
      <c r="LGU633" s="27"/>
      <c r="LGV633" s="27"/>
      <c r="LGW633" s="27"/>
      <c r="LGX633" s="27"/>
      <c r="LGY633" s="27"/>
      <c r="LGZ633" s="27"/>
      <c r="LHA633" s="27"/>
      <c r="LHB633" s="27"/>
      <c r="LHC633" s="27"/>
      <c r="LHD633" s="27"/>
      <c r="LHE633" s="27"/>
      <c r="LHF633" s="27"/>
      <c r="LHG633" s="27"/>
      <c r="LHH633" s="27"/>
      <c r="LHI633" s="27"/>
      <c r="LHJ633" s="27"/>
      <c r="LHK633" s="27"/>
      <c r="LHL633" s="27"/>
      <c r="LHM633" s="27"/>
      <c r="LHN633" s="27"/>
      <c r="LHO633" s="27"/>
      <c r="LHP633" s="27"/>
      <c r="LHQ633" s="27"/>
      <c r="LHR633" s="27"/>
      <c r="LHS633" s="27"/>
      <c r="LHT633" s="27"/>
      <c r="LHU633" s="27"/>
      <c r="LHV633" s="27"/>
      <c r="LHW633" s="27"/>
      <c r="LHX633" s="27"/>
      <c r="LHY633" s="27"/>
      <c r="LHZ633" s="27"/>
      <c r="LIA633" s="27"/>
      <c r="LIB633" s="27"/>
      <c r="LIC633" s="27"/>
      <c r="LID633" s="27"/>
      <c r="LIE633" s="27"/>
      <c r="LIF633" s="27"/>
      <c r="LIG633" s="27"/>
      <c r="LIH633" s="27"/>
      <c r="LII633" s="27"/>
      <c r="LIJ633" s="27"/>
      <c r="LIK633" s="27"/>
      <c r="LIL633" s="27"/>
      <c r="LIM633" s="27"/>
      <c r="LIN633" s="27"/>
      <c r="LIO633" s="27"/>
      <c r="LIP633" s="27"/>
      <c r="LIQ633" s="27"/>
      <c r="LIR633" s="27"/>
      <c r="LIS633" s="27"/>
      <c r="LIT633" s="27"/>
      <c r="LIU633" s="27"/>
      <c r="LIV633" s="27"/>
      <c r="LIW633" s="27"/>
      <c r="LIX633" s="27"/>
      <c r="LIY633" s="27"/>
      <c r="LIZ633" s="27"/>
      <c r="LJA633" s="27"/>
      <c r="LJB633" s="27"/>
      <c r="LJC633" s="27"/>
      <c r="LJD633" s="27"/>
      <c r="LJE633" s="27"/>
      <c r="LJF633" s="27"/>
      <c r="LJG633" s="27"/>
      <c r="LJH633" s="27"/>
      <c r="LJI633" s="27"/>
      <c r="LJJ633" s="27"/>
      <c r="LJK633" s="27"/>
      <c r="LJL633" s="27"/>
      <c r="LJM633" s="27"/>
      <c r="LJN633" s="27"/>
      <c r="LJO633" s="27"/>
      <c r="LJP633" s="27"/>
      <c r="LJQ633" s="27"/>
      <c r="LJR633" s="27"/>
      <c r="LJS633" s="27"/>
      <c r="LJT633" s="27"/>
      <c r="LJU633" s="27"/>
      <c r="LJV633" s="27"/>
      <c r="LJW633" s="27"/>
      <c r="LJX633" s="27"/>
      <c r="LJY633" s="27"/>
      <c r="LJZ633" s="27"/>
      <c r="LKA633" s="27"/>
      <c r="LKB633" s="27"/>
      <c r="LKC633" s="27"/>
      <c r="LKD633" s="27"/>
      <c r="LKE633" s="27"/>
      <c r="LKF633" s="27"/>
      <c r="LKG633" s="27"/>
      <c r="LKH633" s="27"/>
      <c r="LKI633" s="27"/>
      <c r="LKJ633" s="27"/>
      <c r="LKK633" s="27"/>
      <c r="LKL633" s="27"/>
      <c r="LKM633" s="27"/>
      <c r="LKN633" s="27"/>
      <c r="LKO633" s="27"/>
      <c r="LKP633" s="27"/>
      <c r="LKQ633" s="27"/>
      <c r="LKR633" s="27"/>
      <c r="LKS633" s="27"/>
      <c r="LKT633" s="27"/>
      <c r="LKU633" s="27"/>
      <c r="LKV633" s="27"/>
      <c r="LKW633" s="27"/>
      <c r="LKX633" s="27"/>
      <c r="LKY633" s="27"/>
      <c r="LKZ633" s="27"/>
      <c r="LLA633" s="27"/>
      <c r="LLB633" s="27"/>
      <c r="LLC633" s="27"/>
      <c r="LLD633" s="27"/>
      <c r="LLE633" s="27"/>
      <c r="LLF633" s="27"/>
      <c r="LLG633" s="27"/>
      <c r="LLH633" s="27"/>
      <c r="LLI633" s="27"/>
      <c r="LLJ633" s="27"/>
      <c r="LLK633" s="27"/>
      <c r="LLL633" s="27"/>
      <c r="LLM633" s="27"/>
      <c r="LLN633" s="27"/>
      <c r="LLO633" s="27"/>
      <c r="LLP633" s="27"/>
      <c r="LLQ633" s="27"/>
      <c r="LLR633" s="27"/>
      <c r="LLS633" s="27"/>
      <c r="LLT633" s="27"/>
      <c r="LLU633" s="27"/>
      <c r="LLV633" s="27"/>
      <c r="LLW633" s="27"/>
      <c r="LLX633" s="27"/>
      <c r="LLY633" s="27"/>
      <c r="LLZ633" s="27"/>
      <c r="LMA633" s="27"/>
      <c r="LMB633" s="27"/>
      <c r="LMC633" s="27"/>
      <c r="LMD633" s="27"/>
      <c r="LME633" s="27"/>
      <c r="LMF633" s="27"/>
      <c r="LMG633" s="27"/>
      <c r="LMH633" s="27"/>
      <c r="LMI633" s="27"/>
      <c r="LMJ633" s="27"/>
      <c r="LMK633" s="27"/>
      <c r="LML633" s="27"/>
      <c r="LMM633" s="27"/>
      <c r="LMN633" s="27"/>
      <c r="LMO633" s="27"/>
      <c r="LMP633" s="27"/>
      <c r="LMQ633" s="27"/>
      <c r="LMR633" s="27"/>
      <c r="LMS633" s="27"/>
      <c r="LMT633" s="27"/>
      <c r="LMU633" s="27"/>
      <c r="LMV633" s="27"/>
      <c r="LMW633" s="27"/>
      <c r="LMX633" s="27"/>
      <c r="LMY633" s="27"/>
      <c r="LMZ633" s="27"/>
      <c r="LNA633" s="27"/>
      <c r="LNB633" s="27"/>
      <c r="LNC633" s="27"/>
      <c r="LND633" s="27"/>
      <c r="LNE633" s="27"/>
      <c r="LNF633" s="27"/>
      <c r="LNG633" s="27"/>
      <c r="LNH633" s="27"/>
      <c r="LNI633" s="27"/>
      <c r="LNJ633" s="27"/>
      <c r="LNK633" s="27"/>
      <c r="LNL633" s="27"/>
      <c r="LNM633" s="27"/>
      <c r="LNN633" s="27"/>
      <c r="LNO633" s="27"/>
      <c r="LNP633" s="27"/>
      <c r="LNQ633" s="27"/>
      <c r="LNR633" s="27"/>
      <c r="LNS633" s="27"/>
      <c r="LNT633" s="27"/>
      <c r="LNU633" s="27"/>
      <c r="LNV633" s="27"/>
      <c r="LNW633" s="27"/>
      <c r="LNX633" s="27"/>
      <c r="LNY633" s="27"/>
      <c r="LNZ633" s="27"/>
      <c r="LOA633" s="27"/>
      <c r="LOB633" s="27"/>
      <c r="LOC633" s="27"/>
      <c r="LOD633" s="27"/>
      <c r="LOE633" s="27"/>
      <c r="LOF633" s="27"/>
      <c r="LOG633" s="27"/>
      <c r="LOH633" s="27"/>
      <c r="LOI633" s="27"/>
      <c r="LOJ633" s="27"/>
      <c r="LOK633" s="27"/>
      <c r="LOL633" s="27"/>
      <c r="LOM633" s="27"/>
      <c r="LON633" s="27"/>
      <c r="LOO633" s="27"/>
      <c r="LOP633" s="27"/>
      <c r="LOQ633" s="27"/>
      <c r="LOR633" s="27"/>
      <c r="LOS633" s="27"/>
      <c r="LOT633" s="27"/>
      <c r="LOU633" s="27"/>
      <c r="LOV633" s="27"/>
      <c r="LOW633" s="27"/>
      <c r="LOX633" s="27"/>
      <c r="LOY633" s="27"/>
      <c r="LOZ633" s="27"/>
      <c r="LPA633" s="27"/>
      <c r="LPB633" s="27"/>
      <c r="LPC633" s="27"/>
      <c r="LPD633" s="27"/>
      <c r="LPE633" s="27"/>
      <c r="LPF633" s="27"/>
      <c r="LPG633" s="27"/>
      <c r="LPH633" s="27"/>
      <c r="LPI633" s="27"/>
      <c r="LPJ633" s="27"/>
      <c r="LPK633" s="27"/>
      <c r="LPL633" s="27"/>
      <c r="LPM633" s="27"/>
      <c r="LPN633" s="27"/>
      <c r="LPO633" s="27"/>
      <c r="LPP633" s="27"/>
      <c r="LPQ633" s="27"/>
      <c r="LPR633" s="27"/>
      <c r="LPS633" s="27"/>
      <c r="LPT633" s="27"/>
      <c r="LPU633" s="27"/>
      <c r="LPV633" s="27"/>
      <c r="LPW633" s="27"/>
      <c r="LPX633" s="27"/>
      <c r="LPY633" s="27"/>
      <c r="LPZ633" s="27"/>
      <c r="LQA633" s="27"/>
      <c r="LQB633" s="27"/>
      <c r="LQC633" s="27"/>
      <c r="LQD633" s="27"/>
      <c r="LQE633" s="27"/>
      <c r="LQF633" s="27"/>
      <c r="LQG633" s="27"/>
      <c r="LQH633" s="27"/>
      <c r="LQI633" s="27"/>
      <c r="LQJ633" s="27"/>
      <c r="LQK633" s="27"/>
      <c r="LQL633" s="27"/>
      <c r="LQM633" s="27"/>
      <c r="LQN633" s="27"/>
      <c r="LQO633" s="27"/>
      <c r="LQP633" s="27"/>
      <c r="LQQ633" s="27"/>
      <c r="LQR633" s="27"/>
      <c r="LQS633" s="27"/>
      <c r="LQT633" s="27"/>
      <c r="LQU633" s="27"/>
      <c r="LQV633" s="27"/>
      <c r="LQW633" s="27"/>
      <c r="LQX633" s="27"/>
      <c r="LQY633" s="27"/>
      <c r="LQZ633" s="27"/>
      <c r="LRA633" s="27"/>
      <c r="LRB633" s="27"/>
      <c r="LRC633" s="27"/>
      <c r="LRD633" s="27"/>
      <c r="LRE633" s="27"/>
      <c r="LRF633" s="27"/>
      <c r="LRG633" s="27"/>
      <c r="LRH633" s="27"/>
      <c r="LRI633" s="27"/>
      <c r="LRJ633" s="27"/>
      <c r="LRK633" s="27"/>
      <c r="LRL633" s="27"/>
      <c r="LRM633" s="27"/>
      <c r="LRN633" s="27"/>
      <c r="LRO633" s="27"/>
      <c r="LRP633" s="27"/>
      <c r="LRQ633" s="27"/>
      <c r="LRR633" s="27"/>
      <c r="LRS633" s="27"/>
      <c r="LRT633" s="27"/>
      <c r="LRU633" s="27"/>
      <c r="LRV633" s="27"/>
      <c r="LRW633" s="27"/>
      <c r="LRX633" s="27"/>
      <c r="LRY633" s="27"/>
      <c r="LRZ633" s="27"/>
      <c r="LSA633" s="27"/>
      <c r="LSB633" s="27"/>
      <c r="LSC633" s="27"/>
      <c r="LSD633" s="27"/>
      <c r="LSE633" s="27"/>
      <c r="LSF633" s="27"/>
      <c r="LSG633" s="27"/>
      <c r="LSH633" s="27"/>
      <c r="LSI633" s="27"/>
      <c r="LSJ633" s="27"/>
      <c r="LSK633" s="27"/>
      <c r="LSL633" s="27"/>
      <c r="LSM633" s="27"/>
      <c r="LSN633" s="27"/>
      <c r="LSO633" s="27"/>
      <c r="LSP633" s="27"/>
      <c r="LSQ633" s="27"/>
      <c r="LSR633" s="27"/>
      <c r="LSS633" s="27"/>
      <c r="LST633" s="27"/>
      <c r="LSU633" s="27"/>
      <c r="LSV633" s="27"/>
      <c r="LSW633" s="27"/>
      <c r="LSX633" s="27"/>
      <c r="LSY633" s="27"/>
      <c r="LSZ633" s="27"/>
      <c r="LTA633" s="27"/>
      <c r="LTB633" s="27"/>
      <c r="LTC633" s="27"/>
      <c r="LTD633" s="27"/>
      <c r="LTE633" s="27"/>
      <c r="LTF633" s="27"/>
      <c r="LTG633" s="27"/>
      <c r="LTH633" s="27"/>
      <c r="LTI633" s="27"/>
      <c r="LTJ633" s="27"/>
      <c r="LTK633" s="27"/>
      <c r="LTL633" s="27"/>
      <c r="LTM633" s="27"/>
      <c r="LTN633" s="27"/>
      <c r="LTO633" s="27"/>
      <c r="LTP633" s="27"/>
      <c r="LTQ633" s="27"/>
      <c r="LTR633" s="27"/>
      <c r="LTS633" s="27"/>
      <c r="LTT633" s="27"/>
      <c r="LTU633" s="27"/>
      <c r="LTV633" s="27"/>
      <c r="LTW633" s="27"/>
      <c r="LTX633" s="27"/>
      <c r="LTY633" s="27"/>
      <c r="LTZ633" s="27"/>
      <c r="LUA633" s="27"/>
      <c r="LUB633" s="27"/>
      <c r="LUC633" s="27"/>
      <c r="LUD633" s="27"/>
      <c r="LUE633" s="27"/>
      <c r="LUF633" s="27"/>
      <c r="LUG633" s="27"/>
      <c r="LUH633" s="27"/>
      <c r="LUI633" s="27"/>
      <c r="LUJ633" s="27"/>
      <c r="LUK633" s="27"/>
      <c r="LUL633" s="27"/>
      <c r="LUM633" s="27"/>
      <c r="LUN633" s="27"/>
      <c r="LUO633" s="27"/>
      <c r="LUP633" s="27"/>
      <c r="LUQ633" s="27"/>
      <c r="LUR633" s="27"/>
      <c r="LUS633" s="27"/>
      <c r="LUT633" s="27"/>
      <c r="LUU633" s="27"/>
      <c r="LUV633" s="27"/>
      <c r="LUW633" s="27"/>
      <c r="LUX633" s="27"/>
      <c r="LUY633" s="27"/>
      <c r="LUZ633" s="27"/>
      <c r="LVA633" s="27"/>
      <c r="LVB633" s="27"/>
      <c r="LVC633" s="27"/>
      <c r="LVD633" s="27"/>
      <c r="LVE633" s="27"/>
      <c r="LVF633" s="27"/>
      <c r="LVG633" s="27"/>
      <c r="LVH633" s="27"/>
      <c r="LVI633" s="27"/>
      <c r="LVJ633" s="27"/>
      <c r="LVK633" s="27"/>
      <c r="LVL633" s="27"/>
      <c r="LVM633" s="27"/>
      <c r="LVN633" s="27"/>
      <c r="LVO633" s="27"/>
      <c r="LVP633" s="27"/>
      <c r="LVQ633" s="27"/>
      <c r="LVR633" s="27"/>
      <c r="LVS633" s="27"/>
      <c r="LVT633" s="27"/>
      <c r="LVU633" s="27"/>
      <c r="LVV633" s="27"/>
      <c r="LVW633" s="27"/>
      <c r="LVX633" s="27"/>
      <c r="LVY633" s="27"/>
      <c r="LVZ633" s="27"/>
      <c r="LWA633" s="27"/>
      <c r="LWB633" s="27"/>
      <c r="LWC633" s="27"/>
      <c r="LWD633" s="27"/>
      <c r="LWE633" s="27"/>
      <c r="LWF633" s="27"/>
      <c r="LWG633" s="27"/>
      <c r="LWH633" s="27"/>
      <c r="LWI633" s="27"/>
      <c r="LWJ633" s="27"/>
      <c r="LWK633" s="27"/>
      <c r="LWL633" s="27"/>
      <c r="LWM633" s="27"/>
      <c r="LWN633" s="27"/>
      <c r="LWO633" s="27"/>
      <c r="LWP633" s="27"/>
      <c r="LWQ633" s="27"/>
      <c r="LWR633" s="27"/>
      <c r="LWS633" s="27"/>
      <c r="LWT633" s="27"/>
      <c r="LWU633" s="27"/>
      <c r="LWV633" s="27"/>
      <c r="LWW633" s="27"/>
      <c r="LWX633" s="27"/>
      <c r="LWY633" s="27"/>
      <c r="LWZ633" s="27"/>
      <c r="LXA633" s="27"/>
      <c r="LXB633" s="27"/>
      <c r="LXC633" s="27"/>
      <c r="LXD633" s="27"/>
      <c r="LXE633" s="27"/>
      <c r="LXF633" s="27"/>
      <c r="LXG633" s="27"/>
      <c r="LXH633" s="27"/>
      <c r="LXI633" s="27"/>
      <c r="LXJ633" s="27"/>
      <c r="LXK633" s="27"/>
      <c r="LXL633" s="27"/>
      <c r="LXM633" s="27"/>
      <c r="LXN633" s="27"/>
      <c r="LXO633" s="27"/>
      <c r="LXP633" s="27"/>
      <c r="LXQ633" s="27"/>
      <c r="LXR633" s="27"/>
      <c r="LXS633" s="27"/>
      <c r="LXT633" s="27"/>
      <c r="LXU633" s="27"/>
      <c r="LXV633" s="27"/>
      <c r="LXW633" s="27"/>
      <c r="LXX633" s="27"/>
      <c r="LXY633" s="27"/>
      <c r="LXZ633" s="27"/>
      <c r="LYA633" s="27"/>
      <c r="LYB633" s="27"/>
      <c r="LYC633" s="27"/>
      <c r="LYD633" s="27"/>
      <c r="LYE633" s="27"/>
      <c r="LYF633" s="27"/>
      <c r="LYG633" s="27"/>
      <c r="LYH633" s="27"/>
      <c r="LYI633" s="27"/>
      <c r="LYJ633" s="27"/>
      <c r="LYK633" s="27"/>
      <c r="LYL633" s="27"/>
      <c r="LYM633" s="27"/>
      <c r="LYN633" s="27"/>
      <c r="LYO633" s="27"/>
      <c r="LYP633" s="27"/>
      <c r="LYQ633" s="27"/>
      <c r="LYR633" s="27"/>
      <c r="LYS633" s="27"/>
      <c r="LYT633" s="27"/>
      <c r="LYU633" s="27"/>
      <c r="LYV633" s="27"/>
      <c r="LYW633" s="27"/>
      <c r="LYX633" s="27"/>
      <c r="LYY633" s="27"/>
      <c r="LYZ633" s="27"/>
      <c r="LZA633" s="27"/>
      <c r="LZB633" s="27"/>
      <c r="LZC633" s="27"/>
      <c r="LZD633" s="27"/>
      <c r="LZE633" s="27"/>
      <c r="LZF633" s="27"/>
      <c r="LZG633" s="27"/>
      <c r="LZH633" s="27"/>
      <c r="LZI633" s="27"/>
      <c r="LZJ633" s="27"/>
      <c r="LZK633" s="27"/>
      <c r="LZL633" s="27"/>
      <c r="LZM633" s="27"/>
      <c r="LZN633" s="27"/>
      <c r="LZO633" s="27"/>
      <c r="LZP633" s="27"/>
      <c r="LZQ633" s="27"/>
      <c r="LZR633" s="27"/>
      <c r="LZS633" s="27"/>
      <c r="LZT633" s="27"/>
      <c r="LZU633" s="27"/>
      <c r="LZV633" s="27"/>
      <c r="LZW633" s="27"/>
      <c r="LZX633" s="27"/>
      <c r="LZY633" s="27"/>
      <c r="LZZ633" s="27"/>
      <c r="MAA633" s="27"/>
      <c r="MAB633" s="27"/>
      <c r="MAC633" s="27"/>
      <c r="MAD633" s="27"/>
      <c r="MAE633" s="27"/>
      <c r="MAF633" s="27"/>
      <c r="MAG633" s="27"/>
      <c r="MAH633" s="27"/>
      <c r="MAI633" s="27"/>
      <c r="MAJ633" s="27"/>
      <c r="MAK633" s="27"/>
      <c r="MAL633" s="27"/>
      <c r="MAM633" s="27"/>
      <c r="MAN633" s="27"/>
      <c r="MAO633" s="27"/>
      <c r="MAP633" s="27"/>
      <c r="MAQ633" s="27"/>
      <c r="MAR633" s="27"/>
      <c r="MAS633" s="27"/>
      <c r="MAT633" s="27"/>
      <c r="MAU633" s="27"/>
      <c r="MAV633" s="27"/>
      <c r="MAW633" s="27"/>
      <c r="MAX633" s="27"/>
      <c r="MAY633" s="27"/>
      <c r="MAZ633" s="27"/>
      <c r="MBA633" s="27"/>
      <c r="MBB633" s="27"/>
      <c r="MBC633" s="27"/>
      <c r="MBD633" s="27"/>
      <c r="MBE633" s="27"/>
      <c r="MBF633" s="27"/>
      <c r="MBG633" s="27"/>
      <c r="MBH633" s="27"/>
      <c r="MBI633" s="27"/>
      <c r="MBJ633" s="27"/>
      <c r="MBK633" s="27"/>
      <c r="MBL633" s="27"/>
      <c r="MBM633" s="27"/>
      <c r="MBN633" s="27"/>
      <c r="MBO633" s="27"/>
      <c r="MBP633" s="27"/>
      <c r="MBQ633" s="27"/>
      <c r="MBR633" s="27"/>
      <c r="MBS633" s="27"/>
      <c r="MBT633" s="27"/>
      <c r="MBU633" s="27"/>
      <c r="MBV633" s="27"/>
      <c r="MBW633" s="27"/>
      <c r="MBX633" s="27"/>
      <c r="MBY633" s="27"/>
      <c r="MBZ633" s="27"/>
      <c r="MCA633" s="27"/>
      <c r="MCB633" s="27"/>
      <c r="MCC633" s="27"/>
      <c r="MCD633" s="27"/>
      <c r="MCE633" s="27"/>
      <c r="MCF633" s="27"/>
      <c r="MCG633" s="27"/>
      <c r="MCH633" s="27"/>
      <c r="MCI633" s="27"/>
      <c r="MCJ633" s="27"/>
      <c r="MCK633" s="27"/>
      <c r="MCL633" s="27"/>
      <c r="MCM633" s="27"/>
      <c r="MCN633" s="27"/>
      <c r="MCO633" s="27"/>
      <c r="MCP633" s="27"/>
      <c r="MCQ633" s="27"/>
      <c r="MCR633" s="27"/>
      <c r="MCS633" s="27"/>
      <c r="MCT633" s="27"/>
      <c r="MCU633" s="27"/>
      <c r="MCV633" s="27"/>
      <c r="MCW633" s="27"/>
      <c r="MCX633" s="27"/>
      <c r="MCY633" s="27"/>
      <c r="MCZ633" s="27"/>
      <c r="MDA633" s="27"/>
      <c r="MDB633" s="27"/>
      <c r="MDC633" s="27"/>
      <c r="MDD633" s="27"/>
      <c r="MDE633" s="27"/>
      <c r="MDF633" s="27"/>
      <c r="MDG633" s="27"/>
      <c r="MDH633" s="27"/>
      <c r="MDI633" s="27"/>
      <c r="MDJ633" s="27"/>
      <c r="MDK633" s="27"/>
      <c r="MDL633" s="27"/>
      <c r="MDM633" s="27"/>
      <c r="MDN633" s="27"/>
      <c r="MDO633" s="27"/>
      <c r="MDP633" s="27"/>
      <c r="MDQ633" s="27"/>
      <c r="MDR633" s="27"/>
      <c r="MDS633" s="27"/>
      <c r="MDT633" s="27"/>
      <c r="MDU633" s="27"/>
      <c r="MDV633" s="27"/>
      <c r="MDW633" s="27"/>
      <c r="MDX633" s="27"/>
      <c r="MDY633" s="27"/>
      <c r="MDZ633" s="27"/>
      <c r="MEA633" s="27"/>
      <c r="MEB633" s="27"/>
      <c r="MEC633" s="27"/>
      <c r="MED633" s="27"/>
      <c r="MEE633" s="27"/>
      <c r="MEF633" s="27"/>
      <c r="MEG633" s="27"/>
      <c r="MEH633" s="27"/>
      <c r="MEI633" s="27"/>
      <c r="MEJ633" s="27"/>
      <c r="MEK633" s="27"/>
      <c r="MEL633" s="27"/>
      <c r="MEM633" s="27"/>
      <c r="MEN633" s="27"/>
      <c r="MEO633" s="27"/>
      <c r="MEP633" s="27"/>
      <c r="MEQ633" s="27"/>
      <c r="MER633" s="27"/>
      <c r="MES633" s="27"/>
      <c r="MET633" s="27"/>
      <c r="MEU633" s="27"/>
      <c r="MEV633" s="27"/>
      <c r="MEW633" s="27"/>
      <c r="MEX633" s="27"/>
      <c r="MEY633" s="27"/>
      <c r="MEZ633" s="27"/>
      <c r="MFA633" s="27"/>
      <c r="MFB633" s="27"/>
      <c r="MFC633" s="27"/>
      <c r="MFD633" s="27"/>
      <c r="MFE633" s="27"/>
      <c r="MFF633" s="27"/>
      <c r="MFG633" s="27"/>
      <c r="MFH633" s="27"/>
      <c r="MFI633" s="27"/>
      <c r="MFJ633" s="27"/>
      <c r="MFK633" s="27"/>
      <c r="MFL633" s="27"/>
      <c r="MFM633" s="27"/>
      <c r="MFN633" s="27"/>
      <c r="MFO633" s="27"/>
      <c r="MFP633" s="27"/>
      <c r="MFQ633" s="27"/>
      <c r="MFR633" s="27"/>
      <c r="MFS633" s="27"/>
      <c r="MFT633" s="27"/>
      <c r="MFU633" s="27"/>
      <c r="MFV633" s="27"/>
      <c r="MFW633" s="27"/>
      <c r="MFX633" s="27"/>
      <c r="MFY633" s="27"/>
      <c r="MFZ633" s="27"/>
      <c r="MGA633" s="27"/>
      <c r="MGB633" s="27"/>
      <c r="MGC633" s="27"/>
      <c r="MGD633" s="27"/>
      <c r="MGE633" s="27"/>
      <c r="MGF633" s="27"/>
      <c r="MGG633" s="27"/>
      <c r="MGH633" s="27"/>
      <c r="MGI633" s="27"/>
      <c r="MGJ633" s="27"/>
      <c r="MGK633" s="27"/>
      <c r="MGL633" s="27"/>
      <c r="MGM633" s="27"/>
      <c r="MGN633" s="27"/>
      <c r="MGO633" s="27"/>
      <c r="MGP633" s="27"/>
      <c r="MGQ633" s="27"/>
      <c r="MGR633" s="27"/>
      <c r="MGS633" s="27"/>
      <c r="MGT633" s="27"/>
      <c r="MGU633" s="27"/>
      <c r="MGV633" s="27"/>
      <c r="MGW633" s="27"/>
      <c r="MGX633" s="27"/>
      <c r="MGY633" s="27"/>
      <c r="MGZ633" s="27"/>
      <c r="MHA633" s="27"/>
      <c r="MHB633" s="27"/>
      <c r="MHC633" s="27"/>
      <c r="MHD633" s="27"/>
      <c r="MHE633" s="27"/>
      <c r="MHF633" s="27"/>
      <c r="MHG633" s="27"/>
      <c r="MHH633" s="27"/>
      <c r="MHI633" s="27"/>
      <c r="MHJ633" s="27"/>
      <c r="MHK633" s="27"/>
      <c r="MHL633" s="27"/>
      <c r="MHM633" s="27"/>
      <c r="MHN633" s="27"/>
      <c r="MHO633" s="27"/>
      <c r="MHP633" s="27"/>
      <c r="MHQ633" s="27"/>
      <c r="MHR633" s="27"/>
      <c r="MHS633" s="27"/>
      <c r="MHT633" s="27"/>
      <c r="MHU633" s="27"/>
      <c r="MHV633" s="27"/>
      <c r="MHW633" s="27"/>
      <c r="MHX633" s="27"/>
      <c r="MHY633" s="27"/>
      <c r="MHZ633" s="27"/>
      <c r="MIA633" s="27"/>
      <c r="MIB633" s="27"/>
      <c r="MIC633" s="27"/>
      <c r="MID633" s="27"/>
      <c r="MIE633" s="27"/>
      <c r="MIF633" s="27"/>
      <c r="MIG633" s="27"/>
      <c r="MIH633" s="27"/>
      <c r="MII633" s="27"/>
      <c r="MIJ633" s="27"/>
      <c r="MIK633" s="27"/>
      <c r="MIL633" s="27"/>
      <c r="MIM633" s="27"/>
      <c r="MIN633" s="27"/>
      <c r="MIO633" s="27"/>
      <c r="MIP633" s="27"/>
      <c r="MIQ633" s="27"/>
      <c r="MIR633" s="27"/>
      <c r="MIS633" s="27"/>
      <c r="MIT633" s="27"/>
      <c r="MIU633" s="27"/>
      <c r="MIV633" s="27"/>
      <c r="MIW633" s="27"/>
      <c r="MIX633" s="27"/>
      <c r="MIY633" s="27"/>
      <c r="MIZ633" s="27"/>
      <c r="MJA633" s="27"/>
      <c r="MJB633" s="27"/>
      <c r="MJC633" s="27"/>
      <c r="MJD633" s="27"/>
      <c r="MJE633" s="27"/>
      <c r="MJF633" s="27"/>
      <c r="MJG633" s="27"/>
      <c r="MJH633" s="27"/>
      <c r="MJI633" s="27"/>
      <c r="MJJ633" s="27"/>
      <c r="MJK633" s="27"/>
      <c r="MJL633" s="27"/>
      <c r="MJM633" s="27"/>
      <c r="MJN633" s="27"/>
      <c r="MJO633" s="27"/>
      <c r="MJP633" s="27"/>
      <c r="MJQ633" s="27"/>
      <c r="MJR633" s="27"/>
      <c r="MJS633" s="27"/>
      <c r="MJT633" s="27"/>
      <c r="MJU633" s="27"/>
      <c r="MJV633" s="27"/>
      <c r="MJW633" s="27"/>
      <c r="MJX633" s="27"/>
      <c r="MJY633" s="27"/>
      <c r="MJZ633" s="27"/>
      <c r="MKA633" s="27"/>
      <c r="MKB633" s="27"/>
      <c r="MKC633" s="27"/>
      <c r="MKD633" s="27"/>
      <c r="MKE633" s="27"/>
      <c r="MKF633" s="27"/>
      <c r="MKG633" s="27"/>
      <c r="MKH633" s="27"/>
      <c r="MKI633" s="27"/>
      <c r="MKJ633" s="27"/>
      <c r="MKK633" s="27"/>
      <c r="MKL633" s="27"/>
      <c r="MKM633" s="27"/>
      <c r="MKN633" s="27"/>
      <c r="MKO633" s="27"/>
      <c r="MKP633" s="27"/>
      <c r="MKQ633" s="27"/>
      <c r="MKR633" s="27"/>
      <c r="MKS633" s="27"/>
      <c r="MKT633" s="27"/>
      <c r="MKU633" s="27"/>
      <c r="MKV633" s="27"/>
      <c r="MKW633" s="27"/>
      <c r="MKX633" s="27"/>
      <c r="MKY633" s="27"/>
      <c r="MKZ633" s="27"/>
      <c r="MLA633" s="27"/>
      <c r="MLB633" s="27"/>
      <c r="MLC633" s="27"/>
      <c r="MLD633" s="27"/>
      <c r="MLE633" s="27"/>
      <c r="MLF633" s="27"/>
      <c r="MLG633" s="27"/>
      <c r="MLH633" s="27"/>
      <c r="MLI633" s="27"/>
      <c r="MLJ633" s="27"/>
      <c r="MLK633" s="27"/>
      <c r="MLL633" s="27"/>
      <c r="MLM633" s="27"/>
      <c r="MLN633" s="27"/>
      <c r="MLO633" s="27"/>
      <c r="MLP633" s="27"/>
      <c r="MLQ633" s="27"/>
      <c r="MLR633" s="27"/>
      <c r="MLS633" s="27"/>
      <c r="MLT633" s="27"/>
      <c r="MLU633" s="27"/>
      <c r="MLV633" s="27"/>
      <c r="MLW633" s="27"/>
      <c r="MLX633" s="27"/>
      <c r="MLY633" s="27"/>
      <c r="MLZ633" s="27"/>
      <c r="MMA633" s="27"/>
      <c r="MMB633" s="27"/>
      <c r="MMC633" s="27"/>
      <c r="MMD633" s="27"/>
      <c r="MME633" s="27"/>
      <c r="MMF633" s="27"/>
      <c r="MMG633" s="27"/>
      <c r="MMH633" s="27"/>
      <c r="MMI633" s="27"/>
      <c r="MMJ633" s="27"/>
      <c r="MMK633" s="27"/>
      <c r="MML633" s="27"/>
      <c r="MMM633" s="27"/>
      <c r="MMN633" s="27"/>
      <c r="MMO633" s="27"/>
      <c r="MMP633" s="27"/>
      <c r="MMQ633" s="27"/>
      <c r="MMR633" s="27"/>
      <c r="MMS633" s="27"/>
      <c r="MMT633" s="27"/>
      <c r="MMU633" s="27"/>
      <c r="MMV633" s="27"/>
      <c r="MMW633" s="27"/>
      <c r="MMX633" s="27"/>
      <c r="MMY633" s="27"/>
      <c r="MMZ633" s="27"/>
      <c r="MNA633" s="27"/>
      <c r="MNB633" s="27"/>
      <c r="MNC633" s="27"/>
      <c r="MND633" s="27"/>
      <c r="MNE633" s="27"/>
      <c r="MNF633" s="27"/>
      <c r="MNG633" s="27"/>
      <c r="MNH633" s="27"/>
      <c r="MNI633" s="27"/>
      <c r="MNJ633" s="27"/>
      <c r="MNK633" s="27"/>
      <c r="MNL633" s="27"/>
      <c r="MNM633" s="27"/>
      <c r="MNN633" s="27"/>
      <c r="MNO633" s="27"/>
      <c r="MNP633" s="27"/>
      <c r="MNQ633" s="27"/>
      <c r="MNR633" s="27"/>
      <c r="MNS633" s="27"/>
      <c r="MNT633" s="27"/>
      <c r="MNU633" s="27"/>
      <c r="MNV633" s="27"/>
      <c r="MNW633" s="27"/>
      <c r="MNX633" s="27"/>
      <c r="MNY633" s="27"/>
      <c r="MNZ633" s="27"/>
      <c r="MOA633" s="27"/>
      <c r="MOB633" s="27"/>
      <c r="MOC633" s="27"/>
      <c r="MOD633" s="27"/>
      <c r="MOE633" s="27"/>
      <c r="MOF633" s="27"/>
      <c r="MOG633" s="27"/>
      <c r="MOH633" s="27"/>
      <c r="MOI633" s="27"/>
      <c r="MOJ633" s="27"/>
      <c r="MOK633" s="27"/>
      <c r="MOL633" s="27"/>
      <c r="MOM633" s="27"/>
      <c r="MON633" s="27"/>
      <c r="MOO633" s="27"/>
      <c r="MOP633" s="27"/>
      <c r="MOQ633" s="27"/>
      <c r="MOR633" s="27"/>
      <c r="MOS633" s="27"/>
      <c r="MOT633" s="27"/>
      <c r="MOU633" s="27"/>
      <c r="MOV633" s="27"/>
      <c r="MOW633" s="27"/>
      <c r="MOX633" s="27"/>
      <c r="MOY633" s="27"/>
      <c r="MOZ633" s="27"/>
      <c r="MPA633" s="27"/>
      <c r="MPB633" s="27"/>
      <c r="MPC633" s="27"/>
      <c r="MPD633" s="27"/>
      <c r="MPE633" s="27"/>
      <c r="MPF633" s="27"/>
      <c r="MPG633" s="27"/>
      <c r="MPH633" s="27"/>
      <c r="MPI633" s="27"/>
      <c r="MPJ633" s="27"/>
      <c r="MPK633" s="27"/>
      <c r="MPL633" s="27"/>
      <c r="MPM633" s="27"/>
      <c r="MPN633" s="27"/>
      <c r="MPO633" s="27"/>
      <c r="MPP633" s="27"/>
      <c r="MPQ633" s="27"/>
      <c r="MPR633" s="27"/>
      <c r="MPS633" s="27"/>
      <c r="MPT633" s="27"/>
      <c r="MPU633" s="27"/>
      <c r="MPV633" s="27"/>
      <c r="MPW633" s="27"/>
      <c r="MPX633" s="27"/>
      <c r="MPY633" s="27"/>
      <c r="MPZ633" s="27"/>
      <c r="MQA633" s="27"/>
      <c r="MQB633" s="27"/>
      <c r="MQC633" s="27"/>
      <c r="MQD633" s="27"/>
      <c r="MQE633" s="27"/>
      <c r="MQF633" s="27"/>
      <c r="MQG633" s="27"/>
      <c r="MQH633" s="27"/>
      <c r="MQI633" s="27"/>
      <c r="MQJ633" s="27"/>
      <c r="MQK633" s="27"/>
      <c r="MQL633" s="27"/>
      <c r="MQM633" s="27"/>
      <c r="MQN633" s="27"/>
      <c r="MQO633" s="27"/>
      <c r="MQP633" s="27"/>
      <c r="MQQ633" s="27"/>
      <c r="MQR633" s="27"/>
      <c r="MQS633" s="27"/>
      <c r="MQT633" s="27"/>
      <c r="MQU633" s="27"/>
      <c r="MQV633" s="27"/>
      <c r="MQW633" s="27"/>
      <c r="MQX633" s="27"/>
      <c r="MQY633" s="27"/>
      <c r="MQZ633" s="27"/>
      <c r="MRA633" s="27"/>
      <c r="MRB633" s="27"/>
      <c r="MRC633" s="27"/>
      <c r="MRD633" s="27"/>
      <c r="MRE633" s="27"/>
      <c r="MRF633" s="27"/>
      <c r="MRG633" s="27"/>
      <c r="MRH633" s="27"/>
      <c r="MRI633" s="27"/>
      <c r="MRJ633" s="27"/>
      <c r="MRK633" s="27"/>
      <c r="MRL633" s="27"/>
      <c r="MRM633" s="27"/>
      <c r="MRN633" s="27"/>
      <c r="MRO633" s="27"/>
      <c r="MRP633" s="27"/>
      <c r="MRQ633" s="27"/>
      <c r="MRR633" s="27"/>
      <c r="MRS633" s="27"/>
      <c r="MRT633" s="27"/>
      <c r="MRU633" s="27"/>
      <c r="MRV633" s="27"/>
      <c r="MRW633" s="27"/>
      <c r="MRX633" s="27"/>
      <c r="MRY633" s="27"/>
      <c r="MRZ633" s="27"/>
      <c r="MSA633" s="27"/>
      <c r="MSB633" s="27"/>
      <c r="MSC633" s="27"/>
      <c r="MSD633" s="27"/>
      <c r="MSE633" s="27"/>
      <c r="MSF633" s="27"/>
      <c r="MSG633" s="27"/>
      <c r="MSH633" s="27"/>
      <c r="MSI633" s="27"/>
      <c r="MSJ633" s="27"/>
      <c r="MSK633" s="27"/>
      <c r="MSL633" s="27"/>
      <c r="MSM633" s="27"/>
      <c r="MSN633" s="27"/>
      <c r="MSO633" s="27"/>
      <c r="MSP633" s="27"/>
      <c r="MSQ633" s="27"/>
      <c r="MSR633" s="27"/>
      <c r="MSS633" s="27"/>
      <c r="MST633" s="27"/>
      <c r="MSU633" s="27"/>
      <c r="MSV633" s="27"/>
      <c r="MSW633" s="27"/>
      <c r="MSX633" s="27"/>
      <c r="MSY633" s="27"/>
      <c r="MSZ633" s="27"/>
      <c r="MTA633" s="27"/>
      <c r="MTB633" s="27"/>
      <c r="MTC633" s="27"/>
      <c r="MTD633" s="27"/>
      <c r="MTE633" s="27"/>
      <c r="MTF633" s="27"/>
      <c r="MTG633" s="27"/>
      <c r="MTH633" s="27"/>
      <c r="MTI633" s="27"/>
      <c r="MTJ633" s="27"/>
      <c r="MTK633" s="27"/>
      <c r="MTL633" s="27"/>
      <c r="MTM633" s="27"/>
      <c r="MTN633" s="27"/>
      <c r="MTO633" s="27"/>
      <c r="MTP633" s="27"/>
      <c r="MTQ633" s="27"/>
      <c r="MTR633" s="27"/>
      <c r="MTS633" s="27"/>
      <c r="MTT633" s="27"/>
      <c r="MTU633" s="27"/>
      <c r="MTV633" s="27"/>
      <c r="MTW633" s="27"/>
      <c r="MTX633" s="27"/>
      <c r="MTY633" s="27"/>
      <c r="MTZ633" s="27"/>
      <c r="MUA633" s="27"/>
      <c r="MUB633" s="27"/>
      <c r="MUC633" s="27"/>
      <c r="MUD633" s="27"/>
      <c r="MUE633" s="27"/>
      <c r="MUF633" s="27"/>
      <c r="MUG633" s="27"/>
      <c r="MUH633" s="27"/>
      <c r="MUI633" s="27"/>
      <c r="MUJ633" s="27"/>
      <c r="MUK633" s="27"/>
      <c r="MUL633" s="27"/>
      <c r="MUM633" s="27"/>
      <c r="MUN633" s="27"/>
      <c r="MUO633" s="27"/>
      <c r="MUP633" s="27"/>
      <c r="MUQ633" s="27"/>
      <c r="MUR633" s="27"/>
      <c r="MUS633" s="27"/>
      <c r="MUT633" s="27"/>
      <c r="MUU633" s="27"/>
      <c r="MUV633" s="27"/>
      <c r="MUW633" s="27"/>
      <c r="MUX633" s="27"/>
      <c r="MUY633" s="27"/>
      <c r="MUZ633" s="27"/>
      <c r="MVA633" s="27"/>
      <c r="MVB633" s="27"/>
      <c r="MVC633" s="27"/>
      <c r="MVD633" s="27"/>
      <c r="MVE633" s="27"/>
      <c r="MVF633" s="27"/>
      <c r="MVG633" s="27"/>
      <c r="MVH633" s="27"/>
      <c r="MVI633" s="27"/>
      <c r="MVJ633" s="27"/>
      <c r="MVK633" s="27"/>
      <c r="MVL633" s="27"/>
      <c r="MVM633" s="27"/>
      <c r="MVN633" s="27"/>
      <c r="MVO633" s="27"/>
      <c r="MVP633" s="27"/>
      <c r="MVQ633" s="27"/>
      <c r="MVR633" s="27"/>
      <c r="MVS633" s="27"/>
      <c r="MVT633" s="27"/>
      <c r="MVU633" s="27"/>
      <c r="MVV633" s="27"/>
      <c r="MVW633" s="27"/>
      <c r="MVX633" s="27"/>
      <c r="MVY633" s="27"/>
      <c r="MVZ633" s="27"/>
      <c r="MWA633" s="27"/>
      <c r="MWB633" s="27"/>
      <c r="MWC633" s="27"/>
      <c r="MWD633" s="27"/>
      <c r="MWE633" s="27"/>
      <c r="MWF633" s="27"/>
      <c r="MWG633" s="27"/>
      <c r="MWH633" s="27"/>
      <c r="MWI633" s="27"/>
      <c r="MWJ633" s="27"/>
      <c r="MWK633" s="27"/>
      <c r="MWL633" s="27"/>
      <c r="MWM633" s="27"/>
      <c r="MWN633" s="27"/>
      <c r="MWO633" s="27"/>
      <c r="MWP633" s="27"/>
      <c r="MWQ633" s="27"/>
      <c r="MWR633" s="27"/>
      <c r="MWS633" s="27"/>
      <c r="MWT633" s="27"/>
      <c r="MWU633" s="27"/>
      <c r="MWV633" s="27"/>
      <c r="MWW633" s="27"/>
      <c r="MWX633" s="27"/>
      <c r="MWY633" s="27"/>
      <c r="MWZ633" s="27"/>
      <c r="MXA633" s="27"/>
      <c r="MXB633" s="27"/>
      <c r="MXC633" s="27"/>
      <c r="MXD633" s="27"/>
      <c r="MXE633" s="27"/>
      <c r="MXF633" s="27"/>
      <c r="MXG633" s="27"/>
      <c r="MXH633" s="27"/>
      <c r="MXI633" s="27"/>
      <c r="MXJ633" s="27"/>
      <c r="MXK633" s="27"/>
      <c r="MXL633" s="27"/>
      <c r="MXM633" s="27"/>
      <c r="MXN633" s="27"/>
      <c r="MXO633" s="27"/>
      <c r="MXP633" s="27"/>
      <c r="MXQ633" s="27"/>
      <c r="MXR633" s="27"/>
      <c r="MXS633" s="27"/>
      <c r="MXT633" s="27"/>
      <c r="MXU633" s="27"/>
      <c r="MXV633" s="27"/>
      <c r="MXW633" s="27"/>
      <c r="MXX633" s="27"/>
      <c r="MXY633" s="27"/>
      <c r="MXZ633" s="27"/>
      <c r="MYA633" s="27"/>
      <c r="MYB633" s="27"/>
      <c r="MYC633" s="27"/>
      <c r="MYD633" s="27"/>
      <c r="MYE633" s="27"/>
      <c r="MYF633" s="27"/>
      <c r="MYG633" s="27"/>
      <c r="MYH633" s="27"/>
      <c r="MYI633" s="27"/>
      <c r="MYJ633" s="27"/>
      <c r="MYK633" s="27"/>
      <c r="MYL633" s="27"/>
      <c r="MYM633" s="27"/>
      <c r="MYN633" s="27"/>
      <c r="MYO633" s="27"/>
      <c r="MYP633" s="27"/>
      <c r="MYQ633" s="27"/>
      <c r="MYR633" s="27"/>
      <c r="MYS633" s="27"/>
      <c r="MYT633" s="27"/>
      <c r="MYU633" s="27"/>
      <c r="MYV633" s="27"/>
      <c r="MYW633" s="27"/>
      <c r="MYX633" s="27"/>
      <c r="MYY633" s="27"/>
      <c r="MYZ633" s="27"/>
      <c r="MZA633" s="27"/>
      <c r="MZB633" s="27"/>
      <c r="MZC633" s="27"/>
      <c r="MZD633" s="27"/>
      <c r="MZE633" s="27"/>
      <c r="MZF633" s="27"/>
      <c r="MZG633" s="27"/>
      <c r="MZH633" s="27"/>
      <c r="MZI633" s="27"/>
      <c r="MZJ633" s="27"/>
      <c r="MZK633" s="27"/>
      <c r="MZL633" s="27"/>
      <c r="MZM633" s="27"/>
      <c r="MZN633" s="27"/>
      <c r="MZO633" s="27"/>
      <c r="MZP633" s="27"/>
      <c r="MZQ633" s="27"/>
      <c r="MZR633" s="27"/>
      <c r="MZS633" s="27"/>
      <c r="MZT633" s="27"/>
      <c r="MZU633" s="27"/>
      <c r="MZV633" s="27"/>
      <c r="MZW633" s="27"/>
      <c r="MZX633" s="27"/>
      <c r="MZY633" s="27"/>
      <c r="MZZ633" s="27"/>
      <c r="NAA633" s="27"/>
      <c r="NAB633" s="27"/>
      <c r="NAC633" s="27"/>
      <c r="NAD633" s="27"/>
      <c r="NAE633" s="27"/>
      <c r="NAF633" s="27"/>
      <c r="NAG633" s="27"/>
      <c r="NAH633" s="27"/>
      <c r="NAI633" s="27"/>
      <c r="NAJ633" s="27"/>
      <c r="NAK633" s="27"/>
      <c r="NAL633" s="27"/>
      <c r="NAM633" s="27"/>
      <c r="NAN633" s="27"/>
      <c r="NAO633" s="27"/>
      <c r="NAP633" s="27"/>
      <c r="NAQ633" s="27"/>
      <c r="NAR633" s="27"/>
      <c r="NAS633" s="27"/>
      <c r="NAT633" s="27"/>
      <c r="NAU633" s="27"/>
      <c r="NAV633" s="27"/>
      <c r="NAW633" s="27"/>
      <c r="NAX633" s="27"/>
      <c r="NAY633" s="27"/>
      <c r="NAZ633" s="27"/>
      <c r="NBA633" s="27"/>
      <c r="NBB633" s="27"/>
      <c r="NBC633" s="27"/>
      <c r="NBD633" s="27"/>
      <c r="NBE633" s="27"/>
      <c r="NBF633" s="27"/>
      <c r="NBG633" s="27"/>
      <c r="NBH633" s="27"/>
      <c r="NBI633" s="27"/>
      <c r="NBJ633" s="27"/>
      <c r="NBK633" s="27"/>
      <c r="NBL633" s="27"/>
      <c r="NBM633" s="27"/>
      <c r="NBN633" s="27"/>
      <c r="NBO633" s="27"/>
      <c r="NBP633" s="27"/>
      <c r="NBQ633" s="27"/>
      <c r="NBR633" s="27"/>
      <c r="NBS633" s="27"/>
      <c r="NBT633" s="27"/>
      <c r="NBU633" s="27"/>
      <c r="NBV633" s="27"/>
      <c r="NBW633" s="27"/>
      <c r="NBX633" s="27"/>
      <c r="NBY633" s="27"/>
      <c r="NBZ633" s="27"/>
      <c r="NCA633" s="27"/>
      <c r="NCB633" s="27"/>
      <c r="NCC633" s="27"/>
      <c r="NCD633" s="27"/>
      <c r="NCE633" s="27"/>
      <c r="NCF633" s="27"/>
      <c r="NCG633" s="27"/>
      <c r="NCH633" s="27"/>
      <c r="NCI633" s="27"/>
      <c r="NCJ633" s="27"/>
      <c r="NCK633" s="27"/>
      <c r="NCL633" s="27"/>
      <c r="NCM633" s="27"/>
      <c r="NCN633" s="27"/>
      <c r="NCO633" s="27"/>
      <c r="NCP633" s="27"/>
      <c r="NCQ633" s="27"/>
      <c r="NCR633" s="27"/>
      <c r="NCS633" s="27"/>
      <c r="NCT633" s="27"/>
      <c r="NCU633" s="27"/>
      <c r="NCV633" s="27"/>
      <c r="NCW633" s="27"/>
      <c r="NCX633" s="27"/>
      <c r="NCY633" s="27"/>
      <c r="NCZ633" s="27"/>
      <c r="NDA633" s="27"/>
      <c r="NDB633" s="27"/>
      <c r="NDC633" s="27"/>
      <c r="NDD633" s="27"/>
      <c r="NDE633" s="27"/>
      <c r="NDF633" s="27"/>
      <c r="NDG633" s="27"/>
      <c r="NDH633" s="27"/>
      <c r="NDI633" s="27"/>
      <c r="NDJ633" s="27"/>
      <c r="NDK633" s="27"/>
      <c r="NDL633" s="27"/>
      <c r="NDM633" s="27"/>
      <c r="NDN633" s="27"/>
      <c r="NDO633" s="27"/>
      <c r="NDP633" s="27"/>
      <c r="NDQ633" s="27"/>
      <c r="NDR633" s="27"/>
      <c r="NDS633" s="27"/>
      <c r="NDT633" s="27"/>
      <c r="NDU633" s="27"/>
      <c r="NDV633" s="27"/>
      <c r="NDW633" s="27"/>
      <c r="NDX633" s="27"/>
      <c r="NDY633" s="27"/>
      <c r="NDZ633" s="27"/>
      <c r="NEA633" s="27"/>
      <c r="NEB633" s="27"/>
      <c r="NEC633" s="27"/>
      <c r="NED633" s="27"/>
      <c r="NEE633" s="27"/>
      <c r="NEF633" s="27"/>
      <c r="NEG633" s="27"/>
      <c r="NEH633" s="27"/>
      <c r="NEI633" s="27"/>
      <c r="NEJ633" s="27"/>
      <c r="NEK633" s="27"/>
      <c r="NEL633" s="27"/>
      <c r="NEM633" s="27"/>
      <c r="NEN633" s="27"/>
      <c r="NEO633" s="27"/>
      <c r="NEP633" s="27"/>
      <c r="NEQ633" s="27"/>
      <c r="NER633" s="27"/>
      <c r="NES633" s="27"/>
      <c r="NET633" s="27"/>
      <c r="NEU633" s="27"/>
      <c r="NEV633" s="27"/>
      <c r="NEW633" s="27"/>
      <c r="NEX633" s="27"/>
      <c r="NEY633" s="27"/>
      <c r="NEZ633" s="27"/>
      <c r="NFA633" s="27"/>
      <c r="NFB633" s="27"/>
      <c r="NFC633" s="27"/>
      <c r="NFD633" s="27"/>
      <c r="NFE633" s="27"/>
      <c r="NFF633" s="27"/>
      <c r="NFG633" s="27"/>
      <c r="NFH633" s="27"/>
      <c r="NFI633" s="27"/>
      <c r="NFJ633" s="27"/>
      <c r="NFK633" s="27"/>
      <c r="NFL633" s="27"/>
      <c r="NFM633" s="27"/>
      <c r="NFN633" s="27"/>
      <c r="NFO633" s="27"/>
      <c r="NFP633" s="27"/>
      <c r="NFQ633" s="27"/>
      <c r="NFR633" s="27"/>
      <c r="NFS633" s="27"/>
      <c r="NFT633" s="27"/>
      <c r="NFU633" s="27"/>
      <c r="NFV633" s="27"/>
      <c r="NFW633" s="27"/>
      <c r="NFX633" s="27"/>
      <c r="NFY633" s="27"/>
      <c r="NFZ633" s="27"/>
      <c r="NGA633" s="27"/>
      <c r="NGB633" s="27"/>
      <c r="NGC633" s="27"/>
      <c r="NGD633" s="27"/>
      <c r="NGE633" s="27"/>
      <c r="NGF633" s="27"/>
      <c r="NGG633" s="27"/>
      <c r="NGH633" s="27"/>
      <c r="NGI633" s="27"/>
      <c r="NGJ633" s="27"/>
      <c r="NGK633" s="27"/>
      <c r="NGL633" s="27"/>
      <c r="NGM633" s="27"/>
      <c r="NGN633" s="27"/>
      <c r="NGO633" s="27"/>
      <c r="NGP633" s="27"/>
      <c r="NGQ633" s="27"/>
      <c r="NGR633" s="27"/>
      <c r="NGS633" s="27"/>
      <c r="NGT633" s="27"/>
      <c r="NGU633" s="27"/>
      <c r="NGV633" s="27"/>
      <c r="NGW633" s="27"/>
      <c r="NGX633" s="27"/>
      <c r="NGY633" s="27"/>
      <c r="NGZ633" s="27"/>
      <c r="NHA633" s="27"/>
      <c r="NHB633" s="27"/>
      <c r="NHC633" s="27"/>
      <c r="NHD633" s="27"/>
      <c r="NHE633" s="27"/>
      <c r="NHF633" s="27"/>
      <c r="NHG633" s="27"/>
      <c r="NHH633" s="27"/>
      <c r="NHI633" s="27"/>
      <c r="NHJ633" s="27"/>
      <c r="NHK633" s="27"/>
      <c r="NHL633" s="27"/>
      <c r="NHM633" s="27"/>
      <c r="NHN633" s="27"/>
      <c r="NHO633" s="27"/>
      <c r="NHP633" s="27"/>
      <c r="NHQ633" s="27"/>
      <c r="NHR633" s="27"/>
      <c r="NHS633" s="27"/>
      <c r="NHT633" s="27"/>
      <c r="NHU633" s="27"/>
      <c r="NHV633" s="27"/>
      <c r="NHW633" s="27"/>
      <c r="NHX633" s="27"/>
      <c r="NHY633" s="27"/>
      <c r="NHZ633" s="27"/>
      <c r="NIA633" s="27"/>
      <c r="NIB633" s="27"/>
      <c r="NIC633" s="27"/>
      <c r="NID633" s="27"/>
      <c r="NIE633" s="27"/>
      <c r="NIF633" s="27"/>
      <c r="NIG633" s="27"/>
      <c r="NIH633" s="27"/>
      <c r="NII633" s="27"/>
      <c r="NIJ633" s="27"/>
      <c r="NIK633" s="27"/>
      <c r="NIL633" s="27"/>
      <c r="NIM633" s="27"/>
      <c r="NIN633" s="27"/>
      <c r="NIO633" s="27"/>
      <c r="NIP633" s="27"/>
      <c r="NIQ633" s="27"/>
      <c r="NIR633" s="27"/>
      <c r="NIS633" s="27"/>
      <c r="NIT633" s="27"/>
      <c r="NIU633" s="27"/>
      <c r="NIV633" s="27"/>
      <c r="NIW633" s="27"/>
      <c r="NIX633" s="27"/>
      <c r="NIY633" s="27"/>
      <c r="NIZ633" s="27"/>
      <c r="NJA633" s="27"/>
      <c r="NJB633" s="27"/>
      <c r="NJC633" s="27"/>
      <c r="NJD633" s="27"/>
      <c r="NJE633" s="27"/>
      <c r="NJF633" s="27"/>
      <c r="NJG633" s="27"/>
      <c r="NJH633" s="27"/>
      <c r="NJI633" s="27"/>
      <c r="NJJ633" s="27"/>
      <c r="NJK633" s="27"/>
      <c r="NJL633" s="27"/>
      <c r="NJM633" s="27"/>
      <c r="NJN633" s="27"/>
      <c r="NJO633" s="27"/>
      <c r="NJP633" s="27"/>
      <c r="NJQ633" s="27"/>
      <c r="NJR633" s="27"/>
      <c r="NJS633" s="27"/>
      <c r="NJT633" s="27"/>
      <c r="NJU633" s="27"/>
      <c r="NJV633" s="27"/>
      <c r="NJW633" s="27"/>
      <c r="NJX633" s="27"/>
      <c r="NJY633" s="27"/>
      <c r="NJZ633" s="27"/>
      <c r="NKA633" s="27"/>
      <c r="NKB633" s="27"/>
      <c r="NKC633" s="27"/>
      <c r="NKD633" s="27"/>
      <c r="NKE633" s="27"/>
      <c r="NKF633" s="27"/>
      <c r="NKG633" s="27"/>
      <c r="NKH633" s="27"/>
      <c r="NKI633" s="27"/>
      <c r="NKJ633" s="27"/>
      <c r="NKK633" s="27"/>
      <c r="NKL633" s="27"/>
      <c r="NKM633" s="27"/>
      <c r="NKN633" s="27"/>
      <c r="NKO633" s="27"/>
      <c r="NKP633" s="27"/>
      <c r="NKQ633" s="27"/>
      <c r="NKR633" s="27"/>
      <c r="NKS633" s="27"/>
      <c r="NKT633" s="27"/>
      <c r="NKU633" s="27"/>
      <c r="NKV633" s="27"/>
      <c r="NKW633" s="27"/>
      <c r="NKX633" s="27"/>
      <c r="NKY633" s="27"/>
      <c r="NKZ633" s="27"/>
      <c r="NLA633" s="27"/>
      <c r="NLB633" s="27"/>
      <c r="NLC633" s="27"/>
      <c r="NLD633" s="27"/>
      <c r="NLE633" s="27"/>
      <c r="NLF633" s="27"/>
      <c r="NLG633" s="27"/>
      <c r="NLH633" s="27"/>
      <c r="NLI633" s="27"/>
      <c r="NLJ633" s="27"/>
      <c r="NLK633" s="27"/>
      <c r="NLL633" s="27"/>
      <c r="NLM633" s="27"/>
      <c r="NLN633" s="27"/>
      <c r="NLO633" s="27"/>
      <c r="NLP633" s="27"/>
      <c r="NLQ633" s="27"/>
      <c r="NLR633" s="27"/>
      <c r="NLS633" s="27"/>
      <c r="NLT633" s="27"/>
      <c r="NLU633" s="27"/>
      <c r="NLV633" s="27"/>
      <c r="NLW633" s="27"/>
      <c r="NLX633" s="27"/>
      <c r="NLY633" s="27"/>
      <c r="NLZ633" s="27"/>
      <c r="NMA633" s="27"/>
      <c r="NMB633" s="27"/>
      <c r="NMC633" s="27"/>
      <c r="NMD633" s="27"/>
      <c r="NME633" s="27"/>
      <c r="NMF633" s="27"/>
      <c r="NMG633" s="27"/>
      <c r="NMH633" s="27"/>
      <c r="NMI633" s="27"/>
      <c r="NMJ633" s="27"/>
      <c r="NMK633" s="27"/>
      <c r="NML633" s="27"/>
      <c r="NMM633" s="27"/>
      <c r="NMN633" s="27"/>
      <c r="NMO633" s="27"/>
      <c r="NMP633" s="27"/>
      <c r="NMQ633" s="27"/>
      <c r="NMR633" s="27"/>
      <c r="NMS633" s="27"/>
      <c r="NMT633" s="27"/>
      <c r="NMU633" s="27"/>
      <c r="NMV633" s="27"/>
      <c r="NMW633" s="27"/>
      <c r="NMX633" s="27"/>
      <c r="NMY633" s="27"/>
      <c r="NMZ633" s="27"/>
      <c r="NNA633" s="27"/>
      <c r="NNB633" s="27"/>
      <c r="NNC633" s="27"/>
      <c r="NND633" s="27"/>
      <c r="NNE633" s="27"/>
      <c r="NNF633" s="27"/>
      <c r="NNG633" s="27"/>
      <c r="NNH633" s="27"/>
      <c r="NNI633" s="27"/>
      <c r="NNJ633" s="27"/>
      <c r="NNK633" s="27"/>
      <c r="NNL633" s="27"/>
      <c r="NNM633" s="27"/>
      <c r="NNN633" s="27"/>
      <c r="NNO633" s="27"/>
      <c r="NNP633" s="27"/>
      <c r="NNQ633" s="27"/>
      <c r="NNR633" s="27"/>
      <c r="NNS633" s="27"/>
      <c r="NNT633" s="27"/>
      <c r="NNU633" s="27"/>
      <c r="NNV633" s="27"/>
      <c r="NNW633" s="27"/>
      <c r="NNX633" s="27"/>
      <c r="NNY633" s="27"/>
      <c r="NNZ633" s="27"/>
      <c r="NOA633" s="27"/>
      <c r="NOB633" s="27"/>
      <c r="NOC633" s="27"/>
      <c r="NOD633" s="27"/>
      <c r="NOE633" s="27"/>
      <c r="NOF633" s="27"/>
      <c r="NOG633" s="27"/>
      <c r="NOH633" s="27"/>
      <c r="NOI633" s="27"/>
      <c r="NOJ633" s="27"/>
      <c r="NOK633" s="27"/>
      <c r="NOL633" s="27"/>
      <c r="NOM633" s="27"/>
      <c r="NON633" s="27"/>
      <c r="NOO633" s="27"/>
      <c r="NOP633" s="27"/>
      <c r="NOQ633" s="27"/>
      <c r="NOR633" s="27"/>
      <c r="NOS633" s="27"/>
      <c r="NOT633" s="27"/>
      <c r="NOU633" s="27"/>
      <c r="NOV633" s="27"/>
      <c r="NOW633" s="27"/>
      <c r="NOX633" s="27"/>
      <c r="NOY633" s="27"/>
      <c r="NOZ633" s="27"/>
      <c r="NPA633" s="27"/>
      <c r="NPB633" s="27"/>
      <c r="NPC633" s="27"/>
      <c r="NPD633" s="27"/>
      <c r="NPE633" s="27"/>
      <c r="NPF633" s="27"/>
      <c r="NPG633" s="27"/>
      <c r="NPH633" s="27"/>
      <c r="NPI633" s="27"/>
      <c r="NPJ633" s="27"/>
      <c r="NPK633" s="27"/>
      <c r="NPL633" s="27"/>
      <c r="NPM633" s="27"/>
      <c r="NPN633" s="27"/>
      <c r="NPO633" s="27"/>
      <c r="NPP633" s="27"/>
      <c r="NPQ633" s="27"/>
      <c r="NPR633" s="27"/>
      <c r="NPS633" s="27"/>
      <c r="NPT633" s="27"/>
      <c r="NPU633" s="27"/>
      <c r="NPV633" s="27"/>
      <c r="NPW633" s="27"/>
      <c r="NPX633" s="27"/>
      <c r="NPY633" s="27"/>
      <c r="NPZ633" s="27"/>
      <c r="NQA633" s="27"/>
      <c r="NQB633" s="27"/>
      <c r="NQC633" s="27"/>
      <c r="NQD633" s="27"/>
      <c r="NQE633" s="27"/>
      <c r="NQF633" s="27"/>
      <c r="NQG633" s="27"/>
      <c r="NQH633" s="27"/>
      <c r="NQI633" s="27"/>
      <c r="NQJ633" s="27"/>
      <c r="NQK633" s="27"/>
      <c r="NQL633" s="27"/>
      <c r="NQM633" s="27"/>
      <c r="NQN633" s="27"/>
      <c r="NQO633" s="27"/>
      <c r="NQP633" s="27"/>
      <c r="NQQ633" s="27"/>
      <c r="NQR633" s="27"/>
      <c r="NQS633" s="27"/>
      <c r="NQT633" s="27"/>
      <c r="NQU633" s="27"/>
      <c r="NQV633" s="27"/>
      <c r="NQW633" s="27"/>
      <c r="NQX633" s="27"/>
      <c r="NQY633" s="27"/>
      <c r="NQZ633" s="27"/>
      <c r="NRA633" s="27"/>
      <c r="NRB633" s="27"/>
      <c r="NRC633" s="27"/>
      <c r="NRD633" s="27"/>
      <c r="NRE633" s="27"/>
      <c r="NRF633" s="27"/>
      <c r="NRG633" s="27"/>
      <c r="NRH633" s="27"/>
      <c r="NRI633" s="27"/>
      <c r="NRJ633" s="27"/>
      <c r="NRK633" s="27"/>
      <c r="NRL633" s="27"/>
      <c r="NRM633" s="27"/>
      <c r="NRN633" s="27"/>
      <c r="NRO633" s="27"/>
      <c r="NRP633" s="27"/>
      <c r="NRQ633" s="27"/>
      <c r="NRR633" s="27"/>
      <c r="NRS633" s="27"/>
      <c r="NRT633" s="27"/>
      <c r="NRU633" s="27"/>
      <c r="NRV633" s="27"/>
      <c r="NRW633" s="27"/>
      <c r="NRX633" s="27"/>
      <c r="NRY633" s="27"/>
      <c r="NRZ633" s="27"/>
      <c r="NSA633" s="27"/>
      <c r="NSB633" s="27"/>
      <c r="NSC633" s="27"/>
      <c r="NSD633" s="27"/>
      <c r="NSE633" s="27"/>
      <c r="NSF633" s="27"/>
      <c r="NSG633" s="27"/>
      <c r="NSH633" s="27"/>
      <c r="NSI633" s="27"/>
      <c r="NSJ633" s="27"/>
      <c r="NSK633" s="27"/>
      <c r="NSL633" s="27"/>
      <c r="NSM633" s="27"/>
      <c r="NSN633" s="27"/>
      <c r="NSO633" s="27"/>
      <c r="NSP633" s="27"/>
      <c r="NSQ633" s="27"/>
      <c r="NSR633" s="27"/>
      <c r="NSS633" s="27"/>
      <c r="NST633" s="27"/>
      <c r="NSU633" s="27"/>
      <c r="NSV633" s="27"/>
      <c r="NSW633" s="27"/>
      <c r="NSX633" s="27"/>
      <c r="NSY633" s="27"/>
      <c r="NSZ633" s="27"/>
      <c r="NTA633" s="27"/>
      <c r="NTB633" s="27"/>
      <c r="NTC633" s="27"/>
      <c r="NTD633" s="27"/>
      <c r="NTE633" s="27"/>
      <c r="NTF633" s="27"/>
      <c r="NTG633" s="27"/>
      <c r="NTH633" s="27"/>
      <c r="NTI633" s="27"/>
      <c r="NTJ633" s="27"/>
      <c r="NTK633" s="27"/>
      <c r="NTL633" s="27"/>
      <c r="NTM633" s="27"/>
      <c r="NTN633" s="27"/>
      <c r="NTO633" s="27"/>
      <c r="NTP633" s="27"/>
      <c r="NTQ633" s="27"/>
      <c r="NTR633" s="27"/>
      <c r="NTS633" s="27"/>
      <c r="NTT633" s="27"/>
      <c r="NTU633" s="27"/>
      <c r="NTV633" s="27"/>
      <c r="NTW633" s="27"/>
      <c r="NTX633" s="27"/>
      <c r="NTY633" s="27"/>
      <c r="NTZ633" s="27"/>
      <c r="NUA633" s="27"/>
      <c r="NUB633" s="27"/>
      <c r="NUC633" s="27"/>
      <c r="NUD633" s="27"/>
      <c r="NUE633" s="27"/>
      <c r="NUF633" s="27"/>
      <c r="NUG633" s="27"/>
      <c r="NUH633" s="27"/>
      <c r="NUI633" s="27"/>
      <c r="NUJ633" s="27"/>
      <c r="NUK633" s="27"/>
      <c r="NUL633" s="27"/>
      <c r="NUM633" s="27"/>
      <c r="NUN633" s="27"/>
      <c r="NUO633" s="27"/>
      <c r="NUP633" s="27"/>
      <c r="NUQ633" s="27"/>
      <c r="NUR633" s="27"/>
      <c r="NUS633" s="27"/>
      <c r="NUT633" s="27"/>
      <c r="NUU633" s="27"/>
      <c r="NUV633" s="27"/>
      <c r="NUW633" s="27"/>
      <c r="NUX633" s="27"/>
      <c r="NUY633" s="27"/>
      <c r="NUZ633" s="27"/>
      <c r="NVA633" s="27"/>
      <c r="NVB633" s="27"/>
      <c r="NVC633" s="27"/>
      <c r="NVD633" s="27"/>
      <c r="NVE633" s="27"/>
      <c r="NVF633" s="27"/>
      <c r="NVG633" s="27"/>
      <c r="NVH633" s="27"/>
      <c r="NVI633" s="27"/>
      <c r="NVJ633" s="27"/>
      <c r="NVK633" s="27"/>
      <c r="NVL633" s="27"/>
      <c r="NVM633" s="27"/>
      <c r="NVN633" s="27"/>
      <c r="NVO633" s="27"/>
      <c r="NVP633" s="27"/>
      <c r="NVQ633" s="27"/>
      <c r="NVR633" s="27"/>
      <c r="NVS633" s="27"/>
      <c r="NVT633" s="27"/>
      <c r="NVU633" s="27"/>
      <c r="NVV633" s="27"/>
      <c r="NVW633" s="27"/>
      <c r="NVX633" s="27"/>
      <c r="NVY633" s="27"/>
      <c r="NVZ633" s="27"/>
      <c r="NWA633" s="27"/>
      <c r="NWB633" s="27"/>
      <c r="NWC633" s="27"/>
      <c r="NWD633" s="27"/>
      <c r="NWE633" s="27"/>
      <c r="NWF633" s="27"/>
      <c r="NWG633" s="27"/>
      <c r="NWH633" s="27"/>
      <c r="NWI633" s="27"/>
      <c r="NWJ633" s="27"/>
      <c r="NWK633" s="27"/>
      <c r="NWL633" s="27"/>
      <c r="NWM633" s="27"/>
      <c r="NWN633" s="27"/>
      <c r="NWO633" s="27"/>
      <c r="NWP633" s="27"/>
      <c r="NWQ633" s="27"/>
      <c r="NWR633" s="27"/>
      <c r="NWS633" s="27"/>
      <c r="NWT633" s="27"/>
      <c r="NWU633" s="27"/>
      <c r="NWV633" s="27"/>
      <c r="NWW633" s="27"/>
      <c r="NWX633" s="27"/>
      <c r="NWY633" s="27"/>
      <c r="NWZ633" s="27"/>
      <c r="NXA633" s="27"/>
      <c r="NXB633" s="27"/>
      <c r="NXC633" s="27"/>
      <c r="NXD633" s="27"/>
      <c r="NXE633" s="27"/>
      <c r="NXF633" s="27"/>
      <c r="NXG633" s="27"/>
      <c r="NXH633" s="27"/>
      <c r="NXI633" s="27"/>
      <c r="NXJ633" s="27"/>
      <c r="NXK633" s="27"/>
      <c r="NXL633" s="27"/>
      <c r="NXM633" s="27"/>
      <c r="NXN633" s="27"/>
      <c r="NXO633" s="27"/>
      <c r="NXP633" s="27"/>
      <c r="NXQ633" s="27"/>
      <c r="NXR633" s="27"/>
      <c r="NXS633" s="27"/>
      <c r="NXT633" s="27"/>
      <c r="NXU633" s="27"/>
      <c r="NXV633" s="27"/>
      <c r="NXW633" s="27"/>
      <c r="NXX633" s="27"/>
      <c r="NXY633" s="27"/>
      <c r="NXZ633" s="27"/>
      <c r="NYA633" s="27"/>
      <c r="NYB633" s="27"/>
      <c r="NYC633" s="27"/>
      <c r="NYD633" s="27"/>
      <c r="NYE633" s="27"/>
      <c r="NYF633" s="27"/>
      <c r="NYG633" s="27"/>
      <c r="NYH633" s="27"/>
      <c r="NYI633" s="27"/>
      <c r="NYJ633" s="27"/>
      <c r="NYK633" s="27"/>
      <c r="NYL633" s="27"/>
      <c r="NYM633" s="27"/>
      <c r="NYN633" s="27"/>
      <c r="NYO633" s="27"/>
      <c r="NYP633" s="27"/>
      <c r="NYQ633" s="27"/>
      <c r="NYR633" s="27"/>
      <c r="NYS633" s="27"/>
      <c r="NYT633" s="27"/>
      <c r="NYU633" s="27"/>
      <c r="NYV633" s="27"/>
      <c r="NYW633" s="27"/>
      <c r="NYX633" s="27"/>
      <c r="NYY633" s="27"/>
      <c r="NYZ633" s="27"/>
      <c r="NZA633" s="27"/>
      <c r="NZB633" s="27"/>
      <c r="NZC633" s="27"/>
      <c r="NZD633" s="27"/>
      <c r="NZE633" s="27"/>
      <c r="NZF633" s="27"/>
      <c r="NZG633" s="27"/>
      <c r="NZH633" s="27"/>
      <c r="NZI633" s="27"/>
      <c r="NZJ633" s="27"/>
      <c r="NZK633" s="27"/>
      <c r="NZL633" s="27"/>
      <c r="NZM633" s="27"/>
      <c r="NZN633" s="27"/>
      <c r="NZO633" s="27"/>
      <c r="NZP633" s="27"/>
      <c r="NZQ633" s="27"/>
      <c r="NZR633" s="27"/>
      <c r="NZS633" s="27"/>
      <c r="NZT633" s="27"/>
      <c r="NZU633" s="27"/>
      <c r="NZV633" s="27"/>
      <c r="NZW633" s="27"/>
      <c r="NZX633" s="27"/>
      <c r="NZY633" s="27"/>
      <c r="NZZ633" s="27"/>
      <c r="OAA633" s="27"/>
      <c r="OAB633" s="27"/>
      <c r="OAC633" s="27"/>
      <c r="OAD633" s="27"/>
      <c r="OAE633" s="27"/>
      <c r="OAF633" s="27"/>
      <c r="OAG633" s="27"/>
      <c r="OAH633" s="27"/>
      <c r="OAI633" s="27"/>
      <c r="OAJ633" s="27"/>
      <c r="OAK633" s="27"/>
      <c r="OAL633" s="27"/>
      <c r="OAM633" s="27"/>
      <c r="OAN633" s="27"/>
      <c r="OAO633" s="27"/>
      <c r="OAP633" s="27"/>
      <c r="OAQ633" s="27"/>
      <c r="OAR633" s="27"/>
      <c r="OAS633" s="27"/>
      <c r="OAT633" s="27"/>
      <c r="OAU633" s="27"/>
      <c r="OAV633" s="27"/>
      <c r="OAW633" s="27"/>
      <c r="OAX633" s="27"/>
      <c r="OAY633" s="27"/>
      <c r="OAZ633" s="27"/>
      <c r="OBA633" s="27"/>
      <c r="OBB633" s="27"/>
      <c r="OBC633" s="27"/>
      <c r="OBD633" s="27"/>
      <c r="OBE633" s="27"/>
      <c r="OBF633" s="27"/>
      <c r="OBG633" s="27"/>
      <c r="OBH633" s="27"/>
      <c r="OBI633" s="27"/>
      <c r="OBJ633" s="27"/>
      <c r="OBK633" s="27"/>
      <c r="OBL633" s="27"/>
      <c r="OBM633" s="27"/>
      <c r="OBN633" s="27"/>
      <c r="OBO633" s="27"/>
      <c r="OBP633" s="27"/>
      <c r="OBQ633" s="27"/>
      <c r="OBR633" s="27"/>
      <c r="OBS633" s="27"/>
      <c r="OBT633" s="27"/>
      <c r="OBU633" s="27"/>
      <c r="OBV633" s="27"/>
      <c r="OBW633" s="27"/>
      <c r="OBX633" s="27"/>
      <c r="OBY633" s="27"/>
      <c r="OBZ633" s="27"/>
      <c r="OCA633" s="27"/>
      <c r="OCB633" s="27"/>
      <c r="OCC633" s="27"/>
      <c r="OCD633" s="27"/>
      <c r="OCE633" s="27"/>
      <c r="OCF633" s="27"/>
      <c r="OCG633" s="27"/>
      <c r="OCH633" s="27"/>
      <c r="OCI633" s="27"/>
      <c r="OCJ633" s="27"/>
      <c r="OCK633" s="27"/>
      <c r="OCL633" s="27"/>
      <c r="OCM633" s="27"/>
      <c r="OCN633" s="27"/>
      <c r="OCO633" s="27"/>
      <c r="OCP633" s="27"/>
      <c r="OCQ633" s="27"/>
      <c r="OCR633" s="27"/>
      <c r="OCS633" s="27"/>
      <c r="OCT633" s="27"/>
      <c r="OCU633" s="27"/>
      <c r="OCV633" s="27"/>
      <c r="OCW633" s="27"/>
      <c r="OCX633" s="27"/>
      <c r="OCY633" s="27"/>
      <c r="OCZ633" s="27"/>
      <c r="ODA633" s="27"/>
      <c r="ODB633" s="27"/>
      <c r="ODC633" s="27"/>
      <c r="ODD633" s="27"/>
      <c r="ODE633" s="27"/>
      <c r="ODF633" s="27"/>
      <c r="ODG633" s="27"/>
      <c r="ODH633" s="27"/>
      <c r="ODI633" s="27"/>
      <c r="ODJ633" s="27"/>
      <c r="ODK633" s="27"/>
      <c r="ODL633" s="27"/>
      <c r="ODM633" s="27"/>
      <c r="ODN633" s="27"/>
      <c r="ODO633" s="27"/>
      <c r="ODP633" s="27"/>
      <c r="ODQ633" s="27"/>
      <c r="ODR633" s="27"/>
      <c r="ODS633" s="27"/>
      <c r="ODT633" s="27"/>
      <c r="ODU633" s="27"/>
      <c r="ODV633" s="27"/>
      <c r="ODW633" s="27"/>
      <c r="ODX633" s="27"/>
      <c r="ODY633" s="27"/>
      <c r="ODZ633" s="27"/>
      <c r="OEA633" s="27"/>
      <c r="OEB633" s="27"/>
      <c r="OEC633" s="27"/>
      <c r="OED633" s="27"/>
      <c r="OEE633" s="27"/>
      <c r="OEF633" s="27"/>
      <c r="OEG633" s="27"/>
      <c r="OEH633" s="27"/>
      <c r="OEI633" s="27"/>
      <c r="OEJ633" s="27"/>
      <c r="OEK633" s="27"/>
      <c r="OEL633" s="27"/>
      <c r="OEM633" s="27"/>
      <c r="OEN633" s="27"/>
      <c r="OEO633" s="27"/>
      <c r="OEP633" s="27"/>
      <c r="OEQ633" s="27"/>
      <c r="OER633" s="27"/>
      <c r="OES633" s="27"/>
      <c r="OET633" s="27"/>
      <c r="OEU633" s="27"/>
      <c r="OEV633" s="27"/>
      <c r="OEW633" s="27"/>
      <c r="OEX633" s="27"/>
      <c r="OEY633" s="27"/>
      <c r="OEZ633" s="27"/>
      <c r="OFA633" s="27"/>
      <c r="OFB633" s="27"/>
      <c r="OFC633" s="27"/>
      <c r="OFD633" s="27"/>
      <c r="OFE633" s="27"/>
      <c r="OFF633" s="27"/>
      <c r="OFG633" s="27"/>
      <c r="OFH633" s="27"/>
      <c r="OFI633" s="27"/>
      <c r="OFJ633" s="27"/>
      <c r="OFK633" s="27"/>
      <c r="OFL633" s="27"/>
      <c r="OFM633" s="27"/>
      <c r="OFN633" s="27"/>
      <c r="OFO633" s="27"/>
      <c r="OFP633" s="27"/>
      <c r="OFQ633" s="27"/>
      <c r="OFR633" s="27"/>
      <c r="OFS633" s="27"/>
      <c r="OFT633" s="27"/>
      <c r="OFU633" s="27"/>
      <c r="OFV633" s="27"/>
      <c r="OFW633" s="27"/>
      <c r="OFX633" s="27"/>
      <c r="OFY633" s="27"/>
      <c r="OFZ633" s="27"/>
      <c r="OGA633" s="27"/>
      <c r="OGB633" s="27"/>
      <c r="OGC633" s="27"/>
      <c r="OGD633" s="27"/>
      <c r="OGE633" s="27"/>
      <c r="OGF633" s="27"/>
      <c r="OGG633" s="27"/>
      <c r="OGH633" s="27"/>
      <c r="OGI633" s="27"/>
      <c r="OGJ633" s="27"/>
      <c r="OGK633" s="27"/>
      <c r="OGL633" s="27"/>
      <c r="OGM633" s="27"/>
      <c r="OGN633" s="27"/>
      <c r="OGO633" s="27"/>
      <c r="OGP633" s="27"/>
      <c r="OGQ633" s="27"/>
      <c r="OGR633" s="27"/>
      <c r="OGS633" s="27"/>
      <c r="OGT633" s="27"/>
      <c r="OGU633" s="27"/>
      <c r="OGV633" s="27"/>
      <c r="OGW633" s="27"/>
      <c r="OGX633" s="27"/>
      <c r="OGY633" s="27"/>
      <c r="OGZ633" s="27"/>
      <c r="OHA633" s="27"/>
      <c r="OHB633" s="27"/>
      <c r="OHC633" s="27"/>
      <c r="OHD633" s="27"/>
      <c r="OHE633" s="27"/>
      <c r="OHF633" s="27"/>
      <c r="OHG633" s="27"/>
      <c r="OHH633" s="27"/>
      <c r="OHI633" s="27"/>
      <c r="OHJ633" s="27"/>
      <c r="OHK633" s="27"/>
      <c r="OHL633" s="27"/>
      <c r="OHM633" s="27"/>
      <c r="OHN633" s="27"/>
      <c r="OHO633" s="27"/>
      <c r="OHP633" s="27"/>
      <c r="OHQ633" s="27"/>
      <c r="OHR633" s="27"/>
      <c r="OHS633" s="27"/>
      <c r="OHT633" s="27"/>
      <c r="OHU633" s="27"/>
      <c r="OHV633" s="27"/>
      <c r="OHW633" s="27"/>
      <c r="OHX633" s="27"/>
      <c r="OHY633" s="27"/>
      <c r="OHZ633" s="27"/>
      <c r="OIA633" s="27"/>
      <c r="OIB633" s="27"/>
      <c r="OIC633" s="27"/>
      <c r="OID633" s="27"/>
      <c r="OIE633" s="27"/>
      <c r="OIF633" s="27"/>
      <c r="OIG633" s="27"/>
      <c r="OIH633" s="27"/>
      <c r="OII633" s="27"/>
      <c r="OIJ633" s="27"/>
      <c r="OIK633" s="27"/>
      <c r="OIL633" s="27"/>
      <c r="OIM633" s="27"/>
      <c r="OIN633" s="27"/>
      <c r="OIO633" s="27"/>
      <c r="OIP633" s="27"/>
      <c r="OIQ633" s="27"/>
      <c r="OIR633" s="27"/>
      <c r="OIS633" s="27"/>
      <c r="OIT633" s="27"/>
      <c r="OIU633" s="27"/>
      <c r="OIV633" s="27"/>
      <c r="OIW633" s="27"/>
      <c r="OIX633" s="27"/>
      <c r="OIY633" s="27"/>
      <c r="OIZ633" s="27"/>
      <c r="OJA633" s="27"/>
      <c r="OJB633" s="27"/>
      <c r="OJC633" s="27"/>
      <c r="OJD633" s="27"/>
      <c r="OJE633" s="27"/>
      <c r="OJF633" s="27"/>
      <c r="OJG633" s="27"/>
      <c r="OJH633" s="27"/>
      <c r="OJI633" s="27"/>
      <c r="OJJ633" s="27"/>
      <c r="OJK633" s="27"/>
      <c r="OJL633" s="27"/>
      <c r="OJM633" s="27"/>
      <c r="OJN633" s="27"/>
      <c r="OJO633" s="27"/>
      <c r="OJP633" s="27"/>
      <c r="OJQ633" s="27"/>
      <c r="OJR633" s="27"/>
      <c r="OJS633" s="27"/>
      <c r="OJT633" s="27"/>
      <c r="OJU633" s="27"/>
      <c r="OJV633" s="27"/>
      <c r="OJW633" s="27"/>
      <c r="OJX633" s="27"/>
      <c r="OJY633" s="27"/>
      <c r="OJZ633" s="27"/>
      <c r="OKA633" s="27"/>
      <c r="OKB633" s="27"/>
      <c r="OKC633" s="27"/>
      <c r="OKD633" s="27"/>
      <c r="OKE633" s="27"/>
      <c r="OKF633" s="27"/>
      <c r="OKG633" s="27"/>
      <c r="OKH633" s="27"/>
      <c r="OKI633" s="27"/>
      <c r="OKJ633" s="27"/>
      <c r="OKK633" s="27"/>
      <c r="OKL633" s="27"/>
      <c r="OKM633" s="27"/>
      <c r="OKN633" s="27"/>
      <c r="OKO633" s="27"/>
      <c r="OKP633" s="27"/>
      <c r="OKQ633" s="27"/>
      <c r="OKR633" s="27"/>
      <c r="OKS633" s="27"/>
      <c r="OKT633" s="27"/>
      <c r="OKU633" s="27"/>
      <c r="OKV633" s="27"/>
      <c r="OKW633" s="27"/>
      <c r="OKX633" s="27"/>
      <c r="OKY633" s="27"/>
      <c r="OKZ633" s="27"/>
      <c r="OLA633" s="27"/>
      <c r="OLB633" s="27"/>
      <c r="OLC633" s="27"/>
      <c r="OLD633" s="27"/>
      <c r="OLE633" s="27"/>
      <c r="OLF633" s="27"/>
      <c r="OLG633" s="27"/>
      <c r="OLH633" s="27"/>
      <c r="OLI633" s="27"/>
      <c r="OLJ633" s="27"/>
      <c r="OLK633" s="27"/>
      <c r="OLL633" s="27"/>
      <c r="OLM633" s="27"/>
      <c r="OLN633" s="27"/>
      <c r="OLO633" s="27"/>
      <c r="OLP633" s="27"/>
      <c r="OLQ633" s="27"/>
      <c r="OLR633" s="27"/>
      <c r="OLS633" s="27"/>
      <c r="OLT633" s="27"/>
      <c r="OLU633" s="27"/>
      <c r="OLV633" s="27"/>
      <c r="OLW633" s="27"/>
      <c r="OLX633" s="27"/>
      <c r="OLY633" s="27"/>
      <c r="OLZ633" s="27"/>
      <c r="OMA633" s="27"/>
      <c r="OMB633" s="27"/>
      <c r="OMC633" s="27"/>
      <c r="OMD633" s="27"/>
      <c r="OME633" s="27"/>
      <c r="OMF633" s="27"/>
      <c r="OMG633" s="27"/>
      <c r="OMH633" s="27"/>
      <c r="OMI633" s="27"/>
      <c r="OMJ633" s="27"/>
      <c r="OMK633" s="27"/>
      <c r="OML633" s="27"/>
      <c r="OMM633" s="27"/>
      <c r="OMN633" s="27"/>
      <c r="OMO633" s="27"/>
      <c r="OMP633" s="27"/>
      <c r="OMQ633" s="27"/>
      <c r="OMR633" s="27"/>
      <c r="OMS633" s="27"/>
      <c r="OMT633" s="27"/>
      <c r="OMU633" s="27"/>
      <c r="OMV633" s="27"/>
      <c r="OMW633" s="27"/>
      <c r="OMX633" s="27"/>
      <c r="OMY633" s="27"/>
      <c r="OMZ633" s="27"/>
      <c r="ONA633" s="27"/>
      <c r="ONB633" s="27"/>
      <c r="ONC633" s="27"/>
      <c r="OND633" s="27"/>
      <c r="ONE633" s="27"/>
      <c r="ONF633" s="27"/>
      <c r="ONG633" s="27"/>
      <c r="ONH633" s="27"/>
      <c r="ONI633" s="27"/>
      <c r="ONJ633" s="27"/>
      <c r="ONK633" s="27"/>
      <c r="ONL633" s="27"/>
      <c r="ONM633" s="27"/>
      <c r="ONN633" s="27"/>
      <c r="ONO633" s="27"/>
      <c r="ONP633" s="27"/>
      <c r="ONQ633" s="27"/>
      <c r="ONR633" s="27"/>
      <c r="ONS633" s="27"/>
      <c r="ONT633" s="27"/>
      <c r="ONU633" s="27"/>
      <c r="ONV633" s="27"/>
      <c r="ONW633" s="27"/>
      <c r="ONX633" s="27"/>
      <c r="ONY633" s="27"/>
      <c r="ONZ633" s="27"/>
      <c r="OOA633" s="27"/>
      <c r="OOB633" s="27"/>
      <c r="OOC633" s="27"/>
      <c r="OOD633" s="27"/>
      <c r="OOE633" s="27"/>
      <c r="OOF633" s="27"/>
      <c r="OOG633" s="27"/>
      <c r="OOH633" s="27"/>
      <c r="OOI633" s="27"/>
      <c r="OOJ633" s="27"/>
      <c r="OOK633" s="27"/>
      <c r="OOL633" s="27"/>
      <c r="OOM633" s="27"/>
      <c r="OON633" s="27"/>
      <c r="OOO633" s="27"/>
      <c r="OOP633" s="27"/>
      <c r="OOQ633" s="27"/>
      <c r="OOR633" s="27"/>
      <c r="OOS633" s="27"/>
      <c r="OOT633" s="27"/>
      <c r="OOU633" s="27"/>
      <c r="OOV633" s="27"/>
      <c r="OOW633" s="27"/>
      <c r="OOX633" s="27"/>
      <c r="OOY633" s="27"/>
      <c r="OOZ633" s="27"/>
      <c r="OPA633" s="27"/>
      <c r="OPB633" s="27"/>
      <c r="OPC633" s="27"/>
      <c r="OPD633" s="27"/>
      <c r="OPE633" s="27"/>
      <c r="OPF633" s="27"/>
      <c r="OPG633" s="27"/>
      <c r="OPH633" s="27"/>
      <c r="OPI633" s="27"/>
      <c r="OPJ633" s="27"/>
      <c r="OPK633" s="27"/>
      <c r="OPL633" s="27"/>
      <c r="OPM633" s="27"/>
      <c r="OPN633" s="27"/>
      <c r="OPO633" s="27"/>
      <c r="OPP633" s="27"/>
      <c r="OPQ633" s="27"/>
      <c r="OPR633" s="27"/>
      <c r="OPS633" s="27"/>
      <c r="OPT633" s="27"/>
      <c r="OPU633" s="27"/>
      <c r="OPV633" s="27"/>
      <c r="OPW633" s="27"/>
      <c r="OPX633" s="27"/>
      <c r="OPY633" s="27"/>
      <c r="OPZ633" s="27"/>
      <c r="OQA633" s="27"/>
      <c r="OQB633" s="27"/>
      <c r="OQC633" s="27"/>
      <c r="OQD633" s="27"/>
      <c r="OQE633" s="27"/>
      <c r="OQF633" s="27"/>
      <c r="OQG633" s="27"/>
      <c r="OQH633" s="27"/>
      <c r="OQI633" s="27"/>
      <c r="OQJ633" s="27"/>
      <c r="OQK633" s="27"/>
      <c r="OQL633" s="27"/>
      <c r="OQM633" s="27"/>
      <c r="OQN633" s="27"/>
      <c r="OQO633" s="27"/>
      <c r="OQP633" s="27"/>
      <c r="OQQ633" s="27"/>
      <c r="OQR633" s="27"/>
      <c r="OQS633" s="27"/>
      <c r="OQT633" s="27"/>
      <c r="OQU633" s="27"/>
      <c r="OQV633" s="27"/>
      <c r="OQW633" s="27"/>
      <c r="OQX633" s="27"/>
      <c r="OQY633" s="27"/>
      <c r="OQZ633" s="27"/>
      <c r="ORA633" s="27"/>
      <c r="ORB633" s="27"/>
      <c r="ORC633" s="27"/>
      <c r="ORD633" s="27"/>
      <c r="ORE633" s="27"/>
      <c r="ORF633" s="27"/>
      <c r="ORG633" s="27"/>
      <c r="ORH633" s="27"/>
      <c r="ORI633" s="27"/>
      <c r="ORJ633" s="27"/>
      <c r="ORK633" s="27"/>
      <c r="ORL633" s="27"/>
      <c r="ORM633" s="27"/>
      <c r="ORN633" s="27"/>
      <c r="ORO633" s="27"/>
      <c r="ORP633" s="27"/>
      <c r="ORQ633" s="27"/>
      <c r="ORR633" s="27"/>
      <c r="ORS633" s="27"/>
      <c r="ORT633" s="27"/>
      <c r="ORU633" s="27"/>
      <c r="ORV633" s="27"/>
      <c r="ORW633" s="27"/>
      <c r="ORX633" s="27"/>
      <c r="ORY633" s="27"/>
      <c r="ORZ633" s="27"/>
      <c r="OSA633" s="27"/>
      <c r="OSB633" s="27"/>
      <c r="OSC633" s="27"/>
      <c r="OSD633" s="27"/>
      <c r="OSE633" s="27"/>
      <c r="OSF633" s="27"/>
      <c r="OSG633" s="27"/>
      <c r="OSH633" s="27"/>
      <c r="OSI633" s="27"/>
      <c r="OSJ633" s="27"/>
      <c r="OSK633" s="27"/>
      <c r="OSL633" s="27"/>
      <c r="OSM633" s="27"/>
      <c r="OSN633" s="27"/>
      <c r="OSO633" s="27"/>
      <c r="OSP633" s="27"/>
      <c r="OSQ633" s="27"/>
      <c r="OSR633" s="27"/>
      <c r="OSS633" s="27"/>
      <c r="OST633" s="27"/>
      <c r="OSU633" s="27"/>
      <c r="OSV633" s="27"/>
      <c r="OSW633" s="27"/>
      <c r="OSX633" s="27"/>
      <c r="OSY633" s="27"/>
      <c r="OSZ633" s="27"/>
      <c r="OTA633" s="27"/>
      <c r="OTB633" s="27"/>
      <c r="OTC633" s="27"/>
      <c r="OTD633" s="27"/>
      <c r="OTE633" s="27"/>
      <c r="OTF633" s="27"/>
      <c r="OTG633" s="27"/>
      <c r="OTH633" s="27"/>
      <c r="OTI633" s="27"/>
      <c r="OTJ633" s="27"/>
      <c r="OTK633" s="27"/>
      <c r="OTL633" s="27"/>
      <c r="OTM633" s="27"/>
      <c r="OTN633" s="27"/>
      <c r="OTO633" s="27"/>
      <c r="OTP633" s="27"/>
      <c r="OTQ633" s="27"/>
      <c r="OTR633" s="27"/>
      <c r="OTS633" s="27"/>
      <c r="OTT633" s="27"/>
      <c r="OTU633" s="27"/>
      <c r="OTV633" s="27"/>
      <c r="OTW633" s="27"/>
      <c r="OTX633" s="27"/>
      <c r="OTY633" s="27"/>
      <c r="OTZ633" s="27"/>
      <c r="OUA633" s="27"/>
      <c r="OUB633" s="27"/>
      <c r="OUC633" s="27"/>
      <c r="OUD633" s="27"/>
      <c r="OUE633" s="27"/>
      <c r="OUF633" s="27"/>
      <c r="OUG633" s="27"/>
      <c r="OUH633" s="27"/>
      <c r="OUI633" s="27"/>
      <c r="OUJ633" s="27"/>
      <c r="OUK633" s="27"/>
      <c r="OUL633" s="27"/>
      <c r="OUM633" s="27"/>
      <c r="OUN633" s="27"/>
      <c r="OUO633" s="27"/>
      <c r="OUP633" s="27"/>
      <c r="OUQ633" s="27"/>
      <c r="OUR633" s="27"/>
      <c r="OUS633" s="27"/>
      <c r="OUT633" s="27"/>
      <c r="OUU633" s="27"/>
      <c r="OUV633" s="27"/>
      <c r="OUW633" s="27"/>
      <c r="OUX633" s="27"/>
      <c r="OUY633" s="27"/>
      <c r="OUZ633" s="27"/>
      <c r="OVA633" s="27"/>
      <c r="OVB633" s="27"/>
      <c r="OVC633" s="27"/>
      <c r="OVD633" s="27"/>
      <c r="OVE633" s="27"/>
      <c r="OVF633" s="27"/>
      <c r="OVG633" s="27"/>
      <c r="OVH633" s="27"/>
      <c r="OVI633" s="27"/>
      <c r="OVJ633" s="27"/>
      <c r="OVK633" s="27"/>
      <c r="OVL633" s="27"/>
      <c r="OVM633" s="27"/>
      <c r="OVN633" s="27"/>
      <c r="OVO633" s="27"/>
      <c r="OVP633" s="27"/>
      <c r="OVQ633" s="27"/>
      <c r="OVR633" s="27"/>
      <c r="OVS633" s="27"/>
      <c r="OVT633" s="27"/>
      <c r="OVU633" s="27"/>
      <c r="OVV633" s="27"/>
      <c r="OVW633" s="27"/>
      <c r="OVX633" s="27"/>
      <c r="OVY633" s="27"/>
      <c r="OVZ633" s="27"/>
      <c r="OWA633" s="27"/>
      <c r="OWB633" s="27"/>
      <c r="OWC633" s="27"/>
      <c r="OWD633" s="27"/>
      <c r="OWE633" s="27"/>
      <c r="OWF633" s="27"/>
      <c r="OWG633" s="27"/>
      <c r="OWH633" s="27"/>
      <c r="OWI633" s="27"/>
      <c r="OWJ633" s="27"/>
      <c r="OWK633" s="27"/>
      <c r="OWL633" s="27"/>
      <c r="OWM633" s="27"/>
      <c r="OWN633" s="27"/>
      <c r="OWO633" s="27"/>
      <c r="OWP633" s="27"/>
      <c r="OWQ633" s="27"/>
      <c r="OWR633" s="27"/>
      <c r="OWS633" s="27"/>
      <c r="OWT633" s="27"/>
      <c r="OWU633" s="27"/>
      <c r="OWV633" s="27"/>
      <c r="OWW633" s="27"/>
      <c r="OWX633" s="27"/>
      <c r="OWY633" s="27"/>
      <c r="OWZ633" s="27"/>
      <c r="OXA633" s="27"/>
      <c r="OXB633" s="27"/>
      <c r="OXC633" s="27"/>
      <c r="OXD633" s="27"/>
      <c r="OXE633" s="27"/>
      <c r="OXF633" s="27"/>
      <c r="OXG633" s="27"/>
      <c r="OXH633" s="27"/>
      <c r="OXI633" s="27"/>
      <c r="OXJ633" s="27"/>
      <c r="OXK633" s="27"/>
      <c r="OXL633" s="27"/>
      <c r="OXM633" s="27"/>
      <c r="OXN633" s="27"/>
      <c r="OXO633" s="27"/>
      <c r="OXP633" s="27"/>
      <c r="OXQ633" s="27"/>
      <c r="OXR633" s="27"/>
      <c r="OXS633" s="27"/>
      <c r="OXT633" s="27"/>
      <c r="OXU633" s="27"/>
      <c r="OXV633" s="27"/>
      <c r="OXW633" s="27"/>
      <c r="OXX633" s="27"/>
      <c r="OXY633" s="27"/>
      <c r="OXZ633" s="27"/>
      <c r="OYA633" s="27"/>
      <c r="OYB633" s="27"/>
      <c r="OYC633" s="27"/>
      <c r="OYD633" s="27"/>
      <c r="OYE633" s="27"/>
      <c r="OYF633" s="27"/>
      <c r="OYG633" s="27"/>
      <c r="OYH633" s="27"/>
      <c r="OYI633" s="27"/>
      <c r="OYJ633" s="27"/>
      <c r="OYK633" s="27"/>
      <c r="OYL633" s="27"/>
      <c r="OYM633" s="27"/>
      <c r="OYN633" s="27"/>
      <c r="OYO633" s="27"/>
      <c r="OYP633" s="27"/>
      <c r="OYQ633" s="27"/>
      <c r="OYR633" s="27"/>
      <c r="OYS633" s="27"/>
      <c r="OYT633" s="27"/>
      <c r="OYU633" s="27"/>
      <c r="OYV633" s="27"/>
      <c r="OYW633" s="27"/>
      <c r="OYX633" s="27"/>
      <c r="OYY633" s="27"/>
      <c r="OYZ633" s="27"/>
      <c r="OZA633" s="27"/>
      <c r="OZB633" s="27"/>
      <c r="OZC633" s="27"/>
      <c r="OZD633" s="27"/>
      <c r="OZE633" s="27"/>
      <c r="OZF633" s="27"/>
      <c r="OZG633" s="27"/>
      <c r="OZH633" s="27"/>
      <c r="OZI633" s="27"/>
      <c r="OZJ633" s="27"/>
      <c r="OZK633" s="27"/>
      <c r="OZL633" s="27"/>
      <c r="OZM633" s="27"/>
      <c r="OZN633" s="27"/>
      <c r="OZO633" s="27"/>
      <c r="OZP633" s="27"/>
      <c r="OZQ633" s="27"/>
      <c r="OZR633" s="27"/>
      <c r="OZS633" s="27"/>
      <c r="OZT633" s="27"/>
      <c r="OZU633" s="27"/>
      <c r="OZV633" s="27"/>
      <c r="OZW633" s="27"/>
      <c r="OZX633" s="27"/>
      <c r="OZY633" s="27"/>
      <c r="OZZ633" s="27"/>
      <c r="PAA633" s="27"/>
      <c r="PAB633" s="27"/>
      <c r="PAC633" s="27"/>
      <c r="PAD633" s="27"/>
      <c r="PAE633" s="27"/>
      <c r="PAF633" s="27"/>
      <c r="PAG633" s="27"/>
      <c r="PAH633" s="27"/>
      <c r="PAI633" s="27"/>
      <c r="PAJ633" s="27"/>
      <c r="PAK633" s="27"/>
      <c r="PAL633" s="27"/>
      <c r="PAM633" s="27"/>
      <c r="PAN633" s="27"/>
      <c r="PAO633" s="27"/>
      <c r="PAP633" s="27"/>
      <c r="PAQ633" s="27"/>
      <c r="PAR633" s="27"/>
      <c r="PAS633" s="27"/>
      <c r="PAT633" s="27"/>
      <c r="PAU633" s="27"/>
      <c r="PAV633" s="27"/>
      <c r="PAW633" s="27"/>
      <c r="PAX633" s="27"/>
      <c r="PAY633" s="27"/>
      <c r="PAZ633" s="27"/>
      <c r="PBA633" s="27"/>
      <c r="PBB633" s="27"/>
      <c r="PBC633" s="27"/>
      <c r="PBD633" s="27"/>
      <c r="PBE633" s="27"/>
      <c r="PBF633" s="27"/>
      <c r="PBG633" s="27"/>
      <c r="PBH633" s="27"/>
      <c r="PBI633" s="27"/>
      <c r="PBJ633" s="27"/>
      <c r="PBK633" s="27"/>
      <c r="PBL633" s="27"/>
      <c r="PBM633" s="27"/>
      <c r="PBN633" s="27"/>
      <c r="PBO633" s="27"/>
      <c r="PBP633" s="27"/>
      <c r="PBQ633" s="27"/>
      <c r="PBR633" s="27"/>
      <c r="PBS633" s="27"/>
      <c r="PBT633" s="27"/>
      <c r="PBU633" s="27"/>
      <c r="PBV633" s="27"/>
      <c r="PBW633" s="27"/>
      <c r="PBX633" s="27"/>
      <c r="PBY633" s="27"/>
      <c r="PBZ633" s="27"/>
      <c r="PCA633" s="27"/>
      <c r="PCB633" s="27"/>
      <c r="PCC633" s="27"/>
      <c r="PCD633" s="27"/>
      <c r="PCE633" s="27"/>
      <c r="PCF633" s="27"/>
      <c r="PCG633" s="27"/>
      <c r="PCH633" s="27"/>
      <c r="PCI633" s="27"/>
      <c r="PCJ633" s="27"/>
      <c r="PCK633" s="27"/>
      <c r="PCL633" s="27"/>
      <c r="PCM633" s="27"/>
      <c r="PCN633" s="27"/>
      <c r="PCO633" s="27"/>
      <c r="PCP633" s="27"/>
      <c r="PCQ633" s="27"/>
      <c r="PCR633" s="27"/>
      <c r="PCS633" s="27"/>
      <c r="PCT633" s="27"/>
      <c r="PCU633" s="27"/>
      <c r="PCV633" s="27"/>
      <c r="PCW633" s="27"/>
      <c r="PCX633" s="27"/>
      <c r="PCY633" s="27"/>
      <c r="PCZ633" s="27"/>
      <c r="PDA633" s="27"/>
      <c r="PDB633" s="27"/>
      <c r="PDC633" s="27"/>
      <c r="PDD633" s="27"/>
      <c r="PDE633" s="27"/>
      <c r="PDF633" s="27"/>
      <c r="PDG633" s="27"/>
      <c r="PDH633" s="27"/>
      <c r="PDI633" s="27"/>
      <c r="PDJ633" s="27"/>
      <c r="PDK633" s="27"/>
      <c r="PDL633" s="27"/>
      <c r="PDM633" s="27"/>
      <c r="PDN633" s="27"/>
      <c r="PDO633" s="27"/>
      <c r="PDP633" s="27"/>
      <c r="PDQ633" s="27"/>
      <c r="PDR633" s="27"/>
      <c r="PDS633" s="27"/>
      <c r="PDT633" s="27"/>
      <c r="PDU633" s="27"/>
      <c r="PDV633" s="27"/>
      <c r="PDW633" s="27"/>
      <c r="PDX633" s="27"/>
      <c r="PDY633" s="27"/>
      <c r="PDZ633" s="27"/>
      <c r="PEA633" s="27"/>
      <c r="PEB633" s="27"/>
      <c r="PEC633" s="27"/>
      <c r="PED633" s="27"/>
      <c r="PEE633" s="27"/>
      <c r="PEF633" s="27"/>
      <c r="PEG633" s="27"/>
      <c r="PEH633" s="27"/>
      <c r="PEI633" s="27"/>
      <c r="PEJ633" s="27"/>
      <c r="PEK633" s="27"/>
      <c r="PEL633" s="27"/>
      <c r="PEM633" s="27"/>
      <c r="PEN633" s="27"/>
      <c r="PEO633" s="27"/>
      <c r="PEP633" s="27"/>
      <c r="PEQ633" s="27"/>
      <c r="PER633" s="27"/>
      <c r="PES633" s="27"/>
      <c r="PET633" s="27"/>
      <c r="PEU633" s="27"/>
      <c r="PEV633" s="27"/>
      <c r="PEW633" s="27"/>
      <c r="PEX633" s="27"/>
      <c r="PEY633" s="27"/>
      <c r="PEZ633" s="27"/>
      <c r="PFA633" s="27"/>
      <c r="PFB633" s="27"/>
      <c r="PFC633" s="27"/>
      <c r="PFD633" s="27"/>
      <c r="PFE633" s="27"/>
      <c r="PFF633" s="27"/>
      <c r="PFG633" s="27"/>
      <c r="PFH633" s="27"/>
      <c r="PFI633" s="27"/>
      <c r="PFJ633" s="27"/>
      <c r="PFK633" s="27"/>
      <c r="PFL633" s="27"/>
      <c r="PFM633" s="27"/>
      <c r="PFN633" s="27"/>
      <c r="PFO633" s="27"/>
      <c r="PFP633" s="27"/>
      <c r="PFQ633" s="27"/>
      <c r="PFR633" s="27"/>
      <c r="PFS633" s="27"/>
      <c r="PFT633" s="27"/>
      <c r="PFU633" s="27"/>
      <c r="PFV633" s="27"/>
      <c r="PFW633" s="27"/>
      <c r="PFX633" s="27"/>
      <c r="PFY633" s="27"/>
      <c r="PFZ633" s="27"/>
      <c r="PGA633" s="27"/>
      <c r="PGB633" s="27"/>
      <c r="PGC633" s="27"/>
      <c r="PGD633" s="27"/>
      <c r="PGE633" s="27"/>
      <c r="PGF633" s="27"/>
      <c r="PGG633" s="27"/>
      <c r="PGH633" s="27"/>
      <c r="PGI633" s="27"/>
      <c r="PGJ633" s="27"/>
      <c r="PGK633" s="27"/>
      <c r="PGL633" s="27"/>
      <c r="PGM633" s="27"/>
      <c r="PGN633" s="27"/>
      <c r="PGO633" s="27"/>
      <c r="PGP633" s="27"/>
      <c r="PGQ633" s="27"/>
      <c r="PGR633" s="27"/>
      <c r="PGS633" s="27"/>
      <c r="PGT633" s="27"/>
      <c r="PGU633" s="27"/>
      <c r="PGV633" s="27"/>
      <c r="PGW633" s="27"/>
      <c r="PGX633" s="27"/>
      <c r="PGY633" s="27"/>
      <c r="PGZ633" s="27"/>
      <c r="PHA633" s="27"/>
      <c r="PHB633" s="27"/>
      <c r="PHC633" s="27"/>
      <c r="PHD633" s="27"/>
      <c r="PHE633" s="27"/>
      <c r="PHF633" s="27"/>
      <c r="PHG633" s="27"/>
      <c r="PHH633" s="27"/>
      <c r="PHI633" s="27"/>
      <c r="PHJ633" s="27"/>
      <c r="PHK633" s="27"/>
      <c r="PHL633" s="27"/>
      <c r="PHM633" s="27"/>
      <c r="PHN633" s="27"/>
      <c r="PHO633" s="27"/>
      <c r="PHP633" s="27"/>
      <c r="PHQ633" s="27"/>
      <c r="PHR633" s="27"/>
      <c r="PHS633" s="27"/>
      <c r="PHT633" s="27"/>
      <c r="PHU633" s="27"/>
      <c r="PHV633" s="27"/>
      <c r="PHW633" s="27"/>
      <c r="PHX633" s="27"/>
      <c r="PHY633" s="27"/>
      <c r="PHZ633" s="27"/>
      <c r="PIA633" s="27"/>
      <c r="PIB633" s="27"/>
      <c r="PIC633" s="27"/>
      <c r="PID633" s="27"/>
      <c r="PIE633" s="27"/>
      <c r="PIF633" s="27"/>
      <c r="PIG633" s="27"/>
      <c r="PIH633" s="27"/>
      <c r="PII633" s="27"/>
      <c r="PIJ633" s="27"/>
      <c r="PIK633" s="27"/>
      <c r="PIL633" s="27"/>
      <c r="PIM633" s="27"/>
      <c r="PIN633" s="27"/>
      <c r="PIO633" s="27"/>
      <c r="PIP633" s="27"/>
      <c r="PIQ633" s="27"/>
      <c r="PIR633" s="27"/>
      <c r="PIS633" s="27"/>
      <c r="PIT633" s="27"/>
      <c r="PIU633" s="27"/>
      <c r="PIV633" s="27"/>
      <c r="PIW633" s="27"/>
      <c r="PIX633" s="27"/>
      <c r="PIY633" s="27"/>
      <c r="PIZ633" s="27"/>
      <c r="PJA633" s="27"/>
      <c r="PJB633" s="27"/>
      <c r="PJC633" s="27"/>
      <c r="PJD633" s="27"/>
      <c r="PJE633" s="27"/>
      <c r="PJF633" s="27"/>
      <c r="PJG633" s="27"/>
      <c r="PJH633" s="27"/>
      <c r="PJI633" s="27"/>
      <c r="PJJ633" s="27"/>
      <c r="PJK633" s="27"/>
      <c r="PJL633" s="27"/>
      <c r="PJM633" s="27"/>
      <c r="PJN633" s="27"/>
      <c r="PJO633" s="27"/>
      <c r="PJP633" s="27"/>
      <c r="PJQ633" s="27"/>
      <c r="PJR633" s="27"/>
      <c r="PJS633" s="27"/>
      <c r="PJT633" s="27"/>
      <c r="PJU633" s="27"/>
      <c r="PJV633" s="27"/>
      <c r="PJW633" s="27"/>
      <c r="PJX633" s="27"/>
      <c r="PJY633" s="27"/>
      <c r="PJZ633" s="27"/>
      <c r="PKA633" s="27"/>
      <c r="PKB633" s="27"/>
      <c r="PKC633" s="27"/>
      <c r="PKD633" s="27"/>
      <c r="PKE633" s="27"/>
      <c r="PKF633" s="27"/>
      <c r="PKG633" s="27"/>
      <c r="PKH633" s="27"/>
      <c r="PKI633" s="27"/>
      <c r="PKJ633" s="27"/>
      <c r="PKK633" s="27"/>
      <c r="PKL633" s="27"/>
      <c r="PKM633" s="27"/>
      <c r="PKN633" s="27"/>
      <c r="PKO633" s="27"/>
      <c r="PKP633" s="27"/>
      <c r="PKQ633" s="27"/>
      <c r="PKR633" s="27"/>
      <c r="PKS633" s="27"/>
      <c r="PKT633" s="27"/>
      <c r="PKU633" s="27"/>
      <c r="PKV633" s="27"/>
      <c r="PKW633" s="27"/>
      <c r="PKX633" s="27"/>
      <c r="PKY633" s="27"/>
      <c r="PKZ633" s="27"/>
      <c r="PLA633" s="27"/>
      <c r="PLB633" s="27"/>
      <c r="PLC633" s="27"/>
      <c r="PLD633" s="27"/>
      <c r="PLE633" s="27"/>
      <c r="PLF633" s="27"/>
      <c r="PLG633" s="27"/>
      <c r="PLH633" s="27"/>
      <c r="PLI633" s="27"/>
      <c r="PLJ633" s="27"/>
      <c r="PLK633" s="27"/>
      <c r="PLL633" s="27"/>
      <c r="PLM633" s="27"/>
      <c r="PLN633" s="27"/>
      <c r="PLO633" s="27"/>
      <c r="PLP633" s="27"/>
      <c r="PLQ633" s="27"/>
      <c r="PLR633" s="27"/>
      <c r="PLS633" s="27"/>
      <c r="PLT633" s="27"/>
      <c r="PLU633" s="27"/>
      <c r="PLV633" s="27"/>
      <c r="PLW633" s="27"/>
      <c r="PLX633" s="27"/>
      <c r="PLY633" s="27"/>
      <c r="PLZ633" s="27"/>
      <c r="PMA633" s="27"/>
      <c r="PMB633" s="27"/>
      <c r="PMC633" s="27"/>
      <c r="PMD633" s="27"/>
      <c r="PME633" s="27"/>
      <c r="PMF633" s="27"/>
      <c r="PMG633" s="27"/>
      <c r="PMH633" s="27"/>
      <c r="PMI633" s="27"/>
      <c r="PMJ633" s="27"/>
      <c r="PMK633" s="27"/>
      <c r="PML633" s="27"/>
      <c r="PMM633" s="27"/>
      <c r="PMN633" s="27"/>
      <c r="PMO633" s="27"/>
      <c r="PMP633" s="27"/>
      <c r="PMQ633" s="27"/>
      <c r="PMR633" s="27"/>
      <c r="PMS633" s="27"/>
      <c r="PMT633" s="27"/>
      <c r="PMU633" s="27"/>
      <c r="PMV633" s="27"/>
      <c r="PMW633" s="27"/>
      <c r="PMX633" s="27"/>
      <c r="PMY633" s="27"/>
      <c r="PMZ633" s="27"/>
      <c r="PNA633" s="27"/>
      <c r="PNB633" s="27"/>
      <c r="PNC633" s="27"/>
      <c r="PND633" s="27"/>
      <c r="PNE633" s="27"/>
      <c r="PNF633" s="27"/>
      <c r="PNG633" s="27"/>
      <c r="PNH633" s="27"/>
      <c r="PNI633" s="27"/>
      <c r="PNJ633" s="27"/>
      <c r="PNK633" s="27"/>
      <c r="PNL633" s="27"/>
      <c r="PNM633" s="27"/>
      <c r="PNN633" s="27"/>
      <c r="PNO633" s="27"/>
      <c r="PNP633" s="27"/>
      <c r="PNQ633" s="27"/>
      <c r="PNR633" s="27"/>
      <c r="PNS633" s="27"/>
      <c r="PNT633" s="27"/>
      <c r="PNU633" s="27"/>
      <c r="PNV633" s="27"/>
      <c r="PNW633" s="27"/>
      <c r="PNX633" s="27"/>
      <c r="PNY633" s="27"/>
      <c r="PNZ633" s="27"/>
      <c r="POA633" s="27"/>
      <c r="POB633" s="27"/>
      <c r="POC633" s="27"/>
      <c r="POD633" s="27"/>
      <c r="POE633" s="27"/>
      <c r="POF633" s="27"/>
      <c r="POG633" s="27"/>
      <c r="POH633" s="27"/>
      <c r="POI633" s="27"/>
      <c r="POJ633" s="27"/>
      <c r="POK633" s="27"/>
      <c r="POL633" s="27"/>
      <c r="POM633" s="27"/>
      <c r="PON633" s="27"/>
      <c r="POO633" s="27"/>
      <c r="POP633" s="27"/>
      <c r="POQ633" s="27"/>
      <c r="POR633" s="27"/>
      <c r="POS633" s="27"/>
      <c r="POT633" s="27"/>
      <c r="POU633" s="27"/>
      <c r="POV633" s="27"/>
      <c r="POW633" s="27"/>
      <c r="POX633" s="27"/>
      <c r="POY633" s="27"/>
      <c r="POZ633" s="27"/>
      <c r="PPA633" s="27"/>
      <c r="PPB633" s="27"/>
      <c r="PPC633" s="27"/>
      <c r="PPD633" s="27"/>
      <c r="PPE633" s="27"/>
      <c r="PPF633" s="27"/>
      <c r="PPG633" s="27"/>
      <c r="PPH633" s="27"/>
      <c r="PPI633" s="27"/>
      <c r="PPJ633" s="27"/>
      <c r="PPK633" s="27"/>
      <c r="PPL633" s="27"/>
      <c r="PPM633" s="27"/>
      <c r="PPN633" s="27"/>
      <c r="PPO633" s="27"/>
      <c r="PPP633" s="27"/>
      <c r="PPQ633" s="27"/>
      <c r="PPR633" s="27"/>
      <c r="PPS633" s="27"/>
      <c r="PPT633" s="27"/>
      <c r="PPU633" s="27"/>
      <c r="PPV633" s="27"/>
      <c r="PPW633" s="27"/>
      <c r="PPX633" s="27"/>
      <c r="PPY633" s="27"/>
      <c r="PPZ633" s="27"/>
      <c r="PQA633" s="27"/>
      <c r="PQB633" s="27"/>
      <c r="PQC633" s="27"/>
      <c r="PQD633" s="27"/>
      <c r="PQE633" s="27"/>
      <c r="PQF633" s="27"/>
      <c r="PQG633" s="27"/>
      <c r="PQH633" s="27"/>
      <c r="PQI633" s="27"/>
      <c r="PQJ633" s="27"/>
      <c r="PQK633" s="27"/>
      <c r="PQL633" s="27"/>
      <c r="PQM633" s="27"/>
      <c r="PQN633" s="27"/>
      <c r="PQO633" s="27"/>
      <c r="PQP633" s="27"/>
      <c r="PQQ633" s="27"/>
      <c r="PQR633" s="27"/>
      <c r="PQS633" s="27"/>
      <c r="PQT633" s="27"/>
      <c r="PQU633" s="27"/>
      <c r="PQV633" s="27"/>
      <c r="PQW633" s="27"/>
      <c r="PQX633" s="27"/>
      <c r="PQY633" s="27"/>
      <c r="PQZ633" s="27"/>
      <c r="PRA633" s="27"/>
      <c r="PRB633" s="27"/>
      <c r="PRC633" s="27"/>
      <c r="PRD633" s="27"/>
      <c r="PRE633" s="27"/>
      <c r="PRF633" s="27"/>
      <c r="PRG633" s="27"/>
      <c r="PRH633" s="27"/>
      <c r="PRI633" s="27"/>
      <c r="PRJ633" s="27"/>
      <c r="PRK633" s="27"/>
      <c r="PRL633" s="27"/>
      <c r="PRM633" s="27"/>
      <c r="PRN633" s="27"/>
      <c r="PRO633" s="27"/>
      <c r="PRP633" s="27"/>
      <c r="PRQ633" s="27"/>
      <c r="PRR633" s="27"/>
      <c r="PRS633" s="27"/>
      <c r="PRT633" s="27"/>
      <c r="PRU633" s="27"/>
      <c r="PRV633" s="27"/>
      <c r="PRW633" s="27"/>
      <c r="PRX633" s="27"/>
      <c r="PRY633" s="27"/>
      <c r="PRZ633" s="27"/>
      <c r="PSA633" s="27"/>
      <c r="PSB633" s="27"/>
      <c r="PSC633" s="27"/>
      <c r="PSD633" s="27"/>
      <c r="PSE633" s="27"/>
      <c r="PSF633" s="27"/>
      <c r="PSG633" s="27"/>
      <c r="PSH633" s="27"/>
      <c r="PSI633" s="27"/>
      <c r="PSJ633" s="27"/>
      <c r="PSK633" s="27"/>
      <c r="PSL633" s="27"/>
      <c r="PSM633" s="27"/>
      <c r="PSN633" s="27"/>
      <c r="PSO633" s="27"/>
      <c r="PSP633" s="27"/>
      <c r="PSQ633" s="27"/>
      <c r="PSR633" s="27"/>
      <c r="PSS633" s="27"/>
      <c r="PST633" s="27"/>
      <c r="PSU633" s="27"/>
      <c r="PSV633" s="27"/>
      <c r="PSW633" s="27"/>
      <c r="PSX633" s="27"/>
      <c r="PSY633" s="27"/>
      <c r="PSZ633" s="27"/>
      <c r="PTA633" s="27"/>
      <c r="PTB633" s="27"/>
      <c r="PTC633" s="27"/>
      <c r="PTD633" s="27"/>
      <c r="PTE633" s="27"/>
      <c r="PTF633" s="27"/>
      <c r="PTG633" s="27"/>
      <c r="PTH633" s="27"/>
      <c r="PTI633" s="27"/>
      <c r="PTJ633" s="27"/>
      <c r="PTK633" s="27"/>
      <c r="PTL633" s="27"/>
      <c r="PTM633" s="27"/>
      <c r="PTN633" s="27"/>
      <c r="PTO633" s="27"/>
      <c r="PTP633" s="27"/>
      <c r="PTQ633" s="27"/>
      <c r="PTR633" s="27"/>
      <c r="PTS633" s="27"/>
      <c r="PTT633" s="27"/>
      <c r="PTU633" s="27"/>
      <c r="PTV633" s="27"/>
      <c r="PTW633" s="27"/>
      <c r="PTX633" s="27"/>
      <c r="PTY633" s="27"/>
      <c r="PTZ633" s="27"/>
      <c r="PUA633" s="27"/>
      <c r="PUB633" s="27"/>
      <c r="PUC633" s="27"/>
      <c r="PUD633" s="27"/>
      <c r="PUE633" s="27"/>
      <c r="PUF633" s="27"/>
      <c r="PUG633" s="27"/>
      <c r="PUH633" s="27"/>
      <c r="PUI633" s="27"/>
      <c r="PUJ633" s="27"/>
      <c r="PUK633" s="27"/>
      <c r="PUL633" s="27"/>
      <c r="PUM633" s="27"/>
      <c r="PUN633" s="27"/>
      <c r="PUO633" s="27"/>
      <c r="PUP633" s="27"/>
      <c r="PUQ633" s="27"/>
      <c r="PUR633" s="27"/>
      <c r="PUS633" s="27"/>
      <c r="PUT633" s="27"/>
      <c r="PUU633" s="27"/>
      <c r="PUV633" s="27"/>
      <c r="PUW633" s="27"/>
      <c r="PUX633" s="27"/>
      <c r="PUY633" s="27"/>
      <c r="PUZ633" s="27"/>
      <c r="PVA633" s="27"/>
      <c r="PVB633" s="27"/>
      <c r="PVC633" s="27"/>
      <c r="PVD633" s="27"/>
      <c r="PVE633" s="27"/>
      <c r="PVF633" s="27"/>
      <c r="PVG633" s="27"/>
      <c r="PVH633" s="27"/>
      <c r="PVI633" s="27"/>
      <c r="PVJ633" s="27"/>
      <c r="PVK633" s="27"/>
      <c r="PVL633" s="27"/>
      <c r="PVM633" s="27"/>
      <c r="PVN633" s="27"/>
      <c r="PVO633" s="27"/>
      <c r="PVP633" s="27"/>
      <c r="PVQ633" s="27"/>
      <c r="PVR633" s="27"/>
      <c r="PVS633" s="27"/>
      <c r="PVT633" s="27"/>
      <c r="PVU633" s="27"/>
      <c r="PVV633" s="27"/>
      <c r="PVW633" s="27"/>
      <c r="PVX633" s="27"/>
      <c r="PVY633" s="27"/>
      <c r="PVZ633" s="27"/>
      <c r="PWA633" s="27"/>
      <c r="PWB633" s="27"/>
      <c r="PWC633" s="27"/>
      <c r="PWD633" s="27"/>
      <c r="PWE633" s="27"/>
      <c r="PWF633" s="27"/>
      <c r="PWG633" s="27"/>
      <c r="PWH633" s="27"/>
      <c r="PWI633" s="27"/>
      <c r="PWJ633" s="27"/>
      <c r="PWK633" s="27"/>
      <c r="PWL633" s="27"/>
      <c r="PWM633" s="27"/>
      <c r="PWN633" s="27"/>
      <c r="PWO633" s="27"/>
      <c r="PWP633" s="27"/>
      <c r="PWQ633" s="27"/>
      <c r="PWR633" s="27"/>
      <c r="PWS633" s="27"/>
      <c r="PWT633" s="27"/>
      <c r="PWU633" s="27"/>
      <c r="PWV633" s="27"/>
      <c r="PWW633" s="27"/>
      <c r="PWX633" s="27"/>
      <c r="PWY633" s="27"/>
      <c r="PWZ633" s="27"/>
      <c r="PXA633" s="27"/>
      <c r="PXB633" s="27"/>
      <c r="PXC633" s="27"/>
      <c r="PXD633" s="27"/>
      <c r="PXE633" s="27"/>
      <c r="PXF633" s="27"/>
      <c r="PXG633" s="27"/>
      <c r="PXH633" s="27"/>
      <c r="PXI633" s="27"/>
      <c r="PXJ633" s="27"/>
      <c r="PXK633" s="27"/>
      <c r="PXL633" s="27"/>
      <c r="PXM633" s="27"/>
      <c r="PXN633" s="27"/>
      <c r="PXO633" s="27"/>
      <c r="PXP633" s="27"/>
      <c r="PXQ633" s="27"/>
      <c r="PXR633" s="27"/>
      <c r="PXS633" s="27"/>
      <c r="PXT633" s="27"/>
      <c r="PXU633" s="27"/>
      <c r="PXV633" s="27"/>
      <c r="PXW633" s="27"/>
      <c r="PXX633" s="27"/>
      <c r="PXY633" s="27"/>
      <c r="PXZ633" s="27"/>
      <c r="PYA633" s="27"/>
      <c r="PYB633" s="27"/>
      <c r="PYC633" s="27"/>
      <c r="PYD633" s="27"/>
      <c r="PYE633" s="27"/>
      <c r="PYF633" s="27"/>
      <c r="PYG633" s="27"/>
      <c r="PYH633" s="27"/>
      <c r="PYI633" s="27"/>
      <c r="PYJ633" s="27"/>
      <c r="PYK633" s="27"/>
      <c r="PYL633" s="27"/>
      <c r="PYM633" s="27"/>
      <c r="PYN633" s="27"/>
      <c r="PYO633" s="27"/>
      <c r="PYP633" s="27"/>
      <c r="PYQ633" s="27"/>
      <c r="PYR633" s="27"/>
      <c r="PYS633" s="27"/>
      <c r="PYT633" s="27"/>
      <c r="PYU633" s="27"/>
      <c r="PYV633" s="27"/>
      <c r="PYW633" s="27"/>
      <c r="PYX633" s="27"/>
      <c r="PYY633" s="27"/>
      <c r="PYZ633" s="27"/>
      <c r="PZA633" s="27"/>
      <c r="PZB633" s="27"/>
      <c r="PZC633" s="27"/>
      <c r="PZD633" s="27"/>
      <c r="PZE633" s="27"/>
      <c r="PZF633" s="27"/>
      <c r="PZG633" s="27"/>
      <c r="PZH633" s="27"/>
      <c r="PZI633" s="27"/>
      <c r="PZJ633" s="27"/>
      <c r="PZK633" s="27"/>
      <c r="PZL633" s="27"/>
      <c r="PZM633" s="27"/>
      <c r="PZN633" s="27"/>
      <c r="PZO633" s="27"/>
      <c r="PZP633" s="27"/>
      <c r="PZQ633" s="27"/>
      <c r="PZR633" s="27"/>
      <c r="PZS633" s="27"/>
      <c r="PZT633" s="27"/>
      <c r="PZU633" s="27"/>
      <c r="PZV633" s="27"/>
      <c r="PZW633" s="27"/>
      <c r="PZX633" s="27"/>
      <c r="PZY633" s="27"/>
      <c r="PZZ633" s="27"/>
      <c r="QAA633" s="27"/>
      <c r="QAB633" s="27"/>
      <c r="QAC633" s="27"/>
      <c r="QAD633" s="27"/>
      <c r="QAE633" s="27"/>
      <c r="QAF633" s="27"/>
      <c r="QAG633" s="27"/>
      <c r="QAH633" s="27"/>
      <c r="QAI633" s="27"/>
      <c r="QAJ633" s="27"/>
      <c r="QAK633" s="27"/>
      <c r="QAL633" s="27"/>
      <c r="QAM633" s="27"/>
      <c r="QAN633" s="27"/>
      <c r="QAO633" s="27"/>
      <c r="QAP633" s="27"/>
      <c r="QAQ633" s="27"/>
      <c r="QAR633" s="27"/>
      <c r="QAS633" s="27"/>
      <c r="QAT633" s="27"/>
      <c r="QAU633" s="27"/>
      <c r="QAV633" s="27"/>
      <c r="QAW633" s="27"/>
      <c r="QAX633" s="27"/>
      <c r="QAY633" s="27"/>
      <c r="QAZ633" s="27"/>
      <c r="QBA633" s="27"/>
      <c r="QBB633" s="27"/>
      <c r="QBC633" s="27"/>
      <c r="QBD633" s="27"/>
      <c r="QBE633" s="27"/>
      <c r="QBF633" s="27"/>
      <c r="QBG633" s="27"/>
      <c r="QBH633" s="27"/>
      <c r="QBI633" s="27"/>
      <c r="QBJ633" s="27"/>
      <c r="QBK633" s="27"/>
      <c r="QBL633" s="27"/>
      <c r="QBM633" s="27"/>
      <c r="QBN633" s="27"/>
      <c r="QBO633" s="27"/>
      <c r="QBP633" s="27"/>
      <c r="QBQ633" s="27"/>
      <c r="QBR633" s="27"/>
      <c r="QBS633" s="27"/>
      <c r="QBT633" s="27"/>
      <c r="QBU633" s="27"/>
      <c r="QBV633" s="27"/>
      <c r="QBW633" s="27"/>
      <c r="QBX633" s="27"/>
      <c r="QBY633" s="27"/>
      <c r="QBZ633" s="27"/>
      <c r="QCA633" s="27"/>
      <c r="QCB633" s="27"/>
      <c r="QCC633" s="27"/>
      <c r="QCD633" s="27"/>
      <c r="QCE633" s="27"/>
      <c r="QCF633" s="27"/>
      <c r="QCG633" s="27"/>
      <c r="QCH633" s="27"/>
      <c r="QCI633" s="27"/>
      <c r="QCJ633" s="27"/>
      <c r="QCK633" s="27"/>
      <c r="QCL633" s="27"/>
      <c r="QCM633" s="27"/>
      <c r="QCN633" s="27"/>
      <c r="QCO633" s="27"/>
      <c r="QCP633" s="27"/>
      <c r="QCQ633" s="27"/>
      <c r="QCR633" s="27"/>
      <c r="QCS633" s="27"/>
      <c r="QCT633" s="27"/>
      <c r="QCU633" s="27"/>
      <c r="QCV633" s="27"/>
      <c r="QCW633" s="27"/>
      <c r="QCX633" s="27"/>
      <c r="QCY633" s="27"/>
      <c r="QCZ633" s="27"/>
      <c r="QDA633" s="27"/>
      <c r="QDB633" s="27"/>
      <c r="QDC633" s="27"/>
      <c r="QDD633" s="27"/>
      <c r="QDE633" s="27"/>
      <c r="QDF633" s="27"/>
      <c r="QDG633" s="27"/>
      <c r="QDH633" s="27"/>
      <c r="QDI633" s="27"/>
      <c r="QDJ633" s="27"/>
      <c r="QDK633" s="27"/>
      <c r="QDL633" s="27"/>
      <c r="QDM633" s="27"/>
      <c r="QDN633" s="27"/>
      <c r="QDO633" s="27"/>
      <c r="QDP633" s="27"/>
      <c r="QDQ633" s="27"/>
      <c r="QDR633" s="27"/>
      <c r="QDS633" s="27"/>
      <c r="QDT633" s="27"/>
      <c r="QDU633" s="27"/>
      <c r="QDV633" s="27"/>
      <c r="QDW633" s="27"/>
      <c r="QDX633" s="27"/>
      <c r="QDY633" s="27"/>
      <c r="QDZ633" s="27"/>
      <c r="QEA633" s="27"/>
      <c r="QEB633" s="27"/>
      <c r="QEC633" s="27"/>
      <c r="QED633" s="27"/>
      <c r="QEE633" s="27"/>
      <c r="QEF633" s="27"/>
      <c r="QEG633" s="27"/>
      <c r="QEH633" s="27"/>
      <c r="QEI633" s="27"/>
      <c r="QEJ633" s="27"/>
      <c r="QEK633" s="27"/>
      <c r="QEL633" s="27"/>
      <c r="QEM633" s="27"/>
      <c r="QEN633" s="27"/>
      <c r="QEO633" s="27"/>
      <c r="QEP633" s="27"/>
      <c r="QEQ633" s="27"/>
      <c r="QER633" s="27"/>
      <c r="QES633" s="27"/>
      <c r="QET633" s="27"/>
      <c r="QEU633" s="27"/>
      <c r="QEV633" s="27"/>
      <c r="QEW633" s="27"/>
      <c r="QEX633" s="27"/>
      <c r="QEY633" s="27"/>
      <c r="QEZ633" s="27"/>
      <c r="QFA633" s="27"/>
      <c r="QFB633" s="27"/>
      <c r="QFC633" s="27"/>
      <c r="QFD633" s="27"/>
      <c r="QFE633" s="27"/>
      <c r="QFF633" s="27"/>
      <c r="QFG633" s="27"/>
      <c r="QFH633" s="27"/>
      <c r="QFI633" s="27"/>
      <c r="QFJ633" s="27"/>
      <c r="QFK633" s="27"/>
      <c r="QFL633" s="27"/>
      <c r="QFM633" s="27"/>
      <c r="QFN633" s="27"/>
      <c r="QFO633" s="27"/>
      <c r="QFP633" s="27"/>
      <c r="QFQ633" s="27"/>
      <c r="QFR633" s="27"/>
      <c r="QFS633" s="27"/>
      <c r="QFT633" s="27"/>
      <c r="QFU633" s="27"/>
      <c r="QFV633" s="27"/>
      <c r="QFW633" s="27"/>
      <c r="QFX633" s="27"/>
      <c r="QFY633" s="27"/>
      <c r="QFZ633" s="27"/>
      <c r="QGA633" s="27"/>
      <c r="QGB633" s="27"/>
      <c r="QGC633" s="27"/>
      <c r="QGD633" s="27"/>
      <c r="QGE633" s="27"/>
      <c r="QGF633" s="27"/>
      <c r="QGG633" s="27"/>
      <c r="QGH633" s="27"/>
      <c r="QGI633" s="27"/>
      <c r="QGJ633" s="27"/>
      <c r="QGK633" s="27"/>
      <c r="QGL633" s="27"/>
      <c r="QGM633" s="27"/>
      <c r="QGN633" s="27"/>
      <c r="QGO633" s="27"/>
      <c r="QGP633" s="27"/>
      <c r="QGQ633" s="27"/>
      <c r="QGR633" s="27"/>
      <c r="QGS633" s="27"/>
      <c r="QGT633" s="27"/>
      <c r="QGU633" s="27"/>
      <c r="QGV633" s="27"/>
      <c r="QGW633" s="27"/>
      <c r="QGX633" s="27"/>
      <c r="QGY633" s="27"/>
      <c r="QGZ633" s="27"/>
      <c r="QHA633" s="27"/>
      <c r="QHB633" s="27"/>
      <c r="QHC633" s="27"/>
      <c r="QHD633" s="27"/>
      <c r="QHE633" s="27"/>
      <c r="QHF633" s="27"/>
      <c r="QHG633" s="27"/>
      <c r="QHH633" s="27"/>
      <c r="QHI633" s="27"/>
      <c r="QHJ633" s="27"/>
      <c r="QHK633" s="27"/>
      <c r="QHL633" s="27"/>
      <c r="QHM633" s="27"/>
      <c r="QHN633" s="27"/>
      <c r="QHO633" s="27"/>
      <c r="QHP633" s="27"/>
      <c r="QHQ633" s="27"/>
      <c r="QHR633" s="27"/>
      <c r="QHS633" s="27"/>
      <c r="QHT633" s="27"/>
      <c r="QHU633" s="27"/>
      <c r="QHV633" s="27"/>
      <c r="QHW633" s="27"/>
      <c r="QHX633" s="27"/>
      <c r="QHY633" s="27"/>
      <c r="QHZ633" s="27"/>
      <c r="QIA633" s="27"/>
      <c r="QIB633" s="27"/>
      <c r="QIC633" s="27"/>
      <c r="QID633" s="27"/>
      <c r="QIE633" s="27"/>
      <c r="QIF633" s="27"/>
      <c r="QIG633" s="27"/>
      <c r="QIH633" s="27"/>
      <c r="QII633" s="27"/>
      <c r="QIJ633" s="27"/>
      <c r="QIK633" s="27"/>
      <c r="QIL633" s="27"/>
      <c r="QIM633" s="27"/>
      <c r="QIN633" s="27"/>
      <c r="QIO633" s="27"/>
      <c r="QIP633" s="27"/>
      <c r="QIQ633" s="27"/>
      <c r="QIR633" s="27"/>
      <c r="QIS633" s="27"/>
      <c r="QIT633" s="27"/>
      <c r="QIU633" s="27"/>
      <c r="QIV633" s="27"/>
      <c r="QIW633" s="27"/>
      <c r="QIX633" s="27"/>
      <c r="QIY633" s="27"/>
      <c r="QIZ633" s="27"/>
      <c r="QJA633" s="27"/>
      <c r="QJB633" s="27"/>
      <c r="QJC633" s="27"/>
      <c r="QJD633" s="27"/>
      <c r="QJE633" s="27"/>
      <c r="QJF633" s="27"/>
      <c r="QJG633" s="27"/>
      <c r="QJH633" s="27"/>
      <c r="QJI633" s="27"/>
      <c r="QJJ633" s="27"/>
      <c r="QJK633" s="27"/>
      <c r="QJL633" s="27"/>
      <c r="QJM633" s="27"/>
      <c r="QJN633" s="27"/>
      <c r="QJO633" s="27"/>
      <c r="QJP633" s="27"/>
      <c r="QJQ633" s="27"/>
      <c r="QJR633" s="27"/>
      <c r="QJS633" s="27"/>
      <c r="QJT633" s="27"/>
      <c r="QJU633" s="27"/>
      <c r="QJV633" s="27"/>
      <c r="QJW633" s="27"/>
      <c r="QJX633" s="27"/>
      <c r="QJY633" s="27"/>
      <c r="QJZ633" s="27"/>
      <c r="QKA633" s="27"/>
      <c r="QKB633" s="27"/>
      <c r="QKC633" s="27"/>
      <c r="QKD633" s="27"/>
      <c r="QKE633" s="27"/>
      <c r="QKF633" s="27"/>
      <c r="QKG633" s="27"/>
      <c r="QKH633" s="27"/>
      <c r="QKI633" s="27"/>
      <c r="QKJ633" s="27"/>
      <c r="QKK633" s="27"/>
      <c r="QKL633" s="27"/>
      <c r="QKM633" s="27"/>
      <c r="QKN633" s="27"/>
      <c r="QKO633" s="27"/>
      <c r="QKP633" s="27"/>
      <c r="QKQ633" s="27"/>
      <c r="QKR633" s="27"/>
      <c r="QKS633" s="27"/>
      <c r="QKT633" s="27"/>
      <c r="QKU633" s="27"/>
      <c r="QKV633" s="27"/>
      <c r="QKW633" s="27"/>
      <c r="QKX633" s="27"/>
      <c r="QKY633" s="27"/>
      <c r="QKZ633" s="27"/>
      <c r="QLA633" s="27"/>
      <c r="QLB633" s="27"/>
      <c r="QLC633" s="27"/>
      <c r="QLD633" s="27"/>
      <c r="QLE633" s="27"/>
      <c r="QLF633" s="27"/>
      <c r="QLG633" s="27"/>
      <c r="QLH633" s="27"/>
      <c r="QLI633" s="27"/>
      <c r="QLJ633" s="27"/>
      <c r="QLK633" s="27"/>
      <c r="QLL633" s="27"/>
      <c r="QLM633" s="27"/>
      <c r="QLN633" s="27"/>
      <c r="QLO633" s="27"/>
      <c r="QLP633" s="27"/>
      <c r="QLQ633" s="27"/>
      <c r="QLR633" s="27"/>
      <c r="QLS633" s="27"/>
      <c r="QLT633" s="27"/>
      <c r="QLU633" s="27"/>
      <c r="QLV633" s="27"/>
      <c r="QLW633" s="27"/>
      <c r="QLX633" s="27"/>
      <c r="QLY633" s="27"/>
      <c r="QLZ633" s="27"/>
      <c r="QMA633" s="27"/>
      <c r="QMB633" s="27"/>
      <c r="QMC633" s="27"/>
      <c r="QMD633" s="27"/>
      <c r="QME633" s="27"/>
      <c r="QMF633" s="27"/>
      <c r="QMG633" s="27"/>
      <c r="QMH633" s="27"/>
      <c r="QMI633" s="27"/>
      <c r="QMJ633" s="27"/>
      <c r="QMK633" s="27"/>
      <c r="QML633" s="27"/>
      <c r="QMM633" s="27"/>
      <c r="QMN633" s="27"/>
      <c r="QMO633" s="27"/>
      <c r="QMP633" s="27"/>
      <c r="QMQ633" s="27"/>
      <c r="QMR633" s="27"/>
      <c r="QMS633" s="27"/>
      <c r="QMT633" s="27"/>
      <c r="QMU633" s="27"/>
      <c r="QMV633" s="27"/>
      <c r="QMW633" s="27"/>
      <c r="QMX633" s="27"/>
      <c r="QMY633" s="27"/>
      <c r="QMZ633" s="27"/>
      <c r="QNA633" s="27"/>
      <c r="QNB633" s="27"/>
      <c r="QNC633" s="27"/>
      <c r="QND633" s="27"/>
      <c r="QNE633" s="27"/>
      <c r="QNF633" s="27"/>
      <c r="QNG633" s="27"/>
      <c r="QNH633" s="27"/>
      <c r="QNI633" s="27"/>
      <c r="QNJ633" s="27"/>
      <c r="QNK633" s="27"/>
      <c r="QNL633" s="27"/>
      <c r="QNM633" s="27"/>
      <c r="QNN633" s="27"/>
      <c r="QNO633" s="27"/>
      <c r="QNP633" s="27"/>
      <c r="QNQ633" s="27"/>
      <c r="QNR633" s="27"/>
      <c r="QNS633" s="27"/>
      <c r="QNT633" s="27"/>
      <c r="QNU633" s="27"/>
      <c r="QNV633" s="27"/>
      <c r="QNW633" s="27"/>
      <c r="QNX633" s="27"/>
      <c r="QNY633" s="27"/>
      <c r="QNZ633" s="27"/>
      <c r="QOA633" s="27"/>
      <c r="QOB633" s="27"/>
      <c r="QOC633" s="27"/>
      <c r="QOD633" s="27"/>
      <c r="QOE633" s="27"/>
      <c r="QOF633" s="27"/>
      <c r="QOG633" s="27"/>
      <c r="QOH633" s="27"/>
      <c r="QOI633" s="27"/>
      <c r="QOJ633" s="27"/>
      <c r="QOK633" s="27"/>
      <c r="QOL633" s="27"/>
      <c r="QOM633" s="27"/>
      <c r="QON633" s="27"/>
      <c r="QOO633" s="27"/>
      <c r="QOP633" s="27"/>
      <c r="QOQ633" s="27"/>
      <c r="QOR633" s="27"/>
      <c r="QOS633" s="27"/>
      <c r="QOT633" s="27"/>
      <c r="QOU633" s="27"/>
      <c r="QOV633" s="27"/>
      <c r="QOW633" s="27"/>
      <c r="QOX633" s="27"/>
      <c r="QOY633" s="27"/>
      <c r="QOZ633" s="27"/>
      <c r="QPA633" s="27"/>
      <c r="QPB633" s="27"/>
      <c r="QPC633" s="27"/>
      <c r="QPD633" s="27"/>
      <c r="QPE633" s="27"/>
      <c r="QPF633" s="27"/>
      <c r="QPG633" s="27"/>
      <c r="QPH633" s="27"/>
      <c r="QPI633" s="27"/>
      <c r="QPJ633" s="27"/>
      <c r="QPK633" s="27"/>
      <c r="QPL633" s="27"/>
      <c r="QPM633" s="27"/>
      <c r="QPN633" s="27"/>
      <c r="QPO633" s="27"/>
      <c r="QPP633" s="27"/>
      <c r="QPQ633" s="27"/>
      <c r="QPR633" s="27"/>
      <c r="QPS633" s="27"/>
      <c r="QPT633" s="27"/>
      <c r="QPU633" s="27"/>
      <c r="QPV633" s="27"/>
      <c r="QPW633" s="27"/>
      <c r="QPX633" s="27"/>
      <c r="QPY633" s="27"/>
      <c r="QPZ633" s="27"/>
      <c r="QQA633" s="27"/>
      <c r="QQB633" s="27"/>
      <c r="QQC633" s="27"/>
      <c r="QQD633" s="27"/>
      <c r="QQE633" s="27"/>
      <c r="QQF633" s="27"/>
      <c r="QQG633" s="27"/>
      <c r="QQH633" s="27"/>
      <c r="QQI633" s="27"/>
      <c r="QQJ633" s="27"/>
      <c r="QQK633" s="27"/>
      <c r="QQL633" s="27"/>
      <c r="QQM633" s="27"/>
      <c r="QQN633" s="27"/>
      <c r="QQO633" s="27"/>
      <c r="QQP633" s="27"/>
      <c r="QQQ633" s="27"/>
      <c r="QQR633" s="27"/>
      <c r="QQS633" s="27"/>
      <c r="QQT633" s="27"/>
      <c r="QQU633" s="27"/>
      <c r="QQV633" s="27"/>
      <c r="QQW633" s="27"/>
      <c r="QQX633" s="27"/>
      <c r="QQY633" s="27"/>
      <c r="QQZ633" s="27"/>
      <c r="QRA633" s="27"/>
      <c r="QRB633" s="27"/>
      <c r="QRC633" s="27"/>
      <c r="QRD633" s="27"/>
      <c r="QRE633" s="27"/>
      <c r="QRF633" s="27"/>
      <c r="QRG633" s="27"/>
      <c r="QRH633" s="27"/>
      <c r="QRI633" s="27"/>
      <c r="QRJ633" s="27"/>
      <c r="QRK633" s="27"/>
      <c r="QRL633" s="27"/>
      <c r="QRM633" s="27"/>
      <c r="QRN633" s="27"/>
      <c r="QRO633" s="27"/>
      <c r="QRP633" s="27"/>
      <c r="QRQ633" s="27"/>
      <c r="QRR633" s="27"/>
      <c r="QRS633" s="27"/>
      <c r="QRT633" s="27"/>
      <c r="QRU633" s="27"/>
      <c r="QRV633" s="27"/>
      <c r="QRW633" s="27"/>
      <c r="QRX633" s="27"/>
      <c r="QRY633" s="27"/>
      <c r="QRZ633" s="27"/>
      <c r="QSA633" s="27"/>
      <c r="QSB633" s="27"/>
      <c r="QSC633" s="27"/>
      <c r="QSD633" s="27"/>
      <c r="QSE633" s="27"/>
      <c r="QSF633" s="27"/>
      <c r="QSG633" s="27"/>
      <c r="QSH633" s="27"/>
      <c r="QSI633" s="27"/>
      <c r="QSJ633" s="27"/>
      <c r="QSK633" s="27"/>
      <c r="QSL633" s="27"/>
      <c r="QSM633" s="27"/>
      <c r="QSN633" s="27"/>
      <c r="QSO633" s="27"/>
      <c r="QSP633" s="27"/>
      <c r="QSQ633" s="27"/>
      <c r="QSR633" s="27"/>
      <c r="QSS633" s="27"/>
      <c r="QST633" s="27"/>
      <c r="QSU633" s="27"/>
      <c r="QSV633" s="27"/>
      <c r="QSW633" s="27"/>
      <c r="QSX633" s="27"/>
      <c r="QSY633" s="27"/>
      <c r="QSZ633" s="27"/>
      <c r="QTA633" s="27"/>
      <c r="QTB633" s="27"/>
      <c r="QTC633" s="27"/>
      <c r="QTD633" s="27"/>
      <c r="QTE633" s="27"/>
      <c r="QTF633" s="27"/>
      <c r="QTG633" s="27"/>
      <c r="QTH633" s="27"/>
      <c r="QTI633" s="27"/>
      <c r="QTJ633" s="27"/>
      <c r="QTK633" s="27"/>
      <c r="QTL633" s="27"/>
      <c r="QTM633" s="27"/>
      <c r="QTN633" s="27"/>
      <c r="QTO633" s="27"/>
      <c r="QTP633" s="27"/>
      <c r="QTQ633" s="27"/>
      <c r="QTR633" s="27"/>
      <c r="QTS633" s="27"/>
      <c r="QTT633" s="27"/>
      <c r="QTU633" s="27"/>
      <c r="QTV633" s="27"/>
      <c r="QTW633" s="27"/>
      <c r="QTX633" s="27"/>
      <c r="QTY633" s="27"/>
      <c r="QTZ633" s="27"/>
      <c r="QUA633" s="27"/>
      <c r="QUB633" s="27"/>
      <c r="QUC633" s="27"/>
      <c r="QUD633" s="27"/>
      <c r="QUE633" s="27"/>
      <c r="QUF633" s="27"/>
      <c r="QUG633" s="27"/>
      <c r="QUH633" s="27"/>
      <c r="QUI633" s="27"/>
      <c r="QUJ633" s="27"/>
      <c r="QUK633" s="27"/>
      <c r="QUL633" s="27"/>
      <c r="QUM633" s="27"/>
      <c r="QUN633" s="27"/>
      <c r="QUO633" s="27"/>
      <c r="QUP633" s="27"/>
      <c r="QUQ633" s="27"/>
      <c r="QUR633" s="27"/>
      <c r="QUS633" s="27"/>
      <c r="QUT633" s="27"/>
      <c r="QUU633" s="27"/>
      <c r="QUV633" s="27"/>
      <c r="QUW633" s="27"/>
      <c r="QUX633" s="27"/>
      <c r="QUY633" s="27"/>
      <c r="QUZ633" s="27"/>
      <c r="QVA633" s="27"/>
      <c r="QVB633" s="27"/>
      <c r="QVC633" s="27"/>
      <c r="QVD633" s="27"/>
      <c r="QVE633" s="27"/>
      <c r="QVF633" s="27"/>
      <c r="QVG633" s="27"/>
      <c r="QVH633" s="27"/>
      <c r="QVI633" s="27"/>
      <c r="QVJ633" s="27"/>
      <c r="QVK633" s="27"/>
      <c r="QVL633" s="27"/>
      <c r="QVM633" s="27"/>
      <c r="QVN633" s="27"/>
      <c r="QVO633" s="27"/>
      <c r="QVP633" s="27"/>
      <c r="QVQ633" s="27"/>
      <c r="QVR633" s="27"/>
      <c r="QVS633" s="27"/>
      <c r="QVT633" s="27"/>
      <c r="QVU633" s="27"/>
      <c r="QVV633" s="27"/>
      <c r="QVW633" s="27"/>
      <c r="QVX633" s="27"/>
      <c r="QVY633" s="27"/>
      <c r="QVZ633" s="27"/>
      <c r="QWA633" s="27"/>
      <c r="QWB633" s="27"/>
      <c r="QWC633" s="27"/>
      <c r="QWD633" s="27"/>
      <c r="QWE633" s="27"/>
      <c r="QWF633" s="27"/>
      <c r="QWG633" s="27"/>
      <c r="QWH633" s="27"/>
      <c r="QWI633" s="27"/>
      <c r="QWJ633" s="27"/>
      <c r="QWK633" s="27"/>
      <c r="QWL633" s="27"/>
      <c r="QWM633" s="27"/>
      <c r="QWN633" s="27"/>
      <c r="QWO633" s="27"/>
      <c r="QWP633" s="27"/>
      <c r="QWQ633" s="27"/>
      <c r="QWR633" s="27"/>
      <c r="QWS633" s="27"/>
      <c r="QWT633" s="27"/>
      <c r="QWU633" s="27"/>
      <c r="QWV633" s="27"/>
      <c r="QWW633" s="27"/>
      <c r="QWX633" s="27"/>
      <c r="QWY633" s="27"/>
      <c r="QWZ633" s="27"/>
      <c r="QXA633" s="27"/>
      <c r="QXB633" s="27"/>
      <c r="QXC633" s="27"/>
      <c r="QXD633" s="27"/>
      <c r="QXE633" s="27"/>
      <c r="QXF633" s="27"/>
      <c r="QXG633" s="27"/>
      <c r="QXH633" s="27"/>
      <c r="QXI633" s="27"/>
      <c r="QXJ633" s="27"/>
      <c r="QXK633" s="27"/>
      <c r="QXL633" s="27"/>
      <c r="QXM633" s="27"/>
      <c r="QXN633" s="27"/>
      <c r="QXO633" s="27"/>
      <c r="QXP633" s="27"/>
      <c r="QXQ633" s="27"/>
      <c r="QXR633" s="27"/>
      <c r="QXS633" s="27"/>
      <c r="QXT633" s="27"/>
      <c r="QXU633" s="27"/>
      <c r="QXV633" s="27"/>
      <c r="QXW633" s="27"/>
      <c r="QXX633" s="27"/>
      <c r="QXY633" s="27"/>
      <c r="QXZ633" s="27"/>
      <c r="QYA633" s="27"/>
      <c r="QYB633" s="27"/>
      <c r="QYC633" s="27"/>
      <c r="QYD633" s="27"/>
      <c r="QYE633" s="27"/>
      <c r="QYF633" s="27"/>
      <c r="QYG633" s="27"/>
      <c r="QYH633" s="27"/>
      <c r="QYI633" s="27"/>
      <c r="QYJ633" s="27"/>
      <c r="QYK633" s="27"/>
      <c r="QYL633" s="27"/>
      <c r="QYM633" s="27"/>
      <c r="QYN633" s="27"/>
      <c r="QYO633" s="27"/>
      <c r="QYP633" s="27"/>
      <c r="QYQ633" s="27"/>
      <c r="QYR633" s="27"/>
      <c r="QYS633" s="27"/>
      <c r="QYT633" s="27"/>
      <c r="QYU633" s="27"/>
      <c r="QYV633" s="27"/>
      <c r="QYW633" s="27"/>
      <c r="QYX633" s="27"/>
      <c r="QYY633" s="27"/>
      <c r="QYZ633" s="27"/>
      <c r="QZA633" s="27"/>
      <c r="QZB633" s="27"/>
      <c r="QZC633" s="27"/>
      <c r="QZD633" s="27"/>
      <c r="QZE633" s="27"/>
      <c r="QZF633" s="27"/>
      <c r="QZG633" s="27"/>
      <c r="QZH633" s="27"/>
      <c r="QZI633" s="27"/>
      <c r="QZJ633" s="27"/>
      <c r="QZK633" s="27"/>
      <c r="QZL633" s="27"/>
      <c r="QZM633" s="27"/>
      <c r="QZN633" s="27"/>
      <c r="QZO633" s="27"/>
      <c r="QZP633" s="27"/>
      <c r="QZQ633" s="27"/>
      <c r="QZR633" s="27"/>
      <c r="QZS633" s="27"/>
      <c r="QZT633" s="27"/>
      <c r="QZU633" s="27"/>
      <c r="QZV633" s="27"/>
      <c r="QZW633" s="27"/>
      <c r="QZX633" s="27"/>
      <c r="QZY633" s="27"/>
      <c r="QZZ633" s="27"/>
      <c r="RAA633" s="27"/>
      <c r="RAB633" s="27"/>
      <c r="RAC633" s="27"/>
      <c r="RAD633" s="27"/>
      <c r="RAE633" s="27"/>
      <c r="RAF633" s="27"/>
      <c r="RAG633" s="27"/>
      <c r="RAH633" s="27"/>
      <c r="RAI633" s="27"/>
      <c r="RAJ633" s="27"/>
      <c r="RAK633" s="27"/>
      <c r="RAL633" s="27"/>
      <c r="RAM633" s="27"/>
      <c r="RAN633" s="27"/>
      <c r="RAO633" s="27"/>
      <c r="RAP633" s="27"/>
      <c r="RAQ633" s="27"/>
      <c r="RAR633" s="27"/>
      <c r="RAS633" s="27"/>
      <c r="RAT633" s="27"/>
      <c r="RAU633" s="27"/>
      <c r="RAV633" s="27"/>
      <c r="RAW633" s="27"/>
      <c r="RAX633" s="27"/>
      <c r="RAY633" s="27"/>
      <c r="RAZ633" s="27"/>
      <c r="RBA633" s="27"/>
      <c r="RBB633" s="27"/>
      <c r="RBC633" s="27"/>
      <c r="RBD633" s="27"/>
      <c r="RBE633" s="27"/>
      <c r="RBF633" s="27"/>
      <c r="RBG633" s="27"/>
      <c r="RBH633" s="27"/>
      <c r="RBI633" s="27"/>
      <c r="RBJ633" s="27"/>
      <c r="RBK633" s="27"/>
      <c r="RBL633" s="27"/>
      <c r="RBM633" s="27"/>
      <c r="RBN633" s="27"/>
      <c r="RBO633" s="27"/>
      <c r="RBP633" s="27"/>
      <c r="RBQ633" s="27"/>
      <c r="RBR633" s="27"/>
      <c r="RBS633" s="27"/>
      <c r="RBT633" s="27"/>
      <c r="RBU633" s="27"/>
      <c r="RBV633" s="27"/>
      <c r="RBW633" s="27"/>
      <c r="RBX633" s="27"/>
      <c r="RBY633" s="27"/>
      <c r="RBZ633" s="27"/>
      <c r="RCA633" s="27"/>
      <c r="RCB633" s="27"/>
      <c r="RCC633" s="27"/>
      <c r="RCD633" s="27"/>
      <c r="RCE633" s="27"/>
      <c r="RCF633" s="27"/>
      <c r="RCG633" s="27"/>
      <c r="RCH633" s="27"/>
      <c r="RCI633" s="27"/>
      <c r="RCJ633" s="27"/>
      <c r="RCK633" s="27"/>
      <c r="RCL633" s="27"/>
      <c r="RCM633" s="27"/>
      <c r="RCN633" s="27"/>
      <c r="RCO633" s="27"/>
      <c r="RCP633" s="27"/>
      <c r="RCQ633" s="27"/>
      <c r="RCR633" s="27"/>
      <c r="RCS633" s="27"/>
      <c r="RCT633" s="27"/>
      <c r="RCU633" s="27"/>
      <c r="RCV633" s="27"/>
      <c r="RCW633" s="27"/>
      <c r="RCX633" s="27"/>
      <c r="RCY633" s="27"/>
      <c r="RCZ633" s="27"/>
      <c r="RDA633" s="27"/>
      <c r="RDB633" s="27"/>
      <c r="RDC633" s="27"/>
      <c r="RDD633" s="27"/>
      <c r="RDE633" s="27"/>
      <c r="RDF633" s="27"/>
      <c r="RDG633" s="27"/>
      <c r="RDH633" s="27"/>
      <c r="RDI633" s="27"/>
      <c r="RDJ633" s="27"/>
      <c r="RDK633" s="27"/>
      <c r="RDL633" s="27"/>
      <c r="RDM633" s="27"/>
      <c r="RDN633" s="27"/>
      <c r="RDO633" s="27"/>
      <c r="RDP633" s="27"/>
      <c r="RDQ633" s="27"/>
      <c r="RDR633" s="27"/>
      <c r="RDS633" s="27"/>
      <c r="RDT633" s="27"/>
      <c r="RDU633" s="27"/>
      <c r="RDV633" s="27"/>
      <c r="RDW633" s="27"/>
      <c r="RDX633" s="27"/>
      <c r="RDY633" s="27"/>
      <c r="RDZ633" s="27"/>
      <c r="REA633" s="27"/>
      <c r="REB633" s="27"/>
      <c r="REC633" s="27"/>
      <c r="RED633" s="27"/>
      <c r="REE633" s="27"/>
      <c r="REF633" s="27"/>
      <c r="REG633" s="27"/>
      <c r="REH633" s="27"/>
      <c r="REI633" s="27"/>
      <c r="REJ633" s="27"/>
      <c r="REK633" s="27"/>
      <c r="REL633" s="27"/>
      <c r="REM633" s="27"/>
      <c r="REN633" s="27"/>
      <c r="REO633" s="27"/>
      <c r="REP633" s="27"/>
      <c r="REQ633" s="27"/>
      <c r="RER633" s="27"/>
      <c r="RES633" s="27"/>
      <c r="RET633" s="27"/>
      <c r="REU633" s="27"/>
      <c r="REV633" s="27"/>
      <c r="REW633" s="27"/>
      <c r="REX633" s="27"/>
      <c r="REY633" s="27"/>
      <c r="REZ633" s="27"/>
      <c r="RFA633" s="27"/>
      <c r="RFB633" s="27"/>
      <c r="RFC633" s="27"/>
      <c r="RFD633" s="27"/>
      <c r="RFE633" s="27"/>
      <c r="RFF633" s="27"/>
      <c r="RFG633" s="27"/>
      <c r="RFH633" s="27"/>
      <c r="RFI633" s="27"/>
      <c r="RFJ633" s="27"/>
      <c r="RFK633" s="27"/>
      <c r="RFL633" s="27"/>
      <c r="RFM633" s="27"/>
      <c r="RFN633" s="27"/>
      <c r="RFO633" s="27"/>
      <c r="RFP633" s="27"/>
      <c r="RFQ633" s="27"/>
      <c r="RFR633" s="27"/>
      <c r="RFS633" s="27"/>
      <c r="RFT633" s="27"/>
      <c r="RFU633" s="27"/>
      <c r="RFV633" s="27"/>
      <c r="RFW633" s="27"/>
      <c r="RFX633" s="27"/>
      <c r="RFY633" s="27"/>
      <c r="RFZ633" s="27"/>
      <c r="RGA633" s="27"/>
      <c r="RGB633" s="27"/>
      <c r="RGC633" s="27"/>
      <c r="RGD633" s="27"/>
      <c r="RGE633" s="27"/>
      <c r="RGF633" s="27"/>
      <c r="RGG633" s="27"/>
      <c r="RGH633" s="27"/>
      <c r="RGI633" s="27"/>
      <c r="RGJ633" s="27"/>
      <c r="RGK633" s="27"/>
      <c r="RGL633" s="27"/>
      <c r="RGM633" s="27"/>
      <c r="RGN633" s="27"/>
      <c r="RGO633" s="27"/>
      <c r="RGP633" s="27"/>
      <c r="RGQ633" s="27"/>
      <c r="RGR633" s="27"/>
      <c r="RGS633" s="27"/>
      <c r="RGT633" s="27"/>
      <c r="RGU633" s="27"/>
      <c r="RGV633" s="27"/>
      <c r="RGW633" s="27"/>
      <c r="RGX633" s="27"/>
      <c r="RGY633" s="27"/>
      <c r="RGZ633" s="27"/>
      <c r="RHA633" s="27"/>
      <c r="RHB633" s="27"/>
      <c r="RHC633" s="27"/>
      <c r="RHD633" s="27"/>
      <c r="RHE633" s="27"/>
      <c r="RHF633" s="27"/>
      <c r="RHG633" s="27"/>
      <c r="RHH633" s="27"/>
      <c r="RHI633" s="27"/>
      <c r="RHJ633" s="27"/>
      <c r="RHK633" s="27"/>
      <c r="RHL633" s="27"/>
      <c r="RHM633" s="27"/>
      <c r="RHN633" s="27"/>
      <c r="RHO633" s="27"/>
      <c r="RHP633" s="27"/>
      <c r="RHQ633" s="27"/>
      <c r="RHR633" s="27"/>
      <c r="RHS633" s="27"/>
      <c r="RHT633" s="27"/>
      <c r="RHU633" s="27"/>
      <c r="RHV633" s="27"/>
      <c r="RHW633" s="27"/>
      <c r="RHX633" s="27"/>
      <c r="RHY633" s="27"/>
      <c r="RHZ633" s="27"/>
      <c r="RIA633" s="27"/>
      <c r="RIB633" s="27"/>
      <c r="RIC633" s="27"/>
      <c r="RID633" s="27"/>
      <c r="RIE633" s="27"/>
      <c r="RIF633" s="27"/>
      <c r="RIG633" s="27"/>
      <c r="RIH633" s="27"/>
      <c r="RII633" s="27"/>
      <c r="RIJ633" s="27"/>
      <c r="RIK633" s="27"/>
      <c r="RIL633" s="27"/>
      <c r="RIM633" s="27"/>
      <c r="RIN633" s="27"/>
      <c r="RIO633" s="27"/>
      <c r="RIP633" s="27"/>
      <c r="RIQ633" s="27"/>
      <c r="RIR633" s="27"/>
      <c r="RIS633" s="27"/>
      <c r="RIT633" s="27"/>
      <c r="RIU633" s="27"/>
      <c r="RIV633" s="27"/>
      <c r="RIW633" s="27"/>
      <c r="RIX633" s="27"/>
      <c r="RIY633" s="27"/>
      <c r="RIZ633" s="27"/>
      <c r="RJA633" s="27"/>
      <c r="RJB633" s="27"/>
      <c r="RJC633" s="27"/>
      <c r="RJD633" s="27"/>
      <c r="RJE633" s="27"/>
      <c r="RJF633" s="27"/>
      <c r="RJG633" s="27"/>
      <c r="RJH633" s="27"/>
      <c r="RJI633" s="27"/>
      <c r="RJJ633" s="27"/>
      <c r="RJK633" s="27"/>
      <c r="RJL633" s="27"/>
      <c r="RJM633" s="27"/>
      <c r="RJN633" s="27"/>
      <c r="RJO633" s="27"/>
      <c r="RJP633" s="27"/>
      <c r="RJQ633" s="27"/>
      <c r="RJR633" s="27"/>
      <c r="RJS633" s="27"/>
      <c r="RJT633" s="27"/>
      <c r="RJU633" s="27"/>
      <c r="RJV633" s="27"/>
      <c r="RJW633" s="27"/>
      <c r="RJX633" s="27"/>
      <c r="RJY633" s="27"/>
      <c r="RJZ633" s="27"/>
      <c r="RKA633" s="27"/>
      <c r="RKB633" s="27"/>
      <c r="RKC633" s="27"/>
      <c r="RKD633" s="27"/>
      <c r="RKE633" s="27"/>
      <c r="RKF633" s="27"/>
      <c r="RKG633" s="27"/>
      <c r="RKH633" s="27"/>
      <c r="RKI633" s="27"/>
      <c r="RKJ633" s="27"/>
      <c r="RKK633" s="27"/>
      <c r="RKL633" s="27"/>
      <c r="RKM633" s="27"/>
      <c r="RKN633" s="27"/>
      <c r="RKO633" s="27"/>
      <c r="RKP633" s="27"/>
      <c r="RKQ633" s="27"/>
      <c r="RKR633" s="27"/>
      <c r="RKS633" s="27"/>
      <c r="RKT633" s="27"/>
      <c r="RKU633" s="27"/>
      <c r="RKV633" s="27"/>
      <c r="RKW633" s="27"/>
      <c r="RKX633" s="27"/>
      <c r="RKY633" s="27"/>
      <c r="RKZ633" s="27"/>
      <c r="RLA633" s="27"/>
      <c r="RLB633" s="27"/>
      <c r="RLC633" s="27"/>
      <c r="RLD633" s="27"/>
      <c r="RLE633" s="27"/>
      <c r="RLF633" s="27"/>
      <c r="RLG633" s="27"/>
      <c r="RLH633" s="27"/>
      <c r="RLI633" s="27"/>
      <c r="RLJ633" s="27"/>
      <c r="RLK633" s="27"/>
      <c r="RLL633" s="27"/>
      <c r="RLM633" s="27"/>
      <c r="RLN633" s="27"/>
      <c r="RLO633" s="27"/>
      <c r="RLP633" s="27"/>
      <c r="RLQ633" s="27"/>
      <c r="RLR633" s="27"/>
      <c r="RLS633" s="27"/>
      <c r="RLT633" s="27"/>
      <c r="RLU633" s="27"/>
      <c r="RLV633" s="27"/>
      <c r="RLW633" s="27"/>
      <c r="RLX633" s="27"/>
      <c r="RLY633" s="27"/>
      <c r="RLZ633" s="27"/>
      <c r="RMA633" s="27"/>
      <c r="RMB633" s="27"/>
      <c r="RMC633" s="27"/>
      <c r="RMD633" s="27"/>
      <c r="RME633" s="27"/>
      <c r="RMF633" s="27"/>
      <c r="RMG633" s="27"/>
      <c r="RMH633" s="27"/>
      <c r="RMI633" s="27"/>
      <c r="RMJ633" s="27"/>
      <c r="RMK633" s="27"/>
      <c r="RML633" s="27"/>
      <c r="RMM633" s="27"/>
      <c r="RMN633" s="27"/>
      <c r="RMO633" s="27"/>
      <c r="RMP633" s="27"/>
      <c r="RMQ633" s="27"/>
      <c r="RMR633" s="27"/>
      <c r="RMS633" s="27"/>
      <c r="RMT633" s="27"/>
      <c r="RMU633" s="27"/>
      <c r="RMV633" s="27"/>
      <c r="RMW633" s="27"/>
      <c r="RMX633" s="27"/>
      <c r="RMY633" s="27"/>
      <c r="RMZ633" s="27"/>
      <c r="RNA633" s="27"/>
      <c r="RNB633" s="27"/>
      <c r="RNC633" s="27"/>
      <c r="RND633" s="27"/>
      <c r="RNE633" s="27"/>
      <c r="RNF633" s="27"/>
      <c r="RNG633" s="27"/>
      <c r="RNH633" s="27"/>
      <c r="RNI633" s="27"/>
      <c r="RNJ633" s="27"/>
      <c r="RNK633" s="27"/>
      <c r="RNL633" s="27"/>
      <c r="RNM633" s="27"/>
      <c r="RNN633" s="27"/>
      <c r="RNO633" s="27"/>
      <c r="RNP633" s="27"/>
      <c r="RNQ633" s="27"/>
      <c r="RNR633" s="27"/>
      <c r="RNS633" s="27"/>
      <c r="RNT633" s="27"/>
      <c r="RNU633" s="27"/>
      <c r="RNV633" s="27"/>
      <c r="RNW633" s="27"/>
      <c r="RNX633" s="27"/>
      <c r="RNY633" s="27"/>
      <c r="RNZ633" s="27"/>
      <c r="ROA633" s="27"/>
      <c r="ROB633" s="27"/>
      <c r="ROC633" s="27"/>
      <c r="ROD633" s="27"/>
      <c r="ROE633" s="27"/>
      <c r="ROF633" s="27"/>
      <c r="ROG633" s="27"/>
      <c r="ROH633" s="27"/>
      <c r="ROI633" s="27"/>
      <c r="ROJ633" s="27"/>
      <c r="ROK633" s="27"/>
      <c r="ROL633" s="27"/>
      <c r="ROM633" s="27"/>
      <c r="RON633" s="27"/>
      <c r="ROO633" s="27"/>
      <c r="ROP633" s="27"/>
      <c r="ROQ633" s="27"/>
      <c r="ROR633" s="27"/>
      <c r="ROS633" s="27"/>
      <c r="ROT633" s="27"/>
      <c r="ROU633" s="27"/>
      <c r="ROV633" s="27"/>
      <c r="ROW633" s="27"/>
      <c r="ROX633" s="27"/>
      <c r="ROY633" s="27"/>
      <c r="ROZ633" s="27"/>
      <c r="RPA633" s="27"/>
      <c r="RPB633" s="27"/>
      <c r="RPC633" s="27"/>
      <c r="RPD633" s="27"/>
      <c r="RPE633" s="27"/>
      <c r="RPF633" s="27"/>
      <c r="RPG633" s="27"/>
      <c r="RPH633" s="27"/>
      <c r="RPI633" s="27"/>
      <c r="RPJ633" s="27"/>
      <c r="RPK633" s="27"/>
      <c r="RPL633" s="27"/>
      <c r="RPM633" s="27"/>
      <c r="RPN633" s="27"/>
      <c r="RPO633" s="27"/>
      <c r="RPP633" s="27"/>
      <c r="RPQ633" s="27"/>
      <c r="RPR633" s="27"/>
      <c r="RPS633" s="27"/>
      <c r="RPT633" s="27"/>
      <c r="RPU633" s="27"/>
      <c r="RPV633" s="27"/>
      <c r="RPW633" s="27"/>
      <c r="RPX633" s="27"/>
      <c r="RPY633" s="27"/>
      <c r="RPZ633" s="27"/>
      <c r="RQA633" s="27"/>
      <c r="RQB633" s="27"/>
      <c r="RQC633" s="27"/>
      <c r="RQD633" s="27"/>
      <c r="RQE633" s="27"/>
      <c r="RQF633" s="27"/>
      <c r="RQG633" s="27"/>
      <c r="RQH633" s="27"/>
      <c r="RQI633" s="27"/>
      <c r="RQJ633" s="27"/>
      <c r="RQK633" s="27"/>
      <c r="RQL633" s="27"/>
      <c r="RQM633" s="27"/>
      <c r="RQN633" s="27"/>
      <c r="RQO633" s="27"/>
      <c r="RQP633" s="27"/>
      <c r="RQQ633" s="27"/>
      <c r="RQR633" s="27"/>
      <c r="RQS633" s="27"/>
      <c r="RQT633" s="27"/>
      <c r="RQU633" s="27"/>
      <c r="RQV633" s="27"/>
      <c r="RQW633" s="27"/>
      <c r="RQX633" s="27"/>
      <c r="RQY633" s="27"/>
      <c r="RQZ633" s="27"/>
      <c r="RRA633" s="27"/>
      <c r="RRB633" s="27"/>
      <c r="RRC633" s="27"/>
      <c r="RRD633" s="27"/>
      <c r="RRE633" s="27"/>
      <c r="RRF633" s="27"/>
      <c r="RRG633" s="27"/>
      <c r="RRH633" s="27"/>
      <c r="RRI633" s="27"/>
      <c r="RRJ633" s="27"/>
      <c r="RRK633" s="27"/>
      <c r="RRL633" s="27"/>
      <c r="RRM633" s="27"/>
      <c r="RRN633" s="27"/>
      <c r="RRO633" s="27"/>
      <c r="RRP633" s="27"/>
      <c r="RRQ633" s="27"/>
      <c r="RRR633" s="27"/>
      <c r="RRS633" s="27"/>
      <c r="RRT633" s="27"/>
      <c r="RRU633" s="27"/>
      <c r="RRV633" s="27"/>
      <c r="RRW633" s="27"/>
      <c r="RRX633" s="27"/>
      <c r="RRY633" s="27"/>
      <c r="RRZ633" s="27"/>
      <c r="RSA633" s="27"/>
      <c r="RSB633" s="27"/>
      <c r="RSC633" s="27"/>
      <c r="RSD633" s="27"/>
      <c r="RSE633" s="27"/>
      <c r="RSF633" s="27"/>
      <c r="RSG633" s="27"/>
      <c r="RSH633" s="27"/>
      <c r="RSI633" s="27"/>
      <c r="RSJ633" s="27"/>
      <c r="RSK633" s="27"/>
      <c r="RSL633" s="27"/>
      <c r="RSM633" s="27"/>
      <c r="RSN633" s="27"/>
      <c r="RSO633" s="27"/>
      <c r="RSP633" s="27"/>
      <c r="RSQ633" s="27"/>
      <c r="RSR633" s="27"/>
      <c r="RSS633" s="27"/>
      <c r="RST633" s="27"/>
      <c r="RSU633" s="27"/>
      <c r="RSV633" s="27"/>
      <c r="RSW633" s="27"/>
      <c r="RSX633" s="27"/>
      <c r="RSY633" s="27"/>
      <c r="RSZ633" s="27"/>
      <c r="RTA633" s="27"/>
      <c r="RTB633" s="27"/>
      <c r="RTC633" s="27"/>
      <c r="RTD633" s="27"/>
      <c r="RTE633" s="27"/>
      <c r="RTF633" s="27"/>
      <c r="RTG633" s="27"/>
      <c r="RTH633" s="27"/>
      <c r="RTI633" s="27"/>
      <c r="RTJ633" s="27"/>
      <c r="RTK633" s="27"/>
      <c r="RTL633" s="27"/>
      <c r="RTM633" s="27"/>
      <c r="RTN633" s="27"/>
      <c r="RTO633" s="27"/>
      <c r="RTP633" s="27"/>
      <c r="RTQ633" s="27"/>
      <c r="RTR633" s="27"/>
      <c r="RTS633" s="27"/>
      <c r="RTT633" s="27"/>
      <c r="RTU633" s="27"/>
      <c r="RTV633" s="27"/>
      <c r="RTW633" s="27"/>
      <c r="RTX633" s="27"/>
      <c r="RTY633" s="27"/>
      <c r="RTZ633" s="27"/>
      <c r="RUA633" s="27"/>
      <c r="RUB633" s="27"/>
      <c r="RUC633" s="27"/>
      <c r="RUD633" s="27"/>
      <c r="RUE633" s="27"/>
      <c r="RUF633" s="27"/>
      <c r="RUG633" s="27"/>
      <c r="RUH633" s="27"/>
      <c r="RUI633" s="27"/>
      <c r="RUJ633" s="27"/>
      <c r="RUK633" s="27"/>
      <c r="RUL633" s="27"/>
      <c r="RUM633" s="27"/>
      <c r="RUN633" s="27"/>
      <c r="RUO633" s="27"/>
      <c r="RUP633" s="27"/>
      <c r="RUQ633" s="27"/>
      <c r="RUR633" s="27"/>
      <c r="RUS633" s="27"/>
      <c r="RUT633" s="27"/>
      <c r="RUU633" s="27"/>
      <c r="RUV633" s="27"/>
      <c r="RUW633" s="27"/>
      <c r="RUX633" s="27"/>
      <c r="RUY633" s="27"/>
      <c r="RUZ633" s="27"/>
      <c r="RVA633" s="27"/>
      <c r="RVB633" s="27"/>
      <c r="RVC633" s="27"/>
      <c r="RVD633" s="27"/>
      <c r="RVE633" s="27"/>
      <c r="RVF633" s="27"/>
      <c r="RVG633" s="27"/>
      <c r="RVH633" s="27"/>
      <c r="RVI633" s="27"/>
      <c r="RVJ633" s="27"/>
      <c r="RVK633" s="27"/>
      <c r="RVL633" s="27"/>
      <c r="RVM633" s="27"/>
      <c r="RVN633" s="27"/>
      <c r="RVO633" s="27"/>
      <c r="RVP633" s="27"/>
      <c r="RVQ633" s="27"/>
      <c r="RVR633" s="27"/>
      <c r="RVS633" s="27"/>
      <c r="RVT633" s="27"/>
      <c r="RVU633" s="27"/>
      <c r="RVV633" s="27"/>
      <c r="RVW633" s="27"/>
      <c r="RVX633" s="27"/>
      <c r="RVY633" s="27"/>
      <c r="RVZ633" s="27"/>
      <c r="RWA633" s="27"/>
      <c r="RWB633" s="27"/>
      <c r="RWC633" s="27"/>
      <c r="RWD633" s="27"/>
      <c r="RWE633" s="27"/>
      <c r="RWF633" s="27"/>
      <c r="RWG633" s="27"/>
      <c r="RWH633" s="27"/>
      <c r="RWI633" s="27"/>
      <c r="RWJ633" s="27"/>
      <c r="RWK633" s="27"/>
      <c r="RWL633" s="27"/>
      <c r="RWM633" s="27"/>
      <c r="RWN633" s="27"/>
      <c r="RWO633" s="27"/>
      <c r="RWP633" s="27"/>
      <c r="RWQ633" s="27"/>
      <c r="RWR633" s="27"/>
      <c r="RWS633" s="27"/>
      <c r="RWT633" s="27"/>
      <c r="RWU633" s="27"/>
      <c r="RWV633" s="27"/>
      <c r="RWW633" s="27"/>
      <c r="RWX633" s="27"/>
      <c r="RWY633" s="27"/>
      <c r="RWZ633" s="27"/>
      <c r="RXA633" s="27"/>
      <c r="RXB633" s="27"/>
      <c r="RXC633" s="27"/>
      <c r="RXD633" s="27"/>
      <c r="RXE633" s="27"/>
      <c r="RXF633" s="27"/>
      <c r="RXG633" s="27"/>
      <c r="RXH633" s="27"/>
      <c r="RXI633" s="27"/>
      <c r="RXJ633" s="27"/>
      <c r="RXK633" s="27"/>
      <c r="RXL633" s="27"/>
      <c r="RXM633" s="27"/>
      <c r="RXN633" s="27"/>
      <c r="RXO633" s="27"/>
      <c r="RXP633" s="27"/>
      <c r="RXQ633" s="27"/>
      <c r="RXR633" s="27"/>
      <c r="RXS633" s="27"/>
      <c r="RXT633" s="27"/>
      <c r="RXU633" s="27"/>
      <c r="RXV633" s="27"/>
      <c r="RXW633" s="27"/>
      <c r="RXX633" s="27"/>
      <c r="RXY633" s="27"/>
      <c r="RXZ633" s="27"/>
      <c r="RYA633" s="27"/>
      <c r="RYB633" s="27"/>
      <c r="RYC633" s="27"/>
      <c r="RYD633" s="27"/>
      <c r="RYE633" s="27"/>
      <c r="RYF633" s="27"/>
      <c r="RYG633" s="27"/>
      <c r="RYH633" s="27"/>
      <c r="RYI633" s="27"/>
      <c r="RYJ633" s="27"/>
      <c r="RYK633" s="27"/>
      <c r="RYL633" s="27"/>
      <c r="RYM633" s="27"/>
      <c r="RYN633" s="27"/>
      <c r="RYO633" s="27"/>
      <c r="RYP633" s="27"/>
      <c r="RYQ633" s="27"/>
      <c r="RYR633" s="27"/>
      <c r="RYS633" s="27"/>
      <c r="RYT633" s="27"/>
      <c r="RYU633" s="27"/>
      <c r="RYV633" s="27"/>
      <c r="RYW633" s="27"/>
      <c r="RYX633" s="27"/>
      <c r="RYY633" s="27"/>
      <c r="RYZ633" s="27"/>
      <c r="RZA633" s="27"/>
      <c r="RZB633" s="27"/>
      <c r="RZC633" s="27"/>
      <c r="RZD633" s="27"/>
      <c r="RZE633" s="27"/>
      <c r="RZF633" s="27"/>
      <c r="RZG633" s="27"/>
      <c r="RZH633" s="27"/>
      <c r="RZI633" s="27"/>
      <c r="RZJ633" s="27"/>
      <c r="RZK633" s="27"/>
      <c r="RZL633" s="27"/>
      <c r="RZM633" s="27"/>
      <c r="RZN633" s="27"/>
      <c r="RZO633" s="27"/>
      <c r="RZP633" s="27"/>
      <c r="RZQ633" s="27"/>
      <c r="RZR633" s="27"/>
      <c r="RZS633" s="27"/>
      <c r="RZT633" s="27"/>
      <c r="RZU633" s="27"/>
      <c r="RZV633" s="27"/>
      <c r="RZW633" s="27"/>
      <c r="RZX633" s="27"/>
      <c r="RZY633" s="27"/>
      <c r="RZZ633" s="27"/>
      <c r="SAA633" s="27"/>
      <c r="SAB633" s="27"/>
      <c r="SAC633" s="27"/>
      <c r="SAD633" s="27"/>
      <c r="SAE633" s="27"/>
      <c r="SAF633" s="27"/>
      <c r="SAG633" s="27"/>
      <c r="SAH633" s="27"/>
      <c r="SAI633" s="27"/>
      <c r="SAJ633" s="27"/>
      <c r="SAK633" s="27"/>
      <c r="SAL633" s="27"/>
      <c r="SAM633" s="27"/>
      <c r="SAN633" s="27"/>
      <c r="SAO633" s="27"/>
      <c r="SAP633" s="27"/>
      <c r="SAQ633" s="27"/>
      <c r="SAR633" s="27"/>
      <c r="SAS633" s="27"/>
      <c r="SAT633" s="27"/>
      <c r="SAU633" s="27"/>
      <c r="SAV633" s="27"/>
      <c r="SAW633" s="27"/>
      <c r="SAX633" s="27"/>
      <c r="SAY633" s="27"/>
      <c r="SAZ633" s="27"/>
      <c r="SBA633" s="27"/>
      <c r="SBB633" s="27"/>
      <c r="SBC633" s="27"/>
      <c r="SBD633" s="27"/>
      <c r="SBE633" s="27"/>
      <c r="SBF633" s="27"/>
      <c r="SBG633" s="27"/>
      <c r="SBH633" s="27"/>
      <c r="SBI633" s="27"/>
      <c r="SBJ633" s="27"/>
      <c r="SBK633" s="27"/>
      <c r="SBL633" s="27"/>
      <c r="SBM633" s="27"/>
      <c r="SBN633" s="27"/>
      <c r="SBO633" s="27"/>
      <c r="SBP633" s="27"/>
      <c r="SBQ633" s="27"/>
      <c r="SBR633" s="27"/>
      <c r="SBS633" s="27"/>
      <c r="SBT633" s="27"/>
      <c r="SBU633" s="27"/>
      <c r="SBV633" s="27"/>
      <c r="SBW633" s="27"/>
      <c r="SBX633" s="27"/>
      <c r="SBY633" s="27"/>
      <c r="SBZ633" s="27"/>
      <c r="SCA633" s="27"/>
      <c r="SCB633" s="27"/>
      <c r="SCC633" s="27"/>
      <c r="SCD633" s="27"/>
      <c r="SCE633" s="27"/>
      <c r="SCF633" s="27"/>
      <c r="SCG633" s="27"/>
      <c r="SCH633" s="27"/>
      <c r="SCI633" s="27"/>
      <c r="SCJ633" s="27"/>
      <c r="SCK633" s="27"/>
      <c r="SCL633" s="27"/>
      <c r="SCM633" s="27"/>
      <c r="SCN633" s="27"/>
      <c r="SCO633" s="27"/>
      <c r="SCP633" s="27"/>
      <c r="SCQ633" s="27"/>
      <c r="SCR633" s="27"/>
      <c r="SCS633" s="27"/>
      <c r="SCT633" s="27"/>
      <c r="SCU633" s="27"/>
      <c r="SCV633" s="27"/>
      <c r="SCW633" s="27"/>
      <c r="SCX633" s="27"/>
      <c r="SCY633" s="27"/>
      <c r="SCZ633" s="27"/>
      <c r="SDA633" s="27"/>
      <c r="SDB633" s="27"/>
      <c r="SDC633" s="27"/>
      <c r="SDD633" s="27"/>
      <c r="SDE633" s="27"/>
      <c r="SDF633" s="27"/>
      <c r="SDG633" s="27"/>
      <c r="SDH633" s="27"/>
      <c r="SDI633" s="27"/>
      <c r="SDJ633" s="27"/>
      <c r="SDK633" s="27"/>
      <c r="SDL633" s="27"/>
      <c r="SDM633" s="27"/>
      <c r="SDN633" s="27"/>
      <c r="SDO633" s="27"/>
      <c r="SDP633" s="27"/>
      <c r="SDQ633" s="27"/>
      <c r="SDR633" s="27"/>
      <c r="SDS633" s="27"/>
      <c r="SDT633" s="27"/>
      <c r="SDU633" s="27"/>
      <c r="SDV633" s="27"/>
      <c r="SDW633" s="27"/>
      <c r="SDX633" s="27"/>
      <c r="SDY633" s="27"/>
      <c r="SDZ633" s="27"/>
      <c r="SEA633" s="27"/>
      <c r="SEB633" s="27"/>
      <c r="SEC633" s="27"/>
      <c r="SED633" s="27"/>
      <c r="SEE633" s="27"/>
      <c r="SEF633" s="27"/>
      <c r="SEG633" s="27"/>
      <c r="SEH633" s="27"/>
      <c r="SEI633" s="27"/>
      <c r="SEJ633" s="27"/>
      <c r="SEK633" s="27"/>
      <c r="SEL633" s="27"/>
      <c r="SEM633" s="27"/>
      <c r="SEN633" s="27"/>
      <c r="SEO633" s="27"/>
      <c r="SEP633" s="27"/>
      <c r="SEQ633" s="27"/>
      <c r="SER633" s="27"/>
      <c r="SES633" s="27"/>
      <c r="SET633" s="27"/>
      <c r="SEU633" s="27"/>
      <c r="SEV633" s="27"/>
      <c r="SEW633" s="27"/>
      <c r="SEX633" s="27"/>
      <c r="SEY633" s="27"/>
      <c r="SEZ633" s="27"/>
      <c r="SFA633" s="27"/>
      <c r="SFB633" s="27"/>
      <c r="SFC633" s="27"/>
      <c r="SFD633" s="27"/>
      <c r="SFE633" s="27"/>
      <c r="SFF633" s="27"/>
      <c r="SFG633" s="27"/>
      <c r="SFH633" s="27"/>
      <c r="SFI633" s="27"/>
      <c r="SFJ633" s="27"/>
      <c r="SFK633" s="27"/>
      <c r="SFL633" s="27"/>
      <c r="SFM633" s="27"/>
      <c r="SFN633" s="27"/>
      <c r="SFO633" s="27"/>
      <c r="SFP633" s="27"/>
      <c r="SFQ633" s="27"/>
      <c r="SFR633" s="27"/>
      <c r="SFS633" s="27"/>
      <c r="SFT633" s="27"/>
      <c r="SFU633" s="27"/>
      <c r="SFV633" s="27"/>
      <c r="SFW633" s="27"/>
      <c r="SFX633" s="27"/>
      <c r="SFY633" s="27"/>
      <c r="SFZ633" s="27"/>
      <c r="SGA633" s="27"/>
      <c r="SGB633" s="27"/>
      <c r="SGC633" s="27"/>
      <c r="SGD633" s="27"/>
      <c r="SGE633" s="27"/>
      <c r="SGF633" s="27"/>
      <c r="SGG633" s="27"/>
      <c r="SGH633" s="27"/>
      <c r="SGI633" s="27"/>
      <c r="SGJ633" s="27"/>
      <c r="SGK633" s="27"/>
      <c r="SGL633" s="27"/>
      <c r="SGM633" s="27"/>
      <c r="SGN633" s="27"/>
      <c r="SGO633" s="27"/>
      <c r="SGP633" s="27"/>
      <c r="SGQ633" s="27"/>
      <c r="SGR633" s="27"/>
      <c r="SGS633" s="27"/>
      <c r="SGT633" s="27"/>
      <c r="SGU633" s="27"/>
      <c r="SGV633" s="27"/>
      <c r="SGW633" s="27"/>
      <c r="SGX633" s="27"/>
      <c r="SGY633" s="27"/>
      <c r="SGZ633" s="27"/>
      <c r="SHA633" s="27"/>
      <c r="SHB633" s="27"/>
      <c r="SHC633" s="27"/>
      <c r="SHD633" s="27"/>
      <c r="SHE633" s="27"/>
      <c r="SHF633" s="27"/>
      <c r="SHG633" s="27"/>
      <c r="SHH633" s="27"/>
      <c r="SHI633" s="27"/>
      <c r="SHJ633" s="27"/>
      <c r="SHK633" s="27"/>
      <c r="SHL633" s="27"/>
      <c r="SHM633" s="27"/>
      <c r="SHN633" s="27"/>
      <c r="SHO633" s="27"/>
      <c r="SHP633" s="27"/>
      <c r="SHQ633" s="27"/>
      <c r="SHR633" s="27"/>
      <c r="SHS633" s="27"/>
      <c r="SHT633" s="27"/>
      <c r="SHU633" s="27"/>
      <c r="SHV633" s="27"/>
      <c r="SHW633" s="27"/>
      <c r="SHX633" s="27"/>
      <c r="SHY633" s="27"/>
      <c r="SHZ633" s="27"/>
      <c r="SIA633" s="27"/>
      <c r="SIB633" s="27"/>
      <c r="SIC633" s="27"/>
      <c r="SID633" s="27"/>
      <c r="SIE633" s="27"/>
      <c r="SIF633" s="27"/>
      <c r="SIG633" s="27"/>
      <c r="SIH633" s="27"/>
      <c r="SII633" s="27"/>
      <c r="SIJ633" s="27"/>
      <c r="SIK633" s="27"/>
      <c r="SIL633" s="27"/>
      <c r="SIM633" s="27"/>
      <c r="SIN633" s="27"/>
      <c r="SIO633" s="27"/>
      <c r="SIP633" s="27"/>
      <c r="SIQ633" s="27"/>
      <c r="SIR633" s="27"/>
      <c r="SIS633" s="27"/>
      <c r="SIT633" s="27"/>
      <c r="SIU633" s="27"/>
      <c r="SIV633" s="27"/>
      <c r="SIW633" s="27"/>
      <c r="SIX633" s="27"/>
      <c r="SIY633" s="27"/>
      <c r="SIZ633" s="27"/>
      <c r="SJA633" s="27"/>
      <c r="SJB633" s="27"/>
      <c r="SJC633" s="27"/>
      <c r="SJD633" s="27"/>
      <c r="SJE633" s="27"/>
      <c r="SJF633" s="27"/>
      <c r="SJG633" s="27"/>
      <c r="SJH633" s="27"/>
      <c r="SJI633" s="27"/>
      <c r="SJJ633" s="27"/>
      <c r="SJK633" s="27"/>
      <c r="SJL633" s="27"/>
      <c r="SJM633" s="27"/>
      <c r="SJN633" s="27"/>
      <c r="SJO633" s="27"/>
      <c r="SJP633" s="27"/>
      <c r="SJQ633" s="27"/>
      <c r="SJR633" s="27"/>
      <c r="SJS633" s="27"/>
      <c r="SJT633" s="27"/>
      <c r="SJU633" s="27"/>
      <c r="SJV633" s="27"/>
      <c r="SJW633" s="27"/>
      <c r="SJX633" s="27"/>
      <c r="SJY633" s="27"/>
      <c r="SJZ633" s="27"/>
      <c r="SKA633" s="27"/>
      <c r="SKB633" s="27"/>
      <c r="SKC633" s="27"/>
      <c r="SKD633" s="27"/>
      <c r="SKE633" s="27"/>
      <c r="SKF633" s="27"/>
      <c r="SKG633" s="27"/>
      <c r="SKH633" s="27"/>
      <c r="SKI633" s="27"/>
      <c r="SKJ633" s="27"/>
      <c r="SKK633" s="27"/>
      <c r="SKL633" s="27"/>
      <c r="SKM633" s="27"/>
      <c r="SKN633" s="27"/>
      <c r="SKO633" s="27"/>
      <c r="SKP633" s="27"/>
      <c r="SKQ633" s="27"/>
      <c r="SKR633" s="27"/>
      <c r="SKS633" s="27"/>
      <c r="SKT633" s="27"/>
      <c r="SKU633" s="27"/>
      <c r="SKV633" s="27"/>
      <c r="SKW633" s="27"/>
      <c r="SKX633" s="27"/>
      <c r="SKY633" s="27"/>
      <c r="SKZ633" s="27"/>
      <c r="SLA633" s="27"/>
      <c r="SLB633" s="27"/>
      <c r="SLC633" s="27"/>
      <c r="SLD633" s="27"/>
      <c r="SLE633" s="27"/>
      <c r="SLF633" s="27"/>
      <c r="SLG633" s="27"/>
      <c r="SLH633" s="27"/>
      <c r="SLI633" s="27"/>
      <c r="SLJ633" s="27"/>
      <c r="SLK633" s="27"/>
      <c r="SLL633" s="27"/>
      <c r="SLM633" s="27"/>
      <c r="SLN633" s="27"/>
      <c r="SLO633" s="27"/>
      <c r="SLP633" s="27"/>
      <c r="SLQ633" s="27"/>
      <c r="SLR633" s="27"/>
      <c r="SLS633" s="27"/>
      <c r="SLT633" s="27"/>
      <c r="SLU633" s="27"/>
      <c r="SLV633" s="27"/>
      <c r="SLW633" s="27"/>
      <c r="SLX633" s="27"/>
      <c r="SLY633" s="27"/>
      <c r="SLZ633" s="27"/>
      <c r="SMA633" s="27"/>
      <c r="SMB633" s="27"/>
      <c r="SMC633" s="27"/>
      <c r="SMD633" s="27"/>
      <c r="SME633" s="27"/>
      <c r="SMF633" s="27"/>
      <c r="SMG633" s="27"/>
      <c r="SMH633" s="27"/>
      <c r="SMI633" s="27"/>
      <c r="SMJ633" s="27"/>
      <c r="SMK633" s="27"/>
      <c r="SML633" s="27"/>
      <c r="SMM633" s="27"/>
      <c r="SMN633" s="27"/>
      <c r="SMO633" s="27"/>
      <c r="SMP633" s="27"/>
      <c r="SMQ633" s="27"/>
      <c r="SMR633" s="27"/>
      <c r="SMS633" s="27"/>
      <c r="SMT633" s="27"/>
      <c r="SMU633" s="27"/>
      <c r="SMV633" s="27"/>
      <c r="SMW633" s="27"/>
      <c r="SMX633" s="27"/>
      <c r="SMY633" s="27"/>
      <c r="SMZ633" s="27"/>
      <c r="SNA633" s="27"/>
      <c r="SNB633" s="27"/>
      <c r="SNC633" s="27"/>
      <c r="SND633" s="27"/>
      <c r="SNE633" s="27"/>
      <c r="SNF633" s="27"/>
      <c r="SNG633" s="27"/>
      <c r="SNH633" s="27"/>
      <c r="SNI633" s="27"/>
      <c r="SNJ633" s="27"/>
      <c r="SNK633" s="27"/>
      <c r="SNL633" s="27"/>
      <c r="SNM633" s="27"/>
      <c r="SNN633" s="27"/>
      <c r="SNO633" s="27"/>
      <c r="SNP633" s="27"/>
      <c r="SNQ633" s="27"/>
      <c r="SNR633" s="27"/>
      <c r="SNS633" s="27"/>
      <c r="SNT633" s="27"/>
      <c r="SNU633" s="27"/>
      <c r="SNV633" s="27"/>
      <c r="SNW633" s="27"/>
      <c r="SNX633" s="27"/>
      <c r="SNY633" s="27"/>
      <c r="SNZ633" s="27"/>
      <c r="SOA633" s="27"/>
      <c r="SOB633" s="27"/>
      <c r="SOC633" s="27"/>
      <c r="SOD633" s="27"/>
      <c r="SOE633" s="27"/>
      <c r="SOF633" s="27"/>
      <c r="SOG633" s="27"/>
      <c r="SOH633" s="27"/>
      <c r="SOI633" s="27"/>
      <c r="SOJ633" s="27"/>
      <c r="SOK633" s="27"/>
      <c r="SOL633" s="27"/>
      <c r="SOM633" s="27"/>
      <c r="SON633" s="27"/>
      <c r="SOO633" s="27"/>
      <c r="SOP633" s="27"/>
      <c r="SOQ633" s="27"/>
      <c r="SOR633" s="27"/>
      <c r="SOS633" s="27"/>
      <c r="SOT633" s="27"/>
      <c r="SOU633" s="27"/>
      <c r="SOV633" s="27"/>
      <c r="SOW633" s="27"/>
      <c r="SOX633" s="27"/>
      <c r="SOY633" s="27"/>
      <c r="SOZ633" s="27"/>
      <c r="SPA633" s="27"/>
      <c r="SPB633" s="27"/>
      <c r="SPC633" s="27"/>
      <c r="SPD633" s="27"/>
      <c r="SPE633" s="27"/>
      <c r="SPF633" s="27"/>
      <c r="SPG633" s="27"/>
      <c r="SPH633" s="27"/>
      <c r="SPI633" s="27"/>
      <c r="SPJ633" s="27"/>
      <c r="SPK633" s="27"/>
      <c r="SPL633" s="27"/>
      <c r="SPM633" s="27"/>
      <c r="SPN633" s="27"/>
      <c r="SPO633" s="27"/>
      <c r="SPP633" s="27"/>
      <c r="SPQ633" s="27"/>
      <c r="SPR633" s="27"/>
      <c r="SPS633" s="27"/>
      <c r="SPT633" s="27"/>
      <c r="SPU633" s="27"/>
      <c r="SPV633" s="27"/>
      <c r="SPW633" s="27"/>
      <c r="SPX633" s="27"/>
      <c r="SPY633" s="27"/>
      <c r="SPZ633" s="27"/>
      <c r="SQA633" s="27"/>
      <c r="SQB633" s="27"/>
      <c r="SQC633" s="27"/>
      <c r="SQD633" s="27"/>
      <c r="SQE633" s="27"/>
      <c r="SQF633" s="27"/>
      <c r="SQG633" s="27"/>
      <c r="SQH633" s="27"/>
      <c r="SQI633" s="27"/>
      <c r="SQJ633" s="27"/>
      <c r="SQK633" s="27"/>
      <c r="SQL633" s="27"/>
      <c r="SQM633" s="27"/>
      <c r="SQN633" s="27"/>
      <c r="SQO633" s="27"/>
      <c r="SQP633" s="27"/>
      <c r="SQQ633" s="27"/>
      <c r="SQR633" s="27"/>
      <c r="SQS633" s="27"/>
      <c r="SQT633" s="27"/>
      <c r="SQU633" s="27"/>
      <c r="SQV633" s="27"/>
      <c r="SQW633" s="27"/>
      <c r="SQX633" s="27"/>
      <c r="SQY633" s="27"/>
      <c r="SQZ633" s="27"/>
      <c r="SRA633" s="27"/>
      <c r="SRB633" s="27"/>
      <c r="SRC633" s="27"/>
      <c r="SRD633" s="27"/>
      <c r="SRE633" s="27"/>
      <c r="SRF633" s="27"/>
      <c r="SRG633" s="27"/>
      <c r="SRH633" s="27"/>
      <c r="SRI633" s="27"/>
      <c r="SRJ633" s="27"/>
      <c r="SRK633" s="27"/>
      <c r="SRL633" s="27"/>
      <c r="SRM633" s="27"/>
      <c r="SRN633" s="27"/>
      <c r="SRO633" s="27"/>
      <c r="SRP633" s="27"/>
      <c r="SRQ633" s="27"/>
      <c r="SRR633" s="27"/>
      <c r="SRS633" s="27"/>
      <c r="SRT633" s="27"/>
      <c r="SRU633" s="27"/>
      <c r="SRV633" s="27"/>
      <c r="SRW633" s="27"/>
      <c r="SRX633" s="27"/>
      <c r="SRY633" s="27"/>
      <c r="SRZ633" s="27"/>
      <c r="SSA633" s="27"/>
      <c r="SSB633" s="27"/>
      <c r="SSC633" s="27"/>
      <c r="SSD633" s="27"/>
      <c r="SSE633" s="27"/>
      <c r="SSF633" s="27"/>
      <c r="SSG633" s="27"/>
      <c r="SSH633" s="27"/>
      <c r="SSI633" s="27"/>
      <c r="SSJ633" s="27"/>
      <c r="SSK633" s="27"/>
      <c r="SSL633" s="27"/>
      <c r="SSM633" s="27"/>
      <c r="SSN633" s="27"/>
      <c r="SSO633" s="27"/>
      <c r="SSP633" s="27"/>
      <c r="SSQ633" s="27"/>
      <c r="SSR633" s="27"/>
      <c r="SSS633" s="27"/>
      <c r="SST633" s="27"/>
      <c r="SSU633" s="27"/>
      <c r="SSV633" s="27"/>
      <c r="SSW633" s="27"/>
      <c r="SSX633" s="27"/>
      <c r="SSY633" s="27"/>
      <c r="SSZ633" s="27"/>
      <c r="STA633" s="27"/>
      <c r="STB633" s="27"/>
      <c r="STC633" s="27"/>
      <c r="STD633" s="27"/>
      <c r="STE633" s="27"/>
      <c r="STF633" s="27"/>
      <c r="STG633" s="27"/>
      <c r="STH633" s="27"/>
      <c r="STI633" s="27"/>
      <c r="STJ633" s="27"/>
      <c r="STK633" s="27"/>
      <c r="STL633" s="27"/>
      <c r="STM633" s="27"/>
      <c r="STN633" s="27"/>
      <c r="STO633" s="27"/>
      <c r="STP633" s="27"/>
      <c r="STQ633" s="27"/>
      <c r="STR633" s="27"/>
      <c r="STS633" s="27"/>
      <c r="STT633" s="27"/>
      <c r="STU633" s="27"/>
      <c r="STV633" s="27"/>
      <c r="STW633" s="27"/>
      <c r="STX633" s="27"/>
      <c r="STY633" s="27"/>
      <c r="STZ633" s="27"/>
      <c r="SUA633" s="27"/>
      <c r="SUB633" s="27"/>
      <c r="SUC633" s="27"/>
      <c r="SUD633" s="27"/>
      <c r="SUE633" s="27"/>
      <c r="SUF633" s="27"/>
      <c r="SUG633" s="27"/>
      <c r="SUH633" s="27"/>
      <c r="SUI633" s="27"/>
      <c r="SUJ633" s="27"/>
      <c r="SUK633" s="27"/>
      <c r="SUL633" s="27"/>
      <c r="SUM633" s="27"/>
      <c r="SUN633" s="27"/>
      <c r="SUO633" s="27"/>
      <c r="SUP633" s="27"/>
      <c r="SUQ633" s="27"/>
      <c r="SUR633" s="27"/>
      <c r="SUS633" s="27"/>
      <c r="SUT633" s="27"/>
      <c r="SUU633" s="27"/>
      <c r="SUV633" s="27"/>
      <c r="SUW633" s="27"/>
      <c r="SUX633" s="27"/>
      <c r="SUY633" s="27"/>
      <c r="SUZ633" s="27"/>
      <c r="SVA633" s="27"/>
      <c r="SVB633" s="27"/>
      <c r="SVC633" s="27"/>
      <c r="SVD633" s="27"/>
      <c r="SVE633" s="27"/>
      <c r="SVF633" s="27"/>
      <c r="SVG633" s="27"/>
      <c r="SVH633" s="27"/>
      <c r="SVI633" s="27"/>
      <c r="SVJ633" s="27"/>
      <c r="SVK633" s="27"/>
      <c r="SVL633" s="27"/>
      <c r="SVM633" s="27"/>
      <c r="SVN633" s="27"/>
      <c r="SVO633" s="27"/>
      <c r="SVP633" s="27"/>
      <c r="SVQ633" s="27"/>
      <c r="SVR633" s="27"/>
      <c r="SVS633" s="27"/>
      <c r="SVT633" s="27"/>
      <c r="SVU633" s="27"/>
      <c r="SVV633" s="27"/>
      <c r="SVW633" s="27"/>
      <c r="SVX633" s="27"/>
      <c r="SVY633" s="27"/>
      <c r="SVZ633" s="27"/>
      <c r="SWA633" s="27"/>
      <c r="SWB633" s="27"/>
      <c r="SWC633" s="27"/>
      <c r="SWD633" s="27"/>
      <c r="SWE633" s="27"/>
      <c r="SWF633" s="27"/>
      <c r="SWG633" s="27"/>
      <c r="SWH633" s="27"/>
      <c r="SWI633" s="27"/>
      <c r="SWJ633" s="27"/>
      <c r="SWK633" s="27"/>
      <c r="SWL633" s="27"/>
      <c r="SWM633" s="27"/>
      <c r="SWN633" s="27"/>
      <c r="SWO633" s="27"/>
      <c r="SWP633" s="27"/>
      <c r="SWQ633" s="27"/>
      <c r="SWR633" s="27"/>
      <c r="SWS633" s="27"/>
      <c r="SWT633" s="27"/>
      <c r="SWU633" s="27"/>
      <c r="SWV633" s="27"/>
      <c r="SWW633" s="27"/>
      <c r="SWX633" s="27"/>
      <c r="SWY633" s="27"/>
      <c r="SWZ633" s="27"/>
      <c r="SXA633" s="27"/>
      <c r="SXB633" s="27"/>
      <c r="SXC633" s="27"/>
      <c r="SXD633" s="27"/>
      <c r="SXE633" s="27"/>
      <c r="SXF633" s="27"/>
      <c r="SXG633" s="27"/>
      <c r="SXH633" s="27"/>
      <c r="SXI633" s="27"/>
      <c r="SXJ633" s="27"/>
      <c r="SXK633" s="27"/>
      <c r="SXL633" s="27"/>
      <c r="SXM633" s="27"/>
      <c r="SXN633" s="27"/>
      <c r="SXO633" s="27"/>
      <c r="SXP633" s="27"/>
      <c r="SXQ633" s="27"/>
      <c r="SXR633" s="27"/>
      <c r="SXS633" s="27"/>
      <c r="SXT633" s="27"/>
      <c r="SXU633" s="27"/>
      <c r="SXV633" s="27"/>
      <c r="SXW633" s="27"/>
      <c r="SXX633" s="27"/>
      <c r="SXY633" s="27"/>
      <c r="SXZ633" s="27"/>
      <c r="SYA633" s="27"/>
      <c r="SYB633" s="27"/>
      <c r="SYC633" s="27"/>
      <c r="SYD633" s="27"/>
      <c r="SYE633" s="27"/>
      <c r="SYF633" s="27"/>
      <c r="SYG633" s="27"/>
      <c r="SYH633" s="27"/>
      <c r="SYI633" s="27"/>
      <c r="SYJ633" s="27"/>
      <c r="SYK633" s="27"/>
      <c r="SYL633" s="27"/>
      <c r="SYM633" s="27"/>
      <c r="SYN633" s="27"/>
      <c r="SYO633" s="27"/>
      <c r="SYP633" s="27"/>
      <c r="SYQ633" s="27"/>
      <c r="SYR633" s="27"/>
      <c r="SYS633" s="27"/>
      <c r="SYT633" s="27"/>
      <c r="SYU633" s="27"/>
      <c r="SYV633" s="27"/>
      <c r="SYW633" s="27"/>
      <c r="SYX633" s="27"/>
      <c r="SYY633" s="27"/>
      <c r="SYZ633" s="27"/>
      <c r="SZA633" s="27"/>
      <c r="SZB633" s="27"/>
      <c r="SZC633" s="27"/>
      <c r="SZD633" s="27"/>
      <c r="SZE633" s="27"/>
      <c r="SZF633" s="27"/>
      <c r="SZG633" s="27"/>
      <c r="SZH633" s="27"/>
      <c r="SZI633" s="27"/>
      <c r="SZJ633" s="27"/>
      <c r="SZK633" s="27"/>
      <c r="SZL633" s="27"/>
      <c r="SZM633" s="27"/>
      <c r="SZN633" s="27"/>
      <c r="SZO633" s="27"/>
      <c r="SZP633" s="27"/>
      <c r="SZQ633" s="27"/>
      <c r="SZR633" s="27"/>
      <c r="SZS633" s="27"/>
      <c r="SZT633" s="27"/>
      <c r="SZU633" s="27"/>
      <c r="SZV633" s="27"/>
      <c r="SZW633" s="27"/>
      <c r="SZX633" s="27"/>
      <c r="SZY633" s="27"/>
      <c r="SZZ633" s="27"/>
      <c r="TAA633" s="27"/>
      <c r="TAB633" s="27"/>
      <c r="TAC633" s="27"/>
      <c r="TAD633" s="27"/>
      <c r="TAE633" s="27"/>
      <c r="TAF633" s="27"/>
      <c r="TAG633" s="27"/>
      <c r="TAH633" s="27"/>
      <c r="TAI633" s="27"/>
      <c r="TAJ633" s="27"/>
      <c r="TAK633" s="27"/>
      <c r="TAL633" s="27"/>
      <c r="TAM633" s="27"/>
      <c r="TAN633" s="27"/>
      <c r="TAO633" s="27"/>
      <c r="TAP633" s="27"/>
      <c r="TAQ633" s="27"/>
      <c r="TAR633" s="27"/>
      <c r="TAS633" s="27"/>
      <c r="TAT633" s="27"/>
      <c r="TAU633" s="27"/>
      <c r="TAV633" s="27"/>
      <c r="TAW633" s="27"/>
      <c r="TAX633" s="27"/>
      <c r="TAY633" s="27"/>
      <c r="TAZ633" s="27"/>
      <c r="TBA633" s="27"/>
      <c r="TBB633" s="27"/>
      <c r="TBC633" s="27"/>
      <c r="TBD633" s="27"/>
      <c r="TBE633" s="27"/>
      <c r="TBF633" s="27"/>
      <c r="TBG633" s="27"/>
      <c r="TBH633" s="27"/>
      <c r="TBI633" s="27"/>
      <c r="TBJ633" s="27"/>
      <c r="TBK633" s="27"/>
      <c r="TBL633" s="27"/>
      <c r="TBM633" s="27"/>
      <c r="TBN633" s="27"/>
      <c r="TBO633" s="27"/>
      <c r="TBP633" s="27"/>
      <c r="TBQ633" s="27"/>
      <c r="TBR633" s="27"/>
      <c r="TBS633" s="27"/>
      <c r="TBT633" s="27"/>
      <c r="TBU633" s="27"/>
      <c r="TBV633" s="27"/>
      <c r="TBW633" s="27"/>
      <c r="TBX633" s="27"/>
      <c r="TBY633" s="27"/>
      <c r="TBZ633" s="27"/>
      <c r="TCA633" s="27"/>
      <c r="TCB633" s="27"/>
      <c r="TCC633" s="27"/>
      <c r="TCD633" s="27"/>
      <c r="TCE633" s="27"/>
      <c r="TCF633" s="27"/>
      <c r="TCG633" s="27"/>
      <c r="TCH633" s="27"/>
      <c r="TCI633" s="27"/>
      <c r="TCJ633" s="27"/>
      <c r="TCK633" s="27"/>
      <c r="TCL633" s="27"/>
      <c r="TCM633" s="27"/>
      <c r="TCN633" s="27"/>
      <c r="TCO633" s="27"/>
      <c r="TCP633" s="27"/>
      <c r="TCQ633" s="27"/>
      <c r="TCR633" s="27"/>
      <c r="TCS633" s="27"/>
      <c r="TCT633" s="27"/>
      <c r="TCU633" s="27"/>
      <c r="TCV633" s="27"/>
      <c r="TCW633" s="27"/>
      <c r="TCX633" s="27"/>
      <c r="TCY633" s="27"/>
      <c r="TCZ633" s="27"/>
      <c r="TDA633" s="27"/>
      <c r="TDB633" s="27"/>
      <c r="TDC633" s="27"/>
      <c r="TDD633" s="27"/>
      <c r="TDE633" s="27"/>
      <c r="TDF633" s="27"/>
      <c r="TDG633" s="27"/>
      <c r="TDH633" s="27"/>
      <c r="TDI633" s="27"/>
      <c r="TDJ633" s="27"/>
      <c r="TDK633" s="27"/>
      <c r="TDL633" s="27"/>
      <c r="TDM633" s="27"/>
      <c r="TDN633" s="27"/>
      <c r="TDO633" s="27"/>
      <c r="TDP633" s="27"/>
      <c r="TDQ633" s="27"/>
      <c r="TDR633" s="27"/>
      <c r="TDS633" s="27"/>
      <c r="TDT633" s="27"/>
      <c r="TDU633" s="27"/>
      <c r="TDV633" s="27"/>
      <c r="TDW633" s="27"/>
      <c r="TDX633" s="27"/>
      <c r="TDY633" s="27"/>
      <c r="TDZ633" s="27"/>
      <c r="TEA633" s="27"/>
      <c r="TEB633" s="27"/>
      <c r="TEC633" s="27"/>
      <c r="TED633" s="27"/>
      <c r="TEE633" s="27"/>
      <c r="TEF633" s="27"/>
      <c r="TEG633" s="27"/>
      <c r="TEH633" s="27"/>
      <c r="TEI633" s="27"/>
      <c r="TEJ633" s="27"/>
      <c r="TEK633" s="27"/>
      <c r="TEL633" s="27"/>
      <c r="TEM633" s="27"/>
      <c r="TEN633" s="27"/>
      <c r="TEO633" s="27"/>
      <c r="TEP633" s="27"/>
      <c r="TEQ633" s="27"/>
      <c r="TER633" s="27"/>
      <c r="TES633" s="27"/>
      <c r="TET633" s="27"/>
      <c r="TEU633" s="27"/>
      <c r="TEV633" s="27"/>
      <c r="TEW633" s="27"/>
      <c r="TEX633" s="27"/>
      <c r="TEY633" s="27"/>
      <c r="TEZ633" s="27"/>
      <c r="TFA633" s="27"/>
      <c r="TFB633" s="27"/>
      <c r="TFC633" s="27"/>
      <c r="TFD633" s="27"/>
      <c r="TFE633" s="27"/>
      <c r="TFF633" s="27"/>
      <c r="TFG633" s="27"/>
      <c r="TFH633" s="27"/>
      <c r="TFI633" s="27"/>
      <c r="TFJ633" s="27"/>
      <c r="TFK633" s="27"/>
      <c r="TFL633" s="27"/>
      <c r="TFM633" s="27"/>
      <c r="TFN633" s="27"/>
      <c r="TFO633" s="27"/>
      <c r="TFP633" s="27"/>
      <c r="TFQ633" s="27"/>
      <c r="TFR633" s="27"/>
      <c r="TFS633" s="27"/>
      <c r="TFT633" s="27"/>
      <c r="TFU633" s="27"/>
      <c r="TFV633" s="27"/>
      <c r="TFW633" s="27"/>
      <c r="TFX633" s="27"/>
      <c r="TFY633" s="27"/>
      <c r="TFZ633" s="27"/>
      <c r="TGA633" s="27"/>
      <c r="TGB633" s="27"/>
      <c r="TGC633" s="27"/>
      <c r="TGD633" s="27"/>
      <c r="TGE633" s="27"/>
      <c r="TGF633" s="27"/>
      <c r="TGG633" s="27"/>
      <c r="TGH633" s="27"/>
      <c r="TGI633" s="27"/>
      <c r="TGJ633" s="27"/>
      <c r="TGK633" s="27"/>
      <c r="TGL633" s="27"/>
      <c r="TGM633" s="27"/>
      <c r="TGN633" s="27"/>
      <c r="TGO633" s="27"/>
      <c r="TGP633" s="27"/>
      <c r="TGQ633" s="27"/>
      <c r="TGR633" s="27"/>
      <c r="TGS633" s="27"/>
      <c r="TGT633" s="27"/>
      <c r="TGU633" s="27"/>
      <c r="TGV633" s="27"/>
      <c r="TGW633" s="27"/>
      <c r="TGX633" s="27"/>
      <c r="TGY633" s="27"/>
      <c r="TGZ633" s="27"/>
      <c r="THA633" s="27"/>
      <c r="THB633" s="27"/>
      <c r="THC633" s="27"/>
      <c r="THD633" s="27"/>
      <c r="THE633" s="27"/>
      <c r="THF633" s="27"/>
      <c r="THG633" s="27"/>
      <c r="THH633" s="27"/>
      <c r="THI633" s="27"/>
      <c r="THJ633" s="27"/>
      <c r="THK633" s="27"/>
      <c r="THL633" s="27"/>
      <c r="THM633" s="27"/>
      <c r="THN633" s="27"/>
      <c r="THO633" s="27"/>
      <c r="THP633" s="27"/>
      <c r="THQ633" s="27"/>
      <c r="THR633" s="27"/>
      <c r="THS633" s="27"/>
      <c r="THT633" s="27"/>
      <c r="THU633" s="27"/>
      <c r="THV633" s="27"/>
      <c r="THW633" s="27"/>
      <c r="THX633" s="27"/>
      <c r="THY633" s="27"/>
      <c r="THZ633" s="27"/>
      <c r="TIA633" s="27"/>
      <c r="TIB633" s="27"/>
      <c r="TIC633" s="27"/>
      <c r="TID633" s="27"/>
      <c r="TIE633" s="27"/>
      <c r="TIF633" s="27"/>
      <c r="TIG633" s="27"/>
      <c r="TIH633" s="27"/>
      <c r="TII633" s="27"/>
      <c r="TIJ633" s="27"/>
      <c r="TIK633" s="27"/>
      <c r="TIL633" s="27"/>
      <c r="TIM633" s="27"/>
      <c r="TIN633" s="27"/>
      <c r="TIO633" s="27"/>
      <c r="TIP633" s="27"/>
      <c r="TIQ633" s="27"/>
      <c r="TIR633" s="27"/>
      <c r="TIS633" s="27"/>
      <c r="TIT633" s="27"/>
      <c r="TIU633" s="27"/>
      <c r="TIV633" s="27"/>
      <c r="TIW633" s="27"/>
      <c r="TIX633" s="27"/>
      <c r="TIY633" s="27"/>
      <c r="TIZ633" s="27"/>
      <c r="TJA633" s="27"/>
      <c r="TJB633" s="27"/>
      <c r="TJC633" s="27"/>
      <c r="TJD633" s="27"/>
      <c r="TJE633" s="27"/>
      <c r="TJF633" s="27"/>
      <c r="TJG633" s="27"/>
      <c r="TJH633" s="27"/>
      <c r="TJI633" s="27"/>
      <c r="TJJ633" s="27"/>
      <c r="TJK633" s="27"/>
      <c r="TJL633" s="27"/>
      <c r="TJM633" s="27"/>
      <c r="TJN633" s="27"/>
      <c r="TJO633" s="27"/>
      <c r="TJP633" s="27"/>
      <c r="TJQ633" s="27"/>
      <c r="TJR633" s="27"/>
      <c r="TJS633" s="27"/>
      <c r="TJT633" s="27"/>
      <c r="TJU633" s="27"/>
      <c r="TJV633" s="27"/>
      <c r="TJW633" s="27"/>
      <c r="TJX633" s="27"/>
      <c r="TJY633" s="27"/>
      <c r="TJZ633" s="27"/>
      <c r="TKA633" s="27"/>
      <c r="TKB633" s="27"/>
      <c r="TKC633" s="27"/>
      <c r="TKD633" s="27"/>
      <c r="TKE633" s="27"/>
      <c r="TKF633" s="27"/>
      <c r="TKG633" s="27"/>
      <c r="TKH633" s="27"/>
      <c r="TKI633" s="27"/>
      <c r="TKJ633" s="27"/>
      <c r="TKK633" s="27"/>
      <c r="TKL633" s="27"/>
      <c r="TKM633" s="27"/>
      <c r="TKN633" s="27"/>
      <c r="TKO633" s="27"/>
      <c r="TKP633" s="27"/>
      <c r="TKQ633" s="27"/>
      <c r="TKR633" s="27"/>
      <c r="TKS633" s="27"/>
      <c r="TKT633" s="27"/>
      <c r="TKU633" s="27"/>
      <c r="TKV633" s="27"/>
      <c r="TKW633" s="27"/>
      <c r="TKX633" s="27"/>
      <c r="TKY633" s="27"/>
      <c r="TKZ633" s="27"/>
      <c r="TLA633" s="27"/>
      <c r="TLB633" s="27"/>
      <c r="TLC633" s="27"/>
      <c r="TLD633" s="27"/>
      <c r="TLE633" s="27"/>
      <c r="TLF633" s="27"/>
      <c r="TLG633" s="27"/>
      <c r="TLH633" s="27"/>
      <c r="TLI633" s="27"/>
      <c r="TLJ633" s="27"/>
      <c r="TLK633" s="27"/>
      <c r="TLL633" s="27"/>
      <c r="TLM633" s="27"/>
      <c r="TLN633" s="27"/>
      <c r="TLO633" s="27"/>
      <c r="TLP633" s="27"/>
      <c r="TLQ633" s="27"/>
      <c r="TLR633" s="27"/>
      <c r="TLS633" s="27"/>
      <c r="TLT633" s="27"/>
      <c r="TLU633" s="27"/>
      <c r="TLV633" s="27"/>
      <c r="TLW633" s="27"/>
      <c r="TLX633" s="27"/>
      <c r="TLY633" s="27"/>
      <c r="TLZ633" s="27"/>
      <c r="TMA633" s="27"/>
      <c r="TMB633" s="27"/>
      <c r="TMC633" s="27"/>
      <c r="TMD633" s="27"/>
      <c r="TME633" s="27"/>
      <c r="TMF633" s="27"/>
      <c r="TMG633" s="27"/>
      <c r="TMH633" s="27"/>
      <c r="TMI633" s="27"/>
      <c r="TMJ633" s="27"/>
      <c r="TMK633" s="27"/>
      <c r="TML633" s="27"/>
      <c r="TMM633" s="27"/>
      <c r="TMN633" s="27"/>
      <c r="TMO633" s="27"/>
      <c r="TMP633" s="27"/>
      <c r="TMQ633" s="27"/>
      <c r="TMR633" s="27"/>
      <c r="TMS633" s="27"/>
      <c r="TMT633" s="27"/>
      <c r="TMU633" s="27"/>
      <c r="TMV633" s="27"/>
      <c r="TMW633" s="27"/>
      <c r="TMX633" s="27"/>
      <c r="TMY633" s="27"/>
      <c r="TMZ633" s="27"/>
      <c r="TNA633" s="27"/>
      <c r="TNB633" s="27"/>
      <c r="TNC633" s="27"/>
      <c r="TND633" s="27"/>
      <c r="TNE633" s="27"/>
      <c r="TNF633" s="27"/>
      <c r="TNG633" s="27"/>
      <c r="TNH633" s="27"/>
      <c r="TNI633" s="27"/>
      <c r="TNJ633" s="27"/>
      <c r="TNK633" s="27"/>
      <c r="TNL633" s="27"/>
      <c r="TNM633" s="27"/>
      <c r="TNN633" s="27"/>
      <c r="TNO633" s="27"/>
      <c r="TNP633" s="27"/>
      <c r="TNQ633" s="27"/>
      <c r="TNR633" s="27"/>
      <c r="TNS633" s="27"/>
      <c r="TNT633" s="27"/>
      <c r="TNU633" s="27"/>
      <c r="TNV633" s="27"/>
      <c r="TNW633" s="27"/>
      <c r="TNX633" s="27"/>
      <c r="TNY633" s="27"/>
      <c r="TNZ633" s="27"/>
      <c r="TOA633" s="27"/>
      <c r="TOB633" s="27"/>
      <c r="TOC633" s="27"/>
      <c r="TOD633" s="27"/>
      <c r="TOE633" s="27"/>
      <c r="TOF633" s="27"/>
      <c r="TOG633" s="27"/>
      <c r="TOH633" s="27"/>
      <c r="TOI633" s="27"/>
      <c r="TOJ633" s="27"/>
      <c r="TOK633" s="27"/>
      <c r="TOL633" s="27"/>
      <c r="TOM633" s="27"/>
      <c r="TON633" s="27"/>
      <c r="TOO633" s="27"/>
      <c r="TOP633" s="27"/>
      <c r="TOQ633" s="27"/>
      <c r="TOR633" s="27"/>
      <c r="TOS633" s="27"/>
      <c r="TOT633" s="27"/>
      <c r="TOU633" s="27"/>
      <c r="TOV633" s="27"/>
      <c r="TOW633" s="27"/>
      <c r="TOX633" s="27"/>
      <c r="TOY633" s="27"/>
      <c r="TOZ633" s="27"/>
      <c r="TPA633" s="27"/>
      <c r="TPB633" s="27"/>
      <c r="TPC633" s="27"/>
      <c r="TPD633" s="27"/>
      <c r="TPE633" s="27"/>
      <c r="TPF633" s="27"/>
      <c r="TPG633" s="27"/>
      <c r="TPH633" s="27"/>
      <c r="TPI633" s="27"/>
      <c r="TPJ633" s="27"/>
      <c r="TPK633" s="27"/>
      <c r="TPL633" s="27"/>
      <c r="TPM633" s="27"/>
      <c r="TPN633" s="27"/>
      <c r="TPO633" s="27"/>
      <c r="TPP633" s="27"/>
      <c r="TPQ633" s="27"/>
      <c r="TPR633" s="27"/>
      <c r="TPS633" s="27"/>
      <c r="TPT633" s="27"/>
      <c r="TPU633" s="27"/>
      <c r="TPV633" s="27"/>
      <c r="TPW633" s="27"/>
      <c r="TPX633" s="27"/>
      <c r="TPY633" s="27"/>
      <c r="TPZ633" s="27"/>
      <c r="TQA633" s="27"/>
      <c r="TQB633" s="27"/>
      <c r="TQC633" s="27"/>
      <c r="TQD633" s="27"/>
      <c r="TQE633" s="27"/>
      <c r="TQF633" s="27"/>
      <c r="TQG633" s="27"/>
      <c r="TQH633" s="27"/>
      <c r="TQI633" s="27"/>
      <c r="TQJ633" s="27"/>
      <c r="TQK633" s="27"/>
      <c r="TQL633" s="27"/>
      <c r="TQM633" s="27"/>
      <c r="TQN633" s="27"/>
      <c r="TQO633" s="27"/>
      <c r="TQP633" s="27"/>
      <c r="TQQ633" s="27"/>
      <c r="TQR633" s="27"/>
      <c r="TQS633" s="27"/>
      <c r="TQT633" s="27"/>
      <c r="TQU633" s="27"/>
      <c r="TQV633" s="27"/>
      <c r="TQW633" s="27"/>
      <c r="TQX633" s="27"/>
      <c r="TQY633" s="27"/>
      <c r="TQZ633" s="27"/>
      <c r="TRA633" s="27"/>
      <c r="TRB633" s="27"/>
      <c r="TRC633" s="27"/>
      <c r="TRD633" s="27"/>
      <c r="TRE633" s="27"/>
      <c r="TRF633" s="27"/>
      <c r="TRG633" s="27"/>
      <c r="TRH633" s="27"/>
      <c r="TRI633" s="27"/>
      <c r="TRJ633" s="27"/>
      <c r="TRK633" s="27"/>
      <c r="TRL633" s="27"/>
      <c r="TRM633" s="27"/>
      <c r="TRN633" s="27"/>
      <c r="TRO633" s="27"/>
      <c r="TRP633" s="27"/>
      <c r="TRQ633" s="27"/>
      <c r="TRR633" s="27"/>
      <c r="TRS633" s="27"/>
      <c r="TRT633" s="27"/>
      <c r="TRU633" s="27"/>
      <c r="TRV633" s="27"/>
      <c r="TRW633" s="27"/>
      <c r="TRX633" s="27"/>
      <c r="TRY633" s="27"/>
      <c r="TRZ633" s="27"/>
      <c r="TSA633" s="27"/>
      <c r="TSB633" s="27"/>
      <c r="TSC633" s="27"/>
      <c r="TSD633" s="27"/>
      <c r="TSE633" s="27"/>
      <c r="TSF633" s="27"/>
      <c r="TSG633" s="27"/>
      <c r="TSH633" s="27"/>
      <c r="TSI633" s="27"/>
      <c r="TSJ633" s="27"/>
      <c r="TSK633" s="27"/>
      <c r="TSL633" s="27"/>
      <c r="TSM633" s="27"/>
      <c r="TSN633" s="27"/>
      <c r="TSO633" s="27"/>
      <c r="TSP633" s="27"/>
      <c r="TSQ633" s="27"/>
      <c r="TSR633" s="27"/>
      <c r="TSS633" s="27"/>
      <c r="TST633" s="27"/>
      <c r="TSU633" s="27"/>
      <c r="TSV633" s="27"/>
      <c r="TSW633" s="27"/>
      <c r="TSX633" s="27"/>
      <c r="TSY633" s="27"/>
      <c r="TSZ633" s="27"/>
      <c r="TTA633" s="27"/>
      <c r="TTB633" s="27"/>
      <c r="TTC633" s="27"/>
      <c r="TTD633" s="27"/>
      <c r="TTE633" s="27"/>
      <c r="TTF633" s="27"/>
      <c r="TTG633" s="27"/>
      <c r="TTH633" s="27"/>
      <c r="TTI633" s="27"/>
      <c r="TTJ633" s="27"/>
      <c r="TTK633" s="27"/>
      <c r="TTL633" s="27"/>
      <c r="TTM633" s="27"/>
      <c r="TTN633" s="27"/>
      <c r="TTO633" s="27"/>
      <c r="TTP633" s="27"/>
      <c r="TTQ633" s="27"/>
      <c r="TTR633" s="27"/>
      <c r="TTS633" s="27"/>
      <c r="TTT633" s="27"/>
      <c r="TTU633" s="27"/>
      <c r="TTV633" s="27"/>
      <c r="TTW633" s="27"/>
      <c r="TTX633" s="27"/>
      <c r="TTY633" s="27"/>
      <c r="TTZ633" s="27"/>
      <c r="TUA633" s="27"/>
      <c r="TUB633" s="27"/>
      <c r="TUC633" s="27"/>
      <c r="TUD633" s="27"/>
      <c r="TUE633" s="27"/>
      <c r="TUF633" s="27"/>
      <c r="TUG633" s="27"/>
      <c r="TUH633" s="27"/>
      <c r="TUI633" s="27"/>
      <c r="TUJ633" s="27"/>
      <c r="TUK633" s="27"/>
      <c r="TUL633" s="27"/>
      <c r="TUM633" s="27"/>
      <c r="TUN633" s="27"/>
      <c r="TUO633" s="27"/>
      <c r="TUP633" s="27"/>
      <c r="TUQ633" s="27"/>
      <c r="TUR633" s="27"/>
      <c r="TUS633" s="27"/>
      <c r="TUT633" s="27"/>
      <c r="TUU633" s="27"/>
      <c r="TUV633" s="27"/>
      <c r="TUW633" s="27"/>
      <c r="TUX633" s="27"/>
      <c r="TUY633" s="27"/>
      <c r="TUZ633" s="27"/>
      <c r="TVA633" s="27"/>
      <c r="TVB633" s="27"/>
      <c r="TVC633" s="27"/>
      <c r="TVD633" s="27"/>
      <c r="TVE633" s="27"/>
      <c r="TVF633" s="27"/>
      <c r="TVG633" s="27"/>
      <c r="TVH633" s="27"/>
      <c r="TVI633" s="27"/>
      <c r="TVJ633" s="27"/>
      <c r="TVK633" s="27"/>
      <c r="TVL633" s="27"/>
      <c r="TVM633" s="27"/>
      <c r="TVN633" s="27"/>
      <c r="TVO633" s="27"/>
      <c r="TVP633" s="27"/>
      <c r="TVQ633" s="27"/>
      <c r="TVR633" s="27"/>
      <c r="TVS633" s="27"/>
      <c r="TVT633" s="27"/>
      <c r="TVU633" s="27"/>
      <c r="TVV633" s="27"/>
      <c r="TVW633" s="27"/>
      <c r="TVX633" s="27"/>
      <c r="TVY633" s="27"/>
      <c r="TVZ633" s="27"/>
      <c r="TWA633" s="27"/>
      <c r="TWB633" s="27"/>
      <c r="TWC633" s="27"/>
      <c r="TWD633" s="27"/>
      <c r="TWE633" s="27"/>
      <c r="TWF633" s="27"/>
      <c r="TWG633" s="27"/>
      <c r="TWH633" s="27"/>
      <c r="TWI633" s="27"/>
      <c r="TWJ633" s="27"/>
      <c r="TWK633" s="27"/>
      <c r="TWL633" s="27"/>
      <c r="TWM633" s="27"/>
      <c r="TWN633" s="27"/>
      <c r="TWO633" s="27"/>
      <c r="TWP633" s="27"/>
      <c r="TWQ633" s="27"/>
      <c r="TWR633" s="27"/>
      <c r="TWS633" s="27"/>
      <c r="TWT633" s="27"/>
      <c r="TWU633" s="27"/>
      <c r="TWV633" s="27"/>
      <c r="TWW633" s="27"/>
      <c r="TWX633" s="27"/>
      <c r="TWY633" s="27"/>
      <c r="TWZ633" s="27"/>
      <c r="TXA633" s="27"/>
      <c r="TXB633" s="27"/>
      <c r="TXC633" s="27"/>
      <c r="TXD633" s="27"/>
      <c r="TXE633" s="27"/>
      <c r="TXF633" s="27"/>
      <c r="TXG633" s="27"/>
      <c r="TXH633" s="27"/>
      <c r="TXI633" s="27"/>
      <c r="TXJ633" s="27"/>
      <c r="TXK633" s="27"/>
      <c r="TXL633" s="27"/>
      <c r="TXM633" s="27"/>
      <c r="TXN633" s="27"/>
      <c r="TXO633" s="27"/>
      <c r="TXP633" s="27"/>
      <c r="TXQ633" s="27"/>
      <c r="TXR633" s="27"/>
      <c r="TXS633" s="27"/>
      <c r="TXT633" s="27"/>
      <c r="TXU633" s="27"/>
      <c r="TXV633" s="27"/>
      <c r="TXW633" s="27"/>
      <c r="TXX633" s="27"/>
      <c r="TXY633" s="27"/>
      <c r="TXZ633" s="27"/>
      <c r="TYA633" s="27"/>
      <c r="TYB633" s="27"/>
      <c r="TYC633" s="27"/>
      <c r="TYD633" s="27"/>
      <c r="TYE633" s="27"/>
      <c r="TYF633" s="27"/>
      <c r="TYG633" s="27"/>
      <c r="TYH633" s="27"/>
      <c r="TYI633" s="27"/>
      <c r="TYJ633" s="27"/>
      <c r="TYK633" s="27"/>
      <c r="TYL633" s="27"/>
      <c r="TYM633" s="27"/>
      <c r="TYN633" s="27"/>
      <c r="TYO633" s="27"/>
      <c r="TYP633" s="27"/>
      <c r="TYQ633" s="27"/>
      <c r="TYR633" s="27"/>
      <c r="TYS633" s="27"/>
      <c r="TYT633" s="27"/>
      <c r="TYU633" s="27"/>
      <c r="TYV633" s="27"/>
      <c r="TYW633" s="27"/>
      <c r="TYX633" s="27"/>
      <c r="TYY633" s="27"/>
      <c r="TYZ633" s="27"/>
      <c r="TZA633" s="27"/>
      <c r="TZB633" s="27"/>
      <c r="TZC633" s="27"/>
      <c r="TZD633" s="27"/>
      <c r="TZE633" s="27"/>
      <c r="TZF633" s="27"/>
      <c r="TZG633" s="27"/>
      <c r="TZH633" s="27"/>
      <c r="TZI633" s="27"/>
      <c r="TZJ633" s="27"/>
      <c r="TZK633" s="27"/>
      <c r="TZL633" s="27"/>
      <c r="TZM633" s="27"/>
      <c r="TZN633" s="27"/>
      <c r="TZO633" s="27"/>
      <c r="TZP633" s="27"/>
      <c r="TZQ633" s="27"/>
      <c r="TZR633" s="27"/>
      <c r="TZS633" s="27"/>
      <c r="TZT633" s="27"/>
      <c r="TZU633" s="27"/>
      <c r="TZV633" s="27"/>
      <c r="TZW633" s="27"/>
      <c r="TZX633" s="27"/>
      <c r="TZY633" s="27"/>
      <c r="TZZ633" s="27"/>
      <c r="UAA633" s="27"/>
      <c r="UAB633" s="27"/>
      <c r="UAC633" s="27"/>
      <c r="UAD633" s="27"/>
      <c r="UAE633" s="27"/>
      <c r="UAF633" s="27"/>
      <c r="UAG633" s="27"/>
      <c r="UAH633" s="27"/>
      <c r="UAI633" s="27"/>
      <c r="UAJ633" s="27"/>
      <c r="UAK633" s="27"/>
      <c r="UAL633" s="27"/>
      <c r="UAM633" s="27"/>
      <c r="UAN633" s="27"/>
      <c r="UAO633" s="27"/>
      <c r="UAP633" s="27"/>
      <c r="UAQ633" s="27"/>
      <c r="UAR633" s="27"/>
      <c r="UAS633" s="27"/>
      <c r="UAT633" s="27"/>
      <c r="UAU633" s="27"/>
      <c r="UAV633" s="27"/>
      <c r="UAW633" s="27"/>
      <c r="UAX633" s="27"/>
      <c r="UAY633" s="27"/>
      <c r="UAZ633" s="27"/>
      <c r="UBA633" s="27"/>
      <c r="UBB633" s="27"/>
      <c r="UBC633" s="27"/>
      <c r="UBD633" s="27"/>
      <c r="UBE633" s="27"/>
      <c r="UBF633" s="27"/>
      <c r="UBG633" s="27"/>
      <c r="UBH633" s="27"/>
      <c r="UBI633" s="27"/>
      <c r="UBJ633" s="27"/>
      <c r="UBK633" s="27"/>
      <c r="UBL633" s="27"/>
      <c r="UBM633" s="27"/>
      <c r="UBN633" s="27"/>
      <c r="UBO633" s="27"/>
      <c r="UBP633" s="27"/>
      <c r="UBQ633" s="27"/>
      <c r="UBR633" s="27"/>
      <c r="UBS633" s="27"/>
      <c r="UBT633" s="27"/>
      <c r="UBU633" s="27"/>
      <c r="UBV633" s="27"/>
      <c r="UBW633" s="27"/>
      <c r="UBX633" s="27"/>
      <c r="UBY633" s="27"/>
      <c r="UBZ633" s="27"/>
      <c r="UCA633" s="27"/>
      <c r="UCB633" s="27"/>
      <c r="UCC633" s="27"/>
      <c r="UCD633" s="27"/>
      <c r="UCE633" s="27"/>
      <c r="UCF633" s="27"/>
      <c r="UCG633" s="27"/>
      <c r="UCH633" s="27"/>
      <c r="UCI633" s="27"/>
      <c r="UCJ633" s="27"/>
      <c r="UCK633" s="27"/>
      <c r="UCL633" s="27"/>
      <c r="UCM633" s="27"/>
      <c r="UCN633" s="27"/>
      <c r="UCO633" s="27"/>
      <c r="UCP633" s="27"/>
      <c r="UCQ633" s="27"/>
      <c r="UCR633" s="27"/>
      <c r="UCS633" s="27"/>
      <c r="UCT633" s="27"/>
      <c r="UCU633" s="27"/>
      <c r="UCV633" s="27"/>
      <c r="UCW633" s="27"/>
      <c r="UCX633" s="27"/>
      <c r="UCY633" s="27"/>
      <c r="UCZ633" s="27"/>
      <c r="UDA633" s="27"/>
      <c r="UDB633" s="27"/>
      <c r="UDC633" s="27"/>
      <c r="UDD633" s="27"/>
      <c r="UDE633" s="27"/>
      <c r="UDF633" s="27"/>
      <c r="UDG633" s="27"/>
      <c r="UDH633" s="27"/>
      <c r="UDI633" s="27"/>
      <c r="UDJ633" s="27"/>
      <c r="UDK633" s="27"/>
      <c r="UDL633" s="27"/>
      <c r="UDM633" s="27"/>
      <c r="UDN633" s="27"/>
      <c r="UDO633" s="27"/>
      <c r="UDP633" s="27"/>
      <c r="UDQ633" s="27"/>
      <c r="UDR633" s="27"/>
      <c r="UDS633" s="27"/>
      <c r="UDT633" s="27"/>
      <c r="UDU633" s="27"/>
      <c r="UDV633" s="27"/>
      <c r="UDW633" s="27"/>
      <c r="UDX633" s="27"/>
      <c r="UDY633" s="27"/>
      <c r="UDZ633" s="27"/>
      <c r="UEA633" s="27"/>
      <c r="UEB633" s="27"/>
      <c r="UEC633" s="27"/>
      <c r="UED633" s="27"/>
      <c r="UEE633" s="27"/>
      <c r="UEF633" s="27"/>
      <c r="UEG633" s="27"/>
      <c r="UEH633" s="27"/>
      <c r="UEI633" s="27"/>
      <c r="UEJ633" s="27"/>
      <c r="UEK633" s="27"/>
      <c r="UEL633" s="27"/>
      <c r="UEM633" s="27"/>
      <c r="UEN633" s="27"/>
      <c r="UEO633" s="27"/>
      <c r="UEP633" s="27"/>
      <c r="UEQ633" s="27"/>
      <c r="UER633" s="27"/>
      <c r="UES633" s="27"/>
      <c r="UET633" s="27"/>
      <c r="UEU633" s="27"/>
      <c r="UEV633" s="27"/>
      <c r="UEW633" s="27"/>
      <c r="UEX633" s="27"/>
      <c r="UEY633" s="27"/>
      <c r="UEZ633" s="27"/>
      <c r="UFA633" s="27"/>
      <c r="UFB633" s="27"/>
      <c r="UFC633" s="27"/>
      <c r="UFD633" s="27"/>
      <c r="UFE633" s="27"/>
      <c r="UFF633" s="27"/>
      <c r="UFG633" s="27"/>
      <c r="UFH633" s="27"/>
      <c r="UFI633" s="27"/>
      <c r="UFJ633" s="27"/>
      <c r="UFK633" s="27"/>
      <c r="UFL633" s="27"/>
      <c r="UFM633" s="27"/>
      <c r="UFN633" s="27"/>
      <c r="UFO633" s="27"/>
      <c r="UFP633" s="27"/>
      <c r="UFQ633" s="27"/>
      <c r="UFR633" s="27"/>
      <c r="UFS633" s="27"/>
      <c r="UFT633" s="27"/>
      <c r="UFU633" s="27"/>
      <c r="UFV633" s="27"/>
      <c r="UFW633" s="27"/>
      <c r="UFX633" s="27"/>
      <c r="UFY633" s="27"/>
      <c r="UFZ633" s="27"/>
      <c r="UGA633" s="27"/>
      <c r="UGB633" s="27"/>
      <c r="UGC633" s="27"/>
      <c r="UGD633" s="27"/>
      <c r="UGE633" s="27"/>
      <c r="UGF633" s="27"/>
      <c r="UGG633" s="27"/>
      <c r="UGH633" s="27"/>
      <c r="UGI633" s="27"/>
      <c r="UGJ633" s="27"/>
      <c r="UGK633" s="27"/>
      <c r="UGL633" s="27"/>
      <c r="UGM633" s="27"/>
      <c r="UGN633" s="27"/>
      <c r="UGO633" s="27"/>
      <c r="UGP633" s="27"/>
      <c r="UGQ633" s="27"/>
      <c r="UGR633" s="27"/>
      <c r="UGS633" s="27"/>
      <c r="UGT633" s="27"/>
      <c r="UGU633" s="27"/>
      <c r="UGV633" s="27"/>
      <c r="UGW633" s="27"/>
      <c r="UGX633" s="27"/>
      <c r="UGY633" s="27"/>
      <c r="UGZ633" s="27"/>
      <c r="UHA633" s="27"/>
      <c r="UHB633" s="27"/>
      <c r="UHC633" s="27"/>
      <c r="UHD633" s="27"/>
      <c r="UHE633" s="27"/>
      <c r="UHF633" s="27"/>
      <c r="UHG633" s="27"/>
      <c r="UHH633" s="27"/>
      <c r="UHI633" s="27"/>
      <c r="UHJ633" s="27"/>
      <c r="UHK633" s="27"/>
      <c r="UHL633" s="27"/>
      <c r="UHM633" s="27"/>
      <c r="UHN633" s="27"/>
      <c r="UHO633" s="27"/>
      <c r="UHP633" s="27"/>
      <c r="UHQ633" s="27"/>
      <c r="UHR633" s="27"/>
      <c r="UHS633" s="27"/>
      <c r="UHT633" s="27"/>
      <c r="UHU633" s="27"/>
      <c r="UHV633" s="27"/>
      <c r="UHW633" s="27"/>
      <c r="UHX633" s="27"/>
      <c r="UHY633" s="27"/>
      <c r="UHZ633" s="27"/>
      <c r="UIA633" s="27"/>
      <c r="UIB633" s="27"/>
      <c r="UIC633" s="27"/>
      <c r="UID633" s="27"/>
      <c r="UIE633" s="27"/>
      <c r="UIF633" s="27"/>
      <c r="UIG633" s="27"/>
      <c r="UIH633" s="27"/>
      <c r="UII633" s="27"/>
      <c r="UIJ633" s="27"/>
      <c r="UIK633" s="27"/>
      <c r="UIL633" s="27"/>
      <c r="UIM633" s="27"/>
      <c r="UIN633" s="27"/>
      <c r="UIO633" s="27"/>
      <c r="UIP633" s="27"/>
      <c r="UIQ633" s="27"/>
      <c r="UIR633" s="27"/>
      <c r="UIS633" s="27"/>
      <c r="UIT633" s="27"/>
      <c r="UIU633" s="27"/>
      <c r="UIV633" s="27"/>
      <c r="UIW633" s="27"/>
      <c r="UIX633" s="27"/>
      <c r="UIY633" s="27"/>
      <c r="UIZ633" s="27"/>
      <c r="UJA633" s="27"/>
      <c r="UJB633" s="27"/>
      <c r="UJC633" s="27"/>
      <c r="UJD633" s="27"/>
      <c r="UJE633" s="27"/>
      <c r="UJF633" s="27"/>
      <c r="UJG633" s="27"/>
      <c r="UJH633" s="27"/>
      <c r="UJI633" s="27"/>
      <c r="UJJ633" s="27"/>
      <c r="UJK633" s="27"/>
      <c r="UJL633" s="27"/>
      <c r="UJM633" s="27"/>
      <c r="UJN633" s="27"/>
      <c r="UJO633" s="27"/>
      <c r="UJP633" s="27"/>
      <c r="UJQ633" s="27"/>
      <c r="UJR633" s="27"/>
      <c r="UJS633" s="27"/>
      <c r="UJT633" s="27"/>
      <c r="UJU633" s="27"/>
      <c r="UJV633" s="27"/>
      <c r="UJW633" s="27"/>
      <c r="UJX633" s="27"/>
      <c r="UJY633" s="27"/>
      <c r="UJZ633" s="27"/>
      <c r="UKA633" s="27"/>
      <c r="UKB633" s="27"/>
      <c r="UKC633" s="27"/>
      <c r="UKD633" s="27"/>
      <c r="UKE633" s="27"/>
      <c r="UKF633" s="27"/>
      <c r="UKG633" s="27"/>
      <c r="UKH633" s="27"/>
      <c r="UKI633" s="27"/>
      <c r="UKJ633" s="27"/>
      <c r="UKK633" s="27"/>
      <c r="UKL633" s="27"/>
      <c r="UKM633" s="27"/>
      <c r="UKN633" s="27"/>
      <c r="UKO633" s="27"/>
      <c r="UKP633" s="27"/>
      <c r="UKQ633" s="27"/>
      <c r="UKR633" s="27"/>
      <c r="UKS633" s="27"/>
      <c r="UKT633" s="27"/>
      <c r="UKU633" s="27"/>
      <c r="UKV633" s="27"/>
      <c r="UKW633" s="27"/>
      <c r="UKX633" s="27"/>
      <c r="UKY633" s="27"/>
      <c r="UKZ633" s="27"/>
      <c r="ULA633" s="27"/>
      <c r="ULB633" s="27"/>
      <c r="ULC633" s="27"/>
      <c r="ULD633" s="27"/>
      <c r="ULE633" s="27"/>
      <c r="ULF633" s="27"/>
      <c r="ULG633" s="27"/>
      <c r="ULH633" s="27"/>
      <c r="ULI633" s="27"/>
      <c r="ULJ633" s="27"/>
      <c r="ULK633" s="27"/>
      <c r="ULL633" s="27"/>
      <c r="ULM633" s="27"/>
      <c r="ULN633" s="27"/>
      <c r="ULO633" s="27"/>
      <c r="ULP633" s="27"/>
      <c r="ULQ633" s="27"/>
      <c r="ULR633" s="27"/>
      <c r="ULS633" s="27"/>
      <c r="ULT633" s="27"/>
      <c r="ULU633" s="27"/>
      <c r="ULV633" s="27"/>
      <c r="ULW633" s="27"/>
      <c r="ULX633" s="27"/>
      <c r="ULY633" s="27"/>
      <c r="ULZ633" s="27"/>
      <c r="UMA633" s="27"/>
      <c r="UMB633" s="27"/>
      <c r="UMC633" s="27"/>
      <c r="UMD633" s="27"/>
      <c r="UME633" s="27"/>
      <c r="UMF633" s="27"/>
      <c r="UMG633" s="27"/>
      <c r="UMH633" s="27"/>
      <c r="UMI633" s="27"/>
      <c r="UMJ633" s="27"/>
      <c r="UMK633" s="27"/>
      <c r="UML633" s="27"/>
      <c r="UMM633" s="27"/>
      <c r="UMN633" s="27"/>
      <c r="UMO633" s="27"/>
      <c r="UMP633" s="27"/>
      <c r="UMQ633" s="27"/>
      <c r="UMR633" s="27"/>
      <c r="UMS633" s="27"/>
      <c r="UMT633" s="27"/>
      <c r="UMU633" s="27"/>
      <c r="UMV633" s="27"/>
      <c r="UMW633" s="27"/>
      <c r="UMX633" s="27"/>
      <c r="UMY633" s="27"/>
      <c r="UMZ633" s="27"/>
      <c r="UNA633" s="27"/>
      <c r="UNB633" s="27"/>
      <c r="UNC633" s="27"/>
      <c r="UND633" s="27"/>
      <c r="UNE633" s="27"/>
      <c r="UNF633" s="27"/>
      <c r="UNG633" s="27"/>
      <c r="UNH633" s="27"/>
      <c r="UNI633" s="27"/>
      <c r="UNJ633" s="27"/>
      <c r="UNK633" s="27"/>
      <c r="UNL633" s="27"/>
      <c r="UNM633" s="27"/>
      <c r="UNN633" s="27"/>
      <c r="UNO633" s="27"/>
      <c r="UNP633" s="27"/>
      <c r="UNQ633" s="27"/>
      <c r="UNR633" s="27"/>
      <c r="UNS633" s="27"/>
      <c r="UNT633" s="27"/>
      <c r="UNU633" s="27"/>
      <c r="UNV633" s="27"/>
      <c r="UNW633" s="27"/>
      <c r="UNX633" s="27"/>
      <c r="UNY633" s="27"/>
      <c r="UNZ633" s="27"/>
      <c r="UOA633" s="27"/>
      <c r="UOB633" s="27"/>
      <c r="UOC633" s="27"/>
      <c r="UOD633" s="27"/>
      <c r="UOE633" s="27"/>
      <c r="UOF633" s="27"/>
      <c r="UOG633" s="27"/>
      <c r="UOH633" s="27"/>
      <c r="UOI633" s="27"/>
      <c r="UOJ633" s="27"/>
      <c r="UOK633" s="27"/>
      <c r="UOL633" s="27"/>
      <c r="UOM633" s="27"/>
      <c r="UON633" s="27"/>
      <c r="UOO633" s="27"/>
      <c r="UOP633" s="27"/>
      <c r="UOQ633" s="27"/>
      <c r="UOR633" s="27"/>
      <c r="UOS633" s="27"/>
      <c r="UOT633" s="27"/>
      <c r="UOU633" s="27"/>
      <c r="UOV633" s="27"/>
      <c r="UOW633" s="27"/>
      <c r="UOX633" s="27"/>
      <c r="UOY633" s="27"/>
      <c r="UOZ633" s="27"/>
      <c r="UPA633" s="27"/>
      <c r="UPB633" s="27"/>
      <c r="UPC633" s="27"/>
      <c r="UPD633" s="27"/>
      <c r="UPE633" s="27"/>
      <c r="UPF633" s="27"/>
      <c r="UPG633" s="27"/>
      <c r="UPH633" s="27"/>
      <c r="UPI633" s="27"/>
      <c r="UPJ633" s="27"/>
      <c r="UPK633" s="27"/>
      <c r="UPL633" s="27"/>
      <c r="UPM633" s="27"/>
      <c r="UPN633" s="27"/>
      <c r="UPO633" s="27"/>
      <c r="UPP633" s="27"/>
      <c r="UPQ633" s="27"/>
      <c r="UPR633" s="27"/>
      <c r="UPS633" s="27"/>
      <c r="UPT633" s="27"/>
      <c r="UPU633" s="27"/>
      <c r="UPV633" s="27"/>
      <c r="UPW633" s="27"/>
      <c r="UPX633" s="27"/>
      <c r="UPY633" s="27"/>
      <c r="UPZ633" s="27"/>
      <c r="UQA633" s="27"/>
      <c r="UQB633" s="27"/>
      <c r="UQC633" s="27"/>
      <c r="UQD633" s="27"/>
      <c r="UQE633" s="27"/>
      <c r="UQF633" s="27"/>
      <c r="UQG633" s="27"/>
      <c r="UQH633" s="27"/>
      <c r="UQI633" s="27"/>
      <c r="UQJ633" s="27"/>
      <c r="UQK633" s="27"/>
      <c r="UQL633" s="27"/>
      <c r="UQM633" s="27"/>
      <c r="UQN633" s="27"/>
      <c r="UQO633" s="27"/>
      <c r="UQP633" s="27"/>
      <c r="UQQ633" s="27"/>
      <c r="UQR633" s="27"/>
      <c r="UQS633" s="27"/>
      <c r="UQT633" s="27"/>
      <c r="UQU633" s="27"/>
      <c r="UQV633" s="27"/>
      <c r="UQW633" s="27"/>
      <c r="UQX633" s="27"/>
      <c r="UQY633" s="27"/>
      <c r="UQZ633" s="27"/>
      <c r="URA633" s="27"/>
      <c r="URB633" s="27"/>
      <c r="URC633" s="27"/>
      <c r="URD633" s="27"/>
      <c r="URE633" s="27"/>
      <c r="URF633" s="27"/>
      <c r="URG633" s="27"/>
      <c r="URH633" s="27"/>
      <c r="URI633" s="27"/>
      <c r="URJ633" s="27"/>
      <c r="URK633" s="27"/>
      <c r="URL633" s="27"/>
      <c r="URM633" s="27"/>
      <c r="URN633" s="27"/>
      <c r="URO633" s="27"/>
      <c r="URP633" s="27"/>
      <c r="URQ633" s="27"/>
      <c r="URR633" s="27"/>
      <c r="URS633" s="27"/>
      <c r="URT633" s="27"/>
      <c r="URU633" s="27"/>
      <c r="URV633" s="27"/>
      <c r="URW633" s="27"/>
      <c r="URX633" s="27"/>
      <c r="URY633" s="27"/>
      <c r="URZ633" s="27"/>
      <c r="USA633" s="27"/>
      <c r="USB633" s="27"/>
      <c r="USC633" s="27"/>
      <c r="USD633" s="27"/>
      <c r="USE633" s="27"/>
      <c r="USF633" s="27"/>
      <c r="USG633" s="27"/>
      <c r="USH633" s="27"/>
      <c r="USI633" s="27"/>
      <c r="USJ633" s="27"/>
      <c r="USK633" s="27"/>
      <c r="USL633" s="27"/>
      <c r="USM633" s="27"/>
      <c r="USN633" s="27"/>
      <c r="USO633" s="27"/>
      <c r="USP633" s="27"/>
      <c r="USQ633" s="27"/>
      <c r="USR633" s="27"/>
      <c r="USS633" s="27"/>
      <c r="UST633" s="27"/>
      <c r="USU633" s="27"/>
      <c r="USV633" s="27"/>
      <c r="USW633" s="27"/>
      <c r="USX633" s="27"/>
      <c r="USY633" s="27"/>
      <c r="USZ633" s="27"/>
      <c r="UTA633" s="27"/>
      <c r="UTB633" s="27"/>
      <c r="UTC633" s="27"/>
      <c r="UTD633" s="27"/>
      <c r="UTE633" s="27"/>
      <c r="UTF633" s="27"/>
      <c r="UTG633" s="27"/>
      <c r="UTH633" s="27"/>
      <c r="UTI633" s="27"/>
      <c r="UTJ633" s="27"/>
      <c r="UTK633" s="27"/>
      <c r="UTL633" s="27"/>
      <c r="UTM633" s="27"/>
      <c r="UTN633" s="27"/>
      <c r="UTO633" s="27"/>
      <c r="UTP633" s="27"/>
      <c r="UTQ633" s="27"/>
      <c r="UTR633" s="27"/>
      <c r="UTS633" s="27"/>
      <c r="UTT633" s="27"/>
      <c r="UTU633" s="27"/>
      <c r="UTV633" s="27"/>
      <c r="UTW633" s="27"/>
      <c r="UTX633" s="27"/>
      <c r="UTY633" s="27"/>
      <c r="UTZ633" s="27"/>
      <c r="UUA633" s="27"/>
      <c r="UUB633" s="27"/>
      <c r="UUC633" s="27"/>
      <c r="UUD633" s="27"/>
      <c r="UUE633" s="27"/>
      <c r="UUF633" s="27"/>
      <c r="UUG633" s="27"/>
      <c r="UUH633" s="27"/>
      <c r="UUI633" s="27"/>
      <c r="UUJ633" s="27"/>
      <c r="UUK633" s="27"/>
      <c r="UUL633" s="27"/>
      <c r="UUM633" s="27"/>
      <c r="UUN633" s="27"/>
      <c r="UUO633" s="27"/>
      <c r="UUP633" s="27"/>
      <c r="UUQ633" s="27"/>
      <c r="UUR633" s="27"/>
      <c r="UUS633" s="27"/>
      <c r="UUT633" s="27"/>
      <c r="UUU633" s="27"/>
      <c r="UUV633" s="27"/>
      <c r="UUW633" s="27"/>
      <c r="UUX633" s="27"/>
      <c r="UUY633" s="27"/>
      <c r="UUZ633" s="27"/>
      <c r="UVA633" s="27"/>
      <c r="UVB633" s="27"/>
      <c r="UVC633" s="27"/>
      <c r="UVD633" s="27"/>
      <c r="UVE633" s="27"/>
      <c r="UVF633" s="27"/>
      <c r="UVG633" s="27"/>
      <c r="UVH633" s="27"/>
      <c r="UVI633" s="27"/>
      <c r="UVJ633" s="27"/>
      <c r="UVK633" s="27"/>
      <c r="UVL633" s="27"/>
      <c r="UVM633" s="27"/>
      <c r="UVN633" s="27"/>
      <c r="UVO633" s="27"/>
      <c r="UVP633" s="27"/>
      <c r="UVQ633" s="27"/>
      <c r="UVR633" s="27"/>
      <c r="UVS633" s="27"/>
      <c r="UVT633" s="27"/>
      <c r="UVU633" s="27"/>
      <c r="UVV633" s="27"/>
      <c r="UVW633" s="27"/>
      <c r="UVX633" s="27"/>
      <c r="UVY633" s="27"/>
      <c r="UVZ633" s="27"/>
      <c r="UWA633" s="27"/>
      <c r="UWB633" s="27"/>
      <c r="UWC633" s="27"/>
      <c r="UWD633" s="27"/>
      <c r="UWE633" s="27"/>
      <c r="UWF633" s="27"/>
      <c r="UWG633" s="27"/>
      <c r="UWH633" s="27"/>
      <c r="UWI633" s="27"/>
      <c r="UWJ633" s="27"/>
      <c r="UWK633" s="27"/>
      <c r="UWL633" s="27"/>
      <c r="UWM633" s="27"/>
      <c r="UWN633" s="27"/>
      <c r="UWO633" s="27"/>
      <c r="UWP633" s="27"/>
      <c r="UWQ633" s="27"/>
      <c r="UWR633" s="27"/>
      <c r="UWS633" s="27"/>
      <c r="UWT633" s="27"/>
      <c r="UWU633" s="27"/>
      <c r="UWV633" s="27"/>
      <c r="UWW633" s="27"/>
      <c r="UWX633" s="27"/>
      <c r="UWY633" s="27"/>
      <c r="UWZ633" s="27"/>
      <c r="UXA633" s="27"/>
      <c r="UXB633" s="27"/>
      <c r="UXC633" s="27"/>
      <c r="UXD633" s="27"/>
      <c r="UXE633" s="27"/>
      <c r="UXF633" s="27"/>
      <c r="UXG633" s="27"/>
      <c r="UXH633" s="27"/>
      <c r="UXI633" s="27"/>
      <c r="UXJ633" s="27"/>
      <c r="UXK633" s="27"/>
      <c r="UXL633" s="27"/>
      <c r="UXM633" s="27"/>
      <c r="UXN633" s="27"/>
      <c r="UXO633" s="27"/>
      <c r="UXP633" s="27"/>
      <c r="UXQ633" s="27"/>
      <c r="UXR633" s="27"/>
      <c r="UXS633" s="27"/>
      <c r="UXT633" s="27"/>
      <c r="UXU633" s="27"/>
      <c r="UXV633" s="27"/>
      <c r="UXW633" s="27"/>
      <c r="UXX633" s="27"/>
      <c r="UXY633" s="27"/>
      <c r="UXZ633" s="27"/>
      <c r="UYA633" s="27"/>
      <c r="UYB633" s="27"/>
      <c r="UYC633" s="27"/>
      <c r="UYD633" s="27"/>
      <c r="UYE633" s="27"/>
      <c r="UYF633" s="27"/>
      <c r="UYG633" s="27"/>
      <c r="UYH633" s="27"/>
      <c r="UYI633" s="27"/>
      <c r="UYJ633" s="27"/>
      <c r="UYK633" s="27"/>
      <c r="UYL633" s="27"/>
      <c r="UYM633" s="27"/>
      <c r="UYN633" s="27"/>
      <c r="UYO633" s="27"/>
      <c r="UYP633" s="27"/>
      <c r="UYQ633" s="27"/>
      <c r="UYR633" s="27"/>
      <c r="UYS633" s="27"/>
      <c r="UYT633" s="27"/>
      <c r="UYU633" s="27"/>
      <c r="UYV633" s="27"/>
      <c r="UYW633" s="27"/>
      <c r="UYX633" s="27"/>
      <c r="UYY633" s="27"/>
      <c r="UYZ633" s="27"/>
      <c r="UZA633" s="27"/>
      <c r="UZB633" s="27"/>
      <c r="UZC633" s="27"/>
      <c r="UZD633" s="27"/>
      <c r="UZE633" s="27"/>
      <c r="UZF633" s="27"/>
      <c r="UZG633" s="27"/>
      <c r="UZH633" s="27"/>
      <c r="UZI633" s="27"/>
      <c r="UZJ633" s="27"/>
      <c r="UZK633" s="27"/>
      <c r="UZL633" s="27"/>
      <c r="UZM633" s="27"/>
      <c r="UZN633" s="27"/>
      <c r="UZO633" s="27"/>
      <c r="UZP633" s="27"/>
      <c r="UZQ633" s="27"/>
      <c r="UZR633" s="27"/>
      <c r="UZS633" s="27"/>
      <c r="UZT633" s="27"/>
      <c r="UZU633" s="27"/>
      <c r="UZV633" s="27"/>
      <c r="UZW633" s="27"/>
      <c r="UZX633" s="27"/>
      <c r="UZY633" s="27"/>
      <c r="UZZ633" s="27"/>
      <c r="VAA633" s="27"/>
      <c r="VAB633" s="27"/>
      <c r="VAC633" s="27"/>
      <c r="VAD633" s="27"/>
      <c r="VAE633" s="27"/>
      <c r="VAF633" s="27"/>
      <c r="VAG633" s="27"/>
      <c r="VAH633" s="27"/>
      <c r="VAI633" s="27"/>
      <c r="VAJ633" s="27"/>
      <c r="VAK633" s="27"/>
      <c r="VAL633" s="27"/>
      <c r="VAM633" s="27"/>
      <c r="VAN633" s="27"/>
      <c r="VAO633" s="27"/>
      <c r="VAP633" s="27"/>
      <c r="VAQ633" s="27"/>
      <c r="VAR633" s="27"/>
      <c r="VAS633" s="27"/>
      <c r="VAT633" s="27"/>
      <c r="VAU633" s="27"/>
      <c r="VAV633" s="27"/>
      <c r="VAW633" s="27"/>
      <c r="VAX633" s="27"/>
      <c r="VAY633" s="27"/>
      <c r="VAZ633" s="27"/>
      <c r="VBA633" s="27"/>
      <c r="VBB633" s="27"/>
      <c r="VBC633" s="27"/>
      <c r="VBD633" s="27"/>
      <c r="VBE633" s="27"/>
      <c r="VBF633" s="27"/>
      <c r="VBG633" s="27"/>
      <c r="VBH633" s="27"/>
      <c r="VBI633" s="27"/>
      <c r="VBJ633" s="27"/>
      <c r="VBK633" s="27"/>
      <c r="VBL633" s="27"/>
      <c r="VBM633" s="27"/>
      <c r="VBN633" s="27"/>
      <c r="VBO633" s="27"/>
      <c r="VBP633" s="27"/>
      <c r="VBQ633" s="27"/>
      <c r="VBR633" s="27"/>
      <c r="VBS633" s="27"/>
      <c r="VBT633" s="27"/>
      <c r="VBU633" s="27"/>
      <c r="VBV633" s="27"/>
      <c r="VBW633" s="27"/>
      <c r="VBX633" s="27"/>
      <c r="VBY633" s="27"/>
      <c r="VBZ633" s="27"/>
      <c r="VCA633" s="27"/>
      <c r="VCB633" s="27"/>
      <c r="VCC633" s="27"/>
      <c r="VCD633" s="27"/>
      <c r="VCE633" s="27"/>
      <c r="VCF633" s="27"/>
      <c r="VCG633" s="27"/>
      <c r="VCH633" s="27"/>
      <c r="VCI633" s="27"/>
      <c r="VCJ633" s="27"/>
      <c r="VCK633" s="27"/>
      <c r="VCL633" s="27"/>
      <c r="VCM633" s="27"/>
      <c r="VCN633" s="27"/>
      <c r="VCO633" s="27"/>
      <c r="VCP633" s="27"/>
      <c r="VCQ633" s="27"/>
      <c r="VCR633" s="27"/>
      <c r="VCS633" s="27"/>
      <c r="VCT633" s="27"/>
      <c r="VCU633" s="27"/>
      <c r="VCV633" s="27"/>
      <c r="VCW633" s="27"/>
      <c r="VCX633" s="27"/>
      <c r="VCY633" s="27"/>
      <c r="VCZ633" s="27"/>
      <c r="VDA633" s="27"/>
      <c r="VDB633" s="27"/>
      <c r="VDC633" s="27"/>
      <c r="VDD633" s="27"/>
      <c r="VDE633" s="27"/>
      <c r="VDF633" s="27"/>
      <c r="VDG633" s="27"/>
      <c r="VDH633" s="27"/>
      <c r="VDI633" s="27"/>
      <c r="VDJ633" s="27"/>
      <c r="VDK633" s="27"/>
      <c r="VDL633" s="27"/>
      <c r="VDM633" s="27"/>
      <c r="VDN633" s="27"/>
      <c r="VDO633" s="27"/>
      <c r="VDP633" s="27"/>
      <c r="VDQ633" s="27"/>
      <c r="VDR633" s="27"/>
      <c r="VDS633" s="27"/>
      <c r="VDT633" s="27"/>
      <c r="VDU633" s="27"/>
      <c r="VDV633" s="27"/>
      <c r="VDW633" s="27"/>
      <c r="VDX633" s="27"/>
      <c r="VDY633" s="27"/>
      <c r="VDZ633" s="27"/>
      <c r="VEA633" s="27"/>
      <c r="VEB633" s="27"/>
      <c r="VEC633" s="27"/>
      <c r="VED633" s="27"/>
      <c r="VEE633" s="27"/>
      <c r="VEF633" s="27"/>
      <c r="VEG633" s="27"/>
      <c r="VEH633" s="27"/>
      <c r="VEI633" s="27"/>
      <c r="VEJ633" s="27"/>
      <c r="VEK633" s="27"/>
      <c r="VEL633" s="27"/>
      <c r="VEM633" s="27"/>
      <c r="VEN633" s="27"/>
      <c r="VEO633" s="27"/>
      <c r="VEP633" s="27"/>
      <c r="VEQ633" s="27"/>
      <c r="VER633" s="27"/>
      <c r="VES633" s="27"/>
      <c r="VET633" s="27"/>
      <c r="VEU633" s="27"/>
      <c r="VEV633" s="27"/>
      <c r="VEW633" s="27"/>
      <c r="VEX633" s="27"/>
      <c r="VEY633" s="27"/>
      <c r="VEZ633" s="27"/>
      <c r="VFA633" s="27"/>
      <c r="VFB633" s="27"/>
      <c r="VFC633" s="27"/>
      <c r="VFD633" s="27"/>
      <c r="VFE633" s="27"/>
      <c r="VFF633" s="27"/>
      <c r="VFG633" s="27"/>
      <c r="VFH633" s="27"/>
      <c r="VFI633" s="27"/>
      <c r="VFJ633" s="27"/>
      <c r="VFK633" s="27"/>
      <c r="VFL633" s="27"/>
      <c r="VFM633" s="27"/>
      <c r="VFN633" s="27"/>
      <c r="VFO633" s="27"/>
      <c r="VFP633" s="27"/>
      <c r="VFQ633" s="27"/>
      <c r="VFR633" s="27"/>
      <c r="VFS633" s="27"/>
      <c r="VFT633" s="27"/>
      <c r="VFU633" s="27"/>
      <c r="VFV633" s="27"/>
      <c r="VFW633" s="27"/>
      <c r="VFX633" s="27"/>
      <c r="VFY633" s="27"/>
      <c r="VFZ633" s="27"/>
      <c r="VGA633" s="27"/>
      <c r="VGB633" s="27"/>
      <c r="VGC633" s="27"/>
      <c r="VGD633" s="27"/>
      <c r="VGE633" s="27"/>
      <c r="VGF633" s="27"/>
      <c r="VGG633" s="27"/>
      <c r="VGH633" s="27"/>
      <c r="VGI633" s="27"/>
      <c r="VGJ633" s="27"/>
      <c r="VGK633" s="27"/>
      <c r="VGL633" s="27"/>
      <c r="VGM633" s="27"/>
      <c r="VGN633" s="27"/>
      <c r="VGO633" s="27"/>
      <c r="VGP633" s="27"/>
      <c r="VGQ633" s="27"/>
      <c r="VGR633" s="27"/>
      <c r="VGS633" s="27"/>
      <c r="VGT633" s="27"/>
      <c r="VGU633" s="27"/>
      <c r="VGV633" s="27"/>
      <c r="VGW633" s="27"/>
      <c r="VGX633" s="27"/>
      <c r="VGY633" s="27"/>
      <c r="VGZ633" s="27"/>
      <c r="VHA633" s="27"/>
      <c r="VHB633" s="27"/>
      <c r="VHC633" s="27"/>
      <c r="VHD633" s="27"/>
      <c r="VHE633" s="27"/>
      <c r="VHF633" s="27"/>
      <c r="VHG633" s="27"/>
      <c r="VHH633" s="27"/>
      <c r="VHI633" s="27"/>
      <c r="VHJ633" s="27"/>
      <c r="VHK633" s="27"/>
      <c r="VHL633" s="27"/>
      <c r="VHM633" s="27"/>
      <c r="VHN633" s="27"/>
      <c r="VHO633" s="27"/>
      <c r="VHP633" s="27"/>
      <c r="VHQ633" s="27"/>
      <c r="VHR633" s="27"/>
      <c r="VHS633" s="27"/>
      <c r="VHT633" s="27"/>
      <c r="VHU633" s="27"/>
      <c r="VHV633" s="27"/>
      <c r="VHW633" s="27"/>
      <c r="VHX633" s="27"/>
      <c r="VHY633" s="27"/>
      <c r="VHZ633" s="27"/>
      <c r="VIA633" s="27"/>
      <c r="VIB633" s="27"/>
      <c r="VIC633" s="27"/>
      <c r="VID633" s="27"/>
      <c r="VIE633" s="27"/>
      <c r="VIF633" s="27"/>
      <c r="VIG633" s="27"/>
      <c r="VIH633" s="27"/>
      <c r="VII633" s="27"/>
      <c r="VIJ633" s="27"/>
      <c r="VIK633" s="27"/>
      <c r="VIL633" s="27"/>
      <c r="VIM633" s="27"/>
      <c r="VIN633" s="27"/>
      <c r="VIO633" s="27"/>
      <c r="VIP633" s="27"/>
      <c r="VIQ633" s="27"/>
      <c r="VIR633" s="27"/>
      <c r="VIS633" s="27"/>
      <c r="VIT633" s="27"/>
      <c r="VIU633" s="27"/>
      <c r="VIV633" s="27"/>
      <c r="VIW633" s="27"/>
      <c r="VIX633" s="27"/>
      <c r="VIY633" s="27"/>
      <c r="VIZ633" s="27"/>
      <c r="VJA633" s="27"/>
      <c r="VJB633" s="27"/>
      <c r="VJC633" s="27"/>
      <c r="VJD633" s="27"/>
      <c r="VJE633" s="27"/>
      <c r="VJF633" s="27"/>
      <c r="VJG633" s="27"/>
      <c r="VJH633" s="27"/>
      <c r="VJI633" s="27"/>
      <c r="VJJ633" s="27"/>
      <c r="VJK633" s="27"/>
      <c r="VJL633" s="27"/>
      <c r="VJM633" s="27"/>
      <c r="VJN633" s="27"/>
      <c r="VJO633" s="27"/>
      <c r="VJP633" s="27"/>
      <c r="VJQ633" s="27"/>
      <c r="VJR633" s="27"/>
      <c r="VJS633" s="27"/>
      <c r="VJT633" s="27"/>
      <c r="VJU633" s="27"/>
      <c r="VJV633" s="27"/>
      <c r="VJW633" s="27"/>
      <c r="VJX633" s="27"/>
      <c r="VJY633" s="27"/>
      <c r="VJZ633" s="27"/>
      <c r="VKA633" s="27"/>
      <c r="VKB633" s="27"/>
      <c r="VKC633" s="27"/>
      <c r="VKD633" s="27"/>
      <c r="VKE633" s="27"/>
      <c r="VKF633" s="27"/>
      <c r="VKG633" s="27"/>
      <c r="VKH633" s="27"/>
      <c r="VKI633" s="27"/>
      <c r="VKJ633" s="27"/>
      <c r="VKK633" s="27"/>
      <c r="VKL633" s="27"/>
      <c r="VKM633" s="27"/>
      <c r="VKN633" s="27"/>
      <c r="VKO633" s="27"/>
      <c r="VKP633" s="27"/>
      <c r="VKQ633" s="27"/>
      <c r="VKR633" s="27"/>
      <c r="VKS633" s="27"/>
      <c r="VKT633" s="27"/>
      <c r="VKU633" s="27"/>
      <c r="VKV633" s="27"/>
      <c r="VKW633" s="27"/>
      <c r="VKX633" s="27"/>
      <c r="VKY633" s="27"/>
      <c r="VKZ633" s="27"/>
      <c r="VLA633" s="27"/>
      <c r="VLB633" s="27"/>
      <c r="VLC633" s="27"/>
      <c r="VLD633" s="27"/>
      <c r="VLE633" s="27"/>
      <c r="VLF633" s="27"/>
      <c r="VLG633" s="27"/>
      <c r="VLH633" s="27"/>
      <c r="VLI633" s="27"/>
      <c r="VLJ633" s="27"/>
      <c r="VLK633" s="27"/>
      <c r="VLL633" s="27"/>
      <c r="VLM633" s="27"/>
      <c r="VLN633" s="27"/>
      <c r="VLO633" s="27"/>
      <c r="VLP633" s="27"/>
      <c r="VLQ633" s="27"/>
      <c r="VLR633" s="27"/>
      <c r="VLS633" s="27"/>
      <c r="VLT633" s="27"/>
      <c r="VLU633" s="27"/>
      <c r="VLV633" s="27"/>
      <c r="VLW633" s="27"/>
      <c r="VLX633" s="27"/>
      <c r="VLY633" s="27"/>
      <c r="VLZ633" s="27"/>
      <c r="VMA633" s="27"/>
      <c r="VMB633" s="27"/>
      <c r="VMC633" s="27"/>
      <c r="VMD633" s="27"/>
      <c r="VME633" s="27"/>
      <c r="VMF633" s="27"/>
      <c r="VMG633" s="27"/>
      <c r="VMH633" s="27"/>
      <c r="VMI633" s="27"/>
      <c r="VMJ633" s="27"/>
      <c r="VMK633" s="27"/>
      <c r="VML633" s="27"/>
      <c r="VMM633" s="27"/>
      <c r="VMN633" s="27"/>
      <c r="VMO633" s="27"/>
      <c r="VMP633" s="27"/>
      <c r="VMQ633" s="27"/>
      <c r="VMR633" s="27"/>
      <c r="VMS633" s="27"/>
      <c r="VMT633" s="27"/>
      <c r="VMU633" s="27"/>
      <c r="VMV633" s="27"/>
      <c r="VMW633" s="27"/>
      <c r="VMX633" s="27"/>
      <c r="VMY633" s="27"/>
      <c r="VMZ633" s="27"/>
      <c r="VNA633" s="27"/>
      <c r="VNB633" s="27"/>
      <c r="VNC633" s="27"/>
      <c r="VND633" s="27"/>
      <c r="VNE633" s="27"/>
      <c r="VNF633" s="27"/>
      <c r="VNG633" s="27"/>
      <c r="VNH633" s="27"/>
      <c r="VNI633" s="27"/>
      <c r="VNJ633" s="27"/>
      <c r="VNK633" s="27"/>
      <c r="VNL633" s="27"/>
      <c r="VNM633" s="27"/>
      <c r="VNN633" s="27"/>
      <c r="VNO633" s="27"/>
      <c r="VNP633" s="27"/>
      <c r="VNQ633" s="27"/>
      <c r="VNR633" s="27"/>
      <c r="VNS633" s="27"/>
      <c r="VNT633" s="27"/>
      <c r="VNU633" s="27"/>
      <c r="VNV633" s="27"/>
      <c r="VNW633" s="27"/>
      <c r="VNX633" s="27"/>
      <c r="VNY633" s="27"/>
      <c r="VNZ633" s="27"/>
      <c r="VOA633" s="27"/>
      <c r="VOB633" s="27"/>
      <c r="VOC633" s="27"/>
      <c r="VOD633" s="27"/>
      <c r="VOE633" s="27"/>
      <c r="VOF633" s="27"/>
      <c r="VOG633" s="27"/>
      <c r="VOH633" s="27"/>
      <c r="VOI633" s="27"/>
      <c r="VOJ633" s="27"/>
      <c r="VOK633" s="27"/>
      <c r="VOL633" s="27"/>
      <c r="VOM633" s="27"/>
      <c r="VON633" s="27"/>
      <c r="VOO633" s="27"/>
      <c r="VOP633" s="27"/>
      <c r="VOQ633" s="27"/>
      <c r="VOR633" s="27"/>
      <c r="VOS633" s="27"/>
      <c r="VOT633" s="27"/>
      <c r="VOU633" s="27"/>
      <c r="VOV633" s="27"/>
      <c r="VOW633" s="27"/>
      <c r="VOX633" s="27"/>
      <c r="VOY633" s="27"/>
      <c r="VOZ633" s="27"/>
      <c r="VPA633" s="27"/>
      <c r="VPB633" s="27"/>
      <c r="VPC633" s="27"/>
      <c r="VPD633" s="27"/>
      <c r="VPE633" s="27"/>
      <c r="VPF633" s="27"/>
      <c r="VPG633" s="27"/>
      <c r="VPH633" s="27"/>
      <c r="VPI633" s="27"/>
      <c r="VPJ633" s="27"/>
      <c r="VPK633" s="27"/>
      <c r="VPL633" s="27"/>
      <c r="VPM633" s="27"/>
      <c r="VPN633" s="27"/>
      <c r="VPO633" s="27"/>
      <c r="VPP633" s="27"/>
      <c r="VPQ633" s="27"/>
      <c r="VPR633" s="27"/>
      <c r="VPS633" s="27"/>
      <c r="VPT633" s="27"/>
      <c r="VPU633" s="27"/>
      <c r="VPV633" s="27"/>
      <c r="VPW633" s="27"/>
      <c r="VPX633" s="27"/>
      <c r="VPY633" s="27"/>
      <c r="VPZ633" s="27"/>
      <c r="VQA633" s="27"/>
      <c r="VQB633" s="27"/>
      <c r="VQC633" s="27"/>
      <c r="VQD633" s="27"/>
      <c r="VQE633" s="27"/>
      <c r="VQF633" s="27"/>
      <c r="VQG633" s="27"/>
      <c r="VQH633" s="27"/>
      <c r="VQI633" s="27"/>
      <c r="VQJ633" s="27"/>
      <c r="VQK633" s="27"/>
      <c r="VQL633" s="27"/>
      <c r="VQM633" s="27"/>
      <c r="VQN633" s="27"/>
      <c r="VQO633" s="27"/>
      <c r="VQP633" s="27"/>
      <c r="VQQ633" s="27"/>
      <c r="VQR633" s="27"/>
      <c r="VQS633" s="27"/>
      <c r="VQT633" s="27"/>
      <c r="VQU633" s="27"/>
      <c r="VQV633" s="27"/>
      <c r="VQW633" s="27"/>
      <c r="VQX633" s="27"/>
      <c r="VQY633" s="27"/>
      <c r="VQZ633" s="27"/>
      <c r="VRA633" s="27"/>
      <c r="VRB633" s="27"/>
      <c r="VRC633" s="27"/>
      <c r="VRD633" s="27"/>
      <c r="VRE633" s="27"/>
      <c r="VRF633" s="27"/>
      <c r="VRG633" s="27"/>
      <c r="VRH633" s="27"/>
      <c r="VRI633" s="27"/>
      <c r="VRJ633" s="27"/>
      <c r="VRK633" s="27"/>
      <c r="VRL633" s="27"/>
      <c r="VRM633" s="27"/>
      <c r="VRN633" s="27"/>
      <c r="VRO633" s="27"/>
      <c r="VRP633" s="27"/>
      <c r="VRQ633" s="27"/>
      <c r="VRR633" s="27"/>
      <c r="VRS633" s="27"/>
      <c r="VRT633" s="27"/>
      <c r="VRU633" s="27"/>
      <c r="VRV633" s="27"/>
      <c r="VRW633" s="27"/>
      <c r="VRX633" s="27"/>
      <c r="VRY633" s="27"/>
      <c r="VRZ633" s="27"/>
      <c r="VSA633" s="27"/>
      <c r="VSB633" s="27"/>
      <c r="VSC633" s="27"/>
      <c r="VSD633" s="27"/>
      <c r="VSE633" s="27"/>
      <c r="VSF633" s="27"/>
      <c r="VSG633" s="27"/>
      <c r="VSH633" s="27"/>
      <c r="VSI633" s="27"/>
      <c r="VSJ633" s="27"/>
      <c r="VSK633" s="27"/>
      <c r="VSL633" s="27"/>
      <c r="VSM633" s="27"/>
      <c r="VSN633" s="27"/>
      <c r="VSO633" s="27"/>
      <c r="VSP633" s="27"/>
      <c r="VSQ633" s="27"/>
      <c r="VSR633" s="27"/>
      <c r="VSS633" s="27"/>
      <c r="VST633" s="27"/>
      <c r="VSU633" s="27"/>
      <c r="VSV633" s="27"/>
      <c r="VSW633" s="27"/>
      <c r="VSX633" s="27"/>
      <c r="VSY633" s="27"/>
      <c r="VSZ633" s="27"/>
      <c r="VTA633" s="27"/>
      <c r="VTB633" s="27"/>
      <c r="VTC633" s="27"/>
      <c r="VTD633" s="27"/>
      <c r="VTE633" s="27"/>
      <c r="VTF633" s="27"/>
      <c r="VTG633" s="27"/>
      <c r="VTH633" s="27"/>
      <c r="VTI633" s="27"/>
      <c r="VTJ633" s="27"/>
      <c r="VTK633" s="27"/>
      <c r="VTL633" s="27"/>
      <c r="VTM633" s="27"/>
      <c r="VTN633" s="27"/>
      <c r="VTO633" s="27"/>
      <c r="VTP633" s="27"/>
      <c r="VTQ633" s="27"/>
      <c r="VTR633" s="27"/>
      <c r="VTS633" s="27"/>
      <c r="VTT633" s="27"/>
      <c r="VTU633" s="27"/>
      <c r="VTV633" s="27"/>
      <c r="VTW633" s="27"/>
      <c r="VTX633" s="27"/>
      <c r="VTY633" s="27"/>
      <c r="VTZ633" s="27"/>
      <c r="VUA633" s="27"/>
      <c r="VUB633" s="27"/>
      <c r="VUC633" s="27"/>
      <c r="VUD633" s="27"/>
      <c r="VUE633" s="27"/>
      <c r="VUF633" s="27"/>
      <c r="VUG633" s="27"/>
      <c r="VUH633" s="27"/>
      <c r="VUI633" s="27"/>
      <c r="VUJ633" s="27"/>
      <c r="VUK633" s="27"/>
      <c r="VUL633" s="27"/>
      <c r="VUM633" s="27"/>
      <c r="VUN633" s="27"/>
      <c r="VUO633" s="27"/>
      <c r="VUP633" s="27"/>
      <c r="VUQ633" s="27"/>
      <c r="VUR633" s="27"/>
      <c r="VUS633" s="27"/>
      <c r="VUT633" s="27"/>
      <c r="VUU633" s="27"/>
      <c r="VUV633" s="27"/>
      <c r="VUW633" s="27"/>
      <c r="VUX633" s="27"/>
      <c r="VUY633" s="27"/>
      <c r="VUZ633" s="27"/>
      <c r="VVA633" s="27"/>
      <c r="VVB633" s="27"/>
      <c r="VVC633" s="27"/>
      <c r="VVD633" s="27"/>
      <c r="VVE633" s="27"/>
      <c r="VVF633" s="27"/>
      <c r="VVG633" s="27"/>
      <c r="VVH633" s="27"/>
      <c r="VVI633" s="27"/>
      <c r="VVJ633" s="27"/>
      <c r="VVK633" s="27"/>
      <c r="VVL633" s="27"/>
      <c r="VVM633" s="27"/>
      <c r="VVN633" s="27"/>
      <c r="VVO633" s="27"/>
      <c r="VVP633" s="27"/>
      <c r="VVQ633" s="27"/>
      <c r="VVR633" s="27"/>
      <c r="VVS633" s="27"/>
      <c r="VVT633" s="27"/>
      <c r="VVU633" s="27"/>
      <c r="VVV633" s="27"/>
      <c r="VVW633" s="27"/>
      <c r="VVX633" s="27"/>
      <c r="VVY633" s="27"/>
      <c r="VVZ633" s="27"/>
      <c r="VWA633" s="27"/>
      <c r="VWB633" s="27"/>
      <c r="VWC633" s="27"/>
      <c r="VWD633" s="27"/>
      <c r="VWE633" s="27"/>
      <c r="VWF633" s="27"/>
      <c r="VWG633" s="27"/>
      <c r="VWH633" s="27"/>
      <c r="VWI633" s="27"/>
      <c r="VWJ633" s="27"/>
      <c r="VWK633" s="27"/>
      <c r="VWL633" s="27"/>
      <c r="VWM633" s="27"/>
      <c r="VWN633" s="27"/>
      <c r="VWO633" s="27"/>
      <c r="VWP633" s="27"/>
      <c r="VWQ633" s="27"/>
      <c r="VWR633" s="27"/>
      <c r="VWS633" s="27"/>
      <c r="VWT633" s="27"/>
      <c r="VWU633" s="27"/>
      <c r="VWV633" s="27"/>
      <c r="VWW633" s="27"/>
      <c r="VWX633" s="27"/>
      <c r="VWY633" s="27"/>
      <c r="VWZ633" s="27"/>
      <c r="VXA633" s="27"/>
      <c r="VXB633" s="27"/>
      <c r="VXC633" s="27"/>
      <c r="VXD633" s="27"/>
      <c r="VXE633" s="27"/>
      <c r="VXF633" s="27"/>
      <c r="VXG633" s="27"/>
      <c r="VXH633" s="27"/>
      <c r="VXI633" s="27"/>
      <c r="VXJ633" s="27"/>
      <c r="VXK633" s="27"/>
      <c r="VXL633" s="27"/>
      <c r="VXM633" s="27"/>
      <c r="VXN633" s="27"/>
      <c r="VXO633" s="27"/>
      <c r="VXP633" s="27"/>
      <c r="VXQ633" s="27"/>
      <c r="VXR633" s="27"/>
      <c r="VXS633" s="27"/>
      <c r="VXT633" s="27"/>
      <c r="VXU633" s="27"/>
      <c r="VXV633" s="27"/>
      <c r="VXW633" s="27"/>
      <c r="VXX633" s="27"/>
      <c r="VXY633" s="27"/>
      <c r="VXZ633" s="27"/>
      <c r="VYA633" s="27"/>
      <c r="VYB633" s="27"/>
      <c r="VYC633" s="27"/>
      <c r="VYD633" s="27"/>
      <c r="VYE633" s="27"/>
      <c r="VYF633" s="27"/>
      <c r="VYG633" s="27"/>
      <c r="VYH633" s="27"/>
      <c r="VYI633" s="27"/>
      <c r="VYJ633" s="27"/>
      <c r="VYK633" s="27"/>
      <c r="VYL633" s="27"/>
      <c r="VYM633" s="27"/>
      <c r="VYN633" s="27"/>
      <c r="VYO633" s="27"/>
      <c r="VYP633" s="27"/>
      <c r="VYQ633" s="27"/>
      <c r="VYR633" s="27"/>
      <c r="VYS633" s="27"/>
      <c r="VYT633" s="27"/>
      <c r="VYU633" s="27"/>
      <c r="VYV633" s="27"/>
      <c r="VYW633" s="27"/>
      <c r="VYX633" s="27"/>
      <c r="VYY633" s="27"/>
      <c r="VYZ633" s="27"/>
      <c r="VZA633" s="27"/>
      <c r="VZB633" s="27"/>
      <c r="VZC633" s="27"/>
      <c r="VZD633" s="27"/>
      <c r="VZE633" s="27"/>
      <c r="VZF633" s="27"/>
      <c r="VZG633" s="27"/>
      <c r="VZH633" s="27"/>
      <c r="VZI633" s="27"/>
      <c r="VZJ633" s="27"/>
      <c r="VZK633" s="27"/>
      <c r="VZL633" s="27"/>
      <c r="VZM633" s="27"/>
      <c r="VZN633" s="27"/>
      <c r="VZO633" s="27"/>
      <c r="VZP633" s="27"/>
      <c r="VZQ633" s="27"/>
      <c r="VZR633" s="27"/>
      <c r="VZS633" s="27"/>
      <c r="VZT633" s="27"/>
      <c r="VZU633" s="27"/>
      <c r="VZV633" s="27"/>
      <c r="VZW633" s="27"/>
      <c r="VZX633" s="27"/>
      <c r="VZY633" s="27"/>
      <c r="VZZ633" s="27"/>
      <c r="WAA633" s="27"/>
      <c r="WAB633" s="27"/>
      <c r="WAC633" s="27"/>
      <c r="WAD633" s="27"/>
      <c r="WAE633" s="27"/>
      <c r="WAF633" s="27"/>
      <c r="WAG633" s="27"/>
      <c r="WAH633" s="27"/>
      <c r="WAI633" s="27"/>
      <c r="WAJ633" s="27"/>
      <c r="WAK633" s="27"/>
      <c r="WAL633" s="27"/>
      <c r="WAM633" s="27"/>
      <c r="WAN633" s="27"/>
      <c r="WAO633" s="27"/>
      <c r="WAP633" s="27"/>
      <c r="WAQ633" s="27"/>
      <c r="WAR633" s="27"/>
      <c r="WAS633" s="27"/>
      <c r="WAT633" s="27"/>
      <c r="WAU633" s="27"/>
      <c r="WAV633" s="27"/>
      <c r="WAW633" s="27"/>
      <c r="WAX633" s="27"/>
      <c r="WAY633" s="27"/>
      <c r="WAZ633" s="27"/>
      <c r="WBA633" s="27"/>
      <c r="WBB633" s="27"/>
      <c r="WBC633" s="27"/>
      <c r="WBD633" s="27"/>
      <c r="WBE633" s="27"/>
      <c r="WBF633" s="27"/>
      <c r="WBG633" s="27"/>
      <c r="WBH633" s="27"/>
      <c r="WBI633" s="27"/>
      <c r="WBJ633" s="27"/>
      <c r="WBK633" s="27"/>
      <c r="WBL633" s="27"/>
      <c r="WBM633" s="27"/>
      <c r="WBN633" s="27"/>
      <c r="WBO633" s="27"/>
      <c r="WBP633" s="27"/>
      <c r="WBQ633" s="27"/>
      <c r="WBR633" s="27"/>
      <c r="WBS633" s="27"/>
      <c r="WBT633" s="27"/>
      <c r="WBU633" s="27"/>
      <c r="WBV633" s="27"/>
      <c r="WBW633" s="27"/>
      <c r="WBX633" s="27"/>
      <c r="WBY633" s="27"/>
      <c r="WBZ633" s="27"/>
      <c r="WCA633" s="27"/>
      <c r="WCB633" s="27"/>
      <c r="WCC633" s="27"/>
      <c r="WCD633" s="27"/>
      <c r="WCE633" s="27"/>
      <c r="WCF633" s="27"/>
      <c r="WCG633" s="27"/>
      <c r="WCH633" s="27"/>
      <c r="WCI633" s="27"/>
      <c r="WCJ633" s="27"/>
      <c r="WCK633" s="27"/>
      <c r="WCL633" s="27"/>
      <c r="WCM633" s="27"/>
      <c r="WCN633" s="27"/>
      <c r="WCO633" s="27"/>
      <c r="WCP633" s="27"/>
      <c r="WCQ633" s="27"/>
      <c r="WCR633" s="27"/>
      <c r="WCS633" s="27"/>
      <c r="WCT633" s="27"/>
      <c r="WCU633" s="27"/>
      <c r="WCV633" s="27"/>
      <c r="WCW633" s="27"/>
      <c r="WCX633" s="27"/>
      <c r="WCY633" s="27"/>
      <c r="WCZ633" s="27"/>
      <c r="WDA633" s="27"/>
      <c r="WDB633" s="27"/>
      <c r="WDC633" s="27"/>
      <c r="WDD633" s="27"/>
      <c r="WDE633" s="27"/>
      <c r="WDF633" s="27"/>
      <c r="WDG633" s="27"/>
      <c r="WDH633" s="27"/>
      <c r="WDI633" s="27"/>
      <c r="WDJ633" s="27"/>
      <c r="WDK633" s="27"/>
      <c r="WDL633" s="27"/>
      <c r="WDM633" s="27"/>
      <c r="WDN633" s="27"/>
      <c r="WDO633" s="27"/>
      <c r="WDP633" s="27"/>
      <c r="WDQ633" s="27"/>
      <c r="WDR633" s="27"/>
      <c r="WDS633" s="27"/>
      <c r="WDT633" s="27"/>
      <c r="WDU633" s="27"/>
      <c r="WDV633" s="27"/>
      <c r="WDW633" s="27"/>
      <c r="WDX633" s="27"/>
      <c r="WDY633" s="27"/>
      <c r="WDZ633" s="27"/>
      <c r="WEA633" s="27"/>
      <c r="WEB633" s="27"/>
      <c r="WEC633" s="27"/>
      <c r="WED633" s="27"/>
      <c r="WEE633" s="27"/>
      <c r="WEF633" s="27"/>
      <c r="WEG633" s="27"/>
      <c r="WEH633" s="27"/>
      <c r="WEI633" s="27"/>
      <c r="WEJ633" s="27"/>
      <c r="WEK633" s="27"/>
      <c r="WEL633" s="27"/>
      <c r="WEM633" s="27"/>
      <c r="WEN633" s="27"/>
      <c r="WEO633" s="27"/>
      <c r="WEP633" s="27"/>
      <c r="WEQ633" s="27"/>
      <c r="WER633" s="27"/>
      <c r="WES633" s="27"/>
      <c r="WET633" s="27"/>
      <c r="WEU633" s="27"/>
      <c r="WEV633" s="27"/>
      <c r="WEW633" s="27"/>
      <c r="WEX633" s="27"/>
      <c r="WEY633" s="27"/>
      <c r="WEZ633" s="27"/>
      <c r="WFA633" s="27"/>
      <c r="WFB633" s="27"/>
      <c r="WFC633" s="27"/>
      <c r="WFD633" s="27"/>
      <c r="WFE633" s="27"/>
      <c r="WFF633" s="27"/>
      <c r="WFG633" s="27"/>
      <c r="WFH633" s="27"/>
      <c r="WFI633" s="27"/>
      <c r="WFJ633" s="27"/>
      <c r="WFK633" s="27"/>
      <c r="WFL633" s="27"/>
      <c r="WFM633" s="27"/>
      <c r="WFN633" s="27"/>
      <c r="WFO633" s="27"/>
      <c r="WFP633" s="27"/>
      <c r="WFQ633" s="27"/>
      <c r="WFR633" s="27"/>
      <c r="WFS633" s="27"/>
      <c r="WFT633" s="27"/>
      <c r="WFU633" s="27"/>
      <c r="WFV633" s="27"/>
      <c r="WFW633" s="27"/>
      <c r="WFX633" s="27"/>
      <c r="WFY633" s="27"/>
      <c r="WFZ633" s="27"/>
      <c r="WGA633" s="27"/>
      <c r="WGB633" s="27"/>
      <c r="WGC633" s="27"/>
      <c r="WGD633" s="27"/>
      <c r="WGE633" s="27"/>
      <c r="WGF633" s="27"/>
      <c r="WGG633" s="27"/>
      <c r="WGH633" s="27"/>
      <c r="WGI633" s="27"/>
      <c r="WGJ633" s="27"/>
      <c r="WGK633" s="27"/>
      <c r="WGL633" s="27"/>
      <c r="WGM633" s="27"/>
      <c r="WGN633" s="27"/>
      <c r="WGO633" s="27"/>
      <c r="WGP633" s="27"/>
      <c r="WGQ633" s="27"/>
      <c r="WGR633" s="27"/>
      <c r="WGS633" s="27"/>
      <c r="WGT633" s="27"/>
      <c r="WGU633" s="27"/>
      <c r="WGV633" s="27"/>
      <c r="WGW633" s="27"/>
      <c r="WGX633" s="27"/>
      <c r="WGY633" s="27"/>
      <c r="WGZ633" s="27"/>
      <c r="WHA633" s="27"/>
      <c r="WHB633" s="27"/>
      <c r="WHC633" s="27"/>
      <c r="WHD633" s="27"/>
      <c r="WHE633" s="27"/>
      <c r="WHF633" s="27"/>
      <c r="WHG633" s="27"/>
      <c r="WHH633" s="27"/>
      <c r="WHI633" s="27"/>
      <c r="WHJ633" s="27"/>
      <c r="WHK633" s="27"/>
      <c r="WHL633" s="27"/>
      <c r="WHM633" s="27"/>
      <c r="WHN633" s="27"/>
      <c r="WHO633" s="27"/>
      <c r="WHP633" s="27"/>
      <c r="WHQ633" s="27"/>
      <c r="WHR633" s="27"/>
      <c r="WHS633" s="27"/>
      <c r="WHT633" s="27"/>
      <c r="WHU633" s="27"/>
      <c r="WHV633" s="27"/>
      <c r="WHW633" s="27"/>
      <c r="WHX633" s="27"/>
      <c r="WHY633" s="27"/>
      <c r="WHZ633" s="27"/>
      <c r="WIA633" s="27"/>
      <c r="WIB633" s="27"/>
      <c r="WIC633" s="27"/>
      <c r="WID633" s="27"/>
      <c r="WIE633" s="27"/>
      <c r="WIF633" s="27"/>
      <c r="WIG633" s="27"/>
      <c r="WIH633" s="27"/>
      <c r="WII633" s="27"/>
      <c r="WIJ633" s="27"/>
      <c r="WIK633" s="27"/>
      <c r="WIL633" s="27"/>
      <c r="WIM633" s="27"/>
      <c r="WIN633" s="27"/>
      <c r="WIO633" s="27"/>
      <c r="WIP633" s="27"/>
      <c r="WIQ633" s="27"/>
      <c r="WIR633" s="27"/>
      <c r="WIS633" s="27"/>
      <c r="WIT633" s="27"/>
      <c r="WIU633" s="27"/>
      <c r="WIV633" s="27"/>
      <c r="WIW633" s="27"/>
      <c r="WIX633" s="27"/>
      <c r="WIY633" s="27"/>
      <c r="WIZ633" s="27"/>
      <c r="WJA633" s="27"/>
      <c r="WJB633" s="27"/>
      <c r="WJC633" s="27"/>
      <c r="WJD633" s="27"/>
      <c r="WJE633" s="27"/>
      <c r="WJF633" s="27"/>
      <c r="WJG633" s="27"/>
      <c r="WJH633" s="27"/>
      <c r="WJI633" s="27"/>
      <c r="WJJ633" s="27"/>
      <c r="WJK633" s="27"/>
      <c r="WJL633" s="27"/>
      <c r="WJM633" s="27"/>
      <c r="WJN633" s="27"/>
      <c r="WJO633" s="27"/>
      <c r="WJP633" s="27"/>
      <c r="WJQ633" s="27"/>
      <c r="WJR633" s="27"/>
      <c r="WJS633" s="27"/>
      <c r="WJT633" s="27"/>
      <c r="WJU633" s="27"/>
      <c r="WJV633" s="27"/>
      <c r="WJW633" s="27"/>
      <c r="WJX633" s="27"/>
      <c r="WJY633" s="27"/>
      <c r="WJZ633" s="27"/>
      <c r="WKA633" s="27"/>
      <c r="WKB633" s="27"/>
      <c r="WKC633" s="27"/>
      <c r="WKD633" s="27"/>
      <c r="WKE633" s="27"/>
      <c r="WKF633" s="27"/>
      <c r="WKG633" s="27"/>
      <c r="WKH633" s="27"/>
      <c r="WKI633" s="27"/>
      <c r="WKJ633" s="27"/>
      <c r="WKK633" s="27"/>
      <c r="WKL633" s="27"/>
      <c r="WKM633" s="27"/>
      <c r="WKN633" s="27"/>
      <c r="WKO633" s="27"/>
      <c r="WKP633" s="27"/>
      <c r="WKQ633" s="27"/>
      <c r="WKR633" s="27"/>
      <c r="WKS633" s="27"/>
      <c r="WKT633" s="27"/>
      <c r="WKU633" s="27"/>
      <c r="WKV633" s="27"/>
      <c r="WKW633" s="27"/>
      <c r="WKX633" s="27"/>
      <c r="WKY633" s="27"/>
      <c r="WKZ633" s="27"/>
      <c r="WLA633" s="27"/>
      <c r="WLB633" s="27"/>
      <c r="WLC633" s="27"/>
      <c r="WLD633" s="27"/>
      <c r="WLE633" s="27"/>
      <c r="WLF633" s="27"/>
      <c r="WLG633" s="27"/>
      <c r="WLH633" s="27"/>
      <c r="WLI633" s="27"/>
      <c r="WLJ633" s="27"/>
      <c r="WLK633" s="27"/>
      <c r="WLL633" s="27"/>
      <c r="WLM633" s="27"/>
      <c r="WLN633" s="27"/>
      <c r="WLO633" s="27"/>
      <c r="WLP633" s="27"/>
      <c r="WLQ633" s="27"/>
      <c r="WLR633" s="27"/>
      <c r="WLS633" s="27"/>
      <c r="WLT633" s="27"/>
      <c r="WLU633" s="27"/>
      <c r="WLV633" s="27"/>
      <c r="WLW633" s="27"/>
      <c r="WLX633" s="27"/>
      <c r="WLY633" s="27"/>
      <c r="WLZ633" s="27"/>
      <c r="WMA633" s="27"/>
      <c r="WMB633" s="27"/>
      <c r="WMC633" s="27"/>
      <c r="WMD633" s="27"/>
      <c r="WME633" s="27"/>
      <c r="WMF633" s="27"/>
      <c r="WMG633" s="27"/>
      <c r="WMH633" s="27"/>
      <c r="WMI633" s="27"/>
      <c r="WMJ633" s="27"/>
      <c r="WMK633" s="27"/>
      <c r="WML633" s="27"/>
      <c r="WMM633" s="27"/>
      <c r="WMN633" s="27"/>
      <c r="WMO633" s="27"/>
      <c r="WMP633" s="27"/>
      <c r="WMQ633" s="27"/>
      <c r="WMR633" s="27"/>
      <c r="WMS633" s="27"/>
      <c r="WMT633" s="27"/>
      <c r="WMU633" s="27"/>
      <c r="WMV633" s="27"/>
      <c r="WMW633" s="27"/>
      <c r="WMX633" s="27"/>
      <c r="WMY633" s="27"/>
      <c r="WMZ633" s="27"/>
      <c r="WNA633" s="27"/>
      <c r="WNB633" s="27"/>
      <c r="WNC633" s="27"/>
      <c r="WND633" s="27"/>
      <c r="WNE633" s="27"/>
      <c r="WNF633" s="27"/>
      <c r="WNG633" s="27"/>
      <c r="WNH633" s="27"/>
      <c r="WNI633" s="27"/>
      <c r="WNJ633" s="27"/>
      <c r="WNK633" s="27"/>
      <c r="WNL633" s="27"/>
      <c r="WNM633" s="27"/>
      <c r="WNN633" s="27"/>
      <c r="WNO633" s="27"/>
      <c r="WNP633" s="27"/>
      <c r="WNQ633" s="27"/>
      <c r="WNR633" s="27"/>
      <c r="WNS633" s="27"/>
      <c r="WNT633" s="27"/>
      <c r="WNU633" s="27"/>
      <c r="WNV633" s="27"/>
      <c r="WNW633" s="27"/>
      <c r="WNX633" s="27"/>
      <c r="WNY633" s="27"/>
      <c r="WNZ633" s="27"/>
      <c r="WOA633" s="27"/>
      <c r="WOB633" s="27"/>
      <c r="WOC633" s="27"/>
      <c r="WOD633" s="27"/>
      <c r="WOE633" s="27"/>
      <c r="WOF633" s="27"/>
      <c r="WOG633" s="27"/>
      <c r="WOH633" s="27"/>
      <c r="WOI633" s="27"/>
      <c r="WOJ633" s="27"/>
      <c r="WOK633" s="27"/>
      <c r="WOL633" s="27"/>
      <c r="WOM633" s="27"/>
      <c r="WON633" s="27"/>
      <c r="WOO633" s="27"/>
      <c r="WOP633" s="27"/>
      <c r="WOQ633" s="27"/>
      <c r="WOR633" s="27"/>
      <c r="WOS633" s="27"/>
      <c r="WOT633" s="27"/>
      <c r="WOU633" s="27"/>
      <c r="WOV633" s="27"/>
      <c r="WOW633" s="27"/>
      <c r="WOX633" s="27"/>
      <c r="WOY633" s="27"/>
      <c r="WOZ633" s="27"/>
      <c r="WPA633" s="27"/>
      <c r="WPB633" s="27"/>
      <c r="WPC633" s="27"/>
      <c r="WPD633" s="27"/>
      <c r="WPE633" s="27"/>
      <c r="WPF633" s="27"/>
      <c r="WPG633" s="27"/>
      <c r="WPH633" s="27"/>
      <c r="WPI633" s="27"/>
      <c r="WPJ633" s="27"/>
      <c r="WPK633" s="27"/>
      <c r="WPL633" s="27"/>
      <c r="WPM633" s="27"/>
      <c r="WPN633" s="27"/>
      <c r="WPO633" s="27"/>
      <c r="WPP633" s="27"/>
      <c r="WPQ633" s="27"/>
      <c r="WPR633" s="27"/>
      <c r="WPS633" s="27"/>
      <c r="WPT633" s="27"/>
      <c r="WPU633" s="27"/>
      <c r="WPV633" s="27"/>
      <c r="WPW633" s="27"/>
      <c r="WPX633" s="27"/>
      <c r="WPY633" s="27"/>
      <c r="WPZ633" s="27"/>
      <c r="WQA633" s="27"/>
      <c r="WQB633" s="27"/>
      <c r="WQC633" s="27"/>
      <c r="WQD633" s="27"/>
      <c r="WQE633" s="27"/>
      <c r="WQF633" s="27"/>
      <c r="WQG633" s="27"/>
      <c r="WQH633" s="27"/>
      <c r="WQI633" s="27"/>
      <c r="WQJ633" s="27"/>
      <c r="WQK633" s="27"/>
      <c r="WQL633" s="27"/>
      <c r="WQM633" s="27"/>
      <c r="WQN633" s="27"/>
      <c r="WQO633" s="27"/>
      <c r="WQP633" s="27"/>
      <c r="WQQ633" s="27"/>
      <c r="WQR633" s="27"/>
      <c r="WQS633" s="27"/>
      <c r="WQT633" s="27"/>
      <c r="WQU633" s="27"/>
      <c r="WQV633" s="27"/>
      <c r="WQW633" s="27"/>
      <c r="WQX633" s="27"/>
      <c r="WQY633" s="27"/>
      <c r="WQZ633" s="27"/>
      <c r="WRA633" s="27"/>
      <c r="WRB633" s="27"/>
      <c r="WRC633" s="27"/>
      <c r="WRD633" s="27"/>
      <c r="WRE633" s="27"/>
      <c r="WRF633" s="27"/>
      <c r="WRG633" s="27"/>
      <c r="WRH633" s="27"/>
      <c r="WRI633" s="27"/>
      <c r="WRJ633" s="27"/>
      <c r="WRK633" s="27"/>
      <c r="WRL633" s="27"/>
      <c r="WRM633" s="27"/>
      <c r="WRN633" s="27"/>
      <c r="WRO633" s="27"/>
      <c r="WRP633" s="27"/>
      <c r="WRQ633" s="27"/>
      <c r="WRR633" s="27"/>
      <c r="WRS633" s="27"/>
      <c r="WRT633" s="27"/>
      <c r="WRU633" s="27"/>
      <c r="WRV633" s="27"/>
      <c r="WRW633" s="27"/>
      <c r="WRX633" s="27"/>
      <c r="WRY633" s="27"/>
      <c r="WRZ633" s="27"/>
      <c r="WSA633" s="27"/>
      <c r="WSB633" s="27"/>
      <c r="WSC633" s="27"/>
      <c r="WSD633" s="27"/>
      <c r="WSE633" s="27"/>
      <c r="WSF633" s="27"/>
      <c r="WSG633" s="27"/>
      <c r="WSH633" s="27"/>
      <c r="WSI633" s="27"/>
      <c r="WSJ633" s="27"/>
      <c r="WSK633" s="27"/>
      <c r="WSL633" s="27"/>
      <c r="WSM633" s="27"/>
      <c r="WSN633" s="27"/>
      <c r="WSO633" s="27"/>
      <c r="WSP633" s="27"/>
      <c r="WSQ633" s="27"/>
      <c r="WSR633" s="27"/>
      <c r="WSS633" s="27"/>
      <c r="WST633" s="27"/>
      <c r="WSU633" s="27"/>
      <c r="WSV633" s="27"/>
      <c r="WSW633" s="27"/>
      <c r="WSX633" s="27"/>
      <c r="WSY633" s="27"/>
      <c r="WSZ633" s="27"/>
      <c r="WTA633" s="27"/>
      <c r="WTB633" s="27"/>
      <c r="WTC633" s="27"/>
      <c r="WTD633" s="27"/>
      <c r="WTE633" s="27"/>
      <c r="WTF633" s="27"/>
      <c r="WTG633" s="27"/>
      <c r="WTH633" s="27"/>
      <c r="WTI633" s="27"/>
      <c r="WTJ633" s="27"/>
      <c r="WTK633" s="27"/>
      <c r="WTL633" s="27"/>
      <c r="WTM633" s="27"/>
      <c r="WTN633" s="27"/>
      <c r="WTO633" s="27"/>
      <c r="WTP633" s="27"/>
      <c r="WTQ633" s="27"/>
      <c r="WTR633" s="27"/>
      <c r="WTS633" s="27"/>
      <c r="WTT633" s="27"/>
      <c r="WTU633" s="27"/>
      <c r="WTV633" s="27"/>
      <c r="WTW633" s="27"/>
      <c r="WTX633" s="27"/>
      <c r="WTY633" s="27"/>
      <c r="WTZ633" s="27"/>
      <c r="WUA633" s="27"/>
      <c r="WUB633" s="27"/>
      <c r="WUC633" s="27"/>
      <c r="WUD633" s="27"/>
      <c r="WUE633" s="27"/>
      <c r="WUF633" s="27"/>
      <c r="WUG633" s="27"/>
      <c r="WUH633" s="27"/>
      <c r="WUI633" s="27"/>
      <c r="WUJ633" s="27"/>
      <c r="WUK633" s="27"/>
      <c r="WUL633" s="27"/>
      <c r="WUM633" s="27"/>
      <c r="WUN633" s="27"/>
      <c r="WUO633" s="27"/>
      <c r="WUP633" s="27"/>
      <c r="WUQ633" s="27"/>
      <c r="WUR633" s="27"/>
      <c r="WUS633" s="27"/>
      <c r="WUT633" s="27"/>
      <c r="WUU633" s="27"/>
      <c r="WUV633" s="27"/>
      <c r="WUW633" s="27"/>
      <c r="WUX633" s="27"/>
      <c r="WUY633" s="27"/>
      <c r="WUZ633" s="27"/>
      <c r="WVA633" s="27"/>
      <c r="WVB633" s="27"/>
      <c r="WVC633" s="27"/>
      <c r="WVD633" s="27"/>
      <c r="WVE633" s="27"/>
      <c r="WVF633" s="27"/>
      <c r="WVG633" s="27"/>
      <c r="WVH633" s="27"/>
      <c r="WVI633" s="27"/>
      <c r="WVJ633" s="27"/>
      <c r="WVK633" s="27"/>
      <c r="WVL633" s="27"/>
      <c r="WVM633" s="27"/>
      <c r="WVN633" s="27"/>
      <c r="WVO633" s="27"/>
      <c r="WVP633" s="27"/>
      <c r="WVQ633" s="27"/>
      <c r="WVR633" s="27"/>
      <c r="WVS633" s="27"/>
      <c r="WVT633" s="27"/>
      <c r="WVU633" s="27"/>
      <c r="WVV633" s="27"/>
      <c r="WVW633" s="27"/>
      <c r="WVX633" s="27"/>
      <c r="WVY633" s="27"/>
      <c r="WVZ633" s="27"/>
      <c r="WWA633" s="27"/>
      <c r="WWB633" s="27"/>
      <c r="WWC633" s="27"/>
      <c r="WWD633" s="27"/>
      <c r="WWE633" s="27"/>
      <c r="WWF633" s="27"/>
      <c r="WWG633" s="27"/>
      <c r="WWH633" s="27"/>
      <c r="WWI633" s="27"/>
      <c r="WWJ633" s="27"/>
      <c r="WWK633" s="27"/>
      <c r="WWL633" s="27"/>
      <c r="WWM633" s="27"/>
      <c r="WWN633" s="27"/>
      <c r="WWO633" s="27"/>
      <c r="WWP633" s="27"/>
      <c r="WWQ633" s="27"/>
      <c r="WWR633" s="27"/>
      <c r="WWS633" s="27"/>
      <c r="WWT633" s="27"/>
      <c r="WWU633" s="27"/>
      <c r="WWV633" s="27"/>
      <c r="WWW633" s="27"/>
      <c r="WWX633" s="27"/>
      <c r="WWY633" s="27"/>
      <c r="WWZ633" s="27"/>
      <c r="WXA633" s="27"/>
      <c r="WXB633" s="27"/>
      <c r="WXC633" s="27"/>
      <c r="WXD633" s="27"/>
      <c r="WXE633" s="27"/>
      <c r="WXF633" s="27"/>
      <c r="WXG633" s="27"/>
      <c r="WXH633" s="27"/>
      <c r="WXI633" s="27"/>
      <c r="WXJ633" s="27"/>
      <c r="WXK633" s="27"/>
      <c r="WXL633" s="27"/>
      <c r="WXM633" s="27"/>
      <c r="WXN633" s="27"/>
      <c r="WXO633" s="27"/>
      <c r="WXP633" s="27"/>
      <c r="WXQ633" s="27"/>
      <c r="WXR633" s="27"/>
      <c r="WXS633" s="27"/>
      <c r="WXT633" s="27"/>
      <c r="WXU633" s="27"/>
      <c r="WXV633" s="27"/>
      <c r="WXW633" s="27"/>
      <c r="WXX633" s="27"/>
      <c r="WXY633" s="27"/>
      <c r="WXZ633" s="27"/>
      <c r="WYA633" s="27"/>
      <c r="WYB633" s="27"/>
      <c r="WYC633" s="27"/>
      <c r="WYD633" s="27"/>
      <c r="WYE633" s="27"/>
      <c r="WYF633" s="27"/>
      <c r="WYG633" s="27"/>
      <c r="WYH633" s="27"/>
      <c r="WYI633" s="27"/>
      <c r="WYJ633" s="27"/>
      <c r="WYK633" s="27"/>
      <c r="WYL633" s="27"/>
      <c r="WYM633" s="27"/>
      <c r="WYN633" s="27"/>
      <c r="WYO633" s="27"/>
      <c r="WYP633" s="27"/>
      <c r="WYQ633" s="27"/>
      <c r="WYR633" s="27"/>
      <c r="WYS633" s="27"/>
      <c r="WYT633" s="27"/>
      <c r="WYU633" s="27"/>
      <c r="WYV633" s="27"/>
      <c r="WYW633" s="27"/>
      <c r="WYX633" s="27"/>
      <c r="WYY633" s="27"/>
      <c r="WYZ633" s="27"/>
      <c r="WZA633" s="27"/>
      <c r="WZB633" s="27"/>
      <c r="WZC633" s="27"/>
      <c r="WZD633" s="27"/>
      <c r="WZE633" s="27"/>
      <c r="WZF633" s="27"/>
      <c r="WZG633" s="27"/>
      <c r="WZH633" s="27"/>
      <c r="WZI633" s="27"/>
      <c r="WZJ633" s="27"/>
      <c r="WZK633" s="27"/>
      <c r="WZL633" s="27"/>
      <c r="WZM633" s="27"/>
      <c r="WZN633" s="27"/>
      <c r="WZO633" s="27"/>
      <c r="WZP633" s="27"/>
      <c r="WZQ633" s="27"/>
      <c r="WZR633" s="27"/>
      <c r="WZS633" s="27"/>
      <c r="WZT633" s="27"/>
      <c r="WZU633" s="27"/>
      <c r="WZV633" s="27"/>
      <c r="WZW633" s="27"/>
      <c r="WZX633" s="27"/>
      <c r="WZY633" s="27"/>
      <c r="WZZ633" s="27"/>
      <c r="XAA633" s="27"/>
      <c r="XAB633" s="27"/>
      <c r="XAC633" s="27"/>
      <c r="XAD633" s="27"/>
      <c r="XAE633" s="27"/>
      <c r="XAF633" s="27"/>
      <c r="XAG633" s="27"/>
      <c r="XAH633" s="27"/>
      <c r="XAI633" s="27"/>
      <c r="XAJ633" s="27"/>
      <c r="XAK633" s="27"/>
      <c r="XAL633" s="27"/>
      <c r="XAM633" s="27"/>
      <c r="XAN633" s="27"/>
      <c r="XAO633" s="27"/>
      <c r="XAP633" s="27"/>
      <c r="XAQ633" s="27"/>
      <c r="XAR633" s="27"/>
      <c r="XAS633" s="27"/>
      <c r="XAT633" s="27"/>
      <c r="XAU633" s="27"/>
      <c r="XAV633" s="27"/>
      <c r="XAW633" s="29"/>
      <c r="XAX633" s="29"/>
      <c r="XAY633" s="29"/>
      <c r="XAZ633" s="29"/>
      <c r="XBA633" s="29"/>
      <c r="XBB633" s="29"/>
      <c r="XBC633" s="29"/>
      <c r="XBD633" s="29"/>
      <c r="XBE633" s="29"/>
      <c r="XBF633" s="29"/>
      <c r="XBG633" s="29"/>
      <c r="XBH633" s="29"/>
      <c r="XBI633" s="29"/>
      <c r="XBJ633" s="29"/>
      <c r="XBK633" s="29"/>
      <c r="XBL633" s="29"/>
      <c r="XBM633" s="29"/>
      <c r="XBN633" s="29"/>
      <c r="XBO633" s="29"/>
      <c r="XBP633" s="29"/>
      <c r="XBQ633" s="29"/>
      <c r="XBR633" s="29"/>
      <c r="XBS633" s="29"/>
      <c r="XBT633" s="29"/>
      <c r="XBU633" s="29"/>
      <c r="XBV633" s="29"/>
      <c r="XBW633" s="29"/>
      <c r="XBX633" s="29"/>
      <c r="XBY633" s="29"/>
      <c r="XBZ633" s="29"/>
      <c r="XCA633" s="29"/>
      <c r="XCB633" s="29"/>
      <c r="XCC633" s="29"/>
      <c r="XCD633" s="29"/>
      <c r="XCE633" s="29"/>
      <c r="XCF633" s="29"/>
      <c r="XCG633" s="29"/>
      <c r="XCH633" s="29"/>
      <c r="XCI633" s="29"/>
      <c r="XCJ633" s="29"/>
      <c r="XCK633" s="29"/>
      <c r="XCL633" s="29"/>
      <c r="XCM633" s="29"/>
      <c r="XCN633" s="29"/>
      <c r="XCO633" s="29"/>
      <c r="XCP633" s="29"/>
      <c r="XCQ633" s="29"/>
      <c r="XCR633" s="29"/>
      <c r="XCS633" s="29"/>
      <c r="XCT633" s="29"/>
      <c r="XCU633" s="29"/>
      <c r="XCV633" s="29"/>
      <c r="XCW633" s="29"/>
      <c r="XCX633" s="29"/>
      <c r="XCY633" s="29"/>
      <c r="XCZ633" s="29"/>
      <c r="XDA633" s="29"/>
      <c r="XDB633" s="29"/>
      <c r="XDC633" s="29"/>
      <c r="XDD633" s="29"/>
      <c r="XDE633" s="29"/>
      <c r="XDF633" s="29"/>
      <c r="XDG633" s="29"/>
      <c r="XDH633" s="29"/>
      <c r="XDI633" s="29"/>
      <c r="XDJ633" s="29"/>
      <c r="XDK633" s="29"/>
      <c r="XDL633" s="29"/>
    </row>
    <row r="634" spans="1:16340" ht="15.75" customHeight="1">
      <c r="A634" s="25">
        <v>632</v>
      </c>
      <c r="B634" s="25" t="s">
        <v>6268</v>
      </c>
      <c r="C634" s="25" t="s">
        <v>10</v>
      </c>
      <c r="D634" s="25">
        <v>80</v>
      </c>
      <c r="E634" s="25" t="s">
        <v>5666</v>
      </c>
      <c r="F634" s="25" t="s">
        <v>1347</v>
      </c>
      <c r="G634" s="25">
        <v>2020.9</v>
      </c>
    </row>
    <row r="635" spans="1:16340" ht="15.75" customHeight="1">
      <c r="A635" s="25">
        <v>633</v>
      </c>
      <c r="B635" s="25" t="s">
        <v>4207</v>
      </c>
      <c r="C635" s="25" t="s">
        <v>10</v>
      </c>
      <c r="D635" s="25">
        <v>82</v>
      </c>
      <c r="E635" s="25" t="s">
        <v>5666</v>
      </c>
      <c r="F635" s="25" t="s">
        <v>1347</v>
      </c>
      <c r="G635" s="25">
        <v>2020.9</v>
      </c>
    </row>
    <row r="636" spans="1:16340" ht="15.75" customHeight="1">
      <c r="A636" s="25">
        <v>634</v>
      </c>
      <c r="B636" s="25" t="s">
        <v>6269</v>
      </c>
      <c r="C636" s="25" t="s">
        <v>21</v>
      </c>
      <c r="D636" s="25">
        <v>86</v>
      </c>
      <c r="E636" s="25" t="s">
        <v>5651</v>
      </c>
      <c r="F636" s="25" t="s">
        <v>1597</v>
      </c>
      <c r="G636" s="25">
        <v>2020.9</v>
      </c>
    </row>
    <row r="637" spans="1:16340" ht="15.75" customHeight="1">
      <c r="A637" s="25">
        <v>635</v>
      </c>
      <c r="B637" s="25" t="s">
        <v>6270</v>
      </c>
      <c r="C637" s="25" t="s">
        <v>10</v>
      </c>
      <c r="D637" s="25">
        <v>86</v>
      </c>
      <c r="E637" s="25" t="s">
        <v>5666</v>
      </c>
      <c r="F637" s="25" t="s">
        <v>1018</v>
      </c>
      <c r="G637" s="25">
        <v>2020.9</v>
      </c>
    </row>
    <row r="638" spans="1:16340" ht="15.75" customHeight="1">
      <c r="A638" s="25">
        <v>636</v>
      </c>
      <c r="B638" s="25" t="s">
        <v>6271</v>
      </c>
      <c r="C638" s="25" t="s">
        <v>10</v>
      </c>
      <c r="D638" s="25">
        <v>92</v>
      </c>
      <c r="E638" s="25" t="s">
        <v>5651</v>
      </c>
      <c r="F638" s="25" t="s">
        <v>1018</v>
      </c>
      <c r="G638" s="25">
        <v>2020.9</v>
      </c>
    </row>
    <row r="639" spans="1:16340" ht="15.75" customHeight="1">
      <c r="A639" s="25">
        <v>637</v>
      </c>
      <c r="B639" s="25" t="s">
        <v>6272</v>
      </c>
      <c r="C639" s="25" t="s">
        <v>21</v>
      </c>
      <c r="D639" s="25">
        <v>92</v>
      </c>
      <c r="E639" s="25" t="s">
        <v>5651</v>
      </c>
      <c r="F639" s="25" t="s">
        <v>1018</v>
      </c>
      <c r="G639" s="25">
        <v>2020.9</v>
      </c>
    </row>
    <row r="640" spans="1:16340" ht="15.75" customHeight="1">
      <c r="A640" s="25">
        <v>638</v>
      </c>
      <c r="B640" s="25" t="s">
        <v>6273</v>
      </c>
      <c r="C640" s="25" t="s">
        <v>21</v>
      </c>
      <c r="D640" s="25">
        <v>81</v>
      </c>
      <c r="E640" s="25" t="s">
        <v>5651</v>
      </c>
      <c r="F640" s="25" t="s">
        <v>1018</v>
      </c>
      <c r="G640" s="25">
        <v>2020.9</v>
      </c>
    </row>
    <row r="641" spans="1:7" ht="15.75" customHeight="1">
      <c r="A641" s="25">
        <v>639</v>
      </c>
      <c r="B641" s="25" t="s">
        <v>6274</v>
      </c>
      <c r="C641" s="25" t="s">
        <v>10</v>
      </c>
      <c r="D641" s="25">
        <v>88</v>
      </c>
      <c r="E641" s="25" t="s">
        <v>5666</v>
      </c>
      <c r="F641" s="25" t="s">
        <v>1533</v>
      </c>
      <c r="G641" s="25">
        <v>2020.9</v>
      </c>
    </row>
    <row r="642" spans="1:7" ht="15.75" customHeight="1">
      <c r="A642" s="25">
        <v>640</v>
      </c>
      <c r="B642" s="25" t="s">
        <v>6275</v>
      </c>
      <c r="C642" s="25" t="s">
        <v>21</v>
      </c>
      <c r="D642" s="25">
        <v>83</v>
      </c>
      <c r="E642" s="25" t="s">
        <v>5662</v>
      </c>
      <c r="F642" s="25" t="s">
        <v>1533</v>
      </c>
      <c r="G642" s="25">
        <v>2020.9</v>
      </c>
    </row>
    <row r="643" spans="1:7" ht="15.75" customHeight="1">
      <c r="A643" s="25">
        <v>641</v>
      </c>
      <c r="B643" s="25" t="s">
        <v>6276</v>
      </c>
      <c r="C643" s="30" t="s">
        <v>21</v>
      </c>
      <c r="D643" s="30">
        <v>84</v>
      </c>
      <c r="E643" s="25" t="s">
        <v>5662</v>
      </c>
      <c r="F643" s="25" t="s">
        <v>2256</v>
      </c>
      <c r="G643" s="25">
        <v>2020.9</v>
      </c>
    </row>
    <row r="644" spans="1:7" ht="15.75" customHeight="1">
      <c r="A644" s="25">
        <v>642</v>
      </c>
      <c r="B644" s="31" t="s">
        <v>6277</v>
      </c>
      <c r="C644" s="32" t="s">
        <v>21</v>
      </c>
      <c r="D644" s="32">
        <v>80</v>
      </c>
      <c r="E644" s="25" t="s">
        <v>5662</v>
      </c>
      <c r="F644" s="25" t="s">
        <v>2256</v>
      </c>
      <c r="G644" s="25">
        <v>2020.9</v>
      </c>
    </row>
    <row r="645" spans="1:7" ht="15.75" customHeight="1">
      <c r="A645" s="25">
        <v>643</v>
      </c>
      <c r="B645" s="31" t="s">
        <v>6278</v>
      </c>
      <c r="C645" s="32" t="s">
        <v>21</v>
      </c>
      <c r="D645" s="32">
        <v>80</v>
      </c>
      <c r="E645" s="25" t="s">
        <v>5651</v>
      </c>
      <c r="F645" s="25" t="s">
        <v>2256</v>
      </c>
      <c r="G645" s="25">
        <v>2020.9</v>
      </c>
    </row>
    <row r="646" spans="1:7" ht="15.75" customHeight="1">
      <c r="A646" s="25">
        <v>644</v>
      </c>
      <c r="B646" s="31" t="s">
        <v>6279</v>
      </c>
      <c r="C646" s="32" t="s">
        <v>21</v>
      </c>
      <c r="D646" s="32">
        <v>80</v>
      </c>
      <c r="E646" s="25" t="s">
        <v>5651</v>
      </c>
      <c r="F646" s="25" t="s">
        <v>2256</v>
      </c>
      <c r="G646" s="25">
        <v>2020.9</v>
      </c>
    </row>
    <row r="647" spans="1:7" ht="15.75" customHeight="1">
      <c r="A647" s="25">
        <v>645</v>
      </c>
      <c r="B647" s="25" t="s">
        <v>6280</v>
      </c>
      <c r="C647" s="25" t="s">
        <v>21</v>
      </c>
      <c r="D647" s="25">
        <v>70</v>
      </c>
      <c r="E647" s="25" t="s">
        <v>5662</v>
      </c>
      <c r="F647" s="25" t="s">
        <v>2256</v>
      </c>
      <c r="G647" s="25">
        <v>2020.9</v>
      </c>
    </row>
    <row r="648" spans="1:7" ht="15.75" customHeight="1">
      <c r="A648" s="25">
        <v>646</v>
      </c>
      <c r="B648" s="25" t="s">
        <v>1378</v>
      </c>
      <c r="C648" s="25" t="s">
        <v>10</v>
      </c>
      <c r="D648" s="25">
        <v>84</v>
      </c>
      <c r="E648" s="25" t="s">
        <v>5651</v>
      </c>
      <c r="F648" s="25" t="s">
        <v>2256</v>
      </c>
      <c r="G648" s="25">
        <v>2020.9</v>
      </c>
    </row>
    <row r="649" spans="1:7" ht="15.75" customHeight="1">
      <c r="A649" s="25">
        <v>647</v>
      </c>
      <c r="B649" s="25" t="s">
        <v>6281</v>
      </c>
      <c r="C649" s="25" t="s">
        <v>21</v>
      </c>
      <c r="D649" s="25" t="s">
        <v>36</v>
      </c>
      <c r="E649" s="25" t="s">
        <v>5662</v>
      </c>
      <c r="F649" s="25" t="s">
        <v>1122</v>
      </c>
      <c r="G649" s="25">
        <v>2020.9</v>
      </c>
    </row>
    <row r="650" spans="1:7" ht="15.75" customHeight="1">
      <c r="A650" s="25">
        <v>648</v>
      </c>
      <c r="B650" s="25" t="s">
        <v>6282</v>
      </c>
      <c r="C650" s="25" t="s">
        <v>21</v>
      </c>
      <c r="D650" s="25" t="s">
        <v>36</v>
      </c>
      <c r="E650" s="25" t="s">
        <v>5666</v>
      </c>
      <c r="F650" s="25" t="s">
        <v>1122</v>
      </c>
      <c r="G650" s="25">
        <v>2020.9</v>
      </c>
    </row>
    <row r="651" spans="1:7" ht="15.75" customHeight="1">
      <c r="A651" s="25">
        <v>649</v>
      </c>
      <c r="B651" s="25" t="s">
        <v>283</v>
      </c>
      <c r="C651" s="25" t="s">
        <v>10</v>
      </c>
      <c r="D651" s="25">
        <v>80</v>
      </c>
      <c r="E651" s="25" t="s">
        <v>5666</v>
      </c>
      <c r="F651" s="25" t="s">
        <v>541</v>
      </c>
      <c r="G651" s="25">
        <v>2020.9</v>
      </c>
    </row>
    <row r="652" spans="1:7" ht="15.75" customHeight="1">
      <c r="A652" s="25">
        <v>650</v>
      </c>
      <c r="B652" s="25" t="s">
        <v>6283</v>
      </c>
      <c r="C652" s="25" t="s">
        <v>21</v>
      </c>
      <c r="D652" s="25">
        <v>82</v>
      </c>
      <c r="E652" s="25" t="s">
        <v>5651</v>
      </c>
      <c r="F652" s="25" t="s">
        <v>541</v>
      </c>
      <c r="G652" s="25">
        <v>2020.9</v>
      </c>
    </row>
    <row r="653" spans="1:7" ht="15.75" customHeight="1">
      <c r="A653" s="25">
        <v>651</v>
      </c>
      <c r="B653" s="25" t="s">
        <v>6284</v>
      </c>
      <c r="C653" s="25" t="s">
        <v>10</v>
      </c>
      <c r="D653" s="25">
        <v>84</v>
      </c>
      <c r="E653" s="25" t="s">
        <v>5666</v>
      </c>
      <c r="F653" s="25" t="s">
        <v>541</v>
      </c>
      <c r="G653" s="25">
        <v>2020.9</v>
      </c>
    </row>
    <row r="654" spans="1:7" ht="15.75" customHeight="1">
      <c r="A654" s="25">
        <v>652</v>
      </c>
      <c r="B654" s="25" t="s">
        <v>6285</v>
      </c>
      <c r="C654" s="25" t="s">
        <v>10</v>
      </c>
      <c r="D654" s="25">
        <v>83</v>
      </c>
      <c r="E654" s="25" t="s">
        <v>5651</v>
      </c>
      <c r="F654" s="25" t="s">
        <v>712</v>
      </c>
      <c r="G654" s="25">
        <v>2020.9</v>
      </c>
    </row>
    <row r="655" spans="1:7" ht="15.75" customHeight="1">
      <c r="A655" s="25">
        <v>653</v>
      </c>
      <c r="B655" s="25" t="s">
        <v>6286</v>
      </c>
      <c r="C655" s="25" t="s">
        <v>10</v>
      </c>
      <c r="D655" s="25">
        <v>86</v>
      </c>
      <c r="E655" s="25" t="s">
        <v>5651</v>
      </c>
      <c r="F655" s="25" t="s">
        <v>712</v>
      </c>
      <c r="G655" s="25">
        <v>2020.9</v>
      </c>
    </row>
    <row r="656" spans="1:7" ht="15.75" customHeight="1">
      <c r="A656" s="25">
        <v>654</v>
      </c>
      <c r="B656" s="25" t="s">
        <v>6287</v>
      </c>
      <c r="C656" s="25" t="s">
        <v>21</v>
      </c>
      <c r="D656" s="25" t="s">
        <v>36</v>
      </c>
      <c r="E656" s="25" t="s">
        <v>5662</v>
      </c>
      <c r="F656" s="25" t="s">
        <v>1833</v>
      </c>
      <c r="G656" s="25">
        <v>2020.9</v>
      </c>
    </row>
    <row r="657" spans="1:7" ht="15.75" customHeight="1">
      <c r="A657" s="25">
        <v>655</v>
      </c>
      <c r="B657" s="25" t="s">
        <v>6288</v>
      </c>
      <c r="C657" s="25" t="s">
        <v>10</v>
      </c>
      <c r="D657" s="25">
        <v>91</v>
      </c>
      <c r="E657" s="25" t="s">
        <v>5666</v>
      </c>
      <c r="F657" s="25" t="s">
        <v>1833</v>
      </c>
      <c r="G657" s="25">
        <v>2020.9</v>
      </c>
    </row>
    <row r="658" spans="1:7" ht="15.75" customHeight="1">
      <c r="A658" s="25">
        <v>656</v>
      </c>
      <c r="B658" s="25" t="s">
        <v>6289</v>
      </c>
      <c r="C658" s="25" t="s">
        <v>21</v>
      </c>
      <c r="D658" s="25">
        <v>88</v>
      </c>
      <c r="E658" s="25" t="s">
        <v>5666</v>
      </c>
      <c r="F658" s="25" t="s">
        <v>1833</v>
      </c>
      <c r="G658" s="25">
        <v>2020.9</v>
      </c>
    </row>
    <row r="659" spans="1:7" ht="15.75" customHeight="1">
      <c r="A659" s="25">
        <v>657</v>
      </c>
      <c r="B659" s="25" t="s">
        <v>6290</v>
      </c>
      <c r="C659" s="25" t="s">
        <v>10</v>
      </c>
      <c r="D659" s="25">
        <v>86</v>
      </c>
      <c r="E659" s="25" t="s">
        <v>5662</v>
      </c>
      <c r="F659" s="25" t="s">
        <v>127</v>
      </c>
      <c r="G659" s="25" t="s">
        <v>6291</v>
      </c>
    </row>
    <row r="660" spans="1:7" ht="15.75" customHeight="1">
      <c r="A660" s="25">
        <v>658</v>
      </c>
      <c r="B660" s="25" t="s">
        <v>6167</v>
      </c>
      <c r="C660" s="25" t="s">
        <v>10</v>
      </c>
      <c r="D660" s="25">
        <v>85</v>
      </c>
      <c r="E660" s="25" t="s">
        <v>5666</v>
      </c>
      <c r="F660" s="25" t="s">
        <v>451</v>
      </c>
      <c r="G660" s="25" t="s">
        <v>6291</v>
      </c>
    </row>
    <row r="661" spans="1:7" ht="15.75" customHeight="1">
      <c r="A661" s="25">
        <v>659</v>
      </c>
      <c r="B661" s="25" t="s">
        <v>6292</v>
      </c>
      <c r="C661" s="25" t="s">
        <v>21</v>
      </c>
      <c r="D661" s="25">
        <v>80</v>
      </c>
      <c r="E661" s="25" t="s">
        <v>5666</v>
      </c>
      <c r="F661" s="25" t="s">
        <v>451</v>
      </c>
      <c r="G661" s="25" t="s">
        <v>6291</v>
      </c>
    </row>
    <row r="662" spans="1:7" ht="15.75" customHeight="1">
      <c r="A662" s="25">
        <v>660</v>
      </c>
      <c r="B662" s="25" t="s">
        <v>6293</v>
      </c>
      <c r="C662" s="25" t="s">
        <v>10</v>
      </c>
      <c r="D662" s="25">
        <v>81</v>
      </c>
      <c r="E662" s="25" t="s">
        <v>5651</v>
      </c>
      <c r="F662" s="25" t="s">
        <v>451</v>
      </c>
      <c r="G662" s="25" t="s">
        <v>6291</v>
      </c>
    </row>
    <row r="663" spans="1:7" ht="15.75" customHeight="1">
      <c r="A663" s="25">
        <v>661</v>
      </c>
      <c r="B663" s="25" t="s">
        <v>6294</v>
      </c>
      <c r="C663" s="25" t="s">
        <v>21</v>
      </c>
      <c r="D663" s="25">
        <v>80</v>
      </c>
      <c r="E663" s="25" t="s">
        <v>5651</v>
      </c>
      <c r="F663" s="25" t="s">
        <v>1923</v>
      </c>
      <c r="G663" s="25" t="s">
        <v>6291</v>
      </c>
    </row>
    <row r="664" spans="1:7" ht="15.75" customHeight="1">
      <c r="A664" s="25">
        <v>662</v>
      </c>
      <c r="B664" s="25" t="s">
        <v>6295</v>
      </c>
      <c r="C664" s="25" t="s">
        <v>21</v>
      </c>
      <c r="D664" s="25">
        <v>82</v>
      </c>
      <c r="E664" s="25" t="s">
        <v>5651</v>
      </c>
      <c r="F664" s="25" t="s">
        <v>1833</v>
      </c>
      <c r="G664" s="25" t="s">
        <v>6291</v>
      </c>
    </row>
    <row r="665" spans="1:7" ht="15.75" customHeight="1">
      <c r="A665" s="25">
        <v>663</v>
      </c>
      <c r="B665" s="25" t="s">
        <v>6296</v>
      </c>
      <c r="C665" s="25" t="s">
        <v>21</v>
      </c>
      <c r="D665" s="25">
        <v>82</v>
      </c>
      <c r="E665" s="25" t="s">
        <v>5651</v>
      </c>
      <c r="F665" s="25" t="s">
        <v>541</v>
      </c>
      <c r="G665" s="25" t="s">
        <v>6291</v>
      </c>
    </row>
    <row r="666" spans="1:7" ht="15.75" customHeight="1">
      <c r="A666" s="25">
        <v>664</v>
      </c>
      <c r="B666" s="25" t="s">
        <v>6297</v>
      </c>
      <c r="C666" s="25" t="s">
        <v>10</v>
      </c>
      <c r="D666" s="25" t="s">
        <v>3295</v>
      </c>
      <c r="E666" s="25" t="s">
        <v>5662</v>
      </c>
      <c r="F666" s="25" t="s">
        <v>541</v>
      </c>
      <c r="G666" s="25" t="s">
        <v>6291</v>
      </c>
    </row>
    <row r="667" spans="1:7" ht="15.75" customHeight="1">
      <c r="A667" s="25">
        <v>665</v>
      </c>
      <c r="B667" s="25" t="s">
        <v>6298</v>
      </c>
      <c r="C667" s="25" t="s">
        <v>10</v>
      </c>
      <c r="D667" s="25">
        <v>83</v>
      </c>
      <c r="E667" s="25" t="s">
        <v>5666</v>
      </c>
      <c r="F667" s="25" t="s">
        <v>6299</v>
      </c>
      <c r="G667" s="25" t="s">
        <v>6291</v>
      </c>
    </row>
    <row r="668" spans="1:7" ht="15.75" customHeight="1">
      <c r="A668" s="25">
        <v>666</v>
      </c>
      <c r="B668" s="25" t="s">
        <v>6300</v>
      </c>
      <c r="C668" s="25" t="s">
        <v>10</v>
      </c>
      <c r="D668" s="25">
        <v>91</v>
      </c>
      <c r="E668" s="25" t="s">
        <v>5651</v>
      </c>
      <c r="F668" s="25" t="s">
        <v>2316</v>
      </c>
      <c r="G668" s="25" t="s">
        <v>6291</v>
      </c>
    </row>
    <row r="669" spans="1:7" ht="15.75" customHeight="1">
      <c r="A669" s="25">
        <v>667</v>
      </c>
      <c r="B669" s="25" t="s">
        <v>6301</v>
      </c>
      <c r="C669" s="25" t="s">
        <v>4310</v>
      </c>
      <c r="D669" s="25">
        <v>80</v>
      </c>
      <c r="E669" s="25" t="s">
        <v>5651</v>
      </c>
      <c r="F669" s="25" t="s">
        <v>1122</v>
      </c>
      <c r="G669" s="25" t="s">
        <v>6291</v>
      </c>
    </row>
    <row r="670" spans="1:7" ht="15.75" customHeight="1">
      <c r="A670" s="25">
        <v>668</v>
      </c>
      <c r="B670" s="25" t="s">
        <v>6302</v>
      </c>
      <c r="C670" s="25" t="s">
        <v>21</v>
      </c>
      <c r="D670" s="25" t="s">
        <v>17</v>
      </c>
      <c r="E670" s="25" t="s">
        <v>5651</v>
      </c>
      <c r="F670" s="25" t="s">
        <v>1122</v>
      </c>
      <c r="G670" s="25" t="s">
        <v>6291</v>
      </c>
    </row>
    <row r="671" spans="1:7" ht="15.75" customHeight="1">
      <c r="A671" s="25">
        <v>669</v>
      </c>
      <c r="B671" s="25" t="s">
        <v>6303</v>
      </c>
      <c r="C671" s="25" t="s">
        <v>10</v>
      </c>
      <c r="D671" s="25">
        <v>86</v>
      </c>
      <c r="E671" s="25" t="s">
        <v>5651</v>
      </c>
      <c r="F671" s="25" t="s">
        <v>1122</v>
      </c>
      <c r="G671" s="25" t="s">
        <v>6291</v>
      </c>
    </row>
    <row r="672" spans="1:7" ht="15.75" customHeight="1">
      <c r="A672" s="25">
        <v>670</v>
      </c>
      <c r="B672" s="25" t="s">
        <v>6304</v>
      </c>
      <c r="C672" s="25" t="s">
        <v>21</v>
      </c>
      <c r="D672" s="25">
        <v>85</v>
      </c>
      <c r="E672" s="25" t="s">
        <v>5666</v>
      </c>
      <c r="F672" s="25" t="s">
        <v>1484</v>
      </c>
      <c r="G672" s="25" t="s">
        <v>6291</v>
      </c>
    </row>
    <row r="673" spans="1:7" ht="15.75" customHeight="1">
      <c r="A673" s="25">
        <v>671</v>
      </c>
      <c r="B673" s="25" t="s">
        <v>6305</v>
      </c>
      <c r="C673" s="25" t="s">
        <v>21</v>
      </c>
      <c r="D673" s="25">
        <v>63</v>
      </c>
      <c r="E673" s="25" t="s">
        <v>5666</v>
      </c>
      <c r="F673" s="25" t="s">
        <v>2022</v>
      </c>
      <c r="G673" s="25" t="s">
        <v>6291</v>
      </c>
    </row>
    <row r="674" spans="1:7" ht="15.75" customHeight="1">
      <c r="A674" s="25">
        <v>672</v>
      </c>
      <c r="B674" s="25" t="s">
        <v>6306</v>
      </c>
      <c r="C674" s="25" t="s">
        <v>21</v>
      </c>
      <c r="D674" s="25">
        <v>80</v>
      </c>
      <c r="E674" s="25" t="s">
        <v>5651</v>
      </c>
      <c r="F674" s="25" t="s">
        <v>1533</v>
      </c>
      <c r="G674" s="25" t="s">
        <v>6291</v>
      </c>
    </row>
    <row r="675" spans="1:7" ht="15.75" customHeight="1">
      <c r="A675" s="25">
        <v>673</v>
      </c>
      <c r="B675" s="25" t="s">
        <v>6307</v>
      </c>
      <c r="C675" s="25" t="s">
        <v>21</v>
      </c>
      <c r="D675" s="25">
        <v>80</v>
      </c>
      <c r="E675" s="25" t="s">
        <v>5662</v>
      </c>
      <c r="F675" s="25" t="s">
        <v>246</v>
      </c>
      <c r="G675" s="25" t="s">
        <v>6291</v>
      </c>
    </row>
    <row r="676" spans="1:7" ht="15.75" customHeight="1">
      <c r="A676" s="25">
        <v>674</v>
      </c>
      <c r="B676" s="25" t="s">
        <v>6308</v>
      </c>
      <c r="C676" s="25" t="s">
        <v>21</v>
      </c>
      <c r="D676" s="25">
        <v>83</v>
      </c>
      <c r="E676" s="25" t="s">
        <v>5651</v>
      </c>
      <c r="F676" s="25" t="s">
        <v>841</v>
      </c>
      <c r="G676" s="25" t="s">
        <v>6291</v>
      </c>
    </row>
    <row r="677" spans="1:7" ht="15.75" customHeight="1">
      <c r="A677" s="25">
        <v>675</v>
      </c>
      <c r="B677" s="25" t="s">
        <v>6309</v>
      </c>
      <c r="C677" s="25" t="s">
        <v>10</v>
      </c>
      <c r="D677" s="25">
        <v>65</v>
      </c>
      <c r="E677" s="25" t="s">
        <v>5666</v>
      </c>
      <c r="F677" s="25" t="s">
        <v>841</v>
      </c>
      <c r="G677" s="25" t="s">
        <v>6291</v>
      </c>
    </row>
    <row r="678" spans="1:7" ht="15.75" customHeight="1">
      <c r="A678" s="25">
        <v>676</v>
      </c>
      <c r="B678" s="25" t="s">
        <v>6310</v>
      </c>
      <c r="C678" s="25" t="s">
        <v>21</v>
      </c>
      <c r="D678" s="25">
        <v>80</v>
      </c>
      <c r="E678" s="25" t="s">
        <v>5666</v>
      </c>
      <c r="F678" s="25" t="s">
        <v>841</v>
      </c>
      <c r="G678" s="25" t="s">
        <v>6291</v>
      </c>
    </row>
    <row r="679" spans="1:7" ht="15.75" customHeight="1">
      <c r="A679" s="25">
        <v>677</v>
      </c>
      <c r="B679" s="25" t="s">
        <v>6311</v>
      </c>
      <c r="C679" s="25" t="s">
        <v>10</v>
      </c>
      <c r="D679" s="25">
        <v>76</v>
      </c>
      <c r="E679" s="25" t="s">
        <v>5666</v>
      </c>
      <c r="F679" s="25" t="s">
        <v>841</v>
      </c>
      <c r="G679" s="25" t="s">
        <v>6291</v>
      </c>
    </row>
    <row r="680" spans="1:7" ht="15.75" customHeight="1">
      <c r="A680" s="25">
        <v>678</v>
      </c>
      <c r="B680" s="25" t="s">
        <v>6312</v>
      </c>
      <c r="C680" s="25" t="s">
        <v>10</v>
      </c>
      <c r="D680" s="25">
        <v>90</v>
      </c>
      <c r="E680" s="25" t="s">
        <v>5651</v>
      </c>
      <c r="F680" s="25" t="s">
        <v>943</v>
      </c>
      <c r="G680" s="25" t="s">
        <v>6291</v>
      </c>
    </row>
    <row r="681" spans="1:7" ht="15.75" customHeight="1">
      <c r="A681" s="25">
        <v>679</v>
      </c>
      <c r="B681" s="25" t="s">
        <v>6313</v>
      </c>
      <c r="C681" s="25" t="s">
        <v>21</v>
      </c>
      <c r="D681" s="25">
        <v>89</v>
      </c>
      <c r="E681" s="25" t="s">
        <v>5666</v>
      </c>
      <c r="F681" s="25" t="s">
        <v>451</v>
      </c>
      <c r="G681" s="25" t="s">
        <v>6291</v>
      </c>
    </row>
    <row r="682" spans="1:7" ht="15.75" customHeight="1">
      <c r="A682" s="25">
        <v>680</v>
      </c>
      <c r="B682" s="25" t="s">
        <v>6314</v>
      </c>
      <c r="C682" s="25" t="s">
        <v>10</v>
      </c>
      <c r="D682" s="25">
        <v>82</v>
      </c>
      <c r="E682" s="25" t="s">
        <v>5651</v>
      </c>
      <c r="F682" s="25" t="s">
        <v>451</v>
      </c>
      <c r="G682" s="25" t="s">
        <v>6291</v>
      </c>
    </row>
    <row r="683" spans="1:7" ht="15.75" customHeight="1">
      <c r="A683" s="25">
        <v>681</v>
      </c>
      <c r="B683" s="25" t="s">
        <v>6315</v>
      </c>
      <c r="C683" s="25" t="s">
        <v>10</v>
      </c>
      <c r="D683" s="25">
        <v>94</v>
      </c>
      <c r="E683" s="25" t="s">
        <v>5651</v>
      </c>
      <c r="F683" s="25" t="s">
        <v>1738</v>
      </c>
      <c r="G683" s="25" t="s">
        <v>6291</v>
      </c>
    </row>
    <row r="684" spans="1:7" ht="15.75" customHeight="1">
      <c r="A684" s="25">
        <v>682</v>
      </c>
      <c r="B684" s="25" t="s">
        <v>6316</v>
      </c>
      <c r="C684" s="25" t="s">
        <v>10</v>
      </c>
      <c r="D684" s="25">
        <v>85</v>
      </c>
      <c r="E684" s="25" t="s">
        <v>5651</v>
      </c>
      <c r="F684" s="25" t="s">
        <v>1738</v>
      </c>
      <c r="G684" s="25" t="s">
        <v>6291</v>
      </c>
    </row>
    <row r="685" spans="1:7" ht="15.75" customHeight="1">
      <c r="A685" s="25">
        <v>683</v>
      </c>
      <c r="B685" s="25" t="s">
        <v>6317</v>
      </c>
      <c r="C685" s="25" t="s">
        <v>10</v>
      </c>
      <c r="D685" s="25">
        <v>76</v>
      </c>
      <c r="E685" s="25" t="s">
        <v>5651</v>
      </c>
      <c r="F685" s="25" t="s">
        <v>1738</v>
      </c>
      <c r="G685" s="25" t="s">
        <v>6291</v>
      </c>
    </row>
    <row r="686" spans="1:7" ht="15.75" customHeight="1">
      <c r="A686" s="25">
        <v>684</v>
      </c>
      <c r="B686" s="25" t="s">
        <v>6318</v>
      </c>
      <c r="C686" s="25" t="s">
        <v>10</v>
      </c>
      <c r="D686" s="25">
        <v>85</v>
      </c>
      <c r="E686" s="25" t="s">
        <v>5662</v>
      </c>
      <c r="F686" s="25" t="s">
        <v>1738</v>
      </c>
      <c r="G686" s="25" t="s">
        <v>6291</v>
      </c>
    </row>
    <row r="687" spans="1:7" ht="15.75" customHeight="1">
      <c r="A687" s="25">
        <v>685</v>
      </c>
      <c r="B687" s="25" t="s">
        <v>6319</v>
      </c>
      <c r="C687" s="25" t="s">
        <v>21</v>
      </c>
      <c r="D687" s="25">
        <v>92</v>
      </c>
      <c r="E687" s="25" t="s">
        <v>5662</v>
      </c>
      <c r="F687" s="25" t="s">
        <v>1738</v>
      </c>
      <c r="G687" s="25" t="s">
        <v>6291</v>
      </c>
    </row>
    <row r="688" spans="1:7" ht="15.75" customHeight="1">
      <c r="A688" s="25">
        <v>686</v>
      </c>
      <c r="B688" s="25" t="s">
        <v>6320</v>
      </c>
      <c r="C688" s="25" t="s">
        <v>21</v>
      </c>
      <c r="D688" s="25">
        <v>60</v>
      </c>
      <c r="E688" s="25" t="s">
        <v>5662</v>
      </c>
      <c r="F688" s="25" t="s">
        <v>2116</v>
      </c>
      <c r="G688" s="25" t="s">
        <v>6291</v>
      </c>
    </row>
    <row r="689" spans="1:7" ht="15.75" customHeight="1">
      <c r="A689" s="25">
        <v>687</v>
      </c>
      <c r="B689" s="25" t="s">
        <v>6321</v>
      </c>
      <c r="C689" s="25" t="s">
        <v>21</v>
      </c>
      <c r="D689" s="25">
        <v>85</v>
      </c>
      <c r="E689" s="25" t="s">
        <v>5666</v>
      </c>
      <c r="F689" s="25" t="s">
        <v>2116</v>
      </c>
      <c r="G689" s="25" t="s">
        <v>6291</v>
      </c>
    </row>
    <row r="690" spans="1:7" ht="15.75" customHeight="1">
      <c r="A690" s="25">
        <v>688</v>
      </c>
      <c r="B690" s="25" t="s">
        <v>6322</v>
      </c>
      <c r="C690" s="25" t="s">
        <v>21</v>
      </c>
      <c r="D690" s="25">
        <v>80</v>
      </c>
      <c r="E690" s="25" t="s">
        <v>5651</v>
      </c>
      <c r="F690" s="25" t="s">
        <v>393</v>
      </c>
      <c r="G690" s="25" t="s">
        <v>6291</v>
      </c>
    </row>
    <row r="691" spans="1:7" ht="15.75" customHeight="1">
      <c r="A691" s="25">
        <v>689</v>
      </c>
      <c r="B691" s="25" t="s">
        <v>6323</v>
      </c>
      <c r="C691" s="25" t="s">
        <v>21</v>
      </c>
      <c r="D691" s="25" t="s">
        <v>17</v>
      </c>
      <c r="E691" s="25" t="s">
        <v>5662</v>
      </c>
      <c r="F691" s="25" t="s">
        <v>393</v>
      </c>
      <c r="G691" s="25" t="s">
        <v>6291</v>
      </c>
    </row>
    <row r="692" spans="1:7" ht="15.75" customHeight="1">
      <c r="A692" s="25">
        <v>690</v>
      </c>
      <c r="B692" s="25" t="s">
        <v>6324</v>
      </c>
      <c r="C692" s="25" t="s">
        <v>21</v>
      </c>
      <c r="D692" s="25" t="s">
        <v>3286</v>
      </c>
      <c r="E692" s="25" t="s">
        <v>5666</v>
      </c>
      <c r="F692" s="25" t="s">
        <v>1484</v>
      </c>
      <c r="G692" s="25" t="s">
        <v>6291</v>
      </c>
    </row>
    <row r="693" spans="1:7" ht="15.75" customHeight="1">
      <c r="A693" s="25">
        <v>691</v>
      </c>
      <c r="B693" s="25" t="s">
        <v>6325</v>
      </c>
      <c r="C693" s="25" t="s">
        <v>10</v>
      </c>
      <c r="D693" s="25" t="s">
        <v>22</v>
      </c>
      <c r="E693" s="25" t="s">
        <v>5662</v>
      </c>
      <c r="F693" s="25" t="s">
        <v>1738</v>
      </c>
      <c r="G693" s="25" t="s">
        <v>6291</v>
      </c>
    </row>
    <row r="694" spans="1:7" ht="15.75" customHeight="1">
      <c r="A694" s="25">
        <v>692</v>
      </c>
      <c r="B694" s="25" t="s">
        <v>6326</v>
      </c>
      <c r="C694" s="25" t="s">
        <v>21</v>
      </c>
      <c r="D694" s="25">
        <v>60</v>
      </c>
      <c r="E694" s="25" t="s">
        <v>5651</v>
      </c>
      <c r="F694" s="25" t="s">
        <v>1738</v>
      </c>
      <c r="G694" s="25" t="s">
        <v>6291</v>
      </c>
    </row>
    <row r="695" spans="1:7" ht="15.75" customHeight="1">
      <c r="A695" s="25">
        <v>693</v>
      </c>
      <c r="B695" s="25" t="s">
        <v>6327</v>
      </c>
      <c r="C695" s="25" t="s">
        <v>21</v>
      </c>
      <c r="D695" s="25" t="s">
        <v>27</v>
      </c>
      <c r="E695" s="25" t="s">
        <v>5662</v>
      </c>
      <c r="F695" s="25" t="s">
        <v>768</v>
      </c>
      <c r="G695" s="25" t="s">
        <v>6291</v>
      </c>
    </row>
    <row r="696" spans="1:7" ht="15.75" customHeight="1">
      <c r="A696" s="25">
        <v>694</v>
      </c>
      <c r="B696" s="25" t="s">
        <v>5539</v>
      </c>
      <c r="C696" s="25" t="s">
        <v>21</v>
      </c>
      <c r="D696" s="25">
        <v>70</v>
      </c>
      <c r="E696" s="25" t="s">
        <v>5651</v>
      </c>
      <c r="F696" s="25" t="s">
        <v>13</v>
      </c>
      <c r="G696" s="25" t="s">
        <v>6291</v>
      </c>
    </row>
    <row r="697" spans="1:7" ht="15.75" customHeight="1">
      <c r="A697" s="25">
        <v>695</v>
      </c>
      <c r="B697" s="25" t="s">
        <v>6328</v>
      </c>
      <c r="C697" s="25" t="s">
        <v>21</v>
      </c>
      <c r="D697" s="25">
        <v>80</v>
      </c>
      <c r="E697" s="25" t="s">
        <v>5666</v>
      </c>
      <c r="F697" s="25" t="s">
        <v>304</v>
      </c>
      <c r="G697" s="25" t="s">
        <v>6291</v>
      </c>
    </row>
    <row r="698" spans="1:7" ht="15.75" customHeight="1">
      <c r="A698" s="25">
        <v>696</v>
      </c>
      <c r="B698" s="25" t="s">
        <v>6329</v>
      </c>
      <c r="C698" s="25" t="s">
        <v>10</v>
      </c>
      <c r="D698" s="25">
        <v>91</v>
      </c>
      <c r="E698" s="25" t="s">
        <v>5651</v>
      </c>
      <c r="F698" s="25" t="s">
        <v>304</v>
      </c>
      <c r="G698" s="25" t="s">
        <v>6291</v>
      </c>
    </row>
    <row r="699" spans="1:7" ht="15.75" customHeight="1">
      <c r="A699" s="25">
        <v>697</v>
      </c>
      <c r="B699" s="25" t="s">
        <v>6330</v>
      </c>
      <c r="C699" s="25" t="s">
        <v>21</v>
      </c>
      <c r="D699" s="25">
        <v>60</v>
      </c>
      <c r="E699" s="25" t="s">
        <v>5651</v>
      </c>
      <c r="F699" s="25" t="s">
        <v>304</v>
      </c>
      <c r="G699" s="25" t="s">
        <v>6291</v>
      </c>
    </row>
    <row r="700" spans="1:7" ht="15.75" customHeight="1">
      <c r="A700" s="25">
        <v>698</v>
      </c>
      <c r="B700" s="25" t="s">
        <v>6331</v>
      </c>
      <c r="C700" s="25" t="s">
        <v>10</v>
      </c>
      <c r="D700" s="25">
        <v>66</v>
      </c>
      <c r="E700" s="25" t="s">
        <v>5651</v>
      </c>
      <c r="F700" s="25" t="s">
        <v>304</v>
      </c>
      <c r="G700" s="25" t="s">
        <v>6291</v>
      </c>
    </row>
    <row r="701" spans="1:7" ht="15.75" customHeight="1">
      <c r="A701" s="25">
        <v>699</v>
      </c>
      <c r="B701" s="25" t="s">
        <v>6332</v>
      </c>
      <c r="C701" s="25" t="s">
        <v>10</v>
      </c>
      <c r="D701" s="25" t="s">
        <v>187</v>
      </c>
      <c r="E701" s="25" t="s">
        <v>5666</v>
      </c>
      <c r="F701" s="25" t="s">
        <v>174</v>
      </c>
      <c r="G701" s="25" t="s">
        <v>6333</v>
      </c>
    </row>
    <row r="702" spans="1:7" ht="15.75" customHeight="1">
      <c r="A702" s="25">
        <v>700</v>
      </c>
      <c r="B702" s="25" t="s">
        <v>6334</v>
      </c>
      <c r="C702" s="25" t="s">
        <v>21</v>
      </c>
      <c r="D702" s="25">
        <v>82</v>
      </c>
      <c r="E702" s="25" t="s">
        <v>5651</v>
      </c>
      <c r="F702" s="25" t="s">
        <v>541</v>
      </c>
      <c r="G702" s="25" t="s">
        <v>6333</v>
      </c>
    </row>
    <row r="703" spans="1:7" ht="15.75" customHeight="1">
      <c r="A703" s="25">
        <v>701</v>
      </c>
      <c r="B703" s="25" t="s">
        <v>6335</v>
      </c>
      <c r="C703" s="25" t="s">
        <v>10</v>
      </c>
      <c r="D703" s="25">
        <v>82</v>
      </c>
      <c r="E703" s="25" t="s">
        <v>5651</v>
      </c>
      <c r="F703" s="25" t="s">
        <v>541</v>
      </c>
      <c r="G703" s="25" t="s">
        <v>6333</v>
      </c>
    </row>
    <row r="704" spans="1:7" ht="15.75" customHeight="1">
      <c r="A704" s="25">
        <v>702</v>
      </c>
      <c r="B704" s="25" t="s">
        <v>6336</v>
      </c>
      <c r="C704" s="25" t="s">
        <v>10</v>
      </c>
      <c r="D704" s="25">
        <v>83</v>
      </c>
      <c r="E704" s="25" t="s">
        <v>5651</v>
      </c>
      <c r="F704" s="25" t="s">
        <v>541</v>
      </c>
      <c r="G704" s="25" t="s">
        <v>6333</v>
      </c>
    </row>
    <row r="705" spans="1:7" ht="15.75" customHeight="1">
      <c r="A705" s="25">
        <v>703</v>
      </c>
      <c r="B705" s="25" t="s">
        <v>6337</v>
      </c>
      <c r="C705" s="25" t="s">
        <v>21</v>
      </c>
      <c r="D705" s="25">
        <v>84</v>
      </c>
      <c r="E705" s="25" t="s">
        <v>5651</v>
      </c>
      <c r="F705" s="25" t="s">
        <v>2091</v>
      </c>
      <c r="G705" s="25" t="s">
        <v>6333</v>
      </c>
    </row>
    <row r="706" spans="1:7" ht="15.75" customHeight="1">
      <c r="A706" s="25">
        <v>704</v>
      </c>
      <c r="B706" s="25" t="s">
        <v>6338</v>
      </c>
      <c r="C706" s="25" t="s">
        <v>21</v>
      </c>
      <c r="D706" s="25">
        <v>91</v>
      </c>
      <c r="E706" s="25" t="s">
        <v>5651</v>
      </c>
      <c r="F706" s="25" t="s">
        <v>1923</v>
      </c>
      <c r="G706" s="25" t="s">
        <v>6333</v>
      </c>
    </row>
    <row r="707" spans="1:7" ht="15.75" customHeight="1">
      <c r="A707" s="25">
        <v>705</v>
      </c>
      <c r="B707" s="25" t="s">
        <v>6339</v>
      </c>
      <c r="C707" s="25" t="s">
        <v>10</v>
      </c>
      <c r="D707" s="25">
        <v>80</v>
      </c>
      <c r="E707" s="25" t="s">
        <v>5651</v>
      </c>
      <c r="F707" s="25" t="s">
        <v>1923</v>
      </c>
      <c r="G707" s="25" t="s">
        <v>6333</v>
      </c>
    </row>
    <row r="708" spans="1:7" ht="15.75" customHeight="1">
      <c r="A708" s="25">
        <v>706</v>
      </c>
      <c r="B708" s="25" t="s">
        <v>5478</v>
      </c>
      <c r="C708" s="25" t="s">
        <v>10</v>
      </c>
      <c r="D708" s="25">
        <v>83</v>
      </c>
      <c r="E708" s="25" t="s">
        <v>5651</v>
      </c>
      <c r="F708" s="25" t="s">
        <v>943</v>
      </c>
      <c r="G708" s="25" t="s">
        <v>6333</v>
      </c>
    </row>
    <row r="709" spans="1:7" ht="15.75" customHeight="1">
      <c r="A709" s="25">
        <v>707</v>
      </c>
      <c r="B709" s="25" t="s">
        <v>3097</v>
      </c>
      <c r="C709" s="25" t="s">
        <v>10</v>
      </c>
      <c r="D709" s="25">
        <v>66</v>
      </c>
      <c r="E709" s="25" t="s">
        <v>5666</v>
      </c>
      <c r="F709" s="25" t="s">
        <v>1484</v>
      </c>
      <c r="G709" s="25" t="s">
        <v>6333</v>
      </c>
    </row>
    <row r="710" spans="1:7" ht="15.75" customHeight="1">
      <c r="A710" s="25">
        <v>708</v>
      </c>
      <c r="B710" s="25" t="s">
        <v>6340</v>
      </c>
      <c r="C710" s="25" t="s">
        <v>10</v>
      </c>
      <c r="D710" s="25">
        <v>94</v>
      </c>
      <c r="E710" s="25" t="s">
        <v>5666</v>
      </c>
      <c r="F710" s="25" t="s">
        <v>1484</v>
      </c>
      <c r="G710" s="25" t="s">
        <v>6333</v>
      </c>
    </row>
    <row r="711" spans="1:7" ht="15.75" customHeight="1">
      <c r="A711" s="25">
        <v>709</v>
      </c>
      <c r="B711" s="25" t="s">
        <v>6341</v>
      </c>
      <c r="C711" s="25" t="s">
        <v>21</v>
      </c>
      <c r="D711" s="25">
        <v>88</v>
      </c>
      <c r="E711" s="25" t="s">
        <v>5666</v>
      </c>
      <c r="F711" s="25" t="s">
        <v>2316</v>
      </c>
      <c r="G711" s="25" t="s">
        <v>6333</v>
      </c>
    </row>
    <row r="712" spans="1:7" ht="15.75" customHeight="1">
      <c r="A712" s="25">
        <v>710</v>
      </c>
      <c r="B712" s="25" t="s">
        <v>6342</v>
      </c>
      <c r="C712" s="25" t="s">
        <v>21</v>
      </c>
      <c r="D712" s="25">
        <v>93</v>
      </c>
      <c r="E712" s="25" t="s">
        <v>5651</v>
      </c>
      <c r="F712" s="25" t="s">
        <v>1179</v>
      </c>
      <c r="G712" s="25" t="s">
        <v>6333</v>
      </c>
    </row>
    <row r="713" spans="1:7" ht="15.75" customHeight="1">
      <c r="A713" s="25">
        <v>711</v>
      </c>
      <c r="B713" s="25" t="s">
        <v>6343</v>
      </c>
      <c r="C713" s="25" t="s">
        <v>21</v>
      </c>
      <c r="D713" s="25">
        <v>88</v>
      </c>
      <c r="E713" s="25" t="s">
        <v>5662</v>
      </c>
      <c r="F713" s="25" t="s">
        <v>1179</v>
      </c>
      <c r="G713" s="25" t="s">
        <v>6333</v>
      </c>
    </row>
    <row r="714" spans="1:7" ht="15.75" customHeight="1">
      <c r="A714" s="25">
        <v>712</v>
      </c>
      <c r="B714" s="25" t="s">
        <v>6344</v>
      </c>
      <c r="C714" s="25" t="s">
        <v>10</v>
      </c>
      <c r="D714" s="25">
        <v>96</v>
      </c>
      <c r="E714" s="25" t="s">
        <v>5651</v>
      </c>
      <c r="F714" s="25" t="s">
        <v>1047</v>
      </c>
      <c r="G714" s="25" t="s">
        <v>6333</v>
      </c>
    </row>
    <row r="715" spans="1:7" ht="15.75" customHeight="1">
      <c r="A715" s="25">
        <v>713</v>
      </c>
      <c r="B715" s="25" t="s">
        <v>6345</v>
      </c>
      <c r="C715" s="25" t="s">
        <v>21</v>
      </c>
      <c r="D715" s="25">
        <v>87</v>
      </c>
      <c r="E715" s="25" t="s">
        <v>5651</v>
      </c>
      <c r="F715" s="25" t="s">
        <v>1047</v>
      </c>
      <c r="G715" s="25" t="s">
        <v>6333</v>
      </c>
    </row>
    <row r="716" spans="1:7" ht="15.75" customHeight="1">
      <c r="A716" s="25">
        <v>714</v>
      </c>
      <c r="B716" s="25" t="s">
        <v>6346</v>
      </c>
      <c r="C716" s="25" t="s">
        <v>10</v>
      </c>
      <c r="D716" s="25">
        <v>86</v>
      </c>
      <c r="E716" s="25" t="s">
        <v>5651</v>
      </c>
      <c r="F716" s="25" t="s">
        <v>1047</v>
      </c>
      <c r="G716" s="25" t="s">
        <v>6333</v>
      </c>
    </row>
    <row r="717" spans="1:7" ht="15.75" customHeight="1">
      <c r="A717" s="25">
        <v>715</v>
      </c>
      <c r="B717" s="25" t="s">
        <v>6347</v>
      </c>
      <c r="C717" s="25" t="s">
        <v>21</v>
      </c>
      <c r="D717" s="25">
        <v>86</v>
      </c>
      <c r="E717" s="25" t="s">
        <v>5651</v>
      </c>
      <c r="F717" s="25" t="s">
        <v>1047</v>
      </c>
      <c r="G717" s="25" t="s">
        <v>6333</v>
      </c>
    </row>
    <row r="718" spans="1:7" ht="15.75" customHeight="1">
      <c r="A718" s="25">
        <v>716</v>
      </c>
      <c r="B718" s="25" t="s">
        <v>6348</v>
      </c>
      <c r="C718" s="25" t="s">
        <v>21</v>
      </c>
      <c r="D718" s="25">
        <v>70</v>
      </c>
      <c r="E718" s="25" t="s">
        <v>5662</v>
      </c>
      <c r="F718" s="25" t="s">
        <v>1833</v>
      </c>
      <c r="G718" s="25" t="s">
        <v>6333</v>
      </c>
    </row>
    <row r="719" spans="1:7" ht="15.75" customHeight="1">
      <c r="A719" s="25">
        <v>717</v>
      </c>
      <c r="B719" s="25" t="s">
        <v>6349</v>
      </c>
      <c r="C719" s="25" t="s">
        <v>21</v>
      </c>
      <c r="D719" s="25">
        <v>82</v>
      </c>
      <c r="E719" s="25" t="s">
        <v>5666</v>
      </c>
      <c r="F719" s="25" t="s">
        <v>1833</v>
      </c>
      <c r="G719" s="25" t="s">
        <v>6333</v>
      </c>
    </row>
    <row r="720" spans="1:7" ht="15.75" customHeight="1">
      <c r="A720" s="25">
        <v>718</v>
      </c>
      <c r="B720" s="25" t="s">
        <v>6350</v>
      </c>
      <c r="C720" s="25" t="s">
        <v>10</v>
      </c>
      <c r="D720" s="25">
        <v>96</v>
      </c>
      <c r="E720" s="25" t="s">
        <v>5666</v>
      </c>
      <c r="F720" s="25" t="s">
        <v>1309</v>
      </c>
      <c r="G720" s="25" t="s">
        <v>6333</v>
      </c>
    </row>
    <row r="721" spans="1:7" ht="15.75" customHeight="1">
      <c r="A721" s="25">
        <v>719</v>
      </c>
      <c r="B721" s="25" t="s">
        <v>6351</v>
      </c>
      <c r="C721" s="25" t="s">
        <v>10</v>
      </c>
      <c r="D721" s="25">
        <v>87</v>
      </c>
      <c r="E721" s="25" t="s">
        <v>5651</v>
      </c>
      <c r="F721" s="25" t="s">
        <v>1309</v>
      </c>
      <c r="G721" s="25" t="s">
        <v>6333</v>
      </c>
    </row>
    <row r="722" spans="1:7" ht="15.75" customHeight="1">
      <c r="A722" s="25">
        <v>720</v>
      </c>
      <c r="B722" s="25" t="s">
        <v>6352</v>
      </c>
      <c r="C722" s="25" t="s">
        <v>21</v>
      </c>
      <c r="D722" s="25">
        <v>84</v>
      </c>
      <c r="E722" s="25" t="s">
        <v>5662</v>
      </c>
      <c r="F722" s="25" t="s">
        <v>1309</v>
      </c>
      <c r="G722" s="25" t="s">
        <v>6333</v>
      </c>
    </row>
    <row r="723" spans="1:7" ht="15.75" customHeight="1">
      <c r="A723" s="25">
        <v>721</v>
      </c>
      <c r="B723" s="25" t="s">
        <v>6353</v>
      </c>
      <c r="C723" s="25" t="s">
        <v>21</v>
      </c>
      <c r="D723" s="25">
        <v>94</v>
      </c>
      <c r="E723" s="25" t="s">
        <v>5666</v>
      </c>
      <c r="F723" s="25" t="s">
        <v>1533</v>
      </c>
      <c r="G723" s="25" t="s">
        <v>6333</v>
      </c>
    </row>
    <row r="724" spans="1:7" ht="15.75" customHeight="1">
      <c r="A724" s="25">
        <v>722</v>
      </c>
      <c r="B724" s="25" t="s">
        <v>6354</v>
      </c>
      <c r="C724" s="25" t="s">
        <v>21</v>
      </c>
      <c r="D724" s="25">
        <v>80</v>
      </c>
      <c r="E724" s="25" t="s">
        <v>5662</v>
      </c>
      <c r="F724" s="25" t="s">
        <v>1122</v>
      </c>
      <c r="G724" s="25" t="s">
        <v>6333</v>
      </c>
    </row>
    <row r="725" spans="1:7" ht="15.75" customHeight="1">
      <c r="A725" s="25">
        <v>723</v>
      </c>
      <c r="B725" s="25" t="s">
        <v>6355</v>
      </c>
      <c r="C725" s="25" t="s">
        <v>10</v>
      </c>
      <c r="D725" s="25">
        <v>92</v>
      </c>
      <c r="E725" s="25" t="s">
        <v>5666</v>
      </c>
      <c r="F725" s="25" t="s">
        <v>1122</v>
      </c>
      <c r="G725" s="25" t="s">
        <v>6333</v>
      </c>
    </row>
    <row r="726" spans="1:7" ht="15.75" customHeight="1">
      <c r="A726" s="25">
        <v>724</v>
      </c>
      <c r="B726" s="25" t="s">
        <v>6356</v>
      </c>
      <c r="C726" s="25" t="s">
        <v>21</v>
      </c>
      <c r="D726" s="25">
        <v>81</v>
      </c>
      <c r="E726" s="25" t="s">
        <v>5666</v>
      </c>
      <c r="F726" s="25" t="s">
        <v>1122</v>
      </c>
      <c r="G726" s="25" t="s">
        <v>6333</v>
      </c>
    </row>
    <row r="727" spans="1:7" ht="15.75" customHeight="1">
      <c r="A727" s="25">
        <v>725</v>
      </c>
      <c r="B727" s="25" t="s">
        <v>6357</v>
      </c>
      <c r="C727" s="25" t="s">
        <v>10</v>
      </c>
      <c r="D727" s="25">
        <v>77</v>
      </c>
      <c r="E727" s="25" t="s">
        <v>5651</v>
      </c>
      <c r="F727" s="25" t="s">
        <v>2116</v>
      </c>
      <c r="G727" s="25" t="s">
        <v>6333</v>
      </c>
    </row>
    <row r="728" spans="1:7" ht="15.75" customHeight="1">
      <c r="A728" s="25">
        <v>726</v>
      </c>
      <c r="B728" s="25" t="s">
        <v>6358</v>
      </c>
      <c r="C728" s="25" t="s">
        <v>21</v>
      </c>
      <c r="D728" s="25">
        <v>84</v>
      </c>
      <c r="E728" s="25" t="s">
        <v>5666</v>
      </c>
      <c r="F728" s="25" t="s">
        <v>2116</v>
      </c>
      <c r="G728" s="25" t="s">
        <v>6333</v>
      </c>
    </row>
    <row r="729" spans="1:7" ht="15.75" customHeight="1">
      <c r="A729" s="25">
        <v>727</v>
      </c>
      <c r="B729" s="25" t="s">
        <v>6359</v>
      </c>
      <c r="C729" s="25" t="s">
        <v>10</v>
      </c>
      <c r="D729" s="25">
        <v>84</v>
      </c>
      <c r="E729" s="25" t="s">
        <v>5666</v>
      </c>
      <c r="F729" s="25" t="s">
        <v>2116</v>
      </c>
      <c r="G729" s="25" t="s">
        <v>6333</v>
      </c>
    </row>
    <row r="730" spans="1:7" ht="15.75" customHeight="1">
      <c r="A730" s="25">
        <v>728</v>
      </c>
      <c r="B730" s="25" t="s">
        <v>6360</v>
      </c>
      <c r="C730" s="25" t="s">
        <v>10</v>
      </c>
      <c r="D730" s="25">
        <v>80</v>
      </c>
      <c r="E730" s="25" t="s">
        <v>5666</v>
      </c>
      <c r="F730" s="25" t="s">
        <v>841</v>
      </c>
      <c r="G730" s="25" t="s">
        <v>6333</v>
      </c>
    </row>
    <row r="731" spans="1:7" ht="15.75" customHeight="1">
      <c r="A731" s="25">
        <v>729</v>
      </c>
      <c r="B731" s="25" t="s">
        <v>6361</v>
      </c>
      <c r="C731" s="25" t="s">
        <v>21</v>
      </c>
      <c r="D731" s="25" t="s">
        <v>24</v>
      </c>
      <c r="E731" s="25" t="s">
        <v>5662</v>
      </c>
      <c r="F731" s="25" t="s">
        <v>174</v>
      </c>
      <c r="G731" s="25" t="s">
        <v>6333</v>
      </c>
    </row>
    <row r="732" spans="1:7" ht="15.75" customHeight="1">
      <c r="A732" s="25">
        <v>730</v>
      </c>
      <c r="B732" s="25" t="s">
        <v>6362</v>
      </c>
      <c r="C732" s="25" t="s">
        <v>21</v>
      </c>
      <c r="D732" s="25">
        <v>82</v>
      </c>
      <c r="E732" s="25" t="s">
        <v>5662</v>
      </c>
      <c r="F732" s="25" t="s">
        <v>174</v>
      </c>
      <c r="G732" s="25" t="s">
        <v>6333</v>
      </c>
    </row>
    <row r="733" spans="1:7" ht="15.75" customHeight="1">
      <c r="A733" s="25">
        <v>731</v>
      </c>
      <c r="B733" s="25" t="s">
        <v>6363</v>
      </c>
      <c r="C733" s="25" t="s">
        <v>21</v>
      </c>
      <c r="D733" s="25">
        <v>87</v>
      </c>
      <c r="E733" s="25" t="s">
        <v>5666</v>
      </c>
      <c r="F733" s="25" t="s">
        <v>127</v>
      </c>
      <c r="G733" s="25" t="s">
        <v>6333</v>
      </c>
    </row>
    <row r="734" spans="1:7" ht="15.75" customHeight="1">
      <c r="A734" s="25">
        <v>732</v>
      </c>
      <c r="B734" s="25" t="s">
        <v>6364</v>
      </c>
      <c r="C734" s="25" t="s">
        <v>10</v>
      </c>
      <c r="D734" s="25">
        <v>84</v>
      </c>
      <c r="E734" s="25" t="s">
        <v>5666</v>
      </c>
      <c r="F734" s="25" t="s">
        <v>127</v>
      </c>
      <c r="G734" s="25" t="s">
        <v>6333</v>
      </c>
    </row>
    <row r="735" spans="1:7" ht="15.75" customHeight="1">
      <c r="A735" s="25">
        <v>733</v>
      </c>
      <c r="B735" s="25" t="s">
        <v>6365</v>
      </c>
      <c r="C735" s="25" t="s">
        <v>21</v>
      </c>
      <c r="D735" s="25">
        <v>84</v>
      </c>
      <c r="E735" s="25" t="s">
        <v>5662</v>
      </c>
      <c r="F735" s="25" t="s">
        <v>127</v>
      </c>
      <c r="G735" s="25" t="s">
        <v>6333</v>
      </c>
    </row>
    <row r="736" spans="1:7" ht="15.75" customHeight="1">
      <c r="A736" s="25">
        <v>734</v>
      </c>
      <c r="B736" s="25" t="s">
        <v>6366</v>
      </c>
      <c r="C736" s="25" t="s">
        <v>21</v>
      </c>
      <c r="D736" s="25">
        <v>78</v>
      </c>
      <c r="E736" s="25" t="s">
        <v>5651</v>
      </c>
      <c r="F736" s="25" t="s">
        <v>2116</v>
      </c>
      <c r="G736" s="25" t="s">
        <v>6333</v>
      </c>
    </row>
    <row r="737" spans="1:7" ht="15.75" customHeight="1">
      <c r="A737" s="25">
        <v>735</v>
      </c>
      <c r="B737" s="25" t="s">
        <v>6367</v>
      </c>
      <c r="C737" s="25" t="s">
        <v>10</v>
      </c>
      <c r="D737" s="25">
        <v>82</v>
      </c>
      <c r="E737" s="25" t="s">
        <v>5651</v>
      </c>
      <c r="F737" s="25" t="s">
        <v>5993</v>
      </c>
      <c r="G737" s="25" t="s">
        <v>6333</v>
      </c>
    </row>
    <row r="738" spans="1:7" ht="15.75" customHeight="1">
      <c r="A738" s="25">
        <v>736</v>
      </c>
      <c r="B738" s="25" t="s">
        <v>6368</v>
      </c>
      <c r="C738" s="25" t="s">
        <v>10</v>
      </c>
      <c r="D738" s="25">
        <v>80</v>
      </c>
      <c r="E738" s="25" t="s">
        <v>5651</v>
      </c>
      <c r="F738" s="25" t="s">
        <v>1738</v>
      </c>
      <c r="G738" s="25" t="s">
        <v>6333</v>
      </c>
    </row>
    <row r="739" spans="1:7" ht="15.75" customHeight="1">
      <c r="A739" s="25">
        <v>737</v>
      </c>
      <c r="B739" s="25" t="s">
        <v>6369</v>
      </c>
      <c r="C739" s="25" t="s">
        <v>10</v>
      </c>
      <c r="D739" s="25">
        <v>81</v>
      </c>
      <c r="E739" s="25" t="s">
        <v>5651</v>
      </c>
      <c r="F739" s="25" t="s">
        <v>1738</v>
      </c>
      <c r="G739" s="25" t="s">
        <v>6333</v>
      </c>
    </row>
    <row r="740" spans="1:7" ht="15.75" customHeight="1">
      <c r="A740" s="25">
        <v>738</v>
      </c>
      <c r="B740" s="25" t="s">
        <v>6370</v>
      </c>
      <c r="C740" s="25" t="s">
        <v>21</v>
      </c>
      <c r="D740" s="25">
        <v>84</v>
      </c>
      <c r="E740" s="25" t="s">
        <v>5651</v>
      </c>
      <c r="F740" s="25" t="s">
        <v>1738</v>
      </c>
      <c r="G740" s="25" t="s">
        <v>6333</v>
      </c>
    </row>
    <row r="741" spans="1:7" ht="15.75" customHeight="1">
      <c r="A741" s="25">
        <v>739</v>
      </c>
      <c r="B741" s="25" t="s">
        <v>6371</v>
      </c>
      <c r="C741" s="25" t="s">
        <v>21</v>
      </c>
      <c r="D741" s="25">
        <v>81</v>
      </c>
      <c r="E741" s="25" t="s">
        <v>5651</v>
      </c>
      <c r="F741" s="25" t="s">
        <v>5993</v>
      </c>
      <c r="G741" s="25" t="s">
        <v>6333</v>
      </c>
    </row>
    <row r="742" spans="1:7" ht="15.75" customHeight="1">
      <c r="A742" s="25">
        <v>740</v>
      </c>
      <c r="B742" s="25" t="s">
        <v>6372</v>
      </c>
      <c r="C742" s="25" t="s">
        <v>10</v>
      </c>
      <c r="D742" s="25" t="s">
        <v>32</v>
      </c>
      <c r="E742" s="25" t="s">
        <v>5651</v>
      </c>
      <c r="F742" s="25" t="s">
        <v>369</v>
      </c>
      <c r="G742" s="25" t="s">
        <v>6333</v>
      </c>
    </row>
    <row r="743" spans="1:7" ht="15.75" customHeight="1">
      <c r="A743" s="25">
        <v>741</v>
      </c>
      <c r="B743" s="25" t="s">
        <v>6373</v>
      </c>
      <c r="C743" s="25" t="s">
        <v>10</v>
      </c>
      <c r="D743" s="25">
        <v>64</v>
      </c>
      <c r="E743" s="25" t="s">
        <v>5666</v>
      </c>
      <c r="F743" s="25" t="s">
        <v>369</v>
      </c>
      <c r="G743" s="25" t="s">
        <v>6333</v>
      </c>
    </row>
    <row r="744" spans="1:7" ht="15.75" customHeight="1">
      <c r="A744" s="25">
        <v>742</v>
      </c>
      <c r="B744" s="25" t="s">
        <v>6374</v>
      </c>
      <c r="C744" s="25" t="s">
        <v>21</v>
      </c>
      <c r="D744" s="25" t="s">
        <v>36</v>
      </c>
      <c r="E744" s="25" t="s">
        <v>5662</v>
      </c>
      <c r="F744" s="25" t="s">
        <v>1484</v>
      </c>
      <c r="G744" s="25" t="s">
        <v>6333</v>
      </c>
    </row>
    <row r="745" spans="1:7" ht="15.75" customHeight="1">
      <c r="A745" s="25">
        <v>743</v>
      </c>
      <c r="B745" s="25" t="s">
        <v>6375</v>
      </c>
      <c r="C745" s="25" t="s">
        <v>21</v>
      </c>
      <c r="D745" s="25" t="s">
        <v>32</v>
      </c>
      <c r="E745" s="25" t="s">
        <v>5651</v>
      </c>
      <c r="F745" s="25" t="s">
        <v>665</v>
      </c>
      <c r="G745" s="25" t="s">
        <v>6333</v>
      </c>
    </row>
    <row r="746" spans="1:7" ht="15.75" customHeight="1">
      <c r="A746" s="25">
        <v>744</v>
      </c>
      <c r="B746" s="25" t="s">
        <v>6376</v>
      </c>
      <c r="C746" s="25" t="s">
        <v>21</v>
      </c>
      <c r="D746" s="25" t="s">
        <v>27</v>
      </c>
      <c r="E746" s="25" t="s">
        <v>5666</v>
      </c>
      <c r="F746" s="25" t="s">
        <v>665</v>
      </c>
      <c r="G746" s="25" t="s">
        <v>6333</v>
      </c>
    </row>
    <row r="747" spans="1:7" ht="15.75" customHeight="1">
      <c r="A747" s="25">
        <v>745</v>
      </c>
      <c r="B747" s="25" t="s">
        <v>6377</v>
      </c>
      <c r="C747" s="25" t="s">
        <v>21</v>
      </c>
      <c r="D747" s="25">
        <v>82</v>
      </c>
      <c r="E747" s="25" t="s">
        <v>6378</v>
      </c>
      <c r="F747" s="25" t="s">
        <v>393</v>
      </c>
      <c r="G747" s="25" t="s">
        <v>6333</v>
      </c>
    </row>
    <row r="748" spans="1:7" ht="15.75" customHeight="1">
      <c r="A748" s="25">
        <v>746</v>
      </c>
      <c r="B748" s="25" t="s">
        <v>6379</v>
      </c>
      <c r="C748" s="25" t="s">
        <v>10</v>
      </c>
      <c r="D748" s="25">
        <v>66</v>
      </c>
      <c r="E748" s="25" t="s">
        <v>5662</v>
      </c>
      <c r="F748" s="25" t="s">
        <v>6148</v>
      </c>
      <c r="G748" s="25" t="s">
        <v>6333</v>
      </c>
    </row>
    <row r="749" spans="1:7" ht="15.75" customHeight="1">
      <c r="A749" s="25">
        <v>747</v>
      </c>
      <c r="B749" s="25" t="s">
        <v>6380</v>
      </c>
      <c r="C749" s="25" t="s">
        <v>21</v>
      </c>
      <c r="D749" s="25">
        <v>89</v>
      </c>
      <c r="E749" s="25" t="s">
        <v>5666</v>
      </c>
      <c r="F749" s="25" t="s">
        <v>712</v>
      </c>
      <c r="G749" s="25" t="s">
        <v>6333</v>
      </c>
    </row>
    <row r="750" spans="1:7" ht="15.75" customHeight="1">
      <c r="A750" s="25">
        <v>748</v>
      </c>
      <c r="B750" s="25" t="s">
        <v>757</v>
      </c>
      <c r="C750" s="25" t="s">
        <v>21</v>
      </c>
      <c r="D750" s="25">
        <v>92</v>
      </c>
      <c r="E750" s="25" t="s">
        <v>5651</v>
      </c>
      <c r="F750" s="25" t="s">
        <v>712</v>
      </c>
      <c r="G750" s="25" t="s">
        <v>6333</v>
      </c>
    </row>
    <row r="751" spans="1:7" ht="15.75" customHeight="1">
      <c r="A751" s="25">
        <v>749</v>
      </c>
      <c r="B751" s="25" t="s">
        <v>6381</v>
      </c>
      <c r="C751" s="25" t="s">
        <v>21</v>
      </c>
      <c r="D751" s="25">
        <v>87</v>
      </c>
      <c r="E751" s="25" t="s">
        <v>5651</v>
      </c>
      <c r="F751" s="25" t="s">
        <v>712</v>
      </c>
      <c r="G751" s="25" t="s">
        <v>6333</v>
      </c>
    </row>
    <row r="752" spans="1:7" ht="15.75" customHeight="1">
      <c r="A752" s="25">
        <v>750</v>
      </c>
      <c r="B752" s="25" t="s">
        <v>6382</v>
      </c>
      <c r="C752" s="25" t="s">
        <v>10</v>
      </c>
      <c r="D752" s="25">
        <v>81</v>
      </c>
      <c r="E752" s="25" t="s">
        <v>5666</v>
      </c>
      <c r="F752" s="25" t="s">
        <v>712</v>
      </c>
      <c r="G752" s="25" t="s">
        <v>6333</v>
      </c>
    </row>
    <row r="753" spans="1:7" ht="15.75" customHeight="1">
      <c r="A753" s="25">
        <v>751</v>
      </c>
      <c r="B753" s="25" t="s">
        <v>6383</v>
      </c>
      <c r="C753" s="25" t="s">
        <v>10</v>
      </c>
      <c r="D753" s="25" t="s">
        <v>11</v>
      </c>
      <c r="E753" s="25" t="s">
        <v>5651</v>
      </c>
      <c r="F753" s="25" t="s">
        <v>1533</v>
      </c>
      <c r="G753" s="25" t="s">
        <v>6333</v>
      </c>
    </row>
    <row r="754" spans="1:7" ht="15.75" customHeight="1">
      <c r="A754" s="25">
        <v>752</v>
      </c>
      <c r="B754" s="25" t="s">
        <v>6281</v>
      </c>
      <c r="C754" s="25" t="s">
        <v>10</v>
      </c>
      <c r="D754" s="25" t="s">
        <v>50</v>
      </c>
      <c r="E754" s="25" t="s">
        <v>5666</v>
      </c>
      <c r="F754" s="25" t="s">
        <v>1533</v>
      </c>
      <c r="G754" s="25" t="s">
        <v>6333</v>
      </c>
    </row>
    <row r="755" spans="1:7" ht="15.75" customHeight="1">
      <c r="A755" s="25">
        <v>753</v>
      </c>
      <c r="B755" s="25" t="s">
        <v>6281</v>
      </c>
      <c r="C755" s="25" t="s">
        <v>10</v>
      </c>
      <c r="D755" s="25">
        <v>81</v>
      </c>
      <c r="E755" s="25" t="s">
        <v>5651</v>
      </c>
      <c r="F755" s="25" t="s">
        <v>1533</v>
      </c>
      <c r="G755" s="25" t="s">
        <v>6333</v>
      </c>
    </row>
    <row r="756" spans="1:7" ht="15.75" customHeight="1">
      <c r="A756" s="25">
        <v>754</v>
      </c>
      <c r="B756" s="25" t="s">
        <v>6384</v>
      </c>
      <c r="C756" s="25" t="s">
        <v>21</v>
      </c>
      <c r="D756" s="25">
        <v>80</v>
      </c>
      <c r="E756" s="25" t="s">
        <v>6385</v>
      </c>
      <c r="F756" s="25" t="s">
        <v>524</v>
      </c>
      <c r="G756" s="25" t="s">
        <v>6333</v>
      </c>
    </row>
    <row r="757" spans="1:7" ht="15.75" customHeight="1">
      <c r="A757" s="25">
        <v>755</v>
      </c>
      <c r="B757" s="25" t="s">
        <v>5886</v>
      </c>
      <c r="C757" s="25" t="s">
        <v>21</v>
      </c>
      <c r="D757" s="25">
        <v>83</v>
      </c>
      <c r="E757" s="25" t="s">
        <v>18</v>
      </c>
      <c r="F757" s="25" t="s">
        <v>606</v>
      </c>
      <c r="G757" s="25" t="s">
        <v>6333</v>
      </c>
    </row>
    <row r="758" spans="1:7" ht="15.75" customHeight="1">
      <c r="A758" s="25">
        <v>756</v>
      </c>
      <c r="B758" s="25" t="s">
        <v>6386</v>
      </c>
      <c r="C758" s="25" t="s">
        <v>21</v>
      </c>
      <c r="D758" s="25">
        <v>86</v>
      </c>
      <c r="E758" s="25" t="s">
        <v>6387</v>
      </c>
      <c r="F758" s="25" t="s">
        <v>606</v>
      </c>
      <c r="G758" s="25" t="s">
        <v>6333</v>
      </c>
    </row>
    <row r="759" spans="1:7" ht="15.75" customHeight="1">
      <c r="A759" s="25">
        <v>757</v>
      </c>
      <c r="B759" s="25" t="s">
        <v>6388</v>
      </c>
      <c r="C759" s="25" t="s">
        <v>10</v>
      </c>
      <c r="D759" s="25">
        <v>80</v>
      </c>
      <c r="E759" s="25" t="s">
        <v>6378</v>
      </c>
      <c r="F759" s="25" t="s">
        <v>2256</v>
      </c>
      <c r="G759" s="25" t="s">
        <v>6333</v>
      </c>
    </row>
    <row r="760" spans="1:7" ht="15.75" customHeight="1">
      <c r="A760" s="25">
        <v>758</v>
      </c>
      <c r="B760" s="25" t="s">
        <v>6389</v>
      </c>
      <c r="C760" s="25" t="s">
        <v>21</v>
      </c>
      <c r="D760" s="25">
        <v>84</v>
      </c>
      <c r="E760" s="25" t="s">
        <v>5651</v>
      </c>
      <c r="F760" s="25" t="s">
        <v>1623</v>
      </c>
      <c r="G760" s="25" t="s">
        <v>6333</v>
      </c>
    </row>
    <row r="761" spans="1:7" ht="15.75" customHeight="1">
      <c r="A761" s="25">
        <v>759</v>
      </c>
      <c r="B761" s="25" t="s">
        <v>6390</v>
      </c>
      <c r="C761" s="25" t="s">
        <v>10</v>
      </c>
      <c r="D761" s="25" t="s">
        <v>50</v>
      </c>
      <c r="E761" s="25" t="s">
        <v>5662</v>
      </c>
      <c r="F761" s="25" t="s">
        <v>768</v>
      </c>
      <c r="G761" s="25" t="s">
        <v>6333</v>
      </c>
    </row>
    <row r="762" spans="1:7" ht="15.75" customHeight="1">
      <c r="A762" s="25">
        <v>760</v>
      </c>
      <c r="B762" s="25" t="s">
        <v>6391</v>
      </c>
      <c r="C762" s="25" t="s">
        <v>10</v>
      </c>
      <c r="D762" s="25" t="s">
        <v>36</v>
      </c>
      <c r="E762" s="25" t="s">
        <v>5662</v>
      </c>
      <c r="F762" s="25" t="s">
        <v>451</v>
      </c>
      <c r="G762" s="25" t="s">
        <v>6333</v>
      </c>
    </row>
    <row r="763" spans="1:7" ht="15.75" customHeight="1">
      <c r="A763" s="25">
        <v>761</v>
      </c>
      <c r="B763" s="25" t="s">
        <v>6392</v>
      </c>
      <c r="C763" s="25" t="s">
        <v>21</v>
      </c>
      <c r="D763" s="25">
        <v>81</v>
      </c>
      <c r="E763" s="25" t="s">
        <v>5666</v>
      </c>
      <c r="F763" s="25" t="s">
        <v>451</v>
      </c>
      <c r="G763" s="25" t="s">
        <v>6333</v>
      </c>
    </row>
    <row r="764" spans="1:7" ht="15.75" customHeight="1">
      <c r="A764" s="25">
        <v>762</v>
      </c>
      <c r="B764" s="25" t="s">
        <v>1353</v>
      </c>
      <c r="C764" s="25" t="s">
        <v>10</v>
      </c>
      <c r="D764" s="25">
        <v>81</v>
      </c>
      <c r="E764" s="25" t="s">
        <v>5651</v>
      </c>
      <c r="F764" s="25" t="s">
        <v>451</v>
      </c>
      <c r="G764" s="25" t="s">
        <v>6333</v>
      </c>
    </row>
    <row r="765" spans="1:7" ht="15.75" customHeight="1">
      <c r="A765" s="25">
        <v>763</v>
      </c>
      <c r="B765" s="25" t="s">
        <v>6393</v>
      </c>
      <c r="C765" s="25" t="s">
        <v>21</v>
      </c>
      <c r="D765" s="25">
        <v>81</v>
      </c>
      <c r="E765" s="25" t="s">
        <v>5666</v>
      </c>
      <c r="F765" s="25" t="s">
        <v>451</v>
      </c>
      <c r="G765" s="25" t="s">
        <v>6333</v>
      </c>
    </row>
    <row r="766" spans="1:7" ht="15.75" customHeight="1">
      <c r="A766" s="25">
        <v>764</v>
      </c>
      <c r="B766" s="25" t="s">
        <v>6394</v>
      </c>
      <c r="C766" s="25" t="s">
        <v>10</v>
      </c>
      <c r="D766" s="25">
        <v>80</v>
      </c>
      <c r="E766" s="25" t="s">
        <v>5651</v>
      </c>
      <c r="F766" s="25" t="s">
        <v>451</v>
      </c>
      <c r="G766" s="25" t="s">
        <v>6333</v>
      </c>
    </row>
    <row r="767" spans="1:7" ht="15.75" customHeight="1">
      <c r="A767" s="25">
        <v>765</v>
      </c>
      <c r="B767" s="25" t="s">
        <v>6395</v>
      </c>
      <c r="C767" s="25" t="s">
        <v>10</v>
      </c>
      <c r="D767" s="25">
        <v>81</v>
      </c>
      <c r="E767" s="25" t="s">
        <v>5651</v>
      </c>
      <c r="F767" s="25" t="s">
        <v>451</v>
      </c>
      <c r="G767" s="25" t="s">
        <v>6333</v>
      </c>
    </row>
    <row r="768" spans="1:7" ht="15.75" customHeight="1">
      <c r="A768" s="25">
        <v>766</v>
      </c>
      <c r="B768" s="25" t="s">
        <v>6396</v>
      </c>
      <c r="C768" s="25" t="s">
        <v>10</v>
      </c>
      <c r="D768" s="25">
        <v>87</v>
      </c>
      <c r="E768" s="25" t="s">
        <v>5651</v>
      </c>
      <c r="F768" s="25" t="s">
        <v>451</v>
      </c>
      <c r="G768" s="25" t="s">
        <v>6333</v>
      </c>
    </row>
    <row r="769" spans="1:7" ht="15.75" customHeight="1">
      <c r="A769" s="25">
        <v>767</v>
      </c>
      <c r="B769" s="25" t="s">
        <v>6397</v>
      </c>
      <c r="C769" s="25" t="s">
        <v>21</v>
      </c>
      <c r="D769" s="25">
        <v>83</v>
      </c>
      <c r="E769" s="25" t="s">
        <v>5651</v>
      </c>
      <c r="F769" s="25" t="s">
        <v>451</v>
      </c>
      <c r="G769" s="25" t="s">
        <v>6333</v>
      </c>
    </row>
    <row r="770" spans="1:7" ht="15.75" customHeight="1">
      <c r="A770" s="25">
        <v>768</v>
      </c>
      <c r="B770" s="25" t="s">
        <v>6398</v>
      </c>
      <c r="C770" s="25" t="s">
        <v>21</v>
      </c>
      <c r="D770" s="25">
        <v>90</v>
      </c>
      <c r="E770" s="25" t="s">
        <v>5651</v>
      </c>
      <c r="F770" s="25" t="s">
        <v>451</v>
      </c>
      <c r="G770" s="25" t="s">
        <v>6333</v>
      </c>
    </row>
    <row r="771" spans="1:7" ht="15.75" customHeight="1">
      <c r="A771" s="25">
        <v>769</v>
      </c>
      <c r="B771" s="25" t="s">
        <v>6399</v>
      </c>
      <c r="C771" s="25" t="s">
        <v>21</v>
      </c>
      <c r="D771" s="25">
        <v>86</v>
      </c>
      <c r="E771" s="25" t="s">
        <v>6400</v>
      </c>
      <c r="F771" s="25" t="s">
        <v>1179</v>
      </c>
      <c r="G771" s="25" t="s">
        <v>6401</v>
      </c>
    </row>
    <row r="772" spans="1:7" ht="15.75" customHeight="1">
      <c r="A772" s="25">
        <v>770</v>
      </c>
      <c r="B772" s="25" t="s">
        <v>312</v>
      </c>
      <c r="C772" s="25" t="s">
        <v>10</v>
      </c>
      <c r="D772" s="25">
        <v>80</v>
      </c>
      <c r="E772" s="25" t="s">
        <v>5651</v>
      </c>
      <c r="F772" s="25" t="s">
        <v>1309</v>
      </c>
      <c r="G772" s="25" t="s">
        <v>6401</v>
      </c>
    </row>
    <row r="773" spans="1:7" ht="15.75" customHeight="1">
      <c r="A773" s="25">
        <v>771</v>
      </c>
      <c r="B773" s="25" t="s">
        <v>6402</v>
      </c>
      <c r="C773" s="25" t="s">
        <v>10</v>
      </c>
      <c r="D773" s="25">
        <v>86</v>
      </c>
      <c r="E773" s="25" t="s">
        <v>5666</v>
      </c>
      <c r="F773" s="25" t="s">
        <v>1833</v>
      </c>
      <c r="G773" s="25" t="s">
        <v>6401</v>
      </c>
    </row>
    <row r="774" spans="1:7" ht="15.75" customHeight="1">
      <c r="A774" s="25">
        <v>772</v>
      </c>
      <c r="B774" s="25" t="s">
        <v>6403</v>
      </c>
      <c r="C774" s="25" t="s">
        <v>10</v>
      </c>
      <c r="D774" s="25">
        <v>87</v>
      </c>
      <c r="E774" s="25" t="s">
        <v>5666</v>
      </c>
      <c r="F774" s="25" t="s">
        <v>943</v>
      </c>
      <c r="G774" s="25" t="s">
        <v>6401</v>
      </c>
    </row>
    <row r="775" spans="1:7" ht="15.75" customHeight="1">
      <c r="A775" s="25">
        <v>773</v>
      </c>
      <c r="B775" s="25" t="s">
        <v>6404</v>
      </c>
      <c r="C775" s="25" t="s">
        <v>21</v>
      </c>
      <c r="D775" s="25" t="s">
        <v>32</v>
      </c>
      <c r="E775" s="25" t="s">
        <v>5651</v>
      </c>
      <c r="F775" s="25" t="s">
        <v>127</v>
      </c>
      <c r="G775" s="25" t="s">
        <v>6401</v>
      </c>
    </row>
    <row r="776" spans="1:7" ht="15.75" customHeight="1">
      <c r="A776" s="25">
        <v>774</v>
      </c>
      <c r="B776" s="25" t="s">
        <v>6405</v>
      </c>
      <c r="C776" s="25" t="s">
        <v>21</v>
      </c>
      <c r="D776" s="25">
        <v>82</v>
      </c>
      <c r="E776" s="25" t="s">
        <v>5651</v>
      </c>
      <c r="F776" s="25" t="s">
        <v>127</v>
      </c>
      <c r="G776" s="25" t="s">
        <v>6401</v>
      </c>
    </row>
    <row r="777" spans="1:7" ht="15.75" customHeight="1">
      <c r="A777" s="25">
        <v>775</v>
      </c>
      <c r="B777" s="25" t="s">
        <v>6406</v>
      </c>
      <c r="C777" s="25" t="s">
        <v>10</v>
      </c>
      <c r="D777" s="25">
        <v>65</v>
      </c>
      <c r="E777" s="25" t="s">
        <v>6407</v>
      </c>
      <c r="F777" s="25" t="s">
        <v>5926</v>
      </c>
      <c r="G777" s="25" t="s">
        <v>6401</v>
      </c>
    </row>
    <row r="778" spans="1:7" ht="15.75" customHeight="1">
      <c r="A778" s="25">
        <v>776</v>
      </c>
      <c r="B778" s="25" t="s">
        <v>6408</v>
      </c>
      <c r="C778" s="25" t="s">
        <v>10</v>
      </c>
      <c r="D778" s="25">
        <v>99</v>
      </c>
      <c r="E778" s="25" t="s">
        <v>5662</v>
      </c>
      <c r="F778" s="25" t="s">
        <v>1047</v>
      </c>
      <c r="G778" s="25" t="s">
        <v>6401</v>
      </c>
    </row>
    <row r="779" spans="1:7" ht="15.75" customHeight="1">
      <c r="A779" s="25">
        <v>777</v>
      </c>
      <c r="B779" s="25" t="s">
        <v>6409</v>
      </c>
      <c r="C779" s="25" t="s">
        <v>21</v>
      </c>
      <c r="D779" s="25">
        <v>89</v>
      </c>
      <c r="E779" s="25" t="s">
        <v>6410</v>
      </c>
      <c r="F779" s="25" t="s">
        <v>2022</v>
      </c>
      <c r="G779" s="25" t="s">
        <v>6401</v>
      </c>
    </row>
    <row r="780" spans="1:7" ht="15.75" customHeight="1">
      <c r="A780" s="25">
        <v>778</v>
      </c>
      <c r="B780" s="25" t="s">
        <v>6411</v>
      </c>
      <c r="C780" s="25" t="s">
        <v>21</v>
      </c>
      <c r="D780" s="25">
        <v>75</v>
      </c>
      <c r="E780" s="25" t="s">
        <v>5662</v>
      </c>
      <c r="F780" s="25" t="s">
        <v>1122</v>
      </c>
      <c r="G780" s="25" t="s">
        <v>6401</v>
      </c>
    </row>
    <row r="781" spans="1:7" ht="15.75" customHeight="1">
      <c r="A781" s="25">
        <v>779</v>
      </c>
      <c r="B781" s="25" t="s">
        <v>6412</v>
      </c>
      <c r="C781" s="25" t="s">
        <v>21</v>
      </c>
      <c r="D781" s="25">
        <v>68</v>
      </c>
      <c r="E781" s="25" t="s">
        <v>5662</v>
      </c>
      <c r="F781" s="25" t="s">
        <v>1122</v>
      </c>
      <c r="G781" s="25" t="s">
        <v>6401</v>
      </c>
    </row>
    <row r="782" spans="1:7" ht="15.75" customHeight="1">
      <c r="A782" s="25">
        <v>780</v>
      </c>
      <c r="B782" s="25" t="s">
        <v>6356</v>
      </c>
      <c r="C782" s="25" t="s">
        <v>21</v>
      </c>
      <c r="D782" s="25" t="s">
        <v>3313</v>
      </c>
      <c r="E782" s="25" t="s">
        <v>6378</v>
      </c>
      <c r="F782" s="25" t="s">
        <v>1122</v>
      </c>
      <c r="G782" s="25" t="s">
        <v>6401</v>
      </c>
    </row>
    <row r="783" spans="1:7" ht="15.75" customHeight="1">
      <c r="A783" s="25">
        <v>781</v>
      </c>
      <c r="B783" s="25" t="s">
        <v>6413</v>
      </c>
      <c r="C783" s="25" t="s">
        <v>10</v>
      </c>
      <c r="D783" s="25">
        <v>86</v>
      </c>
      <c r="E783" s="25" t="s">
        <v>5651</v>
      </c>
      <c r="F783" s="25" t="s">
        <v>1643</v>
      </c>
      <c r="G783" s="25" t="s">
        <v>6401</v>
      </c>
    </row>
    <row r="784" spans="1:7" ht="15.75" customHeight="1">
      <c r="A784" s="25">
        <v>782</v>
      </c>
      <c r="B784" s="25" t="s">
        <v>6414</v>
      </c>
      <c r="C784" s="25" t="s">
        <v>21</v>
      </c>
      <c r="D784" s="25">
        <v>80</v>
      </c>
      <c r="E784" s="25" t="s">
        <v>5666</v>
      </c>
      <c r="F784" s="25" t="s">
        <v>841</v>
      </c>
      <c r="G784" s="25" t="s">
        <v>6401</v>
      </c>
    </row>
    <row r="785" spans="1:7" ht="15.75" customHeight="1">
      <c r="A785" s="25">
        <v>783</v>
      </c>
      <c r="B785" s="25" t="s">
        <v>6415</v>
      </c>
      <c r="C785" s="25" t="s">
        <v>10</v>
      </c>
      <c r="D785" s="25" t="s">
        <v>50</v>
      </c>
      <c r="E785" s="25" t="s">
        <v>5651</v>
      </c>
      <c r="F785" s="25" t="s">
        <v>841</v>
      </c>
      <c r="G785" s="25" t="s">
        <v>6401</v>
      </c>
    </row>
    <row r="786" spans="1:7" ht="15.75" customHeight="1">
      <c r="A786" s="25">
        <v>784</v>
      </c>
      <c r="B786" s="25" t="s">
        <v>5518</v>
      </c>
      <c r="C786" s="25" t="s">
        <v>10</v>
      </c>
      <c r="D786" s="25">
        <v>93</v>
      </c>
      <c r="E786" s="25" t="s">
        <v>5651</v>
      </c>
      <c r="F786" s="25" t="s">
        <v>841</v>
      </c>
      <c r="G786" s="25" t="s">
        <v>6401</v>
      </c>
    </row>
    <row r="787" spans="1:7" ht="15.75" customHeight="1">
      <c r="A787" s="25">
        <v>785</v>
      </c>
      <c r="B787" s="25" t="s">
        <v>6416</v>
      </c>
      <c r="C787" s="25" t="s">
        <v>10</v>
      </c>
      <c r="D787" s="25">
        <v>84</v>
      </c>
      <c r="E787" s="25" t="s">
        <v>6417</v>
      </c>
      <c r="F787" s="25" t="s">
        <v>2116</v>
      </c>
      <c r="G787" s="25" t="s">
        <v>6401</v>
      </c>
    </row>
    <row r="788" spans="1:7" ht="15.75" customHeight="1">
      <c r="A788" s="25">
        <v>786</v>
      </c>
      <c r="B788" s="25" t="s">
        <v>4348</v>
      </c>
      <c r="C788" s="25" t="s">
        <v>21</v>
      </c>
      <c r="D788" s="25">
        <v>81</v>
      </c>
      <c r="E788" s="25" t="s">
        <v>6385</v>
      </c>
      <c r="F788" s="25" t="s">
        <v>2116</v>
      </c>
      <c r="G788" s="25" t="s">
        <v>6401</v>
      </c>
    </row>
    <row r="789" spans="1:7" ht="15.75" customHeight="1">
      <c r="A789" s="25">
        <v>787</v>
      </c>
      <c r="B789" s="25" t="s">
        <v>6418</v>
      </c>
      <c r="C789" s="25" t="s">
        <v>21</v>
      </c>
      <c r="D789" s="25">
        <v>86</v>
      </c>
      <c r="E789" s="25" t="s">
        <v>6419</v>
      </c>
      <c r="F789" s="25" t="s">
        <v>1923</v>
      </c>
      <c r="G789" s="25" t="s">
        <v>6401</v>
      </c>
    </row>
    <row r="790" spans="1:7" ht="15.75" customHeight="1">
      <c r="A790" s="25">
        <v>788</v>
      </c>
      <c r="B790" s="25" t="s">
        <v>6420</v>
      </c>
      <c r="C790" s="25" t="s">
        <v>10</v>
      </c>
      <c r="D790" s="25">
        <v>83</v>
      </c>
      <c r="E790" s="25" t="s">
        <v>6385</v>
      </c>
      <c r="F790" s="25" t="s">
        <v>1923</v>
      </c>
      <c r="G790" s="25" t="s">
        <v>6401</v>
      </c>
    </row>
    <row r="791" spans="1:7" ht="15.75" customHeight="1">
      <c r="A791" s="25">
        <v>789</v>
      </c>
      <c r="B791" s="25" t="s">
        <v>6421</v>
      </c>
      <c r="C791" s="25" t="s">
        <v>21</v>
      </c>
      <c r="D791" s="25">
        <v>69</v>
      </c>
      <c r="E791" s="25" t="s">
        <v>18</v>
      </c>
      <c r="F791" s="25" t="s">
        <v>1347</v>
      </c>
      <c r="G791" s="25" t="s">
        <v>6401</v>
      </c>
    </row>
    <row r="792" spans="1:7" ht="15.75" customHeight="1">
      <c r="A792" s="25">
        <v>790</v>
      </c>
      <c r="B792" s="25" t="s">
        <v>6422</v>
      </c>
      <c r="C792" s="25" t="s">
        <v>21</v>
      </c>
      <c r="D792" s="25">
        <v>88</v>
      </c>
      <c r="E792" s="25" t="s">
        <v>12</v>
      </c>
      <c r="F792" s="25" t="s">
        <v>451</v>
      </c>
      <c r="G792" s="25" t="s">
        <v>6401</v>
      </c>
    </row>
    <row r="793" spans="1:7" ht="15.75" customHeight="1">
      <c r="A793" s="25">
        <v>791</v>
      </c>
      <c r="B793" s="25" t="s">
        <v>6423</v>
      </c>
      <c r="C793" s="25" t="s">
        <v>10</v>
      </c>
      <c r="D793" s="25">
        <v>92</v>
      </c>
      <c r="E793" s="25" t="s">
        <v>5651</v>
      </c>
      <c r="F793" s="25" t="s">
        <v>369</v>
      </c>
      <c r="G793" s="25" t="s">
        <v>6401</v>
      </c>
    </row>
    <row r="794" spans="1:7" ht="15.75" customHeight="1">
      <c r="A794" s="25">
        <v>792</v>
      </c>
      <c r="B794" s="25" t="s">
        <v>6424</v>
      </c>
      <c r="C794" s="25" t="s">
        <v>10</v>
      </c>
      <c r="D794" s="25">
        <v>80</v>
      </c>
      <c r="E794" s="25" t="s">
        <v>5666</v>
      </c>
      <c r="F794" s="25" t="s">
        <v>174</v>
      </c>
      <c r="G794" s="25" t="s">
        <v>6401</v>
      </c>
    </row>
    <row r="795" spans="1:7" ht="15.75" customHeight="1">
      <c r="A795" s="25">
        <v>793</v>
      </c>
      <c r="B795" s="25" t="s">
        <v>6425</v>
      </c>
      <c r="C795" s="25" t="s">
        <v>10</v>
      </c>
      <c r="D795" s="25">
        <v>81</v>
      </c>
      <c r="E795" s="25" t="s">
        <v>5651</v>
      </c>
      <c r="F795" s="25" t="s">
        <v>246</v>
      </c>
      <c r="G795" s="25" t="s">
        <v>6401</v>
      </c>
    </row>
    <row r="796" spans="1:7" ht="15.75" customHeight="1">
      <c r="A796" s="25">
        <v>794</v>
      </c>
      <c r="B796" s="25" t="s">
        <v>6426</v>
      </c>
      <c r="C796" s="25" t="s">
        <v>10</v>
      </c>
      <c r="D796" s="25">
        <v>80</v>
      </c>
      <c r="E796" s="25" t="s">
        <v>5651</v>
      </c>
      <c r="F796" s="25" t="s">
        <v>246</v>
      </c>
      <c r="G796" s="25" t="s">
        <v>6401</v>
      </c>
    </row>
    <row r="797" spans="1:7" ht="15.75" customHeight="1">
      <c r="A797" s="25">
        <v>795</v>
      </c>
      <c r="B797" s="25" t="s">
        <v>6427</v>
      </c>
      <c r="C797" s="25" t="s">
        <v>21</v>
      </c>
      <c r="D797" s="25">
        <v>80</v>
      </c>
      <c r="E797" s="25" t="s">
        <v>5651</v>
      </c>
      <c r="F797" s="25" t="s">
        <v>246</v>
      </c>
      <c r="G797" s="25" t="s">
        <v>6401</v>
      </c>
    </row>
    <row r="798" spans="1:7" ht="15.75" customHeight="1">
      <c r="A798" s="25">
        <v>796</v>
      </c>
      <c r="B798" s="25" t="s">
        <v>6428</v>
      </c>
      <c r="C798" s="25" t="s">
        <v>21</v>
      </c>
      <c r="D798" s="25">
        <v>80</v>
      </c>
      <c r="E798" s="25" t="s">
        <v>5662</v>
      </c>
      <c r="F798" s="25" t="s">
        <v>246</v>
      </c>
      <c r="G798" s="25" t="s">
        <v>6401</v>
      </c>
    </row>
    <row r="799" spans="1:7" ht="15.75" customHeight="1">
      <c r="A799" s="25">
        <v>797</v>
      </c>
      <c r="B799" s="25" t="s">
        <v>6429</v>
      </c>
      <c r="C799" s="25" t="s">
        <v>10</v>
      </c>
      <c r="D799" s="25">
        <v>80</v>
      </c>
      <c r="E799" s="25" t="s">
        <v>5662</v>
      </c>
      <c r="F799" s="25" t="s">
        <v>246</v>
      </c>
      <c r="G799" s="25" t="s">
        <v>6401</v>
      </c>
    </row>
    <row r="800" spans="1:7" ht="15.75" customHeight="1">
      <c r="A800" s="25">
        <v>798</v>
      </c>
      <c r="B800" s="25" t="s">
        <v>6430</v>
      </c>
      <c r="C800" s="25" t="s">
        <v>10</v>
      </c>
      <c r="D800" s="25">
        <v>80</v>
      </c>
      <c r="E800" s="25" t="s">
        <v>5651</v>
      </c>
      <c r="F800" s="25" t="s">
        <v>246</v>
      </c>
      <c r="G800" s="25" t="s">
        <v>6401</v>
      </c>
    </row>
    <row r="801" spans="1:7" ht="15.75" customHeight="1">
      <c r="A801" s="25">
        <v>799</v>
      </c>
      <c r="B801" s="25" t="s">
        <v>6431</v>
      </c>
      <c r="C801" s="25" t="s">
        <v>10</v>
      </c>
      <c r="D801" s="25" t="s">
        <v>3262</v>
      </c>
      <c r="E801" s="25" t="s">
        <v>5651</v>
      </c>
      <c r="F801" s="25" t="s">
        <v>246</v>
      </c>
      <c r="G801" s="25" t="s">
        <v>6401</v>
      </c>
    </row>
    <row r="802" spans="1:7" ht="15.75" customHeight="1">
      <c r="A802" s="25">
        <v>800</v>
      </c>
      <c r="B802" s="25" t="s">
        <v>6432</v>
      </c>
      <c r="C802" s="25" t="s">
        <v>10</v>
      </c>
      <c r="D802" s="25" t="s">
        <v>22</v>
      </c>
      <c r="E802" s="25" t="s">
        <v>5662</v>
      </c>
      <c r="F802" s="25" t="s">
        <v>606</v>
      </c>
      <c r="G802" s="25" t="s">
        <v>6401</v>
      </c>
    </row>
    <row r="803" spans="1:7" ht="15.75" customHeight="1">
      <c r="A803" s="25">
        <v>801</v>
      </c>
      <c r="B803" s="25" t="s">
        <v>6433</v>
      </c>
      <c r="C803" s="25" t="s">
        <v>21</v>
      </c>
      <c r="D803" s="25">
        <v>81</v>
      </c>
      <c r="E803" s="25" t="s">
        <v>5662</v>
      </c>
      <c r="F803" s="25" t="s">
        <v>606</v>
      </c>
      <c r="G803" s="25" t="s">
        <v>6401</v>
      </c>
    </row>
    <row r="804" spans="1:7" ht="15.75" customHeight="1">
      <c r="A804" s="25">
        <v>802</v>
      </c>
      <c r="B804" s="25" t="s">
        <v>6434</v>
      </c>
      <c r="C804" s="25" t="s">
        <v>10</v>
      </c>
      <c r="D804" s="25">
        <v>85</v>
      </c>
      <c r="E804" s="25" t="s">
        <v>5666</v>
      </c>
      <c r="F804" s="25" t="s">
        <v>606</v>
      </c>
      <c r="G804" s="25" t="s">
        <v>6401</v>
      </c>
    </row>
    <row r="805" spans="1:7" ht="15.75" customHeight="1">
      <c r="A805" s="25">
        <v>803</v>
      </c>
      <c r="B805" s="25" t="s">
        <v>6435</v>
      </c>
      <c r="C805" s="25" t="s">
        <v>21</v>
      </c>
      <c r="D805" s="25">
        <v>86</v>
      </c>
      <c r="E805" s="25" t="s">
        <v>5666</v>
      </c>
      <c r="F805" s="25" t="s">
        <v>304</v>
      </c>
      <c r="G805" s="25" t="s">
        <v>6401</v>
      </c>
    </row>
    <row r="806" spans="1:7" ht="15.75" customHeight="1">
      <c r="A806" s="25">
        <v>804</v>
      </c>
      <c r="B806" s="25" t="s">
        <v>6436</v>
      </c>
      <c r="C806" s="25" t="s">
        <v>10</v>
      </c>
      <c r="D806" s="25">
        <v>83</v>
      </c>
      <c r="E806" s="25" t="s">
        <v>5666</v>
      </c>
      <c r="F806" s="25" t="s">
        <v>1533</v>
      </c>
      <c r="G806" s="25" t="s">
        <v>6401</v>
      </c>
    </row>
    <row r="807" spans="1:7" ht="15.75" customHeight="1">
      <c r="A807" s="25">
        <v>805</v>
      </c>
      <c r="B807" s="25" t="s">
        <v>6437</v>
      </c>
      <c r="C807" s="25" t="s">
        <v>10</v>
      </c>
      <c r="D807" s="25" t="s">
        <v>17</v>
      </c>
      <c r="E807" s="25" t="s">
        <v>5662</v>
      </c>
      <c r="F807" s="25" t="s">
        <v>1276</v>
      </c>
      <c r="G807" s="25" t="s">
        <v>6401</v>
      </c>
    </row>
    <row r="808" spans="1:7" ht="15.75" customHeight="1">
      <c r="A808" s="25">
        <v>806</v>
      </c>
      <c r="B808" s="25" t="s">
        <v>6438</v>
      </c>
      <c r="C808" s="25" t="s">
        <v>10</v>
      </c>
      <c r="D808" s="25" t="s">
        <v>17</v>
      </c>
      <c r="E808" s="25" t="s">
        <v>5662</v>
      </c>
      <c r="F808" s="25" t="s">
        <v>1276</v>
      </c>
      <c r="G808" s="25" t="s">
        <v>6401</v>
      </c>
    </row>
    <row r="809" spans="1:7" ht="15.75" customHeight="1">
      <c r="A809" s="25">
        <v>807</v>
      </c>
      <c r="B809" s="25" t="s">
        <v>6263</v>
      </c>
      <c r="C809" s="25" t="s">
        <v>10</v>
      </c>
      <c r="D809" s="25">
        <v>85</v>
      </c>
      <c r="E809" s="25" t="s">
        <v>5666</v>
      </c>
      <c r="F809" s="25" t="s">
        <v>1276</v>
      </c>
      <c r="G809" s="25" t="s">
        <v>6401</v>
      </c>
    </row>
    <row r="810" spans="1:7" ht="15.75" customHeight="1">
      <c r="A810" s="25">
        <v>808</v>
      </c>
      <c r="B810" s="25" t="s">
        <v>6439</v>
      </c>
      <c r="C810" s="25" t="s">
        <v>21</v>
      </c>
      <c r="D810" s="25">
        <v>84</v>
      </c>
      <c r="E810" s="25" t="s">
        <v>5666</v>
      </c>
      <c r="F810" s="25" t="s">
        <v>1276</v>
      </c>
      <c r="G810" s="25" t="s">
        <v>6401</v>
      </c>
    </row>
    <row r="811" spans="1:7" ht="15.75" customHeight="1">
      <c r="A811" s="25">
        <v>809</v>
      </c>
      <c r="B811" s="25" t="s">
        <v>6440</v>
      </c>
      <c r="C811" s="25" t="s">
        <v>21</v>
      </c>
      <c r="D811" s="25">
        <v>83</v>
      </c>
      <c r="E811" s="25" t="s">
        <v>5666</v>
      </c>
      <c r="F811" s="25" t="s">
        <v>1276</v>
      </c>
      <c r="G811" s="25" t="s">
        <v>6401</v>
      </c>
    </row>
    <row r="812" spans="1:7" ht="15.75" customHeight="1">
      <c r="A812" s="25">
        <v>810</v>
      </c>
      <c r="B812" s="25" t="s">
        <v>6441</v>
      </c>
      <c r="C812" s="25" t="s">
        <v>21</v>
      </c>
      <c r="D812" s="25">
        <v>85</v>
      </c>
      <c r="E812" s="25" t="s">
        <v>5662</v>
      </c>
      <c r="F812" s="25" t="s">
        <v>1276</v>
      </c>
      <c r="G812" s="25" t="s">
        <v>6401</v>
      </c>
    </row>
    <row r="813" spans="1:7" ht="15.75" customHeight="1">
      <c r="A813" s="25">
        <v>811</v>
      </c>
      <c r="B813" s="25" t="s">
        <v>6442</v>
      </c>
      <c r="C813" s="25" t="s">
        <v>21</v>
      </c>
      <c r="D813" s="25">
        <v>90</v>
      </c>
      <c r="E813" s="25" t="s">
        <v>5651</v>
      </c>
      <c r="F813" s="25" t="s">
        <v>1276</v>
      </c>
      <c r="G813" s="25" t="s">
        <v>6401</v>
      </c>
    </row>
    <row r="814" spans="1:7" ht="15.75" customHeight="1">
      <c r="A814" s="25">
        <v>812</v>
      </c>
      <c r="B814" s="25" t="s">
        <v>6443</v>
      </c>
      <c r="C814" s="25" t="s">
        <v>21</v>
      </c>
      <c r="D814" s="25">
        <v>81</v>
      </c>
      <c r="E814" s="25" t="s">
        <v>5666</v>
      </c>
      <c r="F814" s="25" t="s">
        <v>1276</v>
      </c>
      <c r="G814" s="25" t="s">
        <v>6401</v>
      </c>
    </row>
    <row r="815" spans="1:7" ht="15.75" customHeight="1">
      <c r="A815" s="25">
        <v>813</v>
      </c>
      <c r="B815" s="25" t="s">
        <v>6444</v>
      </c>
      <c r="C815" s="25" t="s">
        <v>21</v>
      </c>
      <c r="D815" s="25" t="s">
        <v>50</v>
      </c>
      <c r="E815" s="25" t="s">
        <v>5662</v>
      </c>
      <c r="F815" s="25" t="s">
        <v>451</v>
      </c>
      <c r="G815" s="25" t="s">
        <v>6401</v>
      </c>
    </row>
    <row r="816" spans="1:7" ht="15.75" customHeight="1">
      <c r="A816" s="25">
        <v>814</v>
      </c>
      <c r="B816" s="25" t="s">
        <v>6445</v>
      </c>
      <c r="C816" s="25" t="s">
        <v>10</v>
      </c>
      <c r="D816" s="25">
        <v>84</v>
      </c>
      <c r="E816" s="25" t="s">
        <v>5651</v>
      </c>
      <c r="F816" s="25" t="s">
        <v>2256</v>
      </c>
      <c r="G816" s="25" t="s">
        <v>6401</v>
      </c>
    </row>
    <row r="817" spans="1:7 16271:16272" ht="15.75" customHeight="1">
      <c r="A817" s="25">
        <v>815</v>
      </c>
      <c r="B817" s="25" t="s">
        <v>6446</v>
      </c>
      <c r="C817" s="25" t="s">
        <v>10</v>
      </c>
      <c r="D817" s="25">
        <v>76</v>
      </c>
      <c r="E817" s="25" t="s">
        <v>5651</v>
      </c>
      <c r="F817" s="25" t="s">
        <v>2256</v>
      </c>
      <c r="G817" s="25" t="s">
        <v>6401</v>
      </c>
    </row>
    <row r="818" spans="1:7 16271:16272" ht="15.75" customHeight="1">
      <c r="A818" s="25">
        <v>816</v>
      </c>
      <c r="B818" s="25" t="s">
        <v>6447</v>
      </c>
      <c r="C818" s="25" t="s">
        <v>21</v>
      </c>
      <c r="D818" s="25" t="s">
        <v>3295</v>
      </c>
      <c r="E818" s="25" t="s">
        <v>5666</v>
      </c>
      <c r="F818" s="25" t="s">
        <v>1122</v>
      </c>
      <c r="G818" s="25" t="s">
        <v>6401</v>
      </c>
    </row>
    <row r="819" spans="1:7 16271:16272" ht="15.75" customHeight="1">
      <c r="A819" s="25">
        <v>817</v>
      </c>
      <c r="B819" s="25" t="s">
        <v>6448</v>
      </c>
      <c r="C819" s="25" t="s">
        <v>21</v>
      </c>
      <c r="D819" s="25">
        <v>73</v>
      </c>
      <c r="E819" s="25" t="s">
        <v>5651</v>
      </c>
      <c r="F819" s="25" t="s">
        <v>1122</v>
      </c>
      <c r="G819" s="25" t="s">
        <v>6401</v>
      </c>
    </row>
    <row r="820" spans="1:7 16271:16272" ht="15.75" customHeight="1">
      <c r="A820" s="25">
        <v>818</v>
      </c>
      <c r="B820" s="25" t="s">
        <v>6449</v>
      </c>
      <c r="C820" s="25" t="s">
        <v>21</v>
      </c>
      <c r="D820" s="25" t="s">
        <v>6450</v>
      </c>
      <c r="E820" s="25" t="s">
        <v>5651</v>
      </c>
      <c r="F820" s="25" t="s">
        <v>1122</v>
      </c>
      <c r="G820" s="25" t="s">
        <v>6401</v>
      </c>
    </row>
    <row r="821" spans="1:7 16271:16272" ht="15.75" customHeight="1">
      <c r="A821" s="25">
        <v>819</v>
      </c>
      <c r="B821" s="25" t="s">
        <v>6451</v>
      </c>
      <c r="C821" s="25" t="s">
        <v>21</v>
      </c>
      <c r="D821" s="25" t="s">
        <v>32</v>
      </c>
      <c r="E821" s="25" t="s">
        <v>5666</v>
      </c>
      <c r="F821" s="25" t="s">
        <v>1122</v>
      </c>
      <c r="G821" s="25" t="s">
        <v>6401</v>
      </c>
    </row>
    <row r="822" spans="1:7 16271:16272" ht="15.75" customHeight="1">
      <c r="A822" s="25">
        <v>820</v>
      </c>
      <c r="B822" s="25" t="s">
        <v>6452</v>
      </c>
      <c r="C822" s="25" t="s">
        <v>21</v>
      </c>
      <c r="D822" s="25">
        <v>62</v>
      </c>
      <c r="E822" s="25" t="s">
        <v>5662</v>
      </c>
      <c r="F822" s="25" t="s">
        <v>1047</v>
      </c>
      <c r="G822" s="25" t="s">
        <v>6401</v>
      </c>
    </row>
    <row r="823" spans="1:7 16271:16272" ht="15.75" customHeight="1">
      <c r="A823" s="25">
        <v>821</v>
      </c>
      <c r="B823" s="25" t="s">
        <v>6453</v>
      </c>
      <c r="C823" s="25" t="s">
        <v>21</v>
      </c>
      <c r="D823" s="25">
        <v>83</v>
      </c>
      <c r="E823" s="25" t="s">
        <v>5651</v>
      </c>
      <c r="F823" s="25" t="s">
        <v>712</v>
      </c>
      <c r="G823" s="25" t="s">
        <v>6401</v>
      </c>
      <c r="XAU823" s="23"/>
      <c r="XAV823" s="23"/>
    </row>
    <row r="824" spans="1:7 16271:16272" ht="15.75" customHeight="1">
      <c r="A824" s="25">
        <v>822</v>
      </c>
      <c r="B824" s="25" t="s">
        <v>6454</v>
      </c>
      <c r="C824" s="25" t="s">
        <v>21</v>
      </c>
      <c r="D824" s="25">
        <v>64</v>
      </c>
      <c r="E824" s="25" t="s">
        <v>5651</v>
      </c>
      <c r="F824" s="25" t="s">
        <v>712</v>
      </c>
      <c r="G824" s="25" t="s">
        <v>6401</v>
      </c>
      <c r="XAU824" s="23"/>
      <c r="XAV824" s="23"/>
    </row>
    <row r="825" spans="1:7 16271:16272" ht="15.75" customHeight="1">
      <c r="A825" s="25">
        <v>823</v>
      </c>
      <c r="B825" s="25" t="s">
        <v>6455</v>
      </c>
      <c r="C825" s="25" t="s">
        <v>21</v>
      </c>
      <c r="D825" s="25" t="s">
        <v>3423</v>
      </c>
      <c r="E825" s="25" t="s">
        <v>5666</v>
      </c>
      <c r="F825" s="25" t="s">
        <v>712</v>
      </c>
      <c r="G825" s="25" t="s">
        <v>6401</v>
      </c>
      <c r="XAU825" s="23"/>
      <c r="XAV825" s="23"/>
    </row>
    <row r="826" spans="1:7 16271:16272" ht="15.75" customHeight="1">
      <c r="A826" s="25">
        <v>824</v>
      </c>
      <c r="B826" s="25" t="s">
        <v>6456</v>
      </c>
      <c r="C826" s="25" t="s">
        <v>21</v>
      </c>
      <c r="D826" s="25">
        <v>91</v>
      </c>
      <c r="E826" s="25" t="s">
        <v>5651</v>
      </c>
      <c r="F826" s="25" t="s">
        <v>1484</v>
      </c>
      <c r="G826" s="25" t="s">
        <v>6401</v>
      </c>
    </row>
    <row r="827" spans="1:7 16271:16272" ht="15.75" customHeight="1">
      <c r="A827" s="25">
        <v>825</v>
      </c>
      <c r="B827" s="25" t="s">
        <v>6457</v>
      </c>
      <c r="C827" s="25" t="s">
        <v>10</v>
      </c>
      <c r="D827" s="25">
        <v>86</v>
      </c>
      <c r="E827" s="25" t="s">
        <v>5666</v>
      </c>
      <c r="F827" s="25" t="s">
        <v>1347</v>
      </c>
      <c r="G827" s="25" t="s">
        <v>6401</v>
      </c>
    </row>
    <row r="828" spans="1:7 16271:16272" ht="15.75" customHeight="1">
      <c r="A828" s="25">
        <v>826</v>
      </c>
      <c r="B828" s="25" t="s">
        <v>3177</v>
      </c>
      <c r="C828" s="25" t="s">
        <v>10</v>
      </c>
      <c r="D828" s="25" t="s">
        <v>22</v>
      </c>
      <c r="E828" s="25" t="s">
        <v>5666</v>
      </c>
      <c r="F828" s="25" t="s">
        <v>1738</v>
      </c>
      <c r="G828" s="25" t="s">
        <v>6401</v>
      </c>
    </row>
    <row r="829" spans="1:7 16271:16272" ht="15.75" customHeight="1">
      <c r="A829" s="25">
        <v>827</v>
      </c>
      <c r="B829" s="25" t="s">
        <v>6458</v>
      </c>
      <c r="C829" s="25" t="s">
        <v>10</v>
      </c>
      <c r="D829" s="25" t="s">
        <v>22</v>
      </c>
      <c r="E829" s="25" t="s">
        <v>5651</v>
      </c>
      <c r="F829" s="25" t="s">
        <v>1738</v>
      </c>
      <c r="G829" s="25" t="s">
        <v>6401</v>
      </c>
    </row>
    <row r="830" spans="1:7 16271:16272" ht="15.75" customHeight="1">
      <c r="A830" s="25">
        <v>828</v>
      </c>
      <c r="B830" s="25" t="s">
        <v>6459</v>
      </c>
      <c r="C830" s="25" t="s">
        <v>10</v>
      </c>
      <c r="D830" s="25" t="s">
        <v>22</v>
      </c>
      <c r="E830" s="25" t="s">
        <v>5666</v>
      </c>
      <c r="F830" s="25" t="s">
        <v>1738</v>
      </c>
      <c r="G830" s="25" t="s">
        <v>6401</v>
      </c>
    </row>
    <row r="831" spans="1:7 16271:16272" ht="15.75" customHeight="1">
      <c r="A831" s="25">
        <v>829</v>
      </c>
      <c r="B831" s="25" t="s">
        <v>6460</v>
      </c>
      <c r="C831" s="25" t="s">
        <v>10</v>
      </c>
      <c r="D831" s="25" t="s">
        <v>22</v>
      </c>
      <c r="E831" s="25" t="s">
        <v>5662</v>
      </c>
      <c r="F831" s="25" t="s">
        <v>1738</v>
      </c>
      <c r="G831" s="25" t="s">
        <v>6401</v>
      </c>
    </row>
    <row r="832" spans="1:7 16271:16272" ht="15.75" customHeight="1">
      <c r="A832" s="25">
        <v>830</v>
      </c>
      <c r="B832" s="25" t="s">
        <v>6461</v>
      </c>
      <c r="C832" s="25" t="s">
        <v>10</v>
      </c>
      <c r="D832" s="25">
        <v>84</v>
      </c>
      <c r="E832" s="25" t="s">
        <v>5651</v>
      </c>
      <c r="F832" s="25" t="s">
        <v>1738</v>
      </c>
      <c r="G832" s="25" t="s">
        <v>6401</v>
      </c>
    </row>
    <row r="833" spans="1:16340" ht="15.75" customHeight="1">
      <c r="A833" s="25">
        <v>831</v>
      </c>
      <c r="B833" s="25" t="s">
        <v>6462</v>
      </c>
      <c r="C833" s="25" t="s">
        <v>21</v>
      </c>
      <c r="D833" s="25">
        <v>80</v>
      </c>
      <c r="E833" s="25" t="s">
        <v>5666</v>
      </c>
      <c r="F833" s="25" t="s">
        <v>1738</v>
      </c>
      <c r="G833" s="25" t="s">
        <v>6401</v>
      </c>
    </row>
    <row r="834" spans="1:16340" ht="15.75" customHeight="1">
      <c r="A834" s="25">
        <v>832</v>
      </c>
      <c r="B834" s="25" t="s">
        <v>6463</v>
      </c>
      <c r="C834" s="25" t="s">
        <v>21</v>
      </c>
      <c r="D834" s="25">
        <v>81</v>
      </c>
      <c r="E834" s="25" t="s">
        <v>5666</v>
      </c>
      <c r="F834" s="25" t="s">
        <v>1738</v>
      </c>
      <c r="G834" s="25" t="s">
        <v>6401</v>
      </c>
    </row>
    <row r="835" spans="1:16340" ht="15.75" customHeight="1">
      <c r="A835" s="25">
        <v>833</v>
      </c>
      <c r="B835" s="25" t="s">
        <v>6464</v>
      </c>
      <c r="C835" s="25" t="s">
        <v>21</v>
      </c>
      <c r="D835" s="25">
        <v>81</v>
      </c>
      <c r="E835" s="25" t="s">
        <v>5666</v>
      </c>
      <c r="F835" s="25" t="s">
        <v>1738</v>
      </c>
      <c r="G835" s="25" t="s">
        <v>6401</v>
      </c>
    </row>
    <row r="836" spans="1:16340" ht="15.75" customHeight="1">
      <c r="A836" s="25">
        <v>834</v>
      </c>
      <c r="B836" s="25" t="s">
        <v>6465</v>
      </c>
      <c r="C836" s="25" t="s">
        <v>21</v>
      </c>
      <c r="D836" s="25">
        <v>72</v>
      </c>
      <c r="E836" s="25" t="s">
        <v>6410</v>
      </c>
      <c r="F836" s="25" t="s">
        <v>2022</v>
      </c>
      <c r="G836" s="25" t="s">
        <v>6401</v>
      </c>
      <c r="XAT836" s="23"/>
      <c r="XAU836" s="23"/>
      <c r="XAV836" s="23"/>
    </row>
    <row r="837" spans="1:16340" ht="15.75" customHeight="1">
      <c r="A837" s="25">
        <v>835</v>
      </c>
      <c r="B837" s="25" t="s">
        <v>6466</v>
      </c>
      <c r="C837" s="25" t="s">
        <v>21</v>
      </c>
      <c r="D837" s="25" t="s">
        <v>3295</v>
      </c>
      <c r="E837" s="25" t="s">
        <v>5662</v>
      </c>
      <c r="F837" s="25" t="s">
        <v>1822</v>
      </c>
      <c r="G837" s="25" t="s">
        <v>6401</v>
      </c>
      <c r="XAT837" s="23"/>
      <c r="XAU837" s="23"/>
      <c r="XAV837" s="23"/>
    </row>
    <row r="838" spans="1:16340" ht="15.75" customHeight="1">
      <c r="A838" s="25">
        <v>836</v>
      </c>
      <c r="B838" s="25" t="s">
        <v>6467</v>
      </c>
      <c r="C838" s="25" t="s">
        <v>21</v>
      </c>
      <c r="D838" s="25" t="s">
        <v>11</v>
      </c>
      <c r="E838" s="25" t="s">
        <v>5651</v>
      </c>
      <c r="F838" s="25" t="s">
        <v>1533</v>
      </c>
      <c r="G838" s="25" t="s">
        <v>6401</v>
      </c>
    </row>
    <row r="839" spans="1:16340" ht="15.75" customHeight="1">
      <c r="A839" s="25">
        <v>837</v>
      </c>
      <c r="B839" s="25" t="s">
        <v>6468</v>
      </c>
      <c r="C839" s="25" t="s">
        <v>21</v>
      </c>
      <c r="D839" s="25" t="s">
        <v>3262</v>
      </c>
      <c r="E839" s="25" t="s">
        <v>5662</v>
      </c>
      <c r="F839" s="25" t="s">
        <v>393</v>
      </c>
      <c r="G839" s="25" t="s">
        <v>6401</v>
      </c>
    </row>
    <row r="840" spans="1:16340" ht="15.75" customHeight="1">
      <c r="A840" s="25">
        <v>838</v>
      </c>
      <c r="B840" s="25" t="s">
        <v>6418</v>
      </c>
      <c r="C840" s="25" t="s">
        <v>21</v>
      </c>
      <c r="D840" s="25">
        <v>86</v>
      </c>
      <c r="E840" s="25" t="s">
        <v>6419</v>
      </c>
      <c r="F840" s="25" t="s">
        <v>1923</v>
      </c>
      <c r="G840" s="25" t="s">
        <v>6401</v>
      </c>
    </row>
    <row r="841" spans="1:16340" ht="15.75" customHeight="1">
      <c r="A841" s="25">
        <v>839</v>
      </c>
      <c r="B841" s="25" t="s">
        <v>6420</v>
      </c>
      <c r="C841" s="25" t="s">
        <v>10</v>
      </c>
      <c r="D841" s="25">
        <v>83</v>
      </c>
      <c r="E841" s="25" t="s">
        <v>6385</v>
      </c>
      <c r="F841" s="25" t="s">
        <v>1923</v>
      </c>
      <c r="G841" s="25" t="s">
        <v>6401</v>
      </c>
    </row>
    <row r="842" spans="1:16340" s="20" customFormat="1" ht="15.75" customHeight="1">
      <c r="A842" s="25">
        <v>840</v>
      </c>
      <c r="B842" s="33" t="s">
        <v>6469</v>
      </c>
      <c r="C842" s="33" t="s">
        <v>10</v>
      </c>
      <c r="D842" s="33">
        <v>84</v>
      </c>
      <c r="E842" s="33" t="s">
        <v>6470</v>
      </c>
      <c r="F842" s="33" t="s">
        <v>1179</v>
      </c>
      <c r="G842" s="34" t="s">
        <v>6471</v>
      </c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  <c r="IL842" s="35"/>
      <c r="IM842" s="35"/>
      <c r="IN842" s="35"/>
      <c r="IO842" s="35"/>
      <c r="IP842" s="35"/>
      <c r="IQ842" s="35"/>
      <c r="IR842" s="35"/>
      <c r="IS842" s="35"/>
      <c r="IT842" s="35"/>
      <c r="IU842" s="35"/>
      <c r="IV842" s="35"/>
      <c r="IW842" s="35"/>
      <c r="IX842" s="35"/>
      <c r="IY842" s="35"/>
      <c r="IZ842" s="35"/>
      <c r="JA842" s="35"/>
      <c r="JB842" s="35"/>
      <c r="JC842" s="35"/>
      <c r="JD842" s="35"/>
      <c r="JE842" s="35"/>
      <c r="JF842" s="35"/>
      <c r="JG842" s="35"/>
      <c r="JH842" s="35"/>
      <c r="JI842" s="35"/>
      <c r="JJ842" s="35"/>
      <c r="JK842" s="35"/>
      <c r="JL842" s="35"/>
      <c r="JM842" s="35"/>
      <c r="JN842" s="35"/>
      <c r="JO842" s="35"/>
      <c r="JP842" s="35"/>
      <c r="JQ842" s="35"/>
      <c r="JR842" s="35"/>
      <c r="JS842" s="35"/>
      <c r="JT842" s="35"/>
      <c r="JU842" s="35"/>
      <c r="JV842" s="35"/>
      <c r="JW842" s="35"/>
      <c r="JX842" s="35"/>
      <c r="JY842" s="35"/>
      <c r="JZ842" s="35"/>
      <c r="KA842" s="35"/>
      <c r="KB842" s="35"/>
      <c r="KC842" s="35"/>
      <c r="KD842" s="35"/>
      <c r="KE842" s="35"/>
      <c r="KF842" s="35"/>
      <c r="KG842" s="35"/>
      <c r="KH842" s="35"/>
      <c r="KI842" s="35"/>
      <c r="KJ842" s="35"/>
      <c r="KK842" s="35"/>
      <c r="KL842" s="35"/>
      <c r="KM842" s="35"/>
      <c r="KN842" s="35"/>
      <c r="KO842" s="35"/>
      <c r="KP842" s="35"/>
      <c r="KQ842" s="35"/>
      <c r="KR842" s="35"/>
      <c r="KS842" s="35"/>
      <c r="KT842" s="35"/>
      <c r="KU842" s="35"/>
      <c r="KV842" s="35"/>
      <c r="KW842" s="35"/>
      <c r="KX842" s="35"/>
      <c r="KY842" s="35"/>
      <c r="KZ842" s="35"/>
      <c r="LA842" s="35"/>
      <c r="LB842" s="35"/>
      <c r="LC842" s="35"/>
      <c r="LD842" s="35"/>
      <c r="LE842" s="35"/>
      <c r="LF842" s="35"/>
      <c r="LG842" s="35"/>
      <c r="LH842" s="35"/>
      <c r="LI842" s="35"/>
      <c r="LJ842" s="35"/>
      <c r="LK842" s="35"/>
      <c r="LL842" s="35"/>
      <c r="LM842" s="35"/>
      <c r="LN842" s="35"/>
      <c r="LO842" s="35"/>
      <c r="LP842" s="35"/>
      <c r="LQ842" s="35"/>
      <c r="LR842" s="35"/>
      <c r="LS842" s="35"/>
      <c r="LT842" s="35"/>
      <c r="LU842" s="35"/>
      <c r="LV842" s="35"/>
      <c r="LW842" s="35"/>
      <c r="LX842" s="35"/>
      <c r="LY842" s="35"/>
      <c r="LZ842" s="35"/>
      <c r="MA842" s="35"/>
      <c r="MB842" s="35"/>
      <c r="MC842" s="35"/>
      <c r="MD842" s="35"/>
      <c r="ME842" s="35"/>
      <c r="MF842" s="35"/>
      <c r="MG842" s="35"/>
      <c r="MH842" s="35"/>
      <c r="MI842" s="35"/>
      <c r="MJ842" s="35"/>
      <c r="MK842" s="35"/>
      <c r="ML842" s="35"/>
      <c r="MM842" s="35"/>
      <c r="MN842" s="35"/>
      <c r="MO842" s="35"/>
      <c r="MP842" s="35"/>
      <c r="MQ842" s="35"/>
      <c r="MR842" s="35"/>
      <c r="MS842" s="35"/>
      <c r="MT842" s="35"/>
      <c r="MU842" s="35"/>
      <c r="MV842" s="35"/>
      <c r="MW842" s="35"/>
      <c r="MX842" s="35"/>
      <c r="MY842" s="35"/>
      <c r="MZ842" s="35"/>
      <c r="NA842" s="35"/>
      <c r="NB842" s="35"/>
      <c r="NC842" s="35"/>
      <c r="ND842" s="35"/>
      <c r="NE842" s="35"/>
      <c r="NF842" s="35"/>
      <c r="NG842" s="35"/>
      <c r="NH842" s="35"/>
      <c r="NI842" s="35"/>
      <c r="NJ842" s="35"/>
      <c r="NK842" s="35"/>
      <c r="NL842" s="35"/>
      <c r="NM842" s="35"/>
      <c r="NN842" s="35"/>
      <c r="NO842" s="35"/>
      <c r="NP842" s="35"/>
      <c r="NQ842" s="35"/>
      <c r="NR842" s="35"/>
      <c r="NS842" s="35"/>
      <c r="NT842" s="35"/>
      <c r="NU842" s="35"/>
      <c r="NV842" s="35"/>
      <c r="NW842" s="35"/>
      <c r="NX842" s="35"/>
      <c r="NY842" s="35"/>
      <c r="NZ842" s="35"/>
      <c r="OA842" s="35"/>
      <c r="OB842" s="35"/>
      <c r="OC842" s="35"/>
      <c r="OD842" s="35"/>
      <c r="OE842" s="35"/>
      <c r="OF842" s="35"/>
      <c r="OG842" s="35"/>
      <c r="OH842" s="35"/>
      <c r="OI842" s="35"/>
      <c r="OJ842" s="35"/>
      <c r="OK842" s="35"/>
      <c r="OL842" s="35"/>
      <c r="OM842" s="35"/>
      <c r="ON842" s="35"/>
      <c r="OO842" s="35"/>
      <c r="OP842" s="35"/>
      <c r="OQ842" s="35"/>
      <c r="OR842" s="35"/>
      <c r="OS842" s="35"/>
      <c r="OT842" s="35"/>
      <c r="OU842" s="35"/>
      <c r="OV842" s="35"/>
      <c r="OW842" s="35"/>
      <c r="OX842" s="35"/>
      <c r="OY842" s="35"/>
      <c r="OZ842" s="35"/>
      <c r="PA842" s="35"/>
      <c r="PB842" s="35"/>
      <c r="PC842" s="35"/>
      <c r="PD842" s="35"/>
      <c r="PE842" s="35"/>
      <c r="PF842" s="35"/>
      <c r="PG842" s="35"/>
      <c r="PH842" s="35"/>
      <c r="PI842" s="35"/>
      <c r="PJ842" s="35"/>
      <c r="PK842" s="35"/>
      <c r="PL842" s="35"/>
      <c r="PM842" s="35"/>
      <c r="PN842" s="35"/>
      <c r="PO842" s="35"/>
      <c r="PP842" s="35"/>
      <c r="PQ842" s="35"/>
      <c r="PR842" s="35"/>
      <c r="PS842" s="35"/>
      <c r="PT842" s="35"/>
      <c r="PU842" s="35"/>
      <c r="PV842" s="35"/>
      <c r="PW842" s="35"/>
      <c r="PX842" s="35"/>
      <c r="PY842" s="35"/>
      <c r="PZ842" s="35"/>
      <c r="QA842" s="35"/>
      <c r="QB842" s="35"/>
      <c r="QC842" s="35"/>
      <c r="QD842" s="35"/>
      <c r="QE842" s="35"/>
      <c r="QF842" s="35"/>
      <c r="QG842" s="35"/>
      <c r="QH842" s="35"/>
      <c r="QI842" s="35"/>
      <c r="QJ842" s="35"/>
      <c r="QK842" s="35"/>
      <c r="QL842" s="35"/>
      <c r="QM842" s="35"/>
      <c r="QN842" s="35"/>
      <c r="QO842" s="35"/>
      <c r="QP842" s="35"/>
      <c r="QQ842" s="35"/>
      <c r="QR842" s="35"/>
      <c r="QS842" s="35"/>
      <c r="QT842" s="35"/>
      <c r="QU842" s="35"/>
      <c r="QV842" s="35"/>
      <c r="QW842" s="35"/>
      <c r="QX842" s="35"/>
      <c r="QY842" s="35"/>
      <c r="QZ842" s="35"/>
      <c r="RA842" s="35"/>
      <c r="RB842" s="35"/>
      <c r="RC842" s="35"/>
      <c r="RD842" s="35"/>
      <c r="RE842" s="35"/>
      <c r="RF842" s="35"/>
      <c r="RG842" s="35"/>
      <c r="RH842" s="35"/>
      <c r="RI842" s="35"/>
      <c r="RJ842" s="35"/>
      <c r="RK842" s="35"/>
      <c r="RL842" s="35"/>
      <c r="RM842" s="35"/>
      <c r="RN842" s="35"/>
      <c r="RO842" s="35"/>
      <c r="RP842" s="35"/>
      <c r="RQ842" s="35"/>
      <c r="RR842" s="35"/>
      <c r="RS842" s="35"/>
      <c r="RT842" s="35"/>
      <c r="RU842" s="35"/>
      <c r="RV842" s="35"/>
      <c r="RW842" s="35"/>
      <c r="RX842" s="35"/>
      <c r="RY842" s="35"/>
      <c r="RZ842" s="35"/>
      <c r="SA842" s="35"/>
      <c r="SB842" s="35"/>
      <c r="SC842" s="35"/>
      <c r="SD842" s="35"/>
      <c r="SE842" s="35"/>
      <c r="SF842" s="35"/>
      <c r="SG842" s="35"/>
      <c r="SH842" s="35"/>
      <c r="SI842" s="35"/>
      <c r="SJ842" s="35"/>
      <c r="SK842" s="35"/>
      <c r="SL842" s="35"/>
      <c r="SM842" s="35"/>
      <c r="SN842" s="35"/>
      <c r="SO842" s="35"/>
      <c r="SP842" s="35"/>
      <c r="SQ842" s="35"/>
      <c r="SR842" s="35"/>
      <c r="SS842" s="35"/>
      <c r="ST842" s="35"/>
      <c r="SU842" s="35"/>
      <c r="SV842" s="35"/>
      <c r="SW842" s="35"/>
      <c r="SX842" s="35"/>
      <c r="SY842" s="35"/>
      <c r="SZ842" s="35"/>
      <c r="TA842" s="35"/>
      <c r="TB842" s="35"/>
      <c r="TC842" s="35"/>
      <c r="TD842" s="35"/>
      <c r="TE842" s="35"/>
      <c r="TF842" s="35"/>
      <c r="TG842" s="35"/>
      <c r="TH842" s="35"/>
      <c r="TI842" s="35"/>
      <c r="TJ842" s="35"/>
      <c r="TK842" s="35"/>
      <c r="TL842" s="35"/>
      <c r="TM842" s="35"/>
      <c r="TN842" s="35"/>
      <c r="TO842" s="35"/>
      <c r="TP842" s="35"/>
      <c r="TQ842" s="35"/>
      <c r="TR842" s="35"/>
      <c r="TS842" s="35"/>
      <c r="TT842" s="35"/>
      <c r="TU842" s="35"/>
      <c r="TV842" s="35"/>
      <c r="TW842" s="35"/>
      <c r="TX842" s="35"/>
      <c r="TY842" s="35"/>
      <c r="TZ842" s="35"/>
      <c r="UA842" s="35"/>
      <c r="UB842" s="35"/>
      <c r="UC842" s="35"/>
      <c r="UD842" s="35"/>
      <c r="UE842" s="35"/>
      <c r="UF842" s="35"/>
      <c r="UG842" s="35"/>
      <c r="UH842" s="35"/>
      <c r="UI842" s="35"/>
      <c r="UJ842" s="35"/>
      <c r="UK842" s="35"/>
      <c r="UL842" s="35"/>
      <c r="UM842" s="35"/>
      <c r="UN842" s="35"/>
      <c r="UO842" s="35"/>
      <c r="UP842" s="35"/>
      <c r="UQ842" s="35"/>
      <c r="UR842" s="35"/>
      <c r="US842" s="35"/>
      <c r="UT842" s="35"/>
      <c r="UU842" s="35"/>
      <c r="UV842" s="35"/>
      <c r="UW842" s="35"/>
      <c r="UX842" s="35"/>
      <c r="UY842" s="35"/>
      <c r="UZ842" s="35"/>
      <c r="VA842" s="35"/>
      <c r="VB842" s="35"/>
      <c r="VC842" s="35"/>
      <c r="VD842" s="35"/>
      <c r="VE842" s="35"/>
      <c r="VF842" s="35"/>
      <c r="VG842" s="35"/>
      <c r="VH842" s="35"/>
      <c r="VI842" s="35"/>
      <c r="VJ842" s="35"/>
      <c r="VK842" s="35"/>
      <c r="VL842" s="35"/>
      <c r="VM842" s="35"/>
      <c r="VN842" s="35"/>
      <c r="VO842" s="35"/>
      <c r="VP842" s="35"/>
      <c r="VQ842" s="35"/>
      <c r="VR842" s="35"/>
      <c r="VS842" s="35"/>
      <c r="VT842" s="35"/>
      <c r="VU842" s="35"/>
      <c r="VV842" s="35"/>
      <c r="VW842" s="35"/>
      <c r="VX842" s="35"/>
      <c r="VY842" s="35"/>
      <c r="VZ842" s="35"/>
      <c r="WA842" s="35"/>
      <c r="WB842" s="35"/>
      <c r="WC842" s="35"/>
      <c r="WD842" s="35"/>
      <c r="WE842" s="35"/>
      <c r="WF842" s="35"/>
      <c r="WG842" s="35"/>
      <c r="WH842" s="35"/>
      <c r="WI842" s="35"/>
      <c r="WJ842" s="35"/>
      <c r="WK842" s="35"/>
      <c r="WL842" s="35"/>
      <c r="WM842" s="35"/>
      <c r="WN842" s="35"/>
      <c r="WO842" s="35"/>
      <c r="WP842" s="35"/>
      <c r="WQ842" s="35"/>
      <c r="WR842" s="35"/>
      <c r="WS842" s="35"/>
      <c r="WT842" s="35"/>
      <c r="WU842" s="35"/>
      <c r="WV842" s="35"/>
      <c r="WW842" s="35"/>
      <c r="WX842" s="35"/>
      <c r="WY842" s="35"/>
      <c r="WZ842" s="35"/>
      <c r="XA842" s="35"/>
      <c r="XB842" s="35"/>
      <c r="XC842" s="35"/>
      <c r="XD842" s="35"/>
      <c r="XE842" s="35"/>
      <c r="XF842" s="35"/>
      <c r="XG842" s="35"/>
      <c r="XH842" s="35"/>
      <c r="XI842" s="35"/>
      <c r="XJ842" s="35"/>
      <c r="XK842" s="35"/>
      <c r="XL842" s="35"/>
      <c r="XM842" s="35"/>
      <c r="XN842" s="35"/>
      <c r="XO842" s="35"/>
      <c r="XP842" s="35"/>
      <c r="XQ842" s="35"/>
      <c r="XR842" s="35"/>
      <c r="XS842" s="35"/>
      <c r="XT842" s="35"/>
      <c r="XU842" s="35"/>
      <c r="XV842" s="35"/>
      <c r="XW842" s="35"/>
      <c r="XX842" s="35"/>
      <c r="XY842" s="35"/>
      <c r="XZ842" s="35"/>
      <c r="YA842" s="35"/>
      <c r="YB842" s="35"/>
      <c r="YC842" s="35"/>
      <c r="YD842" s="35"/>
      <c r="YE842" s="35"/>
      <c r="YF842" s="35"/>
      <c r="YG842" s="35"/>
      <c r="YH842" s="35"/>
      <c r="YI842" s="35"/>
      <c r="YJ842" s="35"/>
      <c r="YK842" s="35"/>
      <c r="YL842" s="35"/>
      <c r="YM842" s="35"/>
      <c r="YN842" s="35"/>
      <c r="YO842" s="35"/>
      <c r="YP842" s="35"/>
      <c r="YQ842" s="35"/>
      <c r="YR842" s="35"/>
      <c r="YS842" s="35"/>
      <c r="YT842" s="35"/>
      <c r="YU842" s="35"/>
      <c r="YV842" s="35"/>
      <c r="YW842" s="35"/>
      <c r="YX842" s="35"/>
      <c r="YY842" s="35"/>
      <c r="YZ842" s="35"/>
      <c r="ZA842" s="35"/>
      <c r="ZB842" s="35"/>
      <c r="ZC842" s="35"/>
      <c r="ZD842" s="35"/>
      <c r="ZE842" s="35"/>
      <c r="ZF842" s="35"/>
      <c r="ZG842" s="35"/>
      <c r="ZH842" s="35"/>
      <c r="ZI842" s="35"/>
      <c r="ZJ842" s="35"/>
      <c r="ZK842" s="35"/>
      <c r="ZL842" s="35"/>
      <c r="ZM842" s="35"/>
      <c r="ZN842" s="35"/>
      <c r="ZO842" s="35"/>
      <c r="ZP842" s="35"/>
      <c r="ZQ842" s="35"/>
      <c r="ZR842" s="35"/>
      <c r="ZS842" s="35"/>
      <c r="ZT842" s="35"/>
      <c r="ZU842" s="35"/>
      <c r="ZV842" s="35"/>
      <c r="ZW842" s="35"/>
      <c r="ZX842" s="35"/>
      <c r="ZY842" s="35"/>
      <c r="ZZ842" s="35"/>
      <c r="AAA842" s="35"/>
      <c r="AAB842" s="35"/>
      <c r="AAC842" s="35"/>
      <c r="AAD842" s="35"/>
      <c r="AAE842" s="35"/>
      <c r="AAF842" s="35"/>
      <c r="AAG842" s="35"/>
      <c r="AAH842" s="35"/>
      <c r="AAI842" s="35"/>
      <c r="AAJ842" s="35"/>
      <c r="AAK842" s="35"/>
      <c r="AAL842" s="35"/>
      <c r="AAM842" s="35"/>
      <c r="AAN842" s="35"/>
      <c r="AAO842" s="35"/>
      <c r="AAP842" s="35"/>
      <c r="AAQ842" s="35"/>
      <c r="AAR842" s="35"/>
      <c r="AAS842" s="35"/>
      <c r="AAT842" s="35"/>
      <c r="AAU842" s="35"/>
      <c r="AAV842" s="35"/>
      <c r="AAW842" s="35"/>
      <c r="AAX842" s="35"/>
      <c r="AAY842" s="35"/>
      <c r="AAZ842" s="35"/>
      <c r="ABA842" s="35"/>
      <c r="ABB842" s="35"/>
      <c r="ABC842" s="35"/>
      <c r="ABD842" s="35"/>
      <c r="ABE842" s="35"/>
      <c r="ABF842" s="35"/>
      <c r="ABG842" s="35"/>
      <c r="ABH842" s="35"/>
      <c r="ABI842" s="35"/>
      <c r="ABJ842" s="35"/>
      <c r="ABK842" s="35"/>
      <c r="ABL842" s="35"/>
      <c r="ABM842" s="35"/>
      <c r="ABN842" s="35"/>
      <c r="ABO842" s="35"/>
      <c r="ABP842" s="35"/>
      <c r="ABQ842" s="35"/>
      <c r="ABR842" s="35"/>
      <c r="ABS842" s="35"/>
      <c r="ABT842" s="35"/>
      <c r="ABU842" s="35"/>
      <c r="ABV842" s="35"/>
      <c r="ABW842" s="35"/>
      <c r="ABX842" s="35"/>
      <c r="ABY842" s="35"/>
      <c r="ABZ842" s="35"/>
      <c r="ACA842" s="35"/>
      <c r="ACB842" s="35"/>
      <c r="ACC842" s="35"/>
      <c r="ACD842" s="35"/>
      <c r="ACE842" s="35"/>
      <c r="ACF842" s="35"/>
      <c r="ACG842" s="35"/>
      <c r="ACH842" s="35"/>
      <c r="ACI842" s="35"/>
      <c r="ACJ842" s="35"/>
      <c r="ACK842" s="35"/>
      <c r="ACL842" s="35"/>
      <c r="ACM842" s="35"/>
      <c r="ACN842" s="35"/>
      <c r="ACO842" s="35"/>
      <c r="ACP842" s="35"/>
      <c r="ACQ842" s="35"/>
      <c r="ACR842" s="35"/>
      <c r="ACS842" s="35"/>
      <c r="ACT842" s="35"/>
      <c r="ACU842" s="35"/>
      <c r="ACV842" s="35"/>
      <c r="ACW842" s="35"/>
      <c r="ACX842" s="35"/>
      <c r="ACY842" s="35"/>
      <c r="ACZ842" s="35"/>
      <c r="ADA842" s="35"/>
      <c r="ADB842" s="35"/>
      <c r="ADC842" s="35"/>
      <c r="ADD842" s="35"/>
      <c r="ADE842" s="35"/>
      <c r="ADF842" s="35"/>
      <c r="ADG842" s="35"/>
      <c r="ADH842" s="35"/>
      <c r="ADI842" s="35"/>
      <c r="ADJ842" s="35"/>
      <c r="ADK842" s="35"/>
      <c r="ADL842" s="35"/>
      <c r="ADM842" s="35"/>
      <c r="ADN842" s="35"/>
      <c r="ADO842" s="35"/>
      <c r="ADP842" s="35"/>
      <c r="ADQ842" s="35"/>
      <c r="ADR842" s="35"/>
      <c r="ADS842" s="35"/>
      <c r="ADT842" s="35"/>
      <c r="ADU842" s="35"/>
      <c r="ADV842" s="35"/>
      <c r="ADW842" s="35"/>
      <c r="ADX842" s="35"/>
      <c r="ADY842" s="35"/>
      <c r="ADZ842" s="35"/>
      <c r="AEA842" s="35"/>
      <c r="AEB842" s="35"/>
      <c r="AEC842" s="35"/>
      <c r="AED842" s="35"/>
      <c r="AEE842" s="35"/>
      <c r="AEF842" s="35"/>
      <c r="AEG842" s="35"/>
      <c r="AEH842" s="35"/>
      <c r="AEI842" s="35"/>
      <c r="AEJ842" s="35"/>
      <c r="AEK842" s="35"/>
      <c r="AEL842" s="35"/>
      <c r="AEM842" s="35"/>
      <c r="AEN842" s="35"/>
      <c r="AEO842" s="35"/>
      <c r="AEP842" s="35"/>
      <c r="AEQ842" s="35"/>
      <c r="AER842" s="35"/>
      <c r="AES842" s="35"/>
      <c r="AET842" s="35"/>
      <c r="AEU842" s="35"/>
      <c r="AEV842" s="35"/>
      <c r="AEW842" s="35"/>
      <c r="AEX842" s="35"/>
      <c r="AEY842" s="35"/>
      <c r="AEZ842" s="35"/>
      <c r="AFA842" s="35"/>
      <c r="AFB842" s="35"/>
      <c r="AFC842" s="35"/>
      <c r="AFD842" s="35"/>
      <c r="AFE842" s="35"/>
      <c r="AFF842" s="35"/>
      <c r="AFG842" s="35"/>
      <c r="AFH842" s="35"/>
      <c r="AFI842" s="35"/>
      <c r="AFJ842" s="35"/>
      <c r="AFK842" s="35"/>
      <c r="AFL842" s="35"/>
      <c r="AFM842" s="35"/>
      <c r="AFN842" s="35"/>
      <c r="AFO842" s="35"/>
      <c r="AFP842" s="35"/>
      <c r="AFQ842" s="35"/>
      <c r="AFR842" s="35"/>
      <c r="AFS842" s="35"/>
      <c r="AFT842" s="35"/>
      <c r="AFU842" s="35"/>
      <c r="AFV842" s="35"/>
      <c r="AFW842" s="35"/>
      <c r="AFX842" s="35"/>
      <c r="AFY842" s="35"/>
      <c r="AFZ842" s="35"/>
      <c r="AGA842" s="35"/>
      <c r="AGB842" s="35"/>
      <c r="AGC842" s="35"/>
      <c r="AGD842" s="35"/>
      <c r="AGE842" s="35"/>
      <c r="AGF842" s="35"/>
      <c r="AGG842" s="35"/>
      <c r="AGH842" s="35"/>
      <c r="AGI842" s="35"/>
      <c r="AGJ842" s="35"/>
      <c r="AGK842" s="35"/>
      <c r="AGL842" s="35"/>
      <c r="AGM842" s="35"/>
      <c r="AGN842" s="35"/>
      <c r="AGO842" s="35"/>
      <c r="AGP842" s="35"/>
      <c r="AGQ842" s="35"/>
      <c r="AGR842" s="35"/>
      <c r="AGS842" s="35"/>
      <c r="AGT842" s="35"/>
      <c r="AGU842" s="35"/>
      <c r="AGV842" s="35"/>
      <c r="AGW842" s="35"/>
      <c r="AGX842" s="35"/>
      <c r="AGY842" s="35"/>
      <c r="AGZ842" s="35"/>
      <c r="AHA842" s="35"/>
      <c r="AHB842" s="35"/>
      <c r="AHC842" s="35"/>
      <c r="AHD842" s="35"/>
      <c r="AHE842" s="35"/>
      <c r="AHF842" s="35"/>
      <c r="AHG842" s="35"/>
      <c r="AHH842" s="35"/>
      <c r="AHI842" s="35"/>
      <c r="AHJ842" s="35"/>
      <c r="AHK842" s="35"/>
      <c r="AHL842" s="35"/>
      <c r="AHM842" s="35"/>
      <c r="AHN842" s="35"/>
      <c r="AHO842" s="35"/>
      <c r="AHP842" s="35"/>
      <c r="AHQ842" s="35"/>
      <c r="AHR842" s="35"/>
      <c r="AHS842" s="35"/>
      <c r="AHT842" s="35"/>
      <c r="AHU842" s="35"/>
      <c r="AHV842" s="35"/>
      <c r="AHW842" s="35"/>
      <c r="AHX842" s="35"/>
      <c r="AHY842" s="35"/>
      <c r="AHZ842" s="35"/>
      <c r="AIA842" s="35"/>
      <c r="AIB842" s="35"/>
      <c r="AIC842" s="35"/>
      <c r="AID842" s="35"/>
      <c r="AIE842" s="35"/>
      <c r="AIF842" s="35"/>
      <c r="AIG842" s="35"/>
      <c r="AIH842" s="35"/>
      <c r="AII842" s="35"/>
      <c r="AIJ842" s="35"/>
      <c r="AIK842" s="35"/>
      <c r="AIL842" s="35"/>
      <c r="AIM842" s="35"/>
      <c r="AIN842" s="35"/>
      <c r="AIO842" s="35"/>
      <c r="AIP842" s="35"/>
      <c r="AIQ842" s="35"/>
      <c r="AIR842" s="35"/>
      <c r="AIS842" s="35"/>
      <c r="AIT842" s="35"/>
      <c r="AIU842" s="35"/>
      <c r="AIV842" s="35"/>
      <c r="AIW842" s="35"/>
      <c r="AIX842" s="35"/>
      <c r="AIY842" s="35"/>
      <c r="AIZ842" s="35"/>
      <c r="AJA842" s="35"/>
      <c r="AJB842" s="35"/>
      <c r="AJC842" s="35"/>
      <c r="AJD842" s="35"/>
      <c r="AJE842" s="35"/>
      <c r="AJF842" s="35"/>
      <c r="AJG842" s="35"/>
      <c r="AJH842" s="35"/>
      <c r="AJI842" s="35"/>
      <c r="AJJ842" s="35"/>
      <c r="AJK842" s="35"/>
      <c r="AJL842" s="35"/>
      <c r="AJM842" s="35"/>
      <c r="AJN842" s="35"/>
      <c r="AJO842" s="35"/>
      <c r="AJP842" s="35"/>
      <c r="AJQ842" s="35"/>
      <c r="AJR842" s="35"/>
      <c r="AJS842" s="35"/>
      <c r="AJT842" s="35"/>
      <c r="AJU842" s="35"/>
      <c r="AJV842" s="35"/>
      <c r="AJW842" s="35"/>
      <c r="AJX842" s="35"/>
      <c r="AJY842" s="35"/>
      <c r="AJZ842" s="35"/>
      <c r="AKA842" s="35"/>
      <c r="AKB842" s="35"/>
      <c r="AKC842" s="35"/>
      <c r="AKD842" s="35"/>
      <c r="AKE842" s="35"/>
      <c r="AKF842" s="35"/>
      <c r="AKG842" s="35"/>
      <c r="AKH842" s="35"/>
      <c r="AKI842" s="35"/>
      <c r="AKJ842" s="35"/>
      <c r="AKK842" s="35"/>
      <c r="AKL842" s="35"/>
      <c r="AKM842" s="35"/>
      <c r="AKN842" s="35"/>
      <c r="AKO842" s="35"/>
      <c r="AKP842" s="35"/>
      <c r="AKQ842" s="35"/>
      <c r="AKR842" s="35"/>
      <c r="AKS842" s="35"/>
      <c r="AKT842" s="35"/>
      <c r="AKU842" s="35"/>
      <c r="AKV842" s="35"/>
      <c r="AKW842" s="35"/>
      <c r="AKX842" s="35"/>
      <c r="AKY842" s="35"/>
      <c r="AKZ842" s="35"/>
      <c r="ALA842" s="35"/>
      <c r="ALB842" s="35"/>
      <c r="ALC842" s="35"/>
      <c r="ALD842" s="35"/>
      <c r="ALE842" s="35"/>
      <c r="ALF842" s="35"/>
      <c r="ALG842" s="35"/>
      <c r="ALH842" s="35"/>
      <c r="ALI842" s="35"/>
      <c r="ALJ842" s="35"/>
      <c r="ALK842" s="35"/>
      <c r="ALL842" s="35"/>
      <c r="ALM842" s="35"/>
      <c r="ALN842" s="35"/>
      <c r="ALO842" s="35"/>
      <c r="ALP842" s="35"/>
      <c r="ALQ842" s="35"/>
      <c r="ALR842" s="35"/>
      <c r="ALS842" s="35"/>
      <c r="ALT842" s="35"/>
      <c r="ALU842" s="35"/>
      <c r="ALV842" s="35"/>
      <c r="ALW842" s="35"/>
      <c r="ALX842" s="35"/>
      <c r="ALY842" s="35"/>
      <c r="ALZ842" s="35"/>
      <c r="AMA842" s="35"/>
      <c r="AMB842" s="35"/>
      <c r="AMC842" s="35"/>
      <c r="AMD842" s="35"/>
      <c r="AME842" s="35"/>
      <c r="AMF842" s="35"/>
      <c r="AMG842" s="35"/>
      <c r="AMH842" s="35"/>
      <c r="AMI842" s="35"/>
      <c r="AMJ842" s="35"/>
      <c r="AMK842" s="35"/>
      <c r="AML842" s="35"/>
      <c r="AMM842" s="35"/>
      <c r="AMN842" s="35"/>
      <c r="AMO842" s="35"/>
      <c r="AMP842" s="35"/>
      <c r="AMQ842" s="35"/>
      <c r="AMR842" s="35"/>
      <c r="AMS842" s="35"/>
      <c r="AMT842" s="35"/>
      <c r="AMU842" s="35"/>
      <c r="AMV842" s="35"/>
      <c r="AMW842" s="35"/>
      <c r="AMX842" s="35"/>
      <c r="AMY842" s="35"/>
      <c r="AMZ842" s="35"/>
      <c r="ANA842" s="35"/>
      <c r="ANB842" s="35"/>
      <c r="ANC842" s="35"/>
      <c r="AND842" s="35"/>
      <c r="ANE842" s="35"/>
      <c r="ANF842" s="35"/>
      <c r="ANG842" s="35"/>
      <c r="ANH842" s="35"/>
      <c r="ANI842" s="35"/>
      <c r="ANJ842" s="35"/>
      <c r="ANK842" s="35"/>
      <c r="ANL842" s="35"/>
      <c r="ANM842" s="35"/>
      <c r="ANN842" s="35"/>
      <c r="ANO842" s="35"/>
      <c r="ANP842" s="35"/>
      <c r="ANQ842" s="35"/>
      <c r="ANR842" s="35"/>
      <c r="ANS842" s="35"/>
      <c r="ANT842" s="35"/>
      <c r="ANU842" s="35"/>
      <c r="ANV842" s="35"/>
      <c r="ANW842" s="35"/>
      <c r="ANX842" s="35"/>
      <c r="ANY842" s="35"/>
      <c r="ANZ842" s="35"/>
      <c r="AOA842" s="35"/>
      <c r="AOB842" s="35"/>
      <c r="AOC842" s="35"/>
      <c r="AOD842" s="35"/>
      <c r="AOE842" s="35"/>
      <c r="AOF842" s="35"/>
      <c r="AOG842" s="35"/>
      <c r="AOH842" s="35"/>
      <c r="AOI842" s="35"/>
      <c r="AOJ842" s="35"/>
      <c r="AOK842" s="35"/>
      <c r="AOL842" s="35"/>
      <c r="AOM842" s="35"/>
      <c r="AON842" s="35"/>
      <c r="AOO842" s="35"/>
      <c r="AOP842" s="35"/>
      <c r="AOQ842" s="35"/>
      <c r="AOR842" s="35"/>
      <c r="AOS842" s="35"/>
      <c r="AOT842" s="35"/>
      <c r="AOU842" s="35"/>
      <c r="AOV842" s="35"/>
      <c r="AOW842" s="35"/>
      <c r="AOX842" s="35"/>
      <c r="AOY842" s="35"/>
      <c r="AOZ842" s="35"/>
      <c r="APA842" s="35"/>
      <c r="APB842" s="35"/>
      <c r="APC842" s="35"/>
      <c r="APD842" s="35"/>
      <c r="APE842" s="35"/>
      <c r="APF842" s="35"/>
      <c r="APG842" s="35"/>
      <c r="APH842" s="35"/>
      <c r="API842" s="35"/>
      <c r="APJ842" s="35"/>
      <c r="APK842" s="35"/>
      <c r="APL842" s="35"/>
      <c r="APM842" s="35"/>
      <c r="APN842" s="35"/>
      <c r="APO842" s="35"/>
      <c r="APP842" s="35"/>
      <c r="APQ842" s="35"/>
      <c r="APR842" s="35"/>
      <c r="APS842" s="35"/>
      <c r="APT842" s="35"/>
      <c r="APU842" s="35"/>
      <c r="APV842" s="35"/>
      <c r="APW842" s="35"/>
      <c r="APX842" s="35"/>
      <c r="APY842" s="35"/>
      <c r="APZ842" s="35"/>
      <c r="AQA842" s="35"/>
      <c r="AQB842" s="35"/>
      <c r="AQC842" s="35"/>
      <c r="AQD842" s="35"/>
      <c r="AQE842" s="35"/>
      <c r="AQF842" s="35"/>
      <c r="AQG842" s="35"/>
      <c r="AQH842" s="35"/>
      <c r="AQI842" s="35"/>
      <c r="AQJ842" s="35"/>
      <c r="AQK842" s="35"/>
      <c r="AQL842" s="35"/>
      <c r="AQM842" s="35"/>
      <c r="AQN842" s="35"/>
      <c r="AQO842" s="35"/>
      <c r="AQP842" s="35"/>
      <c r="AQQ842" s="35"/>
      <c r="AQR842" s="35"/>
      <c r="AQS842" s="35"/>
      <c r="AQT842" s="35"/>
      <c r="AQU842" s="35"/>
      <c r="AQV842" s="35"/>
      <c r="AQW842" s="35"/>
      <c r="AQX842" s="35"/>
      <c r="AQY842" s="35"/>
      <c r="AQZ842" s="35"/>
      <c r="ARA842" s="35"/>
      <c r="ARB842" s="35"/>
      <c r="ARC842" s="35"/>
      <c r="ARD842" s="35"/>
      <c r="ARE842" s="35"/>
      <c r="ARF842" s="35"/>
      <c r="ARG842" s="35"/>
      <c r="ARH842" s="35"/>
      <c r="ARI842" s="35"/>
      <c r="ARJ842" s="35"/>
      <c r="ARK842" s="35"/>
      <c r="ARL842" s="35"/>
      <c r="ARM842" s="35"/>
      <c r="ARN842" s="35"/>
      <c r="ARO842" s="35"/>
      <c r="ARP842" s="35"/>
      <c r="ARQ842" s="35"/>
      <c r="ARR842" s="35"/>
      <c r="ARS842" s="35"/>
      <c r="ART842" s="35"/>
      <c r="ARU842" s="35"/>
      <c r="ARV842" s="35"/>
      <c r="ARW842" s="35"/>
      <c r="ARX842" s="35"/>
      <c r="ARY842" s="35"/>
      <c r="ARZ842" s="35"/>
      <c r="ASA842" s="35"/>
      <c r="ASB842" s="35"/>
      <c r="ASC842" s="35"/>
      <c r="ASD842" s="35"/>
      <c r="ASE842" s="35"/>
      <c r="ASF842" s="35"/>
      <c r="ASG842" s="35"/>
      <c r="ASH842" s="35"/>
      <c r="ASI842" s="35"/>
      <c r="ASJ842" s="35"/>
      <c r="ASK842" s="35"/>
      <c r="ASL842" s="35"/>
      <c r="ASM842" s="35"/>
      <c r="ASN842" s="35"/>
      <c r="ASO842" s="35"/>
      <c r="ASP842" s="35"/>
      <c r="ASQ842" s="35"/>
      <c r="ASR842" s="35"/>
      <c r="ASS842" s="35"/>
      <c r="AST842" s="35"/>
      <c r="ASU842" s="35"/>
      <c r="ASV842" s="35"/>
      <c r="ASW842" s="35"/>
      <c r="ASX842" s="35"/>
      <c r="ASY842" s="35"/>
      <c r="ASZ842" s="35"/>
      <c r="ATA842" s="35"/>
      <c r="ATB842" s="35"/>
      <c r="ATC842" s="35"/>
      <c r="ATD842" s="35"/>
      <c r="ATE842" s="35"/>
      <c r="ATF842" s="35"/>
      <c r="ATG842" s="35"/>
      <c r="ATH842" s="35"/>
      <c r="ATI842" s="35"/>
      <c r="ATJ842" s="35"/>
      <c r="ATK842" s="35"/>
      <c r="ATL842" s="35"/>
      <c r="ATM842" s="35"/>
      <c r="ATN842" s="35"/>
      <c r="ATO842" s="35"/>
      <c r="ATP842" s="35"/>
      <c r="ATQ842" s="35"/>
      <c r="ATR842" s="35"/>
      <c r="ATS842" s="35"/>
      <c r="ATT842" s="35"/>
      <c r="ATU842" s="35"/>
      <c r="ATV842" s="35"/>
      <c r="ATW842" s="35"/>
      <c r="ATX842" s="35"/>
      <c r="ATY842" s="35"/>
      <c r="ATZ842" s="35"/>
      <c r="AUA842" s="35"/>
      <c r="AUB842" s="35"/>
      <c r="AUC842" s="35"/>
      <c r="AUD842" s="35"/>
      <c r="AUE842" s="35"/>
      <c r="AUF842" s="35"/>
      <c r="AUG842" s="35"/>
      <c r="AUH842" s="35"/>
      <c r="AUI842" s="35"/>
      <c r="AUJ842" s="35"/>
      <c r="AUK842" s="35"/>
      <c r="AUL842" s="35"/>
      <c r="AUM842" s="35"/>
      <c r="AUN842" s="35"/>
      <c r="AUO842" s="35"/>
      <c r="AUP842" s="35"/>
      <c r="AUQ842" s="35"/>
      <c r="AUR842" s="35"/>
      <c r="AUS842" s="35"/>
      <c r="AUT842" s="35"/>
      <c r="AUU842" s="35"/>
      <c r="AUV842" s="35"/>
      <c r="AUW842" s="35"/>
      <c r="AUX842" s="35"/>
      <c r="AUY842" s="35"/>
      <c r="AUZ842" s="35"/>
      <c r="AVA842" s="35"/>
      <c r="AVB842" s="35"/>
      <c r="AVC842" s="35"/>
      <c r="AVD842" s="35"/>
      <c r="AVE842" s="35"/>
      <c r="AVF842" s="35"/>
      <c r="AVG842" s="35"/>
      <c r="AVH842" s="35"/>
      <c r="AVI842" s="35"/>
      <c r="AVJ842" s="35"/>
      <c r="AVK842" s="35"/>
      <c r="AVL842" s="35"/>
      <c r="AVM842" s="35"/>
      <c r="AVN842" s="35"/>
      <c r="AVO842" s="35"/>
      <c r="AVP842" s="35"/>
      <c r="AVQ842" s="35"/>
      <c r="AVR842" s="35"/>
      <c r="AVS842" s="35"/>
      <c r="AVT842" s="35"/>
      <c r="AVU842" s="35"/>
      <c r="AVV842" s="35"/>
      <c r="AVW842" s="35"/>
      <c r="AVX842" s="35"/>
      <c r="AVY842" s="35"/>
      <c r="AVZ842" s="35"/>
      <c r="AWA842" s="35"/>
      <c r="AWB842" s="35"/>
      <c r="AWC842" s="35"/>
      <c r="AWD842" s="35"/>
      <c r="AWE842" s="35"/>
      <c r="AWF842" s="35"/>
      <c r="AWG842" s="35"/>
      <c r="AWH842" s="35"/>
      <c r="AWI842" s="35"/>
      <c r="AWJ842" s="35"/>
      <c r="AWK842" s="35"/>
      <c r="AWL842" s="35"/>
      <c r="AWM842" s="35"/>
      <c r="AWN842" s="35"/>
      <c r="AWO842" s="35"/>
      <c r="AWP842" s="35"/>
      <c r="AWQ842" s="35"/>
      <c r="AWR842" s="35"/>
      <c r="AWS842" s="35"/>
      <c r="AWT842" s="35"/>
      <c r="AWU842" s="35"/>
      <c r="AWV842" s="35"/>
      <c r="AWW842" s="35"/>
      <c r="AWX842" s="35"/>
      <c r="AWY842" s="35"/>
      <c r="AWZ842" s="35"/>
      <c r="AXA842" s="35"/>
      <c r="AXB842" s="35"/>
      <c r="AXC842" s="35"/>
      <c r="AXD842" s="35"/>
      <c r="AXE842" s="35"/>
      <c r="AXF842" s="35"/>
      <c r="AXG842" s="35"/>
      <c r="AXH842" s="35"/>
      <c r="AXI842" s="35"/>
      <c r="AXJ842" s="35"/>
      <c r="AXK842" s="35"/>
      <c r="AXL842" s="35"/>
      <c r="AXM842" s="35"/>
      <c r="AXN842" s="35"/>
      <c r="AXO842" s="35"/>
      <c r="AXP842" s="35"/>
      <c r="AXQ842" s="35"/>
      <c r="AXR842" s="35"/>
      <c r="AXS842" s="35"/>
      <c r="AXT842" s="35"/>
      <c r="AXU842" s="35"/>
      <c r="AXV842" s="35"/>
      <c r="AXW842" s="35"/>
      <c r="AXX842" s="35"/>
      <c r="AXY842" s="35"/>
      <c r="AXZ842" s="35"/>
      <c r="AYA842" s="35"/>
      <c r="AYB842" s="35"/>
      <c r="AYC842" s="35"/>
      <c r="AYD842" s="35"/>
      <c r="AYE842" s="35"/>
      <c r="AYF842" s="35"/>
      <c r="AYG842" s="35"/>
      <c r="AYH842" s="35"/>
      <c r="AYI842" s="35"/>
      <c r="AYJ842" s="35"/>
      <c r="AYK842" s="35"/>
      <c r="AYL842" s="35"/>
      <c r="AYM842" s="35"/>
      <c r="AYN842" s="35"/>
      <c r="AYO842" s="35"/>
      <c r="AYP842" s="35"/>
      <c r="AYQ842" s="35"/>
      <c r="AYR842" s="35"/>
      <c r="AYS842" s="35"/>
      <c r="AYT842" s="35"/>
      <c r="AYU842" s="35"/>
      <c r="AYV842" s="35"/>
      <c r="AYW842" s="35"/>
      <c r="AYX842" s="35"/>
      <c r="AYY842" s="35"/>
      <c r="AYZ842" s="35"/>
      <c r="AZA842" s="35"/>
      <c r="AZB842" s="35"/>
      <c r="AZC842" s="35"/>
      <c r="AZD842" s="35"/>
      <c r="AZE842" s="35"/>
      <c r="AZF842" s="35"/>
      <c r="AZG842" s="35"/>
      <c r="AZH842" s="35"/>
      <c r="AZI842" s="35"/>
      <c r="AZJ842" s="35"/>
      <c r="AZK842" s="35"/>
      <c r="AZL842" s="35"/>
      <c r="AZM842" s="35"/>
      <c r="AZN842" s="35"/>
      <c r="AZO842" s="35"/>
      <c r="AZP842" s="35"/>
      <c r="AZQ842" s="35"/>
      <c r="AZR842" s="35"/>
      <c r="AZS842" s="35"/>
      <c r="AZT842" s="35"/>
      <c r="AZU842" s="35"/>
      <c r="AZV842" s="35"/>
      <c r="AZW842" s="35"/>
      <c r="AZX842" s="35"/>
      <c r="AZY842" s="35"/>
      <c r="AZZ842" s="35"/>
      <c r="BAA842" s="35"/>
      <c r="BAB842" s="35"/>
      <c r="BAC842" s="35"/>
      <c r="BAD842" s="35"/>
      <c r="BAE842" s="35"/>
      <c r="BAF842" s="35"/>
      <c r="BAG842" s="35"/>
      <c r="BAH842" s="35"/>
      <c r="BAI842" s="35"/>
      <c r="BAJ842" s="35"/>
      <c r="BAK842" s="35"/>
      <c r="BAL842" s="35"/>
      <c r="BAM842" s="35"/>
      <c r="BAN842" s="35"/>
      <c r="BAO842" s="35"/>
      <c r="BAP842" s="35"/>
      <c r="BAQ842" s="35"/>
      <c r="BAR842" s="35"/>
      <c r="BAS842" s="35"/>
      <c r="BAT842" s="35"/>
      <c r="BAU842" s="35"/>
      <c r="BAV842" s="35"/>
      <c r="BAW842" s="35"/>
      <c r="BAX842" s="35"/>
      <c r="BAY842" s="35"/>
      <c r="BAZ842" s="35"/>
      <c r="BBA842" s="35"/>
      <c r="BBB842" s="35"/>
      <c r="BBC842" s="35"/>
      <c r="BBD842" s="35"/>
      <c r="BBE842" s="35"/>
      <c r="BBF842" s="35"/>
      <c r="BBG842" s="35"/>
      <c r="BBH842" s="35"/>
      <c r="BBI842" s="35"/>
      <c r="BBJ842" s="35"/>
      <c r="BBK842" s="35"/>
      <c r="BBL842" s="35"/>
      <c r="BBM842" s="35"/>
      <c r="BBN842" s="35"/>
      <c r="BBO842" s="35"/>
      <c r="BBP842" s="35"/>
      <c r="BBQ842" s="35"/>
      <c r="BBR842" s="35"/>
      <c r="BBS842" s="35"/>
      <c r="BBT842" s="35"/>
      <c r="BBU842" s="35"/>
      <c r="BBV842" s="35"/>
      <c r="BBW842" s="35"/>
      <c r="BBX842" s="35"/>
      <c r="BBY842" s="35"/>
      <c r="BBZ842" s="35"/>
      <c r="BCA842" s="35"/>
      <c r="BCB842" s="35"/>
      <c r="BCC842" s="35"/>
      <c r="BCD842" s="35"/>
      <c r="BCE842" s="35"/>
      <c r="BCF842" s="35"/>
      <c r="BCG842" s="35"/>
      <c r="BCH842" s="35"/>
      <c r="BCI842" s="35"/>
      <c r="BCJ842" s="35"/>
      <c r="BCK842" s="35"/>
      <c r="BCL842" s="35"/>
      <c r="BCM842" s="35"/>
      <c r="BCN842" s="35"/>
      <c r="BCO842" s="35"/>
      <c r="BCP842" s="35"/>
      <c r="BCQ842" s="35"/>
      <c r="BCR842" s="35"/>
      <c r="BCS842" s="35"/>
      <c r="BCT842" s="35"/>
      <c r="BCU842" s="35"/>
      <c r="BCV842" s="35"/>
      <c r="BCW842" s="35"/>
      <c r="BCX842" s="35"/>
      <c r="BCY842" s="35"/>
      <c r="BCZ842" s="35"/>
      <c r="BDA842" s="35"/>
      <c r="BDB842" s="35"/>
      <c r="BDC842" s="35"/>
      <c r="BDD842" s="35"/>
      <c r="BDE842" s="35"/>
      <c r="BDF842" s="35"/>
      <c r="BDG842" s="35"/>
      <c r="BDH842" s="35"/>
      <c r="BDI842" s="35"/>
      <c r="BDJ842" s="35"/>
      <c r="BDK842" s="35"/>
      <c r="BDL842" s="35"/>
      <c r="BDM842" s="35"/>
      <c r="BDN842" s="35"/>
      <c r="BDO842" s="35"/>
      <c r="BDP842" s="35"/>
      <c r="BDQ842" s="35"/>
      <c r="BDR842" s="35"/>
      <c r="BDS842" s="35"/>
      <c r="BDT842" s="35"/>
      <c r="BDU842" s="35"/>
      <c r="BDV842" s="35"/>
      <c r="BDW842" s="35"/>
      <c r="BDX842" s="35"/>
      <c r="BDY842" s="35"/>
      <c r="BDZ842" s="35"/>
      <c r="BEA842" s="35"/>
      <c r="BEB842" s="35"/>
      <c r="BEC842" s="35"/>
      <c r="BED842" s="35"/>
      <c r="BEE842" s="35"/>
      <c r="BEF842" s="35"/>
      <c r="BEG842" s="35"/>
      <c r="BEH842" s="35"/>
      <c r="BEI842" s="35"/>
      <c r="BEJ842" s="35"/>
      <c r="BEK842" s="35"/>
      <c r="BEL842" s="35"/>
      <c r="BEM842" s="35"/>
      <c r="BEN842" s="35"/>
      <c r="BEO842" s="35"/>
      <c r="BEP842" s="35"/>
      <c r="BEQ842" s="35"/>
      <c r="BER842" s="35"/>
      <c r="BES842" s="35"/>
      <c r="BET842" s="35"/>
      <c r="BEU842" s="35"/>
      <c r="BEV842" s="35"/>
      <c r="BEW842" s="35"/>
      <c r="BEX842" s="35"/>
      <c r="BEY842" s="35"/>
      <c r="BEZ842" s="35"/>
      <c r="BFA842" s="35"/>
      <c r="BFB842" s="35"/>
      <c r="BFC842" s="35"/>
      <c r="BFD842" s="35"/>
      <c r="BFE842" s="35"/>
      <c r="BFF842" s="35"/>
      <c r="BFG842" s="35"/>
      <c r="BFH842" s="35"/>
      <c r="BFI842" s="35"/>
      <c r="BFJ842" s="35"/>
      <c r="BFK842" s="35"/>
      <c r="BFL842" s="35"/>
      <c r="BFM842" s="35"/>
      <c r="BFN842" s="35"/>
      <c r="BFO842" s="35"/>
      <c r="BFP842" s="35"/>
      <c r="BFQ842" s="35"/>
      <c r="BFR842" s="35"/>
      <c r="BFS842" s="35"/>
      <c r="BFT842" s="35"/>
      <c r="BFU842" s="35"/>
      <c r="BFV842" s="35"/>
      <c r="BFW842" s="35"/>
      <c r="BFX842" s="35"/>
      <c r="BFY842" s="35"/>
      <c r="BFZ842" s="35"/>
      <c r="BGA842" s="35"/>
      <c r="BGB842" s="35"/>
      <c r="BGC842" s="35"/>
      <c r="BGD842" s="35"/>
      <c r="BGE842" s="35"/>
      <c r="BGF842" s="35"/>
      <c r="BGG842" s="35"/>
      <c r="BGH842" s="35"/>
      <c r="BGI842" s="35"/>
      <c r="BGJ842" s="35"/>
      <c r="BGK842" s="35"/>
      <c r="BGL842" s="35"/>
      <c r="BGM842" s="35"/>
      <c r="BGN842" s="35"/>
      <c r="BGO842" s="35"/>
      <c r="BGP842" s="35"/>
      <c r="BGQ842" s="35"/>
      <c r="BGR842" s="35"/>
      <c r="BGS842" s="35"/>
      <c r="BGT842" s="35"/>
      <c r="BGU842" s="35"/>
      <c r="BGV842" s="35"/>
      <c r="BGW842" s="35"/>
      <c r="BGX842" s="35"/>
      <c r="BGY842" s="35"/>
      <c r="BGZ842" s="35"/>
      <c r="BHA842" s="35"/>
      <c r="BHB842" s="35"/>
      <c r="BHC842" s="35"/>
      <c r="BHD842" s="35"/>
      <c r="BHE842" s="35"/>
      <c r="BHF842" s="35"/>
      <c r="BHG842" s="35"/>
      <c r="BHH842" s="35"/>
      <c r="BHI842" s="35"/>
      <c r="BHJ842" s="35"/>
      <c r="BHK842" s="35"/>
      <c r="BHL842" s="35"/>
      <c r="BHM842" s="35"/>
      <c r="BHN842" s="35"/>
      <c r="BHO842" s="35"/>
      <c r="BHP842" s="35"/>
      <c r="BHQ842" s="35"/>
      <c r="BHR842" s="35"/>
      <c r="BHS842" s="35"/>
      <c r="BHT842" s="35"/>
      <c r="BHU842" s="35"/>
      <c r="BHV842" s="35"/>
      <c r="BHW842" s="35"/>
      <c r="BHX842" s="35"/>
      <c r="BHY842" s="35"/>
      <c r="BHZ842" s="35"/>
      <c r="BIA842" s="35"/>
      <c r="BIB842" s="35"/>
      <c r="BIC842" s="35"/>
      <c r="BID842" s="35"/>
      <c r="BIE842" s="35"/>
      <c r="BIF842" s="35"/>
      <c r="BIG842" s="35"/>
      <c r="BIH842" s="35"/>
      <c r="BII842" s="35"/>
      <c r="BIJ842" s="35"/>
      <c r="BIK842" s="35"/>
      <c r="BIL842" s="35"/>
      <c r="BIM842" s="35"/>
      <c r="BIN842" s="35"/>
      <c r="BIO842" s="35"/>
      <c r="BIP842" s="35"/>
      <c r="BIQ842" s="35"/>
      <c r="BIR842" s="35"/>
      <c r="BIS842" s="35"/>
      <c r="BIT842" s="35"/>
      <c r="BIU842" s="35"/>
      <c r="BIV842" s="35"/>
      <c r="BIW842" s="35"/>
      <c r="BIX842" s="35"/>
      <c r="BIY842" s="35"/>
      <c r="BIZ842" s="35"/>
      <c r="BJA842" s="35"/>
      <c r="BJB842" s="35"/>
      <c r="BJC842" s="35"/>
      <c r="BJD842" s="35"/>
      <c r="BJE842" s="35"/>
      <c r="BJF842" s="35"/>
      <c r="BJG842" s="35"/>
      <c r="BJH842" s="35"/>
      <c r="BJI842" s="35"/>
      <c r="BJJ842" s="35"/>
      <c r="BJK842" s="35"/>
      <c r="BJL842" s="35"/>
      <c r="BJM842" s="35"/>
      <c r="BJN842" s="35"/>
      <c r="BJO842" s="35"/>
      <c r="BJP842" s="35"/>
      <c r="BJQ842" s="35"/>
      <c r="BJR842" s="35"/>
      <c r="BJS842" s="35"/>
      <c r="BJT842" s="35"/>
      <c r="BJU842" s="35"/>
      <c r="BJV842" s="35"/>
      <c r="BJW842" s="35"/>
      <c r="BJX842" s="35"/>
      <c r="BJY842" s="35"/>
      <c r="BJZ842" s="35"/>
      <c r="BKA842" s="35"/>
      <c r="BKB842" s="35"/>
      <c r="BKC842" s="35"/>
      <c r="BKD842" s="35"/>
      <c r="BKE842" s="35"/>
      <c r="BKF842" s="35"/>
      <c r="BKG842" s="35"/>
      <c r="BKH842" s="35"/>
      <c r="BKI842" s="35"/>
      <c r="BKJ842" s="35"/>
      <c r="BKK842" s="35"/>
      <c r="BKL842" s="35"/>
      <c r="BKM842" s="35"/>
      <c r="BKN842" s="35"/>
      <c r="BKO842" s="35"/>
      <c r="BKP842" s="35"/>
      <c r="BKQ842" s="35"/>
      <c r="BKR842" s="35"/>
      <c r="BKS842" s="35"/>
      <c r="BKT842" s="35"/>
      <c r="BKU842" s="35"/>
      <c r="BKV842" s="35"/>
      <c r="BKW842" s="35"/>
      <c r="BKX842" s="35"/>
      <c r="BKY842" s="35"/>
      <c r="BKZ842" s="35"/>
      <c r="BLA842" s="35"/>
      <c r="BLB842" s="35"/>
      <c r="BLC842" s="35"/>
      <c r="BLD842" s="35"/>
      <c r="BLE842" s="35"/>
      <c r="BLF842" s="35"/>
      <c r="BLG842" s="35"/>
      <c r="BLH842" s="35"/>
      <c r="BLI842" s="35"/>
      <c r="BLJ842" s="35"/>
      <c r="BLK842" s="35"/>
      <c r="BLL842" s="35"/>
      <c r="BLM842" s="35"/>
      <c r="BLN842" s="35"/>
      <c r="BLO842" s="35"/>
      <c r="BLP842" s="35"/>
      <c r="BLQ842" s="35"/>
      <c r="BLR842" s="35"/>
      <c r="BLS842" s="35"/>
      <c r="BLT842" s="35"/>
      <c r="BLU842" s="35"/>
      <c r="BLV842" s="35"/>
      <c r="BLW842" s="35"/>
      <c r="BLX842" s="35"/>
      <c r="BLY842" s="35"/>
      <c r="BLZ842" s="35"/>
      <c r="BMA842" s="35"/>
      <c r="BMB842" s="35"/>
      <c r="BMC842" s="35"/>
      <c r="BMD842" s="35"/>
      <c r="BME842" s="35"/>
      <c r="BMF842" s="35"/>
      <c r="BMG842" s="35"/>
      <c r="BMH842" s="35"/>
      <c r="BMI842" s="35"/>
      <c r="BMJ842" s="35"/>
      <c r="BMK842" s="35"/>
      <c r="BML842" s="35"/>
      <c r="BMM842" s="35"/>
      <c r="BMN842" s="35"/>
      <c r="BMO842" s="35"/>
      <c r="BMP842" s="35"/>
      <c r="BMQ842" s="35"/>
      <c r="BMR842" s="35"/>
      <c r="BMS842" s="35"/>
      <c r="BMT842" s="35"/>
      <c r="BMU842" s="35"/>
      <c r="BMV842" s="35"/>
      <c r="BMW842" s="35"/>
      <c r="BMX842" s="35"/>
      <c r="BMY842" s="35"/>
      <c r="BMZ842" s="35"/>
      <c r="BNA842" s="35"/>
      <c r="BNB842" s="35"/>
      <c r="BNC842" s="35"/>
      <c r="BND842" s="35"/>
      <c r="BNE842" s="35"/>
      <c r="BNF842" s="35"/>
      <c r="BNG842" s="35"/>
      <c r="BNH842" s="35"/>
      <c r="BNI842" s="35"/>
      <c r="BNJ842" s="35"/>
      <c r="BNK842" s="35"/>
      <c r="BNL842" s="35"/>
      <c r="BNM842" s="35"/>
      <c r="BNN842" s="35"/>
      <c r="BNO842" s="35"/>
      <c r="BNP842" s="35"/>
      <c r="BNQ842" s="35"/>
      <c r="BNR842" s="35"/>
      <c r="BNS842" s="35"/>
      <c r="BNT842" s="35"/>
      <c r="BNU842" s="35"/>
      <c r="BNV842" s="35"/>
      <c r="BNW842" s="35"/>
      <c r="BNX842" s="35"/>
      <c r="BNY842" s="35"/>
      <c r="BNZ842" s="35"/>
      <c r="BOA842" s="35"/>
      <c r="BOB842" s="35"/>
      <c r="BOC842" s="35"/>
      <c r="BOD842" s="35"/>
      <c r="BOE842" s="35"/>
      <c r="BOF842" s="35"/>
      <c r="BOG842" s="35"/>
      <c r="BOH842" s="35"/>
      <c r="BOI842" s="35"/>
      <c r="BOJ842" s="35"/>
      <c r="BOK842" s="35"/>
      <c r="BOL842" s="35"/>
      <c r="BOM842" s="35"/>
      <c r="BON842" s="35"/>
      <c r="BOO842" s="35"/>
      <c r="BOP842" s="35"/>
      <c r="BOQ842" s="35"/>
      <c r="BOR842" s="35"/>
      <c r="BOS842" s="35"/>
      <c r="BOT842" s="35"/>
      <c r="BOU842" s="35"/>
      <c r="BOV842" s="35"/>
      <c r="BOW842" s="35"/>
      <c r="BOX842" s="35"/>
      <c r="BOY842" s="35"/>
      <c r="BOZ842" s="35"/>
      <c r="BPA842" s="35"/>
      <c r="BPB842" s="35"/>
      <c r="BPC842" s="35"/>
      <c r="BPD842" s="35"/>
      <c r="BPE842" s="35"/>
      <c r="BPF842" s="35"/>
      <c r="BPG842" s="35"/>
      <c r="BPH842" s="35"/>
      <c r="BPI842" s="35"/>
      <c r="BPJ842" s="35"/>
      <c r="BPK842" s="35"/>
      <c r="BPL842" s="35"/>
      <c r="BPM842" s="35"/>
      <c r="BPN842" s="35"/>
      <c r="BPO842" s="35"/>
      <c r="BPP842" s="35"/>
      <c r="BPQ842" s="35"/>
      <c r="BPR842" s="35"/>
      <c r="BPS842" s="35"/>
      <c r="BPT842" s="35"/>
      <c r="BPU842" s="35"/>
      <c r="BPV842" s="35"/>
      <c r="BPW842" s="35"/>
      <c r="BPX842" s="35"/>
      <c r="BPY842" s="35"/>
      <c r="BPZ842" s="35"/>
      <c r="BQA842" s="35"/>
      <c r="BQB842" s="35"/>
      <c r="BQC842" s="35"/>
      <c r="BQD842" s="35"/>
      <c r="BQE842" s="35"/>
      <c r="BQF842" s="35"/>
      <c r="BQG842" s="35"/>
      <c r="BQH842" s="35"/>
      <c r="BQI842" s="35"/>
      <c r="BQJ842" s="35"/>
      <c r="BQK842" s="35"/>
      <c r="BQL842" s="35"/>
      <c r="BQM842" s="35"/>
      <c r="BQN842" s="35"/>
      <c r="BQO842" s="35"/>
      <c r="BQP842" s="35"/>
      <c r="BQQ842" s="35"/>
      <c r="BQR842" s="35"/>
      <c r="BQS842" s="35"/>
      <c r="BQT842" s="35"/>
      <c r="BQU842" s="35"/>
      <c r="BQV842" s="35"/>
      <c r="BQW842" s="35"/>
      <c r="BQX842" s="35"/>
      <c r="BQY842" s="35"/>
      <c r="BQZ842" s="35"/>
      <c r="BRA842" s="35"/>
      <c r="BRB842" s="35"/>
      <c r="BRC842" s="35"/>
      <c r="BRD842" s="35"/>
      <c r="BRE842" s="35"/>
      <c r="BRF842" s="35"/>
      <c r="BRG842" s="35"/>
      <c r="BRH842" s="35"/>
      <c r="BRI842" s="35"/>
      <c r="BRJ842" s="35"/>
      <c r="BRK842" s="35"/>
      <c r="BRL842" s="35"/>
      <c r="BRM842" s="35"/>
      <c r="BRN842" s="35"/>
      <c r="BRO842" s="35"/>
      <c r="BRP842" s="35"/>
      <c r="BRQ842" s="35"/>
      <c r="BRR842" s="35"/>
      <c r="BRS842" s="35"/>
      <c r="BRT842" s="35"/>
      <c r="BRU842" s="35"/>
      <c r="BRV842" s="35"/>
      <c r="BRW842" s="35"/>
      <c r="BRX842" s="35"/>
      <c r="BRY842" s="35"/>
      <c r="BRZ842" s="35"/>
      <c r="BSA842" s="35"/>
      <c r="BSB842" s="35"/>
      <c r="BSC842" s="35"/>
      <c r="BSD842" s="35"/>
      <c r="BSE842" s="35"/>
      <c r="BSF842" s="35"/>
      <c r="BSG842" s="35"/>
      <c r="BSH842" s="35"/>
      <c r="BSI842" s="35"/>
      <c r="BSJ842" s="35"/>
      <c r="BSK842" s="35"/>
      <c r="BSL842" s="35"/>
      <c r="BSM842" s="35"/>
      <c r="BSN842" s="35"/>
      <c r="BSO842" s="35"/>
      <c r="BSP842" s="35"/>
      <c r="BSQ842" s="35"/>
      <c r="BSR842" s="35"/>
      <c r="BSS842" s="35"/>
      <c r="BST842" s="35"/>
      <c r="BSU842" s="35"/>
      <c r="BSV842" s="35"/>
      <c r="BSW842" s="35"/>
      <c r="BSX842" s="35"/>
      <c r="BSY842" s="35"/>
      <c r="BSZ842" s="35"/>
      <c r="BTA842" s="35"/>
      <c r="BTB842" s="35"/>
      <c r="BTC842" s="35"/>
      <c r="BTD842" s="35"/>
      <c r="BTE842" s="35"/>
      <c r="BTF842" s="35"/>
      <c r="BTG842" s="35"/>
      <c r="BTH842" s="35"/>
      <c r="BTI842" s="35"/>
      <c r="BTJ842" s="35"/>
      <c r="BTK842" s="35"/>
      <c r="BTL842" s="35"/>
      <c r="BTM842" s="35"/>
      <c r="BTN842" s="35"/>
      <c r="BTO842" s="35"/>
      <c r="BTP842" s="35"/>
      <c r="BTQ842" s="35"/>
      <c r="BTR842" s="35"/>
      <c r="BTS842" s="35"/>
      <c r="BTT842" s="35"/>
      <c r="BTU842" s="35"/>
      <c r="BTV842" s="35"/>
      <c r="BTW842" s="35"/>
      <c r="BTX842" s="35"/>
      <c r="BTY842" s="35"/>
      <c r="BTZ842" s="35"/>
      <c r="BUA842" s="35"/>
      <c r="BUB842" s="35"/>
      <c r="BUC842" s="35"/>
      <c r="BUD842" s="35"/>
      <c r="BUE842" s="35"/>
      <c r="BUF842" s="35"/>
      <c r="BUG842" s="35"/>
      <c r="BUH842" s="35"/>
      <c r="BUI842" s="35"/>
      <c r="BUJ842" s="35"/>
      <c r="BUK842" s="35"/>
      <c r="BUL842" s="35"/>
      <c r="BUM842" s="35"/>
      <c r="BUN842" s="35"/>
      <c r="BUO842" s="35"/>
      <c r="BUP842" s="35"/>
      <c r="BUQ842" s="35"/>
      <c r="BUR842" s="35"/>
      <c r="BUS842" s="35"/>
      <c r="BUT842" s="35"/>
      <c r="BUU842" s="35"/>
      <c r="BUV842" s="35"/>
      <c r="BUW842" s="35"/>
      <c r="BUX842" s="35"/>
      <c r="BUY842" s="35"/>
      <c r="BUZ842" s="35"/>
      <c r="BVA842" s="35"/>
      <c r="BVB842" s="35"/>
      <c r="BVC842" s="35"/>
      <c r="BVD842" s="35"/>
      <c r="BVE842" s="35"/>
      <c r="BVF842" s="35"/>
      <c r="BVG842" s="35"/>
      <c r="BVH842" s="35"/>
      <c r="BVI842" s="35"/>
      <c r="BVJ842" s="35"/>
      <c r="BVK842" s="35"/>
      <c r="BVL842" s="35"/>
      <c r="BVM842" s="35"/>
      <c r="BVN842" s="35"/>
      <c r="BVO842" s="35"/>
      <c r="BVP842" s="35"/>
      <c r="BVQ842" s="35"/>
      <c r="BVR842" s="35"/>
      <c r="BVS842" s="35"/>
      <c r="BVT842" s="35"/>
      <c r="BVU842" s="35"/>
      <c r="BVV842" s="35"/>
      <c r="BVW842" s="35"/>
      <c r="BVX842" s="35"/>
      <c r="BVY842" s="35"/>
      <c r="BVZ842" s="35"/>
      <c r="BWA842" s="35"/>
      <c r="BWB842" s="35"/>
      <c r="BWC842" s="35"/>
      <c r="BWD842" s="35"/>
      <c r="BWE842" s="35"/>
      <c r="BWF842" s="35"/>
      <c r="BWG842" s="35"/>
      <c r="BWH842" s="35"/>
      <c r="BWI842" s="35"/>
      <c r="BWJ842" s="35"/>
      <c r="BWK842" s="35"/>
      <c r="BWL842" s="35"/>
      <c r="BWM842" s="35"/>
      <c r="BWN842" s="35"/>
      <c r="BWO842" s="35"/>
      <c r="BWP842" s="35"/>
      <c r="BWQ842" s="35"/>
      <c r="BWR842" s="35"/>
      <c r="BWS842" s="35"/>
      <c r="BWT842" s="35"/>
      <c r="BWU842" s="35"/>
      <c r="BWV842" s="35"/>
      <c r="BWW842" s="35"/>
      <c r="BWX842" s="35"/>
      <c r="BWY842" s="35"/>
      <c r="BWZ842" s="35"/>
      <c r="BXA842" s="35"/>
      <c r="BXB842" s="35"/>
      <c r="BXC842" s="35"/>
      <c r="BXD842" s="35"/>
      <c r="BXE842" s="35"/>
      <c r="BXF842" s="35"/>
      <c r="BXG842" s="35"/>
      <c r="BXH842" s="35"/>
      <c r="BXI842" s="35"/>
      <c r="BXJ842" s="35"/>
      <c r="BXK842" s="35"/>
      <c r="BXL842" s="35"/>
      <c r="BXM842" s="35"/>
      <c r="BXN842" s="35"/>
      <c r="BXO842" s="35"/>
      <c r="BXP842" s="35"/>
      <c r="BXQ842" s="35"/>
      <c r="BXR842" s="35"/>
      <c r="BXS842" s="35"/>
      <c r="BXT842" s="35"/>
      <c r="BXU842" s="35"/>
      <c r="BXV842" s="35"/>
      <c r="BXW842" s="35"/>
      <c r="BXX842" s="35"/>
      <c r="BXY842" s="35"/>
      <c r="BXZ842" s="35"/>
      <c r="BYA842" s="35"/>
      <c r="BYB842" s="35"/>
      <c r="BYC842" s="35"/>
      <c r="BYD842" s="35"/>
      <c r="BYE842" s="35"/>
      <c r="BYF842" s="35"/>
      <c r="BYG842" s="35"/>
      <c r="BYH842" s="35"/>
      <c r="BYI842" s="35"/>
      <c r="BYJ842" s="35"/>
      <c r="BYK842" s="35"/>
      <c r="BYL842" s="35"/>
      <c r="BYM842" s="35"/>
      <c r="BYN842" s="35"/>
      <c r="BYO842" s="35"/>
      <c r="BYP842" s="35"/>
      <c r="BYQ842" s="35"/>
      <c r="BYR842" s="35"/>
      <c r="BYS842" s="35"/>
      <c r="BYT842" s="35"/>
      <c r="BYU842" s="35"/>
      <c r="BYV842" s="35"/>
      <c r="BYW842" s="35"/>
      <c r="BYX842" s="35"/>
      <c r="BYY842" s="35"/>
      <c r="BYZ842" s="35"/>
      <c r="BZA842" s="35"/>
      <c r="BZB842" s="35"/>
      <c r="BZC842" s="35"/>
      <c r="BZD842" s="35"/>
      <c r="BZE842" s="35"/>
      <c r="BZF842" s="35"/>
      <c r="BZG842" s="35"/>
      <c r="BZH842" s="35"/>
      <c r="BZI842" s="35"/>
      <c r="BZJ842" s="35"/>
      <c r="BZK842" s="35"/>
      <c r="BZL842" s="35"/>
      <c r="BZM842" s="35"/>
      <c r="BZN842" s="35"/>
      <c r="BZO842" s="35"/>
      <c r="BZP842" s="35"/>
      <c r="BZQ842" s="35"/>
      <c r="BZR842" s="35"/>
      <c r="BZS842" s="35"/>
      <c r="BZT842" s="35"/>
      <c r="BZU842" s="35"/>
      <c r="BZV842" s="35"/>
      <c r="BZW842" s="35"/>
      <c r="BZX842" s="35"/>
      <c r="BZY842" s="35"/>
      <c r="BZZ842" s="35"/>
      <c r="CAA842" s="35"/>
      <c r="CAB842" s="35"/>
      <c r="CAC842" s="35"/>
      <c r="CAD842" s="35"/>
      <c r="CAE842" s="35"/>
      <c r="CAF842" s="35"/>
      <c r="CAG842" s="35"/>
      <c r="CAH842" s="35"/>
      <c r="CAI842" s="35"/>
      <c r="CAJ842" s="35"/>
      <c r="CAK842" s="35"/>
      <c r="CAL842" s="35"/>
      <c r="CAM842" s="35"/>
      <c r="CAN842" s="35"/>
      <c r="CAO842" s="35"/>
      <c r="CAP842" s="35"/>
      <c r="CAQ842" s="35"/>
      <c r="CAR842" s="35"/>
      <c r="CAS842" s="35"/>
      <c r="CAT842" s="35"/>
      <c r="CAU842" s="35"/>
      <c r="CAV842" s="35"/>
      <c r="CAW842" s="35"/>
      <c r="CAX842" s="35"/>
      <c r="CAY842" s="35"/>
      <c r="CAZ842" s="35"/>
      <c r="CBA842" s="35"/>
      <c r="CBB842" s="35"/>
      <c r="CBC842" s="35"/>
      <c r="CBD842" s="35"/>
      <c r="CBE842" s="35"/>
      <c r="CBF842" s="35"/>
      <c r="CBG842" s="35"/>
      <c r="CBH842" s="35"/>
      <c r="CBI842" s="35"/>
      <c r="CBJ842" s="35"/>
      <c r="CBK842" s="35"/>
      <c r="CBL842" s="35"/>
      <c r="CBM842" s="35"/>
      <c r="CBN842" s="35"/>
      <c r="CBO842" s="35"/>
      <c r="CBP842" s="35"/>
      <c r="CBQ842" s="35"/>
      <c r="CBR842" s="35"/>
      <c r="CBS842" s="35"/>
      <c r="CBT842" s="35"/>
      <c r="CBU842" s="35"/>
      <c r="CBV842" s="35"/>
      <c r="CBW842" s="35"/>
      <c r="CBX842" s="35"/>
      <c r="CBY842" s="35"/>
      <c r="CBZ842" s="35"/>
      <c r="CCA842" s="35"/>
      <c r="CCB842" s="35"/>
      <c r="CCC842" s="35"/>
      <c r="CCD842" s="35"/>
      <c r="CCE842" s="35"/>
      <c r="CCF842" s="35"/>
      <c r="CCG842" s="35"/>
      <c r="CCH842" s="35"/>
      <c r="CCI842" s="35"/>
      <c r="CCJ842" s="35"/>
      <c r="CCK842" s="35"/>
      <c r="CCL842" s="35"/>
      <c r="CCM842" s="35"/>
      <c r="CCN842" s="35"/>
      <c r="CCO842" s="35"/>
      <c r="CCP842" s="35"/>
      <c r="CCQ842" s="35"/>
      <c r="CCR842" s="35"/>
      <c r="CCS842" s="35"/>
      <c r="CCT842" s="35"/>
      <c r="CCU842" s="35"/>
      <c r="CCV842" s="35"/>
      <c r="CCW842" s="35"/>
      <c r="CCX842" s="35"/>
      <c r="CCY842" s="35"/>
      <c r="CCZ842" s="35"/>
      <c r="CDA842" s="35"/>
      <c r="CDB842" s="35"/>
      <c r="CDC842" s="35"/>
      <c r="CDD842" s="35"/>
      <c r="CDE842" s="35"/>
      <c r="CDF842" s="35"/>
      <c r="CDG842" s="35"/>
      <c r="CDH842" s="35"/>
      <c r="CDI842" s="35"/>
      <c r="CDJ842" s="35"/>
      <c r="CDK842" s="35"/>
      <c r="CDL842" s="35"/>
      <c r="CDM842" s="35"/>
      <c r="CDN842" s="35"/>
      <c r="CDO842" s="35"/>
      <c r="CDP842" s="35"/>
      <c r="CDQ842" s="35"/>
      <c r="CDR842" s="35"/>
      <c r="CDS842" s="35"/>
      <c r="CDT842" s="35"/>
      <c r="CDU842" s="35"/>
      <c r="CDV842" s="35"/>
      <c r="CDW842" s="35"/>
      <c r="CDX842" s="35"/>
      <c r="CDY842" s="35"/>
      <c r="CDZ842" s="35"/>
      <c r="CEA842" s="35"/>
      <c r="CEB842" s="35"/>
      <c r="CEC842" s="35"/>
      <c r="CED842" s="35"/>
      <c r="CEE842" s="35"/>
      <c r="CEF842" s="35"/>
      <c r="CEG842" s="35"/>
      <c r="CEH842" s="35"/>
      <c r="CEI842" s="35"/>
      <c r="CEJ842" s="35"/>
      <c r="CEK842" s="35"/>
      <c r="CEL842" s="35"/>
      <c r="CEM842" s="35"/>
      <c r="CEN842" s="35"/>
      <c r="CEO842" s="35"/>
      <c r="CEP842" s="35"/>
      <c r="CEQ842" s="35"/>
      <c r="CER842" s="35"/>
      <c r="CES842" s="35"/>
      <c r="CET842" s="35"/>
      <c r="CEU842" s="35"/>
      <c r="CEV842" s="35"/>
      <c r="CEW842" s="35"/>
      <c r="CEX842" s="35"/>
      <c r="CEY842" s="35"/>
      <c r="CEZ842" s="35"/>
      <c r="CFA842" s="35"/>
      <c r="CFB842" s="35"/>
      <c r="CFC842" s="35"/>
      <c r="CFD842" s="35"/>
      <c r="CFE842" s="35"/>
      <c r="CFF842" s="35"/>
      <c r="CFG842" s="35"/>
      <c r="CFH842" s="35"/>
      <c r="CFI842" s="35"/>
      <c r="CFJ842" s="35"/>
      <c r="CFK842" s="35"/>
      <c r="CFL842" s="35"/>
      <c r="CFM842" s="35"/>
      <c r="CFN842" s="35"/>
      <c r="CFO842" s="35"/>
      <c r="CFP842" s="35"/>
      <c r="CFQ842" s="35"/>
      <c r="CFR842" s="35"/>
      <c r="CFS842" s="35"/>
      <c r="CFT842" s="35"/>
      <c r="CFU842" s="35"/>
      <c r="CFV842" s="35"/>
      <c r="CFW842" s="35"/>
      <c r="CFX842" s="35"/>
      <c r="CFY842" s="35"/>
      <c r="CFZ842" s="35"/>
      <c r="CGA842" s="35"/>
      <c r="CGB842" s="35"/>
      <c r="CGC842" s="35"/>
      <c r="CGD842" s="35"/>
      <c r="CGE842" s="35"/>
      <c r="CGF842" s="35"/>
      <c r="CGG842" s="35"/>
      <c r="CGH842" s="35"/>
      <c r="CGI842" s="35"/>
      <c r="CGJ842" s="35"/>
      <c r="CGK842" s="35"/>
      <c r="CGL842" s="35"/>
      <c r="CGM842" s="35"/>
      <c r="CGN842" s="35"/>
      <c r="CGO842" s="35"/>
      <c r="CGP842" s="35"/>
      <c r="CGQ842" s="35"/>
      <c r="CGR842" s="35"/>
      <c r="CGS842" s="35"/>
      <c r="CGT842" s="35"/>
      <c r="CGU842" s="35"/>
      <c r="CGV842" s="35"/>
      <c r="CGW842" s="35"/>
      <c r="CGX842" s="35"/>
      <c r="CGY842" s="35"/>
      <c r="CGZ842" s="35"/>
      <c r="CHA842" s="35"/>
      <c r="CHB842" s="35"/>
      <c r="CHC842" s="35"/>
      <c r="CHD842" s="35"/>
      <c r="CHE842" s="35"/>
      <c r="CHF842" s="35"/>
      <c r="CHG842" s="35"/>
      <c r="CHH842" s="35"/>
      <c r="CHI842" s="35"/>
      <c r="CHJ842" s="35"/>
      <c r="CHK842" s="35"/>
      <c r="CHL842" s="35"/>
      <c r="CHM842" s="35"/>
      <c r="CHN842" s="35"/>
      <c r="CHO842" s="35"/>
      <c r="CHP842" s="35"/>
      <c r="CHQ842" s="35"/>
      <c r="CHR842" s="35"/>
      <c r="CHS842" s="35"/>
      <c r="CHT842" s="35"/>
      <c r="CHU842" s="35"/>
      <c r="CHV842" s="35"/>
      <c r="CHW842" s="35"/>
      <c r="CHX842" s="35"/>
      <c r="CHY842" s="35"/>
      <c r="CHZ842" s="35"/>
      <c r="CIA842" s="35"/>
      <c r="CIB842" s="35"/>
      <c r="CIC842" s="35"/>
      <c r="CID842" s="35"/>
      <c r="CIE842" s="35"/>
      <c r="CIF842" s="35"/>
      <c r="CIG842" s="35"/>
      <c r="CIH842" s="35"/>
      <c r="CII842" s="35"/>
      <c r="CIJ842" s="35"/>
      <c r="CIK842" s="35"/>
      <c r="CIL842" s="35"/>
      <c r="CIM842" s="35"/>
      <c r="CIN842" s="35"/>
      <c r="CIO842" s="35"/>
      <c r="CIP842" s="35"/>
      <c r="CIQ842" s="35"/>
      <c r="CIR842" s="35"/>
      <c r="CIS842" s="35"/>
      <c r="CIT842" s="35"/>
      <c r="CIU842" s="35"/>
      <c r="CIV842" s="35"/>
      <c r="CIW842" s="35"/>
      <c r="CIX842" s="35"/>
      <c r="CIY842" s="35"/>
      <c r="CIZ842" s="35"/>
      <c r="CJA842" s="35"/>
      <c r="CJB842" s="35"/>
      <c r="CJC842" s="35"/>
      <c r="CJD842" s="35"/>
      <c r="CJE842" s="35"/>
      <c r="CJF842" s="35"/>
      <c r="CJG842" s="35"/>
      <c r="CJH842" s="35"/>
      <c r="CJI842" s="35"/>
      <c r="CJJ842" s="35"/>
      <c r="CJK842" s="35"/>
      <c r="CJL842" s="35"/>
      <c r="CJM842" s="35"/>
      <c r="CJN842" s="35"/>
      <c r="CJO842" s="35"/>
      <c r="CJP842" s="35"/>
      <c r="CJQ842" s="35"/>
      <c r="CJR842" s="35"/>
      <c r="CJS842" s="35"/>
      <c r="CJT842" s="35"/>
      <c r="CJU842" s="35"/>
      <c r="CJV842" s="35"/>
      <c r="CJW842" s="35"/>
      <c r="CJX842" s="35"/>
      <c r="CJY842" s="35"/>
      <c r="CJZ842" s="35"/>
      <c r="CKA842" s="35"/>
      <c r="CKB842" s="35"/>
      <c r="CKC842" s="35"/>
      <c r="CKD842" s="35"/>
      <c r="CKE842" s="35"/>
      <c r="CKF842" s="35"/>
      <c r="CKG842" s="35"/>
      <c r="CKH842" s="35"/>
      <c r="CKI842" s="35"/>
      <c r="CKJ842" s="35"/>
      <c r="CKK842" s="35"/>
      <c r="CKL842" s="35"/>
      <c r="CKM842" s="35"/>
      <c r="CKN842" s="35"/>
      <c r="CKO842" s="35"/>
      <c r="CKP842" s="35"/>
      <c r="CKQ842" s="35"/>
      <c r="CKR842" s="35"/>
      <c r="CKS842" s="35"/>
      <c r="CKT842" s="35"/>
      <c r="CKU842" s="35"/>
      <c r="CKV842" s="35"/>
      <c r="CKW842" s="35"/>
      <c r="CKX842" s="35"/>
      <c r="CKY842" s="35"/>
      <c r="CKZ842" s="35"/>
      <c r="CLA842" s="35"/>
      <c r="CLB842" s="35"/>
      <c r="CLC842" s="35"/>
      <c r="CLD842" s="35"/>
      <c r="CLE842" s="35"/>
      <c r="CLF842" s="35"/>
      <c r="CLG842" s="35"/>
      <c r="CLH842" s="35"/>
      <c r="CLI842" s="35"/>
      <c r="CLJ842" s="35"/>
      <c r="CLK842" s="35"/>
      <c r="CLL842" s="35"/>
      <c r="CLM842" s="35"/>
      <c r="CLN842" s="35"/>
      <c r="CLO842" s="35"/>
      <c r="CLP842" s="35"/>
      <c r="CLQ842" s="35"/>
      <c r="CLR842" s="35"/>
      <c r="CLS842" s="35"/>
      <c r="CLT842" s="35"/>
      <c r="CLU842" s="35"/>
      <c r="CLV842" s="35"/>
      <c r="CLW842" s="35"/>
      <c r="CLX842" s="35"/>
      <c r="CLY842" s="35"/>
      <c r="CLZ842" s="35"/>
      <c r="CMA842" s="35"/>
      <c r="CMB842" s="35"/>
      <c r="CMC842" s="35"/>
      <c r="CMD842" s="35"/>
      <c r="CME842" s="35"/>
      <c r="CMF842" s="35"/>
      <c r="CMG842" s="35"/>
      <c r="CMH842" s="35"/>
      <c r="CMI842" s="35"/>
      <c r="CMJ842" s="35"/>
      <c r="CMK842" s="35"/>
      <c r="CML842" s="35"/>
      <c r="CMM842" s="35"/>
      <c r="CMN842" s="35"/>
      <c r="CMO842" s="35"/>
      <c r="CMP842" s="35"/>
      <c r="CMQ842" s="35"/>
      <c r="CMR842" s="35"/>
      <c r="CMS842" s="35"/>
      <c r="CMT842" s="35"/>
      <c r="CMU842" s="35"/>
      <c r="CMV842" s="35"/>
      <c r="CMW842" s="35"/>
      <c r="CMX842" s="35"/>
      <c r="CMY842" s="35"/>
      <c r="CMZ842" s="35"/>
      <c r="CNA842" s="35"/>
      <c r="CNB842" s="35"/>
      <c r="CNC842" s="35"/>
      <c r="CND842" s="35"/>
      <c r="CNE842" s="35"/>
      <c r="CNF842" s="35"/>
      <c r="CNG842" s="35"/>
      <c r="CNH842" s="35"/>
      <c r="CNI842" s="35"/>
      <c r="CNJ842" s="35"/>
      <c r="CNK842" s="35"/>
      <c r="CNL842" s="35"/>
      <c r="CNM842" s="35"/>
      <c r="CNN842" s="35"/>
      <c r="CNO842" s="35"/>
      <c r="CNP842" s="35"/>
      <c r="CNQ842" s="35"/>
      <c r="CNR842" s="35"/>
      <c r="CNS842" s="35"/>
      <c r="CNT842" s="35"/>
      <c r="CNU842" s="35"/>
      <c r="CNV842" s="35"/>
      <c r="CNW842" s="35"/>
      <c r="CNX842" s="35"/>
      <c r="CNY842" s="35"/>
      <c r="CNZ842" s="35"/>
      <c r="COA842" s="35"/>
      <c r="COB842" s="35"/>
      <c r="COC842" s="35"/>
      <c r="COD842" s="35"/>
      <c r="COE842" s="35"/>
      <c r="COF842" s="35"/>
      <c r="COG842" s="35"/>
      <c r="COH842" s="35"/>
      <c r="COI842" s="35"/>
      <c r="COJ842" s="35"/>
      <c r="COK842" s="35"/>
      <c r="COL842" s="35"/>
      <c r="COM842" s="35"/>
      <c r="CON842" s="35"/>
      <c r="COO842" s="35"/>
      <c r="COP842" s="35"/>
      <c r="COQ842" s="35"/>
      <c r="COR842" s="35"/>
      <c r="COS842" s="35"/>
      <c r="COT842" s="35"/>
      <c r="COU842" s="35"/>
      <c r="COV842" s="35"/>
      <c r="COW842" s="35"/>
      <c r="COX842" s="35"/>
      <c r="COY842" s="35"/>
      <c r="COZ842" s="35"/>
      <c r="CPA842" s="35"/>
      <c r="CPB842" s="35"/>
      <c r="CPC842" s="35"/>
      <c r="CPD842" s="35"/>
      <c r="CPE842" s="35"/>
      <c r="CPF842" s="35"/>
      <c r="CPG842" s="35"/>
      <c r="CPH842" s="35"/>
      <c r="CPI842" s="35"/>
      <c r="CPJ842" s="35"/>
      <c r="CPK842" s="35"/>
      <c r="CPL842" s="35"/>
      <c r="CPM842" s="35"/>
      <c r="CPN842" s="35"/>
      <c r="CPO842" s="35"/>
      <c r="CPP842" s="35"/>
      <c r="CPQ842" s="35"/>
      <c r="CPR842" s="35"/>
      <c r="CPS842" s="35"/>
      <c r="CPT842" s="35"/>
      <c r="CPU842" s="35"/>
      <c r="CPV842" s="35"/>
      <c r="CPW842" s="35"/>
      <c r="CPX842" s="35"/>
      <c r="CPY842" s="35"/>
      <c r="CPZ842" s="35"/>
      <c r="CQA842" s="35"/>
      <c r="CQB842" s="35"/>
      <c r="CQC842" s="35"/>
      <c r="CQD842" s="35"/>
      <c r="CQE842" s="35"/>
      <c r="CQF842" s="35"/>
      <c r="CQG842" s="35"/>
      <c r="CQH842" s="35"/>
      <c r="CQI842" s="35"/>
      <c r="CQJ842" s="35"/>
      <c r="CQK842" s="35"/>
      <c r="CQL842" s="35"/>
      <c r="CQM842" s="35"/>
      <c r="CQN842" s="35"/>
      <c r="CQO842" s="35"/>
      <c r="CQP842" s="35"/>
      <c r="CQQ842" s="35"/>
      <c r="CQR842" s="35"/>
      <c r="CQS842" s="35"/>
      <c r="CQT842" s="35"/>
      <c r="CQU842" s="35"/>
      <c r="CQV842" s="35"/>
      <c r="CQW842" s="35"/>
      <c r="CQX842" s="35"/>
      <c r="CQY842" s="35"/>
      <c r="CQZ842" s="35"/>
      <c r="CRA842" s="35"/>
      <c r="CRB842" s="35"/>
      <c r="CRC842" s="35"/>
      <c r="CRD842" s="35"/>
      <c r="CRE842" s="35"/>
      <c r="CRF842" s="35"/>
      <c r="CRG842" s="35"/>
      <c r="CRH842" s="35"/>
      <c r="CRI842" s="35"/>
      <c r="CRJ842" s="35"/>
      <c r="CRK842" s="35"/>
      <c r="CRL842" s="35"/>
      <c r="CRM842" s="35"/>
      <c r="CRN842" s="35"/>
      <c r="CRO842" s="35"/>
      <c r="CRP842" s="35"/>
      <c r="CRQ842" s="35"/>
      <c r="CRR842" s="35"/>
      <c r="CRS842" s="35"/>
      <c r="CRT842" s="35"/>
      <c r="CRU842" s="35"/>
      <c r="CRV842" s="35"/>
      <c r="CRW842" s="35"/>
      <c r="CRX842" s="35"/>
      <c r="CRY842" s="35"/>
      <c r="CRZ842" s="35"/>
      <c r="CSA842" s="35"/>
      <c r="CSB842" s="35"/>
      <c r="CSC842" s="35"/>
      <c r="CSD842" s="35"/>
      <c r="CSE842" s="35"/>
      <c r="CSF842" s="35"/>
      <c r="CSG842" s="35"/>
      <c r="CSH842" s="35"/>
      <c r="CSI842" s="35"/>
      <c r="CSJ842" s="35"/>
      <c r="CSK842" s="35"/>
      <c r="CSL842" s="35"/>
      <c r="CSM842" s="35"/>
      <c r="CSN842" s="35"/>
      <c r="CSO842" s="35"/>
      <c r="CSP842" s="35"/>
      <c r="CSQ842" s="35"/>
      <c r="CSR842" s="35"/>
      <c r="CSS842" s="35"/>
      <c r="CST842" s="35"/>
      <c r="CSU842" s="35"/>
      <c r="CSV842" s="35"/>
      <c r="CSW842" s="35"/>
      <c r="CSX842" s="35"/>
      <c r="CSY842" s="35"/>
      <c r="CSZ842" s="35"/>
      <c r="CTA842" s="35"/>
      <c r="CTB842" s="35"/>
      <c r="CTC842" s="35"/>
      <c r="CTD842" s="35"/>
      <c r="CTE842" s="35"/>
      <c r="CTF842" s="35"/>
      <c r="CTG842" s="35"/>
      <c r="CTH842" s="35"/>
      <c r="CTI842" s="35"/>
      <c r="CTJ842" s="35"/>
      <c r="CTK842" s="35"/>
      <c r="CTL842" s="35"/>
      <c r="CTM842" s="35"/>
      <c r="CTN842" s="35"/>
      <c r="CTO842" s="35"/>
      <c r="CTP842" s="35"/>
      <c r="CTQ842" s="35"/>
      <c r="CTR842" s="35"/>
      <c r="CTS842" s="35"/>
      <c r="CTT842" s="35"/>
      <c r="CTU842" s="35"/>
      <c r="CTV842" s="35"/>
      <c r="CTW842" s="35"/>
      <c r="CTX842" s="35"/>
      <c r="CTY842" s="35"/>
      <c r="CTZ842" s="35"/>
      <c r="CUA842" s="35"/>
      <c r="CUB842" s="35"/>
      <c r="CUC842" s="35"/>
      <c r="CUD842" s="35"/>
      <c r="CUE842" s="35"/>
      <c r="CUF842" s="35"/>
      <c r="CUG842" s="35"/>
      <c r="CUH842" s="35"/>
      <c r="CUI842" s="35"/>
      <c r="CUJ842" s="35"/>
      <c r="CUK842" s="35"/>
      <c r="CUL842" s="35"/>
      <c r="CUM842" s="35"/>
      <c r="CUN842" s="35"/>
      <c r="CUO842" s="35"/>
      <c r="CUP842" s="35"/>
      <c r="CUQ842" s="35"/>
      <c r="CUR842" s="35"/>
      <c r="CUS842" s="35"/>
      <c r="CUT842" s="35"/>
      <c r="CUU842" s="35"/>
      <c r="CUV842" s="35"/>
      <c r="CUW842" s="35"/>
      <c r="CUX842" s="35"/>
      <c r="CUY842" s="35"/>
      <c r="CUZ842" s="35"/>
      <c r="CVA842" s="35"/>
      <c r="CVB842" s="35"/>
      <c r="CVC842" s="35"/>
      <c r="CVD842" s="35"/>
      <c r="CVE842" s="35"/>
      <c r="CVF842" s="35"/>
      <c r="CVG842" s="35"/>
      <c r="CVH842" s="35"/>
      <c r="CVI842" s="35"/>
      <c r="CVJ842" s="35"/>
      <c r="CVK842" s="35"/>
      <c r="CVL842" s="35"/>
      <c r="CVM842" s="35"/>
      <c r="CVN842" s="35"/>
      <c r="CVO842" s="35"/>
      <c r="CVP842" s="35"/>
      <c r="CVQ842" s="35"/>
      <c r="CVR842" s="35"/>
      <c r="CVS842" s="35"/>
      <c r="CVT842" s="35"/>
      <c r="CVU842" s="35"/>
      <c r="CVV842" s="35"/>
      <c r="CVW842" s="35"/>
      <c r="CVX842" s="35"/>
      <c r="CVY842" s="35"/>
      <c r="CVZ842" s="35"/>
      <c r="CWA842" s="35"/>
      <c r="CWB842" s="35"/>
      <c r="CWC842" s="35"/>
      <c r="CWD842" s="35"/>
      <c r="CWE842" s="35"/>
      <c r="CWF842" s="35"/>
      <c r="CWG842" s="35"/>
      <c r="CWH842" s="35"/>
      <c r="CWI842" s="35"/>
      <c r="CWJ842" s="35"/>
      <c r="CWK842" s="35"/>
      <c r="CWL842" s="35"/>
      <c r="CWM842" s="35"/>
      <c r="CWN842" s="35"/>
      <c r="CWO842" s="35"/>
      <c r="CWP842" s="35"/>
      <c r="CWQ842" s="35"/>
      <c r="CWR842" s="35"/>
      <c r="CWS842" s="35"/>
      <c r="CWT842" s="35"/>
      <c r="CWU842" s="35"/>
      <c r="CWV842" s="35"/>
      <c r="CWW842" s="35"/>
      <c r="CWX842" s="35"/>
      <c r="CWY842" s="35"/>
      <c r="CWZ842" s="35"/>
      <c r="CXA842" s="35"/>
      <c r="CXB842" s="35"/>
      <c r="CXC842" s="35"/>
      <c r="CXD842" s="35"/>
      <c r="CXE842" s="35"/>
      <c r="CXF842" s="35"/>
      <c r="CXG842" s="35"/>
      <c r="CXH842" s="35"/>
      <c r="CXI842" s="35"/>
      <c r="CXJ842" s="35"/>
      <c r="CXK842" s="35"/>
      <c r="CXL842" s="35"/>
      <c r="CXM842" s="35"/>
      <c r="CXN842" s="35"/>
      <c r="CXO842" s="35"/>
      <c r="CXP842" s="35"/>
      <c r="CXQ842" s="35"/>
      <c r="CXR842" s="35"/>
      <c r="CXS842" s="35"/>
      <c r="CXT842" s="35"/>
      <c r="CXU842" s="35"/>
      <c r="CXV842" s="35"/>
      <c r="CXW842" s="35"/>
      <c r="CXX842" s="35"/>
      <c r="CXY842" s="35"/>
      <c r="CXZ842" s="35"/>
      <c r="CYA842" s="35"/>
      <c r="CYB842" s="35"/>
      <c r="CYC842" s="35"/>
      <c r="CYD842" s="35"/>
      <c r="CYE842" s="35"/>
      <c r="CYF842" s="35"/>
      <c r="CYG842" s="35"/>
      <c r="CYH842" s="35"/>
      <c r="CYI842" s="35"/>
      <c r="CYJ842" s="35"/>
      <c r="CYK842" s="35"/>
      <c r="CYL842" s="35"/>
      <c r="CYM842" s="35"/>
      <c r="CYN842" s="35"/>
      <c r="CYO842" s="35"/>
      <c r="CYP842" s="35"/>
      <c r="CYQ842" s="35"/>
      <c r="CYR842" s="35"/>
      <c r="CYS842" s="35"/>
      <c r="CYT842" s="35"/>
      <c r="CYU842" s="35"/>
      <c r="CYV842" s="35"/>
      <c r="CYW842" s="35"/>
      <c r="CYX842" s="35"/>
      <c r="CYY842" s="35"/>
      <c r="CYZ842" s="35"/>
      <c r="CZA842" s="35"/>
      <c r="CZB842" s="35"/>
      <c r="CZC842" s="35"/>
      <c r="CZD842" s="35"/>
      <c r="CZE842" s="35"/>
      <c r="CZF842" s="35"/>
      <c r="CZG842" s="35"/>
      <c r="CZH842" s="35"/>
      <c r="CZI842" s="35"/>
      <c r="CZJ842" s="35"/>
      <c r="CZK842" s="35"/>
      <c r="CZL842" s="35"/>
      <c r="CZM842" s="35"/>
      <c r="CZN842" s="35"/>
      <c r="CZO842" s="35"/>
      <c r="CZP842" s="35"/>
      <c r="CZQ842" s="35"/>
      <c r="CZR842" s="35"/>
      <c r="CZS842" s="35"/>
      <c r="CZT842" s="35"/>
      <c r="CZU842" s="35"/>
      <c r="CZV842" s="35"/>
      <c r="CZW842" s="35"/>
      <c r="CZX842" s="35"/>
      <c r="CZY842" s="35"/>
      <c r="CZZ842" s="35"/>
      <c r="DAA842" s="35"/>
      <c r="DAB842" s="35"/>
      <c r="DAC842" s="35"/>
      <c r="DAD842" s="35"/>
      <c r="DAE842" s="35"/>
      <c r="DAF842" s="35"/>
      <c r="DAG842" s="35"/>
      <c r="DAH842" s="35"/>
      <c r="DAI842" s="35"/>
      <c r="DAJ842" s="35"/>
      <c r="DAK842" s="35"/>
      <c r="DAL842" s="35"/>
      <c r="DAM842" s="35"/>
      <c r="DAN842" s="35"/>
      <c r="DAO842" s="35"/>
      <c r="DAP842" s="35"/>
      <c r="DAQ842" s="35"/>
      <c r="DAR842" s="35"/>
      <c r="DAS842" s="35"/>
      <c r="DAT842" s="35"/>
      <c r="DAU842" s="35"/>
      <c r="DAV842" s="35"/>
      <c r="DAW842" s="35"/>
      <c r="DAX842" s="35"/>
      <c r="DAY842" s="35"/>
      <c r="DAZ842" s="35"/>
      <c r="DBA842" s="35"/>
      <c r="DBB842" s="35"/>
      <c r="DBC842" s="35"/>
      <c r="DBD842" s="35"/>
      <c r="DBE842" s="35"/>
      <c r="DBF842" s="35"/>
      <c r="DBG842" s="35"/>
      <c r="DBH842" s="35"/>
      <c r="DBI842" s="35"/>
      <c r="DBJ842" s="35"/>
      <c r="DBK842" s="35"/>
      <c r="DBL842" s="35"/>
      <c r="DBM842" s="35"/>
      <c r="DBN842" s="35"/>
      <c r="DBO842" s="35"/>
      <c r="DBP842" s="35"/>
      <c r="DBQ842" s="35"/>
      <c r="DBR842" s="35"/>
      <c r="DBS842" s="35"/>
      <c r="DBT842" s="35"/>
      <c r="DBU842" s="35"/>
      <c r="DBV842" s="35"/>
      <c r="DBW842" s="35"/>
      <c r="DBX842" s="35"/>
      <c r="DBY842" s="35"/>
      <c r="DBZ842" s="35"/>
      <c r="DCA842" s="35"/>
      <c r="DCB842" s="35"/>
      <c r="DCC842" s="35"/>
      <c r="DCD842" s="35"/>
      <c r="DCE842" s="35"/>
      <c r="DCF842" s="35"/>
      <c r="DCG842" s="35"/>
      <c r="DCH842" s="35"/>
      <c r="DCI842" s="35"/>
      <c r="DCJ842" s="35"/>
      <c r="DCK842" s="35"/>
      <c r="DCL842" s="35"/>
      <c r="DCM842" s="35"/>
      <c r="DCN842" s="35"/>
      <c r="DCO842" s="35"/>
      <c r="DCP842" s="35"/>
      <c r="DCQ842" s="35"/>
      <c r="DCR842" s="35"/>
      <c r="DCS842" s="35"/>
      <c r="DCT842" s="35"/>
      <c r="DCU842" s="35"/>
      <c r="DCV842" s="35"/>
      <c r="DCW842" s="35"/>
      <c r="DCX842" s="35"/>
      <c r="DCY842" s="35"/>
      <c r="DCZ842" s="35"/>
      <c r="DDA842" s="35"/>
      <c r="DDB842" s="35"/>
      <c r="DDC842" s="35"/>
      <c r="DDD842" s="35"/>
      <c r="DDE842" s="35"/>
      <c r="DDF842" s="35"/>
      <c r="DDG842" s="35"/>
      <c r="DDH842" s="35"/>
      <c r="DDI842" s="35"/>
      <c r="DDJ842" s="35"/>
      <c r="DDK842" s="35"/>
      <c r="DDL842" s="35"/>
      <c r="DDM842" s="35"/>
      <c r="DDN842" s="35"/>
      <c r="DDO842" s="35"/>
      <c r="DDP842" s="35"/>
      <c r="DDQ842" s="35"/>
      <c r="DDR842" s="35"/>
      <c r="DDS842" s="35"/>
      <c r="DDT842" s="35"/>
      <c r="DDU842" s="35"/>
      <c r="DDV842" s="35"/>
      <c r="DDW842" s="35"/>
      <c r="DDX842" s="35"/>
      <c r="DDY842" s="35"/>
      <c r="DDZ842" s="35"/>
      <c r="DEA842" s="35"/>
      <c r="DEB842" s="35"/>
      <c r="DEC842" s="35"/>
      <c r="DED842" s="35"/>
      <c r="DEE842" s="35"/>
      <c r="DEF842" s="35"/>
      <c r="DEG842" s="35"/>
      <c r="DEH842" s="35"/>
      <c r="DEI842" s="35"/>
      <c r="DEJ842" s="35"/>
      <c r="DEK842" s="35"/>
      <c r="DEL842" s="35"/>
      <c r="DEM842" s="35"/>
      <c r="DEN842" s="35"/>
      <c r="DEO842" s="35"/>
      <c r="DEP842" s="35"/>
      <c r="DEQ842" s="35"/>
      <c r="DER842" s="35"/>
      <c r="DES842" s="35"/>
      <c r="DET842" s="35"/>
      <c r="DEU842" s="35"/>
      <c r="DEV842" s="35"/>
      <c r="DEW842" s="35"/>
      <c r="DEX842" s="35"/>
      <c r="DEY842" s="35"/>
      <c r="DEZ842" s="35"/>
      <c r="DFA842" s="35"/>
      <c r="DFB842" s="35"/>
      <c r="DFC842" s="35"/>
      <c r="DFD842" s="35"/>
      <c r="DFE842" s="35"/>
      <c r="DFF842" s="35"/>
      <c r="DFG842" s="35"/>
      <c r="DFH842" s="35"/>
      <c r="DFI842" s="35"/>
      <c r="DFJ842" s="35"/>
      <c r="DFK842" s="35"/>
      <c r="DFL842" s="35"/>
      <c r="DFM842" s="35"/>
      <c r="DFN842" s="35"/>
      <c r="DFO842" s="35"/>
      <c r="DFP842" s="35"/>
      <c r="DFQ842" s="35"/>
      <c r="DFR842" s="35"/>
      <c r="DFS842" s="35"/>
      <c r="DFT842" s="35"/>
      <c r="DFU842" s="35"/>
      <c r="DFV842" s="35"/>
      <c r="DFW842" s="35"/>
      <c r="DFX842" s="35"/>
      <c r="DFY842" s="35"/>
      <c r="DFZ842" s="35"/>
      <c r="DGA842" s="35"/>
      <c r="DGB842" s="35"/>
      <c r="DGC842" s="35"/>
      <c r="DGD842" s="35"/>
      <c r="DGE842" s="35"/>
      <c r="DGF842" s="35"/>
      <c r="DGG842" s="35"/>
      <c r="DGH842" s="35"/>
      <c r="DGI842" s="35"/>
      <c r="DGJ842" s="35"/>
      <c r="DGK842" s="35"/>
      <c r="DGL842" s="35"/>
      <c r="DGM842" s="35"/>
      <c r="DGN842" s="35"/>
      <c r="DGO842" s="35"/>
      <c r="DGP842" s="35"/>
      <c r="DGQ842" s="35"/>
      <c r="DGR842" s="35"/>
      <c r="DGS842" s="35"/>
      <c r="DGT842" s="35"/>
      <c r="DGU842" s="35"/>
      <c r="DGV842" s="35"/>
      <c r="DGW842" s="35"/>
      <c r="DGX842" s="35"/>
      <c r="DGY842" s="35"/>
      <c r="DGZ842" s="35"/>
      <c r="DHA842" s="35"/>
      <c r="DHB842" s="35"/>
      <c r="DHC842" s="35"/>
      <c r="DHD842" s="35"/>
      <c r="DHE842" s="35"/>
      <c r="DHF842" s="35"/>
      <c r="DHG842" s="35"/>
      <c r="DHH842" s="35"/>
      <c r="DHI842" s="35"/>
      <c r="DHJ842" s="35"/>
      <c r="DHK842" s="35"/>
      <c r="DHL842" s="35"/>
      <c r="DHM842" s="35"/>
      <c r="DHN842" s="35"/>
      <c r="DHO842" s="35"/>
      <c r="DHP842" s="35"/>
      <c r="DHQ842" s="35"/>
      <c r="DHR842" s="35"/>
      <c r="DHS842" s="35"/>
      <c r="DHT842" s="35"/>
      <c r="DHU842" s="35"/>
      <c r="DHV842" s="35"/>
      <c r="DHW842" s="35"/>
      <c r="DHX842" s="35"/>
      <c r="DHY842" s="35"/>
      <c r="DHZ842" s="35"/>
      <c r="DIA842" s="35"/>
      <c r="DIB842" s="35"/>
      <c r="DIC842" s="35"/>
      <c r="DID842" s="35"/>
      <c r="DIE842" s="35"/>
      <c r="DIF842" s="35"/>
      <c r="DIG842" s="35"/>
      <c r="DIH842" s="35"/>
      <c r="DII842" s="35"/>
      <c r="DIJ842" s="35"/>
      <c r="DIK842" s="35"/>
      <c r="DIL842" s="35"/>
      <c r="DIM842" s="35"/>
      <c r="DIN842" s="35"/>
      <c r="DIO842" s="35"/>
      <c r="DIP842" s="35"/>
      <c r="DIQ842" s="35"/>
      <c r="DIR842" s="35"/>
      <c r="DIS842" s="35"/>
      <c r="DIT842" s="35"/>
      <c r="DIU842" s="35"/>
      <c r="DIV842" s="35"/>
      <c r="DIW842" s="35"/>
      <c r="DIX842" s="35"/>
      <c r="DIY842" s="35"/>
      <c r="DIZ842" s="35"/>
      <c r="DJA842" s="35"/>
      <c r="DJB842" s="35"/>
      <c r="DJC842" s="35"/>
      <c r="DJD842" s="35"/>
      <c r="DJE842" s="35"/>
      <c r="DJF842" s="35"/>
      <c r="DJG842" s="35"/>
      <c r="DJH842" s="35"/>
      <c r="DJI842" s="35"/>
      <c r="DJJ842" s="35"/>
      <c r="DJK842" s="35"/>
      <c r="DJL842" s="35"/>
      <c r="DJM842" s="35"/>
      <c r="DJN842" s="35"/>
      <c r="DJO842" s="35"/>
      <c r="DJP842" s="35"/>
      <c r="DJQ842" s="35"/>
      <c r="DJR842" s="35"/>
      <c r="DJS842" s="35"/>
      <c r="DJT842" s="35"/>
      <c r="DJU842" s="35"/>
      <c r="DJV842" s="35"/>
      <c r="DJW842" s="35"/>
      <c r="DJX842" s="35"/>
      <c r="DJY842" s="35"/>
      <c r="DJZ842" s="35"/>
      <c r="DKA842" s="35"/>
      <c r="DKB842" s="35"/>
      <c r="DKC842" s="35"/>
      <c r="DKD842" s="35"/>
      <c r="DKE842" s="35"/>
      <c r="DKF842" s="35"/>
      <c r="DKG842" s="35"/>
      <c r="DKH842" s="35"/>
      <c r="DKI842" s="35"/>
      <c r="DKJ842" s="35"/>
      <c r="DKK842" s="35"/>
      <c r="DKL842" s="35"/>
      <c r="DKM842" s="35"/>
      <c r="DKN842" s="35"/>
      <c r="DKO842" s="35"/>
      <c r="DKP842" s="35"/>
      <c r="DKQ842" s="35"/>
      <c r="DKR842" s="35"/>
      <c r="DKS842" s="35"/>
      <c r="DKT842" s="35"/>
      <c r="DKU842" s="35"/>
      <c r="DKV842" s="35"/>
      <c r="DKW842" s="35"/>
      <c r="DKX842" s="35"/>
      <c r="DKY842" s="35"/>
      <c r="DKZ842" s="35"/>
      <c r="DLA842" s="35"/>
      <c r="DLB842" s="35"/>
      <c r="DLC842" s="35"/>
      <c r="DLD842" s="35"/>
      <c r="DLE842" s="35"/>
      <c r="DLF842" s="35"/>
      <c r="DLG842" s="35"/>
      <c r="DLH842" s="35"/>
      <c r="DLI842" s="35"/>
      <c r="DLJ842" s="35"/>
      <c r="DLK842" s="35"/>
      <c r="DLL842" s="35"/>
      <c r="DLM842" s="35"/>
      <c r="DLN842" s="35"/>
      <c r="DLO842" s="35"/>
      <c r="DLP842" s="35"/>
      <c r="DLQ842" s="35"/>
      <c r="DLR842" s="35"/>
      <c r="DLS842" s="35"/>
      <c r="DLT842" s="35"/>
      <c r="DLU842" s="35"/>
      <c r="DLV842" s="35"/>
      <c r="DLW842" s="35"/>
      <c r="DLX842" s="35"/>
      <c r="DLY842" s="35"/>
      <c r="DLZ842" s="35"/>
      <c r="DMA842" s="35"/>
      <c r="DMB842" s="35"/>
      <c r="DMC842" s="35"/>
      <c r="DMD842" s="35"/>
      <c r="DME842" s="35"/>
      <c r="DMF842" s="35"/>
      <c r="DMG842" s="35"/>
      <c r="DMH842" s="35"/>
      <c r="DMI842" s="35"/>
      <c r="DMJ842" s="35"/>
      <c r="DMK842" s="35"/>
      <c r="DML842" s="35"/>
      <c r="DMM842" s="35"/>
      <c r="DMN842" s="35"/>
      <c r="DMO842" s="35"/>
      <c r="DMP842" s="35"/>
      <c r="DMQ842" s="35"/>
      <c r="DMR842" s="35"/>
      <c r="DMS842" s="35"/>
      <c r="DMT842" s="35"/>
      <c r="DMU842" s="35"/>
      <c r="DMV842" s="35"/>
      <c r="DMW842" s="35"/>
      <c r="DMX842" s="35"/>
      <c r="DMY842" s="35"/>
      <c r="DMZ842" s="35"/>
      <c r="DNA842" s="35"/>
      <c r="DNB842" s="35"/>
      <c r="DNC842" s="35"/>
      <c r="DND842" s="35"/>
      <c r="DNE842" s="35"/>
      <c r="DNF842" s="35"/>
      <c r="DNG842" s="35"/>
      <c r="DNH842" s="35"/>
      <c r="DNI842" s="35"/>
      <c r="DNJ842" s="35"/>
      <c r="DNK842" s="35"/>
      <c r="DNL842" s="35"/>
      <c r="DNM842" s="35"/>
      <c r="DNN842" s="35"/>
      <c r="DNO842" s="35"/>
      <c r="DNP842" s="35"/>
      <c r="DNQ842" s="35"/>
      <c r="DNR842" s="35"/>
      <c r="DNS842" s="35"/>
      <c r="DNT842" s="35"/>
      <c r="DNU842" s="35"/>
      <c r="DNV842" s="35"/>
      <c r="DNW842" s="35"/>
      <c r="DNX842" s="35"/>
      <c r="DNY842" s="35"/>
      <c r="DNZ842" s="35"/>
      <c r="DOA842" s="35"/>
      <c r="DOB842" s="35"/>
      <c r="DOC842" s="35"/>
      <c r="DOD842" s="35"/>
      <c r="DOE842" s="35"/>
      <c r="DOF842" s="35"/>
      <c r="DOG842" s="35"/>
      <c r="DOH842" s="35"/>
      <c r="DOI842" s="35"/>
      <c r="DOJ842" s="35"/>
      <c r="DOK842" s="35"/>
      <c r="DOL842" s="35"/>
      <c r="DOM842" s="35"/>
      <c r="DON842" s="35"/>
      <c r="DOO842" s="35"/>
      <c r="DOP842" s="35"/>
      <c r="DOQ842" s="35"/>
      <c r="DOR842" s="35"/>
      <c r="DOS842" s="35"/>
      <c r="DOT842" s="35"/>
      <c r="DOU842" s="35"/>
      <c r="DOV842" s="35"/>
      <c r="DOW842" s="35"/>
      <c r="DOX842" s="35"/>
      <c r="DOY842" s="35"/>
      <c r="DOZ842" s="35"/>
      <c r="DPA842" s="35"/>
      <c r="DPB842" s="35"/>
      <c r="DPC842" s="35"/>
      <c r="DPD842" s="35"/>
      <c r="DPE842" s="35"/>
      <c r="DPF842" s="35"/>
      <c r="DPG842" s="35"/>
      <c r="DPH842" s="35"/>
      <c r="DPI842" s="35"/>
      <c r="DPJ842" s="35"/>
      <c r="DPK842" s="35"/>
      <c r="DPL842" s="35"/>
      <c r="DPM842" s="35"/>
      <c r="DPN842" s="35"/>
      <c r="DPO842" s="35"/>
      <c r="DPP842" s="35"/>
      <c r="DPQ842" s="35"/>
      <c r="DPR842" s="35"/>
      <c r="DPS842" s="35"/>
      <c r="DPT842" s="35"/>
      <c r="DPU842" s="35"/>
      <c r="DPV842" s="35"/>
      <c r="DPW842" s="35"/>
      <c r="DPX842" s="35"/>
      <c r="DPY842" s="35"/>
      <c r="DPZ842" s="35"/>
      <c r="DQA842" s="35"/>
      <c r="DQB842" s="35"/>
      <c r="DQC842" s="35"/>
      <c r="DQD842" s="35"/>
      <c r="DQE842" s="35"/>
      <c r="DQF842" s="35"/>
      <c r="DQG842" s="35"/>
      <c r="DQH842" s="35"/>
      <c r="DQI842" s="35"/>
      <c r="DQJ842" s="35"/>
      <c r="DQK842" s="35"/>
      <c r="DQL842" s="35"/>
      <c r="DQM842" s="35"/>
      <c r="DQN842" s="35"/>
      <c r="DQO842" s="35"/>
      <c r="DQP842" s="35"/>
      <c r="DQQ842" s="35"/>
      <c r="DQR842" s="35"/>
      <c r="DQS842" s="35"/>
      <c r="DQT842" s="35"/>
      <c r="DQU842" s="35"/>
      <c r="DQV842" s="35"/>
      <c r="DQW842" s="35"/>
      <c r="DQX842" s="35"/>
      <c r="DQY842" s="35"/>
      <c r="DQZ842" s="35"/>
      <c r="DRA842" s="35"/>
      <c r="DRB842" s="35"/>
      <c r="DRC842" s="35"/>
      <c r="DRD842" s="35"/>
      <c r="DRE842" s="35"/>
      <c r="DRF842" s="35"/>
      <c r="DRG842" s="35"/>
      <c r="DRH842" s="35"/>
      <c r="DRI842" s="35"/>
      <c r="DRJ842" s="35"/>
      <c r="DRK842" s="35"/>
      <c r="DRL842" s="35"/>
      <c r="DRM842" s="35"/>
      <c r="DRN842" s="35"/>
      <c r="DRO842" s="35"/>
      <c r="DRP842" s="35"/>
      <c r="DRQ842" s="35"/>
      <c r="DRR842" s="35"/>
      <c r="DRS842" s="35"/>
      <c r="DRT842" s="35"/>
      <c r="DRU842" s="35"/>
      <c r="DRV842" s="35"/>
      <c r="DRW842" s="35"/>
      <c r="DRX842" s="35"/>
      <c r="DRY842" s="35"/>
      <c r="DRZ842" s="35"/>
      <c r="DSA842" s="35"/>
      <c r="DSB842" s="35"/>
      <c r="DSC842" s="35"/>
      <c r="DSD842" s="35"/>
      <c r="DSE842" s="35"/>
      <c r="DSF842" s="35"/>
      <c r="DSG842" s="35"/>
      <c r="DSH842" s="35"/>
      <c r="DSI842" s="35"/>
      <c r="DSJ842" s="35"/>
      <c r="DSK842" s="35"/>
      <c r="DSL842" s="35"/>
      <c r="DSM842" s="35"/>
      <c r="DSN842" s="35"/>
      <c r="DSO842" s="35"/>
      <c r="DSP842" s="35"/>
      <c r="DSQ842" s="35"/>
      <c r="DSR842" s="35"/>
      <c r="DSS842" s="35"/>
      <c r="DST842" s="35"/>
      <c r="DSU842" s="35"/>
      <c r="DSV842" s="35"/>
      <c r="DSW842" s="35"/>
      <c r="DSX842" s="35"/>
      <c r="DSY842" s="35"/>
      <c r="DSZ842" s="35"/>
      <c r="DTA842" s="35"/>
      <c r="DTB842" s="35"/>
      <c r="DTC842" s="35"/>
      <c r="DTD842" s="35"/>
      <c r="DTE842" s="35"/>
      <c r="DTF842" s="35"/>
      <c r="DTG842" s="35"/>
      <c r="DTH842" s="35"/>
      <c r="DTI842" s="35"/>
      <c r="DTJ842" s="35"/>
      <c r="DTK842" s="35"/>
      <c r="DTL842" s="35"/>
      <c r="DTM842" s="35"/>
      <c r="DTN842" s="35"/>
      <c r="DTO842" s="35"/>
      <c r="DTP842" s="35"/>
      <c r="DTQ842" s="35"/>
      <c r="DTR842" s="35"/>
      <c r="DTS842" s="35"/>
      <c r="DTT842" s="35"/>
      <c r="DTU842" s="35"/>
      <c r="DTV842" s="35"/>
      <c r="DTW842" s="35"/>
      <c r="DTX842" s="35"/>
      <c r="DTY842" s="35"/>
      <c r="DTZ842" s="35"/>
      <c r="DUA842" s="35"/>
      <c r="DUB842" s="35"/>
      <c r="DUC842" s="35"/>
      <c r="DUD842" s="35"/>
      <c r="DUE842" s="35"/>
      <c r="DUF842" s="35"/>
      <c r="DUG842" s="35"/>
      <c r="DUH842" s="35"/>
      <c r="DUI842" s="35"/>
      <c r="DUJ842" s="35"/>
      <c r="DUK842" s="35"/>
      <c r="DUL842" s="35"/>
      <c r="DUM842" s="35"/>
      <c r="DUN842" s="35"/>
      <c r="DUO842" s="35"/>
      <c r="DUP842" s="35"/>
      <c r="DUQ842" s="35"/>
      <c r="DUR842" s="35"/>
      <c r="DUS842" s="35"/>
      <c r="DUT842" s="35"/>
      <c r="DUU842" s="35"/>
      <c r="DUV842" s="35"/>
      <c r="DUW842" s="35"/>
      <c r="DUX842" s="35"/>
      <c r="DUY842" s="35"/>
      <c r="DUZ842" s="35"/>
      <c r="DVA842" s="35"/>
      <c r="DVB842" s="35"/>
      <c r="DVC842" s="35"/>
      <c r="DVD842" s="35"/>
      <c r="DVE842" s="35"/>
      <c r="DVF842" s="35"/>
      <c r="DVG842" s="35"/>
      <c r="DVH842" s="35"/>
      <c r="DVI842" s="35"/>
      <c r="DVJ842" s="35"/>
      <c r="DVK842" s="35"/>
      <c r="DVL842" s="35"/>
      <c r="DVM842" s="35"/>
      <c r="DVN842" s="35"/>
      <c r="DVO842" s="35"/>
      <c r="DVP842" s="35"/>
      <c r="DVQ842" s="35"/>
      <c r="DVR842" s="35"/>
      <c r="DVS842" s="35"/>
      <c r="DVT842" s="35"/>
      <c r="DVU842" s="35"/>
      <c r="DVV842" s="35"/>
      <c r="DVW842" s="35"/>
      <c r="DVX842" s="35"/>
      <c r="DVY842" s="35"/>
      <c r="DVZ842" s="35"/>
      <c r="DWA842" s="35"/>
      <c r="DWB842" s="35"/>
      <c r="DWC842" s="35"/>
      <c r="DWD842" s="35"/>
      <c r="DWE842" s="35"/>
      <c r="DWF842" s="35"/>
      <c r="DWG842" s="35"/>
      <c r="DWH842" s="35"/>
      <c r="DWI842" s="35"/>
      <c r="DWJ842" s="35"/>
      <c r="DWK842" s="35"/>
      <c r="DWL842" s="35"/>
      <c r="DWM842" s="35"/>
      <c r="DWN842" s="35"/>
      <c r="DWO842" s="35"/>
      <c r="DWP842" s="35"/>
      <c r="DWQ842" s="35"/>
      <c r="DWR842" s="35"/>
      <c r="DWS842" s="35"/>
      <c r="DWT842" s="35"/>
      <c r="DWU842" s="35"/>
      <c r="DWV842" s="35"/>
      <c r="DWW842" s="35"/>
      <c r="DWX842" s="35"/>
      <c r="DWY842" s="35"/>
      <c r="DWZ842" s="35"/>
      <c r="DXA842" s="35"/>
      <c r="DXB842" s="35"/>
      <c r="DXC842" s="35"/>
      <c r="DXD842" s="35"/>
      <c r="DXE842" s="35"/>
      <c r="DXF842" s="35"/>
      <c r="DXG842" s="35"/>
      <c r="DXH842" s="35"/>
      <c r="DXI842" s="35"/>
      <c r="DXJ842" s="35"/>
      <c r="DXK842" s="35"/>
      <c r="DXL842" s="35"/>
      <c r="DXM842" s="35"/>
      <c r="DXN842" s="35"/>
      <c r="DXO842" s="35"/>
      <c r="DXP842" s="35"/>
      <c r="DXQ842" s="35"/>
      <c r="DXR842" s="35"/>
      <c r="DXS842" s="35"/>
      <c r="DXT842" s="35"/>
      <c r="DXU842" s="35"/>
      <c r="DXV842" s="35"/>
      <c r="DXW842" s="35"/>
      <c r="DXX842" s="35"/>
      <c r="DXY842" s="35"/>
      <c r="DXZ842" s="35"/>
      <c r="DYA842" s="35"/>
      <c r="DYB842" s="35"/>
      <c r="DYC842" s="35"/>
      <c r="DYD842" s="35"/>
      <c r="DYE842" s="35"/>
      <c r="DYF842" s="35"/>
      <c r="DYG842" s="35"/>
      <c r="DYH842" s="35"/>
      <c r="DYI842" s="35"/>
      <c r="DYJ842" s="35"/>
      <c r="DYK842" s="35"/>
      <c r="DYL842" s="35"/>
      <c r="DYM842" s="35"/>
      <c r="DYN842" s="35"/>
      <c r="DYO842" s="35"/>
      <c r="DYP842" s="35"/>
      <c r="DYQ842" s="35"/>
      <c r="DYR842" s="35"/>
      <c r="DYS842" s="35"/>
      <c r="DYT842" s="35"/>
      <c r="DYU842" s="35"/>
      <c r="DYV842" s="35"/>
      <c r="DYW842" s="35"/>
      <c r="DYX842" s="35"/>
      <c r="DYY842" s="35"/>
      <c r="DYZ842" s="35"/>
      <c r="DZA842" s="35"/>
      <c r="DZB842" s="35"/>
      <c r="DZC842" s="35"/>
      <c r="DZD842" s="35"/>
      <c r="DZE842" s="35"/>
      <c r="DZF842" s="35"/>
      <c r="DZG842" s="35"/>
      <c r="DZH842" s="35"/>
      <c r="DZI842" s="35"/>
      <c r="DZJ842" s="35"/>
      <c r="DZK842" s="35"/>
      <c r="DZL842" s="35"/>
      <c r="DZM842" s="35"/>
      <c r="DZN842" s="35"/>
      <c r="DZO842" s="35"/>
      <c r="DZP842" s="35"/>
      <c r="DZQ842" s="35"/>
      <c r="DZR842" s="35"/>
      <c r="DZS842" s="35"/>
      <c r="DZT842" s="35"/>
      <c r="DZU842" s="35"/>
      <c r="DZV842" s="35"/>
      <c r="DZW842" s="35"/>
      <c r="DZX842" s="35"/>
      <c r="DZY842" s="35"/>
      <c r="DZZ842" s="35"/>
      <c r="EAA842" s="35"/>
      <c r="EAB842" s="35"/>
      <c r="EAC842" s="35"/>
      <c r="EAD842" s="35"/>
      <c r="EAE842" s="35"/>
      <c r="EAF842" s="35"/>
      <c r="EAG842" s="35"/>
      <c r="EAH842" s="35"/>
      <c r="EAI842" s="35"/>
      <c r="EAJ842" s="35"/>
      <c r="EAK842" s="35"/>
      <c r="EAL842" s="35"/>
      <c r="EAM842" s="35"/>
      <c r="EAN842" s="35"/>
      <c r="EAO842" s="35"/>
      <c r="EAP842" s="35"/>
      <c r="EAQ842" s="35"/>
      <c r="EAR842" s="35"/>
      <c r="EAS842" s="35"/>
      <c r="EAT842" s="35"/>
      <c r="EAU842" s="35"/>
      <c r="EAV842" s="35"/>
      <c r="EAW842" s="35"/>
      <c r="EAX842" s="35"/>
      <c r="EAY842" s="35"/>
      <c r="EAZ842" s="35"/>
      <c r="EBA842" s="35"/>
      <c r="EBB842" s="35"/>
      <c r="EBC842" s="35"/>
      <c r="EBD842" s="35"/>
      <c r="EBE842" s="35"/>
      <c r="EBF842" s="35"/>
      <c r="EBG842" s="35"/>
      <c r="EBH842" s="35"/>
      <c r="EBI842" s="35"/>
      <c r="EBJ842" s="35"/>
      <c r="EBK842" s="35"/>
      <c r="EBL842" s="35"/>
      <c r="EBM842" s="35"/>
      <c r="EBN842" s="35"/>
      <c r="EBO842" s="35"/>
      <c r="EBP842" s="35"/>
      <c r="EBQ842" s="35"/>
      <c r="EBR842" s="35"/>
      <c r="EBS842" s="35"/>
      <c r="EBT842" s="35"/>
      <c r="EBU842" s="35"/>
      <c r="EBV842" s="35"/>
      <c r="EBW842" s="35"/>
      <c r="EBX842" s="35"/>
      <c r="EBY842" s="35"/>
      <c r="EBZ842" s="35"/>
      <c r="ECA842" s="35"/>
      <c r="ECB842" s="35"/>
      <c r="ECC842" s="35"/>
      <c r="ECD842" s="35"/>
      <c r="ECE842" s="35"/>
      <c r="ECF842" s="35"/>
      <c r="ECG842" s="35"/>
      <c r="ECH842" s="35"/>
      <c r="ECI842" s="35"/>
      <c r="ECJ842" s="35"/>
      <c r="ECK842" s="35"/>
      <c r="ECL842" s="35"/>
      <c r="ECM842" s="35"/>
      <c r="ECN842" s="35"/>
      <c r="ECO842" s="35"/>
      <c r="ECP842" s="35"/>
      <c r="ECQ842" s="35"/>
      <c r="ECR842" s="35"/>
      <c r="ECS842" s="35"/>
      <c r="ECT842" s="35"/>
      <c r="ECU842" s="35"/>
      <c r="ECV842" s="35"/>
      <c r="ECW842" s="35"/>
      <c r="ECX842" s="35"/>
      <c r="ECY842" s="35"/>
      <c r="ECZ842" s="35"/>
      <c r="EDA842" s="35"/>
      <c r="EDB842" s="35"/>
      <c r="EDC842" s="35"/>
      <c r="EDD842" s="35"/>
      <c r="EDE842" s="35"/>
      <c r="EDF842" s="35"/>
      <c r="EDG842" s="35"/>
      <c r="EDH842" s="35"/>
      <c r="EDI842" s="35"/>
      <c r="EDJ842" s="35"/>
      <c r="EDK842" s="35"/>
      <c r="EDL842" s="35"/>
      <c r="EDM842" s="35"/>
      <c r="EDN842" s="35"/>
      <c r="EDO842" s="35"/>
      <c r="EDP842" s="35"/>
      <c r="EDQ842" s="35"/>
      <c r="EDR842" s="35"/>
      <c r="EDS842" s="35"/>
      <c r="EDT842" s="35"/>
      <c r="EDU842" s="35"/>
      <c r="EDV842" s="35"/>
      <c r="EDW842" s="35"/>
      <c r="EDX842" s="35"/>
      <c r="EDY842" s="35"/>
      <c r="EDZ842" s="35"/>
      <c r="EEA842" s="35"/>
      <c r="EEB842" s="35"/>
      <c r="EEC842" s="35"/>
      <c r="EED842" s="35"/>
      <c r="EEE842" s="35"/>
      <c r="EEF842" s="35"/>
      <c r="EEG842" s="35"/>
      <c r="EEH842" s="35"/>
      <c r="EEI842" s="35"/>
      <c r="EEJ842" s="35"/>
      <c r="EEK842" s="35"/>
      <c r="EEL842" s="35"/>
      <c r="EEM842" s="35"/>
      <c r="EEN842" s="35"/>
      <c r="EEO842" s="35"/>
      <c r="EEP842" s="35"/>
      <c r="EEQ842" s="35"/>
      <c r="EER842" s="35"/>
      <c r="EES842" s="35"/>
      <c r="EET842" s="35"/>
      <c r="EEU842" s="35"/>
      <c r="EEV842" s="35"/>
      <c r="EEW842" s="35"/>
      <c r="EEX842" s="35"/>
      <c r="EEY842" s="35"/>
      <c r="EEZ842" s="35"/>
      <c r="EFA842" s="35"/>
      <c r="EFB842" s="35"/>
      <c r="EFC842" s="35"/>
      <c r="EFD842" s="35"/>
      <c r="EFE842" s="35"/>
      <c r="EFF842" s="35"/>
      <c r="EFG842" s="35"/>
      <c r="EFH842" s="35"/>
      <c r="EFI842" s="35"/>
      <c r="EFJ842" s="35"/>
      <c r="EFK842" s="35"/>
      <c r="EFL842" s="35"/>
      <c r="EFM842" s="35"/>
      <c r="EFN842" s="35"/>
      <c r="EFO842" s="35"/>
      <c r="EFP842" s="35"/>
      <c r="EFQ842" s="35"/>
      <c r="EFR842" s="35"/>
      <c r="EFS842" s="35"/>
      <c r="EFT842" s="35"/>
      <c r="EFU842" s="35"/>
      <c r="EFV842" s="35"/>
      <c r="EFW842" s="35"/>
      <c r="EFX842" s="35"/>
      <c r="EFY842" s="35"/>
      <c r="EFZ842" s="35"/>
      <c r="EGA842" s="35"/>
      <c r="EGB842" s="35"/>
      <c r="EGC842" s="35"/>
      <c r="EGD842" s="35"/>
      <c r="EGE842" s="35"/>
      <c r="EGF842" s="35"/>
      <c r="EGG842" s="35"/>
      <c r="EGH842" s="35"/>
      <c r="EGI842" s="35"/>
      <c r="EGJ842" s="35"/>
      <c r="EGK842" s="35"/>
      <c r="EGL842" s="35"/>
      <c r="EGM842" s="35"/>
      <c r="EGN842" s="35"/>
      <c r="EGO842" s="35"/>
      <c r="EGP842" s="35"/>
      <c r="EGQ842" s="35"/>
      <c r="EGR842" s="35"/>
      <c r="EGS842" s="35"/>
      <c r="EGT842" s="35"/>
      <c r="EGU842" s="35"/>
      <c r="EGV842" s="35"/>
      <c r="EGW842" s="35"/>
      <c r="EGX842" s="35"/>
      <c r="EGY842" s="35"/>
      <c r="EGZ842" s="35"/>
      <c r="EHA842" s="35"/>
      <c r="EHB842" s="35"/>
      <c r="EHC842" s="35"/>
      <c r="EHD842" s="35"/>
      <c r="EHE842" s="35"/>
      <c r="EHF842" s="35"/>
      <c r="EHG842" s="35"/>
      <c r="EHH842" s="35"/>
      <c r="EHI842" s="35"/>
      <c r="EHJ842" s="35"/>
      <c r="EHK842" s="35"/>
      <c r="EHL842" s="35"/>
      <c r="EHM842" s="35"/>
      <c r="EHN842" s="35"/>
      <c r="EHO842" s="35"/>
      <c r="EHP842" s="35"/>
      <c r="EHQ842" s="35"/>
      <c r="EHR842" s="35"/>
      <c r="EHS842" s="35"/>
      <c r="EHT842" s="35"/>
      <c r="EHU842" s="35"/>
      <c r="EHV842" s="35"/>
      <c r="EHW842" s="35"/>
      <c r="EHX842" s="35"/>
      <c r="EHY842" s="35"/>
      <c r="EHZ842" s="35"/>
      <c r="EIA842" s="35"/>
      <c r="EIB842" s="35"/>
      <c r="EIC842" s="35"/>
      <c r="EID842" s="35"/>
      <c r="EIE842" s="35"/>
      <c r="EIF842" s="35"/>
      <c r="EIG842" s="35"/>
      <c r="EIH842" s="35"/>
      <c r="EII842" s="35"/>
      <c r="EIJ842" s="35"/>
      <c r="EIK842" s="35"/>
      <c r="EIL842" s="35"/>
      <c r="EIM842" s="35"/>
      <c r="EIN842" s="35"/>
      <c r="EIO842" s="35"/>
      <c r="EIP842" s="35"/>
      <c r="EIQ842" s="35"/>
      <c r="EIR842" s="35"/>
      <c r="EIS842" s="35"/>
      <c r="EIT842" s="35"/>
      <c r="EIU842" s="35"/>
      <c r="EIV842" s="35"/>
      <c r="EIW842" s="35"/>
      <c r="EIX842" s="35"/>
      <c r="EIY842" s="35"/>
      <c r="EIZ842" s="35"/>
      <c r="EJA842" s="35"/>
      <c r="EJB842" s="35"/>
      <c r="EJC842" s="35"/>
      <c r="EJD842" s="35"/>
      <c r="EJE842" s="35"/>
      <c r="EJF842" s="35"/>
      <c r="EJG842" s="35"/>
      <c r="EJH842" s="35"/>
      <c r="EJI842" s="35"/>
      <c r="EJJ842" s="35"/>
      <c r="EJK842" s="35"/>
      <c r="EJL842" s="35"/>
      <c r="EJM842" s="35"/>
      <c r="EJN842" s="35"/>
      <c r="EJO842" s="35"/>
      <c r="EJP842" s="35"/>
      <c r="EJQ842" s="35"/>
      <c r="EJR842" s="35"/>
      <c r="EJS842" s="35"/>
      <c r="EJT842" s="35"/>
      <c r="EJU842" s="35"/>
      <c r="EJV842" s="35"/>
      <c r="EJW842" s="35"/>
      <c r="EJX842" s="35"/>
      <c r="EJY842" s="35"/>
      <c r="EJZ842" s="35"/>
      <c r="EKA842" s="35"/>
      <c r="EKB842" s="35"/>
      <c r="EKC842" s="35"/>
      <c r="EKD842" s="35"/>
      <c r="EKE842" s="35"/>
      <c r="EKF842" s="35"/>
      <c r="EKG842" s="35"/>
      <c r="EKH842" s="35"/>
      <c r="EKI842" s="35"/>
      <c r="EKJ842" s="35"/>
      <c r="EKK842" s="35"/>
      <c r="EKL842" s="35"/>
      <c r="EKM842" s="35"/>
      <c r="EKN842" s="35"/>
      <c r="EKO842" s="35"/>
      <c r="EKP842" s="35"/>
      <c r="EKQ842" s="35"/>
      <c r="EKR842" s="35"/>
      <c r="EKS842" s="35"/>
      <c r="EKT842" s="35"/>
      <c r="EKU842" s="35"/>
      <c r="EKV842" s="35"/>
      <c r="EKW842" s="35"/>
      <c r="EKX842" s="35"/>
      <c r="EKY842" s="35"/>
      <c r="EKZ842" s="35"/>
      <c r="ELA842" s="35"/>
      <c r="ELB842" s="35"/>
      <c r="ELC842" s="35"/>
      <c r="ELD842" s="35"/>
      <c r="ELE842" s="35"/>
      <c r="ELF842" s="35"/>
      <c r="ELG842" s="35"/>
      <c r="ELH842" s="35"/>
      <c r="ELI842" s="35"/>
      <c r="ELJ842" s="35"/>
      <c r="ELK842" s="35"/>
      <c r="ELL842" s="35"/>
      <c r="ELM842" s="35"/>
      <c r="ELN842" s="35"/>
      <c r="ELO842" s="35"/>
      <c r="ELP842" s="35"/>
      <c r="ELQ842" s="35"/>
      <c r="ELR842" s="35"/>
      <c r="ELS842" s="35"/>
      <c r="ELT842" s="35"/>
      <c r="ELU842" s="35"/>
      <c r="ELV842" s="35"/>
      <c r="ELW842" s="35"/>
      <c r="ELX842" s="35"/>
      <c r="ELY842" s="35"/>
      <c r="ELZ842" s="35"/>
      <c r="EMA842" s="35"/>
      <c r="EMB842" s="35"/>
      <c r="EMC842" s="35"/>
      <c r="EMD842" s="35"/>
      <c r="EME842" s="35"/>
      <c r="EMF842" s="35"/>
      <c r="EMG842" s="35"/>
      <c r="EMH842" s="35"/>
      <c r="EMI842" s="35"/>
      <c r="EMJ842" s="35"/>
      <c r="EMK842" s="35"/>
      <c r="EML842" s="35"/>
      <c r="EMM842" s="35"/>
      <c r="EMN842" s="35"/>
      <c r="EMO842" s="35"/>
      <c r="EMP842" s="35"/>
      <c r="EMQ842" s="35"/>
      <c r="EMR842" s="35"/>
      <c r="EMS842" s="35"/>
      <c r="EMT842" s="35"/>
      <c r="EMU842" s="35"/>
      <c r="EMV842" s="35"/>
      <c r="EMW842" s="35"/>
      <c r="EMX842" s="35"/>
      <c r="EMY842" s="35"/>
      <c r="EMZ842" s="35"/>
      <c r="ENA842" s="35"/>
      <c r="ENB842" s="35"/>
      <c r="ENC842" s="35"/>
      <c r="END842" s="35"/>
      <c r="ENE842" s="35"/>
      <c r="ENF842" s="35"/>
      <c r="ENG842" s="35"/>
      <c r="ENH842" s="35"/>
      <c r="ENI842" s="35"/>
      <c r="ENJ842" s="35"/>
      <c r="ENK842" s="35"/>
      <c r="ENL842" s="35"/>
      <c r="ENM842" s="35"/>
      <c r="ENN842" s="35"/>
      <c r="ENO842" s="35"/>
      <c r="ENP842" s="35"/>
      <c r="ENQ842" s="35"/>
      <c r="ENR842" s="35"/>
      <c r="ENS842" s="35"/>
      <c r="ENT842" s="35"/>
      <c r="ENU842" s="35"/>
      <c r="ENV842" s="35"/>
      <c r="ENW842" s="35"/>
      <c r="ENX842" s="35"/>
      <c r="ENY842" s="35"/>
      <c r="ENZ842" s="35"/>
      <c r="EOA842" s="35"/>
      <c r="EOB842" s="35"/>
      <c r="EOC842" s="35"/>
      <c r="EOD842" s="35"/>
      <c r="EOE842" s="35"/>
      <c r="EOF842" s="35"/>
      <c r="EOG842" s="35"/>
      <c r="EOH842" s="35"/>
      <c r="EOI842" s="35"/>
      <c r="EOJ842" s="35"/>
      <c r="EOK842" s="35"/>
      <c r="EOL842" s="35"/>
      <c r="EOM842" s="35"/>
      <c r="EON842" s="35"/>
      <c r="EOO842" s="35"/>
      <c r="EOP842" s="35"/>
      <c r="EOQ842" s="35"/>
      <c r="EOR842" s="35"/>
      <c r="EOS842" s="35"/>
      <c r="EOT842" s="35"/>
      <c r="EOU842" s="35"/>
      <c r="EOV842" s="35"/>
      <c r="EOW842" s="35"/>
      <c r="EOX842" s="35"/>
      <c r="EOY842" s="35"/>
      <c r="EOZ842" s="35"/>
      <c r="EPA842" s="35"/>
      <c r="EPB842" s="35"/>
      <c r="EPC842" s="35"/>
      <c r="EPD842" s="35"/>
      <c r="EPE842" s="35"/>
      <c r="EPF842" s="35"/>
      <c r="EPG842" s="35"/>
      <c r="EPH842" s="35"/>
      <c r="EPI842" s="35"/>
      <c r="EPJ842" s="35"/>
      <c r="EPK842" s="35"/>
      <c r="EPL842" s="35"/>
      <c r="EPM842" s="35"/>
      <c r="EPN842" s="35"/>
      <c r="EPO842" s="35"/>
      <c r="EPP842" s="35"/>
      <c r="EPQ842" s="35"/>
      <c r="EPR842" s="35"/>
      <c r="EPS842" s="35"/>
      <c r="EPT842" s="35"/>
      <c r="EPU842" s="35"/>
      <c r="EPV842" s="35"/>
      <c r="EPW842" s="35"/>
      <c r="EPX842" s="35"/>
      <c r="EPY842" s="35"/>
      <c r="EPZ842" s="35"/>
      <c r="EQA842" s="35"/>
      <c r="EQB842" s="35"/>
      <c r="EQC842" s="35"/>
      <c r="EQD842" s="35"/>
      <c r="EQE842" s="35"/>
      <c r="EQF842" s="35"/>
      <c r="EQG842" s="35"/>
      <c r="EQH842" s="35"/>
      <c r="EQI842" s="35"/>
      <c r="EQJ842" s="35"/>
      <c r="EQK842" s="35"/>
      <c r="EQL842" s="35"/>
      <c r="EQM842" s="35"/>
      <c r="EQN842" s="35"/>
      <c r="EQO842" s="35"/>
      <c r="EQP842" s="35"/>
      <c r="EQQ842" s="35"/>
      <c r="EQR842" s="35"/>
      <c r="EQS842" s="35"/>
      <c r="EQT842" s="35"/>
      <c r="EQU842" s="35"/>
      <c r="EQV842" s="35"/>
      <c r="EQW842" s="35"/>
      <c r="EQX842" s="35"/>
      <c r="EQY842" s="35"/>
      <c r="EQZ842" s="35"/>
      <c r="ERA842" s="35"/>
      <c r="ERB842" s="35"/>
      <c r="ERC842" s="35"/>
      <c r="ERD842" s="35"/>
      <c r="ERE842" s="35"/>
      <c r="ERF842" s="35"/>
      <c r="ERG842" s="35"/>
      <c r="ERH842" s="35"/>
      <c r="ERI842" s="35"/>
      <c r="ERJ842" s="35"/>
      <c r="ERK842" s="35"/>
      <c r="ERL842" s="35"/>
      <c r="ERM842" s="35"/>
      <c r="ERN842" s="35"/>
      <c r="ERO842" s="35"/>
      <c r="ERP842" s="35"/>
      <c r="ERQ842" s="35"/>
      <c r="ERR842" s="35"/>
      <c r="ERS842" s="35"/>
      <c r="ERT842" s="35"/>
      <c r="ERU842" s="35"/>
      <c r="ERV842" s="35"/>
      <c r="ERW842" s="35"/>
      <c r="ERX842" s="35"/>
      <c r="ERY842" s="35"/>
      <c r="ERZ842" s="35"/>
      <c r="ESA842" s="35"/>
      <c r="ESB842" s="35"/>
      <c r="ESC842" s="35"/>
      <c r="ESD842" s="35"/>
      <c r="ESE842" s="35"/>
      <c r="ESF842" s="35"/>
      <c r="ESG842" s="35"/>
      <c r="ESH842" s="35"/>
      <c r="ESI842" s="35"/>
      <c r="ESJ842" s="35"/>
      <c r="ESK842" s="35"/>
      <c r="ESL842" s="35"/>
      <c r="ESM842" s="35"/>
      <c r="ESN842" s="35"/>
      <c r="ESO842" s="35"/>
      <c r="ESP842" s="35"/>
      <c r="ESQ842" s="35"/>
      <c r="ESR842" s="35"/>
      <c r="ESS842" s="35"/>
      <c r="EST842" s="35"/>
      <c r="ESU842" s="35"/>
      <c r="ESV842" s="35"/>
      <c r="ESW842" s="35"/>
      <c r="ESX842" s="35"/>
      <c r="ESY842" s="35"/>
      <c r="ESZ842" s="35"/>
      <c r="ETA842" s="35"/>
      <c r="ETB842" s="35"/>
      <c r="ETC842" s="35"/>
      <c r="ETD842" s="35"/>
      <c r="ETE842" s="35"/>
      <c r="ETF842" s="35"/>
      <c r="ETG842" s="35"/>
      <c r="ETH842" s="35"/>
      <c r="ETI842" s="35"/>
      <c r="ETJ842" s="35"/>
      <c r="ETK842" s="35"/>
      <c r="ETL842" s="35"/>
      <c r="ETM842" s="35"/>
      <c r="ETN842" s="35"/>
      <c r="ETO842" s="35"/>
      <c r="ETP842" s="35"/>
      <c r="ETQ842" s="35"/>
      <c r="ETR842" s="35"/>
      <c r="ETS842" s="35"/>
      <c r="ETT842" s="35"/>
      <c r="ETU842" s="35"/>
      <c r="ETV842" s="35"/>
      <c r="ETW842" s="35"/>
      <c r="ETX842" s="35"/>
      <c r="ETY842" s="35"/>
      <c r="ETZ842" s="35"/>
      <c r="EUA842" s="35"/>
      <c r="EUB842" s="35"/>
      <c r="EUC842" s="35"/>
      <c r="EUD842" s="35"/>
      <c r="EUE842" s="35"/>
      <c r="EUF842" s="35"/>
      <c r="EUG842" s="35"/>
      <c r="EUH842" s="35"/>
      <c r="EUI842" s="35"/>
      <c r="EUJ842" s="35"/>
      <c r="EUK842" s="35"/>
      <c r="EUL842" s="35"/>
      <c r="EUM842" s="35"/>
      <c r="EUN842" s="35"/>
      <c r="EUO842" s="35"/>
      <c r="EUP842" s="35"/>
      <c r="EUQ842" s="35"/>
      <c r="EUR842" s="35"/>
      <c r="EUS842" s="35"/>
      <c r="EUT842" s="35"/>
      <c r="EUU842" s="35"/>
      <c r="EUV842" s="35"/>
      <c r="EUW842" s="35"/>
      <c r="EUX842" s="35"/>
      <c r="EUY842" s="35"/>
      <c r="EUZ842" s="35"/>
      <c r="EVA842" s="35"/>
      <c r="EVB842" s="35"/>
      <c r="EVC842" s="35"/>
      <c r="EVD842" s="35"/>
      <c r="EVE842" s="35"/>
      <c r="EVF842" s="35"/>
      <c r="EVG842" s="35"/>
      <c r="EVH842" s="35"/>
      <c r="EVI842" s="35"/>
      <c r="EVJ842" s="35"/>
      <c r="EVK842" s="35"/>
      <c r="EVL842" s="35"/>
      <c r="EVM842" s="35"/>
      <c r="EVN842" s="35"/>
      <c r="EVO842" s="35"/>
      <c r="EVP842" s="35"/>
      <c r="EVQ842" s="35"/>
      <c r="EVR842" s="35"/>
      <c r="EVS842" s="35"/>
      <c r="EVT842" s="35"/>
      <c r="EVU842" s="35"/>
      <c r="EVV842" s="35"/>
      <c r="EVW842" s="35"/>
      <c r="EVX842" s="35"/>
      <c r="EVY842" s="35"/>
      <c r="EVZ842" s="35"/>
      <c r="EWA842" s="35"/>
      <c r="EWB842" s="35"/>
      <c r="EWC842" s="35"/>
      <c r="EWD842" s="35"/>
      <c r="EWE842" s="35"/>
      <c r="EWF842" s="35"/>
      <c r="EWG842" s="35"/>
      <c r="EWH842" s="35"/>
      <c r="EWI842" s="35"/>
      <c r="EWJ842" s="35"/>
      <c r="EWK842" s="35"/>
      <c r="EWL842" s="35"/>
      <c r="EWM842" s="35"/>
      <c r="EWN842" s="35"/>
      <c r="EWO842" s="35"/>
      <c r="EWP842" s="35"/>
      <c r="EWQ842" s="35"/>
      <c r="EWR842" s="35"/>
      <c r="EWS842" s="35"/>
      <c r="EWT842" s="35"/>
      <c r="EWU842" s="35"/>
      <c r="EWV842" s="35"/>
      <c r="EWW842" s="35"/>
      <c r="EWX842" s="35"/>
      <c r="EWY842" s="35"/>
      <c r="EWZ842" s="35"/>
      <c r="EXA842" s="35"/>
      <c r="EXB842" s="35"/>
      <c r="EXC842" s="35"/>
      <c r="EXD842" s="35"/>
      <c r="EXE842" s="35"/>
      <c r="EXF842" s="35"/>
      <c r="EXG842" s="35"/>
      <c r="EXH842" s="35"/>
      <c r="EXI842" s="35"/>
      <c r="EXJ842" s="35"/>
      <c r="EXK842" s="35"/>
      <c r="EXL842" s="35"/>
      <c r="EXM842" s="35"/>
      <c r="EXN842" s="35"/>
      <c r="EXO842" s="35"/>
      <c r="EXP842" s="35"/>
      <c r="EXQ842" s="35"/>
      <c r="EXR842" s="35"/>
      <c r="EXS842" s="35"/>
      <c r="EXT842" s="35"/>
      <c r="EXU842" s="35"/>
      <c r="EXV842" s="35"/>
      <c r="EXW842" s="35"/>
      <c r="EXX842" s="35"/>
      <c r="EXY842" s="35"/>
      <c r="EXZ842" s="35"/>
      <c r="EYA842" s="35"/>
      <c r="EYB842" s="35"/>
      <c r="EYC842" s="35"/>
      <c r="EYD842" s="35"/>
      <c r="EYE842" s="35"/>
      <c r="EYF842" s="35"/>
      <c r="EYG842" s="35"/>
      <c r="EYH842" s="35"/>
      <c r="EYI842" s="35"/>
      <c r="EYJ842" s="35"/>
      <c r="EYK842" s="35"/>
      <c r="EYL842" s="35"/>
      <c r="EYM842" s="35"/>
      <c r="EYN842" s="35"/>
      <c r="EYO842" s="35"/>
      <c r="EYP842" s="35"/>
      <c r="EYQ842" s="35"/>
      <c r="EYR842" s="35"/>
      <c r="EYS842" s="35"/>
      <c r="EYT842" s="35"/>
      <c r="EYU842" s="35"/>
      <c r="EYV842" s="35"/>
      <c r="EYW842" s="35"/>
      <c r="EYX842" s="35"/>
      <c r="EYY842" s="35"/>
      <c r="EYZ842" s="35"/>
      <c r="EZA842" s="35"/>
      <c r="EZB842" s="35"/>
      <c r="EZC842" s="35"/>
      <c r="EZD842" s="35"/>
      <c r="EZE842" s="35"/>
      <c r="EZF842" s="35"/>
      <c r="EZG842" s="35"/>
      <c r="EZH842" s="35"/>
      <c r="EZI842" s="35"/>
      <c r="EZJ842" s="35"/>
      <c r="EZK842" s="35"/>
      <c r="EZL842" s="35"/>
      <c r="EZM842" s="35"/>
      <c r="EZN842" s="35"/>
      <c r="EZO842" s="35"/>
      <c r="EZP842" s="35"/>
      <c r="EZQ842" s="35"/>
      <c r="EZR842" s="35"/>
      <c r="EZS842" s="35"/>
      <c r="EZT842" s="35"/>
      <c r="EZU842" s="35"/>
      <c r="EZV842" s="35"/>
      <c r="EZW842" s="35"/>
      <c r="EZX842" s="35"/>
      <c r="EZY842" s="35"/>
      <c r="EZZ842" s="35"/>
      <c r="FAA842" s="35"/>
      <c r="FAB842" s="35"/>
      <c r="FAC842" s="35"/>
      <c r="FAD842" s="35"/>
      <c r="FAE842" s="35"/>
      <c r="FAF842" s="35"/>
      <c r="FAG842" s="35"/>
      <c r="FAH842" s="35"/>
      <c r="FAI842" s="35"/>
      <c r="FAJ842" s="35"/>
      <c r="FAK842" s="35"/>
      <c r="FAL842" s="35"/>
      <c r="FAM842" s="35"/>
      <c r="FAN842" s="35"/>
      <c r="FAO842" s="35"/>
      <c r="FAP842" s="35"/>
      <c r="FAQ842" s="35"/>
      <c r="FAR842" s="35"/>
      <c r="FAS842" s="35"/>
      <c r="FAT842" s="35"/>
      <c r="FAU842" s="35"/>
      <c r="FAV842" s="35"/>
      <c r="FAW842" s="35"/>
      <c r="FAX842" s="35"/>
      <c r="FAY842" s="35"/>
      <c r="FAZ842" s="35"/>
      <c r="FBA842" s="35"/>
      <c r="FBB842" s="35"/>
      <c r="FBC842" s="35"/>
      <c r="FBD842" s="35"/>
      <c r="FBE842" s="35"/>
      <c r="FBF842" s="35"/>
      <c r="FBG842" s="35"/>
      <c r="FBH842" s="35"/>
      <c r="FBI842" s="35"/>
      <c r="FBJ842" s="35"/>
      <c r="FBK842" s="35"/>
      <c r="FBL842" s="35"/>
      <c r="FBM842" s="35"/>
      <c r="FBN842" s="35"/>
      <c r="FBO842" s="35"/>
      <c r="FBP842" s="35"/>
      <c r="FBQ842" s="35"/>
      <c r="FBR842" s="35"/>
      <c r="FBS842" s="35"/>
      <c r="FBT842" s="35"/>
      <c r="FBU842" s="35"/>
      <c r="FBV842" s="35"/>
      <c r="FBW842" s="35"/>
      <c r="FBX842" s="35"/>
      <c r="FBY842" s="35"/>
      <c r="FBZ842" s="35"/>
      <c r="FCA842" s="35"/>
      <c r="FCB842" s="35"/>
      <c r="FCC842" s="35"/>
      <c r="FCD842" s="35"/>
      <c r="FCE842" s="35"/>
      <c r="FCF842" s="35"/>
      <c r="FCG842" s="35"/>
      <c r="FCH842" s="35"/>
      <c r="FCI842" s="35"/>
      <c r="FCJ842" s="35"/>
      <c r="FCK842" s="35"/>
      <c r="FCL842" s="35"/>
      <c r="FCM842" s="35"/>
      <c r="FCN842" s="35"/>
      <c r="FCO842" s="35"/>
      <c r="FCP842" s="35"/>
      <c r="FCQ842" s="35"/>
      <c r="FCR842" s="35"/>
      <c r="FCS842" s="35"/>
      <c r="FCT842" s="35"/>
      <c r="FCU842" s="35"/>
      <c r="FCV842" s="35"/>
      <c r="FCW842" s="35"/>
      <c r="FCX842" s="35"/>
      <c r="FCY842" s="35"/>
      <c r="FCZ842" s="35"/>
      <c r="FDA842" s="35"/>
      <c r="FDB842" s="35"/>
      <c r="FDC842" s="35"/>
      <c r="FDD842" s="35"/>
      <c r="FDE842" s="35"/>
      <c r="FDF842" s="35"/>
      <c r="FDG842" s="35"/>
      <c r="FDH842" s="35"/>
      <c r="FDI842" s="35"/>
      <c r="FDJ842" s="35"/>
      <c r="FDK842" s="35"/>
      <c r="FDL842" s="35"/>
      <c r="FDM842" s="35"/>
      <c r="FDN842" s="35"/>
      <c r="FDO842" s="35"/>
      <c r="FDP842" s="35"/>
      <c r="FDQ842" s="35"/>
      <c r="FDR842" s="35"/>
      <c r="FDS842" s="35"/>
      <c r="FDT842" s="35"/>
      <c r="FDU842" s="35"/>
      <c r="FDV842" s="35"/>
      <c r="FDW842" s="35"/>
      <c r="FDX842" s="35"/>
      <c r="FDY842" s="35"/>
      <c r="FDZ842" s="35"/>
      <c r="FEA842" s="35"/>
      <c r="FEB842" s="35"/>
      <c r="FEC842" s="35"/>
      <c r="FED842" s="35"/>
      <c r="FEE842" s="35"/>
      <c r="FEF842" s="35"/>
      <c r="FEG842" s="35"/>
      <c r="FEH842" s="35"/>
      <c r="FEI842" s="35"/>
      <c r="FEJ842" s="35"/>
      <c r="FEK842" s="35"/>
      <c r="FEL842" s="35"/>
      <c r="FEM842" s="35"/>
      <c r="FEN842" s="35"/>
      <c r="FEO842" s="35"/>
      <c r="FEP842" s="35"/>
      <c r="FEQ842" s="35"/>
      <c r="FER842" s="35"/>
      <c r="FES842" s="35"/>
      <c r="FET842" s="35"/>
      <c r="FEU842" s="35"/>
      <c r="FEV842" s="35"/>
      <c r="FEW842" s="35"/>
      <c r="FEX842" s="35"/>
      <c r="FEY842" s="35"/>
      <c r="FEZ842" s="35"/>
      <c r="FFA842" s="35"/>
      <c r="FFB842" s="35"/>
      <c r="FFC842" s="35"/>
      <c r="FFD842" s="35"/>
      <c r="FFE842" s="35"/>
      <c r="FFF842" s="35"/>
      <c r="FFG842" s="35"/>
      <c r="FFH842" s="35"/>
      <c r="FFI842" s="35"/>
      <c r="FFJ842" s="35"/>
      <c r="FFK842" s="35"/>
      <c r="FFL842" s="35"/>
      <c r="FFM842" s="35"/>
      <c r="FFN842" s="35"/>
      <c r="FFO842" s="35"/>
      <c r="FFP842" s="35"/>
      <c r="FFQ842" s="35"/>
      <c r="FFR842" s="35"/>
      <c r="FFS842" s="35"/>
      <c r="FFT842" s="35"/>
      <c r="FFU842" s="35"/>
      <c r="FFV842" s="35"/>
      <c r="FFW842" s="35"/>
      <c r="FFX842" s="35"/>
      <c r="FFY842" s="35"/>
      <c r="FFZ842" s="35"/>
      <c r="FGA842" s="35"/>
      <c r="FGB842" s="35"/>
      <c r="FGC842" s="35"/>
      <c r="FGD842" s="35"/>
      <c r="FGE842" s="35"/>
      <c r="FGF842" s="35"/>
      <c r="FGG842" s="35"/>
      <c r="FGH842" s="35"/>
      <c r="FGI842" s="35"/>
      <c r="FGJ842" s="35"/>
      <c r="FGK842" s="35"/>
      <c r="FGL842" s="35"/>
      <c r="FGM842" s="35"/>
      <c r="FGN842" s="35"/>
      <c r="FGO842" s="35"/>
      <c r="FGP842" s="35"/>
      <c r="FGQ842" s="35"/>
      <c r="FGR842" s="35"/>
      <c r="FGS842" s="35"/>
      <c r="FGT842" s="35"/>
      <c r="FGU842" s="35"/>
      <c r="FGV842" s="35"/>
      <c r="FGW842" s="35"/>
      <c r="FGX842" s="35"/>
      <c r="FGY842" s="35"/>
      <c r="FGZ842" s="35"/>
      <c r="FHA842" s="35"/>
      <c r="FHB842" s="35"/>
      <c r="FHC842" s="35"/>
      <c r="FHD842" s="35"/>
      <c r="FHE842" s="35"/>
      <c r="FHF842" s="35"/>
      <c r="FHG842" s="35"/>
      <c r="FHH842" s="35"/>
      <c r="FHI842" s="35"/>
      <c r="FHJ842" s="35"/>
      <c r="FHK842" s="35"/>
      <c r="FHL842" s="35"/>
      <c r="FHM842" s="35"/>
      <c r="FHN842" s="35"/>
      <c r="FHO842" s="35"/>
      <c r="FHP842" s="35"/>
      <c r="FHQ842" s="35"/>
      <c r="FHR842" s="35"/>
      <c r="FHS842" s="35"/>
      <c r="FHT842" s="35"/>
      <c r="FHU842" s="35"/>
      <c r="FHV842" s="35"/>
      <c r="FHW842" s="35"/>
      <c r="FHX842" s="35"/>
      <c r="FHY842" s="35"/>
      <c r="FHZ842" s="35"/>
      <c r="FIA842" s="35"/>
      <c r="FIB842" s="35"/>
      <c r="FIC842" s="35"/>
      <c r="FID842" s="35"/>
      <c r="FIE842" s="35"/>
      <c r="FIF842" s="35"/>
      <c r="FIG842" s="35"/>
      <c r="FIH842" s="35"/>
      <c r="FII842" s="35"/>
      <c r="FIJ842" s="35"/>
      <c r="FIK842" s="35"/>
      <c r="FIL842" s="35"/>
      <c r="FIM842" s="35"/>
      <c r="FIN842" s="35"/>
      <c r="FIO842" s="35"/>
      <c r="FIP842" s="35"/>
      <c r="FIQ842" s="35"/>
      <c r="FIR842" s="35"/>
      <c r="FIS842" s="35"/>
      <c r="FIT842" s="35"/>
      <c r="FIU842" s="35"/>
      <c r="FIV842" s="35"/>
      <c r="FIW842" s="35"/>
      <c r="FIX842" s="35"/>
      <c r="FIY842" s="35"/>
      <c r="FIZ842" s="35"/>
      <c r="FJA842" s="35"/>
      <c r="FJB842" s="35"/>
      <c r="FJC842" s="35"/>
      <c r="FJD842" s="35"/>
      <c r="FJE842" s="35"/>
      <c r="FJF842" s="35"/>
      <c r="FJG842" s="35"/>
      <c r="FJH842" s="35"/>
      <c r="FJI842" s="35"/>
      <c r="FJJ842" s="35"/>
      <c r="FJK842" s="35"/>
      <c r="FJL842" s="35"/>
      <c r="FJM842" s="35"/>
      <c r="FJN842" s="35"/>
      <c r="FJO842" s="35"/>
      <c r="FJP842" s="35"/>
      <c r="FJQ842" s="35"/>
      <c r="FJR842" s="35"/>
      <c r="FJS842" s="35"/>
      <c r="FJT842" s="35"/>
      <c r="FJU842" s="35"/>
      <c r="FJV842" s="35"/>
      <c r="FJW842" s="35"/>
      <c r="FJX842" s="35"/>
      <c r="FJY842" s="35"/>
      <c r="FJZ842" s="35"/>
      <c r="FKA842" s="35"/>
      <c r="FKB842" s="35"/>
      <c r="FKC842" s="35"/>
      <c r="FKD842" s="35"/>
      <c r="FKE842" s="35"/>
      <c r="FKF842" s="35"/>
      <c r="FKG842" s="35"/>
      <c r="FKH842" s="35"/>
      <c r="FKI842" s="35"/>
      <c r="FKJ842" s="35"/>
      <c r="FKK842" s="35"/>
      <c r="FKL842" s="35"/>
      <c r="FKM842" s="35"/>
      <c r="FKN842" s="35"/>
      <c r="FKO842" s="35"/>
      <c r="FKP842" s="35"/>
      <c r="FKQ842" s="35"/>
      <c r="FKR842" s="35"/>
      <c r="FKS842" s="35"/>
      <c r="FKT842" s="35"/>
      <c r="FKU842" s="35"/>
      <c r="FKV842" s="35"/>
      <c r="FKW842" s="35"/>
      <c r="FKX842" s="35"/>
      <c r="FKY842" s="35"/>
      <c r="FKZ842" s="35"/>
      <c r="FLA842" s="35"/>
      <c r="FLB842" s="35"/>
      <c r="FLC842" s="35"/>
      <c r="FLD842" s="35"/>
      <c r="FLE842" s="35"/>
      <c r="FLF842" s="35"/>
      <c r="FLG842" s="35"/>
      <c r="FLH842" s="35"/>
      <c r="FLI842" s="35"/>
      <c r="FLJ842" s="35"/>
      <c r="FLK842" s="35"/>
      <c r="FLL842" s="35"/>
      <c r="FLM842" s="35"/>
      <c r="FLN842" s="35"/>
      <c r="FLO842" s="35"/>
      <c r="FLP842" s="35"/>
      <c r="FLQ842" s="35"/>
      <c r="FLR842" s="35"/>
      <c r="FLS842" s="35"/>
      <c r="FLT842" s="35"/>
      <c r="FLU842" s="35"/>
      <c r="FLV842" s="35"/>
      <c r="FLW842" s="35"/>
      <c r="FLX842" s="35"/>
      <c r="FLY842" s="35"/>
      <c r="FLZ842" s="35"/>
      <c r="FMA842" s="35"/>
      <c r="FMB842" s="35"/>
      <c r="FMC842" s="35"/>
      <c r="FMD842" s="35"/>
      <c r="FME842" s="35"/>
      <c r="FMF842" s="35"/>
      <c r="FMG842" s="35"/>
      <c r="FMH842" s="35"/>
      <c r="FMI842" s="35"/>
      <c r="FMJ842" s="35"/>
      <c r="FMK842" s="35"/>
      <c r="FML842" s="35"/>
      <c r="FMM842" s="35"/>
      <c r="FMN842" s="35"/>
      <c r="FMO842" s="35"/>
      <c r="FMP842" s="35"/>
      <c r="FMQ842" s="35"/>
      <c r="FMR842" s="35"/>
      <c r="FMS842" s="35"/>
      <c r="FMT842" s="35"/>
      <c r="FMU842" s="35"/>
      <c r="FMV842" s="35"/>
      <c r="FMW842" s="35"/>
      <c r="FMX842" s="35"/>
      <c r="FMY842" s="35"/>
      <c r="FMZ842" s="35"/>
      <c r="FNA842" s="35"/>
      <c r="FNB842" s="35"/>
      <c r="FNC842" s="35"/>
      <c r="FND842" s="35"/>
      <c r="FNE842" s="35"/>
      <c r="FNF842" s="35"/>
      <c r="FNG842" s="35"/>
      <c r="FNH842" s="35"/>
      <c r="FNI842" s="35"/>
      <c r="FNJ842" s="35"/>
      <c r="FNK842" s="35"/>
      <c r="FNL842" s="35"/>
      <c r="FNM842" s="35"/>
      <c r="FNN842" s="35"/>
      <c r="FNO842" s="35"/>
      <c r="FNP842" s="35"/>
      <c r="FNQ842" s="35"/>
      <c r="FNR842" s="35"/>
      <c r="FNS842" s="35"/>
      <c r="FNT842" s="35"/>
      <c r="FNU842" s="35"/>
      <c r="FNV842" s="35"/>
      <c r="FNW842" s="35"/>
      <c r="FNX842" s="35"/>
      <c r="FNY842" s="35"/>
      <c r="FNZ842" s="35"/>
      <c r="FOA842" s="35"/>
      <c r="FOB842" s="35"/>
      <c r="FOC842" s="35"/>
      <c r="FOD842" s="35"/>
      <c r="FOE842" s="35"/>
      <c r="FOF842" s="35"/>
      <c r="FOG842" s="35"/>
      <c r="FOH842" s="35"/>
      <c r="FOI842" s="35"/>
      <c r="FOJ842" s="35"/>
      <c r="FOK842" s="35"/>
      <c r="FOL842" s="35"/>
      <c r="FOM842" s="35"/>
      <c r="FON842" s="35"/>
      <c r="FOO842" s="35"/>
      <c r="FOP842" s="35"/>
      <c r="FOQ842" s="35"/>
      <c r="FOR842" s="35"/>
      <c r="FOS842" s="35"/>
      <c r="FOT842" s="35"/>
      <c r="FOU842" s="35"/>
      <c r="FOV842" s="35"/>
      <c r="FOW842" s="35"/>
      <c r="FOX842" s="35"/>
      <c r="FOY842" s="35"/>
      <c r="FOZ842" s="35"/>
      <c r="FPA842" s="35"/>
      <c r="FPB842" s="35"/>
      <c r="FPC842" s="35"/>
      <c r="FPD842" s="35"/>
      <c r="FPE842" s="35"/>
      <c r="FPF842" s="35"/>
      <c r="FPG842" s="35"/>
      <c r="FPH842" s="35"/>
      <c r="FPI842" s="35"/>
      <c r="FPJ842" s="35"/>
      <c r="FPK842" s="35"/>
      <c r="FPL842" s="35"/>
      <c r="FPM842" s="35"/>
      <c r="FPN842" s="35"/>
      <c r="FPO842" s="35"/>
      <c r="FPP842" s="35"/>
      <c r="FPQ842" s="35"/>
      <c r="FPR842" s="35"/>
      <c r="FPS842" s="35"/>
      <c r="FPT842" s="35"/>
      <c r="FPU842" s="35"/>
      <c r="FPV842" s="35"/>
      <c r="FPW842" s="35"/>
      <c r="FPX842" s="35"/>
      <c r="FPY842" s="35"/>
      <c r="FPZ842" s="35"/>
      <c r="FQA842" s="35"/>
      <c r="FQB842" s="35"/>
      <c r="FQC842" s="35"/>
      <c r="FQD842" s="35"/>
      <c r="FQE842" s="35"/>
      <c r="FQF842" s="35"/>
      <c r="FQG842" s="35"/>
      <c r="FQH842" s="35"/>
      <c r="FQI842" s="35"/>
      <c r="FQJ842" s="35"/>
      <c r="FQK842" s="35"/>
      <c r="FQL842" s="35"/>
      <c r="FQM842" s="35"/>
      <c r="FQN842" s="35"/>
      <c r="FQO842" s="35"/>
      <c r="FQP842" s="35"/>
      <c r="FQQ842" s="35"/>
      <c r="FQR842" s="35"/>
      <c r="FQS842" s="35"/>
      <c r="FQT842" s="35"/>
      <c r="FQU842" s="35"/>
      <c r="FQV842" s="35"/>
      <c r="FQW842" s="35"/>
      <c r="FQX842" s="35"/>
      <c r="FQY842" s="35"/>
      <c r="FQZ842" s="35"/>
      <c r="FRA842" s="35"/>
      <c r="FRB842" s="35"/>
      <c r="FRC842" s="35"/>
      <c r="FRD842" s="35"/>
      <c r="FRE842" s="35"/>
      <c r="FRF842" s="35"/>
      <c r="FRG842" s="35"/>
      <c r="FRH842" s="35"/>
      <c r="FRI842" s="35"/>
      <c r="FRJ842" s="35"/>
      <c r="FRK842" s="35"/>
      <c r="FRL842" s="35"/>
      <c r="FRM842" s="35"/>
      <c r="FRN842" s="35"/>
      <c r="FRO842" s="35"/>
      <c r="FRP842" s="35"/>
      <c r="FRQ842" s="35"/>
      <c r="FRR842" s="35"/>
      <c r="FRS842" s="35"/>
      <c r="FRT842" s="35"/>
      <c r="FRU842" s="35"/>
      <c r="FRV842" s="35"/>
      <c r="FRW842" s="35"/>
      <c r="FRX842" s="35"/>
      <c r="FRY842" s="35"/>
      <c r="FRZ842" s="35"/>
      <c r="FSA842" s="35"/>
      <c r="FSB842" s="35"/>
      <c r="FSC842" s="35"/>
      <c r="FSD842" s="35"/>
      <c r="FSE842" s="35"/>
      <c r="FSF842" s="35"/>
      <c r="FSG842" s="35"/>
      <c r="FSH842" s="35"/>
      <c r="FSI842" s="35"/>
      <c r="FSJ842" s="35"/>
      <c r="FSK842" s="35"/>
      <c r="FSL842" s="35"/>
      <c r="FSM842" s="35"/>
      <c r="FSN842" s="35"/>
      <c r="FSO842" s="35"/>
      <c r="FSP842" s="35"/>
      <c r="FSQ842" s="35"/>
      <c r="FSR842" s="35"/>
      <c r="FSS842" s="35"/>
      <c r="FST842" s="35"/>
      <c r="FSU842" s="35"/>
      <c r="FSV842" s="35"/>
      <c r="FSW842" s="35"/>
      <c r="FSX842" s="35"/>
      <c r="FSY842" s="35"/>
      <c r="FSZ842" s="35"/>
      <c r="FTA842" s="35"/>
      <c r="FTB842" s="35"/>
      <c r="FTC842" s="35"/>
      <c r="FTD842" s="35"/>
      <c r="FTE842" s="35"/>
      <c r="FTF842" s="35"/>
      <c r="FTG842" s="35"/>
      <c r="FTH842" s="35"/>
      <c r="FTI842" s="35"/>
      <c r="FTJ842" s="35"/>
      <c r="FTK842" s="35"/>
      <c r="FTL842" s="35"/>
      <c r="FTM842" s="35"/>
      <c r="FTN842" s="35"/>
      <c r="FTO842" s="35"/>
      <c r="FTP842" s="35"/>
      <c r="FTQ842" s="35"/>
      <c r="FTR842" s="35"/>
      <c r="FTS842" s="35"/>
      <c r="FTT842" s="35"/>
      <c r="FTU842" s="35"/>
      <c r="FTV842" s="35"/>
      <c r="FTW842" s="35"/>
      <c r="FTX842" s="35"/>
      <c r="FTY842" s="35"/>
      <c r="FTZ842" s="35"/>
      <c r="FUA842" s="35"/>
      <c r="FUB842" s="35"/>
      <c r="FUC842" s="35"/>
      <c r="FUD842" s="35"/>
      <c r="FUE842" s="35"/>
      <c r="FUF842" s="35"/>
      <c r="FUG842" s="35"/>
      <c r="FUH842" s="35"/>
      <c r="FUI842" s="35"/>
      <c r="FUJ842" s="35"/>
      <c r="FUK842" s="35"/>
      <c r="FUL842" s="35"/>
      <c r="FUM842" s="35"/>
      <c r="FUN842" s="35"/>
      <c r="FUO842" s="35"/>
      <c r="FUP842" s="35"/>
      <c r="FUQ842" s="35"/>
      <c r="FUR842" s="35"/>
      <c r="FUS842" s="35"/>
      <c r="FUT842" s="35"/>
      <c r="FUU842" s="35"/>
      <c r="FUV842" s="35"/>
      <c r="FUW842" s="35"/>
      <c r="FUX842" s="35"/>
      <c r="FUY842" s="35"/>
      <c r="FUZ842" s="35"/>
      <c r="FVA842" s="35"/>
      <c r="FVB842" s="35"/>
      <c r="FVC842" s="35"/>
      <c r="FVD842" s="35"/>
      <c r="FVE842" s="35"/>
      <c r="FVF842" s="35"/>
      <c r="FVG842" s="35"/>
      <c r="FVH842" s="35"/>
      <c r="FVI842" s="35"/>
      <c r="FVJ842" s="35"/>
      <c r="FVK842" s="35"/>
      <c r="FVL842" s="35"/>
      <c r="FVM842" s="35"/>
      <c r="FVN842" s="35"/>
      <c r="FVO842" s="35"/>
      <c r="FVP842" s="35"/>
      <c r="FVQ842" s="35"/>
      <c r="FVR842" s="35"/>
      <c r="FVS842" s="35"/>
      <c r="FVT842" s="35"/>
      <c r="FVU842" s="35"/>
      <c r="FVV842" s="35"/>
      <c r="FVW842" s="35"/>
      <c r="FVX842" s="35"/>
      <c r="FVY842" s="35"/>
      <c r="FVZ842" s="35"/>
      <c r="FWA842" s="35"/>
      <c r="FWB842" s="35"/>
      <c r="FWC842" s="35"/>
      <c r="FWD842" s="35"/>
      <c r="FWE842" s="35"/>
      <c r="FWF842" s="35"/>
      <c r="FWG842" s="35"/>
      <c r="FWH842" s="35"/>
      <c r="FWI842" s="35"/>
      <c r="FWJ842" s="35"/>
      <c r="FWK842" s="35"/>
      <c r="FWL842" s="35"/>
      <c r="FWM842" s="35"/>
      <c r="FWN842" s="35"/>
      <c r="FWO842" s="35"/>
      <c r="FWP842" s="35"/>
      <c r="FWQ842" s="35"/>
      <c r="FWR842" s="35"/>
      <c r="FWS842" s="35"/>
      <c r="FWT842" s="35"/>
      <c r="FWU842" s="35"/>
      <c r="FWV842" s="35"/>
      <c r="FWW842" s="35"/>
      <c r="FWX842" s="35"/>
      <c r="FWY842" s="35"/>
      <c r="FWZ842" s="35"/>
      <c r="FXA842" s="35"/>
      <c r="FXB842" s="35"/>
      <c r="FXC842" s="35"/>
      <c r="FXD842" s="35"/>
      <c r="FXE842" s="35"/>
      <c r="FXF842" s="35"/>
      <c r="FXG842" s="35"/>
      <c r="FXH842" s="35"/>
      <c r="FXI842" s="35"/>
      <c r="FXJ842" s="35"/>
      <c r="FXK842" s="35"/>
      <c r="FXL842" s="35"/>
      <c r="FXM842" s="35"/>
      <c r="FXN842" s="35"/>
      <c r="FXO842" s="35"/>
      <c r="FXP842" s="35"/>
      <c r="FXQ842" s="35"/>
      <c r="FXR842" s="35"/>
      <c r="FXS842" s="35"/>
      <c r="FXT842" s="35"/>
      <c r="FXU842" s="35"/>
      <c r="FXV842" s="35"/>
      <c r="FXW842" s="35"/>
      <c r="FXX842" s="35"/>
      <c r="FXY842" s="35"/>
      <c r="FXZ842" s="35"/>
      <c r="FYA842" s="35"/>
      <c r="FYB842" s="35"/>
      <c r="FYC842" s="35"/>
      <c r="FYD842" s="35"/>
      <c r="FYE842" s="35"/>
      <c r="FYF842" s="35"/>
      <c r="FYG842" s="35"/>
      <c r="FYH842" s="35"/>
      <c r="FYI842" s="35"/>
      <c r="FYJ842" s="35"/>
      <c r="FYK842" s="35"/>
      <c r="FYL842" s="35"/>
      <c r="FYM842" s="35"/>
      <c r="FYN842" s="35"/>
      <c r="FYO842" s="35"/>
      <c r="FYP842" s="35"/>
      <c r="FYQ842" s="35"/>
      <c r="FYR842" s="35"/>
      <c r="FYS842" s="35"/>
      <c r="FYT842" s="35"/>
      <c r="FYU842" s="35"/>
      <c r="FYV842" s="35"/>
      <c r="FYW842" s="35"/>
      <c r="FYX842" s="35"/>
      <c r="FYY842" s="35"/>
      <c r="FYZ842" s="35"/>
      <c r="FZA842" s="35"/>
      <c r="FZB842" s="35"/>
      <c r="FZC842" s="35"/>
      <c r="FZD842" s="35"/>
      <c r="FZE842" s="35"/>
      <c r="FZF842" s="35"/>
      <c r="FZG842" s="35"/>
      <c r="FZH842" s="35"/>
      <c r="FZI842" s="35"/>
      <c r="FZJ842" s="35"/>
      <c r="FZK842" s="35"/>
      <c r="FZL842" s="35"/>
      <c r="FZM842" s="35"/>
      <c r="FZN842" s="35"/>
      <c r="FZO842" s="35"/>
      <c r="FZP842" s="35"/>
      <c r="FZQ842" s="35"/>
      <c r="FZR842" s="35"/>
      <c r="FZS842" s="35"/>
      <c r="FZT842" s="35"/>
      <c r="FZU842" s="35"/>
      <c r="FZV842" s="35"/>
      <c r="FZW842" s="35"/>
      <c r="FZX842" s="35"/>
      <c r="FZY842" s="35"/>
      <c r="FZZ842" s="35"/>
      <c r="GAA842" s="35"/>
      <c r="GAB842" s="35"/>
      <c r="GAC842" s="35"/>
      <c r="GAD842" s="35"/>
      <c r="GAE842" s="35"/>
      <c r="GAF842" s="35"/>
      <c r="GAG842" s="35"/>
      <c r="GAH842" s="35"/>
      <c r="GAI842" s="35"/>
      <c r="GAJ842" s="35"/>
      <c r="GAK842" s="35"/>
      <c r="GAL842" s="35"/>
      <c r="GAM842" s="35"/>
      <c r="GAN842" s="35"/>
      <c r="GAO842" s="35"/>
      <c r="GAP842" s="35"/>
      <c r="GAQ842" s="35"/>
      <c r="GAR842" s="35"/>
      <c r="GAS842" s="35"/>
      <c r="GAT842" s="35"/>
      <c r="GAU842" s="35"/>
      <c r="GAV842" s="35"/>
      <c r="GAW842" s="35"/>
      <c r="GAX842" s="35"/>
      <c r="GAY842" s="35"/>
      <c r="GAZ842" s="35"/>
      <c r="GBA842" s="35"/>
      <c r="GBB842" s="35"/>
      <c r="GBC842" s="35"/>
      <c r="GBD842" s="35"/>
      <c r="GBE842" s="35"/>
      <c r="GBF842" s="35"/>
      <c r="GBG842" s="35"/>
      <c r="GBH842" s="35"/>
      <c r="GBI842" s="35"/>
      <c r="GBJ842" s="35"/>
      <c r="GBK842" s="35"/>
      <c r="GBL842" s="35"/>
      <c r="GBM842" s="35"/>
      <c r="GBN842" s="35"/>
      <c r="GBO842" s="35"/>
      <c r="GBP842" s="35"/>
      <c r="GBQ842" s="35"/>
      <c r="GBR842" s="35"/>
      <c r="GBS842" s="35"/>
      <c r="GBT842" s="35"/>
      <c r="GBU842" s="35"/>
      <c r="GBV842" s="35"/>
      <c r="GBW842" s="35"/>
      <c r="GBX842" s="35"/>
      <c r="GBY842" s="35"/>
      <c r="GBZ842" s="35"/>
      <c r="GCA842" s="35"/>
      <c r="GCB842" s="35"/>
      <c r="GCC842" s="35"/>
      <c r="GCD842" s="35"/>
      <c r="GCE842" s="35"/>
      <c r="GCF842" s="35"/>
      <c r="GCG842" s="35"/>
      <c r="GCH842" s="35"/>
      <c r="GCI842" s="35"/>
      <c r="GCJ842" s="35"/>
      <c r="GCK842" s="35"/>
      <c r="GCL842" s="35"/>
      <c r="GCM842" s="35"/>
      <c r="GCN842" s="35"/>
      <c r="GCO842" s="35"/>
      <c r="GCP842" s="35"/>
      <c r="GCQ842" s="35"/>
      <c r="GCR842" s="35"/>
      <c r="GCS842" s="35"/>
      <c r="GCT842" s="35"/>
      <c r="GCU842" s="35"/>
      <c r="GCV842" s="35"/>
      <c r="GCW842" s="35"/>
      <c r="GCX842" s="35"/>
      <c r="GCY842" s="35"/>
      <c r="GCZ842" s="35"/>
      <c r="GDA842" s="35"/>
      <c r="GDB842" s="35"/>
      <c r="GDC842" s="35"/>
      <c r="GDD842" s="35"/>
      <c r="GDE842" s="35"/>
      <c r="GDF842" s="35"/>
      <c r="GDG842" s="35"/>
      <c r="GDH842" s="35"/>
      <c r="GDI842" s="35"/>
      <c r="GDJ842" s="35"/>
      <c r="GDK842" s="35"/>
      <c r="GDL842" s="35"/>
      <c r="GDM842" s="35"/>
      <c r="GDN842" s="35"/>
      <c r="GDO842" s="35"/>
      <c r="GDP842" s="35"/>
      <c r="GDQ842" s="35"/>
      <c r="GDR842" s="35"/>
      <c r="GDS842" s="35"/>
      <c r="GDT842" s="35"/>
      <c r="GDU842" s="35"/>
      <c r="GDV842" s="35"/>
      <c r="GDW842" s="35"/>
      <c r="GDX842" s="35"/>
      <c r="GDY842" s="35"/>
      <c r="GDZ842" s="35"/>
      <c r="GEA842" s="35"/>
      <c r="GEB842" s="35"/>
      <c r="GEC842" s="35"/>
      <c r="GED842" s="35"/>
      <c r="GEE842" s="35"/>
      <c r="GEF842" s="35"/>
      <c r="GEG842" s="35"/>
      <c r="GEH842" s="35"/>
      <c r="GEI842" s="35"/>
      <c r="GEJ842" s="35"/>
      <c r="GEK842" s="35"/>
      <c r="GEL842" s="35"/>
      <c r="GEM842" s="35"/>
      <c r="GEN842" s="35"/>
      <c r="GEO842" s="35"/>
      <c r="GEP842" s="35"/>
      <c r="GEQ842" s="35"/>
      <c r="GER842" s="35"/>
      <c r="GES842" s="35"/>
      <c r="GET842" s="35"/>
      <c r="GEU842" s="35"/>
      <c r="GEV842" s="35"/>
      <c r="GEW842" s="35"/>
      <c r="GEX842" s="35"/>
      <c r="GEY842" s="35"/>
      <c r="GEZ842" s="35"/>
      <c r="GFA842" s="35"/>
      <c r="GFB842" s="35"/>
      <c r="GFC842" s="35"/>
      <c r="GFD842" s="35"/>
      <c r="GFE842" s="35"/>
      <c r="GFF842" s="35"/>
      <c r="GFG842" s="35"/>
      <c r="GFH842" s="35"/>
      <c r="GFI842" s="35"/>
      <c r="GFJ842" s="35"/>
      <c r="GFK842" s="35"/>
      <c r="GFL842" s="35"/>
      <c r="GFM842" s="35"/>
      <c r="GFN842" s="35"/>
      <c r="GFO842" s="35"/>
      <c r="GFP842" s="35"/>
      <c r="GFQ842" s="35"/>
      <c r="GFR842" s="35"/>
      <c r="GFS842" s="35"/>
      <c r="GFT842" s="35"/>
      <c r="GFU842" s="35"/>
      <c r="GFV842" s="35"/>
      <c r="GFW842" s="35"/>
      <c r="GFX842" s="35"/>
      <c r="GFY842" s="35"/>
      <c r="GFZ842" s="35"/>
      <c r="GGA842" s="35"/>
      <c r="GGB842" s="35"/>
      <c r="GGC842" s="35"/>
      <c r="GGD842" s="35"/>
      <c r="GGE842" s="35"/>
      <c r="GGF842" s="35"/>
      <c r="GGG842" s="35"/>
      <c r="GGH842" s="35"/>
      <c r="GGI842" s="35"/>
      <c r="GGJ842" s="35"/>
      <c r="GGK842" s="35"/>
      <c r="GGL842" s="35"/>
      <c r="GGM842" s="35"/>
      <c r="GGN842" s="35"/>
      <c r="GGO842" s="35"/>
      <c r="GGP842" s="35"/>
      <c r="GGQ842" s="35"/>
      <c r="GGR842" s="35"/>
      <c r="GGS842" s="35"/>
      <c r="GGT842" s="35"/>
      <c r="GGU842" s="35"/>
      <c r="GGV842" s="35"/>
      <c r="GGW842" s="35"/>
      <c r="GGX842" s="35"/>
      <c r="GGY842" s="35"/>
      <c r="GGZ842" s="35"/>
      <c r="GHA842" s="35"/>
      <c r="GHB842" s="35"/>
      <c r="GHC842" s="35"/>
      <c r="GHD842" s="35"/>
      <c r="GHE842" s="35"/>
      <c r="GHF842" s="35"/>
      <c r="GHG842" s="35"/>
      <c r="GHH842" s="35"/>
      <c r="GHI842" s="35"/>
      <c r="GHJ842" s="35"/>
      <c r="GHK842" s="35"/>
      <c r="GHL842" s="35"/>
      <c r="GHM842" s="35"/>
      <c r="GHN842" s="35"/>
      <c r="GHO842" s="35"/>
      <c r="GHP842" s="35"/>
      <c r="GHQ842" s="35"/>
      <c r="GHR842" s="35"/>
      <c r="GHS842" s="35"/>
      <c r="GHT842" s="35"/>
      <c r="GHU842" s="35"/>
      <c r="GHV842" s="35"/>
      <c r="GHW842" s="35"/>
      <c r="GHX842" s="35"/>
      <c r="GHY842" s="35"/>
      <c r="GHZ842" s="35"/>
      <c r="GIA842" s="35"/>
      <c r="GIB842" s="35"/>
      <c r="GIC842" s="35"/>
      <c r="GID842" s="35"/>
      <c r="GIE842" s="35"/>
      <c r="GIF842" s="35"/>
      <c r="GIG842" s="35"/>
      <c r="GIH842" s="35"/>
      <c r="GII842" s="35"/>
      <c r="GIJ842" s="35"/>
      <c r="GIK842" s="35"/>
      <c r="GIL842" s="35"/>
      <c r="GIM842" s="35"/>
      <c r="GIN842" s="35"/>
      <c r="GIO842" s="35"/>
      <c r="GIP842" s="35"/>
      <c r="GIQ842" s="35"/>
      <c r="GIR842" s="35"/>
      <c r="GIS842" s="35"/>
      <c r="GIT842" s="35"/>
      <c r="GIU842" s="35"/>
      <c r="GIV842" s="35"/>
      <c r="GIW842" s="35"/>
      <c r="GIX842" s="35"/>
      <c r="GIY842" s="35"/>
      <c r="GIZ842" s="35"/>
      <c r="GJA842" s="35"/>
      <c r="GJB842" s="35"/>
      <c r="GJC842" s="35"/>
      <c r="GJD842" s="35"/>
      <c r="GJE842" s="35"/>
      <c r="GJF842" s="35"/>
      <c r="GJG842" s="35"/>
      <c r="GJH842" s="35"/>
      <c r="GJI842" s="35"/>
      <c r="GJJ842" s="35"/>
      <c r="GJK842" s="35"/>
      <c r="GJL842" s="35"/>
      <c r="GJM842" s="35"/>
      <c r="GJN842" s="35"/>
      <c r="GJO842" s="35"/>
      <c r="GJP842" s="35"/>
      <c r="GJQ842" s="35"/>
      <c r="GJR842" s="35"/>
      <c r="GJS842" s="35"/>
      <c r="GJT842" s="35"/>
      <c r="GJU842" s="35"/>
      <c r="GJV842" s="35"/>
      <c r="GJW842" s="35"/>
      <c r="GJX842" s="35"/>
      <c r="GJY842" s="35"/>
      <c r="GJZ842" s="35"/>
      <c r="GKA842" s="35"/>
      <c r="GKB842" s="35"/>
      <c r="GKC842" s="35"/>
      <c r="GKD842" s="35"/>
      <c r="GKE842" s="35"/>
      <c r="GKF842" s="35"/>
      <c r="GKG842" s="35"/>
      <c r="GKH842" s="35"/>
      <c r="GKI842" s="35"/>
      <c r="GKJ842" s="35"/>
      <c r="GKK842" s="35"/>
      <c r="GKL842" s="35"/>
      <c r="GKM842" s="35"/>
      <c r="GKN842" s="35"/>
      <c r="GKO842" s="35"/>
      <c r="GKP842" s="35"/>
      <c r="GKQ842" s="35"/>
      <c r="GKR842" s="35"/>
      <c r="GKS842" s="35"/>
      <c r="GKT842" s="35"/>
      <c r="GKU842" s="35"/>
      <c r="GKV842" s="35"/>
      <c r="GKW842" s="35"/>
      <c r="GKX842" s="35"/>
      <c r="GKY842" s="35"/>
      <c r="GKZ842" s="35"/>
      <c r="GLA842" s="35"/>
      <c r="GLB842" s="35"/>
      <c r="GLC842" s="35"/>
      <c r="GLD842" s="35"/>
      <c r="GLE842" s="35"/>
      <c r="GLF842" s="35"/>
      <c r="GLG842" s="35"/>
      <c r="GLH842" s="35"/>
      <c r="GLI842" s="35"/>
      <c r="GLJ842" s="35"/>
      <c r="GLK842" s="35"/>
      <c r="GLL842" s="35"/>
      <c r="GLM842" s="35"/>
      <c r="GLN842" s="35"/>
      <c r="GLO842" s="35"/>
      <c r="GLP842" s="35"/>
      <c r="GLQ842" s="35"/>
      <c r="GLR842" s="35"/>
      <c r="GLS842" s="35"/>
      <c r="GLT842" s="35"/>
      <c r="GLU842" s="35"/>
      <c r="GLV842" s="35"/>
      <c r="GLW842" s="35"/>
      <c r="GLX842" s="35"/>
      <c r="GLY842" s="35"/>
      <c r="GLZ842" s="35"/>
      <c r="GMA842" s="35"/>
      <c r="GMB842" s="35"/>
      <c r="GMC842" s="35"/>
      <c r="GMD842" s="35"/>
      <c r="GME842" s="35"/>
      <c r="GMF842" s="35"/>
      <c r="GMG842" s="35"/>
      <c r="GMH842" s="35"/>
      <c r="GMI842" s="35"/>
      <c r="GMJ842" s="35"/>
      <c r="GMK842" s="35"/>
      <c r="GML842" s="35"/>
      <c r="GMM842" s="35"/>
      <c r="GMN842" s="35"/>
      <c r="GMO842" s="35"/>
      <c r="GMP842" s="35"/>
      <c r="GMQ842" s="35"/>
      <c r="GMR842" s="35"/>
      <c r="GMS842" s="35"/>
      <c r="GMT842" s="35"/>
      <c r="GMU842" s="35"/>
      <c r="GMV842" s="35"/>
      <c r="GMW842" s="35"/>
      <c r="GMX842" s="35"/>
      <c r="GMY842" s="35"/>
      <c r="GMZ842" s="35"/>
      <c r="GNA842" s="35"/>
      <c r="GNB842" s="35"/>
      <c r="GNC842" s="35"/>
      <c r="GND842" s="35"/>
      <c r="GNE842" s="35"/>
      <c r="GNF842" s="35"/>
      <c r="GNG842" s="35"/>
      <c r="GNH842" s="35"/>
      <c r="GNI842" s="35"/>
      <c r="GNJ842" s="35"/>
      <c r="GNK842" s="35"/>
      <c r="GNL842" s="35"/>
      <c r="GNM842" s="35"/>
      <c r="GNN842" s="35"/>
      <c r="GNO842" s="35"/>
      <c r="GNP842" s="35"/>
      <c r="GNQ842" s="35"/>
      <c r="GNR842" s="35"/>
      <c r="GNS842" s="35"/>
      <c r="GNT842" s="35"/>
      <c r="GNU842" s="35"/>
      <c r="GNV842" s="35"/>
      <c r="GNW842" s="35"/>
      <c r="GNX842" s="35"/>
      <c r="GNY842" s="35"/>
      <c r="GNZ842" s="35"/>
      <c r="GOA842" s="35"/>
      <c r="GOB842" s="35"/>
      <c r="GOC842" s="35"/>
      <c r="GOD842" s="35"/>
      <c r="GOE842" s="35"/>
      <c r="GOF842" s="35"/>
      <c r="GOG842" s="35"/>
      <c r="GOH842" s="35"/>
      <c r="GOI842" s="35"/>
      <c r="GOJ842" s="35"/>
      <c r="GOK842" s="35"/>
      <c r="GOL842" s="35"/>
      <c r="GOM842" s="35"/>
      <c r="GON842" s="35"/>
      <c r="GOO842" s="35"/>
      <c r="GOP842" s="35"/>
      <c r="GOQ842" s="35"/>
      <c r="GOR842" s="35"/>
      <c r="GOS842" s="35"/>
      <c r="GOT842" s="35"/>
      <c r="GOU842" s="35"/>
      <c r="GOV842" s="35"/>
      <c r="GOW842" s="35"/>
      <c r="GOX842" s="35"/>
      <c r="GOY842" s="35"/>
      <c r="GOZ842" s="35"/>
      <c r="GPA842" s="35"/>
      <c r="GPB842" s="35"/>
      <c r="GPC842" s="35"/>
      <c r="GPD842" s="35"/>
      <c r="GPE842" s="35"/>
      <c r="GPF842" s="35"/>
      <c r="GPG842" s="35"/>
      <c r="GPH842" s="35"/>
      <c r="GPI842" s="35"/>
      <c r="GPJ842" s="35"/>
      <c r="GPK842" s="35"/>
      <c r="GPL842" s="35"/>
      <c r="GPM842" s="35"/>
      <c r="GPN842" s="35"/>
      <c r="GPO842" s="35"/>
      <c r="GPP842" s="35"/>
      <c r="GPQ842" s="35"/>
      <c r="GPR842" s="35"/>
      <c r="GPS842" s="35"/>
      <c r="GPT842" s="35"/>
      <c r="GPU842" s="35"/>
      <c r="GPV842" s="35"/>
      <c r="GPW842" s="35"/>
      <c r="GPX842" s="35"/>
      <c r="GPY842" s="35"/>
      <c r="GPZ842" s="35"/>
      <c r="GQA842" s="35"/>
      <c r="GQB842" s="35"/>
      <c r="GQC842" s="35"/>
      <c r="GQD842" s="35"/>
      <c r="GQE842" s="35"/>
      <c r="GQF842" s="35"/>
      <c r="GQG842" s="35"/>
      <c r="GQH842" s="35"/>
      <c r="GQI842" s="35"/>
      <c r="GQJ842" s="35"/>
      <c r="GQK842" s="35"/>
      <c r="GQL842" s="35"/>
      <c r="GQM842" s="35"/>
      <c r="GQN842" s="35"/>
      <c r="GQO842" s="35"/>
      <c r="GQP842" s="35"/>
      <c r="GQQ842" s="35"/>
      <c r="GQR842" s="35"/>
      <c r="GQS842" s="35"/>
      <c r="GQT842" s="35"/>
      <c r="GQU842" s="35"/>
      <c r="GQV842" s="35"/>
      <c r="GQW842" s="35"/>
      <c r="GQX842" s="35"/>
      <c r="GQY842" s="35"/>
      <c r="GQZ842" s="35"/>
      <c r="GRA842" s="35"/>
      <c r="GRB842" s="35"/>
      <c r="GRC842" s="35"/>
      <c r="GRD842" s="35"/>
      <c r="GRE842" s="35"/>
      <c r="GRF842" s="35"/>
      <c r="GRG842" s="35"/>
      <c r="GRH842" s="35"/>
      <c r="GRI842" s="35"/>
      <c r="GRJ842" s="35"/>
      <c r="GRK842" s="35"/>
      <c r="GRL842" s="35"/>
      <c r="GRM842" s="35"/>
      <c r="GRN842" s="35"/>
      <c r="GRO842" s="35"/>
      <c r="GRP842" s="35"/>
      <c r="GRQ842" s="35"/>
      <c r="GRR842" s="35"/>
      <c r="GRS842" s="35"/>
      <c r="GRT842" s="35"/>
      <c r="GRU842" s="35"/>
      <c r="GRV842" s="35"/>
      <c r="GRW842" s="35"/>
      <c r="GRX842" s="35"/>
      <c r="GRY842" s="35"/>
      <c r="GRZ842" s="35"/>
      <c r="GSA842" s="35"/>
      <c r="GSB842" s="35"/>
      <c r="GSC842" s="35"/>
      <c r="GSD842" s="35"/>
      <c r="GSE842" s="35"/>
      <c r="GSF842" s="35"/>
      <c r="GSG842" s="35"/>
      <c r="GSH842" s="35"/>
      <c r="GSI842" s="35"/>
      <c r="GSJ842" s="35"/>
      <c r="GSK842" s="35"/>
      <c r="GSL842" s="35"/>
      <c r="GSM842" s="35"/>
      <c r="GSN842" s="35"/>
      <c r="GSO842" s="35"/>
      <c r="GSP842" s="35"/>
      <c r="GSQ842" s="35"/>
      <c r="GSR842" s="35"/>
      <c r="GSS842" s="35"/>
      <c r="GST842" s="35"/>
      <c r="GSU842" s="35"/>
      <c r="GSV842" s="35"/>
      <c r="GSW842" s="35"/>
      <c r="GSX842" s="35"/>
      <c r="GSY842" s="35"/>
      <c r="GSZ842" s="35"/>
      <c r="GTA842" s="35"/>
      <c r="GTB842" s="35"/>
      <c r="GTC842" s="35"/>
      <c r="GTD842" s="35"/>
      <c r="GTE842" s="35"/>
      <c r="GTF842" s="35"/>
      <c r="GTG842" s="35"/>
      <c r="GTH842" s="35"/>
      <c r="GTI842" s="35"/>
      <c r="GTJ842" s="35"/>
      <c r="GTK842" s="35"/>
      <c r="GTL842" s="35"/>
      <c r="GTM842" s="35"/>
      <c r="GTN842" s="35"/>
      <c r="GTO842" s="35"/>
      <c r="GTP842" s="35"/>
      <c r="GTQ842" s="35"/>
      <c r="GTR842" s="35"/>
      <c r="GTS842" s="35"/>
      <c r="GTT842" s="35"/>
      <c r="GTU842" s="35"/>
      <c r="GTV842" s="35"/>
      <c r="GTW842" s="35"/>
      <c r="GTX842" s="35"/>
      <c r="GTY842" s="35"/>
      <c r="GTZ842" s="35"/>
      <c r="GUA842" s="35"/>
      <c r="GUB842" s="35"/>
      <c r="GUC842" s="35"/>
      <c r="GUD842" s="35"/>
      <c r="GUE842" s="35"/>
      <c r="GUF842" s="35"/>
      <c r="GUG842" s="35"/>
      <c r="GUH842" s="35"/>
      <c r="GUI842" s="35"/>
      <c r="GUJ842" s="35"/>
      <c r="GUK842" s="35"/>
      <c r="GUL842" s="35"/>
      <c r="GUM842" s="35"/>
      <c r="GUN842" s="35"/>
      <c r="GUO842" s="35"/>
      <c r="GUP842" s="35"/>
      <c r="GUQ842" s="35"/>
      <c r="GUR842" s="35"/>
      <c r="GUS842" s="35"/>
      <c r="GUT842" s="35"/>
      <c r="GUU842" s="35"/>
      <c r="GUV842" s="35"/>
      <c r="GUW842" s="35"/>
      <c r="GUX842" s="35"/>
      <c r="GUY842" s="35"/>
      <c r="GUZ842" s="35"/>
      <c r="GVA842" s="35"/>
      <c r="GVB842" s="35"/>
      <c r="GVC842" s="35"/>
      <c r="GVD842" s="35"/>
      <c r="GVE842" s="35"/>
      <c r="GVF842" s="35"/>
      <c r="GVG842" s="35"/>
      <c r="GVH842" s="35"/>
      <c r="GVI842" s="35"/>
      <c r="GVJ842" s="35"/>
      <c r="GVK842" s="35"/>
      <c r="GVL842" s="35"/>
      <c r="GVM842" s="35"/>
      <c r="GVN842" s="35"/>
      <c r="GVO842" s="35"/>
      <c r="GVP842" s="35"/>
      <c r="GVQ842" s="35"/>
      <c r="GVR842" s="35"/>
      <c r="GVS842" s="35"/>
      <c r="GVT842" s="35"/>
      <c r="GVU842" s="35"/>
      <c r="GVV842" s="35"/>
      <c r="GVW842" s="35"/>
      <c r="GVX842" s="35"/>
      <c r="GVY842" s="35"/>
      <c r="GVZ842" s="35"/>
      <c r="GWA842" s="35"/>
      <c r="GWB842" s="35"/>
      <c r="GWC842" s="35"/>
      <c r="GWD842" s="35"/>
      <c r="GWE842" s="35"/>
      <c r="GWF842" s="35"/>
      <c r="GWG842" s="35"/>
      <c r="GWH842" s="35"/>
      <c r="GWI842" s="35"/>
      <c r="GWJ842" s="35"/>
      <c r="GWK842" s="35"/>
      <c r="GWL842" s="35"/>
      <c r="GWM842" s="35"/>
      <c r="GWN842" s="35"/>
      <c r="GWO842" s="35"/>
      <c r="GWP842" s="35"/>
      <c r="GWQ842" s="35"/>
      <c r="GWR842" s="35"/>
      <c r="GWS842" s="35"/>
      <c r="GWT842" s="35"/>
      <c r="GWU842" s="35"/>
      <c r="GWV842" s="35"/>
      <c r="GWW842" s="35"/>
      <c r="GWX842" s="35"/>
      <c r="GWY842" s="35"/>
      <c r="GWZ842" s="35"/>
      <c r="GXA842" s="35"/>
      <c r="GXB842" s="35"/>
      <c r="GXC842" s="35"/>
      <c r="GXD842" s="35"/>
      <c r="GXE842" s="35"/>
      <c r="GXF842" s="35"/>
      <c r="GXG842" s="35"/>
      <c r="GXH842" s="35"/>
      <c r="GXI842" s="35"/>
      <c r="GXJ842" s="35"/>
      <c r="GXK842" s="35"/>
      <c r="GXL842" s="35"/>
      <c r="GXM842" s="35"/>
      <c r="GXN842" s="35"/>
      <c r="GXO842" s="35"/>
      <c r="GXP842" s="35"/>
      <c r="GXQ842" s="35"/>
      <c r="GXR842" s="35"/>
      <c r="GXS842" s="35"/>
      <c r="GXT842" s="35"/>
      <c r="GXU842" s="35"/>
      <c r="GXV842" s="35"/>
      <c r="GXW842" s="35"/>
      <c r="GXX842" s="35"/>
      <c r="GXY842" s="35"/>
      <c r="GXZ842" s="35"/>
      <c r="GYA842" s="35"/>
      <c r="GYB842" s="35"/>
      <c r="GYC842" s="35"/>
      <c r="GYD842" s="35"/>
      <c r="GYE842" s="35"/>
      <c r="GYF842" s="35"/>
      <c r="GYG842" s="35"/>
      <c r="GYH842" s="35"/>
      <c r="GYI842" s="35"/>
      <c r="GYJ842" s="35"/>
      <c r="GYK842" s="35"/>
      <c r="GYL842" s="35"/>
      <c r="GYM842" s="35"/>
      <c r="GYN842" s="35"/>
      <c r="GYO842" s="35"/>
      <c r="GYP842" s="35"/>
      <c r="GYQ842" s="35"/>
      <c r="GYR842" s="35"/>
      <c r="GYS842" s="35"/>
      <c r="GYT842" s="35"/>
      <c r="GYU842" s="35"/>
      <c r="GYV842" s="35"/>
      <c r="GYW842" s="35"/>
      <c r="GYX842" s="35"/>
      <c r="GYY842" s="35"/>
      <c r="GYZ842" s="35"/>
      <c r="GZA842" s="35"/>
      <c r="GZB842" s="35"/>
      <c r="GZC842" s="35"/>
      <c r="GZD842" s="35"/>
      <c r="GZE842" s="35"/>
      <c r="GZF842" s="35"/>
      <c r="GZG842" s="35"/>
      <c r="GZH842" s="35"/>
      <c r="GZI842" s="35"/>
      <c r="GZJ842" s="35"/>
      <c r="GZK842" s="35"/>
      <c r="GZL842" s="35"/>
      <c r="GZM842" s="35"/>
      <c r="GZN842" s="35"/>
      <c r="GZO842" s="35"/>
      <c r="GZP842" s="35"/>
      <c r="GZQ842" s="35"/>
      <c r="GZR842" s="35"/>
      <c r="GZS842" s="35"/>
      <c r="GZT842" s="35"/>
      <c r="GZU842" s="35"/>
      <c r="GZV842" s="35"/>
      <c r="GZW842" s="35"/>
      <c r="GZX842" s="35"/>
      <c r="GZY842" s="35"/>
      <c r="GZZ842" s="35"/>
      <c r="HAA842" s="35"/>
      <c r="HAB842" s="35"/>
      <c r="HAC842" s="35"/>
      <c r="HAD842" s="35"/>
      <c r="HAE842" s="35"/>
      <c r="HAF842" s="35"/>
      <c r="HAG842" s="35"/>
      <c r="HAH842" s="35"/>
      <c r="HAI842" s="35"/>
      <c r="HAJ842" s="35"/>
      <c r="HAK842" s="35"/>
      <c r="HAL842" s="35"/>
      <c r="HAM842" s="35"/>
      <c r="HAN842" s="35"/>
      <c r="HAO842" s="35"/>
      <c r="HAP842" s="35"/>
      <c r="HAQ842" s="35"/>
      <c r="HAR842" s="35"/>
      <c r="HAS842" s="35"/>
      <c r="HAT842" s="35"/>
      <c r="HAU842" s="35"/>
      <c r="HAV842" s="35"/>
      <c r="HAW842" s="35"/>
      <c r="HAX842" s="35"/>
      <c r="HAY842" s="35"/>
      <c r="HAZ842" s="35"/>
      <c r="HBA842" s="35"/>
      <c r="HBB842" s="35"/>
      <c r="HBC842" s="35"/>
      <c r="HBD842" s="35"/>
      <c r="HBE842" s="35"/>
      <c r="HBF842" s="35"/>
      <c r="HBG842" s="35"/>
      <c r="HBH842" s="35"/>
      <c r="HBI842" s="35"/>
      <c r="HBJ842" s="35"/>
      <c r="HBK842" s="35"/>
      <c r="HBL842" s="35"/>
      <c r="HBM842" s="35"/>
      <c r="HBN842" s="35"/>
      <c r="HBO842" s="35"/>
      <c r="HBP842" s="35"/>
      <c r="HBQ842" s="35"/>
      <c r="HBR842" s="35"/>
      <c r="HBS842" s="35"/>
      <c r="HBT842" s="35"/>
      <c r="HBU842" s="35"/>
      <c r="HBV842" s="35"/>
      <c r="HBW842" s="35"/>
      <c r="HBX842" s="35"/>
      <c r="HBY842" s="35"/>
      <c r="HBZ842" s="35"/>
      <c r="HCA842" s="35"/>
      <c r="HCB842" s="35"/>
      <c r="HCC842" s="35"/>
      <c r="HCD842" s="35"/>
      <c r="HCE842" s="35"/>
      <c r="HCF842" s="35"/>
      <c r="HCG842" s="35"/>
      <c r="HCH842" s="35"/>
      <c r="HCI842" s="35"/>
      <c r="HCJ842" s="35"/>
      <c r="HCK842" s="35"/>
      <c r="HCL842" s="35"/>
      <c r="HCM842" s="35"/>
      <c r="HCN842" s="35"/>
      <c r="HCO842" s="35"/>
      <c r="HCP842" s="35"/>
      <c r="HCQ842" s="35"/>
      <c r="HCR842" s="35"/>
      <c r="HCS842" s="35"/>
      <c r="HCT842" s="35"/>
      <c r="HCU842" s="35"/>
      <c r="HCV842" s="35"/>
      <c r="HCW842" s="35"/>
      <c r="HCX842" s="35"/>
      <c r="HCY842" s="35"/>
      <c r="HCZ842" s="35"/>
      <c r="HDA842" s="35"/>
      <c r="HDB842" s="35"/>
      <c r="HDC842" s="35"/>
      <c r="HDD842" s="35"/>
      <c r="HDE842" s="35"/>
      <c r="HDF842" s="35"/>
      <c r="HDG842" s="35"/>
      <c r="HDH842" s="35"/>
      <c r="HDI842" s="35"/>
      <c r="HDJ842" s="35"/>
      <c r="HDK842" s="35"/>
      <c r="HDL842" s="35"/>
      <c r="HDM842" s="35"/>
      <c r="HDN842" s="35"/>
      <c r="HDO842" s="35"/>
      <c r="HDP842" s="35"/>
      <c r="HDQ842" s="35"/>
      <c r="HDR842" s="35"/>
      <c r="HDS842" s="35"/>
      <c r="HDT842" s="35"/>
      <c r="HDU842" s="35"/>
      <c r="HDV842" s="35"/>
      <c r="HDW842" s="35"/>
      <c r="HDX842" s="35"/>
      <c r="HDY842" s="35"/>
      <c r="HDZ842" s="35"/>
      <c r="HEA842" s="35"/>
      <c r="HEB842" s="35"/>
      <c r="HEC842" s="35"/>
      <c r="HED842" s="35"/>
      <c r="HEE842" s="35"/>
      <c r="HEF842" s="35"/>
      <c r="HEG842" s="35"/>
      <c r="HEH842" s="35"/>
      <c r="HEI842" s="35"/>
      <c r="HEJ842" s="35"/>
      <c r="HEK842" s="35"/>
      <c r="HEL842" s="35"/>
      <c r="HEM842" s="35"/>
      <c r="HEN842" s="35"/>
      <c r="HEO842" s="35"/>
      <c r="HEP842" s="35"/>
      <c r="HEQ842" s="35"/>
      <c r="HER842" s="35"/>
      <c r="HES842" s="35"/>
      <c r="HET842" s="35"/>
      <c r="HEU842" s="35"/>
      <c r="HEV842" s="35"/>
      <c r="HEW842" s="35"/>
      <c r="HEX842" s="35"/>
      <c r="HEY842" s="35"/>
      <c r="HEZ842" s="35"/>
      <c r="HFA842" s="35"/>
      <c r="HFB842" s="35"/>
      <c r="HFC842" s="35"/>
      <c r="HFD842" s="35"/>
      <c r="HFE842" s="35"/>
      <c r="HFF842" s="35"/>
      <c r="HFG842" s="35"/>
      <c r="HFH842" s="35"/>
      <c r="HFI842" s="35"/>
      <c r="HFJ842" s="35"/>
      <c r="HFK842" s="35"/>
      <c r="HFL842" s="35"/>
      <c r="HFM842" s="35"/>
      <c r="HFN842" s="35"/>
      <c r="HFO842" s="35"/>
      <c r="HFP842" s="35"/>
      <c r="HFQ842" s="35"/>
      <c r="HFR842" s="35"/>
      <c r="HFS842" s="35"/>
      <c r="HFT842" s="35"/>
      <c r="HFU842" s="35"/>
      <c r="HFV842" s="35"/>
      <c r="HFW842" s="35"/>
      <c r="HFX842" s="35"/>
      <c r="HFY842" s="35"/>
      <c r="HFZ842" s="35"/>
      <c r="HGA842" s="35"/>
      <c r="HGB842" s="35"/>
      <c r="HGC842" s="35"/>
      <c r="HGD842" s="35"/>
      <c r="HGE842" s="35"/>
      <c r="HGF842" s="35"/>
      <c r="HGG842" s="35"/>
      <c r="HGH842" s="35"/>
      <c r="HGI842" s="35"/>
      <c r="HGJ842" s="35"/>
      <c r="HGK842" s="35"/>
      <c r="HGL842" s="35"/>
      <c r="HGM842" s="35"/>
      <c r="HGN842" s="35"/>
      <c r="HGO842" s="35"/>
      <c r="HGP842" s="35"/>
      <c r="HGQ842" s="35"/>
      <c r="HGR842" s="35"/>
      <c r="HGS842" s="35"/>
      <c r="HGT842" s="35"/>
      <c r="HGU842" s="35"/>
      <c r="HGV842" s="35"/>
      <c r="HGW842" s="35"/>
      <c r="HGX842" s="35"/>
      <c r="HGY842" s="35"/>
      <c r="HGZ842" s="35"/>
      <c r="HHA842" s="35"/>
      <c r="HHB842" s="35"/>
      <c r="HHC842" s="35"/>
      <c r="HHD842" s="35"/>
      <c r="HHE842" s="35"/>
      <c r="HHF842" s="35"/>
      <c r="HHG842" s="35"/>
      <c r="HHH842" s="35"/>
      <c r="HHI842" s="35"/>
      <c r="HHJ842" s="35"/>
      <c r="HHK842" s="35"/>
      <c r="HHL842" s="35"/>
      <c r="HHM842" s="35"/>
      <c r="HHN842" s="35"/>
      <c r="HHO842" s="35"/>
      <c r="HHP842" s="35"/>
      <c r="HHQ842" s="35"/>
      <c r="HHR842" s="35"/>
      <c r="HHS842" s="35"/>
      <c r="HHT842" s="35"/>
      <c r="HHU842" s="35"/>
      <c r="HHV842" s="35"/>
      <c r="HHW842" s="35"/>
      <c r="HHX842" s="35"/>
      <c r="HHY842" s="35"/>
      <c r="HHZ842" s="35"/>
      <c r="HIA842" s="35"/>
      <c r="HIB842" s="35"/>
      <c r="HIC842" s="35"/>
      <c r="HID842" s="35"/>
      <c r="HIE842" s="35"/>
      <c r="HIF842" s="35"/>
      <c r="HIG842" s="35"/>
      <c r="HIH842" s="35"/>
      <c r="HII842" s="35"/>
      <c r="HIJ842" s="35"/>
      <c r="HIK842" s="35"/>
      <c r="HIL842" s="35"/>
      <c r="HIM842" s="35"/>
      <c r="HIN842" s="35"/>
      <c r="HIO842" s="35"/>
      <c r="HIP842" s="35"/>
      <c r="HIQ842" s="35"/>
      <c r="HIR842" s="35"/>
      <c r="HIS842" s="35"/>
      <c r="HIT842" s="35"/>
      <c r="HIU842" s="35"/>
      <c r="HIV842" s="35"/>
      <c r="HIW842" s="35"/>
      <c r="HIX842" s="35"/>
      <c r="HIY842" s="35"/>
      <c r="HIZ842" s="35"/>
      <c r="HJA842" s="35"/>
      <c r="HJB842" s="35"/>
      <c r="HJC842" s="35"/>
      <c r="HJD842" s="35"/>
      <c r="HJE842" s="35"/>
      <c r="HJF842" s="35"/>
      <c r="HJG842" s="35"/>
      <c r="HJH842" s="35"/>
      <c r="HJI842" s="35"/>
      <c r="HJJ842" s="35"/>
      <c r="HJK842" s="35"/>
      <c r="HJL842" s="35"/>
      <c r="HJM842" s="35"/>
      <c r="HJN842" s="35"/>
      <c r="HJO842" s="35"/>
      <c r="HJP842" s="35"/>
      <c r="HJQ842" s="35"/>
      <c r="HJR842" s="35"/>
      <c r="HJS842" s="35"/>
      <c r="HJT842" s="35"/>
      <c r="HJU842" s="35"/>
      <c r="HJV842" s="35"/>
      <c r="HJW842" s="35"/>
      <c r="HJX842" s="35"/>
      <c r="HJY842" s="35"/>
      <c r="HJZ842" s="35"/>
      <c r="HKA842" s="35"/>
      <c r="HKB842" s="35"/>
      <c r="HKC842" s="35"/>
      <c r="HKD842" s="35"/>
      <c r="HKE842" s="35"/>
      <c r="HKF842" s="35"/>
      <c r="HKG842" s="35"/>
      <c r="HKH842" s="35"/>
      <c r="HKI842" s="35"/>
      <c r="HKJ842" s="35"/>
      <c r="HKK842" s="35"/>
      <c r="HKL842" s="35"/>
      <c r="HKM842" s="35"/>
      <c r="HKN842" s="35"/>
      <c r="HKO842" s="35"/>
      <c r="HKP842" s="35"/>
      <c r="HKQ842" s="35"/>
      <c r="HKR842" s="35"/>
      <c r="HKS842" s="35"/>
      <c r="HKT842" s="35"/>
      <c r="HKU842" s="35"/>
      <c r="HKV842" s="35"/>
      <c r="HKW842" s="35"/>
      <c r="HKX842" s="35"/>
      <c r="HKY842" s="35"/>
      <c r="HKZ842" s="35"/>
      <c r="HLA842" s="35"/>
      <c r="HLB842" s="35"/>
      <c r="HLC842" s="35"/>
      <c r="HLD842" s="35"/>
      <c r="HLE842" s="35"/>
      <c r="HLF842" s="35"/>
      <c r="HLG842" s="35"/>
      <c r="HLH842" s="35"/>
      <c r="HLI842" s="35"/>
      <c r="HLJ842" s="35"/>
      <c r="HLK842" s="35"/>
      <c r="HLL842" s="35"/>
      <c r="HLM842" s="35"/>
      <c r="HLN842" s="35"/>
      <c r="HLO842" s="35"/>
      <c r="HLP842" s="35"/>
      <c r="HLQ842" s="35"/>
      <c r="HLR842" s="35"/>
      <c r="HLS842" s="35"/>
      <c r="HLT842" s="35"/>
      <c r="HLU842" s="35"/>
      <c r="HLV842" s="35"/>
      <c r="HLW842" s="35"/>
      <c r="HLX842" s="35"/>
      <c r="HLY842" s="35"/>
      <c r="HLZ842" s="35"/>
      <c r="HMA842" s="35"/>
      <c r="HMB842" s="35"/>
      <c r="HMC842" s="35"/>
      <c r="HMD842" s="35"/>
      <c r="HME842" s="35"/>
      <c r="HMF842" s="35"/>
      <c r="HMG842" s="35"/>
      <c r="HMH842" s="35"/>
      <c r="HMI842" s="35"/>
      <c r="HMJ842" s="35"/>
      <c r="HMK842" s="35"/>
      <c r="HML842" s="35"/>
      <c r="HMM842" s="35"/>
      <c r="HMN842" s="35"/>
      <c r="HMO842" s="35"/>
      <c r="HMP842" s="35"/>
      <c r="HMQ842" s="35"/>
      <c r="HMR842" s="35"/>
      <c r="HMS842" s="35"/>
      <c r="HMT842" s="35"/>
      <c r="HMU842" s="35"/>
      <c r="HMV842" s="35"/>
      <c r="HMW842" s="35"/>
      <c r="HMX842" s="35"/>
      <c r="HMY842" s="35"/>
      <c r="HMZ842" s="35"/>
      <c r="HNA842" s="35"/>
      <c r="HNB842" s="35"/>
      <c r="HNC842" s="35"/>
      <c r="HND842" s="35"/>
      <c r="HNE842" s="35"/>
      <c r="HNF842" s="35"/>
      <c r="HNG842" s="35"/>
      <c r="HNH842" s="35"/>
      <c r="HNI842" s="35"/>
      <c r="HNJ842" s="35"/>
      <c r="HNK842" s="35"/>
      <c r="HNL842" s="35"/>
      <c r="HNM842" s="35"/>
      <c r="HNN842" s="35"/>
      <c r="HNO842" s="35"/>
      <c r="HNP842" s="35"/>
      <c r="HNQ842" s="35"/>
      <c r="HNR842" s="35"/>
      <c r="HNS842" s="35"/>
      <c r="HNT842" s="35"/>
      <c r="HNU842" s="35"/>
      <c r="HNV842" s="35"/>
      <c r="HNW842" s="35"/>
      <c r="HNX842" s="35"/>
      <c r="HNY842" s="35"/>
      <c r="HNZ842" s="35"/>
      <c r="HOA842" s="35"/>
      <c r="HOB842" s="35"/>
      <c r="HOC842" s="35"/>
      <c r="HOD842" s="35"/>
      <c r="HOE842" s="35"/>
      <c r="HOF842" s="35"/>
      <c r="HOG842" s="35"/>
      <c r="HOH842" s="35"/>
      <c r="HOI842" s="35"/>
      <c r="HOJ842" s="35"/>
      <c r="HOK842" s="35"/>
      <c r="HOL842" s="35"/>
      <c r="HOM842" s="35"/>
      <c r="HON842" s="35"/>
      <c r="HOO842" s="35"/>
      <c r="HOP842" s="35"/>
      <c r="HOQ842" s="35"/>
      <c r="HOR842" s="35"/>
      <c r="HOS842" s="35"/>
      <c r="HOT842" s="35"/>
      <c r="HOU842" s="35"/>
      <c r="HOV842" s="35"/>
      <c r="HOW842" s="35"/>
      <c r="HOX842" s="35"/>
      <c r="HOY842" s="35"/>
      <c r="HOZ842" s="35"/>
      <c r="HPA842" s="35"/>
      <c r="HPB842" s="35"/>
      <c r="HPC842" s="35"/>
      <c r="HPD842" s="35"/>
      <c r="HPE842" s="35"/>
      <c r="HPF842" s="35"/>
      <c r="HPG842" s="35"/>
      <c r="HPH842" s="35"/>
      <c r="HPI842" s="35"/>
      <c r="HPJ842" s="35"/>
      <c r="HPK842" s="35"/>
      <c r="HPL842" s="35"/>
      <c r="HPM842" s="35"/>
      <c r="HPN842" s="35"/>
      <c r="HPO842" s="35"/>
      <c r="HPP842" s="35"/>
      <c r="HPQ842" s="35"/>
      <c r="HPR842" s="35"/>
      <c r="HPS842" s="35"/>
      <c r="HPT842" s="35"/>
      <c r="HPU842" s="35"/>
      <c r="HPV842" s="35"/>
      <c r="HPW842" s="35"/>
      <c r="HPX842" s="35"/>
      <c r="HPY842" s="35"/>
      <c r="HPZ842" s="35"/>
      <c r="HQA842" s="35"/>
      <c r="HQB842" s="35"/>
      <c r="HQC842" s="35"/>
      <c r="HQD842" s="35"/>
      <c r="HQE842" s="35"/>
      <c r="HQF842" s="35"/>
      <c r="HQG842" s="35"/>
      <c r="HQH842" s="35"/>
      <c r="HQI842" s="35"/>
      <c r="HQJ842" s="35"/>
      <c r="HQK842" s="35"/>
      <c r="HQL842" s="35"/>
      <c r="HQM842" s="35"/>
      <c r="HQN842" s="35"/>
      <c r="HQO842" s="35"/>
      <c r="HQP842" s="35"/>
      <c r="HQQ842" s="35"/>
      <c r="HQR842" s="35"/>
      <c r="HQS842" s="35"/>
      <c r="HQT842" s="35"/>
      <c r="HQU842" s="35"/>
      <c r="HQV842" s="35"/>
      <c r="HQW842" s="35"/>
      <c r="HQX842" s="35"/>
      <c r="HQY842" s="35"/>
      <c r="HQZ842" s="35"/>
      <c r="HRA842" s="35"/>
      <c r="HRB842" s="35"/>
      <c r="HRC842" s="35"/>
      <c r="HRD842" s="35"/>
      <c r="HRE842" s="35"/>
      <c r="HRF842" s="35"/>
      <c r="HRG842" s="35"/>
      <c r="HRH842" s="35"/>
      <c r="HRI842" s="35"/>
      <c r="HRJ842" s="35"/>
      <c r="HRK842" s="35"/>
      <c r="HRL842" s="35"/>
      <c r="HRM842" s="35"/>
      <c r="HRN842" s="35"/>
      <c r="HRO842" s="35"/>
      <c r="HRP842" s="35"/>
      <c r="HRQ842" s="35"/>
      <c r="HRR842" s="35"/>
      <c r="HRS842" s="35"/>
      <c r="HRT842" s="35"/>
      <c r="HRU842" s="35"/>
      <c r="HRV842" s="35"/>
      <c r="HRW842" s="35"/>
      <c r="HRX842" s="35"/>
      <c r="HRY842" s="35"/>
      <c r="HRZ842" s="35"/>
      <c r="HSA842" s="35"/>
      <c r="HSB842" s="35"/>
      <c r="HSC842" s="35"/>
      <c r="HSD842" s="35"/>
      <c r="HSE842" s="35"/>
      <c r="HSF842" s="35"/>
      <c r="HSG842" s="35"/>
      <c r="HSH842" s="35"/>
      <c r="HSI842" s="35"/>
      <c r="HSJ842" s="35"/>
      <c r="HSK842" s="35"/>
      <c r="HSL842" s="35"/>
      <c r="HSM842" s="35"/>
      <c r="HSN842" s="35"/>
      <c r="HSO842" s="35"/>
      <c r="HSP842" s="35"/>
      <c r="HSQ842" s="35"/>
      <c r="HSR842" s="35"/>
      <c r="HSS842" s="35"/>
      <c r="HST842" s="35"/>
      <c r="HSU842" s="35"/>
      <c r="HSV842" s="35"/>
      <c r="HSW842" s="35"/>
      <c r="HSX842" s="35"/>
      <c r="HSY842" s="35"/>
      <c r="HSZ842" s="35"/>
      <c r="HTA842" s="35"/>
      <c r="HTB842" s="35"/>
      <c r="HTC842" s="35"/>
      <c r="HTD842" s="35"/>
      <c r="HTE842" s="35"/>
      <c r="HTF842" s="35"/>
      <c r="HTG842" s="35"/>
      <c r="HTH842" s="35"/>
      <c r="HTI842" s="35"/>
      <c r="HTJ842" s="35"/>
      <c r="HTK842" s="35"/>
      <c r="HTL842" s="35"/>
      <c r="HTM842" s="35"/>
      <c r="HTN842" s="35"/>
      <c r="HTO842" s="35"/>
      <c r="HTP842" s="35"/>
      <c r="HTQ842" s="35"/>
      <c r="HTR842" s="35"/>
      <c r="HTS842" s="35"/>
      <c r="HTT842" s="35"/>
      <c r="HTU842" s="35"/>
      <c r="HTV842" s="35"/>
      <c r="HTW842" s="35"/>
      <c r="HTX842" s="35"/>
      <c r="HTY842" s="35"/>
      <c r="HTZ842" s="35"/>
      <c r="HUA842" s="35"/>
      <c r="HUB842" s="35"/>
      <c r="HUC842" s="35"/>
      <c r="HUD842" s="35"/>
      <c r="HUE842" s="35"/>
      <c r="HUF842" s="35"/>
      <c r="HUG842" s="35"/>
      <c r="HUH842" s="35"/>
      <c r="HUI842" s="35"/>
      <c r="HUJ842" s="35"/>
      <c r="HUK842" s="35"/>
      <c r="HUL842" s="35"/>
      <c r="HUM842" s="35"/>
      <c r="HUN842" s="35"/>
      <c r="HUO842" s="35"/>
      <c r="HUP842" s="35"/>
      <c r="HUQ842" s="35"/>
      <c r="HUR842" s="35"/>
      <c r="HUS842" s="35"/>
      <c r="HUT842" s="35"/>
      <c r="HUU842" s="35"/>
      <c r="HUV842" s="35"/>
      <c r="HUW842" s="35"/>
      <c r="HUX842" s="35"/>
      <c r="HUY842" s="35"/>
      <c r="HUZ842" s="35"/>
      <c r="HVA842" s="35"/>
      <c r="HVB842" s="35"/>
      <c r="HVC842" s="35"/>
      <c r="HVD842" s="35"/>
      <c r="HVE842" s="35"/>
      <c r="HVF842" s="35"/>
      <c r="HVG842" s="35"/>
      <c r="HVH842" s="35"/>
      <c r="HVI842" s="35"/>
      <c r="HVJ842" s="35"/>
      <c r="HVK842" s="35"/>
      <c r="HVL842" s="35"/>
      <c r="HVM842" s="35"/>
      <c r="HVN842" s="35"/>
      <c r="HVO842" s="35"/>
      <c r="HVP842" s="35"/>
      <c r="HVQ842" s="35"/>
      <c r="HVR842" s="35"/>
      <c r="HVS842" s="35"/>
      <c r="HVT842" s="35"/>
      <c r="HVU842" s="35"/>
      <c r="HVV842" s="35"/>
      <c r="HVW842" s="35"/>
      <c r="HVX842" s="35"/>
      <c r="HVY842" s="35"/>
      <c r="HVZ842" s="35"/>
      <c r="HWA842" s="35"/>
      <c r="HWB842" s="35"/>
      <c r="HWC842" s="35"/>
      <c r="HWD842" s="35"/>
      <c r="HWE842" s="35"/>
      <c r="HWF842" s="35"/>
      <c r="HWG842" s="35"/>
      <c r="HWH842" s="35"/>
      <c r="HWI842" s="35"/>
      <c r="HWJ842" s="35"/>
      <c r="HWK842" s="35"/>
      <c r="HWL842" s="35"/>
      <c r="HWM842" s="35"/>
      <c r="HWN842" s="35"/>
      <c r="HWO842" s="35"/>
      <c r="HWP842" s="35"/>
      <c r="HWQ842" s="35"/>
      <c r="HWR842" s="35"/>
      <c r="HWS842" s="35"/>
      <c r="HWT842" s="35"/>
      <c r="HWU842" s="35"/>
      <c r="HWV842" s="35"/>
      <c r="HWW842" s="35"/>
      <c r="HWX842" s="35"/>
      <c r="HWY842" s="35"/>
      <c r="HWZ842" s="35"/>
      <c r="HXA842" s="35"/>
      <c r="HXB842" s="35"/>
      <c r="HXC842" s="35"/>
      <c r="HXD842" s="35"/>
      <c r="HXE842" s="35"/>
      <c r="HXF842" s="35"/>
      <c r="HXG842" s="35"/>
      <c r="HXH842" s="35"/>
      <c r="HXI842" s="35"/>
      <c r="HXJ842" s="35"/>
      <c r="HXK842" s="35"/>
      <c r="HXL842" s="35"/>
      <c r="HXM842" s="35"/>
      <c r="HXN842" s="35"/>
      <c r="HXO842" s="35"/>
      <c r="HXP842" s="35"/>
      <c r="HXQ842" s="35"/>
      <c r="HXR842" s="35"/>
      <c r="HXS842" s="35"/>
      <c r="HXT842" s="35"/>
      <c r="HXU842" s="35"/>
      <c r="HXV842" s="35"/>
      <c r="HXW842" s="35"/>
      <c r="HXX842" s="35"/>
      <c r="HXY842" s="35"/>
      <c r="HXZ842" s="35"/>
      <c r="HYA842" s="35"/>
      <c r="HYB842" s="35"/>
      <c r="HYC842" s="35"/>
      <c r="HYD842" s="35"/>
      <c r="HYE842" s="35"/>
      <c r="HYF842" s="35"/>
      <c r="HYG842" s="35"/>
      <c r="HYH842" s="35"/>
      <c r="HYI842" s="35"/>
      <c r="HYJ842" s="35"/>
      <c r="HYK842" s="35"/>
      <c r="HYL842" s="35"/>
      <c r="HYM842" s="35"/>
      <c r="HYN842" s="35"/>
      <c r="HYO842" s="35"/>
      <c r="HYP842" s="35"/>
      <c r="HYQ842" s="35"/>
      <c r="HYR842" s="35"/>
      <c r="HYS842" s="35"/>
      <c r="HYT842" s="35"/>
      <c r="HYU842" s="35"/>
      <c r="HYV842" s="35"/>
      <c r="HYW842" s="35"/>
      <c r="HYX842" s="35"/>
      <c r="HYY842" s="35"/>
      <c r="HYZ842" s="35"/>
      <c r="HZA842" s="35"/>
      <c r="HZB842" s="35"/>
      <c r="HZC842" s="35"/>
      <c r="HZD842" s="35"/>
      <c r="HZE842" s="35"/>
      <c r="HZF842" s="35"/>
      <c r="HZG842" s="35"/>
      <c r="HZH842" s="35"/>
      <c r="HZI842" s="35"/>
      <c r="HZJ842" s="35"/>
      <c r="HZK842" s="35"/>
      <c r="HZL842" s="35"/>
      <c r="HZM842" s="35"/>
      <c r="HZN842" s="35"/>
      <c r="HZO842" s="35"/>
      <c r="HZP842" s="35"/>
      <c r="HZQ842" s="35"/>
      <c r="HZR842" s="35"/>
      <c r="HZS842" s="35"/>
      <c r="HZT842" s="35"/>
      <c r="HZU842" s="35"/>
      <c r="HZV842" s="35"/>
      <c r="HZW842" s="35"/>
      <c r="HZX842" s="35"/>
      <c r="HZY842" s="35"/>
      <c r="HZZ842" s="35"/>
      <c r="IAA842" s="35"/>
      <c r="IAB842" s="35"/>
      <c r="IAC842" s="35"/>
      <c r="IAD842" s="35"/>
      <c r="IAE842" s="35"/>
      <c r="IAF842" s="35"/>
      <c r="IAG842" s="35"/>
      <c r="IAH842" s="35"/>
      <c r="IAI842" s="35"/>
      <c r="IAJ842" s="35"/>
      <c r="IAK842" s="35"/>
      <c r="IAL842" s="35"/>
      <c r="IAM842" s="35"/>
      <c r="IAN842" s="35"/>
      <c r="IAO842" s="35"/>
      <c r="IAP842" s="35"/>
      <c r="IAQ842" s="35"/>
      <c r="IAR842" s="35"/>
      <c r="IAS842" s="35"/>
      <c r="IAT842" s="35"/>
      <c r="IAU842" s="35"/>
      <c r="IAV842" s="35"/>
      <c r="IAW842" s="35"/>
      <c r="IAX842" s="35"/>
      <c r="IAY842" s="35"/>
      <c r="IAZ842" s="35"/>
      <c r="IBA842" s="35"/>
      <c r="IBB842" s="35"/>
      <c r="IBC842" s="35"/>
      <c r="IBD842" s="35"/>
      <c r="IBE842" s="35"/>
      <c r="IBF842" s="35"/>
      <c r="IBG842" s="35"/>
      <c r="IBH842" s="35"/>
      <c r="IBI842" s="35"/>
      <c r="IBJ842" s="35"/>
      <c r="IBK842" s="35"/>
      <c r="IBL842" s="35"/>
      <c r="IBM842" s="35"/>
      <c r="IBN842" s="35"/>
      <c r="IBO842" s="35"/>
      <c r="IBP842" s="35"/>
      <c r="IBQ842" s="35"/>
      <c r="IBR842" s="35"/>
      <c r="IBS842" s="35"/>
      <c r="IBT842" s="35"/>
      <c r="IBU842" s="35"/>
      <c r="IBV842" s="35"/>
      <c r="IBW842" s="35"/>
      <c r="IBX842" s="35"/>
      <c r="IBY842" s="35"/>
      <c r="IBZ842" s="35"/>
      <c r="ICA842" s="35"/>
      <c r="ICB842" s="35"/>
      <c r="ICC842" s="35"/>
      <c r="ICD842" s="35"/>
      <c r="ICE842" s="35"/>
      <c r="ICF842" s="35"/>
      <c r="ICG842" s="35"/>
      <c r="ICH842" s="35"/>
      <c r="ICI842" s="35"/>
      <c r="ICJ842" s="35"/>
      <c r="ICK842" s="35"/>
      <c r="ICL842" s="35"/>
      <c r="ICM842" s="35"/>
      <c r="ICN842" s="35"/>
      <c r="ICO842" s="35"/>
      <c r="ICP842" s="35"/>
      <c r="ICQ842" s="35"/>
      <c r="ICR842" s="35"/>
      <c r="ICS842" s="35"/>
      <c r="ICT842" s="35"/>
      <c r="ICU842" s="35"/>
      <c r="ICV842" s="35"/>
      <c r="ICW842" s="35"/>
      <c r="ICX842" s="35"/>
      <c r="ICY842" s="35"/>
      <c r="ICZ842" s="35"/>
      <c r="IDA842" s="35"/>
      <c r="IDB842" s="35"/>
      <c r="IDC842" s="35"/>
      <c r="IDD842" s="35"/>
      <c r="IDE842" s="35"/>
      <c r="IDF842" s="35"/>
      <c r="IDG842" s="35"/>
      <c r="IDH842" s="35"/>
      <c r="IDI842" s="35"/>
      <c r="IDJ842" s="35"/>
      <c r="IDK842" s="35"/>
      <c r="IDL842" s="35"/>
      <c r="IDM842" s="35"/>
      <c r="IDN842" s="35"/>
      <c r="IDO842" s="35"/>
      <c r="IDP842" s="35"/>
      <c r="IDQ842" s="35"/>
      <c r="IDR842" s="35"/>
      <c r="IDS842" s="35"/>
      <c r="IDT842" s="35"/>
      <c r="IDU842" s="35"/>
      <c r="IDV842" s="35"/>
      <c r="IDW842" s="35"/>
      <c r="IDX842" s="35"/>
      <c r="IDY842" s="35"/>
      <c r="IDZ842" s="35"/>
      <c r="IEA842" s="35"/>
      <c r="IEB842" s="35"/>
      <c r="IEC842" s="35"/>
      <c r="IED842" s="35"/>
      <c r="IEE842" s="35"/>
      <c r="IEF842" s="35"/>
      <c r="IEG842" s="35"/>
      <c r="IEH842" s="35"/>
      <c r="IEI842" s="35"/>
      <c r="IEJ842" s="35"/>
      <c r="IEK842" s="35"/>
      <c r="IEL842" s="35"/>
      <c r="IEM842" s="35"/>
      <c r="IEN842" s="35"/>
      <c r="IEO842" s="35"/>
      <c r="IEP842" s="35"/>
      <c r="IEQ842" s="35"/>
      <c r="IER842" s="35"/>
      <c r="IES842" s="35"/>
      <c r="IET842" s="35"/>
      <c r="IEU842" s="35"/>
      <c r="IEV842" s="35"/>
      <c r="IEW842" s="35"/>
      <c r="IEX842" s="35"/>
      <c r="IEY842" s="35"/>
      <c r="IEZ842" s="35"/>
      <c r="IFA842" s="35"/>
      <c r="IFB842" s="35"/>
      <c r="IFC842" s="35"/>
      <c r="IFD842" s="35"/>
      <c r="IFE842" s="35"/>
      <c r="IFF842" s="35"/>
      <c r="IFG842" s="35"/>
      <c r="IFH842" s="35"/>
      <c r="IFI842" s="35"/>
      <c r="IFJ842" s="35"/>
      <c r="IFK842" s="35"/>
      <c r="IFL842" s="35"/>
      <c r="IFM842" s="35"/>
      <c r="IFN842" s="35"/>
      <c r="IFO842" s="35"/>
      <c r="IFP842" s="35"/>
      <c r="IFQ842" s="35"/>
      <c r="IFR842" s="35"/>
      <c r="IFS842" s="35"/>
      <c r="IFT842" s="35"/>
      <c r="IFU842" s="35"/>
      <c r="IFV842" s="35"/>
      <c r="IFW842" s="35"/>
      <c r="IFX842" s="35"/>
      <c r="IFY842" s="35"/>
      <c r="IFZ842" s="35"/>
      <c r="IGA842" s="35"/>
      <c r="IGB842" s="35"/>
      <c r="IGC842" s="35"/>
      <c r="IGD842" s="35"/>
      <c r="IGE842" s="35"/>
      <c r="IGF842" s="35"/>
      <c r="IGG842" s="35"/>
      <c r="IGH842" s="35"/>
      <c r="IGI842" s="35"/>
      <c r="IGJ842" s="35"/>
      <c r="IGK842" s="35"/>
      <c r="IGL842" s="35"/>
      <c r="IGM842" s="35"/>
      <c r="IGN842" s="35"/>
      <c r="IGO842" s="35"/>
      <c r="IGP842" s="35"/>
      <c r="IGQ842" s="35"/>
      <c r="IGR842" s="35"/>
      <c r="IGS842" s="35"/>
      <c r="IGT842" s="35"/>
      <c r="IGU842" s="35"/>
      <c r="IGV842" s="35"/>
      <c r="IGW842" s="35"/>
      <c r="IGX842" s="35"/>
      <c r="IGY842" s="35"/>
      <c r="IGZ842" s="35"/>
      <c r="IHA842" s="35"/>
      <c r="IHB842" s="35"/>
      <c r="IHC842" s="35"/>
      <c r="IHD842" s="35"/>
      <c r="IHE842" s="35"/>
      <c r="IHF842" s="35"/>
      <c r="IHG842" s="35"/>
      <c r="IHH842" s="35"/>
      <c r="IHI842" s="35"/>
      <c r="IHJ842" s="35"/>
      <c r="IHK842" s="35"/>
      <c r="IHL842" s="35"/>
      <c r="IHM842" s="35"/>
      <c r="IHN842" s="35"/>
      <c r="IHO842" s="35"/>
      <c r="IHP842" s="35"/>
      <c r="IHQ842" s="35"/>
      <c r="IHR842" s="35"/>
      <c r="IHS842" s="35"/>
      <c r="IHT842" s="35"/>
      <c r="IHU842" s="35"/>
      <c r="IHV842" s="35"/>
      <c r="IHW842" s="35"/>
      <c r="IHX842" s="35"/>
      <c r="IHY842" s="35"/>
      <c r="IHZ842" s="35"/>
      <c r="IIA842" s="35"/>
      <c r="IIB842" s="35"/>
      <c r="IIC842" s="35"/>
      <c r="IID842" s="35"/>
      <c r="IIE842" s="35"/>
      <c r="IIF842" s="35"/>
      <c r="IIG842" s="35"/>
      <c r="IIH842" s="35"/>
      <c r="III842" s="35"/>
      <c r="IIJ842" s="35"/>
      <c r="IIK842" s="35"/>
      <c r="IIL842" s="35"/>
      <c r="IIM842" s="35"/>
      <c r="IIN842" s="35"/>
      <c r="IIO842" s="35"/>
      <c r="IIP842" s="35"/>
      <c r="IIQ842" s="35"/>
      <c r="IIR842" s="35"/>
      <c r="IIS842" s="35"/>
      <c r="IIT842" s="35"/>
      <c r="IIU842" s="35"/>
      <c r="IIV842" s="35"/>
      <c r="IIW842" s="35"/>
      <c r="IIX842" s="35"/>
      <c r="IIY842" s="35"/>
      <c r="IIZ842" s="35"/>
      <c r="IJA842" s="35"/>
      <c r="IJB842" s="35"/>
      <c r="IJC842" s="35"/>
      <c r="IJD842" s="35"/>
      <c r="IJE842" s="35"/>
      <c r="IJF842" s="35"/>
      <c r="IJG842" s="35"/>
      <c r="IJH842" s="35"/>
      <c r="IJI842" s="35"/>
      <c r="IJJ842" s="35"/>
      <c r="IJK842" s="35"/>
      <c r="IJL842" s="35"/>
      <c r="IJM842" s="35"/>
      <c r="IJN842" s="35"/>
      <c r="IJO842" s="35"/>
      <c r="IJP842" s="35"/>
      <c r="IJQ842" s="35"/>
      <c r="IJR842" s="35"/>
      <c r="IJS842" s="35"/>
      <c r="IJT842" s="35"/>
      <c r="IJU842" s="35"/>
      <c r="IJV842" s="35"/>
      <c r="IJW842" s="35"/>
      <c r="IJX842" s="35"/>
      <c r="IJY842" s="35"/>
      <c r="IJZ842" s="35"/>
      <c r="IKA842" s="35"/>
      <c r="IKB842" s="35"/>
      <c r="IKC842" s="35"/>
      <c r="IKD842" s="35"/>
      <c r="IKE842" s="35"/>
      <c r="IKF842" s="35"/>
      <c r="IKG842" s="35"/>
      <c r="IKH842" s="35"/>
      <c r="IKI842" s="35"/>
      <c r="IKJ842" s="35"/>
      <c r="IKK842" s="35"/>
      <c r="IKL842" s="35"/>
      <c r="IKM842" s="35"/>
      <c r="IKN842" s="35"/>
      <c r="IKO842" s="35"/>
      <c r="IKP842" s="35"/>
      <c r="IKQ842" s="35"/>
      <c r="IKR842" s="35"/>
      <c r="IKS842" s="35"/>
      <c r="IKT842" s="35"/>
      <c r="IKU842" s="35"/>
      <c r="IKV842" s="35"/>
      <c r="IKW842" s="35"/>
      <c r="IKX842" s="35"/>
      <c r="IKY842" s="35"/>
      <c r="IKZ842" s="35"/>
      <c r="ILA842" s="35"/>
      <c r="ILB842" s="35"/>
      <c r="ILC842" s="35"/>
      <c r="ILD842" s="35"/>
      <c r="ILE842" s="35"/>
      <c r="ILF842" s="35"/>
      <c r="ILG842" s="35"/>
      <c r="ILH842" s="35"/>
      <c r="ILI842" s="35"/>
      <c r="ILJ842" s="35"/>
      <c r="ILK842" s="35"/>
      <c r="ILL842" s="35"/>
      <c r="ILM842" s="35"/>
      <c r="ILN842" s="35"/>
      <c r="ILO842" s="35"/>
      <c r="ILP842" s="35"/>
      <c r="ILQ842" s="35"/>
      <c r="ILR842" s="35"/>
      <c r="ILS842" s="35"/>
      <c r="ILT842" s="35"/>
      <c r="ILU842" s="35"/>
      <c r="ILV842" s="35"/>
      <c r="ILW842" s="35"/>
      <c r="ILX842" s="35"/>
      <c r="ILY842" s="35"/>
      <c r="ILZ842" s="35"/>
      <c r="IMA842" s="35"/>
      <c r="IMB842" s="35"/>
      <c r="IMC842" s="35"/>
      <c r="IMD842" s="35"/>
      <c r="IME842" s="35"/>
      <c r="IMF842" s="35"/>
      <c r="IMG842" s="35"/>
      <c r="IMH842" s="35"/>
      <c r="IMI842" s="35"/>
      <c r="IMJ842" s="35"/>
      <c r="IMK842" s="35"/>
      <c r="IML842" s="35"/>
      <c r="IMM842" s="35"/>
      <c r="IMN842" s="35"/>
      <c r="IMO842" s="35"/>
      <c r="IMP842" s="35"/>
      <c r="IMQ842" s="35"/>
      <c r="IMR842" s="35"/>
      <c r="IMS842" s="35"/>
      <c r="IMT842" s="35"/>
      <c r="IMU842" s="35"/>
      <c r="IMV842" s="35"/>
      <c r="IMW842" s="35"/>
      <c r="IMX842" s="35"/>
      <c r="IMY842" s="35"/>
      <c r="IMZ842" s="35"/>
      <c r="INA842" s="35"/>
      <c r="INB842" s="35"/>
      <c r="INC842" s="35"/>
      <c r="IND842" s="35"/>
      <c r="INE842" s="35"/>
      <c r="INF842" s="35"/>
      <c r="ING842" s="35"/>
      <c r="INH842" s="35"/>
      <c r="INI842" s="35"/>
      <c r="INJ842" s="35"/>
      <c r="INK842" s="35"/>
      <c r="INL842" s="35"/>
      <c r="INM842" s="35"/>
      <c r="INN842" s="35"/>
      <c r="INO842" s="35"/>
      <c r="INP842" s="35"/>
      <c r="INQ842" s="35"/>
      <c r="INR842" s="35"/>
      <c r="INS842" s="35"/>
      <c r="INT842" s="35"/>
      <c r="INU842" s="35"/>
      <c r="INV842" s="35"/>
      <c r="INW842" s="35"/>
      <c r="INX842" s="35"/>
      <c r="INY842" s="35"/>
      <c r="INZ842" s="35"/>
      <c r="IOA842" s="35"/>
      <c r="IOB842" s="35"/>
      <c r="IOC842" s="35"/>
      <c r="IOD842" s="35"/>
      <c r="IOE842" s="35"/>
      <c r="IOF842" s="35"/>
      <c r="IOG842" s="35"/>
      <c r="IOH842" s="35"/>
      <c r="IOI842" s="35"/>
      <c r="IOJ842" s="35"/>
      <c r="IOK842" s="35"/>
      <c r="IOL842" s="35"/>
      <c r="IOM842" s="35"/>
      <c r="ION842" s="35"/>
      <c r="IOO842" s="35"/>
      <c r="IOP842" s="35"/>
      <c r="IOQ842" s="35"/>
      <c r="IOR842" s="35"/>
      <c r="IOS842" s="35"/>
      <c r="IOT842" s="35"/>
      <c r="IOU842" s="35"/>
      <c r="IOV842" s="35"/>
      <c r="IOW842" s="35"/>
      <c r="IOX842" s="35"/>
      <c r="IOY842" s="35"/>
      <c r="IOZ842" s="35"/>
      <c r="IPA842" s="35"/>
      <c r="IPB842" s="35"/>
      <c r="IPC842" s="35"/>
      <c r="IPD842" s="35"/>
      <c r="IPE842" s="35"/>
      <c r="IPF842" s="35"/>
      <c r="IPG842" s="35"/>
      <c r="IPH842" s="35"/>
      <c r="IPI842" s="35"/>
      <c r="IPJ842" s="35"/>
      <c r="IPK842" s="35"/>
      <c r="IPL842" s="35"/>
      <c r="IPM842" s="35"/>
      <c r="IPN842" s="35"/>
      <c r="IPO842" s="35"/>
      <c r="IPP842" s="35"/>
      <c r="IPQ842" s="35"/>
      <c r="IPR842" s="35"/>
      <c r="IPS842" s="35"/>
      <c r="IPT842" s="35"/>
      <c r="IPU842" s="35"/>
      <c r="IPV842" s="35"/>
      <c r="IPW842" s="35"/>
      <c r="IPX842" s="35"/>
      <c r="IPY842" s="35"/>
      <c r="IPZ842" s="35"/>
      <c r="IQA842" s="35"/>
      <c r="IQB842" s="35"/>
      <c r="IQC842" s="35"/>
      <c r="IQD842" s="35"/>
      <c r="IQE842" s="35"/>
      <c r="IQF842" s="35"/>
      <c r="IQG842" s="35"/>
      <c r="IQH842" s="35"/>
      <c r="IQI842" s="35"/>
      <c r="IQJ842" s="35"/>
      <c r="IQK842" s="35"/>
      <c r="IQL842" s="35"/>
      <c r="IQM842" s="35"/>
      <c r="IQN842" s="35"/>
      <c r="IQO842" s="35"/>
      <c r="IQP842" s="35"/>
      <c r="IQQ842" s="35"/>
      <c r="IQR842" s="35"/>
      <c r="IQS842" s="35"/>
      <c r="IQT842" s="35"/>
      <c r="IQU842" s="35"/>
      <c r="IQV842" s="35"/>
      <c r="IQW842" s="35"/>
      <c r="IQX842" s="35"/>
      <c r="IQY842" s="35"/>
      <c r="IQZ842" s="35"/>
      <c r="IRA842" s="35"/>
      <c r="IRB842" s="35"/>
      <c r="IRC842" s="35"/>
      <c r="IRD842" s="35"/>
      <c r="IRE842" s="35"/>
      <c r="IRF842" s="35"/>
      <c r="IRG842" s="35"/>
      <c r="IRH842" s="35"/>
      <c r="IRI842" s="35"/>
      <c r="IRJ842" s="35"/>
      <c r="IRK842" s="35"/>
      <c r="IRL842" s="35"/>
      <c r="IRM842" s="35"/>
      <c r="IRN842" s="35"/>
      <c r="IRO842" s="35"/>
      <c r="IRP842" s="35"/>
      <c r="IRQ842" s="35"/>
      <c r="IRR842" s="35"/>
      <c r="IRS842" s="35"/>
      <c r="IRT842" s="35"/>
      <c r="IRU842" s="35"/>
      <c r="IRV842" s="35"/>
      <c r="IRW842" s="35"/>
      <c r="IRX842" s="35"/>
      <c r="IRY842" s="35"/>
      <c r="IRZ842" s="35"/>
      <c r="ISA842" s="35"/>
      <c r="ISB842" s="35"/>
      <c r="ISC842" s="35"/>
      <c r="ISD842" s="35"/>
      <c r="ISE842" s="35"/>
      <c r="ISF842" s="35"/>
      <c r="ISG842" s="35"/>
      <c r="ISH842" s="35"/>
      <c r="ISI842" s="35"/>
      <c r="ISJ842" s="35"/>
      <c r="ISK842" s="35"/>
      <c r="ISL842" s="35"/>
      <c r="ISM842" s="35"/>
      <c r="ISN842" s="35"/>
      <c r="ISO842" s="35"/>
      <c r="ISP842" s="35"/>
      <c r="ISQ842" s="35"/>
      <c r="ISR842" s="35"/>
      <c r="ISS842" s="35"/>
      <c r="IST842" s="35"/>
      <c r="ISU842" s="35"/>
      <c r="ISV842" s="35"/>
      <c r="ISW842" s="35"/>
      <c r="ISX842" s="35"/>
      <c r="ISY842" s="35"/>
      <c r="ISZ842" s="35"/>
      <c r="ITA842" s="35"/>
      <c r="ITB842" s="35"/>
      <c r="ITC842" s="35"/>
      <c r="ITD842" s="35"/>
      <c r="ITE842" s="35"/>
      <c r="ITF842" s="35"/>
      <c r="ITG842" s="35"/>
      <c r="ITH842" s="35"/>
      <c r="ITI842" s="35"/>
      <c r="ITJ842" s="35"/>
      <c r="ITK842" s="35"/>
      <c r="ITL842" s="35"/>
      <c r="ITM842" s="35"/>
      <c r="ITN842" s="35"/>
      <c r="ITO842" s="35"/>
      <c r="ITP842" s="35"/>
      <c r="ITQ842" s="35"/>
      <c r="ITR842" s="35"/>
      <c r="ITS842" s="35"/>
      <c r="ITT842" s="35"/>
      <c r="ITU842" s="35"/>
      <c r="ITV842" s="35"/>
      <c r="ITW842" s="35"/>
      <c r="ITX842" s="35"/>
      <c r="ITY842" s="35"/>
      <c r="ITZ842" s="35"/>
      <c r="IUA842" s="35"/>
      <c r="IUB842" s="35"/>
      <c r="IUC842" s="35"/>
      <c r="IUD842" s="35"/>
      <c r="IUE842" s="35"/>
      <c r="IUF842" s="35"/>
      <c r="IUG842" s="35"/>
      <c r="IUH842" s="35"/>
      <c r="IUI842" s="35"/>
      <c r="IUJ842" s="35"/>
      <c r="IUK842" s="35"/>
      <c r="IUL842" s="35"/>
      <c r="IUM842" s="35"/>
      <c r="IUN842" s="35"/>
      <c r="IUO842" s="35"/>
      <c r="IUP842" s="35"/>
      <c r="IUQ842" s="35"/>
      <c r="IUR842" s="35"/>
      <c r="IUS842" s="35"/>
      <c r="IUT842" s="35"/>
      <c r="IUU842" s="35"/>
      <c r="IUV842" s="35"/>
      <c r="IUW842" s="35"/>
      <c r="IUX842" s="35"/>
      <c r="IUY842" s="35"/>
      <c r="IUZ842" s="35"/>
      <c r="IVA842" s="35"/>
      <c r="IVB842" s="35"/>
      <c r="IVC842" s="35"/>
      <c r="IVD842" s="35"/>
      <c r="IVE842" s="35"/>
      <c r="IVF842" s="35"/>
      <c r="IVG842" s="35"/>
      <c r="IVH842" s="35"/>
      <c r="IVI842" s="35"/>
      <c r="IVJ842" s="35"/>
      <c r="IVK842" s="35"/>
      <c r="IVL842" s="35"/>
      <c r="IVM842" s="35"/>
      <c r="IVN842" s="35"/>
      <c r="IVO842" s="35"/>
      <c r="IVP842" s="35"/>
      <c r="IVQ842" s="35"/>
      <c r="IVR842" s="35"/>
      <c r="IVS842" s="35"/>
      <c r="IVT842" s="35"/>
      <c r="IVU842" s="35"/>
      <c r="IVV842" s="35"/>
      <c r="IVW842" s="35"/>
      <c r="IVX842" s="35"/>
      <c r="IVY842" s="35"/>
      <c r="IVZ842" s="35"/>
      <c r="IWA842" s="35"/>
      <c r="IWB842" s="35"/>
      <c r="IWC842" s="35"/>
      <c r="IWD842" s="35"/>
      <c r="IWE842" s="35"/>
      <c r="IWF842" s="35"/>
      <c r="IWG842" s="35"/>
      <c r="IWH842" s="35"/>
      <c r="IWI842" s="35"/>
      <c r="IWJ842" s="35"/>
      <c r="IWK842" s="35"/>
      <c r="IWL842" s="35"/>
      <c r="IWM842" s="35"/>
      <c r="IWN842" s="35"/>
      <c r="IWO842" s="35"/>
      <c r="IWP842" s="35"/>
      <c r="IWQ842" s="35"/>
      <c r="IWR842" s="35"/>
      <c r="IWS842" s="35"/>
      <c r="IWT842" s="35"/>
      <c r="IWU842" s="35"/>
      <c r="IWV842" s="35"/>
      <c r="IWW842" s="35"/>
      <c r="IWX842" s="35"/>
      <c r="IWY842" s="35"/>
      <c r="IWZ842" s="35"/>
      <c r="IXA842" s="35"/>
      <c r="IXB842" s="35"/>
      <c r="IXC842" s="35"/>
      <c r="IXD842" s="35"/>
      <c r="IXE842" s="35"/>
      <c r="IXF842" s="35"/>
      <c r="IXG842" s="35"/>
      <c r="IXH842" s="35"/>
      <c r="IXI842" s="35"/>
      <c r="IXJ842" s="35"/>
      <c r="IXK842" s="35"/>
      <c r="IXL842" s="35"/>
      <c r="IXM842" s="35"/>
      <c r="IXN842" s="35"/>
      <c r="IXO842" s="35"/>
      <c r="IXP842" s="35"/>
      <c r="IXQ842" s="35"/>
      <c r="IXR842" s="35"/>
      <c r="IXS842" s="35"/>
      <c r="IXT842" s="35"/>
      <c r="IXU842" s="35"/>
      <c r="IXV842" s="35"/>
      <c r="IXW842" s="35"/>
      <c r="IXX842" s="35"/>
      <c r="IXY842" s="35"/>
      <c r="IXZ842" s="35"/>
      <c r="IYA842" s="35"/>
      <c r="IYB842" s="35"/>
      <c r="IYC842" s="35"/>
      <c r="IYD842" s="35"/>
      <c r="IYE842" s="35"/>
      <c r="IYF842" s="35"/>
      <c r="IYG842" s="35"/>
      <c r="IYH842" s="35"/>
      <c r="IYI842" s="35"/>
      <c r="IYJ842" s="35"/>
      <c r="IYK842" s="35"/>
      <c r="IYL842" s="35"/>
      <c r="IYM842" s="35"/>
      <c r="IYN842" s="35"/>
      <c r="IYO842" s="35"/>
      <c r="IYP842" s="35"/>
      <c r="IYQ842" s="35"/>
      <c r="IYR842" s="35"/>
      <c r="IYS842" s="35"/>
      <c r="IYT842" s="35"/>
      <c r="IYU842" s="35"/>
      <c r="IYV842" s="35"/>
      <c r="IYW842" s="35"/>
      <c r="IYX842" s="35"/>
      <c r="IYY842" s="35"/>
      <c r="IYZ842" s="35"/>
      <c r="IZA842" s="35"/>
      <c r="IZB842" s="35"/>
      <c r="IZC842" s="35"/>
      <c r="IZD842" s="35"/>
      <c r="IZE842" s="35"/>
      <c r="IZF842" s="35"/>
      <c r="IZG842" s="35"/>
      <c r="IZH842" s="35"/>
      <c r="IZI842" s="35"/>
      <c r="IZJ842" s="35"/>
      <c r="IZK842" s="35"/>
      <c r="IZL842" s="35"/>
      <c r="IZM842" s="35"/>
      <c r="IZN842" s="35"/>
      <c r="IZO842" s="35"/>
      <c r="IZP842" s="35"/>
      <c r="IZQ842" s="35"/>
      <c r="IZR842" s="35"/>
      <c r="IZS842" s="35"/>
      <c r="IZT842" s="35"/>
      <c r="IZU842" s="35"/>
      <c r="IZV842" s="35"/>
      <c r="IZW842" s="35"/>
      <c r="IZX842" s="35"/>
      <c r="IZY842" s="35"/>
      <c r="IZZ842" s="35"/>
      <c r="JAA842" s="35"/>
      <c r="JAB842" s="35"/>
      <c r="JAC842" s="35"/>
      <c r="JAD842" s="35"/>
      <c r="JAE842" s="35"/>
      <c r="JAF842" s="35"/>
      <c r="JAG842" s="35"/>
      <c r="JAH842" s="35"/>
      <c r="JAI842" s="35"/>
      <c r="JAJ842" s="35"/>
      <c r="JAK842" s="35"/>
      <c r="JAL842" s="35"/>
      <c r="JAM842" s="35"/>
      <c r="JAN842" s="35"/>
      <c r="JAO842" s="35"/>
      <c r="JAP842" s="35"/>
      <c r="JAQ842" s="35"/>
      <c r="JAR842" s="35"/>
      <c r="JAS842" s="35"/>
      <c r="JAT842" s="35"/>
      <c r="JAU842" s="35"/>
      <c r="JAV842" s="35"/>
      <c r="JAW842" s="35"/>
      <c r="JAX842" s="35"/>
      <c r="JAY842" s="35"/>
      <c r="JAZ842" s="35"/>
      <c r="JBA842" s="35"/>
      <c r="JBB842" s="35"/>
      <c r="JBC842" s="35"/>
      <c r="JBD842" s="35"/>
      <c r="JBE842" s="35"/>
      <c r="JBF842" s="35"/>
      <c r="JBG842" s="35"/>
      <c r="JBH842" s="35"/>
      <c r="JBI842" s="35"/>
      <c r="JBJ842" s="35"/>
      <c r="JBK842" s="35"/>
      <c r="JBL842" s="35"/>
      <c r="JBM842" s="35"/>
      <c r="JBN842" s="35"/>
      <c r="JBO842" s="35"/>
      <c r="JBP842" s="35"/>
      <c r="JBQ842" s="35"/>
      <c r="JBR842" s="35"/>
      <c r="JBS842" s="35"/>
      <c r="JBT842" s="35"/>
      <c r="JBU842" s="35"/>
      <c r="JBV842" s="35"/>
      <c r="JBW842" s="35"/>
      <c r="JBX842" s="35"/>
      <c r="JBY842" s="35"/>
      <c r="JBZ842" s="35"/>
      <c r="JCA842" s="35"/>
      <c r="JCB842" s="35"/>
      <c r="JCC842" s="35"/>
      <c r="JCD842" s="35"/>
      <c r="JCE842" s="35"/>
      <c r="JCF842" s="35"/>
      <c r="JCG842" s="35"/>
      <c r="JCH842" s="35"/>
      <c r="JCI842" s="35"/>
      <c r="JCJ842" s="35"/>
      <c r="JCK842" s="35"/>
      <c r="JCL842" s="35"/>
      <c r="JCM842" s="35"/>
      <c r="JCN842" s="35"/>
      <c r="JCO842" s="35"/>
      <c r="JCP842" s="35"/>
      <c r="JCQ842" s="35"/>
      <c r="JCR842" s="35"/>
      <c r="JCS842" s="35"/>
      <c r="JCT842" s="35"/>
      <c r="JCU842" s="35"/>
      <c r="JCV842" s="35"/>
      <c r="JCW842" s="35"/>
      <c r="JCX842" s="35"/>
      <c r="JCY842" s="35"/>
      <c r="JCZ842" s="35"/>
      <c r="JDA842" s="35"/>
      <c r="JDB842" s="35"/>
      <c r="JDC842" s="35"/>
      <c r="JDD842" s="35"/>
      <c r="JDE842" s="35"/>
      <c r="JDF842" s="35"/>
      <c r="JDG842" s="35"/>
      <c r="JDH842" s="35"/>
      <c r="JDI842" s="35"/>
      <c r="JDJ842" s="35"/>
      <c r="JDK842" s="35"/>
      <c r="JDL842" s="35"/>
      <c r="JDM842" s="35"/>
      <c r="JDN842" s="35"/>
      <c r="JDO842" s="35"/>
      <c r="JDP842" s="35"/>
      <c r="JDQ842" s="35"/>
      <c r="JDR842" s="35"/>
      <c r="JDS842" s="35"/>
      <c r="JDT842" s="35"/>
      <c r="JDU842" s="35"/>
      <c r="JDV842" s="35"/>
      <c r="JDW842" s="35"/>
      <c r="JDX842" s="35"/>
      <c r="JDY842" s="35"/>
      <c r="JDZ842" s="35"/>
      <c r="JEA842" s="35"/>
      <c r="JEB842" s="35"/>
      <c r="JEC842" s="35"/>
      <c r="JED842" s="35"/>
      <c r="JEE842" s="35"/>
      <c r="JEF842" s="35"/>
      <c r="JEG842" s="35"/>
      <c r="JEH842" s="35"/>
      <c r="JEI842" s="35"/>
      <c r="JEJ842" s="35"/>
      <c r="JEK842" s="35"/>
      <c r="JEL842" s="35"/>
      <c r="JEM842" s="35"/>
      <c r="JEN842" s="35"/>
      <c r="JEO842" s="35"/>
      <c r="JEP842" s="35"/>
      <c r="JEQ842" s="35"/>
      <c r="JER842" s="35"/>
      <c r="JES842" s="35"/>
      <c r="JET842" s="35"/>
      <c r="JEU842" s="35"/>
      <c r="JEV842" s="35"/>
      <c r="JEW842" s="35"/>
      <c r="JEX842" s="35"/>
      <c r="JEY842" s="35"/>
      <c r="JEZ842" s="35"/>
      <c r="JFA842" s="35"/>
      <c r="JFB842" s="35"/>
      <c r="JFC842" s="35"/>
      <c r="JFD842" s="35"/>
      <c r="JFE842" s="35"/>
      <c r="JFF842" s="35"/>
      <c r="JFG842" s="35"/>
      <c r="JFH842" s="35"/>
      <c r="JFI842" s="35"/>
      <c r="JFJ842" s="35"/>
      <c r="JFK842" s="35"/>
      <c r="JFL842" s="35"/>
      <c r="JFM842" s="35"/>
      <c r="JFN842" s="35"/>
      <c r="JFO842" s="35"/>
      <c r="JFP842" s="35"/>
      <c r="JFQ842" s="35"/>
      <c r="JFR842" s="35"/>
      <c r="JFS842" s="35"/>
      <c r="JFT842" s="35"/>
      <c r="JFU842" s="35"/>
      <c r="JFV842" s="35"/>
      <c r="JFW842" s="35"/>
      <c r="JFX842" s="35"/>
      <c r="JFY842" s="35"/>
      <c r="JFZ842" s="35"/>
      <c r="JGA842" s="35"/>
      <c r="JGB842" s="35"/>
      <c r="JGC842" s="35"/>
      <c r="JGD842" s="35"/>
      <c r="JGE842" s="35"/>
      <c r="JGF842" s="35"/>
      <c r="JGG842" s="35"/>
      <c r="JGH842" s="35"/>
      <c r="JGI842" s="35"/>
      <c r="JGJ842" s="35"/>
      <c r="JGK842" s="35"/>
      <c r="JGL842" s="35"/>
      <c r="JGM842" s="35"/>
      <c r="JGN842" s="35"/>
      <c r="JGO842" s="35"/>
      <c r="JGP842" s="35"/>
      <c r="JGQ842" s="35"/>
      <c r="JGR842" s="35"/>
      <c r="JGS842" s="35"/>
      <c r="JGT842" s="35"/>
      <c r="JGU842" s="35"/>
      <c r="JGV842" s="35"/>
      <c r="JGW842" s="35"/>
      <c r="JGX842" s="35"/>
      <c r="JGY842" s="35"/>
      <c r="JGZ842" s="35"/>
      <c r="JHA842" s="35"/>
      <c r="JHB842" s="35"/>
      <c r="JHC842" s="35"/>
      <c r="JHD842" s="35"/>
      <c r="JHE842" s="35"/>
      <c r="JHF842" s="35"/>
      <c r="JHG842" s="35"/>
      <c r="JHH842" s="35"/>
      <c r="JHI842" s="35"/>
      <c r="JHJ842" s="35"/>
      <c r="JHK842" s="35"/>
      <c r="JHL842" s="35"/>
      <c r="JHM842" s="35"/>
      <c r="JHN842" s="35"/>
      <c r="JHO842" s="35"/>
      <c r="JHP842" s="35"/>
      <c r="JHQ842" s="35"/>
      <c r="JHR842" s="35"/>
      <c r="JHS842" s="35"/>
      <c r="JHT842" s="35"/>
      <c r="JHU842" s="35"/>
      <c r="JHV842" s="35"/>
      <c r="JHW842" s="35"/>
      <c r="JHX842" s="35"/>
      <c r="JHY842" s="35"/>
      <c r="JHZ842" s="35"/>
      <c r="JIA842" s="35"/>
      <c r="JIB842" s="35"/>
      <c r="JIC842" s="35"/>
      <c r="JID842" s="35"/>
      <c r="JIE842" s="35"/>
      <c r="JIF842" s="35"/>
      <c r="JIG842" s="35"/>
      <c r="JIH842" s="35"/>
      <c r="JII842" s="35"/>
      <c r="JIJ842" s="35"/>
      <c r="JIK842" s="35"/>
      <c r="JIL842" s="35"/>
      <c r="JIM842" s="35"/>
      <c r="JIN842" s="35"/>
      <c r="JIO842" s="35"/>
      <c r="JIP842" s="35"/>
      <c r="JIQ842" s="35"/>
      <c r="JIR842" s="35"/>
      <c r="JIS842" s="35"/>
      <c r="JIT842" s="35"/>
      <c r="JIU842" s="35"/>
      <c r="JIV842" s="35"/>
      <c r="JIW842" s="35"/>
      <c r="JIX842" s="35"/>
      <c r="JIY842" s="35"/>
      <c r="JIZ842" s="35"/>
      <c r="JJA842" s="35"/>
      <c r="JJB842" s="35"/>
      <c r="JJC842" s="35"/>
      <c r="JJD842" s="35"/>
      <c r="JJE842" s="35"/>
      <c r="JJF842" s="35"/>
      <c r="JJG842" s="35"/>
      <c r="JJH842" s="35"/>
      <c r="JJI842" s="35"/>
      <c r="JJJ842" s="35"/>
      <c r="JJK842" s="35"/>
      <c r="JJL842" s="35"/>
      <c r="JJM842" s="35"/>
      <c r="JJN842" s="35"/>
      <c r="JJO842" s="35"/>
      <c r="JJP842" s="35"/>
      <c r="JJQ842" s="35"/>
      <c r="JJR842" s="35"/>
      <c r="JJS842" s="35"/>
      <c r="JJT842" s="35"/>
      <c r="JJU842" s="35"/>
      <c r="JJV842" s="35"/>
      <c r="JJW842" s="35"/>
      <c r="JJX842" s="35"/>
      <c r="JJY842" s="35"/>
      <c r="JJZ842" s="35"/>
      <c r="JKA842" s="35"/>
      <c r="JKB842" s="35"/>
      <c r="JKC842" s="35"/>
      <c r="JKD842" s="35"/>
      <c r="JKE842" s="35"/>
      <c r="JKF842" s="35"/>
      <c r="JKG842" s="35"/>
      <c r="JKH842" s="35"/>
      <c r="JKI842" s="35"/>
      <c r="JKJ842" s="35"/>
      <c r="JKK842" s="35"/>
      <c r="JKL842" s="35"/>
      <c r="JKM842" s="35"/>
      <c r="JKN842" s="35"/>
      <c r="JKO842" s="35"/>
      <c r="JKP842" s="35"/>
      <c r="JKQ842" s="35"/>
      <c r="JKR842" s="35"/>
      <c r="JKS842" s="35"/>
      <c r="JKT842" s="35"/>
      <c r="JKU842" s="35"/>
      <c r="JKV842" s="35"/>
      <c r="JKW842" s="35"/>
      <c r="JKX842" s="35"/>
      <c r="JKY842" s="35"/>
      <c r="JKZ842" s="35"/>
      <c r="JLA842" s="35"/>
      <c r="JLB842" s="35"/>
      <c r="JLC842" s="35"/>
      <c r="JLD842" s="35"/>
      <c r="JLE842" s="35"/>
      <c r="JLF842" s="35"/>
      <c r="JLG842" s="35"/>
      <c r="JLH842" s="35"/>
      <c r="JLI842" s="35"/>
      <c r="JLJ842" s="35"/>
      <c r="JLK842" s="35"/>
      <c r="JLL842" s="35"/>
      <c r="JLM842" s="35"/>
      <c r="JLN842" s="35"/>
      <c r="JLO842" s="35"/>
      <c r="JLP842" s="35"/>
      <c r="JLQ842" s="35"/>
      <c r="JLR842" s="35"/>
      <c r="JLS842" s="35"/>
      <c r="JLT842" s="35"/>
      <c r="JLU842" s="35"/>
      <c r="JLV842" s="35"/>
      <c r="JLW842" s="35"/>
      <c r="JLX842" s="35"/>
      <c r="JLY842" s="35"/>
      <c r="JLZ842" s="35"/>
      <c r="JMA842" s="35"/>
      <c r="JMB842" s="35"/>
      <c r="JMC842" s="35"/>
      <c r="JMD842" s="35"/>
      <c r="JME842" s="35"/>
      <c r="JMF842" s="35"/>
      <c r="JMG842" s="35"/>
      <c r="JMH842" s="35"/>
      <c r="JMI842" s="35"/>
      <c r="JMJ842" s="35"/>
      <c r="JMK842" s="35"/>
      <c r="JML842" s="35"/>
      <c r="JMM842" s="35"/>
      <c r="JMN842" s="35"/>
      <c r="JMO842" s="35"/>
      <c r="JMP842" s="35"/>
      <c r="JMQ842" s="35"/>
      <c r="JMR842" s="35"/>
      <c r="JMS842" s="35"/>
      <c r="JMT842" s="35"/>
      <c r="JMU842" s="35"/>
      <c r="JMV842" s="35"/>
      <c r="JMW842" s="35"/>
      <c r="JMX842" s="35"/>
      <c r="JMY842" s="35"/>
      <c r="JMZ842" s="35"/>
      <c r="JNA842" s="35"/>
      <c r="JNB842" s="35"/>
      <c r="JNC842" s="35"/>
      <c r="JND842" s="35"/>
      <c r="JNE842" s="35"/>
      <c r="JNF842" s="35"/>
      <c r="JNG842" s="35"/>
      <c r="JNH842" s="35"/>
      <c r="JNI842" s="35"/>
      <c r="JNJ842" s="35"/>
      <c r="JNK842" s="35"/>
      <c r="JNL842" s="35"/>
      <c r="JNM842" s="35"/>
      <c r="JNN842" s="35"/>
      <c r="JNO842" s="35"/>
      <c r="JNP842" s="35"/>
      <c r="JNQ842" s="35"/>
      <c r="JNR842" s="35"/>
      <c r="JNS842" s="35"/>
      <c r="JNT842" s="35"/>
      <c r="JNU842" s="35"/>
      <c r="JNV842" s="35"/>
      <c r="JNW842" s="35"/>
      <c r="JNX842" s="35"/>
      <c r="JNY842" s="35"/>
      <c r="JNZ842" s="35"/>
      <c r="JOA842" s="35"/>
      <c r="JOB842" s="35"/>
      <c r="JOC842" s="35"/>
      <c r="JOD842" s="35"/>
      <c r="JOE842" s="35"/>
      <c r="JOF842" s="35"/>
      <c r="JOG842" s="35"/>
      <c r="JOH842" s="35"/>
      <c r="JOI842" s="35"/>
      <c r="JOJ842" s="35"/>
      <c r="JOK842" s="35"/>
      <c r="JOL842" s="35"/>
      <c r="JOM842" s="35"/>
      <c r="JON842" s="35"/>
      <c r="JOO842" s="35"/>
      <c r="JOP842" s="35"/>
      <c r="JOQ842" s="35"/>
      <c r="JOR842" s="35"/>
      <c r="JOS842" s="35"/>
      <c r="JOT842" s="35"/>
      <c r="JOU842" s="35"/>
      <c r="JOV842" s="35"/>
      <c r="JOW842" s="35"/>
      <c r="JOX842" s="35"/>
      <c r="JOY842" s="35"/>
      <c r="JOZ842" s="35"/>
      <c r="JPA842" s="35"/>
      <c r="JPB842" s="35"/>
      <c r="JPC842" s="35"/>
      <c r="JPD842" s="35"/>
      <c r="JPE842" s="35"/>
      <c r="JPF842" s="35"/>
      <c r="JPG842" s="35"/>
      <c r="JPH842" s="35"/>
      <c r="JPI842" s="35"/>
      <c r="JPJ842" s="35"/>
      <c r="JPK842" s="35"/>
      <c r="JPL842" s="35"/>
      <c r="JPM842" s="35"/>
      <c r="JPN842" s="35"/>
      <c r="JPO842" s="35"/>
      <c r="JPP842" s="35"/>
      <c r="JPQ842" s="35"/>
      <c r="JPR842" s="35"/>
      <c r="JPS842" s="35"/>
      <c r="JPT842" s="35"/>
      <c r="JPU842" s="35"/>
      <c r="JPV842" s="35"/>
      <c r="JPW842" s="35"/>
      <c r="JPX842" s="35"/>
      <c r="JPY842" s="35"/>
      <c r="JPZ842" s="35"/>
      <c r="JQA842" s="35"/>
      <c r="JQB842" s="35"/>
      <c r="JQC842" s="35"/>
      <c r="JQD842" s="35"/>
      <c r="JQE842" s="35"/>
      <c r="JQF842" s="35"/>
      <c r="JQG842" s="35"/>
      <c r="JQH842" s="35"/>
      <c r="JQI842" s="35"/>
      <c r="JQJ842" s="35"/>
      <c r="JQK842" s="35"/>
      <c r="JQL842" s="35"/>
      <c r="JQM842" s="35"/>
      <c r="JQN842" s="35"/>
      <c r="JQO842" s="35"/>
      <c r="JQP842" s="35"/>
      <c r="JQQ842" s="35"/>
      <c r="JQR842" s="35"/>
      <c r="JQS842" s="35"/>
      <c r="JQT842" s="35"/>
      <c r="JQU842" s="35"/>
      <c r="JQV842" s="35"/>
      <c r="JQW842" s="35"/>
      <c r="JQX842" s="35"/>
      <c r="JQY842" s="35"/>
      <c r="JQZ842" s="35"/>
      <c r="JRA842" s="35"/>
      <c r="JRB842" s="35"/>
      <c r="JRC842" s="35"/>
      <c r="JRD842" s="35"/>
      <c r="JRE842" s="35"/>
      <c r="JRF842" s="35"/>
      <c r="JRG842" s="35"/>
      <c r="JRH842" s="35"/>
      <c r="JRI842" s="35"/>
      <c r="JRJ842" s="35"/>
      <c r="JRK842" s="35"/>
      <c r="JRL842" s="35"/>
      <c r="JRM842" s="35"/>
      <c r="JRN842" s="35"/>
      <c r="JRO842" s="35"/>
      <c r="JRP842" s="35"/>
      <c r="JRQ842" s="35"/>
      <c r="JRR842" s="35"/>
      <c r="JRS842" s="35"/>
      <c r="JRT842" s="35"/>
      <c r="JRU842" s="35"/>
      <c r="JRV842" s="35"/>
      <c r="JRW842" s="35"/>
      <c r="JRX842" s="35"/>
      <c r="JRY842" s="35"/>
      <c r="JRZ842" s="35"/>
      <c r="JSA842" s="35"/>
      <c r="JSB842" s="35"/>
      <c r="JSC842" s="35"/>
      <c r="JSD842" s="35"/>
      <c r="JSE842" s="35"/>
      <c r="JSF842" s="35"/>
      <c r="JSG842" s="35"/>
      <c r="JSH842" s="35"/>
      <c r="JSI842" s="35"/>
      <c r="JSJ842" s="35"/>
      <c r="JSK842" s="35"/>
      <c r="JSL842" s="35"/>
      <c r="JSM842" s="35"/>
      <c r="JSN842" s="35"/>
      <c r="JSO842" s="35"/>
      <c r="JSP842" s="35"/>
      <c r="JSQ842" s="35"/>
      <c r="JSR842" s="35"/>
      <c r="JSS842" s="35"/>
      <c r="JST842" s="35"/>
      <c r="JSU842" s="35"/>
      <c r="JSV842" s="35"/>
      <c r="JSW842" s="35"/>
      <c r="JSX842" s="35"/>
      <c r="JSY842" s="35"/>
      <c r="JSZ842" s="35"/>
      <c r="JTA842" s="35"/>
      <c r="JTB842" s="35"/>
      <c r="JTC842" s="35"/>
      <c r="JTD842" s="35"/>
      <c r="JTE842" s="35"/>
      <c r="JTF842" s="35"/>
      <c r="JTG842" s="35"/>
      <c r="JTH842" s="35"/>
      <c r="JTI842" s="35"/>
      <c r="JTJ842" s="35"/>
      <c r="JTK842" s="35"/>
      <c r="JTL842" s="35"/>
      <c r="JTM842" s="35"/>
      <c r="JTN842" s="35"/>
      <c r="JTO842" s="35"/>
      <c r="JTP842" s="35"/>
      <c r="JTQ842" s="35"/>
      <c r="JTR842" s="35"/>
      <c r="JTS842" s="35"/>
      <c r="JTT842" s="35"/>
      <c r="JTU842" s="35"/>
      <c r="JTV842" s="35"/>
      <c r="JTW842" s="35"/>
      <c r="JTX842" s="35"/>
      <c r="JTY842" s="35"/>
      <c r="JTZ842" s="35"/>
      <c r="JUA842" s="35"/>
      <c r="JUB842" s="35"/>
      <c r="JUC842" s="35"/>
      <c r="JUD842" s="35"/>
      <c r="JUE842" s="35"/>
      <c r="JUF842" s="35"/>
      <c r="JUG842" s="35"/>
      <c r="JUH842" s="35"/>
      <c r="JUI842" s="35"/>
      <c r="JUJ842" s="35"/>
      <c r="JUK842" s="35"/>
      <c r="JUL842" s="35"/>
      <c r="JUM842" s="35"/>
      <c r="JUN842" s="35"/>
      <c r="JUO842" s="35"/>
      <c r="JUP842" s="35"/>
      <c r="JUQ842" s="35"/>
      <c r="JUR842" s="35"/>
      <c r="JUS842" s="35"/>
      <c r="JUT842" s="35"/>
      <c r="JUU842" s="35"/>
      <c r="JUV842" s="35"/>
      <c r="JUW842" s="35"/>
      <c r="JUX842" s="35"/>
      <c r="JUY842" s="35"/>
      <c r="JUZ842" s="35"/>
      <c r="JVA842" s="35"/>
      <c r="JVB842" s="35"/>
      <c r="JVC842" s="35"/>
      <c r="JVD842" s="35"/>
      <c r="JVE842" s="35"/>
      <c r="JVF842" s="35"/>
      <c r="JVG842" s="35"/>
      <c r="JVH842" s="35"/>
      <c r="JVI842" s="35"/>
      <c r="JVJ842" s="35"/>
      <c r="JVK842" s="35"/>
      <c r="JVL842" s="35"/>
      <c r="JVM842" s="35"/>
      <c r="JVN842" s="35"/>
      <c r="JVO842" s="35"/>
      <c r="JVP842" s="35"/>
      <c r="JVQ842" s="35"/>
      <c r="JVR842" s="35"/>
      <c r="JVS842" s="35"/>
      <c r="JVT842" s="35"/>
      <c r="JVU842" s="35"/>
      <c r="JVV842" s="35"/>
      <c r="JVW842" s="35"/>
      <c r="JVX842" s="35"/>
      <c r="JVY842" s="35"/>
      <c r="JVZ842" s="35"/>
      <c r="JWA842" s="35"/>
      <c r="JWB842" s="35"/>
      <c r="JWC842" s="35"/>
      <c r="JWD842" s="35"/>
      <c r="JWE842" s="35"/>
      <c r="JWF842" s="35"/>
      <c r="JWG842" s="35"/>
      <c r="JWH842" s="35"/>
      <c r="JWI842" s="35"/>
      <c r="JWJ842" s="35"/>
      <c r="JWK842" s="35"/>
      <c r="JWL842" s="35"/>
      <c r="JWM842" s="35"/>
      <c r="JWN842" s="35"/>
      <c r="JWO842" s="35"/>
      <c r="JWP842" s="35"/>
      <c r="JWQ842" s="35"/>
      <c r="JWR842" s="35"/>
      <c r="JWS842" s="35"/>
      <c r="JWT842" s="35"/>
      <c r="JWU842" s="35"/>
      <c r="JWV842" s="35"/>
      <c r="JWW842" s="35"/>
      <c r="JWX842" s="35"/>
      <c r="JWY842" s="35"/>
      <c r="JWZ842" s="35"/>
      <c r="JXA842" s="35"/>
      <c r="JXB842" s="35"/>
      <c r="JXC842" s="35"/>
      <c r="JXD842" s="35"/>
      <c r="JXE842" s="35"/>
      <c r="JXF842" s="35"/>
      <c r="JXG842" s="35"/>
      <c r="JXH842" s="35"/>
      <c r="JXI842" s="35"/>
      <c r="JXJ842" s="35"/>
      <c r="JXK842" s="35"/>
      <c r="JXL842" s="35"/>
      <c r="JXM842" s="35"/>
      <c r="JXN842" s="35"/>
      <c r="JXO842" s="35"/>
      <c r="JXP842" s="35"/>
      <c r="JXQ842" s="35"/>
      <c r="JXR842" s="35"/>
      <c r="JXS842" s="35"/>
      <c r="JXT842" s="35"/>
      <c r="JXU842" s="35"/>
      <c r="JXV842" s="35"/>
      <c r="JXW842" s="35"/>
      <c r="JXX842" s="35"/>
      <c r="JXY842" s="35"/>
      <c r="JXZ842" s="35"/>
      <c r="JYA842" s="35"/>
      <c r="JYB842" s="35"/>
      <c r="JYC842" s="35"/>
      <c r="JYD842" s="35"/>
      <c r="JYE842" s="35"/>
      <c r="JYF842" s="35"/>
      <c r="JYG842" s="35"/>
      <c r="JYH842" s="35"/>
      <c r="JYI842" s="35"/>
      <c r="JYJ842" s="35"/>
      <c r="JYK842" s="35"/>
      <c r="JYL842" s="35"/>
      <c r="JYM842" s="35"/>
      <c r="JYN842" s="35"/>
      <c r="JYO842" s="35"/>
      <c r="JYP842" s="35"/>
      <c r="JYQ842" s="35"/>
      <c r="JYR842" s="35"/>
      <c r="JYS842" s="35"/>
      <c r="JYT842" s="35"/>
      <c r="JYU842" s="35"/>
      <c r="JYV842" s="35"/>
      <c r="JYW842" s="35"/>
      <c r="JYX842" s="35"/>
      <c r="JYY842" s="35"/>
      <c r="JYZ842" s="35"/>
      <c r="JZA842" s="35"/>
      <c r="JZB842" s="35"/>
      <c r="JZC842" s="35"/>
      <c r="JZD842" s="35"/>
      <c r="JZE842" s="35"/>
      <c r="JZF842" s="35"/>
      <c r="JZG842" s="35"/>
      <c r="JZH842" s="35"/>
      <c r="JZI842" s="35"/>
      <c r="JZJ842" s="35"/>
      <c r="JZK842" s="35"/>
      <c r="JZL842" s="35"/>
      <c r="JZM842" s="35"/>
      <c r="JZN842" s="35"/>
      <c r="JZO842" s="35"/>
      <c r="JZP842" s="35"/>
      <c r="JZQ842" s="35"/>
      <c r="JZR842" s="35"/>
      <c r="JZS842" s="35"/>
      <c r="JZT842" s="35"/>
      <c r="JZU842" s="35"/>
      <c r="JZV842" s="35"/>
      <c r="JZW842" s="35"/>
      <c r="JZX842" s="35"/>
      <c r="JZY842" s="35"/>
      <c r="JZZ842" s="35"/>
      <c r="KAA842" s="35"/>
      <c r="KAB842" s="35"/>
      <c r="KAC842" s="35"/>
      <c r="KAD842" s="35"/>
      <c r="KAE842" s="35"/>
      <c r="KAF842" s="35"/>
      <c r="KAG842" s="35"/>
      <c r="KAH842" s="35"/>
      <c r="KAI842" s="35"/>
      <c r="KAJ842" s="35"/>
      <c r="KAK842" s="35"/>
      <c r="KAL842" s="35"/>
      <c r="KAM842" s="35"/>
      <c r="KAN842" s="35"/>
      <c r="KAO842" s="35"/>
      <c r="KAP842" s="35"/>
      <c r="KAQ842" s="35"/>
      <c r="KAR842" s="35"/>
      <c r="KAS842" s="35"/>
      <c r="KAT842" s="35"/>
      <c r="KAU842" s="35"/>
      <c r="KAV842" s="35"/>
      <c r="KAW842" s="35"/>
      <c r="KAX842" s="35"/>
      <c r="KAY842" s="35"/>
      <c r="KAZ842" s="35"/>
      <c r="KBA842" s="35"/>
      <c r="KBB842" s="35"/>
      <c r="KBC842" s="35"/>
      <c r="KBD842" s="35"/>
      <c r="KBE842" s="35"/>
      <c r="KBF842" s="35"/>
      <c r="KBG842" s="35"/>
      <c r="KBH842" s="35"/>
      <c r="KBI842" s="35"/>
      <c r="KBJ842" s="35"/>
      <c r="KBK842" s="35"/>
      <c r="KBL842" s="35"/>
      <c r="KBM842" s="35"/>
      <c r="KBN842" s="35"/>
      <c r="KBO842" s="35"/>
      <c r="KBP842" s="35"/>
      <c r="KBQ842" s="35"/>
      <c r="KBR842" s="35"/>
      <c r="KBS842" s="35"/>
      <c r="KBT842" s="35"/>
      <c r="KBU842" s="35"/>
      <c r="KBV842" s="35"/>
      <c r="KBW842" s="35"/>
      <c r="KBX842" s="35"/>
      <c r="KBY842" s="35"/>
      <c r="KBZ842" s="35"/>
      <c r="KCA842" s="35"/>
      <c r="KCB842" s="35"/>
      <c r="KCC842" s="35"/>
      <c r="KCD842" s="35"/>
      <c r="KCE842" s="35"/>
      <c r="KCF842" s="35"/>
      <c r="KCG842" s="35"/>
      <c r="KCH842" s="35"/>
      <c r="KCI842" s="35"/>
      <c r="KCJ842" s="35"/>
      <c r="KCK842" s="35"/>
      <c r="KCL842" s="35"/>
      <c r="KCM842" s="35"/>
      <c r="KCN842" s="35"/>
      <c r="KCO842" s="35"/>
      <c r="KCP842" s="35"/>
      <c r="KCQ842" s="35"/>
      <c r="KCR842" s="35"/>
      <c r="KCS842" s="35"/>
      <c r="KCT842" s="35"/>
      <c r="KCU842" s="35"/>
      <c r="KCV842" s="35"/>
      <c r="KCW842" s="35"/>
      <c r="KCX842" s="35"/>
      <c r="KCY842" s="35"/>
      <c r="KCZ842" s="35"/>
      <c r="KDA842" s="35"/>
      <c r="KDB842" s="35"/>
      <c r="KDC842" s="35"/>
      <c r="KDD842" s="35"/>
      <c r="KDE842" s="35"/>
      <c r="KDF842" s="35"/>
      <c r="KDG842" s="35"/>
      <c r="KDH842" s="35"/>
      <c r="KDI842" s="35"/>
      <c r="KDJ842" s="35"/>
      <c r="KDK842" s="35"/>
      <c r="KDL842" s="35"/>
      <c r="KDM842" s="35"/>
      <c r="KDN842" s="35"/>
      <c r="KDO842" s="35"/>
      <c r="KDP842" s="35"/>
      <c r="KDQ842" s="35"/>
      <c r="KDR842" s="35"/>
      <c r="KDS842" s="35"/>
      <c r="KDT842" s="35"/>
      <c r="KDU842" s="35"/>
      <c r="KDV842" s="35"/>
      <c r="KDW842" s="35"/>
      <c r="KDX842" s="35"/>
      <c r="KDY842" s="35"/>
      <c r="KDZ842" s="35"/>
      <c r="KEA842" s="35"/>
      <c r="KEB842" s="35"/>
      <c r="KEC842" s="35"/>
      <c r="KED842" s="35"/>
      <c r="KEE842" s="35"/>
      <c r="KEF842" s="35"/>
      <c r="KEG842" s="35"/>
      <c r="KEH842" s="35"/>
      <c r="KEI842" s="35"/>
      <c r="KEJ842" s="35"/>
      <c r="KEK842" s="35"/>
      <c r="KEL842" s="35"/>
      <c r="KEM842" s="35"/>
      <c r="KEN842" s="35"/>
      <c r="KEO842" s="35"/>
      <c r="KEP842" s="35"/>
      <c r="KEQ842" s="35"/>
      <c r="KER842" s="35"/>
      <c r="KES842" s="35"/>
      <c r="KET842" s="35"/>
      <c r="KEU842" s="35"/>
      <c r="KEV842" s="35"/>
      <c r="KEW842" s="35"/>
      <c r="KEX842" s="35"/>
      <c r="KEY842" s="35"/>
      <c r="KEZ842" s="35"/>
      <c r="KFA842" s="35"/>
      <c r="KFB842" s="35"/>
      <c r="KFC842" s="35"/>
      <c r="KFD842" s="35"/>
      <c r="KFE842" s="35"/>
      <c r="KFF842" s="35"/>
      <c r="KFG842" s="35"/>
      <c r="KFH842" s="35"/>
      <c r="KFI842" s="35"/>
      <c r="KFJ842" s="35"/>
      <c r="KFK842" s="35"/>
      <c r="KFL842" s="35"/>
      <c r="KFM842" s="35"/>
      <c r="KFN842" s="35"/>
      <c r="KFO842" s="35"/>
      <c r="KFP842" s="35"/>
      <c r="KFQ842" s="35"/>
      <c r="KFR842" s="35"/>
      <c r="KFS842" s="35"/>
      <c r="KFT842" s="35"/>
      <c r="KFU842" s="35"/>
      <c r="KFV842" s="35"/>
      <c r="KFW842" s="35"/>
      <c r="KFX842" s="35"/>
      <c r="KFY842" s="35"/>
      <c r="KFZ842" s="35"/>
      <c r="KGA842" s="35"/>
      <c r="KGB842" s="35"/>
      <c r="KGC842" s="35"/>
      <c r="KGD842" s="35"/>
      <c r="KGE842" s="35"/>
      <c r="KGF842" s="35"/>
      <c r="KGG842" s="35"/>
      <c r="KGH842" s="35"/>
      <c r="KGI842" s="35"/>
      <c r="KGJ842" s="35"/>
      <c r="KGK842" s="35"/>
      <c r="KGL842" s="35"/>
      <c r="KGM842" s="35"/>
      <c r="KGN842" s="35"/>
      <c r="KGO842" s="35"/>
      <c r="KGP842" s="35"/>
      <c r="KGQ842" s="35"/>
      <c r="KGR842" s="35"/>
      <c r="KGS842" s="35"/>
      <c r="KGT842" s="35"/>
      <c r="KGU842" s="35"/>
      <c r="KGV842" s="35"/>
      <c r="KGW842" s="35"/>
      <c r="KGX842" s="35"/>
      <c r="KGY842" s="35"/>
      <c r="KGZ842" s="35"/>
      <c r="KHA842" s="35"/>
      <c r="KHB842" s="35"/>
      <c r="KHC842" s="35"/>
      <c r="KHD842" s="35"/>
      <c r="KHE842" s="35"/>
      <c r="KHF842" s="35"/>
      <c r="KHG842" s="35"/>
      <c r="KHH842" s="35"/>
      <c r="KHI842" s="35"/>
      <c r="KHJ842" s="35"/>
      <c r="KHK842" s="35"/>
      <c r="KHL842" s="35"/>
      <c r="KHM842" s="35"/>
      <c r="KHN842" s="35"/>
      <c r="KHO842" s="35"/>
      <c r="KHP842" s="35"/>
      <c r="KHQ842" s="35"/>
      <c r="KHR842" s="35"/>
      <c r="KHS842" s="35"/>
      <c r="KHT842" s="35"/>
      <c r="KHU842" s="35"/>
      <c r="KHV842" s="35"/>
      <c r="KHW842" s="35"/>
      <c r="KHX842" s="35"/>
      <c r="KHY842" s="35"/>
      <c r="KHZ842" s="35"/>
      <c r="KIA842" s="35"/>
      <c r="KIB842" s="35"/>
      <c r="KIC842" s="35"/>
      <c r="KID842" s="35"/>
      <c r="KIE842" s="35"/>
      <c r="KIF842" s="35"/>
      <c r="KIG842" s="35"/>
      <c r="KIH842" s="35"/>
      <c r="KII842" s="35"/>
      <c r="KIJ842" s="35"/>
      <c r="KIK842" s="35"/>
      <c r="KIL842" s="35"/>
      <c r="KIM842" s="35"/>
      <c r="KIN842" s="35"/>
      <c r="KIO842" s="35"/>
      <c r="KIP842" s="35"/>
      <c r="KIQ842" s="35"/>
      <c r="KIR842" s="35"/>
      <c r="KIS842" s="35"/>
      <c r="KIT842" s="35"/>
      <c r="KIU842" s="35"/>
      <c r="KIV842" s="35"/>
      <c r="KIW842" s="35"/>
      <c r="KIX842" s="35"/>
      <c r="KIY842" s="35"/>
      <c r="KIZ842" s="35"/>
      <c r="KJA842" s="35"/>
      <c r="KJB842" s="35"/>
      <c r="KJC842" s="35"/>
      <c r="KJD842" s="35"/>
      <c r="KJE842" s="35"/>
      <c r="KJF842" s="35"/>
      <c r="KJG842" s="35"/>
      <c r="KJH842" s="35"/>
      <c r="KJI842" s="35"/>
      <c r="KJJ842" s="35"/>
      <c r="KJK842" s="35"/>
      <c r="KJL842" s="35"/>
      <c r="KJM842" s="35"/>
      <c r="KJN842" s="35"/>
      <c r="KJO842" s="35"/>
      <c r="KJP842" s="35"/>
      <c r="KJQ842" s="35"/>
      <c r="KJR842" s="35"/>
      <c r="KJS842" s="35"/>
      <c r="KJT842" s="35"/>
      <c r="KJU842" s="35"/>
      <c r="KJV842" s="35"/>
      <c r="KJW842" s="35"/>
      <c r="KJX842" s="35"/>
      <c r="KJY842" s="35"/>
      <c r="KJZ842" s="35"/>
      <c r="KKA842" s="35"/>
      <c r="KKB842" s="35"/>
      <c r="KKC842" s="35"/>
      <c r="KKD842" s="35"/>
      <c r="KKE842" s="35"/>
      <c r="KKF842" s="35"/>
      <c r="KKG842" s="35"/>
      <c r="KKH842" s="35"/>
      <c r="KKI842" s="35"/>
      <c r="KKJ842" s="35"/>
      <c r="KKK842" s="35"/>
      <c r="KKL842" s="35"/>
      <c r="KKM842" s="35"/>
      <c r="KKN842" s="35"/>
      <c r="KKO842" s="35"/>
      <c r="KKP842" s="35"/>
      <c r="KKQ842" s="35"/>
      <c r="KKR842" s="35"/>
      <c r="KKS842" s="35"/>
      <c r="KKT842" s="35"/>
      <c r="KKU842" s="35"/>
      <c r="KKV842" s="35"/>
      <c r="KKW842" s="35"/>
      <c r="KKX842" s="35"/>
      <c r="KKY842" s="35"/>
      <c r="KKZ842" s="35"/>
      <c r="KLA842" s="35"/>
      <c r="KLB842" s="35"/>
      <c r="KLC842" s="35"/>
      <c r="KLD842" s="35"/>
      <c r="KLE842" s="35"/>
      <c r="KLF842" s="35"/>
      <c r="KLG842" s="35"/>
      <c r="KLH842" s="35"/>
      <c r="KLI842" s="35"/>
      <c r="KLJ842" s="35"/>
      <c r="KLK842" s="35"/>
      <c r="KLL842" s="35"/>
      <c r="KLM842" s="35"/>
      <c r="KLN842" s="35"/>
      <c r="KLO842" s="35"/>
      <c r="KLP842" s="35"/>
      <c r="KLQ842" s="35"/>
      <c r="KLR842" s="35"/>
      <c r="KLS842" s="35"/>
      <c r="KLT842" s="35"/>
      <c r="KLU842" s="35"/>
      <c r="KLV842" s="35"/>
      <c r="KLW842" s="35"/>
      <c r="KLX842" s="35"/>
      <c r="KLY842" s="35"/>
      <c r="KLZ842" s="35"/>
      <c r="KMA842" s="35"/>
      <c r="KMB842" s="35"/>
      <c r="KMC842" s="35"/>
      <c r="KMD842" s="35"/>
      <c r="KME842" s="35"/>
      <c r="KMF842" s="35"/>
      <c r="KMG842" s="35"/>
      <c r="KMH842" s="35"/>
      <c r="KMI842" s="35"/>
      <c r="KMJ842" s="35"/>
      <c r="KMK842" s="35"/>
      <c r="KML842" s="35"/>
      <c r="KMM842" s="35"/>
      <c r="KMN842" s="35"/>
      <c r="KMO842" s="35"/>
      <c r="KMP842" s="35"/>
      <c r="KMQ842" s="35"/>
      <c r="KMR842" s="35"/>
      <c r="KMS842" s="35"/>
      <c r="KMT842" s="35"/>
      <c r="KMU842" s="35"/>
      <c r="KMV842" s="35"/>
      <c r="KMW842" s="35"/>
      <c r="KMX842" s="35"/>
      <c r="KMY842" s="35"/>
      <c r="KMZ842" s="35"/>
      <c r="KNA842" s="35"/>
      <c r="KNB842" s="35"/>
      <c r="KNC842" s="35"/>
      <c r="KND842" s="35"/>
      <c r="KNE842" s="35"/>
      <c r="KNF842" s="35"/>
      <c r="KNG842" s="35"/>
      <c r="KNH842" s="35"/>
      <c r="KNI842" s="35"/>
      <c r="KNJ842" s="35"/>
      <c r="KNK842" s="35"/>
      <c r="KNL842" s="35"/>
      <c r="KNM842" s="35"/>
      <c r="KNN842" s="35"/>
      <c r="KNO842" s="35"/>
      <c r="KNP842" s="35"/>
      <c r="KNQ842" s="35"/>
      <c r="KNR842" s="35"/>
      <c r="KNS842" s="35"/>
      <c r="KNT842" s="35"/>
      <c r="KNU842" s="35"/>
      <c r="KNV842" s="35"/>
      <c r="KNW842" s="35"/>
      <c r="KNX842" s="35"/>
      <c r="KNY842" s="35"/>
      <c r="KNZ842" s="35"/>
      <c r="KOA842" s="35"/>
      <c r="KOB842" s="35"/>
      <c r="KOC842" s="35"/>
      <c r="KOD842" s="35"/>
      <c r="KOE842" s="35"/>
      <c r="KOF842" s="35"/>
      <c r="KOG842" s="35"/>
      <c r="KOH842" s="35"/>
      <c r="KOI842" s="35"/>
      <c r="KOJ842" s="35"/>
      <c r="KOK842" s="35"/>
      <c r="KOL842" s="35"/>
      <c r="KOM842" s="35"/>
      <c r="KON842" s="35"/>
      <c r="KOO842" s="35"/>
      <c r="KOP842" s="35"/>
      <c r="KOQ842" s="35"/>
      <c r="KOR842" s="35"/>
      <c r="KOS842" s="35"/>
      <c r="KOT842" s="35"/>
      <c r="KOU842" s="35"/>
      <c r="KOV842" s="35"/>
      <c r="KOW842" s="35"/>
      <c r="KOX842" s="35"/>
      <c r="KOY842" s="35"/>
      <c r="KOZ842" s="35"/>
      <c r="KPA842" s="35"/>
      <c r="KPB842" s="35"/>
      <c r="KPC842" s="35"/>
      <c r="KPD842" s="35"/>
      <c r="KPE842" s="35"/>
      <c r="KPF842" s="35"/>
      <c r="KPG842" s="35"/>
      <c r="KPH842" s="35"/>
      <c r="KPI842" s="35"/>
      <c r="KPJ842" s="35"/>
      <c r="KPK842" s="35"/>
      <c r="KPL842" s="35"/>
      <c r="KPM842" s="35"/>
      <c r="KPN842" s="35"/>
      <c r="KPO842" s="35"/>
      <c r="KPP842" s="35"/>
      <c r="KPQ842" s="35"/>
      <c r="KPR842" s="35"/>
      <c r="KPS842" s="35"/>
      <c r="KPT842" s="35"/>
      <c r="KPU842" s="35"/>
      <c r="KPV842" s="35"/>
      <c r="KPW842" s="35"/>
      <c r="KPX842" s="35"/>
      <c r="KPY842" s="35"/>
      <c r="KPZ842" s="35"/>
      <c r="KQA842" s="35"/>
      <c r="KQB842" s="35"/>
      <c r="KQC842" s="35"/>
      <c r="KQD842" s="35"/>
      <c r="KQE842" s="35"/>
      <c r="KQF842" s="35"/>
      <c r="KQG842" s="35"/>
      <c r="KQH842" s="35"/>
      <c r="KQI842" s="35"/>
      <c r="KQJ842" s="35"/>
      <c r="KQK842" s="35"/>
      <c r="KQL842" s="35"/>
      <c r="KQM842" s="35"/>
      <c r="KQN842" s="35"/>
      <c r="KQO842" s="35"/>
      <c r="KQP842" s="35"/>
      <c r="KQQ842" s="35"/>
      <c r="KQR842" s="35"/>
      <c r="KQS842" s="35"/>
      <c r="KQT842" s="35"/>
      <c r="KQU842" s="35"/>
      <c r="KQV842" s="35"/>
      <c r="KQW842" s="35"/>
      <c r="KQX842" s="35"/>
      <c r="KQY842" s="35"/>
      <c r="KQZ842" s="35"/>
      <c r="KRA842" s="35"/>
      <c r="KRB842" s="35"/>
      <c r="KRC842" s="35"/>
      <c r="KRD842" s="35"/>
      <c r="KRE842" s="35"/>
      <c r="KRF842" s="35"/>
      <c r="KRG842" s="35"/>
      <c r="KRH842" s="35"/>
      <c r="KRI842" s="35"/>
      <c r="KRJ842" s="35"/>
      <c r="KRK842" s="35"/>
      <c r="KRL842" s="35"/>
      <c r="KRM842" s="35"/>
      <c r="KRN842" s="35"/>
      <c r="KRO842" s="35"/>
      <c r="KRP842" s="35"/>
      <c r="KRQ842" s="35"/>
      <c r="KRR842" s="35"/>
      <c r="KRS842" s="35"/>
      <c r="KRT842" s="35"/>
      <c r="KRU842" s="35"/>
      <c r="KRV842" s="35"/>
      <c r="KRW842" s="35"/>
      <c r="KRX842" s="35"/>
      <c r="KRY842" s="35"/>
      <c r="KRZ842" s="35"/>
      <c r="KSA842" s="35"/>
      <c r="KSB842" s="35"/>
      <c r="KSC842" s="35"/>
      <c r="KSD842" s="35"/>
      <c r="KSE842" s="35"/>
      <c r="KSF842" s="35"/>
      <c r="KSG842" s="35"/>
      <c r="KSH842" s="35"/>
      <c r="KSI842" s="35"/>
      <c r="KSJ842" s="35"/>
      <c r="KSK842" s="35"/>
      <c r="KSL842" s="35"/>
      <c r="KSM842" s="35"/>
      <c r="KSN842" s="35"/>
      <c r="KSO842" s="35"/>
      <c r="KSP842" s="35"/>
      <c r="KSQ842" s="35"/>
      <c r="KSR842" s="35"/>
      <c r="KSS842" s="35"/>
      <c r="KST842" s="35"/>
      <c r="KSU842" s="35"/>
      <c r="KSV842" s="35"/>
      <c r="KSW842" s="35"/>
      <c r="KSX842" s="35"/>
      <c r="KSY842" s="35"/>
      <c r="KSZ842" s="35"/>
      <c r="KTA842" s="35"/>
      <c r="KTB842" s="35"/>
      <c r="KTC842" s="35"/>
      <c r="KTD842" s="35"/>
      <c r="KTE842" s="35"/>
      <c r="KTF842" s="35"/>
      <c r="KTG842" s="35"/>
      <c r="KTH842" s="35"/>
      <c r="KTI842" s="35"/>
      <c r="KTJ842" s="35"/>
      <c r="KTK842" s="35"/>
      <c r="KTL842" s="35"/>
      <c r="KTM842" s="35"/>
      <c r="KTN842" s="35"/>
      <c r="KTO842" s="35"/>
      <c r="KTP842" s="35"/>
      <c r="KTQ842" s="35"/>
      <c r="KTR842" s="35"/>
      <c r="KTS842" s="35"/>
      <c r="KTT842" s="35"/>
      <c r="KTU842" s="35"/>
      <c r="KTV842" s="35"/>
      <c r="KTW842" s="35"/>
      <c r="KTX842" s="35"/>
      <c r="KTY842" s="35"/>
      <c r="KTZ842" s="35"/>
      <c r="KUA842" s="35"/>
      <c r="KUB842" s="35"/>
      <c r="KUC842" s="35"/>
      <c r="KUD842" s="35"/>
      <c r="KUE842" s="35"/>
      <c r="KUF842" s="35"/>
      <c r="KUG842" s="35"/>
      <c r="KUH842" s="35"/>
      <c r="KUI842" s="35"/>
      <c r="KUJ842" s="35"/>
      <c r="KUK842" s="35"/>
      <c r="KUL842" s="35"/>
      <c r="KUM842" s="35"/>
      <c r="KUN842" s="35"/>
      <c r="KUO842" s="35"/>
      <c r="KUP842" s="35"/>
      <c r="KUQ842" s="35"/>
      <c r="KUR842" s="35"/>
      <c r="KUS842" s="35"/>
      <c r="KUT842" s="35"/>
      <c r="KUU842" s="35"/>
      <c r="KUV842" s="35"/>
      <c r="KUW842" s="35"/>
      <c r="KUX842" s="35"/>
      <c r="KUY842" s="35"/>
      <c r="KUZ842" s="35"/>
      <c r="KVA842" s="35"/>
      <c r="KVB842" s="35"/>
      <c r="KVC842" s="35"/>
      <c r="KVD842" s="35"/>
      <c r="KVE842" s="35"/>
      <c r="KVF842" s="35"/>
      <c r="KVG842" s="35"/>
      <c r="KVH842" s="35"/>
      <c r="KVI842" s="35"/>
      <c r="KVJ842" s="35"/>
      <c r="KVK842" s="35"/>
      <c r="KVL842" s="35"/>
      <c r="KVM842" s="35"/>
      <c r="KVN842" s="35"/>
      <c r="KVO842" s="35"/>
      <c r="KVP842" s="35"/>
      <c r="KVQ842" s="35"/>
      <c r="KVR842" s="35"/>
      <c r="KVS842" s="35"/>
      <c r="KVT842" s="35"/>
      <c r="KVU842" s="35"/>
      <c r="KVV842" s="35"/>
      <c r="KVW842" s="35"/>
      <c r="KVX842" s="35"/>
      <c r="KVY842" s="35"/>
      <c r="KVZ842" s="35"/>
      <c r="KWA842" s="35"/>
      <c r="KWB842" s="35"/>
      <c r="KWC842" s="35"/>
      <c r="KWD842" s="35"/>
      <c r="KWE842" s="35"/>
      <c r="KWF842" s="35"/>
      <c r="KWG842" s="35"/>
      <c r="KWH842" s="35"/>
      <c r="KWI842" s="35"/>
      <c r="KWJ842" s="35"/>
      <c r="KWK842" s="35"/>
      <c r="KWL842" s="35"/>
      <c r="KWM842" s="35"/>
      <c r="KWN842" s="35"/>
      <c r="KWO842" s="35"/>
      <c r="KWP842" s="35"/>
      <c r="KWQ842" s="35"/>
      <c r="KWR842" s="35"/>
      <c r="KWS842" s="35"/>
      <c r="KWT842" s="35"/>
      <c r="KWU842" s="35"/>
      <c r="KWV842" s="35"/>
      <c r="KWW842" s="35"/>
      <c r="KWX842" s="35"/>
      <c r="KWY842" s="35"/>
      <c r="KWZ842" s="35"/>
      <c r="KXA842" s="35"/>
      <c r="KXB842" s="35"/>
      <c r="KXC842" s="35"/>
      <c r="KXD842" s="35"/>
      <c r="KXE842" s="35"/>
      <c r="KXF842" s="35"/>
      <c r="KXG842" s="35"/>
      <c r="KXH842" s="35"/>
      <c r="KXI842" s="35"/>
      <c r="KXJ842" s="35"/>
      <c r="KXK842" s="35"/>
      <c r="KXL842" s="35"/>
      <c r="KXM842" s="35"/>
      <c r="KXN842" s="35"/>
      <c r="KXO842" s="35"/>
      <c r="KXP842" s="35"/>
      <c r="KXQ842" s="35"/>
      <c r="KXR842" s="35"/>
      <c r="KXS842" s="35"/>
      <c r="KXT842" s="35"/>
      <c r="KXU842" s="35"/>
      <c r="KXV842" s="35"/>
      <c r="KXW842" s="35"/>
      <c r="KXX842" s="35"/>
      <c r="KXY842" s="35"/>
      <c r="KXZ842" s="35"/>
      <c r="KYA842" s="35"/>
      <c r="KYB842" s="35"/>
      <c r="KYC842" s="35"/>
      <c r="KYD842" s="35"/>
      <c r="KYE842" s="35"/>
      <c r="KYF842" s="35"/>
      <c r="KYG842" s="35"/>
      <c r="KYH842" s="35"/>
      <c r="KYI842" s="35"/>
      <c r="KYJ842" s="35"/>
      <c r="KYK842" s="35"/>
      <c r="KYL842" s="35"/>
      <c r="KYM842" s="35"/>
      <c r="KYN842" s="35"/>
      <c r="KYO842" s="35"/>
      <c r="KYP842" s="35"/>
      <c r="KYQ842" s="35"/>
      <c r="KYR842" s="35"/>
      <c r="KYS842" s="35"/>
      <c r="KYT842" s="35"/>
      <c r="KYU842" s="35"/>
      <c r="KYV842" s="35"/>
      <c r="KYW842" s="35"/>
      <c r="KYX842" s="35"/>
      <c r="KYY842" s="35"/>
      <c r="KYZ842" s="35"/>
      <c r="KZA842" s="35"/>
      <c r="KZB842" s="35"/>
      <c r="KZC842" s="35"/>
      <c r="KZD842" s="35"/>
      <c r="KZE842" s="35"/>
      <c r="KZF842" s="35"/>
      <c r="KZG842" s="35"/>
      <c r="KZH842" s="35"/>
      <c r="KZI842" s="35"/>
      <c r="KZJ842" s="35"/>
      <c r="KZK842" s="35"/>
      <c r="KZL842" s="35"/>
      <c r="KZM842" s="35"/>
      <c r="KZN842" s="35"/>
      <c r="KZO842" s="35"/>
      <c r="KZP842" s="35"/>
      <c r="KZQ842" s="35"/>
      <c r="KZR842" s="35"/>
      <c r="KZS842" s="35"/>
      <c r="KZT842" s="35"/>
      <c r="KZU842" s="35"/>
      <c r="KZV842" s="35"/>
      <c r="KZW842" s="35"/>
      <c r="KZX842" s="35"/>
      <c r="KZY842" s="35"/>
      <c r="KZZ842" s="35"/>
      <c r="LAA842" s="35"/>
      <c r="LAB842" s="35"/>
      <c r="LAC842" s="35"/>
      <c r="LAD842" s="35"/>
      <c r="LAE842" s="35"/>
      <c r="LAF842" s="35"/>
      <c r="LAG842" s="35"/>
      <c r="LAH842" s="35"/>
      <c r="LAI842" s="35"/>
      <c r="LAJ842" s="35"/>
      <c r="LAK842" s="35"/>
      <c r="LAL842" s="35"/>
      <c r="LAM842" s="35"/>
      <c r="LAN842" s="35"/>
      <c r="LAO842" s="35"/>
      <c r="LAP842" s="35"/>
      <c r="LAQ842" s="35"/>
      <c r="LAR842" s="35"/>
      <c r="LAS842" s="35"/>
      <c r="LAT842" s="35"/>
      <c r="LAU842" s="35"/>
      <c r="LAV842" s="35"/>
      <c r="LAW842" s="35"/>
      <c r="LAX842" s="35"/>
      <c r="LAY842" s="35"/>
      <c r="LAZ842" s="35"/>
      <c r="LBA842" s="35"/>
      <c r="LBB842" s="35"/>
      <c r="LBC842" s="35"/>
      <c r="LBD842" s="35"/>
      <c r="LBE842" s="35"/>
      <c r="LBF842" s="35"/>
      <c r="LBG842" s="35"/>
      <c r="LBH842" s="35"/>
      <c r="LBI842" s="35"/>
      <c r="LBJ842" s="35"/>
      <c r="LBK842" s="35"/>
      <c r="LBL842" s="35"/>
      <c r="LBM842" s="35"/>
      <c r="LBN842" s="35"/>
      <c r="LBO842" s="35"/>
      <c r="LBP842" s="35"/>
      <c r="LBQ842" s="35"/>
      <c r="LBR842" s="35"/>
      <c r="LBS842" s="35"/>
      <c r="LBT842" s="35"/>
      <c r="LBU842" s="35"/>
      <c r="LBV842" s="35"/>
      <c r="LBW842" s="35"/>
      <c r="LBX842" s="35"/>
      <c r="LBY842" s="35"/>
      <c r="LBZ842" s="35"/>
      <c r="LCA842" s="35"/>
      <c r="LCB842" s="35"/>
      <c r="LCC842" s="35"/>
      <c r="LCD842" s="35"/>
      <c r="LCE842" s="35"/>
      <c r="LCF842" s="35"/>
      <c r="LCG842" s="35"/>
      <c r="LCH842" s="35"/>
      <c r="LCI842" s="35"/>
      <c r="LCJ842" s="35"/>
      <c r="LCK842" s="35"/>
      <c r="LCL842" s="35"/>
      <c r="LCM842" s="35"/>
      <c r="LCN842" s="35"/>
      <c r="LCO842" s="35"/>
      <c r="LCP842" s="35"/>
      <c r="LCQ842" s="35"/>
      <c r="LCR842" s="35"/>
      <c r="LCS842" s="35"/>
      <c r="LCT842" s="35"/>
      <c r="LCU842" s="35"/>
      <c r="LCV842" s="35"/>
      <c r="LCW842" s="35"/>
      <c r="LCX842" s="35"/>
      <c r="LCY842" s="35"/>
      <c r="LCZ842" s="35"/>
      <c r="LDA842" s="35"/>
      <c r="LDB842" s="35"/>
      <c r="LDC842" s="35"/>
      <c r="LDD842" s="35"/>
      <c r="LDE842" s="35"/>
      <c r="LDF842" s="35"/>
      <c r="LDG842" s="35"/>
      <c r="LDH842" s="35"/>
      <c r="LDI842" s="35"/>
      <c r="LDJ842" s="35"/>
      <c r="LDK842" s="35"/>
      <c r="LDL842" s="35"/>
      <c r="LDM842" s="35"/>
      <c r="LDN842" s="35"/>
      <c r="LDO842" s="35"/>
      <c r="LDP842" s="35"/>
      <c r="LDQ842" s="35"/>
      <c r="LDR842" s="35"/>
      <c r="LDS842" s="35"/>
      <c r="LDT842" s="35"/>
      <c r="LDU842" s="35"/>
      <c r="LDV842" s="35"/>
      <c r="LDW842" s="35"/>
      <c r="LDX842" s="35"/>
      <c r="LDY842" s="35"/>
      <c r="LDZ842" s="35"/>
      <c r="LEA842" s="35"/>
      <c r="LEB842" s="35"/>
      <c r="LEC842" s="35"/>
      <c r="LED842" s="35"/>
      <c r="LEE842" s="35"/>
      <c r="LEF842" s="35"/>
      <c r="LEG842" s="35"/>
      <c r="LEH842" s="35"/>
      <c r="LEI842" s="35"/>
      <c r="LEJ842" s="35"/>
      <c r="LEK842" s="35"/>
      <c r="LEL842" s="35"/>
      <c r="LEM842" s="35"/>
      <c r="LEN842" s="35"/>
      <c r="LEO842" s="35"/>
      <c r="LEP842" s="35"/>
      <c r="LEQ842" s="35"/>
      <c r="LER842" s="35"/>
      <c r="LES842" s="35"/>
      <c r="LET842" s="35"/>
      <c r="LEU842" s="35"/>
      <c r="LEV842" s="35"/>
      <c r="LEW842" s="35"/>
      <c r="LEX842" s="35"/>
      <c r="LEY842" s="35"/>
      <c r="LEZ842" s="35"/>
      <c r="LFA842" s="35"/>
      <c r="LFB842" s="35"/>
      <c r="LFC842" s="35"/>
      <c r="LFD842" s="35"/>
      <c r="LFE842" s="35"/>
      <c r="LFF842" s="35"/>
      <c r="LFG842" s="35"/>
      <c r="LFH842" s="35"/>
      <c r="LFI842" s="35"/>
      <c r="LFJ842" s="35"/>
      <c r="LFK842" s="35"/>
      <c r="LFL842" s="35"/>
      <c r="LFM842" s="35"/>
      <c r="LFN842" s="35"/>
      <c r="LFO842" s="35"/>
      <c r="LFP842" s="35"/>
      <c r="LFQ842" s="35"/>
      <c r="LFR842" s="35"/>
      <c r="LFS842" s="35"/>
      <c r="LFT842" s="35"/>
      <c r="LFU842" s="35"/>
      <c r="LFV842" s="35"/>
      <c r="LFW842" s="35"/>
      <c r="LFX842" s="35"/>
      <c r="LFY842" s="35"/>
      <c r="LFZ842" s="35"/>
      <c r="LGA842" s="35"/>
      <c r="LGB842" s="35"/>
      <c r="LGC842" s="35"/>
      <c r="LGD842" s="35"/>
      <c r="LGE842" s="35"/>
      <c r="LGF842" s="35"/>
      <c r="LGG842" s="35"/>
      <c r="LGH842" s="35"/>
      <c r="LGI842" s="35"/>
      <c r="LGJ842" s="35"/>
      <c r="LGK842" s="35"/>
      <c r="LGL842" s="35"/>
      <c r="LGM842" s="35"/>
      <c r="LGN842" s="35"/>
      <c r="LGO842" s="35"/>
      <c r="LGP842" s="35"/>
      <c r="LGQ842" s="35"/>
      <c r="LGR842" s="35"/>
      <c r="LGS842" s="35"/>
      <c r="LGT842" s="35"/>
      <c r="LGU842" s="35"/>
      <c r="LGV842" s="35"/>
      <c r="LGW842" s="35"/>
      <c r="LGX842" s="35"/>
      <c r="LGY842" s="35"/>
      <c r="LGZ842" s="35"/>
      <c r="LHA842" s="35"/>
      <c r="LHB842" s="35"/>
      <c r="LHC842" s="35"/>
      <c r="LHD842" s="35"/>
      <c r="LHE842" s="35"/>
      <c r="LHF842" s="35"/>
      <c r="LHG842" s="35"/>
      <c r="LHH842" s="35"/>
      <c r="LHI842" s="35"/>
      <c r="LHJ842" s="35"/>
      <c r="LHK842" s="35"/>
      <c r="LHL842" s="35"/>
      <c r="LHM842" s="35"/>
      <c r="LHN842" s="35"/>
      <c r="LHO842" s="35"/>
      <c r="LHP842" s="35"/>
      <c r="LHQ842" s="35"/>
      <c r="LHR842" s="35"/>
      <c r="LHS842" s="35"/>
      <c r="LHT842" s="35"/>
      <c r="LHU842" s="35"/>
      <c r="LHV842" s="35"/>
      <c r="LHW842" s="35"/>
      <c r="LHX842" s="35"/>
      <c r="LHY842" s="35"/>
      <c r="LHZ842" s="35"/>
      <c r="LIA842" s="35"/>
      <c r="LIB842" s="35"/>
      <c r="LIC842" s="35"/>
      <c r="LID842" s="35"/>
      <c r="LIE842" s="35"/>
      <c r="LIF842" s="35"/>
      <c r="LIG842" s="35"/>
      <c r="LIH842" s="35"/>
      <c r="LII842" s="35"/>
      <c r="LIJ842" s="35"/>
      <c r="LIK842" s="35"/>
      <c r="LIL842" s="35"/>
      <c r="LIM842" s="35"/>
      <c r="LIN842" s="35"/>
      <c r="LIO842" s="35"/>
      <c r="LIP842" s="35"/>
      <c r="LIQ842" s="35"/>
      <c r="LIR842" s="35"/>
      <c r="LIS842" s="35"/>
      <c r="LIT842" s="35"/>
      <c r="LIU842" s="35"/>
      <c r="LIV842" s="35"/>
      <c r="LIW842" s="35"/>
      <c r="LIX842" s="35"/>
      <c r="LIY842" s="35"/>
      <c r="LIZ842" s="35"/>
      <c r="LJA842" s="35"/>
      <c r="LJB842" s="35"/>
      <c r="LJC842" s="35"/>
      <c r="LJD842" s="35"/>
      <c r="LJE842" s="35"/>
      <c r="LJF842" s="35"/>
      <c r="LJG842" s="35"/>
      <c r="LJH842" s="35"/>
      <c r="LJI842" s="35"/>
      <c r="LJJ842" s="35"/>
      <c r="LJK842" s="35"/>
      <c r="LJL842" s="35"/>
      <c r="LJM842" s="35"/>
      <c r="LJN842" s="35"/>
      <c r="LJO842" s="35"/>
      <c r="LJP842" s="35"/>
      <c r="LJQ842" s="35"/>
      <c r="LJR842" s="35"/>
      <c r="LJS842" s="35"/>
      <c r="LJT842" s="35"/>
      <c r="LJU842" s="35"/>
      <c r="LJV842" s="35"/>
      <c r="LJW842" s="35"/>
      <c r="LJX842" s="35"/>
      <c r="LJY842" s="35"/>
      <c r="LJZ842" s="35"/>
      <c r="LKA842" s="35"/>
      <c r="LKB842" s="35"/>
      <c r="LKC842" s="35"/>
      <c r="LKD842" s="35"/>
      <c r="LKE842" s="35"/>
      <c r="LKF842" s="35"/>
      <c r="LKG842" s="35"/>
      <c r="LKH842" s="35"/>
      <c r="LKI842" s="35"/>
      <c r="LKJ842" s="35"/>
      <c r="LKK842" s="35"/>
      <c r="LKL842" s="35"/>
      <c r="LKM842" s="35"/>
      <c r="LKN842" s="35"/>
      <c r="LKO842" s="35"/>
      <c r="LKP842" s="35"/>
      <c r="LKQ842" s="35"/>
      <c r="LKR842" s="35"/>
      <c r="LKS842" s="35"/>
      <c r="LKT842" s="35"/>
      <c r="LKU842" s="35"/>
      <c r="LKV842" s="35"/>
      <c r="LKW842" s="35"/>
      <c r="LKX842" s="35"/>
      <c r="LKY842" s="35"/>
      <c r="LKZ842" s="35"/>
      <c r="LLA842" s="35"/>
      <c r="LLB842" s="35"/>
      <c r="LLC842" s="35"/>
      <c r="LLD842" s="35"/>
      <c r="LLE842" s="35"/>
      <c r="LLF842" s="35"/>
      <c r="LLG842" s="35"/>
      <c r="LLH842" s="35"/>
      <c r="LLI842" s="35"/>
      <c r="LLJ842" s="35"/>
      <c r="LLK842" s="35"/>
      <c r="LLL842" s="35"/>
      <c r="LLM842" s="35"/>
      <c r="LLN842" s="35"/>
      <c r="LLO842" s="35"/>
      <c r="LLP842" s="35"/>
      <c r="LLQ842" s="35"/>
      <c r="LLR842" s="35"/>
      <c r="LLS842" s="35"/>
      <c r="LLT842" s="35"/>
      <c r="LLU842" s="35"/>
      <c r="LLV842" s="35"/>
      <c r="LLW842" s="35"/>
      <c r="LLX842" s="35"/>
      <c r="LLY842" s="35"/>
      <c r="LLZ842" s="35"/>
      <c r="LMA842" s="35"/>
      <c r="LMB842" s="35"/>
      <c r="LMC842" s="35"/>
      <c r="LMD842" s="35"/>
      <c r="LME842" s="35"/>
      <c r="LMF842" s="35"/>
      <c r="LMG842" s="35"/>
      <c r="LMH842" s="35"/>
      <c r="LMI842" s="35"/>
      <c r="LMJ842" s="35"/>
      <c r="LMK842" s="35"/>
      <c r="LML842" s="35"/>
      <c r="LMM842" s="35"/>
      <c r="LMN842" s="35"/>
      <c r="LMO842" s="35"/>
      <c r="LMP842" s="35"/>
      <c r="LMQ842" s="35"/>
      <c r="LMR842" s="35"/>
      <c r="LMS842" s="35"/>
      <c r="LMT842" s="35"/>
      <c r="LMU842" s="35"/>
      <c r="LMV842" s="35"/>
      <c r="LMW842" s="35"/>
      <c r="LMX842" s="35"/>
      <c r="LMY842" s="35"/>
      <c r="LMZ842" s="35"/>
      <c r="LNA842" s="35"/>
      <c r="LNB842" s="35"/>
      <c r="LNC842" s="35"/>
      <c r="LND842" s="35"/>
      <c r="LNE842" s="35"/>
      <c r="LNF842" s="35"/>
      <c r="LNG842" s="35"/>
      <c r="LNH842" s="35"/>
      <c r="LNI842" s="35"/>
      <c r="LNJ842" s="35"/>
      <c r="LNK842" s="35"/>
      <c r="LNL842" s="35"/>
      <c r="LNM842" s="35"/>
      <c r="LNN842" s="35"/>
      <c r="LNO842" s="35"/>
      <c r="LNP842" s="35"/>
      <c r="LNQ842" s="35"/>
      <c r="LNR842" s="35"/>
      <c r="LNS842" s="35"/>
      <c r="LNT842" s="35"/>
      <c r="LNU842" s="35"/>
      <c r="LNV842" s="35"/>
      <c r="LNW842" s="35"/>
      <c r="LNX842" s="35"/>
      <c r="LNY842" s="35"/>
      <c r="LNZ842" s="35"/>
      <c r="LOA842" s="35"/>
      <c r="LOB842" s="35"/>
      <c r="LOC842" s="35"/>
      <c r="LOD842" s="35"/>
      <c r="LOE842" s="35"/>
      <c r="LOF842" s="35"/>
      <c r="LOG842" s="35"/>
      <c r="LOH842" s="35"/>
      <c r="LOI842" s="35"/>
      <c r="LOJ842" s="35"/>
      <c r="LOK842" s="35"/>
      <c r="LOL842" s="35"/>
      <c r="LOM842" s="35"/>
      <c r="LON842" s="35"/>
      <c r="LOO842" s="35"/>
      <c r="LOP842" s="35"/>
      <c r="LOQ842" s="35"/>
      <c r="LOR842" s="35"/>
      <c r="LOS842" s="35"/>
      <c r="LOT842" s="35"/>
      <c r="LOU842" s="35"/>
      <c r="LOV842" s="35"/>
      <c r="LOW842" s="35"/>
      <c r="LOX842" s="35"/>
      <c r="LOY842" s="35"/>
      <c r="LOZ842" s="35"/>
      <c r="LPA842" s="35"/>
      <c r="LPB842" s="35"/>
      <c r="LPC842" s="35"/>
      <c r="LPD842" s="35"/>
      <c r="LPE842" s="35"/>
      <c r="LPF842" s="35"/>
      <c r="LPG842" s="35"/>
      <c r="LPH842" s="35"/>
      <c r="LPI842" s="35"/>
      <c r="LPJ842" s="35"/>
      <c r="LPK842" s="35"/>
      <c r="LPL842" s="35"/>
      <c r="LPM842" s="35"/>
      <c r="LPN842" s="35"/>
      <c r="LPO842" s="35"/>
      <c r="LPP842" s="35"/>
      <c r="LPQ842" s="35"/>
      <c r="LPR842" s="35"/>
      <c r="LPS842" s="35"/>
      <c r="LPT842" s="35"/>
      <c r="LPU842" s="35"/>
      <c r="LPV842" s="35"/>
      <c r="LPW842" s="35"/>
      <c r="LPX842" s="35"/>
      <c r="LPY842" s="35"/>
      <c r="LPZ842" s="35"/>
      <c r="LQA842" s="35"/>
      <c r="LQB842" s="35"/>
      <c r="LQC842" s="35"/>
      <c r="LQD842" s="35"/>
      <c r="LQE842" s="35"/>
      <c r="LQF842" s="35"/>
      <c r="LQG842" s="35"/>
      <c r="LQH842" s="35"/>
      <c r="LQI842" s="35"/>
      <c r="LQJ842" s="35"/>
      <c r="LQK842" s="35"/>
      <c r="LQL842" s="35"/>
      <c r="LQM842" s="35"/>
      <c r="LQN842" s="35"/>
      <c r="LQO842" s="35"/>
      <c r="LQP842" s="35"/>
      <c r="LQQ842" s="35"/>
      <c r="LQR842" s="35"/>
      <c r="LQS842" s="35"/>
      <c r="LQT842" s="35"/>
      <c r="LQU842" s="35"/>
      <c r="LQV842" s="35"/>
      <c r="LQW842" s="35"/>
      <c r="LQX842" s="35"/>
      <c r="LQY842" s="35"/>
      <c r="LQZ842" s="35"/>
      <c r="LRA842" s="35"/>
      <c r="LRB842" s="35"/>
      <c r="LRC842" s="35"/>
      <c r="LRD842" s="35"/>
      <c r="LRE842" s="35"/>
      <c r="LRF842" s="35"/>
      <c r="LRG842" s="35"/>
      <c r="LRH842" s="35"/>
      <c r="LRI842" s="35"/>
      <c r="LRJ842" s="35"/>
      <c r="LRK842" s="35"/>
      <c r="LRL842" s="35"/>
      <c r="LRM842" s="35"/>
      <c r="LRN842" s="35"/>
      <c r="LRO842" s="35"/>
      <c r="LRP842" s="35"/>
      <c r="LRQ842" s="35"/>
      <c r="LRR842" s="35"/>
      <c r="LRS842" s="35"/>
      <c r="LRT842" s="35"/>
      <c r="LRU842" s="35"/>
      <c r="LRV842" s="35"/>
      <c r="LRW842" s="35"/>
      <c r="LRX842" s="35"/>
      <c r="LRY842" s="35"/>
      <c r="LRZ842" s="35"/>
      <c r="LSA842" s="35"/>
      <c r="LSB842" s="35"/>
      <c r="LSC842" s="35"/>
      <c r="LSD842" s="35"/>
      <c r="LSE842" s="35"/>
      <c r="LSF842" s="35"/>
      <c r="LSG842" s="35"/>
      <c r="LSH842" s="35"/>
      <c r="LSI842" s="35"/>
      <c r="LSJ842" s="35"/>
      <c r="LSK842" s="35"/>
      <c r="LSL842" s="35"/>
      <c r="LSM842" s="35"/>
      <c r="LSN842" s="35"/>
      <c r="LSO842" s="35"/>
      <c r="LSP842" s="35"/>
      <c r="LSQ842" s="35"/>
      <c r="LSR842" s="35"/>
      <c r="LSS842" s="35"/>
      <c r="LST842" s="35"/>
      <c r="LSU842" s="35"/>
      <c r="LSV842" s="35"/>
      <c r="LSW842" s="35"/>
      <c r="LSX842" s="35"/>
      <c r="LSY842" s="35"/>
      <c r="LSZ842" s="35"/>
      <c r="LTA842" s="35"/>
      <c r="LTB842" s="35"/>
      <c r="LTC842" s="35"/>
      <c r="LTD842" s="35"/>
      <c r="LTE842" s="35"/>
      <c r="LTF842" s="35"/>
      <c r="LTG842" s="35"/>
      <c r="LTH842" s="35"/>
      <c r="LTI842" s="35"/>
      <c r="LTJ842" s="35"/>
      <c r="LTK842" s="35"/>
      <c r="LTL842" s="35"/>
      <c r="LTM842" s="35"/>
      <c r="LTN842" s="35"/>
      <c r="LTO842" s="35"/>
      <c r="LTP842" s="35"/>
      <c r="LTQ842" s="35"/>
      <c r="LTR842" s="35"/>
      <c r="LTS842" s="35"/>
      <c r="LTT842" s="35"/>
      <c r="LTU842" s="35"/>
      <c r="LTV842" s="35"/>
      <c r="LTW842" s="35"/>
      <c r="LTX842" s="35"/>
      <c r="LTY842" s="35"/>
      <c r="LTZ842" s="35"/>
      <c r="LUA842" s="35"/>
      <c r="LUB842" s="35"/>
      <c r="LUC842" s="35"/>
      <c r="LUD842" s="35"/>
      <c r="LUE842" s="35"/>
      <c r="LUF842" s="35"/>
      <c r="LUG842" s="35"/>
      <c r="LUH842" s="35"/>
      <c r="LUI842" s="35"/>
      <c r="LUJ842" s="35"/>
      <c r="LUK842" s="35"/>
      <c r="LUL842" s="35"/>
      <c r="LUM842" s="35"/>
      <c r="LUN842" s="35"/>
      <c r="LUO842" s="35"/>
      <c r="LUP842" s="35"/>
      <c r="LUQ842" s="35"/>
      <c r="LUR842" s="35"/>
      <c r="LUS842" s="35"/>
      <c r="LUT842" s="35"/>
      <c r="LUU842" s="35"/>
      <c r="LUV842" s="35"/>
      <c r="LUW842" s="35"/>
      <c r="LUX842" s="35"/>
      <c r="LUY842" s="35"/>
      <c r="LUZ842" s="35"/>
      <c r="LVA842" s="35"/>
      <c r="LVB842" s="35"/>
      <c r="LVC842" s="35"/>
      <c r="LVD842" s="35"/>
      <c r="LVE842" s="35"/>
      <c r="LVF842" s="35"/>
      <c r="LVG842" s="35"/>
      <c r="LVH842" s="35"/>
      <c r="LVI842" s="35"/>
      <c r="LVJ842" s="35"/>
      <c r="LVK842" s="35"/>
      <c r="LVL842" s="35"/>
      <c r="LVM842" s="35"/>
      <c r="LVN842" s="35"/>
      <c r="LVO842" s="35"/>
      <c r="LVP842" s="35"/>
      <c r="LVQ842" s="35"/>
      <c r="LVR842" s="35"/>
      <c r="LVS842" s="35"/>
      <c r="LVT842" s="35"/>
      <c r="LVU842" s="35"/>
      <c r="LVV842" s="35"/>
      <c r="LVW842" s="35"/>
      <c r="LVX842" s="35"/>
      <c r="LVY842" s="35"/>
      <c r="LVZ842" s="35"/>
      <c r="LWA842" s="35"/>
      <c r="LWB842" s="35"/>
      <c r="LWC842" s="35"/>
      <c r="LWD842" s="35"/>
      <c r="LWE842" s="35"/>
      <c r="LWF842" s="35"/>
      <c r="LWG842" s="35"/>
      <c r="LWH842" s="35"/>
      <c r="LWI842" s="35"/>
      <c r="LWJ842" s="35"/>
      <c r="LWK842" s="35"/>
      <c r="LWL842" s="35"/>
      <c r="LWM842" s="35"/>
      <c r="LWN842" s="35"/>
      <c r="LWO842" s="35"/>
      <c r="LWP842" s="35"/>
      <c r="LWQ842" s="35"/>
      <c r="LWR842" s="35"/>
      <c r="LWS842" s="35"/>
      <c r="LWT842" s="35"/>
      <c r="LWU842" s="35"/>
      <c r="LWV842" s="35"/>
      <c r="LWW842" s="35"/>
      <c r="LWX842" s="35"/>
      <c r="LWY842" s="35"/>
      <c r="LWZ842" s="35"/>
      <c r="LXA842" s="35"/>
      <c r="LXB842" s="35"/>
      <c r="LXC842" s="35"/>
      <c r="LXD842" s="35"/>
      <c r="LXE842" s="35"/>
      <c r="LXF842" s="35"/>
      <c r="LXG842" s="35"/>
      <c r="LXH842" s="35"/>
      <c r="LXI842" s="35"/>
      <c r="LXJ842" s="35"/>
      <c r="LXK842" s="35"/>
      <c r="LXL842" s="35"/>
      <c r="LXM842" s="35"/>
      <c r="LXN842" s="35"/>
      <c r="LXO842" s="35"/>
      <c r="LXP842" s="35"/>
      <c r="LXQ842" s="35"/>
      <c r="LXR842" s="35"/>
      <c r="LXS842" s="35"/>
      <c r="LXT842" s="35"/>
      <c r="LXU842" s="35"/>
      <c r="LXV842" s="35"/>
      <c r="LXW842" s="35"/>
      <c r="LXX842" s="35"/>
      <c r="LXY842" s="35"/>
      <c r="LXZ842" s="35"/>
      <c r="LYA842" s="35"/>
      <c r="LYB842" s="35"/>
      <c r="LYC842" s="35"/>
      <c r="LYD842" s="35"/>
      <c r="LYE842" s="35"/>
      <c r="LYF842" s="35"/>
      <c r="LYG842" s="35"/>
      <c r="LYH842" s="35"/>
      <c r="LYI842" s="35"/>
      <c r="LYJ842" s="35"/>
      <c r="LYK842" s="35"/>
      <c r="LYL842" s="35"/>
      <c r="LYM842" s="35"/>
      <c r="LYN842" s="35"/>
      <c r="LYO842" s="35"/>
      <c r="LYP842" s="35"/>
      <c r="LYQ842" s="35"/>
      <c r="LYR842" s="35"/>
      <c r="LYS842" s="35"/>
      <c r="LYT842" s="35"/>
      <c r="LYU842" s="35"/>
      <c r="LYV842" s="35"/>
      <c r="LYW842" s="35"/>
      <c r="LYX842" s="35"/>
      <c r="LYY842" s="35"/>
      <c r="LYZ842" s="35"/>
      <c r="LZA842" s="35"/>
      <c r="LZB842" s="35"/>
      <c r="LZC842" s="35"/>
      <c r="LZD842" s="35"/>
      <c r="LZE842" s="35"/>
      <c r="LZF842" s="35"/>
      <c r="LZG842" s="35"/>
      <c r="LZH842" s="35"/>
      <c r="LZI842" s="35"/>
      <c r="LZJ842" s="35"/>
      <c r="LZK842" s="35"/>
      <c r="LZL842" s="35"/>
      <c r="LZM842" s="35"/>
      <c r="LZN842" s="35"/>
      <c r="LZO842" s="35"/>
      <c r="LZP842" s="35"/>
      <c r="LZQ842" s="35"/>
      <c r="LZR842" s="35"/>
      <c r="LZS842" s="35"/>
      <c r="LZT842" s="35"/>
      <c r="LZU842" s="35"/>
      <c r="LZV842" s="35"/>
      <c r="LZW842" s="35"/>
      <c r="LZX842" s="35"/>
      <c r="LZY842" s="35"/>
      <c r="LZZ842" s="35"/>
      <c r="MAA842" s="35"/>
      <c r="MAB842" s="35"/>
      <c r="MAC842" s="35"/>
      <c r="MAD842" s="35"/>
      <c r="MAE842" s="35"/>
      <c r="MAF842" s="35"/>
      <c r="MAG842" s="35"/>
      <c r="MAH842" s="35"/>
      <c r="MAI842" s="35"/>
      <c r="MAJ842" s="35"/>
      <c r="MAK842" s="35"/>
      <c r="MAL842" s="35"/>
      <c r="MAM842" s="35"/>
      <c r="MAN842" s="35"/>
      <c r="MAO842" s="35"/>
      <c r="MAP842" s="35"/>
      <c r="MAQ842" s="35"/>
      <c r="MAR842" s="35"/>
      <c r="MAS842" s="35"/>
      <c r="MAT842" s="35"/>
      <c r="MAU842" s="35"/>
      <c r="MAV842" s="35"/>
      <c r="MAW842" s="35"/>
      <c r="MAX842" s="35"/>
      <c r="MAY842" s="35"/>
      <c r="MAZ842" s="35"/>
      <c r="MBA842" s="35"/>
      <c r="MBB842" s="35"/>
      <c r="MBC842" s="35"/>
      <c r="MBD842" s="35"/>
      <c r="MBE842" s="35"/>
      <c r="MBF842" s="35"/>
      <c r="MBG842" s="35"/>
      <c r="MBH842" s="35"/>
      <c r="MBI842" s="35"/>
      <c r="MBJ842" s="35"/>
      <c r="MBK842" s="35"/>
      <c r="MBL842" s="35"/>
      <c r="MBM842" s="35"/>
      <c r="MBN842" s="35"/>
      <c r="MBO842" s="35"/>
      <c r="MBP842" s="35"/>
      <c r="MBQ842" s="35"/>
      <c r="MBR842" s="35"/>
      <c r="MBS842" s="35"/>
      <c r="MBT842" s="35"/>
      <c r="MBU842" s="35"/>
      <c r="MBV842" s="35"/>
      <c r="MBW842" s="35"/>
      <c r="MBX842" s="35"/>
      <c r="MBY842" s="35"/>
      <c r="MBZ842" s="35"/>
      <c r="MCA842" s="35"/>
      <c r="MCB842" s="35"/>
      <c r="MCC842" s="35"/>
      <c r="MCD842" s="35"/>
      <c r="MCE842" s="35"/>
      <c r="MCF842" s="35"/>
      <c r="MCG842" s="35"/>
      <c r="MCH842" s="35"/>
      <c r="MCI842" s="35"/>
      <c r="MCJ842" s="35"/>
      <c r="MCK842" s="35"/>
      <c r="MCL842" s="35"/>
      <c r="MCM842" s="35"/>
      <c r="MCN842" s="35"/>
      <c r="MCO842" s="35"/>
      <c r="MCP842" s="35"/>
      <c r="MCQ842" s="35"/>
      <c r="MCR842" s="35"/>
      <c r="MCS842" s="35"/>
      <c r="MCT842" s="35"/>
      <c r="MCU842" s="35"/>
      <c r="MCV842" s="35"/>
      <c r="MCW842" s="35"/>
      <c r="MCX842" s="35"/>
      <c r="MCY842" s="35"/>
      <c r="MCZ842" s="35"/>
      <c r="MDA842" s="35"/>
      <c r="MDB842" s="35"/>
      <c r="MDC842" s="35"/>
      <c r="MDD842" s="35"/>
      <c r="MDE842" s="35"/>
      <c r="MDF842" s="35"/>
      <c r="MDG842" s="35"/>
      <c r="MDH842" s="35"/>
      <c r="MDI842" s="35"/>
      <c r="MDJ842" s="35"/>
      <c r="MDK842" s="35"/>
      <c r="MDL842" s="35"/>
      <c r="MDM842" s="35"/>
      <c r="MDN842" s="35"/>
      <c r="MDO842" s="35"/>
      <c r="MDP842" s="35"/>
      <c r="MDQ842" s="35"/>
      <c r="MDR842" s="35"/>
      <c r="MDS842" s="35"/>
      <c r="MDT842" s="35"/>
      <c r="MDU842" s="35"/>
      <c r="MDV842" s="35"/>
      <c r="MDW842" s="35"/>
      <c r="MDX842" s="35"/>
      <c r="MDY842" s="35"/>
      <c r="MDZ842" s="35"/>
      <c r="MEA842" s="35"/>
      <c r="MEB842" s="35"/>
      <c r="MEC842" s="35"/>
      <c r="MED842" s="35"/>
      <c r="MEE842" s="35"/>
      <c r="MEF842" s="35"/>
      <c r="MEG842" s="35"/>
      <c r="MEH842" s="35"/>
      <c r="MEI842" s="35"/>
      <c r="MEJ842" s="35"/>
      <c r="MEK842" s="35"/>
      <c r="MEL842" s="35"/>
      <c r="MEM842" s="35"/>
      <c r="MEN842" s="35"/>
      <c r="MEO842" s="35"/>
      <c r="MEP842" s="35"/>
      <c r="MEQ842" s="35"/>
      <c r="MER842" s="35"/>
      <c r="MES842" s="35"/>
      <c r="MET842" s="35"/>
      <c r="MEU842" s="35"/>
      <c r="MEV842" s="35"/>
      <c r="MEW842" s="35"/>
      <c r="MEX842" s="35"/>
      <c r="MEY842" s="35"/>
      <c r="MEZ842" s="35"/>
      <c r="MFA842" s="35"/>
      <c r="MFB842" s="35"/>
      <c r="MFC842" s="35"/>
      <c r="MFD842" s="35"/>
      <c r="MFE842" s="35"/>
      <c r="MFF842" s="35"/>
      <c r="MFG842" s="35"/>
      <c r="MFH842" s="35"/>
      <c r="MFI842" s="35"/>
      <c r="MFJ842" s="35"/>
      <c r="MFK842" s="35"/>
      <c r="MFL842" s="35"/>
      <c r="MFM842" s="35"/>
      <c r="MFN842" s="35"/>
      <c r="MFO842" s="35"/>
      <c r="MFP842" s="35"/>
      <c r="MFQ842" s="35"/>
      <c r="MFR842" s="35"/>
      <c r="MFS842" s="35"/>
      <c r="MFT842" s="35"/>
      <c r="MFU842" s="35"/>
      <c r="MFV842" s="35"/>
      <c r="MFW842" s="35"/>
      <c r="MFX842" s="35"/>
      <c r="MFY842" s="35"/>
      <c r="MFZ842" s="35"/>
      <c r="MGA842" s="35"/>
      <c r="MGB842" s="35"/>
      <c r="MGC842" s="35"/>
      <c r="MGD842" s="35"/>
      <c r="MGE842" s="35"/>
      <c r="MGF842" s="35"/>
      <c r="MGG842" s="35"/>
      <c r="MGH842" s="35"/>
      <c r="MGI842" s="35"/>
      <c r="MGJ842" s="35"/>
      <c r="MGK842" s="35"/>
      <c r="MGL842" s="35"/>
      <c r="MGM842" s="35"/>
      <c r="MGN842" s="35"/>
      <c r="MGO842" s="35"/>
      <c r="MGP842" s="35"/>
      <c r="MGQ842" s="35"/>
      <c r="MGR842" s="35"/>
      <c r="MGS842" s="35"/>
      <c r="MGT842" s="35"/>
      <c r="MGU842" s="35"/>
      <c r="MGV842" s="35"/>
      <c r="MGW842" s="35"/>
      <c r="MGX842" s="35"/>
      <c r="MGY842" s="35"/>
      <c r="MGZ842" s="35"/>
      <c r="MHA842" s="35"/>
      <c r="MHB842" s="35"/>
      <c r="MHC842" s="35"/>
      <c r="MHD842" s="35"/>
      <c r="MHE842" s="35"/>
      <c r="MHF842" s="35"/>
      <c r="MHG842" s="35"/>
      <c r="MHH842" s="35"/>
      <c r="MHI842" s="35"/>
      <c r="MHJ842" s="35"/>
      <c r="MHK842" s="35"/>
      <c r="MHL842" s="35"/>
      <c r="MHM842" s="35"/>
      <c r="MHN842" s="35"/>
      <c r="MHO842" s="35"/>
      <c r="MHP842" s="35"/>
      <c r="MHQ842" s="35"/>
      <c r="MHR842" s="35"/>
      <c r="MHS842" s="35"/>
      <c r="MHT842" s="35"/>
      <c r="MHU842" s="35"/>
      <c r="MHV842" s="35"/>
      <c r="MHW842" s="35"/>
      <c r="MHX842" s="35"/>
      <c r="MHY842" s="35"/>
      <c r="MHZ842" s="35"/>
      <c r="MIA842" s="35"/>
      <c r="MIB842" s="35"/>
      <c r="MIC842" s="35"/>
      <c r="MID842" s="35"/>
      <c r="MIE842" s="35"/>
      <c r="MIF842" s="35"/>
      <c r="MIG842" s="35"/>
      <c r="MIH842" s="35"/>
      <c r="MII842" s="35"/>
      <c r="MIJ842" s="35"/>
      <c r="MIK842" s="35"/>
      <c r="MIL842" s="35"/>
      <c r="MIM842" s="35"/>
      <c r="MIN842" s="35"/>
      <c r="MIO842" s="35"/>
      <c r="MIP842" s="35"/>
      <c r="MIQ842" s="35"/>
      <c r="MIR842" s="35"/>
      <c r="MIS842" s="35"/>
      <c r="MIT842" s="35"/>
      <c r="MIU842" s="35"/>
      <c r="MIV842" s="35"/>
      <c r="MIW842" s="35"/>
      <c r="MIX842" s="35"/>
      <c r="MIY842" s="35"/>
      <c r="MIZ842" s="35"/>
      <c r="MJA842" s="35"/>
      <c r="MJB842" s="35"/>
      <c r="MJC842" s="35"/>
      <c r="MJD842" s="35"/>
      <c r="MJE842" s="35"/>
      <c r="MJF842" s="35"/>
      <c r="MJG842" s="35"/>
      <c r="MJH842" s="35"/>
      <c r="MJI842" s="35"/>
      <c r="MJJ842" s="35"/>
      <c r="MJK842" s="35"/>
      <c r="MJL842" s="35"/>
      <c r="MJM842" s="35"/>
      <c r="MJN842" s="35"/>
      <c r="MJO842" s="35"/>
      <c r="MJP842" s="35"/>
      <c r="MJQ842" s="35"/>
      <c r="MJR842" s="35"/>
      <c r="MJS842" s="35"/>
      <c r="MJT842" s="35"/>
      <c r="MJU842" s="35"/>
      <c r="MJV842" s="35"/>
      <c r="MJW842" s="35"/>
      <c r="MJX842" s="35"/>
      <c r="MJY842" s="35"/>
      <c r="MJZ842" s="35"/>
      <c r="MKA842" s="35"/>
      <c r="MKB842" s="35"/>
      <c r="MKC842" s="35"/>
      <c r="MKD842" s="35"/>
      <c r="MKE842" s="35"/>
      <c r="MKF842" s="35"/>
      <c r="MKG842" s="35"/>
      <c r="MKH842" s="35"/>
      <c r="MKI842" s="35"/>
      <c r="MKJ842" s="35"/>
      <c r="MKK842" s="35"/>
      <c r="MKL842" s="35"/>
      <c r="MKM842" s="35"/>
      <c r="MKN842" s="35"/>
      <c r="MKO842" s="35"/>
      <c r="MKP842" s="35"/>
      <c r="MKQ842" s="35"/>
      <c r="MKR842" s="35"/>
      <c r="MKS842" s="35"/>
      <c r="MKT842" s="35"/>
      <c r="MKU842" s="35"/>
      <c r="MKV842" s="35"/>
      <c r="MKW842" s="35"/>
      <c r="MKX842" s="35"/>
      <c r="MKY842" s="35"/>
      <c r="MKZ842" s="35"/>
      <c r="MLA842" s="35"/>
      <c r="MLB842" s="35"/>
      <c r="MLC842" s="35"/>
      <c r="MLD842" s="35"/>
      <c r="MLE842" s="35"/>
      <c r="MLF842" s="35"/>
      <c r="MLG842" s="35"/>
      <c r="MLH842" s="35"/>
      <c r="MLI842" s="35"/>
      <c r="MLJ842" s="35"/>
      <c r="MLK842" s="35"/>
      <c r="MLL842" s="35"/>
      <c r="MLM842" s="35"/>
      <c r="MLN842" s="35"/>
      <c r="MLO842" s="35"/>
      <c r="MLP842" s="35"/>
      <c r="MLQ842" s="35"/>
      <c r="MLR842" s="35"/>
      <c r="MLS842" s="35"/>
      <c r="MLT842" s="35"/>
      <c r="MLU842" s="35"/>
      <c r="MLV842" s="35"/>
      <c r="MLW842" s="35"/>
      <c r="MLX842" s="35"/>
      <c r="MLY842" s="35"/>
      <c r="MLZ842" s="35"/>
      <c r="MMA842" s="35"/>
      <c r="MMB842" s="35"/>
      <c r="MMC842" s="35"/>
      <c r="MMD842" s="35"/>
      <c r="MME842" s="35"/>
      <c r="MMF842" s="35"/>
      <c r="MMG842" s="35"/>
      <c r="MMH842" s="35"/>
      <c r="MMI842" s="35"/>
      <c r="MMJ842" s="35"/>
      <c r="MMK842" s="35"/>
      <c r="MML842" s="35"/>
      <c r="MMM842" s="35"/>
      <c r="MMN842" s="35"/>
      <c r="MMO842" s="35"/>
      <c r="MMP842" s="35"/>
      <c r="MMQ842" s="35"/>
      <c r="MMR842" s="35"/>
      <c r="MMS842" s="35"/>
      <c r="MMT842" s="35"/>
      <c r="MMU842" s="35"/>
      <c r="MMV842" s="35"/>
      <c r="MMW842" s="35"/>
      <c r="MMX842" s="35"/>
      <c r="MMY842" s="35"/>
      <c r="MMZ842" s="35"/>
      <c r="MNA842" s="35"/>
      <c r="MNB842" s="35"/>
      <c r="MNC842" s="35"/>
      <c r="MND842" s="35"/>
      <c r="MNE842" s="35"/>
      <c r="MNF842" s="35"/>
      <c r="MNG842" s="35"/>
      <c r="MNH842" s="35"/>
      <c r="MNI842" s="35"/>
      <c r="MNJ842" s="35"/>
      <c r="MNK842" s="35"/>
      <c r="MNL842" s="35"/>
      <c r="MNM842" s="35"/>
      <c r="MNN842" s="35"/>
      <c r="MNO842" s="35"/>
      <c r="MNP842" s="35"/>
      <c r="MNQ842" s="35"/>
      <c r="MNR842" s="35"/>
      <c r="MNS842" s="35"/>
      <c r="MNT842" s="35"/>
      <c r="MNU842" s="35"/>
      <c r="MNV842" s="35"/>
      <c r="MNW842" s="35"/>
      <c r="MNX842" s="35"/>
      <c r="MNY842" s="35"/>
      <c r="MNZ842" s="35"/>
      <c r="MOA842" s="35"/>
      <c r="MOB842" s="35"/>
      <c r="MOC842" s="35"/>
      <c r="MOD842" s="35"/>
      <c r="MOE842" s="35"/>
      <c r="MOF842" s="35"/>
      <c r="MOG842" s="35"/>
      <c r="MOH842" s="35"/>
      <c r="MOI842" s="35"/>
      <c r="MOJ842" s="35"/>
      <c r="MOK842" s="35"/>
      <c r="MOL842" s="35"/>
      <c r="MOM842" s="35"/>
      <c r="MON842" s="35"/>
      <c r="MOO842" s="35"/>
      <c r="MOP842" s="35"/>
      <c r="MOQ842" s="35"/>
      <c r="MOR842" s="35"/>
      <c r="MOS842" s="35"/>
      <c r="MOT842" s="35"/>
      <c r="MOU842" s="35"/>
      <c r="MOV842" s="35"/>
      <c r="MOW842" s="35"/>
      <c r="MOX842" s="35"/>
      <c r="MOY842" s="35"/>
      <c r="MOZ842" s="35"/>
      <c r="MPA842" s="35"/>
      <c r="MPB842" s="35"/>
      <c r="MPC842" s="35"/>
      <c r="MPD842" s="35"/>
      <c r="MPE842" s="35"/>
      <c r="MPF842" s="35"/>
      <c r="MPG842" s="35"/>
      <c r="MPH842" s="35"/>
      <c r="MPI842" s="35"/>
      <c r="MPJ842" s="35"/>
      <c r="MPK842" s="35"/>
      <c r="MPL842" s="35"/>
      <c r="MPM842" s="35"/>
      <c r="MPN842" s="35"/>
      <c r="MPO842" s="35"/>
      <c r="MPP842" s="35"/>
      <c r="MPQ842" s="35"/>
      <c r="MPR842" s="35"/>
      <c r="MPS842" s="35"/>
      <c r="MPT842" s="35"/>
      <c r="MPU842" s="35"/>
      <c r="MPV842" s="35"/>
      <c r="MPW842" s="35"/>
      <c r="MPX842" s="35"/>
      <c r="MPY842" s="35"/>
      <c r="MPZ842" s="35"/>
      <c r="MQA842" s="35"/>
      <c r="MQB842" s="35"/>
      <c r="MQC842" s="35"/>
      <c r="MQD842" s="35"/>
      <c r="MQE842" s="35"/>
      <c r="MQF842" s="35"/>
      <c r="MQG842" s="35"/>
      <c r="MQH842" s="35"/>
      <c r="MQI842" s="35"/>
      <c r="MQJ842" s="35"/>
      <c r="MQK842" s="35"/>
      <c r="MQL842" s="35"/>
      <c r="MQM842" s="35"/>
      <c r="MQN842" s="35"/>
      <c r="MQO842" s="35"/>
      <c r="MQP842" s="35"/>
      <c r="MQQ842" s="35"/>
      <c r="MQR842" s="35"/>
      <c r="MQS842" s="35"/>
      <c r="MQT842" s="35"/>
      <c r="MQU842" s="35"/>
      <c r="MQV842" s="35"/>
      <c r="MQW842" s="35"/>
      <c r="MQX842" s="35"/>
      <c r="MQY842" s="35"/>
      <c r="MQZ842" s="35"/>
      <c r="MRA842" s="35"/>
      <c r="MRB842" s="35"/>
      <c r="MRC842" s="35"/>
      <c r="MRD842" s="35"/>
      <c r="MRE842" s="35"/>
      <c r="MRF842" s="35"/>
      <c r="MRG842" s="35"/>
      <c r="MRH842" s="35"/>
      <c r="MRI842" s="35"/>
      <c r="MRJ842" s="35"/>
      <c r="MRK842" s="35"/>
      <c r="MRL842" s="35"/>
      <c r="MRM842" s="35"/>
      <c r="MRN842" s="35"/>
      <c r="MRO842" s="35"/>
      <c r="MRP842" s="35"/>
      <c r="MRQ842" s="35"/>
      <c r="MRR842" s="35"/>
      <c r="MRS842" s="35"/>
      <c r="MRT842" s="35"/>
      <c r="MRU842" s="35"/>
      <c r="MRV842" s="35"/>
      <c r="MRW842" s="35"/>
      <c r="MRX842" s="35"/>
      <c r="MRY842" s="35"/>
      <c r="MRZ842" s="35"/>
      <c r="MSA842" s="35"/>
      <c r="MSB842" s="35"/>
      <c r="MSC842" s="35"/>
      <c r="MSD842" s="35"/>
      <c r="MSE842" s="35"/>
      <c r="MSF842" s="35"/>
      <c r="MSG842" s="35"/>
      <c r="MSH842" s="35"/>
      <c r="MSI842" s="35"/>
      <c r="MSJ842" s="35"/>
      <c r="MSK842" s="35"/>
      <c r="MSL842" s="35"/>
      <c r="MSM842" s="35"/>
      <c r="MSN842" s="35"/>
      <c r="MSO842" s="35"/>
      <c r="MSP842" s="35"/>
      <c r="MSQ842" s="35"/>
      <c r="MSR842" s="35"/>
      <c r="MSS842" s="35"/>
      <c r="MST842" s="35"/>
      <c r="MSU842" s="35"/>
      <c r="MSV842" s="35"/>
      <c r="MSW842" s="35"/>
      <c r="MSX842" s="35"/>
      <c r="MSY842" s="35"/>
      <c r="MSZ842" s="35"/>
      <c r="MTA842" s="35"/>
      <c r="MTB842" s="35"/>
      <c r="MTC842" s="35"/>
      <c r="MTD842" s="35"/>
      <c r="MTE842" s="35"/>
      <c r="MTF842" s="35"/>
      <c r="MTG842" s="35"/>
      <c r="MTH842" s="35"/>
      <c r="MTI842" s="35"/>
      <c r="MTJ842" s="35"/>
      <c r="MTK842" s="35"/>
      <c r="MTL842" s="35"/>
      <c r="MTM842" s="35"/>
      <c r="MTN842" s="35"/>
      <c r="MTO842" s="35"/>
      <c r="MTP842" s="35"/>
      <c r="MTQ842" s="35"/>
      <c r="MTR842" s="35"/>
      <c r="MTS842" s="35"/>
      <c r="MTT842" s="35"/>
      <c r="MTU842" s="35"/>
      <c r="MTV842" s="35"/>
      <c r="MTW842" s="35"/>
      <c r="MTX842" s="35"/>
      <c r="MTY842" s="35"/>
      <c r="MTZ842" s="35"/>
      <c r="MUA842" s="35"/>
      <c r="MUB842" s="35"/>
      <c r="MUC842" s="35"/>
      <c r="MUD842" s="35"/>
      <c r="MUE842" s="35"/>
      <c r="MUF842" s="35"/>
      <c r="MUG842" s="35"/>
      <c r="MUH842" s="35"/>
      <c r="MUI842" s="35"/>
      <c r="MUJ842" s="35"/>
      <c r="MUK842" s="35"/>
      <c r="MUL842" s="35"/>
      <c r="MUM842" s="35"/>
      <c r="MUN842" s="35"/>
      <c r="MUO842" s="35"/>
      <c r="MUP842" s="35"/>
      <c r="MUQ842" s="35"/>
      <c r="MUR842" s="35"/>
      <c r="MUS842" s="35"/>
      <c r="MUT842" s="35"/>
      <c r="MUU842" s="35"/>
      <c r="MUV842" s="35"/>
      <c r="MUW842" s="35"/>
      <c r="MUX842" s="35"/>
      <c r="MUY842" s="35"/>
      <c r="MUZ842" s="35"/>
      <c r="MVA842" s="35"/>
      <c r="MVB842" s="35"/>
      <c r="MVC842" s="35"/>
      <c r="MVD842" s="35"/>
      <c r="MVE842" s="35"/>
      <c r="MVF842" s="35"/>
      <c r="MVG842" s="35"/>
      <c r="MVH842" s="35"/>
      <c r="MVI842" s="35"/>
      <c r="MVJ842" s="35"/>
      <c r="MVK842" s="35"/>
      <c r="MVL842" s="35"/>
      <c r="MVM842" s="35"/>
      <c r="MVN842" s="35"/>
      <c r="MVO842" s="35"/>
      <c r="MVP842" s="35"/>
      <c r="MVQ842" s="35"/>
      <c r="MVR842" s="35"/>
      <c r="MVS842" s="35"/>
      <c r="MVT842" s="35"/>
      <c r="MVU842" s="35"/>
      <c r="MVV842" s="35"/>
      <c r="MVW842" s="35"/>
      <c r="MVX842" s="35"/>
      <c r="MVY842" s="35"/>
      <c r="MVZ842" s="35"/>
      <c r="MWA842" s="35"/>
      <c r="MWB842" s="35"/>
      <c r="MWC842" s="35"/>
      <c r="MWD842" s="35"/>
      <c r="MWE842" s="35"/>
      <c r="MWF842" s="35"/>
      <c r="MWG842" s="35"/>
      <c r="MWH842" s="35"/>
      <c r="MWI842" s="35"/>
      <c r="MWJ842" s="35"/>
      <c r="MWK842" s="35"/>
      <c r="MWL842" s="35"/>
      <c r="MWM842" s="35"/>
      <c r="MWN842" s="35"/>
      <c r="MWO842" s="35"/>
      <c r="MWP842" s="35"/>
      <c r="MWQ842" s="35"/>
      <c r="MWR842" s="35"/>
      <c r="MWS842" s="35"/>
      <c r="MWT842" s="35"/>
      <c r="MWU842" s="35"/>
      <c r="MWV842" s="35"/>
      <c r="MWW842" s="35"/>
      <c r="MWX842" s="35"/>
      <c r="MWY842" s="35"/>
      <c r="MWZ842" s="35"/>
      <c r="MXA842" s="35"/>
      <c r="MXB842" s="35"/>
      <c r="MXC842" s="35"/>
      <c r="MXD842" s="35"/>
      <c r="MXE842" s="35"/>
      <c r="MXF842" s="35"/>
      <c r="MXG842" s="35"/>
      <c r="MXH842" s="35"/>
      <c r="MXI842" s="35"/>
      <c r="MXJ842" s="35"/>
      <c r="MXK842" s="35"/>
      <c r="MXL842" s="35"/>
      <c r="MXM842" s="35"/>
      <c r="MXN842" s="35"/>
      <c r="MXO842" s="35"/>
      <c r="MXP842" s="35"/>
      <c r="MXQ842" s="35"/>
      <c r="MXR842" s="35"/>
      <c r="MXS842" s="35"/>
      <c r="MXT842" s="35"/>
      <c r="MXU842" s="35"/>
      <c r="MXV842" s="35"/>
      <c r="MXW842" s="35"/>
      <c r="MXX842" s="35"/>
      <c r="MXY842" s="35"/>
      <c r="MXZ842" s="35"/>
      <c r="MYA842" s="35"/>
      <c r="MYB842" s="35"/>
      <c r="MYC842" s="35"/>
      <c r="MYD842" s="35"/>
      <c r="MYE842" s="35"/>
      <c r="MYF842" s="35"/>
      <c r="MYG842" s="35"/>
      <c r="MYH842" s="35"/>
      <c r="MYI842" s="35"/>
      <c r="MYJ842" s="35"/>
      <c r="MYK842" s="35"/>
      <c r="MYL842" s="35"/>
      <c r="MYM842" s="35"/>
      <c r="MYN842" s="35"/>
      <c r="MYO842" s="35"/>
      <c r="MYP842" s="35"/>
      <c r="MYQ842" s="35"/>
      <c r="MYR842" s="35"/>
      <c r="MYS842" s="35"/>
      <c r="MYT842" s="35"/>
      <c r="MYU842" s="35"/>
      <c r="MYV842" s="35"/>
      <c r="MYW842" s="35"/>
      <c r="MYX842" s="35"/>
      <c r="MYY842" s="35"/>
      <c r="MYZ842" s="35"/>
      <c r="MZA842" s="35"/>
      <c r="MZB842" s="35"/>
      <c r="MZC842" s="35"/>
      <c r="MZD842" s="35"/>
      <c r="MZE842" s="35"/>
      <c r="MZF842" s="35"/>
      <c r="MZG842" s="35"/>
      <c r="MZH842" s="35"/>
      <c r="MZI842" s="35"/>
      <c r="MZJ842" s="35"/>
      <c r="MZK842" s="35"/>
      <c r="MZL842" s="35"/>
      <c r="MZM842" s="35"/>
      <c r="MZN842" s="35"/>
      <c r="MZO842" s="35"/>
      <c r="MZP842" s="35"/>
      <c r="MZQ842" s="35"/>
      <c r="MZR842" s="35"/>
      <c r="MZS842" s="35"/>
      <c r="MZT842" s="35"/>
      <c r="MZU842" s="35"/>
      <c r="MZV842" s="35"/>
      <c r="MZW842" s="35"/>
      <c r="MZX842" s="35"/>
      <c r="MZY842" s="35"/>
      <c r="MZZ842" s="35"/>
      <c r="NAA842" s="35"/>
      <c r="NAB842" s="35"/>
      <c r="NAC842" s="35"/>
      <c r="NAD842" s="35"/>
      <c r="NAE842" s="35"/>
      <c r="NAF842" s="35"/>
      <c r="NAG842" s="35"/>
      <c r="NAH842" s="35"/>
      <c r="NAI842" s="35"/>
      <c r="NAJ842" s="35"/>
      <c r="NAK842" s="35"/>
      <c r="NAL842" s="35"/>
      <c r="NAM842" s="35"/>
      <c r="NAN842" s="35"/>
      <c r="NAO842" s="35"/>
      <c r="NAP842" s="35"/>
      <c r="NAQ842" s="35"/>
      <c r="NAR842" s="35"/>
      <c r="NAS842" s="35"/>
      <c r="NAT842" s="35"/>
      <c r="NAU842" s="35"/>
      <c r="NAV842" s="35"/>
      <c r="NAW842" s="35"/>
      <c r="NAX842" s="35"/>
      <c r="NAY842" s="35"/>
      <c r="NAZ842" s="35"/>
      <c r="NBA842" s="35"/>
      <c r="NBB842" s="35"/>
      <c r="NBC842" s="35"/>
      <c r="NBD842" s="35"/>
      <c r="NBE842" s="35"/>
      <c r="NBF842" s="35"/>
      <c r="NBG842" s="35"/>
      <c r="NBH842" s="35"/>
      <c r="NBI842" s="35"/>
      <c r="NBJ842" s="35"/>
      <c r="NBK842" s="35"/>
      <c r="NBL842" s="35"/>
      <c r="NBM842" s="35"/>
      <c r="NBN842" s="35"/>
      <c r="NBO842" s="35"/>
      <c r="NBP842" s="35"/>
      <c r="NBQ842" s="35"/>
      <c r="NBR842" s="35"/>
      <c r="NBS842" s="35"/>
      <c r="NBT842" s="35"/>
      <c r="NBU842" s="35"/>
      <c r="NBV842" s="35"/>
      <c r="NBW842" s="35"/>
      <c r="NBX842" s="35"/>
      <c r="NBY842" s="35"/>
      <c r="NBZ842" s="35"/>
      <c r="NCA842" s="35"/>
      <c r="NCB842" s="35"/>
      <c r="NCC842" s="35"/>
      <c r="NCD842" s="35"/>
      <c r="NCE842" s="35"/>
      <c r="NCF842" s="35"/>
      <c r="NCG842" s="35"/>
      <c r="NCH842" s="35"/>
      <c r="NCI842" s="35"/>
      <c r="NCJ842" s="35"/>
      <c r="NCK842" s="35"/>
      <c r="NCL842" s="35"/>
      <c r="NCM842" s="35"/>
      <c r="NCN842" s="35"/>
      <c r="NCO842" s="35"/>
      <c r="NCP842" s="35"/>
      <c r="NCQ842" s="35"/>
      <c r="NCR842" s="35"/>
      <c r="NCS842" s="35"/>
      <c r="NCT842" s="35"/>
      <c r="NCU842" s="35"/>
      <c r="NCV842" s="35"/>
      <c r="NCW842" s="35"/>
      <c r="NCX842" s="35"/>
      <c r="NCY842" s="35"/>
      <c r="NCZ842" s="35"/>
      <c r="NDA842" s="35"/>
      <c r="NDB842" s="35"/>
      <c r="NDC842" s="35"/>
      <c r="NDD842" s="35"/>
      <c r="NDE842" s="35"/>
      <c r="NDF842" s="35"/>
      <c r="NDG842" s="35"/>
      <c r="NDH842" s="35"/>
      <c r="NDI842" s="35"/>
      <c r="NDJ842" s="35"/>
      <c r="NDK842" s="35"/>
      <c r="NDL842" s="35"/>
      <c r="NDM842" s="35"/>
      <c r="NDN842" s="35"/>
      <c r="NDO842" s="35"/>
      <c r="NDP842" s="35"/>
      <c r="NDQ842" s="35"/>
      <c r="NDR842" s="35"/>
      <c r="NDS842" s="35"/>
      <c r="NDT842" s="35"/>
      <c r="NDU842" s="35"/>
      <c r="NDV842" s="35"/>
      <c r="NDW842" s="35"/>
      <c r="NDX842" s="35"/>
      <c r="NDY842" s="35"/>
      <c r="NDZ842" s="35"/>
      <c r="NEA842" s="35"/>
      <c r="NEB842" s="35"/>
      <c r="NEC842" s="35"/>
      <c r="NED842" s="35"/>
      <c r="NEE842" s="35"/>
      <c r="NEF842" s="35"/>
      <c r="NEG842" s="35"/>
      <c r="NEH842" s="35"/>
      <c r="NEI842" s="35"/>
      <c r="NEJ842" s="35"/>
      <c r="NEK842" s="35"/>
      <c r="NEL842" s="35"/>
      <c r="NEM842" s="35"/>
      <c r="NEN842" s="35"/>
      <c r="NEO842" s="35"/>
      <c r="NEP842" s="35"/>
      <c r="NEQ842" s="35"/>
      <c r="NER842" s="35"/>
      <c r="NES842" s="35"/>
      <c r="NET842" s="35"/>
      <c r="NEU842" s="35"/>
      <c r="NEV842" s="35"/>
      <c r="NEW842" s="35"/>
      <c r="NEX842" s="35"/>
      <c r="NEY842" s="35"/>
      <c r="NEZ842" s="35"/>
      <c r="NFA842" s="35"/>
      <c r="NFB842" s="35"/>
      <c r="NFC842" s="35"/>
      <c r="NFD842" s="35"/>
      <c r="NFE842" s="35"/>
      <c r="NFF842" s="35"/>
      <c r="NFG842" s="35"/>
      <c r="NFH842" s="35"/>
      <c r="NFI842" s="35"/>
      <c r="NFJ842" s="35"/>
      <c r="NFK842" s="35"/>
      <c r="NFL842" s="35"/>
      <c r="NFM842" s="35"/>
      <c r="NFN842" s="35"/>
      <c r="NFO842" s="35"/>
      <c r="NFP842" s="35"/>
      <c r="NFQ842" s="35"/>
      <c r="NFR842" s="35"/>
      <c r="NFS842" s="35"/>
      <c r="NFT842" s="35"/>
      <c r="NFU842" s="35"/>
      <c r="NFV842" s="35"/>
      <c r="NFW842" s="35"/>
      <c r="NFX842" s="35"/>
      <c r="NFY842" s="35"/>
      <c r="NFZ842" s="35"/>
      <c r="NGA842" s="35"/>
      <c r="NGB842" s="35"/>
      <c r="NGC842" s="35"/>
      <c r="NGD842" s="35"/>
      <c r="NGE842" s="35"/>
      <c r="NGF842" s="35"/>
      <c r="NGG842" s="35"/>
      <c r="NGH842" s="35"/>
      <c r="NGI842" s="35"/>
      <c r="NGJ842" s="35"/>
      <c r="NGK842" s="35"/>
      <c r="NGL842" s="35"/>
      <c r="NGM842" s="35"/>
      <c r="NGN842" s="35"/>
      <c r="NGO842" s="35"/>
      <c r="NGP842" s="35"/>
      <c r="NGQ842" s="35"/>
      <c r="NGR842" s="35"/>
      <c r="NGS842" s="35"/>
      <c r="NGT842" s="35"/>
      <c r="NGU842" s="35"/>
      <c r="NGV842" s="35"/>
      <c r="NGW842" s="35"/>
      <c r="NGX842" s="35"/>
      <c r="NGY842" s="35"/>
      <c r="NGZ842" s="35"/>
      <c r="NHA842" s="35"/>
      <c r="NHB842" s="35"/>
      <c r="NHC842" s="35"/>
      <c r="NHD842" s="35"/>
      <c r="NHE842" s="35"/>
      <c r="NHF842" s="35"/>
      <c r="NHG842" s="35"/>
      <c r="NHH842" s="35"/>
      <c r="NHI842" s="35"/>
      <c r="NHJ842" s="35"/>
      <c r="NHK842" s="35"/>
      <c r="NHL842" s="35"/>
      <c r="NHM842" s="35"/>
      <c r="NHN842" s="35"/>
      <c r="NHO842" s="35"/>
      <c r="NHP842" s="35"/>
      <c r="NHQ842" s="35"/>
      <c r="NHR842" s="35"/>
      <c r="NHS842" s="35"/>
      <c r="NHT842" s="35"/>
      <c r="NHU842" s="35"/>
      <c r="NHV842" s="35"/>
      <c r="NHW842" s="35"/>
      <c r="NHX842" s="35"/>
      <c r="NHY842" s="35"/>
      <c r="NHZ842" s="35"/>
      <c r="NIA842" s="35"/>
      <c r="NIB842" s="35"/>
      <c r="NIC842" s="35"/>
      <c r="NID842" s="35"/>
      <c r="NIE842" s="35"/>
      <c r="NIF842" s="35"/>
      <c r="NIG842" s="35"/>
      <c r="NIH842" s="35"/>
      <c r="NII842" s="35"/>
      <c r="NIJ842" s="35"/>
      <c r="NIK842" s="35"/>
      <c r="NIL842" s="35"/>
      <c r="NIM842" s="35"/>
      <c r="NIN842" s="35"/>
      <c r="NIO842" s="35"/>
      <c r="NIP842" s="35"/>
      <c r="NIQ842" s="35"/>
      <c r="NIR842" s="35"/>
      <c r="NIS842" s="35"/>
      <c r="NIT842" s="35"/>
      <c r="NIU842" s="35"/>
      <c r="NIV842" s="35"/>
      <c r="NIW842" s="35"/>
      <c r="NIX842" s="35"/>
      <c r="NIY842" s="35"/>
      <c r="NIZ842" s="35"/>
      <c r="NJA842" s="35"/>
      <c r="NJB842" s="35"/>
      <c r="NJC842" s="35"/>
      <c r="NJD842" s="35"/>
      <c r="NJE842" s="35"/>
      <c r="NJF842" s="35"/>
      <c r="NJG842" s="35"/>
      <c r="NJH842" s="35"/>
      <c r="NJI842" s="35"/>
      <c r="NJJ842" s="35"/>
      <c r="NJK842" s="35"/>
      <c r="NJL842" s="35"/>
      <c r="NJM842" s="35"/>
      <c r="NJN842" s="35"/>
      <c r="NJO842" s="35"/>
      <c r="NJP842" s="35"/>
      <c r="NJQ842" s="35"/>
      <c r="NJR842" s="35"/>
      <c r="NJS842" s="35"/>
      <c r="NJT842" s="35"/>
      <c r="NJU842" s="35"/>
      <c r="NJV842" s="35"/>
      <c r="NJW842" s="35"/>
      <c r="NJX842" s="35"/>
      <c r="NJY842" s="35"/>
      <c r="NJZ842" s="35"/>
      <c r="NKA842" s="35"/>
      <c r="NKB842" s="35"/>
      <c r="NKC842" s="35"/>
      <c r="NKD842" s="35"/>
      <c r="NKE842" s="35"/>
      <c r="NKF842" s="35"/>
      <c r="NKG842" s="35"/>
      <c r="NKH842" s="35"/>
      <c r="NKI842" s="35"/>
      <c r="NKJ842" s="35"/>
      <c r="NKK842" s="35"/>
      <c r="NKL842" s="35"/>
      <c r="NKM842" s="35"/>
      <c r="NKN842" s="35"/>
      <c r="NKO842" s="35"/>
      <c r="NKP842" s="35"/>
      <c r="NKQ842" s="35"/>
      <c r="NKR842" s="35"/>
      <c r="NKS842" s="35"/>
      <c r="NKT842" s="35"/>
      <c r="NKU842" s="35"/>
      <c r="NKV842" s="35"/>
      <c r="NKW842" s="35"/>
      <c r="NKX842" s="35"/>
      <c r="NKY842" s="35"/>
      <c r="NKZ842" s="35"/>
      <c r="NLA842" s="35"/>
      <c r="NLB842" s="35"/>
      <c r="NLC842" s="35"/>
      <c r="NLD842" s="35"/>
      <c r="NLE842" s="35"/>
      <c r="NLF842" s="35"/>
      <c r="NLG842" s="35"/>
      <c r="NLH842" s="35"/>
      <c r="NLI842" s="35"/>
      <c r="NLJ842" s="35"/>
      <c r="NLK842" s="35"/>
      <c r="NLL842" s="35"/>
      <c r="NLM842" s="35"/>
      <c r="NLN842" s="35"/>
      <c r="NLO842" s="35"/>
      <c r="NLP842" s="35"/>
      <c r="NLQ842" s="35"/>
      <c r="NLR842" s="35"/>
      <c r="NLS842" s="35"/>
      <c r="NLT842" s="35"/>
      <c r="NLU842" s="35"/>
      <c r="NLV842" s="35"/>
      <c r="NLW842" s="35"/>
      <c r="NLX842" s="35"/>
      <c r="NLY842" s="35"/>
      <c r="NLZ842" s="35"/>
      <c r="NMA842" s="35"/>
      <c r="NMB842" s="35"/>
      <c r="NMC842" s="35"/>
      <c r="NMD842" s="35"/>
      <c r="NME842" s="35"/>
      <c r="NMF842" s="35"/>
      <c r="NMG842" s="35"/>
      <c r="NMH842" s="35"/>
      <c r="NMI842" s="35"/>
      <c r="NMJ842" s="35"/>
      <c r="NMK842" s="35"/>
      <c r="NML842" s="35"/>
      <c r="NMM842" s="35"/>
      <c r="NMN842" s="35"/>
      <c r="NMO842" s="35"/>
      <c r="NMP842" s="35"/>
      <c r="NMQ842" s="35"/>
      <c r="NMR842" s="35"/>
      <c r="NMS842" s="35"/>
      <c r="NMT842" s="35"/>
      <c r="NMU842" s="35"/>
      <c r="NMV842" s="35"/>
      <c r="NMW842" s="35"/>
      <c r="NMX842" s="35"/>
      <c r="NMY842" s="35"/>
      <c r="NMZ842" s="35"/>
      <c r="NNA842" s="35"/>
      <c r="NNB842" s="35"/>
      <c r="NNC842" s="35"/>
      <c r="NND842" s="35"/>
      <c r="NNE842" s="35"/>
      <c r="NNF842" s="35"/>
      <c r="NNG842" s="35"/>
      <c r="NNH842" s="35"/>
      <c r="NNI842" s="35"/>
      <c r="NNJ842" s="35"/>
      <c r="NNK842" s="35"/>
      <c r="NNL842" s="35"/>
      <c r="NNM842" s="35"/>
      <c r="NNN842" s="35"/>
      <c r="NNO842" s="35"/>
      <c r="NNP842" s="35"/>
      <c r="NNQ842" s="35"/>
      <c r="NNR842" s="35"/>
      <c r="NNS842" s="35"/>
      <c r="NNT842" s="35"/>
      <c r="NNU842" s="35"/>
      <c r="NNV842" s="35"/>
      <c r="NNW842" s="35"/>
      <c r="NNX842" s="35"/>
      <c r="NNY842" s="35"/>
      <c r="NNZ842" s="35"/>
      <c r="NOA842" s="35"/>
      <c r="NOB842" s="35"/>
      <c r="NOC842" s="35"/>
      <c r="NOD842" s="35"/>
      <c r="NOE842" s="35"/>
      <c r="NOF842" s="35"/>
      <c r="NOG842" s="35"/>
      <c r="NOH842" s="35"/>
      <c r="NOI842" s="35"/>
      <c r="NOJ842" s="35"/>
      <c r="NOK842" s="35"/>
      <c r="NOL842" s="35"/>
      <c r="NOM842" s="35"/>
      <c r="NON842" s="35"/>
      <c r="NOO842" s="35"/>
      <c r="NOP842" s="35"/>
      <c r="NOQ842" s="35"/>
      <c r="NOR842" s="35"/>
      <c r="NOS842" s="35"/>
      <c r="NOT842" s="35"/>
      <c r="NOU842" s="35"/>
      <c r="NOV842" s="35"/>
      <c r="NOW842" s="35"/>
      <c r="NOX842" s="35"/>
      <c r="NOY842" s="35"/>
      <c r="NOZ842" s="35"/>
      <c r="NPA842" s="35"/>
      <c r="NPB842" s="35"/>
      <c r="NPC842" s="35"/>
      <c r="NPD842" s="35"/>
      <c r="NPE842" s="35"/>
      <c r="NPF842" s="35"/>
      <c r="NPG842" s="35"/>
      <c r="NPH842" s="35"/>
      <c r="NPI842" s="35"/>
      <c r="NPJ842" s="35"/>
      <c r="NPK842" s="35"/>
      <c r="NPL842" s="35"/>
      <c r="NPM842" s="35"/>
      <c r="NPN842" s="35"/>
      <c r="NPO842" s="35"/>
      <c r="NPP842" s="35"/>
      <c r="NPQ842" s="35"/>
      <c r="NPR842" s="35"/>
      <c r="NPS842" s="35"/>
      <c r="NPT842" s="35"/>
      <c r="NPU842" s="35"/>
      <c r="NPV842" s="35"/>
      <c r="NPW842" s="35"/>
      <c r="NPX842" s="35"/>
      <c r="NPY842" s="35"/>
      <c r="NPZ842" s="35"/>
      <c r="NQA842" s="35"/>
      <c r="NQB842" s="35"/>
      <c r="NQC842" s="35"/>
      <c r="NQD842" s="35"/>
      <c r="NQE842" s="35"/>
      <c r="NQF842" s="35"/>
      <c r="NQG842" s="35"/>
      <c r="NQH842" s="35"/>
      <c r="NQI842" s="35"/>
      <c r="NQJ842" s="35"/>
      <c r="NQK842" s="35"/>
      <c r="NQL842" s="35"/>
      <c r="NQM842" s="35"/>
      <c r="NQN842" s="35"/>
      <c r="NQO842" s="35"/>
      <c r="NQP842" s="35"/>
      <c r="NQQ842" s="35"/>
      <c r="NQR842" s="35"/>
      <c r="NQS842" s="35"/>
      <c r="NQT842" s="35"/>
      <c r="NQU842" s="35"/>
      <c r="NQV842" s="35"/>
      <c r="NQW842" s="35"/>
      <c r="NQX842" s="35"/>
      <c r="NQY842" s="35"/>
      <c r="NQZ842" s="35"/>
      <c r="NRA842" s="35"/>
      <c r="NRB842" s="35"/>
      <c r="NRC842" s="35"/>
      <c r="NRD842" s="35"/>
      <c r="NRE842" s="35"/>
      <c r="NRF842" s="35"/>
      <c r="NRG842" s="35"/>
      <c r="NRH842" s="35"/>
      <c r="NRI842" s="35"/>
      <c r="NRJ842" s="35"/>
      <c r="NRK842" s="35"/>
      <c r="NRL842" s="35"/>
      <c r="NRM842" s="35"/>
      <c r="NRN842" s="35"/>
      <c r="NRO842" s="35"/>
      <c r="NRP842" s="35"/>
      <c r="NRQ842" s="35"/>
      <c r="NRR842" s="35"/>
      <c r="NRS842" s="35"/>
      <c r="NRT842" s="35"/>
      <c r="NRU842" s="35"/>
      <c r="NRV842" s="35"/>
      <c r="NRW842" s="35"/>
      <c r="NRX842" s="35"/>
      <c r="NRY842" s="35"/>
      <c r="NRZ842" s="35"/>
      <c r="NSA842" s="35"/>
      <c r="NSB842" s="35"/>
      <c r="NSC842" s="35"/>
      <c r="NSD842" s="35"/>
      <c r="NSE842" s="35"/>
      <c r="NSF842" s="35"/>
      <c r="NSG842" s="35"/>
      <c r="NSH842" s="35"/>
      <c r="NSI842" s="35"/>
      <c r="NSJ842" s="35"/>
      <c r="NSK842" s="35"/>
      <c r="NSL842" s="35"/>
      <c r="NSM842" s="35"/>
      <c r="NSN842" s="35"/>
      <c r="NSO842" s="35"/>
      <c r="NSP842" s="35"/>
      <c r="NSQ842" s="35"/>
      <c r="NSR842" s="35"/>
      <c r="NSS842" s="35"/>
      <c r="NST842" s="35"/>
      <c r="NSU842" s="35"/>
      <c r="NSV842" s="35"/>
      <c r="NSW842" s="35"/>
      <c r="NSX842" s="35"/>
      <c r="NSY842" s="35"/>
      <c r="NSZ842" s="35"/>
      <c r="NTA842" s="35"/>
      <c r="NTB842" s="35"/>
      <c r="NTC842" s="35"/>
      <c r="NTD842" s="35"/>
      <c r="NTE842" s="35"/>
      <c r="NTF842" s="35"/>
      <c r="NTG842" s="35"/>
      <c r="NTH842" s="35"/>
      <c r="NTI842" s="35"/>
      <c r="NTJ842" s="35"/>
      <c r="NTK842" s="35"/>
      <c r="NTL842" s="35"/>
      <c r="NTM842" s="35"/>
      <c r="NTN842" s="35"/>
      <c r="NTO842" s="35"/>
      <c r="NTP842" s="35"/>
      <c r="NTQ842" s="35"/>
      <c r="NTR842" s="35"/>
      <c r="NTS842" s="35"/>
      <c r="NTT842" s="35"/>
      <c r="NTU842" s="35"/>
      <c r="NTV842" s="35"/>
      <c r="NTW842" s="35"/>
      <c r="NTX842" s="35"/>
      <c r="NTY842" s="35"/>
      <c r="NTZ842" s="35"/>
      <c r="NUA842" s="35"/>
      <c r="NUB842" s="35"/>
      <c r="NUC842" s="35"/>
      <c r="NUD842" s="35"/>
      <c r="NUE842" s="35"/>
      <c r="NUF842" s="35"/>
      <c r="NUG842" s="35"/>
      <c r="NUH842" s="35"/>
      <c r="NUI842" s="35"/>
      <c r="NUJ842" s="35"/>
      <c r="NUK842" s="35"/>
      <c r="NUL842" s="35"/>
      <c r="NUM842" s="35"/>
      <c r="NUN842" s="35"/>
      <c r="NUO842" s="35"/>
      <c r="NUP842" s="35"/>
      <c r="NUQ842" s="35"/>
      <c r="NUR842" s="35"/>
      <c r="NUS842" s="35"/>
      <c r="NUT842" s="35"/>
      <c r="NUU842" s="35"/>
      <c r="NUV842" s="35"/>
      <c r="NUW842" s="35"/>
      <c r="NUX842" s="35"/>
      <c r="NUY842" s="35"/>
      <c r="NUZ842" s="35"/>
      <c r="NVA842" s="35"/>
      <c r="NVB842" s="35"/>
      <c r="NVC842" s="35"/>
      <c r="NVD842" s="35"/>
      <c r="NVE842" s="35"/>
      <c r="NVF842" s="35"/>
      <c r="NVG842" s="35"/>
      <c r="NVH842" s="35"/>
      <c r="NVI842" s="35"/>
      <c r="NVJ842" s="35"/>
      <c r="NVK842" s="35"/>
      <c r="NVL842" s="35"/>
      <c r="NVM842" s="35"/>
      <c r="NVN842" s="35"/>
      <c r="NVO842" s="35"/>
      <c r="NVP842" s="35"/>
      <c r="NVQ842" s="35"/>
      <c r="NVR842" s="35"/>
      <c r="NVS842" s="35"/>
      <c r="NVT842" s="35"/>
      <c r="NVU842" s="35"/>
      <c r="NVV842" s="35"/>
      <c r="NVW842" s="35"/>
      <c r="NVX842" s="35"/>
      <c r="NVY842" s="35"/>
      <c r="NVZ842" s="35"/>
      <c r="NWA842" s="35"/>
      <c r="NWB842" s="35"/>
      <c r="NWC842" s="35"/>
      <c r="NWD842" s="35"/>
      <c r="NWE842" s="35"/>
      <c r="NWF842" s="35"/>
      <c r="NWG842" s="35"/>
      <c r="NWH842" s="35"/>
      <c r="NWI842" s="35"/>
      <c r="NWJ842" s="35"/>
      <c r="NWK842" s="35"/>
      <c r="NWL842" s="35"/>
      <c r="NWM842" s="35"/>
      <c r="NWN842" s="35"/>
      <c r="NWO842" s="35"/>
      <c r="NWP842" s="35"/>
      <c r="NWQ842" s="35"/>
      <c r="NWR842" s="35"/>
      <c r="NWS842" s="35"/>
      <c r="NWT842" s="35"/>
      <c r="NWU842" s="35"/>
      <c r="NWV842" s="35"/>
      <c r="NWW842" s="35"/>
      <c r="NWX842" s="35"/>
      <c r="NWY842" s="35"/>
      <c r="NWZ842" s="35"/>
      <c r="NXA842" s="35"/>
      <c r="NXB842" s="35"/>
      <c r="NXC842" s="35"/>
      <c r="NXD842" s="35"/>
      <c r="NXE842" s="35"/>
      <c r="NXF842" s="35"/>
      <c r="NXG842" s="35"/>
      <c r="NXH842" s="35"/>
      <c r="NXI842" s="35"/>
      <c r="NXJ842" s="35"/>
      <c r="NXK842" s="35"/>
      <c r="NXL842" s="35"/>
      <c r="NXM842" s="35"/>
      <c r="NXN842" s="35"/>
      <c r="NXO842" s="35"/>
      <c r="NXP842" s="35"/>
      <c r="NXQ842" s="35"/>
      <c r="NXR842" s="35"/>
      <c r="NXS842" s="35"/>
      <c r="NXT842" s="35"/>
      <c r="NXU842" s="35"/>
      <c r="NXV842" s="35"/>
      <c r="NXW842" s="35"/>
      <c r="NXX842" s="35"/>
      <c r="NXY842" s="35"/>
      <c r="NXZ842" s="35"/>
      <c r="NYA842" s="35"/>
      <c r="NYB842" s="35"/>
      <c r="NYC842" s="35"/>
      <c r="NYD842" s="35"/>
      <c r="NYE842" s="35"/>
      <c r="NYF842" s="35"/>
      <c r="NYG842" s="35"/>
      <c r="NYH842" s="35"/>
      <c r="NYI842" s="35"/>
      <c r="NYJ842" s="35"/>
      <c r="NYK842" s="35"/>
      <c r="NYL842" s="35"/>
      <c r="NYM842" s="35"/>
      <c r="NYN842" s="35"/>
      <c r="NYO842" s="35"/>
      <c r="NYP842" s="35"/>
      <c r="NYQ842" s="35"/>
      <c r="NYR842" s="35"/>
      <c r="NYS842" s="35"/>
      <c r="NYT842" s="35"/>
      <c r="NYU842" s="35"/>
      <c r="NYV842" s="35"/>
      <c r="NYW842" s="35"/>
      <c r="NYX842" s="35"/>
      <c r="NYY842" s="35"/>
      <c r="NYZ842" s="35"/>
      <c r="NZA842" s="35"/>
      <c r="NZB842" s="35"/>
      <c r="NZC842" s="35"/>
      <c r="NZD842" s="35"/>
      <c r="NZE842" s="35"/>
      <c r="NZF842" s="35"/>
      <c r="NZG842" s="35"/>
      <c r="NZH842" s="35"/>
      <c r="NZI842" s="35"/>
      <c r="NZJ842" s="35"/>
      <c r="NZK842" s="35"/>
      <c r="NZL842" s="35"/>
      <c r="NZM842" s="35"/>
      <c r="NZN842" s="35"/>
      <c r="NZO842" s="35"/>
      <c r="NZP842" s="35"/>
      <c r="NZQ842" s="35"/>
      <c r="NZR842" s="35"/>
      <c r="NZS842" s="35"/>
      <c r="NZT842" s="35"/>
      <c r="NZU842" s="35"/>
      <c r="NZV842" s="35"/>
      <c r="NZW842" s="35"/>
      <c r="NZX842" s="35"/>
      <c r="NZY842" s="35"/>
      <c r="NZZ842" s="35"/>
      <c r="OAA842" s="35"/>
      <c r="OAB842" s="35"/>
      <c r="OAC842" s="35"/>
      <c r="OAD842" s="35"/>
      <c r="OAE842" s="35"/>
      <c r="OAF842" s="35"/>
      <c r="OAG842" s="35"/>
      <c r="OAH842" s="35"/>
      <c r="OAI842" s="35"/>
      <c r="OAJ842" s="35"/>
      <c r="OAK842" s="35"/>
      <c r="OAL842" s="35"/>
      <c r="OAM842" s="35"/>
      <c r="OAN842" s="35"/>
      <c r="OAO842" s="35"/>
      <c r="OAP842" s="35"/>
      <c r="OAQ842" s="35"/>
      <c r="OAR842" s="35"/>
      <c r="OAS842" s="35"/>
      <c r="OAT842" s="35"/>
      <c r="OAU842" s="35"/>
      <c r="OAV842" s="35"/>
      <c r="OAW842" s="35"/>
      <c r="OAX842" s="35"/>
      <c r="OAY842" s="35"/>
      <c r="OAZ842" s="35"/>
      <c r="OBA842" s="35"/>
      <c r="OBB842" s="35"/>
      <c r="OBC842" s="35"/>
      <c r="OBD842" s="35"/>
      <c r="OBE842" s="35"/>
      <c r="OBF842" s="35"/>
      <c r="OBG842" s="35"/>
      <c r="OBH842" s="35"/>
      <c r="OBI842" s="35"/>
      <c r="OBJ842" s="35"/>
      <c r="OBK842" s="35"/>
      <c r="OBL842" s="35"/>
      <c r="OBM842" s="35"/>
      <c r="OBN842" s="35"/>
      <c r="OBO842" s="35"/>
      <c r="OBP842" s="35"/>
      <c r="OBQ842" s="35"/>
      <c r="OBR842" s="35"/>
      <c r="OBS842" s="35"/>
      <c r="OBT842" s="35"/>
      <c r="OBU842" s="35"/>
      <c r="OBV842" s="35"/>
      <c r="OBW842" s="35"/>
      <c r="OBX842" s="35"/>
      <c r="OBY842" s="35"/>
      <c r="OBZ842" s="35"/>
      <c r="OCA842" s="35"/>
      <c r="OCB842" s="35"/>
      <c r="OCC842" s="35"/>
      <c r="OCD842" s="35"/>
      <c r="OCE842" s="35"/>
      <c r="OCF842" s="35"/>
      <c r="OCG842" s="35"/>
      <c r="OCH842" s="35"/>
      <c r="OCI842" s="35"/>
      <c r="OCJ842" s="35"/>
      <c r="OCK842" s="35"/>
      <c r="OCL842" s="35"/>
      <c r="OCM842" s="35"/>
      <c r="OCN842" s="35"/>
      <c r="OCO842" s="35"/>
      <c r="OCP842" s="35"/>
      <c r="OCQ842" s="35"/>
      <c r="OCR842" s="35"/>
      <c r="OCS842" s="35"/>
      <c r="OCT842" s="35"/>
      <c r="OCU842" s="35"/>
      <c r="OCV842" s="35"/>
      <c r="OCW842" s="35"/>
      <c r="OCX842" s="35"/>
      <c r="OCY842" s="35"/>
      <c r="OCZ842" s="35"/>
      <c r="ODA842" s="35"/>
      <c r="ODB842" s="35"/>
      <c r="ODC842" s="35"/>
      <c r="ODD842" s="35"/>
      <c r="ODE842" s="35"/>
      <c r="ODF842" s="35"/>
      <c r="ODG842" s="35"/>
      <c r="ODH842" s="35"/>
      <c r="ODI842" s="35"/>
      <c r="ODJ842" s="35"/>
      <c r="ODK842" s="35"/>
      <c r="ODL842" s="35"/>
      <c r="ODM842" s="35"/>
      <c r="ODN842" s="35"/>
      <c r="ODO842" s="35"/>
      <c r="ODP842" s="35"/>
      <c r="ODQ842" s="35"/>
      <c r="ODR842" s="35"/>
      <c r="ODS842" s="35"/>
      <c r="ODT842" s="35"/>
      <c r="ODU842" s="35"/>
      <c r="ODV842" s="35"/>
      <c r="ODW842" s="35"/>
      <c r="ODX842" s="35"/>
      <c r="ODY842" s="35"/>
      <c r="ODZ842" s="35"/>
      <c r="OEA842" s="35"/>
      <c r="OEB842" s="35"/>
      <c r="OEC842" s="35"/>
      <c r="OED842" s="35"/>
      <c r="OEE842" s="35"/>
      <c r="OEF842" s="35"/>
      <c r="OEG842" s="35"/>
      <c r="OEH842" s="35"/>
      <c r="OEI842" s="35"/>
      <c r="OEJ842" s="35"/>
      <c r="OEK842" s="35"/>
      <c r="OEL842" s="35"/>
      <c r="OEM842" s="35"/>
      <c r="OEN842" s="35"/>
      <c r="OEO842" s="35"/>
      <c r="OEP842" s="35"/>
      <c r="OEQ842" s="35"/>
      <c r="OER842" s="35"/>
      <c r="OES842" s="35"/>
      <c r="OET842" s="35"/>
      <c r="OEU842" s="35"/>
      <c r="OEV842" s="35"/>
      <c r="OEW842" s="35"/>
      <c r="OEX842" s="35"/>
      <c r="OEY842" s="35"/>
      <c r="OEZ842" s="35"/>
      <c r="OFA842" s="35"/>
      <c r="OFB842" s="35"/>
      <c r="OFC842" s="35"/>
      <c r="OFD842" s="35"/>
      <c r="OFE842" s="35"/>
      <c r="OFF842" s="35"/>
      <c r="OFG842" s="35"/>
      <c r="OFH842" s="35"/>
      <c r="OFI842" s="35"/>
      <c r="OFJ842" s="35"/>
      <c r="OFK842" s="35"/>
      <c r="OFL842" s="35"/>
      <c r="OFM842" s="35"/>
      <c r="OFN842" s="35"/>
      <c r="OFO842" s="35"/>
      <c r="OFP842" s="35"/>
      <c r="OFQ842" s="35"/>
      <c r="OFR842" s="35"/>
      <c r="OFS842" s="35"/>
      <c r="OFT842" s="35"/>
      <c r="OFU842" s="35"/>
      <c r="OFV842" s="35"/>
      <c r="OFW842" s="35"/>
      <c r="OFX842" s="35"/>
      <c r="OFY842" s="35"/>
      <c r="OFZ842" s="35"/>
      <c r="OGA842" s="35"/>
      <c r="OGB842" s="35"/>
      <c r="OGC842" s="35"/>
      <c r="OGD842" s="35"/>
      <c r="OGE842" s="35"/>
      <c r="OGF842" s="35"/>
      <c r="OGG842" s="35"/>
      <c r="OGH842" s="35"/>
      <c r="OGI842" s="35"/>
      <c r="OGJ842" s="35"/>
      <c r="OGK842" s="35"/>
      <c r="OGL842" s="35"/>
      <c r="OGM842" s="35"/>
      <c r="OGN842" s="35"/>
      <c r="OGO842" s="35"/>
      <c r="OGP842" s="35"/>
      <c r="OGQ842" s="35"/>
      <c r="OGR842" s="35"/>
      <c r="OGS842" s="35"/>
      <c r="OGT842" s="35"/>
      <c r="OGU842" s="35"/>
      <c r="OGV842" s="35"/>
      <c r="OGW842" s="35"/>
      <c r="OGX842" s="35"/>
      <c r="OGY842" s="35"/>
      <c r="OGZ842" s="35"/>
      <c r="OHA842" s="35"/>
      <c r="OHB842" s="35"/>
      <c r="OHC842" s="35"/>
      <c r="OHD842" s="35"/>
      <c r="OHE842" s="35"/>
      <c r="OHF842" s="35"/>
      <c r="OHG842" s="35"/>
      <c r="OHH842" s="35"/>
      <c r="OHI842" s="35"/>
      <c r="OHJ842" s="35"/>
      <c r="OHK842" s="35"/>
      <c r="OHL842" s="35"/>
      <c r="OHM842" s="35"/>
      <c r="OHN842" s="35"/>
      <c r="OHO842" s="35"/>
      <c r="OHP842" s="35"/>
      <c r="OHQ842" s="35"/>
      <c r="OHR842" s="35"/>
      <c r="OHS842" s="35"/>
      <c r="OHT842" s="35"/>
      <c r="OHU842" s="35"/>
      <c r="OHV842" s="35"/>
      <c r="OHW842" s="35"/>
      <c r="OHX842" s="35"/>
      <c r="OHY842" s="35"/>
      <c r="OHZ842" s="35"/>
      <c r="OIA842" s="35"/>
      <c r="OIB842" s="35"/>
      <c r="OIC842" s="35"/>
      <c r="OID842" s="35"/>
      <c r="OIE842" s="35"/>
      <c r="OIF842" s="35"/>
      <c r="OIG842" s="35"/>
      <c r="OIH842" s="35"/>
      <c r="OII842" s="35"/>
      <c r="OIJ842" s="35"/>
      <c r="OIK842" s="35"/>
      <c r="OIL842" s="35"/>
      <c r="OIM842" s="35"/>
      <c r="OIN842" s="35"/>
      <c r="OIO842" s="35"/>
      <c r="OIP842" s="35"/>
      <c r="OIQ842" s="35"/>
      <c r="OIR842" s="35"/>
      <c r="OIS842" s="35"/>
      <c r="OIT842" s="35"/>
      <c r="OIU842" s="35"/>
      <c r="OIV842" s="35"/>
      <c r="OIW842" s="35"/>
      <c r="OIX842" s="35"/>
      <c r="OIY842" s="35"/>
      <c r="OIZ842" s="35"/>
      <c r="OJA842" s="35"/>
      <c r="OJB842" s="35"/>
      <c r="OJC842" s="35"/>
      <c r="OJD842" s="35"/>
      <c r="OJE842" s="35"/>
      <c r="OJF842" s="35"/>
      <c r="OJG842" s="35"/>
      <c r="OJH842" s="35"/>
      <c r="OJI842" s="35"/>
      <c r="OJJ842" s="35"/>
      <c r="OJK842" s="35"/>
      <c r="OJL842" s="35"/>
      <c r="OJM842" s="35"/>
      <c r="OJN842" s="35"/>
      <c r="OJO842" s="35"/>
      <c r="OJP842" s="35"/>
      <c r="OJQ842" s="35"/>
      <c r="OJR842" s="35"/>
      <c r="OJS842" s="35"/>
      <c r="OJT842" s="35"/>
      <c r="OJU842" s="35"/>
      <c r="OJV842" s="35"/>
      <c r="OJW842" s="35"/>
      <c r="OJX842" s="35"/>
      <c r="OJY842" s="35"/>
      <c r="OJZ842" s="35"/>
      <c r="OKA842" s="35"/>
      <c r="OKB842" s="35"/>
      <c r="OKC842" s="35"/>
      <c r="OKD842" s="35"/>
      <c r="OKE842" s="35"/>
      <c r="OKF842" s="35"/>
      <c r="OKG842" s="35"/>
      <c r="OKH842" s="35"/>
      <c r="OKI842" s="35"/>
      <c r="OKJ842" s="35"/>
      <c r="OKK842" s="35"/>
      <c r="OKL842" s="35"/>
      <c r="OKM842" s="35"/>
      <c r="OKN842" s="35"/>
      <c r="OKO842" s="35"/>
      <c r="OKP842" s="35"/>
      <c r="OKQ842" s="35"/>
      <c r="OKR842" s="35"/>
      <c r="OKS842" s="35"/>
      <c r="OKT842" s="35"/>
      <c r="OKU842" s="35"/>
      <c r="OKV842" s="35"/>
      <c r="OKW842" s="35"/>
      <c r="OKX842" s="35"/>
      <c r="OKY842" s="35"/>
      <c r="OKZ842" s="35"/>
      <c r="OLA842" s="35"/>
      <c r="OLB842" s="35"/>
      <c r="OLC842" s="35"/>
      <c r="OLD842" s="35"/>
      <c r="OLE842" s="35"/>
      <c r="OLF842" s="35"/>
      <c r="OLG842" s="35"/>
      <c r="OLH842" s="35"/>
      <c r="OLI842" s="35"/>
      <c r="OLJ842" s="35"/>
      <c r="OLK842" s="35"/>
      <c r="OLL842" s="35"/>
      <c r="OLM842" s="35"/>
      <c r="OLN842" s="35"/>
      <c r="OLO842" s="35"/>
      <c r="OLP842" s="35"/>
      <c r="OLQ842" s="35"/>
      <c r="OLR842" s="35"/>
      <c r="OLS842" s="35"/>
      <c r="OLT842" s="35"/>
      <c r="OLU842" s="35"/>
      <c r="OLV842" s="35"/>
      <c r="OLW842" s="35"/>
      <c r="OLX842" s="35"/>
      <c r="OLY842" s="35"/>
      <c r="OLZ842" s="35"/>
      <c r="OMA842" s="35"/>
      <c r="OMB842" s="35"/>
      <c r="OMC842" s="35"/>
      <c r="OMD842" s="35"/>
      <c r="OME842" s="35"/>
      <c r="OMF842" s="35"/>
      <c r="OMG842" s="35"/>
      <c r="OMH842" s="35"/>
      <c r="OMI842" s="35"/>
      <c r="OMJ842" s="35"/>
      <c r="OMK842" s="35"/>
      <c r="OML842" s="35"/>
      <c r="OMM842" s="35"/>
      <c r="OMN842" s="35"/>
      <c r="OMO842" s="35"/>
      <c r="OMP842" s="35"/>
      <c r="OMQ842" s="35"/>
      <c r="OMR842" s="35"/>
      <c r="OMS842" s="35"/>
      <c r="OMT842" s="35"/>
      <c r="OMU842" s="35"/>
      <c r="OMV842" s="35"/>
      <c r="OMW842" s="35"/>
      <c r="OMX842" s="35"/>
      <c r="OMY842" s="35"/>
      <c r="OMZ842" s="35"/>
      <c r="ONA842" s="35"/>
      <c r="ONB842" s="35"/>
      <c r="ONC842" s="35"/>
      <c r="OND842" s="35"/>
      <c r="ONE842" s="35"/>
      <c r="ONF842" s="35"/>
      <c r="ONG842" s="35"/>
      <c r="ONH842" s="35"/>
      <c r="ONI842" s="35"/>
      <c r="ONJ842" s="35"/>
      <c r="ONK842" s="35"/>
      <c r="ONL842" s="35"/>
      <c r="ONM842" s="35"/>
      <c r="ONN842" s="35"/>
      <c r="ONO842" s="35"/>
      <c r="ONP842" s="35"/>
      <c r="ONQ842" s="35"/>
      <c r="ONR842" s="35"/>
      <c r="ONS842" s="35"/>
      <c r="ONT842" s="35"/>
      <c r="ONU842" s="35"/>
      <c r="ONV842" s="35"/>
      <c r="ONW842" s="35"/>
      <c r="ONX842" s="35"/>
      <c r="ONY842" s="35"/>
      <c r="ONZ842" s="35"/>
      <c r="OOA842" s="35"/>
      <c r="OOB842" s="35"/>
      <c r="OOC842" s="35"/>
      <c r="OOD842" s="35"/>
      <c r="OOE842" s="35"/>
      <c r="OOF842" s="35"/>
      <c r="OOG842" s="35"/>
      <c r="OOH842" s="35"/>
      <c r="OOI842" s="35"/>
      <c r="OOJ842" s="35"/>
      <c r="OOK842" s="35"/>
      <c r="OOL842" s="35"/>
      <c r="OOM842" s="35"/>
      <c r="OON842" s="35"/>
      <c r="OOO842" s="35"/>
      <c r="OOP842" s="35"/>
      <c r="OOQ842" s="35"/>
      <c r="OOR842" s="35"/>
      <c r="OOS842" s="35"/>
      <c r="OOT842" s="35"/>
      <c r="OOU842" s="35"/>
      <c r="OOV842" s="35"/>
      <c r="OOW842" s="35"/>
      <c r="OOX842" s="35"/>
      <c r="OOY842" s="35"/>
      <c r="OOZ842" s="35"/>
      <c r="OPA842" s="35"/>
      <c r="OPB842" s="35"/>
      <c r="OPC842" s="35"/>
      <c r="OPD842" s="35"/>
      <c r="OPE842" s="35"/>
      <c r="OPF842" s="35"/>
      <c r="OPG842" s="35"/>
      <c r="OPH842" s="35"/>
      <c r="OPI842" s="35"/>
      <c r="OPJ842" s="35"/>
      <c r="OPK842" s="35"/>
      <c r="OPL842" s="35"/>
      <c r="OPM842" s="35"/>
      <c r="OPN842" s="35"/>
      <c r="OPO842" s="35"/>
      <c r="OPP842" s="35"/>
      <c r="OPQ842" s="35"/>
      <c r="OPR842" s="35"/>
      <c r="OPS842" s="35"/>
      <c r="OPT842" s="35"/>
      <c r="OPU842" s="35"/>
      <c r="OPV842" s="35"/>
      <c r="OPW842" s="35"/>
      <c r="OPX842" s="35"/>
      <c r="OPY842" s="35"/>
      <c r="OPZ842" s="35"/>
      <c r="OQA842" s="35"/>
      <c r="OQB842" s="35"/>
      <c r="OQC842" s="35"/>
      <c r="OQD842" s="35"/>
      <c r="OQE842" s="35"/>
      <c r="OQF842" s="35"/>
      <c r="OQG842" s="35"/>
      <c r="OQH842" s="35"/>
      <c r="OQI842" s="35"/>
      <c r="OQJ842" s="35"/>
      <c r="OQK842" s="35"/>
      <c r="OQL842" s="35"/>
      <c r="OQM842" s="35"/>
      <c r="OQN842" s="35"/>
      <c r="OQO842" s="35"/>
      <c r="OQP842" s="35"/>
      <c r="OQQ842" s="35"/>
      <c r="OQR842" s="35"/>
      <c r="OQS842" s="35"/>
      <c r="OQT842" s="35"/>
      <c r="OQU842" s="35"/>
      <c r="OQV842" s="35"/>
      <c r="OQW842" s="35"/>
      <c r="OQX842" s="35"/>
      <c r="OQY842" s="35"/>
      <c r="OQZ842" s="35"/>
      <c r="ORA842" s="35"/>
      <c r="ORB842" s="35"/>
      <c r="ORC842" s="35"/>
      <c r="ORD842" s="35"/>
      <c r="ORE842" s="35"/>
      <c r="ORF842" s="35"/>
      <c r="ORG842" s="35"/>
      <c r="ORH842" s="35"/>
      <c r="ORI842" s="35"/>
      <c r="ORJ842" s="35"/>
      <c r="ORK842" s="35"/>
      <c r="ORL842" s="35"/>
      <c r="ORM842" s="35"/>
      <c r="ORN842" s="35"/>
      <c r="ORO842" s="35"/>
      <c r="ORP842" s="35"/>
      <c r="ORQ842" s="35"/>
      <c r="ORR842" s="35"/>
      <c r="ORS842" s="35"/>
      <c r="ORT842" s="35"/>
      <c r="ORU842" s="35"/>
      <c r="ORV842" s="35"/>
      <c r="ORW842" s="35"/>
      <c r="ORX842" s="35"/>
      <c r="ORY842" s="35"/>
      <c r="ORZ842" s="35"/>
      <c r="OSA842" s="35"/>
      <c r="OSB842" s="35"/>
      <c r="OSC842" s="35"/>
      <c r="OSD842" s="35"/>
      <c r="OSE842" s="35"/>
      <c r="OSF842" s="35"/>
      <c r="OSG842" s="35"/>
      <c r="OSH842" s="35"/>
      <c r="OSI842" s="35"/>
      <c r="OSJ842" s="35"/>
      <c r="OSK842" s="35"/>
      <c r="OSL842" s="35"/>
      <c r="OSM842" s="35"/>
      <c r="OSN842" s="35"/>
      <c r="OSO842" s="35"/>
      <c r="OSP842" s="35"/>
      <c r="OSQ842" s="35"/>
      <c r="OSR842" s="35"/>
      <c r="OSS842" s="35"/>
      <c r="OST842" s="35"/>
      <c r="OSU842" s="35"/>
      <c r="OSV842" s="35"/>
      <c r="OSW842" s="35"/>
      <c r="OSX842" s="35"/>
      <c r="OSY842" s="35"/>
      <c r="OSZ842" s="35"/>
      <c r="OTA842" s="35"/>
      <c r="OTB842" s="35"/>
      <c r="OTC842" s="35"/>
      <c r="OTD842" s="35"/>
      <c r="OTE842" s="35"/>
      <c r="OTF842" s="35"/>
      <c r="OTG842" s="35"/>
      <c r="OTH842" s="35"/>
      <c r="OTI842" s="35"/>
      <c r="OTJ842" s="35"/>
      <c r="OTK842" s="35"/>
      <c r="OTL842" s="35"/>
      <c r="OTM842" s="35"/>
      <c r="OTN842" s="35"/>
      <c r="OTO842" s="35"/>
      <c r="OTP842" s="35"/>
      <c r="OTQ842" s="35"/>
      <c r="OTR842" s="35"/>
      <c r="OTS842" s="35"/>
      <c r="OTT842" s="35"/>
      <c r="OTU842" s="35"/>
      <c r="OTV842" s="35"/>
      <c r="OTW842" s="35"/>
      <c r="OTX842" s="35"/>
      <c r="OTY842" s="35"/>
      <c r="OTZ842" s="35"/>
      <c r="OUA842" s="35"/>
      <c r="OUB842" s="35"/>
      <c r="OUC842" s="35"/>
      <c r="OUD842" s="35"/>
      <c r="OUE842" s="35"/>
      <c r="OUF842" s="35"/>
      <c r="OUG842" s="35"/>
      <c r="OUH842" s="35"/>
      <c r="OUI842" s="35"/>
      <c r="OUJ842" s="35"/>
      <c r="OUK842" s="35"/>
      <c r="OUL842" s="35"/>
      <c r="OUM842" s="35"/>
      <c r="OUN842" s="35"/>
      <c r="OUO842" s="35"/>
      <c r="OUP842" s="35"/>
      <c r="OUQ842" s="35"/>
      <c r="OUR842" s="35"/>
      <c r="OUS842" s="35"/>
      <c r="OUT842" s="35"/>
      <c r="OUU842" s="35"/>
      <c r="OUV842" s="35"/>
      <c r="OUW842" s="35"/>
      <c r="OUX842" s="35"/>
      <c r="OUY842" s="35"/>
      <c r="OUZ842" s="35"/>
      <c r="OVA842" s="35"/>
      <c r="OVB842" s="35"/>
      <c r="OVC842" s="35"/>
      <c r="OVD842" s="35"/>
      <c r="OVE842" s="35"/>
      <c r="OVF842" s="35"/>
      <c r="OVG842" s="35"/>
      <c r="OVH842" s="35"/>
      <c r="OVI842" s="35"/>
      <c r="OVJ842" s="35"/>
      <c r="OVK842" s="35"/>
      <c r="OVL842" s="35"/>
      <c r="OVM842" s="35"/>
      <c r="OVN842" s="35"/>
      <c r="OVO842" s="35"/>
      <c r="OVP842" s="35"/>
      <c r="OVQ842" s="35"/>
      <c r="OVR842" s="35"/>
      <c r="OVS842" s="35"/>
      <c r="OVT842" s="35"/>
      <c r="OVU842" s="35"/>
      <c r="OVV842" s="35"/>
      <c r="OVW842" s="35"/>
      <c r="OVX842" s="35"/>
      <c r="OVY842" s="35"/>
      <c r="OVZ842" s="35"/>
      <c r="OWA842" s="35"/>
      <c r="OWB842" s="35"/>
      <c r="OWC842" s="35"/>
      <c r="OWD842" s="35"/>
      <c r="OWE842" s="35"/>
      <c r="OWF842" s="35"/>
      <c r="OWG842" s="35"/>
      <c r="OWH842" s="35"/>
      <c r="OWI842" s="35"/>
      <c r="OWJ842" s="35"/>
      <c r="OWK842" s="35"/>
      <c r="OWL842" s="35"/>
      <c r="OWM842" s="35"/>
      <c r="OWN842" s="35"/>
      <c r="OWO842" s="35"/>
      <c r="OWP842" s="35"/>
      <c r="OWQ842" s="35"/>
      <c r="OWR842" s="35"/>
      <c r="OWS842" s="35"/>
      <c r="OWT842" s="35"/>
      <c r="OWU842" s="35"/>
      <c r="OWV842" s="35"/>
      <c r="OWW842" s="35"/>
      <c r="OWX842" s="35"/>
      <c r="OWY842" s="35"/>
      <c r="OWZ842" s="35"/>
      <c r="OXA842" s="35"/>
      <c r="OXB842" s="35"/>
      <c r="OXC842" s="35"/>
      <c r="OXD842" s="35"/>
      <c r="OXE842" s="35"/>
      <c r="OXF842" s="35"/>
      <c r="OXG842" s="35"/>
      <c r="OXH842" s="35"/>
      <c r="OXI842" s="35"/>
      <c r="OXJ842" s="35"/>
      <c r="OXK842" s="35"/>
      <c r="OXL842" s="35"/>
      <c r="OXM842" s="35"/>
      <c r="OXN842" s="35"/>
      <c r="OXO842" s="35"/>
      <c r="OXP842" s="35"/>
      <c r="OXQ842" s="35"/>
      <c r="OXR842" s="35"/>
      <c r="OXS842" s="35"/>
      <c r="OXT842" s="35"/>
      <c r="OXU842" s="35"/>
      <c r="OXV842" s="35"/>
      <c r="OXW842" s="35"/>
      <c r="OXX842" s="35"/>
      <c r="OXY842" s="35"/>
      <c r="OXZ842" s="35"/>
      <c r="OYA842" s="35"/>
      <c r="OYB842" s="35"/>
      <c r="OYC842" s="35"/>
      <c r="OYD842" s="35"/>
      <c r="OYE842" s="35"/>
      <c r="OYF842" s="35"/>
      <c r="OYG842" s="35"/>
      <c r="OYH842" s="35"/>
      <c r="OYI842" s="35"/>
      <c r="OYJ842" s="35"/>
      <c r="OYK842" s="35"/>
      <c r="OYL842" s="35"/>
      <c r="OYM842" s="35"/>
      <c r="OYN842" s="35"/>
      <c r="OYO842" s="35"/>
      <c r="OYP842" s="35"/>
      <c r="OYQ842" s="35"/>
      <c r="OYR842" s="35"/>
      <c r="OYS842" s="35"/>
      <c r="OYT842" s="35"/>
      <c r="OYU842" s="35"/>
      <c r="OYV842" s="35"/>
      <c r="OYW842" s="35"/>
      <c r="OYX842" s="35"/>
      <c r="OYY842" s="35"/>
      <c r="OYZ842" s="35"/>
      <c r="OZA842" s="35"/>
      <c r="OZB842" s="35"/>
      <c r="OZC842" s="35"/>
      <c r="OZD842" s="35"/>
      <c r="OZE842" s="35"/>
      <c r="OZF842" s="35"/>
      <c r="OZG842" s="35"/>
      <c r="OZH842" s="35"/>
      <c r="OZI842" s="35"/>
      <c r="OZJ842" s="35"/>
      <c r="OZK842" s="35"/>
      <c r="OZL842" s="35"/>
      <c r="OZM842" s="35"/>
      <c r="OZN842" s="35"/>
      <c r="OZO842" s="35"/>
      <c r="OZP842" s="35"/>
      <c r="OZQ842" s="35"/>
      <c r="OZR842" s="35"/>
      <c r="OZS842" s="35"/>
      <c r="OZT842" s="35"/>
      <c r="OZU842" s="35"/>
      <c r="OZV842" s="35"/>
      <c r="OZW842" s="35"/>
      <c r="OZX842" s="35"/>
      <c r="OZY842" s="35"/>
      <c r="OZZ842" s="35"/>
      <c r="PAA842" s="35"/>
      <c r="PAB842" s="35"/>
      <c r="PAC842" s="35"/>
      <c r="PAD842" s="35"/>
      <c r="PAE842" s="35"/>
      <c r="PAF842" s="35"/>
      <c r="PAG842" s="35"/>
      <c r="PAH842" s="35"/>
      <c r="PAI842" s="35"/>
      <c r="PAJ842" s="35"/>
      <c r="PAK842" s="35"/>
      <c r="PAL842" s="35"/>
      <c r="PAM842" s="35"/>
      <c r="PAN842" s="35"/>
      <c r="PAO842" s="35"/>
      <c r="PAP842" s="35"/>
      <c r="PAQ842" s="35"/>
      <c r="PAR842" s="35"/>
      <c r="PAS842" s="35"/>
      <c r="PAT842" s="35"/>
      <c r="PAU842" s="35"/>
      <c r="PAV842" s="35"/>
      <c r="PAW842" s="35"/>
      <c r="PAX842" s="35"/>
      <c r="PAY842" s="35"/>
      <c r="PAZ842" s="35"/>
      <c r="PBA842" s="35"/>
      <c r="PBB842" s="35"/>
      <c r="PBC842" s="35"/>
      <c r="PBD842" s="35"/>
      <c r="PBE842" s="35"/>
      <c r="PBF842" s="35"/>
      <c r="PBG842" s="35"/>
      <c r="PBH842" s="35"/>
      <c r="PBI842" s="35"/>
      <c r="PBJ842" s="35"/>
      <c r="PBK842" s="35"/>
      <c r="PBL842" s="35"/>
      <c r="PBM842" s="35"/>
      <c r="PBN842" s="35"/>
      <c r="PBO842" s="35"/>
      <c r="PBP842" s="35"/>
      <c r="PBQ842" s="35"/>
      <c r="PBR842" s="35"/>
      <c r="PBS842" s="35"/>
      <c r="PBT842" s="35"/>
      <c r="PBU842" s="35"/>
      <c r="PBV842" s="35"/>
      <c r="PBW842" s="35"/>
      <c r="PBX842" s="35"/>
      <c r="PBY842" s="35"/>
      <c r="PBZ842" s="35"/>
      <c r="PCA842" s="35"/>
      <c r="PCB842" s="35"/>
      <c r="PCC842" s="35"/>
      <c r="PCD842" s="35"/>
      <c r="PCE842" s="35"/>
      <c r="PCF842" s="35"/>
      <c r="PCG842" s="35"/>
      <c r="PCH842" s="35"/>
      <c r="PCI842" s="35"/>
      <c r="PCJ842" s="35"/>
      <c r="PCK842" s="35"/>
      <c r="PCL842" s="35"/>
      <c r="PCM842" s="35"/>
      <c r="PCN842" s="35"/>
      <c r="PCO842" s="35"/>
      <c r="PCP842" s="35"/>
      <c r="PCQ842" s="35"/>
      <c r="PCR842" s="35"/>
      <c r="PCS842" s="35"/>
      <c r="PCT842" s="35"/>
      <c r="PCU842" s="35"/>
      <c r="PCV842" s="35"/>
      <c r="PCW842" s="35"/>
      <c r="PCX842" s="35"/>
      <c r="PCY842" s="35"/>
      <c r="PCZ842" s="35"/>
      <c r="PDA842" s="35"/>
      <c r="PDB842" s="35"/>
      <c r="PDC842" s="35"/>
      <c r="PDD842" s="35"/>
      <c r="PDE842" s="35"/>
      <c r="PDF842" s="35"/>
      <c r="PDG842" s="35"/>
      <c r="PDH842" s="35"/>
      <c r="PDI842" s="35"/>
      <c r="PDJ842" s="35"/>
      <c r="PDK842" s="35"/>
      <c r="PDL842" s="35"/>
      <c r="PDM842" s="35"/>
      <c r="PDN842" s="35"/>
      <c r="PDO842" s="35"/>
      <c r="PDP842" s="35"/>
      <c r="PDQ842" s="35"/>
      <c r="PDR842" s="35"/>
      <c r="PDS842" s="35"/>
      <c r="PDT842" s="35"/>
      <c r="PDU842" s="35"/>
      <c r="PDV842" s="35"/>
      <c r="PDW842" s="35"/>
      <c r="PDX842" s="35"/>
      <c r="PDY842" s="35"/>
      <c r="PDZ842" s="35"/>
      <c r="PEA842" s="35"/>
      <c r="PEB842" s="35"/>
      <c r="PEC842" s="35"/>
      <c r="PED842" s="35"/>
      <c r="PEE842" s="35"/>
      <c r="PEF842" s="35"/>
      <c r="PEG842" s="35"/>
      <c r="PEH842" s="35"/>
      <c r="PEI842" s="35"/>
      <c r="PEJ842" s="35"/>
      <c r="PEK842" s="35"/>
      <c r="PEL842" s="35"/>
      <c r="PEM842" s="35"/>
      <c r="PEN842" s="35"/>
      <c r="PEO842" s="35"/>
      <c r="PEP842" s="35"/>
      <c r="PEQ842" s="35"/>
      <c r="PER842" s="35"/>
      <c r="PES842" s="35"/>
      <c r="PET842" s="35"/>
      <c r="PEU842" s="35"/>
      <c r="PEV842" s="35"/>
      <c r="PEW842" s="35"/>
      <c r="PEX842" s="35"/>
      <c r="PEY842" s="35"/>
      <c r="PEZ842" s="35"/>
      <c r="PFA842" s="35"/>
      <c r="PFB842" s="35"/>
      <c r="PFC842" s="35"/>
      <c r="PFD842" s="35"/>
      <c r="PFE842" s="35"/>
      <c r="PFF842" s="35"/>
      <c r="PFG842" s="35"/>
      <c r="PFH842" s="35"/>
      <c r="PFI842" s="35"/>
      <c r="PFJ842" s="35"/>
      <c r="PFK842" s="35"/>
      <c r="PFL842" s="35"/>
      <c r="PFM842" s="35"/>
      <c r="PFN842" s="35"/>
      <c r="PFO842" s="35"/>
      <c r="PFP842" s="35"/>
      <c r="PFQ842" s="35"/>
      <c r="PFR842" s="35"/>
      <c r="PFS842" s="35"/>
      <c r="PFT842" s="35"/>
      <c r="PFU842" s="35"/>
      <c r="PFV842" s="35"/>
      <c r="PFW842" s="35"/>
      <c r="PFX842" s="35"/>
      <c r="PFY842" s="35"/>
      <c r="PFZ842" s="35"/>
      <c r="PGA842" s="35"/>
      <c r="PGB842" s="35"/>
      <c r="PGC842" s="35"/>
      <c r="PGD842" s="35"/>
      <c r="PGE842" s="35"/>
      <c r="PGF842" s="35"/>
      <c r="PGG842" s="35"/>
      <c r="PGH842" s="35"/>
      <c r="PGI842" s="35"/>
      <c r="PGJ842" s="35"/>
      <c r="PGK842" s="35"/>
      <c r="PGL842" s="35"/>
      <c r="PGM842" s="35"/>
      <c r="PGN842" s="35"/>
      <c r="PGO842" s="35"/>
      <c r="PGP842" s="35"/>
      <c r="PGQ842" s="35"/>
      <c r="PGR842" s="35"/>
      <c r="PGS842" s="35"/>
      <c r="PGT842" s="35"/>
      <c r="PGU842" s="35"/>
      <c r="PGV842" s="35"/>
      <c r="PGW842" s="35"/>
      <c r="PGX842" s="35"/>
      <c r="PGY842" s="35"/>
      <c r="PGZ842" s="35"/>
      <c r="PHA842" s="35"/>
      <c r="PHB842" s="35"/>
      <c r="PHC842" s="35"/>
      <c r="PHD842" s="35"/>
      <c r="PHE842" s="35"/>
      <c r="PHF842" s="35"/>
      <c r="PHG842" s="35"/>
      <c r="PHH842" s="35"/>
      <c r="PHI842" s="35"/>
      <c r="PHJ842" s="35"/>
      <c r="PHK842" s="35"/>
      <c r="PHL842" s="35"/>
      <c r="PHM842" s="35"/>
      <c r="PHN842" s="35"/>
      <c r="PHO842" s="35"/>
      <c r="PHP842" s="35"/>
      <c r="PHQ842" s="35"/>
      <c r="PHR842" s="35"/>
      <c r="PHS842" s="35"/>
      <c r="PHT842" s="35"/>
      <c r="PHU842" s="35"/>
      <c r="PHV842" s="35"/>
      <c r="PHW842" s="35"/>
      <c r="PHX842" s="35"/>
      <c r="PHY842" s="35"/>
      <c r="PHZ842" s="35"/>
      <c r="PIA842" s="35"/>
      <c r="PIB842" s="35"/>
      <c r="PIC842" s="35"/>
      <c r="PID842" s="35"/>
      <c r="PIE842" s="35"/>
      <c r="PIF842" s="35"/>
      <c r="PIG842" s="35"/>
      <c r="PIH842" s="35"/>
      <c r="PII842" s="35"/>
      <c r="PIJ842" s="35"/>
      <c r="PIK842" s="35"/>
      <c r="PIL842" s="35"/>
      <c r="PIM842" s="35"/>
      <c r="PIN842" s="35"/>
      <c r="PIO842" s="35"/>
      <c r="PIP842" s="35"/>
      <c r="PIQ842" s="35"/>
      <c r="PIR842" s="35"/>
      <c r="PIS842" s="35"/>
      <c r="PIT842" s="35"/>
      <c r="PIU842" s="35"/>
      <c r="PIV842" s="35"/>
      <c r="PIW842" s="35"/>
      <c r="PIX842" s="35"/>
      <c r="PIY842" s="35"/>
      <c r="PIZ842" s="35"/>
      <c r="PJA842" s="35"/>
      <c r="PJB842" s="35"/>
      <c r="PJC842" s="35"/>
      <c r="PJD842" s="35"/>
      <c r="PJE842" s="35"/>
      <c r="PJF842" s="35"/>
      <c r="PJG842" s="35"/>
      <c r="PJH842" s="35"/>
      <c r="PJI842" s="35"/>
      <c r="PJJ842" s="35"/>
      <c r="PJK842" s="35"/>
      <c r="PJL842" s="35"/>
      <c r="PJM842" s="35"/>
      <c r="PJN842" s="35"/>
      <c r="PJO842" s="35"/>
      <c r="PJP842" s="35"/>
      <c r="PJQ842" s="35"/>
      <c r="PJR842" s="35"/>
      <c r="PJS842" s="35"/>
      <c r="PJT842" s="35"/>
      <c r="PJU842" s="35"/>
      <c r="PJV842" s="35"/>
      <c r="PJW842" s="35"/>
      <c r="PJX842" s="35"/>
      <c r="PJY842" s="35"/>
      <c r="PJZ842" s="35"/>
      <c r="PKA842" s="35"/>
      <c r="PKB842" s="35"/>
      <c r="PKC842" s="35"/>
      <c r="PKD842" s="35"/>
      <c r="PKE842" s="35"/>
      <c r="PKF842" s="35"/>
      <c r="PKG842" s="35"/>
      <c r="PKH842" s="35"/>
      <c r="PKI842" s="35"/>
      <c r="PKJ842" s="35"/>
      <c r="PKK842" s="35"/>
      <c r="PKL842" s="35"/>
      <c r="PKM842" s="35"/>
      <c r="PKN842" s="35"/>
      <c r="PKO842" s="35"/>
      <c r="PKP842" s="35"/>
      <c r="PKQ842" s="35"/>
      <c r="PKR842" s="35"/>
      <c r="PKS842" s="35"/>
      <c r="PKT842" s="35"/>
      <c r="PKU842" s="35"/>
      <c r="PKV842" s="35"/>
      <c r="PKW842" s="35"/>
      <c r="PKX842" s="35"/>
      <c r="PKY842" s="35"/>
      <c r="PKZ842" s="35"/>
      <c r="PLA842" s="35"/>
      <c r="PLB842" s="35"/>
      <c r="PLC842" s="35"/>
      <c r="PLD842" s="35"/>
      <c r="PLE842" s="35"/>
      <c r="PLF842" s="35"/>
      <c r="PLG842" s="35"/>
      <c r="PLH842" s="35"/>
      <c r="PLI842" s="35"/>
      <c r="PLJ842" s="35"/>
      <c r="PLK842" s="35"/>
      <c r="PLL842" s="35"/>
      <c r="PLM842" s="35"/>
      <c r="PLN842" s="35"/>
      <c r="PLO842" s="35"/>
      <c r="PLP842" s="35"/>
      <c r="PLQ842" s="35"/>
      <c r="PLR842" s="35"/>
      <c r="PLS842" s="35"/>
      <c r="PLT842" s="35"/>
      <c r="PLU842" s="35"/>
      <c r="PLV842" s="35"/>
      <c r="PLW842" s="35"/>
      <c r="PLX842" s="35"/>
      <c r="PLY842" s="35"/>
      <c r="PLZ842" s="35"/>
      <c r="PMA842" s="35"/>
      <c r="PMB842" s="35"/>
      <c r="PMC842" s="35"/>
      <c r="PMD842" s="35"/>
      <c r="PME842" s="35"/>
      <c r="PMF842" s="35"/>
      <c r="PMG842" s="35"/>
      <c r="PMH842" s="35"/>
      <c r="PMI842" s="35"/>
      <c r="PMJ842" s="35"/>
      <c r="PMK842" s="35"/>
      <c r="PML842" s="35"/>
      <c r="PMM842" s="35"/>
      <c r="PMN842" s="35"/>
      <c r="PMO842" s="35"/>
      <c r="PMP842" s="35"/>
      <c r="PMQ842" s="35"/>
      <c r="PMR842" s="35"/>
      <c r="PMS842" s="35"/>
      <c r="PMT842" s="35"/>
      <c r="PMU842" s="35"/>
      <c r="PMV842" s="35"/>
      <c r="PMW842" s="35"/>
      <c r="PMX842" s="35"/>
      <c r="PMY842" s="35"/>
      <c r="PMZ842" s="35"/>
      <c r="PNA842" s="35"/>
      <c r="PNB842" s="35"/>
      <c r="PNC842" s="35"/>
      <c r="PND842" s="35"/>
      <c r="PNE842" s="35"/>
      <c r="PNF842" s="35"/>
      <c r="PNG842" s="35"/>
      <c r="PNH842" s="35"/>
      <c r="PNI842" s="35"/>
      <c r="PNJ842" s="35"/>
      <c r="PNK842" s="35"/>
      <c r="PNL842" s="35"/>
      <c r="PNM842" s="35"/>
      <c r="PNN842" s="35"/>
      <c r="PNO842" s="35"/>
      <c r="PNP842" s="35"/>
      <c r="PNQ842" s="35"/>
      <c r="PNR842" s="35"/>
      <c r="PNS842" s="35"/>
      <c r="PNT842" s="35"/>
      <c r="PNU842" s="35"/>
      <c r="PNV842" s="35"/>
      <c r="PNW842" s="35"/>
      <c r="PNX842" s="35"/>
      <c r="PNY842" s="35"/>
      <c r="PNZ842" s="35"/>
      <c r="POA842" s="35"/>
      <c r="POB842" s="35"/>
      <c r="POC842" s="35"/>
      <c r="POD842" s="35"/>
      <c r="POE842" s="35"/>
      <c r="POF842" s="35"/>
      <c r="POG842" s="35"/>
      <c r="POH842" s="35"/>
      <c r="POI842" s="35"/>
      <c r="POJ842" s="35"/>
      <c r="POK842" s="35"/>
      <c r="POL842" s="35"/>
      <c r="POM842" s="35"/>
      <c r="PON842" s="35"/>
      <c r="POO842" s="35"/>
      <c r="POP842" s="35"/>
      <c r="POQ842" s="35"/>
      <c r="POR842" s="35"/>
      <c r="POS842" s="35"/>
      <c r="POT842" s="35"/>
      <c r="POU842" s="35"/>
      <c r="POV842" s="35"/>
      <c r="POW842" s="35"/>
      <c r="POX842" s="35"/>
      <c r="POY842" s="35"/>
      <c r="POZ842" s="35"/>
      <c r="PPA842" s="35"/>
      <c r="PPB842" s="35"/>
      <c r="PPC842" s="35"/>
      <c r="PPD842" s="35"/>
      <c r="PPE842" s="35"/>
      <c r="PPF842" s="35"/>
      <c r="PPG842" s="35"/>
      <c r="PPH842" s="35"/>
      <c r="PPI842" s="35"/>
      <c r="PPJ842" s="35"/>
      <c r="PPK842" s="35"/>
      <c r="PPL842" s="35"/>
      <c r="PPM842" s="35"/>
      <c r="PPN842" s="35"/>
      <c r="PPO842" s="35"/>
      <c r="PPP842" s="35"/>
      <c r="PPQ842" s="35"/>
      <c r="PPR842" s="35"/>
      <c r="PPS842" s="35"/>
      <c r="PPT842" s="35"/>
      <c r="PPU842" s="35"/>
      <c r="PPV842" s="35"/>
      <c r="PPW842" s="35"/>
      <c r="PPX842" s="35"/>
      <c r="PPY842" s="35"/>
      <c r="PPZ842" s="35"/>
      <c r="PQA842" s="35"/>
      <c r="PQB842" s="35"/>
      <c r="PQC842" s="35"/>
      <c r="PQD842" s="35"/>
      <c r="PQE842" s="35"/>
      <c r="PQF842" s="35"/>
      <c r="PQG842" s="35"/>
      <c r="PQH842" s="35"/>
      <c r="PQI842" s="35"/>
      <c r="PQJ842" s="35"/>
      <c r="PQK842" s="35"/>
      <c r="PQL842" s="35"/>
      <c r="PQM842" s="35"/>
      <c r="PQN842" s="35"/>
      <c r="PQO842" s="35"/>
      <c r="PQP842" s="35"/>
      <c r="PQQ842" s="35"/>
      <c r="PQR842" s="35"/>
      <c r="PQS842" s="35"/>
      <c r="PQT842" s="35"/>
      <c r="PQU842" s="35"/>
      <c r="PQV842" s="35"/>
      <c r="PQW842" s="35"/>
      <c r="PQX842" s="35"/>
      <c r="PQY842" s="35"/>
      <c r="PQZ842" s="35"/>
      <c r="PRA842" s="35"/>
      <c r="PRB842" s="35"/>
      <c r="PRC842" s="35"/>
      <c r="PRD842" s="35"/>
      <c r="PRE842" s="35"/>
      <c r="PRF842" s="35"/>
      <c r="PRG842" s="35"/>
      <c r="PRH842" s="35"/>
      <c r="PRI842" s="35"/>
      <c r="PRJ842" s="35"/>
      <c r="PRK842" s="35"/>
      <c r="PRL842" s="35"/>
      <c r="PRM842" s="35"/>
      <c r="PRN842" s="35"/>
      <c r="PRO842" s="35"/>
      <c r="PRP842" s="35"/>
      <c r="PRQ842" s="35"/>
      <c r="PRR842" s="35"/>
      <c r="PRS842" s="35"/>
      <c r="PRT842" s="35"/>
      <c r="PRU842" s="35"/>
      <c r="PRV842" s="35"/>
      <c r="PRW842" s="35"/>
      <c r="PRX842" s="35"/>
      <c r="PRY842" s="35"/>
      <c r="PRZ842" s="35"/>
      <c r="PSA842" s="35"/>
      <c r="PSB842" s="35"/>
      <c r="PSC842" s="35"/>
      <c r="PSD842" s="35"/>
      <c r="PSE842" s="35"/>
      <c r="PSF842" s="35"/>
      <c r="PSG842" s="35"/>
      <c r="PSH842" s="35"/>
      <c r="PSI842" s="35"/>
      <c r="PSJ842" s="35"/>
      <c r="PSK842" s="35"/>
      <c r="PSL842" s="35"/>
      <c r="PSM842" s="35"/>
      <c r="PSN842" s="35"/>
      <c r="PSO842" s="35"/>
      <c r="PSP842" s="35"/>
      <c r="PSQ842" s="35"/>
      <c r="PSR842" s="35"/>
      <c r="PSS842" s="35"/>
      <c r="PST842" s="35"/>
      <c r="PSU842" s="35"/>
      <c r="PSV842" s="35"/>
      <c r="PSW842" s="35"/>
      <c r="PSX842" s="35"/>
      <c r="PSY842" s="35"/>
      <c r="PSZ842" s="35"/>
      <c r="PTA842" s="35"/>
      <c r="PTB842" s="35"/>
      <c r="PTC842" s="35"/>
      <c r="PTD842" s="35"/>
      <c r="PTE842" s="35"/>
      <c r="PTF842" s="35"/>
      <c r="PTG842" s="35"/>
      <c r="PTH842" s="35"/>
      <c r="PTI842" s="35"/>
      <c r="PTJ842" s="35"/>
      <c r="PTK842" s="35"/>
      <c r="PTL842" s="35"/>
      <c r="PTM842" s="35"/>
      <c r="PTN842" s="35"/>
      <c r="PTO842" s="35"/>
      <c r="PTP842" s="35"/>
      <c r="PTQ842" s="35"/>
      <c r="PTR842" s="35"/>
      <c r="PTS842" s="35"/>
      <c r="PTT842" s="35"/>
      <c r="PTU842" s="35"/>
      <c r="PTV842" s="35"/>
      <c r="PTW842" s="35"/>
      <c r="PTX842" s="35"/>
      <c r="PTY842" s="35"/>
      <c r="PTZ842" s="35"/>
      <c r="PUA842" s="35"/>
      <c r="PUB842" s="35"/>
      <c r="PUC842" s="35"/>
      <c r="PUD842" s="35"/>
      <c r="PUE842" s="35"/>
      <c r="PUF842" s="35"/>
      <c r="PUG842" s="35"/>
      <c r="PUH842" s="35"/>
      <c r="PUI842" s="35"/>
      <c r="PUJ842" s="35"/>
      <c r="PUK842" s="35"/>
      <c r="PUL842" s="35"/>
      <c r="PUM842" s="35"/>
      <c r="PUN842" s="35"/>
      <c r="PUO842" s="35"/>
      <c r="PUP842" s="35"/>
      <c r="PUQ842" s="35"/>
      <c r="PUR842" s="35"/>
      <c r="PUS842" s="35"/>
      <c r="PUT842" s="35"/>
      <c r="PUU842" s="35"/>
      <c r="PUV842" s="35"/>
      <c r="PUW842" s="35"/>
      <c r="PUX842" s="35"/>
      <c r="PUY842" s="35"/>
      <c r="PUZ842" s="35"/>
      <c r="PVA842" s="35"/>
      <c r="PVB842" s="35"/>
      <c r="PVC842" s="35"/>
      <c r="PVD842" s="35"/>
      <c r="PVE842" s="35"/>
      <c r="PVF842" s="35"/>
      <c r="PVG842" s="35"/>
      <c r="PVH842" s="35"/>
      <c r="PVI842" s="35"/>
      <c r="PVJ842" s="35"/>
      <c r="PVK842" s="35"/>
      <c r="PVL842" s="35"/>
      <c r="PVM842" s="35"/>
      <c r="PVN842" s="35"/>
      <c r="PVO842" s="35"/>
      <c r="PVP842" s="35"/>
      <c r="PVQ842" s="35"/>
      <c r="PVR842" s="35"/>
      <c r="PVS842" s="35"/>
      <c r="PVT842" s="35"/>
      <c r="PVU842" s="35"/>
      <c r="PVV842" s="35"/>
      <c r="PVW842" s="35"/>
      <c r="PVX842" s="35"/>
      <c r="PVY842" s="35"/>
      <c r="PVZ842" s="35"/>
      <c r="PWA842" s="35"/>
      <c r="PWB842" s="35"/>
      <c r="PWC842" s="35"/>
      <c r="PWD842" s="35"/>
      <c r="PWE842" s="35"/>
      <c r="PWF842" s="35"/>
      <c r="PWG842" s="35"/>
      <c r="PWH842" s="35"/>
      <c r="PWI842" s="35"/>
      <c r="PWJ842" s="35"/>
      <c r="PWK842" s="35"/>
      <c r="PWL842" s="35"/>
      <c r="PWM842" s="35"/>
      <c r="PWN842" s="35"/>
      <c r="PWO842" s="35"/>
      <c r="PWP842" s="35"/>
      <c r="PWQ842" s="35"/>
      <c r="PWR842" s="35"/>
      <c r="PWS842" s="35"/>
      <c r="PWT842" s="35"/>
      <c r="PWU842" s="35"/>
      <c r="PWV842" s="35"/>
      <c r="PWW842" s="35"/>
      <c r="PWX842" s="35"/>
      <c r="PWY842" s="35"/>
      <c r="PWZ842" s="35"/>
      <c r="PXA842" s="35"/>
      <c r="PXB842" s="35"/>
      <c r="PXC842" s="35"/>
      <c r="PXD842" s="35"/>
      <c r="PXE842" s="35"/>
      <c r="PXF842" s="35"/>
      <c r="PXG842" s="35"/>
      <c r="PXH842" s="35"/>
      <c r="PXI842" s="35"/>
      <c r="PXJ842" s="35"/>
      <c r="PXK842" s="35"/>
      <c r="PXL842" s="35"/>
      <c r="PXM842" s="35"/>
      <c r="PXN842" s="35"/>
      <c r="PXO842" s="35"/>
      <c r="PXP842" s="35"/>
      <c r="PXQ842" s="35"/>
      <c r="PXR842" s="35"/>
      <c r="PXS842" s="35"/>
      <c r="PXT842" s="35"/>
      <c r="PXU842" s="35"/>
      <c r="PXV842" s="35"/>
      <c r="PXW842" s="35"/>
      <c r="PXX842" s="35"/>
      <c r="PXY842" s="35"/>
      <c r="PXZ842" s="35"/>
      <c r="PYA842" s="35"/>
      <c r="PYB842" s="35"/>
      <c r="PYC842" s="35"/>
      <c r="PYD842" s="35"/>
      <c r="PYE842" s="35"/>
      <c r="PYF842" s="35"/>
      <c r="PYG842" s="35"/>
      <c r="PYH842" s="35"/>
      <c r="PYI842" s="35"/>
      <c r="PYJ842" s="35"/>
      <c r="PYK842" s="35"/>
      <c r="PYL842" s="35"/>
      <c r="PYM842" s="35"/>
      <c r="PYN842" s="35"/>
      <c r="PYO842" s="35"/>
      <c r="PYP842" s="35"/>
      <c r="PYQ842" s="35"/>
      <c r="PYR842" s="35"/>
      <c r="PYS842" s="35"/>
      <c r="PYT842" s="35"/>
      <c r="PYU842" s="35"/>
      <c r="PYV842" s="35"/>
      <c r="PYW842" s="35"/>
      <c r="PYX842" s="35"/>
      <c r="PYY842" s="35"/>
      <c r="PYZ842" s="35"/>
      <c r="PZA842" s="35"/>
      <c r="PZB842" s="35"/>
      <c r="PZC842" s="35"/>
      <c r="PZD842" s="35"/>
      <c r="PZE842" s="35"/>
      <c r="PZF842" s="35"/>
      <c r="PZG842" s="35"/>
      <c r="PZH842" s="35"/>
      <c r="PZI842" s="35"/>
      <c r="PZJ842" s="35"/>
      <c r="PZK842" s="35"/>
      <c r="PZL842" s="35"/>
      <c r="PZM842" s="35"/>
      <c r="PZN842" s="35"/>
      <c r="PZO842" s="35"/>
      <c r="PZP842" s="35"/>
      <c r="PZQ842" s="35"/>
      <c r="PZR842" s="35"/>
      <c r="PZS842" s="35"/>
      <c r="PZT842" s="35"/>
      <c r="PZU842" s="35"/>
      <c r="PZV842" s="35"/>
      <c r="PZW842" s="35"/>
      <c r="PZX842" s="35"/>
      <c r="PZY842" s="35"/>
      <c r="PZZ842" s="35"/>
      <c r="QAA842" s="35"/>
      <c r="QAB842" s="35"/>
      <c r="QAC842" s="35"/>
      <c r="QAD842" s="35"/>
      <c r="QAE842" s="35"/>
      <c r="QAF842" s="35"/>
      <c r="QAG842" s="35"/>
      <c r="QAH842" s="35"/>
      <c r="QAI842" s="35"/>
      <c r="QAJ842" s="35"/>
      <c r="QAK842" s="35"/>
      <c r="QAL842" s="35"/>
      <c r="QAM842" s="35"/>
      <c r="QAN842" s="35"/>
      <c r="QAO842" s="35"/>
      <c r="QAP842" s="35"/>
      <c r="QAQ842" s="35"/>
      <c r="QAR842" s="35"/>
      <c r="QAS842" s="35"/>
      <c r="QAT842" s="35"/>
      <c r="QAU842" s="35"/>
      <c r="QAV842" s="35"/>
      <c r="QAW842" s="35"/>
      <c r="QAX842" s="35"/>
      <c r="QAY842" s="35"/>
      <c r="QAZ842" s="35"/>
      <c r="QBA842" s="35"/>
      <c r="QBB842" s="35"/>
      <c r="QBC842" s="35"/>
      <c r="QBD842" s="35"/>
      <c r="QBE842" s="35"/>
      <c r="QBF842" s="35"/>
      <c r="QBG842" s="35"/>
      <c r="QBH842" s="35"/>
      <c r="QBI842" s="35"/>
      <c r="QBJ842" s="35"/>
      <c r="QBK842" s="35"/>
      <c r="QBL842" s="35"/>
      <c r="QBM842" s="35"/>
      <c r="QBN842" s="35"/>
      <c r="QBO842" s="35"/>
      <c r="QBP842" s="35"/>
      <c r="QBQ842" s="35"/>
      <c r="QBR842" s="35"/>
      <c r="QBS842" s="35"/>
      <c r="QBT842" s="35"/>
      <c r="QBU842" s="35"/>
      <c r="QBV842" s="35"/>
      <c r="QBW842" s="35"/>
      <c r="QBX842" s="35"/>
      <c r="QBY842" s="35"/>
      <c r="QBZ842" s="35"/>
      <c r="QCA842" s="35"/>
      <c r="QCB842" s="35"/>
      <c r="QCC842" s="35"/>
      <c r="QCD842" s="35"/>
      <c r="QCE842" s="35"/>
      <c r="QCF842" s="35"/>
      <c r="QCG842" s="35"/>
      <c r="QCH842" s="35"/>
      <c r="QCI842" s="35"/>
      <c r="QCJ842" s="35"/>
      <c r="QCK842" s="35"/>
      <c r="QCL842" s="35"/>
      <c r="QCM842" s="35"/>
      <c r="QCN842" s="35"/>
      <c r="QCO842" s="35"/>
      <c r="QCP842" s="35"/>
      <c r="QCQ842" s="35"/>
      <c r="QCR842" s="35"/>
      <c r="QCS842" s="35"/>
      <c r="QCT842" s="35"/>
      <c r="QCU842" s="35"/>
      <c r="QCV842" s="35"/>
      <c r="QCW842" s="35"/>
      <c r="QCX842" s="35"/>
      <c r="QCY842" s="35"/>
      <c r="QCZ842" s="35"/>
      <c r="QDA842" s="35"/>
      <c r="QDB842" s="35"/>
      <c r="QDC842" s="35"/>
      <c r="QDD842" s="35"/>
      <c r="QDE842" s="35"/>
      <c r="QDF842" s="35"/>
      <c r="QDG842" s="35"/>
      <c r="QDH842" s="35"/>
      <c r="QDI842" s="35"/>
      <c r="QDJ842" s="35"/>
      <c r="QDK842" s="35"/>
      <c r="QDL842" s="35"/>
      <c r="QDM842" s="35"/>
      <c r="QDN842" s="35"/>
      <c r="QDO842" s="35"/>
      <c r="QDP842" s="35"/>
      <c r="QDQ842" s="35"/>
      <c r="QDR842" s="35"/>
      <c r="QDS842" s="35"/>
      <c r="QDT842" s="35"/>
      <c r="QDU842" s="35"/>
      <c r="QDV842" s="35"/>
      <c r="QDW842" s="35"/>
      <c r="QDX842" s="35"/>
      <c r="QDY842" s="35"/>
      <c r="QDZ842" s="35"/>
      <c r="QEA842" s="35"/>
      <c r="QEB842" s="35"/>
      <c r="QEC842" s="35"/>
      <c r="QED842" s="35"/>
      <c r="QEE842" s="35"/>
      <c r="QEF842" s="35"/>
      <c r="QEG842" s="35"/>
      <c r="QEH842" s="35"/>
      <c r="QEI842" s="35"/>
      <c r="QEJ842" s="35"/>
      <c r="QEK842" s="35"/>
      <c r="QEL842" s="35"/>
      <c r="QEM842" s="35"/>
      <c r="QEN842" s="35"/>
      <c r="QEO842" s="35"/>
      <c r="QEP842" s="35"/>
      <c r="QEQ842" s="35"/>
      <c r="QER842" s="35"/>
      <c r="QES842" s="35"/>
      <c r="QET842" s="35"/>
      <c r="QEU842" s="35"/>
      <c r="QEV842" s="35"/>
      <c r="QEW842" s="35"/>
      <c r="QEX842" s="35"/>
      <c r="QEY842" s="35"/>
      <c r="QEZ842" s="35"/>
      <c r="QFA842" s="35"/>
      <c r="QFB842" s="35"/>
      <c r="QFC842" s="35"/>
      <c r="QFD842" s="35"/>
      <c r="QFE842" s="35"/>
      <c r="QFF842" s="35"/>
      <c r="QFG842" s="35"/>
      <c r="QFH842" s="35"/>
      <c r="QFI842" s="35"/>
      <c r="QFJ842" s="35"/>
      <c r="QFK842" s="35"/>
      <c r="QFL842" s="35"/>
      <c r="QFM842" s="35"/>
      <c r="QFN842" s="35"/>
      <c r="QFO842" s="35"/>
      <c r="QFP842" s="35"/>
      <c r="QFQ842" s="35"/>
      <c r="QFR842" s="35"/>
      <c r="QFS842" s="35"/>
      <c r="QFT842" s="35"/>
      <c r="QFU842" s="35"/>
      <c r="QFV842" s="35"/>
      <c r="QFW842" s="35"/>
      <c r="QFX842" s="35"/>
      <c r="QFY842" s="35"/>
      <c r="QFZ842" s="35"/>
      <c r="QGA842" s="35"/>
      <c r="QGB842" s="35"/>
      <c r="QGC842" s="35"/>
      <c r="QGD842" s="35"/>
      <c r="QGE842" s="35"/>
      <c r="QGF842" s="35"/>
      <c r="QGG842" s="35"/>
      <c r="QGH842" s="35"/>
      <c r="QGI842" s="35"/>
      <c r="QGJ842" s="35"/>
      <c r="QGK842" s="35"/>
      <c r="QGL842" s="35"/>
      <c r="QGM842" s="35"/>
      <c r="QGN842" s="35"/>
      <c r="QGO842" s="35"/>
      <c r="QGP842" s="35"/>
      <c r="QGQ842" s="35"/>
      <c r="QGR842" s="35"/>
      <c r="QGS842" s="35"/>
      <c r="QGT842" s="35"/>
      <c r="QGU842" s="35"/>
      <c r="QGV842" s="35"/>
      <c r="QGW842" s="35"/>
      <c r="QGX842" s="35"/>
      <c r="QGY842" s="35"/>
      <c r="QGZ842" s="35"/>
      <c r="QHA842" s="35"/>
      <c r="QHB842" s="35"/>
      <c r="QHC842" s="35"/>
      <c r="QHD842" s="35"/>
      <c r="QHE842" s="35"/>
      <c r="QHF842" s="35"/>
      <c r="QHG842" s="35"/>
      <c r="QHH842" s="35"/>
      <c r="QHI842" s="35"/>
      <c r="QHJ842" s="35"/>
      <c r="QHK842" s="35"/>
      <c r="QHL842" s="35"/>
      <c r="QHM842" s="35"/>
      <c r="QHN842" s="35"/>
      <c r="QHO842" s="35"/>
      <c r="QHP842" s="35"/>
      <c r="QHQ842" s="35"/>
      <c r="QHR842" s="35"/>
      <c r="QHS842" s="35"/>
      <c r="QHT842" s="35"/>
      <c r="QHU842" s="35"/>
      <c r="QHV842" s="35"/>
      <c r="QHW842" s="35"/>
      <c r="QHX842" s="35"/>
      <c r="QHY842" s="35"/>
      <c r="QHZ842" s="35"/>
      <c r="QIA842" s="35"/>
      <c r="QIB842" s="35"/>
      <c r="QIC842" s="35"/>
      <c r="QID842" s="35"/>
      <c r="QIE842" s="35"/>
      <c r="QIF842" s="35"/>
      <c r="QIG842" s="35"/>
      <c r="QIH842" s="35"/>
      <c r="QII842" s="35"/>
      <c r="QIJ842" s="35"/>
      <c r="QIK842" s="35"/>
      <c r="QIL842" s="35"/>
      <c r="QIM842" s="35"/>
      <c r="QIN842" s="35"/>
      <c r="QIO842" s="35"/>
      <c r="QIP842" s="35"/>
      <c r="QIQ842" s="35"/>
      <c r="QIR842" s="35"/>
      <c r="QIS842" s="35"/>
      <c r="QIT842" s="35"/>
      <c r="QIU842" s="35"/>
      <c r="QIV842" s="35"/>
      <c r="QIW842" s="35"/>
      <c r="QIX842" s="35"/>
      <c r="QIY842" s="35"/>
      <c r="QIZ842" s="35"/>
      <c r="QJA842" s="35"/>
      <c r="QJB842" s="35"/>
      <c r="QJC842" s="35"/>
      <c r="QJD842" s="35"/>
      <c r="QJE842" s="35"/>
      <c r="QJF842" s="35"/>
      <c r="QJG842" s="35"/>
      <c r="QJH842" s="35"/>
      <c r="QJI842" s="35"/>
      <c r="QJJ842" s="35"/>
      <c r="QJK842" s="35"/>
      <c r="QJL842" s="35"/>
      <c r="QJM842" s="35"/>
      <c r="QJN842" s="35"/>
      <c r="QJO842" s="35"/>
      <c r="QJP842" s="35"/>
      <c r="QJQ842" s="35"/>
      <c r="QJR842" s="35"/>
      <c r="QJS842" s="35"/>
      <c r="QJT842" s="35"/>
      <c r="QJU842" s="35"/>
      <c r="QJV842" s="35"/>
      <c r="QJW842" s="35"/>
      <c r="QJX842" s="35"/>
      <c r="QJY842" s="35"/>
      <c r="QJZ842" s="35"/>
      <c r="QKA842" s="35"/>
      <c r="QKB842" s="35"/>
      <c r="QKC842" s="35"/>
      <c r="QKD842" s="35"/>
      <c r="QKE842" s="35"/>
      <c r="QKF842" s="35"/>
      <c r="QKG842" s="35"/>
      <c r="QKH842" s="35"/>
      <c r="QKI842" s="35"/>
      <c r="QKJ842" s="35"/>
      <c r="QKK842" s="35"/>
      <c r="QKL842" s="35"/>
      <c r="QKM842" s="35"/>
      <c r="QKN842" s="35"/>
      <c r="QKO842" s="35"/>
      <c r="QKP842" s="35"/>
      <c r="QKQ842" s="35"/>
      <c r="QKR842" s="35"/>
      <c r="QKS842" s="35"/>
      <c r="QKT842" s="35"/>
      <c r="QKU842" s="35"/>
      <c r="QKV842" s="35"/>
      <c r="QKW842" s="35"/>
      <c r="QKX842" s="35"/>
      <c r="QKY842" s="35"/>
      <c r="QKZ842" s="35"/>
      <c r="QLA842" s="35"/>
      <c r="QLB842" s="35"/>
      <c r="QLC842" s="35"/>
      <c r="QLD842" s="35"/>
      <c r="QLE842" s="35"/>
      <c r="QLF842" s="35"/>
      <c r="QLG842" s="35"/>
      <c r="QLH842" s="35"/>
      <c r="QLI842" s="35"/>
      <c r="QLJ842" s="35"/>
      <c r="QLK842" s="35"/>
      <c r="QLL842" s="35"/>
      <c r="QLM842" s="35"/>
      <c r="QLN842" s="35"/>
      <c r="QLO842" s="35"/>
      <c r="QLP842" s="35"/>
      <c r="QLQ842" s="35"/>
      <c r="QLR842" s="35"/>
      <c r="QLS842" s="35"/>
      <c r="QLT842" s="35"/>
      <c r="QLU842" s="35"/>
      <c r="QLV842" s="35"/>
      <c r="QLW842" s="35"/>
      <c r="QLX842" s="35"/>
      <c r="QLY842" s="35"/>
      <c r="QLZ842" s="35"/>
      <c r="QMA842" s="35"/>
      <c r="QMB842" s="35"/>
      <c r="QMC842" s="35"/>
      <c r="QMD842" s="35"/>
      <c r="QME842" s="35"/>
      <c r="QMF842" s="35"/>
      <c r="QMG842" s="35"/>
      <c r="QMH842" s="35"/>
      <c r="QMI842" s="35"/>
      <c r="QMJ842" s="35"/>
      <c r="QMK842" s="35"/>
      <c r="QML842" s="35"/>
      <c r="QMM842" s="35"/>
      <c r="QMN842" s="35"/>
      <c r="QMO842" s="35"/>
      <c r="QMP842" s="35"/>
      <c r="QMQ842" s="35"/>
      <c r="QMR842" s="35"/>
      <c r="QMS842" s="35"/>
      <c r="QMT842" s="35"/>
      <c r="QMU842" s="35"/>
      <c r="QMV842" s="35"/>
      <c r="QMW842" s="35"/>
      <c r="QMX842" s="35"/>
      <c r="QMY842" s="35"/>
      <c r="QMZ842" s="35"/>
      <c r="QNA842" s="35"/>
      <c r="QNB842" s="35"/>
      <c r="QNC842" s="35"/>
      <c r="QND842" s="35"/>
      <c r="QNE842" s="35"/>
      <c r="QNF842" s="35"/>
      <c r="QNG842" s="35"/>
      <c r="QNH842" s="35"/>
      <c r="QNI842" s="35"/>
      <c r="QNJ842" s="35"/>
      <c r="QNK842" s="35"/>
      <c r="QNL842" s="35"/>
      <c r="QNM842" s="35"/>
      <c r="QNN842" s="35"/>
      <c r="QNO842" s="35"/>
      <c r="QNP842" s="35"/>
      <c r="QNQ842" s="35"/>
      <c r="QNR842" s="35"/>
      <c r="QNS842" s="35"/>
      <c r="QNT842" s="35"/>
      <c r="QNU842" s="35"/>
      <c r="QNV842" s="35"/>
      <c r="QNW842" s="35"/>
      <c r="QNX842" s="35"/>
      <c r="QNY842" s="35"/>
      <c r="QNZ842" s="35"/>
      <c r="QOA842" s="35"/>
      <c r="QOB842" s="35"/>
      <c r="QOC842" s="35"/>
      <c r="QOD842" s="35"/>
      <c r="QOE842" s="35"/>
      <c r="QOF842" s="35"/>
      <c r="QOG842" s="35"/>
      <c r="QOH842" s="35"/>
      <c r="QOI842" s="35"/>
      <c r="QOJ842" s="35"/>
      <c r="QOK842" s="35"/>
      <c r="QOL842" s="35"/>
      <c r="QOM842" s="35"/>
      <c r="QON842" s="35"/>
      <c r="QOO842" s="35"/>
      <c r="QOP842" s="35"/>
      <c r="QOQ842" s="35"/>
      <c r="QOR842" s="35"/>
      <c r="QOS842" s="35"/>
      <c r="QOT842" s="35"/>
      <c r="QOU842" s="35"/>
      <c r="QOV842" s="35"/>
      <c r="QOW842" s="35"/>
      <c r="QOX842" s="35"/>
      <c r="QOY842" s="35"/>
      <c r="QOZ842" s="35"/>
      <c r="QPA842" s="35"/>
      <c r="QPB842" s="35"/>
      <c r="QPC842" s="35"/>
      <c r="QPD842" s="35"/>
      <c r="QPE842" s="35"/>
      <c r="QPF842" s="35"/>
      <c r="QPG842" s="35"/>
      <c r="QPH842" s="35"/>
      <c r="QPI842" s="35"/>
      <c r="QPJ842" s="35"/>
      <c r="QPK842" s="35"/>
      <c r="QPL842" s="35"/>
      <c r="QPM842" s="35"/>
      <c r="QPN842" s="35"/>
      <c r="QPO842" s="35"/>
      <c r="QPP842" s="35"/>
      <c r="QPQ842" s="35"/>
      <c r="QPR842" s="35"/>
      <c r="QPS842" s="35"/>
      <c r="QPT842" s="35"/>
      <c r="QPU842" s="35"/>
      <c r="QPV842" s="35"/>
      <c r="QPW842" s="35"/>
      <c r="QPX842" s="35"/>
      <c r="QPY842" s="35"/>
      <c r="QPZ842" s="35"/>
      <c r="QQA842" s="35"/>
      <c r="QQB842" s="35"/>
      <c r="QQC842" s="35"/>
      <c r="QQD842" s="35"/>
      <c r="QQE842" s="35"/>
      <c r="QQF842" s="35"/>
      <c r="QQG842" s="35"/>
      <c r="QQH842" s="35"/>
      <c r="QQI842" s="35"/>
      <c r="QQJ842" s="35"/>
      <c r="QQK842" s="35"/>
      <c r="QQL842" s="35"/>
      <c r="QQM842" s="35"/>
      <c r="QQN842" s="35"/>
      <c r="QQO842" s="35"/>
      <c r="QQP842" s="35"/>
      <c r="QQQ842" s="35"/>
      <c r="QQR842" s="35"/>
      <c r="QQS842" s="35"/>
      <c r="QQT842" s="35"/>
      <c r="QQU842" s="35"/>
      <c r="QQV842" s="35"/>
      <c r="QQW842" s="35"/>
      <c r="QQX842" s="35"/>
      <c r="QQY842" s="35"/>
      <c r="QQZ842" s="35"/>
      <c r="QRA842" s="35"/>
      <c r="QRB842" s="35"/>
      <c r="QRC842" s="35"/>
      <c r="QRD842" s="35"/>
      <c r="QRE842" s="35"/>
      <c r="QRF842" s="35"/>
      <c r="QRG842" s="35"/>
      <c r="QRH842" s="35"/>
      <c r="QRI842" s="35"/>
      <c r="QRJ842" s="35"/>
      <c r="QRK842" s="35"/>
      <c r="QRL842" s="35"/>
      <c r="QRM842" s="35"/>
      <c r="QRN842" s="35"/>
      <c r="QRO842" s="35"/>
      <c r="QRP842" s="35"/>
      <c r="QRQ842" s="35"/>
      <c r="QRR842" s="35"/>
      <c r="QRS842" s="35"/>
      <c r="QRT842" s="35"/>
      <c r="QRU842" s="35"/>
      <c r="QRV842" s="35"/>
      <c r="QRW842" s="35"/>
      <c r="QRX842" s="35"/>
      <c r="QRY842" s="35"/>
      <c r="QRZ842" s="35"/>
      <c r="QSA842" s="35"/>
      <c r="QSB842" s="35"/>
      <c r="QSC842" s="35"/>
      <c r="QSD842" s="35"/>
      <c r="QSE842" s="35"/>
      <c r="QSF842" s="35"/>
      <c r="QSG842" s="35"/>
      <c r="QSH842" s="35"/>
      <c r="QSI842" s="35"/>
      <c r="QSJ842" s="35"/>
      <c r="QSK842" s="35"/>
      <c r="QSL842" s="35"/>
      <c r="QSM842" s="35"/>
      <c r="QSN842" s="35"/>
      <c r="QSO842" s="35"/>
      <c r="QSP842" s="35"/>
      <c r="QSQ842" s="35"/>
      <c r="QSR842" s="35"/>
      <c r="QSS842" s="35"/>
      <c r="QST842" s="35"/>
      <c r="QSU842" s="35"/>
      <c r="QSV842" s="35"/>
      <c r="QSW842" s="35"/>
      <c r="QSX842" s="35"/>
      <c r="QSY842" s="35"/>
      <c r="QSZ842" s="35"/>
      <c r="QTA842" s="35"/>
      <c r="QTB842" s="35"/>
      <c r="QTC842" s="35"/>
      <c r="QTD842" s="35"/>
      <c r="QTE842" s="35"/>
      <c r="QTF842" s="35"/>
      <c r="QTG842" s="35"/>
      <c r="QTH842" s="35"/>
      <c r="QTI842" s="35"/>
      <c r="QTJ842" s="35"/>
      <c r="QTK842" s="35"/>
      <c r="QTL842" s="35"/>
      <c r="QTM842" s="35"/>
      <c r="QTN842" s="35"/>
      <c r="QTO842" s="35"/>
      <c r="QTP842" s="35"/>
      <c r="QTQ842" s="35"/>
      <c r="QTR842" s="35"/>
      <c r="QTS842" s="35"/>
      <c r="QTT842" s="35"/>
      <c r="QTU842" s="35"/>
      <c r="QTV842" s="35"/>
      <c r="QTW842" s="35"/>
      <c r="QTX842" s="35"/>
      <c r="QTY842" s="35"/>
      <c r="QTZ842" s="35"/>
      <c r="QUA842" s="35"/>
      <c r="QUB842" s="35"/>
      <c r="QUC842" s="35"/>
      <c r="QUD842" s="35"/>
      <c r="QUE842" s="35"/>
      <c r="QUF842" s="35"/>
      <c r="QUG842" s="35"/>
      <c r="QUH842" s="35"/>
      <c r="QUI842" s="35"/>
      <c r="QUJ842" s="35"/>
      <c r="QUK842" s="35"/>
      <c r="QUL842" s="35"/>
      <c r="QUM842" s="35"/>
      <c r="QUN842" s="35"/>
      <c r="QUO842" s="35"/>
      <c r="QUP842" s="35"/>
      <c r="QUQ842" s="35"/>
      <c r="QUR842" s="35"/>
      <c r="QUS842" s="35"/>
      <c r="QUT842" s="35"/>
      <c r="QUU842" s="35"/>
      <c r="QUV842" s="35"/>
      <c r="QUW842" s="35"/>
      <c r="QUX842" s="35"/>
      <c r="QUY842" s="35"/>
      <c r="QUZ842" s="35"/>
      <c r="QVA842" s="35"/>
      <c r="QVB842" s="35"/>
      <c r="QVC842" s="35"/>
      <c r="QVD842" s="35"/>
      <c r="QVE842" s="35"/>
      <c r="QVF842" s="35"/>
      <c r="QVG842" s="35"/>
      <c r="QVH842" s="35"/>
      <c r="QVI842" s="35"/>
      <c r="QVJ842" s="35"/>
      <c r="QVK842" s="35"/>
      <c r="QVL842" s="35"/>
      <c r="QVM842" s="35"/>
      <c r="QVN842" s="35"/>
      <c r="QVO842" s="35"/>
      <c r="QVP842" s="35"/>
      <c r="QVQ842" s="35"/>
      <c r="QVR842" s="35"/>
      <c r="QVS842" s="35"/>
      <c r="QVT842" s="35"/>
      <c r="QVU842" s="35"/>
      <c r="QVV842" s="35"/>
      <c r="QVW842" s="35"/>
      <c r="QVX842" s="35"/>
      <c r="QVY842" s="35"/>
      <c r="QVZ842" s="35"/>
      <c r="QWA842" s="35"/>
      <c r="QWB842" s="35"/>
      <c r="QWC842" s="35"/>
      <c r="QWD842" s="35"/>
      <c r="QWE842" s="35"/>
      <c r="QWF842" s="35"/>
      <c r="QWG842" s="35"/>
      <c r="QWH842" s="35"/>
      <c r="QWI842" s="35"/>
      <c r="QWJ842" s="35"/>
      <c r="QWK842" s="35"/>
      <c r="QWL842" s="35"/>
      <c r="QWM842" s="35"/>
      <c r="QWN842" s="35"/>
      <c r="QWO842" s="35"/>
      <c r="QWP842" s="35"/>
      <c r="QWQ842" s="35"/>
      <c r="QWR842" s="35"/>
      <c r="QWS842" s="35"/>
      <c r="QWT842" s="35"/>
      <c r="QWU842" s="35"/>
      <c r="QWV842" s="35"/>
      <c r="QWW842" s="35"/>
      <c r="QWX842" s="35"/>
      <c r="QWY842" s="35"/>
      <c r="QWZ842" s="35"/>
      <c r="QXA842" s="35"/>
      <c r="QXB842" s="35"/>
      <c r="QXC842" s="35"/>
      <c r="QXD842" s="35"/>
      <c r="QXE842" s="35"/>
      <c r="QXF842" s="35"/>
      <c r="QXG842" s="35"/>
      <c r="QXH842" s="35"/>
      <c r="QXI842" s="35"/>
      <c r="QXJ842" s="35"/>
      <c r="QXK842" s="35"/>
      <c r="QXL842" s="35"/>
      <c r="QXM842" s="35"/>
      <c r="QXN842" s="35"/>
      <c r="QXO842" s="35"/>
      <c r="QXP842" s="35"/>
      <c r="QXQ842" s="35"/>
      <c r="QXR842" s="35"/>
      <c r="QXS842" s="35"/>
      <c r="QXT842" s="35"/>
      <c r="QXU842" s="35"/>
      <c r="QXV842" s="35"/>
      <c r="QXW842" s="35"/>
      <c r="QXX842" s="35"/>
      <c r="QXY842" s="35"/>
      <c r="QXZ842" s="35"/>
      <c r="QYA842" s="35"/>
      <c r="QYB842" s="35"/>
      <c r="QYC842" s="35"/>
      <c r="QYD842" s="35"/>
      <c r="QYE842" s="35"/>
      <c r="QYF842" s="35"/>
      <c r="QYG842" s="35"/>
      <c r="QYH842" s="35"/>
      <c r="QYI842" s="35"/>
      <c r="QYJ842" s="35"/>
      <c r="QYK842" s="35"/>
      <c r="QYL842" s="35"/>
      <c r="QYM842" s="35"/>
      <c r="QYN842" s="35"/>
      <c r="QYO842" s="35"/>
      <c r="QYP842" s="35"/>
      <c r="QYQ842" s="35"/>
      <c r="QYR842" s="35"/>
      <c r="QYS842" s="35"/>
      <c r="QYT842" s="35"/>
      <c r="QYU842" s="35"/>
      <c r="QYV842" s="35"/>
      <c r="QYW842" s="35"/>
      <c r="QYX842" s="35"/>
      <c r="QYY842" s="35"/>
      <c r="QYZ842" s="35"/>
      <c r="QZA842" s="35"/>
      <c r="QZB842" s="35"/>
      <c r="QZC842" s="35"/>
      <c r="QZD842" s="35"/>
      <c r="QZE842" s="35"/>
      <c r="QZF842" s="35"/>
      <c r="QZG842" s="35"/>
      <c r="QZH842" s="35"/>
      <c r="QZI842" s="35"/>
      <c r="QZJ842" s="35"/>
      <c r="QZK842" s="35"/>
      <c r="QZL842" s="35"/>
      <c r="QZM842" s="35"/>
      <c r="QZN842" s="35"/>
      <c r="QZO842" s="35"/>
      <c r="QZP842" s="35"/>
      <c r="QZQ842" s="35"/>
      <c r="QZR842" s="35"/>
      <c r="QZS842" s="35"/>
      <c r="QZT842" s="35"/>
      <c r="QZU842" s="35"/>
      <c r="QZV842" s="35"/>
      <c r="QZW842" s="35"/>
      <c r="QZX842" s="35"/>
      <c r="QZY842" s="35"/>
      <c r="QZZ842" s="35"/>
      <c r="RAA842" s="35"/>
      <c r="RAB842" s="35"/>
      <c r="RAC842" s="35"/>
      <c r="RAD842" s="35"/>
      <c r="RAE842" s="35"/>
      <c r="RAF842" s="35"/>
      <c r="RAG842" s="35"/>
      <c r="RAH842" s="35"/>
      <c r="RAI842" s="35"/>
      <c r="RAJ842" s="35"/>
      <c r="RAK842" s="35"/>
      <c r="RAL842" s="35"/>
      <c r="RAM842" s="35"/>
      <c r="RAN842" s="35"/>
      <c r="RAO842" s="35"/>
      <c r="RAP842" s="35"/>
      <c r="RAQ842" s="35"/>
      <c r="RAR842" s="35"/>
      <c r="RAS842" s="35"/>
      <c r="RAT842" s="35"/>
      <c r="RAU842" s="35"/>
      <c r="RAV842" s="35"/>
      <c r="RAW842" s="35"/>
      <c r="RAX842" s="35"/>
      <c r="RAY842" s="35"/>
      <c r="RAZ842" s="35"/>
      <c r="RBA842" s="35"/>
      <c r="RBB842" s="35"/>
      <c r="RBC842" s="35"/>
      <c r="RBD842" s="35"/>
      <c r="RBE842" s="35"/>
      <c r="RBF842" s="35"/>
      <c r="RBG842" s="35"/>
      <c r="RBH842" s="35"/>
      <c r="RBI842" s="35"/>
      <c r="RBJ842" s="35"/>
      <c r="RBK842" s="35"/>
      <c r="RBL842" s="35"/>
      <c r="RBM842" s="35"/>
      <c r="RBN842" s="35"/>
      <c r="RBO842" s="35"/>
      <c r="RBP842" s="35"/>
      <c r="RBQ842" s="35"/>
      <c r="RBR842" s="35"/>
      <c r="RBS842" s="35"/>
      <c r="RBT842" s="35"/>
      <c r="RBU842" s="35"/>
      <c r="RBV842" s="35"/>
      <c r="RBW842" s="35"/>
      <c r="RBX842" s="35"/>
      <c r="RBY842" s="35"/>
      <c r="RBZ842" s="35"/>
      <c r="RCA842" s="35"/>
      <c r="RCB842" s="35"/>
      <c r="RCC842" s="35"/>
      <c r="RCD842" s="35"/>
      <c r="RCE842" s="35"/>
      <c r="RCF842" s="35"/>
      <c r="RCG842" s="35"/>
      <c r="RCH842" s="35"/>
      <c r="RCI842" s="35"/>
      <c r="RCJ842" s="35"/>
      <c r="RCK842" s="35"/>
      <c r="RCL842" s="35"/>
      <c r="RCM842" s="35"/>
      <c r="RCN842" s="35"/>
      <c r="RCO842" s="35"/>
      <c r="RCP842" s="35"/>
      <c r="RCQ842" s="35"/>
      <c r="RCR842" s="35"/>
      <c r="RCS842" s="35"/>
      <c r="RCT842" s="35"/>
      <c r="RCU842" s="35"/>
      <c r="RCV842" s="35"/>
      <c r="RCW842" s="35"/>
      <c r="RCX842" s="35"/>
      <c r="RCY842" s="35"/>
      <c r="RCZ842" s="35"/>
      <c r="RDA842" s="35"/>
      <c r="RDB842" s="35"/>
      <c r="RDC842" s="35"/>
      <c r="RDD842" s="35"/>
      <c r="RDE842" s="35"/>
      <c r="RDF842" s="35"/>
      <c r="RDG842" s="35"/>
      <c r="RDH842" s="35"/>
      <c r="RDI842" s="35"/>
      <c r="RDJ842" s="35"/>
      <c r="RDK842" s="35"/>
      <c r="RDL842" s="35"/>
      <c r="RDM842" s="35"/>
      <c r="RDN842" s="35"/>
      <c r="RDO842" s="35"/>
      <c r="RDP842" s="35"/>
      <c r="RDQ842" s="35"/>
      <c r="RDR842" s="35"/>
      <c r="RDS842" s="35"/>
      <c r="RDT842" s="35"/>
      <c r="RDU842" s="35"/>
      <c r="RDV842" s="35"/>
      <c r="RDW842" s="35"/>
      <c r="RDX842" s="35"/>
      <c r="RDY842" s="35"/>
      <c r="RDZ842" s="35"/>
      <c r="REA842" s="35"/>
      <c r="REB842" s="35"/>
      <c r="REC842" s="35"/>
      <c r="RED842" s="35"/>
      <c r="REE842" s="35"/>
      <c r="REF842" s="35"/>
      <c r="REG842" s="35"/>
      <c r="REH842" s="35"/>
      <c r="REI842" s="35"/>
      <c r="REJ842" s="35"/>
      <c r="REK842" s="35"/>
      <c r="REL842" s="35"/>
      <c r="REM842" s="35"/>
      <c r="REN842" s="35"/>
      <c r="REO842" s="35"/>
      <c r="REP842" s="35"/>
      <c r="REQ842" s="35"/>
      <c r="RER842" s="35"/>
      <c r="RES842" s="35"/>
      <c r="RET842" s="35"/>
      <c r="REU842" s="35"/>
      <c r="REV842" s="35"/>
      <c r="REW842" s="35"/>
      <c r="REX842" s="35"/>
      <c r="REY842" s="35"/>
      <c r="REZ842" s="35"/>
      <c r="RFA842" s="35"/>
      <c r="RFB842" s="35"/>
      <c r="RFC842" s="35"/>
      <c r="RFD842" s="35"/>
      <c r="RFE842" s="35"/>
      <c r="RFF842" s="35"/>
      <c r="RFG842" s="35"/>
      <c r="RFH842" s="35"/>
      <c r="RFI842" s="35"/>
      <c r="RFJ842" s="35"/>
      <c r="RFK842" s="35"/>
      <c r="RFL842" s="35"/>
      <c r="RFM842" s="35"/>
      <c r="RFN842" s="35"/>
      <c r="RFO842" s="35"/>
      <c r="RFP842" s="35"/>
      <c r="RFQ842" s="35"/>
      <c r="RFR842" s="35"/>
      <c r="RFS842" s="35"/>
      <c r="RFT842" s="35"/>
      <c r="RFU842" s="35"/>
      <c r="RFV842" s="35"/>
      <c r="RFW842" s="35"/>
      <c r="RFX842" s="35"/>
      <c r="RFY842" s="35"/>
      <c r="RFZ842" s="35"/>
      <c r="RGA842" s="35"/>
      <c r="RGB842" s="35"/>
      <c r="RGC842" s="35"/>
      <c r="RGD842" s="35"/>
      <c r="RGE842" s="35"/>
      <c r="RGF842" s="35"/>
      <c r="RGG842" s="35"/>
      <c r="RGH842" s="35"/>
      <c r="RGI842" s="35"/>
      <c r="RGJ842" s="35"/>
      <c r="RGK842" s="35"/>
      <c r="RGL842" s="35"/>
      <c r="RGM842" s="35"/>
      <c r="RGN842" s="35"/>
      <c r="RGO842" s="35"/>
      <c r="RGP842" s="35"/>
      <c r="RGQ842" s="35"/>
      <c r="RGR842" s="35"/>
      <c r="RGS842" s="35"/>
      <c r="RGT842" s="35"/>
      <c r="RGU842" s="35"/>
      <c r="RGV842" s="35"/>
      <c r="RGW842" s="35"/>
      <c r="RGX842" s="35"/>
      <c r="RGY842" s="35"/>
      <c r="RGZ842" s="35"/>
      <c r="RHA842" s="35"/>
      <c r="RHB842" s="35"/>
      <c r="RHC842" s="35"/>
      <c r="RHD842" s="35"/>
      <c r="RHE842" s="35"/>
      <c r="RHF842" s="35"/>
      <c r="RHG842" s="35"/>
      <c r="RHH842" s="35"/>
      <c r="RHI842" s="35"/>
      <c r="RHJ842" s="35"/>
      <c r="RHK842" s="35"/>
      <c r="RHL842" s="35"/>
      <c r="RHM842" s="35"/>
      <c r="RHN842" s="35"/>
      <c r="RHO842" s="35"/>
      <c r="RHP842" s="35"/>
      <c r="RHQ842" s="35"/>
      <c r="RHR842" s="35"/>
      <c r="RHS842" s="35"/>
      <c r="RHT842" s="35"/>
      <c r="RHU842" s="35"/>
      <c r="RHV842" s="35"/>
      <c r="RHW842" s="35"/>
      <c r="RHX842" s="35"/>
      <c r="RHY842" s="35"/>
      <c r="RHZ842" s="35"/>
      <c r="RIA842" s="35"/>
      <c r="RIB842" s="35"/>
      <c r="RIC842" s="35"/>
      <c r="RID842" s="35"/>
      <c r="RIE842" s="35"/>
      <c r="RIF842" s="35"/>
      <c r="RIG842" s="35"/>
      <c r="RIH842" s="35"/>
      <c r="RII842" s="35"/>
      <c r="RIJ842" s="35"/>
      <c r="RIK842" s="35"/>
      <c r="RIL842" s="35"/>
      <c r="RIM842" s="35"/>
      <c r="RIN842" s="35"/>
      <c r="RIO842" s="35"/>
      <c r="RIP842" s="35"/>
      <c r="RIQ842" s="35"/>
      <c r="RIR842" s="35"/>
      <c r="RIS842" s="35"/>
      <c r="RIT842" s="35"/>
      <c r="RIU842" s="35"/>
      <c r="RIV842" s="35"/>
      <c r="RIW842" s="35"/>
      <c r="RIX842" s="35"/>
      <c r="RIY842" s="35"/>
      <c r="RIZ842" s="35"/>
      <c r="RJA842" s="35"/>
      <c r="RJB842" s="35"/>
      <c r="RJC842" s="35"/>
      <c r="RJD842" s="35"/>
      <c r="RJE842" s="35"/>
      <c r="RJF842" s="35"/>
      <c r="RJG842" s="35"/>
      <c r="RJH842" s="35"/>
      <c r="RJI842" s="35"/>
      <c r="RJJ842" s="35"/>
      <c r="RJK842" s="35"/>
      <c r="RJL842" s="35"/>
      <c r="RJM842" s="35"/>
      <c r="RJN842" s="35"/>
      <c r="RJO842" s="35"/>
      <c r="RJP842" s="35"/>
      <c r="RJQ842" s="35"/>
      <c r="RJR842" s="35"/>
      <c r="RJS842" s="35"/>
      <c r="RJT842" s="35"/>
      <c r="RJU842" s="35"/>
      <c r="RJV842" s="35"/>
      <c r="RJW842" s="35"/>
      <c r="RJX842" s="35"/>
      <c r="RJY842" s="35"/>
      <c r="RJZ842" s="35"/>
      <c r="RKA842" s="35"/>
      <c r="RKB842" s="35"/>
      <c r="RKC842" s="35"/>
      <c r="RKD842" s="35"/>
      <c r="RKE842" s="35"/>
      <c r="RKF842" s="35"/>
      <c r="RKG842" s="35"/>
      <c r="RKH842" s="35"/>
      <c r="RKI842" s="35"/>
      <c r="RKJ842" s="35"/>
      <c r="RKK842" s="35"/>
      <c r="RKL842" s="35"/>
      <c r="RKM842" s="35"/>
      <c r="RKN842" s="35"/>
      <c r="RKO842" s="35"/>
      <c r="RKP842" s="35"/>
      <c r="RKQ842" s="35"/>
      <c r="RKR842" s="35"/>
      <c r="RKS842" s="35"/>
      <c r="RKT842" s="35"/>
      <c r="RKU842" s="35"/>
      <c r="RKV842" s="35"/>
      <c r="RKW842" s="35"/>
      <c r="RKX842" s="35"/>
      <c r="RKY842" s="35"/>
      <c r="RKZ842" s="35"/>
      <c r="RLA842" s="35"/>
      <c r="RLB842" s="35"/>
      <c r="RLC842" s="35"/>
      <c r="RLD842" s="35"/>
      <c r="RLE842" s="35"/>
      <c r="RLF842" s="35"/>
      <c r="RLG842" s="35"/>
      <c r="RLH842" s="35"/>
      <c r="RLI842" s="35"/>
      <c r="RLJ842" s="35"/>
      <c r="RLK842" s="35"/>
      <c r="RLL842" s="35"/>
      <c r="RLM842" s="35"/>
      <c r="RLN842" s="35"/>
      <c r="RLO842" s="35"/>
      <c r="RLP842" s="35"/>
      <c r="RLQ842" s="35"/>
      <c r="RLR842" s="35"/>
      <c r="RLS842" s="35"/>
      <c r="RLT842" s="35"/>
      <c r="RLU842" s="35"/>
      <c r="RLV842" s="35"/>
      <c r="RLW842" s="35"/>
      <c r="RLX842" s="35"/>
      <c r="RLY842" s="35"/>
      <c r="RLZ842" s="35"/>
      <c r="RMA842" s="35"/>
      <c r="RMB842" s="35"/>
      <c r="RMC842" s="35"/>
      <c r="RMD842" s="35"/>
      <c r="RME842" s="35"/>
      <c r="RMF842" s="35"/>
      <c r="RMG842" s="35"/>
      <c r="RMH842" s="35"/>
      <c r="RMI842" s="35"/>
      <c r="RMJ842" s="35"/>
      <c r="RMK842" s="35"/>
      <c r="RML842" s="35"/>
      <c r="RMM842" s="35"/>
      <c r="RMN842" s="35"/>
      <c r="RMO842" s="35"/>
      <c r="RMP842" s="35"/>
      <c r="RMQ842" s="35"/>
      <c r="RMR842" s="35"/>
      <c r="RMS842" s="35"/>
      <c r="RMT842" s="35"/>
      <c r="RMU842" s="35"/>
      <c r="RMV842" s="35"/>
      <c r="RMW842" s="35"/>
      <c r="RMX842" s="35"/>
      <c r="RMY842" s="35"/>
      <c r="RMZ842" s="35"/>
      <c r="RNA842" s="35"/>
      <c r="RNB842" s="35"/>
      <c r="RNC842" s="35"/>
      <c r="RND842" s="35"/>
      <c r="RNE842" s="35"/>
      <c r="RNF842" s="35"/>
      <c r="RNG842" s="35"/>
      <c r="RNH842" s="35"/>
      <c r="RNI842" s="35"/>
      <c r="RNJ842" s="35"/>
      <c r="RNK842" s="35"/>
      <c r="RNL842" s="35"/>
      <c r="RNM842" s="35"/>
      <c r="RNN842" s="35"/>
      <c r="RNO842" s="35"/>
      <c r="RNP842" s="35"/>
      <c r="RNQ842" s="35"/>
      <c r="RNR842" s="35"/>
      <c r="RNS842" s="35"/>
      <c r="RNT842" s="35"/>
      <c r="RNU842" s="35"/>
      <c r="RNV842" s="35"/>
      <c r="RNW842" s="35"/>
      <c r="RNX842" s="35"/>
      <c r="RNY842" s="35"/>
      <c r="RNZ842" s="35"/>
      <c r="ROA842" s="35"/>
      <c r="ROB842" s="35"/>
      <c r="ROC842" s="35"/>
      <c r="ROD842" s="35"/>
      <c r="ROE842" s="35"/>
      <c r="ROF842" s="35"/>
      <c r="ROG842" s="35"/>
      <c r="ROH842" s="35"/>
      <c r="ROI842" s="35"/>
      <c r="ROJ842" s="35"/>
      <c r="ROK842" s="35"/>
      <c r="ROL842" s="35"/>
      <c r="ROM842" s="35"/>
      <c r="RON842" s="35"/>
      <c r="ROO842" s="35"/>
      <c r="ROP842" s="35"/>
      <c r="ROQ842" s="35"/>
      <c r="ROR842" s="35"/>
      <c r="ROS842" s="35"/>
      <c r="ROT842" s="35"/>
      <c r="ROU842" s="35"/>
      <c r="ROV842" s="35"/>
      <c r="ROW842" s="35"/>
      <c r="ROX842" s="35"/>
      <c r="ROY842" s="35"/>
      <c r="ROZ842" s="35"/>
      <c r="RPA842" s="35"/>
      <c r="RPB842" s="35"/>
      <c r="RPC842" s="35"/>
      <c r="RPD842" s="35"/>
      <c r="RPE842" s="35"/>
      <c r="RPF842" s="35"/>
      <c r="RPG842" s="35"/>
      <c r="RPH842" s="35"/>
      <c r="RPI842" s="35"/>
      <c r="RPJ842" s="35"/>
      <c r="RPK842" s="35"/>
      <c r="RPL842" s="35"/>
      <c r="RPM842" s="35"/>
      <c r="RPN842" s="35"/>
      <c r="RPO842" s="35"/>
      <c r="RPP842" s="35"/>
      <c r="RPQ842" s="35"/>
      <c r="RPR842" s="35"/>
      <c r="RPS842" s="35"/>
      <c r="RPT842" s="35"/>
      <c r="RPU842" s="35"/>
      <c r="RPV842" s="35"/>
      <c r="RPW842" s="35"/>
      <c r="RPX842" s="35"/>
      <c r="RPY842" s="35"/>
      <c r="RPZ842" s="35"/>
      <c r="RQA842" s="35"/>
      <c r="RQB842" s="35"/>
      <c r="RQC842" s="35"/>
      <c r="RQD842" s="35"/>
      <c r="RQE842" s="35"/>
      <c r="RQF842" s="35"/>
      <c r="RQG842" s="35"/>
      <c r="RQH842" s="35"/>
      <c r="RQI842" s="35"/>
      <c r="RQJ842" s="35"/>
      <c r="RQK842" s="35"/>
      <c r="RQL842" s="35"/>
      <c r="RQM842" s="35"/>
      <c r="RQN842" s="35"/>
      <c r="RQO842" s="35"/>
      <c r="RQP842" s="35"/>
      <c r="RQQ842" s="35"/>
      <c r="RQR842" s="35"/>
      <c r="RQS842" s="35"/>
      <c r="RQT842" s="35"/>
      <c r="RQU842" s="35"/>
      <c r="RQV842" s="35"/>
      <c r="RQW842" s="35"/>
      <c r="RQX842" s="35"/>
      <c r="RQY842" s="35"/>
      <c r="RQZ842" s="35"/>
      <c r="RRA842" s="35"/>
      <c r="RRB842" s="35"/>
      <c r="RRC842" s="35"/>
      <c r="RRD842" s="35"/>
      <c r="RRE842" s="35"/>
      <c r="RRF842" s="35"/>
      <c r="RRG842" s="35"/>
      <c r="RRH842" s="35"/>
      <c r="RRI842" s="35"/>
      <c r="RRJ842" s="35"/>
      <c r="RRK842" s="35"/>
      <c r="RRL842" s="35"/>
      <c r="RRM842" s="35"/>
      <c r="RRN842" s="35"/>
      <c r="RRO842" s="35"/>
      <c r="RRP842" s="35"/>
      <c r="RRQ842" s="35"/>
      <c r="RRR842" s="35"/>
      <c r="RRS842" s="35"/>
      <c r="RRT842" s="35"/>
      <c r="RRU842" s="35"/>
      <c r="RRV842" s="35"/>
      <c r="RRW842" s="35"/>
      <c r="RRX842" s="35"/>
      <c r="RRY842" s="35"/>
      <c r="RRZ842" s="35"/>
      <c r="RSA842" s="35"/>
      <c r="RSB842" s="35"/>
      <c r="RSC842" s="35"/>
      <c r="RSD842" s="35"/>
      <c r="RSE842" s="35"/>
      <c r="RSF842" s="35"/>
      <c r="RSG842" s="35"/>
      <c r="RSH842" s="35"/>
      <c r="RSI842" s="35"/>
      <c r="RSJ842" s="35"/>
      <c r="RSK842" s="35"/>
      <c r="RSL842" s="35"/>
      <c r="RSM842" s="35"/>
      <c r="RSN842" s="35"/>
      <c r="RSO842" s="35"/>
      <c r="RSP842" s="35"/>
      <c r="RSQ842" s="35"/>
      <c r="RSR842" s="35"/>
      <c r="RSS842" s="35"/>
      <c r="RST842" s="35"/>
      <c r="RSU842" s="35"/>
      <c r="RSV842" s="35"/>
      <c r="RSW842" s="35"/>
      <c r="RSX842" s="35"/>
      <c r="RSY842" s="35"/>
      <c r="RSZ842" s="35"/>
      <c r="RTA842" s="35"/>
      <c r="RTB842" s="35"/>
      <c r="RTC842" s="35"/>
      <c r="RTD842" s="35"/>
      <c r="RTE842" s="35"/>
      <c r="RTF842" s="35"/>
      <c r="RTG842" s="35"/>
      <c r="RTH842" s="35"/>
      <c r="RTI842" s="35"/>
      <c r="RTJ842" s="35"/>
      <c r="RTK842" s="35"/>
      <c r="RTL842" s="35"/>
      <c r="RTM842" s="35"/>
      <c r="RTN842" s="35"/>
      <c r="RTO842" s="35"/>
      <c r="RTP842" s="35"/>
      <c r="RTQ842" s="35"/>
      <c r="RTR842" s="35"/>
      <c r="RTS842" s="35"/>
      <c r="RTT842" s="35"/>
      <c r="RTU842" s="35"/>
      <c r="RTV842" s="35"/>
      <c r="RTW842" s="35"/>
      <c r="RTX842" s="35"/>
      <c r="RTY842" s="35"/>
      <c r="RTZ842" s="35"/>
      <c r="RUA842" s="35"/>
      <c r="RUB842" s="35"/>
      <c r="RUC842" s="35"/>
      <c r="RUD842" s="35"/>
      <c r="RUE842" s="35"/>
      <c r="RUF842" s="35"/>
      <c r="RUG842" s="35"/>
      <c r="RUH842" s="35"/>
      <c r="RUI842" s="35"/>
      <c r="RUJ842" s="35"/>
      <c r="RUK842" s="35"/>
      <c r="RUL842" s="35"/>
      <c r="RUM842" s="35"/>
      <c r="RUN842" s="35"/>
      <c r="RUO842" s="35"/>
      <c r="RUP842" s="35"/>
      <c r="RUQ842" s="35"/>
      <c r="RUR842" s="35"/>
      <c r="RUS842" s="35"/>
      <c r="RUT842" s="35"/>
      <c r="RUU842" s="35"/>
      <c r="RUV842" s="35"/>
      <c r="RUW842" s="35"/>
      <c r="RUX842" s="35"/>
      <c r="RUY842" s="35"/>
      <c r="RUZ842" s="35"/>
      <c r="RVA842" s="35"/>
      <c r="RVB842" s="35"/>
      <c r="RVC842" s="35"/>
      <c r="RVD842" s="35"/>
      <c r="RVE842" s="35"/>
      <c r="RVF842" s="35"/>
      <c r="RVG842" s="35"/>
      <c r="RVH842" s="35"/>
      <c r="RVI842" s="35"/>
      <c r="RVJ842" s="35"/>
      <c r="RVK842" s="35"/>
      <c r="RVL842" s="35"/>
      <c r="RVM842" s="35"/>
      <c r="RVN842" s="35"/>
      <c r="RVO842" s="35"/>
      <c r="RVP842" s="35"/>
      <c r="RVQ842" s="35"/>
      <c r="RVR842" s="35"/>
      <c r="RVS842" s="35"/>
      <c r="RVT842" s="35"/>
      <c r="RVU842" s="35"/>
      <c r="RVV842" s="35"/>
      <c r="RVW842" s="35"/>
      <c r="RVX842" s="35"/>
      <c r="RVY842" s="35"/>
      <c r="RVZ842" s="35"/>
      <c r="RWA842" s="35"/>
      <c r="RWB842" s="35"/>
      <c r="RWC842" s="35"/>
      <c r="RWD842" s="35"/>
      <c r="RWE842" s="35"/>
      <c r="RWF842" s="35"/>
      <c r="RWG842" s="35"/>
      <c r="RWH842" s="35"/>
      <c r="RWI842" s="35"/>
      <c r="RWJ842" s="35"/>
      <c r="RWK842" s="35"/>
      <c r="RWL842" s="35"/>
      <c r="RWM842" s="35"/>
      <c r="RWN842" s="35"/>
      <c r="RWO842" s="35"/>
      <c r="RWP842" s="35"/>
      <c r="RWQ842" s="35"/>
      <c r="RWR842" s="35"/>
      <c r="RWS842" s="35"/>
      <c r="RWT842" s="35"/>
      <c r="RWU842" s="35"/>
      <c r="RWV842" s="35"/>
      <c r="RWW842" s="35"/>
      <c r="RWX842" s="35"/>
      <c r="RWY842" s="35"/>
      <c r="RWZ842" s="35"/>
      <c r="RXA842" s="35"/>
      <c r="RXB842" s="35"/>
      <c r="RXC842" s="35"/>
      <c r="RXD842" s="35"/>
      <c r="RXE842" s="35"/>
      <c r="RXF842" s="35"/>
      <c r="RXG842" s="35"/>
      <c r="RXH842" s="35"/>
      <c r="RXI842" s="35"/>
      <c r="RXJ842" s="35"/>
      <c r="RXK842" s="35"/>
      <c r="RXL842" s="35"/>
      <c r="RXM842" s="35"/>
      <c r="RXN842" s="35"/>
      <c r="RXO842" s="35"/>
      <c r="RXP842" s="35"/>
      <c r="RXQ842" s="35"/>
      <c r="RXR842" s="35"/>
      <c r="RXS842" s="35"/>
      <c r="RXT842" s="35"/>
      <c r="RXU842" s="35"/>
      <c r="RXV842" s="35"/>
      <c r="RXW842" s="35"/>
      <c r="RXX842" s="35"/>
      <c r="RXY842" s="35"/>
      <c r="RXZ842" s="35"/>
      <c r="RYA842" s="35"/>
      <c r="RYB842" s="35"/>
      <c r="RYC842" s="35"/>
      <c r="RYD842" s="35"/>
      <c r="RYE842" s="35"/>
      <c r="RYF842" s="35"/>
      <c r="RYG842" s="35"/>
      <c r="RYH842" s="35"/>
      <c r="RYI842" s="35"/>
      <c r="RYJ842" s="35"/>
      <c r="RYK842" s="35"/>
      <c r="RYL842" s="35"/>
      <c r="RYM842" s="35"/>
      <c r="RYN842" s="35"/>
      <c r="RYO842" s="35"/>
      <c r="RYP842" s="35"/>
      <c r="RYQ842" s="35"/>
      <c r="RYR842" s="35"/>
      <c r="RYS842" s="35"/>
      <c r="RYT842" s="35"/>
      <c r="RYU842" s="35"/>
      <c r="RYV842" s="35"/>
      <c r="RYW842" s="35"/>
      <c r="RYX842" s="35"/>
      <c r="RYY842" s="35"/>
      <c r="RYZ842" s="35"/>
      <c r="RZA842" s="35"/>
      <c r="RZB842" s="35"/>
      <c r="RZC842" s="35"/>
      <c r="RZD842" s="35"/>
      <c r="RZE842" s="35"/>
      <c r="RZF842" s="35"/>
      <c r="RZG842" s="35"/>
      <c r="RZH842" s="35"/>
      <c r="RZI842" s="35"/>
      <c r="RZJ842" s="35"/>
      <c r="RZK842" s="35"/>
      <c r="RZL842" s="35"/>
      <c r="RZM842" s="35"/>
      <c r="RZN842" s="35"/>
      <c r="RZO842" s="35"/>
      <c r="RZP842" s="35"/>
      <c r="RZQ842" s="35"/>
      <c r="RZR842" s="35"/>
      <c r="RZS842" s="35"/>
      <c r="RZT842" s="35"/>
      <c r="RZU842" s="35"/>
      <c r="RZV842" s="35"/>
      <c r="RZW842" s="35"/>
      <c r="RZX842" s="35"/>
      <c r="RZY842" s="35"/>
      <c r="RZZ842" s="35"/>
      <c r="SAA842" s="35"/>
      <c r="SAB842" s="35"/>
      <c r="SAC842" s="35"/>
      <c r="SAD842" s="35"/>
      <c r="SAE842" s="35"/>
      <c r="SAF842" s="35"/>
      <c r="SAG842" s="35"/>
      <c r="SAH842" s="35"/>
      <c r="SAI842" s="35"/>
      <c r="SAJ842" s="35"/>
      <c r="SAK842" s="35"/>
      <c r="SAL842" s="35"/>
      <c r="SAM842" s="35"/>
      <c r="SAN842" s="35"/>
      <c r="SAO842" s="35"/>
      <c r="SAP842" s="35"/>
      <c r="SAQ842" s="35"/>
      <c r="SAR842" s="35"/>
      <c r="SAS842" s="35"/>
      <c r="SAT842" s="35"/>
      <c r="SAU842" s="35"/>
      <c r="SAV842" s="35"/>
      <c r="SAW842" s="35"/>
      <c r="SAX842" s="35"/>
      <c r="SAY842" s="35"/>
      <c r="SAZ842" s="35"/>
      <c r="SBA842" s="35"/>
      <c r="SBB842" s="35"/>
      <c r="SBC842" s="35"/>
      <c r="SBD842" s="35"/>
      <c r="SBE842" s="35"/>
      <c r="SBF842" s="35"/>
      <c r="SBG842" s="35"/>
      <c r="SBH842" s="35"/>
      <c r="SBI842" s="35"/>
      <c r="SBJ842" s="35"/>
      <c r="SBK842" s="35"/>
      <c r="SBL842" s="35"/>
      <c r="SBM842" s="35"/>
      <c r="SBN842" s="35"/>
      <c r="SBO842" s="35"/>
      <c r="SBP842" s="35"/>
      <c r="SBQ842" s="35"/>
      <c r="SBR842" s="35"/>
      <c r="SBS842" s="35"/>
      <c r="SBT842" s="35"/>
      <c r="SBU842" s="35"/>
      <c r="SBV842" s="35"/>
      <c r="SBW842" s="35"/>
      <c r="SBX842" s="35"/>
      <c r="SBY842" s="35"/>
      <c r="SBZ842" s="35"/>
      <c r="SCA842" s="35"/>
      <c r="SCB842" s="35"/>
      <c r="SCC842" s="35"/>
      <c r="SCD842" s="35"/>
      <c r="SCE842" s="35"/>
      <c r="SCF842" s="35"/>
      <c r="SCG842" s="35"/>
      <c r="SCH842" s="35"/>
      <c r="SCI842" s="35"/>
      <c r="SCJ842" s="35"/>
      <c r="SCK842" s="35"/>
      <c r="SCL842" s="35"/>
      <c r="SCM842" s="35"/>
      <c r="SCN842" s="35"/>
      <c r="SCO842" s="35"/>
      <c r="SCP842" s="35"/>
      <c r="SCQ842" s="35"/>
      <c r="SCR842" s="35"/>
      <c r="SCS842" s="35"/>
      <c r="SCT842" s="35"/>
      <c r="SCU842" s="35"/>
      <c r="SCV842" s="35"/>
      <c r="SCW842" s="35"/>
      <c r="SCX842" s="35"/>
      <c r="SCY842" s="35"/>
      <c r="SCZ842" s="35"/>
      <c r="SDA842" s="35"/>
      <c r="SDB842" s="35"/>
      <c r="SDC842" s="35"/>
      <c r="SDD842" s="35"/>
      <c r="SDE842" s="35"/>
      <c r="SDF842" s="35"/>
      <c r="SDG842" s="35"/>
      <c r="SDH842" s="35"/>
      <c r="SDI842" s="35"/>
      <c r="SDJ842" s="35"/>
      <c r="SDK842" s="35"/>
      <c r="SDL842" s="35"/>
      <c r="SDM842" s="35"/>
      <c r="SDN842" s="35"/>
      <c r="SDO842" s="35"/>
      <c r="SDP842" s="35"/>
      <c r="SDQ842" s="35"/>
      <c r="SDR842" s="35"/>
      <c r="SDS842" s="35"/>
      <c r="SDT842" s="35"/>
      <c r="SDU842" s="35"/>
      <c r="SDV842" s="35"/>
      <c r="SDW842" s="35"/>
      <c r="SDX842" s="35"/>
      <c r="SDY842" s="35"/>
      <c r="SDZ842" s="35"/>
      <c r="SEA842" s="35"/>
      <c r="SEB842" s="35"/>
      <c r="SEC842" s="35"/>
      <c r="SED842" s="35"/>
      <c r="SEE842" s="35"/>
      <c r="SEF842" s="35"/>
      <c r="SEG842" s="35"/>
      <c r="SEH842" s="35"/>
      <c r="SEI842" s="35"/>
      <c r="SEJ842" s="35"/>
      <c r="SEK842" s="35"/>
      <c r="SEL842" s="35"/>
      <c r="SEM842" s="35"/>
      <c r="SEN842" s="35"/>
      <c r="SEO842" s="35"/>
      <c r="SEP842" s="35"/>
      <c r="SEQ842" s="35"/>
      <c r="SER842" s="35"/>
      <c r="SES842" s="35"/>
      <c r="SET842" s="35"/>
      <c r="SEU842" s="35"/>
      <c r="SEV842" s="35"/>
      <c r="SEW842" s="35"/>
      <c r="SEX842" s="35"/>
      <c r="SEY842" s="35"/>
      <c r="SEZ842" s="35"/>
      <c r="SFA842" s="35"/>
      <c r="SFB842" s="35"/>
      <c r="SFC842" s="35"/>
      <c r="SFD842" s="35"/>
      <c r="SFE842" s="35"/>
      <c r="SFF842" s="35"/>
      <c r="SFG842" s="35"/>
      <c r="SFH842" s="35"/>
      <c r="SFI842" s="35"/>
      <c r="SFJ842" s="35"/>
      <c r="SFK842" s="35"/>
      <c r="SFL842" s="35"/>
      <c r="SFM842" s="35"/>
      <c r="SFN842" s="35"/>
      <c r="SFO842" s="35"/>
      <c r="SFP842" s="35"/>
      <c r="SFQ842" s="35"/>
      <c r="SFR842" s="35"/>
      <c r="SFS842" s="35"/>
      <c r="SFT842" s="35"/>
      <c r="SFU842" s="35"/>
      <c r="SFV842" s="35"/>
      <c r="SFW842" s="35"/>
      <c r="SFX842" s="35"/>
      <c r="SFY842" s="35"/>
      <c r="SFZ842" s="35"/>
      <c r="SGA842" s="35"/>
      <c r="SGB842" s="35"/>
      <c r="SGC842" s="35"/>
      <c r="SGD842" s="35"/>
      <c r="SGE842" s="35"/>
      <c r="SGF842" s="35"/>
      <c r="SGG842" s="35"/>
      <c r="SGH842" s="35"/>
      <c r="SGI842" s="35"/>
      <c r="SGJ842" s="35"/>
      <c r="SGK842" s="35"/>
      <c r="SGL842" s="35"/>
      <c r="SGM842" s="35"/>
      <c r="SGN842" s="35"/>
      <c r="SGO842" s="35"/>
      <c r="SGP842" s="35"/>
      <c r="SGQ842" s="35"/>
      <c r="SGR842" s="35"/>
      <c r="SGS842" s="35"/>
      <c r="SGT842" s="35"/>
      <c r="SGU842" s="35"/>
      <c r="SGV842" s="35"/>
      <c r="SGW842" s="35"/>
      <c r="SGX842" s="35"/>
      <c r="SGY842" s="35"/>
      <c r="SGZ842" s="35"/>
      <c r="SHA842" s="35"/>
      <c r="SHB842" s="35"/>
      <c r="SHC842" s="35"/>
      <c r="SHD842" s="35"/>
      <c r="SHE842" s="35"/>
      <c r="SHF842" s="35"/>
      <c r="SHG842" s="35"/>
      <c r="SHH842" s="35"/>
      <c r="SHI842" s="35"/>
      <c r="SHJ842" s="35"/>
      <c r="SHK842" s="35"/>
      <c r="SHL842" s="35"/>
      <c r="SHM842" s="35"/>
      <c r="SHN842" s="35"/>
      <c r="SHO842" s="35"/>
      <c r="SHP842" s="35"/>
      <c r="SHQ842" s="35"/>
      <c r="SHR842" s="35"/>
      <c r="SHS842" s="35"/>
      <c r="SHT842" s="35"/>
      <c r="SHU842" s="35"/>
      <c r="SHV842" s="35"/>
      <c r="SHW842" s="35"/>
      <c r="SHX842" s="35"/>
      <c r="SHY842" s="35"/>
      <c r="SHZ842" s="35"/>
      <c r="SIA842" s="35"/>
      <c r="SIB842" s="35"/>
      <c r="SIC842" s="35"/>
      <c r="SID842" s="35"/>
      <c r="SIE842" s="35"/>
      <c r="SIF842" s="35"/>
      <c r="SIG842" s="35"/>
      <c r="SIH842" s="35"/>
      <c r="SII842" s="35"/>
      <c r="SIJ842" s="35"/>
      <c r="SIK842" s="35"/>
      <c r="SIL842" s="35"/>
      <c r="SIM842" s="35"/>
      <c r="SIN842" s="35"/>
      <c r="SIO842" s="35"/>
      <c r="SIP842" s="35"/>
      <c r="SIQ842" s="35"/>
      <c r="SIR842" s="35"/>
      <c r="SIS842" s="35"/>
      <c r="SIT842" s="35"/>
      <c r="SIU842" s="35"/>
      <c r="SIV842" s="35"/>
      <c r="SIW842" s="35"/>
      <c r="SIX842" s="35"/>
      <c r="SIY842" s="35"/>
      <c r="SIZ842" s="35"/>
      <c r="SJA842" s="35"/>
      <c r="SJB842" s="35"/>
      <c r="SJC842" s="35"/>
      <c r="SJD842" s="35"/>
      <c r="SJE842" s="35"/>
      <c r="SJF842" s="35"/>
      <c r="SJG842" s="35"/>
      <c r="SJH842" s="35"/>
      <c r="SJI842" s="35"/>
      <c r="SJJ842" s="35"/>
      <c r="SJK842" s="35"/>
      <c r="SJL842" s="35"/>
      <c r="SJM842" s="35"/>
      <c r="SJN842" s="35"/>
      <c r="SJO842" s="35"/>
      <c r="SJP842" s="35"/>
      <c r="SJQ842" s="35"/>
      <c r="SJR842" s="35"/>
      <c r="SJS842" s="35"/>
      <c r="SJT842" s="35"/>
      <c r="SJU842" s="35"/>
      <c r="SJV842" s="35"/>
      <c r="SJW842" s="35"/>
      <c r="SJX842" s="35"/>
      <c r="SJY842" s="35"/>
      <c r="SJZ842" s="35"/>
      <c r="SKA842" s="35"/>
      <c r="SKB842" s="35"/>
      <c r="SKC842" s="35"/>
      <c r="SKD842" s="35"/>
      <c r="SKE842" s="35"/>
      <c r="SKF842" s="35"/>
      <c r="SKG842" s="35"/>
      <c r="SKH842" s="35"/>
      <c r="SKI842" s="35"/>
      <c r="SKJ842" s="35"/>
      <c r="SKK842" s="35"/>
      <c r="SKL842" s="35"/>
      <c r="SKM842" s="35"/>
      <c r="SKN842" s="35"/>
      <c r="SKO842" s="35"/>
      <c r="SKP842" s="35"/>
      <c r="SKQ842" s="35"/>
      <c r="SKR842" s="35"/>
      <c r="SKS842" s="35"/>
      <c r="SKT842" s="35"/>
      <c r="SKU842" s="35"/>
      <c r="SKV842" s="35"/>
      <c r="SKW842" s="35"/>
      <c r="SKX842" s="35"/>
      <c r="SKY842" s="35"/>
      <c r="SKZ842" s="35"/>
      <c r="SLA842" s="35"/>
      <c r="SLB842" s="35"/>
      <c r="SLC842" s="35"/>
      <c r="SLD842" s="35"/>
      <c r="SLE842" s="35"/>
      <c r="SLF842" s="35"/>
      <c r="SLG842" s="35"/>
      <c r="SLH842" s="35"/>
      <c r="SLI842" s="35"/>
      <c r="SLJ842" s="35"/>
      <c r="SLK842" s="35"/>
      <c r="SLL842" s="35"/>
      <c r="SLM842" s="35"/>
      <c r="SLN842" s="35"/>
      <c r="SLO842" s="35"/>
      <c r="SLP842" s="35"/>
      <c r="SLQ842" s="35"/>
      <c r="SLR842" s="35"/>
      <c r="SLS842" s="35"/>
      <c r="SLT842" s="35"/>
      <c r="SLU842" s="35"/>
      <c r="SLV842" s="35"/>
      <c r="SLW842" s="35"/>
      <c r="SLX842" s="35"/>
      <c r="SLY842" s="35"/>
      <c r="SLZ842" s="35"/>
      <c r="SMA842" s="35"/>
      <c r="SMB842" s="35"/>
      <c r="SMC842" s="35"/>
      <c r="SMD842" s="35"/>
      <c r="SME842" s="35"/>
      <c r="SMF842" s="35"/>
      <c r="SMG842" s="35"/>
      <c r="SMH842" s="35"/>
      <c r="SMI842" s="35"/>
      <c r="SMJ842" s="35"/>
      <c r="SMK842" s="35"/>
      <c r="SML842" s="35"/>
      <c r="SMM842" s="35"/>
      <c r="SMN842" s="35"/>
      <c r="SMO842" s="35"/>
      <c r="SMP842" s="35"/>
      <c r="SMQ842" s="35"/>
      <c r="SMR842" s="35"/>
      <c r="SMS842" s="35"/>
      <c r="SMT842" s="35"/>
      <c r="SMU842" s="35"/>
      <c r="SMV842" s="35"/>
      <c r="SMW842" s="35"/>
      <c r="SMX842" s="35"/>
      <c r="SMY842" s="35"/>
      <c r="SMZ842" s="35"/>
      <c r="SNA842" s="35"/>
      <c r="SNB842" s="35"/>
      <c r="SNC842" s="35"/>
      <c r="SND842" s="35"/>
      <c r="SNE842" s="35"/>
      <c r="SNF842" s="35"/>
      <c r="SNG842" s="35"/>
      <c r="SNH842" s="35"/>
      <c r="SNI842" s="35"/>
      <c r="SNJ842" s="35"/>
      <c r="SNK842" s="35"/>
      <c r="SNL842" s="35"/>
      <c r="SNM842" s="35"/>
      <c r="SNN842" s="35"/>
      <c r="SNO842" s="35"/>
      <c r="SNP842" s="35"/>
      <c r="SNQ842" s="35"/>
      <c r="SNR842" s="35"/>
      <c r="SNS842" s="35"/>
      <c r="SNT842" s="35"/>
      <c r="SNU842" s="35"/>
      <c r="SNV842" s="35"/>
      <c r="SNW842" s="35"/>
      <c r="SNX842" s="35"/>
      <c r="SNY842" s="35"/>
      <c r="SNZ842" s="35"/>
      <c r="SOA842" s="35"/>
      <c r="SOB842" s="35"/>
      <c r="SOC842" s="35"/>
      <c r="SOD842" s="35"/>
      <c r="SOE842" s="35"/>
      <c r="SOF842" s="35"/>
      <c r="SOG842" s="35"/>
      <c r="SOH842" s="35"/>
      <c r="SOI842" s="35"/>
      <c r="SOJ842" s="35"/>
      <c r="SOK842" s="35"/>
      <c r="SOL842" s="35"/>
      <c r="SOM842" s="35"/>
      <c r="SON842" s="35"/>
      <c r="SOO842" s="35"/>
      <c r="SOP842" s="35"/>
      <c r="SOQ842" s="35"/>
      <c r="SOR842" s="35"/>
      <c r="SOS842" s="35"/>
      <c r="SOT842" s="35"/>
      <c r="SOU842" s="35"/>
      <c r="SOV842" s="35"/>
      <c r="SOW842" s="35"/>
      <c r="SOX842" s="35"/>
      <c r="SOY842" s="35"/>
      <c r="SOZ842" s="35"/>
      <c r="SPA842" s="35"/>
      <c r="SPB842" s="35"/>
      <c r="SPC842" s="35"/>
      <c r="SPD842" s="35"/>
      <c r="SPE842" s="35"/>
      <c r="SPF842" s="35"/>
      <c r="SPG842" s="35"/>
      <c r="SPH842" s="35"/>
      <c r="SPI842" s="35"/>
      <c r="SPJ842" s="35"/>
      <c r="SPK842" s="35"/>
      <c r="SPL842" s="35"/>
      <c r="SPM842" s="35"/>
      <c r="SPN842" s="35"/>
      <c r="SPO842" s="35"/>
      <c r="SPP842" s="35"/>
      <c r="SPQ842" s="35"/>
      <c r="SPR842" s="35"/>
      <c r="SPS842" s="35"/>
      <c r="SPT842" s="35"/>
      <c r="SPU842" s="35"/>
      <c r="SPV842" s="35"/>
      <c r="SPW842" s="35"/>
      <c r="SPX842" s="35"/>
      <c r="SPY842" s="35"/>
      <c r="SPZ842" s="35"/>
      <c r="SQA842" s="35"/>
      <c r="SQB842" s="35"/>
      <c r="SQC842" s="35"/>
      <c r="SQD842" s="35"/>
      <c r="SQE842" s="35"/>
      <c r="SQF842" s="35"/>
      <c r="SQG842" s="35"/>
      <c r="SQH842" s="35"/>
      <c r="SQI842" s="35"/>
      <c r="SQJ842" s="35"/>
      <c r="SQK842" s="35"/>
      <c r="SQL842" s="35"/>
      <c r="SQM842" s="35"/>
      <c r="SQN842" s="35"/>
      <c r="SQO842" s="35"/>
      <c r="SQP842" s="35"/>
      <c r="SQQ842" s="35"/>
      <c r="SQR842" s="35"/>
      <c r="SQS842" s="35"/>
      <c r="SQT842" s="35"/>
      <c r="SQU842" s="35"/>
      <c r="SQV842" s="35"/>
      <c r="SQW842" s="35"/>
      <c r="SQX842" s="35"/>
      <c r="SQY842" s="35"/>
      <c r="SQZ842" s="35"/>
      <c r="SRA842" s="35"/>
      <c r="SRB842" s="35"/>
      <c r="SRC842" s="35"/>
      <c r="SRD842" s="35"/>
      <c r="SRE842" s="35"/>
      <c r="SRF842" s="35"/>
      <c r="SRG842" s="35"/>
      <c r="SRH842" s="35"/>
      <c r="SRI842" s="35"/>
      <c r="SRJ842" s="35"/>
      <c r="SRK842" s="35"/>
      <c r="SRL842" s="35"/>
      <c r="SRM842" s="35"/>
      <c r="SRN842" s="35"/>
      <c r="SRO842" s="35"/>
      <c r="SRP842" s="35"/>
      <c r="SRQ842" s="35"/>
      <c r="SRR842" s="35"/>
      <c r="SRS842" s="35"/>
      <c r="SRT842" s="35"/>
      <c r="SRU842" s="35"/>
      <c r="SRV842" s="35"/>
      <c r="SRW842" s="35"/>
      <c r="SRX842" s="35"/>
      <c r="SRY842" s="35"/>
      <c r="SRZ842" s="35"/>
      <c r="SSA842" s="35"/>
      <c r="SSB842" s="35"/>
      <c r="SSC842" s="35"/>
      <c r="SSD842" s="35"/>
      <c r="SSE842" s="35"/>
      <c r="SSF842" s="35"/>
      <c r="SSG842" s="35"/>
      <c r="SSH842" s="35"/>
      <c r="SSI842" s="35"/>
      <c r="SSJ842" s="35"/>
      <c r="SSK842" s="35"/>
      <c r="SSL842" s="35"/>
      <c r="SSM842" s="35"/>
      <c r="SSN842" s="35"/>
      <c r="SSO842" s="35"/>
      <c r="SSP842" s="35"/>
      <c r="SSQ842" s="35"/>
      <c r="SSR842" s="35"/>
      <c r="SSS842" s="35"/>
      <c r="SST842" s="35"/>
      <c r="SSU842" s="35"/>
      <c r="SSV842" s="35"/>
      <c r="SSW842" s="35"/>
      <c r="SSX842" s="35"/>
      <c r="SSY842" s="35"/>
      <c r="SSZ842" s="35"/>
      <c r="STA842" s="35"/>
      <c r="STB842" s="35"/>
      <c r="STC842" s="35"/>
      <c r="STD842" s="35"/>
      <c r="STE842" s="35"/>
      <c r="STF842" s="35"/>
      <c r="STG842" s="35"/>
      <c r="STH842" s="35"/>
      <c r="STI842" s="35"/>
      <c r="STJ842" s="35"/>
      <c r="STK842" s="35"/>
      <c r="STL842" s="35"/>
      <c r="STM842" s="35"/>
      <c r="STN842" s="35"/>
      <c r="STO842" s="35"/>
      <c r="STP842" s="35"/>
      <c r="STQ842" s="35"/>
      <c r="STR842" s="35"/>
      <c r="STS842" s="35"/>
      <c r="STT842" s="35"/>
      <c r="STU842" s="35"/>
      <c r="STV842" s="35"/>
      <c r="STW842" s="35"/>
      <c r="STX842" s="35"/>
      <c r="STY842" s="35"/>
      <c r="STZ842" s="35"/>
      <c r="SUA842" s="35"/>
      <c r="SUB842" s="35"/>
      <c r="SUC842" s="35"/>
      <c r="SUD842" s="35"/>
      <c r="SUE842" s="35"/>
      <c r="SUF842" s="35"/>
      <c r="SUG842" s="35"/>
      <c r="SUH842" s="35"/>
      <c r="SUI842" s="35"/>
      <c r="SUJ842" s="35"/>
      <c r="SUK842" s="35"/>
      <c r="SUL842" s="35"/>
      <c r="SUM842" s="35"/>
      <c r="SUN842" s="35"/>
      <c r="SUO842" s="35"/>
      <c r="SUP842" s="35"/>
      <c r="SUQ842" s="35"/>
      <c r="SUR842" s="35"/>
      <c r="SUS842" s="35"/>
      <c r="SUT842" s="35"/>
      <c r="SUU842" s="35"/>
      <c r="SUV842" s="35"/>
      <c r="SUW842" s="35"/>
      <c r="SUX842" s="35"/>
      <c r="SUY842" s="35"/>
      <c r="SUZ842" s="35"/>
      <c r="SVA842" s="35"/>
      <c r="SVB842" s="35"/>
      <c r="SVC842" s="35"/>
      <c r="SVD842" s="35"/>
      <c r="SVE842" s="35"/>
      <c r="SVF842" s="35"/>
      <c r="SVG842" s="35"/>
      <c r="SVH842" s="35"/>
      <c r="SVI842" s="35"/>
      <c r="SVJ842" s="35"/>
      <c r="SVK842" s="35"/>
      <c r="SVL842" s="35"/>
      <c r="SVM842" s="35"/>
      <c r="SVN842" s="35"/>
      <c r="SVO842" s="35"/>
      <c r="SVP842" s="35"/>
      <c r="SVQ842" s="35"/>
      <c r="SVR842" s="35"/>
      <c r="SVS842" s="35"/>
      <c r="SVT842" s="35"/>
      <c r="SVU842" s="35"/>
      <c r="SVV842" s="35"/>
      <c r="SVW842" s="35"/>
      <c r="SVX842" s="35"/>
      <c r="SVY842" s="35"/>
      <c r="SVZ842" s="35"/>
      <c r="SWA842" s="35"/>
      <c r="SWB842" s="35"/>
      <c r="SWC842" s="35"/>
      <c r="SWD842" s="35"/>
      <c r="SWE842" s="35"/>
      <c r="SWF842" s="35"/>
      <c r="SWG842" s="35"/>
      <c r="SWH842" s="35"/>
      <c r="SWI842" s="35"/>
      <c r="SWJ842" s="35"/>
      <c r="SWK842" s="35"/>
      <c r="SWL842" s="35"/>
      <c r="SWM842" s="35"/>
      <c r="SWN842" s="35"/>
      <c r="SWO842" s="35"/>
      <c r="SWP842" s="35"/>
      <c r="SWQ842" s="35"/>
      <c r="SWR842" s="35"/>
      <c r="SWS842" s="35"/>
      <c r="SWT842" s="35"/>
      <c r="SWU842" s="35"/>
      <c r="SWV842" s="35"/>
      <c r="SWW842" s="35"/>
      <c r="SWX842" s="35"/>
      <c r="SWY842" s="35"/>
      <c r="SWZ842" s="35"/>
      <c r="SXA842" s="35"/>
      <c r="SXB842" s="35"/>
      <c r="SXC842" s="35"/>
      <c r="SXD842" s="35"/>
      <c r="SXE842" s="35"/>
      <c r="SXF842" s="35"/>
      <c r="SXG842" s="35"/>
      <c r="SXH842" s="35"/>
      <c r="SXI842" s="35"/>
      <c r="SXJ842" s="35"/>
      <c r="SXK842" s="35"/>
      <c r="SXL842" s="35"/>
      <c r="SXM842" s="35"/>
      <c r="SXN842" s="35"/>
      <c r="SXO842" s="35"/>
      <c r="SXP842" s="35"/>
      <c r="SXQ842" s="35"/>
      <c r="SXR842" s="35"/>
      <c r="SXS842" s="35"/>
      <c r="SXT842" s="35"/>
      <c r="SXU842" s="35"/>
      <c r="SXV842" s="35"/>
      <c r="SXW842" s="35"/>
      <c r="SXX842" s="35"/>
      <c r="SXY842" s="35"/>
      <c r="SXZ842" s="35"/>
      <c r="SYA842" s="35"/>
      <c r="SYB842" s="35"/>
      <c r="SYC842" s="35"/>
      <c r="SYD842" s="35"/>
      <c r="SYE842" s="35"/>
      <c r="SYF842" s="35"/>
      <c r="SYG842" s="35"/>
      <c r="SYH842" s="35"/>
      <c r="SYI842" s="35"/>
      <c r="SYJ842" s="35"/>
      <c r="SYK842" s="35"/>
      <c r="SYL842" s="35"/>
      <c r="SYM842" s="35"/>
      <c r="SYN842" s="35"/>
      <c r="SYO842" s="35"/>
      <c r="SYP842" s="35"/>
      <c r="SYQ842" s="35"/>
      <c r="SYR842" s="35"/>
      <c r="SYS842" s="35"/>
      <c r="SYT842" s="35"/>
      <c r="SYU842" s="35"/>
      <c r="SYV842" s="35"/>
      <c r="SYW842" s="35"/>
      <c r="SYX842" s="35"/>
      <c r="SYY842" s="35"/>
      <c r="SYZ842" s="35"/>
      <c r="SZA842" s="35"/>
      <c r="SZB842" s="35"/>
      <c r="SZC842" s="35"/>
      <c r="SZD842" s="35"/>
      <c r="SZE842" s="35"/>
      <c r="SZF842" s="35"/>
      <c r="SZG842" s="35"/>
      <c r="SZH842" s="35"/>
      <c r="SZI842" s="35"/>
      <c r="SZJ842" s="35"/>
      <c r="SZK842" s="35"/>
      <c r="SZL842" s="35"/>
      <c r="SZM842" s="35"/>
      <c r="SZN842" s="35"/>
      <c r="SZO842" s="35"/>
      <c r="SZP842" s="35"/>
      <c r="SZQ842" s="35"/>
      <c r="SZR842" s="35"/>
      <c r="SZS842" s="35"/>
      <c r="SZT842" s="35"/>
      <c r="SZU842" s="35"/>
      <c r="SZV842" s="35"/>
      <c r="SZW842" s="35"/>
      <c r="SZX842" s="35"/>
      <c r="SZY842" s="35"/>
      <c r="SZZ842" s="35"/>
      <c r="TAA842" s="35"/>
      <c r="TAB842" s="35"/>
      <c r="TAC842" s="35"/>
      <c r="TAD842" s="35"/>
      <c r="TAE842" s="35"/>
      <c r="TAF842" s="35"/>
      <c r="TAG842" s="35"/>
      <c r="TAH842" s="35"/>
      <c r="TAI842" s="35"/>
      <c r="TAJ842" s="35"/>
      <c r="TAK842" s="35"/>
      <c r="TAL842" s="35"/>
      <c r="TAM842" s="35"/>
      <c r="TAN842" s="35"/>
      <c r="TAO842" s="35"/>
      <c r="TAP842" s="35"/>
      <c r="TAQ842" s="35"/>
      <c r="TAR842" s="35"/>
      <c r="TAS842" s="35"/>
      <c r="TAT842" s="35"/>
      <c r="TAU842" s="35"/>
      <c r="TAV842" s="35"/>
      <c r="TAW842" s="35"/>
      <c r="TAX842" s="35"/>
      <c r="TAY842" s="35"/>
      <c r="TAZ842" s="35"/>
      <c r="TBA842" s="35"/>
      <c r="TBB842" s="35"/>
      <c r="TBC842" s="35"/>
      <c r="TBD842" s="35"/>
      <c r="TBE842" s="35"/>
      <c r="TBF842" s="35"/>
      <c r="TBG842" s="35"/>
      <c r="TBH842" s="35"/>
      <c r="TBI842" s="35"/>
      <c r="TBJ842" s="35"/>
      <c r="TBK842" s="35"/>
      <c r="TBL842" s="35"/>
      <c r="TBM842" s="35"/>
      <c r="TBN842" s="35"/>
      <c r="TBO842" s="35"/>
      <c r="TBP842" s="35"/>
      <c r="TBQ842" s="35"/>
      <c r="TBR842" s="35"/>
      <c r="TBS842" s="35"/>
      <c r="TBT842" s="35"/>
      <c r="TBU842" s="35"/>
      <c r="TBV842" s="35"/>
      <c r="TBW842" s="35"/>
      <c r="TBX842" s="35"/>
      <c r="TBY842" s="35"/>
      <c r="TBZ842" s="35"/>
      <c r="TCA842" s="35"/>
      <c r="TCB842" s="35"/>
      <c r="TCC842" s="35"/>
      <c r="TCD842" s="35"/>
      <c r="TCE842" s="35"/>
      <c r="TCF842" s="35"/>
      <c r="TCG842" s="35"/>
      <c r="TCH842" s="35"/>
      <c r="TCI842" s="35"/>
      <c r="TCJ842" s="35"/>
      <c r="TCK842" s="35"/>
      <c r="TCL842" s="35"/>
      <c r="TCM842" s="35"/>
      <c r="TCN842" s="35"/>
      <c r="TCO842" s="35"/>
      <c r="TCP842" s="35"/>
      <c r="TCQ842" s="35"/>
      <c r="TCR842" s="35"/>
      <c r="TCS842" s="35"/>
      <c r="TCT842" s="35"/>
      <c r="TCU842" s="35"/>
      <c r="TCV842" s="35"/>
      <c r="TCW842" s="35"/>
      <c r="TCX842" s="35"/>
      <c r="TCY842" s="35"/>
      <c r="TCZ842" s="35"/>
      <c r="TDA842" s="35"/>
      <c r="TDB842" s="35"/>
      <c r="TDC842" s="35"/>
      <c r="TDD842" s="35"/>
      <c r="TDE842" s="35"/>
      <c r="TDF842" s="35"/>
      <c r="TDG842" s="35"/>
      <c r="TDH842" s="35"/>
      <c r="TDI842" s="35"/>
      <c r="TDJ842" s="35"/>
      <c r="TDK842" s="35"/>
      <c r="TDL842" s="35"/>
      <c r="TDM842" s="35"/>
      <c r="TDN842" s="35"/>
      <c r="TDO842" s="35"/>
      <c r="TDP842" s="35"/>
      <c r="TDQ842" s="35"/>
      <c r="TDR842" s="35"/>
      <c r="TDS842" s="35"/>
      <c r="TDT842" s="35"/>
      <c r="TDU842" s="35"/>
      <c r="TDV842" s="35"/>
      <c r="TDW842" s="35"/>
      <c r="TDX842" s="35"/>
      <c r="TDY842" s="35"/>
      <c r="TDZ842" s="35"/>
      <c r="TEA842" s="35"/>
      <c r="TEB842" s="35"/>
      <c r="TEC842" s="35"/>
      <c r="TED842" s="35"/>
      <c r="TEE842" s="35"/>
      <c r="TEF842" s="35"/>
      <c r="TEG842" s="35"/>
      <c r="TEH842" s="35"/>
      <c r="TEI842" s="35"/>
      <c r="TEJ842" s="35"/>
      <c r="TEK842" s="35"/>
      <c r="TEL842" s="35"/>
      <c r="TEM842" s="35"/>
      <c r="TEN842" s="35"/>
      <c r="TEO842" s="35"/>
      <c r="TEP842" s="35"/>
      <c r="TEQ842" s="35"/>
      <c r="TER842" s="35"/>
      <c r="TES842" s="35"/>
      <c r="TET842" s="35"/>
      <c r="TEU842" s="35"/>
      <c r="TEV842" s="35"/>
      <c r="TEW842" s="35"/>
      <c r="TEX842" s="35"/>
      <c r="TEY842" s="35"/>
      <c r="TEZ842" s="35"/>
      <c r="TFA842" s="35"/>
      <c r="TFB842" s="35"/>
      <c r="TFC842" s="35"/>
      <c r="TFD842" s="35"/>
      <c r="TFE842" s="35"/>
      <c r="TFF842" s="35"/>
      <c r="TFG842" s="35"/>
      <c r="TFH842" s="35"/>
      <c r="TFI842" s="35"/>
      <c r="TFJ842" s="35"/>
      <c r="TFK842" s="35"/>
      <c r="TFL842" s="35"/>
      <c r="TFM842" s="35"/>
      <c r="TFN842" s="35"/>
      <c r="TFO842" s="35"/>
      <c r="TFP842" s="35"/>
      <c r="TFQ842" s="35"/>
      <c r="TFR842" s="35"/>
      <c r="TFS842" s="35"/>
      <c r="TFT842" s="35"/>
      <c r="TFU842" s="35"/>
      <c r="TFV842" s="35"/>
      <c r="TFW842" s="35"/>
      <c r="TFX842" s="35"/>
      <c r="TFY842" s="35"/>
      <c r="TFZ842" s="35"/>
      <c r="TGA842" s="35"/>
      <c r="TGB842" s="35"/>
      <c r="TGC842" s="35"/>
      <c r="TGD842" s="35"/>
      <c r="TGE842" s="35"/>
      <c r="TGF842" s="35"/>
      <c r="TGG842" s="35"/>
      <c r="TGH842" s="35"/>
      <c r="TGI842" s="35"/>
      <c r="TGJ842" s="35"/>
      <c r="TGK842" s="35"/>
      <c r="TGL842" s="35"/>
      <c r="TGM842" s="35"/>
      <c r="TGN842" s="35"/>
      <c r="TGO842" s="35"/>
      <c r="TGP842" s="35"/>
      <c r="TGQ842" s="35"/>
      <c r="TGR842" s="35"/>
      <c r="TGS842" s="35"/>
      <c r="TGT842" s="35"/>
      <c r="TGU842" s="35"/>
      <c r="TGV842" s="35"/>
      <c r="TGW842" s="35"/>
      <c r="TGX842" s="35"/>
      <c r="TGY842" s="35"/>
      <c r="TGZ842" s="35"/>
      <c r="THA842" s="35"/>
      <c r="THB842" s="35"/>
      <c r="THC842" s="35"/>
      <c r="THD842" s="35"/>
      <c r="THE842" s="35"/>
      <c r="THF842" s="35"/>
      <c r="THG842" s="35"/>
      <c r="THH842" s="35"/>
      <c r="THI842" s="35"/>
      <c r="THJ842" s="35"/>
      <c r="THK842" s="35"/>
      <c r="THL842" s="35"/>
      <c r="THM842" s="35"/>
      <c r="THN842" s="35"/>
      <c r="THO842" s="35"/>
      <c r="THP842" s="35"/>
      <c r="THQ842" s="35"/>
      <c r="THR842" s="35"/>
      <c r="THS842" s="35"/>
      <c r="THT842" s="35"/>
      <c r="THU842" s="35"/>
      <c r="THV842" s="35"/>
      <c r="THW842" s="35"/>
      <c r="THX842" s="35"/>
      <c r="THY842" s="35"/>
      <c r="THZ842" s="35"/>
      <c r="TIA842" s="35"/>
      <c r="TIB842" s="35"/>
      <c r="TIC842" s="35"/>
      <c r="TID842" s="35"/>
      <c r="TIE842" s="35"/>
      <c r="TIF842" s="35"/>
      <c r="TIG842" s="35"/>
      <c r="TIH842" s="35"/>
      <c r="TII842" s="35"/>
      <c r="TIJ842" s="35"/>
      <c r="TIK842" s="35"/>
      <c r="TIL842" s="35"/>
      <c r="TIM842" s="35"/>
      <c r="TIN842" s="35"/>
      <c r="TIO842" s="35"/>
      <c r="TIP842" s="35"/>
      <c r="TIQ842" s="35"/>
      <c r="TIR842" s="35"/>
      <c r="TIS842" s="35"/>
      <c r="TIT842" s="35"/>
      <c r="TIU842" s="35"/>
      <c r="TIV842" s="35"/>
      <c r="TIW842" s="35"/>
      <c r="TIX842" s="35"/>
      <c r="TIY842" s="35"/>
      <c r="TIZ842" s="35"/>
      <c r="TJA842" s="35"/>
      <c r="TJB842" s="35"/>
      <c r="TJC842" s="35"/>
      <c r="TJD842" s="35"/>
      <c r="TJE842" s="35"/>
      <c r="TJF842" s="35"/>
      <c r="TJG842" s="35"/>
      <c r="TJH842" s="35"/>
      <c r="TJI842" s="35"/>
      <c r="TJJ842" s="35"/>
      <c r="TJK842" s="35"/>
      <c r="TJL842" s="35"/>
      <c r="TJM842" s="35"/>
      <c r="TJN842" s="35"/>
      <c r="TJO842" s="35"/>
      <c r="TJP842" s="35"/>
      <c r="TJQ842" s="35"/>
      <c r="TJR842" s="35"/>
      <c r="TJS842" s="35"/>
      <c r="TJT842" s="35"/>
      <c r="TJU842" s="35"/>
      <c r="TJV842" s="35"/>
      <c r="TJW842" s="35"/>
      <c r="TJX842" s="35"/>
      <c r="TJY842" s="35"/>
      <c r="TJZ842" s="35"/>
      <c r="TKA842" s="35"/>
      <c r="TKB842" s="35"/>
      <c r="TKC842" s="35"/>
      <c r="TKD842" s="35"/>
      <c r="TKE842" s="35"/>
      <c r="TKF842" s="35"/>
      <c r="TKG842" s="35"/>
      <c r="TKH842" s="35"/>
      <c r="TKI842" s="35"/>
      <c r="TKJ842" s="35"/>
      <c r="TKK842" s="35"/>
      <c r="TKL842" s="35"/>
      <c r="TKM842" s="35"/>
      <c r="TKN842" s="35"/>
      <c r="TKO842" s="35"/>
      <c r="TKP842" s="35"/>
      <c r="TKQ842" s="35"/>
      <c r="TKR842" s="35"/>
      <c r="TKS842" s="35"/>
      <c r="TKT842" s="35"/>
      <c r="TKU842" s="35"/>
      <c r="TKV842" s="35"/>
      <c r="TKW842" s="35"/>
      <c r="TKX842" s="35"/>
      <c r="TKY842" s="35"/>
      <c r="TKZ842" s="35"/>
      <c r="TLA842" s="35"/>
      <c r="TLB842" s="35"/>
      <c r="TLC842" s="35"/>
      <c r="TLD842" s="35"/>
      <c r="TLE842" s="35"/>
      <c r="TLF842" s="35"/>
      <c r="TLG842" s="35"/>
      <c r="TLH842" s="35"/>
      <c r="TLI842" s="35"/>
      <c r="TLJ842" s="35"/>
      <c r="TLK842" s="35"/>
      <c r="TLL842" s="35"/>
      <c r="TLM842" s="35"/>
      <c r="TLN842" s="35"/>
      <c r="TLO842" s="35"/>
      <c r="TLP842" s="35"/>
      <c r="TLQ842" s="35"/>
      <c r="TLR842" s="35"/>
      <c r="TLS842" s="35"/>
      <c r="TLT842" s="35"/>
      <c r="TLU842" s="35"/>
      <c r="TLV842" s="35"/>
      <c r="TLW842" s="35"/>
      <c r="TLX842" s="35"/>
      <c r="TLY842" s="35"/>
      <c r="TLZ842" s="35"/>
      <c r="TMA842" s="35"/>
      <c r="TMB842" s="35"/>
      <c r="TMC842" s="35"/>
      <c r="TMD842" s="35"/>
      <c r="TME842" s="35"/>
      <c r="TMF842" s="35"/>
      <c r="TMG842" s="35"/>
      <c r="TMH842" s="35"/>
      <c r="TMI842" s="35"/>
      <c r="TMJ842" s="35"/>
      <c r="TMK842" s="35"/>
      <c r="TML842" s="35"/>
      <c r="TMM842" s="35"/>
      <c r="TMN842" s="35"/>
      <c r="TMO842" s="35"/>
      <c r="TMP842" s="35"/>
      <c r="TMQ842" s="35"/>
      <c r="TMR842" s="35"/>
      <c r="TMS842" s="35"/>
      <c r="TMT842" s="35"/>
      <c r="TMU842" s="35"/>
      <c r="TMV842" s="35"/>
      <c r="TMW842" s="35"/>
      <c r="TMX842" s="35"/>
      <c r="TMY842" s="35"/>
      <c r="TMZ842" s="35"/>
      <c r="TNA842" s="35"/>
      <c r="TNB842" s="35"/>
      <c r="TNC842" s="35"/>
      <c r="TND842" s="35"/>
      <c r="TNE842" s="35"/>
      <c r="TNF842" s="35"/>
      <c r="TNG842" s="35"/>
      <c r="TNH842" s="35"/>
      <c r="TNI842" s="35"/>
      <c r="TNJ842" s="35"/>
      <c r="TNK842" s="35"/>
      <c r="TNL842" s="35"/>
      <c r="TNM842" s="35"/>
      <c r="TNN842" s="35"/>
      <c r="TNO842" s="35"/>
      <c r="TNP842" s="35"/>
      <c r="TNQ842" s="35"/>
      <c r="TNR842" s="35"/>
      <c r="TNS842" s="35"/>
      <c r="TNT842" s="35"/>
      <c r="TNU842" s="35"/>
      <c r="TNV842" s="35"/>
      <c r="TNW842" s="35"/>
      <c r="TNX842" s="35"/>
      <c r="TNY842" s="35"/>
      <c r="TNZ842" s="35"/>
      <c r="TOA842" s="35"/>
      <c r="TOB842" s="35"/>
      <c r="TOC842" s="35"/>
      <c r="TOD842" s="35"/>
      <c r="TOE842" s="35"/>
      <c r="TOF842" s="35"/>
      <c r="TOG842" s="35"/>
      <c r="TOH842" s="35"/>
      <c r="TOI842" s="35"/>
      <c r="TOJ842" s="35"/>
      <c r="TOK842" s="35"/>
      <c r="TOL842" s="35"/>
      <c r="TOM842" s="35"/>
      <c r="TON842" s="35"/>
      <c r="TOO842" s="35"/>
      <c r="TOP842" s="35"/>
      <c r="TOQ842" s="35"/>
      <c r="TOR842" s="35"/>
      <c r="TOS842" s="35"/>
      <c r="TOT842" s="35"/>
      <c r="TOU842" s="35"/>
      <c r="TOV842" s="35"/>
      <c r="TOW842" s="35"/>
      <c r="TOX842" s="35"/>
      <c r="TOY842" s="35"/>
      <c r="TOZ842" s="35"/>
      <c r="TPA842" s="35"/>
      <c r="TPB842" s="35"/>
      <c r="TPC842" s="35"/>
      <c r="TPD842" s="35"/>
      <c r="TPE842" s="35"/>
      <c r="TPF842" s="35"/>
      <c r="TPG842" s="35"/>
      <c r="TPH842" s="35"/>
      <c r="TPI842" s="35"/>
      <c r="TPJ842" s="35"/>
      <c r="TPK842" s="35"/>
      <c r="TPL842" s="35"/>
      <c r="TPM842" s="35"/>
      <c r="TPN842" s="35"/>
      <c r="TPO842" s="35"/>
      <c r="TPP842" s="35"/>
      <c r="TPQ842" s="35"/>
      <c r="TPR842" s="35"/>
      <c r="TPS842" s="35"/>
      <c r="TPT842" s="35"/>
      <c r="TPU842" s="35"/>
      <c r="TPV842" s="35"/>
      <c r="TPW842" s="35"/>
      <c r="TPX842" s="35"/>
      <c r="TPY842" s="35"/>
      <c r="TPZ842" s="35"/>
      <c r="TQA842" s="35"/>
      <c r="TQB842" s="35"/>
      <c r="TQC842" s="35"/>
      <c r="TQD842" s="35"/>
      <c r="TQE842" s="35"/>
      <c r="TQF842" s="35"/>
      <c r="TQG842" s="35"/>
      <c r="TQH842" s="35"/>
      <c r="TQI842" s="35"/>
      <c r="TQJ842" s="35"/>
      <c r="TQK842" s="35"/>
      <c r="TQL842" s="35"/>
      <c r="TQM842" s="35"/>
      <c r="TQN842" s="35"/>
      <c r="TQO842" s="35"/>
      <c r="TQP842" s="35"/>
      <c r="TQQ842" s="35"/>
      <c r="TQR842" s="35"/>
      <c r="TQS842" s="35"/>
      <c r="TQT842" s="35"/>
      <c r="TQU842" s="35"/>
      <c r="TQV842" s="35"/>
      <c r="TQW842" s="35"/>
      <c r="TQX842" s="35"/>
      <c r="TQY842" s="35"/>
      <c r="TQZ842" s="35"/>
      <c r="TRA842" s="35"/>
      <c r="TRB842" s="35"/>
      <c r="TRC842" s="35"/>
      <c r="TRD842" s="35"/>
      <c r="TRE842" s="35"/>
      <c r="TRF842" s="35"/>
      <c r="TRG842" s="35"/>
      <c r="TRH842" s="35"/>
      <c r="TRI842" s="35"/>
      <c r="TRJ842" s="35"/>
      <c r="TRK842" s="35"/>
      <c r="TRL842" s="35"/>
      <c r="TRM842" s="35"/>
      <c r="TRN842" s="35"/>
      <c r="TRO842" s="35"/>
      <c r="TRP842" s="35"/>
      <c r="TRQ842" s="35"/>
      <c r="TRR842" s="35"/>
      <c r="TRS842" s="35"/>
      <c r="TRT842" s="35"/>
      <c r="TRU842" s="35"/>
      <c r="TRV842" s="35"/>
      <c r="TRW842" s="35"/>
      <c r="TRX842" s="35"/>
      <c r="TRY842" s="35"/>
      <c r="TRZ842" s="35"/>
      <c r="TSA842" s="35"/>
      <c r="TSB842" s="35"/>
      <c r="TSC842" s="35"/>
      <c r="TSD842" s="35"/>
      <c r="TSE842" s="35"/>
      <c r="TSF842" s="35"/>
      <c r="TSG842" s="35"/>
      <c r="TSH842" s="35"/>
      <c r="TSI842" s="35"/>
      <c r="TSJ842" s="35"/>
      <c r="TSK842" s="35"/>
      <c r="TSL842" s="35"/>
      <c r="TSM842" s="35"/>
      <c r="TSN842" s="35"/>
      <c r="TSO842" s="35"/>
      <c r="TSP842" s="35"/>
      <c r="TSQ842" s="35"/>
      <c r="TSR842" s="35"/>
      <c r="TSS842" s="35"/>
      <c r="TST842" s="35"/>
      <c r="TSU842" s="35"/>
      <c r="TSV842" s="35"/>
      <c r="TSW842" s="35"/>
      <c r="TSX842" s="35"/>
      <c r="TSY842" s="35"/>
      <c r="TSZ842" s="35"/>
      <c r="TTA842" s="35"/>
      <c r="TTB842" s="35"/>
      <c r="TTC842" s="35"/>
      <c r="TTD842" s="35"/>
      <c r="TTE842" s="35"/>
      <c r="TTF842" s="35"/>
      <c r="TTG842" s="35"/>
      <c r="TTH842" s="35"/>
      <c r="TTI842" s="35"/>
      <c r="TTJ842" s="35"/>
      <c r="TTK842" s="35"/>
      <c r="TTL842" s="35"/>
      <c r="TTM842" s="35"/>
      <c r="TTN842" s="35"/>
      <c r="TTO842" s="35"/>
      <c r="TTP842" s="35"/>
      <c r="TTQ842" s="35"/>
      <c r="TTR842" s="35"/>
      <c r="TTS842" s="35"/>
      <c r="TTT842" s="35"/>
      <c r="TTU842" s="35"/>
      <c r="TTV842" s="35"/>
      <c r="TTW842" s="35"/>
      <c r="TTX842" s="35"/>
      <c r="TTY842" s="35"/>
      <c r="TTZ842" s="35"/>
      <c r="TUA842" s="35"/>
      <c r="TUB842" s="35"/>
      <c r="TUC842" s="35"/>
      <c r="TUD842" s="35"/>
      <c r="TUE842" s="35"/>
      <c r="TUF842" s="35"/>
      <c r="TUG842" s="35"/>
      <c r="TUH842" s="35"/>
      <c r="TUI842" s="35"/>
      <c r="TUJ842" s="35"/>
      <c r="TUK842" s="35"/>
      <c r="TUL842" s="35"/>
      <c r="TUM842" s="35"/>
      <c r="TUN842" s="35"/>
      <c r="TUO842" s="35"/>
      <c r="TUP842" s="35"/>
      <c r="TUQ842" s="35"/>
      <c r="TUR842" s="35"/>
      <c r="TUS842" s="35"/>
      <c r="TUT842" s="35"/>
      <c r="TUU842" s="35"/>
      <c r="TUV842" s="35"/>
      <c r="TUW842" s="35"/>
      <c r="TUX842" s="35"/>
      <c r="TUY842" s="35"/>
      <c r="TUZ842" s="35"/>
      <c r="TVA842" s="35"/>
      <c r="TVB842" s="35"/>
      <c r="TVC842" s="35"/>
      <c r="TVD842" s="35"/>
      <c r="TVE842" s="35"/>
      <c r="TVF842" s="35"/>
      <c r="TVG842" s="35"/>
      <c r="TVH842" s="35"/>
      <c r="TVI842" s="35"/>
      <c r="TVJ842" s="35"/>
      <c r="TVK842" s="35"/>
      <c r="TVL842" s="35"/>
      <c r="TVM842" s="35"/>
      <c r="TVN842" s="35"/>
      <c r="TVO842" s="35"/>
      <c r="TVP842" s="35"/>
      <c r="TVQ842" s="35"/>
      <c r="TVR842" s="35"/>
      <c r="TVS842" s="35"/>
      <c r="TVT842" s="35"/>
      <c r="TVU842" s="35"/>
      <c r="TVV842" s="35"/>
      <c r="TVW842" s="35"/>
      <c r="TVX842" s="35"/>
      <c r="TVY842" s="35"/>
      <c r="TVZ842" s="35"/>
      <c r="TWA842" s="35"/>
      <c r="TWB842" s="35"/>
      <c r="TWC842" s="35"/>
      <c r="TWD842" s="35"/>
      <c r="TWE842" s="35"/>
      <c r="TWF842" s="35"/>
      <c r="TWG842" s="35"/>
      <c r="TWH842" s="35"/>
      <c r="TWI842" s="35"/>
      <c r="TWJ842" s="35"/>
      <c r="TWK842" s="35"/>
      <c r="TWL842" s="35"/>
      <c r="TWM842" s="35"/>
      <c r="TWN842" s="35"/>
      <c r="TWO842" s="35"/>
      <c r="TWP842" s="35"/>
      <c r="TWQ842" s="35"/>
      <c r="TWR842" s="35"/>
      <c r="TWS842" s="35"/>
      <c r="TWT842" s="35"/>
      <c r="TWU842" s="35"/>
      <c r="TWV842" s="35"/>
      <c r="TWW842" s="35"/>
      <c r="TWX842" s="35"/>
      <c r="TWY842" s="35"/>
      <c r="TWZ842" s="35"/>
      <c r="TXA842" s="35"/>
      <c r="TXB842" s="35"/>
      <c r="TXC842" s="35"/>
      <c r="TXD842" s="35"/>
      <c r="TXE842" s="35"/>
      <c r="TXF842" s="35"/>
      <c r="TXG842" s="35"/>
      <c r="TXH842" s="35"/>
      <c r="TXI842" s="35"/>
      <c r="TXJ842" s="35"/>
      <c r="TXK842" s="35"/>
      <c r="TXL842" s="35"/>
      <c r="TXM842" s="35"/>
      <c r="TXN842" s="35"/>
      <c r="TXO842" s="35"/>
      <c r="TXP842" s="35"/>
      <c r="TXQ842" s="35"/>
      <c r="TXR842" s="35"/>
      <c r="TXS842" s="35"/>
      <c r="TXT842" s="35"/>
      <c r="TXU842" s="35"/>
      <c r="TXV842" s="35"/>
      <c r="TXW842" s="35"/>
      <c r="TXX842" s="35"/>
      <c r="TXY842" s="35"/>
      <c r="TXZ842" s="35"/>
      <c r="TYA842" s="35"/>
      <c r="TYB842" s="35"/>
      <c r="TYC842" s="35"/>
      <c r="TYD842" s="35"/>
      <c r="TYE842" s="35"/>
      <c r="TYF842" s="35"/>
      <c r="TYG842" s="35"/>
      <c r="TYH842" s="35"/>
      <c r="TYI842" s="35"/>
      <c r="TYJ842" s="35"/>
      <c r="TYK842" s="35"/>
      <c r="TYL842" s="35"/>
      <c r="TYM842" s="35"/>
      <c r="TYN842" s="35"/>
      <c r="TYO842" s="35"/>
      <c r="TYP842" s="35"/>
      <c r="TYQ842" s="35"/>
      <c r="TYR842" s="35"/>
      <c r="TYS842" s="35"/>
      <c r="TYT842" s="35"/>
      <c r="TYU842" s="35"/>
      <c r="TYV842" s="35"/>
      <c r="TYW842" s="35"/>
      <c r="TYX842" s="35"/>
      <c r="TYY842" s="35"/>
      <c r="TYZ842" s="35"/>
      <c r="TZA842" s="35"/>
      <c r="TZB842" s="35"/>
      <c r="TZC842" s="35"/>
      <c r="TZD842" s="35"/>
      <c r="TZE842" s="35"/>
      <c r="TZF842" s="35"/>
      <c r="TZG842" s="35"/>
      <c r="TZH842" s="35"/>
      <c r="TZI842" s="35"/>
      <c r="TZJ842" s="35"/>
      <c r="TZK842" s="35"/>
      <c r="TZL842" s="35"/>
      <c r="TZM842" s="35"/>
      <c r="TZN842" s="35"/>
      <c r="TZO842" s="35"/>
      <c r="TZP842" s="35"/>
      <c r="TZQ842" s="35"/>
      <c r="TZR842" s="35"/>
      <c r="TZS842" s="35"/>
      <c r="TZT842" s="35"/>
      <c r="TZU842" s="35"/>
      <c r="TZV842" s="35"/>
      <c r="TZW842" s="35"/>
      <c r="TZX842" s="35"/>
      <c r="TZY842" s="35"/>
      <c r="TZZ842" s="35"/>
      <c r="UAA842" s="35"/>
      <c r="UAB842" s="35"/>
      <c r="UAC842" s="35"/>
      <c r="UAD842" s="35"/>
      <c r="UAE842" s="35"/>
      <c r="UAF842" s="35"/>
      <c r="UAG842" s="35"/>
      <c r="UAH842" s="35"/>
      <c r="UAI842" s="35"/>
      <c r="UAJ842" s="35"/>
      <c r="UAK842" s="35"/>
      <c r="UAL842" s="35"/>
      <c r="UAM842" s="35"/>
      <c r="UAN842" s="35"/>
      <c r="UAO842" s="35"/>
      <c r="UAP842" s="35"/>
      <c r="UAQ842" s="35"/>
      <c r="UAR842" s="35"/>
      <c r="UAS842" s="35"/>
      <c r="UAT842" s="35"/>
      <c r="UAU842" s="35"/>
      <c r="UAV842" s="35"/>
      <c r="UAW842" s="35"/>
      <c r="UAX842" s="35"/>
      <c r="UAY842" s="35"/>
      <c r="UAZ842" s="35"/>
      <c r="UBA842" s="35"/>
      <c r="UBB842" s="35"/>
      <c r="UBC842" s="35"/>
      <c r="UBD842" s="35"/>
      <c r="UBE842" s="35"/>
      <c r="UBF842" s="35"/>
      <c r="UBG842" s="35"/>
      <c r="UBH842" s="35"/>
      <c r="UBI842" s="35"/>
      <c r="UBJ842" s="35"/>
      <c r="UBK842" s="35"/>
      <c r="UBL842" s="35"/>
      <c r="UBM842" s="35"/>
      <c r="UBN842" s="35"/>
      <c r="UBO842" s="35"/>
      <c r="UBP842" s="35"/>
      <c r="UBQ842" s="35"/>
      <c r="UBR842" s="35"/>
      <c r="UBS842" s="35"/>
      <c r="UBT842" s="35"/>
      <c r="UBU842" s="35"/>
      <c r="UBV842" s="35"/>
      <c r="UBW842" s="35"/>
      <c r="UBX842" s="35"/>
      <c r="UBY842" s="35"/>
      <c r="UBZ842" s="35"/>
      <c r="UCA842" s="35"/>
      <c r="UCB842" s="35"/>
      <c r="UCC842" s="35"/>
      <c r="UCD842" s="35"/>
      <c r="UCE842" s="35"/>
      <c r="UCF842" s="35"/>
      <c r="UCG842" s="35"/>
      <c r="UCH842" s="35"/>
      <c r="UCI842" s="35"/>
      <c r="UCJ842" s="35"/>
      <c r="UCK842" s="35"/>
      <c r="UCL842" s="35"/>
      <c r="UCM842" s="35"/>
      <c r="UCN842" s="35"/>
      <c r="UCO842" s="35"/>
      <c r="UCP842" s="35"/>
      <c r="UCQ842" s="35"/>
      <c r="UCR842" s="35"/>
      <c r="UCS842" s="35"/>
      <c r="UCT842" s="35"/>
      <c r="UCU842" s="35"/>
      <c r="UCV842" s="35"/>
      <c r="UCW842" s="35"/>
      <c r="UCX842" s="35"/>
      <c r="UCY842" s="35"/>
      <c r="UCZ842" s="35"/>
      <c r="UDA842" s="35"/>
      <c r="UDB842" s="35"/>
      <c r="UDC842" s="35"/>
      <c r="UDD842" s="35"/>
      <c r="UDE842" s="35"/>
      <c r="UDF842" s="35"/>
      <c r="UDG842" s="35"/>
      <c r="UDH842" s="35"/>
      <c r="UDI842" s="35"/>
      <c r="UDJ842" s="35"/>
      <c r="UDK842" s="35"/>
      <c r="UDL842" s="35"/>
      <c r="UDM842" s="35"/>
      <c r="UDN842" s="35"/>
      <c r="UDO842" s="35"/>
      <c r="UDP842" s="35"/>
      <c r="UDQ842" s="35"/>
      <c r="UDR842" s="35"/>
      <c r="UDS842" s="35"/>
      <c r="UDT842" s="35"/>
      <c r="UDU842" s="35"/>
      <c r="UDV842" s="35"/>
      <c r="UDW842" s="35"/>
      <c r="UDX842" s="35"/>
      <c r="UDY842" s="35"/>
      <c r="UDZ842" s="35"/>
      <c r="UEA842" s="35"/>
      <c r="UEB842" s="35"/>
      <c r="UEC842" s="35"/>
      <c r="UED842" s="35"/>
      <c r="UEE842" s="35"/>
      <c r="UEF842" s="35"/>
      <c r="UEG842" s="35"/>
      <c r="UEH842" s="35"/>
      <c r="UEI842" s="35"/>
      <c r="UEJ842" s="35"/>
      <c r="UEK842" s="35"/>
      <c r="UEL842" s="35"/>
      <c r="UEM842" s="35"/>
      <c r="UEN842" s="35"/>
      <c r="UEO842" s="35"/>
      <c r="UEP842" s="35"/>
      <c r="UEQ842" s="35"/>
      <c r="UER842" s="35"/>
      <c r="UES842" s="35"/>
      <c r="UET842" s="35"/>
      <c r="UEU842" s="35"/>
      <c r="UEV842" s="35"/>
      <c r="UEW842" s="35"/>
      <c r="UEX842" s="35"/>
      <c r="UEY842" s="35"/>
      <c r="UEZ842" s="35"/>
      <c r="UFA842" s="35"/>
      <c r="UFB842" s="35"/>
      <c r="UFC842" s="35"/>
      <c r="UFD842" s="35"/>
      <c r="UFE842" s="35"/>
      <c r="UFF842" s="35"/>
      <c r="UFG842" s="35"/>
      <c r="UFH842" s="35"/>
      <c r="UFI842" s="35"/>
      <c r="UFJ842" s="35"/>
      <c r="UFK842" s="35"/>
      <c r="UFL842" s="35"/>
      <c r="UFM842" s="35"/>
      <c r="UFN842" s="35"/>
      <c r="UFO842" s="35"/>
      <c r="UFP842" s="35"/>
      <c r="UFQ842" s="35"/>
      <c r="UFR842" s="35"/>
      <c r="UFS842" s="35"/>
      <c r="UFT842" s="35"/>
      <c r="UFU842" s="35"/>
      <c r="UFV842" s="35"/>
      <c r="UFW842" s="35"/>
      <c r="UFX842" s="35"/>
      <c r="UFY842" s="35"/>
      <c r="UFZ842" s="35"/>
      <c r="UGA842" s="35"/>
      <c r="UGB842" s="35"/>
      <c r="UGC842" s="35"/>
      <c r="UGD842" s="35"/>
      <c r="UGE842" s="35"/>
      <c r="UGF842" s="35"/>
      <c r="UGG842" s="35"/>
      <c r="UGH842" s="35"/>
      <c r="UGI842" s="35"/>
      <c r="UGJ842" s="35"/>
      <c r="UGK842" s="35"/>
      <c r="UGL842" s="35"/>
      <c r="UGM842" s="35"/>
      <c r="UGN842" s="35"/>
      <c r="UGO842" s="35"/>
      <c r="UGP842" s="35"/>
      <c r="UGQ842" s="35"/>
      <c r="UGR842" s="35"/>
      <c r="UGS842" s="35"/>
      <c r="UGT842" s="35"/>
      <c r="UGU842" s="35"/>
      <c r="UGV842" s="35"/>
      <c r="UGW842" s="35"/>
      <c r="UGX842" s="35"/>
      <c r="UGY842" s="35"/>
      <c r="UGZ842" s="35"/>
      <c r="UHA842" s="35"/>
      <c r="UHB842" s="35"/>
      <c r="UHC842" s="35"/>
      <c r="UHD842" s="35"/>
      <c r="UHE842" s="35"/>
      <c r="UHF842" s="35"/>
      <c r="UHG842" s="35"/>
      <c r="UHH842" s="35"/>
      <c r="UHI842" s="35"/>
      <c r="UHJ842" s="35"/>
      <c r="UHK842" s="35"/>
      <c r="UHL842" s="35"/>
      <c r="UHM842" s="35"/>
      <c r="UHN842" s="35"/>
      <c r="UHO842" s="35"/>
      <c r="UHP842" s="35"/>
      <c r="UHQ842" s="35"/>
      <c r="UHR842" s="35"/>
      <c r="UHS842" s="35"/>
      <c r="UHT842" s="35"/>
      <c r="UHU842" s="35"/>
      <c r="UHV842" s="35"/>
      <c r="UHW842" s="35"/>
      <c r="UHX842" s="35"/>
      <c r="UHY842" s="35"/>
      <c r="UHZ842" s="35"/>
      <c r="UIA842" s="35"/>
      <c r="UIB842" s="35"/>
      <c r="UIC842" s="35"/>
      <c r="UID842" s="35"/>
      <c r="UIE842" s="35"/>
      <c r="UIF842" s="35"/>
      <c r="UIG842" s="35"/>
      <c r="UIH842" s="35"/>
      <c r="UII842" s="35"/>
      <c r="UIJ842" s="35"/>
      <c r="UIK842" s="35"/>
      <c r="UIL842" s="35"/>
      <c r="UIM842" s="35"/>
      <c r="UIN842" s="35"/>
      <c r="UIO842" s="35"/>
      <c r="UIP842" s="35"/>
      <c r="UIQ842" s="35"/>
      <c r="UIR842" s="35"/>
      <c r="UIS842" s="35"/>
      <c r="UIT842" s="35"/>
      <c r="UIU842" s="35"/>
      <c r="UIV842" s="35"/>
      <c r="UIW842" s="35"/>
      <c r="UIX842" s="35"/>
      <c r="UIY842" s="35"/>
      <c r="UIZ842" s="35"/>
      <c r="UJA842" s="35"/>
      <c r="UJB842" s="35"/>
      <c r="UJC842" s="35"/>
      <c r="UJD842" s="35"/>
      <c r="UJE842" s="35"/>
      <c r="UJF842" s="35"/>
      <c r="UJG842" s="35"/>
      <c r="UJH842" s="35"/>
      <c r="UJI842" s="35"/>
      <c r="UJJ842" s="35"/>
      <c r="UJK842" s="35"/>
      <c r="UJL842" s="35"/>
      <c r="UJM842" s="35"/>
      <c r="UJN842" s="35"/>
      <c r="UJO842" s="35"/>
      <c r="UJP842" s="35"/>
      <c r="UJQ842" s="35"/>
      <c r="UJR842" s="35"/>
      <c r="UJS842" s="35"/>
      <c r="UJT842" s="35"/>
      <c r="UJU842" s="35"/>
      <c r="UJV842" s="35"/>
      <c r="UJW842" s="35"/>
      <c r="UJX842" s="35"/>
      <c r="UJY842" s="35"/>
      <c r="UJZ842" s="35"/>
      <c r="UKA842" s="35"/>
      <c r="UKB842" s="35"/>
      <c r="UKC842" s="35"/>
      <c r="UKD842" s="35"/>
      <c r="UKE842" s="35"/>
      <c r="UKF842" s="35"/>
      <c r="UKG842" s="35"/>
      <c r="UKH842" s="35"/>
      <c r="UKI842" s="35"/>
      <c r="UKJ842" s="35"/>
      <c r="UKK842" s="35"/>
      <c r="UKL842" s="35"/>
      <c r="UKM842" s="35"/>
      <c r="UKN842" s="35"/>
      <c r="UKO842" s="35"/>
      <c r="UKP842" s="35"/>
      <c r="UKQ842" s="35"/>
      <c r="UKR842" s="35"/>
      <c r="UKS842" s="35"/>
      <c r="UKT842" s="35"/>
      <c r="UKU842" s="35"/>
      <c r="UKV842" s="35"/>
      <c r="UKW842" s="35"/>
      <c r="UKX842" s="35"/>
      <c r="UKY842" s="35"/>
      <c r="UKZ842" s="35"/>
      <c r="ULA842" s="35"/>
      <c r="ULB842" s="35"/>
      <c r="ULC842" s="35"/>
      <c r="ULD842" s="35"/>
      <c r="ULE842" s="35"/>
      <c r="ULF842" s="35"/>
      <c r="ULG842" s="35"/>
      <c r="ULH842" s="35"/>
      <c r="ULI842" s="35"/>
      <c r="ULJ842" s="35"/>
      <c r="ULK842" s="35"/>
      <c r="ULL842" s="35"/>
      <c r="ULM842" s="35"/>
      <c r="ULN842" s="35"/>
      <c r="ULO842" s="35"/>
      <c r="ULP842" s="35"/>
      <c r="ULQ842" s="35"/>
      <c r="ULR842" s="35"/>
      <c r="ULS842" s="35"/>
      <c r="ULT842" s="35"/>
      <c r="ULU842" s="35"/>
      <c r="ULV842" s="35"/>
      <c r="ULW842" s="35"/>
      <c r="ULX842" s="35"/>
      <c r="ULY842" s="35"/>
      <c r="ULZ842" s="35"/>
      <c r="UMA842" s="35"/>
      <c r="UMB842" s="35"/>
      <c r="UMC842" s="35"/>
      <c r="UMD842" s="35"/>
      <c r="UME842" s="35"/>
      <c r="UMF842" s="35"/>
      <c r="UMG842" s="35"/>
      <c r="UMH842" s="35"/>
      <c r="UMI842" s="35"/>
      <c r="UMJ842" s="35"/>
      <c r="UMK842" s="35"/>
      <c r="UML842" s="35"/>
      <c r="UMM842" s="35"/>
      <c r="UMN842" s="35"/>
      <c r="UMO842" s="35"/>
      <c r="UMP842" s="35"/>
      <c r="UMQ842" s="35"/>
      <c r="UMR842" s="35"/>
      <c r="UMS842" s="35"/>
      <c r="UMT842" s="35"/>
      <c r="UMU842" s="35"/>
      <c r="UMV842" s="35"/>
      <c r="UMW842" s="35"/>
      <c r="UMX842" s="35"/>
      <c r="UMY842" s="35"/>
      <c r="UMZ842" s="35"/>
      <c r="UNA842" s="35"/>
      <c r="UNB842" s="35"/>
      <c r="UNC842" s="35"/>
      <c r="UND842" s="35"/>
      <c r="UNE842" s="35"/>
      <c r="UNF842" s="35"/>
      <c r="UNG842" s="35"/>
      <c r="UNH842" s="35"/>
      <c r="UNI842" s="35"/>
      <c r="UNJ842" s="35"/>
      <c r="UNK842" s="35"/>
      <c r="UNL842" s="35"/>
      <c r="UNM842" s="35"/>
      <c r="UNN842" s="35"/>
      <c r="UNO842" s="35"/>
      <c r="UNP842" s="35"/>
      <c r="UNQ842" s="35"/>
      <c r="UNR842" s="35"/>
      <c r="UNS842" s="35"/>
      <c r="UNT842" s="35"/>
      <c r="UNU842" s="35"/>
      <c r="UNV842" s="35"/>
      <c r="UNW842" s="35"/>
      <c r="UNX842" s="35"/>
      <c r="UNY842" s="35"/>
      <c r="UNZ842" s="35"/>
      <c r="UOA842" s="35"/>
      <c r="UOB842" s="35"/>
      <c r="UOC842" s="35"/>
      <c r="UOD842" s="35"/>
      <c r="UOE842" s="35"/>
      <c r="UOF842" s="35"/>
      <c r="UOG842" s="35"/>
      <c r="UOH842" s="35"/>
      <c r="UOI842" s="35"/>
      <c r="UOJ842" s="35"/>
      <c r="UOK842" s="35"/>
      <c r="UOL842" s="35"/>
      <c r="UOM842" s="35"/>
      <c r="UON842" s="35"/>
      <c r="UOO842" s="35"/>
      <c r="UOP842" s="35"/>
      <c r="UOQ842" s="35"/>
      <c r="UOR842" s="35"/>
      <c r="UOS842" s="35"/>
      <c r="UOT842" s="35"/>
      <c r="UOU842" s="35"/>
      <c r="UOV842" s="35"/>
      <c r="UOW842" s="35"/>
      <c r="UOX842" s="35"/>
      <c r="UOY842" s="35"/>
      <c r="UOZ842" s="35"/>
      <c r="UPA842" s="35"/>
      <c r="UPB842" s="35"/>
      <c r="UPC842" s="35"/>
      <c r="UPD842" s="35"/>
      <c r="UPE842" s="35"/>
      <c r="UPF842" s="35"/>
      <c r="UPG842" s="35"/>
      <c r="UPH842" s="35"/>
      <c r="UPI842" s="35"/>
      <c r="UPJ842" s="35"/>
      <c r="UPK842" s="35"/>
      <c r="UPL842" s="35"/>
      <c r="UPM842" s="35"/>
      <c r="UPN842" s="35"/>
      <c r="UPO842" s="35"/>
      <c r="UPP842" s="35"/>
      <c r="UPQ842" s="35"/>
      <c r="UPR842" s="35"/>
      <c r="UPS842" s="35"/>
      <c r="UPT842" s="35"/>
      <c r="UPU842" s="35"/>
      <c r="UPV842" s="35"/>
      <c r="UPW842" s="35"/>
      <c r="UPX842" s="35"/>
      <c r="UPY842" s="35"/>
      <c r="UPZ842" s="35"/>
      <c r="UQA842" s="35"/>
      <c r="UQB842" s="35"/>
      <c r="UQC842" s="35"/>
      <c r="UQD842" s="35"/>
      <c r="UQE842" s="35"/>
      <c r="UQF842" s="35"/>
      <c r="UQG842" s="35"/>
      <c r="UQH842" s="35"/>
      <c r="UQI842" s="35"/>
      <c r="UQJ842" s="35"/>
      <c r="UQK842" s="35"/>
      <c r="UQL842" s="35"/>
      <c r="UQM842" s="35"/>
      <c r="UQN842" s="35"/>
      <c r="UQO842" s="35"/>
      <c r="UQP842" s="35"/>
      <c r="UQQ842" s="35"/>
      <c r="UQR842" s="35"/>
      <c r="UQS842" s="35"/>
      <c r="UQT842" s="35"/>
      <c r="UQU842" s="35"/>
      <c r="UQV842" s="35"/>
      <c r="UQW842" s="35"/>
      <c r="UQX842" s="35"/>
      <c r="UQY842" s="35"/>
      <c r="UQZ842" s="35"/>
      <c r="URA842" s="35"/>
      <c r="URB842" s="35"/>
      <c r="URC842" s="35"/>
      <c r="URD842" s="35"/>
      <c r="URE842" s="35"/>
      <c r="URF842" s="35"/>
      <c r="URG842" s="35"/>
      <c r="URH842" s="35"/>
      <c r="URI842" s="35"/>
      <c r="URJ842" s="35"/>
      <c r="URK842" s="35"/>
      <c r="URL842" s="35"/>
      <c r="URM842" s="35"/>
      <c r="URN842" s="35"/>
      <c r="URO842" s="35"/>
      <c r="URP842" s="35"/>
      <c r="URQ842" s="35"/>
      <c r="URR842" s="35"/>
      <c r="URS842" s="35"/>
      <c r="URT842" s="35"/>
      <c r="URU842" s="35"/>
      <c r="URV842" s="35"/>
      <c r="URW842" s="35"/>
      <c r="URX842" s="35"/>
      <c r="URY842" s="35"/>
      <c r="URZ842" s="35"/>
      <c r="USA842" s="35"/>
      <c r="USB842" s="35"/>
      <c r="USC842" s="35"/>
      <c r="USD842" s="35"/>
      <c r="USE842" s="35"/>
      <c r="USF842" s="35"/>
      <c r="USG842" s="35"/>
      <c r="USH842" s="35"/>
      <c r="USI842" s="35"/>
      <c r="USJ842" s="35"/>
      <c r="USK842" s="35"/>
      <c r="USL842" s="35"/>
      <c r="USM842" s="35"/>
      <c r="USN842" s="35"/>
      <c r="USO842" s="35"/>
      <c r="USP842" s="35"/>
      <c r="USQ842" s="35"/>
      <c r="USR842" s="35"/>
      <c r="USS842" s="35"/>
      <c r="UST842" s="35"/>
      <c r="USU842" s="35"/>
      <c r="USV842" s="35"/>
      <c r="USW842" s="35"/>
      <c r="USX842" s="35"/>
      <c r="USY842" s="35"/>
      <c r="USZ842" s="35"/>
      <c r="UTA842" s="35"/>
      <c r="UTB842" s="35"/>
      <c r="UTC842" s="35"/>
      <c r="UTD842" s="35"/>
      <c r="UTE842" s="35"/>
      <c r="UTF842" s="35"/>
      <c r="UTG842" s="35"/>
      <c r="UTH842" s="35"/>
      <c r="UTI842" s="35"/>
      <c r="UTJ842" s="35"/>
      <c r="UTK842" s="35"/>
      <c r="UTL842" s="35"/>
      <c r="UTM842" s="35"/>
      <c r="UTN842" s="35"/>
      <c r="UTO842" s="35"/>
      <c r="UTP842" s="35"/>
      <c r="UTQ842" s="35"/>
      <c r="UTR842" s="35"/>
      <c r="UTS842" s="35"/>
      <c r="UTT842" s="35"/>
      <c r="UTU842" s="35"/>
      <c r="UTV842" s="35"/>
      <c r="UTW842" s="35"/>
      <c r="UTX842" s="35"/>
      <c r="UTY842" s="35"/>
      <c r="UTZ842" s="35"/>
      <c r="UUA842" s="35"/>
      <c r="UUB842" s="35"/>
      <c r="UUC842" s="35"/>
      <c r="UUD842" s="35"/>
      <c r="UUE842" s="35"/>
      <c r="UUF842" s="35"/>
      <c r="UUG842" s="35"/>
      <c r="UUH842" s="35"/>
      <c r="UUI842" s="35"/>
      <c r="UUJ842" s="35"/>
      <c r="UUK842" s="35"/>
      <c r="UUL842" s="35"/>
      <c r="UUM842" s="35"/>
      <c r="UUN842" s="35"/>
      <c r="UUO842" s="35"/>
      <c r="UUP842" s="35"/>
      <c r="UUQ842" s="35"/>
      <c r="UUR842" s="35"/>
      <c r="UUS842" s="35"/>
      <c r="UUT842" s="35"/>
      <c r="UUU842" s="35"/>
      <c r="UUV842" s="35"/>
      <c r="UUW842" s="35"/>
      <c r="UUX842" s="35"/>
      <c r="UUY842" s="35"/>
      <c r="UUZ842" s="35"/>
      <c r="UVA842" s="35"/>
      <c r="UVB842" s="35"/>
      <c r="UVC842" s="35"/>
      <c r="UVD842" s="35"/>
      <c r="UVE842" s="35"/>
      <c r="UVF842" s="35"/>
      <c r="UVG842" s="35"/>
      <c r="UVH842" s="35"/>
      <c r="UVI842" s="35"/>
      <c r="UVJ842" s="35"/>
      <c r="UVK842" s="35"/>
      <c r="UVL842" s="35"/>
      <c r="UVM842" s="35"/>
      <c r="UVN842" s="35"/>
      <c r="UVO842" s="35"/>
      <c r="UVP842" s="35"/>
      <c r="UVQ842" s="35"/>
      <c r="UVR842" s="35"/>
      <c r="UVS842" s="35"/>
      <c r="UVT842" s="35"/>
      <c r="UVU842" s="35"/>
      <c r="UVV842" s="35"/>
      <c r="UVW842" s="35"/>
      <c r="UVX842" s="35"/>
      <c r="UVY842" s="35"/>
      <c r="UVZ842" s="35"/>
      <c r="UWA842" s="35"/>
      <c r="UWB842" s="35"/>
      <c r="UWC842" s="35"/>
      <c r="UWD842" s="35"/>
      <c r="UWE842" s="35"/>
      <c r="UWF842" s="35"/>
      <c r="UWG842" s="35"/>
      <c r="UWH842" s="35"/>
      <c r="UWI842" s="35"/>
      <c r="UWJ842" s="35"/>
      <c r="UWK842" s="35"/>
      <c r="UWL842" s="35"/>
      <c r="UWM842" s="35"/>
      <c r="UWN842" s="35"/>
      <c r="UWO842" s="35"/>
      <c r="UWP842" s="35"/>
      <c r="UWQ842" s="35"/>
      <c r="UWR842" s="35"/>
      <c r="UWS842" s="35"/>
      <c r="UWT842" s="35"/>
      <c r="UWU842" s="35"/>
      <c r="UWV842" s="35"/>
      <c r="UWW842" s="35"/>
      <c r="UWX842" s="35"/>
      <c r="UWY842" s="35"/>
      <c r="UWZ842" s="35"/>
      <c r="UXA842" s="35"/>
      <c r="UXB842" s="35"/>
      <c r="UXC842" s="35"/>
      <c r="UXD842" s="35"/>
      <c r="UXE842" s="35"/>
      <c r="UXF842" s="35"/>
      <c r="UXG842" s="35"/>
      <c r="UXH842" s="35"/>
      <c r="UXI842" s="35"/>
      <c r="UXJ842" s="35"/>
      <c r="UXK842" s="35"/>
      <c r="UXL842" s="35"/>
      <c r="UXM842" s="35"/>
      <c r="UXN842" s="35"/>
      <c r="UXO842" s="35"/>
      <c r="UXP842" s="35"/>
      <c r="UXQ842" s="35"/>
      <c r="UXR842" s="35"/>
      <c r="UXS842" s="35"/>
      <c r="UXT842" s="35"/>
      <c r="UXU842" s="35"/>
      <c r="UXV842" s="35"/>
      <c r="UXW842" s="35"/>
      <c r="UXX842" s="35"/>
      <c r="UXY842" s="35"/>
      <c r="UXZ842" s="35"/>
      <c r="UYA842" s="35"/>
      <c r="UYB842" s="35"/>
      <c r="UYC842" s="35"/>
      <c r="UYD842" s="35"/>
      <c r="UYE842" s="35"/>
      <c r="UYF842" s="35"/>
      <c r="UYG842" s="35"/>
      <c r="UYH842" s="35"/>
      <c r="UYI842" s="35"/>
      <c r="UYJ842" s="35"/>
      <c r="UYK842" s="35"/>
      <c r="UYL842" s="35"/>
      <c r="UYM842" s="35"/>
      <c r="UYN842" s="35"/>
      <c r="UYO842" s="35"/>
      <c r="UYP842" s="35"/>
      <c r="UYQ842" s="35"/>
      <c r="UYR842" s="35"/>
      <c r="UYS842" s="35"/>
      <c r="UYT842" s="35"/>
      <c r="UYU842" s="35"/>
      <c r="UYV842" s="35"/>
      <c r="UYW842" s="35"/>
      <c r="UYX842" s="35"/>
      <c r="UYY842" s="35"/>
      <c r="UYZ842" s="35"/>
      <c r="UZA842" s="35"/>
      <c r="UZB842" s="35"/>
      <c r="UZC842" s="35"/>
      <c r="UZD842" s="35"/>
      <c r="UZE842" s="35"/>
      <c r="UZF842" s="35"/>
      <c r="UZG842" s="35"/>
      <c r="UZH842" s="35"/>
      <c r="UZI842" s="35"/>
      <c r="UZJ842" s="35"/>
      <c r="UZK842" s="35"/>
      <c r="UZL842" s="35"/>
      <c r="UZM842" s="35"/>
      <c r="UZN842" s="35"/>
      <c r="UZO842" s="35"/>
      <c r="UZP842" s="35"/>
      <c r="UZQ842" s="35"/>
      <c r="UZR842" s="35"/>
      <c r="UZS842" s="35"/>
      <c r="UZT842" s="35"/>
      <c r="UZU842" s="35"/>
      <c r="UZV842" s="35"/>
      <c r="UZW842" s="35"/>
      <c r="UZX842" s="35"/>
      <c r="UZY842" s="35"/>
      <c r="UZZ842" s="35"/>
      <c r="VAA842" s="35"/>
      <c r="VAB842" s="35"/>
      <c r="VAC842" s="35"/>
      <c r="VAD842" s="35"/>
      <c r="VAE842" s="35"/>
      <c r="VAF842" s="35"/>
      <c r="VAG842" s="35"/>
      <c r="VAH842" s="35"/>
      <c r="VAI842" s="35"/>
      <c r="VAJ842" s="35"/>
      <c r="VAK842" s="35"/>
      <c r="VAL842" s="35"/>
      <c r="VAM842" s="35"/>
      <c r="VAN842" s="35"/>
      <c r="VAO842" s="35"/>
      <c r="VAP842" s="35"/>
      <c r="VAQ842" s="35"/>
      <c r="VAR842" s="35"/>
      <c r="VAS842" s="35"/>
      <c r="VAT842" s="35"/>
      <c r="VAU842" s="35"/>
      <c r="VAV842" s="35"/>
      <c r="VAW842" s="35"/>
      <c r="VAX842" s="35"/>
      <c r="VAY842" s="35"/>
      <c r="VAZ842" s="35"/>
      <c r="VBA842" s="35"/>
      <c r="VBB842" s="35"/>
      <c r="VBC842" s="35"/>
      <c r="VBD842" s="35"/>
      <c r="VBE842" s="35"/>
      <c r="VBF842" s="35"/>
      <c r="VBG842" s="35"/>
      <c r="VBH842" s="35"/>
      <c r="VBI842" s="35"/>
      <c r="VBJ842" s="35"/>
      <c r="VBK842" s="35"/>
      <c r="VBL842" s="35"/>
      <c r="VBM842" s="35"/>
      <c r="VBN842" s="35"/>
      <c r="VBO842" s="35"/>
      <c r="VBP842" s="35"/>
      <c r="VBQ842" s="35"/>
      <c r="VBR842" s="35"/>
      <c r="VBS842" s="35"/>
      <c r="VBT842" s="35"/>
      <c r="VBU842" s="35"/>
      <c r="VBV842" s="35"/>
      <c r="VBW842" s="35"/>
      <c r="VBX842" s="35"/>
      <c r="VBY842" s="35"/>
      <c r="VBZ842" s="35"/>
      <c r="VCA842" s="35"/>
      <c r="VCB842" s="35"/>
      <c r="VCC842" s="35"/>
      <c r="VCD842" s="35"/>
      <c r="VCE842" s="35"/>
      <c r="VCF842" s="35"/>
      <c r="VCG842" s="35"/>
      <c r="VCH842" s="35"/>
      <c r="VCI842" s="35"/>
      <c r="VCJ842" s="35"/>
      <c r="VCK842" s="35"/>
      <c r="VCL842" s="35"/>
      <c r="VCM842" s="35"/>
      <c r="VCN842" s="35"/>
      <c r="VCO842" s="35"/>
      <c r="VCP842" s="35"/>
      <c r="VCQ842" s="35"/>
      <c r="VCR842" s="35"/>
      <c r="VCS842" s="35"/>
      <c r="VCT842" s="35"/>
      <c r="VCU842" s="35"/>
      <c r="VCV842" s="35"/>
      <c r="VCW842" s="35"/>
      <c r="VCX842" s="35"/>
      <c r="VCY842" s="35"/>
      <c r="VCZ842" s="35"/>
      <c r="VDA842" s="35"/>
      <c r="VDB842" s="35"/>
      <c r="VDC842" s="35"/>
      <c r="VDD842" s="35"/>
      <c r="VDE842" s="35"/>
      <c r="VDF842" s="35"/>
      <c r="VDG842" s="35"/>
      <c r="VDH842" s="35"/>
      <c r="VDI842" s="35"/>
      <c r="VDJ842" s="35"/>
      <c r="VDK842" s="35"/>
      <c r="VDL842" s="35"/>
      <c r="VDM842" s="35"/>
      <c r="VDN842" s="35"/>
      <c r="VDO842" s="35"/>
      <c r="VDP842" s="35"/>
      <c r="VDQ842" s="35"/>
      <c r="VDR842" s="35"/>
      <c r="VDS842" s="35"/>
      <c r="VDT842" s="35"/>
      <c r="VDU842" s="35"/>
      <c r="VDV842" s="35"/>
      <c r="VDW842" s="35"/>
      <c r="VDX842" s="35"/>
      <c r="VDY842" s="35"/>
      <c r="VDZ842" s="35"/>
      <c r="VEA842" s="35"/>
      <c r="VEB842" s="35"/>
      <c r="VEC842" s="35"/>
      <c r="VED842" s="35"/>
      <c r="VEE842" s="35"/>
      <c r="VEF842" s="35"/>
      <c r="VEG842" s="35"/>
      <c r="VEH842" s="35"/>
      <c r="VEI842" s="35"/>
      <c r="VEJ842" s="35"/>
      <c r="VEK842" s="35"/>
      <c r="VEL842" s="35"/>
      <c r="VEM842" s="35"/>
      <c r="VEN842" s="35"/>
      <c r="VEO842" s="35"/>
      <c r="VEP842" s="35"/>
      <c r="VEQ842" s="35"/>
      <c r="VER842" s="35"/>
      <c r="VES842" s="35"/>
      <c r="VET842" s="35"/>
      <c r="VEU842" s="35"/>
      <c r="VEV842" s="35"/>
      <c r="VEW842" s="35"/>
      <c r="VEX842" s="35"/>
      <c r="VEY842" s="35"/>
      <c r="VEZ842" s="35"/>
      <c r="VFA842" s="35"/>
      <c r="VFB842" s="35"/>
      <c r="VFC842" s="35"/>
      <c r="VFD842" s="35"/>
      <c r="VFE842" s="35"/>
      <c r="VFF842" s="35"/>
      <c r="VFG842" s="35"/>
      <c r="VFH842" s="35"/>
      <c r="VFI842" s="35"/>
      <c r="VFJ842" s="35"/>
      <c r="VFK842" s="35"/>
      <c r="VFL842" s="35"/>
      <c r="VFM842" s="35"/>
      <c r="VFN842" s="35"/>
      <c r="VFO842" s="35"/>
      <c r="VFP842" s="35"/>
      <c r="VFQ842" s="35"/>
      <c r="VFR842" s="35"/>
      <c r="VFS842" s="35"/>
      <c r="VFT842" s="35"/>
      <c r="VFU842" s="35"/>
      <c r="VFV842" s="35"/>
      <c r="VFW842" s="35"/>
      <c r="VFX842" s="35"/>
      <c r="VFY842" s="35"/>
      <c r="VFZ842" s="35"/>
      <c r="VGA842" s="35"/>
      <c r="VGB842" s="35"/>
      <c r="VGC842" s="35"/>
      <c r="VGD842" s="35"/>
      <c r="VGE842" s="35"/>
      <c r="VGF842" s="35"/>
      <c r="VGG842" s="35"/>
      <c r="VGH842" s="35"/>
      <c r="VGI842" s="35"/>
      <c r="VGJ842" s="35"/>
      <c r="VGK842" s="35"/>
      <c r="VGL842" s="35"/>
      <c r="VGM842" s="35"/>
      <c r="VGN842" s="35"/>
      <c r="VGO842" s="35"/>
      <c r="VGP842" s="35"/>
      <c r="VGQ842" s="35"/>
      <c r="VGR842" s="35"/>
      <c r="VGS842" s="35"/>
      <c r="VGT842" s="35"/>
      <c r="VGU842" s="35"/>
      <c r="VGV842" s="35"/>
      <c r="VGW842" s="35"/>
      <c r="VGX842" s="35"/>
      <c r="VGY842" s="35"/>
      <c r="VGZ842" s="35"/>
      <c r="VHA842" s="35"/>
      <c r="VHB842" s="35"/>
      <c r="VHC842" s="35"/>
      <c r="VHD842" s="35"/>
      <c r="VHE842" s="35"/>
      <c r="VHF842" s="35"/>
      <c r="VHG842" s="35"/>
      <c r="VHH842" s="35"/>
      <c r="VHI842" s="35"/>
      <c r="VHJ842" s="35"/>
      <c r="VHK842" s="35"/>
      <c r="VHL842" s="35"/>
      <c r="VHM842" s="35"/>
      <c r="VHN842" s="35"/>
      <c r="VHO842" s="35"/>
      <c r="VHP842" s="35"/>
      <c r="VHQ842" s="35"/>
      <c r="VHR842" s="35"/>
      <c r="VHS842" s="35"/>
      <c r="VHT842" s="35"/>
      <c r="VHU842" s="35"/>
      <c r="VHV842" s="35"/>
      <c r="VHW842" s="35"/>
      <c r="VHX842" s="35"/>
      <c r="VHY842" s="35"/>
      <c r="VHZ842" s="35"/>
      <c r="VIA842" s="35"/>
      <c r="VIB842" s="35"/>
      <c r="VIC842" s="35"/>
      <c r="VID842" s="35"/>
      <c r="VIE842" s="35"/>
      <c r="VIF842" s="35"/>
      <c r="VIG842" s="35"/>
      <c r="VIH842" s="35"/>
      <c r="VII842" s="35"/>
      <c r="VIJ842" s="35"/>
      <c r="VIK842" s="35"/>
      <c r="VIL842" s="35"/>
      <c r="VIM842" s="35"/>
      <c r="VIN842" s="35"/>
      <c r="VIO842" s="35"/>
      <c r="VIP842" s="35"/>
      <c r="VIQ842" s="35"/>
      <c r="VIR842" s="35"/>
      <c r="VIS842" s="35"/>
      <c r="VIT842" s="35"/>
      <c r="VIU842" s="35"/>
      <c r="VIV842" s="35"/>
      <c r="VIW842" s="35"/>
      <c r="VIX842" s="35"/>
      <c r="VIY842" s="35"/>
      <c r="VIZ842" s="35"/>
      <c r="VJA842" s="35"/>
      <c r="VJB842" s="35"/>
      <c r="VJC842" s="35"/>
      <c r="VJD842" s="35"/>
      <c r="VJE842" s="35"/>
      <c r="VJF842" s="35"/>
      <c r="VJG842" s="35"/>
      <c r="VJH842" s="35"/>
      <c r="VJI842" s="35"/>
      <c r="VJJ842" s="35"/>
      <c r="VJK842" s="35"/>
      <c r="VJL842" s="35"/>
      <c r="VJM842" s="35"/>
      <c r="VJN842" s="35"/>
      <c r="VJO842" s="35"/>
      <c r="VJP842" s="35"/>
      <c r="VJQ842" s="35"/>
      <c r="VJR842" s="35"/>
      <c r="VJS842" s="35"/>
      <c r="VJT842" s="35"/>
      <c r="VJU842" s="35"/>
      <c r="VJV842" s="35"/>
      <c r="VJW842" s="35"/>
      <c r="VJX842" s="35"/>
      <c r="VJY842" s="35"/>
      <c r="VJZ842" s="35"/>
      <c r="VKA842" s="35"/>
      <c r="VKB842" s="35"/>
      <c r="VKC842" s="35"/>
      <c r="VKD842" s="35"/>
      <c r="VKE842" s="35"/>
      <c r="VKF842" s="35"/>
      <c r="VKG842" s="35"/>
      <c r="VKH842" s="35"/>
      <c r="VKI842" s="35"/>
      <c r="VKJ842" s="35"/>
      <c r="VKK842" s="35"/>
      <c r="VKL842" s="35"/>
      <c r="VKM842" s="35"/>
      <c r="VKN842" s="35"/>
      <c r="VKO842" s="35"/>
      <c r="VKP842" s="35"/>
      <c r="VKQ842" s="35"/>
      <c r="VKR842" s="35"/>
      <c r="VKS842" s="35"/>
      <c r="VKT842" s="35"/>
      <c r="VKU842" s="35"/>
      <c r="VKV842" s="35"/>
      <c r="VKW842" s="35"/>
      <c r="VKX842" s="35"/>
      <c r="VKY842" s="35"/>
      <c r="VKZ842" s="35"/>
      <c r="VLA842" s="35"/>
      <c r="VLB842" s="35"/>
      <c r="VLC842" s="35"/>
      <c r="VLD842" s="35"/>
      <c r="VLE842" s="35"/>
      <c r="VLF842" s="35"/>
      <c r="VLG842" s="35"/>
      <c r="VLH842" s="35"/>
      <c r="VLI842" s="35"/>
      <c r="VLJ842" s="35"/>
      <c r="VLK842" s="35"/>
      <c r="VLL842" s="35"/>
      <c r="VLM842" s="35"/>
      <c r="VLN842" s="35"/>
      <c r="VLO842" s="35"/>
      <c r="VLP842" s="35"/>
      <c r="VLQ842" s="35"/>
      <c r="VLR842" s="35"/>
      <c r="VLS842" s="35"/>
      <c r="VLT842" s="35"/>
      <c r="VLU842" s="35"/>
      <c r="VLV842" s="35"/>
      <c r="VLW842" s="35"/>
      <c r="VLX842" s="35"/>
      <c r="VLY842" s="35"/>
      <c r="VLZ842" s="35"/>
      <c r="VMA842" s="35"/>
      <c r="VMB842" s="35"/>
      <c r="VMC842" s="35"/>
      <c r="VMD842" s="35"/>
      <c r="VME842" s="35"/>
      <c r="VMF842" s="35"/>
      <c r="VMG842" s="35"/>
      <c r="VMH842" s="35"/>
      <c r="VMI842" s="35"/>
      <c r="VMJ842" s="35"/>
      <c r="VMK842" s="35"/>
      <c r="VML842" s="35"/>
      <c r="VMM842" s="35"/>
      <c r="VMN842" s="35"/>
      <c r="VMO842" s="35"/>
      <c r="VMP842" s="35"/>
      <c r="VMQ842" s="35"/>
      <c r="VMR842" s="35"/>
      <c r="VMS842" s="35"/>
      <c r="VMT842" s="35"/>
      <c r="VMU842" s="35"/>
      <c r="VMV842" s="35"/>
      <c r="VMW842" s="35"/>
      <c r="VMX842" s="35"/>
      <c r="VMY842" s="35"/>
      <c r="VMZ842" s="35"/>
      <c r="VNA842" s="35"/>
      <c r="VNB842" s="35"/>
      <c r="VNC842" s="35"/>
      <c r="VND842" s="35"/>
      <c r="VNE842" s="35"/>
      <c r="VNF842" s="35"/>
      <c r="VNG842" s="35"/>
      <c r="VNH842" s="35"/>
      <c r="VNI842" s="35"/>
      <c r="VNJ842" s="35"/>
      <c r="VNK842" s="35"/>
      <c r="VNL842" s="35"/>
      <c r="VNM842" s="35"/>
      <c r="VNN842" s="35"/>
      <c r="VNO842" s="35"/>
      <c r="VNP842" s="35"/>
      <c r="VNQ842" s="35"/>
      <c r="VNR842" s="35"/>
      <c r="VNS842" s="35"/>
      <c r="VNT842" s="35"/>
      <c r="VNU842" s="35"/>
      <c r="VNV842" s="35"/>
      <c r="VNW842" s="35"/>
      <c r="VNX842" s="35"/>
      <c r="VNY842" s="35"/>
      <c r="VNZ842" s="35"/>
      <c r="VOA842" s="35"/>
      <c r="VOB842" s="35"/>
      <c r="VOC842" s="35"/>
      <c r="VOD842" s="35"/>
      <c r="VOE842" s="35"/>
      <c r="VOF842" s="35"/>
      <c r="VOG842" s="35"/>
      <c r="VOH842" s="35"/>
      <c r="VOI842" s="35"/>
      <c r="VOJ842" s="35"/>
      <c r="VOK842" s="35"/>
      <c r="VOL842" s="35"/>
      <c r="VOM842" s="35"/>
      <c r="VON842" s="35"/>
      <c r="VOO842" s="35"/>
      <c r="VOP842" s="35"/>
      <c r="VOQ842" s="35"/>
      <c r="VOR842" s="35"/>
      <c r="VOS842" s="35"/>
      <c r="VOT842" s="35"/>
      <c r="VOU842" s="35"/>
      <c r="VOV842" s="35"/>
      <c r="VOW842" s="35"/>
      <c r="VOX842" s="35"/>
      <c r="VOY842" s="35"/>
      <c r="VOZ842" s="35"/>
      <c r="VPA842" s="35"/>
      <c r="VPB842" s="35"/>
      <c r="VPC842" s="35"/>
      <c r="VPD842" s="35"/>
      <c r="VPE842" s="35"/>
      <c r="VPF842" s="35"/>
      <c r="VPG842" s="35"/>
      <c r="VPH842" s="35"/>
      <c r="VPI842" s="35"/>
      <c r="VPJ842" s="35"/>
      <c r="VPK842" s="35"/>
      <c r="VPL842" s="35"/>
      <c r="VPM842" s="35"/>
      <c r="VPN842" s="35"/>
      <c r="VPO842" s="35"/>
      <c r="VPP842" s="35"/>
      <c r="VPQ842" s="35"/>
      <c r="VPR842" s="35"/>
      <c r="VPS842" s="35"/>
      <c r="VPT842" s="35"/>
      <c r="VPU842" s="35"/>
      <c r="VPV842" s="35"/>
      <c r="VPW842" s="35"/>
      <c r="VPX842" s="35"/>
      <c r="VPY842" s="35"/>
      <c r="VPZ842" s="35"/>
      <c r="VQA842" s="35"/>
      <c r="VQB842" s="35"/>
      <c r="VQC842" s="35"/>
      <c r="VQD842" s="35"/>
      <c r="VQE842" s="35"/>
      <c r="VQF842" s="35"/>
      <c r="VQG842" s="35"/>
      <c r="VQH842" s="35"/>
      <c r="VQI842" s="35"/>
      <c r="VQJ842" s="35"/>
      <c r="VQK842" s="35"/>
      <c r="VQL842" s="35"/>
      <c r="VQM842" s="35"/>
      <c r="VQN842" s="35"/>
      <c r="VQO842" s="35"/>
      <c r="VQP842" s="35"/>
      <c r="VQQ842" s="35"/>
      <c r="VQR842" s="35"/>
      <c r="VQS842" s="35"/>
      <c r="VQT842" s="35"/>
      <c r="VQU842" s="35"/>
      <c r="VQV842" s="35"/>
      <c r="VQW842" s="35"/>
      <c r="VQX842" s="35"/>
      <c r="VQY842" s="35"/>
      <c r="VQZ842" s="35"/>
      <c r="VRA842" s="35"/>
      <c r="VRB842" s="35"/>
      <c r="VRC842" s="35"/>
      <c r="VRD842" s="35"/>
      <c r="VRE842" s="35"/>
      <c r="VRF842" s="35"/>
      <c r="VRG842" s="35"/>
      <c r="VRH842" s="35"/>
      <c r="VRI842" s="35"/>
      <c r="VRJ842" s="35"/>
      <c r="VRK842" s="35"/>
      <c r="VRL842" s="35"/>
      <c r="VRM842" s="35"/>
      <c r="VRN842" s="35"/>
      <c r="VRO842" s="35"/>
      <c r="VRP842" s="35"/>
      <c r="VRQ842" s="35"/>
      <c r="VRR842" s="35"/>
      <c r="VRS842" s="35"/>
      <c r="VRT842" s="35"/>
      <c r="VRU842" s="35"/>
      <c r="VRV842" s="35"/>
      <c r="VRW842" s="35"/>
      <c r="VRX842" s="35"/>
      <c r="VRY842" s="35"/>
      <c r="VRZ842" s="35"/>
      <c r="VSA842" s="35"/>
      <c r="VSB842" s="35"/>
      <c r="VSC842" s="35"/>
      <c r="VSD842" s="35"/>
      <c r="VSE842" s="35"/>
      <c r="VSF842" s="35"/>
      <c r="VSG842" s="35"/>
      <c r="VSH842" s="35"/>
      <c r="VSI842" s="35"/>
      <c r="VSJ842" s="35"/>
      <c r="VSK842" s="35"/>
      <c r="VSL842" s="35"/>
      <c r="VSM842" s="35"/>
      <c r="VSN842" s="35"/>
      <c r="VSO842" s="35"/>
      <c r="VSP842" s="35"/>
      <c r="VSQ842" s="35"/>
      <c r="VSR842" s="35"/>
      <c r="VSS842" s="35"/>
      <c r="VST842" s="35"/>
      <c r="VSU842" s="35"/>
      <c r="VSV842" s="35"/>
      <c r="VSW842" s="35"/>
      <c r="VSX842" s="35"/>
      <c r="VSY842" s="35"/>
      <c r="VSZ842" s="35"/>
      <c r="VTA842" s="35"/>
      <c r="VTB842" s="35"/>
      <c r="VTC842" s="35"/>
      <c r="VTD842" s="35"/>
      <c r="VTE842" s="35"/>
      <c r="VTF842" s="35"/>
      <c r="VTG842" s="35"/>
      <c r="VTH842" s="35"/>
      <c r="VTI842" s="35"/>
      <c r="VTJ842" s="35"/>
      <c r="VTK842" s="35"/>
      <c r="VTL842" s="35"/>
      <c r="VTM842" s="35"/>
      <c r="VTN842" s="35"/>
      <c r="VTO842" s="35"/>
      <c r="VTP842" s="35"/>
      <c r="VTQ842" s="35"/>
      <c r="VTR842" s="35"/>
      <c r="VTS842" s="35"/>
      <c r="VTT842" s="35"/>
      <c r="VTU842" s="35"/>
      <c r="VTV842" s="35"/>
      <c r="VTW842" s="35"/>
      <c r="VTX842" s="35"/>
      <c r="VTY842" s="35"/>
      <c r="VTZ842" s="35"/>
      <c r="VUA842" s="35"/>
      <c r="VUB842" s="35"/>
      <c r="VUC842" s="35"/>
      <c r="VUD842" s="35"/>
      <c r="VUE842" s="35"/>
      <c r="VUF842" s="35"/>
      <c r="VUG842" s="35"/>
      <c r="VUH842" s="35"/>
      <c r="VUI842" s="35"/>
      <c r="VUJ842" s="35"/>
      <c r="VUK842" s="35"/>
      <c r="VUL842" s="35"/>
      <c r="VUM842" s="35"/>
      <c r="VUN842" s="35"/>
      <c r="VUO842" s="35"/>
      <c r="VUP842" s="35"/>
      <c r="VUQ842" s="35"/>
      <c r="VUR842" s="35"/>
      <c r="VUS842" s="35"/>
      <c r="VUT842" s="35"/>
      <c r="VUU842" s="35"/>
      <c r="VUV842" s="35"/>
      <c r="VUW842" s="35"/>
      <c r="VUX842" s="35"/>
      <c r="VUY842" s="35"/>
      <c r="VUZ842" s="35"/>
      <c r="VVA842" s="35"/>
      <c r="VVB842" s="35"/>
      <c r="VVC842" s="35"/>
      <c r="VVD842" s="35"/>
      <c r="VVE842" s="35"/>
      <c r="VVF842" s="35"/>
      <c r="VVG842" s="35"/>
      <c r="VVH842" s="35"/>
      <c r="VVI842" s="35"/>
      <c r="VVJ842" s="35"/>
      <c r="VVK842" s="35"/>
      <c r="VVL842" s="35"/>
      <c r="VVM842" s="35"/>
      <c r="VVN842" s="35"/>
      <c r="VVO842" s="35"/>
      <c r="VVP842" s="35"/>
      <c r="VVQ842" s="35"/>
      <c r="VVR842" s="35"/>
      <c r="VVS842" s="35"/>
      <c r="VVT842" s="35"/>
      <c r="VVU842" s="35"/>
      <c r="VVV842" s="35"/>
      <c r="VVW842" s="35"/>
      <c r="VVX842" s="35"/>
      <c r="VVY842" s="35"/>
      <c r="VVZ842" s="35"/>
      <c r="VWA842" s="35"/>
      <c r="VWB842" s="35"/>
      <c r="VWC842" s="35"/>
      <c r="VWD842" s="35"/>
      <c r="VWE842" s="35"/>
      <c r="VWF842" s="35"/>
      <c r="VWG842" s="35"/>
      <c r="VWH842" s="35"/>
      <c r="VWI842" s="35"/>
      <c r="VWJ842" s="35"/>
      <c r="VWK842" s="35"/>
      <c r="VWL842" s="35"/>
      <c r="VWM842" s="35"/>
      <c r="VWN842" s="35"/>
      <c r="VWO842" s="35"/>
      <c r="VWP842" s="35"/>
      <c r="VWQ842" s="35"/>
      <c r="VWR842" s="35"/>
      <c r="VWS842" s="35"/>
      <c r="VWT842" s="35"/>
      <c r="VWU842" s="35"/>
      <c r="VWV842" s="35"/>
      <c r="VWW842" s="35"/>
      <c r="VWX842" s="35"/>
      <c r="VWY842" s="35"/>
      <c r="VWZ842" s="35"/>
      <c r="VXA842" s="35"/>
      <c r="VXB842" s="35"/>
      <c r="VXC842" s="35"/>
      <c r="VXD842" s="35"/>
      <c r="VXE842" s="35"/>
      <c r="VXF842" s="35"/>
      <c r="VXG842" s="35"/>
      <c r="VXH842" s="35"/>
      <c r="VXI842" s="35"/>
      <c r="VXJ842" s="35"/>
      <c r="VXK842" s="35"/>
      <c r="VXL842" s="35"/>
      <c r="VXM842" s="35"/>
      <c r="VXN842" s="35"/>
      <c r="VXO842" s="35"/>
      <c r="VXP842" s="35"/>
      <c r="VXQ842" s="35"/>
      <c r="VXR842" s="35"/>
      <c r="VXS842" s="35"/>
      <c r="VXT842" s="35"/>
      <c r="VXU842" s="35"/>
      <c r="VXV842" s="35"/>
      <c r="VXW842" s="35"/>
      <c r="VXX842" s="35"/>
      <c r="VXY842" s="35"/>
      <c r="VXZ842" s="35"/>
      <c r="VYA842" s="35"/>
      <c r="VYB842" s="35"/>
      <c r="VYC842" s="35"/>
      <c r="VYD842" s="35"/>
      <c r="VYE842" s="35"/>
      <c r="VYF842" s="35"/>
      <c r="VYG842" s="35"/>
      <c r="VYH842" s="35"/>
      <c r="VYI842" s="35"/>
      <c r="VYJ842" s="35"/>
      <c r="VYK842" s="35"/>
      <c r="VYL842" s="35"/>
      <c r="VYM842" s="35"/>
      <c r="VYN842" s="35"/>
      <c r="VYO842" s="35"/>
      <c r="VYP842" s="35"/>
      <c r="VYQ842" s="35"/>
      <c r="VYR842" s="35"/>
      <c r="VYS842" s="35"/>
      <c r="VYT842" s="35"/>
      <c r="VYU842" s="35"/>
      <c r="VYV842" s="35"/>
      <c r="VYW842" s="35"/>
      <c r="VYX842" s="35"/>
      <c r="VYY842" s="35"/>
      <c r="VYZ842" s="35"/>
      <c r="VZA842" s="35"/>
      <c r="VZB842" s="35"/>
      <c r="VZC842" s="35"/>
      <c r="VZD842" s="35"/>
      <c r="VZE842" s="35"/>
      <c r="VZF842" s="35"/>
      <c r="VZG842" s="35"/>
      <c r="VZH842" s="35"/>
      <c r="VZI842" s="35"/>
      <c r="VZJ842" s="35"/>
      <c r="VZK842" s="35"/>
      <c r="VZL842" s="35"/>
      <c r="VZM842" s="35"/>
      <c r="VZN842" s="35"/>
      <c r="VZO842" s="35"/>
      <c r="VZP842" s="35"/>
      <c r="VZQ842" s="35"/>
      <c r="VZR842" s="35"/>
      <c r="VZS842" s="35"/>
      <c r="VZT842" s="35"/>
      <c r="VZU842" s="35"/>
      <c r="VZV842" s="35"/>
      <c r="VZW842" s="35"/>
      <c r="VZX842" s="35"/>
      <c r="VZY842" s="35"/>
      <c r="VZZ842" s="35"/>
      <c r="WAA842" s="35"/>
      <c r="WAB842" s="35"/>
      <c r="WAC842" s="35"/>
      <c r="WAD842" s="35"/>
      <c r="WAE842" s="35"/>
      <c r="WAF842" s="35"/>
      <c r="WAG842" s="35"/>
      <c r="WAH842" s="35"/>
      <c r="WAI842" s="35"/>
      <c r="WAJ842" s="35"/>
      <c r="WAK842" s="35"/>
      <c r="WAL842" s="35"/>
      <c r="WAM842" s="35"/>
      <c r="WAN842" s="35"/>
      <c r="WAO842" s="35"/>
      <c r="WAP842" s="35"/>
      <c r="WAQ842" s="35"/>
      <c r="WAR842" s="35"/>
      <c r="WAS842" s="35"/>
      <c r="WAT842" s="35"/>
      <c r="WAU842" s="35"/>
      <c r="WAV842" s="35"/>
      <c r="WAW842" s="35"/>
      <c r="WAX842" s="35"/>
      <c r="WAY842" s="35"/>
      <c r="WAZ842" s="35"/>
      <c r="WBA842" s="35"/>
      <c r="WBB842" s="35"/>
      <c r="WBC842" s="35"/>
      <c r="WBD842" s="35"/>
      <c r="WBE842" s="35"/>
      <c r="WBF842" s="35"/>
      <c r="WBG842" s="35"/>
      <c r="WBH842" s="35"/>
      <c r="WBI842" s="35"/>
      <c r="WBJ842" s="35"/>
      <c r="WBK842" s="35"/>
      <c r="WBL842" s="35"/>
      <c r="WBM842" s="35"/>
      <c r="WBN842" s="35"/>
      <c r="WBO842" s="35"/>
      <c r="WBP842" s="35"/>
      <c r="WBQ842" s="35"/>
      <c r="WBR842" s="35"/>
      <c r="WBS842" s="35"/>
      <c r="WBT842" s="35"/>
      <c r="WBU842" s="35"/>
      <c r="WBV842" s="35"/>
      <c r="WBW842" s="35"/>
      <c r="WBX842" s="35"/>
      <c r="WBY842" s="35"/>
      <c r="WBZ842" s="35"/>
      <c r="WCA842" s="35"/>
      <c r="WCB842" s="35"/>
      <c r="WCC842" s="35"/>
      <c r="WCD842" s="35"/>
      <c r="WCE842" s="35"/>
      <c r="WCF842" s="35"/>
      <c r="WCG842" s="35"/>
      <c r="WCH842" s="35"/>
      <c r="WCI842" s="35"/>
      <c r="WCJ842" s="35"/>
      <c r="WCK842" s="35"/>
      <c r="WCL842" s="35"/>
      <c r="WCM842" s="35"/>
      <c r="WCN842" s="35"/>
      <c r="WCO842" s="35"/>
      <c r="WCP842" s="35"/>
      <c r="WCQ842" s="35"/>
      <c r="WCR842" s="35"/>
      <c r="WCS842" s="35"/>
      <c r="WCT842" s="35"/>
      <c r="WCU842" s="35"/>
      <c r="WCV842" s="35"/>
      <c r="WCW842" s="35"/>
      <c r="WCX842" s="35"/>
      <c r="WCY842" s="35"/>
      <c r="WCZ842" s="35"/>
      <c r="WDA842" s="35"/>
      <c r="WDB842" s="35"/>
      <c r="WDC842" s="35"/>
      <c r="WDD842" s="35"/>
      <c r="WDE842" s="35"/>
      <c r="WDF842" s="35"/>
      <c r="WDG842" s="35"/>
      <c r="WDH842" s="35"/>
      <c r="WDI842" s="35"/>
      <c r="WDJ842" s="35"/>
      <c r="WDK842" s="35"/>
      <c r="WDL842" s="35"/>
      <c r="WDM842" s="35"/>
      <c r="WDN842" s="35"/>
      <c r="WDO842" s="35"/>
      <c r="WDP842" s="35"/>
      <c r="WDQ842" s="35"/>
      <c r="WDR842" s="35"/>
      <c r="WDS842" s="35"/>
      <c r="WDT842" s="35"/>
      <c r="WDU842" s="35"/>
      <c r="WDV842" s="35"/>
      <c r="WDW842" s="35"/>
      <c r="WDX842" s="35"/>
      <c r="WDY842" s="35"/>
      <c r="WDZ842" s="35"/>
      <c r="WEA842" s="35"/>
      <c r="WEB842" s="35"/>
      <c r="WEC842" s="35"/>
      <c r="WED842" s="35"/>
      <c r="WEE842" s="35"/>
      <c r="WEF842" s="35"/>
      <c r="WEG842" s="35"/>
      <c r="WEH842" s="35"/>
      <c r="WEI842" s="35"/>
      <c r="WEJ842" s="35"/>
      <c r="WEK842" s="35"/>
      <c r="WEL842" s="35"/>
      <c r="WEM842" s="35"/>
      <c r="WEN842" s="35"/>
      <c r="WEO842" s="35"/>
      <c r="WEP842" s="35"/>
      <c r="WEQ842" s="35"/>
      <c r="WER842" s="35"/>
      <c r="WES842" s="35"/>
      <c r="WET842" s="35"/>
      <c r="WEU842" s="35"/>
      <c r="WEV842" s="35"/>
      <c r="WEW842" s="35"/>
      <c r="WEX842" s="35"/>
      <c r="WEY842" s="35"/>
      <c r="WEZ842" s="35"/>
      <c r="WFA842" s="35"/>
      <c r="WFB842" s="35"/>
      <c r="WFC842" s="35"/>
      <c r="WFD842" s="35"/>
      <c r="WFE842" s="35"/>
      <c r="WFF842" s="35"/>
      <c r="WFG842" s="35"/>
      <c r="WFH842" s="35"/>
      <c r="WFI842" s="35"/>
      <c r="WFJ842" s="35"/>
      <c r="WFK842" s="35"/>
      <c r="WFL842" s="35"/>
      <c r="WFM842" s="35"/>
      <c r="WFN842" s="35"/>
      <c r="WFO842" s="35"/>
      <c r="WFP842" s="35"/>
      <c r="WFQ842" s="35"/>
      <c r="WFR842" s="35"/>
      <c r="WFS842" s="35"/>
      <c r="WFT842" s="35"/>
      <c r="WFU842" s="35"/>
      <c r="WFV842" s="35"/>
      <c r="WFW842" s="35"/>
      <c r="WFX842" s="35"/>
      <c r="WFY842" s="35"/>
      <c r="WFZ842" s="35"/>
      <c r="WGA842" s="35"/>
      <c r="WGB842" s="35"/>
      <c r="WGC842" s="35"/>
      <c r="WGD842" s="35"/>
      <c r="WGE842" s="35"/>
      <c r="WGF842" s="35"/>
      <c r="WGG842" s="35"/>
      <c r="WGH842" s="35"/>
      <c r="WGI842" s="35"/>
      <c r="WGJ842" s="35"/>
      <c r="WGK842" s="35"/>
      <c r="WGL842" s="35"/>
      <c r="WGM842" s="35"/>
      <c r="WGN842" s="35"/>
      <c r="WGO842" s="35"/>
      <c r="WGP842" s="35"/>
      <c r="WGQ842" s="35"/>
      <c r="WGR842" s="35"/>
      <c r="WGS842" s="35"/>
      <c r="WGT842" s="35"/>
      <c r="WGU842" s="35"/>
      <c r="WGV842" s="35"/>
      <c r="WGW842" s="35"/>
      <c r="WGX842" s="35"/>
      <c r="WGY842" s="35"/>
      <c r="WGZ842" s="35"/>
      <c r="WHA842" s="35"/>
      <c r="WHB842" s="35"/>
      <c r="WHC842" s="35"/>
      <c r="WHD842" s="35"/>
      <c r="WHE842" s="35"/>
      <c r="WHF842" s="35"/>
      <c r="WHG842" s="35"/>
      <c r="WHH842" s="35"/>
      <c r="WHI842" s="35"/>
      <c r="WHJ842" s="35"/>
      <c r="WHK842" s="35"/>
      <c r="WHL842" s="35"/>
      <c r="WHM842" s="35"/>
      <c r="WHN842" s="35"/>
      <c r="WHO842" s="35"/>
      <c r="WHP842" s="35"/>
      <c r="WHQ842" s="35"/>
      <c r="WHR842" s="35"/>
      <c r="WHS842" s="35"/>
      <c r="WHT842" s="35"/>
      <c r="WHU842" s="35"/>
      <c r="WHV842" s="35"/>
      <c r="WHW842" s="35"/>
      <c r="WHX842" s="35"/>
      <c r="WHY842" s="35"/>
      <c r="WHZ842" s="35"/>
      <c r="WIA842" s="35"/>
      <c r="WIB842" s="35"/>
      <c r="WIC842" s="35"/>
      <c r="WID842" s="35"/>
      <c r="WIE842" s="35"/>
      <c r="WIF842" s="35"/>
      <c r="WIG842" s="35"/>
      <c r="WIH842" s="35"/>
      <c r="WII842" s="35"/>
      <c r="WIJ842" s="35"/>
      <c r="WIK842" s="35"/>
      <c r="WIL842" s="35"/>
      <c r="WIM842" s="35"/>
      <c r="WIN842" s="35"/>
      <c r="WIO842" s="35"/>
      <c r="WIP842" s="35"/>
      <c r="WIQ842" s="35"/>
      <c r="WIR842" s="35"/>
      <c r="WIS842" s="35"/>
      <c r="WIT842" s="35"/>
      <c r="WIU842" s="35"/>
      <c r="WIV842" s="35"/>
      <c r="WIW842" s="35"/>
      <c r="WIX842" s="35"/>
      <c r="WIY842" s="35"/>
      <c r="WIZ842" s="35"/>
      <c r="WJA842" s="35"/>
      <c r="WJB842" s="35"/>
      <c r="WJC842" s="35"/>
      <c r="WJD842" s="35"/>
      <c r="WJE842" s="35"/>
      <c r="WJF842" s="35"/>
      <c r="WJG842" s="35"/>
      <c r="WJH842" s="35"/>
      <c r="WJI842" s="35"/>
      <c r="WJJ842" s="35"/>
      <c r="WJK842" s="35"/>
      <c r="WJL842" s="35"/>
      <c r="WJM842" s="35"/>
      <c r="WJN842" s="35"/>
      <c r="WJO842" s="35"/>
      <c r="WJP842" s="35"/>
      <c r="WJQ842" s="35"/>
      <c r="WJR842" s="35"/>
      <c r="WJS842" s="35"/>
      <c r="WJT842" s="35"/>
      <c r="WJU842" s="35"/>
      <c r="WJV842" s="35"/>
      <c r="WJW842" s="35"/>
      <c r="WJX842" s="35"/>
      <c r="WJY842" s="35"/>
      <c r="WJZ842" s="35"/>
      <c r="WKA842" s="35"/>
      <c r="WKB842" s="35"/>
      <c r="WKC842" s="35"/>
      <c r="WKD842" s="35"/>
      <c r="WKE842" s="35"/>
      <c r="WKF842" s="35"/>
      <c r="WKG842" s="35"/>
      <c r="WKH842" s="35"/>
      <c r="WKI842" s="35"/>
      <c r="WKJ842" s="35"/>
      <c r="WKK842" s="35"/>
      <c r="WKL842" s="35"/>
      <c r="WKM842" s="35"/>
      <c r="WKN842" s="35"/>
      <c r="WKO842" s="35"/>
      <c r="WKP842" s="35"/>
      <c r="WKQ842" s="35"/>
      <c r="WKR842" s="35"/>
      <c r="WKS842" s="35"/>
      <c r="WKT842" s="35"/>
      <c r="WKU842" s="35"/>
      <c r="WKV842" s="35"/>
      <c r="WKW842" s="35"/>
      <c r="WKX842" s="35"/>
      <c r="WKY842" s="35"/>
      <c r="WKZ842" s="35"/>
      <c r="WLA842" s="35"/>
      <c r="WLB842" s="35"/>
      <c r="WLC842" s="35"/>
      <c r="WLD842" s="35"/>
      <c r="WLE842" s="35"/>
      <c r="WLF842" s="35"/>
      <c r="WLG842" s="35"/>
      <c r="WLH842" s="35"/>
      <c r="WLI842" s="35"/>
      <c r="WLJ842" s="35"/>
      <c r="WLK842" s="35"/>
      <c r="WLL842" s="35"/>
      <c r="WLM842" s="35"/>
      <c r="WLN842" s="35"/>
      <c r="WLO842" s="35"/>
      <c r="WLP842" s="35"/>
      <c r="WLQ842" s="35"/>
      <c r="WLR842" s="35"/>
      <c r="WLS842" s="35"/>
      <c r="WLT842" s="35"/>
      <c r="WLU842" s="35"/>
      <c r="WLV842" s="35"/>
      <c r="WLW842" s="35"/>
      <c r="WLX842" s="35"/>
      <c r="WLY842" s="35"/>
      <c r="WLZ842" s="35"/>
      <c r="WMA842" s="35"/>
      <c r="WMB842" s="35"/>
      <c r="WMC842" s="35"/>
      <c r="WMD842" s="35"/>
      <c r="WME842" s="35"/>
      <c r="WMF842" s="35"/>
      <c r="WMG842" s="35"/>
      <c r="WMH842" s="35"/>
      <c r="WMI842" s="35"/>
      <c r="WMJ842" s="35"/>
      <c r="WMK842" s="35"/>
      <c r="WML842" s="35"/>
      <c r="WMM842" s="35"/>
      <c r="WMN842" s="35"/>
      <c r="WMO842" s="35"/>
      <c r="WMP842" s="35"/>
      <c r="WMQ842" s="35"/>
      <c r="WMR842" s="35"/>
      <c r="WMS842" s="35"/>
      <c r="WMT842" s="35"/>
      <c r="WMU842" s="35"/>
      <c r="WMV842" s="35"/>
      <c r="WMW842" s="35"/>
      <c r="WMX842" s="35"/>
      <c r="WMY842" s="35"/>
      <c r="WMZ842" s="35"/>
      <c r="WNA842" s="35"/>
      <c r="WNB842" s="35"/>
      <c r="WNC842" s="35"/>
      <c r="WND842" s="35"/>
      <c r="WNE842" s="35"/>
      <c r="WNF842" s="35"/>
      <c r="WNG842" s="35"/>
      <c r="WNH842" s="35"/>
      <c r="WNI842" s="35"/>
      <c r="WNJ842" s="35"/>
      <c r="WNK842" s="35"/>
      <c r="WNL842" s="35"/>
      <c r="WNM842" s="35"/>
      <c r="WNN842" s="35"/>
      <c r="WNO842" s="35"/>
      <c r="WNP842" s="35"/>
      <c r="WNQ842" s="35"/>
      <c r="WNR842" s="35"/>
      <c r="WNS842" s="35"/>
      <c r="WNT842" s="35"/>
      <c r="WNU842" s="35"/>
      <c r="WNV842" s="35"/>
      <c r="WNW842" s="35"/>
      <c r="WNX842" s="35"/>
      <c r="WNY842" s="35"/>
      <c r="WNZ842" s="35"/>
      <c r="WOA842" s="35"/>
      <c r="WOB842" s="35"/>
      <c r="WOC842" s="35"/>
      <c r="WOD842" s="35"/>
      <c r="WOE842" s="35"/>
      <c r="WOF842" s="35"/>
      <c r="WOG842" s="35"/>
      <c r="WOH842" s="35"/>
      <c r="WOI842" s="35"/>
      <c r="WOJ842" s="35"/>
      <c r="WOK842" s="35"/>
      <c r="WOL842" s="35"/>
      <c r="WOM842" s="35"/>
      <c r="WON842" s="35"/>
      <c r="WOO842" s="35"/>
      <c r="WOP842" s="35"/>
      <c r="WOQ842" s="35"/>
      <c r="WOR842" s="35"/>
      <c r="WOS842" s="35"/>
      <c r="WOT842" s="35"/>
      <c r="WOU842" s="35"/>
      <c r="WOV842" s="35"/>
      <c r="WOW842" s="35"/>
      <c r="WOX842" s="35"/>
      <c r="WOY842" s="35"/>
      <c r="WOZ842" s="35"/>
      <c r="WPA842" s="35"/>
      <c r="WPB842" s="35"/>
      <c r="WPC842" s="35"/>
      <c r="WPD842" s="35"/>
      <c r="WPE842" s="35"/>
      <c r="WPF842" s="35"/>
      <c r="WPG842" s="35"/>
      <c r="WPH842" s="35"/>
      <c r="WPI842" s="35"/>
      <c r="WPJ842" s="35"/>
      <c r="WPK842" s="35"/>
      <c r="WPL842" s="35"/>
      <c r="WPM842" s="35"/>
      <c r="WPN842" s="35"/>
      <c r="WPO842" s="35"/>
      <c r="WPP842" s="35"/>
      <c r="WPQ842" s="35"/>
      <c r="WPR842" s="35"/>
      <c r="WPS842" s="35"/>
      <c r="WPT842" s="35"/>
      <c r="WPU842" s="35"/>
      <c r="WPV842" s="35"/>
      <c r="WPW842" s="35"/>
      <c r="WPX842" s="35"/>
      <c r="WPY842" s="35"/>
      <c r="WPZ842" s="35"/>
      <c r="WQA842" s="35"/>
      <c r="WQB842" s="35"/>
      <c r="WQC842" s="35"/>
      <c r="WQD842" s="35"/>
      <c r="WQE842" s="35"/>
      <c r="WQF842" s="35"/>
      <c r="WQG842" s="35"/>
      <c r="WQH842" s="35"/>
      <c r="WQI842" s="35"/>
      <c r="WQJ842" s="35"/>
      <c r="WQK842" s="35"/>
      <c r="WQL842" s="35"/>
      <c r="WQM842" s="35"/>
      <c r="WQN842" s="35"/>
      <c r="WQO842" s="35"/>
      <c r="WQP842" s="35"/>
      <c r="WQQ842" s="35"/>
      <c r="WQR842" s="35"/>
      <c r="WQS842" s="35"/>
      <c r="WQT842" s="35"/>
      <c r="WQU842" s="35"/>
      <c r="WQV842" s="35"/>
      <c r="WQW842" s="35"/>
      <c r="WQX842" s="35"/>
      <c r="WQY842" s="35"/>
      <c r="WQZ842" s="35"/>
      <c r="WRA842" s="35"/>
      <c r="WRB842" s="35"/>
      <c r="WRC842" s="35"/>
      <c r="WRD842" s="35"/>
      <c r="WRE842" s="35"/>
      <c r="WRF842" s="35"/>
      <c r="WRG842" s="35"/>
      <c r="WRH842" s="35"/>
      <c r="WRI842" s="35"/>
      <c r="WRJ842" s="35"/>
      <c r="WRK842" s="35"/>
      <c r="WRL842" s="35"/>
      <c r="WRM842" s="35"/>
      <c r="WRN842" s="35"/>
      <c r="WRO842" s="35"/>
      <c r="WRP842" s="35"/>
      <c r="WRQ842" s="35"/>
      <c r="WRR842" s="35"/>
      <c r="WRS842" s="35"/>
      <c r="WRT842" s="35"/>
      <c r="WRU842" s="35"/>
      <c r="WRV842" s="35"/>
      <c r="WRW842" s="35"/>
      <c r="WRX842" s="35"/>
      <c r="WRY842" s="35"/>
      <c r="WRZ842" s="35"/>
      <c r="WSA842" s="35"/>
      <c r="WSB842" s="35"/>
      <c r="WSC842" s="35"/>
      <c r="WSD842" s="35"/>
      <c r="WSE842" s="35"/>
      <c r="WSF842" s="35"/>
      <c r="WSG842" s="35"/>
      <c r="WSH842" s="35"/>
      <c r="WSI842" s="35"/>
      <c r="WSJ842" s="35"/>
      <c r="WSK842" s="35"/>
      <c r="WSL842" s="35"/>
      <c r="WSM842" s="35"/>
      <c r="WSN842" s="35"/>
      <c r="WSO842" s="35"/>
      <c r="WSP842" s="35"/>
      <c r="WSQ842" s="35"/>
      <c r="WSR842" s="35"/>
      <c r="WSS842" s="35"/>
      <c r="WST842" s="35"/>
      <c r="WSU842" s="35"/>
      <c r="WSV842" s="35"/>
      <c r="WSW842" s="35"/>
      <c r="WSX842" s="35"/>
      <c r="WSY842" s="35"/>
      <c r="WSZ842" s="35"/>
      <c r="WTA842" s="35"/>
      <c r="WTB842" s="35"/>
      <c r="WTC842" s="35"/>
      <c r="WTD842" s="35"/>
      <c r="WTE842" s="35"/>
      <c r="WTF842" s="35"/>
      <c r="WTG842" s="35"/>
      <c r="WTH842" s="35"/>
      <c r="WTI842" s="35"/>
      <c r="WTJ842" s="35"/>
      <c r="WTK842" s="35"/>
      <c r="WTL842" s="35"/>
      <c r="WTM842" s="35"/>
      <c r="WTN842" s="35"/>
      <c r="WTO842" s="35"/>
      <c r="WTP842" s="35"/>
      <c r="WTQ842" s="35"/>
      <c r="WTR842" s="35"/>
      <c r="WTS842" s="35"/>
      <c r="WTT842" s="35"/>
      <c r="WTU842" s="35"/>
      <c r="WTV842" s="35"/>
      <c r="WTW842" s="35"/>
      <c r="WTX842" s="35"/>
      <c r="WTY842" s="35"/>
      <c r="WTZ842" s="35"/>
      <c r="WUA842" s="35"/>
      <c r="WUB842" s="35"/>
      <c r="WUC842" s="35"/>
      <c r="WUD842" s="35"/>
      <c r="WUE842" s="35"/>
      <c r="WUF842" s="35"/>
      <c r="WUG842" s="35"/>
      <c r="WUH842" s="35"/>
      <c r="WUI842" s="35"/>
      <c r="WUJ842" s="35"/>
      <c r="WUK842" s="35"/>
      <c r="WUL842" s="35"/>
      <c r="WUM842" s="35"/>
      <c r="WUN842" s="35"/>
      <c r="WUO842" s="35"/>
      <c r="WUP842" s="35"/>
      <c r="WUQ842" s="35"/>
      <c r="WUR842" s="35"/>
      <c r="WUS842" s="35"/>
      <c r="WUT842" s="35"/>
      <c r="WUU842" s="35"/>
      <c r="WUV842" s="35"/>
      <c r="WUW842" s="35"/>
      <c r="WUX842" s="35"/>
      <c r="WUY842" s="35"/>
      <c r="WUZ842" s="35"/>
      <c r="WVA842" s="35"/>
      <c r="WVB842" s="35"/>
      <c r="WVC842" s="35"/>
      <c r="WVD842" s="35"/>
      <c r="WVE842" s="35"/>
      <c r="WVF842" s="35"/>
      <c r="WVG842" s="35"/>
      <c r="WVH842" s="35"/>
      <c r="WVI842" s="35"/>
      <c r="WVJ842" s="35"/>
      <c r="WVK842" s="35"/>
      <c r="WVL842" s="35"/>
      <c r="WVM842" s="35"/>
      <c r="WVN842" s="35"/>
      <c r="WVO842" s="35"/>
      <c r="WVP842" s="35"/>
      <c r="WVQ842" s="35"/>
      <c r="WVR842" s="35"/>
      <c r="WVS842" s="35"/>
      <c r="WVT842" s="35"/>
      <c r="WVU842" s="35"/>
      <c r="WVV842" s="35"/>
      <c r="WVW842" s="35"/>
      <c r="WVX842" s="35"/>
      <c r="WVY842" s="35"/>
      <c r="WVZ842" s="35"/>
      <c r="WWA842" s="35"/>
      <c r="WWB842" s="35"/>
      <c r="WWC842" s="35"/>
      <c r="WWD842" s="35"/>
      <c r="WWE842" s="35"/>
      <c r="WWF842" s="35"/>
      <c r="WWG842" s="35"/>
      <c r="WWH842" s="35"/>
      <c r="WWI842" s="35"/>
      <c r="WWJ842" s="35"/>
      <c r="WWK842" s="35"/>
      <c r="WWL842" s="35"/>
      <c r="WWM842" s="35"/>
      <c r="WWN842" s="35"/>
      <c r="WWO842" s="35"/>
      <c r="WWP842" s="35"/>
      <c r="WWQ842" s="35"/>
      <c r="WWR842" s="35"/>
      <c r="WWS842" s="35"/>
      <c r="WWT842" s="35"/>
      <c r="WWU842" s="35"/>
      <c r="WWV842" s="35"/>
      <c r="WWW842" s="35"/>
      <c r="WWX842" s="35"/>
      <c r="WWY842" s="35"/>
      <c r="WWZ842" s="35"/>
      <c r="WXA842" s="35"/>
      <c r="WXB842" s="35"/>
      <c r="WXC842" s="35"/>
      <c r="WXD842" s="35"/>
      <c r="WXE842" s="35"/>
      <c r="WXF842" s="35"/>
      <c r="WXG842" s="35"/>
      <c r="WXH842" s="35"/>
      <c r="WXI842" s="35"/>
      <c r="WXJ842" s="35"/>
      <c r="WXK842" s="35"/>
      <c r="WXL842" s="35"/>
      <c r="WXM842" s="35"/>
      <c r="WXN842" s="35"/>
      <c r="WXO842" s="35"/>
      <c r="WXP842" s="35"/>
      <c r="WXQ842" s="35"/>
      <c r="WXR842" s="35"/>
      <c r="WXS842" s="35"/>
      <c r="WXT842" s="35"/>
      <c r="WXU842" s="35"/>
      <c r="WXV842" s="35"/>
      <c r="WXW842" s="35"/>
      <c r="WXX842" s="35"/>
      <c r="WXY842" s="35"/>
      <c r="WXZ842" s="35"/>
      <c r="WYA842" s="35"/>
      <c r="WYB842" s="35"/>
      <c r="WYC842" s="35"/>
      <c r="WYD842" s="35"/>
      <c r="WYE842" s="35"/>
      <c r="WYF842" s="35"/>
      <c r="WYG842" s="35"/>
      <c r="WYH842" s="35"/>
      <c r="WYI842" s="35"/>
      <c r="WYJ842" s="35"/>
      <c r="WYK842" s="35"/>
      <c r="WYL842" s="35"/>
      <c r="WYM842" s="35"/>
      <c r="WYN842" s="35"/>
      <c r="WYO842" s="35"/>
      <c r="WYP842" s="35"/>
      <c r="WYQ842" s="35"/>
      <c r="WYR842" s="35"/>
      <c r="WYS842" s="35"/>
      <c r="WYT842" s="35"/>
      <c r="WYU842" s="35"/>
      <c r="WYV842" s="35"/>
      <c r="WYW842" s="35"/>
      <c r="WYX842" s="35"/>
      <c r="WYY842" s="35"/>
      <c r="WYZ842" s="35"/>
      <c r="WZA842" s="35"/>
      <c r="WZB842" s="35"/>
      <c r="WZC842" s="35"/>
      <c r="WZD842" s="35"/>
      <c r="WZE842" s="35"/>
      <c r="WZF842" s="35"/>
      <c r="WZG842" s="35"/>
      <c r="WZH842" s="35"/>
      <c r="WZI842" s="35"/>
      <c r="WZJ842" s="35"/>
      <c r="WZK842" s="35"/>
      <c r="WZL842" s="35"/>
      <c r="WZM842" s="35"/>
      <c r="WZN842" s="35"/>
      <c r="WZO842" s="35"/>
      <c r="WZP842" s="35"/>
      <c r="WZQ842" s="35"/>
      <c r="WZR842" s="35"/>
      <c r="WZS842" s="35"/>
      <c r="WZT842" s="35"/>
      <c r="WZU842" s="35"/>
      <c r="WZV842" s="35"/>
      <c r="WZW842" s="35"/>
      <c r="WZX842" s="35"/>
      <c r="WZY842" s="35"/>
      <c r="WZZ842" s="35"/>
      <c r="XAA842" s="35"/>
      <c r="XAB842" s="35"/>
      <c r="XAC842" s="35"/>
      <c r="XAD842" s="35"/>
      <c r="XAE842" s="35"/>
      <c r="XAF842" s="35"/>
      <c r="XAG842" s="35"/>
      <c r="XAH842" s="35"/>
      <c r="XAI842" s="35"/>
      <c r="XAJ842" s="35"/>
      <c r="XAK842" s="35"/>
      <c r="XAL842" s="35"/>
      <c r="XAM842" s="35"/>
      <c r="XAN842" s="35"/>
      <c r="XAO842" s="35"/>
      <c r="XAP842" s="35"/>
      <c r="XAQ842" s="35"/>
      <c r="XAR842" s="35"/>
      <c r="XAS842" s="35"/>
      <c r="XAT842" s="35"/>
      <c r="XAU842" s="35"/>
      <c r="XAV842" s="35"/>
      <c r="XAW842" s="53"/>
      <c r="XAX842" s="53"/>
      <c r="XAY842" s="53"/>
      <c r="XAZ842" s="53"/>
      <c r="XBA842" s="53"/>
      <c r="XBB842" s="53"/>
      <c r="XBC842" s="53"/>
      <c r="XBD842" s="53"/>
      <c r="XBE842" s="53"/>
      <c r="XBF842" s="53"/>
      <c r="XBG842" s="53"/>
      <c r="XBH842" s="53"/>
      <c r="XBI842" s="53"/>
      <c r="XBJ842" s="53"/>
      <c r="XBK842" s="53"/>
      <c r="XBL842" s="53"/>
      <c r="XBM842" s="53"/>
      <c r="XBN842" s="53"/>
      <c r="XBO842" s="53"/>
      <c r="XBP842" s="53"/>
      <c r="XBQ842" s="53"/>
      <c r="XBR842" s="53"/>
      <c r="XBS842" s="53"/>
      <c r="XBT842" s="53"/>
      <c r="XBU842" s="53"/>
      <c r="XBV842" s="53"/>
      <c r="XBW842" s="53"/>
      <c r="XBX842" s="53"/>
      <c r="XBY842" s="53"/>
      <c r="XBZ842" s="53"/>
      <c r="XCA842" s="53"/>
      <c r="XCB842" s="53"/>
      <c r="XCC842" s="53"/>
      <c r="XCD842" s="53"/>
      <c r="XCE842" s="53"/>
      <c r="XCF842" s="53"/>
      <c r="XCG842" s="53"/>
      <c r="XCH842" s="53"/>
      <c r="XCI842" s="53"/>
      <c r="XCJ842" s="53"/>
      <c r="XCK842" s="53"/>
      <c r="XCL842" s="53"/>
      <c r="XCM842" s="53"/>
      <c r="XCN842" s="53"/>
      <c r="XCO842" s="53"/>
      <c r="XCP842" s="53"/>
      <c r="XCQ842" s="53"/>
      <c r="XCR842" s="53"/>
      <c r="XCS842" s="53"/>
      <c r="XCT842" s="53"/>
      <c r="XCU842" s="53"/>
      <c r="XCV842" s="53"/>
      <c r="XCW842" s="53"/>
      <c r="XCX842" s="53"/>
      <c r="XCY842" s="53"/>
      <c r="XCZ842" s="53"/>
      <c r="XDA842" s="53"/>
      <c r="XDB842" s="53"/>
      <c r="XDC842" s="53"/>
      <c r="XDD842" s="53"/>
      <c r="XDE842" s="53"/>
      <c r="XDF842" s="53"/>
      <c r="XDG842" s="53"/>
      <c r="XDH842" s="53"/>
      <c r="XDI842" s="53"/>
      <c r="XDJ842" s="53"/>
      <c r="XDK842" s="53"/>
      <c r="XDL842" s="53"/>
    </row>
    <row r="843" spans="1:16340" ht="15.75" customHeight="1">
      <c r="A843" s="25">
        <v>841</v>
      </c>
      <c r="B843" s="34" t="s">
        <v>6472</v>
      </c>
      <c r="C843" s="34" t="s">
        <v>21</v>
      </c>
      <c r="D843" s="34">
        <v>87</v>
      </c>
      <c r="E843" s="34" t="s">
        <v>6387</v>
      </c>
      <c r="F843" s="34" t="s">
        <v>541</v>
      </c>
      <c r="G843" s="34" t="s">
        <v>6471</v>
      </c>
    </row>
    <row r="844" spans="1:16340" ht="15.75" customHeight="1">
      <c r="A844" s="25">
        <v>842</v>
      </c>
      <c r="B844" s="34" t="s">
        <v>6473</v>
      </c>
      <c r="C844" s="34" t="s">
        <v>21</v>
      </c>
      <c r="D844" s="34">
        <v>82</v>
      </c>
      <c r="E844" s="34" t="s">
        <v>6385</v>
      </c>
      <c r="F844" s="34" t="s">
        <v>541</v>
      </c>
      <c r="G844" s="34" t="s">
        <v>6471</v>
      </c>
    </row>
    <row r="845" spans="1:16340" ht="15.75" customHeight="1">
      <c r="A845" s="25">
        <v>843</v>
      </c>
      <c r="B845" s="34" t="s">
        <v>6474</v>
      </c>
      <c r="C845" s="34" t="s">
        <v>21</v>
      </c>
      <c r="D845" s="34">
        <v>61</v>
      </c>
      <c r="E845" s="34" t="s">
        <v>6475</v>
      </c>
      <c r="F845" s="34" t="s">
        <v>541</v>
      </c>
      <c r="G845" s="34" t="s">
        <v>6471</v>
      </c>
    </row>
    <row r="846" spans="1:16340" ht="15.75" customHeight="1">
      <c r="A846" s="25">
        <v>844</v>
      </c>
      <c r="B846" s="25" t="s">
        <v>6476</v>
      </c>
      <c r="C846" s="36" t="s">
        <v>21</v>
      </c>
      <c r="D846" s="36">
        <v>85</v>
      </c>
      <c r="E846" s="36" t="s">
        <v>6470</v>
      </c>
      <c r="F846" s="36" t="s">
        <v>13</v>
      </c>
      <c r="G846" s="34" t="s">
        <v>6471</v>
      </c>
    </row>
    <row r="847" spans="1:16340" ht="15.75" customHeight="1">
      <c r="A847" s="25">
        <v>845</v>
      </c>
      <c r="B847" s="25" t="s">
        <v>6477</v>
      </c>
      <c r="C847" s="25" t="s">
        <v>10</v>
      </c>
      <c r="D847" s="25">
        <v>86</v>
      </c>
      <c r="E847" s="25" t="s">
        <v>5651</v>
      </c>
      <c r="F847" s="25" t="s">
        <v>369</v>
      </c>
      <c r="G847" s="34" t="s">
        <v>6471</v>
      </c>
    </row>
    <row r="848" spans="1:16340" ht="15.75" customHeight="1">
      <c r="A848" s="25">
        <v>846</v>
      </c>
      <c r="B848" s="25" t="s">
        <v>6478</v>
      </c>
      <c r="C848" s="25" t="s">
        <v>10</v>
      </c>
      <c r="D848" s="25">
        <v>94</v>
      </c>
      <c r="E848" s="25" t="s">
        <v>5651</v>
      </c>
      <c r="F848" s="25" t="s">
        <v>369</v>
      </c>
      <c r="G848" s="34" t="s">
        <v>6471</v>
      </c>
    </row>
    <row r="849" spans="1:16340" ht="15.75" customHeight="1">
      <c r="A849" s="25">
        <v>847</v>
      </c>
      <c r="B849" s="34" t="s">
        <v>6479</v>
      </c>
      <c r="C849" s="34" t="s">
        <v>10</v>
      </c>
      <c r="D849" s="25">
        <v>88</v>
      </c>
      <c r="E849" s="25" t="s">
        <v>5651</v>
      </c>
      <c r="F849" s="25" t="s">
        <v>1047</v>
      </c>
      <c r="G849" s="34" t="s">
        <v>6471</v>
      </c>
    </row>
    <row r="850" spans="1:16340" ht="15.75" customHeight="1">
      <c r="A850" s="25">
        <v>848</v>
      </c>
      <c r="B850" s="34" t="s">
        <v>554</v>
      </c>
      <c r="C850" s="34" t="s">
        <v>21</v>
      </c>
      <c r="D850" s="34" t="s">
        <v>17</v>
      </c>
      <c r="E850" s="34" t="s">
        <v>5666</v>
      </c>
      <c r="F850" s="34" t="s">
        <v>174</v>
      </c>
      <c r="G850" s="34" t="s">
        <v>6471</v>
      </c>
    </row>
    <row r="851" spans="1:16340" ht="15.75" customHeight="1">
      <c r="A851" s="25">
        <v>849</v>
      </c>
      <c r="B851" s="37" t="s">
        <v>6480</v>
      </c>
      <c r="C851" s="34" t="s">
        <v>21</v>
      </c>
      <c r="D851" s="38">
        <v>84</v>
      </c>
      <c r="E851" s="39" t="s">
        <v>6481</v>
      </c>
      <c r="F851" s="34" t="s">
        <v>1923</v>
      </c>
      <c r="G851" s="34" t="s">
        <v>6471</v>
      </c>
    </row>
    <row r="852" spans="1:16340" ht="15.75" customHeight="1">
      <c r="A852" s="25">
        <v>850</v>
      </c>
      <c r="B852" s="25" t="s">
        <v>6482</v>
      </c>
      <c r="C852" s="25" t="s">
        <v>21</v>
      </c>
      <c r="D852" s="40">
        <v>80</v>
      </c>
      <c r="E852" s="39" t="s">
        <v>6483</v>
      </c>
      <c r="F852" s="34" t="s">
        <v>1923</v>
      </c>
      <c r="G852" s="34" t="s">
        <v>6471</v>
      </c>
    </row>
    <row r="853" spans="1:16340" ht="15.75" customHeight="1">
      <c r="A853" s="25">
        <v>851</v>
      </c>
      <c r="B853" s="37" t="s">
        <v>6484</v>
      </c>
      <c r="C853" s="25" t="s">
        <v>21</v>
      </c>
      <c r="D853" s="25">
        <v>70</v>
      </c>
      <c r="E853" s="39" t="s">
        <v>6483</v>
      </c>
      <c r="F853" s="34" t="s">
        <v>1923</v>
      </c>
      <c r="G853" s="34" t="s">
        <v>6471</v>
      </c>
    </row>
    <row r="854" spans="1:16340" ht="15.75" customHeight="1">
      <c r="A854" s="25">
        <v>852</v>
      </c>
      <c r="B854" s="41" t="s">
        <v>6485</v>
      </c>
      <c r="C854" s="42" t="s">
        <v>10</v>
      </c>
      <c r="D854" s="43">
        <v>88</v>
      </c>
      <c r="E854" s="39" t="s">
        <v>6417</v>
      </c>
      <c r="F854" s="34" t="s">
        <v>1923</v>
      </c>
      <c r="G854" s="34" t="s">
        <v>6471</v>
      </c>
    </row>
    <row r="855" spans="1:16340" ht="15.75" customHeight="1">
      <c r="A855" s="25">
        <v>853</v>
      </c>
      <c r="B855" s="25" t="s">
        <v>6486</v>
      </c>
      <c r="C855" s="25" t="s">
        <v>21</v>
      </c>
      <c r="D855" s="25">
        <v>81</v>
      </c>
      <c r="E855" s="25" t="s">
        <v>5662</v>
      </c>
      <c r="F855" s="25" t="s">
        <v>1122</v>
      </c>
      <c r="G855" s="34" t="s">
        <v>6471</v>
      </c>
    </row>
    <row r="856" spans="1:16340" ht="15.75" customHeight="1">
      <c r="A856" s="25">
        <v>854</v>
      </c>
      <c r="B856" s="25" t="s">
        <v>6487</v>
      </c>
      <c r="C856" s="25" t="s">
        <v>10</v>
      </c>
      <c r="D856" s="25" t="s">
        <v>30</v>
      </c>
      <c r="E856" s="25" t="s">
        <v>5662</v>
      </c>
      <c r="F856" s="25" t="s">
        <v>1122</v>
      </c>
      <c r="G856" s="34" t="s">
        <v>6471</v>
      </c>
    </row>
    <row r="857" spans="1:16340" ht="15.75" customHeight="1">
      <c r="A857" s="25">
        <v>855</v>
      </c>
      <c r="B857" s="25" t="s">
        <v>6488</v>
      </c>
      <c r="C857" s="25" t="s">
        <v>21</v>
      </c>
      <c r="D857" s="25">
        <v>87</v>
      </c>
      <c r="E857" s="25" t="s">
        <v>5651</v>
      </c>
      <c r="F857" s="25" t="s">
        <v>1122</v>
      </c>
      <c r="G857" s="34" t="s">
        <v>6471</v>
      </c>
    </row>
    <row r="858" spans="1:16340" s="21" customFormat="1" ht="15.75" customHeight="1">
      <c r="A858" s="25">
        <v>856</v>
      </c>
      <c r="B858" s="34" t="s">
        <v>6489</v>
      </c>
      <c r="C858" s="34" t="s">
        <v>10</v>
      </c>
      <c r="D858" s="34">
        <v>87</v>
      </c>
      <c r="E858" s="34" t="s">
        <v>5666</v>
      </c>
      <c r="F858" s="34" t="s">
        <v>943</v>
      </c>
      <c r="G858" s="34" t="s">
        <v>6471</v>
      </c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  <c r="DB858" s="44"/>
      <c r="DC858" s="44"/>
      <c r="DD858" s="44"/>
      <c r="DE858" s="44"/>
      <c r="DF858" s="44"/>
      <c r="DG858" s="44"/>
      <c r="DH858" s="44"/>
      <c r="DI858" s="44"/>
      <c r="DJ858" s="44"/>
      <c r="DK858" s="44"/>
      <c r="DL858" s="44"/>
      <c r="DM858" s="44"/>
      <c r="DN858" s="44"/>
      <c r="DO858" s="44"/>
      <c r="DP858" s="44"/>
      <c r="DQ858" s="44"/>
      <c r="DR858" s="44"/>
      <c r="DS858" s="44"/>
      <c r="DT858" s="44"/>
      <c r="DU858" s="44"/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4"/>
      <c r="EG858" s="44"/>
      <c r="EH858" s="44"/>
      <c r="EI858" s="44"/>
      <c r="EJ858" s="44"/>
      <c r="EK858" s="44"/>
      <c r="EL858" s="44"/>
      <c r="EM858" s="44"/>
      <c r="EN858" s="44"/>
      <c r="EO858" s="44"/>
      <c r="EP858" s="44"/>
      <c r="EQ858" s="44"/>
      <c r="ER858" s="44"/>
      <c r="ES858" s="44"/>
      <c r="ET858" s="44"/>
      <c r="EU858" s="44"/>
      <c r="EV858" s="44"/>
      <c r="EW858" s="44"/>
      <c r="EX858" s="44"/>
      <c r="EY858" s="44"/>
      <c r="EZ858" s="44"/>
      <c r="FA858" s="44"/>
      <c r="FB858" s="44"/>
      <c r="FC858" s="44"/>
      <c r="FD858" s="44"/>
      <c r="FE858" s="44"/>
      <c r="FF858" s="44"/>
      <c r="FG858" s="44"/>
      <c r="FH858" s="44"/>
      <c r="FI858" s="44"/>
      <c r="FJ858" s="44"/>
      <c r="FK858" s="44"/>
      <c r="FL858" s="44"/>
      <c r="FM858" s="44"/>
      <c r="FN858" s="44"/>
      <c r="FO858" s="44"/>
      <c r="FP858" s="44"/>
      <c r="FQ858" s="44"/>
      <c r="FR858" s="44"/>
      <c r="FS858" s="44"/>
      <c r="FT858" s="44"/>
      <c r="FU858" s="44"/>
      <c r="FV858" s="44"/>
      <c r="FW858" s="44"/>
      <c r="FX858" s="44"/>
      <c r="FY858" s="44"/>
      <c r="FZ858" s="44"/>
      <c r="GA858" s="44"/>
      <c r="GB858" s="44"/>
      <c r="GC858" s="44"/>
      <c r="GD858" s="44"/>
      <c r="GE858" s="44"/>
      <c r="GF858" s="44"/>
      <c r="GG858" s="44"/>
      <c r="GH858" s="44"/>
      <c r="GI858" s="44"/>
      <c r="GJ858" s="44"/>
      <c r="GK858" s="44"/>
      <c r="GL858" s="44"/>
      <c r="GM858" s="44"/>
      <c r="GN858" s="44"/>
      <c r="GO858" s="44"/>
      <c r="GP858" s="44"/>
      <c r="GQ858" s="44"/>
      <c r="GR858" s="44"/>
      <c r="GS858" s="44"/>
      <c r="GT858" s="44"/>
      <c r="GU858" s="44"/>
      <c r="GV858" s="44"/>
      <c r="GW858" s="44"/>
      <c r="GX858" s="44"/>
      <c r="GY858" s="44"/>
      <c r="GZ858" s="44"/>
      <c r="HA858" s="44"/>
      <c r="HB858" s="44"/>
      <c r="HC858" s="44"/>
      <c r="HD858" s="44"/>
      <c r="HE858" s="44"/>
      <c r="HF858" s="44"/>
      <c r="HG858" s="44"/>
      <c r="HH858" s="44"/>
      <c r="HI858" s="44"/>
      <c r="HJ858" s="44"/>
      <c r="HK858" s="44"/>
      <c r="HL858" s="44"/>
      <c r="HM858" s="44"/>
      <c r="HN858" s="44"/>
      <c r="HO858" s="44"/>
      <c r="HP858" s="44"/>
      <c r="HQ858" s="44"/>
      <c r="HR858" s="44"/>
      <c r="HS858" s="44"/>
      <c r="HT858" s="44"/>
      <c r="HU858" s="44"/>
      <c r="HV858" s="44"/>
      <c r="HW858" s="44"/>
      <c r="HX858" s="44"/>
      <c r="HY858" s="44"/>
      <c r="HZ858" s="44"/>
      <c r="IA858" s="44"/>
      <c r="IB858" s="44"/>
      <c r="IC858" s="44"/>
      <c r="ID858" s="44"/>
      <c r="IE858" s="44"/>
      <c r="IF858" s="44"/>
      <c r="IG858" s="44"/>
      <c r="IH858" s="44"/>
      <c r="II858" s="44"/>
      <c r="IJ858" s="44"/>
      <c r="IK858" s="44"/>
      <c r="IL858" s="44"/>
      <c r="IM858" s="44"/>
      <c r="IN858" s="44"/>
      <c r="IO858" s="44"/>
      <c r="IP858" s="44"/>
      <c r="IQ858" s="44"/>
      <c r="IR858" s="44"/>
      <c r="IS858" s="44"/>
      <c r="IT858" s="44"/>
      <c r="IU858" s="44"/>
      <c r="IV858" s="44"/>
      <c r="IW858" s="44"/>
      <c r="IX858" s="44"/>
      <c r="IY858" s="44"/>
      <c r="IZ858" s="44"/>
      <c r="JA858" s="44"/>
      <c r="JB858" s="44"/>
      <c r="JC858" s="44"/>
      <c r="JD858" s="44"/>
      <c r="JE858" s="44"/>
      <c r="JF858" s="44"/>
      <c r="JG858" s="44"/>
      <c r="JH858" s="44"/>
      <c r="JI858" s="44"/>
      <c r="JJ858" s="44"/>
      <c r="JK858" s="44"/>
      <c r="JL858" s="44"/>
      <c r="JM858" s="44"/>
      <c r="JN858" s="44"/>
      <c r="JO858" s="44"/>
      <c r="JP858" s="44"/>
      <c r="JQ858" s="44"/>
      <c r="JR858" s="44"/>
      <c r="JS858" s="44"/>
      <c r="JT858" s="44"/>
      <c r="JU858" s="44"/>
      <c r="JV858" s="44"/>
      <c r="JW858" s="44"/>
      <c r="JX858" s="44"/>
      <c r="JY858" s="44"/>
      <c r="JZ858" s="44"/>
      <c r="KA858" s="44"/>
      <c r="KB858" s="44"/>
      <c r="KC858" s="44"/>
      <c r="KD858" s="44"/>
      <c r="KE858" s="44"/>
      <c r="KF858" s="44"/>
      <c r="KG858" s="44"/>
      <c r="KH858" s="44"/>
      <c r="KI858" s="44"/>
      <c r="KJ858" s="44"/>
      <c r="KK858" s="44"/>
      <c r="KL858" s="44"/>
      <c r="KM858" s="44"/>
      <c r="KN858" s="44"/>
      <c r="KO858" s="44"/>
      <c r="KP858" s="44"/>
      <c r="KQ858" s="44"/>
      <c r="KR858" s="44"/>
      <c r="KS858" s="44"/>
      <c r="KT858" s="44"/>
      <c r="KU858" s="44"/>
      <c r="KV858" s="44"/>
      <c r="KW858" s="44"/>
      <c r="KX858" s="44"/>
      <c r="KY858" s="44"/>
      <c r="KZ858" s="44"/>
      <c r="LA858" s="44"/>
      <c r="LB858" s="44"/>
      <c r="LC858" s="44"/>
      <c r="LD858" s="44"/>
      <c r="LE858" s="44"/>
      <c r="LF858" s="44"/>
      <c r="LG858" s="44"/>
      <c r="LH858" s="44"/>
      <c r="LI858" s="44"/>
      <c r="LJ858" s="44"/>
      <c r="LK858" s="44"/>
      <c r="LL858" s="44"/>
      <c r="LM858" s="44"/>
      <c r="LN858" s="44"/>
      <c r="LO858" s="44"/>
      <c r="LP858" s="44"/>
      <c r="LQ858" s="44"/>
      <c r="LR858" s="44"/>
      <c r="LS858" s="44"/>
      <c r="LT858" s="44"/>
      <c r="LU858" s="44"/>
      <c r="LV858" s="44"/>
      <c r="LW858" s="44"/>
      <c r="LX858" s="44"/>
      <c r="LY858" s="44"/>
      <c r="LZ858" s="44"/>
      <c r="MA858" s="44"/>
      <c r="MB858" s="44"/>
      <c r="MC858" s="44"/>
      <c r="MD858" s="44"/>
      <c r="ME858" s="44"/>
      <c r="MF858" s="44"/>
      <c r="MG858" s="44"/>
      <c r="MH858" s="44"/>
      <c r="MI858" s="44"/>
      <c r="MJ858" s="44"/>
      <c r="MK858" s="44"/>
      <c r="ML858" s="44"/>
      <c r="MM858" s="44"/>
      <c r="MN858" s="44"/>
      <c r="MO858" s="44"/>
      <c r="MP858" s="44"/>
      <c r="MQ858" s="44"/>
      <c r="MR858" s="44"/>
      <c r="MS858" s="44"/>
      <c r="MT858" s="44"/>
      <c r="MU858" s="44"/>
      <c r="MV858" s="44"/>
      <c r="MW858" s="44"/>
      <c r="MX858" s="44"/>
      <c r="MY858" s="44"/>
      <c r="MZ858" s="44"/>
      <c r="NA858" s="44"/>
      <c r="NB858" s="44"/>
      <c r="NC858" s="44"/>
      <c r="ND858" s="44"/>
      <c r="NE858" s="44"/>
      <c r="NF858" s="44"/>
      <c r="NG858" s="44"/>
      <c r="NH858" s="44"/>
      <c r="NI858" s="44"/>
      <c r="NJ858" s="44"/>
      <c r="NK858" s="44"/>
      <c r="NL858" s="44"/>
      <c r="NM858" s="44"/>
      <c r="NN858" s="44"/>
      <c r="NO858" s="44"/>
      <c r="NP858" s="44"/>
      <c r="NQ858" s="44"/>
      <c r="NR858" s="44"/>
      <c r="NS858" s="44"/>
      <c r="NT858" s="44"/>
      <c r="NU858" s="44"/>
      <c r="NV858" s="44"/>
      <c r="NW858" s="44"/>
      <c r="NX858" s="44"/>
      <c r="NY858" s="44"/>
      <c r="NZ858" s="44"/>
      <c r="OA858" s="44"/>
      <c r="OB858" s="44"/>
      <c r="OC858" s="44"/>
      <c r="OD858" s="44"/>
      <c r="OE858" s="44"/>
      <c r="OF858" s="44"/>
      <c r="OG858" s="44"/>
      <c r="OH858" s="44"/>
      <c r="OI858" s="44"/>
      <c r="OJ858" s="44"/>
      <c r="OK858" s="44"/>
      <c r="OL858" s="44"/>
      <c r="OM858" s="44"/>
      <c r="ON858" s="44"/>
      <c r="OO858" s="44"/>
      <c r="OP858" s="44"/>
      <c r="OQ858" s="44"/>
      <c r="OR858" s="44"/>
      <c r="OS858" s="44"/>
      <c r="OT858" s="44"/>
      <c r="OU858" s="44"/>
      <c r="OV858" s="44"/>
      <c r="OW858" s="44"/>
      <c r="OX858" s="44"/>
      <c r="OY858" s="44"/>
      <c r="OZ858" s="44"/>
      <c r="PA858" s="44"/>
      <c r="PB858" s="44"/>
      <c r="PC858" s="44"/>
      <c r="PD858" s="44"/>
      <c r="PE858" s="44"/>
      <c r="PF858" s="44"/>
      <c r="PG858" s="44"/>
      <c r="PH858" s="44"/>
      <c r="PI858" s="44"/>
      <c r="PJ858" s="44"/>
      <c r="PK858" s="44"/>
      <c r="PL858" s="44"/>
      <c r="PM858" s="44"/>
      <c r="PN858" s="44"/>
      <c r="PO858" s="44"/>
      <c r="PP858" s="44"/>
      <c r="PQ858" s="44"/>
      <c r="PR858" s="44"/>
      <c r="PS858" s="44"/>
      <c r="PT858" s="44"/>
      <c r="PU858" s="44"/>
      <c r="PV858" s="44"/>
      <c r="PW858" s="44"/>
      <c r="PX858" s="44"/>
      <c r="PY858" s="44"/>
      <c r="PZ858" s="44"/>
      <c r="QA858" s="44"/>
      <c r="QB858" s="44"/>
      <c r="QC858" s="44"/>
      <c r="QD858" s="44"/>
      <c r="QE858" s="44"/>
      <c r="QF858" s="44"/>
      <c r="QG858" s="44"/>
      <c r="QH858" s="44"/>
      <c r="QI858" s="44"/>
      <c r="QJ858" s="44"/>
      <c r="QK858" s="44"/>
      <c r="QL858" s="44"/>
      <c r="QM858" s="44"/>
      <c r="QN858" s="44"/>
      <c r="QO858" s="44"/>
      <c r="QP858" s="44"/>
      <c r="QQ858" s="44"/>
      <c r="QR858" s="44"/>
      <c r="QS858" s="44"/>
      <c r="QT858" s="44"/>
      <c r="QU858" s="44"/>
      <c r="QV858" s="44"/>
      <c r="QW858" s="44"/>
      <c r="QX858" s="44"/>
      <c r="QY858" s="44"/>
      <c r="QZ858" s="44"/>
      <c r="RA858" s="44"/>
      <c r="RB858" s="44"/>
      <c r="RC858" s="44"/>
      <c r="RD858" s="44"/>
      <c r="RE858" s="44"/>
      <c r="RF858" s="44"/>
      <c r="RG858" s="44"/>
      <c r="RH858" s="44"/>
      <c r="RI858" s="44"/>
      <c r="RJ858" s="44"/>
      <c r="RK858" s="44"/>
      <c r="RL858" s="44"/>
      <c r="RM858" s="44"/>
      <c r="RN858" s="44"/>
      <c r="RO858" s="44"/>
      <c r="RP858" s="44"/>
      <c r="RQ858" s="44"/>
      <c r="RR858" s="44"/>
      <c r="RS858" s="44"/>
      <c r="RT858" s="44"/>
      <c r="RU858" s="44"/>
      <c r="RV858" s="44"/>
      <c r="RW858" s="44"/>
      <c r="RX858" s="44"/>
      <c r="RY858" s="44"/>
      <c r="RZ858" s="44"/>
      <c r="SA858" s="44"/>
      <c r="SB858" s="44"/>
      <c r="SC858" s="44"/>
      <c r="SD858" s="44"/>
      <c r="SE858" s="44"/>
      <c r="SF858" s="44"/>
      <c r="SG858" s="44"/>
      <c r="SH858" s="44"/>
      <c r="SI858" s="44"/>
      <c r="SJ858" s="44"/>
      <c r="SK858" s="44"/>
      <c r="SL858" s="44"/>
      <c r="SM858" s="44"/>
      <c r="SN858" s="44"/>
      <c r="SO858" s="44"/>
      <c r="SP858" s="44"/>
      <c r="SQ858" s="44"/>
      <c r="SR858" s="44"/>
      <c r="SS858" s="44"/>
      <c r="ST858" s="44"/>
      <c r="SU858" s="44"/>
      <c r="SV858" s="44"/>
      <c r="SW858" s="44"/>
      <c r="SX858" s="44"/>
      <c r="SY858" s="44"/>
      <c r="SZ858" s="44"/>
      <c r="TA858" s="44"/>
      <c r="TB858" s="44"/>
      <c r="TC858" s="44"/>
      <c r="TD858" s="44"/>
      <c r="TE858" s="44"/>
      <c r="TF858" s="44"/>
      <c r="TG858" s="44"/>
      <c r="TH858" s="44"/>
      <c r="TI858" s="44"/>
      <c r="TJ858" s="44"/>
      <c r="TK858" s="44"/>
      <c r="TL858" s="44"/>
      <c r="TM858" s="44"/>
      <c r="TN858" s="44"/>
      <c r="TO858" s="44"/>
      <c r="TP858" s="44"/>
      <c r="TQ858" s="44"/>
      <c r="TR858" s="44"/>
      <c r="TS858" s="44"/>
      <c r="TT858" s="44"/>
      <c r="TU858" s="44"/>
      <c r="TV858" s="44"/>
      <c r="TW858" s="44"/>
      <c r="TX858" s="44"/>
      <c r="TY858" s="44"/>
      <c r="TZ858" s="44"/>
      <c r="UA858" s="44"/>
      <c r="UB858" s="44"/>
      <c r="UC858" s="44"/>
      <c r="UD858" s="44"/>
      <c r="UE858" s="44"/>
      <c r="UF858" s="44"/>
      <c r="UG858" s="44"/>
      <c r="UH858" s="44"/>
      <c r="UI858" s="44"/>
      <c r="UJ858" s="44"/>
      <c r="UK858" s="44"/>
      <c r="UL858" s="44"/>
      <c r="UM858" s="44"/>
      <c r="UN858" s="44"/>
      <c r="UO858" s="44"/>
      <c r="UP858" s="44"/>
      <c r="UQ858" s="44"/>
      <c r="UR858" s="44"/>
      <c r="US858" s="44"/>
      <c r="UT858" s="44"/>
      <c r="UU858" s="44"/>
      <c r="UV858" s="44"/>
      <c r="UW858" s="44"/>
      <c r="UX858" s="44"/>
      <c r="UY858" s="44"/>
      <c r="UZ858" s="44"/>
      <c r="VA858" s="44"/>
      <c r="VB858" s="44"/>
      <c r="VC858" s="44"/>
      <c r="VD858" s="44"/>
      <c r="VE858" s="44"/>
      <c r="VF858" s="44"/>
      <c r="VG858" s="44"/>
      <c r="VH858" s="44"/>
      <c r="VI858" s="44"/>
      <c r="VJ858" s="44"/>
      <c r="VK858" s="44"/>
      <c r="VL858" s="44"/>
      <c r="VM858" s="44"/>
      <c r="VN858" s="44"/>
      <c r="VO858" s="44"/>
      <c r="VP858" s="44"/>
      <c r="VQ858" s="44"/>
      <c r="VR858" s="44"/>
      <c r="VS858" s="44"/>
      <c r="VT858" s="44"/>
      <c r="VU858" s="44"/>
      <c r="VV858" s="44"/>
      <c r="VW858" s="44"/>
      <c r="VX858" s="44"/>
      <c r="VY858" s="44"/>
      <c r="VZ858" s="44"/>
      <c r="WA858" s="44"/>
      <c r="WB858" s="44"/>
      <c r="WC858" s="44"/>
      <c r="WD858" s="44"/>
      <c r="WE858" s="44"/>
      <c r="WF858" s="44"/>
      <c r="WG858" s="44"/>
      <c r="WH858" s="44"/>
      <c r="WI858" s="44"/>
      <c r="WJ858" s="44"/>
      <c r="WK858" s="44"/>
      <c r="WL858" s="44"/>
      <c r="WM858" s="44"/>
      <c r="WN858" s="44"/>
      <c r="WO858" s="44"/>
      <c r="WP858" s="44"/>
      <c r="WQ858" s="44"/>
      <c r="WR858" s="44"/>
      <c r="WS858" s="44"/>
      <c r="WT858" s="44"/>
      <c r="WU858" s="44"/>
      <c r="WV858" s="44"/>
      <c r="WW858" s="44"/>
      <c r="WX858" s="44"/>
      <c r="WY858" s="44"/>
      <c r="WZ858" s="44"/>
      <c r="XA858" s="44"/>
      <c r="XB858" s="44"/>
      <c r="XC858" s="44"/>
      <c r="XD858" s="44"/>
      <c r="XE858" s="44"/>
      <c r="XF858" s="44"/>
      <c r="XG858" s="44"/>
      <c r="XH858" s="44"/>
      <c r="XI858" s="44"/>
      <c r="XJ858" s="44"/>
      <c r="XK858" s="44"/>
      <c r="XL858" s="44"/>
      <c r="XM858" s="44"/>
      <c r="XN858" s="44"/>
      <c r="XO858" s="44"/>
      <c r="XP858" s="44"/>
      <c r="XQ858" s="44"/>
      <c r="XR858" s="44"/>
      <c r="XS858" s="44"/>
      <c r="XT858" s="44"/>
      <c r="XU858" s="44"/>
      <c r="XV858" s="44"/>
      <c r="XW858" s="44"/>
      <c r="XX858" s="44"/>
      <c r="XY858" s="44"/>
      <c r="XZ858" s="44"/>
      <c r="YA858" s="44"/>
      <c r="YB858" s="44"/>
      <c r="YC858" s="44"/>
      <c r="YD858" s="44"/>
      <c r="YE858" s="44"/>
      <c r="YF858" s="44"/>
      <c r="YG858" s="44"/>
      <c r="YH858" s="44"/>
      <c r="YI858" s="44"/>
      <c r="YJ858" s="44"/>
      <c r="YK858" s="44"/>
      <c r="YL858" s="44"/>
      <c r="YM858" s="44"/>
      <c r="YN858" s="44"/>
      <c r="YO858" s="44"/>
      <c r="YP858" s="44"/>
      <c r="YQ858" s="44"/>
      <c r="YR858" s="44"/>
      <c r="YS858" s="44"/>
      <c r="YT858" s="44"/>
      <c r="YU858" s="44"/>
      <c r="YV858" s="44"/>
      <c r="YW858" s="44"/>
      <c r="YX858" s="44"/>
      <c r="YY858" s="44"/>
      <c r="YZ858" s="44"/>
      <c r="ZA858" s="44"/>
      <c r="ZB858" s="44"/>
      <c r="ZC858" s="44"/>
      <c r="ZD858" s="44"/>
      <c r="ZE858" s="44"/>
      <c r="ZF858" s="44"/>
      <c r="ZG858" s="44"/>
      <c r="ZH858" s="44"/>
      <c r="ZI858" s="44"/>
      <c r="ZJ858" s="44"/>
      <c r="ZK858" s="44"/>
      <c r="ZL858" s="44"/>
      <c r="ZM858" s="44"/>
      <c r="ZN858" s="44"/>
      <c r="ZO858" s="44"/>
      <c r="ZP858" s="44"/>
      <c r="ZQ858" s="44"/>
      <c r="ZR858" s="44"/>
      <c r="ZS858" s="44"/>
      <c r="ZT858" s="44"/>
      <c r="ZU858" s="44"/>
      <c r="ZV858" s="44"/>
      <c r="ZW858" s="44"/>
      <c r="ZX858" s="44"/>
      <c r="ZY858" s="44"/>
      <c r="ZZ858" s="44"/>
      <c r="AAA858" s="44"/>
      <c r="AAB858" s="44"/>
      <c r="AAC858" s="44"/>
      <c r="AAD858" s="44"/>
      <c r="AAE858" s="44"/>
      <c r="AAF858" s="44"/>
      <c r="AAG858" s="44"/>
      <c r="AAH858" s="44"/>
      <c r="AAI858" s="44"/>
      <c r="AAJ858" s="44"/>
      <c r="AAK858" s="44"/>
      <c r="AAL858" s="44"/>
      <c r="AAM858" s="44"/>
      <c r="AAN858" s="44"/>
      <c r="AAO858" s="44"/>
      <c r="AAP858" s="44"/>
      <c r="AAQ858" s="44"/>
      <c r="AAR858" s="44"/>
      <c r="AAS858" s="44"/>
      <c r="AAT858" s="44"/>
      <c r="AAU858" s="44"/>
      <c r="AAV858" s="44"/>
      <c r="AAW858" s="44"/>
      <c r="AAX858" s="44"/>
      <c r="AAY858" s="44"/>
      <c r="AAZ858" s="44"/>
      <c r="ABA858" s="44"/>
      <c r="ABB858" s="44"/>
      <c r="ABC858" s="44"/>
      <c r="ABD858" s="44"/>
      <c r="ABE858" s="44"/>
      <c r="ABF858" s="44"/>
      <c r="ABG858" s="44"/>
      <c r="ABH858" s="44"/>
      <c r="ABI858" s="44"/>
      <c r="ABJ858" s="44"/>
      <c r="ABK858" s="44"/>
      <c r="ABL858" s="44"/>
      <c r="ABM858" s="44"/>
      <c r="ABN858" s="44"/>
      <c r="ABO858" s="44"/>
      <c r="ABP858" s="44"/>
      <c r="ABQ858" s="44"/>
      <c r="ABR858" s="44"/>
      <c r="ABS858" s="44"/>
      <c r="ABT858" s="44"/>
      <c r="ABU858" s="44"/>
      <c r="ABV858" s="44"/>
      <c r="ABW858" s="44"/>
      <c r="ABX858" s="44"/>
      <c r="ABY858" s="44"/>
      <c r="ABZ858" s="44"/>
      <c r="ACA858" s="44"/>
      <c r="ACB858" s="44"/>
      <c r="ACC858" s="44"/>
      <c r="ACD858" s="44"/>
      <c r="ACE858" s="44"/>
      <c r="ACF858" s="44"/>
      <c r="ACG858" s="44"/>
      <c r="ACH858" s="44"/>
      <c r="ACI858" s="44"/>
      <c r="ACJ858" s="44"/>
      <c r="ACK858" s="44"/>
      <c r="ACL858" s="44"/>
      <c r="ACM858" s="44"/>
      <c r="ACN858" s="44"/>
      <c r="ACO858" s="44"/>
      <c r="ACP858" s="44"/>
      <c r="ACQ858" s="44"/>
      <c r="ACR858" s="44"/>
      <c r="ACS858" s="44"/>
      <c r="ACT858" s="44"/>
      <c r="ACU858" s="44"/>
      <c r="ACV858" s="44"/>
      <c r="ACW858" s="44"/>
      <c r="ACX858" s="44"/>
      <c r="ACY858" s="44"/>
      <c r="ACZ858" s="44"/>
      <c r="ADA858" s="44"/>
      <c r="ADB858" s="44"/>
      <c r="ADC858" s="44"/>
      <c r="ADD858" s="44"/>
      <c r="ADE858" s="44"/>
      <c r="ADF858" s="44"/>
      <c r="ADG858" s="44"/>
      <c r="ADH858" s="44"/>
      <c r="ADI858" s="44"/>
      <c r="ADJ858" s="44"/>
      <c r="ADK858" s="44"/>
      <c r="ADL858" s="44"/>
      <c r="ADM858" s="44"/>
      <c r="ADN858" s="44"/>
      <c r="ADO858" s="44"/>
      <c r="ADP858" s="44"/>
      <c r="ADQ858" s="44"/>
      <c r="ADR858" s="44"/>
      <c r="ADS858" s="44"/>
      <c r="ADT858" s="44"/>
      <c r="ADU858" s="44"/>
      <c r="ADV858" s="44"/>
      <c r="ADW858" s="44"/>
      <c r="ADX858" s="44"/>
      <c r="ADY858" s="44"/>
      <c r="ADZ858" s="44"/>
      <c r="AEA858" s="44"/>
      <c r="AEB858" s="44"/>
      <c r="AEC858" s="44"/>
      <c r="AED858" s="44"/>
      <c r="AEE858" s="44"/>
      <c r="AEF858" s="44"/>
      <c r="AEG858" s="44"/>
      <c r="AEH858" s="44"/>
      <c r="AEI858" s="44"/>
      <c r="AEJ858" s="44"/>
      <c r="AEK858" s="44"/>
      <c r="AEL858" s="44"/>
      <c r="AEM858" s="44"/>
      <c r="AEN858" s="44"/>
      <c r="AEO858" s="44"/>
      <c r="AEP858" s="44"/>
      <c r="AEQ858" s="44"/>
      <c r="AER858" s="44"/>
      <c r="AES858" s="44"/>
      <c r="AET858" s="44"/>
      <c r="AEU858" s="44"/>
      <c r="AEV858" s="44"/>
      <c r="AEW858" s="44"/>
      <c r="AEX858" s="44"/>
      <c r="AEY858" s="44"/>
      <c r="AEZ858" s="44"/>
      <c r="AFA858" s="44"/>
      <c r="AFB858" s="44"/>
      <c r="AFC858" s="44"/>
      <c r="AFD858" s="44"/>
      <c r="AFE858" s="44"/>
      <c r="AFF858" s="44"/>
      <c r="AFG858" s="44"/>
      <c r="AFH858" s="44"/>
      <c r="AFI858" s="44"/>
      <c r="AFJ858" s="44"/>
      <c r="AFK858" s="44"/>
      <c r="AFL858" s="44"/>
      <c r="AFM858" s="44"/>
      <c r="AFN858" s="44"/>
      <c r="AFO858" s="44"/>
      <c r="AFP858" s="44"/>
      <c r="AFQ858" s="44"/>
      <c r="AFR858" s="44"/>
      <c r="AFS858" s="44"/>
      <c r="AFT858" s="44"/>
      <c r="AFU858" s="44"/>
      <c r="AFV858" s="44"/>
      <c r="AFW858" s="44"/>
      <c r="AFX858" s="44"/>
      <c r="AFY858" s="44"/>
      <c r="AFZ858" s="44"/>
      <c r="AGA858" s="44"/>
      <c r="AGB858" s="44"/>
      <c r="AGC858" s="44"/>
      <c r="AGD858" s="44"/>
      <c r="AGE858" s="44"/>
      <c r="AGF858" s="44"/>
      <c r="AGG858" s="44"/>
      <c r="AGH858" s="44"/>
      <c r="AGI858" s="44"/>
      <c r="AGJ858" s="44"/>
      <c r="AGK858" s="44"/>
      <c r="AGL858" s="44"/>
      <c r="AGM858" s="44"/>
      <c r="AGN858" s="44"/>
      <c r="AGO858" s="44"/>
      <c r="AGP858" s="44"/>
      <c r="AGQ858" s="44"/>
      <c r="AGR858" s="44"/>
      <c r="AGS858" s="44"/>
      <c r="AGT858" s="44"/>
      <c r="AGU858" s="44"/>
      <c r="AGV858" s="44"/>
      <c r="AGW858" s="44"/>
      <c r="AGX858" s="44"/>
      <c r="AGY858" s="44"/>
      <c r="AGZ858" s="44"/>
      <c r="AHA858" s="44"/>
      <c r="AHB858" s="44"/>
      <c r="AHC858" s="44"/>
      <c r="AHD858" s="44"/>
      <c r="AHE858" s="44"/>
      <c r="AHF858" s="44"/>
      <c r="AHG858" s="44"/>
      <c r="AHH858" s="44"/>
      <c r="AHI858" s="44"/>
      <c r="AHJ858" s="44"/>
      <c r="AHK858" s="44"/>
      <c r="AHL858" s="44"/>
      <c r="AHM858" s="44"/>
      <c r="AHN858" s="44"/>
      <c r="AHO858" s="44"/>
      <c r="AHP858" s="44"/>
      <c r="AHQ858" s="44"/>
      <c r="AHR858" s="44"/>
      <c r="AHS858" s="44"/>
      <c r="AHT858" s="44"/>
      <c r="AHU858" s="44"/>
      <c r="AHV858" s="44"/>
      <c r="AHW858" s="44"/>
      <c r="AHX858" s="44"/>
      <c r="AHY858" s="44"/>
      <c r="AHZ858" s="44"/>
      <c r="AIA858" s="44"/>
      <c r="AIB858" s="44"/>
      <c r="AIC858" s="44"/>
      <c r="AID858" s="44"/>
      <c r="AIE858" s="44"/>
      <c r="AIF858" s="44"/>
      <c r="AIG858" s="44"/>
      <c r="AIH858" s="44"/>
      <c r="AII858" s="44"/>
      <c r="AIJ858" s="44"/>
      <c r="AIK858" s="44"/>
      <c r="AIL858" s="44"/>
      <c r="AIM858" s="44"/>
      <c r="AIN858" s="44"/>
      <c r="AIO858" s="44"/>
      <c r="AIP858" s="44"/>
      <c r="AIQ858" s="44"/>
      <c r="AIR858" s="44"/>
      <c r="AIS858" s="44"/>
      <c r="AIT858" s="44"/>
      <c r="AIU858" s="44"/>
      <c r="AIV858" s="44"/>
      <c r="AIW858" s="44"/>
      <c r="AIX858" s="44"/>
      <c r="AIY858" s="44"/>
      <c r="AIZ858" s="44"/>
      <c r="AJA858" s="44"/>
      <c r="AJB858" s="44"/>
      <c r="AJC858" s="44"/>
      <c r="AJD858" s="44"/>
      <c r="AJE858" s="44"/>
      <c r="AJF858" s="44"/>
      <c r="AJG858" s="44"/>
      <c r="AJH858" s="44"/>
      <c r="AJI858" s="44"/>
      <c r="AJJ858" s="44"/>
      <c r="AJK858" s="44"/>
      <c r="AJL858" s="44"/>
      <c r="AJM858" s="44"/>
      <c r="AJN858" s="44"/>
      <c r="AJO858" s="44"/>
      <c r="AJP858" s="44"/>
      <c r="AJQ858" s="44"/>
      <c r="AJR858" s="44"/>
      <c r="AJS858" s="44"/>
      <c r="AJT858" s="44"/>
      <c r="AJU858" s="44"/>
      <c r="AJV858" s="44"/>
      <c r="AJW858" s="44"/>
      <c r="AJX858" s="44"/>
      <c r="AJY858" s="44"/>
      <c r="AJZ858" s="44"/>
      <c r="AKA858" s="44"/>
      <c r="AKB858" s="44"/>
      <c r="AKC858" s="44"/>
      <c r="AKD858" s="44"/>
      <c r="AKE858" s="44"/>
      <c r="AKF858" s="44"/>
      <c r="AKG858" s="44"/>
      <c r="AKH858" s="44"/>
      <c r="AKI858" s="44"/>
      <c r="AKJ858" s="44"/>
      <c r="AKK858" s="44"/>
      <c r="AKL858" s="44"/>
      <c r="AKM858" s="44"/>
      <c r="AKN858" s="44"/>
      <c r="AKO858" s="44"/>
      <c r="AKP858" s="44"/>
      <c r="AKQ858" s="44"/>
      <c r="AKR858" s="44"/>
      <c r="AKS858" s="44"/>
      <c r="AKT858" s="44"/>
      <c r="AKU858" s="44"/>
      <c r="AKV858" s="44"/>
      <c r="AKW858" s="44"/>
      <c r="AKX858" s="44"/>
      <c r="AKY858" s="44"/>
      <c r="AKZ858" s="44"/>
      <c r="ALA858" s="44"/>
      <c r="ALB858" s="44"/>
      <c r="ALC858" s="44"/>
      <c r="ALD858" s="44"/>
      <c r="ALE858" s="44"/>
      <c r="ALF858" s="44"/>
      <c r="ALG858" s="44"/>
      <c r="ALH858" s="44"/>
      <c r="ALI858" s="44"/>
      <c r="ALJ858" s="44"/>
      <c r="ALK858" s="44"/>
      <c r="ALL858" s="44"/>
      <c r="ALM858" s="44"/>
      <c r="ALN858" s="44"/>
      <c r="ALO858" s="44"/>
      <c r="ALP858" s="44"/>
      <c r="ALQ858" s="44"/>
      <c r="ALR858" s="44"/>
      <c r="ALS858" s="44"/>
      <c r="ALT858" s="44"/>
      <c r="ALU858" s="44"/>
      <c r="ALV858" s="44"/>
      <c r="ALW858" s="44"/>
      <c r="ALX858" s="44"/>
      <c r="ALY858" s="44"/>
      <c r="ALZ858" s="44"/>
      <c r="AMA858" s="44"/>
      <c r="AMB858" s="44"/>
      <c r="AMC858" s="44"/>
      <c r="AMD858" s="44"/>
      <c r="AME858" s="44"/>
      <c r="AMF858" s="44"/>
      <c r="AMG858" s="44"/>
      <c r="AMH858" s="44"/>
      <c r="AMI858" s="44"/>
      <c r="AMJ858" s="44"/>
      <c r="AMK858" s="44"/>
      <c r="AML858" s="44"/>
      <c r="AMM858" s="44"/>
      <c r="AMN858" s="44"/>
      <c r="AMO858" s="44"/>
      <c r="AMP858" s="44"/>
      <c r="AMQ858" s="44"/>
      <c r="AMR858" s="44"/>
      <c r="AMS858" s="44"/>
      <c r="AMT858" s="44"/>
      <c r="AMU858" s="44"/>
      <c r="AMV858" s="44"/>
      <c r="AMW858" s="44"/>
      <c r="AMX858" s="44"/>
      <c r="AMY858" s="44"/>
      <c r="AMZ858" s="44"/>
      <c r="ANA858" s="44"/>
      <c r="ANB858" s="44"/>
      <c r="ANC858" s="44"/>
      <c r="AND858" s="44"/>
      <c r="ANE858" s="44"/>
      <c r="ANF858" s="44"/>
      <c r="ANG858" s="44"/>
      <c r="ANH858" s="44"/>
      <c r="ANI858" s="44"/>
      <c r="ANJ858" s="44"/>
      <c r="ANK858" s="44"/>
      <c r="ANL858" s="44"/>
      <c r="ANM858" s="44"/>
      <c r="ANN858" s="44"/>
      <c r="ANO858" s="44"/>
      <c r="ANP858" s="44"/>
      <c r="ANQ858" s="44"/>
      <c r="ANR858" s="44"/>
      <c r="ANS858" s="44"/>
      <c r="ANT858" s="44"/>
      <c r="ANU858" s="44"/>
      <c r="ANV858" s="44"/>
      <c r="ANW858" s="44"/>
      <c r="ANX858" s="44"/>
      <c r="ANY858" s="44"/>
      <c r="ANZ858" s="44"/>
      <c r="AOA858" s="44"/>
      <c r="AOB858" s="44"/>
      <c r="AOC858" s="44"/>
      <c r="AOD858" s="44"/>
      <c r="AOE858" s="44"/>
      <c r="AOF858" s="44"/>
      <c r="AOG858" s="44"/>
      <c r="AOH858" s="44"/>
      <c r="AOI858" s="44"/>
      <c r="AOJ858" s="44"/>
      <c r="AOK858" s="44"/>
      <c r="AOL858" s="44"/>
      <c r="AOM858" s="44"/>
      <c r="AON858" s="44"/>
      <c r="AOO858" s="44"/>
      <c r="AOP858" s="44"/>
      <c r="AOQ858" s="44"/>
      <c r="AOR858" s="44"/>
      <c r="AOS858" s="44"/>
      <c r="AOT858" s="44"/>
      <c r="AOU858" s="44"/>
      <c r="AOV858" s="44"/>
      <c r="AOW858" s="44"/>
      <c r="AOX858" s="44"/>
      <c r="AOY858" s="44"/>
      <c r="AOZ858" s="44"/>
      <c r="APA858" s="44"/>
      <c r="APB858" s="44"/>
      <c r="APC858" s="44"/>
      <c r="APD858" s="44"/>
      <c r="APE858" s="44"/>
      <c r="APF858" s="44"/>
      <c r="APG858" s="44"/>
      <c r="APH858" s="44"/>
      <c r="API858" s="44"/>
      <c r="APJ858" s="44"/>
      <c r="APK858" s="44"/>
      <c r="APL858" s="44"/>
      <c r="APM858" s="44"/>
      <c r="APN858" s="44"/>
      <c r="APO858" s="44"/>
      <c r="APP858" s="44"/>
      <c r="APQ858" s="44"/>
      <c r="APR858" s="44"/>
      <c r="APS858" s="44"/>
      <c r="APT858" s="44"/>
      <c r="APU858" s="44"/>
      <c r="APV858" s="44"/>
      <c r="APW858" s="44"/>
      <c r="APX858" s="44"/>
      <c r="APY858" s="44"/>
      <c r="APZ858" s="44"/>
      <c r="AQA858" s="44"/>
      <c r="AQB858" s="44"/>
      <c r="AQC858" s="44"/>
      <c r="AQD858" s="44"/>
      <c r="AQE858" s="44"/>
      <c r="AQF858" s="44"/>
      <c r="AQG858" s="44"/>
      <c r="AQH858" s="44"/>
      <c r="AQI858" s="44"/>
      <c r="AQJ858" s="44"/>
      <c r="AQK858" s="44"/>
      <c r="AQL858" s="44"/>
      <c r="AQM858" s="44"/>
      <c r="AQN858" s="44"/>
      <c r="AQO858" s="44"/>
      <c r="AQP858" s="44"/>
      <c r="AQQ858" s="44"/>
      <c r="AQR858" s="44"/>
      <c r="AQS858" s="44"/>
      <c r="AQT858" s="44"/>
      <c r="AQU858" s="44"/>
      <c r="AQV858" s="44"/>
      <c r="AQW858" s="44"/>
      <c r="AQX858" s="44"/>
      <c r="AQY858" s="44"/>
      <c r="AQZ858" s="44"/>
      <c r="ARA858" s="44"/>
      <c r="ARB858" s="44"/>
      <c r="ARC858" s="44"/>
      <c r="ARD858" s="44"/>
      <c r="ARE858" s="44"/>
      <c r="ARF858" s="44"/>
      <c r="ARG858" s="44"/>
      <c r="ARH858" s="44"/>
      <c r="ARI858" s="44"/>
      <c r="ARJ858" s="44"/>
      <c r="ARK858" s="44"/>
      <c r="ARL858" s="44"/>
      <c r="ARM858" s="44"/>
      <c r="ARN858" s="44"/>
      <c r="ARO858" s="44"/>
      <c r="ARP858" s="44"/>
      <c r="ARQ858" s="44"/>
      <c r="ARR858" s="44"/>
      <c r="ARS858" s="44"/>
      <c r="ART858" s="44"/>
      <c r="ARU858" s="44"/>
      <c r="ARV858" s="44"/>
      <c r="ARW858" s="44"/>
      <c r="ARX858" s="44"/>
      <c r="ARY858" s="44"/>
      <c r="ARZ858" s="44"/>
      <c r="ASA858" s="44"/>
      <c r="ASB858" s="44"/>
      <c r="ASC858" s="44"/>
      <c r="ASD858" s="44"/>
      <c r="ASE858" s="44"/>
      <c r="ASF858" s="44"/>
      <c r="ASG858" s="44"/>
      <c r="ASH858" s="44"/>
      <c r="ASI858" s="44"/>
      <c r="ASJ858" s="44"/>
      <c r="ASK858" s="44"/>
      <c r="ASL858" s="44"/>
      <c r="ASM858" s="44"/>
      <c r="ASN858" s="44"/>
      <c r="ASO858" s="44"/>
      <c r="ASP858" s="44"/>
      <c r="ASQ858" s="44"/>
      <c r="ASR858" s="44"/>
      <c r="ASS858" s="44"/>
      <c r="AST858" s="44"/>
      <c r="ASU858" s="44"/>
      <c r="ASV858" s="44"/>
      <c r="ASW858" s="44"/>
      <c r="ASX858" s="44"/>
      <c r="ASY858" s="44"/>
      <c r="ASZ858" s="44"/>
      <c r="ATA858" s="44"/>
      <c r="ATB858" s="44"/>
      <c r="ATC858" s="44"/>
      <c r="ATD858" s="44"/>
      <c r="ATE858" s="44"/>
      <c r="ATF858" s="44"/>
      <c r="ATG858" s="44"/>
      <c r="ATH858" s="44"/>
      <c r="ATI858" s="44"/>
      <c r="ATJ858" s="44"/>
      <c r="ATK858" s="44"/>
      <c r="ATL858" s="44"/>
      <c r="ATM858" s="44"/>
      <c r="ATN858" s="44"/>
      <c r="ATO858" s="44"/>
      <c r="ATP858" s="44"/>
      <c r="ATQ858" s="44"/>
      <c r="ATR858" s="44"/>
      <c r="ATS858" s="44"/>
      <c r="ATT858" s="44"/>
      <c r="ATU858" s="44"/>
      <c r="ATV858" s="44"/>
      <c r="ATW858" s="44"/>
      <c r="ATX858" s="44"/>
      <c r="ATY858" s="44"/>
      <c r="ATZ858" s="44"/>
      <c r="AUA858" s="44"/>
      <c r="AUB858" s="44"/>
      <c r="AUC858" s="44"/>
      <c r="AUD858" s="44"/>
      <c r="AUE858" s="44"/>
      <c r="AUF858" s="44"/>
      <c r="AUG858" s="44"/>
      <c r="AUH858" s="44"/>
      <c r="AUI858" s="44"/>
      <c r="AUJ858" s="44"/>
      <c r="AUK858" s="44"/>
      <c r="AUL858" s="44"/>
      <c r="AUM858" s="44"/>
      <c r="AUN858" s="44"/>
      <c r="AUO858" s="44"/>
      <c r="AUP858" s="44"/>
      <c r="AUQ858" s="44"/>
      <c r="AUR858" s="44"/>
      <c r="AUS858" s="44"/>
      <c r="AUT858" s="44"/>
      <c r="AUU858" s="44"/>
      <c r="AUV858" s="44"/>
      <c r="AUW858" s="44"/>
      <c r="AUX858" s="44"/>
      <c r="AUY858" s="44"/>
      <c r="AUZ858" s="44"/>
      <c r="AVA858" s="44"/>
      <c r="AVB858" s="44"/>
      <c r="AVC858" s="44"/>
      <c r="AVD858" s="44"/>
      <c r="AVE858" s="44"/>
      <c r="AVF858" s="44"/>
      <c r="AVG858" s="44"/>
      <c r="AVH858" s="44"/>
      <c r="AVI858" s="44"/>
      <c r="AVJ858" s="44"/>
      <c r="AVK858" s="44"/>
      <c r="AVL858" s="44"/>
      <c r="AVM858" s="44"/>
      <c r="AVN858" s="44"/>
      <c r="AVO858" s="44"/>
      <c r="AVP858" s="44"/>
      <c r="AVQ858" s="44"/>
      <c r="AVR858" s="44"/>
      <c r="AVS858" s="44"/>
      <c r="AVT858" s="44"/>
      <c r="AVU858" s="44"/>
      <c r="AVV858" s="44"/>
      <c r="AVW858" s="44"/>
      <c r="AVX858" s="44"/>
      <c r="AVY858" s="44"/>
      <c r="AVZ858" s="44"/>
      <c r="AWA858" s="44"/>
      <c r="AWB858" s="44"/>
      <c r="AWC858" s="44"/>
      <c r="AWD858" s="44"/>
      <c r="AWE858" s="44"/>
      <c r="AWF858" s="44"/>
      <c r="AWG858" s="44"/>
      <c r="AWH858" s="44"/>
      <c r="AWI858" s="44"/>
      <c r="AWJ858" s="44"/>
      <c r="AWK858" s="44"/>
      <c r="AWL858" s="44"/>
      <c r="AWM858" s="44"/>
      <c r="AWN858" s="44"/>
      <c r="AWO858" s="44"/>
      <c r="AWP858" s="44"/>
      <c r="AWQ858" s="44"/>
      <c r="AWR858" s="44"/>
      <c r="AWS858" s="44"/>
      <c r="AWT858" s="44"/>
      <c r="AWU858" s="44"/>
      <c r="AWV858" s="44"/>
      <c r="AWW858" s="44"/>
      <c r="AWX858" s="44"/>
      <c r="AWY858" s="44"/>
      <c r="AWZ858" s="44"/>
      <c r="AXA858" s="44"/>
      <c r="AXB858" s="44"/>
      <c r="AXC858" s="44"/>
      <c r="AXD858" s="44"/>
      <c r="AXE858" s="44"/>
      <c r="AXF858" s="44"/>
      <c r="AXG858" s="44"/>
      <c r="AXH858" s="44"/>
      <c r="AXI858" s="44"/>
      <c r="AXJ858" s="44"/>
      <c r="AXK858" s="44"/>
      <c r="AXL858" s="44"/>
      <c r="AXM858" s="44"/>
      <c r="AXN858" s="44"/>
      <c r="AXO858" s="44"/>
      <c r="AXP858" s="44"/>
      <c r="AXQ858" s="44"/>
      <c r="AXR858" s="44"/>
      <c r="AXS858" s="44"/>
      <c r="AXT858" s="44"/>
      <c r="AXU858" s="44"/>
      <c r="AXV858" s="44"/>
      <c r="AXW858" s="44"/>
      <c r="AXX858" s="44"/>
      <c r="AXY858" s="44"/>
      <c r="AXZ858" s="44"/>
      <c r="AYA858" s="44"/>
      <c r="AYB858" s="44"/>
      <c r="AYC858" s="44"/>
      <c r="AYD858" s="44"/>
      <c r="AYE858" s="44"/>
      <c r="AYF858" s="44"/>
      <c r="AYG858" s="44"/>
      <c r="AYH858" s="44"/>
      <c r="AYI858" s="44"/>
      <c r="AYJ858" s="44"/>
      <c r="AYK858" s="44"/>
      <c r="AYL858" s="44"/>
      <c r="AYM858" s="44"/>
      <c r="AYN858" s="44"/>
      <c r="AYO858" s="44"/>
      <c r="AYP858" s="44"/>
      <c r="AYQ858" s="44"/>
      <c r="AYR858" s="44"/>
      <c r="AYS858" s="44"/>
      <c r="AYT858" s="44"/>
      <c r="AYU858" s="44"/>
      <c r="AYV858" s="44"/>
      <c r="AYW858" s="44"/>
      <c r="AYX858" s="44"/>
      <c r="AYY858" s="44"/>
      <c r="AYZ858" s="44"/>
      <c r="AZA858" s="44"/>
      <c r="AZB858" s="44"/>
      <c r="AZC858" s="44"/>
      <c r="AZD858" s="44"/>
      <c r="AZE858" s="44"/>
      <c r="AZF858" s="44"/>
      <c r="AZG858" s="44"/>
      <c r="AZH858" s="44"/>
      <c r="AZI858" s="44"/>
      <c r="AZJ858" s="44"/>
      <c r="AZK858" s="44"/>
      <c r="AZL858" s="44"/>
      <c r="AZM858" s="44"/>
      <c r="AZN858" s="44"/>
      <c r="AZO858" s="44"/>
      <c r="AZP858" s="44"/>
      <c r="AZQ858" s="44"/>
      <c r="AZR858" s="44"/>
      <c r="AZS858" s="44"/>
      <c r="AZT858" s="44"/>
      <c r="AZU858" s="44"/>
      <c r="AZV858" s="44"/>
      <c r="AZW858" s="44"/>
      <c r="AZX858" s="44"/>
      <c r="AZY858" s="44"/>
      <c r="AZZ858" s="44"/>
      <c r="BAA858" s="44"/>
      <c r="BAB858" s="44"/>
      <c r="BAC858" s="44"/>
      <c r="BAD858" s="44"/>
      <c r="BAE858" s="44"/>
      <c r="BAF858" s="44"/>
      <c r="BAG858" s="44"/>
      <c r="BAH858" s="44"/>
      <c r="BAI858" s="44"/>
      <c r="BAJ858" s="44"/>
      <c r="BAK858" s="44"/>
      <c r="BAL858" s="44"/>
      <c r="BAM858" s="44"/>
      <c r="BAN858" s="44"/>
      <c r="BAO858" s="44"/>
      <c r="BAP858" s="44"/>
      <c r="BAQ858" s="44"/>
      <c r="BAR858" s="44"/>
      <c r="BAS858" s="44"/>
      <c r="BAT858" s="44"/>
      <c r="BAU858" s="44"/>
      <c r="BAV858" s="44"/>
      <c r="BAW858" s="44"/>
      <c r="BAX858" s="44"/>
      <c r="BAY858" s="44"/>
      <c r="BAZ858" s="44"/>
      <c r="BBA858" s="44"/>
      <c r="BBB858" s="44"/>
      <c r="BBC858" s="44"/>
      <c r="BBD858" s="44"/>
      <c r="BBE858" s="44"/>
      <c r="BBF858" s="44"/>
      <c r="BBG858" s="44"/>
      <c r="BBH858" s="44"/>
      <c r="BBI858" s="44"/>
      <c r="BBJ858" s="44"/>
      <c r="BBK858" s="44"/>
      <c r="BBL858" s="44"/>
      <c r="BBM858" s="44"/>
      <c r="BBN858" s="44"/>
      <c r="BBO858" s="44"/>
      <c r="BBP858" s="44"/>
      <c r="BBQ858" s="44"/>
      <c r="BBR858" s="44"/>
      <c r="BBS858" s="44"/>
      <c r="BBT858" s="44"/>
      <c r="BBU858" s="44"/>
      <c r="BBV858" s="44"/>
      <c r="BBW858" s="44"/>
      <c r="BBX858" s="44"/>
      <c r="BBY858" s="44"/>
      <c r="BBZ858" s="44"/>
      <c r="BCA858" s="44"/>
      <c r="BCB858" s="44"/>
      <c r="BCC858" s="44"/>
      <c r="BCD858" s="44"/>
      <c r="BCE858" s="44"/>
      <c r="BCF858" s="44"/>
      <c r="BCG858" s="44"/>
      <c r="BCH858" s="44"/>
      <c r="BCI858" s="44"/>
      <c r="BCJ858" s="44"/>
      <c r="BCK858" s="44"/>
      <c r="BCL858" s="44"/>
      <c r="BCM858" s="44"/>
      <c r="BCN858" s="44"/>
      <c r="BCO858" s="44"/>
      <c r="BCP858" s="44"/>
      <c r="BCQ858" s="44"/>
      <c r="BCR858" s="44"/>
      <c r="BCS858" s="44"/>
      <c r="BCT858" s="44"/>
      <c r="BCU858" s="44"/>
      <c r="BCV858" s="44"/>
      <c r="BCW858" s="44"/>
      <c r="BCX858" s="44"/>
      <c r="BCY858" s="44"/>
      <c r="BCZ858" s="44"/>
      <c r="BDA858" s="44"/>
      <c r="BDB858" s="44"/>
      <c r="BDC858" s="44"/>
      <c r="BDD858" s="44"/>
      <c r="BDE858" s="44"/>
      <c r="BDF858" s="44"/>
      <c r="BDG858" s="44"/>
      <c r="BDH858" s="44"/>
      <c r="BDI858" s="44"/>
      <c r="BDJ858" s="44"/>
      <c r="BDK858" s="44"/>
      <c r="BDL858" s="44"/>
      <c r="BDM858" s="44"/>
      <c r="BDN858" s="44"/>
      <c r="BDO858" s="44"/>
      <c r="BDP858" s="44"/>
      <c r="BDQ858" s="44"/>
      <c r="BDR858" s="44"/>
      <c r="BDS858" s="44"/>
      <c r="BDT858" s="44"/>
      <c r="BDU858" s="44"/>
      <c r="BDV858" s="44"/>
      <c r="BDW858" s="44"/>
      <c r="BDX858" s="44"/>
      <c r="BDY858" s="44"/>
      <c r="BDZ858" s="44"/>
      <c r="BEA858" s="44"/>
      <c r="BEB858" s="44"/>
      <c r="BEC858" s="44"/>
      <c r="BED858" s="44"/>
      <c r="BEE858" s="44"/>
      <c r="BEF858" s="44"/>
      <c r="BEG858" s="44"/>
      <c r="BEH858" s="44"/>
      <c r="BEI858" s="44"/>
      <c r="BEJ858" s="44"/>
      <c r="BEK858" s="44"/>
      <c r="BEL858" s="44"/>
      <c r="BEM858" s="44"/>
      <c r="BEN858" s="44"/>
      <c r="BEO858" s="44"/>
      <c r="BEP858" s="44"/>
      <c r="BEQ858" s="44"/>
      <c r="BER858" s="44"/>
      <c r="BES858" s="44"/>
      <c r="BET858" s="44"/>
      <c r="BEU858" s="44"/>
      <c r="BEV858" s="44"/>
      <c r="BEW858" s="44"/>
      <c r="BEX858" s="44"/>
      <c r="BEY858" s="44"/>
      <c r="BEZ858" s="44"/>
      <c r="BFA858" s="44"/>
      <c r="BFB858" s="44"/>
      <c r="BFC858" s="44"/>
      <c r="BFD858" s="44"/>
      <c r="BFE858" s="44"/>
      <c r="BFF858" s="44"/>
      <c r="BFG858" s="44"/>
      <c r="BFH858" s="44"/>
      <c r="BFI858" s="44"/>
      <c r="BFJ858" s="44"/>
      <c r="BFK858" s="44"/>
      <c r="BFL858" s="44"/>
      <c r="BFM858" s="44"/>
      <c r="BFN858" s="44"/>
      <c r="BFO858" s="44"/>
      <c r="BFP858" s="44"/>
      <c r="BFQ858" s="44"/>
      <c r="BFR858" s="44"/>
      <c r="BFS858" s="44"/>
      <c r="BFT858" s="44"/>
      <c r="BFU858" s="44"/>
      <c r="BFV858" s="44"/>
      <c r="BFW858" s="44"/>
      <c r="BFX858" s="44"/>
      <c r="BFY858" s="44"/>
      <c r="BFZ858" s="44"/>
      <c r="BGA858" s="44"/>
      <c r="BGB858" s="44"/>
      <c r="BGC858" s="44"/>
      <c r="BGD858" s="44"/>
      <c r="BGE858" s="44"/>
      <c r="BGF858" s="44"/>
      <c r="BGG858" s="44"/>
      <c r="BGH858" s="44"/>
      <c r="BGI858" s="44"/>
      <c r="BGJ858" s="44"/>
      <c r="BGK858" s="44"/>
      <c r="BGL858" s="44"/>
      <c r="BGM858" s="44"/>
      <c r="BGN858" s="44"/>
      <c r="BGO858" s="44"/>
      <c r="BGP858" s="44"/>
      <c r="BGQ858" s="44"/>
      <c r="BGR858" s="44"/>
      <c r="BGS858" s="44"/>
      <c r="BGT858" s="44"/>
      <c r="BGU858" s="44"/>
      <c r="BGV858" s="44"/>
      <c r="BGW858" s="44"/>
      <c r="BGX858" s="44"/>
      <c r="BGY858" s="44"/>
      <c r="BGZ858" s="44"/>
      <c r="BHA858" s="44"/>
      <c r="BHB858" s="44"/>
      <c r="BHC858" s="44"/>
      <c r="BHD858" s="44"/>
      <c r="BHE858" s="44"/>
      <c r="BHF858" s="44"/>
      <c r="BHG858" s="44"/>
      <c r="BHH858" s="44"/>
      <c r="BHI858" s="44"/>
      <c r="BHJ858" s="44"/>
      <c r="BHK858" s="44"/>
      <c r="BHL858" s="44"/>
      <c r="BHM858" s="44"/>
      <c r="BHN858" s="44"/>
      <c r="BHO858" s="44"/>
      <c r="BHP858" s="44"/>
      <c r="BHQ858" s="44"/>
      <c r="BHR858" s="44"/>
      <c r="BHS858" s="44"/>
      <c r="BHT858" s="44"/>
      <c r="BHU858" s="44"/>
      <c r="BHV858" s="44"/>
      <c r="BHW858" s="44"/>
      <c r="BHX858" s="44"/>
      <c r="BHY858" s="44"/>
      <c r="BHZ858" s="44"/>
      <c r="BIA858" s="44"/>
      <c r="BIB858" s="44"/>
      <c r="BIC858" s="44"/>
      <c r="BID858" s="44"/>
      <c r="BIE858" s="44"/>
      <c r="BIF858" s="44"/>
      <c r="BIG858" s="44"/>
      <c r="BIH858" s="44"/>
      <c r="BII858" s="44"/>
      <c r="BIJ858" s="44"/>
      <c r="BIK858" s="44"/>
      <c r="BIL858" s="44"/>
      <c r="BIM858" s="44"/>
      <c r="BIN858" s="44"/>
      <c r="BIO858" s="44"/>
      <c r="BIP858" s="44"/>
      <c r="BIQ858" s="44"/>
      <c r="BIR858" s="44"/>
      <c r="BIS858" s="44"/>
      <c r="BIT858" s="44"/>
      <c r="BIU858" s="44"/>
      <c r="BIV858" s="44"/>
      <c r="BIW858" s="44"/>
      <c r="BIX858" s="44"/>
      <c r="BIY858" s="44"/>
      <c r="BIZ858" s="44"/>
      <c r="BJA858" s="44"/>
      <c r="BJB858" s="44"/>
      <c r="BJC858" s="44"/>
      <c r="BJD858" s="44"/>
      <c r="BJE858" s="44"/>
      <c r="BJF858" s="44"/>
      <c r="BJG858" s="44"/>
      <c r="BJH858" s="44"/>
      <c r="BJI858" s="44"/>
      <c r="BJJ858" s="44"/>
      <c r="BJK858" s="44"/>
      <c r="BJL858" s="44"/>
      <c r="BJM858" s="44"/>
      <c r="BJN858" s="44"/>
      <c r="BJO858" s="44"/>
      <c r="BJP858" s="44"/>
      <c r="BJQ858" s="44"/>
      <c r="BJR858" s="44"/>
      <c r="BJS858" s="44"/>
      <c r="BJT858" s="44"/>
      <c r="BJU858" s="44"/>
      <c r="BJV858" s="44"/>
      <c r="BJW858" s="44"/>
      <c r="BJX858" s="44"/>
      <c r="BJY858" s="44"/>
      <c r="BJZ858" s="44"/>
      <c r="BKA858" s="44"/>
      <c r="BKB858" s="44"/>
      <c r="BKC858" s="44"/>
      <c r="BKD858" s="44"/>
      <c r="BKE858" s="44"/>
      <c r="BKF858" s="44"/>
      <c r="BKG858" s="44"/>
      <c r="BKH858" s="44"/>
      <c r="BKI858" s="44"/>
      <c r="BKJ858" s="44"/>
      <c r="BKK858" s="44"/>
      <c r="BKL858" s="44"/>
      <c r="BKM858" s="44"/>
      <c r="BKN858" s="44"/>
      <c r="BKO858" s="44"/>
      <c r="BKP858" s="44"/>
      <c r="BKQ858" s="44"/>
      <c r="BKR858" s="44"/>
      <c r="BKS858" s="44"/>
      <c r="BKT858" s="44"/>
      <c r="BKU858" s="44"/>
      <c r="BKV858" s="44"/>
      <c r="BKW858" s="44"/>
      <c r="BKX858" s="44"/>
      <c r="BKY858" s="44"/>
      <c r="BKZ858" s="44"/>
      <c r="BLA858" s="44"/>
      <c r="BLB858" s="44"/>
      <c r="BLC858" s="44"/>
      <c r="BLD858" s="44"/>
      <c r="BLE858" s="44"/>
      <c r="BLF858" s="44"/>
      <c r="BLG858" s="44"/>
      <c r="BLH858" s="44"/>
      <c r="BLI858" s="44"/>
      <c r="BLJ858" s="44"/>
      <c r="BLK858" s="44"/>
      <c r="BLL858" s="44"/>
      <c r="BLM858" s="44"/>
      <c r="BLN858" s="44"/>
      <c r="BLO858" s="44"/>
      <c r="BLP858" s="44"/>
      <c r="BLQ858" s="44"/>
      <c r="BLR858" s="44"/>
      <c r="BLS858" s="44"/>
      <c r="BLT858" s="44"/>
      <c r="BLU858" s="44"/>
      <c r="BLV858" s="44"/>
      <c r="BLW858" s="44"/>
      <c r="BLX858" s="44"/>
      <c r="BLY858" s="44"/>
      <c r="BLZ858" s="44"/>
      <c r="BMA858" s="44"/>
      <c r="BMB858" s="44"/>
      <c r="BMC858" s="44"/>
      <c r="BMD858" s="44"/>
      <c r="BME858" s="44"/>
      <c r="BMF858" s="44"/>
      <c r="BMG858" s="44"/>
      <c r="BMH858" s="44"/>
      <c r="BMI858" s="44"/>
      <c r="BMJ858" s="44"/>
      <c r="BMK858" s="44"/>
      <c r="BML858" s="44"/>
      <c r="BMM858" s="44"/>
      <c r="BMN858" s="44"/>
      <c r="BMO858" s="44"/>
      <c r="BMP858" s="44"/>
      <c r="BMQ858" s="44"/>
      <c r="BMR858" s="44"/>
      <c r="BMS858" s="44"/>
      <c r="BMT858" s="44"/>
      <c r="BMU858" s="44"/>
      <c r="BMV858" s="44"/>
      <c r="BMW858" s="44"/>
      <c r="BMX858" s="44"/>
      <c r="BMY858" s="44"/>
      <c r="BMZ858" s="44"/>
      <c r="BNA858" s="44"/>
      <c r="BNB858" s="44"/>
      <c r="BNC858" s="44"/>
      <c r="BND858" s="44"/>
      <c r="BNE858" s="44"/>
      <c r="BNF858" s="44"/>
      <c r="BNG858" s="44"/>
      <c r="BNH858" s="44"/>
      <c r="BNI858" s="44"/>
      <c r="BNJ858" s="44"/>
      <c r="BNK858" s="44"/>
      <c r="BNL858" s="44"/>
      <c r="BNM858" s="44"/>
      <c r="BNN858" s="44"/>
      <c r="BNO858" s="44"/>
      <c r="BNP858" s="44"/>
      <c r="BNQ858" s="44"/>
      <c r="BNR858" s="44"/>
      <c r="BNS858" s="44"/>
      <c r="BNT858" s="44"/>
      <c r="BNU858" s="44"/>
      <c r="BNV858" s="44"/>
      <c r="BNW858" s="44"/>
      <c r="BNX858" s="44"/>
      <c r="BNY858" s="44"/>
      <c r="BNZ858" s="44"/>
      <c r="BOA858" s="44"/>
      <c r="BOB858" s="44"/>
      <c r="BOC858" s="44"/>
      <c r="BOD858" s="44"/>
      <c r="BOE858" s="44"/>
      <c r="BOF858" s="44"/>
      <c r="BOG858" s="44"/>
      <c r="BOH858" s="44"/>
      <c r="BOI858" s="44"/>
      <c r="BOJ858" s="44"/>
      <c r="BOK858" s="44"/>
      <c r="BOL858" s="44"/>
      <c r="BOM858" s="44"/>
      <c r="BON858" s="44"/>
      <c r="BOO858" s="44"/>
      <c r="BOP858" s="44"/>
      <c r="BOQ858" s="44"/>
      <c r="BOR858" s="44"/>
      <c r="BOS858" s="44"/>
      <c r="BOT858" s="44"/>
      <c r="BOU858" s="44"/>
      <c r="BOV858" s="44"/>
      <c r="BOW858" s="44"/>
      <c r="BOX858" s="44"/>
      <c r="BOY858" s="44"/>
      <c r="BOZ858" s="44"/>
      <c r="BPA858" s="44"/>
      <c r="BPB858" s="44"/>
      <c r="BPC858" s="44"/>
      <c r="BPD858" s="44"/>
      <c r="BPE858" s="44"/>
      <c r="BPF858" s="44"/>
      <c r="BPG858" s="44"/>
      <c r="BPH858" s="44"/>
      <c r="BPI858" s="44"/>
      <c r="BPJ858" s="44"/>
      <c r="BPK858" s="44"/>
      <c r="BPL858" s="44"/>
      <c r="BPM858" s="44"/>
      <c r="BPN858" s="44"/>
      <c r="BPO858" s="44"/>
      <c r="BPP858" s="44"/>
      <c r="BPQ858" s="44"/>
      <c r="BPR858" s="44"/>
      <c r="BPS858" s="44"/>
      <c r="BPT858" s="44"/>
      <c r="BPU858" s="44"/>
      <c r="BPV858" s="44"/>
      <c r="BPW858" s="44"/>
      <c r="BPX858" s="44"/>
      <c r="BPY858" s="44"/>
      <c r="BPZ858" s="44"/>
      <c r="BQA858" s="44"/>
      <c r="BQB858" s="44"/>
      <c r="BQC858" s="44"/>
      <c r="BQD858" s="44"/>
      <c r="BQE858" s="44"/>
      <c r="BQF858" s="44"/>
      <c r="BQG858" s="44"/>
      <c r="BQH858" s="44"/>
      <c r="BQI858" s="44"/>
      <c r="BQJ858" s="44"/>
      <c r="BQK858" s="44"/>
      <c r="BQL858" s="44"/>
      <c r="BQM858" s="44"/>
      <c r="BQN858" s="44"/>
      <c r="BQO858" s="44"/>
      <c r="BQP858" s="44"/>
      <c r="BQQ858" s="44"/>
      <c r="BQR858" s="44"/>
      <c r="BQS858" s="44"/>
      <c r="BQT858" s="44"/>
      <c r="BQU858" s="44"/>
      <c r="BQV858" s="44"/>
      <c r="BQW858" s="44"/>
      <c r="BQX858" s="44"/>
      <c r="BQY858" s="44"/>
      <c r="BQZ858" s="44"/>
      <c r="BRA858" s="44"/>
      <c r="BRB858" s="44"/>
      <c r="BRC858" s="44"/>
      <c r="BRD858" s="44"/>
      <c r="BRE858" s="44"/>
      <c r="BRF858" s="44"/>
      <c r="BRG858" s="44"/>
      <c r="BRH858" s="44"/>
      <c r="BRI858" s="44"/>
      <c r="BRJ858" s="44"/>
      <c r="BRK858" s="44"/>
      <c r="BRL858" s="44"/>
      <c r="BRM858" s="44"/>
      <c r="BRN858" s="44"/>
      <c r="BRO858" s="44"/>
      <c r="BRP858" s="44"/>
      <c r="BRQ858" s="44"/>
      <c r="BRR858" s="44"/>
      <c r="BRS858" s="44"/>
      <c r="BRT858" s="44"/>
      <c r="BRU858" s="44"/>
      <c r="BRV858" s="44"/>
      <c r="BRW858" s="44"/>
      <c r="BRX858" s="44"/>
      <c r="BRY858" s="44"/>
      <c r="BRZ858" s="44"/>
      <c r="BSA858" s="44"/>
      <c r="BSB858" s="44"/>
      <c r="BSC858" s="44"/>
      <c r="BSD858" s="44"/>
      <c r="BSE858" s="44"/>
      <c r="BSF858" s="44"/>
      <c r="BSG858" s="44"/>
      <c r="BSH858" s="44"/>
      <c r="BSI858" s="44"/>
      <c r="BSJ858" s="44"/>
      <c r="BSK858" s="44"/>
      <c r="BSL858" s="44"/>
      <c r="BSM858" s="44"/>
      <c r="BSN858" s="44"/>
      <c r="BSO858" s="44"/>
      <c r="BSP858" s="44"/>
      <c r="BSQ858" s="44"/>
      <c r="BSR858" s="44"/>
      <c r="BSS858" s="44"/>
      <c r="BST858" s="44"/>
      <c r="BSU858" s="44"/>
      <c r="BSV858" s="44"/>
      <c r="BSW858" s="44"/>
      <c r="BSX858" s="44"/>
      <c r="BSY858" s="44"/>
      <c r="BSZ858" s="44"/>
      <c r="BTA858" s="44"/>
      <c r="BTB858" s="44"/>
      <c r="BTC858" s="44"/>
      <c r="BTD858" s="44"/>
      <c r="BTE858" s="44"/>
      <c r="BTF858" s="44"/>
      <c r="BTG858" s="44"/>
      <c r="BTH858" s="44"/>
      <c r="BTI858" s="44"/>
      <c r="BTJ858" s="44"/>
      <c r="BTK858" s="44"/>
      <c r="BTL858" s="44"/>
      <c r="BTM858" s="44"/>
      <c r="BTN858" s="44"/>
      <c r="BTO858" s="44"/>
      <c r="BTP858" s="44"/>
      <c r="BTQ858" s="44"/>
      <c r="BTR858" s="44"/>
      <c r="BTS858" s="44"/>
      <c r="BTT858" s="44"/>
      <c r="BTU858" s="44"/>
      <c r="BTV858" s="44"/>
      <c r="BTW858" s="44"/>
      <c r="BTX858" s="44"/>
      <c r="BTY858" s="44"/>
      <c r="BTZ858" s="44"/>
      <c r="BUA858" s="44"/>
      <c r="BUB858" s="44"/>
      <c r="BUC858" s="44"/>
      <c r="BUD858" s="44"/>
      <c r="BUE858" s="44"/>
      <c r="BUF858" s="44"/>
      <c r="BUG858" s="44"/>
      <c r="BUH858" s="44"/>
      <c r="BUI858" s="44"/>
      <c r="BUJ858" s="44"/>
      <c r="BUK858" s="44"/>
      <c r="BUL858" s="44"/>
      <c r="BUM858" s="44"/>
      <c r="BUN858" s="44"/>
      <c r="BUO858" s="44"/>
      <c r="BUP858" s="44"/>
      <c r="BUQ858" s="44"/>
      <c r="BUR858" s="44"/>
      <c r="BUS858" s="44"/>
      <c r="BUT858" s="44"/>
      <c r="BUU858" s="44"/>
      <c r="BUV858" s="44"/>
      <c r="BUW858" s="44"/>
      <c r="BUX858" s="44"/>
      <c r="BUY858" s="44"/>
      <c r="BUZ858" s="44"/>
      <c r="BVA858" s="44"/>
      <c r="BVB858" s="44"/>
      <c r="BVC858" s="44"/>
      <c r="BVD858" s="44"/>
      <c r="BVE858" s="44"/>
      <c r="BVF858" s="44"/>
      <c r="BVG858" s="44"/>
      <c r="BVH858" s="44"/>
      <c r="BVI858" s="44"/>
      <c r="BVJ858" s="44"/>
      <c r="BVK858" s="44"/>
      <c r="BVL858" s="44"/>
      <c r="BVM858" s="44"/>
      <c r="BVN858" s="44"/>
      <c r="BVO858" s="44"/>
      <c r="BVP858" s="44"/>
      <c r="BVQ858" s="44"/>
      <c r="BVR858" s="44"/>
      <c r="BVS858" s="44"/>
      <c r="BVT858" s="44"/>
      <c r="BVU858" s="44"/>
      <c r="BVV858" s="44"/>
      <c r="BVW858" s="44"/>
      <c r="BVX858" s="44"/>
      <c r="BVY858" s="44"/>
      <c r="BVZ858" s="44"/>
      <c r="BWA858" s="44"/>
      <c r="BWB858" s="44"/>
      <c r="BWC858" s="44"/>
      <c r="BWD858" s="44"/>
      <c r="BWE858" s="44"/>
      <c r="BWF858" s="44"/>
      <c r="BWG858" s="44"/>
      <c r="BWH858" s="44"/>
      <c r="BWI858" s="44"/>
      <c r="BWJ858" s="44"/>
      <c r="BWK858" s="44"/>
      <c r="BWL858" s="44"/>
      <c r="BWM858" s="44"/>
      <c r="BWN858" s="44"/>
      <c r="BWO858" s="44"/>
      <c r="BWP858" s="44"/>
      <c r="BWQ858" s="44"/>
      <c r="BWR858" s="44"/>
      <c r="BWS858" s="44"/>
      <c r="BWT858" s="44"/>
      <c r="BWU858" s="44"/>
      <c r="BWV858" s="44"/>
      <c r="BWW858" s="44"/>
      <c r="BWX858" s="44"/>
      <c r="BWY858" s="44"/>
      <c r="BWZ858" s="44"/>
      <c r="BXA858" s="44"/>
      <c r="BXB858" s="44"/>
      <c r="BXC858" s="44"/>
      <c r="BXD858" s="44"/>
      <c r="BXE858" s="44"/>
      <c r="BXF858" s="44"/>
      <c r="BXG858" s="44"/>
      <c r="BXH858" s="44"/>
      <c r="BXI858" s="44"/>
      <c r="BXJ858" s="44"/>
      <c r="BXK858" s="44"/>
      <c r="BXL858" s="44"/>
      <c r="BXM858" s="44"/>
      <c r="BXN858" s="44"/>
      <c r="BXO858" s="44"/>
      <c r="BXP858" s="44"/>
      <c r="BXQ858" s="44"/>
      <c r="BXR858" s="44"/>
      <c r="BXS858" s="44"/>
      <c r="BXT858" s="44"/>
      <c r="BXU858" s="44"/>
      <c r="BXV858" s="44"/>
      <c r="BXW858" s="44"/>
      <c r="BXX858" s="44"/>
      <c r="BXY858" s="44"/>
      <c r="BXZ858" s="44"/>
      <c r="BYA858" s="44"/>
      <c r="BYB858" s="44"/>
      <c r="BYC858" s="44"/>
      <c r="BYD858" s="44"/>
      <c r="BYE858" s="44"/>
      <c r="BYF858" s="44"/>
      <c r="BYG858" s="44"/>
      <c r="BYH858" s="44"/>
      <c r="BYI858" s="44"/>
      <c r="BYJ858" s="44"/>
      <c r="BYK858" s="44"/>
      <c r="BYL858" s="44"/>
      <c r="BYM858" s="44"/>
      <c r="BYN858" s="44"/>
      <c r="BYO858" s="44"/>
      <c r="BYP858" s="44"/>
      <c r="BYQ858" s="44"/>
      <c r="BYR858" s="44"/>
      <c r="BYS858" s="44"/>
      <c r="BYT858" s="44"/>
      <c r="BYU858" s="44"/>
      <c r="BYV858" s="44"/>
      <c r="BYW858" s="44"/>
      <c r="BYX858" s="44"/>
      <c r="BYY858" s="44"/>
      <c r="BYZ858" s="44"/>
      <c r="BZA858" s="44"/>
      <c r="BZB858" s="44"/>
      <c r="BZC858" s="44"/>
      <c r="BZD858" s="44"/>
      <c r="BZE858" s="44"/>
      <c r="BZF858" s="44"/>
      <c r="BZG858" s="44"/>
      <c r="BZH858" s="44"/>
      <c r="BZI858" s="44"/>
      <c r="BZJ858" s="44"/>
      <c r="BZK858" s="44"/>
      <c r="BZL858" s="44"/>
      <c r="BZM858" s="44"/>
      <c r="BZN858" s="44"/>
      <c r="BZO858" s="44"/>
      <c r="BZP858" s="44"/>
      <c r="BZQ858" s="44"/>
      <c r="BZR858" s="44"/>
      <c r="BZS858" s="44"/>
      <c r="BZT858" s="44"/>
      <c r="BZU858" s="44"/>
      <c r="BZV858" s="44"/>
      <c r="BZW858" s="44"/>
      <c r="BZX858" s="44"/>
      <c r="BZY858" s="44"/>
      <c r="BZZ858" s="44"/>
      <c r="CAA858" s="44"/>
      <c r="CAB858" s="44"/>
      <c r="CAC858" s="44"/>
      <c r="CAD858" s="44"/>
      <c r="CAE858" s="44"/>
      <c r="CAF858" s="44"/>
      <c r="CAG858" s="44"/>
      <c r="CAH858" s="44"/>
      <c r="CAI858" s="44"/>
      <c r="CAJ858" s="44"/>
      <c r="CAK858" s="44"/>
      <c r="CAL858" s="44"/>
      <c r="CAM858" s="44"/>
      <c r="CAN858" s="44"/>
      <c r="CAO858" s="44"/>
      <c r="CAP858" s="44"/>
      <c r="CAQ858" s="44"/>
      <c r="CAR858" s="44"/>
      <c r="CAS858" s="44"/>
      <c r="CAT858" s="44"/>
      <c r="CAU858" s="44"/>
      <c r="CAV858" s="44"/>
      <c r="CAW858" s="44"/>
      <c r="CAX858" s="44"/>
      <c r="CAY858" s="44"/>
      <c r="CAZ858" s="44"/>
      <c r="CBA858" s="44"/>
      <c r="CBB858" s="44"/>
      <c r="CBC858" s="44"/>
      <c r="CBD858" s="44"/>
      <c r="CBE858" s="44"/>
      <c r="CBF858" s="44"/>
      <c r="CBG858" s="44"/>
      <c r="CBH858" s="44"/>
      <c r="CBI858" s="44"/>
      <c r="CBJ858" s="44"/>
      <c r="CBK858" s="44"/>
      <c r="CBL858" s="44"/>
      <c r="CBM858" s="44"/>
      <c r="CBN858" s="44"/>
      <c r="CBO858" s="44"/>
      <c r="CBP858" s="44"/>
      <c r="CBQ858" s="44"/>
      <c r="CBR858" s="44"/>
      <c r="CBS858" s="44"/>
      <c r="CBT858" s="44"/>
      <c r="CBU858" s="44"/>
      <c r="CBV858" s="44"/>
      <c r="CBW858" s="44"/>
      <c r="CBX858" s="44"/>
      <c r="CBY858" s="44"/>
      <c r="CBZ858" s="44"/>
      <c r="CCA858" s="44"/>
      <c r="CCB858" s="44"/>
      <c r="CCC858" s="44"/>
      <c r="CCD858" s="44"/>
      <c r="CCE858" s="44"/>
      <c r="CCF858" s="44"/>
      <c r="CCG858" s="44"/>
      <c r="CCH858" s="44"/>
      <c r="CCI858" s="44"/>
      <c r="CCJ858" s="44"/>
      <c r="CCK858" s="44"/>
      <c r="CCL858" s="44"/>
      <c r="CCM858" s="44"/>
      <c r="CCN858" s="44"/>
      <c r="CCO858" s="44"/>
      <c r="CCP858" s="44"/>
      <c r="CCQ858" s="44"/>
      <c r="CCR858" s="44"/>
      <c r="CCS858" s="44"/>
      <c r="CCT858" s="44"/>
      <c r="CCU858" s="44"/>
      <c r="CCV858" s="44"/>
      <c r="CCW858" s="44"/>
      <c r="CCX858" s="44"/>
      <c r="CCY858" s="44"/>
      <c r="CCZ858" s="44"/>
      <c r="CDA858" s="44"/>
      <c r="CDB858" s="44"/>
      <c r="CDC858" s="44"/>
      <c r="CDD858" s="44"/>
      <c r="CDE858" s="44"/>
      <c r="CDF858" s="44"/>
      <c r="CDG858" s="44"/>
      <c r="CDH858" s="44"/>
      <c r="CDI858" s="44"/>
      <c r="CDJ858" s="44"/>
      <c r="CDK858" s="44"/>
      <c r="CDL858" s="44"/>
      <c r="CDM858" s="44"/>
      <c r="CDN858" s="44"/>
      <c r="CDO858" s="44"/>
      <c r="CDP858" s="44"/>
      <c r="CDQ858" s="44"/>
      <c r="CDR858" s="44"/>
      <c r="CDS858" s="44"/>
      <c r="CDT858" s="44"/>
      <c r="CDU858" s="44"/>
      <c r="CDV858" s="44"/>
      <c r="CDW858" s="44"/>
      <c r="CDX858" s="44"/>
      <c r="CDY858" s="44"/>
      <c r="CDZ858" s="44"/>
      <c r="CEA858" s="44"/>
      <c r="CEB858" s="44"/>
      <c r="CEC858" s="44"/>
      <c r="CED858" s="44"/>
      <c r="CEE858" s="44"/>
      <c r="CEF858" s="44"/>
      <c r="CEG858" s="44"/>
      <c r="CEH858" s="44"/>
      <c r="CEI858" s="44"/>
      <c r="CEJ858" s="44"/>
      <c r="CEK858" s="44"/>
      <c r="CEL858" s="44"/>
      <c r="CEM858" s="44"/>
      <c r="CEN858" s="44"/>
      <c r="CEO858" s="44"/>
      <c r="CEP858" s="44"/>
      <c r="CEQ858" s="44"/>
      <c r="CER858" s="44"/>
      <c r="CES858" s="44"/>
      <c r="CET858" s="44"/>
      <c r="CEU858" s="44"/>
      <c r="CEV858" s="44"/>
      <c r="CEW858" s="44"/>
      <c r="CEX858" s="44"/>
      <c r="CEY858" s="44"/>
      <c r="CEZ858" s="44"/>
      <c r="CFA858" s="44"/>
      <c r="CFB858" s="44"/>
      <c r="CFC858" s="44"/>
      <c r="CFD858" s="44"/>
      <c r="CFE858" s="44"/>
      <c r="CFF858" s="44"/>
      <c r="CFG858" s="44"/>
      <c r="CFH858" s="44"/>
      <c r="CFI858" s="44"/>
      <c r="CFJ858" s="44"/>
      <c r="CFK858" s="44"/>
      <c r="CFL858" s="44"/>
      <c r="CFM858" s="44"/>
      <c r="CFN858" s="44"/>
      <c r="CFO858" s="44"/>
      <c r="CFP858" s="44"/>
      <c r="CFQ858" s="44"/>
      <c r="CFR858" s="44"/>
      <c r="CFS858" s="44"/>
      <c r="CFT858" s="44"/>
      <c r="CFU858" s="44"/>
      <c r="CFV858" s="44"/>
      <c r="CFW858" s="44"/>
      <c r="CFX858" s="44"/>
      <c r="CFY858" s="44"/>
      <c r="CFZ858" s="44"/>
      <c r="CGA858" s="44"/>
      <c r="CGB858" s="44"/>
      <c r="CGC858" s="44"/>
      <c r="CGD858" s="44"/>
      <c r="CGE858" s="44"/>
      <c r="CGF858" s="44"/>
      <c r="CGG858" s="44"/>
      <c r="CGH858" s="44"/>
      <c r="CGI858" s="44"/>
      <c r="CGJ858" s="44"/>
      <c r="CGK858" s="44"/>
      <c r="CGL858" s="44"/>
      <c r="CGM858" s="44"/>
      <c r="CGN858" s="44"/>
      <c r="CGO858" s="44"/>
      <c r="CGP858" s="44"/>
      <c r="CGQ858" s="44"/>
      <c r="CGR858" s="44"/>
      <c r="CGS858" s="44"/>
      <c r="CGT858" s="44"/>
      <c r="CGU858" s="44"/>
      <c r="CGV858" s="44"/>
      <c r="CGW858" s="44"/>
      <c r="CGX858" s="44"/>
      <c r="CGY858" s="44"/>
      <c r="CGZ858" s="44"/>
      <c r="CHA858" s="44"/>
      <c r="CHB858" s="44"/>
      <c r="CHC858" s="44"/>
      <c r="CHD858" s="44"/>
      <c r="CHE858" s="44"/>
      <c r="CHF858" s="44"/>
      <c r="CHG858" s="44"/>
      <c r="CHH858" s="44"/>
      <c r="CHI858" s="44"/>
      <c r="CHJ858" s="44"/>
      <c r="CHK858" s="44"/>
      <c r="CHL858" s="44"/>
      <c r="CHM858" s="44"/>
      <c r="CHN858" s="44"/>
      <c r="CHO858" s="44"/>
      <c r="CHP858" s="44"/>
      <c r="CHQ858" s="44"/>
      <c r="CHR858" s="44"/>
      <c r="CHS858" s="44"/>
      <c r="CHT858" s="44"/>
      <c r="CHU858" s="44"/>
      <c r="CHV858" s="44"/>
      <c r="CHW858" s="44"/>
      <c r="CHX858" s="44"/>
      <c r="CHY858" s="44"/>
      <c r="CHZ858" s="44"/>
      <c r="CIA858" s="44"/>
      <c r="CIB858" s="44"/>
      <c r="CIC858" s="44"/>
      <c r="CID858" s="44"/>
      <c r="CIE858" s="44"/>
      <c r="CIF858" s="44"/>
      <c r="CIG858" s="44"/>
      <c r="CIH858" s="44"/>
      <c r="CII858" s="44"/>
      <c r="CIJ858" s="44"/>
      <c r="CIK858" s="44"/>
      <c r="CIL858" s="44"/>
      <c r="CIM858" s="44"/>
      <c r="CIN858" s="44"/>
      <c r="CIO858" s="44"/>
      <c r="CIP858" s="44"/>
      <c r="CIQ858" s="44"/>
      <c r="CIR858" s="44"/>
      <c r="CIS858" s="44"/>
      <c r="CIT858" s="44"/>
      <c r="CIU858" s="44"/>
      <c r="CIV858" s="44"/>
      <c r="CIW858" s="44"/>
      <c r="CIX858" s="44"/>
      <c r="CIY858" s="44"/>
      <c r="CIZ858" s="44"/>
      <c r="CJA858" s="44"/>
      <c r="CJB858" s="44"/>
      <c r="CJC858" s="44"/>
      <c r="CJD858" s="44"/>
      <c r="CJE858" s="44"/>
      <c r="CJF858" s="44"/>
      <c r="CJG858" s="44"/>
      <c r="CJH858" s="44"/>
      <c r="CJI858" s="44"/>
      <c r="CJJ858" s="44"/>
      <c r="CJK858" s="44"/>
      <c r="CJL858" s="44"/>
      <c r="CJM858" s="44"/>
      <c r="CJN858" s="44"/>
      <c r="CJO858" s="44"/>
      <c r="CJP858" s="44"/>
      <c r="CJQ858" s="44"/>
      <c r="CJR858" s="44"/>
      <c r="CJS858" s="44"/>
      <c r="CJT858" s="44"/>
      <c r="CJU858" s="44"/>
      <c r="CJV858" s="44"/>
      <c r="CJW858" s="44"/>
      <c r="CJX858" s="44"/>
      <c r="CJY858" s="44"/>
      <c r="CJZ858" s="44"/>
      <c r="CKA858" s="44"/>
      <c r="CKB858" s="44"/>
      <c r="CKC858" s="44"/>
      <c r="CKD858" s="44"/>
      <c r="CKE858" s="44"/>
      <c r="CKF858" s="44"/>
      <c r="CKG858" s="44"/>
      <c r="CKH858" s="44"/>
      <c r="CKI858" s="44"/>
      <c r="CKJ858" s="44"/>
      <c r="CKK858" s="44"/>
      <c r="CKL858" s="44"/>
      <c r="CKM858" s="44"/>
      <c r="CKN858" s="44"/>
      <c r="CKO858" s="44"/>
      <c r="CKP858" s="44"/>
      <c r="CKQ858" s="44"/>
      <c r="CKR858" s="44"/>
      <c r="CKS858" s="44"/>
      <c r="CKT858" s="44"/>
      <c r="CKU858" s="44"/>
      <c r="CKV858" s="44"/>
      <c r="CKW858" s="44"/>
      <c r="CKX858" s="44"/>
      <c r="CKY858" s="44"/>
      <c r="CKZ858" s="44"/>
      <c r="CLA858" s="44"/>
      <c r="CLB858" s="44"/>
      <c r="CLC858" s="44"/>
      <c r="CLD858" s="44"/>
      <c r="CLE858" s="44"/>
      <c r="CLF858" s="44"/>
      <c r="CLG858" s="44"/>
      <c r="CLH858" s="44"/>
      <c r="CLI858" s="44"/>
      <c r="CLJ858" s="44"/>
      <c r="CLK858" s="44"/>
      <c r="CLL858" s="44"/>
      <c r="CLM858" s="44"/>
      <c r="CLN858" s="44"/>
      <c r="CLO858" s="44"/>
      <c r="CLP858" s="44"/>
      <c r="CLQ858" s="44"/>
      <c r="CLR858" s="44"/>
      <c r="CLS858" s="44"/>
      <c r="CLT858" s="44"/>
      <c r="CLU858" s="44"/>
      <c r="CLV858" s="44"/>
      <c r="CLW858" s="44"/>
      <c r="CLX858" s="44"/>
      <c r="CLY858" s="44"/>
      <c r="CLZ858" s="44"/>
      <c r="CMA858" s="44"/>
      <c r="CMB858" s="44"/>
      <c r="CMC858" s="44"/>
      <c r="CMD858" s="44"/>
      <c r="CME858" s="44"/>
      <c r="CMF858" s="44"/>
      <c r="CMG858" s="44"/>
      <c r="CMH858" s="44"/>
      <c r="CMI858" s="44"/>
      <c r="CMJ858" s="44"/>
      <c r="CMK858" s="44"/>
      <c r="CML858" s="44"/>
      <c r="CMM858" s="44"/>
      <c r="CMN858" s="44"/>
      <c r="CMO858" s="44"/>
      <c r="CMP858" s="44"/>
      <c r="CMQ858" s="44"/>
      <c r="CMR858" s="44"/>
      <c r="CMS858" s="44"/>
      <c r="CMT858" s="44"/>
      <c r="CMU858" s="44"/>
      <c r="CMV858" s="44"/>
      <c r="CMW858" s="44"/>
      <c r="CMX858" s="44"/>
      <c r="CMY858" s="44"/>
      <c r="CMZ858" s="44"/>
      <c r="CNA858" s="44"/>
      <c r="CNB858" s="44"/>
      <c r="CNC858" s="44"/>
      <c r="CND858" s="44"/>
      <c r="CNE858" s="44"/>
      <c r="CNF858" s="44"/>
      <c r="CNG858" s="44"/>
      <c r="CNH858" s="44"/>
      <c r="CNI858" s="44"/>
      <c r="CNJ858" s="44"/>
      <c r="CNK858" s="44"/>
      <c r="CNL858" s="44"/>
      <c r="CNM858" s="44"/>
      <c r="CNN858" s="44"/>
      <c r="CNO858" s="44"/>
      <c r="CNP858" s="44"/>
      <c r="CNQ858" s="44"/>
      <c r="CNR858" s="44"/>
      <c r="CNS858" s="44"/>
      <c r="CNT858" s="44"/>
      <c r="CNU858" s="44"/>
      <c r="CNV858" s="44"/>
      <c r="CNW858" s="44"/>
      <c r="CNX858" s="44"/>
      <c r="CNY858" s="44"/>
      <c r="CNZ858" s="44"/>
      <c r="COA858" s="44"/>
      <c r="COB858" s="44"/>
      <c r="COC858" s="44"/>
      <c r="COD858" s="44"/>
      <c r="COE858" s="44"/>
      <c r="COF858" s="44"/>
      <c r="COG858" s="44"/>
      <c r="COH858" s="44"/>
      <c r="COI858" s="44"/>
      <c r="COJ858" s="44"/>
      <c r="COK858" s="44"/>
      <c r="COL858" s="44"/>
      <c r="COM858" s="44"/>
      <c r="CON858" s="44"/>
      <c r="COO858" s="44"/>
      <c r="COP858" s="44"/>
      <c r="COQ858" s="44"/>
      <c r="COR858" s="44"/>
      <c r="COS858" s="44"/>
      <c r="COT858" s="44"/>
      <c r="COU858" s="44"/>
      <c r="COV858" s="44"/>
      <c r="COW858" s="44"/>
      <c r="COX858" s="44"/>
      <c r="COY858" s="44"/>
      <c r="COZ858" s="44"/>
      <c r="CPA858" s="44"/>
      <c r="CPB858" s="44"/>
      <c r="CPC858" s="44"/>
      <c r="CPD858" s="44"/>
      <c r="CPE858" s="44"/>
      <c r="CPF858" s="44"/>
      <c r="CPG858" s="44"/>
      <c r="CPH858" s="44"/>
      <c r="CPI858" s="44"/>
      <c r="CPJ858" s="44"/>
      <c r="CPK858" s="44"/>
      <c r="CPL858" s="44"/>
      <c r="CPM858" s="44"/>
      <c r="CPN858" s="44"/>
      <c r="CPO858" s="44"/>
      <c r="CPP858" s="44"/>
      <c r="CPQ858" s="44"/>
      <c r="CPR858" s="44"/>
      <c r="CPS858" s="44"/>
      <c r="CPT858" s="44"/>
      <c r="CPU858" s="44"/>
      <c r="CPV858" s="44"/>
      <c r="CPW858" s="44"/>
      <c r="CPX858" s="44"/>
      <c r="CPY858" s="44"/>
      <c r="CPZ858" s="44"/>
      <c r="CQA858" s="44"/>
      <c r="CQB858" s="44"/>
      <c r="CQC858" s="44"/>
      <c r="CQD858" s="44"/>
      <c r="CQE858" s="44"/>
      <c r="CQF858" s="44"/>
      <c r="CQG858" s="44"/>
      <c r="CQH858" s="44"/>
      <c r="CQI858" s="44"/>
      <c r="CQJ858" s="44"/>
      <c r="CQK858" s="44"/>
      <c r="CQL858" s="44"/>
      <c r="CQM858" s="44"/>
      <c r="CQN858" s="44"/>
      <c r="CQO858" s="44"/>
      <c r="CQP858" s="44"/>
      <c r="CQQ858" s="44"/>
      <c r="CQR858" s="44"/>
      <c r="CQS858" s="44"/>
      <c r="CQT858" s="44"/>
      <c r="CQU858" s="44"/>
      <c r="CQV858" s="44"/>
      <c r="CQW858" s="44"/>
      <c r="CQX858" s="44"/>
      <c r="CQY858" s="44"/>
      <c r="CQZ858" s="44"/>
      <c r="CRA858" s="44"/>
      <c r="CRB858" s="44"/>
      <c r="CRC858" s="44"/>
      <c r="CRD858" s="44"/>
      <c r="CRE858" s="44"/>
      <c r="CRF858" s="44"/>
      <c r="CRG858" s="44"/>
      <c r="CRH858" s="44"/>
      <c r="CRI858" s="44"/>
      <c r="CRJ858" s="44"/>
      <c r="CRK858" s="44"/>
      <c r="CRL858" s="44"/>
      <c r="CRM858" s="44"/>
      <c r="CRN858" s="44"/>
      <c r="CRO858" s="44"/>
      <c r="CRP858" s="44"/>
      <c r="CRQ858" s="44"/>
      <c r="CRR858" s="44"/>
      <c r="CRS858" s="44"/>
      <c r="CRT858" s="44"/>
      <c r="CRU858" s="44"/>
      <c r="CRV858" s="44"/>
      <c r="CRW858" s="44"/>
      <c r="CRX858" s="44"/>
      <c r="CRY858" s="44"/>
      <c r="CRZ858" s="44"/>
      <c r="CSA858" s="44"/>
      <c r="CSB858" s="44"/>
      <c r="CSC858" s="44"/>
      <c r="CSD858" s="44"/>
      <c r="CSE858" s="44"/>
      <c r="CSF858" s="44"/>
      <c r="CSG858" s="44"/>
      <c r="CSH858" s="44"/>
      <c r="CSI858" s="44"/>
      <c r="CSJ858" s="44"/>
      <c r="CSK858" s="44"/>
      <c r="CSL858" s="44"/>
      <c r="CSM858" s="44"/>
      <c r="CSN858" s="44"/>
      <c r="CSO858" s="44"/>
      <c r="CSP858" s="44"/>
      <c r="CSQ858" s="44"/>
      <c r="CSR858" s="44"/>
      <c r="CSS858" s="44"/>
      <c r="CST858" s="44"/>
      <c r="CSU858" s="44"/>
      <c r="CSV858" s="44"/>
      <c r="CSW858" s="44"/>
      <c r="CSX858" s="44"/>
      <c r="CSY858" s="44"/>
      <c r="CSZ858" s="44"/>
      <c r="CTA858" s="44"/>
      <c r="CTB858" s="44"/>
      <c r="CTC858" s="44"/>
      <c r="CTD858" s="44"/>
      <c r="CTE858" s="44"/>
      <c r="CTF858" s="44"/>
      <c r="CTG858" s="44"/>
      <c r="CTH858" s="44"/>
      <c r="CTI858" s="44"/>
      <c r="CTJ858" s="44"/>
      <c r="CTK858" s="44"/>
      <c r="CTL858" s="44"/>
      <c r="CTM858" s="44"/>
      <c r="CTN858" s="44"/>
      <c r="CTO858" s="44"/>
      <c r="CTP858" s="44"/>
      <c r="CTQ858" s="44"/>
      <c r="CTR858" s="44"/>
      <c r="CTS858" s="44"/>
      <c r="CTT858" s="44"/>
      <c r="CTU858" s="44"/>
      <c r="CTV858" s="44"/>
      <c r="CTW858" s="44"/>
      <c r="CTX858" s="44"/>
      <c r="CTY858" s="44"/>
      <c r="CTZ858" s="44"/>
      <c r="CUA858" s="44"/>
      <c r="CUB858" s="44"/>
      <c r="CUC858" s="44"/>
      <c r="CUD858" s="44"/>
      <c r="CUE858" s="44"/>
      <c r="CUF858" s="44"/>
      <c r="CUG858" s="44"/>
      <c r="CUH858" s="44"/>
      <c r="CUI858" s="44"/>
      <c r="CUJ858" s="44"/>
      <c r="CUK858" s="44"/>
      <c r="CUL858" s="44"/>
      <c r="CUM858" s="44"/>
      <c r="CUN858" s="44"/>
      <c r="CUO858" s="44"/>
      <c r="CUP858" s="44"/>
      <c r="CUQ858" s="44"/>
      <c r="CUR858" s="44"/>
      <c r="CUS858" s="44"/>
      <c r="CUT858" s="44"/>
      <c r="CUU858" s="44"/>
      <c r="CUV858" s="44"/>
      <c r="CUW858" s="44"/>
      <c r="CUX858" s="44"/>
      <c r="CUY858" s="44"/>
      <c r="CUZ858" s="44"/>
      <c r="CVA858" s="44"/>
      <c r="CVB858" s="44"/>
      <c r="CVC858" s="44"/>
      <c r="CVD858" s="44"/>
      <c r="CVE858" s="44"/>
      <c r="CVF858" s="44"/>
      <c r="CVG858" s="44"/>
      <c r="CVH858" s="44"/>
      <c r="CVI858" s="44"/>
      <c r="CVJ858" s="44"/>
      <c r="CVK858" s="44"/>
      <c r="CVL858" s="44"/>
      <c r="CVM858" s="44"/>
      <c r="CVN858" s="44"/>
      <c r="CVO858" s="44"/>
      <c r="CVP858" s="44"/>
      <c r="CVQ858" s="44"/>
      <c r="CVR858" s="44"/>
      <c r="CVS858" s="44"/>
      <c r="CVT858" s="44"/>
      <c r="CVU858" s="44"/>
      <c r="CVV858" s="44"/>
      <c r="CVW858" s="44"/>
      <c r="CVX858" s="44"/>
      <c r="CVY858" s="44"/>
      <c r="CVZ858" s="44"/>
      <c r="CWA858" s="44"/>
      <c r="CWB858" s="44"/>
      <c r="CWC858" s="44"/>
      <c r="CWD858" s="44"/>
      <c r="CWE858" s="44"/>
      <c r="CWF858" s="44"/>
      <c r="CWG858" s="44"/>
      <c r="CWH858" s="44"/>
      <c r="CWI858" s="44"/>
      <c r="CWJ858" s="44"/>
      <c r="CWK858" s="44"/>
      <c r="CWL858" s="44"/>
      <c r="CWM858" s="44"/>
      <c r="CWN858" s="44"/>
      <c r="CWO858" s="44"/>
      <c r="CWP858" s="44"/>
      <c r="CWQ858" s="44"/>
      <c r="CWR858" s="44"/>
      <c r="CWS858" s="44"/>
      <c r="CWT858" s="44"/>
      <c r="CWU858" s="44"/>
      <c r="CWV858" s="44"/>
      <c r="CWW858" s="44"/>
      <c r="CWX858" s="44"/>
      <c r="CWY858" s="44"/>
      <c r="CWZ858" s="44"/>
      <c r="CXA858" s="44"/>
      <c r="CXB858" s="44"/>
      <c r="CXC858" s="44"/>
      <c r="CXD858" s="44"/>
      <c r="CXE858" s="44"/>
      <c r="CXF858" s="44"/>
      <c r="CXG858" s="44"/>
      <c r="CXH858" s="44"/>
      <c r="CXI858" s="44"/>
      <c r="CXJ858" s="44"/>
      <c r="CXK858" s="44"/>
      <c r="CXL858" s="44"/>
      <c r="CXM858" s="44"/>
      <c r="CXN858" s="44"/>
      <c r="CXO858" s="44"/>
      <c r="CXP858" s="44"/>
      <c r="CXQ858" s="44"/>
      <c r="CXR858" s="44"/>
      <c r="CXS858" s="44"/>
      <c r="CXT858" s="44"/>
      <c r="CXU858" s="44"/>
      <c r="CXV858" s="44"/>
      <c r="CXW858" s="44"/>
      <c r="CXX858" s="44"/>
      <c r="CXY858" s="44"/>
      <c r="CXZ858" s="44"/>
      <c r="CYA858" s="44"/>
      <c r="CYB858" s="44"/>
      <c r="CYC858" s="44"/>
      <c r="CYD858" s="44"/>
      <c r="CYE858" s="44"/>
      <c r="CYF858" s="44"/>
      <c r="CYG858" s="44"/>
      <c r="CYH858" s="44"/>
      <c r="CYI858" s="44"/>
      <c r="CYJ858" s="44"/>
      <c r="CYK858" s="44"/>
      <c r="CYL858" s="44"/>
      <c r="CYM858" s="44"/>
      <c r="CYN858" s="44"/>
      <c r="CYO858" s="44"/>
      <c r="CYP858" s="44"/>
      <c r="CYQ858" s="44"/>
      <c r="CYR858" s="44"/>
      <c r="CYS858" s="44"/>
      <c r="CYT858" s="44"/>
      <c r="CYU858" s="44"/>
      <c r="CYV858" s="44"/>
      <c r="CYW858" s="44"/>
      <c r="CYX858" s="44"/>
      <c r="CYY858" s="44"/>
      <c r="CYZ858" s="44"/>
      <c r="CZA858" s="44"/>
      <c r="CZB858" s="44"/>
      <c r="CZC858" s="44"/>
      <c r="CZD858" s="44"/>
      <c r="CZE858" s="44"/>
      <c r="CZF858" s="44"/>
      <c r="CZG858" s="44"/>
      <c r="CZH858" s="44"/>
      <c r="CZI858" s="44"/>
      <c r="CZJ858" s="44"/>
      <c r="CZK858" s="44"/>
      <c r="CZL858" s="44"/>
      <c r="CZM858" s="44"/>
      <c r="CZN858" s="44"/>
      <c r="CZO858" s="44"/>
      <c r="CZP858" s="44"/>
      <c r="CZQ858" s="44"/>
      <c r="CZR858" s="44"/>
      <c r="CZS858" s="44"/>
      <c r="CZT858" s="44"/>
      <c r="CZU858" s="44"/>
      <c r="CZV858" s="44"/>
      <c r="CZW858" s="44"/>
      <c r="CZX858" s="44"/>
      <c r="CZY858" s="44"/>
      <c r="CZZ858" s="44"/>
      <c r="DAA858" s="44"/>
      <c r="DAB858" s="44"/>
      <c r="DAC858" s="44"/>
      <c r="DAD858" s="44"/>
      <c r="DAE858" s="44"/>
      <c r="DAF858" s="44"/>
      <c r="DAG858" s="44"/>
      <c r="DAH858" s="44"/>
      <c r="DAI858" s="44"/>
      <c r="DAJ858" s="44"/>
      <c r="DAK858" s="44"/>
      <c r="DAL858" s="44"/>
      <c r="DAM858" s="44"/>
      <c r="DAN858" s="44"/>
      <c r="DAO858" s="44"/>
      <c r="DAP858" s="44"/>
      <c r="DAQ858" s="44"/>
      <c r="DAR858" s="44"/>
      <c r="DAS858" s="44"/>
      <c r="DAT858" s="44"/>
      <c r="DAU858" s="44"/>
      <c r="DAV858" s="44"/>
      <c r="DAW858" s="44"/>
      <c r="DAX858" s="44"/>
      <c r="DAY858" s="44"/>
      <c r="DAZ858" s="44"/>
      <c r="DBA858" s="44"/>
      <c r="DBB858" s="44"/>
      <c r="DBC858" s="44"/>
      <c r="DBD858" s="44"/>
      <c r="DBE858" s="44"/>
      <c r="DBF858" s="44"/>
      <c r="DBG858" s="44"/>
      <c r="DBH858" s="44"/>
      <c r="DBI858" s="44"/>
      <c r="DBJ858" s="44"/>
      <c r="DBK858" s="44"/>
      <c r="DBL858" s="44"/>
      <c r="DBM858" s="44"/>
      <c r="DBN858" s="44"/>
      <c r="DBO858" s="44"/>
      <c r="DBP858" s="44"/>
      <c r="DBQ858" s="44"/>
      <c r="DBR858" s="44"/>
      <c r="DBS858" s="44"/>
      <c r="DBT858" s="44"/>
      <c r="DBU858" s="44"/>
      <c r="DBV858" s="44"/>
      <c r="DBW858" s="44"/>
      <c r="DBX858" s="44"/>
      <c r="DBY858" s="44"/>
      <c r="DBZ858" s="44"/>
      <c r="DCA858" s="44"/>
      <c r="DCB858" s="44"/>
      <c r="DCC858" s="44"/>
      <c r="DCD858" s="44"/>
      <c r="DCE858" s="44"/>
      <c r="DCF858" s="44"/>
      <c r="DCG858" s="44"/>
      <c r="DCH858" s="44"/>
      <c r="DCI858" s="44"/>
      <c r="DCJ858" s="44"/>
      <c r="DCK858" s="44"/>
      <c r="DCL858" s="44"/>
      <c r="DCM858" s="44"/>
      <c r="DCN858" s="44"/>
      <c r="DCO858" s="44"/>
      <c r="DCP858" s="44"/>
      <c r="DCQ858" s="44"/>
      <c r="DCR858" s="44"/>
      <c r="DCS858" s="44"/>
      <c r="DCT858" s="44"/>
      <c r="DCU858" s="44"/>
      <c r="DCV858" s="44"/>
      <c r="DCW858" s="44"/>
      <c r="DCX858" s="44"/>
      <c r="DCY858" s="44"/>
      <c r="DCZ858" s="44"/>
      <c r="DDA858" s="44"/>
      <c r="DDB858" s="44"/>
      <c r="DDC858" s="44"/>
      <c r="DDD858" s="44"/>
      <c r="DDE858" s="44"/>
      <c r="DDF858" s="44"/>
      <c r="DDG858" s="44"/>
      <c r="DDH858" s="44"/>
      <c r="DDI858" s="44"/>
      <c r="DDJ858" s="44"/>
      <c r="DDK858" s="44"/>
      <c r="DDL858" s="44"/>
      <c r="DDM858" s="44"/>
      <c r="DDN858" s="44"/>
      <c r="DDO858" s="44"/>
      <c r="DDP858" s="44"/>
      <c r="DDQ858" s="44"/>
      <c r="DDR858" s="44"/>
      <c r="DDS858" s="44"/>
      <c r="DDT858" s="44"/>
      <c r="DDU858" s="44"/>
      <c r="DDV858" s="44"/>
      <c r="DDW858" s="44"/>
      <c r="DDX858" s="44"/>
      <c r="DDY858" s="44"/>
      <c r="DDZ858" s="44"/>
      <c r="DEA858" s="44"/>
      <c r="DEB858" s="44"/>
      <c r="DEC858" s="44"/>
      <c r="DED858" s="44"/>
      <c r="DEE858" s="44"/>
      <c r="DEF858" s="44"/>
      <c r="DEG858" s="44"/>
      <c r="DEH858" s="44"/>
      <c r="DEI858" s="44"/>
      <c r="DEJ858" s="44"/>
      <c r="DEK858" s="44"/>
      <c r="DEL858" s="44"/>
      <c r="DEM858" s="44"/>
      <c r="DEN858" s="44"/>
      <c r="DEO858" s="44"/>
      <c r="DEP858" s="44"/>
      <c r="DEQ858" s="44"/>
      <c r="DER858" s="44"/>
      <c r="DES858" s="44"/>
      <c r="DET858" s="44"/>
      <c r="DEU858" s="44"/>
      <c r="DEV858" s="44"/>
      <c r="DEW858" s="44"/>
      <c r="DEX858" s="44"/>
      <c r="DEY858" s="44"/>
      <c r="DEZ858" s="44"/>
      <c r="DFA858" s="44"/>
      <c r="DFB858" s="44"/>
      <c r="DFC858" s="44"/>
      <c r="DFD858" s="44"/>
      <c r="DFE858" s="44"/>
      <c r="DFF858" s="44"/>
      <c r="DFG858" s="44"/>
      <c r="DFH858" s="44"/>
      <c r="DFI858" s="44"/>
      <c r="DFJ858" s="44"/>
      <c r="DFK858" s="44"/>
      <c r="DFL858" s="44"/>
      <c r="DFM858" s="44"/>
      <c r="DFN858" s="44"/>
      <c r="DFO858" s="44"/>
      <c r="DFP858" s="44"/>
      <c r="DFQ858" s="44"/>
      <c r="DFR858" s="44"/>
      <c r="DFS858" s="44"/>
      <c r="DFT858" s="44"/>
      <c r="DFU858" s="44"/>
      <c r="DFV858" s="44"/>
      <c r="DFW858" s="44"/>
      <c r="DFX858" s="44"/>
      <c r="DFY858" s="44"/>
      <c r="DFZ858" s="44"/>
      <c r="DGA858" s="44"/>
      <c r="DGB858" s="44"/>
      <c r="DGC858" s="44"/>
      <c r="DGD858" s="44"/>
      <c r="DGE858" s="44"/>
      <c r="DGF858" s="44"/>
      <c r="DGG858" s="44"/>
      <c r="DGH858" s="44"/>
      <c r="DGI858" s="44"/>
      <c r="DGJ858" s="44"/>
      <c r="DGK858" s="44"/>
      <c r="DGL858" s="44"/>
      <c r="DGM858" s="44"/>
      <c r="DGN858" s="44"/>
      <c r="DGO858" s="44"/>
      <c r="DGP858" s="44"/>
      <c r="DGQ858" s="44"/>
      <c r="DGR858" s="44"/>
      <c r="DGS858" s="44"/>
      <c r="DGT858" s="44"/>
      <c r="DGU858" s="44"/>
      <c r="DGV858" s="44"/>
      <c r="DGW858" s="44"/>
      <c r="DGX858" s="44"/>
      <c r="DGY858" s="44"/>
      <c r="DGZ858" s="44"/>
      <c r="DHA858" s="44"/>
      <c r="DHB858" s="44"/>
      <c r="DHC858" s="44"/>
      <c r="DHD858" s="44"/>
      <c r="DHE858" s="44"/>
      <c r="DHF858" s="44"/>
      <c r="DHG858" s="44"/>
      <c r="DHH858" s="44"/>
      <c r="DHI858" s="44"/>
      <c r="DHJ858" s="44"/>
      <c r="DHK858" s="44"/>
      <c r="DHL858" s="44"/>
      <c r="DHM858" s="44"/>
      <c r="DHN858" s="44"/>
      <c r="DHO858" s="44"/>
      <c r="DHP858" s="44"/>
      <c r="DHQ858" s="44"/>
      <c r="DHR858" s="44"/>
      <c r="DHS858" s="44"/>
      <c r="DHT858" s="44"/>
      <c r="DHU858" s="44"/>
      <c r="DHV858" s="44"/>
      <c r="DHW858" s="44"/>
      <c r="DHX858" s="44"/>
      <c r="DHY858" s="44"/>
      <c r="DHZ858" s="44"/>
      <c r="DIA858" s="44"/>
      <c r="DIB858" s="44"/>
      <c r="DIC858" s="44"/>
      <c r="DID858" s="44"/>
      <c r="DIE858" s="44"/>
      <c r="DIF858" s="44"/>
      <c r="DIG858" s="44"/>
      <c r="DIH858" s="44"/>
      <c r="DII858" s="44"/>
      <c r="DIJ858" s="44"/>
      <c r="DIK858" s="44"/>
      <c r="DIL858" s="44"/>
      <c r="DIM858" s="44"/>
      <c r="DIN858" s="44"/>
      <c r="DIO858" s="44"/>
      <c r="DIP858" s="44"/>
      <c r="DIQ858" s="44"/>
      <c r="DIR858" s="44"/>
      <c r="DIS858" s="44"/>
      <c r="DIT858" s="44"/>
      <c r="DIU858" s="44"/>
      <c r="DIV858" s="44"/>
      <c r="DIW858" s="44"/>
      <c r="DIX858" s="44"/>
      <c r="DIY858" s="44"/>
      <c r="DIZ858" s="44"/>
      <c r="DJA858" s="44"/>
      <c r="DJB858" s="44"/>
      <c r="DJC858" s="44"/>
      <c r="DJD858" s="44"/>
      <c r="DJE858" s="44"/>
      <c r="DJF858" s="44"/>
      <c r="DJG858" s="44"/>
      <c r="DJH858" s="44"/>
      <c r="DJI858" s="44"/>
      <c r="DJJ858" s="44"/>
      <c r="DJK858" s="44"/>
      <c r="DJL858" s="44"/>
      <c r="DJM858" s="44"/>
      <c r="DJN858" s="44"/>
      <c r="DJO858" s="44"/>
      <c r="DJP858" s="44"/>
      <c r="DJQ858" s="44"/>
      <c r="DJR858" s="44"/>
      <c r="DJS858" s="44"/>
      <c r="DJT858" s="44"/>
      <c r="DJU858" s="44"/>
      <c r="DJV858" s="44"/>
      <c r="DJW858" s="44"/>
      <c r="DJX858" s="44"/>
      <c r="DJY858" s="44"/>
      <c r="DJZ858" s="44"/>
      <c r="DKA858" s="44"/>
      <c r="DKB858" s="44"/>
      <c r="DKC858" s="44"/>
      <c r="DKD858" s="44"/>
      <c r="DKE858" s="44"/>
      <c r="DKF858" s="44"/>
      <c r="DKG858" s="44"/>
      <c r="DKH858" s="44"/>
      <c r="DKI858" s="44"/>
      <c r="DKJ858" s="44"/>
      <c r="DKK858" s="44"/>
      <c r="DKL858" s="44"/>
      <c r="DKM858" s="44"/>
      <c r="DKN858" s="44"/>
      <c r="DKO858" s="44"/>
      <c r="DKP858" s="44"/>
      <c r="DKQ858" s="44"/>
      <c r="DKR858" s="44"/>
      <c r="DKS858" s="44"/>
      <c r="DKT858" s="44"/>
      <c r="DKU858" s="44"/>
      <c r="DKV858" s="44"/>
      <c r="DKW858" s="44"/>
      <c r="DKX858" s="44"/>
      <c r="DKY858" s="44"/>
      <c r="DKZ858" s="44"/>
      <c r="DLA858" s="44"/>
      <c r="DLB858" s="44"/>
      <c r="DLC858" s="44"/>
      <c r="DLD858" s="44"/>
      <c r="DLE858" s="44"/>
      <c r="DLF858" s="44"/>
      <c r="DLG858" s="44"/>
      <c r="DLH858" s="44"/>
      <c r="DLI858" s="44"/>
      <c r="DLJ858" s="44"/>
      <c r="DLK858" s="44"/>
      <c r="DLL858" s="44"/>
      <c r="DLM858" s="44"/>
      <c r="DLN858" s="44"/>
      <c r="DLO858" s="44"/>
      <c r="DLP858" s="44"/>
      <c r="DLQ858" s="44"/>
      <c r="DLR858" s="44"/>
      <c r="DLS858" s="44"/>
      <c r="DLT858" s="44"/>
      <c r="DLU858" s="44"/>
      <c r="DLV858" s="44"/>
      <c r="DLW858" s="44"/>
      <c r="DLX858" s="44"/>
      <c r="DLY858" s="44"/>
      <c r="DLZ858" s="44"/>
      <c r="DMA858" s="44"/>
      <c r="DMB858" s="44"/>
      <c r="DMC858" s="44"/>
      <c r="DMD858" s="44"/>
      <c r="DME858" s="44"/>
      <c r="DMF858" s="44"/>
      <c r="DMG858" s="44"/>
      <c r="DMH858" s="44"/>
      <c r="DMI858" s="44"/>
      <c r="DMJ858" s="44"/>
      <c r="DMK858" s="44"/>
      <c r="DML858" s="44"/>
      <c r="DMM858" s="44"/>
      <c r="DMN858" s="44"/>
      <c r="DMO858" s="44"/>
      <c r="DMP858" s="44"/>
      <c r="DMQ858" s="44"/>
      <c r="DMR858" s="44"/>
      <c r="DMS858" s="44"/>
      <c r="DMT858" s="44"/>
      <c r="DMU858" s="44"/>
      <c r="DMV858" s="44"/>
      <c r="DMW858" s="44"/>
      <c r="DMX858" s="44"/>
      <c r="DMY858" s="44"/>
      <c r="DMZ858" s="44"/>
      <c r="DNA858" s="44"/>
      <c r="DNB858" s="44"/>
      <c r="DNC858" s="44"/>
      <c r="DND858" s="44"/>
      <c r="DNE858" s="44"/>
      <c r="DNF858" s="44"/>
      <c r="DNG858" s="44"/>
      <c r="DNH858" s="44"/>
      <c r="DNI858" s="44"/>
      <c r="DNJ858" s="44"/>
      <c r="DNK858" s="44"/>
      <c r="DNL858" s="44"/>
      <c r="DNM858" s="44"/>
      <c r="DNN858" s="44"/>
      <c r="DNO858" s="44"/>
      <c r="DNP858" s="44"/>
      <c r="DNQ858" s="44"/>
      <c r="DNR858" s="44"/>
      <c r="DNS858" s="44"/>
      <c r="DNT858" s="44"/>
      <c r="DNU858" s="44"/>
      <c r="DNV858" s="44"/>
      <c r="DNW858" s="44"/>
      <c r="DNX858" s="44"/>
      <c r="DNY858" s="44"/>
      <c r="DNZ858" s="44"/>
      <c r="DOA858" s="44"/>
      <c r="DOB858" s="44"/>
      <c r="DOC858" s="44"/>
      <c r="DOD858" s="44"/>
      <c r="DOE858" s="44"/>
      <c r="DOF858" s="44"/>
      <c r="DOG858" s="44"/>
      <c r="DOH858" s="44"/>
      <c r="DOI858" s="44"/>
      <c r="DOJ858" s="44"/>
      <c r="DOK858" s="44"/>
      <c r="DOL858" s="44"/>
      <c r="DOM858" s="44"/>
      <c r="DON858" s="44"/>
      <c r="DOO858" s="44"/>
      <c r="DOP858" s="44"/>
      <c r="DOQ858" s="44"/>
      <c r="DOR858" s="44"/>
      <c r="DOS858" s="44"/>
      <c r="DOT858" s="44"/>
      <c r="DOU858" s="44"/>
      <c r="DOV858" s="44"/>
      <c r="DOW858" s="44"/>
      <c r="DOX858" s="44"/>
      <c r="DOY858" s="44"/>
      <c r="DOZ858" s="44"/>
      <c r="DPA858" s="44"/>
      <c r="DPB858" s="44"/>
      <c r="DPC858" s="44"/>
      <c r="DPD858" s="44"/>
      <c r="DPE858" s="44"/>
      <c r="DPF858" s="44"/>
      <c r="DPG858" s="44"/>
      <c r="DPH858" s="44"/>
      <c r="DPI858" s="44"/>
      <c r="DPJ858" s="44"/>
      <c r="DPK858" s="44"/>
      <c r="DPL858" s="44"/>
      <c r="DPM858" s="44"/>
      <c r="DPN858" s="44"/>
      <c r="DPO858" s="44"/>
      <c r="DPP858" s="44"/>
      <c r="DPQ858" s="44"/>
      <c r="DPR858" s="44"/>
      <c r="DPS858" s="44"/>
      <c r="DPT858" s="44"/>
      <c r="DPU858" s="44"/>
      <c r="DPV858" s="44"/>
      <c r="DPW858" s="44"/>
      <c r="DPX858" s="44"/>
      <c r="DPY858" s="44"/>
      <c r="DPZ858" s="44"/>
      <c r="DQA858" s="44"/>
      <c r="DQB858" s="44"/>
      <c r="DQC858" s="44"/>
      <c r="DQD858" s="44"/>
      <c r="DQE858" s="44"/>
      <c r="DQF858" s="44"/>
      <c r="DQG858" s="44"/>
      <c r="DQH858" s="44"/>
      <c r="DQI858" s="44"/>
      <c r="DQJ858" s="44"/>
      <c r="DQK858" s="44"/>
      <c r="DQL858" s="44"/>
      <c r="DQM858" s="44"/>
      <c r="DQN858" s="44"/>
      <c r="DQO858" s="44"/>
      <c r="DQP858" s="44"/>
      <c r="DQQ858" s="44"/>
      <c r="DQR858" s="44"/>
      <c r="DQS858" s="44"/>
      <c r="DQT858" s="44"/>
      <c r="DQU858" s="44"/>
      <c r="DQV858" s="44"/>
      <c r="DQW858" s="44"/>
      <c r="DQX858" s="44"/>
      <c r="DQY858" s="44"/>
      <c r="DQZ858" s="44"/>
      <c r="DRA858" s="44"/>
      <c r="DRB858" s="44"/>
      <c r="DRC858" s="44"/>
      <c r="DRD858" s="44"/>
      <c r="DRE858" s="44"/>
      <c r="DRF858" s="44"/>
      <c r="DRG858" s="44"/>
      <c r="DRH858" s="44"/>
      <c r="DRI858" s="44"/>
      <c r="DRJ858" s="44"/>
      <c r="DRK858" s="44"/>
      <c r="DRL858" s="44"/>
      <c r="DRM858" s="44"/>
      <c r="DRN858" s="44"/>
      <c r="DRO858" s="44"/>
      <c r="DRP858" s="44"/>
      <c r="DRQ858" s="44"/>
      <c r="DRR858" s="44"/>
      <c r="DRS858" s="44"/>
      <c r="DRT858" s="44"/>
      <c r="DRU858" s="44"/>
      <c r="DRV858" s="44"/>
      <c r="DRW858" s="44"/>
      <c r="DRX858" s="44"/>
      <c r="DRY858" s="44"/>
      <c r="DRZ858" s="44"/>
      <c r="DSA858" s="44"/>
      <c r="DSB858" s="44"/>
      <c r="DSC858" s="44"/>
      <c r="DSD858" s="44"/>
      <c r="DSE858" s="44"/>
      <c r="DSF858" s="44"/>
      <c r="DSG858" s="44"/>
      <c r="DSH858" s="44"/>
      <c r="DSI858" s="44"/>
      <c r="DSJ858" s="44"/>
      <c r="DSK858" s="44"/>
      <c r="DSL858" s="44"/>
      <c r="DSM858" s="44"/>
      <c r="DSN858" s="44"/>
      <c r="DSO858" s="44"/>
      <c r="DSP858" s="44"/>
      <c r="DSQ858" s="44"/>
      <c r="DSR858" s="44"/>
      <c r="DSS858" s="44"/>
      <c r="DST858" s="44"/>
      <c r="DSU858" s="44"/>
      <c r="DSV858" s="44"/>
      <c r="DSW858" s="44"/>
      <c r="DSX858" s="44"/>
      <c r="DSY858" s="44"/>
      <c r="DSZ858" s="44"/>
      <c r="DTA858" s="44"/>
      <c r="DTB858" s="44"/>
      <c r="DTC858" s="44"/>
      <c r="DTD858" s="44"/>
      <c r="DTE858" s="44"/>
      <c r="DTF858" s="44"/>
      <c r="DTG858" s="44"/>
      <c r="DTH858" s="44"/>
      <c r="DTI858" s="44"/>
      <c r="DTJ858" s="44"/>
      <c r="DTK858" s="44"/>
      <c r="DTL858" s="44"/>
      <c r="DTM858" s="44"/>
      <c r="DTN858" s="44"/>
      <c r="DTO858" s="44"/>
      <c r="DTP858" s="44"/>
      <c r="DTQ858" s="44"/>
      <c r="DTR858" s="44"/>
      <c r="DTS858" s="44"/>
      <c r="DTT858" s="44"/>
      <c r="DTU858" s="44"/>
      <c r="DTV858" s="44"/>
      <c r="DTW858" s="44"/>
      <c r="DTX858" s="44"/>
      <c r="DTY858" s="44"/>
      <c r="DTZ858" s="44"/>
      <c r="DUA858" s="44"/>
      <c r="DUB858" s="44"/>
      <c r="DUC858" s="44"/>
      <c r="DUD858" s="44"/>
      <c r="DUE858" s="44"/>
      <c r="DUF858" s="44"/>
      <c r="DUG858" s="44"/>
      <c r="DUH858" s="44"/>
      <c r="DUI858" s="44"/>
      <c r="DUJ858" s="44"/>
      <c r="DUK858" s="44"/>
      <c r="DUL858" s="44"/>
      <c r="DUM858" s="44"/>
      <c r="DUN858" s="44"/>
      <c r="DUO858" s="44"/>
      <c r="DUP858" s="44"/>
      <c r="DUQ858" s="44"/>
      <c r="DUR858" s="44"/>
      <c r="DUS858" s="44"/>
      <c r="DUT858" s="44"/>
      <c r="DUU858" s="44"/>
      <c r="DUV858" s="44"/>
      <c r="DUW858" s="44"/>
      <c r="DUX858" s="44"/>
      <c r="DUY858" s="44"/>
      <c r="DUZ858" s="44"/>
      <c r="DVA858" s="44"/>
      <c r="DVB858" s="44"/>
      <c r="DVC858" s="44"/>
      <c r="DVD858" s="44"/>
      <c r="DVE858" s="44"/>
      <c r="DVF858" s="44"/>
      <c r="DVG858" s="44"/>
      <c r="DVH858" s="44"/>
      <c r="DVI858" s="44"/>
      <c r="DVJ858" s="44"/>
      <c r="DVK858" s="44"/>
      <c r="DVL858" s="44"/>
      <c r="DVM858" s="44"/>
      <c r="DVN858" s="44"/>
      <c r="DVO858" s="44"/>
      <c r="DVP858" s="44"/>
      <c r="DVQ858" s="44"/>
      <c r="DVR858" s="44"/>
      <c r="DVS858" s="44"/>
      <c r="DVT858" s="44"/>
      <c r="DVU858" s="44"/>
      <c r="DVV858" s="44"/>
      <c r="DVW858" s="44"/>
      <c r="DVX858" s="44"/>
      <c r="DVY858" s="44"/>
      <c r="DVZ858" s="44"/>
      <c r="DWA858" s="44"/>
      <c r="DWB858" s="44"/>
      <c r="DWC858" s="44"/>
      <c r="DWD858" s="44"/>
      <c r="DWE858" s="44"/>
      <c r="DWF858" s="44"/>
      <c r="DWG858" s="44"/>
      <c r="DWH858" s="44"/>
      <c r="DWI858" s="44"/>
      <c r="DWJ858" s="44"/>
      <c r="DWK858" s="44"/>
      <c r="DWL858" s="44"/>
      <c r="DWM858" s="44"/>
      <c r="DWN858" s="44"/>
      <c r="DWO858" s="44"/>
      <c r="DWP858" s="44"/>
      <c r="DWQ858" s="44"/>
      <c r="DWR858" s="44"/>
      <c r="DWS858" s="44"/>
      <c r="DWT858" s="44"/>
      <c r="DWU858" s="44"/>
      <c r="DWV858" s="44"/>
      <c r="DWW858" s="44"/>
      <c r="DWX858" s="44"/>
      <c r="DWY858" s="44"/>
      <c r="DWZ858" s="44"/>
      <c r="DXA858" s="44"/>
      <c r="DXB858" s="44"/>
      <c r="DXC858" s="44"/>
      <c r="DXD858" s="44"/>
      <c r="DXE858" s="44"/>
      <c r="DXF858" s="44"/>
      <c r="DXG858" s="44"/>
      <c r="DXH858" s="44"/>
      <c r="DXI858" s="44"/>
      <c r="DXJ858" s="44"/>
      <c r="DXK858" s="44"/>
      <c r="DXL858" s="44"/>
      <c r="DXM858" s="44"/>
      <c r="DXN858" s="44"/>
      <c r="DXO858" s="44"/>
      <c r="DXP858" s="44"/>
      <c r="DXQ858" s="44"/>
      <c r="DXR858" s="44"/>
      <c r="DXS858" s="44"/>
      <c r="DXT858" s="44"/>
      <c r="DXU858" s="44"/>
      <c r="DXV858" s="44"/>
      <c r="DXW858" s="44"/>
      <c r="DXX858" s="44"/>
      <c r="DXY858" s="44"/>
      <c r="DXZ858" s="44"/>
      <c r="DYA858" s="44"/>
      <c r="DYB858" s="44"/>
      <c r="DYC858" s="44"/>
      <c r="DYD858" s="44"/>
      <c r="DYE858" s="44"/>
      <c r="DYF858" s="44"/>
      <c r="DYG858" s="44"/>
      <c r="DYH858" s="44"/>
      <c r="DYI858" s="44"/>
      <c r="DYJ858" s="44"/>
      <c r="DYK858" s="44"/>
      <c r="DYL858" s="44"/>
      <c r="DYM858" s="44"/>
      <c r="DYN858" s="44"/>
      <c r="DYO858" s="44"/>
      <c r="DYP858" s="44"/>
      <c r="DYQ858" s="44"/>
      <c r="DYR858" s="44"/>
      <c r="DYS858" s="44"/>
      <c r="DYT858" s="44"/>
      <c r="DYU858" s="44"/>
      <c r="DYV858" s="44"/>
      <c r="DYW858" s="44"/>
      <c r="DYX858" s="44"/>
      <c r="DYY858" s="44"/>
      <c r="DYZ858" s="44"/>
      <c r="DZA858" s="44"/>
      <c r="DZB858" s="44"/>
      <c r="DZC858" s="44"/>
      <c r="DZD858" s="44"/>
      <c r="DZE858" s="44"/>
      <c r="DZF858" s="44"/>
      <c r="DZG858" s="44"/>
      <c r="DZH858" s="44"/>
      <c r="DZI858" s="44"/>
      <c r="DZJ858" s="44"/>
      <c r="DZK858" s="44"/>
      <c r="DZL858" s="44"/>
      <c r="DZM858" s="44"/>
      <c r="DZN858" s="44"/>
      <c r="DZO858" s="44"/>
      <c r="DZP858" s="44"/>
      <c r="DZQ858" s="44"/>
      <c r="DZR858" s="44"/>
      <c r="DZS858" s="44"/>
      <c r="DZT858" s="44"/>
      <c r="DZU858" s="44"/>
      <c r="DZV858" s="44"/>
      <c r="DZW858" s="44"/>
      <c r="DZX858" s="44"/>
      <c r="DZY858" s="44"/>
      <c r="DZZ858" s="44"/>
      <c r="EAA858" s="44"/>
      <c r="EAB858" s="44"/>
      <c r="EAC858" s="44"/>
      <c r="EAD858" s="44"/>
      <c r="EAE858" s="44"/>
      <c r="EAF858" s="44"/>
      <c r="EAG858" s="44"/>
      <c r="EAH858" s="44"/>
      <c r="EAI858" s="44"/>
      <c r="EAJ858" s="44"/>
      <c r="EAK858" s="44"/>
      <c r="EAL858" s="44"/>
      <c r="EAM858" s="44"/>
      <c r="EAN858" s="44"/>
      <c r="EAO858" s="44"/>
      <c r="EAP858" s="44"/>
      <c r="EAQ858" s="44"/>
      <c r="EAR858" s="44"/>
      <c r="EAS858" s="44"/>
      <c r="EAT858" s="44"/>
      <c r="EAU858" s="44"/>
      <c r="EAV858" s="44"/>
      <c r="EAW858" s="44"/>
      <c r="EAX858" s="44"/>
      <c r="EAY858" s="44"/>
      <c r="EAZ858" s="44"/>
      <c r="EBA858" s="44"/>
      <c r="EBB858" s="44"/>
      <c r="EBC858" s="44"/>
      <c r="EBD858" s="44"/>
      <c r="EBE858" s="44"/>
      <c r="EBF858" s="44"/>
      <c r="EBG858" s="44"/>
      <c r="EBH858" s="44"/>
      <c r="EBI858" s="44"/>
      <c r="EBJ858" s="44"/>
      <c r="EBK858" s="44"/>
      <c r="EBL858" s="44"/>
      <c r="EBM858" s="44"/>
      <c r="EBN858" s="44"/>
      <c r="EBO858" s="44"/>
      <c r="EBP858" s="44"/>
      <c r="EBQ858" s="44"/>
      <c r="EBR858" s="44"/>
      <c r="EBS858" s="44"/>
      <c r="EBT858" s="44"/>
      <c r="EBU858" s="44"/>
      <c r="EBV858" s="44"/>
      <c r="EBW858" s="44"/>
      <c r="EBX858" s="44"/>
      <c r="EBY858" s="44"/>
      <c r="EBZ858" s="44"/>
      <c r="ECA858" s="44"/>
      <c r="ECB858" s="44"/>
      <c r="ECC858" s="44"/>
      <c r="ECD858" s="44"/>
      <c r="ECE858" s="44"/>
      <c r="ECF858" s="44"/>
      <c r="ECG858" s="44"/>
      <c r="ECH858" s="44"/>
      <c r="ECI858" s="44"/>
      <c r="ECJ858" s="44"/>
      <c r="ECK858" s="44"/>
      <c r="ECL858" s="44"/>
      <c r="ECM858" s="44"/>
      <c r="ECN858" s="44"/>
      <c r="ECO858" s="44"/>
      <c r="ECP858" s="44"/>
      <c r="ECQ858" s="44"/>
      <c r="ECR858" s="44"/>
      <c r="ECS858" s="44"/>
      <c r="ECT858" s="44"/>
      <c r="ECU858" s="44"/>
      <c r="ECV858" s="44"/>
      <c r="ECW858" s="44"/>
      <c r="ECX858" s="44"/>
      <c r="ECY858" s="44"/>
      <c r="ECZ858" s="44"/>
      <c r="EDA858" s="44"/>
      <c r="EDB858" s="44"/>
      <c r="EDC858" s="44"/>
      <c r="EDD858" s="44"/>
      <c r="EDE858" s="44"/>
      <c r="EDF858" s="44"/>
      <c r="EDG858" s="44"/>
      <c r="EDH858" s="44"/>
      <c r="EDI858" s="44"/>
      <c r="EDJ858" s="44"/>
      <c r="EDK858" s="44"/>
      <c r="EDL858" s="44"/>
      <c r="EDM858" s="44"/>
      <c r="EDN858" s="44"/>
      <c r="EDO858" s="44"/>
      <c r="EDP858" s="44"/>
      <c r="EDQ858" s="44"/>
      <c r="EDR858" s="44"/>
      <c r="EDS858" s="44"/>
      <c r="EDT858" s="44"/>
      <c r="EDU858" s="44"/>
      <c r="EDV858" s="44"/>
      <c r="EDW858" s="44"/>
      <c r="EDX858" s="44"/>
      <c r="EDY858" s="44"/>
      <c r="EDZ858" s="44"/>
      <c r="EEA858" s="44"/>
      <c r="EEB858" s="44"/>
      <c r="EEC858" s="44"/>
      <c r="EED858" s="44"/>
      <c r="EEE858" s="44"/>
      <c r="EEF858" s="44"/>
      <c r="EEG858" s="44"/>
      <c r="EEH858" s="44"/>
      <c r="EEI858" s="44"/>
      <c r="EEJ858" s="44"/>
      <c r="EEK858" s="44"/>
      <c r="EEL858" s="44"/>
      <c r="EEM858" s="44"/>
      <c r="EEN858" s="44"/>
      <c r="EEO858" s="44"/>
      <c r="EEP858" s="44"/>
      <c r="EEQ858" s="44"/>
      <c r="EER858" s="44"/>
      <c r="EES858" s="44"/>
      <c r="EET858" s="44"/>
      <c r="EEU858" s="44"/>
      <c r="EEV858" s="44"/>
      <c r="EEW858" s="44"/>
      <c r="EEX858" s="44"/>
      <c r="EEY858" s="44"/>
      <c r="EEZ858" s="44"/>
      <c r="EFA858" s="44"/>
      <c r="EFB858" s="44"/>
      <c r="EFC858" s="44"/>
      <c r="EFD858" s="44"/>
      <c r="EFE858" s="44"/>
      <c r="EFF858" s="44"/>
      <c r="EFG858" s="44"/>
      <c r="EFH858" s="44"/>
      <c r="EFI858" s="44"/>
      <c r="EFJ858" s="44"/>
      <c r="EFK858" s="44"/>
      <c r="EFL858" s="44"/>
      <c r="EFM858" s="44"/>
      <c r="EFN858" s="44"/>
      <c r="EFO858" s="44"/>
      <c r="EFP858" s="44"/>
      <c r="EFQ858" s="44"/>
      <c r="EFR858" s="44"/>
      <c r="EFS858" s="44"/>
      <c r="EFT858" s="44"/>
      <c r="EFU858" s="44"/>
      <c r="EFV858" s="44"/>
      <c r="EFW858" s="44"/>
      <c r="EFX858" s="44"/>
      <c r="EFY858" s="44"/>
      <c r="EFZ858" s="44"/>
      <c r="EGA858" s="44"/>
      <c r="EGB858" s="44"/>
      <c r="EGC858" s="44"/>
      <c r="EGD858" s="44"/>
      <c r="EGE858" s="44"/>
      <c r="EGF858" s="44"/>
      <c r="EGG858" s="44"/>
      <c r="EGH858" s="44"/>
      <c r="EGI858" s="44"/>
      <c r="EGJ858" s="44"/>
      <c r="EGK858" s="44"/>
      <c r="EGL858" s="44"/>
      <c r="EGM858" s="44"/>
      <c r="EGN858" s="44"/>
      <c r="EGO858" s="44"/>
      <c r="EGP858" s="44"/>
      <c r="EGQ858" s="44"/>
      <c r="EGR858" s="44"/>
      <c r="EGS858" s="44"/>
      <c r="EGT858" s="44"/>
      <c r="EGU858" s="44"/>
      <c r="EGV858" s="44"/>
      <c r="EGW858" s="44"/>
      <c r="EGX858" s="44"/>
      <c r="EGY858" s="44"/>
      <c r="EGZ858" s="44"/>
      <c r="EHA858" s="44"/>
      <c r="EHB858" s="44"/>
      <c r="EHC858" s="44"/>
      <c r="EHD858" s="44"/>
      <c r="EHE858" s="44"/>
      <c r="EHF858" s="44"/>
      <c r="EHG858" s="44"/>
      <c r="EHH858" s="44"/>
      <c r="EHI858" s="44"/>
      <c r="EHJ858" s="44"/>
      <c r="EHK858" s="44"/>
      <c r="EHL858" s="44"/>
      <c r="EHM858" s="44"/>
      <c r="EHN858" s="44"/>
      <c r="EHO858" s="44"/>
      <c r="EHP858" s="44"/>
      <c r="EHQ858" s="44"/>
      <c r="EHR858" s="44"/>
      <c r="EHS858" s="44"/>
      <c r="EHT858" s="44"/>
      <c r="EHU858" s="44"/>
      <c r="EHV858" s="44"/>
      <c r="EHW858" s="44"/>
      <c r="EHX858" s="44"/>
      <c r="EHY858" s="44"/>
      <c r="EHZ858" s="44"/>
      <c r="EIA858" s="44"/>
      <c r="EIB858" s="44"/>
      <c r="EIC858" s="44"/>
      <c r="EID858" s="44"/>
      <c r="EIE858" s="44"/>
      <c r="EIF858" s="44"/>
      <c r="EIG858" s="44"/>
      <c r="EIH858" s="44"/>
      <c r="EII858" s="44"/>
      <c r="EIJ858" s="44"/>
      <c r="EIK858" s="44"/>
      <c r="EIL858" s="44"/>
      <c r="EIM858" s="44"/>
      <c r="EIN858" s="44"/>
      <c r="EIO858" s="44"/>
      <c r="EIP858" s="44"/>
      <c r="EIQ858" s="44"/>
      <c r="EIR858" s="44"/>
      <c r="EIS858" s="44"/>
      <c r="EIT858" s="44"/>
      <c r="EIU858" s="44"/>
      <c r="EIV858" s="44"/>
      <c r="EIW858" s="44"/>
      <c r="EIX858" s="44"/>
      <c r="EIY858" s="44"/>
      <c r="EIZ858" s="44"/>
      <c r="EJA858" s="44"/>
      <c r="EJB858" s="44"/>
      <c r="EJC858" s="44"/>
      <c r="EJD858" s="44"/>
      <c r="EJE858" s="44"/>
      <c r="EJF858" s="44"/>
      <c r="EJG858" s="44"/>
      <c r="EJH858" s="44"/>
      <c r="EJI858" s="44"/>
      <c r="EJJ858" s="44"/>
      <c r="EJK858" s="44"/>
      <c r="EJL858" s="44"/>
      <c r="EJM858" s="44"/>
      <c r="EJN858" s="44"/>
      <c r="EJO858" s="44"/>
      <c r="EJP858" s="44"/>
      <c r="EJQ858" s="44"/>
      <c r="EJR858" s="44"/>
      <c r="EJS858" s="44"/>
      <c r="EJT858" s="44"/>
      <c r="EJU858" s="44"/>
      <c r="EJV858" s="44"/>
      <c r="EJW858" s="44"/>
      <c r="EJX858" s="44"/>
      <c r="EJY858" s="44"/>
      <c r="EJZ858" s="44"/>
      <c r="EKA858" s="44"/>
      <c r="EKB858" s="44"/>
      <c r="EKC858" s="44"/>
      <c r="EKD858" s="44"/>
      <c r="EKE858" s="44"/>
      <c r="EKF858" s="44"/>
      <c r="EKG858" s="44"/>
      <c r="EKH858" s="44"/>
      <c r="EKI858" s="44"/>
      <c r="EKJ858" s="44"/>
      <c r="EKK858" s="44"/>
      <c r="EKL858" s="44"/>
      <c r="EKM858" s="44"/>
      <c r="EKN858" s="44"/>
      <c r="EKO858" s="44"/>
      <c r="EKP858" s="44"/>
      <c r="EKQ858" s="44"/>
      <c r="EKR858" s="44"/>
      <c r="EKS858" s="44"/>
      <c r="EKT858" s="44"/>
      <c r="EKU858" s="44"/>
      <c r="EKV858" s="44"/>
      <c r="EKW858" s="44"/>
      <c r="EKX858" s="44"/>
      <c r="EKY858" s="44"/>
      <c r="EKZ858" s="44"/>
      <c r="ELA858" s="44"/>
      <c r="ELB858" s="44"/>
      <c r="ELC858" s="44"/>
      <c r="ELD858" s="44"/>
      <c r="ELE858" s="44"/>
      <c r="ELF858" s="44"/>
      <c r="ELG858" s="44"/>
      <c r="ELH858" s="44"/>
      <c r="ELI858" s="44"/>
      <c r="ELJ858" s="44"/>
      <c r="ELK858" s="44"/>
      <c r="ELL858" s="44"/>
      <c r="ELM858" s="44"/>
      <c r="ELN858" s="44"/>
      <c r="ELO858" s="44"/>
      <c r="ELP858" s="44"/>
      <c r="ELQ858" s="44"/>
      <c r="ELR858" s="44"/>
      <c r="ELS858" s="44"/>
      <c r="ELT858" s="44"/>
      <c r="ELU858" s="44"/>
      <c r="ELV858" s="44"/>
      <c r="ELW858" s="44"/>
      <c r="ELX858" s="44"/>
      <c r="ELY858" s="44"/>
      <c r="ELZ858" s="44"/>
      <c r="EMA858" s="44"/>
      <c r="EMB858" s="44"/>
      <c r="EMC858" s="44"/>
      <c r="EMD858" s="44"/>
      <c r="EME858" s="44"/>
      <c r="EMF858" s="44"/>
      <c r="EMG858" s="44"/>
      <c r="EMH858" s="44"/>
      <c r="EMI858" s="44"/>
      <c r="EMJ858" s="44"/>
      <c r="EMK858" s="44"/>
      <c r="EML858" s="44"/>
      <c r="EMM858" s="44"/>
      <c r="EMN858" s="44"/>
      <c r="EMO858" s="44"/>
      <c r="EMP858" s="44"/>
      <c r="EMQ858" s="44"/>
      <c r="EMR858" s="44"/>
      <c r="EMS858" s="44"/>
      <c r="EMT858" s="44"/>
      <c r="EMU858" s="44"/>
      <c r="EMV858" s="44"/>
      <c r="EMW858" s="44"/>
      <c r="EMX858" s="44"/>
      <c r="EMY858" s="44"/>
      <c r="EMZ858" s="44"/>
      <c r="ENA858" s="44"/>
      <c r="ENB858" s="44"/>
      <c r="ENC858" s="44"/>
      <c r="END858" s="44"/>
      <c r="ENE858" s="44"/>
      <c r="ENF858" s="44"/>
      <c r="ENG858" s="44"/>
      <c r="ENH858" s="44"/>
      <c r="ENI858" s="44"/>
      <c r="ENJ858" s="44"/>
      <c r="ENK858" s="44"/>
      <c r="ENL858" s="44"/>
      <c r="ENM858" s="44"/>
      <c r="ENN858" s="44"/>
      <c r="ENO858" s="44"/>
      <c r="ENP858" s="44"/>
      <c r="ENQ858" s="44"/>
      <c r="ENR858" s="44"/>
      <c r="ENS858" s="44"/>
      <c r="ENT858" s="44"/>
      <c r="ENU858" s="44"/>
      <c r="ENV858" s="44"/>
      <c r="ENW858" s="44"/>
      <c r="ENX858" s="44"/>
      <c r="ENY858" s="44"/>
      <c r="ENZ858" s="44"/>
      <c r="EOA858" s="44"/>
      <c r="EOB858" s="44"/>
      <c r="EOC858" s="44"/>
      <c r="EOD858" s="44"/>
      <c r="EOE858" s="44"/>
      <c r="EOF858" s="44"/>
      <c r="EOG858" s="44"/>
      <c r="EOH858" s="44"/>
      <c r="EOI858" s="44"/>
      <c r="EOJ858" s="44"/>
      <c r="EOK858" s="44"/>
      <c r="EOL858" s="44"/>
      <c r="EOM858" s="44"/>
      <c r="EON858" s="44"/>
      <c r="EOO858" s="44"/>
      <c r="EOP858" s="44"/>
      <c r="EOQ858" s="44"/>
      <c r="EOR858" s="44"/>
      <c r="EOS858" s="44"/>
      <c r="EOT858" s="44"/>
      <c r="EOU858" s="44"/>
      <c r="EOV858" s="44"/>
      <c r="EOW858" s="44"/>
      <c r="EOX858" s="44"/>
      <c r="EOY858" s="44"/>
      <c r="EOZ858" s="44"/>
      <c r="EPA858" s="44"/>
      <c r="EPB858" s="44"/>
      <c r="EPC858" s="44"/>
      <c r="EPD858" s="44"/>
      <c r="EPE858" s="44"/>
      <c r="EPF858" s="44"/>
      <c r="EPG858" s="44"/>
      <c r="EPH858" s="44"/>
      <c r="EPI858" s="44"/>
      <c r="EPJ858" s="44"/>
      <c r="EPK858" s="44"/>
      <c r="EPL858" s="44"/>
      <c r="EPM858" s="44"/>
      <c r="EPN858" s="44"/>
      <c r="EPO858" s="44"/>
      <c r="EPP858" s="44"/>
      <c r="EPQ858" s="44"/>
      <c r="EPR858" s="44"/>
      <c r="EPS858" s="44"/>
      <c r="EPT858" s="44"/>
      <c r="EPU858" s="44"/>
      <c r="EPV858" s="44"/>
      <c r="EPW858" s="44"/>
      <c r="EPX858" s="44"/>
      <c r="EPY858" s="44"/>
      <c r="EPZ858" s="44"/>
      <c r="EQA858" s="44"/>
      <c r="EQB858" s="44"/>
      <c r="EQC858" s="44"/>
      <c r="EQD858" s="44"/>
      <c r="EQE858" s="44"/>
      <c r="EQF858" s="44"/>
      <c r="EQG858" s="44"/>
      <c r="EQH858" s="44"/>
      <c r="EQI858" s="44"/>
      <c r="EQJ858" s="44"/>
      <c r="EQK858" s="44"/>
      <c r="EQL858" s="44"/>
      <c r="EQM858" s="44"/>
      <c r="EQN858" s="44"/>
      <c r="EQO858" s="44"/>
      <c r="EQP858" s="44"/>
      <c r="EQQ858" s="44"/>
      <c r="EQR858" s="44"/>
      <c r="EQS858" s="44"/>
      <c r="EQT858" s="44"/>
      <c r="EQU858" s="44"/>
      <c r="EQV858" s="44"/>
      <c r="EQW858" s="44"/>
      <c r="EQX858" s="44"/>
      <c r="EQY858" s="44"/>
      <c r="EQZ858" s="44"/>
      <c r="ERA858" s="44"/>
      <c r="ERB858" s="44"/>
      <c r="ERC858" s="44"/>
      <c r="ERD858" s="44"/>
      <c r="ERE858" s="44"/>
      <c r="ERF858" s="44"/>
      <c r="ERG858" s="44"/>
      <c r="ERH858" s="44"/>
      <c r="ERI858" s="44"/>
      <c r="ERJ858" s="44"/>
      <c r="ERK858" s="44"/>
      <c r="ERL858" s="44"/>
      <c r="ERM858" s="44"/>
      <c r="ERN858" s="44"/>
      <c r="ERO858" s="44"/>
      <c r="ERP858" s="44"/>
      <c r="ERQ858" s="44"/>
      <c r="ERR858" s="44"/>
      <c r="ERS858" s="44"/>
      <c r="ERT858" s="44"/>
      <c r="ERU858" s="44"/>
      <c r="ERV858" s="44"/>
      <c r="ERW858" s="44"/>
      <c r="ERX858" s="44"/>
      <c r="ERY858" s="44"/>
      <c r="ERZ858" s="44"/>
      <c r="ESA858" s="44"/>
      <c r="ESB858" s="44"/>
      <c r="ESC858" s="44"/>
      <c r="ESD858" s="44"/>
      <c r="ESE858" s="44"/>
      <c r="ESF858" s="44"/>
      <c r="ESG858" s="44"/>
      <c r="ESH858" s="44"/>
      <c r="ESI858" s="44"/>
      <c r="ESJ858" s="44"/>
      <c r="ESK858" s="44"/>
      <c r="ESL858" s="44"/>
      <c r="ESM858" s="44"/>
      <c r="ESN858" s="44"/>
      <c r="ESO858" s="44"/>
      <c r="ESP858" s="44"/>
      <c r="ESQ858" s="44"/>
      <c r="ESR858" s="44"/>
      <c r="ESS858" s="44"/>
      <c r="EST858" s="44"/>
      <c r="ESU858" s="44"/>
      <c r="ESV858" s="44"/>
      <c r="ESW858" s="44"/>
      <c r="ESX858" s="44"/>
      <c r="ESY858" s="44"/>
      <c r="ESZ858" s="44"/>
      <c r="ETA858" s="44"/>
      <c r="ETB858" s="44"/>
      <c r="ETC858" s="44"/>
      <c r="ETD858" s="44"/>
      <c r="ETE858" s="44"/>
      <c r="ETF858" s="44"/>
      <c r="ETG858" s="44"/>
      <c r="ETH858" s="44"/>
      <c r="ETI858" s="44"/>
      <c r="ETJ858" s="44"/>
      <c r="ETK858" s="44"/>
      <c r="ETL858" s="44"/>
      <c r="ETM858" s="44"/>
      <c r="ETN858" s="44"/>
      <c r="ETO858" s="44"/>
      <c r="ETP858" s="44"/>
      <c r="ETQ858" s="44"/>
      <c r="ETR858" s="44"/>
      <c r="ETS858" s="44"/>
      <c r="ETT858" s="44"/>
      <c r="ETU858" s="44"/>
      <c r="ETV858" s="44"/>
      <c r="ETW858" s="44"/>
      <c r="ETX858" s="44"/>
      <c r="ETY858" s="44"/>
      <c r="ETZ858" s="44"/>
      <c r="EUA858" s="44"/>
      <c r="EUB858" s="44"/>
      <c r="EUC858" s="44"/>
      <c r="EUD858" s="44"/>
      <c r="EUE858" s="44"/>
      <c r="EUF858" s="44"/>
      <c r="EUG858" s="44"/>
      <c r="EUH858" s="44"/>
      <c r="EUI858" s="44"/>
      <c r="EUJ858" s="44"/>
      <c r="EUK858" s="44"/>
      <c r="EUL858" s="44"/>
      <c r="EUM858" s="44"/>
      <c r="EUN858" s="44"/>
      <c r="EUO858" s="44"/>
      <c r="EUP858" s="44"/>
      <c r="EUQ858" s="44"/>
      <c r="EUR858" s="44"/>
      <c r="EUS858" s="44"/>
      <c r="EUT858" s="44"/>
      <c r="EUU858" s="44"/>
      <c r="EUV858" s="44"/>
      <c r="EUW858" s="44"/>
      <c r="EUX858" s="44"/>
      <c r="EUY858" s="44"/>
      <c r="EUZ858" s="44"/>
      <c r="EVA858" s="44"/>
      <c r="EVB858" s="44"/>
      <c r="EVC858" s="44"/>
      <c r="EVD858" s="44"/>
      <c r="EVE858" s="44"/>
      <c r="EVF858" s="44"/>
      <c r="EVG858" s="44"/>
      <c r="EVH858" s="44"/>
      <c r="EVI858" s="44"/>
      <c r="EVJ858" s="44"/>
      <c r="EVK858" s="44"/>
      <c r="EVL858" s="44"/>
      <c r="EVM858" s="44"/>
      <c r="EVN858" s="44"/>
      <c r="EVO858" s="44"/>
      <c r="EVP858" s="44"/>
      <c r="EVQ858" s="44"/>
      <c r="EVR858" s="44"/>
      <c r="EVS858" s="44"/>
      <c r="EVT858" s="44"/>
      <c r="EVU858" s="44"/>
      <c r="EVV858" s="44"/>
      <c r="EVW858" s="44"/>
      <c r="EVX858" s="44"/>
      <c r="EVY858" s="44"/>
      <c r="EVZ858" s="44"/>
      <c r="EWA858" s="44"/>
      <c r="EWB858" s="44"/>
      <c r="EWC858" s="44"/>
      <c r="EWD858" s="44"/>
      <c r="EWE858" s="44"/>
      <c r="EWF858" s="44"/>
      <c r="EWG858" s="44"/>
      <c r="EWH858" s="44"/>
      <c r="EWI858" s="44"/>
      <c r="EWJ858" s="44"/>
      <c r="EWK858" s="44"/>
      <c r="EWL858" s="44"/>
      <c r="EWM858" s="44"/>
      <c r="EWN858" s="44"/>
      <c r="EWO858" s="44"/>
      <c r="EWP858" s="44"/>
      <c r="EWQ858" s="44"/>
      <c r="EWR858" s="44"/>
      <c r="EWS858" s="44"/>
      <c r="EWT858" s="44"/>
      <c r="EWU858" s="44"/>
      <c r="EWV858" s="44"/>
      <c r="EWW858" s="44"/>
      <c r="EWX858" s="44"/>
      <c r="EWY858" s="44"/>
      <c r="EWZ858" s="44"/>
      <c r="EXA858" s="44"/>
      <c r="EXB858" s="44"/>
      <c r="EXC858" s="44"/>
      <c r="EXD858" s="44"/>
      <c r="EXE858" s="44"/>
      <c r="EXF858" s="44"/>
      <c r="EXG858" s="44"/>
      <c r="EXH858" s="44"/>
      <c r="EXI858" s="44"/>
      <c r="EXJ858" s="44"/>
      <c r="EXK858" s="44"/>
      <c r="EXL858" s="44"/>
      <c r="EXM858" s="44"/>
      <c r="EXN858" s="44"/>
      <c r="EXO858" s="44"/>
      <c r="EXP858" s="44"/>
      <c r="EXQ858" s="44"/>
      <c r="EXR858" s="44"/>
      <c r="EXS858" s="44"/>
      <c r="EXT858" s="44"/>
      <c r="EXU858" s="44"/>
      <c r="EXV858" s="44"/>
      <c r="EXW858" s="44"/>
      <c r="EXX858" s="44"/>
      <c r="EXY858" s="44"/>
      <c r="EXZ858" s="44"/>
      <c r="EYA858" s="44"/>
      <c r="EYB858" s="44"/>
      <c r="EYC858" s="44"/>
      <c r="EYD858" s="44"/>
      <c r="EYE858" s="44"/>
      <c r="EYF858" s="44"/>
      <c r="EYG858" s="44"/>
      <c r="EYH858" s="44"/>
      <c r="EYI858" s="44"/>
      <c r="EYJ858" s="44"/>
      <c r="EYK858" s="44"/>
      <c r="EYL858" s="44"/>
      <c r="EYM858" s="44"/>
      <c r="EYN858" s="44"/>
      <c r="EYO858" s="44"/>
      <c r="EYP858" s="44"/>
      <c r="EYQ858" s="44"/>
      <c r="EYR858" s="44"/>
      <c r="EYS858" s="44"/>
      <c r="EYT858" s="44"/>
      <c r="EYU858" s="44"/>
      <c r="EYV858" s="44"/>
      <c r="EYW858" s="44"/>
      <c r="EYX858" s="44"/>
      <c r="EYY858" s="44"/>
      <c r="EYZ858" s="44"/>
      <c r="EZA858" s="44"/>
      <c r="EZB858" s="44"/>
      <c r="EZC858" s="44"/>
      <c r="EZD858" s="44"/>
      <c r="EZE858" s="44"/>
      <c r="EZF858" s="44"/>
      <c r="EZG858" s="44"/>
      <c r="EZH858" s="44"/>
      <c r="EZI858" s="44"/>
      <c r="EZJ858" s="44"/>
      <c r="EZK858" s="44"/>
      <c r="EZL858" s="44"/>
      <c r="EZM858" s="44"/>
      <c r="EZN858" s="44"/>
      <c r="EZO858" s="44"/>
      <c r="EZP858" s="44"/>
      <c r="EZQ858" s="44"/>
      <c r="EZR858" s="44"/>
      <c r="EZS858" s="44"/>
      <c r="EZT858" s="44"/>
      <c r="EZU858" s="44"/>
      <c r="EZV858" s="44"/>
      <c r="EZW858" s="44"/>
      <c r="EZX858" s="44"/>
      <c r="EZY858" s="44"/>
      <c r="EZZ858" s="44"/>
      <c r="FAA858" s="44"/>
      <c r="FAB858" s="44"/>
      <c r="FAC858" s="44"/>
      <c r="FAD858" s="44"/>
      <c r="FAE858" s="44"/>
      <c r="FAF858" s="44"/>
      <c r="FAG858" s="44"/>
      <c r="FAH858" s="44"/>
      <c r="FAI858" s="44"/>
      <c r="FAJ858" s="44"/>
      <c r="FAK858" s="44"/>
      <c r="FAL858" s="44"/>
      <c r="FAM858" s="44"/>
      <c r="FAN858" s="44"/>
      <c r="FAO858" s="44"/>
      <c r="FAP858" s="44"/>
      <c r="FAQ858" s="44"/>
      <c r="FAR858" s="44"/>
      <c r="FAS858" s="44"/>
      <c r="FAT858" s="44"/>
      <c r="FAU858" s="44"/>
      <c r="FAV858" s="44"/>
      <c r="FAW858" s="44"/>
      <c r="FAX858" s="44"/>
      <c r="FAY858" s="44"/>
      <c r="FAZ858" s="44"/>
      <c r="FBA858" s="44"/>
      <c r="FBB858" s="44"/>
      <c r="FBC858" s="44"/>
      <c r="FBD858" s="44"/>
      <c r="FBE858" s="44"/>
      <c r="FBF858" s="44"/>
      <c r="FBG858" s="44"/>
      <c r="FBH858" s="44"/>
      <c r="FBI858" s="44"/>
      <c r="FBJ858" s="44"/>
      <c r="FBK858" s="44"/>
      <c r="FBL858" s="44"/>
      <c r="FBM858" s="44"/>
      <c r="FBN858" s="44"/>
      <c r="FBO858" s="44"/>
      <c r="FBP858" s="44"/>
      <c r="FBQ858" s="44"/>
      <c r="FBR858" s="44"/>
      <c r="FBS858" s="44"/>
      <c r="FBT858" s="44"/>
      <c r="FBU858" s="44"/>
      <c r="FBV858" s="44"/>
      <c r="FBW858" s="44"/>
      <c r="FBX858" s="44"/>
      <c r="FBY858" s="44"/>
      <c r="FBZ858" s="44"/>
      <c r="FCA858" s="44"/>
      <c r="FCB858" s="44"/>
      <c r="FCC858" s="44"/>
      <c r="FCD858" s="44"/>
      <c r="FCE858" s="44"/>
      <c r="FCF858" s="44"/>
      <c r="FCG858" s="44"/>
      <c r="FCH858" s="44"/>
      <c r="FCI858" s="44"/>
      <c r="FCJ858" s="44"/>
      <c r="FCK858" s="44"/>
      <c r="FCL858" s="44"/>
      <c r="FCM858" s="44"/>
      <c r="FCN858" s="44"/>
      <c r="FCO858" s="44"/>
      <c r="FCP858" s="44"/>
      <c r="FCQ858" s="44"/>
      <c r="FCR858" s="44"/>
      <c r="FCS858" s="44"/>
      <c r="FCT858" s="44"/>
      <c r="FCU858" s="44"/>
      <c r="FCV858" s="44"/>
      <c r="FCW858" s="44"/>
      <c r="FCX858" s="44"/>
      <c r="FCY858" s="44"/>
      <c r="FCZ858" s="44"/>
      <c r="FDA858" s="44"/>
      <c r="FDB858" s="44"/>
      <c r="FDC858" s="44"/>
      <c r="FDD858" s="44"/>
      <c r="FDE858" s="44"/>
      <c r="FDF858" s="44"/>
      <c r="FDG858" s="44"/>
      <c r="FDH858" s="44"/>
      <c r="FDI858" s="44"/>
      <c r="FDJ858" s="44"/>
      <c r="FDK858" s="44"/>
      <c r="FDL858" s="44"/>
      <c r="FDM858" s="44"/>
      <c r="FDN858" s="44"/>
      <c r="FDO858" s="44"/>
      <c r="FDP858" s="44"/>
      <c r="FDQ858" s="44"/>
      <c r="FDR858" s="44"/>
      <c r="FDS858" s="44"/>
      <c r="FDT858" s="44"/>
      <c r="FDU858" s="44"/>
      <c r="FDV858" s="44"/>
      <c r="FDW858" s="44"/>
      <c r="FDX858" s="44"/>
      <c r="FDY858" s="44"/>
      <c r="FDZ858" s="44"/>
      <c r="FEA858" s="44"/>
      <c r="FEB858" s="44"/>
      <c r="FEC858" s="44"/>
      <c r="FED858" s="44"/>
      <c r="FEE858" s="44"/>
      <c r="FEF858" s="44"/>
      <c r="FEG858" s="44"/>
      <c r="FEH858" s="44"/>
      <c r="FEI858" s="44"/>
      <c r="FEJ858" s="44"/>
      <c r="FEK858" s="44"/>
      <c r="FEL858" s="44"/>
      <c r="FEM858" s="44"/>
      <c r="FEN858" s="44"/>
      <c r="FEO858" s="44"/>
      <c r="FEP858" s="44"/>
      <c r="FEQ858" s="44"/>
      <c r="FER858" s="44"/>
      <c r="FES858" s="44"/>
      <c r="FET858" s="44"/>
      <c r="FEU858" s="44"/>
      <c r="FEV858" s="44"/>
      <c r="FEW858" s="44"/>
      <c r="FEX858" s="44"/>
      <c r="FEY858" s="44"/>
      <c r="FEZ858" s="44"/>
      <c r="FFA858" s="44"/>
      <c r="FFB858" s="44"/>
      <c r="FFC858" s="44"/>
      <c r="FFD858" s="44"/>
      <c r="FFE858" s="44"/>
      <c r="FFF858" s="44"/>
      <c r="FFG858" s="44"/>
      <c r="FFH858" s="44"/>
      <c r="FFI858" s="44"/>
      <c r="FFJ858" s="44"/>
      <c r="FFK858" s="44"/>
      <c r="FFL858" s="44"/>
      <c r="FFM858" s="44"/>
      <c r="FFN858" s="44"/>
      <c r="FFO858" s="44"/>
      <c r="FFP858" s="44"/>
      <c r="FFQ858" s="44"/>
      <c r="FFR858" s="44"/>
      <c r="FFS858" s="44"/>
      <c r="FFT858" s="44"/>
      <c r="FFU858" s="44"/>
      <c r="FFV858" s="44"/>
      <c r="FFW858" s="44"/>
      <c r="FFX858" s="44"/>
      <c r="FFY858" s="44"/>
      <c r="FFZ858" s="44"/>
      <c r="FGA858" s="44"/>
      <c r="FGB858" s="44"/>
      <c r="FGC858" s="44"/>
      <c r="FGD858" s="44"/>
      <c r="FGE858" s="44"/>
      <c r="FGF858" s="44"/>
      <c r="FGG858" s="44"/>
      <c r="FGH858" s="44"/>
      <c r="FGI858" s="44"/>
      <c r="FGJ858" s="44"/>
      <c r="FGK858" s="44"/>
      <c r="FGL858" s="44"/>
      <c r="FGM858" s="44"/>
      <c r="FGN858" s="44"/>
      <c r="FGO858" s="44"/>
      <c r="FGP858" s="44"/>
      <c r="FGQ858" s="44"/>
      <c r="FGR858" s="44"/>
      <c r="FGS858" s="44"/>
      <c r="FGT858" s="44"/>
      <c r="FGU858" s="44"/>
      <c r="FGV858" s="44"/>
      <c r="FGW858" s="44"/>
      <c r="FGX858" s="44"/>
      <c r="FGY858" s="44"/>
      <c r="FGZ858" s="44"/>
      <c r="FHA858" s="44"/>
      <c r="FHB858" s="44"/>
      <c r="FHC858" s="44"/>
      <c r="FHD858" s="44"/>
      <c r="FHE858" s="44"/>
      <c r="FHF858" s="44"/>
      <c r="FHG858" s="44"/>
      <c r="FHH858" s="44"/>
      <c r="FHI858" s="44"/>
      <c r="FHJ858" s="44"/>
      <c r="FHK858" s="44"/>
      <c r="FHL858" s="44"/>
      <c r="FHM858" s="44"/>
      <c r="FHN858" s="44"/>
      <c r="FHO858" s="44"/>
      <c r="FHP858" s="44"/>
      <c r="FHQ858" s="44"/>
      <c r="FHR858" s="44"/>
      <c r="FHS858" s="44"/>
      <c r="FHT858" s="44"/>
      <c r="FHU858" s="44"/>
      <c r="FHV858" s="44"/>
      <c r="FHW858" s="44"/>
      <c r="FHX858" s="44"/>
      <c r="FHY858" s="44"/>
      <c r="FHZ858" s="44"/>
      <c r="FIA858" s="44"/>
      <c r="FIB858" s="44"/>
      <c r="FIC858" s="44"/>
      <c r="FID858" s="44"/>
      <c r="FIE858" s="44"/>
      <c r="FIF858" s="44"/>
      <c r="FIG858" s="44"/>
      <c r="FIH858" s="44"/>
      <c r="FII858" s="44"/>
      <c r="FIJ858" s="44"/>
      <c r="FIK858" s="44"/>
      <c r="FIL858" s="44"/>
      <c r="FIM858" s="44"/>
      <c r="FIN858" s="44"/>
      <c r="FIO858" s="44"/>
      <c r="FIP858" s="44"/>
      <c r="FIQ858" s="44"/>
      <c r="FIR858" s="44"/>
      <c r="FIS858" s="44"/>
      <c r="FIT858" s="44"/>
      <c r="FIU858" s="44"/>
      <c r="FIV858" s="44"/>
      <c r="FIW858" s="44"/>
      <c r="FIX858" s="44"/>
      <c r="FIY858" s="44"/>
      <c r="FIZ858" s="44"/>
      <c r="FJA858" s="44"/>
      <c r="FJB858" s="44"/>
      <c r="FJC858" s="44"/>
      <c r="FJD858" s="44"/>
      <c r="FJE858" s="44"/>
      <c r="FJF858" s="44"/>
      <c r="FJG858" s="44"/>
      <c r="FJH858" s="44"/>
      <c r="FJI858" s="44"/>
      <c r="FJJ858" s="44"/>
      <c r="FJK858" s="44"/>
      <c r="FJL858" s="44"/>
      <c r="FJM858" s="44"/>
      <c r="FJN858" s="44"/>
      <c r="FJO858" s="44"/>
      <c r="FJP858" s="44"/>
      <c r="FJQ858" s="44"/>
      <c r="FJR858" s="44"/>
      <c r="FJS858" s="44"/>
      <c r="FJT858" s="44"/>
      <c r="FJU858" s="44"/>
      <c r="FJV858" s="44"/>
      <c r="FJW858" s="44"/>
      <c r="FJX858" s="44"/>
      <c r="FJY858" s="44"/>
      <c r="FJZ858" s="44"/>
      <c r="FKA858" s="44"/>
      <c r="FKB858" s="44"/>
      <c r="FKC858" s="44"/>
      <c r="FKD858" s="44"/>
      <c r="FKE858" s="44"/>
      <c r="FKF858" s="44"/>
      <c r="FKG858" s="44"/>
      <c r="FKH858" s="44"/>
      <c r="FKI858" s="44"/>
      <c r="FKJ858" s="44"/>
      <c r="FKK858" s="44"/>
      <c r="FKL858" s="44"/>
      <c r="FKM858" s="44"/>
      <c r="FKN858" s="44"/>
      <c r="FKO858" s="44"/>
      <c r="FKP858" s="44"/>
      <c r="FKQ858" s="44"/>
      <c r="FKR858" s="44"/>
      <c r="FKS858" s="44"/>
      <c r="FKT858" s="44"/>
      <c r="FKU858" s="44"/>
      <c r="FKV858" s="44"/>
      <c r="FKW858" s="44"/>
      <c r="FKX858" s="44"/>
      <c r="FKY858" s="44"/>
      <c r="FKZ858" s="44"/>
      <c r="FLA858" s="44"/>
      <c r="FLB858" s="44"/>
      <c r="FLC858" s="44"/>
      <c r="FLD858" s="44"/>
      <c r="FLE858" s="44"/>
      <c r="FLF858" s="44"/>
      <c r="FLG858" s="44"/>
      <c r="FLH858" s="44"/>
      <c r="FLI858" s="44"/>
      <c r="FLJ858" s="44"/>
      <c r="FLK858" s="44"/>
      <c r="FLL858" s="44"/>
      <c r="FLM858" s="44"/>
      <c r="FLN858" s="44"/>
      <c r="FLO858" s="44"/>
      <c r="FLP858" s="44"/>
      <c r="FLQ858" s="44"/>
      <c r="FLR858" s="44"/>
      <c r="FLS858" s="44"/>
      <c r="FLT858" s="44"/>
      <c r="FLU858" s="44"/>
      <c r="FLV858" s="44"/>
      <c r="FLW858" s="44"/>
      <c r="FLX858" s="44"/>
      <c r="FLY858" s="44"/>
      <c r="FLZ858" s="44"/>
      <c r="FMA858" s="44"/>
      <c r="FMB858" s="44"/>
      <c r="FMC858" s="44"/>
      <c r="FMD858" s="44"/>
      <c r="FME858" s="44"/>
      <c r="FMF858" s="44"/>
      <c r="FMG858" s="44"/>
      <c r="FMH858" s="44"/>
      <c r="FMI858" s="44"/>
      <c r="FMJ858" s="44"/>
      <c r="FMK858" s="44"/>
      <c r="FML858" s="44"/>
      <c r="FMM858" s="44"/>
      <c r="FMN858" s="44"/>
      <c r="FMO858" s="44"/>
      <c r="FMP858" s="44"/>
      <c r="FMQ858" s="44"/>
      <c r="FMR858" s="44"/>
      <c r="FMS858" s="44"/>
      <c r="FMT858" s="44"/>
      <c r="FMU858" s="44"/>
      <c r="FMV858" s="44"/>
      <c r="FMW858" s="44"/>
      <c r="FMX858" s="44"/>
      <c r="FMY858" s="44"/>
      <c r="FMZ858" s="44"/>
      <c r="FNA858" s="44"/>
      <c r="FNB858" s="44"/>
      <c r="FNC858" s="44"/>
      <c r="FND858" s="44"/>
      <c r="FNE858" s="44"/>
      <c r="FNF858" s="44"/>
      <c r="FNG858" s="44"/>
      <c r="FNH858" s="44"/>
      <c r="FNI858" s="44"/>
      <c r="FNJ858" s="44"/>
      <c r="FNK858" s="44"/>
      <c r="FNL858" s="44"/>
      <c r="FNM858" s="44"/>
      <c r="FNN858" s="44"/>
      <c r="FNO858" s="44"/>
      <c r="FNP858" s="44"/>
      <c r="FNQ858" s="44"/>
      <c r="FNR858" s="44"/>
      <c r="FNS858" s="44"/>
      <c r="FNT858" s="44"/>
      <c r="FNU858" s="44"/>
      <c r="FNV858" s="44"/>
      <c r="FNW858" s="44"/>
      <c r="FNX858" s="44"/>
      <c r="FNY858" s="44"/>
      <c r="FNZ858" s="44"/>
      <c r="FOA858" s="44"/>
      <c r="FOB858" s="44"/>
      <c r="FOC858" s="44"/>
      <c r="FOD858" s="44"/>
      <c r="FOE858" s="44"/>
      <c r="FOF858" s="44"/>
      <c r="FOG858" s="44"/>
      <c r="FOH858" s="44"/>
      <c r="FOI858" s="44"/>
      <c r="FOJ858" s="44"/>
      <c r="FOK858" s="44"/>
      <c r="FOL858" s="44"/>
      <c r="FOM858" s="44"/>
      <c r="FON858" s="44"/>
      <c r="FOO858" s="44"/>
      <c r="FOP858" s="44"/>
      <c r="FOQ858" s="44"/>
      <c r="FOR858" s="44"/>
      <c r="FOS858" s="44"/>
      <c r="FOT858" s="44"/>
      <c r="FOU858" s="44"/>
      <c r="FOV858" s="44"/>
      <c r="FOW858" s="44"/>
      <c r="FOX858" s="44"/>
      <c r="FOY858" s="44"/>
      <c r="FOZ858" s="44"/>
      <c r="FPA858" s="44"/>
      <c r="FPB858" s="44"/>
      <c r="FPC858" s="44"/>
      <c r="FPD858" s="44"/>
      <c r="FPE858" s="44"/>
      <c r="FPF858" s="44"/>
      <c r="FPG858" s="44"/>
      <c r="FPH858" s="44"/>
      <c r="FPI858" s="44"/>
      <c r="FPJ858" s="44"/>
      <c r="FPK858" s="44"/>
      <c r="FPL858" s="44"/>
      <c r="FPM858" s="44"/>
      <c r="FPN858" s="44"/>
      <c r="FPO858" s="44"/>
      <c r="FPP858" s="44"/>
      <c r="FPQ858" s="44"/>
      <c r="FPR858" s="44"/>
      <c r="FPS858" s="44"/>
      <c r="FPT858" s="44"/>
      <c r="FPU858" s="44"/>
      <c r="FPV858" s="44"/>
      <c r="FPW858" s="44"/>
      <c r="FPX858" s="44"/>
      <c r="FPY858" s="44"/>
      <c r="FPZ858" s="44"/>
      <c r="FQA858" s="44"/>
      <c r="FQB858" s="44"/>
      <c r="FQC858" s="44"/>
      <c r="FQD858" s="44"/>
      <c r="FQE858" s="44"/>
      <c r="FQF858" s="44"/>
      <c r="FQG858" s="44"/>
      <c r="FQH858" s="44"/>
      <c r="FQI858" s="44"/>
      <c r="FQJ858" s="44"/>
      <c r="FQK858" s="44"/>
      <c r="FQL858" s="44"/>
      <c r="FQM858" s="44"/>
      <c r="FQN858" s="44"/>
      <c r="FQO858" s="44"/>
      <c r="FQP858" s="44"/>
      <c r="FQQ858" s="44"/>
      <c r="FQR858" s="44"/>
      <c r="FQS858" s="44"/>
      <c r="FQT858" s="44"/>
      <c r="FQU858" s="44"/>
      <c r="FQV858" s="44"/>
      <c r="FQW858" s="44"/>
      <c r="FQX858" s="44"/>
      <c r="FQY858" s="44"/>
      <c r="FQZ858" s="44"/>
      <c r="FRA858" s="44"/>
      <c r="FRB858" s="44"/>
      <c r="FRC858" s="44"/>
      <c r="FRD858" s="44"/>
      <c r="FRE858" s="44"/>
      <c r="FRF858" s="44"/>
      <c r="FRG858" s="44"/>
      <c r="FRH858" s="44"/>
      <c r="FRI858" s="44"/>
      <c r="FRJ858" s="44"/>
      <c r="FRK858" s="44"/>
      <c r="FRL858" s="44"/>
      <c r="FRM858" s="44"/>
      <c r="FRN858" s="44"/>
      <c r="FRO858" s="44"/>
      <c r="FRP858" s="44"/>
      <c r="FRQ858" s="44"/>
      <c r="FRR858" s="44"/>
      <c r="FRS858" s="44"/>
      <c r="FRT858" s="44"/>
      <c r="FRU858" s="44"/>
      <c r="FRV858" s="44"/>
      <c r="FRW858" s="44"/>
      <c r="FRX858" s="44"/>
      <c r="FRY858" s="44"/>
      <c r="FRZ858" s="44"/>
      <c r="FSA858" s="44"/>
      <c r="FSB858" s="44"/>
      <c r="FSC858" s="44"/>
      <c r="FSD858" s="44"/>
      <c r="FSE858" s="44"/>
      <c r="FSF858" s="44"/>
      <c r="FSG858" s="44"/>
      <c r="FSH858" s="44"/>
      <c r="FSI858" s="44"/>
      <c r="FSJ858" s="44"/>
      <c r="FSK858" s="44"/>
      <c r="FSL858" s="44"/>
      <c r="FSM858" s="44"/>
      <c r="FSN858" s="44"/>
      <c r="FSO858" s="44"/>
      <c r="FSP858" s="44"/>
      <c r="FSQ858" s="44"/>
      <c r="FSR858" s="44"/>
      <c r="FSS858" s="44"/>
      <c r="FST858" s="44"/>
      <c r="FSU858" s="44"/>
      <c r="FSV858" s="44"/>
      <c r="FSW858" s="44"/>
      <c r="FSX858" s="44"/>
      <c r="FSY858" s="44"/>
      <c r="FSZ858" s="44"/>
      <c r="FTA858" s="44"/>
      <c r="FTB858" s="44"/>
      <c r="FTC858" s="44"/>
      <c r="FTD858" s="44"/>
      <c r="FTE858" s="44"/>
      <c r="FTF858" s="44"/>
      <c r="FTG858" s="44"/>
      <c r="FTH858" s="44"/>
      <c r="FTI858" s="44"/>
      <c r="FTJ858" s="44"/>
      <c r="FTK858" s="44"/>
      <c r="FTL858" s="44"/>
      <c r="FTM858" s="44"/>
      <c r="FTN858" s="44"/>
      <c r="FTO858" s="44"/>
      <c r="FTP858" s="44"/>
      <c r="FTQ858" s="44"/>
      <c r="FTR858" s="44"/>
      <c r="FTS858" s="44"/>
      <c r="FTT858" s="44"/>
      <c r="FTU858" s="44"/>
      <c r="FTV858" s="44"/>
      <c r="FTW858" s="44"/>
      <c r="FTX858" s="44"/>
      <c r="FTY858" s="44"/>
      <c r="FTZ858" s="44"/>
      <c r="FUA858" s="44"/>
      <c r="FUB858" s="44"/>
      <c r="FUC858" s="44"/>
      <c r="FUD858" s="44"/>
      <c r="FUE858" s="44"/>
      <c r="FUF858" s="44"/>
      <c r="FUG858" s="44"/>
      <c r="FUH858" s="44"/>
      <c r="FUI858" s="44"/>
      <c r="FUJ858" s="44"/>
      <c r="FUK858" s="44"/>
      <c r="FUL858" s="44"/>
      <c r="FUM858" s="44"/>
      <c r="FUN858" s="44"/>
      <c r="FUO858" s="44"/>
      <c r="FUP858" s="44"/>
      <c r="FUQ858" s="44"/>
      <c r="FUR858" s="44"/>
      <c r="FUS858" s="44"/>
      <c r="FUT858" s="44"/>
      <c r="FUU858" s="44"/>
      <c r="FUV858" s="44"/>
      <c r="FUW858" s="44"/>
      <c r="FUX858" s="44"/>
      <c r="FUY858" s="44"/>
      <c r="FUZ858" s="44"/>
      <c r="FVA858" s="44"/>
      <c r="FVB858" s="44"/>
      <c r="FVC858" s="44"/>
      <c r="FVD858" s="44"/>
      <c r="FVE858" s="44"/>
      <c r="FVF858" s="44"/>
      <c r="FVG858" s="44"/>
      <c r="FVH858" s="44"/>
      <c r="FVI858" s="44"/>
      <c r="FVJ858" s="44"/>
      <c r="FVK858" s="44"/>
      <c r="FVL858" s="44"/>
      <c r="FVM858" s="44"/>
      <c r="FVN858" s="44"/>
      <c r="FVO858" s="44"/>
      <c r="FVP858" s="44"/>
      <c r="FVQ858" s="44"/>
      <c r="FVR858" s="44"/>
      <c r="FVS858" s="44"/>
      <c r="FVT858" s="44"/>
      <c r="FVU858" s="44"/>
      <c r="FVV858" s="44"/>
      <c r="FVW858" s="44"/>
      <c r="FVX858" s="44"/>
      <c r="FVY858" s="44"/>
      <c r="FVZ858" s="44"/>
      <c r="FWA858" s="44"/>
      <c r="FWB858" s="44"/>
      <c r="FWC858" s="44"/>
      <c r="FWD858" s="44"/>
      <c r="FWE858" s="44"/>
      <c r="FWF858" s="44"/>
      <c r="FWG858" s="44"/>
      <c r="FWH858" s="44"/>
      <c r="FWI858" s="44"/>
      <c r="FWJ858" s="44"/>
      <c r="FWK858" s="44"/>
      <c r="FWL858" s="44"/>
      <c r="FWM858" s="44"/>
      <c r="FWN858" s="44"/>
      <c r="FWO858" s="44"/>
      <c r="FWP858" s="44"/>
      <c r="FWQ858" s="44"/>
      <c r="FWR858" s="44"/>
      <c r="FWS858" s="44"/>
      <c r="FWT858" s="44"/>
      <c r="FWU858" s="44"/>
      <c r="FWV858" s="44"/>
      <c r="FWW858" s="44"/>
      <c r="FWX858" s="44"/>
      <c r="FWY858" s="44"/>
      <c r="FWZ858" s="44"/>
      <c r="FXA858" s="44"/>
      <c r="FXB858" s="44"/>
      <c r="FXC858" s="44"/>
      <c r="FXD858" s="44"/>
      <c r="FXE858" s="44"/>
      <c r="FXF858" s="44"/>
      <c r="FXG858" s="44"/>
      <c r="FXH858" s="44"/>
      <c r="FXI858" s="44"/>
      <c r="FXJ858" s="44"/>
      <c r="FXK858" s="44"/>
      <c r="FXL858" s="44"/>
      <c r="FXM858" s="44"/>
      <c r="FXN858" s="44"/>
      <c r="FXO858" s="44"/>
      <c r="FXP858" s="44"/>
      <c r="FXQ858" s="44"/>
      <c r="FXR858" s="44"/>
      <c r="FXS858" s="44"/>
      <c r="FXT858" s="44"/>
      <c r="FXU858" s="44"/>
      <c r="FXV858" s="44"/>
      <c r="FXW858" s="44"/>
      <c r="FXX858" s="44"/>
      <c r="FXY858" s="44"/>
      <c r="FXZ858" s="44"/>
      <c r="FYA858" s="44"/>
      <c r="FYB858" s="44"/>
      <c r="FYC858" s="44"/>
      <c r="FYD858" s="44"/>
      <c r="FYE858" s="44"/>
      <c r="FYF858" s="44"/>
      <c r="FYG858" s="44"/>
      <c r="FYH858" s="44"/>
      <c r="FYI858" s="44"/>
      <c r="FYJ858" s="44"/>
      <c r="FYK858" s="44"/>
      <c r="FYL858" s="44"/>
      <c r="FYM858" s="44"/>
      <c r="FYN858" s="44"/>
      <c r="FYO858" s="44"/>
      <c r="FYP858" s="44"/>
      <c r="FYQ858" s="44"/>
      <c r="FYR858" s="44"/>
      <c r="FYS858" s="44"/>
      <c r="FYT858" s="44"/>
      <c r="FYU858" s="44"/>
      <c r="FYV858" s="44"/>
      <c r="FYW858" s="44"/>
      <c r="FYX858" s="44"/>
      <c r="FYY858" s="44"/>
      <c r="FYZ858" s="44"/>
      <c r="FZA858" s="44"/>
      <c r="FZB858" s="44"/>
      <c r="FZC858" s="44"/>
      <c r="FZD858" s="44"/>
      <c r="FZE858" s="44"/>
      <c r="FZF858" s="44"/>
      <c r="FZG858" s="44"/>
      <c r="FZH858" s="44"/>
      <c r="FZI858" s="44"/>
      <c r="FZJ858" s="44"/>
      <c r="FZK858" s="44"/>
      <c r="FZL858" s="44"/>
      <c r="FZM858" s="44"/>
      <c r="FZN858" s="44"/>
      <c r="FZO858" s="44"/>
      <c r="FZP858" s="44"/>
      <c r="FZQ858" s="44"/>
      <c r="FZR858" s="44"/>
      <c r="FZS858" s="44"/>
      <c r="FZT858" s="44"/>
      <c r="FZU858" s="44"/>
      <c r="FZV858" s="44"/>
      <c r="FZW858" s="44"/>
      <c r="FZX858" s="44"/>
      <c r="FZY858" s="44"/>
      <c r="FZZ858" s="44"/>
      <c r="GAA858" s="44"/>
      <c r="GAB858" s="44"/>
      <c r="GAC858" s="44"/>
      <c r="GAD858" s="44"/>
      <c r="GAE858" s="44"/>
      <c r="GAF858" s="44"/>
      <c r="GAG858" s="44"/>
      <c r="GAH858" s="44"/>
      <c r="GAI858" s="44"/>
      <c r="GAJ858" s="44"/>
      <c r="GAK858" s="44"/>
      <c r="GAL858" s="44"/>
      <c r="GAM858" s="44"/>
      <c r="GAN858" s="44"/>
      <c r="GAO858" s="44"/>
      <c r="GAP858" s="44"/>
      <c r="GAQ858" s="44"/>
      <c r="GAR858" s="44"/>
      <c r="GAS858" s="44"/>
      <c r="GAT858" s="44"/>
      <c r="GAU858" s="44"/>
      <c r="GAV858" s="44"/>
      <c r="GAW858" s="44"/>
      <c r="GAX858" s="44"/>
      <c r="GAY858" s="44"/>
      <c r="GAZ858" s="44"/>
      <c r="GBA858" s="44"/>
      <c r="GBB858" s="44"/>
      <c r="GBC858" s="44"/>
      <c r="GBD858" s="44"/>
      <c r="GBE858" s="44"/>
      <c r="GBF858" s="44"/>
      <c r="GBG858" s="44"/>
      <c r="GBH858" s="44"/>
      <c r="GBI858" s="44"/>
      <c r="GBJ858" s="44"/>
      <c r="GBK858" s="44"/>
      <c r="GBL858" s="44"/>
      <c r="GBM858" s="44"/>
      <c r="GBN858" s="44"/>
      <c r="GBO858" s="44"/>
      <c r="GBP858" s="44"/>
      <c r="GBQ858" s="44"/>
      <c r="GBR858" s="44"/>
      <c r="GBS858" s="44"/>
      <c r="GBT858" s="44"/>
      <c r="GBU858" s="44"/>
      <c r="GBV858" s="44"/>
      <c r="GBW858" s="44"/>
      <c r="GBX858" s="44"/>
      <c r="GBY858" s="44"/>
      <c r="GBZ858" s="44"/>
      <c r="GCA858" s="44"/>
      <c r="GCB858" s="44"/>
      <c r="GCC858" s="44"/>
      <c r="GCD858" s="44"/>
      <c r="GCE858" s="44"/>
      <c r="GCF858" s="44"/>
      <c r="GCG858" s="44"/>
      <c r="GCH858" s="44"/>
      <c r="GCI858" s="44"/>
      <c r="GCJ858" s="44"/>
      <c r="GCK858" s="44"/>
      <c r="GCL858" s="44"/>
      <c r="GCM858" s="44"/>
      <c r="GCN858" s="44"/>
      <c r="GCO858" s="44"/>
      <c r="GCP858" s="44"/>
      <c r="GCQ858" s="44"/>
      <c r="GCR858" s="44"/>
      <c r="GCS858" s="44"/>
      <c r="GCT858" s="44"/>
      <c r="GCU858" s="44"/>
      <c r="GCV858" s="44"/>
      <c r="GCW858" s="44"/>
      <c r="GCX858" s="44"/>
      <c r="GCY858" s="44"/>
      <c r="GCZ858" s="44"/>
      <c r="GDA858" s="44"/>
      <c r="GDB858" s="44"/>
      <c r="GDC858" s="44"/>
      <c r="GDD858" s="44"/>
      <c r="GDE858" s="44"/>
      <c r="GDF858" s="44"/>
      <c r="GDG858" s="44"/>
      <c r="GDH858" s="44"/>
      <c r="GDI858" s="44"/>
      <c r="GDJ858" s="44"/>
      <c r="GDK858" s="44"/>
      <c r="GDL858" s="44"/>
      <c r="GDM858" s="44"/>
      <c r="GDN858" s="44"/>
      <c r="GDO858" s="44"/>
      <c r="GDP858" s="44"/>
      <c r="GDQ858" s="44"/>
      <c r="GDR858" s="44"/>
      <c r="GDS858" s="44"/>
      <c r="GDT858" s="44"/>
      <c r="GDU858" s="44"/>
      <c r="GDV858" s="44"/>
      <c r="GDW858" s="44"/>
      <c r="GDX858" s="44"/>
      <c r="GDY858" s="44"/>
      <c r="GDZ858" s="44"/>
      <c r="GEA858" s="44"/>
      <c r="GEB858" s="44"/>
      <c r="GEC858" s="44"/>
      <c r="GED858" s="44"/>
      <c r="GEE858" s="44"/>
      <c r="GEF858" s="44"/>
      <c r="GEG858" s="44"/>
      <c r="GEH858" s="44"/>
      <c r="GEI858" s="44"/>
      <c r="GEJ858" s="44"/>
      <c r="GEK858" s="44"/>
      <c r="GEL858" s="44"/>
      <c r="GEM858" s="44"/>
      <c r="GEN858" s="44"/>
      <c r="GEO858" s="44"/>
      <c r="GEP858" s="44"/>
      <c r="GEQ858" s="44"/>
      <c r="GER858" s="44"/>
      <c r="GES858" s="44"/>
      <c r="GET858" s="44"/>
      <c r="GEU858" s="44"/>
      <c r="GEV858" s="44"/>
      <c r="GEW858" s="44"/>
      <c r="GEX858" s="44"/>
      <c r="GEY858" s="44"/>
      <c r="GEZ858" s="44"/>
      <c r="GFA858" s="44"/>
      <c r="GFB858" s="44"/>
      <c r="GFC858" s="44"/>
      <c r="GFD858" s="44"/>
      <c r="GFE858" s="44"/>
      <c r="GFF858" s="44"/>
      <c r="GFG858" s="44"/>
      <c r="GFH858" s="44"/>
      <c r="GFI858" s="44"/>
      <c r="GFJ858" s="44"/>
      <c r="GFK858" s="44"/>
      <c r="GFL858" s="44"/>
      <c r="GFM858" s="44"/>
      <c r="GFN858" s="44"/>
      <c r="GFO858" s="44"/>
      <c r="GFP858" s="44"/>
      <c r="GFQ858" s="44"/>
      <c r="GFR858" s="44"/>
      <c r="GFS858" s="44"/>
      <c r="GFT858" s="44"/>
      <c r="GFU858" s="44"/>
      <c r="GFV858" s="44"/>
      <c r="GFW858" s="44"/>
      <c r="GFX858" s="44"/>
      <c r="GFY858" s="44"/>
      <c r="GFZ858" s="44"/>
      <c r="GGA858" s="44"/>
      <c r="GGB858" s="44"/>
      <c r="GGC858" s="44"/>
      <c r="GGD858" s="44"/>
      <c r="GGE858" s="44"/>
      <c r="GGF858" s="44"/>
      <c r="GGG858" s="44"/>
      <c r="GGH858" s="44"/>
      <c r="GGI858" s="44"/>
      <c r="GGJ858" s="44"/>
      <c r="GGK858" s="44"/>
      <c r="GGL858" s="44"/>
      <c r="GGM858" s="44"/>
      <c r="GGN858" s="44"/>
      <c r="GGO858" s="44"/>
      <c r="GGP858" s="44"/>
      <c r="GGQ858" s="44"/>
      <c r="GGR858" s="44"/>
      <c r="GGS858" s="44"/>
      <c r="GGT858" s="44"/>
      <c r="GGU858" s="44"/>
      <c r="GGV858" s="44"/>
      <c r="GGW858" s="44"/>
      <c r="GGX858" s="44"/>
      <c r="GGY858" s="44"/>
      <c r="GGZ858" s="44"/>
      <c r="GHA858" s="44"/>
      <c r="GHB858" s="44"/>
      <c r="GHC858" s="44"/>
      <c r="GHD858" s="44"/>
      <c r="GHE858" s="44"/>
      <c r="GHF858" s="44"/>
      <c r="GHG858" s="44"/>
      <c r="GHH858" s="44"/>
      <c r="GHI858" s="44"/>
      <c r="GHJ858" s="44"/>
      <c r="GHK858" s="44"/>
      <c r="GHL858" s="44"/>
      <c r="GHM858" s="44"/>
      <c r="GHN858" s="44"/>
      <c r="GHO858" s="44"/>
      <c r="GHP858" s="44"/>
      <c r="GHQ858" s="44"/>
      <c r="GHR858" s="44"/>
      <c r="GHS858" s="44"/>
      <c r="GHT858" s="44"/>
      <c r="GHU858" s="44"/>
      <c r="GHV858" s="44"/>
      <c r="GHW858" s="44"/>
      <c r="GHX858" s="44"/>
      <c r="GHY858" s="44"/>
      <c r="GHZ858" s="44"/>
      <c r="GIA858" s="44"/>
      <c r="GIB858" s="44"/>
      <c r="GIC858" s="44"/>
      <c r="GID858" s="44"/>
      <c r="GIE858" s="44"/>
      <c r="GIF858" s="44"/>
      <c r="GIG858" s="44"/>
      <c r="GIH858" s="44"/>
      <c r="GII858" s="44"/>
      <c r="GIJ858" s="44"/>
      <c r="GIK858" s="44"/>
      <c r="GIL858" s="44"/>
      <c r="GIM858" s="44"/>
      <c r="GIN858" s="44"/>
      <c r="GIO858" s="44"/>
      <c r="GIP858" s="44"/>
      <c r="GIQ858" s="44"/>
      <c r="GIR858" s="44"/>
      <c r="GIS858" s="44"/>
      <c r="GIT858" s="44"/>
      <c r="GIU858" s="44"/>
      <c r="GIV858" s="44"/>
      <c r="GIW858" s="44"/>
      <c r="GIX858" s="44"/>
      <c r="GIY858" s="44"/>
      <c r="GIZ858" s="44"/>
      <c r="GJA858" s="44"/>
      <c r="GJB858" s="44"/>
      <c r="GJC858" s="44"/>
      <c r="GJD858" s="44"/>
      <c r="GJE858" s="44"/>
      <c r="GJF858" s="44"/>
      <c r="GJG858" s="44"/>
      <c r="GJH858" s="44"/>
      <c r="GJI858" s="44"/>
      <c r="GJJ858" s="44"/>
      <c r="GJK858" s="44"/>
      <c r="GJL858" s="44"/>
      <c r="GJM858" s="44"/>
      <c r="GJN858" s="44"/>
      <c r="GJO858" s="44"/>
      <c r="GJP858" s="44"/>
      <c r="GJQ858" s="44"/>
      <c r="GJR858" s="44"/>
      <c r="GJS858" s="44"/>
      <c r="GJT858" s="44"/>
      <c r="GJU858" s="44"/>
      <c r="GJV858" s="44"/>
      <c r="GJW858" s="44"/>
      <c r="GJX858" s="44"/>
      <c r="GJY858" s="44"/>
      <c r="GJZ858" s="44"/>
      <c r="GKA858" s="44"/>
      <c r="GKB858" s="44"/>
      <c r="GKC858" s="44"/>
      <c r="GKD858" s="44"/>
      <c r="GKE858" s="44"/>
      <c r="GKF858" s="44"/>
      <c r="GKG858" s="44"/>
      <c r="GKH858" s="44"/>
      <c r="GKI858" s="44"/>
      <c r="GKJ858" s="44"/>
      <c r="GKK858" s="44"/>
      <c r="GKL858" s="44"/>
      <c r="GKM858" s="44"/>
      <c r="GKN858" s="44"/>
      <c r="GKO858" s="44"/>
      <c r="GKP858" s="44"/>
      <c r="GKQ858" s="44"/>
      <c r="GKR858" s="44"/>
      <c r="GKS858" s="44"/>
      <c r="GKT858" s="44"/>
      <c r="GKU858" s="44"/>
      <c r="GKV858" s="44"/>
      <c r="GKW858" s="44"/>
      <c r="GKX858" s="44"/>
      <c r="GKY858" s="44"/>
      <c r="GKZ858" s="44"/>
      <c r="GLA858" s="44"/>
      <c r="GLB858" s="44"/>
      <c r="GLC858" s="44"/>
      <c r="GLD858" s="44"/>
      <c r="GLE858" s="44"/>
      <c r="GLF858" s="44"/>
      <c r="GLG858" s="44"/>
      <c r="GLH858" s="44"/>
      <c r="GLI858" s="44"/>
      <c r="GLJ858" s="44"/>
      <c r="GLK858" s="44"/>
      <c r="GLL858" s="44"/>
      <c r="GLM858" s="44"/>
      <c r="GLN858" s="44"/>
      <c r="GLO858" s="44"/>
      <c r="GLP858" s="44"/>
      <c r="GLQ858" s="44"/>
      <c r="GLR858" s="44"/>
      <c r="GLS858" s="44"/>
      <c r="GLT858" s="44"/>
      <c r="GLU858" s="44"/>
      <c r="GLV858" s="44"/>
      <c r="GLW858" s="44"/>
      <c r="GLX858" s="44"/>
      <c r="GLY858" s="44"/>
      <c r="GLZ858" s="44"/>
      <c r="GMA858" s="44"/>
      <c r="GMB858" s="44"/>
      <c r="GMC858" s="44"/>
      <c r="GMD858" s="44"/>
      <c r="GME858" s="44"/>
      <c r="GMF858" s="44"/>
      <c r="GMG858" s="44"/>
      <c r="GMH858" s="44"/>
      <c r="GMI858" s="44"/>
      <c r="GMJ858" s="44"/>
      <c r="GMK858" s="44"/>
      <c r="GML858" s="44"/>
      <c r="GMM858" s="44"/>
      <c r="GMN858" s="44"/>
      <c r="GMO858" s="44"/>
      <c r="GMP858" s="44"/>
      <c r="GMQ858" s="44"/>
      <c r="GMR858" s="44"/>
      <c r="GMS858" s="44"/>
      <c r="GMT858" s="44"/>
      <c r="GMU858" s="44"/>
      <c r="GMV858" s="44"/>
      <c r="GMW858" s="44"/>
      <c r="GMX858" s="44"/>
      <c r="GMY858" s="44"/>
      <c r="GMZ858" s="44"/>
      <c r="GNA858" s="44"/>
      <c r="GNB858" s="44"/>
      <c r="GNC858" s="44"/>
      <c r="GND858" s="44"/>
      <c r="GNE858" s="44"/>
      <c r="GNF858" s="44"/>
      <c r="GNG858" s="44"/>
      <c r="GNH858" s="44"/>
      <c r="GNI858" s="44"/>
      <c r="GNJ858" s="44"/>
      <c r="GNK858" s="44"/>
      <c r="GNL858" s="44"/>
      <c r="GNM858" s="44"/>
      <c r="GNN858" s="44"/>
      <c r="GNO858" s="44"/>
      <c r="GNP858" s="44"/>
      <c r="GNQ858" s="44"/>
      <c r="GNR858" s="44"/>
      <c r="GNS858" s="44"/>
      <c r="GNT858" s="44"/>
      <c r="GNU858" s="44"/>
      <c r="GNV858" s="44"/>
      <c r="GNW858" s="44"/>
      <c r="GNX858" s="44"/>
      <c r="GNY858" s="44"/>
      <c r="GNZ858" s="44"/>
      <c r="GOA858" s="44"/>
      <c r="GOB858" s="44"/>
      <c r="GOC858" s="44"/>
      <c r="GOD858" s="44"/>
      <c r="GOE858" s="44"/>
      <c r="GOF858" s="44"/>
      <c r="GOG858" s="44"/>
      <c r="GOH858" s="44"/>
      <c r="GOI858" s="44"/>
      <c r="GOJ858" s="44"/>
      <c r="GOK858" s="44"/>
      <c r="GOL858" s="44"/>
      <c r="GOM858" s="44"/>
      <c r="GON858" s="44"/>
      <c r="GOO858" s="44"/>
      <c r="GOP858" s="44"/>
      <c r="GOQ858" s="44"/>
      <c r="GOR858" s="44"/>
      <c r="GOS858" s="44"/>
      <c r="GOT858" s="44"/>
      <c r="GOU858" s="44"/>
      <c r="GOV858" s="44"/>
      <c r="GOW858" s="44"/>
      <c r="GOX858" s="44"/>
      <c r="GOY858" s="44"/>
      <c r="GOZ858" s="44"/>
      <c r="GPA858" s="44"/>
      <c r="GPB858" s="44"/>
      <c r="GPC858" s="44"/>
      <c r="GPD858" s="44"/>
      <c r="GPE858" s="44"/>
      <c r="GPF858" s="44"/>
      <c r="GPG858" s="44"/>
      <c r="GPH858" s="44"/>
      <c r="GPI858" s="44"/>
      <c r="GPJ858" s="44"/>
      <c r="GPK858" s="44"/>
      <c r="GPL858" s="44"/>
      <c r="GPM858" s="44"/>
      <c r="GPN858" s="44"/>
      <c r="GPO858" s="44"/>
      <c r="GPP858" s="44"/>
      <c r="GPQ858" s="44"/>
      <c r="GPR858" s="44"/>
      <c r="GPS858" s="44"/>
      <c r="GPT858" s="44"/>
      <c r="GPU858" s="44"/>
      <c r="GPV858" s="44"/>
      <c r="GPW858" s="44"/>
      <c r="GPX858" s="44"/>
      <c r="GPY858" s="44"/>
      <c r="GPZ858" s="44"/>
      <c r="GQA858" s="44"/>
      <c r="GQB858" s="44"/>
      <c r="GQC858" s="44"/>
      <c r="GQD858" s="44"/>
      <c r="GQE858" s="44"/>
      <c r="GQF858" s="44"/>
      <c r="GQG858" s="44"/>
      <c r="GQH858" s="44"/>
      <c r="GQI858" s="44"/>
      <c r="GQJ858" s="44"/>
      <c r="GQK858" s="44"/>
      <c r="GQL858" s="44"/>
      <c r="GQM858" s="44"/>
      <c r="GQN858" s="44"/>
      <c r="GQO858" s="44"/>
      <c r="GQP858" s="44"/>
      <c r="GQQ858" s="44"/>
      <c r="GQR858" s="44"/>
      <c r="GQS858" s="44"/>
      <c r="GQT858" s="44"/>
      <c r="GQU858" s="44"/>
      <c r="GQV858" s="44"/>
      <c r="GQW858" s="44"/>
      <c r="GQX858" s="44"/>
      <c r="GQY858" s="44"/>
      <c r="GQZ858" s="44"/>
      <c r="GRA858" s="44"/>
      <c r="GRB858" s="44"/>
      <c r="GRC858" s="44"/>
      <c r="GRD858" s="44"/>
      <c r="GRE858" s="44"/>
      <c r="GRF858" s="44"/>
      <c r="GRG858" s="44"/>
      <c r="GRH858" s="44"/>
      <c r="GRI858" s="44"/>
      <c r="GRJ858" s="44"/>
      <c r="GRK858" s="44"/>
      <c r="GRL858" s="44"/>
      <c r="GRM858" s="44"/>
      <c r="GRN858" s="44"/>
      <c r="GRO858" s="44"/>
      <c r="GRP858" s="44"/>
      <c r="GRQ858" s="44"/>
      <c r="GRR858" s="44"/>
      <c r="GRS858" s="44"/>
      <c r="GRT858" s="44"/>
      <c r="GRU858" s="44"/>
      <c r="GRV858" s="44"/>
      <c r="GRW858" s="44"/>
      <c r="GRX858" s="44"/>
      <c r="GRY858" s="44"/>
      <c r="GRZ858" s="44"/>
      <c r="GSA858" s="44"/>
      <c r="GSB858" s="44"/>
      <c r="GSC858" s="44"/>
      <c r="GSD858" s="44"/>
      <c r="GSE858" s="44"/>
      <c r="GSF858" s="44"/>
      <c r="GSG858" s="44"/>
      <c r="GSH858" s="44"/>
      <c r="GSI858" s="44"/>
      <c r="GSJ858" s="44"/>
      <c r="GSK858" s="44"/>
      <c r="GSL858" s="44"/>
      <c r="GSM858" s="44"/>
      <c r="GSN858" s="44"/>
      <c r="GSO858" s="44"/>
      <c r="GSP858" s="44"/>
      <c r="GSQ858" s="44"/>
      <c r="GSR858" s="44"/>
      <c r="GSS858" s="44"/>
      <c r="GST858" s="44"/>
      <c r="GSU858" s="44"/>
      <c r="GSV858" s="44"/>
      <c r="GSW858" s="44"/>
      <c r="GSX858" s="44"/>
      <c r="GSY858" s="44"/>
      <c r="GSZ858" s="44"/>
      <c r="GTA858" s="44"/>
      <c r="GTB858" s="44"/>
      <c r="GTC858" s="44"/>
      <c r="GTD858" s="44"/>
      <c r="GTE858" s="44"/>
      <c r="GTF858" s="44"/>
      <c r="GTG858" s="44"/>
      <c r="GTH858" s="44"/>
      <c r="GTI858" s="44"/>
      <c r="GTJ858" s="44"/>
      <c r="GTK858" s="44"/>
      <c r="GTL858" s="44"/>
      <c r="GTM858" s="44"/>
      <c r="GTN858" s="44"/>
      <c r="GTO858" s="44"/>
      <c r="GTP858" s="44"/>
      <c r="GTQ858" s="44"/>
      <c r="GTR858" s="44"/>
      <c r="GTS858" s="44"/>
      <c r="GTT858" s="44"/>
      <c r="GTU858" s="44"/>
      <c r="GTV858" s="44"/>
      <c r="GTW858" s="44"/>
      <c r="GTX858" s="44"/>
      <c r="GTY858" s="44"/>
      <c r="GTZ858" s="44"/>
      <c r="GUA858" s="44"/>
      <c r="GUB858" s="44"/>
      <c r="GUC858" s="44"/>
      <c r="GUD858" s="44"/>
      <c r="GUE858" s="44"/>
      <c r="GUF858" s="44"/>
      <c r="GUG858" s="44"/>
      <c r="GUH858" s="44"/>
      <c r="GUI858" s="44"/>
      <c r="GUJ858" s="44"/>
      <c r="GUK858" s="44"/>
      <c r="GUL858" s="44"/>
      <c r="GUM858" s="44"/>
      <c r="GUN858" s="44"/>
      <c r="GUO858" s="44"/>
      <c r="GUP858" s="44"/>
      <c r="GUQ858" s="44"/>
      <c r="GUR858" s="44"/>
      <c r="GUS858" s="44"/>
      <c r="GUT858" s="44"/>
      <c r="GUU858" s="44"/>
      <c r="GUV858" s="44"/>
      <c r="GUW858" s="44"/>
      <c r="GUX858" s="44"/>
      <c r="GUY858" s="44"/>
      <c r="GUZ858" s="44"/>
      <c r="GVA858" s="44"/>
      <c r="GVB858" s="44"/>
      <c r="GVC858" s="44"/>
      <c r="GVD858" s="44"/>
      <c r="GVE858" s="44"/>
      <c r="GVF858" s="44"/>
      <c r="GVG858" s="44"/>
      <c r="GVH858" s="44"/>
      <c r="GVI858" s="44"/>
      <c r="GVJ858" s="44"/>
      <c r="GVK858" s="44"/>
      <c r="GVL858" s="44"/>
      <c r="GVM858" s="44"/>
      <c r="GVN858" s="44"/>
      <c r="GVO858" s="44"/>
      <c r="GVP858" s="44"/>
      <c r="GVQ858" s="44"/>
      <c r="GVR858" s="44"/>
      <c r="GVS858" s="44"/>
      <c r="GVT858" s="44"/>
      <c r="GVU858" s="44"/>
      <c r="GVV858" s="44"/>
      <c r="GVW858" s="44"/>
      <c r="GVX858" s="44"/>
      <c r="GVY858" s="44"/>
      <c r="GVZ858" s="44"/>
      <c r="GWA858" s="44"/>
      <c r="GWB858" s="44"/>
      <c r="GWC858" s="44"/>
      <c r="GWD858" s="44"/>
      <c r="GWE858" s="44"/>
      <c r="GWF858" s="44"/>
      <c r="GWG858" s="44"/>
      <c r="GWH858" s="44"/>
      <c r="GWI858" s="44"/>
      <c r="GWJ858" s="44"/>
      <c r="GWK858" s="44"/>
      <c r="GWL858" s="44"/>
      <c r="GWM858" s="44"/>
      <c r="GWN858" s="44"/>
      <c r="GWO858" s="44"/>
      <c r="GWP858" s="44"/>
      <c r="GWQ858" s="44"/>
      <c r="GWR858" s="44"/>
      <c r="GWS858" s="44"/>
      <c r="GWT858" s="44"/>
      <c r="GWU858" s="44"/>
      <c r="GWV858" s="44"/>
      <c r="GWW858" s="44"/>
      <c r="GWX858" s="44"/>
      <c r="GWY858" s="44"/>
      <c r="GWZ858" s="44"/>
      <c r="GXA858" s="44"/>
      <c r="GXB858" s="44"/>
      <c r="GXC858" s="44"/>
      <c r="GXD858" s="44"/>
      <c r="GXE858" s="44"/>
      <c r="GXF858" s="44"/>
      <c r="GXG858" s="44"/>
      <c r="GXH858" s="44"/>
      <c r="GXI858" s="44"/>
      <c r="GXJ858" s="44"/>
      <c r="GXK858" s="44"/>
      <c r="GXL858" s="44"/>
      <c r="GXM858" s="44"/>
      <c r="GXN858" s="44"/>
      <c r="GXO858" s="44"/>
      <c r="GXP858" s="44"/>
      <c r="GXQ858" s="44"/>
      <c r="GXR858" s="44"/>
      <c r="GXS858" s="44"/>
      <c r="GXT858" s="44"/>
      <c r="GXU858" s="44"/>
      <c r="GXV858" s="44"/>
      <c r="GXW858" s="44"/>
      <c r="GXX858" s="44"/>
      <c r="GXY858" s="44"/>
      <c r="GXZ858" s="44"/>
      <c r="GYA858" s="44"/>
      <c r="GYB858" s="44"/>
      <c r="GYC858" s="44"/>
      <c r="GYD858" s="44"/>
      <c r="GYE858" s="44"/>
      <c r="GYF858" s="44"/>
      <c r="GYG858" s="44"/>
      <c r="GYH858" s="44"/>
      <c r="GYI858" s="44"/>
      <c r="GYJ858" s="44"/>
      <c r="GYK858" s="44"/>
      <c r="GYL858" s="44"/>
      <c r="GYM858" s="44"/>
      <c r="GYN858" s="44"/>
      <c r="GYO858" s="44"/>
      <c r="GYP858" s="44"/>
      <c r="GYQ858" s="44"/>
      <c r="GYR858" s="44"/>
      <c r="GYS858" s="44"/>
      <c r="GYT858" s="44"/>
      <c r="GYU858" s="44"/>
      <c r="GYV858" s="44"/>
      <c r="GYW858" s="44"/>
      <c r="GYX858" s="44"/>
      <c r="GYY858" s="44"/>
      <c r="GYZ858" s="44"/>
      <c r="GZA858" s="44"/>
      <c r="GZB858" s="44"/>
      <c r="GZC858" s="44"/>
      <c r="GZD858" s="44"/>
      <c r="GZE858" s="44"/>
      <c r="GZF858" s="44"/>
      <c r="GZG858" s="44"/>
      <c r="GZH858" s="44"/>
      <c r="GZI858" s="44"/>
      <c r="GZJ858" s="44"/>
      <c r="GZK858" s="44"/>
      <c r="GZL858" s="44"/>
      <c r="GZM858" s="44"/>
      <c r="GZN858" s="44"/>
      <c r="GZO858" s="44"/>
      <c r="GZP858" s="44"/>
      <c r="GZQ858" s="44"/>
      <c r="GZR858" s="44"/>
      <c r="GZS858" s="44"/>
      <c r="GZT858" s="44"/>
      <c r="GZU858" s="44"/>
      <c r="GZV858" s="44"/>
      <c r="GZW858" s="44"/>
      <c r="GZX858" s="44"/>
      <c r="GZY858" s="44"/>
      <c r="GZZ858" s="44"/>
      <c r="HAA858" s="44"/>
      <c r="HAB858" s="44"/>
      <c r="HAC858" s="44"/>
      <c r="HAD858" s="44"/>
      <c r="HAE858" s="44"/>
      <c r="HAF858" s="44"/>
      <c r="HAG858" s="44"/>
      <c r="HAH858" s="44"/>
      <c r="HAI858" s="44"/>
      <c r="HAJ858" s="44"/>
      <c r="HAK858" s="44"/>
      <c r="HAL858" s="44"/>
      <c r="HAM858" s="44"/>
      <c r="HAN858" s="44"/>
      <c r="HAO858" s="44"/>
      <c r="HAP858" s="44"/>
      <c r="HAQ858" s="44"/>
      <c r="HAR858" s="44"/>
      <c r="HAS858" s="44"/>
      <c r="HAT858" s="44"/>
      <c r="HAU858" s="44"/>
      <c r="HAV858" s="44"/>
      <c r="HAW858" s="44"/>
      <c r="HAX858" s="44"/>
      <c r="HAY858" s="44"/>
      <c r="HAZ858" s="44"/>
      <c r="HBA858" s="44"/>
      <c r="HBB858" s="44"/>
      <c r="HBC858" s="44"/>
      <c r="HBD858" s="44"/>
      <c r="HBE858" s="44"/>
      <c r="HBF858" s="44"/>
      <c r="HBG858" s="44"/>
      <c r="HBH858" s="44"/>
      <c r="HBI858" s="44"/>
      <c r="HBJ858" s="44"/>
      <c r="HBK858" s="44"/>
      <c r="HBL858" s="44"/>
      <c r="HBM858" s="44"/>
      <c r="HBN858" s="44"/>
      <c r="HBO858" s="44"/>
      <c r="HBP858" s="44"/>
      <c r="HBQ858" s="44"/>
      <c r="HBR858" s="44"/>
      <c r="HBS858" s="44"/>
      <c r="HBT858" s="44"/>
      <c r="HBU858" s="44"/>
      <c r="HBV858" s="44"/>
      <c r="HBW858" s="44"/>
      <c r="HBX858" s="44"/>
      <c r="HBY858" s="44"/>
      <c r="HBZ858" s="44"/>
      <c r="HCA858" s="44"/>
      <c r="HCB858" s="44"/>
      <c r="HCC858" s="44"/>
      <c r="HCD858" s="44"/>
      <c r="HCE858" s="44"/>
      <c r="HCF858" s="44"/>
      <c r="HCG858" s="44"/>
      <c r="HCH858" s="44"/>
      <c r="HCI858" s="44"/>
      <c r="HCJ858" s="44"/>
      <c r="HCK858" s="44"/>
      <c r="HCL858" s="44"/>
      <c r="HCM858" s="44"/>
      <c r="HCN858" s="44"/>
      <c r="HCO858" s="44"/>
      <c r="HCP858" s="44"/>
      <c r="HCQ858" s="44"/>
      <c r="HCR858" s="44"/>
      <c r="HCS858" s="44"/>
      <c r="HCT858" s="44"/>
      <c r="HCU858" s="44"/>
      <c r="HCV858" s="44"/>
      <c r="HCW858" s="44"/>
      <c r="HCX858" s="44"/>
      <c r="HCY858" s="44"/>
      <c r="HCZ858" s="44"/>
      <c r="HDA858" s="44"/>
      <c r="HDB858" s="44"/>
      <c r="HDC858" s="44"/>
      <c r="HDD858" s="44"/>
      <c r="HDE858" s="44"/>
      <c r="HDF858" s="44"/>
      <c r="HDG858" s="44"/>
      <c r="HDH858" s="44"/>
      <c r="HDI858" s="44"/>
      <c r="HDJ858" s="44"/>
      <c r="HDK858" s="44"/>
      <c r="HDL858" s="44"/>
      <c r="HDM858" s="44"/>
      <c r="HDN858" s="44"/>
      <c r="HDO858" s="44"/>
      <c r="HDP858" s="44"/>
      <c r="HDQ858" s="44"/>
      <c r="HDR858" s="44"/>
      <c r="HDS858" s="44"/>
      <c r="HDT858" s="44"/>
      <c r="HDU858" s="44"/>
      <c r="HDV858" s="44"/>
      <c r="HDW858" s="44"/>
      <c r="HDX858" s="44"/>
      <c r="HDY858" s="44"/>
      <c r="HDZ858" s="44"/>
      <c r="HEA858" s="44"/>
      <c r="HEB858" s="44"/>
      <c r="HEC858" s="44"/>
      <c r="HED858" s="44"/>
      <c r="HEE858" s="44"/>
      <c r="HEF858" s="44"/>
      <c r="HEG858" s="44"/>
      <c r="HEH858" s="44"/>
      <c r="HEI858" s="44"/>
      <c r="HEJ858" s="44"/>
      <c r="HEK858" s="44"/>
      <c r="HEL858" s="44"/>
      <c r="HEM858" s="44"/>
      <c r="HEN858" s="44"/>
      <c r="HEO858" s="44"/>
      <c r="HEP858" s="44"/>
      <c r="HEQ858" s="44"/>
      <c r="HER858" s="44"/>
      <c r="HES858" s="44"/>
      <c r="HET858" s="44"/>
      <c r="HEU858" s="44"/>
      <c r="HEV858" s="44"/>
      <c r="HEW858" s="44"/>
      <c r="HEX858" s="44"/>
      <c r="HEY858" s="44"/>
      <c r="HEZ858" s="44"/>
      <c r="HFA858" s="44"/>
      <c r="HFB858" s="44"/>
      <c r="HFC858" s="44"/>
      <c r="HFD858" s="44"/>
      <c r="HFE858" s="44"/>
      <c r="HFF858" s="44"/>
      <c r="HFG858" s="44"/>
      <c r="HFH858" s="44"/>
      <c r="HFI858" s="44"/>
      <c r="HFJ858" s="44"/>
      <c r="HFK858" s="44"/>
      <c r="HFL858" s="44"/>
      <c r="HFM858" s="44"/>
      <c r="HFN858" s="44"/>
      <c r="HFO858" s="44"/>
      <c r="HFP858" s="44"/>
      <c r="HFQ858" s="44"/>
      <c r="HFR858" s="44"/>
      <c r="HFS858" s="44"/>
      <c r="HFT858" s="44"/>
      <c r="HFU858" s="44"/>
      <c r="HFV858" s="44"/>
      <c r="HFW858" s="44"/>
      <c r="HFX858" s="44"/>
      <c r="HFY858" s="44"/>
      <c r="HFZ858" s="44"/>
      <c r="HGA858" s="44"/>
      <c r="HGB858" s="44"/>
      <c r="HGC858" s="44"/>
      <c r="HGD858" s="44"/>
      <c r="HGE858" s="44"/>
      <c r="HGF858" s="44"/>
      <c r="HGG858" s="44"/>
      <c r="HGH858" s="44"/>
      <c r="HGI858" s="44"/>
      <c r="HGJ858" s="44"/>
      <c r="HGK858" s="44"/>
      <c r="HGL858" s="44"/>
      <c r="HGM858" s="44"/>
      <c r="HGN858" s="44"/>
      <c r="HGO858" s="44"/>
      <c r="HGP858" s="44"/>
      <c r="HGQ858" s="44"/>
      <c r="HGR858" s="44"/>
      <c r="HGS858" s="44"/>
      <c r="HGT858" s="44"/>
      <c r="HGU858" s="44"/>
      <c r="HGV858" s="44"/>
      <c r="HGW858" s="44"/>
      <c r="HGX858" s="44"/>
      <c r="HGY858" s="44"/>
      <c r="HGZ858" s="44"/>
      <c r="HHA858" s="44"/>
      <c r="HHB858" s="44"/>
      <c r="HHC858" s="44"/>
      <c r="HHD858" s="44"/>
      <c r="HHE858" s="44"/>
      <c r="HHF858" s="44"/>
      <c r="HHG858" s="44"/>
      <c r="HHH858" s="44"/>
      <c r="HHI858" s="44"/>
      <c r="HHJ858" s="44"/>
      <c r="HHK858" s="44"/>
      <c r="HHL858" s="44"/>
      <c r="HHM858" s="44"/>
      <c r="HHN858" s="44"/>
      <c r="HHO858" s="44"/>
      <c r="HHP858" s="44"/>
      <c r="HHQ858" s="44"/>
      <c r="HHR858" s="44"/>
      <c r="HHS858" s="44"/>
      <c r="HHT858" s="44"/>
      <c r="HHU858" s="44"/>
      <c r="HHV858" s="44"/>
      <c r="HHW858" s="44"/>
      <c r="HHX858" s="44"/>
      <c r="HHY858" s="44"/>
      <c r="HHZ858" s="44"/>
      <c r="HIA858" s="44"/>
      <c r="HIB858" s="44"/>
      <c r="HIC858" s="44"/>
      <c r="HID858" s="44"/>
      <c r="HIE858" s="44"/>
      <c r="HIF858" s="44"/>
      <c r="HIG858" s="44"/>
      <c r="HIH858" s="44"/>
      <c r="HII858" s="44"/>
      <c r="HIJ858" s="44"/>
      <c r="HIK858" s="44"/>
      <c r="HIL858" s="44"/>
      <c r="HIM858" s="44"/>
      <c r="HIN858" s="44"/>
      <c r="HIO858" s="44"/>
      <c r="HIP858" s="44"/>
      <c r="HIQ858" s="44"/>
      <c r="HIR858" s="44"/>
      <c r="HIS858" s="44"/>
      <c r="HIT858" s="44"/>
      <c r="HIU858" s="44"/>
      <c r="HIV858" s="44"/>
      <c r="HIW858" s="44"/>
      <c r="HIX858" s="44"/>
      <c r="HIY858" s="44"/>
      <c r="HIZ858" s="44"/>
      <c r="HJA858" s="44"/>
      <c r="HJB858" s="44"/>
      <c r="HJC858" s="44"/>
      <c r="HJD858" s="44"/>
      <c r="HJE858" s="44"/>
      <c r="HJF858" s="44"/>
      <c r="HJG858" s="44"/>
      <c r="HJH858" s="44"/>
      <c r="HJI858" s="44"/>
      <c r="HJJ858" s="44"/>
      <c r="HJK858" s="44"/>
      <c r="HJL858" s="44"/>
      <c r="HJM858" s="44"/>
      <c r="HJN858" s="44"/>
      <c r="HJO858" s="44"/>
      <c r="HJP858" s="44"/>
      <c r="HJQ858" s="44"/>
      <c r="HJR858" s="44"/>
      <c r="HJS858" s="44"/>
      <c r="HJT858" s="44"/>
      <c r="HJU858" s="44"/>
      <c r="HJV858" s="44"/>
      <c r="HJW858" s="44"/>
      <c r="HJX858" s="44"/>
      <c r="HJY858" s="44"/>
      <c r="HJZ858" s="44"/>
      <c r="HKA858" s="44"/>
      <c r="HKB858" s="44"/>
      <c r="HKC858" s="44"/>
      <c r="HKD858" s="44"/>
      <c r="HKE858" s="44"/>
      <c r="HKF858" s="44"/>
      <c r="HKG858" s="44"/>
      <c r="HKH858" s="44"/>
      <c r="HKI858" s="44"/>
      <c r="HKJ858" s="44"/>
      <c r="HKK858" s="44"/>
      <c r="HKL858" s="44"/>
      <c r="HKM858" s="44"/>
      <c r="HKN858" s="44"/>
      <c r="HKO858" s="44"/>
      <c r="HKP858" s="44"/>
      <c r="HKQ858" s="44"/>
      <c r="HKR858" s="44"/>
      <c r="HKS858" s="44"/>
      <c r="HKT858" s="44"/>
      <c r="HKU858" s="44"/>
      <c r="HKV858" s="44"/>
      <c r="HKW858" s="44"/>
      <c r="HKX858" s="44"/>
      <c r="HKY858" s="44"/>
      <c r="HKZ858" s="44"/>
      <c r="HLA858" s="44"/>
      <c r="HLB858" s="44"/>
      <c r="HLC858" s="44"/>
      <c r="HLD858" s="44"/>
      <c r="HLE858" s="44"/>
      <c r="HLF858" s="44"/>
      <c r="HLG858" s="44"/>
      <c r="HLH858" s="44"/>
      <c r="HLI858" s="44"/>
      <c r="HLJ858" s="44"/>
      <c r="HLK858" s="44"/>
      <c r="HLL858" s="44"/>
      <c r="HLM858" s="44"/>
      <c r="HLN858" s="44"/>
      <c r="HLO858" s="44"/>
      <c r="HLP858" s="44"/>
      <c r="HLQ858" s="44"/>
      <c r="HLR858" s="44"/>
      <c r="HLS858" s="44"/>
      <c r="HLT858" s="44"/>
      <c r="HLU858" s="44"/>
      <c r="HLV858" s="44"/>
      <c r="HLW858" s="44"/>
      <c r="HLX858" s="44"/>
      <c r="HLY858" s="44"/>
      <c r="HLZ858" s="44"/>
      <c r="HMA858" s="44"/>
      <c r="HMB858" s="44"/>
      <c r="HMC858" s="44"/>
      <c r="HMD858" s="44"/>
      <c r="HME858" s="44"/>
      <c r="HMF858" s="44"/>
      <c r="HMG858" s="44"/>
      <c r="HMH858" s="44"/>
      <c r="HMI858" s="44"/>
      <c r="HMJ858" s="44"/>
      <c r="HMK858" s="44"/>
      <c r="HML858" s="44"/>
      <c r="HMM858" s="44"/>
      <c r="HMN858" s="44"/>
      <c r="HMO858" s="44"/>
      <c r="HMP858" s="44"/>
      <c r="HMQ858" s="44"/>
      <c r="HMR858" s="44"/>
      <c r="HMS858" s="44"/>
      <c r="HMT858" s="44"/>
      <c r="HMU858" s="44"/>
      <c r="HMV858" s="44"/>
      <c r="HMW858" s="44"/>
      <c r="HMX858" s="44"/>
      <c r="HMY858" s="44"/>
      <c r="HMZ858" s="44"/>
      <c r="HNA858" s="44"/>
      <c r="HNB858" s="44"/>
      <c r="HNC858" s="44"/>
      <c r="HND858" s="44"/>
      <c r="HNE858" s="44"/>
      <c r="HNF858" s="44"/>
      <c r="HNG858" s="44"/>
      <c r="HNH858" s="44"/>
      <c r="HNI858" s="44"/>
      <c r="HNJ858" s="44"/>
      <c r="HNK858" s="44"/>
      <c r="HNL858" s="44"/>
      <c r="HNM858" s="44"/>
      <c r="HNN858" s="44"/>
      <c r="HNO858" s="44"/>
      <c r="HNP858" s="44"/>
      <c r="HNQ858" s="44"/>
      <c r="HNR858" s="44"/>
      <c r="HNS858" s="44"/>
      <c r="HNT858" s="44"/>
      <c r="HNU858" s="44"/>
      <c r="HNV858" s="44"/>
      <c r="HNW858" s="44"/>
      <c r="HNX858" s="44"/>
      <c r="HNY858" s="44"/>
      <c r="HNZ858" s="44"/>
      <c r="HOA858" s="44"/>
      <c r="HOB858" s="44"/>
      <c r="HOC858" s="44"/>
      <c r="HOD858" s="44"/>
      <c r="HOE858" s="44"/>
      <c r="HOF858" s="44"/>
      <c r="HOG858" s="44"/>
      <c r="HOH858" s="44"/>
      <c r="HOI858" s="44"/>
      <c r="HOJ858" s="44"/>
      <c r="HOK858" s="44"/>
      <c r="HOL858" s="44"/>
      <c r="HOM858" s="44"/>
      <c r="HON858" s="44"/>
      <c r="HOO858" s="44"/>
      <c r="HOP858" s="44"/>
      <c r="HOQ858" s="44"/>
      <c r="HOR858" s="44"/>
      <c r="HOS858" s="44"/>
      <c r="HOT858" s="44"/>
      <c r="HOU858" s="44"/>
      <c r="HOV858" s="44"/>
      <c r="HOW858" s="44"/>
      <c r="HOX858" s="44"/>
      <c r="HOY858" s="44"/>
      <c r="HOZ858" s="44"/>
      <c r="HPA858" s="44"/>
      <c r="HPB858" s="44"/>
      <c r="HPC858" s="44"/>
      <c r="HPD858" s="44"/>
      <c r="HPE858" s="44"/>
      <c r="HPF858" s="44"/>
      <c r="HPG858" s="44"/>
      <c r="HPH858" s="44"/>
      <c r="HPI858" s="44"/>
      <c r="HPJ858" s="44"/>
      <c r="HPK858" s="44"/>
      <c r="HPL858" s="44"/>
      <c r="HPM858" s="44"/>
      <c r="HPN858" s="44"/>
      <c r="HPO858" s="44"/>
      <c r="HPP858" s="44"/>
      <c r="HPQ858" s="44"/>
      <c r="HPR858" s="44"/>
      <c r="HPS858" s="44"/>
      <c r="HPT858" s="44"/>
      <c r="HPU858" s="44"/>
      <c r="HPV858" s="44"/>
      <c r="HPW858" s="44"/>
      <c r="HPX858" s="44"/>
      <c r="HPY858" s="44"/>
      <c r="HPZ858" s="44"/>
      <c r="HQA858" s="44"/>
      <c r="HQB858" s="44"/>
      <c r="HQC858" s="44"/>
      <c r="HQD858" s="44"/>
      <c r="HQE858" s="44"/>
      <c r="HQF858" s="44"/>
      <c r="HQG858" s="44"/>
      <c r="HQH858" s="44"/>
      <c r="HQI858" s="44"/>
      <c r="HQJ858" s="44"/>
      <c r="HQK858" s="44"/>
      <c r="HQL858" s="44"/>
      <c r="HQM858" s="44"/>
      <c r="HQN858" s="44"/>
      <c r="HQO858" s="44"/>
      <c r="HQP858" s="44"/>
      <c r="HQQ858" s="44"/>
      <c r="HQR858" s="44"/>
      <c r="HQS858" s="44"/>
      <c r="HQT858" s="44"/>
      <c r="HQU858" s="44"/>
      <c r="HQV858" s="44"/>
      <c r="HQW858" s="44"/>
      <c r="HQX858" s="44"/>
      <c r="HQY858" s="44"/>
      <c r="HQZ858" s="44"/>
      <c r="HRA858" s="44"/>
      <c r="HRB858" s="44"/>
      <c r="HRC858" s="44"/>
      <c r="HRD858" s="44"/>
      <c r="HRE858" s="44"/>
      <c r="HRF858" s="44"/>
      <c r="HRG858" s="44"/>
      <c r="HRH858" s="44"/>
      <c r="HRI858" s="44"/>
      <c r="HRJ858" s="44"/>
      <c r="HRK858" s="44"/>
      <c r="HRL858" s="44"/>
      <c r="HRM858" s="44"/>
      <c r="HRN858" s="44"/>
      <c r="HRO858" s="44"/>
      <c r="HRP858" s="44"/>
      <c r="HRQ858" s="44"/>
      <c r="HRR858" s="44"/>
      <c r="HRS858" s="44"/>
      <c r="HRT858" s="44"/>
      <c r="HRU858" s="44"/>
      <c r="HRV858" s="44"/>
      <c r="HRW858" s="44"/>
      <c r="HRX858" s="44"/>
      <c r="HRY858" s="44"/>
      <c r="HRZ858" s="44"/>
      <c r="HSA858" s="44"/>
      <c r="HSB858" s="44"/>
      <c r="HSC858" s="44"/>
      <c r="HSD858" s="44"/>
      <c r="HSE858" s="44"/>
      <c r="HSF858" s="44"/>
      <c r="HSG858" s="44"/>
      <c r="HSH858" s="44"/>
      <c r="HSI858" s="44"/>
      <c r="HSJ858" s="44"/>
      <c r="HSK858" s="44"/>
      <c r="HSL858" s="44"/>
      <c r="HSM858" s="44"/>
      <c r="HSN858" s="44"/>
      <c r="HSO858" s="44"/>
      <c r="HSP858" s="44"/>
      <c r="HSQ858" s="44"/>
      <c r="HSR858" s="44"/>
      <c r="HSS858" s="44"/>
      <c r="HST858" s="44"/>
      <c r="HSU858" s="44"/>
      <c r="HSV858" s="44"/>
      <c r="HSW858" s="44"/>
      <c r="HSX858" s="44"/>
      <c r="HSY858" s="44"/>
      <c r="HSZ858" s="44"/>
      <c r="HTA858" s="44"/>
      <c r="HTB858" s="44"/>
      <c r="HTC858" s="44"/>
      <c r="HTD858" s="44"/>
      <c r="HTE858" s="44"/>
      <c r="HTF858" s="44"/>
      <c r="HTG858" s="44"/>
      <c r="HTH858" s="44"/>
      <c r="HTI858" s="44"/>
      <c r="HTJ858" s="44"/>
      <c r="HTK858" s="44"/>
      <c r="HTL858" s="44"/>
      <c r="HTM858" s="44"/>
      <c r="HTN858" s="44"/>
      <c r="HTO858" s="44"/>
      <c r="HTP858" s="44"/>
      <c r="HTQ858" s="44"/>
      <c r="HTR858" s="44"/>
      <c r="HTS858" s="44"/>
      <c r="HTT858" s="44"/>
      <c r="HTU858" s="44"/>
      <c r="HTV858" s="44"/>
      <c r="HTW858" s="44"/>
      <c r="HTX858" s="44"/>
      <c r="HTY858" s="44"/>
      <c r="HTZ858" s="44"/>
      <c r="HUA858" s="44"/>
      <c r="HUB858" s="44"/>
      <c r="HUC858" s="44"/>
      <c r="HUD858" s="44"/>
      <c r="HUE858" s="44"/>
      <c r="HUF858" s="44"/>
      <c r="HUG858" s="44"/>
      <c r="HUH858" s="44"/>
      <c r="HUI858" s="44"/>
      <c r="HUJ858" s="44"/>
      <c r="HUK858" s="44"/>
      <c r="HUL858" s="44"/>
      <c r="HUM858" s="44"/>
      <c r="HUN858" s="44"/>
      <c r="HUO858" s="44"/>
      <c r="HUP858" s="44"/>
      <c r="HUQ858" s="44"/>
      <c r="HUR858" s="44"/>
      <c r="HUS858" s="44"/>
      <c r="HUT858" s="44"/>
      <c r="HUU858" s="44"/>
      <c r="HUV858" s="44"/>
      <c r="HUW858" s="44"/>
      <c r="HUX858" s="44"/>
      <c r="HUY858" s="44"/>
      <c r="HUZ858" s="44"/>
      <c r="HVA858" s="44"/>
      <c r="HVB858" s="44"/>
      <c r="HVC858" s="44"/>
      <c r="HVD858" s="44"/>
      <c r="HVE858" s="44"/>
      <c r="HVF858" s="44"/>
      <c r="HVG858" s="44"/>
      <c r="HVH858" s="44"/>
      <c r="HVI858" s="44"/>
      <c r="HVJ858" s="44"/>
      <c r="HVK858" s="44"/>
      <c r="HVL858" s="44"/>
      <c r="HVM858" s="44"/>
      <c r="HVN858" s="44"/>
      <c r="HVO858" s="44"/>
      <c r="HVP858" s="44"/>
      <c r="HVQ858" s="44"/>
      <c r="HVR858" s="44"/>
      <c r="HVS858" s="44"/>
      <c r="HVT858" s="44"/>
      <c r="HVU858" s="44"/>
      <c r="HVV858" s="44"/>
      <c r="HVW858" s="44"/>
      <c r="HVX858" s="44"/>
      <c r="HVY858" s="44"/>
      <c r="HVZ858" s="44"/>
      <c r="HWA858" s="44"/>
      <c r="HWB858" s="44"/>
      <c r="HWC858" s="44"/>
      <c r="HWD858" s="44"/>
      <c r="HWE858" s="44"/>
      <c r="HWF858" s="44"/>
      <c r="HWG858" s="44"/>
      <c r="HWH858" s="44"/>
      <c r="HWI858" s="44"/>
      <c r="HWJ858" s="44"/>
      <c r="HWK858" s="44"/>
      <c r="HWL858" s="44"/>
      <c r="HWM858" s="44"/>
      <c r="HWN858" s="44"/>
      <c r="HWO858" s="44"/>
      <c r="HWP858" s="44"/>
      <c r="HWQ858" s="44"/>
      <c r="HWR858" s="44"/>
      <c r="HWS858" s="44"/>
      <c r="HWT858" s="44"/>
      <c r="HWU858" s="44"/>
      <c r="HWV858" s="44"/>
      <c r="HWW858" s="44"/>
      <c r="HWX858" s="44"/>
      <c r="HWY858" s="44"/>
      <c r="HWZ858" s="44"/>
      <c r="HXA858" s="44"/>
      <c r="HXB858" s="44"/>
      <c r="HXC858" s="44"/>
      <c r="HXD858" s="44"/>
      <c r="HXE858" s="44"/>
      <c r="HXF858" s="44"/>
      <c r="HXG858" s="44"/>
      <c r="HXH858" s="44"/>
      <c r="HXI858" s="44"/>
      <c r="HXJ858" s="44"/>
      <c r="HXK858" s="44"/>
      <c r="HXL858" s="44"/>
      <c r="HXM858" s="44"/>
      <c r="HXN858" s="44"/>
      <c r="HXO858" s="44"/>
      <c r="HXP858" s="44"/>
      <c r="HXQ858" s="44"/>
      <c r="HXR858" s="44"/>
      <c r="HXS858" s="44"/>
      <c r="HXT858" s="44"/>
      <c r="HXU858" s="44"/>
      <c r="HXV858" s="44"/>
      <c r="HXW858" s="44"/>
      <c r="HXX858" s="44"/>
      <c r="HXY858" s="44"/>
      <c r="HXZ858" s="44"/>
      <c r="HYA858" s="44"/>
      <c r="HYB858" s="44"/>
      <c r="HYC858" s="44"/>
      <c r="HYD858" s="44"/>
      <c r="HYE858" s="44"/>
      <c r="HYF858" s="44"/>
      <c r="HYG858" s="44"/>
      <c r="HYH858" s="44"/>
      <c r="HYI858" s="44"/>
      <c r="HYJ858" s="44"/>
      <c r="HYK858" s="44"/>
      <c r="HYL858" s="44"/>
      <c r="HYM858" s="44"/>
      <c r="HYN858" s="44"/>
      <c r="HYO858" s="44"/>
      <c r="HYP858" s="44"/>
      <c r="HYQ858" s="44"/>
      <c r="HYR858" s="44"/>
      <c r="HYS858" s="44"/>
      <c r="HYT858" s="44"/>
      <c r="HYU858" s="44"/>
      <c r="HYV858" s="44"/>
      <c r="HYW858" s="44"/>
      <c r="HYX858" s="44"/>
      <c r="HYY858" s="44"/>
      <c r="HYZ858" s="44"/>
      <c r="HZA858" s="44"/>
      <c r="HZB858" s="44"/>
      <c r="HZC858" s="44"/>
      <c r="HZD858" s="44"/>
      <c r="HZE858" s="44"/>
      <c r="HZF858" s="44"/>
      <c r="HZG858" s="44"/>
      <c r="HZH858" s="44"/>
      <c r="HZI858" s="44"/>
      <c r="HZJ858" s="44"/>
      <c r="HZK858" s="44"/>
      <c r="HZL858" s="44"/>
      <c r="HZM858" s="44"/>
      <c r="HZN858" s="44"/>
      <c r="HZO858" s="44"/>
      <c r="HZP858" s="44"/>
      <c r="HZQ858" s="44"/>
      <c r="HZR858" s="44"/>
      <c r="HZS858" s="44"/>
      <c r="HZT858" s="44"/>
      <c r="HZU858" s="44"/>
      <c r="HZV858" s="44"/>
      <c r="HZW858" s="44"/>
      <c r="HZX858" s="44"/>
      <c r="HZY858" s="44"/>
      <c r="HZZ858" s="44"/>
      <c r="IAA858" s="44"/>
      <c r="IAB858" s="44"/>
      <c r="IAC858" s="44"/>
      <c r="IAD858" s="44"/>
      <c r="IAE858" s="44"/>
      <c r="IAF858" s="44"/>
      <c r="IAG858" s="44"/>
      <c r="IAH858" s="44"/>
      <c r="IAI858" s="44"/>
      <c r="IAJ858" s="44"/>
      <c r="IAK858" s="44"/>
      <c r="IAL858" s="44"/>
      <c r="IAM858" s="44"/>
      <c r="IAN858" s="44"/>
      <c r="IAO858" s="44"/>
      <c r="IAP858" s="44"/>
      <c r="IAQ858" s="44"/>
      <c r="IAR858" s="44"/>
      <c r="IAS858" s="44"/>
      <c r="IAT858" s="44"/>
      <c r="IAU858" s="44"/>
      <c r="IAV858" s="44"/>
      <c r="IAW858" s="44"/>
      <c r="IAX858" s="44"/>
      <c r="IAY858" s="44"/>
      <c r="IAZ858" s="44"/>
      <c r="IBA858" s="44"/>
      <c r="IBB858" s="44"/>
      <c r="IBC858" s="44"/>
      <c r="IBD858" s="44"/>
      <c r="IBE858" s="44"/>
      <c r="IBF858" s="44"/>
      <c r="IBG858" s="44"/>
      <c r="IBH858" s="44"/>
      <c r="IBI858" s="44"/>
      <c r="IBJ858" s="44"/>
      <c r="IBK858" s="44"/>
      <c r="IBL858" s="44"/>
      <c r="IBM858" s="44"/>
      <c r="IBN858" s="44"/>
      <c r="IBO858" s="44"/>
      <c r="IBP858" s="44"/>
      <c r="IBQ858" s="44"/>
      <c r="IBR858" s="44"/>
      <c r="IBS858" s="44"/>
      <c r="IBT858" s="44"/>
      <c r="IBU858" s="44"/>
      <c r="IBV858" s="44"/>
      <c r="IBW858" s="44"/>
      <c r="IBX858" s="44"/>
      <c r="IBY858" s="44"/>
      <c r="IBZ858" s="44"/>
      <c r="ICA858" s="44"/>
      <c r="ICB858" s="44"/>
      <c r="ICC858" s="44"/>
      <c r="ICD858" s="44"/>
      <c r="ICE858" s="44"/>
      <c r="ICF858" s="44"/>
      <c r="ICG858" s="44"/>
      <c r="ICH858" s="44"/>
      <c r="ICI858" s="44"/>
      <c r="ICJ858" s="44"/>
      <c r="ICK858" s="44"/>
      <c r="ICL858" s="44"/>
      <c r="ICM858" s="44"/>
      <c r="ICN858" s="44"/>
      <c r="ICO858" s="44"/>
      <c r="ICP858" s="44"/>
      <c r="ICQ858" s="44"/>
      <c r="ICR858" s="44"/>
      <c r="ICS858" s="44"/>
      <c r="ICT858" s="44"/>
      <c r="ICU858" s="44"/>
      <c r="ICV858" s="44"/>
      <c r="ICW858" s="44"/>
      <c r="ICX858" s="44"/>
      <c r="ICY858" s="44"/>
      <c r="ICZ858" s="44"/>
      <c r="IDA858" s="44"/>
      <c r="IDB858" s="44"/>
      <c r="IDC858" s="44"/>
      <c r="IDD858" s="44"/>
      <c r="IDE858" s="44"/>
      <c r="IDF858" s="44"/>
      <c r="IDG858" s="44"/>
      <c r="IDH858" s="44"/>
      <c r="IDI858" s="44"/>
      <c r="IDJ858" s="44"/>
      <c r="IDK858" s="44"/>
      <c r="IDL858" s="44"/>
      <c r="IDM858" s="44"/>
      <c r="IDN858" s="44"/>
      <c r="IDO858" s="44"/>
      <c r="IDP858" s="44"/>
      <c r="IDQ858" s="44"/>
      <c r="IDR858" s="44"/>
      <c r="IDS858" s="44"/>
      <c r="IDT858" s="44"/>
      <c r="IDU858" s="44"/>
      <c r="IDV858" s="44"/>
      <c r="IDW858" s="44"/>
      <c r="IDX858" s="44"/>
      <c r="IDY858" s="44"/>
      <c r="IDZ858" s="44"/>
      <c r="IEA858" s="44"/>
      <c r="IEB858" s="44"/>
      <c r="IEC858" s="44"/>
      <c r="IED858" s="44"/>
      <c r="IEE858" s="44"/>
      <c r="IEF858" s="44"/>
      <c r="IEG858" s="44"/>
      <c r="IEH858" s="44"/>
      <c r="IEI858" s="44"/>
      <c r="IEJ858" s="44"/>
      <c r="IEK858" s="44"/>
      <c r="IEL858" s="44"/>
      <c r="IEM858" s="44"/>
      <c r="IEN858" s="44"/>
      <c r="IEO858" s="44"/>
      <c r="IEP858" s="44"/>
      <c r="IEQ858" s="44"/>
      <c r="IER858" s="44"/>
      <c r="IES858" s="44"/>
      <c r="IET858" s="44"/>
      <c r="IEU858" s="44"/>
      <c r="IEV858" s="44"/>
      <c r="IEW858" s="44"/>
      <c r="IEX858" s="44"/>
      <c r="IEY858" s="44"/>
      <c r="IEZ858" s="44"/>
      <c r="IFA858" s="44"/>
      <c r="IFB858" s="44"/>
      <c r="IFC858" s="44"/>
      <c r="IFD858" s="44"/>
      <c r="IFE858" s="44"/>
      <c r="IFF858" s="44"/>
      <c r="IFG858" s="44"/>
      <c r="IFH858" s="44"/>
      <c r="IFI858" s="44"/>
      <c r="IFJ858" s="44"/>
      <c r="IFK858" s="44"/>
      <c r="IFL858" s="44"/>
      <c r="IFM858" s="44"/>
      <c r="IFN858" s="44"/>
      <c r="IFO858" s="44"/>
      <c r="IFP858" s="44"/>
      <c r="IFQ858" s="44"/>
      <c r="IFR858" s="44"/>
      <c r="IFS858" s="44"/>
      <c r="IFT858" s="44"/>
      <c r="IFU858" s="44"/>
      <c r="IFV858" s="44"/>
      <c r="IFW858" s="44"/>
      <c r="IFX858" s="44"/>
      <c r="IFY858" s="44"/>
      <c r="IFZ858" s="44"/>
      <c r="IGA858" s="44"/>
      <c r="IGB858" s="44"/>
      <c r="IGC858" s="44"/>
      <c r="IGD858" s="44"/>
      <c r="IGE858" s="44"/>
      <c r="IGF858" s="44"/>
      <c r="IGG858" s="44"/>
      <c r="IGH858" s="44"/>
      <c r="IGI858" s="44"/>
      <c r="IGJ858" s="44"/>
      <c r="IGK858" s="44"/>
      <c r="IGL858" s="44"/>
      <c r="IGM858" s="44"/>
      <c r="IGN858" s="44"/>
      <c r="IGO858" s="44"/>
      <c r="IGP858" s="44"/>
      <c r="IGQ858" s="44"/>
      <c r="IGR858" s="44"/>
      <c r="IGS858" s="44"/>
      <c r="IGT858" s="44"/>
      <c r="IGU858" s="44"/>
      <c r="IGV858" s="44"/>
      <c r="IGW858" s="44"/>
      <c r="IGX858" s="44"/>
      <c r="IGY858" s="44"/>
      <c r="IGZ858" s="44"/>
      <c r="IHA858" s="44"/>
      <c r="IHB858" s="44"/>
      <c r="IHC858" s="44"/>
      <c r="IHD858" s="44"/>
      <c r="IHE858" s="44"/>
      <c r="IHF858" s="44"/>
      <c r="IHG858" s="44"/>
      <c r="IHH858" s="44"/>
      <c r="IHI858" s="44"/>
      <c r="IHJ858" s="44"/>
      <c r="IHK858" s="44"/>
      <c r="IHL858" s="44"/>
      <c r="IHM858" s="44"/>
      <c r="IHN858" s="44"/>
      <c r="IHO858" s="44"/>
      <c r="IHP858" s="44"/>
      <c r="IHQ858" s="44"/>
      <c r="IHR858" s="44"/>
      <c r="IHS858" s="44"/>
      <c r="IHT858" s="44"/>
      <c r="IHU858" s="44"/>
      <c r="IHV858" s="44"/>
      <c r="IHW858" s="44"/>
      <c r="IHX858" s="44"/>
      <c r="IHY858" s="44"/>
      <c r="IHZ858" s="44"/>
      <c r="IIA858" s="44"/>
      <c r="IIB858" s="44"/>
      <c r="IIC858" s="44"/>
      <c r="IID858" s="44"/>
      <c r="IIE858" s="44"/>
      <c r="IIF858" s="44"/>
      <c r="IIG858" s="44"/>
      <c r="IIH858" s="44"/>
      <c r="III858" s="44"/>
      <c r="IIJ858" s="44"/>
      <c r="IIK858" s="44"/>
      <c r="IIL858" s="44"/>
      <c r="IIM858" s="44"/>
      <c r="IIN858" s="44"/>
      <c r="IIO858" s="44"/>
      <c r="IIP858" s="44"/>
      <c r="IIQ858" s="44"/>
      <c r="IIR858" s="44"/>
      <c r="IIS858" s="44"/>
      <c r="IIT858" s="44"/>
      <c r="IIU858" s="44"/>
      <c r="IIV858" s="44"/>
      <c r="IIW858" s="44"/>
      <c r="IIX858" s="44"/>
      <c r="IIY858" s="44"/>
      <c r="IIZ858" s="44"/>
      <c r="IJA858" s="44"/>
      <c r="IJB858" s="44"/>
      <c r="IJC858" s="44"/>
      <c r="IJD858" s="44"/>
      <c r="IJE858" s="44"/>
      <c r="IJF858" s="44"/>
      <c r="IJG858" s="44"/>
      <c r="IJH858" s="44"/>
      <c r="IJI858" s="44"/>
      <c r="IJJ858" s="44"/>
      <c r="IJK858" s="44"/>
      <c r="IJL858" s="44"/>
      <c r="IJM858" s="44"/>
      <c r="IJN858" s="44"/>
      <c r="IJO858" s="44"/>
      <c r="IJP858" s="44"/>
      <c r="IJQ858" s="44"/>
      <c r="IJR858" s="44"/>
      <c r="IJS858" s="44"/>
      <c r="IJT858" s="44"/>
      <c r="IJU858" s="44"/>
      <c r="IJV858" s="44"/>
      <c r="IJW858" s="44"/>
      <c r="IJX858" s="44"/>
      <c r="IJY858" s="44"/>
      <c r="IJZ858" s="44"/>
      <c r="IKA858" s="44"/>
      <c r="IKB858" s="44"/>
      <c r="IKC858" s="44"/>
      <c r="IKD858" s="44"/>
      <c r="IKE858" s="44"/>
      <c r="IKF858" s="44"/>
      <c r="IKG858" s="44"/>
      <c r="IKH858" s="44"/>
      <c r="IKI858" s="44"/>
      <c r="IKJ858" s="44"/>
      <c r="IKK858" s="44"/>
      <c r="IKL858" s="44"/>
      <c r="IKM858" s="44"/>
      <c r="IKN858" s="44"/>
      <c r="IKO858" s="44"/>
      <c r="IKP858" s="44"/>
      <c r="IKQ858" s="44"/>
      <c r="IKR858" s="44"/>
      <c r="IKS858" s="44"/>
      <c r="IKT858" s="44"/>
      <c r="IKU858" s="44"/>
      <c r="IKV858" s="44"/>
      <c r="IKW858" s="44"/>
      <c r="IKX858" s="44"/>
      <c r="IKY858" s="44"/>
      <c r="IKZ858" s="44"/>
      <c r="ILA858" s="44"/>
      <c r="ILB858" s="44"/>
      <c r="ILC858" s="44"/>
      <c r="ILD858" s="44"/>
      <c r="ILE858" s="44"/>
      <c r="ILF858" s="44"/>
      <c r="ILG858" s="44"/>
      <c r="ILH858" s="44"/>
      <c r="ILI858" s="44"/>
      <c r="ILJ858" s="44"/>
      <c r="ILK858" s="44"/>
      <c r="ILL858" s="44"/>
      <c r="ILM858" s="44"/>
      <c r="ILN858" s="44"/>
      <c r="ILO858" s="44"/>
      <c r="ILP858" s="44"/>
      <c r="ILQ858" s="44"/>
      <c r="ILR858" s="44"/>
      <c r="ILS858" s="44"/>
      <c r="ILT858" s="44"/>
      <c r="ILU858" s="44"/>
      <c r="ILV858" s="44"/>
      <c r="ILW858" s="44"/>
      <c r="ILX858" s="44"/>
      <c r="ILY858" s="44"/>
      <c r="ILZ858" s="44"/>
      <c r="IMA858" s="44"/>
      <c r="IMB858" s="44"/>
      <c r="IMC858" s="44"/>
      <c r="IMD858" s="44"/>
      <c r="IME858" s="44"/>
      <c r="IMF858" s="44"/>
      <c r="IMG858" s="44"/>
      <c r="IMH858" s="44"/>
      <c r="IMI858" s="44"/>
      <c r="IMJ858" s="44"/>
      <c r="IMK858" s="44"/>
      <c r="IML858" s="44"/>
      <c r="IMM858" s="44"/>
      <c r="IMN858" s="44"/>
      <c r="IMO858" s="44"/>
      <c r="IMP858" s="44"/>
      <c r="IMQ858" s="44"/>
      <c r="IMR858" s="44"/>
      <c r="IMS858" s="44"/>
      <c r="IMT858" s="44"/>
      <c r="IMU858" s="44"/>
      <c r="IMV858" s="44"/>
      <c r="IMW858" s="44"/>
      <c r="IMX858" s="44"/>
      <c r="IMY858" s="44"/>
      <c r="IMZ858" s="44"/>
      <c r="INA858" s="44"/>
      <c r="INB858" s="44"/>
      <c r="INC858" s="44"/>
      <c r="IND858" s="44"/>
      <c r="INE858" s="44"/>
      <c r="INF858" s="44"/>
      <c r="ING858" s="44"/>
      <c r="INH858" s="44"/>
      <c r="INI858" s="44"/>
      <c r="INJ858" s="44"/>
      <c r="INK858" s="44"/>
      <c r="INL858" s="44"/>
      <c r="INM858" s="44"/>
      <c r="INN858" s="44"/>
      <c r="INO858" s="44"/>
      <c r="INP858" s="44"/>
      <c r="INQ858" s="44"/>
      <c r="INR858" s="44"/>
      <c r="INS858" s="44"/>
      <c r="INT858" s="44"/>
      <c r="INU858" s="44"/>
      <c r="INV858" s="44"/>
      <c r="INW858" s="44"/>
      <c r="INX858" s="44"/>
      <c r="INY858" s="44"/>
      <c r="INZ858" s="44"/>
      <c r="IOA858" s="44"/>
      <c r="IOB858" s="44"/>
      <c r="IOC858" s="44"/>
      <c r="IOD858" s="44"/>
      <c r="IOE858" s="44"/>
      <c r="IOF858" s="44"/>
      <c r="IOG858" s="44"/>
      <c r="IOH858" s="44"/>
      <c r="IOI858" s="44"/>
      <c r="IOJ858" s="44"/>
      <c r="IOK858" s="44"/>
      <c r="IOL858" s="44"/>
      <c r="IOM858" s="44"/>
      <c r="ION858" s="44"/>
      <c r="IOO858" s="44"/>
      <c r="IOP858" s="44"/>
      <c r="IOQ858" s="44"/>
      <c r="IOR858" s="44"/>
      <c r="IOS858" s="44"/>
      <c r="IOT858" s="44"/>
      <c r="IOU858" s="44"/>
      <c r="IOV858" s="44"/>
      <c r="IOW858" s="44"/>
      <c r="IOX858" s="44"/>
      <c r="IOY858" s="44"/>
      <c r="IOZ858" s="44"/>
      <c r="IPA858" s="44"/>
      <c r="IPB858" s="44"/>
      <c r="IPC858" s="44"/>
      <c r="IPD858" s="44"/>
      <c r="IPE858" s="44"/>
      <c r="IPF858" s="44"/>
      <c r="IPG858" s="44"/>
      <c r="IPH858" s="44"/>
      <c r="IPI858" s="44"/>
      <c r="IPJ858" s="44"/>
      <c r="IPK858" s="44"/>
      <c r="IPL858" s="44"/>
      <c r="IPM858" s="44"/>
      <c r="IPN858" s="44"/>
      <c r="IPO858" s="44"/>
      <c r="IPP858" s="44"/>
      <c r="IPQ858" s="44"/>
      <c r="IPR858" s="44"/>
      <c r="IPS858" s="44"/>
      <c r="IPT858" s="44"/>
      <c r="IPU858" s="44"/>
      <c r="IPV858" s="44"/>
      <c r="IPW858" s="44"/>
      <c r="IPX858" s="44"/>
      <c r="IPY858" s="44"/>
      <c r="IPZ858" s="44"/>
      <c r="IQA858" s="44"/>
      <c r="IQB858" s="44"/>
      <c r="IQC858" s="44"/>
      <c r="IQD858" s="44"/>
      <c r="IQE858" s="44"/>
      <c r="IQF858" s="44"/>
      <c r="IQG858" s="44"/>
      <c r="IQH858" s="44"/>
      <c r="IQI858" s="44"/>
      <c r="IQJ858" s="44"/>
      <c r="IQK858" s="44"/>
      <c r="IQL858" s="44"/>
      <c r="IQM858" s="44"/>
      <c r="IQN858" s="44"/>
      <c r="IQO858" s="44"/>
      <c r="IQP858" s="44"/>
      <c r="IQQ858" s="44"/>
      <c r="IQR858" s="44"/>
      <c r="IQS858" s="44"/>
      <c r="IQT858" s="44"/>
      <c r="IQU858" s="44"/>
      <c r="IQV858" s="44"/>
      <c r="IQW858" s="44"/>
      <c r="IQX858" s="44"/>
      <c r="IQY858" s="44"/>
      <c r="IQZ858" s="44"/>
      <c r="IRA858" s="44"/>
      <c r="IRB858" s="44"/>
      <c r="IRC858" s="44"/>
      <c r="IRD858" s="44"/>
      <c r="IRE858" s="44"/>
      <c r="IRF858" s="44"/>
      <c r="IRG858" s="44"/>
      <c r="IRH858" s="44"/>
      <c r="IRI858" s="44"/>
      <c r="IRJ858" s="44"/>
      <c r="IRK858" s="44"/>
      <c r="IRL858" s="44"/>
      <c r="IRM858" s="44"/>
      <c r="IRN858" s="44"/>
      <c r="IRO858" s="44"/>
      <c r="IRP858" s="44"/>
      <c r="IRQ858" s="44"/>
      <c r="IRR858" s="44"/>
      <c r="IRS858" s="44"/>
      <c r="IRT858" s="44"/>
      <c r="IRU858" s="44"/>
      <c r="IRV858" s="44"/>
      <c r="IRW858" s="44"/>
      <c r="IRX858" s="44"/>
      <c r="IRY858" s="44"/>
      <c r="IRZ858" s="44"/>
      <c r="ISA858" s="44"/>
      <c r="ISB858" s="44"/>
      <c r="ISC858" s="44"/>
      <c r="ISD858" s="44"/>
      <c r="ISE858" s="44"/>
      <c r="ISF858" s="44"/>
      <c r="ISG858" s="44"/>
      <c r="ISH858" s="44"/>
      <c r="ISI858" s="44"/>
      <c r="ISJ858" s="44"/>
      <c r="ISK858" s="44"/>
      <c r="ISL858" s="44"/>
      <c r="ISM858" s="44"/>
      <c r="ISN858" s="44"/>
      <c r="ISO858" s="44"/>
      <c r="ISP858" s="44"/>
      <c r="ISQ858" s="44"/>
      <c r="ISR858" s="44"/>
      <c r="ISS858" s="44"/>
      <c r="IST858" s="44"/>
      <c r="ISU858" s="44"/>
      <c r="ISV858" s="44"/>
      <c r="ISW858" s="44"/>
      <c r="ISX858" s="44"/>
      <c r="ISY858" s="44"/>
      <c r="ISZ858" s="44"/>
      <c r="ITA858" s="44"/>
      <c r="ITB858" s="44"/>
      <c r="ITC858" s="44"/>
      <c r="ITD858" s="44"/>
      <c r="ITE858" s="44"/>
      <c r="ITF858" s="44"/>
      <c r="ITG858" s="44"/>
      <c r="ITH858" s="44"/>
      <c r="ITI858" s="44"/>
      <c r="ITJ858" s="44"/>
      <c r="ITK858" s="44"/>
      <c r="ITL858" s="44"/>
      <c r="ITM858" s="44"/>
      <c r="ITN858" s="44"/>
      <c r="ITO858" s="44"/>
      <c r="ITP858" s="44"/>
      <c r="ITQ858" s="44"/>
      <c r="ITR858" s="44"/>
      <c r="ITS858" s="44"/>
      <c r="ITT858" s="44"/>
      <c r="ITU858" s="44"/>
      <c r="ITV858" s="44"/>
      <c r="ITW858" s="44"/>
      <c r="ITX858" s="44"/>
      <c r="ITY858" s="44"/>
      <c r="ITZ858" s="44"/>
      <c r="IUA858" s="44"/>
      <c r="IUB858" s="44"/>
      <c r="IUC858" s="44"/>
      <c r="IUD858" s="44"/>
      <c r="IUE858" s="44"/>
      <c r="IUF858" s="44"/>
      <c r="IUG858" s="44"/>
      <c r="IUH858" s="44"/>
      <c r="IUI858" s="44"/>
      <c r="IUJ858" s="44"/>
      <c r="IUK858" s="44"/>
      <c r="IUL858" s="44"/>
      <c r="IUM858" s="44"/>
      <c r="IUN858" s="44"/>
      <c r="IUO858" s="44"/>
      <c r="IUP858" s="44"/>
      <c r="IUQ858" s="44"/>
      <c r="IUR858" s="44"/>
      <c r="IUS858" s="44"/>
      <c r="IUT858" s="44"/>
      <c r="IUU858" s="44"/>
      <c r="IUV858" s="44"/>
      <c r="IUW858" s="44"/>
      <c r="IUX858" s="44"/>
      <c r="IUY858" s="44"/>
      <c r="IUZ858" s="44"/>
      <c r="IVA858" s="44"/>
      <c r="IVB858" s="44"/>
      <c r="IVC858" s="44"/>
      <c r="IVD858" s="44"/>
      <c r="IVE858" s="44"/>
      <c r="IVF858" s="44"/>
      <c r="IVG858" s="44"/>
      <c r="IVH858" s="44"/>
      <c r="IVI858" s="44"/>
      <c r="IVJ858" s="44"/>
      <c r="IVK858" s="44"/>
      <c r="IVL858" s="44"/>
      <c r="IVM858" s="44"/>
      <c r="IVN858" s="44"/>
      <c r="IVO858" s="44"/>
      <c r="IVP858" s="44"/>
      <c r="IVQ858" s="44"/>
      <c r="IVR858" s="44"/>
      <c r="IVS858" s="44"/>
      <c r="IVT858" s="44"/>
      <c r="IVU858" s="44"/>
      <c r="IVV858" s="44"/>
      <c r="IVW858" s="44"/>
      <c r="IVX858" s="44"/>
      <c r="IVY858" s="44"/>
      <c r="IVZ858" s="44"/>
      <c r="IWA858" s="44"/>
      <c r="IWB858" s="44"/>
      <c r="IWC858" s="44"/>
      <c r="IWD858" s="44"/>
      <c r="IWE858" s="44"/>
      <c r="IWF858" s="44"/>
      <c r="IWG858" s="44"/>
      <c r="IWH858" s="44"/>
      <c r="IWI858" s="44"/>
      <c r="IWJ858" s="44"/>
      <c r="IWK858" s="44"/>
      <c r="IWL858" s="44"/>
      <c r="IWM858" s="44"/>
      <c r="IWN858" s="44"/>
      <c r="IWO858" s="44"/>
      <c r="IWP858" s="44"/>
      <c r="IWQ858" s="44"/>
      <c r="IWR858" s="44"/>
      <c r="IWS858" s="44"/>
      <c r="IWT858" s="44"/>
      <c r="IWU858" s="44"/>
      <c r="IWV858" s="44"/>
      <c r="IWW858" s="44"/>
      <c r="IWX858" s="44"/>
      <c r="IWY858" s="44"/>
      <c r="IWZ858" s="44"/>
      <c r="IXA858" s="44"/>
      <c r="IXB858" s="44"/>
      <c r="IXC858" s="44"/>
      <c r="IXD858" s="44"/>
      <c r="IXE858" s="44"/>
      <c r="IXF858" s="44"/>
      <c r="IXG858" s="44"/>
      <c r="IXH858" s="44"/>
      <c r="IXI858" s="44"/>
      <c r="IXJ858" s="44"/>
      <c r="IXK858" s="44"/>
      <c r="IXL858" s="44"/>
      <c r="IXM858" s="44"/>
      <c r="IXN858" s="44"/>
      <c r="IXO858" s="44"/>
      <c r="IXP858" s="44"/>
      <c r="IXQ858" s="44"/>
      <c r="IXR858" s="44"/>
      <c r="IXS858" s="44"/>
      <c r="IXT858" s="44"/>
      <c r="IXU858" s="44"/>
      <c r="IXV858" s="44"/>
      <c r="IXW858" s="44"/>
      <c r="IXX858" s="44"/>
      <c r="IXY858" s="44"/>
      <c r="IXZ858" s="44"/>
      <c r="IYA858" s="44"/>
      <c r="IYB858" s="44"/>
      <c r="IYC858" s="44"/>
      <c r="IYD858" s="44"/>
      <c r="IYE858" s="44"/>
      <c r="IYF858" s="44"/>
      <c r="IYG858" s="44"/>
      <c r="IYH858" s="44"/>
      <c r="IYI858" s="44"/>
      <c r="IYJ858" s="44"/>
      <c r="IYK858" s="44"/>
      <c r="IYL858" s="44"/>
      <c r="IYM858" s="44"/>
      <c r="IYN858" s="44"/>
      <c r="IYO858" s="44"/>
      <c r="IYP858" s="44"/>
      <c r="IYQ858" s="44"/>
      <c r="IYR858" s="44"/>
      <c r="IYS858" s="44"/>
      <c r="IYT858" s="44"/>
      <c r="IYU858" s="44"/>
      <c r="IYV858" s="44"/>
      <c r="IYW858" s="44"/>
      <c r="IYX858" s="44"/>
      <c r="IYY858" s="44"/>
      <c r="IYZ858" s="44"/>
      <c r="IZA858" s="44"/>
      <c r="IZB858" s="44"/>
      <c r="IZC858" s="44"/>
      <c r="IZD858" s="44"/>
      <c r="IZE858" s="44"/>
      <c r="IZF858" s="44"/>
      <c r="IZG858" s="44"/>
      <c r="IZH858" s="44"/>
      <c r="IZI858" s="44"/>
      <c r="IZJ858" s="44"/>
      <c r="IZK858" s="44"/>
      <c r="IZL858" s="44"/>
      <c r="IZM858" s="44"/>
      <c r="IZN858" s="44"/>
      <c r="IZO858" s="44"/>
      <c r="IZP858" s="44"/>
      <c r="IZQ858" s="44"/>
      <c r="IZR858" s="44"/>
      <c r="IZS858" s="44"/>
      <c r="IZT858" s="44"/>
      <c r="IZU858" s="44"/>
      <c r="IZV858" s="44"/>
      <c r="IZW858" s="44"/>
      <c r="IZX858" s="44"/>
      <c r="IZY858" s="44"/>
      <c r="IZZ858" s="44"/>
      <c r="JAA858" s="44"/>
      <c r="JAB858" s="44"/>
      <c r="JAC858" s="44"/>
      <c r="JAD858" s="44"/>
      <c r="JAE858" s="44"/>
      <c r="JAF858" s="44"/>
      <c r="JAG858" s="44"/>
      <c r="JAH858" s="44"/>
      <c r="JAI858" s="44"/>
      <c r="JAJ858" s="44"/>
      <c r="JAK858" s="44"/>
      <c r="JAL858" s="44"/>
      <c r="JAM858" s="44"/>
      <c r="JAN858" s="44"/>
      <c r="JAO858" s="44"/>
      <c r="JAP858" s="44"/>
      <c r="JAQ858" s="44"/>
      <c r="JAR858" s="44"/>
      <c r="JAS858" s="44"/>
      <c r="JAT858" s="44"/>
      <c r="JAU858" s="44"/>
      <c r="JAV858" s="44"/>
      <c r="JAW858" s="44"/>
      <c r="JAX858" s="44"/>
      <c r="JAY858" s="44"/>
      <c r="JAZ858" s="44"/>
      <c r="JBA858" s="44"/>
      <c r="JBB858" s="44"/>
      <c r="JBC858" s="44"/>
      <c r="JBD858" s="44"/>
      <c r="JBE858" s="44"/>
      <c r="JBF858" s="44"/>
      <c r="JBG858" s="44"/>
      <c r="JBH858" s="44"/>
      <c r="JBI858" s="44"/>
      <c r="JBJ858" s="44"/>
      <c r="JBK858" s="44"/>
      <c r="JBL858" s="44"/>
      <c r="JBM858" s="44"/>
      <c r="JBN858" s="44"/>
      <c r="JBO858" s="44"/>
      <c r="JBP858" s="44"/>
      <c r="JBQ858" s="44"/>
      <c r="JBR858" s="44"/>
      <c r="JBS858" s="44"/>
      <c r="JBT858" s="44"/>
      <c r="JBU858" s="44"/>
      <c r="JBV858" s="44"/>
      <c r="JBW858" s="44"/>
      <c r="JBX858" s="44"/>
      <c r="JBY858" s="44"/>
      <c r="JBZ858" s="44"/>
      <c r="JCA858" s="44"/>
      <c r="JCB858" s="44"/>
      <c r="JCC858" s="44"/>
      <c r="JCD858" s="44"/>
      <c r="JCE858" s="44"/>
      <c r="JCF858" s="44"/>
      <c r="JCG858" s="44"/>
      <c r="JCH858" s="44"/>
      <c r="JCI858" s="44"/>
      <c r="JCJ858" s="44"/>
      <c r="JCK858" s="44"/>
      <c r="JCL858" s="44"/>
      <c r="JCM858" s="44"/>
      <c r="JCN858" s="44"/>
      <c r="JCO858" s="44"/>
      <c r="JCP858" s="44"/>
      <c r="JCQ858" s="44"/>
      <c r="JCR858" s="44"/>
      <c r="JCS858" s="44"/>
      <c r="JCT858" s="44"/>
      <c r="JCU858" s="44"/>
      <c r="JCV858" s="44"/>
      <c r="JCW858" s="44"/>
      <c r="JCX858" s="44"/>
      <c r="JCY858" s="44"/>
      <c r="JCZ858" s="44"/>
      <c r="JDA858" s="44"/>
      <c r="JDB858" s="44"/>
      <c r="JDC858" s="44"/>
      <c r="JDD858" s="44"/>
      <c r="JDE858" s="44"/>
      <c r="JDF858" s="44"/>
      <c r="JDG858" s="44"/>
      <c r="JDH858" s="44"/>
      <c r="JDI858" s="44"/>
      <c r="JDJ858" s="44"/>
      <c r="JDK858" s="44"/>
      <c r="JDL858" s="44"/>
      <c r="JDM858" s="44"/>
      <c r="JDN858" s="44"/>
      <c r="JDO858" s="44"/>
      <c r="JDP858" s="44"/>
      <c r="JDQ858" s="44"/>
      <c r="JDR858" s="44"/>
      <c r="JDS858" s="44"/>
      <c r="JDT858" s="44"/>
      <c r="JDU858" s="44"/>
      <c r="JDV858" s="44"/>
      <c r="JDW858" s="44"/>
      <c r="JDX858" s="44"/>
      <c r="JDY858" s="44"/>
      <c r="JDZ858" s="44"/>
      <c r="JEA858" s="44"/>
      <c r="JEB858" s="44"/>
      <c r="JEC858" s="44"/>
      <c r="JED858" s="44"/>
      <c r="JEE858" s="44"/>
      <c r="JEF858" s="44"/>
      <c r="JEG858" s="44"/>
      <c r="JEH858" s="44"/>
      <c r="JEI858" s="44"/>
      <c r="JEJ858" s="44"/>
      <c r="JEK858" s="44"/>
      <c r="JEL858" s="44"/>
      <c r="JEM858" s="44"/>
      <c r="JEN858" s="44"/>
      <c r="JEO858" s="44"/>
      <c r="JEP858" s="44"/>
      <c r="JEQ858" s="44"/>
      <c r="JER858" s="44"/>
      <c r="JES858" s="44"/>
      <c r="JET858" s="44"/>
      <c r="JEU858" s="44"/>
      <c r="JEV858" s="44"/>
      <c r="JEW858" s="44"/>
      <c r="JEX858" s="44"/>
      <c r="JEY858" s="44"/>
      <c r="JEZ858" s="44"/>
      <c r="JFA858" s="44"/>
      <c r="JFB858" s="44"/>
      <c r="JFC858" s="44"/>
      <c r="JFD858" s="44"/>
      <c r="JFE858" s="44"/>
      <c r="JFF858" s="44"/>
      <c r="JFG858" s="44"/>
      <c r="JFH858" s="44"/>
      <c r="JFI858" s="44"/>
      <c r="JFJ858" s="44"/>
      <c r="JFK858" s="44"/>
      <c r="JFL858" s="44"/>
      <c r="JFM858" s="44"/>
      <c r="JFN858" s="44"/>
      <c r="JFO858" s="44"/>
      <c r="JFP858" s="44"/>
      <c r="JFQ858" s="44"/>
      <c r="JFR858" s="44"/>
      <c r="JFS858" s="44"/>
      <c r="JFT858" s="44"/>
      <c r="JFU858" s="44"/>
      <c r="JFV858" s="44"/>
      <c r="JFW858" s="44"/>
      <c r="JFX858" s="44"/>
      <c r="JFY858" s="44"/>
      <c r="JFZ858" s="44"/>
      <c r="JGA858" s="44"/>
      <c r="JGB858" s="44"/>
      <c r="JGC858" s="44"/>
      <c r="JGD858" s="44"/>
      <c r="JGE858" s="44"/>
      <c r="JGF858" s="44"/>
      <c r="JGG858" s="44"/>
      <c r="JGH858" s="44"/>
      <c r="JGI858" s="44"/>
      <c r="JGJ858" s="44"/>
      <c r="JGK858" s="44"/>
      <c r="JGL858" s="44"/>
      <c r="JGM858" s="44"/>
      <c r="JGN858" s="44"/>
      <c r="JGO858" s="44"/>
      <c r="JGP858" s="44"/>
      <c r="JGQ858" s="44"/>
      <c r="JGR858" s="44"/>
      <c r="JGS858" s="44"/>
      <c r="JGT858" s="44"/>
      <c r="JGU858" s="44"/>
      <c r="JGV858" s="44"/>
      <c r="JGW858" s="44"/>
      <c r="JGX858" s="44"/>
      <c r="JGY858" s="44"/>
      <c r="JGZ858" s="44"/>
      <c r="JHA858" s="44"/>
      <c r="JHB858" s="44"/>
      <c r="JHC858" s="44"/>
      <c r="JHD858" s="44"/>
      <c r="JHE858" s="44"/>
      <c r="JHF858" s="44"/>
      <c r="JHG858" s="44"/>
      <c r="JHH858" s="44"/>
      <c r="JHI858" s="44"/>
      <c r="JHJ858" s="44"/>
      <c r="JHK858" s="44"/>
      <c r="JHL858" s="44"/>
      <c r="JHM858" s="44"/>
      <c r="JHN858" s="44"/>
      <c r="JHO858" s="44"/>
      <c r="JHP858" s="44"/>
      <c r="JHQ858" s="44"/>
      <c r="JHR858" s="44"/>
      <c r="JHS858" s="44"/>
      <c r="JHT858" s="44"/>
      <c r="JHU858" s="44"/>
      <c r="JHV858" s="44"/>
      <c r="JHW858" s="44"/>
      <c r="JHX858" s="44"/>
      <c r="JHY858" s="44"/>
      <c r="JHZ858" s="44"/>
      <c r="JIA858" s="44"/>
      <c r="JIB858" s="44"/>
      <c r="JIC858" s="44"/>
      <c r="JID858" s="44"/>
      <c r="JIE858" s="44"/>
      <c r="JIF858" s="44"/>
      <c r="JIG858" s="44"/>
      <c r="JIH858" s="44"/>
      <c r="JII858" s="44"/>
      <c r="JIJ858" s="44"/>
      <c r="JIK858" s="44"/>
      <c r="JIL858" s="44"/>
      <c r="JIM858" s="44"/>
      <c r="JIN858" s="44"/>
      <c r="JIO858" s="44"/>
      <c r="JIP858" s="44"/>
      <c r="JIQ858" s="44"/>
      <c r="JIR858" s="44"/>
      <c r="JIS858" s="44"/>
      <c r="JIT858" s="44"/>
      <c r="JIU858" s="44"/>
      <c r="JIV858" s="44"/>
      <c r="JIW858" s="44"/>
      <c r="JIX858" s="44"/>
      <c r="JIY858" s="44"/>
      <c r="JIZ858" s="44"/>
      <c r="JJA858" s="44"/>
      <c r="JJB858" s="44"/>
      <c r="JJC858" s="44"/>
      <c r="JJD858" s="44"/>
      <c r="JJE858" s="44"/>
      <c r="JJF858" s="44"/>
      <c r="JJG858" s="44"/>
      <c r="JJH858" s="44"/>
      <c r="JJI858" s="44"/>
      <c r="JJJ858" s="44"/>
      <c r="JJK858" s="44"/>
      <c r="JJL858" s="44"/>
      <c r="JJM858" s="44"/>
      <c r="JJN858" s="44"/>
      <c r="JJO858" s="44"/>
      <c r="JJP858" s="44"/>
      <c r="JJQ858" s="44"/>
      <c r="JJR858" s="44"/>
      <c r="JJS858" s="44"/>
      <c r="JJT858" s="44"/>
      <c r="JJU858" s="44"/>
      <c r="JJV858" s="44"/>
      <c r="JJW858" s="44"/>
      <c r="JJX858" s="44"/>
      <c r="JJY858" s="44"/>
      <c r="JJZ858" s="44"/>
      <c r="JKA858" s="44"/>
      <c r="JKB858" s="44"/>
      <c r="JKC858" s="44"/>
      <c r="JKD858" s="44"/>
      <c r="JKE858" s="44"/>
      <c r="JKF858" s="44"/>
      <c r="JKG858" s="44"/>
      <c r="JKH858" s="44"/>
      <c r="JKI858" s="44"/>
      <c r="JKJ858" s="44"/>
      <c r="JKK858" s="44"/>
      <c r="JKL858" s="44"/>
      <c r="JKM858" s="44"/>
      <c r="JKN858" s="44"/>
      <c r="JKO858" s="44"/>
      <c r="JKP858" s="44"/>
      <c r="JKQ858" s="44"/>
      <c r="JKR858" s="44"/>
      <c r="JKS858" s="44"/>
      <c r="JKT858" s="44"/>
      <c r="JKU858" s="44"/>
      <c r="JKV858" s="44"/>
      <c r="JKW858" s="44"/>
      <c r="JKX858" s="44"/>
      <c r="JKY858" s="44"/>
      <c r="JKZ858" s="44"/>
      <c r="JLA858" s="44"/>
      <c r="JLB858" s="44"/>
      <c r="JLC858" s="44"/>
      <c r="JLD858" s="44"/>
      <c r="JLE858" s="44"/>
      <c r="JLF858" s="44"/>
      <c r="JLG858" s="44"/>
      <c r="JLH858" s="44"/>
      <c r="JLI858" s="44"/>
      <c r="JLJ858" s="44"/>
      <c r="JLK858" s="44"/>
      <c r="JLL858" s="44"/>
      <c r="JLM858" s="44"/>
      <c r="JLN858" s="44"/>
      <c r="JLO858" s="44"/>
      <c r="JLP858" s="44"/>
      <c r="JLQ858" s="44"/>
      <c r="JLR858" s="44"/>
      <c r="JLS858" s="44"/>
      <c r="JLT858" s="44"/>
      <c r="JLU858" s="44"/>
      <c r="JLV858" s="44"/>
      <c r="JLW858" s="44"/>
      <c r="JLX858" s="44"/>
      <c r="JLY858" s="44"/>
      <c r="JLZ858" s="44"/>
      <c r="JMA858" s="44"/>
      <c r="JMB858" s="44"/>
      <c r="JMC858" s="44"/>
      <c r="JMD858" s="44"/>
      <c r="JME858" s="44"/>
      <c r="JMF858" s="44"/>
      <c r="JMG858" s="44"/>
      <c r="JMH858" s="44"/>
      <c r="JMI858" s="44"/>
      <c r="JMJ858" s="44"/>
      <c r="JMK858" s="44"/>
      <c r="JML858" s="44"/>
      <c r="JMM858" s="44"/>
      <c r="JMN858" s="44"/>
      <c r="JMO858" s="44"/>
      <c r="JMP858" s="44"/>
      <c r="JMQ858" s="44"/>
      <c r="JMR858" s="44"/>
      <c r="JMS858" s="44"/>
      <c r="JMT858" s="44"/>
      <c r="JMU858" s="44"/>
      <c r="JMV858" s="44"/>
      <c r="JMW858" s="44"/>
      <c r="JMX858" s="44"/>
      <c r="JMY858" s="44"/>
      <c r="JMZ858" s="44"/>
      <c r="JNA858" s="44"/>
      <c r="JNB858" s="44"/>
      <c r="JNC858" s="44"/>
      <c r="JND858" s="44"/>
      <c r="JNE858" s="44"/>
      <c r="JNF858" s="44"/>
      <c r="JNG858" s="44"/>
      <c r="JNH858" s="44"/>
      <c r="JNI858" s="44"/>
      <c r="JNJ858" s="44"/>
      <c r="JNK858" s="44"/>
      <c r="JNL858" s="44"/>
      <c r="JNM858" s="44"/>
      <c r="JNN858" s="44"/>
      <c r="JNO858" s="44"/>
      <c r="JNP858" s="44"/>
      <c r="JNQ858" s="44"/>
      <c r="JNR858" s="44"/>
      <c r="JNS858" s="44"/>
      <c r="JNT858" s="44"/>
      <c r="JNU858" s="44"/>
      <c r="JNV858" s="44"/>
      <c r="JNW858" s="44"/>
      <c r="JNX858" s="44"/>
      <c r="JNY858" s="44"/>
      <c r="JNZ858" s="44"/>
      <c r="JOA858" s="44"/>
      <c r="JOB858" s="44"/>
      <c r="JOC858" s="44"/>
      <c r="JOD858" s="44"/>
      <c r="JOE858" s="44"/>
      <c r="JOF858" s="44"/>
      <c r="JOG858" s="44"/>
      <c r="JOH858" s="44"/>
      <c r="JOI858" s="44"/>
      <c r="JOJ858" s="44"/>
      <c r="JOK858" s="44"/>
      <c r="JOL858" s="44"/>
      <c r="JOM858" s="44"/>
      <c r="JON858" s="44"/>
      <c r="JOO858" s="44"/>
      <c r="JOP858" s="44"/>
      <c r="JOQ858" s="44"/>
      <c r="JOR858" s="44"/>
      <c r="JOS858" s="44"/>
      <c r="JOT858" s="44"/>
      <c r="JOU858" s="44"/>
      <c r="JOV858" s="44"/>
      <c r="JOW858" s="44"/>
      <c r="JOX858" s="44"/>
      <c r="JOY858" s="44"/>
      <c r="JOZ858" s="44"/>
      <c r="JPA858" s="44"/>
      <c r="JPB858" s="44"/>
      <c r="JPC858" s="44"/>
      <c r="JPD858" s="44"/>
      <c r="JPE858" s="44"/>
      <c r="JPF858" s="44"/>
      <c r="JPG858" s="44"/>
      <c r="JPH858" s="44"/>
      <c r="JPI858" s="44"/>
      <c r="JPJ858" s="44"/>
      <c r="JPK858" s="44"/>
      <c r="JPL858" s="44"/>
      <c r="JPM858" s="44"/>
      <c r="JPN858" s="44"/>
      <c r="JPO858" s="44"/>
      <c r="JPP858" s="44"/>
      <c r="JPQ858" s="44"/>
      <c r="JPR858" s="44"/>
      <c r="JPS858" s="44"/>
      <c r="JPT858" s="44"/>
      <c r="JPU858" s="44"/>
      <c r="JPV858" s="44"/>
      <c r="JPW858" s="44"/>
      <c r="JPX858" s="44"/>
      <c r="JPY858" s="44"/>
      <c r="JPZ858" s="44"/>
      <c r="JQA858" s="44"/>
      <c r="JQB858" s="44"/>
      <c r="JQC858" s="44"/>
      <c r="JQD858" s="44"/>
      <c r="JQE858" s="44"/>
      <c r="JQF858" s="44"/>
      <c r="JQG858" s="44"/>
      <c r="JQH858" s="44"/>
      <c r="JQI858" s="44"/>
      <c r="JQJ858" s="44"/>
      <c r="JQK858" s="44"/>
      <c r="JQL858" s="44"/>
      <c r="JQM858" s="44"/>
      <c r="JQN858" s="44"/>
      <c r="JQO858" s="44"/>
      <c r="JQP858" s="44"/>
      <c r="JQQ858" s="44"/>
      <c r="JQR858" s="44"/>
      <c r="JQS858" s="44"/>
      <c r="JQT858" s="44"/>
      <c r="JQU858" s="44"/>
      <c r="JQV858" s="44"/>
      <c r="JQW858" s="44"/>
      <c r="JQX858" s="44"/>
      <c r="JQY858" s="44"/>
      <c r="JQZ858" s="44"/>
      <c r="JRA858" s="44"/>
      <c r="JRB858" s="44"/>
      <c r="JRC858" s="44"/>
      <c r="JRD858" s="44"/>
      <c r="JRE858" s="44"/>
      <c r="JRF858" s="44"/>
      <c r="JRG858" s="44"/>
      <c r="JRH858" s="44"/>
      <c r="JRI858" s="44"/>
      <c r="JRJ858" s="44"/>
      <c r="JRK858" s="44"/>
      <c r="JRL858" s="44"/>
      <c r="JRM858" s="44"/>
      <c r="JRN858" s="44"/>
      <c r="JRO858" s="44"/>
      <c r="JRP858" s="44"/>
      <c r="JRQ858" s="44"/>
      <c r="JRR858" s="44"/>
      <c r="JRS858" s="44"/>
      <c r="JRT858" s="44"/>
      <c r="JRU858" s="44"/>
      <c r="JRV858" s="44"/>
      <c r="JRW858" s="44"/>
      <c r="JRX858" s="44"/>
      <c r="JRY858" s="44"/>
      <c r="JRZ858" s="44"/>
      <c r="JSA858" s="44"/>
      <c r="JSB858" s="44"/>
      <c r="JSC858" s="44"/>
      <c r="JSD858" s="44"/>
      <c r="JSE858" s="44"/>
      <c r="JSF858" s="44"/>
      <c r="JSG858" s="44"/>
      <c r="JSH858" s="44"/>
      <c r="JSI858" s="44"/>
      <c r="JSJ858" s="44"/>
      <c r="JSK858" s="44"/>
      <c r="JSL858" s="44"/>
      <c r="JSM858" s="44"/>
      <c r="JSN858" s="44"/>
      <c r="JSO858" s="44"/>
      <c r="JSP858" s="44"/>
      <c r="JSQ858" s="44"/>
      <c r="JSR858" s="44"/>
      <c r="JSS858" s="44"/>
      <c r="JST858" s="44"/>
      <c r="JSU858" s="44"/>
      <c r="JSV858" s="44"/>
      <c r="JSW858" s="44"/>
      <c r="JSX858" s="44"/>
      <c r="JSY858" s="44"/>
      <c r="JSZ858" s="44"/>
      <c r="JTA858" s="44"/>
      <c r="JTB858" s="44"/>
      <c r="JTC858" s="44"/>
      <c r="JTD858" s="44"/>
      <c r="JTE858" s="44"/>
      <c r="JTF858" s="44"/>
      <c r="JTG858" s="44"/>
      <c r="JTH858" s="44"/>
      <c r="JTI858" s="44"/>
      <c r="JTJ858" s="44"/>
      <c r="JTK858" s="44"/>
      <c r="JTL858" s="44"/>
      <c r="JTM858" s="44"/>
      <c r="JTN858" s="44"/>
      <c r="JTO858" s="44"/>
      <c r="JTP858" s="44"/>
      <c r="JTQ858" s="44"/>
      <c r="JTR858" s="44"/>
      <c r="JTS858" s="44"/>
      <c r="JTT858" s="44"/>
      <c r="JTU858" s="44"/>
      <c r="JTV858" s="44"/>
      <c r="JTW858" s="44"/>
      <c r="JTX858" s="44"/>
      <c r="JTY858" s="44"/>
      <c r="JTZ858" s="44"/>
      <c r="JUA858" s="44"/>
      <c r="JUB858" s="44"/>
      <c r="JUC858" s="44"/>
      <c r="JUD858" s="44"/>
      <c r="JUE858" s="44"/>
      <c r="JUF858" s="44"/>
      <c r="JUG858" s="44"/>
      <c r="JUH858" s="44"/>
      <c r="JUI858" s="44"/>
      <c r="JUJ858" s="44"/>
      <c r="JUK858" s="44"/>
      <c r="JUL858" s="44"/>
      <c r="JUM858" s="44"/>
      <c r="JUN858" s="44"/>
      <c r="JUO858" s="44"/>
      <c r="JUP858" s="44"/>
      <c r="JUQ858" s="44"/>
      <c r="JUR858" s="44"/>
      <c r="JUS858" s="44"/>
      <c r="JUT858" s="44"/>
      <c r="JUU858" s="44"/>
      <c r="JUV858" s="44"/>
      <c r="JUW858" s="44"/>
      <c r="JUX858" s="44"/>
      <c r="JUY858" s="44"/>
      <c r="JUZ858" s="44"/>
      <c r="JVA858" s="44"/>
      <c r="JVB858" s="44"/>
      <c r="JVC858" s="44"/>
      <c r="JVD858" s="44"/>
      <c r="JVE858" s="44"/>
      <c r="JVF858" s="44"/>
      <c r="JVG858" s="44"/>
      <c r="JVH858" s="44"/>
      <c r="JVI858" s="44"/>
      <c r="JVJ858" s="44"/>
      <c r="JVK858" s="44"/>
      <c r="JVL858" s="44"/>
      <c r="JVM858" s="44"/>
      <c r="JVN858" s="44"/>
      <c r="JVO858" s="44"/>
      <c r="JVP858" s="44"/>
      <c r="JVQ858" s="44"/>
      <c r="JVR858" s="44"/>
      <c r="JVS858" s="44"/>
      <c r="JVT858" s="44"/>
      <c r="JVU858" s="44"/>
      <c r="JVV858" s="44"/>
      <c r="JVW858" s="44"/>
      <c r="JVX858" s="44"/>
      <c r="JVY858" s="44"/>
      <c r="JVZ858" s="44"/>
      <c r="JWA858" s="44"/>
      <c r="JWB858" s="44"/>
      <c r="JWC858" s="44"/>
      <c r="JWD858" s="44"/>
      <c r="JWE858" s="44"/>
      <c r="JWF858" s="44"/>
      <c r="JWG858" s="44"/>
      <c r="JWH858" s="44"/>
      <c r="JWI858" s="44"/>
      <c r="JWJ858" s="44"/>
      <c r="JWK858" s="44"/>
      <c r="JWL858" s="44"/>
      <c r="JWM858" s="44"/>
      <c r="JWN858" s="44"/>
      <c r="JWO858" s="44"/>
      <c r="JWP858" s="44"/>
      <c r="JWQ858" s="44"/>
      <c r="JWR858" s="44"/>
      <c r="JWS858" s="44"/>
      <c r="JWT858" s="44"/>
      <c r="JWU858" s="44"/>
      <c r="JWV858" s="44"/>
      <c r="JWW858" s="44"/>
      <c r="JWX858" s="44"/>
      <c r="JWY858" s="44"/>
      <c r="JWZ858" s="44"/>
      <c r="JXA858" s="44"/>
      <c r="JXB858" s="44"/>
      <c r="JXC858" s="44"/>
      <c r="JXD858" s="44"/>
      <c r="JXE858" s="44"/>
      <c r="JXF858" s="44"/>
      <c r="JXG858" s="44"/>
      <c r="JXH858" s="44"/>
      <c r="JXI858" s="44"/>
      <c r="JXJ858" s="44"/>
      <c r="JXK858" s="44"/>
      <c r="JXL858" s="44"/>
      <c r="JXM858" s="44"/>
      <c r="JXN858" s="44"/>
      <c r="JXO858" s="44"/>
      <c r="JXP858" s="44"/>
      <c r="JXQ858" s="44"/>
      <c r="JXR858" s="44"/>
      <c r="JXS858" s="44"/>
      <c r="JXT858" s="44"/>
      <c r="JXU858" s="44"/>
      <c r="JXV858" s="44"/>
      <c r="JXW858" s="44"/>
      <c r="JXX858" s="44"/>
      <c r="JXY858" s="44"/>
      <c r="JXZ858" s="44"/>
      <c r="JYA858" s="44"/>
      <c r="JYB858" s="44"/>
      <c r="JYC858" s="44"/>
      <c r="JYD858" s="44"/>
      <c r="JYE858" s="44"/>
      <c r="JYF858" s="44"/>
      <c r="JYG858" s="44"/>
      <c r="JYH858" s="44"/>
      <c r="JYI858" s="44"/>
      <c r="JYJ858" s="44"/>
      <c r="JYK858" s="44"/>
      <c r="JYL858" s="44"/>
      <c r="JYM858" s="44"/>
      <c r="JYN858" s="44"/>
      <c r="JYO858" s="44"/>
      <c r="JYP858" s="44"/>
      <c r="JYQ858" s="44"/>
      <c r="JYR858" s="44"/>
      <c r="JYS858" s="44"/>
      <c r="JYT858" s="44"/>
      <c r="JYU858" s="44"/>
      <c r="JYV858" s="44"/>
      <c r="JYW858" s="44"/>
      <c r="JYX858" s="44"/>
      <c r="JYY858" s="44"/>
      <c r="JYZ858" s="44"/>
      <c r="JZA858" s="44"/>
      <c r="JZB858" s="44"/>
      <c r="JZC858" s="44"/>
      <c r="JZD858" s="44"/>
      <c r="JZE858" s="44"/>
      <c r="JZF858" s="44"/>
      <c r="JZG858" s="44"/>
      <c r="JZH858" s="44"/>
      <c r="JZI858" s="44"/>
      <c r="JZJ858" s="44"/>
      <c r="JZK858" s="44"/>
      <c r="JZL858" s="44"/>
      <c r="JZM858" s="44"/>
      <c r="JZN858" s="44"/>
      <c r="JZO858" s="44"/>
      <c r="JZP858" s="44"/>
      <c r="JZQ858" s="44"/>
      <c r="JZR858" s="44"/>
      <c r="JZS858" s="44"/>
      <c r="JZT858" s="44"/>
      <c r="JZU858" s="44"/>
      <c r="JZV858" s="44"/>
      <c r="JZW858" s="44"/>
      <c r="JZX858" s="44"/>
      <c r="JZY858" s="44"/>
      <c r="JZZ858" s="44"/>
      <c r="KAA858" s="44"/>
      <c r="KAB858" s="44"/>
      <c r="KAC858" s="44"/>
      <c r="KAD858" s="44"/>
      <c r="KAE858" s="44"/>
      <c r="KAF858" s="44"/>
      <c r="KAG858" s="44"/>
      <c r="KAH858" s="44"/>
      <c r="KAI858" s="44"/>
      <c r="KAJ858" s="44"/>
      <c r="KAK858" s="44"/>
      <c r="KAL858" s="44"/>
      <c r="KAM858" s="44"/>
      <c r="KAN858" s="44"/>
      <c r="KAO858" s="44"/>
      <c r="KAP858" s="44"/>
      <c r="KAQ858" s="44"/>
      <c r="KAR858" s="44"/>
      <c r="KAS858" s="44"/>
      <c r="KAT858" s="44"/>
      <c r="KAU858" s="44"/>
      <c r="KAV858" s="44"/>
      <c r="KAW858" s="44"/>
      <c r="KAX858" s="44"/>
      <c r="KAY858" s="44"/>
      <c r="KAZ858" s="44"/>
      <c r="KBA858" s="44"/>
      <c r="KBB858" s="44"/>
      <c r="KBC858" s="44"/>
      <c r="KBD858" s="44"/>
      <c r="KBE858" s="44"/>
      <c r="KBF858" s="44"/>
      <c r="KBG858" s="44"/>
      <c r="KBH858" s="44"/>
      <c r="KBI858" s="44"/>
      <c r="KBJ858" s="44"/>
      <c r="KBK858" s="44"/>
      <c r="KBL858" s="44"/>
      <c r="KBM858" s="44"/>
      <c r="KBN858" s="44"/>
      <c r="KBO858" s="44"/>
      <c r="KBP858" s="44"/>
      <c r="KBQ858" s="44"/>
      <c r="KBR858" s="44"/>
      <c r="KBS858" s="44"/>
      <c r="KBT858" s="44"/>
      <c r="KBU858" s="44"/>
      <c r="KBV858" s="44"/>
      <c r="KBW858" s="44"/>
      <c r="KBX858" s="44"/>
      <c r="KBY858" s="44"/>
      <c r="KBZ858" s="44"/>
      <c r="KCA858" s="44"/>
      <c r="KCB858" s="44"/>
      <c r="KCC858" s="44"/>
      <c r="KCD858" s="44"/>
      <c r="KCE858" s="44"/>
      <c r="KCF858" s="44"/>
      <c r="KCG858" s="44"/>
      <c r="KCH858" s="44"/>
      <c r="KCI858" s="44"/>
      <c r="KCJ858" s="44"/>
      <c r="KCK858" s="44"/>
      <c r="KCL858" s="44"/>
      <c r="KCM858" s="44"/>
      <c r="KCN858" s="44"/>
      <c r="KCO858" s="44"/>
      <c r="KCP858" s="44"/>
      <c r="KCQ858" s="44"/>
      <c r="KCR858" s="44"/>
      <c r="KCS858" s="44"/>
      <c r="KCT858" s="44"/>
      <c r="KCU858" s="44"/>
      <c r="KCV858" s="44"/>
      <c r="KCW858" s="44"/>
      <c r="KCX858" s="44"/>
      <c r="KCY858" s="44"/>
      <c r="KCZ858" s="44"/>
      <c r="KDA858" s="44"/>
      <c r="KDB858" s="44"/>
      <c r="KDC858" s="44"/>
      <c r="KDD858" s="44"/>
      <c r="KDE858" s="44"/>
      <c r="KDF858" s="44"/>
      <c r="KDG858" s="44"/>
      <c r="KDH858" s="44"/>
      <c r="KDI858" s="44"/>
      <c r="KDJ858" s="44"/>
      <c r="KDK858" s="44"/>
      <c r="KDL858" s="44"/>
      <c r="KDM858" s="44"/>
      <c r="KDN858" s="44"/>
      <c r="KDO858" s="44"/>
      <c r="KDP858" s="44"/>
      <c r="KDQ858" s="44"/>
      <c r="KDR858" s="44"/>
      <c r="KDS858" s="44"/>
      <c r="KDT858" s="44"/>
      <c r="KDU858" s="44"/>
      <c r="KDV858" s="44"/>
      <c r="KDW858" s="44"/>
      <c r="KDX858" s="44"/>
      <c r="KDY858" s="44"/>
      <c r="KDZ858" s="44"/>
      <c r="KEA858" s="44"/>
      <c r="KEB858" s="44"/>
      <c r="KEC858" s="44"/>
      <c r="KED858" s="44"/>
      <c r="KEE858" s="44"/>
      <c r="KEF858" s="44"/>
      <c r="KEG858" s="44"/>
      <c r="KEH858" s="44"/>
      <c r="KEI858" s="44"/>
      <c r="KEJ858" s="44"/>
      <c r="KEK858" s="44"/>
      <c r="KEL858" s="44"/>
      <c r="KEM858" s="44"/>
      <c r="KEN858" s="44"/>
      <c r="KEO858" s="44"/>
      <c r="KEP858" s="44"/>
      <c r="KEQ858" s="44"/>
      <c r="KER858" s="44"/>
      <c r="KES858" s="44"/>
      <c r="KET858" s="44"/>
      <c r="KEU858" s="44"/>
      <c r="KEV858" s="44"/>
      <c r="KEW858" s="44"/>
      <c r="KEX858" s="44"/>
      <c r="KEY858" s="44"/>
      <c r="KEZ858" s="44"/>
      <c r="KFA858" s="44"/>
      <c r="KFB858" s="44"/>
      <c r="KFC858" s="44"/>
      <c r="KFD858" s="44"/>
      <c r="KFE858" s="44"/>
      <c r="KFF858" s="44"/>
      <c r="KFG858" s="44"/>
      <c r="KFH858" s="44"/>
      <c r="KFI858" s="44"/>
      <c r="KFJ858" s="44"/>
      <c r="KFK858" s="44"/>
      <c r="KFL858" s="44"/>
      <c r="KFM858" s="44"/>
      <c r="KFN858" s="44"/>
      <c r="KFO858" s="44"/>
      <c r="KFP858" s="44"/>
      <c r="KFQ858" s="44"/>
      <c r="KFR858" s="44"/>
      <c r="KFS858" s="44"/>
      <c r="KFT858" s="44"/>
      <c r="KFU858" s="44"/>
      <c r="KFV858" s="44"/>
      <c r="KFW858" s="44"/>
      <c r="KFX858" s="44"/>
      <c r="KFY858" s="44"/>
      <c r="KFZ858" s="44"/>
      <c r="KGA858" s="44"/>
      <c r="KGB858" s="44"/>
      <c r="KGC858" s="44"/>
      <c r="KGD858" s="44"/>
      <c r="KGE858" s="44"/>
      <c r="KGF858" s="44"/>
      <c r="KGG858" s="44"/>
      <c r="KGH858" s="44"/>
      <c r="KGI858" s="44"/>
      <c r="KGJ858" s="44"/>
      <c r="KGK858" s="44"/>
      <c r="KGL858" s="44"/>
      <c r="KGM858" s="44"/>
      <c r="KGN858" s="44"/>
      <c r="KGO858" s="44"/>
      <c r="KGP858" s="44"/>
      <c r="KGQ858" s="44"/>
      <c r="KGR858" s="44"/>
      <c r="KGS858" s="44"/>
      <c r="KGT858" s="44"/>
      <c r="KGU858" s="44"/>
      <c r="KGV858" s="44"/>
      <c r="KGW858" s="44"/>
      <c r="KGX858" s="44"/>
      <c r="KGY858" s="44"/>
      <c r="KGZ858" s="44"/>
      <c r="KHA858" s="44"/>
      <c r="KHB858" s="44"/>
      <c r="KHC858" s="44"/>
      <c r="KHD858" s="44"/>
      <c r="KHE858" s="44"/>
      <c r="KHF858" s="44"/>
      <c r="KHG858" s="44"/>
      <c r="KHH858" s="44"/>
      <c r="KHI858" s="44"/>
      <c r="KHJ858" s="44"/>
      <c r="KHK858" s="44"/>
      <c r="KHL858" s="44"/>
      <c r="KHM858" s="44"/>
      <c r="KHN858" s="44"/>
      <c r="KHO858" s="44"/>
      <c r="KHP858" s="44"/>
      <c r="KHQ858" s="44"/>
      <c r="KHR858" s="44"/>
      <c r="KHS858" s="44"/>
      <c r="KHT858" s="44"/>
      <c r="KHU858" s="44"/>
      <c r="KHV858" s="44"/>
      <c r="KHW858" s="44"/>
      <c r="KHX858" s="44"/>
      <c r="KHY858" s="44"/>
      <c r="KHZ858" s="44"/>
      <c r="KIA858" s="44"/>
      <c r="KIB858" s="44"/>
      <c r="KIC858" s="44"/>
      <c r="KID858" s="44"/>
      <c r="KIE858" s="44"/>
      <c r="KIF858" s="44"/>
      <c r="KIG858" s="44"/>
      <c r="KIH858" s="44"/>
      <c r="KII858" s="44"/>
      <c r="KIJ858" s="44"/>
      <c r="KIK858" s="44"/>
      <c r="KIL858" s="44"/>
      <c r="KIM858" s="44"/>
      <c r="KIN858" s="44"/>
      <c r="KIO858" s="44"/>
      <c r="KIP858" s="44"/>
      <c r="KIQ858" s="44"/>
      <c r="KIR858" s="44"/>
      <c r="KIS858" s="44"/>
      <c r="KIT858" s="44"/>
      <c r="KIU858" s="44"/>
      <c r="KIV858" s="44"/>
      <c r="KIW858" s="44"/>
      <c r="KIX858" s="44"/>
      <c r="KIY858" s="44"/>
      <c r="KIZ858" s="44"/>
      <c r="KJA858" s="44"/>
      <c r="KJB858" s="44"/>
      <c r="KJC858" s="44"/>
      <c r="KJD858" s="44"/>
      <c r="KJE858" s="44"/>
      <c r="KJF858" s="44"/>
      <c r="KJG858" s="44"/>
      <c r="KJH858" s="44"/>
      <c r="KJI858" s="44"/>
      <c r="KJJ858" s="44"/>
      <c r="KJK858" s="44"/>
      <c r="KJL858" s="44"/>
      <c r="KJM858" s="44"/>
      <c r="KJN858" s="44"/>
      <c r="KJO858" s="44"/>
      <c r="KJP858" s="44"/>
      <c r="KJQ858" s="44"/>
      <c r="KJR858" s="44"/>
      <c r="KJS858" s="44"/>
      <c r="KJT858" s="44"/>
      <c r="KJU858" s="44"/>
      <c r="KJV858" s="44"/>
      <c r="KJW858" s="44"/>
      <c r="KJX858" s="44"/>
      <c r="KJY858" s="44"/>
      <c r="KJZ858" s="44"/>
      <c r="KKA858" s="44"/>
      <c r="KKB858" s="44"/>
      <c r="KKC858" s="44"/>
      <c r="KKD858" s="44"/>
      <c r="KKE858" s="44"/>
      <c r="KKF858" s="44"/>
      <c r="KKG858" s="44"/>
      <c r="KKH858" s="44"/>
      <c r="KKI858" s="44"/>
      <c r="KKJ858" s="44"/>
      <c r="KKK858" s="44"/>
      <c r="KKL858" s="44"/>
      <c r="KKM858" s="44"/>
      <c r="KKN858" s="44"/>
      <c r="KKO858" s="44"/>
      <c r="KKP858" s="44"/>
      <c r="KKQ858" s="44"/>
      <c r="KKR858" s="44"/>
      <c r="KKS858" s="44"/>
      <c r="KKT858" s="44"/>
      <c r="KKU858" s="44"/>
      <c r="KKV858" s="44"/>
      <c r="KKW858" s="44"/>
      <c r="KKX858" s="44"/>
      <c r="KKY858" s="44"/>
      <c r="KKZ858" s="44"/>
      <c r="KLA858" s="44"/>
      <c r="KLB858" s="44"/>
      <c r="KLC858" s="44"/>
      <c r="KLD858" s="44"/>
      <c r="KLE858" s="44"/>
      <c r="KLF858" s="44"/>
      <c r="KLG858" s="44"/>
      <c r="KLH858" s="44"/>
      <c r="KLI858" s="44"/>
      <c r="KLJ858" s="44"/>
      <c r="KLK858" s="44"/>
      <c r="KLL858" s="44"/>
      <c r="KLM858" s="44"/>
      <c r="KLN858" s="44"/>
      <c r="KLO858" s="44"/>
      <c r="KLP858" s="44"/>
      <c r="KLQ858" s="44"/>
      <c r="KLR858" s="44"/>
      <c r="KLS858" s="44"/>
      <c r="KLT858" s="44"/>
      <c r="KLU858" s="44"/>
      <c r="KLV858" s="44"/>
      <c r="KLW858" s="44"/>
      <c r="KLX858" s="44"/>
      <c r="KLY858" s="44"/>
      <c r="KLZ858" s="44"/>
      <c r="KMA858" s="44"/>
      <c r="KMB858" s="44"/>
      <c r="KMC858" s="44"/>
      <c r="KMD858" s="44"/>
      <c r="KME858" s="44"/>
      <c r="KMF858" s="44"/>
      <c r="KMG858" s="44"/>
      <c r="KMH858" s="44"/>
      <c r="KMI858" s="44"/>
      <c r="KMJ858" s="44"/>
      <c r="KMK858" s="44"/>
      <c r="KML858" s="44"/>
      <c r="KMM858" s="44"/>
      <c r="KMN858" s="44"/>
      <c r="KMO858" s="44"/>
      <c r="KMP858" s="44"/>
      <c r="KMQ858" s="44"/>
      <c r="KMR858" s="44"/>
      <c r="KMS858" s="44"/>
      <c r="KMT858" s="44"/>
      <c r="KMU858" s="44"/>
      <c r="KMV858" s="44"/>
      <c r="KMW858" s="44"/>
      <c r="KMX858" s="44"/>
      <c r="KMY858" s="44"/>
      <c r="KMZ858" s="44"/>
      <c r="KNA858" s="44"/>
      <c r="KNB858" s="44"/>
      <c r="KNC858" s="44"/>
      <c r="KND858" s="44"/>
      <c r="KNE858" s="44"/>
      <c r="KNF858" s="44"/>
      <c r="KNG858" s="44"/>
      <c r="KNH858" s="44"/>
      <c r="KNI858" s="44"/>
      <c r="KNJ858" s="44"/>
      <c r="KNK858" s="44"/>
      <c r="KNL858" s="44"/>
      <c r="KNM858" s="44"/>
      <c r="KNN858" s="44"/>
      <c r="KNO858" s="44"/>
      <c r="KNP858" s="44"/>
      <c r="KNQ858" s="44"/>
      <c r="KNR858" s="44"/>
      <c r="KNS858" s="44"/>
      <c r="KNT858" s="44"/>
      <c r="KNU858" s="44"/>
      <c r="KNV858" s="44"/>
      <c r="KNW858" s="44"/>
      <c r="KNX858" s="44"/>
      <c r="KNY858" s="44"/>
      <c r="KNZ858" s="44"/>
      <c r="KOA858" s="44"/>
      <c r="KOB858" s="44"/>
      <c r="KOC858" s="44"/>
      <c r="KOD858" s="44"/>
      <c r="KOE858" s="44"/>
      <c r="KOF858" s="44"/>
      <c r="KOG858" s="44"/>
      <c r="KOH858" s="44"/>
      <c r="KOI858" s="44"/>
      <c r="KOJ858" s="44"/>
      <c r="KOK858" s="44"/>
      <c r="KOL858" s="44"/>
      <c r="KOM858" s="44"/>
      <c r="KON858" s="44"/>
      <c r="KOO858" s="44"/>
      <c r="KOP858" s="44"/>
      <c r="KOQ858" s="44"/>
      <c r="KOR858" s="44"/>
      <c r="KOS858" s="44"/>
      <c r="KOT858" s="44"/>
      <c r="KOU858" s="44"/>
      <c r="KOV858" s="44"/>
      <c r="KOW858" s="44"/>
      <c r="KOX858" s="44"/>
      <c r="KOY858" s="44"/>
      <c r="KOZ858" s="44"/>
      <c r="KPA858" s="44"/>
      <c r="KPB858" s="44"/>
      <c r="KPC858" s="44"/>
      <c r="KPD858" s="44"/>
      <c r="KPE858" s="44"/>
      <c r="KPF858" s="44"/>
      <c r="KPG858" s="44"/>
      <c r="KPH858" s="44"/>
      <c r="KPI858" s="44"/>
      <c r="KPJ858" s="44"/>
      <c r="KPK858" s="44"/>
      <c r="KPL858" s="44"/>
      <c r="KPM858" s="44"/>
      <c r="KPN858" s="44"/>
      <c r="KPO858" s="44"/>
      <c r="KPP858" s="44"/>
      <c r="KPQ858" s="44"/>
      <c r="KPR858" s="44"/>
      <c r="KPS858" s="44"/>
      <c r="KPT858" s="44"/>
      <c r="KPU858" s="44"/>
      <c r="KPV858" s="44"/>
      <c r="KPW858" s="44"/>
      <c r="KPX858" s="44"/>
      <c r="KPY858" s="44"/>
      <c r="KPZ858" s="44"/>
      <c r="KQA858" s="44"/>
      <c r="KQB858" s="44"/>
      <c r="KQC858" s="44"/>
      <c r="KQD858" s="44"/>
      <c r="KQE858" s="44"/>
      <c r="KQF858" s="44"/>
      <c r="KQG858" s="44"/>
      <c r="KQH858" s="44"/>
      <c r="KQI858" s="44"/>
      <c r="KQJ858" s="44"/>
      <c r="KQK858" s="44"/>
      <c r="KQL858" s="44"/>
      <c r="KQM858" s="44"/>
      <c r="KQN858" s="44"/>
      <c r="KQO858" s="44"/>
      <c r="KQP858" s="44"/>
      <c r="KQQ858" s="44"/>
      <c r="KQR858" s="44"/>
      <c r="KQS858" s="44"/>
      <c r="KQT858" s="44"/>
      <c r="KQU858" s="44"/>
      <c r="KQV858" s="44"/>
      <c r="KQW858" s="44"/>
      <c r="KQX858" s="44"/>
      <c r="KQY858" s="44"/>
      <c r="KQZ858" s="44"/>
      <c r="KRA858" s="44"/>
      <c r="KRB858" s="44"/>
      <c r="KRC858" s="44"/>
      <c r="KRD858" s="44"/>
      <c r="KRE858" s="44"/>
      <c r="KRF858" s="44"/>
      <c r="KRG858" s="44"/>
      <c r="KRH858" s="44"/>
      <c r="KRI858" s="44"/>
      <c r="KRJ858" s="44"/>
      <c r="KRK858" s="44"/>
      <c r="KRL858" s="44"/>
      <c r="KRM858" s="44"/>
      <c r="KRN858" s="44"/>
      <c r="KRO858" s="44"/>
      <c r="KRP858" s="44"/>
      <c r="KRQ858" s="44"/>
      <c r="KRR858" s="44"/>
      <c r="KRS858" s="44"/>
      <c r="KRT858" s="44"/>
      <c r="KRU858" s="44"/>
      <c r="KRV858" s="44"/>
      <c r="KRW858" s="44"/>
      <c r="KRX858" s="44"/>
      <c r="KRY858" s="44"/>
      <c r="KRZ858" s="44"/>
      <c r="KSA858" s="44"/>
      <c r="KSB858" s="44"/>
      <c r="KSC858" s="44"/>
      <c r="KSD858" s="44"/>
      <c r="KSE858" s="44"/>
      <c r="KSF858" s="44"/>
      <c r="KSG858" s="44"/>
      <c r="KSH858" s="44"/>
      <c r="KSI858" s="44"/>
      <c r="KSJ858" s="44"/>
      <c r="KSK858" s="44"/>
      <c r="KSL858" s="44"/>
      <c r="KSM858" s="44"/>
      <c r="KSN858" s="44"/>
      <c r="KSO858" s="44"/>
      <c r="KSP858" s="44"/>
      <c r="KSQ858" s="44"/>
      <c r="KSR858" s="44"/>
      <c r="KSS858" s="44"/>
      <c r="KST858" s="44"/>
      <c r="KSU858" s="44"/>
      <c r="KSV858" s="44"/>
      <c r="KSW858" s="44"/>
      <c r="KSX858" s="44"/>
      <c r="KSY858" s="44"/>
      <c r="KSZ858" s="44"/>
      <c r="KTA858" s="44"/>
      <c r="KTB858" s="44"/>
      <c r="KTC858" s="44"/>
      <c r="KTD858" s="44"/>
      <c r="KTE858" s="44"/>
      <c r="KTF858" s="44"/>
      <c r="KTG858" s="44"/>
      <c r="KTH858" s="44"/>
      <c r="KTI858" s="44"/>
      <c r="KTJ858" s="44"/>
      <c r="KTK858" s="44"/>
      <c r="KTL858" s="44"/>
      <c r="KTM858" s="44"/>
      <c r="KTN858" s="44"/>
      <c r="KTO858" s="44"/>
      <c r="KTP858" s="44"/>
      <c r="KTQ858" s="44"/>
      <c r="KTR858" s="44"/>
      <c r="KTS858" s="44"/>
      <c r="KTT858" s="44"/>
      <c r="KTU858" s="44"/>
      <c r="KTV858" s="44"/>
      <c r="KTW858" s="44"/>
      <c r="KTX858" s="44"/>
      <c r="KTY858" s="44"/>
      <c r="KTZ858" s="44"/>
      <c r="KUA858" s="44"/>
      <c r="KUB858" s="44"/>
      <c r="KUC858" s="44"/>
      <c r="KUD858" s="44"/>
      <c r="KUE858" s="44"/>
      <c r="KUF858" s="44"/>
      <c r="KUG858" s="44"/>
      <c r="KUH858" s="44"/>
      <c r="KUI858" s="44"/>
      <c r="KUJ858" s="44"/>
      <c r="KUK858" s="44"/>
      <c r="KUL858" s="44"/>
      <c r="KUM858" s="44"/>
      <c r="KUN858" s="44"/>
      <c r="KUO858" s="44"/>
      <c r="KUP858" s="44"/>
      <c r="KUQ858" s="44"/>
      <c r="KUR858" s="44"/>
      <c r="KUS858" s="44"/>
      <c r="KUT858" s="44"/>
      <c r="KUU858" s="44"/>
      <c r="KUV858" s="44"/>
      <c r="KUW858" s="44"/>
      <c r="KUX858" s="44"/>
      <c r="KUY858" s="44"/>
      <c r="KUZ858" s="44"/>
      <c r="KVA858" s="44"/>
      <c r="KVB858" s="44"/>
      <c r="KVC858" s="44"/>
      <c r="KVD858" s="44"/>
      <c r="KVE858" s="44"/>
      <c r="KVF858" s="44"/>
      <c r="KVG858" s="44"/>
      <c r="KVH858" s="44"/>
      <c r="KVI858" s="44"/>
      <c r="KVJ858" s="44"/>
      <c r="KVK858" s="44"/>
      <c r="KVL858" s="44"/>
      <c r="KVM858" s="44"/>
      <c r="KVN858" s="44"/>
      <c r="KVO858" s="44"/>
      <c r="KVP858" s="44"/>
      <c r="KVQ858" s="44"/>
      <c r="KVR858" s="44"/>
      <c r="KVS858" s="44"/>
      <c r="KVT858" s="44"/>
      <c r="KVU858" s="44"/>
      <c r="KVV858" s="44"/>
      <c r="KVW858" s="44"/>
      <c r="KVX858" s="44"/>
      <c r="KVY858" s="44"/>
      <c r="KVZ858" s="44"/>
      <c r="KWA858" s="44"/>
      <c r="KWB858" s="44"/>
      <c r="KWC858" s="44"/>
      <c r="KWD858" s="44"/>
      <c r="KWE858" s="44"/>
      <c r="KWF858" s="44"/>
      <c r="KWG858" s="44"/>
      <c r="KWH858" s="44"/>
      <c r="KWI858" s="44"/>
      <c r="KWJ858" s="44"/>
      <c r="KWK858" s="44"/>
      <c r="KWL858" s="44"/>
      <c r="KWM858" s="44"/>
      <c r="KWN858" s="44"/>
      <c r="KWO858" s="44"/>
      <c r="KWP858" s="44"/>
      <c r="KWQ858" s="44"/>
      <c r="KWR858" s="44"/>
      <c r="KWS858" s="44"/>
      <c r="KWT858" s="44"/>
      <c r="KWU858" s="44"/>
      <c r="KWV858" s="44"/>
      <c r="KWW858" s="44"/>
      <c r="KWX858" s="44"/>
      <c r="KWY858" s="44"/>
      <c r="KWZ858" s="44"/>
      <c r="KXA858" s="44"/>
      <c r="KXB858" s="44"/>
      <c r="KXC858" s="44"/>
      <c r="KXD858" s="44"/>
      <c r="KXE858" s="44"/>
      <c r="KXF858" s="44"/>
      <c r="KXG858" s="44"/>
      <c r="KXH858" s="44"/>
      <c r="KXI858" s="44"/>
      <c r="KXJ858" s="44"/>
      <c r="KXK858" s="44"/>
      <c r="KXL858" s="44"/>
      <c r="KXM858" s="44"/>
      <c r="KXN858" s="44"/>
      <c r="KXO858" s="44"/>
      <c r="KXP858" s="44"/>
      <c r="KXQ858" s="44"/>
      <c r="KXR858" s="44"/>
      <c r="KXS858" s="44"/>
      <c r="KXT858" s="44"/>
      <c r="KXU858" s="44"/>
      <c r="KXV858" s="44"/>
      <c r="KXW858" s="44"/>
      <c r="KXX858" s="44"/>
      <c r="KXY858" s="44"/>
      <c r="KXZ858" s="44"/>
      <c r="KYA858" s="44"/>
      <c r="KYB858" s="44"/>
      <c r="KYC858" s="44"/>
      <c r="KYD858" s="44"/>
      <c r="KYE858" s="44"/>
      <c r="KYF858" s="44"/>
      <c r="KYG858" s="44"/>
      <c r="KYH858" s="44"/>
      <c r="KYI858" s="44"/>
      <c r="KYJ858" s="44"/>
      <c r="KYK858" s="44"/>
      <c r="KYL858" s="44"/>
      <c r="KYM858" s="44"/>
      <c r="KYN858" s="44"/>
      <c r="KYO858" s="44"/>
      <c r="KYP858" s="44"/>
      <c r="KYQ858" s="44"/>
      <c r="KYR858" s="44"/>
      <c r="KYS858" s="44"/>
      <c r="KYT858" s="44"/>
      <c r="KYU858" s="44"/>
      <c r="KYV858" s="44"/>
      <c r="KYW858" s="44"/>
      <c r="KYX858" s="44"/>
      <c r="KYY858" s="44"/>
      <c r="KYZ858" s="44"/>
      <c r="KZA858" s="44"/>
      <c r="KZB858" s="44"/>
      <c r="KZC858" s="44"/>
      <c r="KZD858" s="44"/>
      <c r="KZE858" s="44"/>
      <c r="KZF858" s="44"/>
      <c r="KZG858" s="44"/>
      <c r="KZH858" s="44"/>
      <c r="KZI858" s="44"/>
      <c r="KZJ858" s="44"/>
      <c r="KZK858" s="44"/>
      <c r="KZL858" s="44"/>
      <c r="KZM858" s="44"/>
      <c r="KZN858" s="44"/>
      <c r="KZO858" s="44"/>
      <c r="KZP858" s="44"/>
      <c r="KZQ858" s="44"/>
      <c r="KZR858" s="44"/>
      <c r="KZS858" s="44"/>
      <c r="KZT858" s="44"/>
      <c r="KZU858" s="44"/>
      <c r="KZV858" s="44"/>
      <c r="KZW858" s="44"/>
      <c r="KZX858" s="44"/>
      <c r="KZY858" s="44"/>
      <c r="KZZ858" s="44"/>
      <c r="LAA858" s="44"/>
      <c r="LAB858" s="44"/>
      <c r="LAC858" s="44"/>
      <c r="LAD858" s="44"/>
      <c r="LAE858" s="44"/>
      <c r="LAF858" s="44"/>
      <c r="LAG858" s="44"/>
      <c r="LAH858" s="44"/>
      <c r="LAI858" s="44"/>
      <c r="LAJ858" s="44"/>
      <c r="LAK858" s="44"/>
      <c r="LAL858" s="44"/>
      <c r="LAM858" s="44"/>
      <c r="LAN858" s="44"/>
      <c r="LAO858" s="44"/>
      <c r="LAP858" s="44"/>
      <c r="LAQ858" s="44"/>
      <c r="LAR858" s="44"/>
      <c r="LAS858" s="44"/>
      <c r="LAT858" s="44"/>
      <c r="LAU858" s="44"/>
      <c r="LAV858" s="44"/>
      <c r="LAW858" s="44"/>
      <c r="LAX858" s="44"/>
      <c r="LAY858" s="44"/>
      <c r="LAZ858" s="44"/>
      <c r="LBA858" s="44"/>
      <c r="LBB858" s="44"/>
      <c r="LBC858" s="44"/>
      <c r="LBD858" s="44"/>
      <c r="LBE858" s="44"/>
      <c r="LBF858" s="44"/>
      <c r="LBG858" s="44"/>
      <c r="LBH858" s="44"/>
      <c r="LBI858" s="44"/>
      <c r="LBJ858" s="44"/>
      <c r="LBK858" s="44"/>
      <c r="LBL858" s="44"/>
      <c r="LBM858" s="44"/>
      <c r="LBN858" s="44"/>
      <c r="LBO858" s="44"/>
      <c r="LBP858" s="44"/>
      <c r="LBQ858" s="44"/>
      <c r="LBR858" s="44"/>
      <c r="LBS858" s="44"/>
      <c r="LBT858" s="44"/>
      <c r="LBU858" s="44"/>
      <c r="LBV858" s="44"/>
      <c r="LBW858" s="44"/>
      <c r="LBX858" s="44"/>
      <c r="LBY858" s="44"/>
      <c r="LBZ858" s="44"/>
      <c r="LCA858" s="44"/>
      <c r="LCB858" s="44"/>
      <c r="LCC858" s="44"/>
      <c r="LCD858" s="44"/>
      <c r="LCE858" s="44"/>
      <c r="LCF858" s="44"/>
      <c r="LCG858" s="44"/>
      <c r="LCH858" s="44"/>
      <c r="LCI858" s="44"/>
      <c r="LCJ858" s="44"/>
      <c r="LCK858" s="44"/>
      <c r="LCL858" s="44"/>
      <c r="LCM858" s="44"/>
      <c r="LCN858" s="44"/>
      <c r="LCO858" s="44"/>
      <c r="LCP858" s="44"/>
      <c r="LCQ858" s="44"/>
      <c r="LCR858" s="44"/>
      <c r="LCS858" s="44"/>
      <c r="LCT858" s="44"/>
      <c r="LCU858" s="44"/>
      <c r="LCV858" s="44"/>
      <c r="LCW858" s="44"/>
      <c r="LCX858" s="44"/>
      <c r="LCY858" s="44"/>
      <c r="LCZ858" s="44"/>
      <c r="LDA858" s="44"/>
      <c r="LDB858" s="44"/>
      <c r="LDC858" s="44"/>
      <c r="LDD858" s="44"/>
      <c r="LDE858" s="44"/>
      <c r="LDF858" s="44"/>
      <c r="LDG858" s="44"/>
      <c r="LDH858" s="44"/>
      <c r="LDI858" s="44"/>
      <c r="LDJ858" s="44"/>
      <c r="LDK858" s="44"/>
      <c r="LDL858" s="44"/>
      <c r="LDM858" s="44"/>
      <c r="LDN858" s="44"/>
      <c r="LDO858" s="44"/>
      <c r="LDP858" s="44"/>
      <c r="LDQ858" s="44"/>
      <c r="LDR858" s="44"/>
      <c r="LDS858" s="44"/>
      <c r="LDT858" s="44"/>
      <c r="LDU858" s="44"/>
      <c r="LDV858" s="44"/>
      <c r="LDW858" s="44"/>
      <c r="LDX858" s="44"/>
      <c r="LDY858" s="44"/>
      <c r="LDZ858" s="44"/>
      <c r="LEA858" s="44"/>
      <c r="LEB858" s="44"/>
      <c r="LEC858" s="44"/>
      <c r="LED858" s="44"/>
      <c r="LEE858" s="44"/>
      <c r="LEF858" s="44"/>
      <c r="LEG858" s="44"/>
      <c r="LEH858" s="44"/>
      <c r="LEI858" s="44"/>
      <c r="LEJ858" s="44"/>
      <c r="LEK858" s="44"/>
      <c r="LEL858" s="44"/>
      <c r="LEM858" s="44"/>
      <c r="LEN858" s="44"/>
      <c r="LEO858" s="44"/>
      <c r="LEP858" s="44"/>
      <c r="LEQ858" s="44"/>
      <c r="LER858" s="44"/>
      <c r="LES858" s="44"/>
      <c r="LET858" s="44"/>
      <c r="LEU858" s="44"/>
      <c r="LEV858" s="44"/>
      <c r="LEW858" s="44"/>
      <c r="LEX858" s="44"/>
      <c r="LEY858" s="44"/>
      <c r="LEZ858" s="44"/>
      <c r="LFA858" s="44"/>
      <c r="LFB858" s="44"/>
      <c r="LFC858" s="44"/>
      <c r="LFD858" s="44"/>
      <c r="LFE858" s="44"/>
      <c r="LFF858" s="44"/>
      <c r="LFG858" s="44"/>
      <c r="LFH858" s="44"/>
      <c r="LFI858" s="44"/>
      <c r="LFJ858" s="44"/>
      <c r="LFK858" s="44"/>
      <c r="LFL858" s="44"/>
      <c r="LFM858" s="44"/>
      <c r="LFN858" s="44"/>
      <c r="LFO858" s="44"/>
      <c r="LFP858" s="44"/>
      <c r="LFQ858" s="44"/>
      <c r="LFR858" s="44"/>
      <c r="LFS858" s="44"/>
      <c r="LFT858" s="44"/>
      <c r="LFU858" s="44"/>
      <c r="LFV858" s="44"/>
      <c r="LFW858" s="44"/>
      <c r="LFX858" s="44"/>
      <c r="LFY858" s="44"/>
      <c r="LFZ858" s="44"/>
      <c r="LGA858" s="44"/>
      <c r="LGB858" s="44"/>
      <c r="LGC858" s="44"/>
      <c r="LGD858" s="44"/>
      <c r="LGE858" s="44"/>
      <c r="LGF858" s="44"/>
      <c r="LGG858" s="44"/>
      <c r="LGH858" s="44"/>
      <c r="LGI858" s="44"/>
      <c r="LGJ858" s="44"/>
      <c r="LGK858" s="44"/>
      <c r="LGL858" s="44"/>
      <c r="LGM858" s="44"/>
      <c r="LGN858" s="44"/>
      <c r="LGO858" s="44"/>
      <c r="LGP858" s="44"/>
      <c r="LGQ858" s="44"/>
      <c r="LGR858" s="44"/>
      <c r="LGS858" s="44"/>
      <c r="LGT858" s="44"/>
      <c r="LGU858" s="44"/>
      <c r="LGV858" s="44"/>
      <c r="LGW858" s="44"/>
      <c r="LGX858" s="44"/>
      <c r="LGY858" s="44"/>
      <c r="LGZ858" s="44"/>
      <c r="LHA858" s="44"/>
      <c r="LHB858" s="44"/>
      <c r="LHC858" s="44"/>
      <c r="LHD858" s="44"/>
      <c r="LHE858" s="44"/>
      <c r="LHF858" s="44"/>
      <c r="LHG858" s="44"/>
      <c r="LHH858" s="44"/>
      <c r="LHI858" s="44"/>
      <c r="LHJ858" s="44"/>
      <c r="LHK858" s="44"/>
      <c r="LHL858" s="44"/>
      <c r="LHM858" s="44"/>
      <c r="LHN858" s="44"/>
      <c r="LHO858" s="44"/>
      <c r="LHP858" s="44"/>
      <c r="LHQ858" s="44"/>
      <c r="LHR858" s="44"/>
      <c r="LHS858" s="44"/>
      <c r="LHT858" s="44"/>
      <c r="LHU858" s="44"/>
      <c r="LHV858" s="44"/>
      <c r="LHW858" s="44"/>
      <c r="LHX858" s="44"/>
      <c r="LHY858" s="44"/>
      <c r="LHZ858" s="44"/>
      <c r="LIA858" s="44"/>
      <c r="LIB858" s="44"/>
      <c r="LIC858" s="44"/>
      <c r="LID858" s="44"/>
      <c r="LIE858" s="44"/>
      <c r="LIF858" s="44"/>
      <c r="LIG858" s="44"/>
      <c r="LIH858" s="44"/>
      <c r="LII858" s="44"/>
      <c r="LIJ858" s="44"/>
      <c r="LIK858" s="44"/>
      <c r="LIL858" s="44"/>
      <c r="LIM858" s="44"/>
      <c r="LIN858" s="44"/>
      <c r="LIO858" s="44"/>
      <c r="LIP858" s="44"/>
      <c r="LIQ858" s="44"/>
      <c r="LIR858" s="44"/>
      <c r="LIS858" s="44"/>
      <c r="LIT858" s="44"/>
      <c r="LIU858" s="44"/>
      <c r="LIV858" s="44"/>
      <c r="LIW858" s="44"/>
      <c r="LIX858" s="44"/>
      <c r="LIY858" s="44"/>
      <c r="LIZ858" s="44"/>
      <c r="LJA858" s="44"/>
      <c r="LJB858" s="44"/>
      <c r="LJC858" s="44"/>
      <c r="LJD858" s="44"/>
      <c r="LJE858" s="44"/>
      <c r="LJF858" s="44"/>
      <c r="LJG858" s="44"/>
      <c r="LJH858" s="44"/>
      <c r="LJI858" s="44"/>
      <c r="LJJ858" s="44"/>
      <c r="LJK858" s="44"/>
      <c r="LJL858" s="44"/>
      <c r="LJM858" s="44"/>
      <c r="LJN858" s="44"/>
      <c r="LJO858" s="44"/>
      <c r="LJP858" s="44"/>
      <c r="LJQ858" s="44"/>
      <c r="LJR858" s="44"/>
      <c r="LJS858" s="44"/>
      <c r="LJT858" s="44"/>
      <c r="LJU858" s="44"/>
      <c r="LJV858" s="44"/>
      <c r="LJW858" s="44"/>
      <c r="LJX858" s="44"/>
      <c r="LJY858" s="44"/>
      <c r="LJZ858" s="44"/>
      <c r="LKA858" s="44"/>
      <c r="LKB858" s="44"/>
      <c r="LKC858" s="44"/>
      <c r="LKD858" s="44"/>
      <c r="LKE858" s="44"/>
      <c r="LKF858" s="44"/>
      <c r="LKG858" s="44"/>
      <c r="LKH858" s="44"/>
      <c r="LKI858" s="44"/>
      <c r="LKJ858" s="44"/>
      <c r="LKK858" s="44"/>
      <c r="LKL858" s="44"/>
      <c r="LKM858" s="44"/>
      <c r="LKN858" s="44"/>
      <c r="LKO858" s="44"/>
      <c r="LKP858" s="44"/>
      <c r="LKQ858" s="44"/>
      <c r="LKR858" s="44"/>
      <c r="LKS858" s="44"/>
      <c r="LKT858" s="44"/>
      <c r="LKU858" s="44"/>
      <c r="LKV858" s="44"/>
      <c r="LKW858" s="44"/>
      <c r="LKX858" s="44"/>
      <c r="LKY858" s="44"/>
      <c r="LKZ858" s="44"/>
      <c r="LLA858" s="44"/>
      <c r="LLB858" s="44"/>
      <c r="LLC858" s="44"/>
      <c r="LLD858" s="44"/>
      <c r="LLE858" s="44"/>
      <c r="LLF858" s="44"/>
      <c r="LLG858" s="44"/>
      <c r="LLH858" s="44"/>
      <c r="LLI858" s="44"/>
      <c r="LLJ858" s="44"/>
      <c r="LLK858" s="44"/>
      <c r="LLL858" s="44"/>
      <c r="LLM858" s="44"/>
      <c r="LLN858" s="44"/>
      <c r="LLO858" s="44"/>
      <c r="LLP858" s="44"/>
      <c r="LLQ858" s="44"/>
      <c r="LLR858" s="44"/>
      <c r="LLS858" s="44"/>
      <c r="LLT858" s="44"/>
      <c r="LLU858" s="44"/>
      <c r="LLV858" s="44"/>
      <c r="LLW858" s="44"/>
      <c r="LLX858" s="44"/>
      <c r="LLY858" s="44"/>
      <c r="LLZ858" s="44"/>
      <c r="LMA858" s="44"/>
      <c r="LMB858" s="44"/>
      <c r="LMC858" s="44"/>
      <c r="LMD858" s="44"/>
      <c r="LME858" s="44"/>
      <c r="LMF858" s="44"/>
      <c r="LMG858" s="44"/>
      <c r="LMH858" s="44"/>
      <c r="LMI858" s="44"/>
      <c r="LMJ858" s="44"/>
      <c r="LMK858" s="44"/>
      <c r="LML858" s="44"/>
      <c r="LMM858" s="44"/>
      <c r="LMN858" s="44"/>
      <c r="LMO858" s="44"/>
      <c r="LMP858" s="44"/>
      <c r="LMQ858" s="44"/>
      <c r="LMR858" s="44"/>
      <c r="LMS858" s="44"/>
      <c r="LMT858" s="44"/>
      <c r="LMU858" s="44"/>
      <c r="LMV858" s="44"/>
      <c r="LMW858" s="44"/>
      <c r="LMX858" s="44"/>
      <c r="LMY858" s="44"/>
      <c r="LMZ858" s="44"/>
      <c r="LNA858" s="44"/>
      <c r="LNB858" s="44"/>
      <c r="LNC858" s="44"/>
      <c r="LND858" s="44"/>
      <c r="LNE858" s="44"/>
      <c r="LNF858" s="44"/>
      <c r="LNG858" s="44"/>
      <c r="LNH858" s="44"/>
      <c r="LNI858" s="44"/>
      <c r="LNJ858" s="44"/>
      <c r="LNK858" s="44"/>
      <c r="LNL858" s="44"/>
      <c r="LNM858" s="44"/>
      <c r="LNN858" s="44"/>
      <c r="LNO858" s="44"/>
      <c r="LNP858" s="44"/>
      <c r="LNQ858" s="44"/>
      <c r="LNR858" s="44"/>
      <c r="LNS858" s="44"/>
      <c r="LNT858" s="44"/>
      <c r="LNU858" s="44"/>
      <c r="LNV858" s="44"/>
      <c r="LNW858" s="44"/>
      <c r="LNX858" s="44"/>
      <c r="LNY858" s="44"/>
      <c r="LNZ858" s="44"/>
      <c r="LOA858" s="44"/>
      <c r="LOB858" s="44"/>
      <c r="LOC858" s="44"/>
      <c r="LOD858" s="44"/>
      <c r="LOE858" s="44"/>
      <c r="LOF858" s="44"/>
      <c r="LOG858" s="44"/>
      <c r="LOH858" s="44"/>
      <c r="LOI858" s="44"/>
      <c r="LOJ858" s="44"/>
      <c r="LOK858" s="44"/>
      <c r="LOL858" s="44"/>
      <c r="LOM858" s="44"/>
      <c r="LON858" s="44"/>
      <c r="LOO858" s="44"/>
      <c r="LOP858" s="44"/>
      <c r="LOQ858" s="44"/>
      <c r="LOR858" s="44"/>
      <c r="LOS858" s="44"/>
      <c r="LOT858" s="44"/>
      <c r="LOU858" s="44"/>
      <c r="LOV858" s="44"/>
      <c r="LOW858" s="44"/>
      <c r="LOX858" s="44"/>
      <c r="LOY858" s="44"/>
      <c r="LOZ858" s="44"/>
      <c r="LPA858" s="44"/>
      <c r="LPB858" s="44"/>
      <c r="LPC858" s="44"/>
      <c r="LPD858" s="44"/>
      <c r="LPE858" s="44"/>
      <c r="LPF858" s="44"/>
      <c r="LPG858" s="44"/>
      <c r="LPH858" s="44"/>
      <c r="LPI858" s="44"/>
      <c r="LPJ858" s="44"/>
      <c r="LPK858" s="44"/>
      <c r="LPL858" s="44"/>
      <c r="LPM858" s="44"/>
      <c r="LPN858" s="44"/>
      <c r="LPO858" s="44"/>
      <c r="LPP858" s="44"/>
      <c r="LPQ858" s="44"/>
      <c r="LPR858" s="44"/>
      <c r="LPS858" s="44"/>
      <c r="LPT858" s="44"/>
      <c r="LPU858" s="44"/>
      <c r="LPV858" s="44"/>
      <c r="LPW858" s="44"/>
      <c r="LPX858" s="44"/>
      <c r="LPY858" s="44"/>
      <c r="LPZ858" s="44"/>
      <c r="LQA858" s="44"/>
      <c r="LQB858" s="44"/>
      <c r="LQC858" s="44"/>
      <c r="LQD858" s="44"/>
      <c r="LQE858" s="44"/>
      <c r="LQF858" s="44"/>
      <c r="LQG858" s="44"/>
      <c r="LQH858" s="44"/>
      <c r="LQI858" s="44"/>
      <c r="LQJ858" s="44"/>
      <c r="LQK858" s="44"/>
      <c r="LQL858" s="44"/>
      <c r="LQM858" s="44"/>
      <c r="LQN858" s="44"/>
      <c r="LQO858" s="44"/>
      <c r="LQP858" s="44"/>
      <c r="LQQ858" s="44"/>
      <c r="LQR858" s="44"/>
      <c r="LQS858" s="44"/>
      <c r="LQT858" s="44"/>
      <c r="LQU858" s="44"/>
      <c r="LQV858" s="44"/>
      <c r="LQW858" s="44"/>
      <c r="LQX858" s="44"/>
      <c r="LQY858" s="44"/>
      <c r="LQZ858" s="44"/>
      <c r="LRA858" s="44"/>
      <c r="LRB858" s="44"/>
      <c r="LRC858" s="44"/>
      <c r="LRD858" s="44"/>
      <c r="LRE858" s="44"/>
      <c r="LRF858" s="44"/>
      <c r="LRG858" s="44"/>
      <c r="LRH858" s="44"/>
      <c r="LRI858" s="44"/>
      <c r="LRJ858" s="44"/>
      <c r="LRK858" s="44"/>
      <c r="LRL858" s="44"/>
      <c r="LRM858" s="44"/>
      <c r="LRN858" s="44"/>
      <c r="LRO858" s="44"/>
      <c r="LRP858" s="44"/>
      <c r="LRQ858" s="44"/>
      <c r="LRR858" s="44"/>
      <c r="LRS858" s="44"/>
      <c r="LRT858" s="44"/>
      <c r="LRU858" s="44"/>
      <c r="LRV858" s="44"/>
      <c r="LRW858" s="44"/>
      <c r="LRX858" s="44"/>
      <c r="LRY858" s="44"/>
      <c r="LRZ858" s="44"/>
      <c r="LSA858" s="44"/>
      <c r="LSB858" s="44"/>
      <c r="LSC858" s="44"/>
      <c r="LSD858" s="44"/>
      <c r="LSE858" s="44"/>
      <c r="LSF858" s="44"/>
      <c r="LSG858" s="44"/>
      <c r="LSH858" s="44"/>
      <c r="LSI858" s="44"/>
      <c r="LSJ858" s="44"/>
      <c r="LSK858" s="44"/>
      <c r="LSL858" s="44"/>
      <c r="LSM858" s="44"/>
      <c r="LSN858" s="44"/>
      <c r="LSO858" s="44"/>
      <c r="LSP858" s="44"/>
      <c r="LSQ858" s="44"/>
      <c r="LSR858" s="44"/>
      <c r="LSS858" s="44"/>
      <c r="LST858" s="44"/>
      <c r="LSU858" s="44"/>
      <c r="LSV858" s="44"/>
      <c r="LSW858" s="44"/>
      <c r="LSX858" s="44"/>
      <c r="LSY858" s="44"/>
      <c r="LSZ858" s="44"/>
      <c r="LTA858" s="44"/>
      <c r="LTB858" s="44"/>
      <c r="LTC858" s="44"/>
      <c r="LTD858" s="44"/>
      <c r="LTE858" s="44"/>
      <c r="LTF858" s="44"/>
      <c r="LTG858" s="44"/>
      <c r="LTH858" s="44"/>
      <c r="LTI858" s="44"/>
      <c r="LTJ858" s="44"/>
      <c r="LTK858" s="44"/>
      <c r="LTL858" s="44"/>
      <c r="LTM858" s="44"/>
      <c r="LTN858" s="44"/>
      <c r="LTO858" s="44"/>
      <c r="LTP858" s="44"/>
      <c r="LTQ858" s="44"/>
      <c r="LTR858" s="44"/>
      <c r="LTS858" s="44"/>
      <c r="LTT858" s="44"/>
      <c r="LTU858" s="44"/>
      <c r="LTV858" s="44"/>
      <c r="LTW858" s="44"/>
      <c r="LTX858" s="44"/>
      <c r="LTY858" s="44"/>
      <c r="LTZ858" s="44"/>
      <c r="LUA858" s="44"/>
      <c r="LUB858" s="44"/>
      <c r="LUC858" s="44"/>
      <c r="LUD858" s="44"/>
      <c r="LUE858" s="44"/>
      <c r="LUF858" s="44"/>
      <c r="LUG858" s="44"/>
      <c r="LUH858" s="44"/>
      <c r="LUI858" s="44"/>
      <c r="LUJ858" s="44"/>
      <c r="LUK858" s="44"/>
      <c r="LUL858" s="44"/>
      <c r="LUM858" s="44"/>
      <c r="LUN858" s="44"/>
      <c r="LUO858" s="44"/>
      <c r="LUP858" s="44"/>
      <c r="LUQ858" s="44"/>
      <c r="LUR858" s="44"/>
      <c r="LUS858" s="44"/>
      <c r="LUT858" s="44"/>
      <c r="LUU858" s="44"/>
      <c r="LUV858" s="44"/>
      <c r="LUW858" s="44"/>
      <c r="LUX858" s="44"/>
      <c r="LUY858" s="44"/>
      <c r="LUZ858" s="44"/>
      <c r="LVA858" s="44"/>
      <c r="LVB858" s="44"/>
      <c r="LVC858" s="44"/>
      <c r="LVD858" s="44"/>
      <c r="LVE858" s="44"/>
      <c r="LVF858" s="44"/>
      <c r="LVG858" s="44"/>
      <c r="LVH858" s="44"/>
      <c r="LVI858" s="44"/>
      <c r="LVJ858" s="44"/>
      <c r="LVK858" s="44"/>
      <c r="LVL858" s="44"/>
      <c r="LVM858" s="44"/>
      <c r="LVN858" s="44"/>
      <c r="LVO858" s="44"/>
      <c r="LVP858" s="44"/>
      <c r="LVQ858" s="44"/>
      <c r="LVR858" s="44"/>
      <c r="LVS858" s="44"/>
      <c r="LVT858" s="44"/>
      <c r="LVU858" s="44"/>
      <c r="LVV858" s="44"/>
      <c r="LVW858" s="44"/>
      <c r="LVX858" s="44"/>
      <c r="LVY858" s="44"/>
      <c r="LVZ858" s="44"/>
      <c r="LWA858" s="44"/>
      <c r="LWB858" s="44"/>
      <c r="LWC858" s="44"/>
      <c r="LWD858" s="44"/>
      <c r="LWE858" s="44"/>
      <c r="LWF858" s="44"/>
      <c r="LWG858" s="44"/>
      <c r="LWH858" s="44"/>
      <c r="LWI858" s="44"/>
      <c r="LWJ858" s="44"/>
      <c r="LWK858" s="44"/>
      <c r="LWL858" s="44"/>
      <c r="LWM858" s="44"/>
      <c r="LWN858" s="44"/>
      <c r="LWO858" s="44"/>
      <c r="LWP858" s="44"/>
      <c r="LWQ858" s="44"/>
      <c r="LWR858" s="44"/>
      <c r="LWS858" s="44"/>
      <c r="LWT858" s="44"/>
      <c r="LWU858" s="44"/>
      <c r="LWV858" s="44"/>
      <c r="LWW858" s="44"/>
      <c r="LWX858" s="44"/>
      <c r="LWY858" s="44"/>
      <c r="LWZ858" s="44"/>
      <c r="LXA858" s="44"/>
      <c r="LXB858" s="44"/>
      <c r="LXC858" s="44"/>
      <c r="LXD858" s="44"/>
      <c r="LXE858" s="44"/>
      <c r="LXF858" s="44"/>
      <c r="LXG858" s="44"/>
      <c r="LXH858" s="44"/>
      <c r="LXI858" s="44"/>
      <c r="LXJ858" s="44"/>
      <c r="LXK858" s="44"/>
      <c r="LXL858" s="44"/>
      <c r="LXM858" s="44"/>
      <c r="LXN858" s="44"/>
      <c r="LXO858" s="44"/>
      <c r="LXP858" s="44"/>
      <c r="LXQ858" s="44"/>
      <c r="LXR858" s="44"/>
      <c r="LXS858" s="44"/>
      <c r="LXT858" s="44"/>
      <c r="LXU858" s="44"/>
      <c r="LXV858" s="44"/>
      <c r="LXW858" s="44"/>
      <c r="LXX858" s="44"/>
      <c r="LXY858" s="44"/>
      <c r="LXZ858" s="44"/>
      <c r="LYA858" s="44"/>
      <c r="LYB858" s="44"/>
      <c r="LYC858" s="44"/>
      <c r="LYD858" s="44"/>
      <c r="LYE858" s="44"/>
      <c r="LYF858" s="44"/>
      <c r="LYG858" s="44"/>
      <c r="LYH858" s="44"/>
      <c r="LYI858" s="44"/>
      <c r="LYJ858" s="44"/>
      <c r="LYK858" s="44"/>
      <c r="LYL858" s="44"/>
      <c r="LYM858" s="44"/>
      <c r="LYN858" s="44"/>
      <c r="LYO858" s="44"/>
      <c r="LYP858" s="44"/>
      <c r="LYQ858" s="44"/>
      <c r="LYR858" s="44"/>
      <c r="LYS858" s="44"/>
      <c r="LYT858" s="44"/>
      <c r="LYU858" s="44"/>
      <c r="LYV858" s="44"/>
      <c r="LYW858" s="44"/>
      <c r="LYX858" s="44"/>
      <c r="LYY858" s="44"/>
      <c r="LYZ858" s="44"/>
      <c r="LZA858" s="44"/>
      <c r="LZB858" s="44"/>
      <c r="LZC858" s="44"/>
      <c r="LZD858" s="44"/>
      <c r="LZE858" s="44"/>
      <c r="LZF858" s="44"/>
      <c r="LZG858" s="44"/>
      <c r="LZH858" s="44"/>
      <c r="LZI858" s="44"/>
      <c r="LZJ858" s="44"/>
      <c r="LZK858" s="44"/>
      <c r="LZL858" s="44"/>
      <c r="LZM858" s="44"/>
      <c r="LZN858" s="44"/>
      <c r="LZO858" s="44"/>
      <c r="LZP858" s="44"/>
      <c r="LZQ858" s="44"/>
      <c r="LZR858" s="44"/>
      <c r="LZS858" s="44"/>
      <c r="LZT858" s="44"/>
      <c r="LZU858" s="44"/>
      <c r="LZV858" s="44"/>
      <c r="LZW858" s="44"/>
      <c r="LZX858" s="44"/>
      <c r="LZY858" s="44"/>
      <c r="LZZ858" s="44"/>
      <c r="MAA858" s="44"/>
      <c r="MAB858" s="44"/>
      <c r="MAC858" s="44"/>
      <c r="MAD858" s="44"/>
      <c r="MAE858" s="44"/>
      <c r="MAF858" s="44"/>
      <c r="MAG858" s="44"/>
      <c r="MAH858" s="44"/>
      <c r="MAI858" s="44"/>
      <c r="MAJ858" s="44"/>
      <c r="MAK858" s="44"/>
      <c r="MAL858" s="44"/>
      <c r="MAM858" s="44"/>
      <c r="MAN858" s="44"/>
      <c r="MAO858" s="44"/>
      <c r="MAP858" s="44"/>
      <c r="MAQ858" s="44"/>
      <c r="MAR858" s="44"/>
      <c r="MAS858" s="44"/>
      <c r="MAT858" s="44"/>
      <c r="MAU858" s="44"/>
      <c r="MAV858" s="44"/>
      <c r="MAW858" s="44"/>
      <c r="MAX858" s="44"/>
      <c r="MAY858" s="44"/>
      <c r="MAZ858" s="44"/>
      <c r="MBA858" s="44"/>
      <c r="MBB858" s="44"/>
      <c r="MBC858" s="44"/>
      <c r="MBD858" s="44"/>
      <c r="MBE858" s="44"/>
      <c r="MBF858" s="44"/>
      <c r="MBG858" s="44"/>
      <c r="MBH858" s="44"/>
      <c r="MBI858" s="44"/>
      <c r="MBJ858" s="44"/>
      <c r="MBK858" s="44"/>
      <c r="MBL858" s="44"/>
      <c r="MBM858" s="44"/>
      <c r="MBN858" s="44"/>
      <c r="MBO858" s="44"/>
      <c r="MBP858" s="44"/>
      <c r="MBQ858" s="44"/>
      <c r="MBR858" s="44"/>
      <c r="MBS858" s="44"/>
      <c r="MBT858" s="44"/>
      <c r="MBU858" s="44"/>
      <c r="MBV858" s="44"/>
      <c r="MBW858" s="44"/>
      <c r="MBX858" s="44"/>
      <c r="MBY858" s="44"/>
      <c r="MBZ858" s="44"/>
      <c r="MCA858" s="44"/>
      <c r="MCB858" s="44"/>
      <c r="MCC858" s="44"/>
      <c r="MCD858" s="44"/>
      <c r="MCE858" s="44"/>
      <c r="MCF858" s="44"/>
      <c r="MCG858" s="44"/>
      <c r="MCH858" s="44"/>
      <c r="MCI858" s="44"/>
      <c r="MCJ858" s="44"/>
      <c r="MCK858" s="44"/>
      <c r="MCL858" s="44"/>
      <c r="MCM858" s="44"/>
      <c r="MCN858" s="44"/>
      <c r="MCO858" s="44"/>
      <c r="MCP858" s="44"/>
      <c r="MCQ858" s="44"/>
      <c r="MCR858" s="44"/>
      <c r="MCS858" s="44"/>
      <c r="MCT858" s="44"/>
      <c r="MCU858" s="44"/>
      <c r="MCV858" s="44"/>
      <c r="MCW858" s="44"/>
      <c r="MCX858" s="44"/>
      <c r="MCY858" s="44"/>
      <c r="MCZ858" s="44"/>
      <c r="MDA858" s="44"/>
      <c r="MDB858" s="44"/>
      <c r="MDC858" s="44"/>
      <c r="MDD858" s="44"/>
      <c r="MDE858" s="44"/>
      <c r="MDF858" s="44"/>
      <c r="MDG858" s="44"/>
      <c r="MDH858" s="44"/>
      <c r="MDI858" s="44"/>
      <c r="MDJ858" s="44"/>
      <c r="MDK858" s="44"/>
      <c r="MDL858" s="44"/>
      <c r="MDM858" s="44"/>
      <c r="MDN858" s="44"/>
      <c r="MDO858" s="44"/>
      <c r="MDP858" s="44"/>
      <c r="MDQ858" s="44"/>
      <c r="MDR858" s="44"/>
      <c r="MDS858" s="44"/>
      <c r="MDT858" s="44"/>
      <c r="MDU858" s="44"/>
      <c r="MDV858" s="44"/>
      <c r="MDW858" s="44"/>
      <c r="MDX858" s="44"/>
      <c r="MDY858" s="44"/>
      <c r="MDZ858" s="44"/>
      <c r="MEA858" s="44"/>
      <c r="MEB858" s="44"/>
      <c r="MEC858" s="44"/>
      <c r="MED858" s="44"/>
      <c r="MEE858" s="44"/>
      <c r="MEF858" s="44"/>
      <c r="MEG858" s="44"/>
      <c r="MEH858" s="44"/>
      <c r="MEI858" s="44"/>
      <c r="MEJ858" s="44"/>
      <c r="MEK858" s="44"/>
      <c r="MEL858" s="44"/>
      <c r="MEM858" s="44"/>
      <c r="MEN858" s="44"/>
      <c r="MEO858" s="44"/>
      <c r="MEP858" s="44"/>
      <c r="MEQ858" s="44"/>
      <c r="MER858" s="44"/>
      <c r="MES858" s="44"/>
      <c r="MET858" s="44"/>
      <c r="MEU858" s="44"/>
      <c r="MEV858" s="44"/>
      <c r="MEW858" s="44"/>
      <c r="MEX858" s="44"/>
      <c r="MEY858" s="44"/>
      <c r="MEZ858" s="44"/>
      <c r="MFA858" s="44"/>
      <c r="MFB858" s="44"/>
      <c r="MFC858" s="44"/>
      <c r="MFD858" s="44"/>
      <c r="MFE858" s="44"/>
      <c r="MFF858" s="44"/>
      <c r="MFG858" s="44"/>
      <c r="MFH858" s="44"/>
      <c r="MFI858" s="44"/>
      <c r="MFJ858" s="44"/>
      <c r="MFK858" s="44"/>
      <c r="MFL858" s="44"/>
      <c r="MFM858" s="44"/>
      <c r="MFN858" s="44"/>
      <c r="MFO858" s="44"/>
      <c r="MFP858" s="44"/>
      <c r="MFQ858" s="44"/>
      <c r="MFR858" s="44"/>
      <c r="MFS858" s="44"/>
      <c r="MFT858" s="44"/>
      <c r="MFU858" s="44"/>
      <c r="MFV858" s="44"/>
      <c r="MFW858" s="44"/>
      <c r="MFX858" s="44"/>
      <c r="MFY858" s="44"/>
      <c r="MFZ858" s="44"/>
      <c r="MGA858" s="44"/>
      <c r="MGB858" s="44"/>
      <c r="MGC858" s="44"/>
      <c r="MGD858" s="44"/>
      <c r="MGE858" s="44"/>
      <c r="MGF858" s="44"/>
      <c r="MGG858" s="44"/>
      <c r="MGH858" s="44"/>
      <c r="MGI858" s="44"/>
      <c r="MGJ858" s="44"/>
      <c r="MGK858" s="44"/>
      <c r="MGL858" s="44"/>
      <c r="MGM858" s="44"/>
      <c r="MGN858" s="44"/>
      <c r="MGO858" s="44"/>
      <c r="MGP858" s="44"/>
      <c r="MGQ858" s="44"/>
      <c r="MGR858" s="44"/>
      <c r="MGS858" s="44"/>
      <c r="MGT858" s="44"/>
      <c r="MGU858" s="44"/>
      <c r="MGV858" s="44"/>
      <c r="MGW858" s="44"/>
      <c r="MGX858" s="44"/>
      <c r="MGY858" s="44"/>
      <c r="MGZ858" s="44"/>
      <c r="MHA858" s="44"/>
      <c r="MHB858" s="44"/>
      <c r="MHC858" s="44"/>
      <c r="MHD858" s="44"/>
      <c r="MHE858" s="44"/>
      <c r="MHF858" s="44"/>
      <c r="MHG858" s="44"/>
      <c r="MHH858" s="44"/>
      <c r="MHI858" s="44"/>
      <c r="MHJ858" s="44"/>
      <c r="MHK858" s="44"/>
      <c r="MHL858" s="44"/>
      <c r="MHM858" s="44"/>
      <c r="MHN858" s="44"/>
      <c r="MHO858" s="44"/>
      <c r="MHP858" s="44"/>
      <c r="MHQ858" s="44"/>
      <c r="MHR858" s="44"/>
      <c r="MHS858" s="44"/>
      <c r="MHT858" s="44"/>
      <c r="MHU858" s="44"/>
      <c r="MHV858" s="44"/>
      <c r="MHW858" s="44"/>
      <c r="MHX858" s="44"/>
      <c r="MHY858" s="44"/>
      <c r="MHZ858" s="44"/>
      <c r="MIA858" s="44"/>
      <c r="MIB858" s="44"/>
      <c r="MIC858" s="44"/>
      <c r="MID858" s="44"/>
      <c r="MIE858" s="44"/>
      <c r="MIF858" s="44"/>
      <c r="MIG858" s="44"/>
      <c r="MIH858" s="44"/>
      <c r="MII858" s="44"/>
      <c r="MIJ858" s="44"/>
      <c r="MIK858" s="44"/>
      <c r="MIL858" s="44"/>
      <c r="MIM858" s="44"/>
      <c r="MIN858" s="44"/>
      <c r="MIO858" s="44"/>
      <c r="MIP858" s="44"/>
      <c r="MIQ858" s="44"/>
      <c r="MIR858" s="44"/>
      <c r="MIS858" s="44"/>
      <c r="MIT858" s="44"/>
      <c r="MIU858" s="44"/>
      <c r="MIV858" s="44"/>
      <c r="MIW858" s="44"/>
      <c r="MIX858" s="44"/>
      <c r="MIY858" s="44"/>
      <c r="MIZ858" s="44"/>
      <c r="MJA858" s="44"/>
      <c r="MJB858" s="44"/>
      <c r="MJC858" s="44"/>
      <c r="MJD858" s="44"/>
      <c r="MJE858" s="44"/>
      <c r="MJF858" s="44"/>
      <c r="MJG858" s="44"/>
      <c r="MJH858" s="44"/>
      <c r="MJI858" s="44"/>
      <c r="MJJ858" s="44"/>
      <c r="MJK858" s="44"/>
      <c r="MJL858" s="44"/>
      <c r="MJM858" s="44"/>
      <c r="MJN858" s="44"/>
      <c r="MJO858" s="44"/>
      <c r="MJP858" s="44"/>
      <c r="MJQ858" s="44"/>
      <c r="MJR858" s="44"/>
      <c r="MJS858" s="44"/>
      <c r="MJT858" s="44"/>
      <c r="MJU858" s="44"/>
      <c r="MJV858" s="44"/>
      <c r="MJW858" s="44"/>
      <c r="MJX858" s="44"/>
      <c r="MJY858" s="44"/>
      <c r="MJZ858" s="44"/>
      <c r="MKA858" s="44"/>
      <c r="MKB858" s="44"/>
      <c r="MKC858" s="44"/>
      <c r="MKD858" s="44"/>
      <c r="MKE858" s="44"/>
      <c r="MKF858" s="44"/>
      <c r="MKG858" s="44"/>
      <c r="MKH858" s="44"/>
      <c r="MKI858" s="44"/>
      <c r="MKJ858" s="44"/>
      <c r="MKK858" s="44"/>
      <c r="MKL858" s="44"/>
      <c r="MKM858" s="44"/>
      <c r="MKN858" s="44"/>
      <c r="MKO858" s="44"/>
      <c r="MKP858" s="44"/>
      <c r="MKQ858" s="44"/>
      <c r="MKR858" s="44"/>
      <c r="MKS858" s="44"/>
      <c r="MKT858" s="44"/>
      <c r="MKU858" s="44"/>
      <c r="MKV858" s="44"/>
      <c r="MKW858" s="44"/>
      <c r="MKX858" s="44"/>
      <c r="MKY858" s="44"/>
      <c r="MKZ858" s="44"/>
      <c r="MLA858" s="44"/>
      <c r="MLB858" s="44"/>
      <c r="MLC858" s="44"/>
      <c r="MLD858" s="44"/>
      <c r="MLE858" s="44"/>
      <c r="MLF858" s="44"/>
      <c r="MLG858" s="44"/>
      <c r="MLH858" s="44"/>
      <c r="MLI858" s="44"/>
      <c r="MLJ858" s="44"/>
      <c r="MLK858" s="44"/>
      <c r="MLL858" s="44"/>
      <c r="MLM858" s="44"/>
      <c r="MLN858" s="44"/>
      <c r="MLO858" s="44"/>
      <c r="MLP858" s="44"/>
      <c r="MLQ858" s="44"/>
      <c r="MLR858" s="44"/>
      <c r="MLS858" s="44"/>
      <c r="MLT858" s="44"/>
      <c r="MLU858" s="44"/>
      <c r="MLV858" s="44"/>
      <c r="MLW858" s="44"/>
      <c r="MLX858" s="44"/>
      <c r="MLY858" s="44"/>
      <c r="MLZ858" s="44"/>
      <c r="MMA858" s="44"/>
      <c r="MMB858" s="44"/>
      <c r="MMC858" s="44"/>
      <c r="MMD858" s="44"/>
      <c r="MME858" s="44"/>
      <c r="MMF858" s="44"/>
      <c r="MMG858" s="44"/>
      <c r="MMH858" s="44"/>
      <c r="MMI858" s="44"/>
      <c r="MMJ858" s="44"/>
      <c r="MMK858" s="44"/>
      <c r="MML858" s="44"/>
      <c r="MMM858" s="44"/>
      <c r="MMN858" s="44"/>
      <c r="MMO858" s="44"/>
      <c r="MMP858" s="44"/>
      <c r="MMQ858" s="44"/>
      <c r="MMR858" s="44"/>
      <c r="MMS858" s="44"/>
      <c r="MMT858" s="44"/>
      <c r="MMU858" s="44"/>
      <c r="MMV858" s="44"/>
      <c r="MMW858" s="44"/>
      <c r="MMX858" s="44"/>
      <c r="MMY858" s="44"/>
      <c r="MMZ858" s="44"/>
      <c r="MNA858" s="44"/>
      <c r="MNB858" s="44"/>
      <c r="MNC858" s="44"/>
      <c r="MND858" s="44"/>
      <c r="MNE858" s="44"/>
      <c r="MNF858" s="44"/>
      <c r="MNG858" s="44"/>
      <c r="MNH858" s="44"/>
      <c r="MNI858" s="44"/>
      <c r="MNJ858" s="44"/>
      <c r="MNK858" s="44"/>
      <c r="MNL858" s="44"/>
      <c r="MNM858" s="44"/>
      <c r="MNN858" s="44"/>
      <c r="MNO858" s="44"/>
      <c r="MNP858" s="44"/>
      <c r="MNQ858" s="44"/>
      <c r="MNR858" s="44"/>
      <c r="MNS858" s="44"/>
      <c r="MNT858" s="44"/>
      <c r="MNU858" s="44"/>
      <c r="MNV858" s="44"/>
      <c r="MNW858" s="44"/>
      <c r="MNX858" s="44"/>
      <c r="MNY858" s="44"/>
      <c r="MNZ858" s="44"/>
      <c r="MOA858" s="44"/>
      <c r="MOB858" s="44"/>
      <c r="MOC858" s="44"/>
      <c r="MOD858" s="44"/>
      <c r="MOE858" s="44"/>
      <c r="MOF858" s="44"/>
      <c r="MOG858" s="44"/>
      <c r="MOH858" s="44"/>
      <c r="MOI858" s="44"/>
      <c r="MOJ858" s="44"/>
      <c r="MOK858" s="44"/>
      <c r="MOL858" s="44"/>
      <c r="MOM858" s="44"/>
      <c r="MON858" s="44"/>
      <c r="MOO858" s="44"/>
      <c r="MOP858" s="44"/>
      <c r="MOQ858" s="44"/>
      <c r="MOR858" s="44"/>
      <c r="MOS858" s="44"/>
      <c r="MOT858" s="44"/>
      <c r="MOU858" s="44"/>
      <c r="MOV858" s="44"/>
      <c r="MOW858" s="44"/>
      <c r="MOX858" s="44"/>
      <c r="MOY858" s="44"/>
      <c r="MOZ858" s="44"/>
      <c r="MPA858" s="44"/>
      <c r="MPB858" s="44"/>
      <c r="MPC858" s="44"/>
      <c r="MPD858" s="44"/>
      <c r="MPE858" s="44"/>
      <c r="MPF858" s="44"/>
      <c r="MPG858" s="44"/>
      <c r="MPH858" s="44"/>
      <c r="MPI858" s="44"/>
      <c r="MPJ858" s="44"/>
      <c r="MPK858" s="44"/>
      <c r="MPL858" s="44"/>
      <c r="MPM858" s="44"/>
      <c r="MPN858" s="44"/>
      <c r="MPO858" s="44"/>
      <c r="MPP858" s="44"/>
      <c r="MPQ858" s="44"/>
      <c r="MPR858" s="44"/>
      <c r="MPS858" s="44"/>
      <c r="MPT858" s="44"/>
      <c r="MPU858" s="44"/>
      <c r="MPV858" s="44"/>
      <c r="MPW858" s="44"/>
      <c r="MPX858" s="44"/>
      <c r="MPY858" s="44"/>
      <c r="MPZ858" s="44"/>
      <c r="MQA858" s="44"/>
      <c r="MQB858" s="44"/>
      <c r="MQC858" s="44"/>
      <c r="MQD858" s="44"/>
      <c r="MQE858" s="44"/>
      <c r="MQF858" s="44"/>
      <c r="MQG858" s="44"/>
      <c r="MQH858" s="44"/>
      <c r="MQI858" s="44"/>
      <c r="MQJ858" s="44"/>
      <c r="MQK858" s="44"/>
      <c r="MQL858" s="44"/>
      <c r="MQM858" s="44"/>
      <c r="MQN858" s="44"/>
      <c r="MQO858" s="44"/>
      <c r="MQP858" s="44"/>
      <c r="MQQ858" s="44"/>
      <c r="MQR858" s="44"/>
      <c r="MQS858" s="44"/>
      <c r="MQT858" s="44"/>
      <c r="MQU858" s="44"/>
      <c r="MQV858" s="44"/>
      <c r="MQW858" s="44"/>
      <c r="MQX858" s="44"/>
      <c r="MQY858" s="44"/>
      <c r="MQZ858" s="44"/>
      <c r="MRA858" s="44"/>
      <c r="MRB858" s="44"/>
      <c r="MRC858" s="44"/>
      <c r="MRD858" s="44"/>
      <c r="MRE858" s="44"/>
      <c r="MRF858" s="44"/>
      <c r="MRG858" s="44"/>
      <c r="MRH858" s="44"/>
      <c r="MRI858" s="44"/>
      <c r="MRJ858" s="44"/>
      <c r="MRK858" s="44"/>
      <c r="MRL858" s="44"/>
      <c r="MRM858" s="44"/>
      <c r="MRN858" s="44"/>
      <c r="MRO858" s="44"/>
      <c r="MRP858" s="44"/>
      <c r="MRQ858" s="44"/>
      <c r="MRR858" s="44"/>
      <c r="MRS858" s="44"/>
      <c r="MRT858" s="44"/>
      <c r="MRU858" s="44"/>
      <c r="MRV858" s="44"/>
      <c r="MRW858" s="44"/>
      <c r="MRX858" s="44"/>
      <c r="MRY858" s="44"/>
      <c r="MRZ858" s="44"/>
      <c r="MSA858" s="44"/>
      <c r="MSB858" s="44"/>
      <c r="MSC858" s="44"/>
      <c r="MSD858" s="44"/>
      <c r="MSE858" s="44"/>
      <c r="MSF858" s="44"/>
      <c r="MSG858" s="44"/>
      <c r="MSH858" s="44"/>
      <c r="MSI858" s="44"/>
      <c r="MSJ858" s="44"/>
      <c r="MSK858" s="44"/>
      <c r="MSL858" s="44"/>
      <c r="MSM858" s="44"/>
      <c r="MSN858" s="44"/>
      <c r="MSO858" s="44"/>
      <c r="MSP858" s="44"/>
      <c r="MSQ858" s="44"/>
      <c r="MSR858" s="44"/>
      <c r="MSS858" s="44"/>
      <c r="MST858" s="44"/>
      <c r="MSU858" s="44"/>
      <c r="MSV858" s="44"/>
      <c r="MSW858" s="44"/>
      <c r="MSX858" s="44"/>
      <c r="MSY858" s="44"/>
      <c r="MSZ858" s="44"/>
      <c r="MTA858" s="44"/>
      <c r="MTB858" s="44"/>
      <c r="MTC858" s="44"/>
      <c r="MTD858" s="44"/>
      <c r="MTE858" s="44"/>
      <c r="MTF858" s="44"/>
      <c r="MTG858" s="44"/>
      <c r="MTH858" s="44"/>
      <c r="MTI858" s="44"/>
      <c r="MTJ858" s="44"/>
      <c r="MTK858" s="44"/>
      <c r="MTL858" s="44"/>
      <c r="MTM858" s="44"/>
      <c r="MTN858" s="44"/>
      <c r="MTO858" s="44"/>
      <c r="MTP858" s="44"/>
      <c r="MTQ858" s="44"/>
      <c r="MTR858" s="44"/>
      <c r="MTS858" s="44"/>
      <c r="MTT858" s="44"/>
      <c r="MTU858" s="44"/>
      <c r="MTV858" s="44"/>
      <c r="MTW858" s="44"/>
      <c r="MTX858" s="44"/>
      <c r="MTY858" s="44"/>
      <c r="MTZ858" s="44"/>
      <c r="MUA858" s="44"/>
      <c r="MUB858" s="44"/>
      <c r="MUC858" s="44"/>
      <c r="MUD858" s="44"/>
      <c r="MUE858" s="44"/>
      <c r="MUF858" s="44"/>
      <c r="MUG858" s="44"/>
      <c r="MUH858" s="44"/>
      <c r="MUI858" s="44"/>
      <c r="MUJ858" s="44"/>
      <c r="MUK858" s="44"/>
      <c r="MUL858" s="44"/>
      <c r="MUM858" s="44"/>
      <c r="MUN858" s="44"/>
      <c r="MUO858" s="44"/>
      <c r="MUP858" s="44"/>
      <c r="MUQ858" s="44"/>
      <c r="MUR858" s="44"/>
      <c r="MUS858" s="44"/>
      <c r="MUT858" s="44"/>
      <c r="MUU858" s="44"/>
      <c r="MUV858" s="44"/>
      <c r="MUW858" s="44"/>
      <c r="MUX858" s="44"/>
      <c r="MUY858" s="44"/>
      <c r="MUZ858" s="44"/>
      <c r="MVA858" s="44"/>
      <c r="MVB858" s="44"/>
      <c r="MVC858" s="44"/>
      <c r="MVD858" s="44"/>
      <c r="MVE858" s="44"/>
      <c r="MVF858" s="44"/>
      <c r="MVG858" s="44"/>
      <c r="MVH858" s="44"/>
      <c r="MVI858" s="44"/>
      <c r="MVJ858" s="44"/>
      <c r="MVK858" s="44"/>
      <c r="MVL858" s="44"/>
      <c r="MVM858" s="44"/>
      <c r="MVN858" s="44"/>
      <c r="MVO858" s="44"/>
      <c r="MVP858" s="44"/>
      <c r="MVQ858" s="44"/>
      <c r="MVR858" s="44"/>
      <c r="MVS858" s="44"/>
      <c r="MVT858" s="44"/>
      <c r="MVU858" s="44"/>
      <c r="MVV858" s="44"/>
      <c r="MVW858" s="44"/>
      <c r="MVX858" s="44"/>
      <c r="MVY858" s="44"/>
      <c r="MVZ858" s="44"/>
      <c r="MWA858" s="44"/>
      <c r="MWB858" s="44"/>
      <c r="MWC858" s="44"/>
      <c r="MWD858" s="44"/>
      <c r="MWE858" s="44"/>
      <c r="MWF858" s="44"/>
      <c r="MWG858" s="44"/>
      <c r="MWH858" s="44"/>
      <c r="MWI858" s="44"/>
      <c r="MWJ858" s="44"/>
      <c r="MWK858" s="44"/>
      <c r="MWL858" s="44"/>
      <c r="MWM858" s="44"/>
      <c r="MWN858" s="44"/>
      <c r="MWO858" s="44"/>
      <c r="MWP858" s="44"/>
      <c r="MWQ858" s="44"/>
      <c r="MWR858" s="44"/>
      <c r="MWS858" s="44"/>
      <c r="MWT858" s="44"/>
      <c r="MWU858" s="44"/>
      <c r="MWV858" s="44"/>
      <c r="MWW858" s="44"/>
      <c r="MWX858" s="44"/>
      <c r="MWY858" s="44"/>
      <c r="MWZ858" s="44"/>
      <c r="MXA858" s="44"/>
      <c r="MXB858" s="44"/>
      <c r="MXC858" s="44"/>
      <c r="MXD858" s="44"/>
      <c r="MXE858" s="44"/>
      <c r="MXF858" s="44"/>
      <c r="MXG858" s="44"/>
      <c r="MXH858" s="44"/>
      <c r="MXI858" s="44"/>
      <c r="MXJ858" s="44"/>
      <c r="MXK858" s="44"/>
      <c r="MXL858" s="44"/>
      <c r="MXM858" s="44"/>
      <c r="MXN858" s="44"/>
      <c r="MXO858" s="44"/>
      <c r="MXP858" s="44"/>
      <c r="MXQ858" s="44"/>
      <c r="MXR858" s="44"/>
      <c r="MXS858" s="44"/>
      <c r="MXT858" s="44"/>
      <c r="MXU858" s="44"/>
      <c r="MXV858" s="44"/>
      <c r="MXW858" s="44"/>
      <c r="MXX858" s="44"/>
      <c r="MXY858" s="44"/>
      <c r="MXZ858" s="44"/>
      <c r="MYA858" s="44"/>
      <c r="MYB858" s="44"/>
      <c r="MYC858" s="44"/>
      <c r="MYD858" s="44"/>
      <c r="MYE858" s="44"/>
      <c r="MYF858" s="44"/>
      <c r="MYG858" s="44"/>
      <c r="MYH858" s="44"/>
      <c r="MYI858" s="44"/>
      <c r="MYJ858" s="44"/>
      <c r="MYK858" s="44"/>
      <c r="MYL858" s="44"/>
      <c r="MYM858" s="44"/>
      <c r="MYN858" s="44"/>
      <c r="MYO858" s="44"/>
      <c r="MYP858" s="44"/>
      <c r="MYQ858" s="44"/>
      <c r="MYR858" s="44"/>
      <c r="MYS858" s="44"/>
      <c r="MYT858" s="44"/>
      <c r="MYU858" s="44"/>
      <c r="MYV858" s="44"/>
      <c r="MYW858" s="44"/>
      <c r="MYX858" s="44"/>
      <c r="MYY858" s="44"/>
      <c r="MYZ858" s="44"/>
      <c r="MZA858" s="44"/>
      <c r="MZB858" s="44"/>
      <c r="MZC858" s="44"/>
      <c r="MZD858" s="44"/>
      <c r="MZE858" s="44"/>
      <c r="MZF858" s="44"/>
      <c r="MZG858" s="44"/>
      <c r="MZH858" s="44"/>
      <c r="MZI858" s="44"/>
      <c r="MZJ858" s="44"/>
      <c r="MZK858" s="44"/>
      <c r="MZL858" s="44"/>
      <c r="MZM858" s="44"/>
      <c r="MZN858" s="44"/>
      <c r="MZO858" s="44"/>
      <c r="MZP858" s="44"/>
      <c r="MZQ858" s="44"/>
      <c r="MZR858" s="44"/>
      <c r="MZS858" s="44"/>
      <c r="MZT858" s="44"/>
      <c r="MZU858" s="44"/>
      <c r="MZV858" s="44"/>
      <c r="MZW858" s="44"/>
      <c r="MZX858" s="44"/>
      <c r="MZY858" s="44"/>
      <c r="MZZ858" s="44"/>
      <c r="NAA858" s="44"/>
      <c r="NAB858" s="44"/>
      <c r="NAC858" s="44"/>
      <c r="NAD858" s="44"/>
      <c r="NAE858" s="44"/>
      <c r="NAF858" s="44"/>
      <c r="NAG858" s="44"/>
      <c r="NAH858" s="44"/>
      <c r="NAI858" s="44"/>
      <c r="NAJ858" s="44"/>
      <c r="NAK858" s="44"/>
      <c r="NAL858" s="44"/>
      <c r="NAM858" s="44"/>
      <c r="NAN858" s="44"/>
      <c r="NAO858" s="44"/>
      <c r="NAP858" s="44"/>
      <c r="NAQ858" s="44"/>
      <c r="NAR858" s="44"/>
      <c r="NAS858" s="44"/>
      <c r="NAT858" s="44"/>
      <c r="NAU858" s="44"/>
      <c r="NAV858" s="44"/>
      <c r="NAW858" s="44"/>
      <c r="NAX858" s="44"/>
      <c r="NAY858" s="44"/>
      <c r="NAZ858" s="44"/>
      <c r="NBA858" s="44"/>
      <c r="NBB858" s="44"/>
      <c r="NBC858" s="44"/>
      <c r="NBD858" s="44"/>
      <c r="NBE858" s="44"/>
      <c r="NBF858" s="44"/>
      <c r="NBG858" s="44"/>
      <c r="NBH858" s="44"/>
      <c r="NBI858" s="44"/>
      <c r="NBJ858" s="44"/>
      <c r="NBK858" s="44"/>
      <c r="NBL858" s="44"/>
      <c r="NBM858" s="44"/>
      <c r="NBN858" s="44"/>
      <c r="NBO858" s="44"/>
      <c r="NBP858" s="44"/>
      <c r="NBQ858" s="44"/>
      <c r="NBR858" s="44"/>
      <c r="NBS858" s="44"/>
      <c r="NBT858" s="44"/>
      <c r="NBU858" s="44"/>
      <c r="NBV858" s="44"/>
      <c r="NBW858" s="44"/>
      <c r="NBX858" s="44"/>
      <c r="NBY858" s="44"/>
      <c r="NBZ858" s="44"/>
      <c r="NCA858" s="44"/>
      <c r="NCB858" s="44"/>
      <c r="NCC858" s="44"/>
      <c r="NCD858" s="44"/>
      <c r="NCE858" s="44"/>
      <c r="NCF858" s="44"/>
      <c r="NCG858" s="44"/>
      <c r="NCH858" s="44"/>
      <c r="NCI858" s="44"/>
      <c r="NCJ858" s="44"/>
      <c r="NCK858" s="44"/>
      <c r="NCL858" s="44"/>
      <c r="NCM858" s="44"/>
      <c r="NCN858" s="44"/>
      <c r="NCO858" s="44"/>
      <c r="NCP858" s="44"/>
      <c r="NCQ858" s="44"/>
      <c r="NCR858" s="44"/>
      <c r="NCS858" s="44"/>
      <c r="NCT858" s="44"/>
      <c r="NCU858" s="44"/>
      <c r="NCV858" s="44"/>
      <c r="NCW858" s="44"/>
      <c r="NCX858" s="44"/>
      <c r="NCY858" s="44"/>
      <c r="NCZ858" s="44"/>
      <c r="NDA858" s="44"/>
      <c r="NDB858" s="44"/>
      <c r="NDC858" s="44"/>
      <c r="NDD858" s="44"/>
      <c r="NDE858" s="44"/>
      <c r="NDF858" s="44"/>
      <c r="NDG858" s="44"/>
      <c r="NDH858" s="44"/>
      <c r="NDI858" s="44"/>
      <c r="NDJ858" s="44"/>
      <c r="NDK858" s="44"/>
      <c r="NDL858" s="44"/>
      <c r="NDM858" s="44"/>
      <c r="NDN858" s="44"/>
      <c r="NDO858" s="44"/>
      <c r="NDP858" s="44"/>
      <c r="NDQ858" s="44"/>
      <c r="NDR858" s="44"/>
      <c r="NDS858" s="44"/>
      <c r="NDT858" s="44"/>
      <c r="NDU858" s="44"/>
      <c r="NDV858" s="44"/>
      <c r="NDW858" s="44"/>
      <c r="NDX858" s="44"/>
      <c r="NDY858" s="44"/>
      <c r="NDZ858" s="44"/>
      <c r="NEA858" s="44"/>
      <c r="NEB858" s="44"/>
      <c r="NEC858" s="44"/>
      <c r="NED858" s="44"/>
      <c r="NEE858" s="44"/>
      <c r="NEF858" s="44"/>
      <c r="NEG858" s="44"/>
      <c r="NEH858" s="44"/>
      <c r="NEI858" s="44"/>
      <c r="NEJ858" s="44"/>
      <c r="NEK858" s="44"/>
      <c r="NEL858" s="44"/>
      <c r="NEM858" s="44"/>
      <c r="NEN858" s="44"/>
      <c r="NEO858" s="44"/>
      <c r="NEP858" s="44"/>
      <c r="NEQ858" s="44"/>
      <c r="NER858" s="44"/>
      <c r="NES858" s="44"/>
      <c r="NET858" s="44"/>
      <c r="NEU858" s="44"/>
      <c r="NEV858" s="44"/>
      <c r="NEW858" s="44"/>
      <c r="NEX858" s="44"/>
      <c r="NEY858" s="44"/>
      <c r="NEZ858" s="44"/>
      <c r="NFA858" s="44"/>
      <c r="NFB858" s="44"/>
      <c r="NFC858" s="44"/>
      <c r="NFD858" s="44"/>
      <c r="NFE858" s="44"/>
      <c r="NFF858" s="44"/>
      <c r="NFG858" s="44"/>
      <c r="NFH858" s="44"/>
      <c r="NFI858" s="44"/>
      <c r="NFJ858" s="44"/>
      <c r="NFK858" s="44"/>
      <c r="NFL858" s="44"/>
      <c r="NFM858" s="44"/>
      <c r="NFN858" s="44"/>
      <c r="NFO858" s="44"/>
      <c r="NFP858" s="44"/>
      <c r="NFQ858" s="44"/>
      <c r="NFR858" s="44"/>
      <c r="NFS858" s="44"/>
      <c r="NFT858" s="44"/>
      <c r="NFU858" s="44"/>
      <c r="NFV858" s="44"/>
      <c r="NFW858" s="44"/>
      <c r="NFX858" s="44"/>
      <c r="NFY858" s="44"/>
      <c r="NFZ858" s="44"/>
      <c r="NGA858" s="44"/>
      <c r="NGB858" s="44"/>
      <c r="NGC858" s="44"/>
      <c r="NGD858" s="44"/>
      <c r="NGE858" s="44"/>
      <c r="NGF858" s="44"/>
      <c r="NGG858" s="44"/>
      <c r="NGH858" s="44"/>
      <c r="NGI858" s="44"/>
      <c r="NGJ858" s="44"/>
      <c r="NGK858" s="44"/>
      <c r="NGL858" s="44"/>
      <c r="NGM858" s="44"/>
      <c r="NGN858" s="44"/>
      <c r="NGO858" s="44"/>
      <c r="NGP858" s="44"/>
      <c r="NGQ858" s="44"/>
      <c r="NGR858" s="44"/>
      <c r="NGS858" s="44"/>
      <c r="NGT858" s="44"/>
      <c r="NGU858" s="44"/>
      <c r="NGV858" s="44"/>
      <c r="NGW858" s="44"/>
      <c r="NGX858" s="44"/>
      <c r="NGY858" s="44"/>
      <c r="NGZ858" s="44"/>
      <c r="NHA858" s="44"/>
      <c r="NHB858" s="44"/>
      <c r="NHC858" s="44"/>
      <c r="NHD858" s="44"/>
      <c r="NHE858" s="44"/>
      <c r="NHF858" s="44"/>
      <c r="NHG858" s="44"/>
      <c r="NHH858" s="44"/>
      <c r="NHI858" s="44"/>
      <c r="NHJ858" s="44"/>
      <c r="NHK858" s="44"/>
      <c r="NHL858" s="44"/>
      <c r="NHM858" s="44"/>
      <c r="NHN858" s="44"/>
      <c r="NHO858" s="44"/>
      <c r="NHP858" s="44"/>
      <c r="NHQ858" s="44"/>
      <c r="NHR858" s="44"/>
      <c r="NHS858" s="44"/>
      <c r="NHT858" s="44"/>
      <c r="NHU858" s="44"/>
      <c r="NHV858" s="44"/>
      <c r="NHW858" s="44"/>
      <c r="NHX858" s="44"/>
      <c r="NHY858" s="44"/>
      <c r="NHZ858" s="44"/>
      <c r="NIA858" s="44"/>
      <c r="NIB858" s="44"/>
      <c r="NIC858" s="44"/>
      <c r="NID858" s="44"/>
      <c r="NIE858" s="44"/>
      <c r="NIF858" s="44"/>
      <c r="NIG858" s="44"/>
      <c r="NIH858" s="44"/>
      <c r="NII858" s="44"/>
      <c r="NIJ858" s="44"/>
      <c r="NIK858" s="44"/>
      <c r="NIL858" s="44"/>
      <c r="NIM858" s="44"/>
      <c r="NIN858" s="44"/>
      <c r="NIO858" s="44"/>
      <c r="NIP858" s="44"/>
      <c r="NIQ858" s="44"/>
      <c r="NIR858" s="44"/>
      <c r="NIS858" s="44"/>
      <c r="NIT858" s="44"/>
      <c r="NIU858" s="44"/>
      <c r="NIV858" s="44"/>
      <c r="NIW858" s="44"/>
      <c r="NIX858" s="44"/>
      <c r="NIY858" s="44"/>
      <c r="NIZ858" s="44"/>
      <c r="NJA858" s="44"/>
      <c r="NJB858" s="44"/>
      <c r="NJC858" s="44"/>
      <c r="NJD858" s="44"/>
      <c r="NJE858" s="44"/>
      <c r="NJF858" s="44"/>
      <c r="NJG858" s="44"/>
      <c r="NJH858" s="44"/>
      <c r="NJI858" s="44"/>
      <c r="NJJ858" s="44"/>
      <c r="NJK858" s="44"/>
      <c r="NJL858" s="44"/>
      <c r="NJM858" s="44"/>
      <c r="NJN858" s="44"/>
      <c r="NJO858" s="44"/>
      <c r="NJP858" s="44"/>
      <c r="NJQ858" s="44"/>
      <c r="NJR858" s="44"/>
      <c r="NJS858" s="44"/>
      <c r="NJT858" s="44"/>
      <c r="NJU858" s="44"/>
      <c r="NJV858" s="44"/>
      <c r="NJW858" s="44"/>
      <c r="NJX858" s="44"/>
      <c r="NJY858" s="44"/>
      <c r="NJZ858" s="44"/>
      <c r="NKA858" s="44"/>
      <c r="NKB858" s="44"/>
      <c r="NKC858" s="44"/>
      <c r="NKD858" s="44"/>
      <c r="NKE858" s="44"/>
      <c r="NKF858" s="44"/>
      <c r="NKG858" s="44"/>
      <c r="NKH858" s="44"/>
      <c r="NKI858" s="44"/>
      <c r="NKJ858" s="44"/>
      <c r="NKK858" s="44"/>
      <c r="NKL858" s="44"/>
      <c r="NKM858" s="44"/>
      <c r="NKN858" s="44"/>
      <c r="NKO858" s="44"/>
      <c r="NKP858" s="44"/>
      <c r="NKQ858" s="44"/>
      <c r="NKR858" s="44"/>
      <c r="NKS858" s="44"/>
      <c r="NKT858" s="44"/>
      <c r="NKU858" s="44"/>
      <c r="NKV858" s="44"/>
      <c r="NKW858" s="44"/>
      <c r="NKX858" s="44"/>
      <c r="NKY858" s="44"/>
      <c r="NKZ858" s="44"/>
      <c r="NLA858" s="44"/>
      <c r="NLB858" s="44"/>
      <c r="NLC858" s="44"/>
      <c r="NLD858" s="44"/>
      <c r="NLE858" s="44"/>
      <c r="NLF858" s="44"/>
      <c r="NLG858" s="44"/>
      <c r="NLH858" s="44"/>
      <c r="NLI858" s="44"/>
      <c r="NLJ858" s="44"/>
      <c r="NLK858" s="44"/>
      <c r="NLL858" s="44"/>
      <c r="NLM858" s="44"/>
      <c r="NLN858" s="44"/>
      <c r="NLO858" s="44"/>
      <c r="NLP858" s="44"/>
      <c r="NLQ858" s="44"/>
      <c r="NLR858" s="44"/>
      <c r="NLS858" s="44"/>
      <c r="NLT858" s="44"/>
      <c r="NLU858" s="44"/>
      <c r="NLV858" s="44"/>
      <c r="NLW858" s="44"/>
      <c r="NLX858" s="44"/>
      <c r="NLY858" s="44"/>
      <c r="NLZ858" s="44"/>
      <c r="NMA858" s="44"/>
      <c r="NMB858" s="44"/>
      <c r="NMC858" s="44"/>
      <c r="NMD858" s="44"/>
      <c r="NME858" s="44"/>
      <c r="NMF858" s="44"/>
      <c r="NMG858" s="44"/>
      <c r="NMH858" s="44"/>
      <c r="NMI858" s="44"/>
      <c r="NMJ858" s="44"/>
      <c r="NMK858" s="44"/>
      <c r="NML858" s="44"/>
      <c r="NMM858" s="44"/>
      <c r="NMN858" s="44"/>
      <c r="NMO858" s="44"/>
      <c r="NMP858" s="44"/>
      <c r="NMQ858" s="44"/>
      <c r="NMR858" s="44"/>
      <c r="NMS858" s="44"/>
      <c r="NMT858" s="44"/>
      <c r="NMU858" s="44"/>
      <c r="NMV858" s="44"/>
      <c r="NMW858" s="44"/>
      <c r="NMX858" s="44"/>
      <c r="NMY858" s="44"/>
      <c r="NMZ858" s="44"/>
      <c r="NNA858" s="44"/>
      <c r="NNB858" s="44"/>
      <c r="NNC858" s="44"/>
      <c r="NND858" s="44"/>
      <c r="NNE858" s="44"/>
      <c r="NNF858" s="44"/>
      <c r="NNG858" s="44"/>
      <c r="NNH858" s="44"/>
      <c r="NNI858" s="44"/>
      <c r="NNJ858" s="44"/>
      <c r="NNK858" s="44"/>
      <c r="NNL858" s="44"/>
      <c r="NNM858" s="44"/>
      <c r="NNN858" s="44"/>
      <c r="NNO858" s="44"/>
      <c r="NNP858" s="44"/>
      <c r="NNQ858" s="44"/>
      <c r="NNR858" s="44"/>
      <c r="NNS858" s="44"/>
      <c r="NNT858" s="44"/>
      <c r="NNU858" s="44"/>
      <c r="NNV858" s="44"/>
      <c r="NNW858" s="44"/>
      <c r="NNX858" s="44"/>
      <c r="NNY858" s="44"/>
      <c r="NNZ858" s="44"/>
      <c r="NOA858" s="44"/>
      <c r="NOB858" s="44"/>
      <c r="NOC858" s="44"/>
      <c r="NOD858" s="44"/>
      <c r="NOE858" s="44"/>
      <c r="NOF858" s="44"/>
      <c r="NOG858" s="44"/>
      <c r="NOH858" s="44"/>
      <c r="NOI858" s="44"/>
      <c r="NOJ858" s="44"/>
      <c r="NOK858" s="44"/>
      <c r="NOL858" s="44"/>
      <c r="NOM858" s="44"/>
      <c r="NON858" s="44"/>
      <c r="NOO858" s="44"/>
      <c r="NOP858" s="44"/>
      <c r="NOQ858" s="44"/>
      <c r="NOR858" s="44"/>
      <c r="NOS858" s="44"/>
      <c r="NOT858" s="44"/>
      <c r="NOU858" s="44"/>
      <c r="NOV858" s="44"/>
      <c r="NOW858" s="44"/>
      <c r="NOX858" s="44"/>
      <c r="NOY858" s="44"/>
      <c r="NOZ858" s="44"/>
      <c r="NPA858" s="44"/>
      <c r="NPB858" s="44"/>
      <c r="NPC858" s="44"/>
      <c r="NPD858" s="44"/>
      <c r="NPE858" s="44"/>
      <c r="NPF858" s="44"/>
      <c r="NPG858" s="44"/>
      <c r="NPH858" s="44"/>
      <c r="NPI858" s="44"/>
      <c r="NPJ858" s="44"/>
      <c r="NPK858" s="44"/>
      <c r="NPL858" s="44"/>
      <c r="NPM858" s="44"/>
      <c r="NPN858" s="44"/>
      <c r="NPO858" s="44"/>
      <c r="NPP858" s="44"/>
      <c r="NPQ858" s="44"/>
      <c r="NPR858" s="44"/>
      <c r="NPS858" s="44"/>
      <c r="NPT858" s="44"/>
      <c r="NPU858" s="44"/>
      <c r="NPV858" s="44"/>
      <c r="NPW858" s="44"/>
      <c r="NPX858" s="44"/>
      <c r="NPY858" s="44"/>
      <c r="NPZ858" s="44"/>
      <c r="NQA858" s="44"/>
      <c r="NQB858" s="44"/>
      <c r="NQC858" s="44"/>
      <c r="NQD858" s="44"/>
      <c r="NQE858" s="44"/>
      <c r="NQF858" s="44"/>
      <c r="NQG858" s="44"/>
      <c r="NQH858" s="44"/>
      <c r="NQI858" s="44"/>
      <c r="NQJ858" s="44"/>
      <c r="NQK858" s="44"/>
      <c r="NQL858" s="44"/>
      <c r="NQM858" s="44"/>
      <c r="NQN858" s="44"/>
      <c r="NQO858" s="44"/>
      <c r="NQP858" s="44"/>
      <c r="NQQ858" s="44"/>
      <c r="NQR858" s="44"/>
      <c r="NQS858" s="44"/>
      <c r="NQT858" s="44"/>
      <c r="NQU858" s="44"/>
      <c r="NQV858" s="44"/>
      <c r="NQW858" s="44"/>
      <c r="NQX858" s="44"/>
      <c r="NQY858" s="44"/>
      <c r="NQZ858" s="44"/>
      <c r="NRA858" s="44"/>
      <c r="NRB858" s="44"/>
      <c r="NRC858" s="44"/>
      <c r="NRD858" s="44"/>
      <c r="NRE858" s="44"/>
      <c r="NRF858" s="44"/>
      <c r="NRG858" s="44"/>
      <c r="NRH858" s="44"/>
      <c r="NRI858" s="44"/>
      <c r="NRJ858" s="44"/>
      <c r="NRK858" s="44"/>
      <c r="NRL858" s="44"/>
      <c r="NRM858" s="44"/>
      <c r="NRN858" s="44"/>
      <c r="NRO858" s="44"/>
      <c r="NRP858" s="44"/>
      <c r="NRQ858" s="44"/>
      <c r="NRR858" s="44"/>
      <c r="NRS858" s="44"/>
      <c r="NRT858" s="44"/>
      <c r="NRU858" s="44"/>
      <c r="NRV858" s="44"/>
      <c r="NRW858" s="44"/>
      <c r="NRX858" s="44"/>
      <c r="NRY858" s="44"/>
      <c r="NRZ858" s="44"/>
      <c r="NSA858" s="44"/>
      <c r="NSB858" s="44"/>
      <c r="NSC858" s="44"/>
      <c r="NSD858" s="44"/>
      <c r="NSE858" s="44"/>
      <c r="NSF858" s="44"/>
      <c r="NSG858" s="44"/>
      <c r="NSH858" s="44"/>
      <c r="NSI858" s="44"/>
      <c r="NSJ858" s="44"/>
      <c r="NSK858" s="44"/>
      <c r="NSL858" s="44"/>
      <c r="NSM858" s="44"/>
      <c r="NSN858" s="44"/>
      <c r="NSO858" s="44"/>
      <c r="NSP858" s="44"/>
      <c r="NSQ858" s="44"/>
      <c r="NSR858" s="44"/>
      <c r="NSS858" s="44"/>
      <c r="NST858" s="44"/>
      <c r="NSU858" s="44"/>
      <c r="NSV858" s="44"/>
      <c r="NSW858" s="44"/>
      <c r="NSX858" s="44"/>
      <c r="NSY858" s="44"/>
      <c r="NSZ858" s="44"/>
      <c r="NTA858" s="44"/>
      <c r="NTB858" s="44"/>
      <c r="NTC858" s="44"/>
      <c r="NTD858" s="44"/>
      <c r="NTE858" s="44"/>
      <c r="NTF858" s="44"/>
      <c r="NTG858" s="44"/>
      <c r="NTH858" s="44"/>
      <c r="NTI858" s="44"/>
      <c r="NTJ858" s="44"/>
      <c r="NTK858" s="44"/>
      <c r="NTL858" s="44"/>
      <c r="NTM858" s="44"/>
      <c r="NTN858" s="44"/>
      <c r="NTO858" s="44"/>
      <c r="NTP858" s="44"/>
      <c r="NTQ858" s="44"/>
      <c r="NTR858" s="44"/>
      <c r="NTS858" s="44"/>
      <c r="NTT858" s="44"/>
      <c r="NTU858" s="44"/>
      <c r="NTV858" s="44"/>
      <c r="NTW858" s="44"/>
      <c r="NTX858" s="44"/>
      <c r="NTY858" s="44"/>
      <c r="NTZ858" s="44"/>
      <c r="NUA858" s="44"/>
      <c r="NUB858" s="44"/>
      <c r="NUC858" s="44"/>
      <c r="NUD858" s="44"/>
      <c r="NUE858" s="44"/>
      <c r="NUF858" s="44"/>
      <c r="NUG858" s="44"/>
      <c r="NUH858" s="44"/>
      <c r="NUI858" s="44"/>
      <c r="NUJ858" s="44"/>
      <c r="NUK858" s="44"/>
      <c r="NUL858" s="44"/>
      <c r="NUM858" s="44"/>
      <c r="NUN858" s="44"/>
      <c r="NUO858" s="44"/>
      <c r="NUP858" s="44"/>
      <c r="NUQ858" s="44"/>
      <c r="NUR858" s="44"/>
      <c r="NUS858" s="44"/>
      <c r="NUT858" s="44"/>
      <c r="NUU858" s="44"/>
      <c r="NUV858" s="44"/>
      <c r="NUW858" s="44"/>
      <c r="NUX858" s="44"/>
      <c r="NUY858" s="44"/>
      <c r="NUZ858" s="44"/>
      <c r="NVA858" s="44"/>
      <c r="NVB858" s="44"/>
      <c r="NVC858" s="44"/>
      <c r="NVD858" s="44"/>
      <c r="NVE858" s="44"/>
      <c r="NVF858" s="44"/>
      <c r="NVG858" s="44"/>
      <c r="NVH858" s="44"/>
      <c r="NVI858" s="44"/>
      <c r="NVJ858" s="44"/>
      <c r="NVK858" s="44"/>
      <c r="NVL858" s="44"/>
      <c r="NVM858" s="44"/>
      <c r="NVN858" s="44"/>
      <c r="NVO858" s="44"/>
      <c r="NVP858" s="44"/>
      <c r="NVQ858" s="44"/>
      <c r="NVR858" s="44"/>
      <c r="NVS858" s="44"/>
      <c r="NVT858" s="44"/>
      <c r="NVU858" s="44"/>
      <c r="NVV858" s="44"/>
      <c r="NVW858" s="44"/>
      <c r="NVX858" s="44"/>
      <c r="NVY858" s="44"/>
      <c r="NVZ858" s="44"/>
      <c r="NWA858" s="44"/>
      <c r="NWB858" s="44"/>
      <c r="NWC858" s="44"/>
      <c r="NWD858" s="44"/>
      <c r="NWE858" s="44"/>
      <c r="NWF858" s="44"/>
      <c r="NWG858" s="44"/>
      <c r="NWH858" s="44"/>
      <c r="NWI858" s="44"/>
      <c r="NWJ858" s="44"/>
      <c r="NWK858" s="44"/>
      <c r="NWL858" s="44"/>
      <c r="NWM858" s="44"/>
      <c r="NWN858" s="44"/>
      <c r="NWO858" s="44"/>
      <c r="NWP858" s="44"/>
      <c r="NWQ858" s="44"/>
      <c r="NWR858" s="44"/>
      <c r="NWS858" s="44"/>
      <c r="NWT858" s="44"/>
      <c r="NWU858" s="44"/>
      <c r="NWV858" s="44"/>
      <c r="NWW858" s="44"/>
      <c r="NWX858" s="44"/>
      <c r="NWY858" s="44"/>
      <c r="NWZ858" s="44"/>
      <c r="NXA858" s="44"/>
      <c r="NXB858" s="44"/>
      <c r="NXC858" s="44"/>
      <c r="NXD858" s="44"/>
      <c r="NXE858" s="44"/>
      <c r="NXF858" s="44"/>
      <c r="NXG858" s="44"/>
      <c r="NXH858" s="44"/>
      <c r="NXI858" s="44"/>
      <c r="NXJ858" s="44"/>
      <c r="NXK858" s="44"/>
      <c r="NXL858" s="44"/>
      <c r="NXM858" s="44"/>
      <c r="NXN858" s="44"/>
      <c r="NXO858" s="44"/>
      <c r="NXP858" s="44"/>
      <c r="NXQ858" s="44"/>
      <c r="NXR858" s="44"/>
      <c r="NXS858" s="44"/>
      <c r="NXT858" s="44"/>
      <c r="NXU858" s="44"/>
      <c r="NXV858" s="44"/>
      <c r="NXW858" s="44"/>
      <c r="NXX858" s="44"/>
      <c r="NXY858" s="44"/>
      <c r="NXZ858" s="44"/>
      <c r="NYA858" s="44"/>
      <c r="NYB858" s="44"/>
      <c r="NYC858" s="44"/>
      <c r="NYD858" s="44"/>
      <c r="NYE858" s="44"/>
      <c r="NYF858" s="44"/>
      <c r="NYG858" s="44"/>
      <c r="NYH858" s="44"/>
      <c r="NYI858" s="44"/>
      <c r="NYJ858" s="44"/>
      <c r="NYK858" s="44"/>
      <c r="NYL858" s="44"/>
      <c r="NYM858" s="44"/>
      <c r="NYN858" s="44"/>
      <c r="NYO858" s="44"/>
      <c r="NYP858" s="44"/>
      <c r="NYQ858" s="44"/>
      <c r="NYR858" s="44"/>
      <c r="NYS858" s="44"/>
      <c r="NYT858" s="44"/>
      <c r="NYU858" s="44"/>
      <c r="NYV858" s="44"/>
      <c r="NYW858" s="44"/>
      <c r="NYX858" s="44"/>
      <c r="NYY858" s="44"/>
      <c r="NYZ858" s="44"/>
      <c r="NZA858" s="44"/>
      <c r="NZB858" s="44"/>
      <c r="NZC858" s="44"/>
      <c r="NZD858" s="44"/>
      <c r="NZE858" s="44"/>
      <c r="NZF858" s="44"/>
      <c r="NZG858" s="44"/>
      <c r="NZH858" s="44"/>
      <c r="NZI858" s="44"/>
      <c r="NZJ858" s="44"/>
      <c r="NZK858" s="44"/>
      <c r="NZL858" s="44"/>
      <c r="NZM858" s="44"/>
      <c r="NZN858" s="44"/>
      <c r="NZO858" s="44"/>
      <c r="NZP858" s="44"/>
      <c r="NZQ858" s="44"/>
      <c r="NZR858" s="44"/>
      <c r="NZS858" s="44"/>
      <c r="NZT858" s="44"/>
      <c r="NZU858" s="44"/>
      <c r="NZV858" s="44"/>
      <c r="NZW858" s="44"/>
      <c r="NZX858" s="44"/>
      <c r="NZY858" s="44"/>
      <c r="NZZ858" s="44"/>
      <c r="OAA858" s="44"/>
      <c r="OAB858" s="44"/>
      <c r="OAC858" s="44"/>
      <c r="OAD858" s="44"/>
      <c r="OAE858" s="44"/>
      <c r="OAF858" s="44"/>
      <c r="OAG858" s="44"/>
      <c r="OAH858" s="44"/>
      <c r="OAI858" s="44"/>
      <c r="OAJ858" s="44"/>
      <c r="OAK858" s="44"/>
      <c r="OAL858" s="44"/>
      <c r="OAM858" s="44"/>
      <c r="OAN858" s="44"/>
      <c r="OAO858" s="44"/>
      <c r="OAP858" s="44"/>
      <c r="OAQ858" s="44"/>
      <c r="OAR858" s="44"/>
      <c r="OAS858" s="44"/>
      <c r="OAT858" s="44"/>
      <c r="OAU858" s="44"/>
      <c r="OAV858" s="44"/>
      <c r="OAW858" s="44"/>
      <c r="OAX858" s="44"/>
      <c r="OAY858" s="44"/>
      <c r="OAZ858" s="44"/>
      <c r="OBA858" s="44"/>
      <c r="OBB858" s="44"/>
      <c r="OBC858" s="44"/>
      <c r="OBD858" s="44"/>
      <c r="OBE858" s="44"/>
      <c r="OBF858" s="44"/>
      <c r="OBG858" s="44"/>
      <c r="OBH858" s="44"/>
      <c r="OBI858" s="44"/>
      <c r="OBJ858" s="44"/>
      <c r="OBK858" s="44"/>
      <c r="OBL858" s="44"/>
      <c r="OBM858" s="44"/>
      <c r="OBN858" s="44"/>
      <c r="OBO858" s="44"/>
      <c r="OBP858" s="44"/>
      <c r="OBQ858" s="44"/>
      <c r="OBR858" s="44"/>
      <c r="OBS858" s="44"/>
      <c r="OBT858" s="44"/>
      <c r="OBU858" s="44"/>
      <c r="OBV858" s="44"/>
      <c r="OBW858" s="44"/>
      <c r="OBX858" s="44"/>
      <c r="OBY858" s="44"/>
      <c r="OBZ858" s="44"/>
      <c r="OCA858" s="44"/>
      <c r="OCB858" s="44"/>
      <c r="OCC858" s="44"/>
      <c r="OCD858" s="44"/>
      <c r="OCE858" s="44"/>
      <c r="OCF858" s="44"/>
      <c r="OCG858" s="44"/>
      <c r="OCH858" s="44"/>
      <c r="OCI858" s="44"/>
      <c r="OCJ858" s="44"/>
      <c r="OCK858" s="44"/>
      <c r="OCL858" s="44"/>
      <c r="OCM858" s="44"/>
      <c r="OCN858" s="44"/>
      <c r="OCO858" s="44"/>
      <c r="OCP858" s="44"/>
      <c r="OCQ858" s="44"/>
      <c r="OCR858" s="44"/>
      <c r="OCS858" s="44"/>
      <c r="OCT858" s="44"/>
      <c r="OCU858" s="44"/>
      <c r="OCV858" s="44"/>
      <c r="OCW858" s="44"/>
      <c r="OCX858" s="44"/>
      <c r="OCY858" s="44"/>
      <c r="OCZ858" s="44"/>
      <c r="ODA858" s="44"/>
      <c r="ODB858" s="44"/>
      <c r="ODC858" s="44"/>
      <c r="ODD858" s="44"/>
      <c r="ODE858" s="44"/>
      <c r="ODF858" s="44"/>
      <c r="ODG858" s="44"/>
      <c r="ODH858" s="44"/>
      <c r="ODI858" s="44"/>
      <c r="ODJ858" s="44"/>
      <c r="ODK858" s="44"/>
      <c r="ODL858" s="44"/>
      <c r="ODM858" s="44"/>
      <c r="ODN858" s="44"/>
      <c r="ODO858" s="44"/>
      <c r="ODP858" s="44"/>
      <c r="ODQ858" s="44"/>
      <c r="ODR858" s="44"/>
      <c r="ODS858" s="44"/>
      <c r="ODT858" s="44"/>
      <c r="ODU858" s="44"/>
      <c r="ODV858" s="44"/>
      <c r="ODW858" s="44"/>
      <c r="ODX858" s="44"/>
      <c r="ODY858" s="44"/>
      <c r="ODZ858" s="44"/>
      <c r="OEA858" s="44"/>
      <c r="OEB858" s="44"/>
      <c r="OEC858" s="44"/>
      <c r="OED858" s="44"/>
      <c r="OEE858" s="44"/>
      <c r="OEF858" s="44"/>
      <c r="OEG858" s="44"/>
      <c r="OEH858" s="44"/>
      <c r="OEI858" s="44"/>
      <c r="OEJ858" s="44"/>
      <c r="OEK858" s="44"/>
      <c r="OEL858" s="44"/>
      <c r="OEM858" s="44"/>
      <c r="OEN858" s="44"/>
      <c r="OEO858" s="44"/>
      <c r="OEP858" s="44"/>
      <c r="OEQ858" s="44"/>
      <c r="OER858" s="44"/>
      <c r="OES858" s="44"/>
      <c r="OET858" s="44"/>
      <c r="OEU858" s="44"/>
      <c r="OEV858" s="44"/>
      <c r="OEW858" s="44"/>
      <c r="OEX858" s="44"/>
      <c r="OEY858" s="44"/>
      <c r="OEZ858" s="44"/>
      <c r="OFA858" s="44"/>
      <c r="OFB858" s="44"/>
      <c r="OFC858" s="44"/>
      <c r="OFD858" s="44"/>
      <c r="OFE858" s="44"/>
      <c r="OFF858" s="44"/>
      <c r="OFG858" s="44"/>
      <c r="OFH858" s="44"/>
      <c r="OFI858" s="44"/>
      <c r="OFJ858" s="44"/>
      <c r="OFK858" s="44"/>
      <c r="OFL858" s="44"/>
      <c r="OFM858" s="44"/>
      <c r="OFN858" s="44"/>
      <c r="OFO858" s="44"/>
      <c r="OFP858" s="44"/>
      <c r="OFQ858" s="44"/>
      <c r="OFR858" s="44"/>
      <c r="OFS858" s="44"/>
      <c r="OFT858" s="44"/>
      <c r="OFU858" s="44"/>
      <c r="OFV858" s="44"/>
      <c r="OFW858" s="44"/>
      <c r="OFX858" s="44"/>
      <c r="OFY858" s="44"/>
      <c r="OFZ858" s="44"/>
      <c r="OGA858" s="44"/>
      <c r="OGB858" s="44"/>
      <c r="OGC858" s="44"/>
      <c r="OGD858" s="44"/>
      <c r="OGE858" s="44"/>
      <c r="OGF858" s="44"/>
      <c r="OGG858" s="44"/>
      <c r="OGH858" s="44"/>
      <c r="OGI858" s="44"/>
      <c r="OGJ858" s="44"/>
      <c r="OGK858" s="44"/>
      <c r="OGL858" s="44"/>
      <c r="OGM858" s="44"/>
      <c r="OGN858" s="44"/>
      <c r="OGO858" s="44"/>
      <c r="OGP858" s="44"/>
      <c r="OGQ858" s="44"/>
      <c r="OGR858" s="44"/>
      <c r="OGS858" s="44"/>
      <c r="OGT858" s="44"/>
      <c r="OGU858" s="44"/>
      <c r="OGV858" s="44"/>
      <c r="OGW858" s="44"/>
      <c r="OGX858" s="44"/>
      <c r="OGY858" s="44"/>
      <c r="OGZ858" s="44"/>
      <c r="OHA858" s="44"/>
      <c r="OHB858" s="44"/>
      <c r="OHC858" s="44"/>
      <c r="OHD858" s="44"/>
      <c r="OHE858" s="44"/>
      <c r="OHF858" s="44"/>
      <c r="OHG858" s="44"/>
      <c r="OHH858" s="44"/>
      <c r="OHI858" s="44"/>
      <c r="OHJ858" s="44"/>
      <c r="OHK858" s="44"/>
      <c r="OHL858" s="44"/>
      <c r="OHM858" s="44"/>
      <c r="OHN858" s="44"/>
      <c r="OHO858" s="44"/>
      <c r="OHP858" s="44"/>
      <c r="OHQ858" s="44"/>
      <c r="OHR858" s="44"/>
      <c r="OHS858" s="44"/>
      <c r="OHT858" s="44"/>
      <c r="OHU858" s="44"/>
      <c r="OHV858" s="44"/>
      <c r="OHW858" s="44"/>
      <c r="OHX858" s="44"/>
      <c r="OHY858" s="44"/>
      <c r="OHZ858" s="44"/>
      <c r="OIA858" s="44"/>
      <c r="OIB858" s="44"/>
      <c r="OIC858" s="44"/>
      <c r="OID858" s="44"/>
      <c r="OIE858" s="44"/>
      <c r="OIF858" s="44"/>
      <c r="OIG858" s="44"/>
      <c r="OIH858" s="44"/>
      <c r="OII858" s="44"/>
      <c r="OIJ858" s="44"/>
      <c r="OIK858" s="44"/>
      <c r="OIL858" s="44"/>
      <c r="OIM858" s="44"/>
      <c r="OIN858" s="44"/>
      <c r="OIO858" s="44"/>
      <c r="OIP858" s="44"/>
      <c r="OIQ858" s="44"/>
      <c r="OIR858" s="44"/>
      <c r="OIS858" s="44"/>
      <c r="OIT858" s="44"/>
      <c r="OIU858" s="44"/>
      <c r="OIV858" s="44"/>
      <c r="OIW858" s="44"/>
      <c r="OIX858" s="44"/>
      <c r="OIY858" s="44"/>
      <c r="OIZ858" s="44"/>
      <c r="OJA858" s="44"/>
      <c r="OJB858" s="44"/>
      <c r="OJC858" s="44"/>
      <c r="OJD858" s="44"/>
      <c r="OJE858" s="44"/>
      <c r="OJF858" s="44"/>
      <c r="OJG858" s="44"/>
      <c r="OJH858" s="44"/>
      <c r="OJI858" s="44"/>
      <c r="OJJ858" s="44"/>
      <c r="OJK858" s="44"/>
      <c r="OJL858" s="44"/>
      <c r="OJM858" s="44"/>
      <c r="OJN858" s="44"/>
      <c r="OJO858" s="44"/>
      <c r="OJP858" s="44"/>
      <c r="OJQ858" s="44"/>
      <c r="OJR858" s="44"/>
      <c r="OJS858" s="44"/>
      <c r="OJT858" s="44"/>
      <c r="OJU858" s="44"/>
      <c r="OJV858" s="44"/>
      <c r="OJW858" s="44"/>
      <c r="OJX858" s="44"/>
      <c r="OJY858" s="44"/>
      <c r="OJZ858" s="44"/>
      <c r="OKA858" s="44"/>
      <c r="OKB858" s="44"/>
      <c r="OKC858" s="44"/>
      <c r="OKD858" s="44"/>
      <c r="OKE858" s="44"/>
      <c r="OKF858" s="44"/>
      <c r="OKG858" s="44"/>
      <c r="OKH858" s="44"/>
      <c r="OKI858" s="44"/>
      <c r="OKJ858" s="44"/>
      <c r="OKK858" s="44"/>
      <c r="OKL858" s="44"/>
      <c r="OKM858" s="44"/>
      <c r="OKN858" s="44"/>
      <c r="OKO858" s="44"/>
      <c r="OKP858" s="44"/>
      <c r="OKQ858" s="44"/>
      <c r="OKR858" s="44"/>
      <c r="OKS858" s="44"/>
      <c r="OKT858" s="44"/>
      <c r="OKU858" s="44"/>
      <c r="OKV858" s="44"/>
      <c r="OKW858" s="44"/>
      <c r="OKX858" s="44"/>
      <c r="OKY858" s="44"/>
      <c r="OKZ858" s="44"/>
      <c r="OLA858" s="44"/>
      <c r="OLB858" s="44"/>
      <c r="OLC858" s="44"/>
      <c r="OLD858" s="44"/>
      <c r="OLE858" s="44"/>
      <c r="OLF858" s="44"/>
      <c r="OLG858" s="44"/>
      <c r="OLH858" s="44"/>
      <c r="OLI858" s="44"/>
      <c r="OLJ858" s="44"/>
      <c r="OLK858" s="44"/>
      <c r="OLL858" s="44"/>
      <c r="OLM858" s="44"/>
      <c r="OLN858" s="44"/>
      <c r="OLO858" s="44"/>
      <c r="OLP858" s="44"/>
      <c r="OLQ858" s="44"/>
      <c r="OLR858" s="44"/>
      <c r="OLS858" s="44"/>
      <c r="OLT858" s="44"/>
      <c r="OLU858" s="44"/>
      <c r="OLV858" s="44"/>
      <c r="OLW858" s="44"/>
      <c r="OLX858" s="44"/>
      <c r="OLY858" s="44"/>
      <c r="OLZ858" s="44"/>
      <c r="OMA858" s="44"/>
      <c r="OMB858" s="44"/>
      <c r="OMC858" s="44"/>
      <c r="OMD858" s="44"/>
      <c r="OME858" s="44"/>
      <c r="OMF858" s="44"/>
      <c r="OMG858" s="44"/>
      <c r="OMH858" s="44"/>
      <c r="OMI858" s="44"/>
      <c r="OMJ858" s="44"/>
      <c r="OMK858" s="44"/>
      <c r="OML858" s="44"/>
      <c r="OMM858" s="44"/>
      <c r="OMN858" s="44"/>
      <c r="OMO858" s="44"/>
      <c r="OMP858" s="44"/>
      <c r="OMQ858" s="44"/>
      <c r="OMR858" s="44"/>
      <c r="OMS858" s="44"/>
      <c r="OMT858" s="44"/>
      <c r="OMU858" s="44"/>
      <c r="OMV858" s="44"/>
      <c r="OMW858" s="44"/>
      <c r="OMX858" s="44"/>
      <c r="OMY858" s="44"/>
      <c r="OMZ858" s="44"/>
      <c r="ONA858" s="44"/>
      <c r="ONB858" s="44"/>
      <c r="ONC858" s="44"/>
      <c r="OND858" s="44"/>
      <c r="ONE858" s="44"/>
      <c r="ONF858" s="44"/>
      <c r="ONG858" s="44"/>
      <c r="ONH858" s="44"/>
      <c r="ONI858" s="44"/>
      <c r="ONJ858" s="44"/>
      <c r="ONK858" s="44"/>
      <c r="ONL858" s="44"/>
      <c r="ONM858" s="44"/>
      <c r="ONN858" s="44"/>
      <c r="ONO858" s="44"/>
      <c r="ONP858" s="44"/>
      <c r="ONQ858" s="44"/>
      <c r="ONR858" s="44"/>
      <c r="ONS858" s="44"/>
      <c r="ONT858" s="44"/>
      <c r="ONU858" s="44"/>
      <c r="ONV858" s="44"/>
      <c r="ONW858" s="44"/>
      <c r="ONX858" s="44"/>
      <c r="ONY858" s="44"/>
      <c r="ONZ858" s="44"/>
      <c r="OOA858" s="44"/>
      <c r="OOB858" s="44"/>
      <c r="OOC858" s="44"/>
      <c r="OOD858" s="44"/>
      <c r="OOE858" s="44"/>
      <c r="OOF858" s="44"/>
      <c r="OOG858" s="44"/>
      <c r="OOH858" s="44"/>
      <c r="OOI858" s="44"/>
      <c r="OOJ858" s="44"/>
      <c r="OOK858" s="44"/>
      <c r="OOL858" s="44"/>
      <c r="OOM858" s="44"/>
      <c r="OON858" s="44"/>
      <c r="OOO858" s="44"/>
      <c r="OOP858" s="44"/>
      <c r="OOQ858" s="44"/>
      <c r="OOR858" s="44"/>
      <c r="OOS858" s="44"/>
      <c r="OOT858" s="44"/>
      <c r="OOU858" s="44"/>
      <c r="OOV858" s="44"/>
      <c r="OOW858" s="44"/>
      <c r="OOX858" s="44"/>
      <c r="OOY858" s="44"/>
      <c r="OOZ858" s="44"/>
      <c r="OPA858" s="44"/>
      <c r="OPB858" s="44"/>
      <c r="OPC858" s="44"/>
      <c r="OPD858" s="44"/>
      <c r="OPE858" s="44"/>
      <c r="OPF858" s="44"/>
      <c r="OPG858" s="44"/>
      <c r="OPH858" s="44"/>
      <c r="OPI858" s="44"/>
      <c r="OPJ858" s="44"/>
      <c r="OPK858" s="44"/>
      <c r="OPL858" s="44"/>
      <c r="OPM858" s="44"/>
      <c r="OPN858" s="44"/>
      <c r="OPO858" s="44"/>
      <c r="OPP858" s="44"/>
      <c r="OPQ858" s="44"/>
      <c r="OPR858" s="44"/>
      <c r="OPS858" s="44"/>
      <c r="OPT858" s="44"/>
      <c r="OPU858" s="44"/>
      <c r="OPV858" s="44"/>
      <c r="OPW858" s="44"/>
      <c r="OPX858" s="44"/>
      <c r="OPY858" s="44"/>
      <c r="OPZ858" s="44"/>
      <c r="OQA858" s="44"/>
      <c r="OQB858" s="44"/>
      <c r="OQC858" s="44"/>
      <c r="OQD858" s="44"/>
      <c r="OQE858" s="44"/>
      <c r="OQF858" s="44"/>
      <c r="OQG858" s="44"/>
      <c r="OQH858" s="44"/>
      <c r="OQI858" s="44"/>
      <c r="OQJ858" s="44"/>
      <c r="OQK858" s="44"/>
      <c r="OQL858" s="44"/>
      <c r="OQM858" s="44"/>
      <c r="OQN858" s="44"/>
      <c r="OQO858" s="44"/>
      <c r="OQP858" s="44"/>
      <c r="OQQ858" s="44"/>
      <c r="OQR858" s="44"/>
      <c r="OQS858" s="44"/>
      <c r="OQT858" s="44"/>
      <c r="OQU858" s="44"/>
      <c r="OQV858" s="44"/>
      <c r="OQW858" s="44"/>
      <c r="OQX858" s="44"/>
      <c r="OQY858" s="44"/>
      <c r="OQZ858" s="44"/>
      <c r="ORA858" s="44"/>
      <c r="ORB858" s="44"/>
      <c r="ORC858" s="44"/>
      <c r="ORD858" s="44"/>
      <c r="ORE858" s="44"/>
      <c r="ORF858" s="44"/>
      <c r="ORG858" s="44"/>
      <c r="ORH858" s="44"/>
      <c r="ORI858" s="44"/>
      <c r="ORJ858" s="44"/>
      <c r="ORK858" s="44"/>
      <c r="ORL858" s="44"/>
      <c r="ORM858" s="44"/>
      <c r="ORN858" s="44"/>
      <c r="ORO858" s="44"/>
      <c r="ORP858" s="44"/>
      <c r="ORQ858" s="44"/>
      <c r="ORR858" s="44"/>
      <c r="ORS858" s="44"/>
      <c r="ORT858" s="44"/>
      <c r="ORU858" s="44"/>
      <c r="ORV858" s="44"/>
      <c r="ORW858" s="44"/>
      <c r="ORX858" s="44"/>
      <c r="ORY858" s="44"/>
      <c r="ORZ858" s="44"/>
      <c r="OSA858" s="44"/>
      <c r="OSB858" s="44"/>
      <c r="OSC858" s="44"/>
      <c r="OSD858" s="44"/>
      <c r="OSE858" s="44"/>
      <c r="OSF858" s="44"/>
      <c r="OSG858" s="44"/>
      <c r="OSH858" s="44"/>
      <c r="OSI858" s="44"/>
      <c r="OSJ858" s="44"/>
      <c r="OSK858" s="44"/>
      <c r="OSL858" s="44"/>
      <c r="OSM858" s="44"/>
      <c r="OSN858" s="44"/>
      <c r="OSO858" s="44"/>
      <c r="OSP858" s="44"/>
      <c r="OSQ858" s="44"/>
      <c r="OSR858" s="44"/>
      <c r="OSS858" s="44"/>
      <c r="OST858" s="44"/>
      <c r="OSU858" s="44"/>
      <c r="OSV858" s="44"/>
      <c r="OSW858" s="44"/>
      <c r="OSX858" s="44"/>
      <c r="OSY858" s="44"/>
      <c r="OSZ858" s="44"/>
      <c r="OTA858" s="44"/>
      <c r="OTB858" s="44"/>
      <c r="OTC858" s="44"/>
      <c r="OTD858" s="44"/>
      <c r="OTE858" s="44"/>
      <c r="OTF858" s="44"/>
      <c r="OTG858" s="44"/>
      <c r="OTH858" s="44"/>
      <c r="OTI858" s="44"/>
      <c r="OTJ858" s="44"/>
      <c r="OTK858" s="44"/>
      <c r="OTL858" s="44"/>
      <c r="OTM858" s="44"/>
      <c r="OTN858" s="44"/>
      <c r="OTO858" s="44"/>
      <c r="OTP858" s="44"/>
      <c r="OTQ858" s="44"/>
      <c r="OTR858" s="44"/>
      <c r="OTS858" s="44"/>
      <c r="OTT858" s="44"/>
      <c r="OTU858" s="44"/>
      <c r="OTV858" s="44"/>
      <c r="OTW858" s="44"/>
      <c r="OTX858" s="44"/>
      <c r="OTY858" s="44"/>
      <c r="OTZ858" s="44"/>
      <c r="OUA858" s="44"/>
      <c r="OUB858" s="44"/>
      <c r="OUC858" s="44"/>
      <c r="OUD858" s="44"/>
      <c r="OUE858" s="44"/>
      <c r="OUF858" s="44"/>
      <c r="OUG858" s="44"/>
      <c r="OUH858" s="44"/>
      <c r="OUI858" s="44"/>
      <c r="OUJ858" s="44"/>
      <c r="OUK858" s="44"/>
      <c r="OUL858" s="44"/>
      <c r="OUM858" s="44"/>
      <c r="OUN858" s="44"/>
      <c r="OUO858" s="44"/>
      <c r="OUP858" s="44"/>
      <c r="OUQ858" s="44"/>
      <c r="OUR858" s="44"/>
      <c r="OUS858" s="44"/>
      <c r="OUT858" s="44"/>
      <c r="OUU858" s="44"/>
      <c r="OUV858" s="44"/>
      <c r="OUW858" s="44"/>
      <c r="OUX858" s="44"/>
      <c r="OUY858" s="44"/>
      <c r="OUZ858" s="44"/>
      <c r="OVA858" s="44"/>
      <c r="OVB858" s="44"/>
      <c r="OVC858" s="44"/>
      <c r="OVD858" s="44"/>
      <c r="OVE858" s="44"/>
      <c r="OVF858" s="44"/>
      <c r="OVG858" s="44"/>
      <c r="OVH858" s="44"/>
      <c r="OVI858" s="44"/>
      <c r="OVJ858" s="44"/>
      <c r="OVK858" s="44"/>
      <c r="OVL858" s="44"/>
      <c r="OVM858" s="44"/>
      <c r="OVN858" s="44"/>
      <c r="OVO858" s="44"/>
      <c r="OVP858" s="44"/>
      <c r="OVQ858" s="44"/>
      <c r="OVR858" s="44"/>
      <c r="OVS858" s="44"/>
      <c r="OVT858" s="44"/>
      <c r="OVU858" s="44"/>
      <c r="OVV858" s="44"/>
      <c r="OVW858" s="44"/>
      <c r="OVX858" s="44"/>
      <c r="OVY858" s="44"/>
      <c r="OVZ858" s="44"/>
      <c r="OWA858" s="44"/>
      <c r="OWB858" s="44"/>
      <c r="OWC858" s="44"/>
      <c r="OWD858" s="44"/>
      <c r="OWE858" s="44"/>
      <c r="OWF858" s="44"/>
      <c r="OWG858" s="44"/>
      <c r="OWH858" s="44"/>
      <c r="OWI858" s="44"/>
      <c r="OWJ858" s="44"/>
      <c r="OWK858" s="44"/>
      <c r="OWL858" s="44"/>
      <c r="OWM858" s="44"/>
      <c r="OWN858" s="44"/>
      <c r="OWO858" s="44"/>
      <c r="OWP858" s="44"/>
      <c r="OWQ858" s="44"/>
      <c r="OWR858" s="44"/>
      <c r="OWS858" s="44"/>
      <c r="OWT858" s="44"/>
      <c r="OWU858" s="44"/>
      <c r="OWV858" s="44"/>
      <c r="OWW858" s="44"/>
      <c r="OWX858" s="44"/>
      <c r="OWY858" s="44"/>
      <c r="OWZ858" s="44"/>
      <c r="OXA858" s="44"/>
      <c r="OXB858" s="44"/>
      <c r="OXC858" s="44"/>
      <c r="OXD858" s="44"/>
      <c r="OXE858" s="44"/>
      <c r="OXF858" s="44"/>
      <c r="OXG858" s="44"/>
      <c r="OXH858" s="44"/>
      <c r="OXI858" s="44"/>
      <c r="OXJ858" s="44"/>
      <c r="OXK858" s="44"/>
      <c r="OXL858" s="44"/>
      <c r="OXM858" s="44"/>
      <c r="OXN858" s="44"/>
      <c r="OXO858" s="44"/>
      <c r="OXP858" s="44"/>
      <c r="OXQ858" s="44"/>
      <c r="OXR858" s="44"/>
      <c r="OXS858" s="44"/>
      <c r="OXT858" s="44"/>
      <c r="OXU858" s="44"/>
      <c r="OXV858" s="44"/>
      <c r="OXW858" s="44"/>
      <c r="OXX858" s="44"/>
      <c r="OXY858" s="44"/>
      <c r="OXZ858" s="44"/>
      <c r="OYA858" s="44"/>
      <c r="OYB858" s="44"/>
      <c r="OYC858" s="44"/>
      <c r="OYD858" s="44"/>
      <c r="OYE858" s="44"/>
      <c r="OYF858" s="44"/>
      <c r="OYG858" s="44"/>
      <c r="OYH858" s="44"/>
      <c r="OYI858" s="44"/>
      <c r="OYJ858" s="44"/>
      <c r="OYK858" s="44"/>
      <c r="OYL858" s="44"/>
      <c r="OYM858" s="44"/>
      <c r="OYN858" s="44"/>
      <c r="OYO858" s="44"/>
      <c r="OYP858" s="44"/>
      <c r="OYQ858" s="44"/>
      <c r="OYR858" s="44"/>
      <c r="OYS858" s="44"/>
      <c r="OYT858" s="44"/>
      <c r="OYU858" s="44"/>
      <c r="OYV858" s="44"/>
      <c r="OYW858" s="44"/>
      <c r="OYX858" s="44"/>
      <c r="OYY858" s="44"/>
      <c r="OYZ858" s="44"/>
      <c r="OZA858" s="44"/>
      <c r="OZB858" s="44"/>
      <c r="OZC858" s="44"/>
      <c r="OZD858" s="44"/>
      <c r="OZE858" s="44"/>
      <c r="OZF858" s="44"/>
      <c r="OZG858" s="44"/>
      <c r="OZH858" s="44"/>
      <c r="OZI858" s="44"/>
      <c r="OZJ858" s="44"/>
      <c r="OZK858" s="44"/>
      <c r="OZL858" s="44"/>
      <c r="OZM858" s="44"/>
      <c r="OZN858" s="44"/>
      <c r="OZO858" s="44"/>
      <c r="OZP858" s="44"/>
      <c r="OZQ858" s="44"/>
      <c r="OZR858" s="44"/>
      <c r="OZS858" s="44"/>
      <c r="OZT858" s="44"/>
      <c r="OZU858" s="44"/>
      <c r="OZV858" s="44"/>
      <c r="OZW858" s="44"/>
      <c r="OZX858" s="44"/>
      <c r="OZY858" s="44"/>
      <c r="OZZ858" s="44"/>
      <c r="PAA858" s="44"/>
      <c r="PAB858" s="44"/>
      <c r="PAC858" s="44"/>
      <c r="PAD858" s="44"/>
      <c r="PAE858" s="44"/>
      <c r="PAF858" s="44"/>
      <c r="PAG858" s="44"/>
      <c r="PAH858" s="44"/>
      <c r="PAI858" s="44"/>
      <c r="PAJ858" s="44"/>
      <c r="PAK858" s="44"/>
      <c r="PAL858" s="44"/>
      <c r="PAM858" s="44"/>
      <c r="PAN858" s="44"/>
      <c r="PAO858" s="44"/>
      <c r="PAP858" s="44"/>
      <c r="PAQ858" s="44"/>
      <c r="PAR858" s="44"/>
      <c r="PAS858" s="44"/>
      <c r="PAT858" s="44"/>
      <c r="PAU858" s="44"/>
      <c r="PAV858" s="44"/>
      <c r="PAW858" s="44"/>
      <c r="PAX858" s="44"/>
      <c r="PAY858" s="44"/>
      <c r="PAZ858" s="44"/>
      <c r="PBA858" s="44"/>
      <c r="PBB858" s="44"/>
      <c r="PBC858" s="44"/>
      <c r="PBD858" s="44"/>
      <c r="PBE858" s="44"/>
      <c r="PBF858" s="44"/>
      <c r="PBG858" s="44"/>
      <c r="PBH858" s="44"/>
      <c r="PBI858" s="44"/>
      <c r="PBJ858" s="44"/>
      <c r="PBK858" s="44"/>
      <c r="PBL858" s="44"/>
      <c r="PBM858" s="44"/>
      <c r="PBN858" s="44"/>
      <c r="PBO858" s="44"/>
      <c r="PBP858" s="44"/>
      <c r="PBQ858" s="44"/>
      <c r="PBR858" s="44"/>
      <c r="PBS858" s="44"/>
      <c r="PBT858" s="44"/>
      <c r="PBU858" s="44"/>
      <c r="PBV858" s="44"/>
      <c r="PBW858" s="44"/>
      <c r="PBX858" s="44"/>
      <c r="PBY858" s="44"/>
      <c r="PBZ858" s="44"/>
      <c r="PCA858" s="44"/>
      <c r="PCB858" s="44"/>
      <c r="PCC858" s="44"/>
      <c r="PCD858" s="44"/>
      <c r="PCE858" s="44"/>
      <c r="PCF858" s="44"/>
      <c r="PCG858" s="44"/>
      <c r="PCH858" s="44"/>
      <c r="PCI858" s="44"/>
      <c r="PCJ858" s="44"/>
      <c r="PCK858" s="44"/>
      <c r="PCL858" s="44"/>
      <c r="PCM858" s="44"/>
      <c r="PCN858" s="44"/>
      <c r="PCO858" s="44"/>
      <c r="PCP858" s="44"/>
      <c r="PCQ858" s="44"/>
      <c r="PCR858" s="44"/>
      <c r="PCS858" s="44"/>
      <c r="PCT858" s="44"/>
      <c r="PCU858" s="44"/>
      <c r="PCV858" s="44"/>
      <c r="PCW858" s="44"/>
      <c r="PCX858" s="44"/>
      <c r="PCY858" s="44"/>
      <c r="PCZ858" s="44"/>
      <c r="PDA858" s="44"/>
      <c r="PDB858" s="44"/>
      <c r="PDC858" s="44"/>
      <c r="PDD858" s="44"/>
      <c r="PDE858" s="44"/>
      <c r="PDF858" s="44"/>
      <c r="PDG858" s="44"/>
      <c r="PDH858" s="44"/>
      <c r="PDI858" s="44"/>
      <c r="PDJ858" s="44"/>
      <c r="PDK858" s="44"/>
      <c r="PDL858" s="44"/>
      <c r="PDM858" s="44"/>
      <c r="PDN858" s="44"/>
      <c r="PDO858" s="44"/>
      <c r="PDP858" s="44"/>
      <c r="PDQ858" s="44"/>
      <c r="PDR858" s="44"/>
      <c r="PDS858" s="44"/>
      <c r="PDT858" s="44"/>
      <c r="PDU858" s="44"/>
      <c r="PDV858" s="44"/>
      <c r="PDW858" s="44"/>
      <c r="PDX858" s="44"/>
      <c r="PDY858" s="44"/>
      <c r="PDZ858" s="44"/>
      <c r="PEA858" s="44"/>
      <c r="PEB858" s="44"/>
      <c r="PEC858" s="44"/>
      <c r="PED858" s="44"/>
      <c r="PEE858" s="44"/>
      <c r="PEF858" s="44"/>
      <c r="PEG858" s="44"/>
      <c r="PEH858" s="44"/>
      <c r="PEI858" s="44"/>
      <c r="PEJ858" s="44"/>
      <c r="PEK858" s="44"/>
      <c r="PEL858" s="44"/>
      <c r="PEM858" s="44"/>
      <c r="PEN858" s="44"/>
      <c r="PEO858" s="44"/>
      <c r="PEP858" s="44"/>
      <c r="PEQ858" s="44"/>
      <c r="PER858" s="44"/>
      <c r="PES858" s="44"/>
      <c r="PET858" s="44"/>
      <c r="PEU858" s="44"/>
      <c r="PEV858" s="44"/>
      <c r="PEW858" s="44"/>
      <c r="PEX858" s="44"/>
      <c r="PEY858" s="44"/>
      <c r="PEZ858" s="44"/>
      <c r="PFA858" s="44"/>
      <c r="PFB858" s="44"/>
      <c r="PFC858" s="44"/>
      <c r="PFD858" s="44"/>
      <c r="PFE858" s="44"/>
      <c r="PFF858" s="44"/>
      <c r="PFG858" s="44"/>
      <c r="PFH858" s="44"/>
      <c r="PFI858" s="44"/>
      <c r="PFJ858" s="44"/>
      <c r="PFK858" s="44"/>
      <c r="PFL858" s="44"/>
      <c r="PFM858" s="44"/>
      <c r="PFN858" s="44"/>
      <c r="PFO858" s="44"/>
      <c r="PFP858" s="44"/>
      <c r="PFQ858" s="44"/>
      <c r="PFR858" s="44"/>
      <c r="PFS858" s="44"/>
      <c r="PFT858" s="44"/>
      <c r="PFU858" s="44"/>
      <c r="PFV858" s="44"/>
      <c r="PFW858" s="44"/>
      <c r="PFX858" s="44"/>
      <c r="PFY858" s="44"/>
      <c r="PFZ858" s="44"/>
      <c r="PGA858" s="44"/>
      <c r="PGB858" s="44"/>
      <c r="PGC858" s="44"/>
      <c r="PGD858" s="44"/>
      <c r="PGE858" s="44"/>
      <c r="PGF858" s="44"/>
      <c r="PGG858" s="44"/>
      <c r="PGH858" s="44"/>
      <c r="PGI858" s="44"/>
      <c r="PGJ858" s="44"/>
      <c r="PGK858" s="44"/>
      <c r="PGL858" s="44"/>
      <c r="PGM858" s="44"/>
      <c r="PGN858" s="44"/>
      <c r="PGO858" s="44"/>
      <c r="PGP858" s="44"/>
      <c r="PGQ858" s="44"/>
      <c r="PGR858" s="44"/>
      <c r="PGS858" s="44"/>
      <c r="PGT858" s="44"/>
      <c r="PGU858" s="44"/>
      <c r="PGV858" s="44"/>
      <c r="PGW858" s="44"/>
      <c r="PGX858" s="44"/>
      <c r="PGY858" s="44"/>
      <c r="PGZ858" s="44"/>
      <c r="PHA858" s="44"/>
      <c r="PHB858" s="44"/>
      <c r="PHC858" s="44"/>
      <c r="PHD858" s="44"/>
      <c r="PHE858" s="44"/>
      <c r="PHF858" s="44"/>
      <c r="PHG858" s="44"/>
      <c r="PHH858" s="44"/>
      <c r="PHI858" s="44"/>
      <c r="PHJ858" s="44"/>
      <c r="PHK858" s="44"/>
      <c r="PHL858" s="44"/>
      <c r="PHM858" s="44"/>
      <c r="PHN858" s="44"/>
      <c r="PHO858" s="44"/>
      <c r="PHP858" s="44"/>
      <c r="PHQ858" s="44"/>
      <c r="PHR858" s="44"/>
      <c r="PHS858" s="44"/>
      <c r="PHT858" s="44"/>
      <c r="PHU858" s="44"/>
      <c r="PHV858" s="44"/>
      <c r="PHW858" s="44"/>
      <c r="PHX858" s="44"/>
      <c r="PHY858" s="44"/>
      <c r="PHZ858" s="44"/>
      <c r="PIA858" s="44"/>
      <c r="PIB858" s="44"/>
      <c r="PIC858" s="44"/>
      <c r="PID858" s="44"/>
      <c r="PIE858" s="44"/>
      <c r="PIF858" s="44"/>
      <c r="PIG858" s="44"/>
      <c r="PIH858" s="44"/>
      <c r="PII858" s="44"/>
      <c r="PIJ858" s="44"/>
      <c r="PIK858" s="44"/>
      <c r="PIL858" s="44"/>
      <c r="PIM858" s="44"/>
      <c r="PIN858" s="44"/>
      <c r="PIO858" s="44"/>
      <c r="PIP858" s="44"/>
      <c r="PIQ858" s="44"/>
      <c r="PIR858" s="44"/>
      <c r="PIS858" s="44"/>
      <c r="PIT858" s="44"/>
      <c r="PIU858" s="44"/>
      <c r="PIV858" s="44"/>
      <c r="PIW858" s="44"/>
      <c r="PIX858" s="44"/>
      <c r="PIY858" s="44"/>
      <c r="PIZ858" s="44"/>
      <c r="PJA858" s="44"/>
      <c r="PJB858" s="44"/>
      <c r="PJC858" s="44"/>
      <c r="PJD858" s="44"/>
      <c r="PJE858" s="44"/>
      <c r="PJF858" s="44"/>
      <c r="PJG858" s="44"/>
      <c r="PJH858" s="44"/>
      <c r="PJI858" s="44"/>
      <c r="PJJ858" s="44"/>
      <c r="PJK858" s="44"/>
      <c r="PJL858" s="44"/>
      <c r="PJM858" s="44"/>
      <c r="PJN858" s="44"/>
      <c r="PJO858" s="44"/>
      <c r="PJP858" s="44"/>
      <c r="PJQ858" s="44"/>
      <c r="PJR858" s="44"/>
      <c r="PJS858" s="44"/>
      <c r="PJT858" s="44"/>
      <c r="PJU858" s="44"/>
      <c r="PJV858" s="44"/>
      <c r="PJW858" s="44"/>
      <c r="PJX858" s="44"/>
      <c r="PJY858" s="44"/>
      <c r="PJZ858" s="44"/>
      <c r="PKA858" s="44"/>
      <c r="PKB858" s="44"/>
      <c r="PKC858" s="44"/>
      <c r="PKD858" s="44"/>
      <c r="PKE858" s="44"/>
      <c r="PKF858" s="44"/>
      <c r="PKG858" s="44"/>
      <c r="PKH858" s="44"/>
      <c r="PKI858" s="44"/>
      <c r="PKJ858" s="44"/>
      <c r="PKK858" s="44"/>
      <c r="PKL858" s="44"/>
      <c r="PKM858" s="44"/>
      <c r="PKN858" s="44"/>
      <c r="PKO858" s="44"/>
      <c r="PKP858" s="44"/>
      <c r="PKQ858" s="44"/>
      <c r="PKR858" s="44"/>
      <c r="PKS858" s="44"/>
      <c r="PKT858" s="44"/>
      <c r="PKU858" s="44"/>
      <c r="PKV858" s="44"/>
      <c r="PKW858" s="44"/>
      <c r="PKX858" s="44"/>
      <c r="PKY858" s="44"/>
      <c r="PKZ858" s="44"/>
      <c r="PLA858" s="44"/>
      <c r="PLB858" s="44"/>
      <c r="PLC858" s="44"/>
      <c r="PLD858" s="44"/>
      <c r="PLE858" s="44"/>
      <c r="PLF858" s="44"/>
      <c r="PLG858" s="44"/>
      <c r="PLH858" s="44"/>
      <c r="PLI858" s="44"/>
      <c r="PLJ858" s="44"/>
      <c r="PLK858" s="44"/>
      <c r="PLL858" s="44"/>
      <c r="PLM858" s="44"/>
      <c r="PLN858" s="44"/>
      <c r="PLO858" s="44"/>
      <c r="PLP858" s="44"/>
      <c r="PLQ858" s="44"/>
      <c r="PLR858" s="44"/>
      <c r="PLS858" s="44"/>
      <c r="PLT858" s="44"/>
      <c r="PLU858" s="44"/>
      <c r="PLV858" s="44"/>
      <c r="PLW858" s="44"/>
      <c r="PLX858" s="44"/>
      <c r="PLY858" s="44"/>
      <c r="PLZ858" s="44"/>
      <c r="PMA858" s="44"/>
      <c r="PMB858" s="44"/>
      <c r="PMC858" s="44"/>
      <c r="PMD858" s="44"/>
      <c r="PME858" s="44"/>
      <c r="PMF858" s="44"/>
      <c r="PMG858" s="44"/>
      <c r="PMH858" s="44"/>
      <c r="PMI858" s="44"/>
      <c r="PMJ858" s="44"/>
      <c r="PMK858" s="44"/>
      <c r="PML858" s="44"/>
      <c r="PMM858" s="44"/>
      <c r="PMN858" s="44"/>
      <c r="PMO858" s="44"/>
      <c r="PMP858" s="44"/>
      <c r="PMQ858" s="44"/>
      <c r="PMR858" s="44"/>
      <c r="PMS858" s="44"/>
      <c r="PMT858" s="44"/>
      <c r="PMU858" s="44"/>
      <c r="PMV858" s="44"/>
      <c r="PMW858" s="44"/>
      <c r="PMX858" s="44"/>
      <c r="PMY858" s="44"/>
      <c r="PMZ858" s="44"/>
      <c r="PNA858" s="44"/>
      <c r="PNB858" s="44"/>
      <c r="PNC858" s="44"/>
      <c r="PND858" s="44"/>
      <c r="PNE858" s="44"/>
      <c r="PNF858" s="44"/>
      <c r="PNG858" s="44"/>
      <c r="PNH858" s="44"/>
      <c r="PNI858" s="44"/>
      <c r="PNJ858" s="44"/>
      <c r="PNK858" s="44"/>
      <c r="PNL858" s="44"/>
      <c r="PNM858" s="44"/>
      <c r="PNN858" s="44"/>
      <c r="PNO858" s="44"/>
      <c r="PNP858" s="44"/>
      <c r="PNQ858" s="44"/>
      <c r="PNR858" s="44"/>
      <c r="PNS858" s="44"/>
      <c r="PNT858" s="44"/>
      <c r="PNU858" s="44"/>
      <c r="PNV858" s="44"/>
      <c r="PNW858" s="44"/>
      <c r="PNX858" s="44"/>
      <c r="PNY858" s="44"/>
      <c r="PNZ858" s="44"/>
      <c r="POA858" s="44"/>
      <c r="POB858" s="44"/>
      <c r="POC858" s="44"/>
      <c r="POD858" s="44"/>
      <c r="POE858" s="44"/>
      <c r="POF858" s="44"/>
      <c r="POG858" s="44"/>
      <c r="POH858" s="44"/>
      <c r="POI858" s="44"/>
      <c r="POJ858" s="44"/>
      <c r="POK858" s="44"/>
      <c r="POL858" s="44"/>
      <c r="POM858" s="44"/>
      <c r="PON858" s="44"/>
      <c r="POO858" s="44"/>
      <c r="POP858" s="44"/>
      <c r="POQ858" s="44"/>
      <c r="POR858" s="44"/>
      <c r="POS858" s="44"/>
      <c r="POT858" s="44"/>
      <c r="POU858" s="44"/>
      <c r="POV858" s="44"/>
      <c r="POW858" s="44"/>
      <c r="POX858" s="44"/>
      <c r="POY858" s="44"/>
      <c r="POZ858" s="44"/>
      <c r="PPA858" s="44"/>
      <c r="PPB858" s="44"/>
      <c r="PPC858" s="44"/>
      <c r="PPD858" s="44"/>
      <c r="PPE858" s="44"/>
      <c r="PPF858" s="44"/>
      <c r="PPG858" s="44"/>
      <c r="PPH858" s="44"/>
      <c r="PPI858" s="44"/>
      <c r="PPJ858" s="44"/>
      <c r="PPK858" s="44"/>
      <c r="PPL858" s="44"/>
      <c r="PPM858" s="44"/>
      <c r="PPN858" s="44"/>
      <c r="PPO858" s="44"/>
      <c r="PPP858" s="44"/>
      <c r="PPQ858" s="44"/>
      <c r="PPR858" s="44"/>
      <c r="PPS858" s="44"/>
      <c r="PPT858" s="44"/>
      <c r="PPU858" s="44"/>
      <c r="PPV858" s="44"/>
      <c r="PPW858" s="44"/>
      <c r="PPX858" s="44"/>
      <c r="PPY858" s="44"/>
      <c r="PPZ858" s="44"/>
      <c r="PQA858" s="44"/>
      <c r="PQB858" s="44"/>
      <c r="PQC858" s="44"/>
      <c r="PQD858" s="44"/>
      <c r="PQE858" s="44"/>
      <c r="PQF858" s="44"/>
      <c r="PQG858" s="44"/>
      <c r="PQH858" s="44"/>
      <c r="PQI858" s="44"/>
      <c r="PQJ858" s="44"/>
      <c r="PQK858" s="44"/>
      <c r="PQL858" s="44"/>
      <c r="PQM858" s="44"/>
      <c r="PQN858" s="44"/>
      <c r="PQO858" s="44"/>
      <c r="PQP858" s="44"/>
      <c r="PQQ858" s="44"/>
      <c r="PQR858" s="44"/>
      <c r="PQS858" s="44"/>
      <c r="PQT858" s="44"/>
      <c r="PQU858" s="44"/>
      <c r="PQV858" s="44"/>
      <c r="PQW858" s="44"/>
      <c r="PQX858" s="44"/>
      <c r="PQY858" s="44"/>
      <c r="PQZ858" s="44"/>
      <c r="PRA858" s="44"/>
      <c r="PRB858" s="44"/>
      <c r="PRC858" s="44"/>
      <c r="PRD858" s="44"/>
      <c r="PRE858" s="44"/>
      <c r="PRF858" s="44"/>
      <c r="PRG858" s="44"/>
      <c r="PRH858" s="44"/>
      <c r="PRI858" s="44"/>
      <c r="PRJ858" s="44"/>
      <c r="PRK858" s="44"/>
      <c r="PRL858" s="44"/>
      <c r="PRM858" s="44"/>
      <c r="PRN858" s="44"/>
      <c r="PRO858" s="44"/>
      <c r="PRP858" s="44"/>
      <c r="PRQ858" s="44"/>
      <c r="PRR858" s="44"/>
      <c r="PRS858" s="44"/>
      <c r="PRT858" s="44"/>
      <c r="PRU858" s="44"/>
      <c r="PRV858" s="44"/>
      <c r="PRW858" s="44"/>
      <c r="PRX858" s="44"/>
      <c r="PRY858" s="44"/>
      <c r="PRZ858" s="44"/>
      <c r="PSA858" s="44"/>
      <c r="PSB858" s="44"/>
      <c r="PSC858" s="44"/>
      <c r="PSD858" s="44"/>
      <c r="PSE858" s="44"/>
      <c r="PSF858" s="44"/>
      <c r="PSG858" s="44"/>
      <c r="PSH858" s="44"/>
      <c r="PSI858" s="44"/>
      <c r="PSJ858" s="44"/>
      <c r="PSK858" s="44"/>
      <c r="PSL858" s="44"/>
      <c r="PSM858" s="44"/>
      <c r="PSN858" s="44"/>
      <c r="PSO858" s="44"/>
      <c r="PSP858" s="44"/>
      <c r="PSQ858" s="44"/>
      <c r="PSR858" s="44"/>
      <c r="PSS858" s="44"/>
      <c r="PST858" s="44"/>
      <c r="PSU858" s="44"/>
      <c r="PSV858" s="44"/>
      <c r="PSW858" s="44"/>
      <c r="PSX858" s="44"/>
      <c r="PSY858" s="44"/>
      <c r="PSZ858" s="44"/>
      <c r="PTA858" s="44"/>
      <c r="PTB858" s="44"/>
      <c r="PTC858" s="44"/>
      <c r="PTD858" s="44"/>
      <c r="PTE858" s="44"/>
      <c r="PTF858" s="44"/>
      <c r="PTG858" s="44"/>
      <c r="PTH858" s="44"/>
      <c r="PTI858" s="44"/>
      <c r="PTJ858" s="44"/>
      <c r="PTK858" s="44"/>
      <c r="PTL858" s="44"/>
      <c r="PTM858" s="44"/>
      <c r="PTN858" s="44"/>
      <c r="PTO858" s="44"/>
      <c r="PTP858" s="44"/>
      <c r="PTQ858" s="44"/>
      <c r="PTR858" s="44"/>
      <c r="PTS858" s="44"/>
      <c r="PTT858" s="44"/>
      <c r="PTU858" s="44"/>
      <c r="PTV858" s="44"/>
      <c r="PTW858" s="44"/>
      <c r="PTX858" s="44"/>
      <c r="PTY858" s="44"/>
      <c r="PTZ858" s="44"/>
      <c r="PUA858" s="44"/>
      <c r="PUB858" s="44"/>
      <c r="PUC858" s="44"/>
      <c r="PUD858" s="44"/>
      <c r="PUE858" s="44"/>
      <c r="PUF858" s="44"/>
      <c r="PUG858" s="44"/>
      <c r="PUH858" s="44"/>
      <c r="PUI858" s="44"/>
      <c r="PUJ858" s="44"/>
      <c r="PUK858" s="44"/>
      <c r="PUL858" s="44"/>
      <c r="PUM858" s="44"/>
      <c r="PUN858" s="44"/>
      <c r="PUO858" s="44"/>
      <c r="PUP858" s="44"/>
      <c r="PUQ858" s="44"/>
      <c r="PUR858" s="44"/>
      <c r="PUS858" s="44"/>
      <c r="PUT858" s="44"/>
      <c r="PUU858" s="44"/>
      <c r="PUV858" s="44"/>
      <c r="PUW858" s="44"/>
      <c r="PUX858" s="44"/>
      <c r="PUY858" s="44"/>
      <c r="PUZ858" s="44"/>
      <c r="PVA858" s="44"/>
      <c r="PVB858" s="44"/>
      <c r="PVC858" s="44"/>
      <c r="PVD858" s="44"/>
      <c r="PVE858" s="44"/>
      <c r="PVF858" s="44"/>
      <c r="PVG858" s="44"/>
      <c r="PVH858" s="44"/>
      <c r="PVI858" s="44"/>
      <c r="PVJ858" s="44"/>
      <c r="PVK858" s="44"/>
      <c r="PVL858" s="44"/>
      <c r="PVM858" s="44"/>
      <c r="PVN858" s="44"/>
      <c r="PVO858" s="44"/>
      <c r="PVP858" s="44"/>
      <c r="PVQ858" s="44"/>
      <c r="PVR858" s="44"/>
      <c r="PVS858" s="44"/>
      <c r="PVT858" s="44"/>
      <c r="PVU858" s="44"/>
      <c r="PVV858" s="44"/>
      <c r="PVW858" s="44"/>
      <c r="PVX858" s="44"/>
      <c r="PVY858" s="44"/>
      <c r="PVZ858" s="44"/>
      <c r="PWA858" s="44"/>
      <c r="PWB858" s="44"/>
      <c r="PWC858" s="44"/>
      <c r="PWD858" s="44"/>
      <c r="PWE858" s="44"/>
      <c r="PWF858" s="44"/>
      <c r="PWG858" s="44"/>
      <c r="PWH858" s="44"/>
      <c r="PWI858" s="44"/>
      <c r="PWJ858" s="44"/>
      <c r="PWK858" s="44"/>
      <c r="PWL858" s="44"/>
      <c r="PWM858" s="44"/>
      <c r="PWN858" s="44"/>
      <c r="PWO858" s="44"/>
      <c r="PWP858" s="44"/>
      <c r="PWQ858" s="44"/>
      <c r="PWR858" s="44"/>
      <c r="PWS858" s="44"/>
      <c r="PWT858" s="44"/>
      <c r="PWU858" s="44"/>
      <c r="PWV858" s="44"/>
      <c r="PWW858" s="44"/>
      <c r="PWX858" s="44"/>
      <c r="PWY858" s="44"/>
      <c r="PWZ858" s="44"/>
      <c r="PXA858" s="44"/>
      <c r="PXB858" s="44"/>
      <c r="PXC858" s="44"/>
      <c r="PXD858" s="44"/>
      <c r="PXE858" s="44"/>
      <c r="PXF858" s="44"/>
      <c r="PXG858" s="44"/>
      <c r="PXH858" s="44"/>
      <c r="PXI858" s="44"/>
      <c r="PXJ858" s="44"/>
      <c r="PXK858" s="44"/>
      <c r="PXL858" s="44"/>
      <c r="PXM858" s="44"/>
      <c r="PXN858" s="44"/>
      <c r="PXO858" s="44"/>
      <c r="PXP858" s="44"/>
      <c r="PXQ858" s="44"/>
      <c r="PXR858" s="44"/>
      <c r="PXS858" s="44"/>
      <c r="PXT858" s="44"/>
      <c r="PXU858" s="44"/>
      <c r="PXV858" s="44"/>
      <c r="PXW858" s="44"/>
      <c r="PXX858" s="44"/>
      <c r="PXY858" s="44"/>
      <c r="PXZ858" s="44"/>
      <c r="PYA858" s="44"/>
      <c r="PYB858" s="44"/>
      <c r="PYC858" s="44"/>
      <c r="PYD858" s="44"/>
      <c r="PYE858" s="44"/>
      <c r="PYF858" s="44"/>
      <c r="PYG858" s="44"/>
      <c r="PYH858" s="44"/>
      <c r="PYI858" s="44"/>
      <c r="PYJ858" s="44"/>
      <c r="PYK858" s="44"/>
      <c r="PYL858" s="44"/>
      <c r="PYM858" s="44"/>
      <c r="PYN858" s="44"/>
      <c r="PYO858" s="44"/>
      <c r="PYP858" s="44"/>
      <c r="PYQ858" s="44"/>
      <c r="PYR858" s="44"/>
      <c r="PYS858" s="44"/>
      <c r="PYT858" s="44"/>
      <c r="PYU858" s="44"/>
      <c r="PYV858" s="44"/>
      <c r="PYW858" s="44"/>
      <c r="PYX858" s="44"/>
      <c r="PYY858" s="44"/>
      <c r="PYZ858" s="44"/>
      <c r="PZA858" s="44"/>
      <c r="PZB858" s="44"/>
      <c r="PZC858" s="44"/>
      <c r="PZD858" s="44"/>
      <c r="PZE858" s="44"/>
      <c r="PZF858" s="44"/>
      <c r="PZG858" s="44"/>
      <c r="PZH858" s="44"/>
      <c r="PZI858" s="44"/>
      <c r="PZJ858" s="44"/>
      <c r="PZK858" s="44"/>
      <c r="PZL858" s="44"/>
      <c r="PZM858" s="44"/>
      <c r="PZN858" s="44"/>
      <c r="PZO858" s="44"/>
      <c r="PZP858" s="44"/>
      <c r="PZQ858" s="44"/>
      <c r="PZR858" s="44"/>
      <c r="PZS858" s="44"/>
      <c r="PZT858" s="44"/>
      <c r="PZU858" s="44"/>
      <c r="PZV858" s="44"/>
      <c r="PZW858" s="44"/>
      <c r="PZX858" s="44"/>
      <c r="PZY858" s="44"/>
      <c r="PZZ858" s="44"/>
      <c r="QAA858" s="44"/>
      <c r="QAB858" s="44"/>
      <c r="QAC858" s="44"/>
      <c r="QAD858" s="44"/>
      <c r="QAE858" s="44"/>
      <c r="QAF858" s="44"/>
      <c r="QAG858" s="44"/>
      <c r="QAH858" s="44"/>
      <c r="QAI858" s="44"/>
      <c r="QAJ858" s="44"/>
      <c r="QAK858" s="44"/>
      <c r="QAL858" s="44"/>
      <c r="QAM858" s="44"/>
      <c r="QAN858" s="44"/>
      <c r="QAO858" s="44"/>
      <c r="QAP858" s="44"/>
      <c r="QAQ858" s="44"/>
      <c r="QAR858" s="44"/>
      <c r="QAS858" s="44"/>
      <c r="QAT858" s="44"/>
      <c r="QAU858" s="44"/>
      <c r="QAV858" s="44"/>
      <c r="QAW858" s="44"/>
      <c r="QAX858" s="44"/>
      <c r="QAY858" s="44"/>
      <c r="QAZ858" s="44"/>
      <c r="QBA858" s="44"/>
      <c r="QBB858" s="44"/>
      <c r="QBC858" s="44"/>
      <c r="QBD858" s="44"/>
      <c r="QBE858" s="44"/>
      <c r="QBF858" s="44"/>
      <c r="QBG858" s="44"/>
      <c r="QBH858" s="44"/>
      <c r="QBI858" s="44"/>
      <c r="QBJ858" s="44"/>
      <c r="QBK858" s="44"/>
      <c r="QBL858" s="44"/>
      <c r="QBM858" s="44"/>
      <c r="QBN858" s="44"/>
      <c r="QBO858" s="44"/>
      <c r="QBP858" s="44"/>
      <c r="QBQ858" s="44"/>
      <c r="QBR858" s="44"/>
      <c r="QBS858" s="44"/>
      <c r="QBT858" s="44"/>
      <c r="QBU858" s="44"/>
      <c r="QBV858" s="44"/>
      <c r="QBW858" s="44"/>
      <c r="QBX858" s="44"/>
      <c r="QBY858" s="44"/>
      <c r="QBZ858" s="44"/>
      <c r="QCA858" s="44"/>
      <c r="QCB858" s="44"/>
      <c r="QCC858" s="44"/>
      <c r="QCD858" s="44"/>
      <c r="QCE858" s="44"/>
      <c r="QCF858" s="44"/>
      <c r="QCG858" s="44"/>
      <c r="QCH858" s="44"/>
      <c r="QCI858" s="44"/>
      <c r="QCJ858" s="44"/>
      <c r="QCK858" s="44"/>
      <c r="QCL858" s="44"/>
      <c r="QCM858" s="44"/>
      <c r="QCN858" s="44"/>
      <c r="QCO858" s="44"/>
      <c r="QCP858" s="44"/>
      <c r="QCQ858" s="44"/>
      <c r="QCR858" s="44"/>
      <c r="QCS858" s="44"/>
      <c r="QCT858" s="44"/>
      <c r="QCU858" s="44"/>
      <c r="QCV858" s="44"/>
      <c r="QCW858" s="44"/>
      <c r="QCX858" s="44"/>
      <c r="QCY858" s="44"/>
      <c r="QCZ858" s="44"/>
      <c r="QDA858" s="44"/>
      <c r="QDB858" s="44"/>
      <c r="QDC858" s="44"/>
      <c r="QDD858" s="44"/>
      <c r="QDE858" s="44"/>
      <c r="QDF858" s="44"/>
      <c r="QDG858" s="44"/>
      <c r="QDH858" s="44"/>
      <c r="QDI858" s="44"/>
      <c r="QDJ858" s="44"/>
      <c r="QDK858" s="44"/>
      <c r="QDL858" s="44"/>
      <c r="QDM858" s="44"/>
      <c r="QDN858" s="44"/>
      <c r="QDO858" s="44"/>
      <c r="QDP858" s="44"/>
      <c r="QDQ858" s="44"/>
      <c r="QDR858" s="44"/>
      <c r="QDS858" s="44"/>
      <c r="QDT858" s="44"/>
      <c r="QDU858" s="44"/>
      <c r="QDV858" s="44"/>
      <c r="QDW858" s="44"/>
      <c r="QDX858" s="44"/>
      <c r="QDY858" s="44"/>
      <c r="QDZ858" s="44"/>
      <c r="QEA858" s="44"/>
      <c r="QEB858" s="44"/>
      <c r="QEC858" s="44"/>
      <c r="QED858" s="44"/>
      <c r="QEE858" s="44"/>
      <c r="QEF858" s="44"/>
      <c r="QEG858" s="44"/>
      <c r="QEH858" s="44"/>
      <c r="QEI858" s="44"/>
      <c r="QEJ858" s="44"/>
      <c r="QEK858" s="44"/>
      <c r="QEL858" s="44"/>
      <c r="QEM858" s="44"/>
      <c r="QEN858" s="44"/>
      <c r="QEO858" s="44"/>
      <c r="QEP858" s="44"/>
      <c r="QEQ858" s="44"/>
      <c r="QER858" s="44"/>
      <c r="QES858" s="44"/>
      <c r="QET858" s="44"/>
      <c r="QEU858" s="44"/>
      <c r="QEV858" s="44"/>
      <c r="QEW858" s="44"/>
      <c r="QEX858" s="44"/>
      <c r="QEY858" s="44"/>
      <c r="QEZ858" s="44"/>
      <c r="QFA858" s="44"/>
      <c r="QFB858" s="44"/>
      <c r="QFC858" s="44"/>
      <c r="QFD858" s="44"/>
      <c r="QFE858" s="44"/>
      <c r="QFF858" s="44"/>
      <c r="QFG858" s="44"/>
      <c r="QFH858" s="44"/>
      <c r="QFI858" s="44"/>
      <c r="QFJ858" s="44"/>
      <c r="QFK858" s="44"/>
      <c r="QFL858" s="44"/>
      <c r="QFM858" s="44"/>
      <c r="QFN858" s="44"/>
      <c r="QFO858" s="44"/>
      <c r="QFP858" s="44"/>
      <c r="QFQ858" s="44"/>
      <c r="QFR858" s="44"/>
      <c r="QFS858" s="44"/>
      <c r="QFT858" s="44"/>
      <c r="QFU858" s="44"/>
      <c r="QFV858" s="44"/>
      <c r="QFW858" s="44"/>
      <c r="QFX858" s="44"/>
      <c r="QFY858" s="44"/>
      <c r="QFZ858" s="44"/>
      <c r="QGA858" s="44"/>
      <c r="QGB858" s="44"/>
      <c r="QGC858" s="44"/>
      <c r="QGD858" s="44"/>
      <c r="QGE858" s="44"/>
      <c r="QGF858" s="44"/>
      <c r="QGG858" s="44"/>
      <c r="QGH858" s="44"/>
      <c r="QGI858" s="44"/>
      <c r="QGJ858" s="44"/>
      <c r="QGK858" s="44"/>
      <c r="QGL858" s="44"/>
      <c r="QGM858" s="44"/>
      <c r="QGN858" s="44"/>
      <c r="QGO858" s="44"/>
      <c r="QGP858" s="44"/>
      <c r="QGQ858" s="44"/>
      <c r="QGR858" s="44"/>
      <c r="QGS858" s="44"/>
      <c r="QGT858" s="44"/>
      <c r="QGU858" s="44"/>
      <c r="QGV858" s="44"/>
      <c r="QGW858" s="44"/>
      <c r="QGX858" s="44"/>
      <c r="QGY858" s="44"/>
      <c r="QGZ858" s="44"/>
      <c r="QHA858" s="44"/>
      <c r="QHB858" s="44"/>
      <c r="QHC858" s="44"/>
      <c r="QHD858" s="44"/>
      <c r="QHE858" s="44"/>
      <c r="QHF858" s="44"/>
      <c r="QHG858" s="44"/>
      <c r="QHH858" s="44"/>
      <c r="QHI858" s="44"/>
      <c r="QHJ858" s="44"/>
      <c r="QHK858" s="44"/>
      <c r="QHL858" s="44"/>
      <c r="QHM858" s="44"/>
      <c r="QHN858" s="44"/>
      <c r="QHO858" s="44"/>
      <c r="QHP858" s="44"/>
      <c r="QHQ858" s="44"/>
      <c r="QHR858" s="44"/>
      <c r="QHS858" s="44"/>
      <c r="QHT858" s="44"/>
      <c r="QHU858" s="44"/>
      <c r="QHV858" s="44"/>
      <c r="QHW858" s="44"/>
      <c r="QHX858" s="44"/>
      <c r="QHY858" s="44"/>
      <c r="QHZ858" s="44"/>
      <c r="QIA858" s="44"/>
      <c r="QIB858" s="44"/>
      <c r="QIC858" s="44"/>
      <c r="QID858" s="44"/>
      <c r="QIE858" s="44"/>
      <c r="QIF858" s="44"/>
      <c r="QIG858" s="44"/>
      <c r="QIH858" s="44"/>
      <c r="QII858" s="44"/>
      <c r="QIJ858" s="44"/>
      <c r="QIK858" s="44"/>
      <c r="QIL858" s="44"/>
      <c r="QIM858" s="44"/>
      <c r="QIN858" s="44"/>
      <c r="QIO858" s="44"/>
      <c r="QIP858" s="44"/>
      <c r="QIQ858" s="44"/>
      <c r="QIR858" s="44"/>
      <c r="QIS858" s="44"/>
      <c r="QIT858" s="44"/>
      <c r="QIU858" s="44"/>
      <c r="QIV858" s="44"/>
      <c r="QIW858" s="44"/>
      <c r="QIX858" s="44"/>
      <c r="QIY858" s="44"/>
      <c r="QIZ858" s="44"/>
      <c r="QJA858" s="44"/>
      <c r="QJB858" s="44"/>
      <c r="QJC858" s="44"/>
      <c r="QJD858" s="44"/>
      <c r="QJE858" s="44"/>
      <c r="QJF858" s="44"/>
      <c r="QJG858" s="44"/>
      <c r="QJH858" s="44"/>
      <c r="QJI858" s="44"/>
      <c r="QJJ858" s="44"/>
      <c r="QJK858" s="44"/>
      <c r="QJL858" s="44"/>
      <c r="QJM858" s="44"/>
      <c r="QJN858" s="44"/>
      <c r="QJO858" s="44"/>
      <c r="QJP858" s="44"/>
      <c r="QJQ858" s="44"/>
      <c r="QJR858" s="44"/>
      <c r="QJS858" s="44"/>
      <c r="QJT858" s="44"/>
      <c r="QJU858" s="44"/>
      <c r="QJV858" s="44"/>
      <c r="QJW858" s="44"/>
      <c r="QJX858" s="44"/>
      <c r="QJY858" s="44"/>
      <c r="QJZ858" s="44"/>
      <c r="QKA858" s="44"/>
      <c r="QKB858" s="44"/>
      <c r="QKC858" s="44"/>
      <c r="QKD858" s="44"/>
      <c r="QKE858" s="44"/>
      <c r="QKF858" s="44"/>
      <c r="QKG858" s="44"/>
      <c r="QKH858" s="44"/>
      <c r="QKI858" s="44"/>
      <c r="QKJ858" s="44"/>
      <c r="QKK858" s="44"/>
      <c r="QKL858" s="44"/>
      <c r="QKM858" s="44"/>
      <c r="QKN858" s="44"/>
      <c r="QKO858" s="44"/>
      <c r="QKP858" s="44"/>
      <c r="QKQ858" s="44"/>
      <c r="QKR858" s="44"/>
      <c r="QKS858" s="44"/>
      <c r="QKT858" s="44"/>
      <c r="QKU858" s="44"/>
      <c r="QKV858" s="44"/>
      <c r="QKW858" s="44"/>
      <c r="QKX858" s="44"/>
      <c r="QKY858" s="44"/>
      <c r="QKZ858" s="44"/>
      <c r="QLA858" s="44"/>
      <c r="QLB858" s="44"/>
      <c r="QLC858" s="44"/>
      <c r="QLD858" s="44"/>
      <c r="QLE858" s="44"/>
      <c r="QLF858" s="44"/>
      <c r="QLG858" s="44"/>
      <c r="QLH858" s="44"/>
      <c r="QLI858" s="44"/>
      <c r="QLJ858" s="44"/>
      <c r="QLK858" s="44"/>
      <c r="QLL858" s="44"/>
      <c r="QLM858" s="44"/>
      <c r="QLN858" s="44"/>
      <c r="QLO858" s="44"/>
      <c r="QLP858" s="44"/>
      <c r="QLQ858" s="44"/>
      <c r="QLR858" s="44"/>
      <c r="QLS858" s="44"/>
      <c r="QLT858" s="44"/>
      <c r="QLU858" s="44"/>
      <c r="QLV858" s="44"/>
      <c r="QLW858" s="44"/>
      <c r="QLX858" s="44"/>
      <c r="QLY858" s="44"/>
      <c r="QLZ858" s="44"/>
      <c r="QMA858" s="44"/>
      <c r="QMB858" s="44"/>
      <c r="QMC858" s="44"/>
      <c r="QMD858" s="44"/>
      <c r="QME858" s="44"/>
      <c r="QMF858" s="44"/>
      <c r="QMG858" s="44"/>
      <c r="QMH858" s="44"/>
      <c r="QMI858" s="44"/>
      <c r="QMJ858" s="44"/>
      <c r="QMK858" s="44"/>
      <c r="QML858" s="44"/>
      <c r="QMM858" s="44"/>
      <c r="QMN858" s="44"/>
      <c r="QMO858" s="44"/>
      <c r="QMP858" s="44"/>
      <c r="QMQ858" s="44"/>
      <c r="QMR858" s="44"/>
      <c r="QMS858" s="44"/>
      <c r="QMT858" s="44"/>
      <c r="QMU858" s="44"/>
      <c r="QMV858" s="44"/>
      <c r="QMW858" s="44"/>
      <c r="QMX858" s="44"/>
      <c r="QMY858" s="44"/>
      <c r="QMZ858" s="44"/>
      <c r="QNA858" s="44"/>
      <c r="QNB858" s="44"/>
      <c r="QNC858" s="44"/>
      <c r="QND858" s="44"/>
      <c r="QNE858" s="44"/>
      <c r="QNF858" s="44"/>
      <c r="QNG858" s="44"/>
      <c r="QNH858" s="44"/>
      <c r="QNI858" s="44"/>
      <c r="QNJ858" s="44"/>
      <c r="QNK858" s="44"/>
      <c r="QNL858" s="44"/>
      <c r="QNM858" s="44"/>
      <c r="QNN858" s="44"/>
      <c r="QNO858" s="44"/>
      <c r="QNP858" s="44"/>
      <c r="QNQ858" s="44"/>
      <c r="QNR858" s="44"/>
      <c r="QNS858" s="44"/>
      <c r="QNT858" s="44"/>
      <c r="QNU858" s="44"/>
      <c r="QNV858" s="44"/>
      <c r="QNW858" s="44"/>
      <c r="QNX858" s="44"/>
      <c r="QNY858" s="44"/>
      <c r="QNZ858" s="44"/>
      <c r="QOA858" s="44"/>
      <c r="QOB858" s="44"/>
      <c r="QOC858" s="44"/>
      <c r="QOD858" s="44"/>
      <c r="QOE858" s="44"/>
      <c r="QOF858" s="44"/>
      <c r="QOG858" s="44"/>
      <c r="QOH858" s="44"/>
      <c r="QOI858" s="44"/>
      <c r="QOJ858" s="44"/>
      <c r="QOK858" s="44"/>
      <c r="QOL858" s="44"/>
      <c r="QOM858" s="44"/>
      <c r="QON858" s="44"/>
      <c r="QOO858" s="44"/>
      <c r="QOP858" s="44"/>
      <c r="QOQ858" s="44"/>
      <c r="QOR858" s="44"/>
      <c r="QOS858" s="44"/>
      <c r="QOT858" s="44"/>
      <c r="QOU858" s="44"/>
      <c r="QOV858" s="44"/>
      <c r="QOW858" s="44"/>
      <c r="QOX858" s="44"/>
      <c r="QOY858" s="44"/>
      <c r="QOZ858" s="44"/>
      <c r="QPA858" s="44"/>
      <c r="QPB858" s="44"/>
      <c r="QPC858" s="44"/>
      <c r="QPD858" s="44"/>
      <c r="QPE858" s="44"/>
      <c r="QPF858" s="44"/>
      <c r="QPG858" s="44"/>
      <c r="QPH858" s="44"/>
      <c r="QPI858" s="44"/>
      <c r="QPJ858" s="44"/>
      <c r="QPK858" s="44"/>
      <c r="QPL858" s="44"/>
      <c r="QPM858" s="44"/>
      <c r="QPN858" s="44"/>
      <c r="QPO858" s="44"/>
      <c r="QPP858" s="44"/>
      <c r="QPQ858" s="44"/>
      <c r="QPR858" s="44"/>
      <c r="QPS858" s="44"/>
      <c r="QPT858" s="44"/>
      <c r="QPU858" s="44"/>
      <c r="QPV858" s="44"/>
      <c r="QPW858" s="44"/>
      <c r="QPX858" s="44"/>
      <c r="QPY858" s="44"/>
      <c r="QPZ858" s="44"/>
      <c r="QQA858" s="44"/>
      <c r="QQB858" s="44"/>
      <c r="QQC858" s="44"/>
      <c r="QQD858" s="44"/>
      <c r="QQE858" s="44"/>
      <c r="QQF858" s="44"/>
      <c r="QQG858" s="44"/>
      <c r="QQH858" s="44"/>
      <c r="QQI858" s="44"/>
      <c r="QQJ858" s="44"/>
      <c r="QQK858" s="44"/>
      <c r="QQL858" s="44"/>
      <c r="QQM858" s="44"/>
      <c r="QQN858" s="44"/>
      <c r="QQO858" s="44"/>
      <c r="QQP858" s="44"/>
      <c r="QQQ858" s="44"/>
      <c r="QQR858" s="44"/>
      <c r="QQS858" s="44"/>
      <c r="QQT858" s="44"/>
      <c r="QQU858" s="44"/>
      <c r="QQV858" s="44"/>
      <c r="QQW858" s="44"/>
      <c r="QQX858" s="44"/>
      <c r="QQY858" s="44"/>
      <c r="QQZ858" s="44"/>
      <c r="QRA858" s="44"/>
      <c r="QRB858" s="44"/>
      <c r="QRC858" s="44"/>
      <c r="QRD858" s="44"/>
      <c r="QRE858" s="44"/>
      <c r="QRF858" s="44"/>
      <c r="QRG858" s="44"/>
      <c r="QRH858" s="44"/>
      <c r="QRI858" s="44"/>
      <c r="QRJ858" s="44"/>
      <c r="QRK858" s="44"/>
      <c r="QRL858" s="44"/>
      <c r="QRM858" s="44"/>
      <c r="QRN858" s="44"/>
      <c r="QRO858" s="44"/>
      <c r="QRP858" s="44"/>
      <c r="QRQ858" s="44"/>
      <c r="QRR858" s="44"/>
      <c r="QRS858" s="44"/>
      <c r="QRT858" s="44"/>
      <c r="QRU858" s="44"/>
      <c r="QRV858" s="44"/>
      <c r="QRW858" s="44"/>
      <c r="QRX858" s="44"/>
      <c r="QRY858" s="44"/>
      <c r="QRZ858" s="44"/>
      <c r="QSA858" s="44"/>
      <c r="QSB858" s="44"/>
      <c r="QSC858" s="44"/>
      <c r="QSD858" s="44"/>
      <c r="QSE858" s="44"/>
      <c r="QSF858" s="44"/>
      <c r="QSG858" s="44"/>
      <c r="QSH858" s="44"/>
      <c r="QSI858" s="44"/>
      <c r="QSJ858" s="44"/>
      <c r="QSK858" s="44"/>
      <c r="QSL858" s="44"/>
      <c r="QSM858" s="44"/>
      <c r="QSN858" s="44"/>
      <c r="QSO858" s="44"/>
      <c r="QSP858" s="44"/>
      <c r="QSQ858" s="44"/>
      <c r="QSR858" s="44"/>
      <c r="QSS858" s="44"/>
      <c r="QST858" s="44"/>
      <c r="QSU858" s="44"/>
      <c r="QSV858" s="44"/>
      <c r="QSW858" s="44"/>
      <c r="QSX858" s="44"/>
      <c r="QSY858" s="44"/>
      <c r="QSZ858" s="44"/>
      <c r="QTA858" s="44"/>
      <c r="QTB858" s="44"/>
      <c r="QTC858" s="44"/>
      <c r="QTD858" s="44"/>
      <c r="QTE858" s="44"/>
      <c r="QTF858" s="44"/>
      <c r="QTG858" s="44"/>
      <c r="QTH858" s="44"/>
      <c r="QTI858" s="44"/>
      <c r="QTJ858" s="44"/>
      <c r="QTK858" s="44"/>
      <c r="QTL858" s="44"/>
      <c r="QTM858" s="44"/>
      <c r="QTN858" s="44"/>
      <c r="QTO858" s="44"/>
      <c r="QTP858" s="44"/>
      <c r="QTQ858" s="44"/>
      <c r="QTR858" s="44"/>
      <c r="QTS858" s="44"/>
      <c r="QTT858" s="44"/>
      <c r="QTU858" s="44"/>
      <c r="QTV858" s="44"/>
      <c r="QTW858" s="44"/>
      <c r="QTX858" s="44"/>
      <c r="QTY858" s="44"/>
      <c r="QTZ858" s="44"/>
      <c r="QUA858" s="44"/>
      <c r="QUB858" s="44"/>
      <c r="QUC858" s="44"/>
      <c r="QUD858" s="44"/>
      <c r="QUE858" s="44"/>
      <c r="QUF858" s="44"/>
      <c r="QUG858" s="44"/>
      <c r="QUH858" s="44"/>
      <c r="QUI858" s="44"/>
      <c r="QUJ858" s="44"/>
      <c r="QUK858" s="44"/>
      <c r="QUL858" s="44"/>
      <c r="QUM858" s="44"/>
      <c r="QUN858" s="44"/>
      <c r="QUO858" s="44"/>
      <c r="QUP858" s="44"/>
      <c r="QUQ858" s="44"/>
      <c r="QUR858" s="44"/>
      <c r="QUS858" s="44"/>
      <c r="QUT858" s="44"/>
      <c r="QUU858" s="44"/>
      <c r="QUV858" s="44"/>
      <c r="QUW858" s="44"/>
      <c r="QUX858" s="44"/>
      <c r="QUY858" s="44"/>
      <c r="QUZ858" s="44"/>
      <c r="QVA858" s="44"/>
      <c r="QVB858" s="44"/>
      <c r="QVC858" s="44"/>
      <c r="QVD858" s="44"/>
      <c r="QVE858" s="44"/>
      <c r="QVF858" s="44"/>
      <c r="QVG858" s="44"/>
      <c r="QVH858" s="44"/>
      <c r="QVI858" s="44"/>
      <c r="QVJ858" s="44"/>
      <c r="QVK858" s="44"/>
      <c r="QVL858" s="44"/>
      <c r="QVM858" s="44"/>
      <c r="QVN858" s="44"/>
      <c r="QVO858" s="44"/>
      <c r="QVP858" s="44"/>
      <c r="QVQ858" s="44"/>
      <c r="QVR858" s="44"/>
      <c r="QVS858" s="44"/>
      <c r="QVT858" s="44"/>
      <c r="QVU858" s="44"/>
      <c r="QVV858" s="44"/>
      <c r="QVW858" s="44"/>
      <c r="QVX858" s="44"/>
      <c r="QVY858" s="44"/>
      <c r="QVZ858" s="44"/>
      <c r="QWA858" s="44"/>
      <c r="QWB858" s="44"/>
      <c r="QWC858" s="44"/>
      <c r="QWD858" s="44"/>
      <c r="QWE858" s="44"/>
      <c r="QWF858" s="44"/>
      <c r="QWG858" s="44"/>
      <c r="QWH858" s="44"/>
      <c r="QWI858" s="44"/>
      <c r="QWJ858" s="44"/>
      <c r="QWK858" s="44"/>
      <c r="QWL858" s="44"/>
      <c r="QWM858" s="44"/>
      <c r="QWN858" s="44"/>
      <c r="QWO858" s="44"/>
      <c r="QWP858" s="44"/>
      <c r="QWQ858" s="44"/>
      <c r="QWR858" s="44"/>
      <c r="QWS858" s="44"/>
      <c r="QWT858" s="44"/>
      <c r="QWU858" s="44"/>
      <c r="QWV858" s="44"/>
      <c r="QWW858" s="44"/>
      <c r="QWX858" s="44"/>
      <c r="QWY858" s="44"/>
      <c r="QWZ858" s="44"/>
      <c r="QXA858" s="44"/>
      <c r="QXB858" s="44"/>
      <c r="QXC858" s="44"/>
      <c r="QXD858" s="44"/>
      <c r="QXE858" s="44"/>
      <c r="QXF858" s="44"/>
      <c r="QXG858" s="44"/>
      <c r="QXH858" s="44"/>
      <c r="QXI858" s="44"/>
      <c r="QXJ858" s="44"/>
      <c r="QXK858" s="44"/>
      <c r="QXL858" s="44"/>
      <c r="QXM858" s="44"/>
      <c r="QXN858" s="44"/>
      <c r="QXO858" s="44"/>
      <c r="QXP858" s="44"/>
      <c r="QXQ858" s="44"/>
      <c r="QXR858" s="44"/>
      <c r="QXS858" s="44"/>
      <c r="QXT858" s="44"/>
      <c r="QXU858" s="44"/>
      <c r="QXV858" s="44"/>
      <c r="QXW858" s="44"/>
      <c r="QXX858" s="44"/>
      <c r="QXY858" s="44"/>
      <c r="QXZ858" s="44"/>
      <c r="QYA858" s="44"/>
      <c r="QYB858" s="44"/>
      <c r="QYC858" s="44"/>
      <c r="QYD858" s="44"/>
      <c r="QYE858" s="44"/>
      <c r="QYF858" s="44"/>
      <c r="QYG858" s="44"/>
      <c r="QYH858" s="44"/>
      <c r="QYI858" s="44"/>
      <c r="QYJ858" s="44"/>
      <c r="QYK858" s="44"/>
      <c r="QYL858" s="44"/>
      <c r="QYM858" s="44"/>
      <c r="QYN858" s="44"/>
      <c r="QYO858" s="44"/>
      <c r="QYP858" s="44"/>
      <c r="QYQ858" s="44"/>
      <c r="QYR858" s="44"/>
      <c r="QYS858" s="44"/>
      <c r="QYT858" s="44"/>
      <c r="QYU858" s="44"/>
      <c r="QYV858" s="44"/>
      <c r="QYW858" s="44"/>
      <c r="QYX858" s="44"/>
      <c r="QYY858" s="44"/>
      <c r="QYZ858" s="44"/>
      <c r="QZA858" s="44"/>
      <c r="QZB858" s="44"/>
      <c r="QZC858" s="44"/>
      <c r="QZD858" s="44"/>
      <c r="QZE858" s="44"/>
      <c r="QZF858" s="44"/>
      <c r="QZG858" s="44"/>
      <c r="QZH858" s="44"/>
      <c r="QZI858" s="44"/>
      <c r="QZJ858" s="44"/>
      <c r="QZK858" s="44"/>
      <c r="QZL858" s="44"/>
      <c r="QZM858" s="44"/>
      <c r="QZN858" s="44"/>
      <c r="QZO858" s="44"/>
      <c r="QZP858" s="44"/>
      <c r="QZQ858" s="44"/>
      <c r="QZR858" s="44"/>
      <c r="QZS858" s="44"/>
      <c r="QZT858" s="44"/>
      <c r="QZU858" s="44"/>
      <c r="QZV858" s="44"/>
      <c r="QZW858" s="44"/>
      <c r="QZX858" s="44"/>
      <c r="QZY858" s="44"/>
      <c r="QZZ858" s="44"/>
      <c r="RAA858" s="44"/>
      <c r="RAB858" s="44"/>
      <c r="RAC858" s="44"/>
      <c r="RAD858" s="44"/>
      <c r="RAE858" s="44"/>
      <c r="RAF858" s="44"/>
      <c r="RAG858" s="44"/>
      <c r="RAH858" s="44"/>
      <c r="RAI858" s="44"/>
      <c r="RAJ858" s="44"/>
      <c r="RAK858" s="44"/>
      <c r="RAL858" s="44"/>
      <c r="RAM858" s="44"/>
      <c r="RAN858" s="44"/>
      <c r="RAO858" s="44"/>
      <c r="RAP858" s="44"/>
      <c r="RAQ858" s="44"/>
      <c r="RAR858" s="44"/>
      <c r="RAS858" s="44"/>
      <c r="RAT858" s="44"/>
      <c r="RAU858" s="44"/>
      <c r="RAV858" s="44"/>
      <c r="RAW858" s="44"/>
      <c r="RAX858" s="44"/>
      <c r="RAY858" s="44"/>
      <c r="RAZ858" s="44"/>
      <c r="RBA858" s="44"/>
      <c r="RBB858" s="44"/>
      <c r="RBC858" s="44"/>
      <c r="RBD858" s="44"/>
      <c r="RBE858" s="44"/>
      <c r="RBF858" s="44"/>
      <c r="RBG858" s="44"/>
      <c r="RBH858" s="44"/>
      <c r="RBI858" s="44"/>
      <c r="RBJ858" s="44"/>
      <c r="RBK858" s="44"/>
      <c r="RBL858" s="44"/>
      <c r="RBM858" s="44"/>
      <c r="RBN858" s="44"/>
      <c r="RBO858" s="44"/>
      <c r="RBP858" s="44"/>
      <c r="RBQ858" s="44"/>
      <c r="RBR858" s="44"/>
      <c r="RBS858" s="44"/>
      <c r="RBT858" s="44"/>
      <c r="RBU858" s="44"/>
      <c r="RBV858" s="44"/>
      <c r="RBW858" s="44"/>
      <c r="RBX858" s="44"/>
      <c r="RBY858" s="44"/>
      <c r="RBZ858" s="44"/>
      <c r="RCA858" s="44"/>
      <c r="RCB858" s="44"/>
      <c r="RCC858" s="44"/>
      <c r="RCD858" s="44"/>
      <c r="RCE858" s="44"/>
      <c r="RCF858" s="44"/>
      <c r="RCG858" s="44"/>
      <c r="RCH858" s="44"/>
      <c r="RCI858" s="44"/>
      <c r="RCJ858" s="44"/>
      <c r="RCK858" s="44"/>
      <c r="RCL858" s="44"/>
      <c r="RCM858" s="44"/>
      <c r="RCN858" s="44"/>
      <c r="RCO858" s="44"/>
      <c r="RCP858" s="44"/>
      <c r="RCQ858" s="44"/>
      <c r="RCR858" s="44"/>
      <c r="RCS858" s="44"/>
      <c r="RCT858" s="44"/>
      <c r="RCU858" s="44"/>
      <c r="RCV858" s="44"/>
      <c r="RCW858" s="44"/>
      <c r="RCX858" s="44"/>
      <c r="RCY858" s="44"/>
      <c r="RCZ858" s="44"/>
      <c r="RDA858" s="44"/>
      <c r="RDB858" s="44"/>
      <c r="RDC858" s="44"/>
      <c r="RDD858" s="44"/>
      <c r="RDE858" s="44"/>
      <c r="RDF858" s="44"/>
      <c r="RDG858" s="44"/>
      <c r="RDH858" s="44"/>
      <c r="RDI858" s="44"/>
      <c r="RDJ858" s="44"/>
      <c r="RDK858" s="44"/>
      <c r="RDL858" s="44"/>
      <c r="RDM858" s="44"/>
      <c r="RDN858" s="44"/>
      <c r="RDO858" s="44"/>
      <c r="RDP858" s="44"/>
      <c r="RDQ858" s="44"/>
      <c r="RDR858" s="44"/>
      <c r="RDS858" s="44"/>
      <c r="RDT858" s="44"/>
      <c r="RDU858" s="44"/>
      <c r="RDV858" s="44"/>
      <c r="RDW858" s="44"/>
      <c r="RDX858" s="44"/>
      <c r="RDY858" s="44"/>
      <c r="RDZ858" s="44"/>
      <c r="REA858" s="44"/>
      <c r="REB858" s="44"/>
      <c r="REC858" s="44"/>
      <c r="RED858" s="44"/>
      <c r="REE858" s="44"/>
      <c r="REF858" s="44"/>
      <c r="REG858" s="44"/>
      <c r="REH858" s="44"/>
      <c r="REI858" s="44"/>
      <c r="REJ858" s="44"/>
      <c r="REK858" s="44"/>
      <c r="REL858" s="44"/>
      <c r="REM858" s="44"/>
      <c r="REN858" s="44"/>
      <c r="REO858" s="44"/>
      <c r="REP858" s="44"/>
      <c r="REQ858" s="44"/>
      <c r="RER858" s="44"/>
      <c r="RES858" s="44"/>
      <c r="RET858" s="44"/>
      <c r="REU858" s="44"/>
      <c r="REV858" s="44"/>
      <c r="REW858" s="44"/>
      <c r="REX858" s="44"/>
      <c r="REY858" s="44"/>
      <c r="REZ858" s="44"/>
      <c r="RFA858" s="44"/>
      <c r="RFB858" s="44"/>
      <c r="RFC858" s="44"/>
      <c r="RFD858" s="44"/>
      <c r="RFE858" s="44"/>
      <c r="RFF858" s="44"/>
      <c r="RFG858" s="44"/>
      <c r="RFH858" s="44"/>
      <c r="RFI858" s="44"/>
      <c r="RFJ858" s="44"/>
      <c r="RFK858" s="44"/>
      <c r="RFL858" s="44"/>
      <c r="RFM858" s="44"/>
      <c r="RFN858" s="44"/>
      <c r="RFO858" s="44"/>
      <c r="RFP858" s="44"/>
      <c r="RFQ858" s="44"/>
      <c r="RFR858" s="44"/>
      <c r="RFS858" s="44"/>
      <c r="RFT858" s="44"/>
      <c r="RFU858" s="44"/>
      <c r="RFV858" s="44"/>
      <c r="RFW858" s="44"/>
      <c r="RFX858" s="44"/>
      <c r="RFY858" s="44"/>
      <c r="RFZ858" s="44"/>
      <c r="RGA858" s="44"/>
      <c r="RGB858" s="44"/>
      <c r="RGC858" s="44"/>
      <c r="RGD858" s="44"/>
      <c r="RGE858" s="44"/>
      <c r="RGF858" s="44"/>
      <c r="RGG858" s="44"/>
      <c r="RGH858" s="44"/>
      <c r="RGI858" s="44"/>
      <c r="RGJ858" s="44"/>
      <c r="RGK858" s="44"/>
      <c r="RGL858" s="44"/>
      <c r="RGM858" s="44"/>
      <c r="RGN858" s="44"/>
      <c r="RGO858" s="44"/>
      <c r="RGP858" s="44"/>
      <c r="RGQ858" s="44"/>
      <c r="RGR858" s="44"/>
      <c r="RGS858" s="44"/>
      <c r="RGT858" s="44"/>
      <c r="RGU858" s="44"/>
      <c r="RGV858" s="44"/>
      <c r="RGW858" s="44"/>
      <c r="RGX858" s="44"/>
      <c r="RGY858" s="44"/>
      <c r="RGZ858" s="44"/>
      <c r="RHA858" s="44"/>
      <c r="RHB858" s="44"/>
      <c r="RHC858" s="44"/>
      <c r="RHD858" s="44"/>
      <c r="RHE858" s="44"/>
      <c r="RHF858" s="44"/>
      <c r="RHG858" s="44"/>
      <c r="RHH858" s="44"/>
      <c r="RHI858" s="44"/>
      <c r="RHJ858" s="44"/>
      <c r="RHK858" s="44"/>
      <c r="RHL858" s="44"/>
      <c r="RHM858" s="44"/>
      <c r="RHN858" s="44"/>
      <c r="RHO858" s="44"/>
      <c r="RHP858" s="44"/>
      <c r="RHQ858" s="44"/>
      <c r="RHR858" s="44"/>
      <c r="RHS858" s="44"/>
      <c r="RHT858" s="44"/>
      <c r="RHU858" s="44"/>
      <c r="RHV858" s="44"/>
      <c r="RHW858" s="44"/>
      <c r="RHX858" s="44"/>
      <c r="RHY858" s="44"/>
      <c r="RHZ858" s="44"/>
      <c r="RIA858" s="44"/>
      <c r="RIB858" s="44"/>
      <c r="RIC858" s="44"/>
      <c r="RID858" s="44"/>
      <c r="RIE858" s="44"/>
      <c r="RIF858" s="44"/>
      <c r="RIG858" s="44"/>
      <c r="RIH858" s="44"/>
      <c r="RII858" s="44"/>
      <c r="RIJ858" s="44"/>
      <c r="RIK858" s="44"/>
      <c r="RIL858" s="44"/>
      <c r="RIM858" s="44"/>
      <c r="RIN858" s="44"/>
      <c r="RIO858" s="44"/>
      <c r="RIP858" s="44"/>
      <c r="RIQ858" s="44"/>
      <c r="RIR858" s="44"/>
      <c r="RIS858" s="44"/>
      <c r="RIT858" s="44"/>
      <c r="RIU858" s="44"/>
      <c r="RIV858" s="44"/>
      <c r="RIW858" s="44"/>
      <c r="RIX858" s="44"/>
      <c r="RIY858" s="44"/>
      <c r="RIZ858" s="44"/>
      <c r="RJA858" s="44"/>
      <c r="RJB858" s="44"/>
      <c r="RJC858" s="44"/>
      <c r="RJD858" s="44"/>
      <c r="RJE858" s="44"/>
      <c r="RJF858" s="44"/>
      <c r="RJG858" s="44"/>
      <c r="RJH858" s="44"/>
      <c r="RJI858" s="44"/>
      <c r="RJJ858" s="44"/>
      <c r="RJK858" s="44"/>
      <c r="RJL858" s="44"/>
      <c r="RJM858" s="44"/>
      <c r="RJN858" s="44"/>
      <c r="RJO858" s="44"/>
      <c r="RJP858" s="44"/>
      <c r="RJQ858" s="44"/>
      <c r="RJR858" s="44"/>
      <c r="RJS858" s="44"/>
      <c r="RJT858" s="44"/>
      <c r="RJU858" s="44"/>
      <c r="RJV858" s="44"/>
      <c r="RJW858" s="44"/>
      <c r="RJX858" s="44"/>
      <c r="RJY858" s="44"/>
      <c r="RJZ858" s="44"/>
      <c r="RKA858" s="44"/>
      <c r="RKB858" s="44"/>
      <c r="RKC858" s="44"/>
      <c r="RKD858" s="44"/>
      <c r="RKE858" s="44"/>
      <c r="RKF858" s="44"/>
      <c r="RKG858" s="44"/>
      <c r="RKH858" s="44"/>
      <c r="RKI858" s="44"/>
      <c r="RKJ858" s="44"/>
      <c r="RKK858" s="44"/>
      <c r="RKL858" s="44"/>
      <c r="RKM858" s="44"/>
      <c r="RKN858" s="44"/>
      <c r="RKO858" s="44"/>
      <c r="RKP858" s="44"/>
      <c r="RKQ858" s="44"/>
      <c r="RKR858" s="44"/>
      <c r="RKS858" s="44"/>
      <c r="RKT858" s="44"/>
      <c r="RKU858" s="44"/>
      <c r="RKV858" s="44"/>
      <c r="RKW858" s="44"/>
      <c r="RKX858" s="44"/>
      <c r="RKY858" s="44"/>
      <c r="RKZ858" s="44"/>
      <c r="RLA858" s="44"/>
      <c r="RLB858" s="44"/>
      <c r="RLC858" s="44"/>
      <c r="RLD858" s="44"/>
      <c r="RLE858" s="44"/>
      <c r="RLF858" s="44"/>
      <c r="RLG858" s="44"/>
      <c r="RLH858" s="44"/>
      <c r="RLI858" s="44"/>
      <c r="RLJ858" s="44"/>
      <c r="RLK858" s="44"/>
      <c r="RLL858" s="44"/>
      <c r="RLM858" s="44"/>
      <c r="RLN858" s="44"/>
      <c r="RLO858" s="44"/>
      <c r="RLP858" s="44"/>
      <c r="RLQ858" s="44"/>
      <c r="RLR858" s="44"/>
      <c r="RLS858" s="44"/>
      <c r="RLT858" s="44"/>
      <c r="RLU858" s="44"/>
      <c r="RLV858" s="44"/>
      <c r="RLW858" s="44"/>
      <c r="RLX858" s="44"/>
      <c r="RLY858" s="44"/>
      <c r="RLZ858" s="44"/>
      <c r="RMA858" s="44"/>
      <c r="RMB858" s="44"/>
      <c r="RMC858" s="44"/>
      <c r="RMD858" s="44"/>
      <c r="RME858" s="44"/>
      <c r="RMF858" s="44"/>
      <c r="RMG858" s="44"/>
      <c r="RMH858" s="44"/>
      <c r="RMI858" s="44"/>
      <c r="RMJ858" s="44"/>
      <c r="RMK858" s="44"/>
      <c r="RML858" s="44"/>
      <c r="RMM858" s="44"/>
      <c r="RMN858" s="44"/>
      <c r="RMO858" s="44"/>
      <c r="RMP858" s="44"/>
      <c r="RMQ858" s="44"/>
      <c r="RMR858" s="44"/>
      <c r="RMS858" s="44"/>
      <c r="RMT858" s="44"/>
      <c r="RMU858" s="44"/>
      <c r="RMV858" s="44"/>
      <c r="RMW858" s="44"/>
      <c r="RMX858" s="44"/>
      <c r="RMY858" s="44"/>
      <c r="RMZ858" s="44"/>
      <c r="RNA858" s="44"/>
      <c r="RNB858" s="44"/>
      <c r="RNC858" s="44"/>
      <c r="RND858" s="44"/>
      <c r="RNE858" s="44"/>
      <c r="RNF858" s="44"/>
      <c r="RNG858" s="44"/>
      <c r="RNH858" s="44"/>
      <c r="RNI858" s="44"/>
      <c r="RNJ858" s="44"/>
      <c r="RNK858" s="44"/>
      <c r="RNL858" s="44"/>
      <c r="RNM858" s="44"/>
      <c r="RNN858" s="44"/>
      <c r="RNO858" s="44"/>
      <c r="RNP858" s="44"/>
      <c r="RNQ858" s="44"/>
      <c r="RNR858" s="44"/>
      <c r="RNS858" s="44"/>
      <c r="RNT858" s="44"/>
      <c r="RNU858" s="44"/>
      <c r="RNV858" s="44"/>
      <c r="RNW858" s="44"/>
      <c r="RNX858" s="44"/>
      <c r="RNY858" s="44"/>
      <c r="RNZ858" s="44"/>
      <c r="ROA858" s="44"/>
      <c r="ROB858" s="44"/>
      <c r="ROC858" s="44"/>
      <c r="ROD858" s="44"/>
      <c r="ROE858" s="44"/>
      <c r="ROF858" s="44"/>
      <c r="ROG858" s="44"/>
      <c r="ROH858" s="44"/>
      <c r="ROI858" s="44"/>
      <c r="ROJ858" s="44"/>
      <c r="ROK858" s="44"/>
      <c r="ROL858" s="44"/>
      <c r="ROM858" s="44"/>
      <c r="RON858" s="44"/>
      <c r="ROO858" s="44"/>
      <c r="ROP858" s="44"/>
      <c r="ROQ858" s="44"/>
      <c r="ROR858" s="44"/>
      <c r="ROS858" s="44"/>
      <c r="ROT858" s="44"/>
      <c r="ROU858" s="44"/>
      <c r="ROV858" s="44"/>
      <c r="ROW858" s="44"/>
      <c r="ROX858" s="44"/>
      <c r="ROY858" s="44"/>
      <c r="ROZ858" s="44"/>
      <c r="RPA858" s="44"/>
      <c r="RPB858" s="44"/>
      <c r="RPC858" s="44"/>
      <c r="RPD858" s="44"/>
      <c r="RPE858" s="44"/>
      <c r="RPF858" s="44"/>
      <c r="RPG858" s="44"/>
      <c r="RPH858" s="44"/>
      <c r="RPI858" s="44"/>
      <c r="RPJ858" s="44"/>
      <c r="RPK858" s="44"/>
      <c r="RPL858" s="44"/>
      <c r="RPM858" s="44"/>
      <c r="RPN858" s="44"/>
      <c r="RPO858" s="44"/>
      <c r="RPP858" s="44"/>
      <c r="RPQ858" s="44"/>
      <c r="RPR858" s="44"/>
      <c r="RPS858" s="44"/>
      <c r="RPT858" s="44"/>
      <c r="RPU858" s="44"/>
      <c r="RPV858" s="44"/>
      <c r="RPW858" s="44"/>
      <c r="RPX858" s="44"/>
      <c r="RPY858" s="44"/>
      <c r="RPZ858" s="44"/>
      <c r="RQA858" s="44"/>
      <c r="RQB858" s="44"/>
      <c r="RQC858" s="44"/>
      <c r="RQD858" s="44"/>
      <c r="RQE858" s="44"/>
      <c r="RQF858" s="44"/>
      <c r="RQG858" s="44"/>
      <c r="RQH858" s="44"/>
      <c r="RQI858" s="44"/>
      <c r="RQJ858" s="44"/>
      <c r="RQK858" s="44"/>
      <c r="RQL858" s="44"/>
      <c r="RQM858" s="44"/>
      <c r="RQN858" s="44"/>
      <c r="RQO858" s="44"/>
      <c r="RQP858" s="44"/>
      <c r="RQQ858" s="44"/>
      <c r="RQR858" s="44"/>
      <c r="RQS858" s="44"/>
      <c r="RQT858" s="44"/>
      <c r="RQU858" s="44"/>
      <c r="RQV858" s="44"/>
      <c r="RQW858" s="44"/>
      <c r="RQX858" s="44"/>
      <c r="RQY858" s="44"/>
      <c r="RQZ858" s="44"/>
      <c r="RRA858" s="44"/>
      <c r="RRB858" s="44"/>
      <c r="RRC858" s="44"/>
      <c r="RRD858" s="44"/>
      <c r="RRE858" s="44"/>
      <c r="RRF858" s="44"/>
      <c r="RRG858" s="44"/>
      <c r="RRH858" s="44"/>
      <c r="RRI858" s="44"/>
      <c r="RRJ858" s="44"/>
      <c r="RRK858" s="44"/>
      <c r="RRL858" s="44"/>
      <c r="RRM858" s="44"/>
      <c r="RRN858" s="44"/>
      <c r="RRO858" s="44"/>
      <c r="RRP858" s="44"/>
      <c r="RRQ858" s="44"/>
      <c r="RRR858" s="44"/>
      <c r="RRS858" s="44"/>
      <c r="RRT858" s="44"/>
      <c r="RRU858" s="44"/>
      <c r="RRV858" s="44"/>
      <c r="RRW858" s="44"/>
      <c r="RRX858" s="44"/>
      <c r="RRY858" s="44"/>
      <c r="RRZ858" s="44"/>
      <c r="RSA858" s="44"/>
      <c r="RSB858" s="44"/>
      <c r="RSC858" s="44"/>
      <c r="RSD858" s="44"/>
      <c r="RSE858" s="44"/>
      <c r="RSF858" s="44"/>
      <c r="RSG858" s="44"/>
      <c r="RSH858" s="44"/>
      <c r="RSI858" s="44"/>
      <c r="RSJ858" s="44"/>
      <c r="RSK858" s="44"/>
      <c r="RSL858" s="44"/>
      <c r="RSM858" s="44"/>
      <c r="RSN858" s="44"/>
      <c r="RSO858" s="44"/>
      <c r="RSP858" s="44"/>
      <c r="RSQ858" s="44"/>
      <c r="RSR858" s="44"/>
      <c r="RSS858" s="44"/>
      <c r="RST858" s="44"/>
      <c r="RSU858" s="44"/>
      <c r="RSV858" s="44"/>
      <c r="RSW858" s="44"/>
      <c r="RSX858" s="44"/>
      <c r="RSY858" s="44"/>
      <c r="RSZ858" s="44"/>
      <c r="RTA858" s="44"/>
      <c r="RTB858" s="44"/>
      <c r="RTC858" s="44"/>
      <c r="RTD858" s="44"/>
      <c r="RTE858" s="44"/>
      <c r="RTF858" s="44"/>
      <c r="RTG858" s="44"/>
      <c r="RTH858" s="44"/>
      <c r="RTI858" s="44"/>
      <c r="RTJ858" s="44"/>
      <c r="RTK858" s="44"/>
      <c r="RTL858" s="44"/>
      <c r="RTM858" s="44"/>
      <c r="RTN858" s="44"/>
      <c r="RTO858" s="44"/>
      <c r="RTP858" s="44"/>
      <c r="RTQ858" s="44"/>
      <c r="RTR858" s="44"/>
      <c r="RTS858" s="44"/>
      <c r="RTT858" s="44"/>
      <c r="RTU858" s="44"/>
      <c r="RTV858" s="44"/>
      <c r="RTW858" s="44"/>
      <c r="RTX858" s="44"/>
      <c r="RTY858" s="44"/>
      <c r="RTZ858" s="44"/>
      <c r="RUA858" s="44"/>
      <c r="RUB858" s="44"/>
      <c r="RUC858" s="44"/>
      <c r="RUD858" s="44"/>
      <c r="RUE858" s="44"/>
      <c r="RUF858" s="44"/>
      <c r="RUG858" s="44"/>
      <c r="RUH858" s="44"/>
      <c r="RUI858" s="44"/>
      <c r="RUJ858" s="44"/>
      <c r="RUK858" s="44"/>
      <c r="RUL858" s="44"/>
      <c r="RUM858" s="44"/>
      <c r="RUN858" s="44"/>
      <c r="RUO858" s="44"/>
      <c r="RUP858" s="44"/>
      <c r="RUQ858" s="44"/>
      <c r="RUR858" s="44"/>
      <c r="RUS858" s="44"/>
      <c r="RUT858" s="44"/>
      <c r="RUU858" s="44"/>
      <c r="RUV858" s="44"/>
      <c r="RUW858" s="44"/>
      <c r="RUX858" s="44"/>
      <c r="RUY858" s="44"/>
      <c r="RUZ858" s="44"/>
      <c r="RVA858" s="44"/>
      <c r="RVB858" s="44"/>
      <c r="RVC858" s="44"/>
      <c r="RVD858" s="44"/>
      <c r="RVE858" s="44"/>
      <c r="RVF858" s="44"/>
      <c r="RVG858" s="44"/>
      <c r="RVH858" s="44"/>
      <c r="RVI858" s="44"/>
      <c r="RVJ858" s="44"/>
      <c r="RVK858" s="44"/>
      <c r="RVL858" s="44"/>
      <c r="RVM858" s="44"/>
      <c r="RVN858" s="44"/>
      <c r="RVO858" s="44"/>
      <c r="RVP858" s="44"/>
      <c r="RVQ858" s="44"/>
      <c r="RVR858" s="44"/>
      <c r="RVS858" s="44"/>
      <c r="RVT858" s="44"/>
      <c r="RVU858" s="44"/>
      <c r="RVV858" s="44"/>
      <c r="RVW858" s="44"/>
      <c r="RVX858" s="44"/>
      <c r="RVY858" s="44"/>
      <c r="RVZ858" s="44"/>
      <c r="RWA858" s="44"/>
      <c r="RWB858" s="44"/>
      <c r="RWC858" s="44"/>
      <c r="RWD858" s="44"/>
      <c r="RWE858" s="44"/>
      <c r="RWF858" s="44"/>
      <c r="RWG858" s="44"/>
      <c r="RWH858" s="44"/>
      <c r="RWI858" s="44"/>
      <c r="RWJ858" s="44"/>
      <c r="RWK858" s="44"/>
      <c r="RWL858" s="44"/>
      <c r="RWM858" s="44"/>
      <c r="RWN858" s="44"/>
      <c r="RWO858" s="44"/>
      <c r="RWP858" s="44"/>
      <c r="RWQ858" s="44"/>
      <c r="RWR858" s="44"/>
      <c r="RWS858" s="44"/>
      <c r="RWT858" s="44"/>
      <c r="RWU858" s="44"/>
      <c r="RWV858" s="44"/>
      <c r="RWW858" s="44"/>
      <c r="RWX858" s="44"/>
      <c r="RWY858" s="44"/>
      <c r="RWZ858" s="44"/>
      <c r="RXA858" s="44"/>
      <c r="RXB858" s="44"/>
      <c r="RXC858" s="44"/>
      <c r="RXD858" s="44"/>
      <c r="RXE858" s="44"/>
      <c r="RXF858" s="44"/>
      <c r="RXG858" s="44"/>
      <c r="RXH858" s="44"/>
      <c r="RXI858" s="44"/>
      <c r="RXJ858" s="44"/>
      <c r="RXK858" s="44"/>
      <c r="RXL858" s="44"/>
      <c r="RXM858" s="44"/>
      <c r="RXN858" s="44"/>
      <c r="RXO858" s="44"/>
      <c r="RXP858" s="44"/>
      <c r="RXQ858" s="44"/>
      <c r="RXR858" s="44"/>
      <c r="RXS858" s="44"/>
      <c r="RXT858" s="44"/>
      <c r="RXU858" s="44"/>
      <c r="RXV858" s="44"/>
      <c r="RXW858" s="44"/>
      <c r="RXX858" s="44"/>
      <c r="RXY858" s="44"/>
      <c r="RXZ858" s="44"/>
      <c r="RYA858" s="44"/>
      <c r="RYB858" s="44"/>
      <c r="RYC858" s="44"/>
      <c r="RYD858" s="44"/>
      <c r="RYE858" s="44"/>
      <c r="RYF858" s="44"/>
      <c r="RYG858" s="44"/>
      <c r="RYH858" s="44"/>
      <c r="RYI858" s="44"/>
      <c r="RYJ858" s="44"/>
      <c r="RYK858" s="44"/>
      <c r="RYL858" s="44"/>
      <c r="RYM858" s="44"/>
      <c r="RYN858" s="44"/>
      <c r="RYO858" s="44"/>
      <c r="RYP858" s="44"/>
      <c r="RYQ858" s="44"/>
      <c r="RYR858" s="44"/>
      <c r="RYS858" s="44"/>
      <c r="RYT858" s="44"/>
      <c r="RYU858" s="44"/>
      <c r="RYV858" s="44"/>
      <c r="RYW858" s="44"/>
      <c r="RYX858" s="44"/>
      <c r="RYY858" s="44"/>
      <c r="RYZ858" s="44"/>
      <c r="RZA858" s="44"/>
      <c r="RZB858" s="44"/>
      <c r="RZC858" s="44"/>
      <c r="RZD858" s="44"/>
      <c r="RZE858" s="44"/>
      <c r="RZF858" s="44"/>
      <c r="RZG858" s="44"/>
      <c r="RZH858" s="44"/>
      <c r="RZI858" s="44"/>
      <c r="RZJ858" s="44"/>
      <c r="RZK858" s="44"/>
      <c r="RZL858" s="44"/>
      <c r="RZM858" s="44"/>
      <c r="RZN858" s="44"/>
      <c r="RZO858" s="44"/>
      <c r="RZP858" s="44"/>
      <c r="RZQ858" s="44"/>
      <c r="RZR858" s="44"/>
      <c r="RZS858" s="44"/>
      <c r="RZT858" s="44"/>
      <c r="RZU858" s="44"/>
      <c r="RZV858" s="44"/>
      <c r="RZW858" s="44"/>
      <c r="RZX858" s="44"/>
      <c r="RZY858" s="44"/>
      <c r="RZZ858" s="44"/>
      <c r="SAA858" s="44"/>
      <c r="SAB858" s="44"/>
      <c r="SAC858" s="44"/>
      <c r="SAD858" s="44"/>
      <c r="SAE858" s="44"/>
      <c r="SAF858" s="44"/>
      <c r="SAG858" s="44"/>
      <c r="SAH858" s="44"/>
      <c r="SAI858" s="44"/>
      <c r="SAJ858" s="44"/>
      <c r="SAK858" s="44"/>
      <c r="SAL858" s="44"/>
      <c r="SAM858" s="44"/>
      <c r="SAN858" s="44"/>
      <c r="SAO858" s="44"/>
      <c r="SAP858" s="44"/>
      <c r="SAQ858" s="44"/>
      <c r="SAR858" s="44"/>
      <c r="SAS858" s="44"/>
      <c r="SAT858" s="44"/>
      <c r="SAU858" s="44"/>
      <c r="SAV858" s="44"/>
      <c r="SAW858" s="44"/>
      <c r="SAX858" s="44"/>
      <c r="SAY858" s="44"/>
      <c r="SAZ858" s="44"/>
      <c r="SBA858" s="44"/>
      <c r="SBB858" s="44"/>
      <c r="SBC858" s="44"/>
      <c r="SBD858" s="44"/>
      <c r="SBE858" s="44"/>
      <c r="SBF858" s="44"/>
      <c r="SBG858" s="44"/>
      <c r="SBH858" s="44"/>
      <c r="SBI858" s="44"/>
      <c r="SBJ858" s="44"/>
      <c r="SBK858" s="44"/>
      <c r="SBL858" s="44"/>
      <c r="SBM858" s="44"/>
      <c r="SBN858" s="44"/>
      <c r="SBO858" s="44"/>
      <c r="SBP858" s="44"/>
      <c r="SBQ858" s="44"/>
      <c r="SBR858" s="44"/>
      <c r="SBS858" s="44"/>
      <c r="SBT858" s="44"/>
      <c r="SBU858" s="44"/>
      <c r="SBV858" s="44"/>
      <c r="SBW858" s="44"/>
      <c r="SBX858" s="44"/>
      <c r="SBY858" s="44"/>
      <c r="SBZ858" s="44"/>
      <c r="SCA858" s="44"/>
      <c r="SCB858" s="44"/>
      <c r="SCC858" s="44"/>
      <c r="SCD858" s="44"/>
      <c r="SCE858" s="44"/>
      <c r="SCF858" s="44"/>
      <c r="SCG858" s="44"/>
      <c r="SCH858" s="44"/>
      <c r="SCI858" s="44"/>
      <c r="SCJ858" s="44"/>
      <c r="SCK858" s="44"/>
      <c r="SCL858" s="44"/>
      <c r="SCM858" s="44"/>
      <c r="SCN858" s="44"/>
      <c r="SCO858" s="44"/>
      <c r="SCP858" s="44"/>
      <c r="SCQ858" s="44"/>
      <c r="SCR858" s="44"/>
      <c r="SCS858" s="44"/>
      <c r="SCT858" s="44"/>
      <c r="SCU858" s="44"/>
      <c r="SCV858" s="44"/>
      <c r="SCW858" s="44"/>
      <c r="SCX858" s="44"/>
      <c r="SCY858" s="44"/>
      <c r="SCZ858" s="44"/>
      <c r="SDA858" s="44"/>
      <c r="SDB858" s="44"/>
      <c r="SDC858" s="44"/>
      <c r="SDD858" s="44"/>
      <c r="SDE858" s="44"/>
      <c r="SDF858" s="44"/>
      <c r="SDG858" s="44"/>
      <c r="SDH858" s="44"/>
      <c r="SDI858" s="44"/>
      <c r="SDJ858" s="44"/>
      <c r="SDK858" s="44"/>
      <c r="SDL858" s="44"/>
      <c r="SDM858" s="44"/>
      <c r="SDN858" s="44"/>
      <c r="SDO858" s="44"/>
      <c r="SDP858" s="44"/>
      <c r="SDQ858" s="44"/>
      <c r="SDR858" s="44"/>
      <c r="SDS858" s="44"/>
      <c r="SDT858" s="44"/>
      <c r="SDU858" s="44"/>
      <c r="SDV858" s="44"/>
      <c r="SDW858" s="44"/>
      <c r="SDX858" s="44"/>
      <c r="SDY858" s="44"/>
      <c r="SDZ858" s="44"/>
      <c r="SEA858" s="44"/>
      <c r="SEB858" s="44"/>
      <c r="SEC858" s="44"/>
      <c r="SED858" s="44"/>
      <c r="SEE858" s="44"/>
      <c r="SEF858" s="44"/>
      <c r="SEG858" s="44"/>
      <c r="SEH858" s="44"/>
      <c r="SEI858" s="44"/>
      <c r="SEJ858" s="44"/>
      <c r="SEK858" s="44"/>
      <c r="SEL858" s="44"/>
      <c r="SEM858" s="44"/>
      <c r="SEN858" s="44"/>
      <c r="SEO858" s="44"/>
      <c r="SEP858" s="44"/>
      <c r="SEQ858" s="44"/>
      <c r="SER858" s="44"/>
      <c r="SES858" s="44"/>
      <c r="SET858" s="44"/>
      <c r="SEU858" s="44"/>
      <c r="SEV858" s="44"/>
      <c r="SEW858" s="44"/>
      <c r="SEX858" s="44"/>
      <c r="SEY858" s="44"/>
      <c r="SEZ858" s="44"/>
      <c r="SFA858" s="44"/>
      <c r="SFB858" s="44"/>
      <c r="SFC858" s="44"/>
      <c r="SFD858" s="44"/>
      <c r="SFE858" s="44"/>
      <c r="SFF858" s="44"/>
      <c r="SFG858" s="44"/>
      <c r="SFH858" s="44"/>
      <c r="SFI858" s="44"/>
      <c r="SFJ858" s="44"/>
      <c r="SFK858" s="44"/>
      <c r="SFL858" s="44"/>
      <c r="SFM858" s="44"/>
      <c r="SFN858" s="44"/>
      <c r="SFO858" s="44"/>
      <c r="SFP858" s="44"/>
      <c r="SFQ858" s="44"/>
      <c r="SFR858" s="44"/>
      <c r="SFS858" s="44"/>
      <c r="SFT858" s="44"/>
      <c r="SFU858" s="44"/>
      <c r="SFV858" s="44"/>
      <c r="SFW858" s="44"/>
      <c r="SFX858" s="44"/>
      <c r="SFY858" s="44"/>
      <c r="SFZ858" s="44"/>
      <c r="SGA858" s="44"/>
      <c r="SGB858" s="44"/>
      <c r="SGC858" s="44"/>
      <c r="SGD858" s="44"/>
      <c r="SGE858" s="44"/>
      <c r="SGF858" s="44"/>
      <c r="SGG858" s="44"/>
      <c r="SGH858" s="44"/>
      <c r="SGI858" s="44"/>
      <c r="SGJ858" s="44"/>
      <c r="SGK858" s="44"/>
      <c r="SGL858" s="44"/>
      <c r="SGM858" s="44"/>
      <c r="SGN858" s="44"/>
      <c r="SGO858" s="44"/>
      <c r="SGP858" s="44"/>
      <c r="SGQ858" s="44"/>
      <c r="SGR858" s="44"/>
      <c r="SGS858" s="44"/>
      <c r="SGT858" s="44"/>
      <c r="SGU858" s="44"/>
      <c r="SGV858" s="44"/>
      <c r="SGW858" s="44"/>
      <c r="SGX858" s="44"/>
      <c r="SGY858" s="44"/>
      <c r="SGZ858" s="44"/>
      <c r="SHA858" s="44"/>
      <c r="SHB858" s="44"/>
      <c r="SHC858" s="44"/>
      <c r="SHD858" s="44"/>
      <c r="SHE858" s="44"/>
      <c r="SHF858" s="44"/>
      <c r="SHG858" s="44"/>
      <c r="SHH858" s="44"/>
      <c r="SHI858" s="44"/>
      <c r="SHJ858" s="44"/>
      <c r="SHK858" s="44"/>
      <c r="SHL858" s="44"/>
      <c r="SHM858" s="44"/>
      <c r="SHN858" s="44"/>
      <c r="SHO858" s="44"/>
      <c r="SHP858" s="44"/>
      <c r="SHQ858" s="44"/>
      <c r="SHR858" s="44"/>
      <c r="SHS858" s="44"/>
      <c r="SHT858" s="44"/>
      <c r="SHU858" s="44"/>
      <c r="SHV858" s="44"/>
      <c r="SHW858" s="44"/>
      <c r="SHX858" s="44"/>
      <c r="SHY858" s="44"/>
      <c r="SHZ858" s="44"/>
      <c r="SIA858" s="44"/>
      <c r="SIB858" s="44"/>
      <c r="SIC858" s="44"/>
      <c r="SID858" s="44"/>
      <c r="SIE858" s="44"/>
      <c r="SIF858" s="44"/>
      <c r="SIG858" s="44"/>
      <c r="SIH858" s="44"/>
      <c r="SII858" s="44"/>
      <c r="SIJ858" s="44"/>
      <c r="SIK858" s="44"/>
      <c r="SIL858" s="44"/>
      <c r="SIM858" s="44"/>
      <c r="SIN858" s="44"/>
      <c r="SIO858" s="44"/>
      <c r="SIP858" s="44"/>
      <c r="SIQ858" s="44"/>
      <c r="SIR858" s="44"/>
      <c r="SIS858" s="44"/>
      <c r="SIT858" s="44"/>
      <c r="SIU858" s="44"/>
      <c r="SIV858" s="44"/>
      <c r="SIW858" s="44"/>
      <c r="SIX858" s="44"/>
      <c r="SIY858" s="44"/>
      <c r="SIZ858" s="44"/>
      <c r="SJA858" s="44"/>
      <c r="SJB858" s="44"/>
      <c r="SJC858" s="44"/>
      <c r="SJD858" s="44"/>
      <c r="SJE858" s="44"/>
      <c r="SJF858" s="44"/>
      <c r="SJG858" s="44"/>
      <c r="SJH858" s="44"/>
      <c r="SJI858" s="44"/>
      <c r="SJJ858" s="44"/>
      <c r="SJK858" s="44"/>
      <c r="SJL858" s="44"/>
      <c r="SJM858" s="44"/>
      <c r="SJN858" s="44"/>
      <c r="SJO858" s="44"/>
      <c r="SJP858" s="44"/>
      <c r="SJQ858" s="44"/>
      <c r="SJR858" s="44"/>
      <c r="SJS858" s="44"/>
      <c r="SJT858" s="44"/>
      <c r="SJU858" s="44"/>
      <c r="SJV858" s="44"/>
      <c r="SJW858" s="44"/>
      <c r="SJX858" s="44"/>
      <c r="SJY858" s="44"/>
      <c r="SJZ858" s="44"/>
      <c r="SKA858" s="44"/>
      <c r="SKB858" s="44"/>
      <c r="SKC858" s="44"/>
      <c r="SKD858" s="44"/>
      <c r="SKE858" s="44"/>
      <c r="SKF858" s="44"/>
      <c r="SKG858" s="44"/>
      <c r="SKH858" s="44"/>
      <c r="SKI858" s="44"/>
      <c r="SKJ858" s="44"/>
      <c r="SKK858" s="44"/>
      <c r="SKL858" s="44"/>
      <c r="SKM858" s="44"/>
      <c r="SKN858" s="44"/>
      <c r="SKO858" s="44"/>
      <c r="SKP858" s="44"/>
      <c r="SKQ858" s="44"/>
      <c r="SKR858" s="44"/>
      <c r="SKS858" s="44"/>
      <c r="SKT858" s="44"/>
      <c r="SKU858" s="44"/>
      <c r="SKV858" s="44"/>
      <c r="SKW858" s="44"/>
      <c r="SKX858" s="44"/>
      <c r="SKY858" s="44"/>
      <c r="SKZ858" s="44"/>
      <c r="SLA858" s="44"/>
      <c r="SLB858" s="44"/>
      <c r="SLC858" s="44"/>
      <c r="SLD858" s="44"/>
      <c r="SLE858" s="44"/>
      <c r="SLF858" s="44"/>
      <c r="SLG858" s="44"/>
      <c r="SLH858" s="44"/>
      <c r="SLI858" s="44"/>
      <c r="SLJ858" s="44"/>
      <c r="SLK858" s="44"/>
      <c r="SLL858" s="44"/>
      <c r="SLM858" s="44"/>
      <c r="SLN858" s="44"/>
      <c r="SLO858" s="44"/>
      <c r="SLP858" s="44"/>
      <c r="SLQ858" s="44"/>
      <c r="SLR858" s="44"/>
      <c r="SLS858" s="44"/>
      <c r="SLT858" s="44"/>
      <c r="SLU858" s="44"/>
      <c r="SLV858" s="44"/>
      <c r="SLW858" s="44"/>
      <c r="SLX858" s="44"/>
      <c r="SLY858" s="44"/>
      <c r="SLZ858" s="44"/>
      <c r="SMA858" s="44"/>
      <c r="SMB858" s="44"/>
      <c r="SMC858" s="44"/>
      <c r="SMD858" s="44"/>
      <c r="SME858" s="44"/>
      <c r="SMF858" s="44"/>
      <c r="SMG858" s="44"/>
      <c r="SMH858" s="44"/>
      <c r="SMI858" s="44"/>
      <c r="SMJ858" s="44"/>
      <c r="SMK858" s="44"/>
      <c r="SML858" s="44"/>
      <c r="SMM858" s="44"/>
      <c r="SMN858" s="44"/>
      <c r="SMO858" s="44"/>
      <c r="SMP858" s="44"/>
      <c r="SMQ858" s="44"/>
      <c r="SMR858" s="44"/>
      <c r="SMS858" s="44"/>
      <c r="SMT858" s="44"/>
      <c r="SMU858" s="44"/>
      <c r="SMV858" s="44"/>
      <c r="SMW858" s="44"/>
      <c r="SMX858" s="44"/>
      <c r="SMY858" s="44"/>
      <c r="SMZ858" s="44"/>
      <c r="SNA858" s="44"/>
      <c r="SNB858" s="44"/>
      <c r="SNC858" s="44"/>
      <c r="SND858" s="44"/>
      <c r="SNE858" s="44"/>
      <c r="SNF858" s="44"/>
      <c r="SNG858" s="44"/>
      <c r="SNH858" s="44"/>
      <c r="SNI858" s="44"/>
      <c r="SNJ858" s="44"/>
      <c r="SNK858" s="44"/>
      <c r="SNL858" s="44"/>
      <c r="SNM858" s="44"/>
      <c r="SNN858" s="44"/>
      <c r="SNO858" s="44"/>
      <c r="SNP858" s="44"/>
      <c r="SNQ858" s="44"/>
      <c r="SNR858" s="44"/>
      <c r="SNS858" s="44"/>
      <c r="SNT858" s="44"/>
      <c r="SNU858" s="44"/>
      <c r="SNV858" s="44"/>
      <c r="SNW858" s="44"/>
      <c r="SNX858" s="44"/>
      <c r="SNY858" s="44"/>
      <c r="SNZ858" s="44"/>
      <c r="SOA858" s="44"/>
      <c r="SOB858" s="44"/>
      <c r="SOC858" s="44"/>
      <c r="SOD858" s="44"/>
      <c r="SOE858" s="44"/>
      <c r="SOF858" s="44"/>
      <c r="SOG858" s="44"/>
      <c r="SOH858" s="44"/>
      <c r="SOI858" s="44"/>
      <c r="SOJ858" s="44"/>
      <c r="SOK858" s="44"/>
      <c r="SOL858" s="44"/>
      <c r="SOM858" s="44"/>
      <c r="SON858" s="44"/>
      <c r="SOO858" s="44"/>
      <c r="SOP858" s="44"/>
      <c r="SOQ858" s="44"/>
      <c r="SOR858" s="44"/>
      <c r="SOS858" s="44"/>
      <c r="SOT858" s="44"/>
      <c r="SOU858" s="44"/>
      <c r="SOV858" s="44"/>
      <c r="SOW858" s="44"/>
      <c r="SOX858" s="44"/>
      <c r="SOY858" s="44"/>
      <c r="SOZ858" s="44"/>
      <c r="SPA858" s="44"/>
      <c r="SPB858" s="44"/>
      <c r="SPC858" s="44"/>
      <c r="SPD858" s="44"/>
      <c r="SPE858" s="44"/>
      <c r="SPF858" s="44"/>
      <c r="SPG858" s="44"/>
      <c r="SPH858" s="44"/>
      <c r="SPI858" s="44"/>
      <c r="SPJ858" s="44"/>
      <c r="SPK858" s="44"/>
      <c r="SPL858" s="44"/>
      <c r="SPM858" s="44"/>
      <c r="SPN858" s="44"/>
      <c r="SPO858" s="44"/>
      <c r="SPP858" s="44"/>
      <c r="SPQ858" s="44"/>
      <c r="SPR858" s="44"/>
      <c r="SPS858" s="44"/>
      <c r="SPT858" s="44"/>
      <c r="SPU858" s="44"/>
      <c r="SPV858" s="44"/>
      <c r="SPW858" s="44"/>
      <c r="SPX858" s="44"/>
      <c r="SPY858" s="44"/>
      <c r="SPZ858" s="44"/>
      <c r="SQA858" s="44"/>
      <c r="SQB858" s="44"/>
      <c r="SQC858" s="44"/>
      <c r="SQD858" s="44"/>
      <c r="SQE858" s="44"/>
      <c r="SQF858" s="44"/>
      <c r="SQG858" s="44"/>
      <c r="SQH858" s="44"/>
      <c r="SQI858" s="44"/>
      <c r="SQJ858" s="44"/>
      <c r="SQK858" s="44"/>
      <c r="SQL858" s="44"/>
      <c r="SQM858" s="44"/>
      <c r="SQN858" s="44"/>
      <c r="SQO858" s="44"/>
      <c r="SQP858" s="44"/>
      <c r="SQQ858" s="44"/>
      <c r="SQR858" s="44"/>
      <c r="SQS858" s="44"/>
      <c r="SQT858" s="44"/>
      <c r="SQU858" s="44"/>
      <c r="SQV858" s="44"/>
      <c r="SQW858" s="44"/>
      <c r="SQX858" s="44"/>
      <c r="SQY858" s="44"/>
      <c r="SQZ858" s="44"/>
      <c r="SRA858" s="44"/>
      <c r="SRB858" s="44"/>
      <c r="SRC858" s="44"/>
      <c r="SRD858" s="44"/>
      <c r="SRE858" s="44"/>
      <c r="SRF858" s="44"/>
      <c r="SRG858" s="44"/>
      <c r="SRH858" s="44"/>
      <c r="SRI858" s="44"/>
      <c r="SRJ858" s="44"/>
      <c r="SRK858" s="44"/>
      <c r="SRL858" s="44"/>
      <c r="SRM858" s="44"/>
      <c r="SRN858" s="44"/>
      <c r="SRO858" s="44"/>
      <c r="SRP858" s="44"/>
      <c r="SRQ858" s="44"/>
      <c r="SRR858" s="44"/>
      <c r="SRS858" s="44"/>
      <c r="SRT858" s="44"/>
      <c r="SRU858" s="44"/>
      <c r="SRV858" s="44"/>
      <c r="SRW858" s="44"/>
      <c r="SRX858" s="44"/>
      <c r="SRY858" s="44"/>
      <c r="SRZ858" s="44"/>
      <c r="SSA858" s="44"/>
      <c r="SSB858" s="44"/>
      <c r="SSC858" s="44"/>
      <c r="SSD858" s="44"/>
      <c r="SSE858" s="44"/>
      <c r="SSF858" s="44"/>
      <c r="SSG858" s="44"/>
      <c r="SSH858" s="44"/>
      <c r="SSI858" s="44"/>
      <c r="SSJ858" s="44"/>
      <c r="SSK858" s="44"/>
      <c r="SSL858" s="44"/>
      <c r="SSM858" s="44"/>
      <c r="SSN858" s="44"/>
      <c r="SSO858" s="44"/>
      <c r="SSP858" s="44"/>
      <c r="SSQ858" s="44"/>
      <c r="SSR858" s="44"/>
      <c r="SSS858" s="44"/>
      <c r="SST858" s="44"/>
      <c r="SSU858" s="44"/>
      <c r="SSV858" s="44"/>
      <c r="SSW858" s="44"/>
      <c r="SSX858" s="44"/>
      <c r="SSY858" s="44"/>
      <c r="SSZ858" s="44"/>
      <c r="STA858" s="44"/>
      <c r="STB858" s="44"/>
      <c r="STC858" s="44"/>
      <c r="STD858" s="44"/>
      <c r="STE858" s="44"/>
      <c r="STF858" s="44"/>
      <c r="STG858" s="44"/>
      <c r="STH858" s="44"/>
      <c r="STI858" s="44"/>
      <c r="STJ858" s="44"/>
      <c r="STK858" s="44"/>
      <c r="STL858" s="44"/>
      <c r="STM858" s="44"/>
      <c r="STN858" s="44"/>
      <c r="STO858" s="44"/>
      <c r="STP858" s="44"/>
      <c r="STQ858" s="44"/>
      <c r="STR858" s="44"/>
      <c r="STS858" s="44"/>
      <c r="STT858" s="44"/>
      <c r="STU858" s="44"/>
      <c r="STV858" s="44"/>
      <c r="STW858" s="44"/>
      <c r="STX858" s="44"/>
      <c r="STY858" s="44"/>
      <c r="STZ858" s="44"/>
      <c r="SUA858" s="44"/>
      <c r="SUB858" s="44"/>
      <c r="SUC858" s="44"/>
      <c r="SUD858" s="44"/>
      <c r="SUE858" s="44"/>
      <c r="SUF858" s="44"/>
      <c r="SUG858" s="44"/>
      <c r="SUH858" s="44"/>
      <c r="SUI858" s="44"/>
      <c r="SUJ858" s="44"/>
      <c r="SUK858" s="44"/>
      <c r="SUL858" s="44"/>
      <c r="SUM858" s="44"/>
      <c r="SUN858" s="44"/>
      <c r="SUO858" s="44"/>
      <c r="SUP858" s="44"/>
      <c r="SUQ858" s="44"/>
      <c r="SUR858" s="44"/>
      <c r="SUS858" s="44"/>
      <c r="SUT858" s="44"/>
      <c r="SUU858" s="44"/>
      <c r="SUV858" s="44"/>
      <c r="SUW858" s="44"/>
      <c r="SUX858" s="44"/>
      <c r="SUY858" s="44"/>
      <c r="SUZ858" s="44"/>
      <c r="SVA858" s="44"/>
      <c r="SVB858" s="44"/>
      <c r="SVC858" s="44"/>
      <c r="SVD858" s="44"/>
      <c r="SVE858" s="44"/>
      <c r="SVF858" s="44"/>
      <c r="SVG858" s="44"/>
      <c r="SVH858" s="44"/>
      <c r="SVI858" s="44"/>
      <c r="SVJ858" s="44"/>
      <c r="SVK858" s="44"/>
      <c r="SVL858" s="44"/>
      <c r="SVM858" s="44"/>
      <c r="SVN858" s="44"/>
      <c r="SVO858" s="44"/>
      <c r="SVP858" s="44"/>
      <c r="SVQ858" s="44"/>
      <c r="SVR858" s="44"/>
      <c r="SVS858" s="44"/>
      <c r="SVT858" s="44"/>
      <c r="SVU858" s="44"/>
      <c r="SVV858" s="44"/>
      <c r="SVW858" s="44"/>
      <c r="SVX858" s="44"/>
      <c r="SVY858" s="44"/>
      <c r="SVZ858" s="44"/>
      <c r="SWA858" s="44"/>
      <c r="SWB858" s="44"/>
      <c r="SWC858" s="44"/>
      <c r="SWD858" s="44"/>
      <c r="SWE858" s="44"/>
      <c r="SWF858" s="44"/>
      <c r="SWG858" s="44"/>
      <c r="SWH858" s="44"/>
      <c r="SWI858" s="44"/>
      <c r="SWJ858" s="44"/>
      <c r="SWK858" s="44"/>
      <c r="SWL858" s="44"/>
      <c r="SWM858" s="44"/>
      <c r="SWN858" s="44"/>
      <c r="SWO858" s="44"/>
      <c r="SWP858" s="44"/>
      <c r="SWQ858" s="44"/>
      <c r="SWR858" s="44"/>
      <c r="SWS858" s="44"/>
      <c r="SWT858" s="44"/>
      <c r="SWU858" s="44"/>
      <c r="SWV858" s="44"/>
      <c r="SWW858" s="44"/>
      <c r="SWX858" s="44"/>
      <c r="SWY858" s="44"/>
      <c r="SWZ858" s="44"/>
      <c r="SXA858" s="44"/>
      <c r="SXB858" s="44"/>
      <c r="SXC858" s="44"/>
      <c r="SXD858" s="44"/>
      <c r="SXE858" s="44"/>
      <c r="SXF858" s="44"/>
      <c r="SXG858" s="44"/>
      <c r="SXH858" s="44"/>
      <c r="SXI858" s="44"/>
      <c r="SXJ858" s="44"/>
      <c r="SXK858" s="44"/>
      <c r="SXL858" s="44"/>
      <c r="SXM858" s="44"/>
      <c r="SXN858" s="44"/>
      <c r="SXO858" s="44"/>
      <c r="SXP858" s="44"/>
      <c r="SXQ858" s="44"/>
      <c r="SXR858" s="44"/>
      <c r="SXS858" s="44"/>
      <c r="SXT858" s="44"/>
      <c r="SXU858" s="44"/>
      <c r="SXV858" s="44"/>
      <c r="SXW858" s="44"/>
      <c r="SXX858" s="44"/>
      <c r="SXY858" s="44"/>
      <c r="SXZ858" s="44"/>
      <c r="SYA858" s="44"/>
      <c r="SYB858" s="44"/>
      <c r="SYC858" s="44"/>
      <c r="SYD858" s="44"/>
      <c r="SYE858" s="44"/>
      <c r="SYF858" s="44"/>
      <c r="SYG858" s="44"/>
      <c r="SYH858" s="44"/>
      <c r="SYI858" s="44"/>
      <c r="SYJ858" s="44"/>
      <c r="SYK858" s="44"/>
      <c r="SYL858" s="44"/>
      <c r="SYM858" s="44"/>
      <c r="SYN858" s="44"/>
      <c r="SYO858" s="44"/>
      <c r="SYP858" s="44"/>
      <c r="SYQ858" s="44"/>
      <c r="SYR858" s="44"/>
      <c r="SYS858" s="44"/>
      <c r="SYT858" s="44"/>
      <c r="SYU858" s="44"/>
      <c r="SYV858" s="44"/>
      <c r="SYW858" s="44"/>
      <c r="SYX858" s="44"/>
      <c r="SYY858" s="44"/>
      <c r="SYZ858" s="44"/>
      <c r="SZA858" s="44"/>
      <c r="SZB858" s="44"/>
      <c r="SZC858" s="44"/>
      <c r="SZD858" s="44"/>
      <c r="SZE858" s="44"/>
      <c r="SZF858" s="44"/>
      <c r="SZG858" s="44"/>
      <c r="SZH858" s="44"/>
      <c r="SZI858" s="44"/>
      <c r="SZJ858" s="44"/>
      <c r="SZK858" s="44"/>
      <c r="SZL858" s="44"/>
      <c r="SZM858" s="44"/>
      <c r="SZN858" s="44"/>
      <c r="SZO858" s="44"/>
      <c r="SZP858" s="44"/>
      <c r="SZQ858" s="44"/>
      <c r="SZR858" s="44"/>
      <c r="SZS858" s="44"/>
      <c r="SZT858" s="44"/>
      <c r="SZU858" s="44"/>
      <c r="SZV858" s="44"/>
      <c r="SZW858" s="44"/>
      <c r="SZX858" s="44"/>
      <c r="SZY858" s="44"/>
      <c r="SZZ858" s="44"/>
      <c r="TAA858" s="44"/>
      <c r="TAB858" s="44"/>
      <c r="TAC858" s="44"/>
      <c r="TAD858" s="44"/>
      <c r="TAE858" s="44"/>
      <c r="TAF858" s="44"/>
      <c r="TAG858" s="44"/>
      <c r="TAH858" s="44"/>
      <c r="TAI858" s="44"/>
      <c r="TAJ858" s="44"/>
      <c r="TAK858" s="44"/>
      <c r="TAL858" s="44"/>
      <c r="TAM858" s="44"/>
      <c r="TAN858" s="44"/>
      <c r="TAO858" s="44"/>
      <c r="TAP858" s="44"/>
      <c r="TAQ858" s="44"/>
      <c r="TAR858" s="44"/>
      <c r="TAS858" s="44"/>
      <c r="TAT858" s="44"/>
      <c r="TAU858" s="44"/>
      <c r="TAV858" s="44"/>
      <c r="TAW858" s="44"/>
      <c r="TAX858" s="44"/>
      <c r="TAY858" s="44"/>
      <c r="TAZ858" s="44"/>
      <c r="TBA858" s="44"/>
      <c r="TBB858" s="44"/>
      <c r="TBC858" s="44"/>
      <c r="TBD858" s="44"/>
      <c r="TBE858" s="44"/>
      <c r="TBF858" s="44"/>
      <c r="TBG858" s="44"/>
      <c r="TBH858" s="44"/>
      <c r="TBI858" s="44"/>
      <c r="TBJ858" s="44"/>
      <c r="TBK858" s="44"/>
      <c r="TBL858" s="44"/>
      <c r="TBM858" s="44"/>
      <c r="TBN858" s="44"/>
      <c r="TBO858" s="44"/>
      <c r="TBP858" s="44"/>
      <c r="TBQ858" s="44"/>
      <c r="TBR858" s="44"/>
      <c r="TBS858" s="44"/>
      <c r="TBT858" s="44"/>
      <c r="TBU858" s="44"/>
      <c r="TBV858" s="44"/>
      <c r="TBW858" s="44"/>
      <c r="TBX858" s="44"/>
      <c r="TBY858" s="44"/>
      <c r="TBZ858" s="44"/>
      <c r="TCA858" s="44"/>
      <c r="TCB858" s="44"/>
      <c r="TCC858" s="44"/>
      <c r="TCD858" s="44"/>
      <c r="TCE858" s="44"/>
      <c r="TCF858" s="44"/>
      <c r="TCG858" s="44"/>
      <c r="TCH858" s="44"/>
      <c r="TCI858" s="44"/>
      <c r="TCJ858" s="44"/>
      <c r="TCK858" s="44"/>
      <c r="TCL858" s="44"/>
      <c r="TCM858" s="44"/>
      <c r="TCN858" s="44"/>
      <c r="TCO858" s="44"/>
      <c r="TCP858" s="44"/>
      <c r="TCQ858" s="44"/>
      <c r="TCR858" s="44"/>
      <c r="TCS858" s="44"/>
      <c r="TCT858" s="44"/>
      <c r="TCU858" s="44"/>
      <c r="TCV858" s="44"/>
      <c r="TCW858" s="44"/>
      <c r="TCX858" s="44"/>
      <c r="TCY858" s="44"/>
      <c r="TCZ858" s="44"/>
      <c r="TDA858" s="44"/>
      <c r="TDB858" s="44"/>
      <c r="TDC858" s="44"/>
      <c r="TDD858" s="44"/>
      <c r="TDE858" s="44"/>
      <c r="TDF858" s="44"/>
      <c r="TDG858" s="44"/>
      <c r="TDH858" s="44"/>
      <c r="TDI858" s="44"/>
      <c r="TDJ858" s="44"/>
      <c r="TDK858" s="44"/>
      <c r="TDL858" s="44"/>
      <c r="TDM858" s="44"/>
      <c r="TDN858" s="44"/>
      <c r="TDO858" s="44"/>
      <c r="TDP858" s="44"/>
      <c r="TDQ858" s="44"/>
      <c r="TDR858" s="44"/>
      <c r="TDS858" s="44"/>
      <c r="TDT858" s="44"/>
      <c r="TDU858" s="44"/>
      <c r="TDV858" s="44"/>
      <c r="TDW858" s="44"/>
      <c r="TDX858" s="44"/>
      <c r="TDY858" s="44"/>
      <c r="TDZ858" s="44"/>
      <c r="TEA858" s="44"/>
      <c r="TEB858" s="44"/>
      <c r="TEC858" s="44"/>
      <c r="TED858" s="44"/>
      <c r="TEE858" s="44"/>
      <c r="TEF858" s="44"/>
      <c r="TEG858" s="44"/>
      <c r="TEH858" s="44"/>
      <c r="TEI858" s="44"/>
      <c r="TEJ858" s="44"/>
      <c r="TEK858" s="44"/>
      <c r="TEL858" s="44"/>
      <c r="TEM858" s="44"/>
      <c r="TEN858" s="44"/>
      <c r="TEO858" s="44"/>
      <c r="TEP858" s="44"/>
      <c r="TEQ858" s="44"/>
      <c r="TER858" s="44"/>
      <c r="TES858" s="44"/>
      <c r="TET858" s="44"/>
      <c r="TEU858" s="44"/>
      <c r="TEV858" s="44"/>
      <c r="TEW858" s="44"/>
      <c r="TEX858" s="44"/>
      <c r="TEY858" s="44"/>
      <c r="TEZ858" s="44"/>
      <c r="TFA858" s="44"/>
      <c r="TFB858" s="44"/>
      <c r="TFC858" s="44"/>
      <c r="TFD858" s="44"/>
      <c r="TFE858" s="44"/>
      <c r="TFF858" s="44"/>
      <c r="TFG858" s="44"/>
      <c r="TFH858" s="44"/>
      <c r="TFI858" s="44"/>
      <c r="TFJ858" s="44"/>
      <c r="TFK858" s="44"/>
      <c r="TFL858" s="44"/>
      <c r="TFM858" s="44"/>
      <c r="TFN858" s="44"/>
      <c r="TFO858" s="44"/>
      <c r="TFP858" s="44"/>
      <c r="TFQ858" s="44"/>
      <c r="TFR858" s="44"/>
      <c r="TFS858" s="44"/>
      <c r="TFT858" s="44"/>
      <c r="TFU858" s="44"/>
      <c r="TFV858" s="44"/>
      <c r="TFW858" s="44"/>
      <c r="TFX858" s="44"/>
      <c r="TFY858" s="44"/>
      <c r="TFZ858" s="44"/>
      <c r="TGA858" s="44"/>
      <c r="TGB858" s="44"/>
      <c r="TGC858" s="44"/>
      <c r="TGD858" s="44"/>
      <c r="TGE858" s="44"/>
      <c r="TGF858" s="44"/>
      <c r="TGG858" s="44"/>
      <c r="TGH858" s="44"/>
      <c r="TGI858" s="44"/>
      <c r="TGJ858" s="44"/>
      <c r="TGK858" s="44"/>
      <c r="TGL858" s="44"/>
      <c r="TGM858" s="44"/>
      <c r="TGN858" s="44"/>
      <c r="TGO858" s="44"/>
      <c r="TGP858" s="44"/>
      <c r="TGQ858" s="44"/>
      <c r="TGR858" s="44"/>
      <c r="TGS858" s="44"/>
      <c r="TGT858" s="44"/>
      <c r="TGU858" s="44"/>
      <c r="TGV858" s="44"/>
      <c r="TGW858" s="44"/>
      <c r="TGX858" s="44"/>
      <c r="TGY858" s="44"/>
      <c r="TGZ858" s="44"/>
      <c r="THA858" s="44"/>
      <c r="THB858" s="44"/>
      <c r="THC858" s="44"/>
      <c r="THD858" s="44"/>
      <c r="THE858" s="44"/>
      <c r="THF858" s="44"/>
      <c r="THG858" s="44"/>
      <c r="THH858" s="44"/>
      <c r="THI858" s="44"/>
      <c r="THJ858" s="44"/>
      <c r="THK858" s="44"/>
      <c r="THL858" s="44"/>
      <c r="THM858" s="44"/>
      <c r="THN858" s="44"/>
      <c r="THO858" s="44"/>
      <c r="THP858" s="44"/>
      <c r="THQ858" s="44"/>
      <c r="THR858" s="44"/>
      <c r="THS858" s="44"/>
      <c r="THT858" s="44"/>
      <c r="THU858" s="44"/>
      <c r="THV858" s="44"/>
      <c r="THW858" s="44"/>
      <c r="THX858" s="44"/>
      <c r="THY858" s="44"/>
      <c r="THZ858" s="44"/>
      <c r="TIA858" s="44"/>
      <c r="TIB858" s="44"/>
      <c r="TIC858" s="44"/>
      <c r="TID858" s="44"/>
      <c r="TIE858" s="44"/>
      <c r="TIF858" s="44"/>
      <c r="TIG858" s="44"/>
      <c r="TIH858" s="44"/>
      <c r="TII858" s="44"/>
      <c r="TIJ858" s="44"/>
      <c r="TIK858" s="44"/>
      <c r="TIL858" s="44"/>
      <c r="TIM858" s="44"/>
      <c r="TIN858" s="44"/>
      <c r="TIO858" s="44"/>
      <c r="TIP858" s="44"/>
      <c r="TIQ858" s="44"/>
      <c r="TIR858" s="44"/>
      <c r="TIS858" s="44"/>
      <c r="TIT858" s="44"/>
      <c r="TIU858" s="44"/>
      <c r="TIV858" s="44"/>
      <c r="TIW858" s="44"/>
      <c r="TIX858" s="44"/>
      <c r="TIY858" s="44"/>
      <c r="TIZ858" s="44"/>
      <c r="TJA858" s="44"/>
      <c r="TJB858" s="44"/>
      <c r="TJC858" s="44"/>
      <c r="TJD858" s="44"/>
      <c r="TJE858" s="44"/>
      <c r="TJF858" s="44"/>
      <c r="TJG858" s="44"/>
      <c r="TJH858" s="44"/>
      <c r="TJI858" s="44"/>
      <c r="TJJ858" s="44"/>
      <c r="TJK858" s="44"/>
      <c r="TJL858" s="44"/>
      <c r="TJM858" s="44"/>
      <c r="TJN858" s="44"/>
      <c r="TJO858" s="44"/>
      <c r="TJP858" s="44"/>
      <c r="TJQ858" s="44"/>
      <c r="TJR858" s="44"/>
      <c r="TJS858" s="44"/>
      <c r="TJT858" s="44"/>
      <c r="TJU858" s="44"/>
      <c r="TJV858" s="44"/>
      <c r="TJW858" s="44"/>
      <c r="TJX858" s="44"/>
      <c r="TJY858" s="44"/>
      <c r="TJZ858" s="44"/>
      <c r="TKA858" s="44"/>
      <c r="TKB858" s="44"/>
      <c r="TKC858" s="44"/>
      <c r="TKD858" s="44"/>
      <c r="TKE858" s="44"/>
      <c r="TKF858" s="44"/>
      <c r="TKG858" s="44"/>
      <c r="TKH858" s="44"/>
      <c r="TKI858" s="44"/>
      <c r="TKJ858" s="44"/>
      <c r="TKK858" s="44"/>
      <c r="TKL858" s="44"/>
      <c r="TKM858" s="44"/>
      <c r="TKN858" s="44"/>
      <c r="TKO858" s="44"/>
      <c r="TKP858" s="44"/>
      <c r="TKQ858" s="44"/>
      <c r="TKR858" s="44"/>
      <c r="TKS858" s="44"/>
      <c r="TKT858" s="44"/>
      <c r="TKU858" s="44"/>
      <c r="TKV858" s="44"/>
      <c r="TKW858" s="44"/>
      <c r="TKX858" s="44"/>
      <c r="TKY858" s="44"/>
      <c r="TKZ858" s="44"/>
      <c r="TLA858" s="44"/>
      <c r="TLB858" s="44"/>
      <c r="TLC858" s="44"/>
      <c r="TLD858" s="44"/>
      <c r="TLE858" s="44"/>
      <c r="TLF858" s="44"/>
      <c r="TLG858" s="44"/>
      <c r="TLH858" s="44"/>
      <c r="TLI858" s="44"/>
      <c r="TLJ858" s="44"/>
      <c r="TLK858" s="44"/>
      <c r="TLL858" s="44"/>
      <c r="TLM858" s="44"/>
      <c r="TLN858" s="44"/>
      <c r="TLO858" s="44"/>
      <c r="TLP858" s="44"/>
      <c r="TLQ858" s="44"/>
      <c r="TLR858" s="44"/>
      <c r="TLS858" s="44"/>
      <c r="TLT858" s="44"/>
      <c r="TLU858" s="44"/>
      <c r="TLV858" s="44"/>
      <c r="TLW858" s="44"/>
      <c r="TLX858" s="44"/>
      <c r="TLY858" s="44"/>
      <c r="TLZ858" s="44"/>
      <c r="TMA858" s="44"/>
      <c r="TMB858" s="44"/>
      <c r="TMC858" s="44"/>
      <c r="TMD858" s="44"/>
      <c r="TME858" s="44"/>
      <c r="TMF858" s="44"/>
      <c r="TMG858" s="44"/>
      <c r="TMH858" s="44"/>
      <c r="TMI858" s="44"/>
      <c r="TMJ858" s="44"/>
      <c r="TMK858" s="44"/>
      <c r="TML858" s="44"/>
      <c r="TMM858" s="44"/>
      <c r="TMN858" s="44"/>
      <c r="TMO858" s="44"/>
      <c r="TMP858" s="44"/>
      <c r="TMQ858" s="44"/>
      <c r="TMR858" s="44"/>
      <c r="TMS858" s="44"/>
      <c r="TMT858" s="44"/>
      <c r="TMU858" s="44"/>
      <c r="TMV858" s="44"/>
      <c r="TMW858" s="44"/>
      <c r="TMX858" s="44"/>
      <c r="TMY858" s="44"/>
      <c r="TMZ858" s="44"/>
      <c r="TNA858" s="44"/>
      <c r="TNB858" s="44"/>
      <c r="TNC858" s="44"/>
      <c r="TND858" s="44"/>
      <c r="TNE858" s="44"/>
      <c r="TNF858" s="44"/>
      <c r="TNG858" s="44"/>
      <c r="TNH858" s="44"/>
      <c r="TNI858" s="44"/>
      <c r="TNJ858" s="44"/>
      <c r="TNK858" s="44"/>
      <c r="TNL858" s="44"/>
      <c r="TNM858" s="44"/>
      <c r="TNN858" s="44"/>
      <c r="TNO858" s="44"/>
      <c r="TNP858" s="44"/>
      <c r="TNQ858" s="44"/>
      <c r="TNR858" s="44"/>
      <c r="TNS858" s="44"/>
      <c r="TNT858" s="44"/>
      <c r="TNU858" s="44"/>
      <c r="TNV858" s="44"/>
      <c r="TNW858" s="44"/>
      <c r="TNX858" s="44"/>
      <c r="TNY858" s="44"/>
      <c r="TNZ858" s="44"/>
      <c r="TOA858" s="44"/>
      <c r="TOB858" s="44"/>
      <c r="TOC858" s="44"/>
      <c r="TOD858" s="44"/>
      <c r="TOE858" s="44"/>
      <c r="TOF858" s="44"/>
      <c r="TOG858" s="44"/>
      <c r="TOH858" s="44"/>
      <c r="TOI858" s="44"/>
      <c r="TOJ858" s="44"/>
      <c r="TOK858" s="44"/>
      <c r="TOL858" s="44"/>
      <c r="TOM858" s="44"/>
      <c r="TON858" s="44"/>
      <c r="TOO858" s="44"/>
      <c r="TOP858" s="44"/>
      <c r="TOQ858" s="44"/>
      <c r="TOR858" s="44"/>
      <c r="TOS858" s="44"/>
      <c r="TOT858" s="44"/>
      <c r="TOU858" s="44"/>
      <c r="TOV858" s="44"/>
      <c r="TOW858" s="44"/>
      <c r="TOX858" s="44"/>
      <c r="TOY858" s="44"/>
      <c r="TOZ858" s="44"/>
      <c r="TPA858" s="44"/>
      <c r="TPB858" s="44"/>
      <c r="TPC858" s="44"/>
      <c r="TPD858" s="44"/>
      <c r="TPE858" s="44"/>
      <c r="TPF858" s="44"/>
      <c r="TPG858" s="44"/>
      <c r="TPH858" s="44"/>
      <c r="TPI858" s="44"/>
      <c r="TPJ858" s="44"/>
      <c r="TPK858" s="44"/>
      <c r="TPL858" s="44"/>
      <c r="TPM858" s="44"/>
      <c r="TPN858" s="44"/>
      <c r="TPO858" s="44"/>
      <c r="TPP858" s="44"/>
      <c r="TPQ858" s="44"/>
      <c r="TPR858" s="44"/>
      <c r="TPS858" s="44"/>
      <c r="TPT858" s="44"/>
      <c r="TPU858" s="44"/>
      <c r="TPV858" s="44"/>
      <c r="TPW858" s="44"/>
      <c r="TPX858" s="44"/>
      <c r="TPY858" s="44"/>
      <c r="TPZ858" s="44"/>
      <c r="TQA858" s="44"/>
      <c r="TQB858" s="44"/>
      <c r="TQC858" s="44"/>
      <c r="TQD858" s="44"/>
      <c r="TQE858" s="44"/>
      <c r="TQF858" s="44"/>
      <c r="TQG858" s="44"/>
      <c r="TQH858" s="44"/>
      <c r="TQI858" s="44"/>
      <c r="TQJ858" s="44"/>
      <c r="TQK858" s="44"/>
      <c r="TQL858" s="44"/>
      <c r="TQM858" s="44"/>
      <c r="TQN858" s="44"/>
      <c r="TQO858" s="44"/>
      <c r="TQP858" s="44"/>
      <c r="TQQ858" s="44"/>
      <c r="TQR858" s="44"/>
      <c r="TQS858" s="44"/>
      <c r="TQT858" s="44"/>
      <c r="TQU858" s="44"/>
      <c r="TQV858" s="44"/>
      <c r="TQW858" s="44"/>
      <c r="TQX858" s="44"/>
      <c r="TQY858" s="44"/>
      <c r="TQZ858" s="44"/>
      <c r="TRA858" s="44"/>
      <c r="TRB858" s="44"/>
      <c r="TRC858" s="44"/>
      <c r="TRD858" s="44"/>
      <c r="TRE858" s="44"/>
      <c r="TRF858" s="44"/>
      <c r="TRG858" s="44"/>
      <c r="TRH858" s="44"/>
      <c r="TRI858" s="44"/>
      <c r="TRJ858" s="44"/>
      <c r="TRK858" s="44"/>
      <c r="TRL858" s="44"/>
      <c r="TRM858" s="44"/>
      <c r="TRN858" s="44"/>
      <c r="TRO858" s="44"/>
      <c r="TRP858" s="44"/>
      <c r="TRQ858" s="44"/>
      <c r="TRR858" s="44"/>
      <c r="TRS858" s="44"/>
      <c r="TRT858" s="44"/>
      <c r="TRU858" s="44"/>
      <c r="TRV858" s="44"/>
      <c r="TRW858" s="44"/>
      <c r="TRX858" s="44"/>
      <c r="TRY858" s="44"/>
      <c r="TRZ858" s="44"/>
      <c r="TSA858" s="44"/>
      <c r="TSB858" s="44"/>
      <c r="TSC858" s="44"/>
      <c r="TSD858" s="44"/>
      <c r="TSE858" s="44"/>
      <c r="TSF858" s="44"/>
      <c r="TSG858" s="44"/>
      <c r="TSH858" s="44"/>
      <c r="TSI858" s="44"/>
      <c r="TSJ858" s="44"/>
      <c r="TSK858" s="44"/>
      <c r="TSL858" s="44"/>
      <c r="TSM858" s="44"/>
      <c r="TSN858" s="44"/>
      <c r="TSO858" s="44"/>
      <c r="TSP858" s="44"/>
      <c r="TSQ858" s="44"/>
      <c r="TSR858" s="44"/>
      <c r="TSS858" s="44"/>
      <c r="TST858" s="44"/>
      <c r="TSU858" s="44"/>
      <c r="TSV858" s="44"/>
      <c r="TSW858" s="44"/>
      <c r="TSX858" s="44"/>
      <c r="TSY858" s="44"/>
      <c r="TSZ858" s="44"/>
      <c r="TTA858" s="44"/>
      <c r="TTB858" s="44"/>
      <c r="TTC858" s="44"/>
      <c r="TTD858" s="44"/>
      <c r="TTE858" s="44"/>
      <c r="TTF858" s="44"/>
      <c r="TTG858" s="44"/>
      <c r="TTH858" s="44"/>
      <c r="TTI858" s="44"/>
      <c r="TTJ858" s="44"/>
      <c r="TTK858" s="44"/>
      <c r="TTL858" s="44"/>
      <c r="TTM858" s="44"/>
      <c r="TTN858" s="44"/>
      <c r="TTO858" s="44"/>
      <c r="TTP858" s="44"/>
      <c r="TTQ858" s="44"/>
      <c r="TTR858" s="44"/>
      <c r="TTS858" s="44"/>
      <c r="TTT858" s="44"/>
      <c r="TTU858" s="44"/>
      <c r="TTV858" s="44"/>
      <c r="TTW858" s="44"/>
      <c r="TTX858" s="44"/>
      <c r="TTY858" s="44"/>
      <c r="TTZ858" s="44"/>
      <c r="TUA858" s="44"/>
      <c r="TUB858" s="44"/>
      <c r="TUC858" s="44"/>
      <c r="TUD858" s="44"/>
      <c r="TUE858" s="44"/>
      <c r="TUF858" s="44"/>
      <c r="TUG858" s="44"/>
      <c r="TUH858" s="44"/>
      <c r="TUI858" s="44"/>
      <c r="TUJ858" s="44"/>
      <c r="TUK858" s="44"/>
      <c r="TUL858" s="44"/>
      <c r="TUM858" s="44"/>
      <c r="TUN858" s="44"/>
      <c r="TUO858" s="44"/>
      <c r="TUP858" s="44"/>
      <c r="TUQ858" s="44"/>
      <c r="TUR858" s="44"/>
      <c r="TUS858" s="44"/>
      <c r="TUT858" s="44"/>
      <c r="TUU858" s="44"/>
      <c r="TUV858" s="44"/>
      <c r="TUW858" s="44"/>
      <c r="TUX858" s="44"/>
      <c r="TUY858" s="44"/>
      <c r="TUZ858" s="44"/>
      <c r="TVA858" s="44"/>
      <c r="TVB858" s="44"/>
      <c r="TVC858" s="44"/>
      <c r="TVD858" s="44"/>
      <c r="TVE858" s="44"/>
      <c r="TVF858" s="44"/>
      <c r="TVG858" s="44"/>
      <c r="TVH858" s="44"/>
      <c r="TVI858" s="44"/>
      <c r="TVJ858" s="44"/>
      <c r="TVK858" s="44"/>
      <c r="TVL858" s="44"/>
      <c r="TVM858" s="44"/>
      <c r="TVN858" s="44"/>
      <c r="TVO858" s="44"/>
      <c r="TVP858" s="44"/>
      <c r="TVQ858" s="44"/>
      <c r="TVR858" s="44"/>
      <c r="TVS858" s="44"/>
      <c r="TVT858" s="44"/>
      <c r="TVU858" s="44"/>
      <c r="TVV858" s="44"/>
      <c r="TVW858" s="44"/>
      <c r="TVX858" s="44"/>
      <c r="TVY858" s="44"/>
      <c r="TVZ858" s="44"/>
      <c r="TWA858" s="44"/>
      <c r="TWB858" s="44"/>
      <c r="TWC858" s="44"/>
      <c r="TWD858" s="44"/>
      <c r="TWE858" s="44"/>
      <c r="TWF858" s="44"/>
      <c r="TWG858" s="44"/>
      <c r="TWH858" s="44"/>
      <c r="TWI858" s="44"/>
      <c r="TWJ858" s="44"/>
      <c r="TWK858" s="44"/>
      <c r="TWL858" s="44"/>
      <c r="TWM858" s="44"/>
      <c r="TWN858" s="44"/>
      <c r="TWO858" s="44"/>
      <c r="TWP858" s="44"/>
      <c r="TWQ858" s="44"/>
      <c r="TWR858" s="44"/>
      <c r="TWS858" s="44"/>
      <c r="TWT858" s="44"/>
      <c r="TWU858" s="44"/>
      <c r="TWV858" s="44"/>
      <c r="TWW858" s="44"/>
      <c r="TWX858" s="44"/>
      <c r="TWY858" s="44"/>
      <c r="TWZ858" s="44"/>
      <c r="TXA858" s="44"/>
      <c r="TXB858" s="44"/>
      <c r="TXC858" s="44"/>
      <c r="TXD858" s="44"/>
      <c r="TXE858" s="44"/>
      <c r="TXF858" s="44"/>
      <c r="TXG858" s="44"/>
      <c r="TXH858" s="44"/>
      <c r="TXI858" s="44"/>
      <c r="TXJ858" s="44"/>
      <c r="TXK858" s="44"/>
      <c r="TXL858" s="44"/>
      <c r="TXM858" s="44"/>
      <c r="TXN858" s="44"/>
      <c r="TXO858" s="44"/>
      <c r="TXP858" s="44"/>
      <c r="TXQ858" s="44"/>
      <c r="TXR858" s="44"/>
      <c r="TXS858" s="44"/>
      <c r="TXT858" s="44"/>
      <c r="TXU858" s="44"/>
      <c r="TXV858" s="44"/>
      <c r="TXW858" s="44"/>
      <c r="TXX858" s="44"/>
      <c r="TXY858" s="44"/>
      <c r="TXZ858" s="44"/>
      <c r="TYA858" s="44"/>
      <c r="TYB858" s="44"/>
      <c r="TYC858" s="44"/>
      <c r="TYD858" s="44"/>
      <c r="TYE858" s="44"/>
      <c r="TYF858" s="44"/>
      <c r="TYG858" s="44"/>
      <c r="TYH858" s="44"/>
      <c r="TYI858" s="44"/>
      <c r="TYJ858" s="44"/>
      <c r="TYK858" s="44"/>
      <c r="TYL858" s="44"/>
      <c r="TYM858" s="44"/>
      <c r="TYN858" s="44"/>
      <c r="TYO858" s="44"/>
      <c r="TYP858" s="44"/>
      <c r="TYQ858" s="44"/>
      <c r="TYR858" s="44"/>
      <c r="TYS858" s="44"/>
      <c r="TYT858" s="44"/>
      <c r="TYU858" s="44"/>
      <c r="TYV858" s="44"/>
      <c r="TYW858" s="44"/>
      <c r="TYX858" s="44"/>
      <c r="TYY858" s="44"/>
      <c r="TYZ858" s="44"/>
      <c r="TZA858" s="44"/>
      <c r="TZB858" s="44"/>
      <c r="TZC858" s="44"/>
      <c r="TZD858" s="44"/>
      <c r="TZE858" s="44"/>
      <c r="TZF858" s="44"/>
      <c r="TZG858" s="44"/>
      <c r="TZH858" s="44"/>
      <c r="TZI858" s="44"/>
      <c r="TZJ858" s="44"/>
      <c r="TZK858" s="44"/>
      <c r="TZL858" s="44"/>
      <c r="TZM858" s="44"/>
      <c r="TZN858" s="44"/>
      <c r="TZO858" s="44"/>
      <c r="TZP858" s="44"/>
      <c r="TZQ858" s="44"/>
      <c r="TZR858" s="44"/>
      <c r="TZS858" s="44"/>
      <c r="TZT858" s="44"/>
      <c r="TZU858" s="44"/>
      <c r="TZV858" s="44"/>
      <c r="TZW858" s="44"/>
      <c r="TZX858" s="44"/>
      <c r="TZY858" s="44"/>
      <c r="TZZ858" s="44"/>
      <c r="UAA858" s="44"/>
      <c r="UAB858" s="44"/>
      <c r="UAC858" s="44"/>
      <c r="UAD858" s="44"/>
      <c r="UAE858" s="44"/>
      <c r="UAF858" s="44"/>
      <c r="UAG858" s="44"/>
      <c r="UAH858" s="44"/>
      <c r="UAI858" s="44"/>
      <c r="UAJ858" s="44"/>
      <c r="UAK858" s="44"/>
      <c r="UAL858" s="44"/>
      <c r="UAM858" s="44"/>
      <c r="UAN858" s="44"/>
      <c r="UAO858" s="44"/>
      <c r="UAP858" s="44"/>
      <c r="UAQ858" s="44"/>
      <c r="UAR858" s="44"/>
      <c r="UAS858" s="44"/>
      <c r="UAT858" s="44"/>
      <c r="UAU858" s="44"/>
      <c r="UAV858" s="44"/>
      <c r="UAW858" s="44"/>
      <c r="UAX858" s="44"/>
      <c r="UAY858" s="44"/>
      <c r="UAZ858" s="44"/>
      <c r="UBA858" s="44"/>
      <c r="UBB858" s="44"/>
      <c r="UBC858" s="44"/>
      <c r="UBD858" s="44"/>
      <c r="UBE858" s="44"/>
      <c r="UBF858" s="44"/>
      <c r="UBG858" s="44"/>
      <c r="UBH858" s="44"/>
      <c r="UBI858" s="44"/>
      <c r="UBJ858" s="44"/>
      <c r="UBK858" s="44"/>
      <c r="UBL858" s="44"/>
      <c r="UBM858" s="44"/>
      <c r="UBN858" s="44"/>
      <c r="UBO858" s="44"/>
      <c r="UBP858" s="44"/>
      <c r="UBQ858" s="44"/>
      <c r="UBR858" s="44"/>
      <c r="UBS858" s="44"/>
      <c r="UBT858" s="44"/>
      <c r="UBU858" s="44"/>
      <c r="UBV858" s="44"/>
      <c r="UBW858" s="44"/>
      <c r="UBX858" s="44"/>
      <c r="UBY858" s="44"/>
      <c r="UBZ858" s="44"/>
      <c r="UCA858" s="44"/>
      <c r="UCB858" s="44"/>
      <c r="UCC858" s="44"/>
      <c r="UCD858" s="44"/>
      <c r="UCE858" s="44"/>
      <c r="UCF858" s="44"/>
      <c r="UCG858" s="44"/>
      <c r="UCH858" s="44"/>
      <c r="UCI858" s="44"/>
      <c r="UCJ858" s="44"/>
      <c r="UCK858" s="44"/>
      <c r="UCL858" s="44"/>
      <c r="UCM858" s="44"/>
      <c r="UCN858" s="44"/>
      <c r="UCO858" s="44"/>
      <c r="UCP858" s="44"/>
      <c r="UCQ858" s="44"/>
      <c r="UCR858" s="44"/>
      <c r="UCS858" s="44"/>
      <c r="UCT858" s="44"/>
      <c r="UCU858" s="44"/>
      <c r="UCV858" s="44"/>
      <c r="UCW858" s="44"/>
      <c r="UCX858" s="44"/>
      <c r="UCY858" s="44"/>
      <c r="UCZ858" s="44"/>
      <c r="UDA858" s="44"/>
      <c r="UDB858" s="44"/>
      <c r="UDC858" s="44"/>
      <c r="UDD858" s="44"/>
      <c r="UDE858" s="44"/>
      <c r="UDF858" s="44"/>
      <c r="UDG858" s="44"/>
      <c r="UDH858" s="44"/>
      <c r="UDI858" s="44"/>
      <c r="UDJ858" s="44"/>
      <c r="UDK858" s="44"/>
      <c r="UDL858" s="44"/>
      <c r="UDM858" s="44"/>
      <c r="UDN858" s="44"/>
      <c r="UDO858" s="44"/>
      <c r="UDP858" s="44"/>
      <c r="UDQ858" s="44"/>
      <c r="UDR858" s="44"/>
      <c r="UDS858" s="44"/>
      <c r="UDT858" s="44"/>
      <c r="UDU858" s="44"/>
      <c r="UDV858" s="44"/>
      <c r="UDW858" s="44"/>
      <c r="UDX858" s="44"/>
      <c r="UDY858" s="44"/>
      <c r="UDZ858" s="44"/>
      <c r="UEA858" s="44"/>
      <c r="UEB858" s="44"/>
      <c r="UEC858" s="44"/>
      <c r="UED858" s="44"/>
      <c r="UEE858" s="44"/>
      <c r="UEF858" s="44"/>
      <c r="UEG858" s="44"/>
      <c r="UEH858" s="44"/>
      <c r="UEI858" s="44"/>
      <c r="UEJ858" s="44"/>
      <c r="UEK858" s="44"/>
      <c r="UEL858" s="44"/>
      <c r="UEM858" s="44"/>
      <c r="UEN858" s="44"/>
      <c r="UEO858" s="44"/>
      <c r="UEP858" s="44"/>
      <c r="UEQ858" s="44"/>
      <c r="UER858" s="44"/>
      <c r="UES858" s="44"/>
      <c r="UET858" s="44"/>
      <c r="UEU858" s="44"/>
      <c r="UEV858" s="44"/>
      <c r="UEW858" s="44"/>
      <c r="UEX858" s="44"/>
      <c r="UEY858" s="44"/>
      <c r="UEZ858" s="44"/>
      <c r="UFA858" s="44"/>
      <c r="UFB858" s="44"/>
      <c r="UFC858" s="44"/>
      <c r="UFD858" s="44"/>
      <c r="UFE858" s="44"/>
      <c r="UFF858" s="44"/>
      <c r="UFG858" s="44"/>
      <c r="UFH858" s="44"/>
      <c r="UFI858" s="44"/>
      <c r="UFJ858" s="44"/>
      <c r="UFK858" s="44"/>
      <c r="UFL858" s="44"/>
      <c r="UFM858" s="44"/>
      <c r="UFN858" s="44"/>
      <c r="UFO858" s="44"/>
      <c r="UFP858" s="44"/>
      <c r="UFQ858" s="44"/>
      <c r="UFR858" s="44"/>
      <c r="UFS858" s="44"/>
      <c r="UFT858" s="44"/>
      <c r="UFU858" s="44"/>
      <c r="UFV858" s="44"/>
      <c r="UFW858" s="44"/>
      <c r="UFX858" s="44"/>
      <c r="UFY858" s="44"/>
      <c r="UFZ858" s="44"/>
      <c r="UGA858" s="44"/>
      <c r="UGB858" s="44"/>
      <c r="UGC858" s="44"/>
      <c r="UGD858" s="44"/>
      <c r="UGE858" s="44"/>
      <c r="UGF858" s="44"/>
      <c r="UGG858" s="44"/>
      <c r="UGH858" s="44"/>
      <c r="UGI858" s="44"/>
      <c r="UGJ858" s="44"/>
      <c r="UGK858" s="44"/>
      <c r="UGL858" s="44"/>
      <c r="UGM858" s="44"/>
      <c r="UGN858" s="44"/>
      <c r="UGO858" s="44"/>
      <c r="UGP858" s="44"/>
      <c r="UGQ858" s="44"/>
      <c r="UGR858" s="44"/>
      <c r="UGS858" s="44"/>
      <c r="UGT858" s="44"/>
      <c r="UGU858" s="44"/>
      <c r="UGV858" s="44"/>
      <c r="UGW858" s="44"/>
      <c r="UGX858" s="44"/>
      <c r="UGY858" s="44"/>
      <c r="UGZ858" s="44"/>
      <c r="UHA858" s="44"/>
      <c r="UHB858" s="44"/>
      <c r="UHC858" s="44"/>
      <c r="UHD858" s="44"/>
      <c r="UHE858" s="44"/>
      <c r="UHF858" s="44"/>
      <c r="UHG858" s="44"/>
      <c r="UHH858" s="44"/>
      <c r="UHI858" s="44"/>
      <c r="UHJ858" s="44"/>
      <c r="UHK858" s="44"/>
      <c r="UHL858" s="44"/>
      <c r="UHM858" s="44"/>
      <c r="UHN858" s="44"/>
      <c r="UHO858" s="44"/>
      <c r="UHP858" s="44"/>
      <c r="UHQ858" s="44"/>
      <c r="UHR858" s="44"/>
      <c r="UHS858" s="44"/>
      <c r="UHT858" s="44"/>
      <c r="UHU858" s="44"/>
      <c r="UHV858" s="44"/>
      <c r="UHW858" s="44"/>
      <c r="UHX858" s="44"/>
      <c r="UHY858" s="44"/>
      <c r="UHZ858" s="44"/>
      <c r="UIA858" s="44"/>
      <c r="UIB858" s="44"/>
      <c r="UIC858" s="44"/>
      <c r="UID858" s="44"/>
      <c r="UIE858" s="44"/>
      <c r="UIF858" s="44"/>
      <c r="UIG858" s="44"/>
      <c r="UIH858" s="44"/>
      <c r="UII858" s="44"/>
      <c r="UIJ858" s="44"/>
      <c r="UIK858" s="44"/>
      <c r="UIL858" s="44"/>
      <c r="UIM858" s="44"/>
      <c r="UIN858" s="44"/>
      <c r="UIO858" s="44"/>
      <c r="UIP858" s="44"/>
      <c r="UIQ858" s="44"/>
      <c r="UIR858" s="44"/>
      <c r="UIS858" s="44"/>
      <c r="UIT858" s="44"/>
      <c r="UIU858" s="44"/>
      <c r="UIV858" s="44"/>
      <c r="UIW858" s="44"/>
      <c r="UIX858" s="44"/>
      <c r="UIY858" s="44"/>
      <c r="UIZ858" s="44"/>
      <c r="UJA858" s="44"/>
      <c r="UJB858" s="44"/>
      <c r="UJC858" s="44"/>
      <c r="UJD858" s="44"/>
      <c r="UJE858" s="44"/>
      <c r="UJF858" s="44"/>
      <c r="UJG858" s="44"/>
      <c r="UJH858" s="44"/>
      <c r="UJI858" s="44"/>
      <c r="UJJ858" s="44"/>
      <c r="UJK858" s="44"/>
      <c r="UJL858" s="44"/>
      <c r="UJM858" s="44"/>
      <c r="UJN858" s="44"/>
      <c r="UJO858" s="44"/>
      <c r="UJP858" s="44"/>
      <c r="UJQ858" s="44"/>
      <c r="UJR858" s="44"/>
      <c r="UJS858" s="44"/>
      <c r="UJT858" s="44"/>
      <c r="UJU858" s="44"/>
      <c r="UJV858" s="44"/>
      <c r="UJW858" s="44"/>
      <c r="UJX858" s="44"/>
      <c r="UJY858" s="44"/>
      <c r="UJZ858" s="44"/>
      <c r="UKA858" s="44"/>
      <c r="UKB858" s="44"/>
      <c r="UKC858" s="44"/>
      <c r="UKD858" s="44"/>
      <c r="UKE858" s="44"/>
      <c r="UKF858" s="44"/>
      <c r="UKG858" s="44"/>
      <c r="UKH858" s="44"/>
      <c r="UKI858" s="44"/>
      <c r="UKJ858" s="44"/>
      <c r="UKK858" s="44"/>
      <c r="UKL858" s="44"/>
      <c r="UKM858" s="44"/>
      <c r="UKN858" s="44"/>
      <c r="UKO858" s="44"/>
      <c r="UKP858" s="44"/>
      <c r="UKQ858" s="44"/>
      <c r="UKR858" s="44"/>
      <c r="UKS858" s="44"/>
      <c r="UKT858" s="44"/>
      <c r="UKU858" s="44"/>
      <c r="UKV858" s="44"/>
      <c r="UKW858" s="44"/>
      <c r="UKX858" s="44"/>
      <c r="UKY858" s="44"/>
      <c r="UKZ858" s="44"/>
      <c r="ULA858" s="44"/>
      <c r="ULB858" s="44"/>
      <c r="ULC858" s="44"/>
      <c r="ULD858" s="44"/>
      <c r="ULE858" s="44"/>
      <c r="ULF858" s="44"/>
      <c r="ULG858" s="44"/>
      <c r="ULH858" s="44"/>
      <c r="ULI858" s="44"/>
      <c r="ULJ858" s="44"/>
      <c r="ULK858" s="44"/>
      <c r="ULL858" s="44"/>
      <c r="ULM858" s="44"/>
      <c r="ULN858" s="44"/>
      <c r="ULO858" s="44"/>
      <c r="ULP858" s="44"/>
      <c r="ULQ858" s="44"/>
      <c r="ULR858" s="44"/>
      <c r="ULS858" s="44"/>
      <c r="ULT858" s="44"/>
      <c r="ULU858" s="44"/>
      <c r="ULV858" s="44"/>
      <c r="ULW858" s="44"/>
      <c r="ULX858" s="44"/>
      <c r="ULY858" s="44"/>
      <c r="ULZ858" s="44"/>
      <c r="UMA858" s="44"/>
      <c r="UMB858" s="44"/>
      <c r="UMC858" s="44"/>
      <c r="UMD858" s="44"/>
      <c r="UME858" s="44"/>
      <c r="UMF858" s="44"/>
      <c r="UMG858" s="44"/>
      <c r="UMH858" s="44"/>
      <c r="UMI858" s="44"/>
      <c r="UMJ858" s="44"/>
      <c r="UMK858" s="44"/>
      <c r="UML858" s="44"/>
      <c r="UMM858" s="44"/>
      <c r="UMN858" s="44"/>
      <c r="UMO858" s="44"/>
      <c r="UMP858" s="44"/>
      <c r="UMQ858" s="44"/>
      <c r="UMR858" s="44"/>
      <c r="UMS858" s="44"/>
      <c r="UMT858" s="44"/>
      <c r="UMU858" s="44"/>
      <c r="UMV858" s="44"/>
      <c r="UMW858" s="44"/>
      <c r="UMX858" s="44"/>
      <c r="UMY858" s="44"/>
      <c r="UMZ858" s="44"/>
      <c r="UNA858" s="44"/>
      <c r="UNB858" s="44"/>
      <c r="UNC858" s="44"/>
      <c r="UND858" s="44"/>
      <c r="UNE858" s="44"/>
      <c r="UNF858" s="44"/>
      <c r="UNG858" s="44"/>
      <c r="UNH858" s="44"/>
      <c r="UNI858" s="44"/>
      <c r="UNJ858" s="44"/>
      <c r="UNK858" s="44"/>
      <c r="UNL858" s="44"/>
      <c r="UNM858" s="44"/>
      <c r="UNN858" s="44"/>
      <c r="UNO858" s="44"/>
      <c r="UNP858" s="44"/>
      <c r="UNQ858" s="44"/>
      <c r="UNR858" s="44"/>
      <c r="UNS858" s="44"/>
      <c r="UNT858" s="44"/>
      <c r="UNU858" s="44"/>
      <c r="UNV858" s="44"/>
      <c r="UNW858" s="44"/>
      <c r="UNX858" s="44"/>
      <c r="UNY858" s="44"/>
      <c r="UNZ858" s="44"/>
      <c r="UOA858" s="44"/>
      <c r="UOB858" s="44"/>
      <c r="UOC858" s="44"/>
      <c r="UOD858" s="44"/>
      <c r="UOE858" s="44"/>
      <c r="UOF858" s="44"/>
      <c r="UOG858" s="44"/>
      <c r="UOH858" s="44"/>
      <c r="UOI858" s="44"/>
      <c r="UOJ858" s="44"/>
      <c r="UOK858" s="44"/>
      <c r="UOL858" s="44"/>
      <c r="UOM858" s="44"/>
      <c r="UON858" s="44"/>
      <c r="UOO858" s="44"/>
      <c r="UOP858" s="44"/>
      <c r="UOQ858" s="44"/>
      <c r="UOR858" s="44"/>
      <c r="UOS858" s="44"/>
      <c r="UOT858" s="44"/>
      <c r="UOU858" s="44"/>
      <c r="UOV858" s="44"/>
      <c r="UOW858" s="44"/>
      <c r="UOX858" s="44"/>
      <c r="UOY858" s="44"/>
      <c r="UOZ858" s="44"/>
      <c r="UPA858" s="44"/>
      <c r="UPB858" s="44"/>
      <c r="UPC858" s="44"/>
      <c r="UPD858" s="44"/>
      <c r="UPE858" s="44"/>
      <c r="UPF858" s="44"/>
      <c r="UPG858" s="44"/>
      <c r="UPH858" s="44"/>
      <c r="UPI858" s="44"/>
      <c r="UPJ858" s="44"/>
      <c r="UPK858" s="44"/>
      <c r="UPL858" s="44"/>
      <c r="UPM858" s="44"/>
      <c r="UPN858" s="44"/>
      <c r="UPO858" s="44"/>
      <c r="UPP858" s="44"/>
      <c r="UPQ858" s="44"/>
      <c r="UPR858" s="44"/>
      <c r="UPS858" s="44"/>
      <c r="UPT858" s="44"/>
      <c r="UPU858" s="44"/>
      <c r="UPV858" s="44"/>
      <c r="UPW858" s="44"/>
      <c r="UPX858" s="44"/>
      <c r="UPY858" s="44"/>
      <c r="UPZ858" s="44"/>
      <c r="UQA858" s="44"/>
      <c r="UQB858" s="44"/>
      <c r="UQC858" s="44"/>
      <c r="UQD858" s="44"/>
      <c r="UQE858" s="44"/>
      <c r="UQF858" s="44"/>
      <c r="UQG858" s="44"/>
      <c r="UQH858" s="44"/>
      <c r="UQI858" s="44"/>
      <c r="UQJ858" s="44"/>
      <c r="UQK858" s="44"/>
      <c r="UQL858" s="44"/>
      <c r="UQM858" s="44"/>
      <c r="UQN858" s="44"/>
      <c r="UQO858" s="44"/>
      <c r="UQP858" s="44"/>
      <c r="UQQ858" s="44"/>
      <c r="UQR858" s="44"/>
      <c r="UQS858" s="44"/>
      <c r="UQT858" s="44"/>
      <c r="UQU858" s="44"/>
      <c r="UQV858" s="44"/>
      <c r="UQW858" s="44"/>
      <c r="UQX858" s="44"/>
      <c r="UQY858" s="44"/>
      <c r="UQZ858" s="44"/>
      <c r="URA858" s="44"/>
      <c r="URB858" s="44"/>
      <c r="URC858" s="44"/>
      <c r="URD858" s="44"/>
      <c r="URE858" s="44"/>
      <c r="URF858" s="44"/>
      <c r="URG858" s="44"/>
      <c r="URH858" s="44"/>
      <c r="URI858" s="44"/>
      <c r="URJ858" s="44"/>
      <c r="URK858" s="44"/>
      <c r="URL858" s="44"/>
      <c r="URM858" s="44"/>
      <c r="URN858" s="44"/>
      <c r="URO858" s="44"/>
      <c r="URP858" s="44"/>
      <c r="URQ858" s="44"/>
      <c r="URR858" s="44"/>
      <c r="URS858" s="44"/>
      <c r="URT858" s="44"/>
      <c r="URU858" s="44"/>
      <c r="URV858" s="44"/>
      <c r="URW858" s="44"/>
      <c r="URX858" s="44"/>
      <c r="URY858" s="44"/>
      <c r="URZ858" s="44"/>
      <c r="USA858" s="44"/>
      <c r="USB858" s="44"/>
      <c r="USC858" s="44"/>
      <c r="USD858" s="44"/>
      <c r="USE858" s="44"/>
      <c r="USF858" s="44"/>
      <c r="USG858" s="44"/>
      <c r="USH858" s="44"/>
      <c r="USI858" s="44"/>
      <c r="USJ858" s="44"/>
      <c r="USK858" s="44"/>
      <c r="USL858" s="44"/>
      <c r="USM858" s="44"/>
      <c r="USN858" s="44"/>
      <c r="USO858" s="44"/>
      <c r="USP858" s="44"/>
      <c r="USQ858" s="44"/>
      <c r="USR858" s="44"/>
      <c r="USS858" s="44"/>
      <c r="UST858" s="44"/>
      <c r="USU858" s="44"/>
      <c r="USV858" s="44"/>
      <c r="USW858" s="44"/>
      <c r="USX858" s="44"/>
      <c r="USY858" s="44"/>
      <c r="USZ858" s="44"/>
      <c r="UTA858" s="44"/>
      <c r="UTB858" s="44"/>
      <c r="UTC858" s="44"/>
      <c r="UTD858" s="44"/>
      <c r="UTE858" s="44"/>
      <c r="UTF858" s="44"/>
      <c r="UTG858" s="44"/>
      <c r="UTH858" s="44"/>
      <c r="UTI858" s="44"/>
      <c r="UTJ858" s="44"/>
      <c r="UTK858" s="44"/>
      <c r="UTL858" s="44"/>
      <c r="UTM858" s="44"/>
      <c r="UTN858" s="44"/>
      <c r="UTO858" s="44"/>
      <c r="UTP858" s="44"/>
      <c r="UTQ858" s="44"/>
      <c r="UTR858" s="44"/>
      <c r="UTS858" s="44"/>
      <c r="UTT858" s="44"/>
      <c r="UTU858" s="44"/>
      <c r="UTV858" s="44"/>
      <c r="UTW858" s="44"/>
      <c r="UTX858" s="44"/>
      <c r="UTY858" s="44"/>
      <c r="UTZ858" s="44"/>
      <c r="UUA858" s="44"/>
      <c r="UUB858" s="44"/>
      <c r="UUC858" s="44"/>
      <c r="UUD858" s="44"/>
      <c r="UUE858" s="44"/>
      <c r="UUF858" s="44"/>
      <c r="UUG858" s="44"/>
      <c r="UUH858" s="44"/>
      <c r="UUI858" s="44"/>
      <c r="UUJ858" s="44"/>
      <c r="UUK858" s="44"/>
      <c r="UUL858" s="44"/>
      <c r="UUM858" s="44"/>
      <c r="UUN858" s="44"/>
      <c r="UUO858" s="44"/>
      <c r="UUP858" s="44"/>
      <c r="UUQ858" s="44"/>
      <c r="UUR858" s="44"/>
      <c r="UUS858" s="44"/>
      <c r="UUT858" s="44"/>
      <c r="UUU858" s="44"/>
      <c r="UUV858" s="44"/>
      <c r="UUW858" s="44"/>
      <c r="UUX858" s="44"/>
      <c r="UUY858" s="44"/>
      <c r="UUZ858" s="44"/>
      <c r="UVA858" s="44"/>
      <c r="UVB858" s="44"/>
      <c r="UVC858" s="44"/>
      <c r="UVD858" s="44"/>
      <c r="UVE858" s="44"/>
      <c r="UVF858" s="44"/>
      <c r="UVG858" s="44"/>
      <c r="UVH858" s="44"/>
      <c r="UVI858" s="44"/>
      <c r="UVJ858" s="44"/>
      <c r="UVK858" s="44"/>
      <c r="UVL858" s="44"/>
      <c r="UVM858" s="44"/>
      <c r="UVN858" s="44"/>
      <c r="UVO858" s="44"/>
      <c r="UVP858" s="44"/>
      <c r="UVQ858" s="44"/>
      <c r="UVR858" s="44"/>
      <c r="UVS858" s="44"/>
      <c r="UVT858" s="44"/>
      <c r="UVU858" s="44"/>
      <c r="UVV858" s="44"/>
      <c r="UVW858" s="44"/>
      <c r="UVX858" s="44"/>
      <c r="UVY858" s="44"/>
      <c r="UVZ858" s="44"/>
      <c r="UWA858" s="44"/>
      <c r="UWB858" s="44"/>
      <c r="UWC858" s="44"/>
      <c r="UWD858" s="44"/>
      <c r="UWE858" s="44"/>
      <c r="UWF858" s="44"/>
      <c r="UWG858" s="44"/>
      <c r="UWH858" s="44"/>
      <c r="UWI858" s="44"/>
      <c r="UWJ858" s="44"/>
      <c r="UWK858" s="44"/>
      <c r="UWL858" s="44"/>
      <c r="UWM858" s="44"/>
      <c r="UWN858" s="44"/>
      <c r="UWO858" s="44"/>
      <c r="UWP858" s="44"/>
      <c r="UWQ858" s="44"/>
      <c r="UWR858" s="44"/>
      <c r="UWS858" s="44"/>
      <c r="UWT858" s="44"/>
      <c r="UWU858" s="44"/>
      <c r="UWV858" s="44"/>
      <c r="UWW858" s="44"/>
      <c r="UWX858" s="44"/>
      <c r="UWY858" s="44"/>
      <c r="UWZ858" s="44"/>
      <c r="UXA858" s="44"/>
      <c r="UXB858" s="44"/>
      <c r="UXC858" s="44"/>
      <c r="UXD858" s="44"/>
      <c r="UXE858" s="44"/>
      <c r="UXF858" s="44"/>
      <c r="UXG858" s="44"/>
      <c r="UXH858" s="44"/>
      <c r="UXI858" s="44"/>
      <c r="UXJ858" s="44"/>
      <c r="UXK858" s="44"/>
      <c r="UXL858" s="44"/>
      <c r="UXM858" s="44"/>
      <c r="UXN858" s="44"/>
      <c r="UXO858" s="44"/>
      <c r="UXP858" s="44"/>
      <c r="UXQ858" s="44"/>
      <c r="UXR858" s="44"/>
      <c r="UXS858" s="44"/>
      <c r="UXT858" s="44"/>
      <c r="UXU858" s="44"/>
      <c r="UXV858" s="44"/>
      <c r="UXW858" s="44"/>
      <c r="UXX858" s="44"/>
      <c r="UXY858" s="44"/>
      <c r="UXZ858" s="44"/>
      <c r="UYA858" s="44"/>
      <c r="UYB858" s="44"/>
      <c r="UYC858" s="44"/>
      <c r="UYD858" s="44"/>
      <c r="UYE858" s="44"/>
      <c r="UYF858" s="44"/>
      <c r="UYG858" s="44"/>
      <c r="UYH858" s="44"/>
      <c r="UYI858" s="44"/>
      <c r="UYJ858" s="44"/>
      <c r="UYK858" s="44"/>
      <c r="UYL858" s="44"/>
      <c r="UYM858" s="44"/>
      <c r="UYN858" s="44"/>
      <c r="UYO858" s="44"/>
      <c r="UYP858" s="44"/>
      <c r="UYQ858" s="44"/>
      <c r="UYR858" s="44"/>
      <c r="UYS858" s="44"/>
      <c r="UYT858" s="44"/>
      <c r="UYU858" s="44"/>
      <c r="UYV858" s="44"/>
      <c r="UYW858" s="44"/>
      <c r="UYX858" s="44"/>
      <c r="UYY858" s="44"/>
      <c r="UYZ858" s="44"/>
      <c r="UZA858" s="44"/>
      <c r="UZB858" s="44"/>
      <c r="UZC858" s="44"/>
      <c r="UZD858" s="44"/>
      <c r="UZE858" s="44"/>
      <c r="UZF858" s="44"/>
      <c r="UZG858" s="44"/>
      <c r="UZH858" s="44"/>
      <c r="UZI858" s="44"/>
      <c r="UZJ858" s="44"/>
      <c r="UZK858" s="44"/>
      <c r="UZL858" s="44"/>
      <c r="UZM858" s="44"/>
      <c r="UZN858" s="44"/>
      <c r="UZO858" s="44"/>
      <c r="UZP858" s="44"/>
      <c r="UZQ858" s="44"/>
      <c r="UZR858" s="44"/>
      <c r="UZS858" s="44"/>
      <c r="UZT858" s="44"/>
      <c r="UZU858" s="44"/>
      <c r="UZV858" s="44"/>
      <c r="UZW858" s="44"/>
      <c r="UZX858" s="44"/>
      <c r="UZY858" s="44"/>
      <c r="UZZ858" s="44"/>
      <c r="VAA858" s="44"/>
      <c r="VAB858" s="44"/>
      <c r="VAC858" s="44"/>
      <c r="VAD858" s="44"/>
      <c r="VAE858" s="44"/>
      <c r="VAF858" s="44"/>
      <c r="VAG858" s="44"/>
      <c r="VAH858" s="44"/>
      <c r="VAI858" s="44"/>
      <c r="VAJ858" s="44"/>
      <c r="VAK858" s="44"/>
      <c r="VAL858" s="44"/>
      <c r="VAM858" s="44"/>
      <c r="VAN858" s="44"/>
      <c r="VAO858" s="44"/>
      <c r="VAP858" s="44"/>
      <c r="VAQ858" s="44"/>
      <c r="VAR858" s="44"/>
      <c r="VAS858" s="44"/>
      <c r="VAT858" s="44"/>
      <c r="VAU858" s="44"/>
      <c r="VAV858" s="44"/>
      <c r="VAW858" s="44"/>
      <c r="VAX858" s="44"/>
      <c r="VAY858" s="44"/>
      <c r="VAZ858" s="44"/>
      <c r="VBA858" s="44"/>
      <c r="VBB858" s="44"/>
      <c r="VBC858" s="44"/>
      <c r="VBD858" s="44"/>
      <c r="VBE858" s="44"/>
      <c r="VBF858" s="44"/>
      <c r="VBG858" s="44"/>
      <c r="VBH858" s="44"/>
      <c r="VBI858" s="44"/>
      <c r="VBJ858" s="44"/>
      <c r="VBK858" s="44"/>
      <c r="VBL858" s="44"/>
      <c r="VBM858" s="44"/>
      <c r="VBN858" s="44"/>
      <c r="VBO858" s="44"/>
      <c r="VBP858" s="44"/>
      <c r="VBQ858" s="44"/>
      <c r="VBR858" s="44"/>
      <c r="VBS858" s="44"/>
      <c r="VBT858" s="44"/>
      <c r="VBU858" s="44"/>
      <c r="VBV858" s="44"/>
      <c r="VBW858" s="44"/>
      <c r="VBX858" s="44"/>
      <c r="VBY858" s="44"/>
      <c r="VBZ858" s="44"/>
      <c r="VCA858" s="44"/>
      <c r="VCB858" s="44"/>
      <c r="VCC858" s="44"/>
      <c r="VCD858" s="44"/>
      <c r="VCE858" s="44"/>
      <c r="VCF858" s="44"/>
      <c r="VCG858" s="44"/>
      <c r="VCH858" s="44"/>
      <c r="VCI858" s="44"/>
      <c r="VCJ858" s="44"/>
      <c r="VCK858" s="44"/>
      <c r="VCL858" s="44"/>
      <c r="VCM858" s="44"/>
      <c r="VCN858" s="44"/>
      <c r="VCO858" s="44"/>
      <c r="VCP858" s="44"/>
      <c r="VCQ858" s="44"/>
      <c r="VCR858" s="44"/>
      <c r="VCS858" s="44"/>
      <c r="VCT858" s="44"/>
      <c r="VCU858" s="44"/>
      <c r="VCV858" s="44"/>
      <c r="VCW858" s="44"/>
      <c r="VCX858" s="44"/>
      <c r="VCY858" s="44"/>
      <c r="VCZ858" s="44"/>
      <c r="VDA858" s="44"/>
      <c r="VDB858" s="44"/>
      <c r="VDC858" s="44"/>
      <c r="VDD858" s="44"/>
      <c r="VDE858" s="44"/>
      <c r="VDF858" s="44"/>
      <c r="VDG858" s="44"/>
      <c r="VDH858" s="44"/>
      <c r="VDI858" s="44"/>
      <c r="VDJ858" s="44"/>
      <c r="VDK858" s="44"/>
      <c r="VDL858" s="44"/>
      <c r="VDM858" s="44"/>
      <c r="VDN858" s="44"/>
      <c r="VDO858" s="44"/>
      <c r="VDP858" s="44"/>
      <c r="VDQ858" s="44"/>
      <c r="VDR858" s="44"/>
      <c r="VDS858" s="44"/>
      <c r="VDT858" s="44"/>
      <c r="VDU858" s="44"/>
      <c r="VDV858" s="44"/>
      <c r="VDW858" s="44"/>
      <c r="VDX858" s="44"/>
      <c r="VDY858" s="44"/>
      <c r="VDZ858" s="44"/>
      <c r="VEA858" s="44"/>
      <c r="VEB858" s="44"/>
      <c r="VEC858" s="44"/>
      <c r="VED858" s="44"/>
      <c r="VEE858" s="44"/>
      <c r="VEF858" s="44"/>
      <c r="VEG858" s="44"/>
      <c r="VEH858" s="44"/>
      <c r="VEI858" s="44"/>
      <c r="VEJ858" s="44"/>
      <c r="VEK858" s="44"/>
      <c r="VEL858" s="44"/>
      <c r="VEM858" s="44"/>
      <c r="VEN858" s="44"/>
      <c r="VEO858" s="44"/>
      <c r="VEP858" s="44"/>
      <c r="VEQ858" s="44"/>
      <c r="VER858" s="44"/>
      <c r="VES858" s="44"/>
      <c r="VET858" s="44"/>
      <c r="VEU858" s="44"/>
      <c r="VEV858" s="44"/>
      <c r="VEW858" s="44"/>
      <c r="VEX858" s="44"/>
      <c r="VEY858" s="44"/>
      <c r="VEZ858" s="44"/>
      <c r="VFA858" s="44"/>
      <c r="VFB858" s="44"/>
      <c r="VFC858" s="44"/>
      <c r="VFD858" s="44"/>
      <c r="VFE858" s="44"/>
      <c r="VFF858" s="44"/>
      <c r="VFG858" s="44"/>
      <c r="VFH858" s="44"/>
      <c r="VFI858" s="44"/>
      <c r="VFJ858" s="44"/>
      <c r="VFK858" s="44"/>
      <c r="VFL858" s="44"/>
      <c r="VFM858" s="44"/>
      <c r="VFN858" s="44"/>
      <c r="VFO858" s="44"/>
      <c r="VFP858" s="44"/>
      <c r="VFQ858" s="44"/>
      <c r="VFR858" s="44"/>
      <c r="VFS858" s="44"/>
      <c r="VFT858" s="44"/>
      <c r="VFU858" s="44"/>
      <c r="VFV858" s="44"/>
      <c r="VFW858" s="44"/>
      <c r="VFX858" s="44"/>
      <c r="VFY858" s="44"/>
      <c r="VFZ858" s="44"/>
      <c r="VGA858" s="44"/>
      <c r="VGB858" s="44"/>
      <c r="VGC858" s="44"/>
      <c r="VGD858" s="44"/>
      <c r="VGE858" s="44"/>
      <c r="VGF858" s="44"/>
      <c r="VGG858" s="44"/>
      <c r="VGH858" s="44"/>
      <c r="VGI858" s="44"/>
      <c r="VGJ858" s="44"/>
      <c r="VGK858" s="44"/>
      <c r="VGL858" s="44"/>
      <c r="VGM858" s="44"/>
      <c r="VGN858" s="44"/>
      <c r="VGO858" s="44"/>
      <c r="VGP858" s="44"/>
      <c r="VGQ858" s="44"/>
      <c r="VGR858" s="44"/>
      <c r="VGS858" s="44"/>
      <c r="VGT858" s="44"/>
      <c r="VGU858" s="44"/>
      <c r="VGV858" s="44"/>
      <c r="VGW858" s="44"/>
      <c r="VGX858" s="44"/>
      <c r="VGY858" s="44"/>
      <c r="VGZ858" s="44"/>
      <c r="VHA858" s="44"/>
      <c r="VHB858" s="44"/>
      <c r="VHC858" s="44"/>
      <c r="VHD858" s="44"/>
      <c r="VHE858" s="44"/>
      <c r="VHF858" s="44"/>
      <c r="VHG858" s="44"/>
      <c r="VHH858" s="44"/>
      <c r="VHI858" s="44"/>
      <c r="VHJ858" s="44"/>
      <c r="VHK858" s="44"/>
      <c r="VHL858" s="44"/>
      <c r="VHM858" s="44"/>
      <c r="VHN858" s="44"/>
      <c r="VHO858" s="44"/>
      <c r="VHP858" s="44"/>
      <c r="VHQ858" s="44"/>
      <c r="VHR858" s="44"/>
      <c r="VHS858" s="44"/>
      <c r="VHT858" s="44"/>
      <c r="VHU858" s="44"/>
      <c r="VHV858" s="44"/>
      <c r="VHW858" s="44"/>
      <c r="VHX858" s="44"/>
      <c r="VHY858" s="44"/>
      <c r="VHZ858" s="44"/>
      <c r="VIA858" s="44"/>
      <c r="VIB858" s="44"/>
      <c r="VIC858" s="44"/>
      <c r="VID858" s="44"/>
      <c r="VIE858" s="44"/>
      <c r="VIF858" s="44"/>
      <c r="VIG858" s="44"/>
      <c r="VIH858" s="44"/>
      <c r="VII858" s="44"/>
      <c r="VIJ858" s="44"/>
      <c r="VIK858" s="44"/>
      <c r="VIL858" s="44"/>
      <c r="VIM858" s="44"/>
      <c r="VIN858" s="44"/>
      <c r="VIO858" s="44"/>
      <c r="VIP858" s="44"/>
      <c r="VIQ858" s="44"/>
      <c r="VIR858" s="44"/>
      <c r="VIS858" s="44"/>
      <c r="VIT858" s="44"/>
      <c r="VIU858" s="44"/>
      <c r="VIV858" s="44"/>
      <c r="VIW858" s="44"/>
      <c r="VIX858" s="44"/>
      <c r="VIY858" s="44"/>
      <c r="VIZ858" s="44"/>
      <c r="VJA858" s="44"/>
      <c r="VJB858" s="44"/>
      <c r="VJC858" s="44"/>
      <c r="VJD858" s="44"/>
      <c r="VJE858" s="44"/>
      <c r="VJF858" s="44"/>
      <c r="VJG858" s="44"/>
      <c r="VJH858" s="44"/>
      <c r="VJI858" s="44"/>
      <c r="VJJ858" s="44"/>
      <c r="VJK858" s="44"/>
      <c r="VJL858" s="44"/>
      <c r="VJM858" s="44"/>
      <c r="VJN858" s="44"/>
      <c r="VJO858" s="44"/>
      <c r="VJP858" s="44"/>
      <c r="VJQ858" s="44"/>
      <c r="VJR858" s="44"/>
      <c r="VJS858" s="44"/>
      <c r="VJT858" s="44"/>
      <c r="VJU858" s="44"/>
      <c r="VJV858" s="44"/>
      <c r="VJW858" s="44"/>
      <c r="VJX858" s="44"/>
      <c r="VJY858" s="44"/>
      <c r="VJZ858" s="44"/>
      <c r="VKA858" s="44"/>
      <c r="VKB858" s="44"/>
      <c r="VKC858" s="44"/>
      <c r="VKD858" s="44"/>
      <c r="VKE858" s="44"/>
      <c r="VKF858" s="44"/>
      <c r="VKG858" s="44"/>
      <c r="VKH858" s="44"/>
      <c r="VKI858" s="44"/>
      <c r="VKJ858" s="44"/>
      <c r="VKK858" s="44"/>
      <c r="VKL858" s="44"/>
      <c r="VKM858" s="44"/>
      <c r="VKN858" s="44"/>
      <c r="VKO858" s="44"/>
      <c r="VKP858" s="44"/>
      <c r="VKQ858" s="44"/>
      <c r="VKR858" s="44"/>
      <c r="VKS858" s="44"/>
      <c r="VKT858" s="44"/>
      <c r="VKU858" s="44"/>
      <c r="VKV858" s="44"/>
      <c r="VKW858" s="44"/>
      <c r="VKX858" s="44"/>
      <c r="VKY858" s="44"/>
      <c r="VKZ858" s="44"/>
      <c r="VLA858" s="44"/>
      <c r="VLB858" s="44"/>
      <c r="VLC858" s="44"/>
      <c r="VLD858" s="44"/>
      <c r="VLE858" s="44"/>
      <c r="VLF858" s="44"/>
      <c r="VLG858" s="44"/>
      <c r="VLH858" s="44"/>
      <c r="VLI858" s="44"/>
      <c r="VLJ858" s="44"/>
      <c r="VLK858" s="44"/>
      <c r="VLL858" s="44"/>
      <c r="VLM858" s="44"/>
      <c r="VLN858" s="44"/>
      <c r="VLO858" s="44"/>
      <c r="VLP858" s="44"/>
      <c r="VLQ858" s="44"/>
      <c r="VLR858" s="44"/>
      <c r="VLS858" s="44"/>
      <c r="VLT858" s="44"/>
      <c r="VLU858" s="44"/>
      <c r="VLV858" s="44"/>
      <c r="VLW858" s="44"/>
      <c r="VLX858" s="44"/>
      <c r="VLY858" s="44"/>
      <c r="VLZ858" s="44"/>
      <c r="VMA858" s="44"/>
      <c r="VMB858" s="44"/>
      <c r="VMC858" s="44"/>
      <c r="VMD858" s="44"/>
      <c r="VME858" s="44"/>
      <c r="VMF858" s="44"/>
      <c r="VMG858" s="44"/>
      <c r="VMH858" s="44"/>
      <c r="VMI858" s="44"/>
      <c r="VMJ858" s="44"/>
      <c r="VMK858" s="44"/>
      <c r="VML858" s="44"/>
      <c r="VMM858" s="44"/>
      <c r="VMN858" s="44"/>
      <c r="VMO858" s="44"/>
      <c r="VMP858" s="44"/>
      <c r="VMQ858" s="44"/>
      <c r="VMR858" s="44"/>
      <c r="VMS858" s="44"/>
      <c r="VMT858" s="44"/>
      <c r="VMU858" s="44"/>
      <c r="VMV858" s="44"/>
      <c r="VMW858" s="44"/>
      <c r="VMX858" s="44"/>
      <c r="VMY858" s="44"/>
      <c r="VMZ858" s="44"/>
      <c r="VNA858" s="44"/>
      <c r="VNB858" s="44"/>
      <c r="VNC858" s="44"/>
      <c r="VND858" s="44"/>
      <c r="VNE858" s="44"/>
      <c r="VNF858" s="44"/>
      <c r="VNG858" s="44"/>
      <c r="VNH858" s="44"/>
      <c r="VNI858" s="44"/>
      <c r="VNJ858" s="44"/>
      <c r="VNK858" s="44"/>
      <c r="VNL858" s="44"/>
      <c r="VNM858" s="44"/>
      <c r="VNN858" s="44"/>
      <c r="VNO858" s="44"/>
      <c r="VNP858" s="44"/>
      <c r="VNQ858" s="44"/>
      <c r="VNR858" s="44"/>
      <c r="VNS858" s="44"/>
      <c r="VNT858" s="44"/>
      <c r="VNU858" s="44"/>
      <c r="VNV858" s="44"/>
      <c r="VNW858" s="44"/>
      <c r="VNX858" s="44"/>
      <c r="VNY858" s="44"/>
      <c r="VNZ858" s="44"/>
      <c r="VOA858" s="44"/>
      <c r="VOB858" s="44"/>
      <c r="VOC858" s="44"/>
      <c r="VOD858" s="44"/>
      <c r="VOE858" s="44"/>
      <c r="VOF858" s="44"/>
      <c r="VOG858" s="44"/>
      <c r="VOH858" s="44"/>
      <c r="VOI858" s="44"/>
      <c r="VOJ858" s="44"/>
      <c r="VOK858" s="44"/>
      <c r="VOL858" s="44"/>
      <c r="VOM858" s="44"/>
      <c r="VON858" s="44"/>
      <c r="VOO858" s="44"/>
      <c r="VOP858" s="44"/>
      <c r="VOQ858" s="44"/>
      <c r="VOR858" s="44"/>
      <c r="VOS858" s="44"/>
      <c r="VOT858" s="44"/>
      <c r="VOU858" s="44"/>
      <c r="VOV858" s="44"/>
      <c r="VOW858" s="44"/>
      <c r="VOX858" s="44"/>
      <c r="VOY858" s="44"/>
      <c r="VOZ858" s="44"/>
      <c r="VPA858" s="44"/>
      <c r="VPB858" s="44"/>
      <c r="VPC858" s="44"/>
      <c r="VPD858" s="44"/>
      <c r="VPE858" s="44"/>
      <c r="VPF858" s="44"/>
      <c r="VPG858" s="44"/>
      <c r="VPH858" s="44"/>
      <c r="VPI858" s="44"/>
      <c r="VPJ858" s="44"/>
      <c r="VPK858" s="44"/>
      <c r="VPL858" s="44"/>
      <c r="VPM858" s="44"/>
      <c r="VPN858" s="44"/>
      <c r="VPO858" s="44"/>
      <c r="VPP858" s="44"/>
      <c r="VPQ858" s="44"/>
      <c r="VPR858" s="44"/>
      <c r="VPS858" s="44"/>
      <c r="VPT858" s="44"/>
      <c r="VPU858" s="44"/>
      <c r="VPV858" s="44"/>
      <c r="VPW858" s="44"/>
      <c r="VPX858" s="44"/>
      <c r="VPY858" s="44"/>
      <c r="VPZ858" s="44"/>
      <c r="VQA858" s="44"/>
      <c r="VQB858" s="44"/>
      <c r="VQC858" s="44"/>
      <c r="VQD858" s="44"/>
      <c r="VQE858" s="44"/>
      <c r="VQF858" s="44"/>
      <c r="VQG858" s="44"/>
      <c r="VQH858" s="44"/>
      <c r="VQI858" s="44"/>
      <c r="VQJ858" s="44"/>
      <c r="VQK858" s="44"/>
      <c r="VQL858" s="44"/>
      <c r="VQM858" s="44"/>
      <c r="VQN858" s="44"/>
      <c r="VQO858" s="44"/>
      <c r="VQP858" s="44"/>
      <c r="VQQ858" s="44"/>
      <c r="VQR858" s="44"/>
      <c r="VQS858" s="44"/>
      <c r="VQT858" s="44"/>
      <c r="VQU858" s="44"/>
      <c r="VQV858" s="44"/>
      <c r="VQW858" s="44"/>
      <c r="VQX858" s="44"/>
      <c r="VQY858" s="44"/>
      <c r="VQZ858" s="44"/>
      <c r="VRA858" s="44"/>
      <c r="VRB858" s="44"/>
      <c r="VRC858" s="44"/>
      <c r="VRD858" s="44"/>
      <c r="VRE858" s="44"/>
      <c r="VRF858" s="44"/>
      <c r="VRG858" s="44"/>
      <c r="VRH858" s="44"/>
      <c r="VRI858" s="44"/>
      <c r="VRJ858" s="44"/>
      <c r="VRK858" s="44"/>
      <c r="VRL858" s="44"/>
      <c r="VRM858" s="44"/>
      <c r="VRN858" s="44"/>
      <c r="VRO858" s="44"/>
      <c r="VRP858" s="44"/>
      <c r="VRQ858" s="44"/>
      <c r="VRR858" s="44"/>
      <c r="VRS858" s="44"/>
      <c r="VRT858" s="44"/>
      <c r="VRU858" s="44"/>
      <c r="VRV858" s="44"/>
      <c r="VRW858" s="44"/>
      <c r="VRX858" s="44"/>
      <c r="VRY858" s="44"/>
      <c r="VRZ858" s="44"/>
      <c r="VSA858" s="44"/>
      <c r="VSB858" s="44"/>
      <c r="VSC858" s="44"/>
      <c r="VSD858" s="44"/>
      <c r="VSE858" s="44"/>
      <c r="VSF858" s="44"/>
      <c r="VSG858" s="44"/>
      <c r="VSH858" s="44"/>
      <c r="VSI858" s="44"/>
      <c r="VSJ858" s="44"/>
      <c r="VSK858" s="44"/>
      <c r="VSL858" s="44"/>
      <c r="VSM858" s="44"/>
      <c r="VSN858" s="44"/>
      <c r="VSO858" s="44"/>
      <c r="VSP858" s="44"/>
      <c r="VSQ858" s="44"/>
      <c r="VSR858" s="44"/>
      <c r="VSS858" s="44"/>
      <c r="VST858" s="44"/>
      <c r="VSU858" s="44"/>
      <c r="VSV858" s="44"/>
      <c r="VSW858" s="44"/>
      <c r="VSX858" s="44"/>
      <c r="VSY858" s="44"/>
      <c r="VSZ858" s="44"/>
      <c r="VTA858" s="44"/>
      <c r="VTB858" s="44"/>
      <c r="VTC858" s="44"/>
      <c r="VTD858" s="44"/>
      <c r="VTE858" s="44"/>
      <c r="VTF858" s="44"/>
      <c r="VTG858" s="44"/>
      <c r="VTH858" s="44"/>
      <c r="VTI858" s="44"/>
      <c r="VTJ858" s="44"/>
      <c r="VTK858" s="44"/>
      <c r="VTL858" s="44"/>
      <c r="VTM858" s="44"/>
      <c r="VTN858" s="44"/>
      <c r="VTO858" s="44"/>
      <c r="VTP858" s="44"/>
      <c r="VTQ858" s="44"/>
      <c r="VTR858" s="44"/>
      <c r="VTS858" s="44"/>
      <c r="VTT858" s="44"/>
      <c r="VTU858" s="44"/>
      <c r="VTV858" s="44"/>
      <c r="VTW858" s="44"/>
      <c r="VTX858" s="44"/>
      <c r="VTY858" s="44"/>
      <c r="VTZ858" s="44"/>
      <c r="VUA858" s="44"/>
      <c r="VUB858" s="44"/>
      <c r="VUC858" s="44"/>
      <c r="VUD858" s="44"/>
      <c r="VUE858" s="44"/>
      <c r="VUF858" s="44"/>
      <c r="VUG858" s="44"/>
      <c r="VUH858" s="44"/>
      <c r="VUI858" s="44"/>
      <c r="VUJ858" s="44"/>
      <c r="VUK858" s="44"/>
      <c r="VUL858" s="44"/>
      <c r="VUM858" s="44"/>
      <c r="VUN858" s="44"/>
      <c r="VUO858" s="44"/>
      <c r="VUP858" s="44"/>
      <c r="VUQ858" s="44"/>
      <c r="VUR858" s="44"/>
      <c r="VUS858" s="44"/>
      <c r="VUT858" s="44"/>
      <c r="VUU858" s="44"/>
      <c r="VUV858" s="44"/>
      <c r="VUW858" s="44"/>
      <c r="VUX858" s="44"/>
      <c r="VUY858" s="44"/>
      <c r="VUZ858" s="44"/>
      <c r="VVA858" s="44"/>
      <c r="VVB858" s="44"/>
      <c r="VVC858" s="44"/>
      <c r="VVD858" s="44"/>
      <c r="VVE858" s="44"/>
      <c r="VVF858" s="44"/>
      <c r="VVG858" s="44"/>
      <c r="VVH858" s="44"/>
      <c r="VVI858" s="44"/>
      <c r="VVJ858" s="44"/>
      <c r="VVK858" s="44"/>
      <c r="VVL858" s="44"/>
      <c r="VVM858" s="44"/>
      <c r="VVN858" s="44"/>
      <c r="VVO858" s="44"/>
      <c r="VVP858" s="44"/>
      <c r="VVQ858" s="44"/>
      <c r="VVR858" s="44"/>
      <c r="VVS858" s="44"/>
      <c r="VVT858" s="44"/>
      <c r="VVU858" s="44"/>
      <c r="VVV858" s="44"/>
      <c r="VVW858" s="44"/>
      <c r="VVX858" s="44"/>
      <c r="VVY858" s="44"/>
      <c r="VVZ858" s="44"/>
      <c r="VWA858" s="44"/>
      <c r="VWB858" s="44"/>
      <c r="VWC858" s="44"/>
      <c r="VWD858" s="44"/>
      <c r="VWE858" s="44"/>
      <c r="VWF858" s="44"/>
      <c r="VWG858" s="44"/>
      <c r="VWH858" s="44"/>
      <c r="VWI858" s="44"/>
      <c r="VWJ858" s="44"/>
      <c r="VWK858" s="44"/>
      <c r="VWL858" s="44"/>
      <c r="VWM858" s="44"/>
      <c r="VWN858" s="44"/>
      <c r="VWO858" s="44"/>
      <c r="VWP858" s="44"/>
      <c r="VWQ858" s="44"/>
      <c r="VWR858" s="44"/>
      <c r="VWS858" s="44"/>
      <c r="VWT858" s="44"/>
      <c r="VWU858" s="44"/>
      <c r="VWV858" s="44"/>
      <c r="VWW858" s="44"/>
      <c r="VWX858" s="44"/>
      <c r="VWY858" s="44"/>
      <c r="VWZ858" s="44"/>
      <c r="VXA858" s="44"/>
      <c r="VXB858" s="44"/>
      <c r="VXC858" s="44"/>
      <c r="VXD858" s="44"/>
      <c r="VXE858" s="44"/>
      <c r="VXF858" s="44"/>
      <c r="VXG858" s="44"/>
      <c r="VXH858" s="44"/>
      <c r="VXI858" s="44"/>
      <c r="VXJ858" s="44"/>
      <c r="VXK858" s="44"/>
      <c r="VXL858" s="44"/>
      <c r="VXM858" s="44"/>
      <c r="VXN858" s="44"/>
      <c r="VXO858" s="44"/>
      <c r="VXP858" s="44"/>
      <c r="VXQ858" s="44"/>
      <c r="VXR858" s="44"/>
      <c r="VXS858" s="44"/>
      <c r="VXT858" s="44"/>
      <c r="VXU858" s="44"/>
      <c r="VXV858" s="44"/>
      <c r="VXW858" s="44"/>
      <c r="VXX858" s="44"/>
      <c r="VXY858" s="44"/>
      <c r="VXZ858" s="44"/>
      <c r="VYA858" s="44"/>
      <c r="VYB858" s="44"/>
      <c r="VYC858" s="44"/>
      <c r="VYD858" s="44"/>
      <c r="VYE858" s="44"/>
      <c r="VYF858" s="44"/>
      <c r="VYG858" s="44"/>
      <c r="VYH858" s="44"/>
      <c r="VYI858" s="44"/>
      <c r="VYJ858" s="44"/>
      <c r="VYK858" s="44"/>
      <c r="VYL858" s="44"/>
      <c r="VYM858" s="44"/>
      <c r="VYN858" s="44"/>
      <c r="VYO858" s="44"/>
      <c r="VYP858" s="44"/>
      <c r="VYQ858" s="44"/>
      <c r="VYR858" s="44"/>
      <c r="VYS858" s="44"/>
      <c r="VYT858" s="44"/>
      <c r="VYU858" s="44"/>
      <c r="VYV858" s="44"/>
      <c r="VYW858" s="44"/>
      <c r="VYX858" s="44"/>
      <c r="VYY858" s="44"/>
      <c r="VYZ858" s="44"/>
      <c r="VZA858" s="44"/>
      <c r="VZB858" s="44"/>
      <c r="VZC858" s="44"/>
      <c r="VZD858" s="44"/>
      <c r="VZE858" s="44"/>
      <c r="VZF858" s="44"/>
      <c r="VZG858" s="44"/>
      <c r="VZH858" s="44"/>
      <c r="VZI858" s="44"/>
      <c r="VZJ858" s="44"/>
      <c r="VZK858" s="44"/>
      <c r="VZL858" s="44"/>
      <c r="VZM858" s="44"/>
      <c r="VZN858" s="44"/>
      <c r="VZO858" s="44"/>
      <c r="VZP858" s="44"/>
      <c r="VZQ858" s="44"/>
      <c r="VZR858" s="44"/>
      <c r="VZS858" s="44"/>
      <c r="VZT858" s="44"/>
      <c r="VZU858" s="44"/>
      <c r="VZV858" s="44"/>
      <c r="VZW858" s="44"/>
      <c r="VZX858" s="44"/>
      <c r="VZY858" s="44"/>
      <c r="VZZ858" s="44"/>
      <c r="WAA858" s="44"/>
      <c r="WAB858" s="44"/>
      <c r="WAC858" s="44"/>
      <c r="WAD858" s="44"/>
      <c r="WAE858" s="44"/>
      <c r="WAF858" s="44"/>
      <c r="WAG858" s="44"/>
      <c r="WAH858" s="44"/>
      <c r="WAI858" s="44"/>
      <c r="WAJ858" s="44"/>
      <c r="WAK858" s="44"/>
      <c r="WAL858" s="44"/>
      <c r="WAM858" s="44"/>
      <c r="WAN858" s="44"/>
      <c r="WAO858" s="44"/>
      <c r="WAP858" s="44"/>
      <c r="WAQ858" s="44"/>
      <c r="WAR858" s="44"/>
      <c r="WAS858" s="44"/>
      <c r="WAT858" s="44"/>
      <c r="WAU858" s="44"/>
      <c r="WAV858" s="44"/>
      <c r="WAW858" s="44"/>
      <c r="WAX858" s="44"/>
      <c r="WAY858" s="44"/>
      <c r="WAZ858" s="44"/>
      <c r="WBA858" s="44"/>
      <c r="WBB858" s="44"/>
      <c r="WBC858" s="44"/>
      <c r="WBD858" s="44"/>
      <c r="WBE858" s="44"/>
      <c r="WBF858" s="44"/>
      <c r="WBG858" s="44"/>
      <c r="WBH858" s="44"/>
      <c r="WBI858" s="44"/>
      <c r="WBJ858" s="44"/>
      <c r="WBK858" s="44"/>
      <c r="WBL858" s="44"/>
      <c r="WBM858" s="44"/>
      <c r="WBN858" s="44"/>
      <c r="WBO858" s="44"/>
      <c r="WBP858" s="44"/>
      <c r="WBQ858" s="44"/>
      <c r="WBR858" s="44"/>
      <c r="WBS858" s="44"/>
      <c r="WBT858" s="44"/>
      <c r="WBU858" s="44"/>
      <c r="WBV858" s="44"/>
      <c r="WBW858" s="44"/>
      <c r="WBX858" s="44"/>
      <c r="WBY858" s="44"/>
      <c r="WBZ858" s="44"/>
      <c r="WCA858" s="44"/>
      <c r="WCB858" s="44"/>
      <c r="WCC858" s="44"/>
      <c r="WCD858" s="44"/>
      <c r="WCE858" s="44"/>
      <c r="WCF858" s="44"/>
      <c r="WCG858" s="44"/>
      <c r="WCH858" s="44"/>
      <c r="WCI858" s="44"/>
      <c r="WCJ858" s="44"/>
      <c r="WCK858" s="44"/>
      <c r="WCL858" s="44"/>
      <c r="WCM858" s="44"/>
      <c r="WCN858" s="44"/>
      <c r="WCO858" s="44"/>
      <c r="WCP858" s="44"/>
      <c r="WCQ858" s="44"/>
      <c r="WCR858" s="44"/>
      <c r="WCS858" s="44"/>
      <c r="WCT858" s="44"/>
      <c r="WCU858" s="44"/>
      <c r="WCV858" s="44"/>
      <c r="WCW858" s="44"/>
      <c r="WCX858" s="44"/>
      <c r="WCY858" s="44"/>
      <c r="WCZ858" s="44"/>
      <c r="WDA858" s="44"/>
      <c r="WDB858" s="44"/>
      <c r="WDC858" s="44"/>
      <c r="WDD858" s="44"/>
      <c r="WDE858" s="44"/>
      <c r="WDF858" s="44"/>
      <c r="WDG858" s="44"/>
      <c r="WDH858" s="44"/>
      <c r="WDI858" s="44"/>
      <c r="WDJ858" s="44"/>
      <c r="WDK858" s="44"/>
      <c r="WDL858" s="44"/>
      <c r="WDM858" s="44"/>
      <c r="WDN858" s="44"/>
      <c r="WDO858" s="44"/>
      <c r="WDP858" s="44"/>
      <c r="WDQ858" s="44"/>
      <c r="WDR858" s="44"/>
      <c r="WDS858" s="44"/>
      <c r="WDT858" s="44"/>
      <c r="WDU858" s="44"/>
      <c r="WDV858" s="44"/>
      <c r="WDW858" s="44"/>
      <c r="WDX858" s="44"/>
      <c r="WDY858" s="44"/>
      <c r="WDZ858" s="44"/>
      <c r="WEA858" s="44"/>
      <c r="WEB858" s="44"/>
      <c r="WEC858" s="44"/>
      <c r="WED858" s="44"/>
      <c r="WEE858" s="44"/>
      <c r="WEF858" s="44"/>
      <c r="WEG858" s="44"/>
      <c r="WEH858" s="44"/>
      <c r="WEI858" s="44"/>
      <c r="WEJ858" s="44"/>
      <c r="WEK858" s="44"/>
      <c r="WEL858" s="44"/>
      <c r="WEM858" s="44"/>
      <c r="WEN858" s="44"/>
      <c r="WEO858" s="44"/>
      <c r="WEP858" s="44"/>
      <c r="WEQ858" s="44"/>
      <c r="WER858" s="44"/>
      <c r="WES858" s="44"/>
      <c r="WET858" s="44"/>
      <c r="WEU858" s="44"/>
      <c r="WEV858" s="44"/>
      <c r="WEW858" s="44"/>
      <c r="WEX858" s="44"/>
      <c r="WEY858" s="44"/>
      <c r="WEZ858" s="44"/>
      <c r="WFA858" s="44"/>
      <c r="WFB858" s="44"/>
      <c r="WFC858" s="44"/>
      <c r="WFD858" s="44"/>
      <c r="WFE858" s="44"/>
      <c r="WFF858" s="44"/>
      <c r="WFG858" s="44"/>
      <c r="WFH858" s="44"/>
      <c r="WFI858" s="44"/>
      <c r="WFJ858" s="44"/>
      <c r="WFK858" s="44"/>
      <c r="WFL858" s="44"/>
      <c r="WFM858" s="44"/>
      <c r="WFN858" s="44"/>
      <c r="WFO858" s="44"/>
      <c r="WFP858" s="44"/>
      <c r="WFQ858" s="44"/>
      <c r="WFR858" s="44"/>
      <c r="WFS858" s="44"/>
      <c r="WFT858" s="44"/>
      <c r="WFU858" s="44"/>
      <c r="WFV858" s="44"/>
      <c r="WFW858" s="44"/>
      <c r="WFX858" s="44"/>
      <c r="WFY858" s="44"/>
      <c r="WFZ858" s="44"/>
      <c r="WGA858" s="44"/>
      <c r="WGB858" s="44"/>
      <c r="WGC858" s="44"/>
      <c r="WGD858" s="44"/>
      <c r="WGE858" s="44"/>
      <c r="WGF858" s="44"/>
      <c r="WGG858" s="44"/>
      <c r="WGH858" s="44"/>
      <c r="WGI858" s="44"/>
      <c r="WGJ858" s="44"/>
      <c r="WGK858" s="44"/>
      <c r="WGL858" s="44"/>
      <c r="WGM858" s="44"/>
      <c r="WGN858" s="44"/>
      <c r="WGO858" s="44"/>
      <c r="WGP858" s="44"/>
      <c r="WGQ858" s="44"/>
      <c r="WGR858" s="44"/>
      <c r="WGS858" s="44"/>
      <c r="WGT858" s="44"/>
      <c r="WGU858" s="44"/>
      <c r="WGV858" s="44"/>
      <c r="WGW858" s="44"/>
      <c r="WGX858" s="44"/>
      <c r="WGY858" s="44"/>
      <c r="WGZ858" s="44"/>
      <c r="WHA858" s="44"/>
      <c r="WHB858" s="44"/>
      <c r="WHC858" s="44"/>
      <c r="WHD858" s="44"/>
      <c r="WHE858" s="44"/>
      <c r="WHF858" s="44"/>
      <c r="WHG858" s="44"/>
      <c r="WHH858" s="44"/>
      <c r="WHI858" s="44"/>
      <c r="WHJ858" s="44"/>
      <c r="WHK858" s="44"/>
      <c r="WHL858" s="44"/>
      <c r="WHM858" s="44"/>
      <c r="WHN858" s="44"/>
      <c r="WHO858" s="44"/>
      <c r="WHP858" s="44"/>
      <c r="WHQ858" s="44"/>
      <c r="WHR858" s="44"/>
      <c r="WHS858" s="44"/>
      <c r="WHT858" s="44"/>
      <c r="WHU858" s="44"/>
      <c r="WHV858" s="44"/>
      <c r="WHW858" s="44"/>
      <c r="WHX858" s="44"/>
      <c r="WHY858" s="44"/>
      <c r="WHZ858" s="44"/>
      <c r="WIA858" s="44"/>
      <c r="WIB858" s="44"/>
      <c r="WIC858" s="44"/>
      <c r="WID858" s="44"/>
      <c r="WIE858" s="44"/>
      <c r="WIF858" s="44"/>
      <c r="WIG858" s="44"/>
      <c r="WIH858" s="44"/>
      <c r="WII858" s="44"/>
      <c r="WIJ858" s="44"/>
      <c r="WIK858" s="44"/>
      <c r="WIL858" s="44"/>
      <c r="WIM858" s="44"/>
      <c r="WIN858" s="44"/>
      <c r="WIO858" s="44"/>
      <c r="WIP858" s="44"/>
      <c r="WIQ858" s="44"/>
      <c r="WIR858" s="44"/>
      <c r="WIS858" s="44"/>
      <c r="WIT858" s="44"/>
      <c r="WIU858" s="44"/>
      <c r="WIV858" s="44"/>
      <c r="WIW858" s="44"/>
      <c r="WIX858" s="44"/>
      <c r="WIY858" s="44"/>
      <c r="WIZ858" s="44"/>
      <c r="WJA858" s="44"/>
      <c r="WJB858" s="44"/>
      <c r="WJC858" s="44"/>
      <c r="WJD858" s="44"/>
      <c r="WJE858" s="44"/>
      <c r="WJF858" s="44"/>
      <c r="WJG858" s="44"/>
      <c r="WJH858" s="44"/>
      <c r="WJI858" s="44"/>
      <c r="WJJ858" s="44"/>
      <c r="WJK858" s="44"/>
      <c r="WJL858" s="44"/>
      <c r="WJM858" s="44"/>
      <c r="WJN858" s="44"/>
      <c r="WJO858" s="44"/>
      <c r="WJP858" s="44"/>
      <c r="WJQ858" s="44"/>
      <c r="WJR858" s="44"/>
      <c r="WJS858" s="44"/>
      <c r="WJT858" s="44"/>
      <c r="WJU858" s="44"/>
      <c r="WJV858" s="44"/>
      <c r="WJW858" s="44"/>
      <c r="WJX858" s="44"/>
      <c r="WJY858" s="44"/>
      <c r="WJZ858" s="44"/>
      <c r="WKA858" s="44"/>
      <c r="WKB858" s="44"/>
      <c r="WKC858" s="44"/>
      <c r="WKD858" s="44"/>
      <c r="WKE858" s="44"/>
      <c r="WKF858" s="44"/>
      <c r="WKG858" s="44"/>
      <c r="WKH858" s="44"/>
      <c r="WKI858" s="44"/>
      <c r="WKJ858" s="44"/>
      <c r="WKK858" s="44"/>
      <c r="WKL858" s="44"/>
      <c r="WKM858" s="44"/>
      <c r="WKN858" s="44"/>
      <c r="WKO858" s="44"/>
      <c r="WKP858" s="44"/>
      <c r="WKQ858" s="44"/>
      <c r="WKR858" s="44"/>
      <c r="WKS858" s="44"/>
      <c r="WKT858" s="44"/>
      <c r="WKU858" s="44"/>
      <c r="WKV858" s="44"/>
      <c r="WKW858" s="44"/>
      <c r="WKX858" s="44"/>
      <c r="WKY858" s="44"/>
      <c r="WKZ858" s="44"/>
      <c r="WLA858" s="44"/>
      <c r="WLB858" s="44"/>
      <c r="WLC858" s="44"/>
      <c r="WLD858" s="44"/>
      <c r="WLE858" s="44"/>
      <c r="WLF858" s="44"/>
      <c r="WLG858" s="44"/>
      <c r="WLH858" s="44"/>
      <c r="WLI858" s="44"/>
      <c r="WLJ858" s="44"/>
      <c r="WLK858" s="44"/>
      <c r="WLL858" s="44"/>
      <c r="WLM858" s="44"/>
      <c r="WLN858" s="44"/>
      <c r="WLO858" s="44"/>
      <c r="WLP858" s="44"/>
      <c r="WLQ858" s="44"/>
      <c r="WLR858" s="44"/>
      <c r="WLS858" s="44"/>
      <c r="WLT858" s="44"/>
      <c r="WLU858" s="44"/>
      <c r="WLV858" s="44"/>
      <c r="WLW858" s="44"/>
      <c r="WLX858" s="44"/>
      <c r="WLY858" s="44"/>
      <c r="WLZ858" s="44"/>
      <c r="WMA858" s="44"/>
      <c r="WMB858" s="44"/>
      <c r="WMC858" s="44"/>
      <c r="WMD858" s="44"/>
      <c r="WME858" s="44"/>
      <c r="WMF858" s="44"/>
      <c r="WMG858" s="44"/>
      <c r="WMH858" s="44"/>
      <c r="WMI858" s="44"/>
      <c r="WMJ858" s="44"/>
      <c r="WMK858" s="44"/>
      <c r="WML858" s="44"/>
      <c r="WMM858" s="44"/>
      <c r="WMN858" s="44"/>
      <c r="WMO858" s="44"/>
      <c r="WMP858" s="44"/>
      <c r="WMQ858" s="44"/>
      <c r="WMR858" s="44"/>
      <c r="WMS858" s="44"/>
      <c r="WMT858" s="44"/>
      <c r="WMU858" s="44"/>
      <c r="WMV858" s="44"/>
      <c r="WMW858" s="44"/>
      <c r="WMX858" s="44"/>
      <c r="WMY858" s="44"/>
      <c r="WMZ858" s="44"/>
      <c r="WNA858" s="44"/>
      <c r="WNB858" s="44"/>
      <c r="WNC858" s="44"/>
      <c r="WND858" s="44"/>
      <c r="WNE858" s="44"/>
      <c r="WNF858" s="44"/>
      <c r="WNG858" s="44"/>
      <c r="WNH858" s="44"/>
      <c r="WNI858" s="44"/>
      <c r="WNJ858" s="44"/>
      <c r="WNK858" s="44"/>
      <c r="WNL858" s="44"/>
      <c r="WNM858" s="44"/>
      <c r="WNN858" s="44"/>
      <c r="WNO858" s="44"/>
      <c r="WNP858" s="44"/>
      <c r="WNQ858" s="44"/>
      <c r="WNR858" s="44"/>
      <c r="WNS858" s="44"/>
      <c r="WNT858" s="44"/>
      <c r="WNU858" s="44"/>
      <c r="WNV858" s="44"/>
      <c r="WNW858" s="44"/>
      <c r="WNX858" s="44"/>
      <c r="WNY858" s="44"/>
      <c r="WNZ858" s="44"/>
      <c r="WOA858" s="44"/>
      <c r="WOB858" s="44"/>
      <c r="WOC858" s="44"/>
      <c r="WOD858" s="44"/>
      <c r="WOE858" s="44"/>
      <c r="WOF858" s="44"/>
      <c r="WOG858" s="44"/>
      <c r="WOH858" s="44"/>
      <c r="WOI858" s="44"/>
      <c r="WOJ858" s="44"/>
      <c r="WOK858" s="44"/>
      <c r="WOL858" s="44"/>
      <c r="WOM858" s="44"/>
      <c r="WON858" s="44"/>
      <c r="WOO858" s="44"/>
      <c r="WOP858" s="44"/>
      <c r="WOQ858" s="44"/>
      <c r="WOR858" s="44"/>
      <c r="WOS858" s="44"/>
      <c r="WOT858" s="44"/>
      <c r="WOU858" s="44"/>
      <c r="WOV858" s="44"/>
      <c r="WOW858" s="44"/>
      <c r="WOX858" s="44"/>
      <c r="WOY858" s="44"/>
      <c r="WOZ858" s="44"/>
      <c r="WPA858" s="44"/>
      <c r="WPB858" s="44"/>
      <c r="WPC858" s="44"/>
      <c r="WPD858" s="44"/>
      <c r="WPE858" s="44"/>
      <c r="WPF858" s="44"/>
      <c r="WPG858" s="44"/>
      <c r="WPH858" s="44"/>
      <c r="WPI858" s="44"/>
      <c r="WPJ858" s="44"/>
      <c r="WPK858" s="44"/>
      <c r="WPL858" s="44"/>
      <c r="WPM858" s="44"/>
      <c r="WPN858" s="44"/>
      <c r="WPO858" s="44"/>
      <c r="WPP858" s="44"/>
      <c r="WPQ858" s="44"/>
      <c r="WPR858" s="44"/>
      <c r="WPS858" s="44"/>
      <c r="WPT858" s="44"/>
      <c r="WPU858" s="44"/>
      <c r="WPV858" s="44"/>
      <c r="WPW858" s="44"/>
      <c r="WPX858" s="44"/>
      <c r="WPY858" s="44"/>
      <c r="WPZ858" s="44"/>
      <c r="WQA858" s="44"/>
      <c r="WQB858" s="44"/>
      <c r="WQC858" s="44"/>
      <c r="WQD858" s="44"/>
      <c r="WQE858" s="44"/>
      <c r="WQF858" s="44"/>
      <c r="WQG858" s="44"/>
      <c r="WQH858" s="44"/>
      <c r="WQI858" s="44"/>
      <c r="WQJ858" s="44"/>
      <c r="WQK858" s="44"/>
      <c r="WQL858" s="44"/>
      <c r="WQM858" s="44"/>
      <c r="WQN858" s="44"/>
      <c r="WQO858" s="44"/>
      <c r="WQP858" s="44"/>
      <c r="WQQ858" s="44"/>
      <c r="WQR858" s="44"/>
      <c r="WQS858" s="44"/>
      <c r="WQT858" s="44"/>
      <c r="WQU858" s="44"/>
      <c r="WQV858" s="44"/>
      <c r="WQW858" s="44"/>
      <c r="WQX858" s="44"/>
      <c r="WQY858" s="44"/>
      <c r="WQZ858" s="44"/>
      <c r="WRA858" s="44"/>
      <c r="WRB858" s="44"/>
      <c r="WRC858" s="44"/>
      <c r="WRD858" s="44"/>
      <c r="WRE858" s="44"/>
      <c r="WRF858" s="44"/>
      <c r="WRG858" s="44"/>
      <c r="WRH858" s="44"/>
      <c r="WRI858" s="44"/>
      <c r="WRJ858" s="44"/>
      <c r="WRK858" s="44"/>
      <c r="WRL858" s="44"/>
      <c r="WRM858" s="44"/>
      <c r="WRN858" s="44"/>
      <c r="WRO858" s="44"/>
      <c r="WRP858" s="44"/>
      <c r="WRQ858" s="44"/>
      <c r="WRR858" s="44"/>
      <c r="WRS858" s="44"/>
      <c r="WRT858" s="44"/>
      <c r="WRU858" s="44"/>
      <c r="WRV858" s="44"/>
      <c r="WRW858" s="44"/>
      <c r="WRX858" s="44"/>
      <c r="WRY858" s="44"/>
      <c r="WRZ858" s="44"/>
      <c r="WSA858" s="44"/>
      <c r="WSB858" s="44"/>
      <c r="WSC858" s="44"/>
      <c r="WSD858" s="44"/>
      <c r="WSE858" s="44"/>
      <c r="WSF858" s="44"/>
      <c r="WSG858" s="44"/>
      <c r="WSH858" s="44"/>
      <c r="WSI858" s="44"/>
      <c r="WSJ858" s="44"/>
      <c r="WSK858" s="44"/>
      <c r="WSL858" s="44"/>
      <c r="WSM858" s="44"/>
      <c r="WSN858" s="44"/>
      <c r="WSO858" s="44"/>
      <c r="WSP858" s="44"/>
      <c r="WSQ858" s="44"/>
      <c r="WSR858" s="44"/>
      <c r="WSS858" s="44"/>
      <c r="WST858" s="44"/>
      <c r="WSU858" s="44"/>
      <c r="WSV858" s="44"/>
      <c r="WSW858" s="44"/>
      <c r="WSX858" s="44"/>
      <c r="WSY858" s="44"/>
      <c r="WSZ858" s="44"/>
      <c r="WTA858" s="44"/>
      <c r="WTB858" s="44"/>
      <c r="WTC858" s="44"/>
      <c r="WTD858" s="44"/>
      <c r="WTE858" s="44"/>
      <c r="WTF858" s="44"/>
      <c r="WTG858" s="44"/>
      <c r="WTH858" s="44"/>
      <c r="WTI858" s="44"/>
      <c r="WTJ858" s="44"/>
      <c r="WTK858" s="44"/>
      <c r="WTL858" s="44"/>
      <c r="WTM858" s="44"/>
      <c r="WTN858" s="44"/>
      <c r="WTO858" s="44"/>
      <c r="WTP858" s="44"/>
      <c r="WTQ858" s="44"/>
      <c r="WTR858" s="44"/>
      <c r="WTS858" s="44"/>
      <c r="WTT858" s="44"/>
      <c r="WTU858" s="44"/>
      <c r="WTV858" s="44"/>
      <c r="WTW858" s="44"/>
      <c r="WTX858" s="44"/>
      <c r="WTY858" s="44"/>
      <c r="WTZ858" s="44"/>
      <c r="WUA858" s="44"/>
      <c r="WUB858" s="44"/>
      <c r="WUC858" s="44"/>
      <c r="WUD858" s="44"/>
      <c r="WUE858" s="44"/>
      <c r="WUF858" s="44"/>
      <c r="WUG858" s="44"/>
      <c r="WUH858" s="44"/>
      <c r="WUI858" s="44"/>
      <c r="WUJ858" s="44"/>
      <c r="WUK858" s="44"/>
      <c r="WUL858" s="44"/>
      <c r="WUM858" s="44"/>
      <c r="WUN858" s="44"/>
      <c r="WUO858" s="44"/>
      <c r="WUP858" s="44"/>
      <c r="WUQ858" s="44"/>
      <c r="WUR858" s="44"/>
      <c r="WUS858" s="44"/>
      <c r="WUT858" s="44"/>
      <c r="WUU858" s="44"/>
      <c r="WUV858" s="44"/>
      <c r="WUW858" s="44"/>
      <c r="WUX858" s="44"/>
      <c r="WUY858" s="44"/>
      <c r="WUZ858" s="44"/>
      <c r="WVA858" s="44"/>
      <c r="WVB858" s="44"/>
      <c r="WVC858" s="44"/>
      <c r="WVD858" s="44"/>
      <c r="WVE858" s="44"/>
      <c r="WVF858" s="44"/>
      <c r="WVG858" s="44"/>
      <c r="WVH858" s="44"/>
      <c r="WVI858" s="44"/>
      <c r="WVJ858" s="44"/>
      <c r="WVK858" s="44"/>
      <c r="WVL858" s="44"/>
      <c r="WVM858" s="44"/>
      <c r="WVN858" s="44"/>
      <c r="WVO858" s="44"/>
      <c r="WVP858" s="44"/>
      <c r="WVQ858" s="44"/>
      <c r="WVR858" s="44"/>
      <c r="WVS858" s="44"/>
      <c r="WVT858" s="44"/>
      <c r="WVU858" s="44"/>
      <c r="WVV858" s="44"/>
      <c r="WVW858" s="44"/>
      <c r="WVX858" s="44"/>
      <c r="WVY858" s="44"/>
      <c r="WVZ858" s="44"/>
      <c r="WWA858" s="44"/>
      <c r="WWB858" s="44"/>
      <c r="WWC858" s="44"/>
      <c r="WWD858" s="44"/>
      <c r="WWE858" s="44"/>
      <c r="WWF858" s="44"/>
      <c r="WWG858" s="44"/>
      <c r="WWH858" s="44"/>
      <c r="WWI858" s="44"/>
      <c r="WWJ858" s="44"/>
      <c r="WWK858" s="44"/>
      <c r="WWL858" s="44"/>
      <c r="WWM858" s="44"/>
      <c r="WWN858" s="44"/>
      <c r="WWO858" s="44"/>
      <c r="WWP858" s="44"/>
      <c r="WWQ858" s="44"/>
      <c r="WWR858" s="44"/>
      <c r="WWS858" s="44"/>
      <c r="WWT858" s="44"/>
      <c r="WWU858" s="44"/>
      <c r="WWV858" s="44"/>
      <c r="WWW858" s="44"/>
      <c r="WWX858" s="44"/>
      <c r="WWY858" s="44"/>
      <c r="WWZ858" s="44"/>
      <c r="WXA858" s="44"/>
      <c r="WXB858" s="44"/>
      <c r="WXC858" s="44"/>
      <c r="WXD858" s="44"/>
      <c r="WXE858" s="44"/>
      <c r="WXF858" s="44"/>
      <c r="WXG858" s="44"/>
      <c r="WXH858" s="44"/>
      <c r="WXI858" s="44"/>
      <c r="WXJ858" s="44"/>
      <c r="WXK858" s="44"/>
      <c r="WXL858" s="44"/>
      <c r="WXM858" s="44"/>
      <c r="WXN858" s="44"/>
      <c r="WXO858" s="44"/>
      <c r="WXP858" s="44"/>
      <c r="WXQ858" s="44"/>
      <c r="WXR858" s="44"/>
      <c r="WXS858" s="44"/>
      <c r="WXT858" s="44"/>
      <c r="WXU858" s="44"/>
      <c r="WXV858" s="44"/>
      <c r="WXW858" s="44"/>
      <c r="WXX858" s="44"/>
      <c r="WXY858" s="44"/>
      <c r="WXZ858" s="44"/>
      <c r="WYA858" s="44"/>
      <c r="WYB858" s="44"/>
      <c r="WYC858" s="44"/>
      <c r="WYD858" s="44"/>
      <c r="WYE858" s="44"/>
      <c r="WYF858" s="44"/>
      <c r="WYG858" s="44"/>
      <c r="WYH858" s="44"/>
      <c r="WYI858" s="44"/>
      <c r="WYJ858" s="44"/>
      <c r="WYK858" s="44"/>
      <c r="WYL858" s="44"/>
      <c r="WYM858" s="44"/>
      <c r="WYN858" s="44"/>
      <c r="WYO858" s="44"/>
      <c r="WYP858" s="44"/>
      <c r="WYQ858" s="44"/>
      <c r="WYR858" s="44"/>
      <c r="WYS858" s="44"/>
      <c r="WYT858" s="44"/>
      <c r="WYU858" s="44"/>
      <c r="WYV858" s="44"/>
      <c r="WYW858" s="44"/>
      <c r="WYX858" s="44"/>
      <c r="WYY858" s="44"/>
      <c r="WYZ858" s="44"/>
      <c r="WZA858" s="44"/>
      <c r="WZB858" s="44"/>
      <c r="WZC858" s="44"/>
      <c r="WZD858" s="44"/>
      <c r="WZE858" s="44"/>
      <c r="WZF858" s="44"/>
      <c r="WZG858" s="44"/>
      <c r="WZH858" s="44"/>
      <c r="WZI858" s="44"/>
      <c r="WZJ858" s="44"/>
      <c r="WZK858" s="44"/>
      <c r="WZL858" s="44"/>
      <c r="WZM858" s="44"/>
      <c r="WZN858" s="44"/>
      <c r="WZO858" s="44"/>
      <c r="WZP858" s="44"/>
      <c r="WZQ858" s="44"/>
      <c r="WZR858" s="44"/>
      <c r="WZS858" s="44"/>
      <c r="WZT858" s="44"/>
      <c r="WZU858" s="44"/>
      <c r="WZV858" s="44"/>
      <c r="WZW858" s="44"/>
      <c r="WZX858" s="44"/>
      <c r="WZY858" s="44"/>
      <c r="WZZ858" s="44"/>
      <c r="XAA858" s="44"/>
      <c r="XAB858" s="44"/>
      <c r="XAC858" s="44"/>
      <c r="XAD858" s="44"/>
      <c r="XAE858" s="44"/>
      <c r="XAF858" s="44"/>
      <c r="XAG858" s="44"/>
      <c r="XAH858" s="44"/>
      <c r="XAI858" s="44"/>
      <c r="XAJ858" s="44"/>
      <c r="XAK858" s="44"/>
      <c r="XAL858" s="44"/>
      <c r="XAM858" s="44"/>
      <c r="XAN858" s="44"/>
      <c r="XAO858" s="44"/>
      <c r="XAP858" s="44"/>
      <c r="XAQ858" s="44"/>
      <c r="XAR858" s="44"/>
      <c r="XAS858" s="44"/>
      <c r="XAT858" s="44"/>
      <c r="XAU858" s="44"/>
      <c r="XAV858" s="44"/>
      <c r="XAW858" s="54"/>
      <c r="XAX858" s="54"/>
      <c r="XAY858" s="54"/>
      <c r="XAZ858" s="54"/>
      <c r="XBA858" s="54"/>
      <c r="XBB858" s="54"/>
      <c r="XBC858" s="54"/>
      <c r="XBD858" s="54"/>
      <c r="XBE858" s="54"/>
      <c r="XBF858" s="54"/>
      <c r="XBG858" s="54"/>
      <c r="XBH858" s="54"/>
      <c r="XBI858" s="54"/>
      <c r="XBJ858" s="54"/>
      <c r="XBK858" s="54"/>
      <c r="XBL858" s="54"/>
      <c r="XBM858" s="54"/>
      <c r="XBN858" s="54"/>
      <c r="XBO858" s="54"/>
      <c r="XBP858" s="54"/>
      <c r="XBQ858" s="54"/>
      <c r="XBR858" s="54"/>
      <c r="XBS858" s="54"/>
      <c r="XBT858" s="54"/>
      <c r="XBU858" s="54"/>
      <c r="XBV858" s="54"/>
      <c r="XBW858" s="54"/>
      <c r="XBX858" s="54"/>
      <c r="XBY858" s="54"/>
      <c r="XBZ858" s="54"/>
      <c r="XCA858" s="54"/>
      <c r="XCB858" s="54"/>
      <c r="XCC858" s="54"/>
      <c r="XCD858" s="54"/>
      <c r="XCE858" s="54"/>
      <c r="XCF858" s="54"/>
      <c r="XCG858" s="54"/>
      <c r="XCH858" s="54"/>
      <c r="XCI858" s="54"/>
      <c r="XCJ858" s="54"/>
      <c r="XCK858" s="54"/>
      <c r="XCL858" s="54"/>
      <c r="XCM858" s="54"/>
      <c r="XCN858" s="54"/>
      <c r="XCO858" s="54"/>
      <c r="XCP858" s="54"/>
      <c r="XCQ858" s="54"/>
      <c r="XCR858" s="54"/>
      <c r="XCS858" s="54"/>
      <c r="XCT858" s="54"/>
      <c r="XCU858" s="54"/>
      <c r="XCV858" s="54"/>
      <c r="XCW858" s="54"/>
      <c r="XCX858" s="54"/>
      <c r="XCY858" s="54"/>
      <c r="XCZ858" s="54"/>
      <c r="XDA858" s="54"/>
      <c r="XDB858" s="54"/>
      <c r="XDC858" s="54"/>
      <c r="XDD858" s="54"/>
      <c r="XDE858" s="54"/>
      <c r="XDF858" s="54"/>
      <c r="XDG858" s="54"/>
      <c r="XDH858" s="54"/>
      <c r="XDI858" s="54"/>
      <c r="XDJ858" s="54"/>
      <c r="XDK858" s="54"/>
      <c r="XDL858" s="54"/>
    </row>
    <row r="859" spans="1:16340" s="21" customFormat="1" ht="15.75" customHeight="1">
      <c r="A859" s="25">
        <v>857</v>
      </c>
      <c r="B859" s="34" t="s">
        <v>6490</v>
      </c>
      <c r="C859" s="34" t="s">
        <v>10</v>
      </c>
      <c r="D859" s="34">
        <v>84</v>
      </c>
      <c r="E859" s="34" t="s">
        <v>5651</v>
      </c>
      <c r="F859" s="34" t="s">
        <v>943</v>
      </c>
      <c r="G859" s="34" t="s">
        <v>6471</v>
      </c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  <c r="DB859" s="44"/>
      <c r="DC859" s="44"/>
      <c r="DD859" s="44"/>
      <c r="DE859" s="44"/>
      <c r="DF859" s="44"/>
      <c r="DG859" s="44"/>
      <c r="DH859" s="44"/>
      <c r="DI859" s="44"/>
      <c r="DJ859" s="44"/>
      <c r="DK859" s="44"/>
      <c r="DL859" s="44"/>
      <c r="DM859" s="44"/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4"/>
      <c r="EG859" s="44"/>
      <c r="EH859" s="44"/>
      <c r="EI859" s="44"/>
      <c r="EJ859" s="44"/>
      <c r="EK859" s="44"/>
      <c r="EL859" s="44"/>
      <c r="EM859" s="44"/>
      <c r="EN859" s="44"/>
      <c r="EO859" s="44"/>
      <c r="EP859" s="44"/>
      <c r="EQ859" s="44"/>
      <c r="ER859" s="44"/>
      <c r="ES859" s="44"/>
      <c r="ET859" s="44"/>
      <c r="EU859" s="44"/>
      <c r="EV859" s="44"/>
      <c r="EW859" s="44"/>
      <c r="EX859" s="44"/>
      <c r="EY859" s="44"/>
      <c r="EZ859" s="44"/>
      <c r="FA859" s="44"/>
      <c r="FB859" s="44"/>
      <c r="FC859" s="44"/>
      <c r="FD859" s="44"/>
      <c r="FE859" s="44"/>
      <c r="FF859" s="44"/>
      <c r="FG859" s="44"/>
      <c r="FH859" s="44"/>
      <c r="FI859" s="44"/>
      <c r="FJ859" s="44"/>
      <c r="FK859" s="44"/>
      <c r="FL859" s="44"/>
      <c r="FM859" s="44"/>
      <c r="FN859" s="44"/>
      <c r="FO859" s="44"/>
      <c r="FP859" s="44"/>
      <c r="FQ859" s="44"/>
      <c r="FR859" s="44"/>
      <c r="FS859" s="44"/>
      <c r="FT859" s="44"/>
      <c r="FU859" s="44"/>
      <c r="FV859" s="44"/>
      <c r="FW859" s="44"/>
      <c r="FX859" s="44"/>
      <c r="FY859" s="44"/>
      <c r="FZ859" s="44"/>
      <c r="GA859" s="44"/>
      <c r="GB859" s="44"/>
      <c r="GC859" s="44"/>
      <c r="GD859" s="44"/>
      <c r="GE859" s="44"/>
      <c r="GF859" s="44"/>
      <c r="GG859" s="44"/>
      <c r="GH859" s="44"/>
      <c r="GI859" s="44"/>
      <c r="GJ859" s="44"/>
      <c r="GK859" s="44"/>
      <c r="GL859" s="44"/>
      <c r="GM859" s="44"/>
      <c r="GN859" s="44"/>
      <c r="GO859" s="44"/>
      <c r="GP859" s="44"/>
      <c r="GQ859" s="44"/>
      <c r="GR859" s="44"/>
      <c r="GS859" s="44"/>
      <c r="GT859" s="44"/>
      <c r="GU859" s="44"/>
      <c r="GV859" s="44"/>
      <c r="GW859" s="44"/>
      <c r="GX859" s="44"/>
      <c r="GY859" s="44"/>
      <c r="GZ859" s="44"/>
      <c r="HA859" s="44"/>
      <c r="HB859" s="44"/>
      <c r="HC859" s="44"/>
      <c r="HD859" s="44"/>
      <c r="HE859" s="44"/>
      <c r="HF859" s="44"/>
      <c r="HG859" s="44"/>
      <c r="HH859" s="44"/>
      <c r="HI859" s="44"/>
      <c r="HJ859" s="44"/>
      <c r="HK859" s="44"/>
      <c r="HL859" s="44"/>
      <c r="HM859" s="44"/>
      <c r="HN859" s="44"/>
      <c r="HO859" s="44"/>
      <c r="HP859" s="44"/>
      <c r="HQ859" s="44"/>
      <c r="HR859" s="44"/>
      <c r="HS859" s="44"/>
      <c r="HT859" s="44"/>
      <c r="HU859" s="44"/>
      <c r="HV859" s="44"/>
      <c r="HW859" s="44"/>
      <c r="HX859" s="44"/>
      <c r="HY859" s="44"/>
      <c r="HZ859" s="44"/>
      <c r="IA859" s="44"/>
      <c r="IB859" s="44"/>
      <c r="IC859" s="44"/>
      <c r="ID859" s="44"/>
      <c r="IE859" s="44"/>
      <c r="IF859" s="44"/>
      <c r="IG859" s="44"/>
      <c r="IH859" s="44"/>
      <c r="II859" s="44"/>
      <c r="IJ859" s="44"/>
      <c r="IK859" s="44"/>
      <c r="IL859" s="44"/>
      <c r="IM859" s="44"/>
      <c r="IN859" s="44"/>
      <c r="IO859" s="44"/>
      <c r="IP859" s="44"/>
      <c r="IQ859" s="44"/>
      <c r="IR859" s="44"/>
      <c r="IS859" s="44"/>
      <c r="IT859" s="44"/>
      <c r="IU859" s="44"/>
      <c r="IV859" s="44"/>
      <c r="IW859" s="44"/>
      <c r="IX859" s="44"/>
      <c r="IY859" s="44"/>
      <c r="IZ859" s="44"/>
      <c r="JA859" s="44"/>
      <c r="JB859" s="44"/>
      <c r="JC859" s="44"/>
      <c r="JD859" s="44"/>
      <c r="JE859" s="44"/>
      <c r="JF859" s="44"/>
      <c r="JG859" s="44"/>
      <c r="JH859" s="44"/>
      <c r="JI859" s="44"/>
      <c r="JJ859" s="44"/>
      <c r="JK859" s="44"/>
      <c r="JL859" s="44"/>
      <c r="JM859" s="44"/>
      <c r="JN859" s="44"/>
      <c r="JO859" s="44"/>
      <c r="JP859" s="44"/>
      <c r="JQ859" s="44"/>
      <c r="JR859" s="44"/>
      <c r="JS859" s="44"/>
      <c r="JT859" s="44"/>
      <c r="JU859" s="44"/>
      <c r="JV859" s="44"/>
      <c r="JW859" s="44"/>
      <c r="JX859" s="44"/>
      <c r="JY859" s="44"/>
      <c r="JZ859" s="44"/>
      <c r="KA859" s="44"/>
      <c r="KB859" s="44"/>
      <c r="KC859" s="44"/>
      <c r="KD859" s="44"/>
      <c r="KE859" s="44"/>
      <c r="KF859" s="44"/>
      <c r="KG859" s="44"/>
      <c r="KH859" s="44"/>
      <c r="KI859" s="44"/>
      <c r="KJ859" s="44"/>
      <c r="KK859" s="44"/>
      <c r="KL859" s="44"/>
      <c r="KM859" s="44"/>
      <c r="KN859" s="44"/>
      <c r="KO859" s="44"/>
      <c r="KP859" s="44"/>
      <c r="KQ859" s="44"/>
      <c r="KR859" s="44"/>
      <c r="KS859" s="44"/>
      <c r="KT859" s="44"/>
      <c r="KU859" s="44"/>
      <c r="KV859" s="44"/>
      <c r="KW859" s="44"/>
      <c r="KX859" s="44"/>
      <c r="KY859" s="44"/>
      <c r="KZ859" s="44"/>
      <c r="LA859" s="44"/>
      <c r="LB859" s="44"/>
      <c r="LC859" s="44"/>
      <c r="LD859" s="44"/>
      <c r="LE859" s="44"/>
      <c r="LF859" s="44"/>
      <c r="LG859" s="44"/>
      <c r="LH859" s="44"/>
      <c r="LI859" s="44"/>
      <c r="LJ859" s="44"/>
      <c r="LK859" s="44"/>
      <c r="LL859" s="44"/>
      <c r="LM859" s="44"/>
      <c r="LN859" s="44"/>
      <c r="LO859" s="44"/>
      <c r="LP859" s="44"/>
      <c r="LQ859" s="44"/>
      <c r="LR859" s="44"/>
      <c r="LS859" s="44"/>
      <c r="LT859" s="44"/>
      <c r="LU859" s="44"/>
      <c r="LV859" s="44"/>
      <c r="LW859" s="44"/>
      <c r="LX859" s="44"/>
      <c r="LY859" s="44"/>
      <c r="LZ859" s="44"/>
      <c r="MA859" s="44"/>
      <c r="MB859" s="44"/>
      <c r="MC859" s="44"/>
      <c r="MD859" s="44"/>
      <c r="ME859" s="44"/>
      <c r="MF859" s="44"/>
      <c r="MG859" s="44"/>
      <c r="MH859" s="44"/>
      <c r="MI859" s="44"/>
      <c r="MJ859" s="44"/>
      <c r="MK859" s="44"/>
      <c r="ML859" s="44"/>
      <c r="MM859" s="44"/>
      <c r="MN859" s="44"/>
      <c r="MO859" s="44"/>
      <c r="MP859" s="44"/>
      <c r="MQ859" s="44"/>
      <c r="MR859" s="44"/>
      <c r="MS859" s="44"/>
      <c r="MT859" s="44"/>
      <c r="MU859" s="44"/>
      <c r="MV859" s="44"/>
      <c r="MW859" s="44"/>
      <c r="MX859" s="44"/>
      <c r="MY859" s="44"/>
      <c r="MZ859" s="44"/>
      <c r="NA859" s="44"/>
      <c r="NB859" s="44"/>
      <c r="NC859" s="44"/>
      <c r="ND859" s="44"/>
      <c r="NE859" s="44"/>
      <c r="NF859" s="44"/>
      <c r="NG859" s="44"/>
      <c r="NH859" s="44"/>
      <c r="NI859" s="44"/>
      <c r="NJ859" s="44"/>
      <c r="NK859" s="44"/>
      <c r="NL859" s="44"/>
      <c r="NM859" s="44"/>
      <c r="NN859" s="44"/>
      <c r="NO859" s="44"/>
      <c r="NP859" s="44"/>
      <c r="NQ859" s="44"/>
      <c r="NR859" s="44"/>
      <c r="NS859" s="44"/>
      <c r="NT859" s="44"/>
      <c r="NU859" s="44"/>
      <c r="NV859" s="44"/>
      <c r="NW859" s="44"/>
      <c r="NX859" s="44"/>
      <c r="NY859" s="44"/>
      <c r="NZ859" s="44"/>
      <c r="OA859" s="44"/>
      <c r="OB859" s="44"/>
      <c r="OC859" s="44"/>
      <c r="OD859" s="44"/>
      <c r="OE859" s="44"/>
      <c r="OF859" s="44"/>
      <c r="OG859" s="44"/>
      <c r="OH859" s="44"/>
      <c r="OI859" s="44"/>
      <c r="OJ859" s="44"/>
      <c r="OK859" s="44"/>
      <c r="OL859" s="44"/>
      <c r="OM859" s="44"/>
      <c r="ON859" s="44"/>
      <c r="OO859" s="44"/>
      <c r="OP859" s="44"/>
      <c r="OQ859" s="44"/>
      <c r="OR859" s="44"/>
      <c r="OS859" s="44"/>
      <c r="OT859" s="44"/>
      <c r="OU859" s="44"/>
      <c r="OV859" s="44"/>
      <c r="OW859" s="44"/>
      <c r="OX859" s="44"/>
      <c r="OY859" s="44"/>
      <c r="OZ859" s="44"/>
      <c r="PA859" s="44"/>
      <c r="PB859" s="44"/>
      <c r="PC859" s="44"/>
      <c r="PD859" s="44"/>
      <c r="PE859" s="44"/>
      <c r="PF859" s="44"/>
      <c r="PG859" s="44"/>
      <c r="PH859" s="44"/>
      <c r="PI859" s="44"/>
      <c r="PJ859" s="44"/>
      <c r="PK859" s="44"/>
      <c r="PL859" s="44"/>
      <c r="PM859" s="44"/>
      <c r="PN859" s="44"/>
      <c r="PO859" s="44"/>
      <c r="PP859" s="44"/>
      <c r="PQ859" s="44"/>
      <c r="PR859" s="44"/>
      <c r="PS859" s="44"/>
      <c r="PT859" s="44"/>
      <c r="PU859" s="44"/>
      <c r="PV859" s="44"/>
      <c r="PW859" s="44"/>
      <c r="PX859" s="44"/>
      <c r="PY859" s="44"/>
      <c r="PZ859" s="44"/>
      <c r="QA859" s="44"/>
      <c r="QB859" s="44"/>
      <c r="QC859" s="44"/>
      <c r="QD859" s="44"/>
      <c r="QE859" s="44"/>
      <c r="QF859" s="44"/>
      <c r="QG859" s="44"/>
      <c r="QH859" s="44"/>
      <c r="QI859" s="44"/>
      <c r="QJ859" s="44"/>
      <c r="QK859" s="44"/>
      <c r="QL859" s="44"/>
      <c r="QM859" s="44"/>
      <c r="QN859" s="44"/>
      <c r="QO859" s="44"/>
      <c r="QP859" s="44"/>
      <c r="QQ859" s="44"/>
      <c r="QR859" s="44"/>
      <c r="QS859" s="44"/>
      <c r="QT859" s="44"/>
      <c r="QU859" s="44"/>
      <c r="QV859" s="44"/>
      <c r="QW859" s="44"/>
      <c r="QX859" s="44"/>
      <c r="QY859" s="44"/>
      <c r="QZ859" s="44"/>
      <c r="RA859" s="44"/>
      <c r="RB859" s="44"/>
      <c r="RC859" s="44"/>
      <c r="RD859" s="44"/>
      <c r="RE859" s="44"/>
      <c r="RF859" s="44"/>
      <c r="RG859" s="44"/>
      <c r="RH859" s="44"/>
      <c r="RI859" s="44"/>
      <c r="RJ859" s="44"/>
      <c r="RK859" s="44"/>
      <c r="RL859" s="44"/>
      <c r="RM859" s="44"/>
      <c r="RN859" s="44"/>
      <c r="RO859" s="44"/>
      <c r="RP859" s="44"/>
      <c r="RQ859" s="44"/>
      <c r="RR859" s="44"/>
      <c r="RS859" s="44"/>
      <c r="RT859" s="44"/>
      <c r="RU859" s="44"/>
      <c r="RV859" s="44"/>
      <c r="RW859" s="44"/>
      <c r="RX859" s="44"/>
      <c r="RY859" s="44"/>
      <c r="RZ859" s="44"/>
      <c r="SA859" s="44"/>
      <c r="SB859" s="44"/>
      <c r="SC859" s="44"/>
      <c r="SD859" s="44"/>
      <c r="SE859" s="44"/>
      <c r="SF859" s="44"/>
      <c r="SG859" s="44"/>
      <c r="SH859" s="44"/>
      <c r="SI859" s="44"/>
      <c r="SJ859" s="44"/>
      <c r="SK859" s="44"/>
      <c r="SL859" s="44"/>
      <c r="SM859" s="44"/>
      <c r="SN859" s="44"/>
      <c r="SO859" s="44"/>
      <c r="SP859" s="44"/>
      <c r="SQ859" s="44"/>
      <c r="SR859" s="44"/>
      <c r="SS859" s="44"/>
      <c r="ST859" s="44"/>
      <c r="SU859" s="44"/>
      <c r="SV859" s="44"/>
      <c r="SW859" s="44"/>
      <c r="SX859" s="44"/>
      <c r="SY859" s="44"/>
      <c r="SZ859" s="44"/>
      <c r="TA859" s="44"/>
      <c r="TB859" s="44"/>
      <c r="TC859" s="44"/>
      <c r="TD859" s="44"/>
      <c r="TE859" s="44"/>
      <c r="TF859" s="44"/>
      <c r="TG859" s="44"/>
      <c r="TH859" s="44"/>
      <c r="TI859" s="44"/>
      <c r="TJ859" s="44"/>
      <c r="TK859" s="44"/>
      <c r="TL859" s="44"/>
      <c r="TM859" s="44"/>
      <c r="TN859" s="44"/>
      <c r="TO859" s="44"/>
      <c r="TP859" s="44"/>
      <c r="TQ859" s="44"/>
      <c r="TR859" s="44"/>
      <c r="TS859" s="44"/>
      <c r="TT859" s="44"/>
      <c r="TU859" s="44"/>
      <c r="TV859" s="44"/>
      <c r="TW859" s="44"/>
      <c r="TX859" s="44"/>
      <c r="TY859" s="44"/>
      <c r="TZ859" s="44"/>
      <c r="UA859" s="44"/>
      <c r="UB859" s="44"/>
      <c r="UC859" s="44"/>
      <c r="UD859" s="44"/>
      <c r="UE859" s="44"/>
      <c r="UF859" s="44"/>
      <c r="UG859" s="44"/>
      <c r="UH859" s="44"/>
      <c r="UI859" s="44"/>
      <c r="UJ859" s="44"/>
      <c r="UK859" s="44"/>
      <c r="UL859" s="44"/>
      <c r="UM859" s="44"/>
      <c r="UN859" s="44"/>
      <c r="UO859" s="44"/>
      <c r="UP859" s="44"/>
      <c r="UQ859" s="44"/>
      <c r="UR859" s="44"/>
      <c r="US859" s="44"/>
      <c r="UT859" s="44"/>
      <c r="UU859" s="44"/>
      <c r="UV859" s="44"/>
      <c r="UW859" s="44"/>
      <c r="UX859" s="44"/>
      <c r="UY859" s="44"/>
      <c r="UZ859" s="44"/>
      <c r="VA859" s="44"/>
      <c r="VB859" s="44"/>
      <c r="VC859" s="44"/>
      <c r="VD859" s="44"/>
      <c r="VE859" s="44"/>
      <c r="VF859" s="44"/>
      <c r="VG859" s="44"/>
      <c r="VH859" s="44"/>
      <c r="VI859" s="44"/>
      <c r="VJ859" s="44"/>
      <c r="VK859" s="44"/>
      <c r="VL859" s="44"/>
      <c r="VM859" s="44"/>
      <c r="VN859" s="44"/>
      <c r="VO859" s="44"/>
      <c r="VP859" s="44"/>
      <c r="VQ859" s="44"/>
      <c r="VR859" s="44"/>
      <c r="VS859" s="44"/>
      <c r="VT859" s="44"/>
      <c r="VU859" s="44"/>
      <c r="VV859" s="44"/>
      <c r="VW859" s="44"/>
      <c r="VX859" s="44"/>
      <c r="VY859" s="44"/>
      <c r="VZ859" s="44"/>
      <c r="WA859" s="44"/>
      <c r="WB859" s="44"/>
      <c r="WC859" s="44"/>
      <c r="WD859" s="44"/>
      <c r="WE859" s="44"/>
      <c r="WF859" s="44"/>
      <c r="WG859" s="44"/>
      <c r="WH859" s="44"/>
      <c r="WI859" s="44"/>
      <c r="WJ859" s="44"/>
      <c r="WK859" s="44"/>
      <c r="WL859" s="44"/>
      <c r="WM859" s="44"/>
      <c r="WN859" s="44"/>
      <c r="WO859" s="44"/>
      <c r="WP859" s="44"/>
      <c r="WQ859" s="44"/>
      <c r="WR859" s="44"/>
      <c r="WS859" s="44"/>
      <c r="WT859" s="44"/>
      <c r="WU859" s="44"/>
      <c r="WV859" s="44"/>
      <c r="WW859" s="44"/>
      <c r="WX859" s="44"/>
      <c r="WY859" s="44"/>
      <c r="WZ859" s="44"/>
      <c r="XA859" s="44"/>
      <c r="XB859" s="44"/>
      <c r="XC859" s="44"/>
      <c r="XD859" s="44"/>
      <c r="XE859" s="44"/>
      <c r="XF859" s="44"/>
      <c r="XG859" s="44"/>
      <c r="XH859" s="44"/>
      <c r="XI859" s="44"/>
      <c r="XJ859" s="44"/>
      <c r="XK859" s="44"/>
      <c r="XL859" s="44"/>
      <c r="XM859" s="44"/>
      <c r="XN859" s="44"/>
      <c r="XO859" s="44"/>
      <c r="XP859" s="44"/>
      <c r="XQ859" s="44"/>
      <c r="XR859" s="44"/>
      <c r="XS859" s="44"/>
      <c r="XT859" s="44"/>
      <c r="XU859" s="44"/>
      <c r="XV859" s="44"/>
      <c r="XW859" s="44"/>
      <c r="XX859" s="44"/>
      <c r="XY859" s="44"/>
      <c r="XZ859" s="44"/>
      <c r="YA859" s="44"/>
      <c r="YB859" s="44"/>
      <c r="YC859" s="44"/>
      <c r="YD859" s="44"/>
      <c r="YE859" s="44"/>
      <c r="YF859" s="44"/>
      <c r="YG859" s="44"/>
      <c r="YH859" s="44"/>
      <c r="YI859" s="44"/>
      <c r="YJ859" s="44"/>
      <c r="YK859" s="44"/>
      <c r="YL859" s="44"/>
      <c r="YM859" s="44"/>
      <c r="YN859" s="44"/>
      <c r="YO859" s="44"/>
      <c r="YP859" s="44"/>
      <c r="YQ859" s="44"/>
      <c r="YR859" s="44"/>
      <c r="YS859" s="44"/>
      <c r="YT859" s="44"/>
      <c r="YU859" s="44"/>
      <c r="YV859" s="44"/>
      <c r="YW859" s="44"/>
      <c r="YX859" s="44"/>
      <c r="YY859" s="44"/>
      <c r="YZ859" s="44"/>
      <c r="ZA859" s="44"/>
      <c r="ZB859" s="44"/>
      <c r="ZC859" s="44"/>
      <c r="ZD859" s="44"/>
      <c r="ZE859" s="44"/>
      <c r="ZF859" s="44"/>
      <c r="ZG859" s="44"/>
      <c r="ZH859" s="44"/>
      <c r="ZI859" s="44"/>
      <c r="ZJ859" s="44"/>
      <c r="ZK859" s="44"/>
      <c r="ZL859" s="44"/>
      <c r="ZM859" s="44"/>
      <c r="ZN859" s="44"/>
      <c r="ZO859" s="44"/>
      <c r="ZP859" s="44"/>
      <c r="ZQ859" s="44"/>
      <c r="ZR859" s="44"/>
      <c r="ZS859" s="44"/>
      <c r="ZT859" s="44"/>
      <c r="ZU859" s="44"/>
      <c r="ZV859" s="44"/>
      <c r="ZW859" s="44"/>
      <c r="ZX859" s="44"/>
      <c r="ZY859" s="44"/>
      <c r="ZZ859" s="44"/>
      <c r="AAA859" s="44"/>
      <c r="AAB859" s="44"/>
      <c r="AAC859" s="44"/>
      <c r="AAD859" s="44"/>
      <c r="AAE859" s="44"/>
      <c r="AAF859" s="44"/>
      <c r="AAG859" s="44"/>
      <c r="AAH859" s="44"/>
      <c r="AAI859" s="44"/>
      <c r="AAJ859" s="44"/>
      <c r="AAK859" s="44"/>
      <c r="AAL859" s="44"/>
      <c r="AAM859" s="44"/>
      <c r="AAN859" s="44"/>
      <c r="AAO859" s="44"/>
      <c r="AAP859" s="44"/>
      <c r="AAQ859" s="44"/>
      <c r="AAR859" s="44"/>
      <c r="AAS859" s="44"/>
      <c r="AAT859" s="44"/>
      <c r="AAU859" s="44"/>
      <c r="AAV859" s="44"/>
      <c r="AAW859" s="44"/>
      <c r="AAX859" s="44"/>
      <c r="AAY859" s="44"/>
      <c r="AAZ859" s="44"/>
      <c r="ABA859" s="44"/>
      <c r="ABB859" s="44"/>
      <c r="ABC859" s="44"/>
      <c r="ABD859" s="44"/>
      <c r="ABE859" s="44"/>
      <c r="ABF859" s="44"/>
      <c r="ABG859" s="44"/>
      <c r="ABH859" s="44"/>
      <c r="ABI859" s="44"/>
      <c r="ABJ859" s="44"/>
      <c r="ABK859" s="44"/>
      <c r="ABL859" s="44"/>
      <c r="ABM859" s="44"/>
      <c r="ABN859" s="44"/>
      <c r="ABO859" s="44"/>
      <c r="ABP859" s="44"/>
      <c r="ABQ859" s="44"/>
      <c r="ABR859" s="44"/>
      <c r="ABS859" s="44"/>
      <c r="ABT859" s="44"/>
      <c r="ABU859" s="44"/>
      <c r="ABV859" s="44"/>
      <c r="ABW859" s="44"/>
      <c r="ABX859" s="44"/>
      <c r="ABY859" s="44"/>
      <c r="ABZ859" s="44"/>
      <c r="ACA859" s="44"/>
      <c r="ACB859" s="44"/>
      <c r="ACC859" s="44"/>
      <c r="ACD859" s="44"/>
      <c r="ACE859" s="44"/>
      <c r="ACF859" s="44"/>
      <c r="ACG859" s="44"/>
      <c r="ACH859" s="44"/>
      <c r="ACI859" s="44"/>
      <c r="ACJ859" s="44"/>
      <c r="ACK859" s="44"/>
      <c r="ACL859" s="44"/>
      <c r="ACM859" s="44"/>
      <c r="ACN859" s="44"/>
      <c r="ACO859" s="44"/>
      <c r="ACP859" s="44"/>
      <c r="ACQ859" s="44"/>
      <c r="ACR859" s="44"/>
      <c r="ACS859" s="44"/>
      <c r="ACT859" s="44"/>
      <c r="ACU859" s="44"/>
      <c r="ACV859" s="44"/>
      <c r="ACW859" s="44"/>
      <c r="ACX859" s="44"/>
      <c r="ACY859" s="44"/>
      <c r="ACZ859" s="44"/>
      <c r="ADA859" s="44"/>
      <c r="ADB859" s="44"/>
      <c r="ADC859" s="44"/>
      <c r="ADD859" s="44"/>
      <c r="ADE859" s="44"/>
      <c r="ADF859" s="44"/>
      <c r="ADG859" s="44"/>
      <c r="ADH859" s="44"/>
      <c r="ADI859" s="44"/>
      <c r="ADJ859" s="44"/>
      <c r="ADK859" s="44"/>
      <c r="ADL859" s="44"/>
      <c r="ADM859" s="44"/>
      <c r="ADN859" s="44"/>
      <c r="ADO859" s="44"/>
      <c r="ADP859" s="44"/>
      <c r="ADQ859" s="44"/>
      <c r="ADR859" s="44"/>
      <c r="ADS859" s="44"/>
      <c r="ADT859" s="44"/>
      <c r="ADU859" s="44"/>
      <c r="ADV859" s="44"/>
      <c r="ADW859" s="44"/>
      <c r="ADX859" s="44"/>
      <c r="ADY859" s="44"/>
      <c r="ADZ859" s="44"/>
      <c r="AEA859" s="44"/>
      <c r="AEB859" s="44"/>
      <c r="AEC859" s="44"/>
      <c r="AED859" s="44"/>
      <c r="AEE859" s="44"/>
      <c r="AEF859" s="44"/>
      <c r="AEG859" s="44"/>
      <c r="AEH859" s="44"/>
      <c r="AEI859" s="44"/>
      <c r="AEJ859" s="44"/>
      <c r="AEK859" s="44"/>
      <c r="AEL859" s="44"/>
      <c r="AEM859" s="44"/>
      <c r="AEN859" s="44"/>
      <c r="AEO859" s="44"/>
      <c r="AEP859" s="44"/>
      <c r="AEQ859" s="44"/>
      <c r="AER859" s="44"/>
      <c r="AES859" s="44"/>
      <c r="AET859" s="44"/>
      <c r="AEU859" s="44"/>
      <c r="AEV859" s="44"/>
      <c r="AEW859" s="44"/>
      <c r="AEX859" s="44"/>
      <c r="AEY859" s="44"/>
      <c r="AEZ859" s="44"/>
      <c r="AFA859" s="44"/>
      <c r="AFB859" s="44"/>
      <c r="AFC859" s="44"/>
      <c r="AFD859" s="44"/>
      <c r="AFE859" s="44"/>
      <c r="AFF859" s="44"/>
      <c r="AFG859" s="44"/>
      <c r="AFH859" s="44"/>
      <c r="AFI859" s="44"/>
      <c r="AFJ859" s="44"/>
      <c r="AFK859" s="44"/>
      <c r="AFL859" s="44"/>
      <c r="AFM859" s="44"/>
      <c r="AFN859" s="44"/>
      <c r="AFO859" s="44"/>
      <c r="AFP859" s="44"/>
      <c r="AFQ859" s="44"/>
      <c r="AFR859" s="44"/>
      <c r="AFS859" s="44"/>
      <c r="AFT859" s="44"/>
      <c r="AFU859" s="44"/>
      <c r="AFV859" s="44"/>
      <c r="AFW859" s="44"/>
      <c r="AFX859" s="44"/>
      <c r="AFY859" s="44"/>
      <c r="AFZ859" s="44"/>
      <c r="AGA859" s="44"/>
      <c r="AGB859" s="44"/>
      <c r="AGC859" s="44"/>
      <c r="AGD859" s="44"/>
      <c r="AGE859" s="44"/>
      <c r="AGF859" s="44"/>
      <c r="AGG859" s="44"/>
      <c r="AGH859" s="44"/>
      <c r="AGI859" s="44"/>
      <c r="AGJ859" s="44"/>
      <c r="AGK859" s="44"/>
      <c r="AGL859" s="44"/>
      <c r="AGM859" s="44"/>
      <c r="AGN859" s="44"/>
      <c r="AGO859" s="44"/>
      <c r="AGP859" s="44"/>
      <c r="AGQ859" s="44"/>
      <c r="AGR859" s="44"/>
      <c r="AGS859" s="44"/>
      <c r="AGT859" s="44"/>
      <c r="AGU859" s="44"/>
      <c r="AGV859" s="44"/>
      <c r="AGW859" s="44"/>
      <c r="AGX859" s="44"/>
      <c r="AGY859" s="44"/>
      <c r="AGZ859" s="44"/>
      <c r="AHA859" s="44"/>
      <c r="AHB859" s="44"/>
      <c r="AHC859" s="44"/>
      <c r="AHD859" s="44"/>
      <c r="AHE859" s="44"/>
      <c r="AHF859" s="44"/>
      <c r="AHG859" s="44"/>
      <c r="AHH859" s="44"/>
      <c r="AHI859" s="44"/>
      <c r="AHJ859" s="44"/>
      <c r="AHK859" s="44"/>
      <c r="AHL859" s="44"/>
      <c r="AHM859" s="44"/>
      <c r="AHN859" s="44"/>
      <c r="AHO859" s="44"/>
      <c r="AHP859" s="44"/>
      <c r="AHQ859" s="44"/>
      <c r="AHR859" s="44"/>
      <c r="AHS859" s="44"/>
      <c r="AHT859" s="44"/>
      <c r="AHU859" s="44"/>
      <c r="AHV859" s="44"/>
      <c r="AHW859" s="44"/>
      <c r="AHX859" s="44"/>
      <c r="AHY859" s="44"/>
      <c r="AHZ859" s="44"/>
      <c r="AIA859" s="44"/>
      <c r="AIB859" s="44"/>
      <c r="AIC859" s="44"/>
      <c r="AID859" s="44"/>
      <c r="AIE859" s="44"/>
      <c r="AIF859" s="44"/>
      <c r="AIG859" s="44"/>
      <c r="AIH859" s="44"/>
      <c r="AII859" s="44"/>
      <c r="AIJ859" s="44"/>
      <c r="AIK859" s="44"/>
      <c r="AIL859" s="44"/>
      <c r="AIM859" s="44"/>
      <c r="AIN859" s="44"/>
      <c r="AIO859" s="44"/>
      <c r="AIP859" s="44"/>
      <c r="AIQ859" s="44"/>
      <c r="AIR859" s="44"/>
      <c r="AIS859" s="44"/>
      <c r="AIT859" s="44"/>
      <c r="AIU859" s="44"/>
      <c r="AIV859" s="44"/>
      <c r="AIW859" s="44"/>
      <c r="AIX859" s="44"/>
      <c r="AIY859" s="44"/>
      <c r="AIZ859" s="44"/>
      <c r="AJA859" s="44"/>
      <c r="AJB859" s="44"/>
      <c r="AJC859" s="44"/>
      <c r="AJD859" s="44"/>
      <c r="AJE859" s="44"/>
      <c r="AJF859" s="44"/>
      <c r="AJG859" s="44"/>
      <c r="AJH859" s="44"/>
      <c r="AJI859" s="44"/>
      <c r="AJJ859" s="44"/>
      <c r="AJK859" s="44"/>
      <c r="AJL859" s="44"/>
      <c r="AJM859" s="44"/>
      <c r="AJN859" s="44"/>
      <c r="AJO859" s="44"/>
      <c r="AJP859" s="44"/>
      <c r="AJQ859" s="44"/>
      <c r="AJR859" s="44"/>
      <c r="AJS859" s="44"/>
      <c r="AJT859" s="44"/>
      <c r="AJU859" s="44"/>
      <c r="AJV859" s="44"/>
      <c r="AJW859" s="44"/>
      <c r="AJX859" s="44"/>
      <c r="AJY859" s="44"/>
      <c r="AJZ859" s="44"/>
      <c r="AKA859" s="44"/>
      <c r="AKB859" s="44"/>
      <c r="AKC859" s="44"/>
      <c r="AKD859" s="44"/>
      <c r="AKE859" s="44"/>
      <c r="AKF859" s="44"/>
      <c r="AKG859" s="44"/>
      <c r="AKH859" s="44"/>
      <c r="AKI859" s="44"/>
      <c r="AKJ859" s="44"/>
      <c r="AKK859" s="44"/>
      <c r="AKL859" s="44"/>
      <c r="AKM859" s="44"/>
      <c r="AKN859" s="44"/>
      <c r="AKO859" s="44"/>
      <c r="AKP859" s="44"/>
      <c r="AKQ859" s="44"/>
      <c r="AKR859" s="44"/>
      <c r="AKS859" s="44"/>
      <c r="AKT859" s="44"/>
      <c r="AKU859" s="44"/>
      <c r="AKV859" s="44"/>
      <c r="AKW859" s="44"/>
      <c r="AKX859" s="44"/>
      <c r="AKY859" s="44"/>
      <c r="AKZ859" s="44"/>
      <c r="ALA859" s="44"/>
      <c r="ALB859" s="44"/>
      <c r="ALC859" s="44"/>
      <c r="ALD859" s="44"/>
      <c r="ALE859" s="44"/>
      <c r="ALF859" s="44"/>
      <c r="ALG859" s="44"/>
      <c r="ALH859" s="44"/>
      <c r="ALI859" s="44"/>
      <c r="ALJ859" s="44"/>
      <c r="ALK859" s="44"/>
      <c r="ALL859" s="44"/>
      <c r="ALM859" s="44"/>
      <c r="ALN859" s="44"/>
      <c r="ALO859" s="44"/>
      <c r="ALP859" s="44"/>
      <c r="ALQ859" s="44"/>
      <c r="ALR859" s="44"/>
      <c r="ALS859" s="44"/>
      <c r="ALT859" s="44"/>
      <c r="ALU859" s="44"/>
      <c r="ALV859" s="44"/>
      <c r="ALW859" s="44"/>
      <c r="ALX859" s="44"/>
      <c r="ALY859" s="44"/>
      <c r="ALZ859" s="44"/>
      <c r="AMA859" s="44"/>
      <c r="AMB859" s="44"/>
      <c r="AMC859" s="44"/>
      <c r="AMD859" s="44"/>
      <c r="AME859" s="44"/>
      <c r="AMF859" s="44"/>
      <c r="AMG859" s="44"/>
      <c r="AMH859" s="44"/>
      <c r="AMI859" s="44"/>
      <c r="AMJ859" s="44"/>
      <c r="AMK859" s="44"/>
      <c r="AML859" s="44"/>
      <c r="AMM859" s="44"/>
      <c r="AMN859" s="44"/>
      <c r="AMO859" s="44"/>
      <c r="AMP859" s="44"/>
      <c r="AMQ859" s="44"/>
      <c r="AMR859" s="44"/>
      <c r="AMS859" s="44"/>
      <c r="AMT859" s="44"/>
      <c r="AMU859" s="44"/>
      <c r="AMV859" s="44"/>
      <c r="AMW859" s="44"/>
      <c r="AMX859" s="44"/>
      <c r="AMY859" s="44"/>
      <c r="AMZ859" s="44"/>
      <c r="ANA859" s="44"/>
      <c r="ANB859" s="44"/>
      <c r="ANC859" s="44"/>
      <c r="AND859" s="44"/>
      <c r="ANE859" s="44"/>
      <c r="ANF859" s="44"/>
      <c r="ANG859" s="44"/>
      <c r="ANH859" s="44"/>
      <c r="ANI859" s="44"/>
      <c r="ANJ859" s="44"/>
      <c r="ANK859" s="44"/>
      <c r="ANL859" s="44"/>
      <c r="ANM859" s="44"/>
      <c r="ANN859" s="44"/>
      <c r="ANO859" s="44"/>
      <c r="ANP859" s="44"/>
      <c r="ANQ859" s="44"/>
      <c r="ANR859" s="44"/>
      <c r="ANS859" s="44"/>
      <c r="ANT859" s="44"/>
      <c r="ANU859" s="44"/>
      <c r="ANV859" s="44"/>
      <c r="ANW859" s="44"/>
      <c r="ANX859" s="44"/>
      <c r="ANY859" s="44"/>
      <c r="ANZ859" s="44"/>
      <c r="AOA859" s="44"/>
      <c r="AOB859" s="44"/>
      <c r="AOC859" s="44"/>
      <c r="AOD859" s="44"/>
      <c r="AOE859" s="44"/>
      <c r="AOF859" s="44"/>
      <c r="AOG859" s="44"/>
      <c r="AOH859" s="44"/>
      <c r="AOI859" s="44"/>
      <c r="AOJ859" s="44"/>
      <c r="AOK859" s="44"/>
      <c r="AOL859" s="44"/>
      <c r="AOM859" s="44"/>
      <c r="AON859" s="44"/>
      <c r="AOO859" s="44"/>
      <c r="AOP859" s="44"/>
      <c r="AOQ859" s="44"/>
      <c r="AOR859" s="44"/>
      <c r="AOS859" s="44"/>
      <c r="AOT859" s="44"/>
      <c r="AOU859" s="44"/>
      <c r="AOV859" s="44"/>
      <c r="AOW859" s="44"/>
      <c r="AOX859" s="44"/>
      <c r="AOY859" s="44"/>
      <c r="AOZ859" s="44"/>
      <c r="APA859" s="44"/>
      <c r="APB859" s="44"/>
      <c r="APC859" s="44"/>
      <c r="APD859" s="44"/>
      <c r="APE859" s="44"/>
      <c r="APF859" s="44"/>
      <c r="APG859" s="44"/>
      <c r="APH859" s="44"/>
      <c r="API859" s="44"/>
      <c r="APJ859" s="44"/>
      <c r="APK859" s="44"/>
      <c r="APL859" s="44"/>
      <c r="APM859" s="44"/>
      <c r="APN859" s="44"/>
      <c r="APO859" s="44"/>
      <c r="APP859" s="44"/>
      <c r="APQ859" s="44"/>
      <c r="APR859" s="44"/>
      <c r="APS859" s="44"/>
      <c r="APT859" s="44"/>
      <c r="APU859" s="44"/>
      <c r="APV859" s="44"/>
      <c r="APW859" s="44"/>
      <c r="APX859" s="44"/>
      <c r="APY859" s="44"/>
      <c r="APZ859" s="44"/>
      <c r="AQA859" s="44"/>
      <c r="AQB859" s="44"/>
      <c r="AQC859" s="44"/>
      <c r="AQD859" s="44"/>
      <c r="AQE859" s="44"/>
      <c r="AQF859" s="44"/>
      <c r="AQG859" s="44"/>
      <c r="AQH859" s="44"/>
      <c r="AQI859" s="44"/>
      <c r="AQJ859" s="44"/>
      <c r="AQK859" s="44"/>
      <c r="AQL859" s="44"/>
      <c r="AQM859" s="44"/>
      <c r="AQN859" s="44"/>
      <c r="AQO859" s="44"/>
      <c r="AQP859" s="44"/>
      <c r="AQQ859" s="44"/>
      <c r="AQR859" s="44"/>
      <c r="AQS859" s="44"/>
      <c r="AQT859" s="44"/>
      <c r="AQU859" s="44"/>
      <c r="AQV859" s="44"/>
      <c r="AQW859" s="44"/>
      <c r="AQX859" s="44"/>
      <c r="AQY859" s="44"/>
      <c r="AQZ859" s="44"/>
      <c r="ARA859" s="44"/>
      <c r="ARB859" s="44"/>
      <c r="ARC859" s="44"/>
      <c r="ARD859" s="44"/>
      <c r="ARE859" s="44"/>
      <c r="ARF859" s="44"/>
      <c r="ARG859" s="44"/>
      <c r="ARH859" s="44"/>
      <c r="ARI859" s="44"/>
      <c r="ARJ859" s="44"/>
      <c r="ARK859" s="44"/>
      <c r="ARL859" s="44"/>
      <c r="ARM859" s="44"/>
      <c r="ARN859" s="44"/>
      <c r="ARO859" s="44"/>
      <c r="ARP859" s="44"/>
      <c r="ARQ859" s="44"/>
      <c r="ARR859" s="44"/>
      <c r="ARS859" s="44"/>
      <c r="ART859" s="44"/>
      <c r="ARU859" s="44"/>
      <c r="ARV859" s="44"/>
      <c r="ARW859" s="44"/>
      <c r="ARX859" s="44"/>
      <c r="ARY859" s="44"/>
      <c r="ARZ859" s="44"/>
      <c r="ASA859" s="44"/>
      <c r="ASB859" s="44"/>
      <c r="ASC859" s="44"/>
      <c r="ASD859" s="44"/>
      <c r="ASE859" s="44"/>
      <c r="ASF859" s="44"/>
      <c r="ASG859" s="44"/>
      <c r="ASH859" s="44"/>
      <c r="ASI859" s="44"/>
      <c r="ASJ859" s="44"/>
      <c r="ASK859" s="44"/>
      <c r="ASL859" s="44"/>
      <c r="ASM859" s="44"/>
      <c r="ASN859" s="44"/>
      <c r="ASO859" s="44"/>
      <c r="ASP859" s="44"/>
      <c r="ASQ859" s="44"/>
      <c r="ASR859" s="44"/>
      <c r="ASS859" s="44"/>
      <c r="AST859" s="44"/>
      <c r="ASU859" s="44"/>
      <c r="ASV859" s="44"/>
      <c r="ASW859" s="44"/>
      <c r="ASX859" s="44"/>
      <c r="ASY859" s="44"/>
      <c r="ASZ859" s="44"/>
      <c r="ATA859" s="44"/>
      <c r="ATB859" s="44"/>
      <c r="ATC859" s="44"/>
      <c r="ATD859" s="44"/>
      <c r="ATE859" s="44"/>
      <c r="ATF859" s="44"/>
      <c r="ATG859" s="44"/>
      <c r="ATH859" s="44"/>
      <c r="ATI859" s="44"/>
      <c r="ATJ859" s="44"/>
      <c r="ATK859" s="44"/>
      <c r="ATL859" s="44"/>
      <c r="ATM859" s="44"/>
      <c r="ATN859" s="44"/>
      <c r="ATO859" s="44"/>
      <c r="ATP859" s="44"/>
      <c r="ATQ859" s="44"/>
      <c r="ATR859" s="44"/>
      <c r="ATS859" s="44"/>
      <c r="ATT859" s="44"/>
      <c r="ATU859" s="44"/>
      <c r="ATV859" s="44"/>
      <c r="ATW859" s="44"/>
      <c r="ATX859" s="44"/>
      <c r="ATY859" s="44"/>
      <c r="ATZ859" s="44"/>
      <c r="AUA859" s="44"/>
      <c r="AUB859" s="44"/>
      <c r="AUC859" s="44"/>
      <c r="AUD859" s="44"/>
      <c r="AUE859" s="44"/>
      <c r="AUF859" s="44"/>
      <c r="AUG859" s="44"/>
      <c r="AUH859" s="44"/>
      <c r="AUI859" s="44"/>
      <c r="AUJ859" s="44"/>
      <c r="AUK859" s="44"/>
      <c r="AUL859" s="44"/>
      <c r="AUM859" s="44"/>
      <c r="AUN859" s="44"/>
      <c r="AUO859" s="44"/>
      <c r="AUP859" s="44"/>
      <c r="AUQ859" s="44"/>
      <c r="AUR859" s="44"/>
      <c r="AUS859" s="44"/>
      <c r="AUT859" s="44"/>
      <c r="AUU859" s="44"/>
      <c r="AUV859" s="44"/>
      <c r="AUW859" s="44"/>
      <c r="AUX859" s="44"/>
      <c r="AUY859" s="44"/>
      <c r="AUZ859" s="44"/>
      <c r="AVA859" s="44"/>
      <c r="AVB859" s="44"/>
      <c r="AVC859" s="44"/>
      <c r="AVD859" s="44"/>
      <c r="AVE859" s="44"/>
      <c r="AVF859" s="44"/>
      <c r="AVG859" s="44"/>
      <c r="AVH859" s="44"/>
      <c r="AVI859" s="44"/>
      <c r="AVJ859" s="44"/>
      <c r="AVK859" s="44"/>
      <c r="AVL859" s="44"/>
      <c r="AVM859" s="44"/>
      <c r="AVN859" s="44"/>
      <c r="AVO859" s="44"/>
      <c r="AVP859" s="44"/>
      <c r="AVQ859" s="44"/>
      <c r="AVR859" s="44"/>
      <c r="AVS859" s="44"/>
      <c r="AVT859" s="44"/>
      <c r="AVU859" s="44"/>
      <c r="AVV859" s="44"/>
      <c r="AVW859" s="44"/>
      <c r="AVX859" s="44"/>
      <c r="AVY859" s="44"/>
      <c r="AVZ859" s="44"/>
      <c r="AWA859" s="44"/>
      <c r="AWB859" s="44"/>
      <c r="AWC859" s="44"/>
      <c r="AWD859" s="44"/>
      <c r="AWE859" s="44"/>
      <c r="AWF859" s="44"/>
      <c r="AWG859" s="44"/>
      <c r="AWH859" s="44"/>
      <c r="AWI859" s="44"/>
      <c r="AWJ859" s="44"/>
      <c r="AWK859" s="44"/>
      <c r="AWL859" s="44"/>
      <c r="AWM859" s="44"/>
      <c r="AWN859" s="44"/>
      <c r="AWO859" s="44"/>
      <c r="AWP859" s="44"/>
      <c r="AWQ859" s="44"/>
      <c r="AWR859" s="44"/>
      <c r="AWS859" s="44"/>
      <c r="AWT859" s="44"/>
      <c r="AWU859" s="44"/>
      <c r="AWV859" s="44"/>
      <c r="AWW859" s="44"/>
      <c r="AWX859" s="44"/>
      <c r="AWY859" s="44"/>
      <c r="AWZ859" s="44"/>
      <c r="AXA859" s="44"/>
      <c r="AXB859" s="44"/>
      <c r="AXC859" s="44"/>
      <c r="AXD859" s="44"/>
      <c r="AXE859" s="44"/>
      <c r="AXF859" s="44"/>
      <c r="AXG859" s="44"/>
      <c r="AXH859" s="44"/>
      <c r="AXI859" s="44"/>
      <c r="AXJ859" s="44"/>
      <c r="AXK859" s="44"/>
      <c r="AXL859" s="44"/>
      <c r="AXM859" s="44"/>
      <c r="AXN859" s="44"/>
      <c r="AXO859" s="44"/>
      <c r="AXP859" s="44"/>
      <c r="AXQ859" s="44"/>
      <c r="AXR859" s="44"/>
      <c r="AXS859" s="44"/>
      <c r="AXT859" s="44"/>
      <c r="AXU859" s="44"/>
      <c r="AXV859" s="44"/>
      <c r="AXW859" s="44"/>
      <c r="AXX859" s="44"/>
      <c r="AXY859" s="44"/>
      <c r="AXZ859" s="44"/>
      <c r="AYA859" s="44"/>
      <c r="AYB859" s="44"/>
      <c r="AYC859" s="44"/>
      <c r="AYD859" s="44"/>
      <c r="AYE859" s="44"/>
      <c r="AYF859" s="44"/>
      <c r="AYG859" s="44"/>
      <c r="AYH859" s="44"/>
      <c r="AYI859" s="44"/>
      <c r="AYJ859" s="44"/>
      <c r="AYK859" s="44"/>
      <c r="AYL859" s="44"/>
      <c r="AYM859" s="44"/>
      <c r="AYN859" s="44"/>
      <c r="AYO859" s="44"/>
      <c r="AYP859" s="44"/>
      <c r="AYQ859" s="44"/>
      <c r="AYR859" s="44"/>
      <c r="AYS859" s="44"/>
      <c r="AYT859" s="44"/>
      <c r="AYU859" s="44"/>
      <c r="AYV859" s="44"/>
      <c r="AYW859" s="44"/>
      <c r="AYX859" s="44"/>
      <c r="AYY859" s="44"/>
      <c r="AYZ859" s="44"/>
      <c r="AZA859" s="44"/>
      <c r="AZB859" s="44"/>
      <c r="AZC859" s="44"/>
      <c r="AZD859" s="44"/>
      <c r="AZE859" s="44"/>
      <c r="AZF859" s="44"/>
      <c r="AZG859" s="44"/>
      <c r="AZH859" s="44"/>
      <c r="AZI859" s="44"/>
      <c r="AZJ859" s="44"/>
      <c r="AZK859" s="44"/>
      <c r="AZL859" s="44"/>
      <c r="AZM859" s="44"/>
      <c r="AZN859" s="44"/>
      <c r="AZO859" s="44"/>
      <c r="AZP859" s="44"/>
      <c r="AZQ859" s="44"/>
      <c r="AZR859" s="44"/>
      <c r="AZS859" s="44"/>
      <c r="AZT859" s="44"/>
      <c r="AZU859" s="44"/>
      <c r="AZV859" s="44"/>
      <c r="AZW859" s="44"/>
      <c r="AZX859" s="44"/>
      <c r="AZY859" s="44"/>
      <c r="AZZ859" s="44"/>
      <c r="BAA859" s="44"/>
      <c r="BAB859" s="44"/>
      <c r="BAC859" s="44"/>
      <c r="BAD859" s="44"/>
      <c r="BAE859" s="44"/>
      <c r="BAF859" s="44"/>
      <c r="BAG859" s="44"/>
      <c r="BAH859" s="44"/>
      <c r="BAI859" s="44"/>
      <c r="BAJ859" s="44"/>
      <c r="BAK859" s="44"/>
      <c r="BAL859" s="44"/>
      <c r="BAM859" s="44"/>
      <c r="BAN859" s="44"/>
      <c r="BAO859" s="44"/>
      <c r="BAP859" s="44"/>
      <c r="BAQ859" s="44"/>
      <c r="BAR859" s="44"/>
      <c r="BAS859" s="44"/>
      <c r="BAT859" s="44"/>
      <c r="BAU859" s="44"/>
      <c r="BAV859" s="44"/>
      <c r="BAW859" s="44"/>
      <c r="BAX859" s="44"/>
      <c r="BAY859" s="44"/>
      <c r="BAZ859" s="44"/>
      <c r="BBA859" s="44"/>
      <c r="BBB859" s="44"/>
      <c r="BBC859" s="44"/>
      <c r="BBD859" s="44"/>
      <c r="BBE859" s="44"/>
      <c r="BBF859" s="44"/>
      <c r="BBG859" s="44"/>
      <c r="BBH859" s="44"/>
      <c r="BBI859" s="44"/>
      <c r="BBJ859" s="44"/>
      <c r="BBK859" s="44"/>
      <c r="BBL859" s="44"/>
      <c r="BBM859" s="44"/>
      <c r="BBN859" s="44"/>
      <c r="BBO859" s="44"/>
      <c r="BBP859" s="44"/>
      <c r="BBQ859" s="44"/>
      <c r="BBR859" s="44"/>
      <c r="BBS859" s="44"/>
      <c r="BBT859" s="44"/>
      <c r="BBU859" s="44"/>
      <c r="BBV859" s="44"/>
      <c r="BBW859" s="44"/>
      <c r="BBX859" s="44"/>
      <c r="BBY859" s="44"/>
      <c r="BBZ859" s="44"/>
      <c r="BCA859" s="44"/>
      <c r="BCB859" s="44"/>
      <c r="BCC859" s="44"/>
      <c r="BCD859" s="44"/>
      <c r="BCE859" s="44"/>
      <c r="BCF859" s="44"/>
      <c r="BCG859" s="44"/>
      <c r="BCH859" s="44"/>
      <c r="BCI859" s="44"/>
      <c r="BCJ859" s="44"/>
      <c r="BCK859" s="44"/>
      <c r="BCL859" s="44"/>
      <c r="BCM859" s="44"/>
      <c r="BCN859" s="44"/>
      <c r="BCO859" s="44"/>
      <c r="BCP859" s="44"/>
      <c r="BCQ859" s="44"/>
      <c r="BCR859" s="44"/>
      <c r="BCS859" s="44"/>
      <c r="BCT859" s="44"/>
      <c r="BCU859" s="44"/>
      <c r="BCV859" s="44"/>
      <c r="BCW859" s="44"/>
      <c r="BCX859" s="44"/>
      <c r="BCY859" s="44"/>
      <c r="BCZ859" s="44"/>
      <c r="BDA859" s="44"/>
      <c r="BDB859" s="44"/>
      <c r="BDC859" s="44"/>
      <c r="BDD859" s="44"/>
      <c r="BDE859" s="44"/>
      <c r="BDF859" s="44"/>
      <c r="BDG859" s="44"/>
      <c r="BDH859" s="44"/>
      <c r="BDI859" s="44"/>
      <c r="BDJ859" s="44"/>
      <c r="BDK859" s="44"/>
      <c r="BDL859" s="44"/>
      <c r="BDM859" s="44"/>
      <c r="BDN859" s="44"/>
      <c r="BDO859" s="44"/>
      <c r="BDP859" s="44"/>
      <c r="BDQ859" s="44"/>
      <c r="BDR859" s="44"/>
      <c r="BDS859" s="44"/>
      <c r="BDT859" s="44"/>
      <c r="BDU859" s="44"/>
      <c r="BDV859" s="44"/>
      <c r="BDW859" s="44"/>
      <c r="BDX859" s="44"/>
      <c r="BDY859" s="44"/>
      <c r="BDZ859" s="44"/>
      <c r="BEA859" s="44"/>
      <c r="BEB859" s="44"/>
      <c r="BEC859" s="44"/>
      <c r="BED859" s="44"/>
      <c r="BEE859" s="44"/>
      <c r="BEF859" s="44"/>
      <c r="BEG859" s="44"/>
      <c r="BEH859" s="44"/>
      <c r="BEI859" s="44"/>
      <c r="BEJ859" s="44"/>
      <c r="BEK859" s="44"/>
      <c r="BEL859" s="44"/>
      <c r="BEM859" s="44"/>
      <c r="BEN859" s="44"/>
      <c r="BEO859" s="44"/>
      <c r="BEP859" s="44"/>
      <c r="BEQ859" s="44"/>
      <c r="BER859" s="44"/>
      <c r="BES859" s="44"/>
      <c r="BET859" s="44"/>
      <c r="BEU859" s="44"/>
      <c r="BEV859" s="44"/>
      <c r="BEW859" s="44"/>
      <c r="BEX859" s="44"/>
      <c r="BEY859" s="44"/>
      <c r="BEZ859" s="44"/>
      <c r="BFA859" s="44"/>
      <c r="BFB859" s="44"/>
      <c r="BFC859" s="44"/>
      <c r="BFD859" s="44"/>
      <c r="BFE859" s="44"/>
      <c r="BFF859" s="44"/>
      <c r="BFG859" s="44"/>
      <c r="BFH859" s="44"/>
      <c r="BFI859" s="44"/>
      <c r="BFJ859" s="44"/>
      <c r="BFK859" s="44"/>
      <c r="BFL859" s="44"/>
      <c r="BFM859" s="44"/>
      <c r="BFN859" s="44"/>
      <c r="BFO859" s="44"/>
      <c r="BFP859" s="44"/>
      <c r="BFQ859" s="44"/>
      <c r="BFR859" s="44"/>
      <c r="BFS859" s="44"/>
      <c r="BFT859" s="44"/>
      <c r="BFU859" s="44"/>
      <c r="BFV859" s="44"/>
      <c r="BFW859" s="44"/>
      <c r="BFX859" s="44"/>
      <c r="BFY859" s="44"/>
      <c r="BFZ859" s="44"/>
      <c r="BGA859" s="44"/>
      <c r="BGB859" s="44"/>
      <c r="BGC859" s="44"/>
      <c r="BGD859" s="44"/>
      <c r="BGE859" s="44"/>
      <c r="BGF859" s="44"/>
      <c r="BGG859" s="44"/>
      <c r="BGH859" s="44"/>
      <c r="BGI859" s="44"/>
      <c r="BGJ859" s="44"/>
      <c r="BGK859" s="44"/>
      <c r="BGL859" s="44"/>
      <c r="BGM859" s="44"/>
      <c r="BGN859" s="44"/>
      <c r="BGO859" s="44"/>
      <c r="BGP859" s="44"/>
      <c r="BGQ859" s="44"/>
      <c r="BGR859" s="44"/>
      <c r="BGS859" s="44"/>
      <c r="BGT859" s="44"/>
      <c r="BGU859" s="44"/>
      <c r="BGV859" s="44"/>
      <c r="BGW859" s="44"/>
      <c r="BGX859" s="44"/>
      <c r="BGY859" s="44"/>
      <c r="BGZ859" s="44"/>
      <c r="BHA859" s="44"/>
      <c r="BHB859" s="44"/>
      <c r="BHC859" s="44"/>
      <c r="BHD859" s="44"/>
      <c r="BHE859" s="44"/>
      <c r="BHF859" s="44"/>
      <c r="BHG859" s="44"/>
      <c r="BHH859" s="44"/>
      <c r="BHI859" s="44"/>
      <c r="BHJ859" s="44"/>
      <c r="BHK859" s="44"/>
      <c r="BHL859" s="44"/>
      <c r="BHM859" s="44"/>
      <c r="BHN859" s="44"/>
      <c r="BHO859" s="44"/>
      <c r="BHP859" s="44"/>
      <c r="BHQ859" s="44"/>
      <c r="BHR859" s="44"/>
      <c r="BHS859" s="44"/>
      <c r="BHT859" s="44"/>
      <c r="BHU859" s="44"/>
      <c r="BHV859" s="44"/>
      <c r="BHW859" s="44"/>
      <c r="BHX859" s="44"/>
      <c r="BHY859" s="44"/>
      <c r="BHZ859" s="44"/>
      <c r="BIA859" s="44"/>
      <c r="BIB859" s="44"/>
      <c r="BIC859" s="44"/>
      <c r="BID859" s="44"/>
      <c r="BIE859" s="44"/>
      <c r="BIF859" s="44"/>
      <c r="BIG859" s="44"/>
      <c r="BIH859" s="44"/>
      <c r="BII859" s="44"/>
      <c r="BIJ859" s="44"/>
      <c r="BIK859" s="44"/>
      <c r="BIL859" s="44"/>
      <c r="BIM859" s="44"/>
      <c r="BIN859" s="44"/>
      <c r="BIO859" s="44"/>
      <c r="BIP859" s="44"/>
      <c r="BIQ859" s="44"/>
      <c r="BIR859" s="44"/>
      <c r="BIS859" s="44"/>
      <c r="BIT859" s="44"/>
      <c r="BIU859" s="44"/>
      <c r="BIV859" s="44"/>
      <c r="BIW859" s="44"/>
      <c r="BIX859" s="44"/>
      <c r="BIY859" s="44"/>
      <c r="BIZ859" s="44"/>
      <c r="BJA859" s="44"/>
      <c r="BJB859" s="44"/>
      <c r="BJC859" s="44"/>
      <c r="BJD859" s="44"/>
      <c r="BJE859" s="44"/>
      <c r="BJF859" s="44"/>
      <c r="BJG859" s="44"/>
      <c r="BJH859" s="44"/>
      <c r="BJI859" s="44"/>
      <c r="BJJ859" s="44"/>
      <c r="BJK859" s="44"/>
      <c r="BJL859" s="44"/>
      <c r="BJM859" s="44"/>
      <c r="BJN859" s="44"/>
      <c r="BJO859" s="44"/>
      <c r="BJP859" s="44"/>
      <c r="BJQ859" s="44"/>
      <c r="BJR859" s="44"/>
      <c r="BJS859" s="44"/>
      <c r="BJT859" s="44"/>
      <c r="BJU859" s="44"/>
      <c r="BJV859" s="44"/>
      <c r="BJW859" s="44"/>
      <c r="BJX859" s="44"/>
      <c r="BJY859" s="44"/>
      <c r="BJZ859" s="44"/>
      <c r="BKA859" s="44"/>
      <c r="BKB859" s="44"/>
      <c r="BKC859" s="44"/>
      <c r="BKD859" s="44"/>
      <c r="BKE859" s="44"/>
      <c r="BKF859" s="44"/>
      <c r="BKG859" s="44"/>
      <c r="BKH859" s="44"/>
      <c r="BKI859" s="44"/>
      <c r="BKJ859" s="44"/>
      <c r="BKK859" s="44"/>
      <c r="BKL859" s="44"/>
      <c r="BKM859" s="44"/>
      <c r="BKN859" s="44"/>
      <c r="BKO859" s="44"/>
      <c r="BKP859" s="44"/>
      <c r="BKQ859" s="44"/>
      <c r="BKR859" s="44"/>
      <c r="BKS859" s="44"/>
      <c r="BKT859" s="44"/>
      <c r="BKU859" s="44"/>
      <c r="BKV859" s="44"/>
      <c r="BKW859" s="44"/>
      <c r="BKX859" s="44"/>
      <c r="BKY859" s="44"/>
      <c r="BKZ859" s="44"/>
      <c r="BLA859" s="44"/>
      <c r="BLB859" s="44"/>
      <c r="BLC859" s="44"/>
      <c r="BLD859" s="44"/>
      <c r="BLE859" s="44"/>
      <c r="BLF859" s="44"/>
      <c r="BLG859" s="44"/>
      <c r="BLH859" s="44"/>
      <c r="BLI859" s="44"/>
      <c r="BLJ859" s="44"/>
      <c r="BLK859" s="44"/>
      <c r="BLL859" s="44"/>
      <c r="BLM859" s="44"/>
      <c r="BLN859" s="44"/>
      <c r="BLO859" s="44"/>
      <c r="BLP859" s="44"/>
      <c r="BLQ859" s="44"/>
      <c r="BLR859" s="44"/>
      <c r="BLS859" s="44"/>
      <c r="BLT859" s="44"/>
      <c r="BLU859" s="44"/>
      <c r="BLV859" s="44"/>
      <c r="BLW859" s="44"/>
      <c r="BLX859" s="44"/>
      <c r="BLY859" s="44"/>
      <c r="BLZ859" s="44"/>
      <c r="BMA859" s="44"/>
      <c r="BMB859" s="44"/>
      <c r="BMC859" s="44"/>
      <c r="BMD859" s="44"/>
      <c r="BME859" s="44"/>
      <c r="BMF859" s="44"/>
      <c r="BMG859" s="44"/>
      <c r="BMH859" s="44"/>
      <c r="BMI859" s="44"/>
      <c r="BMJ859" s="44"/>
      <c r="BMK859" s="44"/>
      <c r="BML859" s="44"/>
      <c r="BMM859" s="44"/>
      <c r="BMN859" s="44"/>
      <c r="BMO859" s="44"/>
      <c r="BMP859" s="44"/>
      <c r="BMQ859" s="44"/>
      <c r="BMR859" s="44"/>
      <c r="BMS859" s="44"/>
      <c r="BMT859" s="44"/>
      <c r="BMU859" s="44"/>
      <c r="BMV859" s="44"/>
      <c r="BMW859" s="44"/>
      <c r="BMX859" s="44"/>
      <c r="BMY859" s="44"/>
      <c r="BMZ859" s="44"/>
      <c r="BNA859" s="44"/>
      <c r="BNB859" s="44"/>
      <c r="BNC859" s="44"/>
      <c r="BND859" s="44"/>
      <c r="BNE859" s="44"/>
      <c r="BNF859" s="44"/>
      <c r="BNG859" s="44"/>
      <c r="BNH859" s="44"/>
      <c r="BNI859" s="44"/>
      <c r="BNJ859" s="44"/>
      <c r="BNK859" s="44"/>
      <c r="BNL859" s="44"/>
      <c r="BNM859" s="44"/>
      <c r="BNN859" s="44"/>
      <c r="BNO859" s="44"/>
      <c r="BNP859" s="44"/>
      <c r="BNQ859" s="44"/>
      <c r="BNR859" s="44"/>
      <c r="BNS859" s="44"/>
      <c r="BNT859" s="44"/>
      <c r="BNU859" s="44"/>
      <c r="BNV859" s="44"/>
      <c r="BNW859" s="44"/>
      <c r="BNX859" s="44"/>
      <c r="BNY859" s="44"/>
      <c r="BNZ859" s="44"/>
      <c r="BOA859" s="44"/>
      <c r="BOB859" s="44"/>
      <c r="BOC859" s="44"/>
      <c r="BOD859" s="44"/>
      <c r="BOE859" s="44"/>
      <c r="BOF859" s="44"/>
      <c r="BOG859" s="44"/>
      <c r="BOH859" s="44"/>
      <c r="BOI859" s="44"/>
      <c r="BOJ859" s="44"/>
      <c r="BOK859" s="44"/>
      <c r="BOL859" s="44"/>
      <c r="BOM859" s="44"/>
      <c r="BON859" s="44"/>
      <c r="BOO859" s="44"/>
      <c r="BOP859" s="44"/>
      <c r="BOQ859" s="44"/>
      <c r="BOR859" s="44"/>
      <c r="BOS859" s="44"/>
      <c r="BOT859" s="44"/>
      <c r="BOU859" s="44"/>
      <c r="BOV859" s="44"/>
      <c r="BOW859" s="44"/>
      <c r="BOX859" s="44"/>
      <c r="BOY859" s="44"/>
      <c r="BOZ859" s="44"/>
      <c r="BPA859" s="44"/>
      <c r="BPB859" s="44"/>
      <c r="BPC859" s="44"/>
      <c r="BPD859" s="44"/>
      <c r="BPE859" s="44"/>
      <c r="BPF859" s="44"/>
      <c r="BPG859" s="44"/>
      <c r="BPH859" s="44"/>
      <c r="BPI859" s="44"/>
      <c r="BPJ859" s="44"/>
      <c r="BPK859" s="44"/>
      <c r="BPL859" s="44"/>
      <c r="BPM859" s="44"/>
      <c r="BPN859" s="44"/>
      <c r="BPO859" s="44"/>
      <c r="BPP859" s="44"/>
      <c r="BPQ859" s="44"/>
      <c r="BPR859" s="44"/>
      <c r="BPS859" s="44"/>
      <c r="BPT859" s="44"/>
      <c r="BPU859" s="44"/>
      <c r="BPV859" s="44"/>
      <c r="BPW859" s="44"/>
      <c r="BPX859" s="44"/>
      <c r="BPY859" s="44"/>
      <c r="BPZ859" s="44"/>
      <c r="BQA859" s="44"/>
      <c r="BQB859" s="44"/>
      <c r="BQC859" s="44"/>
      <c r="BQD859" s="44"/>
      <c r="BQE859" s="44"/>
      <c r="BQF859" s="44"/>
      <c r="BQG859" s="44"/>
      <c r="BQH859" s="44"/>
      <c r="BQI859" s="44"/>
      <c r="BQJ859" s="44"/>
      <c r="BQK859" s="44"/>
      <c r="BQL859" s="44"/>
      <c r="BQM859" s="44"/>
      <c r="BQN859" s="44"/>
      <c r="BQO859" s="44"/>
      <c r="BQP859" s="44"/>
      <c r="BQQ859" s="44"/>
      <c r="BQR859" s="44"/>
      <c r="BQS859" s="44"/>
      <c r="BQT859" s="44"/>
      <c r="BQU859" s="44"/>
      <c r="BQV859" s="44"/>
      <c r="BQW859" s="44"/>
      <c r="BQX859" s="44"/>
      <c r="BQY859" s="44"/>
      <c r="BQZ859" s="44"/>
      <c r="BRA859" s="44"/>
      <c r="BRB859" s="44"/>
      <c r="BRC859" s="44"/>
      <c r="BRD859" s="44"/>
      <c r="BRE859" s="44"/>
      <c r="BRF859" s="44"/>
      <c r="BRG859" s="44"/>
      <c r="BRH859" s="44"/>
      <c r="BRI859" s="44"/>
      <c r="BRJ859" s="44"/>
      <c r="BRK859" s="44"/>
      <c r="BRL859" s="44"/>
      <c r="BRM859" s="44"/>
      <c r="BRN859" s="44"/>
      <c r="BRO859" s="44"/>
      <c r="BRP859" s="44"/>
      <c r="BRQ859" s="44"/>
      <c r="BRR859" s="44"/>
      <c r="BRS859" s="44"/>
      <c r="BRT859" s="44"/>
      <c r="BRU859" s="44"/>
      <c r="BRV859" s="44"/>
      <c r="BRW859" s="44"/>
      <c r="BRX859" s="44"/>
      <c r="BRY859" s="44"/>
      <c r="BRZ859" s="44"/>
      <c r="BSA859" s="44"/>
      <c r="BSB859" s="44"/>
      <c r="BSC859" s="44"/>
      <c r="BSD859" s="44"/>
      <c r="BSE859" s="44"/>
      <c r="BSF859" s="44"/>
      <c r="BSG859" s="44"/>
      <c r="BSH859" s="44"/>
      <c r="BSI859" s="44"/>
      <c r="BSJ859" s="44"/>
      <c r="BSK859" s="44"/>
      <c r="BSL859" s="44"/>
      <c r="BSM859" s="44"/>
      <c r="BSN859" s="44"/>
      <c r="BSO859" s="44"/>
      <c r="BSP859" s="44"/>
      <c r="BSQ859" s="44"/>
      <c r="BSR859" s="44"/>
      <c r="BSS859" s="44"/>
      <c r="BST859" s="44"/>
      <c r="BSU859" s="44"/>
      <c r="BSV859" s="44"/>
      <c r="BSW859" s="44"/>
      <c r="BSX859" s="44"/>
      <c r="BSY859" s="44"/>
      <c r="BSZ859" s="44"/>
      <c r="BTA859" s="44"/>
      <c r="BTB859" s="44"/>
      <c r="BTC859" s="44"/>
      <c r="BTD859" s="44"/>
      <c r="BTE859" s="44"/>
      <c r="BTF859" s="44"/>
      <c r="BTG859" s="44"/>
      <c r="BTH859" s="44"/>
      <c r="BTI859" s="44"/>
      <c r="BTJ859" s="44"/>
      <c r="BTK859" s="44"/>
      <c r="BTL859" s="44"/>
      <c r="BTM859" s="44"/>
      <c r="BTN859" s="44"/>
      <c r="BTO859" s="44"/>
      <c r="BTP859" s="44"/>
      <c r="BTQ859" s="44"/>
      <c r="BTR859" s="44"/>
      <c r="BTS859" s="44"/>
      <c r="BTT859" s="44"/>
      <c r="BTU859" s="44"/>
      <c r="BTV859" s="44"/>
      <c r="BTW859" s="44"/>
      <c r="BTX859" s="44"/>
      <c r="BTY859" s="44"/>
      <c r="BTZ859" s="44"/>
      <c r="BUA859" s="44"/>
      <c r="BUB859" s="44"/>
      <c r="BUC859" s="44"/>
      <c r="BUD859" s="44"/>
      <c r="BUE859" s="44"/>
      <c r="BUF859" s="44"/>
      <c r="BUG859" s="44"/>
      <c r="BUH859" s="44"/>
      <c r="BUI859" s="44"/>
      <c r="BUJ859" s="44"/>
      <c r="BUK859" s="44"/>
      <c r="BUL859" s="44"/>
      <c r="BUM859" s="44"/>
      <c r="BUN859" s="44"/>
      <c r="BUO859" s="44"/>
      <c r="BUP859" s="44"/>
      <c r="BUQ859" s="44"/>
      <c r="BUR859" s="44"/>
      <c r="BUS859" s="44"/>
      <c r="BUT859" s="44"/>
      <c r="BUU859" s="44"/>
      <c r="BUV859" s="44"/>
      <c r="BUW859" s="44"/>
      <c r="BUX859" s="44"/>
      <c r="BUY859" s="44"/>
      <c r="BUZ859" s="44"/>
      <c r="BVA859" s="44"/>
      <c r="BVB859" s="44"/>
      <c r="BVC859" s="44"/>
      <c r="BVD859" s="44"/>
      <c r="BVE859" s="44"/>
      <c r="BVF859" s="44"/>
      <c r="BVG859" s="44"/>
      <c r="BVH859" s="44"/>
      <c r="BVI859" s="44"/>
      <c r="BVJ859" s="44"/>
      <c r="BVK859" s="44"/>
      <c r="BVL859" s="44"/>
      <c r="BVM859" s="44"/>
      <c r="BVN859" s="44"/>
      <c r="BVO859" s="44"/>
      <c r="BVP859" s="44"/>
      <c r="BVQ859" s="44"/>
      <c r="BVR859" s="44"/>
      <c r="BVS859" s="44"/>
      <c r="BVT859" s="44"/>
      <c r="BVU859" s="44"/>
      <c r="BVV859" s="44"/>
      <c r="BVW859" s="44"/>
      <c r="BVX859" s="44"/>
      <c r="BVY859" s="44"/>
      <c r="BVZ859" s="44"/>
      <c r="BWA859" s="44"/>
      <c r="BWB859" s="44"/>
      <c r="BWC859" s="44"/>
      <c r="BWD859" s="44"/>
      <c r="BWE859" s="44"/>
      <c r="BWF859" s="44"/>
      <c r="BWG859" s="44"/>
      <c r="BWH859" s="44"/>
      <c r="BWI859" s="44"/>
      <c r="BWJ859" s="44"/>
      <c r="BWK859" s="44"/>
      <c r="BWL859" s="44"/>
      <c r="BWM859" s="44"/>
      <c r="BWN859" s="44"/>
      <c r="BWO859" s="44"/>
      <c r="BWP859" s="44"/>
      <c r="BWQ859" s="44"/>
      <c r="BWR859" s="44"/>
      <c r="BWS859" s="44"/>
      <c r="BWT859" s="44"/>
      <c r="BWU859" s="44"/>
      <c r="BWV859" s="44"/>
      <c r="BWW859" s="44"/>
      <c r="BWX859" s="44"/>
      <c r="BWY859" s="44"/>
      <c r="BWZ859" s="44"/>
      <c r="BXA859" s="44"/>
      <c r="BXB859" s="44"/>
      <c r="BXC859" s="44"/>
      <c r="BXD859" s="44"/>
      <c r="BXE859" s="44"/>
      <c r="BXF859" s="44"/>
      <c r="BXG859" s="44"/>
      <c r="BXH859" s="44"/>
      <c r="BXI859" s="44"/>
      <c r="BXJ859" s="44"/>
      <c r="BXK859" s="44"/>
      <c r="BXL859" s="44"/>
      <c r="BXM859" s="44"/>
      <c r="BXN859" s="44"/>
      <c r="BXO859" s="44"/>
      <c r="BXP859" s="44"/>
      <c r="BXQ859" s="44"/>
      <c r="BXR859" s="44"/>
      <c r="BXS859" s="44"/>
      <c r="BXT859" s="44"/>
      <c r="BXU859" s="44"/>
      <c r="BXV859" s="44"/>
      <c r="BXW859" s="44"/>
      <c r="BXX859" s="44"/>
      <c r="BXY859" s="44"/>
      <c r="BXZ859" s="44"/>
      <c r="BYA859" s="44"/>
      <c r="BYB859" s="44"/>
      <c r="BYC859" s="44"/>
      <c r="BYD859" s="44"/>
      <c r="BYE859" s="44"/>
      <c r="BYF859" s="44"/>
      <c r="BYG859" s="44"/>
      <c r="BYH859" s="44"/>
      <c r="BYI859" s="44"/>
      <c r="BYJ859" s="44"/>
      <c r="BYK859" s="44"/>
      <c r="BYL859" s="44"/>
      <c r="BYM859" s="44"/>
      <c r="BYN859" s="44"/>
      <c r="BYO859" s="44"/>
      <c r="BYP859" s="44"/>
      <c r="BYQ859" s="44"/>
      <c r="BYR859" s="44"/>
      <c r="BYS859" s="44"/>
      <c r="BYT859" s="44"/>
      <c r="BYU859" s="44"/>
      <c r="BYV859" s="44"/>
      <c r="BYW859" s="44"/>
      <c r="BYX859" s="44"/>
      <c r="BYY859" s="44"/>
      <c r="BYZ859" s="44"/>
      <c r="BZA859" s="44"/>
      <c r="BZB859" s="44"/>
      <c r="BZC859" s="44"/>
      <c r="BZD859" s="44"/>
      <c r="BZE859" s="44"/>
      <c r="BZF859" s="44"/>
      <c r="BZG859" s="44"/>
      <c r="BZH859" s="44"/>
      <c r="BZI859" s="44"/>
      <c r="BZJ859" s="44"/>
      <c r="BZK859" s="44"/>
      <c r="BZL859" s="44"/>
      <c r="BZM859" s="44"/>
      <c r="BZN859" s="44"/>
      <c r="BZO859" s="44"/>
      <c r="BZP859" s="44"/>
      <c r="BZQ859" s="44"/>
      <c r="BZR859" s="44"/>
      <c r="BZS859" s="44"/>
      <c r="BZT859" s="44"/>
      <c r="BZU859" s="44"/>
      <c r="BZV859" s="44"/>
      <c r="BZW859" s="44"/>
      <c r="BZX859" s="44"/>
      <c r="BZY859" s="44"/>
      <c r="BZZ859" s="44"/>
      <c r="CAA859" s="44"/>
      <c r="CAB859" s="44"/>
      <c r="CAC859" s="44"/>
      <c r="CAD859" s="44"/>
      <c r="CAE859" s="44"/>
      <c r="CAF859" s="44"/>
      <c r="CAG859" s="44"/>
      <c r="CAH859" s="44"/>
      <c r="CAI859" s="44"/>
      <c r="CAJ859" s="44"/>
      <c r="CAK859" s="44"/>
      <c r="CAL859" s="44"/>
      <c r="CAM859" s="44"/>
      <c r="CAN859" s="44"/>
      <c r="CAO859" s="44"/>
      <c r="CAP859" s="44"/>
      <c r="CAQ859" s="44"/>
      <c r="CAR859" s="44"/>
      <c r="CAS859" s="44"/>
      <c r="CAT859" s="44"/>
      <c r="CAU859" s="44"/>
      <c r="CAV859" s="44"/>
      <c r="CAW859" s="44"/>
      <c r="CAX859" s="44"/>
      <c r="CAY859" s="44"/>
      <c r="CAZ859" s="44"/>
      <c r="CBA859" s="44"/>
      <c r="CBB859" s="44"/>
      <c r="CBC859" s="44"/>
      <c r="CBD859" s="44"/>
      <c r="CBE859" s="44"/>
      <c r="CBF859" s="44"/>
      <c r="CBG859" s="44"/>
      <c r="CBH859" s="44"/>
      <c r="CBI859" s="44"/>
      <c r="CBJ859" s="44"/>
      <c r="CBK859" s="44"/>
      <c r="CBL859" s="44"/>
      <c r="CBM859" s="44"/>
      <c r="CBN859" s="44"/>
      <c r="CBO859" s="44"/>
      <c r="CBP859" s="44"/>
      <c r="CBQ859" s="44"/>
      <c r="CBR859" s="44"/>
      <c r="CBS859" s="44"/>
      <c r="CBT859" s="44"/>
      <c r="CBU859" s="44"/>
      <c r="CBV859" s="44"/>
      <c r="CBW859" s="44"/>
      <c r="CBX859" s="44"/>
      <c r="CBY859" s="44"/>
      <c r="CBZ859" s="44"/>
      <c r="CCA859" s="44"/>
      <c r="CCB859" s="44"/>
      <c r="CCC859" s="44"/>
      <c r="CCD859" s="44"/>
      <c r="CCE859" s="44"/>
      <c r="CCF859" s="44"/>
      <c r="CCG859" s="44"/>
      <c r="CCH859" s="44"/>
      <c r="CCI859" s="44"/>
      <c r="CCJ859" s="44"/>
      <c r="CCK859" s="44"/>
      <c r="CCL859" s="44"/>
      <c r="CCM859" s="44"/>
      <c r="CCN859" s="44"/>
      <c r="CCO859" s="44"/>
      <c r="CCP859" s="44"/>
      <c r="CCQ859" s="44"/>
      <c r="CCR859" s="44"/>
      <c r="CCS859" s="44"/>
      <c r="CCT859" s="44"/>
      <c r="CCU859" s="44"/>
      <c r="CCV859" s="44"/>
      <c r="CCW859" s="44"/>
      <c r="CCX859" s="44"/>
      <c r="CCY859" s="44"/>
      <c r="CCZ859" s="44"/>
      <c r="CDA859" s="44"/>
      <c r="CDB859" s="44"/>
      <c r="CDC859" s="44"/>
      <c r="CDD859" s="44"/>
      <c r="CDE859" s="44"/>
      <c r="CDF859" s="44"/>
      <c r="CDG859" s="44"/>
      <c r="CDH859" s="44"/>
      <c r="CDI859" s="44"/>
      <c r="CDJ859" s="44"/>
      <c r="CDK859" s="44"/>
      <c r="CDL859" s="44"/>
      <c r="CDM859" s="44"/>
      <c r="CDN859" s="44"/>
      <c r="CDO859" s="44"/>
      <c r="CDP859" s="44"/>
      <c r="CDQ859" s="44"/>
      <c r="CDR859" s="44"/>
      <c r="CDS859" s="44"/>
      <c r="CDT859" s="44"/>
      <c r="CDU859" s="44"/>
      <c r="CDV859" s="44"/>
      <c r="CDW859" s="44"/>
      <c r="CDX859" s="44"/>
      <c r="CDY859" s="44"/>
      <c r="CDZ859" s="44"/>
      <c r="CEA859" s="44"/>
      <c r="CEB859" s="44"/>
      <c r="CEC859" s="44"/>
      <c r="CED859" s="44"/>
      <c r="CEE859" s="44"/>
      <c r="CEF859" s="44"/>
      <c r="CEG859" s="44"/>
      <c r="CEH859" s="44"/>
      <c r="CEI859" s="44"/>
      <c r="CEJ859" s="44"/>
      <c r="CEK859" s="44"/>
      <c r="CEL859" s="44"/>
      <c r="CEM859" s="44"/>
      <c r="CEN859" s="44"/>
      <c r="CEO859" s="44"/>
      <c r="CEP859" s="44"/>
      <c r="CEQ859" s="44"/>
      <c r="CER859" s="44"/>
      <c r="CES859" s="44"/>
      <c r="CET859" s="44"/>
      <c r="CEU859" s="44"/>
      <c r="CEV859" s="44"/>
      <c r="CEW859" s="44"/>
      <c r="CEX859" s="44"/>
      <c r="CEY859" s="44"/>
      <c r="CEZ859" s="44"/>
      <c r="CFA859" s="44"/>
      <c r="CFB859" s="44"/>
      <c r="CFC859" s="44"/>
      <c r="CFD859" s="44"/>
      <c r="CFE859" s="44"/>
      <c r="CFF859" s="44"/>
      <c r="CFG859" s="44"/>
      <c r="CFH859" s="44"/>
      <c r="CFI859" s="44"/>
      <c r="CFJ859" s="44"/>
      <c r="CFK859" s="44"/>
      <c r="CFL859" s="44"/>
      <c r="CFM859" s="44"/>
      <c r="CFN859" s="44"/>
      <c r="CFO859" s="44"/>
      <c r="CFP859" s="44"/>
      <c r="CFQ859" s="44"/>
      <c r="CFR859" s="44"/>
      <c r="CFS859" s="44"/>
      <c r="CFT859" s="44"/>
      <c r="CFU859" s="44"/>
      <c r="CFV859" s="44"/>
      <c r="CFW859" s="44"/>
      <c r="CFX859" s="44"/>
      <c r="CFY859" s="44"/>
      <c r="CFZ859" s="44"/>
      <c r="CGA859" s="44"/>
      <c r="CGB859" s="44"/>
      <c r="CGC859" s="44"/>
      <c r="CGD859" s="44"/>
      <c r="CGE859" s="44"/>
      <c r="CGF859" s="44"/>
      <c r="CGG859" s="44"/>
      <c r="CGH859" s="44"/>
      <c r="CGI859" s="44"/>
      <c r="CGJ859" s="44"/>
      <c r="CGK859" s="44"/>
      <c r="CGL859" s="44"/>
      <c r="CGM859" s="44"/>
      <c r="CGN859" s="44"/>
      <c r="CGO859" s="44"/>
      <c r="CGP859" s="44"/>
      <c r="CGQ859" s="44"/>
      <c r="CGR859" s="44"/>
      <c r="CGS859" s="44"/>
      <c r="CGT859" s="44"/>
      <c r="CGU859" s="44"/>
      <c r="CGV859" s="44"/>
      <c r="CGW859" s="44"/>
      <c r="CGX859" s="44"/>
      <c r="CGY859" s="44"/>
      <c r="CGZ859" s="44"/>
      <c r="CHA859" s="44"/>
      <c r="CHB859" s="44"/>
      <c r="CHC859" s="44"/>
      <c r="CHD859" s="44"/>
      <c r="CHE859" s="44"/>
      <c r="CHF859" s="44"/>
      <c r="CHG859" s="44"/>
      <c r="CHH859" s="44"/>
      <c r="CHI859" s="44"/>
      <c r="CHJ859" s="44"/>
      <c r="CHK859" s="44"/>
      <c r="CHL859" s="44"/>
      <c r="CHM859" s="44"/>
      <c r="CHN859" s="44"/>
      <c r="CHO859" s="44"/>
      <c r="CHP859" s="44"/>
      <c r="CHQ859" s="44"/>
      <c r="CHR859" s="44"/>
      <c r="CHS859" s="44"/>
      <c r="CHT859" s="44"/>
      <c r="CHU859" s="44"/>
      <c r="CHV859" s="44"/>
      <c r="CHW859" s="44"/>
      <c r="CHX859" s="44"/>
      <c r="CHY859" s="44"/>
      <c r="CHZ859" s="44"/>
      <c r="CIA859" s="44"/>
      <c r="CIB859" s="44"/>
      <c r="CIC859" s="44"/>
      <c r="CID859" s="44"/>
      <c r="CIE859" s="44"/>
      <c r="CIF859" s="44"/>
      <c r="CIG859" s="44"/>
      <c r="CIH859" s="44"/>
      <c r="CII859" s="44"/>
      <c r="CIJ859" s="44"/>
      <c r="CIK859" s="44"/>
      <c r="CIL859" s="44"/>
      <c r="CIM859" s="44"/>
      <c r="CIN859" s="44"/>
      <c r="CIO859" s="44"/>
      <c r="CIP859" s="44"/>
      <c r="CIQ859" s="44"/>
      <c r="CIR859" s="44"/>
      <c r="CIS859" s="44"/>
      <c r="CIT859" s="44"/>
      <c r="CIU859" s="44"/>
      <c r="CIV859" s="44"/>
      <c r="CIW859" s="44"/>
      <c r="CIX859" s="44"/>
      <c r="CIY859" s="44"/>
      <c r="CIZ859" s="44"/>
      <c r="CJA859" s="44"/>
      <c r="CJB859" s="44"/>
      <c r="CJC859" s="44"/>
      <c r="CJD859" s="44"/>
      <c r="CJE859" s="44"/>
      <c r="CJF859" s="44"/>
      <c r="CJG859" s="44"/>
      <c r="CJH859" s="44"/>
      <c r="CJI859" s="44"/>
      <c r="CJJ859" s="44"/>
      <c r="CJK859" s="44"/>
      <c r="CJL859" s="44"/>
      <c r="CJM859" s="44"/>
      <c r="CJN859" s="44"/>
      <c r="CJO859" s="44"/>
      <c r="CJP859" s="44"/>
      <c r="CJQ859" s="44"/>
      <c r="CJR859" s="44"/>
      <c r="CJS859" s="44"/>
      <c r="CJT859" s="44"/>
      <c r="CJU859" s="44"/>
      <c r="CJV859" s="44"/>
      <c r="CJW859" s="44"/>
      <c r="CJX859" s="44"/>
      <c r="CJY859" s="44"/>
      <c r="CJZ859" s="44"/>
      <c r="CKA859" s="44"/>
      <c r="CKB859" s="44"/>
      <c r="CKC859" s="44"/>
      <c r="CKD859" s="44"/>
      <c r="CKE859" s="44"/>
      <c r="CKF859" s="44"/>
      <c r="CKG859" s="44"/>
      <c r="CKH859" s="44"/>
      <c r="CKI859" s="44"/>
      <c r="CKJ859" s="44"/>
      <c r="CKK859" s="44"/>
      <c r="CKL859" s="44"/>
      <c r="CKM859" s="44"/>
      <c r="CKN859" s="44"/>
      <c r="CKO859" s="44"/>
      <c r="CKP859" s="44"/>
      <c r="CKQ859" s="44"/>
      <c r="CKR859" s="44"/>
      <c r="CKS859" s="44"/>
      <c r="CKT859" s="44"/>
      <c r="CKU859" s="44"/>
      <c r="CKV859" s="44"/>
      <c r="CKW859" s="44"/>
      <c r="CKX859" s="44"/>
      <c r="CKY859" s="44"/>
      <c r="CKZ859" s="44"/>
      <c r="CLA859" s="44"/>
      <c r="CLB859" s="44"/>
      <c r="CLC859" s="44"/>
      <c r="CLD859" s="44"/>
      <c r="CLE859" s="44"/>
      <c r="CLF859" s="44"/>
      <c r="CLG859" s="44"/>
      <c r="CLH859" s="44"/>
      <c r="CLI859" s="44"/>
      <c r="CLJ859" s="44"/>
      <c r="CLK859" s="44"/>
      <c r="CLL859" s="44"/>
      <c r="CLM859" s="44"/>
      <c r="CLN859" s="44"/>
      <c r="CLO859" s="44"/>
      <c r="CLP859" s="44"/>
      <c r="CLQ859" s="44"/>
      <c r="CLR859" s="44"/>
      <c r="CLS859" s="44"/>
      <c r="CLT859" s="44"/>
      <c r="CLU859" s="44"/>
      <c r="CLV859" s="44"/>
      <c r="CLW859" s="44"/>
      <c r="CLX859" s="44"/>
      <c r="CLY859" s="44"/>
      <c r="CLZ859" s="44"/>
      <c r="CMA859" s="44"/>
      <c r="CMB859" s="44"/>
      <c r="CMC859" s="44"/>
      <c r="CMD859" s="44"/>
      <c r="CME859" s="44"/>
      <c r="CMF859" s="44"/>
      <c r="CMG859" s="44"/>
      <c r="CMH859" s="44"/>
      <c r="CMI859" s="44"/>
      <c r="CMJ859" s="44"/>
      <c r="CMK859" s="44"/>
      <c r="CML859" s="44"/>
      <c r="CMM859" s="44"/>
      <c r="CMN859" s="44"/>
      <c r="CMO859" s="44"/>
      <c r="CMP859" s="44"/>
      <c r="CMQ859" s="44"/>
      <c r="CMR859" s="44"/>
      <c r="CMS859" s="44"/>
      <c r="CMT859" s="44"/>
      <c r="CMU859" s="44"/>
      <c r="CMV859" s="44"/>
      <c r="CMW859" s="44"/>
      <c r="CMX859" s="44"/>
      <c r="CMY859" s="44"/>
      <c r="CMZ859" s="44"/>
      <c r="CNA859" s="44"/>
      <c r="CNB859" s="44"/>
      <c r="CNC859" s="44"/>
      <c r="CND859" s="44"/>
      <c r="CNE859" s="44"/>
      <c r="CNF859" s="44"/>
      <c r="CNG859" s="44"/>
      <c r="CNH859" s="44"/>
      <c r="CNI859" s="44"/>
      <c r="CNJ859" s="44"/>
      <c r="CNK859" s="44"/>
      <c r="CNL859" s="44"/>
      <c r="CNM859" s="44"/>
      <c r="CNN859" s="44"/>
      <c r="CNO859" s="44"/>
      <c r="CNP859" s="44"/>
      <c r="CNQ859" s="44"/>
      <c r="CNR859" s="44"/>
      <c r="CNS859" s="44"/>
      <c r="CNT859" s="44"/>
      <c r="CNU859" s="44"/>
      <c r="CNV859" s="44"/>
      <c r="CNW859" s="44"/>
      <c r="CNX859" s="44"/>
      <c r="CNY859" s="44"/>
      <c r="CNZ859" s="44"/>
      <c r="COA859" s="44"/>
      <c r="COB859" s="44"/>
      <c r="COC859" s="44"/>
      <c r="COD859" s="44"/>
      <c r="COE859" s="44"/>
      <c r="COF859" s="44"/>
      <c r="COG859" s="44"/>
      <c r="COH859" s="44"/>
      <c r="COI859" s="44"/>
      <c r="COJ859" s="44"/>
      <c r="COK859" s="44"/>
      <c r="COL859" s="44"/>
      <c r="COM859" s="44"/>
      <c r="CON859" s="44"/>
      <c r="COO859" s="44"/>
      <c r="COP859" s="44"/>
      <c r="COQ859" s="44"/>
      <c r="COR859" s="44"/>
      <c r="COS859" s="44"/>
      <c r="COT859" s="44"/>
      <c r="COU859" s="44"/>
      <c r="COV859" s="44"/>
      <c r="COW859" s="44"/>
      <c r="COX859" s="44"/>
      <c r="COY859" s="44"/>
      <c r="COZ859" s="44"/>
      <c r="CPA859" s="44"/>
      <c r="CPB859" s="44"/>
      <c r="CPC859" s="44"/>
      <c r="CPD859" s="44"/>
      <c r="CPE859" s="44"/>
      <c r="CPF859" s="44"/>
      <c r="CPG859" s="44"/>
      <c r="CPH859" s="44"/>
      <c r="CPI859" s="44"/>
      <c r="CPJ859" s="44"/>
      <c r="CPK859" s="44"/>
      <c r="CPL859" s="44"/>
      <c r="CPM859" s="44"/>
      <c r="CPN859" s="44"/>
      <c r="CPO859" s="44"/>
      <c r="CPP859" s="44"/>
      <c r="CPQ859" s="44"/>
      <c r="CPR859" s="44"/>
      <c r="CPS859" s="44"/>
      <c r="CPT859" s="44"/>
      <c r="CPU859" s="44"/>
      <c r="CPV859" s="44"/>
      <c r="CPW859" s="44"/>
      <c r="CPX859" s="44"/>
      <c r="CPY859" s="44"/>
      <c r="CPZ859" s="44"/>
      <c r="CQA859" s="44"/>
      <c r="CQB859" s="44"/>
      <c r="CQC859" s="44"/>
      <c r="CQD859" s="44"/>
      <c r="CQE859" s="44"/>
      <c r="CQF859" s="44"/>
      <c r="CQG859" s="44"/>
      <c r="CQH859" s="44"/>
      <c r="CQI859" s="44"/>
      <c r="CQJ859" s="44"/>
      <c r="CQK859" s="44"/>
      <c r="CQL859" s="44"/>
      <c r="CQM859" s="44"/>
      <c r="CQN859" s="44"/>
      <c r="CQO859" s="44"/>
      <c r="CQP859" s="44"/>
      <c r="CQQ859" s="44"/>
      <c r="CQR859" s="44"/>
      <c r="CQS859" s="44"/>
      <c r="CQT859" s="44"/>
      <c r="CQU859" s="44"/>
      <c r="CQV859" s="44"/>
      <c r="CQW859" s="44"/>
      <c r="CQX859" s="44"/>
      <c r="CQY859" s="44"/>
      <c r="CQZ859" s="44"/>
      <c r="CRA859" s="44"/>
      <c r="CRB859" s="44"/>
      <c r="CRC859" s="44"/>
      <c r="CRD859" s="44"/>
      <c r="CRE859" s="44"/>
      <c r="CRF859" s="44"/>
      <c r="CRG859" s="44"/>
      <c r="CRH859" s="44"/>
      <c r="CRI859" s="44"/>
      <c r="CRJ859" s="44"/>
      <c r="CRK859" s="44"/>
      <c r="CRL859" s="44"/>
      <c r="CRM859" s="44"/>
      <c r="CRN859" s="44"/>
      <c r="CRO859" s="44"/>
      <c r="CRP859" s="44"/>
      <c r="CRQ859" s="44"/>
      <c r="CRR859" s="44"/>
      <c r="CRS859" s="44"/>
      <c r="CRT859" s="44"/>
      <c r="CRU859" s="44"/>
      <c r="CRV859" s="44"/>
      <c r="CRW859" s="44"/>
      <c r="CRX859" s="44"/>
      <c r="CRY859" s="44"/>
      <c r="CRZ859" s="44"/>
      <c r="CSA859" s="44"/>
      <c r="CSB859" s="44"/>
      <c r="CSC859" s="44"/>
      <c r="CSD859" s="44"/>
      <c r="CSE859" s="44"/>
      <c r="CSF859" s="44"/>
      <c r="CSG859" s="44"/>
      <c r="CSH859" s="44"/>
      <c r="CSI859" s="44"/>
      <c r="CSJ859" s="44"/>
      <c r="CSK859" s="44"/>
      <c r="CSL859" s="44"/>
      <c r="CSM859" s="44"/>
      <c r="CSN859" s="44"/>
      <c r="CSO859" s="44"/>
      <c r="CSP859" s="44"/>
      <c r="CSQ859" s="44"/>
      <c r="CSR859" s="44"/>
      <c r="CSS859" s="44"/>
      <c r="CST859" s="44"/>
      <c r="CSU859" s="44"/>
      <c r="CSV859" s="44"/>
      <c r="CSW859" s="44"/>
      <c r="CSX859" s="44"/>
      <c r="CSY859" s="44"/>
      <c r="CSZ859" s="44"/>
      <c r="CTA859" s="44"/>
      <c r="CTB859" s="44"/>
      <c r="CTC859" s="44"/>
      <c r="CTD859" s="44"/>
      <c r="CTE859" s="44"/>
      <c r="CTF859" s="44"/>
      <c r="CTG859" s="44"/>
      <c r="CTH859" s="44"/>
      <c r="CTI859" s="44"/>
      <c r="CTJ859" s="44"/>
      <c r="CTK859" s="44"/>
      <c r="CTL859" s="44"/>
      <c r="CTM859" s="44"/>
      <c r="CTN859" s="44"/>
      <c r="CTO859" s="44"/>
      <c r="CTP859" s="44"/>
      <c r="CTQ859" s="44"/>
      <c r="CTR859" s="44"/>
      <c r="CTS859" s="44"/>
      <c r="CTT859" s="44"/>
      <c r="CTU859" s="44"/>
      <c r="CTV859" s="44"/>
      <c r="CTW859" s="44"/>
      <c r="CTX859" s="44"/>
      <c r="CTY859" s="44"/>
      <c r="CTZ859" s="44"/>
      <c r="CUA859" s="44"/>
      <c r="CUB859" s="44"/>
      <c r="CUC859" s="44"/>
      <c r="CUD859" s="44"/>
      <c r="CUE859" s="44"/>
      <c r="CUF859" s="44"/>
      <c r="CUG859" s="44"/>
      <c r="CUH859" s="44"/>
      <c r="CUI859" s="44"/>
      <c r="CUJ859" s="44"/>
      <c r="CUK859" s="44"/>
      <c r="CUL859" s="44"/>
      <c r="CUM859" s="44"/>
      <c r="CUN859" s="44"/>
      <c r="CUO859" s="44"/>
      <c r="CUP859" s="44"/>
      <c r="CUQ859" s="44"/>
      <c r="CUR859" s="44"/>
      <c r="CUS859" s="44"/>
      <c r="CUT859" s="44"/>
      <c r="CUU859" s="44"/>
      <c r="CUV859" s="44"/>
      <c r="CUW859" s="44"/>
      <c r="CUX859" s="44"/>
      <c r="CUY859" s="44"/>
      <c r="CUZ859" s="44"/>
      <c r="CVA859" s="44"/>
      <c r="CVB859" s="44"/>
      <c r="CVC859" s="44"/>
      <c r="CVD859" s="44"/>
      <c r="CVE859" s="44"/>
      <c r="CVF859" s="44"/>
      <c r="CVG859" s="44"/>
      <c r="CVH859" s="44"/>
      <c r="CVI859" s="44"/>
      <c r="CVJ859" s="44"/>
      <c r="CVK859" s="44"/>
      <c r="CVL859" s="44"/>
      <c r="CVM859" s="44"/>
      <c r="CVN859" s="44"/>
      <c r="CVO859" s="44"/>
      <c r="CVP859" s="44"/>
      <c r="CVQ859" s="44"/>
      <c r="CVR859" s="44"/>
      <c r="CVS859" s="44"/>
      <c r="CVT859" s="44"/>
      <c r="CVU859" s="44"/>
      <c r="CVV859" s="44"/>
      <c r="CVW859" s="44"/>
      <c r="CVX859" s="44"/>
      <c r="CVY859" s="44"/>
      <c r="CVZ859" s="44"/>
      <c r="CWA859" s="44"/>
      <c r="CWB859" s="44"/>
      <c r="CWC859" s="44"/>
      <c r="CWD859" s="44"/>
      <c r="CWE859" s="44"/>
      <c r="CWF859" s="44"/>
      <c r="CWG859" s="44"/>
      <c r="CWH859" s="44"/>
      <c r="CWI859" s="44"/>
      <c r="CWJ859" s="44"/>
      <c r="CWK859" s="44"/>
      <c r="CWL859" s="44"/>
      <c r="CWM859" s="44"/>
      <c r="CWN859" s="44"/>
      <c r="CWO859" s="44"/>
      <c r="CWP859" s="44"/>
      <c r="CWQ859" s="44"/>
      <c r="CWR859" s="44"/>
      <c r="CWS859" s="44"/>
      <c r="CWT859" s="44"/>
      <c r="CWU859" s="44"/>
      <c r="CWV859" s="44"/>
      <c r="CWW859" s="44"/>
      <c r="CWX859" s="44"/>
      <c r="CWY859" s="44"/>
      <c r="CWZ859" s="44"/>
      <c r="CXA859" s="44"/>
      <c r="CXB859" s="44"/>
      <c r="CXC859" s="44"/>
      <c r="CXD859" s="44"/>
      <c r="CXE859" s="44"/>
      <c r="CXF859" s="44"/>
      <c r="CXG859" s="44"/>
      <c r="CXH859" s="44"/>
      <c r="CXI859" s="44"/>
      <c r="CXJ859" s="44"/>
      <c r="CXK859" s="44"/>
      <c r="CXL859" s="44"/>
      <c r="CXM859" s="44"/>
      <c r="CXN859" s="44"/>
      <c r="CXO859" s="44"/>
      <c r="CXP859" s="44"/>
      <c r="CXQ859" s="44"/>
      <c r="CXR859" s="44"/>
      <c r="CXS859" s="44"/>
      <c r="CXT859" s="44"/>
      <c r="CXU859" s="44"/>
      <c r="CXV859" s="44"/>
      <c r="CXW859" s="44"/>
      <c r="CXX859" s="44"/>
      <c r="CXY859" s="44"/>
      <c r="CXZ859" s="44"/>
      <c r="CYA859" s="44"/>
      <c r="CYB859" s="44"/>
      <c r="CYC859" s="44"/>
      <c r="CYD859" s="44"/>
      <c r="CYE859" s="44"/>
      <c r="CYF859" s="44"/>
      <c r="CYG859" s="44"/>
      <c r="CYH859" s="44"/>
      <c r="CYI859" s="44"/>
      <c r="CYJ859" s="44"/>
      <c r="CYK859" s="44"/>
      <c r="CYL859" s="44"/>
      <c r="CYM859" s="44"/>
      <c r="CYN859" s="44"/>
      <c r="CYO859" s="44"/>
      <c r="CYP859" s="44"/>
      <c r="CYQ859" s="44"/>
      <c r="CYR859" s="44"/>
      <c r="CYS859" s="44"/>
      <c r="CYT859" s="44"/>
      <c r="CYU859" s="44"/>
      <c r="CYV859" s="44"/>
      <c r="CYW859" s="44"/>
      <c r="CYX859" s="44"/>
      <c r="CYY859" s="44"/>
      <c r="CYZ859" s="44"/>
      <c r="CZA859" s="44"/>
      <c r="CZB859" s="44"/>
      <c r="CZC859" s="44"/>
      <c r="CZD859" s="44"/>
      <c r="CZE859" s="44"/>
      <c r="CZF859" s="44"/>
      <c r="CZG859" s="44"/>
      <c r="CZH859" s="44"/>
      <c r="CZI859" s="44"/>
      <c r="CZJ859" s="44"/>
      <c r="CZK859" s="44"/>
      <c r="CZL859" s="44"/>
      <c r="CZM859" s="44"/>
      <c r="CZN859" s="44"/>
      <c r="CZO859" s="44"/>
      <c r="CZP859" s="44"/>
      <c r="CZQ859" s="44"/>
      <c r="CZR859" s="44"/>
      <c r="CZS859" s="44"/>
      <c r="CZT859" s="44"/>
      <c r="CZU859" s="44"/>
      <c r="CZV859" s="44"/>
      <c r="CZW859" s="44"/>
      <c r="CZX859" s="44"/>
      <c r="CZY859" s="44"/>
      <c r="CZZ859" s="44"/>
      <c r="DAA859" s="44"/>
      <c r="DAB859" s="44"/>
      <c r="DAC859" s="44"/>
      <c r="DAD859" s="44"/>
      <c r="DAE859" s="44"/>
      <c r="DAF859" s="44"/>
      <c r="DAG859" s="44"/>
      <c r="DAH859" s="44"/>
      <c r="DAI859" s="44"/>
      <c r="DAJ859" s="44"/>
      <c r="DAK859" s="44"/>
      <c r="DAL859" s="44"/>
      <c r="DAM859" s="44"/>
      <c r="DAN859" s="44"/>
      <c r="DAO859" s="44"/>
      <c r="DAP859" s="44"/>
      <c r="DAQ859" s="44"/>
      <c r="DAR859" s="44"/>
      <c r="DAS859" s="44"/>
      <c r="DAT859" s="44"/>
      <c r="DAU859" s="44"/>
      <c r="DAV859" s="44"/>
      <c r="DAW859" s="44"/>
      <c r="DAX859" s="44"/>
      <c r="DAY859" s="44"/>
      <c r="DAZ859" s="44"/>
      <c r="DBA859" s="44"/>
      <c r="DBB859" s="44"/>
      <c r="DBC859" s="44"/>
      <c r="DBD859" s="44"/>
      <c r="DBE859" s="44"/>
      <c r="DBF859" s="44"/>
      <c r="DBG859" s="44"/>
      <c r="DBH859" s="44"/>
      <c r="DBI859" s="44"/>
      <c r="DBJ859" s="44"/>
      <c r="DBK859" s="44"/>
      <c r="DBL859" s="44"/>
      <c r="DBM859" s="44"/>
      <c r="DBN859" s="44"/>
      <c r="DBO859" s="44"/>
      <c r="DBP859" s="44"/>
      <c r="DBQ859" s="44"/>
      <c r="DBR859" s="44"/>
      <c r="DBS859" s="44"/>
      <c r="DBT859" s="44"/>
      <c r="DBU859" s="44"/>
      <c r="DBV859" s="44"/>
      <c r="DBW859" s="44"/>
      <c r="DBX859" s="44"/>
      <c r="DBY859" s="44"/>
      <c r="DBZ859" s="44"/>
      <c r="DCA859" s="44"/>
      <c r="DCB859" s="44"/>
      <c r="DCC859" s="44"/>
      <c r="DCD859" s="44"/>
      <c r="DCE859" s="44"/>
      <c r="DCF859" s="44"/>
      <c r="DCG859" s="44"/>
      <c r="DCH859" s="44"/>
      <c r="DCI859" s="44"/>
      <c r="DCJ859" s="44"/>
      <c r="DCK859" s="44"/>
      <c r="DCL859" s="44"/>
      <c r="DCM859" s="44"/>
      <c r="DCN859" s="44"/>
      <c r="DCO859" s="44"/>
      <c r="DCP859" s="44"/>
      <c r="DCQ859" s="44"/>
      <c r="DCR859" s="44"/>
      <c r="DCS859" s="44"/>
      <c r="DCT859" s="44"/>
      <c r="DCU859" s="44"/>
      <c r="DCV859" s="44"/>
      <c r="DCW859" s="44"/>
      <c r="DCX859" s="44"/>
      <c r="DCY859" s="44"/>
      <c r="DCZ859" s="44"/>
      <c r="DDA859" s="44"/>
      <c r="DDB859" s="44"/>
      <c r="DDC859" s="44"/>
      <c r="DDD859" s="44"/>
      <c r="DDE859" s="44"/>
      <c r="DDF859" s="44"/>
      <c r="DDG859" s="44"/>
      <c r="DDH859" s="44"/>
      <c r="DDI859" s="44"/>
      <c r="DDJ859" s="44"/>
      <c r="DDK859" s="44"/>
      <c r="DDL859" s="44"/>
      <c r="DDM859" s="44"/>
      <c r="DDN859" s="44"/>
      <c r="DDO859" s="44"/>
      <c r="DDP859" s="44"/>
      <c r="DDQ859" s="44"/>
      <c r="DDR859" s="44"/>
      <c r="DDS859" s="44"/>
      <c r="DDT859" s="44"/>
      <c r="DDU859" s="44"/>
      <c r="DDV859" s="44"/>
      <c r="DDW859" s="44"/>
      <c r="DDX859" s="44"/>
      <c r="DDY859" s="44"/>
      <c r="DDZ859" s="44"/>
      <c r="DEA859" s="44"/>
      <c r="DEB859" s="44"/>
      <c r="DEC859" s="44"/>
      <c r="DED859" s="44"/>
      <c r="DEE859" s="44"/>
      <c r="DEF859" s="44"/>
      <c r="DEG859" s="44"/>
      <c r="DEH859" s="44"/>
      <c r="DEI859" s="44"/>
      <c r="DEJ859" s="44"/>
      <c r="DEK859" s="44"/>
      <c r="DEL859" s="44"/>
      <c r="DEM859" s="44"/>
      <c r="DEN859" s="44"/>
      <c r="DEO859" s="44"/>
      <c r="DEP859" s="44"/>
      <c r="DEQ859" s="44"/>
      <c r="DER859" s="44"/>
      <c r="DES859" s="44"/>
      <c r="DET859" s="44"/>
      <c r="DEU859" s="44"/>
      <c r="DEV859" s="44"/>
      <c r="DEW859" s="44"/>
      <c r="DEX859" s="44"/>
      <c r="DEY859" s="44"/>
      <c r="DEZ859" s="44"/>
      <c r="DFA859" s="44"/>
      <c r="DFB859" s="44"/>
      <c r="DFC859" s="44"/>
      <c r="DFD859" s="44"/>
      <c r="DFE859" s="44"/>
      <c r="DFF859" s="44"/>
      <c r="DFG859" s="44"/>
      <c r="DFH859" s="44"/>
      <c r="DFI859" s="44"/>
      <c r="DFJ859" s="44"/>
      <c r="DFK859" s="44"/>
      <c r="DFL859" s="44"/>
      <c r="DFM859" s="44"/>
      <c r="DFN859" s="44"/>
      <c r="DFO859" s="44"/>
      <c r="DFP859" s="44"/>
      <c r="DFQ859" s="44"/>
      <c r="DFR859" s="44"/>
      <c r="DFS859" s="44"/>
      <c r="DFT859" s="44"/>
      <c r="DFU859" s="44"/>
      <c r="DFV859" s="44"/>
      <c r="DFW859" s="44"/>
      <c r="DFX859" s="44"/>
      <c r="DFY859" s="44"/>
      <c r="DFZ859" s="44"/>
      <c r="DGA859" s="44"/>
      <c r="DGB859" s="44"/>
      <c r="DGC859" s="44"/>
      <c r="DGD859" s="44"/>
      <c r="DGE859" s="44"/>
      <c r="DGF859" s="44"/>
      <c r="DGG859" s="44"/>
      <c r="DGH859" s="44"/>
      <c r="DGI859" s="44"/>
      <c r="DGJ859" s="44"/>
      <c r="DGK859" s="44"/>
      <c r="DGL859" s="44"/>
      <c r="DGM859" s="44"/>
      <c r="DGN859" s="44"/>
      <c r="DGO859" s="44"/>
      <c r="DGP859" s="44"/>
      <c r="DGQ859" s="44"/>
      <c r="DGR859" s="44"/>
      <c r="DGS859" s="44"/>
      <c r="DGT859" s="44"/>
      <c r="DGU859" s="44"/>
      <c r="DGV859" s="44"/>
      <c r="DGW859" s="44"/>
      <c r="DGX859" s="44"/>
      <c r="DGY859" s="44"/>
      <c r="DGZ859" s="44"/>
      <c r="DHA859" s="44"/>
      <c r="DHB859" s="44"/>
      <c r="DHC859" s="44"/>
      <c r="DHD859" s="44"/>
      <c r="DHE859" s="44"/>
      <c r="DHF859" s="44"/>
      <c r="DHG859" s="44"/>
      <c r="DHH859" s="44"/>
      <c r="DHI859" s="44"/>
      <c r="DHJ859" s="44"/>
      <c r="DHK859" s="44"/>
      <c r="DHL859" s="44"/>
      <c r="DHM859" s="44"/>
      <c r="DHN859" s="44"/>
      <c r="DHO859" s="44"/>
      <c r="DHP859" s="44"/>
      <c r="DHQ859" s="44"/>
      <c r="DHR859" s="44"/>
      <c r="DHS859" s="44"/>
      <c r="DHT859" s="44"/>
      <c r="DHU859" s="44"/>
      <c r="DHV859" s="44"/>
      <c r="DHW859" s="44"/>
      <c r="DHX859" s="44"/>
      <c r="DHY859" s="44"/>
      <c r="DHZ859" s="44"/>
      <c r="DIA859" s="44"/>
      <c r="DIB859" s="44"/>
      <c r="DIC859" s="44"/>
      <c r="DID859" s="44"/>
      <c r="DIE859" s="44"/>
      <c r="DIF859" s="44"/>
      <c r="DIG859" s="44"/>
      <c r="DIH859" s="44"/>
      <c r="DII859" s="44"/>
      <c r="DIJ859" s="44"/>
      <c r="DIK859" s="44"/>
      <c r="DIL859" s="44"/>
      <c r="DIM859" s="44"/>
      <c r="DIN859" s="44"/>
      <c r="DIO859" s="44"/>
      <c r="DIP859" s="44"/>
      <c r="DIQ859" s="44"/>
      <c r="DIR859" s="44"/>
      <c r="DIS859" s="44"/>
      <c r="DIT859" s="44"/>
      <c r="DIU859" s="44"/>
      <c r="DIV859" s="44"/>
      <c r="DIW859" s="44"/>
      <c r="DIX859" s="44"/>
      <c r="DIY859" s="44"/>
      <c r="DIZ859" s="44"/>
      <c r="DJA859" s="44"/>
      <c r="DJB859" s="44"/>
      <c r="DJC859" s="44"/>
      <c r="DJD859" s="44"/>
      <c r="DJE859" s="44"/>
      <c r="DJF859" s="44"/>
      <c r="DJG859" s="44"/>
      <c r="DJH859" s="44"/>
      <c r="DJI859" s="44"/>
      <c r="DJJ859" s="44"/>
      <c r="DJK859" s="44"/>
      <c r="DJL859" s="44"/>
      <c r="DJM859" s="44"/>
      <c r="DJN859" s="44"/>
      <c r="DJO859" s="44"/>
      <c r="DJP859" s="44"/>
      <c r="DJQ859" s="44"/>
      <c r="DJR859" s="44"/>
      <c r="DJS859" s="44"/>
      <c r="DJT859" s="44"/>
      <c r="DJU859" s="44"/>
      <c r="DJV859" s="44"/>
      <c r="DJW859" s="44"/>
      <c r="DJX859" s="44"/>
      <c r="DJY859" s="44"/>
      <c r="DJZ859" s="44"/>
      <c r="DKA859" s="44"/>
      <c r="DKB859" s="44"/>
      <c r="DKC859" s="44"/>
      <c r="DKD859" s="44"/>
      <c r="DKE859" s="44"/>
      <c r="DKF859" s="44"/>
      <c r="DKG859" s="44"/>
      <c r="DKH859" s="44"/>
      <c r="DKI859" s="44"/>
      <c r="DKJ859" s="44"/>
      <c r="DKK859" s="44"/>
      <c r="DKL859" s="44"/>
      <c r="DKM859" s="44"/>
      <c r="DKN859" s="44"/>
      <c r="DKO859" s="44"/>
      <c r="DKP859" s="44"/>
      <c r="DKQ859" s="44"/>
      <c r="DKR859" s="44"/>
      <c r="DKS859" s="44"/>
      <c r="DKT859" s="44"/>
      <c r="DKU859" s="44"/>
      <c r="DKV859" s="44"/>
      <c r="DKW859" s="44"/>
      <c r="DKX859" s="44"/>
      <c r="DKY859" s="44"/>
      <c r="DKZ859" s="44"/>
      <c r="DLA859" s="44"/>
      <c r="DLB859" s="44"/>
      <c r="DLC859" s="44"/>
      <c r="DLD859" s="44"/>
      <c r="DLE859" s="44"/>
      <c r="DLF859" s="44"/>
      <c r="DLG859" s="44"/>
      <c r="DLH859" s="44"/>
      <c r="DLI859" s="44"/>
      <c r="DLJ859" s="44"/>
      <c r="DLK859" s="44"/>
      <c r="DLL859" s="44"/>
      <c r="DLM859" s="44"/>
      <c r="DLN859" s="44"/>
      <c r="DLO859" s="44"/>
      <c r="DLP859" s="44"/>
      <c r="DLQ859" s="44"/>
      <c r="DLR859" s="44"/>
      <c r="DLS859" s="44"/>
      <c r="DLT859" s="44"/>
      <c r="DLU859" s="44"/>
      <c r="DLV859" s="44"/>
      <c r="DLW859" s="44"/>
      <c r="DLX859" s="44"/>
      <c r="DLY859" s="44"/>
      <c r="DLZ859" s="44"/>
      <c r="DMA859" s="44"/>
      <c r="DMB859" s="44"/>
      <c r="DMC859" s="44"/>
      <c r="DMD859" s="44"/>
      <c r="DME859" s="44"/>
      <c r="DMF859" s="44"/>
      <c r="DMG859" s="44"/>
      <c r="DMH859" s="44"/>
      <c r="DMI859" s="44"/>
      <c r="DMJ859" s="44"/>
      <c r="DMK859" s="44"/>
      <c r="DML859" s="44"/>
      <c r="DMM859" s="44"/>
      <c r="DMN859" s="44"/>
      <c r="DMO859" s="44"/>
      <c r="DMP859" s="44"/>
      <c r="DMQ859" s="44"/>
      <c r="DMR859" s="44"/>
      <c r="DMS859" s="44"/>
      <c r="DMT859" s="44"/>
      <c r="DMU859" s="44"/>
      <c r="DMV859" s="44"/>
      <c r="DMW859" s="44"/>
      <c r="DMX859" s="44"/>
      <c r="DMY859" s="44"/>
      <c r="DMZ859" s="44"/>
      <c r="DNA859" s="44"/>
      <c r="DNB859" s="44"/>
      <c r="DNC859" s="44"/>
      <c r="DND859" s="44"/>
      <c r="DNE859" s="44"/>
      <c r="DNF859" s="44"/>
      <c r="DNG859" s="44"/>
      <c r="DNH859" s="44"/>
      <c r="DNI859" s="44"/>
      <c r="DNJ859" s="44"/>
      <c r="DNK859" s="44"/>
      <c r="DNL859" s="44"/>
      <c r="DNM859" s="44"/>
      <c r="DNN859" s="44"/>
      <c r="DNO859" s="44"/>
      <c r="DNP859" s="44"/>
      <c r="DNQ859" s="44"/>
      <c r="DNR859" s="44"/>
      <c r="DNS859" s="44"/>
      <c r="DNT859" s="44"/>
      <c r="DNU859" s="44"/>
      <c r="DNV859" s="44"/>
      <c r="DNW859" s="44"/>
      <c r="DNX859" s="44"/>
      <c r="DNY859" s="44"/>
      <c r="DNZ859" s="44"/>
      <c r="DOA859" s="44"/>
      <c r="DOB859" s="44"/>
      <c r="DOC859" s="44"/>
      <c r="DOD859" s="44"/>
      <c r="DOE859" s="44"/>
      <c r="DOF859" s="44"/>
      <c r="DOG859" s="44"/>
      <c r="DOH859" s="44"/>
      <c r="DOI859" s="44"/>
      <c r="DOJ859" s="44"/>
      <c r="DOK859" s="44"/>
      <c r="DOL859" s="44"/>
      <c r="DOM859" s="44"/>
      <c r="DON859" s="44"/>
      <c r="DOO859" s="44"/>
      <c r="DOP859" s="44"/>
      <c r="DOQ859" s="44"/>
      <c r="DOR859" s="44"/>
      <c r="DOS859" s="44"/>
      <c r="DOT859" s="44"/>
      <c r="DOU859" s="44"/>
      <c r="DOV859" s="44"/>
      <c r="DOW859" s="44"/>
      <c r="DOX859" s="44"/>
      <c r="DOY859" s="44"/>
      <c r="DOZ859" s="44"/>
      <c r="DPA859" s="44"/>
      <c r="DPB859" s="44"/>
      <c r="DPC859" s="44"/>
      <c r="DPD859" s="44"/>
      <c r="DPE859" s="44"/>
      <c r="DPF859" s="44"/>
      <c r="DPG859" s="44"/>
      <c r="DPH859" s="44"/>
      <c r="DPI859" s="44"/>
      <c r="DPJ859" s="44"/>
      <c r="DPK859" s="44"/>
      <c r="DPL859" s="44"/>
      <c r="DPM859" s="44"/>
      <c r="DPN859" s="44"/>
      <c r="DPO859" s="44"/>
      <c r="DPP859" s="44"/>
      <c r="DPQ859" s="44"/>
      <c r="DPR859" s="44"/>
      <c r="DPS859" s="44"/>
      <c r="DPT859" s="44"/>
      <c r="DPU859" s="44"/>
      <c r="DPV859" s="44"/>
      <c r="DPW859" s="44"/>
      <c r="DPX859" s="44"/>
      <c r="DPY859" s="44"/>
      <c r="DPZ859" s="44"/>
      <c r="DQA859" s="44"/>
      <c r="DQB859" s="44"/>
      <c r="DQC859" s="44"/>
      <c r="DQD859" s="44"/>
      <c r="DQE859" s="44"/>
      <c r="DQF859" s="44"/>
      <c r="DQG859" s="44"/>
      <c r="DQH859" s="44"/>
      <c r="DQI859" s="44"/>
      <c r="DQJ859" s="44"/>
      <c r="DQK859" s="44"/>
      <c r="DQL859" s="44"/>
      <c r="DQM859" s="44"/>
      <c r="DQN859" s="44"/>
      <c r="DQO859" s="44"/>
      <c r="DQP859" s="44"/>
      <c r="DQQ859" s="44"/>
      <c r="DQR859" s="44"/>
      <c r="DQS859" s="44"/>
      <c r="DQT859" s="44"/>
      <c r="DQU859" s="44"/>
      <c r="DQV859" s="44"/>
      <c r="DQW859" s="44"/>
      <c r="DQX859" s="44"/>
      <c r="DQY859" s="44"/>
      <c r="DQZ859" s="44"/>
      <c r="DRA859" s="44"/>
      <c r="DRB859" s="44"/>
      <c r="DRC859" s="44"/>
      <c r="DRD859" s="44"/>
      <c r="DRE859" s="44"/>
      <c r="DRF859" s="44"/>
      <c r="DRG859" s="44"/>
      <c r="DRH859" s="44"/>
      <c r="DRI859" s="44"/>
      <c r="DRJ859" s="44"/>
      <c r="DRK859" s="44"/>
      <c r="DRL859" s="44"/>
      <c r="DRM859" s="44"/>
      <c r="DRN859" s="44"/>
      <c r="DRO859" s="44"/>
      <c r="DRP859" s="44"/>
      <c r="DRQ859" s="44"/>
      <c r="DRR859" s="44"/>
      <c r="DRS859" s="44"/>
      <c r="DRT859" s="44"/>
      <c r="DRU859" s="44"/>
      <c r="DRV859" s="44"/>
      <c r="DRW859" s="44"/>
      <c r="DRX859" s="44"/>
      <c r="DRY859" s="44"/>
      <c r="DRZ859" s="44"/>
      <c r="DSA859" s="44"/>
      <c r="DSB859" s="44"/>
      <c r="DSC859" s="44"/>
      <c r="DSD859" s="44"/>
      <c r="DSE859" s="44"/>
      <c r="DSF859" s="44"/>
      <c r="DSG859" s="44"/>
      <c r="DSH859" s="44"/>
      <c r="DSI859" s="44"/>
      <c r="DSJ859" s="44"/>
      <c r="DSK859" s="44"/>
      <c r="DSL859" s="44"/>
      <c r="DSM859" s="44"/>
      <c r="DSN859" s="44"/>
      <c r="DSO859" s="44"/>
      <c r="DSP859" s="44"/>
      <c r="DSQ859" s="44"/>
      <c r="DSR859" s="44"/>
      <c r="DSS859" s="44"/>
      <c r="DST859" s="44"/>
      <c r="DSU859" s="44"/>
      <c r="DSV859" s="44"/>
      <c r="DSW859" s="44"/>
      <c r="DSX859" s="44"/>
      <c r="DSY859" s="44"/>
      <c r="DSZ859" s="44"/>
      <c r="DTA859" s="44"/>
      <c r="DTB859" s="44"/>
      <c r="DTC859" s="44"/>
      <c r="DTD859" s="44"/>
      <c r="DTE859" s="44"/>
      <c r="DTF859" s="44"/>
      <c r="DTG859" s="44"/>
      <c r="DTH859" s="44"/>
      <c r="DTI859" s="44"/>
      <c r="DTJ859" s="44"/>
      <c r="DTK859" s="44"/>
      <c r="DTL859" s="44"/>
      <c r="DTM859" s="44"/>
      <c r="DTN859" s="44"/>
      <c r="DTO859" s="44"/>
      <c r="DTP859" s="44"/>
      <c r="DTQ859" s="44"/>
      <c r="DTR859" s="44"/>
      <c r="DTS859" s="44"/>
      <c r="DTT859" s="44"/>
      <c r="DTU859" s="44"/>
      <c r="DTV859" s="44"/>
      <c r="DTW859" s="44"/>
      <c r="DTX859" s="44"/>
      <c r="DTY859" s="44"/>
      <c r="DTZ859" s="44"/>
      <c r="DUA859" s="44"/>
      <c r="DUB859" s="44"/>
      <c r="DUC859" s="44"/>
      <c r="DUD859" s="44"/>
      <c r="DUE859" s="44"/>
      <c r="DUF859" s="44"/>
      <c r="DUG859" s="44"/>
      <c r="DUH859" s="44"/>
      <c r="DUI859" s="44"/>
      <c r="DUJ859" s="44"/>
      <c r="DUK859" s="44"/>
      <c r="DUL859" s="44"/>
      <c r="DUM859" s="44"/>
      <c r="DUN859" s="44"/>
      <c r="DUO859" s="44"/>
      <c r="DUP859" s="44"/>
      <c r="DUQ859" s="44"/>
      <c r="DUR859" s="44"/>
      <c r="DUS859" s="44"/>
      <c r="DUT859" s="44"/>
      <c r="DUU859" s="44"/>
      <c r="DUV859" s="44"/>
      <c r="DUW859" s="44"/>
      <c r="DUX859" s="44"/>
      <c r="DUY859" s="44"/>
      <c r="DUZ859" s="44"/>
      <c r="DVA859" s="44"/>
      <c r="DVB859" s="44"/>
      <c r="DVC859" s="44"/>
      <c r="DVD859" s="44"/>
      <c r="DVE859" s="44"/>
      <c r="DVF859" s="44"/>
      <c r="DVG859" s="44"/>
      <c r="DVH859" s="44"/>
      <c r="DVI859" s="44"/>
      <c r="DVJ859" s="44"/>
      <c r="DVK859" s="44"/>
      <c r="DVL859" s="44"/>
      <c r="DVM859" s="44"/>
      <c r="DVN859" s="44"/>
      <c r="DVO859" s="44"/>
      <c r="DVP859" s="44"/>
      <c r="DVQ859" s="44"/>
      <c r="DVR859" s="44"/>
      <c r="DVS859" s="44"/>
      <c r="DVT859" s="44"/>
      <c r="DVU859" s="44"/>
      <c r="DVV859" s="44"/>
      <c r="DVW859" s="44"/>
      <c r="DVX859" s="44"/>
      <c r="DVY859" s="44"/>
      <c r="DVZ859" s="44"/>
      <c r="DWA859" s="44"/>
      <c r="DWB859" s="44"/>
      <c r="DWC859" s="44"/>
      <c r="DWD859" s="44"/>
      <c r="DWE859" s="44"/>
      <c r="DWF859" s="44"/>
      <c r="DWG859" s="44"/>
      <c r="DWH859" s="44"/>
      <c r="DWI859" s="44"/>
      <c r="DWJ859" s="44"/>
      <c r="DWK859" s="44"/>
      <c r="DWL859" s="44"/>
      <c r="DWM859" s="44"/>
      <c r="DWN859" s="44"/>
      <c r="DWO859" s="44"/>
      <c r="DWP859" s="44"/>
      <c r="DWQ859" s="44"/>
      <c r="DWR859" s="44"/>
      <c r="DWS859" s="44"/>
      <c r="DWT859" s="44"/>
      <c r="DWU859" s="44"/>
      <c r="DWV859" s="44"/>
      <c r="DWW859" s="44"/>
      <c r="DWX859" s="44"/>
      <c r="DWY859" s="44"/>
      <c r="DWZ859" s="44"/>
      <c r="DXA859" s="44"/>
      <c r="DXB859" s="44"/>
      <c r="DXC859" s="44"/>
      <c r="DXD859" s="44"/>
      <c r="DXE859" s="44"/>
      <c r="DXF859" s="44"/>
      <c r="DXG859" s="44"/>
      <c r="DXH859" s="44"/>
      <c r="DXI859" s="44"/>
      <c r="DXJ859" s="44"/>
      <c r="DXK859" s="44"/>
      <c r="DXL859" s="44"/>
      <c r="DXM859" s="44"/>
      <c r="DXN859" s="44"/>
      <c r="DXO859" s="44"/>
      <c r="DXP859" s="44"/>
      <c r="DXQ859" s="44"/>
      <c r="DXR859" s="44"/>
      <c r="DXS859" s="44"/>
      <c r="DXT859" s="44"/>
      <c r="DXU859" s="44"/>
      <c r="DXV859" s="44"/>
      <c r="DXW859" s="44"/>
      <c r="DXX859" s="44"/>
      <c r="DXY859" s="44"/>
      <c r="DXZ859" s="44"/>
      <c r="DYA859" s="44"/>
      <c r="DYB859" s="44"/>
      <c r="DYC859" s="44"/>
      <c r="DYD859" s="44"/>
      <c r="DYE859" s="44"/>
      <c r="DYF859" s="44"/>
      <c r="DYG859" s="44"/>
      <c r="DYH859" s="44"/>
      <c r="DYI859" s="44"/>
      <c r="DYJ859" s="44"/>
      <c r="DYK859" s="44"/>
      <c r="DYL859" s="44"/>
      <c r="DYM859" s="44"/>
      <c r="DYN859" s="44"/>
      <c r="DYO859" s="44"/>
      <c r="DYP859" s="44"/>
      <c r="DYQ859" s="44"/>
      <c r="DYR859" s="44"/>
      <c r="DYS859" s="44"/>
      <c r="DYT859" s="44"/>
      <c r="DYU859" s="44"/>
      <c r="DYV859" s="44"/>
      <c r="DYW859" s="44"/>
      <c r="DYX859" s="44"/>
      <c r="DYY859" s="44"/>
      <c r="DYZ859" s="44"/>
      <c r="DZA859" s="44"/>
      <c r="DZB859" s="44"/>
      <c r="DZC859" s="44"/>
      <c r="DZD859" s="44"/>
      <c r="DZE859" s="44"/>
      <c r="DZF859" s="44"/>
      <c r="DZG859" s="44"/>
      <c r="DZH859" s="44"/>
      <c r="DZI859" s="44"/>
      <c r="DZJ859" s="44"/>
      <c r="DZK859" s="44"/>
      <c r="DZL859" s="44"/>
      <c r="DZM859" s="44"/>
      <c r="DZN859" s="44"/>
      <c r="DZO859" s="44"/>
      <c r="DZP859" s="44"/>
      <c r="DZQ859" s="44"/>
      <c r="DZR859" s="44"/>
      <c r="DZS859" s="44"/>
      <c r="DZT859" s="44"/>
      <c r="DZU859" s="44"/>
      <c r="DZV859" s="44"/>
      <c r="DZW859" s="44"/>
      <c r="DZX859" s="44"/>
      <c r="DZY859" s="44"/>
      <c r="DZZ859" s="44"/>
      <c r="EAA859" s="44"/>
      <c r="EAB859" s="44"/>
      <c r="EAC859" s="44"/>
      <c r="EAD859" s="44"/>
      <c r="EAE859" s="44"/>
      <c r="EAF859" s="44"/>
      <c r="EAG859" s="44"/>
      <c r="EAH859" s="44"/>
      <c r="EAI859" s="44"/>
      <c r="EAJ859" s="44"/>
      <c r="EAK859" s="44"/>
      <c r="EAL859" s="44"/>
      <c r="EAM859" s="44"/>
      <c r="EAN859" s="44"/>
      <c r="EAO859" s="44"/>
      <c r="EAP859" s="44"/>
      <c r="EAQ859" s="44"/>
      <c r="EAR859" s="44"/>
      <c r="EAS859" s="44"/>
      <c r="EAT859" s="44"/>
      <c r="EAU859" s="44"/>
      <c r="EAV859" s="44"/>
      <c r="EAW859" s="44"/>
      <c r="EAX859" s="44"/>
      <c r="EAY859" s="44"/>
      <c r="EAZ859" s="44"/>
      <c r="EBA859" s="44"/>
      <c r="EBB859" s="44"/>
      <c r="EBC859" s="44"/>
      <c r="EBD859" s="44"/>
      <c r="EBE859" s="44"/>
      <c r="EBF859" s="44"/>
      <c r="EBG859" s="44"/>
      <c r="EBH859" s="44"/>
      <c r="EBI859" s="44"/>
      <c r="EBJ859" s="44"/>
      <c r="EBK859" s="44"/>
      <c r="EBL859" s="44"/>
      <c r="EBM859" s="44"/>
      <c r="EBN859" s="44"/>
      <c r="EBO859" s="44"/>
      <c r="EBP859" s="44"/>
      <c r="EBQ859" s="44"/>
      <c r="EBR859" s="44"/>
      <c r="EBS859" s="44"/>
      <c r="EBT859" s="44"/>
      <c r="EBU859" s="44"/>
      <c r="EBV859" s="44"/>
      <c r="EBW859" s="44"/>
      <c r="EBX859" s="44"/>
      <c r="EBY859" s="44"/>
      <c r="EBZ859" s="44"/>
      <c r="ECA859" s="44"/>
      <c r="ECB859" s="44"/>
      <c r="ECC859" s="44"/>
      <c r="ECD859" s="44"/>
      <c r="ECE859" s="44"/>
      <c r="ECF859" s="44"/>
      <c r="ECG859" s="44"/>
      <c r="ECH859" s="44"/>
      <c r="ECI859" s="44"/>
      <c r="ECJ859" s="44"/>
      <c r="ECK859" s="44"/>
      <c r="ECL859" s="44"/>
      <c r="ECM859" s="44"/>
      <c r="ECN859" s="44"/>
      <c r="ECO859" s="44"/>
      <c r="ECP859" s="44"/>
      <c r="ECQ859" s="44"/>
      <c r="ECR859" s="44"/>
      <c r="ECS859" s="44"/>
      <c r="ECT859" s="44"/>
      <c r="ECU859" s="44"/>
      <c r="ECV859" s="44"/>
      <c r="ECW859" s="44"/>
      <c r="ECX859" s="44"/>
      <c r="ECY859" s="44"/>
      <c r="ECZ859" s="44"/>
      <c r="EDA859" s="44"/>
      <c r="EDB859" s="44"/>
      <c r="EDC859" s="44"/>
      <c r="EDD859" s="44"/>
      <c r="EDE859" s="44"/>
      <c r="EDF859" s="44"/>
      <c r="EDG859" s="44"/>
      <c r="EDH859" s="44"/>
      <c r="EDI859" s="44"/>
      <c r="EDJ859" s="44"/>
      <c r="EDK859" s="44"/>
      <c r="EDL859" s="44"/>
      <c r="EDM859" s="44"/>
      <c r="EDN859" s="44"/>
      <c r="EDO859" s="44"/>
      <c r="EDP859" s="44"/>
      <c r="EDQ859" s="44"/>
      <c r="EDR859" s="44"/>
      <c r="EDS859" s="44"/>
      <c r="EDT859" s="44"/>
      <c r="EDU859" s="44"/>
      <c r="EDV859" s="44"/>
      <c r="EDW859" s="44"/>
      <c r="EDX859" s="44"/>
      <c r="EDY859" s="44"/>
      <c r="EDZ859" s="44"/>
      <c r="EEA859" s="44"/>
      <c r="EEB859" s="44"/>
      <c r="EEC859" s="44"/>
      <c r="EED859" s="44"/>
      <c r="EEE859" s="44"/>
      <c r="EEF859" s="44"/>
      <c r="EEG859" s="44"/>
      <c r="EEH859" s="44"/>
      <c r="EEI859" s="44"/>
      <c r="EEJ859" s="44"/>
      <c r="EEK859" s="44"/>
      <c r="EEL859" s="44"/>
      <c r="EEM859" s="44"/>
      <c r="EEN859" s="44"/>
      <c r="EEO859" s="44"/>
      <c r="EEP859" s="44"/>
      <c r="EEQ859" s="44"/>
      <c r="EER859" s="44"/>
      <c r="EES859" s="44"/>
      <c r="EET859" s="44"/>
      <c r="EEU859" s="44"/>
      <c r="EEV859" s="44"/>
      <c r="EEW859" s="44"/>
      <c r="EEX859" s="44"/>
      <c r="EEY859" s="44"/>
      <c r="EEZ859" s="44"/>
      <c r="EFA859" s="44"/>
      <c r="EFB859" s="44"/>
      <c r="EFC859" s="44"/>
      <c r="EFD859" s="44"/>
      <c r="EFE859" s="44"/>
      <c r="EFF859" s="44"/>
      <c r="EFG859" s="44"/>
      <c r="EFH859" s="44"/>
      <c r="EFI859" s="44"/>
      <c r="EFJ859" s="44"/>
      <c r="EFK859" s="44"/>
      <c r="EFL859" s="44"/>
      <c r="EFM859" s="44"/>
      <c r="EFN859" s="44"/>
      <c r="EFO859" s="44"/>
      <c r="EFP859" s="44"/>
      <c r="EFQ859" s="44"/>
      <c r="EFR859" s="44"/>
      <c r="EFS859" s="44"/>
      <c r="EFT859" s="44"/>
      <c r="EFU859" s="44"/>
      <c r="EFV859" s="44"/>
      <c r="EFW859" s="44"/>
      <c r="EFX859" s="44"/>
      <c r="EFY859" s="44"/>
      <c r="EFZ859" s="44"/>
      <c r="EGA859" s="44"/>
      <c r="EGB859" s="44"/>
      <c r="EGC859" s="44"/>
      <c r="EGD859" s="44"/>
      <c r="EGE859" s="44"/>
      <c r="EGF859" s="44"/>
      <c r="EGG859" s="44"/>
      <c r="EGH859" s="44"/>
      <c r="EGI859" s="44"/>
      <c r="EGJ859" s="44"/>
      <c r="EGK859" s="44"/>
      <c r="EGL859" s="44"/>
      <c r="EGM859" s="44"/>
      <c r="EGN859" s="44"/>
      <c r="EGO859" s="44"/>
      <c r="EGP859" s="44"/>
      <c r="EGQ859" s="44"/>
      <c r="EGR859" s="44"/>
      <c r="EGS859" s="44"/>
      <c r="EGT859" s="44"/>
      <c r="EGU859" s="44"/>
      <c r="EGV859" s="44"/>
      <c r="EGW859" s="44"/>
      <c r="EGX859" s="44"/>
      <c r="EGY859" s="44"/>
      <c r="EGZ859" s="44"/>
      <c r="EHA859" s="44"/>
      <c r="EHB859" s="44"/>
      <c r="EHC859" s="44"/>
      <c r="EHD859" s="44"/>
      <c r="EHE859" s="44"/>
      <c r="EHF859" s="44"/>
      <c r="EHG859" s="44"/>
      <c r="EHH859" s="44"/>
      <c r="EHI859" s="44"/>
      <c r="EHJ859" s="44"/>
      <c r="EHK859" s="44"/>
      <c r="EHL859" s="44"/>
      <c r="EHM859" s="44"/>
      <c r="EHN859" s="44"/>
      <c r="EHO859" s="44"/>
      <c r="EHP859" s="44"/>
      <c r="EHQ859" s="44"/>
      <c r="EHR859" s="44"/>
      <c r="EHS859" s="44"/>
      <c r="EHT859" s="44"/>
      <c r="EHU859" s="44"/>
      <c r="EHV859" s="44"/>
      <c r="EHW859" s="44"/>
      <c r="EHX859" s="44"/>
      <c r="EHY859" s="44"/>
      <c r="EHZ859" s="44"/>
      <c r="EIA859" s="44"/>
      <c r="EIB859" s="44"/>
      <c r="EIC859" s="44"/>
      <c r="EID859" s="44"/>
      <c r="EIE859" s="44"/>
      <c r="EIF859" s="44"/>
      <c r="EIG859" s="44"/>
      <c r="EIH859" s="44"/>
      <c r="EII859" s="44"/>
      <c r="EIJ859" s="44"/>
      <c r="EIK859" s="44"/>
      <c r="EIL859" s="44"/>
      <c r="EIM859" s="44"/>
      <c r="EIN859" s="44"/>
      <c r="EIO859" s="44"/>
      <c r="EIP859" s="44"/>
      <c r="EIQ859" s="44"/>
      <c r="EIR859" s="44"/>
      <c r="EIS859" s="44"/>
      <c r="EIT859" s="44"/>
      <c r="EIU859" s="44"/>
      <c r="EIV859" s="44"/>
      <c r="EIW859" s="44"/>
      <c r="EIX859" s="44"/>
      <c r="EIY859" s="44"/>
      <c r="EIZ859" s="44"/>
      <c r="EJA859" s="44"/>
      <c r="EJB859" s="44"/>
      <c r="EJC859" s="44"/>
      <c r="EJD859" s="44"/>
      <c r="EJE859" s="44"/>
      <c r="EJF859" s="44"/>
      <c r="EJG859" s="44"/>
      <c r="EJH859" s="44"/>
      <c r="EJI859" s="44"/>
      <c r="EJJ859" s="44"/>
      <c r="EJK859" s="44"/>
      <c r="EJL859" s="44"/>
      <c r="EJM859" s="44"/>
      <c r="EJN859" s="44"/>
      <c r="EJO859" s="44"/>
      <c r="EJP859" s="44"/>
      <c r="EJQ859" s="44"/>
      <c r="EJR859" s="44"/>
      <c r="EJS859" s="44"/>
      <c r="EJT859" s="44"/>
      <c r="EJU859" s="44"/>
      <c r="EJV859" s="44"/>
      <c r="EJW859" s="44"/>
      <c r="EJX859" s="44"/>
      <c r="EJY859" s="44"/>
      <c r="EJZ859" s="44"/>
      <c r="EKA859" s="44"/>
      <c r="EKB859" s="44"/>
      <c r="EKC859" s="44"/>
      <c r="EKD859" s="44"/>
      <c r="EKE859" s="44"/>
      <c r="EKF859" s="44"/>
      <c r="EKG859" s="44"/>
      <c r="EKH859" s="44"/>
      <c r="EKI859" s="44"/>
      <c r="EKJ859" s="44"/>
      <c r="EKK859" s="44"/>
      <c r="EKL859" s="44"/>
      <c r="EKM859" s="44"/>
      <c r="EKN859" s="44"/>
      <c r="EKO859" s="44"/>
      <c r="EKP859" s="44"/>
      <c r="EKQ859" s="44"/>
      <c r="EKR859" s="44"/>
      <c r="EKS859" s="44"/>
      <c r="EKT859" s="44"/>
      <c r="EKU859" s="44"/>
      <c r="EKV859" s="44"/>
      <c r="EKW859" s="44"/>
      <c r="EKX859" s="44"/>
      <c r="EKY859" s="44"/>
      <c r="EKZ859" s="44"/>
      <c r="ELA859" s="44"/>
      <c r="ELB859" s="44"/>
      <c r="ELC859" s="44"/>
      <c r="ELD859" s="44"/>
      <c r="ELE859" s="44"/>
      <c r="ELF859" s="44"/>
      <c r="ELG859" s="44"/>
      <c r="ELH859" s="44"/>
      <c r="ELI859" s="44"/>
      <c r="ELJ859" s="44"/>
      <c r="ELK859" s="44"/>
      <c r="ELL859" s="44"/>
      <c r="ELM859" s="44"/>
      <c r="ELN859" s="44"/>
      <c r="ELO859" s="44"/>
      <c r="ELP859" s="44"/>
      <c r="ELQ859" s="44"/>
      <c r="ELR859" s="44"/>
      <c r="ELS859" s="44"/>
      <c r="ELT859" s="44"/>
      <c r="ELU859" s="44"/>
      <c r="ELV859" s="44"/>
      <c r="ELW859" s="44"/>
      <c r="ELX859" s="44"/>
      <c r="ELY859" s="44"/>
      <c r="ELZ859" s="44"/>
      <c r="EMA859" s="44"/>
      <c r="EMB859" s="44"/>
      <c r="EMC859" s="44"/>
      <c r="EMD859" s="44"/>
      <c r="EME859" s="44"/>
      <c r="EMF859" s="44"/>
      <c r="EMG859" s="44"/>
      <c r="EMH859" s="44"/>
      <c r="EMI859" s="44"/>
      <c r="EMJ859" s="44"/>
      <c r="EMK859" s="44"/>
      <c r="EML859" s="44"/>
      <c r="EMM859" s="44"/>
      <c r="EMN859" s="44"/>
      <c r="EMO859" s="44"/>
      <c r="EMP859" s="44"/>
      <c r="EMQ859" s="44"/>
      <c r="EMR859" s="44"/>
      <c r="EMS859" s="44"/>
      <c r="EMT859" s="44"/>
      <c r="EMU859" s="44"/>
      <c r="EMV859" s="44"/>
      <c r="EMW859" s="44"/>
      <c r="EMX859" s="44"/>
      <c r="EMY859" s="44"/>
      <c r="EMZ859" s="44"/>
      <c r="ENA859" s="44"/>
      <c r="ENB859" s="44"/>
      <c r="ENC859" s="44"/>
      <c r="END859" s="44"/>
      <c r="ENE859" s="44"/>
      <c r="ENF859" s="44"/>
      <c r="ENG859" s="44"/>
      <c r="ENH859" s="44"/>
      <c r="ENI859" s="44"/>
      <c r="ENJ859" s="44"/>
      <c r="ENK859" s="44"/>
      <c r="ENL859" s="44"/>
      <c r="ENM859" s="44"/>
      <c r="ENN859" s="44"/>
      <c r="ENO859" s="44"/>
      <c r="ENP859" s="44"/>
      <c r="ENQ859" s="44"/>
      <c r="ENR859" s="44"/>
      <c r="ENS859" s="44"/>
      <c r="ENT859" s="44"/>
      <c r="ENU859" s="44"/>
      <c r="ENV859" s="44"/>
      <c r="ENW859" s="44"/>
      <c r="ENX859" s="44"/>
      <c r="ENY859" s="44"/>
      <c r="ENZ859" s="44"/>
      <c r="EOA859" s="44"/>
      <c r="EOB859" s="44"/>
      <c r="EOC859" s="44"/>
      <c r="EOD859" s="44"/>
      <c r="EOE859" s="44"/>
      <c r="EOF859" s="44"/>
      <c r="EOG859" s="44"/>
      <c r="EOH859" s="44"/>
      <c r="EOI859" s="44"/>
      <c r="EOJ859" s="44"/>
      <c r="EOK859" s="44"/>
      <c r="EOL859" s="44"/>
      <c r="EOM859" s="44"/>
      <c r="EON859" s="44"/>
      <c r="EOO859" s="44"/>
      <c r="EOP859" s="44"/>
      <c r="EOQ859" s="44"/>
      <c r="EOR859" s="44"/>
      <c r="EOS859" s="44"/>
      <c r="EOT859" s="44"/>
      <c r="EOU859" s="44"/>
      <c r="EOV859" s="44"/>
      <c r="EOW859" s="44"/>
      <c r="EOX859" s="44"/>
      <c r="EOY859" s="44"/>
      <c r="EOZ859" s="44"/>
      <c r="EPA859" s="44"/>
      <c r="EPB859" s="44"/>
      <c r="EPC859" s="44"/>
      <c r="EPD859" s="44"/>
      <c r="EPE859" s="44"/>
      <c r="EPF859" s="44"/>
      <c r="EPG859" s="44"/>
      <c r="EPH859" s="44"/>
      <c r="EPI859" s="44"/>
      <c r="EPJ859" s="44"/>
      <c r="EPK859" s="44"/>
      <c r="EPL859" s="44"/>
      <c r="EPM859" s="44"/>
      <c r="EPN859" s="44"/>
      <c r="EPO859" s="44"/>
      <c r="EPP859" s="44"/>
      <c r="EPQ859" s="44"/>
      <c r="EPR859" s="44"/>
      <c r="EPS859" s="44"/>
      <c r="EPT859" s="44"/>
      <c r="EPU859" s="44"/>
      <c r="EPV859" s="44"/>
      <c r="EPW859" s="44"/>
      <c r="EPX859" s="44"/>
      <c r="EPY859" s="44"/>
      <c r="EPZ859" s="44"/>
      <c r="EQA859" s="44"/>
      <c r="EQB859" s="44"/>
      <c r="EQC859" s="44"/>
      <c r="EQD859" s="44"/>
      <c r="EQE859" s="44"/>
      <c r="EQF859" s="44"/>
      <c r="EQG859" s="44"/>
      <c r="EQH859" s="44"/>
      <c r="EQI859" s="44"/>
      <c r="EQJ859" s="44"/>
      <c r="EQK859" s="44"/>
      <c r="EQL859" s="44"/>
      <c r="EQM859" s="44"/>
      <c r="EQN859" s="44"/>
      <c r="EQO859" s="44"/>
      <c r="EQP859" s="44"/>
      <c r="EQQ859" s="44"/>
      <c r="EQR859" s="44"/>
      <c r="EQS859" s="44"/>
      <c r="EQT859" s="44"/>
      <c r="EQU859" s="44"/>
      <c r="EQV859" s="44"/>
      <c r="EQW859" s="44"/>
      <c r="EQX859" s="44"/>
      <c r="EQY859" s="44"/>
      <c r="EQZ859" s="44"/>
      <c r="ERA859" s="44"/>
      <c r="ERB859" s="44"/>
      <c r="ERC859" s="44"/>
      <c r="ERD859" s="44"/>
      <c r="ERE859" s="44"/>
      <c r="ERF859" s="44"/>
      <c r="ERG859" s="44"/>
      <c r="ERH859" s="44"/>
      <c r="ERI859" s="44"/>
      <c r="ERJ859" s="44"/>
      <c r="ERK859" s="44"/>
      <c r="ERL859" s="44"/>
      <c r="ERM859" s="44"/>
      <c r="ERN859" s="44"/>
      <c r="ERO859" s="44"/>
      <c r="ERP859" s="44"/>
      <c r="ERQ859" s="44"/>
      <c r="ERR859" s="44"/>
      <c r="ERS859" s="44"/>
      <c r="ERT859" s="44"/>
      <c r="ERU859" s="44"/>
      <c r="ERV859" s="44"/>
      <c r="ERW859" s="44"/>
      <c r="ERX859" s="44"/>
      <c r="ERY859" s="44"/>
      <c r="ERZ859" s="44"/>
      <c r="ESA859" s="44"/>
      <c r="ESB859" s="44"/>
      <c r="ESC859" s="44"/>
      <c r="ESD859" s="44"/>
      <c r="ESE859" s="44"/>
      <c r="ESF859" s="44"/>
      <c r="ESG859" s="44"/>
      <c r="ESH859" s="44"/>
      <c r="ESI859" s="44"/>
      <c r="ESJ859" s="44"/>
      <c r="ESK859" s="44"/>
      <c r="ESL859" s="44"/>
      <c r="ESM859" s="44"/>
      <c r="ESN859" s="44"/>
      <c r="ESO859" s="44"/>
      <c r="ESP859" s="44"/>
      <c r="ESQ859" s="44"/>
      <c r="ESR859" s="44"/>
      <c r="ESS859" s="44"/>
      <c r="EST859" s="44"/>
      <c r="ESU859" s="44"/>
      <c r="ESV859" s="44"/>
      <c r="ESW859" s="44"/>
      <c r="ESX859" s="44"/>
      <c r="ESY859" s="44"/>
      <c r="ESZ859" s="44"/>
      <c r="ETA859" s="44"/>
      <c r="ETB859" s="44"/>
      <c r="ETC859" s="44"/>
      <c r="ETD859" s="44"/>
      <c r="ETE859" s="44"/>
      <c r="ETF859" s="44"/>
      <c r="ETG859" s="44"/>
      <c r="ETH859" s="44"/>
      <c r="ETI859" s="44"/>
      <c r="ETJ859" s="44"/>
      <c r="ETK859" s="44"/>
      <c r="ETL859" s="44"/>
      <c r="ETM859" s="44"/>
      <c r="ETN859" s="44"/>
      <c r="ETO859" s="44"/>
      <c r="ETP859" s="44"/>
      <c r="ETQ859" s="44"/>
      <c r="ETR859" s="44"/>
      <c r="ETS859" s="44"/>
      <c r="ETT859" s="44"/>
      <c r="ETU859" s="44"/>
      <c r="ETV859" s="44"/>
      <c r="ETW859" s="44"/>
      <c r="ETX859" s="44"/>
      <c r="ETY859" s="44"/>
      <c r="ETZ859" s="44"/>
      <c r="EUA859" s="44"/>
      <c r="EUB859" s="44"/>
      <c r="EUC859" s="44"/>
      <c r="EUD859" s="44"/>
      <c r="EUE859" s="44"/>
      <c r="EUF859" s="44"/>
      <c r="EUG859" s="44"/>
      <c r="EUH859" s="44"/>
      <c r="EUI859" s="44"/>
      <c r="EUJ859" s="44"/>
      <c r="EUK859" s="44"/>
      <c r="EUL859" s="44"/>
      <c r="EUM859" s="44"/>
      <c r="EUN859" s="44"/>
      <c r="EUO859" s="44"/>
      <c r="EUP859" s="44"/>
      <c r="EUQ859" s="44"/>
      <c r="EUR859" s="44"/>
      <c r="EUS859" s="44"/>
      <c r="EUT859" s="44"/>
      <c r="EUU859" s="44"/>
      <c r="EUV859" s="44"/>
      <c r="EUW859" s="44"/>
      <c r="EUX859" s="44"/>
      <c r="EUY859" s="44"/>
      <c r="EUZ859" s="44"/>
      <c r="EVA859" s="44"/>
      <c r="EVB859" s="44"/>
      <c r="EVC859" s="44"/>
      <c r="EVD859" s="44"/>
      <c r="EVE859" s="44"/>
      <c r="EVF859" s="44"/>
      <c r="EVG859" s="44"/>
      <c r="EVH859" s="44"/>
      <c r="EVI859" s="44"/>
      <c r="EVJ859" s="44"/>
      <c r="EVK859" s="44"/>
      <c r="EVL859" s="44"/>
      <c r="EVM859" s="44"/>
      <c r="EVN859" s="44"/>
      <c r="EVO859" s="44"/>
      <c r="EVP859" s="44"/>
      <c r="EVQ859" s="44"/>
      <c r="EVR859" s="44"/>
      <c r="EVS859" s="44"/>
      <c r="EVT859" s="44"/>
      <c r="EVU859" s="44"/>
      <c r="EVV859" s="44"/>
      <c r="EVW859" s="44"/>
      <c r="EVX859" s="44"/>
      <c r="EVY859" s="44"/>
      <c r="EVZ859" s="44"/>
      <c r="EWA859" s="44"/>
      <c r="EWB859" s="44"/>
      <c r="EWC859" s="44"/>
      <c r="EWD859" s="44"/>
      <c r="EWE859" s="44"/>
      <c r="EWF859" s="44"/>
      <c r="EWG859" s="44"/>
      <c r="EWH859" s="44"/>
      <c r="EWI859" s="44"/>
      <c r="EWJ859" s="44"/>
      <c r="EWK859" s="44"/>
      <c r="EWL859" s="44"/>
      <c r="EWM859" s="44"/>
      <c r="EWN859" s="44"/>
      <c r="EWO859" s="44"/>
      <c r="EWP859" s="44"/>
      <c r="EWQ859" s="44"/>
      <c r="EWR859" s="44"/>
      <c r="EWS859" s="44"/>
      <c r="EWT859" s="44"/>
      <c r="EWU859" s="44"/>
      <c r="EWV859" s="44"/>
      <c r="EWW859" s="44"/>
      <c r="EWX859" s="44"/>
      <c r="EWY859" s="44"/>
      <c r="EWZ859" s="44"/>
      <c r="EXA859" s="44"/>
      <c r="EXB859" s="44"/>
      <c r="EXC859" s="44"/>
      <c r="EXD859" s="44"/>
      <c r="EXE859" s="44"/>
      <c r="EXF859" s="44"/>
      <c r="EXG859" s="44"/>
      <c r="EXH859" s="44"/>
      <c r="EXI859" s="44"/>
      <c r="EXJ859" s="44"/>
      <c r="EXK859" s="44"/>
      <c r="EXL859" s="44"/>
      <c r="EXM859" s="44"/>
      <c r="EXN859" s="44"/>
      <c r="EXO859" s="44"/>
      <c r="EXP859" s="44"/>
      <c r="EXQ859" s="44"/>
      <c r="EXR859" s="44"/>
      <c r="EXS859" s="44"/>
      <c r="EXT859" s="44"/>
      <c r="EXU859" s="44"/>
      <c r="EXV859" s="44"/>
      <c r="EXW859" s="44"/>
      <c r="EXX859" s="44"/>
      <c r="EXY859" s="44"/>
      <c r="EXZ859" s="44"/>
      <c r="EYA859" s="44"/>
      <c r="EYB859" s="44"/>
      <c r="EYC859" s="44"/>
      <c r="EYD859" s="44"/>
      <c r="EYE859" s="44"/>
      <c r="EYF859" s="44"/>
      <c r="EYG859" s="44"/>
      <c r="EYH859" s="44"/>
      <c r="EYI859" s="44"/>
      <c r="EYJ859" s="44"/>
      <c r="EYK859" s="44"/>
      <c r="EYL859" s="44"/>
      <c r="EYM859" s="44"/>
      <c r="EYN859" s="44"/>
      <c r="EYO859" s="44"/>
      <c r="EYP859" s="44"/>
      <c r="EYQ859" s="44"/>
      <c r="EYR859" s="44"/>
      <c r="EYS859" s="44"/>
      <c r="EYT859" s="44"/>
      <c r="EYU859" s="44"/>
      <c r="EYV859" s="44"/>
      <c r="EYW859" s="44"/>
      <c r="EYX859" s="44"/>
      <c r="EYY859" s="44"/>
      <c r="EYZ859" s="44"/>
      <c r="EZA859" s="44"/>
      <c r="EZB859" s="44"/>
      <c r="EZC859" s="44"/>
      <c r="EZD859" s="44"/>
      <c r="EZE859" s="44"/>
      <c r="EZF859" s="44"/>
      <c r="EZG859" s="44"/>
      <c r="EZH859" s="44"/>
      <c r="EZI859" s="44"/>
      <c r="EZJ859" s="44"/>
      <c r="EZK859" s="44"/>
      <c r="EZL859" s="44"/>
      <c r="EZM859" s="44"/>
      <c r="EZN859" s="44"/>
      <c r="EZO859" s="44"/>
      <c r="EZP859" s="44"/>
      <c r="EZQ859" s="44"/>
      <c r="EZR859" s="44"/>
      <c r="EZS859" s="44"/>
      <c r="EZT859" s="44"/>
      <c r="EZU859" s="44"/>
      <c r="EZV859" s="44"/>
      <c r="EZW859" s="44"/>
      <c r="EZX859" s="44"/>
      <c r="EZY859" s="44"/>
      <c r="EZZ859" s="44"/>
      <c r="FAA859" s="44"/>
      <c r="FAB859" s="44"/>
      <c r="FAC859" s="44"/>
      <c r="FAD859" s="44"/>
      <c r="FAE859" s="44"/>
      <c r="FAF859" s="44"/>
      <c r="FAG859" s="44"/>
      <c r="FAH859" s="44"/>
      <c r="FAI859" s="44"/>
      <c r="FAJ859" s="44"/>
      <c r="FAK859" s="44"/>
      <c r="FAL859" s="44"/>
      <c r="FAM859" s="44"/>
      <c r="FAN859" s="44"/>
      <c r="FAO859" s="44"/>
      <c r="FAP859" s="44"/>
      <c r="FAQ859" s="44"/>
      <c r="FAR859" s="44"/>
      <c r="FAS859" s="44"/>
      <c r="FAT859" s="44"/>
      <c r="FAU859" s="44"/>
      <c r="FAV859" s="44"/>
      <c r="FAW859" s="44"/>
      <c r="FAX859" s="44"/>
      <c r="FAY859" s="44"/>
      <c r="FAZ859" s="44"/>
      <c r="FBA859" s="44"/>
      <c r="FBB859" s="44"/>
      <c r="FBC859" s="44"/>
      <c r="FBD859" s="44"/>
      <c r="FBE859" s="44"/>
      <c r="FBF859" s="44"/>
      <c r="FBG859" s="44"/>
      <c r="FBH859" s="44"/>
      <c r="FBI859" s="44"/>
      <c r="FBJ859" s="44"/>
      <c r="FBK859" s="44"/>
      <c r="FBL859" s="44"/>
      <c r="FBM859" s="44"/>
      <c r="FBN859" s="44"/>
      <c r="FBO859" s="44"/>
      <c r="FBP859" s="44"/>
      <c r="FBQ859" s="44"/>
      <c r="FBR859" s="44"/>
      <c r="FBS859" s="44"/>
      <c r="FBT859" s="44"/>
      <c r="FBU859" s="44"/>
      <c r="FBV859" s="44"/>
      <c r="FBW859" s="44"/>
      <c r="FBX859" s="44"/>
      <c r="FBY859" s="44"/>
      <c r="FBZ859" s="44"/>
      <c r="FCA859" s="44"/>
      <c r="FCB859" s="44"/>
      <c r="FCC859" s="44"/>
      <c r="FCD859" s="44"/>
      <c r="FCE859" s="44"/>
      <c r="FCF859" s="44"/>
      <c r="FCG859" s="44"/>
      <c r="FCH859" s="44"/>
      <c r="FCI859" s="44"/>
      <c r="FCJ859" s="44"/>
      <c r="FCK859" s="44"/>
      <c r="FCL859" s="44"/>
      <c r="FCM859" s="44"/>
      <c r="FCN859" s="44"/>
      <c r="FCO859" s="44"/>
      <c r="FCP859" s="44"/>
      <c r="FCQ859" s="44"/>
      <c r="FCR859" s="44"/>
      <c r="FCS859" s="44"/>
      <c r="FCT859" s="44"/>
      <c r="FCU859" s="44"/>
      <c r="FCV859" s="44"/>
      <c r="FCW859" s="44"/>
      <c r="FCX859" s="44"/>
      <c r="FCY859" s="44"/>
      <c r="FCZ859" s="44"/>
      <c r="FDA859" s="44"/>
      <c r="FDB859" s="44"/>
      <c r="FDC859" s="44"/>
      <c r="FDD859" s="44"/>
      <c r="FDE859" s="44"/>
      <c r="FDF859" s="44"/>
      <c r="FDG859" s="44"/>
      <c r="FDH859" s="44"/>
      <c r="FDI859" s="44"/>
      <c r="FDJ859" s="44"/>
      <c r="FDK859" s="44"/>
      <c r="FDL859" s="44"/>
      <c r="FDM859" s="44"/>
      <c r="FDN859" s="44"/>
      <c r="FDO859" s="44"/>
      <c r="FDP859" s="44"/>
      <c r="FDQ859" s="44"/>
      <c r="FDR859" s="44"/>
      <c r="FDS859" s="44"/>
      <c r="FDT859" s="44"/>
      <c r="FDU859" s="44"/>
      <c r="FDV859" s="44"/>
      <c r="FDW859" s="44"/>
      <c r="FDX859" s="44"/>
      <c r="FDY859" s="44"/>
      <c r="FDZ859" s="44"/>
      <c r="FEA859" s="44"/>
      <c r="FEB859" s="44"/>
      <c r="FEC859" s="44"/>
      <c r="FED859" s="44"/>
      <c r="FEE859" s="44"/>
      <c r="FEF859" s="44"/>
      <c r="FEG859" s="44"/>
      <c r="FEH859" s="44"/>
      <c r="FEI859" s="44"/>
      <c r="FEJ859" s="44"/>
      <c r="FEK859" s="44"/>
      <c r="FEL859" s="44"/>
      <c r="FEM859" s="44"/>
      <c r="FEN859" s="44"/>
      <c r="FEO859" s="44"/>
      <c r="FEP859" s="44"/>
      <c r="FEQ859" s="44"/>
      <c r="FER859" s="44"/>
      <c r="FES859" s="44"/>
      <c r="FET859" s="44"/>
      <c r="FEU859" s="44"/>
      <c r="FEV859" s="44"/>
      <c r="FEW859" s="44"/>
      <c r="FEX859" s="44"/>
      <c r="FEY859" s="44"/>
      <c r="FEZ859" s="44"/>
      <c r="FFA859" s="44"/>
      <c r="FFB859" s="44"/>
      <c r="FFC859" s="44"/>
      <c r="FFD859" s="44"/>
      <c r="FFE859" s="44"/>
      <c r="FFF859" s="44"/>
      <c r="FFG859" s="44"/>
      <c r="FFH859" s="44"/>
      <c r="FFI859" s="44"/>
      <c r="FFJ859" s="44"/>
      <c r="FFK859" s="44"/>
      <c r="FFL859" s="44"/>
      <c r="FFM859" s="44"/>
      <c r="FFN859" s="44"/>
      <c r="FFO859" s="44"/>
      <c r="FFP859" s="44"/>
      <c r="FFQ859" s="44"/>
      <c r="FFR859" s="44"/>
      <c r="FFS859" s="44"/>
      <c r="FFT859" s="44"/>
      <c r="FFU859" s="44"/>
      <c r="FFV859" s="44"/>
      <c r="FFW859" s="44"/>
      <c r="FFX859" s="44"/>
      <c r="FFY859" s="44"/>
      <c r="FFZ859" s="44"/>
      <c r="FGA859" s="44"/>
      <c r="FGB859" s="44"/>
      <c r="FGC859" s="44"/>
      <c r="FGD859" s="44"/>
      <c r="FGE859" s="44"/>
      <c r="FGF859" s="44"/>
      <c r="FGG859" s="44"/>
      <c r="FGH859" s="44"/>
      <c r="FGI859" s="44"/>
      <c r="FGJ859" s="44"/>
      <c r="FGK859" s="44"/>
      <c r="FGL859" s="44"/>
      <c r="FGM859" s="44"/>
      <c r="FGN859" s="44"/>
      <c r="FGO859" s="44"/>
      <c r="FGP859" s="44"/>
      <c r="FGQ859" s="44"/>
      <c r="FGR859" s="44"/>
      <c r="FGS859" s="44"/>
      <c r="FGT859" s="44"/>
      <c r="FGU859" s="44"/>
      <c r="FGV859" s="44"/>
      <c r="FGW859" s="44"/>
      <c r="FGX859" s="44"/>
      <c r="FGY859" s="44"/>
      <c r="FGZ859" s="44"/>
      <c r="FHA859" s="44"/>
      <c r="FHB859" s="44"/>
      <c r="FHC859" s="44"/>
      <c r="FHD859" s="44"/>
      <c r="FHE859" s="44"/>
      <c r="FHF859" s="44"/>
      <c r="FHG859" s="44"/>
      <c r="FHH859" s="44"/>
      <c r="FHI859" s="44"/>
      <c r="FHJ859" s="44"/>
      <c r="FHK859" s="44"/>
      <c r="FHL859" s="44"/>
      <c r="FHM859" s="44"/>
      <c r="FHN859" s="44"/>
      <c r="FHO859" s="44"/>
      <c r="FHP859" s="44"/>
      <c r="FHQ859" s="44"/>
      <c r="FHR859" s="44"/>
      <c r="FHS859" s="44"/>
      <c r="FHT859" s="44"/>
      <c r="FHU859" s="44"/>
      <c r="FHV859" s="44"/>
      <c r="FHW859" s="44"/>
      <c r="FHX859" s="44"/>
      <c r="FHY859" s="44"/>
      <c r="FHZ859" s="44"/>
      <c r="FIA859" s="44"/>
      <c r="FIB859" s="44"/>
      <c r="FIC859" s="44"/>
      <c r="FID859" s="44"/>
      <c r="FIE859" s="44"/>
      <c r="FIF859" s="44"/>
      <c r="FIG859" s="44"/>
      <c r="FIH859" s="44"/>
      <c r="FII859" s="44"/>
      <c r="FIJ859" s="44"/>
      <c r="FIK859" s="44"/>
      <c r="FIL859" s="44"/>
      <c r="FIM859" s="44"/>
      <c r="FIN859" s="44"/>
      <c r="FIO859" s="44"/>
      <c r="FIP859" s="44"/>
      <c r="FIQ859" s="44"/>
      <c r="FIR859" s="44"/>
      <c r="FIS859" s="44"/>
      <c r="FIT859" s="44"/>
      <c r="FIU859" s="44"/>
      <c r="FIV859" s="44"/>
      <c r="FIW859" s="44"/>
      <c r="FIX859" s="44"/>
      <c r="FIY859" s="44"/>
      <c r="FIZ859" s="44"/>
      <c r="FJA859" s="44"/>
      <c r="FJB859" s="44"/>
      <c r="FJC859" s="44"/>
      <c r="FJD859" s="44"/>
      <c r="FJE859" s="44"/>
      <c r="FJF859" s="44"/>
      <c r="FJG859" s="44"/>
      <c r="FJH859" s="44"/>
      <c r="FJI859" s="44"/>
      <c r="FJJ859" s="44"/>
      <c r="FJK859" s="44"/>
      <c r="FJL859" s="44"/>
      <c r="FJM859" s="44"/>
      <c r="FJN859" s="44"/>
      <c r="FJO859" s="44"/>
      <c r="FJP859" s="44"/>
      <c r="FJQ859" s="44"/>
      <c r="FJR859" s="44"/>
      <c r="FJS859" s="44"/>
      <c r="FJT859" s="44"/>
      <c r="FJU859" s="44"/>
      <c r="FJV859" s="44"/>
      <c r="FJW859" s="44"/>
      <c r="FJX859" s="44"/>
      <c r="FJY859" s="44"/>
      <c r="FJZ859" s="44"/>
      <c r="FKA859" s="44"/>
      <c r="FKB859" s="44"/>
      <c r="FKC859" s="44"/>
      <c r="FKD859" s="44"/>
      <c r="FKE859" s="44"/>
      <c r="FKF859" s="44"/>
      <c r="FKG859" s="44"/>
      <c r="FKH859" s="44"/>
      <c r="FKI859" s="44"/>
      <c r="FKJ859" s="44"/>
      <c r="FKK859" s="44"/>
      <c r="FKL859" s="44"/>
      <c r="FKM859" s="44"/>
      <c r="FKN859" s="44"/>
      <c r="FKO859" s="44"/>
      <c r="FKP859" s="44"/>
      <c r="FKQ859" s="44"/>
      <c r="FKR859" s="44"/>
      <c r="FKS859" s="44"/>
      <c r="FKT859" s="44"/>
      <c r="FKU859" s="44"/>
      <c r="FKV859" s="44"/>
      <c r="FKW859" s="44"/>
      <c r="FKX859" s="44"/>
      <c r="FKY859" s="44"/>
      <c r="FKZ859" s="44"/>
      <c r="FLA859" s="44"/>
      <c r="FLB859" s="44"/>
      <c r="FLC859" s="44"/>
      <c r="FLD859" s="44"/>
      <c r="FLE859" s="44"/>
      <c r="FLF859" s="44"/>
      <c r="FLG859" s="44"/>
      <c r="FLH859" s="44"/>
      <c r="FLI859" s="44"/>
      <c r="FLJ859" s="44"/>
      <c r="FLK859" s="44"/>
      <c r="FLL859" s="44"/>
      <c r="FLM859" s="44"/>
      <c r="FLN859" s="44"/>
      <c r="FLO859" s="44"/>
      <c r="FLP859" s="44"/>
      <c r="FLQ859" s="44"/>
      <c r="FLR859" s="44"/>
      <c r="FLS859" s="44"/>
      <c r="FLT859" s="44"/>
      <c r="FLU859" s="44"/>
      <c r="FLV859" s="44"/>
      <c r="FLW859" s="44"/>
      <c r="FLX859" s="44"/>
      <c r="FLY859" s="44"/>
      <c r="FLZ859" s="44"/>
      <c r="FMA859" s="44"/>
      <c r="FMB859" s="44"/>
      <c r="FMC859" s="44"/>
      <c r="FMD859" s="44"/>
      <c r="FME859" s="44"/>
      <c r="FMF859" s="44"/>
      <c r="FMG859" s="44"/>
      <c r="FMH859" s="44"/>
      <c r="FMI859" s="44"/>
      <c r="FMJ859" s="44"/>
      <c r="FMK859" s="44"/>
      <c r="FML859" s="44"/>
      <c r="FMM859" s="44"/>
      <c r="FMN859" s="44"/>
      <c r="FMO859" s="44"/>
      <c r="FMP859" s="44"/>
      <c r="FMQ859" s="44"/>
      <c r="FMR859" s="44"/>
      <c r="FMS859" s="44"/>
      <c r="FMT859" s="44"/>
      <c r="FMU859" s="44"/>
      <c r="FMV859" s="44"/>
      <c r="FMW859" s="44"/>
      <c r="FMX859" s="44"/>
      <c r="FMY859" s="44"/>
      <c r="FMZ859" s="44"/>
      <c r="FNA859" s="44"/>
      <c r="FNB859" s="44"/>
      <c r="FNC859" s="44"/>
      <c r="FND859" s="44"/>
      <c r="FNE859" s="44"/>
      <c r="FNF859" s="44"/>
      <c r="FNG859" s="44"/>
      <c r="FNH859" s="44"/>
      <c r="FNI859" s="44"/>
      <c r="FNJ859" s="44"/>
      <c r="FNK859" s="44"/>
      <c r="FNL859" s="44"/>
      <c r="FNM859" s="44"/>
      <c r="FNN859" s="44"/>
      <c r="FNO859" s="44"/>
      <c r="FNP859" s="44"/>
      <c r="FNQ859" s="44"/>
      <c r="FNR859" s="44"/>
      <c r="FNS859" s="44"/>
      <c r="FNT859" s="44"/>
      <c r="FNU859" s="44"/>
      <c r="FNV859" s="44"/>
      <c r="FNW859" s="44"/>
      <c r="FNX859" s="44"/>
      <c r="FNY859" s="44"/>
      <c r="FNZ859" s="44"/>
      <c r="FOA859" s="44"/>
      <c r="FOB859" s="44"/>
      <c r="FOC859" s="44"/>
      <c r="FOD859" s="44"/>
      <c r="FOE859" s="44"/>
      <c r="FOF859" s="44"/>
      <c r="FOG859" s="44"/>
      <c r="FOH859" s="44"/>
      <c r="FOI859" s="44"/>
      <c r="FOJ859" s="44"/>
      <c r="FOK859" s="44"/>
      <c r="FOL859" s="44"/>
      <c r="FOM859" s="44"/>
      <c r="FON859" s="44"/>
      <c r="FOO859" s="44"/>
      <c r="FOP859" s="44"/>
      <c r="FOQ859" s="44"/>
      <c r="FOR859" s="44"/>
      <c r="FOS859" s="44"/>
      <c r="FOT859" s="44"/>
      <c r="FOU859" s="44"/>
      <c r="FOV859" s="44"/>
      <c r="FOW859" s="44"/>
      <c r="FOX859" s="44"/>
      <c r="FOY859" s="44"/>
      <c r="FOZ859" s="44"/>
      <c r="FPA859" s="44"/>
      <c r="FPB859" s="44"/>
      <c r="FPC859" s="44"/>
      <c r="FPD859" s="44"/>
      <c r="FPE859" s="44"/>
      <c r="FPF859" s="44"/>
      <c r="FPG859" s="44"/>
      <c r="FPH859" s="44"/>
      <c r="FPI859" s="44"/>
      <c r="FPJ859" s="44"/>
      <c r="FPK859" s="44"/>
      <c r="FPL859" s="44"/>
      <c r="FPM859" s="44"/>
      <c r="FPN859" s="44"/>
      <c r="FPO859" s="44"/>
      <c r="FPP859" s="44"/>
      <c r="FPQ859" s="44"/>
      <c r="FPR859" s="44"/>
      <c r="FPS859" s="44"/>
      <c r="FPT859" s="44"/>
      <c r="FPU859" s="44"/>
      <c r="FPV859" s="44"/>
      <c r="FPW859" s="44"/>
      <c r="FPX859" s="44"/>
      <c r="FPY859" s="44"/>
      <c r="FPZ859" s="44"/>
      <c r="FQA859" s="44"/>
      <c r="FQB859" s="44"/>
      <c r="FQC859" s="44"/>
      <c r="FQD859" s="44"/>
      <c r="FQE859" s="44"/>
      <c r="FQF859" s="44"/>
      <c r="FQG859" s="44"/>
      <c r="FQH859" s="44"/>
      <c r="FQI859" s="44"/>
      <c r="FQJ859" s="44"/>
      <c r="FQK859" s="44"/>
      <c r="FQL859" s="44"/>
      <c r="FQM859" s="44"/>
      <c r="FQN859" s="44"/>
      <c r="FQO859" s="44"/>
      <c r="FQP859" s="44"/>
      <c r="FQQ859" s="44"/>
      <c r="FQR859" s="44"/>
      <c r="FQS859" s="44"/>
      <c r="FQT859" s="44"/>
      <c r="FQU859" s="44"/>
      <c r="FQV859" s="44"/>
      <c r="FQW859" s="44"/>
      <c r="FQX859" s="44"/>
      <c r="FQY859" s="44"/>
      <c r="FQZ859" s="44"/>
      <c r="FRA859" s="44"/>
      <c r="FRB859" s="44"/>
      <c r="FRC859" s="44"/>
      <c r="FRD859" s="44"/>
      <c r="FRE859" s="44"/>
      <c r="FRF859" s="44"/>
      <c r="FRG859" s="44"/>
      <c r="FRH859" s="44"/>
      <c r="FRI859" s="44"/>
      <c r="FRJ859" s="44"/>
      <c r="FRK859" s="44"/>
      <c r="FRL859" s="44"/>
      <c r="FRM859" s="44"/>
      <c r="FRN859" s="44"/>
      <c r="FRO859" s="44"/>
      <c r="FRP859" s="44"/>
      <c r="FRQ859" s="44"/>
      <c r="FRR859" s="44"/>
      <c r="FRS859" s="44"/>
      <c r="FRT859" s="44"/>
      <c r="FRU859" s="44"/>
      <c r="FRV859" s="44"/>
      <c r="FRW859" s="44"/>
      <c r="FRX859" s="44"/>
      <c r="FRY859" s="44"/>
      <c r="FRZ859" s="44"/>
      <c r="FSA859" s="44"/>
      <c r="FSB859" s="44"/>
      <c r="FSC859" s="44"/>
      <c r="FSD859" s="44"/>
      <c r="FSE859" s="44"/>
      <c r="FSF859" s="44"/>
      <c r="FSG859" s="44"/>
      <c r="FSH859" s="44"/>
      <c r="FSI859" s="44"/>
      <c r="FSJ859" s="44"/>
      <c r="FSK859" s="44"/>
      <c r="FSL859" s="44"/>
      <c r="FSM859" s="44"/>
      <c r="FSN859" s="44"/>
      <c r="FSO859" s="44"/>
      <c r="FSP859" s="44"/>
      <c r="FSQ859" s="44"/>
      <c r="FSR859" s="44"/>
      <c r="FSS859" s="44"/>
      <c r="FST859" s="44"/>
      <c r="FSU859" s="44"/>
      <c r="FSV859" s="44"/>
      <c r="FSW859" s="44"/>
      <c r="FSX859" s="44"/>
      <c r="FSY859" s="44"/>
      <c r="FSZ859" s="44"/>
      <c r="FTA859" s="44"/>
      <c r="FTB859" s="44"/>
      <c r="FTC859" s="44"/>
      <c r="FTD859" s="44"/>
      <c r="FTE859" s="44"/>
      <c r="FTF859" s="44"/>
      <c r="FTG859" s="44"/>
      <c r="FTH859" s="44"/>
      <c r="FTI859" s="44"/>
      <c r="FTJ859" s="44"/>
      <c r="FTK859" s="44"/>
      <c r="FTL859" s="44"/>
      <c r="FTM859" s="44"/>
      <c r="FTN859" s="44"/>
      <c r="FTO859" s="44"/>
      <c r="FTP859" s="44"/>
      <c r="FTQ859" s="44"/>
      <c r="FTR859" s="44"/>
      <c r="FTS859" s="44"/>
      <c r="FTT859" s="44"/>
      <c r="FTU859" s="44"/>
      <c r="FTV859" s="44"/>
      <c r="FTW859" s="44"/>
      <c r="FTX859" s="44"/>
      <c r="FTY859" s="44"/>
      <c r="FTZ859" s="44"/>
      <c r="FUA859" s="44"/>
      <c r="FUB859" s="44"/>
      <c r="FUC859" s="44"/>
      <c r="FUD859" s="44"/>
      <c r="FUE859" s="44"/>
      <c r="FUF859" s="44"/>
      <c r="FUG859" s="44"/>
      <c r="FUH859" s="44"/>
      <c r="FUI859" s="44"/>
      <c r="FUJ859" s="44"/>
      <c r="FUK859" s="44"/>
      <c r="FUL859" s="44"/>
      <c r="FUM859" s="44"/>
      <c r="FUN859" s="44"/>
      <c r="FUO859" s="44"/>
      <c r="FUP859" s="44"/>
      <c r="FUQ859" s="44"/>
      <c r="FUR859" s="44"/>
      <c r="FUS859" s="44"/>
      <c r="FUT859" s="44"/>
      <c r="FUU859" s="44"/>
      <c r="FUV859" s="44"/>
      <c r="FUW859" s="44"/>
      <c r="FUX859" s="44"/>
      <c r="FUY859" s="44"/>
      <c r="FUZ859" s="44"/>
      <c r="FVA859" s="44"/>
      <c r="FVB859" s="44"/>
      <c r="FVC859" s="44"/>
      <c r="FVD859" s="44"/>
      <c r="FVE859" s="44"/>
      <c r="FVF859" s="44"/>
      <c r="FVG859" s="44"/>
      <c r="FVH859" s="44"/>
      <c r="FVI859" s="44"/>
      <c r="FVJ859" s="44"/>
      <c r="FVK859" s="44"/>
      <c r="FVL859" s="44"/>
      <c r="FVM859" s="44"/>
      <c r="FVN859" s="44"/>
      <c r="FVO859" s="44"/>
      <c r="FVP859" s="44"/>
      <c r="FVQ859" s="44"/>
      <c r="FVR859" s="44"/>
      <c r="FVS859" s="44"/>
      <c r="FVT859" s="44"/>
      <c r="FVU859" s="44"/>
      <c r="FVV859" s="44"/>
      <c r="FVW859" s="44"/>
      <c r="FVX859" s="44"/>
      <c r="FVY859" s="44"/>
      <c r="FVZ859" s="44"/>
      <c r="FWA859" s="44"/>
      <c r="FWB859" s="44"/>
      <c r="FWC859" s="44"/>
      <c r="FWD859" s="44"/>
      <c r="FWE859" s="44"/>
      <c r="FWF859" s="44"/>
      <c r="FWG859" s="44"/>
      <c r="FWH859" s="44"/>
      <c r="FWI859" s="44"/>
      <c r="FWJ859" s="44"/>
      <c r="FWK859" s="44"/>
      <c r="FWL859" s="44"/>
      <c r="FWM859" s="44"/>
      <c r="FWN859" s="44"/>
      <c r="FWO859" s="44"/>
      <c r="FWP859" s="44"/>
      <c r="FWQ859" s="44"/>
      <c r="FWR859" s="44"/>
      <c r="FWS859" s="44"/>
      <c r="FWT859" s="44"/>
      <c r="FWU859" s="44"/>
      <c r="FWV859" s="44"/>
      <c r="FWW859" s="44"/>
      <c r="FWX859" s="44"/>
      <c r="FWY859" s="44"/>
      <c r="FWZ859" s="44"/>
      <c r="FXA859" s="44"/>
      <c r="FXB859" s="44"/>
      <c r="FXC859" s="44"/>
      <c r="FXD859" s="44"/>
      <c r="FXE859" s="44"/>
      <c r="FXF859" s="44"/>
      <c r="FXG859" s="44"/>
      <c r="FXH859" s="44"/>
      <c r="FXI859" s="44"/>
      <c r="FXJ859" s="44"/>
      <c r="FXK859" s="44"/>
      <c r="FXL859" s="44"/>
      <c r="FXM859" s="44"/>
      <c r="FXN859" s="44"/>
      <c r="FXO859" s="44"/>
      <c r="FXP859" s="44"/>
      <c r="FXQ859" s="44"/>
      <c r="FXR859" s="44"/>
      <c r="FXS859" s="44"/>
      <c r="FXT859" s="44"/>
      <c r="FXU859" s="44"/>
      <c r="FXV859" s="44"/>
      <c r="FXW859" s="44"/>
      <c r="FXX859" s="44"/>
      <c r="FXY859" s="44"/>
      <c r="FXZ859" s="44"/>
      <c r="FYA859" s="44"/>
      <c r="FYB859" s="44"/>
      <c r="FYC859" s="44"/>
      <c r="FYD859" s="44"/>
      <c r="FYE859" s="44"/>
      <c r="FYF859" s="44"/>
      <c r="FYG859" s="44"/>
      <c r="FYH859" s="44"/>
      <c r="FYI859" s="44"/>
      <c r="FYJ859" s="44"/>
      <c r="FYK859" s="44"/>
      <c r="FYL859" s="44"/>
      <c r="FYM859" s="44"/>
      <c r="FYN859" s="44"/>
      <c r="FYO859" s="44"/>
      <c r="FYP859" s="44"/>
      <c r="FYQ859" s="44"/>
      <c r="FYR859" s="44"/>
      <c r="FYS859" s="44"/>
      <c r="FYT859" s="44"/>
      <c r="FYU859" s="44"/>
      <c r="FYV859" s="44"/>
      <c r="FYW859" s="44"/>
      <c r="FYX859" s="44"/>
      <c r="FYY859" s="44"/>
      <c r="FYZ859" s="44"/>
      <c r="FZA859" s="44"/>
      <c r="FZB859" s="44"/>
      <c r="FZC859" s="44"/>
      <c r="FZD859" s="44"/>
      <c r="FZE859" s="44"/>
      <c r="FZF859" s="44"/>
      <c r="FZG859" s="44"/>
      <c r="FZH859" s="44"/>
      <c r="FZI859" s="44"/>
      <c r="FZJ859" s="44"/>
      <c r="FZK859" s="44"/>
      <c r="FZL859" s="44"/>
      <c r="FZM859" s="44"/>
      <c r="FZN859" s="44"/>
      <c r="FZO859" s="44"/>
      <c r="FZP859" s="44"/>
      <c r="FZQ859" s="44"/>
      <c r="FZR859" s="44"/>
      <c r="FZS859" s="44"/>
      <c r="FZT859" s="44"/>
      <c r="FZU859" s="44"/>
      <c r="FZV859" s="44"/>
      <c r="FZW859" s="44"/>
      <c r="FZX859" s="44"/>
      <c r="FZY859" s="44"/>
      <c r="FZZ859" s="44"/>
      <c r="GAA859" s="44"/>
      <c r="GAB859" s="44"/>
      <c r="GAC859" s="44"/>
      <c r="GAD859" s="44"/>
      <c r="GAE859" s="44"/>
      <c r="GAF859" s="44"/>
      <c r="GAG859" s="44"/>
      <c r="GAH859" s="44"/>
      <c r="GAI859" s="44"/>
      <c r="GAJ859" s="44"/>
      <c r="GAK859" s="44"/>
      <c r="GAL859" s="44"/>
      <c r="GAM859" s="44"/>
      <c r="GAN859" s="44"/>
      <c r="GAO859" s="44"/>
      <c r="GAP859" s="44"/>
      <c r="GAQ859" s="44"/>
      <c r="GAR859" s="44"/>
      <c r="GAS859" s="44"/>
      <c r="GAT859" s="44"/>
      <c r="GAU859" s="44"/>
      <c r="GAV859" s="44"/>
      <c r="GAW859" s="44"/>
      <c r="GAX859" s="44"/>
      <c r="GAY859" s="44"/>
      <c r="GAZ859" s="44"/>
      <c r="GBA859" s="44"/>
      <c r="GBB859" s="44"/>
      <c r="GBC859" s="44"/>
      <c r="GBD859" s="44"/>
      <c r="GBE859" s="44"/>
      <c r="GBF859" s="44"/>
      <c r="GBG859" s="44"/>
      <c r="GBH859" s="44"/>
      <c r="GBI859" s="44"/>
      <c r="GBJ859" s="44"/>
      <c r="GBK859" s="44"/>
      <c r="GBL859" s="44"/>
      <c r="GBM859" s="44"/>
      <c r="GBN859" s="44"/>
      <c r="GBO859" s="44"/>
      <c r="GBP859" s="44"/>
      <c r="GBQ859" s="44"/>
      <c r="GBR859" s="44"/>
      <c r="GBS859" s="44"/>
      <c r="GBT859" s="44"/>
      <c r="GBU859" s="44"/>
      <c r="GBV859" s="44"/>
      <c r="GBW859" s="44"/>
      <c r="GBX859" s="44"/>
      <c r="GBY859" s="44"/>
      <c r="GBZ859" s="44"/>
      <c r="GCA859" s="44"/>
      <c r="GCB859" s="44"/>
      <c r="GCC859" s="44"/>
      <c r="GCD859" s="44"/>
      <c r="GCE859" s="44"/>
      <c r="GCF859" s="44"/>
      <c r="GCG859" s="44"/>
      <c r="GCH859" s="44"/>
      <c r="GCI859" s="44"/>
      <c r="GCJ859" s="44"/>
      <c r="GCK859" s="44"/>
      <c r="GCL859" s="44"/>
      <c r="GCM859" s="44"/>
      <c r="GCN859" s="44"/>
      <c r="GCO859" s="44"/>
      <c r="GCP859" s="44"/>
      <c r="GCQ859" s="44"/>
      <c r="GCR859" s="44"/>
      <c r="GCS859" s="44"/>
      <c r="GCT859" s="44"/>
      <c r="GCU859" s="44"/>
      <c r="GCV859" s="44"/>
      <c r="GCW859" s="44"/>
      <c r="GCX859" s="44"/>
      <c r="GCY859" s="44"/>
      <c r="GCZ859" s="44"/>
      <c r="GDA859" s="44"/>
      <c r="GDB859" s="44"/>
      <c r="GDC859" s="44"/>
      <c r="GDD859" s="44"/>
      <c r="GDE859" s="44"/>
      <c r="GDF859" s="44"/>
      <c r="GDG859" s="44"/>
      <c r="GDH859" s="44"/>
      <c r="GDI859" s="44"/>
      <c r="GDJ859" s="44"/>
      <c r="GDK859" s="44"/>
      <c r="GDL859" s="44"/>
      <c r="GDM859" s="44"/>
      <c r="GDN859" s="44"/>
      <c r="GDO859" s="44"/>
      <c r="GDP859" s="44"/>
      <c r="GDQ859" s="44"/>
      <c r="GDR859" s="44"/>
      <c r="GDS859" s="44"/>
      <c r="GDT859" s="44"/>
      <c r="GDU859" s="44"/>
      <c r="GDV859" s="44"/>
      <c r="GDW859" s="44"/>
      <c r="GDX859" s="44"/>
      <c r="GDY859" s="44"/>
      <c r="GDZ859" s="44"/>
      <c r="GEA859" s="44"/>
      <c r="GEB859" s="44"/>
      <c r="GEC859" s="44"/>
      <c r="GED859" s="44"/>
      <c r="GEE859" s="44"/>
      <c r="GEF859" s="44"/>
      <c r="GEG859" s="44"/>
      <c r="GEH859" s="44"/>
      <c r="GEI859" s="44"/>
      <c r="GEJ859" s="44"/>
      <c r="GEK859" s="44"/>
      <c r="GEL859" s="44"/>
      <c r="GEM859" s="44"/>
      <c r="GEN859" s="44"/>
      <c r="GEO859" s="44"/>
      <c r="GEP859" s="44"/>
      <c r="GEQ859" s="44"/>
      <c r="GER859" s="44"/>
      <c r="GES859" s="44"/>
      <c r="GET859" s="44"/>
      <c r="GEU859" s="44"/>
      <c r="GEV859" s="44"/>
      <c r="GEW859" s="44"/>
      <c r="GEX859" s="44"/>
      <c r="GEY859" s="44"/>
      <c r="GEZ859" s="44"/>
      <c r="GFA859" s="44"/>
      <c r="GFB859" s="44"/>
      <c r="GFC859" s="44"/>
      <c r="GFD859" s="44"/>
      <c r="GFE859" s="44"/>
      <c r="GFF859" s="44"/>
      <c r="GFG859" s="44"/>
      <c r="GFH859" s="44"/>
      <c r="GFI859" s="44"/>
      <c r="GFJ859" s="44"/>
      <c r="GFK859" s="44"/>
      <c r="GFL859" s="44"/>
      <c r="GFM859" s="44"/>
      <c r="GFN859" s="44"/>
      <c r="GFO859" s="44"/>
      <c r="GFP859" s="44"/>
      <c r="GFQ859" s="44"/>
      <c r="GFR859" s="44"/>
      <c r="GFS859" s="44"/>
      <c r="GFT859" s="44"/>
      <c r="GFU859" s="44"/>
      <c r="GFV859" s="44"/>
      <c r="GFW859" s="44"/>
      <c r="GFX859" s="44"/>
      <c r="GFY859" s="44"/>
      <c r="GFZ859" s="44"/>
      <c r="GGA859" s="44"/>
      <c r="GGB859" s="44"/>
      <c r="GGC859" s="44"/>
      <c r="GGD859" s="44"/>
      <c r="GGE859" s="44"/>
      <c r="GGF859" s="44"/>
      <c r="GGG859" s="44"/>
      <c r="GGH859" s="44"/>
      <c r="GGI859" s="44"/>
      <c r="GGJ859" s="44"/>
      <c r="GGK859" s="44"/>
      <c r="GGL859" s="44"/>
      <c r="GGM859" s="44"/>
      <c r="GGN859" s="44"/>
      <c r="GGO859" s="44"/>
      <c r="GGP859" s="44"/>
      <c r="GGQ859" s="44"/>
      <c r="GGR859" s="44"/>
      <c r="GGS859" s="44"/>
      <c r="GGT859" s="44"/>
      <c r="GGU859" s="44"/>
      <c r="GGV859" s="44"/>
      <c r="GGW859" s="44"/>
      <c r="GGX859" s="44"/>
      <c r="GGY859" s="44"/>
      <c r="GGZ859" s="44"/>
      <c r="GHA859" s="44"/>
      <c r="GHB859" s="44"/>
      <c r="GHC859" s="44"/>
      <c r="GHD859" s="44"/>
      <c r="GHE859" s="44"/>
      <c r="GHF859" s="44"/>
      <c r="GHG859" s="44"/>
      <c r="GHH859" s="44"/>
      <c r="GHI859" s="44"/>
      <c r="GHJ859" s="44"/>
      <c r="GHK859" s="44"/>
      <c r="GHL859" s="44"/>
      <c r="GHM859" s="44"/>
      <c r="GHN859" s="44"/>
      <c r="GHO859" s="44"/>
      <c r="GHP859" s="44"/>
      <c r="GHQ859" s="44"/>
      <c r="GHR859" s="44"/>
      <c r="GHS859" s="44"/>
      <c r="GHT859" s="44"/>
      <c r="GHU859" s="44"/>
      <c r="GHV859" s="44"/>
      <c r="GHW859" s="44"/>
      <c r="GHX859" s="44"/>
      <c r="GHY859" s="44"/>
      <c r="GHZ859" s="44"/>
      <c r="GIA859" s="44"/>
      <c r="GIB859" s="44"/>
      <c r="GIC859" s="44"/>
      <c r="GID859" s="44"/>
      <c r="GIE859" s="44"/>
      <c r="GIF859" s="44"/>
      <c r="GIG859" s="44"/>
      <c r="GIH859" s="44"/>
      <c r="GII859" s="44"/>
      <c r="GIJ859" s="44"/>
      <c r="GIK859" s="44"/>
      <c r="GIL859" s="44"/>
      <c r="GIM859" s="44"/>
      <c r="GIN859" s="44"/>
      <c r="GIO859" s="44"/>
      <c r="GIP859" s="44"/>
      <c r="GIQ859" s="44"/>
      <c r="GIR859" s="44"/>
      <c r="GIS859" s="44"/>
      <c r="GIT859" s="44"/>
      <c r="GIU859" s="44"/>
      <c r="GIV859" s="44"/>
      <c r="GIW859" s="44"/>
      <c r="GIX859" s="44"/>
      <c r="GIY859" s="44"/>
      <c r="GIZ859" s="44"/>
      <c r="GJA859" s="44"/>
      <c r="GJB859" s="44"/>
      <c r="GJC859" s="44"/>
      <c r="GJD859" s="44"/>
      <c r="GJE859" s="44"/>
      <c r="GJF859" s="44"/>
      <c r="GJG859" s="44"/>
      <c r="GJH859" s="44"/>
      <c r="GJI859" s="44"/>
      <c r="GJJ859" s="44"/>
      <c r="GJK859" s="44"/>
      <c r="GJL859" s="44"/>
      <c r="GJM859" s="44"/>
      <c r="GJN859" s="44"/>
      <c r="GJO859" s="44"/>
      <c r="GJP859" s="44"/>
      <c r="GJQ859" s="44"/>
      <c r="GJR859" s="44"/>
      <c r="GJS859" s="44"/>
      <c r="GJT859" s="44"/>
      <c r="GJU859" s="44"/>
      <c r="GJV859" s="44"/>
      <c r="GJW859" s="44"/>
      <c r="GJX859" s="44"/>
      <c r="GJY859" s="44"/>
      <c r="GJZ859" s="44"/>
      <c r="GKA859" s="44"/>
      <c r="GKB859" s="44"/>
      <c r="GKC859" s="44"/>
      <c r="GKD859" s="44"/>
      <c r="GKE859" s="44"/>
      <c r="GKF859" s="44"/>
      <c r="GKG859" s="44"/>
      <c r="GKH859" s="44"/>
      <c r="GKI859" s="44"/>
      <c r="GKJ859" s="44"/>
      <c r="GKK859" s="44"/>
      <c r="GKL859" s="44"/>
      <c r="GKM859" s="44"/>
      <c r="GKN859" s="44"/>
      <c r="GKO859" s="44"/>
      <c r="GKP859" s="44"/>
      <c r="GKQ859" s="44"/>
      <c r="GKR859" s="44"/>
      <c r="GKS859" s="44"/>
      <c r="GKT859" s="44"/>
      <c r="GKU859" s="44"/>
      <c r="GKV859" s="44"/>
      <c r="GKW859" s="44"/>
      <c r="GKX859" s="44"/>
      <c r="GKY859" s="44"/>
      <c r="GKZ859" s="44"/>
      <c r="GLA859" s="44"/>
      <c r="GLB859" s="44"/>
      <c r="GLC859" s="44"/>
      <c r="GLD859" s="44"/>
      <c r="GLE859" s="44"/>
      <c r="GLF859" s="44"/>
      <c r="GLG859" s="44"/>
      <c r="GLH859" s="44"/>
      <c r="GLI859" s="44"/>
      <c r="GLJ859" s="44"/>
      <c r="GLK859" s="44"/>
      <c r="GLL859" s="44"/>
      <c r="GLM859" s="44"/>
      <c r="GLN859" s="44"/>
      <c r="GLO859" s="44"/>
      <c r="GLP859" s="44"/>
      <c r="GLQ859" s="44"/>
      <c r="GLR859" s="44"/>
      <c r="GLS859" s="44"/>
      <c r="GLT859" s="44"/>
      <c r="GLU859" s="44"/>
      <c r="GLV859" s="44"/>
      <c r="GLW859" s="44"/>
      <c r="GLX859" s="44"/>
      <c r="GLY859" s="44"/>
      <c r="GLZ859" s="44"/>
      <c r="GMA859" s="44"/>
      <c r="GMB859" s="44"/>
      <c r="GMC859" s="44"/>
      <c r="GMD859" s="44"/>
      <c r="GME859" s="44"/>
      <c r="GMF859" s="44"/>
      <c r="GMG859" s="44"/>
      <c r="GMH859" s="44"/>
      <c r="GMI859" s="44"/>
      <c r="GMJ859" s="44"/>
      <c r="GMK859" s="44"/>
      <c r="GML859" s="44"/>
      <c r="GMM859" s="44"/>
      <c r="GMN859" s="44"/>
      <c r="GMO859" s="44"/>
      <c r="GMP859" s="44"/>
      <c r="GMQ859" s="44"/>
      <c r="GMR859" s="44"/>
      <c r="GMS859" s="44"/>
      <c r="GMT859" s="44"/>
      <c r="GMU859" s="44"/>
      <c r="GMV859" s="44"/>
      <c r="GMW859" s="44"/>
      <c r="GMX859" s="44"/>
      <c r="GMY859" s="44"/>
      <c r="GMZ859" s="44"/>
      <c r="GNA859" s="44"/>
      <c r="GNB859" s="44"/>
      <c r="GNC859" s="44"/>
      <c r="GND859" s="44"/>
      <c r="GNE859" s="44"/>
      <c r="GNF859" s="44"/>
      <c r="GNG859" s="44"/>
      <c r="GNH859" s="44"/>
      <c r="GNI859" s="44"/>
      <c r="GNJ859" s="44"/>
      <c r="GNK859" s="44"/>
      <c r="GNL859" s="44"/>
      <c r="GNM859" s="44"/>
      <c r="GNN859" s="44"/>
      <c r="GNO859" s="44"/>
      <c r="GNP859" s="44"/>
      <c r="GNQ859" s="44"/>
      <c r="GNR859" s="44"/>
      <c r="GNS859" s="44"/>
      <c r="GNT859" s="44"/>
      <c r="GNU859" s="44"/>
      <c r="GNV859" s="44"/>
      <c r="GNW859" s="44"/>
      <c r="GNX859" s="44"/>
      <c r="GNY859" s="44"/>
      <c r="GNZ859" s="44"/>
      <c r="GOA859" s="44"/>
      <c r="GOB859" s="44"/>
      <c r="GOC859" s="44"/>
      <c r="GOD859" s="44"/>
      <c r="GOE859" s="44"/>
      <c r="GOF859" s="44"/>
      <c r="GOG859" s="44"/>
      <c r="GOH859" s="44"/>
      <c r="GOI859" s="44"/>
      <c r="GOJ859" s="44"/>
      <c r="GOK859" s="44"/>
      <c r="GOL859" s="44"/>
      <c r="GOM859" s="44"/>
      <c r="GON859" s="44"/>
      <c r="GOO859" s="44"/>
      <c r="GOP859" s="44"/>
      <c r="GOQ859" s="44"/>
      <c r="GOR859" s="44"/>
      <c r="GOS859" s="44"/>
      <c r="GOT859" s="44"/>
      <c r="GOU859" s="44"/>
      <c r="GOV859" s="44"/>
      <c r="GOW859" s="44"/>
      <c r="GOX859" s="44"/>
      <c r="GOY859" s="44"/>
      <c r="GOZ859" s="44"/>
      <c r="GPA859" s="44"/>
      <c r="GPB859" s="44"/>
      <c r="GPC859" s="44"/>
      <c r="GPD859" s="44"/>
      <c r="GPE859" s="44"/>
      <c r="GPF859" s="44"/>
      <c r="GPG859" s="44"/>
      <c r="GPH859" s="44"/>
      <c r="GPI859" s="44"/>
      <c r="GPJ859" s="44"/>
      <c r="GPK859" s="44"/>
      <c r="GPL859" s="44"/>
      <c r="GPM859" s="44"/>
      <c r="GPN859" s="44"/>
      <c r="GPO859" s="44"/>
      <c r="GPP859" s="44"/>
      <c r="GPQ859" s="44"/>
      <c r="GPR859" s="44"/>
      <c r="GPS859" s="44"/>
      <c r="GPT859" s="44"/>
      <c r="GPU859" s="44"/>
      <c r="GPV859" s="44"/>
      <c r="GPW859" s="44"/>
      <c r="GPX859" s="44"/>
      <c r="GPY859" s="44"/>
      <c r="GPZ859" s="44"/>
      <c r="GQA859" s="44"/>
      <c r="GQB859" s="44"/>
      <c r="GQC859" s="44"/>
      <c r="GQD859" s="44"/>
      <c r="GQE859" s="44"/>
      <c r="GQF859" s="44"/>
      <c r="GQG859" s="44"/>
      <c r="GQH859" s="44"/>
      <c r="GQI859" s="44"/>
      <c r="GQJ859" s="44"/>
      <c r="GQK859" s="44"/>
      <c r="GQL859" s="44"/>
      <c r="GQM859" s="44"/>
      <c r="GQN859" s="44"/>
      <c r="GQO859" s="44"/>
      <c r="GQP859" s="44"/>
      <c r="GQQ859" s="44"/>
      <c r="GQR859" s="44"/>
      <c r="GQS859" s="44"/>
      <c r="GQT859" s="44"/>
      <c r="GQU859" s="44"/>
      <c r="GQV859" s="44"/>
      <c r="GQW859" s="44"/>
      <c r="GQX859" s="44"/>
      <c r="GQY859" s="44"/>
      <c r="GQZ859" s="44"/>
      <c r="GRA859" s="44"/>
      <c r="GRB859" s="44"/>
      <c r="GRC859" s="44"/>
      <c r="GRD859" s="44"/>
      <c r="GRE859" s="44"/>
      <c r="GRF859" s="44"/>
      <c r="GRG859" s="44"/>
      <c r="GRH859" s="44"/>
      <c r="GRI859" s="44"/>
      <c r="GRJ859" s="44"/>
      <c r="GRK859" s="44"/>
      <c r="GRL859" s="44"/>
      <c r="GRM859" s="44"/>
      <c r="GRN859" s="44"/>
      <c r="GRO859" s="44"/>
      <c r="GRP859" s="44"/>
      <c r="GRQ859" s="44"/>
      <c r="GRR859" s="44"/>
      <c r="GRS859" s="44"/>
      <c r="GRT859" s="44"/>
      <c r="GRU859" s="44"/>
      <c r="GRV859" s="44"/>
      <c r="GRW859" s="44"/>
      <c r="GRX859" s="44"/>
      <c r="GRY859" s="44"/>
      <c r="GRZ859" s="44"/>
      <c r="GSA859" s="44"/>
      <c r="GSB859" s="44"/>
      <c r="GSC859" s="44"/>
      <c r="GSD859" s="44"/>
      <c r="GSE859" s="44"/>
      <c r="GSF859" s="44"/>
      <c r="GSG859" s="44"/>
      <c r="GSH859" s="44"/>
      <c r="GSI859" s="44"/>
      <c r="GSJ859" s="44"/>
      <c r="GSK859" s="44"/>
      <c r="GSL859" s="44"/>
      <c r="GSM859" s="44"/>
      <c r="GSN859" s="44"/>
      <c r="GSO859" s="44"/>
      <c r="GSP859" s="44"/>
      <c r="GSQ859" s="44"/>
      <c r="GSR859" s="44"/>
      <c r="GSS859" s="44"/>
      <c r="GST859" s="44"/>
      <c r="GSU859" s="44"/>
      <c r="GSV859" s="44"/>
      <c r="GSW859" s="44"/>
      <c r="GSX859" s="44"/>
      <c r="GSY859" s="44"/>
      <c r="GSZ859" s="44"/>
      <c r="GTA859" s="44"/>
      <c r="GTB859" s="44"/>
      <c r="GTC859" s="44"/>
      <c r="GTD859" s="44"/>
      <c r="GTE859" s="44"/>
      <c r="GTF859" s="44"/>
      <c r="GTG859" s="44"/>
      <c r="GTH859" s="44"/>
      <c r="GTI859" s="44"/>
      <c r="GTJ859" s="44"/>
      <c r="GTK859" s="44"/>
      <c r="GTL859" s="44"/>
      <c r="GTM859" s="44"/>
      <c r="GTN859" s="44"/>
      <c r="GTO859" s="44"/>
      <c r="GTP859" s="44"/>
      <c r="GTQ859" s="44"/>
      <c r="GTR859" s="44"/>
      <c r="GTS859" s="44"/>
      <c r="GTT859" s="44"/>
      <c r="GTU859" s="44"/>
      <c r="GTV859" s="44"/>
      <c r="GTW859" s="44"/>
      <c r="GTX859" s="44"/>
      <c r="GTY859" s="44"/>
      <c r="GTZ859" s="44"/>
      <c r="GUA859" s="44"/>
      <c r="GUB859" s="44"/>
      <c r="GUC859" s="44"/>
      <c r="GUD859" s="44"/>
      <c r="GUE859" s="44"/>
      <c r="GUF859" s="44"/>
      <c r="GUG859" s="44"/>
      <c r="GUH859" s="44"/>
      <c r="GUI859" s="44"/>
      <c r="GUJ859" s="44"/>
      <c r="GUK859" s="44"/>
      <c r="GUL859" s="44"/>
      <c r="GUM859" s="44"/>
      <c r="GUN859" s="44"/>
      <c r="GUO859" s="44"/>
      <c r="GUP859" s="44"/>
      <c r="GUQ859" s="44"/>
      <c r="GUR859" s="44"/>
      <c r="GUS859" s="44"/>
      <c r="GUT859" s="44"/>
      <c r="GUU859" s="44"/>
      <c r="GUV859" s="44"/>
      <c r="GUW859" s="44"/>
      <c r="GUX859" s="44"/>
      <c r="GUY859" s="44"/>
      <c r="GUZ859" s="44"/>
      <c r="GVA859" s="44"/>
      <c r="GVB859" s="44"/>
      <c r="GVC859" s="44"/>
      <c r="GVD859" s="44"/>
      <c r="GVE859" s="44"/>
      <c r="GVF859" s="44"/>
      <c r="GVG859" s="44"/>
      <c r="GVH859" s="44"/>
      <c r="GVI859" s="44"/>
      <c r="GVJ859" s="44"/>
      <c r="GVK859" s="44"/>
      <c r="GVL859" s="44"/>
      <c r="GVM859" s="44"/>
      <c r="GVN859" s="44"/>
      <c r="GVO859" s="44"/>
      <c r="GVP859" s="44"/>
      <c r="GVQ859" s="44"/>
      <c r="GVR859" s="44"/>
      <c r="GVS859" s="44"/>
      <c r="GVT859" s="44"/>
      <c r="GVU859" s="44"/>
      <c r="GVV859" s="44"/>
      <c r="GVW859" s="44"/>
      <c r="GVX859" s="44"/>
      <c r="GVY859" s="44"/>
      <c r="GVZ859" s="44"/>
      <c r="GWA859" s="44"/>
      <c r="GWB859" s="44"/>
      <c r="GWC859" s="44"/>
      <c r="GWD859" s="44"/>
      <c r="GWE859" s="44"/>
      <c r="GWF859" s="44"/>
      <c r="GWG859" s="44"/>
      <c r="GWH859" s="44"/>
      <c r="GWI859" s="44"/>
      <c r="GWJ859" s="44"/>
      <c r="GWK859" s="44"/>
      <c r="GWL859" s="44"/>
      <c r="GWM859" s="44"/>
      <c r="GWN859" s="44"/>
      <c r="GWO859" s="44"/>
      <c r="GWP859" s="44"/>
      <c r="GWQ859" s="44"/>
      <c r="GWR859" s="44"/>
      <c r="GWS859" s="44"/>
      <c r="GWT859" s="44"/>
      <c r="GWU859" s="44"/>
      <c r="GWV859" s="44"/>
      <c r="GWW859" s="44"/>
      <c r="GWX859" s="44"/>
      <c r="GWY859" s="44"/>
      <c r="GWZ859" s="44"/>
      <c r="GXA859" s="44"/>
      <c r="GXB859" s="44"/>
      <c r="GXC859" s="44"/>
      <c r="GXD859" s="44"/>
      <c r="GXE859" s="44"/>
      <c r="GXF859" s="44"/>
      <c r="GXG859" s="44"/>
      <c r="GXH859" s="44"/>
      <c r="GXI859" s="44"/>
      <c r="GXJ859" s="44"/>
      <c r="GXK859" s="44"/>
      <c r="GXL859" s="44"/>
      <c r="GXM859" s="44"/>
      <c r="GXN859" s="44"/>
      <c r="GXO859" s="44"/>
      <c r="GXP859" s="44"/>
      <c r="GXQ859" s="44"/>
      <c r="GXR859" s="44"/>
      <c r="GXS859" s="44"/>
      <c r="GXT859" s="44"/>
      <c r="GXU859" s="44"/>
      <c r="GXV859" s="44"/>
      <c r="GXW859" s="44"/>
      <c r="GXX859" s="44"/>
      <c r="GXY859" s="44"/>
      <c r="GXZ859" s="44"/>
      <c r="GYA859" s="44"/>
      <c r="GYB859" s="44"/>
      <c r="GYC859" s="44"/>
      <c r="GYD859" s="44"/>
      <c r="GYE859" s="44"/>
      <c r="GYF859" s="44"/>
      <c r="GYG859" s="44"/>
      <c r="GYH859" s="44"/>
      <c r="GYI859" s="44"/>
      <c r="GYJ859" s="44"/>
      <c r="GYK859" s="44"/>
      <c r="GYL859" s="44"/>
      <c r="GYM859" s="44"/>
      <c r="GYN859" s="44"/>
      <c r="GYO859" s="44"/>
      <c r="GYP859" s="44"/>
      <c r="GYQ859" s="44"/>
      <c r="GYR859" s="44"/>
      <c r="GYS859" s="44"/>
      <c r="GYT859" s="44"/>
      <c r="GYU859" s="44"/>
      <c r="GYV859" s="44"/>
      <c r="GYW859" s="44"/>
      <c r="GYX859" s="44"/>
      <c r="GYY859" s="44"/>
      <c r="GYZ859" s="44"/>
      <c r="GZA859" s="44"/>
      <c r="GZB859" s="44"/>
      <c r="GZC859" s="44"/>
      <c r="GZD859" s="44"/>
      <c r="GZE859" s="44"/>
      <c r="GZF859" s="44"/>
      <c r="GZG859" s="44"/>
      <c r="GZH859" s="44"/>
      <c r="GZI859" s="44"/>
      <c r="GZJ859" s="44"/>
      <c r="GZK859" s="44"/>
      <c r="GZL859" s="44"/>
      <c r="GZM859" s="44"/>
      <c r="GZN859" s="44"/>
      <c r="GZO859" s="44"/>
      <c r="GZP859" s="44"/>
      <c r="GZQ859" s="44"/>
      <c r="GZR859" s="44"/>
      <c r="GZS859" s="44"/>
      <c r="GZT859" s="44"/>
      <c r="GZU859" s="44"/>
      <c r="GZV859" s="44"/>
      <c r="GZW859" s="44"/>
      <c r="GZX859" s="44"/>
      <c r="GZY859" s="44"/>
      <c r="GZZ859" s="44"/>
      <c r="HAA859" s="44"/>
      <c r="HAB859" s="44"/>
      <c r="HAC859" s="44"/>
      <c r="HAD859" s="44"/>
      <c r="HAE859" s="44"/>
      <c r="HAF859" s="44"/>
      <c r="HAG859" s="44"/>
      <c r="HAH859" s="44"/>
      <c r="HAI859" s="44"/>
      <c r="HAJ859" s="44"/>
      <c r="HAK859" s="44"/>
      <c r="HAL859" s="44"/>
      <c r="HAM859" s="44"/>
      <c r="HAN859" s="44"/>
      <c r="HAO859" s="44"/>
      <c r="HAP859" s="44"/>
      <c r="HAQ859" s="44"/>
      <c r="HAR859" s="44"/>
      <c r="HAS859" s="44"/>
      <c r="HAT859" s="44"/>
      <c r="HAU859" s="44"/>
      <c r="HAV859" s="44"/>
      <c r="HAW859" s="44"/>
      <c r="HAX859" s="44"/>
      <c r="HAY859" s="44"/>
      <c r="HAZ859" s="44"/>
      <c r="HBA859" s="44"/>
      <c r="HBB859" s="44"/>
      <c r="HBC859" s="44"/>
      <c r="HBD859" s="44"/>
      <c r="HBE859" s="44"/>
      <c r="HBF859" s="44"/>
      <c r="HBG859" s="44"/>
      <c r="HBH859" s="44"/>
      <c r="HBI859" s="44"/>
      <c r="HBJ859" s="44"/>
      <c r="HBK859" s="44"/>
      <c r="HBL859" s="44"/>
      <c r="HBM859" s="44"/>
      <c r="HBN859" s="44"/>
      <c r="HBO859" s="44"/>
      <c r="HBP859" s="44"/>
      <c r="HBQ859" s="44"/>
      <c r="HBR859" s="44"/>
      <c r="HBS859" s="44"/>
      <c r="HBT859" s="44"/>
      <c r="HBU859" s="44"/>
      <c r="HBV859" s="44"/>
      <c r="HBW859" s="44"/>
      <c r="HBX859" s="44"/>
      <c r="HBY859" s="44"/>
      <c r="HBZ859" s="44"/>
      <c r="HCA859" s="44"/>
      <c r="HCB859" s="44"/>
      <c r="HCC859" s="44"/>
      <c r="HCD859" s="44"/>
      <c r="HCE859" s="44"/>
      <c r="HCF859" s="44"/>
      <c r="HCG859" s="44"/>
      <c r="HCH859" s="44"/>
      <c r="HCI859" s="44"/>
      <c r="HCJ859" s="44"/>
      <c r="HCK859" s="44"/>
      <c r="HCL859" s="44"/>
      <c r="HCM859" s="44"/>
      <c r="HCN859" s="44"/>
      <c r="HCO859" s="44"/>
      <c r="HCP859" s="44"/>
      <c r="HCQ859" s="44"/>
      <c r="HCR859" s="44"/>
      <c r="HCS859" s="44"/>
      <c r="HCT859" s="44"/>
      <c r="HCU859" s="44"/>
      <c r="HCV859" s="44"/>
      <c r="HCW859" s="44"/>
      <c r="HCX859" s="44"/>
      <c r="HCY859" s="44"/>
      <c r="HCZ859" s="44"/>
      <c r="HDA859" s="44"/>
      <c r="HDB859" s="44"/>
      <c r="HDC859" s="44"/>
      <c r="HDD859" s="44"/>
      <c r="HDE859" s="44"/>
      <c r="HDF859" s="44"/>
      <c r="HDG859" s="44"/>
      <c r="HDH859" s="44"/>
      <c r="HDI859" s="44"/>
      <c r="HDJ859" s="44"/>
      <c r="HDK859" s="44"/>
      <c r="HDL859" s="44"/>
      <c r="HDM859" s="44"/>
      <c r="HDN859" s="44"/>
      <c r="HDO859" s="44"/>
      <c r="HDP859" s="44"/>
      <c r="HDQ859" s="44"/>
      <c r="HDR859" s="44"/>
      <c r="HDS859" s="44"/>
      <c r="HDT859" s="44"/>
      <c r="HDU859" s="44"/>
      <c r="HDV859" s="44"/>
      <c r="HDW859" s="44"/>
      <c r="HDX859" s="44"/>
      <c r="HDY859" s="44"/>
      <c r="HDZ859" s="44"/>
      <c r="HEA859" s="44"/>
      <c r="HEB859" s="44"/>
      <c r="HEC859" s="44"/>
      <c r="HED859" s="44"/>
      <c r="HEE859" s="44"/>
      <c r="HEF859" s="44"/>
      <c r="HEG859" s="44"/>
      <c r="HEH859" s="44"/>
      <c r="HEI859" s="44"/>
      <c r="HEJ859" s="44"/>
      <c r="HEK859" s="44"/>
      <c r="HEL859" s="44"/>
      <c r="HEM859" s="44"/>
      <c r="HEN859" s="44"/>
      <c r="HEO859" s="44"/>
      <c r="HEP859" s="44"/>
      <c r="HEQ859" s="44"/>
      <c r="HER859" s="44"/>
      <c r="HES859" s="44"/>
      <c r="HET859" s="44"/>
      <c r="HEU859" s="44"/>
      <c r="HEV859" s="44"/>
      <c r="HEW859" s="44"/>
      <c r="HEX859" s="44"/>
      <c r="HEY859" s="44"/>
      <c r="HEZ859" s="44"/>
      <c r="HFA859" s="44"/>
      <c r="HFB859" s="44"/>
      <c r="HFC859" s="44"/>
      <c r="HFD859" s="44"/>
      <c r="HFE859" s="44"/>
      <c r="HFF859" s="44"/>
      <c r="HFG859" s="44"/>
      <c r="HFH859" s="44"/>
      <c r="HFI859" s="44"/>
      <c r="HFJ859" s="44"/>
      <c r="HFK859" s="44"/>
      <c r="HFL859" s="44"/>
      <c r="HFM859" s="44"/>
      <c r="HFN859" s="44"/>
      <c r="HFO859" s="44"/>
      <c r="HFP859" s="44"/>
      <c r="HFQ859" s="44"/>
      <c r="HFR859" s="44"/>
      <c r="HFS859" s="44"/>
      <c r="HFT859" s="44"/>
      <c r="HFU859" s="44"/>
      <c r="HFV859" s="44"/>
      <c r="HFW859" s="44"/>
      <c r="HFX859" s="44"/>
      <c r="HFY859" s="44"/>
      <c r="HFZ859" s="44"/>
      <c r="HGA859" s="44"/>
      <c r="HGB859" s="44"/>
      <c r="HGC859" s="44"/>
      <c r="HGD859" s="44"/>
      <c r="HGE859" s="44"/>
      <c r="HGF859" s="44"/>
      <c r="HGG859" s="44"/>
      <c r="HGH859" s="44"/>
      <c r="HGI859" s="44"/>
      <c r="HGJ859" s="44"/>
      <c r="HGK859" s="44"/>
      <c r="HGL859" s="44"/>
      <c r="HGM859" s="44"/>
      <c r="HGN859" s="44"/>
      <c r="HGO859" s="44"/>
      <c r="HGP859" s="44"/>
      <c r="HGQ859" s="44"/>
      <c r="HGR859" s="44"/>
      <c r="HGS859" s="44"/>
      <c r="HGT859" s="44"/>
      <c r="HGU859" s="44"/>
      <c r="HGV859" s="44"/>
      <c r="HGW859" s="44"/>
      <c r="HGX859" s="44"/>
      <c r="HGY859" s="44"/>
      <c r="HGZ859" s="44"/>
      <c r="HHA859" s="44"/>
      <c r="HHB859" s="44"/>
      <c r="HHC859" s="44"/>
      <c r="HHD859" s="44"/>
      <c r="HHE859" s="44"/>
      <c r="HHF859" s="44"/>
      <c r="HHG859" s="44"/>
      <c r="HHH859" s="44"/>
      <c r="HHI859" s="44"/>
      <c r="HHJ859" s="44"/>
      <c r="HHK859" s="44"/>
      <c r="HHL859" s="44"/>
      <c r="HHM859" s="44"/>
      <c r="HHN859" s="44"/>
      <c r="HHO859" s="44"/>
      <c r="HHP859" s="44"/>
      <c r="HHQ859" s="44"/>
      <c r="HHR859" s="44"/>
      <c r="HHS859" s="44"/>
      <c r="HHT859" s="44"/>
      <c r="HHU859" s="44"/>
      <c r="HHV859" s="44"/>
      <c r="HHW859" s="44"/>
      <c r="HHX859" s="44"/>
      <c r="HHY859" s="44"/>
      <c r="HHZ859" s="44"/>
      <c r="HIA859" s="44"/>
      <c r="HIB859" s="44"/>
      <c r="HIC859" s="44"/>
      <c r="HID859" s="44"/>
      <c r="HIE859" s="44"/>
      <c r="HIF859" s="44"/>
      <c r="HIG859" s="44"/>
      <c r="HIH859" s="44"/>
      <c r="HII859" s="44"/>
      <c r="HIJ859" s="44"/>
      <c r="HIK859" s="44"/>
      <c r="HIL859" s="44"/>
      <c r="HIM859" s="44"/>
      <c r="HIN859" s="44"/>
      <c r="HIO859" s="44"/>
      <c r="HIP859" s="44"/>
      <c r="HIQ859" s="44"/>
      <c r="HIR859" s="44"/>
      <c r="HIS859" s="44"/>
      <c r="HIT859" s="44"/>
      <c r="HIU859" s="44"/>
      <c r="HIV859" s="44"/>
      <c r="HIW859" s="44"/>
      <c r="HIX859" s="44"/>
      <c r="HIY859" s="44"/>
      <c r="HIZ859" s="44"/>
      <c r="HJA859" s="44"/>
      <c r="HJB859" s="44"/>
      <c r="HJC859" s="44"/>
      <c r="HJD859" s="44"/>
      <c r="HJE859" s="44"/>
      <c r="HJF859" s="44"/>
      <c r="HJG859" s="44"/>
      <c r="HJH859" s="44"/>
      <c r="HJI859" s="44"/>
      <c r="HJJ859" s="44"/>
      <c r="HJK859" s="44"/>
      <c r="HJL859" s="44"/>
      <c r="HJM859" s="44"/>
      <c r="HJN859" s="44"/>
      <c r="HJO859" s="44"/>
      <c r="HJP859" s="44"/>
      <c r="HJQ859" s="44"/>
      <c r="HJR859" s="44"/>
      <c r="HJS859" s="44"/>
      <c r="HJT859" s="44"/>
      <c r="HJU859" s="44"/>
      <c r="HJV859" s="44"/>
      <c r="HJW859" s="44"/>
      <c r="HJX859" s="44"/>
      <c r="HJY859" s="44"/>
      <c r="HJZ859" s="44"/>
      <c r="HKA859" s="44"/>
      <c r="HKB859" s="44"/>
      <c r="HKC859" s="44"/>
      <c r="HKD859" s="44"/>
      <c r="HKE859" s="44"/>
      <c r="HKF859" s="44"/>
      <c r="HKG859" s="44"/>
      <c r="HKH859" s="44"/>
      <c r="HKI859" s="44"/>
      <c r="HKJ859" s="44"/>
      <c r="HKK859" s="44"/>
      <c r="HKL859" s="44"/>
      <c r="HKM859" s="44"/>
      <c r="HKN859" s="44"/>
      <c r="HKO859" s="44"/>
      <c r="HKP859" s="44"/>
      <c r="HKQ859" s="44"/>
      <c r="HKR859" s="44"/>
      <c r="HKS859" s="44"/>
      <c r="HKT859" s="44"/>
      <c r="HKU859" s="44"/>
      <c r="HKV859" s="44"/>
      <c r="HKW859" s="44"/>
      <c r="HKX859" s="44"/>
      <c r="HKY859" s="44"/>
      <c r="HKZ859" s="44"/>
      <c r="HLA859" s="44"/>
      <c r="HLB859" s="44"/>
      <c r="HLC859" s="44"/>
      <c r="HLD859" s="44"/>
      <c r="HLE859" s="44"/>
      <c r="HLF859" s="44"/>
      <c r="HLG859" s="44"/>
      <c r="HLH859" s="44"/>
      <c r="HLI859" s="44"/>
      <c r="HLJ859" s="44"/>
      <c r="HLK859" s="44"/>
      <c r="HLL859" s="44"/>
      <c r="HLM859" s="44"/>
      <c r="HLN859" s="44"/>
      <c r="HLO859" s="44"/>
      <c r="HLP859" s="44"/>
      <c r="HLQ859" s="44"/>
      <c r="HLR859" s="44"/>
      <c r="HLS859" s="44"/>
      <c r="HLT859" s="44"/>
      <c r="HLU859" s="44"/>
      <c r="HLV859" s="44"/>
      <c r="HLW859" s="44"/>
      <c r="HLX859" s="44"/>
      <c r="HLY859" s="44"/>
      <c r="HLZ859" s="44"/>
      <c r="HMA859" s="44"/>
      <c r="HMB859" s="44"/>
      <c r="HMC859" s="44"/>
      <c r="HMD859" s="44"/>
      <c r="HME859" s="44"/>
      <c r="HMF859" s="44"/>
      <c r="HMG859" s="44"/>
      <c r="HMH859" s="44"/>
      <c r="HMI859" s="44"/>
      <c r="HMJ859" s="44"/>
      <c r="HMK859" s="44"/>
      <c r="HML859" s="44"/>
      <c r="HMM859" s="44"/>
      <c r="HMN859" s="44"/>
      <c r="HMO859" s="44"/>
      <c r="HMP859" s="44"/>
      <c r="HMQ859" s="44"/>
      <c r="HMR859" s="44"/>
      <c r="HMS859" s="44"/>
      <c r="HMT859" s="44"/>
      <c r="HMU859" s="44"/>
      <c r="HMV859" s="44"/>
      <c r="HMW859" s="44"/>
      <c r="HMX859" s="44"/>
      <c r="HMY859" s="44"/>
      <c r="HMZ859" s="44"/>
      <c r="HNA859" s="44"/>
      <c r="HNB859" s="44"/>
      <c r="HNC859" s="44"/>
      <c r="HND859" s="44"/>
      <c r="HNE859" s="44"/>
      <c r="HNF859" s="44"/>
      <c r="HNG859" s="44"/>
      <c r="HNH859" s="44"/>
      <c r="HNI859" s="44"/>
      <c r="HNJ859" s="44"/>
      <c r="HNK859" s="44"/>
      <c r="HNL859" s="44"/>
      <c r="HNM859" s="44"/>
      <c r="HNN859" s="44"/>
      <c r="HNO859" s="44"/>
      <c r="HNP859" s="44"/>
      <c r="HNQ859" s="44"/>
      <c r="HNR859" s="44"/>
      <c r="HNS859" s="44"/>
      <c r="HNT859" s="44"/>
      <c r="HNU859" s="44"/>
      <c r="HNV859" s="44"/>
      <c r="HNW859" s="44"/>
      <c r="HNX859" s="44"/>
      <c r="HNY859" s="44"/>
      <c r="HNZ859" s="44"/>
      <c r="HOA859" s="44"/>
      <c r="HOB859" s="44"/>
      <c r="HOC859" s="44"/>
      <c r="HOD859" s="44"/>
      <c r="HOE859" s="44"/>
      <c r="HOF859" s="44"/>
      <c r="HOG859" s="44"/>
      <c r="HOH859" s="44"/>
      <c r="HOI859" s="44"/>
      <c r="HOJ859" s="44"/>
      <c r="HOK859" s="44"/>
      <c r="HOL859" s="44"/>
      <c r="HOM859" s="44"/>
      <c r="HON859" s="44"/>
      <c r="HOO859" s="44"/>
      <c r="HOP859" s="44"/>
      <c r="HOQ859" s="44"/>
      <c r="HOR859" s="44"/>
      <c r="HOS859" s="44"/>
      <c r="HOT859" s="44"/>
      <c r="HOU859" s="44"/>
      <c r="HOV859" s="44"/>
      <c r="HOW859" s="44"/>
      <c r="HOX859" s="44"/>
      <c r="HOY859" s="44"/>
      <c r="HOZ859" s="44"/>
      <c r="HPA859" s="44"/>
      <c r="HPB859" s="44"/>
      <c r="HPC859" s="44"/>
      <c r="HPD859" s="44"/>
      <c r="HPE859" s="44"/>
      <c r="HPF859" s="44"/>
      <c r="HPG859" s="44"/>
      <c r="HPH859" s="44"/>
      <c r="HPI859" s="44"/>
      <c r="HPJ859" s="44"/>
      <c r="HPK859" s="44"/>
      <c r="HPL859" s="44"/>
      <c r="HPM859" s="44"/>
      <c r="HPN859" s="44"/>
      <c r="HPO859" s="44"/>
      <c r="HPP859" s="44"/>
      <c r="HPQ859" s="44"/>
      <c r="HPR859" s="44"/>
      <c r="HPS859" s="44"/>
      <c r="HPT859" s="44"/>
      <c r="HPU859" s="44"/>
      <c r="HPV859" s="44"/>
      <c r="HPW859" s="44"/>
      <c r="HPX859" s="44"/>
      <c r="HPY859" s="44"/>
      <c r="HPZ859" s="44"/>
      <c r="HQA859" s="44"/>
      <c r="HQB859" s="44"/>
      <c r="HQC859" s="44"/>
      <c r="HQD859" s="44"/>
      <c r="HQE859" s="44"/>
      <c r="HQF859" s="44"/>
      <c r="HQG859" s="44"/>
      <c r="HQH859" s="44"/>
      <c r="HQI859" s="44"/>
      <c r="HQJ859" s="44"/>
      <c r="HQK859" s="44"/>
      <c r="HQL859" s="44"/>
      <c r="HQM859" s="44"/>
      <c r="HQN859" s="44"/>
      <c r="HQO859" s="44"/>
      <c r="HQP859" s="44"/>
      <c r="HQQ859" s="44"/>
      <c r="HQR859" s="44"/>
      <c r="HQS859" s="44"/>
      <c r="HQT859" s="44"/>
      <c r="HQU859" s="44"/>
      <c r="HQV859" s="44"/>
      <c r="HQW859" s="44"/>
      <c r="HQX859" s="44"/>
      <c r="HQY859" s="44"/>
      <c r="HQZ859" s="44"/>
      <c r="HRA859" s="44"/>
      <c r="HRB859" s="44"/>
      <c r="HRC859" s="44"/>
      <c r="HRD859" s="44"/>
      <c r="HRE859" s="44"/>
      <c r="HRF859" s="44"/>
      <c r="HRG859" s="44"/>
      <c r="HRH859" s="44"/>
      <c r="HRI859" s="44"/>
      <c r="HRJ859" s="44"/>
      <c r="HRK859" s="44"/>
      <c r="HRL859" s="44"/>
      <c r="HRM859" s="44"/>
      <c r="HRN859" s="44"/>
      <c r="HRO859" s="44"/>
      <c r="HRP859" s="44"/>
      <c r="HRQ859" s="44"/>
      <c r="HRR859" s="44"/>
      <c r="HRS859" s="44"/>
      <c r="HRT859" s="44"/>
      <c r="HRU859" s="44"/>
      <c r="HRV859" s="44"/>
      <c r="HRW859" s="44"/>
      <c r="HRX859" s="44"/>
      <c r="HRY859" s="44"/>
      <c r="HRZ859" s="44"/>
      <c r="HSA859" s="44"/>
      <c r="HSB859" s="44"/>
      <c r="HSC859" s="44"/>
      <c r="HSD859" s="44"/>
      <c r="HSE859" s="44"/>
      <c r="HSF859" s="44"/>
      <c r="HSG859" s="44"/>
      <c r="HSH859" s="44"/>
      <c r="HSI859" s="44"/>
      <c r="HSJ859" s="44"/>
      <c r="HSK859" s="44"/>
      <c r="HSL859" s="44"/>
      <c r="HSM859" s="44"/>
      <c r="HSN859" s="44"/>
      <c r="HSO859" s="44"/>
      <c r="HSP859" s="44"/>
      <c r="HSQ859" s="44"/>
      <c r="HSR859" s="44"/>
      <c r="HSS859" s="44"/>
      <c r="HST859" s="44"/>
      <c r="HSU859" s="44"/>
      <c r="HSV859" s="44"/>
      <c r="HSW859" s="44"/>
      <c r="HSX859" s="44"/>
      <c r="HSY859" s="44"/>
      <c r="HSZ859" s="44"/>
      <c r="HTA859" s="44"/>
      <c r="HTB859" s="44"/>
      <c r="HTC859" s="44"/>
      <c r="HTD859" s="44"/>
      <c r="HTE859" s="44"/>
      <c r="HTF859" s="44"/>
      <c r="HTG859" s="44"/>
      <c r="HTH859" s="44"/>
      <c r="HTI859" s="44"/>
      <c r="HTJ859" s="44"/>
      <c r="HTK859" s="44"/>
      <c r="HTL859" s="44"/>
      <c r="HTM859" s="44"/>
      <c r="HTN859" s="44"/>
      <c r="HTO859" s="44"/>
      <c r="HTP859" s="44"/>
      <c r="HTQ859" s="44"/>
      <c r="HTR859" s="44"/>
      <c r="HTS859" s="44"/>
      <c r="HTT859" s="44"/>
      <c r="HTU859" s="44"/>
      <c r="HTV859" s="44"/>
      <c r="HTW859" s="44"/>
      <c r="HTX859" s="44"/>
      <c r="HTY859" s="44"/>
      <c r="HTZ859" s="44"/>
      <c r="HUA859" s="44"/>
      <c r="HUB859" s="44"/>
      <c r="HUC859" s="44"/>
      <c r="HUD859" s="44"/>
      <c r="HUE859" s="44"/>
      <c r="HUF859" s="44"/>
      <c r="HUG859" s="44"/>
      <c r="HUH859" s="44"/>
      <c r="HUI859" s="44"/>
      <c r="HUJ859" s="44"/>
      <c r="HUK859" s="44"/>
      <c r="HUL859" s="44"/>
      <c r="HUM859" s="44"/>
      <c r="HUN859" s="44"/>
      <c r="HUO859" s="44"/>
      <c r="HUP859" s="44"/>
      <c r="HUQ859" s="44"/>
      <c r="HUR859" s="44"/>
      <c r="HUS859" s="44"/>
      <c r="HUT859" s="44"/>
      <c r="HUU859" s="44"/>
      <c r="HUV859" s="44"/>
      <c r="HUW859" s="44"/>
      <c r="HUX859" s="44"/>
      <c r="HUY859" s="44"/>
      <c r="HUZ859" s="44"/>
      <c r="HVA859" s="44"/>
      <c r="HVB859" s="44"/>
      <c r="HVC859" s="44"/>
      <c r="HVD859" s="44"/>
      <c r="HVE859" s="44"/>
      <c r="HVF859" s="44"/>
      <c r="HVG859" s="44"/>
      <c r="HVH859" s="44"/>
      <c r="HVI859" s="44"/>
      <c r="HVJ859" s="44"/>
      <c r="HVK859" s="44"/>
      <c r="HVL859" s="44"/>
      <c r="HVM859" s="44"/>
      <c r="HVN859" s="44"/>
      <c r="HVO859" s="44"/>
      <c r="HVP859" s="44"/>
      <c r="HVQ859" s="44"/>
      <c r="HVR859" s="44"/>
      <c r="HVS859" s="44"/>
      <c r="HVT859" s="44"/>
      <c r="HVU859" s="44"/>
      <c r="HVV859" s="44"/>
      <c r="HVW859" s="44"/>
      <c r="HVX859" s="44"/>
      <c r="HVY859" s="44"/>
      <c r="HVZ859" s="44"/>
      <c r="HWA859" s="44"/>
      <c r="HWB859" s="44"/>
      <c r="HWC859" s="44"/>
      <c r="HWD859" s="44"/>
      <c r="HWE859" s="44"/>
      <c r="HWF859" s="44"/>
      <c r="HWG859" s="44"/>
      <c r="HWH859" s="44"/>
      <c r="HWI859" s="44"/>
      <c r="HWJ859" s="44"/>
      <c r="HWK859" s="44"/>
      <c r="HWL859" s="44"/>
      <c r="HWM859" s="44"/>
      <c r="HWN859" s="44"/>
      <c r="HWO859" s="44"/>
      <c r="HWP859" s="44"/>
      <c r="HWQ859" s="44"/>
      <c r="HWR859" s="44"/>
      <c r="HWS859" s="44"/>
      <c r="HWT859" s="44"/>
      <c r="HWU859" s="44"/>
      <c r="HWV859" s="44"/>
      <c r="HWW859" s="44"/>
      <c r="HWX859" s="44"/>
      <c r="HWY859" s="44"/>
      <c r="HWZ859" s="44"/>
      <c r="HXA859" s="44"/>
      <c r="HXB859" s="44"/>
      <c r="HXC859" s="44"/>
      <c r="HXD859" s="44"/>
      <c r="HXE859" s="44"/>
      <c r="HXF859" s="44"/>
      <c r="HXG859" s="44"/>
      <c r="HXH859" s="44"/>
      <c r="HXI859" s="44"/>
      <c r="HXJ859" s="44"/>
      <c r="HXK859" s="44"/>
      <c r="HXL859" s="44"/>
      <c r="HXM859" s="44"/>
      <c r="HXN859" s="44"/>
      <c r="HXO859" s="44"/>
      <c r="HXP859" s="44"/>
      <c r="HXQ859" s="44"/>
      <c r="HXR859" s="44"/>
      <c r="HXS859" s="44"/>
      <c r="HXT859" s="44"/>
      <c r="HXU859" s="44"/>
      <c r="HXV859" s="44"/>
      <c r="HXW859" s="44"/>
      <c r="HXX859" s="44"/>
      <c r="HXY859" s="44"/>
      <c r="HXZ859" s="44"/>
      <c r="HYA859" s="44"/>
      <c r="HYB859" s="44"/>
      <c r="HYC859" s="44"/>
      <c r="HYD859" s="44"/>
      <c r="HYE859" s="44"/>
      <c r="HYF859" s="44"/>
      <c r="HYG859" s="44"/>
      <c r="HYH859" s="44"/>
      <c r="HYI859" s="44"/>
      <c r="HYJ859" s="44"/>
      <c r="HYK859" s="44"/>
      <c r="HYL859" s="44"/>
      <c r="HYM859" s="44"/>
      <c r="HYN859" s="44"/>
      <c r="HYO859" s="44"/>
      <c r="HYP859" s="44"/>
      <c r="HYQ859" s="44"/>
      <c r="HYR859" s="44"/>
      <c r="HYS859" s="44"/>
      <c r="HYT859" s="44"/>
      <c r="HYU859" s="44"/>
      <c r="HYV859" s="44"/>
      <c r="HYW859" s="44"/>
      <c r="HYX859" s="44"/>
      <c r="HYY859" s="44"/>
      <c r="HYZ859" s="44"/>
      <c r="HZA859" s="44"/>
      <c r="HZB859" s="44"/>
      <c r="HZC859" s="44"/>
      <c r="HZD859" s="44"/>
      <c r="HZE859" s="44"/>
      <c r="HZF859" s="44"/>
      <c r="HZG859" s="44"/>
      <c r="HZH859" s="44"/>
      <c r="HZI859" s="44"/>
      <c r="HZJ859" s="44"/>
      <c r="HZK859" s="44"/>
      <c r="HZL859" s="44"/>
      <c r="HZM859" s="44"/>
      <c r="HZN859" s="44"/>
      <c r="HZO859" s="44"/>
      <c r="HZP859" s="44"/>
      <c r="HZQ859" s="44"/>
      <c r="HZR859" s="44"/>
      <c r="HZS859" s="44"/>
      <c r="HZT859" s="44"/>
      <c r="HZU859" s="44"/>
      <c r="HZV859" s="44"/>
      <c r="HZW859" s="44"/>
      <c r="HZX859" s="44"/>
      <c r="HZY859" s="44"/>
      <c r="HZZ859" s="44"/>
      <c r="IAA859" s="44"/>
      <c r="IAB859" s="44"/>
      <c r="IAC859" s="44"/>
      <c r="IAD859" s="44"/>
      <c r="IAE859" s="44"/>
      <c r="IAF859" s="44"/>
      <c r="IAG859" s="44"/>
      <c r="IAH859" s="44"/>
      <c r="IAI859" s="44"/>
      <c r="IAJ859" s="44"/>
      <c r="IAK859" s="44"/>
      <c r="IAL859" s="44"/>
      <c r="IAM859" s="44"/>
      <c r="IAN859" s="44"/>
      <c r="IAO859" s="44"/>
      <c r="IAP859" s="44"/>
      <c r="IAQ859" s="44"/>
      <c r="IAR859" s="44"/>
      <c r="IAS859" s="44"/>
      <c r="IAT859" s="44"/>
      <c r="IAU859" s="44"/>
      <c r="IAV859" s="44"/>
      <c r="IAW859" s="44"/>
      <c r="IAX859" s="44"/>
      <c r="IAY859" s="44"/>
      <c r="IAZ859" s="44"/>
      <c r="IBA859" s="44"/>
      <c r="IBB859" s="44"/>
      <c r="IBC859" s="44"/>
      <c r="IBD859" s="44"/>
      <c r="IBE859" s="44"/>
      <c r="IBF859" s="44"/>
      <c r="IBG859" s="44"/>
      <c r="IBH859" s="44"/>
      <c r="IBI859" s="44"/>
      <c r="IBJ859" s="44"/>
      <c r="IBK859" s="44"/>
      <c r="IBL859" s="44"/>
      <c r="IBM859" s="44"/>
      <c r="IBN859" s="44"/>
      <c r="IBO859" s="44"/>
      <c r="IBP859" s="44"/>
      <c r="IBQ859" s="44"/>
      <c r="IBR859" s="44"/>
      <c r="IBS859" s="44"/>
      <c r="IBT859" s="44"/>
      <c r="IBU859" s="44"/>
      <c r="IBV859" s="44"/>
      <c r="IBW859" s="44"/>
      <c r="IBX859" s="44"/>
      <c r="IBY859" s="44"/>
      <c r="IBZ859" s="44"/>
      <c r="ICA859" s="44"/>
      <c r="ICB859" s="44"/>
      <c r="ICC859" s="44"/>
      <c r="ICD859" s="44"/>
      <c r="ICE859" s="44"/>
      <c r="ICF859" s="44"/>
      <c r="ICG859" s="44"/>
      <c r="ICH859" s="44"/>
      <c r="ICI859" s="44"/>
      <c r="ICJ859" s="44"/>
      <c r="ICK859" s="44"/>
      <c r="ICL859" s="44"/>
      <c r="ICM859" s="44"/>
      <c r="ICN859" s="44"/>
      <c r="ICO859" s="44"/>
      <c r="ICP859" s="44"/>
      <c r="ICQ859" s="44"/>
      <c r="ICR859" s="44"/>
      <c r="ICS859" s="44"/>
      <c r="ICT859" s="44"/>
      <c r="ICU859" s="44"/>
      <c r="ICV859" s="44"/>
      <c r="ICW859" s="44"/>
      <c r="ICX859" s="44"/>
      <c r="ICY859" s="44"/>
      <c r="ICZ859" s="44"/>
      <c r="IDA859" s="44"/>
      <c r="IDB859" s="44"/>
      <c r="IDC859" s="44"/>
      <c r="IDD859" s="44"/>
      <c r="IDE859" s="44"/>
      <c r="IDF859" s="44"/>
      <c r="IDG859" s="44"/>
      <c r="IDH859" s="44"/>
      <c r="IDI859" s="44"/>
      <c r="IDJ859" s="44"/>
      <c r="IDK859" s="44"/>
      <c r="IDL859" s="44"/>
      <c r="IDM859" s="44"/>
      <c r="IDN859" s="44"/>
      <c r="IDO859" s="44"/>
      <c r="IDP859" s="44"/>
      <c r="IDQ859" s="44"/>
      <c r="IDR859" s="44"/>
      <c r="IDS859" s="44"/>
      <c r="IDT859" s="44"/>
      <c r="IDU859" s="44"/>
      <c r="IDV859" s="44"/>
      <c r="IDW859" s="44"/>
      <c r="IDX859" s="44"/>
      <c r="IDY859" s="44"/>
      <c r="IDZ859" s="44"/>
      <c r="IEA859" s="44"/>
      <c r="IEB859" s="44"/>
      <c r="IEC859" s="44"/>
      <c r="IED859" s="44"/>
      <c r="IEE859" s="44"/>
      <c r="IEF859" s="44"/>
      <c r="IEG859" s="44"/>
      <c r="IEH859" s="44"/>
      <c r="IEI859" s="44"/>
      <c r="IEJ859" s="44"/>
      <c r="IEK859" s="44"/>
      <c r="IEL859" s="44"/>
      <c r="IEM859" s="44"/>
      <c r="IEN859" s="44"/>
      <c r="IEO859" s="44"/>
      <c r="IEP859" s="44"/>
      <c r="IEQ859" s="44"/>
      <c r="IER859" s="44"/>
      <c r="IES859" s="44"/>
      <c r="IET859" s="44"/>
      <c r="IEU859" s="44"/>
      <c r="IEV859" s="44"/>
      <c r="IEW859" s="44"/>
      <c r="IEX859" s="44"/>
      <c r="IEY859" s="44"/>
      <c r="IEZ859" s="44"/>
      <c r="IFA859" s="44"/>
      <c r="IFB859" s="44"/>
      <c r="IFC859" s="44"/>
      <c r="IFD859" s="44"/>
      <c r="IFE859" s="44"/>
      <c r="IFF859" s="44"/>
      <c r="IFG859" s="44"/>
      <c r="IFH859" s="44"/>
      <c r="IFI859" s="44"/>
      <c r="IFJ859" s="44"/>
      <c r="IFK859" s="44"/>
      <c r="IFL859" s="44"/>
      <c r="IFM859" s="44"/>
      <c r="IFN859" s="44"/>
      <c r="IFO859" s="44"/>
      <c r="IFP859" s="44"/>
      <c r="IFQ859" s="44"/>
      <c r="IFR859" s="44"/>
      <c r="IFS859" s="44"/>
      <c r="IFT859" s="44"/>
      <c r="IFU859" s="44"/>
      <c r="IFV859" s="44"/>
      <c r="IFW859" s="44"/>
      <c r="IFX859" s="44"/>
      <c r="IFY859" s="44"/>
      <c r="IFZ859" s="44"/>
      <c r="IGA859" s="44"/>
      <c r="IGB859" s="44"/>
      <c r="IGC859" s="44"/>
      <c r="IGD859" s="44"/>
      <c r="IGE859" s="44"/>
      <c r="IGF859" s="44"/>
      <c r="IGG859" s="44"/>
      <c r="IGH859" s="44"/>
      <c r="IGI859" s="44"/>
      <c r="IGJ859" s="44"/>
      <c r="IGK859" s="44"/>
      <c r="IGL859" s="44"/>
      <c r="IGM859" s="44"/>
      <c r="IGN859" s="44"/>
      <c r="IGO859" s="44"/>
      <c r="IGP859" s="44"/>
      <c r="IGQ859" s="44"/>
      <c r="IGR859" s="44"/>
      <c r="IGS859" s="44"/>
      <c r="IGT859" s="44"/>
      <c r="IGU859" s="44"/>
      <c r="IGV859" s="44"/>
      <c r="IGW859" s="44"/>
      <c r="IGX859" s="44"/>
      <c r="IGY859" s="44"/>
      <c r="IGZ859" s="44"/>
      <c r="IHA859" s="44"/>
      <c r="IHB859" s="44"/>
      <c r="IHC859" s="44"/>
      <c r="IHD859" s="44"/>
      <c r="IHE859" s="44"/>
      <c r="IHF859" s="44"/>
      <c r="IHG859" s="44"/>
      <c r="IHH859" s="44"/>
      <c r="IHI859" s="44"/>
      <c r="IHJ859" s="44"/>
      <c r="IHK859" s="44"/>
      <c r="IHL859" s="44"/>
      <c r="IHM859" s="44"/>
      <c r="IHN859" s="44"/>
      <c r="IHO859" s="44"/>
      <c r="IHP859" s="44"/>
      <c r="IHQ859" s="44"/>
      <c r="IHR859" s="44"/>
      <c r="IHS859" s="44"/>
      <c r="IHT859" s="44"/>
      <c r="IHU859" s="44"/>
      <c r="IHV859" s="44"/>
      <c r="IHW859" s="44"/>
      <c r="IHX859" s="44"/>
      <c r="IHY859" s="44"/>
      <c r="IHZ859" s="44"/>
      <c r="IIA859" s="44"/>
      <c r="IIB859" s="44"/>
      <c r="IIC859" s="44"/>
      <c r="IID859" s="44"/>
      <c r="IIE859" s="44"/>
      <c r="IIF859" s="44"/>
      <c r="IIG859" s="44"/>
      <c r="IIH859" s="44"/>
      <c r="III859" s="44"/>
      <c r="IIJ859" s="44"/>
      <c r="IIK859" s="44"/>
      <c r="IIL859" s="44"/>
      <c r="IIM859" s="44"/>
      <c r="IIN859" s="44"/>
      <c r="IIO859" s="44"/>
      <c r="IIP859" s="44"/>
      <c r="IIQ859" s="44"/>
      <c r="IIR859" s="44"/>
      <c r="IIS859" s="44"/>
      <c r="IIT859" s="44"/>
      <c r="IIU859" s="44"/>
      <c r="IIV859" s="44"/>
      <c r="IIW859" s="44"/>
      <c r="IIX859" s="44"/>
      <c r="IIY859" s="44"/>
      <c r="IIZ859" s="44"/>
      <c r="IJA859" s="44"/>
      <c r="IJB859" s="44"/>
      <c r="IJC859" s="44"/>
      <c r="IJD859" s="44"/>
      <c r="IJE859" s="44"/>
      <c r="IJF859" s="44"/>
      <c r="IJG859" s="44"/>
      <c r="IJH859" s="44"/>
      <c r="IJI859" s="44"/>
      <c r="IJJ859" s="44"/>
      <c r="IJK859" s="44"/>
      <c r="IJL859" s="44"/>
      <c r="IJM859" s="44"/>
      <c r="IJN859" s="44"/>
      <c r="IJO859" s="44"/>
      <c r="IJP859" s="44"/>
      <c r="IJQ859" s="44"/>
      <c r="IJR859" s="44"/>
      <c r="IJS859" s="44"/>
      <c r="IJT859" s="44"/>
      <c r="IJU859" s="44"/>
      <c r="IJV859" s="44"/>
      <c r="IJW859" s="44"/>
      <c r="IJX859" s="44"/>
      <c r="IJY859" s="44"/>
      <c r="IJZ859" s="44"/>
      <c r="IKA859" s="44"/>
      <c r="IKB859" s="44"/>
      <c r="IKC859" s="44"/>
      <c r="IKD859" s="44"/>
      <c r="IKE859" s="44"/>
      <c r="IKF859" s="44"/>
      <c r="IKG859" s="44"/>
      <c r="IKH859" s="44"/>
      <c r="IKI859" s="44"/>
      <c r="IKJ859" s="44"/>
      <c r="IKK859" s="44"/>
      <c r="IKL859" s="44"/>
      <c r="IKM859" s="44"/>
      <c r="IKN859" s="44"/>
      <c r="IKO859" s="44"/>
      <c r="IKP859" s="44"/>
      <c r="IKQ859" s="44"/>
      <c r="IKR859" s="44"/>
      <c r="IKS859" s="44"/>
      <c r="IKT859" s="44"/>
      <c r="IKU859" s="44"/>
      <c r="IKV859" s="44"/>
      <c r="IKW859" s="44"/>
      <c r="IKX859" s="44"/>
      <c r="IKY859" s="44"/>
      <c r="IKZ859" s="44"/>
      <c r="ILA859" s="44"/>
      <c r="ILB859" s="44"/>
      <c r="ILC859" s="44"/>
      <c r="ILD859" s="44"/>
      <c r="ILE859" s="44"/>
      <c r="ILF859" s="44"/>
      <c r="ILG859" s="44"/>
      <c r="ILH859" s="44"/>
      <c r="ILI859" s="44"/>
      <c r="ILJ859" s="44"/>
      <c r="ILK859" s="44"/>
      <c r="ILL859" s="44"/>
      <c r="ILM859" s="44"/>
      <c r="ILN859" s="44"/>
      <c r="ILO859" s="44"/>
      <c r="ILP859" s="44"/>
      <c r="ILQ859" s="44"/>
      <c r="ILR859" s="44"/>
      <c r="ILS859" s="44"/>
      <c r="ILT859" s="44"/>
      <c r="ILU859" s="44"/>
      <c r="ILV859" s="44"/>
      <c r="ILW859" s="44"/>
      <c r="ILX859" s="44"/>
      <c r="ILY859" s="44"/>
      <c r="ILZ859" s="44"/>
      <c r="IMA859" s="44"/>
      <c r="IMB859" s="44"/>
      <c r="IMC859" s="44"/>
      <c r="IMD859" s="44"/>
      <c r="IME859" s="44"/>
      <c r="IMF859" s="44"/>
      <c r="IMG859" s="44"/>
      <c r="IMH859" s="44"/>
      <c r="IMI859" s="44"/>
      <c r="IMJ859" s="44"/>
      <c r="IMK859" s="44"/>
      <c r="IML859" s="44"/>
      <c r="IMM859" s="44"/>
      <c r="IMN859" s="44"/>
      <c r="IMO859" s="44"/>
      <c r="IMP859" s="44"/>
      <c r="IMQ859" s="44"/>
      <c r="IMR859" s="44"/>
      <c r="IMS859" s="44"/>
      <c r="IMT859" s="44"/>
      <c r="IMU859" s="44"/>
      <c r="IMV859" s="44"/>
      <c r="IMW859" s="44"/>
      <c r="IMX859" s="44"/>
      <c r="IMY859" s="44"/>
      <c r="IMZ859" s="44"/>
      <c r="INA859" s="44"/>
      <c r="INB859" s="44"/>
      <c r="INC859" s="44"/>
      <c r="IND859" s="44"/>
      <c r="INE859" s="44"/>
      <c r="INF859" s="44"/>
      <c r="ING859" s="44"/>
      <c r="INH859" s="44"/>
      <c r="INI859" s="44"/>
      <c r="INJ859" s="44"/>
      <c r="INK859" s="44"/>
      <c r="INL859" s="44"/>
      <c r="INM859" s="44"/>
      <c r="INN859" s="44"/>
      <c r="INO859" s="44"/>
      <c r="INP859" s="44"/>
      <c r="INQ859" s="44"/>
      <c r="INR859" s="44"/>
      <c r="INS859" s="44"/>
      <c r="INT859" s="44"/>
      <c r="INU859" s="44"/>
      <c r="INV859" s="44"/>
      <c r="INW859" s="44"/>
      <c r="INX859" s="44"/>
      <c r="INY859" s="44"/>
      <c r="INZ859" s="44"/>
      <c r="IOA859" s="44"/>
      <c r="IOB859" s="44"/>
      <c r="IOC859" s="44"/>
      <c r="IOD859" s="44"/>
      <c r="IOE859" s="44"/>
      <c r="IOF859" s="44"/>
      <c r="IOG859" s="44"/>
      <c r="IOH859" s="44"/>
      <c r="IOI859" s="44"/>
      <c r="IOJ859" s="44"/>
      <c r="IOK859" s="44"/>
      <c r="IOL859" s="44"/>
      <c r="IOM859" s="44"/>
      <c r="ION859" s="44"/>
      <c r="IOO859" s="44"/>
      <c r="IOP859" s="44"/>
      <c r="IOQ859" s="44"/>
      <c r="IOR859" s="44"/>
      <c r="IOS859" s="44"/>
      <c r="IOT859" s="44"/>
      <c r="IOU859" s="44"/>
      <c r="IOV859" s="44"/>
      <c r="IOW859" s="44"/>
      <c r="IOX859" s="44"/>
      <c r="IOY859" s="44"/>
      <c r="IOZ859" s="44"/>
      <c r="IPA859" s="44"/>
      <c r="IPB859" s="44"/>
      <c r="IPC859" s="44"/>
      <c r="IPD859" s="44"/>
      <c r="IPE859" s="44"/>
      <c r="IPF859" s="44"/>
      <c r="IPG859" s="44"/>
      <c r="IPH859" s="44"/>
      <c r="IPI859" s="44"/>
      <c r="IPJ859" s="44"/>
      <c r="IPK859" s="44"/>
      <c r="IPL859" s="44"/>
      <c r="IPM859" s="44"/>
      <c r="IPN859" s="44"/>
      <c r="IPO859" s="44"/>
      <c r="IPP859" s="44"/>
      <c r="IPQ859" s="44"/>
      <c r="IPR859" s="44"/>
      <c r="IPS859" s="44"/>
      <c r="IPT859" s="44"/>
      <c r="IPU859" s="44"/>
      <c r="IPV859" s="44"/>
      <c r="IPW859" s="44"/>
      <c r="IPX859" s="44"/>
      <c r="IPY859" s="44"/>
      <c r="IPZ859" s="44"/>
      <c r="IQA859" s="44"/>
      <c r="IQB859" s="44"/>
      <c r="IQC859" s="44"/>
      <c r="IQD859" s="44"/>
      <c r="IQE859" s="44"/>
      <c r="IQF859" s="44"/>
      <c r="IQG859" s="44"/>
      <c r="IQH859" s="44"/>
      <c r="IQI859" s="44"/>
      <c r="IQJ859" s="44"/>
      <c r="IQK859" s="44"/>
      <c r="IQL859" s="44"/>
      <c r="IQM859" s="44"/>
      <c r="IQN859" s="44"/>
      <c r="IQO859" s="44"/>
      <c r="IQP859" s="44"/>
      <c r="IQQ859" s="44"/>
      <c r="IQR859" s="44"/>
      <c r="IQS859" s="44"/>
      <c r="IQT859" s="44"/>
      <c r="IQU859" s="44"/>
      <c r="IQV859" s="44"/>
      <c r="IQW859" s="44"/>
      <c r="IQX859" s="44"/>
      <c r="IQY859" s="44"/>
      <c r="IQZ859" s="44"/>
      <c r="IRA859" s="44"/>
      <c r="IRB859" s="44"/>
      <c r="IRC859" s="44"/>
      <c r="IRD859" s="44"/>
      <c r="IRE859" s="44"/>
      <c r="IRF859" s="44"/>
      <c r="IRG859" s="44"/>
      <c r="IRH859" s="44"/>
      <c r="IRI859" s="44"/>
      <c r="IRJ859" s="44"/>
      <c r="IRK859" s="44"/>
      <c r="IRL859" s="44"/>
      <c r="IRM859" s="44"/>
      <c r="IRN859" s="44"/>
      <c r="IRO859" s="44"/>
      <c r="IRP859" s="44"/>
      <c r="IRQ859" s="44"/>
      <c r="IRR859" s="44"/>
      <c r="IRS859" s="44"/>
      <c r="IRT859" s="44"/>
      <c r="IRU859" s="44"/>
      <c r="IRV859" s="44"/>
      <c r="IRW859" s="44"/>
      <c r="IRX859" s="44"/>
      <c r="IRY859" s="44"/>
      <c r="IRZ859" s="44"/>
      <c r="ISA859" s="44"/>
      <c r="ISB859" s="44"/>
      <c r="ISC859" s="44"/>
      <c r="ISD859" s="44"/>
      <c r="ISE859" s="44"/>
      <c r="ISF859" s="44"/>
      <c r="ISG859" s="44"/>
      <c r="ISH859" s="44"/>
      <c r="ISI859" s="44"/>
      <c r="ISJ859" s="44"/>
      <c r="ISK859" s="44"/>
      <c r="ISL859" s="44"/>
      <c r="ISM859" s="44"/>
      <c r="ISN859" s="44"/>
      <c r="ISO859" s="44"/>
      <c r="ISP859" s="44"/>
      <c r="ISQ859" s="44"/>
      <c r="ISR859" s="44"/>
      <c r="ISS859" s="44"/>
      <c r="IST859" s="44"/>
      <c r="ISU859" s="44"/>
      <c r="ISV859" s="44"/>
      <c r="ISW859" s="44"/>
      <c r="ISX859" s="44"/>
      <c r="ISY859" s="44"/>
      <c r="ISZ859" s="44"/>
      <c r="ITA859" s="44"/>
      <c r="ITB859" s="44"/>
      <c r="ITC859" s="44"/>
      <c r="ITD859" s="44"/>
      <c r="ITE859" s="44"/>
      <c r="ITF859" s="44"/>
      <c r="ITG859" s="44"/>
      <c r="ITH859" s="44"/>
      <c r="ITI859" s="44"/>
      <c r="ITJ859" s="44"/>
      <c r="ITK859" s="44"/>
      <c r="ITL859" s="44"/>
      <c r="ITM859" s="44"/>
      <c r="ITN859" s="44"/>
      <c r="ITO859" s="44"/>
      <c r="ITP859" s="44"/>
      <c r="ITQ859" s="44"/>
      <c r="ITR859" s="44"/>
      <c r="ITS859" s="44"/>
      <c r="ITT859" s="44"/>
      <c r="ITU859" s="44"/>
      <c r="ITV859" s="44"/>
      <c r="ITW859" s="44"/>
      <c r="ITX859" s="44"/>
      <c r="ITY859" s="44"/>
      <c r="ITZ859" s="44"/>
      <c r="IUA859" s="44"/>
      <c r="IUB859" s="44"/>
      <c r="IUC859" s="44"/>
      <c r="IUD859" s="44"/>
      <c r="IUE859" s="44"/>
      <c r="IUF859" s="44"/>
      <c r="IUG859" s="44"/>
      <c r="IUH859" s="44"/>
      <c r="IUI859" s="44"/>
      <c r="IUJ859" s="44"/>
      <c r="IUK859" s="44"/>
      <c r="IUL859" s="44"/>
      <c r="IUM859" s="44"/>
      <c r="IUN859" s="44"/>
      <c r="IUO859" s="44"/>
      <c r="IUP859" s="44"/>
      <c r="IUQ859" s="44"/>
      <c r="IUR859" s="44"/>
      <c r="IUS859" s="44"/>
      <c r="IUT859" s="44"/>
      <c r="IUU859" s="44"/>
      <c r="IUV859" s="44"/>
      <c r="IUW859" s="44"/>
      <c r="IUX859" s="44"/>
      <c r="IUY859" s="44"/>
      <c r="IUZ859" s="44"/>
      <c r="IVA859" s="44"/>
      <c r="IVB859" s="44"/>
      <c r="IVC859" s="44"/>
      <c r="IVD859" s="44"/>
      <c r="IVE859" s="44"/>
      <c r="IVF859" s="44"/>
      <c r="IVG859" s="44"/>
      <c r="IVH859" s="44"/>
      <c r="IVI859" s="44"/>
      <c r="IVJ859" s="44"/>
      <c r="IVK859" s="44"/>
      <c r="IVL859" s="44"/>
      <c r="IVM859" s="44"/>
      <c r="IVN859" s="44"/>
      <c r="IVO859" s="44"/>
      <c r="IVP859" s="44"/>
      <c r="IVQ859" s="44"/>
      <c r="IVR859" s="44"/>
      <c r="IVS859" s="44"/>
      <c r="IVT859" s="44"/>
      <c r="IVU859" s="44"/>
      <c r="IVV859" s="44"/>
      <c r="IVW859" s="44"/>
      <c r="IVX859" s="44"/>
      <c r="IVY859" s="44"/>
      <c r="IVZ859" s="44"/>
      <c r="IWA859" s="44"/>
      <c r="IWB859" s="44"/>
      <c r="IWC859" s="44"/>
      <c r="IWD859" s="44"/>
      <c r="IWE859" s="44"/>
      <c r="IWF859" s="44"/>
      <c r="IWG859" s="44"/>
      <c r="IWH859" s="44"/>
      <c r="IWI859" s="44"/>
      <c r="IWJ859" s="44"/>
      <c r="IWK859" s="44"/>
      <c r="IWL859" s="44"/>
      <c r="IWM859" s="44"/>
      <c r="IWN859" s="44"/>
      <c r="IWO859" s="44"/>
      <c r="IWP859" s="44"/>
      <c r="IWQ859" s="44"/>
      <c r="IWR859" s="44"/>
      <c r="IWS859" s="44"/>
      <c r="IWT859" s="44"/>
      <c r="IWU859" s="44"/>
      <c r="IWV859" s="44"/>
      <c r="IWW859" s="44"/>
      <c r="IWX859" s="44"/>
      <c r="IWY859" s="44"/>
      <c r="IWZ859" s="44"/>
      <c r="IXA859" s="44"/>
      <c r="IXB859" s="44"/>
      <c r="IXC859" s="44"/>
      <c r="IXD859" s="44"/>
      <c r="IXE859" s="44"/>
      <c r="IXF859" s="44"/>
      <c r="IXG859" s="44"/>
      <c r="IXH859" s="44"/>
      <c r="IXI859" s="44"/>
      <c r="IXJ859" s="44"/>
      <c r="IXK859" s="44"/>
      <c r="IXL859" s="44"/>
      <c r="IXM859" s="44"/>
      <c r="IXN859" s="44"/>
      <c r="IXO859" s="44"/>
      <c r="IXP859" s="44"/>
      <c r="IXQ859" s="44"/>
      <c r="IXR859" s="44"/>
      <c r="IXS859" s="44"/>
      <c r="IXT859" s="44"/>
      <c r="IXU859" s="44"/>
      <c r="IXV859" s="44"/>
      <c r="IXW859" s="44"/>
      <c r="IXX859" s="44"/>
      <c r="IXY859" s="44"/>
      <c r="IXZ859" s="44"/>
      <c r="IYA859" s="44"/>
      <c r="IYB859" s="44"/>
      <c r="IYC859" s="44"/>
      <c r="IYD859" s="44"/>
      <c r="IYE859" s="44"/>
      <c r="IYF859" s="44"/>
      <c r="IYG859" s="44"/>
      <c r="IYH859" s="44"/>
      <c r="IYI859" s="44"/>
      <c r="IYJ859" s="44"/>
      <c r="IYK859" s="44"/>
      <c r="IYL859" s="44"/>
      <c r="IYM859" s="44"/>
      <c r="IYN859" s="44"/>
      <c r="IYO859" s="44"/>
      <c r="IYP859" s="44"/>
      <c r="IYQ859" s="44"/>
      <c r="IYR859" s="44"/>
      <c r="IYS859" s="44"/>
      <c r="IYT859" s="44"/>
      <c r="IYU859" s="44"/>
      <c r="IYV859" s="44"/>
      <c r="IYW859" s="44"/>
      <c r="IYX859" s="44"/>
      <c r="IYY859" s="44"/>
      <c r="IYZ859" s="44"/>
      <c r="IZA859" s="44"/>
      <c r="IZB859" s="44"/>
      <c r="IZC859" s="44"/>
      <c r="IZD859" s="44"/>
      <c r="IZE859" s="44"/>
      <c r="IZF859" s="44"/>
      <c r="IZG859" s="44"/>
      <c r="IZH859" s="44"/>
      <c r="IZI859" s="44"/>
      <c r="IZJ859" s="44"/>
      <c r="IZK859" s="44"/>
      <c r="IZL859" s="44"/>
      <c r="IZM859" s="44"/>
      <c r="IZN859" s="44"/>
      <c r="IZO859" s="44"/>
      <c r="IZP859" s="44"/>
      <c r="IZQ859" s="44"/>
      <c r="IZR859" s="44"/>
      <c r="IZS859" s="44"/>
      <c r="IZT859" s="44"/>
      <c r="IZU859" s="44"/>
      <c r="IZV859" s="44"/>
      <c r="IZW859" s="44"/>
      <c r="IZX859" s="44"/>
      <c r="IZY859" s="44"/>
      <c r="IZZ859" s="44"/>
      <c r="JAA859" s="44"/>
      <c r="JAB859" s="44"/>
      <c r="JAC859" s="44"/>
      <c r="JAD859" s="44"/>
      <c r="JAE859" s="44"/>
      <c r="JAF859" s="44"/>
      <c r="JAG859" s="44"/>
      <c r="JAH859" s="44"/>
      <c r="JAI859" s="44"/>
      <c r="JAJ859" s="44"/>
      <c r="JAK859" s="44"/>
      <c r="JAL859" s="44"/>
      <c r="JAM859" s="44"/>
      <c r="JAN859" s="44"/>
      <c r="JAO859" s="44"/>
      <c r="JAP859" s="44"/>
      <c r="JAQ859" s="44"/>
      <c r="JAR859" s="44"/>
      <c r="JAS859" s="44"/>
      <c r="JAT859" s="44"/>
      <c r="JAU859" s="44"/>
      <c r="JAV859" s="44"/>
      <c r="JAW859" s="44"/>
      <c r="JAX859" s="44"/>
      <c r="JAY859" s="44"/>
      <c r="JAZ859" s="44"/>
      <c r="JBA859" s="44"/>
      <c r="JBB859" s="44"/>
      <c r="JBC859" s="44"/>
      <c r="JBD859" s="44"/>
      <c r="JBE859" s="44"/>
      <c r="JBF859" s="44"/>
      <c r="JBG859" s="44"/>
      <c r="JBH859" s="44"/>
      <c r="JBI859" s="44"/>
      <c r="JBJ859" s="44"/>
      <c r="JBK859" s="44"/>
      <c r="JBL859" s="44"/>
      <c r="JBM859" s="44"/>
      <c r="JBN859" s="44"/>
      <c r="JBO859" s="44"/>
      <c r="JBP859" s="44"/>
      <c r="JBQ859" s="44"/>
      <c r="JBR859" s="44"/>
      <c r="JBS859" s="44"/>
      <c r="JBT859" s="44"/>
      <c r="JBU859" s="44"/>
      <c r="JBV859" s="44"/>
      <c r="JBW859" s="44"/>
      <c r="JBX859" s="44"/>
      <c r="JBY859" s="44"/>
      <c r="JBZ859" s="44"/>
      <c r="JCA859" s="44"/>
      <c r="JCB859" s="44"/>
      <c r="JCC859" s="44"/>
      <c r="JCD859" s="44"/>
      <c r="JCE859" s="44"/>
      <c r="JCF859" s="44"/>
      <c r="JCG859" s="44"/>
      <c r="JCH859" s="44"/>
      <c r="JCI859" s="44"/>
      <c r="JCJ859" s="44"/>
      <c r="JCK859" s="44"/>
      <c r="JCL859" s="44"/>
      <c r="JCM859" s="44"/>
      <c r="JCN859" s="44"/>
      <c r="JCO859" s="44"/>
      <c r="JCP859" s="44"/>
      <c r="JCQ859" s="44"/>
      <c r="JCR859" s="44"/>
      <c r="JCS859" s="44"/>
      <c r="JCT859" s="44"/>
      <c r="JCU859" s="44"/>
      <c r="JCV859" s="44"/>
      <c r="JCW859" s="44"/>
      <c r="JCX859" s="44"/>
      <c r="JCY859" s="44"/>
      <c r="JCZ859" s="44"/>
      <c r="JDA859" s="44"/>
      <c r="JDB859" s="44"/>
      <c r="JDC859" s="44"/>
      <c r="JDD859" s="44"/>
      <c r="JDE859" s="44"/>
      <c r="JDF859" s="44"/>
      <c r="JDG859" s="44"/>
      <c r="JDH859" s="44"/>
      <c r="JDI859" s="44"/>
      <c r="JDJ859" s="44"/>
      <c r="JDK859" s="44"/>
      <c r="JDL859" s="44"/>
      <c r="JDM859" s="44"/>
      <c r="JDN859" s="44"/>
      <c r="JDO859" s="44"/>
      <c r="JDP859" s="44"/>
      <c r="JDQ859" s="44"/>
      <c r="JDR859" s="44"/>
      <c r="JDS859" s="44"/>
      <c r="JDT859" s="44"/>
      <c r="JDU859" s="44"/>
      <c r="JDV859" s="44"/>
      <c r="JDW859" s="44"/>
      <c r="JDX859" s="44"/>
      <c r="JDY859" s="44"/>
      <c r="JDZ859" s="44"/>
      <c r="JEA859" s="44"/>
      <c r="JEB859" s="44"/>
      <c r="JEC859" s="44"/>
      <c r="JED859" s="44"/>
      <c r="JEE859" s="44"/>
      <c r="JEF859" s="44"/>
      <c r="JEG859" s="44"/>
      <c r="JEH859" s="44"/>
      <c r="JEI859" s="44"/>
      <c r="JEJ859" s="44"/>
      <c r="JEK859" s="44"/>
      <c r="JEL859" s="44"/>
      <c r="JEM859" s="44"/>
      <c r="JEN859" s="44"/>
      <c r="JEO859" s="44"/>
      <c r="JEP859" s="44"/>
      <c r="JEQ859" s="44"/>
      <c r="JER859" s="44"/>
      <c r="JES859" s="44"/>
      <c r="JET859" s="44"/>
      <c r="JEU859" s="44"/>
      <c r="JEV859" s="44"/>
      <c r="JEW859" s="44"/>
      <c r="JEX859" s="44"/>
      <c r="JEY859" s="44"/>
      <c r="JEZ859" s="44"/>
      <c r="JFA859" s="44"/>
      <c r="JFB859" s="44"/>
      <c r="JFC859" s="44"/>
      <c r="JFD859" s="44"/>
      <c r="JFE859" s="44"/>
      <c r="JFF859" s="44"/>
      <c r="JFG859" s="44"/>
      <c r="JFH859" s="44"/>
      <c r="JFI859" s="44"/>
      <c r="JFJ859" s="44"/>
      <c r="JFK859" s="44"/>
      <c r="JFL859" s="44"/>
      <c r="JFM859" s="44"/>
      <c r="JFN859" s="44"/>
      <c r="JFO859" s="44"/>
      <c r="JFP859" s="44"/>
      <c r="JFQ859" s="44"/>
      <c r="JFR859" s="44"/>
      <c r="JFS859" s="44"/>
      <c r="JFT859" s="44"/>
      <c r="JFU859" s="44"/>
      <c r="JFV859" s="44"/>
      <c r="JFW859" s="44"/>
      <c r="JFX859" s="44"/>
      <c r="JFY859" s="44"/>
      <c r="JFZ859" s="44"/>
      <c r="JGA859" s="44"/>
      <c r="JGB859" s="44"/>
      <c r="JGC859" s="44"/>
      <c r="JGD859" s="44"/>
      <c r="JGE859" s="44"/>
      <c r="JGF859" s="44"/>
      <c r="JGG859" s="44"/>
      <c r="JGH859" s="44"/>
      <c r="JGI859" s="44"/>
      <c r="JGJ859" s="44"/>
      <c r="JGK859" s="44"/>
      <c r="JGL859" s="44"/>
      <c r="JGM859" s="44"/>
      <c r="JGN859" s="44"/>
      <c r="JGO859" s="44"/>
      <c r="JGP859" s="44"/>
      <c r="JGQ859" s="44"/>
      <c r="JGR859" s="44"/>
      <c r="JGS859" s="44"/>
      <c r="JGT859" s="44"/>
      <c r="JGU859" s="44"/>
      <c r="JGV859" s="44"/>
      <c r="JGW859" s="44"/>
      <c r="JGX859" s="44"/>
      <c r="JGY859" s="44"/>
      <c r="JGZ859" s="44"/>
      <c r="JHA859" s="44"/>
      <c r="JHB859" s="44"/>
      <c r="JHC859" s="44"/>
      <c r="JHD859" s="44"/>
      <c r="JHE859" s="44"/>
      <c r="JHF859" s="44"/>
      <c r="JHG859" s="44"/>
      <c r="JHH859" s="44"/>
      <c r="JHI859" s="44"/>
      <c r="JHJ859" s="44"/>
      <c r="JHK859" s="44"/>
      <c r="JHL859" s="44"/>
      <c r="JHM859" s="44"/>
      <c r="JHN859" s="44"/>
      <c r="JHO859" s="44"/>
      <c r="JHP859" s="44"/>
      <c r="JHQ859" s="44"/>
      <c r="JHR859" s="44"/>
      <c r="JHS859" s="44"/>
      <c r="JHT859" s="44"/>
      <c r="JHU859" s="44"/>
      <c r="JHV859" s="44"/>
      <c r="JHW859" s="44"/>
      <c r="JHX859" s="44"/>
      <c r="JHY859" s="44"/>
      <c r="JHZ859" s="44"/>
      <c r="JIA859" s="44"/>
      <c r="JIB859" s="44"/>
      <c r="JIC859" s="44"/>
      <c r="JID859" s="44"/>
      <c r="JIE859" s="44"/>
      <c r="JIF859" s="44"/>
      <c r="JIG859" s="44"/>
      <c r="JIH859" s="44"/>
      <c r="JII859" s="44"/>
      <c r="JIJ859" s="44"/>
      <c r="JIK859" s="44"/>
      <c r="JIL859" s="44"/>
      <c r="JIM859" s="44"/>
      <c r="JIN859" s="44"/>
      <c r="JIO859" s="44"/>
      <c r="JIP859" s="44"/>
      <c r="JIQ859" s="44"/>
      <c r="JIR859" s="44"/>
      <c r="JIS859" s="44"/>
      <c r="JIT859" s="44"/>
      <c r="JIU859" s="44"/>
      <c r="JIV859" s="44"/>
      <c r="JIW859" s="44"/>
      <c r="JIX859" s="44"/>
      <c r="JIY859" s="44"/>
      <c r="JIZ859" s="44"/>
      <c r="JJA859" s="44"/>
      <c r="JJB859" s="44"/>
      <c r="JJC859" s="44"/>
      <c r="JJD859" s="44"/>
      <c r="JJE859" s="44"/>
      <c r="JJF859" s="44"/>
      <c r="JJG859" s="44"/>
      <c r="JJH859" s="44"/>
      <c r="JJI859" s="44"/>
      <c r="JJJ859" s="44"/>
      <c r="JJK859" s="44"/>
      <c r="JJL859" s="44"/>
      <c r="JJM859" s="44"/>
      <c r="JJN859" s="44"/>
      <c r="JJO859" s="44"/>
      <c r="JJP859" s="44"/>
      <c r="JJQ859" s="44"/>
      <c r="JJR859" s="44"/>
      <c r="JJS859" s="44"/>
      <c r="JJT859" s="44"/>
      <c r="JJU859" s="44"/>
      <c r="JJV859" s="44"/>
      <c r="JJW859" s="44"/>
      <c r="JJX859" s="44"/>
      <c r="JJY859" s="44"/>
      <c r="JJZ859" s="44"/>
      <c r="JKA859" s="44"/>
      <c r="JKB859" s="44"/>
      <c r="JKC859" s="44"/>
      <c r="JKD859" s="44"/>
      <c r="JKE859" s="44"/>
      <c r="JKF859" s="44"/>
      <c r="JKG859" s="44"/>
      <c r="JKH859" s="44"/>
      <c r="JKI859" s="44"/>
      <c r="JKJ859" s="44"/>
      <c r="JKK859" s="44"/>
      <c r="JKL859" s="44"/>
      <c r="JKM859" s="44"/>
      <c r="JKN859" s="44"/>
      <c r="JKO859" s="44"/>
      <c r="JKP859" s="44"/>
      <c r="JKQ859" s="44"/>
      <c r="JKR859" s="44"/>
      <c r="JKS859" s="44"/>
      <c r="JKT859" s="44"/>
      <c r="JKU859" s="44"/>
      <c r="JKV859" s="44"/>
      <c r="JKW859" s="44"/>
      <c r="JKX859" s="44"/>
      <c r="JKY859" s="44"/>
      <c r="JKZ859" s="44"/>
      <c r="JLA859" s="44"/>
      <c r="JLB859" s="44"/>
      <c r="JLC859" s="44"/>
      <c r="JLD859" s="44"/>
      <c r="JLE859" s="44"/>
      <c r="JLF859" s="44"/>
      <c r="JLG859" s="44"/>
      <c r="JLH859" s="44"/>
      <c r="JLI859" s="44"/>
      <c r="JLJ859" s="44"/>
      <c r="JLK859" s="44"/>
      <c r="JLL859" s="44"/>
      <c r="JLM859" s="44"/>
      <c r="JLN859" s="44"/>
      <c r="JLO859" s="44"/>
      <c r="JLP859" s="44"/>
      <c r="JLQ859" s="44"/>
      <c r="JLR859" s="44"/>
      <c r="JLS859" s="44"/>
      <c r="JLT859" s="44"/>
      <c r="JLU859" s="44"/>
      <c r="JLV859" s="44"/>
      <c r="JLW859" s="44"/>
      <c r="JLX859" s="44"/>
      <c r="JLY859" s="44"/>
      <c r="JLZ859" s="44"/>
      <c r="JMA859" s="44"/>
      <c r="JMB859" s="44"/>
      <c r="JMC859" s="44"/>
      <c r="JMD859" s="44"/>
      <c r="JME859" s="44"/>
      <c r="JMF859" s="44"/>
      <c r="JMG859" s="44"/>
      <c r="JMH859" s="44"/>
      <c r="JMI859" s="44"/>
      <c r="JMJ859" s="44"/>
      <c r="JMK859" s="44"/>
      <c r="JML859" s="44"/>
      <c r="JMM859" s="44"/>
      <c r="JMN859" s="44"/>
      <c r="JMO859" s="44"/>
      <c r="JMP859" s="44"/>
      <c r="JMQ859" s="44"/>
      <c r="JMR859" s="44"/>
      <c r="JMS859" s="44"/>
      <c r="JMT859" s="44"/>
      <c r="JMU859" s="44"/>
      <c r="JMV859" s="44"/>
      <c r="JMW859" s="44"/>
      <c r="JMX859" s="44"/>
      <c r="JMY859" s="44"/>
      <c r="JMZ859" s="44"/>
      <c r="JNA859" s="44"/>
      <c r="JNB859" s="44"/>
      <c r="JNC859" s="44"/>
      <c r="JND859" s="44"/>
      <c r="JNE859" s="44"/>
      <c r="JNF859" s="44"/>
      <c r="JNG859" s="44"/>
      <c r="JNH859" s="44"/>
      <c r="JNI859" s="44"/>
      <c r="JNJ859" s="44"/>
      <c r="JNK859" s="44"/>
      <c r="JNL859" s="44"/>
      <c r="JNM859" s="44"/>
      <c r="JNN859" s="44"/>
      <c r="JNO859" s="44"/>
      <c r="JNP859" s="44"/>
      <c r="JNQ859" s="44"/>
      <c r="JNR859" s="44"/>
      <c r="JNS859" s="44"/>
      <c r="JNT859" s="44"/>
      <c r="JNU859" s="44"/>
      <c r="JNV859" s="44"/>
      <c r="JNW859" s="44"/>
      <c r="JNX859" s="44"/>
      <c r="JNY859" s="44"/>
      <c r="JNZ859" s="44"/>
      <c r="JOA859" s="44"/>
      <c r="JOB859" s="44"/>
      <c r="JOC859" s="44"/>
      <c r="JOD859" s="44"/>
      <c r="JOE859" s="44"/>
      <c r="JOF859" s="44"/>
      <c r="JOG859" s="44"/>
      <c r="JOH859" s="44"/>
      <c r="JOI859" s="44"/>
      <c r="JOJ859" s="44"/>
      <c r="JOK859" s="44"/>
      <c r="JOL859" s="44"/>
      <c r="JOM859" s="44"/>
      <c r="JON859" s="44"/>
      <c r="JOO859" s="44"/>
      <c r="JOP859" s="44"/>
      <c r="JOQ859" s="44"/>
      <c r="JOR859" s="44"/>
      <c r="JOS859" s="44"/>
      <c r="JOT859" s="44"/>
      <c r="JOU859" s="44"/>
      <c r="JOV859" s="44"/>
      <c r="JOW859" s="44"/>
      <c r="JOX859" s="44"/>
      <c r="JOY859" s="44"/>
      <c r="JOZ859" s="44"/>
      <c r="JPA859" s="44"/>
      <c r="JPB859" s="44"/>
      <c r="JPC859" s="44"/>
      <c r="JPD859" s="44"/>
      <c r="JPE859" s="44"/>
      <c r="JPF859" s="44"/>
      <c r="JPG859" s="44"/>
      <c r="JPH859" s="44"/>
      <c r="JPI859" s="44"/>
      <c r="JPJ859" s="44"/>
      <c r="JPK859" s="44"/>
      <c r="JPL859" s="44"/>
      <c r="JPM859" s="44"/>
      <c r="JPN859" s="44"/>
      <c r="JPO859" s="44"/>
      <c r="JPP859" s="44"/>
      <c r="JPQ859" s="44"/>
      <c r="JPR859" s="44"/>
      <c r="JPS859" s="44"/>
      <c r="JPT859" s="44"/>
      <c r="JPU859" s="44"/>
      <c r="JPV859" s="44"/>
      <c r="JPW859" s="44"/>
      <c r="JPX859" s="44"/>
      <c r="JPY859" s="44"/>
      <c r="JPZ859" s="44"/>
      <c r="JQA859" s="44"/>
      <c r="JQB859" s="44"/>
      <c r="JQC859" s="44"/>
      <c r="JQD859" s="44"/>
      <c r="JQE859" s="44"/>
      <c r="JQF859" s="44"/>
      <c r="JQG859" s="44"/>
      <c r="JQH859" s="44"/>
      <c r="JQI859" s="44"/>
      <c r="JQJ859" s="44"/>
      <c r="JQK859" s="44"/>
      <c r="JQL859" s="44"/>
      <c r="JQM859" s="44"/>
      <c r="JQN859" s="44"/>
      <c r="JQO859" s="44"/>
      <c r="JQP859" s="44"/>
      <c r="JQQ859" s="44"/>
      <c r="JQR859" s="44"/>
      <c r="JQS859" s="44"/>
      <c r="JQT859" s="44"/>
      <c r="JQU859" s="44"/>
      <c r="JQV859" s="44"/>
      <c r="JQW859" s="44"/>
      <c r="JQX859" s="44"/>
      <c r="JQY859" s="44"/>
      <c r="JQZ859" s="44"/>
      <c r="JRA859" s="44"/>
      <c r="JRB859" s="44"/>
      <c r="JRC859" s="44"/>
      <c r="JRD859" s="44"/>
      <c r="JRE859" s="44"/>
      <c r="JRF859" s="44"/>
      <c r="JRG859" s="44"/>
      <c r="JRH859" s="44"/>
      <c r="JRI859" s="44"/>
      <c r="JRJ859" s="44"/>
      <c r="JRK859" s="44"/>
      <c r="JRL859" s="44"/>
      <c r="JRM859" s="44"/>
      <c r="JRN859" s="44"/>
      <c r="JRO859" s="44"/>
      <c r="JRP859" s="44"/>
      <c r="JRQ859" s="44"/>
      <c r="JRR859" s="44"/>
      <c r="JRS859" s="44"/>
      <c r="JRT859" s="44"/>
      <c r="JRU859" s="44"/>
      <c r="JRV859" s="44"/>
      <c r="JRW859" s="44"/>
      <c r="JRX859" s="44"/>
      <c r="JRY859" s="44"/>
      <c r="JRZ859" s="44"/>
      <c r="JSA859" s="44"/>
      <c r="JSB859" s="44"/>
      <c r="JSC859" s="44"/>
      <c r="JSD859" s="44"/>
      <c r="JSE859" s="44"/>
      <c r="JSF859" s="44"/>
      <c r="JSG859" s="44"/>
      <c r="JSH859" s="44"/>
      <c r="JSI859" s="44"/>
      <c r="JSJ859" s="44"/>
      <c r="JSK859" s="44"/>
      <c r="JSL859" s="44"/>
      <c r="JSM859" s="44"/>
      <c r="JSN859" s="44"/>
      <c r="JSO859" s="44"/>
      <c r="JSP859" s="44"/>
      <c r="JSQ859" s="44"/>
      <c r="JSR859" s="44"/>
      <c r="JSS859" s="44"/>
      <c r="JST859" s="44"/>
      <c r="JSU859" s="44"/>
      <c r="JSV859" s="44"/>
      <c r="JSW859" s="44"/>
      <c r="JSX859" s="44"/>
      <c r="JSY859" s="44"/>
      <c r="JSZ859" s="44"/>
      <c r="JTA859" s="44"/>
      <c r="JTB859" s="44"/>
      <c r="JTC859" s="44"/>
      <c r="JTD859" s="44"/>
      <c r="JTE859" s="44"/>
      <c r="JTF859" s="44"/>
      <c r="JTG859" s="44"/>
      <c r="JTH859" s="44"/>
      <c r="JTI859" s="44"/>
      <c r="JTJ859" s="44"/>
      <c r="JTK859" s="44"/>
      <c r="JTL859" s="44"/>
      <c r="JTM859" s="44"/>
      <c r="JTN859" s="44"/>
      <c r="JTO859" s="44"/>
      <c r="JTP859" s="44"/>
      <c r="JTQ859" s="44"/>
      <c r="JTR859" s="44"/>
      <c r="JTS859" s="44"/>
      <c r="JTT859" s="44"/>
      <c r="JTU859" s="44"/>
      <c r="JTV859" s="44"/>
      <c r="JTW859" s="44"/>
      <c r="JTX859" s="44"/>
      <c r="JTY859" s="44"/>
      <c r="JTZ859" s="44"/>
      <c r="JUA859" s="44"/>
      <c r="JUB859" s="44"/>
      <c r="JUC859" s="44"/>
      <c r="JUD859" s="44"/>
      <c r="JUE859" s="44"/>
      <c r="JUF859" s="44"/>
      <c r="JUG859" s="44"/>
      <c r="JUH859" s="44"/>
      <c r="JUI859" s="44"/>
      <c r="JUJ859" s="44"/>
      <c r="JUK859" s="44"/>
      <c r="JUL859" s="44"/>
      <c r="JUM859" s="44"/>
      <c r="JUN859" s="44"/>
      <c r="JUO859" s="44"/>
      <c r="JUP859" s="44"/>
      <c r="JUQ859" s="44"/>
      <c r="JUR859" s="44"/>
      <c r="JUS859" s="44"/>
      <c r="JUT859" s="44"/>
      <c r="JUU859" s="44"/>
      <c r="JUV859" s="44"/>
      <c r="JUW859" s="44"/>
      <c r="JUX859" s="44"/>
      <c r="JUY859" s="44"/>
      <c r="JUZ859" s="44"/>
      <c r="JVA859" s="44"/>
      <c r="JVB859" s="44"/>
      <c r="JVC859" s="44"/>
      <c r="JVD859" s="44"/>
      <c r="JVE859" s="44"/>
      <c r="JVF859" s="44"/>
      <c r="JVG859" s="44"/>
      <c r="JVH859" s="44"/>
      <c r="JVI859" s="44"/>
      <c r="JVJ859" s="44"/>
      <c r="JVK859" s="44"/>
      <c r="JVL859" s="44"/>
      <c r="JVM859" s="44"/>
      <c r="JVN859" s="44"/>
      <c r="JVO859" s="44"/>
      <c r="JVP859" s="44"/>
      <c r="JVQ859" s="44"/>
      <c r="JVR859" s="44"/>
      <c r="JVS859" s="44"/>
      <c r="JVT859" s="44"/>
      <c r="JVU859" s="44"/>
      <c r="JVV859" s="44"/>
      <c r="JVW859" s="44"/>
      <c r="JVX859" s="44"/>
      <c r="JVY859" s="44"/>
      <c r="JVZ859" s="44"/>
      <c r="JWA859" s="44"/>
      <c r="JWB859" s="44"/>
      <c r="JWC859" s="44"/>
      <c r="JWD859" s="44"/>
      <c r="JWE859" s="44"/>
      <c r="JWF859" s="44"/>
      <c r="JWG859" s="44"/>
      <c r="JWH859" s="44"/>
      <c r="JWI859" s="44"/>
      <c r="JWJ859" s="44"/>
      <c r="JWK859" s="44"/>
      <c r="JWL859" s="44"/>
      <c r="JWM859" s="44"/>
      <c r="JWN859" s="44"/>
      <c r="JWO859" s="44"/>
      <c r="JWP859" s="44"/>
      <c r="JWQ859" s="44"/>
      <c r="JWR859" s="44"/>
      <c r="JWS859" s="44"/>
      <c r="JWT859" s="44"/>
      <c r="JWU859" s="44"/>
      <c r="JWV859" s="44"/>
      <c r="JWW859" s="44"/>
      <c r="JWX859" s="44"/>
      <c r="JWY859" s="44"/>
      <c r="JWZ859" s="44"/>
      <c r="JXA859" s="44"/>
      <c r="JXB859" s="44"/>
      <c r="JXC859" s="44"/>
      <c r="JXD859" s="44"/>
      <c r="JXE859" s="44"/>
      <c r="JXF859" s="44"/>
      <c r="JXG859" s="44"/>
      <c r="JXH859" s="44"/>
      <c r="JXI859" s="44"/>
      <c r="JXJ859" s="44"/>
      <c r="JXK859" s="44"/>
      <c r="JXL859" s="44"/>
      <c r="JXM859" s="44"/>
      <c r="JXN859" s="44"/>
      <c r="JXO859" s="44"/>
      <c r="JXP859" s="44"/>
      <c r="JXQ859" s="44"/>
      <c r="JXR859" s="44"/>
      <c r="JXS859" s="44"/>
      <c r="JXT859" s="44"/>
      <c r="JXU859" s="44"/>
      <c r="JXV859" s="44"/>
      <c r="JXW859" s="44"/>
      <c r="JXX859" s="44"/>
      <c r="JXY859" s="44"/>
      <c r="JXZ859" s="44"/>
      <c r="JYA859" s="44"/>
      <c r="JYB859" s="44"/>
      <c r="JYC859" s="44"/>
      <c r="JYD859" s="44"/>
      <c r="JYE859" s="44"/>
      <c r="JYF859" s="44"/>
      <c r="JYG859" s="44"/>
      <c r="JYH859" s="44"/>
      <c r="JYI859" s="44"/>
      <c r="JYJ859" s="44"/>
      <c r="JYK859" s="44"/>
      <c r="JYL859" s="44"/>
      <c r="JYM859" s="44"/>
      <c r="JYN859" s="44"/>
      <c r="JYO859" s="44"/>
      <c r="JYP859" s="44"/>
      <c r="JYQ859" s="44"/>
      <c r="JYR859" s="44"/>
      <c r="JYS859" s="44"/>
      <c r="JYT859" s="44"/>
      <c r="JYU859" s="44"/>
      <c r="JYV859" s="44"/>
      <c r="JYW859" s="44"/>
      <c r="JYX859" s="44"/>
      <c r="JYY859" s="44"/>
      <c r="JYZ859" s="44"/>
      <c r="JZA859" s="44"/>
      <c r="JZB859" s="44"/>
      <c r="JZC859" s="44"/>
      <c r="JZD859" s="44"/>
      <c r="JZE859" s="44"/>
      <c r="JZF859" s="44"/>
      <c r="JZG859" s="44"/>
      <c r="JZH859" s="44"/>
      <c r="JZI859" s="44"/>
      <c r="JZJ859" s="44"/>
      <c r="JZK859" s="44"/>
      <c r="JZL859" s="44"/>
      <c r="JZM859" s="44"/>
      <c r="JZN859" s="44"/>
      <c r="JZO859" s="44"/>
      <c r="JZP859" s="44"/>
      <c r="JZQ859" s="44"/>
      <c r="JZR859" s="44"/>
      <c r="JZS859" s="44"/>
      <c r="JZT859" s="44"/>
      <c r="JZU859" s="44"/>
      <c r="JZV859" s="44"/>
      <c r="JZW859" s="44"/>
      <c r="JZX859" s="44"/>
      <c r="JZY859" s="44"/>
      <c r="JZZ859" s="44"/>
      <c r="KAA859" s="44"/>
      <c r="KAB859" s="44"/>
      <c r="KAC859" s="44"/>
      <c r="KAD859" s="44"/>
      <c r="KAE859" s="44"/>
      <c r="KAF859" s="44"/>
      <c r="KAG859" s="44"/>
      <c r="KAH859" s="44"/>
      <c r="KAI859" s="44"/>
      <c r="KAJ859" s="44"/>
      <c r="KAK859" s="44"/>
      <c r="KAL859" s="44"/>
      <c r="KAM859" s="44"/>
      <c r="KAN859" s="44"/>
      <c r="KAO859" s="44"/>
      <c r="KAP859" s="44"/>
      <c r="KAQ859" s="44"/>
      <c r="KAR859" s="44"/>
      <c r="KAS859" s="44"/>
      <c r="KAT859" s="44"/>
      <c r="KAU859" s="44"/>
      <c r="KAV859" s="44"/>
      <c r="KAW859" s="44"/>
      <c r="KAX859" s="44"/>
      <c r="KAY859" s="44"/>
      <c r="KAZ859" s="44"/>
      <c r="KBA859" s="44"/>
      <c r="KBB859" s="44"/>
      <c r="KBC859" s="44"/>
      <c r="KBD859" s="44"/>
      <c r="KBE859" s="44"/>
      <c r="KBF859" s="44"/>
      <c r="KBG859" s="44"/>
      <c r="KBH859" s="44"/>
      <c r="KBI859" s="44"/>
      <c r="KBJ859" s="44"/>
      <c r="KBK859" s="44"/>
      <c r="KBL859" s="44"/>
      <c r="KBM859" s="44"/>
      <c r="KBN859" s="44"/>
      <c r="KBO859" s="44"/>
      <c r="KBP859" s="44"/>
      <c r="KBQ859" s="44"/>
      <c r="KBR859" s="44"/>
      <c r="KBS859" s="44"/>
      <c r="KBT859" s="44"/>
      <c r="KBU859" s="44"/>
      <c r="KBV859" s="44"/>
      <c r="KBW859" s="44"/>
      <c r="KBX859" s="44"/>
      <c r="KBY859" s="44"/>
      <c r="KBZ859" s="44"/>
      <c r="KCA859" s="44"/>
      <c r="KCB859" s="44"/>
      <c r="KCC859" s="44"/>
      <c r="KCD859" s="44"/>
      <c r="KCE859" s="44"/>
      <c r="KCF859" s="44"/>
      <c r="KCG859" s="44"/>
      <c r="KCH859" s="44"/>
      <c r="KCI859" s="44"/>
      <c r="KCJ859" s="44"/>
      <c r="KCK859" s="44"/>
      <c r="KCL859" s="44"/>
      <c r="KCM859" s="44"/>
      <c r="KCN859" s="44"/>
      <c r="KCO859" s="44"/>
      <c r="KCP859" s="44"/>
      <c r="KCQ859" s="44"/>
      <c r="KCR859" s="44"/>
      <c r="KCS859" s="44"/>
      <c r="KCT859" s="44"/>
      <c r="KCU859" s="44"/>
      <c r="KCV859" s="44"/>
      <c r="KCW859" s="44"/>
      <c r="KCX859" s="44"/>
      <c r="KCY859" s="44"/>
      <c r="KCZ859" s="44"/>
      <c r="KDA859" s="44"/>
      <c r="KDB859" s="44"/>
      <c r="KDC859" s="44"/>
      <c r="KDD859" s="44"/>
      <c r="KDE859" s="44"/>
      <c r="KDF859" s="44"/>
      <c r="KDG859" s="44"/>
      <c r="KDH859" s="44"/>
      <c r="KDI859" s="44"/>
      <c r="KDJ859" s="44"/>
      <c r="KDK859" s="44"/>
      <c r="KDL859" s="44"/>
      <c r="KDM859" s="44"/>
      <c r="KDN859" s="44"/>
      <c r="KDO859" s="44"/>
      <c r="KDP859" s="44"/>
      <c r="KDQ859" s="44"/>
      <c r="KDR859" s="44"/>
      <c r="KDS859" s="44"/>
      <c r="KDT859" s="44"/>
      <c r="KDU859" s="44"/>
      <c r="KDV859" s="44"/>
      <c r="KDW859" s="44"/>
      <c r="KDX859" s="44"/>
      <c r="KDY859" s="44"/>
      <c r="KDZ859" s="44"/>
      <c r="KEA859" s="44"/>
      <c r="KEB859" s="44"/>
      <c r="KEC859" s="44"/>
      <c r="KED859" s="44"/>
      <c r="KEE859" s="44"/>
      <c r="KEF859" s="44"/>
      <c r="KEG859" s="44"/>
      <c r="KEH859" s="44"/>
      <c r="KEI859" s="44"/>
      <c r="KEJ859" s="44"/>
      <c r="KEK859" s="44"/>
      <c r="KEL859" s="44"/>
      <c r="KEM859" s="44"/>
      <c r="KEN859" s="44"/>
      <c r="KEO859" s="44"/>
      <c r="KEP859" s="44"/>
      <c r="KEQ859" s="44"/>
      <c r="KER859" s="44"/>
      <c r="KES859" s="44"/>
      <c r="KET859" s="44"/>
      <c r="KEU859" s="44"/>
      <c r="KEV859" s="44"/>
      <c r="KEW859" s="44"/>
      <c r="KEX859" s="44"/>
      <c r="KEY859" s="44"/>
      <c r="KEZ859" s="44"/>
      <c r="KFA859" s="44"/>
      <c r="KFB859" s="44"/>
      <c r="KFC859" s="44"/>
      <c r="KFD859" s="44"/>
      <c r="KFE859" s="44"/>
      <c r="KFF859" s="44"/>
      <c r="KFG859" s="44"/>
      <c r="KFH859" s="44"/>
      <c r="KFI859" s="44"/>
      <c r="KFJ859" s="44"/>
      <c r="KFK859" s="44"/>
      <c r="KFL859" s="44"/>
      <c r="KFM859" s="44"/>
      <c r="KFN859" s="44"/>
      <c r="KFO859" s="44"/>
      <c r="KFP859" s="44"/>
      <c r="KFQ859" s="44"/>
      <c r="KFR859" s="44"/>
      <c r="KFS859" s="44"/>
      <c r="KFT859" s="44"/>
      <c r="KFU859" s="44"/>
      <c r="KFV859" s="44"/>
      <c r="KFW859" s="44"/>
      <c r="KFX859" s="44"/>
      <c r="KFY859" s="44"/>
      <c r="KFZ859" s="44"/>
      <c r="KGA859" s="44"/>
      <c r="KGB859" s="44"/>
      <c r="KGC859" s="44"/>
      <c r="KGD859" s="44"/>
      <c r="KGE859" s="44"/>
      <c r="KGF859" s="44"/>
      <c r="KGG859" s="44"/>
      <c r="KGH859" s="44"/>
      <c r="KGI859" s="44"/>
      <c r="KGJ859" s="44"/>
      <c r="KGK859" s="44"/>
      <c r="KGL859" s="44"/>
      <c r="KGM859" s="44"/>
      <c r="KGN859" s="44"/>
      <c r="KGO859" s="44"/>
      <c r="KGP859" s="44"/>
      <c r="KGQ859" s="44"/>
      <c r="KGR859" s="44"/>
      <c r="KGS859" s="44"/>
      <c r="KGT859" s="44"/>
      <c r="KGU859" s="44"/>
      <c r="KGV859" s="44"/>
      <c r="KGW859" s="44"/>
      <c r="KGX859" s="44"/>
      <c r="KGY859" s="44"/>
      <c r="KGZ859" s="44"/>
      <c r="KHA859" s="44"/>
      <c r="KHB859" s="44"/>
      <c r="KHC859" s="44"/>
      <c r="KHD859" s="44"/>
      <c r="KHE859" s="44"/>
      <c r="KHF859" s="44"/>
      <c r="KHG859" s="44"/>
      <c r="KHH859" s="44"/>
      <c r="KHI859" s="44"/>
      <c r="KHJ859" s="44"/>
      <c r="KHK859" s="44"/>
      <c r="KHL859" s="44"/>
      <c r="KHM859" s="44"/>
      <c r="KHN859" s="44"/>
      <c r="KHO859" s="44"/>
      <c r="KHP859" s="44"/>
      <c r="KHQ859" s="44"/>
      <c r="KHR859" s="44"/>
      <c r="KHS859" s="44"/>
      <c r="KHT859" s="44"/>
      <c r="KHU859" s="44"/>
      <c r="KHV859" s="44"/>
      <c r="KHW859" s="44"/>
      <c r="KHX859" s="44"/>
      <c r="KHY859" s="44"/>
      <c r="KHZ859" s="44"/>
      <c r="KIA859" s="44"/>
      <c r="KIB859" s="44"/>
      <c r="KIC859" s="44"/>
      <c r="KID859" s="44"/>
      <c r="KIE859" s="44"/>
      <c r="KIF859" s="44"/>
      <c r="KIG859" s="44"/>
      <c r="KIH859" s="44"/>
      <c r="KII859" s="44"/>
      <c r="KIJ859" s="44"/>
      <c r="KIK859" s="44"/>
      <c r="KIL859" s="44"/>
      <c r="KIM859" s="44"/>
      <c r="KIN859" s="44"/>
      <c r="KIO859" s="44"/>
      <c r="KIP859" s="44"/>
      <c r="KIQ859" s="44"/>
      <c r="KIR859" s="44"/>
      <c r="KIS859" s="44"/>
      <c r="KIT859" s="44"/>
      <c r="KIU859" s="44"/>
      <c r="KIV859" s="44"/>
      <c r="KIW859" s="44"/>
      <c r="KIX859" s="44"/>
      <c r="KIY859" s="44"/>
      <c r="KIZ859" s="44"/>
      <c r="KJA859" s="44"/>
      <c r="KJB859" s="44"/>
      <c r="KJC859" s="44"/>
      <c r="KJD859" s="44"/>
      <c r="KJE859" s="44"/>
      <c r="KJF859" s="44"/>
      <c r="KJG859" s="44"/>
      <c r="KJH859" s="44"/>
      <c r="KJI859" s="44"/>
      <c r="KJJ859" s="44"/>
      <c r="KJK859" s="44"/>
      <c r="KJL859" s="44"/>
      <c r="KJM859" s="44"/>
      <c r="KJN859" s="44"/>
      <c r="KJO859" s="44"/>
      <c r="KJP859" s="44"/>
      <c r="KJQ859" s="44"/>
      <c r="KJR859" s="44"/>
      <c r="KJS859" s="44"/>
      <c r="KJT859" s="44"/>
      <c r="KJU859" s="44"/>
      <c r="KJV859" s="44"/>
      <c r="KJW859" s="44"/>
      <c r="KJX859" s="44"/>
      <c r="KJY859" s="44"/>
      <c r="KJZ859" s="44"/>
      <c r="KKA859" s="44"/>
      <c r="KKB859" s="44"/>
      <c r="KKC859" s="44"/>
      <c r="KKD859" s="44"/>
      <c r="KKE859" s="44"/>
      <c r="KKF859" s="44"/>
      <c r="KKG859" s="44"/>
      <c r="KKH859" s="44"/>
      <c r="KKI859" s="44"/>
      <c r="KKJ859" s="44"/>
      <c r="KKK859" s="44"/>
      <c r="KKL859" s="44"/>
      <c r="KKM859" s="44"/>
      <c r="KKN859" s="44"/>
      <c r="KKO859" s="44"/>
      <c r="KKP859" s="44"/>
      <c r="KKQ859" s="44"/>
      <c r="KKR859" s="44"/>
      <c r="KKS859" s="44"/>
      <c r="KKT859" s="44"/>
      <c r="KKU859" s="44"/>
      <c r="KKV859" s="44"/>
      <c r="KKW859" s="44"/>
      <c r="KKX859" s="44"/>
      <c r="KKY859" s="44"/>
      <c r="KKZ859" s="44"/>
      <c r="KLA859" s="44"/>
      <c r="KLB859" s="44"/>
      <c r="KLC859" s="44"/>
      <c r="KLD859" s="44"/>
      <c r="KLE859" s="44"/>
      <c r="KLF859" s="44"/>
      <c r="KLG859" s="44"/>
      <c r="KLH859" s="44"/>
      <c r="KLI859" s="44"/>
      <c r="KLJ859" s="44"/>
      <c r="KLK859" s="44"/>
      <c r="KLL859" s="44"/>
      <c r="KLM859" s="44"/>
      <c r="KLN859" s="44"/>
      <c r="KLO859" s="44"/>
      <c r="KLP859" s="44"/>
      <c r="KLQ859" s="44"/>
      <c r="KLR859" s="44"/>
      <c r="KLS859" s="44"/>
      <c r="KLT859" s="44"/>
      <c r="KLU859" s="44"/>
      <c r="KLV859" s="44"/>
      <c r="KLW859" s="44"/>
      <c r="KLX859" s="44"/>
      <c r="KLY859" s="44"/>
      <c r="KLZ859" s="44"/>
      <c r="KMA859" s="44"/>
      <c r="KMB859" s="44"/>
      <c r="KMC859" s="44"/>
      <c r="KMD859" s="44"/>
      <c r="KME859" s="44"/>
      <c r="KMF859" s="44"/>
      <c r="KMG859" s="44"/>
      <c r="KMH859" s="44"/>
      <c r="KMI859" s="44"/>
      <c r="KMJ859" s="44"/>
      <c r="KMK859" s="44"/>
      <c r="KML859" s="44"/>
      <c r="KMM859" s="44"/>
      <c r="KMN859" s="44"/>
      <c r="KMO859" s="44"/>
      <c r="KMP859" s="44"/>
      <c r="KMQ859" s="44"/>
      <c r="KMR859" s="44"/>
      <c r="KMS859" s="44"/>
      <c r="KMT859" s="44"/>
      <c r="KMU859" s="44"/>
      <c r="KMV859" s="44"/>
      <c r="KMW859" s="44"/>
      <c r="KMX859" s="44"/>
      <c r="KMY859" s="44"/>
      <c r="KMZ859" s="44"/>
      <c r="KNA859" s="44"/>
      <c r="KNB859" s="44"/>
      <c r="KNC859" s="44"/>
      <c r="KND859" s="44"/>
      <c r="KNE859" s="44"/>
      <c r="KNF859" s="44"/>
      <c r="KNG859" s="44"/>
      <c r="KNH859" s="44"/>
      <c r="KNI859" s="44"/>
      <c r="KNJ859" s="44"/>
      <c r="KNK859" s="44"/>
      <c r="KNL859" s="44"/>
      <c r="KNM859" s="44"/>
      <c r="KNN859" s="44"/>
      <c r="KNO859" s="44"/>
      <c r="KNP859" s="44"/>
      <c r="KNQ859" s="44"/>
      <c r="KNR859" s="44"/>
      <c r="KNS859" s="44"/>
      <c r="KNT859" s="44"/>
      <c r="KNU859" s="44"/>
      <c r="KNV859" s="44"/>
      <c r="KNW859" s="44"/>
      <c r="KNX859" s="44"/>
      <c r="KNY859" s="44"/>
      <c r="KNZ859" s="44"/>
      <c r="KOA859" s="44"/>
      <c r="KOB859" s="44"/>
      <c r="KOC859" s="44"/>
      <c r="KOD859" s="44"/>
      <c r="KOE859" s="44"/>
      <c r="KOF859" s="44"/>
      <c r="KOG859" s="44"/>
      <c r="KOH859" s="44"/>
      <c r="KOI859" s="44"/>
      <c r="KOJ859" s="44"/>
      <c r="KOK859" s="44"/>
      <c r="KOL859" s="44"/>
      <c r="KOM859" s="44"/>
      <c r="KON859" s="44"/>
      <c r="KOO859" s="44"/>
      <c r="KOP859" s="44"/>
      <c r="KOQ859" s="44"/>
      <c r="KOR859" s="44"/>
      <c r="KOS859" s="44"/>
      <c r="KOT859" s="44"/>
      <c r="KOU859" s="44"/>
      <c r="KOV859" s="44"/>
      <c r="KOW859" s="44"/>
      <c r="KOX859" s="44"/>
      <c r="KOY859" s="44"/>
      <c r="KOZ859" s="44"/>
      <c r="KPA859" s="44"/>
      <c r="KPB859" s="44"/>
      <c r="KPC859" s="44"/>
      <c r="KPD859" s="44"/>
      <c r="KPE859" s="44"/>
      <c r="KPF859" s="44"/>
      <c r="KPG859" s="44"/>
      <c r="KPH859" s="44"/>
      <c r="KPI859" s="44"/>
      <c r="KPJ859" s="44"/>
      <c r="KPK859" s="44"/>
      <c r="KPL859" s="44"/>
      <c r="KPM859" s="44"/>
      <c r="KPN859" s="44"/>
      <c r="KPO859" s="44"/>
      <c r="KPP859" s="44"/>
      <c r="KPQ859" s="44"/>
      <c r="KPR859" s="44"/>
      <c r="KPS859" s="44"/>
      <c r="KPT859" s="44"/>
      <c r="KPU859" s="44"/>
      <c r="KPV859" s="44"/>
      <c r="KPW859" s="44"/>
      <c r="KPX859" s="44"/>
      <c r="KPY859" s="44"/>
      <c r="KPZ859" s="44"/>
      <c r="KQA859" s="44"/>
      <c r="KQB859" s="44"/>
      <c r="KQC859" s="44"/>
      <c r="KQD859" s="44"/>
      <c r="KQE859" s="44"/>
      <c r="KQF859" s="44"/>
      <c r="KQG859" s="44"/>
      <c r="KQH859" s="44"/>
      <c r="KQI859" s="44"/>
      <c r="KQJ859" s="44"/>
      <c r="KQK859" s="44"/>
      <c r="KQL859" s="44"/>
      <c r="KQM859" s="44"/>
      <c r="KQN859" s="44"/>
      <c r="KQO859" s="44"/>
      <c r="KQP859" s="44"/>
      <c r="KQQ859" s="44"/>
      <c r="KQR859" s="44"/>
      <c r="KQS859" s="44"/>
      <c r="KQT859" s="44"/>
      <c r="KQU859" s="44"/>
      <c r="KQV859" s="44"/>
      <c r="KQW859" s="44"/>
      <c r="KQX859" s="44"/>
      <c r="KQY859" s="44"/>
      <c r="KQZ859" s="44"/>
      <c r="KRA859" s="44"/>
      <c r="KRB859" s="44"/>
      <c r="KRC859" s="44"/>
      <c r="KRD859" s="44"/>
      <c r="KRE859" s="44"/>
      <c r="KRF859" s="44"/>
      <c r="KRG859" s="44"/>
      <c r="KRH859" s="44"/>
      <c r="KRI859" s="44"/>
      <c r="KRJ859" s="44"/>
      <c r="KRK859" s="44"/>
      <c r="KRL859" s="44"/>
      <c r="KRM859" s="44"/>
      <c r="KRN859" s="44"/>
      <c r="KRO859" s="44"/>
      <c r="KRP859" s="44"/>
      <c r="KRQ859" s="44"/>
      <c r="KRR859" s="44"/>
      <c r="KRS859" s="44"/>
      <c r="KRT859" s="44"/>
      <c r="KRU859" s="44"/>
      <c r="KRV859" s="44"/>
      <c r="KRW859" s="44"/>
      <c r="KRX859" s="44"/>
      <c r="KRY859" s="44"/>
      <c r="KRZ859" s="44"/>
      <c r="KSA859" s="44"/>
      <c r="KSB859" s="44"/>
      <c r="KSC859" s="44"/>
      <c r="KSD859" s="44"/>
      <c r="KSE859" s="44"/>
      <c r="KSF859" s="44"/>
      <c r="KSG859" s="44"/>
      <c r="KSH859" s="44"/>
      <c r="KSI859" s="44"/>
      <c r="KSJ859" s="44"/>
      <c r="KSK859" s="44"/>
      <c r="KSL859" s="44"/>
      <c r="KSM859" s="44"/>
      <c r="KSN859" s="44"/>
      <c r="KSO859" s="44"/>
      <c r="KSP859" s="44"/>
      <c r="KSQ859" s="44"/>
      <c r="KSR859" s="44"/>
      <c r="KSS859" s="44"/>
      <c r="KST859" s="44"/>
      <c r="KSU859" s="44"/>
      <c r="KSV859" s="44"/>
      <c r="KSW859" s="44"/>
      <c r="KSX859" s="44"/>
      <c r="KSY859" s="44"/>
      <c r="KSZ859" s="44"/>
      <c r="KTA859" s="44"/>
      <c r="KTB859" s="44"/>
      <c r="KTC859" s="44"/>
      <c r="KTD859" s="44"/>
      <c r="KTE859" s="44"/>
      <c r="KTF859" s="44"/>
      <c r="KTG859" s="44"/>
      <c r="KTH859" s="44"/>
      <c r="KTI859" s="44"/>
      <c r="KTJ859" s="44"/>
      <c r="KTK859" s="44"/>
      <c r="KTL859" s="44"/>
      <c r="KTM859" s="44"/>
      <c r="KTN859" s="44"/>
      <c r="KTO859" s="44"/>
      <c r="KTP859" s="44"/>
      <c r="KTQ859" s="44"/>
      <c r="KTR859" s="44"/>
      <c r="KTS859" s="44"/>
      <c r="KTT859" s="44"/>
      <c r="KTU859" s="44"/>
      <c r="KTV859" s="44"/>
      <c r="KTW859" s="44"/>
      <c r="KTX859" s="44"/>
      <c r="KTY859" s="44"/>
      <c r="KTZ859" s="44"/>
      <c r="KUA859" s="44"/>
      <c r="KUB859" s="44"/>
      <c r="KUC859" s="44"/>
      <c r="KUD859" s="44"/>
      <c r="KUE859" s="44"/>
      <c r="KUF859" s="44"/>
      <c r="KUG859" s="44"/>
      <c r="KUH859" s="44"/>
      <c r="KUI859" s="44"/>
      <c r="KUJ859" s="44"/>
      <c r="KUK859" s="44"/>
      <c r="KUL859" s="44"/>
      <c r="KUM859" s="44"/>
      <c r="KUN859" s="44"/>
      <c r="KUO859" s="44"/>
      <c r="KUP859" s="44"/>
      <c r="KUQ859" s="44"/>
      <c r="KUR859" s="44"/>
      <c r="KUS859" s="44"/>
      <c r="KUT859" s="44"/>
      <c r="KUU859" s="44"/>
      <c r="KUV859" s="44"/>
      <c r="KUW859" s="44"/>
      <c r="KUX859" s="44"/>
      <c r="KUY859" s="44"/>
      <c r="KUZ859" s="44"/>
      <c r="KVA859" s="44"/>
      <c r="KVB859" s="44"/>
      <c r="KVC859" s="44"/>
      <c r="KVD859" s="44"/>
      <c r="KVE859" s="44"/>
      <c r="KVF859" s="44"/>
      <c r="KVG859" s="44"/>
      <c r="KVH859" s="44"/>
      <c r="KVI859" s="44"/>
      <c r="KVJ859" s="44"/>
      <c r="KVK859" s="44"/>
      <c r="KVL859" s="44"/>
      <c r="KVM859" s="44"/>
      <c r="KVN859" s="44"/>
      <c r="KVO859" s="44"/>
      <c r="KVP859" s="44"/>
      <c r="KVQ859" s="44"/>
      <c r="KVR859" s="44"/>
      <c r="KVS859" s="44"/>
      <c r="KVT859" s="44"/>
      <c r="KVU859" s="44"/>
      <c r="KVV859" s="44"/>
      <c r="KVW859" s="44"/>
      <c r="KVX859" s="44"/>
      <c r="KVY859" s="44"/>
      <c r="KVZ859" s="44"/>
      <c r="KWA859" s="44"/>
      <c r="KWB859" s="44"/>
      <c r="KWC859" s="44"/>
      <c r="KWD859" s="44"/>
      <c r="KWE859" s="44"/>
      <c r="KWF859" s="44"/>
      <c r="KWG859" s="44"/>
      <c r="KWH859" s="44"/>
      <c r="KWI859" s="44"/>
      <c r="KWJ859" s="44"/>
      <c r="KWK859" s="44"/>
      <c r="KWL859" s="44"/>
      <c r="KWM859" s="44"/>
      <c r="KWN859" s="44"/>
      <c r="KWO859" s="44"/>
      <c r="KWP859" s="44"/>
      <c r="KWQ859" s="44"/>
      <c r="KWR859" s="44"/>
      <c r="KWS859" s="44"/>
      <c r="KWT859" s="44"/>
      <c r="KWU859" s="44"/>
      <c r="KWV859" s="44"/>
      <c r="KWW859" s="44"/>
      <c r="KWX859" s="44"/>
      <c r="KWY859" s="44"/>
      <c r="KWZ859" s="44"/>
      <c r="KXA859" s="44"/>
      <c r="KXB859" s="44"/>
      <c r="KXC859" s="44"/>
      <c r="KXD859" s="44"/>
      <c r="KXE859" s="44"/>
      <c r="KXF859" s="44"/>
      <c r="KXG859" s="44"/>
      <c r="KXH859" s="44"/>
      <c r="KXI859" s="44"/>
      <c r="KXJ859" s="44"/>
      <c r="KXK859" s="44"/>
      <c r="KXL859" s="44"/>
      <c r="KXM859" s="44"/>
      <c r="KXN859" s="44"/>
      <c r="KXO859" s="44"/>
      <c r="KXP859" s="44"/>
      <c r="KXQ859" s="44"/>
      <c r="KXR859" s="44"/>
      <c r="KXS859" s="44"/>
      <c r="KXT859" s="44"/>
      <c r="KXU859" s="44"/>
      <c r="KXV859" s="44"/>
      <c r="KXW859" s="44"/>
      <c r="KXX859" s="44"/>
      <c r="KXY859" s="44"/>
      <c r="KXZ859" s="44"/>
      <c r="KYA859" s="44"/>
      <c r="KYB859" s="44"/>
      <c r="KYC859" s="44"/>
      <c r="KYD859" s="44"/>
      <c r="KYE859" s="44"/>
      <c r="KYF859" s="44"/>
      <c r="KYG859" s="44"/>
      <c r="KYH859" s="44"/>
      <c r="KYI859" s="44"/>
      <c r="KYJ859" s="44"/>
      <c r="KYK859" s="44"/>
      <c r="KYL859" s="44"/>
      <c r="KYM859" s="44"/>
      <c r="KYN859" s="44"/>
      <c r="KYO859" s="44"/>
      <c r="KYP859" s="44"/>
      <c r="KYQ859" s="44"/>
      <c r="KYR859" s="44"/>
      <c r="KYS859" s="44"/>
      <c r="KYT859" s="44"/>
      <c r="KYU859" s="44"/>
      <c r="KYV859" s="44"/>
      <c r="KYW859" s="44"/>
      <c r="KYX859" s="44"/>
      <c r="KYY859" s="44"/>
      <c r="KYZ859" s="44"/>
      <c r="KZA859" s="44"/>
      <c r="KZB859" s="44"/>
      <c r="KZC859" s="44"/>
      <c r="KZD859" s="44"/>
      <c r="KZE859" s="44"/>
      <c r="KZF859" s="44"/>
      <c r="KZG859" s="44"/>
      <c r="KZH859" s="44"/>
      <c r="KZI859" s="44"/>
      <c r="KZJ859" s="44"/>
      <c r="KZK859" s="44"/>
      <c r="KZL859" s="44"/>
      <c r="KZM859" s="44"/>
      <c r="KZN859" s="44"/>
      <c r="KZO859" s="44"/>
      <c r="KZP859" s="44"/>
      <c r="KZQ859" s="44"/>
      <c r="KZR859" s="44"/>
      <c r="KZS859" s="44"/>
      <c r="KZT859" s="44"/>
      <c r="KZU859" s="44"/>
      <c r="KZV859" s="44"/>
      <c r="KZW859" s="44"/>
      <c r="KZX859" s="44"/>
      <c r="KZY859" s="44"/>
      <c r="KZZ859" s="44"/>
      <c r="LAA859" s="44"/>
      <c r="LAB859" s="44"/>
      <c r="LAC859" s="44"/>
      <c r="LAD859" s="44"/>
      <c r="LAE859" s="44"/>
      <c r="LAF859" s="44"/>
      <c r="LAG859" s="44"/>
      <c r="LAH859" s="44"/>
      <c r="LAI859" s="44"/>
      <c r="LAJ859" s="44"/>
      <c r="LAK859" s="44"/>
      <c r="LAL859" s="44"/>
      <c r="LAM859" s="44"/>
      <c r="LAN859" s="44"/>
      <c r="LAO859" s="44"/>
      <c r="LAP859" s="44"/>
      <c r="LAQ859" s="44"/>
      <c r="LAR859" s="44"/>
      <c r="LAS859" s="44"/>
      <c r="LAT859" s="44"/>
      <c r="LAU859" s="44"/>
      <c r="LAV859" s="44"/>
      <c r="LAW859" s="44"/>
      <c r="LAX859" s="44"/>
      <c r="LAY859" s="44"/>
      <c r="LAZ859" s="44"/>
      <c r="LBA859" s="44"/>
      <c r="LBB859" s="44"/>
      <c r="LBC859" s="44"/>
      <c r="LBD859" s="44"/>
      <c r="LBE859" s="44"/>
      <c r="LBF859" s="44"/>
      <c r="LBG859" s="44"/>
      <c r="LBH859" s="44"/>
      <c r="LBI859" s="44"/>
      <c r="LBJ859" s="44"/>
      <c r="LBK859" s="44"/>
      <c r="LBL859" s="44"/>
      <c r="LBM859" s="44"/>
      <c r="LBN859" s="44"/>
      <c r="LBO859" s="44"/>
      <c r="LBP859" s="44"/>
      <c r="LBQ859" s="44"/>
      <c r="LBR859" s="44"/>
      <c r="LBS859" s="44"/>
      <c r="LBT859" s="44"/>
      <c r="LBU859" s="44"/>
      <c r="LBV859" s="44"/>
      <c r="LBW859" s="44"/>
      <c r="LBX859" s="44"/>
      <c r="LBY859" s="44"/>
      <c r="LBZ859" s="44"/>
      <c r="LCA859" s="44"/>
      <c r="LCB859" s="44"/>
      <c r="LCC859" s="44"/>
      <c r="LCD859" s="44"/>
      <c r="LCE859" s="44"/>
      <c r="LCF859" s="44"/>
      <c r="LCG859" s="44"/>
      <c r="LCH859" s="44"/>
      <c r="LCI859" s="44"/>
      <c r="LCJ859" s="44"/>
      <c r="LCK859" s="44"/>
      <c r="LCL859" s="44"/>
      <c r="LCM859" s="44"/>
      <c r="LCN859" s="44"/>
      <c r="LCO859" s="44"/>
      <c r="LCP859" s="44"/>
      <c r="LCQ859" s="44"/>
      <c r="LCR859" s="44"/>
      <c r="LCS859" s="44"/>
      <c r="LCT859" s="44"/>
      <c r="LCU859" s="44"/>
      <c r="LCV859" s="44"/>
      <c r="LCW859" s="44"/>
      <c r="LCX859" s="44"/>
      <c r="LCY859" s="44"/>
      <c r="LCZ859" s="44"/>
      <c r="LDA859" s="44"/>
      <c r="LDB859" s="44"/>
      <c r="LDC859" s="44"/>
      <c r="LDD859" s="44"/>
      <c r="LDE859" s="44"/>
      <c r="LDF859" s="44"/>
      <c r="LDG859" s="44"/>
      <c r="LDH859" s="44"/>
      <c r="LDI859" s="44"/>
      <c r="LDJ859" s="44"/>
      <c r="LDK859" s="44"/>
      <c r="LDL859" s="44"/>
      <c r="LDM859" s="44"/>
      <c r="LDN859" s="44"/>
      <c r="LDO859" s="44"/>
      <c r="LDP859" s="44"/>
      <c r="LDQ859" s="44"/>
      <c r="LDR859" s="44"/>
      <c r="LDS859" s="44"/>
      <c r="LDT859" s="44"/>
      <c r="LDU859" s="44"/>
      <c r="LDV859" s="44"/>
      <c r="LDW859" s="44"/>
      <c r="LDX859" s="44"/>
      <c r="LDY859" s="44"/>
      <c r="LDZ859" s="44"/>
      <c r="LEA859" s="44"/>
      <c r="LEB859" s="44"/>
      <c r="LEC859" s="44"/>
      <c r="LED859" s="44"/>
      <c r="LEE859" s="44"/>
      <c r="LEF859" s="44"/>
      <c r="LEG859" s="44"/>
      <c r="LEH859" s="44"/>
      <c r="LEI859" s="44"/>
      <c r="LEJ859" s="44"/>
      <c r="LEK859" s="44"/>
      <c r="LEL859" s="44"/>
      <c r="LEM859" s="44"/>
      <c r="LEN859" s="44"/>
      <c r="LEO859" s="44"/>
      <c r="LEP859" s="44"/>
      <c r="LEQ859" s="44"/>
      <c r="LER859" s="44"/>
      <c r="LES859" s="44"/>
      <c r="LET859" s="44"/>
      <c r="LEU859" s="44"/>
      <c r="LEV859" s="44"/>
      <c r="LEW859" s="44"/>
      <c r="LEX859" s="44"/>
      <c r="LEY859" s="44"/>
      <c r="LEZ859" s="44"/>
      <c r="LFA859" s="44"/>
      <c r="LFB859" s="44"/>
      <c r="LFC859" s="44"/>
      <c r="LFD859" s="44"/>
      <c r="LFE859" s="44"/>
      <c r="LFF859" s="44"/>
      <c r="LFG859" s="44"/>
      <c r="LFH859" s="44"/>
      <c r="LFI859" s="44"/>
      <c r="LFJ859" s="44"/>
      <c r="LFK859" s="44"/>
      <c r="LFL859" s="44"/>
      <c r="LFM859" s="44"/>
      <c r="LFN859" s="44"/>
      <c r="LFO859" s="44"/>
      <c r="LFP859" s="44"/>
      <c r="LFQ859" s="44"/>
      <c r="LFR859" s="44"/>
      <c r="LFS859" s="44"/>
      <c r="LFT859" s="44"/>
      <c r="LFU859" s="44"/>
      <c r="LFV859" s="44"/>
      <c r="LFW859" s="44"/>
      <c r="LFX859" s="44"/>
      <c r="LFY859" s="44"/>
      <c r="LFZ859" s="44"/>
      <c r="LGA859" s="44"/>
      <c r="LGB859" s="44"/>
      <c r="LGC859" s="44"/>
      <c r="LGD859" s="44"/>
      <c r="LGE859" s="44"/>
      <c r="LGF859" s="44"/>
      <c r="LGG859" s="44"/>
      <c r="LGH859" s="44"/>
      <c r="LGI859" s="44"/>
      <c r="LGJ859" s="44"/>
      <c r="LGK859" s="44"/>
      <c r="LGL859" s="44"/>
      <c r="LGM859" s="44"/>
      <c r="LGN859" s="44"/>
      <c r="LGO859" s="44"/>
      <c r="LGP859" s="44"/>
      <c r="LGQ859" s="44"/>
      <c r="LGR859" s="44"/>
      <c r="LGS859" s="44"/>
      <c r="LGT859" s="44"/>
      <c r="LGU859" s="44"/>
      <c r="LGV859" s="44"/>
      <c r="LGW859" s="44"/>
      <c r="LGX859" s="44"/>
      <c r="LGY859" s="44"/>
      <c r="LGZ859" s="44"/>
      <c r="LHA859" s="44"/>
      <c r="LHB859" s="44"/>
      <c r="LHC859" s="44"/>
      <c r="LHD859" s="44"/>
      <c r="LHE859" s="44"/>
      <c r="LHF859" s="44"/>
      <c r="LHG859" s="44"/>
      <c r="LHH859" s="44"/>
      <c r="LHI859" s="44"/>
      <c r="LHJ859" s="44"/>
      <c r="LHK859" s="44"/>
      <c r="LHL859" s="44"/>
      <c r="LHM859" s="44"/>
      <c r="LHN859" s="44"/>
      <c r="LHO859" s="44"/>
      <c r="LHP859" s="44"/>
      <c r="LHQ859" s="44"/>
      <c r="LHR859" s="44"/>
      <c r="LHS859" s="44"/>
      <c r="LHT859" s="44"/>
      <c r="LHU859" s="44"/>
      <c r="LHV859" s="44"/>
      <c r="LHW859" s="44"/>
      <c r="LHX859" s="44"/>
      <c r="LHY859" s="44"/>
      <c r="LHZ859" s="44"/>
      <c r="LIA859" s="44"/>
      <c r="LIB859" s="44"/>
      <c r="LIC859" s="44"/>
      <c r="LID859" s="44"/>
      <c r="LIE859" s="44"/>
      <c r="LIF859" s="44"/>
      <c r="LIG859" s="44"/>
      <c r="LIH859" s="44"/>
      <c r="LII859" s="44"/>
      <c r="LIJ859" s="44"/>
      <c r="LIK859" s="44"/>
      <c r="LIL859" s="44"/>
      <c r="LIM859" s="44"/>
      <c r="LIN859" s="44"/>
      <c r="LIO859" s="44"/>
      <c r="LIP859" s="44"/>
      <c r="LIQ859" s="44"/>
      <c r="LIR859" s="44"/>
      <c r="LIS859" s="44"/>
      <c r="LIT859" s="44"/>
      <c r="LIU859" s="44"/>
      <c r="LIV859" s="44"/>
      <c r="LIW859" s="44"/>
      <c r="LIX859" s="44"/>
      <c r="LIY859" s="44"/>
      <c r="LIZ859" s="44"/>
      <c r="LJA859" s="44"/>
      <c r="LJB859" s="44"/>
      <c r="LJC859" s="44"/>
      <c r="LJD859" s="44"/>
      <c r="LJE859" s="44"/>
      <c r="LJF859" s="44"/>
      <c r="LJG859" s="44"/>
      <c r="LJH859" s="44"/>
      <c r="LJI859" s="44"/>
      <c r="LJJ859" s="44"/>
      <c r="LJK859" s="44"/>
      <c r="LJL859" s="44"/>
      <c r="LJM859" s="44"/>
      <c r="LJN859" s="44"/>
      <c r="LJO859" s="44"/>
      <c r="LJP859" s="44"/>
      <c r="LJQ859" s="44"/>
      <c r="LJR859" s="44"/>
      <c r="LJS859" s="44"/>
      <c r="LJT859" s="44"/>
      <c r="LJU859" s="44"/>
      <c r="LJV859" s="44"/>
      <c r="LJW859" s="44"/>
      <c r="LJX859" s="44"/>
      <c r="LJY859" s="44"/>
      <c r="LJZ859" s="44"/>
      <c r="LKA859" s="44"/>
      <c r="LKB859" s="44"/>
      <c r="LKC859" s="44"/>
      <c r="LKD859" s="44"/>
      <c r="LKE859" s="44"/>
      <c r="LKF859" s="44"/>
      <c r="LKG859" s="44"/>
      <c r="LKH859" s="44"/>
      <c r="LKI859" s="44"/>
      <c r="LKJ859" s="44"/>
      <c r="LKK859" s="44"/>
      <c r="LKL859" s="44"/>
      <c r="LKM859" s="44"/>
      <c r="LKN859" s="44"/>
      <c r="LKO859" s="44"/>
      <c r="LKP859" s="44"/>
      <c r="LKQ859" s="44"/>
      <c r="LKR859" s="44"/>
      <c r="LKS859" s="44"/>
      <c r="LKT859" s="44"/>
      <c r="LKU859" s="44"/>
      <c r="LKV859" s="44"/>
      <c r="LKW859" s="44"/>
      <c r="LKX859" s="44"/>
      <c r="LKY859" s="44"/>
      <c r="LKZ859" s="44"/>
      <c r="LLA859" s="44"/>
      <c r="LLB859" s="44"/>
      <c r="LLC859" s="44"/>
      <c r="LLD859" s="44"/>
      <c r="LLE859" s="44"/>
      <c r="LLF859" s="44"/>
      <c r="LLG859" s="44"/>
      <c r="LLH859" s="44"/>
      <c r="LLI859" s="44"/>
      <c r="LLJ859" s="44"/>
      <c r="LLK859" s="44"/>
      <c r="LLL859" s="44"/>
      <c r="LLM859" s="44"/>
      <c r="LLN859" s="44"/>
      <c r="LLO859" s="44"/>
      <c r="LLP859" s="44"/>
      <c r="LLQ859" s="44"/>
      <c r="LLR859" s="44"/>
      <c r="LLS859" s="44"/>
      <c r="LLT859" s="44"/>
      <c r="LLU859" s="44"/>
      <c r="LLV859" s="44"/>
      <c r="LLW859" s="44"/>
      <c r="LLX859" s="44"/>
      <c r="LLY859" s="44"/>
      <c r="LLZ859" s="44"/>
      <c r="LMA859" s="44"/>
      <c r="LMB859" s="44"/>
      <c r="LMC859" s="44"/>
      <c r="LMD859" s="44"/>
      <c r="LME859" s="44"/>
      <c r="LMF859" s="44"/>
      <c r="LMG859" s="44"/>
      <c r="LMH859" s="44"/>
      <c r="LMI859" s="44"/>
      <c r="LMJ859" s="44"/>
      <c r="LMK859" s="44"/>
      <c r="LML859" s="44"/>
      <c r="LMM859" s="44"/>
      <c r="LMN859" s="44"/>
      <c r="LMO859" s="44"/>
      <c r="LMP859" s="44"/>
      <c r="LMQ859" s="44"/>
      <c r="LMR859" s="44"/>
      <c r="LMS859" s="44"/>
      <c r="LMT859" s="44"/>
      <c r="LMU859" s="44"/>
      <c r="LMV859" s="44"/>
      <c r="LMW859" s="44"/>
      <c r="LMX859" s="44"/>
      <c r="LMY859" s="44"/>
      <c r="LMZ859" s="44"/>
      <c r="LNA859" s="44"/>
      <c r="LNB859" s="44"/>
      <c r="LNC859" s="44"/>
      <c r="LND859" s="44"/>
      <c r="LNE859" s="44"/>
      <c r="LNF859" s="44"/>
      <c r="LNG859" s="44"/>
      <c r="LNH859" s="44"/>
      <c r="LNI859" s="44"/>
      <c r="LNJ859" s="44"/>
      <c r="LNK859" s="44"/>
      <c r="LNL859" s="44"/>
      <c r="LNM859" s="44"/>
      <c r="LNN859" s="44"/>
      <c r="LNO859" s="44"/>
      <c r="LNP859" s="44"/>
      <c r="LNQ859" s="44"/>
      <c r="LNR859" s="44"/>
      <c r="LNS859" s="44"/>
      <c r="LNT859" s="44"/>
      <c r="LNU859" s="44"/>
      <c r="LNV859" s="44"/>
      <c r="LNW859" s="44"/>
      <c r="LNX859" s="44"/>
      <c r="LNY859" s="44"/>
      <c r="LNZ859" s="44"/>
      <c r="LOA859" s="44"/>
      <c r="LOB859" s="44"/>
      <c r="LOC859" s="44"/>
      <c r="LOD859" s="44"/>
      <c r="LOE859" s="44"/>
      <c r="LOF859" s="44"/>
      <c r="LOG859" s="44"/>
      <c r="LOH859" s="44"/>
      <c r="LOI859" s="44"/>
      <c r="LOJ859" s="44"/>
      <c r="LOK859" s="44"/>
      <c r="LOL859" s="44"/>
      <c r="LOM859" s="44"/>
      <c r="LON859" s="44"/>
      <c r="LOO859" s="44"/>
      <c r="LOP859" s="44"/>
      <c r="LOQ859" s="44"/>
      <c r="LOR859" s="44"/>
      <c r="LOS859" s="44"/>
      <c r="LOT859" s="44"/>
      <c r="LOU859" s="44"/>
      <c r="LOV859" s="44"/>
      <c r="LOW859" s="44"/>
      <c r="LOX859" s="44"/>
      <c r="LOY859" s="44"/>
      <c r="LOZ859" s="44"/>
      <c r="LPA859" s="44"/>
      <c r="LPB859" s="44"/>
      <c r="LPC859" s="44"/>
      <c r="LPD859" s="44"/>
      <c r="LPE859" s="44"/>
      <c r="LPF859" s="44"/>
      <c r="LPG859" s="44"/>
      <c r="LPH859" s="44"/>
      <c r="LPI859" s="44"/>
      <c r="LPJ859" s="44"/>
      <c r="LPK859" s="44"/>
      <c r="LPL859" s="44"/>
      <c r="LPM859" s="44"/>
      <c r="LPN859" s="44"/>
      <c r="LPO859" s="44"/>
      <c r="LPP859" s="44"/>
      <c r="LPQ859" s="44"/>
      <c r="LPR859" s="44"/>
      <c r="LPS859" s="44"/>
      <c r="LPT859" s="44"/>
      <c r="LPU859" s="44"/>
      <c r="LPV859" s="44"/>
      <c r="LPW859" s="44"/>
      <c r="LPX859" s="44"/>
      <c r="LPY859" s="44"/>
      <c r="LPZ859" s="44"/>
      <c r="LQA859" s="44"/>
      <c r="LQB859" s="44"/>
      <c r="LQC859" s="44"/>
      <c r="LQD859" s="44"/>
      <c r="LQE859" s="44"/>
      <c r="LQF859" s="44"/>
      <c r="LQG859" s="44"/>
      <c r="LQH859" s="44"/>
      <c r="LQI859" s="44"/>
      <c r="LQJ859" s="44"/>
      <c r="LQK859" s="44"/>
      <c r="LQL859" s="44"/>
      <c r="LQM859" s="44"/>
      <c r="LQN859" s="44"/>
      <c r="LQO859" s="44"/>
      <c r="LQP859" s="44"/>
      <c r="LQQ859" s="44"/>
      <c r="LQR859" s="44"/>
      <c r="LQS859" s="44"/>
      <c r="LQT859" s="44"/>
      <c r="LQU859" s="44"/>
      <c r="LQV859" s="44"/>
      <c r="LQW859" s="44"/>
      <c r="LQX859" s="44"/>
      <c r="LQY859" s="44"/>
      <c r="LQZ859" s="44"/>
      <c r="LRA859" s="44"/>
      <c r="LRB859" s="44"/>
      <c r="LRC859" s="44"/>
      <c r="LRD859" s="44"/>
      <c r="LRE859" s="44"/>
      <c r="LRF859" s="44"/>
      <c r="LRG859" s="44"/>
      <c r="LRH859" s="44"/>
      <c r="LRI859" s="44"/>
      <c r="LRJ859" s="44"/>
      <c r="LRK859" s="44"/>
      <c r="LRL859" s="44"/>
      <c r="LRM859" s="44"/>
      <c r="LRN859" s="44"/>
      <c r="LRO859" s="44"/>
      <c r="LRP859" s="44"/>
      <c r="LRQ859" s="44"/>
      <c r="LRR859" s="44"/>
      <c r="LRS859" s="44"/>
      <c r="LRT859" s="44"/>
      <c r="LRU859" s="44"/>
      <c r="LRV859" s="44"/>
      <c r="LRW859" s="44"/>
      <c r="LRX859" s="44"/>
      <c r="LRY859" s="44"/>
      <c r="LRZ859" s="44"/>
      <c r="LSA859" s="44"/>
      <c r="LSB859" s="44"/>
      <c r="LSC859" s="44"/>
      <c r="LSD859" s="44"/>
      <c r="LSE859" s="44"/>
      <c r="LSF859" s="44"/>
      <c r="LSG859" s="44"/>
      <c r="LSH859" s="44"/>
      <c r="LSI859" s="44"/>
      <c r="LSJ859" s="44"/>
      <c r="LSK859" s="44"/>
      <c r="LSL859" s="44"/>
      <c r="LSM859" s="44"/>
      <c r="LSN859" s="44"/>
      <c r="LSO859" s="44"/>
      <c r="LSP859" s="44"/>
      <c r="LSQ859" s="44"/>
      <c r="LSR859" s="44"/>
      <c r="LSS859" s="44"/>
      <c r="LST859" s="44"/>
      <c r="LSU859" s="44"/>
      <c r="LSV859" s="44"/>
      <c r="LSW859" s="44"/>
      <c r="LSX859" s="44"/>
      <c r="LSY859" s="44"/>
      <c r="LSZ859" s="44"/>
      <c r="LTA859" s="44"/>
      <c r="LTB859" s="44"/>
      <c r="LTC859" s="44"/>
      <c r="LTD859" s="44"/>
      <c r="LTE859" s="44"/>
      <c r="LTF859" s="44"/>
      <c r="LTG859" s="44"/>
      <c r="LTH859" s="44"/>
      <c r="LTI859" s="44"/>
      <c r="LTJ859" s="44"/>
      <c r="LTK859" s="44"/>
      <c r="LTL859" s="44"/>
      <c r="LTM859" s="44"/>
      <c r="LTN859" s="44"/>
      <c r="LTO859" s="44"/>
      <c r="LTP859" s="44"/>
      <c r="LTQ859" s="44"/>
      <c r="LTR859" s="44"/>
      <c r="LTS859" s="44"/>
      <c r="LTT859" s="44"/>
      <c r="LTU859" s="44"/>
      <c r="LTV859" s="44"/>
      <c r="LTW859" s="44"/>
      <c r="LTX859" s="44"/>
      <c r="LTY859" s="44"/>
      <c r="LTZ859" s="44"/>
      <c r="LUA859" s="44"/>
      <c r="LUB859" s="44"/>
      <c r="LUC859" s="44"/>
      <c r="LUD859" s="44"/>
      <c r="LUE859" s="44"/>
      <c r="LUF859" s="44"/>
      <c r="LUG859" s="44"/>
      <c r="LUH859" s="44"/>
      <c r="LUI859" s="44"/>
      <c r="LUJ859" s="44"/>
      <c r="LUK859" s="44"/>
      <c r="LUL859" s="44"/>
      <c r="LUM859" s="44"/>
      <c r="LUN859" s="44"/>
      <c r="LUO859" s="44"/>
      <c r="LUP859" s="44"/>
      <c r="LUQ859" s="44"/>
      <c r="LUR859" s="44"/>
      <c r="LUS859" s="44"/>
      <c r="LUT859" s="44"/>
      <c r="LUU859" s="44"/>
      <c r="LUV859" s="44"/>
      <c r="LUW859" s="44"/>
      <c r="LUX859" s="44"/>
      <c r="LUY859" s="44"/>
      <c r="LUZ859" s="44"/>
      <c r="LVA859" s="44"/>
      <c r="LVB859" s="44"/>
      <c r="LVC859" s="44"/>
      <c r="LVD859" s="44"/>
      <c r="LVE859" s="44"/>
      <c r="LVF859" s="44"/>
      <c r="LVG859" s="44"/>
      <c r="LVH859" s="44"/>
      <c r="LVI859" s="44"/>
      <c r="LVJ859" s="44"/>
      <c r="LVK859" s="44"/>
      <c r="LVL859" s="44"/>
      <c r="LVM859" s="44"/>
      <c r="LVN859" s="44"/>
      <c r="LVO859" s="44"/>
      <c r="LVP859" s="44"/>
      <c r="LVQ859" s="44"/>
      <c r="LVR859" s="44"/>
      <c r="LVS859" s="44"/>
      <c r="LVT859" s="44"/>
      <c r="LVU859" s="44"/>
      <c r="LVV859" s="44"/>
      <c r="LVW859" s="44"/>
      <c r="LVX859" s="44"/>
      <c r="LVY859" s="44"/>
      <c r="LVZ859" s="44"/>
      <c r="LWA859" s="44"/>
      <c r="LWB859" s="44"/>
      <c r="LWC859" s="44"/>
      <c r="LWD859" s="44"/>
      <c r="LWE859" s="44"/>
      <c r="LWF859" s="44"/>
      <c r="LWG859" s="44"/>
      <c r="LWH859" s="44"/>
      <c r="LWI859" s="44"/>
      <c r="LWJ859" s="44"/>
      <c r="LWK859" s="44"/>
      <c r="LWL859" s="44"/>
      <c r="LWM859" s="44"/>
      <c r="LWN859" s="44"/>
      <c r="LWO859" s="44"/>
      <c r="LWP859" s="44"/>
      <c r="LWQ859" s="44"/>
      <c r="LWR859" s="44"/>
      <c r="LWS859" s="44"/>
      <c r="LWT859" s="44"/>
      <c r="LWU859" s="44"/>
      <c r="LWV859" s="44"/>
      <c r="LWW859" s="44"/>
      <c r="LWX859" s="44"/>
      <c r="LWY859" s="44"/>
      <c r="LWZ859" s="44"/>
      <c r="LXA859" s="44"/>
      <c r="LXB859" s="44"/>
      <c r="LXC859" s="44"/>
      <c r="LXD859" s="44"/>
      <c r="LXE859" s="44"/>
      <c r="LXF859" s="44"/>
      <c r="LXG859" s="44"/>
      <c r="LXH859" s="44"/>
      <c r="LXI859" s="44"/>
      <c r="LXJ859" s="44"/>
      <c r="LXK859" s="44"/>
      <c r="LXL859" s="44"/>
      <c r="LXM859" s="44"/>
      <c r="LXN859" s="44"/>
      <c r="LXO859" s="44"/>
      <c r="LXP859" s="44"/>
      <c r="LXQ859" s="44"/>
      <c r="LXR859" s="44"/>
      <c r="LXS859" s="44"/>
      <c r="LXT859" s="44"/>
      <c r="LXU859" s="44"/>
      <c r="LXV859" s="44"/>
      <c r="LXW859" s="44"/>
      <c r="LXX859" s="44"/>
      <c r="LXY859" s="44"/>
      <c r="LXZ859" s="44"/>
      <c r="LYA859" s="44"/>
      <c r="LYB859" s="44"/>
      <c r="LYC859" s="44"/>
      <c r="LYD859" s="44"/>
      <c r="LYE859" s="44"/>
      <c r="LYF859" s="44"/>
      <c r="LYG859" s="44"/>
      <c r="LYH859" s="44"/>
      <c r="LYI859" s="44"/>
      <c r="LYJ859" s="44"/>
      <c r="LYK859" s="44"/>
      <c r="LYL859" s="44"/>
      <c r="LYM859" s="44"/>
      <c r="LYN859" s="44"/>
      <c r="LYO859" s="44"/>
      <c r="LYP859" s="44"/>
      <c r="LYQ859" s="44"/>
      <c r="LYR859" s="44"/>
      <c r="LYS859" s="44"/>
      <c r="LYT859" s="44"/>
      <c r="LYU859" s="44"/>
      <c r="LYV859" s="44"/>
      <c r="LYW859" s="44"/>
      <c r="LYX859" s="44"/>
      <c r="LYY859" s="44"/>
      <c r="LYZ859" s="44"/>
      <c r="LZA859" s="44"/>
      <c r="LZB859" s="44"/>
      <c r="LZC859" s="44"/>
      <c r="LZD859" s="44"/>
      <c r="LZE859" s="44"/>
      <c r="LZF859" s="44"/>
      <c r="LZG859" s="44"/>
      <c r="LZH859" s="44"/>
      <c r="LZI859" s="44"/>
      <c r="LZJ859" s="44"/>
      <c r="LZK859" s="44"/>
      <c r="LZL859" s="44"/>
      <c r="LZM859" s="44"/>
      <c r="LZN859" s="44"/>
      <c r="LZO859" s="44"/>
      <c r="LZP859" s="44"/>
      <c r="LZQ859" s="44"/>
      <c r="LZR859" s="44"/>
      <c r="LZS859" s="44"/>
      <c r="LZT859" s="44"/>
      <c r="LZU859" s="44"/>
      <c r="LZV859" s="44"/>
      <c r="LZW859" s="44"/>
      <c r="LZX859" s="44"/>
      <c r="LZY859" s="44"/>
      <c r="LZZ859" s="44"/>
      <c r="MAA859" s="44"/>
      <c r="MAB859" s="44"/>
      <c r="MAC859" s="44"/>
      <c r="MAD859" s="44"/>
      <c r="MAE859" s="44"/>
      <c r="MAF859" s="44"/>
      <c r="MAG859" s="44"/>
      <c r="MAH859" s="44"/>
      <c r="MAI859" s="44"/>
      <c r="MAJ859" s="44"/>
      <c r="MAK859" s="44"/>
      <c r="MAL859" s="44"/>
      <c r="MAM859" s="44"/>
      <c r="MAN859" s="44"/>
      <c r="MAO859" s="44"/>
      <c r="MAP859" s="44"/>
      <c r="MAQ859" s="44"/>
      <c r="MAR859" s="44"/>
      <c r="MAS859" s="44"/>
      <c r="MAT859" s="44"/>
      <c r="MAU859" s="44"/>
      <c r="MAV859" s="44"/>
      <c r="MAW859" s="44"/>
      <c r="MAX859" s="44"/>
      <c r="MAY859" s="44"/>
      <c r="MAZ859" s="44"/>
      <c r="MBA859" s="44"/>
      <c r="MBB859" s="44"/>
      <c r="MBC859" s="44"/>
      <c r="MBD859" s="44"/>
      <c r="MBE859" s="44"/>
      <c r="MBF859" s="44"/>
      <c r="MBG859" s="44"/>
      <c r="MBH859" s="44"/>
      <c r="MBI859" s="44"/>
      <c r="MBJ859" s="44"/>
      <c r="MBK859" s="44"/>
      <c r="MBL859" s="44"/>
      <c r="MBM859" s="44"/>
      <c r="MBN859" s="44"/>
      <c r="MBO859" s="44"/>
      <c r="MBP859" s="44"/>
      <c r="MBQ859" s="44"/>
      <c r="MBR859" s="44"/>
      <c r="MBS859" s="44"/>
      <c r="MBT859" s="44"/>
      <c r="MBU859" s="44"/>
      <c r="MBV859" s="44"/>
      <c r="MBW859" s="44"/>
      <c r="MBX859" s="44"/>
      <c r="MBY859" s="44"/>
      <c r="MBZ859" s="44"/>
      <c r="MCA859" s="44"/>
      <c r="MCB859" s="44"/>
      <c r="MCC859" s="44"/>
      <c r="MCD859" s="44"/>
      <c r="MCE859" s="44"/>
      <c r="MCF859" s="44"/>
      <c r="MCG859" s="44"/>
      <c r="MCH859" s="44"/>
      <c r="MCI859" s="44"/>
      <c r="MCJ859" s="44"/>
      <c r="MCK859" s="44"/>
      <c r="MCL859" s="44"/>
      <c r="MCM859" s="44"/>
      <c r="MCN859" s="44"/>
      <c r="MCO859" s="44"/>
      <c r="MCP859" s="44"/>
      <c r="MCQ859" s="44"/>
      <c r="MCR859" s="44"/>
      <c r="MCS859" s="44"/>
      <c r="MCT859" s="44"/>
      <c r="MCU859" s="44"/>
      <c r="MCV859" s="44"/>
      <c r="MCW859" s="44"/>
      <c r="MCX859" s="44"/>
      <c r="MCY859" s="44"/>
      <c r="MCZ859" s="44"/>
      <c r="MDA859" s="44"/>
      <c r="MDB859" s="44"/>
      <c r="MDC859" s="44"/>
      <c r="MDD859" s="44"/>
      <c r="MDE859" s="44"/>
      <c r="MDF859" s="44"/>
      <c r="MDG859" s="44"/>
      <c r="MDH859" s="44"/>
      <c r="MDI859" s="44"/>
      <c r="MDJ859" s="44"/>
      <c r="MDK859" s="44"/>
      <c r="MDL859" s="44"/>
      <c r="MDM859" s="44"/>
      <c r="MDN859" s="44"/>
      <c r="MDO859" s="44"/>
      <c r="MDP859" s="44"/>
      <c r="MDQ859" s="44"/>
      <c r="MDR859" s="44"/>
      <c r="MDS859" s="44"/>
      <c r="MDT859" s="44"/>
      <c r="MDU859" s="44"/>
      <c r="MDV859" s="44"/>
      <c r="MDW859" s="44"/>
      <c r="MDX859" s="44"/>
      <c r="MDY859" s="44"/>
      <c r="MDZ859" s="44"/>
      <c r="MEA859" s="44"/>
      <c r="MEB859" s="44"/>
      <c r="MEC859" s="44"/>
      <c r="MED859" s="44"/>
      <c r="MEE859" s="44"/>
      <c r="MEF859" s="44"/>
      <c r="MEG859" s="44"/>
      <c r="MEH859" s="44"/>
      <c r="MEI859" s="44"/>
      <c r="MEJ859" s="44"/>
      <c r="MEK859" s="44"/>
      <c r="MEL859" s="44"/>
      <c r="MEM859" s="44"/>
      <c r="MEN859" s="44"/>
      <c r="MEO859" s="44"/>
      <c r="MEP859" s="44"/>
      <c r="MEQ859" s="44"/>
      <c r="MER859" s="44"/>
      <c r="MES859" s="44"/>
      <c r="MET859" s="44"/>
      <c r="MEU859" s="44"/>
      <c r="MEV859" s="44"/>
      <c r="MEW859" s="44"/>
      <c r="MEX859" s="44"/>
      <c r="MEY859" s="44"/>
      <c r="MEZ859" s="44"/>
      <c r="MFA859" s="44"/>
      <c r="MFB859" s="44"/>
      <c r="MFC859" s="44"/>
      <c r="MFD859" s="44"/>
      <c r="MFE859" s="44"/>
      <c r="MFF859" s="44"/>
      <c r="MFG859" s="44"/>
      <c r="MFH859" s="44"/>
      <c r="MFI859" s="44"/>
      <c r="MFJ859" s="44"/>
      <c r="MFK859" s="44"/>
      <c r="MFL859" s="44"/>
      <c r="MFM859" s="44"/>
      <c r="MFN859" s="44"/>
      <c r="MFO859" s="44"/>
      <c r="MFP859" s="44"/>
      <c r="MFQ859" s="44"/>
      <c r="MFR859" s="44"/>
      <c r="MFS859" s="44"/>
      <c r="MFT859" s="44"/>
      <c r="MFU859" s="44"/>
      <c r="MFV859" s="44"/>
      <c r="MFW859" s="44"/>
      <c r="MFX859" s="44"/>
      <c r="MFY859" s="44"/>
      <c r="MFZ859" s="44"/>
      <c r="MGA859" s="44"/>
      <c r="MGB859" s="44"/>
      <c r="MGC859" s="44"/>
      <c r="MGD859" s="44"/>
      <c r="MGE859" s="44"/>
      <c r="MGF859" s="44"/>
      <c r="MGG859" s="44"/>
      <c r="MGH859" s="44"/>
      <c r="MGI859" s="44"/>
      <c r="MGJ859" s="44"/>
      <c r="MGK859" s="44"/>
      <c r="MGL859" s="44"/>
      <c r="MGM859" s="44"/>
      <c r="MGN859" s="44"/>
      <c r="MGO859" s="44"/>
      <c r="MGP859" s="44"/>
      <c r="MGQ859" s="44"/>
      <c r="MGR859" s="44"/>
      <c r="MGS859" s="44"/>
      <c r="MGT859" s="44"/>
      <c r="MGU859" s="44"/>
      <c r="MGV859" s="44"/>
      <c r="MGW859" s="44"/>
      <c r="MGX859" s="44"/>
      <c r="MGY859" s="44"/>
      <c r="MGZ859" s="44"/>
      <c r="MHA859" s="44"/>
      <c r="MHB859" s="44"/>
      <c r="MHC859" s="44"/>
      <c r="MHD859" s="44"/>
      <c r="MHE859" s="44"/>
      <c r="MHF859" s="44"/>
      <c r="MHG859" s="44"/>
      <c r="MHH859" s="44"/>
      <c r="MHI859" s="44"/>
      <c r="MHJ859" s="44"/>
      <c r="MHK859" s="44"/>
      <c r="MHL859" s="44"/>
      <c r="MHM859" s="44"/>
      <c r="MHN859" s="44"/>
      <c r="MHO859" s="44"/>
      <c r="MHP859" s="44"/>
      <c r="MHQ859" s="44"/>
      <c r="MHR859" s="44"/>
      <c r="MHS859" s="44"/>
      <c r="MHT859" s="44"/>
      <c r="MHU859" s="44"/>
      <c r="MHV859" s="44"/>
      <c r="MHW859" s="44"/>
      <c r="MHX859" s="44"/>
      <c r="MHY859" s="44"/>
      <c r="MHZ859" s="44"/>
      <c r="MIA859" s="44"/>
      <c r="MIB859" s="44"/>
      <c r="MIC859" s="44"/>
      <c r="MID859" s="44"/>
      <c r="MIE859" s="44"/>
      <c r="MIF859" s="44"/>
      <c r="MIG859" s="44"/>
      <c r="MIH859" s="44"/>
      <c r="MII859" s="44"/>
      <c r="MIJ859" s="44"/>
      <c r="MIK859" s="44"/>
      <c r="MIL859" s="44"/>
      <c r="MIM859" s="44"/>
      <c r="MIN859" s="44"/>
      <c r="MIO859" s="44"/>
      <c r="MIP859" s="44"/>
      <c r="MIQ859" s="44"/>
      <c r="MIR859" s="44"/>
      <c r="MIS859" s="44"/>
      <c r="MIT859" s="44"/>
      <c r="MIU859" s="44"/>
      <c r="MIV859" s="44"/>
      <c r="MIW859" s="44"/>
      <c r="MIX859" s="44"/>
      <c r="MIY859" s="44"/>
      <c r="MIZ859" s="44"/>
      <c r="MJA859" s="44"/>
      <c r="MJB859" s="44"/>
      <c r="MJC859" s="44"/>
      <c r="MJD859" s="44"/>
      <c r="MJE859" s="44"/>
      <c r="MJF859" s="44"/>
      <c r="MJG859" s="44"/>
      <c r="MJH859" s="44"/>
      <c r="MJI859" s="44"/>
      <c r="MJJ859" s="44"/>
      <c r="MJK859" s="44"/>
      <c r="MJL859" s="44"/>
      <c r="MJM859" s="44"/>
      <c r="MJN859" s="44"/>
      <c r="MJO859" s="44"/>
      <c r="MJP859" s="44"/>
      <c r="MJQ859" s="44"/>
      <c r="MJR859" s="44"/>
      <c r="MJS859" s="44"/>
      <c r="MJT859" s="44"/>
      <c r="MJU859" s="44"/>
      <c r="MJV859" s="44"/>
      <c r="MJW859" s="44"/>
      <c r="MJX859" s="44"/>
      <c r="MJY859" s="44"/>
      <c r="MJZ859" s="44"/>
      <c r="MKA859" s="44"/>
      <c r="MKB859" s="44"/>
      <c r="MKC859" s="44"/>
      <c r="MKD859" s="44"/>
      <c r="MKE859" s="44"/>
      <c r="MKF859" s="44"/>
      <c r="MKG859" s="44"/>
      <c r="MKH859" s="44"/>
      <c r="MKI859" s="44"/>
      <c r="MKJ859" s="44"/>
      <c r="MKK859" s="44"/>
      <c r="MKL859" s="44"/>
      <c r="MKM859" s="44"/>
      <c r="MKN859" s="44"/>
      <c r="MKO859" s="44"/>
      <c r="MKP859" s="44"/>
      <c r="MKQ859" s="44"/>
      <c r="MKR859" s="44"/>
      <c r="MKS859" s="44"/>
      <c r="MKT859" s="44"/>
      <c r="MKU859" s="44"/>
      <c r="MKV859" s="44"/>
      <c r="MKW859" s="44"/>
      <c r="MKX859" s="44"/>
      <c r="MKY859" s="44"/>
      <c r="MKZ859" s="44"/>
      <c r="MLA859" s="44"/>
      <c r="MLB859" s="44"/>
      <c r="MLC859" s="44"/>
      <c r="MLD859" s="44"/>
      <c r="MLE859" s="44"/>
      <c r="MLF859" s="44"/>
      <c r="MLG859" s="44"/>
      <c r="MLH859" s="44"/>
      <c r="MLI859" s="44"/>
      <c r="MLJ859" s="44"/>
      <c r="MLK859" s="44"/>
      <c r="MLL859" s="44"/>
      <c r="MLM859" s="44"/>
      <c r="MLN859" s="44"/>
      <c r="MLO859" s="44"/>
      <c r="MLP859" s="44"/>
      <c r="MLQ859" s="44"/>
      <c r="MLR859" s="44"/>
      <c r="MLS859" s="44"/>
      <c r="MLT859" s="44"/>
      <c r="MLU859" s="44"/>
      <c r="MLV859" s="44"/>
      <c r="MLW859" s="44"/>
      <c r="MLX859" s="44"/>
      <c r="MLY859" s="44"/>
      <c r="MLZ859" s="44"/>
      <c r="MMA859" s="44"/>
      <c r="MMB859" s="44"/>
      <c r="MMC859" s="44"/>
      <c r="MMD859" s="44"/>
      <c r="MME859" s="44"/>
      <c r="MMF859" s="44"/>
      <c r="MMG859" s="44"/>
      <c r="MMH859" s="44"/>
      <c r="MMI859" s="44"/>
      <c r="MMJ859" s="44"/>
      <c r="MMK859" s="44"/>
      <c r="MML859" s="44"/>
      <c r="MMM859" s="44"/>
      <c r="MMN859" s="44"/>
      <c r="MMO859" s="44"/>
      <c r="MMP859" s="44"/>
      <c r="MMQ859" s="44"/>
      <c r="MMR859" s="44"/>
      <c r="MMS859" s="44"/>
      <c r="MMT859" s="44"/>
      <c r="MMU859" s="44"/>
      <c r="MMV859" s="44"/>
      <c r="MMW859" s="44"/>
      <c r="MMX859" s="44"/>
      <c r="MMY859" s="44"/>
      <c r="MMZ859" s="44"/>
      <c r="MNA859" s="44"/>
      <c r="MNB859" s="44"/>
      <c r="MNC859" s="44"/>
      <c r="MND859" s="44"/>
      <c r="MNE859" s="44"/>
      <c r="MNF859" s="44"/>
      <c r="MNG859" s="44"/>
      <c r="MNH859" s="44"/>
      <c r="MNI859" s="44"/>
      <c r="MNJ859" s="44"/>
      <c r="MNK859" s="44"/>
      <c r="MNL859" s="44"/>
      <c r="MNM859" s="44"/>
      <c r="MNN859" s="44"/>
      <c r="MNO859" s="44"/>
      <c r="MNP859" s="44"/>
      <c r="MNQ859" s="44"/>
      <c r="MNR859" s="44"/>
      <c r="MNS859" s="44"/>
      <c r="MNT859" s="44"/>
      <c r="MNU859" s="44"/>
      <c r="MNV859" s="44"/>
      <c r="MNW859" s="44"/>
      <c r="MNX859" s="44"/>
      <c r="MNY859" s="44"/>
      <c r="MNZ859" s="44"/>
      <c r="MOA859" s="44"/>
      <c r="MOB859" s="44"/>
      <c r="MOC859" s="44"/>
      <c r="MOD859" s="44"/>
      <c r="MOE859" s="44"/>
      <c r="MOF859" s="44"/>
      <c r="MOG859" s="44"/>
      <c r="MOH859" s="44"/>
      <c r="MOI859" s="44"/>
      <c r="MOJ859" s="44"/>
      <c r="MOK859" s="44"/>
      <c r="MOL859" s="44"/>
      <c r="MOM859" s="44"/>
      <c r="MON859" s="44"/>
      <c r="MOO859" s="44"/>
      <c r="MOP859" s="44"/>
      <c r="MOQ859" s="44"/>
      <c r="MOR859" s="44"/>
      <c r="MOS859" s="44"/>
      <c r="MOT859" s="44"/>
      <c r="MOU859" s="44"/>
      <c r="MOV859" s="44"/>
      <c r="MOW859" s="44"/>
      <c r="MOX859" s="44"/>
      <c r="MOY859" s="44"/>
      <c r="MOZ859" s="44"/>
      <c r="MPA859" s="44"/>
      <c r="MPB859" s="44"/>
      <c r="MPC859" s="44"/>
      <c r="MPD859" s="44"/>
      <c r="MPE859" s="44"/>
      <c r="MPF859" s="44"/>
      <c r="MPG859" s="44"/>
      <c r="MPH859" s="44"/>
      <c r="MPI859" s="44"/>
      <c r="MPJ859" s="44"/>
      <c r="MPK859" s="44"/>
      <c r="MPL859" s="44"/>
      <c r="MPM859" s="44"/>
      <c r="MPN859" s="44"/>
      <c r="MPO859" s="44"/>
      <c r="MPP859" s="44"/>
      <c r="MPQ859" s="44"/>
      <c r="MPR859" s="44"/>
      <c r="MPS859" s="44"/>
      <c r="MPT859" s="44"/>
      <c r="MPU859" s="44"/>
      <c r="MPV859" s="44"/>
      <c r="MPW859" s="44"/>
      <c r="MPX859" s="44"/>
      <c r="MPY859" s="44"/>
      <c r="MPZ859" s="44"/>
      <c r="MQA859" s="44"/>
      <c r="MQB859" s="44"/>
      <c r="MQC859" s="44"/>
      <c r="MQD859" s="44"/>
      <c r="MQE859" s="44"/>
      <c r="MQF859" s="44"/>
      <c r="MQG859" s="44"/>
      <c r="MQH859" s="44"/>
      <c r="MQI859" s="44"/>
      <c r="MQJ859" s="44"/>
      <c r="MQK859" s="44"/>
      <c r="MQL859" s="44"/>
      <c r="MQM859" s="44"/>
      <c r="MQN859" s="44"/>
      <c r="MQO859" s="44"/>
      <c r="MQP859" s="44"/>
      <c r="MQQ859" s="44"/>
      <c r="MQR859" s="44"/>
      <c r="MQS859" s="44"/>
      <c r="MQT859" s="44"/>
      <c r="MQU859" s="44"/>
      <c r="MQV859" s="44"/>
      <c r="MQW859" s="44"/>
      <c r="MQX859" s="44"/>
      <c r="MQY859" s="44"/>
      <c r="MQZ859" s="44"/>
      <c r="MRA859" s="44"/>
      <c r="MRB859" s="44"/>
      <c r="MRC859" s="44"/>
      <c r="MRD859" s="44"/>
      <c r="MRE859" s="44"/>
      <c r="MRF859" s="44"/>
      <c r="MRG859" s="44"/>
      <c r="MRH859" s="44"/>
      <c r="MRI859" s="44"/>
      <c r="MRJ859" s="44"/>
      <c r="MRK859" s="44"/>
      <c r="MRL859" s="44"/>
      <c r="MRM859" s="44"/>
      <c r="MRN859" s="44"/>
      <c r="MRO859" s="44"/>
      <c r="MRP859" s="44"/>
      <c r="MRQ859" s="44"/>
      <c r="MRR859" s="44"/>
      <c r="MRS859" s="44"/>
      <c r="MRT859" s="44"/>
      <c r="MRU859" s="44"/>
      <c r="MRV859" s="44"/>
      <c r="MRW859" s="44"/>
      <c r="MRX859" s="44"/>
      <c r="MRY859" s="44"/>
      <c r="MRZ859" s="44"/>
      <c r="MSA859" s="44"/>
      <c r="MSB859" s="44"/>
      <c r="MSC859" s="44"/>
      <c r="MSD859" s="44"/>
      <c r="MSE859" s="44"/>
      <c r="MSF859" s="44"/>
      <c r="MSG859" s="44"/>
      <c r="MSH859" s="44"/>
      <c r="MSI859" s="44"/>
      <c r="MSJ859" s="44"/>
      <c r="MSK859" s="44"/>
      <c r="MSL859" s="44"/>
      <c r="MSM859" s="44"/>
      <c r="MSN859" s="44"/>
      <c r="MSO859" s="44"/>
      <c r="MSP859" s="44"/>
      <c r="MSQ859" s="44"/>
      <c r="MSR859" s="44"/>
      <c r="MSS859" s="44"/>
      <c r="MST859" s="44"/>
      <c r="MSU859" s="44"/>
      <c r="MSV859" s="44"/>
      <c r="MSW859" s="44"/>
      <c r="MSX859" s="44"/>
      <c r="MSY859" s="44"/>
      <c r="MSZ859" s="44"/>
      <c r="MTA859" s="44"/>
      <c r="MTB859" s="44"/>
      <c r="MTC859" s="44"/>
      <c r="MTD859" s="44"/>
      <c r="MTE859" s="44"/>
      <c r="MTF859" s="44"/>
      <c r="MTG859" s="44"/>
      <c r="MTH859" s="44"/>
      <c r="MTI859" s="44"/>
      <c r="MTJ859" s="44"/>
      <c r="MTK859" s="44"/>
      <c r="MTL859" s="44"/>
      <c r="MTM859" s="44"/>
      <c r="MTN859" s="44"/>
      <c r="MTO859" s="44"/>
      <c r="MTP859" s="44"/>
      <c r="MTQ859" s="44"/>
      <c r="MTR859" s="44"/>
      <c r="MTS859" s="44"/>
      <c r="MTT859" s="44"/>
      <c r="MTU859" s="44"/>
      <c r="MTV859" s="44"/>
      <c r="MTW859" s="44"/>
      <c r="MTX859" s="44"/>
      <c r="MTY859" s="44"/>
      <c r="MTZ859" s="44"/>
      <c r="MUA859" s="44"/>
      <c r="MUB859" s="44"/>
      <c r="MUC859" s="44"/>
      <c r="MUD859" s="44"/>
      <c r="MUE859" s="44"/>
      <c r="MUF859" s="44"/>
      <c r="MUG859" s="44"/>
      <c r="MUH859" s="44"/>
      <c r="MUI859" s="44"/>
      <c r="MUJ859" s="44"/>
      <c r="MUK859" s="44"/>
      <c r="MUL859" s="44"/>
      <c r="MUM859" s="44"/>
      <c r="MUN859" s="44"/>
      <c r="MUO859" s="44"/>
      <c r="MUP859" s="44"/>
      <c r="MUQ859" s="44"/>
      <c r="MUR859" s="44"/>
      <c r="MUS859" s="44"/>
      <c r="MUT859" s="44"/>
      <c r="MUU859" s="44"/>
      <c r="MUV859" s="44"/>
      <c r="MUW859" s="44"/>
      <c r="MUX859" s="44"/>
      <c r="MUY859" s="44"/>
      <c r="MUZ859" s="44"/>
      <c r="MVA859" s="44"/>
      <c r="MVB859" s="44"/>
      <c r="MVC859" s="44"/>
      <c r="MVD859" s="44"/>
      <c r="MVE859" s="44"/>
      <c r="MVF859" s="44"/>
      <c r="MVG859" s="44"/>
      <c r="MVH859" s="44"/>
      <c r="MVI859" s="44"/>
      <c r="MVJ859" s="44"/>
      <c r="MVK859" s="44"/>
      <c r="MVL859" s="44"/>
      <c r="MVM859" s="44"/>
      <c r="MVN859" s="44"/>
      <c r="MVO859" s="44"/>
      <c r="MVP859" s="44"/>
      <c r="MVQ859" s="44"/>
      <c r="MVR859" s="44"/>
      <c r="MVS859" s="44"/>
      <c r="MVT859" s="44"/>
      <c r="MVU859" s="44"/>
      <c r="MVV859" s="44"/>
      <c r="MVW859" s="44"/>
      <c r="MVX859" s="44"/>
      <c r="MVY859" s="44"/>
      <c r="MVZ859" s="44"/>
      <c r="MWA859" s="44"/>
      <c r="MWB859" s="44"/>
      <c r="MWC859" s="44"/>
      <c r="MWD859" s="44"/>
      <c r="MWE859" s="44"/>
      <c r="MWF859" s="44"/>
      <c r="MWG859" s="44"/>
      <c r="MWH859" s="44"/>
      <c r="MWI859" s="44"/>
      <c r="MWJ859" s="44"/>
      <c r="MWK859" s="44"/>
      <c r="MWL859" s="44"/>
      <c r="MWM859" s="44"/>
      <c r="MWN859" s="44"/>
      <c r="MWO859" s="44"/>
      <c r="MWP859" s="44"/>
      <c r="MWQ859" s="44"/>
      <c r="MWR859" s="44"/>
      <c r="MWS859" s="44"/>
      <c r="MWT859" s="44"/>
      <c r="MWU859" s="44"/>
      <c r="MWV859" s="44"/>
      <c r="MWW859" s="44"/>
      <c r="MWX859" s="44"/>
      <c r="MWY859" s="44"/>
      <c r="MWZ859" s="44"/>
      <c r="MXA859" s="44"/>
      <c r="MXB859" s="44"/>
      <c r="MXC859" s="44"/>
      <c r="MXD859" s="44"/>
      <c r="MXE859" s="44"/>
      <c r="MXF859" s="44"/>
      <c r="MXG859" s="44"/>
      <c r="MXH859" s="44"/>
      <c r="MXI859" s="44"/>
      <c r="MXJ859" s="44"/>
      <c r="MXK859" s="44"/>
      <c r="MXL859" s="44"/>
      <c r="MXM859" s="44"/>
      <c r="MXN859" s="44"/>
      <c r="MXO859" s="44"/>
      <c r="MXP859" s="44"/>
      <c r="MXQ859" s="44"/>
      <c r="MXR859" s="44"/>
      <c r="MXS859" s="44"/>
      <c r="MXT859" s="44"/>
      <c r="MXU859" s="44"/>
      <c r="MXV859" s="44"/>
      <c r="MXW859" s="44"/>
      <c r="MXX859" s="44"/>
      <c r="MXY859" s="44"/>
      <c r="MXZ859" s="44"/>
      <c r="MYA859" s="44"/>
      <c r="MYB859" s="44"/>
      <c r="MYC859" s="44"/>
      <c r="MYD859" s="44"/>
      <c r="MYE859" s="44"/>
      <c r="MYF859" s="44"/>
      <c r="MYG859" s="44"/>
      <c r="MYH859" s="44"/>
      <c r="MYI859" s="44"/>
      <c r="MYJ859" s="44"/>
      <c r="MYK859" s="44"/>
      <c r="MYL859" s="44"/>
      <c r="MYM859" s="44"/>
      <c r="MYN859" s="44"/>
      <c r="MYO859" s="44"/>
      <c r="MYP859" s="44"/>
      <c r="MYQ859" s="44"/>
      <c r="MYR859" s="44"/>
      <c r="MYS859" s="44"/>
      <c r="MYT859" s="44"/>
      <c r="MYU859" s="44"/>
      <c r="MYV859" s="44"/>
      <c r="MYW859" s="44"/>
      <c r="MYX859" s="44"/>
      <c r="MYY859" s="44"/>
      <c r="MYZ859" s="44"/>
      <c r="MZA859" s="44"/>
      <c r="MZB859" s="44"/>
      <c r="MZC859" s="44"/>
      <c r="MZD859" s="44"/>
      <c r="MZE859" s="44"/>
      <c r="MZF859" s="44"/>
      <c r="MZG859" s="44"/>
      <c r="MZH859" s="44"/>
      <c r="MZI859" s="44"/>
      <c r="MZJ859" s="44"/>
      <c r="MZK859" s="44"/>
      <c r="MZL859" s="44"/>
      <c r="MZM859" s="44"/>
      <c r="MZN859" s="44"/>
      <c r="MZO859" s="44"/>
      <c r="MZP859" s="44"/>
      <c r="MZQ859" s="44"/>
      <c r="MZR859" s="44"/>
      <c r="MZS859" s="44"/>
      <c r="MZT859" s="44"/>
      <c r="MZU859" s="44"/>
      <c r="MZV859" s="44"/>
      <c r="MZW859" s="44"/>
      <c r="MZX859" s="44"/>
      <c r="MZY859" s="44"/>
      <c r="MZZ859" s="44"/>
      <c r="NAA859" s="44"/>
      <c r="NAB859" s="44"/>
      <c r="NAC859" s="44"/>
      <c r="NAD859" s="44"/>
      <c r="NAE859" s="44"/>
      <c r="NAF859" s="44"/>
      <c r="NAG859" s="44"/>
      <c r="NAH859" s="44"/>
      <c r="NAI859" s="44"/>
      <c r="NAJ859" s="44"/>
      <c r="NAK859" s="44"/>
      <c r="NAL859" s="44"/>
      <c r="NAM859" s="44"/>
      <c r="NAN859" s="44"/>
      <c r="NAO859" s="44"/>
      <c r="NAP859" s="44"/>
      <c r="NAQ859" s="44"/>
      <c r="NAR859" s="44"/>
      <c r="NAS859" s="44"/>
      <c r="NAT859" s="44"/>
      <c r="NAU859" s="44"/>
      <c r="NAV859" s="44"/>
      <c r="NAW859" s="44"/>
      <c r="NAX859" s="44"/>
      <c r="NAY859" s="44"/>
      <c r="NAZ859" s="44"/>
      <c r="NBA859" s="44"/>
      <c r="NBB859" s="44"/>
      <c r="NBC859" s="44"/>
      <c r="NBD859" s="44"/>
      <c r="NBE859" s="44"/>
      <c r="NBF859" s="44"/>
      <c r="NBG859" s="44"/>
      <c r="NBH859" s="44"/>
      <c r="NBI859" s="44"/>
      <c r="NBJ859" s="44"/>
      <c r="NBK859" s="44"/>
      <c r="NBL859" s="44"/>
      <c r="NBM859" s="44"/>
      <c r="NBN859" s="44"/>
      <c r="NBO859" s="44"/>
      <c r="NBP859" s="44"/>
      <c r="NBQ859" s="44"/>
      <c r="NBR859" s="44"/>
      <c r="NBS859" s="44"/>
      <c r="NBT859" s="44"/>
      <c r="NBU859" s="44"/>
      <c r="NBV859" s="44"/>
      <c r="NBW859" s="44"/>
      <c r="NBX859" s="44"/>
      <c r="NBY859" s="44"/>
      <c r="NBZ859" s="44"/>
      <c r="NCA859" s="44"/>
      <c r="NCB859" s="44"/>
      <c r="NCC859" s="44"/>
      <c r="NCD859" s="44"/>
      <c r="NCE859" s="44"/>
      <c r="NCF859" s="44"/>
      <c r="NCG859" s="44"/>
      <c r="NCH859" s="44"/>
      <c r="NCI859" s="44"/>
      <c r="NCJ859" s="44"/>
      <c r="NCK859" s="44"/>
      <c r="NCL859" s="44"/>
      <c r="NCM859" s="44"/>
      <c r="NCN859" s="44"/>
      <c r="NCO859" s="44"/>
      <c r="NCP859" s="44"/>
      <c r="NCQ859" s="44"/>
      <c r="NCR859" s="44"/>
      <c r="NCS859" s="44"/>
      <c r="NCT859" s="44"/>
      <c r="NCU859" s="44"/>
      <c r="NCV859" s="44"/>
      <c r="NCW859" s="44"/>
      <c r="NCX859" s="44"/>
      <c r="NCY859" s="44"/>
      <c r="NCZ859" s="44"/>
      <c r="NDA859" s="44"/>
      <c r="NDB859" s="44"/>
      <c r="NDC859" s="44"/>
      <c r="NDD859" s="44"/>
      <c r="NDE859" s="44"/>
      <c r="NDF859" s="44"/>
      <c r="NDG859" s="44"/>
      <c r="NDH859" s="44"/>
      <c r="NDI859" s="44"/>
      <c r="NDJ859" s="44"/>
      <c r="NDK859" s="44"/>
      <c r="NDL859" s="44"/>
      <c r="NDM859" s="44"/>
      <c r="NDN859" s="44"/>
      <c r="NDO859" s="44"/>
      <c r="NDP859" s="44"/>
      <c r="NDQ859" s="44"/>
      <c r="NDR859" s="44"/>
      <c r="NDS859" s="44"/>
      <c r="NDT859" s="44"/>
      <c r="NDU859" s="44"/>
      <c r="NDV859" s="44"/>
      <c r="NDW859" s="44"/>
      <c r="NDX859" s="44"/>
      <c r="NDY859" s="44"/>
      <c r="NDZ859" s="44"/>
      <c r="NEA859" s="44"/>
      <c r="NEB859" s="44"/>
      <c r="NEC859" s="44"/>
      <c r="NED859" s="44"/>
      <c r="NEE859" s="44"/>
      <c r="NEF859" s="44"/>
      <c r="NEG859" s="44"/>
      <c r="NEH859" s="44"/>
      <c r="NEI859" s="44"/>
      <c r="NEJ859" s="44"/>
      <c r="NEK859" s="44"/>
      <c r="NEL859" s="44"/>
      <c r="NEM859" s="44"/>
      <c r="NEN859" s="44"/>
      <c r="NEO859" s="44"/>
      <c r="NEP859" s="44"/>
      <c r="NEQ859" s="44"/>
      <c r="NER859" s="44"/>
      <c r="NES859" s="44"/>
      <c r="NET859" s="44"/>
      <c r="NEU859" s="44"/>
      <c r="NEV859" s="44"/>
      <c r="NEW859" s="44"/>
      <c r="NEX859" s="44"/>
      <c r="NEY859" s="44"/>
      <c r="NEZ859" s="44"/>
      <c r="NFA859" s="44"/>
      <c r="NFB859" s="44"/>
      <c r="NFC859" s="44"/>
      <c r="NFD859" s="44"/>
      <c r="NFE859" s="44"/>
      <c r="NFF859" s="44"/>
      <c r="NFG859" s="44"/>
      <c r="NFH859" s="44"/>
      <c r="NFI859" s="44"/>
      <c r="NFJ859" s="44"/>
      <c r="NFK859" s="44"/>
      <c r="NFL859" s="44"/>
      <c r="NFM859" s="44"/>
      <c r="NFN859" s="44"/>
      <c r="NFO859" s="44"/>
      <c r="NFP859" s="44"/>
      <c r="NFQ859" s="44"/>
      <c r="NFR859" s="44"/>
      <c r="NFS859" s="44"/>
      <c r="NFT859" s="44"/>
      <c r="NFU859" s="44"/>
      <c r="NFV859" s="44"/>
      <c r="NFW859" s="44"/>
      <c r="NFX859" s="44"/>
      <c r="NFY859" s="44"/>
      <c r="NFZ859" s="44"/>
      <c r="NGA859" s="44"/>
      <c r="NGB859" s="44"/>
      <c r="NGC859" s="44"/>
      <c r="NGD859" s="44"/>
      <c r="NGE859" s="44"/>
      <c r="NGF859" s="44"/>
      <c r="NGG859" s="44"/>
      <c r="NGH859" s="44"/>
      <c r="NGI859" s="44"/>
      <c r="NGJ859" s="44"/>
      <c r="NGK859" s="44"/>
      <c r="NGL859" s="44"/>
      <c r="NGM859" s="44"/>
      <c r="NGN859" s="44"/>
      <c r="NGO859" s="44"/>
      <c r="NGP859" s="44"/>
      <c r="NGQ859" s="44"/>
      <c r="NGR859" s="44"/>
      <c r="NGS859" s="44"/>
      <c r="NGT859" s="44"/>
      <c r="NGU859" s="44"/>
      <c r="NGV859" s="44"/>
      <c r="NGW859" s="44"/>
      <c r="NGX859" s="44"/>
      <c r="NGY859" s="44"/>
      <c r="NGZ859" s="44"/>
      <c r="NHA859" s="44"/>
      <c r="NHB859" s="44"/>
      <c r="NHC859" s="44"/>
      <c r="NHD859" s="44"/>
      <c r="NHE859" s="44"/>
      <c r="NHF859" s="44"/>
      <c r="NHG859" s="44"/>
      <c r="NHH859" s="44"/>
      <c r="NHI859" s="44"/>
      <c r="NHJ859" s="44"/>
      <c r="NHK859" s="44"/>
      <c r="NHL859" s="44"/>
      <c r="NHM859" s="44"/>
      <c r="NHN859" s="44"/>
      <c r="NHO859" s="44"/>
      <c r="NHP859" s="44"/>
      <c r="NHQ859" s="44"/>
      <c r="NHR859" s="44"/>
      <c r="NHS859" s="44"/>
      <c r="NHT859" s="44"/>
      <c r="NHU859" s="44"/>
      <c r="NHV859" s="44"/>
      <c r="NHW859" s="44"/>
      <c r="NHX859" s="44"/>
      <c r="NHY859" s="44"/>
      <c r="NHZ859" s="44"/>
      <c r="NIA859" s="44"/>
      <c r="NIB859" s="44"/>
      <c r="NIC859" s="44"/>
      <c r="NID859" s="44"/>
      <c r="NIE859" s="44"/>
      <c r="NIF859" s="44"/>
      <c r="NIG859" s="44"/>
      <c r="NIH859" s="44"/>
      <c r="NII859" s="44"/>
      <c r="NIJ859" s="44"/>
      <c r="NIK859" s="44"/>
      <c r="NIL859" s="44"/>
      <c r="NIM859" s="44"/>
      <c r="NIN859" s="44"/>
      <c r="NIO859" s="44"/>
      <c r="NIP859" s="44"/>
      <c r="NIQ859" s="44"/>
      <c r="NIR859" s="44"/>
      <c r="NIS859" s="44"/>
      <c r="NIT859" s="44"/>
      <c r="NIU859" s="44"/>
      <c r="NIV859" s="44"/>
      <c r="NIW859" s="44"/>
      <c r="NIX859" s="44"/>
      <c r="NIY859" s="44"/>
      <c r="NIZ859" s="44"/>
      <c r="NJA859" s="44"/>
      <c r="NJB859" s="44"/>
      <c r="NJC859" s="44"/>
      <c r="NJD859" s="44"/>
      <c r="NJE859" s="44"/>
      <c r="NJF859" s="44"/>
      <c r="NJG859" s="44"/>
      <c r="NJH859" s="44"/>
      <c r="NJI859" s="44"/>
      <c r="NJJ859" s="44"/>
      <c r="NJK859" s="44"/>
      <c r="NJL859" s="44"/>
      <c r="NJM859" s="44"/>
      <c r="NJN859" s="44"/>
      <c r="NJO859" s="44"/>
      <c r="NJP859" s="44"/>
      <c r="NJQ859" s="44"/>
      <c r="NJR859" s="44"/>
      <c r="NJS859" s="44"/>
      <c r="NJT859" s="44"/>
      <c r="NJU859" s="44"/>
      <c r="NJV859" s="44"/>
      <c r="NJW859" s="44"/>
      <c r="NJX859" s="44"/>
      <c r="NJY859" s="44"/>
      <c r="NJZ859" s="44"/>
      <c r="NKA859" s="44"/>
      <c r="NKB859" s="44"/>
      <c r="NKC859" s="44"/>
      <c r="NKD859" s="44"/>
      <c r="NKE859" s="44"/>
      <c r="NKF859" s="44"/>
      <c r="NKG859" s="44"/>
      <c r="NKH859" s="44"/>
      <c r="NKI859" s="44"/>
      <c r="NKJ859" s="44"/>
      <c r="NKK859" s="44"/>
      <c r="NKL859" s="44"/>
      <c r="NKM859" s="44"/>
      <c r="NKN859" s="44"/>
      <c r="NKO859" s="44"/>
      <c r="NKP859" s="44"/>
      <c r="NKQ859" s="44"/>
      <c r="NKR859" s="44"/>
      <c r="NKS859" s="44"/>
      <c r="NKT859" s="44"/>
      <c r="NKU859" s="44"/>
      <c r="NKV859" s="44"/>
      <c r="NKW859" s="44"/>
      <c r="NKX859" s="44"/>
      <c r="NKY859" s="44"/>
      <c r="NKZ859" s="44"/>
      <c r="NLA859" s="44"/>
      <c r="NLB859" s="44"/>
      <c r="NLC859" s="44"/>
      <c r="NLD859" s="44"/>
      <c r="NLE859" s="44"/>
      <c r="NLF859" s="44"/>
      <c r="NLG859" s="44"/>
      <c r="NLH859" s="44"/>
      <c r="NLI859" s="44"/>
      <c r="NLJ859" s="44"/>
      <c r="NLK859" s="44"/>
      <c r="NLL859" s="44"/>
      <c r="NLM859" s="44"/>
      <c r="NLN859" s="44"/>
      <c r="NLO859" s="44"/>
      <c r="NLP859" s="44"/>
      <c r="NLQ859" s="44"/>
      <c r="NLR859" s="44"/>
      <c r="NLS859" s="44"/>
      <c r="NLT859" s="44"/>
      <c r="NLU859" s="44"/>
      <c r="NLV859" s="44"/>
      <c r="NLW859" s="44"/>
      <c r="NLX859" s="44"/>
      <c r="NLY859" s="44"/>
      <c r="NLZ859" s="44"/>
      <c r="NMA859" s="44"/>
      <c r="NMB859" s="44"/>
      <c r="NMC859" s="44"/>
      <c r="NMD859" s="44"/>
      <c r="NME859" s="44"/>
      <c r="NMF859" s="44"/>
      <c r="NMG859" s="44"/>
      <c r="NMH859" s="44"/>
      <c r="NMI859" s="44"/>
      <c r="NMJ859" s="44"/>
      <c r="NMK859" s="44"/>
      <c r="NML859" s="44"/>
      <c r="NMM859" s="44"/>
      <c r="NMN859" s="44"/>
      <c r="NMO859" s="44"/>
      <c r="NMP859" s="44"/>
      <c r="NMQ859" s="44"/>
      <c r="NMR859" s="44"/>
      <c r="NMS859" s="44"/>
      <c r="NMT859" s="44"/>
      <c r="NMU859" s="44"/>
      <c r="NMV859" s="44"/>
      <c r="NMW859" s="44"/>
      <c r="NMX859" s="44"/>
      <c r="NMY859" s="44"/>
      <c r="NMZ859" s="44"/>
      <c r="NNA859" s="44"/>
      <c r="NNB859" s="44"/>
      <c r="NNC859" s="44"/>
      <c r="NND859" s="44"/>
      <c r="NNE859" s="44"/>
      <c r="NNF859" s="44"/>
      <c r="NNG859" s="44"/>
      <c r="NNH859" s="44"/>
      <c r="NNI859" s="44"/>
      <c r="NNJ859" s="44"/>
      <c r="NNK859" s="44"/>
      <c r="NNL859" s="44"/>
      <c r="NNM859" s="44"/>
      <c r="NNN859" s="44"/>
      <c r="NNO859" s="44"/>
      <c r="NNP859" s="44"/>
      <c r="NNQ859" s="44"/>
      <c r="NNR859" s="44"/>
      <c r="NNS859" s="44"/>
      <c r="NNT859" s="44"/>
      <c r="NNU859" s="44"/>
      <c r="NNV859" s="44"/>
      <c r="NNW859" s="44"/>
      <c r="NNX859" s="44"/>
      <c r="NNY859" s="44"/>
      <c r="NNZ859" s="44"/>
      <c r="NOA859" s="44"/>
      <c r="NOB859" s="44"/>
      <c r="NOC859" s="44"/>
      <c r="NOD859" s="44"/>
      <c r="NOE859" s="44"/>
      <c r="NOF859" s="44"/>
      <c r="NOG859" s="44"/>
      <c r="NOH859" s="44"/>
      <c r="NOI859" s="44"/>
      <c r="NOJ859" s="44"/>
      <c r="NOK859" s="44"/>
      <c r="NOL859" s="44"/>
      <c r="NOM859" s="44"/>
      <c r="NON859" s="44"/>
      <c r="NOO859" s="44"/>
      <c r="NOP859" s="44"/>
      <c r="NOQ859" s="44"/>
      <c r="NOR859" s="44"/>
      <c r="NOS859" s="44"/>
      <c r="NOT859" s="44"/>
      <c r="NOU859" s="44"/>
      <c r="NOV859" s="44"/>
      <c r="NOW859" s="44"/>
      <c r="NOX859" s="44"/>
      <c r="NOY859" s="44"/>
      <c r="NOZ859" s="44"/>
      <c r="NPA859" s="44"/>
      <c r="NPB859" s="44"/>
      <c r="NPC859" s="44"/>
      <c r="NPD859" s="44"/>
      <c r="NPE859" s="44"/>
      <c r="NPF859" s="44"/>
      <c r="NPG859" s="44"/>
      <c r="NPH859" s="44"/>
      <c r="NPI859" s="44"/>
      <c r="NPJ859" s="44"/>
      <c r="NPK859" s="44"/>
      <c r="NPL859" s="44"/>
      <c r="NPM859" s="44"/>
      <c r="NPN859" s="44"/>
      <c r="NPO859" s="44"/>
      <c r="NPP859" s="44"/>
      <c r="NPQ859" s="44"/>
      <c r="NPR859" s="44"/>
      <c r="NPS859" s="44"/>
      <c r="NPT859" s="44"/>
      <c r="NPU859" s="44"/>
      <c r="NPV859" s="44"/>
      <c r="NPW859" s="44"/>
      <c r="NPX859" s="44"/>
      <c r="NPY859" s="44"/>
      <c r="NPZ859" s="44"/>
      <c r="NQA859" s="44"/>
      <c r="NQB859" s="44"/>
      <c r="NQC859" s="44"/>
      <c r="NQD859" s="44"/>
      <c r="NQE859" s="44"/>
      <c r="NQF859" s="44"/>
      <c r="NQG859" s="44"/>
      <c r="NQH859" s="44"/>
      <c r="NQI859" s="44"/>
      <c r="NQJ859" s="44"/>
      <c r="NQK859" s="44"/>
      <c r="NQL859" s="44"/>
      <c r="NQM859" s="44"/>
      <c r="NQN859" s="44"/>
      <c r="NQO859" s="44"/>
      <c r="NQP859" s="44"/>
      <c r="NQQ859" s="44"/>
      <c r="NQR859" s="44"/>
      <c r="NQS859" s="44"/>
      <c r="NQT859" s="44"/>
      <c r="NQU859" s="44"/>
      <c r="NQV859" s="44"/>
      <c r="NQW859" s="44"/>
      <c r="NQX859" s="44"/>
      <c r="NQY859" s="44"/>
      <c r="NQZ859" s="44"/>
      <c r="NRA859" s="44"/>
      <c r="NRB859" s="44"/>
      <c r="NRC859" s="44"/>
      <c r="NRD859" s="44"/>
      <c r="NRE859" s="44"/>
      <c r="NRF859" s="44"/>
      <c r="NRG859" s="44"/>
      <c r="NRH859" s="44"/>
      <c r="NRI859" s="44"/>
      <c r="NRJ859" s="44"/>
      <c r="NRK859" s="44"/>
      <c r="NRL859" s="44"/>
      <c r="NRM859" s="44"/>
      <c r="NRN859" s="44"/>
      <c r="NRO859" s="44"/>
      <c r="NRP859" s="44"/>
      <c r="NRQ859" s="44"/>
      <c r="NRR859" s="44"/>
      <c r="NRS859" s="44"/>
      <c r="NRT859" s="44"/>
      <c r="NRU859" s="44"/>
      <c r="NRV859" s="44"/>
      <c r="NRW859" s="44"/>
      <c r="NRX859" s="44"/>
      <c r="NRY859" s="44"/>
      <c r="NRZ859" s="44"/>
      <c r="NSA859" s="44"/>
      <c r="NSB859" s="44"/>
      <c r="NSC859" s="44"/>
      <c r="NSD859" s="44"/>
      <c r="NSE859" s="44"/>
      <c r="NSF859" s="44"/>
      <c r="NSG859" s="44"/>
      <c r="NSH859" s="44"/>
      <c r="NSI859" s="44"/>
      <c r="NSJ859" s="44"/>
      <c r="NSK859" s="44"/>
      <c r="NSL859" s="44"/>
      <c r="NSM859" s="44"/>
      <c r="NSN859" s="44"/>
      <c r="NSO859" s="44"/>
      <c r="NSP859" s="44"/>
      <c r="NSQ859" s="44"/>
      <c r="NSR859" s="44"/>
      <c r="NSS859" s="44"/>
      <c r="NST859" s="44"/>
      <c r="NSU859" s="44"/>
      <c r="NSV859" s="44"/>
      <c r="NSW859" s="44"/>
      <c r="NSX859" s="44"/>
      <c r="NSY859" s="44"/>
      <c r="NSZ859" s="44"/>
      <c r="NTA859" s="44"/>
      <c r="NTB859" s="44"/>
      <c r="NTC859" s="44"/>
      <c r="NTD859" s="44"/>
      <c r="NTE859" s="44"/>
      <c r="NTF859" s="44"/>
      <c r="NTG859" s="44"/>
      <c r="NTH859" s="44"/>
      <c r="NTI859" s="44"/>
      <c r="NTJ859" s="44"/>
      <c r="NTK859" s="44"/>
      <c r="NTL859" s="44"/>
      <c r="NTM859" s="44"/>
      <c r="NTN859" s="44"/>
      <c r="NTO859" s="44"/>
      <c r="NTP859" s="44"/>
      <c r="NTQ859" s="44"/>
      <c r="NTR859" s="44"/>
      <c r="NTS859" s="44"/>
      <c r="NTT859" s="44"/>
      <c r="NTU859" s="44"/>
      <c r="NTV859" s="44"/>
      <c r="NTW859" s="44"/>
      <c r="NTX859" s="44"/>
      <c r="NTY859" s="44"/>
      <c r="NTZ859" s="44"/>
      <c r="NUA859" s="44"/>
      <c r="NUB859" s="44"/>
      <c r="NUC859" s="44"/>
      <c r="NUD859" s="44"/>
      <c r="NUE859" s="44"/>
      <c r="NUF859" s="44"/>
      <c r="NUG859" s="44"/>
      <c r="NUH859" s="44"/>
      <c r="NUI859" s="44"/>
      <c r="NUJ859" s="44"/>
      <c r="NUK859" s="44"/>
      <c r="NUL859" s="44"/>
      <c r="NUM859" s="44"/>
      <c r="NUN859" s="44"/>
      <c r="NUO859" s="44"/>
      <c r="NUP859" s="44"/>
      <c r="NUQ859" s="44"/>
      <c r="NUR859" s="44"/>
      <c r="NUS859" s="44"/>
      <c r="NUT859" s="44"/>
      <c r="NUU859" s="44"/>
      <c r="NUV859" s="44"/>
      <c r="NUW859" s="44"/>
      <c r="NUX859" s="44"/>
      <c r="NUY859" s="44"/>
      <c r="NUZ859" s="44"/>
      <c r="NVA859" s="44"/>
      <c r="NVB859" s="44"/>
      <c r="NVC859" s="44"/>
      <c r="NVD859" s="44"/>
      <c r="NVE859" s="44"/>
      <c r="NVF859" s="44"/>
      <c r="NVG859" s="44"/>
      <c r="NVH859" s="44"/>
      <c r="NVI859" s="44"/>
      <c r="NVJ859" s="44"/>
      <c r="NVK859" s="44"/>
      <c r="NVL859" s="44"/>
      <c r="NVM859" s="44"/>
      <c r="NVN859" s="44"/>
      <c r="NVO859" s="44"/>
      <c r="NVP859" s="44"/>
      <c r="NVQ859" s="44"/>
      <c r="NVR859" s="44"/>
      <c r="NVS859" s="44"/>
      <c r="NVT859" s="44"/>
      <c r="NVU859" s="44"/>
      <c r="NVV859" s="44"/>
      <c r="NVW859" s="44"/>
      <c r="NVX859" s="44"/>
      <c r="NVY859" s="44"/>
      <c r="NVZ859" s="44"/>
      <c r="NWA859" s="44"/>
      <c r="NWB859" s="44"/>
      <c r="NWC859" s="44"/>
      <c r="NWD859" s="44"/>
      <c r="NWE859" s="44"/>
      <c r="NWF859" s="44"/>
      <c r="NWG859" s="44"/>
      <c r="NWH859" s="44"/>
      <c r="NWI859" s="44"/>
      <c r="NWJ859" s="44"/>
      <c r="NWK859" s="44"/>
      <c r="NWL859" s="44"/>
      <c r="NWM859" s="44"/>
      <c r="NWN859" s="44"/>
      <c r="NWO859" s="44"/>
      <c r="NWP859" s="44"/>
      <c r="NWQ859" s="44"/>
      <c r="NWR859" s="44"/>
      <c r="NWS859" s="44"/>
      <c r="NWT859" s="44"/>
      <c r="NWU859" s="44"/>
      <c r="NWV859" s="44"/>
      <c r="NWW859" s="44"/>
      <c r="NWX859" s="44"/>
      <c r="NWY859" s="44"/>
      <c r="NWZ859" s="44"/>
      <c r="NXA859" s="44"/>
      <c r="NXB859" s="44"/>
      <c r="NXC859" s="44"/>
      <c r="NXD859" s="44"/>
      <c r="NXE859" s="44"/>
      <c r="NXF859" s="44"/>
      <c r="NXG859" s="44"/>
      <c r="NXH859" s="44"/>
      <c r="NXI859" s="44"/>
      <c r="NXJ859" s="44"/>
      <c r="NXK859" s="44"/>
      <c r="NXL859" s="44"/>
      <c r="NXM859" s="44"/>
      <c r="NXN859" s="44"/>
      <c r="NXO859" s="44"/>
      <c r="NXP859" s="44"/>
      <c r="NXQ859" s="44"/>
      <c r="NXR859" s="44"/>
      <c r="NXS859" s="44"/>
      <c r="NXT859" s="44"/>
      <c r="NXU859" s="44"/>
      <c r="NXV859" s="44"/>
      <c r="NXW859" s="44"/>
      <c r="NXX859" s="44"/>
      <c r="NXY859" s="44"/>
      <c r="NXZ859" s="44"/>
      <c r="NYA859" s="44"/>
      <c r="NYB859" s="44"/>
      <c r="NYC859" s="44"/>
      <c r="NYD859" s="44"/>
      <c r="NYE859" s="44"/>
      <c r="NYF859" s="44"/>
      <c r="NYG859" s="44"/>
      <c r="NYH859" s="44"/>
      <c r="NYI859" s="44"/>
      <c r="NYJ859" s="44"/>
      <c r="NYK859" s="44"/>
      <c r="NYL859" s="44"/>
      <c r="NYM859" s="44"/>
      <c r="NYN859" s="44"/>
      <c r="NYO859" s="44"/>
      <c r="NYP859" s="44"/>
      <c r="NYQ859" s="44"/>
      <c r="NYR859" s="44"/>
      <c r="NYS859" s="44"/>
      <c r="NYT859" s="44"/>
      <c r="NYU859" s="44"/>
      <c r="NYV859" s="44"/>
      <c r="NYW859" s="44"/>
      <c r="NYX859" s="44"/>
      <c r="NYY859" s="44"/>
      <c r="NYZ859" s="44"/>
      <c r="NZA859" s="44"/>
      <c r="NZB859" s="44"/>
      <c r="NZC859" s="44"/>
      <c r="NZD859" s="44"/>
      <c r="NZE859" s="44"/>
      <c r="NZF859" s="44"/>
      <c r="NZG859" s="44"/>
      <c r="NZH859" s="44"/>
      <c r="NZI859" s="44"/>
      <c r="NZJ859" s="44"/>
      <c r="NZK859" s="44"/>
      <c r="NZL859" s="44"/>
      <c r="NZM859" s="44"/>
      <c r="NZN859" s="44"/>
      <c r="NZO859" s="44"/>
      <c r="NZP859" s="44"/>
      <c r="NZQ859" s="44"/>
      <c r="NZR859" s="44"/>
      <c r="NZS859" s="44"/>
      <c r="NZT859" s="44"/>
      <c r="NZU859" s="44"/>
      <c r="NZV859" s="44"/>
      <c r="NZW859" s="44"/>
      <c r="NZX859" s="44"/>
      <c r="NZY859" s="44"/>
      <c r="NZZ859" s="44"/>
      <c r="OAA859" s="44"/>
      <c r="OAB859" s="44"/>
      <c r="OAC859" s="44"/>
      <c r="OAD859" s="44"/>
      <c r="OAE859" s="44"/>
      <c r="OAF859" s="44"/>
      <c r="OAG859" s="44"/>
      <c r="OAH859" s="44"/>
      <c r="OAI859" s="44"/>
      <c r="OAJ859" s="44"/>
      <c r="OAK859" s="44"/>
      <c r="OAL859" s="44"/>
      <c r="OAM859" s="44"/>
      <c r="OAN859" s="44"/>
      <c r="OAO859" s="44"/>
      <c r="OAP859" s="44"/>
      <c r="OAQ859" s="44"/>
      <c r="OAR859" s="44"/>
      <c r="OAS859" s="44"/>
      <c r="OAT859" s="44"/>
      <c r="OAU859" s="44"/>
      <c r="OAV859" s="44"/>
      <c r="OAW859" s="44"/>
      <c r="OAX859" s="44"/>
      <c r="OAY859" s="44"/>
      <c r="OAZ859" s="44"/>
      <c r="OBA859" s="44"/>
      <c r="OBB859" s="44"/>
      <c r="OBC859" s="44"/>
      <c r="OBD859" s="44"/>
      <c r="OBE859" s="44"/>
      <c r="OBF859" s="44"/>
      <c r="OBG859" s="44"/>
      <c r="OBH859" s="44"/>
      <c r="OBI859" s="44"/>
      <c r="OBJ859" s="44"/>
      <c r="OBK859" s="44"/>
      <c r="OBL859" s="44"/>
      <c r="OBM859" s="44"/>
      <c r="OBN859" s="44"/>
      <c r="OBO859" s="44"/>
      <c r="OBP859" s="44"/>
      <c r="OBQ859" s="44"/>
      <c r="OBR859" s="44"/>
      <c r="OBS859" s="44"/>
      <c r="OBT859" s="44"/>
      <c r="OBU859" s="44"/>
      <c r="OBV859" s="44"/>
      <c r="OBW859" s="44"/>
      <c r="OBX859" s="44"/>
      <c r="OBY859" s="44"/>
      <c r="OBZ859" s="44"/>
      <c r="OCA859" s="44"/>
      <c r="OCB859" s="44"/>
      <c r="OCC859" s="44"/>
      <c r="OCD859" s="44"/>
      <c r="OCE859" s="44"/>
      <c r="OCF859" s="44"/>
      <c r="OCG859" s="44"/>
      <c r="OCH859" s="44"/>
      <c r="OCI859" s="44"/>
      <c r="OCJ859" s="44"/>
      <c r="OCK859" s="44"/>
      <c r="OCL859" s="44"/>
      <c r="OCM859" s="44"/>
      <c r="OCN859" s="44"/>
      <c r="OCO859" s="44"/>
      <c r="OCP859" s="44"/>
      <c r="OCQ859" s="44"/>
      <c r="OCR859" s="44"/>
      <c r="OCS859" s="44"/>
      <c r="OCT859" s="44"/>
      <c r="OCU859" s="44"/>
      <c r="OCV859" s="44"/>
      <c r="OCW859" s="44"/>
      <c r="OCX859" s="44"/>
      <c r="OCY859" s="44"/>
      <c r="OCZ859" s="44"/>
      <c r="ODA859" s="44"/>
      <c r="ODB859" s="44"/>
      <c r="ODC859" s="44"/>
      <c r="ODD859" s="44"/>
      <c r="ODE859" s="44"/>
      <c r="ODF859" s="44"/>
      <c r="ODG859" s="44"/>
      <c r="ODH859" s="44"/>
      <c r="ODI859" s="44"/>
      <c r="ODJ859" s="44"/>
      <c r="ODK859" s="44"/>
      <c r="ODL859" s="44"/>
      <c r="ODM859" s="44"/>
      <c r="ODN859" s="44"/>
      <c r="ODO859" s="44"/>
      <c r="ODP859" s="44"/>
      <c r="ODQ859" s="44"/>
      <c r="ODR859" s="44"/>
      <c r="ODS859" s="44"/>
      <c r="ODT859" s="44"/>
      <c r="ODU859" s="44"/>
      <c r="ODV859" s="44"/>
      <c r="ODW859" s="44"/>
      <c r="ODX859" s="44"/>
      <c r="ODY859" s="44"/>
      <c r="ODZ859" s="44"/>
      <c r="OEA859" s="44"/>
      <c r="OEB859" s="44"/>
      <c r="OEC859" s="44"/>
      <c r="OED859" s="44"/>
      <c r="OEE859" s="44"/>
      <c r="OEF859" s="44"/>
      <c r="OEG859" s="44"/>
      <c r="OEH859" s="44"/>
      <c r="OEI859" s="44"/>
      <c r="OEJ859" s="44"/>
      <c r="OEK859" s="44"/>
      <c r="OEL859" s="44"/>
      <c r="OEM859" s="44"/>
      <c r="OEN859" s="44"/>
      <c r="OEO859" s="44"/>
      <c r="OEP859" s="44"/>
      <c r="OEQ859" s="44"/>
      <c r="OER859" s="44"/>
      <c r="OES859" s="44"/>
      <c r="OET859" s="44"/>
      <c r="OEU859" s="44"/>
      <c r="OEV859" s="44"/>
      <c r="OEW859" s="44"/>
      <c r="OEX859" s="44"/>
      <c r="OEY859" s="44"/>
      <c r="OEZ859" s="44"/>
      <c r="OFA859" s="44"/>
      <c r="OFB859" s="44"/>
      <c r="OFC859" s="44"/>
      <c r="OFD859" s="44"/>
      <c r="OFE859" s="44"/>
      <c r="OFF859" s="44"/>
      <c r="OFG859" s="44"/>
      <c r="OFH859" s="44"/>
      <c r="OFI859" s="44"/>
      <c r="OFJ859" s="44"/>
      <c r="OFK859" s="44"/>
      <c r="OFL859" s="44"/>
      <c r="OFM859" s="44"/>
      <c r="OFN859" s="44"/>
      <c r="OFO859" s="44"/>
      <c r="OFP859" s="44"/>
      <c r="OFQ859" s="44"/>
      <c r="OFR859" s="44"/>
      <c r="OFS859" s="44"/>
      <c r="OFT859" s="44"/>
      <c r="OFU859" s="44"/>
      <c r="OFV859" s="44"/>
      <c r="OFW859" s="44"/>
      <c r="OFX859" s="44"/>
      <c r="OFY859" s="44"/>
      <c r="OFZ859" s="44"/>
      <c r="OGA859" s="44"/>
      <c r="OGB859" s="44"/>
      <c r="OGC859" s="44"/>
      <c r="OGD859" s="44"/>
      <c r="OGE859" s="44"/>
      <c r="OGF859" s="44"/>
      <c r="OGG859" s="44"/>
      <c r="OGH859" s="44"/>
      <c r="OGI859" s="44"/>
      <c r="OGJ859" s="44"/>
      <c r="OGK859" s="44"/>
      <c r="OGL859" s="44"/>
      <c r="OGM859" s="44"/>
      <c r="OGN859" s="44"/>
      <c r="OGO859" s="44"/>
      <c r="OGP859" s="44"/>
      <c r="OGQ859" s="44"/>
      <c r="OGR859" s="44"/>
      <c r="OGS859" s="44"/>
      <c r="OGT859" s="44"/>
      <c r="OGU859" s="44"/>
      <c r="OGV859" s="44"/>
      <c r="OGW859" s="44"/>
      <c r="OGX859" s="44"/>
      <c r="OGY859" s="44"/>
      <c r="OGZ859" s="44"/>
      <c r="OHA859" s="44"/>
      <c r="OHB859" s="44"/>
      <c r="OHC859" s="44"/>
      <c r="OHD859" s="44"/>
      <c r="OHE859" s="44"/>
      <c r="OHF859" s="44"/>
      <c r="OHG859" s="44"/>
      <c r="OHH859" s="44"/>
      <c r="OHI859" s="44"/>
      <c r="OHJ859" s="44"/>
      <c r="OHK859" s="44"/>
      <c r="OHL859" s="44"/>
      <c r="OHM859" s="44"/>
      <c r="OHN859" s="44"/>
      <c r="OHO859" s="44"/>
      <c r="OHP859" s="44"/>
      <c r="OHQ859" s="44"/>
      <c r="OHR859" s="44"/>
      <c r="OHS859" s="44"/>
      <c r="OHT859" s="44"/>
      <c r="OHU859" s="44"/>
      <c r="OHV859" s="44"/>
      <c r="OHW859" s="44"/>
      <c r="OHX859" s="44"/>
      <c r="OHY859" s="44"/>
      <c r="OHZ859" s="44"/>
      <c r="OIA859" s="44"/>
      <c r="OIB859" s="44"/>
      <c r="OIC859" s="44"/>
      <c r="OID859" s="44"/>
      <c r="OIE859" s="44"/>
      <c r="OIF859" s="44"/>
      <c r="OIG859" s="44"/>
      <c r="OIH859" s="44"/>
      <c r="OII859" s="44"/>
      <c r="OIJ859" s="44"/>
      <c r="OIK859" s="44"/>
      <c r="OIL859" s="44"/>
      <c r="OIM859" s="44"/>
      <c r="OIN859" s="44"/>
      <c r="OIO859" s="44"/>
      <c r="OIP859" s="44"/>
      <c r="OIQ859" s="44"/>
      <c r="OIR859" s="44"/>
      <c r="OIS859" s="44"/>
      <c r="OIT859" s="44"/>
      <c r="OIU859" s="44"/>
      <c r="OIV859" s="44"/>
      <c r="OIW859" s="44"/>
      <c r="OIX859" s="44"/>
      <c r="OIY859" s="44"/>
      <c r="OIZ859" s="44"/>
      <c r="OJA859" s="44"/>
      <c r="OJB859" s="44"/>
      <c r="OJC859" s="44"/>
      <c r="OJD859" s="44"/>
      <c r="OJE859" s="44"/>
      <c r="OJF859" s="44"/>
      <c r="OJG859" s="44"/>
      <c r="OJH859" s="44"/>
      <c r="OJI859" s="44"/>
      <c r="OJJ859" s="44"/>
      <c r="OJK859" s="44"/>
      <c r="OJL859" s="44"/>
      <c r="OJM859" s="44"/>
      <c r="OJN859" s="44"/>
      <c r="OJO859" s="44"/>
      <c r="OJP859" s="44"/>
      <c r="OJQ859" s="44"/>
      <c r="OJR859" s="44"/>
      <c r="OJS859" s="44"/>
      <c r="OJT859" s="44"/>
      <c r="OJU859" s="44"/>
      <c r="OJV859" s="44"/>
      <c r="OJW859" s="44"/>
      <c r="OJX859" s="44"/>
      <c r="OJY859" s="44"/>
      <c r="OJZ859" s="44"/>
      <c r="OKA859" s="44"/>
      <c r="OKB859" s="44"/>
      <c r="OKC859" s="44"/>
      <c r="OKD859" s="44"/>
      <c r="OKE859" s="44"/>
      <c r="OKF859" s="44"/>
      <c r="OKG859" s="44"/>
      <c r="OKH859" s="44"/>
      <c r="OKI859" s="44"/>
      <c r="OKJ859" s="44"/>
      <c r="OKK859" s="44"/>
      <c r="OKL859" s="44"/>
      <c r="OKM859" s="44"/>
      <c r="OKN859" s="44"/>
      <c r="OKO859" s="44"/>
      <c r="OKP859" s="44"/>
      <c r="OKQ859" s="44"/>
      <c r="OKR859" s="44"/>
      <c r="OKS859" s="44"/>
      <c r="OKT859" s="44"/>
      <c r="OKU859" s="44"/>
      <c r="OKV859" s="44"/>
      <c r="OKW859" s="44"/>
      <c r="OKX859" s="44"/>
      <c r="OKY859" s="44"/>
      <c r="OKZ859" s="44"/>
      <c r="OLA859" s="44"/>
      <c r="OLB859" s="44"/>
      <c r="OLC859" s="44"/>
      <c r="OLD859" s="44"/>
      <c r="OLE859" s="44"/>
      <c r="OLF859" s="44"/>
      <c r="OLG859" s="44"/>
      <c r="OLH859" s="44"/>
      <c r="OLI859" s="44"/>
      <c r="OLJ859" s="44"/>
      <c r="OLK859" s="44"/>
      <c r="OLL859" s="44"/>
      <c r="OLM859" s="44"/>
      <c r="OLN859" s="44"/>
      <c r="OLO859" s="44"/>
      <c r="OLP859" s="44"/>
      <c r="OLQ859" s="44"/>
      <c r="OLR859" s="44"/>
      <c r="OLS859" s="44"/>
      <c r="OLT859" s="44"/>
      <c r="OLU859" s="44"/>
      <c r="OLV859" s="44"/>
      <c r="OLW859" s="44"/>
      <c r="OLX859" s="44"/>
      <c r="OLY859" s="44"/>
      <c r="OLZ859" s="44"/>
      <c r="OMA859" s="44"/>
      <c r="OMB859" s="44"/>
      <c r="OMC859" s="44"/>
      <c r="OMD859" s="44"/>
      <c r="OME859" s="44"/>
      <c r="OMF859" s="44"/>
      <c r="OMG859" s="44"/>
      <c r="OMH859" s="44"/>
      <c r="OMI859" s="44"/>
      <c r="OMJ859" s="44"/>
      <c r="OMK859" s="44"/>
      <c r="OML859" s="44"/>
      <c r="OMM859" s="44"/>
      <c r="OMN859" s="44"/>
      <c r="OMO859" s="44"/>
      <c r="OMP859" s="44"/>
      <c r="OMQ859" s="44"/>
      <c r="OMR859" s="44"/>
      <c r="OMS859" s="44"/>
      <c r="OMT859" s="44"/>
      <c r="OMU859" s="44"/>
      <c r="OMV859" s="44"/>
      <c r="OMW859" s="44"/>
      <c r="OMX859" s="44"/>
      <c r="OMY859" s="44"/>
      <c r="OMZ859" s="44"/>
      <c r="ONA859" s="44"/>
      <c r="ONB859" s="44"/>
      <c r="ONC859" s="44"/>
      <c r="OND859" s="44"/>
      <c r="ONE859" s="44"/>
      <c r="ONF859" s="44"/>
      <c r="ONG859" s="44"/>
      <c r="ONH859" s="44"/>
      <c r="ONI859" s="44"/>
      <c r="ONJ859" s="44"/>
      <c r="ONK859" s="44"/>
      <c r="ONL859" s="44"/>
      <c r="ONM859" s="44"/>
      <c r="ONN859" s="44"/>
      <c r="ONO859" s="44"/>
      <c r="ONP859" s="44"/>
      <c r="ONQ859" s="44"/>
      <c r="ONR859" s="44"/>
      <c r="ONS859" s="44"/>
      <c r="ONT859" s="44"/>
      <c r="ONU859" s="44"/>
      <c r="ONV859" s="44"/>
      <c r="ONW859" s="44"/>
      <c r="ONX859" s="44"/>
      <c r="ONY859" s="44"/>
      <c r="ONZ859" s="44"/>
      <c r="OOA859" s="44"/>
      <c r="OOB859" s="44"/>
      <c r="OOC859" s="44"/>
      <c r="OOD859" s="44"/>
      <c r="OOE859" s="44"/>
      <c r="OOF859" s="44"/>
      <c r="OOG859" s="44"/>
      <c r="OOH859" s="44"/>
      <c r="OOI859" s="44"/>
      <c r="OOJ859" s="44"/>
      <c r="OOK859" s="44"/>
      <c r="OOL859" s="44"/>
      <c r="OOM859" s="44"/>
      <c r="OON859" s="44"/>
      <c r="OOO859" s="44"/>
      <c r="OOP859" s="44"/>
      <c r="OOQ859" s="44"/>
      <c r="OOR859" s="44"/>
      <c r="OOS859" s="44"/>
      <c r="OOT859" s="44"/>
      <c r="OOU859" s="44"/>
      <c r="OOV859" s="44"/>
      <c r="OOW859" s="44"/>
      <c r="OOX859" s="44"/>
      <c r="OOY859" s="44"/>
      <c r="OOZ859" s="44"/>
      <c r="OPA859" s="44"/>
      <c r="OPB859" s="44"/>
      <c r="OPC859" s="44"/>
      <c r="OPD859" s="44"/>
      <c r="OPE859" s="44"/>
      <c r="OPF859" s="44"/>
      <c r="OPG859" s="44"/>
      <c r="OPH859" s="44"/>
      <c r="OPI859" s="44"/>
      <c r="OPJ859" s="44"/>
      <c r="OPK859" s="44"/>
      <c r="OPL859" s="44"/>
      <c r="OPM859" s="44"/>
      <c r="OPN859" s="44"/>
      <c r="OPO859" s="44"/>
      <c r="OPP859" s="44"/>
      <c r="OPQ859" s="44"/>
      <c r="OPR859" s="44"/>
      <c r="OPS859" s="44"/>
      <c r="OPT859" s="44"/>
      <c r="OPU859" s="44"/>
      <c r="OPV859" s="44"/>
      <c r="OPW859" s="44"/>
      <c r="OPX859" s="44"/>
      <c r="OPY859" s="44"/>
      <c r="OPZ859" s="44"/>
      <c r="OQA859" s="44"/>
      <c r="OQB859" s="44"/>
      <c r="OQC859" s="44"/>
      <c r="OQD859" s="44"/>
      <c r="OQE859" s="44"/>
      <c r="OQF859" s="44"/>
      <c r="OQG859" s="44"/>
      <c r="OQH859" s="44"/>
      <c r="OQI859" s="44"/>
      <c r="OQJ859" s="44"/>
      <c r="OQK859" s="44"/>
      <c r="OQL859" s="44"/>
      <c r="OQM859" s="44"/>
      <c r="OQN859" s="44"/>
      <c r="OQO859" s="44"/>
      <c r="OQP859" s="44"/>
      <c r="OQQ859" s="44"/>
      <c r="OQR859" s="44"/>
      <c r="OQS859" s="44"/>
      <c r="OQT859" s="44"/>
      <c r="OQU859" s="44"/>
      <c r="OQV859" s="44"/>
      <c r="OQW859" s="44"/>
      <c r="OQX859" s="44"/>
      <c r="OQY859" s="44"/>
      <c r="OQZ859" s="44"/>
      <c r="ORA859" s="44"/>
      <c r="ORB859" s="44"/>
      <c r="ORC859" s="44"/>
      <c r="ORD859" s="44"/>
      <c r="ORE859" s="44"/>
      <c r="ORF859" s="44"/>
      <c r="ORG859" s="44"/>
      <c r="ORH859" s="44"/>
      <c r="ORI859" s="44"/>
      <c r="ORJ859" s="44"/>
      <c r="ORK859" s="44"/>
      <c r="ORL859" s="44"/>
      <c r="ORM859" s="44"/>
      <c r="ORN859" s="44"/>
      <c r="ORO859" s="44"/>
      <c r="ORP859" s="44"/>
      <c r="ORQ859" s="44"/>
      <c r="ORR859" s="44"/>
      <c r="ORS859" s="44"/>
      <c r="ORT859" s="44"/>
      <c r="ORU859" s="44"/>
      <c r="ORV859" s="44"/>
      <c r="ORW859" s="44"/>
      <c r="ORX859" s="44"/>
      <c r="ORY859" s="44"/>
      <c r="ORZ859" s="44"/>
      <c r="OSA859" s="44"/>
      <c r="OSB859" s="44"/>
      <c r="OSC859" s="44"/>
      <c r="OSD859" s="44"/>
      <c r="OSE859" s="44"/>
      <c r="OSF859" s="44"/>
      <c r="OSG859" s="44"/>
      <c r="OSH859" s="44"/>
      <c r="OSI859" s="44"/>
      <c r="OSJ859" s="44"/>
      <c r="OSK859" s="44"/>
      <c r="OSL859" s="44"/>
      <c r="OSM859" s="44"/>
      <c r="OSN859" s="44"/>
      <c r="OSO859" s="44"/>
      <c r="OSP859" s="44"/>
      <c r="OSQ859" s="44"/>
      <c r="OSR859" s="44"/>
      <c r="OSS859" s="44"/>
      <c r="OST859" s="44"/>
      <c r="OSU859" s="44"/>
      <c r="OSV859" s="44"/>
      <c r="OSW859" s="44"/>
      <c r="OSX859" s="44"/>
      <c r="OSY859" s="44"/>
      <c r="OSZ859" s="44"/>
      <c r="OTA859" s="44"/>
      <c r="OTB859" s="44"/>
      <c r="OTC859" s="44"/>
      <c r="OTD859" s="44"/>
      <c r="OTE859" s="44"/>
      <c r="OTF859" s="44"/>
      <c r="OTG859" s="44"/>
      <c r="OTH859" s="44"/>
      <c r="OTI859" s="44"/>
      <c r="OTJ859" s="44"/>
      <c r="OTK859" s="44"/>
      <c r="OTL859" s="44"/>
      <c r="OTM859" s="44"/>
      <c r="OTN859" s="44"/>
      <c r="OTO859" s="44"/>
      <c r="OTP859" s="44"/>
      <c r="OTQ859" s="44"/>
      <c r="OTR859" s="44"/>
      <c r="OTS859" s="44"/>
      <c r="OTT859" s="44"/>
      <c r="OTU859" s="44"/>
      <c r="OTV859" s="44"/>
      <c r="OTW859" s="44"/>
      <c r="OTX859" s="44"/>
      <c r="OTY859" s="44"/>
      <c r="OTZ859" s="44"/>
      <c r="OUA859" s="44"/>
      <c r="OUB859" s="44"/>
      <c r="OUC859" s="44"/>
      <c r="OUD859" s="44"/>
      <c r="OUE859" s="44"/>
      <c r="OUF859" s="44"/>
      <c r="OUG859" s="44"/>
      <c r="OUH859" s="44"/>
      <c r="OUI859" s="44"/>
      <c r="OUJ859" s="44"/>
      <c r="OUK859" s="44"/>
      <c r="OUL859" s="44"/>
      <c r="OUM859" s="44"/>
      <c r="OUN859" s="44"/>
      <c r="OUO859" s="44"/>
      <c r="OUP859" s="44"/>
      <c r="OUQ859" s="44"/>
      <c r="OUR859" s="44"/>
      <c r="OUS859" s="44"/>
      <c r="OUT859" s="44"/>
      <c r="OUU859" s="44"/>
      <c r="OUV859" s="44"/>
      <c r="OUW859" s="44"/>
      <c r="OUX859" s="44"/>
      <c r="OUY859" s="44"/>
      <c r="OUZ859" s="44"/>
      <c r="OVA859" s="44"/>
      <c r="OVB859" s="44"/>
      <c r="OVC859" s="44"/>
      <c r="OVD859" s="44"/>
      <c r="OVE859" s="44"/>
      <c r="OVF859" s="44"/>
      <c r="OVG859" s="44"/>
      <c r="OVH859" s="44"/>
      <c r="OVI859" s="44"/>
      <c r="OVJ859" s="44"/>
      <c r="OVK859" s="44"/>
      <c r="OVL859" s="44"/>
      <c r="OVM859" s="44"/>
      <c r="OVN859" s="44"/>
      <c r="OVO859" s="44"/>
      <c r="OVP859" s="44"/>
      <c r="OVQ859" s="44"/>
      <c r="OVR859" s="44"/>
      <c r="OVS859" s="44"/>
      <c r="OVT859" s="44"/>
      <c r="OVU859" s="44"/>
      <c r="OVV859" s="44"/>
      <c r="OVW859" s="44"/>
      <c r="OVX859" s="44"/>
      <c r="OVY859" s="44"/>
      <c r="OVZ859" s="44"/>
      <c r="OWA859" s="44"/>
      <c r="OWB859" s="44"/>
      <c r="OWC859" s="44"/>
      <c r="OWD859" s="44"/>
      <c r="OWE859" s="44"/>
      <c r="OWF859" s="44"/>
      <c r="OWG859" s="44"/>
      <c r="OWH859" s="44"/>
      <c r="OWI859" s="44"/>
      <c r="OWJ859" s="44"/>
      <c r="OWK859" s="44"/>
      <c r="OWL859" s="44"/>
      <c r="OWM859" s="44"/>
      <c r="OWN859" s="44"/>
      <c r="OWO859" s="44"/>
      <c r="OWP859" s="44"/>
      <c r="OWQ859" s="44"/>
      <c r="OWR859" s="44"/>
      <c r="OWS859" s="44"/>
      <c r="OWT859" s="44"/>
      <c r="OWU859" s="44"/>
      <c r="OWV859" s="44"/>
      <c r="OWW859" s="44"/>
      <c r="OWX859" s="44"/>
      <c r="OWY859" s="44"/>
      <c r="OWZ859" s="44"/>
      <c r="OXA859" s="44"/>
      <c r="OXB859" s="44"/>
      <c r="OXC859" s="44"/>
      <c r="OXD859" s="44"/>
      <c r="OXE859" s="44"/>
      <c r="OXF859" s="44"/>
      <c r="OXG859" s="44"/>
      <c r="OXH859" s="44"/>
      <c r="OXI859" s="44"/>
      <c r="OXJ859" s="44"/>
      <c r="OXK859" s="44"/>
      <c r="OXL859" s="44"/>
      <c r="OXM859" s="44"/>
      <c r="OXN859" s="44"/>
      <c r="OXO859" s="44"/>
      <c r="OXP859" s="44"/>
      <c r="OXQ859" s="44"/>
      <c r="OXR859" s="44"/>
      <c r="OXS859" s="44"/>
      <c r="OXT859" s="44"/>
      <c r="OXU859" s="44"/>
      <c r="OXV859" s="44"/>
      <c r="OXW859" s="44"/>
      <c r="OXX859" s="44"/>
      <c r="OXY859" s="44"/>
      <c r="OXZ859" s="44"/>
      <c r="OYA859" s="44"/>
      <c r="OYB859" s="44"/>
      <c r="OYC859" s="44"/>
      <c r="OYD859" s="44"/>
      <c r="OYE859" s="44"/>
      <c r="OYF859" s="44"/>
      <c r="OYG859" s="44"/>
      <c r="OYH859" s="44"/>
      <c r="OYI859" s="44"/>
      <c r="OYJ859" s="44"/>
      <c r="OYK859" s="44"/>
      <c r="OYL859" s="44"/>
      <c r="OYM859" s="44"/>
      <c r="OYN859" s="44"/>
      <c r="OYO859" s="44"/>
      <c r="OYP859" s="44"/>
      <c r="OYQ859" s="44"/>
      <c r="OYR859" s="44"/>
      <c r="OYS859" s="44"/>
      <c r="OYT859" s="44"/>
      <c r="OYU859" s="44"/>
      <c r="OYV859" s="44"/>
      <c r="OYW859" s="44"/>
      <c r="OYX859" s="44"/>
      <c r="OYY859" s="44"/>
      <c r="OYZ859" s="44"/>
      <c r="OZA859" s="44"/>
      <c r="OZB859" s="44"/>
      <c r="OZC859" s="44"/>
      <c r="OZD859" s="44"/>
      <c r="OZE859" s="44"/>
      <c r="OZF859" s="44"/>
      <c r="OZG859" s="44"/>
      <c r="OZH859" s="44"/>
      <c r="OZI859" s="44"/>
      <c r="OZJ859" s="44"/>
      <c r="OZK859" s="44"/>
      <c r="OZL859" s="44"/>
      <c r="OZM859" s="44"/>
      <c r="OZN859" s="44"/>
      <c r="OZO859" s="44"/>
      <c r="OZP859" s="44"/>
      <c r="OZQ859" s="44"/>
      <c r="OZR859" s="44"/>
      <c r="OZS859" s="44"/>
      <c r="OZT859" s="44"/>
      <c r="OZU859" s="44"/>
      <c r="OZV859" s="44"/>
      <c r="OZW859" s="44"/>
      <c r="OZX859" s="44"/>
      <c r="OZY859" s="44"/>
      <c r="OZZ859" s="44"/>
      <c r="PAA859" s="44"/>
      <c r="PAB859" s="44"/>
      <c r="PAC859" s="44"/>
      <c r="PAD859" s="44"/>
      <c r="PAE859" s="44"/>
      <c r="PAF859" s="44"/>
      <c r="PAG859" s="44"/>
      <c r="PAH859" s="44"/>
      <c r="PAI859" s="44"/>
      <c r="PAJ859" s="44"/>
      <c r="PAK859" s="44"/>
      <c r="PAL859" s="44"/>
      <c r="PAM859" s="44"/>
      <c r="PAN859" s="44"/>
      <c r="PAO859" s="44"/>
      <c r="PAP859" s="44"/>
      <c r="PAQ859" s="44"/>
      <c r="PAR859" s="44"/>
      <c r="PAS859" s="44"/>
      <c r="PAT859" s="44"/>
      <c r="PAU859" s="44"/>
      <c r="PAV859" s="44"/>
      <c r="PAW859" s="44"/>
      <c r="PAX859" s="44"/>
      <c r="PAY859" s="44"/>
      <c r="PAZ859" s="44"/>
      <c r="PBA859" s="44"/>
      <c r="PBB859" s="44"/>
      <c r="PBC859" s="44"/>
      <c r="PBD859" s="44"/>
      <c r="PBE859" s="44"/>
      <c r="PBF859" s="44"/>
      <c r="PBG859" s="44"/>
      <c r="PBH859" s="44"/>
      <c r="PBI859" s="44"/>
      <c r="PBJ859" s="44"/>
      <c r="PBK859" s="44"/>
      <c r="PBL859" s="44"/>
      <c r="PBM859" s="44"/>
      <c r="PBN859" s="44"/>
      <c r="PBO859" s="44"/>
      <c r="PBP859" s="44"/>
      <c r="PBQ859" s="44"/>
      <c r="PBR859" s="44"/>
      <c r="PBS859" s="44"/>
      <c r="PBT859" s="44"/>
      <c r="PBU859" s="44"/>
      <c r="PBV859" s="44"/>
      <c r="PBW859" s="44"/>
      <c r="PBX859" s="44"/>
      <c r="PBY859" s="44"/>
      <c r="PBZ859" s="44"/>
      <c r="PCA859" s="44"/>
      <c r="PCB859" s="44"/>
      <c r="PCC859" s="44"/>
      <c r="PCD859" s="44"/>
      <c r="PCE859" s="44"/>
      <c r="PCF859" s="44"/>
      <c r="PCG859" s="44"/>
      <c r="PCH859" s="44"/>
      <c r="PCI859" s="44"/>
      <c r="PCJ859" s="44"/>
      <c r="PCK859" s="44"/>
      <c r="PCL859" s="44"/>
      <c r="PCM859" s="44"/>
      <c r="PCN859" s="44"/>
      <c r="PCO859" s="44"/>
      <c r="PCP859" s="44"/>
      <c r="PCQ859" s="44"/>
      <c r="PCR859" s="44"/>
      <c r="PCS859" s="44"/>
      <c r="PCT859" s="44"/>
      <c r="PCU859" s="44"/>
      <c r="PCV859" s="44"/>
      <c r="PCW859" s="44"/>
      <c r="PCX859" s="44"/>
      <c r="PCY859" s="44"/>
      <c r="PCZ859" s="44"/>
      <c r="PDA859" s="44"/>
      <c r="PDB859" s="44"/>
      <c r="PDC859" s="44"/>
      <c r="PDD859" s="44"/>
      <c r="PDE859" s="44"/>
      <c r="PDF859" s="44"/>
      <c r="PDG859" s="44"/>
      <c r="PDH859" s="44"/>
      <c r="PDI859" s="44"/>
      <c r="PDJ859" s="44"/>
      <c r="PDK859" s="44"/>
      <c r="PDL859" s="44"/>
      <c r="PDM859" s="44"/>
      <c r="PDN859" s="44"/>
      <c r="PDO859" s="44"/>
      <c r="PDP859" s="44"/>
      <c r="PDQ859" s="44"/>
      <c r="PDR859" s="44"/>
      <c r="PDS859" s="44"/>
      <c r="PDT859" s="44"/>
      <c r="PDU859" s="44"/>
      <c r="PDV859" s="44"/>
      <c r="PDW859" s="44"/>
      <c r="PDX859" s="44"/>
      <c r="PDY859" s="44"/>
      <c r="PDZ859" s="44"/>
      <c r="PEA859" s="44"/>
      <c r="PEB859" s="44"/>
      <c r="PEC859" s="44"/>
      <c r="PED859" s="44"/>
      <c r="PEE859" s="44"/>
      <c r="PEF859" s="44"/>
      <c r="PEG859" s="44"/>
      <c r="PEH859" s="44"/>
      <c r="PEI859" s="44"/>
      <c r="PEJ859" s="44"/>
      <c r="PEK859" s="44"/>
      <c r="PEL859" s="44"/>
      <c r="PEM859" s="44"/>
      <c r="PEN859" s="44"/>
      <c r="PEO859" s="44"/>
      <c r="PEP859" s="44"/>
      <c r="PEQ859" s="44"/>
      <c r="PER859" s="44"/>
      <c r="PES859" s="44"/>
      <c r="PET859" s="44"/>
      <c r="PEU859" s="44"/>
      <c r="PEV859" s="44"/>
      <c r="PEW859" s="44"/>
      <c r="PEX859" s="44"/>
      <c r="PEY859" s="44"/>
      <c r="PEZ859" s="44"/>
      <c r="PFA859" s="44"/>
      <c r="PFB859" s="44"/>
      <c r="PFC859" s="44"/>
      <c r="PFD859" s="44"/>
      <c r="PFE859" s="44"/>
      <c r="PFF859" s="44"/>
      <c r="PFG859" s="44"/>
      <c r="PFH859" s="44"/>
      <c r="PFI859" s="44"/>
      <c r="PFJ859" s="44"/>
      <c r="PFK859" s="44"/>
      <c r="PFL859" s="44"/>
      <c r="PFM859" s="44"/>
      <c r="PFN859" s="44"/>
      <c r="PFO859" s="44"/>
      <c r="PFP859" s="44"/>
      <c r="PFQ859" s="44"/>
      <c r="PFR859" s="44"/>
      <c r="PFS859" s="44"/>
      <c r="PFT859" s="44"/>
      <c r="PFU859" s="44"/>
      <c r="PFV859" s="44"/>
      <c r="PFW859" s="44"/>
      <c r="PFX859" s="44"/>
      <c r="PFY859" s="44"/>
      <c r="PFZ859" s="44"/>
      <c r="PGA859" s="44"/>
      <c r="PGB859" s="44"/>
      <c r="PGC859" s="44"/>
      <c r="PGD859" s="44"/>
      <c r="PGE859" s="44"/>
      <c r="PGF859" s="44"/>
      <c r="PGG859" s="44"/>
      <c r="PGH859" s="44"/>
      <c r="PGI859" s="44"/>
      <c r="PGJ859" s="44"/>
      <c r="PGK859" s="44"/>
      <c r="PGL859" s="44"/>
      <c r="PGM859" s="44"/>
      <c r="PGN859" s="44"/>
      <c r="PGO859" s="44"/>
      <c r="PGP859" s="44"/>
      <c r="PGQ859" s="44"/>
      <c r="PGR859" s="44"/>
      <c r="PGS859" s="44"/>
      <c r="PGT859" s="44"/>
      <c r="PGU859" s="44"/>
      <c r="PGV859" s="44"/>
      <c r="PGW859" s="44"/>
      <c r="PGX859" s="44"/>
      <c r="PGY859" s="44"/>
      <c r="PGZ859" s="44"/>
      <c r="PHA859" s="44"/>
      <c r="PHB859" s="44"/>
      <c r="PHC859" s="44"/>
      <c r="PHD859" s="44"/>
      <c r="PHE859" s="44"/>
      <c r="PHF859" s="44"/>
      <c r="PHG859" s="44"/>
      <c r="PHH859" s="44"/>
      <c r="PHI859" s="44"/>
      <c r="PHJ859" s="44"/>
      <c r="PHK859" s="44"/>
      <c r="PHL859" s="44"/>
      <c r="PHM859" s="44"/>
      <c r="PHN859" s="44"/>
      <c r="PHO859" s="44"/>
      <c r="PHP859" s="44"/>
      <c r="PHQ859" s="44"/>
      <c r="PHR859" s="44"/>
      <c r="PHS859" s="44"/>
      <c r="PHT859" s="44"/>
      <c r="PHU859" s="44"/>
      <c r="PHV859" s="44"/>
      <c r="PHW859" s="44"/>
      <c r="PHX859" s="44"/>
      <c r="PHY859" s="44"/>
      <c r="PHZ859" s="44"/>
      <c r="PIA859" s="44"/>
      <c r="PIB859" s="44"/>
      <c r="PIC859" s="44"/>
      <c r="PID859" s="44"/>
      <c r="PIE859" s="44"/>
      <c r="PIF859" s="44"/>
      <c r="PIG859" s="44"/>
      <c r="PIH859" s="44"/>
      <c r="PII859" s="44"/>
      <c r="PIJ859" s="44"/>
      <c r="PIK859" s="44"/>
      <c r="PIL859" s="44"/>
      <c r="PIM859" s="44"/>
      <c r="PIN859" s="44"/>
      <c r="PIO859" s="44"/>
      <c r="PIP859" s="44"/>
      <c r="PIQ859" s="44"/>
      <c r="PIR859" s="44"/>
      <c r="PIS859" s="44"/>
      <c r="PIT859" s="44"/>
      <c r="PIU859" s="44"/>
      <c r="PIV859" s="44"/>
      <c r="PIW859" s="44"/>
      <c r="PIX859" s="44"/>
      <c r="PIY859" s="44"/>
      <c r="PIZ859" s="44"/>
      <c r="PJA859" s="44"/>
      <c r="PJB859" s="44"/>
      <c r="PJC859" s="44"/>
      <c r="PJD859" s="44"/>
      <c r="PJE859" s="44"/>
      <c r="PJF859" s="44"/>
      <c r="PJG859" s="44"/>
      <c r="PJH859" s="44"/>
      <c r="PJI859" s="44"/>
      <c r="PJJ859" s="44"/>
      <c r="PJK859" s="44"/>
      <c r="PJL859" s="44"/>
      <c r="PJM859" s="44"/>
      <c r="PJN859" s="44"/>
      <c r="PJO859" s="44"/>
      <c r="PJP859" s="44"/>
      <c r="PJQ859" s="44"/>
      <c r="PJR859" s="44"/>
      <c r="PJS859" s="44"/>
      <c r="PJT859" s="44"/>
      <c r="PJU859" s="44"/>
      <c r="PJV859" s="44"/>
      <c r="PJW859" s="44"/>
      <c r="PJX859" s="44"/>
      <c r="PJY859" s="44"/>
      <c r="PJZ859" s="44"/>
      <c r="PKA859" s="44"/>
      <c r="PKB859" s="44"/>
      <c r="PKC859" s="44"/>
      <c r="PKD859" s="44"/>
      <c r="PKE859" s="44"/>
      <c r="PKF859" s="44"/>
      <c r="PKG859" s="44"/>
      <c r="PKH859" s="44"/>
      <c r="PKI859" s="44"/>
      <c r="PKJ859" s="44"/>
      <c r="PKK859" s="44"/>
      <c r="PKL859" s="44"/>
      <c r="PKM859" s="44"/>
      <c r="PKN859" s="44"/>
      <c r="PKO859" s="44"/>
      <c r="PKP859" s="44"/>
      <c r="PKQ859" s="44"/>
      <c r="PKR859" s="44"/>
      <c r="PKS859" s="44"/>
      <c r="PKT859" s="44"/>
      <c r="PKU859" s="44"/>
      <c r="PKV859" s="44"/>
      <c r="PKW859" s="44"/>
      <c r="PKX859" s="44"/>
      <c r="PKY859" s="44"/>
      <c r="PKZ859" s="44"/>
      <c r="PLA859" s="44"/>
      <c r="PLB859" s="44"/>
      <c r="PLC859" s="44"/>
      <c r="PLD859" s="44"/>
      <c r="PLE859" s="44"/>
      <c r="PLF859" s="44"/>
      <c r="PLG859" s="44"/>
      <c r="PLH859" s="44"/>
      <c r="PLI859" s="44"/>
      <c r="PLJ859" s="44"/>
      <c r="PLK859" s="44"/>
      <c r="PLL859" s="44"/>
      <c r="PLM859" s="44"/>
      <c r="PLN859" s="44"/>
      <c r="PLO859" s="44"/>
      <c r="PLP859" s="44"/>
      <c r="PLQ859" s="44"/>
      <c r="PLR859" s="44"/>
      <c r="PLS859" s="44"/>
      <c r="PLT859" s="44"/>
      <c r="PLU859" s="44"/>
      <c r="PLV859" s="44"/>
      <c r="PLW859" s="44"/>
      <c r="PLX859" s="44"/>
      <c r="PLY859" s="44"/>
      <c r="PLZ859" s="44"/>
      <c r="PMA859" s="44"/>
      <c r="PMB859" s="44"/>
      <c r="PMC859" s="44"/>
      <c r="PMD859" s="44"/>
      <c r="PME859" s="44"/>
      <c r="PMF859" s="44"/>
      <c r="PMG859" s="44"/>
      <c r="PMH859" s="44"/>
      <c r="PMI859" s="44"/>
      <c r="PMJ859" s="44"/>
      <c r="PMK859" s="44"/>
      <c r="PML859" s="44"/>
      <c r="PMM859" s="44"/>
      <c r="PMN859" s="44"/>
      <c r="PMO859" s="44"/>
      <c r="PMP859" s="44"/>
      <c r="PMQ859" s="44"/>
      <c r="PMR859" s="44"/>
      <c r="PMS859" s="44"/>
      <c r="PMT859" s="44"/>
      <c r="PMU859" s="44"/>
      <c r="PMV859" s="44"/>
      <c r="PMW859" s="44"/>
      <c r="PMX859" s="44"/>
      <c r="PMY859" s="44"/>
      <c r="PMZ859" s="44"/>
      <c r="PNA859" s="44"/>
      <c r="PNB859" s="44"/>
      <c r="PNC859" s="44"/>
      <c r="PND859" s="44"/>
      <c r="PNE859" s="44"/>
      <c r="PNF859" s="44"/>
      <c r="PNG859" s="44"/>
      <c r="PNH859" s="44"/>
      <c r="PNI859" s="44"/>
      <c r="PNJ859" s="44"/>
      <c r="PNK859" s="44"/>
      <c r="PNL859" s="44"/>
      <c r="PNM859" s="44"/>
      <c r="PNN859" s="44"/>
      <c r="PNO859" s="44"/>
      <c r="PNP859" s="44"/>
      <c r="PNQ859" s="44"/>
      <c r="PNR859" s="44"/>
      <c r="PNS859" s="44"/>
      <c r="PNT859" s="44"/>
      <c r="PNU859" s="44"/>
      <c r="PNV859" s="44"/>
      <c r="PNW859" s="44"/>
      <c r="PNX859" s="44"/>
      <c r="PNY859" s="44"/>
      <c r="PNZ859" s="44"/>
      <c r="POA859" s="44"/>
      <c r="POB859" s="44"/>
      <c r="POC859" s="44"/>
      <c r="POD859" s="44"/>
      <c r="POE859" s="44"/>
      <c r="POF859" s="44"/>
      <c r="POG859" s="44"/>
      <c r="POH859" s="44"/>
      <c r="POI859" s="44"/>
      <c r="POJ859" s="44"/>
      <c r="POK859" s="44"/>
      <c r="POL859" s="44"/>
      <c r="POM859" s="44"/>
      <c r="PON859" s="44"/>
      <c r="POO859" s="44"/>
      <c r="POP859" s="44"/>
      <c r="POQ859" s="44"/>
      <c r="POR859" s="44"/>
      <c r="POS859" s="44"/>
      <c r="POT859" s="44"/>
      <c r="POU859" s="44"/>
      <c r="POV859" s="44"/>
      <c r="POW859" s="44"/>
      <c r="POX859" s="44"/>
      <c r="POY859" s="44"/>
      <c r="POZ859" s="44"/>
      <c r="PPA859" s="44"/>
      <c r="PPB859" s="44"/>
      <c r="PPC859" s="44"/>
      <c r="PPD859" s="44"/>
      <c r="PPE859" s="44"/>
      <c r="PPF859" s="44"/>
      <c r="PPG859" s="44"/>
      <c r="PPH859" s="44"/>
      <c r="PPI859" s="44"/>
      <c r="PPJ859" s="44"/>
      <c r="PPK859" s="44"/>
      <c r="PPL859" s="44"/>
      <c r="PPM859" s="44"/>
      <c r="PPN859" s="44"/>
      <c r="PPO859" s="44"/>
      <c r="PPP859" s="44"/>
      <c r="PPQ859" s="44"/>
      <c r="PPR859" s="44"/>
      <c r="PPS859" s="44"/>
      <c r="PPT859" s="44"/>
      <c r="PPU859" s="44"/>
      <c r="PPV859" s="44"/>
      <c r="PPW859" s="44"/>
      <c r="PPX859" s="44"/>
      <c r="PPY859" s="44"/>
      <c r="PPZ859" s="44"/>
      <c r="PQA859" s="44"/>
      <c r="PQB859" s="44"/>
      <c r="PQC859" s="44"/>
      <c r="PQD859" s="44"/>
      <c r="PQE859" s="44"/>
      <c r="PQF859" s="44"/>
      <c r="PQG859" s="44"/>
      <c r="PQH859" s="44"/>
      <c r="PQI859" s="44"/>
      <c r="PQJ859" s="44"/>
      <c r="PQK859" s="44"/>
      <c r="PQL859" s="44"/>
      <c r="PQM859" s="44"/>
      <c r="PQN859" s="44"/>
      <c r="PQO859" s="44"/>
      <c r="PQP859" s="44"/>
      <c r="PQQ859" s="44"/>
      <c r="PQR859" s="44"/>
      <c r="PQS859" s="44"/>
      <c r="PQT859" s="44"/>
      <c r="PQU859" s="44"/>
      <c r="PQV859" s="44"/>
      <c r="PQW859" s="44"/>
      <c r="PQX859" s="44"/>
      <c r="PQY859" s="44"/>
      <c r="PQZ859" s="44"/>
      <c r="PRA859" s="44"/>
      <c r="PRB859" s="44"/>
      <c r="PRC859" s="44"/>
      <c r="PRD859" s="44"/>
      <c r="PRE859" s="44"/>
      <c r="PRF859" s="44"/>
      <c r="PRG859" s="44"/>
      <c r="PRH859" s="44"/>
      <c r="PRI859" s="44"/>
      <c r="PRJ859" s="44"/>
      <c r="PRK859" s="44"/>
      <c r="PRL859" s="44"/>
      <c r="PRM859" s="44"/>
      <c r="PRN859" s="44"/>
      <c r="PRO859" s="44"/>
      <c r="PRP859" s="44"/>
      <c r="PRQ859" s="44"/>
      <c r="PRR859" s="44"/>
      <c r="PRS859" s="44"/>
      <c r="PRT859" s="44"/>
      <c r="PRU859" s="44"/>
      <c r="PRV859" s="44"/>
      <c r="PRW859" s="44"/>
      <c r="PRX859" s="44"/>
      <c r="PRY859" s="44"/>
      <c r="PRZ859" s="44"/>
      <c r="PSA859" s="44"/>
      <c r="PSB859" s="44"/>
      <c r="PSC859" s="44"/>
      <c r="PSD859" s="44"/>
      <c r="PSE859" s="44"/>
      <c r="PSF859" s="44"/>
      <c r="PSG859" s="44"/>
      <c r="PSH859" s="44"/>
      <c r="PSI859" s="44"/>
      <c r="PSJ859" s="44"/>
      <c r="PSK859" s="44"/>
      <c r="PSL859" s="44"/>
      <c r="PSM859" s="44"/>
      <c r="PSN859" s="44"/>
      <c r="PSO859" s="44"/>
      <c r="PSP859" s="44"/>
      <c r="PSQ859" s="44"/>
      <c r="PSR859" s="44"/>
      <c r="PSS859" s="44"/>
      <c r="PST859" s="44"/>
      <c r="PSU859" s="44"/>
      <c r="PSV859" s="44"/>
      <c r="PSW859" s="44"/>
      <c r="PSX859" s="44"/>
      <c r="PSY859" s="44"/>
      <c r="PSZ859" s="44"/>
      <c r="PTA859" s="44"/>
      <c r="PTB859" s="44"/>
      <c r="PTC859" s="44"/>
      <c r="PTD859" s="44"/>
      <c r="PTE859" s="44"/>
      <c r="PTF859" s="44"/>
      <c r="PTG859" s="44"/>
      <c r="PTH859" s="44"/>
      <c r="PTI859" s="44"/>
      <c r="PTJ859" s="44"/>
      <c r="PTK859" s="44"/>
      <c r="PTL859" s="44"/>
      <c r="PTM859" s="44"/>
      <c r="PTN859" s="44"/>
      <c r="PTO859" s="44"/>
      <c r="PTP859" s="44"/>
      <c r="PTQ859" s="44"/>
      <c r="PTR859" s="44"/>
      <c r="PTS859" s="44"/>
      <c r="PTT859" s="44"/>
      <c r="PTU859" s="44"/>
      <c r="PTV859" s="44"/>
      <c r="PTW859" s="44"/>
      <c r="PTX859" s="44"/>
      <c r="PTY859" s="44"/>
      <c r="PTZ859" s="44"/>
      <c r="PUA859" s="44"/>
      <c r="PUB859" s="44"/>
      <c r="PUC859" s="44"/>
      <c r="PUD859" s="44"/>
      <c r="PUE859" s="44"/>
      <c r="PUF859" s="44"/>
      <c r="PUG859" s="44"/>
      <c r="PUH859" s="44"/>
      <c r="PUI859" s="44"/>
      <c r="PUJ859" s="44"/>
      <c r="PUK859" s="44"/>
      <c r="PUL859" s="44"/>
      <c r="PUM859" s="44"/>
      <c r="PUN859" s="44"/>
      <c r="PUO859" s="44"/>
      <c r="PUP859" s="44"/>
      <c r="PUQ859" s="44"/>
      <c r="PUR859" s="44"/>
      <c r="PUS859" s="44"/>
      <c r="PUT859" s="44"/>
      <c r="PUU859" s="44"/>
      <c r="PUV859" s="44"/>
      <c r="PUW859" s="44"/>
      <c r="PUX859" s="44"/>
      <c r="PUY859" s="44"/>
      <c r="PUZ859" s="44"/>
      <c r="PVA859" s="44"/>
      <c r="PVB859" s="44"/>
      <c r="PVC859" s="44"/>
      <c r="PVD859" s="44"/>
      <c r="PVE859" s="44"/>
      <c r="PVF859" s="44"/>
      <c r="PVG859" s="44"/>
      <c r="PVH859" s="44"/>
      <c r="PVI859" s="44"/>
      <c r="PVJ859" s="44"/>
      <c r="PVK859" s="44"/>
      <c r="PVL859" s="44"/>
      <c r="PVM859" s="44"/>
      <c r="PVN859" s="44"/>
      <c r="PVO859" s="44"/>
      <c r="PVP859" s="44"/>
      <c r="PVQ859" s="44"/>
      <c r="PVR859" s="44"/>
      <c r="PVS859" s="44"/>
      <c r="PVT859" s="44"/>
      <c r="PVU859" s="44"/>
      <c r="PVV859" s="44"/>
      <c r="PVW859" s="44"/>
      <c r="PVX859" s="44"/>
      <c r="PVY859" s="44"/>
      <c r="PVZ859" s="44"/>
      <c r="PWA859" s="44"/>
      <c r="PWB859" s="44"/>
      <c r="PWC859" s="44"/>
      <c r="PWD859" s="44"/>
      <c r="PWE859" s="44"/>
      <c r="PWF859" s="44"/>
      <c r="PWG859" s="44"/>
      <c r="PWH859" s="44"/>
      <c r="PWI859" s="44"/>
      <c r="PWJ859" s="44"/>
      <c r="PWK859" s="44"/>
      <c r="PWL859" s="44"/>
      <c r="PWM859" s="44"/>
      <c r="PWN859" s="44"/>
      <c r="PWO859" s="44"/>
      <c r="PWP859" s="44"/>
      <c r="PWQ859" s="44"/>
      <c r="PWR859" s="44"/>
      <c r="PWS859" s="44"/>
      <c r="PWT859" s="44"/>
      <c r="PWU859" s="44"/>
      <c r="PWV859" s="44"/>
      <c r="PWW859" s="44"/>
      <c r="PWX859" s="44"/>
      <c r="PWY859" s="44"/>
      <c r="PWZ859" s="44"/>
      <c r="PXA859" s="44"/>
      <c r="PXB859" s="44"/>
      <c r="PXC859" s="44"/>
      <c r="PXD859" s="44"/>
      <c r="PXE859" s="44"/>
      <c r="PXF859" s="44"/>
      <c r="PXG859" s="44"/>
      <c r="PXH859" s="44"/>
      <c r="PXI859" s="44"/>
      <c r="PXJ859" s="44"/>
      <c r="PXK859" s="44"/>
      <c r="PXL859" s="44"/>
      <c r="PXM859" s="44"/>
      <c r="PXN859" s="44"/>
      <c r="PXO859" s="44"/>
      <c r="PXP859" s="44"/>
      <c r="PXQ859" s="44"/>
      <c r="PXR859" s="44"/>
      <c r="PXS859" s="44"/>
      <c r="PXT859" s="44"/>
      <c r="PXU859" s="44"/>
      <c r="PXV859" s="44"/>
      <c r="PXW859" s="44"/>
      <c r="PXX859" s="44"/>
      <c r="PXY859" s="44"/>
      <c r="PXZ859" s="44"/>
      <c r="PYA859" s="44"/>
      <c r="PYB859" s="44"/>
      <c r="PYC859" s="44"/>
      <c r="PYD859" s="44"/>
      <c r="PYE859" s="44"/>
      <c r="PYF859" s="44"/>
      <c r="PYG859" s="44"/>
      <c r="PYH859" s="44"/>
      <c r="PYI859" s="44"/>
      <c r="PYJ859" s="44"/>
      <c r="PYK859" s="44"/>
      <c r="PYL859" s="44"/>
      <c r="PYM859" s="44"/>
      <c r="PYN859" s="44"/>
      <c r="PYO859" s="44"/>
      <c r="PYP859" s="44"/>
      <c r="PYQ859" s="44"/>
      <c r="PYR859" s="44"/>
      <c r="PYS859" s="44"/>
      <c r="PYT859" s="44"/>
      <c r="PYU859" s="44"/>
      <c r="PYV859" s="44"/>
      <c r="PYW859" s="44"/>
      <c r="PYX859" s="44"/>
      <c r="PYY859" s="44"/>
      <c r="PYZ859" s="44"/>
      <c r="PZA859" s="44"/>
      <c r="PZB859" s="44"/>
      <c r="PZC859" s="44"/>
      <c r="PZD859" s="44"/>
      <c r="PZE859" s="44"/>
      <c r="PZF859" s="44"/>
      <c r="PZG859" s="44"/>
      <c r="PZH859" s="44"/>
      <c r="PZI859" s="44"/>
      <c r="PZJ859" s="44"/>
      <c r="PZK859" s="44"/>
      <c r="PZL859" s="44"/>
      <c r="PZM859" s="44"/>
      <c r="PZN859" s="44"/>
      <c r="PZO859" s="44"/>
      <c r="PZP859" s="44"/>
      <c r="PZQ859" s="44"/>
      <c r="PZR859" s="44"/>
      <c r="PZS859" s="44"/>
      <c r="PZT859" s="44"/>
      <c r="PZU859" s="44"/>
      <c r="PZV859" s="44"/>
      <c r="PZW859" s="44"/>
      <c r="PZX859" s="44"/>
      <c r="PZY859" s="44"/>
      <c r="PZZ859" s="44"/>
      <c r="QAA859" s="44"/>
      <c r="QAB859" s="44"/>
      <c r="QAC859" s="44"/>
      <c r="QAD859" s="44"/>
      <c r="QAE859" s="44"/>
      <c r="QAF859" s="44"/>
      <c r="QAG859" s="44"/>
      <c r="QAH859" s="44"/>
      <c r="QAI859" s="44"/>
      <c r="QAJ859" s="44"/>
      <c r="QAK859" s="44"/>
      <c r="QAL859" s="44"/>
      <c r="QAM859" s="44"/>
      <c r="QAN859" s="44"/>
      <c r="QAO859" s="44"/>
      <c r="QAP859" s="44"/>
      <c r="QAQ859" s="44"/>
      <c r="QAR859" s="44"/>
      <c r="QAS859" s="44"/>
      <c r="QAT859" s="44"/>
      <c r="QAU859" s="44"/>
      <c r="QAV859" s="44"/>
      <c r="QAW859" s="44"/>
      <c r="QAX859" s="44"/>
      <c r="QAY859" s="44"/>
      <c r="QAZ859" s="44"/>
      <c r="QBA859" s="44"/>
      <c r="QBB859" s="44"/>
      <c r="QBC859" s="44"/>
      <c r="QBD859" s="44"/>
      <c r="QBE859" s="44"/>
      <c r="QBF859" s="44"/>
      <c r="QBG859" s="44"/>
      <c r="QBH859" s="44"/>
      <c r="QBI859" s="44"/>
      <c r="QBJ859" s="44"/>
      <c r="QBK859" s="44"/>
      <c r="QBL859" s="44"/>
      <c r="QBM859" s="44"/>
      <c r="QBN859" s="44"/>
      <c r="QBO859" s="44"/>
      <c r="QBP859" s="44"/>
      <c r="QBQ859" s="44"/>
      <c r="QBR859" s="44"/>
      <c r="QBS859" s="44"/>
      <c r="QBT859" s="44"/>
      <c r="QBU859" s="44"/>
      <c r="QBV859" s="44"/>
      <c r="QBW859" s="44"/>
      <c r="QBX859" s="44"/>
      <c r="QBY859" s="44"/>
      <c r="QBZ859" s="44"/>
      <c r="QCA859" s="44"/>
      <c r="QCB859" s="44"/>
      <c r="QCC859" s="44"/>
      <c r="QCD859" s="44"/>
      <c r="QCE859" s="44"/>
      <c r="QCF859" s="44"/>
      <c r="QCG859" s="44"/>
      <c r="QCH859" s="44"/>
      <c r="QCI859" s="44"/>
      <c r="QCJ859" s="44"/>
      <c r="QCK859" s="44"/>
      <c r="QCL859" s="44"/>
      <c r="QCM859" s="44"/>
      <c r="QCN859" s="44"/>
      <c r="QCO859" s="44"/>
      <c r="QCP859" s="44"/>
      <c r="QCQ859" s="44"/>
      <c r="QCR859" s="44"/>
      <c r="QCS859" s="44"/>
      <c r="QCT859" s="44"/>
      <c r="QCU859" s="44"/>
      <c r="QCV859" s="44"/>
      <c r="QCW859" s="44"/>
      <c r="QCX859" s="44"/>
      <c r="QCY859" s="44"/>
      <c r="QCZ859" s="44"/>
      <c r="QDA859" s="44"/>
      <c r="QDB859" s="44"/>
      <c r="QDC859" s="44"/>
      <c r="QDD859" s="44"/>
      <c r="QDE859" s="44"/>
      <c r="QDF859" s="44"/>
      <c r="QDG859" s="44"/>
      <c r="QDH859" s="44"/>
      <c r="QDI859" s="44"/>
      <c r="QDJ859" s="44"/>
      <c r="QDK859" s="44"/>
      <c r="QDL859" s="44"/>
      <c r="QDM859" s="44"/>
      <c r="QDN859" s="44"/>
      <c r="QDO859" s="44"/>
      <c r="QDP859" s="44"/>
      <c r="QDQ859" s="44"/>
      <c r="QDR859" s="44"/>
      <c r="QDS859" s="44"/>
      <c r="QDT859" s="44"/>
      <c r="QDU859" s="44"/>
      <c r="QDV859" s="44"/>
      <c r="QDW859" s="44"/>
      <c r="QDX859" s="44"/>
      <c r="QDY859" s="44"/>
      <c r="QDZ859" s="44"/>
      <c r="QEA859" s="44"/>
      <c r="QEB859" s="44"/>
      <c r="QEC859" s="44"/>
      <c r="QED859" s="44"/>
      <c r="QEE859" s="44"/>
      <c r="QEF859" s="44"/>
      <c r="QEG859" s="44"/>
      <c r="QEH859" s="44"/>
      <c r="QEI859" s="44"/>
      <c r="QEJ859" s="44"/>
      <c r="QEK859" s="44"/>
      <c r="QEL859" s="44"/>
      <c r="QEM859" s="44"/>
      <c r="QEN859" s="44"/>
      <c r="QEO859" s="44"/>
      <c r="QEP859" s="44"/>
      <c r="QEQ859" s="44"/>
      <c r="QER859" s="44"/>
      <c r="QES859" s="44"/>
      <c r="QET859" s="44"/>
      <c r="QEU859" s="44"/>
      <c r="QEV859" s="44"/>
      <c r="QEW859" s="44"/>
      <c r="QEX859" s="44"/>
      <c r="QEY859" s="44"/>
      <c r="QEZ859" s="44"/>
      <c r="QFA859" s="44"/>
      <c r="QFB859" s="44"/>
      <c r="QFC859" s="44"/>
      <c r="QFD859" s="44"/>
      <c r="QFE859" s="44"/>
      <c r="QFF859" s="44"/>
      <c r="QFG859" s="44"/>
      <c r="QFH859" s="44"/>
      <c r="QFI859" s="44"/>
      <c r="QFJ859" s="44"/>
      <c r="QFK859" s="44"/>
      <c r="QFL859" s="44"/>
      <c r="QFM859" s="44"/>
      <c r="QFN859" s="44"/>
      <c r="QFO859" s="44"/>
      <c r="QFP859" s="44"/>
      <c r="QFQ859" s="44"/>
      <c r="QFR859" s="44"/>
      <c r="QFS859" s="44"/>
      <c r="QFT859" s="44"/>
      <c r="QFU859" s="44"/>
      <c r="QFV859" s="44"/>
      <c r="QFW859" s="44"/>
      <c r="QFX859" s="44"/>
      <c r="QFY859" s="44"/>
      <c r="QFZ859" s="44"/>
      <c r="QGA859" s="44"/>
      <c r="QGB859" s="44"/>
      <c r="QGC859" s="44"/>
      <c r="QGD859" s="44"/>
      <c r="QGE859" s="44"/>
      <c r="QGF859" s="44"/>
      <c r="QGG859" s="44"/>
      <c r="QGH859" s="44"/>
      <c r="QGI859" s="44"/>
      <c r="QGJ859" s="44"/>
      <c r="QGK859" s="44"/>
      <c r="QGL859" s="44"/>
      <c r="QGM859" s="44"/>
      <c r="QGN859" s="44"/>
      <c r="QGO859" s="44"/>
      <c r="QGP859" s="44"/>
      <c r="QGQ859" s="44"/>
      <c r="QGR859" s="44"/>
      <c r="QGS859" s="44"/>
      <c r="QGT859" s="44"/>
      <c r="QGU859" s="44"/>
      <c r="QGV859" s="44"/>
      <c r="QGW859" s="44"/>
      <c r="QGX859" s="44"/>
      <c r="QGY859" s="44"/>
      <c r="QGZ859" s="44"/>
      <c r="QHA859" s="44"/>
      <c r="QHB859" s="44"/>
      <c r="QHC859" s="44"/>
      <c r="QHD859" s="44"/>
      <c r="QHE859" s="44"/>
      <c r="QHF859" s="44"/>
      <c r="QHG859" s="44"/>
      <c r="QHH859" s="44"/>
      <c r="QHI859" s="44"/>
      <c r="QHJ859" s="44"/>
      <c r="QHK859" s="44"/>
      <c r="QHL859" s="44"/>
      <c r="QHM859" s="44"/>
      <c r="QHN859" s="44"/>
      <c r="QHO859" s="44"/>
      <c r="QHP859" s="44"/>
      <c r="QHQ859" s="44"/>
      <c r="QHR859" s="44"/>
      <c r="QHS859" s="44"/>
      <c r="QHT859" s="44"/>
      <c r="QHU859" s="44"/>
      <c r="QHV859" s="44"/>
      <c r="QHW859" s="44"/>
      <c r="QHX859" s="44"/>
      <c r="QHY859" s="44"/>
      <c r="QHZ859" s="44"/>
      <c r="QIA859" s="44"/>
      <c r="QIB859" s="44"/>
      <c r="QIC859" s="44"/>
      <c r="QID859" s="44"/>
      <c r="QIE859" s="44"/>
      <c r="QIF859" s="44"/>
      <c r="QIG859" s="44"/>
      <c r="QIH859" s="44"/>
      <c r="QII859" s="44"/>
      <c r="QIJ859" s="44"/>
      <c r="QIK859" s="44"/>
      <c r="QIL859" s="44"/>
      <c r="QIM859" s="44"/>
      <c r="QIN859" s="44"/>
      <c r="QIO859" s="44"/>
      <c r="QIP859" s="44"/>
      <c r="QIQ859" s="44"/>
      <c r="QIR859" s="44"/>
      <c r="QIS859" s="44"/>
      <c r="QIT859" s="44"/>
      <c r="QIU859" s="44"/>
      <c r="QIV859" s="44"/>
      <c r="QIW859" s="44"/>
      <c r="QIX859" s="44"/>
      <c r="QIY859" s="44"/>
      <c r="QIZ859" s="44"/>
      <c r="QJA859" s="44"/>
      <c r="QJB859" s="44"/>
      <c r="QJC859" s="44"/>
      <c r="QJD859" s="44"/>
      <c r="QJE859" s="44"/>
      <c r="QJF859" s="44"/>
      <c r="QJG859" s="44"/>
      <c r="QJH859" s="44"/>
      <c r="QJI859" s="44"/>
      <c r="QJJ859" s="44"/>
      <c r="QJK859" s="44"/>
      <c r="QJL859" s="44"/>
      <c r="QJM859" s="44"/>
      <c r="QJN859" s="44"/>
      <c r="QJO859" s="44"/>
      <c r="QJP859" s="44"/>
      <c r="QJQ859" s="44"/>
      <c r="QJR859" s="44"/>
      <c r="QJS859" s="44"/>
      <c r="QJT859" s="44"/>
      <c r="QJU859" s="44"/>
      <c r="QJV859" s="44"/>
      <c r="QJW859" s="44"/>
      <c r="QJX859" s="44"/>
      <c r="QJY859" s="44"/>
      <c r="QJZ859" s="44"/>
      <c r="QKA859" s="44"/>
      <c r="QKB859" s="44"/>
      <c r="QKC859" s="44"/>
      <c r="QKD859" s="44"/>
      <c r="QKE859" s="44"/>
      <c r="QKF859" s="44"/>
      <c r="QKG859" s="44"/>
      <c r="QKH859" s="44"/>
      <c r="QKI859" s="44"/>
      <c r="QKJ859" s="44"/>
      <c r="QKK859" s="44"/>
      <c r="QKL859" s="44"/>
      <c r="QKM859" s="44"/>
      <c r="QKN859" s="44"/>
      <c r="QKO859" s="44"/>
      <c r="QKP859" s="44"/>
      <c r="QKQ859" s="44"/>
      <c r="QKR859" s="44"/>
      <c r="QKS859" s="44"/>
      <c r="QKT859" s="44"/>
      <c r="QKU859" s="44"/>
      <c r="QKV859" s="44"/>
      <c r="QKW859" s="44"/>
      <c r="QKX859" s="44"/>
      <c r="QKY859" s="44"/>
      <c r="QKZ859" s="44"/>
      <c r="QLA859" s="44"/>
      <c r="QLB859" s="44"/>
      <c r="QLC859" s="44"/>
      <c r="QLD859" s="44"/>
      <c r="QLE859" s="44"/>
      <c r="QLF859" s="44"/>
      <c r="QLG859" s="44"/>
      <c r="QLH859" s="44"/>
      <c r="QLI859" s="44"/>
      <c r="QLJ859" s="44"/>
      <c r="QLK859" s="44"/>
      <c r="QLL859" s="44"/>
      <c r="QLM859" s="44"/>
      <c r="QLN859" s="44"/>
      <c r="QLO859" s="44"/>
      <c r="QLP859" s="44"/>
      <c r="QLQ859" s="44"/>
      <c r="QLR859" s="44"/>
      <c r="QLS859" s="44"/>
      <c r="QLT859" s="44"/>
      <c r="QLU859" s="44"/>
      <c r="QLV859" s="44"/>
      <c r="QLW859" s="44"/>
      <c r="QLX859" s="44"/>
      <c r="QLY859" s="44"/>
      <c r="QLZ859" s="44"/>
      <c r="QMA859" s="44"/>
      <c r="QMB859" s="44"/>
      <c r="QMC859" s="44"/>
      <c r="QMD859" s="44"/>
      <c r="QME859" s="44"/>
      <c r="QMF859" s="44"/>
      <c r="QMG859" s="44"/>
      <c r="QMH859" s="44"/>
      <c r="QMI859" s="44"/>
      <c r="QMJ859" s="44"/>
      <c r="QMK859" s="44"/>
      <c r="QML859" s="44"/>
      <c r="QMM859" s="44"/>
      <c r="QMN859" s="44"/>
      <c r="QMO859" s="44"/>
      <c r="QMP859" s="44"/>
      <c r="QMQ859" s="44"/>
      <c r="QMR859" s="44"/>
      <c r="QMS859" s="44"/>
      <c r="QMT859" s="44"/>
      <c r="QMU859" s="44"/>
      <c r="QMV859" s="44"/>
      <c r="QMW859" s="44"/>
      <c r="QMX859" s="44"/>
      <c r="QMY859" s="44"/>
      <c r="QMZ859" s="44"/>
      <c r="QNA859" s="44"/>
      <c r="QNB859" s="44"/>
      <c r="QNC859" s="44"/>
      <c r="QND859" s="44"/>
      <c r="QNE859" s="44"/>
      <c r="QNF859" s="44"/>
      <c r="QNG859" s="44"/>
      <c r="QNH859" s="44"/>
      <c r="QNI859" s="44"/>
      <c r="QNJ859" s="44"/>
      <c r="QNK859" s="44"/>
      <c r="QNL859" s="44"/>
      <c r="QNM859" s="44"/>
      <c r="QNN859" s="44"/>
      <c r="QNO859" s="44"/>
      <c r="QNP859" s="44"/>
      <c r="QNQ859" s="44"/>
      <c r="QNR859" s="44"/>
      <c r="QNS859" s="44"/>
      <c r="QNT859" s="44"/>
      <c r="QNU859" s="44"/>
      <c r="QNV859" s="44"/>
      <c r="QNW859" s="44"/>
      <c r="QNX859" s="44"/>
      <c r="QNY859" s="44"/>
      <c r="QNZ859" s="44"/>
      <c r="QOA859" s="44"/>
      <c r="QOB859" s="44"/>
      <c r="QOC859" s="44"/>
      <c r="QOD859" s="44"/>
      <c r="QOE859" s="44"/>
      <c r="QOF859" s="44"/>
      <c r="QOG859" s="44"/>
      <c r="QOH859" s="44"/>
      <c r="QOI859" s="44"/>
      <c r="QOJ859" s="44"/>
      <c r="QOK859" s="44"/>
      <c r="QOL859" s="44"/>
      <c r="QOM859" s="44"/>
      <c r="QON859" s="44"/>
      <c r="QOO859" s="44"/>
      <c r="QOP859" s="44"/>
      <c r="QOQ859" s="44"/>
      <c r="QOR859" s="44"/>
      <c r="QOS859" s="44"/>
      <c r="QOT859" s="44"/>
      <c r="QOU859" s="44"/>
      <c r="QOV859" s="44"/>
      <c r="QOW859" s="44"/>
      <c r="QOX859" s="44"/>
      <c r="QOY859" s="44"/>
      <c r="QOZ859" s="44"/>
      <c r="QPA859" s="44"/>
      <c r="QPB859" s="44"/>
      <c r="QPC859" s="44"/>
      <c r="QPD859" s="44"/>
      <c r="QPE859" s="44"/>
      <c r="QPF859" s="44"/>
      <c r="QPG859" s="44"/>
      <c r="QPH859" s="44"/>
      <c r="QPI859" s="44"/>
      <c r="QPJ859" s="44"/>
      <c r="QPK859" s="44"/>
      <c r="QPL859" s="44"/>
      <c r="QPM859" s="44"/>
      <c r="QPN859" s="44"/>
      <c r="QPO859" s="44"/>
      <c r="QPP859" s="44"/>
      <c r="QPQ859" s="44"/>
      <c r="QPR859" s="44"/>
      <c r="QPS859" s="44"/>
      <c r="QPT859" s="44"/>
      <c r="QPU859" s="44"/>
      <c r="QPV859" s="44"/>
      <c r="QPW859" s="44"/>
      <c r="QPX859" s="44"/>
      <c r="QPY859" s="44"/>
      <c r="QPZ859" s="44"/>
      <c r="QQA859" s="44"/>
      <c r="QQB859" s="44"/>
      <c r="QQC859" s="44"/>
      <c r="QQD859" s="44"/>
      <c r="QQE859" s="44"/>
      <c r="QQF859" s="44"/>
      <c r="QQG859" s="44"/>
      <c r="QQH859" s="44"/>
      <c r="QQI859" s="44"/>
      <c r="QQJ859" s="44"/>
      <c r="QQK859" s="44"/>
      <c r="QQL859" s="44"/>
      <c r="QQM859" s="44"/>
      <c r="QQN859" s="44"/>
      <c r="QQO859" s="44"/>
      <c r="QQP859" s="44"/>
      <c r="QQQ859" s="44"/>
      <c r="QQR859" s="44"/>
      <c r="QQS859" s="44"/>
      <c r="QQT859" s="44"/>
      <c r="QQU859" s="44"/>
      <c r="QQV859" s="44"/>
      <c r="QQW859" s="44"/>
      <c r="QQX859" s="44"/>
      <c r="QQY859" s="44"/>
      <c r="QQZ859" s="44"/>
      <c r="QRA859" s="44"/>
      <c r="QRB859" s="44"/>
      <c r="QRC859" s="44"/>
      <c r="QRD859" s="44"/>
      <c r="QRE859" s="44"/>
      <c r="QRF859" s="44"/>
      <c r="QRG859" s="44"/>
      <c r="QRH859" s="44"/>
      <c r="QRI859" s="44"/>
      <c r="QRJ859" s="44"/>
      <c r="QRK859" s="44"/>
      <c r="QRL859" s="44"/>
      <c r="QRM859" s="44"/>
      <c r="QRN859" s="44"/>
      <c r="QRO859" s="44"/>
      <c r="QRP859" s="44"/>
      <c r="QRQ859" s="44"/>
      <c r="QRR859" s="44"/>
      <c r="QRS859" s="44"/>
      <c r="QRT859" s="44"/>
      <c r="QRU859" s="44"/>
      <c r="QRV859" s="44"/>
      <c r="QRW859" s="44"/>
      <c r="QRX859" s="44"/>
      <c r="QRY859" s="44"/>
      <c r="QRZ859" s="44"/>
      <c r="QSA859" s="44"/>
      <c r="QSB859" s="44"/>
      <c r="QSC859" s="44"/>
      <c r="QSD859" s="44"/>
      <c r="QSE859" s="44"/>
      <c r="QSF859" s="44"/>
      <c r="QSG859" s="44"/>
      <c r="QSH859" s="44"/>
      <c r="QSI859" s="44"/>
      <c r="QSJ859" s="44"/>
      <c r="QSK859" s="44"/>
      <c r="QSL859" s="44"/>
      <c r="QSM859" s="44"/>
      <c r="QSN859" s="44"/>
      <c r="QSO859" s="44"/>
      <c r="QSP859" s="44"/>
      <c r="QSQ859" s="44"/>
      <c r="QSR859" s="44"/>
      <c r="QSS859" s="44"/>
      <c r="QST859" s="44"/>
      <c r="QSU859" s="44"/>
      <c r="QSV859" s="44"/>
      <c r="QSW859" s="44"/>
      <c r="QSX859" s="44"/>
      <c r="QSY859" s="44"/>
      <c r="QSZ859" s="44"/>
      <c r="QTA859" s="44"/>
      <c r="QTB859" s="44"/>
      <c r="QTC859" s="44"/>
      <c r="QTD859" s="44"/>
      <c r="QTE859" s="44"/>
      <c r="QTF859" s="44"/>
      <c r="QTG859" s="44"/>
      <c r="QTH859" s="44"/>
      <c r="QTI859" s="44"/>
      <c r="QTJ859" s="44"/>
      <c r="QTK859" s="44"/>
      <c r="QTL859" s="44"/>
      <c r="QTM859" s="44"/>
      <c r="QTN859" s="44"/>
      <c r="QTO859" s="44"/>
      <c r="QTP859" s="44"/>
      <c r="QTQ859" s="44"/>
      <c r="QTR859" s="44"/>
      <c r="QTS859" s="44"/>
      <c r="QTT859" s="44"/>
      <c r="QTU859" s="44"/>
      <c r="QTV859" s="44"/>
      <c r="QTW859" s="44"/>
      <c r="QTX859" s="44"/>
      <c r="QTY859" s="44"/>
      <c r="QTZ859" s="44"/>
      <c r="QUA859" s="44"/>
      <c r="QUB859" s="44"/>
      <c r="QUC859" s="44"/>
      <c r="QUD859" s="44"/>
      <c r="QUE859" s="44"/>
      <c r="QUF859" s="44"/>
      <c r="QUG859" s="44"/>
      <c r="QUH859" s="44"/>
      <c r="QUI859" s="44"/>
      <c r="QUJ859" s="44"/>
      <c r="QUK859" s="44"/>
      <c r="QUL859" s="44"/>
      <c r="QUM859" s="44"/>
      <c r="QUN859" s="44"/>
      <c r="QUO859" s="44"/>
      <c r="QUP859" s="44"/>
      <c r="QUQ859" s="44"/>
      <c r="QUR859" s="44"/>
      <c r="QUS859" s="44"/>
      <c r="QUT859" s="44"/>
      <c r="QUU859" s="44"/>
      <c r="QUV859" s="44"/>
      <c r="QUW859" s="44"/>
      <c r="QUX859" s="44"/>
      <c r="QUY859" s="44"/>
      <c r="QUZ859" s="44"/>
      <c r="QVA859" s="44"/>
      <c r="QVB859" s="44"/>
      <c r="QVC859" s="44"/>
      <c r="QVD859" s="44"/>
      <c r="QVE859" s="44"/>
      <c r="QVF859" s="44"/>
      <c r="QVG859" s="44"/>
      <c r="QVH859" s="44"/>
      <c r="QVI859" s="44"/>
      <c r="QVJ859" s="44"/>
      <c r="QVK859" s="44"/>
      <c r="QVL859" s="44"/>
      <c r="QVM859" s="44"/>
      <c r="QVN859" s="44"/>
      <c r="QVO859" s="44"/>
      <c r="QVP859" s="44"/>
      <c r="QVQ859" s="44"/>
      <c r="QVR859" s="44"/>
      <c r="QVS859" s="44"/>
      <c r="QVT859" s="44"/>
      <c r="QVU859" s="44"/>
      <c r="QVV859" s="44"/>
      <c r="QVW859" s="44"/>
      <c r="QVX859" s="44"/>
      <c r="QVY859" s="44"/>
      <c r="QVZ859" s="44"/>
      <c r="QWA859" s="44"/>
      <c r="QWB859" s="44"/>
      <c r="QWC859" s="44"/>
      <c r="QWD859" s="44"/>
      <c r="QWE859" s="44"/>
      <c r="QWF859" s="44"/>
      <c r="QWG859" s="44"/>
      <c r="QWH859" s="44"/>
      <c r="QWI859" s="44"/>
      <c r="QWJ859" s="44"/>
      <c r="QWK859" s="44"/>
      <c r="QWL859" s="44"/>
      <c r="QWM859" s="44"/>
      <c r="QWN859" s="44"/>
      <c r="QWO859" s="44"/>
      <c r="QWP859" s="44"/>
      <c r="QWQ859" s="44"/>
      <c r="QWR859" s="44"/>
      <c r="QWS859" s="44"/>
      <c r="QWT859" s="44"/>
      <c r="QWU859" s="44"/>
      <c r="QWV859" s="44"/>
      <c r="QWW859" s="44"/>
      <c r="QWX859" s="44"/>
      <c r="QWY859" s="44"/>
      <c r="QWZ859" s="44"/>
      <c r="QXA859" s="44"/>
      <c r="QXB859" s="44"/>
      <c r="QXC859" s="44"/>
      <c r="QXD859" s="44"/>
      <c r="QXE859" s="44"/>
      <c r="QXF859" s="44"/>
      <c r="QXG859" s="44"/>
      <c r="QXH859" s="44"/>
      <c r="QXI859" s="44"/>
      <c r="QXJ859" s="44"/>
      <c r="QXK859" s="44"/>
      <c r="QXL859" s="44"/>
      <c r="QXM859" s="44"/>
      <c r="QXN859" s="44"/>
      <c r="QXO859" s="44"/>
      <c r="QXP859" s="44"/>
      <c r="QXQ859" s="44"/>
      <c r="QXR859" s="44"/>
      <c r="QXS859" s="44"/>
      <c r="QXT859" s="44"/>
      <c r="QXU859" s="44"/>
      <c r="QXV859" s="44"/>
      <c r="QXW859" s="44"/>
      <c r="QXX859" s="44"/>
      <c r="QXY859" s="44"/>
      <c r="QXZ859" s="44"/>
      <c r="QYA859" s="44"/>
      <c r="QYB859" s="44"/>
      <c r="QYC859" s="44"/>
      <c r="QYD859" s="44"/>
      <c r="QYE859" s="44"/>
      <c r="QYF859" s="44"/>
      <c r="QYG859" s="44"/>
      <c r="QYH859" s="44"/>
      <c r="QYI859" s="44"/>
      <c r="QYJ859" s="44"/>
      <c r="QYK859" s="44"/>
      <c r="QYL859" s="44"/>
      <c r="QYM859" s="44"/>
      <c r="QYN859" s="44"/>
      <c r="QYO859" s="44"/>
      <c r="QYP859" s="44"/>
      <c r="QYQ859" s="44"/>
      <c r="QYR859" s="44"/>
      <c r="QYS859" s="44"/>
      <c r="QYT859" s="44"/>
      <c r="QYU859" s="44"/>
      <c r="QYV859" s="44"/>
      <c r="QYW859" s="44"/>
      <c r="QYX859" s="44"/>
      <c r="QYY859" s="44"/>
      <c r="QYZ859" s="44"/>
      <c r="QZA859" s="44"/>
      <c r="QZB859" s="44"/>
      <c r="QZC859" s="44"/>
      <c r="QZD859" s="44"/>
      <c r="QZE859" s="44"/>
      <c r="QZF859" s="44"/>
      <c r="QZG859" s="44"/>
      <c r="QZH859" s="44"/>
      <c r="QZI859" s="44"/>
      <c r="QZJ859" s="44"/>
      <c r="QZK859" s="44"/>
      <c r="QZL859" s="44"/>
      <c r="QZM859" s="44"/>
      <c r="QZN859" s="44"/>
      <c r="QZO859" s="44"/>
      <c r="QZP859" s="44"/>
      <c r="QZQ859" s="44"/>
      <c r="QZR859" s="44"/>
      <c r="QZS859" s="44"/>
      <c r="QZT859" s="44"/>
      <c r="QZU859" s="44"/>
      <c r="QZV859" s="44"/>
      <c r="QZW859" s="44"/>
      <c r="QZX859" s="44"/>
      <c r="QZY859" s="44"/>
      <c r="QZZ859" s="44"/>
      <c r="RAA859" s="44"/>
      <c r="RAB859" s="44"/>
      <c r="RAC859" s="44"/>
      <c r="RAD859" s="44"/>
      <c r="RAE859" s="44"/>
      <c r="RAF859" s="44"/>
      <c r="RAG859" s="44"/>
      <c r="RAH859" s="44"/>
      <c r="RAI859" s="44"/>
      <c r="RAJ859" s="44"/>
      <c r="RAK859" s="44"/>
      <c r="RAL859" s="44"/>
      <c r="RAM859" s="44"/>
      <c r="RAN859" s="44"/>
      <c r="RAO859" s="44"/>
      <c r="RAP859" s="44"/>
      <c r="RAQ859" s="44"/>
      <c r="RAR859" s="44"/>
      <c r="RAS859" s="44"/>
      <c r="RAT859" s="44"/>
      <c r="RAU859" s="44"/>
      <c r="RAV859" s="44"/>
      <c r="RAW859" s="44"/>
      <c r="RAX859" s="44"/>
      <c r="RAY859" s="44"/>
      <c r="RAZ859" s="44"/>
      <c r="RBA859" s="44"/>
      <c r="RBB859" s="44"/>
      <c r="RBC859" s="44"/>
      <c r="RBD859" s="44"/>
      <c r="RBE859" s="44"/>
      <c r="RBF859" s="44"/>
      <c r="RBG859" s="44"/>
      <c r="RBH859" s="44"/>
      <c r="RBI859" s="44"/>
      <c r="RBJ859" s="44"/>
      <c r="RBK859" s="44"/>
      <c r="RBL859" s="44"/>
      <c r="RBM859" s="44"/>
      <c r="RBN859" s="44"/>
      <c r="RBO859" s="44"/>
      <c r="RBP859" s="44"/>
      <c r="RBQ859" s="44"/>
      <c r="RBR859" s="44"/>
      <c r="RBS859" s="44"/>
      <c r="RBT859" s="44"/>
      <c r="RBU859" s="44"/>
      <c r="RBV859" s="44"/>
      <c r="RBW859" s="44"/>
      <c r="RBX859" s="44"/>
      <c r="RBY859" s="44"/>
      <c r="RBZ859" s="44"/>
      <c r="RCA859" s="44"/>
      <c r="RCB859" s="44"/>
      <c r="RCC859" s="44"/>
      <c r="RCD859" s="44"/>
      <c r="RCE859" s="44"/>
      <c r="RCF859" s="44"/>
      <c r="RCG859" s="44"/>
      <c r="RCH859" s="44"/>
      <c r="RCI859" s="44"/>
      <c r="RCJ859" s="44"/>
      <c r="RCK859" s="44"/>
      <c r="RCL859" s="44"/>
      <c r="RCM859" s="44"/>
      <c r="RCN859" s="44"/>
      <c r="RCO859" s="44"/>
      <c r="RCP859" s="44"/>
      <c r="RCQ859" s="44"/>
      <c r="RCR859" s="44"/>
      <c r="RCS859" s="44"/>
      <c r="RCT859" s="44"/>
      <c r="RCU859" s="44"/>
      <c r="RCV859" s="44"/>
      <c r="RCW859" s="44"/>
      <c r="RCX859" s="44"/>
      <c r="RCY859" s="44"/>
      <c r="RCZ859" s="44"/>
      <c r="RDA859" s="44"/>
      <c r="RDB859" s="44"/>
      <c r="RDC859" s="44"/>
      <c r="RDD859" s="44"/>
      <c r="RDE859" s="44"/>
      <c r="RDF859" s="44"/>
      <c r="RDG859" s="44"/>
      <c r="RDH859" s="44"/>
      <c r="RDI859" s="44"/>
      <c r="RDJ859" s="44"/>
      <c r="RDK859" s="44"/>
      <c r="RDL859" s="44"/>
      <c r="RDM859" s="44"/>
      <c r="RDN859" s="44"/>
      <c r="RDO859" s="44"/>
      <c r="RDP859" s="44"/>
      <c r="RDQ859" s="44"/>
      <c r="RDR859" s="44"/>
      <c r="RDS859" s="44"/>
      <c r="RDT859" s="44"/>
      <c r="RDU859" s="44"/>
      <c r="RDV859" s="44"/>
      <c r="RDW859" s="44"/>
      <c r="RDX859" s="44"/>
      <c r="RDY859" s="44"/>
      <c r="RDZ859" s="44"/>
      <c r="REA859" s="44"/>
      <c r="REB859" s="44"/>
      <c r="REC859" s="44"/>
      <c r="RED859" s="44"/>
      <c r="REE859" s="44"/>
      <c r="REF859" s="44"/>
      <c r="REG859" s="44"/>
      <c r="REH859" s="44"/>
      <c r="REI859" s="44"/>
      <c r="REJ859" s="44"/>
      <c r="REK859" s="44"/>
      <c r="REL859" s="44"/>
      <c r="REM859" s="44"/>
      <c r="REN859" s="44"/>
      <c r="REO859" s="44"/>
      <c r="REP859" s="44"/>
      <c r="REQ859" s="44"/>
      <c r="RER859" s="44"/>
      <c r="RES859" s="44"/>
      <c r="RET859" s="44"/>
      <c r="REU859" s="44"/>
      <c r="REV859" s="44"/>
      <c r="REW859" s="44"/>
      <c r="REX859" s="44"/>
      <c r="REY859" s="44"/>
      <c r="REZ859" s="44"/>
      <c r="RFA859" s="44"/>
      <c r="RFB859" s="44"/>
      <c r="RFC859" s="44"/>
      <c r="RFD859" s="44"/>
      <c r="RFE859" s="44"/>
      <c r="RFF859" s="44"/>
      <c r="RFG859" s="44"/>
      <c r="RFH859" s="44"/>
      <c r="RFI859" s="44"/>
      <c r="RFJ859" s="44"/>
      <c r="RFK859" s="44"/>
      <c r="RFL859" s="44"/>
      <c r="RFM859" s="44"/>
      <c r="RFN859" s="44"/>
      <c r="RFO859" s="44"/>
      <c r="RFP859" s="44"/>
      <c r="RFQ859" s="44"/>
      <c r="RFR859" s="44"/>
      <c r="RFS859" s="44"/>
      <c r="RFT859" s="44"/>
      <c r="RFU859" s="44"/>
      <c r="RFV859" s="44"/>
      <c r="RFW859" s="44"/>
      <c r="RFX859" s="44"/>
      <c r="RFY859" s="44"/>
      <c r="RFZ859" s="44"/>
      <c r="RGA859" s="44"/>
      <c r="RGB859" s="44"/>
      <c r="RGC859" s="44"/>
      <c r="RGD859" s="44"/>
      <c r="RGE859" s="44"/>
      <c r="RGF859" s="44"/>
      <c r="RGG859" s="44"/>
      <c r="RGH859" s="44"/>
      <c r="RGI859" s="44"/>
      <c r="RGJ859" s="44"/>
      <c r="RGK859" s="44"/>
      <c r="RGL859" s="44"/>
      <c r="RGM859" s="44"/>
      <c r="RGN859" s="44"/>
      <c r="RGO859" s="44"/>
      <c r="RGP859" s="44"/>
      <c r="RGQ859" s="44"/>
      <c r="RGR859" s="44"/>
      <c r="RGS859" s="44"/>
      <c r="RGT859" s="44"/>
      <c r="RGU859" s="44"/>
      <c r="RGV859" s="44"/>
      <c r="RGW859" s="44"/>
      <c r="RGX859" s="44"/>
      <c r="RGY859" s="44"/>
      <c r="RGZ859" s="44"/>
      <c r="RHA859" s="44"/>
      <c r="RHB859" s="44"/>
      <c r="RHC859" s="44"/>
      <c r="RHD859" s="44"/>
      <c r="RHE859" s="44"/>
      <c r="RHF859" s="44"/>
      <c r="RHG859" s="44"/>
      <c r="RHH859" s="44"/>
      <c r="RHI859" s="44"/>
      <c r="RHJ859" s="44"/>
      <c r="RHK859" s="44"/>
      <c r="RHL859" s="44"/>
      <c r="RHM859" s="44"/>
      <c r="RHN859" s="44"/>
      <c r="RHO859" s="44"/>
      <c r="RHP859" s="44"/>
      <c r="RHQ859" s="44"/>
      <c r="RHR859" s="44"/>
      <c r="RHS859" s="44"/>
      <c r="RHT859" s="44"/>
      <c r="RHU859" s="44"/>
      <c r="RHV859" s="44"/>
      <c r="RHW859" s="44"/>
      <c r="RHX859" s="44"/>
      <c r="RHY859" s="44"/>
      <c r="RHZ859" s="44"/>
      <c r="RIA859" s="44"/>
      <c r="RIB859" s="44"/>
      <c r="RIC859" s="44"/>
      <c r="RID859" s="44"/>
      <c r="RIE859" s="44"/>
      <c r="RIF859" s="44"/>
      <c r="RIG859" s="44"/>
      <c r="RIH859" s="44"/>
      <c r="RII859" s="44"/>
      <c r="RIJ859" s="44"/>
      <c r="RIK859" s="44"/>
      <c r="RIL859" s="44"/>
      <c r="RIM859" s="44"/>
      <c r="RIN859" s="44"/>
      <c r="RIO859" s="44"/>
      <c r="RIP859" s="44"/>
      <c r="RIQ859" s="44"/>
      <c r="RIR859" s="44"/>
      <c r="RIS859" s="44"/>
      <c r="RIT859" s="44"/>
      <c r="RIU859" s="44"/>
      <c r="RIV859" s="44"/>
      <c r="RIW859" s="44"/>
      <c r="RIX859" s="44"/>
      <c r="RIY859" s="44"/>
      <c r="RIZ859" s="44"/>
      <c r="RJA859" s="44"/>
      <c r="RJB859" s="44"/>
      <c r="RJC859" s="44"/>
      <c r="RJD859" s="44"/>
      <c r="RJE859" s="44"/>
      <c r="RJF859" s="44"/>
      <c r="RJG859" s="44"/>
      <c r="RJH859" s="44"/>
      <c r="RJI859" s="44"/>
      <c r="RJJ859" s="44"/>
      <c r="RJK859" s="44"/>
      <c r="RJL859" s="44"/>
      <c r="RJM859" s="44"/>
      <c r="RJN859" s="44"/>
      <c r="RJO859" s="44"/>
      <c r="RJP859" s="44"/>
      <c r="RJQ859" s="44"/>
      <c r="RJR859" s="44"/>
      <c r="RJS859" s="44"/>
      <c r="RJT859" s="44"/>
      <c r="RJU859" s="44"/>
      <c r="RJV859" s="44"/>
      <c r="RJW859" s="44"/>
      <c r="RJX859" s="44"/>
      <c r="RJY859" s="44"/>
      <c r="RJZ859" s="44"/>
      <c r="RKA859" s="44"/>
      <c r="RKB859" s="44"/>
      <c r="RKC859" s="44"/>
      <c r="RKD859" s="44"/>
      <c r="RKE859" s="44"/>
      <c r="RKF859" s="44"/>
      <c r="RKG859" s="44"/>
      <c r="RKH859" s="44"/>
      <c r="RKI859" s="44"/>
      <c r="RKJ859" s="44"/>
      <c r="RKK859" s="44"/>
      <c r="RKL859" s="44"/>
      <c r="RKM859" s="44"/>
      <c r="RKN859" s="44"/>
      <c r="RKO859" s="44"/>
      <c r="RKP859" s="44"/>
      <c r="RKQ859" s="44"/>
      <c r="RKR859" s="44"/>
      <c r="RKS859" s="44"/>
      <c r="RKT859" s="44"/>
      <c r="RKU859" s="44"/>
      <c r="RKV859" s="44"/>
      <c r="RKW859" s="44"/>
      <c r="RKX859" s="44"/>
      <c r="RKY859" s="44"/>
      <c r="RKZ859" s="44"/>
      <c r="RLA859" s="44"/>
      <c r="RLB859" s="44"/>
      <c r="RLC859" s="44"/>
      <c r="RLD859" s="44"/>
      <c r="RLE859" s="44"/>
      <c r="RLF859" s="44"/>
      <c r="RLG859" s="44"/>
      <c r="RLH859" s="44"/>
      <c r="RLI859" s="44"/>
      <c r="RLJ859" s="44"/>
      <c r="RLK859" s="44"/>
      <c r="RLL859" s="44"/>
      <c r="RLM859" s="44"/>
      <c r="RLN859" s="44"/>
      <c r="RLO859" s="44"/>
      <c r="RLP859" s="44"/>
      <c r="RLQ859" s="44"/>
      <c r="RLR859" s="44"/>
      <c r="RLS859" s="44"/>
      <c r="RLT859" s="44"/>
      <c r="RLU859" s="44"/>
      <c r="RLV859" s="44"/>
      <c r="RLW859" s="44"/>
      <c r="RLX859" s="44"/>
      <c r="RLY859" s="44"/>
      <c r="RLZ859" s="44"/>
      <c r="RMA859" s="44"/>
      <c r="RMB859" s="44"/>
      <c r="RMC859" s="44"/>
      <c r="RMD859" s="44"/>
      <c r="RME859" s="44"/>
      <c r="RMF859" s="44"/>
      <c r="RMG859" s="44"/>
      <c r="RMH859" s="44"/>
      <c r="RMI859" s="44"/>
      <c r="RMJ859" s="44"/>
      <c r="RMK859" s="44"/>
      <c r="RML859" s="44"/>
      <c r="RMM859" s="44"/>
      <c r="RMN859" s="44"/>
      <c r="RMO859" s="44"/>
      <c r="RMP859" s="44"/>
      <c r="RMQ859" s="44"/>
      <c r="RMR859" s="44"/>
      <c r="RMS859" s="44"/>
      <c r="RMT859" s="44"/>
      <c r="RMU859" s="44"/>
      <c r="RMV859" s="44"/>
      <c r="RMW859" s="44"/>
      <c r="RMX859" s="44"/>
      <c r="RMY859" s="44"/>
      <c r="RMZ859" s="44"/>
      <c r="RNA859" s="44"/>
      <c r="RNB859" s="44"/>
      <c r="RNC859" s="44"/>
      <c r="RND859" s="44"/>
      <c r="RNE859" s="44"/>
      <c r="RNF859" s="44"/>
      <c r="RNG859" s="44"/>
      <c r="RNH859" s="44"/>
      <c r="RNI859" s="44"/>
      <c r="RNJ859" s="44"/>
      <c r="RNK859" s="44"/>
      <c r="RNL859" s="44"/>
      <c r="RNM859" s="44"/>
      <c r="RNN859" s="44"/>
      <c r="RNO859" s="44"/>
      <c r="RNP859" s="44"/>
      <c r="RNQ859" s="44"/>
      <c r="RNR859" s="44"/>
      <c r="RNS859" s="44"/>
      <c r="RNT859" s="44"/>
      <c r="RNU859" s="44"/>
      <c r="RNV859" s="44"/>
      <c r="RNW859" s="44"/>
      <c r="RNX859" s="44"/>
      <c r="RNY859" s="44"/>
      <c r="RNZ859" s="44"/>
      <c r="ROA859" s="44"/>
      <c r="ROB859" s="44"/>
      <c r="ROC859" s="44"/>
      <c r="ROD859" s="44"/>
      <c r="ROE859" s="44"/>
      <c r="ROF859" s="44"/>
      <c r="ROG859" s="44"/>
      <c r="ROH859" s="44"/>
      <c r="ROI859" s="44"/>
      <c r="ROJ859" s="44"/>
      <c r="ROK859" s="44"/>
      <c r="ROL859" s="44"/>
      <c r="ROM859" s="44"/>
      <c r="RON859" s="44"/>
      <c r="ROO859" s="44"/>
      <c r="ROP859" s="44"/>
      <c r="ROQ859" s="44"/>
      <c r="ROR859" s="44"/>
      <c r="ROS859" s="44"/>
      <c r="ROT859" s="44"/>
      <c r="ROU859" s="44"/>
      <c r="ROV859" s="44"/>
      <c r="ROW859" s="44"/>
      <c r="ROX859" s="44"/>
      <c r="ROY859" s="44"/>
      <c r="ROZ859" s="44"/>
      <c r="RPA859" s="44"/>
      <c r="RPB859" s="44"/>
      <c r="RPC859" s="44"/>
      <c r="RPD859" s="44"/>
      <c r="RPE859" s="44"/>
      <c r="RPF859" s="44"/>
      <c r="RPG859" s="44"/>
      <c r="RPH859" s="44"/>
      <c r="RPI859" s="44"/>
      <c r="RPJ859" s="44"/>
      <c r="RPK859" s="44"/>
      <c r="RPL859" s="44"/>
      <c r="RPM859" s="44"/>
      <c r="RPN859" s="44"/>
      <c r="RPO859" s="44"/>
      <c r="RPP859" s="44"/>
      <c r="RPQ859" s="44"/>
      <c r="RPR859" s="44"/>
      <c r="RPS859" s="44"/>
      <c r="RPT859" s="44"/>
      <c r="RPU859" s="44"/>
      <c r="RPV859" s="44"/>
      <c r="RPW859" s="44"/>
      <c r="RPX859" s="44"/>
      <c r="RPY859" s="44"/>
      <c r="RPZ859" s="44"/>
      <c r="RQA859" s="44"/>
      <c r="RQB859" s="44"/>
      <c r="RQC859" s="44"/>
      <c r="RQD859" s="44"/>
      <c r="RQE859" s="44"/>
      <c r="RQF859" s="44"/>
      <c r="RQG859" s="44"/>
      <c r="RQH859" s="44"/>
      <c r="RQI859" s="44"/>
      <c r="RQJ859" s="44"/>
      <c r="RQK859" s="44"/>
      <c r="RQL859" s="44"/>
      <c r="RQM859" s="44"/>
      <c r="RQN859" s="44"/>
      <c r="RQO859" s="44"/>
      <c r="RQP859" s="44"/>
      <c r="RQQ859" s="44"/>
      <c r="RQR859" s="44"/>
      <c r="RQS859" s="44"/>
      <c r="RQT859" s="44"/>
      <c r="RQU859" s="44"/>
      <c r="RQV859" s="44"/>
      <c r="RQW859" s="44"/>
      <c r="RQX859" s="44"/>
      <c r="RQY859" s="44"/>
      <c r="RQZ859" s="44"/>
      <c r="RRA859" s="44"/>
      <c r="RRB859" s="44"/>
      <c r="RRC859" s="44"/>
      <c r="RRD859" s="44"/>
      <c r="RRE859" s="44"/>
      <c r="RRF859" s="44"/>
      <c r="RRG859" s="44"/>
      <c r="RRH859" s="44"/>
      <c r="RRI859" s="44"/>
      <c r="RRJ859" s="44"/>
      <c r="RRK859" s="44"/>
      <c r="RRL859" s="44"/>
      <c r="RRM859" s="44"/>
      <c r="RRN859" s="44"/>
      <c r="RRO859" s="44"/>
      <c r="RRP859" s="44"/>
      <c r="RRQ859" s="44"/>
      <c r="RRR859" s="44"/>
      <c r="RRS859" s="44"/>
      <c r="RRT859" s="44"/>
      <c r="RRU859" s="44"/>
      <c r="RRV859" s="44"/>
      <c r="RRW859" s="44"/>
      <c r="RRX859" s="44"/>
      <c r="RRY859" s="44"/>
      <c r="RRZ859" s="44"/>
      <c r="RSA859" s="44"/>
      <c r="RSB859" s="44"/>
      <c r="RSC859" s="44"/>
      <c r="RSD859" s="44"/>
      <c r="RSE859" s="44"/>
      <c r="RSF859" s="44"/>
      <c r="RSG859" s="44"/>
      <c r="RSH859" s="44"/>
      <c r="RSI859" s="44"/>
      <c r="RSJ859" s="44"/>
      <c r="RSK859" s="44"/>
      <c r="RSL859" s="44"/>
      <c r="RSM859" s="44"/>
      <c r="RSN859" s="44"/>
      <c r="RSO859" s="44"/>
      <c r="RSP859" s="44"/>
      <c r="RSQ859" s="44"/>
      <c r="RSR859" s="44"/>
      <c r="RSS859" s="44"/>
      <c r="RST859" s="44"/>
      <c r="RSU859" s="44"/>
      <c r="RSV859" s="44"/>
      <c r="RSW859" s="44"/>
      <c r="RSX859" s="44"/>
      <c r="RSY859" s="44"/>
      <c r="RSZ859" s="44"/>
      <c r="RTA859" s="44"/>
      <c r="RTB859" s="44"/>
      <c r="RTC859" s="44"/>
      <c r="RTD859" s="44"/>
      <c r="RTE859" s="44"/>
      <c r="RTF859" s="44"/>
      <c r="RTG859" s="44"/>
      <c r="RTH859" s="44"/>
      <c r="RTI859" s="44"/>
      <c r="RTJ859" s="44"/>
      <c r="RTK859" s="44"/>
      <c r="RTL859" s="44"/>
      <c r="RTM859" s="44"/>
      <c r="RTN859" s="44"/>
      <c r="RTO859" s="44"/>
      <c r="RTP859" s="44"/>
      <c r="RTQ859" s="44"/>
      <c r="RTR859" s="44"/>
      <c r="RTS859" s="44"/>
      <c r="RTT859" s="44"/>
      <c r="RTU859" s="44"/>
      <c r="RTV859" s="44"/>
      <c r="RTW859" s="44"/>
      <c r="RTX859" s="44"/>
      <c r="RTY859" s="44"/>
      <c r="RTZ859" s="44"/>
      <c r="RUA859" s="44"/>
      <c r="RUB859" s="44"/>
      <c r="RUC859" s="44"/>
      <c r="RUD859" s="44"/>
      <c r="RUE859" s="44"/>
      <c r="RUF859" s="44"/>
      <c r="RUG859" s="44"/>
      <c r="RUH859" s="44"/>
      <c r="RUI859" s="44"/>
      <c r="RUJ859" s="44"/>
      <c r="RUK859" s="44"/>
      <c r="RUL859" s="44"/>
      <c r="RUM859" s="44"/>
      <c r="RUN859" s="44"/>
      <c r="RUO859" s="44"/>
      <c r="RUP859" s="44"/>
      <c r="RUQ859" s="44"/>
      <c r="RUR859" s="44"/>
      <c r="RUS859" s="44"/>
      <c r="RUT859" s="44"/>
      <c r="RUU859" s="44"/>
      <c r="RUV859" s="44"/>
      <c r="RUW859" s="44"/>
      <c r="RUX859" s="44"/>
      <c r="RUY859" s="44"/>
      <c r="RUZ859" s="44"/>
      <c r="RVA859" s="44"/>
      <c r="RVB859" s="44"/>
      <c r="RVC859" s="44"/>
      <c r="RVD859" s="44"/>
      <c r="RVE859" s="44"/>
      <c r="RVF859" s="44"/>
      <c r="RVG859" s="44"/>
      <c r="RVH859" s="44"/>
      <c r="RVI859" s="44"/>
      <c r="RVJ859" s="44"/>
      <c r="RVK859" s="44"/>
      <c r="RVL859" s="44"/>
      <c r="RVM859" s="44"/>
      <c r="RVN859" s="44"/>
      <c r="RVO859" s="44"/>
      <c r="RVP859" s="44"/>
      <c r="RVQ859" s="44"/>
      <c r="RVR859" s="44"/>
      <c r="RVS859" s="44"/>
      <c r="RVT859" s="44"/>
      <c r="RVU859" s="44"/>
      <c r="RVV859" s="44"/>
      <c r="RVW859" s="44"/>
      <c r="RVX859" s="44"/>
      <c r="RVY859" s="44"/>
      <c r="RVZ859" s="44"/>
      <c r="RWA859" s="44"/>
      <c r="RWB859" s="44"/>
      <c r="RWC859" s="44"/>
      <c r="RWD859" s="44"/>
      <c r="RWE859" s="44"/>
      <c r="RWF859" s="44"/>
      <c r="RWG859" s="44"/>
      <c r="RWH859" s="44"/>
      <c r="RWI859" s="44"/>
      <c r="RWJ859" s="44"/>
      <c r="RWK859" s="44"/>
      <c r="RWL859" s="44"/>
      <c r="RWM859" s="44"/>
      <c r="RWN859" s="44"/>
      <c r="RWO859" s="44"/>
      <c r="RWP859" s="44"/>
      <c r="RWQ859" s="44"/>
      <c r="RWR859" s="44"/>
      <c r="RWS859" s="44"/>
      <c r="RWT859" s="44"/>
      <c r="RWU859" s="44"/>
      <c r="RWV859" s="44"/>
      <c r="RWW859" s="44"/>
      <c r="RWX859" s="44"/>
      <c r="RWY859" s="44"/>
      <c r="RWZ859" s="44"/>
      <c r="RXA859" s="44"/>
      <c r="RXB859" s="44"/>
      <c r="RXC859" s="44"/>
      <c r="RXD859" s="44"/>
      <c r="RXE859" s="44"/>
      <c r="RXF859" s="44"/>
      <c r="RXG859" s="44"/>
      <c r="RXH859" s="44"/>
      <c r="RXI859" s="44"/>
      <c r="RXJ859" s="44"/>
      <c r="RXK859" s="44"/>
      <c r="RXL859" s="44"/>
      <c r="RXM859" s="44"/>
      <c r="RXN859" s="44"/>
      <c r="RXO859" s="44"/>
      <c r="RXP859" s="44"/>
      <c r="RXQ859" s="44"/>
      <c r="RXR859" s="44"/>
      <c r="RXS859" s="44"/>
      <c r="RXT859" s="44"/>
      <c r="RXU859" s="44"/>
      <c r="RXV859" s="44"/>
      <c r="RXW859" s="44"/>
      <c r="RXX859" s="44"/>
      <c r="RXY859" s="44"/>
      <c r="RXZ859" s="44"/>
      <c r="RYA859" s="44"/>
      <c r="RYB859" s="44"/>
      <c r="RYC859" s="44"/>
      <c r="RYD859" s="44"/>
      <c r="RYE859" s="44"/>
      <c r="RYF859" s="44"/>
      <c r="RYG859" s="44"/>
      <c r="RYH859" s="44"/>
      <c r="RYI859" s="44"/>
      <c r="RYJ859" s="44"/>
      <c r="RYK859" s="44"/>
      <c r="RYL859" s="44"/>
      <c r="RYM859" s="44"/>
      <c r="RYN859" s="44"/>
      <c r="RYO859" s="44"/>
      <c r="RYP859" s="44"/>
      <c r="RYQ859" s="44"/>
      <c r="RYR859" s="44"/>
      <c r="RYS859" s="44"/>
      <c r="RYT859" s="44"/>
      <c r="RYU859" s="44"/>
      <c r="RYV859" s="44"/>
      <c r="RYW859" s="44"/>
      <c r="RYX859" s="44"/>
      <c r="RYY859" s="44"/>
      <c r="RYZ859" s="44"/>
      <c r="RZA859" s="44"/>
      <c r="RZB859" s="44"/>
      <c r="RZC859" s="44"/>
      <c r="RZD859" s="44"/>
      <c r="RZE859" s="44"/>
      <c r="RZF859" s="44"/>
      <c r="RZG859" s="44"/>
      <c r="RZH859" s="44"/>
      <c r="RZI859" s="44"/>
      <c r="RZJ859" s="44"/>
      <c r="RZK859" s="44"/>
      <c r="RZL859" s="44"/>
      <c r="RZM859" s="44"/>
      <c r="RZN859" s="44"/>
      <c r="RZO859" s="44"/>
      <c r="RZP859" s="44"/>
      <c r="RZQ859" s="44"/>
      <c r="RZR859" s="44"/>
      <c r="RZS859" s="44"/>
      <c r="RZT859" s="44"/>
      <c r="RZU859" s="44"/>
      <c r="RZV859" s="44"/>
      <c r="RZW859" s="44"/>
      <c r="RZX859" s="44"/>
      <c r="RZY859" s="44"/>
      <c r="RZZ859" s="44"/>
      <c r="SAA859" s="44"/>
      <c r="SAB859" s="44"/>
      <c r="SAC859" s="44"/>
      <c r="SAD859" s="44"/>
      <c r="SAE859" s="44"/>
      <c r="SAF859" s="44"/>
      <c r="SAG859" s="44"/>
      <c r="SAH859" s="44"/>
      <c r="SAI859" s="44"/>
      <c r="SAJ859" s="44"/>
      <c r="SAK859" s="44"/>
      <c r="SAL859" s="44"/>
      <c r="SAM859" s="44"/>
      <c r="SAN859" s="44"/>
      <c r="SAO859" s="44"/>
      <c r="SAP859" s="44"/>
      <c r="SAQ859" s="44"/>
      <c r="SAR859" s="44"/>
      <c r="SAS859" s="44"/>
      <c r="SAT859" s="44"/>
      <c r="SAU859" s="44"/>
      <c r="SAV859" s="44"/>
      <c r="SAW859" s="44"/>
      <c r="SAX859" s="44"/>
      <c r="SAY859" s="44"/>
      <c r="SAZ859" s="44"/>
      <c r="SBA859" s="44"/>
      <c r="SBB859" s="44"/>
      <c r="SBC859" s="44"/>
      <c r="SBD859" s="44"/>
      <c r="SBE859" s="44"/>
      <c r="SBF859" s="44"/>
      <c r="SBG859" s="44"/>
      <c r="SBH859" s="44"/>
      <c r="SBI859" s="44"/>
      <c r="SBJ859" s="44"/>
      <c r="SBK859" s="44"/>
      <c r="SBL859" s="44"/>
      <c r="SBM859" s="44"/>
      <c r="SBN859" s="44"/>
      <c r="SBO859" s="44"/>
      <c r="SBP859" s="44"/>
      <c r="SBQ859" s="44"/>
      <c r="SBR859" s="44"/>
      <c r="SBS859" s="44"/>
      <c r="SBT859" s="44"/>
      <c r="SBU859" s="44"/>
      <c r="SBV859" s="44"/>
      <c r="SBW859" s="44"/>
      <c r="SBX859" s="44"/>
      <c r="SBY859" s="44"/>
      <c r="SBZ859" s="44"/>
      <c r="SCA859" s="44"/>
      <c r="SCB859" s="44"/>
      <c r="SCC859" s="44"/>
      <c r="SCD859" s="44"/>
      <c r="SCE859" s="44"/>
      <c r="SCF859" s="44"/>
      <c r="SCG859" s="44"/>
      <c r="SCH859" s="44"/>
      <c r="SCI859" s="44"/>
      <c r="SCJ859" s="44"/>
      <c r="SCK859" s="44"/>
      <c r="SCL859" s="44"/>
      <c r="SCM859" s="44"/>
      <c r="SCN859" s="44"/>
      <c r="SCO859" s="44"/>
      <c r="SCP859" s="44"/>
      <c r="SCQ859" s="44"/>
      <c r="SCR859" s="44"/>
      <c r="SCS859" s="44"/>
      <c r="SCT859" s="44"/>
      <c r="SCU859" s="44"/>
      <c r="SCV859" s="44"/>
      <c r="SCW859" s="44"/>
      <c r="SCX859" s="44"/>
      <c r="SCY859" s="44"/>
      <c r="SCZ859" s="44"/>
      <c r="SDA859" s="44"/>
      <c r="SDB859" s="44"/>
      <c r="SDC859" s="44"/>
      <c r="SDD859" s="44"/>
      <c r="SDE859" s="44"/>
      <c r="SDF859" s="44"/>
      <c r="SDG859" s="44"/>
      <c r="SDH859" s="44"/>
      <c r="SDI859" s="44"/>
      <c r="SDJ859" s="44"/>
      <c r="SDK859" s="44"/>
      <c r="SDL859" s="44"/>
      <c r="SDM859" s="44"/>
      <c r="SDN859" s="44"/>
      <c r="SDO859" s="44"/>
      <c r="SDP859" s="44"/>
      <c r="SDQ859" s="44"/>
      <c r="SDR859" s="44"/>
      <c r="SDS859" s="44"/>
      <c r="SDT859" s="44"/>
      <c r="SDU859" s="44"/>
      <c r="SDV859" s="44"/>
      <c r="SDW859" s="44"/>
      <c r="SDX859" s="44"/>
      <c r="SDY859" s="44"/>
      <c r="SDZ859" s="44"/>
      <c r="SEA859" s="44"/>
      <c r="SEB859" s="44"/>
      <c r="SEC859" s="44"/>
      <c r="SED859" s="44"/>
      <c r="SEE859" s="44"/>
      <c r="SEF859" s="44"/>
      <c r="SEG859" s="44"/>
      <c r="SEH859" s="44"/>
      <c r="SEI859" s="44"/>
      <c r="SEJ859" s="44"/>
      <c r="SEK859" s="44"/>
      <c r="SEL859" s="44"/>
      <c r="SEM859" s="44"/>
      <c r="SEN859" s="44"/>
      <c r="SEO859" s="44"/>
      <c r="SEP859" s="44"/>
      <c r="SEQ859" s="44"/>
      <c r="SER859" s="44"/>
      <c r="SES859" s="44"/>
      <c r="SET859" s="44"/>
      <c r="SEU859" s="44"/>
      <c r="SEV859" s="44"/>
      <c r="SEW859" s="44"/>
      <c r="SEX859" s="44"/>
      <c r="SEY859" s="44"/>
      <c r="SEZ859" s="44"/>
      <c r="SFA859" s="44"/>
      <c r="SFB859" s="44"/>
      <c r="SFC859" s="44"/>
      <c r="SFD859" s="44"/>
      <c r="SFE859" s="44"/>
      <c r="SFF859" s="44"/>
      <c r="SFG859" s="44"/>
      <c r="SFH859" s="44"/>
      <c r="SFI859" s="44"/>
      <c r="SFJ859" s="44"/>
      <c r="SFK859" s="44"/>
      <c r="SFL859" s="44"/>
      <c r="SFM859" s="44"/>
      <c r="SFN859" s="44"/>
      <c r="SFO859" s="44"/>
      <c r="SFP859" s="44"/>
      <c r="SFQ859" s="44"/>
      <c r="SFR859" s="44"/>
      <c r="SFS859" s="44"/>
      <c r="SFT859" s="44"/>
      <c r="SFU859" s="44"/>
      <c r="SFV859" s="44"/>
      <c r="SFW859" s="44"/>
      <c r="SFX859" s="44"/>
      <c r="SFY859" s="44"/>
      <c r="SFZ859" s="44"/>
      <c r="SGA859" s="44"/>
      <c r="SGB859" s="44"/>
      <c r="SGC859" s="44"/>
      <c r="SGD859" s="44"/>
      <c r="SGE859" s="44"/>
      <c r="SGF859" s="44"/>
      <c r="SGG859" s="44"/>
      <c r="SGH859" s="44"/>
      <c r="SGI859" s="44"/>
      <c r="SGJ859" s="44"/>
      <c r="SGK859" s="44"/>
      <c r="SGL859" s="44"/>
      <c r="SGM859" s="44"/>
      <c r="SGN859" s="44"/>
      <c r="SGO859" s="44"/>
      <c r="SGP859" s="44"/>
      <c r="SGQ859" s="44"/>
      <c r="SGR859" s="44"/>
      <c r="SGS859" s="44"/>
      <c r="SGT859" s="44"/>
      <c r="SGU859" s="44"/>
      <c r="SGV859" s="44"/>
      <c r="SGW859" s="44"/>
      <c r="SGX859" s="44"/>
      <c r="SGY859" s="44"/>
      <c r="SGZ859" s="44"/>
      <c r="SHA859" s="44"/>
      <c r="SHB859" s="44"/>
      <c r="SHC859" s="44"/>
      <c r="SHD859" s="44"/>
      <c r="SHE859" s="44"/>
      <c r="SHF859" s="44"/>
      <c r="SHG859" s="44"/>
      <c r="SHH859" s="44"/>
      <c r="SHI859" s="44"/>
      <c r="SHJ859" s="44"/>
      <c r="SHK859" s="44"/>
      <c r="SHL859" s="44"/>
      <c r="SHM859" s="44"/>
      <c r="SHN859" s="44"/>
      <c r="SHO859" s="44"/>
      <c r="SHP859" s="44"/>
      <c r="SHQ859" s="44"/>
      <c r="SHR859" s="44"/>
      <c r="SHS859" s="44"/>
      <c r="SHT859" s="44"/>
      <c r="SHU859" s="44"/>
      <c r="SHV859" s="44"/>
      <c r="SHW859" s="44"/>
      <c r="SHX859" s="44"/>
      <c r="SHY859" s="44"/>
      <c r="SHZ859" s="44"/>
      <c r="SIA859" s="44"/>
      <c r="SIB859" s="44"/>
      <c r="SIC859" s="44"/>
      <c r="SID859" s="44"/>
      <c r="SIE859" s="44"/>
      <c r="SIF859" s="44"/>
      <c r="SIG859" s="44"/>
      <c r="SIH859" s="44"/>
      <c r="SII859" s="44"/>
      <c r="SIJ859" s="44"/>
      <c r="SIK859" s="44"/>
      <c r="SIL859" s="44"/>
      <c r="SIM859" s="44"/>
      <c r="SIN859" s="44"/>
      <c r="SIO859" s="44"/>
      <c r="SIP859" s="44"/>
      <c r="SIQ859" s="44"/>
      <c r="SIR859" s="44"/>
      <c r="SIS859" s="44"/>
      <c r="SIT859" s="44"/>
      <c r="SIU859" s="44"/>
      <c r="SIV859" s="44"/>
      <c r="SIW859" s="44"/>
      <c r="SIX859" s="44"/>
      <c r="SIY859" s="44"/>
      <c r="SIZ859" s="44"/>
      <c r="SJA859" s="44"/>
      <c r="SJB859" s="44"/>
      <c r="SJC859" s="44"/>
      <c r="SJD859" s="44"/>
      <c r="SJE859" s="44"/>
      <c r="SJF859" s="44"/>
      <c r="SJG859" s="44"/>
      <c r="SJH859" s="44"/>
      <c r="SJI859" s="44"/>
      <c r="SJJ859" s="44"/>
      <c r="SJK859" s="44"/>
      <c r="SJL859" s="44"/>
      <c r="SJM859" s="44"/>
      <c r="SJN859" s="44"/>
      <c r="SJO859" s="44"/>
      <c r="SJP859" s="44"/>
      <c r="SJQ859" s="44"/>
      <c r="SJR859" s="44"/>
      <c r="SJS859" s="44"/>
      <c r="SJT859" s="44"/>
      <c r="SJU859" s="44"/>
      <c r="SJV859" s="44"/>
      <c r="SJW859" s="44"/>
      <c r="SJX859" s="44"/>
      <c r="SJY859" s="44"/>
      <c r="SJZ859" s="44"/>
      <c r="SKA859" s="44"/>
      <c r="SKB859" s="44"/>
      <c r="SKC859" s="44"/>
      <c r="SKD859" s="44"/>
      <c r="SKE859" s="44"/>
      <c r="SKF859" s="44"/>
      <c r="SKG859" s="44"/>
      <c r="SKH859" s="44"/>
      <c r="SKI859" s="44"/>
      <c r="SKJ859" s="44"/>
      <c r="SKK859" s="44"/>
      <c r="SKL859" s="44"/>
      <c r="SKM859" s="44"/>
      <c r="SKN859" s="44"/>
      <c r="SKO859" s="44"/>
      <c r="SKP859" s="44"/>
      <c r="SKQ859" s="44"/>
      <c r="SKR859" s="44"/>
      <c r="SKS859" s="44"/>
      <c r="SKT859" s="44"/>
      <c r="SKU859" s="44"/>
      <c r="SKV859" s="44"/>
      <c r="SKW859" s="44"/>
      <c r="SKX859" s="44"/>
      <c r="SKY859" s="44"/>
      <c r="SKZ859" s="44"/>
      <c r="SLA859" s="44"/>
      <c r="SLB859" s="44"/>
      <c r="SLC859" s="44"/>
      <c r="SLD859" s="44"/>
      <c r="SLE859" s="44"/>
      <c r="SLF859" s="44"/>
      <c r="SLG859" s="44"/>
      <c r="SLH859" s="44"/>
      <c r="SLI859" s="44"/>
      <c r="SLJ859" s="44"/>
      <c r="SLK859" s="44"/>
      <c r="SLL859" s="44"/>
      <c r="SLM859" s="44"/>
      <c r="SLN859" s="44"/>
      <c r="SLO859" s="44"/>
      <c r="SLP859" s="44"/>
      <c r="SLQ859" s="44"/>
      <c r="SLR859" s="44"/>
      <c r="SLS859" s="44"/>
      <c r="SLT859" s="44"/>
      <c r="SLU859" s="44"/>
      <c r="SLV859" s="44"/>
      <c r="SLW859" s="44"/>
      <c r="SLX859" s="44"/>
      <c r="SLY859" s="44"/>
      <c r="SLZ859" s="44"/>
      <c r="SMA859" s="44"/>
      <c r="SMB859" s="44"/>
      <c r="SMC859" s="44"/>
      <c r="SMD859" s="44"/>
      <c r="SME859" s="44"/>
      <c r="SMF859" s="44"/>
      <c r="SMG859" s="44"/>
      <c r="SMH859" s="44"/>
      <c r="SMI859" s="44"/>
      <c r="SMJ859" s="44"/>
      <c r="SMK859" s="44"/>
      <c r="SML859" s="44"/>
      <c r="SMM859" s="44"/>
      <c r="SMN859" s="44"/>
      <c r="SMO859" s="44"/>
      <c r="SMP859" s="44"/>
      <c r="SMQ859" s="44"/>
      <c r="SMR859" s="44"/>
      <c r="SMS859" s="44"/>
      <c r="SMT859" s="44"/>
      <c r="SMU859" s="44"/>
      <c r="SMV859" s="44"/>
      <c r="SMW859" s="44"/>
      <c r="SMX859" s="44"/>
      <c r="SMY859" s="44"/>
      <c r="SMZ859" s="44"/>
      <c r="SNA859" s="44"/>
      <c r="SNB859" s="44"/>
      <c r="SNC859" s="44"/>
      <c r="SND859" s="44"/>
      <c r="SNE859" s="44"/>
      <c r="SNF859" s="44"/>
      <c r="SNG859" s="44"/>
      <c r="SNH859" s="44"/>
      <c r="SNI859" s="44"/>
      <c r="SNJ859" s="44"/>
      <c r="SNK859" s="44"/>
      <c r="SNL859" s="44"/>
      <c r="SNM859" s="44"/>
      <c r="SNN859" s="44"/>
      <c r="SNO859" s="44"/>
      <c r="SNP859" s="44"/>
      <c r="SNQ859" s="44"/>
      <c r="SNR859" s="44"/>
      <c r="SNS859" s="44"/>
      <c r="SNT859" s="44"/>
      <c r="SNU859" s="44"/>
      <c r="SNV859" s="44"/>
      <c r="SNW859" s="44"/>
      <c r="SNX859" s="44"/>
      <c r="SNY859" s="44"/>
      <c r="SNZ859" s="44"/>
      <c r="SOA859" s="44"/>
      <c r="SOB859" s="44"/>
      <c r="SOC859" s="44"/>
      <c r="SOD859" s="44"/>
      <c r="SOE859" s="44"/>
      <c r="SOF859" s="44"/>
      <c r="SOG859" s="44"/>
      <c r="SOH859" s="44"/>
      <c r="SOI859" s="44"/>
      <c r="SOJ859" s="44"/>
      <c r="SOK859" s="44"/>
      <c r="SOL859" s="44"/>
      <c r="SOM859" s="44"/>
      <c r="SON859" s="44"/>
      <c r="SOO859" s="44"/>
      <c r="SOP859" s="44"/>
      <c r="SOQ859" s="44"/>
      <c r="SOR859" s="44"/>
      <c r="SOS859" s="44"/>
      <c r="SOT859" s="44"/>
      <c r="SOU859" s="44"/>
      <c r="SOV859" s="44"/>
      <c r="SOW859" s="44"/>
      <c r="SOX859" s="44"/>
      <c r="SOY859" s="44"/>
      <c r="SOZ859" s="44"/>
      <c r="SPA859" s="44"/>
      <c r="SPB859" s="44"/>
      <c r="SPC859" s="44"/>
      <c r="SPD859" s="44"/>
      <c r="SPE859" s="44"/>
      <c r="SPF859" s="44"/>
      <c r="SPG859" s="44"/>
      <c r="SPH859" s="44"/>
      <c r="SPI859" s="44"/>
      <c r="SPJ859" s="44"/>
      <c r="SPK859" s="44"/>
      <c r="SPL859" s="44"/>
      <c r="SPM859" s="44"/>
      <c r="SPN859" s="44"/>
      <c r="SPO859" s="44"/>
      <c r="SPP859" s="44"/>
      <c r="SPQ859" s="44"/>
      <c r="SPR859" s="44"/>
      <c r="SPS859" s="44"/>
      <c r="SPT859" s="44"/>
      <c r="SPU859" s="44"/>
      <c r="SPV859" s="44"/>
      <c r="SPW859" s="44"/>
      <c r="SPX859" s="44"/>
      <c r="SPY859" s="44"/>
      <c r="SPZ859" s="44"/>
      <c r="SQA859" s="44"/>
      <c r="SQB859" s="44"/>
      <c r="SQC859" s="44"/>
      <c r="SQD859" s="44"/>
      <c r="SQE859" s="44"/>
      <c r="SQF859" s="44"/>
      <c r="SQG859" s="44"/>
      <c r="SQH859" s="44"/>
      <c r="SQI859" s="44"/>
      <c r="SQJ859" s="44"/>
      <c r="SQK859" s="44"/>
      <c r="SQL859" s="44"/>
      <c r="SQM859" s="44"/>
      <c r="SQN859" s="44"/>
      <c r="SQO859" s="44"/>
      <c r="SQP859" s="44"/>
      <c r="SQQ859" s="44"/>
      <c r="SQR859" s="44"/>
      <c r="SQS859" s="44"/>
      <c r="SQT859" s="44"/>
      <c r="SQU859" s="44"/>
      <c r="SQV859" s="44"/>
      <c r="SQW859" s="44"/>
      <c r="SQX859" s="44"/>
      <c r="SQY859" s="44"/>
      <c r="SQZ859" s="44"/>
      <c r="SRA859" s="44"/>
      <c r="SRB859" s="44"/>
      <c r="SRC859" s="44"/>
      <c r="SRD859" s="44"/>
      <c r="SRE859" s="44"/>
      <c r="SRF859" s="44"/>
      <c r="SRG859" s="44"/>
      <c r="SRH859" s="44"/>
      <c r="SRI859" s="44"/>
      <c r="SRJ859" s="44"/>
      <c r="SRK859" s="44"/>
      <c r="SRL859" s="44"/>
      <c r="SRM859" s="44"/>
      <c r="SRN859" s="44"/>
      <c r="SRO859" s="44"/>
      <c r="SRP859" s="44"/>
      <c r="SRQ859" s="44"/>
      <c r="SRR859" s="44"/>
      <c r="SRS859" s="44"/>
      <c r="SRT859" s="44"/>
      <c r="SRU859" s="44"/>
      <c r="SRV859" s="44"/>
      <c r="SRW859" s="44"/>
      <c r="SRX859" s="44"/>
      <c r="SRY859" s="44"/>
      <c r="SRZ859" s="44"/>
      <c r="SSA859" s="44"/>
      <c r="SSB859" s="44"/>
      <c r="SSC859" s="44"/>
      <c r="SSD859" s="44"/>
      <c r="SSE859" s="44"/>
      <c r="SSF859" s="44"/>
      <c r="SSG859" s="44"/>
      <c r="SSH859" s="44"/>
      <c r="SSI859" s="44"/>
      <c r="SSJ859" s="44"/>
      <c r="SSK859" s="44"/>
      <c r="SSL859" s="44"/>
      <c r="SSM859" s="44"/>
      <c r="SSN859" s="44"/>
      <c r="SSO859" s="44"/>
      <c r="SSP859" s="44"/>
      <c r="SSQ859" s="44"/>
      <c r="SSR859" s="44"/>
      <c r="SSS859" s="44"/>
      <c r="SST859" s="44"/>
      <c r="SSU859" s="44"/>
      <c r="SSV859" s="44"/>
      <c r="SSW859" s="44"/>
      <c r="SSX859" s="44"/>
      <c r="SSY859" s="44"/>
      <c r="SSZ859" s="44"/>
      <c r="STA859" s="44"/>
      <c r="STB859" s="44"/>
      <c r="STC859" s="44"/>
      <c r="STD859" s="44"/>
      <c r="STE859" s="44"/>
      <c r="STF859" s="44"/>
      <c r="STG859" s="44"/>
      <c r="STH859" s="44"/>
      <c r="STI859" s="44"/>
      <c r="STJ859" s="44"/>
      <c r="STK859" s="44"/>
      <c r="STL859" s="44"/>
      <c r="STM859" s="44"/>
      <c r="STN859" s="44"/>
      <c r="STO859" s="44"/>
      <c r="STP859" s="44"/>
      <c r="STQ859" s="44"/>
      <c r="STR859" s="44"/>
      <c r="STS859" s="44"/>
      <c r="STT859" s="44"/>
      <c r="STU859" s="44"/>
      <c r="STV859" s="44"/>
      <c r="STW859" s="44"/>
      <c r="STX859" s="44"/>
      <c r="STY859" s="44"/>
      <c r="STZ859" s="44"/>
      <c r="SUA859" s="44"/>
      <c r="SUB859" s="44"/>
      <c r="SUC859" s="44"/>
      <c r="SUD859" s="44"/>
      <c r="SUE859" s="44"/>
      <c r="SUF859" s="44"/>
      <c r="SUG859" s="44"/>
      <c r="SUH859" s="44"/>
      <c r="SUI859" s="44"/>
      <c r="SUJ859" s="44"/>
      <c r="SUK859" s="44"/>
      <c r="SUL859" s="44"/>
      <c r="SUM859" s="44"/>
      <c r="SUN859" s="44"/>
      <c r="SUO859" s="44"/>
      <c r="SUP859" s="44"/>
      <c r="SUQ859" s="44"/>
      <c r="SUR859" s="44"/>
      <c r="SUS859" s="44"/>
      <c r="SUT859" s="44"/>
      <c r="SUU859" s="44"/>
      <c r="SUV859" s="44"/>
      <c r="SUW859" s="44"/>
      <c r="SUX859" s="44"/>
      <c r="SUY859" s="44"/>
      <c r="SUZ859" s="44"/>
      <c r="SVA859" s="44"/>
      <c r="SVB859" s="44"/>
      <c r="SVC859" s="44"/>
      <c r="SVD859" s="44"/>
      <c r="SVE859" s="44"/>
      <c r="SVF859" s="44"/>
      <c r="SVG859" s="44"/>
      <c r="SVH859" s="44"/>
      <c r="SVI859" s="44"/>
      <c r="SVJ859" s="44"/>
      <c r="SVK859" s="44"/>
      <c r="SVL859" s="44"/>
      <c r="SVM859" s="44"/>
      <c r="SVN859" s="44"/>
      <c r="SVO859" s="44"/>
      <c r="SVP859" s="44"/>
      <c r="SVQ859" s="44"/>
      <c r="SVR859" s="44"/>
      <c r="SVS859" s="44"/>
      <c r="SVT859" s="44"/>
      <c r="SVU859" s="44"/>
      <c r="SVV859" s="44"/>
      <c r="SVW859" s="44"/>
      <c r="SVX859" s="44"/>
      <c r="SVY859" s="44"/>
      <c r="SVZ859" s="44"/>
      <c r="SWA859" s="44"/>
      <c r="SWB859" s="44"/>
      <c r="SWC859" s="44"/>
      <c r="SWD859" s="44"/>
      <c r="SWE859" s="44"/>
      <c r="SWF859" s="44"/>
      <c r="SWG859" s="44"/>
      <c r="SWH859" s="44"/>
      <c r="SWI859" s="44"/>
      <c r="SWJ859" s="44"/>
      <c r="SWK859" s="44"/>
      <c r="SWL859" s="44"/>
      <c r="SWM859" s="44"/>
      <c r="SWN859" s="44"/>
      <c r="SWO859" s="44"/>
      <c r="SWP859" s="44"/>
      <c r="SWQ859" s="44"/>
      <c r="SWR859" s="44"/>
      <c r="SWS859" s="44"/>
      <c r="SWT859" s="44"/>
      <c r="SWU859" s="44"/>
      <c r="SWV859" s="44"/>
      <c r="SWW859" s="44"/>
      <c r="SWX859" s="44"/>
      <c r="SWY859" s="44"/>
      <c r="SWZ859" s="44"/>
      <c r="SXA859" s="44"/>
      <c r="SXB859" s="44"/>
      <c r="SXC859" s="44"/>
      <c r="SXD859" s="44"/>
      <c r="SXE859" s="44"/>
      <c r="SXF859" s="44"/>
      <c r="SXG859" s="44"/>
      <c r="SXH859" s="44"/>
      <c r="SXI859" s="44"/>
      <c r="SXJ859" s="44"/>
      <c r="SXK859" s="44"/>
      <c r="SXL859" s="44"/>
      <c r="SXM859" s="44"/>
      <c r="SXN859" s="44"/>
      <c r="SXO859" s="44"/>
      <c r="SXP859" s="44"/>
      <c r="SXQ859" s="44"/>
      <c r="SXR859" s="44"/>
      <c r="SXS859" s="44"/>
      <c r="SXT859" s="44"/>
      <c r="SXU859" s="44"/>
      <c r="SXV859" s="44"/>
      <c r="SXW859" s="44"/>
      <c r="SXX859" s="44"/>
      <c r="SXY859" s="44"/>
      <c r="SXZ859" s="44"/>
      <c r="SYA859" s="44"/>
      <c r="SYB859" s="44"/>
      <c r="SYC859" s="44"/>
      <c r="SYD859" s="44"/>
      <c r="SYE859" s="44"/>
      <c r="SYF859" s="44"/>
      <c r="SYG859" s="44"/>
      <c r="SYH859" s="44"/>
      <c r="SYI859" s="44"/>
      <c r="SYJ859" s="44"/>
      <c r="SYK859" s="44"/>
      <c r="SYL859" s="44"/>
      <c r="SYM859" s="44"/>
      <c r="SYN859" s="44"/>
      <c r="SYO859" s="44"/>
      <c r="SYP859" s="44"/>
      <c r="SYQ859" s="44"/>
      <c r="SYR859" s="44"/>
      <c r="SYS859" s="44"/>
      <c r="SYT859" s="44"/>
      <c r="SYU859" s="44"/>
      <c r="SYV859" s="44"/>
      <c r="SYW859" s="44"/>
      <c r="SYX859" s="44"/>
      <c r="SYY859" s="44"/>
      <c r="SYZ859" s="44"/>
      <c r="SZA859" s="44"/>
      <c r="SZB859" s="44"/>
      <c r="SZC859" s="44"/>
      <c r="SZD859" s="44"/>
      <c r="SZE859" s="44"/>
      <c r="SZF859" s="44"/>
      <c r="SZG859" s="44"/>
      <c r="SZH859" s="44"/>
      <c r="SZI859" s="44"/>
      <c r="SZJ859" s="44"/>
      <c r="SZK859" s="44"/>
      <c r="SZL859" s="44"/>
      <c r="SZM859" s="44"/>
      <c r="SZN859" s="44"/>
      <c r="SZO859" s="44"/>
      <c r="SZP859" s="44"/>
      <c r="SZQ859" s="44"/>
      <c r="SZR859" s="44"/>
      <c r="SZS859" s="44"/>
      <c r="SZT859" s="44"/>
      <c r="SZU859" s="44"/>
      <c r="SZV859" s="44"/>
      <c r="SZW859" s="44"/>
      <c r="SZX859" s="44"/>
      <c r="SZY859" s="44"/>
      <c r="SZZ859" s="44"/>
      <c r="TAA859" s="44"/>
      <c r="TAB859" s="44"/>
      <c r="TAC859" s="44"/>
      <c r="TAD859" s="44"/>
      <c r="TAE859" s="44"/>
      <c r="TAF859" s="44"/>
      <c r="TAG859" s="44"/>
      <c r="TAH859" s="44"/>
      <c r="TAI859" s="44"/>
      <c r="TAJ859" s="44"/>
      <c r="TAK859" s="44"/>
      <c r="TAL859" s="44"/>
      <c r="TAM859" s="44"/>
      <c r="TAN859" s="44"/>
      <c r="TAO859" s="44"/>
      <c r="TAP859" s="44"/>
      <c r="TAQ859" s="44"/>
      <c r="TAR859" s="44"/>
      <c r="TAS859" s="44"/>
      <c r="TAT859" s="44"/>
      <c r="TAU859" s="44"/>
      <c r="TAV859" s="44"/>
      <c r="TAW859" s="44"/>
      <c r="TAX859" s="44"/>
      <c r="TAY859" s="44"/>
      <c r="TAZ859" s="44"/>
      <c r="TBA859" s="44"/>
      <c r="TBB859" s="44"/>
      <c r="TBC859" s="44"/>
      <c r="TBD859" s="44"/>
      <c r="TBE859" s="44"/>
      <c r="TBF859" s="44"/>
      <c r="TBG859" s="44"/>
      <c r="TBH859" s="44"/>
      <c r="TBI859" s="44"/>
      <c r="TBJ859" s="44"/>
      <c r="TBK859" s="44"/>
      <c r="TBL859" s="44"/>
      <c r="TBM859" s="44"/>
      <c r="TBN859" s="44"/>
      <c r="TBO859" s="44"/>
      <c r="TBP859" s="44"/>
      <c r="TBQ859" s="44"/>
      <c r="TBR859" s="44"/>
      <c r="TBS859" s="44"/>
      <c r="TBT859" s="44"/>
      <c r="TBU859" s="44"/>
      <c r="TBV859" s="44"/>
      <c r="TBW859" s="44"/>
      <c r="TBX859" s="44"/>
      <c r="TBY859" s="44"/>
      <c r="TBZ859" s="44"/>
      <c r="TCA859" s="44"/>
      <c r="TCB859" s="44"/>
      <c r="TCC859" s="44"/>
      <c r="TCD859" s="44"/>
      <c r="TCE859" s="44"/>
      <c r="TCF859" s="44"/>
      <c r="TCG859" s="44"/>
      <c r="TCH859" s="44"/>
      <c r="TCI859" s="44"/>
      <c r="TCJ859" s="44"/>
      <c r="TCK859" s="44"/>
      <c r="TCL859" s="44"/>
      <c r="TCM859" s="44"/>
      <c r="TCN859" s="44"/>
      <c r="TCO859" s="44"/>
      <c r="TCP859" s="44"/>
      <c r="TCQ859" s="44"/>
      <c r="TCR859" s="44"/>
      <c r="TCS859" s="44"/>
      <c r="TCT859" s="44"/>
      <c r="TCU859" s="44"/>
      <c r="TCV859" s="44"/>
      <c r="TCW859" s="44"/>
      <c r="TCX859" s="44"/>
      <c r="TCY859" s="44"/>
      <c r="TCZ859" s="44"/>
      <c r="TDA859" s="44"/>
      <c r="TDB859" s="44"/>
      <c r="TDC859" s="44"/>
      <c r="TDD859" s="44"/>
      <c r="TDE859" s="44"/>
      <c r="TDF859" s="44"/>
      <c r="TDG859" s="44"/>
      <c r="TDH859" s="44"/>
      <c r="TDI859" s="44"/>
      <c r="TDJ859" s="44"/>
      <c r="TDK859" s="44"/>
      <c r="TDL859" s="44"/>
      <c r="TDM859" s="44"/>
      <c r="TDN859" s="44"/>
      <c r="TDO859" s="44"/>
      <c r="TDP859" s="44"/>
      <c r="TDQ859" s="44"/>
      <c r="TDR859" s="44"/>
      <c r="TDS859" s="44"/>
      <c r="TDT859" s="44"/>
      <c r="TDU859" s="44"/>
      <c r="TDV859" s="44"/>
      <c r="TDW859" s="44"/>
      <c r="TDX859" s="44"/>
      <c r="TDY859" s="44"/>
      <c r="TDZ859" s="44"/>
      <c r="TEA859" s="44"/>
      <c r="TEB859" s="44"/>
      <c r="TEC859" s="44"/>
      <c r="TED859" s="44"/>
      <c r="TEE859" s="44"/>
      <c r="TEF859" s="44"/>
      <c r="TEG859" s="44"/>
      <c r="TEH859" s="44"/>
      <c r="TEI859" s="44"/>
      <c r="TEJ859" s="44"/>
      <c r="TEK859" s="44"/>
      <c r="TEL859" s="44"/>
      <c r="TEM859" s="44"/>
      <c r="TEN859" s="44"/>
      <c r="TEO859" s="44"/>
      <c r="TEP859" s="44"/>
      <c r="TEQ859" s="44"/>
      <c r="TER859" s="44"/>
      <c r="TES859" s="44"/>
      <c r="TET859" s="44"/>
      <c r="TEU859" s="44"/>
      <c r="TEV859" s="44"/>
      <c r="TEW859" s="44"/>
      <c r="TEX859" s="44"/>
      <c r="TEY859" s="44"/>
      <c r="TEZ859" s="44"/>
      <c r="TFA859" s="44"/>
      <c r="TFB859" s="44"/>
      <c r="TFC859" s="44"/>
      <c r="TFD859" s="44"/>
      <c r="TFE859" s="44"/>
      <c r="TFF859" s="44"/>
      <c r="TFG859" s="44"/>
      <c r="TFH859" s="44"/>
      <c r="TFI859" s="44"/>
      <c r="TFJ859" s="44"/>
      <c r="TFK859" s="44"/>
      <c r="TFL859" s="44"/>
      <c r="TFM859" s="44"/>
      <c r="TFN859" s="44"/>
      <c r="TFO859" s="44"/>
      <c r="TFP859" s="44"/>
      <c r="TFQ859" s="44"/>
      <c r="TFR859" s="44"/>
      <c r="TFS859" s="44"/>
      <c r="TFT859" s="44"/>
      <c r="TFU859" s="44"/>
      <c r="TFV859" s="44"/>
      <c r="TFW859" s="44"/>
      <c r="TFX859" s="44"/>
      <c r="TFY859" s="44"/>
      <c r="TFZ859" s="44"/>
      <c r="TGA859" s="44"/>
      <c r="TGB859" s="44"/>
      <c r="TGC859" s="44"/>
      <c r="TGD859" s="44"/>
      <c r="TGE859" s="44"/>
      <c r="TGF859" s="44"/>
      <c r="TGG859" s="44"/>
      <c r="TGH859" s="44"/>
      <c r="TGI859" s="44"/>
      <c r="TGJ859" s="44"/>
      <c r="TGK859" s="44"/>
      <c r="TGL859" s="44"/>
      <c r="TGM859" s="44"/>
      <c r="TGN859" s="44"/>
      <c r="TGO859" s="44"/>
      <c r="TGP859" s="44"/>
      <c r="TGQ859" s="44"/>
      <c r="TGR859" s="44"/>
      <c r="TGS859" s="44"/>
      <c r="TGT859" s="44"/>
      <c r="TGU859" s="44"/>
      <c r="TGV859" s="44"/>
      <c r="TGW859" s="44"/>
      <c r="TGX859" s="44"/>
      <c r="TGY859" s="44"/>
      <c r="TGZ859" s="44"/>
      <c r="THA859" s="44"/>
      <c r="THB859" s="44"/>
      <c r="THC859" s="44"/>
      <c r="THD859" s="44"/>
      <c r="THE859" s="44"/>
      <c r="THF859" s="44"/>
      <c r="THG859" s="44"/>
      <c r="THH859" s="44"/>
      <c r="THI859" s="44"/>
      <c r="THJ859" s="44"/>
      <c r="THK859" s="44"/>
      <c r="THL859" s="44"/>
      <c r="THM859" s="44"/>
      <c r="THN859" s="44"/>
      <c r="THO859" s="44"/>
      <c r="THP859" s="44"/>
      <c r="THQ859" s="44"/>
      <c r="THR859" s="44"/>
      <c r="THS859" s="44"/>
      <c r="THT859" s="44"/>
      <c r="THU859" s="44"/>
      <c r="THV859" s="44"/>
      <c r="THW859" s="44"/>
      <c r="THX859" s="44"/>
      <c r="THY859" s="44"/>
      <c r="THZ859" s="44"/>
      <c r="TIA859" s="44"/>
      <c r="TIB859" s="44"/>
      <c r="TIC859" s="44"/>
      <c r="TID859" s="44"/>
      <c r="TIE859" s="44"/>
      <c r="TIF859" s="44"/>
      <c r="TIG859" s="44"/>
      <c r="TIH859" s="44"/>
      <c r="TII859" s="44"/>
      <c r="TIJ859" s="44"/>
      <c r="TIK859" s="44"/>
      <c r="TIL859" s="44"/>
      <c r="TIM859" s="44"/>
      <c r="TIN859" s="44"/>
      <c r="TIO859" s="44"/>
      <c r="TIP859" s="44"/>
      <c r="TIQ859" s="44"/>
      <c r="TIR859" s="44"/>
      <c r="TIS859" s="44"/>
      <c r="TIT859" s="44"/>
      <c r="TIU859" s="44"/>
      <c r="TIV859" s="44"/>
      <c r="TIW859" s="44"/>
      <c r="TIX859" s="44"/>
      <c r="TIY859" s="44"/>
      <c r="TIZ859" s="44"/>
      <c r="TJA859" s="44"/>
      <c r="TJB859" s="44"/>
      <c r="TJC859" s="44"/>
      <c r="TJD859" s="44"/>
      <c r="TJE859" s="44"/>
      <c r="TJF859" s="44"/>
      <c r="TJG859" s="44"/>
      <c r="TJH859" s="44"/>
      <c r="TJI859" s="44"/>
      <c r="TJJ859" s="44"/>
      <c r="TJK859" s="44"/>
      <c r="TJL859" s="44"/>
      <c r="TJM859" s="44"/>
      <c r="TJN859" s="44"/>
      <c r="TJO859" s="44"/>
      <c r="TJP859" s="44"/>
      <c r="TJQ859" s="44"/>
      <c r="TJR859" s="44"/>
      <c r="TJS859" s="44"/>
      <c r="TJT859" s="44"/>
      <c r="TJU859" s="44"/>
      <c r="TJV859" s="44"/>
      <c r="TJW859" s="44"/>
      <c r="TJX859" s="44"/>
      <c r="TJY859" s="44"/>
      <c r="TJZ859" s="44"/>
      <c r="TKA859" s="44"/>
      <c r="TKB859" s="44"/>
      <c r="TKC859" s="44"/>
      <c r="TKD859" s="44"/>
      <c r="TKE859" s="44"/>
      <c r="TKF859" s="44"/>
      <c r="TKG859" s="44"/>
      <c r="TKH859" s="44"/>
      <c r="TKI859" s="44"/>
      <c r="TKJ859" s="44"/>
      <c r="TKK859" s="44"/>
      <c r="TKL859" s="44"/>
      <c r="TKM859" s="44"/>
      <c r="TKN859" s="44"/>
      <c r="TKO859" s="44"/>
      <c r="TKP859" s="44"/>
      <c r="TKQ859" s="44"/>
      <c r="TKR859" s="44"/>
      <c r="TKS859" s="44"/>
      <c r="TKT859" s="44"/>
      <c r="TKU859" s="44"/>
      <c r="TKV859" s="44"/>
      <c r="TKW859" s="44"/>
      <c r="TKX859" s="44"/>
      <c r="TKY859" s="44"/>
      <c r="TKZ859" s="44"/>
      <c r="TLA859" s="44"/>
      <c r="TLB859" s="44"/>
      <c r="TLC859" s="44"/>
      <c r="TLD859" s="44"/>
      <c r="TLE859" s="44"/>
      <c r="TLF859" s="44"/>
      <c r="TLG859" s="44"/>
      <c r="TLH859" s="44"/>
      <c r="TLI859" s="44"/>
      <c r="TLJ859" s="44"/>
      <c r="TLK859" s="44"/>
      <c r="TLL859" s="44"/>
      <c r="TLM859" s="44"/>
      <c r="TLN859" s="44"/>
      <c r="TLO859" s="44"/>
      <c r="TLP859" s="44"/>
      <c r="TLQ859" s="44"/>
      <c r="TLR859" s="44"/>
      <c r="TLS859" s="44"/>
      <c r="TLT859" s="44"/>
      <c r="TLU859" s="44"/>
      <c r="TLV859" s="44"/>
      <c r="TLW859" s="44"/>
      <c r="TLX859" s="44"/>
      <c r="TLY859" s="44"/>
      <c r="TLZ859" s="44"/>
      <c r="TMA859" s="44"/>
      <c r="TMB859" s="44"/>
      <c r="TMC859" s="44"/>
      <c r="TMD859" s="44"/>
      <c r="TME859" s="44"/>
      <c r="TMF859" s="44"/>
      <c r="TMG859" s="44"/>
      <c r="TMH859" s="44"/>
      <c r="TMI859" s="44"/>
      <c r="TMJ859" s="44"/>
      <c r="TMK859" s="44"/>
      <c r="TML859" s="44"/>
      <c r="TMM859" s="44"/>
      <c r="TMN859" s="44"/>
      <c r="TMO859" s="44"/>
      <c r="TMP859" s="44"/>
      <c r="TMQ859" s="44"/>
      <c r="TMR859" s="44"/>
      <c r="TMS859" s="44"/>
      <c r="TMT859" s="44"/>
      <c r="TMU859" s="44"/>
      <c r="TMV859" s="44"/>
      <c r="TMW859" s="44"/>
      <c r="TMX859" s="44"/>
      <c r="TMY859" s="44"/>
      <c r="TMZ859" s="44"/>
      <c r="TNA859" s="44"/>
      <c r="TNB859" s="44"/>
      <c r="TNC859" s="44"/>
      <c r="TND859" s="44"/>
      <c r="TNE859" s="44"/>
      <c r="TNF859" s="44"/>
      <c r="TNG859" s="44"/>
      <c r="TNH859" s="44"/>
      <c r="TNI859" s="44"/>
      <c r="TNJ859" s="44"/>
      <c r="TNK859" s="44"/>
      <c r="TNL859" s="44"/>
      <c r="TNM859" s="44"/>
      <c r="TNN859" s="44"/>
      <c r="TNO859" s="44"/>
      <c r="TNP859" s="44"/>
      <c r="TNQ859" s="44"/>
      <c r="TNR859" s="44"/>
      <c r="TNS859" s="44"/>
      <c r="TNT859" s="44"/>
      <c r="TNU859" s="44"/>
      <c r="TNV859" s="44"/>
      <c r="TNW859" s="44"/>
      <c r="TNX859" s="44"/>
      <c r="TNY859" s="44"/>
      <c r="TNZ859" s="44"/>
      <c r="TOA859" s="44"/>
      <c r="TOB859" s="44"/>
      <c r="TOC859" s="44"/>
      <c r="TOD859" s="44"/>
      <c r="TOE859" s="44"/>
      <c r="TOF859" s="44"/>
      <c r="TOG859" s="44"/>
      <c r="TOH859" s="44"/>
      <c r="TOI859" s="44"/>
      <c r="TOJ859" s="44"/>
      <c r="TOK859" s="44"/>
      <c r="TOL859" s="44"/>
      <c r="TOM859" s="44"/>
      <c r="TON859" s="44"/>
      <c r="TOO859" s="44"/>
      <c r="TOP859" s="44"/>
      <c r="TOQ859" s="44"/>
      <c r="TOR859" s="44"/>
      <c r="TOS859" s="44"/>
      <c r="TOT859" s="44"/>
      <c r="TOU859" s="44"/>
      <c r="TOV859" s="44"/>
      <c r="TOW859" s="44"/>
      <c r="TOX859" s="44"/>
      <c r="TOY859" s="44"/>
      <c r="TOZ859" s="44"/>
      <c r="TPA859" s="44"/>
      <c r="TPB859" s="44"/>
      <c r="TPC859" s="44"/>
      <c r="TPD859" s="44"/>
      <c r="TPE859" s="44"/>
      <c r="TPF859" s="44"/>
      <c r="TPG859" s="44"/>
      <c r="TPH859" s="44"/>
      <c r="TPI859" s="44"/>
      <c r="TPJ859" s="44"/>
      <c r="TPK859" s="44"/>
      <c r="TPL859" s="44"/>
      <c r="TPM859" s="44"/>
      <c r="TPN859" s="44"/>
      <c r="TPO859" s="44"/>
      <c r="TPP859" s="44"/>
      <c r="TPQ859" s="44"/>
      <c r="TPR859" s="44"/>
      <c r="TPS859" s="44"/>
      <c r="TPT859" s="44"/>
      <c r="TPU859" s="44"/>
      <c r="TPV859" s="44"/>
      <c r="TPW859" s="44"/>
      <c r="TPX859" s="44"/>
      <c r="TPY859" s="44"/>
      <c r="TPZ859" s="44"/>
      <c r="TQA859" s="44"/>
      <c r="TQB859" s="44"/>
      <c r="TQC859" s="44"/>
      <c r="TQD859" s="44"/>
      <c r="TQE859" s="44"/>
      <c r="TQF859" s="44"/>
      <c r="TQG859" s="44"/>
      <c r="TQH859" s="44"/>
      <c r="TQI859" s="44"/>
      <c r="TQJ859" s="44"/>
      <c r="TQK859" s="44"/>
      <c r="TQL859" s="44"/>
      <c r="TQM859" s="44"/>
      <c r="TQN859" s="44"/>
      <c r="TQO859" s="44"/>
      <c r="TQP859" s="44"/>
      <c r="TQQ859" s="44"/>
      <c r="TQR859" s="44"/>
      <c r="TQS859" s="44"/>
      <c r="TQT859" s="44"/>
      <c r="TQU859" s="44"/>
      <c r="TQV859" s="44"/>
      <c r="TQW859" s="44"/>
      <c r="TQX859" s="44"/>
      <c r="TQY859" s="44"/>
      <c r="TQZ859" s="44"/>
      <c r="TRA859" s="44"/>
      <c r="TRB859" s="44"/>
      <c r="TRC859" s="44"/>
      <c r="TRD859" s="44"/>
      <c r="TRE859" s="44"/>
      <c r="TRF859" s="44"/>
      <c r="TRG859" s="44"/>
      <c r="TRH859" s="44"/>
      <c r="TRI859" s="44"/>
      <c r="TRJ859" s="44"/>
      <c r="TRK859" s="44"/>
      <c r="TRL859" s="44"/>
      <c r="TRM859" s="44"/>
      <c r="TRN859" s="44"/>
      <c r="TRO859" s="44"/>
      <c r="TRP859" s="44"/>
      <c r="TRQ859" s="44"/>
      <c r="TRR859" s="44"/>
      <c r="TRS859" s="44"/>
      <c r="TRT859" s="44"/>
      <c r="TRU859" s="44"/>
      <c r="TRV859" s="44"/>
      <c r="TRW859" s="44"/>
      <c r="TRX859" s="44"/>
      <c r="TRY859" s="44"/>
      <c r="TRZ859" s="44"/>
      <c r="TSA859" s="44"/>
      <c r="TSB859" s="44"/>
      <c r="TSC859" s="44"/>
      <c r="TSD859" s="44"/>
      <c r="TSE859" s="44"/>
      <c r="TSF859" s="44"/>
      <c r="TSG859" s="44"/>
      <c r="TSH859" s="44"/>
      <c r="TSI859" s="44"/>
      <c r="TSJ859" s="44"/>
      <c r="TSK859" s="44"/>
      <c r="TSL859" s="44"/>
      <c r="TSM859" s="44"/>
      <c r="TSN859" s="44"/>
      <c r="TSO859" s="44"/>
      <c r="TSP859" s="44"/>
      <c r="TSQ859" s="44"/>
      <c r="TSR859" s="44"/>
      <c r="TSS859" s="44"/>
      <c r="TST859" s="44"/>
      <c r="TSU859" s="44"/>
      <c r="TSV859" s="44"/>
      <c r="TSW859" s="44"/>
      <c r="TSX859" s="44"/>
      <c r="TSY859" s="44"/>
      <c r="TSZ859" s="44"/>
      <c r="TTA859" s="44"/>
      <c r="TTB859" s="44"/>
      <c r="TTC859" s="44"/>
      <c r="TTD859" s="44"/>
      <c r="TTE859" s="44"/>
      <c r="TTF859" s="44"/>
      <c r="TTG859" s="44"/>
      <c r="TTH859" s="44"/>
      <c r="TTI859" s="44"/>
      <c r="TTJ859" s="44"/>
      <c r="TTK859" s="44"/>
      <c r="TTL859" s="44"/>
      <c r="TTM859" s="44"/>
      <c r="TTN859" s="44"/>
      <c r="TTO859" s="44"/>
      <c r="TTP859" s="44"/>
      <c r="TTQ859" s="44"/>
      <c r="TTR859" s="44"/>
      <c r="TTS859" s="44"/>
      <c r="TTT859" s="44"/>
      <c r="TTU859" s="44"/>
      <c r="TTV859" s="44"/>
      <c r="TTW859" s="44"/>
      <c r="TTX859" s="44"/>
      <c r="TTY859" s="44"/>
      <c r="TTZ859" s="44"/>
      <c r="TUA859" s="44"/>
      <c r="TUB859" s="44"/>
      <c r="TUC859" s="44"/>
      <c r="TUD859" s="44"/>
      <c r="TUE859" s="44"/>
      <c r="TUF859" s="44"/>
      <c r="TUG859" s="44"/>
      <c r="TUH859" s="44"/>
      <c r="TUI859" s="44"/>
      <c r="TUJ859" s="44"/>
      <c r="TUK859" s="44"/>
      <c r="TUL859" s="44"/>
      <c r="TUM859" s="44"/>
      <c r="TUN859" s="44"/>
      <c r="TUO859" s="44"/>
      <c r="TUP859" s="44"/>
      <c r="TUQ859" s="44"/>
      <c r="TUR859" s="44"/>
      <c r="TUS859" s="44"/>
      <c r="TUT859" s="44"/>
      <c r="TUU859" s="44"/>
      <c r="TUV859" s="44"/>
      <c r="TUW859" s="44"/>
      <c r="TUX859" s="44"/>
      <c r="TUY859" s="44"/>
      <c r="TUZ859" s="44"/>
      <c r="TVA859" s="44"/>
      <c r="TVB859" s="44"/>
      <c r="TVC859" s="44"/>
      <c r="TVD859" s="44"/>
      <c r="TVE859" s="44"/>
      <c r="TVF859" s="44"/>
      <c r="TVG859" s="44"/>
      <c r="TVH859" s="44"/>
      <c r="TVI859" s="44"/>
      <c r="TVJ859" s="44"/>
      <c r="TVK859" s="44"/>
      <c r="TVL859" s="44"/>
      <c r="TVM859" s="44"/>
      <c r="TVN859" s="44"/>
      <c r="TVO859" s="44"/>
      <c r="TVP859" s="44"/>
      <c r="TVQ859" s="44"/>
      <c r="TVR859" s="44"/>
      <c r="TVS859" s="44"/>
      <c r="TVT859" s="44"/>
      <c r="TVU859" s="44"/>
      <c r="TVV859" s="44"/>
      <c r="TVW859" s="44"/>
      <c r="TVX859" s="44"/>
      <c r="TVY859" s="44"/>
      <c r="TVZ859" s="44"/>
      <c r="TWA859" s="44"/>
      <c r="TWB859" s="44"/>
      <c r="TWC859" s="44"/>
      <c r="TWD859" s="44"/>
      <c r="TWE859" s="44"/>
      <c r="TWF859" s="44"/>
      <c r="TWG859" s="44"/>
      <c r="TWH859" s="44"/>
      <c r="TWI859" s="44"/>
      <c r="TWJ859" s="44"/>
      <c r="TWK859" s="44"/>
      <c r="TWL859" s="44"/>
      <c r="TWM859" s="44"/>
      <c r="TWN859" s="44"/>
      <c r="TWO859" s="44"/>
      <c r="TWP859" s="44"/>
      <c r="TWQ859" s="44"/>
      <c r="TWR859" s="44"/>
      <c r="TWS859" s="44"/>
      <c r="TWT859" s="44"/>
      <c r="TWU859" s="44"/>
      <c r="TWV859" s="44"/>
      <c r="TWW859" s="44"/>
      <c r="TWX859" s="44"/>
      <c r="TWY859" s="44"/>
      <c r="TWZ859" s="44"/>
      <c r="TXA859" s="44"/>
      <c r="TXB859" s="44"/>
      <c r="TXC859" s="44"/>
      <c r="TXD859" s="44"/>
      <c r="TXE859" s="44"/>
      <c r="TXF859" s="44"/>
      <c r="TXG859" s="44"/>
      <c r="TXH859" s="44"/>
      <c r="TXI859" s="44"/>
      <c r="TXJ859" s="44"/>
      <c r="TXK859" s="44"/>
      <c r="TXL859" s="44"/>
      <c r="TXM859" s="44"/>
      <c r="TXN859" s="44"/>
      <c r="TXO859" s="44"/>
      <c r="TXP859" s="44"/>
      <c r="TXQ859" s="44"/>
      <c r="TXR859" s="44"/>
      <c r="TXS859" s="44"/>
      <c r="TXT859" s="44"/>
      <c r="TXU859" s="44"/>
      <c r="TXV859" s="44"/>
      <c r="TXW859" s="44"/>
      <c r="TXX859" s="44"/>
      <c r="TXY859" s="44"/>
      <c r="TXZ859" s="44"/>
      <c r="TYA859" s="44"/>
      <c r="TYB859" s="44"/>
      <c r="TYC859" s="44"/>
      <c r="TYD859" s="44"/>
      <c r="TYE859" s="44"/>
      <c r="TYF859" s="44"/>
      <c r="TYG859" s="44"/>
      <c r="TYH859" s="44"/>
      <c r="TYI859" s="44"/>
      <c r="TYJ859" s="44"/>
      <c r="TYK859" s="44"/>
      <c r="TYL859" s="44"/>
      <c r="TYM859" s="44"/>
      <c r="TYN859" s="44"/>
      <c r="TYO859" s="44"/>
      <c r="TYP859" s="44"/>
      <c r="TYQ859" s="44"/>
      <c r="TYR859" s="44"/>
      <c r="TYS859" s="44"/>
      <c r="TYT859" s="44"/>
      <c r="TYU859" s="44"/>
      <c r="TYV859" s="44"/>
      <c r="TYW859" s="44"/>
      <c r="TYX859" s="44"/>
      <c r="TYY859" s="44"/>
      <c r="TYZ859" s="44"/>
      <c r="TZA859" s="44"/>
      <c r="TZB859" s="44"/>
      <c r="TZC859" s="44"/>
      <c r="TZD859" s="44"/>
      <c r="TZE859" s="44"/>
      <c r="TZF859" s="44"/>
      <c r="TZG859" s="44"/>
      <c r="TZH859" s="44"/>
      <c r="TZI859" s="44"/>
      <c r="TZJ859" s="44"/>
      <c r="TZK859" s="44"/>
      <c r="TZL859" s="44"/>
      <c r="TZM859" s="44"/>
      <c r="TZN859" s="44"/>
      <c r="TZO859" s="44"/>
      <c r="TZP859" s="44"/>
      <c r="TZQ859" s="44"/>
      <c r="TZR859" s="44"/>
      <c r="TZS859" s="44"/>
      <c r="TZT859" s="44"/>
      <c r="TZU859" s="44"/>
      <c r="TZV859" s="44"/>
      <c r="TZW859" s="44"/>
      <c r="TZX859" s="44"/>
      <c r="TZY859" s="44"/>
      <c r="TZZ859" s="44"/>
      <c r="UAA859" s="44"/>
      <c r="UAB859" s="44"/>
      <c r="UAC859" s="44"/>
      <c r="UAD859" s="44"/>
      <c r="UAE859" s="44"/>
      <c r="UAF859" s="44"/>
      <c r="UAG859" s="44"/>
      <c r="UAH859" s="44"/>
      <c r="UAI859" s="44"/>
      <c r="UAJ859" s="44"/>
      <c r="UAK859" s="44"/>
      <c r="UAL859" s="44"/>
      <c r="UAM859" s="44"/>
      <c r="UAN859" s="44"/>
      <c r="UAO859" s="44"/>
      <c r="UAP859" s="44"/>
      <c r="UAQ859" s="44"/>
      <c r="UAR859" s="44"/>
      <c r="UAS859" s="44"/>
      <c r="UAT859" s="44"/>
      <c r="UAU859" s="44"/>
      <c r="UAV859" s="44"/>
      <c r="UAW859" s="44"/>
      <c r="UAX859" s="44"/>
      <c r="UAY859" s="44"/>
      <c r="UAZ859" s="44"/>
      <c r="UBA859" s="44"/>
      <c r="UBB859" s="44"/>
      <c r="UBC859" s="44"/>
      <c r="UBD859" s="44"/>
      <c r="UBE859" s="44"/>
      <c r="UBF859" s="44"/>
      <c r="UBG859" s="44"/>
      <c r="UBH859" s="44"/>
      <c r="UBI859" s="44"/>
      <c r="UBJ859" s="44"/>
      <c r="UBK859" s="44"/>
      <c r="UBL859" s="44"/>
      <c r="UBM859" s="44"/>
      <c r="UBN859" s="44"/>
      <c r="UBO859" s="44"/>
      <c r="UBP859" s="44"/>
      <c r="UBQ859" s="44"/>
      <c r="UBR859" s="44"/>
      <c r="UBS859" s="44"/>
      <c r="UBT859" s="44"/>
      <c r="UBU859" s="44"/>
      <c r="UBV859" s="44"/>
      <c r="UBW859" s="44"/>
      <c r="UBX859" s="44"/>
      <c r="UBY859" s="44"/>
      <c r="UBZ859" s="44"/>
      <c r="UCA859" s="44"/>
      <c r="UCB859" s="44"/>
      <c r="UCC859" s="44"/>
      <c r="UCD859" s="44"/>
      <c r="UCE859" s="44"/>
      <c r="UCF859" s="44"/>
      <c r="UCG859" s="44"/>
      <c r="UCH859" s="44"/>
      <c r="UCI859" s="44"/>
      <c r="UCJ859" s="44"/>
      <c r="UCK859" s="44"/>
      <c r="UCL859" s="44"/>
      <c r="UCM859" s="44"/>
      <c r="UCN859" s="44"/>
      <c r="UCO859" s="44"/>
      <c r="UCP859" s="44"/>
      <c r="UCQ859" s="44"/>
      <c r="UCR859" s="44"/>
      <c r="UCS859" s="44"/>
      <c r="UCT859" s="44"/>
      <c r="UCU859" s="44"/>
      <c r="UCV859" s="44"/>
      <c r="UCW859" s="44"/>
      <c r="UCX859" s="44"/>
      <c r="UCY859" s="44"/>
      <c r="UCZ859" s="44"/>
      <c r="UDA859" s="44"/>
      <c r="UDB859" s="44"/>
      <c r="UDC859" s="44"/>
      <c r="UDD859" s="44"/>
      <c r="UDE859" s="44"/>
      <c r="UDF859" s="44"/>
      <c r="UDG859" s="44"/>
      <c r="UDH859" s="44"/>
      <c r="UDI859" s="44"/>
      <c r="UDJ859" s="44"/>
      <c r="UDK859" s="44"/>
      <c r="UDL859" s="44"/>
      <c r="UDM859" s="44"/>
      <c r="UDN859" s="44"/>
      <c r="UDO859" s="44"/>
      <c r="UDP859" s="44"/>
      <c r="UDQ859" s="44"/>
      <c r="UDR859" s="44"/>
      <c r="UDS859" s="44"/>
      <c r="UDT859" s="44"/>
      <c r="UDU859" s="44"/>
      <c r="UDV859" s="44"/>
      <c r="UDW859" s="44"/>
      <c r="UDX859" s="44"/>
      <c r="UDY859" s="44"/>
      <c r="UDZ859" s="44"/>
      <c r="UEA859" s="44"/>
      <c r="UEB859" s="44"/>
      <c r="UEC859" s="44"/>
      <c r="UED859" s="44"/>
      <c r="UEE859" s="44"/>
      <c r="UEF859" s="44"/>
      <c r="UEG859" s="44"/>
      <c r="UEH859" s="44"/>
      <c r="UEI859" s="44"/>
      <c r="UEJ859" s="44"/>
      <c r="UEK859" s="44"/>
      <c r="UEL859" s="44"/>
      <c r="UEM859" s="44"/>
      <c r="UEN859" s="44"/>
      <c r="UEO859" s="44"/>
      <c r="UEP859" s="44"/>
      <c r="UEQ859" s="44"/>
      <c r="UER859" s="44"/>
      <c r="UES859" s="44"/>
      <c r="UET859" s="44"/>
      <c r="UEU859" s="44"/>
      <c r="UEV859" s="44"/>
      <c r="UEW859" s="44"/>
      <c r="UEX859" s="44"/>
      <c r="UEY859" s="44"/>
      <c r="UEZ859" s="44"/>
      <c r="UFA859" s="44"/>
      <c r="UFB859" s="44"/>
      <c r="UFC859" s="44"/>
      <c r="UFD859" s="44"/>
      <c r="UFE859" s="44"/>
      <c r="UFF859" s="44"/>
      <c r="UFG859" s="44"/>
      <c r="UFH859" s="44"/>
      <c r="UFI859" s="44"/>
      <c r="UFJ859" s="44"/>
      <c r="UFK859" s="44"/>
      <c r="UFL859" s="44"/>
      <c r="UFM859" s="44"/>
      <c r="UFN859" s="44"/>
      <c r="UFO859" s="44"/>
      <c r="UFP859" s="44"/>
      <c r="UFQ859" s="44"/>
      <c r="UFR859" s="44"/>
      <c r="UFS859" s="44"/>
      <c r="UFT859" s="44"/>
      <c r="UFU859" s="44"/>
      <c r="UFV859" s="44"/>
      <c r="UFW859" s="44"/>
      <c r="UFX859" s="44"/>
      <c r="UFY859" s="44"/>
      <c r="UFZ859" s="44"/>
      <c r="UGA859" s="44"/>
      <c r="UGB859" s="44"/>
      <c r="UGC859" s="44"/>
      <c r="UGD859" s="44"/>
      <c r="UGE859" s="44"/>
      <c r="UGF859" s="44"/>
      <c r="UGG859" s="44"/>
      <c r="UGH859" s="44"/>
      <c r="UGI859" s="44"/>
      <c r="UGJ859" s="44"/>
      <c r="UGK859" s="44"/>
      <c r="UGL859" s="44"/>
      <c r="UGM859" s="44"/>
      <c r="UGN859" s="44"/>
      <c r="UGO859" s="44"/>
      <c r="UGP859" s="44"/>
      <c r="UGQ859" s="44"/>
      <c r="UGR859" s="44"/>
      <c r="UGS859" s="44"/>
      <c r="UGT859" s="44"/>
      <c r="UGU859" s="44"/>
      <c r="UGV859" s="44"/>
      <c r="UGW859" s="44"/>
      <c r="UGX859" s="44"/>
      <c r="UGY859" s="44"/>
      <c r="UGZ859" s="44"/>
      <c r="UHA859" s="44"/>
      <c r="UHB859" s="44"/>
      <c r="UHC859" s="44"/>
      <c r="UHD859" s="44"/>
      <c r="UHE859" s="44"/>
      <c r="UHF859" s="44"/>
      <c r="UHG859" s="44"/>
      <c r="UHH859" s="44"/>
      <c r="UHI859" s="44"/>
      <c r="UHJ859" s="44"/>
      <c r="UHK859" s="44"/>
      <c r="UHL859" s="44"/>
      <c r="UHM859" s="44"/>
      <c r="UHN859" s="44"/>
      <c r="UHO859" s="44"/>
      <c r="UHP859" s="44"/>
      <c r="UHQ859" s="44"/>
      <c r="UHR859" s="44"/>
      <c r="UHS859" s="44"/>
      <c r="UHT859" s="44"/>
      <c r="UHU859" s="44"/>
      <c r="UHV859" s="44"/>
      <c r="UHW859" s="44"/>
      <c r="UHX859" s="44"/>
      <c r="UHY859" s="44"/>
      <c r="UHZ859" s="44"/>
      <c r="UIA859" s="44"/>
      <c r="UIB859" s="44"/>
      <c r="UIC859" s="44"/>
      <c r="UID859" s="44"/>
      <c r="UIE859" s="44"/>
      <c r="UIF859" s="44"/>
      <c r="UIG859" s="44"/>
      <c r="UIH859" s="44"/>
      <c r="UII859" s="44"/>
      <c r="UIJ859" s="44"/>
      <c r="UIK859" s="44"/>
      <c r="UIL859" s="44"/>
      <c r="UIM859" s="44"/>
      <c r="UIN859" s="44"/>
      <c r="UIO859" s="44"/>
      <c r="UIP859" s="44"/>
      <c r="UIQ859" s="44"/>
      <c r="UIR859" s="44"/>
      <c r="UIS859" s="44"/>
      <c r="UIT859" s="44"/>
      <c r="UIU859" s="44"/>
      <c r="UIV859" s="44"/>
      <c r="UIW859" s="44"/>
      <c r="UIX859" s="44"/>
      <c r="UIY859" s="44"/>
      <c r="UIZ859" s="44"/>
      <c r="UJA859" s="44"/>
      <c r="UJB859" s="44"/>
      <c r="UJC859" s="44"/>
      <c r="UJD859" s="44"/>
      <c r="UJE859" s="44"/>
      <c r="UJF859" s="44"/>
      <c r="UJG859" s="44"/>
      <c r="UJH859" s="44"/>
      <c r="UJI859" s="44"/>
      <c r="UJJ859" s="44"/>
      <c r="UJK859" s="44"/>
      <c r="UJL859" s="44"/>
      <c r="UJM859" s="44"/>
      <c r="UJN859" s="44"/>
      <c r="UJO859" s="44"/>
      <c r="UJP859" s="44"/>
      <c r="UJQ859" s="44"/>
      <c r="UJR859" s="44"/>
      <c r="UJS859" s="44"/>
      <c r="UJT859" s="44"/>
      <c r="UJU859" s="44"/>
      <c r="UJV859" s="44"/>
      <c r="UJW859" s="44"/>
      <c r="UJX859" s="44"/>
      <c r="UJY859" s="44"/>
      <c r="UJZ859" s="44"/>
      <c r="UKA859" s="44"/>
      <c r="UKB859" s="44"/>
      <c r="UKC859" s="44"/>
      <c r="UKD859" s="44"/>
      <c r="UKE859" s="44"/>
      <c r="UKF859" s="44"/>
      <c r="UKG859" s="44"/>
      <c r="UKH859" s="44"/>
      <c r="UKI859" s="44"/>
      <c r="UKJ859" s="44"/>
      <c r="UKK859" s="44"/>
      <c r="UKL859" s="44"/>
      <c r="UKM859" s="44"/>
      <c r="UKN859" s="44"/>
      <c r="UKO859" s="44"/>
      <c r="UKP859" s="44"/>
      <c r="UKQ859" s="44"/>
      <c r="UKR859" s="44"/>
      <c r="UKS859" s="44"/>
      <c r="UKT859" s="44"/>
      <c r="UKU859" s="44"/>
      <c r="UKV859" s="44"/>
      <c r="UKW859" s="44"/>
      <c r="UKX859" s="44"/>
      <c r="UKY859" s="44"/>
      <c r="UKZ859" s="44"/>
      <c r="ULA859" s="44"/>
      <c r="ULB859" s="44"/>
      <c r="ULC859" s="44"/>
      <c r="ULD859" s="44"/>
      <c r="ULE859" s="44"/>
      <c r="ULF859" s="44"/>
      <c r="ULG859" s="44"/>
      <c r="ULH859" s="44"/>
      <c r="ULI859" s="44"/>
      <c r="ULJ859" s="44"/>
      <c r="ULK859" s="44"/>
      <c r="ULL859" s="44"/>
      <c r="ULM859" s="44"/>
      <c r="ULN859" s="44"/>
      <c r="ULO859" s="44"/>
      <c r="ULP859" s="44"/>
      <c r="ULQ859" s="44"/>
      <c r="ULR859" s="44"/>
      <c r="ULS859" s="44"/>
      <c r="ULT859" s="44"/>
      <c r="ULU859" s="44"/>
      <c r="ULV859" s="44"/>
      <c r="ULW859" s="44"/>
      <c r="ULX859" s="44"/>
      <c r="ULY859" s="44"/>
      <c r="ULZ859" s="44"/>
      <c r="UMA859" s="44"/>
      <c r="UMB859" s="44"/>
      <c r="UMC859" s="44"/>
      <c r="UMD859" s="44"/>
      <c r="UME859" s="44"/>
      <c r="UMF859" s="44"/>
      <c r="UMG859" s="44"/>
      <c r="UMH859" s="44"/>
      <c r="UMI859" s="44"/>
      <c r="UMJ859" s="44"/>
      <c r="UMK859" s="44"/>
      <c r="UML859" s="44"/>
      <c r="UMM859" s="44"/>
      <c r="UMN859" s="44"/>
      <c r="UMO859" s="44"/>
      <c r="UMP859" s="44"/>
      <c r="UMQ859" s="44"/>
      <c r="UMR859" s="44"/>
      <c r="UMS859" s="44"/>
      <c r="UMT859" s="44"/>
      <c r="UMU859" s="44"/>
      <c r="UMV859" s="44"/>
      <c r="UMW859" s="44"/>
      <c r="UMX859" s="44"/>
      <c r="UMY859" s="44"/>
      <c r="UMZ859" s="44"/>
      <c r="UNA859" s="44"/>
      <c r="UNB859" s="44"/>
      <c r="UNC859" s="44"/>
      <c r="UND859" s="44"/>
      <c r="UNE859" s="44"/>
      <c r="UNF859" s="44"/>
      <c r="UNG859" s="44"/>
      <c r="UNH859" s="44"/>
      <c r="UNI859" s="44"/>
      <c r="UNJ859" s="44"/>
      <c r="UNK859" s="44"/>
      <c r="UNL859" s="44"/>
      <c r="UNM859" s="44"/>
      <c r="UNN859" s="44"/>
      <c r="UNO859" s="44"/>
      <c r="UNP859" s="44"/>
      <c r="UNQ859" s="44"/>
      <c r="UNR859" s="44"/>
      <c r="UNS859" s="44"/>
      <c r="UNT859" s="44"/>
      <c r="UNU859" s="44"/>
      <c r="UNV859" s="44"/>
      <c r="UNW859" s="44"/>
      <c r="UNX859" s="44"/>
      <c r="UNY859" s="44"/>
      <c r="UNZ859" s="44"/>
      <c r="UOA859" s="44"/>
      <c r="UOB859" s="44"/>
      <c r="UOC859" s="44"/>
      <c r="UOD859" s="44"/>
      <c r="UOE859" s="44"/>
      <c r="UOF859" s="44"/>
      <c r="UOG859" s="44"/>
      <c r="UOH859" s="44"/>
      <c r="UOI859" s="44"/>
      <c r="UOJ859" s="44"/>
      <c r="UOK859" s="44"/>
      <c r="UOL859" s="44"/>
      <c r="UOM859" s="44"/>
      <c r="UON859" s="44"/>
      <c r="UOO859" s="44"/>
      <c r="UOP859" s="44"/>
      <c r="UOQ859" s="44"/>
      <c r="UOR859" s="44"/>
      <c r="UOS859" s="44"/>
      <c r="UOT859" s="44"/>
      <c r="UOU859" s="44"/>
      <c r="UOV859" s="44"/>
      <c r="UOW859" s="44"/>
      <c r="UOX859" s="44"/>
      <c r="UOY859" s="44"/>
      <c r="UOZ859" s="44"/>
      <c r="UPA859" s="44"/>
      <c r="UPB859" s="44"/>
      <c r="UPC859" s="44"/>
      <c r="UPD859" s="44"/>
      <c r="UPE859" s="44"/>
      <c r="UPF859" s="44"/>
      <c r="UPG859" s="44"/>
      <c r="UPH859" s="44"/>
      <c r="UPI859" s="44"/>
      <c r="UPJ859" s="44"/>
      <c r="UPK859" s="44"/>
      <c r="UPL859" s="44"/>
      <c r="UPM859" s="44"/>
      <c r="UPN859" s="44"/>
      <c r="UPO859" s="44"/>
      <c r="UPP859" s="44"/>
      <c r="UPQ859" s="44"/>
      <c r="UPR859" s="44"/>
      <c r="UPS859" s="44"/>
      <c r="UPT859" s="44"/>
      <c r="UPU859" s="44"/>
      <c r="UPV859" s="44"/>
      <c r="UPW859" s="44"/>
      <c r="UPX859" s="44"/>
      <c r="UPY859" s="44"/>
      <c r="UPZ859" s="44"/>
      <c r="UQA859" s="44"/>
      <c r="UQB859" s="44"/>
      <c r="UQC859" s="44"/>
      <c r="UQD859" s="44"/>
      <c r="UQE859" s="44"/>
      <c r="UQF859" s="44"/>
      <c r="UQG859" s="44"/>
      <c r="UQH859" s="44"/>
      <c r="UQI859" s="44"/>
      <c r="UQJ859" s="44"/>
      <c r="UQK859" s="44"/>
      <c r="UQL859" s="44"/>
      <c r="UQM859" s="44"/>
      <c r="UQN859" s="44"/>
      <c r="UQO859" s="44"/>
      <c r="UQP859" s="44"/>
      <c r="UQQ859" s="44"/>
      <c r="UQR859" s="44"/>
      <c r="UQS859" s="44"/>
      <c r="UQT859" s="44"/>
      <c r="UQU859" s="44"/>
      <c r="UQV859" s="44"/>
      <c r="UQW859" s="44"/>
      <c r="UQX859" s="44"/>
      <c r="UQY859" s="44"/>
      <c r="UQZ859" s="44"/>
      <c r="URA859" s="44"/>
      <c r="URB859" s="44"/>
      <c r="URC859" s="44"/>
      <c r="URD859" s="44"/>
      <c r="URE859" s="44"/>
      <c r="URF859" s="44"/>
      <c r="URG859" s="44"/>
      <c r="URH859" s="44"/>
      <c r="URI859" s="44"/>
      <c r="URJ859" s="44"/>
      <c r="URK859" s="44"/>
      <c r="URL859" s="44"/>
      <c r="URM859" s="44"/>
      <c r="URN859" s="44"/>
      <c r="URO859" s="44"/>
      <c r="URP859" s="44"/>
      <c r="URQ859" s="44"/>
      <c r="URR859" s="44"/>
      <c r="URS859" s="44"/>
      <c r="URT859" s="44"/>
      <c r="URU859" s="44"/>
      <c r="URV859" s="44"/>
      <c r="URW859" s="44"/>
      <c r="URX859" s="44"/>
      <c r="URY859" s="44"/>
      <c r="URZ859" s="44"/>
      <c r="USA859" s="44"/>
      <c r="USB859" s="44"/>
      <c r="USC859" s="44"/>
      <c r="USD859" s="44"/>
      <c r="USE859" s="44"/>
      <c r="USF859" s="44"/>
      <c r="USG859" s="44"/>
      <c r="USH859" s="44"/>
      <c r="USI859" s="44"/>
      <c r="USJ859" s="44"/>
      <c r="USK859" s="44"/>
      <c r="USL859" s="44"/>
      <c r="USM859" s="44"/>
      <c r="USN859" s="44"/>
      <c r="USO859" s="44"/>
      <c r="USP859" s="44"/>
      <c r="USQ859" s="44"/>
      <c r="USR859" s="44"/>
      <c r="USS859" s="44"/>
      <c r="UST859" s="44"/>
      <c r="USU859" s="44"/>
      <c r="USV859" s="44"/>
      <c r="USW859" s="44"/>
      <c r="USX859" s="44"/>
      <c r="USY859" s="44"/>
      <c r="USZ859" s="44"/>
      <c r="UTA859" s="44"/>
      <c r="UTB859" s="44"/>
      <c r="UTC859" s="44"/>
      <c r="UTD859" s="44"/>
      <c r="UTE859" s="44"/>
      <c r="UTF859" s="44"/>
      <c r="UTG859" s="44"/>
      <c r="UTH859" s="44"/>
      <c r="UTI859" s="44"/>
      <c r="UTJ859" s="44"/>
      <c r="UTK859" s="44"/>
      <c r="UTL859" s="44"/>
      <c r="UTM859" s="44"/>
      <c r="UTN859" s="44"/>
      <c r="UTO859" s="44"/>
      <c r="UTP859" s="44"/>
      <c r="UTQ859" s="44"/>
      <c r="UTR859" s="44"/>
      <c r="UTS859" s="44"/>
      <c r="UTT859" s="44"/>
      <c r="UTU859" s="44"/>
      <c r="UTV859" s="44"/>
      <c r="UTW859" s="44"/>
      <c r="UTX859" s="44"/>
      <c r="UTY859" s="44"/>
      <c r="UTZ859" s="44"/>
      <c r="UUA859" s="44"/>
      <c r="UUB859" s="44"/>
      <c r="UUC859" s="44"/>
      <c r="UUD859" s="44"/>
      <c r="UUE859" s="44"/>
      <c r="UUF859" s="44"/>
      <c r="UUG859" s="44"/>
      <c r="UUH859" s="44"/>
      <c r="UUI859" s="44"/>
      <c r="UUJ859" s="44"/>
      <c r="UUK859" s="44"/>
      <c r="UUL859" s="44"/>
      <c r="UUM859" s="44"/>
      <c r="UUN859" s="44"/>
      <c r="UUO859" s="44"/>
      <c r="UUP859" s="44"/>
      <c r="UUQ859" s="44"/>
      <c r="UUR859" s="44"/>
      <c r="UUS859" s="44"/>
      <c r="UUT859" s="44"/>
      <c r="UUU859" s="44"/>
      <c r="UUV859" s="44"/>
      <c r="UUW859" s="44"/>
      <c r="UUX859" s="44"/>
      <c r="UUY859" s="44"/>
      <c r="UUZ859" s="44"/>
      <c r="UVA859" s="44"/>
      <c r="UVB859" s="44"/>
      <c r="UVC859" s="44"/>
      <c r="UVD859" s="44"/>
      <c r="UVE859" s="44"/>
      <c r="UVF859" s="44"/>
      <c r="UVG859" s="44"/>
      <c r="UVH859" s="44"/>
      <c r="UVI859" s="44"/>
      <c r="UVJ859" s="44"/>
      <c r="UVK859" s="44"/>
      <c r="UVL859" s="44"/>
      <c r="UVM859" s="44"/>
      <c r="UVN859" s="44"/>
      <c r="UVO859" s="44"/>
      <c r="UVP859" s="44"/>
      <c r="UVQ859" s="44"/>
      <c r="UVR859" s="44"/>
      <c r="UVS859" s="44"/>
      <c r="UVT859" s="44"/>
      <c r="UVU859" s="44"/>
      <c r="UVV859" s="44"/>
      <c r="UVW859" s="44"/>
      <c r="UVX859" s="44"/>
      <c r="UVY859" s="44"/>
      <c r="UVZ859" s="44"/>
      <c r="UWA859" s="44"/>
      <c r="UWB859" s="44"/>
      <c r="UWC859" s="44"/>
      <c r="UWD859" s="44"/>
      <c r="UWE859" s="44"/>
      <c r="UWF859" s="44"/>
      <c r="UWG859" s="44"/>
      <c r="UWH859" s="44"/>
      <c r="UWI859" s="44"/>
      <c r="UWJ859" s="44"/>
      <c r="UWK859" s="44"/>
      <c r="UWL859" s="44"/>
      <c r="UWM859" s="44"/>
      <c r="UWN859" s="44"/>
      <c r="UWO859" s="44"/>
      <c r="UWP859" s="44"/>
      <c r="UWQ859" s="44"/>
      <c r="UWR859" s="44"/>
      <c r="UWS859" s="44"/>
      <c r="UWT859" s="44"/>
      <c r="UWU859" s="44"/>
      <c r="UWV859" s="44"/>
      <c r="UWW859" s="44"/>
      <c r="UWX859" s="44"/>
      <c r="UWY859" s="44"/>
      <c r="UWZ859" s="44"/>
      <c r="UXA859" s="44"/>
      <c r="UXB859" s="44"/>
      <c r="UXC859" s="44"/>
      <c r="UXD859" s="44"/>
      <c r="UXE859" s="44"/>
      <c r="UXF859" s="44"/>
      <c r="UXG859" s="44"/>
      <c r="UXH859" s="44"/>
      <c r="UXI859" s="44"/>
      <c r="UXJ859" s="44"/>
      <c r="UXK859" s="44"/>
      <c r="UXL859" s="44"/>
      <c r="UXM859" s="44"/>
      <c r="UXN859" s="44"/>
      <c r="UXO859" s="44"/>
      <c r="UXP859" s="44"/>
      <c r="UXQ859" s="44"/>
      <c r="UXR859" s="44"/>
      <c r="UXS859" s="44"/>
      <c r="UXT859" s="44"/>
      <c r="UXU859" s="44"/>
      <c r="UXV859" s="44"/>
      <c r="UXW859" s="44"/>
      <c r="UXX859" s="44"/>
      <c r="UXY859" s="44"/>
      <c r="UXZ859" s="44"/>
      <c r="UYA859" s="44"/>
      <c r="UYB859" s="44"/>
      <c r="UYC859" s="44"/>
      <c r="UYD859" s="44"/>
      <c r="UYE859" s="44"/>
      <c r="UYF859" s="44"/>
      <c r="UYG859" s="44"/>
      <c r="UYH859" s="44"/>
      <c r="UYI859" s="44"/>
      <c r="UYJ859" s="44"/>
      <c r="UYK859" s="44"/>
      <c r="UYL859" s="44"/>
      <c r="UYM859" s="44"/>
      <c r="UYN859" s="44"/>
      <c r="UYO859" s="44"/>
      <c r="UYP859" s="44"/>
      <c r="UYQ859" s="44"/>
      <c r="UYR859" s="44"/>
      <c r="UYS859" s="44"/>
      <c r="UYT859" s="44"/>
      <c r="UYU859" s="44"/>
      <c r="UYV859" s="44"/>
      <c r="UYW859" s="44"/>
      <c r="UYX859" s="44"/>
      <c r="UYY859" s="44"/>
      <c r="UYZ859" s="44"/>
      <c r="UZA859" s="44"/>
      <c r="UZB859" s="44"/>
      <c r="UZC859" s="44"/>
      <c r="UZD859" s="44"/>
      <c r="UZE859" s="44"/>
      <c r="UZF859" s="44"/>
      <c r="UZG859" s="44"/>
      <c r="UZH859" s="44"/>
      <c r="UZI859" s="44"/>
      <c r="UZJ859" s="44"/>
      <c r="UZK859" s="44"/>
      <c r="UZL859" s="44"/>
      <c r="UZM859" s="44"/>
      <c r="UZN859" s="44"/>
      <c r="UZO859" s="44"/>
      <c r="UZP859" s="44"/>
      <c r="UZQ859" s="44"/>
      <c r="UZR859" s="44"/>
      <c r="UZS859" s="44"/>
      <c r="UZT859" s="44"/>
      <c r="UZU859" s="44"/>
      <c r="UZV859" s="44"/>
      <c r="UZW859" s="44"/>
      <c r="UZX859" s="44"/>
      <c r="UZY859" s="44"/>
      <c r="UZZ859" s="44"/>
      <c r="VAA859" s="44"/>
      <c r="VAB859" s="44"/>
      <c r="VAC859" s="44"/>
      <c r="VAD859" s="44"/>
      <c r="VAE859" s="44"/>
      <c r="VAF859" s="44"/>
      <c r="VAG859" s="44"/>
      <c r="VAH859" s="44"/>
      <c r="VAI859" s="44"/>
      <c r="VAJ859" s="44"/>
      <c r="VAK859" s="44"/>
      <c r="VAL859" s="44"/>
      <c r="VAM859" s="44"/>
      <c r="VAN859" s="44"/>
      <c r="VAO859" s="44"/>
      <c r="VAP859" s="44"/>
      <c r="VAQ859" s="44"/>
      <c r="VAR859" s="44"/>
      <c r="VAS859" s="44"/>
      <c r="VAT859" s="44"/>
      <c r="VAU859" s="44"/>
      <c r="VAV859" s="44"/>
      <c r="VAW859" s="44"/>
      <c r="VAX859" s="44"/>
      <c r="VAY859" s="44"/>
      <c r="VAZ859" s="44"/>
      <c r="VBA859" s="44"/>
      <c r="VBB859" s="44"/>
      <c r="VBC859" s="44"/>
      <c r="VBD859" s="44"/>
      <c r="VBE859" s="44"/>
      <c r="VBF859" s="44"/>
      <c r="VBG859" s="44"/>
      <c r="VBH859" s="44"/>
      <c r="VBI859" s="44"/>
      <c r="VBJ859" s="44"/>
      <c r="VBK859" s="44"/>
      <c r="VBL859" s="44"/>
      <c r="VBM859" s="44"/>
      <c r="VBN859" s="44"/>
      <c r="VBO859" s="44"/>
      <c r="VBP859" s="44"/>
      <c r="VBQ859" s="44"/>
      <c r="VBR859" s="44"/>
      <c r="VBS859" s="44"/>
      <c r="VBT859" s="44"/>
      <c r="VBU859" s="44"/>
      <c r="VBV859" s="44"/>
      <c r="VBW859" s="44"/>
      <c r="VBX859" s="44"/>
      <c r="VBY859" s="44"/>
      <c r="VBZ859" s="44"/>
      <c r="VCA859" s="44"/>
      <c r="VCB859" s="44"/>
      <c r="VCC859" s="44"/>
      <c r="VCD859" s="44"/>
      <c r="VCE859" s="44"/>
      <c r="VCF859" s="44"/>
      <c r="VCG859" s="44"/>
      <c r="VCH859" s="44"/>
      <c r="VCI859" s="44"/>
      <c r="VCJ859" s="44"/>
      <c r="VCK859" s="44"/>
      <c r="VCL859" s="44"/>
      <c r="VCM859" s="44"/>
      <c r="VCN859" s="44"/>
      <c r="VCO859" s="44"/>
      <c r="VCP859" s="44"/>
      <c r="VCQ859" s="44"/>
      <c r="VCR859" s="44"/>
      <c r="VCS859" s="44"/>
      <c r="VCT859" s="44"/>
      <c r="VCU859" s="44"/>
      <c r="VCV859" s="44"/>
      <c r="VCW859" s="44"/>
      <c r="VCX859" s="44"/>
      <c r="VCY859" s="44"/>
      <c r="VCZ859" s="44"/>
      <c r="VDA859" s="44"/>
      <c r="VDB859" s="44"/>
      <c r="VDC859" s="44"/>
      <c r="VDD859" s="44"/>
      <c r="VDE859" s="44"/>
      <c r="VDF859" s="44"/>
      <c r="VDG859" s="44"/>
      <c r="VDH859" s="44"/>
      <c r="VDI859" s="44"/>
      <c r="VDJ859" s="44"/>
      <c r="VDK859" s="44"/>
      <c r="VDL859" s="44"/>
      <c r="VDM859" s="44"/>
      <c r="VDN859" s="44"/>
      <c r="VDO859" s="44"/>
      <c r="VDP859" s="44"/>
      <c r="VDQ859" s="44"/>
      <c r="VDR859" s="44"/>
      <c r="VDS859" s="44"/>
      <c r="VDT859" s="44"/>
      <c r="VDU859" s="44"/>
      <c r="VDV859" s="44"/>
      <c r="VDW859" s="44"/>
      <c r="VDX859" s="44"/>
      <c r="VDY859" s="44"/>
      <c r="VDZ859" s="44"/>
      <c r="VEA859" s="44"/>
      <c r="VEB859" s="44"/>
      <c r="VEC859" s="44"/>
      <c r="VED859" s="44"/>
      <c r="VEE859" s="44"/>
      <c r="VEF859" s="44"/>
      <c r="VEG859" s="44"/>
      <c r="VEH859" s="44"/>
      <c r="VEI859" s="44"/>
      <c r="VEJ859" s="44"/>
      <c r="VEK859" s="44"/>
      <c r="VEL859" s="44"/>
      <c r="VEM859" s="44"/>
      <c r="VEN859" s="44"/>
      <c r="VEO859" s="44"/>
      <c r="VEP859" s="44"/>
      <c r="VEQ859" s="44"/>
      <c r="VER859" s="44"/>
      <c r="VES859" s="44"/>
      <c r="VET859" s="44"/>
      <c r="VEU859" s="44"/>
      <c r="VEV859" s="44"/>
      <c r="VEW859" s="44"/>
      <c r="VEX859" s="44"/>
      <c r="VEY859" s="44"/>
      <c r="VEZ859" s="44"/>
      <c r="VFA859" s="44"/>
      <c r="VFB859" s="44"/>
      <c r="VFC859" s="44"/>
      <c r="VFD859" s="44"/>
      <c r="VFE859" s="44"/>
      <c r="VFF859" s="44"/>
      <c r="VFG859" s="44"/>
      <c r="VFH859" s="44"/>
      <c r="VFI859" s="44"/>
      <c r="VFJ859" s="44"/>
      <c r="VFK859" s="44"/>
      <c r="VFL859" s="44"/>
      <c r="VFM859" s="44"/>
      <c r="VFN859" s="44"/>
      <c r="VFO859" s="44"/>
      <c r="VFP859" s="44"/>
      <c r="VFQ859" s="44"/>
      <c r="VFR859" s="44"/>
      <c r="VFS859" s="44"/>
      <c r="VFT859" s="44"/>
      <c r="VFU859" s="44"/>
      <c r="VFV859" s="44"/>
      <c r="VFW859" s="44"/>
      <c r="VFX859" s="44"/>
      <c r="VFY859" s="44"/>
      <c r="VFZ859" s="44"/>
      <c r="VGA859" s="44"/>
      <c r="VGB859" s="44"/>
      <c r="VGC859" s="44"/>
      <c r="VGD859" s="44"/>
      <c r="VGE859" s="44"/>
      <c r="VGF859" s="44"/>
      <c r="VGG859" s="44"/>
      <c r="VGH859" s="44"/>
      <c r="VGI859" s="44"/>
      <c r="VGJ859" s="44"/>
      <c r="VGK859" s="44"/>
      <c r="VGL859" s="44"/>
      <c r="VGM859" s="44"/>
      <c r="VGN859" s="44"/>
      <c r="VGO859" s="44"/>
      <c r="VGP859" s="44"/>
      <c r="VGQ859" s="44"/>
      <c r="VGR859" s="44"/>
      <c r="VGS859" s="44"/>
      <c r="VGT859" s="44"/>
      <c r="VGU859" s="44"/>
      <c r="VGV859" s="44"/>
      <c r="VGW859" s="44"/>
      <c r="VGX859" s="44"/>
      <c r="VGY859" s="44"/>
      <c r="VGZ859" s="44"/>
      <c r="VHA859" s="44"/>
      <c r="VHB859" s="44"/>
      <c r="VHC859" s="44"/>
      <c r="VHD859" s="44"/>
      <c r="VHE859" s="44"/>
      <c r="VHF859" s="44"/>
      <c r="VHG859" s="44"/>
      <c r="VHH859" s="44"/>
      <c r="VHI859" s="44"/>
      <c r="VHJ859" s="44"/>
      <c r="VHK859" s="44"/>
      <c r="VHL859" s="44"/>
      <c r="VHM859" s="44"/>
      <c r="VHN859" s="44"/>
      <c r="VHO859" s="44"/>
      <c r="VHP859" s="44"/>
      <c r="VHQ859" s="44"/>
      <c r="VHR859" s="44"/>
      <c r="VHS859" s="44"/>
      <c r="VHT859" s="44"/>
      <c r="VHU859" s="44"/>
      <c r="VHV859" s="44"/>
      <c r="VHW859" s="44"/>
      <c r="VHX859" s="44"/>
      <c r="VHY859" s="44"/>
      <c r="VHZ859" s="44"/>
      <c r="VIA859" s="44"/>
      <c r="VIB859" s="44"/>
      <c r="VIC859" s="44"/>
      <c r="VID859" s="44"/>
      <c r="VIE859" s="44"/>
      <c r="VIF859" s="44"/>
      <c r="VIG859" s="44"/>
      <c r="VIH859" s="44"/>
      <c r="VII859" s="44"/>
      <c r="VIJ859" s="44"/>
      <c r="VIK859" s="44"/>
      <c r="VIL859" s="44"/>
      <c r="VIM859" s="44"/>
      <c r="VIN859" s="44"/>
      <c r="VIO859" s="44"/>
      <c r="VIP859" s="44"/>
      <c r="VIQ859" s="44"/>
      <c r="VIR859" s="44"/>
      <c r="VIS859" s="44"/>
      <c r="VIT859" s="44"/>
      <c r="VIU859" s="44"/>
      <c r="VIV859" s="44"/>
      <c r="VIW859" s="44"/>
      <c r="VIX859" s="44"/>
      <c r="VIY859" s="44"/>
      <c r="VIZ859" s="44"/>
      <c r="VJA859" s="44"/>
      <c r="VJB859" s="44"/>
      <c r="VJC859" s="44"/>
      <c r="VJD859" s="44"/>
      <c r="VJE859" s="44"/>
      <c r="VJF859" s="44"/>
      <c r="VJG859" s="44"/>
      <c r="VJH859" s="44"/>
      <c r="VJI859" s="44"/>
      <c r="VJJ859" s="44"/>
      <c r="VJK859" s="44"/>
      <c r="VJL859" s="44"/>
      <c r="VJM859" s="44"/>
      <c r="VJN859" s="44"/>
      <c r="VJO859" s="44"/>
      <c r="VJP859" s="44"/>
      <c r="VJQ859" s="44"/>
      <c r="VJR859" s="44"/>
      <c r="VJS859" s="44"/>
      <c r="VJT859" s="44"/>
      <c r="VJU859" s="44"/>
      <c r="VJV859" s="44"/>
      <c r="VJW859" s="44"/>
      <c r="VJX859" s="44"/>
      <c r="VJY859" s="44"/>
      <c r="VJZ859" s="44"/>
      <c r="VKA859" s="44"/>
      <c r="VKB859" s="44"/>
      <c r="VKC859" s="44"/>
      <c r="VKD859" s="44"/>
      <c r="VKE859" s="44"/>
      <c r="VKF859" s="44"/>
      <c r="VKG859" s="44"/>
      <c r="VKH859" s="44"/>
      <c r="VKI859" s="44"/>
      <c r="VKJ859" s="44"/>
      <c r="VKK859" s="44"/>
      <c r="VKL859" s="44"/>
      <c r="VKM859" s="44"/>
      <c r="VKN859" s="44"/>
      <c r="VKO859" s="44"/>
      <c r="VKP859" s="44"/>
      <c r="VKQ859" s="44"/>
      <c r="VKR859" s="44"/>
      <c r="VKS859" s="44"/>
      <c r="VKT859" s="44"/>
      <c r="VKU859" s="44"/>
      <c r="VKV859" s="44"/>
      <c r="VKW859" s="44"/>
      <c r="VKX859" s="44"/>
      <c r="VKY859" s="44"/>
      <c r="VKZ859" s="44"/>
      <c r="VLA859" s="44"/>
      <c r="VLB859" s="44"/>
      <c r="VLC859" s="44"/>
      <c r="VLD859" s="44"/>
      <c r="VLE859" s="44"/>
      <c r="VLF859" s="44"/>
      <c r="VLG859" s="44"/>
      <c r="VLH859" s="44"/>
      <c r="VLI859" s="44"/>
      <c r="VLJ859" s="44"/>
      <c r="VLK859" s="44"/>
      <c r="VLL859" s="44"/>
      <c r="VLM859" s="44"/>
      <c r="VLN859" s="44"/>
      <c r="VLO859" s="44"/>
      <c r="VLP859" s="44"/>
      <c r="VLQ859" s="44"/>
      <c r="VLR859" s="44"/>
      <c r="VLS859" s="44"/>
      <c r="VLT859" s="44"/>
      <c r="VLU859" s="44"/>
      <c r="VLV859" s="44"/>
      <c r="VLW859" s="44"/>
      <c r="VLX859" s="44"/>
      <c r="VLY859" s="44"/>
      <c r="VLZ859" s="44"/>
      <c r="VMA859" s="44"/>
      <c r="VMB859" s="44"/>
      <c r="VMC859" s="44"/>
      <c r="VMD859" s="44"/>
      <c r="VME859" s="44"/>
      <c r="VMF859" s="44"/>
      <c r="VMG859" s="44"/>
      <c r="VMH859" s="44"/>
      <c r="VMI859" s="44"/>
      <c r="VMJ859" s="44"/>
      <c r="VMK859" s="44"/>
      <c r="VML859" s="44"/>
      <c r="VMM859" s="44"/>
      <c r="VMN859" s="44"/>
      <c r="VMO859" s="44"/>
      <c r="VMP859" s="44"/>
      <c r="VMQ859" s="44"/>
      <c r="VMR859" s="44"/>
      <c r="VMS859" s="44"/>
      <c r="VMT859" s="44"/>
      <c r="VMU859" s="44"/>
      <c r="VMV859" s="44"/>
      <c r="VMW859" s="44"/>
      <c r="VMX859" s="44"/>
      <c r="VMY859" s="44"/>
      <c r="VMZ859" s="44"/>
      <c r="VNA859" s="44"/>
      <c r="VNB859" s="44"/>
      <c r="VNC859" s="44"/>
      <c r="VND859" s="44"/>
      <c r="VNE859" s="44"/>
      <c r="VNF859" s="44"/>
      <c r="VNG859" s="44"/>
      <c r="VNH859" s="44"/>
      <c r="VNI859" s="44"/>
      <c r="VNJ859" s="44"/>
      <c r="VNK859" s="44"/>
      <c r="VNL859" s="44"/>
      <c r="VNM859" s="44"/>
      <c r="VNN859" s="44"/>
      <c r="VNO859" s="44"/>
      <c r="VNP859" s="44"/>
      <c r="VNQ859" s="44"/>
      <c r="VNR859" s="44"/>
      <c r="VNS859" s="44"/>
      <c r="VNT859" s="44"/>
      <c r="VNU859" s="44"/>
      <c r="VNV859" s="44"/>
      <c r="VNW859" s="44"/>
      <c r="VNX859" s="44"/>
      <c r="VNY859" s="44"/>
      <c r="VNZ859" s="44"/>
      <c r="VOA859" s="44"/>
      <c r="VOB859" s="44"/>
      <c r="VOC859" s="44"/>
      <c r="VOD859" s="44"/>
      <c r="VOE859" s="44"/>
      <c r="VOF859" s="44"/>
      <c r="VOG859" s="44"/>
      <c r="VOH859" s="44"/>
      <c r="VOI859" s="44"/>
      <c r="VOJ859" s="44"/>
      <c r="VOK859" s="44"/>
      <c r="VOL859" s="44"/>
      <c r="VOM859" s="44"/>
      <c r="VON859" s="44"/>
      <c r="VOO859" s="44"/>
      <c r="VOP859" s="44"/>
      <c r="VOQ859" s="44"/>
      <c r="VOR859" s="44"/>
      <c r="VOS859" s="44"/>
      <c r="VOT859" s="44"/>
      <c r="VOU859" s="44"/>
      <c r="VOV859" s="44"/>
      <c r="VOW859" s="44"/>
      <c r="VOX859" s="44"/>
      <c r="VOY859" s="44"/>
      <c r="VOZ859" s="44"/>
      <c r="VPA859" s="44"/>
      <c r="VPB859" s="44"/>
      <c r="VPC859" s="44"/>
      <c r="VPD859" s="44"/>
      <c r="VPE859" s="44"/>
      <c r="VPF859" s="44"/>
      <c r="VPG859" s="44"/>
      <c r="VPH859" s="44"/>
      <c r="VPI859" s="44"/>
      <c r="VPJ859" s="44"/>
      <c r="VPK859" s="44"/>
      <c r="VPL859" s="44"/>
      <c r="VPM859" s="44"/>
      <c r="VPN859" s="44"/>
      <c r="VPO859" s="44"/>
      <c r="VPP859" s="44"/>
      <c r="VPQ859" s="44"/>
      <c r="VPR859" s="44"/>
      <c r="VPS859" s="44"/>
      <c r="VPT859" s="44"/>
      <c r="VPU859" s="44"/>
      <c r="VPV859" s="44"/>
      <c r="VPW859" s="44"/>
      <c r="VPX859" s="44"/>
      <c r="VPY859" s="44"/>
      <c r="VPZ859" s="44"/>
      <c r="VQA859" s="44"/>
      <c r="VQB859" s="44"/>
      <c r="VQC859" s="44"/>
      <c r="VQD859" s="44"/>
      <c r="VQE859" s="44"/>
      <c r="VQF859" s="44"/>
      <c r="VQG859" s="44"/>
      <c r="VQH859" s="44"/>
      <c r="VQI859" s="44"/>
      <c r="VQJ859" s="44"/>
      <c r="VQK859" s="44"/>
      <c r="VQL859" s="44"/>
      <c r="VQM859" s="44"/>
      <c r="VQN859" s="44"/>
      <c r="VQO859" s="44"/>
      <c r="VQP859" s="44"/>
      <c r="VQQ859" s="44"/>
      <c r="VQR859" s="44"/>
      <c r="VQS859" s="44"/>
      <c r="VQT859" s="44"/>
      <c r="VQU859" s="44"/>
      <c r="VQV859" s="44"/>
      <c r="VQW859" s="44"/>
      <c r="VQX859" s="44"/>
      <c r="VQY859" s="44"/>
      <c r="VQZ859" s="44"/>
      <c r="VRA859" s="44"/>
      <c r="VRB859" s="44"/>
      <c r="VRC859" s="44"/>
      <c r="VRD859" s="44"/>
      <c r="VRE859" s="44"/>
      <c r="VRF859" s="44"/>
      <c r="VRG859" s="44"/>
      <c r="VRH859" s="44"/>
      <c r="VRI859" s="44"/>
      <c r="VRJ859" s="44"/>
      <c r="VRK859" s="44"/>
      <c r="VRL859" s="44"/>
      <c r="VRM859" s="44"/>
      <c r="VRN859" s="44"/>
      <c r="VRO859" s="44"/>
      <c r="VRP859" s="44"/>
      <c r="VRQ859" s="44"/>
      <c r="VRR859" s="44"/>
      <c r="VRS859" s="44"/>
      <c r="VRT859" s="44"/>
      <c r="VRU859" s="44"/>
      <c r="VRV859" s="44"/>
      <c r="VRW859" s="44"/>
      <c r="VRX859" s="44"/>
      <c r="VRY859" s="44"/>
      <c r="VRZ859" s="44"/>
      <c r="VSA859" s="44"/>
      <c r="VSB859" s="44"/>
      <c r="VSC859" s="44"/>
      <c r="VSD859" s="44"/>
      <c r="VSE859" s="44"/>
      <c r="VSF859" s="44"/>
      <c r="VSG859" s="44"/>
      <c r="VSH859" s="44"/>
      <c r="VSI859" s="44"/>
      <c r="VSJ859" s="44"/>
      <c r="VSK859" s="44"/>
      <c r="VSL859" s="44"/>
      <c r="VSM859" s="44"/>
      <c r="VSN859" s="44"/>
      <c r="VSO859" s="44"/>
      <c r="VSP859" s="44"/>
      <c r="VSQ859" s="44"/>
      <c r="VSR859" s="44"/>
      <c r="VSS859" s="44"/>
      <c r="VST859" s="44"/>
      <c r="VSU859" s="44"/>
      <c r="VSV859" s="44"/>
      <c r="VSW859" s="44"/>
      <c r="VSX859" s="44"/>
      <c r="VSY859" s="44"/>
      <c r="VSZ859" s="44"/>
      <c r="VTA859" s="44"/>
      <c r="VTB859" s="44"/>
      <c r="VTC859" s="44"/>
      <c r="VTD859" s="44"/>
      <c r="VTE859" s="44"/>
      <c r="VTF859" s="44"/>
      <c r="VTG859" s="44"/>
      <c r="VTH859" s="44"/>
      <c r="VTI859" s="44"/>
      <c r="VTJ859" s="44"/>
      <c r="VTK859" s="44"/>
      <c r="VTL859" s="44"/>
      <c r="VTM859" s="44"/>
      <c r="VTN859" s="44"/>
      <c r="VTO859" s="44"/>
      <c r="VTP859" s="44"/>
      <c r="VTQ859" s="44"/>
      <c r="VTR859" s="44"/>
      <c r="VTS859" s="44"/>
      <c r="VTT859" s="44"/>
      <c r="VTU859" s="44"/>
      <c r="VTV859" s="44"/>
      <c r="VTW859" s="44"/>
      <c r="VTX859" s="44"/>
      <c r="VTY859" s="44"/>
      <c r="VTZ859" s="44"/>
      <c r="VUA859" s="44"/>
      <c r="VUB859" s="44"/>
      <c r="VUC859" s="44"/>
      <c r="VUD859" s="44"/>
      <c r="VUE859" s="44"/>
      <c r="VUF859" s="44"/>
      <c r="VUG859" s="44"/>
      <c r="VUH859" s="44"/>
      <c r="VUI859" s="44"/>
      <c r="VUJ859" s="44"/>
      <c r="VUK859" s="44"/>
      <c r="VUL859" s="44"/>
      <c r="VUM859" s="44"/>
      <c r="VUN859" s="44"/>
      <c r="VUO859" s="44"/>
      <c r="VUP859" s="44"/>
      <c r="VUQ859" s="44"/>
      <c r="VUR859" s="44"/>
      <c r="VUS859" s="44"/>
      <c r="VUT859" s="44"/>
      <c r="VUU859" s="44"/>
      <c r="VUV859" s="44"/>
      <c r="VUW859" s="44"/>
      <c r="VUX859" s="44"/>
      <c r="VUY859" s="44"/>
      <c r="VUZ859" s="44"/>
      <c r="VVA859" s="44"/>
      <c r="VVB859" s="44"/>
      <c r="VVC859" s="44"/>
      <c r="VVD859" s="44"/>
      <c r="VVE859" s="44"/>
      <c r="VVF859" s="44"/>
      <c r="VVG859" s="44"/>
      <c r="VVH859" s="44"/>
      <c r="VVI859" s="44"/>
      <c r="VVJ859" s="44"/>
      <c r="VVK859" s="44"/>
      <c r="VVL859" s="44"/>
      <c r="VVM859" s="44"/>
      <c r="VVN859" s="44"/>
      <c r="VVO859" s="44"/>
      <c r="VVP859" s="44"/>
      <c r="VVQ859" s="44"/>
      <c r="VVR859" s="44"/>
      <c r="VVS859" s="44"/>
      <c r="VVT859" s="44"/>
      <c r="VVU859" s="44"/>
      <c r="VVV859" s="44"/>
      <c r="VVW859" s="44"/>
      <c r="VVX859" s="44"/>
      <c r="VVY859" s="44"/>
      <c r="VVZ859" s="44"/>
      <c r="VWA859" s="44"/>
      <c r="VWB859" s="44"/>
      <c r="VWC859" s="44"/>
      <c r="VWD859" s="44"/>
      <c r="VWE859" s="44"/>
      <c r="VWF859" s="44"/>
      <c r="VWG859" s="44"/>
      <c r="VWH859" s="44"/>
      <c r="VWI859" s="44"/>
      <c r="VWJ859" s="44"/>
      <c r="VWK859" s="44"/>
      <c r="VWL859" s="44"/>
      <c r="VWM859" s="44"/>
      <c r="VWN859" s="44"/>
      <c r="VWO859" s="44"/>
      <c r="VWP859" s="44"/>
      <c r="VWQ859" s="44"/>
      <c r="VWR859" s="44"/>
      <c r="VWS859" s="44"/>
      <c r="VWT859" s="44"/>
      <c r="VWU859" s="44"/>
      <c r="VWV859" s="44"/>
      <c r="VWW859" s="44"/>
      <c r="VWX859" s="44"/>
      <c r="VWY859" s="44"/>
      <c r="VWZ859" s="44"/>
      <c r="VXA859" s="44"/>
      <c r="VXB859" s="44"/>
      <c r="VXC859" s="44"/>
      <c r="VXD859" s="44"/>
      <c r="VXE859" s="44"/>
      <c r="VXF859" s="44"/>
      <c r="VXG859" s="44"/>
      <c r="VXH859" s="44"/>
      <c r="VXI859" s="44"/>
      <c r="VXJ859" s="44"/>
      <c r="VXK859" s="44"/>
      <c r="VXL859" s="44"/>
      <c r="VXM859" s="44"/>
      <c r="VXN859" s="44"/>
      <c r="VXO859" s="44"/>
      <c r="VXP859" s="44"/>
      <c r="VXQ859" s="44"/>
      <c r="VXR859" s="44"/>
      <c r="VXS859" s="44"/>
      <c r="VXT859" s="44"/>
      <c r="VXU859" s="44"/>
      <c r="VXV859" s="44"/>
      <c r="VXW859" s="44"/>
      <c r="VXX859" s="44"/>
      <c r="VXY859" s="44"/>
      <c r="VXZ859" s="44"/>
      <c r="VYA859" s="44"/>
      <c r="VYB859" s="44"/>
      <c r="VYC859" s="44"/>
      <c r="VYD859" s="44"/>
      <c r="VYE859" s="44"/>
      <c r="VYF859" s="44"/>
      <c r="VYG859" s="44"/>
      <c r="VYH859" s="44"/>
      <c r="VYI859" s="44"/>
      <c r="VYJ859" s="44"/>
      <c r="VYK859" s="44"/>
      <c r="VYL859" s="44"/>
      <c r="VYM859" s="44"/>
      <c r="VYN859" s="44"/>
      <c r="VYO859" s="44"/>
      <c r="VYP859" s="44"/>
      <c r="VYQ859" s="44"/>
      <c r="VYR859" s="44"/>
      <c r="VYS859" s="44"/>
      <c r="VYT859" s="44"/>
      <c r="VYU859" s="44"/>
      <c r="VYV859" s="44"/>
      <c r="VYW859" s="44"/>
      <c r="VYX859" s="44"/>
      <c r="VYY859" s="44"/>
      <c r="VYZ859" s="44"/>
      <c r="VZA859" s="44"/>
      <c r="VZB859" s="44"/>
      <c r="VZC859" s="44"/>
      <c r="VZD859" s="44"/>
      <c r="VZE859" s="44"/>
      <c r="VZF859" s="44"/>
      <c r="VZG859" s="44"/>
      <c r="VZH859" s="44"/>
      <c r="VZI859" s="44"/>
      <c r="VZJ859" s="44"/>
      <c r="VZK859" s="44"/>
      <c r="VZL859" s="44"/>
      <c r="VZM859" s="44"/>
      <c r="VZN859" s="44"/>
      <c r="VZO859" s="44"/>
      <c r="VZP859" s="44"/>
      <c r="VZQ859" s="44"/>
      <c r="VZR859" s="44"/>
      <c r="VZS859" s="44"/>
      <c r="VZT859" s="44"/>
      <c r="VZU859" s="44"/>
      <c r="VZV859" s="44"/>
      <c r="VZW859" s="44"/>
      <c r="VZX859" s="44"/>
      <c r="VZY859" s="44"/>
      <c r="VZZ859" s="44"/>
      <c r="WAA859" s="44"/>
      <c r="WAB859" s="44"/>
      <c r="WAC859" s="44"/>
      <c r="WAD859" s="44"/>
      <c r="WAE859" s="44"/>
      <c r="WAF859" s="44"/>
      <c r="WAG859" s="44"/>
      <c r="WAH859" s="44"/>
      <c r="WAI859" s="44"/>
      <c r="WAJ859" s="44"/>
      <c r="WAK859" s="44"/>
      <c r="WAL859" s="44"/>
      <c r="WAM859" s="44"/>
      <c r="WAN859" s="44"/>
      <c r="WAO859" s="44"/>
      <c r="WAP859" s="44"/>
      <c r="WAQ859" s="44"/>
      <c r="WAR859" s="44"/>
      <c r="WAS859" s="44"/>
      <c r="WAT859" s="44"/>
      <c r="WAU859" s="44"/>
      <c r="WAV859" s="44"/>
      <c r="WAW859" s="44"/>
      <c r="WAX859" s="44"/>
      <c r="WAY859" s="44"/>
      <c r="WAZ859" s="44"/>
      <c r="WBA859" s="44"/>
      <c r="WBB859" s="44"/>
      <c r="WBC859" s="44"/>
      <c r="WBD859" s="44"/>
      <c r="WBE859" s="44"/>
      <c r="WBF859" s="44"/>
      <c r="WBG859" s="44"/>
      <c r="WBH859" s="44"/>
      <c r="WBI859" s="44"/>
      <c r="WBJ859" s="44"/>
      <c r="WBK859" s="44"/>
      <c r="WBL859" s="44"/>
      <c r="WBM859" s="44"/>
      <c r="WBN859" s="44"/>
      <c r="WBO859" s="44"/>
      <c r="WBP859" s="44"/>
      <c r="WBQ859" s="44"/>
      <c r="WBR859" s="44"/>
      <c r="WBS859" s="44"/>
      <c r="WBT859" s="44"/>
      <c r="WBU859" s="44"/>
      <c r="WBV859" s="44"/>
      <c r="WBW859" s="44"/>
      <c r="WBX859" s="44"/>
      <c r="WBY859" s="44"/>
      <c r="WBZ859" s="44"/>
      <c r="WCA859" s="44"/>
      <c r="WCB859" s="44"/>
      <c r="WCC859" s="44"/>
      <c r="WCD859" s="44"/>
      <c r="WCE859" s="44"/>
      <c r="WCF859" s="44"/>
      <c r="WCG859" s="44"/>
      <c r="WCH859" s="44"/>
      <c r="WCI859" s="44"/>
      <c r="WCJ859" s="44"/>
      <c r="WCK859" s="44"/>
      <c r="WCL859" s="44"/>
      <c r="WCM859" s="44"/>
      <c r="WCN859" s="44"/>
      <c r="WCO859" s="44"/>
      <c r="WCP859" s="44"/>
      <c r="WCQ859" s="44"/>
      <c r="WCR859" s="44"/>
      <c r="WCS859" s="44"/>
      <c r="WCT859" s="44"/>
      <c r="WCU859" s="44"/>
      <c r="WCV859" s="44"/>
      <c r="WCW859" s="44"/>
      <c r="WCX859" s="44"/>
      <c r="WCY859" s="44"/>
      <c r="WCZ859" s="44"/>
      <c r="WDA859" s="44"/>
      <c r="WDB859" s="44"/>
      <c r="WDC859" s="44"/>
      <c r="WDD859" s="44"/>
      <c r="WDE859" s="44"/>
      <c r="WDF859" s="44"/>
      <c r="WDG859" s="44"/>
      <c r="WDH859" s="44"/>
      <c r="WDI859" s="44"/>
      <c r="WDJ859" s="44"/>
      <c r="WDK859" s="44"/>
      <c r="WDL859" s="44"/>
      <c r="WDM859" s="44"/>
      <c r="WDN859" s="44"/>
      <c r="WDO859" s="44"/>
      <c r="WDP859" s="44"/>
      <c r="WDQ859" s="44"/>
      <c r="WDR859" s="44"/>
      <c r="WDS859" s="44"/>
      <c r="WDT859" s="44"/>
      <c r="WDU859" s="44"/>
      <c r="WDV859" s="44"/>
      <c r="WDW859" s="44"/>
      <c r="WDX859" s="44"/>
      <c r="WDY859" s="44"/>
      <c r="WDZ859" s="44"/>
      <c r="WEA859" s="44"/>
      <c r="WEB859" s="44"/>
      <c r="WEC859" s="44"/>
      <c r="WED859" s="44"/>
      <c r="WEE859" s="44"/>
      <c r="WEF859" s="44"/>
      <c r="WEG859" s="44"/>
      <c r="WEH859" s="44"/>
      <c r="WEI859" s="44"/>
      <c r="WEJ859" s="44"/>
      <c r="WEK859" s="44"/>
      <c r="WEL859" s="44"/>
      <c r="WEM859" s="44"/>
      <c r="WEN859" s="44"/>
      <c r="WEO859" s="44"/>
      <c r="WEP859" s="44"/>
      <c r="WEQ859" s="44"/>
      <c r="WER859" s="44"/>
      <c r="WES859" s="44"/>
      <c r="WET859" s="44"/>
      <c r="WEU859" s="44"/>
      <c r="WEV859" s="44"/>
      <c r="WEW859" s="44"/>
      <c r="WEX859" s="44"/>
      <c r="WEY859" s="44"/>
      <c r="WEZ859" s="44"/>
      <c r="WFA859" s="44"/>
      <c r="WFB859" s="44"/>
      <c r="WFC859" s="44"/>
      <c r="WFD859" s="44"/>
      <c r="WFE859" s="44"/>
      <c r="WFF859" s="44"/>
      <c r="WFG859" s="44"/>
      <c r="WFH859" s="44"/>
      <c r="WFI859" s="44"/>
      <c r="WFJ859" s="44"/>
      <c r="WFK859" s="44"/>
      <c r="WFL859" s="44"/>
      <c r="WFM859" s="44"/>
      <c r="WFN859" s="44"/>
      <c r="WFO859" s="44"/>
      <c r="WFP859" s="44"/>
      <c r="WFQ859" s="44"/>
      <c r="WFR859" s="44"/>
      <c r="WFS859" s="44"/>
      <c r="WFT859" s="44"/>
      <c r="WFU859" s="44"/>
      <c r="WFV859" s="44"/>
      <c r="WFW859" s="44"/>
      <c r="WFX859" s="44"/>
      <c r="WFY859" s="44"/>
      <c r="WFZ859" s="44"/>
      <c r="WGA859" s="44"/>
      <c r="WGB859" s="44"/>
      <c r="WGC859" s="44"/>
      <c r="WGD859" s="44"/>
      <c r="WGE859" s="44"/>
      <c r="WGF859" s="44"/>
      <c r="WGG859" s="44"/>
      <c r="WGH859" s="44"/>
      <c r="WGI859" s="44"/>
      <c r="WGJ859" s="44"/>
      <c r="WGK859" s="44"/>
      <c r="WGL859" s="44"/>
      <c r="WGM859" s="44"/>
      <c r="WGN859" s="44"/>
      <c r="WGO859" s="44"/>
      <c r="WGP859" s="44"/>
      <c r="WGQ859" s="44"/>
      <c r="WGR859" s="44"/>
      <c r="WGS859" s="44"/>
      <c r="WGT859" s="44"/>
      <c r="WGU859" s="44"/>
      <c r="WGV859" s="44"/>
      <c r="WGW859" s="44"/>
      <c r="WGX859" s="44"/>
      <c r="WGY859" s="44"/>
      <c r="WGZ859" s="44"/>
      <c r="WHA859" s="44"/>
      <c r="WHB859" s="44"/>
      <c r="WHC859" s="44"/>
      <c r="WHD859" s="44"/>
      <c r="WHE859" s="44"/>
      <c r="WHF859" s="44"/>
      <c r="WHG859" s="44"/>
      <c r="WHH859" s="44"/>
      <c r="WHI859" s="44"/>
      <c r="WHJ859" s="44"/>
      <c r="WHK859" s="44"/>
      <c r="WHL859" s="44"/>
      <c r="WHM859" s="44"/>
      <c r="WHN859" s="44"/>
      <c r="WHO859" s="44"/>
      <c r="WHP859" s="44"/>
      <c r="WHQ859" s="44"/>
      <c r="WHR859" s="44"/>
      <c r="WHS859" s="44"/>
      <c r="WHT859" s="44"/>
      <c r="WHU859" s="44"/>
      <c r="WHV859" s="44"/>
      <c r="WHW859" s="44"/>
      <c r="WHX859" s="44"/>
      <c r="WHY859" s="44"/>
      <c r="WHZ859" s="44"/>
      <c r="WIA859" s="44"/>
      <c r="WIB859" s="44"/>
      <c r="WIC859" s="44"/>
      <c r="WID859" s="44"/>
      <c r="WIE859" s="44"/>
      <c r="WIF859" s="44"/>
      <c r="WIG859" s="44"/>
      <c r="WIH859" s="44"/>
      <c r="WII859" s="44"/>
      <c r="WIJ859" s="44"/>
      <c r="WIK859" s="44"/>
      <c r="WIL859" s="44"/>
      <c r="WIM859" s="44"/>
      <c r="WIN859" s="44"/>
      <c r="WIO859" s="44"/>
      <c r="WIP859" s="44"/>
      <c r="WIQ859" s="44"/>
      <c r="WIR859" s="44"/>
      <c r="WIS859" s="44"/>
      <c r="WIT859" s="44"/>
      <c r="WIU859" s="44"/>
      <c r="WIV859" s="44"/>
      <c r="WIW859" s="44"/>
      <c r="WIX859" s="44"/>
      <c r="WIY859" s="44"/>
      <c r="WIZ859" s="44"/>
      <c r="WJA859" s="44"/>
      <c r="WJB859" s="44"/>
      <c r="WJC859" s="44"/>
      <c r="WJD859" s="44"/>
      <c r="WJE859" s="44"/>
      <c r="WJF859" s="44"/>
      <c r="WJG859" s="44"/>
      <c r="WJH859" s="44"/>
      <c r="WJI859" s="44"/>
      <c r="WJJ859" s="44"/>
      <c r="WJK859" s="44"/>
      <c r="WJL859" s="44"/>
      <c r="WJM859" s="44"/>
      <c r="WJN859" s="44"/>
      <c r="WJO859" s="44"/>
      <c r="WJP859" s="44"/>
      <c r="WJQ859" s="44"/>
      <c r="WJR859" s="44"/>
      <c r="WJS859" s="44"/>
      <c r="WJT859" s="44"/>
      <c r="WJU859" s="44"/>
      <c r="WJV859" s="44"/>
      <c r="WJW859" s="44"/>
      <c r="WJX859" s="44"/>
      <c r="WJY859" s="44"/>
      <c r="WJZ859" s="44"/>
      <c r="WKA859" s="44"/>
      <c r="WKB859" s="44"/>
      <c r="WKC859" s="44"/>
      <c r="WKD859" s="44"/>
      <c r="WKE859" s="44"/>
      <c r="WKF859" s="44"/>
      <c r="WKG859" s="44"/>
      <c r="WKH859" s="44"/>
      <c r="WKI859" s="44"/>
      <c r="WKJ859" s="44"/>
      <c r="WKK859" s="44"/>
      <c r="WKL859" s="44"/>
      <c r="WKM859" s="44"/>
      <c r="WKN859" s="44"/>
      <c r="WKO859" s="44"/>
      <c r="WKP859" s="44"/>
      <c r="WKQ859" s="44"/>
      <c r="WKR859" s="44"/>
      <c r="WKS859" s="44"/>
      <c r="WKT859" s="44"/>
      <c r="WKU859" s="44"/>
      <c r="WKV859" s="44"/>
      <c r="WKW859" s="44"/>
      <c r="WKX859" s="44"/>
      <c r="WKY859" s="44"/>
      <c r="WKZ859" s="44"/>
      <c r="WLA859" s="44"/>
      <c r="WLB859" s="44"/>
      <c r="WLC859" s="44"/>
      <c r="WLD859" s="44"/>
      <c r="WLE859" s="44"/>
      <c r="WLF859" s="44"/>
      <c r="WLG859" s="44"/>
      <c r="WLH859" s="44"/>
      <c r="WLI859" s="44"/>
      <c r="WLJ859" s="44"/>
      <c r="WLK859" s="44"/>
      <c r="WLL859" s="44"/>
      <c r="WLM859" s="44"/>
      <c r="WLN859" s="44"/>
      <c r="WLO859" s="44"/>
      <c r="WLP859" s="44"/>
      <c r="WLQ859" s="44"/>
      <c r="WLR859" s="44"/>
      <c r="WLS859" s="44"/>
      <c r="WLT859" s="44"/>
      <c r="WLU859" s="44"/>
      <c r="WLV859" s="44"/>
      <c r="WLW859" s="44"/>
      <c r="WLX859" s="44"/>
      <c r="WLY859" s="44"/>
      <c r="WLZ859" s="44"/>
      <c r="WMA859" s="44"/>
      <c r="WMB859" s="44"/>
      <c r="WMC859" s="44"/>
      <c r="WMD859" s="44"/>
      <c r="WME859" s="44"/>
      <c r="WMF859" s="44"/>
      <c r="WMG859" s="44"/>
      <c r="WMH859" s="44"/>
      <c r="WMI859" s="44"/>
      <c r="WMJ859" s="44"/>
      <c r="WMK859" s="44"/>
      <c r="WML859" s="44"/>
      <c r="WMM859" s="44"/>
      <c r="WMN859" s="44"/>
      <c r="WMO859" s="44"/>
      <c r="WMP859" s="44"/>
      <c r="WMQ859" s="44"/>
      <c r="WMR859" s="44"/>
      <c r="WMS859" s="44"/>
      <c r="WMT859" s="44"/>
      <c r="WMU859" s="44"/>
      <c r="WMV859" s="44"/>
      <c r="WMW859" s="44"/>
      <c r="WMX859" s="44"/>
      <c r="WMY859" s="44"/>
      <c r="WMZ859" s="44"/>
      <c r="WNA859" s="44"/>
      <c r="WNB859" s="44"/>
      <c r="WNC859" s="44"/>
      <c r="WND859" s="44"/>
      <c r="WNE859" s="44"/>
      <c r="WNF859" s="44"/>
      <c r="WNG859" s="44"/>
      <c r="WNH859" s="44"/>
      <c r="WNI859" s="44"/>
      <c r="WNJ859" s="44"/>
      <c r="WNK859" s="44"/>
      <c r="WNL859" s="44"/>
      <c r="WNM859" s="44"/>
      <c r="WNN859" s="44"/>
      <c r="WNO859" s="44"/>
      <c r="WNP859" s="44"/>
      <c r="WNQ859" s="44"/>
      <c r="WNR859" s="44"/>
      <c r="WNS859" s="44"/>
      <c r="WNT859" s="44"/>
      <c r="WNU859" s="44"/>
      <c r="WNV859" s="44"/>
      <c r="WNW859" s="44"/>
      <c r="WNX859" s="44"/>
      <c r="WNY859" s="44"/>
      <c r="WNZ859" s="44"/>
      <c r="WOA859" s="44"/>
      <c r="WOB859" s="44"/>
      <c r="WOC859" s="44"/>
      <c r="WOD859" s="44"/>
      <c r="WOE859" s="44"/>
      <c r="WOF859" s="44"/>
      <c r="WOG859" s="44"/>
      <c r="WOH859" s="44"/>
      <c r="WOI859" s="44"/>
      <c r="WOJ859" s="44"/>
      <c r="WOK859" s="44"/>
      <c r="WOL859" s="44"/>
      <c r="WOM859" s="44"/>
      <c r="WON859" s="44"/>
      <c r="WOO859" s="44"/>
      <c r="WOP859" s="44"/>
      <c r="WOQ859" s="44"/>
      <c r="WOR859" s="44"/>
      <c r="WOS859" s="44"/>
      <c r="WOT859" s="44"/>
      <c r="WOU859" s="44"/>
      <c r="WOV859" s="44"/>
      <c r="WOW859" s="44"/>
      <c r="WOX859" s="44"/>
      <c r="WOY859" s="44"/>
      <c r="WOZ859" s="44"/>
      <c r="WPA859" s="44"/>
      <c r="WPB859" s="44"/>
      <c r="WPC859" s="44"/>
      <c r="WPD859" s="44"/>
      <c r="WPE859" s="44"/>
      <c r="WPF859" s="44"/>
      <c r="WPG859" s="44"/>
      <c r="WPH859" s="44"/>
      <c r="WPI859" s="44"/>
      <c r="WPJ859" s="44"/>
      <c r="WPK859" s="44"/>
      <c r="WPL859" s="44"/>
      <c r="WPM859" s="44"/>
      <c r="WPN859" s="44"/>
      <c r="WPO859" s="44"/>
      <c r="WPP859" s="44"/>
      <c r="WPQ859" s="44"/>
      <c r="WPR859" s="44"/>
      <c r="WPS859" s="44"/>
      <c r="WPT859" s="44"/>
      <c r="WPU859" s="44"/>
      <c r="WPV859" s="44"/>
      <c r="WPW859" s="44"/>
      <c r="WPX859" s="44"/>
      <c r="WPY859" s="44"/>
      <c r="WPZ859" s="44"/>
      <c r="WQA859" s="44"/>
      <c r="WQB859" s="44"/>
      <c r="WQC859" s="44"/>
      <c r="WQD859" s="44"/>
      <c r="WQE859" s="44"/>
      <c r="WQF859" s="44"/>
      <c r="WQG859" s="44"/>
      <c r="WQH859" s="44"/>
      <c r="WQI859" s="44"/>
      <c r="WQJ859" s="44"/>
      <c r="WQK859" s="44"/>
      <c r="WQL859" s="44"/>
      <c r="WQM859" s="44"/>
      <c r="WQN859" s="44"/>
      <c r="WQO859" s="44"/>
      <c r="WQP859" s="44"/>
      <c r="WQQ859" s="44"/>
      <c r="WQR859" s="44"/>
      <c r="WQS859" s="44"/>
      <c r="WQT859" s="44"/>
      <c r="WQU859" s="44"/>
      <c r="WQV859" s="44"/>
      <c r="WQW859" s="44"/>
      <c r="WQX859" s="44"/>
      <c r="WQY859" s="44"/>
      <c r="WQZ859" s="44"/>
      <c r="WRA859" s="44"/>
      <c r="WRB859" s="44"/>
      <c r="WRC859" s="44"/>
      <c r="WRD859" s="44"/>
      <c r="WRE859" s="44"/>
      <c r="WRF859" s="44"/>
      <c r="WRG859" s="44"/>
      <c r="WRH859" s="44"/>
      <c r="WRI859" s="44"/>
      <c r="WRJ859" s="44"/>
      <c r="WRK859" s="44"/>
      <c r="WRL859" s="44"/>
      <c r="WRM859" s="44"/>
      <c r="WRN859" s="44"/>
      <c r="WRO859" s="44"/>
      <c r="WRP859" s="44"/>
      <c r="WRQ859" s="44"/>
      <c r="WRR859" s="44"/>
      <c r="WRS859" s="44"/>
      <c r="WRT859" s="44"/>
      <c r="WRU859" s="44"/>
      <c r="WRV859" s="44"/>
      <c r="WRW859" s="44"/>
      <c r="WRX859" s="44"/>
      <c r="WRY859" s="44"/>
      <c r="WRZ859" s="44"/>
      <c r="WSA859" s="44"/>
      <c r="WSB859" s="44"/>
      <c r="WSC859" s="44"/>
      <c r="WSD859" s="44"/>
      <c r="WSE859" s="44"/>
      <c r="WSF859" s="44"/>
      <c r="WSG859" s="44"/>
      <c r="WSH859" s="44"/>
      <c r="WSI859" s="44"/>
      <c r="WSJ859" s="44"/>
      <c r="WSK859" s="44"/>
      <c r="WSL859" s="44"/>
      <c r="WSM859" s="44"/>
      <c r="WSN859" s="44"/>
      <c r="WSO859" s="44"/>
      <c r="WSP859" s="44"/>
      <c r="WSQ859" s="44"/>
      <c r="WSR859" s="44"/>
      <c r="WSS859" s="44"/>
      <c r="WST859" s="44"/>
      <c r="WSU859" s="44"/>
      <c r="WSV859" s="44"/>
      <c r="WSW859" s="44"/>
      <c r="WSX859" s="44"/>
      <c r="WSY859" s="44"/>
      <c r="WSZ859" s="44"/>
      <c r="WTA859" s="44"/>
      <c r="WTB859" s="44"/>
      <c r="WTC859" s="44"/>
      <c r="WTD859" s="44"/>
      <c r="WTE859" s="44"/>
      <c r="WTF859" s="44"/>
      <c r="WTG859" s="44"/>
      <c r="WTH859" s="44"/>
      <c r="WTI859" s="44"/>
      <c r="WTJ859" s="44"/>
      <c r="WTK859" s="44"/>
      <c r="WTL859" s="44"/>
      <c r="WTM859" s="44"/>
      <c r="WTN859" s="44"/>
      <c r="WTO859" s="44"/>
      <c r="WTP859" s="44"/>
      <c r="WTQ859" s="44"/>
      <c r="WTR859" s="44"/>
      <c r="WTS859" s="44"/>
      <c r="WTT859" s="44"/>
      <c r="WTU859" s="44"/>
      <c r="WTV859" s="44"/>
      <c r="WTW859" s="44"/>
      <c r="WTX859" s="44"/>
      <c r="WTY859" s="44"/>
      <c r="WTZ859" s="44"/>
      <c r="WUA859" s="44"/>
      <c r="WUB859" s="44"/>
      <c r="WUC859" s="44"/>
      <c r="WUD859" s="44"/>
      <c r="WUE859" s="44"/>
      <c r="WUF859" s="44"/>
      <c r="WUG859" s="44"/>
      <c r="WUH859" s="44"/>
      <c r="WUI859" s="44"/>
      <c r="WUJ859" s="44"/>
      <c r="WUK859" s="44"/>
      <c r="WUL859" s="44"/>
      <c r="WUM859" s="44"/>
      <c r="WUN859" s="44"/>
      <c r="WUO859" s="44"/>
      <c r="WUP859" s="44"/>
      <c r="WUQ859" s="44"/>
      <c r="WUR859" s="44"/>
      <c r="WUS859" s="44"/>
      <c r="WUT859" s="44"/>
      <c r="WUU859" s="44"/>
      <c r="WUV859" s="44"/>
      <c r="WUW859" s="44"/>
      <c r="WUX859" s="44"/>
      <c r="WUY859" s="44"/>
      <c r="WUZ859" s="44"/>
      <c r="WVA859" s="44"/>
      <c r="WVB859" s="44"/>
      <c r="WVC859" s="44"/>
      <c r="WVD859" s="44"/>
      <c r="WVE859" s="44"/>
      <c r="WVF859" s="44"/>
      <c r="WVG859" s="44"/>
      <c r="WVH859" s="44"/>
      <c r="WVI859" s="44"/>
      <c r="WVJ859" s="44"/>
      <c r="WVK859" s="44"/>
      <c r="WVL859" s="44"/>
      <c r="WVM859" s="44"/>
      <c r="WVN859" s="44"/>
      <c r="WVO859" s="44"/>
      <c r="WVP859" s="44"/>
      <c r="WVQ859" s="44"/>
      <c r="WVR859" s="44"/>
      <c r="WVS859" s="44"/>
      <c r="WVT859" s="44"/>
      <c r="WVU859" s="44"/>
      <c r="WVV859" s="44"/>
      <c r="WVW859" s="44"/>
      <c r="WVX859" s="44"/>
      <c r="WVY859" s="44"/>
      <c r="WVZ859" s="44"/>
      <c r="WWA859" s="44"/>
      <c r="WWB859" s="44"/>
      <c r="WWC859" s="44"/>
      <c r="WWD859" s="44"/>
      <c r="WWE859" s="44"/>
      <c r="WWF859" s="44"/>
      <c r="WWG859" s="44"/>
      <c r="WWH859" s="44"/>
      <c r="WWI859" s="44"/>
      <c r="WWJ859" s="44"/>
      <c r="WWK859" s="44"/>
      <c r="WWL859" s="44"/>
      <c r="WWM859" s="44"/>
      <c r="WWN859" s="44"/>
      <c r="WWO859" s="44"/>
      <c r="WWP859" s="44"/>
      <c r="WWQ859" s="44"/>
      <c r="WWR859" s="44"/>
      <c r="WWS859" s="44"/>
      <c r="WWT859" s="44"/>
      <c r="WWU859" s="44"/>
      <c r="WWV859" s="44"/>
      <c r="WWW859" s="44"/>
      <c r="WWX859" s="44"/>
      <c r="WWY859" s="44"/>
      <c r="WWZ859" s="44"/>
      <c r="WXA859" s="44"/>
      <c r="WXB859" s="44"/>
      <c r="WXC859" s="44"/>
      <c r="WXD859" s="44"/>
      <c r="WXE859" s="44"/>
      <c r="WXF859" s="44"/>
      <c r="WXG859" s="44"/>
      <c r="WXH859" s="44"/>
      <c r="WXI859" s="44"/>
      <c r="WXJ859" s="44"/>
      <c r="WXK859" s="44"/>
      <c r="WXL859" s="44"/>
      <c r="WXM859" s="44"/>
      <c r="WXN859" s="44"/>
      <c r="WXO859" s="44"/>
      <c r="WXP859" s="44"/>
      <c r="WXQ859" s="44"/>
      <c r="WXR859" s="44"/>
      <c r="WXS859" s="44"/>
      <c r="WXT859" s="44"/>
      <c r="WXU859" s="44"/>
      <c r="WXV859" s="44"/>
      <c r="WXW859" s="44"/>
      <c r="WXX859" s="44"/>
      <c r="WXY859" s="44"/>
      <c r="WXZ859" s="44"/>
      <c r="WYA859" s="44"/>
      <c r="WYB859" s="44"/>
      <c r="WYC859" s="44"/>
      <c r="WYD859" s="44"/>
      <c r="WYE859" s="44"/>
      <c r="WYF859" s="44"/>
      <c r="WYG859" s="44"/>
      <c r="WYH859" s="44"/>
      <c r="WYI859" s="44"/>
      <c r="WYJ859" s="44"/>
      <c r="WYK859" s="44"/>
      <c r="WYL859" s="44"/>
      <c r="WYM859" s="44"/>
      <c r="WYN859" s="44"/>
      <c r="WYO859" s="44"/>
      <c r="WYP859" s="44"/>
      <c r="WYQ859" s="44"/>
      <c r="WYR859" s="44"/>
      <c r="WYS859" s="44"/>
      <c r="WYT859" s="44"/>
      <c r="WYU859" s="44"/>
      <c r="WYV859" s="44"/>
      <c r="WYW859" s="44"/>
      <c r="WYX859" s="44"/>
      <c r="WYY859" s="44"/>
      <c r="WYZ859" s="44"/>
      <c r="WZA859" s="44"/>
      <c r="WZB859" s="44"/>
      <c r="WZC859" s="44"/>
      <c r="WZD859" s="44"/>
      <c r="WZE859" s="44"/>
      <c r="WZF859" s="44"/>
      <c r="WZG859" s="44"/>
      <c r="WZH859" s="44"/>
      <c r="WZI859" s="44"/>
      <c r="WZJ859" s="44"/>
      <c r="WZK859" s="44"/>
      <c r="WZL859" s="44"/>
      <c r="WZM859" s="44"/>
      <c r="WZN859" s="44"/>
      <c r="WZO859" s="44"/>
      <c r="WZP859" s="44"/>
      <c r="WZQ859" s="44"/>
      <c r="WZR859" s="44"/>
      <c r="WZS859" s="44"/>
      <c r="WZT859" s="44"/>
      <c r="WZU859" s="44"/>
      <c r="WZV859" s="44"/>
      <c r="WZW859" s="44"/>
      <c r="WZX859" s="44"/>
      <c r="WZY859" s="44"/>
      <c r="WZZ859" s="44"/>
      <c r="XAA859" s="44"/>
      <c r="XAB859" s="44"/>
      <c r="XAC859" s="44"/>
      <c r="XAD859" s="44"/>
      <c r="XAE859" s="44"/>
      <c r="XAF859" s="44"/>
      <c r="XAG859" s="44"/>
      <c r="XAH859" s="44"/>
      <c r="XAI859" s="44"/>
      <c r="XAJ859" s="44"/>
      <c r="XAK859" s="44"/>
      <c r="XAL859" s="44"/>
      <c r="XAM859" s="44"/>
      <c r="XAN859" s="44"/>
      <c r="XAO859" s="44"/>
      <c r="XAP859" s="44"/>
      <c r="XAQ859" s="44"/>
      <c r="XAR859" s="44"/>
      <c r="XAS859" s="44"/>
      <c r="XAT859" s="44"/>
      <c r="XAU859" s="44"/>
      <c r="XAV859" s="44"/>
      <c r="XAW859" s="54"/>
      <c r="XAX859" s="54"/>
      <c r="XAY859" s="54"/>
      <c r="XAZ859" s="54"/>
      <c r="XBA859" s="54"/>
      <c r="XBB859" s="54"/>
      <c r="XBC859" s="54"/>
      <c r="XBD859" s="54"/>
      <c r="XBE859" s="54"/>
      <c r="XBF859" s="54"/>
      <c r="XBG859" s="54"/>
      <c r="XBH859" s="54"/>
      <c r="XBI859" s="54"/>
      <c r="XBJ859" s="54"/>
      <c r="XBK859" s="54"/>
      <c r="XBL859" s="54"/>
      <c r="XBM859" s="54"/>
      <c r="XBN859" s="54"/>
      <c r="XBO859" s="54"/>
      <c r="XBP859" s="54"/>
      <c r="XBQ859" s="54"/>
      <c r="XBR859" s="54"/>
      <c r="XBS859" s="54"/>
      <c r="XBT859" s="54"/>
      <c r="XBU859" s="54"/>
      <c r="XBV859" s="54"/>
      <c r="XBW859" s="54"/>
      <c r="XBX859" s="54"/>
      <c r="XBY859" s="54"/>
      <c r="XBZ859" s="54"/>
      <c r="XCA859" s="54"/>
      <c r="XCB859" s="54"/>
      <c r="XCC859" s="54"/>
      <c r="XCD859" s="54"/>
      <c r="XCE859" s="54"/>
      <c r="XCF859" s="54"/>
      <c r="XCG859" s="54"/>
      <c r="XCH859" s="54"/>
      <c r="XCI859" s="54"/>
      <c r="XCJ859" s="54"/>
      <c r="XCK859" s="54"/>
      <c r="XCL859" s="54"/>
      <c r="XCM859" s="54"/>
      <c r="XCN859" s="54"/>
      <c r="XCO859" s="54"/>
      <c r="XCP859" s="54"/>
      <c r="XCQ859" s="54"/>
      <c r="XCR859" s="54"/>
      <c r="XCS859" s="54"/>
      <c r="XCT859" s="54"/>
      <c r="XCU859" s="54"/>
      <c r="XCV859" s="54"/>
      <c r="XCW859" s="54"/>
      <c r="XCX859" s="54"/>
      <c r="XCY859" s="54"/>
      <c r="XCZ859" s="54"/>
      <c r="XDA859" s="54"/>
      <c r="XDB859" s="54"/>
      <c r="XDC859" s="54"/>
      <c r="XDD859" s="54"/>
      <c r="XDE859" s="54"/>
      <c r="XDF859" s="54"/>
      <c r="XDG859" s="54"/>
      <c r="XDH859" s="54"/>
      <c r="XDI859" s="54"/>
      <c r="XDJ859" s="54"/>
      <c r="XDK859" s="54"/>
      <c r="XDL859" s="54"/>
    </row>
    <row r="860" spans="1:16340" s="21" customFormat="1" ht="15.75" customHeight="1">
      <c r="A860" s="25">
        <v>858</v>
      </c>
      <c r="B860" s="34" t="s">
        <v>6491</v>
      </c>
      <c r="C860" s="34" t="s">
        <v>10</v>
      </c>
      <c r="D860" s="34">
        <v>80</v>
      </c>
      <c r="E860" s="34" t="s">
        <v>6400</v>
      </c>
      <c r="F860" s="34" t="s">
        <v>943</v>
      </c>
      <c r="G860" s="34" t="s">
        <v>6471</v>
      </c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  <c r="DB860" s="44"/>
      <c r="DC860" s="44"/>
      <c r="DD860" s="44"/>
      <c r="DE860" s="44"/>
      <c r="DF860" s="44"/>
      <c r="DG860" s="44"/>
      <c r="DH860" s="44"/>
      <c r="DI860" s="44"/>
      <c r="DJ860" s="44"/>
      <c r="DK860" s="44"/>
      <c r="DL860" s="44"/>
      <c r="DM860" s="44"/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4"/>
      <c r="EG860" s="44"/>
      <c r="EH860" s="44"/>
      <c r="EI860" s="44"/>
      <c r="EJ860" s="44"/>
      <c r="EK860" s="44"/>
      <c r="EL860" s="44"/>
      <c r="EM860" s="44"/>
      <c r="EN860" s="44"/>
      <c r="EO860" s="44"/>
      <c r="EP860" s="44"/>
      <c r="EQ860" s="44"/>
      <c r="ER860" s="44"/>
      <c r="ES860" s="44"/>
      <c r="ET860" s="44"/>
      <c r="EU860" s="44"/>
      <c r="EV860" s="44"/>
      <c r="EW860" s="44"/>
      <c r="EX860" s="44"/>
      <c r="EY860" s="44"/>
      <c r="EZ860" s="44"/>
      <c r="FA860" s="44"/>
      <c r="FB860" s="44"/>
      <c r="FC860" s="44"/>
      <c r="FD860" s="44"/>
      <c r="FE860" s="44"/>
      <c r="FF860" s="44"/>
      <c r="FG860" s="44"/>
      <c r="FH860" s="44"/>
      <c r="FI860" s="44"/>
      <c r="FJ860" s="44"/>
      <c r="FK860" s="44"/>
      <c r="FL860" s="44"/>
      <c r="FM860" s="44"/>
      <c r="FN860" s="44"/>
      <c r="FO860" s="44"/>
      <c r="FP860" s="44"/>
      <c r="FQ860" s="44"/>
      <c r="FR860" s="44"/>
      <c r="FS860" s="44"/>
      <c r="FT860" s="44"/>
      <c r="FU860" s="44"/>
      <c r="FV860" s="44"/>
      <c r="FW860" s="44"/>
      <c r="FX860" s="44"/>
      <c r="FY860" s="44"/>
      <c r="FZ860" s="44"/>
      <c r="GA860" s="44"/>
      <c r="GB860" s="44"/>
      <c r="GC860" s="44"/>
      <c r="GD860" s="44"/>
      <c r="GE860" s="44"/>
      <c r="GF860" s="44"/>
      <c r="GG860" s="44"/>
      <c r="GH860" s="44"/>
      <c r="GI860" s="44"/>
      <c r="GJ860" s="44"/>
      <c r="GK860" s="44"/>
      <c r="GL860" s="44"/>
      <c r="GM860" s="44"/>
      <c r="GN860" s="44"/>
      <c r="GO860" s="44"/>
      <c r="GP860" s="44"/>
      <c r="GQ860" s="44"/>
      <c r="GR860" s="44"/>
      <c r="GS860" s="44"/>
      <c r="GT860" s="44"/>
      <c r="GU860" s="44"/>
      <c r="GV860" s="44"/>
      <c r="GW860" s="44"/>
      <c r="GX860" s="44"/>
      <c r="GY860" s="44"/>
      <c r="GZ860" s="44"/>
      <c r="HA860" s="44"/>
      <c r="HB860" s="44"/>
      <c r="HC860" s="44"/>
      <c r="HD860" s="44"/>
      <c r="HE860" s="44"/>
      <c r="HF860" s="44"/>
      <c r="HG860" s="44"/>
      <c r="HH860" s="44"/>
      <c r="HI860" s="44"/>
      <c r="HJ860" s="44"/>
      <c r="HK860" s="44"/>
      <c r="HL860" s="44"/>
      <c r="HM860" s="44"/>
      <c r="HN860" s="44"/>
      <c r="HO860" s="44"/>
      <c r="HP860" s="44"/>
      <c r="HQ860" s="44"/>
      <c r="HR860" s="44"/>
      <c r="HS860" s="44"/>
      <c r="HT860" s="44"/>
      <c r="HU860" s="44"/>
      <c r="HV860" s="44"/>
      <c r="HW860" s="44"/>
      <c r="HX860" s="44"/>
      <c r="HY860" s="44"/>
      <c r="HZ860" s="44"/>
      <c r="IA860" s="44"/>
      <c r="IB860" s="44"/>
      <c r="IC860" s="44"/>
      <c r="ID860" s="44"/>
      <c r="IE860" s="44"/>
      <c r="IF860" s="44"/>
      <c r="IG860" s="44"/>
      <c r="IH860" s="44"/>
      <c r="II860" s="44"/>
      <c r="IJ860" s="44"/>
      <c r="IK860" s="44"/>
      <c r="IL860" s="44"/>
      <c r="IM860" s="44"/>
      <c r="IN860" s="44"/>
      <c r="IO860" s="44"/>
      <c r="IP860" s="44"/>
      <c r="IQ860" s="44"/>
      <c r="IR860" s="44"/>
      <c r="IS860" s="44"/>
      <c r="IT860" s="44"/>
      <c r="IU860" s="44"/>
      <c r="IV860" s="44"/>
      <c r="IW860" s="44"/>
      <c r="IX860" s="44"/>
      <c r="IY860" s="44"/>
      <c r="IZ860" s="44"/>
      <c r="JA860" s="44"/>
      <c r="JB860" s="44"/>
      <c r="JC860" s="44"/>
      <c r="JD860" s="44"/>
      <c r="JE860" s="44"/>
      <c r="JF860" s="44"/>
      <c r="JG860" s="44"/>
      <c r="JH860" s="44"/>
      <c r="JI860" s="44"/>
      <c r="JJ860" s="44"/>
      <c r="JK860" s="44"/>
      <c r="JL860" s="44"/>
      <c r="JM860" s="44"/>
      <c r="JN860" s="44"/>
      <c r="JO860" s="44"/>
      <c r="JP860" s="44"/>
      <c r="JQ860" s="44"/>
      <c r="JR860" s="44"/>
      <c r="JS860" s="44"/>
      <c r="JT860" s="44"/>
      <c r="JU860" s="44"/>
      <c r="JV860" s="44"/>
      <c r="JW860" s="44"/>
      <c r="JX860" s="44"/>
      <c r="JY860" s="44"/>
      <c r="JZ860" s="44"/>
      <c r="KA860" s="44"/>
      <c r="KB860" s="44"/>
      <c r="KC860" s="44"/>
      <c r="KD860" s="44"/>
      <c r="KE860" s="44"/>
      <c r="KF860" s="44"/>
      <c r="KG860" s="44"/>
      <c r="KH860" s="44"/>
      <c r="KI860" s="44"/>
      <c r="KJ860" s="44"/>
      <c r="KK860" s="44"/>
      <c r="KL860" s="44"/>
      <c r="KM860" s="44"/>
      <c r="KN860" s="44"/>
      <c r="KO860" s="44"/>
      <c r="KP860" s="44"/>
      <c r="KQ860" s="44"/>
      <c r="KR860" s="44"/>
      <c r="KS860" s="44"/>
      <c r="KT860" s="44"/>
      <c r="KU860" s="44"/>
      <c r="KV860" s="44"/>
      <c r="KW860" s="44"/>
      <c r="KX860" s="44"/>
      <c r="KY860" s="44"/>
      <c r="KZ860" s="44"/>
      <c r="LA860" s="44"/>
      <c r="LB860" s="44"/>
      <c r="LC860" s="44"/>
      <c r="LD860" s="44"/>
      <c r="LE860" s="44"/>
      <c r="LF860" s="44"/>
      <c r="LG860" s="44"/>
      <c r="LH860" s="44"/>
      <c r="LI860" s="44"/>
      <c r="LJ860" s="44"/>
      <c r="LK860" s="44"/>
      <c r="LL860" s="44"/>
      <c r="LM860" s="44"/>
      <c r="LN860" s="44"/>
      <c r="LO860" s="44"/>
      <c r="LP860" s="44"/>
      <c r="LQ860" s="44"/>
      <c r="LR860" s="44"/>
      <c r="LS860" s="44"/>
      <c r="LT860" s="44"/>
      <c r="LU860" s="44"/>
      <c r="LV860" s="44"/>
      <c r="LW860" s="44"/>
      <c r="LX860" s="44"/>
      <c r="LY860" s="44"/>
      <c r="LZ860" s="44"/>
      <c r="MA860" s="44"/>
      <c r="MB860" s="44"/>
      <c r="MC860" s="44"/>
      <c r="MD860" s="44"/>
      <c r="ME860" s="44"/>
      <c r="MF860" s="44"/>
      <c r="MG860" s="44"/>
      <c r="MH860" s="44"/>
      <c r="MI860" s="44"/>
      <c r="MJ860" s="44"/>
      <c r="MK860" s="44"/>
      <c r="ML860" s="44"/>
      <c r="MM860" s="44"/>
      <c r="MN860" s="44"/>
      <c r="MO860" s="44"/>
      <c r="MP860" s="44"/>
      <c r="MQ860" s="44"/>
      <c r="MR860" s="44"/>
      <c r="MS860" s="44"/>
      <c r="MT860" s="44"/>
      <c r="MU860" s="44"/>
      <c r="MV860" s="44"/>
      <c r="MW860" s="44"/>
      <c r="MX860" s="44"/>
      <c r="MY860" s="44"/>
      <c r="MZ860" s="44"/>
      <c r="NA860" s="44"/>
      <c r="NB860" s="44"/>
      <c r="NC860" s="44"/>
      <c r="ND860" s="44"/>
      <c r="NE860" s="44"/>
      <c r="NF860" s="44"/>
      <c r="NG860" s="44"/>
      <c r="NH860" s="44"/>
      <c r="NI860" s="44"/>
      <c r="NJ860" s="44"/>
      <c r="NK860" s="44"/>
      <c r="NL860" s="44"/>
      <c r="NM860" s="44"/>
      <c r="NN860" s="44"/>
      <c r="NO860" s="44"/>
      <c r="NP860" s="44"/>
      <c r="NQ860" s="44"/>
      <c r="NR860" s="44"/>
      <c r="NS860" s="44"/>
      <c r="NT860" s="44"/>
      <c r="NU860" s="44"/>
      <c r="NV860" s="44"/>
      <c r="NW860" s="44"/>
      <c r="NX860" s="44"/>
      <c r="NY860" s="44"/>
      <c r="NZ860" s="44"/>
      <c r="OA860" s="44"/>
      <c r="OB860" s="44"/>
      <c r="OC860" s="44"/>
      <c r="OD860" s="44"/>
      <c r="OE860" s="44"/>
      <c r="OF860" s="44"/>
      <c r="OG860" s="44"/>
      <c r="OH860" s="44"/>
      <c r="OI860" s="44"/>
      <c r="OJ860" s="44"/>
      <c r="OK860" s="44"/>
      <c r="OL860" s="44"/>
      <c r="OM860" s="44"/>
      <c r="ON860" s="44"/>
      <c r="OO860" s="44"/>
      <c r="OP860" s="44"/>
      <c r="OQ860" s="44"/>
      <c r="OR860" s="44"/>
      <c r="OS860" s="44"/>
      <c r="OT860" s="44"/>
      <c r="OU860" s="44"/>
      <c r="OV860" s="44"/>
      <c r="OW860" s="44"/>
      <c r="OX860" s="44"/>
      <c r="OY860" s="44"/>
      <c r="OZ860" s="44"/>
      <c r="PA860" s="44"/>
      <c r="PB860" s="44"/>
      <c r="PC860" s="44"/>
      <c r="PD860" s="44"/>
      <c r="PE860" s="44"/>
      <c r="PF860" s="44"/>
      <c r="PG860" s="44"/>
      <c r="PH860" s="44"/>
      <c r="PI860" s="44"/>
      <c r="PJ860" s="44"/>
      <c r="PK860" s="44"/>
      <c r="PL860" s="44"/>
      <c r="PM860" s="44"/>
      <c r="PN860" s="44"/>
      <c r="PO860" s="44"/>
      <c r="PP860" s="44"/>
      <c r="PQ860" s="44"/>
      <c r="PR860" s="44"/>
      <c r="PS860" s="44"/>
      <c r="PT860" s="44"/>
      <c r="PU860" s="44"/>
      <c r="PV860" s="44"/>
      <c r="PW860" s="44"/>
      <c r="PX860" s="44"/>
      <c r="PY860" s="44"/>
      <c r="PZ860" s="44"/>
      <c r="QA860" s="44"/>
      <c r="QB860" s="44"/>
      <c r="QC860" s="44"/>
      <c r="QD860" s="44"/>
      <c r="QE860" s="44"/>
      <c r="QF860" s="44"/>
      <c r="QG860" s="44"/>
      <c r="QH860" s="44"/>
      <c r="QI860" s="44"/>
      <c r="QJ860" s="44"/>
      <c r="QK860" s="44"/>
      <c r="QL860" s="44"/>
      <c r="QM860" s="44"/>
      <c r="QN860" s="44"/>
      <c r="QO860" s="44"/>
      <c r="QP860" s="44"/>
      <c r="QQ860" s="44"/>
      <c r="QR860" s="44"/>
      <c r="QS860" s="44"/>
      <c r="QT860" s="44"/>
      <c r="QU860" s="44"/>
      <c r="QV860" s="44"/>
      <c r="QW860" s="44"/>
      <c r="QX860" s="44"/>
      <c r="QY860" s="44"/>
      <c r="QZ860" s="44"/>
      <c r="RA860" s="44"/>
      <c r="RB860" s="44"/>
      <c r="RC860" s="44"/>
      <c r="RD860" s="44"/>
      <c r="RE860" s="44"/>
      <c r="RF860" s="44"/>
      <c r="RG860" s="44"/>
      <c r="RH860" s="44"/>
      <c r="RI860" s="44"/>
      <c r="RJ860" s="44"/>
      <c r="RK860" s="44"/>
      <c r="RL860" s="44"/>
      <c r="RM860" s="44"/>
      <c r="RN860" s="44"/>
      <c r="RO860" s="44"/>
      <c r="RP860" s="44"/>
      <c r="RQ860" s="44"/>
      <c r="RR860" s="44"/>
      <c r="RS860" s="44"/>
      <c r="RT860" s="44"/>
      <c r="RU860" s="44"/>
      <c r="RV860" s="44"/>
      <c r="RW860" s="44"/>
      <c r="RX860" s="44"/>
      <c r="RY860" s="44"/>
      <c r="RZ860" s="44"/>
      <c r="SA860" s="44"/>
      <c r="SB860" s="44"/>
      <c r="SC860" s="44"/>
      <c r="SD860" s="44"/>
      <c r="SE860" s="44"/>
      <c r="SF860" s="44"/>
      <c r="SG860" s="44"/>
      <c r="SH860" s="44"/>
      <c r="SI860" s="44"/>
      <c r="SJ860" s="44"/>
      <c r="SK860" s="44"/>
      <c r="SL860" s="44"/>
      <c r="SM860" s="44"/>
      <c r="SN860" s="44"/>
      <c r="SO860" s="44"/>
      <c r="SP860" s="44"/>
      <c r="SQ860" s="44"/>
      <c r="SR860" s="44"/>
      <c r="SS860" s="44"/>
      <c r="ST860" s="44"/>
      <c r="SU860" s="44"/>
      <c r="SV860" s="44"/>
      <c r="SW860" s="44"/>
      <c r="SX860" s="44"/>
      <c r="SY860" s="44"/>
      <c r="SZ860" s="44"/>
      <c r="TA860" s="44"/>
      <c r="TB860" s="44"/>
      <c r="TC860" s="44"/>
      <c r="TD860" s="44"/>
      <c r="TE860" s="44"/>
      <c r="TF860" s="44"/>
      <c r="TG860" s="44"/>
      <c r="TH860" s="44"/>
      <c r="TI860" s="44"/>
      <c r="TJ860" s="44"/>
      <c r="TK860" s="44"/>
      <c r="TL860" s="44"/>
      <c r="TM860" s="44"/>
      <c r="TN860" s="44"/>
      <c r="TO860" s="44"/>
      <c r="TP860" s="44"/>
      <c r="TQ860" s="44"/>
      <c r="TR860" s="44"/>
      <c r="TS860" s="44"/>
      <c r="TT860" s="44"/>
      <c r="TU860" s="44"/>
      <c r="TV860" s="44"/>
      <c r="TW860" s="44"/>
      <c r="TX860" s="44"/>
      <c r="TY860" s="44"/>
      <c r="TZ860" s="44"/>
      <c r="UA860" s="44"/>
      <c r="UB860" s="44"/>
      <c r="UC860" s="44"/>
      <c r="UD860" s="44"/>
      <c r="UE860" s="44"/>
      <c r="UF860" s="44"/>
      <c r="UG860" s="44"/>
      <c r="UH860" s="44"/>
      <c r="UI860" s="44"/>
      <c r="UJ860" s="44"/>
      <c r="UK860" s="44"/>
      <c r="UL860" s="44"/>
      <c r="UM860" s="44"/>
      <c r="UN860" s="44"/>
      <c r="UO860" s="44"/>
      <c r="UP860" s="44"/>
      <c r="UQ860" s="44"/>
      <c r="UR860" s="44"/>
      <c r="US860" s="44"/>
      <c r="UT860" s="44"/>
      <c r="UU860" s="44"/>
      <c r="UV860" s="44"/>
      <c r="UW860" s="44"/>
      <c r="UX860" s="44"/>
      <c r="UY860" s="44"/>
      <c r="UZ860" s="44"/>
      <c r="VA860" s="44"/>
      <c r="VB860" s="44"/>
      <c r="VC860" s="44"/>
      <c r="VD860" s="44"/>
      <c r="VE860" s="44"/>
      <c r="VF860" s="44"/>
      <c r="VG860" s="44"/>
      <c r="VH860" s="44"/>
      <c r="VI860" s="44"/>
      <c r="VJ860" s="44"/>
      <c r="VK860" s="44"/>
      <c r="VL860" s="44"/>
      <c r="VM860" s="44"/>
      <c r="VN860" s="44"/>
      <c r="VO860" s="44"/>
      <c r="VP860" s="44"/>
      <c r="VQ860" s="44"/>
      <c r="VR860" s="44"/>
      <c r="VS860" s="44"/>
      <c r="VT860" s="44"/>
      <c r="VU860" s="44"/>
      <c r="VV860" s="44"/>
      <c r="VW860" s="44"/>
      <c r="VX860" s="44"/>
      <c r="VY860" s="44"/>
      <c r="VZ860" s="44"/>
      <c r="WA860" s="44"/>
      <c r="WB860" s="44"/>
      <c r="WC860" s="44"/>
      <c r="WD860" s="44"/>
      <c r="WE860" s="44"/>
      <c r="WF860" s="44"/>
      <c r="WG860" s="44"/>
      <c r="WH860" s="44"/>
      <c r="WI860" s="44"/>
      <c r="WJ860" s="44"/>
      <c r="WK860" s="44"/>
      <c r="WL860" s="44"/>
      <c r="WM860" s="44"/>
      <c r="WN860" s="44"/>
      <c r="WO860" s="44"/>
      <c r="WP860" s="44"/>
      <c r="WQ860" s="44"/>
      <c r="WR860" s="44"/>
      <c r="WS860" s="44"/>
      <c r="WT860" s="44"/>
      <c r="WU860" s="44"/>
      <c r="WV860" s="44"/>
      <c r="WW860" s="44"/>
      <c r="WX860" s="44"/>
      <c r="WY860" s="44"/>
      <c r="WZ860" s="44"/>
      <c r="XA860" s="44"/>
      <c r="XB860" s="44"/>
      <c r="XC860" s="44"/>
      <c r="XD860" s="44"/>
      <c r="XE860" s="44"/>
      <c r="XF860" s="44"/>
      <c r="XG860" s="44"/>
      <c r="XH860" s="44"/>
      <c r="XI860" s="44"/>
      <c r="XJ860" s="44"/>
      <c r="XK860" s="44"/>
      <c r="XL860" s="44"/>
      <c r="XM860" s="44"/>
      <c r="XN860" s="44"/>
      <c r="XO860" s="44"/>
      <c r="XP860" s="44"/>
      <c r="XQ860" s="44"/>
      <c r="XR860" s="44"/>
      <c r="XS860" s="44"/>
      <c r="XT860" s="44"/>
      <c r="XU860" s="44"/>
      <c r="XV860" s="44"/>
      <c r="XW860" s="44"/>
      <c r="XX860" s="44"/>
      <c r="XY860" s="44"/>
      <c r="XZ860" s="44"/>
      <c r="YA860" s="44"/>
      <c r="YB860" s="44"/>
      <c r="YC860" s="44"/>
      <c r="YD860" s="44"/>
      <c r="YE860" s="44"/>
      <c r="YF860" s="44"/>
      <c r="YG860" s="44"/>
      <c r="YH860" s="44"/>
      <c r="YI860" s="44"/>
      <c r="YJ860" s="44"/>
      <c r="YK860" s="44"/>
      <c r="YL860" s="44"/>
      <c r="YM860" s="44"/>
      <c r="YN860" s="44"/>
      <c r="YO860" s="44"/>
      <c r="YP860" s="44"/>
      <c r="YQ860" s="44"/>
      <c r="YR860" s="44"/>
      <c r="YS860" s="44"/>
      <c r="YT860" s="44"/>
      <c r="YU860" s="44"/>
      <c r="YV860" s="44"/>
      <c r="YW860" s="44"/>
      <c r="YX860" s="44"/>
      <c r="YY860" s="44"/>
      <c r="YZ860" s="44"/>
      <c r="ZA860" s="44"/>
      <c r="ZB860" s="44"/>
      <c r="ZC860" s="44"/>
      <c r="ZD860" s="44"/>
      <c r="ZE860" s="44"/>
      <c r="ZF860" s="44"/>
      <c r="ZG860" s="44"/>
      <c r="ZH860" s="44"/>
      <c r="ZI860" s="44"/>
      <c r="ZJ860" s="44"/>
      <c r="ZK860" s="44"/>
      <c r="ZL860" s="44"/>
      <c r="ZM860" s="44"/>
      <c r="ZN860" s="44"/>
      <c r="ZO860" s="44"/>
      <c r="ZP860" s="44"/>
      <c r="ZQ860" s="44"/>
      <c r="ZR860" s="44"/>
      <c r="ZS860" s="44"/>
      <c r="ZT860" s="44"/>
      <c r="ZU860" s="44"/>
      <c r="ZV860" s="44"/>
      <c r="ZW860" s="44"/>
      <c r="ZX860" s="44"/>
      <c r="ZY860" s="44"/>
      <c r="ZZ860" s="44"/>
      <c r="AAA860" s="44"/>
      <c r="AAB860" s="44"/>
      <c r="AAC860" s="44"/>
      <c r="AAD860" s="44"/>
      <c r="AAE860" s="44"/>
      <c r="AAF860" s="44"/>
      <c r="AAG860" s="44"/>
      <c r="AAH860" s="44"/>
      <c r="AAI860" s="44"/>
      <c r="AAJ860" s="44"/>
      <c r="AAK860" s="44"/>
      <c r="AAL860" s="44"/>
      <c r="AAM860" s="44"/>
      <c r="AAN860" s="44"/>
      <c r="AAO860" s="44"/>
      <c r="AAP860" s="44"/>
      <c r="AAQ860" s="44"/>
      <c r="AAR860" s="44"/>
      <c r="AAS860" s="44"/>
      <c r="AAT860" s="44"/>
      <c r="AAU860" s="44"/>
      <c r="AAV860" s="44"/>
      <c r="AAW860" s="44"/>
      <c r="AAX860" s="44"/>
      <c r="AAY860" s="44"/>
      <c r="AAZ860" s="44"/>
      <c r="ABA860" s="44"/>
      <c r="ABB860" s="44"/>
      <c r="ABC860" s="44"/>
      <c r="ABD860" s="44"/>
      <c r="ABE860" s="44"/>
      <c r="ABF860" s="44"/>
      <c r="ABG860" s="44"/>
      <c r="ABH860" s="44"/>
      <c r="ABI860" s="44"/>
      <c r="ABJ860" s="44"/>
      <c r="ABK860" s="44"/>
      <c r="ABL860" s="44"/>
      <c r="ABM860" s="44"/>
      <c r="ABN860" s="44"/>
      <c r="ABO860" s="44"/>
      <c r="ABP860" s="44"/>
      <c r="ABQ860" s="44"/>
      <c r="ABR860" s="44"/>
      <c r="ABS860" s="44"/>
      <c r="ABT860" s="44"/>
      <c r="ABU860" s="44"/>
      <c r="ABV860" s="44"/>
      <c r="ABW860" s="44"/>
      <c r="ABX860" s="44"/>
      <c r="ABY860" s="44"/>
      <c r="ABZ860" s="44"/>
      <c r="ACA860" s="44"/>
      <c r="ACB860" s="44"/>
      <c r="ACC860" s="44"/>
      <c r="ACD860" s="44"/>
      <c r="ACE860" s="44"/>
      <c r="ACF860" s="44"/>
      <c r="ACG860" s="44"/>
      <c r="ACH860" s="44"/>
      <c r="ACI860" s="44"/>
      <c r="ACJ860" s="44"/>
      <c r="ACK860" s="44"/>
      <c r="ACL860" s="44"/>
      <c r="ACM860" s="44"/>
      <c r="ACN860" s="44"/>
      <c r="ACO860" s="44"/>
      <c r="ACP860" s="44"/>
      <c r="ACQ860" s="44"/>
      <c r="ACR860" s="44"/>
      <c r="ACS860" s="44"/>
      <c r="ACT860" s="44"/>
      <c r="ACU860" s="44"/>
      <c r="ACV860" s="44"/>
      <c r="ACW860" s="44"/>
      <c r="ACX860" s="44"/>
      <c r="ACY860" s="44"/>
      <c r="ACZ860" s="44"/>
      <c r="ADA860" s="44"/>
      <c r="ADB860" s="44"/>
      <c r="ADC860" s="44"/>
      <c r="ADD860" s="44"/>
      <c r="ADE860" s="44"/>
      <c r="ADF860" s="44"/>
      <c r="ADG860" s="44"/>
      <c r="ADH860" s="44"/>
      <c r="ADI860" s="44"/>
      <c r="ADJ860" s="44"/>
      <c r="ADK860" s="44"/>
      <c r="ADL860" s="44"/>
      <c r="ADM860" s="44"/>
      <c r="ADN860" s="44"/>
      <c r="ADO860" s="44"/>
      <c r="ADP860" s="44"/>
      <c r="ADQ860" s="44"/>
      <c r="ADR860" s="44"/>
      <c r="ADS860" s="44"/>
      <c r="ADT860" s="44"/>
      <c r="ADU860" s="44"/>
      <c r="ADV860" s="44"/>
      <c r="ADW860" s="44"/>
      <c r="ADX860" s="44"/>
      <c r="ADY860" s="44"/>
      <c r="ADZ860" s="44"/>
      <c r="AEA860" s="44"/>
      <c r="AEB860" s="44"/>
      <c r="AEC860" s="44"/>
      <c r="AED860" s="44"/>
      <c r="AEE860" s="44"/>
      <c r="AEF860" s="44"/>
      <c r="AEG860" s="44"/>
      <c r="AEH860" s="44"/>
      <c r="AEI860" s="44"/>
      <c r="AEJ860" s="44"/>
      <c r="AEK860" s="44"/>
      <c r="AEL860" s="44"/>
      <c r="AEM860" s="44"/>
      <c r="AEN860" s="44"/>
      <c r="AEO860" s="44"/>
      <c r="AEP860" s="44"/>
      <c r="AEQ860" s="44"/>
      <c r="AER860" s="44"/>
      <c r="AES860" s="44"/>
      <c r="AET860" s="44"/>
      <c r="AEU860" s="44"/>
      <c r="AEV860" s="44"/>
      <c r="AEW860" s="44"/>
      <c r="AEX860" s="44"/>
      <c r="AEY860" s="44"/>
      <c r="AEZ860" s="44"/>
      <c r="AFA860" s="44"/>
      <c r="AFB860" s="44"/>
      <c r="AFC860" s="44"/>
      <c r="AFD860" s="44"/>
      <c r="AFE860" s="44"/>
      <c r="AFF860" s="44"/>
      <c r="AFG860" s="44"/>
      <c r="AFH860" s="44"/>
      <c r="AFI860" s="44"/>
      <c r="AFJ860" s="44"/>
      <c r="AFK860" s="44"/>
      <c r="AFL860" s="44"/>
      <c r="AFM860" s="44"/>
      <c r="AFN860" s="44"/>
      <c r="AFO860" s="44"/>
      <c r="AFP860" s="44"/>
      <c r="AFQ860" s="44"/>
      <c r="AFR860" s="44"/>
      <c r="AFS860" s="44"/>
      <c r="AFT860" s="44"/>
      <c r="AFU860" s="44"/>
      <c r="AFV860" s="44"/>
      <c r="AFW860" s="44"/>
      <c r="AFX860" s="44"/>
      <c r="AFY860" s="44"/>
      <c r="AFZ860" s="44"/>
      <c r="AGA860" s="44"/>
      <c r="AGB860" s="44"/>
      <c r="AGC860" s="44"/>
      <c r="AGD860" s="44"/>
      <c r="AGE860" s="44"/>
      <c r="AGF860" s="44"/>
      <c r="AGG860" s="44"/>
      <c r="AGH860" s="44"/>
      <c r="AGI860" s="44"/>
      <c r="AGJ860" s="44"/>
      <c r="AGK860" s="44"/>
      <c r="AGL860" s="44"/>
      <c r="AGM860" s="44"/>
      <c r="AGN860" s="44"/>
      <c r="AGO860" s="44"/>
      <c r="AGP860" s="44"/>
      <c r="AGQ860" s="44"/>
      <c r="AGR860" s="44"/>
      <c r="AGS860" s="44"/>
      <c r="AGT860" s="44"/>
      <c r="AGU860" s="44"/>
      <c r="AGV860" s="44"/>
      <c r="AGW860" s="44"/>
      <c r="AGX860" s="44"/>
      <c r="AGY860" s="44"/>
      <c r="AGZ860" s="44"/>
      <c r="AHA860" s="44"/>
      <c r="AHB860" s="44"/>
      <c r="AHC860" s="44"/>
      <c r="AHD860" s="44"/>
      <c r="AHE860" s="44"/>
      <c r="AHF860" s="44"/>
      <c r="AHG860" s="44"/>
      <c r="AHH860" s="44"/>
      <c r="AHI860" s="44"/>
      <c r="AHJ860" s="44"/>
      <c r="AHK860" s="44"/>
      <c r="AHL860" s="44"/>
      <c r="AHM860" s="44"/>
      <c r="AHN860" s="44"/>
      <c r="AHO860" s="44"/>
      <c r="AHP860" s="44"/>
      <c r="AHQ860" s="44"/>
      <c r="AHR860" s="44"/>
      <c r="AHS860" s="44"/>
      <c r="AHT860" s="44"/>
      <c r="AHU860" s="44"/>
      <c r="AHV860" s="44"/>
      <c r="AHW860" s="44"/>
      <c r="AHX860" s="44"/>
      <c r="AHY860" s="44"/>
      <c r="AHZ860" s="44"/>
      <c r="AIA860" s="44"/>
      <c r="AIB860" s="44"/>
      <c r="AIC860" s="44"/>
      <c r="AID860" s="44"/>
      <c r="AIE860" s="44"/>
      <c r="AIF860" s="44"/>
      <c r="AIG860" s="44"/>
      <c r="AIH860" s="44"/>
      <c r="AII860" s="44"/>
      <c r="AIJ860" s="44"/>
      <c r="AIK860" s="44"/>
      <c r="AIL860" s="44"/>
      <c r="AIM860" s="44"/>
      <c r="AIN860" s="44"/>
      <c r="AIO860" s="44"/>
      <c r="AIP860" s="44"/>
      <c r="AIQ860" s="44"/>
      <c r="AIR860" s="44"/>
      <c r="AIS860" s="44"/>
      <c r="AIT860" s="44"/>
      <c r="AIU860" s="44"/>
      <c r="AIV860" s="44"/>
      <c r="AIW860" s="44"/>
      <c r="AIX860" s="44"/>
      <c r="AIY860" s="44"/>
      <c r="AIZ860" s="44"/>
      <c r="AJA860" s="44"/>
      <c r="AJB860" s="44"/>
      <c r="AJC860" s="44"/>
      <c r="AJD860" s="44"/>
      <c r="AJE860" s="44"/>
      <c r="AJF860" s="44"/>
      <c r="AJG860" s="44"/>
      <c r="AJH860" s="44"/>
      <c r="AJI860" s="44"/>
      <c r="AJJ860" s="44"/>
      <c r="AJK860" s="44"/>
      <c r="AJL860" s="44"/>
      <c r="AJM860" s="44"/>
      <c r="AJN860" s="44"/>
      <c r="AJO860" s="44"/>
      <c r="AJP860" s="44"/>
      <c r="AJQ860" s="44"/>
      <c r="AJR860" s="44"/>
      <c r="AJS860" s="44"/>
      <c r="AJT860" s="44"/>
      <c r="AJU860" s="44"/>
      <c r="AJV860" s="44"/>
      <c r="AJW860" s="44"/>
      <c r="AJX860" s="44"/>
      <c r="AJY860" s="44"/>
      <c r="AJZ860" s="44"/>
      <c r="AKA860" s="44"/>
      <c r="AKB860" s="44"/>
      <c r="AKC860" s="44"/>
      <c r="AKD860" s="44"/>
      <c r="AKE860" s="44"/>
      <c r="AKF860" s="44"/>
      <c r="AKG860" s="44"/>
      <c r="AKH860" s="44"/>
      <c r="AKI860" s="44"/>
      <c r="AKJ860" s="44"/>
      <c r="AKK860" s="44"/>
      <c r="AKL860" s="44"/>
      <c r="AKM860" s="44"/>
      <c r="AKN860" s="44"/>
      <c r="AKO860" s="44"/>
      <c r="AKP860" s="44"/>
      <c r="AKQ860" s="44"/>
      <c r="AKR860" s="44"/>
      <c r="AKS860" s="44"/>
      <c r="AKT860" s="44"/>
      <c r="AKU860" s="44"/>
      <c r="AKV860" s="44"/>
      <c r="AKW860" s="44"/>
      <c r="AKX860" s="44"/>
      <c r="AKY860" s="44"/>
      <c r="AKZ860" s="44"/>
      <c r="ALA860" s="44"/>
      <c r="ALB860" s="44"/>
      <c r="ALC860" s="44"/>
      <c r="ALD860" s="44"/>
      <c r="ALE860" s="44"/>
      <c r="ALF860" s="44"/>
      <c r="ALG860" s="44"/>
      <c r="ALH860" s="44"/>
      <c r="ALI860" s="44"/>
      <c r="ALJ860" s="44"/>
      <c r="ALK860" s="44"/>
      <c r="ALL860" s="44"/>
      <c r="ALM860" s="44"/>
      <c r="ALN860" s="44"/>
      <c r="ALO860" s="44"/>
      <c r="ALP860" s="44"/>
      <c r="ALQ860" s="44"/>
      <c r="ALR860" s="44"/>
      <c r="ALS860" s="44"/>
      <c r="ALT860" s="44"/>
      <c r="ALU860" s="44"/>
      <c r="ALV860" s="44"/>
      <c r="ALW860" s="44"/>
      <c r="ALX860" s="44"/>
      <c r="ALY860" s="44"/>
      <c r="ALZ860" s="44"/>
      <c r="AMA860" s="44"/>
      <c r="AMB860" s="44"/>
      <c r="AMC860" s="44"/>
      <c r="AMD860" s="44"/>
      <c r="AME860" s="44"/>
      <c r="AMF860" s="44"/>
      <c r="AMG860" s="44"/>
      <c r="AMH860" s="44"/>
      <c r="AMI860" s="44"/>
      <c r="AMJ860" s="44"/>
      <c r="AMK860" s="44"/>
      <c r="AML860" s="44"/>
      <c r="AMM860" s="44"/>
      <c r="AMN860" s="44"/>
      <c r="AMO860" s="44"/>
      <c r="AMP860" s="44"/>
      <c r="AMQ860" s="44"/>
      <c r="AMR860" s="44"/>
      <c r="AMS860" s="44"/>
      <c r="AMT860" s="44"/>
      <c r="AMU860" s="44"/>
      <c r="AMV860" s="44"/>
      <c r="AMW860" s="44"/>
      <c r="AMX860" s="44"/>
      <c r="AMY860" s="44"/>
      <c r="AMZ860" s="44"/>
      <c r="ANA860" s="44"/>
      <c r="ANB860" s="44"/>
      <c r="ANC860" s="44"/>
      <c r="AND860" s="44"/>
      <c r="ANE860" s="44"/>
      <c r="ANF860" s="44"/>
      <c r="ANG860" s="44"/>
      <c r="ANH860" s="44"/>
      <c r="ANI860" s="44"/>
      <c r="ANJ860" s="44"/>
      <c r="ANK860" s="44"/>
      <c r="ANL860" s="44"/>
      <c r="ANM860" s="44"/>
      <c r="ANN860" s="44"/>
      <c r="ANO860" s="44"/>
      <c r="ANP860" s="44"/>
      <c r="ANQ860" s="44"/>
      <c r="ANR860" s="44"/>
      <c r="ANS860" s="44"/>
      <c r="ANT860" s="44"/>
      <c r="ANU860" s="44"/>
      <c r="ANV860" s="44"/>
      <c r="ANW860" s="44"/>
      <c r="ANX860" s="44"/>
      <c r="ANY860" s="44"/>
      <c r="ANZ860" s="44"/>
      <c r="AOA860" s="44"/>
      <c r="AOB860" s="44"/>
      <c r="AOC860" s="44"/>
      <c r="AOD860" s="44"/>
      <c r="AOE860" s="44"/>
      <c r="AOF860" s="44"/>
      <c r="AOG860" s="44"/>
      <c r="AOH860" s="44"/>
      <c r="AOI860" s="44"/>
      <c r="AOJ860" s="44"/>
      <c r="AOK860" s="44"/>
      <c r="AOL860" s="44"/>
      <c r="AOM860" s="44"/>
      <c r="AON860" s="44"/>
      <c r="AOO860" s="44"/>
      <c r="AOP860" s="44"/>
      <c r="AOQ860" s="44"/>
      <c r="AOR860" s="44"/>
      <c r="AOS860" s="44"/>
      <c r="AOT860" s="44"/>
      <c r="AOU860" s="44"/>
      <c r="AOV860" s="44"/>
      <c r="AOW860" s="44"/>
      <c r="AOX860" s="44"/>
      <c r="AOY860" s="44"/>
      <c r="AOZ860" s="44"/>
      <c r="APA860" s="44"/>
      <c r="APB860" s="44"/>
      <c r="APC860" s="44"/>
      <c r="APD860" s="44"/>
      <c r="APE860" s="44"/>
      <c r="APF860" s="44"/>
      <c r="APG860" s="44"/>
      <c r="APH860" s="44"/>
      <c r="API860" s="44"/>
      <c r="APJ860" s="44"/>
      <c r="APK860" s="44"/>
      <c r="APL860" s="44"/>
      <c r="APM860" s="44"/>
      <c r="APN860" s="44"/>
      <c r="APO860" s="44"/>
      <c r="APP860" s="44"/>
      <c r="APQ860" s="44"/>
      <c r="APR860" s="44"/>
      <c r="APS860" s="44"/>
      <c r="APT860" s="44"/>
      <c r="APU860" s="44"/>
      <c r="APV860" s="44"/>
      <c r="APW860" s="44"/>
      <c r="APX860" s="44"/>
      <c r="APY860" s="44"/>
      <c r="APZ860" s="44"/>
      <c r="AQA860" s="44"/>
      <c r="AQB860" s="44"/>
      <c r="AQC860" s="44"/>
      <c r="AQD860" s="44"/>
      <c r="AQE860" s="44"/>
      <c r="AQF860" s="44"/>
      <c r="AQG860" s="44"/>
      <c r="AQH860" s="44"/>
      <c r="AQI860" s="44"/>
      <c r="AQJ860" s="44"/>
      <c r="AQK860" s="44"/>
      <c r="AQL860" s="44"/>
      <c r="AQM860" s="44"/>
      <c r="AQN860" s="44"/>
      <c r="AQO860" s="44"/>
      <c r="AQP860" s="44"/>
      <c r="AQQ860" s="44"/>
      <c r="AQR860" s="44"/>
      <c r="AQS860" s="44"/>
      <c r="AQT860" s="44"/>
      <c r="AQU860" s="44"/>
      <c r="AQV860" s="44"/>
      <c r="AQW860" s="44"/>
      <c r="AQX860" s="44"/>
      <c r="AQY860" s="44"/>
      <c r="AQZ860" s="44"/>
      <c r="ARA860" s="44"/>
      <c r="ARB860" s="44"/>
      <c r="ARC860" s="44"/>
      <c r="ARD860" s="44"/>
      <c r="ARE860" s="44"/>
      <c r="ARF860" s="44"/>
      <c r="ARG860" s="44"/>
      <c r="ARH860" s="44"/>
      <c r="ARI860" s="44"/>
      <c r="ARJ860" s="44"/>
      <c r="ARK860" s="44"/>
      <c r="ARL860" s="44"/>
      <c r="ARM860" s="44"/>
      <c r="ARN860" s="44"/>
      <c r="ARO860" s="44"/>
      <c r="ARP860" s="44"/>
      <c r="ARQ860" s="44"/>
      <c r="ARR860" s="44"/>
      <c r="ARS860" s="44"/>
      <c r="ART860" s="44"/>
      <c r="ARU860" s="44"/>
      <c r="ARV860" s="44"/>
      <c r="ARW860" s="44"/>
      <c r="ARX860" s="44"/>
      <c r="ARY860" s="44"/>
      <c r="ARZ860" s="44"/>
      <c r="ASA860" s="44"/>
      <c r="ASB860" s="44"/>
      <c r="ASC860" s="44"/>
      <c r="ASD860" s="44"/>
      <c r="ASE860" s="44"/>
      <c r="ASF860" s="44"/>
      <c r="ASG860" s="44"/>
      <c r="ASH860" s="44"/>
      <c r="ASI860" s="44"/>
      <c r="ASJ860" s="44"/>
      <c r="ASK860" s="44"/>
      <c r="ASL860" s="44"/>
      <c r="ASM860" s="44"/>
      <c r="ASN860" s="44"/>
      <c r="ASO860" s="44"/>
      <c r="ASP860" s="44"/>
      <c r="ASQ860" s="44"/>
      <c r="ASR860" s="44"/>
      <c r="ASS860" s="44"/>
      <c r="AST860" s="44"/>
      <c r="ASU860" s="44"/>
      <c r="ASV860" s="44"/>
      <c r="ASW860" s="44"/>
      <c r="ASX860" s="44"/>
      <c r="ASY860" s="44"/>
      <c r="ASZ860" s="44"/>
      <c r="ATA860" s="44"/>
      <c r="ATB860" s="44"/>
      <c r="ATC860" s="44"/>
      <c r="ATD860" s="44"/>
      <c r="ATE860" s="44"/>
      <c r="ATF860" s="44"/>
      <c r="ATG860" s="44"/>
      <c r="ATH860" s="44"/>
      <c r="ATI860" s="44"/>
      <c r="ATJ860" s="44"/>
      <c r="ATK860" s="44"/>
      <c r="ATL860" s="44"/>
      <c r="ATM860" s="44"/>
      <c r="ATN860" s="44"/>
      <c r="ATO860" s="44"/>
      <c r="ATP860" s="44"/>
      <c r="ATQ860" s="44"/>
      <c r="ATR860" s="44"/>
      <c r="ATS860" s="44"/>
      <c r="ATT860" s="44"/>
      <c r="ATU860" s="44"/>
      <c r="ATV860" s="44"/>
      <c r="ATW860" s="44"/>
      <c r="ATX860" s="44"/>
      <c r="ATY860" s="44"/>
      <c r="ATZ860" s="44"/>
      <c r="AUA860" s="44"/>
      <c r="AUB860" s="44"/>
      <c r="AUC860" s="44"/>
      <c r="AUD860" s="44"/>
      <c r="AUE860" s="44"/>
      <c r="AUF860" s="44"/>
      <c r="AUG860" s="44"/>
      <c r="AUH860" s="44"/>
      <c r="AUI860" s="44"/>
      <c r="AUJ860" s="44"/>
      <c r="AUK860" s="44"/>
      <c r="AUL860" s="44"/>
      <c r="AUM860" s="44"/>
      <c r="AUN860" s="44"/>
      <c r="AUO860" s="44"/>
      <c r="AUP860" s="44"/>
      <c r="AUQ860" s="44"/>
      <c r="AUR860" s="44"/>
      <c r="AUS860" s="44"/>
      <c r="AUT860" s="44"/>
      <c r="AUU860" s="44"/>
      <c r="AUV860" s="44"/>
      <c r="AUW860" s="44"/>
      <c r="AUX860" s="44"/>
      <c r="AUY860" s="44"/>
      <c r="AUZ860" s="44"/>
      <c r="AVA860" s="44"/>
      <c r="AVB860" s="44"/>
      <c r="AVC860" s="44"/>
      <c r="AVD860" s="44"/>
      <c r="AVE860" s="44"/>
      <c r="AVF860" s="44"/>
      <c r="AVG860" s="44"/>
      <c r="AVH860" s="44"/>
      <c r="AVI860" s="44"/>
      <c r="AVJ860" s="44"/>
      <c r="AVK860" s="44"/>
      <c r="AVL860" s="44"/>
      <c r="AVM860" s="44"/>
      <c r="AVN860" s="44"/>
      <c r="AVO860" s="44"/>
      <c r="AVP860" s="44"/>
      <c r="AVQ860" s="44"/>
      <c r="AVR860" s="44"/>
      <c r="AVS860" s="44"/>
      <c r="AVT860" s="44"/>
      <c r="AVU860" s="44"/>
      <c r="AVV860" s="44"/>
      <c r="AVW860" s="44"/>
      <c r="AVX860" s="44"/>
      <c r="AVY860" s="44"/>
      <c r="AVZ860" s="44"/>
      <c r="AWA860" s="44"/>
      <c r="AWB860" s="44"/>
      <c r="AWC860" s="44"/>
      <c r="AWD860" s="44"/>
      <c r="AWE860" s="44"/>
      <c r="AWF860" s="44"/>
      <c r="AWG860" s="44"/>
      <c r="AWH860" s="44"/>
      <c r="AWI860" s="44"/>
      <c r="AWJ860" s="44"/>
      <c r="AWK860" s="44"/>
      <c r="AWL860" s="44"/>
      <c r="AWM860" s="44"/>
      <c r="AWN860" s="44"/>
      <c r="AWO860" s="44"/>
      <c r="AWP860" s="44"/>
      <c r="AWQ860" s="44"/>
      <c r="AWR860" s="44"/>
      <c r="AWS860" s="44"/>
      <c r="AWT860" s="44"/>
      <c r="AWU860" s="44"/>
      <c r="AWV860" s="44"/>
      <c r="AWW860" s="44"/>
      <c r="AWX860" s="44"/>
      <c r="AWY860" s="44"/>
      <c r="AWZ860" s="44"/>
      <c r="AXA860" s="44"/>
      <c r="AXB860" s="44"/>
      <c r="AXC860" s="44"/>
      <c r="AXD860" s="44"/>
      <c r="AXE860" s="44"/>
      <c r="AXF860" s="44"/>
      <c r="AXG860" s="44"/>
      <c r="AXH860" s="44"/>
      <c r="AXI860" s="44"/>
      <c r="AXJ860" s="44"/>
      <c r="AXK860" s="44"/>
      <c r="AXL860" s="44"/>
      <c r="AXM860" s="44"/>
      <c r="AXN860" s="44"/>
      <c r="AXO860" s="44"/>
      <c r="AXP860" s="44"/>
      <c r="AXQ860" s="44"/>
      <c r="AXR860" s="44"/>
      <c r="AXS860" s="44"/>
      <c r="AXT860" s="44"/>
      <c r="AXU860" s="44"/>
      <c r="AXV860" s="44"/>
      <c r="AXW860" s="44"/>
      <c r="AXX860" s="44"/>
      <c r="AXY860" s="44"/>
      <c r="AXZ860" s="44"/>
      <c r="AYA860" s="44"/>
      <c r="AYB860" s="44"/>
      <c r="AYC860" s="44"/>
      <c r="AYD860" s="44"/>
      <c r="AYE860" s="44"/>
      <c r="AYF860" s="44"/>
      <c r="AYG860" s="44"/>
      <c r="AYH860" s="44"/>
      <c r="AYI860" s="44"/>
      <c r="AYJ860" s="44"/>
      <c r="AYK860" s="44"/>
      <c r="AYL860" s="44"/>
      <c r="AYM860" s="44"/>
      <c r="AYN860" s="44"/>
      <c r="AYO860" s="44"/>
      <c r="AYP860" s="44"/>
      <c r="AYQ860" s="44"/>
      <c r="AYR860" s="44"/>
      <c r="AYS860" s="44"/>
      <c r="AYT860" s="44"/>
      <c r="AYU860" s="44"/>
      <c r="AYV860" s="44"/>
      <c r="AYW860" s="44"/>
      <c r="AYX860" s="44"/>
      <c r="AYY860" s="44"/>
      <c r="AYZ860" s="44"/>
      <c r="AZA860" s="44"/>
      <c r="AZB860" s="44"/>
      <c r="AZC860" s="44"/>
      <c r="AZD860" s="44"/>
      <c r="AZE860" s="44"/>
      <c r="AZF860" s="44"/>
      <c r="AZG860" s="44"/>
      <c r="AZH860" s="44"/>
      <c r="AZI860" s="44"/>
      <c r="AZJ860" s="44"/>
      <c r="AZK860" s="44"/>
      <c r="AZL860" s="44"/>
      <c r="AZM860" s="44"/>
      <c r="AZN860" s="44"/>
      <c r="AZO860" s="44"/>
      <c r="AZP860" s="44"/>
      <c r="AZQ860" s="44"/>
      <c r="AZR860" s="44"/>
      <c r="AZS860" s="44"/>
      <c r="AZT860" s="44"/>
      <c r="AZU860" s="44"/>
      <c r="AZV860" s="44"/>
      <c r="AZW860" s="44"/>
      <c r="AZX860" s="44"/>
      <c r="AZY860" s="44"/>
      <c r="AZZ860" s="44"/>
      <c r="BAA860" s="44"/>
      <c r="BAB860" s="44"/>
      <c r="BAC860" s="44"/>
      <c r="BAD860" s="44"/>
      <c r="BAE860" s="44"/>
      <c r="BAF860" s="44"/>
      <c r="BAG860" s="44"/>
      <c r="BAH860" s="44"/>
      <c r="BAI860" s="44"/>
      <c r="BAJ860" s="44"/>
      <c r="BAK860" s="44"/>
      <c r="BAL860" s="44"/>
      <c r="BAM860" s="44"/>
      <c r="BAN860" s="44"/>
      <c r="BAO860" s="44"/>
      <c r="BAP860" s="44"/>
      <c r="BAQ860" s="44"/>
      <c r="BAR860" s="44"/>
      <c r="BAS860" s="44"/>
      <c r="BAT860" s="44"/>
      <c r="BAU860" s="44"/>
      <c r="BAV860" s="44"/>
      <c r="BAW860" s="44"/>
      <c r="BAX860" s="44"/>
      <c r="BAY860" s="44"/>
      <c r="BAZ860" s="44"/>
      <c r="BBA860" s="44"/>
      <c r="BBB860" s="44"/>
      <c r="BBC860" s="44"/>
      <c r="BBD860" s="44"/>
      <c r="BBE860" s="44"/>
      <c r="BBF860" s="44"/>
      <c r="BBG860" s="44"/>
      <c r="BBH860" s="44"/>
      <c r="BBI860" s="44"/>
      <c r="BBJ860" s="44"/>
      <c r="BBK860" s="44"/>
      <c r="BBL860" s="44"/>
      <c r="BBM860" s="44"/>
      <c r="BBN860" s="44"/>
      <c r="BBO860" s="44"/>
      <c r="BBP860" s="44"/>
      <c r="BBQ860" s="44"/>
      <c r="BBR860" s="44"/>
      <c r="BBS860" s="44"/>
      <c r="BBT860" s="44"/>
      <c r="BBU860" s="44"/>
      <c r="BBV860" s="44"/>
      <c r="BBW860" s="44"/>
      <c r="BBX860" s="44"/>
      <c r="BBY860" s="44"/>
      <c r="BBZ860" s="44"/>
      <c r="BCA860" s="44"/>
      <c r="BCB860" s="44"/>
      <c r="BCC860" s="44"/>
      <c r="BCD860" s="44"/>
      <c r="BCE860" s="44"/>
      <c r="BCF860" s="44"/>
      <c r="BCG860" s="44"/>
      <c r="BCH860" s="44"/>
      <c r="BCI860" s="44"/>
      <c r="BCJ860" s="44"/>
      <c r="BCK860" s="44"/>
      <c r="BCL860" s="44"/>
      <c r="BCM860" s="44"/>
      <c r="BCN860" s="44"/>
      <c r="BCO860" s="44"/>
      <c r="BCP860" s="44"/>
      <c r="BCQ860" s="44"/>
      <c r="BCR860" s="44"/>
      <c r="BCS860" s="44"/>
      <c r="BCT860" s="44"/>
      <c r="BCU860" s="44"/>
      <c r="BCV860" s="44"/>
      <c r="BCW860" s="44"/>
      <c r="BCX860" s="44"/>
      <c r="BCY860" s="44"/>
      <c r="BCZ860" s="44"/>
      <c r="BDA860" s="44"/>
      <c r="BDB860" s="44"/>
      <c r="BDC860" s="44"/>
      <c r="BDD860" s="44"/>
      <c r="BDE860" s="44"/>
      <c r="BDF860" s="44"/>
      <c r="BDG860" s="44"/>
      <c r="BDH860" s="44"/>
      <c r="BDI860" s="44"/>
      <c r="BDJ860" s="44"/>
      <c r="BDK860" s="44"/>
      <c r="BDL860" s="44"/>
      <c r="BDM860" s="44"/>
      <c r="BDN860" s="44"/>
      <c r="BDO860" s="44"/>
      <c r="BDP860" s="44"/>
      <c r="BDQ860" s="44"/>
      <c r="BDR860" s="44"/>
      <c r="BDS860" s="44"/>
      <c r="BDT860" s="44"/>
      <c r="BDU860" s="44"/>
      <c r="BDV860" s="44"/>
      <c r="BDW860" s="44"/>
      <c r="BDX860" s="44"/>
      <c r="BDY860" s="44"/>
      <c r="BDZ860" s="44"/>
      <c r="BEA860" s="44"/>
      <c r="BEB860" s="44"/>
      <c r="BEC860" s="44"/>
      <c r="BED860" s="44"/>
      <c r="BEE860" s="44"/>
      <c r="BEF860" s="44"/>
      <c r="BEG860" s="44"/>
      <c r="BEH860" s="44"/>
      <c r="BEI860" s="44"/>
      <c r="BEJ860" s="44"/>
      <c r="BEK860" s="44"/>
      <c r="BEL860" s="44"/>
      <c r="BEM860" s="44"/>
      <c r="BEN860" s="44"/>
      <c r="BEO860" s="44"/>
      <c r="BEP860" s="44"/>
      <c r="BEQ860" s="44"/>
      <c r="BER860" s="44"/>
      <c r="BES860" s="44"/>
      <c r="BET860" s="44"/>
      <c r="BEU860" s="44"/>
      <c r="BEV860" s="44"/>
      <c r="BEW860" s="44"/>
      <c r="BEX860" s="44"/>
      <c r="BEY860" s="44"/>
      <c r="BEZ860" s="44"/>
      <c r="BFA860" s="44"/>
      <c r="BFB860" s="44"/>
      <c r="BFC860" s="44"/>
      <c r="BFD860" s="44"/>
      <c r="BFE860" s="44"/>
      <c r="BFF860" s="44"/>
      <c r="BFG860" s="44"/>
      <c r="BFH860" s="44"/>
      <c r="BFI860" s="44"/>
      <c r="BFJ860" s="44"/>
      <c r="BFK860" s="44"/>
      <c r="BFL860" s="44"/>
      <c r="BFM860" s="44"/>
      <c r="BFN860" s="44"/>
      <c r="BFO860" s="44"/>
      <c r="BFP860" s="44"/>
      <c r="BFQ860" s="44"/>
      <c r="BFR860" s="44"/>
      <c r="BFS860" s="44"/>
      <c r="BFT860" s="44"/>
      <c r="BFU860" s="44"/>
      <c r="BFV860" s="44"/>
      <c r="BFW860" s="44"/>
      <c r="BFX860" s="44"/>
      <c r="BFY860" s="44"/>
      <c r="BFZ860" s="44"/>
      <c r="BGA860" s="44"/>
      <c r="BGB860" s="44"/>
      <c r="BGC860" s="44"/>
      <c r="BGD860" s="44"/>
      <c r="BGE860" s="44"/>
      <c r="BGF860" s="44"/>
      <c r="BGG860" s="44"/>
      <c r="BGH860" s="44"/>
      <c r="BGI860" s="44"/>
      <c r="BGJ860" s="44"/>
      <c r="BGK860" s="44"/>
      <c r="BGL860" s="44"/>
      <c r="BGM860" s="44"/>
      <c r="BGN860" s="44"/>
      <c r="BGO860" s="44"/>
      <c r="BGP860" s="44"/>
      <c r="BGQ860" s="44"/>
      <c r="BGR860" s="44"/>
      <c r="BGS860" s="44"/>
      <c r="BGT860" s="44"/>
      <c r="BGU860" s="44"/>
      <c r="BGV860" s="44"/>
      <c r="BGW860" s="44"/>
      <c r="BGX860" s="44"/>
      <c r="BGY860" s="44"/>
      <c r="BGZ860" s="44"/>
      <c r="BHA860" s="44"/>
      <c r="BHB860" s="44"/>
      <c r="BHC860" s="44"/>
      <c r="BHD860" s="44"/>
      <c r="BHE860" s="44"/>
      <c r="BHF860" s="44"/>
      <c r="BHG860" s="44"/>
      <c r="BHH860" s="44"/>
      <c r="BHI860" s="44"/>
      <c r="BHJ860" s="44"/>
      <c r="BHK860" s="44"/>
      <c r="BHL860" s="44"/>
      <c r="BHM860" s="44"/>
      <c r="BHN860" s="44"/>
      <c r="BHO860" s="44"/>
      <c r="BHP860" s="44"/>
      <c r="BHQ860" s="44"/>
      <c r="BHR860" s="44"/>
      <c r="BHS860" s="44"/>
      <c r="BHT860" s="44"/>
      <c r="BHU860" s="44"/>
      <c r="BHV860" s="44"/>
      <c r="BHW860" s="44"/>
      <c r="BHX860" s="44"/>
      <c r="BHY860" s="44"/>
      <c r="BHZ860" s="44"/>
      <c r="BIA860" s="44"/>
      <c r="BIB860" s="44"/>
      <c r="BIC860" s="44"/>
      <c r="BID860" s="44"/>
      <c r="BIE860" s="44"/>
      <c r="BIF860" s="44"/>
      <c r="BIG860" s="44"/>
      <c r="BIH860" s="44"/>
      <c r="BII860" s="44"/>
      <c r="BIJ860" s="44"/>
      <c r="BIK860" s="44"/>
      <c r="BIL860" s="44"/>
      <c r="BIM860" s="44"/>
      <c r="BIN860" s="44"/>
      <c r="BIO860" s="44"/>
      <c r="BIP860" s="44"/>
      <c r="BIQ860" s="44"/>
      <c r="BIR860" s="44"/>
      <c r="BIS860" s="44"/>
      <c r="BIT860" s="44"/>
      <c r="BIU860" s="44"/>
      <c r="BIV860" s="44"/>
      <c r="BIW860" s="44"/>
      <c r="BIX860" s="44"/>
      <c r="BIY860" s="44"/>
      <c r="BIZ860" s="44"/>
      <c r="BJA860" s="44"/>
      <c r="BJB860" s="44"/>
      <c r="BJC860" s="44"/>
      <c r="BJD860" s="44"/>
      <c r="BJE860" s="44"/>
      <c r="BJF860" s="44"/>
      <c r="BJG860" s="44"/>
      <c r="BJH860" s="44"/>
      <c r="BJI860" s="44"/>
      <c r="BJJ860" s="44"/>
      <c r="BJK860" s="44"/>
      <c r="BJL860" s="44"/>
      <c r="BJM860" s="44"/>
      <c r="BJN860" s="44"/>
      <c r="BJO860" s="44"/>
      <c r="BJP860" s="44"/>
      <c r="BJQ860" s="44"/>
      <c r="BJR860" s="44"/>
      <c r="BJS860" s="44"/>
      <c r="BJT860" s="44"/>
      <c r="BJU860" s="44"/>
      <c r="BJV860" s="44"/>
      <c r="BJW860" s="44"/>
      <c r="BJX860" s="44"/>
      <c r="BJY860" s="44"/>
      <c r="BJZ860" s="44"/>
      <c r="BKA860" s="44"/>
      <c r="BKB860" s="44"/>
      <c r="BKC860" s="44"/>
      <c r="BKD860" s="44"/>
      <c r="BKE860" s="44"/>
      <c r="BKF860" s="44"/>
      <c r="BKG860" s="44"/>
      <c r="BKH860" s="44"/>
      <c r="BKI860" s="44"/>
      <c r="BKJ860" s="44"/>
      <c r="BKK860" s="44"/>
      <c r="BKL860" s="44"/>
      <c r="BKM860" s="44"/>
      <c r="BKN860" s="44"/>
      <c r="BKO860" s="44"/>
      <c r="BKP860" s="44"/>
      <c r="BKQ860" s="44"/>
      <c r="BKR860" s="44"/>
      <c r="BKS860" s="44"/>
      <c r="BKT860" s="44"/>
      <c r="BKU860" s="44"/>
      <c r="BKV860" s="44"/>
      <c r="BKW860" s="44"/>
      <c r="BKX860" s="44"/>
      <c r="BKY860" s="44"/>
      <c r="BKZ860" s="44"/>
      <c r="BLA860" s="44"/>
      <c r="BLB860" s="44"/>
      <c r="BLC860" s="44"/>
      <c r="BLD860" s="44"/>
      <c r="BLE860" s="44"/>
      <c r="BLF860" s="44"/>
      <c r="BLG860" s="44"/>
      <c r="BLH860" s="44"/>
      <c r="BLI860" s="44"/>
      <c r="BLJ860" s="44"/>
      <c r="BLK860" s="44"/>
      <c r="BLL860" s="44"/>
      <c r="BLM860" s="44"/>
      <c r="BLN860" s="44"/>
      <c r="BLO860" s="44"/>
      <c r="BLP860" s="44"/>
      <c r="BLQ860" s="44"/>
      <c r="BLR860" s="44"/>
      <c r="BLS860" s="44"/>
      <c r="BLT860" s="44"/>
      <c r="BLU860" s="44"/>
      <c r="BLV860" s="44"/>
      <c r="BLW860" s="44"/>
      <c r="BLX860" s="44"/>
      <c r="BLY860" s="44"/>
      <c r="BLZ860" s="44"/>
      <c r="BMA860" s="44"/>
      <c r="BMB860" s="44"/>
      <c r="BMC860" s="44"/>
      <c r="BMD860" s="44"/>
      <c r="BME860" s="44"/>
      <c r="BMF860" s="44"/>
      <c r="BMG860" s="44"/>
      <c r="BMH860" s="44"/>
      <c r="BMI860" s="44"/>
      <c r="BMJ860" s="44"/>
      <c r="BMK860" s="44"/>
      <c r="BML860" s="44"/>
      <c r="BMM860" s="44"/>
      <c r="BMN860" s="44"/>
      <c r="BMO860" s="44"/>
      <c r="BMP860" s="44"/>
      <c r="BMQ860" s="44"/>
      <c r="BMR860" s="44"/>
      <c r="BMS860" s="44"/>
      <c r="BMT860" s="44"/>
      <c r="BMU860" s="44"/>
      <c r="BMV860" s="44"/>
      <c r="BMW860" s="44"/>
      <c r="BMX860" s="44"/>
      <c r="BMY860" s="44"/>
      <c r="BMZ860" s="44"/>
      <c r="BNA860" s="44"/>
      <c r="BNB860" s="44"/>
      <c r="BNC860" s="44"/>
      <c r="BND860" s="44"/>
      <c r="BNE860" s="44"/>
      <c r="BNF860" s="44"/>
      <c r="BNG860" s="44"/>
      <c r="BNH860" s="44"/>
      <c r="BNI860" s="44"/>
      <c r="BNJ860" s="44"/>
      <c r="BNK860" s="44"/>
      <c r="BNL860" s="44"/>
      <c r="BNM860" s="44"/>
      <c r="BNN860" s="44"/>
      <c r="BNO860" s="44"/>
      <c r="BNP860" s="44"/>
      <c r="BNQ860" s="44"/>
      <c r="BNR860" s="44"/>
      <c r="BNS860" s="44"/>
      <c r="BNT860" s="44"/>
      <c r="BNU860" s="44"/>
      <c r="BNV860" s="44"/>
      <c r="BNW860" s="44"/>
      <c r="BNX860" s="44"/>
      <c r="BNY860" s="44"/>
      <c r="BNZ860" s="44"/>
      <c r="BOA860" s="44"/>
      <c r="BOB860" s="44"/>
      <c r="BOC860" s="44"/>
      <c r="BOD860" s="44"/>
      <c r="BOE860" s="44"/>
      <c r="BOF860" s="44"/>
      <c r="BOG860" s="44"/>
      <c r="BOH860" s="44"/>
      <c r="BOI860" s="44"/>
      <c r="BOJ860" s="44"/>
      <c r="BOK860" s="44"/>
      <c r="BOL860" s="44"/>
      <c r="BOM860" s="44"/>
      <c r="BON860" s="44"/>
      <c r="BOO860" s="44"/>
      <c r="BOP860" s="44"/>
      <c r="BOQ860" s="44"/>
      <c r="BOR860" s="44"/>
      <c r="BOS860" s="44"/>
      <c r="BOT860" s="44"/>
      <c r="BOU860" s="44"/>
      <c r="BOV860" s="44"/>
      <c r="BOW860" s="44"/>
      <c r="BOX860" s="44"/>
      <c r="BOY860" s="44"/>
      <c r="BOZ860" s="44"/>
      <c r="BPA860" s="44"/>
      <c r="BPB860" s="44"/>
      <c r="BPC860" s="44"/>
      <c r="BPD860" s="44"/>
      <c r="BPE860" s="44"/>
      <c r="BPF860" s="44"/>
      <c r="BPG860" s="44"/>
      <c r="BPH860" s="44"/>
      <c r="BPI860" s="44"/>
      <c r="BPJ860" s="44"/>
      <c r="BPK860" s="44"/>
      <c r="BPL860" s="44"/>
      <c r="BPM860" s="44"/>
      <c r="BPN860" s="44"/>
      <c r="BPO860" s="44"/>
      <c r="BPP860" s="44"/>
      <c r="BPQ860" s="44"/>
      <c r="BPR860" s="44"/>
      <c r="BPS860" s="44"/>
      <c r="BPT860" s="44"/>
      <c r="BPU860" s="44"/>
      <c r="BPV860" s="44"/>
      <c r="BPW860" s="44"/>
      <c r="BPX860" s="44"/>
      <c r="BPY860" s="44"/>
      <c r="BPZ860" s="44"/>
      <c r="BQA860" s="44"/>
      <c r="BQB860" s="44"/>
      <c r="BQC860" s="44"/>
      <c r="BQD860" s="44"/>
      <c r="BQE860" s="44"/>
      <c r="BQF860" s="44"/>
      <c r="BQG860" s="44"/>
      <c r="BQH860" s="44"/>
      <c r="BQI860" s="44"/>
      <c r="BQJ860" s="44"/>
      <c r="BQK860" s="44"/>
      <c r="BQL860" s="44"/>
      <c r="BQM860" s="44"/>
      <c r="BQN860" s="44"/>
      <c r="BQO860" s="44"/>
      <c r="BQP860" s="44"/>
      <c r="BQQ860" s="44"/>
      <c r="BQR860" s="44"/>
      <c r="BQS860" s="44"/>
      <c r="BQT860" s="44"/>
      <c r="BQU860" s="44"/>
      <c r="BQV860" s="44"/>
      <c r="BQW860" s="44"/>
      <c r="BQX860" s="44"/>
      <c r="BQY860" s="44"/>
      <c r="BQZ860" s="44"/>
      <c r="BRA860" s="44"/>
      <c r="BRB860" s="44"/>
      <c r="BRC860" s="44"/>
      <c r="BRD860" s="44"/>
      <c r="BRE860" s="44"/>
      <c r="BRF860" s="44"/>
      <c r="BRG860" s="44"/>
      <c r="BRH860" s="44"/>
      <c r="BRI860" s="44"/>
      <c r="BRJ860" s="44"/>
      <c r="BRK860" s="44"/>
      <c r="BRL860" s="44"/>
      <c r="BRM860" s="44"/>
      <c r="BRN860" s="44"/>
      <c r="BRO860" s="44"/>
      <c r="BRP860" s="44"/>
      <c r="BRQ860" s="44"/>
      <c r="BRR860" s="44"/>
      <c r="BRS860" s="44"/>
      <c r="BRT860" s="44"/>
      <c r="BRU860" s="44"/>
      <c r="BRV860" s="44"/>
      <c r="BRW860" s="44"/>
      <c r="BRX860" s="44"/>
      <c r="BRY860" s="44"/>
      <c r="BRZ860" s="44"/>
      <c r="BSA860" s="44"/>
      <c r="BSB860" s="44"/>
      <c r="BSC860" s="44"/>
      <c r="BSD860" s="44"/>
      <c r="BSE860" s="44"/>
      <c r="BSF860" s="44"/>
      <c r="BSG860" s="44"/>
      <c r="BSH860" s="44"/>
      <c r="BSI860" s="44"/>
      <c r="BSJ860" s="44"/>
      <c r="BSK860" s="44"/>
      <c r="BSL860" s="44"/>
      <c r="BSM860" s="44"/>
      <c r="BSN860" s="44"/>
      <c r="BSO860" s="44"/>
      <c r="BSP860" s="44"/>
      <c r="BSQ860" s="44"/>
      <c r="BSR860" s="44"/>
      <c r="BSS860" s="44"/>
      <c r="BST860" s="44"/>
      <c r="BSU860" s="44"/>
      <c r="BSV860" s="44"/>
      <c r="BSW860" s="44"/>
      <c r="BSX860" s="44"/>
      <c r="BSY860" s="44"/>
      <c r="BSZ860" s="44"/>
      <c r="BTA860" s="44"/>
      <c r="BTB860" s="44"/>
      <c r="BTC860" s="44"/>
      <c r="BTD860" s="44"/>
      <c r="BTE860" s="44"/>
      <c r="BTF860" s="44"/>
      <c r="BTG860" s="44"/>
      <c r="BTH860" s="44"/>
      <c r="BTI860" s="44"/>
      <c r="BTJ860" s="44"/>
      <c r="BTK860" s="44"/>
      <c r="BTL860" s="44"/>
      <c r="BTM860" s="44"/>
      <c r="BTN860" s="44"/>
      <c r="BTO860" s="44"/>
      <c r="BTP860" s="44"/>
      <c r="BTQ860" s="44"/>
      <c r="BTR860" s="44"/>
      <c r="BTS860" s="44"/>
      <c r="BTT860" s="44"/>
      <c r="BTU860" s="44"/>
      <c r="BTV860" s="44"/>
      <c r="BTW860" s="44"/>
      <c r="BTX860" s="44"/>
      <c r="BTY860" s="44"/>
      <c r="BTZ860" s="44"/>
      <c r="BUA860" s="44"/>
      <c r="BUB860" s="44"/>
      <c r="BUC860" s="44"/>
      <c r="BUD860" s="44"/>
      <c r="BUE860" s="44"/>
      <c r="BUF860" s="44"/>
      <c r="BUG860" s="44"/>
      <c r="BUH860" s="44"/>
      <c r="BUI860" s="44"/>
      <c r="BUJ860" s="44"/>
      <c r="BUK860" s="44"/>
      <c r="BUL860" s="44"/>
      <c r="BUM860" s="44"/>
      <c r="BUN860" s="44"/>
      <c r="BUO860" s="44"/>
      <c r="BUP860" s="44"/>
      <c r="BUQ860" s="44"/>
      <c r="BUR860" s="44"/>
      <c r="BUS860" s="44"/>
      <c r="BUT860" s="44"/>
      <c r="BUU860" s="44"/>
      <c r="BUV860" s="44"/>
      <c r="BUW860" s="44"/>
      <c r="BUX860" s="44"/>
      <c r="BUY860" s="44"/>
      <c r="BUZ860" s="44"/>
      <c r="BVA860" s="44"/>
      <c r="BVB860" s="44"/>
      <c r="BVC860" s="44"/>
      <c r="BVD860" s="44"/>
      <c r="BVE860" s="44"/>
      <c r="BVF860" s="44"/>
      <c r="BVG860" s="44"/>
      <c r="BVH860" s="44"/>
      <c r="BVI860" s="44"/>
      <c r="BVJ860" s="44"/>
      <c r="BVK860" s="44"/>
      <c r="BVL860" s="44"/>
      <c r="BVM860" s="44"/>
      <c r="BVN860" s="44"/>
      <c r="BVO860" s="44"/>
      <c r="BVP860" s="44"/>
      <c r="BVQ860" s="44"/>
      <c r="BVR860" s="44"/>
      <c r="BVS860" s="44"/>
      <c r="BVT860" s="44"/>
      <c r="BVU860" s="44"/>
      <c r="BVV860" s="44"/>
      <c r="BVW860" s="44"/>
      <c r="BVX860" s="44"/>
      <c r="BVY860" s="44"/>
      <c r="BVZ860" s="44"/>
      <c r="BWA860" s="44"/>
      <c r="BWB860" s="44"/>
      <c r="BWC860" s="44"/>
      <c r="BWD860" s="44"/>
      <c r="BWE860" s="44"/>
      <c r="BWF860" s="44"/>
      <c r="BWG860" s="44"/>
      <c r="BWH860" s="44"/>
      <c r="BWI860" s="44"/>
      <c r="BWJ860" s="44"/>
      <c r="BWK860" s="44"/>
      <c r="BWL860" s="44"/>
      <c r="BWM860" s="44"/>
      <c r="BWN860" s="44"/>
      <c r="BWO860" s="44"/>
      <c r="BWP860" s="44"/>
      <c r="BWQ860" s="44"/>
      <c r="BWR860" s="44"/>
      <c r="BWS860" s="44"/>
      <c r="BWT860" s="44"/>
      <c r="BWU860" s="44"/>
      <c r="BWV860" s="44"/>
      <c r="BWW860" s="44"/>
      <c r="BWX860" s="44"/>
      <c r="BWY860" s="44"/>
      <c r="BWZ860" s="44"/>
      <c r="BXA860" s="44"/>
      <c r="BXB860" s="44"/>
      <c r="BXC860" s="44"/>
      <c r="BXD860" s="44"/>
      <c r="BXE860" s="44"/>
      <c r="BXF860" s="44"/>
      <c r="BXG860" s="44"/>
      <c r="BXH860" s="44"/>
      <c r="BXI860" s="44"/>
      <c r="BXJ860" s="44"/>
      <c r="BXK860" s="44"/>
      <c r="BXL860" s="44"/>
      <c r="BXM860" s="44"/>
      <c r="BXN860" s="44"/>
      <c r="BXO860" s="44"/>
      <c r="BXP860" s="44"/>
      <c r="BXQ860" s="44"/>
      <c r="BXR860" s="44"/>
      <c r="BXS860" s="44"/>
      <c r="BXT860" s="44"/>
      <c r="BXU860" s="44"/>
      <c r="BXV860" s="44"/>
      <c r="BXW860" s="44"/>
      <c r="BXX860" s="44"/>
      <c r="BXY860" s="44"/>
      <c r="BXZ860" s="44"/>
      <c r="BYA860" s="44"/>
      <c r="BYB860" s="44"/>
      <c r="BYC860" s="44"/>
      <c r="BYD860" s="44"/>
      <c r="BYE860" s="44"/>
      <c r="BYF860" s="44"/>
      <c r="BYG860" s="44"/>
      <c r="BYH860" s="44"/>
      <c r="BYI860" s="44"/>
      <c r="BYJ860" s="44"/>
      <c r="BYK860" s="44"/>
      <c r="BYL860" s="44"/>
      <c r="BYM860" s="44"/>
      <c r="BYN860" s="44"/>
      <c r="BYO860" s="44"/>
      <c r="BYP860" s="44"/>
      <c r="BYQ860" s="44"/>
      <c r="BYR860" s="44"/>
      <c r="BYS860" s="44"/>
      <c r="BYT860" s="44"/>
      <c r="BYU860" s="44"/>
      <c r="BYV860" s="44"/>
      <c r="BYW860" s="44"/>
      <c r="BYX860" s="44"/>
      <c r="BYY860" s="44"/>
      <c r="BYZ860" s="44"/>
      <c r="BZA860" s="44"/>
      <c r="BZB860" s="44"/>
      <c r="BZC860" s="44"/>
      <c r="BZD860" s="44"/>
      <c r="BZE860" s="44"/>
      <c r="BZF860" s="44"/>
      <c r="BZG860" s="44"/>
      <c r="BZH860" s="44"/>
      <c r="BZI860" s="44"/>
      <c r="BZJ860" s="44"/>
      <c r="BZK860" s="44"/>
      <c r="BZL860" s="44"/>
      <c r="BZM860" s="44"/>
      <c r="BZN860" s="44"/>
      <c r="BZO860" s="44"/>
      <c r="BZP860" s="44"/>
      <c r="BZQ860" s="44"/>
      <c r="BZR860" s="44"/>
      <c r="BZS860" s="44"/>
      <c r="BZT860" s="44"/>
      <c r="BZU860" s="44"/>
      <c r="BZV860" s="44"/>
      <c r="BZW860" s="44"/>
      <c r="BZX860" s="44"/>
      <c r="BZY860" s="44"/>
      <c r="BZZ860" s="44"/>
      <c r="CAA860" s="44"/>
      <c r="CAB860" s="44"/>
      <c r="CAC860" s="44"/>
      <c r="CAD860" s="44"/>
      <c r="CAE860" s="44"/>
      <c r="CAF860" s="44"/>
      <c r="CAG860" s="44"/>
      <c r="CAH860" s="44"/>
      <c r="CAI860" s="44"/>
      <c r="CAJ860" s="44"/>
      <c r="CAK860" s="44"/>
      <c r="CAL860" s="44"/>
      <c r="CAM860" s="44"/>
      <c r="CAN860" s="44"/>
      <c r="CAO860" s="44"/>
      <c r="CAP860" s="44"/>
      <c r="CAQ860" s="44"/>
      <c r="CAR860" s="44"/>
      <c r="CAS860" s="44"/>
      <c r="CAT860" s="44"/>
      <c r="CAU860" s="44"/>
      <c r="CAV860" s="44"/>
      <c r="CAW860" s="44"/>
      <c r="CAX860" s="44"/>
      <c r="CAY860" s="44"/>
      <c r="CAZ860" s="44"/>
      <c r="CBA860" s="44"/>
      <c r="CBB860" s="44"/>
      <c r="CBC860" s="44"/>
      <c r="CBD860" s="44"/>
      <c r="CBE860" s="44"/>
      <c r="CBF860" s="44"/>
      <c r="CBG860" s="44"/>
      <c r="CBH860" s="44"/>
      <c r="CBI860" s="44"/>
      <c r="CBJ860" s="44"/>
      <c r="CBK860" s="44"/>
      <c r="CBL860" s="44"/>
      <c r="CBM860" s="44"/>
      <c r="CBN860" s="44"/>
      <c r="CBO860" s="44"/>
      <c r="CBP860" s="44"/>
      <c r="CBQ860" s="44"/>
      <c r="CBR860" s="44"/>
      <c r="CBS860" s="44"/>
      <c r="CBT860" s="44"/>
      <c r="CBU860" s="44"/>
      <c r="CBV860" s="44"/>
      <c r="CBW860" s="44"/>
      <c r="CBX860" s="44"/>
      <c r="CBY860" s="44"/>
      <c r="CBZ860" s="44"/>
      <c r="CCA860" s="44"/>
      <c r="CCB860" s="44"/>
      <c r="CCC860" s="44"/>
      <c r="CCD860" s="44"/>
      <c r="CCE860" s="44"/>
      <c r="CCF860" s="44"/>
      <c r="CCG860" s="44"/>
      <c r="CCH860" s="44"/>
      <c r="CCI860" s="44"/>
      <c r="CCJ860" s="44"/>
      <c r="CCK860" s="44"/>
      <c r="CCL860" s="44"/>
      <c r="CCM860" s="44"/>
      <c r="CCN860" s="44"/>
      <c r="CCO860" s="44"/>
      <c r="CCP860" s="44"/>
      <c r="CCQ860" s="44"/>
      <c r="CCR860" s="44"/>
      <c r="CCS860" s="44"/>
      <c r="CCT860" s="44"/>
      <c r="CCU860" s="44"/>
      <c r="CCV860" s="44"/>
      <c r="CCW860" s="44"/>
      <c r="CCX860" s="44"/>
      <c r="CCY860" s="44"/>
      <c r="CCZ860" s="44"/>
      <c r="CDA860" s="44"/>
      <c r="CDB860" s="44"/>
      <c r="CDC860" s="44"/>
      <c r="CDD860" s="44"/>
      <c r="CDE860" s="44"/>
      <c r="CDF860" s="44"/>
      <c r="CDG860" s="44"/>
      <c r="CDH860" s="44"/>
      <c r="CDI860" s="44"/>
      <c r="CDJ860" s="44"/>
      <c r="CDK860" s="44"/>
      <c r="CDL860" s="44"/>
      <c r="CDM860" s="44"/>
      <c r="CDN860" s="44"/>
      <c r="CDO860" s="44"/>
      <c r="CDP860" s="44"/>
      <c r="CDQ860" s="44"/>
      <c r="CDR860" s="44"/>
      <c r="CDS860" s="44"/>
      <c r="CDT860" s="44"/>
      <c r="CDU860" s="44"/>
      <c r="CDV860" s="44"/>
      <c r="CDW860" s="44"/>
      <c r="CDX860" s="44"/>
      <c r="CDY860" s="44"/>
      <c r="CDZ860" s="44"/>
      <c r="CEA860" s="44"/>
      <c r="CEB860" s="44"/>
      <c r="CEC860" s="44"/>
      <c r="CED860" s="44"/>
      <c r="CEE860" s="44"/>
      <c r="CEF860" s="44"/>
      <c r="CEG860" s="44"/>
      <c r="CEH860" s="44"/>
      <c r="CEI860" s="44"/>
      <c r="CEJ860" s="44"/>
      <c r="CEK860" s="44"/>
      <c r="CEL860" s="44"/>
      <c r="CEM860" s="44"/>
      <c r="CEN860" s="44"/>
      <c r="CEO860" s="44"/>
      <c r="CEP860" s="44"/>
      <c r="CEQ860" s="44"/>
      <c r="CER860" s="44"/>
      <c r="CES860" s="44"/>
      <c r="CET860" s="44"/>
      <c r="CEU860" s="44"/>
      <c r="CEV860" s="44"/>
      <c r="CEW860" s="44"/>
      <c r="CEX860" s="44"/>
      <c r="CEY860" s="44"/>
      <c r="CEZ860" s="44"/>
      <c r="CFA860" s="44"/>
      <c r="CFB860" s="44"/>
      <c r="CFC860" s="44"/>
      <c r="CFD860" s="44"/>
      <c r="CFE860" s="44"/>
      <c r="CFF860" s="44"/>
      <c r="CFG860" s="44"/>
      <c r="CFH860" s="44"/>
      <c r="CFI860" s="44"/>
      <c r="CFJ860" s="44"/>
      <c r="CFK860" s="44"/>
      <c r="CFL860" s="44"/>
      <c r="CFM860" s="44"/>
      <c r="CFN860" s="44"/>
      <c r="CFO860" s="44"/>
      <c r="CFP860" s="44"/>
      <c r="CFQ860" s="44"/>
      <c r="CFR860" s="44"/>
      <c r="CFS860" s="44"/>
      <c r="CFT860" s="44"/>
      <c r="CFU860" s="44"/>
      <c r="CFV860" s="44"/>
      <c r="CFW860" s="44"/>
      <c r="CFX860" s="44"/>
      <c r="CFY860" s="44"/>
      <c r="CFZ860" s="44"/>
      <c r="CGA860" s="44"/>
      <c r="CGB860" s="44"/>
      <c r="CGC860" s="44"/>
      <c r="CGD860" s="44"/>
      <c r="CGE860" s="44"/>
      <c r="CGF860" s="44"/>
      <c r="CGG860" s="44"/>
      <c r="CGH860" s="44"/>
      <c r="CGI860" s="44"/>
      <c r="CGJ860" s="44"/>
      <c r="CGK860" s="44"/>
      <c r="CGL860" s="44"/>
      <c r="CGM860" s="44"/>
      <c r="CGN860" s="44"/>
      <c r="CGO860" s="44"/>
      <c r="CGP860" s="44"/>
      <c r="CGQ860" s="44"/>
      <c r="CGR860" s="44"/>
      <c r="CGS860" s="44"/>
      <c r="CGT860" s="44"/>
      <c r="CGU860" s="44"/>
      <c r="CGV860" s="44"/>
      <c r="CGW860" s="44"/>
      <c r="CGX860" s="44"/>
      <c r="CGY860" s="44"/>
      <c r="CGZ860" s="44"/>
      <c r="CHA860" s="44"/>
      <c r="CHB860" s="44"/>
      <c r="CHC860" s="44"/>
      <c r="CHD860" s="44"/>
      <c r="CHE860" s="44"/>
      <c r="CHF860" s="44"/>
      <c r="CHG860" s="44"/>
      <c r="CHH860" s="44"/>
      <c r="CHI860" s="44"/>
      <c r="CHJ860" s="44"/>
      <c r="CHK860" s="44"/>
      <c r="CHL860" s="44"/>
      <c r="CHM860" s="44"/>
      <c r="CHN860" s="44"/>
      <c r="CHO860" s="44"/>
      <c r="CHP860" s="44"/>
      <c r="CHQ860" s="44"/>
      <c r="CHR860" s="44"/>
      <c r="CHS860" s="44"/>
      <c r="CHT860" s="44"/>
      <c r="CHU860" s="44"/>
      <c r="CHV860" s="44"/>
      <c r="CHW860" s="44"/>
      <c r="CHX860" s="44"/>
      <c r="CHY860" s="44"/>
      <c r="CHZ860" s="44"/>
      <c r="CIA860" s="44"/>
      <c r="CIB860" s="44"/>
      <c r="CIC860" s="44"/>
      <c r="CID860" s="44"/>
      <c r="CIE860" s="44"/>
      <c r="CIF860" s="44"/>
      <c r="CIG860" s="44"/>
      <c r="CIH860" s="44"/>
      <c r="CII860" s="44"/>
      <c r="CIJ860" s="44"/>
      <c r="CIK860" s="44"/>
      <c r="CIL860" s="44"/>
      <c r="CIM860" s="44"/>
      <c r="CIN860" s="44"/>
      <c r="CIO860" s="44"/>
      <c r="CIP860" s="44"/>
      <c r="CIQ860" s="44"/>
      <c r="CIR860" s="44"/>
      <c r="CIS860" s="44"/>
      <c r="CIT860" s="44"/>
      <c r="CIU860" s="44"/>
      <c r="CIV860" s="44"/>
      <c r="CIW860" s="44"/>
      <c r="CIX860" s="44"/>
      <c r="CIY860" s="44"/>
      <c r="CIZ860" s="44"/>
      <c r="CJA860" s="44"/>
      <c r="CJB860" s="44"/>
      <c r="CJC860" s="44"/>
      <c r="CJD860" s="44"/>
      <c r="CJE860" s="44"/>
      <c r="CJF860" s="44"/>
      <c r="CJG860" s="44"/>
      <c r="CJH860" s="44"/>
      <c r="CJI860" s="44"/>
      <c r="CJJ860" s="44"/>
      <c r="CJK860" s="44"/>
      <c r="CJL860" s="44"/>
      <c r="CJM860" s="44"/>
      <c r="CJN860" s="44"/>
      <c r="CJO860" s="44"/>
      <c r="CJP860" s="44"/>
      <c r="CJQ860" s="44"/>
      <c r="CJR860" s="44"/>
      <c r="CJS860" s="44"/>
      <c r="CJT860" s="44"/>
      <c r="CJU860" s="44"/>
      <c r="CJV860" s="44"/>
      <c r="CJW860" s="44"/>
      <c r="CJX860" s="44"/>
      <c r="CJY860" s="44"/>
      <c r="CJZ860" s="44"/>
      <c r="CKA860" s="44"/>
      <c r="CKB860" s="44"/>
      <c r="CKC860" s="44"/>
      <c r="CKD860" s="44"/>
      <c r="CKE860" s="44"/>
      <c r="CKF860" s="44"/>
      <c r="CKG860" s="44"/>
      <c r="CKH860" s="44"/>
      <c r="CKI860" s="44"/>
      <c r="CKJ860" s="44"/>
      <c r="CKK860" s="44"/>
      <c r="CKL860" s="44"/>
      <c r="CKM860" s="44"/>
      <c r="CKN860" s="44"/>
      <c r="CKO860" s="44"/>
      <c r="CKP860" s="44"/>
      <c r="CKQ860" s="44"/>
      <c r="CKR860" s="44"/>
      <c r="CKS860" s="44"/>
      <c r="CKT860" s="44"/>
      <c r="CKU860" s="44"/>
      <c r="CKV860" s="44"/>
      <c r="CKW860" s="44"/>
      <c r="CKX860" s="44"/>
      <c r="CKY860" s="44"/>
      <c r="CKZ860" s="44"/>
      <c r="CLA860" s="44"/>
      <c r="CLB860" s="44"/>
      <c r="CLC860" s="44"/>
      <c r="CLD860" s="44"/>
      <c r="CLE860" s="44"/>
      <c r="CLF860" s="44"/>
      <c r="CLG860" s="44"/>
      <c r="CLH860" s="44"/>
      <c r="CLI860" s="44"/>
      <c r="CLJ860" s="44"/>
      <c r="CLK860" s="44"/>
      <c r="CLL860" s="44"/>
      <c r="CLM860" s="44"/>
      <c r="CLN860" s="44"/>
      <c r="CLO860" s="44"/>
      <c r="CLP860" s="44"/>
      <c r="CLQ860" s="44"/>
      <c r="CLR860" s="44"/>
      <c r="CLS860" s="44"/>
      <c r="CLT860" s="44"/>
      <c r="CLU860" s="44"/>
      <c r="CLV860" s="44"/>
      <c r="CLW860" s="44"/>
      <c r="CLX860" s="44"/>
      <c r="CLY860" s="44"/>
      <c r="CLZ860" s="44"/>
      <c r="CMA860" s="44"/>
      <c r="CMB860" s="44"/>
      <c r="CMC860" s="44"/>
      <c r="CMD860" s="44"/>
      <c r="CME860" s="44"/>
      <c r="CMF860" s="44"/>
      <c r="CMG860" s="44"/>
      <c r="CMH860" s="44"/>
      <c r="CMI860" s="44"/>
      <c r="CMJ860" s="44"/>
      <c r="CMK860" s="44"/>
      <c r="CML860" s="44"/>
      <c r="CMM860" s="44"/>
      <c r="CMN860" s="44"/>
      <c r="CMO860" s="44"/>
      <c r="CMP860" s="44"/>
      <c r="CMQ860" s="44"/>
      <c r="CMR860" s="44"/>
      <c r="CMS860" s="44"/>
      <c r="CMT860" s="44"/>
      <c r="CMU860" s="44"/>
      <c r="CMV860" s="44"/>
      <c r="CMW860" s="44"/>
      <c r="CMX860" s="44"/>
      <c r="CMY860" s="44"/>
      <c r="CMZ860" s="44"/>
      <c r="CNA860" s="44"/>
      <c r="CNB860" s="44"/>
      <c r="CNC860" s="44"/>
      <c r="CND860" s="44"/>
      <c r="CNE860" s="44"/>
      <c r="CNF860" s="44"/>
      <c r="CNG860" s="44"/>
      <c r="CNH860" s="44"/>
      <c r="CNI860" s="44"/>
      <c r="CNJ860" s="44"/>
      <c r="CNK860" s="44"/>
      <c r="CNL860" s="44"/>
      <c r="CNM860" s="44"/>
      <c r="CNN860" s="44"/>
      <c r="CNO860" s="44"/>
      <c r="CNP860" s="44"/>
      <c r="CNQ860" s="44"/>
      <c r="CNR860" s="44"/>
      <c r="CNS860" s="44"/>
      <c r="CNT860" s="44"/>
      <c r="CNU860" s="44"/>
      <c r="CNV860" s="44"/>
      <c r="CNW860" s="44"/>
      <c r="CNX860" s="44"/>
      <c r="CNY860" s="44"/>
      <c r="CNZ860" s="44"/>
      <c r="COA860" s="44"/>
      <c r="COB860" s="44"/>
      <c r="COC860" s="44"/>
      <c r="COD860" s="44"/>
      <c r="COE860" s="44"/>
      <c r="COF860" s="44"/>
      <c r="COG860" s="44"/>
      <c r="COH860" s="44"/>
      <c r="COI860" s="44"/>
      <c r="COJ860" s="44"/>
      <c r="COK860" s="44"/>
      <c r="COL860" s="44"/>
      <c r="COM860" s="44"/>
      <c r="CON860" s="44"/>
      <c r="COO860" s="44"/>
      <c r="COP860" s="44"/>
      <c r="COQ860" s="44"/>
      <c r="COR860" s="44"/>
      <c r="COS860" s="44"/>
      <c r="COT860" s="44"/>
      <c r="COU860" s="44"/>
      <c r="COV860" s="44"/>
      <c r="COW860" s="44"/>
      <c r="COX860" s="44"/>
      <c r="COY860" s="44"/>
      <c r="COZ860" s="44"/>
      <c r="CPA860" s="44"/>
      <c r="CPB860" s="44"/>
      <c r="CPC860" s="44"/>
      <c r="CPD860" s="44"/>
      <c r="CPE860" s="44"/>
      <c r="CPF860" s="44"/>
      <c r="CPG860" s="44"/>
      <c r="CPH860" s="44"/>
      <c r="CPI860" s="44"/>
      <c r="CPJ860" s="44"/>
      <c r="CPK860" s="44"/>
      <c r="CPL860" s="44"/>
      <c r="CPM860" s="44"/>
      <c r="CPN860" s="44"/>
      <c r="CPO860" s="44"/>
      <c r="CPP860" s="44"/>
      <c r="CPQ860" s="44"/>
      <c r="CPR860" s="44"/>
      <c r="CPS860" s="44"/>
      <c r="CPT860" s="44"/>
      <c r="CPU860" s="44"/>
      <c r="CPV860" s="44"/>
      <c r="CPW860" s="44"/>
      <c r="CPX860" s="44"/>
      <c r="CPY860" s="44"/>
      <c r="CPZ860" s="44"/>
      <c r="CQA860" s="44"/>
      <c r="CQB860" s="44"/>
      <c r="CQC860" s="44"/>
      <c r="CQD860" s="44"/>
      <c r="CQE860" s="44"/>
      <c r="CQF860" s="44"/>
      <c r="CQG860" s="44"/>
      <c r="CQH860" s="44"/>
      <c r="CQI860" s="44"/>
      <c r="CQJ860" s="44"/>
      <c r="CQK860" s="44"/>
      <c r="CQL860" s="44"/>
      <c r="CQM860" s="44"/>
      <c r="CQN860" s="44"/>
      <c r="CQO860" s="44"/>
      <c r="CQP860" s="44"/>
      <c r="CQQ860" s="44"/>
      <c r="CQR860" s="44"/>
      <c r="CQS860" s="44"/>
      <c r="CQT860" s="44"/>
      <c r="CQU860" s="44"/>
      <c r="CQV860" s="44"/>
      <c r="CQW860" s="44"/>
      <c r="CQX860" s="44"/>
      <c r="CQY860" s="44"/>
      <c r="CQZ860" s="44"/>
      <c r="CRA860" s="44"/>
      <c r="CRB860" s="44"/>
      <c r="CRC860" s="44"/>
      <c r="CRD860" s="44"/>
      <c r="CRE860" s="44"/>
      <c r="CRF860" s="44"/>
      <c r="CRG860" s="44"/>
      <c r="CRH860" s="44"/>
      <c r="CRI860" s="44"/>
      <c r="CRJ860" s="44"/>
      <c r="CRK860" s="44"/>
      <c r="CRL860" s="44"/>
      <c r="CRM860" s="44"/>
      <c r="CRN860" s="44"/>
      <c r="CRO860" s="44"/>
      <c r="CRP860" s="44"/>
      <c r="CRQ860" s="44"/>
      <c r="CRR860" s="44"/>
      <c r="CRS860" s="44"/>
      <c r="CRT860" s="44"/>
      <c r="CRU860" s="44"/>
      <c r="CRV860" s="44"/>
      <c r="CRW860" s="44"/>
      <c r="CRX860" s="44"/>
      <c r="CRY860" s="44"/>
      <c r="CRZ860" s="44"/>
      <c r="CSA860" s="44"/>
      <c r="CSB860" s="44"/>
      <c r="CSC860" s="44"/>
      <c r="CSD860" s="44"/>
      <c r="CSE860" s="44"/>
      <c r="CSF860" s="44"/>
      <c r="CSG860" s="44"/>
      <c r="CSH860" s="44"/>
      <c r="CSI860" s="44"/>
      <c r="CSJ860" s="44"/>
      <c r="CSK860" s="44"/>
      <c r="CSL860" s="44"/>
      <c r="CSM860" s="44"/>
      <c r="CSN860" s="44"/>
      <c r="CSO860" s="44"/>
      <c r="CSP860" s="44"/>
      <c r="CSQ860" s="44"/>
      <c r="CSR860" s="44"/>
      <c r="CSS860" s="44"/>
      <c r="CST860" s="44"/>
      <c r="CSU860" s="44"/>
      <c r="CSV860" s="44"/>
      <c r="CSW860" s="44"/>
      <c r="CSX860" s="44"/>
      <c r="CSY860" s="44"/>
      <c r="CSZ860" s="44"/>
      <c r="CTA860" s="44"/>
      <c r="CTB860" s="44"/>
      <c r="CTC860" s="44"/>
      <c r="CTD860" s="44"/>
      <c r="CTE860" s="44"/>
      <c r="CTF860" s="44"/>
      <c r="CTG860" s="44"/>
      <c r="CTH860" s="44"/>
      <c r="CTI860" s="44"/>
      <c r="CTJ860" s="44"/>
      <c r="CTK860" s="44"/>
      <c r="CTL860" s="44"/>
      <c r="CTM860" s="44"/>
      <c r="CTN860" s="44"/>
      <c r="CTO860" s="44"/>
      <c r="CTP860" s="44"/>
      <c r="CTQ860" s="44"/>
      <c r="CTR860" s="44"/>
      <c r="CTS860" s="44"/>
      <c r="CTT860" s="44"/>
      <c r="CTU860" s="44"/>
      <c r="CTV860" s="44"/>
      <c r="CTW860" s="44"/>
      <c r="CTX860" s="44"/>
      <c r="CTY860" s="44"/>
      <c r="CTZ860" s="44"/>
      <c r="CUA860" s="44"/>
      <c r="CUB860" s="44"/>
      <c r="CUC860" s="44"/>
      <c r="CUD860" s="44"/>
      <c r="CUE860" s="44"/>
      <c r="CUF860" s="44"/>
      <c r="CUG860" s="44"/>
      <c r="CUH860" s="44"/>
      <c r="CUI860" s="44"/>
      <c r="CUJ860" s="44"/>
      <c r="CUK860" s="44"/>
      <c r="CUL860" s="44"/>
      <c r="CUM860" s="44"/>
      <c r="CUN860" s="44"/>
      <c r="CUO860" s="44"/>
      <c r="CUP860" s="44"/>
      <c r="CUQ860" s="44"/>
      <c r="CUR860" s="44"/>
      <c r="CUS860" s="44"/>
      <c r="CUT860" s="44"/>
      <c r="CUU860" s="44"/>
      <c r="CUV860" s="44"/>
      <c r="CUW860" s="44"/>
      <c r="CUX860" s="44"/>
      <c r="CUY860" s="44"/>
      <c r="CUZ860" s="44"/>
      <c r="CVA860" s="44"/>
      <c r="CVB860" s="44"/>
      <c r="CVC860" s="44"/>
      <c r="CVD860" s="44"/>
      <c r="CVE860" s="44"/>
      <c r="CVF860" s="44"/>
      <c r="CVG860" s="44"/>
      <c r="CVH860" s="44"/>
      <c r="CVI860" s="44"/>
      <c r="CVJ860" s="44"/>
      <c r="CVK860" s="44"/>
      <c r="CVL860" s="44"/>
      <c r="CVM860" s="44"/>
      <c r="CVN860" s="44"/>
      <c r="CVO860" s="44"/>
      <c r="CVP860" s="44"/>
      <c r="CVQ860" s="44"/>
      <c r="CVR860" s="44"/>
      <c r="CVS860" s="44"/>
      <c r="CVT860" s="44"/>
      <c r="CVU860" s="44"/>
      <c r="CVV860" s="44"/>
      <c r="CVW860" s="44"/>
      <c r="CVX860" s="44"/>
      <c r="CVY860" s="44"/>
      <c r="CVZ860" s="44"/>
      <c r="CWA860" s="44"/>
      <c r="CWB860" s="44"/>
      <c r="CWC860" s="44"/>
      <c r="CWD860" s="44"/>
      <c r="CWE860" s="44"/>
      <c r="CWF860" s="44"/>
      <c r="CWG860" s="44"/>
      <c r="CWH860" s="44"/>
      <c r="CWI860" s="44"/>
      <c r="CWJ860" s="44"/>
      <c r="CWK860" s="44"/>
      <c r="CWL860" s="44"/>
      <c r="CWM860" s="44"/>
      <c r="CWN860" s="44"/>
      <c r="CWO860" s="44"/>
      <c r="CWP860" s="44"/>
      <c r="CWQ860" s="44"/>
      <c r="CWR860" s="44"/>
      <c r="CWS860" s="44"/>
      <c r="CWT860" s="44"/>
      <c r="CWU860" s="44"/>
      <c r="CWV860" s="44"/>
      <c r="CWW860" s="44"/>
      <c r="CWX860" s="44"/>
      <c r="CWY860" s="44"/>
      <c r="CWZ860" s="44"/>
      <c r="CXA860" s="44"/>
      <c r="CXB860" s="44"/>
      <c r="CXC860" s="44"/>
      <c r="CXD860" s="44"/>
      <c r="CXE860" s="44"/>
      <c r="CXF860" s="44"/>
      <c r="CXG860" s="44"/>
      <c r="CXH860" s="44"/>
      <c r="CXI860" s="44"/>
      <c r="CXJ860" s="44"/>
      <c r="CXK860" s="44"/>
      <c r="CXL860" s="44"/>
      <c r="CXM860" s="44"/>
      <c r="CXN860" s="44"/>
      <c r="CXO860" s="44"/>
      <c r="CXP860" s="44"/>
      <c r="CXQ860" s="44"/>
      <c r="CXR860" s="44"/>
      <c r="CXS860" s="44"/>
      <c r="CXT860" s="44"/>
      <c r="CXU860" s="44"/>
      <c r="CXV860" s="44"/>
      <c r="CXW860" s="44"/>
      <c r="CXX860" s="44"/>
      <c r="CXY860" s="44"/>
      <c r="CXZ860" s="44"/>
      <c r="CYA860" s="44"/>
      <c r="CYB860" s="44"/>
      <c r="CYC860" s="44"/>
      <c r="CYD860" s="44"/>
      <c r="CYE860" s="44"/>
      <c r="CYF860" s="44"/>
      <c r="CYG860" s="44"/>
      <c r="CYH860" s="44"/>
      <c r="CYI860" s="44"/>
      <c r="CYJ860" s="44"/>
      <c r="CYK860" s="44"/>
      <c r="CYL860" s="44"/>
      <c r="CYM860" s="44"/>
      <c r="CYN860" s="44"/>
      <c r="CYO860" s="44"/>
      <c r="CYP860" s="44"/>
      <c r="CYQ860" s="44"/>
      <c r="CYR860" s="44"/>
      <c r="CYS860" s="44"/>
      <c r="CYT860" s="44"/>
      <c r="CYU860" s="44"/>
      <c r="CYV860" s="44"/>
      <c r="CYW860" s="44"/>
      <c r="CYX860" s="44"/>
      <c r="CYY860" s="44"/>
      <c r="CYZ860" s="44"/>
      <c r="CZA860" s="44"/>
      <c r="CZB860" s="44"/>
      <c r="CZC860" s="44"/>
      <c r="CZD860" s="44"/>
      <c r="CZE860" s="44"/>
      <c r="CZF860" s="44"/>
      <c r="CZG860" s="44"/>
      <c r="CZH860" s="44"/>
      <c r="CZI860" s="44"/>
      <c r="CZJ860" s="44"/>
      <c r="CZK860" s="44"/>
      <c r="CZL860" s="44"/>
      <c r="CZM860" s="44"/>
      <c r="CZN860" s="44"/>
      <c r="CZO860" s="44"/>
      <c r="CZP860" s="44"/>
      <c r="CZQ860" s="44"/>
      <c r="CZR860" s="44"/>
      <c r="CZS860" s="44"/>
      <c r="CZT860" s="44"/>
      <c r="CZU860" s="44"/>
      <c r="CZV860" s="44"/>
      <c r="CZW860" s="44"/>
      <c r="CZX860" s="44"/>
      <c r="CZY860" s="44"/>
      <c r="CZZ860" s="44"/>
      <c r="DAA860" s="44"/>
      <c r="DAB860" s="44"/>
      <c r="DAC860" s="44"/>
      <c r="DAD860" s="44"/>
      <c r="DAE860" s="44"/>
      <c r="DAF860" s="44"/>
      <c r="DAG860" s="44"/>
      <c r="DAH860" s="44"/>
      <c r="DAI860" s="44"/>
      <c r="DAJ860" s="44"/>
      <c r="DAK860" s="44"/>
      <c r="DAL860" s="44"/>
      <c r="DAM860" s="44"/>
      <c r="DAN860" s="44"/>
      <c r="DAO860" s="44"/>
      <c r="DAP860" s="44"/>
      <c r="DAQ860" s="44"/>
      <c r="DAR860" s="44"/>
      <c r="DAS860" s="44"/>
      <c r="DAT860" s="44"/>
      <c r="DAU860" s="44"/>
      <c r="DAV860" s="44"/>
      <c r="DAW860" s="44"/>
      <c r="DAX860" s="44"/>
      <c r="DAY860" s="44"/>
      <c r="DAZ860" s="44"/>
      <c r="DBA860" s="44"/>
      <c r="DBB860" s="44"/>
      <c r="DBC860" s="44"/>
      <c r="DBD860" s="44"/>
      <c r="DBE860" s="44"/>
      <c r="DBF860" s="44"/>
      <c r="DBG860" s="44"/>
      <c r="DBH860" s="44"/>
      <c r="DBI860" s="44"/>
      <c r="DBJ860" s="44"/>
      <c r="DBK860" s="44"/>
      <c r="DBL860" s="44"/>
      <c r="DBM860" s="44"/>
      <c r="DBN860" s="44"/>
      <c r="DBO860" s="44"/>
      <c r="DBP860" s="44"/>
      <c r="DBQ860" s="44"/>
      <c r="DBR860" s="44"/>
      <c r="DBS860" s="44"/>
      <c r="DBT860" s="44"/>
      <c r="DBU860" s="44"/>
      <c r="DBV860" s="44"/>
      <c r="DBW860" s="44"/>
      <c r="DBX860" s="44"/>
      <c r="DBY860" s="44"/>
      <c r="DBZ860" s="44"/>
      <c r="DCA860" s="44"/>
      <c r="DCB860" s="44"/>
      <c r="DCC860" s="44"/>
      <c r="DCD860" s="44"/>
      <c r="DCE860" s="44"/>
      <c r="DCF860" s="44"/>
      <c r="DCG860" s="44"/>
      <c r="DCH860" s="44"/>
      <c r="DCI860" s="44"/>
      <c r="DCJ860" s="44"/>
      <c r="DCK860" s="44"/>
      <c r="DCL860" s="44"/>
      <c r="DCM860" s="44"/>
      <c r="DCN860" s="44"/>
      <c r="DCO860" s="44"/>
      <c r="DCP860" s="44"/>
      <c r="DCQ860" s="44"/>
      <c r="DCR860" s="44"/>
      <c r="DCS860" s="44"/>
      <c r="DCT860" s="44"/>
      <c r="DCU860" s="44"/>
      <c r="DCV860" s="44"/>
      <c r="DCW860" s="44"/>
      <c r="DCX860" s="44"/>
      <c r="DCY860" s="44"/>
      <c r="DCZ860" s="44"/>
      <c r="DDA860" s="44"/>
      <c r="DDB860" s="44"/>
      <c r="DDC860" s="44"/>
      <c r="DDD860" s="44"/>
      <c r="DDE860" s="44"/>
      <c r="DDF860" s="44"/>
      <c r="DDG860" s="44"/>
      <c r="DDH860" s="44"/>
      <c r="DDI860" s="44"/>
      <c r="DDJ860" s="44"/>
      <c r="DDK860" s="44"/>
      <c r="DDL860" s="44"/>
      <c r="DDM860" s="44"/>
      <c r="DDN860" s="44"/>
      <c r="DDO860" s="44"/>
      <c r="DDP860" s="44"/>
      <c r="DDQ860" s="44"/>
      <c r="DDR860" s="44"/>
      <c r="DDS860" s="44"/>
      <c r="DDT860" s="44"/>
      <c r="DDU860" s="44"/>
      <c r="DDV860" s="44"/>
      <c r="DDW860" s="44"/>
      <c r="DDX860" s="44"/>
      <c r="DDY860" s="44"/>
      <c r="DDZ860" s="44"/>
      <c r="DEA860" s="44"/>
      <c r="DEB860" s="44"/>
      <c r="DEC860" s="44"/>
      <c r="DED860" s="44"/>
      <c r="DEE860" s="44"/>
      <c r="DEF860" s="44"/>
      <c r="DEG860" s="44"/>
      <c r="DEH860" s="44"/>
      <c r="DEI860" s="44"/>
      <c r="DEJ860" s="44"/>
      <c r="DEK860" s="44"/>
      <c r="DEL860" s="44"/>
      <c r="DEM860" s="44"/>
      <c r="DEN860" s="44"/>
      <c r="DEO860" s="44"/>
      <c r="DEP860" s="44"/>
      <c r="DEQ860" s="44"/>
      <c r="DER860" s="44"/>
      <c r="DES860" s="44"/>
      <c r="DET860" s="44"/>
      <c r="DEU860" s="44"/>
      <c r="DEV860" s="44"/>
      <c r="DEW860" s="44"/>
      <c r="DEX860" s="44"/>
      <c r="DEY860" s="44"/>
      <c r="DEZ860" s="44"/>
      <c r="DFA860" s="44"/>
      <c r="DFB860" s="44"/>
      <c r="DFC860" s="44"/>
      <c r="DFD860" s="44"/>
      <c r="DFE860" s="44"/>
      <c r="DFF860" s="44"/>
      <c r="DFG860" s="44"/>
      <c r="DFH860" s="44"/>
      <c r="DFI860" s="44"/>
      <c r="DFJ860" s="44"/>
      <c r="DFK860" s="44"/>
      <c r="DFL860" s="44"/>
      <c r="DFM860" s="44"/>
      <c r="DFN860" s="44"/>
      <c r="DFO860" s="44"/>
      <c r="DFP860" s="44"/>
      <c r="DFQ860" s="44"/>
      <c r="DFR860" s="44"/>
      <c r="DFS860" s="44"/>
      <c r="DFT860" s="44"/>
      <c r="DFU860" s="44"/>
      <c r="DFV860" s="44"/>
      <c r="DFW860" s="44"/>
      <c r="DFX860" s="44"/>
      <c r="DFY860" s="44"/>
      <c r="DFZ860" s="44"/>
      <c r="DGA860" s="44"/>
      <c r="DGB860" s="44"/>
      <c r="DGC860" s="44"/>
      <c r="DGD860" s="44"/>
      <c r="DGE860" s="44"/>
      <c r="DGF860" s="44"/>
      <c r="DGG860" s="44"/>
      <c r="DGH860" s="44"/>
      <c r="DGI860" s="44"/>
      <c r="DGJ860" s="44"/>
      <c r="DGK860" s="44"/>
      <c r="DGL860" s="44"/>
      <c r="DGM860" s="44"/>
      <c r="DGN860" s="44"/>
      <c r="DGO860" s="44"/>
      <c r="DGP860" s="44"/>
      <c r="DGQ860" s="44"/>
      <c r="DGR860" s="44"/>
      <c r="DGS860" s="44"/>
      <c r="DGT860" s="44"/>
      <c r="DGU860" s="44"/>
      <c r="DGV860" s="44"/>
      <c r="DGW860" s="44"/>
      <c r="DGX860" s="44"/>
      <c r="DGY860" s="44"/>
      <c r="DGZ860" s="44"/>
      <c r="DHA860" s="44"/>
      <c r="DHB860" s="44"/>
      <c r="DHC860" s="44"/>
      <c r="DHD860" s="44"/>
      <c r="DHE860" s="44"/>
      <c r="DHF860" s="44"/>
      <c r="DHG860" s="44"/>
      <c r="DHH860" s="44"/>
      <c r="DHI860" s="44"/>
      <c r="DHJ860" s="44"/>
      <c r="DHK860" s="44"/>
      <c r="DHL860" s="44"/>
      <c r="DHM860" s="44"/>
      <c r="DHN860" s="44"/>
      <c r="DHO860" s="44"/>
      <c r="DHP860" s="44"/>
      <c r="DHQ860" s="44"/>
      <c r="DHR860" s="44"/>
      <c r="DHS860" s="44"/>
      <c r="DHT860" s="44"/>
      <c r="DHU860" s="44"/>
      <c r="DHV860" s="44"/>
      <c r="DHW860" s="44"/>
      <c r="DHX860" s="44"/>
      <c r="DHY860" s="44"/>
      <c r="DHZ860" s="44"/>
      <c r="DIA860" s="44"/>
      <c r="DIB860" s="44"/>
      <c r="DIC860" s="44"/>
      <c r="DID860" s="44"/>
      <c r="DIE860" s="44"/>
      <c r="DIF860" s="44"/>
      <c r="DIG860" s="44"/>
      <c r="DIH860" s="44"/>
      <c r="DII860" s="44"/>
      <c r="DIJ860" s="44"/>
      <c r="DIK860" s="44"/>
      <c r="DIL860" s="44"/>
      <c r="DIM860" s="44"/>
      <c r="DIN860" s="44"/>
      <c r="DIO860" s="44"/>
      <c r="DIP860" s="44"/>
      <c r="DIQ860" s="44"/>
      <c r="DIR860" s="44"/>
      <c r="DIS860" s="44"/>
      <c r="DIT860" s="44"/>
      <c r="DIU860" s="44"/>
      <c r="DIV860" s="44"/>
      <c r="DIW860" s="44"/>
      <c r="DIX860" s="44"/>
      <c r="DIY860" s="44"/>
      <c r="DIZ860" s="44"/>
      <c r="DJA860" s="44"/>
      <c r="DJB860" s="44"/>
      <c r="DJC860" s="44"/>
      <c r="DJD860" s="44"/>
      <c r="DJE860" s="44"/>
      <c r="DJF860" s="44"/>
      <c r="DJG860" s="44"/>
      <c r="DJH860" s="44"/>
      <c r="DJI860" s="44"/>
      <c r="DJJ860" s="44"/>
      <c r="DJK860" s="44"/>
      <c r="DJL860" s="44"/>
      <c r="DJM860" s="44"/>
      <c r="DJN860" s="44"/>
      <c r="DJO860" s="44"/>
      <c r="DJP860" s="44"/>
      <c r="DJQ860" s="44"/>
      <c r="DJR860" s="44"/>
      <c r="DJS860" s="44"/>
      <c r="DJT860" s="44"/>
      <c r="DJU860" s="44"/>
      <c r="DJV860" s="44"/>
      <c r="DJW860" s="44"/>
      <c r="DJX860" s="44"/>
      <c r="DJY860" s="44"/>
      <c r="DJZ860" s="44"/>
      <c r="DKA860" s="44"/>
      <c r="DKB860" s="44"/>
      <c r="DKC860" s="44"/>
      <c r="DKD860" s="44"/>
      <c r="DKE860" s="44"/>
      <c r="DKF860" s="44"/>
      <c r="DKG860" s="44"/>
      <c r="DKH860" s="44"/>
      <c r="DKI860" s="44"/>
      <c r="DKJ860" s="44"/>
      <c r="DKK860" s="44"/>
      <c r="DKL860" s="44"/>
      <c r="DKM860" s="44"/>
      <c r="DKN860" s="44"/>
      <c r="DKO860" s="44"/>
      <c r="DKP860" s="44"/>
      <c r="DKQ860" s="44"/>
      <c r="DKR860" s="44"/>
      <c r="DKS860" s="44"/>
      <c r="DKT860" s="44"/>
      <c r="DKU860" s="44"/>
      <c r="DKV860" s="44"/>
      <c r="DKW860" s="44"/>
      <c r="DKX860" s="44"/>
      <c r="DKY860" s="44"/>
      <c r="DKZ860" s="44"/>
      <c r="DLA860" s="44"/>
      <c r="DLB860" s="44"/>
      <c r="DLC860" s="44"/>
      <c r="DLD860" s="44"/>
      <c r="DLE860" s="44"/>
      <c r="DLF860" s="44"/>
      <c r="DLG860" s="44"/>
      <c r="DLH860" s="44"/>
      <c r="DLI860" s="44"/>
      <c r="DLJ860" s="44"/>
      <c r="DLK860" s="44"/>
      <c r="DLL860" s="44"/>
      <c r="DLM860" s="44"/>
      <c r="DLN860" s="44"/>
      <c r="DLO860" s="44"/>
      <c r="DLP860" s="44"/>
      <c r="DLQ860" s="44"/>
      <c r="DLR860" s="44"/>
      <c r="DLS860" s="44"/>
      <c r="DLT860" s="44"/>
      <c r="DLU860" s="44"/>
      <c r="DLV860" s="44"/>
      <c r="DLW860" s="44"/>
      <c r="DLX860" s="44"/>
      <c r="DLY860" s="44"/>
      <c r="DLZ860" s="44"/>
      <c r="DMA860" s="44"/>
      <c r="DMB860" s="44"/>
      <c r="DMC860" s="44"/>
      <c r="DMD860" s="44"/>
      <c r="DME860" s="44"/>
      <c r="DMF860" s="44"/>
      <c r="DMG860" s="44"/>
      <c r="DMH860" s="44"/>
      <c r="DMI860" s="44"/>
      <c r="DMJ860" s="44"/>
      <c r="DMK860" s="44"/>
      <c r="DML860" s="44"/>
      <c r="DMM860" s="44"/>
      <c r="DMN860" s="44"/>
      <c r="DMO860" s="44"/>
      <c r="DMP860" s="44"/>
      <c r="DMQ860" s="44"/>
      <c r="DMR860" s="44"/>
      <c r="DMS860" s="44"/>
      <c r="DMT860" s="44"/>
      <c r="DMU860" s="44"/>
      <c r="DMV860" s="44"/>
      <c r="DMW860" s="44"/>
      <c r="DMX860" s="44"/>
      <c r="DMY860" s="44"/>
      <c r="DMZ860" s="44"/>
      <c r="DNA860" s="44"/>
      <c r="DNB860" s="44"/>
      <c r="DNC860" s="44"/>
      <c r="DND860" s="44"/>
      <c r="DNE860" s="44"/>
      <c r="DNF860" s="44"/>
      <c r="DNG860" s="44"/>
      <c r="DNH860" s="44"/>
      <c r="DNI860" s="44"/>
      <c r="DNJ860" s="44"/>
      <c r="DNK860" s="44"/>
      <c r="DNL860" s="44"/>
      <c r="DNM860" s="44"/>
      <c r="DNN860" s="44"/>
      <c r="DNO860" s="44"/>
      <c r="DNP860" s="44"/>
      <c r="DNQ860" s="44"/>
      <c r="DNR860" s="44"/>
      <c r="DNS860" s="44"/>
      <c r="DNT860" s="44"/>
      <c r="DNU860" s="44"/>
      <c r="DNV860" s="44"/>
      <c r="DNW860" s="44"/>
      <c r="DNX860" s="44"/>
      <c r="DNY860" s="44"/>
      <c r="DNZ860" s="44"/>
      <c r="DOA860" s="44"/>
      <c r="DOB860" s="44"/>
      <c r="DOC860" s="44"/>
      <c r="DOD860" s="44"/>
      <c r="DOE860" s="44"/>
      <c r="DOF860" s="44"/>
      <c r="DOG860" s="44"/>
      <c r="DOH860" s="44"/>
      <c r="DOI860" s="44"/>
      <c r="DOJ860" s="44"/>
      <c r="DOK860" s="44"/>
      <c r="DOL860" s="44"/>
      <c r="DOM860" s="44"/>
      <c r="DON860" s="44"/>
      <c r="DOO860" s="44"/>
      <c r="DOP860" s="44"/>
      <c r="DOQ860" s="44"/>
      <c r="DOR860" s="44"/>
      <c r="DOS860" s="44"/>
      <c r="DOT860" s="44"/>
      <c r="DOU860" s="44"/>
      <c r="DOV860" s="44"/>
      <c r="DOW860" s="44"/>
      <c r="DOX860" s="44"/>
      <c r="DOY860" s="44"/>
      <c r="DOZ860" s="44"/>
      <c r="DPA860" s="44"/>
      <c r="DPB860" s="44"/>
      <c r="DPC860" s="44"/>
      <c r="DPD860" s="44"/>
      <c r="DPE860" s="44"/>
      <c r="DPF860" s="44"/>
      <c r="DPG860" s="44"/>
      <c r="DPH860" s="44"/>
      <c r="DPI860" s="44"/>
      <c r="DPJ860" s="44"/>
      <c r="DPK860" s="44"/>
      <c r="DPL860" s="44"/>
      <c r="DPM860" s="44"/>
      <c r="DPN860" s="44"/>
      <c r="DPO860" s="44"/>
      <c r="DPP860" s="44"/>
      <c r="DPQ860" s="44"/>
      <c r="DPR860" s="44"/>
      <c r="DPS860" s="44"/>
      <c r="DPT860" s="44"/>
      <c r="DPU860" s="44"/>
      <c r="DPV860" s="44"/>
      <c r="DPW860" s="44"/>
      <c r="DPX860" s="44"/>
      <c r="DPY860" s="44"/>
      <c r="DPZ860" s="44"/>
      <c r="DQA860" s="44"/>
      <c r="DQB860" s="44"/>
      <c r="DQC860" s="44"/>
      <c r="DQD860" s="44"/>
      <c r="DQE860" s="44"/>
      <c r="DQF860" s="44"/>
      <c r="DQG860" s="44"/>
      <c r="DQH860" s="44"/>
      <c r="DQI860" s="44"/>
      <c r="DQJ860" s="44"/>
      <c r="DQK860" s="44"/>
      <c r="DQL860" s="44"/>
      <c r="DQM860" s="44"/>
      <c r="DQN860" s="44"/>
      <c r="DQO860" s="44"/>
      <c r="DQP860" s="44"/>
      <c r="DQQ860" s="44"/>
      <c r="DQR860" s="44"/>
      <c r="DQS860" s="44"/>
      <c r="DQT860" s="44"/>
      <c r="DQU860" s="44"/>
      <c r="DQV860" s="44"/>
      <c r="DQW860" s="44"/>
      <c r="DQX860" s="44"/>
      <c r="DQY860" s="44"/>
      <c r="DQZ860" s="44"/>
      <c r="DRA860" s="44"/>
      <c r="DRB860" s="44"/>
      <c r="DRC860" s="44"/>
      <c r="DRD860" s="44"/>
      <c r="DRE860" s="44"/>
      <c r="DRF860" s="44"/>
      <c r="DRG860" s="44"/>
      <c r="DRH860" s="44"/>
      <c r="DRI860" s="44"/>
      <c r="DRJ860" s="44"/>
      <c r="DRK860" s="44"/>
      <c r="DRL860" s="44"/>
      <c r="DRM860" s="44"/>
      <c r="DRN860" s="44"/>
      <c r="DRO860" s="44"/>
      <c r="DRP860" s="44"/>
      <c r="DRQ860" s="44"/>
      <c r="DRR860" s="44"/>
      <c r="DRS860" s="44"/>
      <c r="DRT860" s="44"/>
      <c r="DRU860" s="44"/>
      <c r="DRV860" s="44"/>
      <c r="DRW860" s="44"/>
      <c r="DRX860" s="44"/>
      <c r="DRY860" s="44"/>
      <c r="DRZ860" s="44"/>
      <c r="DSA860" s="44"/>
      <c r="DSB860" s="44"/>
      <c r="DSC860" s="44"/>
      <c r="DSD860" s="44"/>
      <c r="DSE860" s="44"/>
      <c r="DSF860" s="44"/>
      <c r="DSG860" s="44"/>
      <c r="DSH860" s="44"/>
      <c r="DSI860" s="44"/>
      <c r="DSJ860" s="44"/>
      <c r="DSK860" s="44"/>
      <c r="DSL860" s="44"/>
      <c r="DSM860" s="44"/>
      <c r="DSN860" s="44"/>
      <c r="DSO860" s="44"/>
      <c r="DSP860" s="44"/>
      <c r="DSQ860" s="44"/>
      <c r="DSR860" s="44"/>
      <c r="DSS860" s="44"/>
      <c r="DST860" s="44"/>
      <c r="DSU860" s="44"/>
      <c r="DSV860" s="44"/>
      <c r="DSW860" s="44"/>
      <c r="DSX860" s="44"/>
      <c r="DSY860" s="44"/>
      <c r="DSZ860" s="44"/>
      <c r="DTA860" s="44"/>
      <c r="DTB860" s="44"/>
      <c r="DTC860" s="44"/>
      <c r="DTD860" s="44"/>
      <c r="DTE860" s="44"/>
      <c r="DTF860" s="44"/>
      <c r="DTG860" s="44"/>
      <c r="DTH860" s="44"/>
      <c r="DTI860" s="44"/>
      <c r="DTJ860" s="44"/>
      <c r="DTK860" s="44"/>
      <c r="DTL860" s="44"/>
      <c r="DTM860" s="44"/>
      <c r="DTN860" s="44"/>
      <c r="DTO860" s="44"/>
      <c r="DTP860" s="44"/>
      <c r="DTQ860" s="44"/>
      <c r="DTR860" s="44"/>
      <c r="DTS860" s="44"/>
      <c r="DTT860" s="44"/>
      <c r="DTU860" s="44"/>
      <c r="DTV860" s="44"/>
      <c r="DTW860" s="44"/>
      <c r="DTX860" s="44"/>
      <c r="DTY860" s="44"/>
      <c r="DTZ860" s="44"/>
      <c r="DUA860" s="44"/>
      <c r="DUB860" s="44"/>
      <c r="DUC860" s="44"/>
      <c r="DUD860" s="44"/>
      <c r="DUE860" s="44"/>
      <c r="DUF860" s="44"/>
      <c r="DUG860" s="44"/>
      <c r="DUH860" s="44"/>
      <c r="DUI860" s="44"/>
      <c r="DUJ860" s="44"/>
      <c r="DUK860" s="44"/>
      <c r="DUL860" s="44"/>
      <c r="DUM860" s="44"/>
      <c r="DUN860" s="44"/>
      <c r="DUO860" s="44"/>
      <c r="DUP860" s="44"/>
      <c r="DUQ860" s="44"/>
      <c r="DUR860" s="44"/>
      <c r="DUS860" s="44"/>
      <c r="DUT860" s="44"/>
      <c r="DUU860" s="44"/>
      <c r="DUV860" s="44"/>
      <c r="DUW860" s="44"/>
      <c r="DUX860" s="44"/>
      <c r="DUY860" s="44"/>
      <c r="DUZ860" s="44"/>
      <c r="DVA860" s="44"/>
      <c r="DVB860" s="44"/>
      <c r="DVC860" s="44"/>
      <c r="DVD860" s="44"/>
      <c r="DVE860" s="44"/>
      <c r="DVF860" s="44"/>
      <c r="DVG860" s="44"/>
      <c r="DVH860" s="44"/>
      <c r="DVI860" s="44"/>
      <c r="DVJ860" s="44"/>
      <c r="DVK860" s="44"/>
      <c r="DVL860" s="44"/>
      <c r="DVM860" s="44"/>
      <c r="DVN860" s="44"/>
      <c r="DVO860" s="44"/>
      <c r="DVP860" s="44"/>
      <c r="DVQ860" s="44"/>
      <c r="DVR860" s="44"/>
      <c r="DVS860" s="44"/>
      <c r="DVT860" s="44"/>
      <c r="DVU860" s="44"/>
      <c r="DVV860" s="44"/>
      <c r="DVW860" s="44"/>
      <c r="DVX860" s="44"/>
      <c r="DVY860" s="44"/>
      <c r="DVZ860" s="44"/>
      <c r="DWA860" s="44"/>
      <c r="DWB860" s="44"/>
      <c r="DWC860" s="44"/>
      <c r="DWD860" s="44"/>
      <c r="DWE860" s="44"/>
      <c r="DWF860" s="44"/>
      <c r="DWG860" s="44"/>
      <c r="DWH860" s="44"/>
      <c r="DWI860" s="44"/>
      <c r="DWJ860" s="44"/>
      <c r="DWK860" s="44"/>
      <c r="DWL860" s="44"/>
      <c r="DWM860" s="44"/>
      <c r="DWN860" s="44"/>
      <c r="DWO860" s="44"/>
      <c r="DWP860" s="44"/>
      <c r="DWQ860" s="44"/>
      <c r="DWR860" s="44"/>
      <c r="DWS860" s="44"/>
      <c r="DWT860" s="44"/>
      <c r="DWU860" s="44"/>
      <c r="DWV860" s="44"/>
      <c r="DWW860" s="44"/>
      <c r="DWX860" s="44"/>
      <c r="DWY860" s="44"/>
      <c r="DWZ860" s="44"/>
      <c r="DXA860" s="44"/>
      <c r="DXB860" s="44"/>
      <c r="DXC860" s="44"/>
      <c r="DXD860" s="44"/>
      <c r="DXE860" s="44"/>
      <c r="DXF860" s="44"/>
      <c r="DXG860" s="44"/>
      <c r="DXH860" s="44"/>
      <c r="DXI860" s="44"/>
      <c r="DXJ860" s="44"/>
      <c r="DXK860" s="44"/>
      <c r="DXL860" s="44"/>
      <c r="DXM860" s="44"/>
      <c r="DXN860" s="44"/>
      <c r="DXO860" s="44"/>
      <c r="DXP860" s="44"/>
      <c r="DXQ860" s="44"/>
      <c r="DXR860" s="44"/>
      <c r="DXS860" s="44"/>
      <c r="DXT860" s="44"/>
      <c r="DXU860" s="44"/>
      <c r="DXV860" s="44"/>
      <c r="DXW860" s="44"/>
      <c r="DXX860" s="44"/>
      <c r="DXY860" s="44"/>
      <c r="DXZ860" s="44"/>
      <c r="DYA860" s="44"/>
      <c r="DYB860" s="44"/>
      <c r="DYC860" s="44"/>
      <c r="DYD860" s="44"/>
      <c r="DYE860" s="44"/>
      <c r="DYF860" s="44"/>
      <c r="DYG860" s="44"/>
      <c r="DYH860" s="44"/>
      <c r="DYI860" s="44"/>
      <c r="DYJ860" s="44"/>
      <c r="DYK860" s="44"/>
      <c r="DYL860" s="44"/>
      <c r="DYM860" s="44"/>
      <c r="DYN860" s="44"/>
      <c r="DYO860" s="44"/>
      <c r="DYP860" s="44"/>
      <c r="DYQ860" s="44"/>
      <c r="DYR860" s="44"/>
      <c r="DYS860" s="44"/>
      <c r="DYT860" s="44"/>
      <c r="DYU860" s="44"/>
      <c r="DYV860" s="44"/>
      <c r="DYW860" s="44"/>
      <c r="DYX860" s="44"/>
      <c r="DYY860" s="44"/>
      <c r="DYZ860" s="44"/>
      <c r="DZA860" s="44"/>
      <c r="DZB860" s="44"/>
      <c r="DZC860" s="44"/>
      <c r="DZD860" s="44"/>
      <c r="DZE860" s="44"/>
      <c r="DZF860" s="44"/>
      <c r="DZG860" s="44"/>
      <c r="DZH860" s="44"/>
      <c r="DZI860" s="44"/>
      <c r="DZJ860" s="44"/>
      <c r="DZK860" s="44"/>
      <c r="DZL860" s="44"/>
      <c r="DZM860" s="44"/>
      <c r="DZN860" s="44"/>
      <c r="DZO860" s="44"/>
      <c r="DZP860" s="44"/>
      <c r="DZQ860" s="44"/>
      <c r="DZR860" s="44"/>
      <c r="DZS860" s="44"/>
      <c r="DZT860" s="44"/>
      <c r="DZU860" s="44"/>
      <c r="DZV860" s="44"/>
      <c r="DZW860" s="44"/>
      <c r="DZX860" s="44"/>
      <c r="DZY860" s="44"/>
      <c r="DZZ860" s="44"/>
      <c r="EAA860" s="44"/>
      <c r="EAB860" s="44"/>
      <c r="EAC860" s="44"/>
      <c r="EAD860" s="44"/>
      <c r="EAE860" s="44"/>
      <c r="EAF860" s="44"/>
      <c r="EAG860" s="44"/>
      <c r="EAH860" s="44"/>
      <c r="EAI860" s="44"/>
      <c r="EAJ860" s="44"/>
      <c r="EAK860" s="44"/>
      <c r="EAL860" s="44"/>
      <c r="EAM860" s="44"/>
      <c r="EAN860" s="44"/>
      <c r="EAO860" s="44"/>
      <c r="EAP860" s="44"/>
      <c r="EAQ860" s="44"/>
      <c r="EAR860" s="44"/>
      <c r="EAS860" s="44"/>
      <c r="EAT860" s="44"/>
      <c r="EAU860" s="44"/>
      <c r="EAV860" s="44"/>
      <c r="EAW860" s="44"/>
      <c r="EAX860" s="44"/>
      <c r="EAY860" s="44"/>
      <c r="EAZ860" s="44"/>
      <c r="EBA860" s="44"/>
      <c r="EBB860" s="44"/>
      <c r="EBC860" s="44"/>
      <c r="EBD860" s="44"/>
      <c r="EBE860" s="44"/>
      <c r="EBF860" s="44"/>
      <c r="EBG860" s="44"/>
      <c r="EBH860" s="44"/>
      <c r="EBI860" s="44"/>
      <c r="EBJ860" s="44"/>
      <c r="EBK860" s="44"/>
      <c r="EBL860" s="44"/>
      <c r="EBM860" s="44"/>
      <c r="EBN860" s="44"/>
      <c r="EBO860" s="44"/>
      <c r="EBP860" s="44"/>
      <c r="EBQ860" s="44"/>
      <c r="EBR860" s="44"/>
      <c r="EBS860" s="44"/>
      <c r="EBT860" s="44"/>
      <c r="EBU860" s="44"/>
      <c r="EBV860" s="44"/>
      <c r="EBW860" s="44"/>
      <c r="EBX860" s="44"/>
      <c r="EBY860" s="44"/>
      <c r="EBZ860" s="44"/>
      <c r="ECA860" s="44"/>
      <c r="ECB860" s="44"/>
      <c r="ECC860" s="44"/>
      <c r="ECD860" s="44"/>
      <c r="ECE860" s="44"/>
      <c r="ECF860" s="44"/>
      <c r="ECG860" s="44"/>
      <c r="ECH860" s="44"/>
      <c r="ECI860" s="44"/>
      <c r="ECJ860" s="44"/>
      <c r="ECK860" s="44"/>
      <c r="ECL860" s="44"/>
      <c r="ECM860" s="44"/>
      <c r="ECN860" s="44"/>
      <c r="ECO860" s="44"/>
      <c r="ECP860" s="44"/>
      <c r="ECQ860" s="44"/>
      <c r="ECR860" s="44"/>
      <c r="ECS860" s="44"/>
      <c r="ECT860" s="44"/>
      <c r="ECU860" s="44"/>
      <c r="ECV860" s="44"/>
      <c r="ECW860" s="44"/>
      <c r="ECX860" s="44"/>
      <c r="ECY860" s="44"/>
      <c r="ECZ860" s="44"/>
      <c r="EDA860" s="44"/>
      <c r="EDB860" s="44"/>
      <c r="EDC860" s="44"/>
      <c r="EDD860" s="44"/>
      <c r="EDE860" s="44"/>
      <c r="EDF860" s="44"/>
      <c r="EDG860" s="44"/>
      <c r="EDH860" s="44"/>
      <c r="EDI860" s="44"/>
      <c r="EDJ860" s="44"/>
      <c r="EDK860" s="44"/>
      <c r="EDL860" s="44"/>
      <c r="EDM860" s="44"/>
      <c r="EDN860" s="44"/>
      <c r="EDO860" s="44"/>
      <c r="EDP860" s="44"/>
      <c r="EDQ860" s="44"/>
      <c r="EDR860" s="44"/>
      <c r="EDS860" s="44"/>
      <c r="EDT860" s="44"/>
      <c r="EDU860" s="44"/>
      <c r="EDV860" s="44"/>
      <c r="EDW860" s="44"/>
      <c r="EDX860" s="44"/>
      <c r="EDY860" s="44"/>
      <c r="EDZ860" s="44"/>
      <c r="EEA860" s="44"/>
      <c r="EEB860" s="44"/>
      <c r="EEC860" s="44"/>
      <c r="EED860" s="44"/>
      <c r="EEE860" s="44"/>
      <c r="EEF860" s="44"/>
      <c r="EEG860" s="44"/>
      <c r="EEH860" s="44"/>
      <c r="EEI860" s="44"/>
      <c r="EEJ860" s="44"/>
      <c r="EEK860" s="44"/>
      <c r="EEL860" s="44"/>
      <c r="EEM860" s="44"/>
      <c r="EEN860" s="44"/>
      <c r="EEO860" s="44"/>
      <c r="EEP860" s="44"/>
      <c r="EEQ860" s="44"/>
      <c r="EER860" s="44"/>
      <c r="EES860" s="44"/>
      <c r="EET860" s="44"/>
      <c r="EEU860" s="44"/>
      <c r="EEV860" s="44"/>
      <c r="EEW860" s="44"/>
      <c r="EEX860" s="44"/>
      <c r="EEY860" s="44"/>
      <c r="EEZ860" s="44"/>
      <c r="EFA860" s="44"/>
      <c r="EFB860" s="44"/>
      <c r="EFC860" s="44"/>
      <c r="EFD860" s="44"/>
      <c r="EFE860" s="44"/>
      <c r="EFF860" s="44"/>
      <c r="EFG860" s="44"/>
      <c r="EFH860" s="44"/>
      <c r="EFI860" s="44"/>
      <c r="EFJ860" s="44"/>
      <c r="EFK860" s="44"/>
      <c r="EFL860" s="44"/>
      <c r="EFM860" s="44"/>
      <c r="EFN860" s="44"/>
      <c r="EFO860" s="44"/>
      <c r="EFP860" s="44"/>
      <c r="EFQ860" s="44"/>
      <c r="EFR860" s="44"/>
      <c r="EFS860" s="44"/>
      <c r="EFT860" s="44"/>
      <c r="EFU860" s="44"/>
      <c r="EFV860" s="44"/>
      <c r="EFW860" s="44"/>
      <c r="EFX860" s="44"/>
      <c r="EFY860" s="44"/>
      <c r="EFZ860" s="44"/>
      <c r="EGA860" s="44"/>
      <c r="EGB860" s="44"/>
      <c r="EGC860" s="44"/>
      <c r="EGD860" s="44"/>
      <c r="EGE860" s="44"/>
      <c r="EGF860" s="44"/>
      <c r="EGG860" s="44"/>
      <c r="EGH860" s="44"/>
      <c r="EGI860" s="44"/>
      <c r="EGJ860" s="44"/>
      <c r="EGK860" s="44"/>
      <c r="EGL860" s="44"/>
      <c r="EGM860" s="44"/>
      <c r="EGN860" s="44"/>
      <c r="EGO860" s="44"/>
      <c r="EGP860" s="44"/>
      <c r="EGQ860" s="44"/>
      <c r="EGR860" s="44"/>
      <c r="EGS860" s="44"/>
      <c r="EGT860" s="44"/>
      <c r="EGU860" s="44"/>
      <c r="EGV860" s="44"/>
      <c r="EGW860" s="44"/>
      <c r="EGX860" s="44"/>
      <c r="EGY860" s="44"/>
      <c r="EGZ860" s="44"/>
      <c r="EHA860" s="44"/>
      <c r="EHB860" s="44"/>
      <c r="EHC860" s="44"/>
      <c r="EHD860" s="44"/>
      <c r="EHE860" s="44"/>
      <c r="EHF860" s="44"/>
      <c r="EHG860" s="44"/>
      <c r="EHH860" s="44"/>
      <c r="EHI860" s="44"/>
      <c r="EHJ860" s="44"/>
      <c r="EHK860" s="44"/>
      <c r="EHL860" s="44"/>
      <c r="EHM860" s="44"/>
      <c r="EHN860" s="44"/>
      <c r="EHO860" s="44"/>
      <c r="EHP860" s="44"/>
      <c r="EHQ860" s="44"/>
      <c r="EHR860" s="44"/>
      <c r="EHS860" s="44"/>
      <c r="EHT860" s="44"/>
      <c r="EHU860" s="44"/>
      <c r="EHV860" s="44"/>
      <c r="EHW860" s="44"/>
      <c r="EHX860" s="44"/>
      <c r="EHY860" s="44"/>
      <c r="EHZ860" s="44"/>
      <c r="EIA860" s="44"/>
      <c r="EIB860" s="44"/>
      <c r="EIC860" s="44"/>
      <c r="EID860" s="44"/>
      <c r="EIE860" s="44"/>
      <c r="EIF860" s="44"/>
      <c r="EIG860" s="44"/>
      <c r="EIH860" s="44"/>
      <c r="EII860" s="44"/>
      <c r="EIJ860" s="44"/>
      <c r="EIK860" s="44"/>
      <c r="EIL860" s="44"/>
      <c r="EIM860" s="44"/>
      <c r="EIN860" s="44"/>
      <c r="EIO860" s="44"/>
      <c r="EIP860" s="44"/>
      <c r="EIQ860" s="44"/>
      <c r="EIR860" s="44"/>
      <c r="EIS860" s="44"/>
      <c r="EIT860" s="44"/>
      <c r="EIU860" s="44"/>
      <c r="EIV860" s="44"/>
      <c r="EIW860" s="44"/>
      <c r="EIX860" s="44"/>
      <c r="EIY860" s="44"/>
      <c r="EIZ860" s="44"/>
      <c r="EJA860" s="44"/>
      <c r="EJB860" s="44"/>
      <c r="EJC860" s="44"/>
      <c r="EJD860" s="44"/>
      <c r="EJE860" s="44"/>
      <c r="EJF860" s="44"/>
      <c r="EJG860" s="44"/>
      <c r="EJH860" s="44"/>
      <c r="EJI860" s="44"/>
      <c r="EJJ860" s="44"/>
      <c r="EJK860" s="44"/>
      <c r="EJL860" s="44"/>
      <c r="EJM860" s="44"/>
      <c r="EJN860" s="44"/>
      <c r="EJO860" s="44"/>
      <c r="EJP860" s="44"/>
      <c r="EJQ860" s="44"/>
      <c r="EJR860" s="44"/>
      <c r="EJS860" s="44"/>
      <c r="EJT860" s="44"/>
      <c r="EJU860" s="44"/>
      <c r="EJV860" s="44"/>
      <c r="EJW860" s="44"/>
      <c r="EJX860" s="44"/>
      <c r="EJY860" s="44"/>
      <c r="EJZ860" s="44"/>
      <c r="EKA860" s="44"/>
      <c r="EKB860" s="44"/>
      <c r="EKC860" s="44"/>
      <c r="EKD860" s="44"/>
      <c r="EKE860" s="44"/>
      <c r="EKF860" s="44"/>
      <c r="EKG860" s="44"/>
      <c r="EKH860" s="44"/>
      <c r="EKI860" s="44"/>
      <c r="EKJ860" s="44"/>
      <c r="EKK860" s="44"/>
      <c r="EKL860" s="44"/>
      <c r="EKM860" s="44"/>
      <c r="EKN860" s="44"/>
      <c r="EKO860" s="44"/>
      <c r="EKP860" s="44"/>
      <c r="EKQ860" s="44"/>
      <c r="EKR860" s="44"/>
      <c r="EKS860" s="44"/>
      <c r="EKT860" s="44"/>
      <c r="EKU860" s="44"/>
      <c r="EKV860" s="44"/>
      <c r="EKW860" s="44"/>
      <c r="EKX860" s="44"/>
      <c r="EKY860" s="44"/>
      <c r="EKZ860" s="44"/>
      <c r="ELA860" s="44"/>
      <c r="ELB860" s="44"/>
      <c r="ELC860" s="44"/>
      <c r="ELD860" s="44"/>
      <c r="ELE860" s="44"/>
      <c r="ELF860" s="44"/>
      <c r="ELG860" s="44"/>
      <c r="ELH860" s="44"/>
      <c r="ELI860" s="44"/>
      <c r="ELJ860" s="44"/>
      <c r="ELK860" s="44"/>
      <c r="ELL860" s="44"/>
      <c r="ELM860" s="44"/>
      <c r="ELN860" s="44"/>
      <c r="ELO860" s="44"/>
      <c r="ELP860" s="44"/>
      <c r="ELQ860" s="44"/>
      <c r="ELR860" s="44"/>
      <c r="ELS860" s="44"/>
      <c r="ELT860" s="44"/>
      <c r="ELU860" s="44"/>
      <c r="ELV860" s="44"/>
      <c r="ELW860" s="44"/>
      <c r="ELX860" s="44"/>
      <c r="ELY860" s="44"/>
      <c r="ELZ860" s="44"/>
      <c r="EMA860" s="44"/>
      <c r="EMB860" s="44"/>
      <c r="EMC860" s="44"/>
      <c r="EMD860" s="44"/>
      <c r="EME860" s="44"/>
      <c r="EMF860" s="44"/>
      <c r="EMG860" s="44"/>
      <c r="EMH860" s="44"/>
      <c r="EMI860" s="44"/>
      <c r="EMJ860" s="44"/>
      <c r="EMK860" s="44"/>
      <c r="EML860" s="44"/>
      <c r="EMM860" s="44"/>
      <c r="EMN860" s="44"/>
      <c r="EMO860" s="44"/>
      <c r="EMP860" s="44"/>
      <c r="EMQ860" s="44"/>
      <c r="EMR860" s="44"/>
      <c r="EMS860" s="44"/>
      <c r="EMT860" s="44"/>
      <c r="EMU860" s="44"/>
      <c r="EMV860" s="44"/>
      <c r="EMW860" s="44"/>
      <c r="EMX860" s="44"/>
      <c r="EMY860" s="44"/>
      <c r="EMZ860" s="44"/>
      <c r="ENA860" s="44"/>
      <c r="ENB860" s="44"/>
      <c r="ENC860" s="44"/>
      <c r="END860" s="44"/>
      <c r="ENE860" s="44"/>
      <c r="ENF860" s="44"/>
      <c r="ENG860" s="44"/>
      <c r="ENH860" s="44"/>
      <c r="ENI860" s="44"/>
      <c r="ENJ860" s="44"/>
      <c r="ENK860" s="44"/>
      <c r="ENL860" s="44"/>
      <c r="ENM860" s="44"/>
      <c r="ENN860" s="44"/>
      <c r="ENO860" s="44"/>
      <c r="ENP860" s="44"/>
      <c r="ENQ860" s="44"/>
      <c r="ENR860" s="44"/>
      <c r="ENS860" s="44"/>
      <c r="ENT860" s="44"/>
      <c r="ENU860" s="44"/>
      <c r="ENV860" s="44"/>
      <c r="ENW860" s="44"/>
      <c r="ENX860" s="44"/>
      <c r="ENY860" s="44"/>
      <c r="ENZ860" s="44"/>
      <c r="EOA860" s="44"/>
      <c r="EOB860" s="44"/>
      <c r="EOC860" s="44"/>
      <c r="EOD860" s="44"/>
      <c r="EOE860" s="44"/>
      <c r="EOF860" s="44"/>
      <c r="EOG860" s="44"/>
      <c r="EOH860" s="44"/>
      <c r="EOI860" s="44"/>
      <c r="EOJ860" s="44"/>
      <c r="EOK860" s="44"/>
      <c r="EOL860" s="44"/>
      <c r="EOM860" s="44"/>
      <c r="EON860" s="44"/>
      <c r="EOO860" s="44"/>
      <c r="EOP860" s="44"/>
      <c r="EOQ860" s="44"/>
      <c r="EOR860" s="44"/>
      <c r="EOS860" s="44"/>
      <c r="EOT860" s="44"/>
      <c r="EOU860" s="44"/>
      <c r="EOV860" s="44"/>
      <c r="EOW860" s="44"/>
      <c r="EOX860" s="44"/>
      <c r="EOY860" s="44"/>
      <c r="EOZ860" s="44"/>
      <c r="EPA860" s="44"/>
      <c r="EPB860" s="44"/>
      <c r="EPC860" s="44"/>
      <c r="EPD860" s="44"/>
      <c r="EPE860" s="44"/>
      <c r="EPF860" s="44"/>
      <c r="EPG860" s="44"/>
      <c r="EPH860" s="44"/>
      <c r="EPI860" s="44"/>
      <c r="EPJ860" s="44"/>
      <c r="EPK860" s="44"/>
      <c r="EPL860" s="44"/>
      <c r="EPM860" s="44"/>
      <c r="EPN860" s="44"/>
      <c r="EPO860" s="44"/>
      <c r="EPP860" s="44"/>
      <c r="EPQ860" s="44"/>
      <c r="EPR860" s="44"/>
      <c r="EPS860" s="44"/>
      <c r="EPT860" s="44"/>
      <c r="EPU860" s="44"/>
      <c r="EPV860" s="44"/>
      <c r="EPW860" s="44"/>
      <c r="EPX860" s="44"/>
      <c r="EPY860" s="44"/>
      <c r="EPZ860" s="44"/>
      <c r="EQA860" s="44"/>
      <c r="EQB860" s="44"/>
      <c r="EQC860" s="44"/>
      <c r="EQD860" s="44"/>
      <c r="EQE860" s="44"/>
      <c r="EQF860" s="44"/>
      <c r="EQG860" s="44"/>
      <c r="EQH860" s="44"/>
      <c r="EQI860" s="44"/>
      <c r="EQJ860" s="44"/>
      <c r="EQK860" s="44"/>
      <c r="EQL860" s="44"/>
      <c r="EQM860" s="44"/>
      <c r="EQN860" s="44"/>
      <c r="EQO860" s="44"/>
      <c r="EQP860" s="44"/>
      <c r="EQQ860" s="44"/>
      <c r="EQR860" s="44"/>
      <c r="EQS860" s="44"/>
      <c r="EQT860" s="44"/>
      <c r="EQU860" s="44"/>
      <c r="EQV860" s="44"/>
      <c r="EQW860" s="44"/>
      <c r="EQX860" s="44"/>
      <c r="EQY860" s="44"/>
      <c r="EQZ860" s="44"/>
      <c r="ERA860" s="44"/>
      <c r="ERB860" s="44"/>
      <c r="ERC860" s="44"/>
      <c r="ERD860" s="44"/>
      <c r="ERE860" s="44"/>
      <c r="ERF860" s="44"/>
      <c r="ERG860" s="44"/>
      <c r="ERH860" s="44"/>
      <c r="ERI860" s="44"/>
      <c r="ERJ860" s="44"/>
      <c r="ERK860" s="44"/>
      <c r="ERL860" s="44"/>
      <c r="ERM860" s="44"/>
      <c r="ERN860" s="44"/>
      <c r="ERO860" s="44"/>
      <c r="ERP860" s="44"/>
      <c r="ERQ860" s="44"/>
      <c r="ERR860" s="44"/>
      <c r="ERS860" s="44"/>
      <c r="ERT860" s="44"/>
      <c r="ERU860" s="44"/>
      <c r="ERV860" s="44"/>
      <c r="ERW860" s="44"/>
      <c r="ERX860" s="44"/>
      <c r="ERY860" s="44"/>
      <c r="ERZ860" s="44"/>
      <c r="ESA860" s="44"/>
      <c r="ESB860" s="44"/>
      <c r="ESC860" s="44"/>
      <c r="ESD860" s="44"/>
      <c r="ESE860" s="44"/>
      <c r="ESF860" s="44"/>
      <c r="ESG860" s="44"/>
      <c r="ESH860" s="44"/>
      <c r="ESI860" s="44"/>
      <c r="ESJ860" s="44"/>
      <c r="ESK860" s="44"/>
      <c r="ESL860" s="44"/>
      <c r="ESM860" s="44"/>
      <c r="ESN860" s="44"/>
      <c r="ESO860" s="44"/>
      <c r="ESP860" s="44"/>
      <c r="ESQ860" s="44"/>
      <c r="ESR860" s="44"/>
      <c r="ESS860" s="44"/>
      <c r="EST860" s="44"/>
      <c r="ESU860" s="44"/>
      <c r="ESV860" s="44"/>
      <c r="ESW860" s="44"/>
      <c r="ESX860" s="44"/>
      <c r="ESY860" s="44"/>
      <c r="ESZ860" s="44"/>
      <c r="ETA860" s="44"/>
      <c r="ETB860" s="44"/>
      <c r="ETC860" s="44"/>
      <c r="ETD860" s="44"/>
      <c r="ETE860" s="44"/>
      <c r="ETF860" s="44"/>
      <c r="ETG860" s="44"/>
      <c r="ETH860" s="44"/>
      <c r="ETI860" s="44"/>
      <c r="ETJ860" s="44"/>
      <c r="ETK860" s="44"/>
      <c r="ETL860" s="44"/>
      <c r="ETM860" s="44"/>
      <c r="ETN860" s="44"/>
      <c r="ETO860" s="44"/>
      <c r="ETP860" s="44"/>
      <c r="ETQ860" s="44"/>
      <c r="ETR860" s="44"/>
      <c r="ETS860" s="44"/>
      <c r="ETT860" s="44"/>
      <c r="ETU860" s="44"/>
      <c r="ETV860" s="44"/>
      <c r="ETW860" s="44"/>
      <c r="ETX860" s="44"/>
      <c r="ETY860" s="44"/>
      <c r="ETZ860" s="44"/>
      <c r="EUA860" s="44"/>
      <c r="EUB860" s="44"/>
      <c r="EUC860" s="44"/>
      <c r="EUD860" s="44"/>
      <c r="EUE860" s="44"/>
      <c r="EUF860" s="44"/>
      <c r="EUG860" s="44"/>
      <c r="EUH860" s="44"/>
      <c r="EUI860" s="44"/>
      <c r="EUJ860" s="44"/>
      <c r="EUK860" s="44"/>
      <c r="EUL860" s="44"/>
      <c r="EUM860" s="44"/>
      <c r="EUN860" s="44"/>
      <c r="EUO860" s="44"/>
      <c r="EUP860" s="44"/>
      <c r="EUQ860" s="44"/>
      <c r="EUR860" s="44"/>
      <c r="EUS860" s="44"/>
      <c r="EUT860" s="44"/>
      <c r="EUU860" s="44"/>
      <c r="EUV860" s="44"/>
      <c r="EUW860" s="44"/>
      <c r="EUX860" s="44"/>
      <c r="EUY860" s="44"/>
      <c r="EUZ860" s="44"/>
      <c r="EVA860" s="44"/>
      <c r="EVB860" s="44"/>
      <c r="EVC860" s="44"/>
      <c r="EVD860" s="44"/>
      <c r="EVE860" s="44"/>
      <c r="EVF860" s="44"/>
      <c r="EVG860" s="44"/>
      <c r="EVH860" s="44"/>
      <c r="EVI860" s="44"/>
      <c r="EVJ860" s="44"/>
      <c r="EVK860" s="44"/>
      <c r="EVL860" s="44"/>
      <c r="EVM860" s="44"/>
      <c r="EVN860" s="44"/>
      <c r="EVO860" s="44"/>
      <c r="EVP860" s="44"/>
      <c r="EVQ860" s="44"/>
      <c r="EVR860" s="44"/>
      <c r="EVS860" s="44"/>
      <c r="EVT860" s="44"/>
      <c r="EVU860" s="44"/>
      <c r="EVV860" s="44"/>
      <c r="EVW860" s="44"/>
      <c r="EVX860" s="44"/>
      <c r="EVY860" s="44"/>
      <c r="EVZ860" s="44"/>
      <c r="EWA860" s="44"/>
      <c r="EWB860" s="44"/>
      <c r="EWC860" s="44"/>
      <c r="EWD860" s="44"/>
      <c r="EWE860" s="44"/>
      <c r="EWF860" s="44"/>
      <c r="EWG860" s="44"/>
      <c r="EWH860" s="44"/>
      <c r="EWI860" s="44"/>
      <c r="EWJ860" s="44"/>
      <c r="EWK860" s="44"/>
      <c r="EWL860" s="44"/>
      <c r="EWM860" s="44"/>
      <c r="EWN860" s="44"/>
      <c r="EWO860" s="44"/>
      <c r="EWP860" s="44"/>
      <c r="EWQ860" s="44"/>
      <c r="EWR860" s="44"/>
      <c r="EWS860" s="44"/>
      <c r="EWT860" s="44"/>
      <c r="EWU860" s="44"/>
      <c r="EWV860" s="44"/>
      <c r="EWW860" s="44"/>
      <c r="EWX860" s="44"/>
      <c r="EWY860" s="44"/>
      <c r="EWZ860" s="44"/>
      <c r="EXA860" s="44"/>
      <c r="EXB860" s="44"/>
      <c r="EXC860" s="44"/>
      <c r="EXD860" s="44"/>
      <c r="EXE860" s="44"/>
      <c r="EXF860" s="44"/>
      <c r="EXG860" s="44"/>
      <c r="EXH860" s="44"/>
      <c r="EXI860" s="44"/>
      <c r="EXJ860" s="44"/>
      <c r="EXK860" s="44"/>
      <c r="EXL860" s="44"/>
      <c r="EXM860" s="44"/>
      <c r="EXN860" s="44"/>
      <c r="EXO860" s="44"/>
      <c r="EXP860" s="44"/>
      <c r="EXQ860" s="44"/>
      <c r="EXR860" s="44"/>
      <c r="EXS860" s="44"/>
      <c r="EXT860" s="44"/>
      <c r="EXU860" s="44"/>
      <c r="EXV860" s="44"/>
      <c r="EXW860" s="44"/>
      <c r="EXX860" s="44"/>
      <c r="EXY860" s="44"/>
      <c r="EXZ860" s="44"/>
      <c r="EYA860" s="44"/>
      <c r="EYB860" s="44"/>
      <c r="EYC860" s="44"/>
      <c r="EYD860" s="44"/>
      <c r="EYE860" s="44"/>
      <c r="EYF860" s="44"/>
      <c r="EYG860" s="44"/>
      <c r="EYH860" s="44"/>
      <c r="EYI860" s="44"/>
      <c r="EYJ860" s="44"/>
      <c r="EYK860" s="44"/>
      <c r="EYL860" s="44"/>
      <c r="EYM860" s="44"/>
      <c r="EYN860" s="44"/>
      <c r="EYO860" s="44"/>
      <c r="EYP860" s="44"/>
      <c r="EYQ860" s="44"/>
      <c r="EYR860" s="44"/>
      <c r="EYS860" s="44"/>
      <c r="EYT860" s="44"/>
      <c r="EYU860" s="44"/>
      <c r="EYV860" s="44"/>
      <c r="EYW860" s="44"/>
      <c r="EYX860" s="44"/>
      <c r="EYY860" s="44"/>
      <c r="EYZ860" s="44"/>
      <c r="EZA860" s="44"/>
      <c r="EZB860" s="44"/>
      <c r="EZC860" s="44"/>
      <c r="EZD860" s="44"/>
      <c r="EZE860" s="44"/>
      <c r="EZF860" s="44"/>
      <c r="EZG860" s="44"/>
      <c r="EZH860" s="44"/>
      <c r="EZI860" s="44"/>
      <c r="EZJ860" s="44"/>
      <c r="EZK860" s="44"/>
      <c r="EZL860" s="44"/>
      <c r="EZM860" s="44"/>
      <c r="EZN860" s="44"/>
      <c r="EZO860" s="44"/>
      <c r="EZP860" s="44"/>
      <c r="EZQ860" s="44"/>
      <c r="EZR860" s="44"/>
      <c r="EZS860" s="44"/>
      <c r="EZT860" s="44"/>
      <c r="EZU860" s="44"/>
      <c r="EZV860" s="44"/>
      <c r="EZW860" s="44"/>
      <c r="EZX860" s="44"/>
      <c r="EZY860" s="44"/>
      <c r="EZZ860" s="44"/>
      <c r="FAA860" s="44"/>
      <c r="FAB860" s="44"/>
      <c r="FAC860" s="44"/>
      <c r="FAD860" s="44"/>
      <c r="FAE860" s="44"/>
      <c r="FAF860" s="44"/>
      <c r="FAG860" s="44"/>
      <c r="FAH860" s="44"/>
      <c r="FAI860" s="44"/>
      <c r="FAJ860" s="44"/>
      <c r="FAK860" s="44"/>
      <c r="FAL860" s="44"/>
      <c r="FAM860" s="44"/>
      <c r="FAN860" s="44"/>
      <c r="FAO860" s="44"/>
      <c r="FAP860" s="44"/>
      <c r="FAQ860" s="44"/>
      <c r="FAR860" s="44"/>
      <c r="FAS860" s="44"/>
      <c r="FAT860" s="44"/>
      <c r="FAU860" s="44"/>
      <c r="FAV860" s="44"/>
      <c r="FAW860" s="44"/>
      <c r="FAX860" s="44"/>
      <c r="FAY860" s="44"/>
      <c r="FAZ860" s="44"/>
      <c r="FBA860" s="44"/>
      <c r="FBB860" s="44"/>
      <c r="FBC860" s="44"/>
      <c r="FBD860" s="44"/>
      <c r="FBE860" s="44"/>
      <c r="FBF860" s="44"/>
      <c r="FBG860" s="44"/>
      <c r="FBH860" s="44"/>
      <c r="FBI860" s="44"/>
      <c r="FBJ860" s="44"/>
      <c r="FBK860" s="44"/>
      <c r="FBL860" s="44"/>
      <c r="FBM860" s="44"/>
      <c r="FBN860" s="44"/>
      <c r="FBO860" s="44"/>
      <c r="FBP860" s="44"/>
      <c r="FBQ860" s="44"/>
      <c r="FBR860" s="44"/>
      <c r="FBS860" s="44"/>
      <c r="FBT860" s="44"/>
      <c r="FBU860" s="44"/>
      <c r="FBV860" s="44"/>
      <c r="FBW860" s="44"/>
      <c r="FBX860" s="44"/>
      <c r="FBY860" s="44"/>
      <c r="FBZ860" s="44"/>
      <c r="FCA860" s="44"/>
      <c r="FCB860" s="44"/>
      <c r="FCC860" s="44"/>
      <c r="FCD860" s="44"/>
      <c r="FCE860" s="44"/>
      <c r="FCF860" s="44"/>
      <c r="FCG860" s="44"/>
      <c r="FCH860" s="44"/>
      <c r="FCI860" s="44"/>
      <c r="FCJ860" s="44"/>
      <c r="FCK860" s="44"/>
      <c r="FCL860" s="44"/>
      <c r="FCM860" s="44"/>
      <c r="FCN860" s="44"/>
      <c r="FCO860" s="44"/>
      <c r="FCP860" s="44"/>
      <c r="FCQ860" s="44"/>
      <c r="FCR860" s="44"/>
      <c r="FCS860" s="44"/>
      <c r="FCT860" s="44"/>
      <c r="FCU860" s="44"/>
      <c r="FCV860" s="44"/>
      <c r="FCW860" s="44"/>
      <c r="FCX860" s="44"/>
      <c r="FCY860" s="44"/>
      <c r="FCZ860" s="44"/>
      <c r="FDA860" s="44"/>
      <c r="FDB860" s="44"/>
      <c r="FDC860" s="44"/>
      <c r="FDD860" s="44"/>
      <c r="FDE860" s="44"/>
      <c r="FDF860" s="44"/>
      <c r="FDG860" s="44"/>
      <c r="FDH860" s="44"/>
      <c r="FDI860" s="44"/>
      <c r="FDJ860" s="44"/>
      <c r="FDK860" s="44"/>
      <c r="FDL860" s="44"/>
      <c r="FDM860" s="44"/>
      <c r="FDN860" s="44"/>
      <c r="FDO860" s="44"/>
      <c r="FDP860" s="44"/>
      <c r="FDQ860" s="44"/>
      <c r="FDR860" s="44"/>
      <c r="FDS860" s="44"/>
      <c r="FDT860" s="44"/>
      <c r="FDU860" s="44"/>
      <c r="FDV860" s="44"/>
      <c r="FDW860" s="44"/>
      <c r="FDX860" s="44"/>
      <c r="FDY860" s="44"/>
      <c r="FDZ860" s="44"/>
      <c r="FEA860" s="44"/>
      <c r="FEB860" s="44"/>
      <c r="FEC860" s="44"/>
      <c r="FED860" s="44"/>
      <c r="FEE860" s="44"/>
      <c r="FEF860" s="44"/>
      <c r="FEG860" s="44"/>
      <c r="FEH860" s="44"/>
      <c r="FEI860" s="44"/>
      <c r="FEJ860" s="44"/>
      <c r="FEK860" s="44"/>
      <c r="FEL860" s="44"/>
      <c r="FEM860" s="44"/>
      <c r="FEN860" s="44"/>
      <c r="FEO860" s="44"/>
      <c r="FEP860" s="44"/>
      <c r="FEQ860" s="44"/>
      <c r="FER860" s="44"/>
      <c r="FES860" s="44"/>
      <c r="FET860" s="44"/>
      <c r="FEU860" s="44"/>
      <c r="FEV860" s="44"/>
      <c r="FEW860" s="44"/>
      <c r="FEX860" s="44"/>
      <c r="FEY860" s="44"/>
      <c r="FEZ860" s="44"/>
      <c r="FFA860" s="44"/>
      <c r="FFB860" s="44"/>
      <c r="FFC860" s="44"/>
      <c r="FFD860" s="44"/>
      <c r="FFE860" s="44"/>
      <c r="FFF860" s="44"/>
      <c r="FFG860" s="44"/>
      <c r="FFH860" s="44"/>
      <c r="FFI860" s="44"/>
      <c r="FFJ860" s="44"/>
      <c r="FFK860" s="44"/>
      <c r="FFL860" s="44"/>
      <c r="FFM860" s="44"/>
      <c r="FFN860" s="44"/>
      <c r="FFO860" s="44"/>
      <c r="FFP860" s="44"/>
      <c r="FFQ860" s="44"/>
      <c r="FFR860" s="44"/>
      <c r="FFS860" s="44"/>
      <c r="FFT860" s="44"/>
      <c r="FFU860" s="44"/>
      <c r="FFV860" s="44"/>
      <c r="FFW860" s="44"/>
      <c r="FFX860" s="44"/>
      <c r="FFY860" s="44"/>
      <c r="FFZ860" s="44"/>
      <c r="FGA860" s="44"/>
      <c r="FGB860" s="44"/>
      <c r="FGC860" s="44"/>
      <c r="FGD860" s="44"/>
      <c r="FGE860" s="44"/>
      <c r="FGF860" s="44"/>
      <c r="FGG860" s="44"/>
      <c r="FGH860" s="44"/>
      <c r="FGI860" s="44"/>
      <c r="FGJ860" s="44"/>
      <c r="FGK860" s="44"/>
      <c r="FGL860" s="44"/>
      <c r="FGM860" s="44"/>
      <c r="FGN860" s="44"/>
      <c r="FGO860" s="44"/>
      <c r="FGP860" s="44"/>
      <c r="FGQ860" s="44"/>
      <c r="FGR860" s="44"/>
      <c r="FGS860" s="44"/>
      <c r="FGT860" s="44"/>
      <c r="FGU860" s="44"/>
      <c r="FGV860" s="44"/>
      <c r="FGW860" s="44"/>
      <c r="FGX860" s="44"/>
      <c r="FGY860" s="44"/>
      <c r="FGZ860" s="44"/>
      <c r="FHA860" s="44"/>
      <c r="FHB860" s="44"/>
      <c r="FHC860" s="44"/>
      <c r="FHD860" s="44"/>
      <c r="FHE860" s="44"/>
      <c r="FHF860" s="44"/>
      <c r="FHG860" s="44"/>
      <c r="FHH860" s="44"/>
      <c r="FHI860" s="44"/>
      <c r="FHJ860" s="44"/>
      <c r="FHK860" s="44"/>
      <c r="FHL860" s="44"/>
      <c r="FHM860" s="44"/>
      <c r="FHN860" s="44"/>
      <c r="FHO860" s="44"/>
      <c r="FHP860" s="44"/>
      <c r="FHQ860" s="44"/>
      <c r="FHR860" s="44"/>
      <c r="FHS860" s="44"/>
      <c r="FHT860" s="44"/>
      <c r="FHU860" s="44"/>
      <c r="FHV860" s="44"/>
      <c r="FHW860" s="44"/>
      <c r="FHX860" s="44"/>
      <c r="FHY860" s="44"/>
      <c r="FHZ860" s="44"/>
      <c r="FIA860" s="44"/>
      <c r="FIB860" s="44"/>
      <c r="FIC860" s="44"/>
      <c r="FID860" s="44"/>
      <c r="FIE860" s="44"/>
      <c r="FIF860" s="44"/>
      <c r="FIG860" s="44"/>
      <c r="FIH860" s="44"/>
      <c r="FII860" s="44"/>
      <c r="FIJ860" s="44"/>
      <c r="FIK860" s="44"/>
      <c r="FIL860" s="44"/>
      <c r="FIM860" s="44"/>
      <c r="FIN860" s="44"/>
      <c r="FIO860" s="44"/>
      <c r="FIP860" s="44"/>
      <c r="FIQ860" s="44"/>
      <c r="FIR860" s="44"/>
      <c r="FIS860" s="44"/>
      <c r="FIT860" s="44"/>
      <c r="FIU860" s="44"/>
      <c r="FIV860" s="44"/>
      <c r="FIW860" s="44"/>
      <c r="FIX860" s="44"/>
      <c r="FIY860" s="44"/>
      <c r="FIZ860" s="44"/>
      <c r="FJA860" s="44"/>
      <c r="FJB860" s="44"/>
      <c r="FJC860" s="44"/>
      <c r="FJD860" s="44"/>
      <c r="FJE860" s="44"/>
      <c r="FJF860" s="44"/>
      <c r="FJG860" s="44"/>
      <c r="FJH860" s="44"/>
      <c r="FJI860" s="44"/>
      <c r="FJJ860" s="44"/>
      <c r="FJK860" s="44"/>
      <c r="FJL860" s="44"/>
      <c r="FJM860" s="44"/>
      <c r="FJN860" s="44"/>
      <c r="FJO860" s="44"/>
      <c r="FJP860" s="44"/>
      <c r="FJQ860" s="44"/>
      <c r="FJR860" s="44"/>
      <c r="FJS860" s="44"/>
      <c r="FJT860" s="44"/>
      <c r="FJU860" s="44"/>
      <c r="FJV860" s="44"/>
      <c r="FJW860" s="44"/>
      <c r="FJX860" s="44"/>
      <c r="FJY860" s="44"/>
      <c r="FJZ860" s="44"/>
      <c r="FKA860" s="44"/>
      <c r="FKB860" s="44"/>
      <c r="FKC860" s="44"/>
      <c r="FKD860" s="44"/>
      <c r="FKE860" s="44"/>
      <c r="FKF860" s="44"/>
      <c r="FKG860" s="44"/>
      <c r="FKH860" s="44"/>
      <c r="FKI860" s="44"/>
      <c r="FKJ860" s="44"/>
      <c r="FKK860" s="44"/>
      <c r="FKL860" s="44"/>
      <c r="FKM860" s="44"/>
      <c r="FKN860" s="44"/>
      <c r="FKO860" s="44"/>
      <c r="FKP860" s="44"/>
      <c r="FKQ860" s="44"/>
      <c r="FKR860" s="44"/>
      <c r="FKS860" s="44"/>
      <c r="FKT860" s="44"/>
      <c r="FKU860" s="44"/>
      <c r="FKV860" s="44"/>
      <c r="FKW860" s="44"/>
      <c r="FKX860" s="44"/>
      <c r="FKY860" s="44"/>
      <c r="FKZ860" s="44"/>
      <c r="FLA860" s="44"/>
      <c r="FLB860" s="44"/>
      <c r="FLC860" s="44"/>
      <c r="FLD860" s="44"/>
      <c r="FLE860" s="44"/>
      <c r="FLF860" s="44"/>
      <c r="FLG860" s="44"/>
      <c r="FLH860" s="44"/>
      <c r="FLI860" s="44"/>
      <c r="FLJ860" s="44"/>
      <c r="FLK860" s="44"/>
      <c r="FLL860" s="44"/>
      <c r="FLM860" s="44"/>
      <c r="FLN860" s="44"/>
      <c r="FLO860" s="44"/>
      <c r="FLP860" s="44"/>
      <c r="FLQ860" s="44"/>
      <c r="FLR860" s="44"/>
      <c r="FLS860" s="44"/>
      <c r="FLT860" s="44"/>
      <c r="FLU860" s="44"/>
      <c r="FLV860" s="44"/>
      <c r="FLW860" s="44"/>
      <c r="FLX860" s="44"/>
      <c r="FLY860" s="44"/>
      <c r="FLZ860" s="44"/>
      <c r="FMA860" s="44"/>
      <c r="FMB860" s="44"/>
      <c r="FMC860" s="44"/>
      <c r="FMD860" s="44"/>
      <c r="FME860" s="44"/>
      <c r="FMF860" s="44"/>
      <c r="FMG860" s="44"/>
      <c r="FMH860" s="44"/>
      <c r="FMI860" s="44"/>
      <c r="FMJ860" s="44"/>
      <c r="FMK860" s="44"/>
      <c r="FML860" s="44"/>
      <c r="FMM860" s="44"/>
      <c r="FMN860" s="44"/>
      <c r="FMO860" s="44"/>
      <c r="FMP860" s="44"/>
      <c r="FMQ860" s="44"/>
      <c r="FMR860" s="44"/>
      <c r="FMS860" s="44"/>
      <c r="FMT860" s="44"/>
      <c r="FMU860" s="44"/>
      <c r="FMV860" s="44"/>
      <c r="FMW860" s="44"/>
      <c r="FMX860" s="44"/>
      <c r="FMY860" s="44"/>
      <c r="FMZ860" s="44"/>
      <c r="FNA860" s="44"/>
      <c r="FNB860" s="44"/>
      <c r="FNC860" s="44"/>
      <c r="FND860" s="44"/>
      <c r="FNE860" s="44"/>
      <c r="FNF860" s="44"/>
      <c r="FNG860" s="44"/>
      <c r="FNH860" s="44"/>
      <c r="FNI860" s="44"/>
      <c r="FNJ860" s="44"/>
      <c r="FNK860" s="44"/>
      <c r="FNL860" s="44"/>
      <c r="FNM860" s="44"/>
      <c r="FNN860" s="44"/>
      <c r="FNO860" s="44"/>
      <c r="FNP860" s="44"/>
      <c r="FNQ860" s="44"/>
      <c r="FNR860" s="44"/>
      <c r="FNS860" s="44"/>
      <c r="FNT860" s="44"/>
      <c r="FNU860" s="44"/>
      <c r="FNV860" s="44"/>
      <c r="FNW860" s="44"/>
      <c r="FNX860" s="44"/>
      <c r="FNY860" s="44"/>
      <c r="FNZ860" s="44"/>
      <c r="FOA860" s="44"/>
      <c r="FOB860" s="44"/>
      <c r="FOC860" s="44"/>
      <c r="FOD860" s="44"/>
      <c r="FOE860" s="44"/>
      <c r="FOF860" s="44"/>
      <c r="FOG860" s="44"/>
      <c r="FOH860" s="44"/>
      <c r="FOI860" s="44"/>
      <c r="FOJ860" s="44"/>
      <c r="FOK860" s="44"/>
      <c r="FOL860" s="44"/>
      <c r="FOM860" s="44"/>
      <c r="FON860" s="44"/>
      <c r="FOO860" s="44"/>
      <c r="FOP860" s="44"/>
      <c r="FOQ860" s="44"/>
      <c r="FOR860" s="44"/>
      <c r="FOS860" s="44"/>
      <c r="FOT860" s="44"/>
      <c r="FOU860" s="44"/>
      <c r="FOV860" s="44"/>
      <c r="FOW860" s="44"/>
      <c r="FOX860" s="44"/>
      <c r="FOY860" s="44"/>
      <c r="FOZ860" s="44"/>
      <c r="FPA860" s="44"/>
      <c r="FPB860" s="44"/>
      <c r="FPC860" s="44"/>
      <c r="FPD860" s="44"/>
      <c r="FPE860" s="44"/>
      <c r="FPF860" s="44"/>
      <c r="FPG860" s="44"/>
      <c r="FPH860" s="44"/>
      <c r="FPI860" s="44"/>
      <c r="FPJ860" s="44"/>
      <c r="FPK860" s="44"/>
      <c r="FPL860" s="44"/>
      <c r="FPM860" s="44"/>
      <c r="FPN860" s="44"/>
      <c r="FPO860" s="44"/>
      <c r="FPP860" s="44"/>
      <c r="FPQ860" s="44"/>
      <c r="FPR860" s="44"/>
      <c r="FPS860" s="44"/>
      <c r="FPT860" s="44"/>
      <c r="FPU860" s="44"/>
      <c r="FPV860" s="44"/>
      <c r="FPW860" s="44"/>
      <c r="FPX860" s="44"/>
      <c r="FPY860" s="44"/>
      <c r="FPZ860" s="44"/>
      <c r="FQA860" s="44"/>
      <c r="FQB860" s="44"/>
      <c r="FQC860" s="44"/>
      <c r="FQD860" s="44"/>
      <c r="FQE860" s="44"/>
      <c r="FQF860" s="44"/>
      <c r="FQG860" s="44"/>
      <c r="FQH860" s="44"/>
      <c r="FQI860" s="44"/>
      <c r="FQJ860" s="44"/>
      <c r="FQK860" s="44"/>
      <c r="FQL860" s="44"/>
      <c r="FQM860" s="44"/>
      <c r="FQN860" s="44"/>
      <c r="FQO860" s="44"/>
      <c r="FQP860" s="44"/>
      <c r="FQQ860" s="44"/>
      <c r="FQR860" s="44"/>
      <c r="FQS860" s="44"/>
      <c r="FQT860" s="44"/>
      <c r="FQU860" s="44"/>
      <c r="FQV860" s="44"/>
      <c r="FQW860" s="44"/>
      <c r="FQX860" s="44"/>
      <c r="FQY860" s="44"/>
      <c r="FQZ860" s="44"/>
      <c r="FRA860" s="44"/>
      <c r="FRB860" s="44"/>
      <c r="FRC860" s="44"/>
      <c r="FRD860" s="44"/>
      <c r="FRE860" s="44"/>
      <c r="FRF860" s="44"/>
      <c r="FRG860" s="44"/>
      <c r="FRH860" s="44"/>
      <c r="FRI860" s="44"/>
      <c r="FRJ860" s="44"/>
      <c r="FRK860" s="44"/>
      <c r="FRL860" s="44"/>
      <c r="FRM860" s="44"/>
      <c r="FRN860" s="44"/>
      <c r="FRO860" s="44"/>
      <c r="FRP860" s="44"/>
      <c r="FRQ860" s="44"/>
      <c r="FRR860" s="44"/>
      <c r="FRS860" s="44"/>
      <c r="FRT860" s="44"/>
      <c r="FRU860" s="44"/>
      <c r="FRV860" s="44"/>
      <c r="FRW860" s="44"/>
      <c r="FRX860" s="44"/>
      <c r="FRY860" s="44"/>
      <c r="FRZ860" s="44"/>
      <c r="FSA860" s="44"/>
      <c r="FSB860" s="44"/>
      <c r="FSC860" s="44"/>
      <c r="FSD860" s="44"/>
      <c r="FSE860" s="44"/>
      <c r="FSF860" s="44"/>
      <c r="FSG860" s="44"/>
      <c r="FSH860" s="44"/>
      <c r="FSI860" s="44"/>
      <c r="FSJ860" s="44"/>
      <c r="FSK860" s="44"/>
      <c r="FSL860" s="44"/>
      <c r="FSM860" s="44"/>
      <c r="FSN860" s="44"/>
      <c r="FSO860" s="44"/>
      <c r="FSP860" s="44"/>
      <c r="FSQ860" s="44"/>
      <c r="FSR860" s="44"/>
      <c r="FSS860" s="44"/>
      <c r="FST860" s="44"/>
      <c r="FSU860" s="44"/>
      <c r="FSV860" s="44"/>
      <c r="FSW860" s="44"/>
      <c r="FSX860" s="44"/>
      <c r="FSY860" s="44"/>
      <c r="FSZ860" s="44"/>
      <c r="FTA860" s="44"/>
      <c r="FTB860" s="44"/>
      <c r="FTC860" s="44"/>
      <c r="FTD860" s="44"/>
      <c r="FTE860" s="44"/>
      <c r="FTF860" s="44"/>
      <c r="FTG860" s="44"/>
      <c r="FTH860" s="44"/>
      <c r="FTI860" s="44"/>
      <c r="FTJ860" s="44"/>
      <c r="FTK860" s="44"/>
      <c r="FTL860" s="44"/>
      <c r="FTM860" s="44"/>
      <c r="FTN860" s="44"/>
      <c r="FTO860" s="44"/>
      <c r="FTP860" s="44"/>
      <c r="FTQ860" s="44"/>
      <c r="FTR860" s="44"/>
      <c r="FTS860" s="44"/>
      <c r="FTT860" s="44"/>
      <c r="FTU860" s="44"/>
      <c r="FTV860" s="44"/>
      <c r="FTW860" s="44"/>
      <c r="FTX860" s="44"/>
      <c r="FTY860" s="44"/>
      <c r="FTZ860" s="44"/>
      <c r="FUA860" s="44"/>
      <c r="FUB860" s="44"/>
      <c r="FUC860" s="44"/>
      <c r="FUD860" s="44"/>
      <c r="FUE860" s="44"/>
      <c r="FUF860" s="44"/>
      <c r="FUG860" s="44"/>
      <c r="FUH860" s="44"/>
      <c r="FUI860" s="44"/>
      <c r="FUJ860" s="44"/>
      <c r="FUK860" s="44"/>
      <c r="FUL860" s="44"/>
      <c r="FUM860" s="44"/>
      <c r="FUN860" s="44"/>
      <c r="FUO860" s="44"/>
      <c r="FUP860" s="44"/>
      <c r="FUQ860" s="44"/>
      <c r="FUR860" s="44"/>
      <c r="FUS860" s="44"/>
      <c r="FUT860" s="44"/>
      <c r="FUU860" s="44"/>
      <c r="FUV860" s="44"/>
      <c r="FUW860" s="44"/>
      <c r="FUX860" s="44"/>
      <c r="FUY860" s="44"/>
      <c r="FUZ860" s="44"/>
      <c r="FVA860" s="44"/>
      <c r="FVB860" s="44"/>
      <c r="FVC860" s="44"/>
      <c r="FVD860" s="44"/>
      <c r="FVE860" s="44"/>
      <c r="FVF860" s="44"/>
      <c r="FVG860" s="44"/>
      <c r="FVH860" s="44"/>
      <c r="FVI860" s="44"/>
      <c r="FVJ860" s="44"/>
      <c r="FVK860" s="44"/>
      <c r="FVL860" s="44"/>
      <c r="FVM860" s="44"/>
      <c r="FVN860" s="44"/>
      <c r="FVO860" s="44"/>
      <c r="FVP860" s="44"/>
      <c r="FVQ860" s="44"/>
      <c r="FVR860" s="44"/>
      <c r="FVS860" s="44"/>
      <c r="FVT860" s="44"/>
      <c r="FVU860" s="44"/>
      <c r="FVV860" s="44"/>
      <c r="FVW860" s="44"/>
      <c r="FVX860" s="44"/>
      <c r="FVY860" s="44"/>
      <c r="FVZ860" s="44"/>
      <c r="FWA860" s="44"/>
      <c r="FWB860" s="44"/>
      <c r="FWC860" s="44"/>
      <c r="FWD860" s="44"/>
      <c r="FWE860" s="44"/>
      <c r="FWF860" s="44"/>
      <c r="FWG860" s="44"/>
      <c r="FWH860" s="44"/>
      <c r="FWI860" s="44"/>
      <c r="FWJ860" s="44"/>
      <c r="FWK860" s="44"/>
      <c r="FWL860" s="44"/>
      <c r="FWM860" s="44"/>
      <c r="FWN860" s="44"/>
      <c r="FWO860" s="44"/>
      <c r="FWP860" s="44"/>
      <c r="FWQ860" s="44"/>
      <c r="FWR860" s="44"/>
      <c r="FWS860" s="44"/>
      <c r="FWT860" s="44"/>
      <c r="FWU860" s="44"/>
      <c r="FWV860" s="44"/>
      <c r="FWW860" s="44"/>
      <c r="FWX860" s="44"/>
      <c r="FWY860" s="44"/>
      <c r="FWZ860" s="44"/>
      <c r="FXA860" s="44"/>
      <c r="FXB860" s="44"/>
      <c r="FXC860" s="44"/>
      <c r="FXD860" s="44"/>
      <c r="FXE860" s="44"/>
      <c r="FXF860" s="44"/>
      <c r="FXG860" s="44"/>
      <c r="FXH860" s="44"/>
      <c r="FXI860" s="44"/>
      <c r="FXJ860" s="44"/>
      <c r="FXK860" s="44"/>
      <c r="FXL860" s="44"/>
      <c r="FXM860" s="44"/>
      <c r="FXN860" s="44"/>
      <c r="FXO860" s="44"/>
      <c r="FXP860" s="44"/>
      <c r="FXQ860" s="44"/>
      <c r="FXR860" s="44"/>
      <c r="FXS860" s="44"/>
      <c r="FXT860" s="44"/>
      <c r="FXU860" s="44"/>
      <c r="FXV860" s="44"/>
      <c r="FXW860" s="44"/>
      <c r="FXX860" s="44"/>
      <c r="FXY860" s="44"/>
      <c r="FXZ860" s="44"/>
      <c r="FYA860" s="44"/>
      <c r="FYB860" s="44"/>
      <c r="FYC860" s="44"/>
      <c r="FYD860" s="44"/>
      <c r="FYE860" s="44"/>
      <c r="FYF860" s="44"/>
      <c r="FYG860" s="44"/>
      <c r="FYH860" s="44"/>
      <c r="FYI860" s="44"/>
      <c r="FYJ860" s="44"/>
      <c r="FYK860" s="44"/>
      <c r="FYL860" s="44"/>
      <c r="FYM860" s="44"/>
      <c r="FYN860" s="44"/>
      <c r="FYO860" s="44"/>
      <c r="FYP860" s="44"/>
      <c r="FYQ860" s="44"/>
      <c r="FYR860" s="44"/>
      <c r="FYS860" s="44"/>
      <c r="FYT860" s="44"/>
      <c r="FYU860" s="44"/>
      <c r="FYV860" s="44"/>
      <c r="FYW860" s="44"/>
      <c r="FYX860" s="44"/>
      <c r="FYY860" s="44"/>
      <c r="FYZ860" s="44"/>
      <c r="FZA860" s="44"/>
      <c r="FZB860" s="44"/>
      <c r="FZC860" s="44"/>
      <c r="FZD860" s="44"/>
      <c r="FZE860" s="44"/>
      <c r="FZF860" s="44"/>
      <c r="FZG860" s="44"/>
      <c r="FZH860" s="44"/>
      <c r="FZI860" s="44"/>
      <c r="FZJ860" s="44"/>
      <c r="FZK860" s="44"/>
      <c r="FZL860" s="44"/>
      <c r="FZM860" s="44"/>
      <c r="FZN860" s="44"/>
      <c r="FZO860" s="44"/>
      <c r="FZP860" s="44"/>
      <c r="FZQ860" s="44"/>
      <c r="FZR860" s="44"/>
      <c r="FZS860" s="44"/>
      <c r="FZT860" s="44"/>
      <c r="FZU860" s="44"/>
      <c r="FZV860" s="44"/>
      <c r="FZW860" s="44"/>
      <c r="FZX860" s="44"/>
      <c r="FZY860" s="44"/>
      <c r="FZZ860" s="44"/>
      <c r="GAA860" s="44"/>
      <c r="GAB860" s="44"/>
      <c r="GAC860" s="44"/>
      <c r="GAD860" s="44"/>
      <c r="GAE860" s="44"/>
      <c r="GAF860" s="44"/>
      <c r="GAG860" s="44"/>
      <c r="GAH860" s="44"/>
      <c r="GAI860" s="44"/>
      <c r="GAJ860" s="44"/>
      <c r="GAK860" s="44"/>
      <c r="GAL860" s="44"/>
      <c r="GAM860" s="44"/>
      <c r="GAN860" s="44"/>
      <c r="GAO860" s="44"/>
      <c r="GAP860" s="44"/>
      <c r="GAQ860" s="44"/>
      <c r="GAR860" s="44"/>
      <c r="GAS860" s="44"/>
      <c r="GAT860" s="44"/>
      <c r="GAU860" s="44"/>
      <c r="GAV860" s="44"/>
      <c r="GAW860" s="44"/>
      <c r="GAX860" s="44"/>
      <c r="GAY860" s="44"/>
      <c r="GAZ860" s="44"/>
      <c r="GBA860" s="44"/>
      <c r="GBB860" s="44"/>
      <c r="GBC860" s="44"/>
      <c r="GBD860" s="44"/>
      <c r="GBE860" s="44"/>
      <c r="GBF860" s="44"/>
      <c r="GBG860" s="44"/>
      <c r="GBH860" s="44"/>
      <c r="GBI860" s="44"/>
      <c r="GBJ860" s="44"/>
      <c r="GBK860" s="44"/>
      <c r="GBL860" s="44"/>
      <c r="GBM860" s="44"/>
      <c r="GBN860" s="44"/>
      <c r="GBO860" s="44"/>
      <c r="GBP860" s="44"/>
      <c r="GBQ860" s="44"/>
      <c r="GBR860" s="44"/>
      <c r="GBS860" s="44"/>
      <c r="GBT860" s="44"/>
      <c r="GBU860" s="44"/>
      <c r="GBV860" s="44"/>
      <c r="GBW860" s="44"/>
      <c r="GBX860" s="44"/>
      <c r="GBY860" s="44"/>
      <c r="GBZ860" s="44"/>
      <c r="GCA860" s="44"/>
      <c r="GCB860" s="44"/>
      <c r="GCC860" s="44"/>
      <c r="GCD860" s="44"/>
      <c r="GCE860" s="44"/>
      <c r="GCF860" s="44"/>
      <c r="GCG860" s="44"/>
      <c r="GCH860" s="44"/>
      <c r="GCI860" s="44"/>
      <c r="GCJ860" s="44"/>
      <c r="GCK860" s="44"/>
      <c r="GCL860" s="44"/>
      <c r="GCM860" s="44"/>
      <c r="GCN860" s="44"/>
      <c r="GCO860" s="44"/>
      <c r="GCP860" s="44"/>
      <c r="GCQ860" s="44"/>
      <c r="GCR860" s="44"/>
      <c r="GCS860" s="44"/>
      <c r="GCT860" s="44"/>
      <c r="GCU860" s="44"/>
      <c r="GCV860" s="44"/>
      <c r="GCW860" s="44"/>
      <c r="GCX860" s="44"/>
      <c r="GCY860" s="44"/>
      <c r="GCZ860" s="44"/>
      <c r="GDA860" s="44"/>
      <c r="GDB860" s="44"/>
      <c r="GDC860" s="44"/>
      <c r="GDD860" s="44"/>
      <c r="GDE860" s="44"/>
      <c r="GDF860" s="44"/>
      <c r="GDG860" s="44"/>
      <c r="GDH860" s="44"/>
      <c r="GDI860" s="44"/>
      <c r="GDJ860" s="44"/>
      <c r="GDK860" s="44"/>
      <c r="GDL860" s="44"/>
      <c r="GDM860" s="44"/>
      <c r="GDN860" s="44"/>
      <c r="GDO860" s="44"/>
      <c r="GDP860" s="44"/>
      <c r="GDQ860" s="44"/>
      <c r="GDR860" s="44"/>
      <c r="GDS860" s="44"/>
      <c r="GDT860" s="44"/>
      <c r="GDU860" s="44"/>
      <c r="GDV860" s="44"/>
      <c r="GDW860" s="44"/>
      <c r="GDX860" s="44"/>
      <c r="GDY860" s="44"/>
      <c r="GDZ860" s="44"/>
      <c r="GEA860" s="44"/>
      <c r="GEB860" s="44"/>
      <c r="GEC860" s="44"/>
      <c r="GED860" s="44"/>
      <c r="GEE860" s="44"/>
      <c r="GEF860" s="44"/>
      <c r="GEG860" s="44"/>
      <c r="GEH860" s="44"/>
      <c r="GEI860" s="44"/>
      <c r="GEJ860" s="44"/>
      <c r="GEK860" s="44"/>
      <c r="GEL860" s="44"/>
      <c r="GEM860" s="44"/>
      <c r="GEN860" s="44"/>
      <c r="GEO860" s="44"/>
      <c r="GEP860" s="44"/>
      <c r="GEQ860" s="44"/>
      <c r="GER860" s="44"/>
      <c r="GES860" s="44"/>
      <c r="GET860" s="44"/>
      <c r="GEU860" s="44"/>
      <c r="GEV860" s="44"/>
      <c r="GEW860" s="44"/>
      <c r="GEX860" s="44"/>
      <c r="GEY860" s="44"/>
      <c r="GEZ860" s="44"/>
      <c r="GFA860" s="44"/>
      <c r="GFB860" s="44"/>
      <c r="GFC860" s="44"/>
      <c r="GFD860" s="44"/>
      <c r="GFE860" s="44"/>
      <c r="GFF860" s="44"/>
      <c r="GFG860" s="44"/>
      <c r="GFH860" s="44"/>
      <c r="GFI860" s="44"/>
      <c r="GFJ860" s="44"/>
      <c r="GFK860" s="44"/>
      <c r="GFL860" s="44"/>
      <c r="GFM860" s="44"/>
      <c r="GFN860" s="44"/>
      <c r="GFO860" s="44"/>
      <c r="GFP860" s="44"/>
      <c r="GFQ860" s="44"/>
      <c r="GFR860" s="44"/>
      <c r="GFS860" s="44"/>
      <c r="GFT860" s="44"/>
      <c r="GFU860" s="44"/>
      <c r="GFV860" s="44"/>
      <c r="GFW860" s="44"/>
      <c r="GFX860" s="44"/>
      <c r="GFY860" s="44"/>
      <c r="GFZ860" s="44"/>
      <c r="GGA860" s="44"/>
      <c r="GGB860" s="44"/>
      <c r="GGC860" s="44"/>
      <c r="GGD860" s="44"/>
      <c r="GGE860" s="44"/>
      <c r="GGF860" s="44"/>
      <c r="GGG860" s="44"/>
      <c r="GGH860" s="44"/>
      <c r="GGI860" s="44"/>
      <c r="GGJ860" s="44"/>
      <c r="GGK860" s="44"/>
      <c r="GGL860" s="44"/>
      <c r="GGM860" s="44"/>
      <c r="GGN860" s="44"/>
      <c r="GGO860" s="44"/>
      <c r="GGP860" s="44"/>
      <c r="GGQ860" s="44"/>
      <c r="GGR860" s="44"/>
      <c r="GGS860" s="44"/>
      <c r="GGT860" s="44"/>
      <c r="GGU860" s="44"/>
      <c r="GGV860" s="44"/>
      <c r="GGW860" s="44"/>
      <c r="GGX860" s="44"/>
      <c r="GGY860" s="44"/>
      <c r="GGZ860" s="44"/>
      <c r="GHA860" s="44"/>
      <c r="GHB860" s="44"/>
      <c r="GHC860" s="44"/>
      <c r="GHD860" s="44"/>
      <c r="GHE860" s="44"/>
      <c r="GHF860" s="44"/>
      <c r="GHG860" s="44"/>
      <c r="GHH860" s="44"/>
      <c r="GHI860" s="44"/>
      <c r="GHJ860" s="44"/>
      <c r="GHK860" s="44"/>
      <c r="GHL860" s="44"/>
      <c r="GHM860" s="44"/>
      <c r="GHN860" s="44"/>
      <c r="GHO860" s="44"/>
      <c r="GHP860" s="44"/>
      <c r="GHQ860" s="44"/>
      <c r="GHR860" s="44"/>
      <c r="GHS860" s="44"/>
      <c r="GHT860" s="44"/>
      <c r="GHU860" s="44"/>
      <c r="GHV860" s="44"/>
      <c r="GHW860" s="44"/>
      <c r="GHX860" s="44"/>
      <c r="GHY860" s="44"/>
      <c r="GHZ860" s="44"/>
      <c r="GIA860" s="44"/>
      <c r="GIB860" s="44"/>
      <c r="GIC860" s="44"/>
      <c r="GID860" s="44"/>
      <c r="GIE860" s="44"/>
      <c r="GIF860" s="44"/>
      <c r="GIG860" s="44"/>
      <c r="GIH860" s="44"/>
      <c r="GII860" s="44"/>
      <c r="GIJ860" s="44"/>
      <c r="GIK860" s="44"/>
      <c r="GIL860" s="44"/>
      <c r="GIM860" s="44"/>
      <c r="GIN860" s="44"/>
      <c r="GIO860" s="44"/>
      <c r="GIP860" s="44"/>
      <c r="GIQ860" s="44"/>
      <c r="GIR860" s="44"/>
      <c r="GIS860" s="44"/>
      <c r="GIT860" s="44"/>
      <c r="GIU860" s="44"/>
      <c r="GIV860" s="44"/>
      <c r="GIW860" s="44"/>
      <c r="GIX860" s="44"/>
      <c r="GIY860" s="44"/>
      <c r="GIZ860" s="44"/>
      <c r="GJA860" s="44"/>
      <c r="GJB860" s="44"/>
      <c r="GJC860" s="44"/>
      <c r="GJD860" s="44"/>
      <c r="GJE860" s="44"/>
      <c r="GJF860" s="44"/>
      <c r="GJG860" s="44"/>
      <c r="GJH860" s="44"/>
      <c r="GJI860" s="44"/>
      <c r="GJJ860" s="44"/>
      <c r="GJK860" s="44"/>
      <c r="GJL860" s="44"/>
      <c r="GJM860" s="44"/>
      <c r="GJN860" s="44"/>
      <c r="GJO860" s="44"/>
      <c r="GJP860" s="44"/>
      <c r="GJQ860" s="44"/>
      <c r="GJR860" s="44"/>
      <c r="GJS860" s="44"/>
      <c r="GJT860" s="44"/>
      <c r="GJU860" s="44"/>
      <c r="GJV860" s="44"/>
      <c r="GJW860" s="44"/>
      <c r="GJX860" s="44"/>
      <c r="GJY860" s="44"/>
      <c r="GJZ860" s="44"/>
      <c r="GKA860" s="44"/>
      <c r="GKB860" s="44"/>
      <c r="GKC860" s="44"/>
      <c r="GKD860" s="44"/>
      <c r="GKE860" s="44"/>
      <c r="GKF860" s="44"/>
      <c r="GKG860" s="44"/>
      <c r="GKH860" s="44"/>
      <c r="GKI860" s="44"/>
      <c r="GKJ860" s="44"/>
      <c r="GKK860" s="44"/>
      <c r="GKL860" s="44"/>
      <c r="GKM860" s="44"/>
      <c r="GKN860" s="44"/>
      <c r="GKO860" s="44"/>
      <c r="GKP860" s="44"/>
      <c r="GKQ860" s="44"/>
      <c r="GKR860" s="44"/>
      <c r="GKS860" s="44"/>
      <c r="GKT860" s="44"/>
      <c r="GKU860" s="44"/>
      <c r="GKV860" s="44"/>
      <c r="GKW860" s="44"/>
      <c r="GKX860" s="44"/>
      <c r="GKY860" s="44"/>
      <c r="GKZ860" s="44"/>
      <c r="GLA860" s="44"/>
      <c r="GLB860" s="44"/>
      <c r="GLC860" s="44"/>
      <c r="GLD860" s="44"/>
      <c r="GLE860" s="44"/>
      <c r="GLF860" s="44"/>
      <c r="GLG860" s="44"/>
      <c r="GLH860" s="44"/>
      <c r="GLI860" s="44"/>
      <c r="GLJ860" s="44"/>
      <c r="GLK860" s="44"/>
      <c r="GLL860" s="44"/>
      <c r="GLM860" s="44"/>
      <c r="GLN860" s="44"/>
      <c r="GLO860" s="44"/>
      <c r="GLP860" s="44"/>
      <c r="GLQ860" s="44"/>
      <c r="GLR860" s="44"/>
      <c r="GLS860" s="44"/>
      <c r="GLT860" s="44"/>
      <c r="GLU860" s="44"/>
      <c r="GLV860" s="44"/>
      <c r="GLW860" s="44"/>
      <c r="GLX860" s="44"/>
      <c r="GLY860" s="44"/>
      <c r="GLZ860" s="44"/>
      <c r="GMA860" s="44"/>
      <c r="GMB860" s="44"/>
      <c r="GMC860" s="44"/>
      <c r="GMD860" s="44"/>
      <c r="GME860" s="44"/>
      <c r="GMF860" s="44"/>
      <c r="GMG860" s="44"/>
      <c r="GMH860" s="44"/>
      <c r="GMI860" s="44"/>
      <c r="GMJ860" s="44"/>
      <c r="GMK860" s="44"/>
      <c r="GML860" s="44"/>
      <c r="GMM860" s="44"/>
      <c r="GMN860" s="44"/>
      <c r="GMO860" s="44"/>
      <c r="GMP860" s="44"/>
      <c r="GMQ860" s="44"/>
      <c r="GMR860" s="44"/>
      <c r="GMS860" s="44"/>
      <c r="GMT860" s="44"/>
      <c r="GMU860" s="44"/>
      <c r="GMV860" s="44"/>
      <c r="GMW860" s="44"/>
      <c r="GMX860" s="44"/>
      <c r="GMY860" s="44"/>
      <c r="GMZ860" s="44"/>
      <c r="GNA860" s="44"/>
      <c r="GNB860" s="44"/>
      <c r="GNC860" s="44"/>
      <c r="GND860" s="44"/>
      <c r="GNE860" s="44"/>
      <c r="GNF860" s="44"/>
      <c r="GNG860" s="44"/>
      <c r="GNH860" s="44"/>
      <c r="GNI860" s="44"/>
      <c r="GNJ860" s="44"/>
      <c r="GNK860" s="44"/>
      <c r="GNL860" s="44"/>
      <c r="GNM860" s="44"/>
      <c r="GNN860" s="44"/>
      <c r="GNO860" s="44"/>
      <c r="GNP860" s="44"/>
      <c r="GNQ860" s="44"/>
      <c r="GNR860" s="44"/>
      <c r="GNS860" s="44"/>
      <c r="GNT860" s="44"/>
      <c r="GNU860" s="44"/>
      <c r="GNV860" s="44"/>
      <c r="GNW860" s="44"/>
      <c r="GNX860" s="44"/>
      <c r="GNY860" s="44"/>
      <c r="GNZ860" s="44"/>
      <c r="GOA860" s="44"/>
      <c r="GOB860" s="44"/>
      <c r="GOC860" s="44"/>
      <c r="GOD860" s="44"/>
      <c r="GOE860" s="44"/>
      <c r="GOF860" s="44"/>
      <c r="GOG860" s="44"/>
      <c r="GOH860" s="44"/>
      <c r="GOI860" s="44"/>
      <c r="GOJ860" s="44"/>
      <c r="GOK860" s="44"/>
      <c r="GOL860" s="44"/>
      <c r="GOM860" s="44"/>
      <c r="GON860" s="44"/>
      <c r="GOO860" s="44"/>
      <c r="GOP860" s="44"/>
      <c r="GOQ860" s="44"/>
      <c r="GOR860" s="44"/>
      <c r="GOS860" s="44"/>
      <c r="GOT860" s="44"/>
      <c r="GOU860" s="44"/>
      <c r="GOV860" s="44"/>
      <c r="GOW860" s="44"/>
      <c r="GOX860" s="44"/>
      <c r="GOY860" s="44"/>
      <c r="GOZ860" s="44"/>
      <c r="GPA860" s="44"/>
      <c r="GPB860" s="44"/>
      <c r="GPC860" s="44"/>
      <c r="GPD860" s="44"/>
      <c r="GPE860" s="44"/>
      <c r="GPF860" s="44"/>
      <c r="GPG860" s="44"/>
      <c r="GPH860" s="44"/>
      <c r="GPI860" s="44"/>
      <c r="GPJ860" s="44"/>
      <c r="GPK860" s="44"/>
      <c r="GPL860" s="44"/>
      <c r="GPM860" s="44"/>
      <c r="GPN860" s="44"/>
      <c r="GPO860" s="44"/>
      <c r="GPP860" s="44"/>
      <c r="GPQ860" s="44"/>
      <c r="GPR860" s="44"/>
      <c r="GPS860" s="44"/>
      <c r="GPT860" s="44"/>
      <c r="GPU860" s="44"/>
      <c r="GPV860" s="44"/>
      <c r="GPW860" s="44"/>
      <c r="GPX860" s="44"/>
      <c r="GPY860" s="44"/>
      <c r="GPZ860" s="44"/>
      <c r="GQA860" s="44"/>
      <c r="GQB860" s="44"/>
      <c r="GQC860" s="44"/>
      <c r="GQD860" s="44"/>
      <c r="GQE860" s="44"/>
      <c r="GQF860" s="44"/>
      <c r="GQG860" s="44"/>
      <c r="GQH860" s="44"/>
      <c r="GQI860" s="44"/>
      <c r="GQJ860" s="44"/>
      <c r="GQK860" s="44"/>
      <c r="GQL860" s="44"/>
      <c r="GQM860" s="44"/>
      <c r="GQN860" s="44"/>
      <c r="GQO860" s="44"/>
      <c r="GQP860" s="44"/>
      <c r="GQQ860" s="44"/>
      <c r="GQR860" s="44"/>
      <c r="GQS860" s="44"/>
      <c r="GQT860" s="44"/>
      <c r="GQU860" s="44"/>
      <c r="GQV860" s="44"/>
      <c r="GQW860" s="44"/>
      <c r="GQX860" s="44"/>
      <c r="GQY860" s="44"/>
      <c r="GQZ860" s="44"/>
      <c r="GRA860" s="44"/>
      <c r="GRB860" s="44"/>
      <c r="GRC860" s="44"/>
      <c r="GRD860" s="44"/>
      <c r="GRE860" s="44"/>
      <c r="GRF860" s="44"/>
      <c r="GRG860" s="44"/>
      <c r="GRH860" s="44"/>
      <c r="GRI860" s="44"/>
      <c r="GRJ860" s="44"/>
      <c r="GRK860" s="44"/>
      <c r="GRL860" s="44"/>
      <c r="GRM860" s="44"/>
      <c r="GRN860" s="44"/>
      <c r="GRO860" s="44"/>
      <c r="GRP860" s="44"/>
      <c r="GRQ860" s="44"/>
      <c r="GRR860" s="44"/>
      <c r="GRS860" s="44"/>
      <c r="GRT860" s="44"/>
      <c r="GRU860" s="44"/>
      <c r="GRV860" s="44"/>
      <c r="GRW860" s="44"/>
      <c r="GRX860" s="44"/>
      <c r="GRY860" s="44"/>
      <c r="GRZ860" s="44"/>
      <c r="GSA860" s="44"/>
      <c r="GSB860" s="44"/>
      <c r="GSC860" s="44"/>
      <c r="GSD860" s="44"/>
      <c r="GSE860" s="44"/>
      <c r="GSF860" s="44"/>
      <c r="GSG860" s="44"/>
      <c r="GSH860" s="44"/>
      <c r="GSI860" s="44"/>
      <c r="GSJ860" s="44"/>
      <c r="GSK860" s="44"/>
      <c r="GSL860" s="44"/>
      <c r="GSM860" s="44"/>
      <c r="GSN860" s="44"/>
      <c r="GSO860" s="44"/>
      <c r="GSP860" s="44"/>
      <c r="GSQ860" s="44"/>
      <c r="GSR860" s="44"/>
      <c r="GSS860" s="44"/>
      <c r="GST860" s="44"/>
      <c r="GSU860" s="44"/>
      <c r="GSV860" s="44"/>
      <c r="GSW860" s="44"/>
      <c r="GSX860" s="44"/>
      <c r="GSY860" s="44"/>
      <c r="GSZ860" s="44"/>
      <c r="GTA860" s="44"/>
      <c r="GTB860" s="44"/>
      <c r="GTC860" s="44"/>
      <c r="GTD860" s="44"/>
      <c r="GTE860" s="44"/>
      <c r="GTF860" s="44"/>
      <c r="GTG860" s="44"/>
      <c r="GTH860" s="44"/>
      <c r="GTI860" s="44"/>
      <c r="GTJ860" s="44"/>
      <c r="GTK860" s="44"/>
      <c r="GTL860" s="44"/>
      <c r="GTM860" s="44"/>
      <c r="GTN860" s="44"/>
      <c r="GTO860" s="44"/>
      <c r="GTP860" s="44"/>
      <c r="GTQ860" s="44"/>
      <c r="GTR860" s="44"/>
      <c r="GTS860" s="44"/>
      <c r="GTT860" s="44"/>
      <c r="GTU860" s="44"/>
      <c r="GTV860" s="44"/>
      <c r="GTW860" s="44"/>
      <c r="GTX860" s="44"/>
      <c r="GTY860" s="44"/>
      <c r="GTZ860" s="44"/>
      <c r="GUA860" s="44"/>
      <c r="GUB860" s="44"/>
      <c r="GUC860" s="44"/>
      <c r="GUD860" s="44"/>
      <c r="GUE860" s="44"/>
      <c r="GUF860" s="44"/>
      <c r="GUG860" s="44"/>
      <c r="GUH860" s="44"/>
      <c r="GUI860" s="44"/>
      <c r="GUJ860" s="44"/>
      <c r="GUK860" s="44"/>
      <c r="GUL860" s="44"/>
      <c r="GUM860" s="44"/>
      <c r="GUN860" s="44"/>
      <c r="GUO860" s="44"/>
      <c r="GUP860" s="44"/>
      <c r="GUQ860" s="44"/>
      <c r="GUR860" s="44"/>
      <c r="GUS860" s="44"/>
      <c r="GUT860" s="44"/>
      <c r="GUU860" s="44"/>
      <c r="GUV860" s="44"/>
      <c r="GUW860" s="44"/>
      <c r="GUX860" s="44"/>
      <c r="GUY860" s="44"/>
      <c r="GUZ860" s="44"/>
      <c r="GVA860" s="44"/>
      <c r="GVB860" s="44"/>
      <c r="GVC860" s="44"/>
      <c r="GVD860" s="44"/>
      <c r="GVE860" s="44"/>
      <c r="GVF860" s="44"/>
      <c r="GVG860" s="44"/>
      <c r="GVH860" s="44"/>
      <c r="GVI860" s="44"/>
      <c r="GVJ860" s="44"/>
      <c r="GVK860" s="44"/>
      <c r="GVL860" s="44"/>
      <c r="GVM860" s="44"/>
      <c r="GVN860" s="44"/>
      <c r="GVO860" s="44"/>
      <c r="GVP860" s="44"/>
      <c r="GVQ860" s="44"/>
      <c r="GVR860" s="44"/>
      <c r="GVS860" s="44"/>
      <c r="GVT860" s="44"/>
      <c r="GVU860" s="44"/>
      <c r="GVV860" s="44"/>
      <c r="GVW860" s="44"/>
      <c r="GVX860" s="44"/>
      <c r="GVY860" s="44"/>
      <c r="GVZ860" s="44"/>
      <c r="GWA860" s="44"/>
      <c r="GWB860" s="44"/>
      <c r="GWC860" s="44"/>
      <c r="GWD860" s="44"/>
      <c r="GWE860" s="44"/>
      <c r="GWF860" s="44"/>
      <c r="GWG860" s="44"/>
      <c r="GWH860" s="44"/>
      <c r="GWI860" s="44"/>
      <c r="GWJ860" s="44"/>
      <c r="GWK860" s="44"/>
      <c r="GWL860" s="44"/>
      <c r="GWM860" s="44"/>
      <c r="GWN860" s="44"/>
      <c r="GWO860" s="44"/>
      <c r="GWP860" s="44"/>
      <c r="GWQ860" s="44"/>
      <c r="GWR860" s="44"/>
      <c r="GWS860" s="44"/>
      <c r="GWT860" s="44"/>
      <c r="GWU860" s="44"/>
      <c r="GWV860" s="44"/>
      <c r="GWW860" s="44"/>
      <c r="GWX860" s="44"/>
      <c r="GWY860" s="44"/>
      <c r="GWZ860" s="44"/>
      <c r="GXA860" s="44"/>
      <c r="GXB860" s="44"/>
      <c r="GXC860" s="44"/>
      <c r="GXD860" s="44"/>
      <c r="GXE860" s="44"/>
      <c r="GXF860" s="44"/>
      <c r="GXG860" s="44"/>
      <c r="GXH860" s="44"/>
      <c r="GXI860" s="44"/>
      <c r="GXJ860" s="44"/>
      <c r="GXK860" s="44"/>
      <c r="GXL860" s="44"/>
      <c r="GXM860" s="44"/>
      <c r="GXN860" s="44"/>
      <c r="GXO860" s="44"/>
      <c r="GXP860" s="44"/>
      <c r="GXQ860" s="44"/>
      <c r="GXR860" s="44"/>
      <c r="GXS860" s="44"/>
      <c r="GXT860" s="44"/>
      <c r="GXU860" s="44"/>
      <c r="GXV860" s="44"/>
      <c r="GXW860" s="44"/>
      <c r="GXX860" s="44"/>
      <c r="GXY860" s="44"/>
      <c r="GXZ860" s="44"/>
      <c r="GYA860" s="44"/>
      <c r="GYB860" s="44"/>
      <c r="GYC860" s="44"/>
      <c r="GYD860" s="44"/>
      <c r="GYE860" s="44"/>
      <c r="GYF860" s="44"/>
      <c r="GYG860" s="44"/>
      <c r="GYH860" s="44"/>
      <c r="GYI860" s="44"/>
      <c r="GYJ860" s="44"/>
      <c r="GYK860" s="44"/>
      <c r="GYL860" s="44"/>
      <c r="GYM860" s="44"/>
      <c r="GYN860" s="44"/>
      <c r="GYO860" s="44"/>
      <c r="GYP860" s="44"/>
      <c r="GYQ860" s="44"/>
      <c r="GYR860" s="44"/>
      <c r="GYS860" s="44"/>
      <c r="GYT860" s="44"/>
      <c r="GYU860" s="44"/>
      <c r="GYV860" s="44"/>
      <c r="GYW860" s="44"/>
      <c r="GYX860" s="44"/>
      <c r="GYY860" s="44"/>
      <c r="GYZ860" s="44"/>
      <c r="GZA860" s="44"/>
      <c r="GZB860" s="44"/>
      <c r="GZC860" s="44"/>
      <c r="GZD860" s="44"/>
      <c r="GZE860" s="44"/>
      <c r="GZF860" s="44"/>
      <c r="GZG860" s="44"/>
      <c r="GZH860" s="44"/>
      <c r="GZI860" s="44"/>
      <c r="GZJ860" s="44"/>
      <c r="GZK860" s="44"/>
      <c r="GZL860" s="44"/>
      <c r="GZM860" s="44"/>
      <c r="GZN860" s="44"/>
      <c r="GZO860" s="44"/>
      <c r="GZP860" s="44"/>
      <c r="GZQ860" s="44"/>
      <c r="GZR860" s="44"/>
      <c r="GZS860" s="44"/>
      <c r="GZT860" s="44"/>
      <c r="GZU860" s="44"/>
      <c r="GZV860" s="44"/>
      <c r="GZW860" s="44"/>
      <c r="GZX860" s="44"/>
      <c r="GZY860" s="44"/>
      <c r="GZZ860" s="44"/>
      <c r="HAA860" s="44"/>
      <c r="HAB860" s="44"/>
      <c r="HAC860" s="44"/>
      <c r="HAD860" s="44"/>
      <c r="HAE860" s="44"/>
      <c r="HAF860" s="44"/>
      <c r="HAG860" s="44"/>
      <c r="HAH860" s="44"/>
      <c r="HAI860" s="44"/>
      <c r="HAJ860" s="44"/>
      <c r="HAK860" s="44"/>
      <c r="HAL860" s="44"/>
      <c r="HAM860" s="44"/>
      <c r="HAN860" s="44"/>
      <c r="HAO860" s="44"/>
      <c r="HAP860" s="44"/>
      <c r="HAQ860" s="44"/>
      <c r="HAR860" s="44"/>
      <c r="HAS860" s="44"/>
      <c r="HAT860" s="44"/>
      <c r="HAU860" s="44"/>
      <c r="HAV860" s="44"/>
      <c r="HAW860" s="44"/>
      <c r="HAX860" s="44"/>
      <c r="HAY860" s="44"/>
      <c r="HAZ860" s="44"/>
      <c r="HBA860" s="44"/>
      <c r="HBB860" s="44"/>
      <c r="HBC860" s="44"/>
      <c r="HBD860" s="44"/>
      <c r="HBE860" s="44"/>
      <c r="HBF860" s="44"/>
      <c r="HBG860" s="44"/>
      <c r="HBH860" s="44"/>
      <c r="HBI860" s="44"/>
      <c r="HBJ860" s="44"/>
      <c r="HBK860" s="44"/>
      <c r="HBL860" s="44"/>
      <c r="HBM860" s="44"/>
      <c r="HBN860" s="44"/>
      <c r="HBO860" s="44"/>
      <c r="HBP860" s="44"/>
      <c r="HBQ860" s="44"/>
      <c r="HBR860" s="44"/>
      <c r="HBS860" s="44"/>
      <c r="HBT860" s="44"/>
      <c r="HBU860" s="44"/>
      <c r="HBV860" s="44"/>
      <c r="HBW860" s="44"/>
      <c r="HBX860" s="44"/>
      <c r="HBY860" s="44"/>
      <c r="HBZ860" s="44"/>
      <c r="HCA860" s="44"/>
      <c r="HCB860" s="44"/>
      <c r="HCC860" s="44"/>
      <c r="HCD860" s="44"/>
      <c r="HCE860" s="44"/>
      <c r="HCF860" s="44"/>
      <c r="HCG860" s="44"/>
      <c r="HCH860" s="44"/>
      <c r="HCI860" s="44"/>
      <c r="HCJ860" s="44"/>
      <c r="HCK860" s="44"/>
      <c r="HCL860" s="44"/>
      <c r="HCM860" s="44"/>
      <c r="HCN860" s="44"/>
      <c r="HCO860" s="44"/>
      <c r="HCP860" s="44"/>
      <c r="HCQ860" s="44"/>
      <c r="HCR860" s="44"/>
      <c r="HCS860" s="44"/>
      <c r="HCT860" s="44"/>
      <c r="HCU860" s="44"/>
      <c r="HCV860" s="44"/>
      <c r="HCW860" s="44"/>
      <c r="HCX860" s="44"/>
      <c r="HCY860" s="44"/>
      <c r="HCZ860" s="44"/>
      <c r="HDA860" s="44"/>
      <c r="HDB860" s="44"/>
      <c r="HDC860" s="44"/>
      <c r="HDD860" s="44"/>
      <c r="HDE860" s="44"/>
      <c r="HDF860" s="44"/>
      <c r="HDG860" s="44"/>
      <c r="HDH860" s="44"/>
      <c r="HDI860" s="44"/>
      <c r="HDJ860" s="44"/>
      <c r="HDK860" s="44"/>
      <c r="HDL860" s="44"/>
      <c r="HDM860" s="44"/>
      <c r="HDN860" s="44"/>
      <c r="HDO860" s="44"/>
      <c r="HDP860" s="44"/>
      <c r="HDQ860" s="44"/>
      <c r="HDR860" s="44"/>
      <c r="HDS860" s="44"/>
      <c r="HDT860" s="44"/>
      <c r="HDU860" s="44"/>
      <c r="HDV860" s="44"/>
      <c r="HDW860" s="44"/>
      <c r="HDX860" s="44"/>
      <c r="HDY860" s="44"/>
      <c r="HDZ860" s="44"/>
      <c r="HEA860" s="44"/>
      <c r="HEB860" s="44"/>
      <c r="HEC860" s="44"/>
      <c r="HED860" s="44"/>
      <c r="HEE860" s="44"/>
      <c r="HEF860" s="44"/>
      <c r="HEG860" s="44"/>
      <c r="HEH860" s="44"/>
      <c r="HEI860" s="44"/>
      <c r="HEJ860" s="44"/>
      <c r="HEK860" s="44"/>
      <c r="HEL860" s="44"/>
      <c r="HEM860" s="44"/>
      <c r="HEN860" s="44"/>
      <c r="HEO860" s="44"/>
      <c r="HEP860" s="44"/>
      <c r="HEQ860" s="44"/>
      <c r="HER860" s="44"/>
      <c r="HES860" s="44"/>
      <c r="HET860" s="44"/>
      <c r="HEU860" s="44"/>
      <c r="HEV860" s="44"/>
      <c r="HEW860" s="44"/>
      <c r="HEX860" s="44"/>
      <c r="HEY860" s="44"/>
      <c r="HEZ860" s="44"/>
      <c r="HFA860" s="44"/>
      <c r="HFB860" s="44"/>
      <c r="HFC860" s="44"/>
      <c r="HFD860" s="44"/>
      <c r="HFE860" s="44"/>
      <c r="HFF860" s="44"/>
      <c r="HFG860" s="44"/>
      <c r="HFH860" s="44"/>
      <c r="HFI860" s="44"/>
      <c r="HFJ860" s="44"/>
      <c r="HFK860" s="44"/>
      <c r="HFL860" s="44"/>
      <c r="HFM860" s="44"/>
      <c r="HFN860" s="44"/>
      <c r="HFO860" s="44"/>
      <c r="HFP860" s="44"/>
      <c r="HFQ860" s="44"/>
      <c r="HFR860" s="44"/>
      <c r="HFS860" s="44"/>
      <c r="HFT860" s="44"/>
      <c r="HFU860" s="44"/>
      <c r="HFV860" s="44"/>
      <c r="HFW860" s="44"/>
      <c r="HFX860" s="44"/>
      <c r="HFY860" s="44"/>
      <c r="HFZ860" s="44"/>
      <c r="HGA860" s="44"/>
      <c r="HGB860" s="44"/>
      <c r="HGC860" s="44"/>
      <c r="HGD860" s="44"/>
      <c r="HGE860" s="44"/>
      <c r="HGF860" s="44"/>
      <c r="HGG860" s="44"/>
      <c r="HGH860" s="44"/>
      <c r="HGI860" s="44"/>
      <c r="HGJ860" s="44"/>
      <c r="HGK860" s="44"/>
      <c r="HGL860" s="44"/>
      <c r="HGM860" s="44"/>
      <c r="HGN860" s="44"/>
      <c r="HGO860" s="44"/>
      <c r="HGP860" s="44"/>
      <c r="HGQ860" s="44"/>
      <c r="HGR860" s="44"/>
      <c r="HGS860" s="44"/>
      <c r="HGT860" s="44"/>
      <c r="HGU860" s="44"/>
      <c r="HGV860" s="44"/>
      <c r="HGW860" s="44"/>
      <c r="HGX860" s="44"/>
      <c r="HGY860" s="44"/>
      <c r="HGZ860" s="44"/>
      <c r="HHA860" s="44"/>
      <c r="HHB860" s="44"/>
      <c r="HHC860" s="44"/>
      <c r="HHD860" s="44"/>
      <c r="HHE860" s="44"/>
      <c r="HHF860" s="44"/>
      <c r="HHG860" s="44"/>
      <c r="HHH860" s="44"/>
      <c r="HHI860" s="44"/>
      <c r="HHJ860" s="44"/>
      <c r="HHK860" s="44"/>
      <c r="HHL860" s="44"/>
      <c r="HHM860" s="44"/>
      <c r="HHN860" s="44"/>
      <c r="HHO860" s="44"/>
      <c r="HHP860" s="44"/>
      <c r="HHQ860" s="44"/>
      <c r="HHR860" s="44"/>
      <c r="HHS860" s="44"/>
      <c r="HHT860" s="44"/>
      <c r="HHU860" s="44"/>
      <c r="HHV860" s="44"/>
      <c r="HHW860" s="44"/>
      <c r="HHX860" s="44"/>
      <c r="HHY860" s="44"/>
      <c r="HHZ860" s="44"/>
      <c r="HIA860" s="44"/>
      <c r="HIB860" s="44"/>
      <c r="HIC860" s="44"/>
      <c r="HID860" s="44"/>
      <c r="HIE860" s="44"/>
      <c r="HIF860" s="44"/>
      <c r="HIG860" s="44"/>
      <c r="HIH860" s="44"/>
      <c r="HII860" s="44"/>
      <c r="HIJ860" s="44"/>
      <c r="HIK860" s="44"/>
      <c r="HIL860" s="44"/>
      <c r="HIM860" s="44"/>
      <c r="HIN860" s="44"/>
      <c r="HIO860" s="44"/>
      <c r="HIP860" s="44"/>
      <c r="HIQ860" s="44"/>
      <c r="HIR860" s="44"/>
      <c r="HIS860" s="44"/>
      <c r="HIT860" s="44"/>
      <c r="HIU860" s="44"/>
      <c r="HIV860" s="44"/>
      <c r="HIW860" s="44"/>
      <c r="HIX860" s="44"/>
      <c r="HIY860" s="44"/>
      <c r="HIZ860" s="44"/>
      <c r="HJA860" s="44"/>
      <c r="HJB860" s="44"/>
      <c r="HJC860" s="44"/>
      <c r="HJD860" s="44"/>
      <c r="HJE860" s="44"/>
      <c r="HJF860" s="44"/>
      <c r="HJG860" s="44"/>
      <c r="HJH860" s="44"/>
      <c r="HJI860" s="44"/>
      <c r="HJJ860" s="44"/>
      <c r="HJK860" s="44"/>
      <c r="HJL860" s="44"/>
      <c r="HJM860" s="44"/>
      <c r="HJN860" s="44"/>
      <c r="HJO860" s="44"/>
      <c r="HJP860" s="44"/>
      <c r="HJQ860" s="44"/>
      <c r="HJR860" s="44"/>
      <c r="HJS860" s="44"/>
      <c r="HJT860" s="44"/>
      <c r="HJU860" s="44"/>
      <c r="HJV860" s="44"/>
      <c r="HJW860" s="44"/>
      <c r="HJX860" s="44"/>
      <c r="HJY860" s="44"/>
      <c r="HJZ860" s="44"/>
      <c r="HKA860" s="44"/>
      <c r="HKB860" s="44"/>
      <c r="HKC860" s="44"/>
      <c r="HKD860" s="44"/>
      <c r="HKE860" s="44"/>
      <c r="HKF860" s="44"/>
      <c r="HKG860" s="44"/>
      <c r="HKH860" s="44"/>
      <c r="HKI860" s="44"/>
      <c r="HKJ860" s="44"/>
      <c r="HKK860" s="44"/>
      <c r="HKL860" s="44"/>
      <c r="HKM860" s="44"/>
      <c r="HKN860" s="44"/>
      <c r="HKO860" s="44"/>
      <c r="HKP860" s="44"/>
      <c r="HKQ860" s="44"/>
      <c r="HKR860" s="44"/>
      <c r="HKS860" s="44"/>
      <c r="HKT860" s="44"/>
      <c r="HKU860" s="44"/>
      <c r="HKV860" s="44"/>
      <c r="HKW860" s="44"/>
      <c r="HKX860" s="44"/>
      <c r="HKY860" s="44"/>
      <c r="HKZ860" s="44"/>
      <c r="HLA860" s="44"/>
      <c r="HLB860" s="44"/>
      <c r="HLC860" s="44"/>
      <c r="HLD860" s="44"/>
      <c r="HLE860" s="44"/>
      <c r="HLF860" s="44"/>
      <c r="HLG860" s="44"/>
      <c r="HLH860" s="44"/>
      <c r="HLI860" s="44"/>
      <c r="HLJ860" s="44"/>
      <c r="HLK860" s="44"/>
      <c r="HLL860" s="44"/>
      <c r="HLM860" s="44"/>
      <c r="HLN860" s="44"/>
      <c r="HLO860" s="44"/>
      <c r="HLP860" s="44"/>
      <c r="HLQ860" s="44"/>
      <c r="HLR860" s="44"/>
      <c r="HLS860" s="44"/>
      <c r="HLT860" s="44"/>
      <c r="HLU860" s="44"/>
      <c r="HLV860" s="44"/>
      <c r="HLW860" s="44"/>
      <c r="HLX860" s="44"/>
      <c r="HLY860" s="44"/>
      <c r="HLZ860" s="44"/>
      <c r="HMA860" s="44"/>
      <c r="HMB860" s="44"/>
      <c r="HMC860" s="44"/>
      <c r="HMD860" s="44"/>
      <c r="HME860" s="44"/>
      <c r="HMF860" s="44"/>
      <c r="HMG860" s="44"/>
      <c r="HMH860" s="44"/>
      <c r="HMI860" s="44"/>
      <c r="HMJ860" s="44"/>
      <c r="HMK860" s="44"/>
      <c r="HML860" s="44"/>
      <c r="HMM860" s="44"/>
      <c r="HMN860" s="44"/>
      <c r="HMO860" s="44"/>
      <c r="HMP860" s="44"/>
      <c r="HMQ860" s="44"/>
      <c r="HMR860" s="44"/>
      <c r="HMS860" s="44"/>
      <c r="HMT860" s="44"/>
      <c r="HMU860" s="44"/>
      <c r="HMV860" s="44"/>
      <c r="HMW860" s="44"/>
      <c r="HMX860" s="44"/>
      <c r="HMY860" s="44"/>
      <c r="HMZ860" s="44"/>
      <c r="HNA860" s="44"/>
      <c r="HNB860" s="44"/>
      <c r="HNC860" s="44"/>
      <c r="HND860" s="44"/>
      <c r="HNE860" s="44"/>
      <c r="HNF860" s="44"/>
      <c r="HNG860" s="44"/>
      <c r="HNH860" s="44"/>
      <c r="HNI860" s="44"/>
      <c r="HNJ860" s="44"/>
      <c r="HNK860" s="44"/>
      <c r="HNL860" s="44"/>
      <c r="HNM860" s="44"/>
      <c r="HNN860" s="44"/>
      <c r="HNO860" s="44"/>
      <c r="HNP860" s="44"/>
      <c r="HNQ860" s="44"/>
      <c r="HNR860" s="44"/>
      <c r="HNS860" s="44"/>
      <c r="HNT860" s="44"/>
      <c r="HNU860" s="44"/>
      <c r="HNV860" s="44"/>
      <c r="HNW860" s="44"/>
      <c r="HNX860" s="44"/>
      <c r="HNY860" s="44"/>
      <c r="HNZ860" s="44"/>
      <c r="HOA860" s="44"/>
      <c r="HOB860" s="44"/>
      <c r="HOC860" s="44"/>
      <c r="HOD860" s="44"/>
      <c r="HOE860" s="44"/>
      <c r="HOF860" s="44"/>
      <c r="HOG860" s="44"/>
      <c r="HOH860" s="44"/>
      <c r="HOI860" s="44"/>
      <c r="HOJ860" s="44"/>
      <c r="HOK860" s="44"/>
      <c r="HOL860" s="44"/>
      <c r="HOM860" s="44"/>
      <c r="HON860" s="44"/>
      <c r="HOO860" s="44"/>
      <c r="HOP860" s="44"/>
      <c r="HOQ860" s="44"/>
      <c r="HOR860" s="44"/>
      <c r="HOS860" s="44"/>
      <c r="HOT860" s="44"/>
      <c r="HOU860" s="44"/>
      <c r="HOV860" s="44"/>
      <c r="HOW860" s="44"/>
      <c r="HOX860" s="44"/>
      <c r="HOY860" s="44"/>
      <c r="HOZ860" s="44"/>
      <c r="HPA860" s="44"/>
      <c r="HPB860" s="44"/>
      <c r="HPC860" s="44"/>
      <c r="HPD860" s="44"/>
      <c r="HPE860" s="44"/>
      <c r="HPF860" s="44"/>
      <c r="HPG860" s="44"/>
      <c r="HPH860" s="44"/>
      <c r="HPI860" s="44"/>
      <c r="HPJ860" s="44"/>
      <c r="HPK860" s="44"/>
      <c r="HPL860" s="44"/>
      <c r="HPM860" s="44"/>
      <c r="HPN860" s="44"/>
      <c r="HPO860" s="44"/>
      <c r="HPP860" s="44"/>
      <c r="HPQ860" s="44"/>
      <c r="HPR860" s="44"/>
      <c r="HPS860" s="44"/>
      <c r="HPT860" s="44"/>
      <c r="HPU860" s="44"/>
      <c r="HPV860" s="44"/>
      <c r="HPW860" s="44"/>
      <c r="HPX860" s="44"/>
      <c r="HPY860" s="44"/>
      <c r="HPZ860" s="44"/>
      <c r="HQA860" s="44"/>
      <c r="HQB860" s="44"/>
      <c r="HQC860" s="44"/>
      <c r="HQD860" s="44"/>
      <c r="HQE860" s="44"/>
      <c r="HQF860" s="44"/>
      <c r="HQG860" s="44"/>
      <c r="HQH860" s="44"/>
      <c r="HQI860" s="44"/>
      <c r="HQJ860" s="44"/>
      <c r="HQK860" s="44"/>
      <c r="HQL860" s="44"/>
      <c r="HQM860" s="44"/>
      <c r="HQN860" s="44"/>
      <c r="HQO860" s="44"/>
      <c r="HQP860" s="44"/>
      <c r="HQQ860" s="44"/>
      <c r="HQR860" s="44"/>
      <c r="HQS860" s="44"/>
      <c r="HQT860" s="44"/>
      <c r="HQU860" s="44"/>
      <c r="HQV860" s="44"/>
      <c r="HQW860" s="44"/>
      <c r="HQX860" s="44"/>
      <c r="HQY860" s="44"/>
      <c r="HQZ860" s="44"/>
      <c r="HRA860" s="44"/>
      <c r="HRB860" s="44"/>
      <c r="HRC860" s="44"/>
      <c r="HRD860" s="44"/>
      <c r="HRE860" s="44"/>
      <c r="HRF860" s="44"/>
      <c r="HRG860" s="44"/>
      <c r="HRH860" s="44"/>
      <c r="HRI860" s="44"/>
      <c r="HRJ860" s="44"/>
      <c r="HRK860" s="44"/>
      <c r="HRL860" s="44"/>
      <c r="HRM860" s="44"/>
      <c r="HRN860" s="44"/>
      <c r="HRO860" s="44"/>
      <c r="HRP860" s="44"/>
      <c r="HRQ860" s="44"/>
      <c r="HRR860" s="44"/>
      <c r="HRS860" s="44"/>
      <c r="HRT860" s="44"/>
      <c r="HRU860" s="44"/>
      <c r="HRV860" s="44"/>
      <c r="HRW860" s="44"/>
      <c r="HRX860" s="44"/>
      <c r="HRY860" s="44"/>
      <c r="HRZ860" s="44"/>
      <c r="HSA860" s="44"/>
      <c r="HSB860" s="44"/>
      <c r="HSC860" s="44"/>
      <c r="HSD860" s="44"/>
      <c r="HSE860" s="44"/>
      <c r="HSF860" s="44"/>
      <c r="HSG860" s="44"/>
      <c r="HSH860" s="44"/>
      <c r="HSI860" s="44"/>
      <c r="HSJ860" s="44"/>
      <c r="HSK860" s="44"/>
      <c r="HSL860" s="44"/>
      <c r="HSM860" s="44"/>
      <c r="HSN860" s="44"/>
      <c r="HSO860" s="44"/>
      <c r="HSP860" s="44"/>
      <c r="HSQ860" s="44"/>
      <c r="HSR860" s="44"/>
      <c r="HSS860" s="44"/>
      <c r="HST860" s="44"/>
      <c r="HSU860" s="44"/>
      <c r="HSV860" s="44"/>
      <c r="HSW860" s="44"/>
      <c r="HSX860" s="44"/>
      <c r="HSY860" s="44"/>
      <c r="HSZ860" s="44"/>
      <c r="HTA860" s="44"/>
      <c r="HTB860" s="44"/>
      <c r="HTC860" s="44"/>
      <c r="HTD860" s="44"/>
      <c r="HTE860" s="44"/>
      <c r="HTF860" s="44"/>
      <c r="HTG860" s="44"/>
      <c r="HTH860" s="44"/>
      <c r="HTI860" s="44"/>
      <c r="HTJ860" s="44"/>
      <c r="HTK860" s="44"/>
      <c r="HTL860" s="44"/>
      <c r="HTM860" s="44"/>
      <c r="HTN860" s="44"/>
      <c r="HTO860" s="44"/>
      <c r="HTP860" s="44"/>
      <c r="HTQ860" s="44"/>
      <c r="HTR860" s="44"/>
      <c r="HTS860" s="44"/>
      <c r="HTT860" s="44"/>
      <c r="HTU860" s="44"/>
      <c r="HTV860" s="44"/>
      <c r="HTW860" s="44"/>
      <c r="HTX860" s="44"/>
      <c r="HTY860" s="44"/>
      <c r="HTZ860" s="44"/>
      <c r="HUA860" s="44"/>
      <c r="HUB860" s="44"/>
      <c r="HUC860" s="44"/>
      <c r="HUD860" s="44"/>
      <c r="HUE860" s="44"/>
      <c r="HUF860" s="44"/>
      <c r="HUG860" s="44"/>
      <c r="HUH860" s="44"/>
      <c r="HUI860" s="44"/>
      <c r="HUJ860" s="44"/>
      <c r="HUK860" s="44"/>
      <c r="HUL860" s="44"/>
      <c r="HUM860" s="44"/>
      <c r="HUN860" s="44"/>
      <c r="HUO860" s="44"/>
      <c r="HUP860" s="44"/>
      <c r="HUQ860" s="44"/>
      <c r="HUR860" s="44"/>
      <c r="HUS860" s="44"/>
      <c r="HUT860" s="44"/>
      <c r="HUU860" s="44"/>
      <c r="HUV860" s="44"/>
      <c r="HUW860" s="44"/>
      <c r="HUX860" s="44"/>
      <c r="HUY860" s="44"/>
      <c r="HUZ860" s="44"/>
      <c r="HVA860" s="44"/>
      <c r="HVB860" s="44"/>
      <c r="HVC860" s="44"/>
      <c r="HVD860" s="44"/>
      <c r="HVE860" s="44"/>
      <c r="HVF860" s="44"/>
      <c r="HVG860" s="44"/>
      <c r="HVH860" s="44"/>
      <c r="HVI860" s="44"/>
      <c r="HVJ860" s="44"/>
      <c r="HVK860" s="44"/>
      <c r="HVL860" s="44"/>
      <c r="HVM860" s="44"/>
      <c r="HVN860" s="44"/>
      <c r="HVO860" s="44"/>
      <c r="HVP860" s="44"/>
      <c r="HVQ860" s="44"/>
      <c r="HVR860" s="44"/>
      <c r="HVS860" s="44"/>
      <c r="HVT860" s="44"/>
      <c r="HVU860" s="44"/>
      <c r="HVV860" s="44"/>
      <c r="HVW860" s="44"/>
      <c r="HVX860" s="44"/>
      <c r="HVY860" s="44"/>
      <c r="HVZ860" s="44"/>
      <c r="HWA860" s="44"/>
      <c r="HWB860" s="44"/>
      <c r="HWC860" s="44"/>
      <c r="HWD860" s="44"/>
      <c r="HWE860" s="44"/>
      <c r="HWF860" s="44"/>
      <c r="HWG860" s="44"/>
      <c r="HWH860" s="44"/>
      <c r="HWI860" s="44"/>
      <c r="HWJ860" s="44"/>
      <c r="HWK860" s="44"/>
      <c r="HWL860" s="44"/>
      <c r="HWM860" s="44"/>
      <c r="HWN860" s="44"/>
      <c r="HWO860" s="44"/>
      <c r="HWP860" s="44"/>
      <c r="HWQ860" s="44"/>
      <c r="HWR860" s="44"/>
      <c r="HWS860" s="44"/>
      <c r="HWT860" s="44"/>
      <c r="HWU860" s="44"/>
      <c r="HWV860" s="44"/>
      <c r="HWW860" s="44"/>
      <c r="HWX860" s="44"/>
      <c r="HWY860" s="44"/>
      <c r="HWZ860" s="44"/>
      <c r="HXA860" s="44"/>
      <c r="HXB860" s="44"/>
      <c r="HXC860" s="44"/>
      <c r="HXD860" s="44"/>
      <c r="HXE860" s="44"/>
      <c r="HXF860" s="44"/>
      <c r="HXG860" s="44"/>
      <c r="HXH860" s="44"/>
      <c r="HXI860" s="44"/>
      <c r="HXJ860" s="44"/>
      <c r="HXK860" s="44"/>
      <c r="HXL860" s="44"/>
      <c r="HXM860" s="44"/>
      <c r="HXN860" s="44"/>
      <c r="HXO860" s="44"/>
      <c r="HXP860" s="44"/>
      <c r="HXQ860" s="44"/>
      <c r="HXR860" s="44"/>
      <c r="HXS860" s="44"/>
      <c r="HXT860" s="44"/>
      <c r="HXU860" s="44"/>
      <c r="HXV860" s="44"/>
      <c r="HXW860" s="44"/>
      <c r="HXX860" s="44"/>
      <c r="HXY860" s="44"/>
      <c r="HXZ860" s="44"/>
      <c r="HYA860" s="44"/>
      <c r="HYB860" s="44"/>
      <c r="HYC860" s="44"/>
      <c r="HYD860" s="44"/>
      <c r="HYE860" s="44"/>
      <c r="HYF860" s="44"/>
      <c r="HYG860" s="44"/>
      <c r="HYH860" s="44"/>
      <c r="HYI860" s="44"/>
      <c r="HYJ860" s="44"/>
      <c r="HYK860" s="44"/>
      <c r="HYL860" s="44"/>
      <c r="HYM860" s="44"/>
      <c r="HYN860" s="44"/>
      <c r="HYO860" s="44"/>
      <c r="HYP860" s="44"/>
      <c r="HYQ860" s="44"/>
      <c r="HYR860" s="44"/>
      <c r="HYS860" s="44"/>
      <c r="HYT860" s="44"/>
      <c r="HYU860" s="44"/>
      <c r="HYV860" s="44"/>
      <c r="HYW860" s="44"/>
      <c r="HYX860" s="44"/>
      <c r="HYY860" s="44"/>
      <c r="HYZ860" s="44"/>
      <c r="HZA860" s="44"/>
      <c r="HZB860" s="44"/>
      <c r="HZC860" s="44"/>
      <c r="HZD860" s="44"/>
      <c r="HZE860" s="44"/>
      <c r="HZF860" s="44"/>
      <c r="HZG860" s="44"/>
      <c r="HZH860" s="44"/>
      <c r="HZI860" s="44"/>
      <c r="HZJ860" s="44"/>
      <c r="HZK860" s="44"/>
      <c r="HZL860" s="44"/>
      <c r="HZM860" s="44"/>
      <c r="HZN860" s="44"/>
      <c r="HZO860" s="44"/>
      <c r="HZP860" s="44"/>
      <c r="HZQ860" s="44"/>
      <c r="HZR860" s="44"/>
      <c r="HZS860" s="44"/>
      <c r="HZT860" s="44"/>
      <c r="HZU860" s="44"/>
      <c r="HZV860" s="44"/>
      <c r="HZW860" s="44"/>
      <c r="HZX860" s="44"/>
      <c r="HZY860" s="44"/>
      <c r="HZZ860" s="44"/>
      <c r="IAA860" s="44"/>
      <c r="IAB860" s="44"/>
      <c r="IAC860" s="44"/>
      <c r="IAD860" s="44"/>
      <c r="IAE860" s="44"/>
      <c r="IAF860" s="44"/>
      <c r="IAG860" s="44"/>
      <c r="IAH860" s="44"/>
      <c r="IAI860" s="44"/>
      <c r="IAJ860" s="44"/>
      <c r="IAK860" s="44"/>
      <c r="IAL860" s="44"/>
      <c r="IAM860" s="44"/>
      <c r="IAN860" s="44"/>
      <c r="IAO860" s="44"/>
      <c r="IAP860" s="44"/>
      <c r="IAQ860" s="44"/>
      <c r="IAR860" s="44"/>
      <c r="IAS860" s="44"/>
      <c r="IAT860" s="44"/>
      <c r="IAU860" s="44"/>
      <c r="IAV860" s="44"/>
      <c r="IAW860" s="44"/>
      <c r="IAX860" s="44"/>
      <c r="IAY860" s="44"/>
      <c r="IAZ860" s="44"/>
      <c r="IBA860" s="44"/>
      <c r="IBB860" s="44"/>
      <c r="IBC860" s="44"/>
      <c r="IBD860" s="44"/>
      <c r="IBE860" s="44"/>
      <c r="IBF860" s="44"/>
      <c r="IBG860" s="44"/>
      <c r="IBH860" s="44"/>
      <c r="IBI860" s="44"/>
      <c r="IBJ860" s="44"/>
      <c r="IBK860" s="44"/>
      <c r="IBL860" s="44"/>
      <c r="IBM860" s="44"/>
      <c r="IBN860" s="44"/>
      <c r="IBO860" s="44"/>
      <c r="IBP860" s="44"/>
      <c r="IBQ860" s="44"/>
      <c r="IBR860" s="44"/>
      <c r="IBS860" s="44"/>
      <c r="IBT860" s="44"/>
      <c r="IBU860" s="44"/>
      <c r="IBV860" s="44"/>
      <c r="IBW860" s="44"/>
      <c r="IBX860" s="44"/>
      <c r="IBY860" s="44"/>
      <c r="IBZ860" s="44"/>
      <c r="ICA860" s="44"/>
      <c r="ICB860" s="44"/>
      <c r="ICC860" s="44"/>
      <c r="ICD860" s="44"/>
      <c r="ICE860" s="44"/>
      <c r="ICF860" s="44"/>
      <c r="ICG860" s="44"/>
      <c r="ICH860" s="44"/>
      <c r="ICI860" s="44"/>
      <c r="ICJ860" s="44"/>
      <c r="ICK860" s="44"/>
      <c r="ICL860" s="44"/>
      <c r="ICM860" s="44"/>
      <c r="ICN860" s="44"/>
      <c r="ICO860" s="44"/>
      <c r="ICP860" s="44"/>
      <c r="ICQ860" s="44"/>
      <c r="ICR860" s="44"/>
      <c r="ICS860" s="44"/>
      <c r="ICT860" s="44"/>
      <c r="ICU860" s="44"/>
      <c r="ICV860" s="44"/>
      <c r="ICW860" s="44"/>
      <c r="ICX860" s="44"/>
      <c r="ICY860" s="44"/>
      <c r="ICZ860" s="44"/>
      <c r="IDA860" s="44"/>
      <c r="IDB860" s="44"/>
      <c r="IDC860" s="44"/>
      <c r="IDD860" s="44"/>
      <c r="IDE860" s="44"/>
      <c r="IDF860" s="44"/>
      <c r="IDG860" s="44"/>
      <c r="IDH860" s="44"/>
      <c r="IDI860" s="44"/>
      <c r="IDJ860" s="44"/>
      <c r="IDK860" s="44"/>
      <c r="IDL860" s="44"/>
      <c r="IDM860" s="44"/>
      <c r="IDN860" s="44"/>
      <c r="IDO860" s="44"/>
      <c r="IDP860" s="44"/>
      <c r="IDQ860" s="44"/>
      <c r="IDR860" s="44"/>
      <c r="IDS860" s="44"/>
      <c r="IDT860" s="44"/>
      <c r="IDU860" s="44"/>
      <c r="IDV860" s="44"/>
      <c r="IDW860" s="44"/>
      <c r="IDX860" s="44"/>
      <c r="IDY860" s="44"/>
      <c r="IDZ860" s="44"/>
      <c r="IEA860" s="44"/>
      <c r="IEB860" s="44"/>
      <c r="IEC860" s="44"/>
      <c r="IED860" s="44"/>
      <c r="IEE860" s="44"/>
      <c r="IEF860" s="44"/>
      <c r="IEG860" s="44"/>
      <c r="IEH860" s="44"/>
      <c r="IEI860" s="44"/>
      <c r="IEJ860" s="44"/>
      <c r="IEK860" s="44"/>
      <c r="IEL860" s="44"/>
      <c r="IEM860" s="44"/>
      <c r="IEN860" s="44"/>
      <c r="IEO860" s="44"/>
      <c r="IEP860" s="44"/>
      <c r="IEQ860" s="44"/>
      <c r="IER860" s="44"/>
      <c r="IES860" s="44"/>
      <c r="IET860" s="44"/>
      <c r="IEU860" s="44"/>
      <c r="IEV860" s="44"/>
      <c r="IEW860" s="44"/>
      <c r="IEX860" s="44"/>
      <c r="IEY860" s="44"/>
      <c r="IEZ860" s="44"/>
      <c r="IFA860" s="44"/>
      <c r="IFB860" s="44"/>
      <c r="IFC860" s="44"/>
      <c r="IFD860" s="44"/>
      <c r="IFE860" s="44"/>
      <c r="IFF860" s="44"/>
      <c r="IFG860" s="44"/>
      <c r="IFH860" s="44"/>
      <c r="IFI860" s="44"/>
      <c r="IFJ860" s="44"/>
      <c r="IFK860" s="44"/>
      <c r="IFL860" s="44"/>
      <c r="IFM860" s="44"/>
      <c r="IFN860" s="44"/>
      <c r="IFO860" s="44"/>
      <c r="IFP860" s="44"/>
      <c r="IFQ860" s="44"/>
      <c r="IFR860" s="44"/>
      <c r="IFS860" s="44"/>
      <c r="IFT860" s="44"/>
      <c r="IFU860" s="44"/>
      <c r="IFV860" s="44"/>
      <c r="IFW860" s="44"/>
      <c r="IFX860" s="44"/>
      <c r="IFY860" s="44"/>
      <c r="IFZ860" s="44"/>
      <c r="IGA860" s="44"/>
      <c r="IGB860" s="44"/>
      <c r="IGC860" s="44"/>
      <c r="IGD860" s="44"/>
      <c r="IGE860" s="44"/>
      <c r="IGF860" s="44"/>
      <c r="IGG860" s="44"/>
      <c r="IGH860" s="44"/>
      <c r="IGI860" s="44"/>
      <c r="IGJ860" s="44"/>
      <c r="IGK860" s="44"/>
      <c r="IGL860" s="44"/>
      <c r="IGM860" s="44"/>
      <c r="IGN860" s="44"/>
      <c r="IGO860" s="44"/>
      <c r="IGP860" s="44"/>
      <c r="IGQ860" s="44"/>
      <c r="IGR860" s="44"/>
      <c r="IGS860" s="44"/>
      <c r="IGT860" s="44"/>
      <c r="IGU860" s="44"/>
      <c r="IGV860" s="44"/>
      <c r="IGW860" s="44"/>
      <c r="IGX860" s="44"/>
      <c r="IGY860" s="44"/>
      <c r="IGZ860" s="44"/>
      <c r="IHA860" s="44"/>
      <c r="IHB860" s="44"/>
      <c r="IHC860" s="44"/>
      <c r="IHD860" s="44"/>
      <c r="IHE860" s="44"/>
      <c r="IHF860" s="44"/>
      <c r="IHG860" s="44"/>
      <c r="IHH860" s="44"/>
      <c r="IHI860" s="44"/>
      <c r="IHJ860" s="44"/>
      <c r="IHK860" s="44"/>
      <c r="IHL860" s="44"/>
      <c r="IHM860" s="44"/>
      <c r="IHN860" s="44"/>
      <c r="IHO860" s="44"/>
      <c r="IHP860" s="44"/>
      <c r="IHQ860" s="44"/>
      <c r="IHR860" s="44"/>
      <c r="IHS860" s="44"/>
      <c r="IHT860" s="44"/>
      <c r="IHU860" s="44"/>
      <c r="IHV860" s="44"/>
      <c r="IHW860" s="44"/>
      <c r="IHX860" s="44"/>
      <c r="IHY860" s="44"/>
      <c r="IHZ860" s="44"/>
      <c r="IIA860" s="44"/>
      <c r="IIB860" s="44"/>
      <c r="IIC860" s="44"/>
      <c r="IID860" s="44"/>
      <c r="IIE860" s="44"/>
      <c r="IIF860" s="44"/>
      <c r="IIG860" s="44"/>
      <c r="IIH860" s="44"/>
      <c r="III860" s="44"/>
      <c r="IIJ860" s="44"/>
      <c r="IIK860" s="44"/>
      <c r="IIL860" s="44"/>
      <c r="IIM860" s="44"/>
      <c r="IIN860" s="44"/>
      <c r="IIO860" s="44"/>
      <c r="IIP860" s="44"/>
      <c r="IIQ860" s="44"/>
      <c r="IIR860" s="44"/>
      <c r="IIS860" s="44"/>
      <c r="IIT860" s="44"/>
      <c r="IIU860" s="44"/>
      <c r="IIV860" s="44"/>
      <c r="IIW860" s="44"/>
      <c r="IIX860" s="44"/>
      <c r="IIY860" s="44"/>
      <c r="IIZ860" s="44"/>
      <c r="IJA860" s="44"/>
      <c r="IJB860" s="44"/>
      <c r="IJC860" s="44"/>
      <c r="IJD860" s="44"/>
      <c r="IJE860" s="44"/>
      <c r="IJF860" s="44"/>
      <c r="IJG860" s="44"/>
      <c r="IJH860" s="44"/>
      <c r="IJI860" s="44"/>
      <c r="IJJ860" s="44"/>
      <c r="IJK860" s="44"/>
      <c r="IJL860" s="44"/>
      <c r="IJM860" s="44"/>
      <c r="IJN860" s="44"/>
      <c r="IJO860" s="44"/>
      <c r="IJP860" s="44"/>
      <c r="IJQ860" s="44"/>
      <c r="IJR860" s="44"/>
      <c r="IJS860" s="44"/>
      <c r="IJT860" s="44"/>
      <c r="IJU860" s="44"/>
      <c r="IJV860" s="44"/>
      <c r="IJW860" s="44"/>
      <c r="IJX860" s="44"/>
      <c r="IJY860" s="44"/>
      <c r="IJZ860" s="44"/>
      <c r="IKA860" s="44"/>
      <c r="IKB860" s="44"/>
      <c r="IKC860" s="44"/>
      <c r="IKD860" s="44"/>
      <c r="IKE860" s="44"/>
      <c r="IKF860" s="44"/>
      <c r="IKG860" s="44"/>
      <c r="IKH860" s="44"/>
      <c r="IKI860" s="44"/>
      <c r="IKJ860" s="44"/>
      <c r="IKK860" s="44"/>
      <c r="IKL860" s="44"/>
      <c r="IKM860" s="44"/>
      <c r="IKN860" s="44"/>
      <c r="IKO860" s="44"/>
      <c r="IKP860" s="44"/>
      <c r="IKQ860" s="44"/>
      <c r="IKR860" s="44"/>
      <c r="IKS860" s="44"/>
      <c r="IKT860" s="44"/>
      <c r="IKU860" s="44"/>
      <c r="IKV860" s="44"/>
      <c r="IKW860" s="44"/>
      <c r="IKX860" s="44"/>
      <c r="IKY860" s="44"/>
      <c r="IKZ860" s="44"/>
      <c r="ILA860" s="44"/>
      <c r="ILB860" s="44"/>
      <c r="ILC860" s="44"/>
      <c r="ILD860" s="44"/>
      <c r="ILE860" s="44"/>
      <c r="ILF860" s="44"/>
      <c r="ILG860" s="44"/>
      <c r="ILH860" s="44"/>
      <c r="ILI860" s="44"/>
      <c r="ILJ860" s="44"/>
      <c r="ILK860" s="44"/>
      <c r="ILL860" s="44"/>
      <c r="ILM860" s="44"/>
      <c r="ILN860" s="44"/>
      <c r="ILO860" s="44"/>
      <c r="ILP860" s="44"/>
      <c r="ILQ860" s="44"/>
      <c r="ILR860" s="44"/>
      <c r="ILS860" s="44"/>
      <c r="ILT860" s="44"/>
      <c r="ILU860" s="44"/>
      <c r="ILV860" s="44"/>
      <c r="ILW860" s="44"/>
      <c r="ILX860" s="44"/>
      <c r="ILY860" s="44"/>
      <c r="ILZ860" s="44"/>
      <c r="IMA860" s="44"/>
      <c r="IMB860" s="44"/>
      <c r="IMC860" s="44"/>
      <c r="IMD860" s="44"/>
      <c r="IME860" s="44"/>
      <c r="IMF860" s="44"/>
      <c r="IMG860" s="44"/>
      <c r="IMH860" s="44"/>
      <c r="IMI860" s="44"/>
      <c r="IMJ860" s="44"/>
      <c r="IMK860" s="44"/>
      <c r="IML860" s="44"/>
      <c r="IMM860" s="44"/>
      <c r="IMN860" s="44"/>
      <c r="IMO860" s="44"/>
      <c r="IMP860" s="44"/>
      <c r="IMQ860" s="44"/>
      <c r="IMR860" s="44"/>
      <c r="IMS860" s="44"/>
      <c r="IMT860" s="44"/>
      <c r="IMU860" s="44"/>
      <c r="IMV860" s="44"/>
      <c r="IMW860" s="44"/>
      <c r="IMX860" s="44"/>
      <c r="IMY860" s="44"/>
      <c r="IMZ860" s="44"/>
      <c r="INA860" s="44"/>
      <c r="INB860" s="44"/>
      <c r="INC860" s="44"/>
      <c r="IND860" s="44"/>
      <c r="INE860" s="44"/>
      <c r="INF860" s="44"/>
      <c r="ING860" s="44"/>
      <c r="INH860" s="44"/>
      <c r="INI860" s="44"/>
      <c r="INJ860" s="44"/>
      <c r="INK860" s="44"/>
      <c r="INL860" s="44"/>
      <c r="INM860" s="44"/>
      <c r="INN860" s="44"/>
      <c r="INO860" s="44"/>
      <c r="INP860" s="44"/>
      <c r="INQ860" s="44"/>
      <c r="INR860" s="44"/>
      <c r="INS860" s="44"/>
      <c r="INT860" s="44"/>
      <c r="INU860" s="44"/>
      <c r="INV860" s="44"/>
      <c r="INW860" s="44"/>
      <c r="INX860" s="44"/>
      <c r="INY860" s="44"/>
      <c r="INZ860" s="44"/>
      <c r="IOA860" s="44"/>
      <c r="IOB860" s="44"/>
      <c r="IOC860" s="44"/>
      <c r="IOD860" s="44"/>
      <c r="IOE860" s="44"/>
      <c r="IOF860" s="44"/>
      <c r="IOG860" s="44"/>
      <c r="IOH860" s="44"/>
      <c r="IOI860" s="44"/>
      <c r="IOJ860" s="44"/>
      <c r="IOK860" s="44"/>
      <c r="IOL860" s="44"/>
      <c r="IOM860" s="44"/>
      <c r="ION860" s="44"/>
      <c r="IOO860" s="44"/>
      <c r="IOP860" s="44"/>
      <c r="IOQ860" s="44"/>
      <c r="IOR860" s="44"/>
      <c r="IOS860" s="44"/>
      <c r="IOT860" s="44"/>
      <c r="IOU860" s="44"/>
      <c r="IOV860" s="44"/>
      <c r="IOW860" s="44"/>
      <c r="IOX860" s="44"/>
      <c r="IOY860" s="44"/>
      <c r="IOZ860" s="44"/>
      <c r="IPA860" s="44"/>
      <c r="IPB860" s="44"/>
      <c r="IPC860" s="44"/>
      <c r="IPD860" s="44"/>
      <c r="IPE860" s="44"/>
      <c r="IPF860" s="44"/>
      <c r="IPG860" s="44"/>
      <c r="IPH860" s="44"/>
      <c r="IPI860" s="44"/>
      <c r="IPJ860" s="44"/>
      <c r="IPK860" s="44"/>
      <c r="IPL860" s="44"/>
      <c r="IPM860" s="44"/>
      <c r="IPN860" s="44"/>
      <c r="IPO860" s="44"/>
      <c r="IPP860" s="44"/>
      <c r="IPQ860" s="44"/>
      <c r="IPR860" s="44"/>
      <c r="IPS860" s="44"/>
      <c r="IPT860" s="44"/>
      <c r="IPU860" s="44"/>
      <c r="IPV860" s="44"/>
      <c r="IPW860" s="44"/>
      <c r="IPX860" s="44"/>
      <c r="IPY860" s="44"/>
      <c r="IPZ860" s="44"/>
      <c r="IQA860" s="44"/>
      <c r="IQB860" s="44"/>
      <c r="IQC860" s="44"/>
      <c r="IQD860" s="44"/>
      <c r="IQE860" s="44"/>
      <c r="IQF860" s="44"/>
      <c r="IQG860" s="44"/>
      <c r="IQH860" s="44"/>
      <c r="IQI860" s="44"/>
      <c r="IQJ860" s="44"/>
      <c r="IQK860" s="44"/>
      <c r="IQL860" s="44"/>
      <c r="IQM860" s="44"/>
      <c r="IQN860" s="44"/>
      <c r="IQO860" s="44"/>
      <c r="IQP860" s="44"/>
      <c r="IQQ860" s="44"/>
      <c r="IQR860" s="44"/>
      <c r="IQS860" s="44"/>
      <c r="IQT860" s="44"/>
      <c r="IQU860" s="44"/>
      <c r="IQV860" s="44"/>
      <c r="IQW860" s="44"/>
      <c r="IQX860" s="44"/>
      <c r="IQY860" s="44"/>
      <c r="IQZ860" s="44"/>
      <c r="IRA860" s="44"/>
      <c r="IRB860" s="44"/>
      <c r="IRC860" s="44"/>
      <c r="IRD860" s="44"/>
      <c r="IRE860" s="44"/>
      <c r="IRF860" s="44"/>
      <c r="IRG860" s="44"/>
      <c r="IRH860" s="44"/>
      <c r="IRI860" s="44"/>
      <c r="IRJ860" s="44"/>
      <c r="IRK860" s="44"/>
      <c r="IRL860" s="44"/>
      <c r="IRM860" s="44"/>
      <c r="IRN860" s="44"/>
      <c r="IRO860" s="44"/>
      <c r="IRP860" s="44"/>
      <c r="IRQ860" s="44"/>
      <c r="IRR860" s="44"/>
      <c r="IRS860" s="44"/>
      <c r="IRT860" s="44"/>
      <c r="IRU860" s="44"/>
      <c r="IRV860" s="44"/>
      <c r="IRW860" s="44"/>
      <c r="IRX860" s="44"/>
      <c r="IRY860" s="44"/>
      <c r="IRZ860" s="44"/>
      <c r="ISA860" s="44"/>
      <c r="ISB860" s="44"/>
      <c r="ISC860" s="44"/>
      <c r="ISD860" s="44"/>
      <c r="ISE860" s="44"/>
      <c r="ISF860" s="44"/>
      <c r="ISG860" s="44"/>
      <c r="ISH860" s="44"/>
      <c r="ISI860" s="44"/>
      <c r="ISJ860" s="44"/>
      <c r="ISK860" s="44"/>
      <c r="ISL860" s="44"/>
      <c r="ISM860" s="44"/>
      <c r="ISN860" s="44"/>
      <c r="ISO860" s="44"/>
      <c r="ISP860" s="44"/>
      <c r="ISQ860" s="44"/>
      <c r="ISR860" s="44"/>
      <c r="ISS860" s="44"/>
      <c r="IST860" s="44"/>
      <c r="ISU860" s="44"/>
      <c r="ISV860" s="44"/>
      <c r="ISW860" s="44"/>
      <c r="ISX860" s="44"/>
      <c r="ISY860" s="44"/>
      <c r="ISZ860" s="44"/>
      <c r="ITA860" s="44"/>
      <c r="ITB860" s="44"/>
      <c r="ITC860" s="44"/>
      <c r="ITD860" s="44"/>
      <c r="ITE860" s="44"/>
      <c r="ITF860" s="44"/>
      <c r="ITG860" s="44"/>
      <c r="ITH860" s="44"/>
      <c r="ITI860" s="44"/>
      <c r="ITJ860" s="44"/>
      <c r="ITK860" s="44"/>
      <c r="ITL860" s="44"/>
      <c r="ITM860" s="44"/>
      <c r="ITN860" s="44"/>
      <c r="ITO860" s="44"/>
      <c r="ITP860" s="44"/>
      <c r="ITQ860" s="44"/>
      <c r="ITR860" s="44"/>
      <c r="ITS860" s="44"/>
      <c r="ITT860" s="44"/>
      <c r="ITU860" s="44"/>
      <c r="ITV860" s="44"/>
      <c r="ITW860" s="44"/>
      <c r="ITX860" s="44"/>
      <c r="ITY860" s="44"/>
      <c r="ITZ860" s="44"/>
      <c r="IUA860" s="44"/>
      <c r="IUB860" s="44"/>
      <c r="IUC860" s="44"/>
      <c r="IUD860" s="44"/>
      <c r="IUE860" s="44"/>
      <c r="IUF860" s="44"/>
      <c r="IUG860" s="44"/>
      <c r="IUH860" s="44"/>
      <c r="IUI860" s="44"/>
      <c r="IUJ860" s="44"/>
      <c r="IUK860" s="44"/>
      <c r="IUL860" s="44"/>
      <c r="IUM860" s="44"/>
      <c r="IUN860" s="44"/>
      <c r="IUO860" s="44"/>
      <c r="IUP860" s="44"/>
      <c r="IUQ860" s="44"/>
      <c r="IUR860" s="44"/>
      <c r="IUS860" s="44"/>
      <c r="IUT860" s="44"/>
      <c r="IUU860" s="44"/>
      <c r="IUV860" s="44"/>
      <c r="IUW860" s="44"/>
      <c r="IUX860" s="44"/>
      <c r="IUY860" s="44"/>
      <c r="IUZ860" s="44"/>
      <c r="IVA860" s="44"/>
      <c r="IVB860" s="44"/>
      <c r="IVC860" s="44"/>
      <c r="IVD860" s="44"/>
      <c r="IVE860" s="44"/>
      <c r="IVF860" s="44"/>
      <c r="IVG860" s="44"/>
      <c r="IVH860" s="44"/>
      <c r="IVI860" s="44"/>
      <c r="IVJ860" s="44"/>
      <c r="IVK860" s="44"/>
      <c r="IVL860" s="44"/>
      <c r="IVM860" s="44"/>
      <c r="IVN860" s="44"/>
      <c r="IVO860" s="44"/>
      <c r="IVP860" s="44"/>
      <c r="IVQ860" s="44"/>
      <c r="IVR860" s="44"/>
      <c r="IVS860" s="44"/>
      <c r="IVT860" s="44"/>
      <c r="IVU860" s="44"/>
      <c r="IVV860" s="44"/>
      <c r="IVW860" s="44"/>
      <c r="IVX860" s="44"/>
      <c r="IVY860" s="44"/>
      <c r="IVZ860" s="44"/>
      <c r="IWA860" s="44"/>
      <c r="IWB860" s="44"/>
      <c r="IWC860" s="44"/>
      <c r="IWD860" s="44"/>
      <c r="IWE860" s="44"/>
      <c r="IWF860" s="44"/>
      <c r="IWG860" s="44"/>
      <c r="IWH860" s="44"/>
      <c r="IWI860" s="44"/>
      <c r="IWJ860" s="44"/>
      <c r="IWK860" s="44"/>
      <c r="IWL860" s="44"/>
      <c r="IWM860" s="44"/>
      <c r="IWN860" s="44"/>
      <c r="IWO860" s="44"/>
      <c r="IWP860" s="44"/>
      <c r="IWQ860" s="44"/>
      <c r="IWR860" s="44"/>
      <c r="IWS860" s="44"/>
      <c r="IWT860" s="44"/>
      <c r="IWU860" s="44"/>
      <c r="IWV860" s="44"/>
      <c r="IWW860" s="44"/>
      <c r="IWX860" s="44"/>
      <c r="IWY860" s="44"/>
      <c r="IWZ860" s="44"/>
      <c r="IXA860" s="44"/>
      <c r="IXB860" s="44"/>
      <c r="IXC860" s="44"/>
      <c r="IXD860" s="44"/>
      <c r="IXE860" s="44"/>
      <c r="IXF860" s="44"/>
      <c r="IXG860" s="44"/>
      <c r="IXH860" s="44"/>
      <c r="IXI860" s="44"/>
      <c r="IXJ860" s="44"/>
      <c r="IXK860" s="44"/>
      <c r="IXL860" s="44"/>
      <c r="IXM860" s="44"/>
      <c r="IXN860" s="44"/>
      <c r="IXO860" s="44"/>
      <c r="IXP860" s="44"/>
      <c r="IXQ860" s="44"/>
      <c r="IXR860" s="44"/>
      <c r="IXS860" s="44"/>
      <c r="IXT860" s="44"/>
      <c r="IXU860" s="44"/>
      <c r="IXV860" s="44"/>
      <c r="IXW860" s="44"/>
      <c r="IXX860" s="44"/>
      <c r="IXY860" s="44"/>
      <c r="IXZ860" s="44"/>
      <c r="IYA860" s="44"/>
      <c r="IYB860" s="44"/>
      <c r="IYC860" s="44"/>
      <c r="IYD860" s="44"/>
      <c r="IYE860" s="44"/>
      <c r="IYF860" s="44"/>
      <c r="IYG860" s="44"/>
      <c r="IYH860" s="44"/>
      <c r="IYI860" s="44"/>
      <c r="IYJ860" s="44"/>
      <c r="IYK860" s="44"/>
      <c r="IYL860" s="44"/>
      <c r="IYM860" s="44"/>
      <c r="IYN860" s="44"/>
      <c r="IYO860" s="44"/>
      <c r="IYP860" s="44"/>
      <c r="IYQ860" s="44"/>
      <c r="IYR860" s="44"/>
      <c r="IYS860" s="44"/>
      <c r="IYT860" s="44"/>
      <c r="IYU860" s="44"/>
      <c r="IYV860" s="44"/>
      <c r="IYW860" s="44"/>
      <c r="IYX860" s="44"/>
      <c r="IYY860" s="44"/>
      <c r="IYZ860" s="44"/>
      <c r="IZA860" s="44"/>
      <c r="IZB860" s="44"/>
      <c r="IZC860" s="44"/>
      <c r="IZD860" s="44"/>
      <c r="IZE860" s="44"/>
      <c r="IZF860" s="44"/>
      <c r="IZG860" s="44"/>
      <c r="IZH860" s="44"/>
      <c r="IZI860" s="44"/>
      <c r="IZJ860" s="44"/>
      <c r="IZK860" s="44"/>
      <c r="IZL860" s="44"/>
      <c r="IZM860" s="44"/>
      <c r="IZN860" s="44"/>
      <c r="IZO860" s="44"/>
      <c r="IZP860" s="44"/>
      <c r="IZQ860" s="44"/>
      <c r="IZR860" s="44"/>
      <c r="IZS860" s="44"/>
      <c r="IZT860" s="44"/>
      <c r="IZU860" s="44"/>
      <c r="IZV860" s="44"/>
      <c r="IZW860" s="44"/>
      <c r="IZX860" s="44"/>
      <c r="IZY860" s="44"/>
      <c r="IZZ860" s="44"/>
      <c r="JAA860" s="44"/>
      <c r="JAB860" s="44"/>
      <c r="JAC860" s="44"/>
      <c r="JAD860" s="44"/>
      <c r="JAE860" s="44"/>
      <c r="JAF860" s="44"/>
      <c r="JAG860" s="44"/>
      <c r="JAH860" s="44"/>
      <c r="JAI860" s="44"/>
      <c r="JAJ860" s="44"/>
      <c r="JAK860" s="44"/>
      <c r="JAL860" s="44"/>
      <c r="JAM860" s="44"/>
      <c r="JAN860" s="44"/>
      <c r="JAO860" s="44"/>
      <c r="JAP860" s="44"/>
      <c r="JAQ860" s="44"/>
      <c r="JAR860" s="44"/>
      <c r="JAS860" s="44"/>
      <c r="JAT860" s="44"/>
      <c r="JAU860" s="44"/>
      <c r="JAV860" s="44"/>
      <c r="JAW860" s="44"/>
      <c r="JAX860" s="44"/>
      <c r="JAY860" s="44"/>
      <c r="JAZ860" s="44"/>
      <c r="JBA860" s="44"/>
      <c r="JBB860" s="44"/>
      <c r="JBC860" s="44"/>
      <c r="JBD860" s="44"/>
      <c r="JBE860" s="44"/>
      <c r="JBF860" s="44"/>
      <c r="JBG860" s="44"/>
      <c r="JBH860" s="44"/>
      <c r="JBI860" s="44"/>
      <c r="JBJ860" s="44"/>
      <c r="JBK860" s="44"/>
      <c r="JBL860" s="44"/>
      <c r="JBM860" s="44"/>
      <c r="JBN860" s="44"/>
      <c r="JBO860" s="44"/>
      <c r="JBP860" s="44"/>
      <c r="JBQ860" s="44"/>
      <c r="JBR860" s="44"/>
      <c r="JBS860" s="44"/>
      <c r="JBT860" s="44"/>
      <c r="JBU860" s="44"/>
      <c r="JBV860" s="44"/>
      <c r="JBW860" s="44"/>
      <c r="JBX860" s="44"/>
      <c r="JBY860" s="44"/>
      <c r="JBZ860" s="44"/>
      <c r="JCA860" s="44"/>
      <c r="JCB860" s="44"/>
      <c r="JCC860" s="44"/>
      <c r="JCD860" s="44"/>
      <c r="JCE860" s="44"/>
      <c r="JCF860" s="44"/>
      <c r="JCG860" s="44"/>
      <c r="JCH860" s="44"/>
      <c r="JCI860" s="44"/>
      <c r="JCJ860" s="44"/>
      <c r="JCK860" s="44"/>
      <c r="JCL860" s="44"/>
      <c r="JCM860" s="44"/>
      <c r="JCN860" s="44"/>
      <c r="JCO860" s="44"/>
      <c r="JCP860" s="44"/>
      <c r="JCQ860" s="44"/>
      <c r="JCR860" s="44"/>
      <c r="JCS860" s="44"/>
      <c r="JCT860" s="44"/>
      <c r="JCU860" s="44"/>
      <c r="JCV860" s="44"/>
      <c r="JCW860" s="44"/>
      <c r="JCX860" s="44"/>
      <c r="JCY860" s="44"/>
      <c r="JCZ860" s="44"/>
      <c r="JDA860" s="44"/>
      <c r="JDB860" s="44"/>
      <c r="JDC860" s="44"/>
      <c r="JDD860" s="44"/>
      <c r="JDE860" s="44"/>
      <c r="JDF860" s="44"/>
      <c r="JDG860" s="44"/>
      <c r="JDH860" s="44"/>
      <c r="JDI860" s="44"/>
      <c r="JDJ860" s="44"/>
      <c r="JDK860" s="44"/>
      <c r="JDL860" s="44"/>
      <c r="JDM860" s="44"/>
      <c r="JDN860" s="44"/>
      <c r="JDO860" s="44"/>
      <c r="JDP860" s="44"/>
      <c r="JDQ860" s="44"/>
      <c r="JDR860" s="44"/>
      <c r="JDS860" s="44"/>
      <c r="JDT860" s="44"/>
      <c r="JDU860" s="44"/>
      <c r="JDV860" s="44"/>
      <c r="JDW860" s="44"/>
      <c r="JDX860" s="44"/>
      <c r="JDY860" s="44"/>
      <c r="JDZ860" s="44"/>
      <c r="JEA860" s="44"/>
      <c r="JEB860" s="44"/>
      <c r="JEC860" s="44"/>
      <c r="JED860" s="44"/>
      <c r="JEE860" s="44"/>
      <c r="JEF860" s="44"/>
      <c r="JEG860" s="44"/>
      <c r="JEH860" s="44"/>
      <c r="JEI860" s="44"/>
      <c r="JEJ860" s="44"/>
      <c r="JEK860" s="44"/>
      <c r="JEL860" s="44"/>
      <c r="JEM860" s="44"/>
      <c r="JEN860" s="44"/>
      <c r="JEO860" s="44"/>
      <c r="JEP860" s="44"/>
      <c r="JEQ860" s="44"/>
      <c r="JER860" s="44"/>
      <c r="JES860" s="44"/>
      <c r="JET860" s="44"/>
      <c r="JEU860" s="44"/>
      <c r="JEV860" s="44"/>
      <c r="JEW860" s="44"/>
      <c r="JEX860" s="44"/>
      <c r="JEY860" s="44"/>
      <c r="JEZ860" s="44"/>
      <c r="JFA860" s="44"/>
      <c r="JFB860" s="44"/>
      <c r="JFC860" s="44"/>
      <c r="JFD860" s="44"/>
      <c r="JFE860" s="44"/>
      <c r="JFF860" s="44"/>
      <c r="JFG860" s="44"/>
      <c r="JFH860" s="44"/>
      <c r="JFI860" s="44"/>
      <c r="JFJ860" s="44"/>
      <c r="JFK860" s="44"/>
      <c r="JFL860" s="44"/>
      <c r="JFM860" s="44"/>
      <c r="JFN860" s="44"/>
      <c r="JFO860" s="44"/>
      <c r="JFP860" s="44"/>
      <c r="JFQ860" s="44"/>
      <c r="JFR860" s="44"/>
      <c r="JFS860" s="44"/>
      <c r="JFT860" s="44"/>
      <c r="JFU860" s="44"/>
      <c r="JFV860" s="44"/>
      <c r="JFW860" s="44"/>
      <c r="JFX860" s="44"/>
      <c r="JFY860" s="44"/>
      <c r="JFZ860" s="44"/>
      <c r="JGA860" s="44"/>
      <c r="JGB860" s="44"/>
      <c r="JGC860" s="44"/>
      <c r="JGD860" s="44"/>
      <c r="JGE860" s="44"/>
      <c r="JGF860" s="44"/>
      <c r="JGG860" s="44"/>
      <c r="JGH860" s="44"/>
      <c r="JGI860" s="44"/>
      <c r="JGJ860" s="44"/>
      <c r="JGK860" s="44"/>
      <c r="JGL860" s="44"/>
      <c r="JGM860" s="44"/>
      <c r="JGN860" s="44"/>
      <c r="JGO860" s="44"/>
      <c r="JGP860" s="44"/>
      <c r="JGQ860" s="44"/>
      <c r="JGR860" s="44"/>
      <c r="JGS860" s="44"/>
      <c r="JGT860" s="44"/>
      <c r="JGU860" s="44"/>
      <c r="JGV860" s="44"/>
      <c r="JGW860" s="44"/>
      <c r="JGX860" s="44"/>
      <c r="JGY860" s="44"/>
      <c r="JGZ860" s="44"/>
      <c r="JHA860" s="44"/>
      <c r="JHB860" s="44"/>
      <c r="JHC860" s="44"/>
      <c r="JHD860" s="44"/>
      <c r="JHE860" s="44"/>
      <c r="JHF860" s="44"/>
      <c r="JHG860" s="44"/>
      <c r="JHH860" s="44"/>
      <c r="JHI860" s="44"/>
      <c r="JHJ860" s="44"/>
      <c r="JHK860" s="44"/>
      <c r="JHL860" s="44"/>
      <c r="JHM860" s="44"/>
      <c r="JHN860" s="44"/>
      <c r="JHO860" s="44"/>
      <c r="JHP860" s="44"/>
      <c r="JHQ860" s="44"/>
      <c r="JHR860" s="44"/>
      <c r="JHS860" s="44"/>
      <c r="JHT860" s="44"/>
      <c r="JHU860" s="44"/>
      <c r="JHV860" s="44"/>
      <c r="JHW860" s="44"/>
      <c r="JHX860" s="44"/>
      <c r="JHY860" s="44"/>
      <c r="JHZ860" s="44"/>
      <c r="JIA860" s="44"/>
      <c r="JIB860" s="44"/>
      <c r="JIC860" s="44"/>
      <c r="JID860" s="44"/>
      <c r="JIE860" s="44"/>
      <c r="JIF860" s="44"/>
      <c r="JIG860" s="44"/>
      <c r="JIH860" s="44"/>
      <c r="JII860" s="44"/>
      <c r="JIJ860" s="44"/>
      <c r="JIK860" s="44"/>
      <c r="JIL860" s="44"/>
      <c r="JIM860" s="44"/>
      <c r="JIN860" s="44"/>
      <c r="JIO860" s="44"/>
      <c r="JIP860" s="44"/>
      <c r="JIQ860" s="44"/>
      <c r="JIR860" s="44"/>
      <c r="JIS860" s="44"/>
      <c r="JIT860" s="44"/>
      <c r="JIU860" s="44"/>
      <c r="JIV860" s="44"/>
      <c r="JIW860" s="44"/>
      <c r="JIX860" s="44"/>
      <c r="JIY860" s="44"/>
      <c r="JIZ860" s="44"/>
      <c r="JJA860" s="44"/>
      <c r="JJB860" s="44"/>
      <c r="JJC860" s="44"/>
      <c r="JJD860" s="44"/>
      <c r="JJE860" s="44"/>
      <c r="JJF860" s="44"/>
      <c r="JJG860" s="44"/>
      <c r="JJH860" s="44"/>
      <c r="JJI860" s="44"/>
      <c r="JJJ860" s="44"/>
      <c r="JJK860" s="44"/>
      <c r="JJL860" s="44"/>
      <c r="JJM860" s="44"/>
      <c r="JJN860" s="44"/>
      <c r="JJO860" s="44"/>
      <c r="JJP860" s="44"/>
      <c r="JJQ860" s="44"/>
      <c r="JJR860" s="44"/>
      <c r="JJS860" s="44"/>
      <c r="JJT860" s="44"/>
      <c r="JJU860" s="44"/>
      <c r="JJV860" s="44"/>
      <c r="JJW860" s="44"/>
      <c r="JJX860" s="44"/>
      <c r="JJY860" s="44"/>
      <c r="JJZ860" s="44"/>
      <c r="JKA860" s="44"/>
      <c r="JKB860" s="44"/>
      <c r="JKC860" s="44"/>
      <c r="JKD860" s="44"/>
      <c r="JKE860" s="44"/>
      <c r="JKF860" s="44"/>
      <c r="JKG860" s="44"/>
      <c r="JKH860" s="44"/>
      <c r="JKI860" s="44"/>
      <c r="JKJ860" s="44"/>
      <c r="JKK860" s="44"/>
      <c r="JKL860" s="44"/>
      <c r="JKM860" s="44"/>
      <c r="JKN860" s="44"/>
      <c r="JKO860" s="44"/>
      <c r="JKP860" s="44"/>
      <c r="JKQ860" s="44"/>
      <c r="JKR860" s="44"/>
      <c r="JKS860" s="44"/>
      <c r="JKT860" s="44"/>
      <c r="JKU860" s="44"/>
      <c r="JKV860" s="44"/>
      <c r="JKW860" s="44"/>
      <c r="JKX860" s="44"/>
      <c r="JKY860" s="44"/>
      <c r="JKZ860" s="44"/>
      <c r="JLA860" s="44"/>
      <c r="JLB860" s="44"/>
      <c r="JLC860" s="44"/>
      <c r="JLD860" s="44"/>
      <c r="JLE860" s="44"/>
      <c r="JLF860" s="44"/>
      <c r="JLG860" s="44"/>
      <c r="JLH860" s="44"/>
      <c r="JLI860" s="44"/>
      <c r="JLJ860" s="44"/>
      <c r="JLK860" s="44"/>
      <c r="JLL860" s="44"/>
      <c r="JLM860" s="44"/>
      <c r="JLN860" s="44"/>
      <c r="JLO860" s="44"/>
      <c r="JLP860" s="44"/>
      <c r="JLQ860" s="44"/>
      <c r="JLR860" s="44"/>
      <c r="JLS860" s="44"/>
      <c r="JLT860" s="44"/>
      <c r="JLU860" s="44"/>
      <c r="JLV860" s="44"/>
      <c r="JLW860" s="44"/>
      <c r="JLX860" s="44"/>
      <c r="JLY860" s="44"/>
      <c r="JLZ860" s="44"/>
      <c r="JMA860" s="44"/>
      <c r="JMB860" s="44"/>
      <c r="JMC860" s="44"/>
      <c r="JMD860" s="44"/>
      <c r="JME860" s="44"/>
      <c r="JMF860" s="44"/>
      <c r="JMG860" s="44"/>
      <c r="JMH860" s="44"/>
      <c r="JMI860" s="44"/>
      <c r="JMJ860" s="44"/>
      <c r="JMK860" s="44"/>
      <c r="JML860" s="44"/>
      <c r="JMM860" s="44"/>
      <c r="JMN860" s="44"/>
      <c r="JMO860" s="44"/>
      <c r="JMP860" s="44"/>
      <c r="JMQ860" s="44"/>
      <c r="JMR860" s="44"/>
      <c r="JMS860" s="44"/>
      <c r="JMT860" s="44"/>
      <c r="JMU860" s="44"/>
      <c r="JMV860" s="44"/>
      <c r="JMW860" s="44"/>
      <c r="JMX860" s="44"/>
      <c r="JMY860" s="44"/>
      <c r="JMZ860" s="44"/>
      <c r="JNA860" s="44"/>
      <c r="JNB860" s="44"/>
      <c r="JNC860" s="44"/>
      <c r="JND860" s="44"/>
      <c r="JNE860" s="44"/>
      <c r="JNF860" s="44"/>
      <c r="JNG860" s="44"/>
      <c r="JNH860" s="44"/>
      <c r="JNI860" s="44"/>
      <c r="JNJ860" s="44"/>
      <c r="JNK860" s="44"/>
      <c r="JNL860" s="44"/>
      <c r="JNM860" s="44"/>
      <c r="JNN860" s="44"/>
      <c r="JNO860" s="44"/>
      <c r="JNP860" s="44"/>
      <c r="JNQ860" s="44"/>
      <c r="JNR860" s="44"/>
      <c r="JNS860" s="44"/>
      <c r="JNT860" s="44"/>
      <c r="JNU860" s="44"/>
      <c r="JNV860" s="44"/>
      <c r="JNW860" s="44"/>
      <c r="JNX860" s="44"/>
      <c r="JNY860" s="44"/>
      <c r="JNZ860" s="44"/>
      <c r="JOA860" s="44"/>
      <c r="JOB860" s="44"/>
      <c r="JOC860" s="44"/>
      <c r="JOD860" s="44"/>
      <c r="JOE860" s="44"/>
      <c r="JOF860" s="44"/>
      <c r="JOG860" s="44"/>
      <c r="JOH860" s="44"/>
      <c r="JOI860" s="44"/>
      <c r="JOJ860" s="44"/>
      <c r="JOK860" s="44"/>
      <c r="JOL860" s="44"/>
      <c r="JOM860" s="44"/>
      <c r="JON860" s="44"/>
      <c r="JOO860" s="44"/>
      <c r="JOP860" s="44"/>
      <c r="JOQ860" s="44"/>
      <c r="JOR860" s="44"/>
      <c r="JOS860" s="44"/>
      <c r="JOT860" s="44"/>
      <c r="JOU860" s="44"/>
      <c r="JOV860" s="44"/>
      <c r="JOW860" s="44"/>
      <c r="JOX860" s="44"/>
      <c r="JOY860" s="44"/>
      <c r="JOZ860" s="44"/>
      <c r="JPA860" s="44"/>
      <c r="JPB860" s="44"/>
      <c r="JPC860" s="44"/>
      <c r="JPD860" s="44"/>
      <c r="JPE860" s="44"/>
      <c r="JPF860" s="44"/>
      <c r="JPG860" s="44"/>
      <c r="JPH860" s="44"/>
      <c r="JPI860" s="44"/>
      <c r="JPJ860" s="44"/>
      <c r="JPK860" s="44"/>
      <c r="JPL860" s="44"/>
      <c r="JPM860" s="44"/>
      <c r="JPN860" s="44"/>
      <c r="JPO860" s="44"/>
      <c r="JPP860" s="44"/>
      <c r="JPQ860" s="44"/>
      <c r="JPR860" s="44"/>
      <c r="JPS860" s="44"/>
      <c r="JPT860" s="44"/>
      <c r="JPU860" s="44"/>
      <c r="JPV860" s="44"/>
      <c r="JPW860" s="44"/>
      <c r="JPX860" s="44"/>
      <c r="JPY860" s="44"/>
      <c r="JPZ860" s="44"/>
      <c r="JQA860" s="44"/>
      <c r="JQB860" s="44"/>
      <c r="JQC860" s="44"/>
      <c r="JQD860" s="44"/>
      <c r="JQE860" s="44"/>
      <c r="JQF860" s="44"/>
      <c r="JQG860" s="44"/>
      <c r="JQH860" s="44"/>
      <c r="JQI860" s="44"/>
      <c r="JQJ860" s="44"/>
      <c r="JQK860" s="44"/>
      <c r="JQL860" s="44"/>
      <c r="JQM860" s="44"/>
      <c r="JQN860" s="44"/>
      <c r="JQO860" s="44"/>
      <c r="JQP860" s="44"/>
      <c r="JQQ860" s="44"/>
      <c r="JQR860" s="44"/>
      <c r="JQS860" s="44"/>
      <c r="JQT860" s="44"/>
      <c r="JQU860" s="44"/>
      <c r="JQV860" s="44"/>
      <c r="JQW860" s="44"/>
      <c r="JQX860" s="44"/>
      <c r="JQY860" s="44"/>
      <c r="JQZ860" s="44"/>
      <c r="JRA860" s="44"/>
      <c r="JRB860" s="44"/>
      <c r="JRC860" s="44"/>
      <c r="JRD860" s="44"/>
      <c r="JRE860" s="44"/>
      <c r="JRF860" s="44"/>
      <c r="JRG860" s="44"/>
      <c r="JRH860" s="44"/>
      <c r="JRI860" s="44"/>
      <c r="JRJ860" s="44"/>
      <c r="JRK860" s="44"/>
      <c r="JRL860" s="44"/>
      <c r="JRM860" s="44"/>
      <c r="JRN860" s="44"/>
      <c r="JRO860" s="44"/>
      <c r="JRP860" s="44"/>
      <c r="JRQ860" s="44"/>
      <c r="JRR860" s="44"/>
      <c r="JRS860" s="44"/>
      <c r="JRT860" s="44"/>
      <c r="JRU860" s="44"/>
      <c r="JRV860" s="44"/>
      <c r="JRW860" s="44"/>
      <c r="JRX860" s="44"/>
      <c r="JRY860" s="44"/>
      <c r="JRZ860" s="44"/>
      <c r="JSA860" s="44"/>
      <c r="JSB860" s="44"/>
      <c r="JSC860" s="44"/>
      <c r="JSD860" s="44"/>
      <c r="JSE860" s="44"/>
      <c r="JSF860" s="44"/>
      <c r="JSG860" s="44"/>
      <c r="JSH860" s="44"/>
      <c r="JSI860" s="44"/>
      <c r="JSJ860" s="44"/>
      <c r="JSK860" s="44"/>
      <c r="JSL860" s="44"/>
      <c r="JSM860" s="44"/>
      <c r="JSN860" s="44"/>
      <c r="JSO860" s="44"/>
      <c r="JSP860" s="44"/>
      <c r="JSQ860" s="44"/>
      <c r="JSR860" s="44"/>
      <c r="JSS860" s="44"/>
      <c r="JST860" s="44"/>
      <c r="JSU860" s="44"/>
      <c r="JSV860" s="44"/>
      <c r="JSW860" s="44"/>
      <c r="JSX860" s="44"/>
      <c r="JSY860" s="44"/>
      <c r="JSZ860" s="44"/>
      <c r="JTA860" s="44"/>
      <c r="JTB860" s="44"/>
      <c r="JTC860" s="44"/>
      <c r="JTD860" s="44"/>
      <c r="JTE860" s="44"/>
      <c r="JTF860" s="44"/>
      <c r="JTG860" s="44"/>
      <c r="JTH860" s="44"/>
      <c r="JTI860" s="44"/>
      <c r="JTJ860" s="44"/>
      <c r="JTK860" s="44"/>
      <c r="JTL860" s="44"/>
      <c r="JTM860" s="44"/>
      <c r="JTN860" s="44"/>
      <c r="JTO860" s="44"/>
      <c r="JTP860" s="44"/>
      <c r="JTQ860" s="44"/>
      <c r="JTR860" s="44"/>
      <c r="JTS860" s="44"/>
      <c r="JTT860" s="44"/>
      <c r="JTU860" s="44"/>
      <c r="JTV860" s="44"/>
      <c r="JTW860" s="44"/>
      <c r="JTX860" s="44"/>
      <c r="JTY860" s="44"/>
      <c r="JTZ860" s="44"/>
      <c r="JUA860" s="44"/>
      <c r="JUB860" s="44"/>
      <c r="JUC860" s="44"/>
      <c r="JUD860" s="44"/>
      <c r="JUE860" s="44"/>
      <c r="JUF860" s="44"/>
      <c r="JUG860" s="44"/>
      <c r="JUH860" s="44"/>
      <c r="JUI860" s="44"/>
      <c r="JUJ860" s="44"/>
      <c r="JUK860" s="44"/>
      <c r="JUL860" s="44"/>
      <c r="JUM860" s="44"/>
      <c r="JUN860" s="44"/>
      <c r="JUO860" s="44"/>
      <c r="JUP860" s="44"/>
      <c r="JUQ860" s="44"/>
      <c r="JUR860" s="44"/>
      <c r="JUS860" s="44"/>
      <c r="JUT860" s="44"/>
      <c r="JUU860" s="44"/>
      <c r="JUV860" s="44"/>
      <c r="JUW860" s="44"/>
      <c r="JUX860" s="44"/>
      <c r="JUY860" s="44"/>
      <c r="JUZ860" s="44"/>
      <c r="JVA860" s="44"/>
      <c r="JVB860" s="44"/>
      <c r="JVC860" s="44"/>
      <c r="JVD860" s="44"/>
      <c r="JVE860" s="44"/>
      <c r="JVF860" s="44"/>
      <c r="JVG860" s="44"/>
      <c r="JVH860" s="44"/>
      <c r="JVI860" s="44"/>
      <c r="JVJ860" s="44"/>
      <c r="JVK860" s="44"/>
      <c r="JVL860" s="44"/>
      <c r="JVM860" s="44"/>
      <c r="JVN860" s="44"/>
      <c r="JVO860" s="44"/>
      <c r="JVP860" s="44"/>
      <c r="JVQ860" s="44"/>
      <c r="JVR860" s="44"/>
      <c r="JVS860" s="44"/>
      <c r="JVT860" s="44"/>
      <c r="JVU860" s="44"/>
      <c r="JVV860" s="44"/>
      <c r="JVW860" s="44"/>
      <c r="JVX860" s="44"/>
      <c r="JVY860" s="44"/>
      <c r="JVZ860" s="44"/>
      <c r="JWA860" s="44"/>
      <c r="JWB860" s="44"/>
      <c r="JWC860" s="44"/>
      <c r="JWD860" s="44"/>
      <c r="JWE860" s="44"/>
      <c r="JWF860" s="44"/>
      <c r="JWG860" s="44"/>
      <c r="JWH860" s="44"/>
      <c r="JWI860" s="44"/>
      <c r="JWJ860" s="44"/>
      <c r="JWK860" s="44"/>
      <c r="JWL860" s="44"/>
      <c r="JWM860" s="44"/>
      <c r="JWN860" s="44"/>
      <c r="JWO860" s="44"/>
      <c r="JWP860" s="44"/>
      <c r="JWQ860" s="44"/>
      <c r="JWR860" s="44"/>
      <c r="JWS860" s="44"/>
      <c r="JWT860" s="44"/>
      <c r="JWU860" s="44"/>
      <c r="JWV860" s="44"/>
      <c r="JWW860" s="44"/>
      <c r="JWX860" s="44"/>
      <c r="JWY860" s="44"/>
      <c r="JWZ860" s="44"/>
      <c r="JXA860" s="44"/>
      <c r="JXB860" s="44"/>
      <c r="JXC860" s="44"/>
      <c r="JXD860" s="44"/>
      <c r="JXE860" s="44"/>
      <c r="JXF860" s="44"/>
      <c r="JXG860" s="44"/>
      <c r="JXH860" s="44"/>
      <c r="JXI860" s="44"/>
      <c r="JXJ860" s="44"/>
      <c r="JXK860" s="44"/>
      <c r="JXL860" s="44"/>
      <c r="JXM860" s="44"/>
      <c r="JXN860" s="44"/>
      <c r="JXO860" s="44"/>
      <c r="JXP860" s="44"/>
      <c r="JXQ860" s="44"/>
      <c r="JXR860" s="44"/>
      <c r="JXS860" s="44"/>
      <c r="JXT860" s="44"/>
      <c r="JXU860" s="44"/>
      <c r="JXV860" s="44"/>
      <c r="JXW860" s="44"/>
      <c r="JXX860" s="44"/>
      <c r="JXY860" s="44"/>
      <c r="JXZ860" s="44"/>
      <c r="JYA860" s="44"/>
      <c r="JYB860" s="44"/>
      <c r="JYC860" s="44"/>
      <c r="JYD860" s="44"/>
      <c r="JYE860" s="44"/>
      <c r="JYF860" s="44"/>
      <c r="JYG860" s="44"/>
      <c r="JYH860" s="44"/>
      <c r="JYI860" s="44"/>
      <c r="JYJ860" s="44"/>
      <c r="JYK860" s="44"/>
      <c r="JYL860" s="44"/>
      <c r="JYM860" s="44"/>
      <c r="JYN860" s="44"/>
      <c r="JYO860" s="44"/>
      <c r="JYP860" s="44"/>
      <c r="JYQ860" s="44"/>
      <c r="JYR860" s="44"/>
      <c r="JYS860" s="44"/>
      <c r="JYT860" s="44"/>
      <c r="JYU860" s="44"/>
      <c r="JYV860" s="44"/>
      <c r="JYW860" s="44"/>
      <c r="JYX860" s="44"/>
      <c r="JYY860" s="44"/>
      <c r="JYZ860" s="44"/>
      <c r="JZA860" s="44"/>
      <c r="JZB860" s="44"/>
      <c r="JZC860" s="44"/>
      <c r="JZD860" s="44"/>
      <c r="JZE860" s="44"/>
      <c r="JZF860" s="44"/>
      <c r="JZG860" s="44"/>
      <c r="JZH860" s="44"/>
      <c r="JZI860" s="44"/>
      <c r="JZJ860" s="44"/>
      <c r="JZK860" s="44"/>
      <c r="JZL860" s="44"/>
      <c r="JZM860" s="44"/>
      <c r="JZN860" s="44"/>
      <c r="JZO860" s="44"/>
      <c r="JZP860" s="44"/>
      <c r="JZQ860" s="44"/>
      <c r="JZR860" s="44"/>
      <c r="JZS860" s="44"/>
      <c r="JZT860" s="44"/>
      <c r="JZU860" s="44"/>
      <c r="JZV860" s="44"/>
      <c r="JZW860" s="44"/>
      <c r="JZX860" s="44"/>
      <c r="JZY860" s="44"/>
      <c r="JZZ860" s="44"/>
      <c r="KAA860" s="44"/>
      <c r="KAB860" s="44"/>
      <c r="KAC860" s="44"/>
      <c r="KAD860" s="44"/>
      <c r="KAE860" s="44"/>
      <c r="KAF860" s="44"/>
      <c r="KAG860" s="44"/>
      <c r="KAH860" s="44"/>
      <c r="KAI860" s="44"/>
      <c r="KAJ860" s="44"/>
      <c r="KAK860" s="44"/>
      <c r="KAL860" s="44"/>
      <c r="KAM860" s="44"/>
      <c r="KAN860" s="44"/>
      <c r="KAO860" s="44"/>
      <c r="KAP860" s="44"/>
      <c r="KAQ860" s="44"/>
      <c r="KAR860" s="44"/>
      <c r="KAS860" s="44"/>
      <c r="KAT860" s="44"/>
      <c r="KAU860" s="44"/>
      <c r="KAV860" s="44"/>
      <c r="KAW860" s="44"/>
      <c r="KAX860" s="44"/>
      <c r="KAY860" s="44"/>
      <c r="KAZ860" s="44"/>
      <c r="KBA860" s="44"/>
      <c r="KBB860" s="44"/>
      <c r="KBC860" s="44"/>
      <c r="KBD860" s="44"/>
      <c r="KBE860" s="44"/>
      <c r="KBF860" s="44"/>
      <c r="KBG860" s="44"/>
      <c r="KBH860" s="44"/>
      <c r="KBI860" s="44"/>
      <c r="KBJ860" s="44"/>
      <c r="KBK860" s="44"/>
      <c r="KBL860" s="44"/>
      <c r="KBM860" s="44"/>
      <c r="KBN860" s="44"/>
      <c r="KBO860" s="44"/>
      <c r="KBP860" s="44"/>
      <c r="KBQ860" s="44"/>
      <c r="KBR860" s="44"/>
      <c r="KBS860" s="44"/>
      <c r="KBT860" s="44"/>
      <c r="KBU860" s="44"/>
      <c r="KBV860" s="44"/>
      <c r="KBW860" s="44"/>
      <c r="KBX860" s="44"/>
      <c r="KBY860" s="44"/>
      <c r="KBZ860" s="44"/>
      <c r="KCA860" s="44"/>
      <c r="KCB860" s="44"/>
      <c r="KCC860" s="44"/>
      <c r="KCD860" s="44"/>
      <c r="KCE860" s="44"/>
      <c r="KCF860" s="44"/>
      <c r="KCG860" s="44"/>
      <c r="KCH860" s="44"/>
      <c r="KCI860" s="44"/>
      <c r="KCJ860" s="44"/>
      <c r="KCK860" s="44"/>
      <c r="KCL860" s="44"/>
      <c r="KCM860" s="44"/>
      <c r="KCN860" s="44"/>
      <c r="KCO860" s="44"/>
      <c r="KCP860" s="44"/>
      <c r="KCQ860" s="44"/>
      <c r="KCR860" s="44"/>
      <c r="KCS860" s="44"/>
      <c r="KCT860" s="44"/>
      <c r="KCU860" s="44"/>
      <c r="KCV860" s="44"/>
      <c r="KCW860" s="44"/>
      <c r="KCX860" s="44"/>
      <c r="KCY860" s="44"/>
      <c r="KCZ860" s="44"/>
      <c r="KDA860" s="44"/>
      <c r="KDB860" s="44"/>
      <c r="KDC860" s="44"/>
      <c r="KDD860" s="44"/>
      <c r="KDE860" s="44"/>
      <c r="KDF860" s="44"/>
      <c r="KDG860" s="44"/>
      <c r="KDH860" s="44"/>
      <c r="KDI860" s="44"/>
      <c r="KDJ860" s="44"/>
      <c r="KDK860" s="44"/>
      <c r="KDL860" s="44"/>
      <c r="KDM860" s="44"/>
      <c r="KDN860" s="44"/>
      <c r="KDO860" s="44"/>
      <c r="KDP860" s="44"/>
      <c r="KDQ860" s="44"/>
      <c r="KDR860" s="44"/>
      <c r="KDS860" s="44"/>
      <c r="KDT860" s="44"/>
      <c r="KDU860" s="44"/>
      <c r="KDV860" s="44"/>
      <c r="KDW860" s="44"/>
      <c r="KDX860" s="44"/>
      <c r="KDY860" s="44"/>
      <c r="KDZ860" s="44"/>
      <c r="KEA860" s="44"/>
      <c r="KEB860" s="44"/>
      <c r="KEC860" s="44"/>
      <c r="KED860" s="44"/>
      <c r="KEE860" s="44"/>
      <c r="KEF860" s="44"/>
      <c r="KEG860" s="44"/>
      <c r="KEH860" s="44"/>
      <c r="KEI860" s="44"/>
      <c r="KEJ860" s="44"/>
      <c r="KEK860" s="44"/>
      <c r="KEL860" s="44"/>
      <c r="KEM860" s="44"/>
      <c r="KEN860" s="44"/>
      <c r="KEO860" s="44"/>
      <c r="KEP860" s="44"/>
      <c r="KEQ860" s="44"/>
      <c r="KER860" s="44"/>
      <c r="KES860" s="44"/>
      <c r="KET860" s="44"/>
      <c r="KEU860" s="44"/>
      <c r="KEV860" s="44"/>
      <c r="KEW860" s="44"/>
      <c r="KEX860" s="44"/>
      <c r="KEY860" s="44"/>
      <c r="KEZ860" s="44"/>
      <c r="KFA860" s="44"/>
      <c r="KFB860" s="44"/>
      <c r="KFC860" s="44"/>
      <c r="KFD860" s="44"/>
      <c r="KFE860" s="44"/>
      <c r="KFF860" s="44"/>
      <c r="KFG860" s="44"/>
      <c r="KFH860" s="44"/>
      <c r="KFI860" s="44"/>
      <c r="KFJ860" s="44"/>
      <c r="KFK860" s="44"/>
      <c r="KFL860" s="44"/>
      <c r="KFM860" s="44"/>
      <c r="KFN860" s="44"/>
      <c r="KFO860" s="44"/>
      <c r="KFP860" s="44"/>
      <c r="KFQ860" s="44"/>
      <c r="KFR860" s="44"/>
      <c r="KFS860" s="44"/>
      <c r="KFT860" s="44"/>
      <c r="KFU860" s="44"/>
      <c r="KFV860" s="44"/>
      <c r="KFW860" s="44"/>
      <c r="KFX860" s="44"/>
      <c r="KFY860" s="44"/>
      <c r="KFZ860" s="44"/>
      <c r="KGA860" s="44"/>
      <c r="KGB860" s="44"/>
      <c r="KGC860" s="44"/>
      <c r="KGD860" s="44"/>
      <c r="KGE860" s="44"/>
      <c r="KGF860" s="44"/>
      <c r="KGG860" s="44"/>
      <c r="KGH860" s="44"/>
      <c r="KGI860" s="44"/>
      <c r="KGJ860" s="44"/>
      <c r="KGK860" s="44"/>
      <c r="KGL860" s="44"/>
      <c r="KGM860" s="44"/>
      <c r="KGN860" s="44"/>
      <c r="KGO860" s="44"/>
      <c r="KGP860" s="44"/>
      <c r="KGQ860" s="44"/>
      <c r="KGR860" s="44"/>
      <c r="KGS860" s="44"/>
      <c r="KGT860" s="44"/>
      <c r="KGU860" s="44"/>
      <c r="KGV860" s="44"/>
      <c r="KGW860" s="44"/>
      <c r="KGX860" s="44"/>
      <c r="KGY860" s="44"/>
      <c r="KGZ860" s="44"/>
      <c r="KHA860" s="44"/>
      <c r="KHB860" s="44"/>
      <c r="KHC860" s="44"/>
      <c r="KHD860" s="44"/>
      <c r="KHE860" s="44"/>
      <c r="KHF860" s="44"/>
      <c r="KHG860" s="44"/>
      <c r="KHH860" s="44"/>
      <c r="KHI860" s="44"/>
      <c r="KHJ860" s="44"/>
      <c r="KHK860" s="44"/>
      <c r="KHL860" s="44"/>
      <c r="KHM860" s="44"/>
      <c r="KHN860" s="44"/>
      <c r="KHO860" s="44"/>
      <c r="KHP860" s="44"/>
      <c r="KHQ860" s="44"/>
      <c r="KHR860" s="44"/>
      <c r="KHS860" s="44"/>
      <c r="KHT860" s="44"/>
      <c r="KHU860" s="44"/>
      <c r="KHV860" s="44"/>
      <c r="KHW860" s="44"/>
      <c r="KHX860" s="44"/>
      <c r="KHY860" s="44"/>
      <c r="KHZ860" s="44"/>
      <c r="KIA860" s="44"/>
      <c r="KIB860" s="44"/>
      <c r="KIC860" s="44"/>
      <c r="KID860" s="44"/>
      <c r="KIE860" s="44"/>
      <c r="KIF860" s="44"/>
      <c r="KIG860" s="44"/>
      <c r="KIH860" s="44"/>
      <c r="KII860" s="44"/>
      <c r="KIJ860" s="44"/>
      <c r="KIK860" s="44"/>
      <c r="KIL860" s="44"/>
      <c r="KIM860" s="44"/>
      <c r="KIN860" s="44"/>
      <c r="KIO860" s="44"/>
      <c r="KIP860" s="44"/>
      <c r="KIQ860" s="44"/>
      <c r="KIR860" s="44"/>
      <c r="KIS860" s="44"/>
      <c r="KIT860" s="44"/>
      <c r="KIU860" s="44"/>
      <c r="KIV860" s="44"/>
      <c r="KIW860" s="44"/>
      <c r="KIX860" s="44"/>
      <c r="KIY860" s="44"/>
      <c r="KIZ860" s="44"/>
      <c r="KJA860" s="44"/>
      <c r="KJB860" s="44"/>
      <c r="KJC860" s="44"/>
      <c r="KJD860" s="44"/>
      <c r="KJE860" s="44"/>
      <c r="KJF860" s="44"/>
      <c r="KJG860" s="44"/>
      <c r="KJH860" s="44"/>
      <c r="KJI860" s="44"/>
      <c r="KJJ860" s="44"/>
      <c r="KJK860" s="44"/>
      <c r="KJL860" s="44"/>
      <c r="KJM860" s="44"/>
      <c r="KJN860" s="44"/>
      <c r="KJO860" s="44"/>
      <c r="KJP860" s="44"/>
      <c r="KJQ860" s="44"/>
      <c r="KJR860" s="44"/>
      <c r="KJS860" s="44"/>
      <c r="KJT860" s="44"/>
      <c r="KJU860" s="44"/>
      <c r="KJV860" s="44"/>
      <c r="KJW860" s="44"/>
      <c r="KJX860" s="44"/>
      <c r="KJY860" s="44"/>
      <c r="KJZ860" s="44"/>
      <c r="KKA860" s="44"/>
      <c r="KKB860" s="44"/>
      <c r="KKC860" s="44"/>
      <c r="KKD860" s="44"/>
      <c r="KKE860" s="44"/>
      <c r="KKF860" s="44"/>
      <c r="KKG860" s="44"/>
      <c r="KKH860" s="44"/>
      <c r="KKI860" s="44"/>
      <c r="KKJ860" s="44"/>
      <c r="KKK860" s="44"/>
      <c r="KKL860" s="44"/>
      <c r="KKM860" s="44"/>
      <c r="KKN860" s="44"/>
      <c r="KKO860" s="44"/>
      <c r="KKP860" s="44"/>
      <c r="KKQ860" s="44"/>
      <c r="KKR860" s="44"/>
      <c r="KKS860" s="44"/>
      <c r="KKT860" s="44"/>
      <c r="KKU860" s="44"/>
      <c r="KKV860" s="44"/>
      <c r="KKW860" s="44"/>
      <c r="KKX860" s="44"/>
      <c r="KKY860" s="44"/>
      <c r="KKZ860" s="44"/>
      <c r="KLA860" s="44"/>
      <c r="KLB860" s="44"/>
      <c r="KLC860" s="44"/>
      <c r="KLD860" s="44"/>
      <c r="KLE860" s="44"/>
      <c r="KLF860" s="44"/>
      <c r="KLG860" s="44"/>
      <c r="KLH860" s="44"/>
      <c r="KLI860" s="44"/>
      <c r="KLJ860" s="44"/>
      <c r="KLK860" s="44"/>
      <c r="KLL860" s="44"/>
      <c r="KLM860" s="44"/>
      <c r="KLN860" s="44"/>
      <c r="KLO860" s="44"/>
      <c r="KLP860" s="44"/>
      <c r="KLQ860" s="44"/>
      <c r="KLR860" s="44"/>
      <c r="KLS860" s="44"/>
      <c r="KLT860" s="44"/>
      <c r="KLU860" s="44"/>
      <c r="KLV860" s="44"/>
      <c r="KLW860" s="44"/>
      <c r="KLX860" s="44"/>
      <c r="KLY860" s="44"/>
      <c r="KLZ860" s="44"/>
      <c r="KMA860" s="44"/>
      <c r="KMB860" s="44"/>
      <c r="KMC860" s="44"/>
      <c r="KMD860" s="44"/>
      <c r="KME860" s="44"/>
      <c r="KMF860" s="44"/>
      <c r="KMG860" s="44"/>
      <c r="KMH860" s="44"/>
      <c r="KMI860" s="44"/>
      <c r="KMJ860" s="44"/>
      <c r="KMK860" s="44"/>
      <c r="KML860" s="44"/>
      <c r="KMM860" s="44"/>
      <c r="KMN860" s="44"/>
      <c r="KMO860" s="44"/>
      <c r="KMP860" s="44"/>
      <c r="KMQ860" s="44"/>
      <c r="KMR860" s="44"/>
      <c r="KMS860" s="44"/>
      <c r="KMT860" s="44"/>
      <c r="KMU860" s="44"/>
      <c r="KMV860" s="44"/>
      <c r="KMW860" s="44"/>
      <c r="KMX860" s="44"/>
      <c r="KMY860" s="44"/>
      <c r="KMZ860" s="44"/>
      <c r="KNA860" s="44"/>
      <c r="KNB860" s="44"/>
      <c r="KNC860" s="44"/>
      <c r="KND860" s="44"/>
      <c r="KNE860" s="44"/>
      <c r="KNF860" s="44"/>
      <c r="KNG860" s="44"/>
      <c r="KNH860" s="44"/>
      <c r="KNI860" s="44"/>
      <c r="KNJ860" s="44"/>
      <c r="KNK860" s="44"/>
      <c r="KNL860" s="44"/>
      <c r="KNM860" s="44"/>
      <c r="KNN860" s="44"/>
      <c r="KNO860" s="44"/>
      <c r="KNP860" s="44"/>
      <c r="KNQ860" s="44"/>
      <c r="KNR860" s="44"/>
      <c r="KNS860" s="44"/>
      <c r="KNT860" s="44"/>
      <c r="KNU860" s="44"/>
      <c r="KNV860" s="44"/>
      <c r="KNW860" s="44"/>
      <c r="KNX860" s="44"/>
      <c r="KNY860" s="44"/>
      <c r="KNZ860" s="44"/>
      <c r="KOA860" s="44"/>
      <c r="KOB860" s="44"/>
      <c r="KOC860" s="44"/>
      <c r="KOD860" s="44"/>
      <c r="KOE860" s="44"/>
      <c r="KOF860" s="44"/>
      <c r="KOG860" s="44"/>
      <c r="KOH860" s="44"/>
      <c r="KOI860" s="44"/>
      <c r="KOJ860" s="44"/>
      <c r="KOK860" s="44"/>
      <c r="KOL860" s="44"/>
      <c r="KOM860" s="44"/>
      <c r="KON860" s="44"/>
      <c r="KOO860" s="44"/>
      <c r="KOP860" s="44"/>
      <c r="KOQ860" s="44"/>
      <c r="KOR860" s="44"/>
      <c r="KOS860" s="44"/>
      <c r="KOT860" s="44"/>
      <c r="KOU860" s="44"/>
      <c r="KOV860" s="44"/>
      <c r="KOW860" s="44"/>
      <c r="KOX860" s="44"/>
      <c r="KOY860" s="44"/>
      <c r="KOZ860" s="44"/>
      <c r="KPA860" s="44"/>
      <c r="KPB860" s="44"/>
      <c r="KPC860" s="44"/>
      <c r="KPD860" s="44"/>
      <c r="KPE860" s="44"/>
      <c r="KPF860" s="44"/>
      <c r="KPG860" s="44"/>
      <c r="KPH860" s="44"/>
      <c r="KPI860" s="44"/>
      <c r="KPJ860" s="44"/>
      <c r="KPK860" s="44"/>
      <c r="KPL860" s="44"/>
      <c r="KPM860" s="44"/>
      <c r="KPN860" s="44"/>
      <c r="KPO860" s="44"/>
      <c r="KPP860" s="44"/>
      <c r="KPQ860" s="44"/>
      <c r="KPR860" s="44"/>
      <c r="KPS860" s="44"/>
      <c r="KPT860" s="44"/>
      <c r="KPU860" s="44"/>
      <c r="KPV860" s="44"/>
      <c r="KPW860" s="44"/>
      <c r="KPX860" s="44"/>
      <c r="KPY860" s="44"/>
      <c r="KPZ860" s="44"/>
      <c r="KQA860" s="44"/>
      <c r="KQB860" s="44"/>
      <c r="KQC860" s="44"/>
      <c r="KQD860" s="44"/>
      <c r="KQE860" s="44"/>
      <c r="KQF860" s="44"/>
      <c r="KQG860" s="44"/>
      <c r="KQH860" s="44"/>
      <c r="KQI860" s="44"/>
      <c r="KQJ860" s="44"/>
      <c r="KQK860" s="44"/>
      <c r="KQL860" s="44"/>
      <c r="KQM860" s="44"/>
      <c r="KQN860" s="44"/>
      <c r="KQO860" s="44"/>
      <c r="KQP860" s="44"/>
      <c r="KQQ860" s="44"/>
      <c r="KQR860" s="44"/>
      <c r="KQS860" s="44"/>
      <c r="KQT860" s="44"/>
      <c r="KQU860" s="44"/>
      <c r="KQV860" s="44"/>
      <c r="KQW860" s="44"/>
      <c r="KQX860" s="44"/>
      <c r="KQY860" s="44"/>
      <c r="KQZ860" s="44"/>
      <c r="KRA860" s="44"/>
      <c r="KRB860" s="44"/>
      <c r="KRC860" s="44"/>
      <c r="KRD860" s="44"/>
      <c r="KRE860" s="44"/>
      <c r="KRF860" s="44"/>
      <c r="KRG860" s="44"/>
      <c r="KRH860" s="44"/>
      <c r="KRI860" s="44"/>
      <c r="KRJ860" s="44"/>
      <c r="KRK860" s="44"/>
      <c r="KRL860" s="44"/>
      <c r="KRM860" s="44"/>
      <c r="KRN860" s="44"/>
      <c r="KRO860" s="44"/>
      <c r="KRP860" s="44"/>
      <c r="KRQ860" s="44"/>
      <c r="KRR860" s="44"/>
      <c r="KRS860" s="44"/>
      <c r="KRT860" s="44"/>
      <c r="KRU860" s="44"/>
      <c r="KRV860" s="44"/>
      <c r="KRW860" s="44"/>
      <c r="KRX860" s="44"/>
      <c r="KRY860" s="44"/>
      <c r="KRZ860" s="44"/>
      <c r="KSA860" s="44"/>
      <c r="KSB860" s="44"/>
      <c r="KSC860" s="44"/>
      <c r="KSD860" s="44"/>
      <c r="KSE860" s="44"/>
      <c r="KSF860" s="44"/>
      <c r="KSG860" s="44"/>
      <c r="KSH860" s="44"/>
      <c r="KSI860" s="44"/>
      <c r="KSJ860" s="44"/>
      <c r="KSK860" s="44"/>
      <c r="KSL860" s="44"/>
      <c r="KSM860" s="44"/>
      <c r="KSN860" s="44"/>
      <c r="KSO860" s="44"/>
      <c r="KSP860" s="44"/>
      <c r="KSQ860" s="44"/>
      <c r="KSR860" s="44"/>
      <c r="KSS860" s="44"/>
      <c r="KST860" s="44"/>
      <c r="KSU860" s="44"/>
      <c r="KSV860" s="44"/>
      <c r="KSW860" s="44"/>
      <c r="KSX860" s="44"/>
      <c r="KSY860" s="44"/>
      <c r="KSZ860" s="44"/>
      <c r="KTA860" s="44"/>
      <c r="KTB860" s="44"/>
      <c r="KTC860" s="44"/>
      <c r="KTD860" s="44"/>
      <c r="KTE860" s="44"/>
      <c r="KTF860" s="44"/>
      <c r="KTG860" s="44"/>
      <c r="KTH860" s="44"/>
      <c r="KTI860" s="44"/>
      <c r="KTJ860" s="44"/>
      <c r="KTK860" s="44"/>
      <c r="KTL860" s="44"/>
      <c r="KTM860" s="44"/>
      <c r="KTN860" s="44"/>
      <c r="KTO860" s="44"/>
      <c r="KTP860" s="44"/>
      <c r="KTQ860" s="44"/>
      <c r="KTR860" s="44"/>
      <c r="KTS860" s="44"/>
      <c r="KTT860" s="44"/>
      <c r="KTU860" s="44"/>
      <c r="KTV860" s="44"/>
      <c r="KTW860" s="44"/>
      <c r="KTX860" s="44"/>
      <c r="KTY860" s="44"/>
      <c r="KTZ860" s="44"/>
      <c r="KUA860" s="44"/>
      <c r="KUB860" s="44"/>
      <c r="KUC860" s="44"/>
      <c r="KUD860" s="44"/>
      <c r="KUE860" s="44"/>
      <c r="KUF860" s="44"/>
      <c r="KUG860" s="44"/>
      <c r="KUH860" s="44"/>
      <c r="KUI860" s="44"/>
      <c r="KUJ860" s="44"/>
      <c r="KUK860" s="44"/>
      <c r="KUL860" s="44"/>
      <c r="KUM860" s="44"/>
      <c r="KUN860" s="44"/>
      <c r="KUO860" s="44"/>
      <c r="KUP860" s="44"/>
      <c r="KUQ860" s="44"/>
      <c r="KUR860" s="44"/>
      <c r="KUS860" s="44"/>
      <c r="KUT860" s="44"/>
      <c r="KUU860" s="44"/>
      <c r="KUV860" s="44"/>
      <c r="KUW860" s="44"/>
      <c r="KUX860" s="44"/>
      <c r="KUY860" s="44"/>
      <c r="KUZ860" s="44"/>
      <c r="KVA860" s="44"/>
      <c r="KVB860" s="44"/>
      <c r="KVC860" s="44"/>
      <c r="KVD860" s="44"/>
      <c r="KVE860" s="44"/>
      <c r="KVF860" s="44"/>
      <c r="KVG860" s="44"/>
      <c r="KVH860" s="44"/>
      <c r="KVI860" s="44"/>
      <c r="KVJ860" s="44"/>
      <c r="KVK860" s="44"/>
      <c r="KVL860" s="44"/>
      <c r="KVM860" s="44"/>
      <c r="KVN860" s="44"/>
      <c r="KVO860" s="44"/>
      <c r="KVP860" s="44"/>
      <c r="KVQ860" s="44"/>
      <c r="KVR860" s="44"/>
      <c r="KVS860" s="44"/>
      <c r="KVT860" s="44"/>
      <c r="KVU860" s="44"/>
      <c r="KVV860" s="44"/>
      <c r="KVW860" s="44"/>
      <c r="KVX860" s="44"/>
      <c r="KVY860" s="44"/>
      <c r="KVZ860" s="44"/>
      <c r="KWA860" s="44"/>
      <c r="KWB860" s="44"/>
      <c r="KWC860" s="44"/>
      <c r="KWD860" s="44"/>
      <c r="KWE860" s="44"/>
      <c r="KWF860" s="44"/>
      <c r="KWG860" s="44"/>
      <c r="KWH860" s="44"/>
      <c r="KWI860" s="44"/>
      <c r="KWJ860" s="44"/>
      <c r="KWK860" s="44"/>
      <c r="KWL860" s="44"/>
      <c r="KWM860" s="44"/>
      <c r="KWN860" s="44"/>
      <c r="KWO860" s="44"/>
      <c r="KWP860" s="44"/>
      <c r="KWQ860" s="44"/>
      <c r="KWR860" s="44"/>
      <c r="KWS860" s="44"/>
      <c r="KWT860" s="44"/>
      <c r="KWU860" s="44"/>
      <c r="KWV860" s="44"/>
      <c r="KWW860" s="44"/>
      <c r="KWX860" s="44"/>
      <c r="KWY860" s="44"/>
      <c r="KWZ860" s="44"/>
      <c r="KXA860" s="44"/>
      <c r="KXB860" s="44"/>
      <c r="KXC860" s="44"/>
      <c r="KXD860" s="44"/>
      <c r="KXE860" s="44"/>
      <c r="KXF860" s="44"/>
      <c r="KXG860" s="44"/>
      <c r="KXH860" s="44"/>
      <c r="KXI860" s="44"/>
      <c r="KXJ860" s="44"/>
      <c r="KXK860" s="44"/>
      <c r="KXL860" s="44"/>
      <c r="KXM860" s="44"/>
      <c r="KXN860" s="44"/>
      <c r="KXO860" s="44"/>
      <c r="KXP860" s="44"/>
      <c r="KXQ860" s="44"/>
      <c r="KXR860" s="44"/>
      <c r="KXS860" s="44"/>
      <c r="KXT860" s="44"/>
      <c r="KXU860" s="44"/>
      <c r="KXV860" s="44"/>
      <c r="KXW860" s="44"/>
      <c r="KXX860" s="44"/>
      <c r="KXY860" s="44"/>
      <c r="KXZ860" s="44"/>
      <c r="KYA860" s="44"/>
      <c r="KYB860" s="44"/>
      <c r="KYC860" s="44"/>
      <c r="KYD860" s="44"/>
      <c r="KYE860" s="44"/>
      <c r="KYF860" s="44"/>
      <c r="KYG860" s="44"/>
      <c r="KYH860" s="44"/>
      <c r="KYI860" s="44"/>
      <c r="KYJ860" s="44"/>
      <c r="KYK860" s="44"/>
      <c r="KYL860" s="44"/>
      <c r="KYM860" s="44"/>
      <c r="KYN860" s="44"/>
      <c r="KYO860" s="44"/>
      <c r="KYP860" s="44"/>
      <c r="KYQ860" s="44"/>
      <c r="KYR860" s="44"/>
      <c r="KYS860" s="44"/>
      <c r="KYT860" s="44"/>
      <c r="KYU860" s="44"/>
      <c r="KYV860" s="44"/>
      <c r="KYW860" s="44"/>
      <c r="KYX860" s="44"/>
      <c r="KYY860" s="44"/>
      <c r="KYZ860" s="44"/>
      <c r="KZA860" s="44"/>
      <c r="KZB860" s="44"/>
      <c r="KZC860" s="44"/>
      <c r="KZD860" s="44"/>
      <c r="KZE860" s="44"/>
      <c r="KZF860" s="44"/>
      <c r="KZG860" s="44"/>
      <c r="KZH860" s="44"/>
      <c r="KZI860" s="44"/>
      <c r="KZJ860" s="44"/>
      <c r="KZK860" s="44"/>
      <c r="KZL860" s="44"/>
      <c r="KZM860" s="44"/>
      <c r="KZN860" s="44"/>
      <c r="KZO860" s="44"/>
      <c r="KZP860" s="44"/>
      <c r="KZQ860" s="44"/>
      <c r="KZR860" s="44"/>
      <c r="KZS860" s="44"/>
      <c r="KZT860" s="44"/>
      <c r="KZU860" s="44"/>
      <c r="KZV860" s="44"/>
      <c r="KZW860" s="44"/>
      <c r="KZX860" s="44"/>
      <c r="KZY860" s="44"/>
      <c r="KZZ860" s="44"/>
      <c r="LAA860" s="44"/>
      <c r="LAB860" s="44"/>
      <c r="LAC860" s="44"/>
      <c r="LAD860" s="44"/>
      <c r="LAE860" s="44"/>
      <c r="LAF860" s="44"/>
      <c r="LAG860" s="44"/>
      <c r="LAH860" s="44"/>
      <c r="LAI860" s="44"/>
      <c r="LAJ860" s="44"/>
      <c r="LAK860" s="44"/>
      <c r="LAL860" s="44"/>
      <c r="LAM860" s="44"/>
      <c r="LAN860" s="44"/>
      <c r="LAO860" s="44"/>
      <c r="LAP860" s="44"/>
      <c r="LAQ860" s="44"/>
      <c r="LAR860" s="44"/>
      <c r="LAS860" s="44"/>
      <c r="LAT860" s="44"/>
      <c r="LAU860" s="44"/>
      <c r="LAV860" s="44"/>
      <c r="LAW860" s="44"/>
      <c r="LAX860" s="44"/>
      <c r="LAY860" s="44"/>
      <c r="LAZ860" s="44"/>
      <c r="LBA860" s="44"/>
      <c r="LBB860" s="44"/>
      <c r="LBC860" s="44"/>
      <c r="LBD860" s="44"/>
      <c r="LBE860" s="44"/>
      <c r="LBF860" s="44"/>
      <c r="LBG860" s="44"/>
      <c r="LBH860" s="44"/>
      <c r="LBI860" s="44"/>
      <c r="LBJ860" s="44"/>
      <c r="LBK860" s="44"/>
      <c r="LBL860" s="44"/>
      <c r="LBM860" s="44"/>
      <c r="LBN860" s="44"/>
      <c r="LBO860" s="44"/>
      <c r="LBP860" s="44"/>
      <c r="LBQ860" s="44"/>
      <c r="LBR860" s="44"/>
      <c r="LBS860" s="44"/>
      <c r="LBT860" s="44"/>
      <c r="LBU860" s="44"/>
      <c r="LBV860" s="44"/>
      <c r="LBW860" s="44"/>
      <c r="LBX860" s="44"/>
      <c r="LBY860" s="44"/>
      <c r="LBZ860" s="44"/>
      <c r="LCA860" s="44"/>
      <c r="LCB860" s="44"/>
      <c r="LCC860" s="44"/>
      <c r="LCD860" s="44"/>
      <c r="LCE860" s="44"/>
      <c r="LCF860" s="44"/>
      <c r="LCG860" s="44"/>
      <c r="LCH860" s="44"/>
      <c r="LCI860" s="44"/>
      <c r="LCJ860" s="44"/>
      <c r="LCK860" s="44"/>
      <c r="LCL860" s="44"/>
      <c r="LCM860" s="44"/>
      <c r="LCN860" s="44"/>
      <c r="LCO860" s="44"/>
      <c r="LCP860" s="44"/>
      <c r="LCQ860" s="44"/>
      <c r="LCR860" s="44"/>
      <c r="LCS860" s="44"/>
      <c r="LCT860" s="44"/>
      <c r="LCU860" s="44"/>
      <c r="LCV860" s="44"/>
      <c r="LCW860" s="44"/>
      <c r="LCX860" s="44"/>
      <c r="LCY860" s="44"/>
      <c r="LCZ860" s="44"/>
      <c r="LDA860" s="44"/>
      <c r="LDB860" s="44"/>
      <c r="LDC860" s="44"/>
      <c r="LDD860" s="44"/>
      <c r="LDE860" s="44"/>
      <c r="LDF860" s="44"/>
      <c r="LDG860" s="44"/>
      <c r="LDH860" s="44"/>
      <c r="LDI860" s="44"/>
      <c r="LDJ860" s="44"/>
      <c r="LDK860" s="44"/>
      <c r="LDL860" s="44"/>
      <c r="LDM860" s="44"/>
      <c r="LDN860" s="44"/>
      <c r="LDO860" s="44"/>
      <c r="LDP860" s="44"/>
      <c r="LDQ860" s="44"/>
      <c r="LDR860" s="44"/>
      <c r="LDS860" s="44"/>
      <c r="LDT860" s="44"/>
      <c r="LDU860" s="44"/>
      <c r="LDV860" s="44"/>
      <c r="LDW860" s="44"/>
      <c r="LDX860" s="44"/>
      <c r="LDY860" s="44"/>
      <c r="LDZ860" s="44"/>
      <c r="LEA860" s="44"/>
      <c r="LEB860" s="44"/>
      <c r="LEC860" s="44"/>
      <c r="LED860" s="44"/>
      <c r="LEE860" s="44"/>
      <c r="LEF860" s="44"/>
      <c r="LEG860" s="44"/>
      <c r="LEH860" s="44"/>
      <c r="LEI860" s="44"/>
      <c r="LEJ860" s="44"/>
      <c r="LEK860" s="44"/>
      <c r="LEL860" s="44"/>
      <c r="LEM860" s="44"/>
      <c r="LEN860" s="44"/>
      <c r="LEO860" s="44"/>
      <c r="LEP860" s="44"/>
      <c r="LEQ860" s="44"/>
      <c r="LER860" s="44"/>
      <c r="LES860" s="44"/>
      <c r="LET860" s="44"/>
      <c r="LEU860" s="44"/>
      <c r="LEV860" s="44"/>
      <c r="LEW860" s="44"/>
      <c r="LEX860" s="44"/>
      <c r="LEY860" s="44"/>
      <c r="LEZ860" s="44"/>
      <c r="LFA860" s="44"/>
      <c r="LFB860" s="44"/>
      <c r="LFC860" s="44"/>
      <c r="LFD860" s="44"/>
      <c r="LFE860" s="44"/>
      <c r="LFF860" s="44"/>
      <c r="LFG860" s="44"/>
      <c r="LFH860" s="44"/>
      <c r="LFI860" s="44"/>
      <c r="LFJ860" s="44"/>
      <c r="LFK860" s="44"/>
      <c r="LFL860" s="44"/>
      <c r="LFM860" s="44"/>
      <c r="LFN860" s="44"/>
      <c r="LFO860" s="44"/>
      <c r="LFP860" s="44"/>
      <c r="LFQ860" s="44"/>
      <c r="LFR860" s="44"/>
      <c r="LFS860" s="44"/>
      <c r="LFT860" s="44"/>
      <c r="LFU860" s="44"/>
      <c r="LFV860" s="44"/>
      <c r="LFW860" s="44"/>
      <c r="LFX860" s="44"/>
      <c r="LFY860" s="44"/>
      <c r="LFZ860" s="44"/>
      <c r="LGA860" s="44"/>
      <c r="LGB860" s="44"/>
      <c r="LGC860" s="44"/>
      <c r="LGD860" s="44"/>
      <c r="LGE860" s="44"/>
      <c r="LGF860" s="44"/>
      <c r="LGG860" s="44"/>
      <c r="LGH860" s="44"/>
      <c r="LGI860" s="44"/>
      <c r="LGJ860" s="44"/>
      <c r="LGK860" s="44"/>
      <c r="LGL860" s="44"/>
      <c r="LGM860" s="44"/>
      <c r="LGN860" s="44"/>
      <c r="LGO860" s="44"/>
      <c r="LGP860" s="44"/>
      <c r="LGQ860" s="44"/>
      <c r="LGR860" s="44"/>
      <c r="LGS860" s="44"/>
      <c r="LGT860" s="44"/>
      <c r="LGU860" s="44"/>
      <c r="LGV860" s="44"/>
      <c r="LGW860" s="44"/>
      <c r="LGX860" s="44"/>
      <c r="LGY860" s="44"/>
      <c r="LGZ860" s="44"/>
      <c r="LHA860" s="44"/>
      <c r="LHB860" s="44"/>
      <c r="LHC860" s="44"/>
      <c r="LHD860" s="44"/>
      <c r="LHE860" s="44"/>
      <c r="LHF860" s="44"/>
      <c r="LHG860" s="44"/>
      <c r="LHH860" s="44"/>
      <c r="LHI860" s="44"/>
      <c r="LHJ860" s="44"/>
      <c r="LHK860" s="44"/>
      <c r="LHL860" s="44"/>
      <c r="LHM860" s="44"/>
      <c r="LHN860" s="44"/>
      <c r="LHO860" s="44"/>
      <c r="LHP860" s="44"/>
      <c r="LHQ860" s="44"/>
      <c r="LHR860" s="44"/>
      <c r="LHS860" s="44"/>
      <c r="LHT860" s="44"/>
      <c r="LHU860" s="44"/>
      <c r="LHV860" s="44"/>
      <c r="LHW860" s="44"/>
      <c r="LHX860" s="44"/>
      <c r="LHY860" s="44"/>
      <c r="LHZ860" s="44"/>
      <c r="LIA860" s="44"/>
      <c r="LIB860" s="44"/>
      <c r="LIC860" s="44"/>
      <c r="LID860" s="44"/>
      <c r="LIE860" s="44"/>
      <c r="LIF860" s="44"/>
      <c r="LIG860" s="44"/>
      <c r="LIH860" s="44"/>
      <c r="LII860" s="44"/>
      <c r="LIJ860" s="44"/>
      <c r="LIK860" s="44"/>
      <c r="LIL860" s="44"/>
      <c r="LIM860" s="44"/>
      <c r="LIN860" s="44"/>
      <c r="LIO860" s="44"/>
      <c r="LIP860" s="44"/>
      <c r="LIQ860" s="44"/>
      <c r="LIR860" s="44"/>
      <c r="LIS860" s="44"/>
      <c r="LIT860" s="44"/>
      <c r="LIU860" s="44"/>
      <c r="LIV860" s="44"/>
      <c r="LIW860" s="44"/>
      <c r="LIX860" s="44"/>
      <c r="LIY860" s="44"/>
      <c r="LIZ860" s="44"/>
      <c r="LJA860" s="44"/>
      <c r="LJB860" s="44"/>
      <c r="LJC860" s="44"/>
      <c r="LJD860" s="44"/>
      <c r="LJE860" s="44"/>
      <c r="LJF860" s="44"/>
      <c r="LJG860" s="44"/>
      <c r="LJH860" s="44"/>
      <c r="LJI860" s="44"/>
      <c r="LJJ860" s="44"/>
      <c r="LJK860" s="44"/>
      <c r="LJL860" s="44"/>
      <c r="LJM860" s="44"/>
      <c r="LJN860" s="44"/>
      <c r="LJO860" s="44"/>
      <c r="LJP860" s="44"/>
      <c r="LJQ860" s="44"/>
      <c r="LJR860" s="44"/>
      <c r="LJS860" s="44"/>
      <c r="LJT860" s="44"/>
      <c r="LJU860" s="44"/>
      <c r="LJV860" s="44"/>
      <c r="LJW860" s="44"/>
      <c r="LJX860" s="44"/>
      <c r="LJY860" s="44"/>
      <c r="LJZ860" s="44"/>
      <c r="LKA860" s="44"/>
      <c r="LKB860" s="44"/>
      <c r="LKC860" s="44"/>
      <c r="LKD860" s="44"/>
      <c r="LKE860" s="44"/>
      <c r="LKF860" s="44"/>
      <c r="LKG860" s="44"/>
      <c r="LKH860" s="44"/>
      <c r="LKI860" s="44"/>
      <c r="LKJ860" s="44"/>
      <c r="LKK860" s="44"/>
      <c r="LKL860" s="44"/>
      <c r="LKM860" s="44"/>
      <c r="LKN860" s="44"/>
      <c r="LKO860" s="44"/>
      <c r="LKP860" s="44"/>
      <c r="LKQ860" s="44"/>
      <c r="LKR860" s="44"/>
      <c r="LKS860" s="44"/>
      <c r="LKT860" s="44"/>
      <c r="LKU860" s="44"/>
      <c r="LKV860" s="44"/>
      <c r="LKW860" s="44"/>
      <c r="LKX860" s="44"/>
      <c r="LKY860" s="44"/>
      <c r="LKZ860" s="44"/>
      <c r="LLA860" s="44"/>
      <c r="LLB860" s="44"/>
      <c r="LLC860" s="44"/>
      <c r="LLD860" s="44"/>
      <c r="LLE860" s="44"/>
      <c r="LLF860" s="44"/>
      <c r="LLG860" s="44"/>
      <c r="LLH860" s="44"/>
      <c r="LLI860" s="44"/>
      <c r="LLJ860" s="44"/>
      <c r="LLK860" s="44"/>
      <c r="LLL860" s="44"/>
      <c r="LLM860" s="44"/>
      <c r="LLN860" s="44"/>
      <c r="LLO860" s="44"/>
      <c r="LLP860" s="44"/>
      <c r="LLQ860" s="44"/>
      <c r="LLR860" s="44"/>
      <c r="LLS860" s="44"/>
      <c r="LLT860" s="44"/>
      <c r="LLU860" s="44"/>
      <c r="LLV860" s="44"/>
      <c r="LLW860" s="44"/>
      <c r="LLX860" s="44"/>
      <c r="LLY860" s="44"/>
      <c r="LLZ860" s="44"/>
      <c r="LMA860" s="44"/>
      <c r="LMB860" s="44"/>
      <c r="LMC860" s="44"/>
      <c r="LMD860" s="44"/>
      <c r="LME860" s="44"/>
      <c r="LMF860" s="44"/>
      <c r="LMG860" s="44"/>
      <c r="LMH860" s="44"/>
      <c r="LMI860" s="44"/>
      <c r="LMJ860" s="44"/>
      <c r="LMK860" s="44"/>
      <c r="LML860" s="44"/>
      <c r="LMM860" s="44"/>
      <c r="LMN860" s="44"/>
      <c r="LMO860" s="44"/>
      <c r="LMP860" s="44"/>
      <c r="LMQ860" s="44"/>
      <c r="LMR860" s="44"/>
      <c r="LMS860" s="44"/>
      <c r="LMT860" s="44"/>
      <c r="LMU860" s="44"/>
      <c r="LMV860" s="44"/>
      <c r="LMW860" s="44"/>
      <c r="LMX860" s="44"/>
      <c r="LMY860" s="44"/>
      <c r="LMZ860" s="44"/>
      <c r="LNA860" s="44"/>
      <c r="LNB860" s="44"/>
      <c r="LNC860" s="44"/>
      <c r="LND860" s="44"/>
      <c r="LNE860" s="44"/>
      <c r="LNF860" s="44"/>
      <c r="LNG860" s="44"/>
      <c r="LNH860" s="44"/>
      <c r="LNI860" s="44"/>
      <c r="LNJ860" s="44"/>
      <c r="LNK860" s="44"/>
      <c r="LNL860" s="44"/>
      <c r="LNM860" s="44"/>
      <c r="LNN860" s="44"/>
      <c r="LNO860" s="44"/>
      <c r="LNP860" s="44"/>
      <c r="LNQ860" s="44"/>
      <c r="LNR860" s="44"/>
      <c r="LNS860" s="44"/>
      <c r="LNT860" s="44"/>
      <c r="LNU860" s="44"/>
      <c r="LNV860" s="44"/>
      <c r="LNW860" s="44"/>
      <c r="LNX860" s="44"/>
      <c r="LNY860" s="44"/>
      <c r="LNZ860" s="44"/>
      <c r="LOA860" s="44"/>
      <c r="LOB860" s="44"/>
      <c r="LOC860" s="44"/>
      <c r="LOD860" s="44"/>
      <c r="LOE860" s="44"/>
      <c r="LOF860" s="44"/>
      <c r="LOG860" s="44"/>
      <c r="LOH860" s="44"/>
      <c r="LOI860" s="44"/>
      <c r="LOJ860" s="44"/>
      <c r="LOK860" s="44"/>
      <c r="LOL860" s="44"/>
      <c r="LOM860" s="44"/>
      <c r="LON860" s="44"/>
      <c r="LOO860" s="44"/>
      <c r="LOP860" s="44"/>
      <c r="LOQ860" s="44"/>
      <c r="LOR860" s="44"/>
      <c r="LOS860" s="44"/>
      <c r="LOT860" s="44"/>
      <c r="LOU860" s="44"/>
      <c r="LOV860" s="44"/>
      <c r="LOW860" s="44"/>
      <c r="LOX860" s="44"/>
      <c r="LOY860" s="44"/>
      <c r="LOZ860" s="44"/>
      <c r="LPA860" s="44"/>
      <c r="LPB860" s="44"/>
      <c r="LPC860" s="44"/>
      <c r="LPD860" s="44"/>
      <c r="LPE860" s="44"/>
      <c r="LPF860" s="44"/>
      <c r="LPG860" s="44"/>
      <c r="LPH860" s="44"/>
      <c r="LPI860" s="44"/>
      <c r="LPJ860" s="44"/>
      <c r="LPK860" s="44"/>
      <c r="LPL860" s="44"/>
      <c r="LPM860" s="44"/>
      <c r="LPN860" s="44"/>
      <c r="LPO860" s="44"/>
      <c r="LPP860" s="44"/>
      <c r="LPQ860" s="44"/>
      <c r="LPR860" s="44"/>
      <c r="LPS860" s="44"/>
      <c r="LPT860" s="44"/>
      <c r="LPU860" s="44"/>
      <c r="LPV860" s="44"/>
      <c r="LPW860" s="44"/>
      <c r="LPX860" s="44"/>
      <c r="LPY860" s="44"/>
      <c r="LPZ860" s="44"/>
      <c r="LQA860" s="44"/>
      <c r="LQB860" s="44"/>
      <c r="LQC860" s="44"/>
      <c r="LQD860" s="44"/>
      <c r="LQE860" s="44"/>
      <c r="LQF860" s="44"/>
      <c r="LQG860" s="44"/>
      <c r="LQH860" s="44"/>
      <c r="LQI860" s="44"/>
      <c r="LQJ860" s="44"/>
      <c r="LQK860" s="44"/>
      <c r="LQL860" s="44"/>
      <c r="LQM860" s="44"/>
      <c r="LQN860" s="44"/>
      <c r="LQO860" s="44"/>
      <c r="LQP860" s="44"/>
      <c r="LQQ860" s="44"/>
      <c r="LQR860" s="44"/>
      <c r="LQS860" s="44"/>
      <c r="LQT860" s="44"/>
      <c r="LQU860" s="44"/>
      <c r="LQV860" s="44"/>
      <c r="LQW860" s="44"/>
      <c r="LQX860" s="44"/>
      <c r="LQY860" s="44"/>
      <c r="LQZ860" s="44"/>
      <c r="LRA860" s="44"/>
      <c r="LRB860" s="44"/>
      <c r="LRC860" s="44"/>
      <c r="LRD860" s="44"/>
      <c r="LRE860" s="44"/>
      <c r="LRF860" s="44"/>
      <c r="LRG860" s="44"/>
      <c r="LRH860" s="44"/>
      <c r="LRI860" s="44"/>
      <c r="LRJ860" s="44"/>
      <c r="LRK860" s="44"/>
      <c r="LRL860" s="44"/>
      <c r="LRM860" s="44"/>
      <c r="LRN860" s="44"/>
      <c r="LRO860" s="44"/>
      <c r="LRP860" s="44"/>
      <c r="LRQ860" s="44"/>
      <c r="LRR860" s="44"/>
      <c r="LRS860" s="44"/>
      <c r="LRT860" s="44"/>
      <c r="LRU860" s="44"/>
      <c r="LRV860" s="44"/>
      <c r="LRW860" s="44"/>
      <c r="LRX860" s="44"/>
      <c r="LRY860" s="44"/>
      <c r="LRZ860" s="44"/>
      <c r="LSA860" s="44"/>
      <c r="LSB860" s="44"/>
      <c r="LSC860" s="44"/>
      <c r="LSD860" s="44"/>
      <c r="LSE860" s="44"/>
      <c r="LSF860" s="44"/>
      <c r="LSG860" s="44"/>
      <c r="LSH860" s="44"/>
      <c r="LSI860" s="44"/>
      <c r="LSJ860" s="44"/>
      <c r="LSK860" s="44"/>
      <c r="LSL860" s="44"/>
      <c r="LSM860" s="44"/>
      <c r="LSN860" s="44"/>
      <c r="LSO860" s="44"/>
      <c r="LSP860" s="44"/>
      <c r="LSQ860" s="44"/>
      <c r="LSR860" s="44"/>
      <c r="LSS860" s="44"/>
      <c r="LST860" s="44"/>
      <c r="LSU860" s="44"/>
      <c r="LSV860" s="44"/>
      <c r="LSW860" s="44"/>
      <c r="LSX860" s="44"/>
      <c r="LSY860" s="44"/>
      <c r="LSZ860" s="44"/>
      <c r="LTA860" s="44"/>
      <c r="LTB860" s="44"/>
      <c r="LTC860" s="44"/>
      <c r="LTD860" s="44"/>
      <c r="LTE860" s="44"/>
      <c r="LTF860" s="44"/>
      <c r="LTG860" s="44"/>
      <c r="LTH860" s="44"/>
      <c r="LTI860" s="44"/>
      <c r="LTJ860" s="44"/>
      <c r="LTK860" s="44"/>
      <c r="LTL860" s="44"/>
      <c r="LTM860" s="44"/>
      <c r="LTN860" s="44"/>
      <c r="LTO860" s="44"/>
      <c r="LTP860" s="44"/>
      <c r="LTQ860" s="44"/>
      <c r="LTR860" s="44"/>
      <c r="LTS860" s="44"/>
      <c r="LTT860" s="44"/>
      <c r="LTU860" s="44"/>
      <c r="LTV860" s="44"/>
      <c r="LTW860" s="44"/>
      <c r="LTX860" s="44"/>
      <c r="LTY860" s="44"/>
      <c r="LTZ860" s="44"/>
      <c r="LUA860" s="44"/>
      <c r="LUB860" s="44"/>
      <c r="LUC860" s="44"/>
      <c r="LUD860" s="44"/>
      <c r="LUE860" s="44"/>
      <c r="LUF860" s="44"/>
      <c r="LUG860" s="44"/>
      <c r="LUH860" s="44"/>
      <c r="LUI860" s="44"/>
      <c r="LUJ860" s="44"/>
      <c r="LUK860" s="44"/>
      <c r="LUL860" s="44"/>
      <c r="LUM860" s="44"/>
      <c r="LUN860" s="44"/>
      <c r="LUO860" s="44"/>
      <c r="LUP860" s="44"/>
      <c r="LUQ860" s="44"/>
      <c r="LUR860" s="44"/>
      <c r="LUS860" s="44"/>
      <c r="LUT860" s="44"/>
      <c r="LUU860" s="44"/>
      <c r="LUV860" s="44"/>
      <c r="LUW860" s="44"/>
      <c r="LUX860" s="44"/>
      <c r="LUY860" s="44"/>
      <c r="LUZ860" s="44"/>
      <c r="LVA860" s="44"/>
      <c r="LVB860" s="44"/>
      <c r="LVC860" s="44"/>
      <c r="LVD860" s="44"/>
      <c r="LVE860" s="44"/>
      <c r="LVF860" s="44"/>
      <c r="LVG860" s="44"/>
      <c r="LVH860" s="44"/>
      <c r="LVI860" s="44"/>
      <c r="LVJ860" s="44"/>
      <c r="LVK860" s="44"/>
      <c r="LVL860" s="44"/>
      <c r="LVM860" s="44"/>
      <c r="LVN860" s="44"/>
      <c r="LVO860" s="44"/>
      <c r="LVP860" s="44"/>
      <c r="LVQ860" s="44"/>
      <c r="LVR860" s="44"/>
      <c r="LVS860" s="44"/>
      <c r="LVT860" s="44"/>
      <c r="LVU860" s="44"/>
      <c r="LVV860" s="44"/>
      <c r="LVW860" s="44"/>
      <c r="LVX860" s="44"/>
      <c r="LVY860" s="44"/>
      <c r="LVZ860" s="44"/>
      <c r="LWA860" s="44"/>
      <c r="LWB860" s="44"/>
      <c r="LWC860" s="44"/>
      <c r="LWD860" s="44"/>
      <c r="LWE860" s="44"/>
      <c r="LWF860" s="44"/>
      <c r="LWG860" s="44"/>
      <c r="LWH860" s="44"/>
      <c r="LWI860" s="44"/>
      <c r="LWJ860" s="44"/>
      <c r="LWK860" s="44"/>
      <c r="LWL860" s="44"/>
      <c r="LWM860" s="44"/>
      <c r="LWN860" s="44"/>
      <c r="LWO860" s="44"/>
      <c r="LWP860" s="44"/>
      <c r="LWQ860" s="44"/>
      <c r="LWR860" s="44"/>
      <c r="LWS860" s="44"/>
      <c r="LWT860" s="44"/>
      <c r="LWU860" s="44"/>
      <c r="LWV860" s="44"/>
      <c r="LWW860" s="44"/>
      <c r="LWX860" s="44"/>
      <c r="LWY860" s="44"/>
      <c r="LWZ860" s="44"/>
      <c r="LXA860" s="44"/>
      <c r="LXB860" s="44"/>
      <c r="LXC860" s="44"/>
      <c r="LXD860" s="44"/>
      <c r="LXE860" s="44"/>
      <c r="LXF860" s="44"/>
      <c r="LXG860" s="44"/>
      <c r="LXH860" s="44"/>
      <c r="LXI860" s="44"/>
      <c r="LXJ860" s="44"/>
      <c r="LXK860" s="44"/>
      <c r="LXL860" s="44"/>
      <c r="LXM860" s="44"/>
      <c r="LXN860" s="44"/>
      <c r="LXO860" s="44"/>
      <c r="LXP860" s="44"/>
      <c r="LXQ860" s="44"/>
      <c r="LXR860" s="44"/>
      <c r="LXS860" s="44"/>
      <c r="LXT860" s="44"/>
      <c r="LXU860" s="44"/>
      <c r="LXV860" s="44"/>
      <c r="LXW860" s="44"/>
      <c r="LXX860" s="44"/>
      <c r="LXY860" s="44"/>
      <c r="LXZ860" s="44"/>
      <c r="LYA860" s="44"/>
      <c r="LYB860" s="44"/>
      <c r="LYC860" s="44"/>
      <c r="LYD860" s="44"/>
      <c r="LYE860" s="44"/>
      <c r="LYF860" s="44"/>
      <c r="LYG860" s="44"/>
      <c r="LYH860" s="44"/>
      <c r="LYI860" s="44"/>
      <c r="LYJ860" s="44"/>
      <c r="LYK860" s="44"/>
      <c r="LYL860" s="44"/>
      <c r="LYM860" s="44"/>
      <c r="LYN860" s="44"/>
      <c r="LYO860" s="44"/>
      <c r="LYP860" s="44"/>
      <c r="LYQ860" s="44"/>
      <c r="LYR860" s="44"/>
      <c r="LYS860" s="44"/>
      <c r="LYT860" s="44"/>
      <c r="LYU860" s="44"/>
      <c r="LYV860" s="44"/>
      <c r="LYW860" s="44"/>
      <c r="LYX860" s="44"/>
      <c r="LYY860" s="44"/>
      <c r="LYZ860" s="44"/>
      <c r="LZA860" s="44"/>
      <c r="LZB860" s="44"/>
      <c r="LZC860" s="44"/>
      <c r="LZD860" s="44"/>
      <c r="LZE860" s="44"/>
      <c r="LZF860" s="44"/>
      <c r="LZG860" s="44"/>
      <c r="LZH860" s="44"/>
      <c r="LZI860" s="44"/>
      <c r="LZJ860" s="44"/>
      <c r="LZK860" s="44"/>
      <c r="LZL860" s="44"/>
      <c r="LZM860" s="44"/>
      <c r="LZN860" s="44"/>
      <c r="LZO860" s="44"/>
      <c r="LZP860" s="44"/>
      <c r="LZQ860" s="44"/>
      <c r="LZR860" s="44"/>
      <c r="LZS860" s="44"/>
      <c r="LZT860" s="44"/>
      <c r="LZU860" s="44"/>
      <c r="LZV860" s="44"/>
      <c r="LZW860" s="44"/>
      <c r="LZX860" s="44"/>
      <c r="LZY860" s="44"/>
      <c r="LZZ860" s="44"/>
      <c r="MAA860" s="44"/>
      <c r="MAB860" s="44"/>
      <c r="MAC860" s="44"/>
      <c r="MAD860" s="44"/>
      <c r="MAE860" s="44"/>
      <c r="MAF860" s="44"/>
      <c r="MAG860" s="44"/>
      <c r="MAH860" s="44"/>
      <c r="MAI860" s="44"/>
      <c r="MAJ860" s="44"/>
      <c r="MAK860" s="44"/>
      <c r="MAL860" s="44"/>
      <c r="MAM860" s="44"/>
      <c r="MAN860" s="44"/>
      <c r="MAO860" s="44"/>
      <c r="MAP860" s="44"/>
      <c r="MAQ860" s="44"/>
      <c r="MAR860" s="44"/>
      <c r="MAS860" s="44"/>
      <c r="MAT860" s="44"/>
      <c r="MAU860" s="44"/>
      <c r="MAV860" s="44"/>
      <c r="MAW860" s="44"/>
      <c r="MAX860" s="44"/>
      <c r="MAY860" s="44"/>
      <c r="MAZ860" s="44"/>
      <c r="MBA860" s="44"/>
      <c r="MBB860" s="44"/>
      <c r="MBC860" s="44"/>
      <c r="MBD860" s="44"/>
      <c r="MBE860" s="44"/>
      <c r="MBF860" s="44"/>
      <c r="MBG860" s="44"/>
      <c r="MBH860" s="44"/>
      <c r="MBI860" s="44"/>
      <c r="MBJ860" s="44"/>
      <c r="MBK860" s="44"/>
      <c r="MBL860" s="44"/>
      <c r="MBM860" s="44"/>
      <c r="MBN860" s="44"/>
      <c r="MBO860" s="44"/>
      <c r="MBP860" s="44"/>
      <c r="MBQ860" s="44"/>
      <c r="MBR860" s="44"/>
      <c r="MBS860" s="44"/>
      <c r="MBT860" s="44"/>
      <c r="MBU860" s="44"/>
      <c r="MBV860" s="44"/>
      <c r="MBW860" s="44"/>
      <c r="MBX860" s="44"/>
      <c r="MBY860" s="44"/>
      <c r="MBZ860" s="44"/>
      <c r="MCA860" s="44"/>
      <c r="MCB860" s="44"/>
      <c r="MCC860" s="44"/>
      <c r="MCD860" s="44"/>
      <c r="MCE860" s="44"/>
      <c r="MCF860" s="44"/>
      <c r="MCG860" s="44"/>
      <c r="MCH860" s="44"/>
      <c r="MCI860" s="44"/>
      <c r="MCJ860" s="44"/>
      <c r="MCK860" s="44"/>
      <c r="MCL860" s="44"/>
      <c r="MCM860" s="44"/>
      <c r="MCN860" s="44"/>
      <c r="MCO860" s="44"/>
      <c r="MCP860" s="44"/>
      <c r="MCQ860" s="44"/>
      <c r="MCR860" s="44"/>
      <c r="MCS860" s="44"/>
      <c r="MCT860" s="44"/>
      <c r="MCU860" s="44"/>
      <c r="MCV860" s="44"/>
      <c r="MCW860" s="44"/>
      <c r="MCX860" s="44"/>
      <c r="MCY860" s="44"/>
      <c r="MCZ860" s="44"/>
      <c r="MDA860" s="44"/>
      <c r="MDB860" s="44"/>
      <c r="MDC860" s="44"/>
      <c r="MDD860" s="44"/>
      <c r="MDE860" s="44"/>
      <c r="MDF860" s="44"/>
      <c r="MDG860" s="44"/>
      <c r="MDH860" s="44"/>
      <c r="MDI860" s="44"/>
      <c r="MDJ860" s="44"/>
      <c r="MDK860" s="44"/>
      <c r="MDL860" s="44"/>
      <c r="MDM860" s="44"/>
      <c r="MDN860" s="44"/>
      <c r="MDO860" s="44"/>
      <c r="MDP860" s="44"/>
      <c r="MDQ860" s="44"/>
      <c r="MDR860" s="44"/>
      <c r="MDS860" s="44"/>
      <c r="MDT860" s="44"/>
      <c r="MDU860" s="44"/>
      <c r="MDV860" s="44"/>
      <c r="MDW860" s="44"/>
      <c r="MDX860" s="44"/>
      <c r="MDY860" s="44"/>
      <c r="MDZ860" s="44"/>
      <c r="MEA860" s="44"/>
      <c r="MEB860" s="44"/>
      <c r="MEC860" s="44"/>
      <c r="MED860" s="44"/>
      <c r="MEE860" s="44"/>
      <c r="MEF860" s="44"/>
      <c r="MEG860" s="44"/>
      <c r="MEH860" s="44"/>
      <c r="MEI860" s="44"/>
      <c r="MEJ860" s="44"/>
      <c r="MEK860" s="44"/>
      <c r="MEL860" s="44"/>
      <c r="MEM860" s="44"/>
      <c r="MEN860" s="44"/>
      <c r="MEO860" s="44"/>
      <c r="MEP860" s="44"/>
      <c r="MEQ860" s="44"/>
      <c r="MER860" s="44"/>
      <c r="MES860" s="44"/>
      <c r="MET860" s="44"/>
      <c r="MEU860" s="44"/>
      <c r="MEV860" s="44"/>
      <c r="MEW860" s="44"/>
      <c r="MEX860" s="44"/>
      <c r="MEY860" s="44"/>
      <c r="MEZ860" s="44"/>
      <c r="MFA860" s="44"/>
      <c r="MFB860" s="44"/>
      <c r="MFC860" s="44"/>
      <c r="MFD860" s="44"/>
      <c r="MFE860" s="44"/>
      <c r="MFF860" s="44"/>
      <c r="MFG860" s="44"/>
      <c r="MFH860" s="44"/>
      <c r="MFI860" s="44"/>
      <c r="MFJ860" s="44"/>
      <c r="MFK860" s="44"/>
      <c r="MFL860" s="44"/>
      <c r="MFM860" s="44"/>
      <c r="MFN860" s="44"/>
      <c r="MFO860" s="44"/>
      <c r="MFP860" s="44"/>
      <c r="MFQ860" s="44"/>
      <c r="MFR860" s="44"/>
      <c r="MFS860" s="44"/>
      <c r="MFT860" s="44"/>
      <c r="MFU860" s="44"/>
      <c r="MFV860" s="44"/>
      <c r="MFW860" s="44"/>
      <c r="MFX860" s="44"/>
      <c r="MFY860" s="44"/>
      <c r="MFZ860" s="44"/>
      <c r="MGA860" s="44"/>
      <c r="MGB860" s="44"/>
      <c r="MGC860" s="44"/>
      <c r="MGD860" s="44"/>
      <c r="MGE860" s="44"/>
      <c r="MGF860" s="44"/>
      <c r="MGG860" s="44"/>
      <c r="MGH860" s="44"/>
      <c r="MGI860" s="44"/>
      <c r="MGJ860" s="44"/>
      <c r="MGK860" s="44"/>
      <c r="MGL860" s="44"/>
      <c r="MGM860" s="44"/>
      <c r="MGN860" s="44"/>
      <c r="MGO860" s="44"/>
      <c r="MGP860" s="44"/>
      <c r="MGQ860" s="44"/>
      <c r="MGR860" s="44"/>
      <c r="MGS860" s="44"/>
      <c r="MGT860" s="44"/>
      <c r="MGU860" s="44"/>
      <c r="MGV860" s="44"/>
      <c r="MGW860" s="44"/>
      <c r="MGX860" s="44"/>
      <c r="MGY860" s="44"/>
      <c r="MGZ860" s="44"/>
      <c r="MHA860" s="44"/>
      <c r="MHB860" s="44"/>
      <c r="MHC860" s="44"/>
      <c r="MHD860" s="44"/>
      <c r="MHE860" s="44"/>
      <c r="MHF860" s="44"/>
      <c r="MHG860" s="44"/>
      <c r="MHH860" s="44"/>
      <c r="MHI860" s="44"/>
      <c r="MHJ860" s="44"/>
      <c r="MHK860" s="44"/>
      <c r="MHL860" s="44"/>
      <c r="MHM860" s="44"/>
      <c r="MHN860" s="44"/>
      <c r="MHO860" s="44"/>
      <c r="MHP860" s="44"/>
      <c r="MHQ860" s="44"/>
      <c r="MHR860" s="44"/>
      <c r="MHS860" s="44"/>
      <c r="MHT860" s="44"/>
      <c r="MHU860" s="44"/>
      <c r="MHV860" s="44"/>
      <c r="MHW860" s="44"/>
      <c r="MHX860" s="44"/>
      <c r="MHY860" s="44"/>
      <c r="MHZ860" s="44"/>
      <c r="MIA860" s="44"/>
      <c r="MIB860" s="44"/>
      <c r="MIC860" s="44"/>
      <c r="MID860" s="44"/>
      <c r="MIE860" s="44"/>
      <c r="MIF860" s="44"/>
      <c r="MIG860" s="44"/>
      <c r="MIH860" s="44"/>
      <c r="MII860" s="44"/>
      <c r="MIJ860" s="44"/>
      <c r="MIK860" s="44"/>
      <c r="MIL860" s="44"/>
      <c r="MIM860" s="44"/>
      <c r="MIN860" s="44"/>
      <c r="MIO860" s="44"/>
      <c r="MIP860" s="44"/>
      <c r="MIQ860" s="44"/>
      <c r="MIR860" s="44"/>
      <c r="MIS860" s="44"/>
      <c r="MIT860" s="44"/>
      <c r="MIU860" s="44"/>
      <c r="MIV860" s="44"/>
      <c r="MIW860" s="44"/>
      <c r="MIX860" s="44"/>
      <c r="MIY860" s="44"/>
      <c r="MIZ860" s="44"/>
      <c r="MJA860" s="44"/>
      <c r="MJB860" s="44"/>
      <c r="MJC860" s="44"/>
      <c r="MJD860" s="44"/>
      <c r="MJE860" s="44"/>
      <c r="MJF860" s="44"/>
      <c r="MJG860" s="44"/>
      <c r="MJH860" s="44"/>
      <c r="MJI860" s="44"/>
      <c r="MJJ860" s="44"/>
      <c r="MJK860" s="44"/>
      <c r="MJL860" s="44"/>
      <c r="MJM860" s="44"/>
      <c r="MJN860" s="44"/>
      <c r="MJO860" s="44"/>
      <c r="MJP860" s="44"/>
      <c r="MJQ860" s="44"/>
      <c r="MJR860" s="44"/>
      <c r="MJS860" s="44"/>
      <c r="MJT860" s="44"/>
      <c r="MJU860" s="44"/>
      <c r="MJV860" s="44"/>
      <c r="MJW860" s="44"/>
      <c r="MJX860" s="44"/>
      <c r="MJY860" s="44"/>
      <c r="MJZ860" s="44"/>
      <c r="MKA860" s="44"/>
      <c r="MKB860" s="44"/>
      <c r="MKC860" s="44"/>
      <c r="MKD860" s="44"/>
      <c r="MKE860" s="44"/>
      <c r="MKF860" s="44"/>
      <c r="MKG860" s="44"/>
      <c r="MKH860" s="44"/>
      <c r="MKI860" s="44"/>
      <c r="MKJ860" s="44"/>
      <c r="MKK860" s="44"/>
      <c r="MKL860" s="44"/>
      <c r="MKM860" s="44"/>
      <c r="MKN860" s="44"/>
      <c r="MKO860" s="44"/>
      <c r="MKP860" s="44"/>
      <c r="MKQ860" s="44"/>
      <c r="MKR860" s="44"/>
      <c r="MKS860" s="44"/>
      <c r="MKT860" s="44"/>
      <c r="MKU860" s="44"/>
      <c r="MKV860" s="44"/>
      <c r="MKW860" s="44"/>
      <c r="MKX860" s="44"/>
      <c r="MKY860" s="44"/>
      <c r="MKZ860" s="44"/>
      <c r="MLA860" s="44"/>
      <c r="MLB860" s="44"/>
      <c r="MLC860" s="44"/>
      <c r="MLD860" s="44"/>
      <c r="MLE860" s="44"/>
      <c r="MLF860" s="44"/>
      <c r="MLG860" s="44"/>
      <c r="MLH860" s="44"/>
      <c r="MLI860" s="44"/>
      <c r="MLJ860" s="44"/>
      <c r="MLK860" s="44"/>
      <c r="MLL860" s="44"/>
      <c r="MLM860" s="44"/>
      <c r="MLN860" s="44"/>
      <c r="MLO860" s="44"/>
      <c r="MLP860" s="44"/>
      <c r="MLQ860" s="44"/>
      <c r="MLR860" s="44"/>
      <c r="MLS860" s="44"/>
      <c r="MLT860" s="44"/>
      <c r="MLU860" s="44"/>
      <c r="MLV860" s="44"/>
      <c r="MLW860" s="44"/>
      <c r="MLX860" s="44"/>
      <c r="MLY860" s="44"/>
      <c r="MLZ860" s="44"/>
      <c r="MMA860" s="44"/>
      <c r="MMB860" s="44"/>
      <c r="MMC860" s="44"/>
      <c r="MMD860" s="44"/>
      <c r="MME860" s="44"/>
      <c r="MMF860" s="44"/>
      <c r="MMG860" s="44"/>
      <c r="MMH860" s="44"/>
      <c r="MMI860" s="44"/>
      <c r="MMJ860" s="44"/>
      <c r="MMK860" s="44"/>
      <c r="MML860" s="44"/>
      <c r="MMM860" s="44"/>
      <c r="MMN860" s="44"/>
      <c r="MMO860" s="44"/>
      <c r="MMP860" s="44"/>
      <c r="MMQ860" s="44"/>
      <c r="MMR860" s="44"/>
      <c r="MMS860" s="44"/>
      <c r="MMT860" s="44"/>
      <c r="MMU860" s="44"/>
      <c r="MMV860" s="44"/>
      <c r="MMW860" s="44"/>
      <c r="MMX860" s="44"/>
      <c r="MMY860" s="44"/>
      <c r="MMZ860" s="44"/>
      <c r="MNA860" s="44"/>
      <c r="MNB860" s="44"/>
      <c r="MNC860" s="44"/>
      <c r="MND860" s="44"/>
      <c r="MNE860" s="44"/>
      <c r="MNF860" s="44"/>
      <c r="MNG860" s="44"/>
      <c r="MNH860" s="44"/>
      <c r="MNI860" s="44"/>
      <c r="MNJ860" s="44"/>
      <c r="MNK860" s="44"/>
      <c r="MNL860" s="44"/>
      <c r="MNM860" s="44"/>
      <c r="MNN860" s="44"/>
      <c r="MNO860" s="44"/>
      <c r="MNP860" s="44"/>
      <c r="MNQ860" s="44"/>
      <c r="MNR860" s="44"/>
      <c r="MNS860" s="44"/>
      <c r="MNT860" s="44"/>
      <c r="MNU860" s="44"/>
      <c r="MNV860" s="44"/>
      <c r="MNW860" s="44"/>
      <c r="MNX860" s="44"/>
      <c r="MNY860" s="44"/>
      <c r="MNZ860" s="44"/>
      <c r="MOA860" s="44"/>
      <c r="MOB860" s="44"/>
      <c r="MOC860" s="44"/>
      <c r="MOD860" s="44"/>
      <c r="MOE860" s="44"/>
      <c r="MOF860" s="44"/>
      <c r="MOG860" s="44"/>
      <c r="MOH860" s="44"/>
      <c r="MOI860" s="44"/>
      <c r="MOJ860" s="44"/>
      <c r="MOK860" s="44"/>
      <c r="MOL860" s="44"/>
      <c r="MOM860" s="44"/>
      <c r="MON860" s="44"/>
      <c r="MOO860" s="44"/>
      <c r="MOP860" s="44"/>
      <c r="MOQ860" s="44"/>
      <c r="MOR860" s="44"/>
      <c r="MOS860" s="44"/>
      <c r="MOT860" s="44"/>
      <c r="MOU860" s="44"/>
      <c r="MOV860" s="44"/>
      <c r="MOW860" s="44"/>
      <c r="MOX860" s="44"/>
      <c r="MOY860" s="44"/>
      <c r="MOZ860" s="44"/>
      <c r="MPA860" s="44"/>
      <c r="MPB860" s="44"/>
      <c r="MPC860" s="44"/>
      <c r="MPD860" s="44"/>
      <c r="MPE860" s="44"/>
      <c r="MPF860" s="44"/>
      <c r="MPG860" s="44"/>
      <c r="MPH860" s="44"/>
      <c r="MPI860" s="44"/>
      <c r="MPJ860" s="44"/>
      <c r="MPK860" s="44"/>
      <c r="MPL860" s="44"/>
      <c r="MPM860" s="44"/>
      <c r="MPN860" s="44"/>
      <c r="MPO860" s="44"/>
      <c r="MPP860" s="44"/>
      <c r="MPQ860" s="44"/>
      <c r="MPR860" s="44"/>
      <c r="MPS860" s="44"/>
      <c r="MPT860" s="44"/>
      <c r="MPU860" s="44"/>
      <c r="MPV860" s="44"/>
      <c r="MPW860" s="44"/>
      <c r="MPX860" s="44"/>
      <c r="MPY860" s="44"/>
      <c r="MPZ860" s="44"/>
      <c r="MQA860" s="44"/>
      <c r="MQB860" s="44"/>
      <c r="MQC860" s="44"/>
      <c r="MQD860" s="44"/>
      <c r="MQE860" s="44"/>
      <c r="MQF860" s="44"/>
      <c r="MQG860" s="44"/>
      <c r="MQH860" s="44"/>
      <c r="MQI860" s="44"/>
      <c r="MQJ860" s="44"/>
      <c r="MQK860" s="44"/>
      <c r="MQL860" s="44"/>
      <c r="MQM860" s="44"/>
      <c r="MQN860" s="44"/>
      <c r="MQO860" s="44"/>
      <c r="MQP860" s="44"/>
      <c r="MQQ860" s="44"/>
      <c r="MQR860" s="44"/>
      <c r="MQS860" s="44"/>
      <c r="MQT860" s="44"/>
      <c r="MQU860" s="44"/>
      <c r="MQV860" s="44"/>
      <c r="MQW860" s="44"/>
      <c r="MQX860" s="44"/>
      <c r="MQY860" s="44"/>
      <c r="MQZ860" s="44"/>
      <c r="MRA860" s="44"/>
      <c r="MRB860" s="44"/>
      <c r="MRC860" s="44"/>
      <c r="MRD860" s="44"/>
      <c r="MRE860" s="44"/>
      <c r="MRF860" s="44"/>
      <c r="MRG860" s="44"/>
      <c r="MRH860" s="44"/>
      <c r="MRI860" s="44"/>
      <c r="MRJ860" s="44"/>
      <c r="MRK860" s="44"/>
      <c r="MRL860" s="44"/>
      <c r="MRM860" s="44"/>
      <c r="MRN860" s="44"/>
      <c r="MRO860" s="44"/>
      <c r="MRP860" s="44"/>
      <c r="MRQ860" s="44"/>
      <c r="MRR860" s="44"/>
      <c r="MRS860" s="44"/>
      <c r="MRT860" s="44"/>
      <c r="MRU860" s="44"/>
      <c r="MRV860" s="44"/>
      <c r="MRW860" s="44"/>
      <c r="MRX860" s="44"/>
      <c r="MRY860" s="44"/>
      <c r="MRZ860" s="44"/>
      <c r="MSA860" s="44"/>
      <c r="MSB860" s="44"/>
      <c r="MSC860" s="44"/>
      <c r="MSD860" s="44"/>
      <c r="MSE860" s="44"/>
      <c r="MSF860" s="44"/>
      <c r="MSG860" s="44"/>
      <c r="MSH860" s="44"/>
      <c r="MSI860" s="44"/>
      <c r="MSJ860" s="44"/>
      <c r="MSK860" s="44"/>
      <c r="MSL860" s="44"/>
      <c r="MSM860" s="44"/>
      <c r="MSN860" s="44"/>
      <c r="MSO860" s="44"/>
      <c r="MSP860" s="44"/>
      <c r="MSQ860" s="44"/>
      <c r="MSR860" s="44"/>
      <c r="MSS860" s="44"/>
      <c r="MST860" s="44"/>
      <c r="MSU860" s="44"/>
      <c r="MSV860" s="44"/>
      <c r="MSW860" s="44"/>
      <c r="MSX860" s="44"/>
      <c r="MSY860" s="44"/>
      <c r="MSZ860" s="44"/>
      <c r="MTA860" s="44"/>
      <c r="MTB860" s="44"/>
      <c r="MTC860" s="44"/>
      <c r="MTD860" s="44"/>
      <c r="MTE860" s="44"/>
      <c r="MTF860" s="44"/>
      <c r="MTG860" s="44"/>
      <c r="MTH860" s="44"/>
      <c r="MTI860" s="44"/>
      <c r="MTJ860" s="44"/>
      <c r="MTK860" s="44"/>
      <c r="MTL860" s="44"/>
      <c r="MTM860" s="44"/>
      <c r="MTN860" s="44"/>
      <c r="MTO860" s="44"/>
      <c r="MTP860" s="44"/>
      <c r="MTQ860" s="44"/>
      <c r="MTR860" s="44"/>
      <c r="MTS860" s="44"/>
      <c r="MTT860" s="44"/>
      <c r="MTU860" s="44"/>
      <c r="MTV860" s="44"/>
      <c r="MTW860" s="44"/>
      <c r="MTX860" s="44"/>
      <c r="MTY860" s="44"/>
      <c r="MTZ860" s="44"/>
      <c r="MUA860" s="44"/>
      <c r="MUB860" s="44"/>
      <c r="MUC860" s="44"/>
      <c r="MUD860" s="44"/>
      <c r="MUE860" s="44"/>
      <c r="MUF860" s="44"/>
      <c r="MUG860" s="44"/>
      <c r="MUH860" s="44"/>
      <c r="MUI860" s="44"/>
      <c r="MUJ860" s="44"/>
      <c r="MUK860" s="44"/>
      <c r="MUL860" s="44"/>
      <c r="MUM860" s="44"/>
      <c r="MUN860" s="44"/>
      <c r="MUO860" s="44"/>
      <c r="MUP860" s="44"/>
      <c r="MUQ860" s="44"/>
      <c r="MUR860" s="44"/>
      <c r="MUS860" s="44"/>
      <c r="MUT860" s="44"/>
      <c r="MUU860" s="44"/>
      <c r="MUV860" s="44"/>
      <c r="MUW860" s="44"/>
      <c r="MUX860" s="44"/>
      <c r="MUY860" s="44"/>
      <c r="MUZ860" s="44"/>
      <c r="MVA860" s="44"/>
      <c r="MVB860" s="44"/>
      <c r="MVC860" s="44"/>
      <c r="MVD860" s="44"/>
      <c r="MVE860" s="44"/>
      <c r="MVF860" s="44"/>
      <c r="MVG860" s="44"/>
      <c r="MVH860" s="44"/>
      <c r="MVI860" s="44"/>
      <c r="MVJ860" s="44"/>
      <c r="MVK860" s="44"/>
      <c r="MVL860" s="44"/>
      <c r="MVM860" s="44"/>
      <c r="MVN860" s="44"/>
      <c r="MVO860" s="44"/>
      <c r="MVP860" s="44"/>
      <c r="MVQ860" s="44"/>
      <c r="MVR860" s="44"/>
      <c r="MVS860" s="44"/>
      <c r="MVT860" s="44"/>
      <c r="MVU860" s="44"/>
      <c r="MVV860" s="44"/>
      <c r="MVW860" s="44"/>
      <c r="MVX860" s="44"/>
      <c r="MVY860" s="44"/>
      <c r="MVZ860" s="44"/>
      <c r="MWA860" s="44"/>
      <c r="MWB860" s="44"/>
      <c r="MWC860" s="44"/>
      <c r="MWD860" s="44"/>
      <c r="MWE860" s="44"/>
      <c r="MWF860" s="44"/>
      <c r="MWG860" s="44"/>
      <c r="MWH860" s="44"/>
      <c r="MWI860" s="44"/>
      <c r="MWJ860" s="44"/>
      <c r="MWK860" s="44"/>
      <c r="MWL860" s="44"/>
      <c r="MWM860" s="44"/>
      <c r="MWN860" s="44"/>
      <c r="MWO860" s="44"/>
      <c r="MWP860" s="44"/>
      <c r="MWQ860" s="44"/>
      <c r="MWR860" s="44"/>
      <c r="MWS860" s="44"/>
      <c r="MWT860" s="44"/>
      <c r="MWU860" s="44"/>
      <c r="MWV860" s="44"/>
      <c r="MWW860" s="44"/>
      <c r="MWX860" s="44"/>
      <c r="MWY860" s="44"/>
      <c r="MWZ860" s="44"/>
      <c r="MXA860" s="44"/>
      <c r="MXB860" s="44"/>
      <c r="MXC860" s="44"/>
      <c r="MXD860" s="44"/>
      <c r="MXE860" s="44"/>
      <c r="MXF860" s="44"/>
      <c r="MXG860" s="44"/>
      <c r="MXH860" s="44"/>
      <c r="MXI860" s="44"/>
      <c r="MXJ860" s="44"/>
      <c r="MXK860" s="44"/>
      <c r="MXL860" s="44"/>
      <c r="MXM860" s="44"/>
      <c r="MXN860" s="44"/>
      <c r="MXO860" s="44"/>
      <c r="MXP860" s="44"/>
      <c r="MXQ860" s="44"/>
      <c r="MXR860" s="44"/>
      <c r="MXS860" s="44"/>
      <c r="MXT860" s="44"/>
      <c r="MXU860" s="44"/>
      <c r="MXV860" s="44"/>
      <c r="MXW860" s="44"/>
      <c r="MXX860" s="44"/>
      <c r="MXY860" s="44"/>
      <c r="MXZ860" s="44"/>
      <c r="MYA860" s="44"/>
      <c r="MYB860" s="44"/>
      <c r="MYC860" s="44"/>
      <c r="MYD860" s="44"/>
      <c r="MYE860" s="44"/>
      <c r="MYF860" s="44"/>
      <c r="MYG860" s="44"/>
      <c r="MYH860" s="44"/>
      <c r="MYI860" s="44"/>
      <c r="MYJ860" s="44"/>
      <c r="MYK860" s="44"/>
      <c r="MYL860" s="44"/>
      <c r="MYM860" s="44"/>
      <c r="MYN860" s="44"/>
      <c r="MYO860" s="44"/>
      <c r="MYP860" s="44"/>
      <c r="MYQ860" s="44"/>
      <c r="MYR860" s="44"/>
      <c r="MYS860" s="44"/>
      <c r="MYT860" s="44"/>
      <c r="MYU860" s="44"/>
      <c r="MYV860" s="44"/>
      <c r="MYW860" s="44"/>
      <c r="MYX860" s="44"/>
      <c r="MYY860" s="44"/>
      <c r="MYZ860" s="44"/>
      <c r="MZA860" s="44"/>
      <c r="MZB860" s="44"/>
      <c r="MZC860" s="44"/>
      <c r="MZD860" s="44"/>
      <c r="MZE860" s="44"/>
      <c r="MZF860" s="44"/>
      <c r="MZG860" s="44"/>
      <c r="MZH860" s="44"/>
      <c r="MZI860" s="44"/>
      <c r="MZJ860" s="44"/>
      <c r="MZK860" s="44"/>
      <c r="MZL860" s="44"/>
      <c r="MZM860" s="44"/>
      <c r="MZN860" s="44"/>
      <c r="MZO860" s="44"/>
      <c r="MZP860" s="44"/>
      <c r="MZQ860" s="44"/>
      <c r="MZR860" s="44"/>
      <c r="MZS860" s="44"/>
      <c r="MZT860" s="44"/>
      <c r="MZU860" s="44"/>
      <c r="MZV860" s="44"/>
      <c r="MZW860" s="44"/>
      <c r="MZX860" s="44"/>
      <c r="MZY860" s="44"/>
      <c r="MZZ860" s="44"/>
      <c r="NAA860" s="44"/>
      <c r="NAB860" s="44"/>
      <c r="NAC860" s="44"/>
      <c r="NAD860" s="44"/>
      <c r="NAE860" s="44"/>
      <c r="NAF860" s="44"/>
      <c r="NAG860" s="44"/>
      <c r="NAH860" s="44"/>
      <c r="NAI860" s="44"/>
      <c r="NAJ860" s="44"/>
      <c r="NAK860" s="44"/>
      <c r="NAL860" s="44"/>
      <c r="NAM860" s="44"/>
      <c r="NAN860" s="44"/>
      <c r="NAO860" s="44"/>
      <c r="NAP860" s="44"/>
      <c r="NAQ860" s="44"/>
      <c r="NAR860" s="44"/>
      <c r="NAS860" s="44"/>
      <c r="NAT860" s="44"/>
      <c r="NAU860" s="44"/>
      <c r="NAV860" s="44"/>
      <c r="NAW860" s="44"/>
      <c r="NAX860" s="44"/>
      <c r="NAY860" s="44"/>
      <c r="NAZ860" s="44"/>
      <c r="NBA860" s="44"/>
      <c r="NBB860" s="44"/>
      <c r="NBC860" s="44"/>
      <c r="NBD860" s="44"/>
      <c r="NBE860" s="44"/>
      <c r="NBF860" s="44"/>
      <c r="NBG860" s="44"/>
      <c r="NBH860" s="44"/>
      <c r="NBI860" s="44"/>
      <c r="NBJ860" s="44"/>
      <c r="NBK860" s="44"/>
      <c r="NBL860" s="44"/>
      <c r="NBM860" s="44"/>
      <c r="NBN860" s="44"/>
      <c r="NBO860" s="44"/>
      <c r="NBP860" s="44"/>
      <c r="NBQ860" s="44"/>
      <c r="NBR860" s="44"/>
      <c r="NBS860" s="44"/>
      <c r="NBT860" s="44"/>
      <c r="NBU860" s="44"/>
      <c r="NBV860" s="44"/>
      <c r="NBW860" s="44"/>
      <c r="NBX860" s="44"/>
      <c r="NBY860" s="44"/>
      <c r="NBZ860" s="44"/>
      <c r="NCA860" s="44"/>
      <c r="NCB860" s="44"/>
      <c r="NCC860" s="44"/>
      <c r="NCD860" s="44"/>
      <c r="NCE860" s="44"/>
      <c r="NCF860" s="44"/>
      <c r="NCG860" s="44"/>
      <c r="NCH860" s="44"/>
      <c r="NCI860" s="44"/>
      <c r="NCJ860" s="44"/>
      <c r="NCK860" s="44"/>
      <c r="NCL860" s="44"/>
      <c r="NCM860" s="44"/>
      <c r="NCN860" s="44"/>
      <c r="NCO860" s="44"/>
      <c r="NCP860" s="44"/>
      <c r="NCQ860" s="44"/>
      <c r="NCR860" s="44"/>
      <c r="NCS860" s="44"/>
      <c r="NCT860" s="44"/>
      <c r="NCU860" s="44"/>
      <c r="NCV860" s="44"/>
      <c r="NCW860" s="44"/>
      <c r="NCX860" s="44"/>
      <c r="NCY860" s="44"/>
      <c r="NCZ860" s="44"/>
      <c r="NDA860" s="44"/>
      <c r="NDB860" s="44"/>
      <c r="NDC860" s="44"/>
      <c r="NDD860" s="44"/>
      <c r="NDE860" s="44"/>
      <c r="NDF860" s="44"/>
      <c r="NDG860" s="44"/>
      <c r="NDH860" s="44"/>
      <c r="NDI860" s="44"/>
      <c r="NDJ860" s="44"/>
      <c r="NDK860" s="44"/>
      <c r="NDL860" s="44"/>
      <c r="NDM860" s="44"/>
      <c r="NDN860" s="44"/>
      <c r="NDO860" s="44"/>
      <c r="NDP860" s="44"/>
      <c r="NDQ860" s="44"/>
      <c r="NDR860" s="44"/>
      <c r="NDS860" s="44"/>
      <c r="NDT860" s="44"/>
      <c r="NDU860" s="44"/>
      <c r="NDV860" s="44"/>
      <c r="NDW860" s="44"/>
      <c r="NDX860" s="44"/>
      <c r="NDY860" s="44"/>
      <c r="NDZ860" s="44"/>
      <c r="NEA860" s="44"/>
      <c r="NEB860" s="44"/>
      <c r="NEC860" s="44"/>
      <c r="NED860" s="44"/>
      <c r="NEE860" s="44"/>
      <c r="NEF860" s="44"/>
      <c r="NEG860" s="44"/>
      <c r="NEH860" s="44"/>
      <c r="NEI860" s="44"/>
      <c r="NEJ860" s="44"/>
      <c r="NEK860" s="44"/>
      <c r="NEL860" s="44"/>
      <c r="NEM860" s="44"/>
      <c r="NEN860" s="44"/>
      <c r="NEO860" s="44"/>
      <c r="NEP860" s="44"/>
      <c r="NEQ860" s="44"/>
      <c r="NER860" s="44"/>
      <c r="NES860" s="44"/>
      <c r="NET860" s="44"/>
      <c r="NEU860" s="44"/>
      <c r="NEV860" s="44"/>
      <c r="NEW860" s="44"/>
      <c r="NEX860" s="44"/>
      <c r="NEY860" s="44"/>
      <c r="NEZ860" s="44"/>
      <c r="NFA860" s="44"/>
      <c r="NFB860" s="44"/>
      <c r="NFC860" s="44"/>
      <c r="NFD860" s="44"/>
      <c r="NFE860" s="44"/>
      <c r="NFF860" s="44"/>
      <c r="NFG860" s="44"/>
      <c r="NFH860" s="44"/>
      <c r="NFI860" s="44"/>
      <c r="NFJ860" s="44"/>
      <c r="NFK860" s="44"/>
      <c r="NFL860" s="44"/>
      <c r="NFM860" s="44"/>
      <c r="NFN860" s="44"/>
      <c r="NFO860" s="44"/>
      <c r="NFP860" s="44"/>
      <c r="NFQ860" s="44"/>
      <c r="NFR860" s="44"/>
      <c r="NFS860" s="44"/>
      <c r="NFT860" s="44"/>
      <c r="NFU860" s="44"/>
      <c r="NFV860" s="44"/>
      <c r="NFW860" s="44"/>
      <c r="NFX860" s="44"/>
      <c r="NFY860" s="44"/>
      <c r="NFZ860" s="44"/>
      <c r="NGA860" s="44"/>
      <c r="NGB860" s="44"/>
      <c r="NGC860" s="44"/>
      <c r="NGD860" s="44"/>
      <c r="NGE860" s="44"/>
      <c r="NGF860" s="44"/>
      <c r="NGG860" s="44"/>
      <c r="NGH860" s="44"/>
      <c r="NGI860" s="44"/>
      <c r="NGJ860" s="44"/>
      <c r="NGK860" s="44"/>
      <c r="NGL860" s="44"/>
      <c r="NGM860" s="44"/>
      <c r="NGN860" s="44"/>
      <c r="NGO860" s="44"/>
      <c r="NGP860" s="44"/>
      <c r="NGQ860" s="44"/>
      <c r="NGR860" s="44"/>
      <c r="NGS860" s="44"/>
      <c r="NGT860" s="44"/>
      <c r="NGU860" s="44"/>
      <c r="NGV860" s="44"/>
      <c r="NGW860" s="44"/>
      <c r="NGX860" s="44"/>
      <c r="NGY860" s="44"/>
      <c r="NGZ860" s="44"/>
      <c r="NHA860" s="44"/>
      <c r="NHB860" s="44"/>
      <c r="NHC860" s="44"/>
      <c r="NHD860" s="44"/>
      <c r="NHE860" s="44"/>
      <c r="NHF860" s="44"/>
      <c r="NHG860" s="44"/>
      <c r="NHH860" s="44"/>
      <c r="NHI860" s="44"/>
      <c r="NHJ860" s="44"/>
      <c r="NHK860" s="44"/>
      <c r="NHL860" s="44"/>
      <c r="NHM860" s="44"/>
      <c r="NHN860" s="44"/>
      <c r="NHO860" s="44"/>
      <c r="NHP860" s="44"/>
      <c r="NHQ860" s="44"/>
      <c r="NHR860" s="44"/>
      <c r="NHS860" s="44"/>
      <c r="NHT860" s="44"/>
      <c r="NHU860" s="44"/>
      <c r="NHV860" s="44"/>
      <c r="NHW860" s="44"/>
      <c r="NHX860" s="44"/>
      <c r="NHY860" s="44"/>
      <c r="NHZ860" s="44"/>
      <c r="NIA860" s="44"/>
      <c r="NIB860" s="44"/>
      <c r="NIC860" s="44"/>
      <c r="NID860" s="44"/>
      <c r="NIE860" s="44"/>
      <c r="NIF860" s="44"/>
      <c r="NIG860" s="44"/>
      <c r="NIH860" s="44"/>
      <c r="NII860" s="44"/>
      <c r="NIJ860" s="44"/>
      <c r="NIK860" s="44"/>
      <c r="NIL860" s="44"/>
      <c r="NIM860" s="44"/>
      <c r="NIN860" s="44"/>
      <c r="NIO860" s="44"/>
      <c r="NIP860" s="44"/>
      <c r="NIQ860" s="44"/>
      <c r="NIR860" s="44"/>
      <c r="NIS860" s="44"/>
      <c r="NIT860" s="44"/>
      <c r="NIU860" s="44"/>
      <c r="NIV860" s="44"/>
      <c r="NIW860" s="44"/>
      <c r="NIX860" s="44"/>
      <c r="NIY860" s="44"/>
      <c r="NIZ860" s="44"/>
      <c r="NJA860" s="44"/>
      <c r="NJB860" s="44"/>
      <c r="NJC860" s="44"/>
      <c r="NJD860" s="44"/>
      <c r="NJE860" s="44"/>
      <c r="NJF860" s="44"/>
      <c r="NJG860" s="44"/>
      <c r="NJH860" s="44"/>
      <c r="NJI860" s="44"/>
      <c r="NJJ860" s="44"/>
      <c r="NJK860" s="44"/>
      <c r="NJL860" s="44"/>
      <c r="NJM860" s="44"/>
      <c r="NJN860" s="44"/>
      <c r="NJO860" s="44"/>
      <c r="NJP860" s="44"/>
      <c r="NJQ860" s="44"/>
      <c r="NJR860" s="44"/>
      <c r="NJS860" s="44"/>
      <c r="NJT860" s="44"/>
      <c r="NJU860" s="44"/>
      <c r="NJV860" s="44"/>
      <c r="NJW860" s="44"/>
      <c r="NJX860" s="44"/>
      <c r="NJY860" s="44"/>
      <c r="NJZ860" s="44"/>
      <c r="NKA860" s="44"/>
      <c r="NKB860" s="44"/>
      <c r="NKC860" s="44"/>
      <c r="NKD860" s="44"/>
      <c r="NKE860" s="44"/>
      <c r="NKF860" s="44"/>
      <c r="NKG860" s="44"/>
      <c r="NKH860" s="44"/>
      <c r="NKI860" s="44"/>
      <c r="NKJ860" s="44"/>
      <c r="NKK860" s="44"/>
      <c r="NKL860" s="44"/>
      <c r="NKM860" s="44"/>
      <c r="NKN860" s="44"/>
      <c r="NKO860" s="44"/>
      <c r="NKP860" s="44"/>
      <c r="NKQ860" s="44"/>
      <c r="NKR860" s="44"/>
      <c r="NKS860" s="44"/>
      <c r="NKT860" s="44"/>
      <c r="NKU860" s="44"/>
      <c r="NKV860" s="44"/>
      <c r="NKW860" s="44"/>
      <c r="NKX860" s="44"/>
      <c r="NKY860" s="44"/>
      <c r="NKZ860" s="44"/>
      <c r="NLA860" s="44"/>
      <c r="NLB860" s="44"/>
      <c r="NLC860" s="44"/>
      <c r="NLD860" s="44"/>
      <c r="NLE860" s="44"/>
      <c r="NLF860" s="44"/>
      <c r="NLG860" s="44"/>
      <c r="NLH860" s="44"/>
      <c r="NLI860" s="44"/>
      <c r="NLJ860" s="44"/>
      <c r="NLK860" s="44"/>
      <c r="NLL860" s="44"/>
      <c r="NLM860" s="44"/>
      <c r="NLN860" s="44"/>
      <c r="NLO860" s="44"/>
      <c r="NLP860" s="44"/>
      <c r="NLQ860" s="44"/>
      <c r="NLR860" s="44"/>
      <c r="NLS860" s="44"/>
      <c r="NLT860" s="44"/>
      <c r="NLU860" s="44"/>
      <c r="NLV860" s="44"/>
      <c r="NLW860" s="44"/>
      <c r="NLX860" s="44"/>
      <c r="NLY860" s="44"/>
      <c r="NLZ860" s="44"/>
      <c r="NMA860" s="44"/>
      <c r="NMB860" s="44"/>
      <c r="NMC860" s="44"/>
      <c r="NMD860" s="44"/>
      <c r="NME860" s="44"/>
      <c r="NMF860" s="44"/>
      <c r="NMG860" s="44"/>
      <c r="NMH860" s="44"/>
      <c r="NMI860" s="44"/>
      <c r="NMJ860" s="44"/>
      <c r="NMK860" s="44"/>
      <c r="NML860" s="44"/>
      <c r="NMM860" s="44"/>
      <c r="NMN860" s="44"/>
      <c r="NMO860" s="44"/>
      <c r="NMP860" s="44"/>
      <c r="NMQ860" s="44"/>
      <c r="NMR860" s="44"/>
      <c r="NMS860" s="44"/>
      <c r="NMT860" s="44"/>
      <c r="NMU860" s="44"/>
      <c r="NMV860" s="44"/>
      <c r="NMW860" s="44"/>
      <c r="NMX860" s="44"/>
      <c r="NMY860" s="44"/>
      <c r="NMZ860" s="44"/>
      <c r="NNA860" s="44"/>
      <c r="NNB860" s="44"/>
      <c r="NNC860" s="44"/>
      <c r="NND860" s="44"/>
      <c r="NNE860" s="44"/>
      <c r="NNF860" s="44"/>
      <c r="NNG860" s="44"/>
      <c r="NNH860" s="44"/>
      <c r="NNI860" s="44"/>
      <c r="NNJ860" s="44"/>
      <c r="NNK860" s="44"/>
      <c r="NNL860" s="44"/>
      <c r="NNM860" s="44"/>
      <c r="NNN860" s="44"/>
      <c r="NNO860" s="44"/>
      <c r="NNP860" s="44"/>
      <c r="NNQ860" s="44"/>
      <c r="NNR860" s="44"/>
      <c r="NNS860" s="44"/>
      <c r="NNT860" s="44"/>
      <c r="NNU860" s="44"/>
      <c r="NNV860" s="44"/>
      <c r="NNW860" s="44"/>
      <c r="NNX860" s="44"/>
      <c r="NNY860" s="44"/>
      <c r="NNZ860" s="44"/>
      <c r="NOA860" s="44"/>
      <c r="NOB860" s="44"/>
      <c r="NOC860" s="44"/>
      <c r="NOD860" s="44"/>
      <c r="NOE860" s="44"/>
      <c r="NOF860" s="44"/>
      <c r="NOG860" s="44"/>
      <c r="NOH860" s="44"/>
      <c r="NOI860" s="44"/>
      <c r="NOJ860" s="44"/>
      <c r="NOK860" s="44"/>
      <c r="NOL860" s="44"/>
      <c r="NOM860" s="44"/>
      <c r="NON860" s="44"/>
      <c r="NOO860" s="44"/>
      <c r="NOP860" s="44"/>
      <c r="NOQ860" s="44"/>
      <c r="NOR860" s="44"/>
      <c r="NOS860" s="44"/>
      <c r="NOT860" s="44"/>
      <c r="NOU860" s="44"/>
      <c r="NOV860" s="44"/>
      <c r="NOW860" s="44"/>
      <c r="NOX860" s="44"/>
      <c r="NOY860" s="44"/>
      <c r="NOZ860" s="44"/>
      <c r="NPA860" s="44"/>
      <c r="NPB860" s="44"/>
      <c r="NPC860" s="44"/>
      <c r="NPD860" s="44"/>
      <c r="NPE860" s="44"/>
      <c r="NPF860" s="44"/>
      <c r="NPG860" s="44"/>
      <c r="NPH860" s="44"/>
      <c r="NPI860" s="44"/>
      <c r="NPJ860" s="44"/>
      <c r="NPK860" s="44"/>
      <c r="NPL860" s="44"/>
      <c r="NPM860" s="44"/>
      <c r="NPN860" s="44"/>
      <c r="NPO860" s="44"/>
      <c r="NPP860" s="44"/>
      <c r="NPQ860" s="44"/>
      <c r="NPR860" s="44"/>
      <c r="NPS860" s="44"/>
      <c r="NPT860" s="44"/>
      <c r="NPU860" s="44"/>
      <c r="NPV860" s="44"/>
      <c r="NPW860" s="44"/>
      <c r="NPX860" s="44"/>
      <c r="NPY860" s="44"/>
      <c r="NPZ860" s="44"/>
      <c r="NQA860" s="44"/>
      <c r="NQB860" s="44"/>
      <c r="NQC860" s="44"/>
      <c r="NQD860" s="44"/>
      <c r="NQE860" s="44"/>
      <c r="NQF860" s="44"/>
      <c r="NQG860" s="44"/>
      <c r="NQH860" s="44"/>
      <c r="NQI860" s="44"/>
      <c r="NQJ860" s="44"/>
      <c r="NQK860" s="44"/>
      <c r="NQL860" s="44"/>
      <c r="NQM860" s="44"/>
      <c r="NQN860" s="44"/>
      <c r="NQO860" s="44"/>
      <c r="NQP860" s="44"/>
      <c r="NQQ860" s="44"/>
      <c r="NQR860" s="44"/>
      <c r="NQS860" s="44"/>
      <c r="NQT860" s="44"/>
      <c r="NQU860" s="44"/>
      <c r="NQV860" s="44"/>
      <c r="NQW860" s="44"/>
      <c r="NQX860" s="44"/>
      <c r="NQY860" s="44"/>
      <c r="NQZ860" s="44"/>
      <c r="NRA860" s="44"/>
      <c r="NRB860" s="44"/>
      <c r="NRC860" s="44"/>
      <c r="NRD860" s="44"/>
      <c r="NRE860" s="44"/>
      <c r="NRF860" s="44"/>
      <c r="NRG860" s="44"/>
      <c r="NRH860" s="44"/>
      <c r="NRI860" s="44"/>
      <c r="NRJ860" s="44"/>
      <c r="NRK860" s="44"/>
      <c r="NRL860" s="44"/>
      <c r="NRM860" s="44"/>
      <c r="NRN860" s="44"/>
      <c r="NRO860" s="44"/>
      <c r="NRP860" s="44"/>
      <c r="NRQ860" s="44"/>
      <c r="NRR860" s="44"/>
      <c r="NRS860" s="44"/>
      <c r="NRT860" s="44"/>
      <c r="NRU860" s="44"/>
      <c r="NRV860" s="44"/>
      <c r="NRW860" s="44"/>
      <c r="NRX860" s="44"/>
      <c r="NRY860" s="44"/>
      <c r="NRZ860" s="44"/>
      <c r="NSA860" s="44"/>
      <c r="NSB860" s="44"/>
      <c r="NSC860" s="44"/>
      <c r="NSD860" s="44"/>
      <c r="NSE860" s="44"/>
      <c r="NSF860" s="44"/>
      <c r="NSG860" s="44"/>
      <c r="NSH860" s="44"/>
      <c r="NSI860" s="44"/>
      <c r="NSJ860" s="44"/>
      <c r="NSK860" s="44"/>
      <c r="NSL860" s="44"/>
      <c r="NSM860" s="44"/>
      <c r="NSN860" s="44"/>
      <c r="NSO860" s="44"/>
      <c r="NSP860" s="44"/>
      <c r="NSQ860" s="44"/>
      <c r="NSR860" s="44"/>
      <c r="NSS860" s="44"/>
      <c r="NST860" s="44"/>
      <c r="NSU860" s="44"/>
      <c r="NSV860" s="44"/>
      <c r="NSW860" s="44"/>
      <c r="NSX860" s="44"/>
      <c r="NSY860" s="44"/>
      <c r="NSZ860" s="44"/>
      <c r="NTA860" s="44"/>
      <c r="NTB860" s="44"/>
      <c r="NTC860" s="44"/>
      <c r="NTD860" s="44"/>
      <c r="NTE860" s="44"/>
      <c r="NTF860" s="44"/>
      <c r="NTG860" s="44"/>
      <c r="NTH860" s="44"/>
      <c r="NTI860" s="44"/>
      <c r="NTJ860" s="44"/>
      <c r="NTK860" s="44"/>
      <c r="NTL860" s="44"/>
      <c r="NTM860" s="44"/>
      <c r="NTN860" s="44"/>
      <c r="NTO860" s="44"/>
      <c r="NTP860" s="44"/>
      <c r="NTQ860" s="44"/>
      <c r="NTR860" s="44"/>
      <c r="NTS860" s="44"/>
      <c r="NTT860" s="44"/>
      <c r="NTU860" s="44"/>
      <c r="NTV860" s="44"/>
      <c r="NTW860" s="44"/>
      <c r="NTX860" s="44"/>
      <c r="NTY860" s="44"/>
      <c r="NTZ860" s="44"/>
      <c r="NUA860" s="44"/>
      <c r="NUB860" s="44"/>
      <c r="NUC860" s="44"/>
      <c r="NUD860" s="44"/>
      <c r="NUE860" s="44"/>
      <c r="NUF860" s="44"/>
      <c r="NUG860" s="44"/>
      <c r="NUH860" s="44"/>
      <c r="NUI860" s="44"/>
      <c r="NUJ860" s="44"/>
      <c r="NUK860" s="44"/>
      <c r="NUL860" s="44"/>
      <c r="NUM860" s="44"/>
      <c r="NUN860" s="44"/>
      <c r="NUO860" s="44"/>
      <c r="NUP860" s="44"/>
      <c r="NUQ860" s="44"/>
      <c r="NUR860" s="44"/>
      <c r="NUS860" s="44"/>
      <c r="NUT860" s="44"/>
      <c r="NUU860" s="44"/>
      <c r="NUV860" s="44"/>
      <c r="NUW860" s="44"/>
      <c r="NUX860" s="44"/>
      <c r="NUY860" s="44"/>
      <c r="NUZ860" s="44"/>
      <c r="NVA860" s="44"/>
      <c r="NVB860" s="44"/>
      <c r="NVC860" s="44"/>
      <c r="NVD860" s="44"/>
      <c r="NVE860" s="44"/>
      <c r="NVF860" s="44"/>
      <c r="NVG860" s="44"/>
      <c r="NVH860" s="44"/>
      <c r="NVI860" s="44"/>
      <c r="NVJ860" s="44"/>
      <c r="NVK860" s="44"/>
      <c r="NVL860" s="44"/>
      <c r="NVM860" s="44"/>
      <c r="NVN860" s="44"/>
      <c r="NVO860" s="44"/>
      <c r="NVP860" s="44"/>
      <c r="NVQ860" s="44"/>
      <c r="NVR860" s="44"/>
      <c r="NVS860" s="44"/>
      <c r="NVT860" s="44"/>
      <c r="NVU860" s="44"/>
      <c r="NVV860" s="44"/>
      <c r="NVW860" s="44"/>
      <c r="NVX860" s="44"/>
      <c r="NVY860" s="44"/>
      <c r="NVZ860" s="44"/>
      <c r="NWA860" s="44"/>
      <c r="NWB860" s="44"/>
      <c r="NWC860" s="44"/>
      <c r="NWD860" s="44"/>
      <c r="NWE860" s="44"/>
      <c r="NWF860" s="44"/>
      <c r="NWG860" s="44"/>
      <c r="NWH860" s="44"/>
      <c r="NWI860" s="44"/>
      <c r="NWJ860" s="44"/>
      <c r="NWK860" s="44"/>
      <c r="NWL860" s="44"/>
      <c r="NWM860" s="44"/>
      <c r="NWN860" s="44"/>
      <c r="NWO860" s="44"/>
      <c r="NWP860" s="44"/>
      <c r="NWQ860" s="44"/>
      <c r="NWR860" s="44"/>
      <c r="NWS860" s="44"/>
      <c r="NWT860" s="44"/>
      <c r="NWU860" s="44"/>
      <c r="NWV860" s="44"/>
      <c r="NWW860" s="44"/>
      <c r="NWX860" s="44"/>
      <c r="NWY860" s="44"/>
      <c r="NWZ860" s="44"/>
      <c r="NXA860" s="44"/>
      <c r="NXB860" s="44"/>
      <c r="NXC860" s="44"/>
      <c r="NXD860" s="44"/>
      <c r="NXE860" s="44"/>
      <c r="NXF860" s="44"/>
      <c r="NXG860" s="44"/>
      <c r="NXH860" s="44"/>
      <c r="NXI860" s="44"/>
      <c r="NXJ860" s="44"/>
      <c r="NXK860" s="44"/>
      <c r="NXL860" s="44"/>
      <c r="NXM860" s="44"/>
      <c r="NXN860" s="44"/>
      <c r="NXO860" s="44"/>
      <c r="NXP860" s="44"/>
      <c r="NXQ860" s="44"/>
      <c r="NXR860" s="44"/>
      <c r="NXS860" s="44"/>
      <c r="NXT860" s="44"/>
      <c r="NXU860" s="44"/>
      <c r="NXV860" s="44"/>
      <c r="NXW860" s="44"/>
      <c r="NXX860" s="44"/>
      <c r="NXY860" s="44"/>
      <c r="NXZ860" s="44"/>
      <c r="NYA860" s="44"/>
      <c r="NYB860" s="44"/>
      <c r="NYC860" s="44"/>
      <c r="NYD860" s="44"/>
      <c r="NYE860" s="44"/>
      <c r="NYF860" s="44"/>
      <c r="NYG860" s="44"/>
      <c r="NYH860" s="44"/>
      <c r="NYI860" s="44"/>
      <c r="NYJ860" s="44"/>
      <c r="NYK860" s="44"/>
      <c r="NYL860" s="44"/>
      <c r="NYM860" s="44"/>
      <c r="NYN860" s="44"/>
      <c r="NYO860" s="44"/>
      <c r="NYP860" s="44"/>
      <c r="NYQ860" s="44"/>
      <c r="NYR860" s="44"/>
      <c r="NYS860" s="44"/>
      <c r="NYT860" s="44"/>
      <c r="NYU860" s="44"/>
      <c r="NYV860" s="44"/>
      <c r="NYW860" s="44"/>
      <c r="NYX860" s="44"/>
      <c r="NYY860" s="44"/>
      <c r="NYZ860" s="44"/>
      <c r="NZA860" s="44"/>
      <c r="NZB860" s="44"/>
      <c r="NZC860" s="44"/>
      <c r="NZD860" s="44"/>
      <c r="NZE860" s="44"/>
      <c r="NZF860" s="44"/>
      <c r="NZG860" s="44"/>
      <c r="NZH860" s="44"/>
      <c r="NZI860" s="44"/>
      <c r="NZJ860" s="44"/>
      <c r="NZK860" s="44"/>
      <c r="NZL860" s="44"/>
      <c r="NZM860" s="44"/>
      <c r="NZN860" s="44"/>
      <c r="NZO860" s="44"/>
      <c r="NZP860" s="44"/>
      <c r="NZQ860" s="44"/>
      <c r="NZR860" s="44"/>
      <c r="NZS860" s="44"/>
      <c r="NZT860" s="44"/>
      <c r="NZU860" s="44"/>
      <c r="NZV860" s="44"/>
      <c r="NZW860" s="44"/>
      <c r="NZX860" s="44"/>
      <c r="NZY860" s="44"/>
      <c r="NZZ860" s="44"/>
      <c r="OAA860" s="44"/>
      <c r="OAB860" s="44"/>
      <c r="OAC860" s="44"/>
      <c r="OAD860" s="44"/>
      <c r="OAE860" s="44"/>
      <c r="OAF860" s="44"/>
      <c r="OAG860" s="44"/>
      <c r="OAH860" s="44"/>
      <c r="OAI860" s="44"/>
      <c r="OAJ860" s="44"/>
      <c r="OAK860" s="44"/>
      <c r="OAL860" s="44"/>
      <c r="OAM860" s="44"/>
      <c r="OAN860" s="44"/>
      <c r="OAO860" s="44"/>
      <c r="OAP860" s="44"/>
      <c r="OAQ860" s="44"/>
      <c r="OAR860" s="44"/>
      <c r="OAS860" s="44"/>
      <c r="OAT860" s="44"/>
      <c r="OAU860" s="44"/>
      <c r="OAV860" s="44"/>
      <c r="OAW860" s="44"/>
      <c r="OAX860" s="44"/>
      <c r="OAY860" s="44"/>
      <c r="OAZ860" s="44"/>
      <c r="OBA860" s="44"/>
      <c r="OBB860" s="44"/>
      <c r="OBC860" s="44"/>
      <c r="OBD860" s="44"/>
      <c r="OBE860" s="44"/>
      <c r="OBF860" s="44"/>
      <c r="OBG860" s="44"/>
      <c r="OBH860" s="44"/>
      <c r="OBI860" s="44"/>
      <c r="OBJ860" s="44"/>
      <c r="OBK860" s="44"/>
      <c r="OBL860" s="44"/>
      <c r="OBM860" s="44"/>
      <c r="OBN860" s="44"/>
      <c r="OBO860" s="44"/>
      <c r="OBP860" s="44"/>
      <c r="OBQ860" s="44"/>
      <c r="OBR860" s="44"/>
      <c r="OBS860" s="44"/>
      <c r="OBT860" s="44"/>
      <c r="OBU860" s="44"/>
      <c r="OBV860" s="44"/>
      <c r="OBW860" s="44"/>
      <c r="OBX860" s="44"/>
      <c r="OBY860" s="44"/>
      <c r="OBZ860" s="44"/>
      <c r="OCA860" s="44"/>
      <c r="OCB860" s="44"/>
      <c r="OCC860" s="44"/>
      <c r="OCD860" s="44"/>
      <c r="OCE860" s="44"/>
      <c r="OCF860" s="44"/>
      <c r="OCG860" s="44"/>
      <c r="OCH860" s="44"/>
      <c r="OCI860" s="44"/>
      <c r="OCJ860" s="44"/>
      <c r="OCK860" s="44"/>
      <c r="OCL860" s="44"/>
      <c r="OCM860" s="44"/>
      <c r="OCN860" s="44"/>
      <c r="OCO860" s="44"/>
      <c r="OCP860" s="44"/>
      <c r="OCQ860" s="44"/>
      <c r="OCR860" s="44"/>
      <c r="OCS860" s="44"/>
      <c r="OCT860" s="44"/>
      <c r="OCU860" s="44"/>
      <c r="OCV860" s="44"/>
      <c r="OCW860" s="44"/>
      <c r="OCX860" s="44"/>
      <c r="OCY860" s="44"/>
      <c r="OCZ860" s="44"/>
      <c r="ODA860" s="44"/>
      <c r="ODB860" s="44"/>
      <c r="ODC860" s="44"/>
      <c r="ODD860" s="44"/>
      <c r="ODE860" s="44"/>
      <c r="ODF860" s="44"/>
      <c r="ODG860" s="44"/>
      <c r="ODH860" s="44"/>
      <c r="ODI860" s="44"/>
      <c r="ODJ860" s="44"/>
      <c r="ODK860" s="44"/>
      <c r="ODL860" s="44"/>
      <c r="ODM860" s="44"/>
      <c r="ODN860" s="44"/>
      <c r="ODO860" s="44"/>
      <c r="ODP860" s="44"/>
      <c r="ODQ860" s="44"/>
      <c r="ODR860" s="44"/>
      <c r="ODS860" s="44"/>
      <c r="ODT860" s="44"/>
      <c r="ODU860" s="44"/>
      <c r="ODV860" s="44"/>
      <c r="ODW860" s="44"/>
      <c r="ODX860" s="44"/>
      <c r="ODY860" s="44"/>
      <c r="ODZ860" s="44"/>
      <c r="OEA860" s="44"/>
      <c r="OEB860" s="44"/>
      <c r="OEC860" s="44"/>
      <c r="OED860" s="44"/>
      <c r="OEE860" s="44"/>
      <c r="OEF860" s="44"/>
      <c r="OEG860" s="44"/>
      <c r="OEH860" s="44"/>
      <c r="OEI860" s="44"/>
      <c r="OEJ860" s="44"/>
      <c r="OEK860" s="44"/>
      <c r="OEL860" s="44"/>
      <c r="OEM860" s="44"/>
      <c r="OEN860" s="44"/>
      <c r="OEO860" s="44"/>
      <c r="OEP860" s="44"/>
      <c r="OEQ860" s="44"/>
      <c r="OER860" s="44"/>
      <c r="OES860" s="44"/>
      <c r="OET860" s="44"/>
      <c r="OEU860" s="44"/>
      <c r="OEV860" s="44"/>
      <c r="OEW860" s="44"/>
      <c r="OEX860" s="44"/>
      <c r="OEY860" s="44"/>
      <c r="OEZ860" s="44"/>
      <c r="OFA860" s="44"/>
      <c r="OFB860" s="44"/>
      <c r="OFC860" s="44"/>
      <c r="OFD860" s="44"/>
      <c r="OFE860" s="44"/>
      <c r="OFF860" s="44"/>
      <c r="OFG860" s="44"/>
      <c r="OFH860" s="44"/>
      <c r="OFI860" s="44"/>
      <c r="OFJ860" s="44"/>
      <c r="OFK860" s="44"/>
      <c r="OFL860" s="44"/>
      <c r="OFM860" s="44"/>
      <c r="OFN860" s="44"/>
      <c r="OFO860" s="44"/>
      <c r="OFP860" s="44"/>
      <c r="OFQ860" s="44"/>
      <c r="OFR860" s="44"/>
      <c r="OFS860" s="44"/>
      <c r="OFT860" s="44"/>
      <c r="OFU860" s="44"/>
      <c r="OFV860" s="44"/>
      <c r="OFW860" s="44"/>
      <c r="OFX860" s="44"/>
      <c r="OFY860" s="44"/>
      <c r="OFZ860" s="44"/>
      <c r="OGA860" s="44"/>
      <c r="OGB860" s="44"/>
      <c r="OGC860" s="44"/>
      <c r="OGD860" s="44"/>
      <c r="OGE860" s="44"/>
      <c r="OGF860" s="44"/>
      <c r="OGG860" s="44"/>
      <c r="OGH860" s="44"/>
      <c r="OGI860" s="44"/>
      <c r="OGJ860" s="44"/>
      <c r="OGK860" s="44"/>
      <c r="OGL860" s="44"/>
      <c r="OGM860" s="44"/>
      <c r="OGN860" s="44"/>
      <c r="OGO860" s="44"/>
      <c r="OGP860" s="44"/>
      <c r="OGQ860" s="44"/>
      <c r="OGR860" s="44"/>
      <c r="OGS860" s="44"/>
      <c r="OGT860" s="44"/>
      <c r="OGU860" s="44"/>
      <c r="OGV860" s="44"/>
      <c r="OGW860" s="44"/>
      <c r="OGX860" s="44"/>
      <c r="OGY860" s="44"/>
      <c r="OGZ860" s="44"/>
      <c r="OHA860" s="44"/>
      <c r="OHB860" s="44"/>
      <c r="OHC860" s="44"/>
      <c r="OHD860" s="44"/>
      <c r="OHE860" s="44"/>
      <c r="OHF860" s="44"/>
      <c r="OHG860" s="44"/>
      <c r="OHH860" s="44"/>
      <c r="OHI860" s="44"/>
      <c r="OHJ860" s="44"/>
      <c r="OHK860" s="44"/>
      <c r="OHL860" s="44"/>
      <c r="OHM860" s="44"/>
      <c r="OHN860" s="44"/>
      <c r="OHO860" s="44"/>
      <c r="OHP860" s="44"/>
      <c r="OHQ860" s="44"/>
      <c r="OHR860" s="44"/>
      <c r="OHS860" s="44"/>
      <c r="OHT860" s="44"/>
      <c r="OHU860" s="44"/>
      <c r="OHV860" s="44"/>
      <c r="OHW860" s="44"/>
      <c r="OHX860" s="44"/>
      <c r="OHY860" s="44"/>
      <c r="OHZ860" s="44"/>
      <c r="OIA860" s="44"/>
      <c r="OIB860" s="44"/>
      <c r="OIC860" s="44"/>
      <c r="OID860" s="44"/>
      <c r="OIE860" s="44"/>
      <c r="OIF860" s="44"/>
      <c r="OIG860" s="44"/>
      <c r="OIH860" s="44"/>
      <c r="OII860" s="44"/>
      <c r="OIJ860" s="44"/>
      <c r="OIK860" s="44"/>
      <c r="OIL860" s="44"/>
      <c r="OIM860" s="44"/>
      <c r="OIN860" s="44"/>
      <c r="OIO860" s="44"/>
      <c r="OIP860" s="44"/>
      <c r="OIQ860" s="44"/>
      <c r="OIR860" s="44"/>
      <c r="OIS860" s="44"/>
      <c r="OIT860" s="44"/>
      <c r="OIU860" s="44"/>
      <c r="OIV860" s="44"/>
      <c r="OIW860" s="44"/>
      <c r="OIX860" s="44"/>
      <c r="OIY860" s="44"/>
      <c r="OIZ860" s="44"/>
      <c r="OJA860" s="44"/>
      <c r="OJB860" s="44"/>
      <c r="OJC860" s="44"/>
      <c r="OJD860" s="44"/>
      <c r="OJE860" s="44"/>
      <c r="OJF860" s="44"/>
      <c r="OJG860" s="44"/>
      <c r="OJH860" s="44"/>
      <c r="OJI860" s="44"/>
      <c r="OJJ860" s="44"/>
      <c r="OJK860" s="44"/>
      <c r="OJL860" s="44"/>
      <c r="OJM860" s="44"/>
      <c r="OJN860" s="44"/>
      <c r="OJO860" s="44"/>
      <c r="OJP860" s="44"/>
      <c r="OJQ860" s="44"/>
      <c r="OJR860" s="44"/>
      <c r="OJS860" s="44"/>
      <c r="OJT860" s="44"/>
      <c r="OJU860" s="44"/>
      <c r="OJV860" s="44"/>
      <c r="OJW860" s="44"/>
      <c r="OJX860" s="44"/>
      <c r="OJY860" s="44"/>
      <c r="OJZ860" s="44"/>
      <c r="OKA860" s="44"/>
      <c r="OKB860" s="44"/>
      <c r="OKC860" s="44"/>
      <c r="OKD860" s="44"/>
      <c r="OKE860" s="44"/>
      <c r="OKF860" s="44"/>
      <c r="OKG860" s="44"/>
      <c r="OKH860" s="44"/>
      <c r="OKI860" s="44"/>
      <c r="OKJ860" s="44"/>
      <c r="OKK860" s="44"/>
      <c r="OKL860" s="44"/>
      <c r="OKM860" s="44"/>
      <c r="OKN860" s="44"/>
      <c r="OKO860" s="44"/>
      <c r="OKP860" s="44"/>
      <c r="OKQ860" s="44"/>
      <c r="OKR860" s="44"/>
      <c r="OKS860" s="44"/>
      <c r="OKT860" s="44"/>
      <c r="OKU860" s="44"/>
      <c r="OKV860" s="44"/>
      <c r="OKW860" s="44"/>
      <c r="OKX860" s="44"/>
      <c r="OKY860" s="44"/>
      <c r="OKZ860" s="44"/>
      <c r="OLA860" s="44"/>
      <c r="OLB860" s="44"/>
      <c r="OLC860" s="44"/>
      <c r="OLD860" s="44"/>
      <c r="OLE860" s="44"/>
      <c r="OLF860" s="44"/>
      <c r="OLG860" s="44"/>
      <c r="OLH860" s="44"/>
      <c r="OLI860" s="44"/>
      <c r="OLJ860" s="44"/>
      <c r="OLK860" s="44"/>
      <c r="OLL860" s="44"/>
      <c r="OLM860" s="44"/>
      <c r="OLN860" s="44"/>
      <c r="OLO860" s="44"/>
      <c r="OLP860" s="44"/>
      <c r="OLQ860" s="44"/>
      <c r="OLR860" s="44"/>
      <c r="OLS860" s="44"/>
      <c r="OLT860" s="44"/>
      <c r="OLU860" s="44"/>
      <c r="OLV860" s="44"/>
      <c r="OLW860" s="44"/>
      <c r="OLX860" s="44"/>
      <c r="OLY860" s="44"/>
      <c r="OLZ860" s="44"/>
      <c r="OMA860" s="44"/>
      <c r="OMB860" s="44"/>
      <c r="OMC860" s="44"/>
      <c r="OMD860" s="44"/>
      <c r="OME860" s="44"/>
      <c r="OMF860" s="44"/>
      <c r="OMG860" s="44"/>
      <c r="OMH860" s="44"/>
      <c r="OMI860" s="44"/>
      <c r="OMJ860" s="44"/>
      <c r="OMK860" s="44"/>
      <c r="OML860" s="44"/>
      <c r="OMM860" s="44"/>
      <c r="OMN860" s="44"/>
      <c r="OMO860" s="44"/>
      <c r="OMP860" s="44"/>
      <c r="OMQ860" s="44"/>
      <c r="OMR860" s="44"/>
      <c r="OMS860" s="44"/>
      <c r="OMT860" s="44"/>
      <c r="OMU860" s="44"/>
      <c r="OMV860" s="44"/>
      <c r="OMW860" s="44"/>
      <c r="OMX860" s="44"/>
      <c r="OMY860" s="44"/>
      <c r="OMZ860" s="44"/>
      <c r="ONA860" s="44"/>
      <c r="ONB860" s="44"/>
      <c r="ONC860" s="44"/>
      <c r="OND860" s="44"/>
      <c r="ONE860" s="44"/>
      <c r="ONF860" s="44"/>
      <c r="ONG860" s="44"/>
      <c r="ONH860" s="44"/>
      <c r="ONI860" s="44"/>
      <c r="ONJ860" s="44"/>
      <c r="ONK860" s="44"/>
      <c r="ONL860" s="44"/>
      <c r="ONM860" s="44"/>
      <c r="ONN860" s="44"/>
      <c r="ONO860" s="44"/>
      <c r="ONP860" s="44"/>
      <c r="ONQ860" s="44"/>
      <c r="ONR860" s="44"/>
      <c r="ONS860" s="44"/>
      <c r="ONT860" s="44"/>
      <c r="ONU860" s="44"/>
      <c r="ONV860" s="44"/>
      <c r="ONW860" s="44"/>
      <c r="ONX860" s="44"/>
      <c r="ONY860" s="44"/>
      <c r="ONZ860" s="44"/>
      <c r="OOA860" s="44"/>
      <c r="OOB860" s="44"/>
      <c r="OOC860" s="44"/>
      <c r="OOD860" s="44"/>
      <c r="OOE860" s="44"/>
      <c r="OOF860" s="44"/>
      <c r="OOG860" s="44"/>
      <c r="OOH860" s="44"/>
      <c r="OOI860" s="44"/>
      <c r="OOJ860" s="44"/>
      <c r="OOK860" s="44"/>
      <c r="OOL860" s="44"/>
      <c r="OOM860" s="44"/>
      <c r="OON860" s="44"/>
      <c r="OOO860" s="44"/>
      <c r="OOP860" s="44"/>
      <c r="OOQ860" s="44"/>
      <c r="OOR860" s="44"/>
      <c r="OOS860" s="44"/>
      <c r="OOT860" s="44"/>
      <c r="OOU860" s="44"/>
      <c r="OOV860" s="44"/>
      <c r="OOW860" s="44"/>
      <c r="OOX860" s="44"/>
      <c r="OOY860" s="44"/>
      <c r="OOZ860" s="44"/>
      <c r="OPA860" s="44"/>
      <c r="OPB860" s="44"/>
      <c r="OPC860" s="44"/>
      <c r="OPD860" s="44"/>
      <c r="OPE860" s="44"/>
      <c r="OPF860" s="44"/>
      <c r="OPG860" s="44"/>
      <c r="OPH860" s="44"/>
      <c r="OPI860" s="44"/>
      <c r="OPJ860" s="44"/>
      <c r="OPK860" s="44"/>
      <c r="OPL860" s="44"/>
      <c r="OPM860" s="44"/>
      <c r="OPN860" s="44"/>
      <c r="OPO860" s="44"/>
      <c r="OPP860" s="44"/>
      <c r="OPQ860" s="44"/>
      <c r="OPR860" s="44"/>
      <c r="OPS860" s="44"/>
      <c r="OPT860" s="44"/>
      <c r="OPU860" s="44"/>
      <c r="OPV860" s="44"/>
      <c r="OPW860" s="44"/>
      <c r="OPX860" s="44"/>
      <c r="OPY860" s="44"/>
      <c r="OPZ860" s="44"/>
      <c r="OQA860" s="44"/>
      <c r="OQB860" s="44"/>
      <c r="OQC860" s="44"/>
      <c r="OQD860" s="44"/>
      <c r="OQE860" s="44"/>
      <c r="OQF860" s="44"/>
      <c r="OQG860" s="44"/>
      <c r="OQH860" s="44"/>
      <c r="OQI860" s="44"/>
      <c r="OQJ860" s="44"/>
      <c r="OQK860" s="44"/>
      <c r="OQL860" s="44"/>
      <c r="OQM860" s="44"/>
      <c r="OQN860" s="44"/>
      <c r="OQO860" s="44"/>
      <c r="OQP860" s="44"/>
      <c r="OQQ860" s="44"/>
      <c r="OQR860" s="44"/>
      <c r="OQS860" s="44"/>
      <c r="OQT860" s="44"/>
      <c r="OQU860" s="44"/>
      <c r="OQV860" s="44"/>
      <c r="OQW860" s="44"/>
      <c r="OQX860" s="44"/>
      <c r="OQY860" s="44"/>
      <c r="OQZ860" s="44"/>
      <c r="ORA860" s="44"/>
      <c r="ORB860" s="44"/>
      <c r="ORC860" s="44"/>
      <c r="ORD860" s="44"/>
      <c r="ORE860" s="44"/>
      <c r="ORF860" s="44"/>
      <c r="ORG860" s="44"/>
      <c r="ORH860" s="44"/>
      <c r="ORI860" s="44"/>
      <c r="ORJ860" s="44"/>
      <c r="ORK860" s="44"/>
      <c r="ORL860" s="44"/>
      <c r="ORM860" s="44"/>
      <c r="ORN860" s="44"/>
      <c r="ORO860" s="44"/>
      <c r="ORP860" s="44"/>
      <c r="ORQ860" s="44"/>
      <c r="ORR860" s="44"/>
      <c r="ORS860" s="44"/>
      <c r="ORT860" s="44"/>
      <c r="ORU860" s="44"/>
      <c r="ORV860" s="44"/>
      <c r="ORW860" s="44"/>
      <c r="ORX860" s="44"/>
      <c r="ORY860" s="44"/>
      <c r="ORZ860" s="44"/>
      <c r="OSA860" s="44"/>
      <c r="OSB860" s="44"/>
      <c r="OSC860" s="44"/>
      <c r="OSD860" s="44"/>
      <c r="OSE860" s="44"/>
      <c r="OSF860" s="44"/>
      <c r="OSG860" s="44"/>
      <c r="OSH860" s="44"/>
      <c r="OSI860" s="44"/>
      <c r="OSJ860" s="44"/>
      <c r="OSK860" s="44"/>
      <c r="OSL860" s="44"/>
      <c r="OSM860" s="44"/>
      <c r="OSN860" s="44"/>
      <c r="OSO860" s="44"/>
      <c r="OSP860" s="44"/>
      <c r="OSQ860" s="44"/>
      <c r="OSR860" s="44"/>
      <c r="OSS860" s="44"/>
      <c r="OST860" s="44"/>
      <c r="OSU860" s="44"/>
      <c r="OSV860" s="44"/>
      <c r="OSW860" s="44"/>
      <c r="OSX860" s="44"/>
      <c r="OSY860" s="44"/>
      <c r="OSZ860" s="44"/>
      <c r="OTA860" s="44"/>
      <c r="OTB860" s="44"/>
      <c r="OTC860" s="44"/>
      <c r="OTD860" s="44"/>
      <c r="OTE860" s="44"/>
      <c r="OTF860" s="44"/>
      <c r="OTG860" s="44"/>
      <c r="OTH860" s="44"/>
      <c r="OTI860" s="44"/>
      <c r="OTJ860" s="44"/>
      <c r="OTK860" s="44"/>
      <c r="OTL860" s="44"/>
      <c r="OTM860" s="44"/>
      <c r="OTN860" s="44"/>
      <c r="OTO860" s="44"/>
      <c r="OTP860" s="44"/>
      <c r="OTQ860" s="44"/>
      <c r="OTR860" s="44"/>
      <c r="OTS860" s="44"/>
      <c r="OTT860" s="44"/>
      <c r="OTU860" s="44"/>
      <c r="OTV860" s="44"/>
      <c r="OTW860" s="44"/>
      <c r="OTX860" s="44"/>
      <c r="OTY860" s="44"/>
      <c r="OTZ860" s="44"/>
      <c r="OUA860" s="44"/>
      <c r="OUB860" s="44"/>
      <c r="OUC860" s="44"/>
      <c r="OUD860" s="44"/>
      <c r="OUE860" s="44"/>
      <c r="OUF860" s="44"/>
      <c r="OUG860" s="44"/>
      <c r="OUH860" s="44"/>
      <c r="OUI860" s="44"/>
      <c r="OUJ860" s="44"/>
      <c r="OUK860" s="44"/>
      <c r="OUL860" s="44"/>
      <c r="OUM860" s="44"/>
      <c r="OUN860" s="44"/>
      <c r="OUO860" s="44"/>
      <c r="OUP860" s="44"/>
      <c r="OUQ860" s="44"/>
      <c r="OUR860" s="44"/>
      <c r="OUS860" s="44"/>
      <c r="OUT860" s="44"/>
      <c r="OUU860" s="44"/>
      <c r="OUV860" s="44"/>
      <c r="OUW860" s="44"/>
      <c r="OUX860" s="44"/>
      <c r="OUY860" s="44"/>
      <c r="OUZ860" s="44"/>
      <c r="OVA860" s="44"/>
      <c r="OVB860" s="44"/>
      <c r="OVC860" s="44"/>
      <c r="OVD860" s="44"/>
      <c r="OVE860" s="44"/>
      <c r="OVF860" s="44"/>
      <c r="OVG860" s="44"/>
      <c r="OVH860" s="44"/>
      <c r="OVI860" s="44"/>
      <c r="OVJ860" s="44"/>
      <c r="OVK860" s="44"/>
      <c r="OVL860" s="44"/>
      <c r="OVM860" s="44"/>
      <c r="OVN860" s="44"/>
      <c r="OVO860" s="44"/>
      <c r="OVP860" s="44"/>
      <c r="OVQ860" s="44"/>
      <c r="OVR860" s="44"/>
      <c r="OVS860" s="44"/>
      <c r="OVT860" s="44"/>
      <c r="OVU860" s="44"/>
      <c r="OVV860" s="44"/>
      <c r="OVW860" s="44"/>
      <c r="OVX860" s="44"/>
      <c r="OVY860" s="44"/>
      <c r="OVZ860" s="44"/>
      <c r="OWA860" s="44"/>
      <c r="OWB860" s="44"/>
      <c r="OWC860" s="44"/>
      <c r="OWD860" s="44"/>
      <c r="OWE860" s="44"/>
      <c r="OWF860" s="44"/>
      <c r="OWG860" s="44"/>
      <c r="OWH860" s="44"/>
      <c r="OWI860" s="44"/>
      <c r="OWJ860" s="44"/>
      <c r="OWK860" s="44"/>
      <c r="OWL860" s="44"/>
      <c r="OWM860" s="44"/>
      <c r="OWN860" s="44"/>
      <c r="OWO860" s="44"/>
      <c r="OWP860" s="44"/>
      <c r="OWQ860" s="44"/>
      <c r="OWR860" s="44"/>
      <c r="OWS860" s="44"/>
      <c r="OWT860" s="44"/>
      <c r="OWU860" s="44"/>
      <c r="OWV860" s="44"/>
      <c r="OWW860" s="44"/>
      <c r="OWX860" s="44"/>
      <c r="OWY860" s="44"/>
      <c r="OWZ860" s="44"/>
      <c r="OXA860" s="44"/>
      <c r="OXB860" s="44"/>
      <c r="OXC860" s="44"/>
      <c r="OXD860" s="44"/>
      <c r="OXE860" s="44"/>
      <c r="OXF860" s="44"/>
      <c r="OXG860" s="44"/>
      <c r="OXH860" s="44"/>
      <c r="OXI860" s="44"/>
      <c r="OXJ860" s="44"/>
      <c r="OXK860" s="44"/>
      <c r="OXL860" s="44"/>
      <c r="OXM860" s="44"/>
      <c r="OXN860" s="44"/>
      <c r="OXO860" s="44"/>
      <c r="OXP860" s="44"/>
      <c r="OXQ860" s="44"/>
      <c r="OXR860" s="44"/>
      <c r="OXS860" s="44"/>
      <c r="OXT860" s="44"/>
      <c r="OXU860" s="44"/>
      <c r="OXV860" s="44"/>
      <c r="OXW860" s="44"/>
      <c r="OXX860" s="44"/>
      <c r="OXY860" s="44"/>
      <c r="OXZ860" s="44"/>
      <c r="OYA860" s="44"/>
      <c r="OYB860" s="44"/>
      <c r="OYC860" s="44"/>
      <c r="OYD860" s="44"/>
      <c r="OYE860" s="44"/>
      <c r="OYF860" s="44"/>
      <c r="OYG860" s="44"/>
      <c r="OYH860" s="44"/>
      <c r="OYI860" s="44"/>
      <c r="OYJ860" s="44"/>
      <c r="OYK860" s="44"/>
      <c r="OYL860" s="44"/>
      <c r="OYM860" s="44"/>
      <c r="OYN860" s="44"/>
      <c r="OYO860" s="44"/>
      <c r="OYP860" s="44"/>
      <c r="OYQ860" s="44"/>
      <c r="OYR860" s="44"/>
      <c r="OYS860" s="44"/>
      <c r="OYT860" s="44"/>
      <c r="OYU860" s="44"/>
      <c r="OYV860" s="44"/>
      <c r="OYW860" s="44"/>
      <c r="OYX860" s="44"/>
      <c r="OYY860" s="44"/>
      <c r="OYZ860" s="44"/>
      <c r="OZA860" s="44"/>
      <c r="OZB860" s="44"/>
      <c r="OZC860" s="44"/>
      <c r="OZD860" s="44"/>
      <c r="OZE860" s="44"/>
      <c r="OZF860" s="44"/>
      <c r="OZG860" s="44"/>
      <c r="OZH860" s="44"/>
      <c r="OZI860" s="44"/>
      <c r="OZJ860" s="44"/>
      <c r="OZK860" s="44"/>
      <c r="OZL860" s="44"/>
      <c r="OZM860" s="44"/>
      <c r="OZN860" s="44"/>
      <c r="OZO860" s="44"/>
      <c r="OZP860" s="44"/>
      <c r="OZQ860" s="44"/>
      <c r="OZR860" s="44"/>
      <c r="OZS860" s="44"/>
      <c r="OZT860" s="44"/>
      <c r="OZU860" s="44"/>
      <c r="OZV860" s="44"/>
      <c r="OZW860" s="44"/>
      <c r="OZX860" s="44"/>
      <c r="OZY860" s="44"/>
      <c r="OZZ860" s="44"/>
      <c r="PAA860" s="44"/>
      <c r="PAB860" s="44"/>
      <c r="PAC860" s="44"/>
      <c r="PAD860" s="44"/>
      <c r="PAE860" s="44"/>
      <c r="PAF860" s="44"/>
      <c r="PAG860" s="44"/>
      <c r="PAH860" s="44"/>
      <c r="PAI860" s="44"/>
      <c r="PAJ860" s="44"/>
      <c r="PAK860" s="44"/>
      <c r="PAL860" s="44"/>
      <c r="PAM860" s="44"/>
      <c r="PAN860" s="44"/>
      <c r="PAO860" s="44"/>
      <c r="PAP860" s="44"/>
      <c r="PAQ860" s="44"/>
      <c r="PAR860" s="44"/>
      <c r="PAS860" s="44"/>
      <c r="PAT860" s="44"/>
      <c r="PAU860" s="44"/>
      <c r="PAV860" s="44"/>
      <c r="PAW860" s="44"/>
      <c r="PAX860" s="44"/>
      <c r="PAY860" s="44"/>
      <c r="PAZ860" s="44"/>
      <c r="PBA860" s="44"/>
      <c r="PBB860" s="44"/>
      <c r="PBC860" s="44"/>
      <c r="PBD860" s="44"/>
      <c r="PBE860" s="44"/>
      <c r="PBF860" s="44"/>
      <c r="PBG860" s="44"/>
      <c r="PBH860" s="44"/>
      <c r="PBI860" s="44"/>
      <c r="PBJ860" s="44"/>
      <c r="PBK860" s="44"/>
      <c r="PBL860" s="44"/>
      <c r="PBM860" s="44"/>
      <c r="PBN860" s="44"/>
      <c r="PBO860" s="44"/>
      <c r="PBP860" s="44"/>
      <c r="PBQ860" s="44"/>
      <c r="PBR860" s="44"/>
      <c r="PBS860" s="44"/>
      <c r="PBT860" s="44"/>
      <c r="PBU860" s="44"/>
      <c r="PBV860" s="44"/>
      <c r="PBW860" s="44"/>
      <c r="PBX860" s="44"/>
      <c r="PBY860" s="44"/>
      <c r="PBZ860" s="44"/>
      <c r="PCA860" s="44"/>
      <c r="PCB860" s="44"/>
      <c r="PCC860" s="44"/>
      <c r="PCD860" s="44"/>
      <c r="PCE860" s="44"/>
      <c r="PCF860" s="44"/>
      <c r="PCG860" s="44"/>
      <c r="PCH860" s="44"/>
      <c r="PCI860" s="44"/>
      <c r="PCJ860" s="44"/>
      <c r="PCK860" s="44"/>
      <c r="PCL860" s="44"/>
      <c r="PCM860" s="44"/>
      <c r="PCN860" s="44"/>
      <c r="PCO860" s="44"/>
      <c r="PCP860" s="44"/>
      <c r="PCQ860" s="44"/>
      <c r="PCR860" s="44"/>
      <c r="PCS860" s="44"/>
      <c r="PCT860" s="44"/>
      <c r="PCU860" s="44"/>
      <c r="PCV860" s="44"/>
      <c r="PCW860" s="44"/>
      <c r="PCX860" s="44"/>
      <c r="PCY860" s="44"/>
      <c r="PCZ860" s="44"/>
      <c r="PDA860" s="44"/>
      <c r="PDB860" s="44"/>
      <c r="PDC860" s="44"/>
      <c r="PDD860" s="44"/>
      <c r="PDE860" s="44"/>
      <c r="PDF860" s="44"/>
      <c r="PDG860" s="44"/>
      <c r="PDH860" s="44"/>
      <c r="PDI860" s="44"/>
      <c r="PDJ860" s="44"/>
      <c r="PDK860" s="44"/>
      <c r="PDL860" s="44"/>
      <c r="PDM860" s="44"/>
      <c r="PDN860" s="44"/>
      <c r="PDO860" s="44"/>
      <c r="PDP860" s="44"/>
      <c r="PDQ860" s="44"/>
      <c r="PDR860" s="44"/>
      <c r="PDS860" s="44"/>
      <c r="PDT860" s="44"/>
      <c r="PDU860" s="44"/>
      <c r="PDV860" s="44"/>
      <c r="PDW860" s="44"/>
      <c r="PDX860" s="44"/>
      <c r="PDY860" s="44"/>
      <c r="PDZ860" s="44"/>
      <c r="PEA860" s="44"/>
      <c r="PEB860" s="44"/>
      <c r="PEC860" s="44"/>
      <c r="PED860" s="44"/>
      <c r="PEE860" s="44"/>
      <c r="PEF860" s="44"/>
      <c r="PEG860" s="44"/>
      <c r="PEH860" s="44"/>
      <c r="PEI860" s="44"/>
      <c r="PEJ860" s="44"/>
      <c r="PEK860" s="44"/>
      <c r="PEL860" s="44"/>
      <c r="PEM860" s="44"/>
      <c r="PEN860" s="44"/>
      <c r="PEO860" s="44"/>
      <c r="PEP860" s="44"/>
      <c r="PEQ860" s="44"/>
      <c r="PER860" s="44"/>
      <c r="PES860" s="44"/>
      <c r="PET860" s="44"/>
      <c r="PEU860" s="44"/>
      <c r="PEV860" s="44"/>
      <c r="PEW860" s="44"/>
      <c r="PEX860" s="44"/>
      <c r="PEY860" s="44"/>
      <c r="PEZ860" s="44"/>
      <c r="PFA860" s="44"/>
      <c r="PFB860" s="44"/>
      <c r="PFC860" s="44"/>
      <c r="PFD860" s="44"/>
      <c r="PFE860" s="44"/>
      <c r="PFF860" s="44"/>
      <c r="PFG860" s="44"/>
      <c r="PFH860" s="44"/>
      <c r="PFI860" s="44"/>
      <c r="PFJ860" s="44"/>
      <c r="PFK860" s="44"/>
      <c r="PFL860" s="44"/>
      <c r="PFM860" s="44"/>
      <c r="PFN860" s="44"/>
      <c r="PFO860" s="44"/>
      <c r="PFP860" s="44"/>
      <c r="PFQ860" s="44"/>
      <c r="PFR860" s="44"/>
      <c r="PFS860" s="44"/>
      <c r="PFT860" s="44"/>
      <c r="PFU860" s="44"/>
      <c r="PFV860" s="44"/>
      <c r="PFW860" s="44"/>
      <c r="PFX860" s="44"/>
      <c r="PFY860" s="44"/>
      <c r="PFZ860" s="44"/>
      <c r="PGA860" s="44"/>
      <c r="PGB860" s="44"/>
      <c r="PGC860" s="44"/>
      <c r="PGD860" s="44"/>
      <c r="PGE860" s="44"/>
      <c r="PGF860" s="44"/>
      <c r="PGG860" s="44"/>
      <c r="PGH860" s="44"/>
      <c r="PGI860" s="44"/>
      <c r="PGJ860" s="44"/>
      <c r="PGK860" s="44"/>
      <c r="PGL860" s="44"/>
      <c r="PGM860" s="44"/>
      <c r="PGN860" s="44"/>
      <c r="PGO860" s="44"/>
      <c r="PGP860" s="44"/>
      <c r="PGQ860" s="44"/>
      <c r="PGR860" s="44"/>
      <c r="PGS860" s="44"/>
      <c r="PGT860" s="44"/>
      <c r="PGU860" s="44"/>
      <c r="PGV860" s="44"/>
      <c r="PGW860" s="44"/>
      <c r="PGX860" s="44"/>
      <c r="PGY860" s="44"/>
      <c r="PGZ860" s="44"/>
      <c r="PHA860" s="44"/>
      <c r="PHB860" s="44"/>
      <c r="PHC860" s="44"/>
      <c r="PHD860" s="44"/>
      <c r="PHE860" s="44"/>
      <c r="PHF860" s="44"/>
      <c r="PHG860" s="44"/>
      <c r="PHH860" s="44"/>
      <c r="PHI860" s="44"/>
      <c r="PHJ860" s="44"/>
      <c r="PHK860" s="44"/>
      <c r="PHL860" s="44"/>
      <c r="PHM860" s="44"/>
      <c r="PHN860" s="44"/>
      <c r="PHO860" s="44"/>
      <c r="PHP860" s="44"/>
      <c r="PHQ860" s="44"/>
      <c r="PHR860" s="44"/>
      <c r="PHS860" s="44"/>
      <c r="PHT860" s="44"/>
      <c r="PHU860" s="44"/>
      <c r="PHV860" s="44"/>
      <c r="PHW860" s="44"/>
      <c r="PHX860" s="44"/>
      <c r="PHY860" s="44"/>
      <c r="PHZ860" s="44"/>
      <c r="PIA860" s="44"/>
      <c r="PIB860" s="44"/>
      <c r="PIC860" s="44"/>
      <c r="PID860" s="44"/>
      <c r="PIE860" s="44"/>
      <c r="PIF860" s="44"/>
      <c r="PIG860" s="44"/>
      <c r="PIH860" s="44"/>
      <c r="PII860" s="44"/>
      <c r="PIJ860" s="44"/>
      <c r="PIK860" s="44"/>
      <c r="PIL860" s="44"/>
      <c r="PIM860" s="44"/>
      <c r="PIN860" s="44"/>
      <c r="PIO860" s="44"/>
      <c r="PIP860" s="44"/>
      <c r="PIQ860" s="44"/>
      <c r="PIR860" s="44"/>
      <c r="PIS860" s="44"/>
      <c r="PIT860" s="44"/>
      <c r="PIU860" s="44"/>
      <c r="PIV860" s="44"/>
      <c r="PIW860" s="44"/>
      <c r="PIX860" s="44"/>
      <c r="PIY860" s="44"/>
      <c r="PIZ860" s="44"/>
      <c r="PJA860" s="44"/>
      <c r="PJB860" s="44"/>
      <c r="PJC860" s="44"/>
      <c r="PJD860" s="44"/>
      <c r="PJE860" s="44"/>
      <c r="PJF860" s="44"/>
      <c r="PJG860" s="44"/>
      <c r="PJH860" s="44"/>
      <c r="PJI860" s="44"/>
      <c r="PJJ860" s="44"/>
      <c r="PJK860" s="44"/>
      <c r="PJL860" s="44"/>
      <c r="PJM860" s="44"/>
      <c r="PJN860" s="44"/>
      <c r="PJO860" s="44"/>
      <c r="PJP860" s="44"/>
      <c r="PJQ860" s="44"/>
      <c r="PJR860" s="44"/>
      <c r="PJS860" s="44"/>
      <c r="PJT860" s="44"/>
      <c r="PJU860" s="44"/>
      <c r="PJV860" s="44"/>
      <c r="PJW860" s="44"/>
      <c r="PJX860" s="44"/>
      <c r="PJY860" s="44"/>
      <c r="PJZ860" s="44"/>
      <c r="PKA860" s="44"/>
      <c r="PKB860" s="44"/>
      <c r="PKC860" s="44"/>
      <c r="PKD860" s="44"/>
      <c r="PKE860" s="44"/>
      <c r="PKF860" s="44"/>
      <c r="PKG860" s="44"/>
      <c r="PKH860" s="44"/>
      <c r="PKI860" s="44"/>
      <c r="PKJ860" s="44"/>
      <c r="PKK860" s="44"/>
      <c r="PKL860" s="44"/>
      <c r="PKM860" s="44"/>
      <c r="PKN860" s="44"/>
      <c r="PKO860" s="44"/>
      <c r="PKP860" s="44"/>
      <c r="PKQ860" s="44"/>
      <c r="PKR860" s="44"/>
      <c r="PKS860" s="44"/>
      <c r="PKT860" s="44"/>
      <c r="PKU860" s="44"/>
      <c r="PKV860" s="44"/>
      <c r="PKW860" s="44"/>
      <c r="PKX860" s="44"/>
      <c r="PKY860" s="44"/>
      <c r="PKZ860" s="44"/>
      <c r="PLA860" s="44"/>
      <c r="PLB860" s="44"/>
      <c r="PLC860" s="44"/>
      <c r="PLD860" s="44"/>
      <c r="PLE860" s="44"/>
      <c r="PLF860" s="44"/>
      <c r="PLG860" s="44"/>
      <c r="PLH860" s="44"/>
      <c r="PLI860" s="44"/>
      <c r="PLJ860" s="44"/>
      <c r="PLK860" s="44"/>
      <c r="PLL860" s="44"/>
      <c r="PLM860" s="44"/>
      <c r="PLN860" s="44"/>
      <c r="PLO860" s="44"/>
      <c r="PLP860" s="44"/>
      <c r="PLQ860" s="44"/>
      <c r="PLR860" s="44"/>
      <c r="PLS860" s="44"/>
      <c r="PLT860" s="44"/>
      <c r="PLU860" s="44"/>
      <c r="PLV860" s="44"/>
      <c r="PLW860" s="44"/>
      <c r="PLX860" s="44"/>
      <c r="PLY860" s="44"/>
      <c r="PLZ860" s="44"/>
      <c r="PMA860" s="44"/>
      <c r="PMB860" s="44"/>
      <c r="PMC860" s="44"/>
      <c r="PMD860" s="44"/>
      <c r="PME860" s="44"/>
      <c r="PMF860" s="44"/>
      <c r="PMG860" s="44"/>
      <c r="PMH860" s="44"/>
      <c r="PMI860" s="44"/>
      <c r="PMJ860" s="44"/>
      <c r="PMK860" s="44"/>
      <c r="PML860" s="44"/>
      <c r="PMM860" s="44"/>
      <c r="PMN860" s="44"/>
      <c r="PMO860" s="44"/>
      <c r="PMP860" s="44"/>
      <c r="PMQ860" s="44"/>
      <c r="PMR860" s="44"/>
      <c r="PMS860" s="44"/>
      <c r="PMT860" s="44"/>
      <c r="PMU860" s="44"/>
      <c r="PMV860" s="44"/>
      <c r="PMW860" s="44"/>
      <c r="PMX860" s="44"/>
      <c r="PMY860" s="44"/>
      <c r="PMZ860" s="44"/>
      <c r="PNA860" s="44"/>
      <c r="PNB860" s="44"/>
      <c r="PNC860" s="44"/>
      <c r="PND860" s="44"/>
      <c r="PNE860" s="44"/>
      <c r="PNF860" s="44"/>
      <c r="PNG860" s="44"/>
      <c r="PNH860" s="44"/>
      <c r="PNI860" s="44"/>
      <c r="PNJ860" s="44"/>
      <c r="PNK860" s="44"/>
      <c r="PNL860" s="44"/>
      <c r="PNM860" s="44"/>
      <c r="PNN860" s="44"/>
      <c r="PNO860" s="44"/>
      <c r="PNP860" s="44"/>
      <c r="PNQ860" s="44"/>
      <c r="PNR860" s="44"/>
      <c r="PNS860" s="44"/>
      <c r="PNT860" s="44"/>
      <c r="PNU860" s="44"/>
      <c r="PNV860" s="44"/>
      <c r="PNW860" s="44"/>
      <c r="PNX860" s="44"/>
      <c r="PNY860" s="44"/>
      <c r="PNZ860" s="44"/>
      <c r="POA860" s="44"/>
      <c r="POB860" s="44"/>
      <c r="POC860" s="44"/>
      <c r="POD860" s="44"/>
      <c r="POE860" s="44"/>
      <c r="POF860" s="44"/>
      <c r="POG860" s="44"/>
      <c r="POH860" s="44"/>
      <c r="POI860" s="44"/>
      <c r="POJ860" s="44"/>
      <c r="POK860" s="44"/>
      <c r="POL860" s="44"/>
      <c r="POM860" s="44"/>
      <c r="PON860" s="44"/>
      <c r="POO860" s="44"/>
      <c r="POP860" s="44"/>
      <c r="POQ860" s="44"/>
      <c r="POR860" s="44"/>
      <c r="POS860" s="44"/>
      <c r="POT860" s="44"/>
      <c r="POU860" s="44"/>
      <c r="POV860" s="44"/>
      <c r="POW860" s="44"/>
      <c r="POX860" s="44"/>
      <c r="POY860" s="44"/>
      <c r="POZ860" s="44"/>
      <c r="PPA860" s="44"/>
      <c r="PPB860" s="44"/>
      <c r="PPC860" s="44"/>
      <c r="PPD860" s="44"/>
      <c r="PPE860" s="44"/>
      <c r="PPF860" s="44"/>
      <c r="PPG860" s="44"/>
      <c r="PPH860" s="44"/>
      <c r="PPI860" s="44"/>
      <c r="PPJ860" s="44"/>
      <c r="PPK860" s="44"/>
      <c r="PPL860" s="44"/>
      <c r="PPM860" s="44"/>
      <c r="PPN860" s="44"/>
      <c r="PPO860" s="44"/>
      <c r="PPP860" s="44"/>
      <c r="PPQ860" s="44"/>
      <c r="PPR860" s="44"/>
      <c r="PPS860" s="44"/>
      <c r="PPT860" s="44"/>
      <c r="PPU860" s="44"/>
      <c r="PPV860" s="44"/>
      <c r="PPW860" s="44"/>
      <c r="PPX860" s="44"/>
      <c r="PPY860" s="44"/>
      <c r="PPZ860" s="44"/>
      <c r="PQA860" s="44"/>
      <c r="PQB860" s="44"/>
      <c r="PQC860" s="44"/>
      <c r="PQD860" s="44"/>
      <c r="PQE860" s="44"/>
      <c r="PQF860" s="44"/>
      <c r="PQG860" s="44"/>
      <c r="PQH860" s="44"/>
      <c r="PQI860" s="44"/>
      <c r="PQJ860" s="44"/>
      <c r="PQK860" s="44"/>
      <c r="PQL860" s="44"/>
      <c r="PQM860" s="44"/>
      <c r="PQN860" s="44"/>
      <c r="PQO860" s="44"/>
      <c r="PQP860" s="44"/>
      <c r="PQQ860" s="44"/>
      <c r="PQR860" s="44"/>
      <c r="PQS860" s="44"/>
      <c r="PQT860" s="44"/>
      <c r="PQU860" s="44"/>
      <c r="PQV860" s="44"/>
      <c r="PQW860" s="44"/>
      <c r="PQX860" s="44"/>
      <c r="PQY860" s="44"/>
      <c r="PQZ860" s="44"/>
      <c r="PRA860" s="44"/>
      <c r="PRB860" s="44"/>
      <c r="PRC860" s="44"/>
      <c r="PRD860" s="44"/>
      <c r="PRE860" s="44"/>
      <c r="PRF860" s="44"/>
      <c r="PRG860" s="44"/>
      <c r="PRH860" s="44"/>
      <c r="PRI860" s="44"/>
      <c r="PRJ860" s="44"/>
      <c r="PRK860" s="44"/>
      <c r="PRL860" s="44"/>
      <c r="PRM860" s="44"/>
      <c r="PRN860" s="44"/>
      <c r="PRO860" s="44"/>
      <c r="PRP860" s="44"/>
      <c r="PRQ860" s="44"/>
      <c r="PRR860" s="44"/>
      <c r="PRS860" s="44"/>
      <c r="PRT860" s="44"/>
      <c r="PRU860" s="44"/>
      <c r="PRV860" s="44"/>
      <c r="PRW860" s="44"/>
      <c r="PRX860" s="44"/>
      <c r="PRY860" s="44"/>
      <c r="PRZ860" s="44"/>
      <c r="PSA860" s="44"/>
      <c r="PSB860" s="44"/>
      <c r="PSC860" s="44"/>
      <c r="PSD860" s="44"/>
      <c r="PSE860" s="44"/>
      <c r="PSF860" s="44"/>
      <c r="PSG860" s="44"/>
      <c r="PSH860" s="44"/>
      <c r="PSI860" s="44"/>
      <c r="PSJ860" s="44"/>
      <c r="PSK860" s="44"/>
      <c r="PSL860" s="44"/>
      <c r="PSM860" s="44"/>
      <c r="PSN860" s="44"/>
      <c r="PSO860" s="44"/>
      <c r="PSP860" s="44"/>
      <c r="PSQ860" s="44"/>
      <c r="PSR860" s="44"/>
      <c r="PSS860" s="44"/>
      <c r="PST860" s="44"/>
      <c r="PSU860" s="44"/>
      <c r="PSV860" s="44"/>
      <c r="PSW860" s="44"/>
      <c r="PSX860" s="44"/>
      <c r="PSY860" s="44"/>
      <c r="PSZ860" s="44"/>
      <c r="PTA860" s="44"/>
      <c r="PTB860" s="44"/>
      <c r="PTC860" s="44"/>
      <c r="PTD860" s="44"/>
      <c r="PTE860" s="44"/>
      <c r="PTF860" s="44"/>
      <c r="PTG860" s="44"/>
      <c r="PTH860" s="44"/>
      <c r="PTI860" s="44"/>
      <c r="PTJ860" s="44"/>
      <c r="PTK860" s="44"/>
      <c r="PTL860" s="44"/>
      <c r="PTM860" s="44"/>
      <c r="PTN860" s="44"/>
      <c r="PTO860" s="44"/>
      <c r="PTP860" s="44"/>
      <c r="PTQ860" s="44"/>
      <c r="PTR860" s="44"/>
      <c r="PTS860" s="44"/>
      <c r="PTT860" s="44"/>
      <c r="PTU860" s="44"/>
      <c r="PTV860" s="44"/>
      <c r="PTW860" s="44"/>
      <c r="PTX860" s="44"/>
      <c r="PTY860" s="44"/>
      <c r="PTZ860" s="44"/>
      <c r="PUA860" s="44"/>
      <c r="PUB860" s="44"/>
      <c r="PUC860" s="44"/>
      <c r="PUD860" s="44"/>
      <c r="PUE860" s="44"/>
      <c r="PUF860" s="44"/>
      <c r="PUG860" s="44"/>
      <c r="PUH860" s="44"/>
      <c r="PUI860" s="44"/>
      <c r="PUJ860" s="44"/>
      <c r="PUK860" s="44"/>
      <c r="PUL860" s="44"/>
      <c r="PUM860" s="44"/>
      <c r="PUN860" s="44"/>
      <c r="PUO860" s="44"/>
      <c r="PUP860" s="44"/>
      <c r="PUQ860" s="44"/>
      <c r="PUR860" s="44"/>
      <c r="PUS860" s="44"/>
      <c r="PUT860" s="44"/>
      <c r="PUU860" s="44"/>
      <c r="PUV860" s="44"/>
      <c r="PUW860" s="44"/>
      <c r="PUX860" s="44"/>
      <c r="PUY860" s="44"/>
      <c r="PUZ860" s="44"/>
      <c r="PVA860" s="44"/>
      <c r="PVB860" s="44"/>
      <c r="PVC860" s="44"/>
      <c r="PVD860" s="44"/>
      <c r="PVE860" s="44"/>
      <c r="PVF860" s="44"/>
      <c r="PVG860" s="44"/>
      <c r="PVH860" s="44"/>
      <c r="PVI860" s="44"/>
      <c r="PVJ860" s="44"/>
      <c r="PVK860" s="44"/>
      <c r="PVL860" s="44"/>
      <c r="PVM860" s="44"/>
      <c r="PVN860" s="44"/>
      <c r="PVO860" s="44"/>
      <c r="PVP860" s="44"/>
      <c r="PVQ860" s="44"/>
      <c r="PVR860" s="44"/>
      <c r="PVS860" s="44"/>
      <c r="PVT860" s="44"/>
      <c r="PVU860" s="44"/>
      <c r="PVV860" s="44"/>
      <c r="PVW860" s="44"/>
      <c r="PVX860" s="44"/>
      <c r="PVY860" s="44"/>
      <c r="PVZ860" s="44"/>
      <c r="PWA860" s="44"/>
      <c r="PWB860" s="44"/>
      <c r="PWC860" s="44"/>
      <c r="PWD860" s="44"/>
      <c r="PWE860" s="44"/>
      <c r="PWF860" s="44"/>
      <c r="PWG860" s="44"/>
      <c r="PWH860" s="44"/>
      <c r="PWI860" s="44"/>
      <c r="PWJ860" s="44"/>
      <c r="PWK860" s="44"/>
      <c r="PWL860" s="44"/>
      <c r="PWM860" s="44"/>
      <c r="PWN860" s="44"/>
      <c r="PWO860" s="44"/>
      <c r="PWP860" s="44"/>
      <c r="PWQ860" s="44"/>
      <c r="PWR860" s="44"/>
      <c r="PWS860" s="44"/>
      <c r="PWT860" s="44"/>
      <c r="PWU860" s="44"/>
      <c r="PWV860" s="44"/>
      <c r="PWW860" s="44"/>
      <c r="PWX860" s="44"/>
      <c r="PWY860" s="44"/>
      <c r="PWZ860" s="44"/>
      <c r="PXA860" s="44"/>
      <c r="PXB860" s="44"/>
      <c r="PXC860" s="44"/>
      <c r="PXD860" s="44"/>
      <c r="PXE860" s="44"/>
      <c r="PXF860" s="44"/>
      <c r="PXG860" s="44"/>
      <c r="PXH860" s="44"/>
      <c r="PXI860" s="44"/>
      <c r="PXJ860" s="44"/>
      <c r="PXK860" s="44"/>
      <c r="PXL860" s="44"/>
      <c r="PXM860" s="44"/>
      <c r="PXN860" s="44"/>
      <c r="PXO860" s="44"/>
      <c r="PXP860" s="44"/>
      <c r="PXQ860" s="44"/>
      <c r="PXR860" s="44"/>
      <c r="PXS860" s="44"/>
      <c r="PXT860" s="44"/>
      <c r="PXU860" s="44"/>
      <c r="PXV860" s="44"/>
      <c r="PXW860" s="44"/>
      <c r="PXX860" s="44"/>
      <c r="PXY860" s="44"/>
      <c r="PXZ860" s="44"/>
      <c r="PYA860" s="44"/>
      <c r="PYB860" s="44"/>
      <c r="PYC860" s="44"/>
      <c r="PYD860" s="44"/>
      <c r="PYE860" s="44"/>
      <c r="PYF860" s="44"/>
      <c r="PYG860" s="44"/>
      <c r="PYH860" s="44"/>
      <c r="PYI860" s="44"/>
      <c r="PYJ860" s="44"/>
      <c r="PYK860" s="44"/>
      <c r="PYL860" s="44"/>
      <c r="PYM860" s="44"/>
      <c r="PYN860" s="44"/>
      <c r="PYO860" s="44"/>
      <c r="PYP860" s="44"/>
      <c r="PYQ860" s="44"/>
      <c r="PYR860" s="44"/>
      <c r="PYS860" s="44"/>
      <c r="PYT860" s="44"/>
      <c r="PYU860" s="44"/>
      <c r="PYV860" s="44"/>
      <c r="PYW860" s="44"/>
      <c r="PYX860" s="44"/>
      <c r="PYY860" s="44"/>
      <c r="PYZ860" s="44"/>
      <c r="PZA860" s="44"/>
      <c r="PZB860" s="44"/>
      <c r="PZC860" s="44"/>
      <c r="PZD860" s="44"/>
      <c r="PZE860" s="44"/>
      <c r="PZF860" s="44"/>
      <c r="PZG860" s="44"/>
      <c r="PZH860" s="44"/>
      <c r="PZI860" s="44"/>
      <c r="PZJ860" s="44"/>
      <c r="PZK860" s="44"/>
      <c r="PZL860" s="44"/>
      <c r="PZM860" s="44"/>
      <c r="PZN860" s="44"/>
      <c r="PZO860" s="44"/>
      <c r="PZP860" s="44"/>
      <c r="PZQ860" s="44"/>
      <c r="PZR860" s="44"/>
      <c r="PZS860" s="44"/>
      <c r="PZT860" s="44"/>
      <c r="PZU860" s="44"/>
      <c r="PZV860" s="44"/>
      <c r="PZW860" s="44"/>
      <c r="PZX860" s="44"/>
      <c r="PZY860" s="44"/>
      <c r="PZZ860" s="44"/>
      <c r="QAA860" s="44"/>
      <c r="QAB860" s="44"/>
      <c r="QAC860" s="44"/>
      <c r="QAD860" s="44"/>
      <c r="QAE860" s="44"/>
      <c r="QAF860" s="44"/>
      <c r="QAG860" s="44"/>
      <c r="QAH860" s="44"/>
      <c r="QAI860" s="44"/>
      <c r="QAJ860" s="44"/>
      <c r="QAK860" s="44"/>
      <c r="QAL860" s="44"/>
      <c r="QAM860" s="44"/>
      <c r="QAN860" s="44"/>
      <c r="QAO860" s="44"/>
      <c r="QAP860" s="44"/>
      <c r="QAQ860" s="44"/>
      <c r="QAR860" s="44"/>
      <c r="QAS860" s="44"/>
      <c r="QAT860" s="44"/>
      <c r="QAU860" s="44"/>
      <c r="QAV860" s="44"/>
      <c r="QAW860" s="44"/>
      <c r="QAX860" s="44"/>
      <c r="QAY860" s="44"/>
      <c r="QAZ860" s="44"/>
      <c r="QBA860" s="44"/>
      <c r="QBB860" s="44"/>
      <c r="QBC860" s="44"/>
      <c r="QBD860" s="44"/>
      <c r="QBE860" s="44"/>
      <c r="QBF860" s="44"/>
      <c r="QBG860" s="44"/>
      <c r="QBH860" s="44"/>
      <c r="QBI860" s="44"/>
      <c r="QBJ860" s="44"/>
      <c r="QBK860" s="44"/>
      <c r="QBL860" s="44"/>
      <c r="QBM860" s="44"/>
      <c r="QBN860" s="44"/>
      <c r="QBO860" s="44"/>
      <c r="QBP860" s="44"/>
      <c r="QBQ860" s="44"/>
      <c r="QBR860" s="44"/>
      <c r="QBS860" s="44"/>
      <c r="QBT860" s="44"/>
      <c r="QBU860" s="44"/>
      <c r="QBV860" s="44"/>
      <c r="QBW860" s="44"/>
      <c r="QBX860" s="44"/>
      <c r="QBY860" s="44"/>
      <c r="QBZ860" s="44"/>
      <c r="QCA860" s="44"/>
      <c r="QCB860" s="44"/>
      <c r="QCC860" s="44"/>
      <c r="QCD860" s="44"/>
      <c r="QCE860" s="44"/>
      <c r="QCF860" s="44"/>
      <c r="QCG860" s="44"/>
      <c r="QCH860" s="44"/>
      <c r="QCI860" s="44"/>
      <c r="QCJ860" s="44"/>
      <c r="QCK860" s="44"/>
      <c r="QCL860" s="44"/>
      <c r="QCM860" s="44"/>
      <c r="QCN860" s="44"/>
      <c r="QCO860" s="44"/>
      <c r="QCP860" s="44"/>
      <c r="QCQ860" s="44"/>
      <c r="QCR860" s="44"/>
      <c r="QCS860" s="44"/>
      <c r="QCT860" s="44"/>
      <c r="QCU860" s="44"/>
      <c r="QCV860" s="44"/>
      <c r="QCW860" s="44"/>
      <c r="QCX860" s="44"/>
      <c r="QCY860" s="44"/>
      <c r="QCZ860" s="44"/>
      <c r="QDA860" s="44"/>
      <c r="QDB860" s="44"/>
      <c r="QDC860" s="44"/>
      <c r="QDD860" s="44"/>
      <c r="QDE860" s="44"/>
      <c r="QDF860" s="44"/>
      <c r="QDG860" s="44"/>
      <c r="QDH860" s="44"/>
      <c r="QDI860" s="44"/>
      <c r="QDJ860" s="44"/>
      <c r="QDK860" s="44"/>
      <c r="QDL860" s="44"/>
      <c r="QDM860" s="44"/>
      <c r="QDN860" s="44"/>
      <c r="QDO860" s="44"/>
      <c r="QDP860" s="44"/>
      <c r="QDQ860" s="44"/>
      <c r="QDR860" s="44"/>
      <c r="QDS860" s="44"/>
      <c r="QDT860" s="44"/>
      <c r="QDU860" s="44"/>
      <c r="QDV860" s="44"/>
      <c r="QDW860" s="44"/>
      <c r="QDX860" s="44"/>
      <c r="QDY860" s="44"/>
      <c r="QDZ860" s="44"/>
      <c r="QEA860" s="44"/>
      <c r="QEB860" s="44"/>
      <c r="QEC860" s="44"/>
      <c r="QED860" s="44"/>
      <c r="QEE860" s="44"/>
      <c r="QEF860" s="44"/>
      <c r="QEG860" s="44"/>
      <c r="QEH860" s="44"/>
      <c r="QEI860" s="44"/>
      <c r="QEJ860" s="44"/>
      <c r="QEK860" s="44"/>
      <c r="QEL860" s="44"/>
      <c r="QEM860" s="44"/>
      <c r="QEN860" s="44"/>
      <c r="QEO860" s="44"/>
      <c r="QEP860" s="44"/>
      <c r="QEQ860" s="44"/>
      <c r="QER860" s="44"/>
      <c r="QES860" s="44"/>
      <c r="QET860" s="44"/>
      <c r="QEU860" s="44"/>
      <c r="QEV860" s="44"/>
      <c r="QEW860" s="44"/>
      <c r="QEX860" s="44"/>
      <c r="QEY860" s="44"/>
      <c r="QEZ860" s="44"/>
      <c r="QFA860" s="44"/>
      <c r="QFB860" s="44"/>
      <c r="QFC860" s="44"/>
      <c r="QFD860" s="44"/>
      <c r="QFE860" s="44"/>
      <c r="QFF860" s="44"/>
      <c r="QFG860" s="44"/>
      <c r="QFH860" s="44"/>
      <c r="QFI860" s="44"/>
      <c r="QFJ860" s="44"/>
      <c r="QFK860" s="44"/>
      <c r="QFL860" s="44"/>
      <c r="QFM860" s="44"/>
      <c r="QFN860" s="44"/>
      <c r="QFO860" s="44"/>
      <c r="QFP860" s="44"/>
      <c r="QFQ860" s="44"/>
      <c r="QFR860" s="44"/>
      <c r="QFS860" s="44"/>
      <c r="QFT860" s="44"/>
      <c r="QFU860" s="44"/>
      <c r="QFV860" s="44"/>
      <c r="QFW860" s="44"/>
      <c r="QFX860" s="44"/>
      <c r="QFY860" s="44"/>
      <c r="QFZ860" s="44"/>
      <c r="QGA860" s="44"/>
      <c r="QGB860" s="44"/>
      <c r="QGC860" s="44"/>
      <c r="QGD860" s="44"/>
      <c r="QGE860" s="44"/>
      <c r="QGF860" s="44"/>
      <c r="QGG860" s="44"/>
      <c r="QGH860" s="44"/>
      <c r="QGI860" s="44"/>
      <c r="QGJ860" s="44"/>
      <c r="QGK860" s="44"/>
      <c r="QGL860" s="44"/>
      <c r="QGM860" s="44"/>
      <c r="QGN860" s="44"/>
      <c r="QGO860" s="44"/>
      <c r="QGP860" s="44"/>
      <c r="QGQ860" s="44"/>
      <c r="QGR860" s="44"/>
      <c r="QGS860" s="44"/>
      <c r="QGT860" s="44"/>
      <c r="QGU860" s="44"/>
      <c r="QGV860" s="44"/>
      <c r="QGW860" s="44"/>
      <c r="QGX860" s="44"/>
      <c r="QGY860" s="44"/>
      <c r="QGZ860" s="44"/>
      <c r="QHA860" s="44"/>
      <c r="QHB860" s="44"/>
      <c r="QHC860" s="44"/>
      <c r="QHD860" s="44"/>
      <c r="QHE860" s="44"/>
      <c r="QHF860" s="44"/>
      <c r="QHG860" s="44"/>
      <c r="QHH860" s="44"/>
      <c r="QHI860" s="44"/>
      <c r="QHJ860" s="44"/>
      <c r="QHK860" s="44"/>
      <c r="QHL860" s="44"/>
      <c r="QHM860" s="44"/>
      <c r="QHN860" s="44"/>
      <c r="QHO860" s="44"/>
      <c r="QHP860" s="44"/>
      <c r="QHQ860" s="44"/>
      <c r="QHR860" s="44"/>
      <c r="QHS860" s="44"/>
      <c r="QHT860" s="44"/>
      <c r="QHU860" s="44"/>
      <c r="QHV860" s="44"/>
      <c r="QHW860" s="44"/>
      <c r="QHX860" s="44"/>
      <c r="QHY860" s="44"/>
      <c r="QHZ860" s="44"/>
      <c r="QIA860" s="44"/>
      <c r="QIB860" s="44"/>
      <c r="QIC860" s="44"/>
      <c r="QID860" s="44"/>
      <c r="QIE860" s="44"/>
      <c r="QIF860" s="44"/>
      <c r="QIG860" s="44"/>
      <c r="QIH860" s="44"/>
      <c r="QII860" s="44"/>
      <c r="QIJ860" s="44"/>
      <c r="QIK860" s="44"/>
      <c r="QIL860" s="44"/>
      <c r="QIM860" s="44"/>
      <c r="QIN860" s="44"/>
      <c r="QIO860" s="44"/>
      <c r="QIP860" s="44"/>
      <c r="QIQ860" s="44"/>
      <c r="QIR860" s="44"/>
      <c r="QIS860" s="44"/>
      <c r="QIT860" s="44"/>
      <c r="QIU860" s="44"/>
      <c r="QIV860" s="44"/>
      <c r="QIW860" s="44"/>
      <c r="QIX860" s="44"/>
      <c r="QIY860" s="44"/>
      <c r="QIZ860" s="44"/>
      <c r="QJA860" s="44"/>
      <c r="QJB860" s="44"/>
      <c r="QJC860" s="44"/>
      <c r="QJD860" s="44"/>
      <c r="QJE860" s="44"/>
      <c r="QJF860" s="44"/>
      <c r="QJG860" s="44"/>
      <c r="QJH860" s="44"/>
      <c r="QJI860" s="44"/>
      <c r="QJJ860" s="44"/>
      <c r="QJK860" s="44"/>
      <c r="QJL860" s="44"/>
      <c r="QJM860" s="44"/>
      <c r="QJN860" s="44"/>
      <c r="QJO860" s="44"/>
      <c r="QJP860" s="44"/>
      <c r="QJQ860" s="44"/>
      <c r="QJR860" s="44"/>
      <c r="QJS860" s="44"/>
      <c r="QJT860" s="44"/>
      <c r="QJU860" s="44"/>
      <c r="QJV860" s="44"/>
      <c r="QJW860" s="44"/>
      <c r="QJX860" s="44"/>
      <c r="QJY860" s="44"/>
      <c r="QJZ860" s="44"/>
      <c r="QKA860" s="44"/>
      <c r="QKB860" s="44"/>
      <c r="QKC860" s="44"/>
      <c r="QKD860" s="44"/>
      <c r="QKE860" s="44"/>
      <c r="QKF860" s="44"/>
      <c r="QKG860" s="44"/>
      <c r="QKH860" s="44"/>
      <c r="QKI860" s="44"/>
      <c r="QKJ860" s="44"/>
      <c r="QKK860" s="44"/>
      <c r="QKL860" s="44"/>
      <c r="QKM860" s="44"/>
      <c r="QKN860" s="44"/>
      <c r="QKO860" s="44"/>
      <c r="QKP860" s="44"/>
      <c r="QKQ860" s="44"/>
      <c r="QKR860" s="44"/>
      <c r="QKS860" s="44"/>
      <c r="QKT860" s="44"/>
      <c r="QKU860" s="44"/>
      <c r="QKV860" s="44"/>
      <c r="QKW860" s="44"/>
      <c r="QKX860" s="44"/>
      <c r="QKY860" s="44"/>
      <c r="QKZ860" s="44"/>
      <c r="QLA860" s="44"/>
      <c r="QLB860" s="44"/>
      <c r="QLC860" s="44"/>
      <c r="QLD860" s="44"/>
      <c r="QLE860" s="44"/>
      <c r="QLF860" s="44"/>
      <c r="QLG860" s="44"/>
      <c r="QLH860" s="44"/>
      <c r="QLI860" s="44"/>
      <c r="QLJ860" s="44"/>
      <c r="QLK860" s="44"/>
      <c r="QLL860" s="44"/>
      <c r="QLM860" s="44"/>
      <c r="QLN860" s="44"/>
      <c r="QLO860" s="44"/>
      <c r="QLP860" s="44"/>
      <c r="QLQ860" s="44"/>
      <c r="QLR860" s="44"/>
      <c r="QLS860" s="44"/>
      <c r="QLT860" s="44"/>
      <c r="QLU860" s="44"/>
      <c r="QLV860" s="44"/>
      <c r="QLW860" s="44"/>
      <c r="QLX860" s="44"/>
      <c r="QLY860" s="44"/>
      <c r="QLZ860" s="44"/>
      <c r="QMA860" s="44"/>
      <c r="QMB860" s="44"/>
      <c r="QMC860" s="44"/>
      <c r="QMD860" s="44"/>
      <c r="QME860" s="44"/>
      <c r="QMF860" s="44"/>
      <c r="QMG860" s="44"/>
      <c r="QMH860" s="44"/>
      <c r="QMI860" s="44"/>
      <c r="QMJ860" s="44"/>
      <c r="QMK860" s="44"/>
      <c r="QML860" s="44"/>
      <c r="QMM860" s="44"/>
      <c r="QMN860" s="44"/>
      <c r="QMO860" s="44"/>
      <c r="QMP860" s="44"/>
      <c r="QMQ860" s="44"/>
      <c r="QMR860" s="44"/>
      <c r="QMS860" s="44"/>
      <c r="QMT860" s="44"/>
      <c r="QMU860" s="44"/>
      <c r="QMV860" s="44"/>
      <c r="QMW860" s="44"/>
      <c r="QMX860" s="44"/>
      <c r="QMY860" s="44"/>
      <c r="QMZ860" s="44"/>
      <c r="QNA860" s="44"/>
      <c r="QNB860" s="44"/>
      <c r="QNC860" s="44"/>
      <c r="QND860" s="44"/>
      <c r="QNE860" s="44"/>
      <c r="QNF860" s="44"/>
      <c r="QNG860" s="44"/>
      <c r="QNH860" s="44"/>
      <c r="QNI860" s="44"/>
      <c r="QNJ860" s="44"/>
      <c r="QNK860" s="44"/>
      <c r="QNL860" s="44"/>
      <c r="QNM860" s="44"/>
      <c r="QNN860" s="44"/>
      <c r="QNO860" s="44"/>
      <c r="QNP860" s="44"/>
      <c r="QNQ860" s="44"/>
      <c r="QNR860" s="44"/>
      <c r="QNS860" s="44"/>
      <c r="QNT860" s="44"/>
      <c r="QNU860" s="44"/>
      <c r="QNV860" s="44"/>
      <c r="QNW860" s="44"/>
      <c r="QNX860" s="44"/>
      <c r="QNY860" s="44"/>
      <c r="QNZ860" s="44"/>
      <c r="QOA860" s="44"/>
      <c r="QOB860" s="44"/>
      <c r="QOC860" s="44"/>
      <c r="QOD860" s="44"/>
      <c r="QOE860" s="44"/>
      <c r="QOF860" s="44"/>
      <c r="QOG860" s="44"/>
      <c r="QOH860" s="44"/>
      <c r="QOI860" s="44"/>
      <c r="QOJ860" s="44"/>
      <c r="QOK860" s="44"/>
      <c r="QOL860" s="44"/>
      <c r="QOM860" s="44"/>
      <c r="QON860" s="44"/>
      <c r="QOO860" s="44"/>
      <c r="QOP860" s="44"/>
      <c r="QOQ860" s="44"/>
      <c r="QOR860" s="44"/>
      <c r="QOS860" s="44"/>
      <c r="QOT860" s="44"/>
      <c r="QOU860" s="44"/>
      <c r="QOV860" s="44"/>
      <c r="QOW860" s="44"/>
      <c r="QOX860" s="44"/>
      <c r="QOY860" s="44"/>
      <c r="QOZ860" s="44"/>
      <c r="QPA860" s="44"/>
      <c r="QPB860" s="44"/>
      <c r="QPC860" s="44"/>
      <c r="QPD860" s="44"/>
      <c r="QPE860" s="44"/>
      <c r="QPF860" s="44"/>
      <c r="QPG860" s="44"/>
      <c r="QPH860" s="44"/>
      <c r="QPI860" s="44"/>
      <c r="QPJ860" s="44"/>
      <c r="QPK860" s="44"/>
      <c r="QPL860" s="44"/>
      <c r="QPM860" s="44"/>
      <c r="QPN860" s="44"/>
      <c r="QPO860" s="44"/>
      <c r="QPP860" s="44"/>
      <c r="QPQ860" s="44"/>
      <c r="QPR860" s="44"/>
      <c r="QPS860" s="44"/>
      <c r="QPT860" s="44"/>
      <c r="QPU860" s="44"/>
      <c r="QPV860" s="44"/>
      <c r="QPW860" s="44"/>
      <c r="QPX860" s="44"/>
      <c r="QPY860" s="44"/>
      <c r="QPZ860" s="44"/>
      <c r="QQA860" s="44"/>
      <c r="QQB860" s="44"/>
      <c r="QQC860" s="44"/>
      <c r="QQD860" s="44"/>
      <c r="QQE860" s="44"/>
      <c r="QQF860" s="44"/>
      <c r="QQG860" s="44"/>
      <c r="QQH860" s="44"/>
      <c r="QQI860" s="44"/>
      <c r="QQJ860" s="44"/>
      <c r="QQK860" s="44"/>
      <c r="QQL860" s="44"/>
      <c r="QQM860" s="44"/>
      <c r="QQN860" s="44"/>
      <c r="QQO860" s="44"/>
      <c r="QQP860" s="44"/>
      <c r="QQQ860" s="44"/>
      <c r="QQR860" s="44"/>
      <c r="QQS860" s="44"/>
      <c r="QQT860" s="44"/>
      <c r="QQU860" s="44"/>
      <c r="QQV860" s="44"/>
      <c r="QQW860" s="44"/>
      <c r="QQX860" s="44"/>
      <c r="QQY860" s="44"/>
      <c r="QQZ860" s="44"/>
      <c r="QRA860" s="44"/>
      <c r="QRB860" s="44"/>
      <c r="QRC860" s="44"/>
      <c r="QRD860" s="44"/>
      <c r="QRE860" s="44"/>
      <c r="QRF860" s="44"/>
      <c r="QRG860" s="44"/>
      <c r="QRH860" s="44"/>
      <c r="QRI860" s="44"/>
      <c r="QRJ860" s="44"/>
      <c r="QRK860" s="44"/>
      <c r="QRL860" s="44"/>
      <c r="QRM860" s="44"/>
      <c r="QRN860" s="44"/>
      <c r="QRO860" s="44"/>
      <c r="QRP860" s="44"/>
      <c r="QRQ860" s="44"/>
      <c r="QRR860" s="44"/>
      <c r="QRS860" s="44"/>
      <c r="QRT860" s="44"/>
      <c r="QRU860" s="44"/>
      <c r="QRV860" s="44"/>
      <c r="QRW860" s="44"/>
      <c r="QRX860" s="44"/>
      <c r="QRY860" s="44"/>
      <c r="QRZ860" s="44"/>
      <c r="QSA860" s="44"/>
      <c r="QSB860" s="44"/>
      <c r="QSC860" s="44"/>
      <c r="QSD860" s="44"/>
      <c r="QSE860" s="44"/>
      <c r="QSF860" s="44"/>
      <c r="QSG860" s="44"/>
      <c r="QSH860" s="44"/>
      <c r="QSI860" s="44"/>
      <c r="QSJ860" s="44"/>
      <c r="QSK860" s="44"/>
      <c r="QSL860" s="44"/>
      <c r="QSM860" s="44"/>
      <c r="QSN860" s="44"/>
      <c r="QSO860" s="44"/>
      <c r="QSP860" s="44"/>
      <c r="QSQ860" s="44"/>
      <c r="QSR860" s="44"/>
      <c r="QSS860" s="44"/>
      <c r="QST860" s="44"/>
      <c r="QSU860" s="44"/>
      <c r="QSV860" s="44"/>
      <c r="QSW860" s="44"/>
      <c r="QSX860" s="44"/>
      <c r="QSY860" s="44"/>
      <c r="QSZ860" s="44"/>
      <c r="QTA860" s="44"/>
      <c r="QTB860" s="44"/>
      <c r="QTC860" s="44"/>
      <c r="QTD860" s="44"/>
      <c r="QTE860" s="44"/>
      <c r="QTF860" s="44"/>
      <c r="QTG860" s="44"/>
      <c r="QTH860" s="44"/>
      <c r="QTI860" s="44"/>
      <c r="QTJ860" s="44"/>
      <c r="QTK860" s="44"/>
      <c r="QTL860" s="44"/>
      <c r="QTM860" s="44"/>
      <c r="QTN860" s="44"/>
      <c r="QTO860" s="44"/>
      <c r="QTP860" s="44"/>
      <c r="QTQ860" s="44"/>
      <c r="QTR860" s="44"/>
      <c r="QTS860" s="44"/>
      <c r="QTT860" s="44"/>
      <c r="QTU860" s="44"/>
      <c r="QTV860" s="44"/>
      <c r="QTW860" s="44"/>
      <c r="QTX860" s="44"/>
      <c r="QTY860" s="44"/>
      <c r="QTZ860" s="44"/>
      <c r="QUA860" s="44"/>
      <c r="QUB860" s="44"/>
      <c r="QUC860" s="44"/>
      <c r="QUD860" s="44"/>
      <c r="QUE860" s="44"/>
      <c r="QUF860" s="44"/>
      <c r="QUG860" s="44"/>
      <c r="QUH860" s="44"/>
      <c r="QUI860" s="44"/>
      <c r="QUJ860" s="44"/>
      <c r="QUK860" s="44"/>
      <c r="QUL860" s="44"/>
      <c r="QUM860" s="44"/>
      <c r="QUN860" s="44"/>
      <c r="QUO860" s="44"/>
      <c r="QUP860" s="44"/>
      <c r="QUQ860" s="44"/>
      <c r="QUR860" s="44"/>
      <c r="QUS860" s="44"/>
      <c r="QUT860" s="44"/>
      <c r="QUU860" s="44"/>
      <c r="QUV860" s="44"/>
      <c r="QUW860" s="44"/>
      <c r="QUX860" s="44"/>
      <c r="QUY860" s="44"/>
      <c r="QUZ860" s="44"/>
      <c r="QVA860" s="44"/>
      <c r="QVB860" s="44"/>
      <c r="QVC860" s="44"/>
      <c r="QVD860" s="44"/>
      <c r="QVE860" s="44"/>
      <c r="QVF860" s="44"/>
      <c r="QVG860" s="44"/>
      <c r="QVH860" s="44"/>
      <c r="QVI860" s="44"/>
      <c r="QVJ860" s="44"/>
      <c r="QVK860" s="44"/>
      <c r="QVL860" s="44"/>
      <c r="QVM860" s="44"/>
      <c r="QVN860" s="44"/>
      <c r="QVO860" s="44"/>
      <c r="QVP860" s="44"/>
      <c r="QVQ860" s="44"/>
      <c r="QVR860" s="44"/>
      <c r="QVS860" s="44"/>
      <c r="QVT860" s="44"/>
      <c r="QVU860" s="44"/>
      <c r="QVV860" s="44"/>
      <c r="QVW860" s="44"/>
      <c r="QVX860" s="44"/>
      <c r="QVY860" s="44"/>
      <c r="QVZ860" s="44"/>
      <c r="QWA860" s="44"/>
      <c r="QWB860" s="44"/>
      <c r="QWC860" s="44"/>
      <c r="QWD860" s="44"/>
      <c r="QWE860" s="44"/>
      <c r="QWF860" s="44"/>
      <c r="QWG860" s="44"/>
      <c r="QWH860" s="44"/>
      <c r="QWI860" s="44"/>
      <c r="QWJ860" s="44"/>
      <c r="QWK860" s="44"/>
      <c r="QWL860" s="44"/>
      <c r="QWM860" s="44"/>
      <c r="QWN860" s="44"/>
      <c r="QWO860" s="44"/>
      <c r="QWP860" s="44"/>
      <c r="QWQ860" s="44"/>
      <c r="QWR860" s="44"/>
      <c r="QWS860" s="44"/>
      <c r="QWT860" s="44"/>
      <c r="QWU860" s="44"/>
      <c r="QWV860" s="44"/>
      <c r="QWW860" s="44"/>
      <c r="QWX860" s="44"/>
      <c r="QWY860" s="44"/>
      <c r="QWZ860" s="44"/>
      <c r="QXA860" s="44"/>
      <c r="QXB860" s="44"/>
      <c r="QXC860" s="44"/>
      <c r="QXD860" s="44"/>
      <c r="QXE860" s="44"/>
      <c r="QXF860" s="44"/>
      <c r="QXG860" s="44"/>
      <c r="QXH860" s="44"/>
      <c r="QXI860" s="44"/>
      <c r="QXJ860" s="44"/>
      <c r="QXK860" s="44"/>
      <c r="QXL860" s="44"/>
      <c r="QXM860" s="44"/>
      <c r="QXN860" s="44"/>
      <c r="QXO860" s="44"/>
      <c r="QXP860" s="44"/>
      <c r="QXQ860" s="44"/>
      <c r="QXR860" s="44"/>
      <c r="QXS860" s="44"/>
      <c r="QXT860" s="44"/>
      <c r="QXU860" s="44"/>
      <c r="QXV860" s="44"/>
      <c r="QXW860" s="44"/>
      <c r="QXX860" s="44"/>
      <c r="QXY860" s="44"/>
      <c r="QXZ860" s="44"/>
      <c r="QYA860" s="44"/>
      <c r="QYB860" s="44"/>
      <c r="QYC860" s="44"/>
      <c r="QYD860" s="44"/>
      <c r="QYE860" s="44"/>
      <c r="QYF860" s="44"/>
      <c r="QYG860" s="44"/>
      <c r="QYH860" s="44"/>
      <c r="QYI860" s="44"/>
      <c r="QYJ860" s="44"/>
      <c r="QYK860" s="44"/>
      <c r="QYL860" s="44"/>
      <c r="QYM860" s="44"/>
      <c r="QYN860" s="44"/>
      <c r="QYO860" s="44"/>
      <c r="QYP860" s="44"/>
      <c r="QYQ860" s="44"/>
      <c r="QYR860" s="44"/>
      <c r="QYS860" s="44"/>
      <c r="QYT860" s="44"/>
      <c r="QYU860" s="44"/>
      <c r="QYV860" s="44"/>
      <c r="QYW860" s="44"/>
      <c r="QYX860" s="44"/>
      <c r="QYY860" s="44"/>
      <c r="QYZ860" s="44"/>
      <c r="QZA860" s="44"/>
      <c r="QZB860" s="44"/>
      <c r="QZC860" s="44"/>
      <c r="QZD860" s="44"/>
      <c r="QZE860" s="44"/>
      <c r="QZF860" s="44"/>
      <c r="QZG860" s="44"/>
      <c r="QZH860" s="44"/>
      <c r="QZI860" s="44"/>
      <c r="QZJ860" s="44"/>
      <c r="QZK860" s="44"/>
      <c r="QZL860" s="44"/>
      <c r="QZM860" s="44"/>
      <c r="QZN860" s="44"/>
      <c r="QZO860" s="44"/>
      <c r="QZP860" s="44"/>
      <c r="QZQ860" s="44"/>
      <c r="QZR860" s="44"/>
      <c r="QZS860" s="44"/>
      <c r="QZT860" s="44"/>
      <c r="QZU860" s="44"/>
      <c r="QZV860" s="44"/>
      <c r="QZW860" s="44"/>
      <c r="QZX860" s="44"/>
      <c r="QZY860" s="44"/>
      <c r="QZZ860" s="44"/>
      <c r="RAA860" s="44"/>
      <c r="RAB860" s="44"/>
      <c r="RAC860" s="44"/>
      <c r="RAD860" s="44"/>
      <c r="RAE860" s="44"/>
      <c r="RAF860" s="44"/>
      <c r="RAG860" s="44"/>
      <c r="RAH860" s="44"/>
      <c r="RAI860" s="44"/>
      <c r="RAJ860" s="44"/>
      <c r="RAK860" s="44"/>
      <c r="RAL860" s="44"/>
      <c r="RAM860" s="44"/>
      <c r="RAN860" s="44"/>
      <c r="RAO860" s="44"/>
      <c r="RAP860" s="44"/>
      <c r="RAQ860" s="44"/>
      <c r="RAR860" s="44"/>
      <c r="RAS860" s="44"/>
      <c r="RAT860" s="44"/>
      <c r="RAU860" s="44"/>
      <c r="RAV860" s="44"/>
      <c r="RAW860" s="44"/>
      <c r="RAX860" s="44"/>
      <c r="RAY860" s="44"/>
      <c r="RAZ860" s="44"/>
      <c r="RBA860" s="44"/>
      <c r="RBB860" s="44"/>
      <c r="RBC860" s="44"/>
      <c r="RBD860" s="44"/>
      <c r="RBE860" s="44"/>
      <c r="RBF860" s="44"/>
      <c r="RBG860" s="44"/>
      <c r="RBH860" s="44"/>
      <c r="RBI860" s="44"/>
      <c r="RBJ860" s="44"/>
      <c r="RBK860" s="44"/>
      <c r="RBL860" s="44"/>
      <c r="RBM860" s="44"/>
      <c r="RBN860" s="44"/>
      <c r="RBO860" s="44"/>
      <c r="RBP860" s="44"/>
      <c r="RBQ860" s="44"/>
      <c r="RBR860" s="44"/>
      <c r="RBS860" s="44"/>
      <c r="RBT860" s="44"/>
      <c r="RBU860" s="44"/>
      <c r="RBV860" s="44"/>
      <c r="RBW860" s="44"/>
      <c r="RBX860" s="44"/>
      <c r="RBY860" s="44"/>
      <c r="RBZ860" s="44"/>
      <c r="RCA860" s="44"/>
      <c r="RCB860" s="44"/>
      <c r="RCC860" s="44"/>
      <c r="RCD860" s="44"/>
      <c r="RCE860" s="44"/>
      <c r="RCF860" s="44"/>
      <c r="RCG860" s="44"/>
      <c r="RCH860" s="44"/>
      <c r="RCI860" s="44"/>
      <c r="RCJ860" s="44"/>
      <c r="RCK860" s="44"/>
      <c r="RCL860" s="44"/>
      <c r="RCM860" s="44"/>
      <c r="RCN860" s="44"/>
      <c r="RCO860" s="44"/>
      <c r="RCP860" s="44"/>
      <c r="RCQ860" s="44"/>
      <c r="RCR860" s="44"/>
      <c r="RCS860" s="44"/>
      <c r="RCT860" s="44"/>
      <c r="RCU860" s="44"/>
      <c r="RCV860" s="44"/>
      <c r="RCW860" s="44"/>
      <c r="RCX860" s="44"/>
      <c r="RCY860" s="44"/>
      <c r="RCZ860" s="44"/>
      <c r="RDA860" s="44"/>
      <c r="RDB860" s="44"/>
      <c r="RDC860" s="44"/>
      <c r="RDD860" s="44"/>
      <c r="RDE860" s="44"/>
      <c r="RDF860" s="44"/>
      <c r="RDG860" s="44"/>
      <c r="RDH860" s="44"/>
      <c r="RDI860" s="44"/>
      <c r="RDJ860" s="44"/>
      <c r="RDK860" s="44"/>
      <c r="RDL860" s="44"/>
      <c r="RDM860" s="44"/>
      <c r="RDN860" s="44"/>
      <c r="RDO860" s="44"/>
      <c r="RDP860" s="44"/>
      <c r="RDQ860" s="44"/>
      <c r="RDR860" s="44"/>
      <c r="RDS860" s="44"/>
      <c r="RDT860" s="44"/>
      <c r="RDU860" s="44"/>
      <c r="RDV860" s="44"/>
      <c r="RDW860" s="44"/>
      <c r="RDX860" s="44"/>
      <c r="RDY860" s="44"/>
      <c r="RDZ860" s="44"/>
      <c r="REA860" s="44"/>
      <c r="REB860" s="44"/>
      <c r="REC860" s="44"/>
      <c r="RED860" s="44"/>
      <c r="REE860" s="44"/>
      <c r="REF860" s="44"/>
      <c r="REG860" s="44"/>
      <c r="REH860" s="44"/>
      <c r="REI860" s="44"/>
      <c r="REJ860" s="44"/>
      <c r="REK860" s="44"/>
      <c r="REL860" s="44"/>
      <c r="REM860" s="44"/>
      <c r="REN860" s="44"/>
      <c r="REO860" s="44"/>
      <c r="REP860" s="44"/>
      <c r="REQ860" s="44"/>
      <c r="RER860" s="44"/>
      <c r="RES860" s="44"/>
      <c r="RET860" s="44"/>
      <c r="REU860" s="44"/>
      <c r="REV860" s="44"/>
      <c r="REW860" s="44"/>
      <c r="REX860" s="44"/>
      <c r="REY860" s="44"/>
      <c r="REZ860" s="44"/>
      <c r="RFA860" s="44"/>
      <c r="RFB860" s="44"/>
      <c r="RFC860" s="44"/>
      <c r="RFD860" s="44"/>
      <c r="RFE860" s="44"/>
      <c r="RFF860" s="44"/>
      <c r="RFG860" s="44"/>
      <c r="RFH860" s="44"/>
      <c r="RFI860" s="44"/>
      <c r="RFJ860" s="44"/>
      <c r="RFK860" s="44"/>
      <c r="RFL860" s="44"/>
      <c r="RFM860" s="44"/>
      <c r="RFN860" s="44"/>
      <c r="RFO860" s="44"/>
      <c r="RFP860" s="44"/>
      <c r="RFQ860" s="44"/>
      <c r="RFR860" s="44"/>
      <c r="RFS860" s="44"/>
      <c r="RFT860" s="44"/>
      <c r="RFU860" s="44"/>
      <c r="RFV860" s="44"/>
      <c r="RFW860" s="44"/>
      <c r="RFX860" s="44"/>
      <c r="RFY860" s="44"/>
      <c r="RFZ860" s="44"/>
      <c r="RGA860" s="44"/>
      <c r="RGB860" s="44"/>
      <c r="RGC860" s="44"/>
      <c r="RGD860" s="44"/>
      <c r="RGE860" s="44"/>
      <c r="RGF860" s="44"/>
      <c r="RGG860" s="44"/>
      <c r="RGH860" s="44"/>
      <c r="RGI860" s="44"/>
      <c r="RGJ860" s="44"/>
      <c r="RGK860" s="44"/>
      <c r="RGL860" s="44"/>
      <c r="RGM860" s="44"/>
      <c r="RGN860" s="44"/>
      <c r="RGO860" s="44"/>
      <c r="RGP860" s="44"/>
      <c r="RGQ860" s="44"/>
      <c r="RGR860" s="44"/>
      <c r="RGS860" s="44"/>
      <c r="RGT860" s="44"/>
      <c r="RGU860" s="44"/>
      <c r="RGV860" s="44"/>
      <c r="RGW860" s="44"/>
      <c r="RGX860" s="44"/>
      <c r="RGY860" s="44"/>
      <c r="RGZ860" s="44"/>
      <c r="RHA860" s="44"/>
      <c r="RHB860" s="44"/>
      <c r="RHC860" s="44"/>
      <c r="RHD860" s="44"/>
      <c r="RHE860" s="44"/>
      <c r="RHF860" s="44"/>
      <c r="RHG860" s="44"/>
      <c r="RHH860" s="44"/>
      <c r="RHI860" s="44"/>
      <c r="RHJ860" s="44"/>
      <c r="RHK860" s="44"/>
      <c r="RHL860" s="44"/>
      <c r="RHM860" s="44"/>
      <c r="RHN860" s="44"/>
      <c r="RHO860" s="44"/>
      <c r="RHP860" s="44"/>
      <c r="RHQ860" s="44"/>
      <c r="RHR860" s="44"/>
      <c r="RHS860" s="44"/>
      <c r="RHT860" s="44"/>
      <c r="RHU860" s="44"/>
      <c r="RHV860" s="44"/>
      <c r="RHW860" s="44"/>
      <c r="RHX860" s="44"/>
      <c r="RHY860" s="44"/>
      <c r="RHZ860" s="44"/>
      <c r="RIA860" s="44"/>
      <c r="RIB860" s="44"/>
      <c r="RIC860" s="44"/>
      <c r="RID860" s="44"/>
      <c r="RIE860" s="44"/>
      <c r="RIF860" s="44"/>
      <c r="RIG860" s="44"/>
      <c r="RIH860" s="44"/>
      <c r="RII860" s="44"/>
      <c r="RIJ860" s="44"/>
      <c r="RIK860" s="44"/>
      <c r="RIL860" s="44"/>
      <c r="RIM860" s="44"/>
      <c r="RIN860" s="44"/>
      <c r="RIO860" s="44"/>
      <c r="RIP860" s="44"/>
      <c r="RIQ860" s="44"/>
      <c r="RIR860" s="44"/>
      <c r="RIS860" s="44"/>
      <c r="RIT860" s="44"/>
      <c r="RIU860" s="44"/>
      <c r="RIV860" s="44"/>
      <c r="RIW860" s="44"/>
      <c r="RIX860" s="44"/>
      <c r="RIY860" s="44"/>
      <c r="RIZ860" s="44"/>
      <c r="RJA860" s="44"/>
      <c r="RJB860" s="44"/>
      <c r="RJC860" s="44"/>
      <c r="RJD860" s="44"/>
      <c r="RJE860" s="44"/>
      <c r="RJF860" s="44"/>
      <c r="RJG860" s="44"/>
      <c r="RJH860" s="44"/>
      <c r="RJI860" s="44"/>
      <c r="RJJ860" s="44"/>
      <c r="RJK860" s="44"/>
      <c r="RJL860" s="44"/>
      <c r="RJM860" s="44"/>
      <c r="RJN860" s="44"/>
      <c r="RJO860" s="44"/>
      <c r="RJP860" s="44"/>
      <c r="RJQ860" s="44"/>
      <c r="RJR860" s="44"/>
      <c r="RJS860" s="44"/>
      <c r="RJT860" s="44"/>
      <c r="RJU860" s="44"/>
      <c r="RJV860" s="44"/>
      <c r="RJW860" s="44"/>
      <c r="RJX860" s="44"/>
      <c r="RJY860" s="44"/>
      <c r="RJZ860" s="44"/>
      <c r="RKA860" s="44"/>
      <c r="RKB860" s="44"/>
      <c r="RKC860" s="44"/>
      <c r="RKD860" s="44"/>
      <c r="RKE860" s="44"/>
      <c r="RKF860" s="44"/>
      <c r="RKG860" s="44"/>
      <c r="RKH860" s="44"/>
      <c r="RKI860" s="44"/>
      <c r="RKJ860" s="44"/>
      <c r="RKK860" s="44"/>
      <c r="RKL860" s="44"/>
      <c r="RKM860" s="44"/>
      <c r="RKN860" s="44"/>
      <c r="RKO860" s="44"/>
      <c r="RKP860" s="44"/>
      <c r="RKQ860" s="44"/>
      <c r="RKR860" s="44"/>
      <c r="RKS860" s="44"/>
      <c r="RKT860" s="44"/>
      <c r="RKU860" s="44"/>
      <c r="RKV860" s="44"/>
      <c r="RKW860" s="44"/>
      <c r="RKX860" s="44"/>
      <c r="RKY860" s="44"/>
      <c r="RKZ860" s="44"/>
      <c r="RLA860" s="44"/>
      <c r="RLB860" s="44"/>
      <c r="RLC860" s="44"/>
      <c r="RLD860" s="44"/>
      <c r="RLE860" s="44"/>
      <c r="RLF860" s="44"/>
      <c r="RLG860" s="44"/>
      <c r="RLH860" s="44"/>
      <c r="RLI860" s="44"/>
      <c r="RLJ860" s="44"/>
      <c r="RLK860" s="44"/>
      <c r="RLL860" s="44"/>
      <c r="RLM860" s="44"/>
      <c r="RLN860" s="44"/>
      <c r="RLO860" s="44"/>
      <c r="RLP860" s="44"/>
      <c r="RLQ860" s="44"/>
      <c r="RLR860" s="44"/>
      <c r="RLS860" s="44"/>
      <c r="RLT860" s="44"/>
      <c r="RLU860" s="44"/>
      <c r="RLV860" s="44"/>
      <c r="RLW860" s="44"/>
      <c r="RLX860" s="44"/>
      <c r="RLY860" s="44"/>
      <c r="RLZ860" s="44"/>
      <c r="RMA860" s="44"/>
      <c r="RMB860" s="44"/>
      <c r="RMC860" s="44"/>
      <c r="RMD860" s="44"/>
      <c r="RME860" s="44"/>
      <c r="RMF860" s="44"/>
      <c r="RMG860" s="44"/>
      <c r="RMH860" s="44"/>
      <c r="RMI860" s="44"/>
      <c r="RMJ860" s="44"/>
      <c r="RMK860" s="44"/>
      <c r="RML860" s="44"/>
      <c r="RMM860" s="44"/>
      <c r="RMN860" s="44"/>
      <c r="RMO860" s="44"/>
      <c r="RMP860" s="44"/>
      <c r="RMQ860" s="44"/>
      <c r="RMR860" s="44"/>
      <c r="RMS860" s="44"/>
      <c r="RMT860" s="44"/>
      <c r="RMU860" s="44"/>
      <c r="RMV860" s="44"/>
      <c r="RMW860" s="44"/>
      <c r="RMX860" s="44"/>
      <c r="RMY860" s="44"/>
      <c r="RMZ860" s="44"/>
      <c r="RNA860" s="44"/>
      <c r="RNB860" s="44"/>
      <c r="RNC860" s="44"/>
      <c r="RND860" s="44"/>
      <c r="RNE860" s="44"/>
      <c r="RNF860" s="44"/>
      <c r="RNG860" s="44"/>
      <c r="RNH860" s="44"/>
      <c r="RNI860" s="44"/>
      <c r="RNJ860" s="44"/>
      <c r="RNK860" s="44"/>
      <c r="RNL860" s="44"/>
      <c r="RNM860" s="44"/>
      <c r="RNN860" s="44"/>
      <c r="RNO860" s="44"/>
      <c r="RNP860" s="44"/>
      <c r="RNQ860" s="44"/>
      <c r="RNR860" s="44"/>
      <c r="RNS860" s="44"/>
      <c r="RNT860" s="44"/>
      <c r="RNU860" s="44"/>
      <c r="RNV860" s="44"/>
      <c r="RNW860" s="44"/>
      <c r="RNX860" s="44"/>
      <c r="RNY860" s="44"/>
      <c r="RNZ860" s="44"/>
      <c r="ROA860" s="44"/>
      <c r="ROB860" s="44"/>
      <c r="ROC860" s="44"/>
      <c r="ROD860" s="44"/>
      <c r="ROE860" s="44"/>
      <c r="ROF860" s="44"/>
      <c r="ROG860" s="44"/>
      <c r="ROH860" s="44"/>
      <c r="ROI860" s="44"/>
      <c r="ROJ860" s="44"/>
      <c r="ROK860" s="44"/>
      <c r="ROL860" s="44"/>
      <c r="ROM860" s="44"/>
      <c r="RON860" s="44"/>
      <c r="ROO860" s="44"/>
      <c r="ROP860" s="44"/>
      <c r="ROQ860" s="44"/>
      <c r="ROR860" s="44"/>
      <c r="ROS860" s="44"/>
      <c r="ROT860" s="44"/>
      <c r="ROU860" s="44"/>
      <c r="ROV860" s="44"/>
      <c r="ROW860" s="44"/>
      <c r="ROX860" s="44"/>
      <c r="ROY860" s="44"/>
      <c r="ROZ860" s="44"/>
      <c r="RPA860" s="44"/>
      <c r="RPB860" s="44"/>
      <c r="RPC860" s="44"/>
      <c r="RPD860" s="44"/>
      <c r="RPE860" s="44"/>
      <c r="RPF860" s="44"/>
      <c r="RPG860" s="44"/>
      <c r="RPH860" s="44"/>
      <c r="RPI860" s="44"/>
      <c r="RPJ860" s="44"/>
      <c r="RPK860" s="44"/>
      <c r="RPL860" s="44"/>
      <c r="RPM860" s="44"/>
      <c r="RPN860" s="44"/>
      <c r="RPO860" s="44"/>
      <c r="RPP860" s="44"/>
      <c r="RPQ860" s="44"/>
      <c r="RPR860" s="44"/>
      <c r="RPS860" s="44"/>
      <c r="RPT860" s="44"/>
      <c r="RPU860" s="44"/>
      <c r="RPV860" s="44"/>
      <c r="RPW860" s="44"/>
      <c r="RPX860" s="44"/>
      <c r="RPY860" s="44"/>
      <c r="RPZ860" s="44"/>
      <c r="RQA860" s="44"/>
      <c r="RQB860" s="44"/>
      <c r="RQC860" s="44"/>
      <c r="RQD860" s="44"/>
      <c r="RQE860" s="44"/>
      <c r="RQF860" s="44"/>
      <c r="RQG860" s="44"/>
      <c r="RQH860" s="44"/>
      <c r="RQI860" s="44"/>
      <c r="RQJ860" s="44"/>
      <c r="RQK860" s="44"/>
      <c r="RQL860" s="44"/>
      <c r="RQM860" s="44"/>
      <c r="RQN860" s="44"/>
      <c r="RQO860" s="44"/>
      <c r="RQP860" s="44"/>
      <c r="RQQ860" s="44"/>
      <c r="RQR860" s="44"/>
      <c r="RQS860" s="44"/>
      <c r="RQT860" s="44"/>
      <c r="RQU860" s="44"/>
      <c r="RQV860" s="44"/>
      <c r="RQW860" s="44"/>
      <c r="RQX860" s="44"/>
      <c r="RQY860" s="44"/>
      <c r="RQZ860" s="44"/>
      <c r="RRA860" s="44"/>
      <c r="RRB860" s="44"/>
      <c r="RRC860" s="44"/>
      <c r="RRD860" s="44"/>
      <c r="RRE860" s="44"/>
      <c r="RRF860" s="44"/>
      <c r="RRG860" s="44"/>
      <c r="RRH860" s="44"/>
      <c r="RRI860" s="44"/>
      <c r="RRJ860" s="44"/>
      <c r="RRK860" s="44"/>
      <c r="RRL860" s="44"/>
      <c r="RRM860" s="44"/>
      <c r="RRN860" s="44"/>
      <c r="RRO860" s="44"/>
      <c r="RRP860" s="44"/>
      <c r="RRQ860" s="44"/>
      <c r="RRR860" s="44"/>
      <c r="RRS860" s="44"/>
      <c r="RRT860" s="44"/>
      <c r="RRU860" s="44"/>
      <c r="RRV860" s="44"/>
      <c r="RRW860" s="44"/>
      <c r="RRX860" s="44"/>
      <c r="RRY860" s="44"/>
      <c r="RRZ860" s="44"/>
      <c r="RSA860" s="44"/>
      <c r="RSB860" s="44"/>
      <c r="RSC860" s="44"/>
      <c r="RSD860" s="44"/>
      <c r="RSE860" s="44"/>
      <c r="RSF860" s="44"/>
      <c r="RSG860" s="44"/>
      <c r="RSH860" s="44"/>
      <c r="RSI860" s="44"/>
      <c r="RSJ860" s="44"/>
      <c r="RSK860" s="44"/>
      <c r="RSL860" s="44"/>
      <c r="RSM860" s="44"/>
      <c r="RSN860" s="44"/>
      <c r="RSO860" s="44"/>
      <c r="RSP860" s="44"/>
      <c r="RSQ860" s="44"/>
      <c r="RSR860" s="44"/>
      <c r="RSS860" s="44"/>
      <c r="RST860" s="44"/>
      <c r="RSU860" s="44"/>
      <c r="RSV860" s="44"/>
      <c r="RSW860" s="44"/>
      <c r="RSX860" s="44"/>
      <c r="RSY860" s="44"/>
      <c r="RSZ860" s="44"/>
      <c r="RTA860" s="44"/>
      <c r="RTB860" s="44"/>
      <c r="RTC860" s="44"/>
      <c r="RTD860" s="44"/>
      <c r="RTE860" s="44"/>
      <c r="RTF860" s="44"/>
      <c r="RTG860" s="44"/>
      <c r="RTH860" s="44"/>
      <c r="RTI860" s="44"/>
      <c r="RTJ860" s="44"/>
      <c r="RTK860" s="44"/>
      <c r="RTL860" s="44"/>
      <c r="RTM860" s="44"/>
      <c r="RTN860" s="44"/>
      <c r="RTO860" s="44"/>
      <c r="RTP860" s="44"/>
      <c r="RTQ860" s="44"/>
      <c r="RTR860" s="44"/>
      <c r="RTS860" s="44"/>
      <c r="RTT860" s="44"/>
      <c r="RTU860" s="44"/>
      <c r="RTV860" s="44"/>
      <c r="RTW860" s="44"/>
      <c r="RTX860" s="44"/>
      <c r="RTY860" s="44"/>
      <c r="RTZ860" s="44"/>
      <c r="RUA860" s="44"/>
      <c r="RUB860" s="44"/>
      <c r="RUC860" s="44"/>
      <c r="RUD860" s="44"/>
      <c r="RUE860" s="44"/>
      <c r="RUF860" s="44"/>
      <c r="RUG860" s="44"/>
      <c r="RUH860" s="44"/>
      <c r="RUI860" s="44"/>
      <c r="RUJ860" s="44"/>
      <c r="RUK860" s="44"/>
      <c r="RUL860" s="44"/>
      <c r="RUM860" s="44"/>
      <c r="RUN860" s="44"/>
      <c r="RUO860" s="44"/>
      <c r="RUP860" s="44"/>
      <c r="RUQ860" s="44"/>
      <c r="RUR860" s="44"/>
      <c r="RUS860" s="44"/>
      <c r="RUT860" s="44"/>
      <c r="RUU860" s="44"/>
      <c r="RUV860" s="44"/>
      <c r="RUW860" s="44"/>
      <c r="RUX860" s="44"/>
      <c r="RUY860" s="44"/>
      <c r="RUZ860" s="44"/>
      <c r="RVA860" s="44"/>
      <c r="RVB860" s="44"/>
      <c r="RVC860" s="44"/>
      <c r="RVD860" s="44"/>
      <c r="RVE860" s="44"/>
      <c r="RVF860" s="44"/>
      <c r="RVG860" s="44"/>
      <c r="RVH860" s="44"/>
      <c r="RVI860" s="44"/>
      <c r="RVJ860" s="44"/>
      <c r="RVK860" s="44"/>
      <c r="RVL860" s="44"/>
      <c r="RVM860" s="44"/>
      <c r="RVN860" s="44"/>
      <c r="RVO860" s="44"/>
      <c r="RVP860" s="44"/>
      <c r="RVQ860" s="44"/>
      <c r="RVR860" s="44"/>
      <c r="RVS860" s="44"/>
      <c r="RVT860" s="44"/>
      <c r="RVU860" s="44"/>
      <c r="RVV860" s="44"/>
      <c r="RVW860" s="44"/>
      <c r="RVX860" s="44"/>
      <c r="RVY860" s="44"/>
      <c r="RVZ860" s="44"/>
      <c r="RWA860" s="44"/>
      <c r="RWB860" s="44"/>
      <c r="RWC860" s="44"/>
      <c r="RWD860" s="44"/>
      <c r="RWE860" s="44"/>
      <c r="RWF860" s="44"/>
      <c r="RWG860" s="44"/>
      <c r="RWH860" s="44"/>
      <c r="RWI860" s="44"/>
      <c r="RWJ860" s="44"/>
      <c r="RWK860" s="44"/>
      <c r="RWL860" s="44"/>
      <c r="RWM860" s="44"/>
      <c r="RWN860" s="44"/>
      <c r="RWO860" s="44"/>
      <c r="RWP860" s="44"/>
      <c r="RWQ860" s="44"/>
      <c r="RWR860" s="44"/>
      <c r="RWS860" s="44"/>
      <c r="RWT860" s="44"/>
      <c r="RWU860" s="44"/>
      <c r="RWV860" s="44"/>
      <c r="RWW860" s="44"/>
      <c r="RWX860" s="44"/>
      <c r="RWY860" s="44"/>
      <c r="RWZ860" s="44"/>
      <c r="RXA860" s="44"/>
      <c r="RXB860" s="44"/>
      <c r="RXC860" s="44"/>
      <c r="RXD860" s="44"/>
      <c r="RXE860" s="44"/>
      <c r="RXF860" s="44"/>
      <c r="RXG860" s="44"/>
      <c r="RXH860" s="44"/>
      <c r="RXI860" s="44"/>
      <c r="RXJ860" s="44"/>
      <c r="RXK860" s="44"/>
      <c r="RXL860" s="44"/>
      <c r="RXM860" s="44"/>
      <c r="RXN860" s="44"/>
      <c r="RXO860" s="44"/>
      <c r="RXP860" s="44"/>
      <c r="RXQ860" s="44"/>
      <c r="RXR860" s="44"/>
      <c r="RXS860" s="44"/>
      <c r="RXT860" s="44"/>
      <c r="RXU860" s="44"/>
      <c r="RXV860" s="44"/>
      <c r="RXW860" s="44"/>
      <c r="RXX860" s="44"/>
      <c r="RXY860" s="44"/>
      <c r="RXZ860" s="44"/>
      <c r="RYA860" s="44"/>
      <c r="RYB860" s="44"/>
      <c r="RYC860" s="44"/>
      <c r="RYD860" s="44"/>
      <c r="RYE860" s="44"/>
      <c r="RYF860" s="44"/>
      <c r="RYG860" s="44"/>
      <c r="RYH860" s="44"/>
      <c r="RYI860" s="44"/>
      <c r="RYJ860" s="44"/>
      <c r="RYK860" s="44"/>
      <c r="RYL860" s="44"/>
      <c r="RYM860" s="44"/>
      <c r="RYN860" s="44"/>
      <c r="RYO860" s="44"/>
      <c r="RYP860" s="44"/>
      <c r="RYQ860" s="44"/>
      <c r="RYR860" s="44"/>
      <c r="RYS860" s="44"/>
      <c r="RYT860" s="44"/>
      <c r="RYU860" s="44"/>
      <c r="RYV860" s="44"/>
      <c r="RYW860" s="44"/>
      <c r="RYX860" s="44"/>
      <c r="RYY860" s="44"/>
      <c r="RYZ860" s="44"/>
      <c r="RZA860" s="44"/>
      <c r="RZB860" s="44"/>
      <c r="RZC860" s="44"/>
      <c r="RZD860" s="44"/>
      <c r="RZE860" s="44"/>
      <c r="RZF860" s="44"/>
      <c r="RZG860" s="44"/>
      <c r="RZH860" s="44"/>
      <c r="RZI860" s="44"/>
      <c r="RZJ860" s="44"/>
      <c r="RZK860" s="44"/>
      <c r="RZL860" s="44"/>
      <c r="RZM860" s="44"/>
      <c r="RZN860" s="44"/>
      <c r="RZO860" s="44"/>
      <c r="RZP860" s="44"/>
      <c r="RZQ860" s="44"/>
      <c r="RZR860" s="44"/>
      <c r="RZS860" s="44"/>
      <c r="RZT860" s="44"/>
      <c r="RZU860" s="44"/>
      <c r="RZV860" s="44"/>
      <c r="RZW860" s="44"/>
      <c r="RZX860" s="44"/>
      <c r="RZY860" s="44"/>
      <c r="RZZ860" s="44"/>
      <c r="SAA860" s="44"/>
      <c r="SAB860" s="44"/>
      <c r="SAC860" s="44"/>
      <c r="SAD860" s="44"/>
      <c r="SAE860" s="44"/>
      <c r="SAF860" s="44"/>
      <c r="SAG860" s="44"/>
      <c r="SAH860" s="44"/>
      <c r="SAI860" s="44"/>
      <c r="SAJ860" s="44"/>
      <c r="SAK860" s="44"/>
      <c r="SAL860" s="44"/>
      <c r="SAM860" s="44"/>
      <c r="SAN860" s="44"/>
      <c r="SAO860" s="44"/>
      <c r="SAP860" s="44"/>
      <c r="SAQ860" s="44"/>
      <c r="SAR860" s="44"/>
      <c r="SAS860" s="44"/>
      <c r="SAT860" s="44"/>
      <c r="SAU860" s="44"/>
      <c r="SAV860" s="44"/>
      <c r="SAW860" s="44"/>
      <c r="SAX860" s="44"/>
      <c r="SAY860" s="44"/>
      <c r="SAZ860" s="44"/>
      <c r="SBA860" s="44"/>
      <c r="SBB860" s="44"/>
      <c r="SBC860" s="44"/>
      <c r="SBD860" s="44"/>
      <c r="SBE860" s="44"/>
      <c r="SBF860" s="44"/>
      <c r="SBG860" s="44"/>
      <c r="SBH860" s="44"/>
      <c r="SBI860" s="44"/>
      <c r="SBJ860" s="44"/>
      <c r="SBK860" s="44"/>
      <c r="SBL860" s="44"/>
      <c r="SBM860" s="44"/>
      <c r="SBN860" s="44"/>
      <c r="SBO860" s="44"/>
      <c r="SBP860" s="44"/>
      <c r="SBQ860" s="44"/>
      <c r="SBR860" s="44"/>
      <c r="SBS860" s="44"/>
      <c r="SBT860" s="44"/>
      <c r="SBU860" s="44"/>
      <c r="SBV860" s="44"/>
      <c r="SBW860" s="44"/>
      <c r="SBX860" s="44"/>
      <c r="SBY860" s="44"/>
      <c r="SBZ860" s="44"/>
      <c r="SCA860" s="44"/>
      <c r="SCB860" s="44"/>
      <c r="SCC860" s="44"/>
      <c r="SCD860" s="44"/>
      <c r="SCE860" s="44"/>
      <c r="SCF860" s="44"/>
      <c r="SCG860" s="44"/>
      <c r="SCH860" s="44"/>
      <c r="SCI860" s="44"/>
      <c r="SCJ860" s="44"/>
      <c r="SCK860" s="44"/>
      <c r="SCL860" s="44"/>
      <c r="SCM860" s="44"/>
      <c r="SCN860" s="44"/>
      <c r="SCO860" s="44"/>
      <c r="SCP860" s="44"/>
      <c r="SCQ860" s="44"/>
      <c r="SCR860" s="44"/>
      <c r="SCS860" s="44"/>
      <c r="SCT860" s="44"/>
      <c r="SCU860" s="44"/>
      <c r="SCV860" s="44"/>
      <c r="SCW860" s="44"/>
      <c r="SCX860" s="44"/>
      <c r="SCY860" s="44"/>
      <c r="SCZ860" s="44"/>
      <c r="SDA860" s="44"/>
      <c r="SDB860" s="44"/>
      <c r="SDC860" s="44"/>
      <c r="SDD860" s="44"/>
      <c r="SDE860" s="44"/>
      <c r="SDF860" s="44"/>
      <c r="SDG860" s="44"/>
      <c r="SDH860" s="44"/>
      <c r="SDI860" s="44"/>
      <c r="SDJ860" s="44"/>
      <c r="SDK860" s="44"/>
      <c r="SDL860" s="44"/>
      <c r="SDM860" s="44"/>
      <c r="SDN860" s="44"/>
      <c r="SDO860" s="44"/>
      <c r="SDP860" s="44"/>
      <c r="SDQ860" s="44"/>
      <c r="SDR860" s="44"/>
      <c r="SDS860" s="44"/>
      <c r="SDT860" s="44"/>
      <c r="SDU860" s="44"/>
      <c r="SDV860" s="44"/>
      <c r="SDW860" s="44"/>
      <c r="SDX860" s="44"/>
      <c r="SDY860" s="44"/>
      <c r="SDZ860" s="44"/>
      <c r="SEA860" s="44"/>
      <c r="SEB860" s="44"/>
      <c r="SEC860" s="44"/>
      <c r="SED860" s="44"/>
      <c r="SEE860" s="44"/>
      <c r="SEF860" s="44"/>
      <c r="SEG860" s="44"/>
      <c r="SEH860" s="44"/>
      <c r="SEI860" s="44"/>
      <c r="SEJ860" s="44"/>
      <c r="SEK860" s="44"/>
      <c r="SEL860" s="44"/>
      <c r="SEM860" s="44"/>
      <c r="SEN860" s="44"/>
      <c r="SEO860" s="44"/>
      <c r="SEP860" s="44"/>
      <c r="SEQ860" s="44"/>
      <c r="SER860" s="44"/>
      <c r="SES860" s="44"/>
      <c r="SET860" s="44"/>
      <c r="SEU860" s="44"/>
      <c r="SEV860" s="44"/>
      <c r="SEW860" s="44"/>
      <c r="SEX860" s="44"/>
      <c r="SEY860" s="44"/>
      <c r="SEZ860" s="44"/>
      <c r="SFA860" s="44"/>
      <c r="SFB860" s="44"/>
      <c r="SFC860" s="44"/>
      <c r="SFD860" s="44"/>
      <c r="SFE860" s="44"/>
      <c r="SFF860" s="44"/>
      <c r="SFG860" s="44"/>
      <c r="SFH860" s="44"/>
      <c r="SFI860" s="44"/>
      <c r="SFJ860" s="44"/>
      <c r="SFK860" s="44"/>
      <c r="SFL860" s="44"/>
      <c r="SFM860" s="44"/>
      <c r="SFN860" s="44"/>
      <c r="SFO860" s="44"/>
      <c r="SFP860" s="44"/>
      <c r="SFQ860" s="44"/>
      <c r="SFR860" s="44"/>
      <c r="SFS860" s="44"/>
      <c r="SFT860" s="44"/>
      <c r="SFU860" s="44"/>
      <c r="SFV860" s="44"/>
      <c r="SFW860" s="44"/>
      <c r="SFX860" s="44"/>
      <c r="SFY860" s="44"/>
      <c r="SFZ860" s="44"/>
      <c r="SGA860" s="44"/>
      <c r="SGB860" s="44"/>
      <c r="SGC860" s="44"/>
      <c r="SGD860" s="44"/>
      <c r="SGE860" s="44"/>
      <c r="SGF860" s="44"/>
      <c r="SGG860" s="44"/>
      <c r="SGH860" s="44"/>
      <c r="SGI860" s="44"/>
      <c r="SGJ860" s="44"/>
      <c r="SGK860" s="44"/>
      <c r="SGL860" s="44"/>
      <c r="SGM860" s="44"/>
      <c r="SGN860" s="44"/>
      <c r="SGO860" s="44"/>
      <c r="SGP860" s="44"/>
      <c r="SGQ860" s="44"/>
      <c r="SGR860" s="44"/>
      <c r="SGS860" s="44"/>
      <c r="SGT860" s="44"/>
      <c r="SGU860" s="44"/>
      <c r="SGV860" s="44"/>
      <c r="SGW860" s="44"/>
      <c r="SGX860" s="44"/>
      <c r="SGY860" s="44"/>
      <c r="SGZ860" s="44"/>
      <c r="SHA860" s="44"/>
      <c r="SHB860" s="44"/>
      <c r="SHC860" s="44"/>
      <c r="SHD860" s="44"/>
      <c r="SHE860" s="44"/>
      <c r="SHF860" s="44"/>
      <c r="SHG860" s="44"/>
      <c r="SHH860" s="44"/>
      <c r="SHI860" s="44"/>
      <c r="SHJ860" s="44"/>
      <c r="SHK860" s="44"/>
      <c r="SHL860" s="44"/>
      <c r="SHM860" s="44"/>
      <c r="SHN860" s="44"/>
      <c r="SHO860" s="44"/>
      <c r="SHP860" s="44"/>
      <c r="SHQ860" s="44"/>
      <c r="SHR860" s="44"/>
      <c r="SHS860" s="44"/>
      <c r="SHT860" s="44"/>
      <c r="SHU860" s="44"/>
      <c r="SHV860" s="44"/>
      <c r="SHW860" s="44"/>
      <c r="SHX860" s="44"/>
      <c r="SHY860" s="44"/>
      <c r="SHZ860" s="44"/>
      <c r="SIA860" s="44"/>
      <c r="SIB860" s="44"/>
      <c r="SIC860" s="44"/>
      <c r="SID860" s="44"/>
      <c r="SIE860" s="44"/>
      <c r="SIF860" s="44"/>
      <c r="SIG860" s="44"/>
      <c r="SIH860" s="44"/>
      <c r="SII860" s="44"/>
      <c r="SIJ860" s="44"/>
      <c r="SIK860" s="44"/>
      <c r="SIL860" s="44"/>
      <c r="SIM860" s="44"/>
      <c r="SIN860" s="44"/>
      <c r="SIO860" s="44"/>
      <c r="SIP860" s="44"/>
      <c r="SIQ860" s="44"/>
      <c r="SIR860" s="44"/>
      <c r="SIS860" s="44"/>
      <c r="SIT860" s="44"/>
      <c r="SIU860" s="44"/>
      <c r="SIV860" s="44"/>
      <c r="SIW860" s="44"/>
      <c r="SIX860" s="44"/>
      <c r="SIY860" s="44"/>
      <c r="SIZ860" s="44"/>
      <c r="SJA860" s="44"/>
      <c r="SJB860" s="44"/>
      <c r="SJC860" s="44"/>
      <c r="SJD860" s="44"/>
      <c r="SJE860" s="44"/>
      <c r="SJF860" s="44"/>
      <c r="SJG860" s="44"/>
      <c r="SJH860" s="44"/>
      <c r="SJI860" s="44"/>
      <c r="SJJ860" s="44"/>
      <c r="SJK860" s="44"/>
      <c r="SJL860" s="44"/>
      <c r="SJM860" s="44"/>
      <c r="SJN860" s="44"/>
      <c r="SJO860" s="44"/>
      <c r="SJP860" s="44"/>
      <c r="SJQ860" s="44"/>
      <c r="SJR860" s="44"/>
      <c r="SJS860" s="44"/>
      <c r="SJT860" s="44"/>
      <c r="SJU860" s="44"/>
      <c r="SJV860" s="44"/>
      <c r="SJW860" s="44"/>
      <c r="SJX860" s="44"/>
      <c r="SJY860" s="44"/>
      <c r="SJZ860" s="44"/>
      <c r="SKA860" s="44"/>
      <c r="SKB860" s="44"/>
      <c r="SKC860" s="44"/>
      <c r="SKD860" s="44"/>
      <c r="SKE860" s="44"/>
      <c r="SKF860" s="44"/>
      <c r="SKG860" s="44"/>
      <c r="SKH860" s="44"/>
      <c r="SKI860" s="44"/>
      <c r="SKJ860" s="44"/>
      <c r="SKK860" s="44"/>
      <c r="SKL860" s="44"/>
      <c r="SKM860" s="44"/>
      <c r="SKN860" s="44"/>
      <c r="SKO860" s="44"/>
      <c r="SKP860" s="44"/>
      <c r="SKQ860" s="44"/>
      <c r="SKR860" s="44"/>
      <c r="SKS860" s="44"/>
      <c r="SKT860" s="44"/>
      <c r="SKU860" s="44"/>
      <c r="SKV860" s="44"/>
      <c r="SKW860" s="44"/>
      <c r="SKX860" s="44"/>
      <c r="SKY860" s="44"/>
      <c r="SKZ860" s="44"/>
      <c r="SLA860" s="44"/>
      <c r="SLB860" s="44"/>
      <c r="SLC860" s="44"/>
      <c r="SLD860" s="44"/>
      <c r="SLE860" s="44"/>
      <c r="SLF860" s="44"/>
      <c r="SLG860" s="44"/>
      <c r="SLH860" s="44"/>
      <c r="SLI860" s="44"/>
      <c r="SLJ860" s="44"/>
      <c r="SLK860" s="44"/>
      <c r="SLL860" s="44"/>
      <c r="SLM860" s="44"/>
      <c r="SLN860" s="44"/>
      <c r="SLO860" s="44"/>
      <c r="SLP860" s="44"/>
      <c r="SLQ860" s="44"/>
      <c r="SLR860" s="44"/>
      <c r="SLS860" s="44"/>
      <c r="SLT860" s="44"/>
      <c r="SLU860" s="44"/>
      <c r="SLV860" s="44"/>
      <c r="SLW860" s="44"/>
      <c r="SLX860" s="44"/>
      <c r="SLY860" s="44"/>
      <c r="SLZ860" s="44"/>
      <c r="SMA860" s="44"/>
      <c r="SMB860" s="44"/>
      <c r="SMC860" s="44"/>
      <c r="SMD860" s="44"/>
      <c r="SME860" s="44"/>
      <c r="SMF860" s="44"/>
      <c r="SMG860" s="44"/>
      <c r="SMH860" s="44"/>
      <c r="SMI860" s="44"/>
      <c r="SMJ860" s="44"/>
      <c r="SMK860" s="44"/>
      <c r="SML860" s="44"/>
      <c r="SMM860" s="44"/>
      <c r="SMN860" s="44"/>
      <c r="SMO860" s="44"/>
      <c r="SMP860" s="44"/>
      <c r="SMQ860" s="44"/>
      <c r="SMR860" s="44"/>
      <c r="SMS860" s="44"/>
      <c r="SMT860" s="44"/>
      <c r="SMU860" s="44"/>
      <c r="SMV860" s="44"/>
      <c r="SMW860" s="44"/>
      <c r="SMX860" s="44"/>
      <c r="SMY860" s="44"/>
      <c r="SMZ860" s="44"/>
      <c r="SNA860" s="44"/>
      <c r="SNB860" s="44"/>
      <c r="SNC860" s="44"/>
      <c r="SND860" s="44"/>
      <c r="SNE860" s="44"/>
      <c r="SNF860" s="44"/>
      <c r="SNG860" s="44"/>
      <c r="SNH860" s="44"/>
      <c r="SNI860" s="44"/>
      <c r="SNJ860" s="44"/>
      <c r="SNK860" s="44"/>
      <c r="SNL860" s="44"/>
      <c r="SNM860" s="44"/>
      <c r="SNN860" s="44"/>
      <c r="SNO860" s="44"/>
      <c r="SNP860" s="44"/>
      <c r="SNQ860" s="44"/>
      <c r="SNR860" s="44"/>
      <c r="SNS860" s="44"/>
      <c r="SNT860" s="44"/>
      <c r="SNU860" s="44"/>
      <c r="SNV860" s="44"/>
      <c r="SNW860" s="44"/>
      <c r="SNX860" s="44"/>
      <c r="SNY860" s="44"/>
      <c r="SNZ860" s="44"/>
      <c r="SOA860" s="44"/>
      <c r="SOB860" s="44"/>
      <c r="SOC860" s="44"/>
      <c r="SOD860" s="44"/>
      <c r="SOE860" s="44"/>
      <c r="SOF860" s="44"/>
      <c r="SOG860" s="44"/>
      <c r="SOH860" s="44"/>
      <c r="SOI860" s="44"/>
      <c r="SOJ860" s="44"/>
      <c r="SOK860" s="44"/>
      <c r="SOL860" s="44"/>
      <c r="SOM860" s="44"/>
      <c r="SON860" s="44"/>
      <c r="SOO860" s="44"/>
      <c r="SOP860" s="44"/>
      <c r="SOQ860" s="44"/>
      <c r="SOR860" s="44"/>
      <c r="SOS860" s="44"/>
      <c r="SOT860" s="44"/>
      <c r="SOU860" s="44"/>
      <c r="SOV860" s="44"/>
      <c r="SOW860" s="44"/>
      <c r="SOX860" s="44"/>
      <c r="SOY860" s="44"/>
      <c r="SOZ860" s="44"/>
      <c r="SPA860" s="44"/>
      <c r="SPB860" s="44"/>
      <c r="SPC860" s="44"/>
      <c r="SPD860" s="44"/>
      <c r="SPE860" s="44"/>
      <c r="SPF860" s="44"/>
      <c r="SPG860" s="44"/>
      <c r="SPH860" s="44"/>
      <c r="SPI860" s="44"/>
      <c r="SPJ860" s="44"/>
      <c r="SPK860" s="44"/>
      <c r="SPL860" s="44"/>
      <c r="SPM860" s="44"/>
      <c r="SPN860" s="44"/>
      <c r="SPO860" s="44"/>
      <c r="SPP860" s="44"/>
      <c r="SPQ860" s="44"/>
      <c r="SPR860" s="44"/>
      <c r="SPS860" s="44"/>
      <c r="SPT860" s="44"/>
      <c r="SPU860" s="44"/>
      <c r="SPV860" s="44"/>
      <c r="SPW860" s="44"/>
      <c r="SPX860" s="44"/>
      <c r="SPY860" s="44"/>
      <c r="SPZ860" s="44"/>
      <c r="SQA860" s="44"/>
      <c r="SQB860" s="44"/>
      <c r="SQC860" s="44"/>
      <c r="SQD860" s="44"/>
      <c r="SQE860" s="44"/>
      <c r="SQF860" s="44"/>
      <c r="SQG860" s="44"/>
      <c r="SQH860" s="44"/>
      <c r="SQI860" s="44"/>
      <c r="SQJ860" s="44"/>
      <c r="SQK860" s="44"/>
      <c r="SQL860" s="44"/>
      <c r="SQM860" s="44"/>
      <c r="SQN860" s="44"/>
      <c r="SQO860" s="44"/>
      <c r="SQP860" s="44"/>
      <c r="SQQ860" s="44"/>
      <c r="SQR860" s="44"/>
      <c r="SQS860" s="44"/>
      <c r="SQT860" s="44"/>
      <c r="SQU860" s="44"/>
      <c r="SQV860" s="44"/>
      <c r="SQW860" s="44"/>
      <c r="SQX860" s="44"/>
      <c r="SQY860" s="44"/>
      <c r="SQZ860" s="44"/>
      <c r="SRA860" s="44"/>
      <c r="SRB860" s="44"/>
      <c r="SRC860" s="44"/>
      <c r="SRD860" s="44"/>
      <c r="SRE860" s="44"/>
      <c r="SRF860" s="44"/>
      <c r="SRG860" s="44"/>
      <c r="SRH860" s="44"/>
      <c r="SRI860" s="44"/>
      <c r="SRJ860" s="44"/>
      <c r="SRK860" s="44"/>
      <c r="SRL860" s="44"/>
      <c r="SRM860" s="44"/>
      <c r="SRN860" s="44"/>
      <c r="SRO860" s="44"/>
      <c r="SRP860" s="44"/>
      <c r="SRQ860" s="44"/>
      <c r="SRR860" s="44"/>
      <c r="SRS860" s="44"/>
      <c r="SRT860" s="44"/>
      <c r="SRU860" s="44"/>
      <c r="SRV860" s="44"/>
      <c r="SRW860" s="44"/>
      <c r="SRX860" s="44"/>
      <c r="SRY860" s="44"/>
      <c r="SRZ860" s="44"/>
      <c r="SSA860" s="44"/>
      <c r="SSB860" s="44"/>
      <c r="SSC860" s="44"/>
      <c r="SSD860" s="44"/>
      <c r="SSE860" s="44"/>
      <c r="SSF860" s="44"/>
      <c r="SSG860" s="44"/>
      <c r="SSH860" s="44"/>
      <c r="SSI860" s="44"/>
      <c r="SSJ860" s="44"/>
      <c r="SSK860" s="44"/>
      <c r="SSL860" s="44"/>
      <c r="SSM860" s="44"/>
      <c r="SSN860" s="44"/>
      <c r="SSO860" s="44"/>
      <c r="SSP860" s="44"/>
      <c r="SSQ860" s="44"/>
      <c r="SSR860" s="44"/>
      <c r="SSS860" s="44"/>
      <c r="SST860" s="44"/>
      <c r="SSU860" s="44"/>
      <c r="SSV860" s="44"/>
      <c r="SSW860" s="44"/>
      <c r="SSX860" s="44"/>
      <c r="SSY860" s="44"/>
      <c r="SSZ860" s="44"/>
      <c r="STA860" s="44"/>
      <c r="STB860" s="44"/>
      <c r="STC860" s="44"/>
      <c r="STD860" s="44"/>
      <c r="STE860" s="44"/>
      <c r="STF860" s="44"/>
      <c r="STG860" s="44"/>
      <c r="STH860" s="44"/>
      <c r="STI860" s="44"/>
      <c r="STJ860" s="44"/>
      <c r="STK860" s="44"/>
      <c r="STL860" s="44"/>
      <c r="STM860" s="44"/>
      <c r="STN860" s="44"/>
      <c r="STO860" s="44"/>
      <c r="STP860" s="44"/>
      <c r="STQ860" s="44"/>
      <c r="STR860" s="44"/>
      <c r="STS860" s="44"/>
      <c r="STT860" s="44"/>
      <c r="STU860" s="44"/>
      <c r="STV860" s="44"/>
      <c r="STW860" s="44"/>
      <c r="STX860" s="44"/>
      <c r="STY860" s="44"/>
      <c r="STZ860" s="44"/>
      <c r="SUA860" s="44"/>
      <c r="SUB860" s="44"/>
      <c r="SUC860" s="44"/>
      <c r="SUD860" s="44"/>
      <c r="SUE860" s="44"/>
      <c r="SUF860" s="44"/>
      <c r="SUG860" s="44"/>
      <c r="SUH860" s="44"/>
      <c r="SUI860" s="44"/>
      <c r="SUJ860" s="44"/>
      <c r="SUK860" s="44"/>
      <c r="SUL860" s="44"/>
      <c r="SUM860" s="44"/>
      <c r="SUN860" s="44"/>
      <c r="SUO860" s="44"/>
      <c r="SUP860" s="44"/>
      <c r="SUQ860" s="44"/>
      <c r="SUR860" s="44"/>
      <c r="SUS860" s="44"/>
      <c r="SUT860" s="44"/>
      <c r="SUU860" s="44"/>
      <c r="SUV860" s="44"/>
      <c r="SUW860" s="44"/>
      <c r="SUX860" s="44"/>
      <c r="SUY860" s="44"/>
      <c r="SUZ860" s="44"/>
      <c r="SVA860" s="44"/>
      <c r="SVB860" s="44"/>
      <c r="SVC860" s="44"/>
      <c r="SVD860" s="44"/>
      <c r="SVE860" s="44"/>
      <c r="SVF860" s="44"/>
      <c r="SVG860" s="44"/>
      <c r="SVH860" s="44"/>
      <c r="SVI860" s="44"/>
      <c r="SVJ860" s="44"/>
      <c r="SVK860" s="44"/>
      <c r="SVL860" s="44"/>
      <c r="SVM860" s="44"/>
      <c r="SVN860" s="44"/>
      <c r="SVO860" s="44"/>
      <c r="SVP860" s="44"/>
      <c r="SVQ860" s="44"/>
      <c r="SVR860" s="44"/>
      <c r="SVS860" s="44"/>
      <c r="SVT860" s="44"/>
      <c r="SVU860" s="44"/>
      <c r="SVV860" s="44"/>
      <c r="SVW860" s="44"/>
      <c r="SVX860" s="44"/>
      <c r="SVY860" s="44"/>
      <c r="SVZ860" s="44"/>
      <c r="SWA860" s="44"/>
      <c r="SWB860" s="44"/>
      <c r="SWC860" s="44"/>
      <c r="SWD860" s="44"/>
      <c r="SWE860" s="44"/>
      <c r="SWF860" s="44"/>
      <c r="SWG860" s="44"/>
      <c r="SWH860" s="44"/>
      <c r="SWI860" s="44"/>
      <c r="SWJ860" s="44"/>
      <c r="SWK860" s="44"/>
      <c r="SWL860" s="44"/>
      <c r="SWM860" s="44"/>
      <c r="SWN860" s="44"/>
      <c r="SWO860" s="44"/>
      <c r="SWP860" s="44"/>
      <c r="SWQ860" s="44"/>
      <c r="SWR860" s="44"/>
      <c r="SWS860" s="44"/>
      <c r="SWT860" s="44"/>
      <c r="SWU860" s="44"/>
      <c r="SWV860" s="44"/>
      <c r="SWW860" s="44"/>
      <c r="SWX860" s="44"/>
      <c r="SWY860" s="44"/>
      <c r="SWZ860" s="44"/>
      <c r="SXA860" s="44"/>
      <c r="SXB860" s="44"/>
      <c r="SXC860" s="44"/>
      <c r="SXD860" s="44"/>
      <c r="SXE860" s="44"/>
      <c r="SXF860" s="44"/>
      <c r="SXG860" s="44"/>
      <c r="SXH860" s="44"/>
      <c r="SXI860" s="44"/>
      <c r="SXJ860" s="44"/>
      <c r="SXK860" s="44"/>
      <c r="SXL860" s="44"/>
      <c r="SXM860" s="44"/>
      <c r="SXN860" s="44"/>
      <c r="SXO860" s="44"/>
      <c r="SXP860" s="44"/>
      <c r="SXQ860" s="44"/>
      <c r="SXR860" s="44"/>
      <c r="SXS860" s="44"/>
      <c r="SXT860" s="44"/>
      <c r="SXU860" s="44"/>
      <c r="SXV860" s="44"/>
      <c r="SXW860" s="44"/>
      <c r="SXX860" s="44"/>
      <c r="SXY860" s="44"/>
      <c r="SXZ860" s="44"/>
      <c r="SYA860" s="44"/>
      <c r="SYB860" s="44"/>
      <c r="SYC860" s="44"/>
      <c r="SYD860" s="44"/>
      <c r="SYE860" s="44"/>
      <c r="SYF860" s="44"/>
      <c r="SYG860" s="44"/>
      <c r="SYH860" s="44"/>
      <c r="SYI860" s="44"/>
      <c r="SYJ860" s="44"/>
      <c r="SYK860" s="44"/>
      <c r="SYL860" s="44"/>
      <c r="SYM860" s="44"/>
      <c r="SYN860" s="44"/>
      <c r="SYO860" s="44"/>
      <c r="SYP860" s="44"/>
      <c r="SYQ860" s="44"/>
      <c r="SYR860" s="44"/>
      <c r="SYS860" s="44"/>
      <c r="SYT860" s="44"/>
      <c r="SYU860" s="44"/>
      <c r="SYV860" s="44"/>
      <c r="SYW860" s="44"/>
      <c r="SYX860" s="44"/>
      <c r="SYY860" s="44"/>
      <c r="SYZ860" s="44"/>
      <c r="SZA860" s="44"/>
      <c r="SZB860" s="44"/>
      <c r="SZC860" s="44"/>
      <c r="SZD860" s="44"/>
      <c r="SZE860" s="44"/>
      <c r="SZF860" s="44"/>
      <c r="SZG860" s="44"/>
      <c r="SZH860" s="44"/>
      <c r="SZI860" s="44"/>
      <c r="SZJ860" s="44"/>
      <c r="SZK860" s="44"/>
      <c r="SZL860" s="44"/>
      <c r="SZM860" s="44"/>
      <c r="SZN860" s="44"/>
      <c r="SZO860" s="44"/>
      <c r="SZP860" s="44"/>
      <c r="SZQ860" s="44"/>
      <c r="SZR860" s="44"/>
      <c r="SZS860" s="44"/>
      <c r="SZT860" s="44"/>
      <c r="SZU860" s="44"/>
      <c r="SZV860" s="44"/>
      <c r="SZW860" s="44"/>
      <c r="SZX860" s="44"/>
      <c r="SZY860" s="44"/>
      <c r="SZZ860" s="44"/>
      <c r="TAA860" s="44"/>
      <c r="TAB860" s="44"/>
      <c r="TAC860" s="44"/>
      <c r="TAD860" s="44"/>
      <c r="TAE860" s="44"/>
      <c r="TAF860" s="44"/>
      <c r="TAG860" s="44"/>
      <c r="TAH860" s="44"/>
      <c r="TAI860" s="44"/>
      <c r="TAJ860" s="44"/>
      <c r="TAK860" s="44"/>
      <c r="TAL860" s="44"/>
      <c r="TAM860" s="44"/>
      <c r="TAN860" s="44"/>
      <c r="TAO860" s="44"/>
      <c r="TAP860" s="44"/>
      <c r="TAQ860" s="44"/>
      <c r="TAR860" s="44"/>
      <c r="TAS860" s="44"/>
      <c r="TAT860" s="44"/>
      <c r="TAU860" s="44"/>
      <c r="TAV860" s="44"/>
      <c r="TAW860" s="44"/>
      <c r="TAX860" s="44"/>
      <c r="TAY860" s="44"/>
      <c r="TAZ860" s="44"/>
      <c r="TBA860" s="44"/>
      <c r="TBB860" s="44"/>
      <c r="TBC860" s="44"/>
      <c r="TBD860" s="44"/>
      <c r="TBE860" s="44"/>
      <c r="TBF860" s="44"/>
      <c r="TBG860" s="44"/>
      <c r="TBH860" s="44"/>
      <c r="TBI860" s="44"/>
      <c r="TBJ860" s="44"/>
      <c r="TBK860" s="44"/>
      <c r="TBL860" s="44"/>
      <c r="TBM860" s="44"/>
      <c r="TBN860" s="44"/>
      <c r="TBO860" s="44"/>
      <c r="TBP860" s="44"/>
      <c r="TBQ860" s="44"/>
      <c r="TBR860" s="44"/>
      <c r="TBS860" s="44"/>
      <c r="TBT860" s="44"/>
      <c r="TBU860" s="44"/>
      <c r="TBV860" s="44"/>
      <c r="TBW860" s="44"/>
      <c r="TBX860" s="44"/>
      <c r="TBY860" s="44"/>
      <c r="TBZ860" s="44"/>
      <c r="TCA860" s="44"/>
      <c r="TCB860" s="44"/>
      <c r="TCC860" s="44"/>
      <c r="TCD860" s="44"/>
      <c r="TCE860" s="44"/>
      <c r="TCF860" s="44"/>
      <c r="TCG860" s="44"/>
      <c r="TCH860" s="44"/>
      <c r="TCI860" s="44"/>
      <c r="TCJ860" s="44"/>
      <c r="TCK860" s="44"/>
      <c r="TCL860" s="44"/>
      <c r="TCM860" s="44"/>
      <c r="TCN860" s="44"/>
      <c r="TCO860" s="44"/>
      <c r="TCP860" s="44"/>
      <c r="TCQ860" s="44"/>
      <c r="TCR860" s="44"/>
      <c r="TCS860" s="44"/>
      <c r="TCT860" s="44"/>
      <c r="TCU860" s="44"/>
      <c r="TCV860" s="44"/>
      <c r="TCW860" s="44"/>
      <c r="TCX860" s="44"/>
      <c r="TCY860" s="44"/>
      <c r="TCZ860" s="44"/>
      <c r="TDA860" s="44"/>
      <c r="TDB860" s="44"/>
      <c r="TDC860" s="44"/>
      <c r="TDD860" s="44"/>
      <c r="TDE860" s="44"/>
      <c r="TDF860" s="44"/>
      <c r="TDG860" s="44"/>
      <c r="TDH860" s="44"/>
      <c r="TDI860" s="44"/>
      <c r="TDJ860" s="44"/>
      <c r="TDK860" s="44"/>
      <c r="TDL860" s="44"/>
      <c r="TDM860" s="44"/>
      <c r="TDN860" s="44"/>
      <c r="TDO860" s="44"/>
      <c r="TDP860" s="44"/>
      <c r="TDQ860" s="44"/>
      <c r="TDR860" s="44"/>
      <c r="TDS860" s="44"/>
      <c r="TDT860" s="44"/>
      <c r="TDU860" s="44"/>
      <c r="TDV860" s="44"/>
      <c r="TDW860" s="44"/>
      <c r="TDX860" s="44"/>
      <c r="TDY860" s="44"/>
      <c r="TDZ860" s="44"/>
      <c r="TEA860" s="44"/>
      <c r="TEB860" s="44"/>
      <c r="TEC860" s="44"/>
      <c r="TED860" s="44"/>
      <c r="TEE860" s="44"/>
      <c r="TEF860" s="44"/>
      <c r="TEG860" s="44"/>
      <c r="TEH860" s="44"/>
      <c r="TEI860" s="44"/>
      <c r="TEJ860" s="44"/>
      <c r="TEK860" s="44"/>
      <c r="TEL860" s="44"/>
      <c r="TEM860" s="44"/>
      <c r="TEN860" s="44"/>
      <c r="TEO860" s="44"/>
      <c r="TEP860" s="44"/>
      <c r="TEQ860" s="44"/>
      <c r="TER860" s="44"/>
      <c r="TES860" s="44"/>
      <c r="TET860" s="44"/>
      <c r="TEU860" s="44"/>
      <c r="TEV860" s="44"/>
      <c r="TEW860" s="44"/>
      <c r="TEX860" s="44"/>
      <c r="TEY860" s="44"/>
      <c r="TEZ860" s="44"/>
      <c r="TFA860" s="44"/>
      <c r="TFB860" s="44"/>
      <c r="TFC860" s="44"/>
      <c r="TFD860" s="44"/>
      <c r="TFE860" s="44"/>
      <c r="TFF860" s="44"/>
      <c r="TFG860" s="44"/>
      <c r="TFH860" s="44"/>
      <c r="TFI860" s="44"/>
      <c r="TFJ860" s="44"/>
      <c r="TFK860" s="44"/>
      <c r="TFL860" s="44"/>
      <c r="TFM860" s="44"/>
      <c r="TFN860" s="44"/>
      <c r="TFO860" s="44"/>
      <c r="TFP860" s="44"/>
      <c r="TFQ860" s="44"/>
      <c r="TFR860" s="44"/>
      <c r="TFS860" s="44"/>
      <c r="TFT860" s="44"/>
      <c r="TFU860" s="44"/>
      <c r="TFV860" s="44"/>
      <c r="TFW860" s="44"/>
      <c r="TFX860" s="44"/>
      <c r="TFY860" s="44"/>
      <c r="TFZ860" s="44"/>
      <c r="TGA860" s="44"/>
      <c r="TGB860" s="44"/>
      <c r="TGC860" s="44"/>
      <c r="TGD860" s="44"/>
      <c r="TGE860" s="44"/>
      <c r="TGF860" s="44"/>
      <c r="TGG860" s="44"/>
      <c r="TGH860" s="44"/>
      <c r="TGI860" s="44"/>
      <c r="TGJ860" s="44"/>
      <c r="TGK860" s="44"/>
      <c r="TGL860" s="44"/>
      <c r="TGM860" s="44"/>
      <c r="TGN860" s="44"/>
      <c r="TGO860" s="44"/>
      <c r="TGP860" s="44"/>
      <c r="TGQ860" s="44"/>
      <c r="TGR860" s="44"/>
      <c r="TGS860" s="44"/>
      <c r="TGT860" s="44"/>
      <c r="TGU860" s="44"/>
      <c r="TGV860" s="44"/>
      <c r="TGW860" s="44"/>
      <c r="TGX860" s="44"/>
      <c r="TGY860" s="44"/>
      <c r="TGZ860" s="44"/>
      <c r="THA860" s="44"/>
      <c r="THB860" s="44"/>
      <c r="THC860" s="44"/>
      <c r="THD860" s="44"/>
      <c r="THE860" s="44"/>
      <c r="THF860" s="44"/>
      <c r="THG860" s="44"/>
      <c r="THH860" s="44"/>
      <c r="THI860" s="44"/>
      <c r="THJ860" s="44"/>
      <c r="THK860" s="44"/>
      <c r="THL860" s="44"/>
      <c r="THM860" s="44"/>
      <c r="THN860" s="44"/>
      <c r="THO860" s="44"/>
      <c r="THP860" s="44"/>
      <c r="THQ860" s="44"/>
      <c r="THR860" s="44"/>
      <c r="THS860" s="44"/>
      <c r="THT860" s="44"/>
      <c r="THU860" s="44"/>
      <c r="THV860" s="44"/>
      <c r="THW860" s="44"/>
      <c r="THX860" s="44"/>
      <c r="THY860" s="44"/>
      <c r="THZ860" s="44"/>
      <c r="TIA860" s="44"/>
      <c r="TIB860" s="44"/>
      <c r="TIC860" s="44"/>
      <c r="TID860" s="44"/>
      <c r="TIE860" s="44"/>
      <c r="TIF860" s="44"/>
      <c r="TIG860" s="44"/>
      <c r="TIH860" s="44"/>
      <c r="TII860" s="44"/>
      <c r="TIJ860" s="44"/>
      <c r="TIK860" s="44"/>
      <c r="TIL860" s="44"/>
      <c r="TIM860" s="44"/>
      <c r="TIN860" s="44"/>
      <c r="TIO860" s="44"/>
      <c r="TIP860" s="44"/>
      <c r="TIQ860" s="44"/>
      <c r="TIR860" s="44"/>
      <c r="TIS860" s="44"/>
      <c r="TIT860" s="44"/>
      <c r="TIU860" s="44"/>
      <c r="TIV860" s="44"/>
      <c r="TIW860" s="44"/>
      <c r="TIX860" s="44"/>
      <c r="TIY860" s="44"/>
      <c r="TIZ860" s="44"/>
      <c r="TJA860" s="44"/>
      <c r="TJB860" s="44"/>
      <c r="TJC860" s="44"/>
      <c r="TJD860" s="44"/>
      <c r="TJE860" s="44"/>
      <c r="TJF860" s="44"/>
      <c r="TJG860" s="44"/>
      <c r="TJH860" s="44"/>
      <c r="TJI860" s="44"/>
      <c r="TJJ860" s="44"/>
      <c r="TJK860" s="44"/>
      <c r="TJL860" s="44"/>
      <c r="TJM860" s="44"/>
      <c r="TJN860" s="44"/>
      <c r="TJO860" s="44"/>
      <c r="TJP860" s="44"/>
      <c r="TJQ860" s="44"/>
      <c r="TJR860" s="44"/>
      <c r="TJS860" s="44"/>
      <c r="TJT860" s="44"/>
      <c r="TJU860" s="44"/>
      <c r="TJV860" s="44"/>
      <c r="TJW860" s="44"/>
      <c r="TJX860" s="44"/>
      <c r="TJY860" s="44"/>
      <c r="TJZ860" s="44"/>
      <c r="TKA860" s="44"/>
      <c r="TKB860" s="44"/>
      <c r="TKC860" s="44"/>
      <c r="TKD860" s="44"/>
      <c r="TKE860" s="44"/>
      <c r="TKF860" s="44"/>
      <c r="TKG860" s="44"/>
      <c r="TKH860" s="44"/>
      <c r="TKI860" s="44"/>
      <c r="TKJ860" s="44"/>
      <c r="TKK860" s="44"/>
      <c r="TKL860" s="44"/>
      <c r="TKM860" s="44"/>
      <c r="TKN860" s="44"/>
      <c r="TKO860" s="44"/>
      <c r="TKP860" s="44"/>
      <c r="TKQ860" s="44"/>
      <c r="TKR860" s="44"/>
      <c r="TKS860" s="44"/>
      <c r="TKT860" s="44"/>
      <c r="TKU860" s="44"/>
      <c r="TKV860" s="44"/>
      <c r="TKW860" s="44"/>
      <c r="TKX860" s="44"/>
      <c r="TKY860" s="44"/>
      <c r="TKZ860" s="44"/>
      <c r="TLA860" s="44"/>
      <c r="TLB860" s="44"/>
      <c r="TLC860" s="44"/>
      <c r="TLD860" s="44"/>
      <c r="TLE860" s="44"/>
      <c r="TLF860" s="44"/>
      <c r="TLG860" s="44"/>
      <c r="TLH860" s="44"/>
      <c r="TLI860" s="44"/>
      <c r="TLJ860" s="44"/>
      <c r="TLK860" s="44"/>
      <c r="TLL860" s="44"/>
      <c r="TLM860" s="44"/>
      <c r="TLN860" s="44"/>
      <c r="TLO860" s="44"/>
      <c r="TLP860" s="44"/>
      <c r="TLQ860" s="44"/>
      <c r="TLR860" s="44"/>
      <c r="TLS860" s="44"/>
      <c r="TLT860" s="44"/>
      <c r="TLU860" s="44"/>
      <c r="TLV860" s="44"/>
      <c r="TLW860" s="44"/>
      <c r="TLX860" s="44"/>
      <c r="TLY860" s="44"/>
      <c r="TLZ860" s="44"/>
      <c r="TMA860" s="44"/>
      <c r="TMB860" s="44"/>
      <c r="TMC860" s="44"/>
      <c r="TMD860" s="44"/>
      <c r="TME860" s="44"/>
      <c r="TMF860" s="44"/>
      <c r="TMG860" s="44"/>
      <c r="TMH860" s="44"/>
      <c r="TMI860" s="44"/>
      <c r="TMJ860" s="44"/>
      <c r="TMK860" s="44"/>
      <c r="TML860" s="44"/>
      <c r="TMM860" s="44"/>
      <c r="TMN860" s="44"/>
      <c r="TMO860" s="44"/>
      <c r="TMP860" s="44"/>
      <c r="TMQ860" s="44"/>
      <c r="TMR860" s="44"/>
      <c r="TMS860" s="44"/>
      <c r="TMT860" s="44"/>
      <c r="TMU860" s="44"/>
      <c r="TMV860" s="44"/>
      <c r="TMW860" s="44"/>
      <c r="TMX860" s="44"/>
      <c r="TMY860" s="44"/>
      <c r="TMZ860" s="44"/>
      <c r="TNA860" s="44"/>
      <c r="TNB860" s="44"/>
      <c r="TNC860" s="44"/>
      <c r="TND860" s="44"/>
      <c r="TNE860" s="44"/>
      <c r="TNF860" s="44"/>
      <c r="TNG860" s="44"/>
      <c r="TNH860" s="44"/>
      <c r="TNI860" s="44"/>
      <c r="TNJ860" s="44"/>
      <c r="TNK860" s="44"/>
      <c r="TNL860" s="44"/>
      <c r="TNM860" s="44"/>
      <c r="TNN860" s="44"/>
      <c r="TNO860" s="44"/>
      <c r="TNP860" s="44"/>
      <c r="TNQ860" s="44"/>
      <c r="TNR860" s="44"/>
      <c r="TNS860" s="44"/>
      <c r="TNT860" s="44"/>
      <c r="TNU860" s="44"/>
      <c r="TNV860" s="44"/>
      <c r="TNW860" s="44"/>
      <c r="TNX860" s="44"/>
      <c r="TNY860" s="44"/>
      <c r="TNZ860" s="44"/>
      <c r="TOA860" s="44"/>
      <c r="TOB860" s="44"/>
      <c r="TOC860" s="44"/>
      <c r="TOD860" s="44"/>
      <c r="TOE860" s="44"/>
      <c r="TOF860" s="44"/>
      <c r="TOG860" s="44"/>
      <c r="TOH860" s="44"/>
      <c r="TOI860" s="44"/>
      <c r="TOJ860" s="44"/>
      <c r="TOK860" s="44"/>
      <c r="TOL860" s="44"/>
      <c r="TOM860" s="44"/>
      <c r="TON860" s="44"/>
      <c r="TOO860" s="44"/>
      <c r="TOP860" s="44"/>
      <c r="TOQ860" s="44"/>
      <c r="TOR860" s="44"/>
      <c r="TOS860" s="44"/>
      <c r="TOT860" s="44"/>
      <c r="TOU860" s="44"/>
      <c r="TOV860" s="44"/>
      <c r="TOW860" s="44"/>
      <c r="TOX860" s="44"/>
      <c r="TOY860" s="44"/>
      <c r="TOZ860" s="44"/>
      <c r="TPA860" s="44"/>
      <c r="TPB860" s="44"/>
      <c r="TPC860" s="44"/>
      <c r="TPD860" s="44"/>
      <c r="TPE860" s="44"/>
      <c r="TPF860" s="44"/>
      <c r="TPG860" s="44"/>
      <c r="TPH860" s="44"/>
      <c r="TPI860" s="44"/>
      <c r="TPJ860" s="44"/>
      <c r="TPK860" s="44"/>
      <c r="TPL860" s="44"/>
      <c r="TPM860" s="44"/>
      <c r="TPN860" s="44"/>
      <c r="TPO860" s="44"/>
      <c r="TPP860" s="44"/>
      <c r="TPQ860" s="44"/>
      <c r="TPR860" s="44"/>
      <c r="TPS860" s="44"/>
      <c r="TPT860" s="44"/>
      <c r="TPU860" s="44"/>
      <c r="TPV860" s="44"/>
      <c r="TPW860" s="44"/>
      <c r="TPX860" s="44"/>
      <c r="TPY860" s="44"/>
      <c r="TPZ860" s="44"/>
      <c r="TQA860" s="44"/>
      <c r="TQB860" s="44"/>
      <c r="TQC860" s="44"/>
      <c r="TQD860" s="44"/>
      <c r="TQE860" s="44"/>
      <c r="TQF860" s="44"/>
      <c r="TQG860" s="44"/>
      <c r="TQH860" s="44"/>
      <c r="TQI860" s="44"/>
      <c r="TQJ860" s="44"/>
      <c r="TQK860" s="44"/>
      <c r="TQL860" s="44"/>
      <c r="TQM860" s="44"/>
      <c r="TQN860" s="44"/>
      <c r="TQO860" s="44"/>
      <c r="TQP860" s="44"/>
      <c r="TQQ860" s="44"/>
      <c r="TQR860" s="44"/>
      <c r="TQS860" s="44"/>
      <c r="TQT860" s="44"/>
      <c r="TQU860" s="44"/>
      <c r="TQV860" s="44"/>
      <c r="TQW860" s="44"/>
      <c r="TQX860" s="44"/>
      <c r="TQY860" s="44"/>
      <c r="TQZ860" s="44"/>
      <c r="TRA860" s="44"/>
      <c r="TRB860" s="44"/>
      <c r="TRC860" s="44"/>
      <c r="TRD860" s="44"/>
      <c r="TRE860" s="44"/>
      <c r="TRF860" s="44"/>
      <c r="TRG860" s="44"/>
      <c r="TRH860" s="44"/>
      <c r="TRI860" s="44"/>
      <c r="TRJ860" s="44"/>
      <c r="TRK860" s="44"/>
      <c r="TRL860" s="44"/>
      <c r="TRM860" s="44"/>
      <c r="TRN860" s="44"/>
      <c r="TRO860" s="44"/>
      <c r="TRP860" s="44"/>
      <c r="TRQ860" s="44"/>
      <c r="TRR860" s="44"/>
      <c r="TRS860" s="44"/>
      <c r="TRT860" s="44"/>
      <c r="TRU860" s="44"/>
      <c r="TRV860" s="44"/>
      <c r="TRW860" s="44"/>
      <c r="TRX860" s="44"/>
      <c r="TRY860" s="44"/>
      <c r="TRZ860" s="44"/>
      <c r="TSA860" s="44"/>
      <c r="TSB860" s="44"/>
      <c r="TSC860" s="44"/>
      <c r="TSD860" s="44"/>
      <c r="TSE860" s="44"/>
      <c r="TSF860" s="44"/>
      <c r="TSG860" s="44"/>
      <c r="TSH860" s="44"/>
      <c r="TSI860" s="44"/>
      <c r="TSJ860" s="44"/>
      <c r="TSK860" s="44"/>
      <c r="TSL860" s="44"/>
      <c r="TSM860" s="44"/>
      <c r="TSN860" s="44"/>
      <c r="TSO860" s="44"/>
      <c r="TSP860" s="44"/>
      <c r="TSQ860" s="44"/>
      <c r="TSR860" s="44"/>
      <c r="TSS860" s="44"/>
      <c r="TST860" s="44"/>
      <c r="TSU860" s="44"/>
      <c r="TSV860" s="44"/>
      <c r="TSW860" s="44"/>
      <c r="TSX860" s="44"/>
      <c r="TSY860" s="44"/>
      <c r="TSZ860" s="44"/>
      <c r="TTA860" s="44"/>
      <c r="TTB860" s="44"/>
      <c r="TTC860" s="44"/>
      <c r="TTD860" s="44"/>
      <c r="TTE860" s="44"/>
      <c r="TTF860" s="44"/>
      <c r="TTG860" s="44"/>
      <c r="TTH860" s="44"/>
      <c r="TTI860" s="44"/>
      <c r="TTJ860" s="44"/>
      <c r="TTK860" s="44"/>
      <c r="TTL860" s="44"/>
      <c r="TTM860" s="44"/>
      <c r="TTN860" s="44"/>
      <c r="TTO860" s="44"/>
      <c r="TTP860" s="44"/>
      <c r="TTQ860" s="44"/>
      <c r="TTR860" s="44"/>
      <c r="TTS860" s="44"/>
      <c r="TTT860" s="44"/>
      <c r="TTU860" s="44"/>
      <c r="TTV860" s="44"/>
      <c r="TTW860" s="44"/>
      <c r="TTX860" s="44"/>
      <c r="TTY860" s="44"/>
      <c r="TTZ860" s="44"/>
      <c r="TUA860" s="44"/>
      <c r="TUB860" s="44"/>
      <c r="TUC860" s="44"/>
      <c r="TUD860" s="44"/>
      <c r="TUE860" s="44"/>
      <c r="TUF860" s="44"/>
      <c r="TUG860" s="44"/>
      <c r="TUH860" s="44"/>
      <c r="TUI860" s="44"/>
      <c r="TUJ860" s="44"/>
      <c r="TUK860" s="44"/>
      <c r="TUL860" s="44"/>
      <c r="TUM860" s="44"/>
      <c r="TUN860" s="44"/>
      <c r="TUO860" s="44"/>
      <c r="TUP860" s="44"/>
      <c r="TUQ860" s="44"/>
      <c r="TUR860" s="44"/>
      <c r="TUS860" s="44"/>
      <c r="TUT860" s="44"/>
      <c r="TUU860" s="44"/>
      <c r="TUV860" s="44"/>
      <c r="TUW860" s="44"/>
      <c r="TUX860" s="44"/>
      <c r="TUY860" s="44"/>
      <c r="TUZ860" s="44"/>
      <c r="TVA860" s="44"/>
      <c r="TVB860" s="44"/>
      <c r="TVC860" s="44"/>
      <c r="TVD860" s="44"/>
      <c r="TVE860" s="44"/>
      <c r="TVF860" s="44"/>
      <c r="TVG860" s="44"/>
      <c r="TVH860" s="44"/>
      <c r="TVI860" s="44"/>
      <c r="TVJ860" s="44"/>
      <c r="TVK860" s="44"/>
      <c r="TVL860" s="44"/>
      <c r="TVM860" s="44"/>
      <c r="TVN860" s="44"/>
      <c r="TVO860" s="44"/>
      <c r="TVP860" s="44"/>
      <c r="TVQ860" s="44"/>
      <c r="TVR860" s="44"/>
      <c r="TVS860" s="44"/>
      <c r="TVT860" s="44"/>
      <c r="TVU860" s="44"/>
      <c r="TVV860" s="44"/>
      <c r="TVW860" s="44"/>
      <c r="TVX860" s="44"/>
      <c r="TVY860" s="44"/>
      <c r="TVZ860" s="44"/>
      <c r="TWA860" s="44"/>
      <c r="TWB860" s="44"/>
      <c r="TWC860" s="44"/>
      <c r="TWD860" s="44"/>
      <c r="TWE860" s="44"/>
      <c r="TWF860" s="44"/>
      <c r="TWG860" s="44"/>
      <c r="TWH860" s="44"/>
      <c r="TWI860" s="44"/>
      <c r="TWJ860" s="44"/>
      <c r="TWK860" s="44"/>
      <c r="TWL860" s="44"/>
      <c r="TWM860" s="44"/>
      <c r="TWN860" s="44"/>
      <c r="TWO860" s="44"/>
      <c r="TWP860" s="44"/>
      <c r="TWQ860" s="44"/>
      <c r="TWR860" s="44"/>
      <c r="TWS860" s="44"/>
      <c r="TWT860" s="44"/>
      <c r="TWU860" s="44"/>
      <c r="TWV860" s="44"/>
      <c r="TWW860" s="44"/>
      <c r="TWX860" s="44"/>
      <c r="TWY860" s="44"/>
      <c r="TWZ860" s="44"/>
      <c r="TXA860" s="44"/>
      <c r="TXB860" s="44"/>
      <c r="TXC860" s="44"/>
      <c r="TXD860" s="44"/>
      <c r="TXE860" s="44"/>
      <c r="TXF860" s="44"/>
      <c r="TXG860" s="44"/>
      <c r="TXH860" s="44"/>
      <c r="TXI860" s="44"/>
      <c r="TXJ860" s="44"/>
      <c r="TXK860" s="44"/>
      <c r="TXL860" s="44"/>
      <c r="TXM860" s="44"/>
      <c r="TXN860" s="44"/>
      <c r="TXO860" s="44"/>
      <c r="TXP860" s="44"/>
      <c r="TXQ860" s="44"/>
      <c r="TXR860" s="44"/>
      <c r="TXS860" s="44"/>
      <c r="TXT860" s="44"/>
      <c r="TXU860" s="44"/>
      <c r="TXV860" s="44"/>
      <c r="TXW860" s="44"/>
      <c r="TXX860" s="44"/>
      <c r="TXY860" s="44"/>
      <c r="TXZ860" s="44"/>
      <c r="TYA860" s="44"/>
      <c r="TYB860" s="44"/>
      <c r="TYC860" s="44"/>
      <c r="TYD860" s="44"/>
      <c r="TYE860" s="44"/>
      <c r="TYF860" s="44"/>
      <c r="TYG860" s="44"/>
      <c r="TYH860" s="44"/>
      <c r="TYI860" s="44"/>
      <c r="TYJ860" s="44"/>
      <c r="TYK860" s="44"/>
      <c r="TYL860" s="44"/>
      <c r="TYM860" s="44"/>
      <c r="TYN860" s="44"/>
      <c r="TYO860" s="44"/>
      <c r="TYP860" s="44"/>
      <c r="TYQ860" s="44"/>
      <c r="TYR860" s="44"/>
      <c r="TYS860" s="44"/>
      <c r="TYT860" s="44"/>
      <c r="TYU860" s="44"/>
      <c r="TYV860" s="44"/>
      <c r="TYW860" s="44"/>
      <c r="TYX860" s="44"/>
      <c r="TYY860" s="44"/>
      <c r="TYZ860" s="44"/>
      <c r="TZA860" s="44"/>
      <c r="TZB860" s="44"/>
      <c r="TZC860" s="44"/>
      <c r="TZD860" s="44"/>
      <c r="TZE860" s="44"/>
      <c r="TZF860" s="44"/>
      <c r="TZG860" s="44"/>
      <c r="TZH860" s="44"/>
      <c r="TZI860" s="44"/>
      <c r="TZJ860" s="44"/>
      <c r="TZK860" s="44"/>
      <c r="TZL860" s="44"/>
      <c r="TZM860" s="44"/>
      <c r="TZN860" s="44"/>
      <c r="TZO860" s="44"/>
      <c r="TZP860" s="44"/>
      <c r="TZQ860" s="44"/>
      <c r="TZR860" s="44"/>
      <c r="TZS860" s="44"/>
      <c r="TZT860" s="44"/>
      <c r="TZU860" s="44"/>
      <c r="TZV860" s="44"/>
      <c r="TZW860" s="44"/>
      <c r="TZX860" s="44"/>
      <c r="TZY860" s="44"/>
      <c r="TZZ860" s="44"/>
      <c r="UAA860" s="44"/>
      <c r="UAB860" s="44"/>
      <c r="UAC860" s="44"/>
      <c r="UAD860" s="44"/>
      <c r="UAE860" s="44"/>
      <c r="UAF860" s="44"/>
      <c r="UAG860" s="44"/>
      <c r="UAH860" s="44"/>
      <c r="UAI860" s="44"/>
      <c r="UAJ860" s="44"/>
      <c r="UAK860" s="44"/>
      <c r="UAL860" s="44"/>
      <c r="UAM860" s="44"/>
      <c r="UAN860" s="44"/>
      <c r="UAO860" s="44"/>
      <c r="UAP860" s="44"/>
      <c r="UAQ860" s="44"/>
      <c r="UAR860" s="44"/>
      <c r="UAS860" s="44"/>
      <c r="UAT860" s="44"/>
      <c r="UAU860" s="44"/>
      <c r="UAV860" s="44"/>
      <c r="UAW860" s="44"/>
      <c r="UAX860" s="44"/>
      <c r="UAY860" s="44"/>
      <c r="UAZ860" s="44"/>
      <c r="UBA860" s="44"/>
      <c r="UBB860" s="44"/>
      <c r="UBC860" s="44"/>
      <c r="UBD860" s="44"/>
      <c r="UBE860" s="44"/>
      <c r="UBF860" s="44"/>
      <c r="UBG860" s="44"/>
      <c r="UBH860" s="44"/>
      <c r="UBI860" s="44"/>
      <c r="UBJ860" s="44"/>
      <c r="UBK860" s="44"/>
      <c r="UBL860" s="44"/>
      <c r="UBM860" s="44"/>
      <c r="UBN860" s="44"/>
      <c r="UBO860" s="44"/>
      <c r="UBP860" s="44"/>
      <c r="UBQ860" s="44"/>
      <c r="UBR860" s="44"/>
      <c r="UBS860" s="44"/>
      <c r="UBT860" s="44"/>
      <c r="UBU860" s="44"/>
      <c r="UBV860" s="44"/>
      <c r="UBW860" s="44"/>
      <c r="UBX860" s="44"/>
      <c r="UBY860" s="44"/>
      <c r="UBZ860" s="44"/>
      <c r="UCA860" s="44"/>
      <c r="UCB860" s="44"/>
      <c r="UCC860" s="44"/>
      <c r="UCD860" s="44"/>
      <c r="UCE860" s="44"/>
      <c r="UCF860" s="44"/>
      <c r="UCG860" s="44"/>
      <c r="UCH860" s="44"/>
      <c r="UCI860" s="44"/>
      <c r="UCJ860" s="44"/>
      <c r="UCK860" s="44"/>
      <c r="UCL860" s="44"/>
      <c r="UCM860" s="44"/>
      <c r="UCN860" s="44"/>
      <c r="UCO860" s="44"/>
      <c r="UCP860" s="44"/>
      <c r="UCQ860" s="44"/>
      <c r="UCR860" s="44"/>
      <c r="UCS860" s="44"/>
      <c r="UCT860" s="44"/>
      <c r="UCU860" s="44"/>
      <c r="UCV860" s="44"/>
      <c r="UCW860" s="44"/>
      <c r="UCX860" s="44"/>
      <c r="UCY860" s="44"/>
      <c r="UCZ860" s="44"/>
      <c r="UDA860" s="44"/>
      <c r="UDB860" s="44"/>
      <c r="UDC860" s="44"/>
      <c r="UDD860" s="44"/>
      <c r="UDE860" s="44"/>
      <c r="UDF860" s="44"/>
      <c r="UDG860" s="44"/>
      <c r="UDH860" s="44"/>
      <c r="UDI860" s="44"/>
      <c r="UDJ860" s="44"/>
      <c r="UDK860" s="44"/>
      <c r="UDL860" s="44"/>
      <c r="UDM860" s="44"/>
      <c r="UDN860" s="44"/>
      <c r="UDO860" s="44"/>
      <c r="UDP860" s="44"/>
      <c r="UDQ860" s="44"/>
      <c r="UDR860" s="44"/>
      <c r="UDS860" s="44"/>
      <c r="UDT860" s="44"/>
      <c r="UDU860" s="44"/>
      <c r="UDV860" s="44"/>
      <c r="UDW860" s="44"/>
      <c r="UDX860" s="44"/>
      <c r="UDY860" s="44"/>
      <c r="UDZ860" s="44"/>
      <c r="UEA860" s="44"/>
      <c r="UEB860" s="44"/>
      <c r="UEC860" s="44"/>
      <c r="UED860" s="44"/>
      <c r="UEE860" s="44"/>
      <c r="UEF860" s="44"/>
      <c r="UEG860" s="44"/>
      <c r="UEH860" s="44"/>
      <c r="UEI860" s="44"/>
      <c r="UEJ860" s="44"/>
      <c r="UEK860" s="44"/>
      <c r="UEL860" s="44"/>
      <c r="UEM860" s="44"/>
      <c r="UEN860" s="44"/>
      <c r="UEO860" s="44"/>
      <c r="UEP860" s="44"/>
      <c r="UEQ860" s="44"/>
      <c r="UER860" s="44"/>
      <c r="UES860" s="44"/>
      <c r="UET860" s="44"/>
      <c r="UEU860" s="44"/>
      <c r="UEV860" s="44"/>
      <c r="UEW860" s="44"/>
      <c r="UEX860" s="44"/>
      <c r="UEY860" s="44"/>
      <c r="UEZ860" s="44"/>
      <c r="UFA860" s="44"/>
      <c r="UFB860" s="44"/>
      <c r="UFC860" s="44"/>
      <c r="UFD860" s="44"/>
      <c r="UFE860" s="44"/>
      <c r="UFF860" s="44"/>
      <c r="UFG860" s="44"/>
      <c r="UFH860" s="44"/>
      <c r="UFI860" s="44"/>
      <c r="UFJ860" s="44"/>
      <c r="UFK860" s="44"/>
      <c r="UFL860" s="44"/>
      <c r="UFM860" s="44"/>
      <c r="UFN860" s="44"/>
      <c r="UFO860" s="44"/>
      <c r="UFP860" s="44"/>
      <c r="UFQ860" s="44"/>
      <c r="UFR860" s="44"/>
      <c r="UFS860" s="44"/>
      <c r="UFT860" s="44"/>
      <c r="UFU860" s="44"/>
      <c r="UFV860" s="44"/>
      <c r="UFW860" s="44"/>
      <c r="UFX860" s="44"/>
      <c r="UFY860" s="44"/>
      <c r="UFZ860" s="44"/>
      <c r="UGA860" s="44"/>
      <c r="UGB860" s="44"/>
      <c r="UGC860" s="44"/>
      <c r="UGD860" s="44"/>
      <c r="UGE860" s="44"/>
      <c r="UGF860" s="44"/>
      <c r="UGG860" s="44"/>
      <c r="UGH860" s="44"/>
      <c r="UGI860" s="44"/>
      <c r="UGJ860" s="44"/>
      <c r="UGK860" s="44"/>
      <c r="UGL860" s="44"/>
      <c r="UGM860" s="44"/>
      <c r="UGN860" s="44"/>
      <c r="UGO860" s="44"/>
      <c r="UGP860" s="44"/>
      <c r="UGQ860" s="44"/>
      <c r="UGR860" s="44"/>
      <c r="UGS860" s="44"/>
      <c r="UGT860" s="44"/>
      <c r="UGU860" s="44"/>
      <c r="UGV860" s="44"/>
      <c r="UGW860" s="44"/>
      <c r="UGX860" s="44"/>
      <c r="UGY860" s="44"/>
      <c r="UGZ860" s="44"/>
      <c r="UHA860" s="44"/>
      <c r="UHB860" s="44"/>
      <c r="UHC860" s="44"/>
      <c r="UHD860" s="44"/>
      <c r="UHE860" s="44"/>
      <c r="UHF860" s="44"/>
      <c r="UHG860" s="44"/>
      <c r="UHH860" s="44"/>
      <c r="UHI860" s="44"/>
      <c r="UHJ860" s="44"/>
      <c r="UHK860" s="44"/>
      <c r="UHL860" s="44"/>
      <c r="UHM860" s="44"/>
      <c r="UHN860" s="44"/>
      <c r="UHO860" s="44"/>
      <c r="UHP860" s="44"/>
      <c r="UHQ860" s="44"/>
      <c r="UHR860" s="44"/>
      <c r="UHS860" s="44"/>
      <c r="UHT860" s="44"/>
      <c r="UHU860" s="44"/>
      <c r="UHV860" s="44"/>
      <c r="UHW860" s="44"/>
      <c r="UHX860" s="44"/>
      <c r="UHY860" s="44"/>
      <c r="UHZ860" s="44"/>
      <c r="UIA860" s="44"/>
      <c r="UIB860" s="44"/>
      <c r="UIC860" s="44"/>
      <c r="UID860" s="44"/>
      <c r="UIE860" s="44"/>
      <c r="UIF860" s="44"/>
      <c r="UIG860" s="44"/>
      <c r="UIH860" s="44"/>
      <c r="UII860" s="44"/>
      <c r="UIJ860" s="44"/>
      <c r="UIK860" s="44"/>
      <c r="UIL860" s="44"/>
      <c r="UIM860" s="44"/>
      <c r="UIN860" s="44"/>
      <c r="UIO860" s="44"/>
      <c r="UIP860" s="44"/>
      <c r="UIQ860" s="44"/>
      <c r="UIR860" s="44"/>
      <c r="UIS860" s="44"/>
      <c r="UIT860" s="44"/>
      <c r="UIU860" s="44"/>
      <c r="UIV860" s="44"/>
      <c r="UIW860" s="44"/>
      <c r="UIX860" s="44"/>
      <c r="UIY860" s="44"/>
      <c r="UIZ860" s="44"/>
      <c r="UJA860" s="44"/>
      <c r="UJB860" s="44"/>
      <c r="UJC860" s="44"/>
      <c r="UJD860" s="44"/>
      <c r="UJE860" s="44"/>
      <c r="UJF860" s="44"/>
      <c r="UJG860" s="44"/>
      <c r="UJH860" s="44"/>
      <c r="UJI860" s="44"/>
      <c r="UJJ860" s="44"/>
      <c r="UJK860" s="44"/>
      <c r="UJL860" s="44"/>
      <c r="UJM860" s="44"/>
      <c r="UJN860" s="44"/>
      <c r="UJO860" s="44"/>
      <c r="UJP860" s="44"/>
      <c r="UJQ860" s="44"/>
      <c r="UJR860" s="44"/>
      <c r="UJS860" s="44"/>
      <c r="UJT860" s="44"/>
      <c r="UJU860" s="44"/>
      <c r="UJV860" s="44"/>
      <c r="UJW860" s="44"/>
      <c r="UJX860" s="44"/>
      <c r="UJY860" s="44"/>
      <c r="UJZ860" s="44"/>
      <c r="UKA860" s="44"/>
      <c r="UKB860" s="44"/>
      <c r="UKC860" s="44"/>
      <c r="UKD860" s="44"/>
      <c r="UKE860" s="44"/>
      <c r="UKF860" s="44"/>
      <c r="UKG860" s="44"/>
      <c r="UKH860" s="44"/>
      <c r="UKI860" s="44"/>
      <c r="UKJ860" s="44"/>
      <c r="UKK860" s="44"/>
      <c r="UKL860" s="44"/>
      <c r="UKM860" s="44"/>
      <c r="UKN860" s="44"/>
      <c r="UKO860" s="44"/>
      <c r="UKP860" s="44"/>
      <c r="UKQ860" s="44"/>
      <c r="UKR860" s="44"/>
      <c r="UKS860" s="44"/>
      <c r="UKT860" s="44"/>
      <c r="UKU860" s="44"/>
      <c r="UKV860" s="44"/>
      <c r="UKW860" s="44"/>
      <c r="UKX860" s="44"/>
      <c r="UKY860" s="44"/>
      <c r="UKZ860" s="44"/>
      <c r="ULA860" s="44"/>
      <c r="ULB860" s="44"/>
      <c r="ULC860" s="44"/>
      <c r="ULD860" s="44"/>
      <c r="ULE860" s="44"/>
      <c r="ULF860" s="44"/>
      <c r="ULG860" s="44"/>
      <c r="ULH860" s="44"/>
      <c r="ULI860" s="44"/>
      <c r="ULJ860" s="44"/>
      <c r="ULK860" s="44"/>
      <c r="ULL860" s="44"/>
      <c r="ULM860" s="44"/>
      <c r="ULN860" s="44"/>
      <c r="ULO860" s="44"/>
      <c r="ULP860" s="44"/>
      <c r="ULQ860" s="44"/>
      <c r="ULR860" s="44"/>
      <c r="ULS860" s="44"/>
      <c r="ULT860" s="44"/>
      <c r="ULU860" s="44"/>
      <c r="ULV860" s="44"/>
      <c r="ULW860" s="44"/>
      <c r="ULX860" s="44"/>
      <c r="ULY860" s="44"/>
      <c r="ULZ860" s="44"/>
      <c r="UMA860" s="44"/>
      <c r="UMB860" s="44"/>
      <c r="UMC860" s="44"/>
      <c r="UMD860" s="44"/>
      <c r="UME860" s="44"/>
      <c r="UMF860" s="44"/>
      <c r="UMG860" s="44"/>
      <c r="UMH860" s="44"/>
      <c r="UMI860" s="44"/>
      <c r="UMJ860" s="44"/>
      <c r="UMK860" s="44"/>
      <c r="UML860" s="44"/>
      <c r="UMM860" s="44"/>
      <c r="UMN860" s="44"/>
      <c r="UMO860" s="44"/>
      <c r="UMP860" s="44"/>
      <c r="UMQ860" s="44"/>
      <c r="UMR860" s="44"/>
      <c r="UMS860" s="44"/>
      <c r="UMT860" s="44"/>
      <c r="UMU860" s="44"/>
      <c r="UMV860" s="44"/>
      <c r="UMW860" s="44"/>
      <c r="UMX860" s="44"/>
      <c r="UMY860" s="44"/>
      <c r="UMZ860" s="44"/>
      <c r="UNA860" s="44"/>
      <c r="UNB860" s="44"/>
      <c r="UNC860" s="44"/>
      <c r="UND860" s="44"/>
      <c r="UNE860" s="44"/>
      <c r="UNF860" s="44"/>
      <c r="UNG860" s="44"/>
      <c r="UNH860" s="44"/>
      <c r="UNI860" s="44"/>
      <c r="UNJ860" s="44"/>
      <c r="UNK860" s="44"/>
      <c r="UNL860" s="44"/>
      <c r="UNM860" s="44"/>
      <c r="UNN860" s="44"/>
      <c r="UNO860" s="44"/>
      <c r="UNP860" s="44"/>
      <c r="UNQ860" s="44"/>
      <c r="UNR860" s="44"/>
      <c r="UNS860" s="44"/>
      <c r="UNT860" s="44"/>
      <c r="UNU860" s="44"/>
      <c r="UNV860" s="44"/>
      <c r="UNW860" s="44"/>
      <c r="UNX860" s="44"/>
      <c r="UNY860" s="44"/>
      <c r="UNZ860" s="44"/>
      <c r="UOA860" s="44"/>
      <c r="UOB860" s="44"/>
      <c r="UOC860" s="44"/>
      <c r="UOD860" s="44"/>
      <c r="UOE860" s="44"/>
      <c r="UOF860" s="44"/>
      <c r="UOG860" s="44"/>
      <c r="UOH860" s="44"/>
      <c r="UOI860" s="44"/>
      <c r="UOJ860" s="44"/>
      <c r="UOK860" s="44"/>
      <c r="UOL860" s="44"/>
      <c r="UOM860" s="44"/>
      <c r="UON860" s="44"/>
      <c r="UOO860" s="44"/>
      <c r="UOP860" s="44"/>
      <c r="UOQ860" s="44"/>
      <c r="UOR860" s="44"/>
      <c r="UOS860" s="44"/>
      <c r="UOT860" s="44"/>
      <c r="UOU860" s="44"/>
      <c r="UOV860" s="44"/>
      <c r="UOW860" s="44"/>
      <c r="UOX860" s="44"/>
      <c r="UOY860" s="44"/>
      <c r="UOZ860" s="44"/>
      <c r="UPA860" s="44"/>
      <c r="UPB860" s="44"/>
      <c r="UPC860" s="44"/>
      <c r="UPD860" s="44"/>
      <c r="UPE860" s="44"/>
      <c r="UPF860" s="44"/>
      <c r="UPG860" s="44"/>
      <c r="UPH860" s="44"/>
      <c r="UPI860" s="44"/>
      <c r="UPJ860" s="44"/>
      <c r="UPK860" s="44"/>
      <c r="UPL860" s="44"/>
      <c r="UPM860" s="44"/>
      <c r="UPN860" s="44"/>
      <c r="UPO860" s="44"/>
      <c r="UPP860" s="44"/>
      <c r="UPQ860" s="44"/>
      <c r="UPR860" s="44"/>
      <c r="UPS860" s="44"/>
      <c r="UPT860" s="44"/>
      <c r="UPU860" s="44"/>
      <c r="UPV860" s="44"/>
      <c r="UPW860" s="44"/>
      <c r="UPX860" s="44"/>
      <c r="UPY860" s="44"/>
      <c r="UPZ860" s="44"/>
      <c r="UQA860" s="44"/>
      <c r="UQB860" s="44"/>
      <c r="UQC860" s="44"/>
      <c r="UQD860" s="44"/>
      <c r="UQE860" s="44"/>
      <c r="UQF860" s="44"/>
      <c r="UQG860" s="44"/>
      <c r="UQH860" s="44"/>
      <c r="UQI860" s="44"/>
      <c r="UQJ860" s="44"/>
      <c r="UQK860" s="44"/>
      <c r="UQL860" s="44"/>
      <c r="UQM860" s="44"/>
      <c r="UQN860" s="44"/>
      <c r="UQO860" s="44"/>
      <c r="UQP860" s="44"/>
      <c r="UQQ860" s="44"/>
      <c r="UQR860" s="44"/>
      <c r="UQS860" s="44"/>
      <c r="UQT860" s="44"/>
      <c r="UQU860" s="44"/>
      <c r="UQV860" s="44"/>
      <c r="UQW860" s="44"/>
      <c r="UQX860" s="44"/>
      <c r="UQY860" s="44"/>
      <c r="UQZ860" s="44"/>
      <c r="URA860" s="44"/>
      <c r="URB860" s="44"/>
      <c r="URC860" s="44"/>
      <c r="URD860" s="44"/>
      <c r="URE860" s="44"/>
      <c r="URF860" s="44"/>
      <c r="URG860" s="44"/>
      <c r="URH860" s="44"/>
      <c r="URI860" s="44"/>
      <c r="URJ860" s="44"/>
      <c r="URK860" s="44"/>
      <c r="URL860" s="44"/>
      <c r="URM860" s="44"/>
      <c r="URN860" s="44"/>
      <c r="URO860" s="44"/>
      <c r="URP860" s="44"/>
      <c r="URQ860" s="44"/>
      <c r="URR860" s="44"/>
      <c r="URS860" s="44"/>
      <c r="URT860" s="44"/>
      <c r="URU860" s="44"/>
      <c r="URV860" s="44"/>
      <c r="URW860" s="44"/>
      <c r="URX860" s="44"/>
      <c r="URY860" s="44"/>
      <c r="URZ860" s="44"/>
      <c r="USA860" s="44"/>
      <c r="USB860" s="44"/>
      <c r="USC860" s="44"/>
      <c r="USD860" s="44"/>
      <c r="USE860" s="44"/>
      <c r="USF860" s="44"/>
      <c r="USG860" s="44"/>
      <c r="USH860" s="44"/>
      <c r="USI860" s="44"/>
      <c r="USJ860" s="44"/>
      <c r="USK860" s="44"/>
      <c r="USL860" s="44"/>
      <c r="USM860" s="44"/>
      <c r="USN860" s="44"/>
      <c r="USO860" s="44"/>
      <c r="USP860" s="44"/>
      <c r="USQ860" s="44"/>
      <c r="USR860" s="44"/>
      <c r="USS860" s="44"/>
      <c r="UST860" s="44"/>
      <c r="USU860" s="44"/>
      <c r="USV860" s="44"/>
      <c r="USW860" s="44"/>
      <c r="USX860" s="44"/>
      <c r="USY860" s="44"/>
      <c r="USZ860" s="44"/>
      <c r="UTA860" s="44"/>
      <c r="UTB860" s="44"/>
      <c r="UTC860" s="44"/>
      <c r="UTD860" s="44"/>
      <c r="UTE860" s="44"/>
      <c r="UTF860" s="44"/>
      <c r="UTG860" s="44"/>
      <c r="UTH860" s="44"/>
      <c r="UTI860" s="44"/>
      <c r="UTJ860" s="44"/>
      <c r="UTK860" s="44"/>
      <c r="UTL860" s="44"/>
      <c r="UTM860" s="44"/>
      <c r="UTN860" s="44"/>
      <c r="UTO860" s="44"/>
      <c r="UTP860" s="44"/>
      <c r="UTQ860" s="44"/>
      <c r="UTR860" s="44"/>
      <c r="UTS860" s="44"/>
      <c r="UTT860" s="44"/>
      <c r="UTU860" s="44"/>
      <c r="UTV860" s="44"/>
      <c r="UTW860" s="44"/>
      <c r="UTX860" s="44"/>
      <c r="UTY860" s="44"/>
      <c r="UTZ860" s="44"/>
      <c r="UUA860" s="44"/>
      <c r="UUB860" s="44"/>
      <c r="UUC860" s="44"/>
      <c r="UUD860" s="44"/>
      <c r="UUE860" s="44"/>
      <c r="UUF860" s="44"/>
      <c r="UUG860" s="44"/>
      <c r="UUH860" s="44"/>
      <c r="UUI860" s="44"/>
      <c r="UUJ860" s="44"/>
      <c r="UUK860" s="44"/>
      <c r="UUL860" s="44"/>
      <c r="UUM860" s="44"/>
      <c r="UUN860" s="44"/>
      <c r="UUO860" s="44"/>
      <c r="UUP860" s="44"/>
      <c r="UUQ860" s="44"/>
      <c r="UUR860" s="44"/>
      <c r="UUS860" s="44"/>
      <c r="UUT860" s="44"/>
      <c r="UUU860" s="44"/>
      <c r="UUV860" s="44"/>
      <c r="UUW860" s="44"/>
      <c r="UUX860" s="44"/>
      <c r="UUY860" s="44"/>
      <c r="UUZ860" s="44"/>
      <c r="UVA860" s="44"/>
      <c r="UVB860" s="44"/>
      <c r="UVC860" s="44"/>
      <c r="UVD860" s="44"/>
      <c r="UVE860" s="44"/>
      <c r="UVF860" s="44"/>
      <c r="UVG860" s="44"/>
      <c r="UVH860" s="44"/>
      <c r="UVI860" s="44"/>
      <c r="UVJ860" s="44"/>
      <c r="UVK860" s="44"/>
      <c r="UVL860" s="44"/>
      <c r="UVM860" s="44"/>
      <c r="UVN860" s="44"/>
      <c r="UVO860" s="44"/>
      <c r="UVP860" s="44"/>
      <c r="UVQ860" s="44"/>
      <c r="UVR860" s="44"/>
      <c r="UVS860" s="44"/>
      <c r="UVT860" s="44"/>
      <c r="UVU860" s="44"/>
      <c r="UVV860" s="44"/>
      <c r="UVW860" s="44"/>
      <c r="UVX860" s="44"/>
      <c r="UVY860" s="44"/>
      <c r="UVZ860" s="44"/>
      <c r="UWA860" s="44"/>
      <c r="UWB860" s="44"/>
      <c r="UWC860" s="44"/>
      <c r="UWD860" s="44"/>
      <c r="UWE860" s="44"/>
      <c r="UWF860" s="44"/>
      <c r="UWG860" s="44"/>
      <c r="UWH860" s="44"/>
      <c r="UWI860" s="44"/>
      <c r="UWJ860" s="44"/>
      <c r="UWK860" s="44"/>
      <c r="UWL860" s="44"/>
      <c r="UWM860" s="44"/>
      <c r="UWN860" s="44"/>
      <c r="UWO860" s="44"/>
      <c r="UWP860" s="44"/>
      <c r="UWQ860" s="44"/>
      <c r="UWR860" s="44"/>
      <c r="UWS860" s="44"/>
      <c r="UWT860" s="44"/>
      <c r="UWU860" s="44"/>
      <c r="UWV860" s="44"/>
      <c r="UWW860" s="44"/>
      <c r="UWX860" s="44"/>
      <c r="UWY860" s="44"/>
      <c r="UWZ860" s="44"/>
      <c r="UXA860" s="44"/>
      <c r="UXB860" s="44"/>
      <c r="UXC860" s="44"/>
      <c r="UXD860" s="44"/>
      <c r="UXE860" s="44"/>
      <c r="UXF860" s="44"/>
      <c r="UXG860" s="44"/>
      <c r="UXH860" s="44"/>
      <c r="UXI860" s="44"/>
      <c r="UXJ860" s="44"/>
      <c r="UXK860" s="44"/>
      <c r="UXL860" s="44"/>
      <c r="UXM860" s="44"/>
      <c r="UXN860" s="44"/>
      <c r="UXO860" s="44"/>
      <c r="UXP860" s="44"/>
      <c r="UXQ860" s="44"/>
      <c r="UXR860" s="44"/>
      <c r="UXS860" s="44"/>
      <c r="UXT860" s="44"/>
      <c r="UXU860" s="44"/>
      <c r="UXV860" s="44"/>
      <c r="UXW860" s="44"/>
      <c r="UXX860" s="44"/>
      <c r="UXY860" s="44"/>
      <c r="UXZ860" s="44"/>
      <c r="UYA860" s="44"/>
      <c r="UYB860" s="44"/>
      <c r="UYC860" s="44"/>
      <c r="UYD860" s="44"/>
      <c r="UYE860" s="44"/>
      <c r="UYF860" s="44"/>
      <c r="UYG860" s="44"/>
      <c r="UYH860" s="44"/>
      <c r="UYI860" s="44"/>
      <c r="UYJ860" s="44"/>
      <c r="UYK860" s="44"/>
      <c r="UYL860" s="44"/>
      <c r="UYM860" s="44"/>
      <c r="UYN860" s="44"/>
      <c r="UYO860" s="44"/>
      <c r="UYP860" s="44"/>
      <c r="UYQ860" s="44"/>
      <c r="UYR860" s="44"/>
      <c r="UYS860" s="44"/>
      <c r="UYT860" s="44"/>
      <c r="UYU860" s="44"/>
      <c r="UYV860" s="44"/>
      <c r="UYW860" s="44"/>
      <c r="UYX860" s="44"/>
      <c r="UYY860" s="44"/>
      <c r="UYZ860" s="44"/>
      <c r="UZA860" s="44"/>
      <c r="UZB860" s="44"/>
      <c r="UZC860" s="44"/>
      <c r="UZD860" s="44"/>
      <c r="UZE860" s="44"/>
      <c r="UZF860" s="44"/>
      <c r="UZG860" s="44"/>
      <c r="UZH860" s="44"/>
      <c r="UZI860" s="44"/>
      <c r="UZJ860" s="44"/>
      <c r="UZK860" s="44"/>
      <c r="UZL860" s="44"/>
      <c r="UZM860" s="44"/>
      <c r="UZN860" s="44"/>
      <c r="UZO860" s="44"/>
      <c r="UZP860" s="44"/>
      <c r="UZQ860" s="44"/>
      <c r="UZR860" s="44"/>
      <c r="UZS860" s="44"/>
      <c r="UZT860" s="44"/>
      <c r="UZU860" s="44"/>
      <c r="UZV860" s="44"/>
      <c r="UZW860" s="44"/>
      <c r="UZX860" s="44"/>
      <c r="UZY860" s="44"/>
      <c r="UZZ860" s="44"/>
      <c r="VAA860" s="44"/>
      <c r="VAB860" s="44"/>
      <c r="VAC860" s="44"/>
      <c r="VAD860" s="44"/>
      <c r="VAE860" s="44"/>
      <c r="VAF860" s="44"/>
      <c r="VAG860" s="44"/>
      <c r="VAH860" s="44"/>
      <c r="VAI860" s="44"/>
      <c r="VAJ860" s="44"/>
      <c r="VAK860" s="44"/>
      <c r="VAL860" s="44"/>
      <c r="VAM860" s="44"/>
      <c r="VAN860" s="44"/>
      <c r="VAO860" s="44"/>
      <c r="VAP860" s="44"/>
      <c r="VAQ860" s="44"/>
      <c r="VAR860" s="44"/>
      <c r="VAS860" s="44"/>
      <c r="VAT860" s="44"/>
      <c r="VAU860" s="44"/>
      <c r="VAV860" s="44"/>
      <c r="VAW860" s="44"/>
      <c r="VAX860" s="44"/>
      <c r="VAY860" s="44"/>
      <c r="VAZ860" s="44"/>
      <c r="VBA860" s="44"/>
      <c r="VBB860" s="44"/>
      <c r="VBC860" s="44"/>
      <c r="VBD860" s="44"/>
      <c r="VBE860" s="44"/>
      <c r="VBF860" s="44"/>
      <c r="VBG860" s="44"/>
      <c r="VBH860" s="44"/>
      <c r="VBI860" s="44"/>
      <c r="VBJ860" s="44"/>
      <c r="VBK860" s="44"/>
      <c r="VBL860" s="44"/>
      <c r="VBM860" s="44"/>
      <c r="VBN860" s="44"/>
      <c r="VBO860" s="44"/>
      <c r="VBP860" s="44"/>
      <c r="VBQ860" s="44"/>
      <c r="VBR860" s="44"/>
      <c r="VBS860" s="44"/>
      <c r="VBT860" s="44"/>
      <c r="VBU860" s="44"/>
      <c r="VBV860" s="44"/>
      <c r="VBW860" s="44"/>
      <c r="VBX860" s="44"/>
      <c r="VBY860" s="44"/>
      <c r="VBZ860" s="44"/>
      <c r="VCA860" s="44"/>
      <c r="VCB860" s="44"/>
      <c r="VCC860" s="44"/>
      <c r="VCD860" s="44"/>
      <c r="VCE860" s="44"/>
      <c r="VCF860" s="44"/>
      <c r="VCG860" s="44"/>
      <c r="VCH860" s="44"/>
      <c r="VCI860" s="44"/>
      <c r="VCJ860" s="44"/>
      <c r="VCK860" s="44"/>
      <c r="VCL860" s="44"/>
      <c r="VCM860" s="44"/>
      <c r="VCN860" s="44"/>
      <c r="VCO860" s="44"/>
      <c r="VCP860" s="44"/>
      <c r="VCQ860" s="44"/>
      <c r="VCR860" s="44"/>
      <c r="VCS860" s="44"/>
      <c r="VCT860" s="44"/>
      <c r="VCU860" s="44"/>
      <c r="VCV860" s="44"/>
      <c r="VCW860" s="44"/>
      <c r="VCX860" s="44"/>
      <c r="VCY860" s="44"/>
      <c r="VCZ860" s="44"/>
      <c r="VDA860" s="44"/>
      <c r="VDB860" s="44"/>
      <c r="VDC860" s="44"/>
      <c r="VDD860" s="44"/>
      <c r="VDE860" s="44"/>
      <c r="VDF860" s="44"/>
      <c r="VDG860" s="44"/>
      <c r="VDH860" s="44"/>
      <c r="VDI860" s="44"/>
      <c r="VDJ860" s="44"/>
      <c r="VDK860" s="44"/>
      <c r="VDL860" s="44"/>
      <c r="VDM860" s="44"/>
      <c r="VDN860" s="44"/>
      <c r="VDO860" s="44"/>
      <c r="VDP860" s="44"/>
      <c r="VDQ860" s="44"/>
      <c r="VDR860" s="44"/>
      <c r="VDS860" s="44"/>
      <c r="VDT860" s="44"/>
      <c r="VDU860" s="44"/>
      <c r="VDV860" s="44"/>
      <c r="VDW860" s="44"/>
      <c r="VDX860" s="44"/>
      <c r="VDY860" s="44"/>
      <c r="VDZ860" s="44"/>
      <c r="VEA860" s="44"/>
      <c r="VEB860" s="44"/>
      <c r="VEC860" s="44"/>
      <c r="VED860" s="44"/>
      <c r="VEE860" s="44"/>
      <c r="VEF860" s="44"/>
      <c r="VEG860" s="44"/>
      <c r="VEH860" s="44"/>
      <c r="VEI860" s="44"/>
      <c r="VEJ860" s="44"/>
      <c r="VEK860" s="44"/>
      <c r="VEL860" s="44"/>
      <c r="VEM860" s="44"/>
      <c r="VEN860" s="44"/>
      <c r="VEO860" s="44"/>
      <c r="VEP860" s="44"/>
      <c r="VEQ860" s="44"/>
      <c r="VER860" s="44"/>
      <c r="VES860" s="44"/>
      <c r="VET860" s="44"/>
      <c r="VEU860" s="44"/>
      <c r="VEV860" s="44"/>
      <c r="VEW860" s="44"/>
      <c r="VEX860" s="44"/>
      <c r="VEY860" s="44"/>
      <c r="VEZ860" s="44"/>
      <c r="VFA860" s="44"/>
      <c r="VFB860" s="44"/>
      <c r="VFC860" s="44"/>
      <c r="VFD860" s="44"/>
      <c r="VFE860" s="44"/>
      <c r="VFF860" s="44"/>
      <c r="VFG860" s="44"/>
      <c r="VFH860" s="44"/>
      <c r="VFI860" s="44"/>
      <c r="VFJ860" s="44"/>
      <c r="VFK860" s="44"/>
      <c r="VFL860" s="44"/>
      <c r="VFM860" s="44"/>
      <c r="VFN860" s="44"/>
      <c r="VFO860" s="44"/>
      <c r="VFP860" s="44"/>
      <c r="VFQ860" s="44"/>
      <c r="VFR860" s="44"/>
      <c r="VFS860" s="44"/>
      <c r="VFT860" s="44"/>
      <c r="VFU860" s="44"/>
      <c r="VFV860" s="44"/>
      <c r="VFW860" s="44"/>
      <c r="VFX860" s="44"/>
      <c r="VFY860" s="44"/>
      <c r="VFZ860" s="44"/>
      <c r="VGA860" s="44"/>
      <c r="VGB860" s="44"/>
      <c r="VGC860" s="44"/>
      <c r="VGD860" s="44"/>
      <c r="VGE860" s="44"/>
      <c r="VGF860" s="44"/>
      <c r="VGG860" s="44"/>
      <c r="VGH860" s="44"/>
      <c r="VGI860" s="44"/>
      <c r="VGJ860" s="44"/>
      <c r="VGK860" s="44"/>
      <c r="VGL860" s="44"/>
      <c r="VGM860" s="44"/>
      <c r="VGN860" s="44"/>
      <c r="VGO860" s="44"/>
      <c r="VGP860" s="44"/>
      <c r="VGQ860" s="44"/>
      <c r="VGR860" s="44"/>
      <c r="VGS860" s="44"/>
      <c r="VGT860" s="44"/>
      <c r="VGU860" s="44"/>
      <c r="VGV860" s="44"/>
      <c r="VGW860" s="44"/>
      <c r="VGX860" s="44"/>
      <c r="VGY860" s="44"/>
      <c r="VGZ860" s="44"/>
      <c r="VHA860" s="44"/>
      <c r="VHB860" s="44"/>
      <c r="VHC860" s="44"/>
      <c r="VHD860" s="44"/>
      <c r="VHE860" s="44"/>
      <c r="VHF860" s="44"/>
      <c r="VHG860" s="44"/>
      <c r="VHH860" s="44"/>
      <c r="VHI860" s="44"/>
      <c r="VHJ860" s="44"/>
      <c r="VHK860" s="44"/>
      <c r="VHL860" s="44"/>
      <c r="VHM860" s="44"/>
      <c r="VHN860" s="44"/>
      <c r="VHO860" s="44"/>
      <c r="VHP860" s="44"/>
      <c r="VHQ860" s="44"/>
      <c r="VHR860" s="44"/>
      <c r="VHS860" s="44"/>
      <c r="VHT860" s="44"/>
      <c r="VHU860" s="44"/>
      <c r="VHV860" s="44"/>
      <c r="VHW860" s="44"/>
      <c r="VHX860" s="44"/>
      <c r="VHY860" s="44"/>
      <c r="VHZ860" s="44"/>
      <c r="VIA860" s="44"/>
      <c r="VIB860" s="44"/>
      <c r="VIC860" s="44"/>
      <c r="VID860" s="44"/>
      <c r="VIE860" s="44"/>
      <c r="VIF860" s="44"/>
      <c r="VIG860" s="44"/>
      <c r="VIH860" s="44"/>
      <c r="VII860" s="44"/>
      <c r="VIJ860" s="44"/>
      <c r="VIK860" s="44"/>
      <c r="VIL860" s="44"/>
      <c r="VIM860" s="44"/>
      <c r="VIN860" s="44"/>
      <c r="VIO860" s="44"/>
      <c r="VIP860" s="44"/>
      <c r="VIQ860" s="44"/>
      <c r="VIR860" s="44"/>
      <c r="VIS860" s="44"/>
      <c r="VIT860" s="44"/>
      <c r="VIU860" s="44"/>
      <c r="VIV860" s="44"/>
      <c r="VIW860" s="44"/>
      <c r="VIX860" s="44"/>
      <c r="VIY860" s="44"/>
      <c r="VIZ860" s="44"/>
      <c r="VJA860" s="44"/>
      <c r="VJB860" s="44"/>
      <c r="VJC860" s="44"/>
      <c r="VJD860" s="44"/>
      <c r="VJE860" s="44"/>
      <c r="VJF860" s="44"/>
      <c r="VJG860" s="44"/>
      <c r="VJH860" s="44"/>
      <c r="VJI860" s="44"/>
      <c r="VJJ860" s="44"/>
      <c r="VJK860" s="44"/>
      <c r="VJL860" s="44"/>
      <c r="VJM860" s="44"/>
      <c r="VJN860" s="44"/>
      <c r="VJO860" s="44"/>
      <c r="VJP860" s="44"/>
      <c r="VJQ860" s="44"/>
      <c r="VJR860" s="44"/>
      <c r="VJS860" s="44"/>
      <c r="VJT860" s="44"/>
      <c r="VJU860" s="44"/>
      <c r="VJV860" s="44"/>
      <c r="VJW860" s="44"/>
      <c r="VJX860" s="44"/>
      <c r="VJY860" s="44"/>
      <c r="VJZ860" s="44"/>
      <c r="VKA860" s="44"/>
      <c r="VKB860" s="44"/>
      <c r="VKC860" s="44"/>
      <c r="VKD860" s="44"/>
      <c r="VKE860" s="44"/>
      <c r="VKF860" s="44"/>
      <c r="VKG860" s="44"/>
      <c r="VKH860" s="44"/>
      <c r="VKI860" s="44"/>
      <c r="VKJ860" s="44"/>
      <c r="VKK860" s="44"/>
      <c r="VKL860" s="44"/>
      <c r="VKM860" s="44"/>
      <c r="VKN860" s="44"/>
      <c r="VKO860" s="44"/>
      <c r="VKP860" s="44"/>
      <c r="VKQ860" s="44"/>
      <c r="VKR860" s="44"/>
      <c r="VKS860" s="44"/>
      <c r="VKT860" s="44"/>
      <c r="VKU860" s="44"/>
      <c r="VKV860" s="44"/>
      <c r="VKW860" s="44"/>
      <c r="VKX860" s="44"/>
      <c r="VKY860" s="44"/>
      <c r="VKZ860" s="44"/>
      <c r="VLA860" s="44"/>
      <c r="VLB860" s="44"/>
      <c r="VLC860" s="44"/>
      <c r="VLD860" s="44"/>
      <c r="VLE860" s="44"/>
      <c r="VLF860" s="44"/>
      <c r="VLG860" s="44"/>
      <c r="VLH860" s="44"/>
      <c r="VLI860" s="44"/>
      <c r="VLJ860" s="44"/>
      <c r="VLK860" s="44"/>
      <c r="VLL860" s="44"/>
      <c r="VLM860" s="44"/>
      <c r="VLN860" s="44"/>
      <c r="VLO860" s="44"/>
      <c r="VLP860" s="44"/>
      <c r="VLQ860" s="44"/>
      <c r="VLR860" s="44"/>
      <c r="VLS860" s="44"/>
      <c r="VLT860" s="44"/>
      <c r="VLU860" s="44"/>
      <c r="VLV860" s="44"/>
      <c r="VLW860" s="44"/>
      <c r="VLX860" s="44"/>
      <c r="VLY860" s="44"/>
      <c r="VLZ860" s="44"/>
      <c r="VMA860" s="44"/>
      <c r="VMB860" s="44"/>
      <c r="VMC860" s="44"/>
      <c r="VMD860" s="44"/>
      <c r="VME860" s="44"/>
      <c r="VMF860" s="44"/>
      <c r="VMG860" s="44"/>
      <c r="VMH860" s="44"/>
      <c r="VMI860" s="44"/>
      <c r="VMJ860" s="44"/>
      <c r="VMK860" s="44"/>
      <c r="VML860" s="44"/>
      <c r="VMM860" s="44"/>
      <c r="VMN860" s="44"/>
      <c r="VMO860" s="44"/>
      <c r="VMP860" s="44"/>
      <c r="VMQ860" s="44"/>
      <c r="VMR860" s="44"/>
      <c r="VMS860" s="44"/>
      <c r="VMT860" s="44"/>
      <c r="VMU860" s="44"/>
      <c r="VMV860" s="44"/>
      <c r="VMW860" s="44"/>
      <c r="VMX860" s="44"/>
      <c r="VMY860" s="44"/>
      <c r="VMZ860" s="44"/>
      <c r="VNA860" s="44"/>
      <c r="VNB860" s="44"/>
      <c r="VNC860" s="44"/>
      <c r="VND860" s="44"/>
      <c r="VNE860" s="44"/>
      <c r="VNF860" s="44"/>
      <c r="VNG860" s="44"/>
      <c r="VNH860" s="44"/>
      <c r="VNI860" s="44"/>
      <c r="VNJ860" s="44"/>
      <c r="VNK860" s="44"/>
      <c r="VNL860" s="44"/>
      <c r="VNM860" s="44"/>
      <c r="VNN860" s="44"/>
      <c r="VNO860" s="44"/>
      <c r="VNP860" s="44"/>
      <c r="VNQ860" s="44"/>
      <c r="VNR860" s="44"/>
      <c r="VNS860" s="44"/>
      <c r="VNT860" s="44"/>
      <c r="VNU860" s="44"/>
      <c r="VNV860" s="44"/>
      <c r="VNW860" s="44"/>
      <c r="VNX860" s="44"/>
      <c r="VNY860" s="44"/>
      <c r="VNZ860" s="44"/>
      <c r="VOA860" s="44"/>
      <c r="VOB860" s="44"/>
      <c r="VOC860" s="44"/>
      <c r="VOD860" s="44"/>
      <c r="VOE860" s="44"/>
      <c r="VOF860" s="44"/>
      <c r="VOG860" s="44"/>
      <c r="VOH860" s="44"/>
      <c r="VOI860" s="44"/>
      <c r="VOJ860" s="44"/>
      <c r="VOK860" s="44"/>
      <c r="VOL860" s="44"/>
      <c r="VOM860" s="44"/>
      <c r="VON860" s="44"/>
      <c r="VOO860" s="44"/>
      <c r="VOP860" s="44"/>
      <c r="VOQ860" s="44"/>
      <c r="VOR860" s="44"/>
      <c r="VOS860" s="44"/>
      <c r="VOT860" s="44"/>
      <c r="VOU860" s="44"/>
      <c r="VOV860" s="44"/>
      <c r="VOW860" s="44"/>
      <c r="VOX860" s="44"/>
      <c r="VOY860" s="44"/>
      <c r="VOZ860" s="44"/>
      <c r="VPA860" s="44"/>
      <c r="VPB860" s="44"/>
      <c r="VPC860" s="44"/>
      <c r="VPD860" s="44"/>
      <c r="VPE860" s="44"/>
      <c r="VPF860" s="44"/>
      <c r="VPG860" s="44"/>
      <c r="VPH860" s="44"/>
      <c r="VPI860" s="44"/>
      <c r="VPJ860" s="44"/>
      <c r="VPK860" s="44"/>
      <c r="VPL860" s="44"/>
      <c r="VPM860" s="44"/>
      <c r="VPN860" s="44"/>
      <c r="VPO860" s="44"/>
      <c r="VPP860" s="44"/>
      <c r="VPQ860" s="44"/>
      <c r="VPR860" s="44"/>
      <c r="VPS860" s="44"/>
      <c r="VPT860" s="44"/>
      <c r="VPU860" s="44"/>
      <c r="VPV860" s="44"/>
      <c r="VPW860" s="44"/>
      <c r="VPX860" s="44"/>
      <c r="VPY860" s="44"/>
      <c r="VPZ860" s="44"/>
      <c r="VQA860" s="44"/>
      <c r="VQB860" s="44"/>
      <c r="VQC860" s="44"/>
      <c r="VQD860" s="44"/>
      <c r="VQE860" s="44"/>
      <c r="VQF860" s="44"/>
      <c r="VQG860" s="44"/>
      <c r="VQH860" s="44"/>
      <c r="VQI860" s="44"/>
      <c r="VQJ860" s="44"/>
      <c r="VQK860" s="44"/>
      <c r="VQL860" s="44"/>
      <c r="VQM860" s="44"/>
      <c r="VQN860" s="44"/>
      <c r="VQO860" s="44"/>
      <c r="VQP860" s="44"/>
      <c r="VQQ860" s="44"/>
      <c r="VQR860" s="44"/>
      <c r="VQS860" s="44"/>
      <c r="VQT860" s="44"/>
      <c r="VQU860" s="44"/>
      <c r="VQV860" s="44"/>
      <c r="VQW860" s="44"/>
      <c r="VQX860" s="44"/>
      <c r="VQY860" s="44"/>
      <c r="VQZ860" s="44"/>
      <c r="VRA860" s="44"/>
      <c r="VRB860" s="44"/>
      <c r="VRC860" s="44"/>
      <c r="VRD860" s="44"/>
      <c r="VRE860" s="44"/>
      <c r="VRF860" s="44"/>
      <c r="VRG860" s="44"/>
      <c r="VRH860" s="44"/>
      <c r="VRI860" s="44"/>
      <c r="VRJ860" s="44"/>
      <c r="VRK860" s="44"/>
      <c r="VRL860" s="44"/>
      <c r="VRM860" s="44"/>
      <c r="VRN860" s="44"/>
      <c r="VRO860" s="44"/>
      <c r="VRP860" s="44"/>
      <c r="VRQ860" s="44"/>
      <c r="VRR860" s="44"/>
      <c r="VRS860" s="44"/>
      <c r="VRT860" s="44"/>
      <c r="VRU860" s="44"/>
      <c r="VRV860" s="44"/>
      <c r="VRW860" s="44"/>
      <c r="VRX860" s="44"/>
      <c r="VRY860" s="44"/>
      <c r="VRZ860" s="44"/>
      <c r="VSA860" s="44"/>
      <c r="VSB860" s="44"/>
      <c r="VSC860" s="44"/>
      <c r="VSD860" s="44"/>
      <c r="VSE860" s="44"/>
      <c r="VSF860" s="44"/>
      <c r="VSG860" s="44"/>
      <c r="VSH860" s="44"/>
      <c r="VSI860" s="44"/>
      <c r="VSJ860" s="44"/>
      <c r="VSK860" s="44"/>
      <c r="VSL860" s="44"/>
      <c r="VSM860" s="44"/>
      <c r="VSN860" s="44"/>
      <c r="VSO860" s="44"/>
      <c r="VSP860" s="44"/>
      <c r="VSQ860" s="44"/>
      <c r="VSR860" s="44"/>
      <c r="VSS860" s="44"/>
      <c r="VST860" s="44"/>
      <c r="VSU860" s="44"/>
      <c r="VSV860" s="44"/>
      <c r="VSW860" s="44"/>
      <c r="VSX860" s="44"/>
      <c r="VSY860" s="44"/>
      <c r="VSZ860" s="44"/>
      <c r="VTA860" s="44"/>
      <c r="VTB860" s="44"/>
      <c r="VTC860" s="44"/>
      <c r="VTD860" s="44"/>
      <c r="VTE860" s="44"/>
      <c r="VTF860" s="44"/>
      <c r="VTG860" s="44"/>
      <c r="VTH860" s="44"/>
      <c r="VTI860" s="44"/>
      <c r="VTJ860" s="44"/>
      <c r="VTK860" s="44"/>
      <c r="VTL860" s="44"/>
      <c r="VTM860" s="44"/>
      <c r="VTN860" s="44"/>
      <c r="VTO860" s="44"/>
      <c r="VTP860" s="44"/>
      <c r="VTQ860" s="44"/>
      <c r="VTR860" s="44"/>
      <c r="VTS860" s="44"/>
      <c r="VTT860" s="44"/>
      <c r="VTU860" s="44"/>
      <c r="VTV860" s="44"/>
      <c r="VTW860" s="44"/>
      <c r="VTX860" s="44"/>
      <c r="VTY860" s="44"/>
      <c r="VTZ860" s="44"/>
      <c r="VUA860" s="44"/>
      <c r="VUB860" s="44"/>
      <c r="VUC860" s="44"/>
      <c r="VUD860" s="44"/>
      <c r="VUE860" s="44"/>
      <c r="VUF860" s="44"/>
      <c r="VUG860" s="44"/>
      <c r="VUH860" s="44"/>
      <c r="VUI860" s="44"/>
      <c r="VUJ860" s="44"/>
      <c r="VUK860" s="44"/>
      <c r="VUL860" s="44"/>
      <c r="VUM860" s="44"/>
      <c r="VUN860" s="44"/>
      <c r="VUO860" s="44"/>
      <c r="VUP860" s="44"/>
      <c r="VUQ860" s="44"/>
      <c r="VUR860" s="44"/>
      <c r="VUS860" s="44"/>
      <c r="VUT860" s="44"/>
      <c r="VUU860" s="44"/>
      <c r="VUV860" s="44"/>
      <c r="VUW860" s="44"/>
      <c r="VUX860" s="44"/>
      <c r="VUY860" s="44"/>
      <c r="VUZ860" s="44"/>
      <c r="VVA860" s="44"/>
      <c r="VVB860" s="44"/>
      <c r="VVC860" s="44"/>
      <c r="VVD860" s="44"/>
      <c r="VVE860" s="44"/>
      <c r="VVF860" s="44"/>
      <c r="VVG860" s="44"/>
      <c r="VVH860" s="44"/>
      <c r="VVI860" s="44"/>
      <c r="VVJ860" s="44"/>
      <c r="VVK860" s="44"/>
      <c r="VVL860" s="44"/>
      <c r="VVM860" s="44"/>
      <c r="VVN860" s="44"/>
      <c r="VVO860" s="44"/>
      <c r="VVP860" s="44"/>
      <c r="VVQ860" s="44"/>
      <c r="VVR860" s="44"/>
      <c r="VVS860" s="44"/>
      <c r="VVT860" s="44"/>
      <c r="VVU860" s="44"/>
      <c r="VVV860" s="44"/>
      <c r="VVW860" s="44"/>
      <c r="VVX860" s="44"/>
      <c r="VVY860" s="44"/>
      <c r="VVZ860" s="44"/>
      <c r="VWA860" s="44"/>
      <c r="VWB860" s="44"/>
      <c r="VWC860" s="44"/>
      <c r="VWD860" s="44"/>
      <c r="VWE860" s="44"/>
      <c r="VWF860" s="44"/>
      <c r="VWG860" s="44"/>
      <c r="VWH860" s="44"/>
      <c r="VWI860" s="44"/>
      <c r="VWJ860" s="44"/>
      <c r="VWK860" s="44"/>
      <c r="VWL860" s="44"/>
      <c r="VWM860" s="44"/>
      <c r="VWN860" s="44"/>
      <c r="VWO860" s="44"/>
      <c r="VWP860" s="44"/>
      <c r="VWQ860" s="44"/>
      <c r="VWR860" s="44"/>
      <c r="VWS860" s="44"/>
      <c r="VWT860" s="44"/>
      <c r="VWU860" s="44"/>
      <c r="VWV860" s="44"/>
      <c r="VWW860" s="44"/>
      <c r="VWX860" s="44"/>
      <c r="VWY860" s="44"/>
      <c r="VWZ860" s="44"/>
      <c r="VXA860" s="44"/>
      <c r="VXB860" s="44"/>
      <c r="VXC860" s="44"/>
      <c r="VXD860" s="44"/>
      <c r="VXE860" s="44"/>
      <c r="VXF860" s="44"/>
      <c r="VXG860" s="44"/>
      <c r="VXH860" s="44"/>
      <c r="VXI860" s="44"/>
      <c r="VXJ860" s="44"/>
      <c r="VXK860" s="44"/>
      <c r="VXL860" s="44"/>
      <c r="VXM860" s="44"/>
      <c r="VXN860" s="44"/>
      <c r="VXO860" s="44"/>
      <c r="VXP860" s="44"/>
      <c r="VXQ860" s="44"/>
      <c r="VXR860" s="44"/>
      <c r="VXS860" s="44"/>
      <c r="VXT860" s="44"/>
      <c r="VXU860" s="44"/>
      <c r="VXV860" s="44"/>
      <c r="VXW860" s="44"/>
      <c r="VXX860" s="44"/>
      <c r="VXY860" s="44"/>
      <c r="VXZ860" s="44"/>
      <c r="VYA860" s="44"/>
      <c r="VYB860" s="44"/>
      <c r="VYC860" s="44"/>
      <c r="VYD860" s="44"/>
      <c r="VYE860" s="44"/>
      <c r="VYF860" s="44"/>
      <c r="VYG860" s="44"/>
      <c r="VYH860" s="44"/>
      <c r="VYI860" s="44"/>
      <c r="VYJ860" s="44"/>
      <c r="VYK860" s="44"/>
      <c r="VYL860" s="44"/>
      <c r="VYM860" s="44"/>
      <c r="VYN860" s="44"/>
      <c r="VYO860" s="44"/>
      <c r="VYP860" s="44"/>
      <c r="VYQ860" s="44"/>
      <c r="VYR860" s="44"/>
      <c r="VYS860" s="44"/>
      <c r="VYT860" s="44"/>
      <c r="VYU860" s="44"/>
      <c r="VYV860" s="44"/>
      <c r="VYW860" s="44"/>
      <c r="VYX860" s="44"/>
      <c r="VYY860" s="44"/>
      <c r="VYZ860" s="44"/>
      <c r="VZA860" s="44"/>
      <c r="VZB860" s="44"/>
      <c r="VZC860" s="44"/>
      <c r="VZD860" s="44"/>
      <c r="VZE860" s="44"/>
      <c r="VZF860" s="44"/>
      <c r="VZG860" s="44"/>
      <c r="VZH860" s="44"/>
      <c r="VZI860" s="44"/>
      <c r="VZJ860" s="44"/>
      <c r="VZK860" s="44"/>
      <c r="VZL860" s="44"/>
      <c r="VZM860" s="44"/>
      <c r="VZN860" s="44"/>
      <c r="VZO860" s="44"/>
      <c r="VZP860" s="44"/>
      <c r="VZQ860" s="44"/>
      <c r="VZR860" s="44"/>
      <c r="VZS860" s="44"/>
      <c r="VZT860" s="44"/>
      <c r="VZU860" s="44"/>
      <c r="VZV860" s="44"/>
      <c r="VZW860" s="44"/>
      <c r="VZX860" s="44"/>
      <c r="VZY860" s="44"/>
      <c r="VZZ860" s="44"/>
      <c r="WAA860" s="44"/>
      <c r="WAB860" s="44"/>
      <c r="WAC860" s="44"/>
      <c r="WAD860" s="44"/>
      <c r="WAE860" s="44"/>
      <c r="WAF860" s="44"/>
      <c r="WAG860" s="44"/>
      <c r="WAH860" s="44"/>
      <c r="WAI860" s="44"/>
      <c r="WAJ860" s="44"/>
      <c r="WAK860" s="44"/>
      <c r="WAL860" s="44"/>
      <c r="WAM860" s="44"/>
      <c r="WAN860" s="44"/>
      <c r="WAO860" s="44"/>
      <c r="WAP860" s="44"/>
      <c r="WAQ860" s="44"/>
      <c r="WAR860" s="44"/>
      <c r="WAS860" s="44"/>
      <c r="WAT860" s="44"/>
      <c r="WAU860" s="44"/>
      <c r="WAV860" s="44"/>
      <c r="WAW860" s="44"/>
      <c r="WAX860" s="44"/>
      <c r="WAY860" s="44"/>
      <c r="WAZ860" s="44"/>
      <c r="WBA860" s="44"/>
      <c r="WBB860" s="44"/>
      <c r="WBC860" s="44"/>
      <c r="WBD860" s="44"/>
      <c r="WBE860" s="44"/>
      <c r="WBF860" s="44"/>
      <c r="WBG860" s="44"/>
      <c r="WBH860" s="44"/>
      <c r="WBI860" s="44"/>
      <c r="WBJ860" s="44"/>
      <c r="WBK860" s="44"/>
      <c r="WBL860" s="44"/>
      <c r="WBM860" s="44"/>
      <c r="WBN860" s="44"/>
      <c r="WBO860" s="44"/>
      <c r="WBP860" s="44"/>
      <c r="WBQ860" s="44"/>
      <c r="WBR860" s="44"/>
      <c r="WBS860" s="44"/>
      <c r="WBT860" s="44"/>
      <c r="WBU860" s="44"/>
      <c r="WBV860" s="44"/>
      <c r="WBW860" s="44"/>
      <c r="WBX860" s="44"/>
      <c r="WBY860" s="44"/>
      <c r="WBZ860" s="44"/>
      <c r="WCA860" s="44"/>
      <c r="WCB860" s="44"/>
      <c r="WCC860" s="44"/>
      <c r="WCD860" s="44"/>
      <c r="WCE860" s="44"/>
      <c r="WCF860" s="44"/>
      <c r="WCG860" s="44"/>
      <c r="WCH860" s="44"/>
      <c r="WCI860" s="44"/>
      <c r="WCJ860" s="44"/>
      <c r="WCK860" s="44"/>
      <c r="WCL860" s="44"/>
      <c r="WCM860" s="44"/>
      <c r="WCN860" s="44"/>
      <c r="WCO860" s="44"/>
      <c r="WCP860" s="44"/>
      <c r="WCQ860" s="44"/>
      <c r="WCR860" s="44"/>
      <c r="WCS860" s="44"/>
      <c r="WCT860" s="44"/>
      <c r="WCU860" s="44"/>
      <c r="WCV860" s="44"/>
      <c r="WCW860" s="44"/>
      <c r="WCX860" s="44"/>
      <c r="WCY860" s="44"/>
      <c r="WCZ860" s="44"/>
      <c r="WDA860" s="44"/>
      <c r="WDB860" s="44"/>
      <c r="WDC860" s="44"/>
      <c r="WDD860" s="44"/>
      <c r="WDE860" s="44"/>
      <c r="WDF860" s="44"/>
      <c r="WDG860" s="44"/>
      <c r="WDH860" s="44"/>
      <c r="WDI860" s="44"/>
      <c r="WDJ860" s="44"/>
      <c r="WDK860" s="44"/>
      <c r="WDL860" s="44"/>
      <c r="WDM860" s="44"/>
      <c r="WDN860" s="44"/>
      <c r="WDO860" s="44"/>
      <c r="WDP860" s="44"/>
      <c r="WDQ860" s="44"/>
      <c r="WDR860" s="44"/>
      <c r="WDS860" s="44"/>
      <c r="WDT860" s="44"/>
      <c r="WDU860" s="44"/>
      <c r="WDV860" s="44"/>
      <c r="WDW860" s="44"/>
      <c r="WDX860" s="44"/>
      <c r="WDY860" s="44"/>
      <c r="WDZ860" s="44"/>
      <c r="WEA860" s="44"/>
      <c r="WEB860" s="44"/>
      <c r="WEC860" s="44"/>
      <c r="WED860" s="44"/>
      <c r="WEE860" s="44"/>
      <c r="WEF860" s="44"/>
      <c r="WEG860" s="44"/>
      <c r="WEH860" s="44"/>
      <c r="WEI860" s="44"/>
      <c r="WEJ860" s="44"/>
      <c r="WEK860" s="44"/>
      <c r="WEL860" s="44"/>
      <c r="WEM860" s="44"/>
      <c r="WEN860" s="44"/>
      <c r="WEO860" s="44"/>
      <c r="WEP860" s="44"/>
      <c r="WEQ860" s="44"/>
      <c r="WER860" s="44"/>
      <c r="WES860" s="44"/>
      <c r="WET860" s="44"/>
      <c r="WEU860" s="44"/>
      <c r="WEV860" s="44"/>
      <c r="WEW860" s="44"/>
      <c r="WEX860" s="44"/>
      <c r="WEY860" s="44"/>
      <c r="WEZ860" s="44"/>
      <c r="WFA860" s="44"/>
      <c r="WFB860" s="44"/>
      <c r="WFC860" s="44"/>
      <c r="WFD860" s="44"/>
      <c r="WFE860" s="44"/>
      <c r="WFF860" s="44"/>
      <c r="WFG860" s="44"/>
      <c r="WFH860" s="44"/>
      <c r="WFI860" s="44"/>
      <c r="WFJ860" s="44"/>
      <c r="WFK860" s="44"/>
      <c r="WFL860" s="44"/>
      <c r="WFM860" s="44"/>
      <c r="WFN860" s="44"/>
      <c r="WFO860" s="44"/>
      <c r="WFP860" s="44"/>
      <c r="WFQ860" s="44"/>
      <c r="WFR860" s="44"/>
      <c r="WFS860" s="44"/>
      <c r="WFT860" s="44"/>
      <c r="WFU860" s="44"/>
      <c r="WFV860" s="44"/>
      <c r="WFW860" s="44"/>
      <c r="WFX860" s="44"/>
      <c r="WFY860" s="44"/>
      <c r="WFZ860" s="44"/>
      <c r="WGA860" s="44"/>
      <c r="WGB860" s="44"/>
      <c r="WGC860" s="44"/>
      <c r="WGD860" s="44"/>
      <c r="WGE860" s="44"/>
      <c r="WGF860" s="44"/>
      <c r="WGG860" s="44"/>
      <c r="WGH860" s="44"/>
      <c r="WGI860" s="44"/>
      <c r="WGJ860" s="44"/>
      <c r="WGK860" s="44"/>
      <c r="WGL860" s="44"/>
      <c r="WGM860" s="44"/>
      <c r="WGN860" s="44"/>
      <c r="WGO860" s="44"/>
      <c r="WGP860" s="44"/>
      <c r="WGQ860" s="44"/>
      <c r="WGR860" s="44"/>
      <c r="WGS860" s="44"/>
      <c r="WGT860" s="44"/>
      <c r="WGU860" s="44"/>
      <c r="WGV860" s="44"/>
      <c r="WGW860" s="44"/>
      <c r="WGX860" s="44"/>
      <c r="WGY860" s="44"/>
      <c r="WGZ860" s="44"/>
      <c r="WHA860" s="44"/>
      <c r="WHB860" s="44"/>
      <c r="WHC860" s="44"/>
      <c r="WHD860" s="44"/>
      <c r="WHE860" s="44"/>
      <c r="WHF860" s="44"/>
      <c r="WHG860" s="44"/>
      <c r="WHH860" s="44"/>
      <c r="WHI860" s="44"/>
      <c r="WHJ860" s="44"/>
      <c r="WHK860" s="44"/>
      <c r="WHL860" s="44"/>
      <c r="WHM860" s="44"/>
      <c r="WHN860" s="44"/>
      <c r="WHO860" s="44"/>
      <c r="WHP860" s="44"/>
      <c r="WHQ860" s="44"/>
      <c r="WHR860" s="44"/>
      <c r="WHS860" s="44"/>
      <c r="WHT860" s="44"/>
      <c r="WHU860" s="44"/>
      <c r="WHV860" s="44"/>
      <c r="WHW860" s="44"/>
      <c r="WHX860" s="44"/>
      <c r="WHY860" s="44"/>
      <c r="WHZ860" s="44"/>
      <c r="WIA860" s="44"/>
      <c r="WIB860" s="44"/>
      <c r="WIC860" s="44"/>
      <c r="WID860" s="44"/>
      <c r="WIE860" s="44"/>
      <c r="WIF860" s="44"/>
      <c r="WIG860" s="44"/>
      <c r="WIH860" s="44"/>
      <c r="WII860" s="44"/>
      <c r="WIJ860" s="44"/>
      <c r="WIK860" s="44"/>
      <c r="WIL860" s="44"/>
      <c r="WIM860" s="44"/>
      <c r="WIN860" s="44"/>
      <c r="WIO860" s="44"/>
      <c r="WIP860" s="44"/>
      <c r="WIQ860" s="44"/>
      <c r="WIR860" s="44"/>
      <c r="WIS860" s="44"/>
      <c r="WIT860" s="44"/>
      <c r="WIU860" s="44"/>
      <c r="WIV860" s="44"/>
      <c r="WIW860" s="44"/>
      <c r="WIX860" s="44"/>
      <c r="WIY860" s="44"/>
      <c r="WIZ860" s="44"/>
      <c r="WJA860" s="44"/>
      <c r="WJB860" s="44"/>
      <c r="WJC860" s="44"/>
      <c r="WJD860" s="44"/>
      <c r="WJE860" s="44"/>
      <c r="WJF860" s="44"/>
      <c r="WJG860" s="44"/>
      <c r="WJH860" s="44"/>
      <c r="WJI860" s="44"/>
      <c r="WJJ860" s="44"/>
      <c r="WJK860" s="44"/>
      <c r="WJL860" s="44"/>
      <c r="WJM860" s="44"/>
      <c r="WJN860" s="44"/>
      <c r="WJO860" s="44"/>
      <c r="WJP860" s="44"/>
      <c r="WJQ860" s="44"/>
      <c r="WJR860" s="44"/>
      <c r="WJS860" s="44"/>
      <c r="WJT860" s="44"/>
      <c r="WJU860" s="44"/>
      <c r="WJV860" s="44"/>
      <c r="WJW860" s="44"/>
      <c r="WJX860" s="44"/>
      <c r="WJY860" s="44"/>
      <c r="WJZ860" s="44"/>
      <c r="WKA860" s="44"/>
      <c r="WKB860" s="44"/>
      <c r="WKC860" s="44"/>
      <c r="WKD860" s="44"/>
      <c r="WKE860" s="44"/>
      <c r="WKF860" s="44"/>
      <c r="WKG860" s="44"/>
      <c r="WKH860" s="44"/>
      <c r="WKI860" s="44"/>
      <c r="WKJ860" s="44"/>
      <c r="WKK860" s="44"/>
      <c r="WKL860" s="44"/>
      <c r="WKM860" s="44"/>
      <c r="WKN860" s="44"/>
      <c r="WKO860" s="44"/>
      <c r="WKP860" s="44"/>
      <c r="WKQ860" s="44"/>
      <c r="WKR860" s="44"/>
      <c r="WKS860" s="44"/>
      <c r="WKT860" s="44"/>
      <c r="WKU860" s="44"/>
      <c r="WKV860" s="44"/>
      <c r="WKW860" s="44"/>
      <c r="WKX860" s="44"/>
      <c r="WKY860" s="44"/>
      <c r="WKZ860" s="44"/>
      <c r="WLA860" s="44"/>
      <c r="WLB860" s="44"/>
      <c r="WLC860" s="44"/>
      <c r="WLD860" s="44"/>
      <c r="WLE860" s="44"/>
      <c r="WLF860" s="44"/>
      <c r="WLG860" s="44"/>
      <c r="WLH860" s="44"/>
      <c r="WLI860" s="44"/>
      <c r="WLJ860" s="44"/>
      <c r="WLK860" s="44"/>
      <c r="WLL860" s="44"/>
      <c r="WLM860" s="44"/>
      <c r="WLN860" s="44"/>
      <c r="WLO860" s="44"/>
      <c r="WLP860" s="44"/>
      <c r="WLQ860" s="44"/>
      <c r="WLR860" s="44"/>
      <c r="WLS860" s="44"/>
      <c r="WLT860" s="44"/>
      <c r="WLU860" s="44"/>
      <c r="WLV860" s="44"/>
      <c r="WLW860" s="44"/>
      <c r="WLX860" s="44"/>
      <c r="WLY860" s="44"/>
      <c r="WLZ860" s="44"/>
      <c r="WMA860" s="44"/>
      <c r="WMB860" s="44"/>
      <c r="WMC860" s="44"/>
      <c r="WMD860" s="44"/>
      <c r="WME860" s="44"/>
      <c r="WMF860" s="44"/>
      <c r="WMG860" s="44"/>
      <c r="WMH860" s="44"/>
      <c r="WMI860" s="44"/>
      <c r="WMJ860" s="44"/>
      <c r="WMK860" s="44"/>
      <c r="WML860" s="44"/>
      <c r="WMM860" s="44"/>
      <c r="WMN860" s="44"/>
      <c r="WMO860" s="44"/>
      <c r="WMP860" s="44"/>
      <c r="WMQ860" s="44"/>
      <c r="WMR860" s="44"/>
      <c r="WMS860" s="44"/>
      <c r="WMT860" s="44"/>
      <c r="WMU860" s="44"/>
      <c r="WMV860" s="44"/>
      <c r="WMW860" s="44"/>
      <c r="WMX860" s="44"/>
      <c r="WMY860" s="44"/>
      <c r="WMZ860" s="44"/>
      <c r="WNA860" s="44"/>
      <c r="WNB860" s="44"/>
      <c r="WNC860" s="44"/>
      <c r="WND860" s="44"/>
      <c r="WNE860" s="44"/>
      <c r="WNF860" s="44"/>
      <c r="WNG860" s="44"/>
      <c r="WNH860" s="44"/>
      <c r="WNI860" s="44"/>
      <c r="WNJ860" s="44"/>
      <c r="WNK860" s="44"/>
      <c r="WNL860" s="44"/>
      <c r="WNM860" s="44"/>
      <c r="WNN860" s="44"/>
      <c r="WNO860" s="44"/>
      <c r="WNP860" s="44"/>
      <c r="WNQ860" s="44"/>
      <c r="WNR860" s="44"/>
      <c r="WNS860" s="44"/>
      <c r="WNT860" s="44"/>
      <c r="WNU860" s="44"/>
      <c r="WNV860" s="44"/>
      <c r="WNW860" s="44"/>
      <c r="WNX860" s="44"/>
      <c r="WNY860" s="44"/>
      <c r="WNZ860" s="44"/>
      <c r="WOA860" s="44"/>
      <c r="WOB860" s="44"/>
      <c r="WOC860" s="44"/>
      <c r="WOD860" s="44"/>
      <c r="WOE860" s="44"/>
      <c r="WOF860" s="44"/>
      <c r="WOG860" s="44"/>
      <c r="WOH860" s="44"/>
      <c r="WOI860" s="44"/>
      <c r="WOJ860" s="44"/>
      <c r="WOK860" s="44"/>
      <c r="WOL860" s="44"/>
      <c r="WOM860" s="44"/>
      <c r="WON860" s="44"/>
      <c r="WOO860" s="44"/>
      <c r="WOP860" s="44"/>
      <c r="WOQ860" s="44"/>
      <c r="WOR860" s="44"/>
      <c r="WOS860" s="44"/>
      <c r="WOT860" s="44"/>
      <c r="WOU860" s="44"/>
      <c r="WOV860" s="44"/>
      <c r="WOW860" s="44"/>
      <c r="WOX860" s="44"/>
      <c r="WOY860" s="44"/>
      <c r="WOZ860" s="44"/>
      <c r="WPA860" s="44"/>
      <c r="WPB860" s="44"/>
      <c r="WPC860" s="44"/>
      <c r="WPD860" s="44"/>
      <c r="WPE860" s="44"/>
      <c r="WPF860" s="44"/>
      <c r="WPG860" s="44"/>
      <c r="WPH860" s="44"/>
      <c r="WPI860" s="44"/>
      <c r="WPJ860" s="44"/>
      <c r="WPK860" s="44"/>
      <c r="WPL860" s="44"/>
      <c r="WPM860" s="44"/>
      <c r="WPN860" s="44"/>
      <c r="WPO860" s="44"/>
      <c r="WPP860" s="44"/>
      <c r="WPQ860" s="44"/>
      <c r="WPR860" s="44"/>
      <c r="WPS860" s="44"/>
      <c r="WPT860" s="44"/>
      <c r="WPU860" s="44"/>
      <c r="WPV860" s="44"/>
      <c r="WPW860" s="44"/>
      <c r="WPX860" s="44"/>
      <c r="WPY860" s="44"/>
      <c r="WPZ860" s="44"/>
      <c r="WQA860" s="44"/>
      <c r="WQB860" s="44"/>
      <c r="WQC860" s="44"/>
      <c r="WQD860" s="44"/>
      <c r="WQE860" s="44"/>
      <c r="WQF860" s="44"/>
      <c r="WQG860" s="44"/>
      <c r="WQH860" s="44"/>
      <c r="WQI860" s="44"/>
      <c r="WQJ860" s="44"/>
      <c r="WQK860" s="44"/>
      <c r="WQL860" s="44"/>
      <c r="WQM860" s="44"/>
      <c r="WQN860" s="44"/>
      <c r="WQO860" s="44"/>
      <c r="WQP860" s="44"/>
      <c r="WQQ860" s="44"/>
      <c r="WQR860" s="44"/>
      <c r="WQS860" s="44"/>
      <c r="WQT860" s="44"/>
      <c r="WQU860" s="44"/>
      <c r="WQV860" s="44"/>
      <c r="WQW860" s="44"/>
      <c r="WQX860" s="44"/>
      <c r="WQY860" s="44"/>
      <c r="WQZ860" s="44"/>
      <c r="WRA860" s="44"/>
      <c r="WRB860" s="44"/>
      <c r="WRC860" s="44"/>
      <c r="WRD860" s="44"/>
      <c r="WRE860" s="44"/>
      <c r="WRF860" s="44"/>
      <c r="WRG860" s="44"/>
      <c r="WRH860" s="44"/>
      <c r="WRI860" s="44"/>
      <c r="WRJ860" s="44"/>
      <c r="WRK860" s="44"/>
      <c r="WRL860" s="44"/>
      <c r="WRM860" s="44"/>
      <c r="WRN860" s="44"/>
      <c r="WRO860" s="44"/>
      <c r="WRP860" s="44"/>
      <c r="WRQ860" s="44"/>
      <c r="WRR860" s="44"/>
      <c r="WRS860" s="44"/>
      <c r="WRT860" s="44"/>
      <c r="WRU860" s="44"/>
      <c r="WRV860" s="44"/>
      <c r="WRW860" s="44"/>
      <c r="WRX860" s="44"/>
      <c r="WRY860" s="44"/>
      <c r="WRZ860" s="44"/>
      <c r="WSA860" s="44"/>
      <c r="WSB860" s="44"/>
      <c r="WSC860" s="44"/>
      <c r="WSD860" s="44"/>
      <c r="WSE860" s="44"/>
      <c r="WSF860" s="44"/>
      <c r="WSG860" s="44"/>
      <c r="WSH860" s="44"/>
      <c r="WSI860" s="44"/>
      <c r="WSJ860" s="44"/>
      <c r="WSK860" s="44"/>
      <c r="WSL860" s="44"/>
      <c r="WSM860" s="44"/>
      <c r="WSN860" s="44"/>
      <c r="WSO860" s="44"/>
      <c r="WSP860" s="44"/>
      <c r="WSQ860" s="44"/>
      <c r="WSR860" s="44"/>
      <c r="WSS860" s="44"/>
      <c r="WST860" s="44"/>
      <c r="WSU860" s="44"/>
      <c r="WSV860" s="44"/>
      <c r="WSW860" s="44"/>
      <c r="WSX860" s="44"/>
      <c r="WSY860" s="44"/>
      <c r="WSZ860" s="44"/>
      <c r="WTA860" s="44"/>
      <c r="WTB860" s="44"/>
      <c r="WTC860" s="44"/>
      <c r="WTD860" s="44"/>
      <c r="WTE860" s="44"/>
      <c r="WTF860" s="44"/>
      <c r="WTG860" s="44"/>
      <c r="WTH860" s="44"/>
      <c r="WTI860" s="44"/>
      <c r="WTJ860" s="44"/>
      <c r="WTK860" s="44"/>
      <c r="WTL860" s="44"/>
      <c r="WTM860" s="44"/>
      <c r="WTN860" s="44"/>
      <c r="WTO860" s="44"/>
      <c r="WTP860" s="44"/>
      <c r="WTQ860" s="44"/>
      <c r="WTR860" s="44"/>
      <c r="WTS860" s="44"/>
      <c r="WTT860" s="44"/>
      <c r="WTU860" s="44"/>
      <c r="WTV860" s="44"/>
      <c r="WTW860" s="44"/>
      <c r="WTX860" s="44"/>
      <c r="WTY860" s="44"/>
      <c r="WTZ860" s="44"/>
      <c r="WUA860" s="44"/>
      <c r="WUB860" s="44"/>
      <c r="WUC860" s="44"/>
      <c r="WUD860" s="44"/>
      <c r="WUE860" s="44"/>
      <c r="WUF860" s="44"/>
      <c r="WUG860" s="44"/>
      <c r="WUH860" s="44"/>
      <c r="WUI860" s="44"/>
      <c r="WUJ860" s="44"/>
      <c r="WUK860" s="44"/>
      <c r="WUL860" s="44"/>
      <c r="WUM860" s="44"/>
      <c r="WUN860" s="44"/>
      <c r="WUO860" s="44"/>
      <c r="WUP860" s="44"/>
      <c r="WUQ860" s="44"/>
      <c r="WUR860" s="44"/>
      <c r="WUS860" s="44"/>
      <c r="WUT860" s="44"/>
      <c r="WUU860" s="44"/>
      <c r="WUV860" s="44"/>
      <c r="WUW860" s="44"/>
      <c r="WUX860" s="44"/>
      <c r="WUY860" s="44"/>
      <c r="WUZ860" s="44"/>
      <c r="WVA860" s="44"/>
      <c r="WVB860" s="44"/>
      <c r="WVC860" s="44"/>
      <c r="WVD860" s="44"/>
      <c r="WVE860" s="44"/>
      <c r="WVF860" s="44"/>
      <c r="WVG860" s="44"/>
      <c r="WVH860" s="44"/>
      <c r="WVI860" s="44"/>
      <c r="WVJ860" s="44"/>
      <c r="WVK860" s="44"/>
      <c r="WVL860" s="44"/>
      <c r="WVM860" s="44"/>
      <c r="WVN860" s="44"/>
      <c r="WVO860" s="44"/>
      <c r="WVP860" s="44"/>
      <c r="WVQ860" s="44"/>
      <c r="WVR860" s="44"/>
      <c r="WVS860" s="44"/>
      <c r="WVT860" s="44"/>
      <c r="WVU860" s="44"/>
      <c r="WVV860" s="44"/>
      <c r="WVW860" s="44"/>
      <c r="WVX860" s="44"/>
      <c r="WVY860" s="44"/>
      <c r="WVZ860" s="44"/>
      <c r="WWA860" s="44"/>
      <c r="WWB860" s="44"/>
      <c r="WWC860" s="44"/>
      <c r="WWD860" s="44"/>
      <c r="WWE860" s="44"/>
      <c r="WWF860" s="44"/>
      <c r="WWG860" s="44"/>
      <c r="WWH860" s="44"/>
      <c r="WWI860" s="44"/>
      <c r="WWJ860" s="44"/>
      <c r="WWK860" s="44"/>
      <c r="WWL860" s="44"/>
      <c r="WWM860" s="44"/>
      <c r="WWN860" s="44"/>
      <c r="WWO860" s="44"/>
      <c r="WWP860" s="44"/>
      <c r="WWQ860" s="44"/>
      <c r="WWR860" s="44"/>
      <c r="WWS860" s="44"/>
      <c r="WWT860" s="44"/>
      <c r="WWU860" s="44"/>
      <c r="WWV860" s="44"/>
      <c r="WWW860" s="44"/>
      <c r="WWX860" s="44"/>
      <c r="WWY860" s="44"/>
      <c r="WWZ860" s="44"/>
      <c r="WXA860" s="44"/>
      <c r="WXB860" s="44"/>
      <c r="WXC860" s="44"/>
      <c r="WXD860" s="44"/>
      <c r="WXE860" s="44"/>
      <c r="WXF860" s="44"/>
      <c r="WXG860" s="44"/>
      <c r="WXH860" s="44"/>
      <c r="WXI860" s="44"/>
      <c r="WXJ860" s="44"/>
      <c r="WXK860" s="44"/>
      <c r="WXL860" s="44"/>
      <c r="WXM860" s="44"/>
      <c r="WXN860" s="44"/>
      <c r="WXO860" s="44"/>
      <c r="WXP860" s="44"/>
      <c r="WXQ860" s="44"/>
      <c r="WXR860" s="44"/>
      <c r="WXS860" s="44"/>
      <c r="WXT860" s="44"/>
      <c r="WXU860" s="44"/>
      <c r="WXV860" s="44"/>
      <c r="WXW860" s="44"/>
      <c r="WXX860" s="44"/>
      <c r="WXY860" s="44"/>
      <c r="WXZ860" s="44"/>
      <c r="WYA860" s="44"/>
      <c r="WYB860" s="44"/>
      <c r="WYC860" s="44"/>
      <c r="WYD860" s="44"/>
      <c r="WYE860" s="44"/>
      <c r="WYF860" s="44"/>
      <c r="WYG860" s="44"/>
      <c r="WYH860" s="44"/>
      <c r="WYI860" s="44"/>
      <c r="WYJ860" s="44"/>
      <c r="WYK860" s="44"/>
      <c r="WYL860" s="44"/>
      <c r="WYM860" s="44"/>
      <c r="WYN860" s="44"/>
      <c r="WYO860" s="44"/>
      <c r="WYP860" s="44"/>
      <c r="WYQ860" s="44"/>
      <c r="WYR860" s="44"/>
      <c r="WYS860" s="44"/>
      <c r="WYT860" s="44"/>
      <c r="WYU860" s="44"/>
      <c r="WYV860" s="44"/>
      <c r="WYW860" s="44"/>
      <c r="WYX860" s="44"/>
      <c r="WYY860" s="44"/>
      <c r="WYZ860" s="44"/>
      <c r="WZA860" s="44"/>
      <c r="WZB860" s="44"/>
      <c r="WZC860" s="44"/>
      <c r="WZD860" s="44"/>
      <c r="WZE860" s="44"/>
      <c r="WZF860" s="44"/>
      <c r="WZG860" s="44"/>
      <c r="WZH860" s="44"/>
      <c r="WZI860" s="44"/>
      <c r="WZJ860" s="44"/>
      <c r="WZK860" s="44"/>
      <c r="WZL860" s="44"/>
      <c r="WZM860" s="44"/>
      <c r="WZN860" s="44"/>
      <c r="WZO860" s="44"/>
      <c r="WZP860" s="44"/>
      <c r="WZQ860" s="44"/>
      <c r="WZR860" s="44"/>
      <c r="WZS860" s="44"/>
      <c r="WZT860" s="44"/>
      <c r="WZU860" s="44"/>
      <c r="WZV860" s="44"/>
      <c r="WZW860" s="44"/>
      <c r="WZX860" s="44"/>
      <c r="WZY860" s="44"/>
      <c r="WZZ860" s="44"/>
      <c r="XAA860" s="44"/>
      <c r="XAB860" s="44"/>
      <c r="XAC860" s="44"/>
      <c r="XAD860" s="44"/>
      <c r="XAE860" s="44"/>
      <c r="XAF860" s="44"/>
      <c r="XAG860" s="44"/>
      <c r="XAH860" s="44"/>
      <c r="XAI860" s="44"/>
      <c r="XAJ860" s="44"/>
      <c r="XAK860" s="44"/>
      <c r="XAL860" s="44"/>
      <c r="XAM860" s="44"/>
      <c r="XAN860" s="44"/>
      <c r="XAO860" s="44"/>
      <c r="XAP860" s="44"/>
      <c r="XAQ860" s="44"/>
      <c r="XAR860" s="44"/>
      <c r="XAS860" s="44"/>
      <c r="XAT860" s="44"/>
      <c r="XAU860" s="44"/>
      <c r="XAV860" s="44"/>
      <c r="XAW860" s="54"/>
      <c r="XAX860" s="54"/>
      <c r="XAY860" s="54"/>
      <c r="XAZ860" s="54"/>
      <c r="XBA860" s="54"/>
      <c r="XBB860" s="54"/>
      <c r="XBC860" s="54"/>
      <c r="XBD860" s="54"/>
      <c r="XBE860" s="54"/>
      <c r="XBF860" s="54"/>
      <c r="XBG860" s="54"/>
      <c r="XBH860" s="54"/>
      <c r="XBI860" s="54"/>
      <c r="XBJ860" s="54"/>
      <c r="XBK860" s="54"/>
      <c r="XBL860" s="54"/>
      <c r="XBM860" s="54"/>
      <c r="XBN860" s="54"/>
      <c r="XBO860" s="54"/>
      <c r="XBP860" s="54"/>
      <c r="XBQ860" s="54"/>
      <c r="XBR860" s="54"/>
      <c r="XBS860" s="54"/>
      <c r="XBT860" s="54"/>
      <c r="XBU860" s="54"/>
      <c r="XBV860" s="54"/>
      <c r="XBW860" s="54"/>
      <c r="XBX860" s="54"/>
      <c r="XBY860" s="54"/>
      <c r="XBZ860" s="54"/>
      <c r="XCA860" s="54"/>
      <c r="XCB860" s="54"/>
      <c r="XCC860" s="54"/>
      <c r="XCD860" s="54"/>
      <c r="XCE860" s="54"/>
      <c r="XCF860" s="54"/>
      <c r="XCG860" s="54"/>
      <c r="XCH860" s="54"/>
      <c r="XCI860" s="54"/>
      <c r="XCJ860" s="54"/>
      <c r="XCK860" s="54"/>
      <c r="XCL860" s="54"/>
      <c r="XCM860" s="54"/>
      <c r="XCN860" s="54"/>
      <c r="XCO860" s="54"/>
      <c r="XCP860" s="54"/>
      <c r="XCQ860" s="54"/>
      <c r="XCR860" s="54"/>
      <c r="XCS860" s="54"/>
      <c r="XCT860" s="54"/>
      <c r="XCU860" s="54"/>
      <c r="XCV860" s="54"/>
      <c r="XCW860" s="54"/>
      <c r="XCX860" s="54"/>
      <c r="XCY860" s="54"/>
      <c r="XCZ860" s="54"/>
      <c r="XDA860" s="54"/>
      <c r="XDB860" s="54"/>
      <c r="XDC860" s="54"/>
      <c r="XDD860" s="54"/>
      <c r="XDE860" s="54"/>
      <c r="XDF860" s="54"/>
      <c r="XDG860" s="54"/>
      <c r="XDH860" s="54"/>
      <c r="XDI860" s="54"/>
      <c r="XDJ860" s="54"/>
      <c r="XDK860" s="54"/>
      <c r="XDL860" s="54"/>
    </row>
    <row r="861" spans="1:16340" s="21" customFormat="1" ht="15.75" customHeight="1">
      <c r="A861" s="25">
        <v>859</v>
      </c>
      <c r="B861" s="34" t="s">
        <v>6492</v>
      </c>
      <c r="C861" s="34" t="s">
        <v>21</v>
      </c>
      <c r="D861" s="34">
        <v>75</v>
      </c>
      <c r="E861" s="34" t="s">
        <v>5651</v>
      </c>
      <c r="F861" s="34" t="s">
        <v>943</v>
      </c>
      <c r="G861" s="34" t="s">
        <v>6471</v>
      </c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  <c r="DB861" s="44"/>
      <c r="DC861" s="44"/>
      <c r="DD861" s="44"/>
      <c r="DE861" s="44"/>
      <c r="DF861" s="44"/>
      <c r="DG861" s="44"/>
      <c r="DH861" s="44"/>
      <c r="DI861" s="44"/>
      <c r="DJ861" s="44"/>
      <c r="DK861" s="44"/>
      <c r="DL861" s="44"/>
      <c r="DM861" s="44"/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4"/>
      <c r="EG861" s="44"/>
      <c r="EH861" s="44"/>
      <c r="EI861" s="44"/>
      <c r="EJ861" s="44"/>
      <c r="EK861" s="44"/>
      <c r="EL861" s="44"/>
      <c r="EM861" s="44"/>
      <c r="EN861" s="44"/>
      <c r="EO861" s="44"/>
      <c r="EP861" s="44"/>
      <c r="EQ861" s="44"/>
      <c r="ER861" s="44"/>
      <c r="ES861" s="44"/>
      <c r="ET861" s="44"/>
      <c r="EU861" s="44"/>
      <c r="EV861" s="44"/>
      <c r="EW861" s="44"/>
      <c r="EX861" s="44"/>
      <c r="EY861" s="44"/>
      <c r="EZ861" s="44"/>
      <c r="FA861" s="44"/>
      <c r="FB861" s="44"/>
      <c r="FC861" s="44"/>
      <c r="FD861" s="44"/>
      <c r="FE861" s="44"/>
      <c r="FF861" s="44"/>
      <c r="FG861" s="44"/>
      <c r="FH861" s="44"/>
      <c r="FI861" s="44"/>
      <c r="FJ861" s="44"/>
      <c r="FK861" s="44"/>
      <c r="FL861" s="44"/>
      <c r="FM861" s="44"/>
      <c r="FN861" s="44"/>
      <c r="FO861" s="44"/>
      <c r="FP861" s="44"/>
      <c r="FQ861" s="44"/>
      <c r="FR861" s="44"/>
      <c r="FS861" s="44"/>
      <c r="FT861" s="44"/>
      <c r="FU861" s="44"/>
      <c r="FV861" s="44"/>
      <c r="FW861" s="44"/>
      <c r="FX861" s="44"/>
      <c r="FY861" s="44"/>
      <c r="FZ861" s="44"/>
      <c r="GA861" s="44"/>
      <c r="GB861" s="44"/>
      <c r="GC861" s="44"/>
      <c r="GD861" s="44"/>
      <c r="GE861" s="44"/>
      <c r="GF861" s="44"/>
      <c r="GG861" s="44"/>
      <c r="GH861" s="44"/>
      <c r="GI861" s="44"/>
      <c r="GJ861" s="44"/>
      <c r="GK861" s="44"/>
      <c r="GL861" s="44"/>
      <c r="GM861" s="44"/>
      <c r="GN861" s="44"/>
      <c r="GO861" s="44"/>
      <c r="GP861" s="44"/>
      <c r="GQ861" s="44"/>
      <c r="GR861" s="44"/>
      <c r="GS861" s="44"/>
      <c r="GT861" s="44"/>
      <c r="GU861" s="44"/>
      <c r="GV861" s="44"/>
      <c r="GW861" s="44"/>
      <c r="GX861" s="44"/>
      <c r="GY861" s="44"/>
      <c r="GZ861" s="44"/>
      <c r="HA861" s="44"/>
      <c r="HB861" s="44"/>
      <c r="HC861" s="44"/>
      <c r="HD861" s="44"/>
      <c r="HE861" s="44"/>
      <c r="HF861" s="44"/>
      <c r="HG861" s="44"/>
      <c r="HH861" s="44"/>
      <c r="HI861" s="44"/>
      <c r="HJ861" s="44"/>
      <c r="HK861" s="44"/>
      <c r="HL861" s="44"/>
      <c r="HM861" s="44"/>
      <c r="HN861" s="44"/>
      <c r="HO861" s="44"/>
      <c r="HP861" s="44"/>
      <c r="HQ861" s="44"/>
      <c r="HR861" s="44"/>
      <c r="HS861" s="44"/>
      <c r="HT861" s="44"/>
      <c r="HU861" s="44"/>
      <c r="HV861" s="44"/>
      <c r="HW861" s="44"/>
      <c r="HX861" s="44"/>
      <c r="HY861" s="44"/>
      <c r="HZ861" s="44"/>
      <c r="IA861" s="44"/>
      <c r="IB861" s="44"/>
      <c r="IC861" s="44"/>
      <c r="ID861" s="44"/>
      <c r="IE861" s="44"/>
      <c r="IF861" s="44"/>
      <c r="IG861" s="44"/>
      <c r="IH861" s="44"/>
      <c r="II861" s="44"/>
      <c r="IJ861" s="44"/>
      <c r="IK861" s="44"/>
      <c r="IL861" s="44"/>
      <c r="IM861" s="44"/>
      <c r="IN861" s="44"/>
      <c r="IO861" s="44"/>
      <c r="IP861" s="44"/>
      <c r="IQ861" s="44"/>
      <c r="IR861" s="44"/>
      <c r="IS861" s="44"/>
      <c r="IT861" s="44"/>
      <c r="IU861" s="44"/>
      <c r="IV861" s="44"/>
      <c r="IW861" s="44"/>
      <c r="IX861" s="44"/>
      <c r="IY861" s="44"/>
      <c r="IZ861" s="44"/>
      <c r="JA861" s="44"/>
      <c r="JB861" s="44"/>
      <c r="JC861" s="44"/>
      <c r="JD861" s="44"/>
      <c r="JE861" s="44"/>
      <c r="JF861" s="44"/>
      <c r="JG861" s="44"/>
      <c r="JH861" s="44"/>
      <c r="JI861" s="44"/>
      <c r="JJ861" s="44"/>
      <c r="JK861" s="44"/>
      <c r="JL861" s="44"/>
      <c r="JM861" s="44"/>
      <c r="JN861" s="44"/>
      <c r="JO861" s="44"/>
      <c r="JP861" s="44"/>
      <c r="JQ861" s="44"/>
      <c r="JR861" s="44"/>
      <c r="JS861" s="44"/>
      <c r="JT861" s="44"/>
      <c r="JU861" s="44"/>
      <c r="JV861" s="44"/>
      <c r="JW861" s="44"/>
      <c r="JX861" s="44"/>
      <c r="JY861" s="44"/>
      <c r="JZ861" s="44"/>
      <c r="KA861" s="44"/>
      <c r="KB861" s="44"/>
      <c r="KC861" s="44"/>
      <c r="KD861" s="44"/>
      <c r="KE861" s="44"/>
      <c r="KF861" s="44"/>
      <c r="KG861" s="44"/>
      <c r="KH861" s="44"/>
      <c r="KI861" s="44"/>
      <c r="KJ861" s="44"/>
      <c r="KK861" s="44"/>
      <c r="KL861" s="44"/>
      <c r="KM861" s="44"/>
      <c r="KN861" s="44"/>
      <c r="KO861" s="44"/>
      <c r="KP861" s="44"/>
      <c r="KQ861" s="44"/>
      <c r="KR861" s="44"/>
      <c r="KS861" s="44"/>
      <c r="KT861" s="44"/>
      <c r="KU861" s="44"/>
      <c r="KV861" s="44"/>
      <c r="KW861" s="44"/>
      <c r="KX861" s="44"/>
      <c r="KY861" s="44"/>
      <c r="KZ861" s="44"/>
      <c r="LA861" s="44"/>
      <c r="LB861" s="44"/>
      <c r="LC861" s="44"/>
      <c r="LD861" s="44"/>
      <c r="LE861" s="44"/>
      <c r="LF861" s="44"/>
      <c r="LG861" s="44"/>
      <c r="LH861" s="44"/>
      <c r="LI861" s="44"/>
      <c r="LJ861" s="44"/>
      <c r="LK861" s="44"/>
      <c r="LL861" s="44"/>
      <c r="LM861" s="44"/>
      <c r="LN861" s="44"/>
      <c r="LO861" s="44"/>
      <c r="LP861" s="44"/>
      <c r="LQ861" s="44"/>
      <c r="LR861" s="44"/>
      <c r="LS861" s="44"/>
      <c r="LT861" s="44"/>
      <c r="LU861" s="44"/>
      <c r="LV861" s="44"/>
      <c r="LW861" s="44"/>
      <c r="LX861" s="44"/>
      <c r="LY861" s="44"/>
      <c r="LZ861" s="44"/>
      <c r="MA861" s="44"/>
      <c r="MB861" s="44"/>
      <c r="MC861" s="44"/>
      <c r="MD861" s="44"/>
      <c r="ME861" s="44"/>
      <c r="MF861" s="44"/>
      <c r="MG861" s="44"/>
      <c r="MH861" s="44"/>
      <c r="MI861" s="44"/>
      <c r="MJ861" s="44"/>
      <c r="MK861" s="44"/>
      <c r="ML861" s="44"/>
      <c r="MM861" s="44"/>
      <c r="MN861" s="44"/>
      <c r="MO861" s="44"/>
      <c r="MP861" s="44"/>
      <c r="MQ861" s="44"/>
      <c r="MR861" s="44"/>
      <c r="MS861" s="44"/>
      <c r="MT861" s="44"/>
      <c r="MU861" s="44"/>
      <c r="MV861" s="44"/>
      <c r="MW861" s="44"/>
      <c r="MX861" s="44"/>
      <c r="MY861" s="44"/>
      <c r="MZ861" s="44"/>
      <c r="NA861" s="44"/>
      <c r="NB861" s="44"/>
      <c r="NC861" s="44"/>
      <c r="ND861" s="44"/>
      <c r="NE861" s="44"/>
      <c r="NF861" s="44"/>
      <c r="NG861" s="44"/>
      <c r="NH861" s="44"/>
      <c r="NI861" s="44"/>
      <c r="NJ861" s="44"/>
      <c r="NK861" s="44"/>
      <c r="NL861" s="44"/>
      <c r="NM861" s="44"/>
      <c r="NN861" s="44"/>
      <c r="NO861" s="44"/>
      <c r="NP861" s="44"/>
      <c r="NQ861" s="44"/>
      <c r="NR861" s="44"/>
      <c r="NS861" s="44"/>
      <c r="NT861" s="44"/>
      <c r="NU861" s="44"/>
      <c r="NV861" s="44"/>
      <c r="NW861" s="44"/>
      <c r="NX861" s="44"/>
      <c r="NY861" s="44"/>
      <c r="NZ861" s="44"/>
      <c r="OA861" s="44"/>
      <c r="OB861" s="44"/>
      <c r="OC861" s="44"/>
      <c r="OD861" s="44"/>
      <c r="OE861" s="44"/>
      <c r="OF861" s="44"/>
      <c r="OG861" s="44"/>
      <c r="OH861" s="44"/>
      <c r="OI861" s="44"/>
      <c r="OJ861" s="44"/>
      <c r="OK861" s="44"/>
      <c r="OL861" s="44"/>
      <c r="OM861" s="44"/>
      <c r="ON861" s="44"/>
      <c r="OO861" s="44"/>
      <c r="OP861" s="44"/>
      <c r="OQ861" s="44"/>
      <c r="OR861" s="44"/>
      <c r="OS861" s="44"/>
      <c r="OT861" s="44"/>
      <c r="OU861" s="44"/>
      <c r="OV861" s="44"/>
      <c r="OW861" s="44"/>
      <c r="OX861" s="44"/>
      <c r="OY861" s="44"/>
      <c r="OZ861" s="44"/>
      <c r="PA861" s="44"/>
      <c r="PB861" s="44"/>
      <c r="PC861" s="44"/>
      <c r="PD861" s="44"/>
      <c r="PE861" s="44"/>
      <c r="PF861" s="44"/>
      <c r="PG861" s="44"/>
      <c r="PH861" s="44"/>
      <c r="PI861" s="44"/>
      <c r="PJ861" s="44"/>
      <c r="PK861" s="44"/>
      <c r="PL861" s="44"/>
      <c r="PM861" s="44"/>
      <c r="PN861" s="44"/>
      <c r="PO861" s="44"/>
      <c r="PP861" s="44"/>
      <c r="PQ861" s="44"/>
      <c r="PR861" s="44"/>
      <c r="PS861" s="44"/>
      <c r="PT861" s="44"/>
      <c r="PU861" s="44"/>
      <c r="PV861" s="44"/>
      <c r="PW861" s="44"/>
      <c r="PX861" s="44"/>
      <c r="PY861" s="44"/>
      <c r="PZ861" s="44"/>
      <c r="QA861" s="44"/>
      <c r="QB861" s="44"/>
      <c r="QC861" s="44"/>
      <c r="QD861" s="44"/>
      <c r="QE861" s="44"/>
      <c r="QF861" s="44"/>
      <c r="QG861" s="44"/>
      <c r="QH861" s="44"/>
      <c r="QI861" s="44"/>
      <c r="QJ861" s="44"/>
      <c r="QK861" s="44"/>
      <c r="QL861" s="44"/>
      <c r="QM861" s="44"/>
      <c r="QN861" s="44"/>
      <c r="QO861" s="44"/>
      <c r="QP861" s="44"/>
      <c r="QQ861" s="44"/>
      <c r="QR861" s="44"/>
      <c r="QS861" s="44"/>
      <c r="QT861" s="44"/>
      <c r="QU861" s="44"/>
      <c r="QV861" s="44"/>
      <c r="QW861" s="44"/>
      <c r="QX861" s="44"/>
      <c r="QY861" s="44"/>
      <c r="QZ861" s="44"/>
      <c r="RA861" s="44"/>
      <c r="RB861" s="44"/>
      <c r="RC861" s="44"/>
      <c r="RD861" s="44"/>
      <c r="RE861" s="44"/>
      <c r="RF861" s="44"/>
      <c r="RG861" s="44"/>
      <c r="RH861" s="44"/>
      <c r="RI861" s="44"/>
      <c r="RJ861" s="44"/>
      <c r="RK861" s="44"/>
      <c r="RL861" s="44"/>
      <c r="RM861" s="44"/>
      <c r="RN861" s="44"/>
      <c r="RO861" s="44"/>
      <c r="RP861" s="44"/>
      <c r="RQ861" s="44"/>
      <c r="RR861" s="44"/>
      <c r="RS861" s="44"/>
      <c r="RT861" s="44"/>
      <c r="RU861" s="44"/>
      <c r="RV861" s="44"/>
      <c r="RW861" s="44"/>
      <c r="RX861" s="44"/>
      <c r="RY861" s="44"/>
      <c r="RZ861" s="44"/>
      <c r="SA861" s="44"/>
      <c r="SB861" s="44"/>
      <c r="SC861" s="44"/>
      <c r="SD861" s="44"/>
      <c r="SE861" s="44"/>
      <c r="SF861" s="44"/>
      <c r="SG861" s="44"/>
      <c r="SH861" s="44"/>
      <c r="SI861" s="44"/>
      <c r="SJ861" s="44"/>
      <c r="SK861" s="44"/>
      <c r="SL861" s="44"/>
      <c r="SM861" s="44"/>
      <c r="SN861" s="44"/>
      <c r="SO861" s="44"/>
      <c r="SP861" s="44"/>
      <c r="SQ861" s="44"/>
      <c r="SR861" s="44"/>
      <c r="SS861" s="44"/>
      <c r="ST861" s="44"/>
      <c r="SU861" s="44"/>
      <c r="SV861" s="44"/>
      <c r="SW861" s="44"/>
      <c r="SX861" s="44"/>
      <c r="SY861" s="44"/>
      <c r="SZ861" s="44"/>
      <c r="TA861" s="44"/>
      <c r="TB861" s="44"/>
      <c r="TC861" s="44"/>
      <c r="TD861" s="44"/>
      <c r="TE861" s="44"/>
      <c r="TF861" s="44"/>
      <c r="TG861" s="44"/>
      <c r="TH861" s="44"/>
      <c r="TI861" s="44"/>
      <c r="TJ861" s="44"/>
      <c r="TK861" s="44"/>
      <c r="TL861" s="44"/>
      <c r="TM861" s="44"/>
      <c r="TN861" s="44"/>
      <c r="TO861" s="44"/>
      <c r="TP861" s="44"/>
      <c r="TQ861" s="44"/>
      <c r="TR861" s="44"/>
      <c r="TS861" s="44"/>
      <c r="TT861" s="44"/>
      <c r="TU861" s="44"/>
      <c r="TV861" s="44"/>
      <c r="TW861" s="44"/>
      <c r="TX861" s="44"/>
      <c r="TY861" s="44"/>
      <c r="TZ861" s="44"/>
      <c r="UA861" s="44"/>
      <c r="UB861" s="44"/>
      <c r="UC861" s="44"/>
      <c r="UD861" s="44"/>
      <c r="UE861" s="44"/>
      <c r="UF861" s="44"/>
      <c r="UG861" s="44"/>
      <c r="UH861" s="44"/>
      <c r="UI861" s="44"/>
      <c r="UJ861" s="44"/>
      <c r="UK861" s="44"/>
      <c r="UL861" s="44"/>
      <c r="UM861" s="44"/>
      <c r="UN861" s="44"/>
      <c r="UO861" s="44"/>
      <c r="UP861" s="44"/>
      <c r="UQ861" s="44"/>
      <c r="UR861" s="44"/>
      <c r="US861" s="44"/>
      <c r="UT861" s="44"/>
      <c r="UU861" s="44"/>
      <c r="UV861" s="44"/>
      <c r="UW861" s="44"/>
      <c r="UX861" s="44"/>
      <c r="UY861" s="44"/>
      <c r="UZ861" s="44"/>
      <c r="VA861" s="44"/>
      <c r="VB861" s="44"/>
      <c r="VC861" s="44"/>
      <c r="VD861" s="44"/>
      <c r="VE861" s="44"/>
      <c r="VF861" s="44"/>
      <c r="VG861" s="44"/>
      <c r="VH861" s="44"/>
      <c r="VI861" s="44"/>
      <c r="VJ861" s="44"/>
      <c r="VK861" s="44"/>
      <c r="VL861" s="44"/>
      <c r="VM861" s="44"/>
      <c r="VN861" s="44"/>
      <c r="VO861" s="44"/>
      <c r="VP861" s="44"/>
      <c r="VQ861" s="44"/>
      <c r="VR861" s="44"/>
      <c r="VS861" s="44"/>
      <c r="VT861" s="44"/>
      <c r="VU861" s="44"/>
      <c r="VV861" s="44"/>
      <c r="VW861" s="44"/>
      <c r="VX861" s="44"/>
      <c r="VY861" s="44"/>
      <c r="VZ861" s="44"/>
      <c r="WA861" s="44"/>
      <c r="WB861" s="44"/>
      <c r="WC861" s="44"/>
      <c r="WD861" s="44"/>
      <c r="WE861" s="44"/>
      <c r="WF861" s="44"/>
      <c r="WG861" s="44"/>
      <c r="WH861" s="44"/>
      <c r="WI861" s="44"/>
      <c r="WJ861" s="44"/>
      <c r="WK861" s="44"/>
      <c r="WL861" s="44"/>
      <c r="WM861" s="44"/>
      <c r="WN861" s="44"/>
      <c r="WO861" s="44"/>
      <c r="WP861" s="44"/>
      <c r="WQ861" s="44"/>
      <c r="WR861" s="44"/>
      <c r="WS861" s="44"/>
      <c r="WT861" s="44"/>
      <c r="WU861" s="44"/>
      <c r="WV861" s="44"/>
      <c r="WW861" s="44"/>
      <c r="WX861" s="44"/>
      <c r="WY861" s="44"/>
      <c r="WZ861" s="44"/>
      <c r="XA861" s="44"/>
      <c r="XB861" s="44"/>
      <c r="XC861" s="44"/>
      <c r="XD861" s="44"/>
      <c r="XE861" s="44"/>
      <c r="XF861" s="44"/>
      <c r="XG861" s="44"/>
      <c r="XH861" s="44"/>
      <c r="XI861" s="44"/>
      <c r="XJ861" s="44"/>
      <c r="XK861" s="44"/>
      <c r="XL861" s="44"/>
      <c r="XM861" s="44"/>
      <c r="XN861" s="44"/>
      <c r="XO861" s="44"/>
      <c r="XP861" s="44"/>
      <c r="XQ861" s="44"/>
      <c r="XR861" s="44"/>
      <c r="XS861" s="44"/>
      <c r="XT861" s="44"/>
      <c r="XU861" s="44"/>
      <c r="XV861" s="44"/>
      <c r="XW861" s="44"/>
      <c r="XX861" s="44"/>
      <c r="XY861" s="44"/>
      <c r="XZ861" s="44"/>
      <c r="YA861" s="44"/>
      <c r="YB861" s="44"/>
      <c r="YC861" s="44"/>
      <c r="YD861" s="44"/>
      <c r="YE861" s="44"/>
      <c r="YF861" s="44"/>
      <c r="YG861" s="44"/>
      <c r="YH861" s="44"/>
      <c r="YI861" s="44"/>
      <c r="YJ861" s="44"/>
      <c r="YK861" s="44"/>
      <c r="YL861" s="44"/>
      <c r="YM861" s="44"/>
      <c r="YN861" s="44"/>
      <c r="YO861" s="44"/>
      <c r="YP861" s="44"/>
      <c r="YQ861" s="44"/>
      <c r="YR861" s="44"/>
      <c r="YS861" s="44"/>
      <c r="YT861" s="44"/>
      <c r="YU861" s="44"/>
      <c r="YV861" s="44"/>
      <c r="YW861" s="44"/>
      <c r="YX861" s="44"/>
      <c r="YY861" s="44"/>
      <c r="YZ861" s="44"/>
      <c r="ZA861" s="44"/>
      <c r="ZB861" s="44"/>
      <c r="ZC861" s="44"/>
      <c r="ZD861" s="44"/>
      <c r="ZE861" s="44"/>
      <c r="ZF861" s="44"/>
      <c r="ZG861" s="44"/>
      <c r="ZH861" s="44"/>
      <c r="ZI861" s="44"/>
      <c r="ZJ861" s="44"/>
      <c r="ZK861" s="44"/>
      <c r="ZL861" s="44"/>
      <c r="ZM861" s="44"/>
      <c r="ZN861" s="44"/>
      <c r="ZO861" s="44"/>
      <c r="ZP861" s="44"/>
      <c r="ZQ861" s="44"/>
      <c r="ZR861" s="44"/>
      <c r="ZS861" s="44"/>
      <c r="ZT861" s="44"/>
      <c r="ZU861" s="44"/>
      <c r="ZV861" s="44"/>
      <c r="ZW861" s="44"/>
      <c r="ZX861" s="44"/>
      <c r="ZY861" s="44"/>
      <c r="ZZ861" s="44"/>
      <c r="AAA861" s="44"/>
      <c r="AAB861" s="44"/>
      <c r="AAC861" s="44"/>
      <c r="AAD861" s="44"/>
      <c r="AAE861" s="44"/>
      <c r="AAF861" s="44"/>
      <c r="AAG861" s="44"/>
      <c r="AAH861" s="44"/>
      <c r="AAI861" s="44"/>
      <c r="AAJ861" s="44"/>
      <c r="AAK861" s="44"/>
      <c r="AAL861" s="44"/>
      <c r="AAM861" s="44"/>
      <c r="AAN861" s="44"/>
      <c r="AAO861" s="44"/>
      <c r="AAP861" s="44"/>
      <c r="AAQ861" s="44"/>
      <c r="AAR861" s="44"/>
      <c r="AAS861" s="44"/>
      <c r="AAT861" s="44"/>
      <c r="AAU861" s="44"/>
      <c r="AAV861" s="44"/>
      <c r="AAW861" s="44"/>
      <c r="AAX861" s="44"/>
      <c r="AAY861" s="44"/>
      <c r="AAZ861" s="44"/>
      <c r="ABA861" s="44"/>
      <c r="ABB861" s="44"/>
      <c r="ABC861" s="44"/>
      <c r="ABD861" s="44"/>
      <c r="ABE861" s="44"/>
      <c r="ABF861" s="44"/>
      <c r="ABG861" s="44"/>
      <c r="ABH861" s="44"/>
      <c r="ABI861" s="44"/>
      <c r="ABJ861" s="44"/>
      <c r="ABK861" s="44"/>
      <c r="ABL861" s="44"/>
      <c r="ABM861" s="44"/>
      <c r="ABN861" s="44"/>
      <c r="ABO861" s="44"/>
      <c r="ABP861" s="44"/>
      <c r="ABQ861" s="44"/>
      <c r="ABR861" s="44"/>
      <c r="ABS861" s="44"/>
      <c r="ABT861" s="44"/>
      <c r="ABU861" s="44"/>
      <c r="ABV861" s="44"/>
      <c r="ABW861" s="44"/>
      <c r="ABX861" s="44"/>
      <c r="ABY861" s="44"/>
      <c r="ABZ861" s="44"/>
      <c r="ACA861" s="44"/>
      <c r="ACB861" s="44"/>
      <c r="ACC861" s="44"/>
      <c r="ACD861" s="44"/>
      <c r="ACE861" s="44"/>
      <c r="ACF861" s="44"/>
      <c r="ACG861" s="44"/>
      <c r="ACH861" s="44"/>
      <c r="ACI861" s="44"/>
      <c r="ACJ861" s="44"/>
      <c r="ACK861" s="44"/>
      <c r="ACL861" s="44"/>
      <c r="ACM861" s="44"/>
      <c r="ACN861" s="44"/>
      <c r="ACO861" s="44"/>
      <c r="ACP861" s="44"/>
      <c r="ACQ861" s="44"/>
      <c r="ACR861" s="44"/>
      <c r="ACS861" s="44"/>
      <c r="ACT861" s="44"/>
      <c r="ACU861" s="44"/>
      <c r="ACV861" s="44"/>
      <c r="ACW861" s="44"/>
      <c r="ACX861" s="44"/>
      <c r="ACY861" s="44"/>
      <c r="ACZ861" s="44"/>
      <c r="ADA861" s="44"/>
      <c r="ADB861" s="44"/>
      <c r="ADC861" s="44"/>
      <c r="ADD861" s="44"/>
      <c r="ADE861" s="44"/>
      <c r="ADF861" s="44"/>
      <c r="ADG861" s="44"/>
      <c r="ADH861" s="44"/>
      <c r="ADI861" s="44"/>
      <c r="ADJ861" s="44"/>
      <c r="ADK861" s="44"/>
      <c r="ADL861" s="44"/>
      <c r="ADM861" s="44"/>
      <c r="ADN861" s="44"/>
      <c r="ADO861" s="44"/>
      <c r="ADP861" s="44"/>
      <c r="ADQ861" s="44"/>
      <c r="ADR861" s="44"/>
      <c r="ADS861" s="44"/>
      <c r="ADT861" s="44"/>
      <c r="ADU861" s="44"/>
      <c r="ADV861" s="44"/>
      <c r="ADW861" s="44"/>
      <c r="ADX861" s="44"/>
      <c r="ADY861" s="44"/>
      <c r="ADZ861" s="44"/>
      <c r="AEA861" s="44"/>
      <c r="AEB861" s="44"/>
      <c r="AEC861" s="44"/>
      <c r="AED861" s="44"/>
      <c r="AEE861" s="44"/>
      <c r="AEF861" s="44"/>
      <c r="AEG861" s="44"/>
      <c r="AEH861" s="44"/>
      <c r="AEI861" s="44"/>
      <c r="AEJ861" s="44"/>
      <c r="AEK861" s="44"/>
      <c r="AEL861" s="44"/>
      <c r="AEM861" s="44"/>
      <c r="AEN861" s="44"/>
      <c r="AEO861" s="44"/>
      <c r="AEP861" s="44"/>
      <c r="AEQ861" s="44"/>
      <c r="AER861" s="44"/>
      <c r="AES861" s="44"/>
      <c r="AET861" s="44"/>
      <c r="AEU861" s="44"/>
      <c r="AEV861" s="44"/>
      <c r="AEW861" s="44"/>
      <c r="AEX861" s="44"/>
      <c r="AEY861" s="44"/>
      <c r="AEZ861" s="44"/>
      <c r="AFA861" s="44"/>
      <c r="AFB861" s="44"/>
      <c r="AFC861" s="44"/>
      <c r="AFD861" s="44"/>
      <c r="AFE861" s="44"/>
      <c r="AFF861" s="44"/>
      <c r="AFG861" s="44"/>
      <c r="AFH861" s="44"/>
      <c r="AFI861" s="44"/>
      <c r="AFJ861" s="44"/>
      <c r="AFK861" s="44"/>
      <c r="AFL861" s="44"/>
      <c r="AFM861" s="44"/>
      <c r="AFN861" s="44"/>
      <c r="AFO861" s="44"/>
      <c r="AFP861" s="44"/>
      <c r="AFQ861" s="44"/>
      <c r="AFR861" s="44"/>
      <c r="AFS861" s="44"/>
      <c r="AFT861" s="44"/>
      <c r="AFU861" s="44"/>
      <c r="AFV861" s="44"/>
      <c r="AFW861" s="44"/>
      <c r="AFX861" s="44"/>
      <c r="AFY861" s="44"/>
      <c r="AFZ861" s="44"/>
      <c r="AGA861" s="44"/>
      <c r="AGB861" s="44"/>
      <c r="AGC861" s="44"/>
      <c r="AGD861" s="44"/>
      <c r="AGE861" s="44"/>
      <c r="AGF861" s="44"/>
      <c r="AGG861" s="44"/>
      <c r="AGH861" s="44"/>
      <c r="AGI861" s="44"/>
      <c r="AGJ861" s="44"/>
      <c r="AGK861" s="44"/>
      <c r="AGL861" s="44"/>
      <c r="AGM861" s="44"/>
      <c r="AGN861" s="44"/>
      <c r="AGO861" s="44"/>
      <c r="AGP861" s="44"/>
      <c r="AGQ861" s="44"/>
      <c r="AGR861" s="44"/>
      <c r="AGS861" s="44"/>
      <c r="AGT861" s="44"/>
      <c r="AGU861" s="44"/>
      <c r="AGV861" s="44"/>
      <c r="AGW861" s="44"/>
      <c r="AGX861" s="44"/>
      <c r="AGY861" s="44"/>
      <c r="AGZ861" s="44"/>
      <c r="AHA861" s="44"/>
      <c r="AHB861" s="44"/>
      <c r="AHC861" s="44"/>
      <c r="AHD861" s="44"/>
      <c r="AHE861" s="44"/>
      <c r="AHF861" s="44"/>
      <c r="AHG861" s="44"/>
      <c r="AHH861" s="44"/>
      <c r="AHI861" s="44"/>
      <c r="AHJ861" s="44"/>
      <c r="AHK861" s="44"/>
      <c r="AHL861" s="44"/>
      <c r="AHM861" s="44"/>
      <c r="AHN861" s="44"/>
      <c r="AHO861" s="44"/>
      <c r="AHP861" s="44"/>
      <c r="AHQ861" s="44"/>
      <c r="AHR861" s="44"/>
      <c r="AHS861" s="44"/>
      <c r="AHT861" s="44"/>
      <c r="AHU861" s="44"/>
      <c r="AHV861" s="44"/>
      <c r="AHW861" s="44"/>
      <c r="AHX861" s="44"/>
      <c r="AHY861" s="44"/>
      <c r="AHZ861" s="44"/>
      <c r="AIA861" s="44"/>
      <c r="AIB861" s="44"/>
      <c r="AIC861" s="44"/>
      <c r="AID861" s="44"/>
      <c r="AIE861" s="44"/>
      <c r="AIF861" s="44"/>
      <c r="AIG861" s="44"/>
      <c r="AIH861" s="44"/>
      <c r="AII861" s="44"/>
      <c r="AIJ861" s="44"/>
      <c r="AIK861" s="44"/>
      <c r="AIL861" s="44"/>
      <c r="AIM861" s="44"/>
      <c r="AIN861" s="44"/>
      <c r="AIO861" s="44"/>
      <c r="AIP861" s="44"/>
      <c r="AIQ861" s="44"/>
      <c r="AIR861" s="44"/>
      <c r="AIS861" s="44"/>
      <c r="AIT861" s="44"/>
      <c r="AIU861" s="44"/>
      <c r="AIV861" s="44"/>
      <c r="AIW861" s="44"/>
      <c r="AIX861" s="44"/>
      <c r="AIY861" s="44"/>
      <c r="AIZ861" s="44"/>
      <c r="AJA861" s="44"/>
      <c r="AJB861" s="44"/>
      <c r="AJC861" s="44"/>
      <c r="AJD861" s="44"/>
      <c r="AJE861" s="44"/>
      <c r="AJF861" s="44"/>
      <c r="AJG861" s="44"/>
      <c r="AJH861" s="44"/>
      <c r="AJI861" s="44"/>
      <c r="AJJ861" s="44"/>
      <c r="AJK861" s="44"/>
      <c r="AJL861" s="44"/>
      <c r="AJM861" s="44"/>
      <c r="AJN861" s="44"/>
      <c r="AJO861" s="44"/>
      <c r="AJP861" s="44"/>
      <c r="AJQ861" s="44"/>
      <c r="AJR861" s="44"/>
      <c r="AJS861" s="44"/>
      <c r="AJT861" s="44"/>
      <c r="AJU861" s="44"/>
      <c r="AJV861" s="44"/>
      <c r="AJW861" s="44"/>
      <c r="AJX861" s="44"/>
      <c r="AJY861" s="44"/>
      <c r="AJZ861" s="44"/>
      <c r="AKA861" s="44"/>
      <c r="AKB861" s="44"/>
      <c r="AKC861" s="44"/>
      <c r="AKD861" s="44"/>
      <c r="AKE861" s="44"/>
      <c r="AKF861" s="44"/>
      <c r="AKG861" s="44"/>
      <c r="AKH861" s="44"/>
      <c r="AKI861" s="44"/>
      <c r="AKJ861" s="44"/>
      <c r="AKK861" s="44"/>
      <c r="AKL861" s="44"/>
      <c r="AKM861" s="44"/>
      <c r="AKN861" s="44"/>
      <c r="AKO861" s="44"/>
      <c r="AKP861" s="44"/>
      <c r="AKQ861" s="44"/>
      <c r="AKR861" s="44"/>
      <c r="AKS861" s="44"/>
      <c r="AKT861" s="44"/>
      <c r="AKU861" s="44"/>
      <c r="AKV861" s="44"/>
      <c r="AKW861" s="44"/>
      <c r="AKX861" s="44"/>
      <c r="AKY861" s="44"/>
      <c r="AKZ861" s="44"/>
      <c r="ALA861" s="44"/>
      <c r="ALB861" s="44"/>
      <c r="ALC861" s="44"/>
      <c r="ALD861" s="44"/>
      <c r="ALE861" s="44"/>
      <c r="ALF861" s="44"/>
      <c r="ALG861" s="44"/>
      <c r="ALH861" s="44"/>
      <c r="ALI861" s="44"/>
      <c r="ALJ861" s="44"/>
      <c r="ALK861" s="44"/>
      <c r="ALL861" s="44"/>
      <c r="ALM861" s="44"/>
      <c r="ALN861" s="44"/>
      <c r="ALO861" s="44"/>
      <c r="ALP861" s="44"/>
      <c r="ALQ861" s="44"/>
      <c r="ALR861" s="44"/>
      <c r="ALS861" s="44"/>
      <c r="ALT861" s="44"/>
      <c r="ALU861" s="44"/>
      <c r="ALV861" s="44"/>
      <c r="ALW861" s="44"/>
      <c r="ALX861" s="44"/>
      <c r="ALY861" s="44"/>
      <c r="ALZ861" s="44"/>
      <c r="AMA861" s="44"/>
      <c r="AMB861" s="44"/>
      <c r="AMC861" s="44"/>
      <c r="AMD861" s="44"/>
      <c r="AME861" s="44"/>
      <c r="AMF861" s="44"/>
      <c r="AMG861" s="44"/>
      <c r="AMH861" s="44"/>
      <c r="AMI861" s="44"/>
      <c r="AMJ861" s="44"/>
      <c r="AMK861" s="44"/>
      <c r="AML861" s="44"/>
      <c r="AMM861" s="44"/>
      <c r="AMN861" s="44"/>
      <c r="AMO861" s="44"/>
      <c r="AMP861" s="44"/>
      <c r="AMQ861" s="44"/>
      <c r="AMR861" s="44"/>
      <c r="AMS861" s="44"/>
      <c r="AMT861" s="44"/>
      <c r="AMU861" s="44"/>
      <c r="AMV861" s="44"/>
      <c r="AMW861" s="44"/>
      <c r="AMX861" s="44"/>
      <c r="AMY861" s="44"/>
      <c r="AMZ861" s="44"/>
      <c r="ANA861" s="44"/>
      <c r="ANB861" s="44"/>
      <c r="ANC861" s="44"/>
      <c r="AND861" s="44"/>
      <c r="ANE861" s="44"/>
      <c r="ANF861" s="44"/>
      <c r="ANG861" s="44"/>
      <c r="ANH861" s="44"/>
      <c r="ANI861" s="44"/>
      <c r="ANJ861" s="44"/>
      <c r="ANK861" s="44"/>
      <c r="ANL861" s="44"/>
      <c r="ANM861" s="44"/>
      <c r="ANN861" s="44"/>
      <c r="ANO861" s="44"/>
      <c r="ANP861" s="44"/>
      <c r="ANQ861" s="44"/>
      <c r="ANR861" s="44"/>
      <c r="ANS861" s="44"/>
      <c r="ANT861" s="44"/>
      <c r="ANU861" s="44"/>
      <c r="ANV861" s="44"/>
      <c r="ANW861" s="44"/>
      <c r="ANX861" s="44"/>
      <c r="ANY861" s="44"/>
      <c r="ANZ861" s="44"/>
      <c r="AOA861" s="44"/>
      <c r="AOB861" s="44"/>
      <c r="AOC861" s="44"/>
      <c r="AOD861" s="44"/>
      <c r="AOE861" s="44"/>
      <c r="AOF861" s="44"/>
      <c r="AOG861" s="44"/>
      <c r="AOH861" s="44"/>
      <c r="AOI861" s="44"/>
      <c r="AOJ861" s="44"/>
      <c r="AOK861" s="44"/>
      <c r="AOL861" s="44"/>
      <c r="AOM861" s="44"/>
      <c r="AON861" s="44"/>
      <c r="AOO861" s="44"/>
      <c r="AOP861" s="44"/>
      <c r="AOQ861" s="44"/>
      <c r="AOR861" s="44"/>
      <c r="AOS861" s="44"/>
      <c r="AOT861" s="44"/>
      <c r="AOU861" s="44"/>
      <c r="AOV861" s="44"/>
      <c r="AOW861" s="44"/>
      <c r="AOX861" s="44"/>
      <c r="AOY861" s="44"/>
      <c r="AOZ861" s="44"/>
      <c r="APA861" s="44"/>
      <c r="APB861" s="44"/>
      <c r="APC861" s="44"/>
      <c r="APD861" s="44"/>
      <c r="APE861" s="44"/>
      <c r="APF861" s="44"/>
      <c r="APG861" s="44"/>
      <c r="APH861" s="44"/>
      <c r="API861" s="44"/>
      <c r="APJ861" s="44"/>
      <c r="APK861" s="44"/>
      <c r="APL861" s="44"/>
      <c r="APM861" s="44"/>
      <c r="APN861" s="44"/>
      <c r="APO861" s="44"/>
      <c r="APP861" s="44"/>
      <c r="APQ861" s="44"/>
      <c r="APR861" s="44"/>
      <c r="APS861" s="44"/>
      <c r="APT861" s="44"/>
      <c r="APU861" s="44"/>
      <c r="APV861" s="44"/>
      <c r="APW861" s="44"/>
      <c r="APX861" s="44"/>
      <c r="APY861" s="44"/>
      <c r="APZ861" s="44"/>
      <c r="AQA861" s="44"/>
      <c r="AQB861" s="44"/>
      <c r="AQC861" s="44"/>
      <c r="AQD861" s="44"/>
      <c r="AQE861" s="44"/>
      <c r="AQF861" s="44"/>
      <c r="AQG861" s="44"/>
      <c r="AQH861" s="44"/>
      <c r="AQI861" s="44"/>
      <c r="AQJ861" s="44"/>
      <c r="AQK861" s="44"/>
      <c r="AQL861" s="44"/>
      <c r="AQM861" s="44"/>
      <c r="AQN861" s="44"/>
      <c r="AQO861" s="44"/>
      <c r="AQP861" s="44"/>
      <c r="AQQ861" s="44"/>
      <c r="AQR861" s="44"/>
      <c r="AQS861" s="44"/>
      <c r="AQT861" s="44"/>
      <c r="AQU861" s="44"/>
      <c r="AQV861" s="44"/>
      <c r="AQW861" s="44"/>
      <c r="AQX861" s="44"/>
      <c r="AQY861" s="44"/>
      <c r="AQZ861" s="44"/>
      <c r="ARA861" s="44"/>
      <c r="ARB861" s="44"/>
      <c r="ARC861" s="44"/>
      <c r="ARD861" s="44"/>
      <c r="ARE861" s="44"/>
      <c r="ARF861" s="44"/>
      <c r="ARG861" s="44"/>
      <c r="ARH861" s="44"/>
      <c r="ARI861" s="44"/>
      <c r="ARJ861" s="44"/>
      <c r="ARK861" s="44"/>
      <c r="ARL861" s="44"/>
      <c r="ARM861" s="44"/>
      <c r="ARN861" s="44"/>
      <c r="ARO861" s="44"/>
      <c r="ARP861" s="44"/>
      <c r="ARQ861" s="44"/>
      <c r="ARR861" s="44"/>
      <c r="ARS861" s="44"/>
      <c r="ART861" s="44"/>
      <c r="ARU861" s="44"/>
      <c r="ARV861" s="44"/>
      <c r="ARW861" s="44"/>
      <c r="ARX861" s="44"/>
      <c r="ARY861" s="44"/>
      <c r="ARZ861" s="44"/>
      <c r="ASA861" s="44"/>
      <c r="ASB861" s="44"/>
      <c r="ASC861" s="44"/>
      <c r="ASD861" s="44"/>
      <c r="ASE861" s="44"/>
      <c r="ASF861" s="44"/>
      <c r="ASG861" s="44"/>
      <c r="ASH861" s="44"/>
      <c r="ASI861" s="44"/>
      <c r="ASJ861" s="44"/>
      <c r="ASK861" s="44"/>
      <c r="ASL861" s="44"/>
      <c r="ASM861" s="44"/>
      <c r="ASN861" s="44"/>
      <c r="ASO861" s="44"/>
      <c r="ASP861" s="44"/>
      <c r="ASQ861" s="44"/>
      <c r="ASR861" s="44"/>
      <c r="ASS861" s="44"/>
      <c r="AST861" s="44"/>
      <c r="ASU861" s="44"/>
      <c r="ASV861" s="44"/>
      <c r="ASW861" s="44"/>
      <c r="ASX861" s="44"/>
      <c r="ASY861" s="44"/>
      <c r="ASZ861" s="44"/>
      <c r="ATA861" s="44"/>
      <c r="ATB861" s="44"/>
      <c r="ATC861" s="44"/>
      <c r="ATD861" s="44"/>
      <c r="ATE861" s="44"/>
      <c r="ATF861" s="44"/>
      <c r="ATG861" s="44"/>
      <c r="ATH861" s="44"/>
      <c r="ATI861" s="44"/>
      <c r="ATJ861" s="44"/>
      <c r="ATK861" s="44"/>
      <c r="ATL861" s="44"/>
      <c r="ATM861" s="44"/>
      <c r="ATN861" s="44"/>
      <c r="ATO861" s="44"/>
      <c r="ATP861" s="44"/>
      <c r="ATQ861" s="44"/>
      <c r="ATR861" s="44"/>
      <c r="ATS861" s="44"/>
      <c r="ATT861" s="44"/>
      <c r="ATU861" s="44"/>
      <c r="ATV861" s="44"/>
      <c r="ATW861" s="44"/>
      <c r="ATX861" s="44"/>
      <c r="ATY861" s="44"/>
      <c r="ATZ861" s="44"/>
      <c r="AUA861" s="44"/>
      <c r="AUB861" s="44"/>
      <c r="AUC861" s="44"/>
      <c r="AUD861" s="44"/>
      <c r="AUE861" s="44"/>
      <c r="AUF861" s="44"/>
      <c r="AUG861" s="44"/>
      <c r="AUH861" s="44"/>
      <c r="AUI861" s="44"/>
      <c r="AUJ861" s="44"/>
      <c r="AUK861" s="44"/>
      <c r="AUL861" s="44"/>
      <c r="AUM861" s="44"/>
      <c r="AUN861" s="44"/>
      <c r="AUO861" s="44"/>
      <c r="AUP861" s="44"/>
      <c r="AUQ861" s="44"/>
      <c r="AUR861" s="44"/>
      <c r="AUS861" s="44"/>
      <c r="AUT861" s="44"/>
      <c r="AUU861" s="44"/>
      <c r="AUV861" s="44"/>
      <c r="AUW861" s="44"/>
      <c r="AUX861" s="44"/>
      <c r="AUY861" s="44"/>
      <c r="AUZ861" s="44"/>
      <c r="AVA861" s="44"/>
      <c r="AVB861" s="44"/>
      <c r="AVC861" s="44"/>
      <c r="AVD861" s="44"/>
      <c r="AVE861" s="44"/>
      <c r="AVF861" s="44"/>
      <c r="AVG861" s="44"/>
      <c r="AVH861" s="44"/>
      <c r="AVI861" s="44"/>
      <c r="AVJ861" s="44"/>
      <c r="AVK861" s="44"/>
      <c r="AVL861" s="44"/>
      <c r="AVM861" s="44"/>
      <c r="AVN861" s="44"/>
      <c r="AVO861" s="44"/>
      <c r="AVP861" s="44"/>
      <c r="AVQ861" s="44"/>
      <c r="AVR861" s="44"/>
      <c r="AVS861" s="44"/>
      <c r="AVT861" s="44"/>
      <c r="AVU861" s="44"/>
      <c r="AVV861" s="44"/>
      <c r="AVW861" s="44"/>
      <c r="AVX861" s="44"/>
      <c r="AVY861" s="44"/>
      <c r="AVZ861" s="44"/>
      <c r="AWA861" s="44"/>
      <c r="AWB861" s="44"/>
      <c r="AWC861" s="44"/>
      <c r="AWD861" s="44"/>
      <c r="AWE861" s="44"/>
      <c r="AWF861" s="44"/>
      <c r="AWG861" s="44"/>
      <c r="AWH861" s="44"/>
      <c r="AWI861" s="44"/>
      <c r="AWJ861" s="44"/>
      <c r="AWK861" s="44"/>
      <c r="AWL861" s="44"/>
      <c r="AWM861" s="44"/>
      <c r="AWN861" s="44"/>
      <c r="AWO861" s="44"/>
      <c r="AWP861" s="44"/>
      <c r="AWQ861" s="44"/>
      <c r="AWR861" s="44"/>
      <c r="AWS861" s="44"/>
      <c r="AWT861" s="44"/>
      <c r="AWU861" s="44"/>
      <c r="AWV861" s="44"/>
      <c r="AWW861" s="44"/>
      <c r="AWX861" s="44"/>
      <c r="AWY861" s="44"/>
      <c r="AWZ861" s="44"/>
      <c r="AXA861" s="44"/>
      <c r="AXB861" s="44"/>
      <c r="AXC861" s="44"/>
      <c r="AXD861" s="44"/>
      <c r="AXE861" s="44"/>
      <c r="AXF861" s="44"/>
      <c r="AXG861" s="44"/>
      <c r="AXH861" s="44"/>
      <c r="AXI861" s="44"/>
      <c r="AXJ861" s="44"/>
      <c r="AXK861" s="44"/>
      <c r="AXL861" s="44"/>
      <c r="AXM861" s="44"/>
      <c r="AXN861" s="44"/>
      <c r="AXO861" s="44"/>
      <c r="AXP861" s="44"/>
      <c r="AXQ861" s="44"/>
      <c r="AXR861" s="44"/>
      <c r="AXS861" s="44"/>
      <c r="AXT861" s="44"/>
      <c r="AXU861" s="44"/>
      <c r="AXV861" s="44"/>
      <c r="AXW861" s="44"/>
      <c r="AXX861" s="44"/>
      <c r="AXY861" s="44"/>
      <c r="AXZ861" s="44"/>
      <c r="AYA861" s="44"/>
      <c r="AYB861" s="44"/>
      <c r="AYC861" s="44"/>
      <c r="AYD861" s="44"/>
      <c r="AYE861" s="44"/>
      <c r="AYF861" s="44"/>
      <c r="AYG861" s="44"/>
      <c r="AYH861" s="44"/>
      <c r="AYI861" s="44"/>
      <c r="AYJ861" s="44"/>
      <c r="AYK861" s="44"/>
      <c r="AYL861" s="44"/>
      <c r="AYM861" s="44"/>
      <c r="AYN861" s="44"/>
      <c r="AYO861" s="44"/>
      <c r="AYP861" s="44"/>
      <c r="AYQ861" s="44"/>
      <c r="AYR861" s="44"/>
      <c r="AYS861" s="44"/>
      <c r="AYT861" s="44"/>
      <c r="AYU861" s="44"/>
      <c r="AYV861" s="44"/>
      <c r="AYW861" s="44"/>
      <c r="AYX861" s="44"/>
      <c r="AYY861" s="44"/>
      <c r="AYZ861" s="44"/>
      <c r="AZA861" s="44"/>
      <c r="AZB861" s="44"/>
      <c r="AZC861" s="44"/>
      <c r="AZD861" s="44"/>
      <c r="AZE861" s="44"/>
      <c r="AZF861" s="44"/>
      <c r="AZG861" s="44"/>
      <c r="AZH861" s="44"/>
      <c r="AZI861" s="44"/>
      <c r="AZJ861" s="44"/>
      <c r="AZK861" s="44"/>
      <c r="AZL861" s="44"/>
      <c r="AZM861" s="44"/>
      <c r="AZN861" s="44"/>
      <c r="AZO861" s="44"/>
      <c r="AZP861" s="44"/>
      <c r="AZQ861" s="44"/>
      <c r="AZR861" s="44"/>
      <c r="AZS861" s="44"/>
      <c r="AZT861" s="44"/>
      <c r="AZU861" s="44"/>
      <c r="AZV861" s="44"/>
      <c r="AZW861" s="44"/>
      <c r="AZX861" s="44"/>
      <c r="AZY861" s="44"/>
      <c r="AZZ861" s="44"/>
      <c r="BAA861" s="44"/>
      <c r="BAB861" s="44"/>
      <c r="BAC861" s="44"/>
      <c r="BAD861" s="44"/>
      <c r="BAE861" s="44"/>
      <c r="BAF861" s="44"/>
      <c r="BAG861" s="44"/>
      <c r="BAH861" s="44"/>
      <c r="BAI861" s="44"/>
      <c r="BAJ861" s="44"/>
      <c r="BAK861" s="44"/>
      <c r="BAL861" s="44"/>
      <c r="BAM861" s="44"/>
      <c r="BAN861" s="44"/>
      <c r="BAO861" s="44"/>
      <c r="BAP861" s="44"/>
      <c r="BAQ861" s="44"/>
      <c r="BAR861" s="44"/>
      <c r="BAS861" s="44"/>
      <c r="BAT861" s="44"/>
      <c r="BAU861" s="44"/>
      <c r="BAV861" s="44"/>
      <c r="BAW861" s="44"/>
      <c r="BAX861" s="44"/>
      <c r="BAY861" s="44"/>
      <c r="BAZ861" s="44"/>
      <c r="BBA861" s="44"/>
      <c r="BBB861" s="44"/>
      <c r="BBC861" s="44"/>
      <c r="BBD861" s="44"/>
      <c r="BBE861" s="44"/>
      <c r="BBF861" s="44"/>
      <c r="BBG861" s="44"/>
      <c r="BBH861" s="44"/>
      <c r="BBI861" s="44"/>
      <c r="BBJ861" s="44"/>
      <c r="BBK861" s="44"/>
      <c r="BBL861" s="44"/>
      <c r="BBM861" s="44"/>
      <c r="BBN861" s="44"/>
      <c r="BBO861" s="44"/>
      <c r="BBP861" s="44"/>
      <c r="BBQ861" s="44"/>
      <c r="BBR861" s="44"/>
      <c r="BBS861" s="44"/>
      <c r="BBT861" s="44"/>
      <c r="BBU861" s="44"/>
      <c r="BBV861" s="44"/>
      <c r="BBW861" s="44"/>
      <c r="BBX861" s="44"/>
      <c r="BBY861" s="44"/>
      <c r="BBZ861" s="44"/>
      <c r="BCA861" s="44"/>
      <c r="BCB861" s="44"/>
      <c r="BCC861" s="44"/>
      <c r="BCD861" s="44"/>
      <c r="BCE861" s="44"/>
      <c r="BCF861" s="44"/>
      <c r="BCG861" s="44"/>
      <c r="BCH861" s="44"/>
      <c r="BCI861" s="44"/>
      <c r="BCJ861" s="44"/>
      <c r="BCK861" s="44"/>
      <c r="BCL861" s="44"/>
      <c r="BCM861" s="44"/>
      <c r="BCN861" s="44"/>
      <c r="BCO861" s="44"/>
      <c r="BCP861" s="44"/>
      <c r="BCQ861" s="44"/>
      <c r="BCR861" s="44"/>
      <c r="BCS861" s="44"/>
      <c r="BCT861" s="44"/>
      <c r="BCU861" s="44"/>
      <c r="BCV861" s="44"/>
      <c r="BCW861" s="44"/>
      <c r="BCX861" s="44"/>
      <c r="BCY861" s="44"/>
      <c r="BCZ861" s="44"/>
      <c r="BDA861" s="44"/>
      <c r="BDB861" s="44"/>
      <c r="BDC861" s="44"/>
      <c r="BDD861" s="44"/>
      <c r="BDE861" s="44"/>
      <c r="BDF861" s="44"/>
      <c r="BDG861" s="44"/>
      <c r="BDH861" s="44"/>
      <c r="BDI861" s="44"/>
      <c r="BDJ861" s="44"/>
      <c r="BDK861" s="44"/>
      <c r="BDL861" s="44"/>
      <c r="BDM861" s="44"/>
      <c r="BDN861" s="44"/>
      <c r="BDO861" s="44"/>
      <c r="BDP861" s="44"/>
      <c r="BDQ861" s="44"/>
      <c r="BDR861" s="44"/>
      <c r="BDS861" s="44"/>
      <c r="BDT861" s="44"/>
      <c r="BDU861" s="44"/>
      <c r="BDV861" s="44"/>
      <c r="BDW861" s="44"/>
      <c r="BDX861" s="44"/>
      <c r="BDY861" s="44"/>
      <c r="BDZ861" s="44"/>
      <c r="BEA861" s="44"/>
      <c r="BEB861" s="44"/>
      <c r="BEC861" s="44"/>
      <c r="BED861" s="44"/>
      <c r="BEE861" s="44"/>
      <c r="BEF861" s="44"/>
      <c r="BEG861" s="44"/>
      <c r="BEH861" s="44"/>
      <c r="BEI861" s="44"/>
      <c r="BEJ861" s="44"/>
      <c r="BEK861" s="44"/>
      <c r="BEL861" s="44"/>
      <c r="BEM861" s="44"/>
      <c r="BEN861" s="44"/>
      <c r="BEO861" s="44"/>
      <c r="BEP861" s="44"/>
      <c r="BEQ861" s="44"/>
      <c r="BER861" s="44"/>
      <c r="BES861" s="44"/>
      <c r="BET861" s="44"/>
      <c r="BEU861" s="44"/>
      <c r="BEV861" s="44"/>
      <c r="BEW861" s="44"/>
      <c r="BEX861" s="44"/>
      <c r="BEY861" s="44"/>
      <c r="BEZ861" s="44"/>
      <c r="BFA861" s="44"/>
      <c r="BFB861" s="44"/>
      <c r="BFC861" s="44"/>
      <c r="BFD861" s="44"/>
      <c r="BFE861" s="44"/>
      <c r="BFF861" s="44"/>
      <c r="BFG861" s="44"/>
      <c r="BFH861" s="44"/>
      <c r="BFI861" s="44"/>
      <c r="BFJ861" s="44"/>
      <c r="BFK861" s="44"/>
      <c r="BFL861" s="44"/>
      <c r="BFM861" s="44"/>
      <c r="BFN861" s="44"/>
      <c r="BFO861" s="44"/>
      <c r="BFP861" s="44"/>
      <c r="BFQ861" s="44"/>
      <c r="BFR861" s="44"/>
      <c r="BFS861" s="44"/>
      <c r="BFT861" s="44"/>
      <c r="BFU861" s="44"/>
      <c r="BFV861" s="44"/>
      <c r="BFW861" s="44"/>
      <c r="BFX861" s="44"/>
      <c r="BFY861" s="44"/>
      <c r="BFZ861" s="44"/>
      <c r="BGA861" s="44"/>
      <c r="BGB861" s="44"/>
      <c r="BGC861" s="44"/>
      <c r="BGD861" s="44"/>
      <c r="BGE861" s="44"/>
      <c r="BGF861" s="44"/>
      <c r="BGG861" s="44"/>
      <c r="BGH861" s="44"/>
      <c r="BGI861" s="44"/>
      <c r="BGJ861" s="44"/>
      <c r="BGK861" s="44"/>
      <c r="BGL861" s="44"/>
      <c r="BGM861" s="44"/>
      <c r="BGN861" s="44"/>
      <c r="BGO861" s="44"/>
      <c r="BGP861" s="44"/>
      <c r="BGQ861" s="44"/>
      <c r="BGR861" s="44"/>
      <c r="BGS861" s="44"/>
      <c r="BGT861" s="44"/>
      <c r="BGU861" s="44"/>
      <c r="BGV861" s="44"/>
      <c r="BGW861" s="44"/>
      <c r="BGX861" s="44"/>
      <c r="BGY861" s="44"/>
      <c r="BGZ861" s="44"/>
      <c r="BHA861" s="44"/>
      <c r="BHB861" s="44"/>
      <c r="BHC861" s="44"/>
      <c r="BHD861" s="44"/>
      <c r="BHE861" s="44"/>
      <c r="BHF861" s="44"/>
      <c r="BHG861" s="44"/>
      <c r="BHH861" s="44"/>
      <c r="BHI861" s="44"/>
      <c r="BHJ861" s="44"/>
      <c r="BHK861" s="44"/>
      <c r="BHL861" s="44"/>
      <c r="BHM861" s="44"/>
      <c r="BHN861" s="44"/>
      <c r="BHO861" s="44"/>
      <c r="BHP861" s="44"/>
      <c r="BHQ861" s="44"/>
      <c r="BHR861" s="44"/>
      <c r="BHS861" s="44"/>
      <c r="BHT861" s="44"/>
      <c r="BHU861" s="44"/>
      <c r="BHV861" s="44"/>
      <c r="BHW861" s="44"/>
      <c r="BHX861" s="44"/>
      <c r="BHY861" s="44"/>
      <c r="BHZ861" s="44"/>
      <c r="BIA861" s="44"/>
      <c r="BIB861" s="44"/>
      <c r="BIC861" s="44"/>
      <c r="BID861" s="44"/>
      <c r="BIE861" s="44"/>
      <c r="BIF861" s="44"/>
      <c r="BIG861" s="44"/>
      <c r="BIH861" s="44"/>
      <c r="BII861" s="44"/>
      <c r="BIJ861" s="44"/>
      <c r="BIK861" s="44"/>
      <c r="BIL861" s="44"/>
      <c r="BIM861" s="44"/>
      <c r="BIN861" s="44"/>
      <c r="BIO861" s="44"/>
      <c r="BIP861" s="44"/>
      <c r="BIQ861" s="44"/>
      <c r="BIR861" s="44"/>
      <c r="BIS861" s="44"/>
      <c r="BIT861" s="44"/>
      <c r="BIU861" s="44"/>
      <c r="BIV861" s="44"/>
      <c r="BIW861" s="44"/>
      <c r="BIX861" s="44"/>
      <c r="BIY861" s="44"/>
      <c r="BIZ861" s="44"/>
      <c r="BJA861" s="44"/>
      <c r="BJB861" s="44"/>
      <c r="BJC861" s="44"/>
      <c r="BJD861" s="44"/>
      <c r="BJE861" s="44"/>
      <c r="BJF861" s="44"/>
      <c r="BJG861" s="44"/>
      <c r="BJH861" s="44"/>
      <c r="BJI861" s="44"/>
      <c r="BJJ861" s="44"/>
      <c r="BJK861" s="44"/>
      <c r="BJL861" s="44"/>
      <c r="BJM861" s="44"/>
      <c r="BJN861" s="44"/>
      <c r="BJO861" s="44"/>
      <c r="BJP861" s="44"/>
      <c r="BJQ861" s="44"/>
      <c r="BJR861" s="44"/>
      <c r="BJS861" s="44"/>
      <c r="BJT861" s="44"/>
      <c r="BJU861" s="44"/>
      <c r="BJV861" s="44"/>
      <c r="BJW861" s="44"/>
      <c r="BJX861" s="44"/>
      <c r="BJY861" s="44"/>
      <c r="BJZ861" s="44"/>
      <c r="BKA861" s="44"/>
      <c r="BKB861" s="44"/>
      <c r="BKC861" s="44"/>
      <c r="BKD861" s="44"/>
      <c r="BKE861" s="44"/>
      <c r="BKF861" s="44"/>
      <c r="BKG861" s="44"/>
      <c r="BKH861" s="44"/>
      <c r="BKI861" s="44"/>
      <c r="BKJ861" s="44"/>
      <c r="BKK861" s="44"/>
      <c r="BKL861" s="44"/>
      <c r="BKM861" s="44"/>
      <c r="BKN861" s="44"/>
      <c r="BKO861" s="44"/>
      <c r="BKP861" s="44"/>
      <c r="BKQ861" s="44"/>
      <c r="BKR861" s="44"/>
      <c r="BKS861" s="44"/>
      <c r="BKT861" s="44"/>
      <c r="BKU861" s="44"/>
      <c r="BKV861" s="44"/>
      <c r="BKW861" s="44"/>
      <c r="BKX861" s="44"/>
      <c r="BKY861" s="44"/>
      <c r="BKZ861" s="44"/>
      <c r="BLA861" s="44"/>
      <c r="BLB861" s="44"/>
      <c r="BLC861" s="44"/>
      <c r="BLD861" s="44"/>
      <c r="BLE861" s="44"/>
      <c r="BLF861" s="44"/>
      <c r="BLG861" s="44"/>
      <c r="BLH861" s="44"/>
      <c r="BLI861" s="44"/>
      <c r="BLJ861" s="44"/>
      <c r="BLK861" s="44"/>
      <c r="BLL861" s="44"/>
      <c r="BLM861" s="44"/>
      <c r="BLN861" s="44"/>
      <c r="BLO861" s="44"/>
      <c r="BLP861" s="44"/>
      <c r="BLQ861" s="44"/>
      <c r="BLR861" s="44"/>
      <c r="BLS861" s="44"/>
      <c r="BLT861" s="44"/>
      <c r="BLU861" s="44"/>
      <c r="BLV861" s="44"/>
      <c r="BLW861" s="44"/>
      <c r="BLX861" s="44"/>
      <c r="BLY861" s="44"/>
      <c r="BLZ861" s="44"/>
      <c r="BMA861" s="44"/>
      <c r="BMB861" s="44"/>
      <c r="BMC861" s="44"/>
      <c r="BMD861" s="44"/>
      <c r="BME861" s="44"/>
      <c r="BMF861" s="44"/>
      <c r="BMG861" s="44"/>
      <c r="BMH861" s="44"/>
      <c r="BMI861" s="44"/>
      <c r="BMJ861" s="44"/>
      <c r="BMK861" s="44"/>
      <c r="BML861" s="44"/>
      <c r="BMM861" s="44"/>
      <c r="BMN861" s="44"/>
      <c r="BMO861" s="44"/>
      <c r="BMP861" s="44"/>
      <c r="BMQ861" s="44"/>
      <c r="BMR861" s="44"/>
      <c r="BMS861" s="44"/>
      <c r="BMT861" s="44"/>
      <c r="BMU861" s="44"/>
      <c r="BMV861" s="44"/>
      <c r="BMW861" s="44"/>
      <c r="BMX861" s="44"/>
      <c r="BMY861" s="44"/>
      <c r="BMZ861" s="44"/>
      <c r="BNA861" s="44"/>
      <c r="BNB861" s="44"/>
      <c r="BNC861" s="44"/>
      <c r="BND861" s="44"/>
      <c r="BNE861" s="44"/>
      <c r="BNF861" s="44"/>
      <c r="BNG861" s="44"/>
      <c r="BNH861" s="44"/>
      <c r="BNI861" s="44"/>
      <c r="BNJ861" s="44"/>
      <c r="BNK861" s="44"/>
      <c r="BNL861" s="44"/>
      <c r="BNM861" s="44"/>
      <c r="BNN861" s="44"/>
      <c r="BNO861" s="44"/>
      <c r="BNP861" s="44"/>
      <c r="BNQ861" s="44"/>
      <c r="BNR861" s="44"/>
      <c r="BNS861" s="44"/>
      <c r="BNT861" s="44"/>
      <c r="BNU861" s="44"/>
      <c r="BNV861" s="44"/>
      <c r="BNW861" s="44"/>
      <c r="BNX861" s="44"/>
      <c r="BNY861" s="44"/>
      <c r="BNZ861" s="44"/>
      <c r="BOA861" s="44"/>
      <c r="BOB861" s="44"/>
      <c r="BOC861" s="44"/>
      <c r="BOD861" s="44"/>
      <c r="BOE861" s="44"/>
      <c r="BOF861" s="44"/>
      <c r="BOG861" s="44"/>
      <c r="BOH861" s="44"/>
      <c r="BOI861" s="44"/>
      <c r="BOJ861" s="44"/>
      <c r="BOK861" s="44"/>
      <c r="BOL861" s="44"/>
      <c r="BOM861" s="44"/>
      <c r="BON861" s="44"/>
      <c r="BOO861" s="44"/>
      <c r="BOP861" s="44"/>
      <c r="BOQ861" s="44"/>
      <c r="BOR861" s="44"/>
      <c r="BOS861" s="44"/>
      <c r="BOT861" s="44"/>
      <c r="BOU861" s="44"/>
      <c r="BOV861" s="44"/>
      <c r="BOW861" s="44"/>
      <c r="BOX861" s="44"/>
      <c r="BOY861" s="44"/>
      <c r="BOZ861" s="44"/>
      <c r="BPA861" s="44"/>
      <c r="BPB861" s="44"/>
      <c r="BPC861" s="44"/>
      <c r="BPD861" s="44"/>
      <c r="BPE861" s="44"/>
      <c r="BPF861" s="44"/>
      <c r="BPG861" s="44"/>
      <c r="BPH861" s="44"/>
      <c r="BPI861" s="44"/>
      <c r="BPJ861" s="44"/>
      <c r="BPK861" s="44"/>
      <c r="BPL861" s="44"/>
      <c r="BPM861" s="44"/>
      <c r="BPN861" s="44"/>
      <c r="BPO861" s="44"/>
      <c r="BPP861" s="44"/>
      <c r="BPQ861" s="44"/>
      <c r="BPR861" s="44"/>
      <c r="BPS861" s="44"/>
      <c r="BPT861" s="44"/>
      <c r="BPU861" s="44"/>
      <c r="BPV861" s="44"/>
      <c r="BPW861" s="44"/>
      <c r="BPX861" s="44"/>
      <c r="BPY861" s="44"/>
      <c r="BPZ861" s="44"/>
      <c r="BQA861" s="44"/>
      <c r="BQB861" s="44"/>
      <c r="BQC861" s="44"/>
      <c r="BQD861" s="44"/>
      <c r="BQE861" s="44"/>
      <c r="BQF861" s="44"/>
      <c r="BQG861" s="44"/>
      <c r="BQH861" s="44"/>
      <c r="BQI861" s="44"/>
      <c r="BQJ861" s="44"/>
      <c r="BQK861" s="44"/>
      <c r="BQL861" s="44"/>
      <c r="BQM861" s="44"/>
      <c r="BQN861" s="44"/>
      <c r="BQO861" s="44"/>
      <c r="BQP861" s="44"/>
      <c r="BQQ861" s="44"/>
      <c r="BQR861" s="44"/>
      <c r="BQS861" s="44"/>
      <c r="BQT861" s="44"/>
      <c r="BQU861" s="44"/>
      <c r="BQV861" s="44"/>
      <c r="BQW861" s="44"/>
      <c r="BQX861" s="44"/>
      <c r="BQY861" s="44"/>
      <c r="BQZ861" s="44"/>
      <c r="BRA861" s="44"/>
      <c r="BRB861" s="44"/>
      <c r="BRC861" s="44"/>
      <c r="BRD861" s="44"/>
      <c r="BRE861" s="44"/>
      <c r="BRF861" s="44"/>
      <c r="BRG861" s="44"/>
      <c r="BRH861" s="44"/>
      <c r="BRI861" s="44"/>
      <c r="BRJ861" s="44"/>
      <c r="BRK861" s="44"/>
      <c r="BRL861" s="44"/>
      <c r="BRM861" s="44"/>
      <c r="BRN861" s="44"/>
      <c r="BRO861" s="44"/>
      <c r="BRP861" s="44"/>
      <c r="BRQ861" s="44"/>
      <c r="BRR861" s="44"/>
      <c r="BRS861" s="44"/>
      <c r="BRT861" s="44"/>
      <c r="BRU861" s="44"/>
      <c r="BRV861" s="44"/>
      <c r="BRW861" s="44"/>
      <c r="BRX861" s="44"/>
      <c r="BRY861" s="44"/>
      <c r="BRZ861" s="44"/>
      <c r="BSA861" s="44"/>
      <c r="BSB861" s="44"/>
      <c r="BSC861" s="44"/>
      <c r="BSD861" s="44"/>
      <c r="BSE861" s="44"/>
      <c r="BSF861" s="44"/>
      <c r="BSG861" s="44"/>
      <c r="BSH861" s="44"/>
      <c r="BSI861" s="44"/>
      <c r="BSJ861" s="44"/>
      <c r="BSK861" s="44"/>
      <c r="BSL861" s="44"/>
      <c r="BSM861" s="44"/>
      <c r="BSN861" s="44"/>
      <c r="BSO861" s="44"/>
      <c r="BSP861" s="44"/>
      <c r="BSQ861" s="44"/>
      <c r="BSR861" s="44"/>
      <c r="BSS861" s="44"/>
      <c r="BST861" s="44"/>
      <c r="BSU861" s="44"/>
      <c r="BSV861" s="44"/>
      <c r="BSW861" s="44"/>
      <c r="BSX861" s="44"/>
      <c r="BSY861" s="44"/>
      <c r="BSZ861" s="44"/>
      <c r="BTA861" s="44"/>
      <c r="BTB861" s="44"/>
      <c r="BTC861" s="44"/>
      <c r="BTD861" s="44"/>
      <c r="BTE861" s="44"/>
      <c r="BTF861" s="44"/>
      <c r="BTG861" s="44"/>
      <c r="BTH861" s="44"/>
      <c r="BTI861" s="44"/>
      <c r="BTJ861" s="44"/>
      <c r="BTK861" s="44"/>
      <c r="BTL861" s="44"/>
      <c r="BTM861" s="44"/>
      <c r="BTN861" s="44"/>
      <c r="BTO861" s="44"/>
      <c r="BTP861" s="44"/>
      <c r="BTQ861" s="44"/>
      <c r="BTR861" s="44"/>
      <c r="BTS861" s="44"/>
      <c r="BTT861" s="44"/>
      <c r="BTU861" s="44"/>
      <c r="BTV861" s="44"/>
      <c r="BTW861" s="44"/>
      <c r="BTX861" s="44"/>
      <c r="BTY861" s="44"/>
      <c r="BTZ861" s="44"/>
      <c r="BUA861" s="44"/>
      <c r="BUB861" s="44"/>
      <c r="BUC861" s="44"/>
      <c r="BUD861" s="44"/>
      <c r="BUE861" s="44"/>
      <c r="BUF861" s="44"/>
      <c r="BUG861" s="44"/>
      <c r="BUH861" s="44"/>
      <c r="BUI861" s="44"/>
      <c r="BUJ861" s="44"/>
      <c r="BUK861" s="44"/>
      <c r="BUL861" s="44"/>
      <c r="BUM861" s="44"/>
      <c r="BUN861" s="44"/>
      <c r="BUO861" s="44"/>
      <c r="BUP861" s="44"/>
      <c r="BUQ861" s="44"/>
      <c r="BUR861" s="44"/>
      <c r="BUS861" s="44"/>
      <c r="BUT861" s="44"/>
      <c r="BUU861" s="44"/>
      <c r="BUV861" s="44"/>
      <c r="BUW861" s="44"/>
      <c r="BUX861" s="44"/>
      <c r="BUY861" s="44"/>
      <c r="BUZ861" s="44"/>
      <c r="BVA861" s="44"/>
      <c r="BVB861" s="44"/>
      <c r="BVC861" s="44"/>
      <c r="BVD861" s="44"/>
      <c r="BVE861" s="44"/>
      <c r="BVF861" s="44"/>
      <c r="BVG861" s="44"/>
      <c r="BVH861" s="44"/>
      <c r="BVI861" s="44"/>
      <c r="BVJ861" s="44"/>
      <c r="BVK861" s="44"/>
      <c r="BVL861" s="44"/>
      <c r="BVM861" s="44"/>
      <c r="BVN861" s="44"/>
      <c r="BVO861" s="44"/>
      <c r="BVP861" s="44"/>
      <c r="BVQ861" s="44"/>
      <c r="BVR861" s="44"/>
      <c r="BVS861" s="44"/>
      <c r="BVT861" s="44"/>
      <c r="BVU861" s="44"/>
      <c r="BVV861" s="44"/>
      <c r="BVW861" s="44"/>
      <c r="BVX861" s="44"/>
      <c r="BVY861" s="44"/>
      <c r="BVZ861" s="44"/>
      <c r="BWA861" s="44"/>
      <c r="BWB861" s="44"/>
      <c r="BWC861" s="44"/>
      <c r="BWD861" s="44"/>
      <c r="BWE861" s="44"/>
      <c r="BWF861" s="44"/>
      <c r="BWG861" s="44"/>
      <c r="BWH861" s="44"/>
      <c r="BWI861" s="44"/>
      <c r="BWJ861" s="44"/>
      <c r="BWK861" s="44"/>
      <c r="BWL861" s="44"/>
      <c r="BWM861" s="44"/>
      <c r="BWN861" s="44"/>
      <c r="BWO861" s="44"/>
      <c r="BWP861" s="44"/>
      <c r="BWQ861" s="44"/>
      <c r="BWR861" s="44"/>
      <c r="BWS861" s="44"/>
      <c r="BWT861" s="44"/>
      <c r="BWU861" s="44"/>
      <c r="BWV861" s="44"/>
      <c r="BWW861" s="44"/>
      <c r="BWX861" s="44"/>
      <c r="BWY861" s="44"/>
      <c r="BWZ861" s="44"/>
      <c r="BXA861" s="44"/>
      <c r="BXB861" s="44"/>
      <c r="BXC861" s="44"/>
      <c r="BXD861" s="44"/>
      <c r="BXE861" s="44"/>
      <c r="BXF861" s="44"/>
      <c r="BXG861" s="44"/>
      <c r="BXH861" s="44"/>
      <c r="BXI861" s="44"/>
      <c r="BXJ861" s="44"/>
      <c r="BXK861" s="44"/>
      <c r="BXL861" s="44"/>
      <c r="BXM861" s="44"/>
      <c r="BXN861" s="44"/>
      <c r="BXO861" s="44"/>
      <c r="BXP861" s="44"/>
      <c r="BXQ861" s="44"/>
      <c r="BXR861" s="44"/>
      <c r="BXS861" s="44"/>
      <c r="BXT861" s="44"/>
      <c r="BXU861" s="44"/>
      <c r="BXV861" s="44"/>
      <c r="BXW861" s="44"/>
      <c r="BXX861" s="44"/>
      <c r="BXY861" s="44"/>
      <c r="BXZ861" s="44"/>
      <c r="BYA861" s="44"/>
      <c r="BYB861" s="44"/>
      <c r="BYC861" s="44"/>
      <c r="BYD861" s="44"/>
      <c r="BYE861" s="44"/>
      <c r="BYF861" s="44"/>
      <c r="BYG861" s="44"/>
      <c r="BYH861" s="44"/>
      <c r="BYI861" s="44"/>
      <c r="BYJ861" s="44"/>
      <c r="BYK861" s="44"/>
      <c r="BYL861" s="44"/>
      <c r="BYM861" s="44"/>
      <c r="BYN861" s="44"/>
      <c r="BYO861" s="44"/>
      <c r="BYP861" s="44"/>
      <c r="BYQ861" s="44"/>
      <c r="BYR861" s="44"/>
      <c r="BYS861" s="44"/>
      <c r="BYT861" s="44"/>
      <c r="BYU861" s="44"/>
      <c r="BYV861" s="44"/>
      <c r="BYW861" s="44"/>
      <c r="BYX861" s="44"/>
      <c r="BYY861" s="44"/>
      <c r="BYZ861" s="44"/>
      <c r="BZA861" s="44"/>
      <c r="BZB861" s="44"/>
      <c r="BZC861" s="44"/>
      <c r="BZD861" s="44"/>
      <c r="BZE861" s="44"/>
      <c r="BZF861" s="44"/>
      <c r="BZG861" s="44"/>
      <c r="BZH861" s="44"/>
      <c r="BZI861" s="44"/>
      <c r="BZJ861" s="44"/>
      <c r="BZK861" s="44"/>
      <c r="BZL861" s="44"/>
      <c r="BZM861" s="44"/>
      <c r="BZN861" s="44"/>
      <c r="BZO861" s="44"/>
      <c r="BZP861" s="44"/>
      <c r="BZQ861" s="44"/>
      <c r="BZR861" s="44"/>
      <c r="BZS861" s="44"/>
      <c r="BZT861" s="44"/>
      <c r="BZU861" s="44"/>
      <c r="BZV861" s="44"/>
      <c r="BZW861" s="44"/>
      <c r="BZX861" s="44"/>
      <c r="BZY861" s="44"/>
      <c r="BZZ861" s="44"/>
      <c r="CAA861" s="44"/>
      <c r="CAB861" s="44"/>
      <c r="CAC861" s="44"/>
      <c r="CAD861" s="44"/>
      <c r="CAE861" s="44"/>
      <c r="CAF861" s="44"/>
      <c r="CAG861" s="44"/>
      <c r="CAH861" s="44"/>
      <c r="CAI861" s="44"/>
      <c r="CAJ861" s="44"/>
      <c r="CAK861" s="44"/>
      <c r="CAL861" s="44"/>
      <c r="CAM861" s="44"/>
      <c r="CAN861" s="44"/>
      <c r="CAO861" s="44"/>
      <c r="CAP861" s="44"/>
      <c r="CAQ861" s="44"/>
      <c r="CAR861" s="44"/>
      <c r="CAS861" s="44"/>
      <c r="CAT861" s="44"/>
      <c r="CAU861" s="44"/>
      <c r="CAV861" s="44"/>
      <c r="CAW861" s="44"/>
      <c r="CAX861" s="44"/>
      <c r="CAY861" s="44"/>
      <c r="CAZ861" s="44"/>
      <c r="CBA861" s="44"/>
      <c r="CBB861" s="44"/>
      <c r="CBC861" s="44"/>
      <c r="CBD861" s="44"/>
      <c r="CBE861" s="44"/>
      <c r="CBF861" s="44"/>
      <c r="CBG861" s="44"/>
      <c r="CBH861" s="44"/>
      <c r="CBI861" s="44"/>
      <c r="CBJ861" s="44"/>
      <c r="CBK861" s="44"/>
      <c r="CBL861" s="44"/>
      <c r="CBM861" s="44"/>
      <c r="CBN861" s="44"/>
      <c r="CBO861" s="44"/>
      <c r="CBP861" s="44"/>
      <c r="CBQ861" s="44"/>
      <c r="CBR861" s="44"/>
      <c r="CBS861" s="44"/>
      <c r="CBT861" s="44"/>
      <c r="CBU861" s="44"/>
      <c r="CBV861" s="44"/>
      <c r="CBW861" s="44"/>
      <c r="CBX861" s="44"/>
      <c r="CBY861" s="44"/>
      <c r="CBZ861" s="44"/>
      <c r="CCA861" s="44"/>
      <c r="CCB861" s="44"/>
      <c r="CCC861" s="44"/>
      <c r="CCD861" s="44"/>
      <c r="CCE861" s="44"/>
      <c r="CCF861" s="44"/>
      <c r="CCG861" s="44"/>
      <c r="CCH861" s="44"/>
      <c r="CCI861" s="44"/>
      <c r="CCJ861" s="44"/>
      <c r="CCK861" s="44"/>
      <c r="CCL861" s="44"/>
      <c r="CCM861" s="44"/>
      <c r="CCN861" s="44"/>
      <c r="CCO861" s="44"/>
      <c r="CCP861" s="44"/>
      <c r="CCQ861" s="44"/>
      <c r="CCR861" s="44"/>
      <c r="CCS861" s="44"/>
      <c r="CCT861" s="44"/>
      <c r="CCU861" s="44"/>
      <c r="CCV861" s="44"/>
      <c r="CCW861" s="44"/>
      <c r="CCX861" s="44"/>
      <c r="CCY861" s="44"/>
      <c r="CCZ861" s="44"/>
      <c r="CDA861" s="44"/>
      <c r="CDB861" s="44"/>
      <c r="CDC861" s="44"/>
      <c r="CDD861" s="44"/>
      <c r="CDE861" s="44"/>
      <c r="CDF861" s="44"/>
      <c r="CDG861" s="44"/>
      <c r="CDH861" s="44"/>
      <c r="CDI861" s="44"/>
      <c r="CDJ861" s="44"/>
      <c r="CDK861" s="44"/>
      <c r="CDL861" s="44"/>
      <c r="CDM861" s="44"/>
      <c r="CDN861" s="44"/>
      <c r="CDO861" s="44"/>
      <c r="CDP861" s="44"/>
      <c r="CDQ861" s="44"/>
      <c r="CDR861" s="44"/>
      <c r="CDS861" s="44"/>
      <c r="CDT861" s="44"/>
      <c r="CDU861" s="44"/>
      <c r="CDV861" s="44"/>
      <c r="CDW861" s="44"/>
      <c r="CDX861" s="44"/>
      <c r="CDY861" s="44"/>
      <c r="CDZ861" s="44"/>
      <c r="CEA861" s="44"/>
      <c r="CEB861" s="44"/>
      <c r="CEC861" s="44"/>
      <c r="CED861" s="44"/>
      <c r="CEE861" s="44"/>
      <c r="CEF861" s="44"/>
      <c r="CEG861" s="44"/>
      <c r="CEH861" s="44"/>
      <c r="CEI861" s="44"/>
      <c r="CEJ861" s="44"/>
      <c r="CEK861" s="44"/>
      <c r="CEL861" s="44"/>
      <c r="CEM861" s="44"/>
      <c r="CEN861" s="44"/>
      <c r="CEO861" s="44"/>
      <c r="CEP861" s="44"/>
      <c r="CEQ861" s="44"/>
      <c r="CER861" s="44"/>
      <c r="CES861" s="44"/>
      <c r="CET861" s="44"/>
      <c r="CEU861" s="44"/>
      <c r="CEV861" s="44"/>
      <c r="CEW861" s="44"/>
      <c r="CEX861" s="44"/>
      <c r="CEY861" s="44"/>
      <c r="CEZ861" s="44"/>
      <c r="CFA861" s="44"/>
      <c r="CFB861" s="44"/>
      <c r="CFC861" s="44"/>
      <c r="CFD861" s="44"/>
      <c r="CFE861" s="44"/>
      <c r="CFF861" s="44"/>
      <c r="CFG861" s="44"/>
      <c r="CFH861" s="44"/>
      <c r="CFI861" s="44"/>
      <c r="CFJ861" s="44"/>
      <c r="CFK861" s="44"/>
      <c r="CFL861" s="44"/>
      <c r="CFM861" s="44"/>
      <c r="CFN861" s="44"/>
      <c r="CFO861" s="44"/>
      <c r="CFP861" s="44"/>
      <c r="CFQ861" s="44"/>
      <c r="CFR861" s="44"/>
      <c r="CFS861" s="44"/>
      <c r="CFT861" s="44"/>
      <c r="CFU861" s="44"/>
      <c r="CFV861" s="44"/>
      <c r="CFW861" s="44"/>
      <c r="CFX861" s="44"/>
      <c r="CFY861" s="44"/>
      <c r="CFZ861" s="44"/>
      <c r="CGA861" s="44"/>
      <c r="CGB861" s="44"/>
      <c r="CGC861" s="44"/>
      <c r="CGD861" s="44"/>
      <c r="CGE861" s="44"/>
      <c r="CGF861" s="44"/>
      <c r="CGG861" s="44"/>
      <c r="CGH861" s="44"/>
      <c r="CGI861" s="44"/>
      <c r="CGJ861" s="44"/>
      <c r="CGK861" s="44"/>
      <c r="CGL861" s="44"/>
      <c r="CGM861" s="44"/>
      <c r="CGN861" s="44"/>
      <c r="CGO861" s="44"/>
      <c r="CGP861" s="44"/>
      <c r="CGQ861" s="44"/>
      <c r="CGR861" s="44"/>
      <c r="CGS861" s="44"/>
      <c r="CGT861" s="44"/>
      <c r="CGU861" s="44"/>
      <c r="CGV861" s="44"/>
      <c r="CGW861" s="44"/>
      <c r="CGX861" s="44"/>
      <c r="CGY861" s="44"/>
      <c r="CGZ861" s="44"/>
      <c r="CHA861" s="44"/>
      <c r="CHB861" s="44"/>
      <c r="CHC861" s="44"/>
      <c r="CHD861" s="44"/>
      <c r="CHE861" s="44"/>
      <c r="CHF861" s="44"/>
      <c r="CHG861" s="44"/>
      <c r="CHH861" s="44"/>
      <c r="CHI861" s="44"/>
      <c r="CHJ861" s="44"/>
      <c r="CHK861" s="44"/>
      <c r="CHL861" s="44"/>
      <c r="CHM861" s="44"/>
      <c r="CHN861" s="44"/>
      <c r="CHO861" s="44"/>
      <c r="CHP861" s="44"/>
      <c r="CHQ861" s="44"/>
      <c r="CHR861" s="44"/>
      <c r="CHS861" s="44"/>
      <c r="CHT861" s="44"/>
      <c r="CHU861" s="44"/>
      <c r="CHV861" s="44"/>
      <c r="CHW861" s="44"/>
      <c r="CHX861" s="44"/>
      <c r="CHY861" s="44"/>
      <c r="CHZ861" s="44"/>
      <c r="CIA861" s="44"/>
      <c r="CIB861" s="44"/>
      <c r="CIC861" s="44"/>
      <c r="CID861" s="44"/>
      <c r="CIE861" s="44"/>
      <c r="CIF861" s="44"/>
      <c r="CIG861" s="44"/>
      <c r="CIH861" s="44"/>
      <c r="CII861" s="44"/>
      <c r="CIJ861" s="44"/>
      <c r="CIK861" s="44"/>
      <c r="CIL861" s="44"/>
      <c r="CIM861" s="44"/>
      <c r="CIN861" s="44"/>
      <c r="CIO861" s="44"/>
      <c r="CIP861" s="44"/>
      <c r="CIQ861" s="44"/>
      <c r="CIR861" s="44"/>
      <c r="CIS861" s="44"/>
      <c r="CIT861" s="44"/>
      <c r="CIU861" s="44"/>
      <c r="CIV861" s="44"/>
      <c r="CIW861" s="44"/>
      <c r="CIX861" s="44"/>
      <c r="CIY861" s="44"/>
      <c r="CIZ861" s="44"/>
      <c r="CJA861" s="44"/>
      <c r="CJB861" s="44"/>
      <c r="CJC861" s="44"/>
      <c r="CJD861" s="44"/>
      <c r="CJE861" s="44"/>
      <c r="CJF861" s="44"/>
      <c r="CJG861" s="44"/>
      <c r="CJH861" s="44"/>
      <c r="CJI861" s="44"/>
      <c r="CJJ861" s="44"/>
      <c r="CJK861" s="44"/>
      <c r="CJL861" s="44"/>
      <c r="CJM861" s="44"/>
      <c r="CJN861" s="44"/>
      <c r="CJO861" s="44"/>
      <c r="CJP861" s="44"/>
      <c r="CJQ861" s="44"/>
      <c r="CJR861" s="44"/>
      <c r="CJS861" s="44"/>
      <c r="CJT861" s="44"/>
      <c r="CJU861" s="44"/>
      <c r="CJV861" s="44"/>
      <c r="CJW861" s="44"/>
      <c r="CJX861" s="44"/>
      <c r="CJY861" s="44"/>
      <c r="CJZ861" s="44"/>
      <c r="CKA861" s="44"/>
      <c r="CKB861" s="44"/>
      <c r="CKC861" s="44"/>
      <c r="CKD861" s="44"/>
      <c r="CKE861" s="44"/>
      <c r="CKF861" s="44"/>
      <c r="CKG861" s="44"/>
      <c r="CKH861" s="44"/>
      <c r="CKI861" s="44"/>
      <c r="CKJ861" s="44"/>
      <c r="CKK861" s="44"/>
      <c r="CKL861" s="44"/>
      <c r="CKM861" s="44"/>
      <c r="CKN861" s="44"/>
      <c r="CKO861" s="44"/>
      <c r="CKP861" s="44"/>
      <c r="CKQ861" s="44"/>
      <c r="CKR861" s="44"/>
      <c r="CKS861" s="44"/>
      <c r="CKT861" s="44"/>
      <c r="CKU861" s="44"/>
      <c r="CKV861" s="44"/>
      <c r="CKW861" s="44"/>
      <c r="CKX861" s="44"/>
      <c r="CKY861" s="44"/>
      <c r="CKZ861" s="44"/>
      <c r="CLA861" s="44"/>
      <c r="CLB861" s="44"/>
      <c r="CLC861" s="44"/>
      <c r="CLD861" s="44"/>
      <c r="CLE861" s="44"/>
      <c r="CLF861" s="44"/>
      <c r="CLG861" s="44"/>
      <c r="CLH861" s="44"/>
      <c r="CLI861" s="44"/>
      <c r="CLJ861" s="44"/>
      <c r="CLK861" s="44"/>
      <c r="CLL861" s="44"/>
      <c r="CLM861" s="44"/>
      <c r="CLN861" s="44"/>
      <c r="CLO861" s="44"/>
      <c r="CLP861" s="44"/>
      <c r="CLQ861" s="44"/>
      <c r="CLR861" s="44"/>
      <c r="CLS861" s="44"/>
      <c r="CLT861" s="44"/>
      <c r="CLU861" s="44"/>
      <c r="CLV861" s="44"/>
      <c r="CLW861" s="44"/>
      <c r="CLX861" s="44"/>
      <c r="CLY861" s="44"/>
      <c r="CLZ861" s="44"/>
      <c r="CMA861" s="44"/>
      <c r="CMB861" s="44"/>
      <c r="CMC861" s="44"/>
      <c r="CMD861" s="44"/>
      <c r="CME861" s="44"/>
      <c r="CMF861" s="44"/>
      <c r="CMG861" s="44"/>
      <c r="CMH861" s="44"/>
      <c r="CMI861" s="44"/>
      <c r="CMJ861" s="44"/>
      <c r="CMK861" s="44"/>
      <c r="CML861" s="44"/>
      <c r="CMM861" s="44"/>
      <c r="CMN861" s="44"/>
      <c r="CMO861" s="44"/>
      <c r="CMP861" s="44"/>
      <c r="CMQ861" s="44"/>
      <c r="CMR861" s="44"/>
      <c r="CMS861" s="44"/>
      <c r="CMT861" s="44"/>
      <c r="CMU861" s="44"/>
      <c r="CMV861" s="44"/>
      <c r="CMW861" s="44"/>
      <c r="CMX861" s="44"/>
      <c r="CMY861" s="44"/>
      <c r="CMZ861" s="44"/>
      <c r="CNA861" s="44"/>
      <c r="CNB861" s="44"/>
      <c r="CNC861" s="44"/>
      <c r="CND861" s="44"/>
      <c r="CNE861" s="44"/>
      <c r="CNF861" s="44"/>
      <c r="CNG861" s="44"/>
      <c r="CNH861" s="44"/>
      <c r="CNI861" s="44"/>
      <c r="CNJ861" s="44"/>
      <c r="CNK861" s="44"/>
      <c r="CNL861" s="44"/>
      <c r="CNM861" s="44"/>
      <c r="CNN861" s="44"/>
      <c r="CNO861" s="44"/>
      <c r="CNP861" s="44"/>
      <c r="CNQ861" s="44"/>
      <c r="CNR861" s="44"/>
      <c r="CNS861" s="44"/>
      <c r="CNT861" s="44"/>
      <c r="CNU861" s="44"/>
      <c r="CNV861" s="44"/>
      <c r="CNW861" s="44"/>
      <c r="CNX861" s="44"/>
      <c r="CNY861" s="44"/>
      <c r="CNZ861" s="44"/>
      <c r="COA861" s="44"/>
      <c r="COB861" s="44"/>
      <c r="COC861" s="44"/>
      <c r="COD861" s="44"/>
      <c r="COE861" s="44"/>
      <c r="COF861" s="44"/>
      <c r="COG861" s="44"/>
      <c r="COH861" s="44"/>
      <c r="COI861" s="44"/>
      <c r="COJ861" s="44"/>
      <c r="COK861" s="44"/>
      <c r="COL861" s="44"/>
      <c r="COM861" s="44"/>
      <c r="CON861" s="44"/>
      <c r="COO861" s="44"/>
      <c r="COP861" s="44"/>
      <c r="COQ861" s="44"/>
      <c r="COR861" s="44"/>
      <c r="COS861" s="44"/>
      <c r="COT861" s="44"/>
      <c r="COU861" s="44"/>
      <c r="COV861" s="44"/>
      <c r="COW861" s="44"/>
      <c r="COX861" s="44"/>
      <c r="COY861" s="44"/>
      <c r="COZ861" s="44"/>
      <c r="CPA861" s="44"/>
      <c r="CPB861" s="44"/>
      <c r="CPC861" s="44"/>
      <c r="CPD861" s="44"/>
      <c r="CPE861" s="44"/>
      <c r="CPF861" s="44"/>
      <c r="CPG861" s="44"/>
      <c r="CPH861" s="44"/>
      <c r="CPI861" s="44"/>
      <c r="CPJ861" s="44"/>
      <c r="CPK861" s="44"/>
      <c r="CPL861" s="44"/>
      <c r="CPM861" s="44"/>
      <c r="CPN861" s="44"/>
      <c r="CPO861" s="44"/>
      <c r="CPP861" s="44"/>
      <c r="CPQ861" s="44"/>
      <c r="CPR861" s="44"/>
      <c r="CPS861" s="44"/>
      <c r="CPT861" s="44"/>
      <c r="CPU861" s="44"/>
      <c r="CPV861" s="44"/>
      <c r="CPW861" s="44"/>
      <c r="CPX861" s="44"/>
      <c r="CPY861" s="44"/>
      <c r="CPZ861" s="44"/>
      <c r="CQA861" s="44"/>
      <c r="CQB861" s="44"/>
      <c r="CQC861" s="44"/>
      <c r="CQD861" s="44"/>
      <c r="CQE861" s="44"/>
      <c r="CQF861" s="44"/>
      <c r="CQG861" s="44"/>
      <c r="CQH861" s="44"/>
      <c r="CQI861" s="44"/>
      <c r="CQJ861" s="44"/>
      <c r="CQK861" s="44"/>
      <c r="CQL861" s="44"/>
      <c r="CQM861" s="44"/>
      <c r="CQN861" s="44"/>
      <c r="CQO861" s="44"/>
      <c r="CQP861" s="44"/>
      <c r="CQQ861" s="44"/>
      <c r="CQR861" s="44"/>
      <c r="CQS861" s="44"/>
      <c r="CQT861" s="44"/>
      <c r="CQU861" s="44"/>
      <c r="CQV861" s="44"/>
      <c r="CQW861" s="44"/>
      <c r="CQX861" s="44"/>
      <c r="CQY861" s="44"/>
      <c r="CQZ861" s="44"/>
      <c r="CRA861" s="44"/>
      <c r="CRB861" s="44"/>
      <c r="CRC861" s="44"/>
      <c r="CRD861" s="44"/>
      <c r="CRE861" s="44"/>
      <c r="CRF861" s="44"/>
      <c r="CRG861" s="44"/>
      <c r="CRH861" s="44"/>
      <c r="CRI861" s="44"/>
      <c r="CRJ861" s="44"/>
      <c r="CRK861" s="44"/>
      <c r="CRL861" s="44"/>
      <c r="CRM861" s="44"/>
      <c r="CRN861" s="44"/>
      <c r="CRO861" s="44"/>
      <c r="CRP861" s="44"/>
      <c r="CRQ861" s="44"/>
      <c r="CRR861" s="44"/>
      <c r="CRS861" s="44"/>
      <c r="CRT861" s="44"/>
      <c r="CRU861" s="44"/>
      <c r="CRV861" s="44"/>
      <c r="CRW861" s="44"/>
      <c r="CRX861" s="44"/>
      <c r="CRY861" s="44"/>
      <c r="CRZ861" s="44"/>
      <c r="CSA861" s="44"/>
      <c r="CSB861" s="44"/>
      <c r="CSC861" s="44"/>
      <c r="CSD861" s="44"/>
      <c r="CSE861" s="44"/>
      <c r="CSF861" s="44"/>
      <c r="CSG861" s="44"/>
      <c r="CSH861" s="44"/>
      <c r="CSI861" s="44"/>
      <c r="CSJ861" s="44"/>
      <c r="CSK861" s="44"/>
      <c r="CSL861" s="44"/>
      <c r="CSM861" s="44"/>
      <c r="CSN861" s="44"/>
      <c r="CSO861" s="44"/>
      <c r="CSP861" s="44"/>
      <c r="CSQ861" s="44"/>
      <c r="CSR861" s="44"/>
      <c r="CSS861" s="44"/>
      <c r="CST861" s="44"/>
      <c r="CSU861" s="44"/>
      <c r="CSV861" s="44"/>
      <c r="CSW861" s="44"/>
      <c r="CSX861" s="44"/>
      <c r="CSY861" s="44"/>
      <c r="CSZ861" s="44"/>
      <c r="CTA861" s="44"/>
      <c r="CTB861" s="44"/>
      <c r="CTC861" s="44"/>
      <c r="CTD861" s="44"/>
      <c r="CTE861" s="44"/>
      <c r="CTF861" s="44"/>
      <c r="CTG861" s="44"/>
      <c r="CTH861" s="44"/>
      <c r="CTI861" s="44"/>
      <c r="CTJ861" s="44"/>
      <c r="CTK861" s="44"/>
      <c r="CTL861" s="44"/>
      <c r="CTM861" s="44"/>
      <c r="CTN861" s="44"/>
      <c r="CTO861" s="44"/>
      <c r="CTP861" s="44"/>
      <c r="CTQ861" s="44"/>
      <c r="CTR861" s="44"/>
      <c r="CTS861" s="44"/>
      <c r="CTT861" s="44"/>
      <c r="CTU861" s="44"/>
      <c r="CTV861" s="44"/>
      <c r="CTW861" s="44"/>
      <c r="CTX861" s="44"/>
      <c r="CTY861" s="44"/>
      <c r="CTZ861" s="44"/>
      <c r="CUA861" s="44"/>
      <c r="CUB861" s="44"/>
      <c r="CUC861" s="44"/>
      <c r="CUD861" s="44"/>
      <c r="CUE861" s="44"/>
      <c r="CUF861" s="44"/>
      <c r="CUG861" s="44"/>
      <c r="CUH861" s="44"/>
      <c r="CUI861" s="44"/>
      <c r="CUJ861" s="44"/>
      <c r="CUK861" s="44"/>
      <c r="CUL861" s="44"/>
      <c r="CUM861" s="44"/>
      <c r="CUN861" s="44"/>
      <c r="CUO861" s="44"/>
      <c r="CUP861" s="44"/>
      <c r="CUQ861" s="44"/>
      <c r="CUR861" s="44"/>
      <c r="CUS861" s="44"/>
      <c r="CUT861" s="44"/>
      <c r="CUU861" s="44"/>
      <c r="CUV861" s="44"/>
      <c r="CUW861" s="44"/>
      <c r="CUX861" s="44"/>
      <c r="CUY861" s="44"/>
      <c r="CUZ861" s="44"/>
      <c r="CVA861" s="44"/>
      <c r="CVB861" s="44"/>
      <c r="CVC861" s="44"/>
      <c r="CVD861" s="44"/>
      <c r="CVE861" s="44"/>
      <c r="CVF861" s="44"/>
      <c r="CVG861" s="44"/>
      <c r="CVH861" s="44"/>
      <c r="CVI861" s="44"/>
      <c r="CVJ861" s="44"/>
      <c r="CVK861" s="44"/>
      <c r="CVL861" s="44"/>
      <c r="CVM861" s="44"/>
      <c r="CVN861" s="44"/>
      <c r="CVO861" s="44"/>
      <c r="CVP861" s="44"/>
      <c r="CVQ861" s="44"/>
      <c r="CVR861" s="44"/>
      <c r="CVS861" s="44"/>
      <c r="CVT861" s="44"/>
      <c r="CVU861" s="44"/>
      <c r="CVV861" s="44"/>
      <c r="CVW861" s="44"/>
      <c r="CVX861" s="44"/>
      <c r="CVY861" s="44"/>
      <c r="CVZ861" s="44"/>
      <c r="CWA861" s="44"/>
      <c r="CWB861" s="44"/>
      <c r="CWC861" s="44"/>
      <c r="CWD861" s="44"/>
      <c r="CWE861" s="44"/>
      <c r="CWF861" s="44"/>
      <c r="CWG861" s="44"/>
      <c r="CWH861" s="44"/>
      <c r="CWI861" s="44"/>
      <c r="CWJ861" s="44"/>
      <c r="CWK861" s="44"/>
      <c r="CWL861" s="44"/>
      <c r="CWM861" s="44"/>
      <c r="CWN861" s="44"/>
      <c r="CWO861" s="44"/>
      <c r="CWP861" s="44"/>
      <c r="CWQ861" s="44"/>
      <c r="CWR861" s="44"/>
      <c r="CWS861" s="44"/>
      <c r="CWT861" s="44"/>
      <c r="CWU861" s="44"/>
      <c r="CWV861" s="44"/>
      <c r="CWW861" s="44"/>
      <c r="CWX861" s="44"/>
      <c r="CWY861" s="44"/>
      <c r="CWZ861" s="44"/>
      <c r="CXA861" s="44"/>
      <c r="CXB861" s="44"/>
      <c r="CXC861" s="44"/>
      <c r="CXD861" s="44"/>
      <c r="CXE861" s="44"/>
      <c r="CXF861" s="44"/>
      <c r="CXG861" s="44"/>
      <c r="CXH861" s="44"/>
      <c r="CXI861" s="44"/>
      <c r="CXJ861" s="44"/>
      <c r="CXK861" s="44"/>
      <c r="CXL861" s="44"/>
      <c r="CXM861" s="44"/>
      <c r="CXN861" s="44"/>
      <c r="CXO861" s="44"/>
      <c r="CXP861" s="44"/>
      <c r="CXQ861" s="44"/>
      <c r="CXR861" s="44"/>
      <c r="CXS861" s="44"/>
      <c r="CXT861" s="44"/>
      <c r="CXU861" s="44"/>
      <c r="CXV861" s="44"/>
      <c r="CXW861" s="44"/>
      <c r="CXX861" s="44"/>
      <c r="CXY861" s="44"/>
      <c r="CXZ861" s="44"/>
      <c r="CYA861" s="44"/>
      <c r="CYB861" s="44"/>
      <c r="CYC861" s="44"/>
      <c r="CYD861" s="44"/>
      <c r="CYE861" s="44"/>
      <c r="CYF861" s="44"/>
      <c r="CYG861" s="44"/>
      <c r="CYH861" s="44"/>
      <c r="CYI861" s="44"/>
      <c r="CYJ861" s="44"/>
      <c r="CYK861" s="44"/>
      <c r="CYL861" s="44"/>
      <c r="CYM861" s="44"/>
      <c r="CYN861" s="44"/>
      <c r="CYO861" s="44"/>
      <c r="CYP861" s="44"/>
      <c r="CYQ861" s="44"/>
      <c r="CYR861" s="44"/>
      <c r="CYS861" s="44"/>
      <c r="CYT861" s="44"/>
      <c r="CYU861" s="44"/>
      <c r="CYV861" s="44"/>
      <c r="CYW861" s="44"/>
      <c r="CYX861" s="44"/>
      <c r="CYY861" s="44"/>
      <c r="CYZ861" s="44"/>
      <c r="CZA861" s="44"/>
      <c r="CZB861" s="44"/>
      <c r="CZC861" s="44"/>
      <c r="CZD861" s="44"/>
      <c r="CZE861" s="44"/>
      <c r="CZF861" s="44"/>
      <c r="CZG861" s="44"/>
      <c r="CZH861" s="44"/>
      <c r="CZI861" s="44"/>
      <c r="CZJ861" s="44"/>
      <c r="CZK861" s="44"/>
      <c r="CZL861" s="44"/>
      <c r="CZM861" s="44"/>
      <c r="CZN861" s="44"/>
      <c r="CZO861" s="44"/>
      <c r="CZP861" s="44"/>
      <c r="CZQ861" s="44"/>
      <c r="CZR861" s="44"/>
      <c r="CZS861" s="44"/>
      <c r="CZT861" s="44"/>
      <c r="CZU861" s="44"/>
      <c r="CZV861" s="44"/>
      <c r="CZW861" s="44"/>
      <c r="CZX861" s="44"/>
      <c r="CZY861" s="44"/>
      <c r="CZZ861" s="44"/>
      <c r="DAA861" s="44"/>
      <c r="DAB861" s="44"/>
      <c r="DAC861" s="44"/>
      <c r="DAD861" s="44"/>
      <c r="DAE861" s="44"/>
      <c r="DAF861" s="44"/>
      <c r="DAG861" s="44"/>
      <c r="DAH861" s="44"/>
      <c r="DAI861" s="44"/>
      <c r="DAJ861" s="44"/>
      <c r="DAK861" s="44"/>
      <c r="DAL861" s="44"/>
      <c r="DAM861" s="44"/>
      <c r="DAN861" s="44"/>
      <c r="DAO861" s="44"/>
      <c r="DAP861" s="44"/>
      <c r="DAQ861" s="44"/>
      <c r="DAR861" s="44"/>
      <c r="DAS861" s="44"/>
      <c r="DAT861" s="44"/>
      <c r="DAU861" s="44"/>
      <c r="DAV861" s="44"/>
      <c r="DAW861" s="44"/>
      <c r="DAX861" s="44"/>
      <c r="DAY861" s="44"/>
      <c r="DAZ861" s="44"/>
      <c r="DBA861" s="44"/>
      <c r="DBB861" s="44"/>
      <c r="DBC861" s="44"/>
      <c r="DBD861" s="44"/>
      <c r="DBE861" s="44"/>
      <c r="DBF861" s="44"/>
      <c r="DBG861" s="44"/>
      <c r="DBH861" s="44"/>
      <c r="DBI861" s="44"/>
      <c r="DBJ861" s="44"/>
      <c r="DBK861" s="44"/>
      <c r="DBL861" s="44"/>
      <c r="DBM861" s="44"/>
      <c r="DBN861" s="44"/>
      <c r="DBO861" s="44"/>
      <c r="DBP861" s="44"/>
      <c r="DBQ861" s="44"/>
      <c r="DBR861" s="44"/>
      <c r="DBS861" s="44"/>
      <c r="DBT861" s="44"/>
      <c r="DBU861" s="44"/>
      <c r="DBV861" s="44"/>
      <c r="DBW861" s="44"/>
      <c r="DBX861" s="44"/>
      <c r="DBY861" s="44"/>
      <c r="DBZ861" s="44"/>
      <c r="DCA861" s="44"/>
      <c r="DCB861" s="44"/>
      <c r="DCC861" s="44"/>
      <c r="DCD861" s="44"/>
      <c r="DCE861" s="44"/>
      <c r="DCF861" s="44"/>
      <c r="DCG861" s="44"/>
      <c r="DCH861" s="44"/>
      <c r="DCI861" s="44"/>
      <c r="DCJ861" s="44"/>
      <c r="DCK861" s="44"/>
      <c r="DCL861" s="44"/>
      <c r="DCM861" s="44"/>
      <c r="DCN861" s="44"/>
      <c r="DCO861" s="44"/>
      <c r="DCP861" s="44"/>
      <c r="DCQ861" s="44"/>
      <c r="DCR861" s="44"/>
      <c r="DCS861" s="44"/>
      <c r="DCT861" s="44"/>
      <c r="DCU861" s="44"/>
      <c r="DCV861" s="44"/>
      <c r="DCW861" s="44"/>
      <c r="DCX861" s="44"/>
      <c r="DCY861" s="44"/>
      <c r="DCZ861" s="44"/>
      <c r="DDA861" s="44"/>
      <c r="DDB861" s="44"/>
      <c r="DDC861" s="44"/>
      <c r="DDD861" s="44"/>
      <c r="DDE861" s="44"/>
      <c r="DDF861" s="44"/>
      <c r="DDG861" s="44"/>
      <c r="DDH861" s="44"/>
      <c r="DDI861" s="44"/>
      <c r="DDJ861" s="44"/>
      <c r="DDK861" s="44"/>
      <c r="DDL861" s="44"/>
      <c r="DDM861" s="44"/>
      <c r="DDN861" s="44"/>
      <c r="DDO861" s="44"/>
      <c r="DDP861" s="44"/>
      <c r="DDQ861" s="44"/>
      <c r="DDR861" s="44"/>
      <c r="DDS861" s="44"/>
      <c r="DDT861" s="44"/>
      <c r="DDU861" s="44"/>
      <c r="DDV861" s="44"/>
      <c r="DDW861" s="44"/>
      <c r="DDX861" s="44"/>
      <c r="DDY861" s="44"/>
      <c r="DDZ861" s="44"/>
      <c r="DEA861" s="44"/>
      <c r="DEB861" s="44"/>
      <c r="DEC861" s="44"/>
      <c r="DED861" s="44"/>
      <c r="DEE861" s="44"/>
      <c r="DEF861" s="44"/>
      <c r="DEG861" s="44"/>
      <c r="DEH861" s="44"/>
      <c r="DEI861" s="44"/>
      <c r="DEJ861" s="44"/>
      <c r="DEK861" s="44"/>
      <c r="DEL861" s="44"/>
      <c r="DEM861" s="44"/>
      <c r="DEN861" s="44"/>
      <c r="DEO861" s="44"/>
      <c r="DEP861" s="44"/>
      <c r="DEQ861" s="44"/>
      <c r="DER861" s="44"/>
      <c r="DES861" s="44"/>
      <c r="DET861" s="44"/>
      <c r="DEU861" s="44"/>
      <c r="DEV861" s="44"/>
      <c r="DEW861" s="44"/>
      <c r="DEX861" s="44"/>
      <c r="DEY861" s="44"/>
      <c r="DEZ861" s="44"/>
      <c r="DFA861" s="44"/>
      <c r="DFB861" s="44"/>
      <c r="DFC861" s="44"/>
      <c r="DFD861" s="44"/>
      <c r="DFE861" s="44"/>
      <c r="DFF861" s="44"/>
      <c r="DFG861" s="44"/>
      <c r="DFH861" s="44"/>
      <c r="DFI861" s="44"/>
      <c r="DFJ861" s="44"/>
      <c r="DFK861" s="44"/>
      <c r="DFL861" s="44"/>
      <c r="DFM861" s="44"/>
      <c r="DFN861" s="44"/>
      <c r="DFO861" s="44"/>
      <c r="DFP861" s="44"/>
      <c r="DFQ861" s="44"/>
      <c r="DFR861" s="44"/>
      <c r="DFS861" s="44"/>
      <c r="DFT861" s="44"/>
      <c r="DFU861" s="44"/>
      <c r="DFV861" s="44"/>
      <c r="DFW861" s="44"/>
      <c r="DFX861" s="44"/>
      <c r="DFY861" s="44"/>
      <c r="DFZ861" s="44"/>
      <c r="DGA861" s="44"/>
      <c r="DGB861" s="44"/>
      <c r="DGC861" s="44"/>
      <c r="DGD861" s="44"/>
      <c r="DGE861" s="44"/>
      <c r="DGF861" s="44"/>
      <c r="DGG861" s="44"/>
      <c r="DGH861" s="44"/>
      <c r="DGI861" s="44"/>
      <c r="DGJ861" s="44"/>
      <c r="DGK861" s="44"/>
      <c r="DGL861" s="44"/>
      <c r="DGM861" s="44"/>
      <c r="DGN861" s="44"/>
      <c r="DGO861" s="44"/>
      <c r="DGP861" s="44"/>
      <c r="DGQ861" s="44"/>
      <c r="DGR861" s="44"/>
      <c r="DGS861" s="44"/>
      <c r="DGT861" s="44"/>
      <c r="DGU861" s="44"/>
      <c r="DGV861" s="44"/>
      <c r="DGW861" s="44"/>
      <c r="DGX861" s="44"/>
      <c r="DGY861" s="44"/>
      <c r="DGZ861" s="44"/>
      <c r="DHA861" s="44"/>
      <c r="DHB861" s="44"/>
      <c r="DHC861" s="44"/>
      <c r="DHD861" s="44"/>
      <c r="DHE861" s="44"/>
      <c r="DHF861" s="44"/>
      <c r="DHG861" s="44"/>
      <c r="DHH861" s="44"/>
      <c r="DHI861" s="44"/>
      <c r="DHJ861" s="44"/>
      <c r="DHK861" s="44"/>
      <c r="DHL861" s="44"/>
      <c r="DHM861" s="44"/>
      <c r="DHN861" s="44"/>
      <c r="DHO861" s="44"/>
      <c r="DHP861" s="44"/>
      <c r="DHQ861" s="44"/>
      <c r="DHR861" s="44"/>
      <c r="DHS861" s="44"/>
      <c r="DHT861" s="44"/>
      <c r="DHU861" s="44"/>
      <c r="DHV861" s="44"/>
      <c r="DHW861" s="44"/>
      <c r="DHX861" s="44"/>
      <c r="DHY861" s="44"/>
      <c r="DHZ861" s="44"/>
      <c r="DIA861" s="44"/>
      <c r="DIB861" s="44"/>
      <c r="DIC861" s="44"/>
      <c r="DID861" s="44"/>
      <c r="DIE861" s="44"/>
      <c r="DIF861" s="44"/>
      <c r="DIG861" s="44"/>
      <c r="DIH861" s="44"/>
      <c r="DII861" s="44"/>
      <c r="DIJ861" s="44"/>
      <c r="DIK861" s="44"/>
      <c r="DIL861" s="44"/>
      <c r="DIM861" s="44"/>
      <c r="DIN861" s="44"/>
      <c r="DIO861" s="44"/>
      <c r="DIP861" s="44"/>
      <c r="DIQ861" s="44"/>
      <c r="DIR861" s="44"/>
      <c r="DIS861" s="44"/>
      <c r="DIT861" s="44"/>
      <c r="DIU861" s="44"/>
      <c r="DIV861" s="44"/>
      <c r="DIW861" s="44"/>
      <c r="DIX861" s="44"/>
      <c r="DIY861" s="44"/>
      <c r="DIZ861" s="44"/>
      <c r="DJA861" s="44"/>
      <c r="DJB861" s="44"/>
      <c r="DJC861" s="44"/>
      <c r="DJD861" s="44"/>
      <c r="DJE861" s="44"/>
      <c r="DJF861" s="44"/>
      <c r="DJG861" s="44"/>
      <c r="DJH861" s="44"/>
      <c r="DJI861" s="44"/>
      <c r="DJJ861" s="44"/>
      <c r="DJK861" s="44"/>
      <c r="DJL861" s="44"/>
      <c r="DJM861" s="44"/>
      <c r="DJN861" s="44"/>
      <c r="DJO861" s="44"/>
      <c r="DJP861" s="44"/>
      <c r="DJQ861" s="44"/>
      <c r="DJR861" s="44"/>
      <c r="DJS861" s="44"/>
      <c r="DJT861" s="44"/>
      <c r="DJU861" s="44"/>
      <c r="DJV861" s="44"/>
      <c r="DJW861" s="44"/>
      <c r="DJX861" s="44"/>
      <c r="DJY861" s="44"/>
      <c r="DJZ861" s="44"/>
      <c r="DKA861" s="44"/>
      <c r="DKB861" s="44"/>
      <c r="DKC861" s="44"/>
      <c r="DKD861" s="44"/>
      <c r="DKE861" s="44"/>
      <c r="DKF861" s="44"/>
      <c r="DKG861" s="44"/>
      <c r="DKH861" s="44"/>
      <c r="DKI861" s="44"/>
      <c r="DKJ861" s="44"/>
      <c r="DKK861" s="44"/>
      <c r="DKL861" s="44"/>
      <c r="DKM861" s="44"/>
      <c r="DKN861" s="44"/>
      <c r="DKO861" s="44"/>
      <c r="DKP861" s="44"/>
      <c r="DKQ861" s="44"/>
      <c r="DKR861" s="44"/>
      <c r="DKS861" s="44"/>
      <c r="DKT861" s="44"/>
      <c r="DKU861" s="44"/>
      <c r="DKV861" s="44"/>
      <c r="DKW861" s="44"/>
      <c r="DKX861" s="44"/>
      <c r="DKY861" s="44"/>
      <c r="DKZ861" s="44"/>
      <c r="DLA861" s="44"/>
      <c r="DLB861" s="44"/>
      <c r="DLC861" s="44"/>
      <c r="DLD861" s="44"/>
      <c r="DLE861" s="44"/>
      <c r="DLF861" s="44"/>
      <c r="DLG861" s="44"/>
      <c r="DLH861" s="44"/>
      <c r="DLI861" s="44"/>
      <c r="DLJ861" s="44"/>
      <c r="DLK861" s="44"/>
      <c r="DLL861" s="44"/>
      <c r="DLM861" s="44"/>
      <c r="DLN861" s="44"/>
      <c r="DLO861" s="44"/>
      <c r="DLP861" s="44"/>
      <c r="DLQ861" s="44"/>
      <c r="DLR861" s="44"/>
      <c r="DLS861" s="44"/>
      <c r="DLT861" s="44"/>
      <c r="DLU861" s="44"/>
      <c r="DLV861" s="44"/>
      <c r="DLW861" s="44"/>
      <c r="DLX861" s="44"/>
      <c r="DLY861" s="44"/>
      <c r="DLZ861" s="44"/>
      <c r="DMA861" s="44"/>
      <c r="DMB861" s="44"/>
      <c r="DMC861" s="44"/>
      <c r="DMD861" s="44"/>
      <c r="DME861" s="44"/>
      <c r="DMF861" s="44"/>
      <c r="DMG861" s="44"/>
      <c r="DMH861" s="44"/>
      <c r="DMI861" s="44"/>
      <c r="DMJ861" s="44"/>
      <c r="DMK861" s="44"/>
      <c r="DML861" s="44"/>
      <c r="DMM861" s="44"/>
      <c r="DMN861" s="44"/>
      <c r="DMO861" s="44"/>
      <c r="DMP861" s="44"/>
      <c r="DMQ861" s="44"/>
      <c r="DMR861" s="44"/>
      <c r="DMS861" s="44"/>
      <c r="DMT861" s="44"/>
      <c r="DMU861" s="44"/>
      <c r="DMV861" s="44"/>
      <c r="DMW861" s="44"/>
      <c r="DMX861" s="44"/>
      <c r="DMY861" s="44"/>
      <c r="DMZ861" s="44"/>
      <c r="DNA861" s="44"/>
      <c r="DNB861" s="44"/>
      <c r="DNC861" s="44"/>
      <c r="DND861" s="44"/>
      <c r="DNE861" s="44"/>
      <c r="DNF861" s="44"/>
      <c r="DNG861" s="44"/>
      <c r="DNH861" s="44"/>
      <c r="DNI861" s="44"/>
      <c r="DNJ861" s="44"/>
      <c r="DNK861" s="44"/>
      <c r="DNL861" s="44"/>
      <c r="DNM861" s="44"/>
      <c r="DNN861" s="44"/>
      <c r="DNO861" s="44"/>
      <c r="DNP861" s="44"/>
      <c r="DNQ861" s="44"/>
      <c r="DNR861" s="44"/>
      <c r="DNS861" s="44"/>
      <c r="DNT861" s="44"/>
      <c r="DNU861" s="44"/>
      <c r="DNV861" s="44"/>
      <c r="DNW861" s="44"/>
      <c r="DNX861" s="44"/>
      <c r="DNY861" s="44"/>
      <c r="DNZ861" s="44"/>
      <c r="DOA861" s="44"/>
      <c r="DOB861" s="44"/>
      <c r="DOC861" s="44"/>
      <c r="DOD861" s="44"/>
      <c r="DOE861" s="44"/>
      <c r="DOF861" s="44"/>
      <c r="DOG861" s="44"/>
      <c r="DOH861" s="44"/>
      <c r="DOI861" s="44"/>
      <c r="DOJ861" s="44"/>
      <c r="DOK861" s="44"/>
      <c r="DOL861" s="44"/>
      <c r="DOM861" s="44"/>
      <c r="DON861" s="44"/>
      <c r="DOO861" s="44"/>
      <c r="DOP861" s="44"/>
      <c r="DOQ861" s="44"/>
      <c r="DOR861" s="44"/>
      <c r="DOS861" s="44"/>
      <c r="DOT861" s="44"/>
      <c r="DOU861" s="44"/>
      <c r="DOV861" s="44"/>
      <c r="DOW861" s="44"/>
      <c r="DOX861" s="44"/>
      <c r="DOY861" s="44"/>
      <c r="DOZ861" s="44"/>
      <c r="DPA861" s="44"/>
      <c r="DPB861" s="44"/>
      <c r="DPC861" s="44"/>
      <c r="DPD861" s="44"/>
      <c r="DPE861" s="44"/>
      <c r="DPF861" s="44"/>
      <c r="DPG861" s="44"/>
      <c r="DPH861" s="44"/>
      <c r="DPI861" s="44"/>
      <c r="DPJ861" s="44"/>
      <c r="DPK861" s="44"/>
      <c r="DPL861" s="44"/>
      <c r="DPM861" s="44"/>
      <c r="DPN861" s="44"/>
      <c r="DPO861" s="44"/>
      <c r="DPP861" s="44"/>
      <c r="DPQ861" s="44"/>
      <c r="DPR861" s="44"/>
      <c r="DPS861" s="44"/>
      <c r="DPT861" s="44"/>
      <c r="DPU861" s="44"/>
      <c r="DPV861" s="44"/>
      <c r="DPW861" s="44"/>
      <c r="DPX861" s="44"/>
      <c r="DPY861" s="44"/>
      <c r="DPZ861" s="44"/>
      <c r="DQA861" s="44"/>
      <c r="DQB861" s="44"/>
      <c r="DQC861" s="44"/>
      <c r="DQD861" s="44"/>
      <c r="DQE861" s="44"/>
      <c r="DQF861" s="44"/>
      <c r="DQG861" s="44"/>
      <c r="DQH861" s="44"/>
      <c r="DQI861" s="44"/>
      <c r="DQJ861" s="44"/>
      <c r="DQK861" s="44"/>
      <c r="DQL861" s="44"/>
      <c r="DQM861" s="44"/>
      <c r="DQN861" s="44"/>
      <c r="DQO861" s="44"/>
      <c r="DQP861" s="44"/>
      <c r="DQQ861" s="44"/>
      <c r="DQR861" s="44"/>
      <c r="DQS861" s="44"/>
      <c r="DQT861" s="44"/>
      <c r="DQU861" s="44"/>
      <c r="DQV861" s="44"/>
      <c r="DQW861" s="44"/>
      <c r="DQX861" s="44"/>
      <c r="DQY861" s="44"/>
      <c r="DQZ861" s="44"/>
      <c r="DRA861" s="44"/>
      <c r="DRB861" s="44"/>
      <c r="DRC861" s="44"/>
      <c r="DRD861" s="44"/>
      <c r="DRE861" s="44"/>
      <c r="DRF861" s="44"/>
      <c r="DRG861" s="44"/>
      <c r="DRH861" s="44"/>
      <c r="DRI861" s="44"/>
      <c r="DRJ861" s="44"/>
      <c r="DRK861" s="44"/>
      <c r="DRL861" s="44"/>
      <c r="DRM861" s="44"/>
      <c r="DRN861" s="44"/>
      <c r="DRO861" s="44"/>
      <c r="DRP861" s="44"/>
      <c r="DRQ861" s="44"/>
      <c r="DRR861" s="44"/>
      <c r="DRS861" s="44"/>
      <c r="DRT861" s="44"/>
      <c r="DRU861" s="44"/>
      <c r="DRV861" s="44"/>
      <c r="DRW861" s="44"/>
      <c r="DRX861" s="44"/>
      <c r="DRY861" s="44"/>
      <c r="DRZ861" s="44"/>
      <c r="DSA861" s="44"/>
      <c r="DSB861" s="44"/>
      <c r="DSC861" s="44"/>
      <c r="DSD861" s="44"/>
      <c r="DSE861" s="44"/>
      <c r="DSF861" s="44"/>
      <c r="DSG861" s="44"/>
      <c r="DSH861" s="44"/>
      <c r="DSI861" s="44"/>
      <c r="DSJ861" s="44"/>
      <c r="DSK861" s="44"/>
      <c r="DSL861" s="44"/>
      <c r="DSM861" s="44"/>
      <c r="DSN861" s="44"/>
      <c r="DSO861" s="44"/>
      <c r="DSP861" s="44"/>
      <c r="DSQ861" s="44"/>
      <c r="DSR861" s="44"/>
      <c r="DSS861" s="44"/>
      <c r="DST861" s="44"/>
      <c r="DSU861" s="44"/>
      <c r="DSV861" s="44"/>
      <c r="DSW861" s="44"/>
      <c r="DSX861" s="44"/>
      <c r="DSY861" s="44"/>
      <c r="DSZ861" s="44"/>
      <c r="DTA861" s="44"/>
      <c r="DTB861" s="44"/>
      <c r="DTC861" s="44"/>
      <c r="DTD861" s="44"/>
      <c r="DTE861" s="44"/>
      <c r="DTF861" s="44"/>
      <c r="DTG861" s="44"/>
      <c r="DTH861" s="44"/>
      <c r="DTI861" s="44"/>
      <c r="DTJ861" s="44"/>
      <c r="DTK861" s="44"/>
      <c r="DTL861" s="44"/>
      <c r="DTM861" s="44"/>
      <c r="DTN861" s="44"/>
      <c r="DTO861" s="44"/>
      <c r="DTP861" s="44"/>
      <c r="DTQ861" s="44"/>
      <c r="DTR861" s="44"/>
      <c r="DTS861" s="44"/>
      <c r="DTT861" s="44"/>
      <c r="DTU861" s="44"/>
      <c r="DTV861" s="44"/>
      <c r="DTW861" s="44"/>
      <c r="DTX861" s="44"/>
      <c r="DTY861" s="44"/>
      <c r="DTZ861" s="44"/>
      <c r="DUA861" s="44"/>
      <c r="DUB861" s="44"/>
      <c r="DUC861" s="44"/>
      <c r="DUD861" s="44"/>
      <c r="DUE861" s="44"/>
      <c r="DUF861" s="44"/>
      <c r="DUG861" s="44"/>
      <c r="DUH861" s="44"/>
      <c r="DUI861" s="44"/>
      <c r="DUJ861" s="44"/>
      <c r="DUK861" s="44"/>
      <c r="DUL861" s="44"/>
      <c r="DUM861" s="44"/>
      <c r="DUN861" s="44"/>
      <c r="DUO861" s="44"/>
      <c r="DUP861" s="44"/>
      <c r="DUQ861" s="44"/>
      <c r="DUR861" s="44"/>
      <c r="DUS861" s="44"/>
      <c r="DUT861" s="44"/>
      <c r="DUU861" s="44"/>
      <c r="DUV861" s="44"/>
      <c r="DUW861" s="44"/>
      <c r="DUX861" s="44"/>
      <c r="DUY861" s="44"/>
      <c r="DUZ861" s="44"/>
      <c r="DVA861" s="44"/>
      <c r="DVB861" s="44"/>
      <c r="DVC861" s="44"/>
      <c r="DVD861" s="44"/>
      <c r="DVE861" s="44"/>
      <c r="DVF861" s="44"/>
      <c r="DVG861" s="44"/>
      <c r="DVH861" s="44"/>
      <c r="DVI861" s="44"/>
      <c r="DVJ861" s="44"/>
      <c r="DVK861" s="44"/>
      <c r="DVL861" s="44"/>
      <c r="DVM861" s="44"/>
      <c r="DVN861" s="44"/>
      <c r="DVO861" s="44"/>
      <c r="DVP861" s="44"/>
      <c r="DVQ861" s="44"/>
      <c r="DVR861" s="44"/>
      <c r="DVS861" s="44"/>
      <c r="DVT861" s="44"/>
      <c r="DVU861" s="44"/>
      <c r="DVV861" s="44"/>
      <c r="DVW861" s="44"/>
      <c r="DVX861" s="44"/>
      <c r="DVY861" s="44"/>
      <c r="DVZ861" s="44"/>
      <c r="DWA861" s="44"/>
      <c r="DWB861" s="44"/>
      <c r="DWC861" s="44"/>
      <c r="DWD861" s="44"/>
      <c r="DWE861" s="44"/>
      <c r="DWF861" s="44"/>
      <c r="DWG861" s="44"/>
      <c r="DWH861" s="44"/>
      <c r="DWI861" s="44"/>
      <c r="DWJ861" s="44"/>
      <c r="DWK861" s="44"/>
      <c r="DWL861" s="44"/>
      <c r="DWM861" s="44"/>
      <c r="DWN861" s="44"/>
      <c r="DWO861" s="44"/>
      <c r="DWP861" s="44"/>
      <c r="DWQ861" s="44"/>
      <c r="DWR861" s="44"/>
      <c r="DWS861" s="44"/>
      <c r="DWT861" s="44"/>
      <c r="DWU861" s="44"/>
      <c r="DWV861" s="44"/>
      <c r="DWW861" s="44"/>
      <c r="DWX861" s="44"/>
      <c r="DWY861" s="44"/>
      <c r="DWZ861" s="44"/>
      <c r="DXA861" s="44"/>
      <c r="DXB861" s="44"/>
      <c r="DXC861" s="44"/>
      <c r="DXD861" s="44"/>
      <c r="DXE861" s="44"/>
      <c r="DXF861" s="44"/>
      <c r="DXG861" s="44"/>
      <c r="DXH861" s="44"/>
      <c r="DXI861" s="44"/>
      <c r="DXJ861" s="44"/>
      <c r="DXK861" s="44"/>
      <c r="DXL861" s="44"/>
      <c r="DXM861" s="44"/>
      <c r="DXN861" s="44"/>
      <c r="DXO861" s="44"/>
      <c r="DXP861" s="44"/>
      <c r="DXQ861" s="44"/>
      <c r="DXR861" s="44"/>
      <c r="DXS861" s="44"/>
      <c r="DXT861" s="44"/>
      <c r="DXU861" s="44"/>
      <c r="DXV861" s="44"/>
      <c r="DXW861" s="44"/>
      <c r="DXX861" s="44"/>
      <c r="DXY861" s="44"/>
      <c r="DXZ861" s="44"/>
      <c r="DYA861" s="44"/>
      <c r="DYB861" s="44"/>
      <c r="DYC861" s="44"/>
      <c r="DYD861" s="44"/>
      <c r="DYE861" s="44"/>
      <c r="DYF861" s="44"/>
      <c r="DYG861" s="44"/>
      <c r="DYH861" s="44"/>
      <c r="DYI861" s="44"/>
      <c r="DYJ861" s="44"/>
      <c r="DYK861" s="44"/>
      <c r="DYL861" s="44"/>
      <c r="DYM861" s="44"/>
      <c r="DYN861" s="44"/>
      <c r="DYO861" s="44"/>
      <c r="DYP861" s="44"/>
      <c r="DYQ861" s="44"/>
      <c r="DYR861" s="44"/>
      <c r="DYS861" s="44"/>
      <c r="DYT861" s="44"/>
      <c r="DYU861" s="44"/>
      <c r="DYV861" s="44"/>
      <c r="DYW861" s="44"/>
      <c r="DYX861" s="44"/>
      <c r="DYY861" s="44"/>
      <c r="DYZ861" s="44"/>
      <c r="DZA861" s="44"/>
      <c r="DZB861" s="44"/>
      <c r="DZC861" s="44"/>
      <c r="DZD861" s="44"/>
      <c r="DZE861" s="44"/>
      <c r="DZF861" s="44"/>
      <c r="DZG861" s="44"/>
      <c r="DZH861" s="44"/>
      <c r="DZI861" s="44"/>
      <c r="DZJ861" s="44"/>
      <c r="DZK861" s="44"/>
      <c r="DZL861" s="44"/>
      <c r="DZM861" s="44"/>
      <c r="DZN861" s="44"/>
      <c r="DZO861" s="44"/>
      <c r="DZP861" s="44"/>
      <c r="DZQ861" s="44"/>
      <c r="DZR861" s="44"/>
      <c r="DZS861" s="44"/>
      <c r="DZT861" s="44"/>
      <c r="DZU861" s="44"/>
      <c r="DZV861" s="44"/>
      <c r="DZW861" s="44"/>
      <c r="DZX861" s="44"/>
      <c r="DZY861" s="44"/>
      <c r="DZZ861" s="44"/>
      <c r="EAA861" s="44"/>
      <c r="EAB861" s="44"/>
      <c r="EAC861" s="44"/>
      <c r="EAD861" s="44"/>
      <c r="EAE861" s="44"/>
      <c r="EAF861" s="44"/>
      <c r="EAG861" s="44"/>
      <c r="EAH861" s="44"/>
      <c r="EAI861" s="44"/>
      <c r="EAJ861" s="44"/>
      <c r="EAK861" s="44"/>
      <c r="EAL861" s="44"/>
      <c r="EAM861" s="44"/>
      <c r="EAN861" s="44"/>
      <c r="EAO861" s="44"/>
      <c r="EAP861" s="44"/>
      <c r="EAQ861" s="44"/>
      <c r="EAR861" s="44"/>
      <c r="EAS861" s="44"/>
      <c r="EAT861" s="44"/>
      <c r="EAU861" s="44"/>
      <c r="EAV861" s="44"/>
      <c r="EAW861" s="44"/>
      <c r="EAX861" s="44"/>
      <c r="EAY861" s="44"/>
      <c r="EAZ861" s="44"/>
      <c r="EBA861" s="44"/>
      <c r="EBB861" s="44"/>
      <c r="EBC861" s="44"/>
      <c r="EBD861" s="44"/>
      <c r="EBE861" s="44"/>
      <c r="EBF861" s="44"/>
      <c r="EBG861" s="44"/>
      <c r="EBH861" s="44"/>
      <c r="EBI861" s="44"/>
      <c r="EBJ861" s="44"/>
      <c r="EBK861" s="44"/>
      <c r="EBL861" s="44"/>
      <c r="EBM861" s="44"/>
      <c r="EBN861" s="44"/>
      <c r="EBO861" s="44"/>
      <c r="EBP861" s="44"/>
      <c r="EBQ861" s="44"/>
      <c r="EBR861" s="44"/>
      <c r="EBS861" s="44"/>
      <c r="EBT861" s="44"/>
      <c r="EBU861" s="44"/>
      <c r="EBV861" s="44"/>
      <c r="EBW861" s="44"/>
      <c r="EBX861" s="44"/>
      <c r="EBY861" s="44"/>
      <c r="EBZ861" s="44"/>
      <c r="ECA861" s="44"/>
      <c r="ECB861" s="44"/>
      <c r="ECC861" s="44"/>
      <c r="ECD861" s="44"/>
      <c r="ECE861" s="44"/>
      <c r="ECF861" s="44"/>
      <c r="ECG861" s="44"/>
      <c r="ECH861" s="44"/>
      <c r="ECI861" s="44"/>
      <c r="ECJ861" s="44"/>
      <c r="ECK861" s="44"/>
      <c r="ECL861" s="44"/>
      <c r="ECM861" s="44"/>
      <c r="ECN861" s="44"/>
      <c r="ECO861" s="44"/>
      <c r="ECP861" s="44"/>
      <c r="ECQ861" s="44"/>
      <c r="ECR861" s="44"/>
      <c r="ECS861" s="44"/>
      <c r="ECT861" s="44"/>
      <c r="ECU861" s="44"/>
      <c r="ECV861" s="44"/>
      <c r="ECW861" s="44"/>
      <c r="ECX861" s="44"/>
      <c r="ECY861" s="44"/>
      <c r="ECZ861" s="44"/>
      <c r="EDA861" s="44"/>
      <c r="EDB861" s="44"/>
      <c r="EDC861" s="44"/>
      <c r="EDD861" s="44"/>
      <c r="EDE861" s="44"/>
      <c r="EDF861" s="44"/>
      <c r="EDG861" s="44"/>
      <c r="EDH861" s="44"/>
      <c r="EDI861" s="44"/>
      <c r="EDJ861" s="44"/>
      <c r="EDK861" s="44"/>
      <c r="EDL861" s="44"/>
      <c r="EDM861" s="44"/>
      <c r="EDN861" s="44"/>
      <c r="EDO861" s="44"/>
      <c r="EDP861" s="44"/>
      <c r="EDQ861" s="44"/>
      <c r="EDR861" s="44"/>
      <c r="EDS861" s="44"/>
      <c r="EDT861" s="44"/>
      <c r="EDU861" s="44"/>
      <c r="EDV861" s="44"/>
      <c r="EDW861" s="44"/>
      <c r="EDX861" s="44"/>
      <c r="EDY861" s="44"/>
      <c r="EDZ861" s="44"/>
      <c r="EEA861" s="44"/>
      <c r="EEB861" s="44"/>
      <c r="EEC861" s="44"/>
      <c r="EED861" s="44"/>
      <c r="EEE861" s="44"/>
      <c r="EEF861" s="44"/>
      <c r="EEG861" s="44"/>
      <c r="EEH861" s="44"/>
      <c r="EEI861" s="44"/>
      <c r="EEJ861" s="44"/>
      <c r="EEK861" s="44"/>
      <c r="EEL861" s="44"/>
      <c r="EEM861" s="44"/>
      <c r="EEN861" s="44"/>
      <c r="EEO861" s="44"/>
      <c r="EEP861" s="44"/>
      <c r="EEQ861" s="44"/>
      <c r="EER861" s="44"/>
      <c r="EES861" s="44"/>
      <c r="EET861" s="44"/>
      <c r="EEU861" s="44"/>
      <c r="EEV861" s="44"/>
      <c r="EEW861" s="44"/>
      <c r="EEX861" s="44"/>
      <c r="EEY861" s="44"/>
      <c r="EEZ861" s="44"/>
      <c r="EFA861" s="44"/>
      <c r="EFB861" s="44"/>
      <c r="EFC861" s="44"/>
      <c r="EFD861" s="44"/>
      <c r="EFE861" s="44"/>
      <c r="EFF861" s="44"/>
      <c r="EFG861" s="44"/>
      <c r="EFH861" s="44"/>
      <c r="EFI861" s="44"/>
      <c r="EFJ861" s="44"/>
      <c r="EFK861" s="44"/>
      <c r="EFL861" s="44"/>
      <c r="EFM861" s="44"/>
      <c r="EFN861" s="44"/>
      <c r="EFO861" s="44"/>
      <c r="EFP861" s="44"/>
      <c r="EFQ861" s="44"/>
      <c r="EFR861" s="44"/>
      <c r="EFS861" s="44"/>
      <c r="EFT861" s="44"/>
      <c r="EFU861" s="44"/>
      <c r="EFV861" s="44"/>
      <c r="EFW861" s="44"/>
      <c r="EFX861" s="44"/>
      <c r="EFY861" s="44"/>
      <c r="EFZ861" s="44"/>
      <c r="EGA861" s="44"/>
      <c r="EGB861" s="44"/>
      <c r="EGC861" s="44"/>
      <c r="EGD861" s="44"/>
      <c r="EGE861" s="44"/>
      <c r="EGF861" s="44"/>
      <c r="EGG861" s="44"/>
      <c r="EGH861" s="44"/>
      <c r="EGI861" s="44"/>
      <c r="EGJ861" s="44"/>
      <c r="EGK861" s="44"/>
      <c r="EGL861" s="44"/>
      <c r="EGM861" s="44"/>
      <c r="EGN861" s="44"/>
      <c r="EGO861" s="44"/>
      <c r="EGP861" s="44"/>
      <c r="EGQ861" s="44"/>
      <c r="EGR861" s="44"/>
      <c r="EGS861" s="44"/>
      <c r="EGT861" s="44"/>
      <c r="EGU861" s="44"/>
      <c r="EGV861" s="44"/>
      <c r="EGW861" s="44"/>
      <c r="EGX861" s="44"/>
      <c r="EGY861" s="44"/>
      <c r="EGZ861" s="44"/>
      <c r="EHA861" s="44"/>
      <c r="EHB861" s="44"/>
      <c r="EHC861" s="44"/>
      <c r="EHD861" s="44"/>
      <c r="EHE861" s="44"/>
      <c r="EHF861" s="44"/>
      <c r="EHG861" s="44"/>
      <c r="EHH861" s="44"/>
      <c r="EHI861" s="44"/>
      <c r="EHJ861" s="44"/>
      <c r="EHK861" s="44"/>
      <c r="EHL861" s="44"/>
      <c r="EHM861" s="44"/>
      <c r="EHN861" s="44"/>
      <c r="EHO861" s="44"/>
      <c r="EHP861" s="44"/>
      <c r="EHQ861" s="44"/>
      <c r="EHR861" s="44"/>
      <c r="EHS861" s="44"/>
      <c r="EHT861" s="44"/>
      <c r="EHU861" s="44"/>
      <c r="EHV861" s="44"/>
      <c r="EHW861" s="44"/>
      <c r="EHX861" s="44"/>
      <c r="EHY861" s="44"/>
      <c r="EHZ861" s="44"/>
      <c r="EIA861" s="44"/>
      <c r="EIB861" s="44"/>
      <c r="EIC861" s="44"/>
      <c r="EID861" s="44"/>
      <c r="EIE861" s="44"/>
      <c r="EIF861" s="44"/>
      <c r="EIG861" s="44"/>
      <c r="EIH861" s="44"/>
      <c r="EII861" s="44"/>
      <c r="EIJ861" s="44"/>
      <c r="EIK861" s="44"/>
      <c r="EIL861" s="44"/>
      <c r="EIM861" s="44"/>
      <c r="EIN861" s="44"/>
      <c r="EIO861" s="44"/>
      <c r="EIP861" s="44"/>
      <c r="EIQ861" s="44"/>
      <c r="EIR861" s="44"/>
      <c r="EIS861" s="44"/>
      <c r="EIT861" s="44"/>
      <c r="EIU861" s="44"/>
      <c r="EIV861" s="44"/>
      <c r="EIW861" s="44"/>
      <c r="EIX861" s="44"/>
      <c r="EIY861" s="44"/>
      <c r="EIZ861" s="44"/>
      <c r="EJA861" s="44"/>
      <c r="EJB861" s="44"/>
      <c r="EJC861" s="44"/>
      <c r="EJD861" s="44"/>
      <c r="EJE861" s="44"/>
      <c r="EJF861" s="44"/>
      <c r="EJG861" s="44"/>
      <c r="EJH861" s="44"/>
      <c r="EJI861" s="44"/>
      <c r="EJJ861" s="44"/>
      <c r="EJK861" s="44"/>
      <c r="EJL861" s="44"/>
      <c r="EJM861" s="44"/>
      <c r="EJN861" s="44"/>
      <c r="EJO861" s="44"/>
      <c r="EJP861" s="44"/>
      <c r="EJQ861" s="44"/>
      <c r="EJR861" s="44"/>
      <c r="EJS861" s="44"/>
      <c r="EJT861" s="44"/>
      <c r="EJU861" s="44"/>
      <c r="EJV861" s="44"/>
      <c r="EJW861" s="44"/>
      <c r="EJX861" s="44"/>
      <c r="EJY861" s="44"/>
      <c r="EJZ861" s="44"/>
      <c r="EKA861" s="44"/>
      <c r="EKB861" s="44"/>
      <c r="EKC861" s="44"/>
      <c r="EKD861" s="44"/>
      <c r="EKE861" s="44"/>
      <c r="EKF861" s="44"/>
      <c r="EKG861" s="44"/>
      <c r="EKH861" s="44"/>
      <c r="EKI861" s="44"/>
      <c r="EKJ861" s="44"/>
      <c r="EKK861" s="44"/>
      <c r="EKL861" s="44"/>
      <c r="EKM861" s="44"/>
      <c r="EKN861" s="44"/>
      <c r="EKO861" s="44"/>
      <c r="EKP861" s="44"/>
      <c r="EKQ861" s="44"/>
      <c r="EKR861" s="44"/>
      <c r="EKS861" s="44"/>
      <c r="EKT861" s="44"/>
      <c r="EKU861" s="44"/>
      <c r="EKV861" s="44"/>
      <c r="EKW861" s="44"/>
      <c r="EKX861" s="44"/>
      <c r="EKY861" s="44"/>
      <c r="EKZ861" s="44"/>
      <c r="ELA861" s="44"/>
      <c r="ELB861" s="44"/>
      <c r="ELC861" s="44"/>
      <c r="ELD861" s="44"/>
      <c r="ELE861" s="44"/>
      <c r="ELF861" s="44"/>
      <c r="ELG861" s="44"/>
      <c r="ELH861" s="44"/>
      <c r="ELI861" s="44"/>
      <c r="ELJ861" s="44"/>
      <c r="ELK861" s="44"/>
      <c r="ELL861" s="44"/>
      <c r="ELM861" s="44"/>
      <c r="ELN861" s="44"/>
      <c r="ELO861" s="44"/>
      <c r="ELP861" s="44"/>
      <c r="ELQ861" s="44"/>
      <c r="ELR861" s="44"/>
      <c r="ELS861" s="44"/>
      <c r="ELT861" s="44"/>
      <c r="ELU861" s="44"/>
      <c r="ELV861" s="44"/>
      <c r="ELW861" s="44"/>
      <c r="ELX861" s="44"/>
      <c r="ELY861" s="44"/>
      <c r="ELZ861" s="44"/>
      <c r="EMA861" s="44"/>
      <c r="EMB861" s="44"/>
      <c r="EMC861" s="44"/>
      <c r="EMD861" s="44"/>
      <c r="EME861" s="44"/>
      <c r="EMF861" s="44"/>
      <c r="EMG861" s="44"/>
      <c r="EMH861" s="44"/>
      <c r="EMI861" s="44"/>
      <c r="EMJ861" s="44"/>
      <c r="EMK861" s="44"/>
      <c r="EML861" s="44"/>
      <c r="EMM861" s="44"/>
      <c r="EMN861" s="44"/>
      <c r="EMO861" s="44"/>
      <c r="EMP861" s="44"/>
      <c r="EMQ861" s="44"/>
      <c r="EMR861" s="44"/>
      <c r="EMS861" s="44"/>
      <c r="EMT861" s="44"/>
      <c r="EMU861" s="44"/>
      <c r="EMV861" s="44"/>
      <c r="EMW861" s="44"/>
      <c r="EMX861" s="44"/>
      <c r="EMY861" s="44"/>
      <c r="EMZ861" s="44"/>
      <c r="ENA861" s="44"/>
      <c r="ENB861" s="44"/>
      <c r="ENC861" s="44"/>
      <c r="END861" s="44"/>
      <c r="ENE861" s="44"/>
      <c r="ENF861" s="44"/>
      <c r="ENG861" s="44"/>
      <c r="ENH861" s="44"/>
      <c r="ENI861" s="44"/>
      <c r="ENJ861" s="44"/>
      <c r="ENK861" s="44"/>
      <c r="ENL861" s="44"/>
      <c r="ENM861" s="44"/>
      <c r="ENN861" s="44"/>
      <c r="ENO861" s="44"/>
      <c r="ENP861" s="44"/>
      <c r="ENQ861" s="44"/>
      <c r="ENR861" s="44"/>
      <c r="ENS861" s="44"/>
      <c r="ENT861" s="44"/>
      <c r="ENU861" s="44"/>
      <c r="ENV861" s="44"/>
      <c r="ENW861" s="44"/>
      <c r="ENX861" s="44"/>
      <c r="ENY861" s="44"/>
      <c r="ENZ861" s="44"/>
      <c r="EOA861" s="44"/>
      <c r="EOB861" s="44"/>
      <c r="EOC861" s="44"/>
      <c r="EOD861" s="44"/>
      <c r="EOE861" s="44"/>
      <c r="EOF861" s="44"/>
      <c r="EOG861" s="44"/>
      <c r="EOH861" s="44"/>
      <c r="EOI861" s="44"/>
      <c r="EOJ861" s="44"/>
      <c r="EOK861" s="44"/>
      <c r="EOL861" s="44"/>
      <c r="EOM861" s="44"/>
      <c r="EON861" s="44"/>
      <c r="EOO861" s="44"/>
      <c r="EOP861" s="44"/>
      <c r="EOQ861" s="44"/>
      <c r="EOR861" s="44"/>
      <c r="EOS861" s="44"/>
      <c r="EOT861" s="44"/>
      <c r="EOU861" s="44"/>
      <c r="EOV861" s="44"/>
      <c r="EOW861" s="44"/>
      <c r="EOX861" s="44"/>
      <c r="EOY861" s="44"/>
      <c r="EOZ861" s="44"/>
      <c r="EPA861" s="44"/>
      <c r="EPB861" s="44"/>
      <c r="EPC861" s="44"/>
      <c r="EPD861" s="44"/>
      <c r="EPE861" s="44"/>
      <c r="EPF861" s="44"/>
      <c r="EPG861" s="44"/>
      <c r="EPH861" s="44"/>
      <c r="EPI861" s="44"/>
      <c r="EPJ861" s="44"/>
      <c r="EPK861" s="44"/>
      <c r="EPL861" s="44"/>
      <c r="EPM861" s="44"/>
      <c r="EPN861" s="44"/>
      <c r="EPO861" s="44"/>
      <c r="EPP861" s="44"/>
      <c r="EPQ861" s="44"/>
      <c r="EPR861" s="44"/>
      <c r="EPS861" s="44"/>
      <c r="EPT861" s="44"/>
      <c r="EPU861" s="44"/>
      <c r="EPV861" s="44"/>
      <c r="EPW861" s="44"/>
      <c r="EPX861" s="44"/>
      <c r="EPY861" s="44"/>
      <c r="EPZ861" s="44"/>
      <c r="EQA861" s="44"/>
      <c r="EQB861" s="44"/>
      <c r="EQC861" s="44"/>
      <c r="EQD861" s="44"/>
      <c r="EQE861" s="44"/>
      <c r="EQF861" s="44"/>
      <c r="EQG861" s="44"/>
      <c r="EQH861" s="44"/>
      <c r="EQI861" s="44"/>
      <c r="EQJ861" s="44"/>
      <c r="EQK861" s="44"/>
      <c r="EQL861" s="44"/>
      <c r="EQM861" s="44"/>
      <c r="EQN861" s="44"/>
      <c r="EQO861" s="44"/>
      <c r="EQP861" s="44"/>
      <c r="EQQ861" s="44"/>
      <c r="EQR861" s="44"/>
      <c r="EQS861" s="44"/>
      <c r="EQT861" s="44"/>
      <c r="EQU861" s="44"/>
      <c r="EQV861" s="44"/>
      <c r="EQW861" s="44"/>
      <c r="EQX861" s="44"/>
      <c r="EQY861" s="44"/>
      <c r="EQZ861" s="44"/>
      <c r="ERA861" s="44"/>
      <c r="ERB861" s="44"/>
      <c r="ERC861" s="44"/>
      <c r="ERD861" s="44"/>
      <c r="ERE861" s="44"/>
      <c r="ERF861" s="44"/>
      <c r="ERG861" s="44"/>
      <c r="ERH861" s="44"/>
      <c r="ERI861" s="44"/>
      <c r="ERJ861" s="44"/>
      <c r="ERK861" s="44"/>
      <c r="ERL861" s="44"/>
      <c r="ERM861" s="44"/>
      <c r="ERN861" s="44"/>
      <c r="ERO861" s="44"/>
      <c r="ERP861" s="44"/>
      <c r="ERQ861" s="44"/>
      <c r="ERR861" s="44"/>
      <c r="ERS861" s="44"/>
      <c r="ERT861" s="44"/>
      <c r="ERU861" s="44"/>
      <c r="ERV861" s="44"/>
      <c r="ERW861" s="44"/>
      <c r="ERX861" s="44"/>
      <c r="ERY861" s="44"/>
      <c r="ERZ861" s="44"/>
      <c r="ESA861" s="44"/>
      <c r="ESB861" s="44"/>
      <c r="ESC861" s="44"/>
      <c r="ESD861" s="44"/>
      <c r="ESE861" s="44"/>
      <c r="ESF861" s="44"/>
      <c r="ESG861" s="44"/>
      <c r="ESH861" s="44"/>
      <c r="ESI861" s="44"/>
      <c r="ESJ861" s="44"/>
      <c r="ESK861" s="44"/>
      <c r="ESL861" s="44"/>
      <c r="ESM861" s="44"/>
      <c r="ESN861" s="44"/>
      <c r="ESO861" s="44"/>
      <c r="ESP861" s="44"/>
      <c r="ESQ861" s="44"/>
      <c r="ESR861" s="44"/>
      <c r="ESS861" s="44"/>
      <c r="EST861" s="44"/>
      <c r="ESU861" s="44"/>
      <c r="ESV861" s="44"/>
      <c r="ESW861" s="44"/>
      <c r="ESX861" s="44"/>
      <c r="ESY861" s="44"/>
      <c r="ESZ861" s="44"/>
      <c r="ETA861" s="44"/>
      <c r="ETB861" s="44"/>
      <c r="ETC861" s="44"/>
      <c r="ETD861" s="44"/>
      <c r="ETE861" s="44"/>
      <c r="ETF861" s="44"/>
      <c r="ETG861" s="44"/>
      <c r="ETH861" s="44"/>
      <c r="ETI861" s="44"/>
      <c r="ETJ861" s="44"/>
      <c r="ETK861" s="44"/>
      <c r="ETL861" s="44"/>
      <c r="ETM861" s="44"/>
      <c r="ETN861" s="44"/>
      <c r="ETO861" s="44"/>
      <c r="ETP861" s="44"/>
      <c r="ETQ861" s="44"/>
      <c r="ETR861" s="44"/>
      <c r="ETS861" s="44"/>
      <c r="ETT861" s="44"/>
      <c r="ETU861" s="44"/>
      <c r="ETV861" s="44"/>
      <c r="ETW861" s="44"/>
      <c r="ETX861" s="44"/>
      <c r="ETY861" s="44"/>
      <c r="ETZ861" s="44"/>
      <c r="EUA861" s="44"/>
      <c r="EUB861" s="44"/>
      <c r="EUC861" s="44"/>
      <c r="EUD861" s="44"/>
      <c r="EUE861" s="44"/>
      <c r="EUF861" s="44"/>
      <c r="EUG861" s="44"/>
      <c r="EUH861" s="44"/>
      <c r="EUI861" s="44"/>
      <c r="EUJ861" s="44"/>
      <c r="EUK861" s="44"/>
      <c r="EUL861" s="44"/>
      <c r="EUM861" s="44"/>
      <c r="EUN861" s="44"/>
      <c r="EUO861" s="44"/>
      <c r="EUP861" s="44"/>
      <c r="EUQ861" s="44"/>
      <c r="EUR861" s="44"/>
      <c r="EUS861" s="44"/>
      <c r="EUT861" s="44"/>
      <c r="EUU861" s="44"/>
      <c r="EUV861" s="44"/>
      <c r="EUW861" s="44"/>
      <c r="EUX861" s="44"/>
      <c r="EUY861" s="44"/>
      <c r="EUZ861" s="44"/>
      <c r="EVA861" s="44"/>
      <c r="EVB861" s="44"/>
      <c r="EVC861" s="44"/>
      <c r="EVD861" s="44"/>
      <c r="EVE861" s="44"/>
      <c r="EVF861" s="44"/>
      <c r="EVG861" s="44"/>
      <c r="EVH861" s="44"/>
      <c r="EVI861" s="44"/>
      <c r="EVJ861" s="44"/>
      <c r="EVK861" s="44"/>
      <c r="EVL861" s="44"/>
      <c r="EVM861" s="44"/>
      <c r="EVN861" s="44"/>
      <c r="EVO861" s="44"/>
      <c r="EVP861" s="44"/>
      <c r="EVQ861" s="44"/>
      <c r="EVR861" s="44"/>
      <c r="EVS861" s="44"/>
      <c r="EVT861" s="44"/>
      <c r="EVU861" s="44"/>
      <c r="EVV861" s="44"/>
      <c r="EVW861" s="44"/>
      <c r="EVX861" s="44"/>
      <c r="EVY861" s="44"/>
      <c r="EVZ861" s="44"/>
      <c r="EWA861" s="44"/>
      <c r="EWB861" s="44"/>
      <c r="EWC861" s="44"/>
      <c r="EWD861" s="44"/>
      <c r="EWE861" s="44"/>
      <c r="EWF861" s="44"/>
      <c r="EWG861" s="44"/>
      <c r="EWH861" s="44"/>
      <c r="EWI861" s="44"/>
      <c r="EWJ861" s="44"/>
      <c r="EWK861" s="44"/>
      <c r="EWL861" s="44"/>
      <c r="EWM861" s="44"/>
      <c r="EWN861" s="44"/>
      <c r="EWO861" s="44"/>
      <c r="EWP861" s="44"/>
      <c r="EWQ861" s="44"/>
      <c r="EWR861" s="44"/>
      <c r="EWS861" s="44"/>
      <c r="EWT861" s="44"/>
      <c r="EWU861" s="44"/>
      <c r="EWV861" s="44"/>
      <c r="EWW861" s="44"/>
      <c r="EWX861" s="44"/>
      <c r="EWY861" s="44"/>
      <c r="EWZ861" s="44"/>
      <c r="EXA861" s="44"/>
      <c r="EXB861" s="44"/>
      <c r="EXC861" s="44"/>
      <c r="EXD861" s="44"/>
      <c r="EXE861" s="44"/>
      <c r="EXF861" s="44"/>
      <c r="EXG861" s="44"/>
      <c r="EXH861" s="44"/>
      <c r="EXI861" s="44"/>
      <c r="EXJ861" s="44"/>
      <c r="EXK861" s="44"/>
      <c r="EXL861" s="44"/>
      <c r="EXM861" s="44"/>
      <c r="EXN861" s="44"/>
      <c r="EXO861" s="44"/>
      <c r="EXP861" s="44"/>
      <c r="EXQ861" s="44"/>
      <c r="EXR861" s="44"/>
      <c r="EXS861" s="44"/>
      <c r="EXT861" s="44"/>
      <c r="EXU861" s="44"/>
      <c r="EXV861" s="44"/>
      <c r="EXW861" s="44"/>
      <c r="EXX861" s="44"/>
      <c r="EXY861" s="44"/>
      <c r="EXZ861" s="44"/>
      <c r="EYA861" s="44"/>
      <c r="EYB861" s="44"/>
      <c r="EYC861" s="44"/>
      <c r="EYD861" s="44"/>
      <c r="EYE861" s="44"/>
      <c r="EYF861" s="44"/>
      <c r="EYG861" s="44"/>
      <c r="EYH861" s="44"/>
      <c r="EYI861" s="44"/>
      <c r="EYJ861" s="44"/>
      <c r="EYK861" s="44"/>
      <c r="EYL861" s="44"/>
      <c r="EYM861" s="44"/>
      <c r="EYN861" s="44"/>
      <c r="EYO861" s="44"/>
      <c r="EYP861" s="44"/>
      <c r="EYQ861" s="44"/>
      <c r="EYR861" s="44"/>
      <c r="EYS861" s="44"/>
      <c r="EYT861" s="44"/>
      <c r="EYU861" s="44"/>
      <c r="EYV861" s="44"/>
      <c r="EYW861" s="44"/>
      <c r="EYX861" s="44"/>
      <c r="EYY861" s="44"/>
      <c r="EYZ861" s="44"/>
      <c r="EZA861" s="44"/>
      <c r="EZB861" s="44"/>
      <c r="EZC861" s="44"/>
      <c r="EZD861" s="44"/>
      <c r="EZE861" s="44"/>
      <c r="EZF861" s="44"/>
      <c r="EZG861" s="44"/>
      <c r="EZH861" s="44"/>
      <c r="EZI861" s="44"/>
      <c r="EZJ861" s="44"/>
      <c r="EZK861" s="44"/>
      <c r="EZL861" s="44"/>
      <c r="EZM861" s="44"/>
      <c r="EZN861" s="44"/>
      <c r="EZO861" s="44"/>
      <c r="EZP861" s="44"/>
      <c r="EZQ861" s="44"/>
      <c r="EZR861" s="44"/>
      <c r="EZS861" s="44"/>
      <c r="EZT861" s="44"/>
      <c r="EZU861" s="44"/>
      <c r="EZV861" s="44"/>
      <c r="EZW861" s="44"/>
      <c r="EZX861" s="44"/>
      <c r="EZY861" s="44"/>
      <c r="EZZ861" s="44"/>
      <c r="FAA861" s="44"/>
      <c r="FAB861" s="44"/>
      <c r="FAC861" s="44"/>
      <c r="FAD861" s="44"/>
      <c r="FAE861" s="44"/>
      <c r="FAF861" s="44"/>
      <c r="FAG861" s="44"/>
      <c r="FAH861" s="44"/>
      <c r="FAI861" s="44"/>
      <c r="FAJ861" s="44"/>
      <c r="FAK861" s="44"/>
      <c r="FAL861" s="44"/>
      <c r="FAM861" s="44"/>
      <c r="FAN861" s="44"/>
      <c r="FAO861" s="44"/>
      <c r="FAP861" s="44"/>
      <c r="FAQ861" s="44"/>
      <c r="FAR861" s="44"/>
      <c r="FAS861" s="44"/>
      <c r="FAT861" s="44"/>
      <c r="FAU861" s="44"/>
      <c r="FAV861" s="44"/>
      <c r="FAW861" s="44"/>
      <c r="FAX861" s="44"/>
      <c r="FAY861" s="44"/>
      <c r="FAZ861" s="44"/>
      <c r="FBA861" s="44"/>
      <c r="FBB861" s="44"/>
      <c r="FBC861" s="44"/>
      <c r="FBD861" s="44"/>
      <c r="FBE861" s="44"/>
      <c r="FBF861" s="44"/>
      <c r="FBG861" s="44"/>
      <c r="FBH861" s="44"/>
      <c r="FBI861" s="44"/>
      <c r="FBJ861" s="44"/>
      <c r="FBK861" s="44"/>
      <c r="FBL861" s="44"/>
      <c r="FBM861" s="44"/>
      <c r="FBN861" s="44"/>
      <c r="FBO861" s="44"/>
      <c r="FBP861" s="44"/>
      <c r="FBQ861" s="44"/>
      <c r="FBR861" s="44"/>
      <c r="FBS861" s="44"/>
      <c r="FBT861" s="44"/>
      <c r="FBU861" s="44"/>
      <c r="FBV861" s="44"/>
      <c r="FBW861" s="44"/>
      <c r="FBX861" s="44"/>
      <c r="FBY861" s="44"/>
      <c r="FBZ861" s="44"/>
      <c r="FCA861" s="44"/>
      <c r="FCB861" s="44"/>
      <c r="FCC861" s="44"/>
      <c r="FCD861" s="44"/>
      <c r="FCE861" s="44"/>
      <c r="FCF861" s="44"/>
      <c r="FCG861" s="44"/>
      <c r="FCH861" s="44"/>
      <c r="FCI861" s="44"/>
      <c r="FCJ861" s="44"/>
      <c r="FCK861" s="44"/>
      <c r="FCL861" s="44"/>
      <c r="FCM861" s="44"/>
      <c r="FCN861" s="44"/>
      <c r="FCO861" s="44"/>
      <c r="FCP861" s="44"/>
      <c r="FCQ861" s="44"/>
      <c r="FCR861" s="44"/>
      <c r="FCS861" s="44"/>
      <c r="FCT861" s="44"/>
      <c r="FCU861" s="44"/>
      <c r="FCV861" s="44"/>
      <c r="FCW861" s="44"/>
      <c r="FCX861" s="44"/>
      <c r="FCY861" s="44"/>
      <c r="FCZ861" s="44"/>
      <c r="FDA861" s="44"/>
      <c r="FDB861" s="44"/>
      <c r="FDC861" s="44"/>
      <c r="FDD861" s="44"/>
      <c r="FDE861" s="44"/>
      <c r="FDF861" s="44"/>
      <c r="FDG861" s="44"/>
      <c r="FDH861" s="44"/>
      <c r="FDI861" s="44"/>
      <c r="FDJ861" s="44"/>
      <c r="FDK861" s="44"/>
      <c r="FDL861" s="44"/>
      <c r="FDM861" s="44"/>
      <c r="FDN861" s="44"/>
      <c r="FDO861" s="44"/>
      <c r="FDP861" s="44"/>
      <c r="FDQ861" s="44"/>
      <c r="FDR861" s="44"/>
      <c r="FDS861" s="44"/>
      <c r="FDT861" s="44"/>
      <c r="FDU861" s="44"/>
      <c r="FDV861" s="44"/>
      <c r="FDW861" s="44"/>
      <c r="FDX861" s="44"/>
      <c r="FDY861" s="44"/>
      <c r="FDZ861" s="44"/>
      <c r="FEA861" s="44"/>
      <c r="FEB861" s="44"/>
      <c r="FEC861" s="44"/>
      <c r="FED861" s="44"/>
      <c r="FEE861" s="44"/>
      <c r="FEF861" s="44"/>
      <c r="FEG861" s="44"/>
      <c r="FEH861" s="44"/>
      <c r="FEI861" s="44"/>
      <c r="FEJ861" s="44"/>
      <c r="FEK861" s="44"/>
      <c r="FEL861" s="44"/>
      <c r="FEM861" s="44"/>
      <c r="FEN861" s="44"/>
      <c r="FEO861" s="44"/>
      <c r="FEP861" s="44"/>
      <c r="FEQ861" s="44"/>
      <c r="FER861" s="44"/>
      <c r="FES861" s="44"/>
      <c r="FET861" s="44"/>
      <c r="FEU861" s="44"/>
      <c r="FEV861" s="44"/>
      <c r="FEW861" s="44"/>
      <c r="FEX861" s="44"/>
      <c r="FEY861" s="44"/>
      <c r="FEZ861" s="44"/>
      <c r="FFA861" s="44"/>
      <c r="FFB861" s="44"/>
      <c r="FFC861" s="44"/>
      <c r="FFD861" s="44"/>
      <c r="FFE861" s="44"/>
      <c r="FFF861" s="44"/>
      <c r="FFG861" s="44"/>
      <c r="FFH861" s="44"/>
      <c r="FFI861" s="44"/>
      <c r="FFJ861" s="44"/>
      <c r="FFK861" s="44"/>
      <c r="FFL861" s="44"/>
      <c r="FFM861" s="44"/>
      <c r="FFN861" s="44"/>
      <c r="FFO861" s="44"/>
      <c r="FFP861" s="44"/>
      <c r="FFQ861" s="44"/>
      <c r="FFR861" s="44"/>
      <c r="FFS861" s="44"/>
      <c r="FFT861" s="44"/>
      <c r="FFU861" s="44"/>
      <c r="FFV861" s="44"/>
      <c r="FFW861" s="44"/>
      <c r="FFX861" s="44"/>
      <c r="FFY861" s="44"/>
      <c r="FFZ861" s="44"/>
      <c r="FGA861" s="44"/>
      <c r="FGB861" s="44"/>
      <c r="FGC861" s="44"/>
      <c r="FGD861" s="44"/>
      <c r="FGE861" s="44"/>
      <c r="FGF861" s="44"/>
      <c r="FGG861" s="44"/>
      <c r="FGH861" s="44"/>
      <c r="FGI861" s="44"/>
      <c r="FGJ861" s="44"/>
      <c r="FGK861" s="44"/>
      <c r="FGL861" s="44"/>
      <c r="FGM861" s="44"/>
      <c r="FGN861" s="44"/>
      <c r="FGO861" s="44"/>
      <c r="FGP861" s="44"/>
      <c r="FGQ861" s="44"/>
      <c r="FGR861" s="44"/>
      <c r="FGS861" s="44"/>
      <c r="FGT861" s="44"/>
      <c r="FGU861" s="44"/>
      <c r="FGV861" s="44"/>
      <c r="FGW861" s="44"/>
      <c r="FGX861" s="44"/>
      <c r="FGY861" s="44"/>
      <c r="FGZ861" s="44"/>
      <c r="FHA861" s="44"/>
      <c r="FHB861" s="44"/>
      <c r="FHC861" s="44"/>
      <c r="FHD861" s="44"/>
      <c r="FHE861" s="44"/>
      <c r="FHF861" s="44"/>
      <c r="FHG861" s="44"/>
      <c r="FHH861" s="44"/>
      <c r="FHI861" s="44"/>
      <c r="FHJ861" s="44"/>
      <c r="FHK861" s="44"/>
      <c r="FHL861" s="44"/>
      <c r="FHM861" s="44"/>
      <c r="FHN861" s="44"/>
      <c r="FHO861" s="44"/>
      <c r="FHP861" s="44"/>
      <c r="FHQ861" s="44"/>
      <c r="FHR861" s="44"/>
      <c r="FHS861" s="44"/>
      <c r="FHT861" s="44"/>
      <c r="FHU861" s="44"/>
      <c r="FHV861" s="44"/>
      <c r="FHW861" s="44"/>
      <c r="FHX861" s="44"/>
      <c r="FHY861" s="44"/>
      <c r="FHZ861" s="44"/>
      <c r="FIA861" s="44"/>
      <c r="FIB861" s="44"/>
      <c r="FIC861" s="44"/>
      <c r="FID861" s="44"/>
      <c r="FIE861" s="44"/>
      <c r="FIF861" s="44"/>
      <c r="FIG861" s="44"/>
      <c r="FIH861" s="44"/>
      <c r="FII861" s="44"/>
      <c r="FIJ861" s="44"/>
      <c r="FIK861" s="44"/>
      <c r="FIL861" s="44"/>
      <c r="FIM861" s="44"/>
      <c r="FIN861" s="44"/>
      <c r="FIO861" s="44"/>
      <c r="FIP861" s="44"/>
      <c r="FIQ861" s="44"/>
      <c r="FIR861" s="44"/>
      <c r="FIS861" s="44"/>
      <c r="FIT861" s="44"/>
      <c r="FIU861" s="44"/>
      <c r="FIV861" s="44"/>
      <c r="FIW861" s="44"/>
      <c r="FIX861" s="44"/>
      <c r="FIY861" s="44"/>
      <c r="FIZ861" s="44"/>
      <c r="FJA861" s="44"/>
      <c r="FJB861" s="44"/>
      <c r="FJC861" s="44"/>
      <c r="FJD861" s="44"/>
      <c r="FJE861" s="44"/>
      <c r="FJF861" s="44"/>
      <c r="FJG861" s="44"/>
      <c r="FJH861" s="44"/>
      <c r="FJI861" s="44"/>
      <c r="FJJ861" s="44"/>
      <c r="FJK861" s="44"/>
      <c r="FJL861" s="44"/>
      <c r="FJM861" s="44"/>
      <c r="FJN861" s="44"/>
      <c r="FJO861" s="44"/>
      <c r="FJP861" s="44"/>
      <c r="FJQ861" s="44"/>
      <c r="FJR861" s="44"/>
      <c r="FJS861" s="44"/>
      <c r="FJT861" s="44"/>
      <c r="FJU861" s="44"/>
      <c r="FJV861" s="44"/>
      <c r="FJW861" s="44"/>
      <c r="FJX861" s="44"/>
      <c r="FJY861" s="44"/>
      <c r="FJZ861" s="44"/>
      <c r="FKA861" s="44"/>
      <c r="FKB861" s="44"/>
      <c r="FKC861" s="44"/>
      <c r="FKD861" s="44"/>
      <c r="FKE861" s="44"/>
      <c r="FKF861" s="44"/>
      <c r="FKG861" s="44"/>
      <c r="FKH861" s="44"/>
      <c r="FKI861" s="44"/>
      <c r="FKJ861" s="44"/>
      <c r="FKK861" s="44"/>
      <c r="FKL861" s="44"/>
      <c r="FKM861" s="44"/>
      <c r="FKN861" s="44"/>
      <c r="FKO861" s="44"/>
      <c r="FKP861" s="44"/>
      <c r="FKQ861" s="44"/>
      <c r="FKR861" s="44"/>
      <c r="FKS861" s="44"/>
      <c r="FKT861" s="44"/>
      <c r="FKU861" s="44"/>
      <c r="FKV861" s="44"/>
      <c r="FKW861" s="44"/>
      <c r="FKX861" s="44"/>
      <c r="FKY861" s="44"/>
      <c r="FKZ861" s="44"/>
      <c r="FLA861" s="44"/>
      <c r="FLB861" s="44"/>
      <c r="FLC861" s="44"/>
      <c r="FLD861" s="44"/>
      <c r="FLE861" s="44"/>
      <c r="FLF861" s="44"/>
      <c r="FLG861" s="44"/>
      <c r="FLH861" s="44"/>
      <c r="FLI861" s="44"/>
      <c r="FLJ861" s="44"/>
      <c r="FLK861" s="44"/>
      <c r="FLL861" s="44"/>
      <c r="FLM861" s="44"/>
      <c r="FLN861" s="44"/>
      <c r="FLO861" s="44"/>
      <c r="FLP861" s="44"/>
      <c r="FLQ861" s="44"/>
      <c r="FLR861" s="44"/>
      <c r="FLS861" s="44"/>
      <c r="FLT861" s="44"/>
      <c r="FLU861" s="44"/>
      <c r="FLV861" s="44"/>
      <c r="FLW861" s="44"/>
      <c r="FLX861" s="44"/>
      <c r="FLY861" s="44"/>
      <c r="FLZ861" s="44"/>
      <c r="FMA861" s="44"/>
      <c r="FMB861" s="44"/>
      <c r="FMC861" s="44"/>
      <c r="FMD861" s="44"/>
      <c r="FME861" s="44"/>
      <c r="FMF861" s="44"/>
      <c r="FMG861" s="44"/>
      <c r="FMH861" s="44"/>
      <c r="FMI861" s="44"/>
      <c r="FMJ861" s="44"/>
      <c r="FMK861" s="44"/>
      <c r="FML861" s="44"/>
      <c r="FMM861" s="44"/>
      <c r="FMN861" s="44"/>
      <c r="FMO861" s="44"/>
      <c r="FMP861" s="44"/>
      <c r="FMQ861" s="44"/>
      <c r="FMR861" s="44"/>
      <c r="FMS861" s="44"/>
      <c r="FMT861" s="44"/>
      <c r="FMU861" s="44"/>
      <c r="FMV861" s="44"/>
      <c r="FMW861" s="44"/>
      <c r="FMX861" s="44"/>
      <c r="FMY861" s="44"/>
      <c r="FMZ861" s="44"/>
      <c r="FNA861" s="44"/>
      <c r="FNB861" s="44"/>
      <c r="FNC861" s="44"/>
      <c r="FND861" s="44"/>
      <c r="FNE861" s="44"/>
      <c r="FNF861" s="44"/>
      <c r="FNG861" s="44"/>
      <c r="FNH861" s="44"/>
      <c r="FNI861" s="44"/>
      <c r="FNJ861" s="44"/>
      <c r="FNK861" s="44"/>
      <c r="FNL861" s="44"/>
      <c r="FNM861" s="44"/>
      <c r="FNN861" s="44"/>
      <c r="FNO861" s="44"/>
      <c r="FNP861" s="44"/>
      <c r="FNQ861" s="44"/>
      <c r="FNR861" s="44"/>
      <c r="FNS861" s="44"/>
      <c r="FNT861" s="44"/>
      <c r="FNU861" s="44"/>
      <c r="FNV861" s="44"/>
      <c r="FNW861" s="44"/>
      <c r="FNX861" s="44"/>
      <c r="FNY861" s="44"/>
      <c r="FNZ861" s="44"/>
      <c r="FOA861" s="44"/>
      <c r="FOB861" s="44"/>
      <c r="FOC861" s="44"/>
      <c r="FOD861" s="44"/>
      <c r="FOE861" s="44"/>
      <c r="FOF861" s="44"/>
      <c r="FOG861" s="44"/>
      <c r="FOH861" s="44"/>
      <c r="FOI861" s="44"/>
      <c r="FOJ861" s="44"/>
      <c r="FOK861" s="44"/>
      <c r="FOL861" s="44"/>
      <c r="FOM861" s="44"/>
      <c r="FON861" s="44"/>
      <c r="FOO861" s="44"/>
      <c r="FOP861" s="44"/>
      <c r="FOQ861" s="44"/>
      <c r="FOR861" s="44"/>
      <c r="FOS861" s="44"/>
      <c r="FOT861" s="44"/>
      <c r="FOU861" s="44"/>
      <c r="FOV861" s="44"/>
      <c r="FOW861" s="44"/>
      <c r="FOX861" s="44"/>
      <c r="FOY861" s="44"/>
      <c r="FOZ861" s="44"/>
      <c r="FPA861" s="44"/>
      <c r="FPB861" s="44"/>
      <c r="FPC861" s="44"/>
      <c r="FPD861" s="44"/>
      <c r="FPE861" s="44"/>
      <c r="FPF861" s="44"/>
      <c r="FPG861" s="44"/>
      <c r="FPH861" s="44"/>
      <c r="FPI861" s="44"/>
      <c r="FPJ861" s="44"/>
      <c r="FPK861" s="44"/>
      <c r="FPL861" s="44"/>
      <c r="FPM861" s="44"/>
      <c r="FPN861" s="44"/>
      <c r="FPO861" s="44"/>
      <c r="FPP861" s="44"/>
      <c r="FPQ861" s="44"/>
      <c r="FPR861" s="44"/>
      <c r="FPS861" s="44"/>
      <c r="FPT861" s="44"/>
      <c r="FPU861" s="44"/>
      <c r="FPV861" s="44"/>
      <c r="FPW861" s="44"/>
      <c r="FPX861" s="44"/>
      <c r="FPY861" s="44"/>
      <c r="FPZ861" s="44"/>
      <c r="FQA861" s="44"/>
      <c r="FQB861" s="44"/>
      <c r="FQC861" s="44"/>
      <c r="FQD861" s="44"/>
      <c r="FQE861" s="44"/>
      <c r="FQF861" s="44"/>
      <c r="FQG861" s="44"/>
      <c r="FQH861" s="44"/>
      <c r="FQI861" s="44"/>
      <c r="FQJ861" s="44"/>
      <c r="FQK861" s="44"/>
      <c r="FQL861" s="44"/>
      <c r="FQM861" s="44"/>
      <c r="FQN861" s="44"/>
      <c r="FQO861" s="44"/>
      <c r="FQP861" s="44"/>
      <c r="FQQ861" s="44"/>
      <c r="FQR861" s="44"/>
      <c r="FQS861" s="44"/>
      <c r="FQT861" s="44"/>
      <c r="FQU861" s="44"/>
      <c r="FQV861" s="44"/>
      <c r="FQW861" s="44"/>
      <c r="FQX861" s="44"/>
      <c r="FQY861" s="44"/>
      <c r="FQZ861" s="44"/>
      <c r="FRA861" s="44"/>
      <c r="FRB861" s="44"/>
      <c r="FRC861" s="44"/>
      <c r="FRD861" s="44"/>
      <c r="FRE861" s="44"/>
      <c r="FRF861" s="44"/>
      <c r="FRG861" s="44"/>
      <c r="FRH861" s="44"/>
      <c r="FRI861" s="44"/>
      <c r="FRJ861" s="44"/>
      <c r="FRK861" s="44"/>
      <c r="FRL861" s="44"/>
      <c r="FRM861" s="44"/>
      <c r="FRN861" s="44"/>
      <c r="FRO861" s="44"/>
      <c r="FRP861" s="44"/>
      <c r="FRQ861" s="44"/>
      <c r="FRR861" s="44"/>
      <c r="FRS861" s="44"/>
      <c r="FRT861" s="44"/>
      <c r="FRU861" s="44"/>
      <c r="FRV861" s="44"/>
      <c r="FRW861" s="44"/>
      <c r="FRX861" s="44"/>
      <c r="FRY861" s="44"/>
      <c r="FRZ861" s="44"/>
      <c r="FSA861" s="44"/>
      <c r="FSB861" s="44"/>
      <c r="FSC861" s="44"/>
      <c r="FSD861" s="44"/>
      <c r="FSE861" s="44"/>
      <c r="FSF861" s="44"/>
      <c r="FSG861" s="44"/>
      <c r="FSH861" s="44"/>
      <c r="FSI861" s="44"/>
      <c r="FSJ861" s="44"/>
      <c r="FSK861" s="44"/>
      <c r="FSL861" s="44"/>
      <c r="FSM861" s="44"/>
      <c r="FSN861" s="44"/>
      <c r="FSO861" s="44"/>
      <c r="FSP861" s="44"/>
      <c r="FSQ861" s="44"/>
      <c r="FSR861" s="44"/>
      <c r="FSS861" s="44"/>
      <c r="FST861" s="44"/>
      <c r="FSU861" s="44"/>
      <c r="FSV861" s="44"/>
      <c r="FSW861" s="44"/>
      <c r="FSX861" s="44"/>
      <c r="FSY861" s="44"/>
      <c r="FSZ861" s="44"/>
      <c r="FTA861" s="44"/>
      <c r="FTB861" s="44"/>
      <c r="FTC861" s="44"/>
      <c r="FTD861" s="44"/>
      <c r="FTE861" s="44"/>
      <c r="FTF861" s="44"/>
      <c r="FTG861" s="44"/>
      <c r="FTH861" s="44"/>
      <c r="FTI861" s="44"/>
      <c r="FTJ861" s="44"/>
      <c r="FTK861" s="44"/>
      <c r="FTL861" s="44"/>
      <c r="FTM861" s="44"/>
      <c r="FTN861" s="44"/>
      <c r="FTO861" s="44"/>
      <c r="FTP861" s="44"/>
      <c r="FTQ861" s="44"/>
      <c r="FTR861" s="44"/>
      <c r="FTS861" s="44"/>
      <c r="FTT861" s="44"/>
      <c r="FTU861" s="44"/>
      <c r="FTV861" s="44"/>
      <c r="FTW861" s="44"/>
      <c r="FTX861" s="44"/>
      <c r="FTY861" s="44"/>
      <c r="FTZ861" s="44"/>
      <c r="FUA861" s="44"/>
      <c r="FUB861" s="44"/>
      <c r="FUC861" s="44"/>
      <c r="FUD861" s="44"/>
      <c r="FUE861" s="44"/>
      <c r="FUF861" s="44"/>
      <c r="FUG861" s="44"/>
      <c r="FUH861" s="44"/>
      <c r="FUI861" s="44"/>
      <c r="FUJ861" s="44"/>
      <c r="FUK861" s="44"/>
      <c r="FUL861" s="44"/>
      <c r="FUM861" s="44"/>
      <c r="FUN861" s="44"/>
      <c r="FUO861" s="44"/>
      <c r="FUP861" s="44"/>
      <c r="FUQ861" s="44"/>
      <c r="FUR861" s="44"/>
      <c r="FUS861" s="44"/>
      <c r="FUT861" s="44"/>
      <c r="FUU861" s="44"/>
      <c r="FUV861" s="44"/>
      <c r="FUW861" s="44"/>
      <c r="FUX861" s="44"/>
      <c r="FUY861" s="44"/>
      <c r="FUZ861" s="44"/>
      <c r="FVA861" s="44"/>
      <c r="FVB861" s="44"/>
      <c r="FVC861" s="44"/>
      <c r="FVD861" s="44"/>
      <c r="FVE861" s="44"/>
      <c r="FVF861" s="44"/>
      <c r="FVG861" s="44"/>
      <c r="FVH861" s="44"/>
      <c r="FVI861" s="44"/>
      <c r="FVJ861" s="44"/>
      <c r="FVK861" s="44"/>
      <c r="FVL861" s="44"/>
      <c r="FVM861" s="44"/>
      <c r="FVN861" s="44"/>
      <c r="FVO861" s="44"/>
      <c r="FVP861" s="44"/>
      <c r="FVQ861" s="44"/>
      <c r="FVR861" s="44"/>
      <c r="FVS861" s="44"/>
      <c r="FVT861" s="44"/>
      <c r="FVU861" s="44"/>
      <c r="FVV861" s="44"/>
      <c r="FVW861" s="44"/>
      <c r="FVX861" s="44"/>
      <c r="FVY861" s="44"/>
      <c r="FVZ861" s="44"/>
      <c r="FWA861" s="44"/>
      <c r="FWB861" s="44"/>
      <c r="FWC861" s="44"/>
      <c r="FWD861" s="44"/>
      <c r="FWE861" s="44"/>
      <c r="FWF861" s="44"/>
      <c r="FWG861" s="44"/>
      <c r="FWH861" s="44"/>
      <c r="FWI861" s="44"/>
      <c r="FWJ861" s="44"/>
      <c r="FWK861" s="44"/>
      <c r="FWL861" s="44"/>
      <c r="FWM861" s="44"/>
      <c r="FWN861" s="44"/>
      <c r="FWO861" s="44"/>
      <c r="FWP861" s="44"/>
      <c r="FWQ861" s="44"/>
      <c r="FWR861" s="44"/>
      <c r="FWS861" s="44"/>
      <c r="FWT861" s="44"/>
      <c r="FWU861" s="44"/>
      <c r="FWV861" s="44"/>
      <c r="FWW861" s="44"/>
      <c r="FWX861" s="44"/>
      <c r="FWY861" s="44"/>
      <c r="FWZ861" s="44"/>
      <c r="FXA861" s="44"/>
      <c r="FXB861" s="44"/>
      <c r="FXC861" s="44"/>
      <c r="FXD861" s="44"/>
      <c r="FXE861" s="44"/>
      <c r="FXF861" s="44"/>
      <c r="FXG861" s="44"/>
      <c r="FXH861" s="44"/>
      <c r="FXI861" s="44"/>
      <c r="FXJ861" s="44"/>
      <c r="FXK861" s="44"/>
      <c r="FXL861" s="44"/>
      <c r="FXM861" s="44"/>
      <c r="FXN861" s="44"/>
      <c r="FXO861" s="44"/>
      <c r="FXP861" s="44"/>
      <c r="FXQ861" s="44"/>
      <c r="FXR861" s="44"/>
      <c r="FXS861" s="44"/>
      <c r="FXT861" s="44"/>
      <c r="FXU861" s="44"/>
      <c r="FXV861" s="44"/>
      <c r="FXW861" s="44"/>
      <c r="FXX861" s="44"/>
      <c r="FXY861" s="44"/>
      <c r="FXZ861" s="44"/>
      <c r="FYA861" s="44"/>
      <c r="FYB861" s="44"/>
      <c r="FYC861" s="44"/>
      <c r="FYD861" s="44"/>
      <c r="FYE861" s="44"/>
      <c r="FYF861" s="44"/>
      <c r="FYG861" s="44"/>
      <c r="FYH861" s="44"/>
      <c r="FYI861" s="44"/>
      <c r="FYJ861" s="44"/>
      <c r="FYK861" s="44"/>
      <c r="FYL861" s="44"/>
      <c r="FYM861" s="44"/>
      <c r="FYN861" s="44"/>
      <c r="FYO861" s="44"/>
      <c r="FYP861" s="44"/>
      <c r="FYQ861" s="44"/>
      <c r="FYR861" s="44"/>
      <c r="FYS861" s="44"/>
      <c r="FYT861" s="44"/>
      <c r="FYU861" s="44"/>
      <c r="FYV861" s="44"/>
      <c r="FYW861" s="44"/>
      <c r="FYX861" s="44"/>
      <c r="FYY861" s="44"/>
      <c r="FYZ861" s="44"/>
      <c r="FZA861" s="44"/>
      <c r="FZB861" s="44"/>
      <c r="FZC861" s="44"/>
      <c r="FZD861" s="44"/>
      <c r="FZE861" s="44"/>
      <c r="FZF861" s="44"/>
      <c r="FZG861" s="44"/>
      <c r="FZH861" s="44"/>
      <c r="FZI861" s="44"/>
      <c r="FZJ861" s="44"/>
      <c r="FZK861" s="44"/>
      <c r="FZL861" s="44"/>
      <c r="FZM861" s="44"/>
      <c r="FZN861" s="44"/>
      <c r="FZO861" s="44"/>
      <c r="FZP861" s="44"/>
      <c r="FZQ861" s="44"/>
      <c r="FZR861" s="44"/>
      <c r="FZS861" s="44"/>
      <c r="FZT861" s="44"/>
      <c r="FZU861" s="44"/>
      <c r="FZV861" s="44"/>
      <c r="FZW861" s="44"/>
      <c r="FZX861" s="44"/>
      <c r="FZY861" s="44"/>
      <c r="FZZ861" s="44"/>
      <c r="GAA861" s="44"/>
      <c r="GAB861" s="44"/>
      <c r="GAC861" s="44"/>
      <c r="GAD861" s="44"/>
      <c r="GAE861" s="44"/>
      <c r="GAF861" s="44"/>
      <c r="GAG861" s="44"/>
      <c r="GAH861" s="44"/>
      <c r="GAI861" s="44"/>
      <c r="GAJ861" s="44"/>
      <c r="GAK861" s="44"/>
      <c r="GAL861" s="44"/>
      <c r="GAM861" s="44"/>
      <c r="GAN861" s="44"/>
      <c r="GAO861" s="44"/>
      <c r="GAP861" s="44"/>
      <c r="GAQ861" s="44"/>
      <c r="GAR861" s="44"/>
      <c r="GAS861" s="44"/>
      <c r="GAT861" s="44"/>
      <c r="GAU861" s="44"/>
      <c r="GAV861" s="44"/>
      <c r="GAW861" s="44"/>
      <c r="GAX861" s="44"/>
      <c r="GAY861" s="44"/>
      <c r="GAZ861" s="44"/>
      <c r="GBA861" s="44"/>
      <c r="GBB861" s="44"/>
      <c r="GBC861" s="44"/>
      <c r="GBD861" s="44"/>
      <c r="GBE861" s="44"/>
      <c r="GBF861" s="44"/>
      <c r="GBG861" s="44"/>
      <c r="GBH861" s="44"/>
      <c r="GBI861" s="44"/>
      <c r="GBJ861" s="44"/>
      <c r="GBK861" s="44"/>
      <c r="GBL861" s="44"/>
      <c r="GBM861" s="44"/>
      <c r="GBN861" s="44"/>
      <c r="GBO861" s="44"/>
      <c r="GBP861" s="44"/>
      <c r="GBQ861" s="44"/>
      <c r="GBR861" s="44"/>
      <c r="GBS861" s="44"/>
      <c r="GBT861" s="44"/>
      <c r="GBU861" s="44"/>
      <c r="GBV861" s="44"/>
      <c r="GBW861" s="44"/>
      <c r="GBX861" s="44"/>
      <c r="GBY861" s="44"/>
      <c r="GBZ861" s="44"/>
      <c r="GCA861" s="44"/>
      <c r="GCB861" s="44"/>
      <c r="GCC861" s="44"/>
      <c r="GCD861" s="44"/>
      <c r="GCE861" s="44"/>
      <c r="GCF861" s="44"/>
      <c r="GCG861" s="44"/>
      <c r="GCH861" s="44"/>
      <c r="GCI861" s="44"/>
      <c r="GCJ861" s="44"/>
      <c r="GCK861" s="44"/>
      <c r="GCL861" s="44"/>
      <c r="GCM861" s="44"/>
      <c r="GCN861" s="44"/>
      <c r="GCO861" s="44"/>
      <c r="GCP861" s="44"/>
      <c r="GCQ861" s="44"/>
      <c r="GCR861" s="44"/>
      <c r="GCS861" s="44"/>
      <c r="GCT861" s="44"/>
      <c r="GCU861" s="44"/>
      <c r="GCV861" s="44"/>
      <c r="GCW861" s="44"/>
      <c r="GCX861" s="44"/>
      <c r="GCY861" s="44"/>
      <c r="GCZ861" s="44"/>
      <c r="GDA861" s="44"/>
      <c r="GDB861" s="44"/>
      <c r="GDC861" s="44"/>
      <c r="GDD861" s="44"/>
      <c r="GDE861" s="44"/>
      <c r="GDF861" s="44"/>
      <c r="GDG861" s="44"/>
      <c r="GDH861" s="44"/>
      <c r="GDI861" s="44"/>
      <c r="GDJ861" s="44"/>
      <c r="GDK861" s="44"/>
      <c r="GDL861" s="44"/>
      <c r="GDM861" s="44"/>
      <c r="GDN861" s="44"/>
      <c r="GDO861" s="44"/>
      <c r="GDP861" s="44"/>
      <c r="GDQ861" s="44"/>
      <c r="GDR861" s="44"/>
      <c r="GDS861" s="44"/>
      <c r="GDT861" s="44"/>
      <c r="GDU861" s="44"/>
      <c r="GDV861" s="44"/>
      <c r="GDW861" s="44"/>
      <c r="GDX861" s="44"/>
      <c r="GDY861" s="44"/>
      <c r="GDZ861" s="44"/>
      <c r="GEA861" s="44"/>
      <c r="GEB861" s="44"/>
      <c r="GEC861" s="44"/>
      <c r="GED861" s="44"/>
      <c r="GEE861" s="44"/>
      <c r="GEF861" s="44"/>
      <c r="GEG861" s="44"/>
      <c r="GEH861" s="44"/>
      <c r="GEI861" s="44"/>
      <c r="GEJ861" s="44"/>
      <c r="GEK861" s="44"/>
      <c r="GEL861" s="44"/>
      <c r="GEM861" s="44"/>
      <c r="GEN861" s="44"/>
      <c r="GEO861" s="44"/>
      <c r="GEP861" s="44"/>
      <c r="GEQ861" s="44"/>
      <c r="GER861" s="44"/>
      <c r="GES861" s="44"/>
      <c r="GET861" s="44"/>
      <c r="GEU861" s="44"/>
      <c r="GEV861" s="44"/>
      <c r="GEW861" s="44"/>
      <c r="GEX861" s="44"/>
      <c r="GEY861" s="44"/>
      <c r="GEZ861" s="44"/>
      <c r="GFA861" s="44"/>
      <c r="GFB861" s="44"/>
      <c r="GFC861" s="44"/>
      <c r="GFD861" s="44"/>
      <c r="GFE861" s="44"/>
      <c r="GFF861" s="44"/>
      <c r="GFG861" s="44"/>
      <c r="GFH861" s="44"/>
      <c r="GFI861" s="44"/>
      <c r="GFJ861" s="44"/>
      <c r="GFK861" s="44"/>
      <c r="GFL861" s="44"/>
      <c r="GFM861" s="44"/>
      <c r="GFN861" s="44"/>
      <c r="GFO861" s="44"/>
      <c r="GFP861" s="44"/>
      <c r="GFQ861" s="44"/>
      <c r="GFR861" s="44"/>
      <c r="GFS861" s="44"/>
      <c r="GFT861" s="44"/>
      <c r="GFU861" s="44"/>
      <c r="GFV861" s="44"/>
      <c r="GFW861" s="44"/>
      <c r="GFX861" s="44"/>
      <c r="GFY861" s="44"/>
      <c r="GFZ861" s="44"/>
      <c r="GGA861" s="44"/>
      <c r="GGB861" s="44"/>
      <c r="GGC861" s="44"/>
      <c r="GGD861" s="44"/>
      <c r="GGE861" s="44"/>
      <c r="GGF861" s="44"/>
      <c r="GGG861" s="44"/>
      <c r="GGH861" s="44"/>
      <c r="GGI861" s="44"/>
      <c r="GGJ861" s="44"/>
      <c r="GGK861" s="44"/>
      <c r="GGL861" s="44"/>
      <c r="GGM861" s="44"/>
      <c r="GGN861" s="44"/>
      <c r="GGO861" s="44"/>
      <c r="GGP861" s="44"/>
      <c r="GGQ861" s="44"/>
      <c r="GGR861" s="44"/>
      <c r="GGS861" s="44"/>
      <c r="GGT861" s="44"/>
      <c r="GGU861" s="44"/>
      <c r="GGV861" s="44"/>
      <c r="GGW861" s="44"/>
      <c r="GGX861" s="44"/>
      <c r="GGY861" s="44"/>
      <c r="GGZ861" s="44"/>
      <c r="GHA861" s="44"/>
      <c r="GHB861" s="44"/>
      <c r="GHC861" s="44"/>
      <c r="GHD861" s="44"/>
      <c r="GHE861" s="44"/>
      <c r="GHF861" s="44"/>
      <c r="GHG861" s="44"/>
      <c r="GHH861" s="44"/>
      <c r="GHI861" s="44"/>
      <c r="GHJ861" s="44"/>
      <c r="GHK861" s="44"/>
      <c r="GHL861" s="44"/>
      <c r="GHM861" s="44"/>
      <c r="GHN861" s="44"/>
      <c r="GHO861" s="44"/>
      <c r="GHP861" s="44"/>
      <c r="GHQ861" s="44"/>
      <c r="GHR861" s="44"/>
      <c r="GHS861" s="44"/>
      <c r="GHT861" s="44"/>
      <c r="GHU861" s="44"/>
      <c r="GHV861" s="44"/>
      <c r="GHW861" s="44"/>
      <c r="GHX861" s="44"/>
      <c r="GHY861" s="44"/>
      <c r="GHZ861" s="44"/>
      <c r="GIA861" s="44"/>
      <c r="GIB861" s="44"/>
      <c r="GIC861" s="44"/>
      <c r="GID861" s="44"/>
      <c r="GIE861" s="44"/>
      <c r="GIF861" s="44"/>
      <c r="GIG861" s="44"/>
      <c r="GIH861" s="44"/>
      <c r="GII861" s="44"/>
      <c r="GIJ861" s="44"/>
      <c r="GIK861" s="44"/>
      <c r="GIL861" s="44"/>
      <c r="GIM861" s="44"/>
      <c r="GIN861" s="44"/>
      <c r="GIO861" s="44"/>
      <c r="GIP861" s="44"/>
      <c r="GIQ861" s="44"/>
      <c r="GIR861" s="44"/>
      <c r="GIS861" s="44"/>
      <c r="GIT861" s="44"/>
      <c r="GIU861" s="44"/>
      <c r="GIV861" s="44"/>
      <c r="GIW861" s="44"/>
      <c r="GIX861" s="44"/>
      <c r="GIY861" s="44"/>
      <c r="GIZ861" s="44"/>
      <c r="GJA861" s="44"/>
      <c r="GJB861" s="44"/>
      <c r="GJC861" s="44"/>
      <c r="GJD861" s="44"/>
      <c r="GJE861" s="44"/>
      <c r="GJF861" s="44"/>
      <c r="GJG861" s="44"/>
      <c r="GJH861" s="44"/>
      <c r="GJI861" s="44"/>
      <c r="GJJ861" s="44"/>
      <c r="GJK861" s="44"/>
      <c r="GJL861" s="44"/>
      <c r="GJM861" s="44"/>
      <c r="GJN861" s="44"/>
      <c r="GJO861" s="44"/>
      <c r="GJP861" s="44"/>
      <c r="GJQ861" s="44"/>
      <c r="GJR861" s="44"/>
      <c r="GJS861" s="44"/>
      <c r="GJT861" s="44"/>
      <c r="GJU861" s="44"/>
      <c r="GJV861" s="44"/>
      <c r="GJW861" s="44"/>
      <c r="GJX861" s="44"/>
      <c r="GJY861" s="44"/>
      <c r="GJZ861" s="44"/>
      <c r="GKA861" s="44"/>
      <c r="GKB861" s="44"/>
      <c r="GKC861" s="44"/>
      <c r="GKD861" s="44"/>
      <c r="GKE861" s="44"/>
      <c r="GKF861" s="44"/>
      <c r="GKG861" s="44"/>
      <c r="GKH861" s="44"/>
      <c r="GKI861" s="44"/>
      <c r="GKJ861" s="44"/>
      <c r="GKK861" s="44"/>
      <c r="GKL861" s="44"/>
      <c r="GKM861" s="44"/>
      <c r="GKN861" s="44"/>
      <c r="GKO861" s="44"/>
      <c r="GKP861" s="44"/>
      <c r="GKQ861" s="44"/>
      <c r="GKR861" s="44"/>
      <c r="GKS861" s="44"/>
      <c r="GKT861" s="44"/>
      <c r="GKU861" s="44"/>
      <c r="GKV861" s="44"/>
      <c r="GKW861" s="44"/>
      <c r="GKX861" s="44"/>
      <c r="GKY861" s="44"/>
      <c r="GKZ861" s="44"/>
      <c r="GLA861" s="44"/>
      <c r="GLB861" s="44"/>
      <c r="GLC861" s="44"/>
      <c r="GLD861" s="44"/>
      <c r="GLE861" s="44"/>
      <c r="GLF861" s="44"/>
      <c r="GLG861" s="44"/>
      <c r="GLH861" s="44"/>
      <c r="GLI861" s="44"/>
      <c r="GLJ861" s="44"/>
      <c r="GLK861" s="44"/>
      <c r="GLL861" s="44"/>
      <c r="GLM861" s="44"/>
      <c r="GLN861" s="44"/>
      <c r="GLO861" s="44"/>
      <c r="GLP861" s="44"/>
      <c r="GLQ861" s="44"/>
      <c r="GLR861" s="44"/>
      <c r="GLS861" s="44"/>
      <c r="GLT861" s="44"/>
      <c r="GLU861" s="44"/>
      <c r="GLV861" s="44"/>
      <c r="GLW861" s="44"/>
      <c r="GLX861" s="44"/>
      <c r="GLY861" s="44"/>
      <c r="GLZ861" s="44"/>
      <c r="GMA861" s="44"/>
      <c r="GMB861" s="44"/>
      <c r="GMC861" s="44"/>
      <c r="GMD861" s="44"/>
      <c r="GME861" s="44"/>
      <c r="GMF861" s="44"/>
      <c r="GMG861" s="44"/>
      <c r="GMH861" s="44"/>
      <c r="GMI861" s="44"/>
      <c r="GMJ861" s="44"/>
      <c r="GMK861" s="44"/>
      <c r="GML861" s="44"/>
      <c r="GMM861" s="44"/>
      <c r="GMN861" s="44"/>
      <c r="GMO861" s="44"/>
      <c r="GMP861" s="44"/>
      <c r="GMQ861" s="44"/>
      <c r="GMR861" s="44"/>
      <c r="GMS861" s="44"/>
      <c r="GMT861" s="44"/>
      <c r="GMU861" s="44"/>
      <c r="GMV861" s="44"/>
      <c r="GMW861" s="44"/>
      <c r="GMX861" s="44"/>
      <c r="GMY861" s="44"/>
      <c r="GMZ861" s="44"/>
      <c r="GNA861" s="44"/>
      <c r="GNB861" s="44"/>
      <c r="GNC861" s="44"/>
      <c r="GND861" s="44"/>
      <c r="GNE861" s="44"/>
      <c r="GNF861" s="44"/>
      <c r="GNG861" s="44"/>
      <c r="GNH861" s="44"/>
      <c r="GNI861" s="44"/>
      <c r="GNJ861" s="44"/>
      <c r="GNK861" s="44"/>
      <c r="GNL861" s="44"/>
      <c r="GNM861" s="44"/>
      <c r="GNN861" s="44"/>
      <c r="GNO861" s="44"/>
      <c r="GNP861" s="44"/>
      <c r="GNQ861" s="44"/>
      <c r="GNR861" s="44"/>
      <c r="GNS861" s="44"/>
      <c r="GNT861" s="44"/>
      <c r="GNU861" s="44"/>
      <c r="GNV861" s="44"/>
      <c r="GNW861" s="44"/>
      <c r="GNX861" s="44"/>
      <c r="GNY861" s="44"/>
      <c r="GNZ861" s="44"/>
      <c r="GOA861" s="44"/>
      <c r="GOB861" s="44"/>
      <c r="GOC861" s="44"/>
      <c r="GOD861" s="44"/>
      <c r="GOE861" s="44"/>
      <c r="GOF861" s="44"/>
      <c r="GOG861" s="44"/>
      <c r="GOH861" s="44"/>
      <c r="GOI861" s="44"/>
      <c r="GOJ861" s="44"/>
      <c r="GOK861" s="44"/>
      <c r="GOL861" s="44"/>
      <c r="GOM861" s="44"/>
      <c r="GON861" s="44"/>
      <c r="GOO861" s="44"/>
      <c r="GOP861" s="44"/>
      <c r="GOQ861" s="44"/>
      <c r="GOR861" s="44"/>
      <c r="GOS861" s="44"/>
      <c r="GOT861" s="44"/>
      <c r="GOU861" s="44"/>
      <c r="GOV861" s="44"/>
      <c r="GOW861" s="44"/>
      <c r="GOX861" s="44"/>
      <c r="GOY861" s="44"/>
      <c r="GOZ861" s="44"/>
      <c r="GPA861" s="44"/>
      <c r="GPB861" s="44"/>
      <c r="GPC861" s="44"/>
      <c r="GPD861" s="44"/>
      <c r="GPE861" s="44"/>
      <c r="GPF861" s="44"/>
      <c r="GPG861" s="44"/>
      <c r="GPH861" s="44"/>
      <c r="GPI861" s="44"/>
      <c r="GPJ861" s="44"/>
      <c r="GPK861" s="44"/>
      <c r="GPL861" s="44"/>
      <c r="GPM861" s="44"/>
      <c r="GPN861" s="44"/>
      <c r="GPO861" s="44"/>
      <c r="GPP861" s="44"/>
      <c r="GPQ861" s="44"/>
      <c r="GPR861" s="44"/>
      <c r="GPS861" s="44"/>
      <c r="GPT861" s="44"/>
      <c r="GPU861" s="44"/>
      <c r="GPV861" s="44"/>
      <c r="GPW861" s="44"/>
      <c r="GPX861" s="44"/>
      <c r="GPY861" s="44"/>
      <c r="GPZ861" s="44"/>
      <c r="GQA861" s="44"/>
      <c r="GQB861" s="44"/>
      <c r="GQC861" s="44"/>
      <c r="GQD861" s="44"/>
      <c r="GQE861" s="44"/>
      <c r="GQF861" s="44"/>
      <c r="GQG861" s="44"/>
      <c r="GQH861" s="44"/>
      <c r="GQI861" s="44"/>
      <c r="GQJ861" s="44"/>
      <c r="GQK861" s="44"/>
      <c r="GQL861" s="44"/>
      <c r="GQM861" s="44"/>
      <c r="GQN861" s="44"/>
      <c r="GQO861" s="44"/>
      <c r="GQP861" s="44"/>
      <c r="GQQ861" s="44"/>
      <c r="GQR861" s="44"/>
      <c r="GQS861" s="44"/>
      <c r="GQT861" s="44"/>
      <c r="GQU861" s="44"/>
      <c r="GQV861" s="44"/>
      <c r="GQW861" s="44"/>
      <c r="GQX861" s="44"/>
      <c r="GQY861" s="44"/>
      <c r="GQZ861" s="44"/>
      <c r="GRA861" s="44"/>
      <c r="GRB861" s="44"/>
      <c r="GRC861" s="44"/>
      <c r="GRD861" s="44"/>
      <c r="GRE861" s="44"/>
      <c r="GRF861" s="44"/>
      <c r="GRG861" s="44"/>
      <c r="GRH861" s="44"/>
      <c r="GRI861" s="44"/>
      <c r="GRJ861" s="44"/>
      <c r="GRK861" s="44"/>
      <c r="GRL861" s="44"/>
      <c r="GRM861" s="44"/>
      <c r="GRN861" s="44"/>
      <c r="GRO861" s="44"/>
      <c r="GRP861" s="44"/>
      <c r="GRQ861" s="44"/>
      <c r="GRR861" s="44"/>
      <c r="GRS861" s="44"/>
      <c r="GRT861" s="44"/>
      <c r="GRU861" s="44"/>
      <c r="GRV861" s="44"/>
      <c r="GRW861" s="44"/>
      <c r="GRX861" s="44"/>
      <c r="GRY861" s="44"/>
      <c r="GRZ861" s="44"/>
      <c r="GSA861" s="44"/>
      <c r="GSB861" s="44"/>
      <c r="GSC861" s="44"/>
      <c r="GSD861" s="44"/>
      <c r="GSE861" s="44"/>
      <c r="GSF861" s="44"/>
      <c r="GSG861" s="44"/>
      <c r="GSH861" s="44"/>
      <c r="GSI861" s="44"/>
      <c r="GSJ861" s="44"/>
      <c r="GSK861" s="44"/>
      <c r="GSL861" s="44"/>
      <c r="GSM861" s="44"/>
      <c r="GSN861" s="44"/>
      <c r="GSO861" s="44"/>
      <c r="GSP861" s="44"/>
      <c r="GSQ861" s="44"/>
      <c r="GSR861" s="44"/>
      <c r="GSS861" s="44"/>
      <c r="GST861" s="44"/>
      <c r="GSU861" s="44"/>
      <c r="GSV861" s="44"/>
      <c r="GSW861" s="44"/>
      <c r="GSX861" s="44"/>
      <c r="GSY861" s="44"/>
      <c r="GSZ861" s="44"/>
      <c r="GTA861" s="44"/>
      <c r="GTB861" s="44"/>
      <c r="GTC861" s="44"/>
      <c r="GTD861" s="44"/>
      <c r="GTE861" s="44"/>
      <c r="GTF861" s="44"/>
      <c r="GTG861" s="44"/>
      <c r="GTH861" s="44"/>
      <c r="GTI861" s="44"/>
      <c r="GTJ861" s="44"/>
      <c r="GTK861" s="44"/>
      <c r="GTL861" s="44"/>
      <c r="GTM861" s="44"/>
      <c r="GTN861" s="44"/>
      <c r="GTO861" s="44"/>
      <c r="GTP861" s="44"/>
      <c r="GTQ861" s="44"/>
      <c r="GTR861" s="44"/>
      <c r="GTS861" s="44"/>
      <c r="GTT861" s="44"/>
      <c r="GTU861" s="44"/>
      <c r="GTV861" s="44"/>
      <c r="GTW861" s="44"/>
      <c r="GTX861" s="44"/>
      <c r="GTY861" s="44"/>
      <c r="GTZ861" s="44"/>
      <c r="GUA861" s="44"/>
      <c r="GUB861" s="44"/>
      <c r="GUC861" s="44"/>
      <c r="GUD861" s="44"/>
      <c r="GUE861" s="44"/>
      <c r="GUF861" s="44"/>
      <c r="GUG861" s="44"/>
      <c r="GUH861" s="44"/>
      <c r="GUI861" s="44"/>
      <c r="GUJ861" s="44"/>
      <c r="GUK861" s="44"/>
      <c r="GUL861" s="44"/>
      <c r="GUM861" s="44"/>
      <c r="GUN861" s="44"/>
      <c r="GUO861" s="44"/>
      <c r="GUP861" s="44"/>
      <c r="GUQ861" s="44"/>
      <c r="GUR861" s="44"/>
      <c r="GUS861" s="44"/>
      <c r="GUT861" s="44"/>
      <c r="GUU861" s="44"/>
      <c r="GUV861" s="44"/>
      <c r="GUW861" s="44"/>
      <c r="GUX861" s="44"/>
      <c r="GUY861" s="44"/>
      <c r="GUZ861" s="44"/>
      <c r="GVA861" s="44"/>
      <c r="GVB861" s="44"/>
      <c r="GVC861" s="44"/>
      <c r="GVD861" s="44"/>
      <c r="GVE861" s="44"/>
      <c r="GVF861" s="44"/>
      <c r="GVG861" s="44"/>
      <c r="GVH861" s="44"/>
      <c r="GVI861" s="44"/>
      <c r="GVJ861" s="44"/>
      <c r="GVK861" s="44"/>
      <c r="GVL861" s="44"/>
      <c r="GVM861" s="44"/>
      <c r="GVN861" s="44"/>
      <c r="GVO861" s="44"/>
      <c r="GVP861" s="44"/>
      <c r="GVQ861" s="44"/>
      <c r="GVR861" s="44"/>
      <c r="GVS861" s="44"/>
      <c r="GVT861" s="44"/>
      <c r="GVU861" s="44"/>
      <c r="GVV861" s="44"/>
      <c r="GVW861" s="44"/>
      <c r="GVX861" s="44"/>
      <c r="GVY861" s="44"/>
      <c r="GVZ861" s="44"/>
      <c r="GWA861" s="44"/>
      <c r="GWB861" s="44"/>
      <c r="GWC861" s="44"/>
      <c r="GWD861" s="44"/>
      <c r="GWE861" s="44"/>
      <c r="GWF861" s="44"/>
      <c r="GWG861" s="44"/>
      <c r="GWH861" s="44"/>
      <c r="GWI861" s="44"/>
      <c r="GWJ861" s="44"/>
      <c r="GWK861" s="44"/>
      <c r="GWL861" s="44"/>
      <c r="GWM861" s="44"/>
      <c r="GWN861" s="44"/>
      <c r="GWO861" s="44"/>
      <c r="GWP861" s="44"/>
      <c r="GWQ861" s="44"/>
      <c r="GWR861" s="44"/>
      <c r="GWS861" s="44"/>
      <c r="GWT861" s="44"/>
      <c r="GWU861" s="44"/>
      <c r="GWV861" s="44"/>
      <c r="GWW861" s="44"/>
      <c r="GWX861" s="44"/>
      <c r="GWY861" s="44"/>
      <c r="GWZ861" s="44"/>
      <c r="GXA861" s="44"/>
      <c r="GXB861" s="44"/>
      <c r="GXC861" s="44"/>
      <c r="GXD861" s="44"/>
      <c r="GXE861" s="44"/>
      <c r="GXF861" s="44"/>
      <c r="GXG861" s="44"/>
      <c r="GXH861" s="44"/>
      <c r="GXI861" s="44"/>
      <c r="GXJ861" s="44"/>
      <c r="GXK861" s="44"/>
      <c r="GXL861" s="44"/>
      <c r="GXM861" s="44"/>
      <c r="GXN861" s="44"/>
      <c r="GXO861" s="44"/>
      <c r="GXP861" s="44"/>
      <c r="GXQ861" s="44"/>
      <c r="GXR861" s="44"/>
      <c r="GXS861" s="44"/>
      <c r="GXT861" s="44"/>
      <c r="GXU861" s="44"/>
      <c r="GXV861" s="44"/>
      <c r="GXW861" s="44"/>
      <c r="GXX861" s="44"/>
      <c r="GXY861" s="44"/>
      <c r="GXZ861" s="44"/>
      <c r="GYA861" s="44"/>
      <c r="GYB861" s="44"/>
      <c r="GYC861" s="44"/>
      <c r="GYD861" s="44"/>
      <c r="GYE861" s="44"/>
      <c r="GYF861" s="44"/>
      <c r="GYG861" s="44"/>
      <c r="GYH861" s="44"/>
      <c r="GYI861" s="44"/>
      <c r="GYJ861" s="44"/>
      <c r="GYK861" s="44"/>
      <c r="GYL861" s="44"/>
      <c r="GYM861" s="44"/>
      <c r="GYN861" s="44"/>
      <c r="GYO861" s="44"/>
      <c r="GYP861" s="44"/>
      <c r="GYQ861" s="44"/>
      <c r="GYR861" s="44"/>
      <c r="GYS861" s="44"/>
      <c r="GYT861" s="44"/>
      <c r="GYU861" s="44"/>
      <c r="GYV861" s="44"/>
      <c r="GYW861" s="44"/>
      <c r="GYX861" s="44"/>
      <c r="GYY861" s="44"/>
      <c r="GYZ861" s="44"/>
      <c r="GZA861" s="44"/>
      <c r="GZB861" s="44"/>
      <c r="GZC861" s="44"/>
      <c r="GZD861" s="44"/>
      <c r="GZE861" s="44"/>
      <c r="GZF861" s="44"/>
      <c r="GZG861" s="44"/>
      <c r="GZH861" s="44"/>
      <c r="GZI861" s="44"/>
      <c r="GZJ861" s="44"/>
      <c r="GZK861" s="44"/>
      <c r="GZL861" s="44"/>
      <c r="GZM861" s="44"/>
      <c r="GZN861" s="44"/>
      <c r="GZO861" s="44"/>
      <c r="GZP861" s="44"/>
      <c r="GZQ861" s="44"/>
      <c r="GZR861" s="44"/>
      <c r="GZS861" s="44"/>
      <c r="GZT861" s="44"/>
      <c r="GZU861" s="44"/>
      <c r="GZV861" s="44"/>
      <c r="GZW861" s="44"/>
      <c r="GZX861" s="44"/>
      <c r="GZY861" s="44"/>
      <c r="GZZ861" s="44"/>
      <c r="HAA861" s="44"/>
      <c r="HAB861" s="44"/>
      <c r="HAC861" s="44"/>
      <c r="HAD861" s="44"/>
      <c r="HAE861" s="44"/>
      <c r="HAF861" s="44"/>
      <c r="HAG861" s="44"/>
      <c r="HAH861" s="44"/>
      <c r="HAI861" s="44"/>
      <c r="HAJ861" s="44"/>
      <c r="HAK861" s="44"/>
      <c r="HAL861" s="44"/>
      <c r="HAM861" s="44"/>
      <c r="HAN861" s="44"/>
      <c r="HAO861" s="44"/>
      <c r="HAP861" s="44"/>
      <c r="HAQ861" s="44"/>
      <c r="HAR861" s="44"/>
      <c r="HAS861" s="44"/>
      <c r="HAT861" s="44"/>
      <c r="HAU861" s="44"/>
      <c r="HAV861" s="44"/>
      <c r="HAW861" s="44"/>
      <c r="HAX861" s="44"/>
      <c r="HAY861" s="44"/>
      <c r="HAZ861" s="44"/>
      <c r="HBA861" s="44"/>
      <c r="HBB861" s="44"/>
      <c r="HBC861" s="44"/>
      <c r="HBD861" s="44"/>
      <c r="HBE861" s="44"/>
      <c r="HBF861" s="44"/>
      <c r="HBG861" s="44"/>
      <c r="HBH861" s="44"/>
      <c r="HBI861" s="44"/>
      <c r="HBJ861" s="44"/>
      <c r="HBK861" s="44"/>
      <c r="HBL861" s="44"/>
      <c r="HBM861" s="44"/>
      <c r="HBN861" s="44"/>
      <c r="HBO861" s="44"/>
      <c r="HBP861" s="44"/>
      <c r="HBQ861" s="44"/>
      <c r="HBR861" s="44"/>
      <c r="HBS861" s="44"/>
      <c r="HBT861" s="44"/>
      <c r="HBU861" s="44"/>
      <c r="HBV861" s="44"/>
      <c r="HBW861" s="44"/>
      <c r="HBX861" s="44"/>
      <c r="HBY861" s="44"/>
      <c r="HBZ861" s="44"/>
      <c r="HCA861" s="44"/>
      <c r="HCB861" s="44"/>
      <c r="HCC861" s="44"/>
      <c r="HCD861" s="44"/>
      <c r="HCE861" s="44"/>
      <c r="HCF861" s="44"/>
      <c r="HCG861" s="44"/>
      <c r="HCH861" s="44"/>
      <c r="HCI861" s="44"/>
      <c r="HCJ861" s="44"/>
      <c r="HCK861" s="44"/>
      <c r="HCL861" s="44"/>
      <c r="HCM861" s="44"/>
      <c r="HCN861" s="44"/>
      <c r="HCO861" s="44"/>
      <c r="HCP861" s="44"/>
      <c r="HCQ861" s="44"/>
      <c r="HCR861" s="44"/>
      <c r="HCS861" s="44"/>
      <c r="HCT861" s="44"/>
      <c r="HCU861" s="44"/>
      <c r="HCV861" s="44"/>
      <c r="HCW861" s="44"/>
      <c r="HCX861" s="44"/>
      <c r="HCY861" s="44"/>
      <c r="HCZ861" s="44"/>
      <c r="HDA861" s="44"/>
      <c r="HDB861" s="44"/>
      <c r="HDC861" s="44"/>
      <c r="HDD861" s="44"/>
      <c r="HDE861" s="44"/>
      <c r="HDF861" s="44"/>
      <c r="HDG861" s="44"/>
      <c r="HDH861" s="44"/>
      <c r="HDI861" s="44"/>
      <c r="HDJ861" s="44"/>
      <c r="HDK861" s="44"/>
      <c r="HDL861" s="44"/>
      <c r="HDM861" s="44"/>
      <c r="HDN861" s="44"/>
      <c r="HDO861" s="44"/>
      <c r="HDP861" s="44"/>
      <c r="HDQ861" s="44"/>
      <c r="HDR861" s="44"/>
      <c r="HDS861" s="44"/>
      <c r="HDT861" s="44"/>
      <c r="HDU861" s="44"/>
      <c r="HDV861" s="44"/>
      <c r="HDW861" s="44"/>
      <c r="HDX861" s="44"/>
      <c r="HDY861" s="44"/>
      <c r="HDZ861" s="44"/>
      <c r="HEA861" s="44"/>
      <c r="HEB861" s="44"/>
      <c r="HEC861" s="44"/>
      <c r="HED861" s="44"/>
      <c r="HEE861" s="44"/>
      <c r="HEF861" s="44"/>
      <c r="HEG861" s="44"/>
      <c r="HEH861" s="44"/>
      <c r="HEI861" s="44"/>
      <c r="HEJ861" s="44"/>
      <c r="HEK861" s="44"/>
      <c r="HEL861" s="44"/>
      <c r="HEM861" s="44"/>
      <c r="HEN861" s="44"/>
      <c r="HEO861" s="44"/>
      <c r="HEP861" s="44"/>
      <c r="HEQ861" s="44"/>
      <c r="HER861" s="44"/>
      <c r="HES861" s="44"/>
      <c r="HET861" s="44"/>
      <c r="HEU861" s="44"/>
      <c r="HEV861" s="44"/>
      <c r="HEW861" s="44"/>
      <c r="HEX861" s="44"/>
      <c r="HEY861" s="44"/>
      <c r="HEZ861" s="44"/>
      <c r="HFA861" s="44"/>
      <c r="HFB861" s="44"/>
      <c r="HFC861" s="44"/>
      <c r="HFD861" s="44"/>
      <c r="HFE861" s="44"/>
      <c r="HFF861" s="44"/>
      <c r="HFG861" s="44"/>
      <c r="HFH861" s="44"/>
      <c r="HFI861" s="44"/>
      <c r="HFJ861" s="44"/>
      <c r="HFK861" s="44"/>
      <c r="HFL861" s="44"/>
      <c r="HFM861" s="44"/>
      <c r="HFN861" s="44"/>
      <c r="HFO861" s="44"/>
      <c r="HFP861" s="44"/>
      <c r="HFQ861" s="44"/>
      <c r="HFR861" s="44"/>
      <c r="HFS861" s="44"/>
      <c r="HFT861" s="44"/>
      <c r="HFU861" s="44"/>
      <c r="HFV861" s="44"/>
      <c r="HFW861" s="44"/>
      <c r="HFX861" s="44"/>
      <c r="HFY861" s="44"/>
      <c r="HFZ861" s="44"/>
      <c r="HGA861" s="44"/>
      <c r="HGB861" s="44"/>
      <c r="HGC861" s="44"/>
      <c r="HGD861" s="44"/>
      <c r="HGE861" s="44"/>
      <c r="HGF861" s="44"/>
      <c r="HGG861" s="44"/>
      <c r="HGH861" s="44"/>
      <c r="HGI861" s="44"/>
      <c r="HGJ861" s="44"/>
      <c r="HGK861" s="44"/>
      <c r="HGL861" s="44"/>
      <c r="HGM861" s="44"/>
      <c r="HGN861" s="44"/>
      <c r="HGO861" s="44"/>
      <c r="HGP861" s="44"/>
      <c r="HGQ861" s="44"/>
      <c r="HGR861" s="44"/>
      <c r="HGS861" s="44"/>
      <c r="HGT861" s="44"/>
      <c r="HGU861" s="44"/>
      <c r="HGV861" s="44"/>
      <c r="HGW861" s="44"/>
      <c r="HGX861" s="44"/>
      <c r="HGY861" s="44"/>
      <c r="HGZ861" s="44"/>
      <c r="HHA861" s="44"/>
      <c r="HHB861" s="44"/>
      <c r="HHC861" s="44"/>
      <c r="HHD861" s="44"/>
      <c r="HHE861" s="44"/>
      <c r="HHF861" s="44"/>
      <c r="HHG861" s="44"/>
      <c r="HHH861" s="44"/>
      <c r="HHI861" s="44"/>
      <c r="HHJ861" s="44"/>
      <c r="HHK861" s="44"/>
      <c r="HHL861" s="44"/>
      <c r="HHM861" s="44"/>
      <c r="HHN861" s="44"/>
      <c r="HHO861" s="44"/>
      <c r="HHP861" s="44"/>
      <c r="HHQ861" s="44"/>
      <c r="HHR861" s="44"/>
      <c r="HHS861" s="44"/>
      <c r="HHT861" s="44"/>
      <c r="HHU861" s="44"/>
      <c r="HHV861" s="44"/>
      <c r="HHW861" s="44"/>
      <c r="HHX861" s="44"/>
      <c r="HHY861" s="44"/>
      <c r="HHZ861" s="44"/>
      <c r="HIA861" s="44"/>
      <c r="HIB861" s="44"/>
      <c r="HIC861" s="44"/>
      <c r="HID861" s="44"/>
      <c r="HIE861" s="44"/>
      <c r="HIF861" s="44"/>
      <c r="HIG861" s="44"/>
      <c r="HIH861" s="44"/>
      <c r="HII861" s="44"/>
      <c r="HIJ861" s="44"/>
      <c r="HIK861" s="44"/>
      <c r="HIL861" s="44"/>
      <c r="HIM861" s="44"/>
      <c r="HIN861" s="44"/>
      <c r="HIO861" s="44"/>
      <c r="HIP861" s="44"/>
      <c r="HIQ861" s="44"/>
      <c r="HIR861" s="44"/>
      <c r="HIS861" s="44"/>
      <c r="HIT861" s="44"/>
      <c r="HIU861" s="44"/>
      <c r="HIV861" s="44"/>
      <c r="HIW861" s="44"/>
      <c r="HIX861" s="44"/>
      <c r="HIY861" s="44"/>
      <c r="HIZ861" s="44"/>
      <c r="HJA861" s="44"/>
      <c r="HJB861" s="44"/>
      <c r="HJC861" s="44"/>
      <c r="HJD861" s="44"/>
      <c r="HJE861" s="44"/>
      <c r="HJF861" s="44"/>
      <c r="HJG861" s="44"/>
      <c r="HJH861" s="44"/>
      <c r="HJI861" s="44"/>
      <c r="HJJ861" s="44"/>
      <c r="HJK861" s="44"/>
      <c r="HJL861" s="44"/>
      <c r="HJM861" s="44"/>
      <c r="HJN861" s="44"/>
      <c r="HJO861" s="44"/>
      <c r="HJP861" s="44"/>
      <c r="HJQ861" s="44"/>
      <c r="HJR861" s="44"/>
      <c r="HJS861" s="44"/>
      <c r="HJT861" s="44"/>
      <c r="HJU861" s="44"/>
      <c r="HJV861" s="44"/>
      <c r="HJW861" s="44"/>
      <c r="HJX861" s="44"/>
      <c r="HJY861" s="44"/>
      <c r="HJZ861" s="44"/>
      <c r="HKA861" s="44"/>
      <c r="HKB861" s="44"/>
      <c r="HKC861" s="44"/>
      <c r="HKD861" s="44"/>
      <c r="HKE861" s="44"/>
      <c r="HKF861" s="44"/>
      <c r="HKG861" s="44"/>
      <c r="HKH861" s="44"/>
      <c r="HKI861" s="44"/>
      <c r="HKJ861" s="44"/>
      <c r="HKK861" s="44"/>
      <c r="HKL861" s="44"/>
      <c r="HKM861" s="44"/>
      <c r="HKN861" s="44"/>
      <c r="HKO861" s="44"/>
      <c r="HKP861" s="44"/>
      <c r="HKQ861" s="44"/>
      <c r="HKR861" s="44"/>
      <c r="HKS861" s="44"/>
      <c r="HKT861" s="44"/>
      <c r="HKU861" s="44"/>
      <c r="HKV861" s="44"/>
      <c r="HKW861" s="44"/>
      <c r="HKX861" s="44"/>
      <c r="HKY861" s="44"/>
      <c r="HKZ861" s="44"/>
      <c r="HLA861" s="44"/>
      <c r="HLB861" s="44"/>
      <c r="HLC861" s="44"/>
      <c r="HLD861" s="44"/>
      <c r="HLE861" s="44"/>
      <c r="HLF861" s="44"/>
      <c r="HLG861" s="44"/>
      <c r="HLH861" s="44"/>
      <c r="HLI861" s="44"/>
      <c r="HLJ861" s="44"/>
      <c r="HLK861" s="44"/>
      <c r="HLL861" s="44"/>
      <c r="HLM861" s="44"/>
      <c r="HLN861" s="44"/>
      <c r="HLO861" s="44"/>
      <c r="HLP861" s="44"/>
      <c r="HLQ861" s="44"/>
      <c r="HLR861" s="44"/>
      <c r="HLS861" s="44"/>
      <c r="HLT861" s="44"/>
      <c r="HLU861" s="44"/>
      <c r="HLV861" s="44"/>
      <c r="HLW861" s="44"/>
      <c r="HLX861" s="44"/>
      <c r="HLY861" s="44"/>
      <c r="HLZ861" s="44"/>
      <c r="HMA861" s="44"/>
      <c r="HMB861" s="44"/>
      <c r="HMC861" s="44"/>
      <c r="HMD861" s="44"/>
      <c r="HME861" s="44"/>
      <c r="HMF861" s="44"/>
      <c r="HMG861" s="44"/>
      <c r="HMH861" s="44"/>
      <c r="HMI861" s="44"/>
      <c r="HMJ861" s="44"/>
      <c r="HMK861" s="44"/>
      <c r="HML861" s="44"/>
      <c r="HMM861" s="44"/>
      <c r="HMN861" s="44"/>
      <c r="HMO861" s="44"/>
      <c r="HMP861" s="44"/>
      <c r="HMQ861" s="44"/>
      <c r="HMR861" s="44"/>
      <c r="HMS861" s="44"/>
      <c r="HMT861" s="44"/>
      <c r="HMU861" s="44"/>
      <c r="HMV861" s="44"/>
      <c r="HMW861" s="44"/>
      <c r="HMX861" s="44"/>
      <c r="HMY861" s="44"/>
      <c r="HMZ861" s="44"/>
      <c r="HNA861" s="44"/>
      <c r="HNB861" s="44"/>
      <c r="HNC861" s="44"/>
      <c r="HND861" s="44"/>
      <c r="HNE861" s="44"/>
      <c r="HNF861" s="44"/>
      <c r="HNG861" s="44"/>
      <c r="HNH861" s="44"/>
      <c r="HNI861" s="44"/>
      <c r="HNJ861" s="44"/>
      <c r="HNK861" s="44"/>
      <c r="HNL861" s="44"/>
      <c r="HNM861" s="44"/>
      <c r="HNN861" s="44"/>
      <c r="HNO861" s="44"/>
      <c r="HNP861" s="44"/>
      <c r="HNQ861" s="44"/>
      <c r="HNR861" s="44"/>
      <c r="HNS861" s="44"/>
      <c r="HNT861" s="44"/>
      <c r="HNU861" s="44"/>
      <c r="HNV861" s="44"/>
      <c r="HNW861" s="44"/>
      <c r="HNX861" s="44"/>
      <c r="HNY861" s="44"/>
      <c r="HNZ861" s="44"/>
      <c r="HOA861" s="44"/>
      <c r="HOB861" s="44"/>
      <c r="HOC861" s="44"/>
      <c r="HOD861" s="44"/>
      <c r="HOE861" s="44"/>
      <c r="HOF861" s="44"/>
      <c r="HOG861" s="44"/>
      <c r="HOH861" s="44"/>
      <c r="HOI861" s="44"/>
      <c r="HOJ861" s="44"/>
      <c r="HOK861" s="44"/>
      <c r="HOL861" s="44"/>
      <c r="HOM861" s="44"/>
      <c r="HON861" s="44"/>
      <c r="HOO861" s="44"/>
      <c r="HOP861" s="44"/>
      <c r="HOQ861" s="44"/>
      <c r="HOR861" s="44"/>
      <c r="HOS861" s="44"/>
      <c r="HOT861" s="44"/>
      <c r="HOU861" s="44"/>
      <c r="HOV861" s="44"/>
      <c r="HOW861" s="44"/>
      <c r="HOX861" s="44"/>
      <c r="HOY861" s="44"/>
      <c r="HOZ861" s="44"/>
      <c r="HPA861" s="44"/>
      <c r="HPB861" s="44"/>
      <c r="HPC861" s="44"/>
      <c r="HPD861" s="44"/>
      <c r="HPE861" s="44"/>
      <c r="HPF861" s="44"/>
      <c r="HPG861" s="44"/>
      <c r="HPH861" s="44"/>
      <c r="HPI861" s="44"/>
      <c r="HPJ861" s="44"/>
      <c r="HPK861" s="44"/>
      <c r="HPL861" s="44"/>
      <c r="HPM861" s="44"/>
      <c r="HPN861" s="44"/>
      <c r="HPO861" s="44"/>
      <c r="HPP861" s="44"/>
      <c r="HPQ861" s="44"/>
      <c r="HPR861" s="44"/>
      <c r="HPS861" s="44"/>
      <c r="HPT861" s="44"/>
      <c r="HPU861" s="44"/>
      <c r="HPV861" s="44"/>
      <c r="HPW861" s="44"/>
      <c r="HPX861" s="44"/>
      <c r="HPY861" s="44"/>
      <c r="HPZ861" s="44"/>
      <c r="HQA861" s="44"/>
      <c r="HQB861" s="44"/>
      <c r="HQC861" s="44"/>
      <c r="HQD861" s="44"/>
      <c r="HQE861" s="44"/>
      <c r="HQF861" s="44"/>
      <c r="HQG861" s="44"/>
      <c r="HQH861" s="44"/>
      <c r="HQI861" s="44"/>
      <c r="HQJ861" s="44"/>
      <c r="HQK861" s="44"/>
      <c r="HQL861" s="44"/>
      <c r="HQM861" s="44"/>
      <c r="HQN861" s="44"/>
      <c r="HQO861" s="44"/>
      <c r="HQP861" s="44"/>
      <c r="HQQ861" s="44"/>
      <c r="HQR861" s="44"/>
      <c r="HQS861" s="44"/>
      <c r="HQT861" s="44"/>
      <c r="HQU861" s="44"/>
      <c r="HQV861" s="44"/>
      <c r="HQW861" s="44"/>
      <c r="HQX861" s="44"/>
      <c r="HQY861" s="44"/>
      <c r="HQZ861" s="44"/>
      <c r="HRA861" s="44"/>
      <c r="HRB861" s="44"/>
      <c r="HRC861" s="44"/>
      <c r="HRD861" s="44"/>
      <c r="HRE861" s="44"/>
      <c r="HRF861" s="44"/>
      <c r="HRG861" s="44"/>
      <c r="HRH861" s="44"/>
      <c r="HRI861" s="44"/>
      <c r="HRJ861" s="44"/>
      <c r="HRK861" s="44"/>
      <c r="HRL861" s="44"/>
      <c r="HRM861" s="44"/>
      <c r="HRN861" s="44"/>
      <c r="HRO861" s="44"/>
      <c r="HRP861" s="44"/>
      <c r="HRQ861" s="44"/>
      <c r="HRR861" s="44"/>
      <c r="HRS861" s="44"/>
      <c r="HRT861" s="44"/>
      <c r="HRU861" s="44"/>
      <c r="HRV861" s="44"/>
      <c r="HRW861" s="44"/>
      <c r="HRX861" s="44"/>
      <c r="HRY861" s="44"/>
      <c r="HRZ861" s="44"/>
      <c r="HSA861" s="44"/>
      <c r="HSB861" s="44"/>
      <c r="HSC861" s="44"/>
      <c r="HSD861" s="44"/>
      <c r="HSE861" s="44"/>
      <c r="HSF861" s="44"/>
      <c r="HSG861" s="44"/>
      <c r="HSH861" s="44"/>
      <c r="HSI861" s="44"/>
      <c r="HSJ861" s="44"/>
      <c r="HSK861" s="44"/>
      <c r="HSL861" s="44"/>
      <c r="HSM861" s="44"/>
      <c r="HSN861" s="44"/>
      <c r="HSO861" s="44"/>
      <c r="HSP861" s="44"/>
      <c r="HSQ861" s="44"/>
      <c r="HSR861" s="44"/>
      <c r="HSS861" s="44"/>
      <c r="HST861" s="44"/>
      <c r="HSU861" s="44"/>
      <c r="HSV861" s="44"/>
      <c r="HSW861" s="44"/>
      <c r="HSX861" s="44"/>
      <c r="HSY861" s="44"/>
      <c r="HSZ861" s="44"/>
      <c r="HTA861" s="44"/>
      <c r="HTB861" s="44"/>
      <c r="HTC861" s="44"/>
      <c r="HTD861" s="44"/>
      <c r="HTE861" s="44"/>
      <c r="HTF861" s="44"/>
      <c r="HTG861" s="44"/>
      <c r="HTH861" s="44"/>
      <c r="HTI861" s="44"/>
      <c r="HTJ861" s="44"/>
      <c r="HTK861" s="44"/>
      <c r="HTL861" s="44"/>
      <c r="HTM861" s="44"/>
      <c r="HTN861" s="44"/>
      <c r="HTO861" s="44"/>
      <c r="HTP861" s="44"/>
      <c r="HTQ861" s="44"/>
      <c r="HTR861" s="44"/>
      <c r="HTS861" s="44"/>
      <c r="HTT861" s="44"/>
      <c r="HTU861" s="44"/>
      <c r="HTV861" s="44"/>
      <c r="HTW861" s="44"/>
      <c r="HTX861" s="44"/>
      <c r="HTY861" s="44"/>
      <c r="HTZ861" s="44"/>
      <c r="HUA861" s="44"/>
      <c r="HUB861" s="44"/>
      <c r="HUC861" s="44"/>
      <c r="HUD861" s="44"/>
      <c r="HUE861" s="44"/>
      <c r="HUF861" s="44"/>
      <c r="HUG861" s="44"/>
      <c r="HUH861" s="44"/>
      <c r="HUI861" s="44"/>
      <c r="HUJ861" s="44"/>
      <c r="HUK861" s="44"/>
      <c r="HUL861" s="44"/>
      <c r="HUM861" s="44"/>
      <c r="HUN861" s="44"/>
      <c r="HUO861" s="44"/>
      <c r="HUP861" s="44"/>
      <c r="HUQ861" s="44"/>
      <c r="HUR861" s="44"/>
      <c r="HUS861" s="44"/>
      <c r="HUT861" s="44"/>
      <c r="HUU861" s="44"/>
      <c r="HUV861" s="44"/>
      <c r="HUW861" s="44"/>
      <c r="HUX861" s="44"/>
      <c r="HUY861" s="44"/>
      <c r="HUZ861" s="44"/>
      <c r="HVA861" s="44"/>
      <c r="HVB861" s="44"/>
      <c r="HVC861" s="44"/>
      <c r="HVD861" s="44"/>
      <c r="HVE861" s="44"/>
      <c r="HVF861" s="44"/>
      <c r="HVG861" s="44"/>
      <c r="HVH861" s="44"/>
      <c r="HVI861" s="44"/>
      <c r="HVJ861" s="44"/>
      <c r="HVK861" s="44"/>
      <c r="HVL861" s="44"/>
      <c r="HVM861" s="44"/>
      <c r="HVN861" s="44"/>
      <c r="HVO861" s="44"/>
      <c r="HVP861" s="44"/>
      <c r="HVQ861" s="44"/>
      <c r="HVR861" s="44"/>
      <c r="HVS861" s="44"/>
      <c r="HVT861" s="44"/>
      <c r="HVU861" s="44"/>
      <c r="HVV861" s="44"/>
      <c r="HVW861" s="44"/>
      <c r="HVX861" s="44"/>
      <c r="HVY861" s="44"/>
      <c r="HVZ861" s="44"/>
      <c r="HWA861" s="44"/>
      <c r="HWB861" s="44"/>
      <c r="HWC861" s="44"/>
      <c r="HWD861" s="44"/>
      <c r="HWE861" s="44"/>
      <c r="HWF861" s="44"/>
      <c r="HWG861" s="44"/>
      <c r="HWH861" s="44"/>
      <c r="HWI861" s="44"/>
      <c r="HWJ861" s="44"/>
      <c r="HWK861" s="44"/>
      <c r="HWL861" s="44"/>
      <c r="HWM861" s="44"/>
      <c r="HWN861" s="44"/>
      <c r="HWO861" s="44"/>
      <c r="HWP861" s="44"/>
      <c r="HWQ861" s="44"/>
      <c r="HWR861" s="44"/>
      <c r="HWS861" s="44"/>
      <c r="HWT861" s="44"/>
      <c r="HWU861" s="44"/>
      <c r="HWV861" s="44"/>
      <c r="HWW861" s="44"/>
      <c r="HWX861" s="44"/>
      <c r="HWY861" s="44"/>
      <c r="HWZ861" s="44"/>
      <c r="HXA861" s="44"/>
      <c r="HXB861" s="44"/>
      <c r="HXC861" s="44"/>
      <c r="HXD861" s="44"/>
      <c r="HXE861" s="44"/>
      <c r="HXF861" s="44"/>
      <c r="HXG861" s="44"/>
      <c r="HXH861" s="44"/>
      <c r="HXI861" s="44"/>
      <c r="HXJ861" s="44"/>
      <c r="HXK861" s="44"/>
      <c r="HXL861" s="44"/>
      <c r="HXM861" s="44"/>
      <c r="HXN861" s="44"/>
      <c r="HXO861" s="44"/>
      <c r="HXP861" s="44"/>
      <c r="HXQ861" s="44"/>
      <c r="HXR861" s="44"/>
      <c r="HXS861" s="44"/>
      <c r="HXT861" s="44"/>
      <c r="HXU861" s="44"/>
      <c r="HXV861" s="44"/>
      <c r="HXW861" s="44"/>
      <c r="HXX861" s="44"/>
      <c r="HXY861" s="44"/>
      <c r="HXZ861" s="44"/>
      <c r="HYA861" s="44"/>
      <c r="HYB861" s="44"/>
      <c r="HYC861" s="44"/>
      <c r="HYD861" s="44"/>
      <c r="HYE861" s="44"/>
      <c r="HYF861" s="44"/>
      <c r="HYG861" s="44"/>
      <c r="HYH861" s="44"/>
      <c r="HYI861" s="44"/>
      <c r="HYJ861" s="44"/>
      <c r="HYK861" s="44"/>
      <c r="HYL861" s="44"/>
      <c r="HYM861" s="44"/>
      <c r="HYN861" s="44"/>
      <c r="HYO861" s="44"/>
      <c r="HYP861" s="44"/>
      <c r="HYQ861" s="44"/>
      <c r="HYR861" s="44"/>
      <c r="HYS861" s="44"/>
      <c r="HYT861" s="44"/>
      <c r="HYU861" s="44"/>
      <c r="HYV861" s="44"/>
      <c r="HYW861" s="44"/>
      <c r="HYX861" s="44"/>
      <c r="HYY861" s="44"/>
      <c r="HYZ861" s="44"/>
      <c r="HZA861" s="44"/>
      <c r="HZB861" s="44"/>
      <c r="HZC861" s="44"/>
      <c r="HZD861" s="44"/>
      <c r="HZE861" s="44"/>
      <c r="HZF861" s="44"/>
      <c r="HZG861" s="44"/>
      <c r="HZH861" s="44"/>
      <c r="HZI861" s="44"/>
      <c r="HZJ861" s="44"/>
      <c r="HZK861" s="44"/>
      <c r="HZL861" s="44"/>
      <c r="HZM861" s="44"/>
      <c r="HZN861" s="44"/>
      <c r="HZO861" s="44"/>
      <c r="HZP861" s="44"/>
      <c r="HZQ861" s="44"/>
      <c r="HZR861" s="44"/>
      <c r="HZS861" s="44"/>
      <c r="HZT861" s="44"/>
      <c r="HZU861" s="44"/>
      <c r="HZV861" s="44"/>
      <c r="HZW861" s="44"/>
      <c r="HZX861" s="44"/>
      <c r="HZY861" s="44"/>
      <c r="HZZ861" s="44"/>
      <c r="IAA861" s="44"/>
      <c r="IAB861" s="44"/>
      <c r="IAC861" s="44"/>
      <c r="IAD861" s="44"/>
      <c r="IAE861" s="44"/>
      <c r="IAF861" s="44"/>
      <c r="IAG861" s="44"/>
      <c r="IAH861" s="44"/>
      <c r="IAI861" s="44"/>
      <c r="IAJ861" s="44"/>
      <c r="IAK861" s="44"/>
      <c r="IAL861" s="44"/>
      <c r="IAM861" s="44"/>
      <c r="IAN861" s="44"/>
      <c r="IAO861" s="44"/>
      <c r="IAP861" s="44"/>
      <c r="IAQ861" s="44"/>
      <c r="IAR861" s="44"/>
      <c r="IAS861" s="44"/>
      <c r="IAT861" s="44"/>
      <c r="IAU861" s="44"/>
      <c r="IAV861" s="44"/>
      <c r="IAW861" s="44"/>
      <c r="IAX861" s="44"/>
      <c r="IAY861" s="44"/>
      <c r="IAZ861" s="44"/>
      <c r="IBA861" s="44"/>
      <c r="IBB861" s="44"/>
      <c r="IBC861" s="44"/>
      <c r="IBD861" s="44"/>
      <c r="IBE861" s="44"/>
      <c r="IBF861" s="44"/>
      <c r="IBG861" s="44"/>
      <c r="IBH861" s="44"/>
      <c r="IBI861" s="44"/>
      <c r="IBJ861" s="44"/>
      <c r="IBK861" s="44"/>
      <c r="IBL861" s="44"/>
      <c r="IBM861" s="44"/>
      <c r="IBN861" s="44"/>
      <c r="IBO861" s="44"/>
      <c r="IBP861" s="44"/>
      <c r="IBQ861" s="44"/>
      <c r="IBR861" s="44"/>
      <c r="IBS861" s="44"/>
      <c r="IBT861" s="44"/>
      <c r="IBU861" s="44"/>
      <c r="IBV861" s="44"/>
      <c r="IBW861" s="44"/>
      <c r="IBX861" s="44"/>
      <c r="IBY861" s="44"/>
      <c r="IBZ861" s="44"/>
      <c r="ICA861" s="44"/>
      <c r="ICB861" s="44"/>
      <c r="ICC861" s="44"/>
      <c r="ICD861" s="44"/>
      <c r="ICE861" s="44"/>
      <c r="ICF861" s="44"/>
      <c r="ICG861" s="44"/>
      <c r="ICH861" s="44"/>
      <c r="ICI861" s="44"/>
      <c r="ICJ861" s="44"/>
      <c r="ICK861" s="44"/>
      <c r="ICL861" s="44"/>
      <c r="ICM861" s="44"/>
      <c r="ICN861" s="44"/>
      <c r="ICO861" s="44"/>
      <c r="ICP861" s="44"/>
      <c r="ICQ861" s="44"/>
      <c r="ICR861" s="44"/>
      <c r="ICS861" s="44"/>
      <c r="ICT861" s="44"/>
      <c r="ICU861" s="44"/>
      <c r="ICV861" s="44"/>
      <c r="ICW861" s="44"/>
      <c r="ICX861" s="44"/>
      <c r="ICY861" s="44"/>
      <c r="ICZ861" s="44"/>
      <c r="IDA861" s="44"/>
      <c r="IDB861" s="44"/>
      <c r="IDC861" s="44"/>
      <c r="IDD861" s="44"/>
      <c r="IDE861" s="44"/>
      <c r="IDF861" s="44"/>
      <c r="IDG861" s="44"/>
      <c r="IDH861" s="44"/>
      <c r="IDI861" s="44"/>
      <c r="IDJ861" s="44"/>
      <c r="IDK861" s="44"/>
      <c r="IDL861" s="44"/>
      <c r="IDM861" s="44"/>
      <c r="IDN861" s="44"/>
      <c r="IDO861" s="44"/>
      <c r="IDP861" s="44"/>
      <c r="IDQ861" s="44"/>
      <c r="IDR861" s="44"/>
      <c r="IDS861" s="44"/>
      <c r="IDT861" s="44"/>
      <c r="IDU861" s="44"/>
      <c r="IDV861" s="44"/>
      <c r="IDW861" s="44"/>
      <c r="IDX861" s="44"/>
      <c r="IDY861" s="44"/>
      <c r="IDZ861" s="44"/>
      <c r="IEA861" s="44"/>
      <c r="IEB861" s="44"/>
      <c r="IEC861" s="44"/>
      <c r="IED861" s="44"/>
      <c r="IEE861" s="44"/>
      <c r="IEF861" s="44"/>
      <c r="IEG861" s="44"/>
      <c r="IEH861" s="44"/>
      <c r="IEI861" s="44"/>
      <c r="IEJ861" s="44"/>
      <c r="IEK861" s="44"/>
      <c r="IEL861" s="44"/>
      <c r="IEM861" s="44"/>
      <c r="IEN861" s="44"/>
      <c r="IEO861" s="44"/>
      <c r="IEP861" s="44"/>
      <c r="IEQ861" s="44"/>
      <c r="IER861" s="44"/>
      <c r="IES861" s="44"/>
      <c r="IET861" s="44"/>
      <c r="IEU861" s="44"/>
      <c r="IEV861" s="44"/>
      <c r="IEW861" s="44"/>
      <c r="IEX861" s="44"/>
      <c r="IEY861" s="44"/>
      <c r="IEZ861" s="44"/>
      <c r="IFA861" s="44"/>
      <c r="IFB861" s="44"/>
      <c r="IFC861" s="44"/>
      <c r="IFD861" s="44"/>
      <c r="IFE861" s="44"/>
      <c r="IFF861" s="44"/>
      <c r="IFG861" s="44"/>
      <c r="IFH861" s="44"/>
      <c r="IFI861" s="44"/>
      <c r="IFJ861" s="44"/>
      <c r="IFK861" s="44"/>
      <c r="IFL861" s="44"/>
      <c r="IFM861" s="44"/>
      <c r="IFN861" s="44"/>
      <c r="IFO861" s="44"/>
      <c r="IFP861" s="44"/>
      <c r="IFQ861" s="44"/>
      <c r="IFR861" s="44"/>
      <c r="IFS861" s="44"/>
      <c r="IFT861" s="44"/>
      <c r="IFU861" s="44"/>
      <c r="IFV861" s="44"/>
      <c r="IFW861" s="44"/>
      <c r="IFX861" s="44"/>
      <c r="IFY861" s="44"/>
      <c r="IFZ861" s="44"/>
      <c r="IGA861" s="44"/>
      <c r="IGB861" s="44"/>
      <c r="IGC861" s="44"/>
      <c r="IGD861" s="44"/>
      <c r="IGE861" s="44"/>
      <c r="IGF861" s="44"/>
      <c r="IGG861" s="44"/>
      <c r="IGH861" s="44"/>
      <c r="IGI861" s="44"/>
      <c r="IGJ861" s="44"/>
      <c r="IGK861" s="44"/>
      <c r="IGL861" s="44"/>
      <c r="IGM861" s="44"/>
      <c r="IGN861" s="44"/>
      <c r="IGO861" s="44"/>
      <c r="IGP861" s="44"/>
      <c r="IGQ861" s="44"/>
      <c r="IGR861" s="44"/>
      <c r="IGS861" s="44"/>
      <c r="IGT861" s="44"/>
      <c r="IGU861" s="44"/>
      <c r="IGV861" s="44"/>
      <c r="IGW861" s="44"/>
      <c r="IGX861" s="44"/>
      <c r="IGY861" s="44"/>
      <c r="IGZ861" s="44"/>
      <c r="IHA861" s="44"/>
      <c r="IHB861" s="44"/>
      <c r="IHC861" s="44"/>
      <c r="IHD861" s="44"/>
      <c r="IHE861" s="44"/>
      <c r="IHF861" s="44"/>
      <c r="IHG861" s="44"/>
      <c r="IHH861" s="44"/>
      <c r="IHI861" s="44"/>
      <c r="IHJ861" s="44"/>
      <c r="IHK861" s="44"/>
      <c r="IHL861" s="44"/>
      <c r="IHM861" s="44"/>
      <c r="IHN861" s="44"/>
      <c r="IHO861" s="44"/>
      <c r="IHP861" s="44"/>
      <c r="IHQ861" s="44"/>
      <c r="IHR861" s="44"/>
      <c r="IHS861" s="44"/>
      <c r="IHT861" s="44"/>
      <c r="IHU861" s="44"/>
      <c r="IHV861" s="44"/>
      <c r="IHW861" s="44"/>
      <c r="IHX861" s="44"/>
      <c r="IHY861" s="44"/>
      <c r="IHZ861" s="44"/>
      <c r="IIA861" s="44"/>
      <c r="IIB861" s="44"/>
      <c r="IIC861" s="44"/>
      <c r="IID861" s="44"/>
      <c r="IIE861" s="44"/>
      <c r="IIF861" s="44"/>
      <c r="IIG861" s="44"/>
      <c r="IIH861" s="44"/>
      <c r="III861" s="44"/>
      <c r="IIJ861" s="44"/>
      <c r="IIK861" s="44"/>
      <c r="IIL861" s="44"/>
      <c r="IIM861" s="44"/>
      <c r="IIN861" s="44"/>
      <c r="IIO861" s="44"/>
      <c r="IIP861" s="44"/>
      <c r="IIQ861" s="44"/>
      <c r="IIR861" s="44"/>
      <c r="IIS861" s="44"/>
      <c r="IIT861" s="44"/>
      <c r="IIU861" s="44"/>
      <c r="IIV861" s="44"/>
      <c r="IIW861" s="44"/>
      <c r="IIX861" s="44"/>
      <c r="IIY861" s="44"/>
      <c r="IIZ861" s="44"/>
      <c r="IJA861" s="44"/>
      <c r="IJB861" s="44"/>
      <c r="IJC861" s="44"/>
      <c r="IJD861" s="44"/>
      <c r="IJE861" s="44"/>
      <c r="IJF861" s="44"/>
      <c r="IJG861" s="44"/>
      <c r="IJH861" s="44"/>
      <c r="IJI861" s="44"/>
      <c r="IJJ861" s="44"/>
      <c r="IJK861" s="44"/>
      <c r="IJL861" s="44"/>
      <c r="IJM861" s="44"/>
      <c r="IJN861" s="44"/>
      <c r="IJO861" s="44"/>
      <c r="IJP861" s="44"/>
      <c r="IJQ861" s="44"/>
      <c r="IJR861" s="44"/>
      <c r="IJS861" s="44"/>
      <c r="IJT861" s="44"/>
      <c r="IJU861" s="44"/>
      <c r="IJV861" s="44"/>
      <c r="IJW861" s="44"/>
      <c r="IJX861" s="44"/>
      <c r="IJY861" s="44"/>
      <c r="IJZ861" s="44"/>
      <c r="IKA861" s="44"/>
      <c r="IKB861" s="44"/>
      <c r="IKC861" s="44"/>
      <c r="IKD861" s="44"/>
      <c r="IKE861" s="44"/>
      <c r="IKF861" s="44"/>
      <c r="IKG861" s="44"/>
      <c r="IKH861" s="44"/>
      <c r="IKI861" s="44"/>
      <c r="IKJ861" s="44"/>
      <c r="IKK861" s="44"/>
      <c r="IKL861" s="44"/>
      <c r="IKM861" s="44"/>
      <c r="IKN861" s="44"/>
      <c r="IKO861" s="44"/>
      <c r="IKP861" s="44"/>
      <c r="IKQ861" s="44"/>
      <c r="IKR861" s="44"/>
      <c r="IKS861" s="44"/>
      <c r="IKT861" s="44"/>
      <c r="IKU861" s="44"/>
      <c r="IKV861" s="44"/>
      <c r="IKW861" s="44"/>
      <c r="IKX861" s="44"/>
      <c r="IKY861" s="44"/>
      <c r="IKZ861" s="44"/>
      <c r="ILA861" s="44"/>
      <c r="ILB861" s="44"/>
      <c r="ILC861" s="44"/>
      <c r="ILD861" s="44"/>
      <c r="ILE861" s="44"/>
      <c r="ILF861" s="44"/>
      <c r="ILG861" s="44"/>
      <c r="ILH861" s="44"/>
      <c r="ILI861" s="44"/>
      <c r="ILJ861" s="44"/>
      <c r="ILK861" s="44"/>
      <c r="ILL861" s="44"/>
      <c r="ILM861" s="44"/>
      <c r="ILN861" s="44"/>
      <c r="ILO861" s="44"/>
      <c r="ILP861" s="44"/>
      <c r="ILQ861" s="44"/>
      <c r="ILR861" s="44"/>
      <c r="ILS861" s="44"/>
      <c r="ILT861" s="44"/>
      <c r="ILU861" s="44"/>
      <c r="ILV861" s="44"/>
      <c r="ILW861" s="44"/>
      <c r="ILX861" s="44"/>
      <c r="ILY861" s="44"/>
      <c r="ILZ861" s="44"/>
      <c r="IMA861" s="44"/>
      <c r="IMB861" s="44"/>
      <c r="IMC861" s="44"/>
      <c r="IMD861" s="44"/>
      <c r="IME861" s="44"/>
      <c r="IMF861" s="44"/>
      <c r="IMG861" s="44"/>
      <c r="IMH861" s="44"/>
      <c r="IMI861" s="44"/>
      <c r="IMJ861" s="44"/>
      <c r="IMK861" s="44"/>
      <c r="IML861" s="44"/>
      <c r="IMM861" s="44"/>
      <c r="IMN861" s="44"/>
      <c r="IMO861" s="44"/>
      <c r="IMP861" s="44"/>
      <c r="IMQ861" s="44"/>
      <c r="IMR861" s="44"/>
      <c r="IMS861" s="44"/>
      <c r="IMT861" s="44"/>
      <c r="IMU861" s="44"/>
      <c r="IMV861" s="44"/>
      <c r="IMW861" s="44"/>
      <c r="IMX861" s="44"/>
      <c r="IMY861" s="44"/>
      <c r="IMZ861" s="44"/>
      <c r="INA861" s="44"/>
      <c r="INB861" s="44"/>
      <c r="INC861" s="44"/>
      <c r="IND861" s="44"/>
      <c r="INE861" s="44"/>
      <c r="INF861" s="44"/>
      <c r="ING861" s="44"/>
      <c r="INH861" s="44"/>
      <c r="INI861" s="44"/>
      <c r="INJ861" s="44"/>
      <c r="INK861" s="44"/>
      <c r="INL861" s="44"/>
      <c r="INM861" s="44"/>
      <c r="INN861" s="44"/>
      <c r="INO861" s="44"/>
      <c r="INP861" s="44"/>
      <c r="INQ861" s="44"/>
      <c r="INR861" s="44"/>
      <c r="INS861" s="44"/>
      <c r="INT861" s="44"/>
      <c r="INU861" s="44"/>
      <c r="INV861" s="44"/>
      <c r="INW861" s="44"/>
      <c r="INX861" s="44"/>
      <c r="INY861" s="44"/>
      <c r="INZ861" s="44"/>
      <c r="IOA861" s="44"/>
      <c r="IOB861" s="44"/>
      <c r="IOC861" s="44"/>
      <c r="IOD861" s="44"/>
      <c r="IOE861" s="44"/>
      <c r="IOF861" s="44"/>
      <c r="IOG861" s="44"/>
      <c r="IOH861" s="44"/>
      <c r="IOI861" s="44"/>
      <c r="IOJ861" s="44"/>
      <c r="IOK861" s="44"/>
      <c r="IOL861" s="44"/>
      <c r="IOM861" s="44"/>
      <c r="ION861" s="44"/>
      <c r="IOO861" s="44"/>
      <c r="IOP861" s="44"/>
      <c r="IOQ861" s="44"/>
      <c r="IOR861" s="44"/>
      <c r="IOS861" s="44"/>
      <c r="IOT861" s="44"/>
      <c r="IOU861" s="44"/>
      <c r="IOV861" s="44"/>
      <c r="IOW861" s="44"/>
      <c r="IOX861" s="44"/>
      <c r="IOY861" s="44"/>
      <c r="IOZ861" s="44"/>
      <c r="IPA861" s="44"/>
      <c r="IPB861" s="44"/>
      <c r="IPC861" s="44"/>
      <c r="IPD861" s="44"/>
      <c r="IPE861" s="44"/>
      <c r="IPF861" s="44"/>
      <c r="IPG861" s="44"/>
      <c r="IPH861" s="44"/>
      <c r="IPI861" s="44"/>
      <c r="IPJ861" s="44"/>
      <c r="IPK861" s="44"/>
      <c r="IPL861" s="44"/>
      <c r="IPM861" s="44"/>
      <c r="IPN861" s="44"/>
      <c r="IPO861" s="44"/>
      <c r="IPP861" s="44"/>
      <c r="IPQ861" s="44"/>
      <c r="IPR861" s="44"/>
      <c r="IPS861" s="44"/>
      <c r="IPT861" s="44"/>
      <c r="IPU861" s="44"/>
      <c r="IPV861" s="44"/>
      <c r="IPW861" s="44"/>
      <c r="IPX861" s="44"/>
      <c r="IPY861" s="44"/>
      <c r="IPZ861" s="44"/>
      <c r="IQA861" s="44"/>
      <c r="IQB861" s="44"/>
      <c r="IQC861" s="44"/>
      <c r="IQD861" s="44"/>
      <c r="IQE861" s="44"/>
      <c r="IQF861" s="44"/>
      <c r="IQG861" s="44"/>
      <c r="IQH861" s="44"/>
      <c r="IQI861" s="44"/>
      <c r="IQJ861" s="44"/>
      <c r="IQK861" s="44"/>
      <c r="IQL861" s="44"/>
      <c r="IQM861" s="44"/>
      <c r="IQN861" s="44"/>
      <c r="IQO861" s="44"/>
      <c r="IQP861" s="44"/>
      <c r="IQQ861" s="44"/>
      <c r="IQR861" s="44"/>
      <c r="IQS861" s="44"/>
      <c r="IQT861" s="44"/>
      <c r="IQU861" s="44"/>
      <c r="IQV861" s="44"/>
      <c r="IQW861" s="44"/>
      <c r="IQX861" s="44"/>
      <c r="IQY861" s="44"/>
      <c r="IQZ861" s="44"/>
      <c r="IRA861" s="44"/>
      <c r="IRB861" s="44"/>
      <c r="IRC861" s="44"/>
      <c r="IRD861" s="44"/>
      <c r="IRE861" s="44"/>
      <c r="IRF861" s="44"/>
      <c r="IRG861" s="44"/>
      <c r="IRH861" s="44"/>
      <c r="IRI861" s="44"/>
      <c r="IRJ861" s="44"/>
      <c r="IRK861" s="44"/>
      <c r="IRL861" s="44"/>
      <c r="IRM861" s="44"/>
      <c r="IRN861" s="44"/>
      <c r="IRO861" s="44"/>
      <c r="IRP861" s="44"/>
      <c r="IRQ861" s="44"/>
      <c r="IRR861" s="44"/>
      <c r="IRS861" s="44"/>
      <c r="IRT861" s="44"/>
      <c r="IRU861" s="44"/>
      <c r="IRV861" s="44"/>
      <c r="IRW861" s="44"/>
      <c r="IRX861" s="44"/>
      <c r="IRY861" s="44"/>
      <c r="IRZ861" s="44"/>
      <c r="ISA861" s="44"/>
      <c r="ISB861" s="44"/>
      <c r="ISC861" s="44"/>
      <c r="ISD861" s="44"/>
      <c r="ISE861" s="44"/>
      <c r="ISF861" s="44"/>
      <c r="ISG861" s="44"/>
      <c r="ISH861" s="44"/>
      <c r="ISI861" s="44"/>
      <c r="ISJ861" s="44"/>
      <c r="ISK861" s="44"/>
      <c r="ISL861" s="44"/>
      <c r="ISM861" s="44"/>
      <c r="ISN861" s="44"/>
      <c r="ISO861" s="44"/>
      <c r="ISP861" s="44"/>
      <c r="ISQ861" s="44"/>
      <c r="ISR861" s="44"/>
      <c r="ISS861" s="44"/>
      <c r="IST861" s="44"/>
      <c r="ISU861" s="44"/>
      <c r="ISV861" s="44"/>
      <c r="ISW861" s="44"/>
      <c r="ISX861" s="44"/>
      <c r="ISY861" s="44"/>
      <c r="ISZ861" s="44"/>
      <c r="ITA861" s="44"/>
      <c r="ITB861" s="44"/>
      <c r="ITC861" s="44"/>
      <c r="ITD861" s="44"/>
      <c r="ITE861" s="44"/>
      <c r="ITF861" s="44"/>
      <c r="ITG861" s="44"/>
      <c r="ITH861" s="44"/>
      <c r="ITI861" s="44"/>
      <c r="ITJ861" s="44"/>
      <c r="ITK861" s="44"/>
      <c r="ITL861" s="44"/>
      <c r="ITM861" s="44"/>
      <c r="ITN861" s="44"/>
      <c r="ITO861" s="44"/>
      <c r="ITP861" s="44"/>
      <c r="ITQ861" s="44"/>
      <c r="ITR861" s="44"/>
      <c r="ITS861" s="44"/>
      <c r="ITT861" s="44"/>
      <c r="ITU861" s="44"/>
      <c r="ITV861" s="44"/>
      <c r="ITW861" s="44"/>
      <c r="ITX861" s="44"/>
      <c r="ITY861" s="44"/>
      <c r="ITZ861" s="44"/>
      <c r="IUA861" s="44"/>
      <c r="IUB861" s="44"/>
      <c r="IUC861" s="44"/>
      <c r="IUD861" s="44"/>
      <c r="IUE861" s="44"/>
      <c r="IUF861" s="44"/>
      <c r="IUG861" s="44"/>
      <c r="IUH861" s="44"/>
      <c r="IUI861" s="44"/>
      <c r="IUJ861" s="44"/>
      <c r="IUK861" s="44"/>
      <c r="IUL861" s="44"/>
      <c r="IUM861" s="44"/>
      <c r="IUN861" s="44"/>
      <c r="IUO861" s="44"/>
      <c r="IUP861" s="44"/>
      <c r="IUQ861" s="44"/>
      <c r="IUR861" s="44"/>
      <c r="IUS861" s="44"/>
      <c r="IUT861" s="44"/>
      <c r="IUU861" s="44"/>
      <c r="IUV861" s="44"/>
      <c r="IUW861" s="44"/>
      <c r="IUX861" s="44"/>
      <c r="IUY861" s="44"/>
      <c r="IUZ861" s="44"/>
      <c r="IVA861" s="44"/>
      <c r="IVB861" s="44"/>
      <c r="IVC861" s="44"/>
      <c r="IVD861" s="44"/>
      <c r="IVE861" s="44"/>
      <c r="IVF861" s="44"/>
      <c r="IVG861" s="44"/>
      <c r="IVH861" s="44"/>
      <c r="IVI861" s="44"/>
      <c r="IVJ861" s="44"/>
      <c r="IVK861" s="44"/>
      <c r="IVL861" s="44"/>
      <c r="IVM861" s="44"/>
      <c r="IVN861" s="44"/>
      <c r="IVO861" s="44"/>
      <c r="IVP861" s="44"/>
      <c r="IVQ861" s="44"/>
      <c r="IVR861" s="44"/>
      <c r="IVS861" s="44"/>
      <c r="IVT861" s="44"/>
      <c r="IVU861" s="44"/>
      <c r="IVV861" s="44"/>
      <c r="IVW861" s="44"/>
      <c r="IVX861" s="44"/>
      <c r="IVY861" s="44"/>
      <c r="IVZ861" s="44"/>
      <c r="IWA861" s="44"/>
      <c r="IWB861" s="44"/>
      <c r="IWC861" s="44"/>
      <c r="IWD861" s="44"/>
      <c r="IWE861" s="44"/>
      <c r="IWF861" s="44"/>
      <c r="IWG861" s="44"/>
      <c r="IWH861" s="44"/>
      <c r="IWI861" s="44"/>
      <c r="IWJ861" s="44"/>
      <c r="IWK861" s="44"/>
      <c r="IWL861" s="44"/>
      <c r="IWM861" s="44"/>
      <c r="IWN861" s="44"/>
      <c r="IWO861" s="44"/>
      <c r="IWP861" s="44"/>
      <c r="IWQ861" s="44"/>
      <c r="IWR861" s="44"/>
      <c r="IWS861" s="44"/>
      <c r="IWT861" s="44"/>
      <c r="IWU861" s="44"/>
      <c r="IWV861" s="44"/>
      <c r="IWW861" s="44"/>
      <c r="IWX861" s="44"/>
      <c r="IWY861" s="44"/>
      <c r="IWZ861" s="44"/>
      <c r="IXA861" s="44"/>
      <c r="IXB861" s="44"/>
      <c r="IXC861" s="44"/>
      <c r="IXD861" s="44"/>
      <c r="IXE861" s="44"/>
      <c r="IXF861" s="44"/>
      <c r="IXG861" s="44"/>
      <c r="IXH861" s="44"/>
      <c r="IXI861" s="44"/>
      <c r="IXJ861" s="44"/>
      <c r="IXK861" s="44"/>
      <c r="IXL861" s="44"/>
      <c r="IXM861" s="44"/>
      <c r="IXN861" s="44"/>
      <c r="IXO861" s="44"/>
      <c r="IXP861" s="44"/>
      <c r="IXQ861" s="44"/>
      <c r="IXR861" s="44"/>
      <c r="IXS861" s="44"/>
      <c r="IXT861" s="44"/>
      <c r="IXU861" s="44"/>
      <c r="IXV861" s="44"/>
      <c r="IXW861" s="44"/>
      <c r="IXX861" s="44"/>
      <c r="IXY861" s="44"/>
      <c r="IXZ861" s="44"/>
      <c r="IYA861" s="44"/>
      <c r="IYB861" s="44"/>
      <c r="IYC861" s="44"/>
      <c r="IYD861" s="44"/>
      <c r="IYE861" s="44"/>
      <c r="IYF861" s="44"/>
      <c r="IYG861" s="44"/>
      <c r="IYH861" s="44"/>
      <c r="IYI861" s="44"/>
      <c r="IYJ861" s="44"/>
      <c r="IYK861" s="44"/>
      <c r="IYL861" s="44"/>
      <c r="IYM861" s="44"/>
      <c r="IYN861" s="44"/>
      <c r="IYO861" s="44"/>
      <c r="IYP861" s="44"/>
      <c r="IYQ861" s="44"/>
      <c r="IYR861" s="44"/>
      <c r="IYS861" s="44"/>
      <c r="IYT861" s="44"/>
      <c r="IYU861" s="44"/>
      <c r="IYV861" s="44"/>
      <c r="IYW861" s="44"/>
      <c r="IYX861" s="44"/>
      <c r="IYY861" s="44"/>
      <c r="IYZ861" s="44"/>
      <c r="IZA861" s="44"/>
      <c r="IZB861" s="44"/>
      <c r="IZC861" s="44"/>
      <c r="IZD861" s="44"/>
      <c r="IZE861" s="44"/>
      <c r="IZF861" s="44"/>
      <c r="IZG861" s="44"/>
      <c r="IZH861" s="44"/>
      <c r="IZI861" s="44"/>
      <c r="IZJ861" s="44"/>
      <c r="IZK861" s="44"/>
      <c r="IZL861" s="44"/>
      <c r="IZM861" s="44"/>
      <c r="IZN861" s="44"/>
      <c r="IZO861" s="44"/>
      <c r="IZP861" s="44"/>
      <c r="IZQ861" s="44"/>
      <c r="IZR861" s="44"/>
      <c r="IZS861" s="44"/>
      <c r="IZT861" s="44"/>
      <c r="IZU861" s="44"/>
      <c r="IZV861" s="44"/>
      <c r="IZW861" s="44"/>
      <c r="IZX861" s="44"/>
      <c r="IZY861" s="44"/>
      <c r="IZZ861" s="44"/>
      <c r="JAA861" s="44"/>
      <c r="JAB861" s="44"/>
      <c r="JAC861" s="44"/>
      <c r="JAD861" s="44"/>
      <c r="JAE861" s="44"/>
      <c r="JAF861" s="44"/>
      <c r="JAG861" s="44"/>
      <c r="JAH861" s="44"/>
      <c r="JAI861" s="44"/>
      <c r="JAJ861" s="44"/>
      <c r="JAK861" s="44"/>
      <c r="JAL861" s="44"/>
      <c r="JAM861" s="44"/>
      <c r="JAN861" s="44"/>
      <c r="JAO861" s="44"/>
      <c r="JAP861" s="44"/>
      <c r="JAQ861" s="44"/>
      <c r="JAR861" s="44"/>
      <c r="JAS861" s="44"/>
      <c r="JAT861" s="44"/>
      <c r="JAU861" s="44"/>
      <c r="JAV861" s="44"/>
      <c r="JAW861" s="44"/>
      <c r="JAX861" s="44"/>
      <c r="JAY861" s="44"/>
      <c r="JAZ861" s="44"/>
      <c r="JBA861" s="44"/>
      <c r="JBB861" s="44"/>
      <c r="JBC861" s="44"/>
      <c r="JBD861" s="44"/>
      <c r="JBE861" s="44"/>
      <c r="JBF861" s="44"/>
      <c r="JBG861" s="44"/>
      <c r="JBH861" s="44"/>
      <c r="JBI861" s="44"/>
      <c r="JBJ861" s="44"/>
      <c r="JBK861" s="44"/>
      <c r="JBL861" s="44"/>
      <c r="JBM861" s="44"/>
      <c r="JBN861" s="44"/>
      <c r="JBO861" s="44"/>
      <c r="JBP861" s="44"/>
      <c r="JBQ861" s="44"/>
      <c r="JBR861" s="44"/>
      <c r="JBS861" s="44"/>
      <c r="JBT861" s="44"/>
      <c r="JBU861" s="44"/>
      <c r="JBV861" s="44"/>
      <c r="JBW861" s="44"/>
      <c r="JBX861" s="44"/>
      <c r="JBY861" s="44"/>
      <c r="JBZ861" s="44"/>
      <c r="JCA861" s="44"/>
      <c r="JCB861" s="44"/>
      <c r="JCC861" s="44"/>
      <c r="JCD861" s="44"/>
      <c r="JCE861" s="44"/>
      <c r="JCF861" s="44"/>
      <c r="JCG861" s="44"/>
      <c r="JCH861" s="44"/>
      <c r="JCI861" s="44"/>
      <c r="JCJ861" s="44"/>
      <c r="JCK861" s="44"/>
      <c r="JCL861" s="44"/>
      <c r="JCM861" s="44"/>
      <c r="JCN861" s="44"/>
      <c r="JCO861" s="44"/>
      <c r="JCP861" s="44"/>
      <c r="JCQ861" s="44"/>
      <c r="JCR861" s="44"/>
      <c r="JCS861" s="44"/>
      <c r="JCT861" s="44"/>
      <c r="JCU861" s="44"/>
      <c r="JCV861" s="44"/>
      <c r="JCW861" s="44"/>
      <c r="JCX861" s="44"/>
      <c r="JCY861" s="44"/>
      <c r="JCZ861" s="44"/>
      <c r="JDA861" s="44"/>
      <c r="JDB861" s="44"/>
      <c r="JDC861" s="44"/>
      <c r="JDD861" s="44"/>
      <c r="JDE861" s="44"/>
      <c r="JDF861" s="44"/>
      <c r="JDG861" s="44"/>
      <c r="JDH861" s="44"/>
      <c r="JDI861" s="44"/>
      <c r="JDJ861" s="44"/>
      <c r="JDK861" s="44"/>
      <c r="JDL861" s="44"/>
      <c r="JDM861" s="44"/>
      <c r="JDN861" s="44"/>
      <c r="JDO861" s="44"/>
      <c r="JDP861" s="44"/>
      <c r="JDQ861" s="44"/>
      <c r="JDR861" s="44"/>
      <c r="JDS861" s="44"/>
      <c r="JDT861" s="44"/>
      <c r="JDU861" s="44"/>
      <c r="JDV861" s="44"/>
      <c r="JDW861" s="44"/>
      <c r="JDX861" s="44"/>
      <c r="JDY861" s="44"/>
      <c r="JDZ861" s="44"/>
      <c r="JEA861" s="44"/>
      <c r="JEB861" s="44"/>
      <c r="JEC861" s="44"/>
      <c r="JED861" s="44"/>
      <c r="JEE861" s="44"/>
      <c r="JEF861" s="44"/>
      <c r="JEG861" s="44"/>
      <c r="JEH861" s="44"/>
      <c r="JEI861" s="44"/>
      <c r="JEJ861" s="44"/>
      <c r="JEK861" s="44"/>
      <c r="JEL861" s="44"/>
      <c r="JEM861" s="44"/>
      <c r="JEN861" s="44"/>
      <c r="JEO861" s="44"/>
      <c r="JEP861" s="44"/>
      <c r="JEQ861" s="44"/>
      <c r="JER861" s="44"/>
      <c r="JES861" s="44"/>
      <c r="JET861" s="44"/>
      <c r="JEU861" s="44"/>
      <c r="JEV861" s="44"/>
      <c r="JEW861" s="44"/>
      <c r="JEX861" s="44"/>
      <c r="JEY861" s="44"/>
      <c r="JEZ861" s="44"/>
      <c r="JFA861" s="44"/>
      <c r="JFB861" s="44"/>
      <c r="JFC861" s="44"/>
      <c r="JFD861" s="44"/>
      <c r="JFE861" s="44"/>
      <c r="JFF861" s="44"/>
      <c r="JFG861" s="44"/>
      <c r="JFH861" s="44"/>
      <c r="JFI861" s="44"/>
      <c r="JFJ861" s="44"/>
      <c r="JFK861" s="44"/>
      <c r="JFL861" s="44"/>
      <c r="JFM861" s="44"/>
      <c r="JFN861" s="44"/>
      <c r="JFO861" s="44"/>
      <c r="JFP861" s="44"/>
      <c r="JFQ861" s="44"/>
      <c r="JFR861" s="44"/>
      <c r="JFS861" s="44"/>
      <c r="JFT861" s="44"/>
      <c r="JFU861" s="44"/>
      <c r="JFV861" s="44"/>
      <c r="JFW861" s="44"/>
      <c r="JFX861" s="44"/>
      <c r="JFY861" s="44"/>
      <c r="JFZ861" s="44"/>
      <c r="JGA861" s="44"/>
      <c r="JGB861" s="44"/>
      <c r="JGC861" s="44"/>
      <c r="JGD861" s="44"/>
      <c r="JGE861" s="44"/>
      <c r="JGF861" s="44"/>
      <c r="JGG861" s="44"/>
      <c r="JGH861" s="44"/>
      <c r="JGI861" s="44"/>
      <c r="JGJ861" s="44"/>
      <c r="JGK861" s="44"/>
      <c r="JGL861" s="44"/>
      <c r="JGM861" s="44"/>
      <c r="JGN861" s="44"/>
      <c r="JGO861" s="44"/>
      <c r="JGP861" s="44"/>
      <c r="JGQ861" s="44"/>
      <c r="JGR861" s="44"/>
      <c r="JGS861" s="44"/>
      <c r="JGT861" s="44"/>
      <c r="JGU861" s="44"/>
      <c r="JGV861" s="44"/>
      <c r="JGW861" s="44"/>
      <c r="JGX861" s="44"/>
      <c r="JGY861" s="44"/>
      <c r="JGZ861" s="44"/>
      <c r="JHA861" s="44"/>
      <c r="JHB861" s="44"/>
      <c r="JHC861" s="44"/>
      <c r="JHD861" s="44"/>
      <c r="JHE861" s="44"/>
      <c r="JHF861" s="44"/>
      <c r="JHG861" s="44"/>
      <c r="JHH861" s="44"/>
      <c r="JHI861" s="44"/>
      <c r="JHJ861" s="44"/>
      <c r="JHK861" s="44"/>
      <c r="JHL861" s="44"/>
      <c r="JHM861" s="44"/>
      <c r="JHN861" s="44"/>
      <c r="JHO861" s="44"/>
      <c r="JHP861" s="44"/>
      <c r="JHQ861" s="44"/>
      <c r="JHR861" s="44"/>
      <c r="JHS861" s="44"/>
      <c r="JHT861" s="44"/>
      <c r="JHU861" s="44"/>
      <c r="JHV861" s="44"/>
      <c r="JHW861" s="44"/>
      <c r="JHX861" s="44"/>
      <c r="JHY861" s="44"/>
      <c r="JHZ861" s="44"/>
      <c r="JIA861" s="44"/>
      <c r="JIB861" s="44"/>
      <c r="JIC861" s="44"/>
      <c r="JID861" s="44"/>
      <c r="JIE861" s="44"/>
      <c r="JIF861" s="44"/>
      <c r="JIG861" s="44"/>
      <c r="JIH861" s="44"/>
      <c r="JII861" s="44"/>
      <c r="JIJ861" s="44"/>
      <c r="JIK861" s="44"/>
      <c r="JIL861" s="44"/>
      <c r="JIM861" s="44"/>
      <c r="JIN861" s="44"/>
      <c r="JIO861" s="44"/>
      <c r="JIP861" s="44"/>
      <c r="JIQ861" s="44"/>
      <c r="JIR861" s="44"/>
      <c r="JIS861" s="44"/>
      <c r="JIT861" s="44"/>
      <c r="JIU861" s="44"/>
      <c r="JIV861" s="44"/>
      <c r="JIW861" s="44"/>
      <c r="JIX861" s="44"/>
      <c r="JIY861" s="44"/>
      <c r="JIZ861" s="44"/>
      <c r="JJA861" s="44"/>
      <c r="JJB861" s="44"/>
      <c r="JJC861" s="44"/>
      <c r="JJD861" s="44"/>
      <c r="JJE861" s="44"/>
      <c r="JJF861" s="44"/>
      <c r="JJG861" s="44"/>
      <c r="JJH861" s="44"/>
      <c r="JJI861" s="44"/>
      <c r="JJJ861" s="44"/>
      <c r="JJK861" s="44"/>
      <c r="JJL861" s="44"/>
      <c r="JJM861" s="44"/>
      <c r="JJN861" s="44"/>
      <c r="JJO861" s="44"/>
      <c r="JJP861" s="44"/>
      <c r="JJQ861" s="44"/>
      <c r="JJR861" s="44"/>
      <c r="JJS861" s="44"/>
      <c r="JJT861" s="44"/>
      <c r="JJU861" s="44"/>
      <c r="JJV861" s="44"/>
      <c r="JJW861" s="44"/>
      <c r="JJX861" s="44"/>
      <c r="JJY861" s="44"/>
      <c r="JJZ861" s="44"/>
      <c r="JKA861" s="44"/>
      <c r="JKB861" s="44"/>
      <c r="JKC861" s="44"/>
      <c r="JKD861" s="44"/>
      <c r="JKE861" s="44"/>
      <c r="JKF861" s="44"/>
      <c r="JKG861" s="44"/>
      <c r="JKH861" s="44"/>
      <c r="JKI861" s="44"/>
      <c r="JKJ861" s="44"/>
      <c r="JKK861" s="44"/>
      <c r="JKL861" s="44"/>
      <c r="JKM861" s="44"/>
      <c r="JKN861" s="44"/>
      <c r="JKO861" s="44"/>
      <c r="JKP861" s="44"/>
      <c r="JKQ861" s="44"/>
      <c r="JKR861" s="44"/>
      <c r="JKS861" s="44"/>
      <c r="JKT861" s="44"/>
      <c r="JKU861" s="44"/>
      <c r="JKV861" s="44"/>
      <c r="JKW861" s="44"/>
      <c r="JKX861" s="44"/>
      <c r="JKY861" s="44"/>
      <c r="JKZ861" s="44"/>
      <c r="JLA861" s="44"/>
      <c r="JLB861" s="44"/>
      <c r="JLC861" s="44"/>
      <c r="JLD861" s="44"/>
      <c r="JLE861" s="44"/>
      <c r="JLF861" s="44"/>
      <c r="JLG861" s="44"/>
      <c r="JLH861" s="44"/>
      <c r="JLI861" s="44"/>
      <c r="JLJ861" s="44"/>
      <c r="JLK861" s="44"/>
      <c r="JLL861" s="44"/>
      <c r="JLM861" s="44"/>
      <c r="JLN861" s="44"/>
      <c r="JLO861" s="44"/>
      <c r="JLP861" s="44"/>
      <c r="JLQ861" s="44"/>
      <c r="JLR861" s="44"/>
      <c r="JLS861" s="44"/>
      <c r="JLT861" s="44"/>
      <c r="JLU861" s="44"/>
      <c r="JLV861" s="44"/>
      <c r="JLW861" s="44"/>
      <c r="JLX861" s="44"/>
      <c r="JLY861" s="44"/>
      <c r="JLZ861" s="44"/>
      <c r="JMA861" s="44"/>
      <c r="JMB861" s="44"/>
      <c r="JMC861" s="44"/>
      <c r="JMD861" s="44"/>
      <c r="JME861" s="44"/>
      <c r="JMF861" s="44"/>
      <c r="JMG861" s="44"/>
      <c r="JMH861" s="44"/>
      <c r="JMI861" s="44"/>
      <c r="JMJ861" s="44"/>
      <c r="JMK861" s="44"/>
      <c r="JML861" s="44"/>
      <c r="JMM861" s="44"/>
      <c r="JMN861" s="44"/>
      <c r="JMO861" s="44"/>
      <c r="JMP861" s="44"/>
      <c r="JMQ861" s="44"/>
      <c r="JMR861" s="44"/>
      <c r="JMS861" s="44"/>
      <c r="JMT861" s="44"/>
      <c r="JMU861" s="44"/>
      <c r="JMV861" s="44"/>
      <c r="JMW861" s="44"/>
      <c r="JMX861" s="44"/>
      <c r="JMY861" s="44"/>
      <c r="JMZ861" s="44"/>
      <c r="JNA861" s="44"/>
      <c r="JNB861" s="44"/>
      <c r="JNC861" s="44"/>
      <c r="JND861" s="44"/>
      <c r="JNE861" s="44"/>
      <c r="JNF861" s="44"/>
      <c r="JNG861" s="44"/>
      <c r="JNH861" s="44"/>
      <c r="JNI861" s="44"/>
      <c r="JNJ861" s="44"/>
      <c r="JNK861" s="44"/>
      <c r="JNL861" s="44"/>
      <c r="JNM861" s="44"/>
      <c r="JNN861" s="44"/>
      <c r="JNO861" s="44"/>
      <c r="JNP861" s="44"/>
      <c r="JNQ861" s="44"/>
      <c r="JNR861" s="44"/>
      <c r="JNS861" s="44"/>
      <c r="JNT861" s="44"/>
      <c r="JNU861" s="44"/>
      <c r="JNV861" s="44"/>
      <c r="JNW861" s="44"/>
      <c r="JNX861" s="44"/>
      <c r="JNY861" s="44"/>
      <c r="JNZ861" s="44"/>
      <c r="JOA861" s="44"/>
      <c r="JOB861" s="44"/>
      <c r="JOC861" s="44"/>
      <c r="JOD861" s="44"/>
      <c r="JOE861" s="44"/>
      <c r="JOF861" s="44"/>
      <c r="JOG861" s="44"/>
      <c r="JOH861" s="44"/>
      <c r="JOI861" s="44"/>
      <c r="JOJ861" s="44"/>
      <c r="JOK861" s="44"/>
      <c r="JOL861" s="44"/>
      <c r="JOM861" s="44"/>
      <c r="JON861" s="44"/>
      <c r="JOO861" s="44"/>
      <c r="JOP861" s="44"/>
      <c r="JOQ861" s="44"/>
      <c r="JOR861" s="44"/>
      <c r="JOS861" s="44"/>
      <c r="JOT861" s="44"/>
      <c r="JOU861" s="44"/>
      <c r="JOV861" s="44"/>
      <c r="JOW861" s="44"/>
      <c r="JOX861" s="44"/>
      <c r="JOY861" s="44"/>
      <c r="JOZ861" s="44"/>
      <c r="JPA861" s="44"/>
      <c r="JPB861" s="44"/>
      <c r="JPC861" s="44"/>
      <c r="JPD861" s="44"/>
      <c r="JPE861" s="44"/>
      <c r="JPF861" s="44"/>
      <c r="JPG861" s="44"/>
      <c r="JPH861" s="44"/>
      <c r="JPI861" s="44"/>
      <c r="JPJ861" s="44"/>
      <c r="JPK861" s="44"/>
      <c r="JPL861" s="44"/>
      <c r="JPM861" s="44"/>
      <c r="JPN861" s="44"/>
      <c r="JPO861" s="44"/>
      <c r="JPP861" s="44"/>
      <c r="JPQ861" s="44"/>
      <c r="JPR861" s="44"/>
      <c r="JPS861" s="44"/>
      <c r="JPT861" s="44"/>
      <c r="JPU861" s="44"/>
      <c r="JPV861" s="44"/>
      <c r="JPW861" s="44"/>
      <c r="JPX861" s="44"/>
      <c r="JPY861" s="44"/>
      <c r="JPZ861" s="44"/>
      <c r="JQA861" s="44"/>
      <c r="JQB861" s="44"/>
      <c r="JQC861" s="44"/>
      <c r="JQD861" s="44"/>
      <c r="JQE861" s="44"/>
      <c r="JQF861" s="44"/>
      <c r="JQG861" s="44"/>
      <c r="JQH861" s="44"/>
      <c r="JQI861" s="44"/>
      <c r="JQJ861" s="44"/>
      <c r="JQK861" s="44"/>
      <c r="JQL861" s="44"/>
      <c r="JQM861" s="44"/>
      <c r="JQN861" s="44"/>
      <c r="JQO861" s="44"/>
      <c r="JQP861" s="44"/>
      <c r="JQQ861" s="44"/>
      <c r="JQR861" s="44"/>
      <c r="JQS861" s="44"/>
      <c r="JQT861" s="44"/>
      <c r="JQU861" s="44"/>
      <c r="JQV861" s="44"/>
      <c r="JQW861" s="44"/>
      <c r="JQX861" s="44"/>
      <c r="JQY861" s="44"/>
      <c r="JQZ861" s="44"/>
      <c r="JRA861" s="44"/>
      <c r="JRB861" s="44"/>
      <c r="JRC861" s="44"/>
      <c r="JRD861" s="44"/>
      <c r="JRE861" s="44"/>
      <c r="JRF861" s="44"/>
      <c r="JRG861" s="44"/>
      <c r="JRH861" s="44"/>
      <c r="JRI861" s="44"/>
      <c r="JRJ861" s="44"/>
      <c r="JRK861" s="44"/>
      <c r="JRL861" s="44"/>
      <c r="JRM861" s="44"/>
      <c r="JRN861" s="44"/>
      <c r="JRO861" s="44"/>
      <c r="JRP861" s="44"/>
      <c r="JRQ861" s="44"/>
      <c r="JRR861" s="44"/>
      <c r="JRS861" s="44"/>
      <c r="JRT861" s="44"/>
      <c r="JRU861" s="44"/>
      <c r="JRV861" s="44"/>
      <c r="JRW861" s="44"/>
      <c r="JRX861" s="44"/>
      <c r="JRY861" s="44"/>
      <c r="JRZ861" s="44"/>
      <c r="JSA861" s="44"/>
      <c r="JSB861" s="44"/>
      <c r="JSC861" s="44"/>
      <c r="JSD861" s="44"/>
      <c r="JSE861" s="44"/>
      <c r="JSF861" s="44"/>
      <c r="JSG861" s="44"/>
      <c r="JSH861" s="44"/>
      <c r="JSI861" s="44"/>
      <c r="JSJ861" s="44"/>
      <c r="JSK861" s="44"/>
      <c r="JSL861" s="44"/>
      <c r="JSM861" s="44"/>
      <c r="JSN861" s="44"/>
      <c r="JSO861" s="44"/>
      <c r="JSP861" s="44"/>
      <c r="JSQ861" s="44"/>
      <c r="JSR861" s="44"/>
      <c r="JSS861" s="44"/>
      <c r="JST861" s="44"/>
      <c r="JSU861" s="44"/>
      <c r="JSV861" s="44"/>
      <c r="JSW861" s="44"/>
      <c r="JSX861" s="44"/>
      <c r="JSY861" s="44"/>
      <c r="JSZ861" s="44"/>
      <c r="JTA861" s="44"/>
      <c r="JTB861" s="44"/>
      <c r="JTC861" s="44"/>
      <c r="JTD861" s="44"/>
      <c r="JTE861" s="44"/>
      <c r="JTF861" s="44"/>
      <c r="JTG861" s="44"/>
      <c r="JTH861" s="44"/>
      <c r="JTI861" s="44"/>
      <c r="JTJ861" s="44"/>
      <c r="JTK861" s="44"/>
      <c r="JTL861" s="44"/>
      <c r="JTM861" s="44"/>
      <c r="JTN861" s="44"/>
      <c r="JTO861" s="44"/>
      <c r="JTP861" s="44"/>
      <c r="JTQ861" s="44"/>
      <c r="JTR861" s="44"/>
      <c r="JTS861" s="44"/>
      <c r="JTT861" s="44"/>
      <c r="JTU861" s="44"/>
      <c r="JTV861" s="44"/>
      <c r="JTW861" s="44"/>
      <c r="JTX861" s="44"/>
      <c r="JTY861" s="44"/>
      <c r="JTZ861" s="44"/>
      <c r="JUA861" s="44"/>
      <c r="JUB861" s="44"/>
      <c r="JUC861" s="44"/>
      <c r="JUD861" s="44"/>
      <c r="JUE861" s="44"/>
      <c r="JUF861" s="44"/>
      <c r="JUG861" s="44"/>
      <c r="JUH861" s="44"/>
      <c r="JUI861" s="44"/>
      <c r="JUJ861" s="44"/>
      <c r="JUK861" s="44"/>
      <c r="JUL861" s="44"/>
      <c r="JUM861" s="44"/>
      <c r="JUN861" s="44"/>
      <c r="JUO861" s="44"/>
      <c r="JUP861" s="44"/>
      <c r="JUQ861" s="44"/>
      <c r="JUR861" s="44"/>
      <c r="JUS861" s="44"/>
      <c r="JUT861" s="44"/>
      <c r="JUU861" s="44"/>
      <c r="JUV861" s="44"/>
      <c r="JUW861" s="44"/>
      <c r="JUX861" s="44"/>
      <c r="JUY861" s="44"/>
      <c r="JUZ861" s="44"/>
      <c r="JVA861" s="44"/>
      <c r="JVB861" s="44"/>
      <c r="JVC861" s="44"/>
      <c r="JVD861" s="44"/>
      <c r="JVE861" s="44"/>
      <c r="JVF861" s="44"/>
      <c r="JVG861" s="44"/>
      <c r="JVH861" s="44"/>
      <c r="JVI861" s="44"/>
      <c r="JVJ861" s="44"/>
      <c r="JVK861" s="44"/>
      <c r="JVL861" s="44"/>
      <c r="JVM861" s="44"/>
      <c r="JVN861" s="44"/>
      <c r="JVO861" s="44"/>
      <c r="JVP861" s="44"/>
      <c r="JVQ861" s="44"/>
      <c r="JVR861" s="44"/>
      <c r="JVS861" s="44"/>
      <c r="JVT861" s="44"/>
      <c r="JVU861" s="44"/>
      <c r="JVV861" s="44"/>
      <c r="JVW861" s="44"/>
      <c r="JVX861" s="44"/>
      <c r="JVY861" s="44"/>
      <c r="JVZ861" s="44"/>
      <c r="JWA861" s="44"/>
      <c r="JWB861" s="44"/>
      <c r="JWC861" s="44"/>
      <c r="JWD861" s="44"/>
      <c r="JWE861" s="44"/>
      <c r="JWF861" s="44"/>
      <c r="JWG861" s="44"/>
      <c r="JWH861" s="44"/>
      <c r="JWI861" s="44"/>
      <c r="JWJ861" s="44"/>
      <c r="JWK861" s="44"/>
      <c r="JWL861" s="44"/>
      <c r="JWM861" s="44"/>
      <c r="JWN861" s="44"/>
      <c r="JWO861" s="44"/>
      <c r="JWP861" s="44"/>
      <c r="JWQ861" s="44"/>
      <c r="JWR861" s="44"/>
      <c r="JWS861" s="44"/>
      <c r="JWT861" s="44"/>
      <c r="JWU861" s="44"/>
      <c r="JWV861" s="44"/>
      <c r="JWW861" s="44"/>
      <c r="JWX861" s="44"/>
      <c r="JWY861" s="44"/>
      <c r="JWZ861" s="44"/>
      <c r="JXA861" s="44"/>
      <c r="JXB861" s="44"/>
      <c r="JXC861" s="44"/>
      <c r="JXD861" s="44"/>
      <c r="JXE861" s="44"/>
      <c r="JXF861" s="44"/>
      <c r="JXG861" s="44"/>
      <c r="JXH861" s="44"/>
      <c r="JXI861" s="44"/>
      <c r="JXJ861" s="44"/>
      <c r="JXK861" s="44"/>
      <c r="JXL861" s="44"/>
      <c r="JXM861" s="44"/>
      <c r="JXN861" s="44"/>
      <c r="JXO861" s="44"/>
      <c r="JXP861" s="44"/>
      <c r="JXQ861" s="44"/>
      <c r="JXR861" s="44"/>
      <c r="JXS861" s="44"/>
      <c r="JXT861" s="44"/>
      <c r="JXU861" s="44"/>
      <c r="JXV861" s="44"/>
      <c r="JXW861" s="44"/>
      <c r="JXX861" s="44"/>
      <c r="JXY861" s="44"/>
      <c r="JXZ861" s="44"/>
      <c r="JYA861" s="44"/>
      <c r="JYB861" s="44"/>
      <c r="JYC861" s="44"/>
      <c r="JYD861" s="44"/>
      <c r="JYE861" s="44"/>
      <c r="JYF861" s="44"/>
      <c r="JYG861" s="44"/>
      <c r="JYH861" s="44"/>
      <c r="JYI861" s="44"/>
      <c r="JYJ861" s="44"/>
      <c r="JYK861" s="44"/>
      <c r="JYL861" s="44"/>
      <c r="JYM861" s="44"/>
      <c r="JYN861" s="44"/>
      <c r="JYO861" s="44"/>
      <c r="JYP861" s="44"/>
      <c r="JYQ861" s="44"/>
      <c r="JYR861" s="44"/>
      <c r="JYS861" s="44"/>
      <c r="JYT861" s="44"/>
      <c r="JYU861" s="44"/>
      <c r="JYV861" s="44"/>
      <c r="JYW861" s="44"/>
      <c r="JYX861" s="44"/>
      <c r="JYY861" s="44"/>
      <c r="JYZ861" s="44"/>
      <c r="JZA861" s="44"/>
      <c r="JZB861" s="44"/>
      <c r="JZC861" s="44"/>
      <c r="JZD861" s="44"/>
      <c r="JZE861" s="44"/>
      <c r="JZF861" s="44"/>
      <c r="JZG861" s="44"/>
      <c r="JZH861" s="44"/>
      <c r="JZI861" s="44"/>
      <c r="JZJ861" s="44"/>
      <c r="JZK861" s="44"/>
      <c r="JZL861" s="44"/>
      <c r="JZM861" s="44"/>
      <c r="JZN861" s="44"/>
      <c r="JZO861" s="44"/>
      <c r="JZP861" s="44"/>
      <c r="JZQ861" s="44"/>
      <c r="JZR861" s="44"/>
      <c r="JZS861" s="44"/>
      <c r="JZT861" s="44"/>
      <c r="JZU861" s="44"/>
      <c r="JZV861" s="44"/>
      <c r="JZW861" s="44"/>
      <c r="JZX861" s="44"/>
      <c r="JZY861" s="44"/>
      <c r="JZZ861" s="44"/>
      <c r="KAA861" s="44"/>
      <c r="KAB861" s="44"/>
      <c r="KAC861" s="44"/>
      <c r="KAD861" s="44"/>
      <c r="KAE861" s="44"/>
      <c r="KAF861" s="44"/>
      <c r="KAG861" s="44"/>
      <c r="KAH861" s="44"/>
      <c r="KAI861" s="44"/>
      <c r="KAJ861" s="44"/>
      <c r="KAK861" s="44"/>
      <c r="KAL861" s="44"/>
      <c r="KAM861" s="44"/>
      <c r="KAN861" s="44"/>
      <c r="KAO861" s="44"/>
      <c r="KAP861" s="44"/>
      <c r="KAQ861" s="44"/>
      <c r="KAR861" s="44"/>
      <c r="KAS861" s="44"/>
      <c r="KAT861" s="44"/>
      <c r="KAU861" s="44"/>
      <c r="KAV861" s="44"/>
      <c r="KAW861" s="44"/>
      <c r="KAX861" s="44"/>
      <c r="KAY861" s="44"/>
      <c r="KAZ861" s="44"/>
      <c r="KBA861" s="44"/>
      <c r="KBB861" s="44"/>
      <c r="KBC861" s="44"/>
      <c r="KBD861" s="44"/>
      <c r="KBE861" s="44"/>
      <c r="KBF861" s="44"/>
      <c r="KBG861" s="44"/>
      <c r="KBH861" s="44"/>
      <c r="KBI861" s="44"/>
      <c r="KBJ861" s="44"/>
      <c r="KBK861" s="44"/>
      <c r="KBL861" s="44"/>
      <c r="KBM861" s="44"/>
      <c r="KBN861" s="44"/>
      <c r="KBO861" s="44"/>
      <c r="KBP861" s="44"/>
      <c r="KBQ861" s="44"/>
      <c r="KBR861" s="44"/>
      <c r="KBS861" s="44"/>
      <c r="KBT861" s="44"/>
      <c r="KBU861" s="44"/>
      <c r="KBV861" s="44"/>
      <c r="KBW861" s="44"/>
      <c r="KBX861" s="44"/>
      <c r="KBY861" s="44"/>
      <c r="KBZ861" s="44"/>
      <c r="KCA861" s="44"/>
      <c r="KCB861" s="44"/>
      <c r="KCC861" s="44"/>
      <c r="KCD861" s="44"/>
      <c r="KCE861" s="44"/>
      <c r="KCF861" s="44"/>
      <c r="KCG861" s="44"/>
      <c r="KCH861" s="44"/>
      <c r="KCI861" s="44"/>
      <c r="KCJ861" s="44"/>
      <c r="KCK861" s="44"/>
      <c r="KCL861" s="44"/>
      <c r="KCM861" s="44"/>
      <c r="KCN861" s="44"/>
      <c r="KCO861" s="44"/>
      <c r="KCP861" s="44"/>
      <c r="KCQ861" s="44"/>
      <c r="KCR861" s="44"/>
      <c r="KCS861" s="44"/>
      <c r="KCT861" s="44"/>
      <c r="KCU861" s="44"/>
      <c r="KCV861" s="44"/>
      <c r="KCW861" s="44"/>
      <c r="KCX861" s="44"/>
      <c r="KCY861" s="44"/>
      <c r="KCZ861" s="44"/>
      <c r="KDA861" s="44"/>
      <c r="KDB861" s="44"/>
      <c r="KDC861" s="44"/>
      <c r="KDD861" s="44"/>
      <c r="KDE861" s="44"/>
      <c r="KDF861" s="44"/>
      <c r="KDG861" s="44"/>
      <c r="KDH861" s="44"/>
      <c r="KDI861" s="44"/>
      <c r="KDJ861" s="44"/>
      <c r="KDK861" s="44"/>
      <c r="KDL861" s="44"/>
      <c r="KDM861" s="44"/>
      <c r="KDN861" s="44"/>
      <c r="KDO861" s="44"/>
      <c r="KDP861" s="44"/>
      <c r="KDQ861" s="44"/>
      <c r="KDR861" s="44"/>
      <c r="KDS861" s="44"/>
      <c r="KDT861" s="44"/>
      <c r="KDU861" s="44"/>
      <c r="KDV861" s="44"/>
      <c r="KDW861" s="44"/>
      <c r="KDX861" s="44"/>
      <c r="KDY861" s="44"/>
      <c r="KDZ861" s="44"/>
      <c r="KEA861" s="44"/>
      <c r="KEB861" s="44"/>
      <c r="KEC861" s="44"/>
      <c r="KED861" s="44"/>
      <c r="KEE861" s="44"/>
      <c r="KEF861" s="44"/>
      <c r="KEG861" s="44"/>
      <c r="KEH861" s="44"/>
      <c r="KEI861" s="44"/>
      <c r="KEJ861" s="44"/>
      <c r="KEK861" s="44"/>
      <c r="KEL861" s="44"/>
      <c r="KEM861" s="44"/>
      <c r="KEN861" s="44"/>
      <c r="KEO861" s="44"/>
      <c r="KEP861" s="44"/>
      <c r="KEQ861" s="44"/>
      <c r="KER861" s="44"/>
      <c r="KES861" s="44"/>
      <c r="KET861" s="44"/>
      <c r="KEU861" s="44"/>
      <c r="KEV861" s="44"/>
      <c r="KEW861" s="44"/>
      <c r="KEX861" s="44"/>
      <c r="KEY861" s="44"/>
      <c r="KEZ861" s="44"/>
      <c r="KFA861" s="44"/>
      <c r="KFB861" s="44"/>
      <c r="KFC861" s="44"/>
      <c r="KFD861" s="44"/>
      <c r="KFE861" s="44"/>
      <c r="KFF861" s="44"/>
      <c r="KFG861" s="44"/>
      <c r="KFH861" s="44"/>
      <c r="KFI861" s="44"/>
      <c r="KFJ861" s="44"/>
      <c r="KFK861" s="44"/>
      <c r="KFL861" s="44"/>
      <c r="KFM861" s="44"/>
      <c r="KFN861" s="44"/>
      <c r="KFO861" s="44"/>
      <c r="KFP861" s="44"/>
      <c r="KFQ861" s="44"/>
      <c r="KFR861" s="44"/>
      <c r="KFS861" s="44"/>
      <c r="KFT861" s="44"/>
      <c r="KFU861" s="44"/>
      <c r="KFV861" s="44"/>
      <c r="KFW861" s="44"/>
      <c r="KFX861" s="44"/>
      <c r="KFY861" s="44"/>
      <c r="KFZ861" s="44"/>
      <c r="KGA861" s="44"/>
      <c r="KGB861" s="44"/>
      <c r="KGC861" s="44"/>
      <c r="KGD861" s="44"/>
      <c r="KGE861" s="44"/>
      <c r="KGF861" s="44"/>
      <c r="KGG861" s="44"/>
      <c r="KGH861" s="44"/>
      <c r="KGI861" s="44"/>
      <c r="KGJ861" s="44"/>
      <c r="KGK861" s="44"/>
      <c r="KGL861" s="44"/>
      <c r="KGM861" s="44"/>
      <c r="KGN861" s="44"/>
      <c r="KGO861" s="44"/>
      <c r="KGP861" s="44"/>
      <c r="KGQ861" s="44"/>
      <c r="KGR861" s="44"/>
      <c r="KGS861" s="44"/>
      <c r="KGT861" s="44"/>
      <c r="KGU861" s="44"/>
      <c r="KGV861" s="44"/>
      <c r="KGW861" s="44"/>
      <c r="KGX861" s="44"/>
      <c r="KGY861" s="44"/>
      <c r="KGZ861" s="44"/>
      <c r="KHA861" s="44"/>
      <c r="KHB861" s="44"/>
      <c r="KHC861" s="44"/>
      <c r="KHD861" s="44"/>
      <c r="KHE861" s="44"/>
      <c r="KHF861" s="44"/>
      <c r="KHG861" s="44"/>
      <c r="KHH861" s="44"/>
      <c r="KHI861" s="44"/>
      <c r="KHJ861" s="44"/>
      <c r="KHK861" s="44"/>
      <c r="KHL861" s="44"/>
      <c r="KHM861" s="44"/>
      <c r="KHN861" s="44"/>
      <c r="KHO861" s="44"/>
      <c r="KHP861" s="44"/>
      <c r="KHQ861" s="44"/>
      <c r="KHR861" s="44"/>
      <c r="KHS861" s="44"/>
      <c r="KHT861" s="44"/>
      <c r="KHU861" s="44"/>
      <c r="KHV861" s="44"/>
      <c r="KHW861" s="44"/>
      <c r="KHX861" s="44"/>
      <c r="KHY861" s="44"/>
      <c r="KHZ861" s="44"/>
      <c r="KIA861" s="44"/>
      <c r="KIB861" s="44"/>
      <c r="KIC861" s="44"/>
      <c r="KID861" s="44"/>
      <c r="KIE861" s="44"/>
      <c r="KIF861" s="44"/>
      <c r="KIG861" s="44"/>
      <c r="KIH861" s="44"/>
      <c r="KII861" s="44"/>
      <c r="KIJ861" s="44"/>
      <c r="KIK861" s="44"/>
      <c r="KIL861" s="44"/>
      <c r="KIM861" s="44"/>
      <c r="KIN861" s="44"/>
      <c r="KIO861" s="44"/>
      <c r="KIP861" s="44"/>
      <c r="KIQ861" s="44"/>
      <c r="KIR861" s="44"/>
      <c r="KIS861" s="44"/>
      <c r="KIT861" s="44"/>
      <c r="KIU861" s="44"/>
      <c r="KIV861" s="44"/>
      <c r="KIW861" s="44"/>
      <c r="KIX861" s="44"/>
      <c r="KIY861" s="44"/>
      <c r="KIZ861" s="44"/>
      <c r="KJA861" s="44"/>
      <c r="KJB861" s="44"/>
      <c r="KJC861" s="44"/>
      <c r="KJD861" s="44"/>
      <c r="KJE861" s="44"/>
      <c r="KJF861" s="44"/>
      <c r="KJG861" s="44"/>
      <c r="KJH861" s="44"/>
      <c r="KJI861" s="44"/>
      <c r="KJJ861" s="44"/>
      <c r="KJK861" s="44"/>
      <c r="KJL861" s="44"/>
      <c r="KJM861" s="44"/>
      <c r="KJN861" s="44"/>
      <c r="KJO861" s="44"/>
      <c r="KJP861" s="44"/>
      <c r="KJQ861" s="44"/>
      <c r="KJR861" s="44"/>
      <c r="KJS861" s="44"/>
      <c r="KJT861" s="44"/>
      <c r="KJU861" s="44"/>
      <c r="KJV861" s="44"/>
      <c r="KJW861" s="44"/>
      <c r="KJX861" s="44"/>
      <c r="KJY861" s="44"/>
      <c r="KJZ861" s="44"/>
      <c r="KKA861" s="44"/>
      <c r="KKB861" s="44"/>
      <c r="KKC861" s="44"/>
      <c r="KKD861" s="44"/>
      <c r="KKE861" s="44"/>
      <c r="KKF861" s="44"/>
      <c r="KKG861" s="44"/>
      <c r="KKH861" s="44"/>
      <c r="KKI861" s="44"/>
      <c r="KKJ861" s="44"/>
      <c r="KKK861" s="44"/>
      <c r="KKL861" s="44"/>
      <c r="KKM861" s="44"/>
      <c r="KKN861" s="44"/>
      <c r="KKO861" s="44"/>
      <c r="KKP861" s="44"/>
      <c r="KKQ861" s="44"/>
      <c r="KKR861" s="44"/>
      <c r="KKS861" s="44"/>
      <c r="KKT861" s="44"/>
      <c r="KKU861" s="44"/>
      <c r="KKV861" s="44"/>
      <c r="KKW861" s="44"/>
      <c r="KKX861" s="44"/>
      <c r="KKY861" s="44"/>
      <c r="KKZ861" s="44"/>
      <c r="KLA861" s="44"/>
      <c r="KLB861" s="44"/>
      <c r="KLC861" s="44"/>
      <c r="KLD861" s="44"/>
      <c r="KLE861" s="44"/>
      <c r="KLF861" s="44"/>
      <c r="KLG861" s="44"/>
      <c r="KLH861" s="44"/>
      <c r="KLI861" s="44"/>
      <c r="KLJ861" s="44"/>
      <c r="KLK861" s="44"/>
      <c r="KLL861" s="44"/>
      <c r="KLM861" s="44"/>
      <c r="KLN861" s="44"/>
      <c r="KLO861" s="44"/>
      <c r="KLP861" s="44"/>
      <c r="KLQ861" s="44"/>
      <c r="KLR861" s="44"/>
      <c r="KLS861" s="44"/>
      <c r="KLT861" s="44"/>
      <c r="KLU861" s="44"/>
      <c r="KLV861" s="44"/>
      <c r="KLW861" s="44"/>
      <c r="KLX861" s="44"/>
      <c r="KLY861" s="44"/>
      <c r="KLZ861" s="44"/>
      <c r="KMA861" s="44"/>
      <c r="KMB861" s="44"/>
      <c r="KMC861" s="44"/>
      <c r="KMD861" s="44"/>
      <c r="KME861" s="44"/>
      <c r="KMF861" s="44"/>
      <c r="KMG861" s="44"/>
      <c r="KMH861" s="44"/>
      <c r="KMI861" s="44"/>
      <c r="KMJ861" s="44"/>
      <c r="KMK861" s="44"/>
      <c r="KML861" s="44"/>
      <c r="KMM861" s="44"/>
      <c r="KMN861" s="44"/>
      <c r="KMO861" s="44"/>
      <c r="KMP861" s="44"/>
      <c r="KMQ861" s="44"/>
      <c r="KMR861" s="44"/>
      <c r="KMS861" s="44"/>
      <c r="KMT861" s="44"/>
      <c r="KMU861" s="44"/>
      <c r="KMV861" s="44"/>
      <c r="KMW861" s="44"/>
      <c r="KMX861" s="44"/>
      <c r="KMY861" s="44"/>
      <c r="KMZ861" s="44"/>
      <c r="KNA861" s="44"/>
      <c r="KNB861" s="44"/>
      <c r="KNC861" s="44"/>
      <c r="KND861" s="44"/>
      <c r="KNE861" s="44"/>
      <c r="KNF861" s="44"/>
      <c r="KNG861" s="44"/>
      <c r="KNH861" s="44"/>
      <c r="KNI861" s="44"/>
      <c r="KNJ861" s="44"/>
      <c r="KNK861" s="44"/>
      <c r="KNL861" s="44"/>
      <c r="KNM861" s="44"/>
      <c r="KNN861" s="44"/>
      <c r="KNO861" s="44"/>
      <c r="KNP861" s="44"/>
      <c r="KNQ861" s="44"/>
      <c r="KNR861" s="44"/>
      <c r="KNS861" s="44"/>
      <c r="KNT861" s="44"/>
      <c r="KNU861" s="44"/>
      <c r="KNV861" s="44"/>
      <c r="KNW861" s="44"/>
      <c r="KNX861" s="44"/>
      <c r="KNY861" s="44"/>
      <c r="KNZ861" s="44"/>
      <c r="KOA861" s="44"/>
      <c r="KOB861" s="44"/>
      <c r="KOC861" s="44"/>
      <c r="KOD861" s="44"/>
      <c r="KOE861" s="44"/>
      <c r="KOF861" s="44"/>
      <c r="KOG861" s="44"/>
      <c r="KOH861" s="44"/>
      <c r="KOI861" s="44"/>
      <c r="KOJ861" s="44"/>
      <c r="KOK861" s="44"/>
      <c r="KOL861" s="44"/>
      <c r="KOM861" s="44"/>
      <c r="KON861" s="44"/>
      <c r="KOO861" s="44"/>
      <c r="KOP861" s="44"/>
      <c r="KOQ861" s="44"/>
      <c r="KOR861" s="44"/>
      <c r="KOS861" s="44"/>
      <c r="KOT861" s="44"/>
      <c r="KOU861" s="44"/>
      <c r="KOV861" s="44"/>
      <c r="KOW861" s="44"/>
      <c r="KOX861" s="44"/>
      <c r="KOY861" s="44"/>
      <c r="KOZ861" s="44"/>
      <c r="KPA861" s="44"/>
      <c r="KPB861" s="44"/>
      <c r="KPC861" s="44"/>
      <c r="KPD861" s="44"/>
      <c r="KPE861" s="44"/>
      <c r="KPF861" s="44"/>
      <c r="KPG861" s="44"/>
      <c r="KPH861" s="44"/>
      <c r="KPI861" s="44"/>
      <c r="KPJ861" s="44"/>
      <c r="KPK861" s="44"/>
      <c r="KPL861" s="44"/>
      <c r="KPM861" s="44"/>
      <c r="KPN861" s="44"/>
      <c r="KPO861" s="44"/>
      <c r="KPP861" s="44"/>
      <c r="KPQ861" s="44"/>
      <c r="KPR861" s="44"/>
      <c r="KPS861" s="44"/>
      <c r="KPT861" s="44"/>
      <c r="KPU861" s="44"/>
      <c r="KPV861" s="44"/>
      <c r="KPW861" s="44"/>
      <c r="KPX861" s="44"/>
      <c r="KPY861" s="44"/>
      <c r="KPZ861" s="44"/>
      <c r="KQA861" s="44"/>
      <c r="KQB861" s="44"/>
      <c r="KQC861" s="44"/>
      <c r="KQD861" s="44"/>
      <c r="KQE861" s="44"/>
      <c r="KQF861" s="44"/>
      <c r="KQG861" s="44"/>
      <c r="KQH861" s="44"/>
      <c r="KQI861" s="44"/>
      <c r="KQJ861" s="44"/>
      <c r="KQK861" s="44"/>
      <c r="KQL861" s="44"/>
      <c r="KQM861" s="44"/>
      <c r="KQN861" s="44"/>
      <c r="KQO861" s="44"/>
      <c r="KQP861" s="44"/>
      <c r="KQQ861" s="44"/>
      <c r="KQR861" s="44"/>
      <c r="KQS861" s="44"/>
      <c r="KQT861" s="44"/>
      <c r="KQU861" s="44"/>
      <c r="KQV861" s="44"/>
      <c r="KQW861" s="44"/>
      <c r="KQX861" s="44"/>
      <c r="KQY861" s="44"/>
      <c r="KQZ861" s="44"/>
      <c r="KRA861" s="44"/>
      <c r="KRB861" s="44"/>
      <c r="KRC861" s="44"/>
      <c r="KRD861" s="44"/>
      <c r="KRE861" s="44"/>
      <c r="KRF861" s="44"/>
      <c r="KRG861" s="44"/>
      <c r="KRH861" s="44"/>
      <c r="KRI861" s="44"/>
      <c r="KRJ861" s="44"/>
      <c r="KRK861" s="44"/>
      <c r="KRL861" s="44"/>
      <c r="KRM861" s="44"/>
      <c r="KRN861" s="44"/>
      <c r="KRO861" s="44"/>
      <c r="KRP861" s="44"/>
      <c r="KRQ861" s="44"/>
      <c r="KRR861" s="44"/>
      <c r="KRS861" s="44"/>
      <c r="KRT861" s="44"/>
      <c r="KRU861" s="44"/>
      <c r="KRV861" s="44"/>
      <c r="KRW861" s="44"/>
      <c r="KRX861" s="44"/>
      <c r="KRY861" s="44"/>
      <c r="KRZ861" s="44"/>
      <c r="KSA861" s="44"/>
      <c r="KSB861" s="44"/>
      <c r="KSC861" s="44"/>
      <c r="KSD861" s="44"/>
      <c r="KSE861" s="44"/>
      <c r="KSF861" s="44"/>
      <c r="KSG861" s="44"/>
      <c r="KSH861" s="44"/>
      <c r="KSI861" s="44"/>
      <c r="KSJ861" s="44"/>
      <c r="KSK861" s="44"/>
      <c r="KSL861" s="44"/>
      <c r="KSM861" s="44"/>
      <c r="KSN861" s="44"/>
      <c r="KSO861" s="44"/>
      <c r="KSP861" s="44"/>
      <c r="KSQ861" s="44"/>
      <c r="KSR861" s="44"/>
      <c r="KSS861" s="44"/>
      <c r="KST861" s="44"/>
      <c r="KSU861" s="44"/>
      <c r="KSV861" s="44"/>
      <c r="KSW861" s="44"/>
      <c r="KSX861" s="44"/>
      <c r="KSY861" s="44"/>
      <c r="KSZ861" s="44"/>
      <c r="KTA861" s="44"/>
      <c r="KTB861" s="44"/>
      <c r="KTC861" s="44"/>
      <c r="KTD861" s="44"/>
      <c r="KTE861" s="44"/>
      <c r="KTF861" s="44"/>
      <c r="KTG861" s="44"/>
      <c r="KTH861" s="44"/>
      <c r="KTI861" s="44"/>
      <c r="KTJ861" s="44"/>
      <c r="KTK861" s="44"/>
      <c r="KTL861" s="44"/>
      <c r="KTM861" s="44"/>
      <c r="KTN861" s="44"/>
      <c r="KTO861" s="44"/>
      <c r="KTP861" s="44"/>
      <c r="KTQ861" s="44"/>
      <c r="KTR861" s="44"/>
      <c r="KTS861" s="44"/>
      <c r="KTT861" s="44"/>
      <c r="KTU861" s="44"/>
      <c r="KTV861" s="44"/>
      <c r="KTW861" s="44"/>
      <c r="KTX861" s="44"/>
      <c r="KTY861" s="44"/>
      <c r="KTZ861" s="44"/>
      <c r="KUA861" s="44"/>
      <c r="KUB861" s="44"/>
      <c r="KUC861" s="44"/>
      <c r="KUD861" s="44"/>
      <c r="KUE861" s="44"/>
      <c r="KUF861" s="44"/>
      <c r="KUG861" s="44"/>
      <c r="KUH861" s="44"/>
      <c r="KUI861" s="44"/>
      <c r="KUJ861" s="44"/>
      <c r="KUK861" s="44"/>
      <c r="KUL861" s="44"/>
      <c r="KUM861" s="44"/>
      <c r="KUN861" s="44"/>
      <c r="KUO861" s="44"/>
      <c r="KUP861" s="44"/>
      <c r="KUQ861" s="44"/>
      <c r="KUR861" s="44"/>
      <c r="KUS861" s="44"/>
      <c r="KUT861" s="44"/>
      <c r="KUU861" s="44"/>
      <c r="KUV861" s="44"/>
      <c r="KUW861" s="44"/>
      <c r="KUX861" s="44"/>
      <c r="KUY861" s="44"/>
      <c r="KUZ861" s="44"/>
      <c r="KVA861" s="44"/>
      <c r="KVB861" s="44"/>
      <c r="KVC861" s="44"/>
      <c r="KVD861" s="44"/>
      <c r="KVE861" s="44"/>
      <c r="KVF861" s="44"/>
      <c r="KVG861" s="44"/>
      <c r="KVH861" s="44"/>
      <c r="KVI861" s="44"/>
      <c r="KVJ861" s="44"/>
      <c r="KVK861" s="44"/>
      <c r="KVL861" s="44"/>
      <c r="KVM861" s="44"/>
      <c r="KVN861" s="44"/>
      <c r="KVO861" s="44"/>
      <c r="KVP861" s="44"/>
      <c r="KVQ861" s="44"/>
      <c r="KVR861" s="44"/>
      <c r="KVS861" s="44"/>
      <c r="KVT861" s="44"/>
      <c r="KVU861" s="44"/>
      <c r="KVV861" s="44"/>
      <c r="KVW861" s="44"/>
      <c r="KVX861" s="44"/>
      <c r="KVY861" s="44"/>
      <c r="KVZ861" s="44"/>
      <c r="KWA861" s="44"/>
      <c r="KWB861" s="44"/>
      <c r="KWC861" s="44"/>
      <c r="KWD861" s="44"/>
      <c r="KWE861" s="44"/>
      <c r="KWF861" s="44"/>
      <c r="KWG861" s="44"/>
      <c r="KWH861" s="44"/>
      <c r="KWI861" s="44"/>
      <c r="KWJ861" s="44"/>
      <c r="KWK861" s="44"/>
      <c r="KWL861" s="44"/>
      <c r="KWM861" s="44"/>
      <c r="KWN861" s="44"/>
      <c r="KWO861" s="44"/>
      <c r="KWP861" s="44"/>
      <c r="KWQ861" s="44"/>
      <c r="KWR861" s="44"/>
      <c r="KWS861" s="44"/>
      <c r="KWT861" s="44"/>
      <c r="KWU861" s="44"/>
      <c r="KWV861" s="44"/>
      <c r="KWW861" s="44"/>
      <c r="KWX861" s="44"/>
      <c r="KWY861" s="44"/>
      <c r="KWZ861" s="44"/>
      <c r="KXA861" s="44"/>
      <c r="KXB861" s="44"/>
      <c r="KXC861" s="44"/>
      <c r="KXD861" s="44"/>
      <c r="KXE861" s="44"/>
      <c r="KXF861" s="44"/>
      <c r="KXG861" s="44"/>
      <c r="KXH861" s="44"/>
      <c r="KXI861" s="44"/>
      <c r="KXJ861" s="44"/>
      <c r="KXK861" s="44"/>
      <c r="KXL861" s="44"/>
      <c r="KXM861" s="44"/>
      <c r="KXN861" s="44"/>
      <c r="KXO861" s="44"/>
      <c r="KXP861" s="44"/>
      <c r="KXQ861" s="44"/>
      <c r="KXR861" s="44"/>
      <c r="KXS861" s="44"/>
      <c r="KXT861" s="44"/>
      <c r="KXU861" s="44"/>
      <c r="KXV861" s="44"/>
      <c r="KXW861" s="44"/>
      <c r="KXX861" s="44"/>
      <c r="KXY861" s="44"/>
      <c r="KXZ861" s="44"/>
      <c r="KYA861" s="44"/>
      <c r="KYB861" s="44"/>
      <c r="KYC861" s="44"/>
      <c r="KYD861" s="44"/>
      <c r="KYE861" s="44"/>
      <c r="KYF861" s="44"/>
      <c r="KYG861" s="44"/>
      <c r="KYH861" s="44"/>
      <c r="KYI861" s="44"/>
      <c r="KYJ861" s="44"/>
      <c r="KYK861" s="44"/>
      <c r="KYL861" s="44"/>
      <c r="KYM861" s="44"/>
      <c r="KYN861" s="44"/>
      <c r="KYO861" s="44"/>
      <c r="KYP861" s="44"/>
      <c r="KYQ861" s="44"/>
      <c r="KYR861" s="44"/>
      <c r="KYS861" s="44"/>
      <c r="KYT861" s="44"/>
      <c r="KYU861" s="44"/>
      <c r="KYV861" s="44"/>
      <c r="KYW861" s="44"/>
      <c r="KYX861" s="44"/>
      <c r="KYY861" s="44"/>
      <c r="KYZ861" s="44"/>
      <c r="KZA861" s="44"/>
      <c r="KZB861" s="44"/>
      <c r="KZC861" s="44"/>
      <c r="KZD861" s="44"/>
      <c r="KZE861" s="44"/>
      <c r="KZF861" s="44"/>
      <c r="KZG861" s="44"/>
      <c r="KZH861" s="44"/>
      <c r="KZI861" s="44"/>
      <c r="KZJ861" s="44"/>
      <c r="KZK861" s="44"/>
      <c r="KZL861" s="44"/>
      <c r="KZM861" s="44"/>
      <c r="KZN861" s="44"/>
      <c r="KZO861" s="44"/>
      <c r="KZP861" s="44"/>
      <c r="KZQ861" s="44"/>
      <c r="KZR861" s="44"/>
      <c r="KZS861" s="44"/>
      <c r="KZT861" s="44"/>
      <c r="KZU861" s="44"/>
      <c r="KZV861" s="44"/>
      <c r="KZW861" s="44"/>
      <c r="KZX861" s="44"/>
      <c r="KZY861" s="44"/>
      <c r="KZZ861" s="44"/>
      <c r="LAA861" s="44"/>
      <c r="LAB861" s="44"/>
      <c r="LAC861" s="44"/>
      <c r="LAD861" s="44"/>
      <c r="LAE861" s="44"/>
      <c r="LAF861" s="44"/>
      <c r="LAG861" s="44"/>
      <c r="LAH861" s="44"/>
      <c r="LAI861" s="44"/>
      <c r="LAJ861" s="44"/>
      <c r="LAK861" s="44"/>
      <c r="LAL861" s="44"/>
      <c r="LAM861" s="44"/>
      <c r="LAN861" s="44"/>
      <c r="LAO861" s="44"/>
      <c r="LAP861" s="44"/>
      <c r="LAQ861" s="44"/>
      <c r="LAR861" s="44"/>
      <c r="LAS861" s="44"/>
      <c r="LAT861" s="44"/>
      <c r="LAU861" s="44"/>
      <c r="LAV861" s="44"/>
      <c r="LAW861" s="44"/>
      <c r="LAX861" s="44"/>
      <c r="LAY861" s="44"/>
      <c r="LAZ861" s="44"/>
      <c r="LBA861" s="44"/>
      <c r="LBB861" s="44"/>
      <c r="LBC861" s="44"/>
      <c r="LBD861" s="44"/>
      <c r="LBE861" s="44"/>
      <c r="LBF861" s="44"/>
      <c r="LBG861" s="44"/>
      <c r="LBH861" s="44"/>
      <c r="LBI861" s="44"/>
      <c r="LBJ861" s="44"/>
      <c r="LBK861" s="44"/>
      <c r="LBL861" s="44"/>
      <c r="LBM861" s="44"/>
      <c r="LBN861" s="44"/>
      <c r="LBO861" s="44"/>
      <c r="LBP861" s="44"/>
      <c r="LBQ861" s="44"/>
      <c r="LBR861" s="44"/>
      <c r="LBS861" s="44"/>
      <c r="LBT861" s="44"/>
      <c r="LBU861" s="44"/>
      <c r="LBV861" s="44"/>
      <c r="LBW861" s="44"/>
      <c r="LBX861" s="44"/>
      <c r="LBY861" s="44"/>
      <c r="LBZ861" s="44"/>
      <c r="LCA861" s="44"/>
      <c r="LCB861" s="44"/>
      <c r="LCC861" s="44"/>
      <c r="LCD861" s="44"/>
      <c r="LCE861" s="44"/>
      <c r="LCF861" s="44"/>
      <c r="LCG861" s="44"/>
      <c r="LCH861" s="44"/>
      <c r="LCI861" s="44"/>
      <c r="LCJ861" s="44"/>
      <c r="LCK861" s="44"/>
      <c r="LCL861" s="44"/>
      <c r="LCM861" s="44"/>
      <c r="LCN861" s="44"/>
      <c r="LCO861" s="44"/>
      <c r="LCP861" s="44"/>
      <c r="LCQ861" s="44"/>
      <c r="LCR861" s="44"/>
      <c r="LCS861" s="44"/>
      <c r="LCT861" s="44"/>
      <c r="LCU861" s="44"/>
      <c r="LCV861" s="44"/>
      <c r="LCW861" s="44"/>
      <c r="LCX861" s="44"/>
      <c r="LCY861" s="44"/>
      <c r="LCZ861" s="44"/>
      <c r="LDA861" s="44"/>
      <c r="LDB861" s="44"/>
      <c r="LDC861" s="44"/>
      <c r="LDD861" s="44"/>
      <c r="LDE861" s="44"/>
      <c r="LDF861" s="44"/>
      <c r="LDG861" s="44"/>
      <c r="LDH861" s="44"/>
      <c r="LDI861" s="44"/>
      <c r="LDJ861" s="44"/>
      <c r="LDK861" s="44"/>
      <c r="LDL861" s="44"/>
      <c r="LDM861" s="44"/>
      <c r="LDN861" s="44"/>
      <c r="LDO861" s="44"/>
      <c r="LDP861" s="44"/>
      <c r="LDQ861" s="44"/>
      <c r="LDR861" s="44"/>
      <c r="LDS861" s="44"/>
      <c r="LDT861" s="44"/>
      <c r="LDU861" s="44"/>
      <c r="LDV861" s="44"/>
      <c r="LDW861" s="44"/>
      <c r="LDX861" s="44"/>
      <c r="LDY861" s="44"/>
      <c r="LDZ861" s="44"/>
      <c r="LEA861" s="44"/>
      <c r="LEB861" s="44"/>
      <c r="LEC861" s="44"/>
      <c r="LED861" s="44"/>
      <c r="LEE861" s="44"/>
      <c r="LEF861" s="44"/>
      <c r="LEG861" s="44"/>
      <c r="LEH861" s="44"/>
      <c r="LEI861" s="44"/>
      <c r="LEJ861" s="44"/>
      <c r="LEK861" s="44"/>
      <c r="LEL861" s="44"/>
      <c r="LEM861" s="44"/>
      <c r="LEN861" s="44"/>
      <c r="LEO861" s="44"/>
      <c r="LEP861" s="44"/>
      <c r="LEQ861" s="44"/>
      <c r="LER861" s="44"/>
      <c r="LES861" s="44"/>
      <c r="LET861" s="44"/>
      <c r="LEU861" s="44"/>
      <c r="LEV861" s="44"/>
      <c r="LEW861" s="44"/>
      <c r="LEX861" s="44"/>
      <c r="LEY861" s="44"/>
      <c r="LEZ861" s="44"/>
      <c r="LFA861" s="44"/>
      <c r="LFB861" s="44"/>
      <c r="LFC861" s="44"/>
      <c r="LFD861" s="44"/>
      <c r="LFE861" s="44"/>
      <c r="LFF861" s="44"/>
      <c r="LFG861" s="44"/>
      <c r="LFH861" s="44"/>
      <c r="LFI861" s="44"/>
      <c r="LFJ861" s="44"/>
      <c r="LFK861" s="44"/>
      <c r="LFL861" s="44"/>
      <c r="LFM861" s="44"/>
      <c r="LFN861" s="44"/>
      <c r="LFO861" s="44"/>
      <c r="LFP861" s="44"/>
      <c r="LFQ861" s="44"/>
      <c r="LFR861" s="44"/>
      <c r="LFS861" s="44"/>
      <c r="LFT861" s="44"/>
      <c r="LFU861" s="44"/>
      <c r="LFV861" s="44"/>
      <c r="LFW861" s="44"/>
      <c r="LFX861" s="44"/>
      <c r="LFY861" s="44"/>
      <c r="LFZ861" s="44"/>
      <c r="LGA861" s="44"/>
      <c r="LGB861" s="44"/>
      <c r="LGC861" s="44"/>
      <c r="LGD861" s="44"/>
      <c r="LGE861" s="44"/>
      <c r="LGF861" s="44"/>
      <c r="LGG861" s="44"/>
      <c r="LGH861" s="44"/>
      <c r="LGI861" s="44"/>
      <c r="LGJ861" s="44"/>
      <c r="LGK861" s="44"/>
      <c r="LGL861" s="44"/>
      <c r="LGM861" s="44"/>
      <c r="LGN861" s="44"/>
      <c r="LGO861" s="44"/>
      <c r="LGP861" s="44"/>
      <c r="LGQ861" s="44"/>
      <c r="LGR861" s="44"/>
      <c r="LGS861" s="44"/>
      <c r="LGT861" s="44"/>
      <c r="LGU861" s="44"/>
      <c r="LGV861" s="44"/>
      <c r="LGW861" s="44"/>
      <c r="LGX861" s="44"/>
      <c r="LGY861" s="44"/>
      <c r="LGZ861" s="44"/>
      <c r="LHA861" s="44"/>
      <c r="LHB861" s="44"/>
      <c r="LHC861" s="44"/>
      <c r="LHD861" s="44"/>
      <c r="LHE861" s="44"/>
      <c r="LHF861" s="44"/>
      <c r="LHG861" s="44"/>
      <c r="LHH861" s="44"/>
      <c r="LHI861" s="44"/>
      <c r="LHJ861" s="44"/>
      <c r="LHK861" s="44"/>
      <c r="LHL861" s="44"/>
      <c r="LHM861" s="44"/>
      <c r="LHN861" s="44"/>
      <c r="LHO861" s="44"/>
      <c r="LHP861" s="44"/>
      <c r="LHQ861" s="44"/>
      <c r="LHR861" s="44"/>
      <c r="LHS861" s="44"/>
      <c r="LHT861" s="44"/>
      <c r="LHU861" s="44"/>
      <c r="LHV861" s="44"/>
      <c r="LHW861" s="44"/>
      <c r="LHX861" s="44"/>
      <c r="LHY861" s="44"/>
      <c r="LHZ861" s="44"/>
      <c r="LIA861" s="44"/>
      <c r="LIB861" s="44"/>
      <c r="LIC861" s="44"/>
      <c r="LID861" s="44"/>
      <c r="LIE861" s="44"/>
      <c r="LIF861" s="44"/>
      <c r="LIG861" s="44"/>
      <c r="LIH861" s="44"/>
      <c r="LII861" s="44"/>
      <c r="LIJ861" s="44"/>
      <c r="LIK861" s="44"/>
      <c r="LIL861" s="44"/>
      <c r="LIM861" s="44"/>
      <c r="LIN861" s="44"/>
      <c r="LIO861" s="44"/>
      <c r="LIP861" s="44"/>
      <c r="LIQ861" s="44"/>
      <c r="LIR861" s="44"/>
      <c r="LIS861" s="44"/>
      <c r="LIT861" s="44"/>
      <c r="LIU861" s="44"/>
      <c r="LIV861" s="44"/>
      <c r="LIW861" s="44"/>
      <c r="LIX861" s="44"/>
      <c r="LIY861" s="44"/>
      <c r="LIZ861" s="44"/>
      <c r="LJA861" s="44"/>
      <c r="LJB861" s="44"/>
      <c r="LJC861" s="44"/>
      <c r="LJD861" s="44"/>
      <c r="LJE861" s="44"/>
      <c r="LJF861" s="44"/>
      <c r="LJG861" s="44"/>
      <c r="LJH861" s="44"/>
      <c r="LJI861" s="44"/>
      <c r="LJJ861" s="44"/>
      <c r="LJK861" s="44"/>
      <c r="LJL861" s="44"/>
      <c r="LJM861" s="44"/>
      <c r="LJN861" s="44"/>
      <c r="LJO861" s="44"/>
      <c r="LJP861" s="44"/>
      <c r="LJQ861" s="44"/>
      <c r="LJR861" s="44"/>
      <c r="LJS861" s="44"/>
      <c r="LJT861" s="44"/>
      <c r="LJU861" s="44"/>
      <c r="LJV861" s="44"/>
      <c r="LJW861" s="44"/>
      <c r="LJX861" s="44"/>
      <c r="LJY861" s="44"/>
      <c r="LJZ861" s="44"/>
      <c r="LKA861" s="44"/>
      <c r="LKB861" s="44"/>
      <c r="LKC861" s="44"/>
      <c r="LKD861" s="44"/>
      <c r="LKE861" s="44"/>
      <c r="LKF861" s="44"/>
      <c r="LKG861" s="44"/>
      <c r="LKH861" s="44"/>
      <c r="LKI861" s="44"/>
      <c r="LKJ861" s="44"/>
      <c r="LKK861" s="44"/>
      <c r="LKL861" s="44"/>
      <c r="LKM861" s="44"/>
      <c r="LKN861" s="44"/>
      <c r="LKO861" s="44"/>
      <c r="LKP861" s="44"/>
      <c r="LKQ861" s="44"/>
      <c r="LKR861" s="44"/>
      <c r="LKS861" s="44"/>
      <c r="LKT861" s="44"/>
      <c r="LKU861" s="44"/>
      <c r="LKV861" s="44"/>
      <c r="LKW861" s="44"/>
      <c r="LKX861" s="44"/>
      <c r="LKY861" s="44"/>
      <c r="LKZ861" s="44"/>
      <c r="LLA861" s="44"/>
      <c r="LLB861" s="44"/>
      <c r="LLC861" s="44"/>
      <c r="LLD861" s="44"/>
      <c r="LLE861" s="44"/>
      <c r="LLF861" s="44"/>
      <c r="LLG861" s="44"/>
      <c r="LLH861" s="44"/>
      <c r="LLI861" s="44"/>
      <c r="LLJ861" s="44"/>
      <c r="LLK861" s="44"/>
      <c r="LLL861" s="44"/>
      <c r="LLM861" s="44"/>
      <c r="LLN861" s="44"/>
      <c r="LLO861" s="44"/>
      <c r="LLP861" s="44"/>
      <c r="LLQ861" s="44"/>
      <c r="LLR861" s="44"/>
      <c r="LLS861" s="44"/>
      <c r="LLT861" s="44"/>
      <c r="LLU861" s="44"/>
      <c r="LLV861" s="44"/>
      <c r="LLW861" s="44"/>
      <c r="LLX861" s="44"/>
      <c r="LLY861" s="44"/>
      <c r="LLZ861" s="44"/>
      <c r="LMA861" s="44"/>
      <c r="LMB861" s="44"/>
      <c r="LMC861" s="44"/>
      <c r="LMD861" s="44"/>
      <c r="LME861" s="44"/>
      <c r="LMF861" s="44"/>
      <c r="LMG861" s="44"/>
      <c r="LMH861" s="44"/>
      <c r="LMI861" s="44"/>
      <c r="LMJ861" s="44"/>
      <c r="LMK861" s="44"/>
      <c r="LML861" s="44"/>
      <c r="LMM861" s="44"/>
      <c r="LMN861" s="44"/>
      <c r="LMO861" s="44"/>
      <c r="LMP861" s="44"/>
      <c r="LMQ861" s="44"/>
      <c r="LMR861" s="44"/>
      <c r="LMS861" s="44"/>
      <c r="LMT861" s="44"/>
      <c r="LMU861" s="44"/>
      <c r="LMV861" s="44"/>
      <c r="LMW861" s="44"/>
      <c r="LMX861" s="44"/>
      <c r="LMY861" s="44"/>
      <c r="LMZ861" s="44"/>
      <c r="LNA861" s="44"/>
      <c r="LNB861" s="44"/>
      <c r="LNC861" s="44"/>
      <c r="LND861" s="44"/>
      <c r="LNE861" s="44"/>
      <c r="LNF861" s="44"/>
      <c r="LNG861" s="44"/>
      <c r="LNH861" s="44"/>
      <c r="LNI861" s="44"/>
      <c r="LNJ861" s="44"/>
      <c r="LNK861" s="44"/>
      <c r="LNL861" s="44"/>
      <c r="LNM861" s="44"/>
      <c r="LNN861" s="44"/>
      <c r="LNO861" s="44"/>
      <c r="LNP861" s="44"/>
      <c r="LNQ861" s="44"/>
      <c r="LNR861" s="44"/>
      <c r="LNS861" s="44"/>
      <c r="LNT861" s="44"/>
      <c r="LNU861" s="44"/>
      <c r="LNV861" s="44"/>
      <c r="LNW861" s="44"/>
      <c r="LNX861" s="44"/>
      <c r="LNY861" s="44"/>
      <c r="LNZ861" s="44"/>
      <c r="LOA861" s="44"/>
      <c r="LOB861" s="44"/>
      <c r="LOC861" s="44"/>
      <c r="LOD861" s="44"/>
      <c r="LOE861" s="44"/>
      <c r="LOF861" s="44"/>
      <c r="LOG861" s="44"/>
      <c r="LOH861" s="44"/>
      <c r="LOI861" s="44"/>
      <c r="LOJ861" s="44"/>
      <c r="LOK861" s="44"/>
      <c r="LOL861" s="44"/>
      <c r="LOM861" s="44"/>
      <c r="LON861" s="44"/>
      <c r="LOO861" s="44"/>
      <c r="LOP861" s="44"/>
      <c r="LOQ861" s="44"/>
      <c r="LOR861" s="44"/>
      <c r="LOS861" s="44"/>
      <c r="LOT861" s="44"/>
      <c r="LOU861" s="44"/>
      <c r="LOV861" s="44"/>
      <c r="LOW861" s="44"/>
      <c r="LOX861" s="44"/>
      <c r="LOY861" s="44"/>
      <c r="LOZ861" s="44"/>
      <c r="LPA861" s="44"/>
      <c r="LPB861" s="44"/>
      <c r="LPC861" s="44"/>
      <c r="LPD861" s="44"/>
      <c r="LPE861" s="44"/>
      <c r="LPF861" s="44"/>
      <c r="LPG861" s="44"/>
      <c r="LPH861" s="44"/>
      <c r="LPI861" s="44"/>
      <c r="LPJ861" s="44"/>
      <c r="LPK861" s="44"/>
      <c r="LPL861" s="44"/>
      <c r="LPM861" s="44"/>
      <c r="LPN861" s="44"/>
      <c r="LPO861" s="44"/>
      <c r="LPP861" s="44"/>
      <c r="LPQ861" s="44"/>
      <c r="LPR861" s="44"/>
      <c r="LPS861" s="44"/>
      <c r="LPT861" s="44"/>
      <c r="LPU861" s="44"/>
      <c r="LPV861" s="44"/>
      <c r="LPW861" s="44"/>
      <c r="LPX861" s="44"/>
      <c r="LPY861" s="44"/>
      <c r="LPZ861" s="44"/>
      <c r="LQA861" s="44"/>
      <c r="LQB861" s="44"/>
      <c r="LQC861" s="44"/>
      <c r="LQD861" s="44"/>
      <c r="LQE861" s="44"/>
      <c r="LQF861" s="44"/>
      <c r="LQG861" s="44"/>
      <c r="LQH861" s="44"/>
      <c r="LQI861" s="44"/>
      <c r="LQJ861" s="44"/>
      <c r="LQK861" s="44"/>
      <c r="LQL861" s="44"/>
      <c r="LQM861" s="44"/>
      <c r="LQN861" s="44"/>
      <c r="LQO861" s="44"/>
      <c r="LQP861" s="44"/>
      <c r="LQQ861" s="44"/>
      <c r="LQR861" s="44"/>
      <c r="LQS861" s="44"/>
      <c r="LQT861" s="44"/>
      <c r="LQU861" s="44"/>
      <c r="LQV861" s="44"/>
      <c r="LQW861" s="44"/>
      <c r="LQX861" s="44"/>
      <c r="LQY861" s="44"/>
      <c r="LQZ861" s="44"/>
      <c r="LRA861" s="44"/>
      <c r="LRB861" s="44"/>
      <c r="LRC861" s="44"/>
      <c r="LRD861" s="44"/>
      <c r="LRE861" s="44"/>
      <c r="LRF861" s="44"/>
      <c r="LRG861" s="44"/>
      <c r="LRH861" s="44"/>
      <c r="LRI861" s="44"/>
      <c r="LRJ861" s="44"/>
      <c r="LRK861" s="44"/>
      <c r="LRL861" s="44"/>
      <c r="LRM861" s="44"/>
      <c r="LRN861" s="44"/>
      <c r="LRO861" s="44"/>
      <c r="LRP861" s="44"/>
      <c r="LRQ861" s="44"/>
      <c r="LRR861" s="44"/>
      <c r="LRS861" s="44"/>
      <c r="LRT861" s="44"/>
      <c r="LRU861" s="44"/>
      <c r="LRV861" s="44"/>
      <c r="LRW861" s="44"/>
      <c r="LRX861" s="44"/>
      <c r="LRY861" s="44"/>
      <c r="LRZ861" s="44"/>
      <c r="LSA861" s="44"/>
      <c r="LSB861" s="44"/>
      <c r="LSC861" s="44"/>
      <c r="LSD861" s="44"/>
      <c r="LSE861" s="44"/>
      <c r="LSF861" s="44"/>
      <c r="LSG861" s="44"/>
      <c r="LSH861" s="44"/>
      <c r="LSI861" s="44"/>
      <c r="LSJ861" s="44"/>
      <c r="LSK861" s="44"/>
      <c r="LSL861" s="44"/>
      <c r="LSM861" s="44"/>
      <c r="LSN861" s="44"/>
      <c r="LSO861" s="44"/>
      <c r="LSP861" s="44"/>
      <c r="LSQ861" s="44"/>
      <c r="LSR861" s="44"/>
      <c r="LSS861" s="44"/>
      <c r="LST861" s="44"/>
      <c r="LSU861" s="44"/>
      <c r="LSV861" s="44"/>
      <c r="LSW861" s="44"/>
      <c r="LSX861" s="44"/>
      <c r="LSY861" s="44"/>
      <c r="LSZ861" s="44"/>
      <c r="LTA861" s="44"/>
      <c r="LTB861" s="44"/>
      <c r="LTC861" s="44"/>
      <c r="LTD861" s="44"/>
      <c r="LTE861" s="44"/>
      <c r="LTF861" s="44"/>
      <c r="LTG861" s="44"/>
      <c r="LTH861" s="44"/>
      <c r="LTI861" s="44"/>
      <c r="LTJ861" s="44"/>
      <c r="LTK861" s="44"/>
      <c r="LTL861" s="44"/>
      <c r="LTM861" s="44"/>
      <c r="LTN861" s="44"/>
      <c r="LTO861" s="44"/>
      <c r="LTP861" s="44"/>
      <c r="LTQ861" s="44"/>
      <c r="LTR861" s="44"/>
      <c r="LTS861" s="44"/>
      <c r="LTT861" s="44"/>
      <c r="LTU861" s="44"/>
      <c r="LTV861" s="44"/>
      <c r="LTW861" s="44"/>
      <c r="LTX861" s="44"/>
      <c r="LTY861" s="44"/>
      <c r="LTZ861" s="44"/>
      <c r="LUA861" s="44"/>
      <c r="LUB861" s="44"/>
      <c r="LUC861" s="44"/>
      <c r="LUD861" s="44"/>
      <c r="LUE861" s="44"/>
      <c r="LUF861" s="44"/>
      <c r="LUG861" s="44"/>
      <c r="LUH861" s="44"/>
      <c r="LUI861" s="44"/>
      <c r="LUJ861" s="44"/>
      <c r="LUK861" s="44"/>
      <c r="LUL861" s="44"/>
      <c r="LUM861" s="44"/>
      <c r="LUN861" s="44"/>
      <c r="LUO861" s="44"/>
      <c r="LUP861" s="44"/>
      <c r="LUQ861" s="44"/>
      <c r="LUR861" s="44"/>
      <c r="LUS861" s="44"/>
      <c r="LUT861" s="44"/>
      <c r="LUU861" s="44"/>
      <c r="LUV861" s="44"/>
      <c r="LUW861" s="44"/>
      <c r="LUX861" s="44"/>
      <c r="LUY861" s="44"/>
      <c r="LUZ861" s="44"/>
      <c r="LVA861" s="44"/>
      <c r="LVB861" s="44"/>
      <c r="LVC861" s="44"/>
      <c r="LVD861" s="44"/>
      <c r="LVE861" s="44"/>
      <c r="LVF861" s="44"/>
      <c r="LVG861" s="44"/>
      <c r="LVH861" s="44"/>
      <c r="LVI861" s="44"/>
      <c r="LVJ861" s="44"/>
      <c r="LVK861" s="44"/>
      <c r="LVL861" s="44"/>
      <c r="LVM861" s="44"/>
      <c r="LVN861" s="44"/>
      <c r="LVO861" s="44"/>
      <c r="LVP861" s="44"/>
      <c r="LVQ861" s="44"/>
      <c r="LVR861" s="44"/>
      <c r="LVS861" s="44"/>
      <c r="LVT861" s="44"/>
      <c r="LVU861" s="44"/>
      <c r="LVV861" s="44"/>
      <c r="LVW861" s="44"/>
      <c r="LVX861" s="44"/>
      <c r="LVY861" s="44"/>
      <c r="LVZ861" s="44"/>
      <c r="LWA861" s="44"/>
      <c r="LWB861" s="44"/>
      <c r="LWC861" s="44"/>
      <c r="LWD861" s="44"/>
      <c r="LWE861" s="44"/>
      <c r="LWF861" s="44"/>
      <c r="LWG861" s="44"/>
      <c r="LWH861" s="44"/>
      <c r="LWI861" s="44"/>
      <c r="LWJ861" s="44"/>
      <c r="LWK861" s="44"/>
      <c r="LWL861" s="44"/>
      <c r="LWM861" s="44"/>
      <c r="LWN861" s="44"/>
      <c r="LWO861" s="44"/>
      <c r="LWP861" s="44"/>
      <c r="LWQ861" s="44"/>
      <c r="LWR861" s="44"/>
      <c r="LWS861" s="44"/>
      <c r="LWT861" s="44"/>
      <c r="LWU861" s="44"/>
      <c r="LWV861" s="44"/>
      <c r="LWW861" s="44"/>
      <c r="LWX861" s="44"/>
      <c r="LWY861" s="44"/>
      <c r="LWZ861" s="44"/>
      <c r="LXA861" s="44"/>
      <c r="LXB861" s="44"/>
      <c r="LXC861" s="44"/>
      <c r="LXD861" s="44"/>
      <c r="LXE861" s="44"/>
      <c r="LXF861" s="44"/>
      <c r="LXG861" s="44"/>
      <c r="LXH861" s="44"/>
      <c r="LXI861" s="44"/>
      <c r="LXJ861" s="44"/>
      <c r="LXK861" s="44"/>
      <c r="LXL861" s="44"/>
      <c r="LXM861" s="44"/>
      <c r="LXN861" s="44"/>
      <c r="LXO861" s="44"/>
      <c r="LXP861" s="44"/>
      <c r="LXQ861" s="44"/>
      <c r="LXR861" s="44"/>
      <c r="LXS861" s="44"/>
      <c r="LXT861" s="44"/>
      <c r="LXU861" s="44"/>
      <c r="LXV861" s="44"/>
      <c r="LXW861" s="44"/>
      <c r="LXX861" s="44"/>
      <c r="LXY861" s="44"/>
      <c r="LXZ861" s="44"/>
      <c r="LYA861" s="44"/>
      <c r="LYB861" s="44"/>
      <c r="LYC861" s="44"/>
      <c r="LYD861" s="44"/>
      <c r="LYE861" s="44"/>
      <c r="LYF861" s="44"/>
      <c r="LYG861" s="44"/>
      <c r="LYH861" s="44"/>
      <c r="LYI861" s="44"/>
      <c r="LYJ861" s="44"/>
      <c r="LYK861" s="44"/>
      <c r="LYL861" s="44"/>
      <c r="LYM861" s="44"/>
      <c r="LYN861" s="44"/>
      <c r="LYO861" s="44"/>
      <c r="LYP861" s="44"/>
      <c r="LYQ861" s="44"/>
      <c r="LYR861" s="44"/>
      <c r="LYS861" s="44"/>
      <c r="LYT861" s="44"/>
      <c r="LYU861" s="44"/>
      <c r="LYV861" s="44"/>
      <c r="LYW861" s="44"/>
      <c r="LYX861" s="44"/>
      <c r="LYY861" s="44"/>
      <c r="LYZ861" s="44"/>
      <c r="LZA861" s="44"/>
      <c r="LZB861" s="44"/>
      <c r="LZC861" s="44"/>
      <c r="LZD861" s="44"/>
      <c r="LZE861" s="44"/>
      <c r="LZF861" s="44"/>
      <c r="LZG861" s="44"/>
      <c r="LZH861" s="44"/>
      <c r="LZI861" s="44"/>
      <c r="LZJ861" s="44"/>
      <c r="LZK861" s="44"/>
      <c r="LZL861" s="44"/>
      <c r="LZM861" s="44"/>
      <c r="LZN861" s="44"/>
      <c r="LZO861" s="44"/>
      <c r="LZP861" s="44"/>
      <c r="LZQ861" s="44"/>
      <c r="LZR861" s="44"/>
      <c r="LZS861" s="44"/>
      <c r="LZT861" s="44"/>
      <c r="LZU861" s="44"/>
      <c r="LZV861" s="44"/>
      <c r="LZW861" s="44"/>
      <c r="LZX861" s="44"/>
      <c r="LZY861" s="44"/>
      <c r="LZZ861" s="44"/>
      <c r="MAA861" s="44"/>
      <c r="MAB861" s="44"/>
      <c r="MAC861" s="44"/>
      <c r="MAD861" s="44"/>
      <c r="MAE861" s="44"/>
      <c r="MAF861" s="44"/>
      <c r="MAG861" s="44"/>
      <c r="MAH861" s="44"/>
      <c r="MAI861" s="44"/>
      <c r="MAJ861" s="44"/>
      <c r="MAK861" s="44"/>
      <c r="MAL861" s="44"/>
      <c r="MAM861" s="44"/>
      <c r="MAN861" s="44"/>
      <c r="MAO861" s="44"/>
      <c r="MAP861" s="44"/>
      <c r="MAQ861" s="44"/>
      <c r="MAR861" s="44"/>
      <c r="MAS861" s="44"/>
      <c r="MAT861" s="44"/>
      <c r="MAU861" s="44"/>
      <c r="MAV861" s="44"/>
      <c r="MAW861" s="44"/>
      <c r="MAX861" s="44"/>
      <c r="MAY861" s="44"/>
      <c r="MAZ861" s="44"/>
      <c r="MBA861" s="44"/>
      <c r="MBB861" s="44"/>
      <c r="MBC861" s="44"/>
      <c r="MBD861" s="44"/>
      <c r="MBE861" s="44"/>
      <c r="MBF861" s="44"/>
      <c r="MBG861" s="44"/>
      <c r="MBH861" s="44"/>
      <c r="MBI861" s="44"/>
      <c r="MBJ861" s="44"/>
      <c r="MBK861" s="44"/>
      <c r="MBL861" s="44"/>
      <c r="MBM861" s="44"/>
      <c r="MBN861" s="44"/>
      <c r="MBO861" s="44"/>
      <c r="MBP861" s="44"/>
      <c r="MBQ861" s="44"/>
      <c r="MBR861" s="44"/>
      <c r="MBS861" s="44"/>
      <c r="MBT861" s="44"/>
      <c r="MBU861" s="44"/>
      <c r="MBV861" s="44"/>
      <c r="MBW861" s="44"/>
      <c r="MBX861" s="44"/>
      <c r="MBY861" s="44"/>
      <c r="MBZ861" s="44"/>
      <c r="MCA861" s="44"/>
      <c r="MCB861" s="44"/>
      <c r="MCC861" s="44"/>
      <c r="MCD861" s="44"/>
      <c r="MCE861" s="44"/>
      <c r="MCF861" s="44"/>
      <c r="MCG861" s="44"/>
      <c r="MCH861" s="44"/>
      <c r="MCI861" s="44"/>
      <c r="MCJ861" s="44"/>
      <c r="MCK861" s="44"/>
      <c r="MCL861" s="44"/>
      <c r="MCM861" s="44"/>
      <c r="MCN861" s="44"/>
      <c r="MCO861" s="44"/>
      <c r="MCP861" s="44"/>
      <c r="MCQ861" s="44"/>
      <c r="MCR861" s="44"/>
      <c r="MCS861" s="44"/>
      <c r="MCT861" s="44"/>
      <c r="MCU861" s="44"/>
      <c r="MCV861" s="44"/>
      <c r="MCW861" s="44"/>
      <c r="MCX861" s="44"/>
      <c r="MCY861" s="44"/>
      <c r="MCZ861" s="44"/>
      <c r="MDA861" s="44"/>
      <c r="MDB861" s="44"/>
      <c r="MDC861" s="44"/>
      <c r="MDD861" s="44"/>
      <c r="MDE861" s="44"/>
      <c r="MDF861" s="44"/>
      <c r="MDG861" s="44"/>
      <c r="MDH861" s="44"/>
      <c r="MDI861" s="44"/>
      <c r="MDJ861" s="44"/>
      <c r="MDK861" s="44"/>
      <c r="MDL861" s="44"/>
      <c r="MDM861" s="44"/>
      <c r="MDN861" s="44"/>
      <c r="MDO861" s="44"/>
      <c r="MDP861" s="44"/>
      <c r="MDQ861" s="44"/>
      <c r="MDR861" s="44"/>
      <c r="MDS861" s="44"/>
      <c r="MDT861" s="44"/>
      <c r="MDU861" s="44"/>
      <c r="MDV861" s="44"/>
      <c r="MDW861" s="44"/>
      <c r="MDX861" s="44"/>
      <c r="MDY861" s="44"/>
      <c r="MDZ861" s="44"/>
      <c r="MEA861" s="44"/>
      <c r="MEB861" s="44"/>
      <c r="MEC861" s="44"/>
      <c r="MED861" s="44"/>
      <c r="MEE861" s="44"/>
      <c r="MEF861" s="44"/>
      <c r="MEG861" s="44"/>
      <c r="MEH861" s="44"/>
      <c r="MEI861" s="44"/>
      <c r="MEJ861" s="44"/>
      <c r="MEK861" s="44"/>
      <c r="MEL861" s="44"/>
      <c r="MEM861" s="44"/>
      <c r="MEN861" s="44"/>
      <c r="MEO861" s="44"/>
      <c r="MEP861" s="44"/>
      <c r="MEQ861" s="44"/>
      <c r="MER861" s="44"/>
      <c r="MES861" s="44"/>
      <c r="MET861" s="44"/>
      <c r="MEU861" s="44"/>
      <c r="MEV861" s="44"/>
      <c r="MEW861" s="44"/>
      <c r="MEX861" s="44"/>
      <c r="MEY861" s="44"/>
      <c r="MEZ861" s="44"/>
      <c r="MFA861" s="44"/>
      <c r="MFB861" s="44"/>
      <c r="MFC861" s="44"/>
      <c r="MFD861" s="44"/>
      <c r="MFE861" s="44"/>
      <c r="MFF861" s="44"/>
      <c r="MFG861" s="44"/>
      <c r="MFH861" s="44"/>
      <c r="MFI861" s="44"/>
      <c r="MFJ861" s="44"/>
      <c r="MFK861" s="44"/>
      <c r="MFL861" s="44"/>
      <c r="MFM861" s="44"/>
      <c r="MFN861" s="44"/>
      <c r="MFO861" s="44"/>
      <c r="MFP861" s="44"/>
      <c r="MFQ861" s="44"/>
      <c r="MFR861" s="44"/>
      <c r="MFS861" s="44"/>
      <c r="MFT861" s="44"/>
      <c r="MFU861" s="44"/>
      <c r="MFV861" s="44"/>
      <c r="MFW861" s="44"/>
      <c r="MFX861" s="44"/>
      <c r="MFY861" s="44"/>
      <c r="MFZ861" s="44"/>
      <c r="MGA861" s="44"/>
      <c r="MGB861" s="44"/>
      <c r="MGC861" s="44"/>
      <c r="MGD861" s="44"/>
      <c r="MGE861" s="44"/>
      <c r="MGF861" s="44"/>
      <c r="MGG861" s="44"/>
      <c r="MGH861" s="44"/>
      <c r="MGI861" s="44"/>
      <c r="MGJ861" s="44"/>
      <c r="MGK861" s="44"/>
      <c r="MGL861" s="44"/>
      <c r="MGM861" s="44"/>
      <c r="MGN861" s="44"/>
      <c r="MGO861" s="44"/>
      <c r="MGP861" s="44"/>
      <c r="MGQ861" s="44"/>
      <c r="MGR861" s="44"/>
      <c r="MGS861" s="44"/>
      <c r="MGT861" s="44"/>
      <c r="MGU861" s="44"/>
      <c r="MGV861" s="44"/>
      <c r="MGW861" s="44"/>
      <c r="MGX861" s="44"/>
      <c r="MGY861" s="44"/>
      <c r="MGZ861" s="44"/>
      <c r="MHA861" s="44"/>
      <c r="MHB861" s="44"/>
      <c r="MHC861" s="44"/>
      <c r="MHD861" s="44"/>
      <c r="MHE861" s="44"/>
      <c r="MHF861" s="44"/>
      <c r="MHG861" s="44"/>
      <c r="MHH861" s="44"/>
      <c r="MHI861" s="44"/>
      <c r="MHJ861" s="44"/>
      <c r="MHK861" s="44"/>
      <c r="MHL861" s="44"/>
      <c r="MHM861" s="44"/>
      <c r="MHN861" s="44"/>
      <c r="MHO861" s="44"/>
      <c r="MHP861" s="44"/>
      <c r="MHQ861" s="44"/>
      <c r="MHR861" s="44"/>
      <c r="MHS861" s="44"/>
      <c r="MHT861" s="44"/>
      <c r="MHU861" s="44"/>
      <c r="MHV861" s="44"/>
      <c r="MHW861" s="44"/>
      <c r="MHX861" s="44"/>
      <c r="MHY861" s="44"/>
      <c r="MHZ861" s="44"/>
      <c r="MIA861" s="44"/>
      <c r="MIB861" s="44"/>
      <c r="MIC861" s="44"/>
      <c r="MID861" s="44"/>
      <c r="MIE861" s="44"/>
      <c r="MIF861" s="44"/>
      <c r="MIG861" s="44"/>
      <c r="MIH861" s="44"/>
      <c r="MII861" s="44"/>
      <c r="MIJ861" s="44"/>
      <c r="MIK861" s="44"/>
      <c r="MIL861" s="44"/>
      <c r="MIM861" s="44"/>
      <c r="MIN861" s="44"/>
      <c r="MIO861" s="44"/>
      <c r="MIP861" s="44"/>
      <c r="MIQ861" s="44"/>
      <c r="MIR861" s="44"/>
      <c r="MIS861" s="44"/>
      <c r="MIT861" s="44"/>
      <c r="MIU861" s="44"/>
      <c r="MIV861" s="44"/>
      <c r="MIW861" s="44"/>
      <c r="MIX861" s="44"/>
      <c r="MIY861" s="44"/>
      <c r="MIZ861" s="44"/>
      <c r="MJA861" s="44"/>
      <c r="MJB861" s="44"/>
      <c r="MJC861" s="44"/>
      <c r="MJD861" s="44"/>
      <c r="MJE861" s="44"/>
      <c r="MJF861" s="44"/>
      <c r="MJG861" s="44"/>
      <c r="MJH861" s="44"/>
      <c r="MJI861" s="44"/>
      <c r="MJJ861" s="44"/>
      <c r="MJK861" s="44"/>
      <c r="MJL861" s="44"/>
      <c r="MJM861" s="44"/>
      <c r="MJN861" s="44"/>
      <c r="MJO861" s="44"/>
      <c r="MJP861" s="44"/>
      <c r="MJQ861" s="44"/>
      <c r="MJR861" s="44"/>
      <c r="MJS861" s="44"/>
      <c r="MJT861" s="44"/>
      <c r="MJU861" s="44"/>
      <c r="MJV861" s="44"/>
      <c r="MJW861" s="44"/>
      <c r="MJX861" s="44"/>
      <c r="MJY861" s="44"/>
      <c r="MJZ861" s="44"/>
      <c r="MKA861" s="44"/>
      <c r="MKB861" s="44"/>
      <c r="MKC861" s="44"/>
      <c r="MKD861" s="44"/>
      <c r="MKE861" s="44"/>
      <c r="MKF861" s="44"/>
      <c r="MKG861" s="44"/>
      <c r="MKH861" s="44"/>
      <c r="MKI861" s="44"/>
      <c r="MKJ861" s="44"/>
      <c r="MKK861" s="44"/>
      <c r="MKL861" s="44"/>
      <c r="MKM861" s="44"/>
      <c r="MKN861" s="44"/>
      <c r="MKO861" s="44"/>
      <c r="MKP861" s="44"/>
      <c r="MKQ861" s="44"/>
      <c r="MKR861" s="44"/>
      <c r="MKS861" s="44"/>
      <c r="MKT861" s="44"/>
      <c r="MKU861" s="44"/>
      <c r="MKV861" s="44"/>
      <c r="MKW861" s="44"/>
      <c r="MKX861" s="44"/>
      <c r="MKY861" s="44"/>
      <c r="MKZ861" s="44"/>
      <c r="MLA861" s="44"/>
      <c r="MLB861" s="44"/>
      <c r="MLC861" s="44"/>
      <c r="MLD861" s="44"/>
      <c r="MLE861" s="44"/>
      <c r="MLF861" s="44"/>
      <c r="MLG861" s="44"/>
      <c r="MLH861" s="44"/>
      <c r="MLI861" s="44"/>
      <c r="MLJ861" s="44"/>
      <c r="MLK861" s="44"/>
      <c r="MLL861" s="44"/>
      <c r="MLM861" s="44"/>
      <c r="MLN861" s="44"/>
      <c r="MLO861" s="44"/>
      <c r="MLP861" s="44"/>
      <c r="MLQ861" s="44"/>
      <c r="MLR861" s="44"/>
      <c r="MLS861" s="44"/>
      <c r="MLT861" s="44"/>
      <c r="MLU861" s="44"/>
      <c r="MLV861" s="44"/>
      <c r="MLW861" s="44"/>
      <c r="MLX861" s="44"/>
      <c r="MLY861" s="44"/>
      <c r="MLZ861" s="44"/>
      <c r="MMA861" s="44"/>
      <c r="MMB861" s="44"/>
      <c r="MMC861" s="44"/>
      <c r="MMD861" s="44"/>
      <c r="MME861" s="44"/>
      <c r="MMF861" s="44"/>
      <c r="MMG861" s="44"/>
      <c r="MMH861" s="44"/>
      <c r="MMI861" s="44"/>
      <c r="MMJ861" s="44"/>
      <c r="MMK861" s="44"/>
      <c r="MML861" s="44"/>
      <c r="MMM861" s="44"/>
      <c r="MMN861" s="44"/>
      <c r="MMO861" s="44"/>
      <c r="MMP861" s="44"/>
      <c r="MMQ861" s="44"/>
      <c r="MMR861" s="44"/>
      <c r="MMS861" s="44"/>
      <c r="MMT861" s="44"/>
      <c r="MMU861" s="44"/>
      <c r="MMV861" s="44"/>
      <c r="MMW861" s="44"/>
      <c r="MMX861" s="44"/>
      <c r="MMY861" s="44"/>
      <c r="MMZ861" s="44"/>
      <c r="MNA861" s="44"/>
      <c r="MNB861" s="44"/>
      <c r="MNC861" s="44"/>
      <c r="MND861" s="44"/>
      <c r="MNE861" s="44"/>
      <c r="MNF861" s="44"/>
      <c r="MNG861" s="44"/>
      <c r="MNH861" s="44"/>
      <c r="MNI861" s="44"/>
      <c r="MNJ861" s="44"/>
      <c r="MNK861" s="44"/>
      <c r="MNL861" s="44"/>
      <c r="MNM861" s="44"/>
      <c r="MNN861" s="44"/>
      <c r="MNO861" s="44"/>
      <c r="MNP861" s="44"/>
      <c r="MNQ861" s="44"/>
      <c r="MNR861" s="44"/>
      <c r="MNS861" s="44"/>
      <c r="MNT861" s="44"/>
      <c r="MNU861" s="44"/>
      <c r="MNV861" s="44"/>
      <c r="MNW861" s="44"/>
      <c r="MNX861" s="44"/>
      <c r="MNY861" s="44"/>
      <c r="MNZ861" s="44"/>
      <c r="MOA861" s="44"/>
      <c r="MOB861" s="44"/>
      <c r="MOC861" s="44"/>
      <c r="MOD861" s="44"/>
      <c r="MOE861" s="44"/>
      <c r="MOF861" s="44"/>
      <c r="MOG861" s="44"/>
      <c r="MOH861" s="44"/>
      <c r="MOI861" s="44"/>
      <c r="MOJ861" s="44"/>
      <c r="MOK861" s="44"/>
      <c r="MOL861" s="44"/>
      <c r="MOM861" s="44"/>
      <c r="MON861" s="44"/>
      <c r="MOO861" s="44"/>
      <c r="MOP861" s="44"/>
      <c r="MOQ861" s="44"/>
      <c r="MOR861" s="44"/>
      <c r="MOS861" s="44"/>
      <c r="MOT861" s="44"/>
      <c r="MOU861" s="44"/>
      <c r="MOV861" s="44"/>
      <c r="MOW861" s="44"/>
      <c r="MOX861" s="44"/>
      <c r="MOY861" s="44"/>
      <c r="MOZ861" s="44"/>
      <c r="MPA861" s="44"/>
      <c r="MPB861" s="44"/>
      <c r="MPC861" s="44"/>
      <c r="MPD861" s="44"/>
      <c r="MPE861" s="44"/>
      <c r="MPF861" s="44"/>
      <c r="MPG861" s="44"/>
      <c r="MPH861" s="44"/>
      <c r="MPI861" s="44"/>
      <c r="MPJ861" s="44"/>
      <c r="MPK861" s="44"/>
      <c r="MPL861" s="44"/>
      <c r="MPM861" s="44"/>
      <c r="MPN861" s="44"/>
      <c r="MPO861" s="44"/>
      <c r="MPP861" s="44"/>
      <c r="MPQ861" s="44"/>
      <c r="MPR861" s="44"/>
      <c r="MPS861" s="44"/>
      <c r="MPT861" s="44"/>
      <c r="MPU861" s="44"/>
      <c r="MPV861" s="44"/>
      <c r="MPW861" s="44"/>
      <c r="MPX861" s="44"/>
      <c r="MPY861" s="44"/>
      <c r="MPZ861" s="44"/>
      <c r="MQA861" s="44"/>
      <c r="MQB861" s="44"/>
      <c r="MQC861" s="44"/>
      <c r="MQD861" s="44"/>
      <c r="MQE861" s="44"/>
      <c r="MQF861" s="44"/>
      <c r="MQG861" s="44"/>
      <c r="MQH861" s="44"/>
      <c r="MQI861" s="44"/>
      <c r="MQJ861" s="44"/>
      <c r="MQK861" s="44"/>
      <c r="MQL861" s="44"/>
      <c r="MQM861" s="44"/>
      <c r="MQN861" s="44"/>
      <c r="MQO861" s="44"/>
      <c r="MQP861" s="44"/>
      <c r="MQQ861" s="44"/>
      <c r="MQR861" s="44"/>
      <c r="MQS861" s="44"/>
      <c r="MQT861" s="44"/>
      <c r="MQU861" s="44"/>
      <c r="MQV861" s="44"/>
      <c r="MQW861" s="44"/>
      <c r="MQX861" s="44"/>
      <c r="MQY861" s="44"/>
      <c r="MQZ861" s="44"/>
      <c r="MRA861" s="44"/>
      <c r="MRB861" s="44"/>
      <c r="MRC861" s="44"/>
      <c r="MRD861" s="44"/>
      <c r="MRE861" s="44"/>
      <c r="MRF861" s="44"/>
      <c r="MRG861" s="44"/>
      <c r="MRH861" s="44"/>
      <c r="MRI861" s="44"/>
      <c r="MRJ861" s="44"/>
      <c r="MRK861" s="44"/>
      <c r="MRL861" s="44"/>
      <c r="MRM861" s="44"/>
      <c r="MRN861" s="44"/>
      <c r="MRO861" s="44"/>
      <c r="MRP861" s="44"/>
      <c r="MRQ861" s="44"/>
      <c r="MRR861" s="44"/>
      <c r="MRS861" s="44"/>
      <c r="MRT861" s="44"/>
      <c r="MRU861" s="44"/>
      <c r="MRV861" s="44"/>
      <c r="MRW861" s="44"/>
      <c r="MRX861" s="44"/>
      <c r="MRY861" s="44"/>
      <c r="MRZ861" s="44"/>
      <c r="MSA861" s="44"/>
      <c r="MSB861" s="44"/>
      <c r="MSC861" s="44"/>
      <c r="MSD861" s="44"/>
      <c r="MSE861" s="44"/>
      <c r="MSF861" s="44"/>
      <c r="MSG861" s="44"/>
      <c r="MSH861" s="44"/>
      <c r="MSI861" s="44"/>
      <c r="MSJ861" s="44"/>
      <c r="MSK861" s="44"/>
      <c r="MSL861" s="44"/>
      <c r="MSM861" s="44"/>
      <c r="MSN861" s="44"/>
      <c r="MSO861" s="44"/>
      <c r="MSP861" s="44"/>
      <c r="MSQ861" s="44"/>
      <c r="MSR861" s="44"/>
      <c r="MSS861" s="44"/>
      <c r="MST861" s="44"/>
      <c r="MSU861" s="44"/>
      <c r="MSV861" s="44"/>
      <c r="MSW861" s="44"/>
      <c r="MSX861" s="44"/>
      <c r="MSY861" s="44"/>
      <c r="MSZ861" s="44"/>
      <c r="MTA861" s="44"/>
      <c r="MTB861" s="44"/>
      <c r="MTC861" s="44"/>
      <c r="MTD861" s="44"/>
      <c r="MTE861" s="44"/>
      <c r="MTF861" s="44"/>
      <c r="MTG861" s="44"/>
      <c r="MTH861" s="44"/>
      <c r="MTI861" s="44"/>
      <c r="MTJ861" s="44"/>
      <c r="MTK861" s="44"/>
      <c r="MTL861" s="44"/>
      <c r="MTM861" s="44"/>
      <c r="MTN861" s="44"/>
      <c r="MTO861" s="44"/>
      <c r="MTP861" s="44"/>
      <c r="MTQ861" s="44"/>
      <c r="MTR861" s="44"/>
      <c r="MTS861" s="44"/>
      <c r="MTT861" s="44"/>
      <c r="MTU861" s="44"/>
      <c r="MTV861" s="44"/>
      <c r="MTW861" s="44"/>
      <c r="MTX861" s="44"/>
      <c r="MTY861" s="44"/>
      <c r="MTZ861" s="44"/>
      <c r="MUA861" s="44"/>
      <c r="MUB861" s="44"/>
      <c r="MUC861" s="44"/>
      <c r="MUD861" s="44"/>
      <c r="MUE861" s="44"/>
      <c r="MUF861" s="44"/>
      <c r="MUG861" s="44"/>
      <c r="MUH861" s="44"/>
      <c r="MUI861" s="44"/>
      <c r="MUJ861" s="44"/>
      <c r="MUK861" s="44"/>
      <c r="MUL861" s="44"/>
      <c r="MUM861" s="44"/>
      <c r="MUN861" s="44"/>
      <c r="MUO861" s="44"/>
      <c r="MUP861" s="44"/>
      <c r="MUQ861" s="44"/>
      <c r="MUR861" s="44"/>
      <c r="MUS861" s="44"/>
      <c r="MUT861" s="44"/>
      <c r="MUU861" s="44"/>
      <c r="MUV861" s="44"/>
      <c r="MUW861" s="44"/>
      <c r="MUX861" s="44"/>
      <c r="MUY861" s="44"/>
      <c r="MUZ861" s="44"/>
      <c r="MVA861" s="44"/>
      <c r="MVB861" s="44"/>
      <c r="MVC861" s="44"/>
      <c r="MVD861" s="44"/>
      <c r="MVE861" s="44"/>
      <c r="MVF861" s="44"/>
      <c r="MVG861" s="44"/>
      <c r="MVH861" s="44"/>
      <c r="MVI861" s="44"/>
      <c r="MVJ861" s="44"/>
      <c r="MVK861" s="44"/>
      <c r="MVL861" s="44"/>
      <c r="MVM861" s="44"/>
      <c r="MVN861" s="44"/>
      <c r="MVO861" s="44"/>
      <c r="MVP861" s="44"/>
      <c r="MVQ861" s="44"/>
      <c r="MVR861" s="44"/>
      <c r="MVS861" s="44"/>
      <c r="MVT861" s="44"/>
      <c r="MVU861" s="44"/>
      <c r="MVV861" s="44"/>
      <c r="MVW861" s="44"/>
      <c r="MVX861" s="44"/>
      <c r="MVY861" s="44"/>
      <c r="MVZ861" s="44"/>
      <c r="MWA861" s="44"/>
      <c r="MWB861" s="44"/>
      <c r="MWC861" s="44"/>
      <c r="MWD861" s="44"/>
      <c r="MWE861" s="44"/>
      <c r="MWF861" s="44"/>
      <c r="MWG861" s="44"/>
      <c r="MWH861" s="44"/>
      <c r="MWI861" s="44"/>
      <c r="MWJ861" s="44"/>
      <c r="MWK861" s="44"/>
      <c r="MWL861" s="44"/>
      <c r="MWM861" s="44"/>
      <c r="MWN861" s="44"/>
      <c r="MWO861" s="44"/>
      <c r="MWP861" s="44"/>
      <c r="MWQ861" s="44"/>
      <c r="MWR861" s="44"/>
      <c r="MWS861" s="44"/>
      <c r="MWT861" s="44"/>
      <c r="MWU861" s="44"/>
      <c r="MWV861" s="44"/>
      <c r="MWW861" s="44"/>
      <c r="MWX861" s="44"/>
      <c r="MWY861" s="44"/>
      <c r="MWZ861" s="44"/>
      <c r="MXA861" s="44"/>
      <c r="MXB861" s="44"/>
      <c r="MXC861" s="44"/>
      <c r="MXD861" s="44"/>
      <c r="MXE861" s="44"/>
      <c r="MXF861" s="44"/>
      <c r="MXG861" s="44"/>
      <c r="MXH861" s="44"/>
      <c r="MXI861" s="44"/>
      <c r="MXJ861" s="44"/>
      <c r="MXK861" s="44"/>
      <c r="MXL861" s="44"/>
      <c r="MXM861" s="44"/>
      <c r="MXN861" s="44"/>
      <c r="MXO861" s="44"/>
      <c r="MXP861" s="44"/>
      <c r="MXQ861" s="44"/>
      <c r="MXR861" s="44"/>
      <c r="MXS861" s="44"/>
      <c r="MXT861" s="44"/>
      <c r="MXU861" s="44"/>
      <c r="MXV861" s="44"/>
      <c r="MXW861" s="44"/>
      <c r="MXX861" s="44"/>
      <c r="MXY861" s="44"/>
      <c r="MXZ861" s="44"/>
      <c r="MYA861" s="44"/>
      <c r="MYB861" s="44"/>
      <c r="MYC861" s="44"/>
      <c r="MYD861" s="44"/>
      <c r="MYE861" s="44"/>
      <c r="MYF861" s="44"/>
      <c r="MYG861" s="44"/>
      <c r="MYH861" s="44"/>
      <c r="MYI861" s="44"/>
      <c r="MYJ861" s="44"/>
      <c r="MYK861" s="44"/>
      <c r="MYL861" s="44"/>
      <c r="MYM861" s="44"/>
      <c r="MYN861" s="44"/>
      <c r="MYO861" s="44"/>
      <c r="MYP861" s="44"/>
      <c r="MYQ861" s="44"/>
      <c r="MYR861" s="44"/>
      <c r="MYS861" s="44"/>
      <c r="MYT861" s="44"/>
      <c r="MYU861" s="44"/>
      <c r="MYV861" s="44"/>
      <c r="MYW861" s="44"/>
      <c r="MYX861" s="44"/>
      <c r="MYY861" s="44"/>
      <c r="MYZ861" s="44"/>
      <c r="MZA861" s="44"/>
      <c r="MZB861" s="44"/>
      <c r="MZC861" s="44"/>
      <c r="MZD861" s="44"/>
      <c r="MZE861" s="44"/>
      <c r="MZF861" s="44"/>
      <c r="MZG861" s="44"/>
      <c r="MZH861" s="44"/>
      <c r="MZI861" s="44"/>
      <c r="MZJ861" s="44"/>
      <c r="MZK861" s="44"/>
      <c r="MZL861" s="44"/>
      <c r="MZM861" s="44"/>
      <c r="MZN861" s="44"/>
      <c r="MZO861" s="44"/>
      <c r="MZP861" s="44"/>
      <c r="MZQ861" s="44"/>
      <c r="MZR861" s="44"/>
      <c r="MZS861" s="44"/>
      <c r="MZT861" s="44"/>
      <c r="MZU861" s="44"/>
      <c r="MZV861" s="44"/>
      <c r="MZW861" s="44"/>
      <c r="MZX861" s="44"/>
      <c r="MZY861" s="44"/>
      <c r="MZZ861" s="44"/>
      <c r="NAA861" s="44"/>
      <c r="NAB861" s="44"/>
      <c r="NAC861" s="44"/>
      <c r="NAD861" s="44"/>
      <c r="NAE861" s="44"/>
      <c r="NAF861" s="44"/>
      <c r="NAG861" s="44"/>
      <c r="NAH861" s="44"/>
      <c r="NAI861" s="44"/>
      <c r="NAJ861" s="44"/>
      <c r="NAK861" s="44"/>
      <c r="NAL861" s="44"/>
      <c r="NAM861" s="44"/>
      <c r="NAN861" s="44"/>
      <c r="NAO861" s="44"/>
      <c r="NAP861" s="44"/>
      <c r="NAQ861" s="44"/>
      <c r="NAR861" s="44"/>
      <c r="NAS861" s="44"/>
      <c r="NAT861" s="44"/>
      <c r="NAU861" s="44"/>
      <c r="NAV861" s="44"/>
      <c r="NAW861" s="44"/>
      <c r="NAX861" s="44"/>
      <c r="NAY861" s="44"/>
      <c r="NAZ861" s="44"/>
      <c r="NBA861" s="44"/>
      <c r="NBB861" s="44"/>
      <c r="NBC861" s="44"/>
      <c r="NBD861" s="44"/>
      <c r="NBE861" s="44"/>
      <c r="NBF861" s="44"/>
      <c r="NBG861" s="44"/>
      <c r="NBH861" s="44"/>
      <c r="NBI861" s="44"/>
      <c r="NBJ861" s="44"/>
      <c r="NBK861" s="44"/>
      <c r="NBL861" s="44"/>
      <c r="NBM861" s="44"/>
      <c r="NBN861" s="44"/>
      <c r="NBO861" s="44"/>
      <c r="NBP861" s="44"/>
      <c r="NBQ861" s="44"/>
      <c r="NBR861" s="44"/>
      <c r="NBS861" s="44"/>
      <c r="NBT861" s="44"/>
      <c r="NBU861" s="44"/>
      <c r="NBV861" s="44"/>
      <c r="NBW861" s="44"/>
      <c r="NBX861" s="44"/>
      <c r="NBY861" s="44"/>
      <c r="NBZ861" s="44"/>
      <c r="NCA861" s="44"/>
      <c r="NCB861" s="44"/>
      <c r="NCC861" s="44"/>
      <c r="NCD861" s="44"/>
      <c r="NCE861" s="44"/>
      <c r="NCF861" s="44"/>
      <c r="NCG861" s="44"/>
      <c r="NCH861" s="44"/>
      <c r="NCI861" s="44"/>
      <c r="NCJ861" s="44"/>
      <c r="NCK861" s="44"/>
      <c r="NCL861" s="44"/>
      <c r="NCM861" s="44"/>
      <c r="NCN861" s="44"/>
      <c r="NCO861" s="44"/>
      <c r="NCP861" s="44"/>
      <c r="NCQ861" s="44"/>
      <c r="NCR861" s="44"/>
      <c r="NCS861" s="44"/>
      <c r="NCT861" s="44"/>
      <c r="NCU861" s="44"/>
      <c r="NCV861" s="44"/>
      <c r="NCW861" s="44"/>
      <c r="NCX861" s="44"/>
      <c r="NCY861" s="44"/>
      <c r="NCZ861" s="44"/>
      <c r="NDA861" s="44"/>
      <c r="NDB861" s="44"/>
      <c r="NDC861" s="44"/>
      <c r="NDD861" s="44"/>
      <c r="NDE861" s="44"/>
      <c r="NDF861" s="44"/>
      <c r="NDG861" s="44"/>
      <c r="NDH861" s="44"/>
      <c r="NDI861" s="44"/>
      <c r="NDJ861" s="44"/>
      <c r="NDK861" s="44"/>
      <c r="NDL861" s="44"/>
      <c r="NDM861" s="44"/>
      <c r="NDN861" s="44"/>
      <c r="NDO861" s="44"/>
      <c r="NDP861" s="44"/>
      <c r="NDQ861" s="44"/>
      <c r="NDR861" s="44"/>
      <c r="NDS861" s="44"/>
      <c r="NDT861" s="44"/>
      <c r="NDU861" s="44"/>
      <c r="NDV861" s="44"/>
      <c r="NDW861" s="44"/>
      <c r="NDX861" s="44"/>
      <c r="NDY861" s="44"/>
      <c r="NDZ861" s="44"/>
      <c r="NEA861" s="44"/>
      <c r="NEB861" s="44"/>
      <c r="NEC861" s="44"/>
      <c r="NED861" s="44"/>
      <c r="NEE861" s="44"/>
      <c r="NEF861" s="44"/>
      <c r="NEG861" s="44"/>
      <c r="NEH861" s="44"/>
      <c r="NEI861" s="44"/>
      <c r="NEJ861" s="44"/>
      <c r="NEK861" s="44"/>
      <c r="NEL861" s="44"/>
      <c r="NEM861" s="44"/>
      <c r="NEN861" s="44"/>
      <c r="NEO861" s="44"/>
      <c r="NEP861" s="44"/>
      <c r="NEQ861" s="44"/>
      <c r="NER861" s="44"/>
      <c r="NES861" s="44"/>
      <c r="NET861" s="44"/>
      <c r="NEU861" s="44"/>
      <c r="NEV861" s="44"/>
      <c r="NEW861" s="44"/>
      <c r="NEX861" s="44"/>
      <c r="NEY861" s="44"/>
      <c r="NEZ861" s="44"/>
      <c r="NFA861" s="44"/>
      <c r="NFB861" s="44"/>
      <c r="NFC861" s="44"/>
      <c r="NFD861" s="44"/>
      <c r="NFE861" s="44"/>
      <c r="NFF861" s="44"/>
      <c r="NFG861" s="44"/>
      <c r="NFH861" s="44"/>
      <c r="NFI861" s="44"/>
      <c r="NFJ861" s="44"/>
      <c r="NFK861" s="44"/>
      <c r="NFL861" s="44"/>
      <c r="NFM861" s="44"/>
      <c r="NFN861" s="44"/>
      <c r="NFO861" s="44"/>
      <c r="NFP861" s="44"/>
      <c r="NFQ861" s="44"/>
      <c r="NFR861" s="44"/>
      <c r="NFS861" s="44"/>
      <c r="NFT861" s="44"/>
      <c r="NFU861" s="44"/>
      <c r="NFV861" s="44"/>
      <c r="NFW861" s="44"/>
      <c r="NFX861" s="44"/>
      <c r="NFY861" s="44"/>
      <c r="NFZ861" s="44"/>
      <c r="NGA861" s="44"/>
      <c r="NGB861" s="44"/>
      <c r="NGC861" s="44"/>
      <c r="NGD861" s="44"/>
      <c r="NGE861" s="44"/>
      <c r="NGF861" s="44"/>
      <c r="NGG861" s="44"/>
      <c r="NGH861" s="44"/>
      <c r="NGI861" s="44"/>
      <c r="NGJ861" s="44"/>
      <c r="NGK861" s="44"/>
      <c r="NGL861" s="44"/>
      <c r="NGM861" s="44"/>
      <c r="NGN861" s="44"/>
      <c r="NGO861" s="44"/>
      <c r="NGP861" s="44"/>
      <c r="NGQ861" s="44"/>
      <c r="NGR861" s="44"/>
      <c r="NGS861" s="44"/>
      <c r="NGT861" s="44"/>
      <c r="NGU861" s="44"/>
      <c r="NGV861" s="44"/>
      <c r="NGW861" s="44"/>
      <c r="NGX861" s="44"/>
      <c r="NGY861" s="44"/>
      <c r="NGZ861" s="44"/>
      <c r="NHA861" s="44"/>
      <c r="NHB861" s="44"/>
      <c r="NHC861" s="44"/>
      <c r="NHD861" s="44"/>
      <c r="NHE861" s="44"/>
      <c r="NHF861" s="44"/>
      <c r="NHG861" s="44"/>
      <c r="NHH861" s="44"/>
      <c r="NHI861" s="44"/>
      <c r="NHJ861" s="44"/>
      <c r="NHK861" s="44"/>
      <c r="NHL861" s="44"/>
      <c r="NHM861" s="44"/>
      <c r="NHN861" s="44"/>
      <c r="NHO861" s="44"/>
      <c r="NHP861" s="44"/>
      <c r="NHQ861" s="44"/>
      <c r="NHR861" s="44"/>
      <c r="NHS861" s="44"/>
      <c r="NHT861" s="44"/>
      <c r="NHU861" s="44"/>
      <c r="NHV861" s="44"/>
      <c r="NHW861" s="44"/>
      <c r="NHX861" s="44"/>
      <c r="NHY861" s="44"/>
      <c r="NHZ861" s="44"/>
      <c r="NIA861" s="44"/>
      <c r="NIB861" s="44"/>
      <c r="NIC861" s="44"/>
      <c r="NID861" s="44"/>
      <c r="NIE861" s="44"/>
      <c r="NIF861" s="44"/>
      <c r="NIG861" s="44"/>
      <c r="NIH861" s="44"/>
      <c r="NII861" s="44"/>
      <c r="NIJ861" s="44"/>
      <c r="NIK861" s="44"/>
      <c r="NIL861" s="44"/>
      <c r="NIM861" s="44"/>
      <c r="NIN861" s="44"/>
      <c r="NIO861" s="44"/>
      <c r="NIP861" s="44"/>
      <c r="NIQ861" s="44"/>
      <c r="NIR861" s="44"/>
      <c r="NIS861" s="44"/>
      <c r="NIT861" s="44"/>
      <c r="NIU861" s="44"/>
      <c r="NIV861" s="44"/>
      <c r="NIW861" s="44"/>
      <c r="NIX861" s="44"/>
      <c r="NIY861" s="44"/>
      <c r="NIZ861" s="44"/>
      <c r="NJA861" s="44"/>
      <c r="NJB861" s="44"/>
      <c r="NJC861" s="44"/>
      <c r="NJD861" s="44"/>
      <c r="NJE861" s="44"/>
      <c r="NJF861" s="44"/>
      <c r="NJG861" s="44"/>
      <c r="NJH861" s="44"/>
      <c r="NJI861" s="44"/>
      <c r="NJJ861" s="44"/>
      <c r="NJK861" s="44"/>
      <c r="NJL861" s="44"/>
      <c r="NJM861" s="44"/>
      <c r="NJN861" s="44"/>
      <c r="NJO861" s="44"/>
      <c r="NJP861" s="44"/>
      <c r="NJQ861" s="44"/>
      <c r="NJR861" s="44"/>
      <c r="NJS861" s="44"/>
      <c r="NJT861" s="44"/>
      <c r="NJU861" s="44"/>
      <c r="NJV861" s="44"/>
      <c r="NJW861" s="44"/>
      <c r="NJX861" s="44"/>
      <c r="NJY861" s="44"/>
      <c r="NJZ861" s="44"/>
      <c r="NKA861" s="44"/>
      <c r="NKB861" s="44"/>
      <c r="NKC861" s="44"/>
      <c r="NKD861" s="44"/>
      <c r="NKE861" s="44"/>
      <c r="NKF861" s="44"/>
      <c r="NKG861" s="44"/>
      <c r="NKH861" s="44"/>
      <c r="NKI861" s="44"/>
      <c r="NKJ861" s="44"/>
      <c r="NKK861" s="44"/>
      <c r="NKL861" s="44"/>
      <c r="NKM861" s="44"/>
      <c r="NKN861" s="44"/>
      <c r="NKO861" s="44"/>
      <c r="NKP861" s="44"/>
      <c r="NKQ861" s="44"/>
      <c r="NKR861" s="44"/>
      <c r="NKS861" s="44"/>
      <c r="NKT861" s="44"/>
      <c r="NKU861" s="44"/>
      <c r="NKV861" s="44"/>
      <c r="NKW861" s="44"/>
      <c r="NKX861" s="44"/>
      <c r="NKY861" s="44"/>
      <c r="NKZ861" s="44"/>
      <c r="NLA861" s="44"/>
      <c r="NLB861" s="44"/>
      <c r="NLC861" s="44"/>
      <c r="NLD861" s="44"/>
      <c r="NLE861" s="44"/>
      <c r="NLF861" s="44"/>
      <c r="NLG861" s="44"/>
      <c r="NLH861" s="44"/>
      <c r="NLI861" s="44"/>
      <c r="NLJ861" s="44"/>
      <c r="NLK861" s="44"/>
      <c r="NLL861" s="44"/>
      <c r="NLM861" s="44"/>
      <c r="NLN861" s="44"/>
      <c r="NLO861" s="44"/>
      <c r="NLP861" s="44"/>
      <c r="NLQ861" s="44"/>
      <c r="NLR861" s="44"/>
      <c r="NLS861" s="44"/>
      <c r="NLT861" s="44"/>
      <c r="NLU861" s="44"/>
      <c r="NLV861" s="44"/>
      <c r="NLW861" s="44"/>
      <c r="NLX861" s="44"/>
      <c r="NLY861" s="44"/>
      <c r="NLZ861" s="44"/>
      <c r="NMA861" s="44"/>
      <c r="NMB861" s="44"/>
      <c r="NMC861" s="44"/>
      <c r="NMD861" s="44"/>
      <c r="NME861" s="44"/>
      <c r="NMF861" s="44"/>
      <c r="NMG861" s="44"/>
      <c r="NMH861" s="44"/>
      <c r="NMI861" s="44"/>
      <c r="NMJ861" s="44"/>
      <c r="NMK861" s="44"/>
      <c r="NML861" s="44"/>
      <c r="NMM861" s="44"/>
      <c r="NMN861" s="44"/>
      <c r="NMO861" s="44"/>
      <c r="NMP861" s="44"/>
      <c r="NMQ861" s="44"/>
      <c r="NMR861" s="44"/>
      <c r="NMS861" s="44"/>
      <c r="NMT861" s="44"/>
      <c r="NMU861" s="44"/>
      <c r="NMV861" s="44"/>
      <c r="NMW861" s="44"/>
      <c r="NMX861" s="44"/>
      <c r="NMY861" s="44"/>
      <c r="NMZ861" s="44"/>
      <c r="NNA861" s="44"/>
      <c r="NNB861" s="44"/>
      <c r="NNC861" s="44"/>
      <c r="NND861" s="44"/>
      <c r="NNE861" s="44"/>
      <c r="NNF861" s="44"/>
      <c r="NNG861" s="44"/>
      <c r="NNH861" s="44"/>
      <c r="NNI861" s="44"/>
      <c r="NNJ861" s="44"/>
      <c r="NNK861" s="44"/>
      <c r="NNL861" s="44"/>
      <c r="NNM861" s="44"/>
      <c r="NNN861" s="44"/>
      <c r="NNO861" s="44"/>
      <c r="NNP861" s="44"/>
      <c r="NNQ861" s="44"/>
      <c r="NNR861" s="44"/>
      <c r="NNS861" s="44"/>
      <c r="NNT861" s="44"/>
      <c r="NNU861" s="44"/>
      <c r="NNV861" s="44"/>
      <c r="NNW861" s="44"/>
      <c r="NNX861" s="44"/>
      <c r="NNY861" s="44"/>
      <c r="NNZ861" s="44"/>
      <c r="NOA861" s="44"/>
      <c r="NOB861" s="44"/>
      <c r="NOC861" s="44"/>
      <c r="NOD861" s="44"/>
      <c r="NOE861" s="44"/>
      <c r="NOF861" s="44"/>
      <c r="NOG861" s="44"/>
      <c r="NOH861" s="44"/>
      <c r="NOI861" s="44"/>
      <c r="NOJ861" s="44"/>
      <c r="NOK861" s="44"/>
      <c r="NOL861" s="44"/>
      <c r="NOM861" s="44"/>
      <c r="NON861" s="44"/>
      <c r="NOO861" s="44"/>
      <c r="NOP861" s="44"/>
      <c r="NOQ861" s="44"/>
      <c r="NOR861" s="44"/>
      <c r="NOS861" s="44"/>
      <c r="NOT861" s="44"/>
      <c r="NOU861" s="44"/>
      <c r="NOV861" s="44"/>
      <c r="NOW861" s="44"/>
      <c r="NOX861" s="44"/>
      <c r="NOY861" s="44"/>
      <c r="NOZ861" s="44"/>
      <c r="NPA861" s="44"/>
      <c r="NPB861" s="44"/>
      <c r="NPC861" s="44"/>
      <c r="NPD861" s="44"/>
      <c r="NPE861" s="44"/>
      <c r="NPF861" s="44"/>
      <c r="NPG861" s="44"/>
      <c r="NPH861" s="44"/>
      <c r="NPI861" s="44"/>
      <c r="NPJ861" s="44"/>
      <c r="NPK861" s="44"/>
      <c r="NPL861" s="44"/>
      <c r="NPM861" s="44"/>
      <c r="NPN861" s="44"/>
      <c r="NPO861" s="44"/>
      <c r="NPP861" s="44"/>
      <c r="NPQ861" s="44"/>
      <c r="NPR861" s="44"/>
      <c r="NPS861" s="44"/>
      <c r="NPT861" s="44"/>
      <c r="NPU861" s="44"/>
      <c r="NPV861" s="44"/>
      <c r="NPW861" s="44"/>
      <c r="NPX861" s="44"/>
      <c r="NPY861" s="44"/>
      <c r="NPZ861" s="44"/>
      <c r="NQA861" s="44"/>
      <c r="NQB861" s="44"/>
      <c r="NQC861" s="44"/>
      <c r="NQD861" s="44"/>
      <c r="NQE861" s="44"/>
      <c r="NQF861" s="44"/>
      <c r="NQG861" s="44"/>
      <c r="NQH861" s="44"/>
      <c r="NQI861" s="44"/>
      <c r="NQJ861" s="44"/>
      <c r="NQK861" s="44"/>
      <c r="NQL861" s="44"/>
      <c r="NQM861" s="44"/>
      <c r="NQN861" s="44"/>
      <c r="NQO861" s="44"/>
      <c r="NQP861" s="44"/>
      <c r="NQQ861" s="44"/>
      <c r="NQR861" s="44"/>
      <c r="NQS861" s="44"/>
      <c r="NQT861" s="44"/>
      <c r="NQU861" s="44"/>
      <c r="NQV861" s="44"/>
      <c r="NQW861" s="44"/>
      <c r="NQX861" s="44"/>
      <c r="NQY861" s="44"/>
      <c r="NQZ861" s="44"/>
      <c r="NRA861" s="44"/>
      <c r="NRB861" s="44"/>
      <c r="NRC861" s="44"/>
      <c r="NRD861" s="44"/>
      <c r="NRE861" s="44"/>
      <c r="NRF861" s="44"/>
      <c r="NRG861" s="44"/>
      <c r="NRH861" s="44"/>
      <c r="NRI861" s="44"/>
      <c r="NRJ861" s="44"/>
      <c r="NRK861" s="44"/>
      <c r="NRL861" s="44"/>
      <c r="NRM861" s="44"/>
      <c r="NRN861" s="44"/>
      <c r="NRO861" s="44"/>
      <c r="NRP861" s="44"/>
      <c r="NRQ861" s="44"/>
      <c r="NRR861" s="44"/>
      <c r="NRS861" s="44"/>
      <c r="NRT861" s="44"/>
      <c r="NRU861" s="44"/>
      <c r="NRV861" s="44"/>
      <c r="NRW861" s="44"/>
      <c r="NRX861" s="44"/>
      <c r="NRY861" s="44"/>
      <c r="NRZ861" s="44"/>
      <c r="NSA861" s="44"/>
      <c r="NSB861" s="44"/>
      <c r="NSC861" s="44"/>
      <c r="NSD861" s="44"/>
      <c r="NSE861" s="44"/>
      <c r="NSF861" s="44"/>
      <c r="NSG861" s="44"/>
      <c r="NSH861" s="44"/>
      <c r="NSI861" s="44"/>
      <c r="NSJ861" s="44"/>
      <c r="NSK861" s="44"/>
      <c r="NSL861" s="44"/>
      <c r="NSM861" s="44"/>
      <c r="NSN861" s="44"/>
      <c r="NSO861" s="44"/>
      <c r="NSP861" s="44"/>
      <c r="NSQ861" s="44"/>
      <c r="NSR861" s="44"/>
      <c r="NSS861" s="44"/>
      <c r="NST861" s="44"/>
      <c r="NSU861" s="44"/>
      <c r="NSV861" s="44"/>
      <c r="NSW861" s="44"/>
      <c r="NSX861" s="44"/>
      <c r="NSY861" s="44"/>
      <c r="NSZ861" s="44"/>
      <c r="NTA861" s="44"/>
      <c r="NTB861" s="44"/>
      <c r="NTC861" s="44"/>
      <c r="NTD861" s="44"/>
      <c r="NTE861" s="44"/>
      <c r="NTF861" s="44"/>
      <c r="NTG861" s="44"/>
      <c r="NTH861" s="44"/>
      <c r="NTI861" s="44"/>
      <c r="NTJ861" s="44"/>
      <c r="NTK861" s="44"/>
      <c r="NTL861" s="44"/>
      <c r="NTM861" s="44"/>
      <c r="NTN861" s="44"/>
      <c r="NTO861" s="44"/>
      <c r="NTP861" s="44"/>
      <c r="NTQ861" s="44"/>
      <c r="NTR861" s="44"/>
      <c r="NTS861" s="44"/>
      <c r="NTT861" s="44"/>
      <c r="NTU861" s="44"/>
      <c r="NTV861" s="44"/>
      <c r="NTW861" s="44"/>
      <c r="NTX861" s="44"/>
      <c r="NTY861" s="44"/>
      <c r="NTZ861" s="44"/>
      <c r="NUA861" s="44"/>
      <c r="NUB861" s="44"/>
      <c r="NUC861" s="44"/>
      <c r="NUD861" s="44"/>
      <c r="NUE861" s="44"/>
      <c r="NUF861" s="44"/>
      <c r="NUG861" s="44"/>
      <c r="NUH861" s="44"/>
      <c r="NUI861" s="44"/>
      <c r="NUJ861" s="44"/>
      <c r="NUK861" s="44"/>
      <c r="NUL861" s="44"/>
      <c r="NUM861" s="44"/>
      <c r="NUN861" s="44"/>
      <c r="NUO861" s="44"/>
      <c r="NUP861" s="44"/>
      <c r="NUQ861" s="44"/>
      <c r="NUR861" s="44"/>
      <c r="NUS861" s="44"/>
      <c r="NUT861" s="44"/>
      <c r="NUU861" s="44"/>
      <c r="NUV861" s="44"/>
      <c r="NUW861" s="44"/>
      <c r="NUX861" s="44"/>
      <c r="NUY861" s="44"/>
      <c r="NUZ861" s="44"/>
      <c r="NVA861" s="44"/>
      <c r="NVB861" s="44"/>
      <c r="NVC861" s="44"/>
      <c r="NVD861" s="44"/>
      <c r="NVE861" s="44"/>
      <c r="NVF861" s="44"/>
      <c r="NVG861" s="44"/>
      <c r="NVH861" s="44"/>
      <c r="NVI861" s="44"/>
      <c r="NVJ861" s="44"/>
      <c r="NVK861" s="44"/>
      <c r="NVL861" s="44"/>
      <c r="NVM861" s="44"/>
      <c r="NVN861" s="44"/>
      <c r="NVO861" s="44"/>
      <c r="NVP861" s="44"/>
      <c r="NVQ861" s="44"/>
      <c r="NVR861" s="44"/>
      <c r="NVS861" s="44"/>
      <c r="NVT861" s="44"/>
      <c r="NVU861" s="44"/>
      <c r="NVV861" s="44"/>
      <c r="NVW861" s="44"/>
      <c r="NVX861" s="44"/>
      <c r="NVY861" s="44"/>
      <c r="NVZ861" s="44"/>
      <c r="NWA861" s="44"/>
      <c r="NWB861" s="44"/>
      <c r="NWC861" s="44"/>
      <c r="NWD861" s="44"/>
      <c r="NWE861" s="44"/>
      <c r="NWF861" s="44"/>
      <c r="NWG861" s="44"/>
      <c r="NWH861" s="44"/>
      <c r="NWI861" s="44"/>
      <c r="NWJ861" s="44"/>
      <c r="NWK861" s="44"/>
      <c r="NWL861" s="44"/>
      <c r="NWM861" s="44"/>
      <c r="NWN861" s="44"/>
      <c r="NWO861" s="44"/>
      <c r="NWP861" s="44"/>
      <c r="NWQ861" s="44"/>
      <c r="NWR861" s="44"/>
      <c r="NWS861" s="44"/>
      <c r="NWT861" s="44"/>
      <c r="NWU861" s="44"/>
      <c r="NWV861" s="44"/>
      <c r="NWW861" s="44"/>
      <c r="NWX861" s="44"/>
      <c r="NWY861" s="44"/>
      <c r="NWZ861" s="44"/>
      <c r="NXA861" s="44"/>
      <c r="NXB861" s="44"/>
      <c r="NXC861" s="44"/>
      <c r="NXD861" s="44"/>
      <c r="NXE861" s="44"/>
      <c r="NXF861" s="44"/>
      <c r="NXG861" s="44"/>
      <c r="NXH861" s="44"/>
      <c r="NXI861" s="44"/>
      <c r="NXJ861" s="44"/>
      <c r="NXK861" s="44"/>
      <c r="NXL861" s="44"/>
      <c r="NXM861" s="44"/>
      <c r="NXN861" s="44"/>
      <c r="NXO861" s="44"/>
      <c r="NXP861" s="44"/>
      <c r="NXQ861" s="44"/>
      <c r="NXR861" s="44"/>
      <c r="NXS861" s="44"/>
      <c r="NXT861" s="44"/>
      <c r="NXU861" s="44"/>
      <c r="NXV861" s="44"/>
      <c r="NXW861" s="44"/>
      <c r="NXX861" s="44"/>
      <c r="NXY861" s="44"/>
      <c r="NXZ861" s="44"/>
      <c r="NYA861" s="44"/>
      <c r="NYB861" s="44"/>
      <c r="NYC861" s="44"/>
      <c r="NYD861" s="44"/>
      <c r="NYE861" s="44"/>
      <c r="NYF861" s="44"/>
      <c r="NYG861" s="44"/>
      <c r="NYH861" s="44"/>
      <c r="NYI861" s="44"/>
      <c r="NYJ861" s="44"/>
      <c r="NYK861" s="44"/>
      <c r="NYL861" s="44"/>
      <c r="NYM861" s="44"/>
      <c r="NYN861" s="44"/>
      <c r="NYO861" s="44"/>
      <c r="NYP861" s="44"/>
      <c r="NYQ861" s="44"/>
      <c r="NYR861" s="44"/>
      <c r="NYS861" s="44"/>
      <c r="NYT861" s="44"/>
      <c r="NYU861" s="44"/>
      <c r="NYV861" s="44"/>
      <c r="NYW861" s="44"/>
      <c r="NYX861" s="44"/>
      <c r="NYY861" s="44"/>
      <c r="NYZ861" s="44"/>
      <c r="NZA861" s="44"/>
      <c r="NZB861" s="44"/>
      <c r="NZC861" s="44"/>
      <c r="NZD861" s="44"/>
      <c r="NZE861" s="44"/>
      <c r="NZF861" s="44"/>
      <c r="NZG861" s="44"/>
      <c r="NZH861" s="44"/>
      <c r="NZI861" s="44"/>
      <c r="NZJ861" s="44"/>
      <c r="NZK861" s="44"/>
      <c r="NZL861" s="44"/>
      <c r="NZM861" s="44"/>
      <c r="NZN861" s="44"/>
      <c r="NZO861" s="44"/>
      <c r="NZP861" s="44"/>
      <c r="NZQ861" s="44"/>
      <c r="NZR861" s="44"/>
      <c r="NZS861" s="44"/>
      <c r="NZT861" s="44"/>
      <c r="NZU861" s="44"/>
      <c r="NZV861" s="44"/>
      <c r="NZW861" s="44"/>
      <c r="NZX861" s="44"/>
      <c r="NZY861" s="44"/>
      <c r="NZZ861" s="44"/>
      <c r="OAA861" s="44"/>
      <c r="OAB861" s="44"/>
      <c r="OAC861" s="44"/>
      <c r="OAD861" s="44"/>
      <c r="OAE861" s="44"/>
      <c r="OAF861" s="44"/>
      <c r="OAG861" s="44"/>
      <c r="OAH861" s="44"/>
      <c r="OAI861" s="44"/>
      <c r="OAJ861" s="44"/>
      <c r="OAK861" s="44"/>
      <c r="OAL861" s="44"/>
      <c r="OAM861" s="44"/>
      <c r="OAN861" s="44"/>
      <c r="OAO861" s="44"/>
      <c r="OAP861" s="44"/>
      <c r="OAQ861" s="44"/>
      <c r="OAR861" s="44"/>
      <c r="OAS861" s="44"/>
      <c r="OAT861" s="44"/>
      <c r="OAU861" s="44"/>
      <c r="OAV861" s="44"/>
      <c r="OAW861" s="44"/>
      <c r="OAX861" s="44"/>
      <c r="OAY861" s="44"/>
      <c r="OAZ861" s="44"/>
      <c r="OBA861" s="44"/>
      <c r="OBB861" s="44"/>
      <c r="OBC861" s="44"/>
      <c r="OBD861" s="44"/>
      <c r="OBE861" s="44"/>
      <c r="OBF861" s="44"/>
      <c r="OBG861" s="44"/>
      <c r="OBH861" s="44"/>
      <c r="OBI861" s="44"/>
      <c r="OBJ861" s="44"/>
      <c r="OBK861" s="44"/>
      <c r="OBL861" s="44"/>
      <c r="OBM861" s="44"/>
      <c r="OBN861" s="44"/>
      <c r="OBO861" s="44"/>
      <c r="OBP861" s="44"/>
      <c r="OBQ861" s="44"/>
      <c r="OBR861" s="44"/>
      <c r="OBS861" s="44"/>
      <c r="OBT861" s="44"/>
      <c r="OBU861" s="44"/>
      <c r="OBV861" s="44"/>
      <c r="OBW861" s="44"/>
      <c r="OBX861" s="44"/>
      <c r="OBY861" s="44"/>
      <c r="OBZ861" s="44"/>
      <c r="OCA861" s="44"/>
      <c r="OCB861" s="44"/>
      <c r="OCC861" s="44"/>
      <c r="OCD861" s="44"/>
      <c r="OCE861" s="44"/>
      <c r="OCF861" s="44"/>
      <c r="OCG861" s="44"/>
      <c r="OCH861" s="44"/>
      <c r="OCI861" s="44"/>
      <c r="OCJ861" s="44"/>
      <c r="OCK861" s="44"/>
      <c r="OCL861" s="44"/>
      <c r="OCM861" s="44"/>
      <c r="OCN861" s="44"/>
      <c r="OCO861" s="44"/>
      <c r="OCP861" s="44"/>
      <c r="OCQ861" s="44"/>
      <c r="OCR861" s="44"/>
      <c r="OCS861" s="44"/>
      <c r="OCT861" s="44"/>
      <c r="OCU861" s="44"/>
      <c r="OCV861" s="44"/>
      <c r="OCW861" s="44"/>
      <c r="OCX861" s="44"/>
      <c r="OCY861" s="44"/>
      <c r="OCZ861" s="44"/>
      <c r="ODA861" s="44"/>
      <c r="ODB861" s="44"/>
      <c r="ODC861" s="44"/>
      <c r="ODD861" s="44"/>
      <c r="ODE861" s="44"/>
      <c r="ODF861" s="44"/>
      <c r="ODG861" s="44"/>
      <c r="ODH861" s="44"/>
      <c r="ODI861" s="44"/>
      <c r="ODJ861" s="44"/>
      <c r="ODK861" s="44"/>
      <c r="ODL861" s="44"/>
      <c r="ODM861" s="44"/>
      <c r="ODN861" s="44"/>
      <c r="ODO861" s="44"/>
      <c r="ODP861" s="44"/>
      <c r="ODQ861" s="44"/>
      <c r="ODR861" s="44"/>
      <c r="ODS861" s="44"/>
      <c r="ODT861" s="44"/>
      <c r="ODU861" s="44"/>
      <c r="ODV861" s="44"/>
      <c r="ODW861" s="44"/>
      <c r="ODX861" s="44"/>
      <c r="ODY861" s="44"/>
      <c r="ODZ861" s="44"/>
      <c r="OEA861" s="44"/>
      <c r="OEB861" s="44"/>
      <c r="OEC861" s="44"/>
      <c r="OED861" s="44"/>
      <c r="OEE861" s="44"/>
      <c r="OEF861" s="44"/>
      <c r="OEG861" s="44"/>
      <c r="OEH861" s="44"/>
      <c r="OEI861" s="44"/>
      <c r="OEJ861" s="44"/>
      <c r="OEK861" s="44"/>
      <c r="OEL861" s="44"/>
      <c r="OEM861" s="44"/>
      <c r="OEN861" s="44"/>
      <c r="OEO861" s="44"/>
      <c r="OEP861" s="44"/>
      <c r="OEQ861" s="44"/>
      <c r="OER861" s="44"/>
      <c r="OES861" s="44"/>
      <c r="OET861" s="44"/>
      <c r="OEU861" s="44"/>
      <c r="OEV861" s="44"/>
      <c r="OEW861" s="44"/>
      <c r="OEX861" s="44"/>
      <c r="OEY861" s="44"/>
      <c r="OEZ861" s="44"/>
      <c r="OFA861" s="44"/>
      <c r="OFB861" s="44"/>
      <c r="OFC861" s="44"/>
      <c r="OFD861" s="44"/>
      <c r="OFE861" s="44"/>
      <c r="OFF861" s="44"/>
      <c r="OFG861" s="44"/>
      <c r="OFH861" s="44"/>
      <c r="OFI861" s="44"/>
      <c r="OFJ861" s="44"/>
      <c r="OFK861" s="44"/>
      <c r="OFL861" s="44"/>
      <c r="OFM861" s="44"/>
      <c r="OFN861" s="44"/>
      <c r="OFO861" s="44"/>
      <c r="OFP861" s="44"/>
      <c r="OFQ861" s="44"/>
      <c r="OFR861" s="44"/>
      <c r="OFS861" s="44"/>
      <c r="OFT861" s="44"/>
      <c r="OFU861" s="44"/>
      <c r="OFV861" s="44"/>
      <c r="OFW861" s="44"/>
      <c r="OFX861" s="44"/>
      <c r="OFY861" s="44"/>
      <c r="OFZ861" s="44"/>
      <c r="OGA861" s="44"/>
      <c r="OGB861" s="44"/>
      <c r="OGC861" s="44"/>
      <c r="OGD861" s="44"/>
      <c r="OGE861" s="44"/>
      <c r="OGF861" s="44"/>
      <c r="OGG861" s="44"/>
      <c r="OGH861" s="44"/>
      <c r="OGI861" s="44"/>
      <c r="OGJ861" s="44"/>
      <c r="OGK861" s="44"/>
      <c r="OGL861" s="44"/>
      <c r="OGM861" s="44"/>
      <c r="OGN861" s="44"/>
      <c r="OGO861" s="44"/>
      <c r="OGP861" s="44"/>
      <c r="OGQ861" s="44"/>
      <c r="OGR861" s="44"/>
      <c r="OGS861" s="44"/>
      <c r="OGT861" s="44"/>
      <c r="OGU861" s="44"/>
      <c r="OGV861" s="44"/>
      <c r="OGW861" s="44"/>
      <c r="OGX861" s="44"/>
      <c r="OGY861" s="44"/>
      <c r="OGZ861" s="44"/>
      <c r="OHA861" s="44"/>
      <c r="OHB861" s="44"/>
      <c r="OHC861" s="44"/>
      <c r="OHD861" s="44"/>
      <c r="OHE861" s="44"/>
      <c r="OHF861" s="44"/>
      <c r="OHG861" s="44"/>
      <c r="OHH861" s="44"/>
      <c r="OHI861" s="44"/>
      <c r="OHJ861" s="44"/>
      <c r="OHK861" s="44"/>
      <c r="OHL861" s="44"/>
      <c r="OHM861" s="44"/>
      <c r="OHN861" s="44"/>
      <c r="OHO861" s="44"/>
      <c r="OHP861" s="44"/>
      <c r="OHQ861" s="44"/>
      <c r="OHR861" s="44"/>
      <c r="OHS861" s="44"/>
      <c r="OHT861" s="44"/>
      <c r="OHU861" s="44"/>
      <c r="OHV861" s="44"/>
      <c r="OHW861" s="44"/>
      <c r="OHX861" s="44"/>
      <c r="OHY861" s="44"/>
      <c r="OHZ861" s="44"/>
      <c r="OIA861" s="44"/>
      <c r="OIB861" s="44"/>
      <c r="OIC861" s="44"/>
      <c r="OID861" s="44"/>
      <c r="OIE861" s="44"/>
      <c r="OIF861" s="44"/>
      <c r="OIG861" s="44"/>
      <c r="OIH861" s="44"/>
      <c r="OII861" s="44"/>
      <c r="OIJ861" s="44"/>
      <c r="OIK861" s="44"/>
      <c r="OIL861" s="44"/>
      <c r="OIM861" s="44"/>
      <c r="OIN861" s="44"/>
      <c r="OIO861" s="44"/>
      <c r="OIP861" s="44"/>
      <c r="OIQ861" s="44"/>
      <c r="OIR861" s="44"/>
      <c r="OIS861" s="44"/>
      <c r="OIT861" s="44"/>
      <c r="OIU861" s="44"/>
      <c r="OIV861" s="44"/>
      <c r="OIW861" s="44"/>
      <c r="OIX861" s="44"/>
      <c r="OIY861" s="44"/>
      <c r="OIZ861" s="44"/>
      <c r="OJA861" s="44"/>
      <c r="OJB861" s="44"/>
      <c r="OJC861" s="44"/>
      <c r="OJD861" s="44"/>
      <c r="OJE861" s="44"/>
      <c r="OJF861" s="44"/>
      <c r="OJG861" s="44"/>
      <c r="OJH861" s="44"/>
      <c r="OJI861" s="44"/>
      <c r="OJJ861" s="44"/>
      <c r="OJK861" s="44"/>
      <c r="OJL861" s="44"/>
      <c r="OJM861" s="44"/>
      <c r="OJN861" s="44"/>
      <c r="OJO861" s="44"/>
      <c r="OJP861" s="44"/>
      <c r="OJQ861" s="44"/>
      <c r="OJR861" s="44"/>
      <c r="OJS861" s="44"/>
      <c r="OJT861" s="44"/>
      <c r="OJU861" s="44"/>
      <c r="OJV861" s="44"/>
      <c r="OJW861" s="44"/>
      <c r="OJX861" s="44"/>
      <c r="OJY861" s="44"/>
      <c r="OJZ861" s="44"/>
      <c r="OKA861" s="44"/>
      <c r="OKB861" s="44"/>
      <c r="OKC861" s="44"/>
      <c r="OKD861" s="44"/>
      <c r="OKE861" s="44"/>
      <c r="OKF861" s="44"/>
      <c r="OKG861" s="44"/>
      <c r="OKH861" s="44"/>
      <c r="OKI861" s="44"/>
      <c r="OKJ861" s="44"/>
      <c r="OKK861" s="44"/>
      <c r="OKL861" s="44"/>
      <c r="OKM861" s="44"/>
      <c r="OKN861" s="44"/>
      <c r="OKO861" s="44"/>
      <c r="OKP861" s="44"/>
      <c r="OKQ861" s="44"/>
      <c r="OKR861" s="44"/>
      <c r="OKS861" s="44"/>
      <c r="OKT861" s="44"/>
      <c r="OKU861" s="44"/>
      <c r="OKV861" s="44"/>
      <c r="OKW861" s="44"/>
      <c r="OKX861" s="44"/>
      <c r="OKY861" s="44"/>
      <c r="OKZ861" s="44"/>
      <c r="OLA861" s="44"/>
      <c r="OLB861" s="44"/>
      <c r="OLC861" s="44"/>
      <c r="OLD861" s="44"/>
      <c r="OLE861" s="44"/>
      <c r="OLF861" s="44"/>
      <c r="OLG861" s="44"/>
      <c r="OLH861" s="44"/>
      <c r="OLI861" s="44"/>
      <c r="OLJ861" s="44"/>
      <c r="OLK861" s="44"/>
      <c r="OLL861" s="44"/>
      <c r="OLM861" s="44"/>
      <c r="OLN861" s="44"/>
      <c r="OLO861" s="44"/>
      <c r="OLP861" s="44"/>
      <c r="OLQ861" s="44"/>
      <c r="OLR861" s="44"/>
      <c r="OLS861" s="44"/>
      <c r="OLT861" s="44"/>
      <c r="OLU861" s="44"/>
      <c r="OLV861" s="44"/>
      <c r="OLW861" s="44"/>
      <c r="OLX861" s="44"/>
      <c r="OLY861" s="44"/>
      <c r="OLZ861" s="44"/>
      <c r="OMA861" s="44"/>
      <c r="OMB861" s="44"/>
      <c r="OMC861" s="44"/>
      <c r="OMD861" s="44"/>
      <c r="OME861" s="44"/>
      <c r="OMF861" s="44"/>
      <c r="OMG861" s="44"/>
      <c r="OMH861" s="44"/>
      <c r="OMI861" s="44"/>
      <c r="OMJ861" s="44"/>
      <c r="OMK861" s="44"/>
      <c r="OML861" s="44"/>
      <c r="OMM861" s="44"/>
      <c r="OMN861" s="44"/>
      <c r="OMO861" s="44"/>
      <c r="OMP861" s="44"/>
      <c r="OMQ861" s="44"/>
      <c r="OMR861" s="44"/>
      <c r="OMS861" s="44"/>
      <c r="OMT861" s="44"/>
      <c r="OMU861" s="44"/>
      <c r="OMV861" s="44"/>
      <c r="OMW861" s="44"/>
      <c r="OMX861" s="44"/>
      <c r="OMY861" s="44"/>
      <c r="OMZ861" s="44"/>
      <c r="ONA861" s="44"/>
      <c r="ONB861" s="44"/>
      <c r="ONC861" s="44"/>
      <c r="OND861" s="44"/>
      <c r="ONE861" s="44"/>
      <c r="ONF861" s="44"/>
      <c r="ONG861" s="44"/>
      <c r="ONH861" s="44"/>
      <c r="ONI861" s="44"/>
      <c r="ONJ861" s="44"/>
      <c r="ONK861" s="44"/>
      <c r="ONL861" s="44"/>
      <c r="ONM861" s="44"/>
      <c r="ONN861" s="44"/>
      <c r="ONO861" s="44"/>
      <c r="ONP861" s="44"/>
      <c r="ONQ861" s="44"/>
      <c r="ONR861" s="44"/>
      <c r="ONS861" s="44"/>
      <c r="ONT861" s="44"/>
      <c r="ONU861" s="44"/>
      <c r="ONV861" s="44"/>
      <c r="ONW861" s="44"/>
      <c r="ONX861" s="44"/>
      <c r="ONY861" s="44"/>
      <c r="ONZ861" s="44"/>
      <c r="OOA861" s="44"/>
      <c r="OOB861" s="44"/>
      <c r="OOC861" s="44"/>
      <c r="OOD861" s="44"/>
      <c r="OOE861" s="44"/>
      <c r="OOF861" s="44"/>
      <c r="OOG861" s="44"/>
      <c r="OOH861" s="44"/>
      <c r="OOI861" s="44"/>
      <c r="OOJ861" s="44"/>
      <c r="OOK861" s="44"/>
      <c r="OOL861" s="44"/>
      <c r="OOM861" s="44"/>
      <c r="OON861" s="44"/>
      <c r="OOO861" s="44"/>
      <c r="OOP861" s="44"/>
      <c r="OOQ861" s="44"/>
      <c r="OOR861" s="44"/>
      <c r="OOS861" s="44"/>
      <c r="OOT861" s="44"/>
      <c r="OOU861" s="44"/>
      <c r="OOV861" s="44"/>
      <c r="OOW861" s="44"/>
      <c r="OOX861" s="44"/>
      <c r="OOY861" s="44"/>
      <c r="OOZ861" s="44"/>
      <c r="OPA861" s="44"/>
      <c r="OPB861" s="44"/>
      <c r="OPC861" s="44"/>
      <c r="OPD861" s="44"/>
      <c r="OPE861" s="44"/>
      <c r="OPF861" s="44"/>
      <c r="OPG861" s="44"/>
      <c r="OPH861" s="44"/>
      <c r="OPI861" s="44"/>
      <c r="OPJ861" s="44"/>
      <c r="OPK861" s="44"/>
      <c r="OPL861" s="44"/>
      <c r="OPM861" s="44"/>
      <c r="OPN861" s="44"/>
      <c r="OPO861" s="44"/>
      <c r="OPP861" s="44"/>
      <c r="OPQ861" s="44"/>
      <c r="OPR861" s="44"/>
      <c r="OPS861" s="44"/>
      <c r="OPT861" s="44"/>
      <c r="OPU861" s="44"/>
      <c r="OPV861" s="44"/>
      <c r="OPW861" s="44"/>
      <c r="OPX861" s="44"/>
      <c r="OPY861" s="44"/>
      <c r="OPZ861" s="44"/>
      <c r="OQA861" s="44"/>
      <c r="OQB861" s="44"/>
      <c r="OQC861" s="44"/>
      <c r="OQD861" s="44"/>
      <c r="OQE861" s="44"/>
      <c r="OQF861" s="44"/>
      <c r="OQG861" s="44"/>
      <c r="OQH861" s="44"/>
      <c r="OQI861" s="44"/>
      <c r="OQJ861" s="44"/>
      <c r="OQK861" s="44"/>
      <c r="OQL861" s="44"/>
      <c r="OQM861" s="44"/>
      <c r="OQN861" s="44"/>
      <c r="OQO861" s="44"/>
      <c r="OQP861" s="44"/>
      <c r="OQQ861" s="44"/>
      <c r="OQR861" s="44"/>
      <c r="OQS861" s="44"/>
      <c r="OQT861" s="44"/>
      <c r="OQU861" s="44"/>
      <c r="OQV861" s="44"/>
      <c r="OQW861" s="44"/>
      <c r="OQX861" s="44"/>
      <c r="OQY861" s="44"/>
      <c r="OQZ861" s="44"/>
      <c r="ORA861" s="44"/>
      <c r="ORB861" s="44"/>
      <c r="ORC861" s="44"/>
      <c r="ORD861" s="44"/>
      <c r="ORE861" s="44"/>
      <c r="ORF861" s="44"/>
      <c r="ORG861" s="44"/>
      <c r="ORH861" s="44"/>
      <c r="ORI861" s="44"/>
      <c r="ORJ861" s="44"/>
      <c r="ORK861" s="44"/>
      <c r="ORL861" s="44"/>
      <c r="ORM861" s="44"/>
      <c r="ORN861" s="44"/>
      <c r="ORO861" s="44"/>
      <c r="ORP861" s="44"/>
      <c r="ORQ861" s="44"/>
      <c r="ORR861" s="44"/>
      <c r="ORS861" s="44"/>
      <c r="ORT861" s="44"/>
      <c r="ORU861" s="44"/>
      <c r="ORV861" s="44"/>
      <c r="ORW861" s="44"/>
      <c r="ORX861" s="44"/>
      <c r="ORY861" s="44"/>
      <c r="ORZ861" s="44"/>
      <c r="OSA861" s="44"/>
      <c r="OSB861" s="44"/>
      <c r="OSC861" s="44"/>
      <c r="OSD861" s="44"/>
      <c r="OSE861" s="44"/>
      <c r="OSF861" s="44"/>
      <c r="OSG861" s="44"/>
      <c r="OSH861" s="44"/>
      <c r="OSI861" s="44"/>
      <c r="OSJ861" s="44"/>
      <c r="OSK861" s="44"/>
      <c r="OSL861" s="44"/>
      <c r="OSM861" s="44"/>
      <c r="OSN861" s="44"/>
      <c r="OSO861" s="44"/>
      <c r="OSP861" s="44"/>
      <c r="OSQ861" s="44"/>
      <c r="OSR861" s="44"/>
      <c r="OSS861" s="44"/>
      <c r="OST861" s="44"/>
      <c r="OSU861" s="44"/>
      <c r="OSV861" s="44"/>
      <c r="OSW861" s="44"/>
      <c r="OSX861" s="44"/>
      <c r="OSY861" s="44"/>
      <c r="OSZ861" s="44"/>
      <c r="OTA861" s="44"/>
      <c r="OTB861" s="44"/>
      <c r="OTC861" s="44"/>
      <c r="OTD861" s="44"/>
      <c r="OTE861" s="44"/>
      <c r="OTF861" s="44"/>
      <c r="OTG861" s="44"/>
      <c r="OTH861" s="44"/>
      <c r="OTI861" s="44"/>
      <c r="OTJ861" s="44"/>
      <c r="OTK861" s="44"/>
      <c r="OTL861" s="44"/>
      <c r="OTM861" s="44"/>
      <c r="OTN861" s="44"/>
      <c r="OTO861" s="44"/>
      <c r="OTP861" s="44"/>
      <c r="OTQ861" s="44"/>
      <c r="OTR861" s="44"/>
      <c r="OTS861" s="44"/>
      <c r="OTT861" s="44"/>
      <c r="OTU861" s="44"/>
      <c r="OTV861" s="44"/>
      <c r="OTW861" s="44"/>
      <c r="OTX861" s="44"/>
      <c r="OTY861" s="44"/>
      <c r="OTZ861" s="44"/>
      <c r="OUA861" s="44"/>
      <c r="OUB861" s="44"/>
      <c r="OUC861" s="44"/>
      <c r="OUD861" s="44"/>
      <c r="OUE861" s="44"/>
      <c r="OUF861" s="44"/>
      <c r="OUG861" s="44"/>
      <c r="OUH861" s="44"/>
      <c r="OUI861" s="44"/>
      <c r="OUJ861" s="44"/>
      <c r="OUK861" s="44"/>
      <c r="OUL861" s="44"/>
      <c r="OUM861" s="44"/>
      <c r="OUN861" s="44"/>
      <c r="OUO861" s="44"/>
      <c r="OUP861" s="44"/>
      <c r="OUQ861" s="44"/>
      <c r="OUR861" s="44"/>
      <c r="OUS861" s="44"/>
      <c r="OUT861" s="44"/>
      <c r="OUU861" s="44"/>
      <c r="OUV861" s="44"/>
      <c r="OUW861" s="44"/>
      <c r="OUX861" s="44"/>
      <c r="OUY861" s="44"/>
      <c r="OUZ861" s="44"/>
      <c r="OVA861" s="44"/>
      <c r="OVB861" s="44"/>
      <c r="OVC861" s="44"/>
      <c r="OVD861" s="44"/>
      <c r="OVE861" s="44"/>
      <c r="OVF861" s="44"/>
      <c r="OVG861" s="44"/>
      <c r="OVH861" s="44"/>
      <c r="OVI861" s="44"/>
      <c r="OVJ861" s="44"/>
      <c r="OVK861" s="44"/>
      <c r="OVL861" s="44"/>
      <c r="OVM861" s="44"/>
      <c r="OVN861" s="44"/>
      <c r="OVO861" s="44"/>
      <c r="OVP861" s="44"/>
      <c r="OVQ861" s="44"/>
      <c r="OVR861" s="44"/>
      <c r="OVS861" s="44"/>
      <c r="OVT861" s="44"/>
      <c r="OVU861" s="44"/>
      <c r="OVV861" s="44"/>
      <c r="OVW861" s="44"/>
      <c r="OVX861" s="44"/>
      <c r="OVY861" s="44"/>
      <c r="OVZ861" s="44"/>
      <c r="OWA861" s="44"/>
      <c r="OWB861" s="44"/>
      <c r="OWC861" s="44"/>
      <c r="OWD861" s="44"/>
      <c r="OWE861" s="44"/>
      <c r="OWF861" s="44"/>
      <c r="OWG861" s="44"/>
      <c r="OWH861" s="44"/>
      <c r="OWI861" s="44"/>
      <c r="OWJ861" s="44"/>
      <c r="OWK861" s="44"/>
      <c r="OWL861" s="44"/>
      <c r="OWM861" s="44"/>
      <c r="OWN861" s="44"/>
      <c r="OWO861" s="44"/>
      <c r="OWP861" s="44"/>
      <c r="OWQ861" s="44"/>
      <c r="OWR861" s="44"/>
      <c r="OWS861" s="44"/>
      <c r="OWT861" s="44"/>
      <c r="OWU861" s="44"/>
      <c r="OWV861" s="44"/>
      <c r="OWW861" s="44"/>
      <c r="OWX861" s="44"/>
      <c r="OWY861" s="44"/>
      <c r="OWZ861" s="44"/>
      <c r="OXA861" s="44"/>
      <c r="OXB861" s="44"/>
      <c r="OXC861" s="44"/>
      <c r="OXD861" s="44"/>
      <c r="OXE861" s="44"/>
      <c r="OXF861" s="44"/>
      <c r="OXG861" s="44"/>
      <c r="OXH861" s="44"/>
      <c r="OXI861" s="44"/>
      <c r="OXJ861" s="44"/>
      <c r="OXK861" s="44"/>
      <c r="OXL861" s="44"/>
      <c r="OXM861" s="44"/>
      <c r="OXN861" s="44"/>
      <c r="OXO861" s="44"/>
      <c r="OXP861" s="44"/>
      <c r="OXQ861" s="44"/>
      <c r="OXR861" s="44"/>
      <c r="OXS861" s="44"/>
      <c r="OXT861" s="44"/>
      <c r="OXU861" s="44"/>
      <c r="OXV861" s="44"/>
      <c r="OXW861" s="44"/>
      <c r="OXX861" s="44"/>
      <c r="OXY861" s="44"/>
      <c r="OXZ861" s="44"/>
      <c r="OYA861" s="44"/>
      <c r="OYB861" s="44"/>
      <c r="OYC861" s="44"/>
      <c r="OYD861" s="44"/>
      <c r="OYE861" s="44"/>
      <c r="OYF861" s="44"/>
      <c r="OYG861" s="44"/>
      <c r="OYH861" s="44"/>
      <c r="OYI861" s="44"/>
      <c r="OYJ861" s="44"/>
      <c r="OYK861" s="44"/>
      <c r="OYL861" s="44"/>
      <c r="OYM861" s="44"/>
      <c r="OYN861" s="44"/>
      <c r="OYO861" s="44"/>
      <c r="OYP861" s="44"/>
      <c r="OYQ861" s="44"/>
      <c r="OYR861" s="44"/>
      <c r="OYS861" s="44"/>
      <c r="OYT861" s="44"/>
      <c r="OYU861" s="44"/>
      <c r="OYV861" s="44"/>
      <c r="OYW861" s="44"/>
      <c r="OYX861" s="44"/>
      <c r="OYY861" s="44"/>
      <c r="OYZ861" s="44"/>
      <c r="OZA861" s="44"/>
      <c r="OZB861" s="44"/>
      <c r="OZC861" s="44"/>
      <c r="OZD861" s="44"/>
      <c r="OZE861" s="44"/>
      <c r="OZF861" s="44"/>
      <c r="OZG861" s="44"/>
      <c r="OZH861" s="44"/>
      <c r="OZI861" s="44"/>
      <c r="OZJ861" s="44"/>
      <c r="OZK861" s="44"/>
      <c r="OZL861" s="44"/>
      <c r="OZM861" s="44"/>
      <c r="OZN861" s="44"/>
      <c r="OZO861" s="44"/>
      <c r="OZP861" s="44"/>
      <c r="OZQ861" s="44"/>
      <c r="OZR861" s="44"/>
      <c r="OZS861" s="44"/>
      <c r="OZT861" s="44"/>
      <c r="OZU861" s="44"/>
      <c r="OZV861" s="44"/>
      <c r="OZW861" s="44"/>
      <c r="OZX861" s="44"/>
      <c r="OZY861" s="44"/>
      <c r="OZZ861" s="44"/>
      <c r="PAA861" s="44"/>
      <c r="PAB861" s="44"/>
      <c r="PAC861" s="44"/>
      <c r="PAD861" s="44"/>
      <c r="PAE861" s="44"/>
      <c r="PAF861" s="44"/>
      <c r="PAG861" s="44"/>
      <c r="PAH861" s="44"/>
      <c r="PAI861" s="44"/>
      <c r="PAJ861" s="44"/>
      <c r="PAK861" s="44"/>
      <c r="PAL861" s="44"/>
      <c r="PAM861" s="44"/>
      <c r="PAN861" s="44"/>
      <c r="PAO861" s="44"/>
      <c r="PAP861" s="44"/>
      <c r="PAQ861" s="44"/>
      <c r="PAR861" s="44"/>
      <c r="PAS861" s="44"/>
      <c r="PAT861" s="44"/>
      <c r="PAU861" s="44"/>
      <c r="PAV861" s="44"/>
      <c r="PAW861" s="44"/>
      <c r="PAX861" s="44"/>
      <c r="PAY861" s="44"/>
      <c r="PAZ861" s="44"/>
      <c r="PBA861" s="44"/>
      <c r="PBB861" s="44"/>
      <c r="PBC861" s="44"/>
      <c r="PBD861" s="44"/>
      <c r="PBE861" s="44"/>
      <c r="PBF861" s="44"/>
      <c r="PBG861" s="44"/>
      <c r="PBH861" s="44"/>
      <c r="PBI861" s="44"/>
      <c r="PBJ861" s="44"/>
      <c r="PBK861" s="44"/>
      <c r="PBL861" s="44"/>
      <c r="PBM861" s="44"/>
      <c r="PBN861" s="44"/>
      <c r="PBO861" s="44"/>
      <c r="PBP861" s="44"/>
      <c r="PBQ861" s="44"/>
      <c r="PBR861" s="44"/>
      <c r="PBS861" s="44"/>
      <c r="PBT861" s="44"/>
      <c r="PBU861" s="44"/>
      <c r="PBV861" s="44"/>
      <c r="PBW861" s="44"/>
      <c r="PBX861" s="44"/>
      <c r="PBY861" s="44"/>
      <c r="PBZ861" s="44"/>
      <c r="PCA861" s="44"/>
      <c r="PCB861" s="44"/>
      <c r="PCC861" s="44"/>
      <c r="PCD861" s="44"/>
      <c r="PCE861" s="44"/>
      <c r="PCF861" s="44"/>
      <c r="PCG861" s="44"/>
      <c r="PCH861" s="44"/>
      <c r="PCI861" s="44"/>
      <c r="PCJ861" s="44"/>
      <c r="PCK861" s="44"/>
      <c r="PCL861" s="44"/>
      <c r="PCM861" s="44"/>
      <c r="PCN861" s="44"/>
      <c r="PCO861" s="44"/>
      <c r="PCP861" s="44"/>
      <c r="PCQ861" s="44"/>
      <c r="PCR861" s="44"/>
      <c r="PCS861" s="44"/>
      <c r="PCT861" s="44"/>
      <c r="PCU861" s="44"/>
      <c r="PCV861" s="44"/>
      <c r="PCW861" s="44"/>
      <c r="PCX861" s="44"/>
      <c r="PCY861" s="44"/>
      <c r="PCZ861" s="44"/>
      <c r="PDA861" s="44"/>
      <c r="PDB861" s="44"/>
      <c r="PDC861" s="44"/>
      <c r="PDD861" s="44"/>
      <c r="PDE861" s="44"/>
      <c r="PDF861" s="44"/>
      <c r="PDG861" s="44"/>
      <c r="PDH861" s="44"/>
      <c r="PDI861" s="44"/>
      <c r="PDJ861" s="44"/>
      <c r="PDK861" s="44"/>
      <c r="PDL861" s="44"/>
      <c r="PDM861" s="44"/>
      <c r="PDN861" s="44"/>
      <c r="PDO861" s="44"/>
      <c r="PDP861" s="44"/>
      <c r="PDQ861" s="44"/>
      <c r="PDR861" s="44"/>
      <c r="PDS861" s="44"/>
      <c r="PDT861" s="44"/>
      <c r="PDU861" s="44"/>
      <c r="PDV861" s="44"/>
      <c r="PDW861" s="44"/>
      <c r="PDX861" s="44"/>
      <c r="PDY861" s="44"/>
      <c r="PDZ861" s="44"/>
      <c r="PEA861" s="44"/>
      <c r="PEB861" s="44"/>
      <c r="PEC861" s="44"/>
      <c r="PED861" s="44"/>
      <c r="PEE861" s="44"/>
      <c r="PEF861" s="44"/>
      <c r="PEG861" s="44"/>
      <c r="PEH861" s="44"/>
      <c r="PEI861" s="44"/>
      <c r="PEJ861" s="44"/>
      <c r="PEK861" s="44"/>
      <c r="PEL861" s="44"/>
      <c r="PEM861" s="44"/>
      <c r="PEN861" s="44"/>
      <c r="PEO861" s="44"/>
      <c r="PEP861" s="44"/>
      <c r="PEQ861" s="44"/>
      <c r="PER861" s="44"/>
      <c r="PES861" s="44"/>
      <c r="PET861" s="44"/>
      <c r="PEU861" s="44"/>
      <c r="PEV861" s="44"/>
      <c r="PEW861" s="44"/>
      <c r="PEX861" s="44"/>
      <c r="PEY861" s="44"/>
      <c r="PEZ861" s="44"/>
      <c r="PFA861" s="44"/>
      <c r="PFB861" s="44"/>
      <c r="PFC861" s="44"/>
      <c r="PFD861" s="44"/>
      <c r="PFE861" s="44"/>
      <c r="PFF861" s="44"/>
      <c r="PFG861" s="44"/>
      <c r="PFH861" s="44"/>
      <c r="PFI861" s="44"/>
      <c r="PFJ861" s="44"/>
      <c r="PFK861" s="44"/>
      <c r="PFL861" s="44"/>
      <c r="PFM861" s="44"/>
      <c r="PFN861" s="44"/>
      <c r="PFO861" s="44"/>
      <c r="PFP861" s="44"/>
      <c r="PFQ861" s="44"/>
      <c r="PFR861" s="44"/>
      <c r="PFS861" s="44"/>
      <c r="PFT861" s="44"/>
      <c r="PFU861" s="44"/>
      <c r="PFV861" s="44"/>
      <c r="PFW861" s="44"/>
      <c r="PFX861" s="44"/>
      <c r="PFY861" s="44"/>
      <c r="PFZ861" s="44"/>
      <c r="PGA861" s="44"/>
      <c r="PGB861" s="44"/>
      <c r="PGC861" s="44"/>
      <c r="PGD861" s="44"/>
      <c r="PGE861" s="44"/>
      <c r="PGF861" s="44"/>
      <c r="PGG861" s="44"/>
      <c r="PGH861" s="44"/>
      <c r="PGI861" s="44"/>
      <c r="PGJ861" s="44"/>
      <c r="PGK861" s="44"/>
      <c r="PGL861" s="44"/>
      <c r="PGM861" s="44"/>
      <c r="PGN861" s="44"/>
      <c r="PGO861" s="44"/>
      <c r="PGP861" s="44"/>
      <c r="PGQ861" s="44"/>
      <c r="PGR861" s="44"/>
      <c r="PGS861" s="44"/>
      <c r="PGT861" s="44"/>
      <c r="PGU861" s="44"/>
      <c r="PGV861" s="44"/>
      <c r="PGW861" s="44"/>
      <c r="PGX861" s="44"/>
      <c r="PGY861" s="44"/>
      <c r="PGZ861" s="44"/>
      <c r="PHA861" s="44"/>
      <c r="PHB861" s="44"/>
      <c r="PHC861" s="44"/>
      <c r="PHD861" s="44"/>
      <c r="PHE861" s="44"/>
      <c r="PHF861" s="44"/>
      <c r="PHG861" s="44"/>
      <c r="PHH861" s="44"/>
      <c r="PHI861" s="44"/>
      <c r="PHJ861" s="44"/>
      <c r="PHK861" s="44"/>
      <c r="PHL861" s="44"/>
      <c r="PHM861" s="44"/>
      <c r="PHN861" s="44"/>
      <c r="PHO861" s="44"/>
      <c r="PHP861" s="44"/>
      <c r="PHQ861" s="44"/>
      <c r="PHR861" s="44"/>
      <c r="PHS861" s="44"/>
      <c r="PHT861" s="44"/>
      <c r="PHU861" s="44"/>
      <c r="PHV861" s="44"/>
      <c r="PHW861" s="44"/>
      <c r="PHX861" s="44"/>
      <c r="PHY861" s="44"/>
      <c r="PHZ861" s="44"/>
      <c r="PIA861" s="44"/>
      <c r="PIB861" s="44"/>
      <c r="PIC861" s="44"/>
      <c r="PID861" s="44"/>
      <c r="PIE861" s="44"/>
      <c r="PIF861" s="44"/>
      <c r="PIG861" s="44"/>
      <c r="PIH861" s="44"/>
      <c r="PII861" s="44"/>
      <c r="PIJ861" s="44"/>
      <c r="PIK861" s="44"/>
      <c r="PIL861" s="44"/>
      <c r="PIM861" s="44"/>
      <c r="PIN861" s="44"/>
      <c r="PIO861" s="44"/>
      <c r="PIP861" s="44"/>
      <c r="PIQ861" s="44"/>
      <c r="PIR861" s="44"/>
      <c r="PIS861" s="44"/>
      <c r="PIT861" s="44"/>
      <c r="PIU861" s="44"/>
      <c r="PIV861" s="44"/>
      <c r="PIW861" s="44"/>
      <c r="PIX861" s="44"/>
      <c r="PIY861" s="44"/>
      <c r="PIZ861" s="44"/>
      <c r="PJA861" s="44"/>
      <c r="PJB861" s="44"/>
      <c r="PJC861" s="44"/>
      <c r="PJD861" s="44"/>
      <c r="PJE861" s="44"/>
      <c r="PJF861" s="44"/>
      <c r="PJG861" s="44"/>
      <c r="PJH861" s="44"/>
      <c r="PJI861" s="44"/>
      <c r="PJJ861" s="44"/>
      <c r="PJK861" s="44"/>
      <c r="PJL861" s="44"/>
      <c r="PJM861" s="44"/>
      <c r="PJN861" s="44"/>
      <c r="PJO861" s="44"/>
      <c r="PJP861" s="44"/>
      <c r="PJQ861" s="44"/>
      <c r="PJR861" s="44"/>
      <c r="PJS861" s="44"/>
      <c r="PJT861" s="44"/>
      <c r="PJU861" s="44"/>
      <c r="PJV861" s="44"/>
      <c r="PJW861" s="44"/>
      <c r="PJX861" s="44"/>
      <c r="PJY861" s="44"/>
      <c r="PJZ861" s="44"/>
      <c r="PKA861" s="44"/>
      <c r="PKB861" s="44"/>
      <c r="PKC861" s="44"/>
      <c r="PKD861" s="44"/>
      <c r="PKE861" s="44"/>
      <c r="PKF861" s="44"/>
      <c r="PKG861" s="44"/>
      <c r="PKH861" s="44"/>
      <c r="PKI861" s="44"/>
      <c r="PKJ861" s="44"/>
      <c r="PKK861" s="44"/>
      <c r="PKL861" s="44"/>
      <c r="PKM861" s="44"/>
      <c r="PKN861" s="44"/>
      <c r="PKO861" s="44"/>
      <c r="PKP861" s="44"/>
      <c r="PKQ861" s="44"/>
      <c r="PKR861" s="44"/>
      <c r="PKS861" s="44"/>
      <c r="PKT861" s="44"/>
      <c r="PKU861" s="44"/>
      <c r="PKV861" s="44"/>
      <c r="PKW861" s="44"/>
      <c r="PKX861" s="44"/>
      <c r="PKY861" s="44"/>
      <c r="PKZ861" s="44"/>
      <c r="PLA861" s="44"/>
      <c r="PLB861" s="44"/>
      <c r="PLC861" s="44"/>
      <c r="PLD861" s="44"/>
      <c r="PLE861" s="44"/>
      <c r="PLF861" s="44"/>
      <c r="PLG861" s="44"/>
      <c r="PLH861" s="44"/>
      <c r="PLI861" s="44"/>
      <c r="PLJ861" s="44"/>
      <c r="PLK861" s="44"/>
      <c r="PLL861" s="44"/>
      <c r="PLM861" s="44"/>
      <c r="PLN861" s="44"/>
      <c r="PLO861" s="44"/>
      <c r="PLP861" s="44"/>
      <c r="PLQ861" s="44"/>
      <c r="PLR861" s="44"/>
      <c r="PLS861" s="44"/>
      <c r="PLT861" s="44"/>
      <c r="PLU861" s="44"/>
      <c r="PLV861" s="44"/>
      <c r="PLW861" s="44"/>
      <c r="PLX861" s="44"/>
      <c r="PLY861" s="44"/>
      <c r="PLZ861" s="44"/>
      <c r="PMA861" s="44"/>
      <c r="PMB861" s="44"/>
      <c r="PMC861" s="44"/>
      <c r="PMD861" s="44"/>
      <c r="PME861" s="44"/>
      <c r="PMF861" s="44"/>
      <c r="PMG861" s="44"/>
      <c r="PMH861" s="44"/>
      <c r="PMI861" s="44"/>
      <c r="PMJ861" s="44"/>
      <c r="PMK861" s="44"/>
      <c r="PML861" s="44"/>
      <c r="PMM861" s="44"/>
      <c r="PMN861" s="44"/>
      <c r="PMO861" s="44"/>
      <c r="PMP861" s="44"/>
      <c r="PMQ861" s="44"/>
      <c r="PMR861" s="44"/>
      <c r="PMS861" s="44"/>
      <c r="PMT861" s="44"/>
      <c r="PMU861" s="44"/>
      <c r="PMV861" s="44"/>
      <c r="PMW861" s="44"/>
      <c r="PMX861" s="44"/>
      <c r="PMY861" s="44"/>
      <c r="PMZ861" s="44"/>
      <c r="PNA861" s="44"/>
      <c r="PNB861" s="44"/>
      <c r="PNC861" s="44"/>
      <c r="PND861" s="44"/>
      <c r="PNE861" s="44"/>
      <c r="PNF861" s="44"/>
      <c r="PNG861" s="44"/>
      <c r="PNH861" s="44"/>
      <c r="PNI861" s="44"/>
      <c r="PNJ861" s="44"/>
      <c r="PNK861" s="44"/>
      <c r="PNL861" s="44"/>
      <c r="PNM861" s="44"/>
      <c r="PNN861" s="44"/>
      <c r="PNO861" s="44"/>
      <c r="PNP861" s="44"/>
      <c r="PNQ861" s="44"/>
      <c r="PNR861" s="44"/>
      <c r="PNS861" s="44"/>
      <c r="PNT861" s="44"/>
      <c r="PNU861" s="44"/>
      <c r="PNV861" s="44"/>
      <c r="PNW861" s="44"/>
      <c r="PNX861" s="44"/>
      <c r="PNY861" s="44"/>
      <c r="PNZ861" s="44"/>
      <c r="POA861" s="44"/>
      <c r="POB861" s="44"/>
      <c r="POC861" s="44"/>
      <c r="POD861" s="44"/>
      <c r="POE861" s="44"/>
      <c r="POF861" s="44"/>
      <c r="POG861" s="44"/>
      <c r="POH861" s="44"/>
      <c r="POI861" s="44"/>
      <c r="POJ861" s="44"/>
      <c r="POK861" s="44"/>
      <c r="POL861" s="44"/>
      <c r="POM861" s="44"/>
      <c r="PON861" s="44"/>
      <c r="POO861" s="44"/>
      <c r="POP861" s="44"/>
      <c r="POQ861" s="44"/>
      <c r="POR861" s="44"/>
      <c r="POS861" s="44"/>
      <c r="POT861" s="44"/>
      <c r="POU861" s="44"/>
      <c r="POV861" s="44"/>
      <c r="POW861" s="44"/>
      <c r="POX861" s="44"/>
      <c r="POY861" s="44"/>
      <c r="POZ861" s="44"/>
      <c r="PPA861" s="44"/>
      <c r="PPB861" s="44"/>
      <c r="PPC861" s="44"/>
      <c r="PPD861" s="44"/>
      <c r="PPE861" s="44"/>
      <c r="PPF861" s="44"/>
      <c r="PPG861" s="44"/>
      <c r="PPH861" s="44"/>
      <c r="PPI861" s="44"/>
      <c r="PPJ861" s="44"/>
      <c r="PPK861" s="44"/>
      <c r="PPL861" s="44"/>
      <c r="PPM861" s="44"/>
      <c r="PPN861" s="44"/>
      <c r="PPO861" s="44"/>
      <c r="PPP861" s="44"/>
      <c r="PPQ861" s="44"/>
      <c r="PPR861" s="44"/>
      <c r="PPS861" s="44"/>
      <c r="PPT861" s="44"/>
      <c r="PPU861" s="44"/>
      <c r="PPV861" s="44"/>
      <c r="PPW861" s="44"/>
      <c r="PPX861" s="44"/>
      <c r="PPY861" s="44"/>
      <c r="PPZ861" s="44"/>
      <c r="PQA861" s="44"/>
      <c r="PQB861" s="44"/>
      <c r="PQC861" s="44"/>
      <c r="PQD861" s="44"/>
      <c r="PQE861" s="44"/>
      <c r="PQF861" s="44"/>
      <c r="PQG861" s="44"/>
      <c r="PQH861" s="44"/>
      <c r="PQI861" s="44"/>
      <c r="PQJ861" s="44"/>
      <c r="PQK861" s="44"/>
      <c r="PQL861" s="44"/>
      <c r="PQM861" s="44"/>
      <c r="PQN861" s="44"/>
      <c r="PQO861" s="44"/>
      <c r="PQP861" s="44"/>
      <c r="PQQ861" s="44"/>
      <c r="PQR861" s="44"/>
      <c r="PQS861" s="44"/>
      <c r="PQT861" s="44"/>
      <c r="PQU861" s="44"/>
      <c r="PQV861" s="44"/>
      <c r="PQW861" s="44"/>
      <c r="PQX861" s="44"/>
      <c r="PQY861" s="44"/>
      <c r="PQZ861" s="44"/>
      <c r="PRA861" s="44"/>
      <c r="PRB861" s="44"/>
      <c r="PRC861" s="44"/>
      <c r="PRD861" s="44"/>
      <c r="PRE861" s="44"/>
      <c r="PRF861" s="44"/>
      <c r="PRG861" s="44"/>
      <c r="PRH861" s="44"/>
      <c r="PRI861" s="44"/>
      <c r="PRJ861" s="44"/>
      <c r="PRK861" s="44"/>
      <c r="PRL861" s="44"/>
      <c r="PRM861" s="44"/>
      <c r="PRN861" s="44"/>
      <c r="PRO861" s="44"/>
      <c r="PRP861" s="44"/>
      <c r="PRQ861" s="44"/>
      <c r="PRR861" s="44"/>
      <c r="PRS861" s="44"/>
      <c r="PRT861" s="44"/>
      <c r="PRU861" s="44"/>
      <c r="PRV861" s="44"/>
      <c r="PRW861" s="44"/>
      <c r="PRX861" s="44"/>
      <c r="PRY861" s="44"/>
      <c r="PRZ861" s="44"/>
      <c r="PSA861" s="44"/>
      <c r="PSB861" s="44"/>
      <c r="PSC861" s="44"/>
      <c r="PSD861" s="44"/>
      <c r="PSE861" s="44"/>
      <c r="PSF861" s="44"/>
      <c r="PSG861" s="44"/>
      <c r="PSH861" s="44"/>
      <c r="PSI861" s="44"/>
      <c r="PSJ861" s="44"/>
      <c r="PSK861" s="44"/>
      <c r="PSL861" s="44"/>
      <c r="PSM861" s="44"/>
      <c r="PSN861" s="44"/>
      <c r="PSO861" s="44"/>
      <c r="PSP861" s="44"/>
      <c r="PSQ861" s="44"/>
      <c r="PSR861" s="44"/>
      <c r="PSS861" s="44"/>
      <c r="PST861" s="44"/>
      <c r="PSU861" s="44"/>
      <c r="PSV861" s="44"/>
      <c r="PSW861" s="44"/>
      <c r="PSX861" s="44"/>
      <c r="PSY861" s="44"/>
      <c r="PSZ861" s="44"/>
      <c r="PTA861" s="44"/>
      <c r="PTB861" s="44"/>
      <c r="PTC861" s="44"/>
      <c r="PTD861" s="44"/>
      <c r="PTE861" s="44"/>
      <c r="PTF861" s="44"/>
      <c r="PTG861" s="44"/>
      <c r="PTH861" s="44"/>
      <c r="PTI861" s="44"/>
      <c r="PTJ861" s="44"/>
      <c r="PTK861" s="44"/>
      <c r="PTL861" s="44"/>
      <c r="PTM861" s="44"/>
      <c r="PTN861" s="44"/>
      <c r="PTO861" s="44"/>
      <c r="PTP861" s="44"/>
      <c r="PTQ861" s="44"/>
      <c r="PTR861" s="44"/>
      <c r="PTS861" s="44"/>
      <c r="PTT861" s="44"/>
      <c r="PTU861" s="44"/>
      <c r="PTV861" s="44"/>
      <c r="PTW861" s="44"/>
      <c r="PTX861" s="44"/>
      <c r="PTY861" s="44"/>
      <c r="PTZ861" s="44"/>
      <c r="PUA861" s="44"/>
      <c r="PUB861" s="44"/>
      <c r="PUC861" s="44"/>
      <c r="PUD861" s="44"/>
      <c r="PUE861" s="44"/>
      <c r="PUF861" s="44"/>
      <c r="PUG861" s="44"/>
      <c r="PUH861" s="44"/>
      <c r="PUI861" s="44"/>
      <c r="PUJ861" s="44"/>
      <c r="PUK861" s="44"/>
      <c r="PUL861" s="44"/>
      <c r="PUM861" s="44"/>
      <c r="PUN861" s="44"/>
      <c r="PUO861" s="44"/>
      <c r="PUP861" s="44"/>
      <c r="PUQ861" s="44"/>
      <c r="PUR861" s="44"/>
      <c r="PUS861" s="44"/>
      <c r="PUT861" s="44"/>
      <c r="PUU861" s="44"/>
      <c r="PUV861" s="44"/>
      <c r="PUW861" s="44"/>
      <c r="PUX861" s="44"/>
      <c r="PUY861" s="44"/>
      <c r="PUZ861" s="44"/>
      <c r="PVA861" s="44"/>
      <c r="PVB861" s="44"/>
      <c r="PVC861" s="44"/>
      <c r="PVD861" s="44"/>
      <c r="PVE861" s="44"/>
      <c r="PVF861" s="44"/>
      <c r="PVG861" s="44"/>
      <c r="PVH861" s="44"/>
      <c r="PVI861" s="44"/>
      <c r="PVJ861" s="44"/>
      <c r="PVK861" s="44"/>
      <c r="PVL861" s="44"/>
      <c r="PVM861" s="44"/>
      <c r="PVN861" s="44"/>
      <c r="PVO861" s="44"/>
      <c r="PVP861" s="44"/>
      <c r="PVQ861" s="44"/>
      <c r="PVR861" s="44"/>
      <c r="PVS861" s="44"/>
      <c r="PVT861" s="44"/>
      <c r="PVU861" s="44"/>
      <c r="PVV861" s="44"/>
      <c r="PVW861" s="44"/>
      <c r="PVX861" s="44"/>
      <c r="PVY861" s="44"/>
      <c r="PVZ861" s="44"/>
      <c r="PWA861" s="44"/>
      <c r="PWB861" s="44"/>
      <c r="PWC861" s="44"/>
      <c r="PWD861" s="44"/>
      <c r="PWE861" s="44"/>
      <c r="PWF861" s="44"/>
      <c r="PWG861" s="44"/>
      <c r="PWH861" s="44"/>
      <c r="PWI861" s="44"/>
      <c r="PWJ861" s="44"/>
      <c r="PWK861" s="44"/>
      <c r="PWL861" s="44"/>
      <c r="PWM861" s="44"/>
      <c r="PWN861" s="44"/>
      <c r="PWO861" s="44"/>
      <c r="PWP861" s="44"/>
      <c r="PWQ861" s="44"/>
      <c r="PWR861" s="44"/>
      <c r="PWS861" s="44"/>
      <c r="PWT861" s="44"/>
      <c r="PWU861" s="44"/>
      <c r="PWV861" s="44"/>
      <c r="PWW861" s="44"/>
      <c r="PWX861" s="44"/>
      <c r="PWY861" s="44"/>
      <c r="PWZ861" s="44"/>
      <c r="PXA861" s="44"/>
      <c r="PXB861" s="44"/>
      <c r="PXC861" s="44"/>
      <c r="PXD861" s="44"/>
      <c r="PXE861" s="44"/>
      <c r="PXF861" s="44"/>
      <c r="PXG861" s="44"/>
      <c r="PXH861" s="44"/>
      <c r="PXI861" s="44"/>
      <c r="PXJ861" s="44"/>
      <c r="PXK861" s="44"/>
      <c r="PXL861" s="44"/>
      <c r="PXM861" s="44"/>
      <c r="PXN861" s="44"/>
      <c r="PXO861" s="44"/>
      <c r="PXP861" s="44"/>
      <c r="PXQ861" s="44"/>
      <c r="PXR861" s="44"/>
      <c r="PXS861" s="44"/>
      <c r="PXT861" s="44"/>
      <c r="PXU861" s="44"/>
      <c r="PXV861" s="44"/>
      <c r="PXW861" s="44"/>
      <c r="PXX861" s="44"/>
      <c r="PXY861" s="44"/>
      <c r="PXZ861" s="44"/>
      <c r="PYA861" s="44"/>
      <c r="PYB861" s="44"/>
      <c r="PYC861" s="44"/>
      <c r="PYD861" s="44"/>
      <c r="PYE861" s="44"/>
      <c r="PYF861" s="44"/>
      <c r="PYG861" s="44"/>
      <c r="PYH861" s="44"/>
      <c r="PYI861" s="44"/>
      <c r="PYJ861" s="44"/>
      <c r="PYK861" s="44"/>
      <c r="PYL861" s="44"/>
      <c r="PYM861" s="44"/>
      <c r="PYN861" s="44"/>
      <c r="PYO861" s="44"/>
      <c r="PYP861" s="44"/>
      <c r="PYQ861" s="44"/>
      <c r="PYR861" s="44"/>
      <c r="PYS861" s="44"/>
      <c r="PYT861" s="44"/>
      <c r="PYU861" s="44"/>
      <c r="PYV861" s="44"/>
      <c r="PYW861" s="44"/>
      <c r="PYX861" s="44"/>
      <c r="PYY861" s="44"/>
      <c r="PYZ861" s="44"/>
      <c r="PZA861" s="44"/>
      <c r="PZB861" s="44"/>
      <c r="PZC861" s="44"/>
      <c r="PZD861" s="44"/>
      <c r="PZE861" s="44"/>
      <c r="PZF861" s="44"/>
      <c r="PZG861" s="44"/>
      <c r="PZH861" s="44"/>
      <c r="PZI861" s="44"/>
      <c r="PZJ861" s="44"/>
      <c r="PZK861" s="44"/>
      <c r="PZL861" s="44"/>
      <c r="PZM861" s="44"/>
      <c r="PZN861" s="44"/>
      <c r="PZO861" s="44"/>
      <c r="PZP861" s="44"/>
      <c r="PZQ861" s="44"/>
      <c r="PZR861" s="44"/>
      <c r="PZS861" s="44"/>
      <c r="PZT861" s="44"/>
      <c r="PZU861" s="44"/>
      <c r="PZV861" s="44"/>
      <c r="PZW861" s="44"/>
      <c r="PZX861" s="44"/>
      <c r="PZY861" s="44"/>
      <c r="PZZ861" s="44"/>
      <c r="QAA861" s="44"/>
      <c r="QAB861" s="44"/>
      <c r="QAC861" s="44"/>
      <c r="QAD861" s="44"/>
      <c r="QAE861" s="44"/>
      <c r="QAF861" s="44"/>
      <c r="QAG861" s="44"/>
      <c r="QAH861" s="44"/>
      <c r="QAI861" s="44"/>
      <c r="QAJ861" s="44"/>
      <c r="QAK861" s="44"/>
      <c r="QAL861" s="44"/>
      <c r="QAM861" s="44"/>
      <c r="QAN861" s="44"/>
      <c r="QAO861" s="44"/>
      <c r="QAP861" s="44"/>
      <c r="QAQ861" s="44"/>
      <c r="QAR861" s="44"/>
      <c r="QAS861" s="44"/>
      <c r="QAT861" s="44"/>
      <c r="QAU861" s="44"/>
      <c r="QAV861" s="44"/>
      <c r="QAW861" s="44"/>
      <c r="QAX861" s="44"/>
      <c r="QAY861" s="44"/>
      <c r="QAZ861" s="44"/>
      <c r="QBA861" s="44"/>
      <c r="QBB861" s="44"/>
      <c r="QBC861" s="44"/>
      <c r="QBD861" s="44"/>
      <c r="QBE861" s="44"/>
      <c r="QBF861" s="44"/>
      <c r="QBG861" s="44"/>
      <c r="QBH861" s="44"/>
      <c r="QBI861" s="44"/>
      <c r="QBJ861" s="44"/>
      <c r="QBK861" s="44"/>
      <c r="QBL861" s="44"/>
      <c r="QBM861" s="44"/>
      <c r="QBN861" s="44"/>
      <c r="QBO861" s="44"/>
      <c r="QBP861" s="44"/>
      <c r="QBQ861" s="44"/>
      <c r="QBR861" s="44"/>
      <c r="QBS861" s="44"/>
      <c r="QBT861" s="44"/>
      <c r="QBU861" s="44"/>
      <c r="QBV861" s="44"/>
      <c r="QBW861" s="44"/>
      <c r="QBX861" s="44"/>
      <c r="QBY861" s="44"/>
      <c r="QBZ861" s="44"/>
      <c r="QCA861" s="44"/>
      <c r="QCB861" s="44"/>
      <c r="QCC861" s="44"/>
      <c r="QCD861" s="44"/>
      <c r="QCE861" s="44"/>
      <c r="QCF861" s="44"/>
      <c r="QCG861" s="44"/>
      <c r="QCH861" s="44"/>
      <c r="QCI861" s="44"/>
      <c r="QCJ861" s="44"/>
      <c r="QCK861" s="44"/>
      <c r="QCL861" s="44"/>
      <c r="QCM861" s="44"/>
      <c r="QCN861" s="44"/>
      <c r="QCO861" s="44"/>
      <c r="QCP861" s="44"/>
      <c r="QCQ861" s="44"/>
      <c r="QCR861" s="44"/>
      <c r="QCS861" s="44"/>
      <c r="QCT861" s="44"/>
      <c r="QCU861" s="44"/>
      <c r="QCV861" s="44"/>
      <c r="QCW861" s="44"/>
      <c r="QCX861" s="44"/>
      <c r="QCY861" s="44"/>
      <c r="QCZ861" s="44"/>
      <c r="QDA861" s="44"/>
      <c r="QDB861" s="44"/>
      <c r="QDC861" s="44"/>
      <c r="QDD861" s="44"/>
      <c r="QDE861" s="44"/>
      <c r="QDF861" s="44"/>
      <c r="QDG861" s="44"/>
      <c r="QDH861" s="44"/>
      <c r="QDI861" s="44"/>
      <c r="QDJ861" s="44"/>
      <c r="QDK861" s="44"/>
      <c r="QDL861" s="44"/>
      <c r="QDM861" s="44"/>
      <c r="QDN861" s="44"/>
      <c r="QDO861" s="44"/>
      <c r="QDP861" s="44"/>
      <c r="QDQ861" s="44"/>
      <c r="QDR861" s="44"/>
      <c r="QDS861" s="44"/>
      <c r="QDT861" s="44"/>
      <c r="QDU861" s="44"/>
      <c r="QDV861" s="44"/>
      <c r="QDW861" s="44"/>
      <c r="QDX861" s="44"/>
      <c r="QDY861" s="44"/>
      <c r="QDZ861" s="44"/>
      <c r="QEA861" s="44"/>
      <c r="QEB861" s="44"/>
      <c r="QEC861" s="44"/>
      <c r="QED861" s="44"/>
      <c r="QEE861" s="44"/>
      <c r="QEF861" s="44"/>
      <c r="QEG861" s="44"/>
      <c r="QEH861" s="44"/>
      <c r="QEI861" s="44"/>
      <c r="QEJ861" s="44"/>
      <c r="QEK861" s="44"/>
      <c r="QEL861" s="44"/>
      <c r="QEM861" s="44"/>
      <c r="QEN861" s="44"/>
      <c r="QEO861" s="44"/>
      <c r="QEP861" s="44"/>
      <c r="QEQ861" s="44"/>
      <c r="QER861" s="44"/>
      <c r="QES861" s="44"/>
      <c r="QET861" s="44"/>
      <c r="QEU861" s="44"/>
      <c r="QEV861" s="44"/>
      <c r="QEW861" s="44"/>
      <c r="QEX861" s="44"/>
      <c r="QEY861" s="44"/>
      <c r="QEZ861" s="44"/>
      <c r="QFA861" s="44"/>
      <c r="QFB861" s="44"/>
      <c r="QFC861" s="44"/>
      <c r="QFD861" s="44"/>
      <c r="QFE861" s="44"/>
      <c r="QFF861" s="44"/>
      <c r="QFG861" s="44"/>
      <c r="QFH861" s="44"/>
      <c r="QFI861" s="44"/>
      <c r="QFJ861" s="44"/>
      <c r="QFK861" s="44"/>
      <c r="QFL861" s="44"/>
      <c r="QFM861" s="44"/>
      <c r="QFN861" s="44"/>
      <c r="QFO861" s="44"/>
      <c r="QFP861" s="44"/>
      <c r="QFQ861" s="44"/>
      <c r="QFR861" s="44"/>
      <c r="QFS861" s="44"/>
      <c r="QFT861" s="44"/>
      <c r="QFU861" s="44"/>
      <c r="QFV861" s="44"/>
      <c r="QFW861" s="44"/>
      <c r="QFX861" s="44"/>
      <c r="QFY861" s="44"/>
      <c r="QFZ861" s="44"/>
      <c r="QGA861" s="44"/>
      <c r="QGB861" s="44"/>
      <c r="QGC861" s="44"/>
      <c r="QGD861" s="44"/>
      <c r="QGE861" s="44"/>
      <c r="QGF861" s="44"/>
      <c r="QGG861" s="44"/>
      <c r="QGH861" s="44"/>
      <c r="QGI861" s="44"/>
      <c r="QGJ861" s="44"/>
      <c r="QGK861" s="44"/>
      <c r="QGL861" s="44"/>
      <c r="QGM861" s="44"/>
      <c r="QGN861" s="44"/>
      <c r="QGO861" s="44"/>
      <c r="QGP861" s="44"/>
      <c r="QGQ861" s="44"/>
      <c r="QGR861" s="44"/>
      <c r="QGS861" s="44"/>
      <c r="QGT861" s="44"/>
      <c r="QGU861" s="44"/>
      <c r="QGV861" s="44"/>
      <c r="QGW861" s="44"/>
      <c r="QGX861" s="44"/>
      <c r="QGY861" s="44"/>
      <c r="QGZ861" s="44"/>
      <c r="QHA861" s="44"/>
      <c r="QHB861" s="44"/>
      <c r="QHC861" s="44"/>
      <c r="QHD861" s="44"/>
      <c r="QHE861" s="44"/>
      <c r="QHF861" s="44"/>
      <c r="QHG861" s="44"/>
      <c r="QHH861" s="44"/>
      <c r="QHI861" s="44"/>
      <c r="QHJ861" s="44"/>
      <c r="QHK861" s="44"/>
      <c r="QHL861" s="44"/>
      <c r="QHM861" s="44"/>
      <c r="QHN861" s="44"/>
      <c r="QHO861" s="44"/>
      <c r="QHP861" s="44"/>
      <c r="QHQ861" s="44"/>
      <c r="QHR861" s="44"/>
      <c r="QHS861" s="44"/>
      <c r="QHT861" s="44"/>
      <c r="QHU861" s="44"/>
      <c r="QHV861" s="44"/>
      <c r="QHW861" s="44"/>
      <c r="QHX861" s="44"/>
      <c r="QHY861" s="44"/>
      <c r="QHZ861" s="44"/>
      <c r="QIA861" s="44"/>
      <c r="QIB861" s="44"/>
      <c r="QIC861" s="44"/>
      <c r="QID861" s="44"/>
      <c r="QIE861" s="44"/>
      <c r="QIF861" s="44"/>
      <c r="QIG861" s="44"/>
      <c r="QIH861" s="44"/>
      <c r="QII861" s="44"/>
      <c r="QIJ861" s="44"/>
      <c r="QIK861" s="44"/>
      <c r="QIL861" s="44"/>
      <c r="QIM861" s="44"/>
      <c r="QIN861" s="44"/>
      <c r="QIO861" s="44"/>
      <c r="QIP861" s="44"/>
      <c r="QIQ861" s="44"/>
      <c r="QIR861" s="44"/>
      <c r="QIS861" s="44"/>
      <c r="QIT861" s="44"/>
      <c r="QIU861" s="44"/>
      <c r="QIV861" s="44"/>
      <c r="QIW861" s="44"/>
      <c r="QIX861" s="44"/>
      <c r="QIY861" s="44"/>
      <c r="QIZ861" s="44"/>
      <c r="QJA861" s="44"/>
      <c r="QJB861" s="44"/>
      <c r="QJC861" s="44"/>
      <c r="QJD861" s="44"/>
      <c r="QJE861" s="44"/>
      <c r="QJF861" s="44"/>
      <c r="QJG861" s="44"/>
      <c r="QJH861" s="44"/>
      <c r="QJI861" s="44"/>
      <c r="QJJ861" s="44"/>
      <c r="QJK861" s="44"/>
      <c r="QJL861" s="44"/>
      <c r="QJM861" s="44"/>
      <c r="QJN861" s="44"/>
      <c r="QJO861" s="44"/>
      <c r="QJP861" s="44"/>
      <c r="QJQ861" s="44"/>
      <c r="QJR861" s="44"/>
      <c r="QJS861" s="44"/>
      <c r="QJT861" s="44"/>
      <c r="QJU861" s="44"/>
      <c r="QJV861" s="44"/>
      <c r="QJW861" s="44"/>
      <c r="QJX861" s="44"/>
      <c r="QJY861" s="44"/>
      <c r="QJZ861" s="44"/>
      <c r="QKA861" s="44"/>
      <c r="QKB861" s="44"/>
      <c r="QKC861" s="44"/>
      <c r="QKD861" s="44"/>
      <c r="QKE861" s="44"/>
      <c r="QKF861" s="44"/>
      <c r="QKG861" s="44"/>
      <c r="QKH861" s="44"/>
      <c r="QKI861" s="44"/>
      <c r="QKJ861" s="44"/>
      <c r="QKK861" s="44"/>
      <c r="QKL861" s="44"/>
      <c r="QKM861" s="44"/>
      <c r="QKN861" s="44"/>
      <c r="QKO861" s="44"/>
      <c r="QKP861" s="44"/>
      <c r="QKQ861" s="44"/>
      <c r="QKR861" s="44"/>
      <c r="QKS861" s="44"/>
      <c r="QKT861" s="44"/>
      <c r="QKU861" s="44"/>
      <c r="QKV861" s="44"/>
      <c r="QKW861" s="44"/>
      <c r="QKX861" s="44"/>
      <c r="QKY861" s="44"/>
      <c r="QKZ861" s="44"/>
      <c r="QLA861" s="44"/>
      <c r="QLB861" s="44"/>
      <c r="QLC861" s="44"/>
      <c r="QLD861" s="44"/>
      <c r="QLE861" s="44"/>
      <c r="QLF861" s="44"/>
      <c r="QLG861" s="44"/>
      <c r="QLH861" s="44"/>
      <c r="QLI861" s="44"/>
      <c r="QLJ861" s="44"/>
      <c r="QLK861" s="44"/>
      <c r="QLL861" s="44"/>
      <c r="QLM861" s="44"/>
      <c r="QLN861" s="44"/>
      <c r="QLO861" s="44"/>
      <c r="QLP861" s="44"/>
      <c r="QLQ861" s="44"/>
      <c r="QLR861" s="44"/>
      <c r="QLS861" s="44"/>
      <c r="QLT861" s="44"/>
      <c r="QLU861" s="44"/>
      <c r="QLV861" s="44"/>
      <c r="QLW861" s="44"/>
      <c r="QLX861" s="44"/>
      <c r="QLY861" s="44"/>
      <c r="QLZ861" s="44"/>
      <c r="QMA861" s="44"/>
      <c r="QMB861" s="44"/>
      <c r="QMC861" s="44"/>
      <c r="QMD861" s="44"/>
      <c r="QME861" s="44"/>
      <c r="QMF861" s="44"/>
      <c r="QMG861" s="44"/>
      <c r="QMH861" s="44"/>
      <c r="QMI861" s="44"/>
      <c r="QMJ861" s="44"/>
      <c r="QMK861" s="44"/>
      <c r="QML861" s="44"/>
      <c r="QMM861" s="44"/>
      <c r="QMN861" s="44"/>
      <c r="QMO861" s="44"/>
      <c r="QMP861" s="44"/>
      <c r="QMQ861" s="44"/>
      <c r="QMR861" s="44"/>
      <c r="QMS861" s="44"/>
      <c r="QMT861" s="44"/>
      <c r="QMU861" s="44"/>
      <c r="QMV861" s="44"/>
      <c r="QMW861" s="44"/>
      <c r="QMX861" s="44"/>
      <c r="QMY861" s="44"/>
      <c r="QMZ861" s="44"/>
      <c r="QNA861" s="44"/>
      <c r="QNB861" s="44"/>
      <c r="QNC861" s="44"/>
      <c r="QND861" s="44"/>
      <c r="QNE861" s="44"/>
      <c r="QNF861" s="44"/>
      <c r="QNG861" s="44"/>
      <c r="QNH861" s="44"/>
      <c r="QNI861" s="44"/>
      <c r="QNJ861" s="44"/>
      <c r="QNK861" s="44"/>
      <c r="QNL861" s="44"/>
      <c r="QNM861" s="44"/>
      <c r="QNN861" s="44"/>
      <c r="QNO861" s="44"/>
      <c r="QNP861" s="44"/>
      <c r="QNQ861" s="44"/>
      <c r="QNR861" s="44"/>
      <c r="QNS861" s="44"/>
      <c r="QNT861" s="44"/>
      <c r="QNU861" s="44"/>
      <c r="QNV861" s="44"/>
      <c r="QNW861" s="44"/>
      <c r="QNX861" s="44"/>
      <c r="QNY861" s="44"/>
      <c r="QNZ861" s="44"/>
      <c r="QOA861" s="44"/>
      <c r="QOB861" s="44"/>
      <c r="QOC861" s="44"/>
      <c r="QOD861" s="44"/>
      <c r="QOE861" s="44"/>
      <c r="QOF861" s="44"/>
      <c r="QOG861" s="44"/>
      <c r="QOH861" s="44"/>
      <c r="QOI861" s="44"/>
      <c r="QOJ861" s="44"/>
      <c r="QOK861" s="44"/>
      <c r="QOL861" s="44"/>
      <c r="QOM861" s="44"/>
      <c r="QON861" s="44"/>
      <c r="QOO861" s="44"/>
      <c r="QOP861" s="44"/>
      <c r="QOQ861" s="44"/>
      <c r="QOR861" s="44"/>
      <c r="QOS861" s="44"/>
      <c r="QOT861" s="44"/>
      <c r="QOU861" s="44"/>
      <c r="QOV861" s="44"/>
      <c r="QOW861" s="44"/>
      <c r="QOX861" s="44"/>
      <c r="QOY861" s="44"/>
      <c r="QOZ861" s="44"/>
      <c r="QPA861" s="44"/>
      <c r="QPB861" s="44"/>
      <c r="QPC861" s="44"/>
      <c r="QPD861" s="44"/>
      <c r="QPE861" s="44"/>
      <c r="QPF861" s="44"/>
      <c r="QPG861" s="44"/>
      <c r="QPH861" s="44"/>
      <c r="QPI861" s="44"/>
      <c r="QPJ861" s="44"/>
      <c r="QPK861" s="44"/>
      <c r="QPL861" s="44"/>
      <c r="QPM861" s="44"/>
      <c r="QPN861" s="44"/>
      <c r="QPO861" s="44"/>
      <c r="QPP861" s="44"/>
      <c r="QPQ861" s="44"/>
      <c r="QPR861" s="44"/>
      <c r="QPS861" s="44"/>
      <c r="QPT861" s="44"/>
      <c r="QPU861" s="44"/>
      <c r="QPV861" s="44"/>
      <c r="QPW861" s="44"/>
      <c r="QPX861" s="44"/>
      <c r="QPY861" s="44"/>
      <c r="QPZ861" s="44"/>
      <c r="QQA861" s="44"/>
      <c r="QQB861" s="44"/>
      <c r="QQC861" s="44"/>
      <c r="QQD861" s="44"/>
      <c r="QQE861" s="44"/>
      <c r="QQF861" s="44"/>
      <c r="QQG861" s="44"/>
      <c r="QQH861" s="44"/>
      <c r="QQI861" s="44"/>
      <c r="QQJ861" s="44"/>
      <c r="QQK861" s="44"/>
      <c r="QQL861" s="44"/>
      <c r="QQM861" s="44"/>
      <c r="QQN861" s="44"/>
      <c r="QQO861" s="44"/>
      <c r="QQP861" s="44"/>
      <c r="QQQ861" s="44"/>
      <c r="QQR861" s="44"/>
      <c r="QQS861" s="44"/>
      <c r="QQT861" s="44"/>
      <c r="QQU861" s="44"/>
      <c r="QQV861" s="44"/>
      <c r="QQW861" s="44"/>
      <c r="QQX861" s="44"/>
      <c r="QQY861" s="44"/>
      <c r="QQZ861" s="44"/>
      <c r="QRA861" s="44"/>
      <c r="QRB861" s="44"/>
      <c r="QRC861" s="44"/>
      <c r="QRD861" s="44"/>
      <c r="QRE861" s="44"/>
      <c r="QRF861" s="44"/>
      <c r="QRG861" s="44"/>
      <c r="QRH861" s="44"/>
      <c r="QRI861" s="44"/>
      <c r="QRJ861" s="44"/>
      <c r="QRK861" s="44"/>
      <c r="QRL861" s="44"/>
      <c r="QRM861" s="44"/>
      <c r="QRN861" s="44"/>
      <c r="QRO861" s="44"/>
      <c r="QRP861" s="44"/>
      <c r="QRQ861" s="44"/>
      <c r="QRR861" s="44"/>
      <c r="QRS861" s="44"/>
      <c r="QRT861" s="44"/>
      <c r="QRU861" s="44"/>
      <c r="QRV861" s="44"/>
      <c r="QRW861" s="44"/>
      <c r="QRX861" s="44"/>
      <c r="QRY861" s="44"/>
      <c r="QRZ861" s="44"/>
      <c r="QSA861" s="44"/>
      <c r="QSB861" s="44"/>
      <c r="QSC861" s="44"/>
      <c r="QSD861" s="44"/>
      <c r="QSE861" s="44"/>
      <c r="QSF861" s="44"/>
      <c r="QSG861" s="44"/>
      <c r="QSH861" s="44"/>
      <c r="QSI861" s="44"/>
      <c r="QSJ861" s="44"/>
      <c r="QSK861" s="44"/>
      <c r="QSL861" s="44"/>
      <c r="QSM861" s="44"/>
      <c r="QSN861" s="44"/>
      <c r="QSO861" s="44"/>
      <c r="QSP861" s="44"/>
      <c r="QSQ861" s="44"/>
      <c r="QSR861" s="44"/>
      <c r="QSS861" s="44"/>
      <c r="QST861" s="44"/>
      <c r="QSU861" s="44"/>
      <c r="QSV861" s="44"/>
      <c r="QSW861" s="44"/>
      <c r="QSX861" s="44"/>
      <c r="QSY861" s="44"/>
      <c r="QSZ861" s="44"/>
      <c r="QTA861" s="44"/>
      <c r="QTB861" s="44"/>
      <c r="QTC861" s="44"/>
      <c r="QTD861" s="44"/>
      <c r="QTE861" s="44"/>
      <c r="QTF861" s="44"/>
      <c r="QTG861" s="44"/>
      <c r="QTH861" s="44"/>
      <c r="QTI861" s="44"/>
      <c r="QTJ861" s="44"/>
      <c r="QTK861" s="44"/>
      <c r="QTL861" s="44"/>
      <c r="QTM861" s="44"/>
      <c r="QTN861" s="44"/>
      <c r="QTO861" s="44"/>
      <c r="QTP861" s="44"/>
      <c r="QTQ861" s="44"/>
      <c r="QTR861" s="44"/>
      <c r="QTS861" s="44"/>
      <c r="QTT861" s="44"/>
      <c r="QTU861" s="44"/>
      <c r="QTV861" s="44"/>
      <c r="QTW861" s="44"/>
      <c r="QTX861" s="44"/>
      <c r="QTY861" s="44"/>
      <c r="QTZ861" s="44"/>
      <c r="QUA861" s="44"/>
      <c r="QUB861" s="44"/>
      <c r="QUC861" s="44"/>
      <c r="QUD861" s="44"/>
      <c r="QUE861" s="44"/>
      <c r="QUF861" s="44"/>
      <c r="QUG861" s="44"/>
      <c r="QUH861" s="44"/>
      <c r="QUI861" s="44"/>
      <c r="QUJ861" s="44"/>
      <c r="QUK861" s="44"/>
      <c r="QUL861" s="44"/>
      <c r="QUM861" s="44"/>
      <c r="QUN861" s="44"/>
      <c r="QUO861" s="44"/>
      <c r="QUP861" s="44"/>
      <c r="QUQ861" s="44"/>
      <c r="QUR861" s="44"/>
      <c r="QUS861" s="44"/>
      <c r="QUT861" s="44"/>
      <c r="QUU861" s="44"/>
      <c r="QUV861" s="44"/>
      <c r="QUW861" s="44"/>
      <c r="QUX861" s="44"/>
      <c r="QUY861" s="44"/>
      <c r="QUZ861" s="44"/>
      <c r="QVA861" s="44"/>
      <c r="QVB861" s="44"/>
      <c r="QVC861" s="44"/>
      <c r="QVD861" s="44"/>
      <c r="QVE861" s="44"/>
      <c r="QVF861" s="44"/>
      <c r="QVG861" s="44"/>
      <c r="QVH861" s="44"/>
      <c r="QVI861" s="44"/>
      <c r="QVJ861" s="44"/>
      <c r="QVK861" s="44"/>
      <c r="QVL861" s="44"/>
      <c r="QVM861" s="44"/>
      <c r="QVN861" s="44"/>
      <c r="QVO861" s="44"/>
      <c r="QVP861" s="44"/>
      <c r="QVQ861" s="44"/>
      <c r="QVR861" s="44"/>
      <c r="QVS861" s="44"/>
      <c r="QVT861" s="44"/>
      <c r="QVU861" s="44"/>
      <c r="QVV861" s="44"/>
      <c r="QVW861" s="44"/>
      <c r="QVX861" s="44"/>
      <c r="QVY861" s="44"/>
      <c r="QVZ861" s="44"/>
      <c r="QWA861" s="44"/>
      <c r="QWB861" s="44"/>
      <c r="QWC861" s="44"/>
      <c r="QWD861" s="44"/>
      <c r="QWE861" s="44"/>
      <c r="QWF861" s="44"/>
      <c r="QWG861" s="44"/>
      <c r="QWH861" s="44"/>
      <c r="QWI861" s="44"/>
      <c r="QWJ861" s="44"/>
      <c r="QWK861" s="44"/>
      <c r="QWL861" s="44"/>
      <c r="QWM861" s="44"/>
      <c r="QWN861" s="44"/>
      <c r="QWO861" s="44"/>
      <c r="QWP861" s="44"/>
      <c r="QWQ861" s="44"/>
      <c r="QWR861" s="44"/>
      <c r="QWS861" s="44"/>
      <c r="QWT861" s="44"/>
      <c r="QWU861" s="44"/>
      <c r="QWV861" s="44"/>
      <c r="QWW861" s="44"/>
      <c r="QWX861" s="44"/>
      <c r="QWY861" s="44"/>
      <c r="QWZ861" s="44"/>
      <c r="QXA861" s="44"/>
      <c r="QXB861" s="44"/>
      <c r="QXC861" s="44"/>
      <c r="QXD861" s="44"/>
      <c r="QXE861" s="44"/>
      <c r="QXF861" s="44"/>
      <c r="QXG861" s="44"/>
      <c r="QXH861" s="44"/>
      <c r="QXI861" s="44"/>
      <c r="QXJ861" s="44"/>
      <c r="QXK861" s="44"/>
      <c r="QXL861" s="44"/>
      <c r="QXM861" s="44"/>
      <c r="QXN861" s="44"/>
      <c r="QXO861" s="44"/>
      <c r="QXP861" s="44"/>
      <c r="QXQ861" s="44"/>
      <c r="QXR861" s="44"/>
      <c r="QXS861" s="44"/>
      <c r="QXT861" s="44"/>
      <c r="QXU861" s="44"/>
      <c r="QXV861" s="44"/>
      <c r="QXW861" s="44"/>
      <c r="QXX861" s="44"/>
      <c r="QXY861" s="44"/>
      <c r="QXZ861" s="44"/>
      <c r="QYA861" s="44"/>
      <c r="QYB861" s="44"/>
      <c r="QYC861" s="44"/>
      <c r="QYD861" s="44"/>
      <c r="QYE861" s="44"/>
      <c r="QYF861" s="44"/>
      <c r="QYG861" s="44"/>
      <c r="QYH861" s="44"/>
      <c r="QYI861" s="44"/>
      <c r="QYJ861" s="44"/>
      <c r="QYK861" s="44"/>
      <c r="QYL861" s="44"/>
      <c r="QYM861" s="44"/>
      <c r="QYN861" s="44"/>
      <c r="QYO861" s="44"/>
      <c r="QYP861" s="44"/>
      <c r="QYQ861" s="44"/>
      <c r="QYR861" s="44"/>
      <c r="QYS861" s="44"/>
      <c r="QYT861" s="44"/>
      <c r="QYU861" s="44"/>
      <c r="QYV861" s="44"/>
      <c r="QYW861" s="44"/>
      <c r="QYX861" s="44"/>
      <c r="QYY861" s="44"/>
      <c r="QYZ861" s="44"/>
      <c r="QZA861" s="44"/>
      <c r="QZB861" s="44"/>
      <c r="QZC861" s="44"/>
      <c r="QZD861" s="44"/>
      <c r="QZE861" s="44"/>
      <c r="QZF861" s="44"/>
      <c r="QZG861" s="44"/>
      <c r="QZH861" s="44"/>
      <c r="QZI861" s="44"/>
      <c r="QZJ861" s="44"/>
      <c r="QZK861" s="44"/>
      <c r="QZL861" s="44"/>
      <c r="QZM861" s="44"/>
      <c r="QZN861" s="44"/>
      <c r="QZO861" s="44"/>
      <c r="QZP861" s="44"/>
      <c r="QZQ861" s="44"/>
      <c r="QZR861" s="44"/>
      <c r="QZS861" s="44"/>
      <c r="QZT861" s="44"/>
      <c r="QZU861" s="44"/>
      <c r="QZV861" s="44"/>
      <c r="QZW861" s="44"/>
      <c r="QZX861" s="44"/>
      <c r="QZY861" s="44"/>
      <c r="QZZ861" s="44"/>
      <c r="RAA861" s="44"/>
      <c r="RAB861" s="44"/>
      <c r="RAC861" s="44"/>
      <c r="RAD861" s="44"/>
      <c r="RAE861" s="44"/>
      <c r="RAF861" s="44"/>
      <c r="RAG861" s="44"/>
      <c r="RAH861" s="44"/>
      <c r="RAI861" s="44"/>
      <c r="RAJ861" s="44"/>
      <c r="RAK861" s="44"/>
      <c r="RAL861" s="44"/>
      <c r="RAM861" s="44"/>
      <c r="RAN861" s="44"/>
      <c r="RAO861" s="44"/>
      <c r="RAP861" s="44"/>
      <c r="RAQ861" s="44"/>
      <c r="RAR861" s="44"/>
      <c r="RAS861" s="44"/>
      <c r="RAT861" s="44"/>
      <c r="RAU861" s="44"/>
      <c r="RAV861" s="44"/>
      <c r="RAW861" s="44"/>
      <c r="RAX861" s="44"/>
      <c r="RAY861" s="44"/>
      <c r="RAZ861" s="44"/>
      <c r="RBA861" s="44"/>
      <c r="RBB861" s="44"/>
      <c r="RBC861" s="44"/>
      <c r="RBD861" s="44"/>
      <c r="RBE861" s="44"/>
      <c r="RBF861" s="44"/>
      <c r="RBG861" s="44"/>
      <c r="RBH861" s="44"/>
      <c r="RBI861" s="44"/>
      <c r="RBJ861" s="44"/>
      <c r="RBK861" s="44"/>
      <c r="RBL861" s="44"/>
      <c r="RBM861" s="44"/>
      <c r="RBN861" s="44"/>
      <c r="RBO861" s="44"/>
      <c r="RBP861" s="44"/>
      <c r="RBQ861" s="44"/>
      <c r="RBR861" s="44"/>
      <c r="RBS861" s="44"/>
      <c r="RBT861" s="44"/>
      <c r="RBU861" s="44"/>
      <c r="RBV861" s="44"/>
      <c r="RBW861" s="44"/>
      <c r="RBX861" s="44"/>
      <c r="RBY861" s="44"/>
      <c r="RBZ861" s="44"/>
      <c r="RCA861" s="44"/>
      <c r="RCB861" s="44"/>
      <c r="RCC861" s="44"/>
      <c r="RCD861" s="44"/>
      <c r="RCE861" s="44"/>
      <c r="RCF861" s="44"/>
      <c r="RCG861" s="44"/>
      <c r="RCH861" s="44"/>
      <c r="RCI861" s="44"/>
      <c r="RCJ861" s="44"/>
      <c r="RCK861" s="44"/>
      <c r="RCL861" s="44"/>
      <c r="RCM861" s="44"/>
      <c r="RCN861" s="44"/>
      <c r="RCO861" s="44"/>
      <c r="RCP861" s="44"/>
      <c r="RCQ861" s="44"/>
      <c r="RCR861" s="44"/>
      <c r="RCS861" s="44"/>
      <c r="RCT861" s="44"/>
      <c r="RCU861" s="44"/>
      <c r="RCV861" s="44"/>
      <c r="RCW861" s="44"/>
      <c r="RCX861" s="44"/>
      <c r="RCY861" s="44"/>
      <c r="RCZ861" s="44"/>
      <c r="RDA861" s="44"/>
      <c r="RDB861" s="44"/>
      <c r="RDC861" s="44"/>
      <c r="RDD861" s="44"/>
      <c r="RDE861" s="44"/>
      <c r="RDF861" s="44"/>
      <c r="RDG861" s="44"/>
      <c r="RDH861" s="44"/>
      <c r="RDI861" s="44"/>
      <c r="RDJ861" s="44"/>
      <c r="RDK861" s="44"/>
      <c r="RDL861" s="44"/>
      <c r="RDM861" s="44"/>
      <c r="RDN861" s="44"/>
      <c r="RDO861" s="44"/>
      <c r="RDP861" s="44"/>
      <c r="RDQ861" s="44"/>
      <c r="RDR861" s="44"/>
      <c r="RDS861" s="44"/>
      <c r="RDT861" s="44"/>
      <c r="RDU861" s="44"/>
      <c r="RDV861" s="44"/>
      <c r="RDW861" s="44"/>
      <c r="RDX861" s="44"/>
      <c r="RDY861" s="44"/>
      <c r="RDZ861" s="44"/>
      <c r="REA861" s="44"/>
      <c r="REB861" s="44"/>
      <c r="REC861" s="44"/>
      <c r="RED861" s="44"/>
      <c r="REE861" s="44"/>
      <c r="REF861" s="44"/>
      <c r="REG861" s="44"/>
      <c r="REH861" s="44"/>
      <c r="REI861" s="44"/>
      <c r="REJ861" s="44"/>
      <c r="REK861" s="44"/>
      <c r="REL861" s="44"/>
      <c r="REM861" s="44"/>
      <c r="REN861" s="44"/>
      <c r="REO861" s="44"/>
      <c r="REP861" s="44"/>
      <c r="REQ861" s="44"/>
      <c r="RER861" s="44"/>
      <c r="RES861" s="44"/>
      <c r="RET861" s="44"/>
      <c r="REU861" s="44"/>
      <c r="REV861" s="44"/>
      <c r="REW861" s="44"/>
      <c r="REX861" s="44"/>
      <c r="REY861" s="44"/>
      <c r="REZ861" s="44"/>
      <c r="RFA861" s="44"/>
      <c r="RFB861" s="44"/>
      <c r="RFC861" s="44"/>
      <c r="RFD861" s="44"/>
      <c r="RFE861" s="44"/>
      <c r="RFF861" s="44"/>
      <c r="RFG861" s="44"/>
      <c r="RFH861" s="44"/>
      <c r="RFI861" s="44"/>
      <c r="RFJ861" s="44"/>
      <c r="RFK861" s="44"/>
      <c r="RFL861" s="44"/>
      <c r="RFM861" s="44"/>
      <c r="RFN861" s="44"/>
      <c r="RFO861" s="44"/>
      <c r="RFP861" s="44"/>
      <c r="RFQ861" s="44"/>
      <c r="RFR861" s="44"/>
      <c r="RFS861" s="44"/>
      <c r="RFT861" s="44"/>
      <c r="RFU861" s="44"/>
      <c r="RFV861" s="44"/>
      <c r="RFW861" s="44"/>
      <c r="RFX861" s="44"/>
      <c r="RFY861" s="44"/>
      <c r="RFZ861" s="44"/>
      <c r="RGA861" s="44"/>
      <c r="RGB861" s="44"/>
      <c r="RGC861" s="44"/>
      <c r="RGD861" s="44"/>
      <c r="RGE861" s="44"/>
      <c r="RGF861" s="44"/>
      <c r="RGG861" s="44"/>
      <c r="RGH861" s="44"/>
      <c r="RGI861" s="44"/>
      <c r="RGJ861" s="44"/>
      <c r="RGK861" s="44"/>
      <c r="RGL861" s="44"/>
      <c r="RGM861" s="44"/>
      <c r="RGN861" s="44"/>
      <c r="RGO861" s="44"/>
      <c r="RGP861" s="44"/>
      <c r="RGQ861" s="44"/>
      <c r="RGR861" s="44"/>
      <c r="RGS861" s="44"/>
      <c r="RGT861" s="44"/>
      <c r="RGU861" s="44"/>
      <c r="RGV861" s="44"/>
      <c r="RGW861" s="44"/>
      <c r="RGX861" s="44"/>
      <c r="RGY861" s="44"/>
      <c r="RGZ861" s="44"/>
      <c r="RHA861" s="44"/>
      <c r="RHB861" s="44"/>
      <c r="RHC861" s="44"/>
      <c r="RHD861" s="44"/>
      <c r="RHE861" s="44"/>
      <c r="RHF861" s="44"/>
      <c r="RHG861" s="44"/>
      <c r="RHH861" s="44"/>
      <c r="RHI861" s="44"/>
      <c r="RHJ861" s="44"/>
      <c r="RHK861" s="44"/>
      <c r="RHL861" s="44"/>
      <c r="RHM861" s="44"/>
      <c r="RHN861" s="44"/>
      <c r="RHO861" s="44"/>
      <c r="RHP861" s="44"/>
      <c r="RHQ861" s="44"/>
      <c r="RHR861" s="44"/>
      <c r="RHS861" s="44"/>
      <c r="RHT861" s="44"/>
      <c r="RHU861" s="44"/>
      <c r="RHV861" s="44"/>
      <c r="RHW861" s="44"/>
      <c r="RHX861" s="44"/>
      <c r="RHY861" s="44"/>
      <c r="RHZ861" s="44"/>
      <c r="RIA861" s="44"/>
      <c r="RIB861" s="44"/>
      <c r="RIC861" s="44"/>
      <c r="RID861" s="44"/>
      <c r="RIE861" s="44"/>
      <c r="RIF861" s="44"/>
      <c r="RIG861" s="44"/>
      <c r="RIH861" s="44"/>
      <c r="RII861" s="44"/>
      <c r="RIJ861" s="44"/>
      <c r="RIK861" s="44"/>
      <c r="RIL861" s="44"/>
      <c r="RIM861" s="44"/>
      <c r="RIN861" s="44"/>
      <c r="RIO861" s="44"/>
      <c r="RIP861" s="44"/>
      <c r="RIQ861" s="44"/>
      <c r="RIR861" s="44"/>
      <c r="RIS861" s="44"/>
      <c r="RIT861" s="44"/>
      <c r="RIU861" s="44"/>
      <c r="RIV861" s="44"/>
      <c r="RIW861" s="44"/>
      <c r="RIX861" s="44"/>
      <c r="RIY861" s="44"/>
      <c r="RIZ861" s="44"/>
      <c r="RJA861" s="44"/>
      <c r="RJB861" s="44"/>
      <c r="RJC861" s="44"/>
      <c r="RJD861" s="44"/>
      <c r="RJE861" s="44"/>
      <c r="RJF861" s="44"/>
      <c r="RJG861" s="44"/>
      <c r="RJH861" s="44"/>
      <c r="RJI861" s="44"/>
      <c r="RJJ861" s="44"/>
      <c r="RJK861" s="44"/>
      <c r="RJL861" s="44"/>
      <c r="RJM861" s="44"/>
      <c r="RJN861" s="44"/>
      <c r="RJO861" s="44"/>
      <c r="RJP861" s="44"/>
      <c r="RJQ861" s="44"/>
      <c r="RJR861" s="44"/>
      <c r="RJS861" s="44"/>
      <c r="RJT861" s="44"/>
      <c r="RJU861" s="44"/>
      <c r="RJV861" s="44"/>
      <c r="RJW861" s="44"/>
      <c r="RJX861" s="44"/>
      <c r="RJY861" s="44"/>
      <c r="RJZ861" s="44"/>
      <c r="RKA861" s="44"/>
      <c r="RKB861" s="44"/>
      <c r="RKC861" s="44"/>
      <c r="RKD861" s="44"/>
      <c r="RKE861" s="44"/>
      <c r="RKF861" s="44"/>
      <c r="RKG861" s="44"/>
      <c r="RKH861" s="44"/>
      <c r="RKI861" s="44"/>
      <c r="RKJ861" s="44"/>
      <c r="RKK861" s="44"/>
      <c r="RKL861" s="44"/>
      <c r="RKM861" s="44"/>
      <c r="RKN861" s="44"/>
      <c r="RKO861" s="44"/>
      <c r="RKP861" s="44"/>
      <c r="RKQ861" s="44"/>
      <c r="RKR861" s="44"/>
      <c r="RKS861" s="44"/>
      <c r="RKT861" s="44"/>
      <c r="RKU861" s="44"/>
      <c r="RKV861" s="44"/>
      <c r="RKW861" s="44"/>
      <c r="RKX861" s="44"/>
      <c r="RKY861" s="44"/>
      <c r="RKZ861" s="44"/>
      <c r="RLA861" s="44"/>
      <c r="RLB861" s="44"/>
      <c r="RLC861" s="44"/>
      <c r="RLD861" s="44"/>
      <c r="RLE861" s="44"/>
      <c r="RLF861" s="44"/>
      <c r="RLG861" s="44"/>
      <c r="RLH861" s="44"/>
      <c r="RLI861" s="44"/>
      <c r="RLJ861" s="44"/>
      <c r="RLK861" s="44"/>
      <c r="RLL861" s="44"/>
      <c r="RLM861" s="44"/>
      <c r="RLN861" s="44"/>
      <c r="RLO861" s="44"/>
      <c r="RLP861" s="44"/>
      <c r="RLQ861" s="44"/>
      <c r="RLR861" s="44"/>
      <c r="RLS861" s="44"/>
      <c r="RLT861" s="44"/>
      <c r="RLU861" s="44"/>
      <c r="RLV861" s="44"/>
      <c r="RLW861" s="44"/>
      <c r="RLX861" s="44"/>
      <c r="RLY861" s="44"/>
      <c r="RLZ861" s="44"/>
      <c r="RMA861" s="44"/>
      <c r="RMB861" s="44"/>
      <c r="RMC861" s="44"/>
      <c r="RMD861" s="44"/>
      <c r="RME861" s="44"/>
      <c r="RMF861" s="44"/>
      <c r="RMG861" s="44"/>
      <c r="RMH861" s="44"/>
      <c r="RMI861" s="44"/>
      <c r="RMJ861" s="44"/>
      <c r="RMK861" s="44"/>
      <c r="RML861" s="44"/>
      <c r="RMM861" s="44"/>
      <c r="RMN861" s="44"/>
      <c r="RMO861" s="44"/>
      <c r="RMP861" s="44"/>
      <c r="RMQ861" s="44"/>
      <c r="RMR861" s="44"/>
      <c r="RMS861" s="44"/>
      <c r="RMT861" s="44"/>
      <c r="RMU861" s="44"/>
      <c r="RMV861" s="44"/>
      <c r="RMW861" s="44"/>
      <c r="RMX861" s="44"/>
      <c r="RMY861" s="44"/>
      <c r="RMZ861" s="44"/>
      <c r="RNA861" s="44"/>
      <c r="RNB861" s="44"/>
      <c r="RNC861" s="44"/>
      <c r="RND861" s="44"/>
      <c r="RNE861" s="44"/>
      <c r="RNF861" s="44"/>
      <c r="RNG861" s="44"/>
      <c r="RNH861" s="44"/>
      <c r="RNI861" s="44"/>
      <c r="RNJ861" s="44"/>
      <c r="RNK861" s="44"/>
      <c r="RNL861" s="44"/>
      <c r="RNM861" s="44"/>
      <c r="RNN861" s="44"/>
      <c r="RNO861" s="44"/>
      <c r="RNP861" s="44"/>
      <c r="RNQ861" s="44"/>
      <c r="RNR861" s="44"/>
      <c r="RNS861" s="44"/>
      <c r="RNT861" s="44"/>
      <c r="RNU861" s="44"/>
      <c r="RNV861" s="44"/>
      <c r="RNW861" s="44"/>
      <c r="RNX861" s="44"/>
      <c r="RNY861" s="44"/>
      <c r="RNZ861" s="44"/>
      <c r="ROA861" s="44"/>
      <c r="ROB861" s="44"/>
      <c r="ROC861" s="44"/>
      <c r="ROD861" s="44"/>
      <c r="ROE861" s="44"/>
      <c r="ROF861" s="44"/>
      <c r="ROG861" s="44"/>
      <c r="ROH861" s="44"/>
      <c r="ROI861" s="44"/>
      <c r="ROJ861" s="44"/>
      <c r="ROK861" s="44"/>
      <c r="ROL861" s="44"/>
      <c r="ROM861" s="44"/>
      <c r="RON861" s="44"/>
      <c r="ROO861" s="44"/>
      <c r="ROP861" s="44"/>
      <c r="ROQ861" s="44"/>
      <c r="ROR861" s="44"/>
      <c r="ROS861" s="44"/>
      <c r="ROT861" s="44"/>
      <c r="ROU861" s="44"/>
      <c r="ROV861" s="44"/>
      <c r="ROW861" s="44"/>
      <c r="ROX861" s="44"/>
      <c r="ROY861" s="44"/>
      <c r="ROZ861" s="44"/>
      <c r="RPA861" s="44"/>
      <c r="RPB861" s="44"/>
      <c r="RPC861" s="44"/>
      <c r="RPD861" s="44"/>
      <c r="RPE861" s="44"/>
      <c r="RPF861" s="44"/>
      <c r="RPG861" s="44"/>
      <c r="RPH861" s="44"/>
      <c r="RPI861" s="44"/>
      <c r="RPJ861" s="44"/>
      <c r="RPK861" s="44"/>
      <c r="RPL861" s="44"/>
      <c r="RPM861" s="44"/>
      <c r="RPN861" s="44"/>
      <c r="RPO861" s="44"/>
      <c r="RPP861" s="44"/>
      <c r="RPQ861" s="44"/>
      <c r="RPR861" s="44"/>
      <c r="RPS861" s="44"/>
      <c r="RPT861" s="44"/>
      <c r="RPU861" s="44"/>
      <c r="RPV861" s="44"/>
      <c r="RPW861" s="44"/>
      <c r="RPX861" s="44"/>
      <c r="RPY861" s="44"/>
      <c r="RPZ861" s="44"/>
      <c r="RQA861" s="44"/>
      <c r="RQB861" s="44"/>
      <c r="RQC861" s="44"/>
      <c r="RQD861" s="44"/>
      <c r="RQE861" s="44"/>
      <c r="RQF861" s="44"/>
      <c r="RQG861" s="44"/>
      <c r="RQH861" s="44"/>
      <c r="RQI861" s="44"/>
      <c r="RQJ861" s="44"/>
      <c r="RQK861" s="44"/>
      <c r="RQL861" s="44"/>
      <c r="RQM861" s="44"/>
      <c r="RQN861" s="44"/>
      <c r="RQO861" s="44"/>
      <c r="RQP861" s="44"/>
      <c r="RQQ861" s="44"/>
      <c r="RQR861" s="44"/>
      <c r="RQS861" s="44"/>
      <c r="RQT861" s="44"/>
      <c r="RQU861" s="44"/>
      <c r="RQV861" s="44"/>
      <c r="RQW861" s="44"/>
      <c r="RQX861" s="44"/>
      <c r="RQY861" s="44"/>
      <c r="RQZ861" s="44"/>
      <c r="RRA861" s="44"/>
      <c r="RRB861" s="44"/>
      <c r="RRC861" s="44"/>
      <c r="RRD861" s="44"/>
      <c r="RRE861" s="44"/>
      <c r="RRF861" s="44"/>
      <c r="RRG861" s="44"/>
      <c r="RRH861" s="44"/>
      <c r="RRI861" s="44"/>
      <c r="RRJ861" s="44"/>
      <c r="RRK861" s="44"/>
      <c r="RRL861" s="44"/>
      <c r="RRM861" s="44"/>
      <c r="RRN861" s="44"/>
      <c r="RRO861" s="44"/>
      <c r="RRP861" s="44"/>
      <c r="RRQ861" s="44"/>
      <c r="RRR861" s="44"/>
      <c r="RRS861" s="44"/>
      <c r="RRT861" s="44"/>
      <c r="RRU861" s="44"/>
      <c r="RRV861" s="44"/>
      <c r="RRW861" s="44"/>
      <c r="RRX861" s="44"/>
      <c r="RRY861" s="44"/>
      <c r="RRZ861" s="44"/>
      <c r="RSA861" s="44"/>
      <c r="RSB861" s="44"/>
      <c r="RSC861" s="44"/>
      <c r="RSD861" s="44"/>
      <c r="RSE861" s="44"/>
      <c r="RSF861" s="44"/>
      <c r="RSG861" s="44"/>
      <c r="RSH861" s="44"/>
      <c r="RSI861" s="44"/>
      <c r="RSJ861" s="44"/>
      <c r="RSK861" s="44"/>
      <c r="RSL861" s="44"/>
      <c r="RSM861" s="44"/>
      <c r="RSN861" s="44"/>
      <c r="RSO861" s="44"/>
      <c r="RSP861" s="44"/>
      <c r="RSQ861" s="44"/>
      <c r="RSR861" s="44"/>
      <c r="RSS861" s="44"/>
      <c r="RST861" s="44"/>
      <c r="RSU861" s="44"/>
      <c r="RSV861" s="44"/>
      <c r="RSW861" s="44"/>
      <c r="RSX861" s="44"/>
      <c r="RSY861" s="44"/>
      <c r="RSZ861" s="44"/>
      <c r="RTA861" s="44"/>
      <c r="RTB861" s="44"/>
      <c r="RTC861" s="44"/>
      <c r="RTD861" s="44"/>
      <c r="RTE861" s="44"/>
      <c r="RTF861" s="44"/>
      <c r="RTG861" s="44"/>
      <c r="RTH861" s="44"/>
      <c r="RTI861" s="44"/>
      <c r="RTJ861" s="44"/>
      <c r="RTK861" s="44"/>
      <c r="RTL861" s="44"/>
      <c r="RTM861" s="44"/>
      <c r="RTN861" s="44"/>
      <c r="RTO861" s="44"/>
      <c r="RTP861" s="44"/>
      <c r="RTQ861" s="44"/>
      <c r="RTR861" s="44"/>
      <c r="RTS861" s="44"/>
      <c r="RTT861" s="44"/>
      <c r="RTU861" s="44"/>
      <c r="RTV861" s="44"/>
      <c r="RTW861" s="44"/>
      <c r="RTX861" s="44"/>
      <c r="RTY861" s="44"/>
      <c r="RTZ861" s="44"/>
      <c r="RUA861" s="44"/>
      <c r="RUB861" s="44"/>
      <c r="RUC861" s="44"/>
      <c r="RUD861" s="44"/>
      <c r="RUE861" s="44"/>
      <c r="RUF861" s="44"/>
      <c r="RUG861" s="44"/>
      <c r="RUH861" s="44"/>
      <c r="RUI861" s="44"/>
      <c r="RUJ861" s="44"/>
      <c r="RUK861" s="44"/>
      <c r="RUL861" s="44"/>
      <c r="RUM861" s="44"/>
      <c r="RUN861" s="44"/>
      <c r="RUO861" s="44"/>
      <c r="RUP861" s="44"/>
      <c r="RUQ861" s="44"/>
      <c r="RUR861" s="44"/>
      <c r="RUS861" s="44"/>
      <c r="RUT861" s="44"/>
      <c r="RUU861" s="44"/>
      <c r="RUV861" s="44"/>
      <c r="RUW861" s="44"/>
      <c r="RUX861" s="44"/>
      <c r="RUY861" s="44"/>
      <c r="RUZ861" s="44"/>
      <c r="RVA861" s="44"/>
      <c r="RVB861" s="44"/>
      <c r="RVC861" s="44"/>
      <c r="RVD861" s="44"/>
      <c r="RVE861" s="44"/>
      <c r="RVF861" s="44"/>
      <c r="RVG861" s="44"/>
      <c r="RVH861" s="44"/>
      <c r="RVI861" s="44"/>
      <c r="RVJ861" s="44"/>
      <c r="RVK861" s="44"/>
      <c r="RVL861" s="44"/>
      <c r="RVM861" s="44"/>
      <c r="RVN861" s="44"/>
      <c r="RVO861" s="44"/>
      <c r="RVP861" s="44"/>
      <c r="RVQ861" s="44"/>
      <c r="RVR861" s="44"/>
      <c r="RVS861" s="44"/>
      <c r="RVT861" s="44"/>
      <c r="RVU861" s="44"/>
      <c r="RVV861" s="44"/>
      <c r="RVW861" s="44"/>
      <c r="RVX861" s="44"/>
      <c r="RVY861" s="44"/>
      <c r="RVZ861" s="44"/>
      <c r="RWA861" s="44"/>
      <c r="RWB861" s="44"/>
      <c r="RWC861" s="44"/>
      <c r="RWD861" s="44"/>
      <c r="RWE861" s="44"/>
      <c r="RWF861" s="44"/>
      <c r="RWG861" s="44"/>
      <c r="RWH861" s="44"/>
      <c r="RWI861" s="44"/>
      <c r="RWJ861" s="44"/>
      <c r="RWK861" s="44"/>
      <c r="RWL861" s="44"/>
      <c r="RWM861" s="44"/>
      <c r="RWN861" s="44"/>
      <c r="RWO861" s="44"/>
      <c r="RWP861" s="44"/>
      <c r="RWQ861" s="44"/>
      <c r="RWR861" s="44"/>
      <c r="RWS861" s="44"/>
      <c r="RWT861" s="44"/>
      <c r="RWU861" s="44"/>
      <c r="RWV861" s="44"/>
      <c r="RWW861" s="44"/>
      <c r="RWX861" s="44"/>
      <c r="RWY861" s="44"/>
      <c r="RWZ861" s="44"/>
      <c r="RXA861" s="44"/>
      <c r="RXB861" s="44"/>
      <c r="RXC861" s="44"/>
      <c r="RXD861" s="44"/>
      <c r="RXE861" s="44"/>
      <c r="RXF861" s="44"/>
      <c r="RXG861" s="44"/>
      <c r="RXH861" s="44"/>
      <c r="RXI861" s="44"/>
      <c r="RXJ861" s="44"/>
      <c r="RXK861" s="44"/>
      <c r="RXL861" s="44"/>
      <c r="RXM861" s="44"/>
      <c r="RXN861" s="44"/>
      <c r="RXO861" s="44"/>
      <c r="RXP861" s="44"/>
      <c r="RXQ861" s="44"/>
      <c r="RXR861" s="44"/>
      <c r="RXS861" s="44"/>
      <c r="RXT861" s="44"/>
      <c r="RXU861" s="44"/>
      <c r="RXV861" s="44"/>
      <c r="RXW861" s="44"/>
      <c r="RXX861" s="44"/>
      <c r="RXY861" s="44"/>
      <c r="RXZ861" s="44"/>
      <c r="RYA861" s="44"/>
      <c r="RYB861" s="44"/>
      <c r="RYC861" s="44"/>
      <c r="RYD861" s="44"/>
      <c r="RYE861" s="44"/>
      <c r="RYF861" s="44"/>
      <c r="RYG861" s="44"/>
      <c r="RYH861" s="44"/>
      <c r="RYI861" s="44"/>
      <c r="RYJ861" s="44"/>
      <c r="RYK861" s="44"/>
      <c r="RYL861" s="44"/>
      <c r="RYM861" s="44"/>
      <c r="RYN861" s="44"/>
      <c r="RYO861" s="44"/>
      <c r="RYP861" s="44"/>
      <c r="RYQ861" s="44"/>
      <c r="RYR861" s="44"/>
      <c r="RYS861" s="44"/>
      <c r="RYT861" s="44"/>
      <c r="RYU861" s="44"/>
      <c r="RYV861" s="44"/>
      <c r="RYW861" s="44"/>
      <c r="RYX861" s="44"/>
      <c r="RYY861" s="44"/>
      <c r="RYZ861" s="44"/>
      <c r="RZA861" s="44"/>
      <c r="RZB861" s="44"/>
      <c r="RZC861" s="44"/>
      <c r="RZD861" s="44"/>
      <c r="RZE861" s="44"/>
      <c r="RZF861" s="44"/>
      <c r="RZG861" s="44"/>
      <c r="RZH861" s="44"/>
      <c r="RZI861" s="44"/>
      <c r="RZJ861" s="44"/>
      <c r="RZK861" s="44"/>
      <c r="RZL861" s="44"/>
      <c r="RZM861" s="44"/>
      <c r="RZN861" s="44"/>
      <c r="RZO861" s="44"/>
      <c r="RZP861" s="44"/>
      <c r="RZQ861" s="44"/>
      <c r="RZR861" s="44"/>
      <c r="RZS861" s="44"/>
      <c r="RZT861" s="44"/>
      <c r="RZU861" s="44"/>
      <c r="RZV861" s="44"/>
      <c r="RZW861" s="44"/>
      <c r="RZX861" s="44"/>
      <c r="RZY861" s="44"/>
      <c r="RZZ861" s="44"/>
      <c r="SAA861" s="44"/>
      <c r="SAB861" s="44"/>
      <c r="SAC861" s="44"/>
      <c r="SAD861" s="44"/>
      <c r="SAE861" s="44"/>
      <c r="SAF861" s="44"/>
      <c r="SAG861" s="44"/>
      <c r="SAH861" s="44"/>
      <c r="SAI861" s="44"/>
      <c r="SAJ861" s="44"/>
      <c r="SAK861" s="44"/>
      <c r="SAL861" s="44"/>
      <c r="SAM861" s="44"/>
      <c r="SAN861" s="44"/>
      <c r="SAO861" s="44"/>
      <c r="SAP861" s="44"/>
      <c r="SAQ861" s="44"/>
      <c r="SAR861" s="44"/>
      <c r="SAS861" s="44"/>
      <c r="SAT861" s="44"/>
      <c r="SAU861" s="44"/>
      <c r="SAV861" s="44"/>
      <c r="SAW861" s="44"/>
      <c r="SAX861" s="44"/>
      <c r="SAY861" s="44"/>
      <c r="SAZ861" s="44"/>
      <c r="SBA861" s="44"/>
      <c r="SBB861" s="44"/>
      <c r="SBC861" s="44"/>
      <c r="SBD861" s="44"/>
      <c r="SBE861" s="44"/>
      <c r="SBF861" s="44"/>
      <c r="SBG861" s="44"/>
      <c r="SBH861" s="44"/>
      <c r="SBI861" s="44"/>
      <c r="SBJ861" s="44"/>
      <c r="SBK861" s="44"/>
      <c r="SBL861" s="44"/>
      <c r="SBM861" s="44"/>
      <c r="SBN861" s="44"/>
      <c r="SBO861" s="44"/>
      <c r="SBP861" s="44"/>
      <c r="SBQ861" s="44"/>
      <c r="SBR861" s="44"/>
      <c r="SBS861" s="44"/>
      <c r="SBT861" s="44"/>
      <c r="SBU861" s="44"/>
      <c r="SBV861" s="44"/>
      <c r="SBW861" s="44"/>
      <c r="SBX861" s="44"/>
      <c r="SBY861" s="44"/>
      <c r="SBZ861" s="44"/>
      <c r="SCA861" s="44"/>
      <c r="SCB861" s="44"/>
      <c r="SCC861" s="44"/>
      <c r="SCD861" s="44"/>
      <c r="SCE861" s="44"/>
      <c r="SCF861" s="44"/>
      <c r="SCG861" s="44"/>
      <c r="SCH861" s="44"/>
      <c r="SCI861" s="44"/>
      <c r="SCJ861" s="44"/>
      <c r="SCK861" s="44"/>
      <c r="SCL861" s="44"/>
      <c r="SCM861" s="44"/>
      <c r="SCN861" s="44"/>
      <c r="SCO861" s="44"/>
      <c r="SCP861" s="44"/>
      <c r="SCQ861" s="44"/>
      <c r="SCR861" s="44"/>
      <c r="SCS861" s="44"/>
      <c r="SCT861" s="44"/>
      <c r="SCU861" s="44"/>
      <c r="SCV861" s="44"/>
      <c r="SCW861" s="44"/>
      <c r="SCX861" s="44"/>
      <c r="SCY861" s="44"/>
      <c r="SCZ861" s="44"/>
      <c r="SDA861" s="44"/>
      <c r="SDB861" s="44"/>
      <c r="SDC861" s="44"/>
      <c r="SDD861" s="44"/>
      <c r="SDE861" s="44"/>
      <c r="SDF861" s="44"/>
      <c r="SDG861" s="44"/>
      <c r="SDH861" s="44"/>
      <c r="SDI861" s="44"/>
      <c r="SDJ861" s="44"/>
      <c r="SDK861" s="44"/>
      <c r="SDL861" s="44"/>
      <c r="SDM861" s="44"/>
      <c r="SDN861" s="44"/>
      <c r="SDO861" s="44"/>
      <c r="SDP861" s="44"/>
      <c r="SDQ861" s="44"/>
      <c r="SDR861" s="44"/>
      <c r="SDS861" s="44"/>
      <c r="SDT861" s="44"/>
      <c r="SDU861" s="44"/>
      <c r="SDV861" s="44"/>
      <c r="SDW861" s="44"/>
      <c r="SDX861" s="44"/>
      <c r="SDY861" s="44"/>
      <c r="SDZ861" s="44"/>
      <c r="SEA861" s="44"/>
      <c r="SEB861" s="44"/>
      <c r="SEC861" s="44"/>
      <c r="SED861" s="44"/>
      <c r="SEE861" s="44"/>
      <c r="SEF861" s="44"/>
      <c r="SEG861" s="44"/>
      <c r="SEH861" s="44"/>
      <c r="SEI861" s="44"/>
      <c r="SEJ861" s="44"/>
      <c r="SEK861" s="44"/>
      <c r="SEL861" s="44"/>
      <c r="SEM861" s="44"/>
      <c r="SEN861" s="44"/>
      <c r="SEO861" s="44"/>
      <c r="SEP861" s="44"/>
      <c r="SEQ861" s="44"/>
      <c r="SER861" s="44"/>
      <c r="SES861" s="44"/>
      <c r="SET861" s="44"/>
      <c r="SEU861" s="44"/>
      <c r="SEV861" s="44"/>
      <c r="SEW861" s="44"/>
      <c r="SEX861" s="44"/>
      <c r="SEY861" s="44"/>
      <c r="SEZ861" s="44"/>
      <c r="SFA861" s="44"/>
      <c r="SFB861" s="44"/>
      <c r="SFC861" s="44"/>
      <c r="SFD861" s="44"/>
      <c r="SFE861" s="44"/>
      <c r="SFF861" s="44"/>
      <c r="SFG861" s="44"/>
      <c r="SFH861" s="44"/>
      <c r="SFI861" s="44"/>
      <c r="SFJ861" s="44"/>
      <c r="SFK861" s="44"/>
      <c r="SFL861" s="44"/>
      <c r="SFM861" s="44"/>
      <c r="SFN861" s="44"/>
      <c r="SFO861" s="44"/>
      <c r="SFP861" s="44"/>
      <c r="SFQ861" s="44"/>
      <c r="SFR861" s="44"/>
      <c r="SFS861" s="44"/>
      <c r="SFT861" s="44"/>
      <c r="SFU861" s="44"/>
      <c r="SFV861" s="44"/>
      <c r="SFW861" s="44"/>
      <c r="SFX861" s="44"/>
      <c r="SFY861" s="44"/>
      <c r="SFZ861" s="44"/>
      <c r="SGA861" s="44"/>
      <c r="SGB861" s="44"/>
      <c r="SGC861" s="44"/>
      <c r="SGD861" s="44"/>
      <c r="SGE861" s="44"/>
      <c r="SGF861" s="44"/>
      <c r="SGG861" s="44"/>
      <c r="SGH861" s="44"/>
      <c r="SGI861" s="44"/>
      <c r="SGJ861" s="44"/>
      <c r="SGK861" s="44"/>
      <c r="SGL861" s="44"/>
      <c r="SGM861" s="44"/>
      <c r="SGN861" s="44"/>
      <c r="SGO861" s="44"/>
      <c r="SGP861" s="44"/>
      <c r="SGQ861" s="44"/>
      <c r="SGR861" s="44"/>
      <c r="SGS861" s="44"/>
      <c r="SGT861" s="44"/>
      <c r="SGU861" s="44"/>
      <c r="SGV861" s="44"/>
      <c r="SGW861" s="44"/>
      <c r="SGX861" s="44"/>
      <c r="SGY861" s="44"/>
      <c r="SGZ861" s="44"/>
      <c r="SHA861" s="44"/>
      <c r="SHB861" s="44"/>
      <c r="SHC861" s="44"/>
      <c r="SHD861" s="44"/>
      <c r="SHE861" s="44"/>
      <c r="SHF861" s="44"/>
      <c r="SHG861" s="44"/>
      <c r="SHH861" s="44"/>
      <c r="SHI861" s="44"/>
      <c r="SHJ861" s="44"/>
      <c r="SHK861" s="44"/>
      <c r="SHL861" s="44"/>
      <c r="SHM861" s="44"/>
      <c r="SHN861" s="44"/>
      <c r="SHO861" s="44"/>
      <c r="SHP861" s="44"/>
      <c r="SHQ861" s="44"/>
      <c r="SHR861" s="44"/>
      <c r="SHS861" s="44"/>
      <c r="SHT861" s="44"/>
      <c r="SHU861" s="44"/>
      <c r="SHV861" s="44"/>
      <c r="SHW861" s="44"/>
      <c r="SHX861" s="44"/>
      <c r="SHY861" s="44"/>
      <c r="SHZ861" s="44"/>
      <c r="SIA861" s="44"/>
      <c r="SIB861" s="44"/>
      <c r="SIC861" s="44"/>
      <c r="SID861" s="44"/>
      <c r="SIE861" s="44"/>
      <c r="SIF861" s="44"/>
      <c r="SIG861" s="44"/>
      <c r="SIH861" s="44"/>
      <c r="SII861" s="44"/>
      <c r="SIJ861" s="44"/>
      <c r="SIK861" s="44"/>
      <c r="SIL861" s="44"/>
      <c r="SIM861" s="44"/>
      <c r="SIN861" s="44"/>
      <c r="SIO861" s="44"/>
      <c r="SIP861" s="44"/>
      <c r="SIQ861" s="44"/>
      <c r="SIR861" s="44"/>
      <c r="SIS861" s="44"/>
      <c r="SIT861" s="44"/>
      <c r="SIU861" s="44"/>
      <c r="SIV861" s="44"/>
      <c r="SIW861" s="44"/>
      <c r="SIX861" s="44"/>
      <c r="SIY861" s="44"/>
      <c r="SIZ861" s="44"/>
      <c r="SJA861" s="44"/>
      <c r="SJB861" s="44"/>
      <c r="SJC861" s="44"/>
      <c r="SJD861" s="44"/>
      <c r="SJE861" s="44"/>
      <c r="SJF861" s="44"/>
      <c r="SJG861" s="44"/>
      <c r="SJH861" s="44"/>
      <c r="SJI861" s="44"/>
      <c r="SJJ861" s="44"/>
      <c r="SJK861" s="44"/>
      <c r="SJL861" s="44"/>
      <c r="SJM861" s="44"/>
      <c r="SJN861" s="44"/>
      <c r="SJO861" s="44"/>
      <c r="SJP861" s="44"/>
      <c r="SJQ861" s="44"/>
      <c r="SJR861" s="44"/>
      <c r="SJS861" s="44"/>
      <c r="SJT861" s="44"/>
      <c r="SJU861" s="44"/>
      <c r="SJV861" s="44"/>
      <c r="SJW861" s="44"/>
      <c r="SJX861" s="44"/>
      <c r="SJY861" s="44"/>
      <c r="SJZ861" s="44"/>
      <c r="SKA861" s="44"/>
      <c r="SKB861" s="44"/>
      <c r="SKC861" s="44"/>
      <c r="SKD861" s="44"/>
      <c r="SKE861" s="44"/>
      <c r="SKF861" s="44"/>
      <c r="SKG861" s="44"/>
      <c r="SKH861" s="44"/>
      <c r="SKI861" s="44"/>
      <c r="SKJ861" s="44"/>
      <c r="SKK861" s="44"/>
      <c r="SKL861" s="44"/>
      <c r="SKM861" s="44"/>
      <c r="SKN861" s="44"/>
      <c r="SKO861" s="44"/>
      <c r="SKP861" s="44"/>
      <c r="SKQ861" s="44"/>
      <c r="SKR861" s="44"/>
      <c r="SKS861" s="44"/>
      <c r="SKT861" s="44"/>
      <c r="SKU861" s="44"/>
      <c r="SKV861" s="44"/>
      <c r="SKW861" s="44"/>
      <c r="SKX861" s="44"/>
      <c r="SKY861" s="44"/>
      <c r="SKZ861" s="44"/>
      <c r="SLA861" s="44"/>
      <c r="SLB861" s="44"/>
      <c r="SLC861" s="44"/>
      <c r="SLD861" s="44"/>
      <c r="SLE861" s="44"/>
      <c r="SLF861" s="44"/>
      <c r="SLG861" s="44"/>
      <c r="SLH861" s="44"/>
      <c r="SLI861" s="44"/>
      <c r="SLJ861" s="44"/>
      <c r="SLK861" s="44"/>
      <c r="SLL861" s="44"/>
      <c r="SLM861" s="44"/>
      <c r="SLN861" s="44"/>
      <c r="SLO861" s="44"/>
      <c r="SLP861" s="44"/>
      <c r="SLQ861" s="44"/>
      <c r="SLR861" s="44"/>
      <c r="SLS861" s="44"/>
      <c r="SLT861" s="44"/>
      <c r="SLU861" s="44"/>
      <c r="SLV861" s="44"/>
      <c r="SLW861" s="44"/>
      <c r="SLX861" s="44"/>
      <c r="SLY861" s="44"/>
      <c r="SLZ861" s="44"/>
      <c r="SMA861" s="44"/>
      <c r="SMB861" s="44"/>
      <c r="SMC861" s="44"/>
      <c r="SMD861" s="44"/>
      <c r="SME861" s="44"/>
      <c r="SMF861" s="44"/>
      <c r="SMG861" s="44"/>
      <c r="SMH861" s="44"/>
      <c r="SMI861" s="44"/>
      <c r="SMJ861" s="44"/>
      <c r="SMK861" s="44"/>
      <c r="SML861" s="44"/>
      <c r="SMM861" s="44"/>
      <c r="SMN861" s="44"/>
      <c r="SMO861" s="44"/>
      <c r="SMP861" s="44"/>
      <c r="SMQ861" s="44"/>
      <c r="SMR861" s="44"/>
      <c r="SMS861" s="44"/>
      <c r="SMT861" s="44"/>
      <c r="SMU861" s="44"/>
      <c r="SMV861" s="44"/>
      <c r="SMW861" s="44"/>
      <c r="SMX861" s="44"/>
      <c r="SMY861" s="44"/>
      <c r="SMZ861" s="44"/>
      <c r="SNA861" s="44"/>
      <c r="SNB861" s="44"/>
      <c r="SNC861" s="44"/>
      <c r="SND861" s="44"/>
      <c r="SNE861" s="44"/>
      <c r="SNF861" s="44"/>
      <c r="SNG861" s="44"/>
      <c r="SNH861" s="44"/>
      <c r="SNI861" s="44"/>
      <c r="SNJ861" s="44"/>
      <c r="SNK861" s="44"/>
      <c r="SNL861" s="44"/>
      <c r="SNM861" s="44"/>
      <c r="SNN861" s="44"/>
      <c r="SNO861" s="44"/>
      <c r="SNP861" s="44"/>
      <c r="SNQ861" s="44"/>
      <c r="SNR861" s="44"/>
      <c r="SNS861" s="44"/>
      <c r="SNT861" s="44"/>
      <c r="SNU861" s="44"/>
      <c r="SNV861" s="44"/>
      <c r="SNW861" s="44"/>
      <c r="SNX861" s="44"/>
      <c r="SNY861" s="44"/>
      <c r="SNZ861" s="44"/>
      <c r="SOA861" s="44"/>
      <c r="SOB861" s="44"/>
      <c r="SOC861" s="44"/>
      <c r="SOD861" s="44"/>
      <c r="SOE861" s="44"/>
      <c r="SOF861" s="44"/>
      <c r="SOG861" s="44"/>
      <c r="SOH861" s="44"/>
      <c r="SOI861" s="44"/>
      <c r="SOJ861" s="44"/>
      <c r="SOK861" s="44"/>
      <c r="SOL861" s="44"/>
      <c r="SOM861" s="44"/>
      <c r="SON861" s="44"/>
      <c r="SOO861" s="44"/>
      <c r="SOP861" s="44"/>
      <c r="SOQ861" s="44"/>
      <c r="SOR861" s="44"/>
      <c r="SOS861" s="44"/>
      <c r="SOT861" s="44"/>
      <c r="SOU861" s="44"/>
      <c r="SOV861" s="44"/>
      <c r="SOW861" s="44"/>
      <c r="SOX861" s="44"/>
      <c r="SOY861" s="44"/>
      <c r="SOZ861" s="44"/>
      <c r="SPA861" s="44"/>
      <c r="SPB861" s="44"/>
      <c r="SPC861" s="44"/>
      <c r="SPD861" s="44"/>
      <c r="SPE861" s="44"/>
      <c r="SPF861" s="44"/>
      <c r="SPG861" s="44"/>
      <c r="SPH861" s="44"/>
      <c r="SPI861" s="44"/>
      <c r="SPJ861" s="44"/>
      <c r="SPK861" s="44"/>
      <c r="SPL861" s="44"/>
      <c r="SPM861" s="44"/>
      <c r="SPN861" s="44"/>
      <c r="SPO861" s="44"/>
      <c r="SPP861" s="44"/>
      <c r="SPQ861" s="44"/>
      <c r="SPR861" s="44"/>
      <c r="SPS861" s="44"/>
      <c r="SPT861" s="44"/>
      <c r="SPU861" s="44"/>
      <c r="SPV861" s="44"/>
      <c r="SPW861" s="44"/>
      <c r="SPX861" s="44"/>
      <c r="SPY861" s="44"/>
      <c r="SPZ861" s="44"/>
      <c r="SQA861" s="44"/>
      <c r="SQB861" s="44"/>
      <c r="SQC861" s="44"/>
      <c r="SQD861" s="44"/>
      <c r="SQE861" s="44"/>
      <c r="SQF861" s="44"/>
      <c r="SQG861" s="44"/>
      <c r="SQH861" s="44"/>
      <c r="SQI861" s="44"/>
      <c r="SQJ861" s="44"/>
      <c r="SQK861" s="44"/>
      <c r="SQL861" s="44"/>
      <c r="SQM861" s="44"/>
      <c r="SQN861" s="44"/>
      <c r="SQO861" s="44"/>
      <c r="SQP861" s="44"/>
      <c r="SQQ861" s="44"/>
      <c r="SQR861" s="44"/>
      <c r="SQS861" s="44"/>
      <c r="SQT861" s="44"/>
      <c r="SQU861" s="44"/>
      <c r="SQV861" s="44"/>
      <c r="SQW861" s="44"/>
      <c r="SQX861" s="44"/>
      <c r="SQY861" s="44"/>
      <c r="SQZ861" s="44"/>
      <c r="SRA861" s="44"/>
      <c r="SRB861" s="44"/>
      <c r="SRC861" s="44"/>
      <c r="SRD861" s="44"/>
      <c r="SRE861" s="44"/>
      <c r="SRF861" s="44"/>
      <c r="SRG861" s="44"/>
      <c r="SRH861" s="44"/>
      <c r="SRI861" s="44"/>
      <c r="SRJ861" s="44"/>
      <c r="SRK861" s="44"/>
      <c r="SRL861" s="44"/>
      <c r="SRM861" s="44"/>
      <c r="SRN861" s="44"/>
      <c r="SRO861" s="44"/>
      <c r="SRP861" s="44"/>
      <c r="SRQ861" s="44"/>
      <c r="SRR861" s="44"/>
      <c r="SRS861" s="44"/>
      <c r="SRT861" s="44"/>
      <c r="SRU861" s="44"/>
      <c r="SRV861" s="44"/>
      <c r="SRW861" s="44"/>
      <c r="SRX861" s="44"/>
      <c r="SRY861" s="44"/>
      <c r="SRZ861" s="44"/>
      <c r="SSA861" s="44"/>
      <c r="SSB861" s="44"/>
      <c r="SSC861" s="44"/>
      <c r="SSD861" s="44"/>
      <c r="SSE861" s="44"/>
      <c r="SSF861" s="44"/>
      <c r="SSG861" s="44"/>
      <c r="SSH861" s="44"/>
      <c r="SSI861" s="44"/>
      <c r="SSJ861" s="44"/>
      <c r="SSK861" s="44"/>
      <c r="SSL861" s="44"/>
      <c r="SSM861" s="44"/>
      <c r="SSN861" s="44"/>
      <c r="SSO861" s="44"/>
      <c r="SSP861" s="44"/>
      <c r="SSQ861" s="44"/>
      <c r="SSR861" s="44"/>
      <c r="SSS861" s="44"/>
      <c r="SST861" s="44"/>
      <c r="SSU861" s="44"/>
      <c r="SSV861" s="44"/>
      <c r="SSW861" s="44"/>
      <c r="SSX861" s="44"/>
      <c r="SSY861" s="44"/>
      <c r="SSZ861" s="44"/>
      <c r="STA861" s="44"/>
      <c r="STB861" s="44"/>
      <c r="STC861" s="44"/>
      <c r="STD861" s="44"/>
      <c r="STE861" s="44"/>
      <c r="STF861" s="44"/>
      <c r="STG861" s="44"/>
      <c r="STH861" s="44"/>
      <c r="STI861" s="44"/>
      <c r="STJ861" s="44"/>
      <c r="STK861" s="44"/>
      <c r="STL861" s="44"/>
      <c r="STM861" s="44"/>
      <c r="STN861" s="44"/>
      <c r="STO861" s="44"/>
      <c r="STP861" s="44"/>
      <c r="STQ861" s="44"/>
      <c r="STR861" s="44"/>
      <c r="STS861" s="44"/>
      <c r="STT861" s="44"/>
      <c r="STU861" s="44"/>
      <c r="STV861" s="44"/>
      <c r="STW861" s="44"/>
      <c r="STX861" s="44"/>
      <c r="STY861" s="44"/>
      <c r="STZ861" s="44"/>
      <c r="SUA861" s="44"/>
      <c r="SUB861" s="44"/>
      <c r="SUC861" s="44"/>
      <c r="SUD861" s="44"/>
      <c r="SUE861" s="44"/>
      <c r="SUF861" s="44"/>
      <c r="SUG861" s="44"/>
      <c r="SUH861" s="44"/>
      <c r="SUI861" s="44"/>
      <c r="SUJ861" s="44"/>
      <c r="SUK861" s="44"/>
      <c r="SUL861" s="44"/>
      <c r="SUM861" s="44"/>
      <c r="SUN861" s="44"/>
      <c r="SUO861" s="44"/>
      <c r="SUP861" s="44"/>
      <c r="SUQ861" s="44"/>
      <c r="SUR861" s="44"/>
      <c r="SUS861" s="44"/>
      <c r="SUT861" s="44"/>
      <c r="SUU861" s="44"/>
      <c r="SUV861" s="44"/>
      <c r="SUW861" s="44"/>
      <c r="SUX861" s="44"/>
      <c r="SUY861" s="44"/>
      <c r="SUZ861" s="44"/>
      <c r="SVA861" s="44"/>
      <c r="SVB861" s="44"/>
      <c r="SVC861" s="44"/>
      <c r="SVD861" s="44"/>
      <c r="SVE861" s="44"/>
      <c r="SVF861" s="44"/>
      <c r="SVG861" s="44"/>
      <c r="SVH861" s="44"/>
      <c r="SVI861" s="44"/>
      <c r="SVJ861" s="44"/>
      <c r="SVK861" s="44"/>
      <c r="SVL861" s="44"/>
      <c r="SVM861" s="44"/>
      <c r="SVN861" s="44"/>
      <c r="SVO861" s="44"/>
      <c r="SVP861" s="44"/>
      <c r="SVQ861" s="44"/>
      <c r="SVR861" s="44"/>
      <c r="SVS861" s="44"/>
      <c r="SVT861" s="44"/>
      <c r="SVU861" s="44"/>
      <c r="SVV861" s="44"/>
      <c r="SVW861" s="44"/>
      <c r="SVX861" s="44"/>
      <c r="SVY861" s="44"/>
      <c r="SVZ861" s="44"/>
      <c r="SWA861" s="44"/>
      <c r="SWB861" s="44"/>
      <c r="SWC861" s="44"/>
      <c r="SWD861" s="44"/>
      <c r="SWE861" s="44"/>
      <c r="SWF861" s="44"/>
      <c r="SWG861" s="44"/>
      <c r="SWH861" s="44"/>
      <c r="SWI861" s="44"/>
      <c r="SWJ861" s="44"/>
      <c r="SWK861" s="44"/>
      <c r="SWL861" s="44"/>
      <c r="SWM861" s="44"/>
      <c r="SWN861" s="44"/>
      <c r="SWO861" s="44"/>
      <c r="SWP861" s="44"/>
      <c r="SWQ861" s="44"/>
      <c r="SWR861" s="44"/>
      <c r="SWS861" s="44"/>
      <c r="SWT861" s="44"/>
      <c r="SWU861" s="44"/>
      <c r="SWV861" s="44"/>
      <c r="SWW861" s="44"/>
      <c r="SWX861" s="44"/>
      <c r="SWY861" s="44"/>
      <c r="SWZ861" s="44"/>
      <c r="SXA861" s="44"/>
      <c r="SXB861" s="44"/>
      <c r="SXC861" s="44"/>
      <c r="SXD861" s="44"/>
      <c r="SXE861" s="44"/>
      <c r="SXF861" s="44"/>
      <c r="SXG861" s="44"/>
      <c r="SXH861" s="44"/>
      <c r="SXI861" s="44"/>
      <c r="SXJ861" s="44"/>
      <c r="SXK861" s="44"/>
      <c r="SXL861" s="44"/>
      <c r="SXM861" s="44"/>
      <c r="SXN861" s="44"/>
      <c r="SXO861" s="44"/>
      <c r="SXP861" s="44"/>
      <c r="SXQ861" s="44"/>
      <c r="SXR861" s="44"/>
      <c r="SXS861" s="44"/>
      <c r="SXT861" s="44"/>
      <c r="SXU861" s="44"/>
      <c r="SXV861" s="44"/>
      <c r="SXW861" s="44"/>
      <c r="SXX861" s="44"/>
      <c r="SXY861" s="44"/>
      <c r="SXZ861" s="44"/>
      <c r="SYA861" s="44"/>
      <c r="SYB861" s="44"/>
      <c r="SYC861" s="44"/>
      <c r="SYD861" s="44"/>
      <c r="SYE861" s="44"/>
      <c r="SYF861" s="44"/>
      <c r="SYG861" s="44"/>
      <c r="SYH861" s="44"/>
      <c r="SYI861" s="44"/>
      <c r="SYJ861" s="44"/>
      <c r="SYK861" s="44"/>
      <c r="SYL861" s="44"/>
      <c r="SYM861" s="44"/>
      <c r="SYN861" s="44"/>
      <c r="SYO861" s="44"/>
      <c r="SYP861" s="44"/>
      <c r="SYQ861" s="44"/>
      <c r="SYR861" s="44"/>
      <c r="SYS861" s="44"/>
      <c r="SYT861" s="44"/>
      <c r="SYU861" s="44"/>
      <c r="SYV861" s="44"/>
      <c r="SYW861" s="44"/>
      <c r="SYX861" s="44"/>
      <c r="SYY861" s="44"/>
      <c r="SYZ861" s="44"/>
      <c r="SZA861" s="44"/>
      <c r="SZB861" s="44"/>
      <c r="SZC861" s="44"/>
      <c r="SZD861" s="44"/>
      <c r="SZE861" s="44"/>
      <c r="SZF861" s="44"/>
      <c r="SZG861" s="44"/>
      <c r="SZH861" s="44"/>
      <c r="SZI861" s="44"/>
      <c r="SZJ861" s="44"/>
      <c r="SZK861" s="44"/>
      <c r="SZL861" s="44"/>
      <c r="SZM861" s="44"/>
      <c r="SZN861" s="44"/>
      <c r="SZO861" s="44"/>
      <c r="SZP861" s="44"/>
      <c r="SZQ861" s="44"/>
      <c r="SZR861" s="44"/>
      <c r="SZS861" s="44"/>
      <c r="SZT861" s="44"/>
      <c r="SZU861" s="44"/>
      <c r="SZV861" s="44"/>
      <c r="SZW861" s="44"/>
      <c r="SZX861" s="44"/>
      <c r="SZY861" s="44"/>
      <c r="SZZ861" s="44"/>
      <c r="TAA861" s="44"/>
      <c r="TAB861" s="44"/>
      <c r="TAC861" s="44"/>
      <c r="TAD861" s="44"/>
      <c r="TAE861" s="44"/>
      <c r="TAF861" s="44"/>
      <c r="TAG861" s="44"/>
      <c r="TAH861" s="44"/>
      <c r="TAI861" s="44"/>
      <c r="TAJ861" s="44"/>
      <c r="TAK861" s="44"/>
      <c r="TAL861" s="44"/>
      <c r="TAM861" s="44"/>
      <c r="TAN861" s="44"/>
      <c r="TAO861" s="44"/>
      <c r="TAP861" s="44"/>
      <c r="TAQ861" s="44"/>
      <c r="TAR861" s="44"/>
      <c r="TAS861" s="44"/>
      <c r="TAT861" s="44"/>
      <c r="TAU861" s="44"/>
      <c r="TAV861" s="44"/>
      <c r="TAW861" s="44"/>
      <c r="TAX861" s="44"/>
      <c r="TAY861" s="44"/>
      <c r="TAZ861" s="44"/>
      <c r="TBA861" s="44"/>
      <c r="TBB861" s="44"/>
      <c r="TBC861" s="44"/>
      <c r="TBD861" s="44"/>
      <c r="TBE861" s="44"/>
      <c r="TBF861" s="44"/>
      <c r="TBG861" s="44"/>
      <c r="TBH861" s="44"/>
      <c r="TBI861" s="44"/>
      <c r="TBJ861" s="44"/>
      <c r="TBK861" s="44"/>
      <c r="TBL861" s="44"/>
      <c r="TBM861" s="44"/>
      <c r="TBN861" s="44"/>
      <c r="TBO861" s="44"/>
      <c r="TBP861" s="44"/>
      <c r="TBQ861" s="44"/>
      <c r="TBR861" s="44"/>
      <c r="TBS861" s="44"/>
      <c r="TBT861" s="44"/>
      <c r="TBU861" s="44"/>
      <c r="TBV861" s="44"/>
      <c r="TBW861" s="44"/>
      <c r="TBX861" s="44"/>
      <c r="TBY861" s="44"/>
      <c r="TBZ861" s="44"/>
      <c r="TCA861" s="44"/>
      <c r="TCB861" s="44"/>
      <c r="TCC861" s="44"/>
      <c r="TCD861" s="44"/>
      <c r="TCE861" s="44"/>
      <c r="TCF861" s="44"/>
      <c r="TCG861" s="44"/>
      <c r="TCH861" s="44"/>
      <c r="TCI861" s="44"/>
      <c r="TCJ861" s="44"/>
      <c r="TCK861" s="44"/>
      <c r="TCL861" s="44"/>
      <c r="TCM861" s="44"/>
      <c r="TCN861" s="44"/>
      <c r="TCO861" s="44"/>
      <c r="TCP861" s="44"/>
      <c r="TCQ861" s="44"/>
      <c r="TCR861" s="44"/>
      <c r="TCS861" s="44"/>
      <c r="TCT861" s="44"/>
      <c r="TCU861" s="44"/>
      <c r="TCV861" s="44"/>
      <c r="TCW861" s="44"/>
      <c r="TCX861" s="44"/>
      <c r="TCY861" s="44"/>
      <c r="TCZ861" s="44"/>
      <c r="TDA861" s="44"/>
      <c r="TDB861" s="44"/>
      <c r="TDC861" s="44"/>
      <c r="TDD861" s="44"/>
      <c r="TDE861" s="44"/>
      <c r="TDF861" s="44"/>
      <c r="TDG861" s="44"/>
      <c r="TDH861" s="44"/>
      <c r="TDI861" s="44"/>
      <c r="TDJ861" s="44"/>
      <c r="TDK861" s="44"/>
      <c r="TDL861" s="44"/>
      <c r="TDM861" s="44"/>
      <c r="TDN861" s="44"/>
      <c r="TDO861" s="44"/>
      <c r="TDP861" s="44"/>
      <c r="TDQ861" s="44"/>
      <c r="TDR861" s="44"/>
      <c r="TDS861" s="44"/>
      <c r="TDT861" s="44"/>
      <c r="TDU861" s="44"/>
      <c r="TDV861" s="44"/>
      <c r="TDW861" s="44"/>
      <c r="TDX861" s="44"/>
      <c r="TDY861" s="44"/>
      <c r="TDZ861" s="44"/>
      <c r="TEA861" s="44"/>
      <c r="TEB861" s="44"/>
      <c r="TEC861" s="44"/>
      <c r="TED861" s="44"/>
      <c r="TEE861" s="44"/>
      <c r="TEF861" s="44"/>
      <c r="TEG861" s="44"/>
      <c r="TEH861" s="44"/>
      <c r="TEI861" s="44"/>
      <c r="TEJ861" s="44"/>
      <c r="TEK861" s="44"/>
      <c r="TEL861" s="44"/>
      <c r="TEM861" s="44"/>
      <c r="TEN861" s="44"/>
      <c r="TEO861" s="44"/>
      <c r="TEP861" s="44"/>
      <c r="TEQ861" s="44"/>
      <c r="TER861" s="44"/>
      <c r="TES861" s="44"/>
      <c r="TET861" s="44"/>
      <c r="TEU861" s="44"/>
      <c r="TEV861" s="44"/>
      <c r="TEW861" s="44"/>
      <c r="TEX861" s="44"/>
      <c r="TEY861" s="44"/>
      <c r="TEZ861" s="44"/>
      <c r="TFA861" s="44"/>
      <c r="TFB861" s="44"/>
      <c r="TFC861" s="44"/>
      <c r="TFD861" s="44"/>
      <c r="TFE861" s="44"/>
      <c r="TFF861" s="44"/>
      <c r="TFG861" s="44"/>
      <c r="TFH861" s="44"/>
      <c r="TFI861" s="44"/>
      <c r="TFJ861" s="44"/>
      <c r="TFK861" s="44"/>
      <c r="TFL861" s="44"/>
      <c r="TFM861" s="44"/>
      <c r="TFN861" s="44"/>
      <c r="TFO861" s="44"/>
      <c r="TFP861" s="44"/>
      <c r="TFQ861" s="44"/>
      <c r="TFR861" s="44"/>
      <c r="TFS861" s="44"/>
      <c r="TFT861" s="44"/>
      <c r="TFU861" s="44"/>
      <c r="TFV861" s="44"/>
      <c r="TFW861" s="44"/>
      <c r="TFX861" s="44"/>
      <c r="TFY861" s="44"/>
      <c r="TFZ861" s="44"/>
      <c r="TGA861" s="44"/>
      <c r="TGB861" s="44"/>
      <c r="TGC861" s="44"/>
      <c r="TGD861" s="44"/>
      <c r="TGE861" s="44"/>
      <c r="TGF861" s="44"/>
      <c r="TGG861" s="44"/>
      <c r="TGH861" s="44"/>
      <c r="TGI861" s="44"/>
      <c r="TGJ861" s="44"/>
      <c r="TGK861" s="44"/>
      <c r="TGL861" s="44"/>
      <c r="TGM861" s="44"/>
      <c r="TGN861" s="44"/>
      <c r="TGO861" s="44"/>
      <c r="TGP861" s="44"/>
      <c r="TGQ861" s="44"/>
      <c r="TGR861" s="44"/>
      <c r="TGS861" s="44"/>
      <c r="TGT861" s="44"/>
      <c r="TGU861" s="44"/>
      <c r="TGV861" s="44"/>
      <c r="TGW861" s="44"/>
      <c r="TGX861" s="44"/>
      <c r="TGY861" s="44"/>
      <c r="TGZ861" s="44"/>
      <c r="THA861" s="44"/>
      <c r="THB861" s="44"/>
      <c r="THC861" s="44"/>
      <c r="THD861" s="44"/>
      <c r="THE861" s="44"/>
      <c r="THF861" s="44"/>
      <c r="THG861" s="44"/>
      <c r="THH861" s="44"/>
      <c r="THI861" s="44"/>
      <c r="THJ861" s="44"/>
      <c r="THK861" s="44"/>
      <c r="THL861" s="44"/>
      <c r="THM861" s="44"/>
      <c r="THN861" s="44"/>
      <c r="THO861" s="44"/>
      <c r="THP861" s="44"/>
      <c r="THQ861" s="44"/>
      <c r="THR861" s="44"/>
      <c r="THS861" s="44"/>
      <c r="THT861" s="44"/>
      <c r="THU861" s="44"/>
      <c r="THV861" s="44"/>
      <c r="THW861" s="44"/>
      <c r="THX861" s="44"/>
      <c r="THY861" s="44"/>
      <c r="THZ861" s="44"/>
      <c r="TIA861" s="44"/>
      <c r="TIB861" s="44"/>
      <c r="TIC861" s="44"/>
      <c r="TID861" s="44"/>
      <c r="TIE861" s="44"/>
      <c r="TIF861" s="44"/>
      <c r="TIG861" s="44"/>
      <c r="TIH861" s="44"/>
      <c r="TII861" s="44"/>
      <c r="TIJ861" s="44"/>
      <c r="TIK861" s="44"/>
      <c r="TIL861" s="44"/>
      <c r="TIM861" s="44"/>
      <c r="TIN861" s="44"/>
      <c r="TIO861" s="44"/>
      <c r="TIP861" s="44"/>
      <c r="TIQ861" s="44"/>
      <c r="TIR861" s="44"/>
      <c r="TIS861" s="44"/>
      <c r="TIT861" s="44"/>
      <c r="TIU861" s="44"/>
      <c r="TIV861" s="44"/>
      <c r="TIW861" s="44"/>
      <c r="TIX861" s="44"/>
      <c r="TIY861" s="44"/>
      <c r="TIZ861" s="44"/>
      <c r="TJA861" s="44"/>
      <c r="TJB861" s="44"/>
      <c r="TJC861" s="44"/>
      <c r="TJD861" s="44"/>
      <c r="TJE861" s="44"/>
      <c r="TJF861" s="44"/>
      <c r="TJG861" s="44"/>
      <c r="TJH861" s="44"/>
      <c r="TJI861" s="44"/>
      <c r="TJJ861" s="44"/>
      <c r="TJK861" s="44"/>
      <c r="TJL861" s="44"/>
      <c r="TJM861" s="44"/>
      <c r="TJN861" s="44"/>
      <c r="TJO861" s="44"/>
      <c r="TJP861" s="44"/>
      <c r="TJQ861" s="44"/>
      <c r="TJR861" s="44"/>
      <c r="TJS861" s="44"/>
      <c r="TJT861" s="44"/>
      <c r="TJU861" s="44"/>
      <c r="TJV861" s="44"/>
      <c r="TJW861" s="44"/>
      <c r="TJX861" s="44"/>
      <c r="TJY861" s="44"/>
      <c r="TJZ861" s="44"/>
      <c r="TKA861" s="44"/>
      <c r="TKB861" s="44"/>
      <c r="TKC861" s="44"/>
      <c r="TKD861" s="44"/>
      <c r="TKE861" s="44"/>
      <c r="TKF861" s="44"/>
      <c r="TKG861" s="44"/>
      <c r="TKH861" s="44"/>
      <c r="TKI861" s="44"/>
      <c r="TKJ861" s="44"/>
      <c r="TKK861" s="44"/>
      <c r="TKL861" s="44"/>
      <c r="TKM861" s="44"/>
      <c r="TKN861" s="44"/>
      <c r="TKO861" s="44"/>
      <c r="TKP861" s="44"/>
      <c r="TKQ861" s="44"/>
      <c r="TKR861" s="44"/>
      <c r="TKS861" s="44"/>
      <c r="TKT861" s="44"/>
      <c r="TKU861" s="44"/>
      <c r="TKV861" s="44"/>
      <c r="TKW861" s="44"/>
      <c r="TKX861" s="44"/>
      <c r="TKY861" s="44"/>
      <c r="TKZ861" s="44"/>
      <c r="TLA861" s="44"/>
      <c r="TLB861" s="44"/>
      <c r="TLC861" s="44"/>
      <c r="TLD861" s="44"/>
      <c r="TLE861" s="44"/>
      <c r="TLF861" s="44"/>
      <c r="TLG861" s="44"/>
      <c r="TLH861" s="44"/>
      <c r="TLI861" s="44"/>
      <c r="TLJ861" s="44"/>
      <c r="TLK861" s="44"/>
      <c r="TLL861" s="44"/>
      <c r="TLM861" s="44"/>
      <c r="TLN861" s="44"/>
      <c r="TLO861" s="44"/>
      <c r="TLP861" s="44"/>
      <c r="TLQ861" s="44"/>
      <c r="TLR861" s="44"/>
      <c r="TLS861" s="44"/>
      <c r="TLT861" s="44"/>
      <c r="TLU861" s="44"/>
      <c r="TLV861" s="44"/>
      <c r="TLW861" s="44"/>
      <c r="TLX861" s="44"/>
      <c r="TLY861" s="44"/>
      <c r="TLZ861" s="44"/>
      <c r="TMA861" s="44"/>
      <c r="TMB861" s="44"/>
      <c r="TMC861" s="44"/>
      <c r="TMD861" s="44"/>
      <c r="TME861" s="44"/>
      <c r="TMF861" s="44"/>
      <c r="TMG861" s="44"/>
      <c r="TMH861" s="44"/>
      <c r="TMI861" s="44"/>
      <c r="TMJ861" s="44"/>
      <c r="TMK861" s="44"/>
      <c r="TML861" s="44"/>
      <c r="TMM861" s="44"/>
      <c r="TMN861" s="44"/>
      <c r="TMO861" s="44"/>
      <c r="TMP861" s="44"/>
      <c r="TMQ861" s="44"/>
      <c r="TMR861" s="44"/>
      <c r="TMS861" s="44"/>
      <c r="TMT861" s="44"/>
      <c r="TMU861" s="44"/>
      <c r="TMV861" s="44"/>
      <c r="TMW861" s="44"/>
      <c r="TMX861" s="44"/>
      <c r="TMY861" s="44"/>
      <c r="TMZ861" s="44"/>
      <c r="TNA861" s="44"/>
      <c r="TNB861" s="44"/>
      <c r="TNC861" s="44"/>
      <c r="TND861" s="44"/>
      <c r="TNE861" s="44"/>
      <c r="TNF861" s="44"/>
      <c r="TNG861" s="44"/>
      <c r="TNH861" s="44"/>
      <c r="TNI861" s="44"/>
      <c r="TNJ861" s="44"/>
      <c r="TNK861" s="44"/>
      <c r="TNL861" s="44"/>
      <c r="TNM861" s="44"/>
      <c r="TNN861" s="44"/>
      <c r="TNO861" s="44"/>
      <c r="TNP861" s="44"/>
      <c r="TNQ861" s="44"/>
      <c r="TNR861" s="44"/>
      <c r="TNS861" s="44"/>
      <c r="TNT861" s="44"/>
      <c r="TNU861" s="44"/>
      <c r="TNV861" s="44"/>
      <c r="TNW861" s="44"/>
      <c r="TNX861" s="44"/>
      <c r="TNY861" s="44"/>
      <c r="TNZ861" s="44"/>
      <c r="TOA861" s="44"/>
      <c r="TOB861" s="44"/>
      <c r="TOC861" s="44"/>
      <c r="TOD861" s="44"/>
      <c r="TOE861" s="44"/>
      <c r="TOF861" s="44"/>
      <c r="TOG861" s="44"/>
      <c r="TOH861" s="44"/>
      <c r="TOI861" s="44"/>
      <c r="TOJ861" s="44"/>
      <c r="TOK861" s="44"/>
      <c r="TOL861" s="44"/>
      <c r="TOM861" s="44"/>
      <c r="TON861" s="44"/>
      <c r="TOO861" s="44"/>
      <c r="TOP861" s="44"/>
      <c r="TOQ861" s="44"/>
      <c r="TOR861" s="44"/>
      <c r="TOS861" s="44"/>
      <c r="TOT861" s="44"/>
      <c r="TOU861" s="44"/>
      <c r="TOV861" s="44"/>
      <c r="TOW861" s="44"/>
      <c r="TOX861" s="44"/>
      <c r="TOY861" s="44"/>
      <c r="TOZ861" s="44"/>
      <c r="TPA861" s="44"/>
      <c r="TPB861" s="44"/>
      <c r="TPC861" s="44"/>
      <c r="TPD861" s="44"/>
      <c r="TPE861" s="44"/>
      <c r="TPF861" s="44"/>
      <c r="TPG861" s="44"/>
      <c r="TPH861" s="44"/>
      <c r="TPI861" s="44"/>
      <c r="TPJ861" s="44"/>
      <c r="TPK861" s="44"/>
      <c r="TPL861" s="44"/>
      <c r="TPM861" s="44"/>
      <c r="TPN861" s="44"/>
      <c r="TPO861" s="44"/>
      <c r="TPP861" s="44"/>
      <c r="TPQ861" s="44"/>
      <c r="TPR861" s="44"/>
      <c r="TPS861" s="44"/>
      <c r="TPT861" s="44"/>
      <c r="TPU861" s="44"/>
      <c r="TPV861" s="44"/>
      <c r="TPW861" s="44"/>
      <c r="TPX861" s="44"/>
      <c r="TPY861" s="44"/>
      <c r="TPZ861" s="44"/>
      <c r="TQA861" s="44"/>
      <c r="TQB861" s="44"/>
      <c r="TQC861" s="44"/>
      <c r="TQD861" s="44"/>
      <c r="TQE861" s="44"/>
      <c r="TQF861" s="44"/>
      <c r="TQG861" s="44"/>
      <c r="TQH861" s="44"/>
      <c r="TQI861" s="44"/>
      <c r="TQJ861" s="44"/>
      <c r="TQK861" s="44"/>
      <c r="TQL861" s="44"/>
      <c r="TQM861" s="44"/>
      <c r="TQN861" s="44"/>
      <c r="TQO861" s="44"/>
      <c r="TQP861" s="44"/>
      <c r="TQQ861" s="44"/>
      <c r="TQR861" s="44"/>
      <c r="TQS861" s="44"/>
      <c r="TQT861" s="44"/>
      <c r="TQU861" s="44"/>
      <c r="TQV861" s="44"/>
      <c r="TQW861" s="44"/>
      <c r="TQX861" s="44"/>
      <c r="TQY861" s="44"/>
      <c r="TQZ861" s="44"/>
      <c r="TRA861" s="44"/>
      <c r="TRB861" s="44"/>
      <c r="TRC861" s="44"/>
      <c r="TRD861" s="44"/>
      <c r="TRE861" s="44"/>
      <c r="TRF861" s="44"/>
      <c r="TRG861" s="44"/>
      <c r="TRH861" s="44"/>
      <c r="TRI861" s="44"/>
      <c r="TRJ861" s="44"/>
      <c r="TRK861" s="44"/>
      <c r="TRL861" s="44"/>
      <c r="TRM861" s="44"/>
      <c r="TRN861" s="44"/>
      <c r="TRO861" s="44"/>
      <c r="TRP861" s="44"/>
      <c r="TRQ861" s="44"/>
      <c r="TRR861" s="44"/>
      <c r="TRS861" s="44"/>
      <c r="TRT861" s="44"/>
      <c r="TRU861" s="44"/>
      <c r="TRV861" s="44"/>
      <c r="TRW861" s="44"/>
      <c r="TRX861" s="44"/>
      <c r="TRY861" s="44"/>
      <c r="TRZ861" s="44"/>
      <c r="TSA861" s="44"/>
      <c r="TSB861" s="44"/>
      <c r="TSC861" s="44"/>
      <c r="TSD861" s="44"/>
      <c r="TSE861" s="44"/>
      <c r="TSF861" s="44"/>
      <c r="TSG861" s="44"/>
      <c r="TSH861" s="44"/>
      <c r="TSI861" s="44"/>
      <c r="TSJ861" s="44"/>
      <c r="TSK861" s="44"/>
      <c r="TSL861" s="44"/>
      <c r="TSM861" s="44"/>
      <c r="TSN861" s="44"/>
      <c r="TSO861" s="44"/>
      <c r="TSP861" s="44"/>
      <c r="TSQ861" s="44"/>
      <c r="TSR861" s="44"/>
      <c r="TSS861" s="44"/>
      <c r="TST861" s="44"/>
      <c r="TSU861" s="44"/>
      <c r="TSV861" s="44"/>
      <c r="TSW861" s="44"/>
      <c r="TSX861" s="44"/>
      <c r="TSY861" s="44"/>
      <c r="TSZ861" s="44"/>
      <c r="TTA861" s="44"/>
      <c r="TTB861" s="44"/>
      <c r="TTC861" s="44"/>
      <c r="TTD861" s="44"/>
      <c r="TTE861" s="44"/>
      <c r="TTF861" s="44"/>
      <c r="TTG861" s="44"/>
      <c r="TTH861" s="44"/>
      <c r="TTI861" s="44"/>
      <c r="TTJ861" s="44"/>
      <c r="TTK861" s="44"/>
      <c r="TTL861" s="44"/>
      <c r="TTM861" s="44"/>
      <c r="TTN861" s="44"/>
      <c r="TTO861" s="44"/>
      <c r="TTP861" s="44"/>
      <c r="TTQ861" s="44"/>
      <c r="TTR861" s="44"/>
      <c r="TTS861" s="44"/>
      <c r="TTT861" s="44"/>
      <c r="TTU861" s="44"/>
      <c r="TTV861" s="44"/>
      <c r="TTW861" s="44"/>
      <c r="TTX861" s="44"/>
      <c r="TTY861" s="44"/>
      <c r="TTZ861" s="44"/>
      <c r="TUA861" s="44"/>
      <c r="TUB861" s="44"/>
      <c r="TUC861" s="44"/>
      <c r="TUD861" s="44"/>
      <c r="TUE861" s="44"/>
      <c r="TUF861" s="44"/>
      <c r="TUG861" s="44"/>
      <c r="TUH861" s="44"/>
      <c r="TUI861" s="44"/>
      <c r="TUJ861" s="44"/>
      <c r="TUK861" s="44"/>
      <c r="TUL861" s="44"/>
      <c r="TUM861" s="44"/>
      <c r="TUN861" s="44"/>
      <c r="TUO861" s="44"/>
      <c r="TUP861" s="44"/>
      <c r="TUQ861" s="44"/>
      <c r="TUR861" s="44"/>
      <c r="TUS861" s="44"/>
      <c r="TUT861" s="44"/>
      <c r="TUU861" s="44"/>
      <c r="TUV861" s="44"/>
      <c r="TUW861" s="44"/>
      <c r="TUX861" s="44"/>
      <c r="TUY861" s="44"/>
      <c r="TUZ861" s="44"/>
      <c r="TVA861" s="44"/>
      <c r="TVB861" s="44"/>
      <c r="TVC861" s="44"/>
      <c r="TVD861" s="44"/>
      <c r="TVE861" s="44"/>
      <c r="TVF861" s="44"/>
      <c r="TVG861" s="44"/>
      <c r="TVH861" s="44"/>
      <c r="TVI861" s="44"/>
      <c r="TVJ861" s="44"/>
      <c r="TVK861" s="44"/>
      <c r="TVL861" s="44"/>
      <c r="TVM861" s="44"/>
      <c r="TVN861" s="44"/>
      <c r="TVO861" s="44"/>
      <c r="TVP861" s="44"/>
      <c r="TVQ861" s="44"/>
      <c r="TVR861" s="44"/>
      <c r="TVS861" s="44"/>
      <c r="TVT861" s="44"/>
      <c r="TVU861" s="44"/>
      <c r="TVV861" s="44"/>
      <c r="TVW861" s="44"/>
      <c r="TVX861" s="44"/>
      <c r="TVY861" s="44"/>
      <c r="TVZ861" s="44"/>
      <c r="TWA861" s="44"/>
      <c r="TWB861" s="44"/>
      <c r="TWC861" s="44"/>
      <c r="TWD861" s="44"/>
      <c r="TWE861" s="44"/>
      <c r="TWF861" s="44"/>
      <c r="TWG861" s="44"/>
      <c r="TWH861" s="44"/>
      <c r="TWI861" s="44"/>
      <c r="TWJ861" s="44"/>
      <c r="TWK861" s="44"/>
      <c r="TWL861" s="44"/>
      <c r="TWM861" s="44"/>
      <c r="TWN861" s="44"/>
      <c r="TWO861" s="44"/>
      <c r="TWP861" s="44"/>
      <c r="TWQ861" s="44"/>
      <c r="TWR861" s="44"/>
      <c r="TWS861" s="44"/>
      <c r="TWT861" s="44"/>
      <c r="TWU861" s="44"/>
      <c r="TWV861" s="44"/>
      <c r="TWW861" s="44"/>
      <c r="TWX861" s="44"/>
      <c r="TWY861" s="44"/>
      <c r="TWZ861" s="44"/>
      <c r="TXA861" s="44"/>
      <c r="TXB861" s="44"/>
      <c r="TXC861" s="44"/>
      <c r="TXD861" s="44"/>
      <c r="TXE861" s="44"/>
      <c r="TXF861" s="44"/>
      <c r="TXG861" s="44"/>
      <c r="TXH861" s="44"/>
      <c r="TXI861" s="44"/>
      <c r="TXJ861" s="44"/>
      <c r="TXK861" s="44"/>
      <c r="TXL861" s="44"/>
      <c r="TXM861" s="44"/>
      <c r="TXN861" s="44"/>
      <c r="TXO861" s="44"/>
      <c r="TXP861" s="44"/>
      <c r="TXQ861" s="44"/>
      <c r="TXR861" s="44"/>
      <c r="TXS861" s="44"/>
      <c r="TXT861" s="44"/>
      <c r="TXU861" s="44"/>
      <c r="TXV861" s="44"/>
      <c r="TXW861" s="44"/>
      <c r="TXX861" s="44"/>
      <c r="TXY861" s="44"/>
      <c r="TXZ861" s="44"/>
      <c r="TYA861" s="44"/>
      <c r="TYB861" s="44"/>
      <c r="TYC861" s="44"/>
      <c r="TYD861" s="44"/>
      <c r="TYE861" s="44"/>
      <c r="TYF861" s="44"/>
      <c r="TYG861" s="44"/>
      <c r="TYH861" s="44"/>
      <c r="TYI861" s="44"/>
      <c r="TYJ861" s="44"/>
      <c r="TYK861" s="44"/>
      <c r="TYL861" s="44"/>
      <c r="TYM861" s="44"/>
      <c r="TYN861" s="44"/>
      <c r="TYO861" s="44"/>
      <c r="TYP861" s="44"/>
      <c r="TYQ861" s="44"/>
      <c r="TYR861" s="44"/>
      <c r="TYS861" s="44"/>
      <c r="TYT861" s="44"/>
      <c r="TYU861" s="44"/>
      <c r="TYV861" s="44"/>
      <c r="TYW861" s="44"/>
      <c r="TYX861" s="44"/>
      <c r="TYY861" s="44"/>
      <c r="TYZ861" s="44"/>
      <c r="TZA861" s="44"/>
      <c r="TZB861" s="44"/>
      <c r="TZC861" s="44"/>
      <c r="TZD861" s="44"/>
      <c r="TZE861" s="44"/>
      <c r="TZF861" s="44"/>
      <c r="TZG861" s="44"/>
      <c r="TZH861" s="44"/>
      <c r="TZI861" s="44"/>
      <c r="TZJ861" s="44"/>
      <c r="TZK861" s="44"/>
      <c r="TZL861" s="44"/>
      <c r="TZM861" s="44"/>
      <c r="TZN861" s="44"/>
      <c r="TZO861" s="44"/>
      <c r="TZP861" s="44"/>
      <c r="TZQ861" s="44"/>
      <c r="TZR861" s="44"/>
      <c r="TZS861" s="44"/>
      <c r="TZT861" s="44"/>
      <c r="TZU861" s="44"/>
      <c r="TZV861" s="44"/>
      <c r="TZW861" s="44"/>
      <c r="TZX861" s="44"/>
      <c r="TZY861" s="44"/>
      <c r="TZZ861" s="44"/>
      <c r="UAA861" s="44"/>
      <c r="UAB861" s="44"/>
      <c r="UAC861" s="44"/>
      <c r="UAD861" s="44"/>
      <c r="UAE861" s="44"/>
      <c r="UAF861" s="44"/>
      <c r="UAG861" s="44"/>
      <c r="UAH861" s="44"/>
      <c r="UAI861" s="44"/>
      <c r="UAJ861" s="44"/>
      <c r="UAK861" s="44"/>
      <c r="UAL861" s="44"/>
      <c r="UAM861" s="44"/>
      <c r="UAN861" s="44"/>
      <c r="UAO861" s="44"/>
      <c r="UAP861" s="44"/>
      <c r="UAQ861" s="44"/>
      <c r="UAR861" s="44"/>
      <c r="UAS861" s="44"/>
      <c r="UAT861" s="44"/>
      <c r="UAU861" s="44"/>
      <c r="UAV861" s="44"/>
      <c r="UAW861" s="44"/>
      <c r="UAX861" s="44"/>
      <c r="UAY861" s="44"/>
      <c r="UAZ861" s="44"/>
      <c r="UBA861" s="44"/>
      <c r="UBB861" s="44"/>
      <c r="UBC861" s="44"/>
      <c r="UBD861" s="44"/>
      <c r="UBE861" s="44"/>
      <c r="UBF861" s="44"/>
      <c r="UBG861" s="44"/>
      <c r="UBH861" s="44"/>
      <c r="UBI861" s="44"/>
      <c r="UBJ861" s="44"/>
      <c r="UBK861" s="44"/>
      <c r="UBL861" s="44"/>
      <c r="UBM861" s="44"/>
      <c r="UBN861" s="44"/>
      <c r="UBO861" s="44"/>
      <c r="UBP861" s="44"/>
      <c r="UBQ861" s="44"/>
      <c r="UBR861" s="44"/>
      <c r="UBS861" s="44"/>
      <c r="UBT861" s="44"/>
      <c r="UBU861" s="44"/>
      <c r="UBV861" s="44"/>
      <c r="UBW861" s="44"/>
      <c r="UBX861" s="44"/>
      <c r="UBY861" s="44"/>
      <c r="UBZ861" s="44"/>
      <c r="UCA861" s="44"/>
      <c r="UCB861" s="44"/>
      <c r="UCC861" s="44"/>
      <c r="UCD861" s="44"/>
      <c r="UCE861" s="44"/>
      <c r="UCF861" s="44"/>
      <c r="UCG861" s="44"/>
      <c r="UCH861" s="44"/>
      <c r="UCI861" s="44"/>
      <c r="UCJ861" s="44"/>
      <c r="UCK861" s="44"/>
      <c r="UCL861" s="44"/>
      <c r="UCM861" s="44"/>
      <c r="UCN861" s="44"/>
      <c r="UCO861" s="44"/>
      <c r="UCP861" s="44"/>
      <c r="UCQ861" s="44"/>
      <c r="UCR861" s="44"/>
      <c r="UCS861" s="44"/>
      <c r="UCT861" s="44"/>
      <c r="UCU861" s="44"/>
      <c r="UCV861" s="44"/>
      <c r="UCW861" s="44"/>
      <c r="UCX861" s="44"/>
      <c r="UCY861" s="44"/>
      <c r="UCZ861" s="44"/>
      <c r="UDA861" s="44"/>
      <c r="UDB861" s="44"/>
      <c r="UDC861" s="44"/>
      <c r="UDD861" s="44"/>
      <c r="UDE861" s="44"/>
      <c r="UDF861" s="44"/>
      <c r="UDG861" s="44"/>
      <c r="UDH861" s="44"/>
      <c r="UDI861" s="44"/>
      <c r="UDJ861" s="44"/>
      <c r="UDK861" s="44"/>
      <c r="UDL861" s="44"/>
      <c r="UDM861" s="44"/>
      <c r="UDN861" s="44"/>
      <c r="UDO861" s="44"/>
      <c r="UDP861" s="44"/>
      <c r="UDQ861" s="44"/>
      <c r="UDR861" s="44"/>
      <c r="UDS861" s="44"/>
      <c r="UDT861" s="44"/>
      <c r="UDU861" s="44"/>
      <c r="UDV861" s="44"/>
      <c r="UDW861" s="44"/>
      <c r="UDX861" s="44"/>
      <c r="UDY861" s="44"/>
      <c r="UDZ861" s="44"/>
      <c r="UEA861" s="44"/>
      <c r="UEB861" s="44"/>
      <c r="UEC861" s="44"/>
      <c r="UED861" s="44"/>
      <c r="UEE861" s="44"/>
      <c r="UEF861" s="44"/>
      <c r="UEG861" s="44"/>
      <c r="UEH861" s="44"/>
      <c r="UEI861" s="44"/>
      <c r="UEJ861" s="44"/>
      <c r="UEK861" s="44"/>
      <c r="UEL861" s="44"/>
      <c r="UEM861" s="44"/>
      <c r="UEN861" s="44"/>
      <c r="UEO861" s="44"/>
      <c r="UEP861" s="44"/>
      <c r="UEQ861" s="44"/>
      <c r="UER861" s="44"/>
      <c r="UES861" s="44"/>
      <c r="UET861" s="44"/>
      <c r="UEU861" s="44"/>
      <c r="UEV861" s="44"/>
      <c r="UEW861" s="44"/>
      <c r="UEX861" s="44"/>
      <c r="UEY861" s="44"/>
      <c r="UEZ861" s="44"/>
      <c r="UFA861" s="44"/>
      <c r="UFB861" s="44"/>
      <c r="UFC861" s="44"/>
      <c r="UFD861" s="44"/>
      <c r="UFE861" s="44"/>
      <c r="UFF861" s="44"/>
      <c r="UFG861" s="44"/>
      <c r="UFH861" s="44"/>
      <c r="UFI861" s="44"/>
      <c r="UFJ861" s="44"/>
      <c r="UFK861" s="44"/>
      <c r="UFL861" s="44"/>
      <c r="UFM861" s="44"/>
      <c r="UFN861" s="44"/>
      <c r="UFO861" s="44"/>
      <c r="UFP861" s="44"/>
      <c r="UFQ861" s="44"/>
      <c r="UFR861" s="44"/>
      <c r="UFS861" s="44"/>
      <c r="UFT861" s="44"/>
      <c r="UFU861" s="44"/>
      <c r="UFV861" s="44"/>
      <c r="UFW861" s="44"/>
      <c r="UFX861" s="44"/>
      <c r="UFY861" s="44"/>
      <c r="UFZ861" s="44"/>
      <c r="UGA861" s="44"/>
      <c r="UGB861" s="44"/>
      <c r="UGC861" s="44"/>
      <c r="UGD861" s="44"/>
      <c r="UGE861" s="44"/>
      <c r="UGF861" s="44"/>
      <c r="UGG861" s="44"/>
      <c r="UGH861" s="44"/>
      <c r="UGI861" s="44"/>
      <c r="UGJ861" s="44"/>
      <c r="UGK861" s="44"/>
      <c r="UGL861" s="44"/>
      <c r="UGM861" s="44"/>
      <c r="UGN861" s="44"/>
      <c r="UGO861" s="44"/>
      <c r="UGP861" s="44"/>
      <c r="UGQ861" s="44"/>
      <c r="UGR861" s="44"/>
      <c r="UGS861" s="44"/>
      <c r="UGT861" s="44"/>
      <c r="UGU861" s="44"/>
      <c r="UGV861" s="44"/>
      <c r="UGW861" s="44"/>
      <c r="UGX861" s="44"/>
      <c r="UGY861" s="44"/>
      <c r="UGZ861" s="44"/>
      <c r="UHA861" s="44"/>
      <c r="UHB861" s="44"/>
      <c r="UHC861" s="44"/>
      <c r="UHD861" s="44"/>
      <c r="UHE861" s="44"/>
      <c r="UHF861" s="44"/>
      <c r="UHG861" s="44"/>
      <c r="UHH861" s="44"/>
      <c r="UHI861" s="44"/>
      <c r="UHJ861" s="44"/>
      <c r="UHK861" s="44"/>
      <c r="UHL861" s="44"/>
      <c r="UHM861" s="44"/>
      <c r="UHN861" s="44"/>
      <c r="UHO861" s="44"/>
      <c r="UHP861" s="44"/>
      <c r="UHQ861" s="44"/>
      <c r="UHR861" s="44"/>
      <c r="UHS861" s="44"/>
      <c r="UHT861" s="44"/>
      <c r="UHU861" s="44"/>
      <c r="UHV861" s="44"/>
      <c r="UHW861" s="44"/>
      <c r="UHX861" s="44"/>
      <c r="UHY861" s="44"/>
      <c r="UHZ861" s="44"/>
      <c r="UIA861" s="44"/>
      <c r="UIB861" s="44"/>
      <c r="UIC861" s="44"/>
      <c r="UID861" s="44"/>
      <c r="UIE861" s="44"/>
      <c r="UIF861" s="44"/>
      <c r="UIG861" s="44"/>
      <c r="UIH861" s="44"/>
      <c r="UII861" s="44"/>
      <c r="UIJ861" s="44"/>
      <c r="UIK861" s="44"/>
      <c r="UIL861" s="44"/>
      <c r="UIM861" s="44"/>
      <c r="UIN861" s="44"/>
      <c r="UIO861" s="44"/>
      <c r="UIP861" s="44"/>
      <c r="UIQ861" s="44"/>
      <c r="UIR861" s="44"/>
      <c r="UIS861" s="44"/>
      <c r="UIT861" s="44"/>
      <c r="UIU861" s="44"/>
      <c r="UIV861" s="44"/>
      <c r="UIW861" s="44"/>
      <c r="UIX861" s="44"/>
      <c r="UIY861" s="44"/>
      <c r="UIZ861" s="44"/>
      <c r="UJA861" s="44"/>
      <c r="UJB861" s="44"/>
      <c r="UJC861" s="44"/>
      <c r="UJD861" s="44"/>
      <c r="UJE861" s="44"/>
      <c r="UJF861" s="44"/>
      <c r="UJG861" s="44"/>
      <c r="UJH861" s="44"/>
      <c r="UJI861" s="44"/>
      <c r="UJJ861" s="44"/>
      <c r="UJK861" s="44"/>
      <c r="UJL861" s="44"/>
      <c r="UJM861" s="44"/>
      <c r="UJN861" s="44"/>
      <c r="UJO861" s="44"/>
      <c r="UJP861" s="44"/>
      <c r="UJQ861" s="44"/>
      <c r="UJR861" s="44"/>
      <c r="UJS861" s="44"/>
      <c r="UJT861" s="44"/>
      <c r="UJU861" s="44"/>
      <c r="UJV861" s="44"/>
      <c r="UJW861" s="44"/>
      <c r="UJX861" s="44"/>
      <c r="UJY861" s="44"/>
      <c r="UJZ861" s="44"/>
      <c r="UKA861" s="44"/>
      <c r="UKB861" s="44"/>
      <c r="UKC861" s="44"/>
      <c r="UKD861" s="44"/>
      <c r="UKE861" s="44"/>
      <c r="UKF861" s="44"/>
      <c r="UKG861" s="44"/>
      <c r="UKH861" s="44"/>
      <c r="UKI861" s="44"/>
      <c r="UKJ861" s="44"/>
      <c r="UKK861" s="44"/>
      <c r="UKL861" s="44"/>
      <c r="UKM861" s="44"/>
      <c r="UKN861" s="44"/>
      <c r="UKO861" s="44"/>
      <c r="UKP861" s="44"/>
      <c r="UKQ861" s="44"/>
      <c r="UKR861" s="44"/>
      <c r="UKS861" s="44"/>
      <c r="UKT861" s="44"/>
      <c r="UKU861" s="44"/>
      <c r="UKV861" s="44"/>
      <c r="UKW861" s="44"/>
      <c r="UKX861" s="44"/>
      <c r="UKY861" s="44"/>
      <c r="UKZ861" s="44"/>
      <c r="ULA861" s="44"/>
      <c r="ULB861" s="44"/>
      <c r="ULC861" s="44"/>
      <c r="ULD861" s="44"/>
      <c r="ULE861" s="44"/>
      <c r="ULF861" s="44"/>
      <c r="ULG861" s="44"/>
      <c r="ULH861" s="44"/>
      <c r="ULI861" s="44"/>
      <c r="ULJ861" s="44"/>
      <c r="ULK861" s="44"/>
      <c r="ULL861" s="44"/>
      <c r="ULM861" s="44"/>
      <c r="ULN861" s="44"/>
      <c r="ULO861" s="44"/>
      <c r="ULP861" s="44"/>
      <c r="ULQ861" s="44"/>
      <c r="ULR861" s="44"/>
      <c r="ULS861" s="44"/>
      <c r="ULT861" s="44"/>
      <c r="ULU861" s="44"/>
      <c r="ULV861" s="44"/>
      <c r="ULW861" s="44"/>
      <c r="ULX861" s="44"/>
      <c r="ULY861" s="44"/>
      <c r="ULZ861" s="44"/>
      <c r="UMA861" s="44"/>
      <c r="UMB861" s="44"/>
      <c r="UMC861" s="44"/>
      <c r="UMD861" s="44"/>
      <c r="UME861" s="44"/>
      <c r="UMF861" s="44"/>
      <c r="UMG861" s="44"/>
      <c r="UMH861" s="44"/>
      <c r="UMI861" s="44"/>
      <c r="UMJ861" s="44"/>
      <c r="UMK861" s="44"/>
      <c r="UML861" s="44"/>
      <c r="UMM861" s="44"/>
      <c r="UMN861" s="44"/>
      <c r="UMO861" s="44"/>
      <c r="UMP861" s="44"/>
      <c r="UMQ861" s="44"/>
      <c r="UMR861" s="44"/>
      <c r="UMS861" s="44"/>
      <c r="UMT861" s="44"/>
      <c r="UMU861" s="44"/>
      <c r="UMV861" s="44"/>
      <c r="UMW861" s="44"/>
      <c r="UMX861" s="44"/>
      <c r="UMY861" s="44"/>
      <c r="UMZ861" s="44"/>
      <c r="UNA861" s="44"/>
      <c r="UNB861" s="44"/>
      <c r="UNC861" s="44"/>
      <c r="UND861" s="44"/>
      <c r="UNE861" s="44"/>
      <c r="UNF861" s="44"/>
      <c r="UNG861" s="44"/>
      <c r="UNH861" s="44"/>
      <c r="UNI861" s="44"/>
      <c r="UNJ861" s="44"/>
      <c r="UNK861" s="44"/>
      <c r="UNL861" s="44"/>
      <c r="UNM861" s="44"/>
      <c r="UNN861" s="44"/>
      <c r="UNO861" s="44"/>
      <c r="UNP861" s="44"/>
      <c r="UNQ861" s="44"/>
      <c r="UNR861" s="44"/>
      <c r="UNS861" s="44"/>
      <c r="UNT861" s="44"/>
      <c r="UNU861" s="44"/>
      <c r="UNV861" s="44"/>
      <c r="UNW861" s="44"/>
      <c r="UNX861" s="44"/>
      <c r="UNY861" s="44"/>
      <c r="UNZ861" s="44"/>
      <c r="UOA861" s="44"/>
      <c r="UOB861" s="44"/>
      <c r="UOC861" s="44"/>
      <c r="UOD861" s="44"/>
      <c r="UOE861" s="44"/>
      <c r="UOF861" s="44"/>
      <c r="UOG861" s="44"/>
      <c r="UOH861" s="44"/>
      <c r="UOI861" s="44"/>
      <c r="UOJ861" s="44"/>
      <c r="UOK861" s="44"/>
      <c r="UOL861" s="44"/>
      <c r="UOM861" s="44"/>
      <c r="UON861" s="44"/>
      <c r="UOO861" s="44"/>
      <c r="UOP861" s="44"/>
      <c r="UOQ861" s="44"/>
      <c r="UOR861" s="44"/>
      <c r="UOS861" s="44"/>
      <c r="UOT861" s="44"/>
      <c r="UOU861" s="44"/>
      <c r="UOV861" s="44"/>
      <c r="UOW861" s="44"/>
      <c r="UOX861" s="44"/>
      <c r="UOY861" s="44"/>
      <c r="UOZ861" s="44"/>
      <c r="UPA861" s="44"/>
      <c r="UPB861" s="44"/>
      <c r="UPC861" s="44"/>
      <c r="UPD861" s="44"/>
      <c r="UPE861" s="44"/>
      <c r="UPF861" s="44"/>
      <c r="UPG861" s="44"/>
      <c r="UPH861" s="44"/>
      <c r="UPI861" s="44"/>
      <c r="UPJ861" s="44"/>
      <c r="UPK861" s="44"/>
      <c r="UPL861" s="44"/>
      <c r="UPM861" s="44"/>
      <c r="UPN861" s="44"/>
      <c r="UPO861" s="44"/>
      <c r="UPP861" s="44"/>
      <c r="UPQ861" s="44"/>
      <c r="UPR861" s="44"/>
      <c r="UPS861" s="44"/>
      <c r="UPT861" s="44"/>
      <c r="UPU861" s="44"/>
      <c r="UPV861" s="44"/>
      <c r="UPW861" s="44"/>
      <c r="UPX861" s="44"/>
      <c r="UPY861" s="44"/>
      <c r="UPZ861" s="44"/>
      <c r="UQA861" s="44"/>
      <c r="UQB861" s="44"/>
      <c r="UQC861" s="44"/>
      <c r="UQD861" s="44"/>
      <c r="UQE861" s="44"/>
      <c r="UQF861" s="44"/>
      <c r="UQG861" s="44"/>
      <c r="UQH861" s="44"/>
      <c r="UQI861" s="44"/>
      <c r="UQJ861" s="44"/>
      <c r="UQK861" s="44"/>
      <c r="UQL861" s="44"/>
      <c r="UQM861" s="44"/>
      <c r="UQN861" s="44"/>
      <c r="UQO861" s="44"/>
      <c r="UQP861" s="44"/>
      <c r="UQQ861" s="44"/>
      <c r="UQR861" s="44"/>
      <c r="UQS861" s="44"/>
      <c r="UQT861" s="44"/>
      <c r="UQU861" s="44"/>
      <c r="UQV861" s="44"/>
      <c r="UQW861" s="44"/>
      <c r="UQX861" s="44"/>
      <c r="UQY861" s="44"/>
      <c r="UQZ861" s="44"/>
      <c r="URA861" s="44"/>
      <c r="URB861" s="44"/>
      <c r="URC861" s="44"/>
      <c r="URD861" s="44"/>
      <c r="URE861" s="44"/>
      <c r="URF861" s="44"/>
      <c r="URG861" s="44"/>
      <c r="URH861" s="44"/>
      <c r="URI861" s="44"/>
      <c r="URJ861" s="44"/>
      <c r="URK861" s="44"/>
      <c r="URL861" s="44"/>
      <c r="URM861" s="44"/>
      <c r="URN861" s="44"/>
      <c r="URO861" s="44"/>
      <c r="URP861" s="44"/>
      <c r="URQ861" s="44"/>
      <c r="URR861" s="44"/>
      <c r="URS861" s="44"/>
      <c r="URT861" s="44"/>
      <c r="URU861" s="44"/>
      <c r="URV861" s="44"/>
      <c r="URW861" s="44"/>
      <c r="URX861" s="44"/>
      <c r="URY861" s="44"/>
      <c r="URZ861" s="44"/>
      <c r="USA861" s="44"/>
      <c r="USB861" s="44"/>
      <c r="USC861" s="44"/>
      <c r="USD861" s="44"/>
      <c r="USE861" s="44"/>
      <c r="USF861" s="44"/>
      <c r="USG861" s="44"/>
      <c r="USH861" s="44"/>
      <c r="USI861" s="44"/>
      <c r="USJ861" s="44"/>
      <c r="USK861" s="44"/>
      <c r="USL861" s="44"/>
      <c r="USM861" s="44"/>
      <c r="USN861" s="44"/>
      <c r="USO861" s="44"/>
      <c r="USP861" s="44"/>
      <c r="USQ861" s="44"/>
      <c r="USR861" s="44"/>
      <c r="USS861" s="44"/>
      <c r="UST861" s="44"/>
      <c r="USU861" s="44"/>
      <c r="USV861" s="44"/>
      <c r="USW861" s="44"/>
      <c r="USX861" s="44"/>
      <c r="USY861" s="44"/>
      <c r="USZ861" s="44"/>
      <c r="UTA861" s="44"/>
      <c r="UTB861" s="44"/>
      <c r="UTC861" s="44"/>
      <c r="UTD861" s="44"/>
      <c r="UTE861" s="44"/>
      <c r="UTF861" s="44"/>
      <c r="UTG861" s="44"/>
      <c r="UTH861" s="44"/>
      <c r="UTI861" s="44"/>
      <c r="UTJ861" s="44"/>
      <c r="UTK861" s="44"/>
      <c r="UTL861" s="44"/>
      <c r="UTM861" s="44"/>
      <c r="UTN861" s="44"/>
      <c r="UTO861" s="44"/>
      <c r="UTP861" s="44"/>
      <c r="UTQ861" s="44"/>
      <c r="UTR861" s="44"/>
      <c r="UTS861" s="44"/>
      <c r="UTT861" s="44"/>
      <c r="UTU861" s="44"/>
      <c r="UTV861" s="44"/>
      <c r="UTW861" s="44"/>
      <c r="UTX861" s="44"/>
      <c r="UTY861" s="44"/>
      <c r="UTZ861" s="44"/>
      <c r="UUA861" s="44"/>
      <c r="UUB861" s="44"/>
      <c r="UUC861" s="44"/>
      <c r="UUD861" s="44"/>
      <c r="UUE861" s="44"/>
      <c r="UUF861" s="44"/>
      <c r="UUG861" s="44"/>
      <c r="UUH861" s="44"/>
      <c r="UUI861" s="44"/>
      <c r="UUJ861" s="44"/>
      <c r="UUK861" s="44"/>
      <c r="UUL861" s="44"/>
      <c r="UUM861" s="44"/>
      <c r="UUN861" s="44"/>
      <c r="UUO861" s="44"/>
      <c r="UUP861" s="44"/>
      <c r="UUQ861" s="44"/>
      <c r="UUR861" s="44"/>
      <c r="UUS861" s="44"/>
      <c r="UUT861" s="44"/>
      <c r="UUU861" s="44"/>
      <c r="UUV861" s="44"/>
      <c r="UUW861" s="44"/>
      <c r="UUX861" s="44"/>
      <c r="UUY861" s="44"/>
      <c r="UUZ861" s="44"/>
      <c r="UVA861" s="44"/>
      <c r="UVB861" s="44"/>
      <c r="UVC861" s="44"/>
      <c r="UVD861" s="44"/>
      <c r="UVE861" s="44"/>
      <c r="UVF861" s="44"/>
      <c r="UVG861" s="44"/>
      <c r="UVH861" s="44"/>
      <c r="UVI861" s="44"/>
      <c r="UVJ861" s="44"/>
      <c r="UVK861" s="44"/>
      <c r="UVL861" s="44"/>
      <c r="UVM861" s="44"/>
      <c r="UVN861" s="44"/>
      <c r="UVO861" s="44"/>
      <c r="UVP861" s="44"/>
      <c r="UVQ861" s="44"/>
      <c r="UVR861" s="44"/>
      <c r="UVS861" s="44"/>
      <c r="UVT861" s="44"/>
      <c r="UVU861" s="44"/>
      <c r="UVV861" s="44"/>
      <c r="UVW861" s="44"/>
      <c r="UVX861" s="44"/>
      <c r="UVY861" s="44"/>
      <c r="UVZ861" s="44"/>
      <c r="UWA861" s="44"/>
      <c r="UWB861" s="44"/>
      <c r="UWC861" s="44"/>
      <c r="UWD861" s="44"/>
      <c r="UWE861" s="44"/>
      <c r="UWF861" s="44"/>
      <c r="UWG861" s="44"/>
      <c r="UWH861" s="44"/>
      <c r="UWI861" s="44"/>
      <c r="UWJ861" s="44"/>
      <c r="UWK861" s="44"/>
      <c r="UWL861" s="44"/>
      <c r="UWM861" s="44"/>
      <c r="UWN861" s="44"/>
      <c r="UWO861" s="44"/>
      <c r="UWP861" s="44"/>
      <c r="UWQ861" s="44"/>
      <c r="UWR861" s="44"/>
      <c r="UWS861" s="44"/>
      <c r="UWT861" s="44"/>
      <c r="UWU861" s="44"/>
      <c r="UWV861" s="44"/>
      <c r="UWW861" s="44"/>
      <c r="UWX861" s="44"/>
      <c r="UWY861" s="44"/>
      <c r="UWZ861" s="44"/>
      <c r="UXA861" s="44"/>
      <c r="UXB861" s="44"/>
      <c r="UXC861" s="44"/>
      <c r="UXD861" s="44"/>
      <c r="UXE861" s="44"/>
      <c r="UXF861" s="44"/>
      <c r="UXG861" s="44"/>
      <c r="UXH861" s="44"/>
      <c r="UXI861" s="44"/>
      <c r="UXJ861" s="44"/>
      <c r="UXK861" s="44"/>
      <c r="UXL861" s="44"/>
      <c r="UXM861" s="44"/>
      <c r="UXN861" s="44"/>
      <c r="UXO861" s="44"/>
      <c r="UXP861" s="44"/>
      <c r="UXQ861" s="44"/>
      <c r="UXR861" s="44"/>
      <c r="UXS861" s="44"/>
      <c r="UXT861" s="44"/>
      <c r="UXU861" s="44"/>
      <c r="UXV861" s="44"/>
      <c r="UXW861" s="44"/>
      <c r="UXX861" s="44"/>
      <c r="UXY861" s="44"/>
      <c r="UXZ861" s="44"/>
      <c r="UYA861" s="44"/>
      <c r="UYB861" s="44"/>
      <c r="UYC861" s="44"/>
      <c r="UYD861" s="44"/>
      <c r="UYE861" s="44"/>
      <c r="UYF861" s="44"/>
      <c r="UYG861" s="44"/>
      <c r="UYH861" s="44"/>
      <c r="UYI861" s="44"/>
      <c r="UYJ861" s="44"/>
      <c r="UYK861" s="44"/>
      <c r="UYL861" s="44"/>
      <c r="UYM861" s="44"/>
      <c r="UYN861" s="44"/>
      <c r="UYO861" s="44"/>
      <c r="UYP861" s="44"/>
      <c r="UYQ861" s="44"/>
      <c r="UYR861" s="44"/>
      <c r="UYS861" s="44"/>
      <c r="UYT861" s="44"/>
      <c r="UYU861" s="44"/>
      <c r="UYV861" s="44"/>
      <c r="UYW861" s="44"/>
      <c r="UYX861" s="44"/>
      <c r="UYY861" s="44"/>
      <c r="UYZ861" s="44"/>
      <c r="UZA861" s="44"/>
      <c r="UZB861" s="44"/>
      <c r="UZC861" s="44"/>
      <c r="UZD861" s="44"/>
      <c r="UZE861" s="44"/>
      <c r="UZF861" s="44"/>
      <c r="UZG861" s="44"/>
      <c r="UZH861" s="44"/>
      <c r="UZI861" s="44"/>
      <c r="UZJ861" s="44"/>
      <c r="UZK861" s="44"/>
      <c r="UZL861" s="44"/>
      <c r="UZM861" s="44"/>
      <c r="UZN861" s="44"/>
      <c r="UZO861" s="44"/>
      <c r="UZP861" s="44"/>
      <c r="UZQ861" s="44"/>
      <c r="UZR861" s="44"/>
      <c r="UZS861" s="44"/>
      <c r="UZT861" s="44"/>
      <c r="UZU861" s="44"/>
      <c r="UZV861" s="44"/>
      <c r="UZW861" s="44"/>
      <c r="UZX861" s="44"/>
      <c r="UZY861" s="44"/>
      <c r="UZZ861" s="44"/>
      <c r="VAA861" s="44"/>
      <c r="VAB861" s="44"/>
      <c r="VAC861" s="44"/>
      <c r="VAD861" s="44"/>
      <c r="VAE861" s="44"/>
      <c r="VAF861" s="44"/>
      <c r="VAG861" s="44"/>
      <c r="VAH861" s="44"/>
      <c r="VAI861" s="44"/>
      <c r="VAJ861" s="44"/>
      <c r="VAK861" s="44"/>
      <c r="VAL861" s="44"/>
      <c r="VAM861" s="44"/>
      <c r="VAN861" s="44"/>
      <c r="VAO861" s="44"/>
      <c r="VAP861" s="44"/>
      <c r="VAQ861" s="44"/>
      <c r="VAR861" s="44"/>
      <c r="VAS861" s="44"/>
      <c r="VAT861" s="44"/>
      <c r="VAU861" s="44"/>
      <c r="VAV861" s="44"/>
      <c r="VAW861" s="44"/>
      <c r="VAX861" s="44"/>
      <c r="VAY861" s="44"/>
      <c r="VAZ861" s="44"/>
      <c r="VBA861" s="44"/>
      <c r="VBB861" s="44"/>
      <c r="VBC861" s="44"/>
      <c r="VBD861" s="44"/>
      <c r="VBE861" s="44"/>
      <c r="VBF861" s="44"/>
      <c r="VBG861" s="44"/>
      <c r="VBH861" s="44"/>
      <c r="VBI861" s="44"/>
      <c r="VBJ861" s="44"/>
      <c r="VBK861" s="44"/>
      <c r="VBL861" s="44"/>
      <c r="VBM861" s="44"/>
      <c r="VBN861" s="44"/>
      <c r="VBO861" s="44"/>
      <c r="VBP861" s="44"/>
      <c r="VBQ861" s="44"/>
      <c r="VBR861" s="44"/>
      <c r="VBS861" s="44"/>
      <c r="VBT861" s="44"/>
      <c r="VBU861" s="44"/>
      <c r="VBV861" s="44"/>
      <c r="VBW861" s="44"/>
      <c r="VBX861" s="44"/>
      <c r="VBY861" s="44"/>
      <c r="VBZ861" s="44"/>
      <c r="VCA861" s="44"/>
      <c r="VCB861" s="44"/>
      <c r="VCC861" s="44"/>
      <c r="VCD861" s="44"/>
      <c r="VCE861" s="44"/>
      <c r="VCF861" s="44"/>
      <c r="VCG861" s="44"/>
      <c r="VCH861" s="44"/>
      <c r="VCI861" s="44"/>
      <c r="VCJ861" s="44"/>
      <c r="VCK861" s="44"/>
      <c r="VCL861" s="44"/>
      <c r="VCM861" s="44"/>
      <c r="VCN861" s="44"/>
      <c r="VCO861" s="44"/>
      <c r="VCP861" s="44"/>
      <c r="VCQ861" s="44"/>
      <c r="VCR861" s="44"/>
      <c r="VCS861" s="44"/>
      <c r="VCT861" s="44"/>
      <c r="VCU861" s="44"/>
      <c r="VCV861" s="44"/>
      <c r="VCW861" s="44"/>
      <c r="VCX861" s="44"/>
      <c r="VCY861" s="44"/>
      <c r="VCZ861" s="44"/>
      <c r="VDA861" s="44"/>
      <c r="VDB861" s="44"/>
      <c r="VDC861" s="44"/>
      <c r="VDD861" s="44"/>
      <c r="VDE861" s="44"/>
      <c r="VDF861" s="44"/>
      <c r="VDG861" s="44"/>
      <c r="VDH861" s="44"/>
      <c r="VDI861" s="44"/>
      <c r="VDJ861" s="44"/>
      <c r="VDK861" s="44"/>
      <c r="VDL861" s="44"/>
      <c r="VDM861" s="44"/>
      <c r="VDN861" s="44"/>
      <c r="VDO861" s="44"/>
      <c r="VDP861" s="44"/>
      <c r="VDQ861" s="44"/>
      <c r="VDR861" s="44"/>
      <c r="VDS861" s="44"/>
      <c r="VDT861" s="44"/>
      <c r="VDU861" s="44"/>
      <c r="VDV861" s="44"/>
      <c r="VDW861" s="44"/>
      <c r="VDX861" s="44"/>
      <c r="VDY861" s="44"/>
      <c r="VDZ861" s="44"/>
      <c r="VEA861" s="44"/>
      <c r="VEB861" s="44"/>
      <c r="VEC861" s="44"/>
      <c r="VED861" s="44"/>
      <c r="VEE861" s="44"/>
      <c r="VEF861" s="44"/>
      <c r="VEG861" s="44"/>
      <c r="VEH861" s="44"/>
      <c r="VEI861" s="44"/>
      <c r="VEJ861" s="44"/>
      <c r="VEK861" s="44"/>
      <c r="VEL861" s="44"/>
      <c r="VEM861" s="44"/>
      <c r="VEN861" s="44"/>
      <c r="VEO861" s="44"/>
      <c r="VEP861" s="44"/>
      <c r="VEQ861" s="44"/>
      <c r="VER861" s="44"/>
      <c r="VES861" s="44"/>
      <c r="VET861" s="44"/>
      <c r="VEU861" s="44"/>
      <c r="VEV861" s="44"/>
      <c r="VEW861" s="44"/>
      <c r="VEX861" s="44"/>
      <c r="VEY861" s="44"/>
      <c r="VEZ861" s="44"/>
      <c r="VFA861" s="44"/>
      <c r="VFB861" s="44"/>
      <c r="VFC861" s="44"/>
      <c r="VFD861" s="44"/>
      <c r="VFE861" s="44"/>
      <c r="VFF861" s="44"/>
      <c r="VFG861" s="44"/>
      <c r="VFH861" s="44"/>
      <c r="VFI861" s="44"/>
      <c r="VFJ861" s="44"/>
      <c r="VFK861" s="44"/>
      <c r="VFL861" s="44"/>
      <c r="VFM861" s="44"/>
      <c r="VFN861" s="44"/>
      <c r="VFO861" s="44"/>
      <c r="VFP861" s="44"/>
      <c r="VFQ861" s="44"/>
      <c r="VFR861" s="44"/>
      <c r="VFS861" s="44"/>
      <c r="VFT861" s="44"/>
      <c r="VFU861" s="44"/>
      <c r="VFV861" s="44"/>
      <c r="VFW861" s="44"/>
      <c r="VFX861" s="44"/>
      <c r="VFY861" s="44"/>
      <c r="VFZ861" s="44"/>
      <c r="VGA861" s="44"/>
      <c r="VGB861" s="44"/>
      <c r="VGC861" s="44"/>
      <c r="VGD861" s="44"/>
      <c r="VGE861" s="44"/>
      <c r="VGF861" s="44"/>
      <c r="VGG861" s="44"/>
      <c r="VGH861" s="44"/>
      <c r="VGI861" s="44"/>
      <c r="VGJ861" s="44"/>
      <c r="VGK861" s="44"/>
      <c r="VGL861" s="44"/>
      <c r="VGM861" s="44"/>
      <c r="VGN861" s="44"/>
      <c r="VGO861" s="44"/>
      <c r="VGP861" s="44"/>
      <c r="VGQ861" s="44"/>
      <c r="VGR861" s="44"/>
      <c r="VGS861" s="44"/>
      <c r="VGT861" s="44"/>
      <c r="VGU861" s="44"/>
      <c r="VGV861" s="44"/>
      <c r="VGW861" s="44"/>
      <c r="VGX861" s="44"/>
      <c r="VGY861" s="44"/>
      <c r="VGZ861" s="44"/>
      <c r="VHA861" s="44"/>
      <c r="VHB861" s="44"/>
      <c r="VHC861" s="44"/>
      <c r="VHD861" s="44"/>
      <c r="VHE861" s="44"/>
      <c r="VHF861" s="44"/>
      <c r="VHG861" s="44"/>
      <c r="VHH861" s="44"/>
      <c r="VHI861" s="44"/>
      <c r="VHJ861" s="44"/>
      <c r="VHK861" s="44"/>
      <c r="VHL861" s="44"/>
      <c r="VHM861" s="44"/>
      <c r="VHN861" s="44"/>
      <c r="VHO861" s="44"/>
      <c r="VHP861" s="44"/>
      <c r="VHQ861" s="44"/>
      <c r="VHR861" s="44"/>
      <c r="VHS861" s="44"/>
      <c r="VHT861" s="44"/>
      <c r="VHU861" s="44"/>
      <c r="VHV861" s="44"/>
      <c r="VHW861" s="44"/>
      <c r="VHX861" s="44"/>
      <c r="VHY861" s="44"/>
      <c r="VHZ861" s="44"/>
      <c r="VIA861" s="44"/>
      <c r="VIB861" s="44"/>
      <c r="VIC861" s="44"/>
      <c r="VID861" s="44"/>
      <c r="VIE861" s="44"/>
      <c r="VIF861" s="44"/>
      <c r="VIG861" s="44"/>
      <c r="VIH861" s="44"/>
      <c r="VII861" s="44"/>
      <c r="VIJ861" s="44"/>
      <c r="VIK861" s="44"/>
      <c r="VIL861" s="44"/>
      <c r="VIM861" s="44"/>
      <c r="VIN861" s="44"/>
      <c r="VIO861" s="44"/>
      <c r="VIP861" s="44"/>
      <c r="VIQ861" s="44"/>
      <c r="VIR861" s="44"/>
      <c r="VIS861" s="44"/>
      <c r="VIT861" s="44"/>
      <c r="VIU861" s="44"/>
      <c r="VIV861" s="44"/>
      <c r="VIW861" s="44"/>
      <c r="VIX861" s="44"/>
      <c r="VIY861" s="44"/>
      <c r="VIZ861" s="44"/>
      <c r="VJA861" s="44"/>
      <c r="VJB861" s="44"/>
      <c r="VJC861" s="44"/>
      <c r="VJD861" s="44"/>
      <c r="VJE861" s="44"/>
      <c r="VJF861" s="44"/>
      <c r="VJG861" s="44"/>
      <c r="VJH861" s="44"/>
      <c r="VJI861" s="44"/>
      <c r="VJJ861" s="44"/>
      <c r="VJK861" s="44"/>
      <c r="VJL861" s="44"/>
      <c r="VJM861" s="44"/>
      <c r="VJN861" s="44"/>
      <c r="VJO861" s="44"/>
      <c r="VJP861" s="44"/>
      <c r="VJQ861" s="44"/>
      <c r="VJR861" s="44"/>
      <c r="VJS861" s="44"/>
      <c r="VJT861" s="44"/>
      <c r="VJU861" s="44"/>
      <c r="VJV861" s="44"/>
      <c r="VJW861" s="44"/>
      <c r="VJX861" s="44"/>
      <c r="VJY861" s="44"/>
      <c r="VJZ861" s="44"/>
      <c r="VKA861" s="44"/>
      <c r="VKB861" s="44"/>
      <c r="VKC861" s="44"/>
      <c r="VKD861" s="44"/>
      <c r="VKE861" s="44"/>
      <c r="VKF861" s="44"/>
      <c r="VKG861" s="44"/>
      <c r="VKH861" s="44"/>
      <c r="VKI861" s="44"/>
      <c r="VKJ861" s="44"/>
      <c r="VKK861" s="44"/>
      <c r="VKL861" s="44"/>
      <c r="VKM861" s="44"/>
      <c r="VKN861" s="44"/>
      <c r="VKO861" s="44"/>
      <c r="VKP861" s="44"/>
      <c r="VKQ861" s="44"/>
      <c r="VKR861" s="44"/>
      <c r="VKS861" s="44"/>
      <c r="VKT861" s="44"/>
      <c r="VKU861" s="44"/>
      <c r="VKV861" s="44"/>
      <c r="VKW861" s="44"/>
      <c r="VKX861" s="44"/>
      <c r="VKY861" s="44"/>
      <c r="VKZ861" s="44"/>
      <c r="VLA861" s="44"/>
      <c r="VLB861" s="44"/>
      <c r="VLC861" s="44"/>
      <c r="VLD861" s="44"/>
      <c r="VLE861" s="44"/>
      <c r="VLF861" s="44"/>
      <c r="VLG861" s="44"/>
      <c r="VLH861" s="44"/>
      <c r="VLI861" s="44"/>
      <c r="VLJ861" s="44"/>
      <c r="VLK861" s="44"/>
      <c r="VLL861" s="44"/>
      <c r="VLM861" s="44"/>
      <c r="VLN861" s="44"/>
      <c r="VLO861" s="44"/>
      <c r="VLP861" s="44"/>
      <c r="VLQ861" s="44"/>
      <c r="VLR861" s="44"/>
      <c r="VLS861" s="44"/>
      <c r="VLT861" s="44"/>
      <c r="VLU861" s="44"/>
      <c r="VLV861" s="44"/>
      <c r="VLW861" s="44"/>
      <c r="VLX861" s="44"/>
      <c r="VLY861" s="44"/>
      <c r="VLZ861" s="44"/>
      <c r="VMA861" s="44"/>
      <c r="VMB861" s="44"/>
      <c r="VMC861" s="44"/>
      <c r="VMD861" s="44"/>
      <c r="VME861" s="44"/>
      <c r="VMF861" s="44"/>
      <c r="VMG861" s="44"/>
      <c r="VMH861" s="44"/>
      <c r="VMI861" s="44"/>
      <c r="VMJ861" s="44"/>
      <c r="VMK861" s="44"/>
      <c r="VML861" s="44"/>
      <c r="VMM861" s="44"/>
      <c r="VMN861" s="44"/>
      <c r="VMO861" s="44"/>
      <c r="VMP861" s="44"/>
      <c r="VMQ861" s="44"/>
      <c r="VMR861" s="44"/>
      <c r="VMS861" s="44"/>
      <c r="VMT861" s="44"/>
      <c r="VMU861" s="44"/>
      <c r="VMV861" s="44"/>
      <c r="VMW861" s="44"/>
      <c r="VMX861" s="44"/>
      <c r="VMY861" s="44"/>
      <c r="VMZ861" s="44"/>
      <c r="VNA861" s="44"/>
      <c r="VNB861" s="44"/>
      <c r="VNC861" s="44"/>
      <c r="VND861" s="44"/>
      <c r="VNE861" s="44"/>
      <c r="VNF861" s="44"/>
      <c r="VNG861" s="44"/>
      <c r="VNH861" s="44"/>
      <c r="VNI861" s="44"/>
      <c r="VNJ861" s="44"/>
      <c r="VNK861" s="44"/>
      <c r="VNL861" s="44"/>
      <c r="VNM861" s="44"/>
      <c r="VNN861" s="44"/>
      <c r="VNO861" s="44"/>
      <c r="VNP861" s="44"/>
      <c r="VNQ861" s="44"/>
      <c r="VNR861" s="44"/>
      <c r="VNS861" s="44"/>
      <c r="VNT861" s="44"/>
      <c r="VNU861" s="44"/>
      <c r="VNV861" s="44"/>
      <c r="VNW861" s="44"/>
      <c r="VNX861" s="44"/>
      <c r="VNY861" s="44"/>
      <c r="VNZ861" s="44"/>
      <c r="VOA861" s="44"/>
      <c r="VOB861" s="44"/>
      <c r="VOC861" s="44"/>
      <c r="VOD861" s="44"/>
      <c r="VOE861" s="44"/>
      <c r="VOF861" s="44"/>
      <c r="VOG861" s="44"/>
      <c r="VOH861" s="44"/>
      <c r="VOI861" s="44"/>
      <c r="VOJ861" s="44"/>
      <c r="VOK861" s="44"/>
      <c r="VOL861" s="44"/>
      <c r="VOM861" s="44"/>
      <c r="VON861" s="44"/>
      <c r="VOO861" s="44"/>
      <c r="VOP861" s="44"/>
      <c r="VOQ861" s="44"/>
      <c r="VOR861" s="44"/>
      <c r="VOS861" s="44"/>
      <c r="VOT861" s="44"/>
      <c r="VOU861" s="44"/>
      <c r="VOV861" s="44"/>
      <c r="VOW861" s="44"/>
      <c r="VOX861" s="44"/>
      <c r="VOY861" s="44"/>
      <c r="VOZ861" s="44"/>
      <c r="VPA861" s="44"/>
      <c r="VPB861" s="44"/>
      <c r="VPC861" s="44"/>
      <c r="VPD861" s="44"/>
      <c r="VPE861" s="44"/>
      <c r="VPF861" s="44"/>
      <c r="VPG861" s="44"/>
      <c r="VPH861" s="44"/>
      <c r="VPI861" s="44"/>
      <c r="VPJ861" s="44"/>
      <c r="VPK861" s="44"/>
      <c r="VPL861" s="44"/>
      <c r="VPM861" s="44"/>
      <c r="VPN861" s="44"/>
      <c r="VPO861" s="44"/>
      <c r="VPP861" s="44"/>
      <c r="VPQ861" s="44"/>
      <c r="VPR861" s="44"/>
      <c r="VPS861" s="44"/>
      <c r="VPT861" s="44"/>
      <c r="VPU861" s="44"/>
      <c r="VPV861" s="44"/>
      <c r="VPW861" s="44"/>
      <c r="VPX861" s="44"/>
      <c r="VPY861" s="44"/>
      <c r="VPZ861" s="44"/>
      <c r="VQA861" s="44"/>
      <c r="VQB861" s="44"/>
      <c r="VQC861" s="44"/>
      <c r="VQD861" s="44"/>
      <c r="VQE861" s="44"/>
      <c r="VQF861" s="44"/>
      <c r="VQG861" s="44"/>
      <c r="VQH861" s="44"/>
      <c r="VQI861" s="44"/>
      <c r="VQJ861" s="44"/>
      <c r="VQK861" s="44"/>
      <c r="VQL861" s="44"/>
      <c r="VQM861" s="44"/>
      <c r="VQN861" s="44"/>
      <c r="VQO861" s="44"/>
      <c r="VQP861" s="44"/>
      <c r="VQQ861" s="44"/>
      <c r="VQR861" s="44"/>
      <c r="VQS861" s="44"/>
      <c r="VQT861" s="44"/>
      <c r="VQU861" s="44"/>
      <c r="VQV861" s="44"/>
      <c r="VQW861" s="44"/>
      <c r="VQX861" s="44"/>
      <c r="VQY861" s="44"/>
      <c r="VQZ861" s="44"/>
      <c r="VRA861" s="44"/>
      <c r="VRB861" s="44"/>
      <c r="VRC861" s="44"/>
      <c r="VRD861" s="44"/>
      <c r="VRE861" s="44"/>
      <c r="VRF861" s="44"/>
      <c r="VRG861" s="44"/>
      <c r="VRH861" s="44"/>
      <c r="VRI861" s="44"/>
      <c r="VRJ861" s="44"/>
      <c r="VRK861" s="44"/>
      <c r="VRL861" s="44"/>
      <c r="VRM861" s="44"/>
      <c r="VRN861" s="44"/>
      <c r="VRO861" s="44"/>
      <c r="VRP861" s="44"/>
      <c r="VRQ861" s="44"/>
      <c r="VRR861" s="44"/>
      <c r="VRS861" s="44"/>
      <c r="VRT861" s="44"/>
      <c r="VRU861" s="44"/>
      <c r="VRV861" s="44"/>
      <c r="VRW861" s="44"/>
      <c r="VRX861" s="44"/>
      <c r="VRY861" s="44"/>
      <c r="VRZ861" s="44"/>
      <c r="VSA861" s="44"/>
      <c r="VSB861" s="44"/>
      <c r="VSC861" s="44"/>
      <c r="VSD861" s="44"/>
      <c r="VSE861" s="44"/>
      <c r="VSF861" s="44"/>
      <c r="VSG861" s="44"/>
      <c r="VSH861" s="44"/>
      <c r="VSI861" s="44"/>
      <c r="VSJ861" s="44"/>
      <c r="VSK861" s="44"/>
      <c r="VSL861" s="44"/>
      <c r="VSM861" s="44"/>
      <c r="VSN861" s="44"/>
      <c r="VSO861" s="44"/>
      <c r="VSP861" s="44"/>
      <c r="VSQ861" s="44"/>
      <c r="VSR861" s="44"/>
      <c r="VSS861" s="44"/>
      <c r="VST861" s="44"/>
      <c r="VSU861" s="44"/>
      <c r="VSV861" s="44"/>
      <c r="VSW861" s="44"/>
      <c r="VSX861" s="44"/>
      <c r="VSY861" s="44"/>
      <c r="VSZ861" s="44"/>
      <c r="VTA861" s="44"/>
      <c r="VTB861" s="44"/>
      <c r="VTC861" s="44"/>
      <c r="VTD861" s="44"/>
      <c r="VTE861" s="44"/>
      <c r="VTF861" s="44"/>
      <c r="VTG861" s="44"/>
      <c r="VTH861" s="44"/>
      <c r="VTI861" s="44"/>
      <c r="VTJ861" s="44"/>
      <c r="VTK861" s="44"/>
      <c r="VTL861" s="44"/>
      <c r="VTM861" s="44"/>
      <c r="VTN861" s="44"/>
      <c r="VTO861" s="44"/>
      <c r="VTP861" s="44"/>
      <c r="VTQ861" s="44"/>
      <c r="VTR861" s="44"/>
      <c r="VTS861" s="44"/>
      <c r="VTT861" s="44"/>
      <c r="VTU861" s="44"/>
      <c r="VTV861" s="44"/>
      <c r="VTW861" s="44"/>
      <c r="VTX861" s="44"/>
      <c r="VTY861" s="44"/>
      <c r="VTZ861" s="44"/>
      <c r="VUA861" s="44"/>
      <c r="VUB861" s="44"/>
      <c r="VUC861" s="44"/>
      <c r="VUD861" s="44"/>
      <c r="VUE861" s="44"/>
      <c r="VUF861" s="44"/>
      <c r="VUG861" s="44"/>
      <c r="VUH861" s="44"/>
      <c r="VUI861" s="44"/>
      <c r="VUJ861" s="44"/>
      <c r="VUK861" s="44"/>
      <c r="VUL861" s="44"/>
      <c r="VUM861" s="44"/>
      <c r="VUN861" s="44"/>
      <c r="VUO861" s="44"/>
      <c r="VUP861" s="44"/>
      <c r="VUQ861" s="44"/>
      <c r="VUR861" s="44"/>
      <c r="VUS861" s="44"/>
      <c r="VUT861" s="44"/>
      <c r="VUU861" s="44"/>
      <c r="VUV861" s="44"/>
      <c r="VUW861" s="44"/>
      <c r="VUX861" s="44"/>
      <c r="VUY861" s="44"/>
      <c r="VUZ861" s="44"/>
      <c r="VVA861" s="44"/>
      <c r="VVB861" s="44"/>
      <c r="VVC861" s="44"/>
      <c r="VVD861" s="44"/>
      <c r="VVE861" s="44"/>
      <c r="VVF861" s="44"/>
      <c r="VVG861" s="44"/>
      <c r="VVH861" s="44"/>
      <c r="VVI861" s="44"/>
      <c r="VVJ861" s="44"/>
      <c r="VVK861" s="44"/>
      <c r="VVL861" s="44"/>
      <c r="VVM861" s="44"/>
      <c r="VVN861" s="44"/>
      <c r="VVO861" s="44"/>
      <c r="VVP861" s="44"/>
      <c r="VVQ861" s="44"/>
      <c r="VVR861" s="44"/>
      <c r="VVS861" s="44"/>
      <c r="VVT861" s="44"/>
      <c r="VVU861" s="44"/>
      <c r="VVV861" s="44"/>
      <c r="VVW861" s="44"/>
      <c r="VVX861" s="44"/>
      <c r="VVY861" s="44"/>
      <c r="VVZ861" s="44"/>
      <c r="VWA861" s="44"/>
      <c r="VWB861" s="44"/>
      <c r="VWC861" s="44"/>
      <c r="VWD861" s="44"/>
      <c r="VWE861" s="44"/>
      <c r="VWF861" s="44"/>
      <c r="VWG861" s="44"/>
      <c r="VWH861" s="44"/>
      <c r="VWI861" s="44"/>
      <c r="VWJ861" s="44"/>
      <c r="VWK861" s="44"/>
      <c r="VWL861" s="44"/>
      <c r="VWM861" s="44"/>
      <c r="VWN861" s="44"/>
      <c r="VWO861" s="44"/>
      <c r="VWP861" s="44"/>
      <c r="VWQ861" s="44"/>
      <c r="VWR861" s="44"/>
      <c r="VWS861" s="44"/>
      <c r="VWT861" s="44"/>
      <c r="VWU861" s="44"/>
      <c r="VWV861" s="44"/>
      <c r="VWW861" s="44"/>
      <c r="VWX861" s="44"/>
      <c r="VWY861" s="44"/>
      <c r="VWZ861" s="44"/>
      <c r="VXA861" s="44"/>
      <c r="VXB861" s="44"/>
      <c r="VXC861" s="44"/>
      <c r="VXD861" s="44"/>
      <c r="VXE861" s="44"/>
      <c r="VXF861" s="44"/>
      <c r="VXG861" s="44"/>
      <c r="VXH861" s="44"/>
      <c r="VXI861" s="44"/>
      <c r="VXJ861" s="44"/>
      <c r="VXK861" s="44"/>
      <c r="VXL861" s="44"/>
      <c r="VXM861" s="44"/>
      <c r="VXN861" s="44"/>
      <c r="VXO861" s="44"/>
      <c r="VXP861" s="44"/>
      <c r="VXQ861" s="44"/>
      <c r="VXR861" s="44"/>
      <c r="VXS861" s="44"/>
      <c r="VXT861" s="44"/>
      <c r="VXU861" s="44"/>
      <c r="VXV861" s="44"/>
      <c r="VXW861" s="44"/>
      <c r="VXX861" s="44"/>
      <c r="VXY861" s="44"/>
      <c r="VXZ861" s="44"/>
      <c r="VYA861" s="44"/>
      <c r="VYB861" s="44"/>
      <c r="VYC861" s="44"/>
      <c r="VYD861" s="44"/>
      <c r="VYE861" s="44"/>
      <c r="VYF861" s="44"/>
      <c r="VYG861" s="44"/>
      <c r="VYH861" s="44"/>
      <c r="VYI861" s="44"/>
      <c r="VYJ861" s="44"/>
      <c r="VYK861" s="44"/>
      <c r="VYL861" s="44"/>
      <c r="VYM861" s="44"/>
      <c r="VYN861" s="44"/>
      <c r="VYO861" s="44"/>
      <c r="VYP861" s="44"/>
      <c r="VYQ861" s="44"/>
      <c r="VYR861" s="44"/>
      <c r="VYS861" s="44"/>
      <c r="VYT861" s="44"/>
      <c r="VYU861" s="44"/>
      <c r="VYV861" s="44"/>
      <c r="VYW861" s="44"/>
      <c r="VYX861" s="44"/>
      <c r="VYY861" s="44"/>
      <c r="VYZ861" s="44"/>
      <c r="VZA861" s="44"/>
      <c r="VZB861" s="44"/>
      <c r="VZC861" s="44"/>
      <c r="VZD861" s="44"/>
      <c r="VZE861" s="44"/>
      <c r="VZF861" s="44"/>
      <c r="VZG861" s="44"/>
      <c r="VZH861" s="44"/>
      <c r="VZI861" s="44"/>
      <c r="VZJ861" s="44"/>
      <c r="VZK861" s="44"/>
      <c r="VZL861" s="44"/>
      <c r="VZM861" s="44"/>
      <c r="VZN861" s="44"/>
      <c r="VZO861" s="44"/>
      <c r="VZP861" s="44"/>
      <c r="VZQ861" s="44"/>
      <c r="VZR861" s="44"/>
      <c r="VZS861" s="44"/>
      <c r="VZT861" s="44"/>
      <c r="VZU861" s="44"/>
      <c r="VZV861" s="44"/>
      <c r="VZW861" s="44"/>
      <c r="VZX861" s="44"/>
      <c r="VZY861" s="44"/>
      <c r="VZZ861" s="44"/>
      <c r="WAA861" s="44"/>
      <c r="WAB861" s="44"/>
      <c r="WAC861" s="44"/>
      <c r="WAD861" s="44"/>
      <c r="WAE861" s="44"/>
      <c r="WAF861" s="44"/>
      <c r="WAG861" s="44"/>
      <c r="WAH861" s="44"/>
      <c r="WAI861" s="44"/>
      <c r="WAJ861" s="44"/>
      <c r="WAK861" s="44"/>
      <c r="WAL861" s="44"/>
      <c r="WAM861" s="44"/>
      <c r="WAN861" s="44"/>
      <c r="WAO861" s="44"/>
      <c r="WAP861" s="44"/>
      <c r="WAQ861" s="44"/>
      <c r="WAR861" s="44"/>
      <c r="WAS861" s="44"/>
      <c r="WAT861" s="44"/>
      <c r="WAU861" s="44"/>
      <c r="WAV861" s="44"/>
      <c r="WAW861" s="44"/>
      <c r="WAX861" s="44"/>
      <c r="WAY861" s="44"/>
      <c r="WAZ861" s="44"/>
      <c r="WBA861" s="44"/>
      <c r="WBB861" s="44"/>
      <c r="WBC861" s="44"/>
      <c r="WBD861" s="44"/>
      <c r="WBE861" s="44"/>
      <c r="WBF861" s="44"/>
      <c r="WBG861" s="44"/>
      <c r="WBH861" s="44"/>
      <c r="WBI861" s="44"/>
      <c r="WBJ861" s="44"/>
      <c r="WBK861" s="44"/>
      <c r="WBL861" s="44"/>
      <c r="WBM861" s="44"/>
      <c r="WBN861" s="44"/>
      <c r="WBO861" s="44"/>
      <c r="WBP861" s="44"/>
      <c r="WBQ861" s="44"/>
      <c r="WBR861" s="44"/>
      <c r="WBS861" s="44"/>
      <c r="WBT861" s="44"/>
      <c r="WBU861" s="44"/>
      <c r="WBV861" s="44"/>
      <c r="WBW861" s="44"/>
      <c r="WBX861" s="44"/>
      <c r="WBY861" s="44"/>
      <c r="WBZ861" s="44"/>
      <c r="WCA861" s="44"/>
      <c r="WCB861" s="44"/>
      <c r="WCC861" s="44"/>
      <c r="WCD861" s="44"/>
      <c r="WCE861" s="44"/>
      <c r="WCF861" s="44"/>
      <c r="WCG861" s="44"/>
      <c r="WCH861" s="44"/>
      <c r="WCI861" s="44"/>
      <c r="WCJ861" s="44"/>
      <c r="WCK861" s="44"/>
      <c r="WCL861" s="44"/>
      <c r="WCM861" s="44"/>
      <c r="WCN861" s="44"/>
      <c r="WCO861" s="44"/>
      <c r="WCP861" s="44"/>
      <c r="WCQ861" s="44"/>
      <c r="WCR861" s="44"/>
      <c r="WCS861" s="44"/>
      <c r="WCT861" s="44"/>
      <c r="WCU861" s="44"/>
      <c r="WCV861" s="44"/>
      <c r="WCW861" s="44"/>
      <c r="WCX861" s="44"/>
      <c r="WCY861" s="44"/>
      <c r="WCZ861" s="44"/>
      <c r="WDA861" s="44"/>
      <c r="WDB861" s="44"/>
      <c r="WDC861" s="44"/>
      <c r="WDD861" s="44"/>
      <c r="WDE861" s="44"/>
      <c r="WDF861" s="44"/>
      <c r="WDG861" s="44"/>
      <c r="WDH861" s="44"/>
      <c r="WDI861" s="44"/>
      <c r="WDJ861" s="44"/>
      <c r="WDK861" s="44"/>
      <c r="WDL861" s="44"/>
      <c r="WDM861" s="44"/>
      <c r="WDN861" s="44"/>
      <c r="WDO861" s="44"/>
      <c r="WDP861" s="44"/>
      <c r="WDQ861" s="44"/>
      <c r="WDR861" s="44"/>
      <c r="WDS861" s="44"/>
      <c r="WDT861" s="44"/>
      <c r="WDU861" s="44"/>
      <c r="WDV861" s="44"/>
      <c r="WDW861" s="44"/>
      <c r="WDX861" s="44"/>
      <c r="WDY861" s="44"/>
      <c r="WDZ861" s="44"/>
      <c r="WEA861" s="44"/>
      <c r="WEB861" s="44"/>
      <c r="WEC861" s="44"/>
      <c r="WED861" s="44"/>
      <c r="WEE861" s="44"/>
      <c r="WEF861" s="44"/>
      <c r="WEG861" s="44"/>
      <c r="WEH861" s="44"/>
      <c r="WEI861" s="44"/>
      <c r="WEJ861" s="44"/>
      <c r="WEK861" s="44"/>
      <c r="WEL861" s="44"/>
      <c r="WEM861" s="44"/>
      <c r="WEN861" s="44"/>
      <c r="WEO861" s="44"/>
      <c r="WEP861" s="44"/>
      <c r="WEQ861" s="44"/>
      <c r="WER861" s="44"/>
      <c r="WES861" s="44"/>
      <c r="WET861" s="44"/>
      <c r="WEU861" s="44"/>
      <c r="WEV861" s="44"/>
      <c r="WEW861" s="44"/>
      <c r="WEX861" s="44"/>
      <c r="WEY861" s="44"/>
      <c r="WEZ861" s="44"/>
      <c r="WFA861" s="44"/>
      <c r="WFB861" s="44"/>
      <c r="WFC861" s="44"/>
      <c r="WFD861" s="44"/>
      <c r="WFE861" s="44"/>
      <c r="WFF861" s="44"/>
      <c r="WFG861" s="44"/>
      <c r="WFH861" s="44"/>
      <c r="WFI861" s="44"/>
      <c r="WFJ861" s="44"/>
      <c r="WFK861" s="44"/>
      <c r="WFL861" s="44"/>
      <c r="WFM861" s="44"/>
      <c r="WFN861" s="44"/>
      <c r="WFO861" s="44"/>
      <c r="WFP861" s="44"/>
      <c r="WFQ861" s="44"/>
      <c r="WFR861" s="44"/>
      <c r="WFS861" s="44"/>
      <c r="WFT861" s="44"/>
      <c r="WFU861" s="44"/>
      <c r="WFV861" s="44"/>
      <c r="WFW861" s="44"/>
      <c r="WFX861" s="44"/>
      <c r="WFY861" s="44"/>
      <c r="WFZ861" s="44"/>
      <c r="WGA861" s="44"/>
      <c r="WGB861" s="44"/>
      <c r="WGC861" s="44"/>
      <c r="WGD861" s="44"/>
      <c r="WGE861" s="44"/>
      <c r="WGF861" s="44"/>
      <c r="WGG861" s="44"/>
      <c r="WGH861" s="44"/>
      <c r="WGI861" s="44"/>
      <c r="WGJ861" s="44"/>
      <c r="WGK861" s="44"/>
      <c r="WGL861" s="44"/>
      <c r="WGM861" s="44"/>
      <c r="WGN861" s="44"/>
      <c r="WGO861" s="44"/>
      <c r="WGP861" s="44"/>
      <c r="WGQ861" s="44"/>
      <c r="WGR861" s="44"/>
      <c r="WGS861" s="44"/>
      <c r="WGT861" s="44"/>
      <c r="WGU861" s="44"/>
      <c r="WGV861" s="44"/>
      <c r="WGW861" s="44"/>
      <c r="WGX861" s="44"/>
      <c r="WGY861" s="44"/>
      <c r="WGZ861" s="44"/>
      <c r="WHA861" s="44"/>
      <c r="WHB861" s="44"/>
      <c r="WHC861" s="44"/>
      <c r="WHD861" s="44"/>
      <c r="WHE861" s="44"/>
      <c r="WHF861" s="44"/>
      <c r="WHG861" s="44"/>
      <c r="WHH861" s="44"/>
      <c r="WHI861" s="44"/>
      <c r="WHJ861" s="44"/>
      <c r="WHK861" s="44"/>
      <c r="WHL861" s="44"/>
      <c r="WHM861" s="44"/>
      <c r="WHN861" s="44"/>
      <c r="WHO861" s="44"/>
      <c r="WHP861" s="44"/>
      <c r="WHQ861" s="44"/>
      <c r="WHR861" s="44"/>
      <c r="WHS861" s="44"/>
      <c r="WHT861" s="44"/>
      <c r="WHU861" s="44"/>
      <c r="WHV861" s="44"/>
      <c r="WHW861" s="44"/>
      <c r="WHX861" s="44"/>
      <c r="WHY861" s="44"/>
      <c r="WHZ861" s="44"/>
      <c r="WIA861" s="44"/>
      <c r="WIB861" s="44"/>
      <c r="WIC861" s="44"/>
      <c r="WID861" s="44"/>
      <c r="WIE861" s="44"/>
      <c r="WIF861" s="44"/>
      <c r="WIG861" s="44"/>
      <c r="WIH861" s="44"/>
      <c r="WII861" s="44"/>
      <c r="WIJ861" s="44"/>
      <c r="WIK861" s="44"/>
      <c r="WIL861" s="44"/>
      <c r="WIM861" s="44"/>
      <c r="WIN861" s="44"/>
      <c r="WIO861" s="44"/>
      <c r="WIP861" s="44"/>
      <c r="WIQ861" s="44"/>
      <c r="WIR861" s="44"/>
      <c r="WIS861" s="44"/>
      <c r="WIT861" s="44"/>
      <c r="WIU861" s="44"/>
      <c r="WIV861" s="44"/>
      <c r="WIW861" s="44"/>
      <c r="WIX861" s="44"/>
      <c r="WIY861" s="44"/>
      <c r="WIZ861" s="44"/>
      <c r="WJA861" s="44"/>
      <c r="WJB861" s="44"/>
      <c r="WJC861" s="44"/>
      <c r="WJD861" s="44"/>
      <c r="WJE861" s="44"/>
      <c r="WJF861" s="44"/>
      <c r="WJG861" s="44"/>
      <c r="WJH861" s="44"/>
      <c r="WJI861" s="44"/>
      <c r="WJJ861" s="44"/>
      <c r="WJK861" s="44"/>
      <c r="WJL861" s="44"/>
      <c r="WJM861" s="44"/>
      <c r="WJN861" s="44"/>
      <c r="WJO861" s="44"/>
      <c r="WJP861" s="44"/>
      <c r="WJQ861" s="44"/>
      <c r="WJR861" s="44"/>
      <c r="WJS861" s="44"/>
      <c r="WJT861" s="44"/>
      <c r="WJU861" s="44"/>
      <c r="WJV861" s="44"/>
      <c r="WJW861" s="44"/>
      <c r="WJX861" s="44"/>
      <c r="WJY861" s="44"/>
      <c r="WJZ861" s="44"/>
      <c r="WKA861" s="44"/>
      <c r="WKB861" s="44"/>
      <c r="WKC861" s="44"/>
      <c r="WKD861" s="44"/>
      <c r="WKE861" s="44"/>
      <c r="WKF861" s="44"/>
      <c r="WKG861" s="44"/>
      <c r="WKH861" s="44"/>
      <c r="WKI861" s="44"/>
      <c r="WKJ861" s="44"/>
      <c r="WKK861" s="44"/>
      <c r="WKL861" s="44"/>
      <c r="WKM861" s="44"/>
      <c r="WKN861" s="44"/>
      <c r="WKO861" s="44"/>
      <c r="WKP861" s="44"/>
      <c r="WKQ861" s="44"/>
      <c r="WKR861" s="44"/>
      <c r="WKS861" s="44"/>
      <c r="WKT861" s="44"/>
      <c r="WKU861" s="44"/>
      <c r="WKV861" s="44"/>
      <c r="WKW861" s="44"/>
      <c r="WKX861" s="44"/>
      <c r="WKY861" s="44"/>
      <c r="WKZ861" s="44"/>
      <c r="WLA861" s="44"/>
      <c r="WLB861" s="44"/>
      <c r="WLC861" s="44"/>
      <c r="WLD861" s="44"/>
      <c r="WLE861" s="44"/>
      <c r="WLF861" s="44"/>
      <c r="WLG861" s="44"/>
      <c r="WLH861" s="44"/>
      <c r="WLI861" s="44"/>
      <c r="WLJ861" s="44"/>
      <c r="WLK861" s="44"/>
      <c r="WLL861" s="44"/>
      <c r="WLM861" s="44"/>
      <c r="WLN861" s="44"/>
      <c r="WLO861" s="44"/>
      <c r="WLP861" s="44"/>
      <c r="WLQ861" s="44"/>
      <c r="WLR861" s="44"/>
      <c r="WLS861" s="44"/>
      <c r="WLT861" s="44"/>
      <c r="WLU861" s="44"/>
      <c r="WLV861" s="44"/>
      <c r="WLW861" s="44"/>
      <c r="WLX861" s="44"/>
      <c r="WLY861" s="44"/>
      <c r="WLZ861" s="44"/>
      <c r="WMA861" s="44"/>
      <c r="WMB861" s="44"/>
      <c r="WMC861" s="44"/>
      <c r="WMD861" s="44"/>
      <c r="WME861" s="44"/>
      <c r="WMF861" s="44"/>
      <c r="WMG861" s="44"/>
      <c r="WMH861" s="44"/>
      <c r="WMI861" s="44"/>
      <c r="WMJ861" s="44"/>
      <c r="WMK861" s="44"/>
      <c r="WML861" s="44"/>
      <c r="WMM861" s="44"/>
      <c r="WMN861" s="44"/>
      <c r="WMO861" s="44"/>
      <c r="WMP861" s="44"/>
      <c r="WMQ861" s="44"/>
      <c r="WMR861" s="44"/>
      <c r="WMS861" s="44"/>
      <c r="WMT861" s="44"/>
      <c r="WMU861" s="44"/>
      <c r="WMV861" s="44"/>
      <c r="WMW861" s="44"/>
      <c r="WMX861" s="44"/>
      <c r="WMY861" s="44"/>
      <c r="WMZ861" s="44"/>
      <c r="WNA861" s="44"/>
      <c r="WNB861" s="44"/>
      <c r="WNC861" s="44"/>
      <c r="WND861" s="44"/>
      <c r="WNE861" s="44"/>
      <c r="WNF861" s="44"/>
      <c r="WNG861" s="44"/>
      <c r="WNH861" s="44"/>
      <c r="WNI861" s="44"/>
      <c r="WNJ861" s="44"/>
      <c r="WNK861" s="44"/>
      <c r="WNL861" s="44"/>
      <c r="WNM861" s="44"/>
      <c r="WNN861" s="44"/>
      <c r="WNO861" s="44"/>
      <c r="WNP861" s="44"/>
      <c r="WNQ861" s="44"/>
      <c r="WNR861" s="44"/>
      <c r="WNS861" s="44"/>
      <c r="WNT861" s="44"/>
      <c r="WNU861" s="44"/>
      <c r="WNV861" s="44"/>
      <c r="WNW861" s="44"/>
      <c r="WNX861" s="44"/>
      <c r="WNY861" s="44"/>
      <c r="WNZ861" s="44"/>
      <c r="WOA861" s="44"/>
      <c r="WOB861" s="44"/>
      <c r="WOC861" s="44"/>
      <c r="WOD861" s="44"/>
      <c r="WOE861" s="44"/>
      <c r="WOF861" s="44"/>
      <c r="WOG861" s="44"/>
      <c r="WOH861" s="44"/>
      <c r="WOI861" s="44"/>
      <c r="WOJ861" s="44"/>
      <c r="WOK861" s="44"/>
      <c r="WOL861" s="44"/>
      <c r="WOM861" s="44"/>
      <c r="WON861" s="44"/>
      <c r="WOO861" s="44"/>
      <c r="WOP861" s="44"/>
      <c r="WOQ861" s="44"/>
      <c r="WOR861" s="44"/>
      <c r="WOS861" s="44"/>
      <c r="WOT861" s="44"/>
      <c r="WOU861" s="44"/>
      <c r="WOV861" s="44"/>
      <c r="WOW861" s="44"/>
      <c r="WOX861" s="44"/>
      <c r="WOY861" s="44"/>
      <c r="WOZ861" s="44"/>
      <c r="WPA861" s="44"/>
      <c r="WPB861" s="44"/>
      <c r="WPC861" s="44"/>
      <c r="WPD861" s="44"/>
      <c r="WPE861" s="44"/>
      <c r="WPF861" s="44"/>
      <c r="WPG861" s="44"/>
      <c r="WPH861" s="44"/>
      <c r="WPI861" s="44"/>
      <c r="WPJ861" s="44"/>
      <c r="WPK861" s="44"/>
      <c r="WPL861" s="44"/>
      <c r="WPM861" s="44"/>
      <c r="WPN861" s="44"/>
      <c r="WPO861" s="44"/>
      <c r="WPP861" s="44"/>
      <c r="WPQ861" s="44"/>
      <c r="WPR861" s="44"/>
      <c r="WPS861" s="44"/>
      <c r="WPT861" s="44"/>
      <c r="WPU861" s="44"/>
      <c r="WPV861" s="44"/>
      <c r="WPW861" s="44"/>
      <c r="WPX861" s="44"/>
      <c r="WPY861" s="44"/>
      <c r="WPZ861" s="44"/>
      <c r="WQA861" s="44"/>
      <c r="WQB861" s="44"/>
      <c r="WQC861" s="44"/>
      <c r="WQD861" s="44"/>
      <c r="WQE861" s="44"/>
      <c r="WQF861" s="44"/>
      <c r="WQG861" s="44"/>
      <c r="WQH861" s="44"/>
      <c r="WQI861" s="44"/>
      <c r="WQJ861" s="44"/>
      <c r="WQK861" s="44"/>
      <c r="WQL861" s="44"/>
      <c r="WQM861" s="44"/>
      <c r="WQN861" s="44"/>
      <c r="WQO861" s="44"/>
      <c r="WQP861" s="44"/>
      <c r="WQQ861" s="44"/>
      <c r="WQR861" s="44"/>
      <c r="WQS861" s="44"/>
      <c r="WQT861" s="44"/>
      <c r="WQU861" s="44"/>
      <c r="WQV861" s="44"/>
      <c r="WQW861" s="44"/>
      <c r="WQX861" s="44"/>
      <c r="WQY861" s="44"/>
      <c r="WQZ861" s="44"/>
      <c r="WRA861" s="44"/>
      <c r="WRB861" s="44"/>
      <c r="WRC861" s="44"/>
      <c r="WRD861" s="44"/>
      <c r="WRE861" s="44"/>
      <c r="WRF861" s="44"/>
      <c r="WRG861" s="44"/>
      <c r="WRH861" s="44"/>
      <c r="WRI861" s="44"/>
      <c r="WRJ861" s="44"/>
      <c r="WRK861" s="44"/>
      <c r="WRL861" s="44"/>
      <c r="WRM861" s="44"/>
      <c r="WRN861" s="44"/>
      <c r="WRO861" s="44"/>
      <c r="WRP861" s="44"/>
      <c r="WRQ861" s="44"/>
      <c r="WRR861" s="44"/>
      <c r="WRS861" s="44"/>
      <c r="WRT861" s="44"/>
      <c r="WRU861" s="44"/>
      <c r="WRV861" s="44"/>
      <c r="WRW861" s="44"/>
      <c r="WRX861" s="44"/>
      <c r="WRY861" s="44"/>
      <c r="WRZ861" s="44"/>
      <c r="WSA861" s="44"/>
      <c r="WSB861" s="44"/>
      <c r="WSC861" s="44"/>
      <c r="WSD861" s="44"/>
      <c r="WSE861" s="44"/>
      <c r="WSF861" s="44"/>
      <c r="WSG861" s="44"/>
      <c r="WSH861" s="44"/>
      <c r="WSI861" s="44"/>
      <c r="WSJ861" s="44"/>
      <c r="WSK861" s="44"/>
      <c r="WSL861" s="44"/>
      <c r="WSM861" s="44"/>
      <c r="WSN861" s="44"/>
      <c r="WSO861" s="44"/>
      <c r="WSP861" s="44"/>
      <c r="WSQ861" s="44"/>
      <c r="WSR861" s="44"/>
      <c r="WSS861" s="44"/>
      <c r="WST861" s="44"/>
      <c r="WSU861" s="44"/>
      <c r="WSV861" s="44"/>
      <c r="WSW861" s="44"/>
      <c r="WSX861" s="44"/>
      <c r="WSY861" s="44"/>
      <c r="WSZ861" s="44"/>
      <c r="WTA861" s="44"/>
      <c r="WTB861" s="44"/>
      <c r="WTC861" s="44"/>
      <c r="WTD861" s="44"/>
      <c r="WTE861" s="44"/>
      <c r="WTF861" s="44"/>
      <c r="WTG861" s="44"/>
      <c r="WTH861" s="44"/>
      <c r="WTI861" s="44"/>
      <c r="WTJ861" s="44"/>
      <c r="WTK861" s="44"/>
      <c r="WTL861" s="44"/>
      <c r="WTM861" s="44"/>
      <c r="WTN861" s="44"/>
      <c r="WTO861" s="44"/>
      <c r="WTP861" s="44"/>
      <c r="WTQ861" s="44"/>
      <c r="WTR861" s="44"/>
      <c r="WTS861" s="44"/>
      <c r="WTT861" s="44"/>
      <c r="WTU861" s="44"/>
      <c r="WTV861" s="44"/>
      <c r="WTW861" s="44"/>
      <c r="WTX861" s="44"/>
      <c r="WTY861" s="44"/>
      <c r="WTZ861" s="44"/>
      <c r="WUA861" s="44"/>
      <c r="WUB861" s="44"/>
      <c r="WUC861" s="44"/>
      <c r="WUD861" s="44"/>
      <c r="WUE861" s="44"/>
      <c r="WUF861" s="44"/>
      <c r="WUG861" s="44"/>
      <c r="WUH861" s="44"/>
      <c r="WUI861" s="44"/>
      <c r="WUJ861" s="44"/>
      <c r="WUK861" s="44"/>
      <c r="WUL861" s="44"/>
      <c r="WUM861" s="44"/>
      <c r="WUN861" s="44"/>
      <c r="WUO861" s="44"/>
      <c r="WUP861" s="44"/>
      <c r="WUQ861" s="44"/>
      <c r="WUR861" s="44"/>
      <c r="WUS861" s="44"/>
      <c r="WUT861" s="44"/>
      <c r="WUU861" s="44"/>
      <c r="WUV861" s="44"/>
      <c r="WUW861" s="44"/>
      <c r="WUX861" s="44"/>
      <c r="WUY861" s="44"/>
      <c r="WUZ861" s="44"/>
      <c r="WVA861" s="44"/>
      <c r="WVB861" s="44"/>
      <c r="WVC861" s="44"/>
      <c r="WVD861" s="44"/>
      <c r="WVE861" s="44"/>
      <c r="WVF861" s="44"/>
      <c r="WVG861" s="44"/>
      <c r="WVH861" s="44"/>
      <c r="WVI861" s="44"/>
      <c r="WVJ861" s="44"/>
      <c r="WVK861" s="44"/>
      <c r="WVL861" s="44"/>
      <c r="WVM861" s="44"/>
      <c r="WVN861" s="44"/>
      <c r="WVO861" s="44"/>
      <c r="WVP861" s="44"/>
      <c r="WVQ861" s="44"/>
      <c r="WVR861" s="44"/>
      <c r="WVS861" s="44"/>
      <c r="WVT861" s="44"/>
      <c r="WVU861" s="44"/>
      <c r="WVV861" s="44"/>
      <c r="WVW861" s="44"/>
      <c r="WVX861" s="44"/>
      <c r="WVY861" s="44"/>
      <c r="WVZ861" s="44"/>
      <c r="WWA861" s="44"/>
      <c r="WWB861" s="44"/>
      <c r="WWC861" s="44"/>
      <c r="WWD861" s="44"/>
      <c r="WWE861" s="44"/>
      <c r="WWF861" s="44"/>
      <c r="WWG861" s="44"/>
      <c r="WWH861" s="44"/>
      <c r="WWI861" s="44"/>
      <c r="WWJ861" s="44"/>
      <c r="WWK861" s="44"/>
      <c r="WWL861" s="44"/>
      <c r="WWM861" s="44"/>
      <c r="WWN861" s="44"/>
      <c r="WWO861" s="44"/>
      <c r="WWP861" s="44"/>
      <c r="WWQ861" s="44"/>
      <c r="WWR861" s="44"/>
      <c r="WWS861" s="44"/>
      <c r="WWT861" s="44"/>
      <c r="WWU861" s="44"/>
      <c r="WWV861" s="44"/>
      <c r="WWW861" s="44"/>
      <c r="WWX861" s="44"/>
      <c r="WWY861" s="44"/>
      <c r="WWZ861" s="44"/>
      <c r="WXA861" s="44"/>
      <c r="WXB861" s="44"/>
      <c r="WXC861" s="44"/>
      <c r="WXD861" s="44"/>
      <c r="WXE861" s="44"/>
      <c r="WXF861" s="44"/>
      <c r="WXG861" s="44"/>
      <c r="WXH861" s="44"/>
      <c r="WXI861" s="44"/>
      <c r="WXJ861" s="44"/>
      <c r="WXK861" s="44"/>
      <c r="WXL861" s="44"/>
      <c r="WXM861" s="44"/>
      <c r="WXN861" s="44"/>
      <c r="WXO861" s="44"/>
      <c r="WXP861" s="44"/>
      <c r="WXQ861" s="44"/>
      <c r="WXR861" s="44"/>
      <c r="WXS861" s="44"/>
      <c r="WXT861" s="44"/>
      <c r="WXU861" s="44"/>
      <c r="WXV861" s="44"/>
      <c r="WXW861" s="44"/>
      <c r="WXX861" s="44"/>
      <c r="WXY861" s="44"/>
      <c r="WXZ861" s="44"/>
      <c r="WYA861" s="44"/>
      <c r="WYB861" s="44"/>
      <c r="WYC861" s="44"/>
      <c r="WYD861" s="44"/>
      <c r="WYE861" s="44"/>
      <c r="WYF861" s="44"/>
      <c r="WYG861" s="44"/>
      <c r="WYH861" s="44"/>
      <c r="WYI861" s="44"/>
      <c r="WYJ861" s="44"/>
      <c r="WYK861" s="44"/>
      <c r="WYL861" s="44"/>
      <c r="WYM861" s="44"/>
      <c r="WYN861" s="44"/>
      <c r="WYO861" s="44"/>
      <c r="WYP861" s="44"/>
      <c r="WYQ861" s="44"/>
      <c r="WYR861" s="44"/>
      <c r="WYS861" s="44"/>
      <c r="WYT861" s="44"/>
      <c r="WYU861" s="44"/>
      <c r="WYV861" s="44"/>
      <c r="WYW861" s="44"/>
      <c r="WYX861" s="44"/>
      <c r="WYY861" s="44"/>
      <c r="WYZ861" s="44"/>
      <c r="WZA861" s="44"/>
      <c r="WZB861" s="44"/>
      <c r="WZC861" s="44"/>
      <c r="WZD861" s="44"/>
      <c r="WZE861" s="44"/>
      <c r="WZF861" s="44"/>
      <c r="WZG861" s="44"/>
      <c r="WZH861" s="44"/>
      <c r="WZI861" s="44"/>
      <c r="WZJ861" s="44"/>
      <c r="WZK861" s="44"/>
      <c r="WZL861" s="44"/>
      <c r="WZM861" s="44"/>
      <c r="WZN861" s="44"/>
      <c r="WZO861" s="44"/>
      <c r="WZP861" s="44"/>
      <c r="WZQ861" s="44"/>
      <c r="WZR861" s="44"/>
      <c r="WZS861" s="44"/>
      <c r="WZT861" s="44"/>
      <c r="WZU861" s="44"/>
      <c r="WZV861" s="44"/>
      <c r="WZW861" s="44"/>
      <c r="WZX861" s="44"/>
      <c r="WZY861" s="44"/>
      <c r="WZZ861" s="44"/>
      <c r="XAA861" s="44"/>
      <c r="XAB861" s="44"/>
      <c r="XAC861" s="44"/>
      <c r="XAD861" s="44"/>
      <c r="XAE861" s="44"/>
      <c r="XAF861" s="44"/>
      <c r="XAG861" s="44"/>
      <c r="XAH861" s="44"/>
      <c r="XAI861" s="44"/>
      <c r="XAJ861" s="44"/>
      <c r="XAK861" s="44"/>
      <c r="XAL861" s="44"/>
      <c r="XAM861" s="44"/>
      <c r="XAN861" s="44"/>
      <c r="XAO861" s="44"/>
      <c r="XAP861" s="44"/>
      <c r="XAQ861" s="44"/>
      <c r="XAR861" s="44"/>
      <c r="XAS861" s="44"/>
      <c r="XAT861" s="44"/>
      <c r="XAU861" s="44"/>
      <c r="XAV861" s="44"/>
      <c r="XAW861" s="54"/>
      <c r="XAX861" s="54"/>
      <c r="XAY861" s="54"/>
      <c r="XAZ861" s="54"/>
      <c r="XBA861" s="54"/>
      <c r="XBB861" s="54"/>
      <c r="XBC861" s="54"/>
      <c r="XBD861" s="54"/>
      <c r="XBE861" s="54"/>
      <c r="XBF861" s="54"/>
      <c r="XBG861" s="54"/>
      <c r="XBH861" s="54"/>
      <c r="XBI861" s="54"/>
      <c r="XBJ861" s="54"/>
      <c r="XBK861" s="54"/>
      <c r="XBL861" s="54"/>
      <c r="XBM861" s="54"/>
      <c r="XBN861" s="54"/>
      <c r="XBO861" s="54"/>
      <c r="XBP861" s="54"/>
      <c r="XBQ861" s="54"/>
      <c r="XBR861" s="54"/>
      <c r="XBS861" s="54"/>
      <c r="XBT861" s="54"/>
      <c r="XBU861" s="54"/>
      <c r="XBV861" s="54"/>
      <c r="XBW861" s="54"/>
      <c r="XBX861" s="54"/>
      <c r="XBY861" s="54"/>
      <c r="XBZ861" s="54"/>
      <c r="XCA861" s="54"/>
      <c r="XCB861" s="54"/>
      <c r="XCC861" s="54"/>
      <c r="XCD861" s="54"/>
      <c r="XCE861" s="54"/>
      <c r="XCF861" s="54"/>
      <c r="XCG861" s="54"/>
      <c r="XCH861" s="54"/>
      <c r="XCI861" s="54"/>
      <c r="XCJ861" s="54"/>
      <c r="XCK861" s="54"/>
      <c r="XCL861" s="54"/>
      <c r="XCM861" s="54"/>
      <c r="XCN861" s="54"/>
      <c r="XCO861" s="54"/>
      <c r="XCP861" s="54"/>
      <c r="XCQ861" s="54"/>
      <c r="XCR861" s="54"/>
      <c r="XCS861" s="54"/>
      <c r="XCT861" s="54"/>
      <c r="XCU861" s="54"/>
      <c r="XCV861" s="54"/>
      <c r="XCW861" s="54"/>
      <c r="XCX861" s="54"/>
      <c r="XCY861" s="54"/>
      <c r="XCZ861" s="54"/>
      <c r="XDA861" s="54"/>
      <c r="XDB861" s="54"/>
      <c r="XDC861" s="54"/>
      <c r="XDD861" s="54"/>
      <c r="XDE861" s="54"/>
      <c r="XDF861" s="54"/>
      <c r="XDG861" s="54"/>
      <c r="XDH861" s="54"/>
      <c r="XDI861" s="54"/>
      <c r="XDJ861" s="54"/>
      <c r="XDK861" s="54"/>
      <c r="XDL861" s="54"/>
    </row>
    <row r="862" spans="1:16340" s="21" customFormat="1" ht="15.75" customHeight="1">
      <c r="A862" s="25">
        <v>860</v>
      </c>
      <c r="B862" s="45" t="s">
        <v>6493</v>
      </c>
      <c r="C862" s="45" t="s">
        <v>10</v>
      </c>
      <c r="D862" s="45" t="s">
        <v>36</v>
      </c>
      <c r="E862" s="45" t="s">
        <v>5666</v>
      </c>
      <c r="F862" s="45" t="s">
        <v>1533</v>
      </c>
      <c r="G862" s="34" t="s">
        <v>6471</v>
      </c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  <c r="DB862" s="44"/>
      <c r="DC862" s="44"/>
      <c r="DD862" s="44"/>
      <c r="DE862" s="44"/>
      <c r="DF862" s="44"/>
      <c r="DG862" s="44"/>
      <c r="DH862" s="44"/>
      <c r="DI862" s="44"/>
      <c r="DJ862" s="44"/>
      <c r="DK862" s="44"/>
      <c r="DL862" s="44"/>
      <c r="DM862" s="44"/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4"/>
      <c r="EG862" s="44"/>
      <c r="EH862" s="44"/>
      <c r="EI862" s="44"/>
      <c r="EJ862" s="44"/>
      <c r="EK862" s="44"/>
      <c r="EL862" s="44"/>
      <c r="EM862" s="44"/>
      <c r="EN862" s="44"/>
      <c r="EO862" s="44"/>
      <c r="EP862" s="44"/>
      <c r="EQ862" s="44"/>
      <c r="ER862" s="44"/>
      <c r="ES862" s="44"/>
      <c r="ET862" s="44"/>
      <c r="EU862" s="44"/>
      <c r="EV862" s="44"/>
      <c r="EW862" s="44"/>
      <c r="EX862" s="44"/>
      <c r="EY862" s="44"/>
      <c r="EZ862" s="44"/>
      <c r="FA862" s="44"/>
      <c r="FB862" s="44"/>
      <c r="FC862" s="44"/>
      <c r="FD862" s="44"/>
      <c r="FE862" s="44"/>
      <c r="FF862" s="44"/>
      <c r="FG862" s="44"/>
      <c r="FH862" s="44"/>
      <c r="FI862" s="44"/>
      <c r="FJ862" s="44"/>
      <c r="FK862" s="44"/>
      <c r="FL862" s="44"/>
      <c r="FM862" s="44"/>
      <c r="FN862" s="44"/>
      <c r="FO862" s="44"/>
      <c r="FP862" s="44"/>
      <c r="FQ862" s="44"/>
      <c r="FR862" s="44"/>
      <c r="FS862" s="44"/>
      <c r="FT862" s="44"/>
      <c r="FU862" s="44"/>
      <c r="FV862" s="44"/>
      <c r="FW862" s="44"/>
      <c r="FX862" s="44"/>
      <c r="FY862" s="44"/>
      <c r="FZ862" s="44"/>
      <c r="GA862" s="44"/>
      <c r="GB862" s="44"/>
      <c r="GC862" s="44"/>
      <c r="GD862" s="44"/>
      <c r="GE862" s="44"/>
      <c r="GF862" s="44"/>
      <c r="GG862" s="44"/>
      <c r="GH862" s="44"/>
      <c r="GI862" s="44"/>
      <c r="GJ862" s="44"/>
      <c r="GK862" s="44"/>
      <c r="GL862" s="44"/>
      <c r="GM862" s="44"/>
      <c r="GN862" s="44"/>
      <c r="GO862" s="44"/>
      <c r="GP862" s="44"/>
      <c r="GQ862" s="44"/>
      <c r="GR862" s="44"/>
      <c r="GS862" s="44"/>
      <c r="GT862" s="44"/>
      <c r="GU862" s="44"/>
      <c r="GV862" s="44"/>
      <c r="GW862" s="44"/>
      <c r="GX862" s="44"/>
      <c r="GY862" s="44"/>
      <c r="GZ862" s="44"/>
      <c r="HA862" s="44"/>
      <c r="HB862" s="44"/>
      <c r="HC862" s="44"/>
      <c r="HD862" s="44"/>
      <c r="HE862" s="44"/>
      <c r="HF862" s="44"/>
      <c r="HG862" s="44"/>
      <c r="HH862" s="44"/>
      <c r="HI862" s="44"/>
      <c r="HJ862" s="44"/>
      <c r="HK862" s="44"/>
      <c r="HL862" s="44"/>
      <c r="HM862" s="44"/>
      <c r="HN862" s="44"/>
      <c r="HO862" s="44"/>
      <c r="HP862" s="44"/>
      <c r="HQ862" s="44"/>
      <c r="HR862" s="44"/>
      <c r="HS862" s="44"/>
      <c r="HT862" s="44"/>
      <c r="HU862" s="44"/>
      <c r="HV862" s="44"/>
      <c r="HW862" s="44"/>
      <c r="HX862" s="44"/>
      <c r="HY862" s="44"/>
      <c r="HZ862" s="44"/>
      <c r="IA862" s="44"/>
      <c r="IB862" s="44"/>
      <c r="IC862" s="44"/>
      <c r="ID862" s="44"/>
      <c r="IE862" s="44"/>
      <c r="IF862" s="44"/>
      <c r="IG862" s="44"/>
      <c r="IH862" s="44"/>
      <c r="II862" s="44"/>
      <c r="IJ862" s="44"/>
      <c r="IK862" s="44"/>
      <c r="IL862" s="44"/>
      <c r="IM862" s="44"/>
      <c r="IN862" s="44"/>
      <c r="IO862" s="44"/>
      <c r="IP862" s="44"/>
      <c r="IQ862" s="44"/>
      <c r="IR862" s="44"/>
      <c r="IS862" s="44"/>
      <c r="IT862" s="44"/>
      <c r="IU862" s="44"/>
      <c r="IV862" s="44"/>
      <c r="IW862" s="44"/>
      <c r="IX862" s="44"/>
      <c r="IY862" s="44"/>
      <c r="IZ862" s="44"/>
      <c r="JA862" s="44"/>
      <c r="JB862" s="44"/>
      <c r="JC862" s="44"/>
      <c r="JD862" s="44"/>
      <c r="JE862" s="44"/>
      <c r="JF862" s="44"/>
      <c r="JG862" s="44"/>
      <c r="JH862" s="44"/>
      <c r="JI862" s="44"/>
      <c r="JJ862" s="44"/>
      <c r="JK862" s="44"/>
      <c r="JL862" s="44"/>
      <c r="JM862" s="44"/>
      <c r="JN862" s="44"/>
      <c r="JO862" s="44"/>
      <c r="JP862" s="44"/>
      <c r="JQ862" s="44"/>
      <c r="JR862" s="44"/>
      <c r="JS862" s="44"/>
      <c r="JT862" s="44"/>
      <c r="JU862" s="44"/>
      <c r="JV862" s="44"/>
      <c r="JW862" s="44"/>
      <c r="JX862" s="44"/>
      <c r="JY862" s="44"/>
      <c r="JZ862" s="44"/>
      <c r="KA862" s="44"/>
      <c r="KB862" s="44"/>
      <c r="KC862" s="44"/>
      <c r="KD862" s="44"/>
      <c r="KE862" s="44"/>
      <c r="KF862" s="44"/>
      <c r="KG862" s="44"/>
      <c r="KH862" s="44"/>
      <c r="KI862" s="44"/>
      <c r="KJ862" s="44"/>
      <c r="KK862" s="44"/>
      <c r="KL862" s="44"/>
      <c r="KM862" s="44"/>
      <c r="KN862" s="44"/>
      <c r="KO862" s="44"/>
      <c r="KP862" s="44"/>
      <c r="KQ862" s="44"/>
      <c r="KR862" s="44"/>
      <c r="KS862" s="44"/>
      <c r="KT862" s="44"/>
      <c r="KU862" s="44"/>
      <c r="KV862" s="44"/>
      <c r="KW862" s="44"/>
      <c r="KX862" s="44"/>
      <c r="KY862" s="44"/>
      <c r="KZ862" s="44"/>
      <c r="LA862" s="44"/>
      <c r="LB862" s="44"/>
      <c r="LC862" s="44"/>
      <c r="LD862" s="44"/>
      <c r="LE862" s="44"/>
      <c r="LF862" s="44"/>
      <c r="LG862" s="44"/>
      <c r="LH862" s="44"/>
      <c r="LI862" s="44"/>
      <c r="LJ862" s="44"/>
      <c r="LK862" s="44"/>
      <c r="LL862" s="44"/>
      <c r="LM862" s="44"/>
      <c r="LN862" s="44"/>
      <c r="LO862" s="44"/>
      <c r="LP862" s="44"/>
      <c r="LQ862" s="44"/>
      <c r="LR862" s="44"/>
      <c r="LS862" s="44"/>
      <c r="LT862" s="44"/>
      <c r="LU862" s="44"/>
      <c r="LV862" s="44"/>
      <c r="LW862" s="44"/>
      <c r="LX862" s="44"/>
      <c r="LY862" s="44"/>
      <c r="LZ862" s="44"/>
      <c r="MA862" s="44"/>
      <c r="MB862" s="44"/>
      <c r="MC862" s="44"/>
      <c r="MD862" s="44"/>
      <c r="ME862" s="44"/>
      <c r="MF862" s="44"/>
      <c r="MG862" s="44"/>
      <c r="MH862" s="44"/>
      <c r="MI862" s="44"/>
      <c r="MJ862" s="44"/>
      <c r="MK862" s="44"/>
      <c r="ML862" s="44"/>
      <c r="MM862" s="44"/>
      <c r="MN862" s="44"/>
      <c r="MO862" s="44"/>
      <c r="MP862" s="44"/>
      <c r="MQ862" s="44"/>
      <c r="MR862" s="44"/>
      <c r="MS862" s="44"/>
      <c r="MT862" s="44"/>
      <c r="MU862" s="44"/>
      <c r="MV862" s="44"/>
      <c r="MW862" s="44"/>
      <c r="MX862" s="44"/>
      <c r="MY862" s="44"/>
      <c r="MZ862" s="44"/>
      <c r="NA862" s="44"/>
      <c r="NB862" s="44"/>
      <c r="NC862" s="44"/>
      <c r="ND862" s="44"/>
      <c r="NE862" s="44"/>
      <c r="NF862" s="44"/>
      <c r="NG862" s="44"/>
      <c r="NH862" s="44"/>
      <c r="NI862" s="44"/>
      <c r="NJ862" s="44"/>
      <c r="NK862" s="44"/>
      <c r="NL862" s="44"/>
      <c r="NM862" s="44"/>
      <c r="NN862" s="44"/>
      <c r="NO862" s="44"/>
      <c r="NP862" s="44"/>
      <c r="NQ862" s="44"/>
      <c r="NR862" s="44"/>
      <c r="NS862" s="44"/>
      <c r="NT862" s="44"/>
      <c r="NU862" s="44"/>
      <c r="NV862" s="44"/>
      <c r="NW862" s="44"/>
      <c r="NX862" s="44"/>
      <c r="NY862" s="44"/>
      <c r="NZ862" s="44"/>
      <c r="OA862" s="44"/>
      <c r="OB862" s="44"/>
      <c r="OC862" s="44"/>
      <c r="OD862" s="44"/>
      <c r="OE862" s="44"/>
      <c r="OF862" s="44"/>
      <c r="OG862" s="44"/>
      <c r="OH862" s="44"/>
      <c r="OI862" s="44"/>
      <c r="OJ862" s="44"/>
      <c r="OK862" s="44"/>
      <c r="OL862" s="44"/>
      <c r="OM862" s="44"/>
      <c r="ON862" s="44"/>
      <c r="OO862" s="44"/>
      <c r="OP862" s="44"/>
      <c r="OQ862" s="44"/>
      <c r="OR862" s="44"/>
      <c r="OS862" s="44"/>
      <c r="OT862" s="44"/>
      <c r="OU862" s="44"/>
      <c r="OV862" s="44"/>
      <c r="OW862" s="44"/>
      <c r="OX862" s="44"/>
      <c r="OY862" s="44"/>
      <c r="OZ862" s="44"/>
      <c r="PA862" s="44"/>
      <c r="PB862" s="44"/>
      <c r="PC862" s="44"/>
      <c r="PD862" s="44"/>
      <c r="PE862" s="44"/>
      <c r="PF862" s="44"/>
      <c r="PG862" s="44"/>
      <c r="PH862" s="44"/>
      <c r="PI862" s="44"/>
      <c r="PJ862" s="44"/>
      <c r="PK862" s="44"/>
      <c r="PL862" s="44"/>
      <c r="PM862" s="44"/>
      <c r="PN862" s="44"/>
      <c r="PO862" s="44"/>
      <c r="PP862" s="44"/>
      <c r="PQ862" s="44"/>
      <c r="PR862" s="44"/>
      <c r="PS862" s="44"/>
      <c r="PT862" s="44"/>
      <c r="PU862" s="44"/>
      <c r="PV862" s="44"/>
      <c r="PW862" s="44"/>
      <c r="PX862" s="44"/>
      <c r="PY862" s="44"/>
      <c r="PZ862" s="44"/>
      <c r="QA862" s="44"/>
      <c r="QB862" s="44"/>
      <c r="QC862" s="44"/>
      <c r="QD862" s="44"/>
      <c r="QE862" s="44"/>
      <c r="QF862" s="44"/>
      <c r="QG862" s="44"/>
      <c r="QH862" s="44"/>
      <c r="QI862" s="44"/>
      <c r="QJ862" s="44"/>
      <c r="QK862" s="44"/>
      <c r="QL862" s="44"/>
      <c r="QM862" s="44"/>
      <c r="QN862" s="44"/>
      <c r="QO862" s="44"/>
      <c r="QP862" s="44"/>
      <c r="QQ862" s="44"/>
      <c r="QR862" s="44"/>
      <c r="QS862" s="44"/>
      <c r="QT862" s="44"/>
      <c r="QU862" s="44"/>
      <c r="QV862" s="44"/>
      <c r="QW862" s="44"/>
      <c r="QX862" s="44"/>
      <c r="QY862" s="44"/>
      <c r="QZ862" s="44"/>
      <c r="RA862" s="44"/>
      <c r="RB862" s="44"/>
      <c r="RC862" s="44"/>
      <c r="RD862" s="44"/>
      <c r="RE862" s="44"/>
      <c r="RF862" s="44"/>
      <c r="RG862" s="44"/>
      <c r="RH862" s="44"/>
      <c r="RI862" s="44"/>
      <c r="RJ862" s="44"/>
      <c r="RK862" s="44"/>
      <c r="RL862" s="44"/>
      <c r="RM862" s="44"/>
      <c r="RN862" s="44"/>
      <c r="RO862" s="44"/>
      <c r="RP862" s="44"/>
      <c r="RQ862" s="44"/>
      <c r="RR862" s="44"/>
      <c r="RS862" s="44"/>
      <c r="RT862" s="44"/>
      <c r="RU862" s="44"/>
      <c r="RV862" s="44"/>
      <c r="RW862" s="44"/>
      <c r="RX862" s="44"/>
      <c r="RY862" s="44"/>
      <c r="RZ862" s="44"/>
      <c r="SA862" s="44"/>
      <c r="SB862" s="44"/>
      <c r="SC862" s="44"/>
      <c r="SD862" s="44"/>
      <c r="SE862" s="44"/>
      <c r="SF862" s="44"/>
      <c r="SG862" s="44"/>
      <c r="SH862" s="44"/>
      <c r="SI862" s="44"/>
      <c r="SJ862" s="44"/>
      <c r="SK862" s="44"/>
      <c r="SL862" s="44"/>
      <c r="SM862" s="44"/>
      <c r="SN862" s="44"/>
      <c r="SO862" s="44"/>
      <c r="SP862" s="44"/>
      <c r="SQ862" s="44"/>
      <c r="SR862" s="44"/>
      <c r="SS862" s="44"/>
      <c r="ST862" s="44"/>
      <c r="SU862" s="44"/>
      <c r="SV862" s="44"/>
      <c r="SW862" s="44"/>
      <c r="SX862" s="44"/>
      <c r="SY862" s="44"/>
      <c r="SZ862" s="44"/>
      <c r="TA862" s="44"/>
      <c r="TB862" s="44"/>
      <c r="TC862" s="44"/>
      <c r="TD862" s="44"/>
      <c r="TE862" s="44"/>
      <c r="TF862" s="44"/>
      <c r="TG862" s="44"/>
      <c r="TH862" s="44"/>
      <c r="TI862" s="44"/>
      <c r="TJ862" s="44"/>
      <c r="TK862" s="44"/>
      <c r="TL862" s="44"/>
      <c r="TM862" s="44"/>
      <c r="TN862" s="44"/>
      <c r="TO862" s="44"/>
      <c r="TP862" s="44"/>
      <c r="TQ862" s="44"/>
      <c r="TR862" s="44"/>
      <c r="TS862" s="44"/>
      <c r="TT862" s="44"/>
      <c r="TU862" s="44"/>
      <c r="TV862" s="44"/>
      <c r="TW862" s="44"/>
      <c r="TX862" s="44"/>
      <c r="TY862" s="44"/>
      <c r="TZ862" s="44"/>
      <c r="UA862" s="44"/>
      <c r="UB862" s="44"/>
      <c r="UC862" s="44"/>
      <c r="UD862" s="44"/>
      <c r="UE862" s="44"/>
      <c r="UF862" s="44"/>
      <c r="UG862" s="44"/>
      <c r="UH862" s="44"/>
      <c r="UI862" s="44"/>
      <c r="UJ862" s="44"/>
      <c r="UK862" s="44"/>
      <c r="UL862" s="44"/>
      <c r="UM862" s="44"/>
      <c r="UN862" s="44"/>
      <c r="UO862" s="44"/>
      <c r="UP862" s="44"/>
      <c r="UQ862" s="44"/>
      <c r="UR862" s="44"/>
      <c r="US862" s="44"/>
      <c r="UT862" s="44"/>
      <c r="UU862" s="44"/>
      <c r="UV862" s="44"/>
      <c r="UW862" s="44"/>
      <c r="UX862" s="44"/>
      <c r="UY862" s="44"/>
      <c r="UZ862" s="44"/>
      <c r="VA862" s="44"/>
      <c r="VB862" s="44"/>
      <c r="VC862" s="44"/>
      <c r="VD862" s="44"/>
      <c r="VE862" s="44"/>
      <c r="VF862" s="44"/>
      <c r="VG862" s="44"/>
      <c r="VH862" s="44"/>
      <c r="VI862" s="44"/>
      <c r="VJ862" s="44"/>
      <c r="VK862" s="44"/>
      <c r="VL862" s="44"/>
      <c r="VM862" s="44"/>
      <c r="VN862" s="44"/>
      <c r="VO862" s="44"/>
      <c r="VP862" s="44"/>
      <c r="VQ862" s="44"/>
      <c r="VR862" s="44"/>
      <c r="VS862" s="44"/>
      <c r="VT862" s="44"/>
      <c r="VU862" s="44"/>
      <c r="VV862" s="44"/>
      <c r="VW862" s="44"/>
      <c r="VX862" s="44"/>
      <c r="VY862" s="44"/>
      <c r="VZ862" s="44"/>
      <c r="WA862" s="44"/>
      <c r="WB862" s="44"/>
      <c r="WC862" s="44"/>
      <c r="WD862" s="44"/>
      <c r="WE862" s="44"/>
      <c r="WF862" s="44"/>
      <c r="WG862" s="44"/>
      <c r="WH862" s="44"/>
      <c r="WI862" s="44"/>
      <c r="WJ862" s="44"/>
      <c r="WK862" s="44"/>
      <c r="WL862" s="44"/>
      <c r="WM862" s="44"/>
      <c r="WN862" s="44"/>
      <c r="WO862" s="44"/>
      <c r="WP862" s="44"/>
      <c r="WQ862" s="44"/>
      <c r="WR862" s="44"/>
      <c r="WS862" s="44"/>
      <c r="WT862" s="44"/>
      <c r="WU862" s="44"/>
      <c r="WV862" s="44"/>
      <c r="WW862" s="44"/>
      <c r="WX862" s="44"/>
      <c r="WY862" s="44"/>
      <c r="WZ862" s="44"/>
      <c r="XA862" s="44"/>
      <c r="XB862" s="44"/>
      <c r="XC862" s="44"/>
      <c r="XD862" s="44"/>
      <c r="XE862" s="44"/>
      <c r="XF862" s="44"/>
      <c r="XG862" s="44"/>
      <c r="XH862" s="44"/>
      <c r="XI862" s="44"/>
      <c r="XJ862" s="44"/>
      <c r="XK862" s="44"/>
      <c r="XL862" s="44"/>
      <c r="XM862" s="44"/>
      <c r="XN862" s="44"/>
      <c r="XO862" s="44"/>
      <c r="XP862" s="44"/>
      <c r="XQ862" s="44"/>
      <c r="XR862" s="44"/>
      <c r="XS862" s="44"/>
      <c r="XT862" s="44"/>
      <c r="XU862" s="44"/>
      <c r="XV862" s="44"/>
      <c r="XW862" s="44"/>
      <c r="XX862" s="44"/>
      <c r="XY862" s="44"/>
      <c r="XZ862" s="44"/>
      <c r="YA862" s="44"/>
      <c r="YB862" s="44"/>
      <c r="YC862" s="44"/>
      <c r="YD862" s="44"/>
      <c r="YE862" s="44"/>
      <c r="YF862" s="44"/>
      <c r="YG862" s="44"/>
      <c r="YH862" s="44"/>
      <c r="YI862" s="44"/>
      <c r="YJ862" s="44"/>
      <c r="YK862" s="44"/>
      <c r="YL862" s="44"/>
      <c r="YM862" s="44"/>
      <c r="YN862" s="44"/>
      <c r="YO862" s="44"/>
      <c r="YP862" s="44"/>
      <c r="YQ862" s="44"/>
      <c r="YR862" s="44"/>
      <c r="YS862" s="44"/>
      <c r="YT862" s="44"/>
      <c r="YU862" s="44"/>
      <c r="YV862" s="44"/>
      <c r="YW862" s="44"/>
      <c r="YX862" s="44"/>
      <c r="YY862" s="44"/>
      <c r="YZ862" s="44"/>
      <c r="ZA862" s="44"/>
      <c r="ZB862" s="44"/>
      <c r="ZC862" s="44"/>
      <c r="ZD862" s="44"/>
      <c r="ZE862" s="44"/>
      <c r="ZF862" s="44"/>
      <c r="ZG862" s="44"/>
      <c r="ZH862" s="44"/>
      <c r="ZI862" s="44"/>
      <c r="ZJ862" s="44"/>
      <c r="ZK862" s="44"/>
      <c r="ZL862" s="44"/>
      <c r="ZM862" s="44"/>
      <c r="ZN862" s="44"/>
      <c r="ZO862" s="44"/>
      <c r="ZP862" s="44"/>
      <c r="ZQ862" s="44"/>
      <c r="ZR862" s="44"/>
      <c r="ZS862" s="44"/>
      <c r="ZT862" s="44"/>
      <c r="ZU862" s="44"/>
      <c r="ZV862" s="44"/>
      <c r="ZW862" s="44"/>
      <c r="ZX862" s="44"/>
      <c r="ZY862" s="44"/>
      <c r="ZZ862" s="44"/>
      <c r="AAA862" s="44"/>
      <c r="AAB862" s="44"/>
      <c r="AAC862" s="44"/>
      <c r="AAD862" s="44"/>
      <c r="AAE862" s="44"/>
      <c r="AAF862" s="44"/>
      <c r="AAG862" s="44"/>
      <c r="AAH862" s="44"/>
      <c r="AAI862" s="44"/>
      <c r="AAJ862" s="44"/>
      <c r="AAK862" s="44"/>
      <c r="AAL862" s="44"/>
      <c r="AAM862" s="44"/>
      <c r="AAN862" s="44"/>
      <c r="AAO862" s="44"/>
      <c r="AAP862" s="44"/>
      <c r="AAQ862" s="44"/>
      <c r="AAR862" s="44"/>
      <c r="AAS862" s="44"/>
      <c r="AAT862" s="44"/>
      <c r="AAU862" s="44"/>
      <c r="AAV862" s="44"/>
      <c r="AAW862" s="44"/>
      <c r="AAX862" s="44"/>
      <c r="AAY862" s="44"/>
      <c r="AAZ862" s="44"/>
      <c r="ABA862" s="44"/>
      <c r="ABB862" s="44"/>
      <c r="ABC862" s="44"/>
      <c r="ABD862" s="44"/>
      <c r="ABE862" s="44"/>
      <c r="ABF862" s="44"/>
      <c r="ABG862" s="44"/>
      <c r="ABH862" s="44"/>
      <c r="ABI862" s="44"/>
      <c r="ABJ862" s="44"/>
      <c r="ABK862" s="44"/>
      <c r="ABL862" s="44"/>
      <c r="ABM862" s="44"/>
      <c r="ABN862" s="44"/>
      <c r="ABO862" s="44"/>
      <c r="ABP862" s="44"/>
      <c r="ABQ862" s="44"/>
      <c r="ABR862" s="44"/>
      <c r="ABS862" s="44"/>
      <c r="ABT862" s="44"/>
      <c r="ABU862" s="44"/>
      <c r="ABV862" s="44"/>
      <c r="ABW862" s="44"/>
      <c r="ABX862" s="44"/>
      <c r="ABY862" s="44"/>
      <c r="ABZ862" s="44"/>
      <c r="ACA862" s="44"/>
      <c r="ACB862" s="44"/>
      <c r="ACC862" s="44"/>
      <c r="ACD862" s="44"/>
      <c r="ACE862" s="44"/>
      <c r="ACF862" s="44"/>
      <c r="ACG862" s="44"/>
      <c r="ACH862" s="44"/>
      <c r="ACI862" s="44"/>
      <c r="ACJ862" s="44"/>
      <c r="ACK862" s="44"/>
      <c r="ACL862" s="44"/>
      <c r="ACM862" s="44"/>
      <c r="ACN862" s="44"/>
      <c r="ACO862" s="44"/>
      <c r="ACP862" s="44"/>
      <c r="ACQ862" s="44"/>
      <c r="ACR862" s="44"/>
      <c r="ACS862" s="44"/>
      <c r="ACT862" s="44"/>
      <c r="ACU862" s="44"/>
      <c r="ACV862" s="44"/>
      <c r="ACW862" s="44"/>
      <c r="ACX862" s="44"/>
      <c r="ACY862" s="44"/>
      <c r="ACZ862" s="44"/>
      <c r="ADA862" s="44"/>
      <c r="ADB862" s="44"/>
      <c r="ADC862" s="44"/>
      <c r="ADD862" s="44"/>
      <c r="ADE862" s="44"/>
      <c r="ADF862" s="44"/>
      <c r="ADG862" s="44"/>
      <c r="ADH862" s="44"/>
      <c r="ADI862" s="44"/>
      <c r="ADJ862" s="44"/>
      <c r="ADK862" s="44"/>
      <c r="ADL862" s="44"/>
      <c r="ADM862" s="44"/>
      <c r="ADN862" s="44"/>
      <c r="ADO862" s="44"/>
      <c r="ADP862" s="44"/>
      <c r="ADQ862" s="44"/>
      <c r="ADR862" s="44"/>
      <c r="ADS862" s="44"/>
      <c r="ADT862" s="44"/>
      <c r="ADU862" s="44"/>
      <c r="ADV862" s="44"/>
      <c r="ADW862" s="44"/>
      <c r="ADX862" s="44"/>
      <c r="ADY862" s="44"/>
      <c r="ADZ862" s="44"/>
      <c r="AEA862" s="44"/>
      <c r="AEB862" s="44"/>
      <c r="AEC862" s="44"/>
      <c r="AED862" s="44"/>
      <c r="AEE862" s="44"/>
      <c r="AEF862" s="44"/>
      <c r="AEG862" s="44"/>
      <c r="AEH862" s="44"/>
      <c r="AEI862" s="44"/>
      <c r="AEJ862" s="44"/>
      <c r="AEK862" s="44"/>
      <c r="AEL862" s="44"/>
      <c r="AEM862" s="44"/>
      <c r="AEN862" s="44"/>
      <c r="AEO862" s="44"/>
      <c r="AEP862" s="44"/>
      <c r="AEQ862" s="44"/>
      <c r="AER862" s="44"/>
      <c r="AES862" s="44"/>
      <c r="AET862" s="44"/>
      <c r="AEU862" s="44"/>
      <c r="AEV862" s="44"/>
      <c r="AEW862" s="44"/>
      <c r="AEX862" s="44"/>
      <c r="AEY862" s="44"/>
      <c r="AEZ862" s="44"/>
      <c r="AFA862" s="44"/>
      <c r="AFB862" s="44"/>
      <c r="AFC862" s="44"/>
      <c r="AFD862" s="44"/>
      <c r="AFE862" s="44"/>
      <c r="AFF862" s="44"/>
      <c r="AFG862" s="44"/>
      <c r="AFH862" s="44"/>
      <c r="AFI862" s="44"/>
      <c r="AFJ862" s="44"/>
      <c r="AFK862" s="44"/>
      <c r="AFL862" s="44"/>
      <c r="AFM862" s="44"/>
      <c r="AFN862" s="44"/>
      <c r="AFO862" s="44"/>
      <c r="AFP862" s="44"/>
      <c r="AFQ862" s="44"/>
      <c r="AFR862" s="44"/>
      <c r="AFS862" s="44"/>
      <c r="AFT862" s="44"/>
      <c r="AFU862" s="44"/>
      <c r="AFV862" s="44"/>
      <c r="AFW862" s="44"/>
      <c r="AFX862" s="44"/>
      <c r="AFY862" s="44"/>
      <c r="AFZ862" s="44"/>
      <c r="AGA862" s="44"/>
      <c r="AGB862" s="44"/>
      <c r="AGC862" s="44"/>
      <c r="AGD862" s="44"/>
      <c r="AGE862" s="44"/>
      <c r="AGF862" s="44"/>
      <c r="AGG862" s="44"/>
      <c r="AGH862" s="44"/>
      <c r="AGI862" s="44"/>
      <c r="AGJ862" s="44"/>
      <c r="AGK862" s="44"/>
      <c r="AGL862" s="44"/>
      <c r="AGM862" s="44"/>
      <c r="AGN862" s="44"/>
      <c r="AGO862" s="44"/>
      <c r="AGP862" s="44"/>
      <c r="AGQ862" s="44"/>
      <c r="AGR862" s="44"/>
      <c r="AGS862" s="44"/>
      <c r="AGT862" s="44"/>
      <c r="AGU862" s="44"/>
      <c r="AGV862" s="44"/>
      <c r="AGW862" s="44"/>
      <c r="AGX862" s="44"/>
      <c r="AGY862" s="44"/>
      <c r="AGZ862" s="44"/>
      <c r="AHA862" s="44"/>
      <c r="AHB862" s="44"/>
      <c r="AHC862" s="44"/>
      <c r="AHD862" s="44"/>
      <c r="AHE862" s="44"/>
      <c r="AHF862" s="44"/>
      <c r="AHG862" s="44"/>
      <c r="AHH862" s="44"/>
      <c r="AHI862" s="44"/>
      <c r="AHJ862" s="44"/>
      <c r="AHK862" s="44"/>
      <c r="AHL862" s="44"/>
      <c r="AHM862" s="44"/>
      <c r="AHN862" s="44"/>
      <c r="AHO862" s="44"/>
      <c r="AHP862" s="44"/>
      <c r="AHQ862" s="44"/>
      <c r="AHR862" s="44"/>
      <c r="AHS862" s="44"/>
      <c r="AHT862" s="44"/>
      <c r="AHU862" s="44"/>
      <c r="AHV862" s="44"/>
      <c r="AHW862" s="44"/>
      <c r="AHX862" s="44"/>
      <c r="AHY862" s="44"/>
      <c r="AHZ862" s="44"/>
      <c r="AIA862" s="44"/>
      <c r="AIB862" s="44"/>
      <c r="AIC862" s="44"/>
      <c r="AID862" s="44"/>
      <c r="AIE862" s="44"/>
      <c r="AIF862" s="44"/>
      <c r="AIG862" s="44"/>
      <c r="AIH862" s="44"/>
      <c r="AII862" s="44"/>
      <c r="AIJ862" s="44"/>
      <c r="AIK862" s="44"/>
      <c r="AIL862" s="44"/>
      <c r="AIM862" s="44"/>
      <c r="AIN862" s="44"/>
      <c r="AIO862" s="44"/>
      <c r="AIP862" s="44"/>
      <c r="AIQ862" s="44"/>
      <c r="AIR862" s="44"/>
      <c r="AIS862" s="44"/>
      <c r="AIT862" s="44"/>
      <c r="AIU862" s="44"/>
      <c r="AIV862" s="44"/>
      <c r="AIW862" s="44"/>
      <c r="AIX862" s="44"/>
      <c r="AIY862" s="44"/>
      <c r="AIZ862" s="44"/>
      <c r="AJA862" s="44"/>
      <c r="AJB862" s="44"/>
      <c r="AJC862" s="44"/>
      <c r="AJD862" s="44"/>
      <c r="AJE862" s="44"/>
      <c r="AJF862" s="44"/>
      <c r="AJG862" s="44"/>
      <c r="AJH862" s="44"/>
      <c r="AJI862" s="44"/>
      <c r="AJJ862" s="44"/>
      <c r="AJK862" s="44"/>
      <c r="AJL862" s="44"/>
      <c r="AJM862" s="44"/>
      <c r="AJN862" s="44"/>
      <c r="AJO862" s="44"/>
      <c r="AJP862" s="44"/>
      <c r="AJQ862" s="44"/>
      <c r="AJR862" s="44"/>
      <c r="AJS862" s="44"/>
      <c r="AJT862" s="44"/>
      <c r="AJU862" s="44"/>
      <c r="AJV862" s="44"/>
      <c r="AJW862" s="44"/>
      <c r="AJX862" s="44"/>
      <c r="AJY862" s="44"/>
      <c r="AJZ862" s="44"/>
      <c r="AKA862" s="44"/>
      <c r="AKB862" s="44"/>
      <c r="AKC862" s="44"/>
      <c r="AKD862" s="44"/>
      <c r="AKE862" s="44"/>
      <c r="AKF862" s="44"/>
      <c r="AKG862" s="44"/>
      <c r="AKH862" s="44"/>
      <c r="AKI862" s="44"/>
      <c r="AKJ862" s="44"/>
      <c r="AKK862" s="44"/>
      <c r="AKL862" s="44"/>
      <c r="AKM862" s="44"/>
      <c r="AKN862" s="44"/>
      <c r="AKO862" s="44"/>
      <c r="AKP862" s="44"/>
      <c r="AKQ862" s="44"/>
      <c r="AKR862" s="44"/>
      <c r="AKS862" s="44"/>
      <c r="AKT862" s="44"/>
      <c r="AKU862" s="44"/>
      <c r="AKV862" s="44"/>
      <c r="AKW862" s="44"/>
      <c r="AKX862" s="44"/>
      <c r="AKY862" s="44"/>
      <c r="AKZ862" s="44"/>
      <c r="ALA862" s="44"/>
      <c r="ALB862" s="44"/>
      <c r="ALC862" s="44"/>
      <c r="ALD862" s="44"/>
      <c r="ALE862" s="44"/>
      <c r="ALF862" s="44"/>
      <c r="ALG862" s="44"/>
      <c r="ALH862" s="44"/>
      <c r="ALI862" s="44"/>
      <c r="ALJ862" s="44"/>
      <c r="ALK862" s="44"/>
      <c r="ALL862" s="44"/>
      <c r="ALM862" s="44"/>
      <c r="ALN862" s="44"/>
      <c r="ALO862" s="44"/>
      <c r="ALP862" s="44"/>
      <c r="ALQ862" s="44"/>
      <c r="ALR862" s="44"/>
      <c r="ALS862" s="44"/>
      <c r="ALT862" s="44"/>
      <c r="ALU862" s="44"/>
      <c r="ALV862" s="44"/>
      <c r="ALW862" s="44"/>
      <c r="ALX862" s="44"/>
      <c r="ALY862" s="44"/>
      <c r="ALZ862" s="44"/>
      <c r="AMA862" s="44"/>
      <c r="AMB862" s="44"/>
      <c r="AMC862" s="44"/>
      <c r="AMD862" s="44"/>
      <c r="AME862" s="44"/>
      <c r="AMF862" s="44"/>
      <c r="AMG862" s="44"/>
      <c r="AMH862" s="44"/>
      <c r="AMI862" s="44"/>
      <c r="AMJ862" s="44"/>
      <c r="AMK862" s="44"/>
      <c r="AML862" s="44"/>
      <c r="AMM862" s="44"/>
      <c r="AMN862" s="44"/>
      <c r="AMO862" s="44"/>
      <c r="AMP862" s="44"/>
      <c r="AMQ862" s="44"/>
      <c r="AMR862" s="44"/>
      <c r="AMS862" s="44"/>
      <c r="AMT862" s="44"/>
      <c r="AMU862" s="44"/>
      <c r="AMV862" s="44"/>
      <c r="AMW862" s="44"/>
      <c r="AMX862" s="44"/>
      <c r="AMY862" s="44"/>
      <c r="AMZ862" s="44"/>
      <c r="ANA862" s="44"/>
      <c r="ANB862" s="44"/>
      <c r="ANC862" s="44"/>
      <c r="AND862" s="44"/>
      <c r="ANE862" s="44"/>
      <c r="ANF862" s="44"/>
      <c r="ANG862" s="44"/>
      <c r="ANH862" s="44"/>
      <c r="ANI862" s="44"/>
      <c r="ANJ862" s="44"/>
      <c r="ANK862" s="44"/>
      <c r="ANL862" s="44"/>
      <c r="ANM862" s="44"/>
      <c r="ANN862" s="44"/>
      <c r="ANO862" s="44"/>
      <c r="ANP862" s="44"/>
      <c r="ANQ862" s="44"/>
      <c r="ANR862" s="44"/>
      <c r="ANS862" s="44"/>
      <c r="ANT862" s="44"/>
      <c r="ANU862" s="44"/>
      <c r="ANV862" s="44"/>
      <c r="ANW862" s="44"/>
      <c r="ANX862" s="44"/>
      <c r="ANY862" s="44"/>
      <c r="ANZ862" s="44"/>
      <c r="AOA862" s="44"/>
      <c r="AOB862" s="44"/>
      <c r="AOC862" s="44"/>
      <c r="AOD862" s="44"/>
      <c r="AOE862" s="44"/>
      <c r="AOF862" s="44"/>
      <c r="AOG862" s="44"/>
      <c r="AOH862" s="44"/>
      <c r="AOI862" s="44"/>
      <c r="AOJ862" s="44"/>
      <c r="AOK862" s="44"/>
      <c r="AOL862" s="44"/>
      <c r="AOM862" s="44"/>
      <c r="AON862" s="44"/>
      <c r="AOO862" s="44"/>
      <c r="AOP862" s="44"/>
      <c r="AOQ862" s="44"/>
      <c r="AOR862" s="44"/>
      <c r="AOS862" s="44"/>
      <c r="AOT862" s="44"/>
      <c r="AOU862" s="44"/>
      <c r="AOV862" s="44"/>
      <c r="AOW862" s="44"/>
      <c r="AOX862" s="44"/>
      <c r="AOY862" s="44"/>
      <c r="AOZ862" s="44"/>
      <c r="APA862" s="44"/>
      <c r="APB862" s="44"/>
      <c r="APC862" s="44"/>
      <c r="APD862" s="44"/>
      <c r="APE862" s="44"/>
      <c r="APF862" s="44"/>
      <c r="APG862" s="44"/>
      <c r="APH862" s="44"/>
      <c r="API862" s="44"/>
      <c r="APJ862" s="44"/>
      <c r="APK862" s="44"/>
      <c r="APL862" s="44"/>
      <c r="APM862" s="44"/>
      <c r="APN862" s="44"/>
      <c r="APO862" s="44"/>
      <c r="APP862" s="44"/>
      <c r="APQ862" s="44"/>
      <c r="APR862" s="44"/>
      <c r="APS862" s="44"/>
      <c r="APT862" s="44"/>
      <c r="APU862" s="44"/>
      <c r="APV862" s="44"/>
      <c r="APW862" s="44"/>
      <c r="APX862" s="44"/>
      <c r="APY862" s="44"/>
      <c r="APZ862" s="44"/>
      <c r="AQA862" s="44"/>
      <c r="AQB862" s="44"/>
      <c r="AQC862" s="44"/>
      <c r="AQD862" s="44"/>
      <c r="AQE862" s="44"/>
      <c r="AQF862" s="44"/>
      <c r="AQG862" s="44"/>
      <c r="AQH862" s="44"/>
      <c r="AQI862" s="44"/>
      <c r="AQJ862" s="44"/>
      <c r="AQK862" s="44"/>
      <c r="AQL862" s="44"/>
      <c r="AQM862" s="44"/>
      <c r="AQN862" s="44"/>
      <c r="AQO862" s="44"/>
      <c r="AQP862" s="44"/>
      <c r="AQQ862" s="44"/>
      <c r="AQR862" s="44"/>
      <c r="AQS862" s="44"/>
      <c r="AQT862" s="44"/>
      <c r="AQU862" s="44"/>
      <c r="AQV862" s="44"/>
      <c r="AQW862" s="44"/>
      <c r="AQX862" s="44"/>
      <c r="AQY862" s="44"/>
      <c r="AQZ862" s="44"/>
      <c r="ARA862" s="44"/>
      <c r="ARB862" s="44"/>
      <c r="ARC862" s="44"/>
      <c r="ARD862" s="44"/>
      <c r="ARE862" s="44"/>
      <c r="ARF862" s="44"/>
      <c r="ARG862" s="44"/>
      <c r="ARH862" s="44"/>
      <c r="ARI862" s="44"/>
      <c r="ARJ862" s="44"/>
      <c r="ARK862" s="44"/>
      <c r="ARL862" s="44"/>
      <c r="ARM862" s="44"/>
      <c r="ARN862" s="44"/>
      <c r="ARO862" s="44"/>
      <c r="ARP862" s="44"/>
      <c r="ARQ862" s="44"/>
      <c r="ARR862" s="44"/>
      <c r="ARS862" s="44"/>
      <c r="ART862" s="44"/>
      <c r="ARU862" s="44"/>
      <c r="ARV862" s="44"/>
      <c r="ARW862" s="44"/>
      <c r="ARX862" s="44"/>
      <c r="ARY862" s="44"/>
      <c r="ARZ862" s="44"/>
      <c r="ASA862" s="44"/>
      <c r="ASB862" s="44"/>
      <c r="ASC862" s="44"/>
      <c r="ASD862" s="44"/>
      <c r="ASE862" s="44"/>
      <c r="ASF862" s="44"/>
      <c r="ASG862" s="44"/>
      <c r="ASH862" s="44"/>
      <c r="ASI862" s="44"/>
      <c r="ASJ862" s="44"/>
      <c r="ASK862" s="44"/>
      <c r="ASL862" s="44"/>
      <c r="ASM862" s="44"/>
      <c r="ASN862" s="44"/>
      <c r="ASO862" s="44"/>
      <c r="ASP862" s="44"/>
      <c r="ASQ862" s="44"/>
      <c r="ASR862" s="44"/>
      <c r="ASS862" s="44"/>
      <c r="AST862" s="44"/>
      <c r="ASU862" s="44"/>
      <c r="ASV862" s="44"/>
      <c r="ASW862" s="44"/>
      <c r="ASX862" s="44"/>
      <c r="ASY862" s="44"/>
      <c r="ASZ862" s="44"/>
      <c r="ATA862" s="44"/>
      <c r="ATB862" s="44"/>
      <c r="ATC862" s="44"/>
      <c r="ATD862" s="44"/>
      <c r="ATE862" s="44"/>
      <c r="ATF862" s="44"/>
      <c r="ATG862" s="44"/>
      <c r="ATH862" s="44"/>
      <c r="ATI862" s="44"/>
      <c r="ATJ862" s="44"/>
      <c r="ATK862" s="44"/>
      <c r="ATL862" s="44"/>
      <c r="ATM862" s="44"/>
      <c r="ATN862" s="44"/>
      <c r="ATO862" s="44"/>
      <c r="ATP862" s="44"/>
      <c r="ATQ862" s="44"/>
      <c r="ATR862" s="44"/>
      <c r="ATS862" s="44"/>
      <c r="ATT862" s="44"/>
      <c r="ATU862" s="44"/>
      <c r="ATV862" s="44"/>
      <c r="ATW862" s="44"/>
      <c r="ATX862" s="44"/>
      <c r="ATY862" s="44"/>
      <c r="ATZ862" s="44"/>
      <c r="AUA862" s="44"/>
      <c r="AUB862" s="44"/>
      <c r="AUC862" s="44"/>
      <c r="AUD862" s="44"/>
      <c r="AUE862" s="44"/>
      <c r="AUF862" s="44"/>
      <c r="AUG862" s="44"/>
      <c r="AUH862" s="44"/>
      <c r="AUI862" s="44"/>
      <c r="AUJ862" s="44"/>
      <c r="AUK862" s="44"/>
      <c r="AUL862" s="44"/>
      <c r="AUM862" s="44"/>
      <c r="AUN862" s="44"/>
      <c r="AUO862" s="44"/>
      <c r="AUP862" s="44"/>
      <c r="AUQ862" s="44"/>
      <c r="AUR862" s="44"/>
      <c r="AUS862" s="44"/>
      <c r="AUT862" s="44"/>
      <c r="AUU862" s="44"/>
      <c r="AUV862" s="44"/>
      <c r="AUW862" s="44"/>
      <c r="AUX862" s="44"/>
      <c r="AUY862" s="44"/>
      <c r="AUZ862" s="44"/>
      <c r="AVA862" s="44"/>
      <c r="AVB862" s="44"/>
      <c r="AVC862" s="44"/>
      <c r="AVD862" s="44"/>
      <c r="AVE862" s="44"/>
      <c r="AVF862" s="44"/>
      <c r="AVG862" s="44"/>
      <c r="AVH862" s="44"/>
      <c r="AVI862" s="44"/>
      <c r="AVJ862" s="44"/>
      <c r="AVK862" s="44"/>
      <c r="AVL862" s="44"/>
      <c r="AVM862" s="44"/>
      <c r="AVN862" s="44"/>
      <c r="AVO862" s="44"/>
      <c r="AVP862" s="44"/>
      <c r="AVQ862" s="44"/>
      <c r="AVR862" s="44"/>
      <c r="AVS862" s="44"/>
      <c r="AVT862" s="44"/>
      <c r="AVU862" s="44"/>
      <c r="AVV862" s="44"/>
      <c r="AVW862" s="44"/>
      <c r="AVX862" s="44"/>
      <c r="AVY862" s="44"/>
      <c r="AVZ862" s="44"/>
      <c r="AWA862" s="44"/>
      <c r="AWB862" s="44"/>
      <c r="AWC862" s="44"/>
      <c r="AWD862" s="44"/>
      <c r="AWE862" s="44"/>
      <c r="AWF862" s="44"/>
      <c r="AWG862" s="44"/>
      <c r="AWH862" s="44"/>
      <c r="AWI862" s="44"/>
      <c r="AWJ862" s="44"/>
      <c r="AWK862" s="44"/>
      <c r="AWL862" s="44"/>
      <c r="AWM862" s="44"/>
      <c r="AWN862" s="44"/>
      <c r="AWO862" s="44"/>
      <c r="AWP862" s="44"/>
      <c r="AWQ862" s="44"/>
      <c r="AWR862" s="44"/>
      <c r="AWS862" s="44"/>
      <c r="AWT862" s="44"/>
      <c r="AWU862" s="44"/>
      <c r="AWV862" s="44"/>
      <c r="AWW862" s="44"/>
      <c r="AWX862" s="44"/>
      <c r="AWY862" s="44"/>
      <c r="AWZ862" s="44"/>
      <c r="AXA862" s="44"/>
      <c r="AXB862" s="44"/>
      <c r="AXC862" s="44"/>
      <c r="AXD862" s="44"/>
      <c r="AXE862" s="44"/>
      <c r="AXF862" s="44"/>
      <c r="AXG862" s="44"/>
      <c r="AXH862" s="44"/>
      <c r="AXI862" s="44"/>
      <c r="AXJ862" s="44"/>
      <c r="AXK862" s="44"/>
      <c r="AXL862" s="44"/>
      <c r="AXM862" s="44"/>
      <c r="AXN862" s="44"/>
      <c r="AXO862" s="44"/>
      <c r="AXP862" s="44"/>
      <c r="AXQ862" s="44"/>
      <c r="AXR862" s="44"/>
      <c r="AXS862" s="44"/>
      <c r="AXT862" s="44"/>
      <c r="AXU862" s="44"/>
      <c r="AXV862" s="44"/>
      <c r="AXW862" s="44"/>
      <c r="AXX862" s="44"/>
      <c r="AXY862" s="44"/>
      <c r="AXZ862" s="44"/>
      <c r="AYA862" s="44"/>
      <c r="AYB862" s="44"/>
      <c r="AYC862" s="44"/>
      <c r="AYD862" s="44"/>
      <c r="AYE862" s="44"/>
      <c r="AYF862" s="44"/>
      <c r="AYG862" s="44"/>
      <c r="AYH862" s="44"/>
      <c r="AYI862" s="44"/>
      <c r="AYJ862" s="44"/>
      <c r="AYK862" s="44"/>
      <c r="AYL862" s="44"/>
      <c r="AYM862" s="44"/>
      <c r="AYN862" s="44"/>
      <c r="AYO862" s="44"/>
      <c r="AYP862" s="44"/>
      <c r="AYQ862" s="44"/>
      <c r="AYR862" s="44"/>
      <c r="AYS862" s="44"/>
      <c r="AYT862" s="44"/>
      <c r="AYU862" s="44"/>
      <c r="AYV862" s="44"/>
      <c r="AYW862" s="44"/>
      <c r="AYX862" s="44"/>
      <c r="AYY862" s="44"/>
      <c r="AYZ862" s="44"/>
      <c r="AZA862" s="44"/>
      <c r="AZB862" s="44"/>
      <c r="AZC862" s="44"/>
      <c r="AZD862" s="44"/>
      <c r="AZE862" s="44"/>
      <c r="AZF862" s="44"/>
      <c r="AZG862" s="44"/>
      <c r="AZH862" s="44"/>
      <c r="AZI862" s="44"/>
      <c r="AZJ862" s="44"/>
      <c r="AZK862" s="44"/>
      <c r="AZL862" s="44"/>
      <c r="AZM862" s="44"/>
      <c r="AZN862" s="44"/>
      <c r="AZO862" s="44"/>
      <c r="AZP862" s="44"/>
      <c r="AZQ862" s="44"/>
      <c r="AZR862" s="44"/>
      <c r="AZS862" s="44"/>
      <c r="AZT862" s="44"/>
      <c r="AZU862" s="44"/>
      <c r="AZV862" s="44"/>
      <c r="AZW862" s="44"/>
      <c r="AZX862" s="44"/>
      <c r="AZY862" s="44"/>
      <c r="AZZ862" s="44"/>
      <c r="BAA862" s="44"/>
      <c r="BAB862" s="44"/>
      <c r="BAC862" s="44"/>
      <c r="BAD862" s="44"/>
      <c r="BAE862" s="44"/>
      <c r="BAF862" s="44"/>
      <c r="BAG862" s="44"/>
      <c r="BAH862" s="44"/>
      <c r="BAI862" s="44"/>
      <c r="BAJ862" s="44"/>
      <c r="BAK862" s="44"/>
      <c r="BAL862" s="44"/>
      <c r="BAM862" s="44"/>
      <c r="BAN862" s="44"/>
      <c r="BAO862" s="44"/>
      <c r="BAP862" s="44"/>
      <c r="BAQ862" s="44"/>
      <c r="BAR862" s="44"/>
      <c r="BAS862" s="44"/>
      <c r="BAT862" s="44"/>
      <c r="BAU862" s="44"/>
      <c r="BAV862" s="44"/>
      <c r="BAW862" s="44"/>
      <c r="BAX862" s="44"/>
      <c r="BAY862" s="44"/>
      <c r="BAZ862" s="44"/>
      <c r="BBA862" s="44"/>
      <c r="BBB862" s="44"/>
      <c r="BBC862" s="44"/>
      <c r="BBD862" s="44"/>
      <c r="BBE862" s="44"/>
      <c r="BBF862" s="44"/>
      <c r="BBG862" s="44"/>
      <c r="BBH862" s="44"/>
      <c r="BBI862" s="44"/>
      <c r="BBJ862" s="44"/>
      <c r="BBK862" s="44"/>
      <c r="BBL862" s="44"/>
      <c r="BBM862" s="44"/>
      <c r="BBN862" s="44"/>
      <c r="BBO862" s="44"/>
      <c r="BBP862" s="44"/>
      <c r="BBQ862" s="44"/>
      <c r="BBR862" s="44"/>
      <c r="BBS862" s="44"/>
      <c r="BBT862" s="44"/>
      <c r="BBU862" s="44"/>
      <c r="BBV862" s="44"/>
      <c r="BBW862" s="44"/>
      <c r="BBX862" s="44"/>
      <c r="BBY862" s="44"/>
      <c r="BBZ862" s="44"/>
      <c r="BCA862" s="44"/>
      <c r="BCB862" s="44"/>
      <c r="BCC862" s="44"/>
      <c r="BCD862" s="44"/>
      <c r="BCE862" s="44"/>
      <c r="BCF862" s="44"/>
      <c r="BCG862" s="44"/>
      <c r="BCH862" s="44"/>
      <c r="BCI862" s="44"/>
      <c r="BCJ862" s="44"/>
      <c r="BCK862" s="44"/>
      <c r="BCL862" s="44"/>
      <c r="BCM862" s="44"/>
      <c r="BCN862" s="44"/>
      <c r="BCO862" s="44"/>
      <c r="BCP862" s="44"/>
      <c r="BCQ862" s="44"/>
      <c r="BCR862" s="44"/>
      <c r="BCS862" s="44"/>
      <c r="BCT862" s="44"/>
      <c r="BCU862" s="44"/>
      <c r="BCV862" s="44"/>
      <c r="BCW862" s="44"/>
      <c r="BCX862" s="44"/>
      <c r="BCY862" s="44"/>
      <c r="BCZ862" s="44"/>
      <c r="BDA862" s="44"/>
      <c r="BDB862" s="44"/>
      <c r="BDC862" s="44"/>
      <c r="BDD862" s="44"/>
      <c r="BDE862" s="44"/>
      <c r="BDF862" s="44"/>
      <c r="BDG862" s="44"/>
      <c r="BDH862" s="44"/>
      <c r="BDI862" s="44"/>
      <c r="BDJ862" s="44"/>
      <c r="BDK862" s="44"/>
      <c r="BDL862" s="44"/>
      <c r="BDM862" s="44"/>
      <c r="BDN862" s="44"/>
      <c r="BDO862" s="44"/>
      <c r="BDP862" s="44"/>
      <c r="BDQ862" s="44"/>
      <c r="BDR862" s="44"/>
      <c r="BDS862" s="44"/>
      <c r="BDT862" s="44"/>
      <c r="BDU862" s="44"/>
      <c r="BDV862" s="44"/>
      <c r="BDW862" s="44"/>
      <c r="BDX862" s="44"/>
      <c r="BDY862" s="44"/>
      <c r="BDZ862" s="44"/>
      <c r="BEA862" s="44"/>
      <c r="BEB862" s="44"/>
      <c r="BEC862" s="44"/>
      <c r="BED862" s="44"/>
      <c r="BEE862" s="44"/>
      <c r="BEF862" s="44"/>
      <c r="BEG862" s="44"/>
      <c r="BEH862" s="44"/>
      <c r="BEI862" s="44"/>
      <c r="BEJ862" s="44"/>
      <c r="BEK862" s="44"/>
      <c r="BEL862" s="44"/>
      <c r="BEM862" s="44"/>
      <c r="BEN862" s="44"/>
      <c r="BEO862" s="44"/>
      <c r="BEP862" s="44"/>
      <c r="BEQ862" s="44"/>
      <c r="BER862" s="44"/>
      <c r="BES862" s="44"/>
      <c r="BET862" s="44"/>
      <c r="BEU862" s="44"/>
      <c r="BEV862" s="44"/>
      <c r="BEW862" s="44"/>
      <c r="BEX862" s="44"/>
      <c r="BEY862" s="44"/>
      <c r="BEZ862" s="44"/>
      <c r="BFA862" s="44"/>
      <c r="BFB862" s="44"/>
      <c r="BFC862" s="44"/>
      <c r="BFD862" s="44"/>
      <c r="BFE862" s="44"/>
      <c r="BFF862" s="44"/>
      <c r="BFG862" s="44"/>
      <c r="BFH862" s="44"/>
      <c r="BFI862" s="44"/>
      <c r="BFJ862" s="44"/>
      <c r="BFK862" s="44"/>
      <c r="BFL862" s="44"/>
      <c r="BFM862" s="44"/>
      <c r="BFN862" s="44"/>
      <c r="BFO862" s="44"/>
      <c r="BFP862" s="44"/>
      <c r="BFQ862" s="44"/>
      <c r="BFR862" s="44"/>
      <c r="BFS862" s="44"/>
      <c r="BFT862" s="44"/>
      <c r="BFU862" s="44"/>
      <c r="BFV862" s="44"/>
      <c r="BFW862" s="44"/>
      <c r="BFX862" s="44"/>
      <c r="BFY862" s="44"/>
      <c r="BFZ862" s="44"/>
      <c r="BGA862" s="44"/>
      <c r="BGB862" s="44"/>
      <c r="BGC862" s="44"/>
      <c r="BGD862" s="44"/>
      <c r="BGE862" s="44"/>
      <c r="BGF862" s="44"/>
      <c r="BGG862" s="44"/>
      <c r="BGH862" s="44"/>
      <c r="BGI862" s="44"/>
      <c r="BGJ862" s="44"/>
      <c r="BGK862" s="44"/>
      <c r="BGL862" s="44"/>
      <c r="BGM862" s="44"/>
      <c r="BGN862" s="44"/>
      <c r="BGO862" s="44"/>
      <c r="BGP862" s="44"/>
      <c r="BGQ862" s="44"/>
      <c r="BGR862" s="44"/>
      <c r="BGS862" s="44"/>
      <c r="BGT862" s="44"/>
      <c r="BGU862" s="44"/>
      <c r="BGV862" s="44"/>
      <c r="BGW862" s="44"/>
      <c r="BGX862" s="44"/>
      <c r="BGY862" s="44"/>
      <c r="BGZ862" s="44"/>
      <c r="BHA862" s="44"/>
      <c r="BHB862" s="44"/>
      <c r="BHC862" s="44"/>
      <c r="BHD862" s="44"/>
      <c r="BHE862" s="44"/>
      <c r="BHF862" s="44"/>
      <c r="BHG862" s="44"/>
      <c r="BHH862" s="44"/>
      <c r="BHI862" s="44"/>
      <c r="BHJ862" s="44"/>
      <c r="BHK862" s="44"/>
      <c r="BHL862" s="44"/>
      <c r="BHM862" s="44"/>
      <c r="BHN862" s="44"/>
      <c r="BHO862" s="44"/>
      <c r="BHP862" s="44"/>
      <c r="BHQ862" s="44"/>
      <c r="BHR862" s="44"/>
      <c r="BHS862" s="44"/>
      <c r="BHT862" s="44"/>
      <c r="BHU862" s="44"/>
      <c r="BHV862" s="44"/>
      <c r="BHW862" s="44"/>
      <c r="BHX862" s="44"/>
      <c r="BHY862" s="44"/>
      <c r="BHZ862" s="44"/>
      <c r="BIA862" s="44"/>
      <c r="BIB862" s="44"/>
      <c r="BIC862" s="44"/>
      <c r="BID862" s="44"/>
      <c r="BIE862" s="44"/>
      <c r="BIF862" s="44"/>
      <c r="BIG862" s="44"/>
      <c r="BIH862" s="44"/>
      <c r="BII862" s="44"/>
      <c r="BIJ862" s="44"/>
      <c r="BIK862" s="44"/>
      <c r="BIL862" s="44"/>
      <c r="BIM862" s="44"/>
      <c r="BIN862" s="44"/>
      <c r="BIO862" s="44"/>
      <c r="BIP862" s="44"/>
      <c r="BIQ862" s="44"/>
      <c r="BIR862" s="44"/>
      <c r="BIS862" s="44"/>
      <c r="BIT862" s="44"/>
      <c r="BIU862" s="44"/>
      <c r="BIV862" s="44"/>
      <c r="BIW862" s="44"/>
      <c r="BIX862" s="44"/>
      <c r="BIY862" s="44"/>
      <c r="BIZ862" s="44"/>
      <c r="BJA862" s="44"/>
      <c r="BJB862" s="44"/>
      <c r="BJC862" s="44"/>
      <c r="BJD862" s="44"/>
      <c r="BJE862" s="44"/>
      <c r="BJF862" s="44"/>
      <c r="BJG862" s="44"/>
      <c r="BJH862" s="44"/>
      <c r="BJI862" s="44"/>
      <c r="BJJ862" s="44"/>
      <c r="BJK862" s="44"/>
      <c r="BJL862" s="44"/>
      <c r="BJM862" s="44"/>
      <c r="BJN862" s="44"/>
      <c r="BJO862" s="44"/>
      <c r="BJP862" s="44"/>
      <c r="BJQ862" s="44"/>
      <c r="BJR862" s="44"/>
      <c r="BJS862" s="44"/>
      <c r="BJT862" s="44"/>
      <c r="BJU862" s="44"/>
      <c r="BJV862" s="44"/>
      <c r="BJW862" s="44"/>
      <c r="BJX862" s="44"/>
      <c r="BJY862" s="44"/>
      <c r="BJZ862" s="44"/>
      <c r="BKA862" s="44"/>
      <c r="BKB862" s="44"/>
      <c r="BKC862" s="44"/>
      <c r="BKD862" s="44"/>
      <c r="BKE862" s="44"/>
      <c r="BKF862" s="44"/>
      <c r="BKG862" s="44"/>
      <c r="BKH862" s="44"/>
      <c r="BKI862" s="44"/>
      <c r="BKJ862" s="44"/>
      <c r="BKK862" s="44"/>
      <c r="BKL862" s="44"/>
      <c r="BKM862" s="44"/>
      <c r="BKN862" s="44"/>
      <c r="BKO862" s="44"/>
      <c r="BKP862" s="44"/>
      <c r="BKQ862" s="44"/>
      <c r="BKR862" s="44"/>
      <c r="BKS862" s="44"/>
      <c r="BKT862" s="44"/>
      <c r="BKU862" s="44"/>
      <c r="BKV862" s="44"/>
      <c r="BKW862" s="44"/>
      <c r="BKX862" s="44"/>
      <c r="BKY862" s="44"/>
      <c r="BKZ862" s="44"/>
      <c r="BLA862" s="44"/>
      <c r="BLB862" s="44"/>
      <c r="BLC862" s="44"/>
      <c r="BLD862" s="44"/>
      <c r="BLE862" s="44"/>
      <c r="BLF862" s="44"/>
      <c r="BLG862" s="44"/>
      <c r="BLH862" s="44"/>
      <c r="BLI862" s="44"/>
      <c r="BLJ862" s="44"/>
      <c r="BLK862" s="44"/>
      <c r="BLL862" s="44"/>
      <c r="BLM862" s="44"/>
      <c r="BLN862" s="44"/>
      <c r="BLO862" s="44"/>
      <c r="BLP862" s="44"/>
      <c r="BLQ862" s="44"/>
      <c r="BLR862" s="44"/>
      <c r="BLS862" s="44"/>
      <c r="BLT862" s="44"/>
      <c r="BLU862" s="44"/>
      <c r="BLV862" s="44"/>
      <c r="BLW862" s="44"/>
      <c r="BLX862" s="44"/>
      <c r="BLY862" s="44"/>
      <c r="BLZ862" s="44"/>
      <c r="BMA862" s="44"/>
      <c r="BMB862" s="44"/>
      <c r="BMC862" s="44"/>
      <c r="BMD862" s="44"/>
      <c r="BME862" s="44"/>
      <c r="BMF862" s="44"/>
      <c r="BMG862" s="44"/>
      <c r="BMH862" s="44"/>
      <c r="BMI862" s="44"/>
      <c r="BMJ862" s="44"/>
      <c r="BMK862" s="44"/>
      <c r="BML862" s="44"/>
      <c r="BMM862" s="44"/>
      <c r="BMN862" s="44"/>
      <c r="BMO862" s="44"/>
      <c r="BMP862" s="44"/>
      <c r="BMQ862" s="44"/>
      <c r="BMR862" s="44"/>
      <c r="BMS862" s="44"/>
      <c r="BMT862" s="44"/>
      <c r="BMU862" s="44"/>
      <c r="BMV862" s="44"/>
      <c r="BMW862" s="44"/>
      <c r="BMX862" s="44"/>
      <c r="BMY862" s="44"/>
      <c r="BMZ862" s="44"/>
      <c r="BNA862" s="44"/>
      <c r="BNB862" s="44"/>
      <c r="BNC862" s="44"/>
      <c r="BND862" s="44"/>
      <c r="BNE862" s="44"/>
      <c r="BNF862" s="44"/>
      <c r="BNG862" s="44"/>
      <c r="BNH862" s="44"/>
      <c r="BNI862" s="44"/>
      <c r="BNJ862" s="44"/>
      <c r="BNK862" s="44"/>
      <c r="BNL862" s="44"/>
      <c r="BNM862" s="44"/>
      <c r="BNN862" s="44"/>
      <c r="BNO862" s="44"/>
      <c r="BNP862" s="44"/>
      <c r="BNQ862" s="44"/>
      <c r="BNR862" s="44"/>
      <c r="BNS862" s="44"/>
      <c r="BNT862" s="44"/>
      <c r="BNU862" s="44"/>
      <c r="BNV862" s="44"/>
      <c r="BNW862" s="44"/>
      <c r="BNX862" s="44"/>
      <c r="BNY862" s="44"/>
      <c r="BNZ862" s="44"/>
      <c r="BOA862" s="44"/>
      <c r="BOB862" s="44"/>
      <c r="BOC862" s="44"/>
      <c r="BOD862" s="44"/>
      <c r="BOE862" s="44"/>
      <c r="BOF862" s="44"/>
      <c r="BOG862" s="44"/>
      <c r="BOH862" s="44"/>
      <c r="BOI862" s="44"/>
      <c r="BOJ862" s="44"/>
      <c r="BOK862" s="44"/>
      <c r="BOL862" s="44"/>
      <c r="BOM862" s="44"/>
      <c r="BON862" s="44"/>
      <c r="BOO862" s="44"/>
      <c r="BOP862" s="44"/>
      <c r="BOQ862" s="44"/>
      <c r="BOR862" s="44"/>
      <c r="BOS862" s="44"/>
      <c r="BOT862" s="44"/>
      <c r="BOU862" s="44"/>
      <c r="BOV862" s="44"/>
      <c r="BOW862" s="44"/>
      <c r="BOX862" s="44"/>
      <c r="BOY862" s="44"/>
      <c r="BOZ862" s="44"/>
      <c r="BPA862" s="44"/>
      <c r="BPB862" s="44"/>
      <c r="BPC862" s="44"/>
      <c r="BPD862" s="44"/>
      <c r="BPE862" s="44"/>
      <c r="BPF862" s="44"/>
      <c r="BPG862" s="44"/>
      <c r="BPH862" s="44"/>
      <c r="BPI862" s="44"/>
      <c r="BPJ862" s="44"/>
      <c r="BPK862" s="44"/>
      <c r="BPL862" s="44"/>
      <c r="BPM862" s="44"/>
      <c r="BPN862" s="44"/>
      <c r="BPO862" s="44"/>
      <c r="BPP862" s="44"/>
      <c r="BPQ862" s="44"/>
      <c r="BPR862" s="44"/>
      <c r="BPS862" s="44"/>
      <c r="BPT862" s="44"/>
      <c r="BPU862" s="44"/>
      <c r="BPV862" s="44"/>
      <c r="BPW862" s="44"/>
      <c r="BPX862" s="44"/>
      <c r="BPY862" s="44"/>
      <c r="BPZ862" s="44"/>
      <c r="BQA862" s="44"/>
      <c r="BQB862" s="44"/>
      <c r="BQC862" s="44"/>
      <c r="BQD862" s="44"/>
      <c r="BQE862" s="44"/>
      <c r="BQF862" s="44"/>
      <c r="BQG862" s="44"/>
      <c r="BQH862" s="44"/>
      <c r="BQI862" s="44"/>
      <c r="BQJ862" s="44"/>
      <c r="BQK862" s="44"/>
      <c r="BQL862" s="44"/>
      <c r="BQM862" s="44"/>
      <c r="BQN862" s="44"/>
      <c r="BQO862" s="44"/>
      <c r="BQP862" s="44"/>
      <c r="BQQ862" s="44"/>
      <c r="BQR862" s="44"/>
      <c r="BQS862" s="44"/>
      <c r="BQT862" s="44"/>
      <c r="BQU862" s="44"/>
      <c r="BQV862" s="44"/>
      <c r="BQW862" s="44"/>
      <c r="BQX862" s="44"/>
      <c r="BQY862" s="44"/>
      <c r="BQZ862" s="44"/>
      <c r="BRA862" s="44"/>
      <c r="BRB862" s="44"/>
      <c r="BRC862" s="44"/>
      <c r="BRD862" s="44"/>
      <c r="BRE862" s="44"/>
      <c r="BRF862" s="44"/>
      <c r="BRG862" s="44"/>
      <c r="BRH862" s="44"/>
      <c r="BRI862" s="44"/>
      <c r="BRJ862" s="44"/>
      <c r="BRK862" s="44"/>
      <c r="BRL862" s="44"/>
      <c r="BRM862" s="44"/>
      <c r="BRN862" s="44"/>
      <c r="BRO862" s="44"/>
      <c r="BRP862" s="44"/>
      <c r="BRQ862" s="44"/>
      <c r="BRR862" s="44"/>
      <c r="BRS862" s="44"/>
      <c r="BRT862" s="44"/>
      <c r="BRU862" s="44"/>
      <c r="BRV862" s="44"/>
      <c r="BRW862" s="44"/>
      <c r="BRX862" s="44"/>
      <c r="BRY862" s="44"/>
      <c r="BRZ862" s="44"/>
      <c r="BSA862" s="44"/>
      <c r="BSB862" s="44"/>
      <c r="BSC862" s="44"/>
      <c r="BSD862" s="44"/>
      <c r="BSE862" s="44"/>
      <c r="BSF862" s="44"/>
      <c r="BSG862" s="44"/>
      <c r="BSH862" s="44"/>
      <c r="BSI862" s="44"/>
      <c r="BSJ862" s="44"/>
      <c r="BSK862" s="44"/>
      <c r="BSL862" s="44"/>
      <c r="BSM862" s="44"/>
      <c r="BSN862" s="44"/>
      <c r="BSO862" s="44"/>
      <c r="BSP862" s="44"/>
      <c r="BSQ862" s="44"/>
      <c r="BSR862" s="44"/>
      <c r="BSS862" s="44"/>
      <c r="BST862" s="44"/>
      <c r="BSU862" s="44"/>
      <c r="BSV862" s="44"/>
      <c r="BSW862" s="44"/>
      <c r="BSX862" s="44"/>
      <c r="BSY862" s="44"/>
      <c r="BSZ862" s="44"/>
      <c r="BTA862" s="44"/>
      <c r="BTB862" s="44"/>
      <c r="BTC862" s="44"/>
      <c r="BTD862" s="44"/>
      <c r="BTE862" s="44"/>
      <c r="BTF862" s="44"/>
      <c r="BTG862" s="44"/>
      <c r="BTH862" s="44"/>
      <c r="BTI862" s="44"/>
      <c r="BTJ862" s="44"/>
      <c r="BTK862" s="44"/>
      <c r="BTL862" s="44"/>
      <c r="BTM862" s="44"/>
      <c r="BTN862" s="44"/>
      <c r="BTO862" s="44"/>
      <c r="BTP862" s="44"/>
      <c r="BTQ862" s="44"/>
      <c r="BTR862" s="44"/>
      <c r="BTS862" s="44"/>
      <c r="BTT862" s="44"/>
      <c r="BTU862" s="44"/>
      <c r="BTV862" s="44"/>
      <c r="BTW862" s="44"/>
      <c r="BTX862" s="44"/>
      <c r="BTY862" s="44"/>
      <c r="BTZ862" s="44"/>
      <c r="BUA862" s="44"/>
      <c r="BUB862" s="44"/>
      <c r="BUC862" s="44"/>
      <c r="BUD862" s="44"/>
      <c r="BUE862" s="44"/>
      <c r="BUF862" s="44"/>
      <c r="BUG862" s="44"/>
      <c r="BUH862" s="44"/>
      <c r="BUI862" s="44"/>
      <c r="BUJ862" s="44"/>
      <c r="BUK862" s="44"/>
      <c r="BUL862" s="44"/>
      <c r="BUM862" s="44"/>
      <c r="BUN862" s="44"/>
      <c r="BUO862" s="44"/>
      <c r="BUP862" s="44"/>
      <c r="BUQ862" s="44"/>
      <c r="BUR862" s="44"/>
      <c r="BUS862" s="44"/>
      <c r="BUT862" s="44"/>
      <c r="BUU862" s="44"/>
      <c r="BUV862" s="44"/>
      <c r="BUW862" s="44"/>
      <c r="BUX862" s="44"/>
      <c r="BUY862" s="44"/>
      <c r="BUZ862" s="44"/>
      <c r="BVA862" s="44"/>
      <c r="BVB862" s="44"/>
      <c r="BVC862" s="44"/>
      <c r="BVD862" s="44"/>
      <c r="BVE862" s="44"/>
      <c r="BVF862" s="44"/>
      <c r="BVG862" s="44"/>
      <c r="BVH862" s="44"/>
      <c r="BVI862" s="44"/>
      <c r="BVJ862" s="44"/>
      <c r="BVK862" s="44"/>
      <c r="BVL862" s="44"/>
      <c r="BVM862" s="44"/>
      <c r="BVN862" s="44"/>
      <c r="BVO862" s="44"/>
      <c r="BVP862" s="44"/>
      <c r="BVQ862" s="44"/>
      <c r="BVR862" s="44"/>
      <c r="BVS862" s="44"/>
      <c r="BVT862" s="44"/>
      <c r="BVU862" s="44"/>
      <c r="BVV862" s="44"/>
      <c r="BVW862" s="44"/>
      <c r="BVX862" s="44"/>
      <c r="BVY862" s="44"/>
      <c r="BVZ862" s="44"/>
      <c r="BWA862" s="44"/>
      <c r="BWB862" s="44"/>
      <c r="BWC862" s="44"/>
      <c r="BWD862" s="44"/>
      <c r="BWE862" s="44"/>
      <c r="BWF862" s="44"/>
      <c r="BWG862" s="44"/>
      <c r="BWH862" s="44"/>
      <c r="BWI862" s="44"/>
      <c r="BWJ862" s="44"/>
      <c r="BWK862" s="44"/>
      <c r="BWL862" s="44"/>
      <c r="BWM862" s="44"/>
      <c r="BWN862" s="44"/>
      <c r="BWO862" s="44"/>
      <c r="BWP862" s="44"/>
      <c r="BWQ862" s="44"/>
      <c r="BWR862" s="44"/>
      <c r="BWS862" s="44"/>
      <c r="BWT862" s="44"/>
      <c r="BWU862" s="44"/>
      <c r="BWV862" s="44"/>
      <c r="BWW862" s="44"/>
      <c r="BWX862" s="44"/>
      <c r="BWY862" s="44"/>
      <c r="BWZ862" s="44"/>
      <c r="BXA862" s="44"/>
      <c r="BXB862" s="44"/>
      <c r="BXC862" s="44"/>
      <c r="BXD862" s="44"/>
      <c r="BXE862" s="44"/>
      <c r="BXF862" s="44"/>
      <c r="BXG862" s="44"/>
      <c r="BXH862" s="44"/>
      <c r="BXI862" s="44"/>
      <c r="BXJ862" s="44"/>
      <c r="BXK862" s="44"/>
      <c r="BXL862" s="44"/>
      <c r="BXM862" s="44"/>
      <c r="BXN862" s="44"/>
      <c r="BXO862" s="44"/>
      <c r="BXP862" s="44"/>
      <c r="BXQ862" s="44"/>
      <c r="BXR862" s="44"/>
      <c r="BXS862" s="44"/>
      <c r="BXT862" s="44"/>
      <c r="BXU862" s="44"/>
      <c r="BXV862" s="44"/>
      <c r="BXW862" s="44"/>
      <c r="BXX862" s="44"/>
      <c r="BXY862" s="44"/>
      <c r="BXZ862" s="44"/>
      <c r="BYA862" s="44"/>
      <c r="BYB862" s="44"/>
      <c r="BYC862" s="44"/>
      <c r="BYD862" s="44"/>
      <c r="BYE862" s="44"/>
      <c r="BYF862" s="44"/>
      <c r="BYG862" s="44"/>
      <c r="BYH862" s="44"/>
      <c r="BYI862" s="44"/>
      <c r="BYJ862" s="44"/>
      <c r="BYK862" s="44"/>
      <c r="BYL862" s="44"/>
      <c r="BYM862" s="44"/>
      <c r="BYN862" s="44"/>
      <c r="BYO862" s="44"/>
      <c r="BYP862" s="44"/>
      <c r="BYQ862" s="44"/>
      <c r="BYR862" s="44"/>
      <c r="BYS862" s="44"/>
      <c r="BYT862" s="44"/>
      <c r="BYU862" s="44"/>
      <c r="BYV862" s="44"/>
      <c r="BYW862" s="44"/>
      <c r="BYX862" s="44"/>
      <c r="BYY862" s="44"/>
      <c r="BYZ862" s="44"/>
      <c r="BZA862" s="44"/>
      <c r="BZB862" s="44"/>
      <c r="BZC862" s="44"/>
      <c r="BZD862" s="44"/>
      <c r="BZE862" s="44"/>
      <c r="BZF862" s="44"/>
      <c r="BZG862" s="44"/>
      <c r="BZH862" s="44"/>
      <c r="BZI862" s="44"/>
      <c r="BZJ862" s="44"/>
      <c r="BZK862" s="44"/>
      <c r="BZL862" s="44"/>
      <c r="BZM862" s="44"/>
      <c r="BZN862" s="44"/>
      <c r="BZO862" s="44"/>
      <c r="BZP862" s="44"/>
      <c r="BZQ862" s="44"/>
      <c r="BZR862" s="44"/>
      <c r="BZS862" s="44"/>
      <c r="BZT862" s="44"/>
      <c r="BZU862" s="44"/>
      <c r="BZV862" s="44"/>
      <c r="BZW862" s="44"/>
      <c r="BZX862" s="44"/>
      <c r="BZY862" s="44"/>
      <c r="BZZ862" s="44"/>
      <c r="CAA862" s="44"/>
      <c r="CAB862" s="44"/>
      <c r="CAC862" s="44"/>
      <c r="CAD862" s="44"/>
      <c r="CAE862" s="44"/>
      <c r="CAF862" s="44"/>
      <c r="CAG862" s="44"/>
      <c r="CAH862" s="44"/>
      <c r="CAI862" s="44"/>
      <c r="CAJ862" s="44"/>
      <c r="CAK862" s="44"/>
      <c r="CAL862" s="44"/>
      <c r="CAM862" s="44"/>
      <c r="CAN862" s="44"/>
      <c r="CAO862" s="44"/>
      <c r="CAP862" s="44"/>
      <c r="CAQ862" s="44"/>
      <c r="CAR862" s="44"/>
      <c r="CAS862" s="44"/>
      <c r="CAT862" s="44"/>
      <c r="CAU862" s="44"/>
      <c r="CAV862" s="44"/>
      <c r="CAW862" s="44"/>
      <c r="CAX862" s="44"/>
      <c r="CAY862" s="44"/>
      <c r="CAZ862" s="44"/>
      <c r="CBA862" s="44"/>
      <c r="CBB862" s="44"/>
      <c r="CBC862" s="44"/>
      <c r="CBD862" s="44"/>
      <c r="CBE862" s="44"/>
      <c r="CBF862" s="44"/>
      <c r="CBG862" s="44"/>
      <c r="CBH862" s="44"/>
      <c r="CBI862" s="44"/>
      <c r="CBJ862" s="44"/>
      <c r="CBK862" s="44"/>
      <c r="CBL862" s="44"/>
      <c r="CBM862" s="44"/>
      <c r="CBN862" s="44"/>
      <c r="CBO862" s="44"/>
      <c r="CBP862" s="44"/>
      <c r="CBQ862" s="44"/>
      <c r="CBR862" s="44"/>
      <c r="CBS862" s="44"/>
      <c r="CBT862" s="44"/>
      <c r="CBU862" s="44"/>
      <c r="CBV862" s="44"/>
      <c r="CBW862" s="44"/>
      <c r="CBX862" s="44"/>
      <c r="CBY862" s="44"/>
      <c r="CBZ862" s="44"/>
      <c r="CCA862" s="44"/>
      <c r="CCB862" s="44"/>
      <c r="CCC862" s="44"/>
      <c r="CCD862" s="44"/>
      <c r="CCE862" s="44"/>
      <c r="CCF862" s="44"/>
      <c r="CCG862" s="44"/>
      <c r="CCH862" s="44"/>
      <c r="CCI862" s="44"/>
      <c r="CCJ862" s="44"/>
      <c r="CCK862" s="44"/>
      <c r="CCL862" s="44"/>
      <c r="CCM862" s="44"/>
      <c r="CCN862" s="44"/>
      <c r="CCO862" s="44"/>
      <c r="CCP862" s="44"/>
      <c r="CCQ862" s="44"/>
      <c r="CCR862" s="44"/>
      <c r="CCS862" s="44"/>
      <c r="CCT862" s="44"/>
      <c r="CCU862" s="44"/>
      <c r="CCV862" s="44"/>
      <c r="CCW862" s="44"/>
      <c r="CCX862" s="44"/>
      <c r="CCY862" s="44"/>
      <c r="CCZ862" s="44"/>
      <c r="CDA862" s="44"/>
      <c r="CDB862" s="44"/>
      <c r="CDC862" s="44"/>
      <c r="CDD862" s="44"/>
      <c r="CDE862" s="44"/>
      <c r="CDF862" s="44"/>
      <c r="CDG862" s="44"/>
      <c r="CDH862" s="44"/>
      <c r="CDI862" s="44"/>
      <c r="CDJ862" s="44"/>
      <c r="CDK862" s="44"/>
      <c r="CDL862" s="44"/>
      <c r="CDM862" s="44"/>
      <c r="CDN862" s="44"/>
      <c r="CDO862" s="44"/>
      <c r="CDP862" s="44"/>
      <c r="CDQ862" s="44"/>
      <c r="CDR862" s="44"/>
      <c r="CDS862" s="44"/>
      <c r="CDT862" s="44"/>
      <c r="CDU862" s="44"/>
      <c r="CDV862" s="44"/>
      <c r="CDW862" s="44"/>
      <c r="CDX862" s="44"/>
      <c r="CDY862" s="44"/>
      <c r="CDZ862" s="44"/>
      <c r="CEA862" s="44"/>
      <c r="CEB862" s="44"/>
      <c r="CEC862" s="44"/>
      <c r="CED862" s="44"/>
      <c r="CEE862" s="44"/>
      <c r="CEF862" s="44"/>
      <c r="CEG862" s="44"/>
      <c r="CEH862" s="44"/>
      <c r="CEI862" s="44"/>
      <c r="CEJ862" s="44"/>
      <c r="CEK862" s="44"/>
      <c r="CEL862" s="44"/>
      <c r="CEM862" s="44"/>
      <c r="CEN862" s="44"/>
      <c r="CEO862" s="44"/>
      <c r="CEP862" s="44"/>
      <c r="CEQ862" s="44"/>
      <c r="CER862" s="44"/>
      <c r="CES862" s="44"/>
      <c r="CET862" s="44"/>
      <c r="CEU862" s="44"/>
      <c r="CEV862" s="44"/>
      <c r="CEW862" s="44"/>
      <c r="CEX862" s="44"/>
      <c r="CEY862" s="44"/>
      <c r="CEZ862" s="44"/>
      <c r="CFA862" s="44"/>
      <c r="CFB862" s="44"/>
      <c r="CFC862" s="44"/>
      <c r="CFD862" s="44"/>
      <c r="CFE862" s="44"/>
      <c r="CFF862" s="44"/>
      <c r="CFG862" s="44"/>
      <c r="CFH862" s="44"/>
      <c r="CFI862" s="44"/>
      <c r="CFJ862" s="44"/>
      <c r="CFK862" s="44"/>
      <c r="CFL862" s="44"/>
      <c r="CFM862" s="44"/>
      <c r="CFN862" s="44"/>
      <c r="CFO862" s="44"/>
      <c r="CFP862" s="44"/>
      <c r="CFQ862" s="44"/>
      <c r="CFR862" s="44"/>
      <c r="CFS862" s="44"/>
      <c r="CFT862" s="44"/>
      <c r="CFU862" s="44"/>
      <c r="CFV862" s="44"/>
      <c r="CFW862" s="44"/>
      <c r="CFX862" s="44"/>
      <c r="CFY862" s="44"/>
      <c r="CFZ862" s="44"/>
      <c r="CGA862" s="44"/>
      <c r="CGB862" s="44"/>
      <c r="CGC862" s="44"/>
      <c r="CGD862" s="44"/>
      <c r="CGE862" s="44"/>
      <c r="CGF862" s="44"/>
      <c r="CGG862" s="44"/>
      <c r="CGH862" s="44"/>
      <c r="CGI862" s="44"/>
      <c r="CGJ862" s="44"/>
      <c r="CGK862" s="44"/>
      <c r="CGL862" s="44"/>
      <c r="CGM862" s="44"/>
      <c r="CGN862" s="44"/>
      <c r="CGO862" s="44"/>
      <c r="CGP862" s="44"/>
      <c r="CGQ862" s="44"/>
      <c r="CGR862" s="44"/>
      <c r="CGS862" s="44"/>
      <c r="CGT862" s="44"/>
      <c r="CGU862" s="44"/>
      <c r="CGV862" s="44"/>
      <c r="CGW862" s="44"/>
      <c r="CGX862" s="44"/>
      <c r="CGY862" s="44"/>
      <c r="CGZ862" s="44"/>
      <c r="CHA862" s="44"/>
      <c r="CHB862" s="44"/>
      <c r="CHC862" s="44"/>
      <c r="CHD862" s="44"/>
      <c r="CHE862" s="44"/>
      <c r="CHF862" s="44"/>
      <c r="CHG862" s="44"/>
      <c r="CHH862" s="44"/>
      <c r="CHI862" s="44"/>
      <c r="CHJ862" s="44"/>
      <c r="CHK862" s="44"/>
      <c r="CHL862" s="44"/>
      <c r="CHM862" s="44"/>
      <c r="CHN862" s="44"/>
      <c r="CHO862" s="44"/>
      <c r="CHP862" s="44"/>
      <c r="CHQ862" s="44"/>
      <c r="CHR862" s="44"/>
      <c r="CHS862" s="44"/>
      <c r="CHT862" s="44"/>
      <c r="CHU862" s="44"/>
      <c r="CHV862" s="44"/>
      <c r="CHW862" s="44"/>
      <c r="CHX862" s="44"/>
      <c r="CHY862" s="44"/>
      <c r="CHZ862" s="44"/>
      <c r="CIA862" s="44"/>
      <c r="CIB862" s="44"/>
      <c r="CIC862" s="44"/>
      <c r="CID862" s="44"/>
      <c r="CIE862" s="44"/>
      <c r="CIF862" s="44"/>
      <c r="CIG862" s="44"/>
      <c r="CIH862" s="44"/>
      <c r="CII862" s="44"/>
      <c r="CIJ862" s="44"/>
      <c r="CIK862" s="44"/>
      <c r="CIL862" s="44"/>
      <c r="CIM862" s="44"/>
      <c r="CIN862" s="44"/>
      <c r="CIO862" s="44"/>
      <c r="CIP862" s="44"/>
      <c r="CIQ862" s="44"/>
      <c r="CIR862" s="44"/>
      <c r="CIS862" s="44"/>
      <c r="CIT862" s="44"/>
      <c r="CIU862" s="44"/>
      <c r="CIV862" s="44"/>
      <c r="CIW862" s="44"/>
      <c r="CIX862" s="44"/>
      <c r="CIY862" s="44"/>
      <c r="CIZ862" s="44"/>
      <c r="CJA862" s="44"/>
      <c r="CJB862" s="44"/>
      <c r="CJC862" s="44"/>
      <c r="CJD862" s="44"/>
      <c r="CJE862" s="44"/>
      <c r="CJF862" s="44"/>
      <c r="CJG862" s="44"/>
      <c r="CJH862" s="44"/>
      <c r="CJI862" s="44"/>
      <c r="CJJ862" s="44"/>
      <c r="CJK862" s="44"/>
      <c r="CJL862" s="44"/>
      <c r="CJM862" s="44"/>
      <c r="CJN862" s="44"/>
      <c r="CJO862" s="44"/>
      <c r="CJP862" s="44"/>
      <c r="CJQ862" s="44"/>
      <c r="CJR862" s="44"/>
      <c r="CJS862" s="44"/>
      <c r="CJT862" s="44"/>
      <c r="CJU862" s="44"/>
      <c r="CJV862" s="44"/>
      <c r="CJW862" s="44"/>
      <c r="CJX862" s="44"/>
      <c r="CJY862" s="44"/>
      <c r="CJZ862" s="44"/>
      <c r="CKA862" s="44"/>
      <c r="CKB862" s="44"/>
      <c r="CKC862" s="44"/>
      <c r="CKD862" s="44"/>
      <c r="CKE862" s="44"/>
      <c r="CKF862" s="44"/>
      <c r="CKG862" s="44"/>
      <c r="CKH862" s="44"/>
      <c r="CKI862" s="44"/>
      <c r="CKJ862" s="44"/>
      <c r="CKK862" s="44"/>
      <c r="CKL862" s="44"/>
      <c r="CKM862" s="44"/>
      <c r="CKN862" s="44"/>
      <c r="CKO862" s="44"/>
      <c r="CKP862" s="44"/>
      <c r="CKQ862" s="44"/>
      <c r="CKR862" s="44"/>
      <c r="CKS862" s="44"/>
      <c r="CKT862" s="44"/>
      <c r="CKU862" s="44"/>
      <c r="CKV862" s="44"/>
      <c r="CKW862" s="44"/>
      <c r="CKX862" s="44"/>
      <c r="CKY862" s="44"/>
      <c r="CKZ862" s="44"/>
      <c r="CLA862" s="44"/>
      <c r="CLB862" s="44"/>
      <c r="CLC862" s="44"/>
      <c r="CLD862" s="44"/>
      <c r="CLE862" s="44"/>
      <c r="CLF862" s="44"/>
      <c r="CLG862" s="44"/>
      <c r="CLH862" s="44"/>
      <c r="CLI862" s="44"/>
      <c r="CLJ862" s="44"/>
      <c r="CLK862" s="44"/>
      <c r="CLL862" s="44"/>
      <c r="CLM862" s="44"/>
      <c r="CLN862" s="44"/>
      <c r="CLO862" s="44"/>
      <c r="CLP862" s="44"/>
      <c r="CLQ862" s="44"/>
      <c r="CLR862" s="44"/>
      <c r="CLS862" s="44"/>
      <c r="CLT862" s="44"/>
      <c r="CLU862" s="44"/>
      <c r="CLV862" s="44"/>
      <c r="CLW862" s="44"/>
      <c r="CLX862" s="44"/>
      <c r="CLY862" s="44"/>
      <c r="CLZ862" s="44"/>
      <c r="CMA862" s="44"/>
      <c r="CMB862" s="44"/>
      <c r="CMC862" s="44"/>
      <c r="CMD862" s="44"/>
      <c r="CME862" s="44"/>
      <c r="CMF862" s="44"/>
      <c r="CMG862" s="44"/>
      <c r="CMH862" s="44"/>
      <c r="CMI862" s="44"/>
      <c r="CMJ862" s="44"/>
      <c r="CMK862" s="44"/>
      <c r="CML862" s="44"/>
      <c r="CMM862" s="44"/>
      <c r="CMN862" s="44"/>
      <c r="CMO862" s="44"/>
      <c r="CMP862" s="44"/>
      <c r="CMQ862" s="44"/>
      <c r="CMR862" s="44"/>
      <c r="CMS862" s="44"/>
      <c r="CMT862" s="44"/>
      <c r="CMU862" s="44"/>
      <c r="CMV862" s="44"/>
      <c r="CMW862" s="44"/>
      <c r="CMX862" s="44"/>
      <c r="CMY862" s="44"/>
      <c r="CMZ862" s="44"/>
      <c r="CNA862" s="44"/>
      <c r="CNB862" s="44"/>
      <c r="CNC862" s="44"/>
      <c r="CND862" s="44"/>
      <c r="CNE862" s="44"/>
      <c r="CNF862" s="44"/>
      <c r="CNG862" s="44"/>
      <c r="CNH862" s="44"/>
      <c r="CNI862" s="44"/>
      <c r="CNJ862" s="44"/>
      <c r="CNK862" s="44"/>
      <c r="CNL862" s="44"/>
      <c r="CNM862" s="44"/>
      <c r="CNN862" s="44"/>
      <c r="CNO862" s="44"/>
      <c r="CNP862" s="44"/>
      <c r="CNQ862" s="44"/>
      <c r="CNR862" s="44"/>
      <c r="CNS862" s="44"/>
      <c r="CNT862" s="44"/>
      <c r="CNU862" s="44"/>
      <c r="CNV862" s="44"/>
      <c r="CNW862" s="44"/>
      <c r="CNX862" s="44"/>
      <c r="CNY862" s="44"/>
      <c r="CNZ862" s="44"/>
      <c r="COA862" s="44"/>
      <c r="COB862" s="44"/>
      <c r="COC862" s="44"/>
      <c r="COD862" s="44"/>
      <c r="COE862" s="44"/>
      <c r="COF862" s="44"/>
      <c r="COG862" s="44"/>
      <c r="COH862" s="44"/>
      <c r="COI862" s="44"/>
      <c r="COJ862" s="44"/>
      <c r="COK862" s="44"/>
      <c r="COL862" s="44"/>
      <c r="COM862" s="44"/>
      <c r="CON862" s="44"/>
      <c r="COO862" s="44"/>
      <c r="COP862" s="44"/>
      <c r="COQ862" s="44"/>
      <c r="COR862" s="44"/>
      <c r="COS862" s="44"/>
      <c r="COT862" s="44"/>
      <c r="COU862" s="44"/>
      <c r="COV862" s="44"/>
      <c r="COW862" s="44"/>
      <c r="COX862" s="44"/>
      <c r="COY862" s="44"/>
      <c r="COZ862" s="44"/>
      <c r="CPA862" s="44"/>
      <c r="CPB862" s="44"/>
      <c r="CPC862" s="44"/>
      <c r="CPD862" s="44"/>
      <c r="CPE862" s="44"/>
      <c r="CPF862" s="44"/>
      <c r="CPG862" s="44"/>
      <c r="CPH862" s="44"/>
      <c r="CPI862" s="44"/>
      <c r="CPJ862" s="44"/>
      <c r="CPK862" s="44"/>
      <c r="CPL862" s="44"/>
      <c r="CPM862" s="44"/>
      <c r="CPN862" s="44"/>
      <c r="CPO862" s="44"/>
      <c r="CPP862" s="44"/>
      <c r="CPQ862" s="44"/>
      <c r="CPR862" s="44"/>
      <c r="CPS862" s="44"/>
      <c r="CPT862" s="44"/>
      <c r="CPU862" s="44"/>
      <c r="CPV862" s="44"/>
      <c r="CPW862" s="44"/>
      <c r="CPX862" s="44"/>
      <c r="CPY862" s="44"/>
      <c r="CPZ862" s="44"/>
      <c r="CQA862" s="44"/>
      <c r="CQB862" s="44"/>
      <c r="CQC862" s="44"/>
      <c r="CQD862" s="44"/>
      <c r="CQE862" s="44"/>
      <c r="CQF862" s="44"/>
      <c r="CQG862" s="44"/>
      <c r="CQH862" s="44"/>
      <c r="CQI862" s="44"/>
      <c r="CQJ862" s="44"/>
      <c r="CQK862" s="44"/>
      <c r="CQL862" s="44"/>
      <c r="CQM862" s="44"/>
      <c r="CQN862" s="44"/>
      <c r="CQO862" s="44"/>
      <c r="CQP862" s="44"/>
      <c r="CQQ862" s="44"/>
      <c r="CQR862" s="44"/>
      <c r="CQS862" s="44"/>
      <c r="CQT862" s="44"/>
      <c r="CQU862" s="44"/>
      <c r="CQV862" s="44"/>
      <c r="CQW862" s="44"/>
      <c r="CQX862" s="44"/>
      <c r="CQY862" s="44"/>
      <c r="CQZ862" s="44"/>
      <c r="CRA862" s="44"/>
      <c r="CRB862" s="44"/>
      <c r="CRC862" s="44"/>
      <c r="CRD862" s="44"/>
      <c r="CRE862" s="44"/>
      <c r="CRF862" s="44"/>
      <c r="CRG862" s="44"/>
      <c r="CRH862" s="44"/>
      <c r="CRI862" s="44"/>
      <c r="CRJ862" s="44"/>
      <c r="CRK862" s="44"/>
      <c r="CRL862" s="44"/>
      <c r="CRM862" s="44"/>
      <c r="CRN862" s="44"/>
      <c r="CRO862" s="44"/>
      <c r="CRP862" s="44"/>
      <c r="CRQ862" s="44"/>
      <c r="CRR862" s="44"/>
      <c r="CRS862" s="44"/>
      <c r="CRT862" s="44"/>
      <c r="CRU862" s="44"/>
      <c r="CRV862" s="44"/>
      <c r="CRW862" s="44"/>
      <c r="CRX862" s="44"/>
      <c r="CRY862" s="44"/>
      <c r="CRZ862" s="44"/>
      <c r="CSA862" s="44"/>
      <c r="CSB862" s="44"/>
      <c r="CSC862" s="44"/>
      <c r="CSD862" s="44"/>
      <c r="CSE862" s="44"/>
      <c r="CSF862" s="44"/>
      <c r="CSG862" s="44"/>
      <c r="CSH862" s="44"/>
      <c r="CSI862" s="44"/>
      <c r="CSJ862" s="44"/>
      <c r="CSK862" s="44"/>
      <c r="CSL862" s="44"/>
      <c r="CSM862" s="44"/>
      <c r="CSN862" s="44"/>
      <c r="CSO862" s="44"/>
      <c r="CSP862" s="44"/>
      <c r="CSQ862" s="44"/>
      <c r="CSR862" s="44"/>
      <c r="CSS862" s="44"/>
      <c r="CST862" s="44"/>
      <c r="CSU862" s="44"/>
      <c r="CSV862" s="44"/>
      <c r="CSW862" s="44"/>
      <c r="CSX862" s="44"/>
      <c r="CSY862" s="44"/>
      <c r="CSZ862" s="44"/>
      <c r="CTA862" s="44"/>
      <c r="CTB862" s="44"/>
      <c r="CTC862" s="44"/>
      <c r="CTD862" s="44"/>
      <c r="CTE862" s="44"/>
      <c r="CTF862" s="44"/>
      <c r="CTG862" s="44"/>
      <c r="CTH862" s="44"/>
      <c r="CTI862" s="44"/>
      <c r="CTJ862" s="44"/>
      <c r="CTK862" s="44"/>
      <c r="CTL862" s="44"/>
      <c r="CTM862" s="44"/>
      <c r="CTN862" s="44"/>
      <c r="CTO862" s="44"/>
      <c r="CTP862" s="44"/>
      <c r="CTQ862" s="44"/>
      <c r="CTR862" s="44"/>
      <c r="CTS862" s="44"/>
      <c r="CTT862" s="44"/>
      <c r="CTU862" s="44"/>
      <c r="CTV862" s="44"/>
      <c r="CTW862" s="44"/>
      <c r="CTX862" s="44"/>
      <c r="CTY862" s="44"/>
      <c r="CTZ862" s="44"/>
      <c r="CUA862" s="44"/>
      <c r="CUB862" s="44"/>
      <c r="CUC862" s="44"/>
      <c r="CUD862" s="44"/>
      <c r="CUE862" s="44"/>
      <c r="CUF862" s="44"/>
      <c r="CUG862" s="44"/>
      <c r="CUH862" s="44"/>
      <c r="CUI862" s="44"/>
      <c r="CUJ862" s="44"/>
      <c r="CUK862" s="44"/>
      <c r="CUL862" s="44"/>
      <c r="CUM862" s="44"/>
      <c r="CUN862" s="44"/>
      <c r="CUO862" s="44"/>
      <c r="CUP862" s="44"/>
      <c r="CUQ862" s="44"/>
      <c r="CUR862" s="44"/>
      <c r="CUS862" s="44"/>
      <c r="CUT862" s="44"/>
      <c r="CUU862" s="44"/>
      <c r="CUV862" s="44"/>
      <c r="CUW862" s="44"/>
      <c r="CUX862" s="44"/>
      <c r="CUY862" s="44"/>
      <c r="CUZ862" s="44"/>
      <c r="CVA862" s="44"/>
      <c r="CVB862" s="44"/>
      <c r="CVC862" s="44"/>
      <c r="CVD862" s="44"/>
      <c r="CVE862" s="44"/>
      <c r="CVF862" s="44"/>
      <c r="CVG862" s="44"/>
      <c r="CVH862" s="44"/>
      <c r="CVI862" s="44"/>
      <c r="CVJ862" s="44"/>
      <c r="CVK862" s="44"/>
      <c r="CVL862" s="44"/>
      <c r="CVM862" s="44"/>
      <c r="CVN862" s="44"/>
      <c r="CVO862" s="44"/>
      <c r="CVP862" s="44"/>
      <c r="CVQ862" s="44"/>
      <c r="CVR862" s="44"/>
      <c r="CVS862" s="44"/>
      <c r="CVT862" s="44"/>
      <c r="CVU862" s="44"/>
      <c r="CVV862" s="44"/>
      <c r="CVW862" s="44"/>
      <c r="CVX862" s="44"/>
      <c r="CVY862" s="44"/>
      <c r="CVZ862" s="44"/>
      <c r="CWA862" s="44"/>
      <c r="CWB862" s="44"/>
      <c r="CWC862" s="44"/>
      <c r="CWD862" s="44"/>
      <c r="CWE862" s="44"/>
      <c r="CWF862" s="44"/>
      <c r="CWG862" s="44"/>
      <c r="CWH862" s="44"/>
      <c r="CWI862" s="44"/>
      <c r="CWJ862" s="44"/>
      <c r="CWK862" s="44"/>
      <c r="CWL862" s="44"/>
      <c r="CWM862" s="44"/>
      <c r="CWN862" s="44"/>
      <c r="CWO862" s="44"/>
      <c r="CWP862" s="44"/>
      <c r="CWQ862" s="44"/>
      <c r="CWR862" s="44"/>
      <c r="CWS862" s="44"/>
      <c r="CWT862" s="44"/>
      <c r="CWU862" s="44"/>
      <c r="CWV862" s="44"/>
      <c r="CWW862" s="44"/>
      <c r="CWX862" s="44"/>
      <c r="CWY862" s="44"/>
      <c r="CWZ862" s="44"/>
      <c r="CXA862" s="44"/>
      <c r="CXB862" s="44"/>
      <c r="CXC862" s="44"/>
      <c r="CXD862" s="44"/>
      <c r="CXE862" s="44"/>
      <c r="CXF862" s="44"/>
      <c r="CXG862" s="44"/>
      <c r="CXH862" s="44"/>
      <c r="CXI862" s="44"/>
      <c r="CXJ862" s="44"/>
      <c r="CXK862" s="44"/>
      <c r="CXL862" s="44"/>
      <c r="CXM862" s="44"/>
      <c r="CXN862" s="44"/>
      <c r="CXO862" s="44"/>
      <c r="CXP862" s="44"/>
      <c r="CXQ862" s="44"/>
      <c r="CXR862" s="44"/>
      <c r="CXS862" s="44"/>
      <c r="CXT862" s="44"/>
      <c r="CXU862" s="44"/>
      <c r="CXV862" s="44"/>
      <c r="CXW862" s="44"/>
      <c r="CXX862" s="44"/>
      <c r="CXY862" s="44"/>
      <c r="CXZ862" s="44"/>
      <c r="CYA862" s="44"/>
      <c r="CYB862" s="44"/>
      <c r="CYC862" s="44"/>
      <c r="CYD862" s="44"/>
      <c r="CYE862" s="44"/>
      <c r="CYF862" s="44"/>
      <c r="CYG862" s="44"/>
      <c r="CYH862" s="44"/>
      <c r="CYI862" s="44"/>
      <c r="CYJ862" s="44"/>
      <c r="CYK862" s="44"/>
      <c r="CYL862" s="44"/>
      <c r="CYM862" s="44"/>
      <c r="CYN862" s="44"/>
      <c r="CYO862" s="44"/>
      <c r="CYP862" s="44"/>
      <c r="CYQ862" s="44"/>
      <c r="CYR862" s="44"/>
      <c r="CYS862" s="44"/>
      <c r="CYT862" s="44"/>
      <c r="CYU862" s="44"/>
      <c r="CYV862" s="44"/>
      <c r="CYW862" s="44"/>
      <c r="CYX862" s="44"/>
      <c r="CYY862" s="44"/>
      <c r="CYZ862" s="44"/>
      <c r="CZA862" s="44"/>
      <c r="CZB862" s="44"/>
      <c r="CZC862" s="44"/>
      <c r="CZD862" s="44"/>
      <c r="CZE862" s="44"/>
      <c r="CZF862" s="44"/>
      <c r="CZG862" s="44"/>
      <c r="CZH862" s="44"/>
      <c r="CZI862" s="44"/>
      <c r="CZJ862" s="44"/>
      <c r="CZK862" s="44"/>
      <c r="CZL862" s="44"/>
      <c r="CZM862" s="44"/>
      <c r="CZN862" s="44"/>
      <c r="CZO862" s="44"/>
      <c r="CZP862" s="44"/>
      <c r="CZQ862" s="44"/>
      <c r="CZR862" s="44"/>
      <c r="CZS862" s="44"/>
      <c r="CZT862" s="44"/>
      <c r="CZU862" s="44"/>
      <c r="CZV862" s="44"/>
      <c r="CZW862" s="44"/>
      <c r="CZX862" s="44"/>
      <c r="CZY862" s="44"/>
      <c r="CZZ862" s="44"/>
      <c r="DAA862" s="44"/>
      <c r="DAB862" s="44"/>
      <c r="DAC862" s="44"/>
      <c r="DAD862" s="44"/>
      <c r="DAE862" s="44"/>
      <c r="DAF862" s="44"/>
      <c r="DAG862" s="44"/>
      <c r="DAH862" s="44"/>
      <c r="DAI862" s="44"/>
      <c r="DAJ862" s="44"/>
      <c r="DAK862" s="44"/>
      <c r="DAL862" s="44"/>
      <c r="DAM862" s="44"/>
      <c r="DAN862" s="44"/>
      <c r="DAO862" s="44"/>
      <c r="DAP862" s="44"/>
      <c r="DAQ862" s="44"/>
      <c r="DAR862" s="44"/>
      <c r="DAS862" s="44"/>
      <c r="DAT862" s="44"/>
      <c r="DAU862" s="44"/>
      <c r="DAV862" s="44"/>
      <c r="DAW862" s="44"/>
      <c r="DAX862" s="44"/>
      <c r="DAY862" s="44"/>
      <c r="DAZ862" s="44"/>
      <c r="DBA862" s="44"/>
      <c r="DBB862" s="44"/>
      <c r="DBC862" s="44"/>
      <c r="DBD862" s="44"/>
      <c r="DBE862" s="44"/>
      <c r="DBF862" s="44"/>
      <c r="DBG862" s="44"/>
      <c r="DBH862" s="44"/>
      <c r="DBI862" s="44"/>
      <c r="DBJ862" s="44"/>
      <c r="DBK862" s="44"/>
      <c r="DBL862" s="44"/>
      <c r="DBM862" s="44"/>
      <c r="DBN862" s="44"/>
      <c r="DBO862" s="44"/>
      <c r="DBP862" s="44"/>
      <c r="DBQ862" s="44"/>
      <c r="DBR862" s="44"/>
      <c r="DBS862" s="44"/>
      <c r="DBT862" s="44"/>
      <c r="DBU862" s="44"/>
      <c r="DBV862" s="44"/>
      <c r="DBW862" s="44"/>
      <c r="DBX862" s="44"/>
      <c r="DBY862" s="44"/>
      <c r="DBZ862" s="44"/>
      <c r="DCA862" s="44"/>
      <c r="DCB862" s="44"/>
      <c r="DCC862" s="44"/>
      <c r="DCD862" s="44"/>
      <c r="DCE862" s="44"/>
      <c r="DCF862" s="44"/>
      <c r="DCG862" s="44"/>
      <c r="DCH862" s="44"/>
      <c r="DCI862" s="44"/>
      <c r="DCJ862" s="44"/>
      <c r="DCK862" s="44"/>
      <c r="DCL862" s="44"/>
      <c r="DCM862" s="44"/>
      <c r="DCN862" s="44"/>
      <c r="DCO862" s="44"/>
      <c r="DCP862" s="44"/>
      <c r="DCQ862" s="44"/>
      <c r="DCR862" s="44"/>
      <c r="DCS862" s="44"/>
      <c r="DCT862" s="44"/>
      <c r="DCU862" s="44"/>
      <c r="DCV862" s="44"/>
      <c r="DCW862" s="44"/>
      <c r="DCX862" s="44"/>
      <c r="DCY862" s="44"/>
      <c r="DCZ862" s="44"/>
      <c r="DDA862" s="44"/>
      <c r="DDB862" s="44"/>
      <c r="DDC862" s="44"/>
      <c r="DDD862" s="44"/>
      <c r="DDE862" s="44"/>
      <c r="DDF862" s="44"/>
      <c r="DDG862" s="44"/>
      <c r="DDH862" s="44"/>
      <c r="DDI862" s="44"/>
      <c r="DDJ862" s="44"/>
      <c r="DDK862" s="44"/>
      <c r="DDL862" s="44"/>
      <c r="DDM862" s="44"/>
      <c r="DDN862" s="44"/>
      <c r="DDO862" s="44"/>
      <c r="DDP862" s="44"/>
      <c r="DDQ862" s="44"/>
      <c r="DDR862" s="44"/>
      <c r="DDS862" s="44"/>
      <c r="DDT862" s="44"/>
      <c r="DDU862" s="44"/>
      <c r="DDV862" s="44"/>
      <c r="DDW862" s="44"/>
      <c r="DDX862" s="44"/>
      <c r="DDY862" s="44"/>
      <c r="DDZ862" s="44"/>
      <c r="DEA862" s="44"/>
      <c r="DEB862" s="44"/>
      <c r="DEC862" s="44"/>
      <c r="DED862" s="44"/>
      <c r="DEE862" s="44"/>
      <c r="DEF862" s="44"/>
      <c r="DEG862" s="44"/>
      <c r="DEH862" s="44"/>
      <c r="DEI862" s="44"/>
      <c r="DEJ862" s="44"/>
      <c r="DEK862" s="44"/>
      <c r="DEL862" s="44"/>
      <c r="DEM862" s="44"/>
      <c r="DEN862" s="44"/>
      <c r="DEO862" s="44"/>
      <c r="DEP862" s="44"/>
      <c r="DEQ862" s="44"/>
      <c r="DER862" s="44"/>
      <c r="DES862" s="44"/>
      <c r="DET862" s="44"/>
      <c r="DEU862" s="44"/>
      <c r="DEV862" s="44"/>
      <c r="DEW862" s="44"/>
      <c r="DEX862" s="44"/>
      <c r="DEY862" s="44"/>
      <c r="DEZ862" s="44"/>
      <c r="DFA862" s="44"/>
      <c r="DFB862" s="44"/>
      <c r="DFC862" s="44"/>
      <c r="DFD862" s="44"/>
      <c r="DFE862" s="44"/>
      <c r="DFF862" s="44"/>
      <c r="DFG862" s="44"/>
      <c r="DFH862" s="44"/>
      <c r="DFI862" s="44"/>
      <c r="DFJ862" s="44"/>
      <c r="DFK862" s="44"/>
      <c r="DFL862" s="44"/>
      <c r="DFM862" s="44"/>
      <c r="DFN862" s="44"/>
      <c r="DFO862" s="44"/>
      <c r="DFP862" s="44"/>
      <c r="DFQ862" s="44"/>
      <c r="DFR862" s="44"/>
      <c r="DFS862" s="44"/>
      <c r="DFT862" s="44"/>
      <c r="DFU862" s="44"/>
      <c r="DFV862" s="44"/>
      <c r="DFW862" s="44"/>
      <c r="DFX862" s="44"/>
      <c r="DFY862" s="44"/>
      <c r="DFZ862" s="44"/>
      <c r="DGA862" s="44"/>
      <c r="DGB862" s="44"/>
      <c r="DGC862" s="44"/>
      <c r="DGD862" s="44"/>
      <c r="DGE862" s="44"/>
      <c r="DGF862" s="44"/>
      <c r="DGG862" s="44"/>
      <c r="DGH862" s="44"/>
      <c r="DGI862" s="44"/>
      <c r="DGJ862" s="44"/>
      <c r="DGK862" s="44"/>
      <c r="DGL862" s="44"/>
      <c r="DGM862" s="44"/>
      <c r="DGN862" s="44"/>
      <c r="DGO862" s="44"/>
      <c r="DGP862" s="44"/>
      <c r="DGQ862" s="44"/>
      <c r="DGR862" s="44"/>
      <c r="DGS862" s="44"/>
      <c r="DGT862" s="44"/>
      <c r="DGU862" s="44"/>
      <c r="DGV862" s="44"/>
      <c r="DGW862" s="44"/>
      <c r="DGX862" s="44"/>
      <c r="DGY862" s="44"/>
      <c r="DGZ862" s="44"/>
      <c r="DHA862" s="44"/>
      <c r="DHB862" s="44"/>
      <c r="DHC862" s="44"/>
      <c r="DHD862" s="44"/>
      <c r="DHE862" s="44"/>
      <c r="DHF862" s="44"/>
      <c r="DHG862" s="44"/>
      <c r="DHH862" s="44"/>
      <c r="DHI862" s="44"/>
      <c r="DHJ862" s="44"/>
      <c r="DHK862" s="44"/>
      <c r="DHL862" s="44"/>
      <c r="DHM862" s="44"/>
      <c r="DHN862" s="44"/>
      <c r="DHO862" s="44"/>
      <c r="DHP862" s="44"/>
      <c r="DHQ862" s="44"/>
      <c r="DHR862" s="44"/>
      <c r="DHS862" s="44"/>
      <c r="DHT862" s="44"/>
      <c r="DHU862" s="44"/>
      <c r="DHV862" s="44"/>
      <c r="DHW862" s="44"/>
      <c r="DHX862" s="44"/>
      <c r="DHY862" s="44"/>
      <c r="DHZ862" s="44"/>
      <c r="DIA862" s="44"/>
      <c r="DIB862" s="44"/>
      <c r="DIC862" s="44"/>
      <c r="DID862" s="44"/>
      <c r="DIE862" s="44"/>
      <c r="DIF862" s="44"/>
      <c r="DIG862" s="44"/>
      <c r="DIH862" s="44"/>
      <c r="DII862" s="44"/>
      <c r="DIJ862" s="44"/>
      <c r="DIK862" s="44"/>
      <c r="DIL862" s="44"/>
      <c r="DIM862" s="44"/>
      <c r="DIN862" s="44"/>
      <c r="DIO862" s="44"/>
      <c r="DIP862" s="44"/>
      <c r="DIQ862" s="44"/>
      <c r="DIR862" s="44"/>
      <c r="DIS862" s="44"/>
      <c r="DIT862" s="44"/>
      <c r="DIU862" s="44"/>
      <c r="DIV862" s="44"/>
      <c r="DIW862" s="44"/>
      <c r="DIX862" s="44"/>
      <c r="DIY862" s="44"/>
      <c r="DIZ862" s="44"/>
      <c r="DJA862" s="44"/>
      <c r="DJB862" s="44"/>
      <c r="DJC862" s="44"/>
      <c r="DJD862" s="44"/>
      <c r="DJE862" s="44"/>
      <c r="DJF862" s="44"/>
      <c r="DJG862" s="44"/>
      <c r="DJH862" s="44"/>
      <c r="DJI862" s="44"/>
      <c r="DJJ862" s="44"/>
      <c r="DJK862" s="44"/>
      <c r="DJL862" s="44"/>
      <c r="DJM862" s="44"/>
      <c r="DJN862" s="44"/>
      <c r="DJO862" s="44"/>
      <c r="DJP862" s="44"/>
      <c r="DJQ862" s="44"/>
      <c r="DJR862" s="44"/>
      <c r="DJS862" s="44"/>
      <c r="DJT862" s="44"/>
      <c r="DJU862" s="44"/>
      <c r="DJV862" s="44"/>
      <c r="DJW862" s="44"/>
      <c r="DJX862" s="44"/>
      <c r="DJY862" s="44"/>
      <c r="DJZ862" s="44"/>
      <c r="DKA862" s="44"/>
      <c r="DKB862" s="44"/>
      <c r="DKC862" s="44"/>
      <c r="DKD862" s="44"/>
      <c r="DKE862" s="44"/>
      <c r="DKF862" s="44"/>
      <c r="DKG862" s="44"/>
      <c r="DKH862" s="44"/>
      <c r="DKI862" s="44"/>
      <c r="DKJ862" s="44"/>
      <c r="DKK862" s="44"/>
      <c r="DKL862" s="44"/>
      <c r="DKM862" s="44"/>
      <c r="DKN862" s="44"/>
      <c r="DKO862" s="44"/>
      <c r="DKP862" s="44"/>
      <c r="DKQ862" s="44"/>
      <c r="DKR862" s="44"/>
      <c r="DKS862" s="44"/>
      <c r="DKT862" s="44"/>
      <c r="DKU862" s="44"/>
      <c r="DKV862" s="44"/>
      <c r="DKW862" s="44"/>
      <c r="DKX862" s="44"/>
      <c r="DKY862" s="44"/>
      <c r="DKZ862" s="44"/>
      <c r="DLA862" s="44"/>
      <c r="DLB862" s="44"/>
      <c r="DLC862" s="44"/>
      <c r="DLD862" s="44"/>
      <c r="DLE862" s="44"/>
      <c r="DLF862" s="44"/>
      <c r="DLG862" s="44"/>
      <c r="DLH862" s="44"/>
      <c r="DLI862" s="44"/>
      <c r="DLJ862" s="44"/>
      <c r="DLK862" s="44"/>
      <c r="DLL862" s="44"/>
      <c r="DLM862" s="44"/>
      <c r="DLN862" s="44"/>
      <c r="DLO862" s="44"/>
      <c r="DLP862" s="44"/>
      <c r="DLQ862" s="44"/>
      <c r="DLR862" s="44"/>
      <c r="DLS862" s="44"/>
      <c r="DLT862" s="44"/>
      <c r="DLU862" s="44"/>
      <c r="DLV862" s="44"/>
      <c r="DLW862" s="44"/>
      <c r="DLX862" s="44"/>
      <c r="DLY862" s="44"/>
      <c r="DLZ862" s="44"/>
      <c r="DMA862" s="44"/>
      <c r="DMB862" s="44"/>
      <c r="DMC862" s="44"/>
      <c r="DMD862" s="44"/>
      <c r="DME862" s="44"/>
      <c r="DMF862" s="44"/>
      <c r="DMG862" s="44"/>
      <c r="DMH862" s="44"/>
      <c r="DMI862" s="44"/>
      <c r="DMJ862" s="44"/>
      <c r="DMK862" s="44"/>
      <c r="DML862" s="44"/>
      <c r="DMM862" s="44"/>
      <c r="DMN862" s="44"/>
      <c r="DMO862" s="44"/>
      <c r="DMP862" s="44"/>
      <c r="DMQ862" s="44"/>
      <c r="DMR862" s="44"/>
      <c r="DMS862" s="44"/>
      <c r="DMT862" s="44"/>
      <c r="DMU862" s="44"/>
      <c r="DMV862" s="44"/>
      <c r="DMW862" s="44"/>
      <c r="DMX862" s="44"/>
      <c r="DMY862" s="44"/>
      <c r="DMZ862" s="44"/>
      <c r="DNA862" s="44"/>
      <c r="DNB862" s="44"/>
      <c r="DNC862" s="44"/>
      <c r="DND862" s="44"/>
      <c r="DNE862" s="44"/>
      <c r="DNF862" s="44"/>
      <c r="DNG862" s="44"/>
      <c r="DNH862" s="44"/>
      <c r="DNI862" s="44"/>
      <c r="DNJ862" s="44"/>
      <c r="DNK862" s="44"/>
      <c r="DNL862" s="44"/>
      <c r="DNM862" s="44"/>
      <c r="DNN862" s="44"/>
      <c r="DNO862" s="44"/>
      <c r="DNP862" s="44"/>
      <c r="DNQ862" s="44"/>
      <c r="DNR862" s="44"/>
      <c r="DNS862" s="44"/>
      <c r="DNT862" s="44"/>
      <c r="DNU862" s="44"/>
      <c r="DNV862" s="44"/>
      <c r="DNW862" s="44"/>
      <c r="DNX862" s="44"/>
      <c r="DNY862" s="44"/>
      <c r="DNZ862" s="44"/>
      <c r="DOA862" s="44"/>
      <c r="DOB862" s="44"/>
      <c r="DOC862" s="44"/>
      <c r="DOD862" s="44"/>
      <c r="DOE862" s="44"/>
      <c r="DOF862" s="44"/>
      <c r="DOG862" s="44"/>
      <c r="DOH862" s="44"/>
      <c r="DOI862" s="44"/>
      <c r="DOJ862" s="44"/>
      <c r="DOK862" s="44"/>
      <c r="DOL862" s="44"/>
      <c r="DOM862" s="44"/>
      <c r="DON862" s="44"/>
      <c r="DOO862" s="44"/>
      <c r="DOP862" s="44"/>
      <c r="DOQ862" s="44"/>
      <c r="DOR862" s="44"/>
      <c r="DOS862" s="44"/>
      <c r="DOT862" s="44"/>
      <c r="DOU862" s="44"/>
      <c r="DOV862" s="44"/>
      <c r="DOW862" s="44"/>
      <c r="DOX862" s="44"/>
      <c r="DOY862" s="44"/>
      <c r="DOZ862" s="44"/>
      <c r="DPA862" s="44"/>
      <c r="DPB862" s="44"/>
      <c r="DPC862" s="44"/>
      <c r="DPD862" s="44"/>
      <c r="DPE862" s="44"/>
      <c r="DPF862" s="44"/>
      <c r="DPG862" s="44"/>
      <c r="DPH862" s="44"/>
      <c r="DPI862" s="44"/>
      <c r="DPJ862" s="44"/>
      <c r="DPK862" s="44"/>
      <c r="DPL862" s="44"/>
      <c r="DPM862" s="44"/>
      <c r="DPN862" s="44"/>
      <c r="DPO862" s="44"/>
      <c r="DPP862" s="44"/>
      <c r="DPQ862" s="44"/>
      <c r="DPR862" s="44"/>
      <c r="DPS862" s="44"/>
      <c r="DPT862" s="44"/>
      <c r="DPU862" s="44"/>
      <c r="DPV862" s="44"/>
      <c r="DPW862" s="44"/>
      <c r="DPX862" s="44"/>
      <c r="DPY862" s="44"/>
      <c r="DPZ862" s="44"/>
      <c r="DQA862" s="44"/>
      <c r="DQB862" s="44"/>
      <c r="DQC862" s="44"/>
      <c r="DQD862" s="44"/>
      <c r="DQE862" s="44"/>
      <c r="DQF862" s="44"/>
      <c r="DQG862" s="44"/>
      <c r="DQH862" s="44"/>
      <c r="DQI862" s="44"/>
      <c r="DQJ862" s="44"/>
      <c r="DQK862" s="44"/>
      <c r="DQL862" s="44"/>
      <c r="DQM862" s="44"/>
      <c r="DQN862" s="44"/>
      <c r="DQO862" s="44"/>
      <c r="DQP862" s="44"/>
      <c r="DQQ862" s="44"/>
      <c r="DQR862" s="44"/>
      <c r="DQS862" s="44"/>
      <c r="DQT862" s="44"/>
      <c r="DQU862" s="44"/>
      <c r="DQV862" s="44"/>
      <c r="DQW862" s="44"/>
      <c r="DQX862" s="44"/>
      <c r="DQY862" s="44"/>
      <c r="DQZ862" s="44"/>
      <c r="DRA862" s="44"/>
      <c r="DRB862" s="44"/>
      <c r="DRC862" s="44"/>
      <c r="DRD862" s="44"/>
      <c r="DRE862" s="44"/>
      <c r="DRF862" s="44"/>
      <c r="DRG862" s="44"/>
      <c r="DRH862" s="44"/>
      <c r="DRI862" s="44"/>
      <c r="DRJ862" s="44"/>
      <c r="DRK862" s="44"/>
      <c r="DRL862" s="44"/>
      <c r="DRM862" s="44"/>
      <c r="DRN862" s="44"/>
      <c r="DRO862" s="44"/>
      <c r="DRP862" s="44"/>
      <c r="DRQ862" s="44"/>
      <c r="DRR862" s="44"/>
      <c r="DRS862" s="44"/>
      <c r="DRT862" s="44"/>
      <c r="DRU862" s="44"/>
      <c r="DRV862" s="44"/>
      <c r="DRW862" s="44"/>
      <c r="DRX862" s="44"/>
      <c r="DRY862" s="44"/>
      <c r="DRZ862" s="44"/>
      <c r="DSA862" s="44"/>
      <c r="DSB862" s="44"/>
      <c r="DSC862" s="44"/>
      <c r="DSD862" s="44"/>
      <c r="DSE862" s="44"/>
      <c r="DSF862" s="44"/>
      <c r="DSG862" s="44"/>
      <c r="DSH862" s="44"/>
      <c r="DSI862" s="44"/>
      <c r="DSJ862" s="44"/>
      <c r="DSK862" s="44"/>
      <c r="DSL862" s="44"/>
      <c r="DSM862" s="44"/>
      <c r="DSN862" s="44"/>
      <c r="DSO862" s="44"/>
      <c r="DSP862" s="44"/>
      <c r="DSQ862" s="44"/>
      <c r="DSR862" s="44"/>
      <c r="DSS862" s="44"/>
      <c r="DST862" s="44"/>
      <c r="DSU862" s="44"/>
      <c r="DSV862" s="44"/>
      <c r="DSW862" s="44"/>
      <c r="DSX862" s="44"/>
      <c r="DSY862" s="44"/>
      <c r="DSZ862" s="44"/>
      <c r="DTA862" s="44"/>
      <c r="DTB862" s="44"/>
      <c r="DTC862" s="44"/>
      <c r="DTD862" s="44"/>
      <c r="DTE862" s="44"/>
      <c r="DTF862" s="44"/>
      <c r="DTG862" s="44"/>
      <c r="DTH862" s="44"/>
      <c r="DTI862" s="44"/>
      <c r="DTJ862" s="44"/>
      <c r="DTK862" s="44"/>
      <c r="DTL862" s="44"/>
      <c r="DTM862" s="44"/>
      <c r="DTN862" s="44"/>
      <c r="DTO862" s="44"/>
      <c r="DTP862" s="44"/>
      <c r="DTQ862" s="44"/>
      <c r="DTR862" s="44"/>
      <c r="DTS862" s="44"/>
      <c r="DTT862" s="44"/>
      <c r="DTU862" s="44"/>
      <c r="DTV862" s="44"/>
      <c r="DTW862" s="44"/>
      <c r="DTX862" s="44"/>
      <c r="DTY862" s="44"/>
      <c r="DTZ862" s="44"/>
      <c r="DUA862" s="44"/>
      <c r="DUB862" s="44"/>
      <c r="DUC862" s="44"/>
      <c r="DUD862" s="44"/>
      <c r="DUE862" s="44"/>
      <c r="DUF862" s="44"/>
      <c r="DUG862" s="44"/>
      <c r="DUH862" s="44"/>
      <c r="DUI862" s="44"/>
      <c r="DUJ862" s="44"/>
      <c r="DUK862" s="44"/>
      <c r="DUL862" s="44"/>
      <c r="DUM862" s="44"/>
      <c r="DUN862" s="44"/>
      <c r="DUO862" s="44"/>
      <c r="DUP862" s="44"/>
      <c r="DUQ862" s="44"/>
      <c r="DUR862" s="44"/>
      <c r="DUS862" s="44"/>
      <c r="DUT862" s="44"/>
      <c r="DUU862" s="44"/>
      <c r="DUV862" s="44"/>
      <c r="DUW862" s="44"/>
      <c r="DUX862" s="44"/>
      <c r="DUY862" s="44"/>
      <c r="DUZ862" s="44"/>
      <c r="DVA862" s="44"/>
      <c r="DVB862" s="44"/>
      <c r="DVC862" s="44"/>
      <c r="DVD862" s="44"/>
      <c r="DVE862" s="44"/>
      <c r="DVF862" s="44"/>
      <c r="DVG862" s="44"/>
      <c r="DVH862" s="44"/>
      <c r="DVI862" s="44"/>
      <c r="DVJ862" s="44"/>
      <c r="DVK862" s="44"/>
      <c r="DVL862" s="44"/>
      <c r="DVM862" s="44"/>
      <c r="DVN862" s="44"/>
      <c r="DVO862" s="44"/>
      <c r="DVP862" s="44"/>
      <c r="DVQ862" s="44"/>
      <c r="DVR862" s="44"/>
      <c r="DVS862" s="44"/>
      <c r="DVT862" s="44"/>
      <c r="DVU862" s="44"/>
      <c r="DVV862" s="44"/>
      <c r="DVW862" s="44"/>
      <c r="DVX862" s="44"/>
      <c r="DVY862" s="44"/>
      <c r="DVZ862" s="44"/>
      <c r="DWA862" s="44"/>
      <c r="DWB862" s="44"/>
      <c r="DWC862" s="44"/>
      <c r="DWD862" s="44"/>
      <c r="DWE862" s="44"/>
      <c r="DWF862" s="44"/>
      <c r="DWG862" s="44"/>
      <c r="DWH862" s="44"/>
      <c r="DWI862" s="44"/>
      <c r="DWJ862" s="44"/>
      <c r="DWK862" s="44"/>
      <c r="DWL862" s="44"/>
      <c r="DWM862" s="44"/>
      <c r="DWN862" s="44"/>
      <c r="DWO862" s="44"/>
      <c r="DWP862" s="44"/>
      <c r="DWQ862" s="44"/>
      <c r="DWR862" s="44"/>
      <c r="DWS862" s="44"/>
      <c r="DWT862" s="44"/>
      <c r="DWU862" s="44"/>
      <c r="DWV862" s="44"/>
      <c r="DWW862" s="44"/>
      <c r="DWX862" s="44"/>
      <c r="DWY862" s="44"/>
      <c r="DWZ862" s="44"/>
      <c r="DXA862" s="44"/>
      <c r="DXB862" s="44"/>
      <c r="DXC862" s="44"/>
      <c r="DXD862" s="44"/>
      <c r="DXE862" s="44"/>
      <c r="DXF862" s="44"/>
      <c r="DXG862" s="44"/>
      <c r="DXH862" s="44"/>
      <c r="DXI862" s="44"/>
      <c r="DXJ862" s="44"/>
      <c r="DXK862" s="44"/>
      <c r="DXL862" s="44"/>
      <c r="DXM862" s="44"/>
      <c r="DXN862" s="44"/>
      <c r="DXO862" s="44"/>
      <c r="DXP862" s="44"/>
      <c r="DXQ862" s="44"/>
      <c r="DXR862" s="44"/>
      <c r="DXS862" s="44"/>
      <c r="DXT862" s="44"/>
      <c r="DXU862" s="44"/>
      <c r="DXV862" s="44"/>
      <c r="DXW862" s="44"/>
      <c r="DXX862" s="44"/>
      <c r="DXY862" s="44"/>
      <c r="DXZ862" s="44"/>
      <c r="DYA862" s="44"/>
      <c r="DYB862" s="44"/>
      <c r="DYC862" s="44"/>
      <c r="DYD862" s="44"/>
      <c r="DYE862" s="44"/>
      <c r="DYF862" s="44"/>
      <c r="DYG862" s="44"/>
      <c r="DYH862" s="44"/>
      <c r="DYI862" s="44"/>
      <c r="DYJ862" s="44"/>
      <c r="DYK862" s="44"/>
      <c r="DYL862" s="44"/>
      <c r="DYM862" s="44"/>
      <c r="DYN862" s="44"/>
      <c r="DYO862" s="44"/>
      <c r="DYP862" s="44"/>
      <c r="DYQ862" s="44"/>
      <c r="DYR862" s="44"/>
      <c r="DYS862" s="44"/>
      <c r="DYT862" s="44"/>
      <c r="DYU862" s="44"/>
      <c r="DYV862" s="44"/>
      <c r="DYW862" s="44"/>
      <c r="DYX862" s="44"/>
      <c r="DYY862" s="44"/>
      <c r="DYZ862" s="44"/>
      <c r="DZA862" s="44"/>
      <c r="DZB862" s="44"/>
      <c r="DZC862" s="44"/>
      <c r="DZD862" s="44"/>
      <c r="DZE862" s="44"/>
      <c r="DZF862" s="44"/>
      <c r="DZG862" s="44"/>
      <c r="DZH862" s="44"/>
      <c r="DZI862" s="44"/>
      <c r="DZJ862" s="44"/>
      <c r="DZK862" s="44"/>
      <c r="DZL862" s="44"/>
      <c r="DZM862" s="44"/>
      <c r="DZN862" s="44"/>
      <c r="DZO862" s="44"/>
      <c r="DZP862" s="44"/>
      <c r="DZQ862" s="44"/>
      <c r="DZR862" s="44"/>
      <c r="DZS862" s="44"/>
      <c r="DZT862" s="44"/>
      <c r="DZU862" s="44"/>
      <c r="DZV862" s="44"/>
      <c r="DZW862" s="44"/>
      <c r="DZX862" s="44"/>
      <c r="DZY862" s="44"/>
      <c r="DZZ862" s="44"/>
      <c r="EAA862" s="44"/>
      <c r="EAB862" s="44"/>
      <c r="EAC862" s="44"/>
      <c r="EAD862" s="44"/>
      <c r="EAE862" s="44"/>
      <c r="EAF862" s="44"/>
      <c r="EAG862" s="44"/>
      <c r="EAH862" s="44"/>
      <c r="EAI862" s="44"/>
      <c r="EAJ862" s="44"/>
      <c r="EAK862" s="44"/>
      <c r="EAL862" s="44"/>
      <c r="EAM862" s="44"/>
      <c r="EAN862" s="44"/>
      <c r="EAO862" s="44"/>
      <c r="EAP862" s="44"/>
      <c r="EAQ862" s="44"/>
      <c r="EAR862" s="44"/>
      <c r="EAS862" s="44"/>
      <c r="EAT862" s="44"/>
      <c r="EAU862" s="44"/>
      <c r="EAV862" s="44"/>
      <c r="EAW862" s="44"/>
      <c r="EAX862" s="44"/>
      <c r="EAY862" s="44"/>
      <c r="EAZ862" s="44"/>
      <c r="EBA862" s="44"/>
      <c r="EBB862" s="44"/>
      <c r="EBC862" s="44"/>
      <c r="EBD862" s="44"/>
      <c r="EBE862" s="44"/>
      <c r="EBF862" s="44"/>
      <c r="EBG862" s="44"/>
      <c r="EBH862" s="44"/>
      <c r="EBI862" s="44"/>
      <c r="EBJ862" s="44"/>
      <c r="EBK862" s="44"/>
      <c r="EBL862" s="44"/>
      <c r="EBM862" s="44"/>
      <c r="EBN862" s="44"/>
      <c r="EBO862" s="44"/>
      <c r="EBP862" s="44"/>
      <c r="EBQ862" s="44"/>
      <c r="EBR862" s="44"/>
      <c r="EBS862" s="44"/>
      <c r="EBT862" s="44"/>
      <c r="EBU862" s="44"/>
      <c r="EBV862" s="44"/>
      <c r="EBW862" s="44"/>
      <c r="EBX862" s="44"/>
      <c r="EBY862" s="44"/>
      <c r="EBZ862" s="44"/>
      <c r="ECA862" s="44"/>
      <c r="ECB862" s="44"/>
      <c r="ECC862" s="44"/>
      <c r="ECD862" s="44"/>
      <c r="ECE862" s="44"/>
      <c r="ECF862" s="44"/>
      <c r="ECG862" s="44"/>
      <c r="ECH862" s="44"/>
      <c r="ECI862" s="44"/>
      <c r="ECJ862" s="44"/>
      <c r="ECK862" s="44"/>
      <c r="ECL862" s="44"/>
      <c r="ECM862" s="44"/>
      <c r="ECN862" s="44"/>
      <c r="ECO862" s="44"/>
      <c r="ECP862" s="44"/>
      <c r="ECQ862" s="44"/>
      <c r="ECR862" s="44"/>
      <c r="ECS862" s="44"/>
      <c r="ECT862" s="44"/>
      <c r="ECU862" s="44"/>
      <c r="ECV862" s="44"/>
      <c r="ECW862" s="44"/>
      <c r="ECX862" s="44"/>
      <c r="ECY862" s="44"/>
      <c r="ECZ862" s="44"/>
      <c r="EDA862" s="44"/>
      <c r="EDB862" s="44"/>
      <c r="EDC862" s="44"/>
      <c r="EDD862" s="44"/>
      <c r="EDE862" s="44"/>
      <c r="EDF862" s="44"/>
      <c r="EDG862" s="44"/>
      <c r="EDH862" s="44"/>
      <c r="EDI862" s="44"/>
      <c r="EDJ862" s="44"/>
      <c r="EDK862" s="44"/>
      <c r="EDL862" s="44"/>
      <c r="EDM862" s="44"/>
      <c r="EDN862" s="44"/>
      <c r="EDO862" s="44"/>
      <c r="EDP862" s="44"/>
      <c r="EDQ862" s="44"/>
      <c r="EDR862" s="44"/>
      <c r="EDS862" s="44"/>
      <c r="EDT862" s="44"/>
      <c r="EDU862" s="44"/>
      <c r="EDV862" s="44"/>
      <c r="EDW862" s="44"/>
      <c r="EDX862" s="44"/>
      <c r="EDY862" s="44"/>
      <c r="EDZ862" s="44"/>
      <c r="EEA862" s="44"/>
      <c r="EEB862" s="44"/>
      <c r="EEC862" s="44"/>
      <c r="EED862" s="44"/>
      <c r="EEE862" s="44"/>
      <c r="EEF862" s="44"/>
      <c r="EEG862" s="44"/>
      <c r="EEH862" s="44"/>
      <c r="EEI862" s="44"/>
      <c r="EEJ862" s="44"/>
      <c r="EEK862" s="44"/>
      <c r="EEL862" s="44"/>
      <c r="EEM862" s="44"/>
      <c r="EEN862" s="44"/>
      <c r="EEO862" s="44"/>
      <c r="EEP862" s="44"/>
      <c r="EEQ862" s="44"/>
      <c r="EER862" s="44"/>
      <c r="EES862" s="44"/>
      <c r="EET862" s="44"/>
      <c r="EEU862" s="44"/>
      <c r="EEV862" s="44"/>
      <c r="EEW862" s="44"/>
      <c r="EEX862" s="44"/>
      <c r="EEY862" s="44"/>
      <c r="EEZ862" s="44"/>
      <c r="EFA862" s="44"/>
      <c r="EFB862" s="44"/>
      <c r="EFC862" s="44"/>
      <c r="EFD862" s="44"/>
      <c r="EFE862" s="44"/>
      <c r="EFF862" s="44"/>
      <c r="EFG862" s="44"/>
      <c r="EFH862" s="44"/>
      <c r="EFI862" s="44"/>
      <c r="EFJ862" s="44"/>
      <c r="EFK862" s="44"/>
      <c r="EFL862" s="44"/>
      <c r="EFM862" s="44"/>
      <c r="EFN862" s="44"/>
      <c r="EFO862" s="44"/>
      <c r="EFP862" s="44"/>
      <c r="EFQ862" s="44"/>
      <c r="EFR862" s="44"/>
      <c r="EFS862" s="44"/>
      <c r="EFT862" s="44"/>
      <c r="EFU862" s="44"/>
      <c r="EFV862" s="44"/>
      <c r="EFW862" s="44"/>
      <c r="EFX862" s="44"/>
      <c r="EFY862" s="44"/>
      <c r="EFZ862" s="44"/>
      <c r="EGA862" s="44"/>
      <c r="EGB862" s="44"/>
      <c r="EGC862" s="44"/>
      <c r="EGD862" s="44"/>
      <c r="EGE862" s="44"/>
      <c r="EGF862" s="44"/>
      <c r="EGG862" s="44"/>
      <c r="EGH862" s="44"/>
      <c r="EGI862" s="44"/>
      <c r="EGJ862" s="44"/>
      <c r="EGK862" s="44"/>
      <c r="EGL862" s="44"/>
      <c r="EGM862" s="44"/>
      <c r="EGN862" s="44"/>
      <c r="EGO862" s="44"/>
      <c r="EGP862" s="44"/>
      <c r="EGQ862" s="44"/>
      <c r="EGR862" s="44"/>
      <c r="EGS862" s="44"/>
      <c r="EGT862" s="44"/>
      <c r="EGU862" s="44"/>
      <c r="EGV862" s="44"/>
      <c r="EGW862" s="44"/>
      <c r="EGX862" s="44"/>
      <c r="EGY862" s="44"/>
      <c r="EGZ862" s="44"/>
      <c r="EHA862" s="44"/>
      <c r="EHB862" s="44"/>
      <c r="EHC862" s="44"/>
      <c r="EHD862" s="44"/>
      <c r="EHE862" s="44"/>
      <c r="EHF862" s="44"/>
      <c r="EHG862" s="44"/>
      <c r="EHH862" s="44"/>
      <c r="EHI862" s="44"/>
      <c r="EHJ862" s="44"/>
      <c r="EHK862" s="44"/>
      <c r="EHL862" s="44"/>
      <c r="EHM862" s="44"/>
      <c r="EHN862" s="44"/>
      <c r="EHO862" s="44"/>
      <c r="EHP862" s="44"/>
      <c r="EHQ862" s="44"/>
      <c r="EHR862" s="44"/>
      <c r="EHS862" s="44"/>
      <c r="EHT862" s="44"/>
      <c r="EHU862" s="44"/>
      <c r="EHV862" s="44"/>
      <c r="EHW862" s="44"/>
      <c r="EHX862" s="44"/>
      <c r="EHY862" s="44"/>
      <c r="EHZ862" s="44"/>
      <c r="EIA862" s="44"/>
      <c r="EIB862" s="44"/>
      <c r="EIC862" s="44"/>
      <c r="EID862" s="44"/>
      <c r="EIE862" s="44"/>
      <c r="EIF862" s="44"/>
      <c r="EIG862" s="44"/>
      <c r="EIH862" s="44"/>
      <c r="EII862" s="44"/>
      <c r="EIJ862" s="44"/>
      <c r="EIK862" s="44"/>
      <c r="EIL862" s="44"/>
      <c r="EIM862" s="44"/>
      <c r="EIN862" s="44"/>
      <c r="EIO862" s="44"/>
      <c r="EIP862" s="44"/>
      <c r="EIQ862" s="44"/>
      <c r="EIR862" s="44"/>
      <c r="EIS862" s="44"/>
      <c r="EIT862" s="44"/>
      <c r="EIU862" s="44"/>
      <c r="EIV862" s="44"/>
      <c r="EIW862" s="44"/>
      <c r="EIX862" s="44"/>
      <c r="EIY862" s="44"/>
      <c r="EIZ862" s="44"/>
      <c r="EJA862" s="44"/>
      <c r="EJB862" s="44"/>
      <c r="EJC862" s="44"/>
      <c r="EJD862" s="44"/>
      <c r="EJE862" s="44"/>
      <c r="EJF862" s="44"/>
      <c r="EJG862" s="44"/>
      <c r="EJH862" s="44"/>
      <c r="EJI862" s="44"/>
      <c r="EJJ862" s="44"/>
      <c r="EJK862" s="44"/>
      <c r="EJL862" s="44"/>
      <c r="EJM862" s="44"/>
      <c r="EJN862" s="44"/>
      <c r="EJO862" s="44"/>
      <c r="EJP862" s="44"/>
      <c r="EJQ862" s="44"/>
      <c r="EJR862" s="44"/>
      <c r="EJS862" s="44"/>
      <c r="EJT862" s="44"/>
      <c r="EJU862" s="44"/>
      <c r="EJV862" s="44"/>
      <c r="EJW862" s="44"/>
      <c r="EJX862" s="44"/>
      <c r="EJY862" s="44"/>
      <c r="EJZ862" s="44"/>
      <c r="EKA862" s="44"/>
      <c r="EKB862" s="44"/>
      <c r="EKC862" s="44"/>
      <c r="EKD862" s="44"/>
      <c r="EKE862" s="44"/>
      <c r="EKF862" s="44"/>
      <c r="EKG862" s="44"/>
      <c r="EKH862" s="44"/>
      <c r="EKI862" s="44"/>
      <c r="EKJ862" s="44"/>
      <c r="EKK862" s="44"/>
      <c r="EKL862" s="44"/>
      <c r="EKM862" s="44"/>
      <c r="EKN862" s="44"/>
      <c r="EKO862" s="44"/>
      <c r="EKP862" s="44"/>
      <c r="EKQ862" s="44"/>
      <c r="EKR862" s="44"/>
      <c r="EKS862" s="44"/>
      <c r="EKT862" s="44"/>
      <c r="EKU862" s="44"/>
      <c r="EKV862" s="44"/>
      <c r="EKW862" s="44"/>
      <c r="EKX862" s="44"/>
      <c r="EKY862" s="44"/>
      <c r="EKZ862" s="44"/>
      <c r="ELA862" s="44"/>
      <c r="ELB862" s="44"/>
      <c r="ELC862" s="44"/>
      <c r="ELD862" s="44"/>
      <c r="ELE862" s="44"/>
      <c r="ELF862" s="44"/>
      <c r="ELG862" s="44"/>
      <c r="ELH862" s="44"/>
      <c r="ELI862" s="44"/>
      <c r="ELJ862" s="44"/>
      <c r="ELK862" s="44"/>
      <c r="ELL862" s="44"/>
      <c r="ELM862" s="44"/>
      <c r="ELN862" s="44"/>
      <c r="ELO862" s="44"/>
      <c r="ELP862" s="44"/>
      <c r="ELQ862" s="44"/>
      <c r="ELR862" s="44"/>
      <c r="ELS862" s="44"/>
      <c r="ELT862" s="44"/>
      <c r="ELU862" s="44"/>
      <c r="ELV862" s="44"/>
      <c r="ELW862" s="44"/>
      <c r="ELX862" s="44"/>
      <c r="ELY862" s="44"/>
      <c r="ELZ862" s="44"/>
      <c r="EMA862" s="44"/>
      <c r="EMB862" s="44"/>
      <c r="EMC862" s="44"/>
      <c r="EMD862" s="44"/>
      <c r="EME862" s="44"/>
      <c r="EMF862" s="44"/>
      <c r="EMG862" s="44"/>
      <c r="EMH862" s="44"/>
      <c r="EMI862" s="44"/>
      <c r="EMJ862" s="44"/>
      <c r="EMK862" s="44"/>
      <c r="EML862" s="44"/>
      <c r="EMM862" s="44"/>
      <c r="EMN862" s="44"/>
      <c r="EMO862" s="44"/>
      <c r="EMP862" s="44"/>
      <c r="EMQ862" s="44"/>
      <c r="EMR862" s="44"/>
      <c r="EMS862" s="44"/>
      <c r="EMT862" s="44"/>
      <c r="EMU862" s="44"/>
      <c r="EMV862" s="44"/>
      <c r="EMW862" s="44"/>
      <c r="EMX862" s="44"/>
      <c r="EMY862" s="44"/>
      <c r="EMZ862" s="44"/>
      <c r="ENA862" s="44"/>
      <c r="ENB862" s="44"/>
      <c r="ENC862" s="44"/>
      <c r="END862" s="44"/>
      <c r="ENE862" s="44"/>
      <c r="ENF862" s="44"/>
      <c r="ENG862" s="44"/>
      <c r="ENH862" s="44"/>
      <c r="ENI862" s="44"/>
      <c r="ENJ862" s="44"/>
      <c r="ENK862" s="44"/>
      <c r="ENL862" s="44"/>
      <c r="ENM862" s="44"/>
      <c r="ENN862" s="44"/>
      <c r="ENO862" s="44"/>
      <c r="ENP862" s="44"/>
      <c r="ENQ862" s="44"/>
      <c r="ENR862" s="44"/>
      <c r="ENS862" s="44"/>
      <c r="ENT862" s="44"/>
      <c r="ENU862" s="44"/>
      <c r="ENV862" s="44"/>
      <c r="ENW862" s="44"/>
      <c r="ENX862" s="44"/>
      <c r="ENY862" s="44"/>
      <c r="ENZ862" s="44"/>
      <c r="EOA862" s="44"/>
      <c r="EOB862" s="44"/>
      <c r="EOC862" s="44"/>
      <c r="EOD862" s="44"/>
      <c r="EOE862" s="44"/>
      <c r="EOF862" s="44"/>
      <c r="EOG862" s="44"/>
      <c r="EOH862" s="44"/>
      <c r="EOI862" s="44"/>
      <c r="EOJ862" s="44"/>
      <c r="EOK862" s="44"/>
      <c r="EOL862" s="44"/>
      <c r="EOM862" s="44"/>
      <c r="EON862" s="44"/>
      <c r="EOO862" s="44"/>
      <c r="EOP862" s="44"/>
      <c r="EOQ862" s="44"/>
      <c r="EOR862" s="44"/>
      <c r="EOS862" s="44"/>
      <c r="EOT862" s="44"/>
      <c r="EOU862" s="44"/>
      <c r="EOV862" s="44"/>
      <c r="EOW862" s="44"/>
      <c r="EOX862" s="44"/>
      <c r="EOY862" s="44"/>
      <c r="EOZ862" s="44"/>
      <c r="EPA862" s="44"/>
      <c r="EPB862" s="44"/>
      <c r="EPC862" s="44"/>
      <c r="EPD862" s="44"/>
      <c r="EPE862" s="44"/>
      <c r="EPF862" s="44"/>
      <c r="EPG862" s="44"/>
      <c r="EPH862" s="44"/>
      <c r="EPI862" s="44"/>
      <c r="EPJ862" s="44"/>
      <c r="EPK862" s="44"/>
      <c r="EPL862" s="44"/>
      <c r="EPM862" s="44"/>
      <c r="EPN862" s="44"/>
      <c r="EPO862" s="44"/>
      <c r="EPP862" s="44"/>
      <c r="EPQ862" s="44"/>
      <c r="EPR862" s="44"/>
      <c r="EPS862" s="44"/>
      <c r="EPT862" s="44"/>
      <c r="EPU862" s="44"/>
      <c r="EPV862" s="44"/>
      <c r="EPW862" s="44"/>
      <c r="EPX862" s="44"/>
      <c r="EPY862" s="44"/>
      <c r="EPZ862" s="44"/>
      <c r="EQA862" s="44"/>
      <c r="EQB862" s="44"/>
      <c r="EQC862" s="44"/>
      <c r="EQD862" s="44"/>
      <c r="EQE862" s="44"/>
      <c r="EQF862" s="44"/>
      <c r="EQG862" s="44"/>
      <c r="EQH862" s="44"/>
      <c r="EQI862" s="44"/>
      <c r="EQJ862" s="44"/>
      <c r="EQK862" s="44"/>
      <c r="EQL862" s="44"/>
      <c r="EQM862" s="44"/>
      <c r="EQN862" s="44"/>
      <c r="EQO862" s="44"/>
      <c r="EQP862" s="44"/>
      <c r="EQQ862" s="44"/>
      <c r="EQR862" s="44"/>
      <c r="EQS862" s="44"/>
      <c r="EQT862" s="44"/>
      <c r="EQU862" s="44"/>
      <c r="EQV862" s="44"/>
      <c r="EQW862" s="44"/>
      <c r="EQX862" s="44"/>
      <c r="EQY862" s="44"/>
      <c r="EQZ862" s="44"/>
      <c r="ERA862" s="44"/>
      <c r="ERB862" s="44"/>
      <c r="ERC862" s="44"/>
      <c r="ERD862" s="44"/>
      <c r="ERE862" s="44"/>
      <c r="ERF862" s="44"/>
      <c r="ERG862" s="44"/>
      <c r="ERH862" s="44"/>
      <c r="ERI862" s="44"/>
      <c r="ERJ862" s="44"/>
      <c r="ERK862" s="44"/>
      <c r="ERL862" s="44"/>
      <c r="ERM862" s="44"/>
      <c r="ERN862" s="44"/>
      <c r="ERO862" s="44"/>
      <c r="ERP862" s="44"/>
      <c r="ERQ862" s="44"/>
      <c r="ERR862" s="44"/>
      <c r="ERS862" s="44"/>
      <c r="ERT862" s="44"/>
      <c r="ERU862" s="44"/>
      <c r="ERV862" s="44"/>
      <c r="ERW862" s="44"/>
      <c r="ERX862" s="44"/>
      <c r="ERY862" s="44"/>
      <c r="ERZ862" s="44"/>
      <c r="ESA862" s="44"/>
      <c r="ESB862" s="44"/>
      <c r="ESC862" s="44"/>
      <c r="ESD862" s="44"/>
      <c r="ESE862" s="44"/>
      <c r="ESF862" s="44"/>
      <c r="ESG862" s="44"/>
      <c r="ESH862" s="44"/>
      <c r="ESI862" s="44"/>
      <c r="ESJ862" s="44"/>
      <c r="ESK862" s="44"/>
      <c r="ESL862" s="44"/>
      <c r="ESM862" s="44"/>
      <c r="ESN862" s="44"/>
      <c r="ESO862" s="44"/>
      <c r="ESP862" s="44"/>
      <c r="ESQ862" s="44"/>
      <c r="ESR862" s="44"/>
      <c r="ESS862" s="44"/>
      <c r="EST862" s="44"/>
      <c r="ESU862" s="44"/>
      <c r="ESV862" s="44"/>
      <c r="ESW862" s="44"/>
      <c r="ESX862" s="44"/>
      <c r="ESY862" s="44"/>
      <c r="ESZ862" s="44"/>
      <c r="ETA862" s="44"/>
      <c r="ETB862" s="44"/>
      <c r="ETC862" s="44"/>
      <c r="ETD862" s="44"/>
      <c r="ETE862" s="44"/>
      <c r="ETF862" s="44"/>
      <c r="ETG862" s="44"/>
      <c r="ETH862" s="44"/>
      <c r="ETI862" s="44"/>
      <c r="ETJ862" s="44"/>
      <c r="ETK862" s="44"/>
      <c r="ETL862" s="44"/>
      <c r="ETM862" s="44"/>
      <c r="ETN862" s="44"/>
      <c r="ETO862" s="44"/>
      <c r="ETP862" s="44"/>
      <c r="ETQ862" s="44"/>
      <c r="ETR862" s="44"/>
      <c r="ETS862" s="44"/>
      <c r="ETT862" s="44"/>
      <c r="ETU862" s="44"/>
      <c r="ETV862" s="44"/>
      <c r="ETW862" s="44"/>
      <c r="ETX862" s="44"/>
      <c r="ETY862" s="44"/>
      <c r="ETZ862" s="44"/>
      <c r="EUA862" s="44"/>
      <c r="EUB862" s="44"/>
      <c r="EUC862" s="44"/>
      <c r="EUD862" s="44"/>
      <c r="EUE862" s="44"/>
      <c r="EUF862" s="44"/>
      <c r="EUG862" s="44"/>
      <c r="EUH862" s="44"/>
      <c r="EUI862" s="44"/>
      <c r="EUJ862" s="44"/>
      <c r="EUK862" s="44"/>
      <c r="EUL862" s="44"/>
      <c r="EUM862" s="44"/>
      <c r="EUN862" s="44"/>
      <c r="EUO862" s="44"/>
      <c r="EUP862" s="44"/>
      <c r="EUQ862" s="44"/>
      <c r="EUR862" s="44"/>
      <c r="EUS862" s="44"/>
      <c r="EUT862" s="44"/>
      <c r="EUU862" s="44"/>
      <c r="EUV862" s="44"/>
      <c r="EUW862" s="44"/>
      <c r="EUX862" s="44"/>
      <c r="EUY862" s="44"/>
      <c r="EUZ862" s="44"/>
      <c r="EVA862" s="44"/>
      <c r="EVB862" s="44"/>
      <c r="EVC862" s="44"/>
      <c r="EVD862" s="44"/>
      <c r="EVE862" s="44"/>
      <c r="EVF862" s="44"/>
      <c r="EVG862" s="44"/>
      <c r="EVH862" s="44"/>
      <c r="EVI862" s="44"/>
      <c r="EVJ862" s="44"/>
      <c r="EVK862" s="44"/>
      <c r="EVL862" s="44"/>
      <c r="EVM862" s="44"/>
      <c r="EVN862" s="44"/>
      <c r="EVO862" s="44"/>
      <c r="EVP862" s="44"/>
      <c r="EVQ862" s="44"/>
      <c r="EVR862" s="44"/>
      <c r="EVS862" s="44"/>
      <c r="EVT862" s="44"/>
      <c r="EVU862" s="44"/>
      <c r="EVV862" s="44"/>
      <c r="EVW862" s="44"/>
      <c r="EVX862" s="44"/>
      <c r="EVY862" s="44"/>
      <c r="EVZ862" s="44"/>
      <c r="EWA862" s="44"/>
      <c r="EWB862" s="44"/>
      <c r="EWC862" s="44"/>
      <c r="EWD862" s="44"/>
      <c r="EWE862" s="44"/>
      <c r="EWF862" s="44"/>
      <c r="EWG862" s="44"/>
      <c r="EWH862" s="44"/>
      <c r="EWI862" s="44"/>
      <c r="EWJ862" s="44"/>
      <c r="EWK862" s="44"/>
      <c r="EWL862" s="44"/>
      <c r="EWM862" s="44"/>
      <c r="EWN862" s="44"/>
      <c r="EWO862" s="44"/>
      <c r="EWP862" s="44"/>
      <c r="EWQ862" s="44"/>
      <c r="EWR862" s="44"/>
      <c r="EWS862" s="44"/>
      <c r="EWT862" s="44"/>
      <c r="EWU862" s="44"/>
      <c r="EWV862" s="44"/>
      <c r="EWW862" s="44"/>
      <c r="EWX862" s="44"/>
      <c r="EWY862" s="44"/>
      <c r="EWZ862" s="44"/>
      <c r="EXA862" s="44"/>
      <c r="EXB862" s="44"/>
      <c r="EXC862" s="44"/>
      <c r="EXD862" s="44"/>
      <c r="EXE862" s="44"/>
      <c r="EXF862" s="44"/>
      <c r="EXG862" s="44"/>
      <c r="EXH862" s="44"/>
      <c r="EXI862" s="44"/>
      <c r="EXJ862" s="44"/>
      <c r="EXK862" s="44"/>
      <c r="EXL862" s="44"/>
      <c r="EXM862" s="44"/>
      <c r="EXN862" s="44"/>
      <c r="EXO862" s="44"/>
      <c r="EXP862" s="44"/>
      <c r="EXQ862" s="44"/>
      <c r="EXR862" s="44"/>
      <c r="EXS862" s="44"/>
      <c r="EXT862" s="44"/>
      <c r="EXU862" s="44"/>
      <c r="EXV862" s="44"/>
      <c r="EXW862" s="44"/>
      <c r="EXX862" s="44"/>
      <c r="EXY862" s="44"/>
      <c r="EXZ862" s="44"/>
      <c r="EYA862" s="44"/>
      <c r="EYB862" s="44"/>
      <c r="EYC862" s="44"/>
      <c r="EYD862" s="44"/>
      <c r="EYE862" s="44"/>
      <c r="EYF862" s="44"/>
      <c r="EYG862" s="44"/>
      <c r="EYH862" s="44"/>
      <c r="EYI862" s="44"/>
      <c r="EYJ862" s="44"/>
      <c r="EYK862" s="44"/>
      <c r="EYL862" s="44"/>
      <c r="EYM862" s="44"/>
      <c r="EYN862" s="44"/>
      <c r="EYO862" s="44"/>
      <c r="EYP862" s="44"/>
      <c r="EYQ862" s="44"/>
      <c r="EYR862" s="44"/>
      <c r="EYS862" s="44"/>
      <c r="EYT862" s="44"/>
      <c r="EYU862" s="44"/>
      <c r="EYV862" s="44"/>
      <c r="EYW862" s="44"/>
      <c r="EYX862" s="44"/>
      <c r="EYY862" s="44"/>
      <c r="EYZ862" s="44"/>
      <c r="EZA862" s="44"/>
      <c r="EZB862" s="44"/>
      <c r="EZC862" s="44"/>
      <c r="EZD862" s="44"/>
      <c r="EZE862" s="44"/>
      <c r="EZF862" s="44"/>
      <c r="EZG862" s="44"/>
      <c r="EZH862" s="44"/>
      <c r="EZI862" s="44"/>
      <c r="EZJ862" s="44"/>
      <c r="EZK862" s="44"/>
      <c r="EZL862" s="44"/>
      <c r="EZM862" s="44"/>
      <c r="EZN862" s="44"/>
      <c r="EZO862" s="44"/>
      <c r="EZP862" s="44"/>
      <c r="EZQ862" s="44"/>
      <c r="EZR862" s="44"/>
      <c r="EZS862" s="44"/>
      <c r="EZT862" s="44"/>
      <c r="EZU862" s="44"/>
      <c r="EZV862" s="44"/>
      <c r="EZW862" s="44"/>
      <c r="EZX862" s="44"/>
      <c r="EZY862" s="44"/>
      <c r="EZZ862" s="44"/>
      <c r="FAA862" s="44"/>
      <c r="FAB862" s="44"/>
      <c r="FAC862" s="44"/>
      <c r="FAD862" s="44"/>
      <c r="FAE862" s="44"/>
      <c r="FAF862" s="44"/>
      <c r="FAG862" s="44"/>
      <c r="FAH862" s="44"/>
      <c r="FAI862" s="44"/>
      <c r="FAJ862" s="44"/>
      <c r="FAK862" s="44"/>
      <c r="FAL862" s="44"/>
      <c r="FAM862" s="44"/>
      <c r="FAN862" s="44"/>
      <c r="FAO862" s="44"/>
      <c r="FAP862" s="44"/>
      <c r="FAQ862" s="44"/>
      <c r="FAR862" s="44"/>
      <c r="FAS862" s="44"/>
      <c r="FAT862" s="44"/>
      <c r="FAU862" s="44"/>
      <c r="FAV862" s="44"/>
      <c r="FAW862" s="44"/>
      <c r="FAX862" s="44"/>
      <c r="FAY862" s="44"/>
      <c r="FAZ862" s="44"/>
      <c r="FBA862" s="44"/>
      <c r="FBB862" s="44"/>
      <c r="FBC862" s="44"/>
      <c r="FBD862" s="44"/>
      <c r="FBE862" s="44"/>
      <c r="FBF862" s="44"/>
      <c r="FBG862" s="44"/>
      <c r="FBH862" s="44"/>
      <c r="FBI862" s="44"/>
      <c r="FBJ862" s="44"/>
      <c r="FBK862" s="44"/>
      <c r="FBL862" s="44"/>
      <c r="FBM862" s="44"/>
      <c r="FBN862" s="44"/>
      <c r="FBO862" s="44"/>
      <c r="FBP862" s="44"/>
      <c r="FBQ862" s="44"/>
      <c r="FBR862" s="44"/>
      <c r="FBS862" s="44"/>
      <c r="FBT862" s="44"/>
      <c r="FBU862" s="44"/>
      <c r="FBV862" s="44"/>
      <c r="FBW862" s="44"/>
      <c r="FBX862" s="44"/>
      <c r="FBY862" s="44"/>
      <c r="FBZ862" s="44"/>
      <c r="FCA862" s="44"/>
      <c r="FCB862" s="44"/>
      <c r="FCC862" s="44"/>
      <c r="FCD862" s="44"/>
      <c r="FCE862" s="44"/>
      <c r="FCF862" s="44"/>
      <c r="FCG862" s="44"/>
      <c r="FCH862" s="44"/>
      <c r="FCI862" s="44"/>
      <c r="FCJ862" s="44"/>
      <c r="FCK862" s="44"/>
      <c r="FCL862" s="44"/>
      <c r="FCM862" s="44"/>
      <c r="FCN862" s="44"/>
      <c r="FCO862" s="44"/>
      <c r="FCP862" s="44"/>
      <c r="FCQ862" s="44"/>
      <c r="FCR862" s="44"/>
      <c r="FCS862" s="44"/>
      <c r="FCT862" s="44"/>
      <c r="FCU862" s="44"/>
      <c r="FCV862" s="44"/>
      <c r="FCW862" s="44"/>
      <c r="FCX862" s="44"/>
      <c r="FCY862" s="44"/>
      <c r="FCZ862" s="44"/>
      <c r="FDA862" s="44"/>
      <c r="FDB862" s="44"/>
      <c r="FDC862" s="44"/>
      <c r="FDD862" s="44"/>
      <c r="FDE862" s="44"/>
      <c r="FDF862" s="44"/>
      <c r="FDG862" s="44"/>
      <c r="FDH862" s="44"/>
      <c r="FDI862" s="44"/>
      <c r="FDJ862" s="44"/>
      <c r="FDK862" s="44"/>
      <c r="FDL862" s="44"/>
      <c r="FDM862" s="44"/>
      <c r="FDN862" s="44"/>
      <c r="FDO862" s="44"/>
      <c r="FDP862" s="44"/>
      <c r="FDQ862" s="44"/>
      <c r="FDR862" s="44"/>
      <c r="FDS862" s="44"/>
      <c r="FDT862" s="44"/>
      <c r="FDU862" s="44"/>
      <c r="FDV862" s="44"/>
      <c r="FDW862" s="44"/>
      <c r="FDX862" s="44"/>
      <c r="FDY862" s="44"/>
      <c r="FDZ862" s="44"/>
      <c r="FEA862" s="44"/>
      <c r="FEB862" s="44"/>
      <c r="FEC862" s="44"/>
      <c r="FED862" s="44"/>
      <c r="FEE862" s="44"/>
      <c r="FEF862" s="44"/>
      <c r="FEG862" s="44"/>
      <c r="FEH862" s="44"/>
      <c r="FEI862" s="44"/>
      <c r="FEJ862" s="44"/>
      <c r="FEK862" s="44"/>
      <c r="FEL862" s="44"/>
      <c r="FEM862" s="44"/>
      <c r="FEN862" s="44"/>
      <c r="FEO862" s="44"/>
      <c r="FEP862" s="44"/>
      <c r="FEQ862" s="44"/>
      <c r="FER862" s="44"/>
      <c r="FES862" s="44"/>
      <c r="FET862" s="44"/>
      <c r="FEU862" s="44"/>
      <c r="FEV862" s="44"/>
      <c r="FEW862" s="44"/>
      <c r="FEX862" s="44"/>
      <c r="FEY862" s="44"/>
      <c r="FEZ862" s="44"/>
      <c r="FFA862" s="44"/>
      <c r="FFB862" s="44"/>
      <c r="FFC862" s="44"/>
      <c r="FFD862" s="44"/>
      <c r="FFE862" s="44"/>
      <c r="FFF862" s="44"/>
      <c r="FFG862" s="44"/>
      <c r="FFH862" s="44"/>
      <c r="FFI862" s="44"/>
      <c r="FFJ862" s="44"/>
      <c r="FFK862" s="44"/>
      <c r="FFL862" s="44"/>
      <c r="FFM862" s="44"/>
      <c r="FFN862" s="44"/>
      <c r="FFO862" s="44"/>
      <c r="FFP862" s="44"/>
      <c r="FFQ862" s="44"/>
      <c r="FFR862" s="44"/>
      <c r="FFS862" s="44"/>
      <c r="FFT862" s="44"/>
      <c r="FFU862" s="44"/>
      <c r="FFV862" s="44"/>
      <c r="FFW862" s="44"/>
      <c r="FFX862" s="44"/>
      <c r="FFY862" s="44"/>
      <c r="FFZ862" s="44"/>
      <c r="FGA862" s="44"/>
      <c r="FGB862" s="44"/>
      <c r="FGC862" s="44"/>
      <c r="FGD862" s="44"/>
      <c r="FGE862" s="44"/>
      <c r="FGF862" s="44"/>
      <c r="FGG862" s="44"/>
      <c r="FGH862" s="44"/>
      <c r="FGI862" s="44"/>
      <c r="FGJ862" s="44"/>
      <c r="FGK862" s="44"/>
      <c r="FGL862" s="44"/>
      <c r="FGM862" s="44"/>
      <c r="FGN862" s="44"/>
      <c r="FGO862" s="44"/>
      <c r="FGP862" s="44"/>
      <c r="FGQ862" s="44"/>
      <c r="FGR862" s="44"/>
      <c r="FGS862" s="44"/>
      <c r="FGT862" s="44"/>
      <c r="FGU862" s="44"/>
      <c r="FGV862" s="44"/>
      <c r="FGW862" s="44"/>
      <c r="FGX862" s="44"/>
      <c r="FGY862" s="44"/>
      <c r="FGZ862" s="44"/>
      <c r="FHA862" s="44"/>
      <c r="FHB862" s="44"/>
      <c r="FHC862" s="44"/>
      <c r="FHD862" s="44"/>
      <c r="FHE862" s="44"/>
      <c r="FHF862" s="44"/>
      <c r="FHG862" s="44"/>
      <c r="FHH862" s="44"/>
      <c r="FHI862" s="44"/>
      <c r="FHJ862" s="44"/>
      <c r="FHK862" s="44"/>
      <c r="FHL862" s="44"/>
      <c r="FHM862" s="44"/>
      <c r="FHN862" s="44"/>
      <c r="FHO862" s="44"/>
      <c r="FHP862" s="44"/>
      <c r="FHQ862" s="44"/>
      <c r="FHR862" s="44"/>
      <c r="FHS862" s="44"/>
      <c r="FHT862" s="44"/>
      <c r="FHU862" s="44"/>
      <c r="FHV862" s="44"/>
      <c r="FHW862" s="44"/>
      <c r="FHX862" s="44"/>
      <c r="FHY862" s="44"/>
      <c r="FHZ862" s="44"/>
      <c r="FIA862" s="44"/>
      <c r="FIB862" s="44"/>
      <c r="FIC862" s="44"/>
      <c r="FID862" s="44"/>
      <c r="FIE862" s="44"/>
      <c r="FIF862" s="44"/>
      <c r="FIG862" s="44"/>
      <c r="FIH862" s="44"/>
      <c r="FII862" s="44"/>
      <c r="FIJ862" s="44"/>
      <c r="FIK862" s="44"/>
      <c r="FIL862" s="44"/>
      <c r="FIM862" s="44"/>
      <c r="FIN862" s="44"/>
      <c r="FIO862" s="44"/>
      <c r="FIP862" s="44"/>
      <c r="FIQ862" s="44"/>
      <c r="FIR862" s="44"/>
      <c r="FIS862" s="44"/>
      <c r="FIT862" s="44"/>
      <c r="FIU862" s="44"/>
      <c r="FIV862" s="44"/>
      <c r="FIW862" s="44"/>
      <c r="FIX862" s="44"/>
      <c r="FIY862" s="44"/>
      <c r="FIZ862" s="44"/>
      <c r="FJA862" s="44"/>
      <c r="FJB862" s="44"/>
      <c r="FJC862" s="44"/>
      <c r="FJD862" s="44"/>
      <c r="FJE862" s="44"/>
      <c r="FJF862" s="44"/>
      <c r="FJG862" s="44"/>
      <c r="FJH862" s="44"/>
      <c r="FJI862" s="44"/>
      <c r="FJJ862" s="44"/>
      <c r="FJK862" s="44"/>
      <c r="FJL862" s="44"/>
      <c r="FJM862" s="44"/>
      <c r="FJN862" s="44"/>
      <c r="FJO862" s="44"/>
      <c r="FJP862" s="44"/>
      <c r="FJQ862" s="44"/>
      <c r="FJR862" s="44"/>
      <c r="FJS862" s="44"/>
      <c r="FJT862" s="44"/>
      <c r="FJU862" s="44"/>
      <c r="FJV862" s="44"/>
      <c r="FJW862" s="44"/>
      <c r="FJX862" s="44"/>
      <c r="FJY862" s="44"/>
      <c r="FJZ862" s="44"/>
      <c r="FKA862" s="44"/>
      <c r="FKB862" s="44"/>
      <c r="FKC862" s="44"/>
      <c r="FKD862" s="44"/>
      <c r="FKE862" s="44"/>
      <c r="FKF862" s="44"/>
      <c r="FKG862" s="44"/>
      <c r="FKH862" s="44"/>
      <c r="FKI862" s="44"/>
      <c r="FKJ862" s="44"/>
      <c r="FKK862" s="44"/>
      <c r="FKL862" s="44"/>
      <c r="FKM862" s="44"/>
      <c r="FKN862" s="44"/>
      <c r="FKO862" s="44"/>
      <c r="FKP862" s="44"/>
      <c r="FKQ862" s="44"/>
      <c r="FKR862" s="44"/>
      <c r="FKS862" s="44"/>
      <c r="FKT862" s="44"/>
      <c r="FKU862" s="44"/>
      <c r="FKV862" s="44"/>
      <c r="FKW862" s="44"/>
      <c r="FKX862" s="44"/>
      <c r="FKY862" s="44"/>
      <c r="FKZ862" s="44"/>
      <c r="FLA862" s="44"/>
      <c r="FLB862" s="44"/>
      <c r="FLC862" s="44"/>
      <c r="FLD862" s="44"/>
      <c r="FLE862" s="44"/>
      <c r="FLF862" s="44"/>
      <c r="FLG862" s="44"/>
      <c r="FLH862" s="44"/>
      <c r="FLI862" s="44"/>
      <c r="FLJ862" s="44"/>
      <c r="FLK862" s="44"/>
      <c r="FLL862" s="44"/>
      <c r="FLM862" s="44"/>
      <c r="FLN862" s="44"/>
      <c r="FLO862" s="44"/>
      <c r="FLP862" s="44"/>
      <c r="FLQ862" s="44"/>
      <c r="FLR862" s="44"/>
      <c r="FLS862" s="44"/>
      <c r="FLT862" s="44"/>
      <c r="FLU862" s="44"/>
      <c r="FLV862" s="44"/>
      <c r="FLW862" s="44"/>
      <c r="FLX862" s="44"/>
      <c r="FLY862" s="44"/>
      <c r="FLZ862" s="44"/>
      <c r="FMA862" s="44"/>
      <c r="FMB862" s="44"/>
      <c r="FMC862" s="44"/>
      <c r="FMD862" s="44"/>
      <c r="FME862" s="44"/>
      <c r="FMF862" s="44"/>
      <c r="FMG862" s="44"/>
      <c r="FMH862" s="44"/>
      <c r="FMI862" s="44"/>
      <c r="FMJ862" s="44"/>
      <c r="FMK862" s="44"/>
      <c r="FML862" s="44"/>
      <c r="FMM862" s="44"/>
      <c r="FMN862" s="44"/>
      <c r="FMO862" s="44"/>
      <c r="FMP862" s="44"/>
      <c r="FMQ862" s="44"/>
      <c r="FMR862" s="44"/>
      <c r="FMS862" s="44"/>
      <c r="FMT862" s="44"/>
      <c r="FMU862" s="44"/>
      <c r="FMV862" s="44"/>
      <c r="FMW862" s="44"/>
      <c r="FMX862" s="44"/>
      <c r="FMY862" s="44"/>
      <c r="FMZ862" s="44"/>
      <c r="FNA862" s="44"/>
      <c r="FNB862" s="44"/>
      <c r="FNC862" s="44"/>
      <c r="FND862" s="44"/>
      <c r="FNE862" s="44"/>
      <c r="FNF862" s="44"/>
      <c r="FNG862" s="44"/>
      <c r="FNH862" s="44"/>
      <c r="FNI862" s="44"/>
      <c r="FNJ862" s="44"/>
      <c r="FNK862" s="44"/>
      <c r="FNL862" s="44"/>
      <c r="FNM862" s="44"/>
      <c r="FNN862" s="44"/>
      <c r="FNO862" s="44"/>
      <c r="FNP862" s="44"/>
      <c r="FNQ862" s="44"/>
      <c r="FNR862" s="44"/>
      <c r="FNS862" s="44"/>
      <c r="FNT862" s="44"/>
      <c r="FNU862" s="44"/>
      <c r="FNV862" s="44"/>
      <c r="FNW862" s="44"/>
      <c r="FNX862" s="44"/>
      <c r="FNY862" s="44"/>
      <c r="FNZ862" s="44"/>
      <c r="FOA862" s="44"/>
      <c r="FOB862" s="44"/>
      <c r="FOC862" s="44"/>
      <c r="FOD862" s="44"/>
      <c r="FOE862" s="44"/>
      <c r="FOF862" s="44"/>
      <c r="FOG862" s="44"/>
      <c r="FOH862" s="44"/>
      <c r="FOI862" s="44"/>
      <c r="FOJ862" s="44"/>
      <c r="FOK862" s="44"/>
      <c r="FOL862" s="44"/>
      <c r="FOM862" s="44"/>
      <c r="FON862" s="44"/>
      <c r="FOO862" s="44"/>
      <c r="FOP862" s="44"/>
      <c r="FOQ862" s="44"/>
      <c r="FOR862" s="44"/>
      <c r="FOS862" s="44"/>
      <c r="FOT862" s="44"/>
      <c r="FOU862" s="44"/>
      <c r="FOV862" s="44"/>
      <c r="FOW862" s="44"/>
      <c r="FOX862" s="44"/>
      <c r="FOY862" s="44"/>
      <c r="FOZ862" s="44"/>
      <c r="FPA862" s="44"/>
      <c r="FPB862" s="44"/>
      <c r="FPC862" s="44"/>
      <c r="FPD862" s="44"/>
      <c r="FPE862" s="44"/>
      <c r="FPF862" s="44"/>
      <c r="FPG862" s="44"/>
      <c r="FPH862" s="44"/>
      <c r="FPI862" s="44"/>
      <c r="FPJ862" s="44"/>
      <c r="FPK862" s="44"/>
      <c r="FPL862" s="44"/>
      <c r="FPM862" s="44"/>
      <c r="FPN862" s="44"/>
      <c r="FPO862" s="44"/>
      <c r="FPP862" s="44"/>
      <c r="FPQ862" s="44"/>
      <c r="FPR862" s="44"/>
      <c r="FPS862" s="44"/>
      <c r="FPT862" s="44"/>
      <c r="FPU862" s="44"/>
      <c r="FPV862" s="44"/>
      <c r="FPW862" s="44"/>
      <c r="FPX862" s="44"/>
      <c r="FPY862" s="44"/>
      <c r="FPZ862" s="44"/>
      <c r="FQA862" s="44"/>
      <c r="FQB862" s="44"/>
      <c r="FQC862" s="44"/>
      <c r="FQD862" s="44"/>
      <c r="FQE862" s="44"/>
      <c r="FQF862" s="44"/>
      <c r="FQG862" s="44"/>
      <c r="FQH862" s="44"/>
      <c r="FQI862" s="44"/>
      <c r="FQJ862" s="44"/>
      <c r="FQK862" s="44"/>
      <c r="FQL862" s="44"/>
      <c r="FQM862" s="44"/>
      <c r="FQN862" s="44"/>
      <c r="FQO862" s="44"/>
      <c r="FQP862" s="44"/>
      <c r="FQQ862" s="44"/>
      <c r="FQR862" s="44"/>
      <c r="FQS862" s="44"/>
      <c r="FQT862" s="44"/>
      <c r="FQU862" s="44"/>
      <c r="FQV862" s="44"/>
      <c r="FQW862" s="44"/>
      <c r="FQX862" s="44"/>
      <c r="FQY862" s="44"/>
      <c r="FQZ862" s="44"/>
      <c r="FRA862" s="44"/>
      <c r="FRB862" s="44"/>
      <c r="FRC862" s="44"/>
      <c r="FRD862" s="44"/>
      <c r="FRE862" s="44"/>
      <c r="FRF862" s="44"/>
      <c r="FRG862" s="44"/>
      <c r="FRH862" s="44"/>
      <c r="FRI862" s="44"/>
      <c r="FRJ862" s="44"/>
      <c r="FRK862" s="44"/>
      <c r="FRL862" s="44"/>
      <c r="FRM862" s="44"/>
      <c r="FRN862" s="44"/>
      <c r="FRO862" s="44"/>
      <c r="FRP862" s="44"/>
      <c r="FRQ862" s="44"/>
      <c r="FRR862" s="44"/>
      <c r="FRS862" s="44"/>
      <c r="FRT862" s="44"/>
      <c r="FRU862" s="44"/>
      <c r="FRV862" s="44"/>
      <c r="FRW862" s="44"/>
      <c r="FRX862" s="44"/>
      <c r="FRY862" s="44"/>
      <c r="FRZ862" s="44"/>
      <c r="FSA862" s="44"/>
      <c r="FSB862" s="44"/>
      <c r="FSC862" s="44"/>
      <c r="FSD862" s="44"/>
      <c r="FSE862" s="44"/>
      <c r="FSF862" s="44"/>
      <c r="FSG862" s="44"/>
      <c r="FSH862" s="44"/>
      <c r="FSI862" s="44"/>
      <c r="FSJ862" s="44"/>
      <c r="FSK862" s="44"/>
      <c r="FSL862" s="44"/>
      <c r="FSM862" s="44"/>
      <c r="FSN862" s="44"/>
      <c r="FSO862" s="44"/>
      <c r="FSP862" s="44"/>
      <c r="FSQ862" s="44"/>
      <c r="FSR862" s="44"/>
      <c r="FSS862" s="44"/>
      <c r="FST862" s="44"/>
      <c r="FSU862" s="44"/>
      <c r="FSV862" s="44"/>
      <c r="FSW862" s="44"/>
      <c r="FSX862" s="44"/>
      <c r="FSY862" s="44"/>
      <c r="FSZ862" s="44"/>
      <c r="FTA862" s="44"/>
      <c r="FTB862" s="44"/>
      <c r="FTC862" s="44"/>
      <c r="FTD862" s="44"/>
      <c r="FTE862" s="44"/>
      <c r="FTF862" s="44"/>
      <c r="FTG862" s="44"/>
      <c r="FTH862" s="44"/>
      <c r="FTI862" s="44"/>
      <c r="FTJ862" s="44"/>
      <c r="FTK862" s="44"/>
      <c r="FTL862" s="44"/>
      <c r="FTM862" s="44"/>
      <c r="FTN862" s="44"/>
      <c r="FTO862" s="44"/>
      <c r="FTP862" s="44"/>
      <c r="FTQ862" s="44"/>
      <c r="FTR862" s="44"/>
      <c r="FTS862" s="44"/>
      <c r="FTT862" s="44"/>
      <c r="FTU862" s="44"/>
      <c r="FTV862" s="44"/>
      <c r="FTW862" s="44"/>
      <c r="FTX862" s="44"/>
      <c r="FTY862" s="44"/>
      <c r="FTZ862" s="44"/>
      <c r="FUA862" s="44"/>
      <c r="FUB862" s="44"/>
      <c r="FUC862" s="44"/>
      <c r="FUD862" s="44"/>
      <c r="FUE862" s="44"/>
      <c r="FUF862" s="44"/>
      <c r="FUG862" s="44"/>
      <c r="FUH862" s="44"/>
      <c r="FUI862" s="44"/>
      <c r="FUJ862" s="44"/>
      <c r="FUK862" s="44"/>
      <c r="FUL862" s="44"/>
      <c r="FUM862" s="44"/>
      <c r="FUN862" s="44"/>
      <c r="FUO862" s="44"/>
      <c r="FUP862" s="44"/>
      <c r="FUQ862" s="44"/>
      <c r="FUR862" s="44"/>
      <c r="FUS862" s="44"/>
      <c r="FUT862" s="44"/>
      <c r="FUU862" s="44"/>
      <c r="FUV862" s="44"/>
      <c r="FUW862" s="44"/>
      <c r="FUX862" s="44"/>
      <c r="FUY862" s="44"/>
      <c r="FUZ862" s="44"/>
      <c r="FVA862" s="44"/>
      <c r="FVB862" s="44"/>
      <c r="FVC862" s="44"/>
      <c r="FVD862" s="44"/>
      <c r="FVE862" s="44"/>
      <c r="FVF862" s="44"/>
      <c r="FVG862" s="44"/>
      <c r="FVH862" s="44"/>
      <c r="FVI862" s="44"/>
      <c r="FVJ862" s="44"/>
      <c r="FVK862" s="44"/>
      <c r="FVL862" s="44"/>
      <c r="FVM862" s="44"/>
      <c r="FVN862" s="44"/>
      <c r="FVO862" s="44"/>
      <c r="FVP862" s="44"/>
      <c r="FVQ862" s="44"/>
      <c r="FVR862" s="44"/>
      <c r="FVS862" s="44"/>
      <c r="FVT862" s="44"/>
      <c r="FVU862" s="44"/>
      <c r="FVV862" s="44"/>
      <c r="FVW862" s="44"/>
      <c r="FVX862" s="44"/>
      <c r="FVY862" s="44"/>
      <c r="FVZ862" s="44"/>
      <c r="FWA862" s="44"/>
      <c r="FWB862" s="44"/>
      <c r="FWC862" s="44"/>
      <c r="FWD862" s="44"/>
      <c r="FWE862" s="44"/>
      <c r="FWF862" s="44"/>
      <c r="FWG862" s="44"/>
      <c r="FWH862" s="44"/>
      <c r="FWI862" s="44"/>
      <c r="FWJ862" s="44"/>
      <c r="FWK862" s="44"/>
      <c r="FWL862" s="44"/>
      <c r="FWM862" s="44"/>
      <c r="FWN862" s="44"/>
      <c r="FWO862" s="44"/>
      <c r="FWP862" s="44"/>
      <c r="FWQ862" s="44"/>
      <c r="FWR862" s="44"/>
      <c r="FWS862" s="44"/>
      <c r="FWT862" s="44"/>
      <c r="FWU862" s="44"/>
      <c r="FWV862" s="44"/>
      <c r="FWW862" s="44"/>
      <c r="FWX862" s="44"/>
      <c r="FWY862" s="44"/>
      <c r="FWZ862" s="44"/>
      <c r="FXA862" s="44"/>
      <c r="FXB862" s="44"/>
      <c r="FXC862" s="44"/>
      <c r="FXD862" s="44"/>
      <c r="FXE862" s="44"/>
      <c r="FXF862" s="44"/>
      <c r="FXG862" s="44"/>
      <c r="FXH862" s="44"/>
      <c r="FXI862" s="44"/>
      <c r="FXJ862" s="44"/>
      <c r="FXK862" s="44"/>
      <c r="FXL862" s="44"/>
      <c r="FXM862" s="44"/>
      <c r="FXN862" s="44"/>
      <c r="FXO862" s="44"/>
      <c r="FXP862" s="44"/>
      <c r="FXQ862" s="44"/>
      <c r="FXR862" s="44"/>
      <c r="FXS862" s="44"/>
      <c r="FXT862" s="44"/>
      <c r="FXU862" s="44"/>
      <c r="FXV862" s="44"/>
      <c r="FXW862" s="44"/>
      <c r="FXX862" s="44"/>
      <c r="FXY862" s="44"/>
      <c r="FXZ862" s="44"/>
      <c r="FYA862" s="44"/>
      <c r="FYB862" s="44"/>
      <c r="FYC862" s="44"/>
      <c r="FYD862" s="44"/>
      <c r="FYE862" s="44"/>
      <c r="FYF862" s="44"/>
      <c r="FYG862" s="44"/>
      <c r="FYH862" s="44"/>
      <c r="FYI862" s="44"/>
      <c r="FYJ862" s="44"/>
      <c r="FYK862" s="44"/>
      <c r="FYL862" s="44"/>
      <c r="FYM862" s="44"/>
      <c r="FYN862" s="44"/>
      <c r="FYO862" s="44"/>
      <c r="FYP862" s="44"/>
      <c r="FYQ862" s="44"/>
      <c r="FYR862" s="44"/>
      <c r="FYS862" s="44"/>
      <c r="FYT862" s="44"/>
      <c r="FYU862" s="44"/>
      <c r="FYV862" s="44"/>
      <c r="FYW862" s="44"/>
      <c r="FYX862" s="44"/>
      <c r="FYY862" s="44"/>
      <c r="FYZ862" s="44"/>
      <c r="FZA862" s="44"/>
      <c r="FZB862" s="44"/>
      <c r="FZC862" s="44"/>
      <c r="FZD862" s="44"/>
      <c r="FZE862" s="44"/>
      <c r="FZF862" s="44"/>
      <c r="FZG862" s="44"/>
      <c r="FZH862" s="44"/>
      <c r="FZI862" s="44"/>
      <c r="FZJ862" s="44"/>
      <c r="FZK862" s="44"/>
      <c r="FZL862" s="44"/>
      <c r="FZM862" s="44"/>
      <c r="FZN862" s="44"/>
      <c r="FZO862" s="44"/>
      <c r="FZP862" s="44"/>
      <c r="FZQ862" s="44"/>
      <c r="FZR862" s="44"/>
      <c r="FZS862" s="44"/>
      <c r="FZT862" s="44"/>
      <c r="FZU862" s="44"/>
      <c r="FZV862" s="44"/>
      <c r="FZW862" s="44"/>
      <c r="FZX862" s="44"/>
      <c r="FZY862" s="44"/>
      <c r="FZZ862" s="44"/>
      <c r="GAA862" s="44"/>
      <c r="GAB862" s="44"/>
      <c r="GAC862" s="44"/>
      <c r="GAD862" s="44"/>
      <c r="GAE862" s="44"/>
      <c r="GAF862" s="44"/>
      <c r="GAG862" s="44"/>
      <c r="GAH862" s="44"/>
      <c r="GAI862" s="44"/>
      <c r="GAJ862" s="44"/>
      <c r="GAK862" s="44"/>
      <c r="GAL862" s="44"/>
      <c r="GAM862" s="44"/>
      <c r="GAN862" s="44"/>
      <c r="GAO862" s="44"/>
      <c r="GAP862" s="44"/>
      <c r="GAQ862" s="44"/>
      <c r="GAR862" s="44"/>
      <c r="GAS862" s="44"/>
      <c r="GAT862" s="44"/>
      <c r="GAU862" s="44"/>
      <c r="GAV862" s="44"/>
      <c r="GAW862" s="44"/>
      <c r="GAX862" s="44"/>
      <c r="GAY862" s="44"/>
      <c r="GAZ862" s="44"/>
      <c r="GBA862" s="44"/>
      <c r="GBB862" s="44"/>
      <c r="GBC862" s="44"/>
      <c r="GBD862" s="44"/>
      <c r="GBE862" s="44"/>
      <c r="GBF862" s="44"/>
      <c r="GBG862" s="44"/>
      <c r="GBH862" s="44"/>
      <c r="GBI862" s="44"/>
      <c r="GBJ862" s="44"/>
      <c r="GBK862" s="44"/>
      <c r="GBL862" s="44"/>
      <c r="GBM862" s="44"/>
      <c r="GBN862" s="44"/>
      <c r="GBO862" s="44"/>
      <c r="GBP862" s="44"/>
      <c r="GBQ862" s="44"/>
      <c r="GBR862" s="44"/>
      <c r="GBS862" s="44"/>
      <c r="GBT862" s="44"/>
      <c r="GBU862" s="44"/>
      <c r="GBV862" s="44"/>
      <c r="GBW862" s="44"/>
      <c r="GBX862" s="44"/>
      <c r="GBY862" s="44"/>
      <c r="GBZ862" s="44"/>
      <c r="GCA862" s="44"/>
      <c r="GCB862" s="44"/>
      <c r="GCC862" s="44"/>
      <c r="GCD862" s="44"/>
      <c r="GCE862" s="44"/>
      <c r="GCF862" s="44"/>
      <c r="GCG862" s="44"/>
      <c r="GCH862" s="44"/>
      <c r="GCI862" s="44"/>
      <c r="GCJ862" s="44"/>
      <c r="GCK862" s="44"/>
      <c r="GCL862" s="44"/>
      <c r="GCM862" s="44"/>
      <c r="GCN862" s="44"/>
      <c r="GCO862" s="44"/>
      <c r="GCP862" s="44"/>
      <c r="GCQ862" s="44"/>
      <c r="GCR862" s="44"/>
      <c r="GCS862" s="44"/>
      <c r="GCT862" s="44"/>
      <c r="GCU862" s="44"/>
      <c r="GCV862" s="44"/>
      <c r="GCW862" s="44"/>
      <c r="GCX862" s="44"/>
      <c r="GCY862" s="44"/>
      <c r="GCZ862" s="44"/>
      <c r="GDA862" s="44"/>
      <c r="GDB862" s="44"/>
      <c r="GDC862" s="44"/>
      <c r="GDD862" s="44"/>
      <c r="GDE862" s="44"/>
      <c r="GDF862" s="44"/>
      <c r="GDG862" s="44"/>
      <c r="GDH862" s="44"/>
      <c r="GDI862" s="44"/>
      <c r="GDJ862" s="44"/>
      <c r="GDK862" s="44"/>
      <c r="GDL862" s="44"/>
      <c r="GDM862" s="44"/>
      <c r="GDN862" s="44"/>
      <c r="GDO862" s="44"/>
      <c r="GDP862" s="44"/>
      <c r="GDQ862" s="44"/>
      <c r="GDR862" s="44"/>
      <c r="GDS862" s="44"/>
      <c r="GDT862" s="44"/>
      <c r="GDU862" s="44"/>
      <c r="GDV862" s="44"/>
      <c r="GDW862" s="44"/>
      <c r="GDX862" s="44"/>
      <c r="GDY862" s="44"/>
      <c r="GDZ862" s="44"/>
      <c r="GEA862" s="44"/>
      <c r="GEB862" s="44"/>
      <c r="GEC862" s="44"/>
      <c r="GED862" s="44"/>
      <c r="GEE862" s="44"/>
      <c r="GEF862" s="44"/>
      <c r="GEG862" s="44"/>
      <c r="GEH862" s="44"/>
      <c r="GEI862" s="44"/>
      <c r="GEJ862" s="44"/>
      <c r="GEK862" s="44"/>
      <c r="GEL862" s="44"/>
      <c r="GEM862" s="44"/>
      <c r="GEN862" s="44"/>
      <c r="GEO862" s="44"/>
      <c r="GEP862" s="44"/>
      <c r="GEQ862" s="44"/>
      <c r="GER862" s="44"/>
      <c r="GES862" s="44"/>
      <c r="GET862" s="44"/>
      <c r="GEU862" s="44"/>
      <c r="GEV862" s="44"/>
      <c r="GEW862" s="44"/>
      <c r="GEX862" s="44"/>
      <c r="GEY862" s="44"/>
      <c r="GEZ862" s="44"/>
      <c r="GFA862" s="44"/>
      <c r="GFB862" s="44"/>
      <c r="GFC862" s="44"/>
      <c r="GFD862" s="44"/>
      <c r="GFE862" s="44"/>
      <c r="GFF862" s="44"/>
      <c r="GFG862" s="44"/>
      <c r="GFH862" s="44"/>
      <c r="GFI862" s="44"/>
      <c r="GFJ862" s="44"/>
      <c r="GFK862" s="44"/>
      <c r="GFL862" s="44"/>
      <c r="GFM862" s="44"/>
      <c r="GFN862" s="44"/>
      <c r="GFO862" s="44"/>
      <c r="GFP862" s="44"/>
      <c r="GFQ862" s="44"/>
      <c r="GFR862" s="44"/>
      <c r="GFS862" s="44"/>
      <c r="GFT862" s="44"/>
      <c r="GFU862" s="44"/>
      <c r="GFV862" s="44"/>
      <c r="GFW862" s="44"/>
      <c r="GFX862" s="44"/>
      <c r="GFY862" s="44"/>
      <c r="GFZ862" s="44"/>
      <c r="GGA862" s="44"/>
      <c r="GGB862" s="44"/>
      <c r="GGC862" s="44"/>
      <c r="GGD862" s="44"/>
      <c r="GGE862" s="44"/>
      <c r="GGF862" s="44"/>
      <c r="GGG862" s="44"/>
      <c r="GGH862" s="44"/>
      <c r="GGI862" s="44"/>
      <c r="GGJ862" s="44"/>
      <c r="GGK862" s="44"/>
      <c r="GGL862" s="44"/>
      <c r="GGM862" s="44"/>
      <c r="GGN862" s="44"/>
      <c r="GGO862" s="44"/>
      <c r="GGP862" s="44"/>
      <c r="GGQ862" s="44"/>
      <c r="GGR862" s="44"/>
      <c r="GGS862" s="44"/>
      <c r="GGT862" s="44"/>
      <c r="GGU862" s="44"/>
      <c r="GGV862" s="44"/>
      <c r="GGW862" s="44"/>
      <c r="GGX862" s="44"/>
      <c r="GGY862" s="44"/>
      <c r="GGZ862" s="44"/>
      <c r="GHA862" s="44"/>
      <c r="GHB862" s="44"/>
      <c r="GHC862" s="44"/>
      <c r="GHD862" s="44"/>
      <c r="GHE862" s="44"/>
      <c r="GHF862" s="44"/>
      <c r="GHG862" s="44"/>
      <c r="GHH862" s="44"/>
      <c r="GHI862" s="44"/>
      <c r="GHJ862" s="44"/>
      <c r="GHK862" s="44"/>
      <c r="GHL862" s="44"/>
      <c r="GHM862" s="44"/>
      <c r="GHN862" s="44"/>
      <c r="GHO862" s="44"/>
      <c r="GHP862" s="44"/>
      <c r="GHQ862" s="44"/>
      <c r="GHR862" s="44"/>
      <c r="GHS862" s="44"/>
      <c r="GHT862" s="44"/>
      <c r="GHU862" s="44"/>
      <c r="GHV862" s="44"/>
      <c r="GHW862" s="44"/>
      <c r="GHX862" s="44"/>
      <c r="GHY862" s="44"/>
      <c r="GHZ862" s="44"/>
      <c r="GIA862" s="44"/>
      <c r="GIB862" s="44"/>
      <c r="GIC862" s="44"/>
      <c r="GID862" s="44"/>
      <c r="GIE862" s="44"/>
      <c r="GIF862" s="44"/>
      <c r="GIG862" s="44"/>
      <c r="GIH862" s="44"/>
      <c r="GII862" s="44"/>
      <c r="GIJ862" s="44"/>
      <c r="GIK862" s="44"/>
      <c r="GIL862" s="44"/>
      <c r="GIM862" s="44"/>
      <c r="GIN862" s="44"/>
      <c r="GIO862" s="44"/>
      <c r="GIP862" s="44"/>
      <c r="GIQ862" s="44"/>
      <c r="GIR862" s="44"/>
      <c r="GIS862" s="44"/>
      <c r="GIT862" s="44"/>
      <c r="GIU862" s="44"/>
      <c r="GIV862" s="44"/>
      <c r="GIW862" s="44"/>
      <c r="GIX862" s="44"/>
      <c r="GIY862" s="44"/>
      <c r="GIZ862" s="44"/>
      <c r="GJA862" s="44"/>
      <c r="GJB862" s="44"/>
      <c r="GJC862" s="44"/>
      <c r="GJD862" s="44"/>
      <c r="GJE862" s="44"/>
      <c r="GJF862" s="44"/>
      <c r="GJG862" s="44"/>
      <c r="GJH862" s="44"/>
      <c r="GJI862" s="44"/>
      <c r="GJJ862" s="44"/>
      <c r="GJK862" s="44"/>
      <c r="GJL862" s="44"/>
      <c r="GJM862" s="44"/>
      <c r="GJN862" s="44"/>
      <c r="GJO862" s="44"/>
      <c r="GJP862" s="44"/>
      <c r="GJQ862" s="44"/>
      <c r="GJR862" s="44"/>
      <c r="GJS862" s="44"/>
      <c r="GJT862" s="44"/>
      <c r="GJU862" s="44"/>
      <c r="GJV862" s="44"/>
      <c r="GJW862" s="44"/>
      <c r="GJX862" s="44"/>
      <c r="GJY862" s="44"/>
      <c r="GJZ862" s="44"/>
      <c r="GKA862" s="44"/>
      <c r="GKB862" s="44"/>
      <c r="GKC862" s="44"/>
      <c r="GKD862" s="44"/>
      <c r="GKE862" s="44"/>
      <c r="GKF862" s="44"/>
      <c r="GKG862" s="44"/>
      <c r="GKH862" s="44"/>
      <c r="GKI862" s="44"/>
      <c r="GKJ862" s="44"/>
      <c r="GKK862" s="44"/>
      <c r="GKL862" s="44"/>
      <c r="GKM862" s="44"/>
      <c r="GKN862" s="44"/>
      <c r="GKO862" s="44"/>
      <c r="GKP862" s="44"/>
      <c r="GKQ862" s="44"/>
      <c r="GKR862" s="44"/>
      <c r="GKS862" s="44"/>
      <c r="GKT862" s="44"/>
      <c r="GKU862" s="44"/>
      <c r="GKV862" s="44"/>
      <c r="GKW862" s="44"/>
      <c r="GKX862" s="44"/>
      <c r="GKY862" s="44"/>
      <c r="GKZ862" s="44"/>
      <c r="GLA862" s="44"/>
      <c r="GLB862" s="44"/>
      <c r="GLC862" s="44"/>
      <c r="GLD862" s="44"/>
      <c r="GLE862" s="44"/>
      <c r="GLF862" s="44"/>
      <c r="GLG862" s="44"/>
      <c r="GLH862" s="44"/>
      <c r="GLI862" s="44"/>
      <c r="GLJ862" s="44"/>
      <c r="GLK862" s="44"/>
      <c r="GLL862" s="44"/>
      <c r="GLM862" s="44"/>
      <c r="GLN862" s="44"/>
      <c r="GLO862" s="44"/>
      <c r="GLP862" s="44"/>
      <c r="GLQ862" s="44"/>
      <c r="GLR862" s="44"/>
      <c r="GLS862" s="44"/>
      <c r="GLT862" s="44"/>
      <c r="GLU862" s="44"/>
      <c r="GLV862" s="44"/>
      <c r="GLW862" s="44"/>
      <c r="GLX862" s="44"/>
      <c r="GLY862" s="44"/>
      <c r="GLZ862" s="44"/>
      <c r="GMA862" s="44"/>
      <c r="GMB862" s="44"/>
      <c r="GMC862" s="44"/>
      <c r="GMD862" s="44"/>
      <c r="GME862" s="44"/>
      <c r="GMF862" s="44"/>
      <c r="GMG862" s="44"/>
      <c r="GMH862" s="44"/>
      <c r="GMI862" s="44"/>
      <c r="GMJ862" s="44"/>
      <c r="GMK862" s="44"/>
      <c r="GML862" s="44"/>
      <c r="GMM862" s="44"/>
      <c r="GMN862" s="44"/>
      <c r="GMO862" s="44"/>
      <c r="GMP862" s="44"/>
      <c r="GMQ862" s="44"/>
      <c r="GMR862" s="44"/>
      <c r="GMS862" s="44"/>
      <c r="GMT862" s="44"/>
      <c r="GMU862" s="44"/>
      <c r="GMV862" s="44"/>
      <c r="GMW862" s="44"/>
      <c r="GMX862" s="44"/>
      <c r="GMY862" s="44"/>
      <c r="GMZ862" s="44"/>
      <c r="GNA862" s="44"/>
      <c r="GNB862" s="44"/>
      <c r="GNC862" s="44"/>
      <c r="GND862" s="44"/>
      <c r="GNE862" s="44"/>
      <c r="GNF862" s="44"/>
      <c r="GNG862" s="44"/>
      <c r="GNH862" s="44"/>
      <c r="GNI862" s="44"/>
      <c r="GNJ862" s="44"/>
      <c r="GNK862" s="44"/>
      <c r="GNL862" s="44"/>
      <c r="GNM862" s="44"/>
      <c r="GNN862" s="44"/>
      <c r="GNO862" s="44"/>
      <c r="GNP862" s="44"/>
      <c r="GNQ862" s="44"/>
      <c r="GNR862" s="44"/>
      <c r="GNS862" s="44"/>
      <c r="GNT862" s="44"/>
      <c r="GNU862" s="44"/>
      <c r="GNV862" s="44"/>
      <c r="GNW862" s="44"/>
      <c r="GNX862" s="44"/>
      <c r="GNY862" s="44"/>
      <c r="GNZ862" s="44"/>
      <c r="GOA862" s="44"/>
      <c r="GOB862" s="44"/>
      <c r="GOC862" s="44"/>
      <c r="GOD862" s="44"/>
      <c r="GOE862" s="44"/>
      <c r="GOF862" s="44"/>
      <c r="GOG862" s="44"/>
      <c r="GOH862" s="44"/>
      <c r="GOI862" s="44"/>
      <c r="GOJ862" s="44"/>
      <c r="GOK862" s="44"/>
      <c r="GOL862" s="44"/>
      <c r="GOM862" s="44"/>
      <c r="GON862" s="44"/>
      <c r="GOO862" s="44"/>
      <c r="GOP862" s="44"/>
      <c r="GOQ862" s="44"/>
      <c r="GOR862" s="44"/>
      <c r="GOS862" s="44"/>
      <c r="GOT862" s="44"/>
      <c r="GOU862" s="44"/>
      <c r="GOV862" s="44"/>
      <c r="GOW862" s="44"/>
      <c r="GOX862" s="44"/>
      <c r="GOY862" s="44"/>
      <c r="GOZ862" s="44"/>
      <c r="GPA862" s="44"/>
      <c r="GPB862" s="44"/>
      <c r="GPC862" s="44"/>
      <c r="GPD862" s="44"/>
      <c r="GPE862" s="44"/>
      <c r="GPF862" s="44"/>
      <c r="GPG862" s="44"/>
      <c r="GPH862" s="44"/>
      <c r="GPI862" s="44"/>
      <c r="GPJ862" s="44"/>
      <c r="GPK862" s="44"/>
      <c r="GPL862" s="44"/>
      <c r="GPM862" s="44"/>
      <c r="GPN862" s="44"/>
      <c r="GPO862" s="44"/>
      <c r="GPP862" s="44"/>
      <c r="GPQ862" s="44"/>
      <c r="GPR862" s="44"/>
      <c r="GPS862" s="44"/>
      <c r="GPT862" s="44"/>
      <c r="GPU862" s="44"/>
      <c r="GPV862" s="44"/>
      <c r="GPW862" s="44"/>
      <c r="GPX862" s="44"/>
      <c r="GPY862" s="44"/>
      <c r="GPZ862" s="44"/>
      <c r="GQA862" s="44"/>
      <c r="GQB862" s="44"/>
      <c r="GQC862" s="44"/>
      <c r="GQD862" s="44"/>
      <c r="GQE862" s="44"/>
      <c r="GQF862" s="44"/>
      <c r="GQG862" s="44"/>
      <c r="GQH862" s="44"/>
      <c r="GQI862" s="44"/>
      <c r="GQJ862" s="44"/>
      <c r="GQK862" s="44"/>
      <c r="GQL862" s="44"/>
      <c r="GQM862" s="44"/>
      <c r="GQN862" s="44"/>
      <c r="GQO862" s="44"/>
      <c r="GQP862" s="44"/>
      <c r="GQQ862" s="44"/>
      <c r="GQR862" s="44"/>
      <c r="GQS862" s="44"/>
      <c r="GQT862" s="44"/>
      <c r="GQU862" s="44"/>
      <c r="GQV862" s="44"/>
      <c r="GQW862" s="44"/>
      <c r="GQX862" s="44"/>
      <c r="GQY862" s="44"/>
      <c r="GQZ862" s="44"/>
      <c r="GRA862" s="44"/>
      <c r="GRB862" s="44"/>
      <c r="GRC862" s="44"/>
      <c r="GRD862" s="44"/>
      <c r="GRE862" s="44"/>
      <c r="GRF862" s="44"/>
      <c r="GRG862" s="44"/>
      <c r="GRH862" s="44"/>
      <c r="GRI862" s="44"/>
      <c r="GRJ862" s="44"/>
      <c r="GRK862" s="44"/>
      <c r="GRL862" s="44"/>
      <c r="GRM862" s="44"/>
      <c r="GRN862" s="44"/>
      <c r="GRO862" s="44"/>
      <c r="GRP862" s="44"/>
      <c r="GRQ862" s="44"/>
      <c r="GRR862" s="44"/>
      <c r="GRS862" s="44"/>
      <c r="GRT862" s="44"/>
      <c r="GRU862" s="44"/>
      <c r="GRV862" s="44"/>
      <c r="GRW862" s="44"/>
      <c r="GRX862" s="44"/>
      <c r="GRY862" s="44"/>
      <c r="GRZ862" s="44"/>
      <c r="GSA862" s="44"/>
      <c r="GSB862" s="44"/>
      <c r="GSC862" s="44"/>
      <c r="GSD862" s="44"/>
      <c r="GSE862" s="44"/>
      <c r="GSF862" s="44"/>
      <c r="GSG862" s="44"/>
      <c r="GSH862" s="44"/>
      <c r="GSI862" s="44"/>
      <c r="GSJ862" s="44"/>
      <c r="GSK862" s="44"/>
      <c r="GSL862" s="44"/>
      <c r="GSM862" s="44"/>
      <c r="GSN862" s="44"/>
      <c r="GSO862" s="44"/>
      <c r="GSP862" s="44"/>
      <c r="GSQ862" s="44"/>
      <c r="GSR862" s="44"/>
      <c r="GSS862" s="44"/>
      <c r="GST862" s="44"/>
      <c r="GSU862" s="44"/>
      <c r="GSV862" s="44"/>
      <c r="GSW862" s="44"/>
      <c r="GSX862" s="44"/>
      <c r="GSY862" s="44"/>
      <c r="GSZ862" s="44"/>
      <c r="GTA862" s="44"/>
      <c r="GTB862" s="44"/>
      <c r="GTC862" s="44"/>
      <c r="GTD862" s="44"/>
      <c r="GTE862" s="44"/>
      <c r="GTF862" s="44"/>
      <c r="GTG862" s="44"/>
      <c r="GTH862" s="44"/>
      <c r="GTI862" s="44"/>
      <c r="GTJ862" s="44"/>
      <c r="GTK862" s="44"/>
      <c r="GTL862" s="44"/>
      <c r="GTM862" s="44"/>
      <c r="GTN862" s="44"/>
      <c r="GTO862" s="44"/>
      <c r="GTP862" s="44"/>
      <c r="GTQ862" s="44"/>
      <c r="GTR862" s="44"/>
      <c r="GTS862" s="44"/>
      <c r="GTT862" s="44"/>
      <c r="GTU862" s="44"/>
      <c r="GTV862" s="44"/>
      <c r="GTW862" s="44"/>
      <c r="GTX862" s="44"/>
      <c r="GTY862" s="44"/>
      <c r="GTZ862" s="44"/>
      <c r="GUA862" s="44"/>
      <c r="GUB862" s="44"/>
      <c r="GUC862" s="44"/>
      <c r="GUD862" s="44"/>
      <c r="GUE862" s="44"/>
      <c r="GUF862" s="44"/>
      <c r="GUG862" s="44"/>
      <c r="GUH862" s="44"/>
      <c r="GUI862" s="44"/>
      <c r="GUJ862" s="44"/>
      <c r="GUK862" s="44"/>
      <c r="GUL862" s="44"/>
      <c r="GUM862" s="44"/>
      <c r="GUN862" s="44"/>
      <c r="GUO862" s="44"/>
      <c r="GUP862" s="44"/>
      <c r="GUQ862" s="44"/>
      <c r="GUR862" s="44"/>
      <c r="GUS862" s="44"/>
      <c r="GUT862" s="44"/>
      <c r="GUU862" s="44"/>
      <c r="GUV862" s="44"/>
      <c r="GUW862" s="44"/>
      <c r="GUX862" s="44"/>
      <c r="GUY862" s="44"/>
      <c r="GUZ862" s="44"/>
      <c r="GVA862" s="44"/>
      <c r="GVB862" s="44"/>
      <c r="GVC862" s="44"/>
      <c r="GVD862" s="44"/>
      <c r="GVE862" s="44"/>
      <c r="GVF862" s="44"/>
      <c r="GVG862" s="44"/>
      <c r="GVH862" s="44"/>
      <c r="GVI862" s="44"/>
      <c r="GVJ862" s="44"/>
      <c r="GVK862" s="44"/>
      <c r="GVL862" s="44"/>
      <c r="GVM862" s="44"/>
      <c r="GVN862" s="44"/>
      <c r="GVO862" s="44"/>
      <c r="GVP862" s="44"/>
      <c r="GVQ862" s="44"/>
      <c r="GVR862" s="44"/>
      <c r="GVS862" s="44"/>
      <c r="GVT862" s="44"/>
      <c r="GVU862" s="44"/>
      <c r="GVV862" s="44"/>
      <c r="GVW862" s="44"/>
      <c r="GVX862" s="44"/>
      <c r="GVY862" s="44"/>
      <c r="GVZ862" s="44"/>
      <c r="GWA862" s="44"/>
      <c r="GWB862" s="44"/>
      <c r="GWC862" s="44"/>
      <c r="GWD862" s="44"/>
      <c r="GWE862" s="44"/>
      <c r="GWF862" s="44"/>
      <c r="GWG862" s="44"/>
      <c r="GWH862" s="44"/>
      <c r="GWI862" s="44"/>
      <c r="GWJ862" s="44"/>
      <c r="GWK862" s="44"/>
      <c r="GWL862" s="44"/>
      <c r="GWM862" s="44"/>
      <c r="GWN862" s="44"/>
      <c r="GWO862" s="44"/>
      <c r="GWP862" s="44"/>
      <c r="GWQ862" s="44"/>
      <c r="GWR862" s="44"/>
      <c r="GWS862" s="44"/>
      <c r="GWT862" s="44"/>
      <c r="GWU862" s="44"/>
      <c r="GWV862" s="44"/>
      <c r="GWW862" s="44"/>
      <c r="GWX862" s="44"/>
      <c r="GWY862" s="44"/>
      <c r="GWZ862" s="44"/>
      <c r="GXA862" s="44"/>
      <c r="GXB862" s="44"/>
      <c r="GXC862" s="44"/>
      <c r="GXD862" s="44"/>
      <c r="GXE862" s="44"/>
      <c r="GXF862" s="44"/>
      <c r="GXG862" s="44"/>
      <c r="GXH862" s="44"/>
      <c r="GXI862" s="44"/>
      <c r="GXJ862" s="44"/>
      <c r="GXK862" s="44"/>
      <c r="GXL862" s="44"/>
      <c r="GXM862" s="44"/>
      <c r="GXN862" s="44"/>
      <c r="GXO862" s="44"/>
      <c r="GXP862" s="44"/>
      <c r="GXQ862" s="44"/>
      <c r="GXR862" s="44"/>
      <c r="GXS862" s="44"/>
      <c r="GXT862" s="44"/>
      <c r="GXU862" s="44"/>
      <c r="GXV862" s="44"/>
      <c r="GXW862" s="44"/>
      <c r="GXX862" s="44"/>
      <c r="GXY862" s="44"/>
      <c r="GXZ862" s="44"/>
      <c r="GYA862" s="44"/>
      <c r="GYB862" s="44"/>
      <c r="GYC862" s="44"/>
      <c r="GYD862" s="44"/>
      <c r="GYE862" s="44"/>
      <c r="GYF862" s="44"/>
      <c r="GYG862" s="44"/>
      <c r="GYH862" s="44"/>
      <c r="GYI862" s="44"/>
      <c r="GYJ862" s="44"/>
      <c r="GYK862" s="44"/>
      <c r="GYL862" s="44"/>
      <c r="GYM862" s="44"/>
      <c r="GYN862" s="44"/>
      <c r="GYO862" s="44"/>
      <c r="GYP862" s="44"/>
      <c r="GYQ862" s="44"/>
      <c r="GYR862" s="44"/>
      <c r="GYS862" s="44"/>
      <c r="GYT862" s="44"/>
      <c r="GYU862" s="44"/>
      <c r="GYV862" s="44"/>
      <c r="GYW862" s="44"/>
      <c r="GYX862" s="44"/>
      <c r="GYY862" s="44"/>
      <c r="GYZ862" s="44"/>
      <c r="GZA862" s="44"/>
      <c r="GZB862" s="44"/>
      <c r="GZC862" s="44"/>
      <c r="GZD862" s="44"/>
      <c r="GZE862" s="44"/>
      <c r="GZF862" s="44"/>
      <c r="GZG862" s="44"/>
      <c r="GZH862" s="44"/>
      <c r="GZI862" s="44"/>
      <c r="GZJ862" s="44"/>
      <c r="GZK862" s="44"/>
      <c r="GZL862" s="44"/>
      <c r="GZM862" s="44"/>
      <c r="GZN862" s="44"/>
      <c r="GZO862" s="44"/>
      <c r="GZP862" s="44"/>
      <c r="GZQ862" s="44"/>
      <c r="GZR862" s="44"/>
      <c r="GZS862" s="44"/>
      <c r="GZT862" s="44"/>
      <c r="GZU862" s="44"/>
      <c r="GZV862" s="44"/>
      <c r="GZW862" s="44"/>
      <c r="GZX862" s="44"/>
      <c r="GZY862" s="44"/>
      <c r="GZZ862" s="44"/>
      <c r="HAA862" s="44"/>
      <c r="HAB862" s="44"/>
      <c r="HAC862" s="44"/>
      <c r="HAD862" s="44"/>
      <c r="HAE862" s="44"/>
      <c r="HAF862" s="44"/>
      <c r="HAG862" s="44"/>
      <c r="HAH862" s="44"/>
      <c r="HAI862" s="44"/>
      <c r="HAJ862" s="44"/>
      <c r="HAK862" s="44"/>
      <c r="HAL862" s="44"/>
      <c r="HAM862" s="44"/>
      <c r="HAN862" s="44"/>
      <c r="HAO862" s="44"/>
      <c r="HAP862" s="44"/>
      <c r="HAQ862" s="44"/>
      <c r="HAR862" s="44"/>
      <c r="HAS862" s="44"/>
      <c r="HAT862" s="44"/>
      <c r="HAU862" s="44"/>
      <c r="HAV862" s="44"/>
      <c r="HAW862" s="44"/>
      <c r="HAX862" s="44"/>
      <c r="HAY862" s="44"/>
      <c r="HAZ862" s="44"/>
      <c r="HBA862" s="44"/>
      <c r="HBB862" s="44"/>
      <c r="HBC862" s="44"/>
      <c r="HBD862" s="44"/>
      <c r="HBE862" s="44"/>
      <c r="HBF862" s="44"/>
      <c r="HBG862" s="44"/>
      <c r="HBH862" s="44"/>
      <c r="HBI862" s="44"/>
      <c r="HBJ862" s="44"/>
      <c r="HBK862" s="44"/>
      <c r="HBL862" s="44"/>
      <c r="HBM862" s="44"/>
      <c r="HBN862" s="44"/>
      <c r="HBO862" s="44"/>
      <c r="HBP862" s="44"/>
      <c r="HBQ862" s="44"/>
      <c r="HBR862" s="44"/>
      <c r="HBS862" s="44"/>
      <c r="HBT862" s="44"/>
      <c r="HBU862" s="44"/>
      <c r="HBV862" s="44"/>
      <c r="HBW862" s="44"/>
      <c r="HBX862" s="44"/>
      <c r="HBY862" s="44"/>
      <c r="HBZ862" s="44"/>
      <c r="HCA862" s="44"/>
      <c r="HCB862" s="44"/>
      <c r="HCC862" s="44"/>
      <c r="HCD862" s="44"/>
      <c r="HCE862" s="44"/>
      <c r="HCF862" s="44"/>
      <c r="HCG862" s="44"/>
      <c r="HCH862" s="44"/>
      <c r="HCI862" s="44"/>
      <c r="HCJ862" s="44"/>
      <c r="HCK862" s="44"/>
      <c r="HCL862" s="44"/>
      <c r="HCM862" s="44"/>
      <c r="HCN862" s="44"/>
      <c r="HCO862" s="44"/>
      <c r="HCP862" s="44"/>
      <c r="HCQ862" s="44"/>
      <c r="HCR862" s="44"/>
      <c r="HCS862" s="44"/>
      <c r="HCT862" s="44"/>
      <c r="HCU862" s="44"/>
      <c r="HCV862" s="44"/>
      <c r="HCW862" s="44"/>
      <c r="HCX862" s="44"/>
      <c r="HCY862" s="44"/>
      <c r="HCZ862" s="44"/>
      <c r="HDA862" s="44"/>
      <c r="HDB862" s="44"/>
      <c r="HDC862" s="44"/>
      <c r="HDD862" s="44"/>
      <c r="HDE862" s="44"/>
      <c r="HDF862" s="44"/>
      <c r="HDG862" s="44"/>
      <c r="HDH862" s="44"/>
      <c r="HDI862" s="44"/>
      <c r="HDJ862" s="44"/>
      <c r="HDK862" s="44"/>
      <c r="HDL862" s="44"/>
      <c r="HDM862" s="44"/>
      <c r="HDN862" s="44"/>
      <c r="HDO862" s="44"/>
      <c r="HDP862" s="44"/>
      <c r="HDQ862" s="44"/>
      <c r="HDR862" s="44"/>
      <c r="HDS862" s="44"/>
      <c r="HDT862" s="44"/>
      <c r="HDU862" s="44"/>
      <c r="HDV862" s="44"/>
      <c r="HDW862" s="44"/>
      <c r="HDX862" s="44"/>
      <c r="HDY862" s="44"/>
      <c r="HDZ862" s="44"/>
      <c r="HEA862" s="44"/>
      <c r="HEB862" s="44"/>
      <c r="HEC862" s="44"/>
      <c r="HED862" s="44"/>
      <c r="HEE862" s="44"/>
      <c r="HEF862" s="44"/>
      <c r="HEG862" s="44"/>
      <c r="HEH862" s="44"/>
      <c r="HEI862" s="44"/>
      <c r="HEJ862" s="44"/>
      <c r="HEK862" s="44"/>
      <c r="HEL862" s="44"/>
      <c r="HEM862" s="44"/>
      <c r="HEN862" s="44"/>
      <c r="HEO862" s="44"/>
      <c r="HEP862" s="44"/>
      <c r="HEQ862" s="44"/>
      <c r="HER862" s="44"/>
      <c r="HES862" s="44"/>
      <c r="HET862" s="44"/>
      <c r="HEU862" s="44"/>
      <c r="HEV862" s="44"/>
      <c r="HEW862" s="44"/>
      <c r="HEX862" s="44"/>
      <c r="HEY862" s="44"/>
      <c r="HEZ862" s="44"/>
      <c r="HFA862" s="44"/>
      <c r="HFB862" s="44"/>
      <c r="HFC862" s="44"/>
      <c r="HFD862" s="44"/>
      <c r="HFE862" s="44"/>
      <c r="HFF862" s="44"/>
      <c r="HFG862" s="44"/>
      <c r="HFH862" s="44"/>
      <c r="HFI862" s="44"/>
      <c r="HFJ862" s="44"/>
      <c r="HFK862" s="44"/>
      <c r="HFL862" s="44"/>
      <c r="HFM862" s="44"/>
      <c r="HFN862" s="44"/>
      <c r="HFO862" s="44"/>
      <c r="HFP862" s="44"/>
      <c r="HFQ862" s="44"/>
      <c r="HFR862" s="44"/>
      <c r="HFS862" s="44"/>
      <c r="HFT862" s="44"/>
      <c r="HFU862" s="44"/>
      <c r="HFV862" s="44"/>
      <c r="HFW862" s="44"/>
      <c r="HFX862" s="44"/>
      <c r="HFY862" s="44"/>
      <c r="HFZ862" s="44"/>
      <c r="HGA862" s="44"/>
      <c r="HGB862" s="44"/>
      <c r="HGC862" s="44"/>
      <c r="HGD862" s="44"/>
      <c r="HGE862" s="44"/>
      <c r="HGF862" s="44"/>
      <c r="HGG862" s="44"/>
      <c r="HGH862" s="44"/>
      <c r="HGI862" s="44"/>
      <c r="HGJ862" s="44"/>
      <c r="HGK862" s="44"/>
      <c r="HGL862" s="44"/>
      <c r="HGM862" s="44"/>
      <c r="HGN862" s="44"/>
      <c r="HGO862" s="44"/>
      <c r="HGP862" s="44"/>
      <c r="HGQ862" s="44"/>
      <c r="HGR862" s="44"/>
      <c r="HGS862" s="44"/>
      <c r="HGT862" s="44"/>
      <c r="HGU862" s="44"/>
      <c r="HGV862" s="44"/>
      <c r="HGW862" s="44"/>
      <c r="HGX862" s="44"/>
      <c r="HGY862" s="44"/>
      <c r="HGZ862" s="44"/>
      <c r="HHA862" s="44"/>
      <c r="HHB862" s="44"/>
      <c r="HHC862" s="44"/>
      <c r="HHD862" s="44"/>
      <c r="HHE862" s="44"/>
      <c r="HHF862" s="44"/>
      <c r="HHG862" s="44"/>
      <c r="HHH862" s="44"/>
      <c r="HHI862" s="44"/>
      <c r="HHJ862" s="44"/>
      <c r="HHK862" s="44"/>
      <c r="HHL862" s="44"/>
      <c r="HHM862" s="44"/>
      <c r="HHN862" s="44"/>
      <c r="HHO862" s="44"/>
      <c r="HHP862" s="44"/>
      <c r="HHQ862" s="44"/>
      <c r="HHR862" s="44"/>
      <c r="HHS862" s="44"/>
      <c r="HHT862" s="44"/>
      <c r="HHU862" s="44"/>
      <c r="HHV862" s="44"/>
      <c r="HHW862" s="44"/>
      <c r="HHX862" s="44"/>
      <c r="HHY862" s="44"/>
      <c r="HHZ862" s="44"/>
      <c r="HIA862" s="44"/>
      <c r="HIB862" s="44"/>
      <c r="HIC862" s="44"/>
      <c r="HID862" s="44"/>
      <c r="HIE862" s="44"/>
      <c r="HIF862" s="44"/>
      <c r="HIG862" s="44"/>
      <c r="HIH862" s="44"/>
      <c r="HII862" s="44"/>
      <c r="HIJ862" s="44"/>
      <c r="HIK862" s="44"/>
      <c r="HIL862" s="44"/>
      <c r="HIM862" s="44"/>
      <c r="HIN862" s="44"/>
      <c r="HIO862" s="44"/>
      <c r="HIP862" s="44"/>
      <c r="HIQ862" s="44"/>
      <c r="HIR862" s="44"/>
      <c r="HIS862" s="44"/>
      <c r="HIT862" s="44"/>
      <c r="HIU862" s="44"/>
      <c r="HIV862" s="44"/>
      <c r="HIW862" s="44"/>
      <c r="HIX862" s="44"/>
      <c r="HIY862" s="44"/>
      <c r="HIZ862" s="44"/>
      <c r="HJA862" s="44"/>
      <c r="HJB862" s="44"/>
      <c r="HJC862" s="44"/>
      <c r="HJD862" s="44"/>
      <c r="HJE862" s="44"/>
      <c r="HJF862" s="44"/>
      <c r="HJG862" s="44"/>
      <c r="HJH862" s="44"/>
      <c r="HJI862" s="44"/>
      <c r="HJJ862" s="44"/>
      <c r="HJK862" s="44"/>
      <c r="HJL862" s="44"/>
      <c r="HJM862" s="44"/>
      <c r="HJN862" s="44"/>
      <c r="HJO862" s="44"/>
      <c r="HJP862" s="44"/>
      <c r="HJQ862" s="44"/>
      <c r="HJR862" s="44"/>
      <c r="HJS862" s="44"/>
      <c r="HJT862" s="44"/>
      <c r="HJU862" s="44"/>
      <c r="HJV862" s="44"/>
      <c r="HJW862" s="44"/>
      <c r="HJX862" s="44"/>
      <c r="HJY862" s="44"/>
      <c r="HJZ862" s="44"/>
      <c r="HKA862" s="44"/>
      <c r="HKB862" s="44"/>
      <c r="HKC862" s="44"/>
      <c r="HKD862" s="44"/>
      <c r="HKE862" s="44"/>
      <c r="HKF862" s="44"/>
      <c r="HKG862" s="44"/>
      <c r="HKH862" s="44"/>
      <c r="HKI862" s="44"/>
      <c r="HKJ862" s="44"/>
      <c r="HKK862" s="44"/>
      <c r="HKL862" s="44"/>
      <c r="HKM862" s="44"/>
      <c r="HKN862" s="44"/>
      <c r="HKO862" s="44"/>
      <c r="HKP862" s="44"/>
      <c r="HKQ862" s="44"/>
      <c r="HKR862" s="44"/>
      <c r="HKS862" s="44"/>
      <c r="HKT862" s="44"/>
      <c r="HKU862" s="44"/>
      <c r="HKV862" s="44"/>
      <c r="HKW862" s="44"/>
      <c r="HKX862" s="44"/>
      <c r="HKY862" s="44"/>
      <c r="HKZ862" s="44"/>
      <c r="HLA862" s="44"/>
      <c r="HLB862" s="44"/>
      <c r="HLC862" s="44"/>
      <c r="HLD862" s="44"/>
      <c r="HLE862" s="44"/>
      <c r="HLF862" s="44"/>
      <c r="HLG862" s="44"/>
      <c r="HLH862" s="44"/>
      <c r="HLI862" s="44"/>
      <c r="HLJ862" s="44"/>
      <c r="HLK862" s="44"/>
      <c r="HLL862" s="44"/>
      <c r="HLM862" s="44"/>
      <c r="HLN862" s="44"/>
      <c r="HLO862" s="44"/>
      <c r="HLP862" s="44"/>
      <c r="HLQ862" s="44"/>
      <c r="HLR862" s="44"/>
      <c r="HLS862" s="44"/>
      <c r="HLT862" s="44"/>
      <c r="HLU862" s="44"/>
      <c r="HLV862" s="44"/>
      <c r="HLW862" s="44"/>
      <c r="HLX862" s="44"/>
      <c r="HLY862" s="44"/>
      <c r="HLZ862" s="44"/>
      <c r="HMA862" s="44"/>
      <c r="HMB862" s="44"/>
      <c r="HMC862" s="44"/>
      <c r="HMD862" s="44"/>
      <c r="HME862" s="44"/>
      <c r="HMF862" s="44"/>
      <c r="HMG862" s="44"/>
      <c r="HMH862" s="44"/>
      <c r="HMI862" s="44"/>
      <c r="HMJ862" s="44"/>
      <c r="HMK862" s="44"/>
      <c r="HML862" s="44"/>
      <c r="HMM862" s="44"/>
      <c r="HMN862" s="44"/>
      <c r="HMO862" s="44"/>
      <c r="HMP862" s="44"/>
      <c r="HMQ862" s="44"/>
      <c r="HMR862" s="44"/>
      <c r="HMS862" s="44"/>
      <c r="HMT862" s="44"/>
      <c r="HMU862" s="44"/>
      <c r="HMV862" s="44"/>
      <c r="HMW862" s="44"/>
      <c r="HMX862" s="44"/>
      <c r="HMY862" s="44"/>
      <c r="HMZ862" s="44"/>
      <c r="HNA862" s="44"/>
      <c r="HNB862" s="44"/>
      <c r="HNC862" s="44"/>
      <c r="HND862" s="44"/>
      <c r="HNE862" s="44"/>
      <c r="HNF862" s="44"/>
      <c r="HNG862" s="44"/>
      <c r="HNH862" s="44"/>
      <c r="HNI862" s="44"/>
      <c r="HNJ862" s="44"/>
      <c r="HNK862" s="44"/>
      <c r="HNL862" s="44"/>
      <c r="HNM862" s="44"/>
      <c r="HNN862" s="44"/>
      <c r="HNO862" s="44"/>
      <c r="HNP862" s="44"/>
      <c r="HNQ862" s="44"/>
      <c r="HNR862" s="44"/>
      <c r="HNS862" s="44"/>
      <c r="HNT862" s="44"/>
      <c r="HNU862" s="44"/>
      <c r="HNV862" s="44"/>
      <c r="HNW862" s="44"/>
      <c r="HNX862" s="44"/>
      <c r="HNY862" s="44"/>
      <c r="HNZ862" s="44"/>
      <c r="HOA862" s="44"/>
      <c r="HOB862" s="44"/>
      <c r="HOC862" s="44"/>
      <c r="HOD862" s="44"/>
      <c r="HOE862" s="44"/>
      <c r="HOF862" s="44"/>
      <c r="HOG862" s="44"/>
      <c r="HOH862" s="44"/>
      <c r="HOI862" s="44"/>
      <c r="HOJ862" s="44"/>
      <c r="HOK862" s="44"/>
      <c r="HOL862" s="44"/>
      <c r="HOM862" s="44"/>
      <c r="HON862" s="44"/>
      <c r="HOO862" s="44"/>
      <c r="HOP862" s="44"/>
      <c r="HOQ862" s="44"/>
      <c r="HOR862" s="44"/>
      <c r="HOS862" s="44"/>
      <c r="HOT862" s="44"/>
      <c r="HOU862" s="44"/>
      <c r="HOV862" s="44"/>
      <c r="HOW862" s="44"/>
      <c r="HOX862" s="44"/>
      <c r="HOY862" s="44"/>
      <c r="HOZ862" s="44"/>
      <c r="HPA862" s="44"/>
      <c r="HPB862" s="44"/>
      <c r="HPC862" s="44"/>
      <c r="HPD862" s="44"/>
      <c r="HPE862" s="44"/>
      <c r="HPF862" s="44"/>
      <c r="HPG862" s="44"/>
      <c r="HPH862" s="44"/>
      <c r="HPI862" s="44"/>
      <c r="HPJ862" s="44"/>
      <c r="HPK862" s="44"/>
      <c r="HPL862" s="44"/>
      <c r="HPM862" s="44"/>
      <c r="HPN862" s="44"/>
      <c r="HPO862" s="44"/>
      <c r="HPP862" s="44"/>
      <c r="HPQ862" s="44"/>
      <c r="HPR862" s="44"/>
      <c r="HPS862" s="44"/>
      <c r="HPT862" s="44"/>
      <c r="HPU862" s="44"/>
      <c r="HPV862" s="44"/>
      <c r="HPW862" s="44"/>
      <c r="HPX862" s="44"/>
      <c r="HPY862" s="44"/>
      <c r="HPZ862" s="44"/>
      <c r="HQA862" s="44"/>
      <c r="HQB862" s="44"/>
      <c r="HQC862" s="44"/>
      <c r="HQD862" s="44"/>
      <c r="HQE862" s="44"/>
      <c r="HQF862" s="44"/>
      <c r="HQG862" s="44"/>
      <c r="HQH862" s="44"/>
      <c r="HQI862" s="44"/>
      <c r="HQJ862" s="44"/>
      <c r="HQK862" s="44"/>
      <c r="HQL862" s="44"/>
      <c r="HQM862" s="44"/>
      <c r="HQN862" s="44"/>
      <c r="HQO862" s="44"/>
      <c r="HQP862" s="44"/>
      <c r="HQQ862" s="44"/>
      <c r="HQR862" s="44"/>
      <c r="HQS862" s="44"/>
      <c r="HQT862" s="44"/>
      <c r="HQU862" s="44"/>
      <c r="HQV862" s="44"/>
      <c r="HQW862" s="44"/>
      <c r="HQX862" s="44"/>
      <c r="HQY862" s="44"/>
      <c r="HQZ862" s="44"/>
      <c r="HRA862" s="44"/>
      <c r="HRB862" s="44"/>
      <c r="HRC862" s="44"/>
      <c r="HRD862" s="44"/>
      <c r="HRE862" s="44"/>
      <c r="HRF862" s="44"/>
      <c r="HRG862" s="44"/>
      <c r="HRH862" s="44"/>
      <c r="HRI862" s="44"/>
      <c r="HRJ862" s="44"/>
      <c r="HRK862" s="44"/>
      <c r="HRL862" s="44"/>
      <c r="HRM862" s="44"/>
      <c r="HRN862" s="44"/>
      <c r="HRO862" s="44"/>
      <c r="HRP862" s="44"/>
      <c r="HRQ862" s="44"/>
      <c r="HRR862" s="44"/>
      <c r="HRS862" s="44"/>
      <c r="HRT862" s="44"/>
      <c r="HRU862" s="44"/>
      <c r="HRV862" s="44"/>
      <c r="HRW862" s="44"/>
      <c r="HRX862" s="44"/>
      <c r="HRY862" s="44"/>
      <c r="HRZ862" s="44"/>
      <c r="HSA862" s="44"/>
      <c r="HSB862" s="44"/>
      <c r="HSC862" s="44"/>
      <c r="HSD862" s="44"/>
      <c r="HSE862" s="44"/>
      <c r="HSF862" s="44"/>
      <c r="HSG862" s="44"/>
      <c r="HSH862" s="44"/>
      <c r="HSI862" s="44"/>
      <c r="HSJ862" s="44"/>
      <c r="HSK862" s="44"/>
      <c r="HSL862" s="44"/>
      <c r="HSM862" s="44"/>
      <c r="HSN862" s="44"/>
      <c r="HSO862" s="44"/>
      <c r="HSP862" s="44"/>
      <c r="HSQ862" s="44"/>
      <c r="HSR862" s="44"/>
      <c r="HSS862" s="44"/>
      <c r="HST862" s="44"/>
      <c r="HSU862" s="44"/>
      <c r="HSV862" s="44"/>
      <c r="HSW862" s="44"/>
      <c r="HSX862" s="44"/>
      <c r="HSY862" s="44"/>
      <c r="HSZ862" s="44"/>
      <c r="HTA862" s="44"/>
      <c r="HTB862" s="44"/>
      <c r="HTC862" s="44"/>
      <c r="HTD862" s="44"/>
      <c r="HTE862" s="44"/>
      <c r="HTF862" s="44"/>
      <c r="HTG862" s="44"/>
      <c r="HTH862" s="44"/>
      <c r="HTI862" s="44"/>
      <c r="HTJ862" s="44"/>
      <c r="HTK862" s="44"/>
      <c r="HTL862" s="44"/>
      <c r="HTM862" s="44"/>
      <c r="HTN862" s="44"/>
      <c r="HTO862" s="44"/>
      <c r="HTP862" s="44"/>
      <c r="HTQ862" s="44"/>
      <c r="HTR862" s="44"/>
      <c r="HTS862" s="44"/>
      <c r="HTT862" s="44"/>
      <c r="HTU862" s="44"/>
      <c r="HTV862" s="44"/>
      <c r="HTW862" s="44"/>
      <c r="HTX862" s="44"/>
      <c r="HTY862" s="44"/>
      <c r="HTZ862" s="44"/>
      <c r="HUA862" s="44"/>
      <c r="HUB862" s="44"/>
      <c r="HUC862" s="44"/>
      <c r="HUD862" s="44"/>
      <c r="HUE862" s="44"/>
      <c r="HUF862" s="44"/>
      <c r="HUG862" s="44"/>
      <c r="HUH862" s="44"/>
      <c r="HUI862" s="44"/>
      <c r="HUJ862" s="44"/>
      <c r="HUK862" s="44"/>
      <c r="HUL862" s="44"/>
      <c r="HUM862" s="44"/>
      <c r="HUN862" s="44"/>
      <c r="HUO862" s="44"/>
      <c r="HUP862" s="44"/>
      <c r="HUQ862" s="44"/>
      <c r="HUR862" s="44"/>
      <c r="HUS862" s="44"/>
      <c r="HUT862" s="44"/>
      <c r="HUU862" s="44"/>
      <c r="HUV862" s="44"/>
      <c r="HUW862" s="44"/>
      <c r="HUX862" s="44"/>
      <c r="HUY862" s="44"/>
      <c r="HUZ862" s="44"/>
      <c r="HVA862" s="44"/>
      <c r="HVB862" s="44"/>
      <c r="HVC862" s="44"/>
      <c r="HVD862" s="44"/>
      <c r="HVE862" s="44"/>
      <c r="HVF862" s="44"/>
      <c r="HVG862" s="44"/>
      <c r="HVH862" s="44"/>
      <c r="HVI862" s="44"/>
      <c r="HVJ862" s="44"/>
      <c r="HVK862" s="44"/>
      <c r="HVL862" s="44"/>
      <c r="HVM862" s="44"/>
      <c r="HVN862" s="44"/>
      <c r="HVO862" s="44"/>
      <c r="HVP862" s="44"/>
      <c r="HVQ862" s="44"/>
      <c r="HVR862" s="44"/>
      <c r="HVS862" s="44"/>
      <c r="HVT862" s="44"/>
      <c r="HVU862" s="44"/>
      <c r="HVV862" s="44"/>
      <c r="HVW862" s="44"/>
      <c r="HVX862" s="44"/>
      <c r="HVY862" s="44"/>
      <c r="HVZ862" s="44"/>
      <c r="HWA862" s="44"/>
      <c r="HWB862" s="44"/>
      <c r="HWC862" s="44"/>
      <c r="HWD862" s="44"/>
      <c r="HWE862" s="44"/>
      <c r="HWF862" s="44"/>
      <c r="HWG862" s="44"/>
      <c r="HWH862" s="44"/>
      <c r="HWI862" s="44"/>
      <c r="HWJ862" s="44"/>
      <c r="HWK862" s="44"/>
      <c r="HWL862" s="44"/>
      <c r="HWM862" s="44"/>
      <c r="HWN862" s="44"/>
      <c r="HWO862" s="44"/>
      <c r="HWP862" s="44"/>
      <c r="HWQ862" s="44"/>
      <c r="HWR862" s="44"/>
      <c r="HWS862" s="44"/>
      <c r="HWT862" s="44"/>
      <c r="HWU862" s="44"/>
      <c r="HWV862" s="44"/>
      <c r="HWW862" s="44"/>
      <c r="HWX862" s="44"/>
      <c r="HWY862" s="44"/>
      <c r="HWZ862" s="44"/>
      <c r="HXA862" s="44"/>
      <c r="HXB862" s="44"/>
      <c r="HXC862" s="44"/>
      <c r="HXD862" s="44"/>
      <c r="HXE862" s="44"/>
      <c r="HXF862" s="44"/>
      <c r="HXG862" s="44"/>
      <c r="HXH862" s="44"/>
      <c r="HXI862" s="44"/>
      <c r="HXJ862" s="44"/>
      <c r="HXK862" s="44"/>
      <c r="HXL862" s="44"/>
      <c r="HXM862" s="44"/>
      <c r="HXN862" s="44"/>
      <c r="HXO862" s="44"/>
      <c r="HXP862" s="44"/>
      <c r="HXQ862" s="44"/>
      <c r="HXR862" s="44"/>
      <c r="HXS862" s="44"/>
      <c r="HXT862" s="44"/>
      <c r="HXU862" s="44"/>
      <c r="HXV862" s="44"/>
      <c r="HXW862" s="44"/>
      <c r="HXX862" s="44"/>
      <c r="HXY862" s="44"/>
      <c r="HXZ862" s="44"/>
      <c r="HYA862" s="44"/>
      <c r="HYB862" s="44"/>
      <c r="HYC862" s="44"/>
      <c r="HYD862" s="44"/>
      <c r="HYE862" s="44"/>
      <c r="HYF862" s="44"/>
      <c r="HYG862" s="44"/>
      <c r="HYH862" s="44"/>
      <c r="HYI862" s="44"/>
      <c r="HYJ862" s="44"/>
      <c r="HYK862" s="44"/>
      <c r="HYL862" s="44"/>
      <c r="HYM862" s="44"/>
      <c r="HYN862" s="44"/>
      <c r="HYO862" s="44"/>
      <c r="HYP862" s="44"/>
      <c r="HYQ862" s="44"/>
      <c r="HYR862" s="44"/>
      <c r="HYS862" s="44"/>
      <c r="HYT862" s="44"/>
      <c r="HYU862" s="44"/>
      <c r="HYV862" s="44"/>
      <c r="HYW862" s="44"/>
      <c r="HYX862" s="44"/>
      <c r="HYY862" s="44"/>
      <c r="HYZ862" s="44"/>
      <c r="HZA862" s="44"/>
      <c r="HZB862" s="44"/>
      <c r="HZC862" s="44"/>
      <c r="HZD862" s="44"/>
      <c r="HZE862" s="44"/>
      <c r="HZF862" s="44"/>
      <c r="HZG862" s="44"/>
      <c r="HZH862" s="44"/>
      <c r="HZI862" s="44"/>
      <c r="HZJ862" s="44"/>
      <c r="HZK862" s="44"/>
      <c r="HZL862" s="44"/>
      <c r="HZM862" s="44"/>
      <c r="HZN862" s="44"/>
      <c r="HZO862" s="44"/>
      <c r="HZP862" s="44"/>
      <c r="HZQ862" s="44"/>
      <c r="HZR862" s="44"/>
      <c r="HZS862" s="44"/>
      <c r="HZT862" s="44"/>
      <c r="HZU862" s="44"/>
      <c r="HZV862" s="44"/>
      <c r="HZW862" s="44"/>
      <c r="HZX862" s="44"/>
      <c r="HZY862" s="44"/>
      <c r="HZZ862" s="44"/>
      <c r="IAA862" s="44"/>
      <c r="IAB862" s="44"/>
      <c r="IAC862" s="44"/>
      <c r="IAD862" s="44"/>
      <c r="IAE862" s="44"/>
      <c r="IAF862" s="44"/>
      <c r="IAG862" s="44"/>
      <c r="IAH862" s="44"/>
      <c r="IAI862" s="44"/>
      <c r="IAJ862" s="44"/>
      <c r="IAK862" s="44"/>
      <c r="IAL862" s="44"/>
      <c r="IAM862" s="44"/>
      <c r="IAN862" s="44"/>
      <c r="IAO862" s="44"/>
      <c r="IAP862" s="44"/>
      <c r="IAQ862" s="44"/>
      <c r="IAR862" s="44"/>
      <c r="IAS862" s="44"/>
      <c r="IAT862" s="44"/>
      <c r="IAU862" s="44"/>
      <c r="IAV862" s="44"/>
      <c r="IAW862" s="44"/>
      <c r="IAX862" s="44"/>
      <c r="IAY862" s="44"/>
      <c r="IAZ862" s="44"/>
      <c r="IBA862" s="44"/>
      <c r="IBB862" s="44"/>
      <c r="IBC862" s="44"/>
      <c r="IBD862" s="44"/>
      <c r="IBE862" s="44"/>
      <c r="IBF862" s="44"/>
      <c r="IBG862" s="44"/>
      <c r="IBH862" s="44"/>
      <c r="IBI862" s="44"/>
      <c r="IBJ862" s="44"/>
      <c r="IBK862" s="44"/>
      <c r="IBL862" s="44"/>
      <c r="IBM862" s="44"/>
      <c r="IBN862" s="44"/>
      <c r="IBO862" s="44"/>
      <c r="IBP862" s="44"/>
      <c r="IBQ862" s="44"/>
      <c r="IBR862" s="44"/>
      <c r="IBS862" s="44"/>
      <c r="IBT862" s="44"/>
      <c r="IBU862" s="44"/>
      <c r="IBV862" s="44"/>
      <c r="IBW862" s="44"/>
      <c r="IBX862" s="44"/>
      <c r="IBY862" s="44"/>
      <c r="IBZ862" s="44"/>
      <c r="ICA862" s="44"/>
      <c r="ICB862" s="44"/>
      <c r="ICC862" s="44"/>
      <c r="ICD862" s="44"/>
      <c r="ICE862" s="44"/>
      <c r="ICF862" s="44"/>
      <c r="ICG862" s="44"/>
      <c r="ICH862" s="44"/>
      <c r="ICI862" s="44"/>
      <c r="ICJ862" s="44"/>
      <c r="ICK862" s="44"/>
      <c r="ICL862" s="44"/>
      <c r="ICM862" s="44"/>
      <c r="ICN862" s="44"/>
      <c r="ICO862" s="44"/>
      <c r="ICP862" s="44"/>
      <c r="ICQ862" s="44"/>
      <c r="ICR862" s="44"/>
      <c r="ICS862" s="44"/>
      <c r="ICT862" s="44"/>
      <c r="ICU862" s="44"/>
      <c r="ICV862" s="44"/>
      <c r="ICW862" s="44"/>
      <c r="ICX862" s="44"/>
      <c r="ICY862" s="44"/>
      <c r="ICZ862" s="44"/>
      <c r="IDA862" s="44"/>
      <c r="IDB862" s="44"/>
      <c r="IDC862" s="44"/>
      <c r="IDD862" s="44"/>
      <c r="IDE862" s="44"/>
      <c r="IDF862" s="44"/>
      <c r="IDG862" s="44"/>
      <c r="IDH862" s="44"/>
      <c r="IDI862" s="44"/>
      <c r="IDJ862" s="44"/>
      <c r="IDK862" s="44"/>
      <c r="IDL862" s="44"/>
      <c r="IDM862" s="44"/>
      <c r="IDN862" s="44"/>
      <c r="IDO862" s="44"/>
      <c r="IDP862" s="44"/>
      <c r="IDQ862" s="44"/>
      <c r="IDR862" s="44"/>
      <c r="IDS862" s="44"/>
      <c r="IDT862" s="44"/>
      <c r="IDU862" s="44"/>
      <c r="IDV862" s="44"/>
      <c r="IDW862" s="44"/>
      <c r="IDX862" s="44"/>
      <c r="IDY862" s="44"/>
      <c r="IDZ862" s="44"/>
      <c r="IEA862" s="44"/>
      <c r="IEB862" s="44"/>
      <c r="IEC862" s="44"/>
      <c r="IED862" s="44"/>
      <c r="IEE862" s="44"/>
      <c r="IEF862" s="44"/>
      <c r="IEG862" s="44"/>
      <c r="IEH862" s="44"/>
      <c r="IEI862" s="44"/>
      <c r="IEJ862" s="44"/>
      <c r="IEK862" s="44"/>
      <c r="IEL862" s="44"/>
      <c r="IEM862" s="44"/>
      <c r="IEN862" s="44"/>
      <c r="IEO862" s="44"/>
      <c r="IEP862" s="44"/>
      <c r="IEQ862" s="44"/>
      <c r="IER862" s="44"/>
      <c r="IES862" s="44"/>
      <c r="IET862" s="44"/>
      <c r="IEU862" s="44"/>
      <c r="IEV862" s="44"/>
      <c r="IEW862" s="44"/>
      <c r="IEX862" s="44"/>
      <c r="IEY862" s="44"/>
      <c r="IEZ862" s="44"/>
      <c r="IFA862" s="44"/>
      <c r="IFB862" s="44"/>
      <c r="IFC862" s="44"/>
      <c r="IFD862" s="44"/>
      <c r="IFE862" s="44"/>
      <c r="IFF862" s="44"/>
      <c r="IFG862" s="44"/>
      <c r="IFH862" s="44"/>
      <c r="IFI862" s="44"/>
      <c r="IFJ862" s="44"/>
      <c r="IFK862" s="44"/>
      <c r="IFL862" s="44"/>
      <c r="IFM862" s="44"/>
      <c r="IFN862" s="44"/>
      <c r="IFO862" s="44"/>
      <c r="IFP862" s="44"/>
      <c r="IFQ862" s="44"/>
      <c r="IFR862" s="44"/>
      <c r="IFS862" s="44"/>
      <c r="IFT862" s="44"/>
      <c r="IFU862" s="44"/>
      <c r="IFV862" s="44"/>
      <c r="IFW862" s="44"/>
      <c r="IFX862" s="44"/>
      <c r="IFY862" s="44"/>
      <c r="IFZ862" s="44"/>
      <c r="IGA862" s="44"/>
      <c r="IGB862" s="44"/>
      <c r="IGC862" s="44"/>
      <c r="IGD862" s="44"/>
      <c r="IGE862" s="44"/>
      <c r="IGF862" s="44"/>
      <c r="IGG862" s="44"/>
      <c r="IGH862" s="44"/>
      <c r="IGI862" s="44"/>
      <c r="IGJ862" s="44"/>
      <c r="IGK862" s="44"/>
      <c r="IGL862" s="44"/>
      <c r="IGM862" s="44"/>
      <c r="IGN862" s="44"/>
      <c r="IGO862" s="44"/>
      <c r="IGP862" s="44"/>
      <c r="IGQ862" s="44"/>
      <c r="IGR862" s="44"/>
      <c r="IGS862" s="44"/>
      <c r="IGT862" s="44"/>
      <c r="IGU862" s="44"/>
      <c r="IGV862" s="44"/>
      <c r="IGW862" s="44"/>
      <c r="IGX862" s="44"/>
      <c r="IGY862" s="44"/>
      <c r="IGZ862" s="44"/>
      <c r="IHA862" s="44"/>
      <c r="IHB862" s="44"/>
      <c r="IHC862" s="44"/>
      <c r="IHD862" s="44"/>
      <c r="IHE862" s="44"/>
      <c r="IHF862" s="44"/>
      <c r="IHG862" s="44"/>
      <c r="IHH862" s="44"/>
      <c r="IHI862" s="44"/>
      <c r="IHJ862" s="44"/>
      <c r="IHK862" s="44"/>
      <c r="IHL862" s="44"/>
      <c r="IHM862" s="44"/>
      <c r="IHN862" s="44"/>
      <c r="IHO862" s="44"/>
      <c r="IHP862" s="44"/>
      <c r="IHQ862" s="44"/>
      <c r="IHR862" s="44"/>
      <c r="IHS862" s="44"/>
      <c r="IHT862" s="44"/>
      <c r="IHU862" s="44"/>
      <c r="IHV862" s="44"/>
      <c r="IHW862" s="44"/>
      <c r="IHX862" s="44"/>
      <c r="IHY862" s="44"/>
      <c r="IHZ862" s="44"/>
      <c r="IIA862" s="44"/>
      <c r="IIB862" s="44"/>
      <c r="IIC862" s="44"/>
      <c r="IID862" s="44"/>
      <c r="IIE862" s="44"/>
      <c r="IIF862" s="44"/>
      <c r="IIG862" s="44"/>
      <c r="IIH862" s="44"/>
      <c r="III862" s="44"/>
      <c r="IIJ862" s="44"/>
      <c r="IIK862" s="44"/>
      <c r="IIL862" s="44"/>
      <c r="IIM862" s="44"/>
      <c r="IIN862" s="44"/>
      <c r="IIO862" s="44"/>
      <c r="IIP862" s="44"/>
      <c r="IIQ862" s="44"/>
      <c r="IIR862" s="44"/>
      <c r="IIS862" s="44"/>
      <c r="IIT862" s="44"/>
      <c r="IIU862" s="44"/>
      <c r="IIV862" s="44"/>
      <c r="IIW862" s="44"/>
      <c r="IIX862" s="44"/>
      <c r="IIY862" s="44"/>
      <c r="IIZ862" s="44"/>
      <c r="IJA862" s="44"/>
      <c r="IJB862" s="44"/>
      <c r="IJC862" s="44"/>
      <c r="IJD862" s="44"/>
      <c r="IJE862" s="44"/>
      <c r="IJF862" s="44"/>
      <c r="IJG862" s="44"/>
      <c r="IJH862" s="44"/>
      <c r="IJI862" s="44"/>
      <c r="IJJ862" s="44"/>
      <c r="IJK862" s="44"/>
      <c r="IJL862" s="44"/>
      <c r="IJM862" s="44"/>
      <c r="IJN862" s="44"/>
      <c r="IJO862" s="44"/>
      <c r="IJP862" s="44"/>
      <c r="IJQ862" s="44"/>
      <c r="IJR862" s="44"/>
      <c r="IJS862" s="44"/>
      <c r="IJT862" s="44"/>
      <c r="IJU862" s="44"/>
      <c r="IJV862" s="44"/>
      <c r="IJW862" s="44"/>
      <c r="IJX862" s="44"/>
      <c r="IJY862" s="44"/>
      <c r="IJZ862" s="44"/>
      <c r="IKA862" s="44"/>
      <c r="IKB862" s="44"/>
      <c r="IKC862" s="44"/>
      <c r="IKD862" s="44"/>
      <c r="IKE862" s="44"/>
      <c r="IKF862" s="44"/>
      <c r="IKG862" s="44"/>
      <c r="IKH862" s="44"/>
      <c r="IKI862" s="44"/>
      <c r="IKJ862" s="44"/>
      <c r="IKK862" s="44"/>
      <c r="IKL862" s="44"/>
      <c r="IKM862" s="44"/>
      <c r="IKN862" s="44"/>
      <c r="IKO862" s="44"/>
      <c r="IKP862" s="44"/>
      <c r="IKQ862" s="44"/>
      <c r="IKR862" s="44"/>
      <c r="IKS862" s="44"/>
      <c r="IKT862" s="44"/>
      <c r="IKU862" s="44"/>
      <c r="IKV862" s="44"/>
      <c r="IKW862" s="44"/>
      <c r="IKX862" s="44"/>
      <c r="IKY862" s="44"/>
      <c r="IKZ862" s="44"/>
      <c r="ILA862" s="44"/>
      <c r="ILB862" s="44"/>
      <c r="ILC862" s="44"/>
      <c r="ILD862" s="44"/>
      <c r="ILE862" s="44"/>
      <c r="ILF862" s="44"/>
      <c r="ILG862" s="44"/>
      <c r="ILH862" s="44"/>
      <c r="ILI862" s="44"/>
      <c r="ILJ862" s="44"/>
      <c r="ILK862" s="44"/>
      <c r="ILL862" s="44"/>
      <c r="ILM862" s="44"/>
      <c r="ILN862" s="44"/>
      <c r="ILO862" s="44"/>
      <c r="ILP862" s="44"/>
      <c r="ILQ862" s="44"/>
      <c r="ILR862" s="44"/>
      <c r="ILS862" s="44"/>
      <c r="ILT862" s="44"/>
      <c r="ILU862" s="44"/>
      <c r="ILV862" s="44"/>
      <c r="ILW862" s="44"/>
      <c r="ILX862" s="44"/>
      <c r="ILY862" s="44"/>
      <c r="ILZ862" s="44"/>
      <c r="IMA862" s="44"/>
      <c r="IMB862" s="44"/>
      <c r="IMC862" s="44"/>
      <c r="IMD862" s="44"/>
      <c r="IME862" s="44"/>
      <c r="IMF862" s="44"/>
      <c r="IMG862" s="44"/>
      <c r="IMH862" s="44"/>
      <c r="IMI862" s="44"/>
      <c r="IMJ862" s="44"/>
      <c r="IMK862" s="44"/>
      <c r="IML862" s="44"/>
      <c r="IMM862" s="44"/>
      <c r="IMN862" s="44"/>
      <c r="IMO862" s="44"/>
      <c r="IMP862" s="44"/>
      <c r="IMQ862" s="44"/>
      <c r="IMR862" s="44"/>
      <c r="IMS862" s="44"/>
      <c r="IMT862" s="44"/>
      <c r="IMU862" s="44"/>
      <c r="IMV862" s="44"/>
      <c r="IMW862" s="44"/>
      <c r="IMX862" s="44"/>
      <c r="IMY862" s="44"/>
      <c r="IMZ862" s="44"/>
      <c r="INA862" s="44"/>
      <c r="INB862" s="44"/>
      <c r="INC862" s="44"/>
      <c r="IND862" s="44"/>
      <c r="INE862" s="44"/>
      <c r="INF862" s="44"/>
      <c r="ING862" s="44"/>
      <c r="INH862" s="44"/>
      <c r="INI862" s="44"/>
      <c r="INJ862" s="44"/>
      <c r="INK862" s="44"/>
      <c r="INL862" s="44"/>
      <c r="INM862" s="44"/>
      <c r="INN862" s="44"/>
      <c r="INO862" s="44"/>
      <c r="INP862" s="44"/>
      <c r="INQ862" s="44"/>
      <c r="INR862" s="44"/>
      <c r="INS862" s="44"/>
      <c r="INT862" s="44"/>
      <c r="INU862" s="44"/>
      <c r="INV862" s="44"/>
      <c r="INW862" s="44"/>
      <c r="INX862" s="44"/>
      <c r="INY862" s="44"/>
      <c r="INZ862" s="44"/>
      <c r="IOA862" s="44"/>
      <c r="IOB862" s="44"/>
      <c r="IOC862" s="44"/>
      <c r="IOD862" s="44"/>
      <c r="IOE862" s="44"/>
      <c r="IOF862" s="44"/>
      <c r="IOG862" s="44"/>
      <c r="IOH862" s="44"/>
      <c r="IOI862" s="44"/>
      <c r="IOJ862" s="44"/>
      <c r="IOK862" s="44"/>
      <c r="IOL862" s="44"/>
      <c r="IOM862" s="44"/>
      <c r="ION862" s="44"/>
      <c r="IOO862" s="44"/>
      <c r="IOP862" s="44"/>
      <c r="IOQ862" s="44"/>
      <c r="IOR862" s="44"/>
      <c r="IOS862" s="44"/>
      <c r="IOT862" s="44"/>
      <c r="IOU862" s="44"/>
      <c r="IOV862" s="44"/>
      <c r="IOW862" s="44"/>
      <c r="IOX862" s="44"/>
      <c r="IOY862" s="44"/>
      <c r="IOZ862" s="44"/>
      <c r="IPA862" s="44"/>
      <c r="IPB862" s="44"/>
      <c r="IPC862" s="44"/>
      <c r="IPD862" s="44"/>
      <c r="IPE862" s="44"/>
      <c r="IPF862" s="44"/>
      <c r="IPG862" s="44"/>
      <c r="IPH862" s="44"/>
      <c r="IPI862" s="44"/>
      <c r="IPJ862" s="44"/>
      <c r="IPK862" s="44"/>
      <c r="IPL862" s="44"/>
      <c r="IPM862" s="44"/>
      <c r="IPN862" s="44"/>
      <c r="IPO862" s="44"/>
      <c r="IPP862" s="44"/>
      <c r="IPQ862" s="44"/>
      <c r="IPR862" s="44"/>
      <c r="IPS862" s="44"/>
      <c r="IPT862" s="44"/>
      <c r="IPU862" s="44"/>
      <c r="IPV862" s="44"/>
      <c r="IPW862" s="44"/>
      <c r="IPX862" s="44"/>
      <c r="IPY862" s="44"/>
      <c r="IPZ862" s="44"/>
      <c r="IQA862" s="44"/>
      <c r="IQB862" s="44"/>
      <c r="IQC862" s="44"/>
      <c r="IQD862" s="44"/>
      <c r="IQE862" s="44"/>
      <c r="IQF862" s="44"/>
      <c r="IQG862" s="44"/>
      <c r="IQH862" s="44"/>
      <c r="IQI862" s="44"/>
      <c r="IQJ862" s="44"/>
      <c r="IQK862" s="44"/>
      <c r="IQL862" s="44"/>
      <c r="IQM862" s="44"/>
      <c r="IQN862" s="44"/>
      <c r="IQO862" s="44"/>
      <c r="IQP862" s="44"/>
      <c r="IQQ862" s="44"/>
      <c r="IQR862" s="44"/>
      <c r="IQS862" s="44"/>
      <c r="IQT862" s="44"/>
      <c r="IQU862" s="44"/>
      <c r="IQV862" s="44"/>
      <c r="IQW862" s="44"/>
      <c r="IQX862" s="44"/>
      <c r="IQY862" s="44"/>
      <c r="IQZ862" s="44"/>
      <c r="IRA862" s="44"/>
      <c r="IRB862" s="44"/>
      <c r="IRC862" s="44"/>
      <c r="IRD862" s="44"/>
      <c r="IRE862" s="44"/>
      <c r="IRF862" s="44"/>
      <c r="IRG862" s="44"/>
      <c r="IRH862" s="44"/>
      <c r="IRI862" s="44"/>
      <c r="IRJ862" s="44"/>
      <c r="IRK862" s="44"/>
      <c r="IRL862" s="44"/>
      <c r="IRM862" s="44"/>
      <c r="IRN862" s="44"/>
      <c r="IRO862" s="44"/>
      <c r="IRP862" s="44"/>
      <c r="IRQ862" s="44"/>
      <c r="IRR862" s="44"/>
      <c r="IRS862" s="44"/>
      <c r="IRT862" s="44"/>
      <c r="IRU862" s="44"/>
      <c r="IRV862" s="44"/>
      <c r="IRW862" s="44"/>
      <c r="IRX862" s="44"/>
      <c r="IRY862" s="44"/>
      <c r="IRZ862" s="44"/>
      <c r="ISA862" s="44"/>
      <c r="ISB862" s="44"/>
      <c r="ISC862" s="44"/>
      <c r="ISD862" s="44"/>
      <c r="ISE862" s="44"/>
      <c r="ISF862" s="44"/>
      <c r="ISG862" s="44"/>
      <c r="ISH862" s="44"/>
      <c r="ISI862" s="44"/>
      <c r="ISJ862" s="44"/>
      <c r="ISK862" s="44"/>
      <c r="ISL862" s="44"/>
      <c r="ISM862" s="44"/>
      <c r="ISN862" s="44"/>
      <c r="ISO862" s="44"/>
      <c r="ISP862" s="44"/>
      <c r="ISQ862" s="44"/>
      <c r="ISR862" s="44"/>
      <c r="ISS862" s="44"/>
      <c r="IST862" s="44"/>
      <c r="ISU862" s="44"/>
      <c r="ISV862" s="44"/>
      <c r="ISW862" s="44"/>
      <c r="ISX862" s="44"/>
      <c r="ISY862" s="44"/>
      <c r="ISZ862" s="44"/>
      <c r="ITA862" s="44"/>
      <c r="ITB862" s="44"/>
      <c r="ITC862" s="44"/>
      <c r="ITD862" s="44"/>
      <c r="ITE862" s="44"/>
      <c r="ITF862" s="44"/>
      <c r="ITG862" s="44"/>
      <c r="ITH862" s="44"/>
      <c r="ITI862" s="44"/>
      <c r="ITJ862" s="44"/>
      <c r="ITK862" s="44"/>
      <c r="ITL862" s="44"/>
      <c r="ITM862" s="44"/>
      <c r="ITN862" s="44"/>
      <c r="ITO862" s="44"/>
      <c r="ITP862" s="44"/>
      <c r="ITQ862" s="44"/>
      <c r="ITR862" s="44"/>
      <c r="ITS862" s="44"/>
      <c r="ITT862" s="44"/>
      <c r="ITU862" s="44"/>
      <c r="ITV862" s="44"/>
      <c r="ITW862" s="44"/>
      <c r="ITX862" s="44"/>
      <c r="ITY862" s="44"/>
      <c r="ITZ862" s="44"/>
      <c r="IUA862" s="44"/>
      <c r="IUB862" s="44"/>
      <c r="IUC862" s="44"/>
      <c r="IUD862" s="44"/>
      <c r="IUE862" s="44"/>
      <c r="IUF862" s="44"/>
      <c r="IUG862" s="44"/>
      <c r="IUH862" s="44"/>
      <c r="IUI862" s="44"/>
      <c r="IUJ862" s="44"/>
      <c r="IUK862" s="44"/>
      <c r="IUL862" s="44"/>
      <c r="IUM862" s="44"/>
      <c r="IUN862" s="44"/>
      <c r="IUO862" s="44"/>
      <c r="IUP862" s="44"/>
      <c r="IUQ862" s="44"/>
      <c r="IUR862" s="44"/>
      <c r="IUS862" s="44"/>
      <c r="IUT862" s="44"/>
      <c r="IUU862" s="44"/>
      <c r="IUV862" s="44"/>
      <c r="IUW862" s="44"/>
      <c r="IUX862" s="44"/>
      <c r="IUY862" s="44"/>
      <c r="IUZ862" s="44"/>
      <c r="IVA862" s="44"/>
      <c r="IVB862" s="44"/>
      <c r="IVC862" s="44"/>
      <c r="IVD862" s="44"/>
      <c r="IVE862" s="44"/>
      <c r="IVF862" s="44"/>
      <c r="IVG862" s="44"/>
      <c r="IVH862" s="44"/>
      <c r="IVI862" s="44"/>
      <c r="IVJ862" s="44"/>
      <c r="IVK862" s="44"/>
      <c r="IVL862" s="44"/>
      <c r="IVM862" s="44"/>
      <c r="IVN862" s="44"/>
      <c r="IVO862" s="44"/>
      <c r="IVP862" s="44"/>
      <c r="IVQ862" s="44"/>
      <c r="IVR862" s="44"/>
      <c r="IVS862" s="44"/>
      <c r="IVT862" s="44"/>
      <c r="IVU862" s="44"/>
      <c r="IVV862" s="44"/>
      <c r="IVW862" s="44"/>
      <c r="IVX862" s="44"/>
      <c r="IVY862" s="44"/>
      <c r="IVZ862" s="44"/>
      <c r="IWA862" s="44"/>
      <c r="IWB862" s="44"/>
      <c r="IWC862" s="44"/>
      <c r="IWD862" s="44"/>
      <c r="IWE862" s="44"/>
      <c r="IWF862" s="44"/>
      <c r="IWG862" s="44"/>
      <c r="IWH862" s="44"/>
      <c r="IWI862" s="44"/>
      <c r="IWJ862" s="44"/>
      <c r="IWK862" s="44"/>
      <c r="IWL862" s="44"/>
      <c r="IWM862" s="44"/>
      <c r="IWN862" s="44"/>
      <c r="IWO862" s="44"/>
      <c r="IWP862" s="44"/>
      <c r="IWQ862" s="44"/>
      <c r="IWR862" s="44"/>
      <c r="IWS862" s="44"/>
      <c r="IWT862" s="44"/>
      <c r="IWU862" s="44"/>
      <c r="IWV862" s="44"/>
      <c r="IWW862" s="44"/>
      <c r="IWX862" s="44"/>
      <c r="IWY862" s="44"/>
      <c r="IWZ862" s="44"/>
      <c r="IXA862" s="44"/>
      <c r="IXB862" s="44"/>
      <c r="IXC862" s="44"/>
      <c r="IXD862" s="44"/>
      <c r="IXE862" s="44"/>
      <c r="IXF862" s="44"/>
      <c r="IXG862" s="44"/>
      <c r="IXH862" s="44"/>
      <c r="IXI862" s="44"/>
      <c r="IXJ862" s="44"/>
      <c r="IXK862" s="44"/>
      <c r="IXL862" s="44"/>
      <c r="IXM862" s="44"/>
      <c r="IXN862" s="44"/>
      <c r="IXO862" s="44"/>
      <c r="IXP862" s="44"/>
      <c r="IXQ862" s="44"/>
      <c r="IXR862" s="44"/>
      <c r="IXS862" s="44"/>
      <c r="IXT862" s="44"/>
      <c r="IXU862" s="44"/>
      <c r="IXV862" s="44"/>
      <c r="IXW862" s="44"/>
      <c r="IXX862" s="44"/>
      <c r="IXY862" s="44"/>
      <c r="IXZ862" s="44"/>
      <c r="IYA862" s="44"/>
      <c r="IYB862" s="44"/>
      <c r="IYC862" s="44"/>
      <c r="IYD862" s="44"/>
      <c r="IYE862" s="44"/>
      <c r="IYF862" s="44"/>
      <c r="IYG862" s="44"/>
      <c r="IYH862" s="44"/>
      <c r="IYI862" s="44"/>
      <c r="IYJ862" s="44"/>
      <c r="IYK862" s="44"/>
      <c r="IYL862" s="44"/>
      <c r="IYM862" s="44"/>
      <c r="IYN862" s="44"/>
      <c r="IYO862" s="44"/>
      <c r="IYP862" s="44"/>
      <c r="IYQ862" s="44"/>
      <c r="IYR862" s="44"/>
      <c r="IYS862" s="44"/>
      <c r="IYT862" s="44"/>
      <c r="IYU862" s="44"/>
      <c r="IYV862" s="44"/>
      <c r="IYW862" s="44"/>
      <c r="IYX862" s="44"/>
      <c r="IYY862" s="44"/>
      <c r="IYZ862" s="44"/>
      <c r="IZA862" s="44"/>
      <c r="IZB862" s="44"/>
      <c r="IZC862" s="44"/>
      <c r="IZD862" s="44"/>
      <c r="IZE862" s="44"/>
      <c r="IZF862" s="44"/>
      <c r="IZG862" s="44"/>
      <c r="IZH862" s="44"/>
      <c r="IZI862" s="44"/>
      <c r="IZJ862" s="44"/>
      <c r="IZK862" s="44"/>
      <c r="IZL862" s="44"/>
      <c r="IZM862" s="44"/>
      <c r="IZN862" s="44"/>
      <c r="IZO862" s="44"/>
      <c r="IZP862" s="44"/>
      <c r="IZQ862" s="44"/>
      <c r="IZR862" s="44"/>
      <c r="IZS862" s="44"/>
      <c r="IZT862" s="44"/>
      <c r="IZU862" s="44"/>
      <c r="IZV862" s="44"/>
      <c r="IZW862" s="44"/>
      <c r="IZX862" s="44"/>
      <c r="IZY862" s="44"/>
      <c r="IZZ862" s="44"/>
      <c r="JAA862" s="44"/>
      <c r="JAB862" s="44"/>
      <c r="JAC862" s="44"/>
      <c r="JAD862" s="44"/>
      <c r="JAE862" s="44"/>
      <c r="JAF862" s="44"/>
      <c r="JAG862" s="44"/>
      <c r="JAH862" s="44"/>
      <c r="JAI862" s="44"/>
      <c r="JAJ862" s="44"/>
      <c r="JAK862" s="44"/>
      <c r="JAL862" s="44"/>
      <c r="JAM862" s="44"/>
      <c r="JAN862" s="44"/>
      <c r="JAO862" s="44"/>
      <c r="JAP862" s="44"/>
      <c r="JAQ862" s="44"/>
      <c r="JAR862" s="44"/>
      <c r="JAS862" s="44"/>
      <c r="JAT862" s="44"/>
      <c r="JAU862" s="44"/>
      <c r="JAV862" s="44"/>
      <c r="JAW862" s="44"/>
      <c r="JAX862" s="44"/>
      <c r="JAY862" s="44"/>
      <c r="JAZ862" s="44"/>
      <c r="JBA862" s="44"/>
      <c r="JBB862" s="44"/>
      <c r="JBC862" s="44"/>
      <c r="JBD862" s="44"/>
      <c r="JBE862" s="44"/>
      <c r="JBF862" s="44"/>
      <c r="JBG862" s="44"/>
      <c r="JBH862" s="44"/>
      <c r="JBI862" s="44"/>
      <c r="JBJ862" s="44"/>
      <c r="JBK862" s="44"/>
      <c r="JBL862" s="44"/>
      <c r="JBM862" s="44"/>
      <c r="JBN862" s="44"/>
      <c r="JBO862" s="44"/>
      <c r="JBP862" s="44"/>
      <c r="JBQ862" s="44"/>
      <c r="JBR862" s="44"/>
      <c r="JBS862" s="44"/>
      <c r="JBT862" s="44"/>
      <c r="JBU862" s="44"/>
      <c r="JBV862" s="44"/>
      <c r="JBW862" s="44"/>
      <c r="JBX862" s="44"/>
      <c r="JBY862" s="44"/>
      <c r="JBZ862" s="44"/>
      <c r="JCA862" s="44"/>
      <c r="JCB862" s="44"/>
      <c r="JCC862" s="44"/>
      <c r="JCD862" s="44"/>
      <c r="JCE862" s="44"/>
      <c r="JCF862" s="44"/>
      <c r="JCG862" s="44"/>
      <c r="JCH862" s="44"/>
      <c r="JCI862" s="44"/>
      <c r="JCJ862" s="44"/>
      <c r="JCK862" s="44"/>
      <c r="JCL862" s="44"/>
      <c r="JCM862" s="44"/>
      <c r="JCN862" s="44"/>
      <c r="JCO862" s="44"/>
      <c r="JCP862" s="44"/>
      <c r="JCQ862" s="44"/>
      <c r="JCR862" s="44"/>
      <c r="JCS862" s="44"/>
      <c r="JCT862" s="44"/>
      <c r="JCU862" s="44"/>
      <c r="JCV862" s="44"/>
      <c r="JCW862" s="44"/>
      <c r="JCX862" s="44"/>
      <c r="JCY862" s="44"/>
      <c r="JCZ862" s="44"/>
      <c r="JDA862" s="44"/>
      <c r="JDB862" s="44"/>
      <c r="JDC862" s="44"/>
      <c r="JDD862" s="44"/>
      <c r="JDE862" s="44"/>
      <c r="JDF862" s="44"/>
      <c r="JDG862" s="44"/>
      <c r="JDH862" s="44"/>
      <c r="JDI862" s="44"/>
      <c r="JDJ862" s="44"/>
      <c r="JDK862" s="44"/>
      <c r="JDL862" s="44"/>
      <c r="JDM862" s="44"/>
      <c r="JDN862" s="44"/>
      <c r="JDO862" s="44"/>
      <c r="JDP862" s="44"/>
      <c r="JDQ862" s="44"/>
      <c r="JDR862" s="44"/>
      <c r="JDS862" s="44"/>
      <c r="JDT862" s="44"/>
      <c r="JDU862" s="44"/>
      <c r="JDV862" s="44"/>
      <c r="JDW862" s="44"/>
      <c r="JDX862" s="44"/>
      <c r="JDY862" s="44"/>
      <c r="JDZ862" s="44"/>
      <c r="JEA862" s="44"/>
      <c r="JEB862" s="44"/>
      <c r="JEC862" s="44"/>
      <c r="JED862" s="44"/>
      <c r="JEE862" s="44"/>
      <c r="JEF862" s="44"/>
      <c r="JEG862" s="44"/>
      <c r="JEH862" s="44"/>
      <c r="JEI862" s="44"/>
      <c r="JEJ862" s="44"/>
      <c r="JEK862" s="44"/>
      <c r="JEL862" s="44"/>
      <c r="JEM862" s="44"/>
      <c r="JEN862" s="44"/>
      <c r="JEO862" s="44"/>
      <c r="JEP862" s="44"/>
      <c r="JEQ862" s="44"/>
      <c r="JER862" s="44"/>
      <c r="JES862" s="44"/>
      <c r="JET862" s="44"/>
      <c r="JEU862" s="44"/>
      <c r="JEV862" s="44"/>
      <c r="JEW862" s="44"/>
      <c r="JEX862" s="44"/>
      <c r="JEY862" s="44"/>
      <c r="JEZ862" s="44"/>
      <c r="JFA862" s="44"/>
      <c r="JFB862" s="44"/>
      <c r="JFC862" s="44"/>
      <c r="JFD862" s="44"/>
      <c r="JFE862" s="44"/>
      <c r="JFF862" s="44"/>
      <c r="JFG862" s="44"/>
      <c r="JFH862" s="44"/>
      <c r="JFI862" s="44"/>
      <c r="JFJ862" s="44"/>
      <c r="JFK862" s="44"/>
      <c r="JFL862" s="44"/>
      <c r="JFM862" s="44"/>
      <c r="JFN862" s="44"/>
      <c r="JFO862" s="44"/>
      <c r="JFP862" s="44"/>
      <c r="JFQ862" s="44"/>
      <c r="JFR862" s="44"/>
      <c r="JFS862" s="44"/>
      <c r="JFT862" s="44"/>
      <c r="JFU862" s="44"/>
      <c r="JFV862" s="44"/>
      <c r="JFW862" s="44"/>
      <c r="JFX862" s="44"/>
      <c r="JFY862" s="44"/>
      <c r="JFZ862" s="44"/>
      <c r="JGA862" s="44"/>
      <c r="JGB862" s="44"/>
      <c r="JGC862" s="44"/>
      <c r="JGD862" s="44"/>
      <c r="JGE862" s="44"/>
      <c r="JGF862" s="44"/>
      <c r="JGG862" s="44"/>
      <c r="JGH862" s="44"/>
      <c r="JGI862" s="44"/>
      <c r="JGJ862" s="44"/>
      <c r="JGK862" s="44"/>
      <c r="JGL862" s="44"/>
      <c r="JGM862" s="44"/>
      <c r="JGN862" s="44"/>
      <c r="JGO862" s="44"/>
      <c r="JGP862" s="44"/>
      <c r="JGQ862" s="44"/>
      <c r="JGR862" s="44"/>
      <c r="JGS862" s="44"/>
      <c r="JGT862" s="44"/>
      <c r="JGU862" s="44"/>
      <c r="JGV862" s="44"/>
      <c r="JGW862" s="44"/>
      <c r="JGX862" s="44"/>
      <c r="JGY862" s="44"/>
      <c r="JGZ862" s="44"/>
      <c r="JHA862" s="44"/>
      <c r="JHB862" s="44"/>
      <c r="JHC862" s="44"/>
      <c r="JHD862" s="44"/>
      <c r="JHE862" s="44"/>
      <c r="JHF862" s="44"/>
      <c r="JHG862" s="44"/>
      <c r="JHH862" s="44"/>
      <c r="JHI862" s="44"/>
      <c r="JHJ862" s="44"/>
      <c r="JHK862" s="44"/>
      <c r="JHL862" s="44"/>
      <c r="JHM862" s="44"/>
      <c r="JHN862" s="44"/>
      <c r="JHO862" s="44"/>
      <c r="JHP862" s="44"/>
      <c r="JHQ862" s="44"/>
      <c r="JHR862" s="44"/>
      <c r="JHS862" s="44"/>
      <c r="JHT862" s="44"/>
      <c r="JHU862" s="44"/>
      <c r="JHV862" s="44"/>
      <c r="JHW862" s="44"/>
      <c r="JHX862" s="44"/>
      <c r="JHY862" s="44"/>
      <c r="JHZ862" s="44"/>
      <c r="JIA862" s="44"/>
      <c r="JIB862" s="44"/>
      <c r="JIC862" s="44"/>
      <c r="JID862" s="44"/>
      <c r="JIE862" s="44"/>
      <c r="JIF862" s="44"/>
      <c r="JIG862" s="44"/>
      <c r="JIH862" s="44"/>
      <c r="JII862" s="44"/>
      <c r="JIJ862" s="44"/>
      <c r="JIK862" s="44"/>
      <c r="JIL862" s="44"/>
      <c r="JIM862" s="44"/>
      <c r="JIN862" s="44"/>
      <c r="JIO862" s="44"/>
      <c r="JIP862" s="44"/>
      <c r="JIQ862" s="44"/>
      <c r="JIR862" s="44"/>
      <c r="JIS862" s="44"/>
      <c r="JIT862" s="44"/>
      <c r="JIU862" s="44"/>
      <c r="JIV862" s="44"/>
      <c r="JIW862" s="44"/>
      <c r="JIX862" s="44"/>
      <c r="JIY862" s="44"/>
      <c r="JIZ862" s="44"/>
      <c r="JJA862" s="44"/>
      <c r="JJB862" s="44"/>
      <c r="JJC862" s="44"/>
      <c r="JJD862" s="44"/>
      <c r="JJE862" s="44"/>
      <c r="JJF862" s="44"/>
      <c r="JJG862" s="44"/>
      <c r="JJH862" s="44"/>
      <c r="JJI862" s="44"/>
      <c r="JJJ862" s="44"/>
      <c r="JJK862" s="44"/>
      <c r="JJL862" s="44"/>
      <c r="JJM862" s="44"/>
      <c r="JJN862" s="44"/>
      <c r="JJO862" s="44"/>
      <c r="JJP862" s="44"/>
      <c r="JJQ862" s="44"/>
      <c r="JJR862" s="44"/>
      <c r="JJS862" s="44"/>
      <c r="JJT862" s="44"/>
      <c r="JJU862" s="44"/>
      <c r="JJV862" s="44"/>
      <c r="JJW862" s="44"/>
      <c r="JJX862" s="44"/>
      <c r="JJY862" s="44"/>
      <c r="JJZ862" s="44"/>
      <c r="JKA862" s="44"/>
      <c r="JKB862" s="44"/>
      <c r="JKC862" s="44"/>
      <c r="JKD862" s="44"/>
      <c r="JKE862" s="44"/>
      <c r="JKF862" s="44"/>
      <c r="JKG862" s="44"/>
      <c r="JKH862" s="44"/>
      <c r="JKI862" s="44"/>
      <c r="JKJ862" s="44"/>
      <c r="JKK862" s="44"/>
      <c r="JKL862" s="44"/>
      <c r="JKM862" s="44"/>
      <c r="JKN862" s="44"/>
      <c r="JKO862" s="44"/>
      <c r="JKP862" s="44"/>
      <c r="JKQ862" s="44"/>
      <c r="JKR862" s="44"/>
      <c r="JKS862" s="44"/>
      <c r="JKT862" s="44"/>
      <c r="JKU862" s="44"/>
      <c r="JKV862" s="44"/>
      <c r="JKW862" s="44"/>
      <c r="JKX862" s="44"/>
      <c r="JKY862" s="44"/>
      <c r="JKZ862" s="44"/>
      <c r="JLA862" s="44"/>
      <c r="JLB862" s="44"/>
      <c r="JLC862" s="44"/>
      <c r="JLD862" s="44"/>
      <c r="JLE862" s="44"/>
      <c r="JLF862" s="44"/>
      <c r="JLG862" s="44"/>
      <c r="JLH862" s="44"/>
      <c r="JLI862" s="44"/>
      <c r="JLJ862" s="44"/>
      <c r="JLK862" s="44"/>
      <c r="JLL862" s="44"/>
      <c r="JLM862" s="44"/>
      <c r="JLN862" s="44"/>
      <c r="JLO862" s="44"/>
      <c r="JLP862" s="44"/>
      <c r="JLQ862" s="44"/>
      <c r="JLR862" s="44"/>
      <c r="JLS862" s="44"/>
      <c r="JLT862" s="44"/>
      <c r="JLU862" s="44"/>
      <c r="JLV862" s="44"/>
      <c r="JLW862" s="44"/>
      <c r="JLX862" s="44"/>
      <c r="JLY862" s="44"/>
      <c r="JLZ862" s="44"/>
      <c r="JMA862" s="44"/>
      <c r="JMB862" s="44"/>
      <c r="JMC862" s="44"/>
      <c r="JMD862" s="44"/>
      <c r="JME862" s="44"/>
      <c r="JMF862" s="44"/>
      <c r="JMG862" s="44"/>
      <c r="JMH862" s="44"/>
      <c r="JMI862" s="44"/>
      <c r="JMJ862" s="44"/>
      <c r="JMK862" s="44"/>
      <c r="JML862" s="44"/>
      <c r="JMM862" s="44"/>
      <c r="JMN862" s="44"/>
      <c r="JMO862" s="44"/>
      <c r="JMP862" s="44"/>
      <c r="JMQ862" s="44"/>
      <c r="JMR862" s="44"/>
      <c r="JMS862" s="44"/>
      <c r="JMT862" s="44"/>
      <c r="JMU862" s="44"/>
      <c r="JMV862" s="44"/>
      <c r="JMW862" s="44"/>
      <c r="JMX862" s="44"/>
      <c r="JMY862" s="44"/>
      <c r="JMZ862" s="44"/>
      <c r="JNA862" s="44"/>
      <c r="JNB862" s="44"/>
      <c r="JNC862" s="44"/>
      <c r="JND862" s="44"/>
      <c r="JNE862" s="44"/>
      <c r="JNF862" s="44"/>
      <c r="JNG862" s="44"/>
      <c r="JNH862" s="44"/>
      <c r="JNI862" s="44"/>
      <c r="JNJ862" s="44"/>
      <c r="JNK862" s="44"/>
      <c r="JNL862" s="44"/>
      <c r="JNM862" s="44"/>
      <c r="JNN862" s="44"/>
      <c r="JNO862" s="44"/>
      <c r="JNP862" s="44"/>
      <c r="JNQ862" s="44"/>
      <c r="JNR862" s="44"/>
      <c r="JNS862" s="44"/>
      <c r="JNT862" s="44"/>
      <c r="JNU862" s="44"/>
      <c r="JNV862" s="44"/>
      <c r="JNW862" s="44"/>
      <c r="JNX862" s="44"/>
      <c r="JNY862" s="44"/>
      <c r="JNZ862" s="44"/>
      <c r="JOA862" s="44"/>
      <c r="JOB862" s="44"/>
      <c r="JOC862" s="44"/>
      <c r="JOD862" s="44"/>
      <c r="JOE862" s="44"/>
      <c r="JOF862" s="44"/>
      <c r="JOG862" s="44"/>
      <c r="JOH862" s="44"/>
      <c r="JOI862" s="44"/>
      <c r="JOJ862" s="44"/>
      <c r="JOK862" s="44"/>
      <c r="JOL862" s="44"/>
      <c r="JOM862" s="44"/>
      <c r="JON862" s="44"/>
      <c r="JOO862" s="44"/>
      <c r="JOP862" s="44"/>
      <c r="JOQ862" s="44"/>
      <c r="JOR862" s="44"/>
      <c r="JOS862" s="44"/>
      <c r="JOT862" s="44"/>
      <c r="JOU862" s="44"/>
      <c r="JOV862" s="44"/>
      <c r="JOW862" s="44"/>
      <c r="JOX862" s="44"/>
      <c r="JOY862" s="44"/>
      <c r="JOZ862" s="44"/>
      <c r="JPA862" s="44"/>
      <c r="JPB862" s="44"/>
      <c r="JPC862" s="44"/>
      <c r="JPD862" s="44"/>
      <c r="JPE862" s="44"/>
      <c r="JPF862" s="44"/>
      <c r="JPG862" s="44"/>
      <c r="JPH862" s="44"/>
      <c r="JPI862" s="44"/>
      <c r="JPJ862" s="44"/>
      <c r="JPK862" s="44"/>
      <c r="JPL862" s="44"/>
      <c r="JPM862" s="44"/>
      <c r="JPN862" s="44"/>
      <c r="JPO862" s="44"/>
      <c r="JPP862" s="44"/>
      <c r="JPQ862" s="44"/>
      <c r="JPR862" s="44"/>
      <c r="JPS862" s="44"/>
      <c r="JPT862" s="44"/>
      <c r="JPU862" s="44"/>
      <c r="JPV862" s="44"/>
      <c r="JPW862" s="44"/>
      <c r="JPX862" s="44"/>
      <c r="JPY862" s="44"/>
      <c r="JPZ862" s="44"/>
      <c r="JQA862" s="44"/>
      <c r="JQB862" s="44"/>
      <c r="JQC862" s="44"/>
      <c r="JQD862" s="44"/>
      <c r="JQE862" s="44"/>
      <c r="JQF862" s="44"/>
      <c r="JQG862" s="44"/>
      <c r="JQH862" s="44"/>
      <c r="JQI862" s="44"/>
      <c r="JQJ862" s="44"/>
      <c r="JQK862" s="44"/>
      <c r="JQL862" s="44"/>
      <c r="JQM862" s="44"/>
      <c r="JQN862" s="44"/>
      <c r="JQO862" s="44"/>
      <c r="JQP862" s="44"/>
      <c r="JQQ862" s="44"/>
      <c r="JQR862" s="44"/>
      <c r="JQS862" s="44"/>
      <c r="JQT862" s="44"/>
      <c r="JQU862" s="44"/>
      <c r="JQV862" s="44"/>
      <c r="JQW862" s="44"/>
      <c r="JQX862" s="44"/>
      <c r="JQY862" s="44"/>
      <c r="JQZ862" s="44"/>
      <c r="JRA862" s="44"/>
      <c r="JRB862" s="44"/>
      <c r="JRC862" s="44"/>
      <c r="JRD862" s="44"/>
      <c r="JRE862" s="44"/>
      <c r="JRF862" s="44"/>
      <c r="JRG862" s="44"/>
      <c r="JRH862" s="44"/>
      <c r="JRI862" s="44"/>
      <c r="JRJ862" s="44"/>
      <c r="JRK862" s="44"/>
      <c r="JRL862" s="44"/>
      <c r="JRM862" s="44"/>
      <c r="JRN862" s="44"/>
      <c r="JRO862" s="44"/>
      <c r="JRP862" s="44"/>
      <c r="JRQ862" s="44"/>
      <c r="JRR862" s="44"/>
      <c r="JRS862" s="44"/>
      <c r="JRT862" s="44"/>
      <c r="JRU862" s="44"/>
      <c r="JRV862" s="44"/>
      <c r="JRW862" s="44"/>
      <c r="JRX862" s="44"/>
      <c r="JRY862" s="44"/>
      <c r="JRZ862" s="44"/>
      <c r="JSA862" s="44"/>
      <c r="JSB862" s="44"/>
      <c r="JSC862" s="44"/>
      <c r="JSD862" s="44"/>
      <c r="JSE862" s="44"/>
      <c r="JSF862" s="44"/>
      <c r="JSG862" s="44"/>
      <c r="JSH862" s="44"/>
      <c r="JSI862" s="44"/>
      <c r="JSJ862" s="44"/>
      <c r="JSK862" s="44"/>
      <c r="JSL862" s="44"/>
      <c r="JSM862" s="44"/>
      <c r="JSN862" s="44"/>
      <c r="JSO862" s="44"/>
      <c r="JSP862" s="44"/>
      <c r="JSQ862" s="44"/>
      <c r="JSR862" s="44"/>
      <c r="JSS862" s="44"/>
      <c r="JST862" s="44"/>
      <c r="JSU862" s="44"/>
      <c r="JSV862" s="44"/>
      <c r="JSW862" s="44"/>
      <c r="JSX862" s="44"/>
      <c r="JSY862" s="44"/>
      <c r="JSZ862" s="44"/>
      <c r="JTA862" s="44"/>
      <c r="JTB862" s="44"/>
      <c r="JTC862" s="44"/>
      <c r="JTD862" s="44"/>
      <c r="JTE862" s="44"/>
      <c r="JTF862" s="44"/>
      <c r="JTG862" s="44"/>
      <c r="JTH862" s="44"/>
      <c r="JTI862" s="44"/>
      <c r="JTJ862" s="44"/>
      <c r="JTK862" s="44"/>
      <c r="JTL862" s="44"/>
      <c r="JTM862" s="44"/>
      <c r="JTN862" s="44"/>
      <c r="JTO862" s="44"/>
      <c r="JTP862" s="44"/>
      <c r="JTQ862" s="44"/>
      <c r="JTR862" s="44"/>
      <c r="JTS862" s="44"/>
      <c r="JTT862" s="44"/>
      <c r="JTU862" s="44"/>
      <c r="JTV862" s="44"/>
      <c r="JTW862" s="44"/>
      <c r="JTX862" s="44"/>
      <c r="JTY862" s="44"/>
      <c r="JTZ862" s="44"/>
      <c r="JUA862" s="44"/>
      <c r="JUB862" s="44"/>
      <c r="JUC862" s="44"/>
      <c r="JUD862" s="44"/>
      <c r="JUE862" s="44"/>
      <c r="JUF862" s="44"/>
      <c r="JUG862" s="44"/>
      <c r="JUH862" s="44"/>
      <c r="JUI862" s="44"/>
      <c r="JUJ862" s="44"/>
      <c r="JUK862" s="44"/>
      <c r="JUL862" s="44"/>
      <c r="JUM862" s="44"/>
      <c r="JUN862" s="44"/>
      <c r="JUO862" s="44"/>
      <c r="JUP862" s="44"/>
      <c r="JUQ862" s="44"/>
      <c r="JUR862" s="44"/>
      <c r="JUS862" s="44"/>
      <c r="JUT862" s="44"/>
      <c r="JUU862" s="44"/>
      <c r="JUV862" s="44"/>
      <c r="JUW862" s="44"/>
      <c r="JUX862" s="44"/>
      <c r="JUY862" s="44"/>
      <c r="JUZ862" s="44"/>
      <c r="JVA862" s="44"/>
      <c r="JVB862" s="44"/>
      <c r="JVC862" s="44"/>
      <c r="JVD862" s="44"/>
      <c r="JVE862" s="44"/>
      <c r="JVF862" s="44"/>
      <c r="JVG862" s="44"/>
      <c r="JVH862" s="44"/>
      <c r="JVI862" s="44"/>
      <c r="JVJ862" s="44"/>
      <c r="JVK862" s="44"/>
      <c r="JVL862" s="44"/>
      <c r="JVM862" s="44"/>
      <c r="JVN862" s="44"/>
      <c r="JVO862" s="44"/>
      <c r="JVP862" s="44"/>
      <c r="JVQ862" s="44"/>
      <c r="JVR862" s="44"/>
      <c r="JVS862" s="44"/>
      <c r="JVT862" s="44"/>
      <c r="JVU862" s="44"/>
      <c r="JVV862" s="44"/>
      <c r="JVW862" s="44"/>
      <c r="JVX862" s="44"/>
      <c r="JVY862" s="44"/>
      <c r="JVZ862" s="44"/>
      <c r="JWA862" s="44"/>
      <c r="JWB862" s="44"/>
      <c r="JWC862" s="44"/>
      <c r="JWD862" s="44"/>
      <c r="JWE862" s="44"/>
      <c r="JWF862" s="44"/>
      <c r="JWG862" s="44"/>
      <c r="JWH862" s="44"/>
      <c r="JWI862" s="44"/>
      <c r="JWJ862" s="44"/>
      <c r="JWK862" s="44"/>
      <c r="JWL862" s="44"/>
      <c r="JWM862" s="44"/>
      <c r="JWN862" s="44"/>
      <c r="JWO862" s="44"/>
      <c r="JWP862" s="44"/>
      <c r="JWQ862" s="44"/>
      <c r="JWR862" s="44"/>
      <c r="JWS862" s="44"/>
      <c r="JWT862" s="44"/>
      <c r="JWU862" s="44"/>
      <c r="JWV862" s="44"/>
      <c r="JWW862" s="44"/>
      <c r="JWX862" s="44"/>
      <c r="JWY862" s="44"/>
      <c r="JWZ862" s="44"/>
      <c r="JXA862" s="44"/>
      <c r="JXB862" s="44"/>
      <c r="JXC862" s="44"/>
      <c r="JXD862" s="44"/>
      <c r="JXE862" s="44"/>
      <c r="JXF862" s="44"/>
      <c r="JXG862" s="44"/>
      <c r="JXH862" s="44"/>
      <c r="JXI862" s="44"/>
      <c r="JXJ862" s="44"/>
      <c r="JXK862" s="44"/>
      <c r="JXL862" s="44"/>
      <c r="JXM862" s="44"/>
      <c r="JXN862" s="44"/>
      <c r="JXO862" s="44"/>
      <c r="JXP862" s="44"/>
      <c r="JXQ862" s="44"/>
      <c r="JXR862" s="44"/>
      <c r="JXS862" s="44"/>
      <c r="JXT862" s="44"/>
      <c r="JXU862" s="44"/>
      <c r="JXV862" s="44"/>
      <c r="JXW862" s="44"/>
      <c r="JXX862" s="44"/>
      <c r="JXY862" s="44"/>
      <c r="JXZ862" s="44"/>
      <c r="JYA862" s="44"/>
      <c r="JYB862" s="44"/>
      <c r="JYC862" s="44"/>
      <c r="JYD862" s="44"/>
      <c r="JYE862" s="44"/>
      <c r="JYF862" s="44"/>
      <c r="JYG862" s="44"/>
      <c r="JYH862" s="44"/>
      <c r="JYI862" s="44"/>
      <c r="JYJ862" s="44"/>
      <c r="JYK862" s="44"/>
      <c r="JYL862" s="44"/>
      <c r="JYM862" s="44"/>
      <c r="JYN862" s="44"/>
      <c r="JYO862" s="44"/>
      <c r="JYP862" s="44"/>
      <c r="JYQ862" s="44"/>
      <c r="JYR862" s="44"/>
      <c r="JYS862" s="44"/>
      <c r="JYT862" s="44"/>
      <c r="JYU862" s="44"/>
      <c r="JYV862" s="44"/>
      <c r="JYW862" s="44"/>
      <c r="JYX862" s="44"/>
      <c r="JYY862" s="44"/>
      <c r="JYZ862" s="44"/>
      <c r="JZA862" s="44"/>
      <c r="JZB862" s="44"/>
      <c r="JZC862" s="44"/>
      <c r="JZD862" s="44"/>
      <c r="JZE862" s="44"/>
      <c r="JZF862" s="44"/>
      <c r="JZG862" s="44"/>
      <c r="JZH862" s="44"/>
      <c r="JZI862" s="44"/>
      <c r="JZJ862" s="44"/>
      <c r="JZK862" s="44"/>
      <c r="JZL862" s="44"/>
      <c r="JZM862" s="44"/>
      <c r="JZN862" s="44"/>
      <c r="JZO862" s="44"/>
      <c r="JZP862" s="44"/>
      <c r="JZQ862" s="44"/>
      <c r="JZR862" s="44"/>
      <c r="JZS862" s="44"/>
      <c r="JZT862" s="44"/>
      <c r="JZU862" s="44"/>
      <c r="JZV862" s="44"/>
      <c r="JZW862" s="44"/>
      <c r="JZX862" s="44"/>
      <c r="JZY862" s="44"/>
      <c r="JZZ862" s="44"/>
      <c r="KAA862" s="44"/>
      <c r="KAB862" s="44"/>
      <c r="KAC862" s="44"/>
      <c r="KAD862" s="44"/>
      <c r="KAE862" s="44"/>
      <c r="KAF862" s="44"/>
      <c r="KAG862" s="44"/>
      <c r="KAH862" s="44"/>
      <c r="KAI862" s="44"/>
      <c r="KAJ862" s="44"/>
      <c r="KAK862" s="44"/>
      <c r="KAL862" s="44"/>
      <c r="KAM862" s="44"/>
      <c r="KAN862" s="44"/>
      <c r="KAO862" s="44"/>
      <c r="KAP862" s="44"/>
      <c r="KAQ862" s="44"/>
      <c r="KAR862" s="44"/>
      <c r="KAS862" s="44"/>
      <c r="KAT862" s="44"/>
      <c r="KAU862" s="44"/>
      <c r="KAV862" s="44"/>
      <c r="KAW862" s="44"/>
      <c r="KAX862" s="44"/>
      <c r="KAY862" s="44"/>
      <c r="KAZ862" s="44"/>
      <c r="KBA862" s="44"/>
      <c r="KBB862" s="44"/>
      <c r="KBC862" s="44"/>
      <c r="KBD862" s="44"/>
      <c r="KBE862" s="44"/>
      <c r="KBF862" s="44"/>
      <c r="KBG862" s="44"/>
      <c r="KBH862" s="44"/>
      <c r="KBI862" s="44"/>
      <c r="KBJ862" s="44"/>
      <c r="KBK862" s="44"/>
      <c r="KBL862" s="44"/>
      <c r="KBM862" s="44"/>
      <c r="KBN862" s="44"/>
      <c r="KBO862" s="44"/>
      <c r="KBP862" s="44"/>
      <c r="KBQ862" s="44"/>
      <c r="KBR862" s="44"/>
      <c r="KBS862" s="44"/>
      <c r="KBT862" s="44"/>
      <c r="KBU862" s="44"/>
      <c r="KBV862" s="44"/>
      <c r="KBW862" s="44"/>
      <c r="KBX862" s="44"/>
      <c r="KBY862" s="44"/>
      <c r="KBZ862" s="44"/>
      <c r="KCA862" s="44"/>
      <c r="KCB862" s="44"/>
      <c r="KCC862" s="44"/>
      <c r="KCD862" s="44"/>
      <c r="KCE862" s="44"/>
      <c r="KCF862" s="44"/>
      <c r="KCG862" s="44"/>
      <c r="KCH862" s="44"/>
      <c r="KCI862" s="44"/>
      <c r="KCJ862" s="44"/>
      <c r="KCK862" s="44"/>
      <c r="KCL862" s="44"/>
      <c r="KCM862" s="44"/>
      <c r="KCN862" s="44"/>
      <c r="KCO862" s="44"/>
      <c r="KCP862" s="44"/>
      <c r="KCQ862" s="44"/>
      <c r="KCR862" s="44"/>
      <c r="KCS862" s="44"/>
      <c r="KCT862" s="44"/>
      <c r="KCU862" s="44"/>
      <c r="KCV862" s="44"/>
      <c r="KCW862" s="44"/>
      <c r="KCX862" s="44"/>
      <c r="KCY862" s="44"/>
      <c r="KCZ862" s="44"/>
      <c r="KDA862" s="44"/>
      <c r="KDB862" s="44"/>
      <c r="KDC862" s="44"/>
      <c r="KDD862" s="44"/>
      <c r="KDE862" s="44"/>
      <c r="KDF862" s="44"/>
      <c r="KDG862" s="44"/>
      <c r="KDH862" s="44"/>
      <c r="KDI862" s="44"/>
      <c r="KDJ862" s="44"/>
      <c r="KDK862" s="44"/>
      <c r="KDL862" s="44"/>
      <c r="KDM862" s="44"/>
      <c r="KDN862" s="44"/>
      <c r="KDO862" s="44"/>
      <c r="KDP862" s="44"/>
      <c r="KDQ862" s="44"/>
      <c r="KDR862" s="44"/>
      <c r="KDS862" s="44"/>
      <c r="KDT862" s="44"/>
      <c r="KDU862" s="44"/>
      <c r="KDV862" s="44"/>
      <c r="KDW862" s="44"/>
      <c r="KDX862" s="44"/>
      <c r="KDY862" s="44"/>
      <c r="KDZ862" s="44"/>
      <c r="KEA862" s="44"/>
      <c r="KEB862" s="44"/>
      <c r="KEC862" s="44"/>
      <c r="KED862" s="44"/>
      <c r="KEE862" s="44"/>
      <c r="KEF862" s="44"/>
      <c r="KEG862" s="44"/>
      <c r="KEH862" s="44"/>
      <c r="KEI862" s="44"/>
      <c r="KEJ862" s="44"/>
      <c r="KEK862" s="44"/>
      <c r="KEL862" s="44"/>
      <c r="KEM862" s="44"/>
      <c r="KEN862" s="44"/>
      <c r="KEO862" s="44"/>
      <c r="KEP862" s="44"/>
      <c r="KEQ862" s="44"/>
      <c r="KER862" s="44"/>
      <c r="KES862" s="44"/>
      <c r="KET862" s="44"/>
      <c r="KEU862" s="44"/>
      <c r="KEV862" s="44"/>
      <c r="KEW862" s="44"/>
      <c r="KEX862" s="44"/>
      <c r="KEY862" s="44"/>
      <c r="KEZ862" s="44"/>
      <c r="KFA862" s="44"/>
      <c r="KFB862" s="44"/>
      <c r="KFC862" s="44"/>
      <c r="KFD862" s="44"/>
      <c r="KFE862" s="44"/>
      <c r="KFF862" s="44"/>
      <c r="KFG862" s="44"/>
      <c r="KFH862" s="44"/>
      <c r="KFI862" s="44"/>
      <c r="KFJ862" s="44"/>
      <c r="KFK862" s="44"/>
      <c r="KFL862" s="44"/>
      <c r="KFM862" s="44"/>
      <c r="KFN862" s="44"/>
      <c r="KFO862" s="44"/>
      <c r="KFP862" s="44"/>
      <c r="KFQ862" s="44"/>
      <c r="KFR862" s="44"/>
      <c r="KFS862" s="44"/>
      <c r="KFT862" s="44"/>
      <c r="KFU862" s="44"/>
      <c r="KFV862" s="44"/>
      <c r="KFW862" s="44"/>
      <c r="KFX862" s="44"/>
      <c r="KFY862" s="44"/>
      <c r="KFZ862" s="44"/>
      <c r="KGA862" s="44"/>
      <c r="KGB862" s="44"/>
      <c r="KGC862" s="44"/>
      <c r="KGD862" s="44"/>
      <c r="KGE862" s="44"/>
      <c r="KGF862" s="44"/>
      <c r="KGG862" s="44"/>
      <c r="KGH862" s="44"/>
      <c r="KGI862" s="44"/>
      <c r="KGJ862" s="44"/>
      <c r="KGK862" s="44"/>
      <c r="KGL862" s="44"/>
      <c r="KGM862" s="44"/>
      <c r="KGN862" s="44"/>
      <c r="KGO862" s="44"/>
      <c r="KGP862" s="44"/>
      <c r="KGQ862" s="44"/>
      <c r="KGR862" s="44"/>
      <c r="KGS862" s="44"/>
      <c r="KGT862" s="44"/>
      <c r="KGU862" s="44"/>
      <c r="KGV862" s="44"/>
      <c r="KGW862" s="44"/>
      <c r="KGX862" s="44"/>
      <c r="KGY862" s="44"/>
      <c r="KGZ862" s="44"/>
      <c r="KHA862" s="44"/>
      <c r="KHB862" s="44"/>
      <c r="KHC862" s="44"/>
      <c r="KHD862" s="44"/>
      <c r="KHE862" s="44"/>
      <c r="KHF862" s="44"/>
      <c r="KHG862" s="44"/>
      <c r="KHH862" s="44"/>
      <c r="KHI862" s="44"/>
      <c r="KHJ862" s="44"/>
      <c r="KHK862" s="44"/>
      <c r="KHL862" s="44"/>
      <c r="KHM862" s="44"/>
      <c r="KHN862" s="44"/>
      <c r="KHO862" s="44"/>
      <c r="KHP862" s="44"/>
      <c r="KHQ862" s="44"/>
      <c r="KHR862" s="44"/>
      <c r="KHS862" s="44"/>
      <c r="KHT862" s="44"/>
      <c r="KHU862" s="44"/>
      <c r="KHV862" s="44"/>
      <c r="KHW862" s="44"/>
      <c r="KHX862" s="44"/>
      <c r="KHY862" s="44"/>
      <c r="KHZ862" s="44"/>
      <c r="KIA862" s="44"/>
      <c r="KIB862" s="44"/>
      <c r="KIC862" s="44"/>
      <c r="KID862" s="44"/>
      <c r="KIE862" s="44"/>
      <c r="KIF862" s="44"/>
      <c r="KIG862" s="44"/>
      <c r="KIH862" s="44"/>
      <c r="KII862" s="44"/>
      <c r="KIJ862" s="44"/>
      <c r="KIK862" s="44"/>
      <c r="KIL862" s="44"/>
      <c r="KIM862" s="44"/>
      <c r="KIN862" s="44"/>
      <c r="KIO862" s="44"/>
      <c r="KIP862" s="44"/>
      <c r="KIQ862" s="44"/>
      <c r="KIR862" s="44"/>
      <c r="KIS862" s="44"/>
      <c r="KIT862" s="44"/>
      <c r="KIU862" s="44"/>
      <c r="KIV862" s="44"/>
      <c r="KIW862" s="44"/>
      <c r="KIX862" s="44"/>
      <c r="KIY862" s="44"/>
      <c r="KIZ862" s="44"/>
      <c r="KJA862" s="44"/>
      <c r="KJB862" s="44"/>
      <c r="KJC862" s="44"/>
      <c r="KJD862" s="44"/>
      <c r="KJE862" s="44"/>
      <c r="KJF862" s="44"/>
      <c r="KJG862" s="44"/>
      <c r="KJH862" s="44"/>
      <c r="KJI862" s="44"/>
      <c r="KJJ862" s="44"/>
      <c r="KJK862" s="44"/>
      <c r="KJL862" s="44"/>
      <c r="KJM862" s="44"/>
      <c r="KJN862" s="44"/>
      <c r="KJO862" s="44"/>
      <c r="KJP862" s="44"/>
      <c r="KJQ862" s="44"/>
      <c r="KJR862" s="44"/>
      <c r="KJS862" s="44"/>
      <c r="KJT862" s="44"/>
      <c r="KJU862" s="44"/>
      <c r="KJV862" s="44"/>
      <c r="KJW862" s="44"/>
      <c r="KJX862" s="44"/>
      <c r="KJY862" s="44"/>
      <c r="KJZ862" s="44"/>
      <c r="KKA862" s="44"/>
      <c r="KKB862" s="44"/>
      <c r="KKC862" s="44"/>
      <c r="KKD862" s="44"/>
      <c r="KKE862" s="44"/>
      <c r="KKF862" s="44"/>
      <c r="KKG862" s="44"/>
      <c r="KKH862" s="44"/>
      <c r="KKI862" s="44"/>
      <c r="KKJ862" s="44"/>
      <c r="KKK862" s="44"/>
      <c r="KKL862" s="44"/>
      <c r="KKM862" s="44"/>
      <c r="KKN862" s="44"/>
      <c r="KKO862" s="44"/>
      <c r="KKP862" s="44"/>
      <c r="KKQ862" s="44"/>
      <c r="KKR862" s="44"/>
      <c r="KKS862" s="44"/>
      <c r="KKT862" s="44"/>
      <c r="KKU862" s="44"/>
      <c r="KKV862" s="44"/>
      <c r="KKW862" s="44"/>
      <c r="KKX862" s="44"/>
      <c r="KKY862" s="44"/>
      <c r="KKZ862" s="44"/>
      <c r="KLA862" s="44"/>
      <c r="KLB862" s="44"/>
      <c r="KLC862" s="44"/>
      <c r="KLD862" s="44"/>
      <c r="KLE862" s="44"/>
      <c r="KLF862" s="44"/>
      <c r="KLG862" s="44"/>
      <c r="KLH862" s="44"/>
      <c r="KLI862" s="44"/>
      <c r="KLJ862" s="44"/>
      <c r="KLK862" s="44"/>
      <c r="KLL862" s="44"/>
      <c r="KLM862" s="44"/>
      <c r="KLN862" s="44"/>
      <c r="KLO862" s="44"/>
      <c r="KLP862" s="44"/>
      <c r="KLQ862" s="44"/>
      <c r="KLR862" s="44"/>
      <c r="KLS862" s="44"/>
      <c r="KLT862" s="44"/>
      <c r="KLU862" s="44"/>
      <c r="KLV862" s="44"/>
      <c r="KLW862" s="44"/>
      <c r="KLX862" s="44"/>
      <c r="KLY862" s="44"/>
      <c r="KLZ862" s="44"/>
      <c r="KMA862" s="44"/>
      <c r="KMB862" s="44"/>
      <c r="KMC862" s="44"/>
      <c r="KMD862" s="44"/>
      <c r="KME862" s="44"/>
      <c r="KMF862" s="44"/>
      <c r="KMG862" s="44"/>
      <c r="KMH862" s="44"/>
      <c r="KMI862" s="44"/>
      <c r="KMJ862" s="44"/>
      <c r="KMK862" s="44"/>
      <c r="KML862" s="44"/>
      <c r="KMM862" s="44"/>
      <c r="KMN862" s="44"/>
      <c r="KMO862" s="44"/>
      <c r="KMP862" s="44"/>
      <c r="KMQ862" s="44"/>
      <c r="KMR862" s="44"/>
      <c r="KMS862" s="44"/>
      <c r="KMT862" s="44"/>
      <c r="KMU862" s="44"/>
      <c r="KMV862" s="44"/>
      <c r="KMW862" s="44"/>
      <c r="KMX862" s="44"/>
      <c r="KMY862" s="44"/>
      <c r="KMZ862" s="44"/>
      <c r="KNA862" s="44"/>
      <c r="KNB862" s="44"/>
      <c r="KNC862" s="44"/>
      <c r="KND862" s="44"/>
      <c r="KNE862" s="44"/>
      <c r="KNF862" s="44"/>
      <c r="KNG862" s="44"/>
      <c r="KNH862" s="44"/>
      <c r="KNI862" s="44"/>
      <c r="KNJ862" s="44"/>
      <c r="KNK862" s="44"/>
      <c r="KNL862" s="44"/>
      <c r="KNM862" s="44"/>
      <c r="KNN862" s="44"/>
      <c r="KNO862" s="44"/>
      <c r="KNP862" s="44"/>
      <c r="KNQ862" s="44"/>
      <c r="KNR862" s="44"/>
      <c r="KNS862" s="44"/>
      <c r="KNT862" s="44"/>
      <c r="KNU862" s="44"/>
      <c r="KNV862" s="44"/>
      <c r="KNW862" s="44"/>
      <c r="KNX862" s="44"/>
      <c r="KNY862" s="44"/>
      <c r="KNZ862" s="44"/>
      <c r="KOA862" s="44"/>
      <c r="KOB862" s="44"/>
      <c r="KOC862" s="44"/>
      <c r="KOD862" s="44"/>
      <c r="KOE862" s="44"/>
      <c r="KOF862" s="44"/>
      <c r="KOG862" s="44"/>
      <c r="KOH862" s="44"/>
      <c r="KOI862" s="44"/>
      <c r="KOJ862" s="44"/>
      <c r="KOK862" s="44"/>
      <c r="KOL862" s="44"/>
      <c r="KOM862" s="44"/>
      <c r="KON862" s="44"/>
      <c r="KOO862" s="44"/>
      <c r="KOP862" s="44"/>
      <c r="KOQ862" s="44"/>
      <c r="KOR862" s="44"/>
      <c r="KOS862" s="44"/>
      <c r="KOT862" s="44"/>
      <c r="KOU862" s="44"/>
      <c r="KOV862" s="44"/>
      <c r="KOW862" s="44"/>
      <c r="KOX862" s="44"/>
      <c r="KOY862" s="44"/>
      <c r="KOZ862" s="44"/>
      <c r="KPA862" s="44"/>
      <c r="KPB862" s="44"/>
      <c r="KPC862" s="44"/>
      <c r="KPD862" s="44"/>
      <c r="KPE862" s="44"/>
      <c r="KPF862" s="44"/>
      <c r="KPG862" s="44"/>
      <c r="KPH862" s="44"/>
      <c r="KPI862" s="44"/>
      <c r="KPJ862" s="44"/>
      <c r="KPK862" s="44"/>
      <c r="KPL862" s="44"/>
      <c r="KPM862" s="44"/>
      <c r="KPN862" s="44"/>
      <c r="KPO862" s="44"/>
      <c r="KPP862" s="44"/>
      <c r="KPQ862" s="44"/>
      <c r="KPR862" s="44"/>
      <c r="KPS862" s="44"/>
      <c r="KPT862" s="44"/>
      <c r="KPU862" s="44"/>
      <c r="KPV862" s="44"/>
      <c r="KPW862" s="44"/>
      <c r="KPX862" s="44"/>
      <c r="KPY862" s="44"/>
      <c r="KPZ862" s="44"/>
      <c r="KQA862" s="44"/>
      <c r="KQB862" s="44"/>
      <c r="KQC862" s="44"/>
      <c r="KQD862" s="44"/>
      <c r="KQE862" s="44"/>
      <c r="KQF862" s="44"/>
      <c r="KQG862" s="44"/>
      <c r="KQH862" s="44"/>
      <c r="KQI862" s="44"/>
      <c r="KQJ862" s="44"/>
      <c r="KQK862" s="44"/>
      <c r="KQL862" s="44"/>
      <c r="KQM862" s="44"/>
      <c r="KQN862" s="44"/>
      <c r="KQO862" s="44"/>
      <c r="KQP862" s="44"/>
      <c r="KQQ862" s="44"/>
      <c r="KQR862" s="44"/>
      <c r="KQS862" s="44"/>
      <c r="KQT862" s="44"/>
      <c r="KQU862" s="44"/>
      <c r="KQV862" s="44"/>
      <c r="KQW862" s="44"/>
      <c r="KQX862" s="44"/>
      <c r="KQY862" s="44"/>
      <c r="KQZ862" s="44"/>
      <c r="KRA862" s="44"/>
      <c r="KRB862" s="44"/>
      <c r="KRC862" s="44"/>
      <c r="KRD862" s="44"/>
      <c r="KRE862" s="44"/>
      <c r="KRF862" s="44"/>
      <c r="KRG862" s="44"/>
      <c r="KRH862" s="44"/>
      <c r="KRI862" s="44"/>
      <c r="KRJ862" s="44"/>
      <c r="KRK862" s="44"/>
      <c r="KRL862" s="44"/>
      <c r="KRM862" s="44"/>
      <c r="KRN862" s="44"/>
      <c r="KRO862" s="44"/>
      <c r="KRP862" s="44"/>
      <c r="KRQ862" s="44"/>
      <c r="KRR862" s="44"/>
      <c r="KRS862" s="44"/>
      <c r="KRT862" s="44"/>
      <c r="KRU862" s="44"/>
      <c r="KRV862" s="44"/>
      <c r="KRW862" s="44"/>
      <c r="KRX862" s="44"/>
      <c r="KRY862" s="44"/>
      <c r="KRZ862" s="44"/>
      <c r="KSA862" s="44"/>
      <c r="KSB862" s="44"/>
      <c r="KSC862" s="44"/>
      <c r="KSD862" s="44"/>
      <c r="KSE862" s="44"/>
      <c r="KSF862" s="44"/>
      <c r="KSG862" s="44"/>
      <c r="KSH862" s="44"/>
      <c r="KSI862" s="44"/>
      <c r="KSJ862" s="44"/>
      <c r="KSK862" s="44"/>
      <c r="KSL862" s="44"/>
      <c r="KSM862" s="44"/>
      <c r="KSN862" s="44"/>
      <c r="KSO862" s="44"/>
      <c r="KSP862" s="44"/>
      <c r="KSQ862" s="44"/>
      <c r="KSR862" s="44"/>
      <c r="KSS862" s="44"/>
      <c r="KST862" s="44"/>
      <c r="KSU862" s="44"/>
      <c r="KSV862" s="44"/>
      <c r="KSW862" s="44"/>
      <c r="KSX862" s="44"/>
      <c r="KSY862" s="44"/>
      <c r="KSZ862" s="44"/>
      <c r="KTA862" s="44"/>
      <c r="KTB862" s="44"/>
      <c r="KTC862" s="44"/>
      <c r="KTD862" s="44"/>
      <c r="KTE862" s="44"/>
      <c r="KTF862" s="44"/>
      <c r="KTG862" s="44"/>
      <c r="KTH862" s="44"/>
      <c r="KTI862" s="44"/>
      <c r="KTJ862" s="44"/>
      <c r="KTK862" s="44"/>
      <c r="KTL862" s="44"/>
      <c r="KTM862" s="44"/>
      <c r="KTN862" s="44"/>
      <c r="KTO862" s="44"/>
      <c r="KTP862" s="44"/>
      <c r="KTQ862" s="44"/>
      <c r="KTR862" s="44"/>
      <c r="KTS862" s="44"/>
      <c r="KTT862" s="44"/>
      <c r="KTU862" s="44"/>
      <c r="KTV862" s="44"/>
      <c r="KTW862" s="44"/>
      <c r="KTX862" s="44"/>
      <c r="KTY862" s="44"/>
      <c r="KTZ862" s="44"/>
      <c r="KUA862" s="44"/>
      <c r="KUB862" s="44"/>
      <c r="KUC862" s="44"/>
      <c r="KUD862" s="44"/>
      <c r="KUE862" s="44"/>
      <c r="KUF862" s="44"/>
      <c r="KUG862" s="44"/>
      <c r="KUH862" s="44"/>
      <c r="KUI862" s="44"/>
      <c r="KUJ862" s="44"/>
      <c r="KUK862" s="44"/>
      <c r="KUL862" s="44"/>
      <c r="KUM862" s="44"/>
      <c r="KUN862" s="44"/>
      <c r="KUO862" s="44"/>
      <c r="KUP862" s="44"/>
      <c r="KUQ862" s="44"/>
      <c r="KUR862" s="44"/>
      <c r="KUS862" s="44"/>
      <c r="KUT862" s="44"/>
      <c r="KUU862" s="44"/>
      <c r="KUV862" s="44"/>
      <c r="KUW862" s="44"/>
      <c r="KUX862" s="44"/>
      <c r="KUY862" s="44"/>
      <c r="KUZ862" s="44"/>
      <c r="KVA862" s="44"/>
      <c r="KVB862" s="44"/>
      <c r="KVC862" s="44"/>
      <c r="KVD862" s="44"/>
      <c r="KVE862" s="44"/>
      <c r="KVF862" s="44"/>
      <c r="KVG862" s="44"/>
      <c r="KVH862" s="44"/>
      <c r="KVI862" s="44"/>
      <c r="KVJ862" s="44"/>
      <c r="KVK862" s="44"/>
      <c r="KVL862" s="44"/>
      <c r="KVM862" s="44"/>
      <c r="KVN862" s="44"/>
      <c r="KVO862" s="44"/>
      <c r="KVP862" s="44"/>
      <c r="KVQ862" s="44"/>
      <c r="KVR862" s="44"/>
      <c r="KVS862" s="44"/>
      <c r="KVT862" s="44"/>
      <c r="KVU862" s="44"/>
      <c r="KVV862" s="44"/>
      <c r="KVW862" s="44"/>
      <c r="KVX862" s="44"/>
      <c r="KVY862" s="44"/>
      <c r="KVZ862" s="44"/>
      <c r="KWA862" s="44"/>
      <c r="KWB862" s="44"/>
      <c r="KWC862" s="44"/>
      <c r="KWD862" s="44"/>
      <c r="KWE862" s="44"/>
      <c r="KWF862" s="44"/>
      <c r="KWG862" s="44"/>
      <c r="KWH862" s="44"/>
      <c r="KWI862" s="44"/>
      <c r="KWJ862" s="44"/>
      <c r="KWK862" s="44"/>
      <c r="KWL862" s="44"/>
      <c r="KWM862" s="44"/>
      <c r="KWN862" s="44"/>
      <c r="KWO862" s="44"/>
      <c r="KWP862" s="44"/>
      <c r="KWQ862" s="44"/>
      <c r="KWR862" s="44"/>
      <c r="KWS862" s="44"/>
      <c r="KWT862" s="44"/>
      <c r="KWU862" s="44"/>
      <c r="KWV862" s="44"/>
      <c r="KWW862" s="44"/>
      <c r="KWX862" s="44"/>
      <c r="KWY862" s="44"/>
      <c r="KWZ862" s="44"/>
      <c r="KXA862" s="44"/>
      <c r="KXB862" s="44"/>
      <c r="KXC862" s="44"/>
      <c r="KXD862" s="44"/>
      <c r="KXE862" s="44"/>
      <c r="KXF862" s="44"/>
      <c r="KXG862" s="44"/>
      <c r="KXH862" s="44"/>
      <c r="KXI862" s="44"/>
      <c r="KXJ862" s="44"/>
      <c r="KXK862" s="44"/>
      <c r="KXL862" s="44"/>
      <c r="KXM862" s="44"/>
      <c r="KXN862" s="44"/>
      <c r="KXO862" s="44"/>
      <c r="KXP862" s="44"/>
      <c r="KXQ862" s="44"/>
      <c r="KXR862" s="44"/>
      <c r="KXS862" s="44"/>
      <c r="KXT862" s="44"/>
      <c r="KXU862" s="44"/>
      <c r="KXV862" s="44"/>
      <c r="KXW862" s="44"/>
      <c r="KXX862" s="44"/>
      <c r="KXY862" s="44"/>
      <c r="KXZ862" s="44"/>
      <c r="KYA862" s="44"/>
      <c r="KYB862" s="44"/>
      <c r="KYC862" s="44"/>
      <c r="KYD862" s="44"/>
      <c r="KYE862" s="44"/>
      <c r="KYF862" s="44"/>
      <c r="KYG862" s="44"/>
      <c r="KYH862" s="44"/>
      <c r="KYI862" s="44"/>
      <c r="KYJ862" s="44"/>
      <c r="KYK862" s="44"/>
      <c r="KYL862" s="44"/>
      <c r="KYM862" s="44"/>
      <c r="KYN862" s="44"/>
      <c r="KYO862" s="44"/>
      <c r="KYP862" s="44"/>
      <c r="KYQ862" s="44"/>
      <c r="KYR862" s="44"/>
      <c r="KYS862" s="44"/>
      <c r="KYT862" s="44"/>
      <c r="KYU862" s="44"/>
      <c r="KYV862" s="44"/>
      <c r="KYW862" s="44"/>
      <c r="KYX862" s="44"/>
      <c r="KYY862" s="44"/>
      <c r="KYZ862" s="44"/>
      <c r="KZA862" s="44"/>
      <c r="KZB862" s="44"/>
      <c r="KZC862" s="44"/>
      <c r="KZD862" s="44"/>
      <c r="KZE862" s="44"/>
      <c r="KZF862" s="44"/>
      <c r="KZG862" s="44"/>
      <c r="KZH862" s="44"/>
      <c r="KZI862" s="44"/>
      <c r="KZJ862" s="44"/>
      <c r="KZK862" s="44"/>
      <c r="KZL862" s="44"/>
      <c r="KZM862" s="44"/>
      <c r="KZN862" s="44"/>
      <c r="KZO862" s="44"/>
      <c r="KZP862" s="44"/>
      <c r="KZQ862" s="44"/>
      <c r="KZR862" s="44"/>
      <c r="KZS862" s="44"/>
      <c r="KZT862" s="44"/>
      <c r="KZU862" s="44"/>
      <c r="KZV862" s="44"/>
      <c r="KZW862" s="44"/>
      <c r="KZX862" s="44"/>
      <c r="KZY862" s="44"/>
      <c r="KZZ862" s="44"/>
      <c r="LAA862" s="44"/>
      <c r="LAB862" s="44"/>
      <c r="LAC862" s="44"/>
      <c r="LAD862" s="44"/>
      <c r="LAE862" s="44"/>
      <c r="LAF862" s="44"/>
      <c r="LAG862" s="44"/>
      <c r="LAH862" s="44"/>
      <c r="LAI862" s="44"/>
      <c r="LAJ862" s="44"/>
      <c r="LAK862" s="44"/>
      <c r="LAL862" s="44"/>
      <c r="LAM862" s="44"/>
      <c r="LAN862" s="44"/>
      <c r="LAO862" s="44"/>
      <c r="LAP862" s="44"/>
      <c r="LAQ862" s="44"/>
      <c r="LAR862" s="44"/>
      <c r="LAS862" s="44"/>
      <c r="LAT862" s="44"/>
      <c r="LAU862" s="44"/>
      <c r="LAV862" s="44"/>
      <c r="LAW862" s="44"/>
      <c r="LAX862" s="44"/>
      <c r="LAY862" s="44"/>
      <c r="LAZ862" s="44"/>
      <c r="LBA862" s="44"/>
      <c r="LBB862" s="44"/>
      <c r="LBC862" s="44"/>
      <c r="LBD862" s="44"/>
      <c r="LBE862" s="44"/>
      <c r="LBF862" s="44"/>
      <c r="LBG862" s="44"/>
      <c r="LBH862" s="44"/>
      <c r="LBI862" s="44"/>
      <c r="LBJ862" s="44"/>
      <c r="LBK862" s="44"/>
      <c r="LBL862" s="44"/>
      <c r="LBM862" s="44"/>
      <c r="LBN862" s="44"/>
      <c r="LBO862" s="44"/>
      <c r="LBP862" s="44"/>
      <c r="LBQ862" s="44"/>
      <c r="LBR862" s="44"/>
      <c r="LBS862" s="44"/>
      <c r="LBT862" s="44"/>
      <c r="LBU862" s="44"/>
      <c r="LBV862" s="44"/>
      <c r="LBW862" s="44"/>
      <c r="LBX862" s="44"/>
      <c r="LBY862" s="44"/>
      <c r="LBZ862" s="44"/>
      <c r="LCA862" s="44"/>
      <c r="LCB862" s="44"/>
      <c r="LCC862" s="44"/>
      <c r="LCD862" s="44"/>
      <c r="LCE862" s="44"/>
      <c r="LCF862" s="44"/>
      <c r="LCG862" s="44"/>
      <c r="LCH862" s="44"/>
      <c r="LCI862" s="44"/>
      <c r="LCJ862" s="44"/>
      <c r="LCK862" s="44"/>
      <c r="LCL862" s="44"/>
      <c r="LCM862" s="44"/>
      <c r="LCN862" s="44"/>
      <c r="LCO862" s="44"/>
      <c r="LCP862" s="44"/>
      <c r="LCQ862" s="44"/>
      <c r="LCR862" s="44"/>
      <c r="LCS862" s="44"/>
      <c r="LCT862" s="44"/>
      <c r="LCU862" s="44"/>
      <c r="LCV862" s="44"/>
      <c r="LCW862" s="44"/>
      <c r="LCX862" s="44"/>
      <c r="LCY862" s="44"/>
      <c r="LCZ862" s="44"/>
      <c r="LDA862" s="44"/>
      <c r="LDB862" s="44"/>
      <c r="LDC862" s="44"/>
      <c r="LDD862" s="44"/>
      <c r="LDE862" s="44"/>
      <c r="LDF862" s="44"/>
      <c r="LDG862" s="44"/>
      <c r="LDH862" s="44"/>
      <c r="LDI862" s="44"/>
      <c r="LDJ862" s="44"/>
      <c r="LDK862" s="44"/>
      <c r="LDL862" s="44"/>
      <c r="LDM862" s="44"/>
      <c r="LDN862" s="44"/>
      <c r="LDO862" s="44"/>
      <c r="LDP862" s="44"/>
      <c r="LDQ862" s="44"/>
      <c r="LDR862" s="44"/>
      <c r="LDS862" s="44"/>
      <c r="LDT862" s="44"/>
      <c r="LDU862" s="44"/>
      <c r="LDV862" s="44"/>
      <c r="LDW862" s="44"/>
      <c r="LDX862" s="44"/>
      <c r="LDY862" s="44"/>
      <c r="LDZ862" s="44"/>
      <c r="LEA862" s="44"/>
      <c r="LEB862" s="44"/>
      <c r="LEC862" s="44"/>
      <c r="LED862" s="44"/>
      <c r="LEE862" s="44"/>
      <c r="LEF862" s="44"/>
      <c r="LEG862" s="44"/>
      <c r="LEH862" s="44"/>
      <c r="LEI862" s="44"/>
      <c r="LEJ862" s="44"/>
      <c r="LEK862" s="44"/>
      <c r="LEL862" s="44"/>
      <c r="LEM862" s="44"/>
      <c r="LEN862" s="44"/>
      <c r="LEO862" s="44"/>
      <c r="LEP862" s="44"/>
      <c r="LEQ862" s="44"/>
      <c r="LER862" s="44"/>
      <c r="LES862" s="44"/>
      <c r="LET862" s="44"/>
      <c r="LEU862" s="44"/>
      <c r="LEV862" s="44"/>
      <c r="LEW862" s="44"/>
      <c r="LEX862" s="44"/>
      <c r="LEY862" s="44"/>
      <c r="LEZ862" s="44"/>
      <c r="LFA862" s="44"/>
      <c r="LFB862" s="44"/>
      <c r="LFC862" s="44"/>
      <c r="LFD862" s="44"/>
      <c r="LFE862" s="44"/>
      <c r="LFF862" s="44"/>
      <c r="LFG862" s="44"/>
      <c r="LFH862" s="44"/>
      <c r="LFI862" s="44"/>
      <c r="LFJ862" s="44"/>
      <c r="LFK862" s="44"/>
      <c r="LFL862" s="44"/>
      <c r="LFM862" s="44"/>
      <c r="LFN862" s="44"/>
      <c r="LFO862" s="44"/>
      <c r="LFP862" s="44"/>
      <c r="LFQ862" s="44"/>
      <c r="LFR862" s="44"/>
      <c r="LFS862" s="44"/>
      <c r="LFT862" s="44"/>
      <c r="LFU862" s="44"/>
      <c r="LFV862" s="44"/>
      <c r="LFW862" s="44"/>
      <c r="LFX862" s="44"/>
      <c r="LFY862" s="44"/>
      <c r="LFZ862" s="44"/>
      <c r="LGA862" s="44"/>
      <c r="LGB862" s="44"/>
      <c r="LGC862" s="44"/>
      <c r="LGD862" s="44"/>
      <c r="LGE862" s="44"/>
      <c r="LGF862" s="44"/>
      <c r="LGG862" s="44"/>
      <c r="LGH862" s="44"/>
      <c r="LGI862" s="44"/>
      <c r="LGJ862" s="44"/>
      <c r="LGK862" s="44"/>
      <c r="LGL862" s="44"/>
      <c r="LGM862" s="44"/>
      <c r="LGN862" s="44"/>
      <c r="LGO862" s="44"/>
      <c r="LGP862" s="44"/>
      <c r="LGQ862" s="44"/>
      <c r="LGR862" s="44"/>
      <c r="LGS862" s="44"/>
      <c r="LGT862" s="44"/>
      <c r="LGU862" s="44"/>
      <c r="LGV862" s="44"/>
      <c r="LGW862" s="44"/>
      <c r="LGX862" s="44"/>
      <c r="LGY862" s="44"/>
      <c r="LGZ862" s="44"/>
      <c r="LHA862" s="44"/>
      <c r="LHB862" s="44"/>
      <c r="LHC862" s="44"/>
      <c r="LHD862" s="44"/>
      <c r="LHE862" s="44"/>
      <c r="LHF862" s="44"/>
      <c r="LHG862" s="44"/>
      <c r="LHH862" s="44"/>
      <c r="LHI862" s="44"/>
      <c r="LHJ862" s="44"/>
      <c r="LHK862" s="44"/>
      <c r="LHL862" s="44"/>
      <c r="LHM862" s="44"/>
      <c r="LHN862" s="44"/>
      <c r="LHO862" s="44"/>
      <c r="LHP862" s="44"/>
      <c r="LHQ862" s="44"/>
      <c r="LHR862" s="44"/>
      <c r="LHS862" s="44"/>
      <c r="LHT862" s="44"/>
      <c r="LHU862" s="44"/>
      <c r="LHV862" s="44"/>
      <c r="LHW862" s="44"/>
      <c r="LHX862" s="44"/>
      <c r="LHY862" s="44"/>
      <c r="LHZ862" s="44"/>
      <c r="LIA862" s="44"/>
      <c r="LIB862" s="44"/>
      <c r="LIC862" s="44"/>
      <c r="LID862" s="44"/>
      <c r="LIE862" s="44"/>
      <c r="LIF862" s="44"/>
      <c r="LIG862" s="44"/>
      <c r="LIH862" s="44"/>
      <c r="LII862" s="44"/>
      <c r="LIJ862" s="44"/>
      <c r="LIK862" s="44"/>
      <c r="LIL862" s="44"/>
      <c r="LIM862" s="44"/>
      <c r="LIN862" s="44"/>
      <c r="LIO862" s="44"/>
      <c r="LIP862" s="44"/>
      <c r="LIQ862" s="44"/>
      <c r="LIR862" s="44"/>
      <c r="LIS862" s="44"/>
      <c r="LIT862" s="44"/>
      <c r="LIU862" s="44"/>
      <c r="LIV862" s="44"/>
      <c r="LIW862" s="44"/>
      <c r="LIX862" s="44"/>
      <c r="LIY862" s="44"/>
      <c r="LIZ862" s="44"/>
      <c r="LJA862" s="44"/>
      <c r="LJB862" s="44"/>
      <c r="LJC862" s="44"/>
      <c r="LJD862" s="44"/>
      <c r="LJE862" s="44"/>
      <c r="LJF862" s="44"/>
      <c r="LJG862" s="44"/>
      <c r="LJH862" s="44"/>
      <c r="LJI862" s="44"/>
      <c r="LJJ862" s="44"/>
      <c r="LJK862" s="44"/>
      <c r="LJL862" s="44"/>
      <c r="LJM862" s="44"/>
      <c r="LJN862" s="44"/>
      <c r="LJO862" s="44"/>
      <c r="LJP862" s="44"/>
      <c r="LJQ862" s="44"/>
      <c r="LJR862" s="44"/>
      <c r="LJS862" s="44"/>
      <c r="LJT862" s="44"/>
      <c r="LJU862" s="44"/>
      <c r="LJV862" s="44"/>
      <c r="LJW862" s="44"/>
      <c r="LJX862" s="44"/>
      <c r="LJY862" s="44"/>
      <c r="LJZ862" s="44"/>
      <c r="LKA862" s="44"/>
      <c r="LKB862" s="44"/>
      <c r="LKC862" s="44"/>
      <c r="LKD862" s="44"/>
      <c r="LKE862" s="44"/>
      <c r="LKF862" s="44"/>
      <c r="LKG862" s="44"/>
      <c r="LKH862" s="44"/>
      <c r="LKI862" s="44"/>
      <c r="LKJ862" s="44"/>
      <c r="LKK862" s="44"/>
      <c r="LKL862" s="44"/>
      <c r="LKM862" s="44"/>
      <c r="LKN862" s="44"/>
      <c r="LKO862" s="44"/>
      <c r="LKP862" s="44"/>
      <c r="LKQ862" s="44"/>
      <c r="LKR862" s="44"/>
      <c r="LKS862" s="44"/>
      <c r="LKT862" s="44"/>
      <c r="LKU862" s="44"/>
      <c r="LKV862" s="44"/>
      <c r="LKW862" s="44"/>
      <c r="LKX862" s="44"/>
      <c r="LKY862" s="44"/>
      <c r="LKZ862" s="44"/>
      <c r="LLA862" s="44"/>
      <c r="LLB862" s="44"/>
      <c r="LLC862" s="44"/>
      <c r="LLD862" s="44"/>
      <c r="LLE862" s="44"/>
      <c r="LLF862" s="44"/>
      <c r="LLG862" s="44"/>
      <c r="LLH862" s="44"/>
      <c r="LLI862" s="44"/>
      <c r="LLJ862" s="44"/>
      <c r="LLK862" s="44"/>
      <c r="LLL862" s="44"/>
      <c r="LLM862" s="44"/>
      <c r="LLN862" s="44"/>
      <c r="LLO862" s="44"/>
      <c r="LLP862" s="44"/>
      <c r="LLQ862" s="44"/>
      <c r="LLR862" s="44"/>
      <c r="LLS862" s="44"/>
      <c r="LLT862" s="44"/>
      <c r="LLU862" s="44"/>
      <c r="LLV862" s="44"/>
      <c r="LLW862" s="44"/>
      <c r="LLX862" s="44"/>
      <c r="LLY862" s="44"/>
      <c r="LLZ862" s="44"/>
      <c r="LMA862" s="44"/>
      <c r="LMB862" s="44"/>
      <c r="LMC862" s="44"/>
      <c r="LMD862" s="44"/>
      <c r="LME862" s="44"/>
      <c r="LMF862" s="44"/>
      <c r="LMG862" s="44"/>
      <c r="LMH862" s="44"/>
      <c r="LMI862" s="44"/>
      <c r="LMJ862" s="44"/>
      <c r="LMK862" s="44"/>
      <c r="LML862" s="44"/>
      <c r="LMM862" s="44"/>
      <c r="LMN862" s="44"/>
      <c r="LMO862" s="44"/>
      <c r="LMP862" s="44"/>
      <c r="LMQ862" s="44"/>
      <c r="LMR862" s="44"/>
      <c r="LMS862" s="44"/>
      <c r="LMT862" s="44"/>
      <c r="LMU862" s="44"/>
      <c r="LMV862" s="44"/>
      <c r="LMW862" s="44"/>
      <c r="LMX862" s="44"/>
      <c r="LMY862" s="44"/>
      <c r="LMZ862" s="44"/>
      <c r="LNA862" s="44"/>
      <c r="LNB862" s="44"/>
      <c r="LNC862" s="44"/>
      <c r="LND862" s="44"/>
      <c r="LNE862" s="44"/>
      <c r="LNF862" s="44"/>
      <c r="LNG862" s="44"/>
      <c r="LNH862" s="44"/>
      <c r="LNI862" s="44"/>
      <c r="LNJ862" s="44"/>
      <c r="LNK862" s="44"/>
      <c r="LNL862" s="44"/>
      <c r="LNM862" s="44"/>
      <c r="LNN862" s="44"/>
      <c r="LNO862" s="44"/>
      <c r="LNP862" s="44"/>
      <c r="LNQ862" s="44"/>
      <c r="LNR862" s="44"/>
      <c r="LNS862" s="44"/>
      <c r="LNT862" s="44"/>
      <c r="LNU862" s="44"/>
      <c r="LNV862" s="44"/>
      <c r="LNW862" s="44"/>
      <c r="LNX862" s="44"/>
      <c r="LNY862" s="44"/>
      <c r="LNZ862" s="44"/>
      <c r="LOA862" s="44"/>
      <c r="LOB862" s="44"/>
      <c r="LOC862" s="44"/>
      <c r="LOD862" s="44"/>
      <c r="LOE862" s="44"/>
      <c r="LOF862" s="44"/>
      <c r="LOG862" s="44"/>
      <c r="LOH862" s="44"/>
      <c r="LOI862" s="44"/>
      <c r="LOJ862" s="44"/>
      <c r="LOK862" s="44"/>
      <c r="LOL862" s="44"/>
      <c r="LOM862" s="44"/>
      <c r="LON862" s="44"/>
      <c r="LOO862" s="44"/>
      <c r="LOP862" s="44"/>
      <c r="LOQ862" s="44"/>
      <c r="LOR862" s="44"/>
      <c r="LOS862" s="44"/>
      <c r="LOT862" s="44"/>
      <c r="LOU862" s="44"/>
      <c r="LOV862" s="44"/>
      <c r="LOW862" s="44"/>
      <c r="LOX862" s="44"/>
      <c r="LOY862" s="44"/>
      <c r="LOZ862" s="44"/>
      <c r="LPA862" s="44"/>
      <c r="LPB862" s="44"/>
      <c r="LPC862" s="44"/>
      <c r="LPD862" s="44"/>
      <c r="LPE862" s="44"/>
      <c r="LPF862" s="44"/>
      <c r="LPG862" s="44"/>
      <c r="LPH862" s="44"/>
      <c r="LPI862" s="44"/>
      <c r="LPJ862" s="44"/>
      <c r="LPK862" s="44"/>
      <c r="LPL862" s="44"/>
      <c r="LPM862" s="44"/>
      <c r="LPN862" s="44"/>
      <c r="LPO862" s="44"/>
      <c r="LPP862" s="44"/>
      <c r="LPQ862" s="44"/>
      <c r="LPR862" s="44"/>
      <c r="LPS862" s="44"/>
      <c r="LPT862" s="44"/>
      <c r="LPU862" s="44"/>
      <c r="LPV862" s="44"/>
      <c r="LPW862" s="44"/>
      <c r="LPX862" s="44"/>
      <c r="LPY862" s="44"/>
      <c r="LPZ862" s="44"/>
      <c r="LQA862" s="44"/>
      <c r="LQB862" s="44"/>
      <c r="LQC862" s="44"/>
      <c r="LQD862" s="44"/>
      <c r="LQE862" s="44"/>
      <c r="LQF862" s="44"/>
      <c r="LQG862" s="44"/>
      <c r="LQH862" s="44"/>
      <c r="LQI862" s="44"/>
      <c r="LQJ862" s="44"/>
      <c r="LQK862" s="44"/>
      <c r="LQL862" s="44"/>
      <c r="LQM862" s="44"/>
      <c r="LQN862" s="44"/>
      <c r="LQO862" s="44"/>
      <c r="LQP862" s="44"/>
      <c r="LQQ862" s="44"/>
      <c r="LQR862" s="44"/>
      <c r="LQS862" s="44"/>
      <c r="LQT862" s="44"/>
      <c r="LQU862" s="44"/>
      <c r="LQV862" s="44"/>
      <c r="LQW862" s="44"/>
      <c r="LQX862" s="44"/>
      <c r="LQY862" s="44"/>
      <c r="LQZ862" s="44"/>
      <c r="LRA862" s="44"/>
      <c r="LRB862" s="44"/>
      <c r="LRC862" s="44"/>
      <c r="LRD862" s="44"/>
      <c r="LRE862" s="44"/>
      <c r="LRF862" s="44"/>
      <c r="LRG862" s="44"/>
      <c r="LRH862" s="44"/>
      <c r="LRI862" s="44"/>
      <c r="LRJ862" s="44"/>
      <c r="LRK862" s="44"/>
      <c r="LRL862" s="44"/>
      <c r="LRM862" s="44"/>
      <c r="LRN862" s="44"/>
      <c r="LRO862" s="44"/>
      <c r="LRP862" s="44"/>
      <c r="LRQ862" s="44"/>
      <c r="LRR862" s="44"/>
      <c r="LRS862" s="44"/>
      <c r="LRT862" s="44"/>
      <c r="LRU862" s="44"/>
      <c r="LRV862" s="44"/>
      <c r="LRW862" s="44"/>
      <c r="LRX862" s="44"/>
      <c r="LRY862" s="44"/>
      <c r="LRZ862" s="44"/>
      <c r="LSA862" s="44"/>
      <c r="LSB862" s="44"/>
      <c r="LSC862" s="44"/>
      <c r="LSD862" s="44"/>
      <c r="LSE862" s="44"/>
      <c r="LSF862" s="44"/>
      <c r="LSG862" s="44"/>
      <c r="LSH862" s="44"/>
      <c r="LSI862" s="44"/>
      <c r="LSJ862" s="44"/>
      <c r="LSK862" s="44"/>
      <c r="LSL862" s="44"/>
      <c r="LSM862" s="44"/>
      <c r="LSN862" s="44"/>
      <c r="LSO862" s="44"/>
      <c r="LSP862" s="44"/>
      <c r="LSQ862" s="44"/>
      <c r="LSR862" s="44"/>
      <c r="LSS862" s="44"/>
      <c r="LST862" s="44"/>
      <c r="LSU862" s="44"/>
      <c r="LSV862" s="44"/>
      <c r="LSW862" s="44"/>
      <c r="LSX862" s="44"/>
      <c r="LSY862" s="44"/>
      <c r="LSZ862" s="44"/>
      <c r="LTA862" s="44"/>
      <c r="LTB862" s="44"/>
      <c r="LTC862" s="44"/>
      <c r="LTD862" s="44"/>
      <c r="LTE862" s="44"/>
      <c r="LTF862" s="44"/>
      <c r="LTG862" s="44"/>
      <c r="LTH862" s="44"/>
      <c r="LTI862" s="44"/>
      <c r="LTJ862" s="44"/>
      <c r="LTK862" s="44"/>
      <c r="LTL862" s="44"/>
      <c r="LTM862" s="44"/>
      <c r="LTN862" s="44"/>
      <c r="LTO862" s="44"/>
      <c r="LTP862" s="44"/>
      <c r="LTQ862" s="44"/>
      <c r="LTR862" s="44"/>
      <c r="LTS862" s="44"/>
      <c r="LTT862" s="44"/>
      <c r="LTU862" s="44"/>
      <c r="LTV862" s="44"/>
      <c r="LTW862" s="44"/>
      <c r="LTX862" s="44"/>
      <c r="LTY862" s="44"/>
      <c r="LTZ862" s="44"/>
      <c r="LUA862" s="44"/>
      <c r="LUB862" s="44"/>
      <c r="LUC862" s="44"/>
      <c r="LUD862" s="44"/>
      <c r="LUE862" s="44"/>
      <c r="LUF862" s="44"/>
      <c r="LUG862" s="44"/>
      <c r="LUH862" s="44"/>
      <c r="LUI862" s="44"/>
      <c r="LUJ862" s="44"/>
      <c r="LUK862" s="44"/>
      <c r="LUL862" s="44"/>
      <c r="LUM862" s="44"/>
      <c r="LUN862" s="44"/>
      <c r="LUO862" s="44"/>
      <c r="LUP862" s="44"/>
      <c r="LUQ862" s="44"/>
      <c r="LUR862" s="44"/>
      <c r="LUS862" s="44"/>
      <c r="LUT862" s="44"/>
      <c r="LUU862" s="44"/>
      <c r="LUV862" s="44"/>
      <c r="LUW862" s="44"/>
      <c r="LUX862" s="44"/>
      <c r="LUY862" s="44"/>
      <c r="LUZ862" s="44"/>
      <c r="LVA862" s="44"/>
      <c r="LVB862" s="44"/>
      <c r="LVC862" s="44"/>
      <c r="LVD862" s="44"/>
      <c r="LVE862" s="44"/>
      <c r="LVF862" s="44"/>
      <c r="LVG862" s="44"/>
      <c r="LVH862" s="44"/>
      <c r="LVI862" s="44"/>
      <c r="LVJ862" s="44"/>
      <c r="LVK862" s="44"/>
      <c r="LVL862" s="44"/>
      <c r="LVM862" s="44"/>
      <c r="LVN862" s="44"/>
      <c r="LVO862" s="44"/>
      <c r="LVP862" s="44"/>
      <c r="LVQ862" s="44"/>
      <c r="LVR862" s="44"/>
      <c r="LVS862" s="44"/>
      <c r="LVT862" s="44"/>
      <c r="LVU862" s="44"/>
      <c r="LVV862" s="44"/>
      <c r="LVW862" s="44"/>
      <c r="LVX862" s="44"/>
      <c r="LVY862" s="44"/>
      <c r="LVZ862" s="44"/>
      <c r="LWA862" s="44"/>
      <c r="LWB862" s="44"/>
      <c r="LWC862" s="44"/>
      <c r="LWD862" s="44"/>
      <c r="LWE862" s="44"/>
      <c r="LWF862" s="44"/>
      <c r="LWG862" s="44"/>
      <c r="LWH862" s="44"/>
      <c r="LWI862" s="44"/>
      <c r="LWJ862" s="44"/>
      <c r="LWK862" s="44"/>
      <c r="LWL862" s="44"/>
      <c r="LWM862" s="44"/>
      <c r="LWN862" s="44"/>
      <c r="LWO862" s="44"/>
      <c r="LWP862" s="44"/>
      <c r="LWQ862" s="44"/>
      <c r="LWR862" s="44"/>
      <c r="LWS862" s="44"/>
      <c r="LWT862" s="44"/>
      <c r="LWU862" s="44"/>
      <c r="LWV862" s="44"/>
      <c r="LWW862" s="44"/>
      <c r="LWX862" s="44"/>
      <c r="LWY862" s="44"/>
      <c r="LWZ862" s="44"/>
      <c r="LXA862" s="44"/>
      <c r="LXB862" s="44"/>
      <c r="LXC862" s="44"/>
      <c r="LXD862" s="44"/>
      <c r="LXE862" s="44"/>
      <c r="LXF862" s="44"/>
      <c r="LXG862" s="44"/>
      <c r="LXH862" s="44"/>
      <c r="LXI862" s="44"/>
      <c r="LXJ862" s="44"/>
      <c r="LXK862" s="44"/>
      <c r="LXL862" s="44"/>
      <c r="LXM862" s="44"/>
      <c r="LXN862" s="44"/>
      <c r="LXO862" s="44"/>
      <c r="LXP862" s="44"/>
      <c r="LXQ862" s="44"/>
      <c r="LXR862" s="44"/>
      <c r="LXS862" s="44"/>
      <c r="LXT862" s="44"/>
      <c r="LXU862" s="44"/>
      <c r="LXV862" s="44"/>
      <c r="LXW862" s="44"/>
      <c r="LXX862" s="44"/>
      <c r="LXY862" s="44"/>
      <c r="LXZ862" s="44"/>
      <c r="LYA862" s="44"/>
      <c r="LYB862" s="44"/>
      <c r="LYC862" s="44"/>
      <c r="LYD862" s="44"/>
      <c r="LYE862" s="44"/>
      <c r="LYF862" s="44"/>
      <c r="LYG862" s="44"/>
      <c r="LYH862" s="44"/>
      <c r="LYI862" s="44"/>
      <c r="LYJ862" s="44"/>
      <c r="LYK862" s="44"/>
      <c r="LYL862" s="44"/>
      <c r="LYM862" s="44"/>
      <c r="LYN862" s="44"/>
      <c r="LYO862" s="44"/>
      <c r="LYP862" s="44"/>
      <c r="LYQ862" s="44"/>
      <c r="LYR862" s="44"/>
      <c r="LYS862" s="44"/>
      <c r="LYT862" s="44"/>
      <c r="LYU862" s="44"/>
      <c r="LYV862" s="44"/>
      <c r="LYW862" s="44"/>
      <c r="LYX862" s="44"/>
      <c r="LYY862" s="44"/>
      <c r="LYZ862" s="44"/>
      <c r="LZA862" s="44"/>
      <c r="LZB862" s="44"/>
      <c r="LZC862" s="44"/>
      <c r="LZD862" s="44"/>
      <c r="LZE862" s="44"/>
      <c r="LZF862" s="44"/>
      <c r="LZG862" s="44"/>
      <c r="LZH862" s="44"/>
      <c r="LZI862" s="44"/>
      <c r="LZJ862" s="44"/>
      <c r="LZK862" s="44"/>
      <c r="LZL862" s="44"/>
      <c r="LZM862" s="44"/>
      <c r="LZN862" s="44"/>
      <c r="LZO862" s="44"/>
      <c r="LZP862" s="44"/>
      <c r="LZQ862" s="44"/>
      <c r="LZR862" s="44"/>
      <c r="LZS862" s="44"/>
      <c r="LZT862" s="44"/>
      <c r="LZU862" s="44"/>
      <c r="LZV862" s="44"/>
      <c r="LZW862" s="44"/>
      <c r="LZX862" s="44"/>
      <c r="LZY862" s="44"/>
      <c r="LZZ862" s="44"/>
      <c r="MAA862" s="44"/>
      <c r="MAB862" s="44"/>
      <c r="MAC862" s="44"/>
      <c r="MAD862" s="44"/>
      <c r="MAE862" s="44"/>
      <c r="MAF862" s="44"/>
      <c r="MAG862" s="44"/>
      <c r="MAH862" s="44"/>
      <c r="MAI862" s="44"/>
      <c r="MAJ862" s="44"/>
      <c r="MAK862" s="44"/>
      <c r="MAL862" s="44"/>
      <c r="MAM862" s="44"/>
      <c r="MAN862" s="44"/>
      <c r="MAO862" s="44"/>
      <c r="MAP862" s="44"/>
      <c r="MAQ862" s="44"/>
      <c r="MAR862" s="44"/>
      <c r="MAS862" s="44"/>
      <c r="MAT862" s="44"/>
      <c r="MAU862" s="44"/>
      <c r="MAV862" s="44"/>
      <c r="MAW862" s="44"/>
      <c r="MAX862" s="44"/>
      <c r="MAY862" s="44"/>
      <c r="MAZ862" s="44"/>
      <c r="MBA862" s="44"/>
      <c r="MBB862" s="44"/>
      <c r="MBC862" s="44"/>
      <c r="MBD862" s="44"/>
      <c r="MBE862" s="44"/>
      <c r="MBF862" s="44"/>
      <c r="MBG862" s="44"/>
      <c r="MBH862" s="44"/>
      <c r="MBI862" s="44"/>
      <c r="MBJ862" s="44"/>
      <c r="MBK862" s="44"/>
      <c r="MBL862" s="44"/>
      <c r="MBM862" s="44"/>
      <c r="MBN862" s="44"/>
      <c r="MBO862" s="44"/>
      <c r="MBP862" s="44"/>
      <c r="MBQ862" s="44"/>
      <c r="MBR862" s="44"/>
      <c r="MBS862" s="44"/>
      <c r="MBT862" s="44"/>
      <c r="MBU862" s="44"/>
      <c r="MBV862" s="44"/>
      <c r="MBW862" s="44"/>
      <c r="MBX862" s="44"/>
      <c r="MBY862" s="44"/>
      <c r="MBZ862" s="44"/>
      <c r="MCA862" s="44"/>
      <c r="MCB862" s="44"/>
      <c r="MCC862" s="44"/>
      <c r="MCD862" s="44"/>
      <c r="MCE862" s="44"/>
      <c r="MCF862" s="44"/>
      <c r="MCG862" s="44"/>
      <c r="MCH862" s="44"/>
      <c r="MCI862" s="44"/>
      <c r="MCJ862" s="44"/>
      <c r="MCK862" s="44"/>
      <c r="MCL862" s="44"/>
      <c r="MCM862" s="44"/>
      <c r="MCN862" s="44"/>
      <c r="MCO862" s="44"/>
      <c r="MCP862" s="44"/>
      <c r="MCQ862" s="44"/>
      <c r="MCR862" s="44"/>
      <c r="MCS862" s="44"/>
      <c r="MCT862" s="44"/>
      <c r="MCU862" s="44"/>
      <c r="MCV862" s="44"/>
      <c r="MCW862" s="44"/>
      <c r="MCX862" s="44"/>
      <c r="MCY862" s="44"/>
      <c r="MCZ862" s="44"/>
      <c r="MDA862" s="44"/>
      <c r="MDB862" s="44"/>
      <c r="MDC862" s="44"/>
      <c r="MDD862" s="44"/>
      <c r="MDE862" s="44"/>
      <c r="MDF862" s="44"/>
      <c r="MDG862" s="44"/>
      <c r="MDH862" s="44"/>
      <c r="MDI862" s="44"/>
      <c r="MDJ862" s="44"/>
      <c r="MDK862" s="44"/>
      <c r="MDL862" s="44"/>
      <c r="MDM862" s="44"/>
      <c r="MDN862" s="44"/>
      <c r="MDO862" s="44"/>
      <c r="MDP862" s="44"/>
      <c r="MDQ862" s="44"/>
      <c r="MDR862" s="44"/>
      <c r="MDS862" s="44"/>
      <c r="MDT862" s="44"/>
      <c r="MDU862" s="44"/>
      <c r="MDV862" s="44"/>
      <c r="MDW862" s="44"/>
      <c r="MDX862" s="44"/>
      <c r="MDY862" s="44"/>
      <c r="MDZ862" s="44"/>
      <c r="MEA862" s="44"/>
      <c r="MEB862" s="44"/>
      <c r="MEC862" s="44"/>
      <c r="MED862" s="44"/>
      <c r="MEE862" s="44"/>
      <c r="MEF862" s="44"/>
      <c r="MEG862" s="44"/>
      <c r="MEH862" s="44"/>
      <c r="MEI862" s="44"/>
      <c r="MEJ862" s="44"/>
      <c r="MEK862" s="44"/>
      <c r="MEL862" s="44"/>
      <c r="MEM862" s="44"/>
      <c r="MEN862" s="44"/>
      <c r="MEO862" s="44"/>
      <c r="MEP862" s="44"/>
      <c r="MEQ862" s="44"/>
      <c r="MER862" s="44"/>
      <c r="MES862" s="44"/>
      <c r="MET862" s="44"/>
      <c r="MEU862" s="44"/>
      <c r="MEV862" s="44"/>
      <c r="MEW862" s="44"/>
      <c r="MEX862" s="44"/>
      <c r="MEY862" s="44"/>
      <c r="MEZ862" s="44"/>
      <c r="MFA862" s="44"/>
      <c r="MFB862" s="44"/>
      <c r="MFC862" s="44"/>
      <c r="MFD862" s="44"/>
      <c r="MFE862" s="44"/>
      <c r="MFF862" s="44"/>
      <c r="MFG862" s="44"/>
      <c r="MFH862" s="44"/>
      <c r="MFI862" s="44"/>
      <c r="MFJ862" s="44"/>
      <c r="MFK862" s="44"/>
      <c r="MFL862" s="44"/>
      <c r="MFM862" s="44"/>
      <c r="MFN862" s="44"/>
      <c r="MFO862" s="44"/>
      <c r="MFP862" s="44"/>
      <c r="MFQ862" s="44"/>
      <c r="MFR862" s="44"/>
      <c r="MFS862" s="44"/>
      <c r="MFT862" s="44"/>
      <c r="MFU862" s="44"/>
      <c r="MFV862" s="44"/>
      <c r="MFW862" s="44"/>
      <c r="MFX862" s="44"/>
      <c r="MFY862" s="44"/>
      <c r="MFZ862" s="44"/>
      <c r="MGA862" s="44"/>
      <c r="MGB862" s="44"/>
      <c r="MGC862" s="44"/>
      <c r="MGD862" s="44"/>
      <c r="MGE862" s="44"/>
      <c r="MGF862" s="44"/>
      <c r="MGG862" s="44"/>
      <c r="MGH862" s="44"/>
      <c r="MGI862" s="44"/>
      <c r="MGJ862" s="44"/>
      <c r="MGK862" s="44"/>
      <c r="MGL862" s="44"/>
      <c r="MGM862" s="44"/>
      <c r="MGN862" s="44"/>
      <c r="MGO862" s="44"/>
      <c r="MGP862" s="44"/>
      <c r="MGQ862" s="44"/>
      <c r="MGR862" s="44"/>
      <c r="MGS862" s="44"/>
      <c r="MGT862" s="44"/>
      <c r="MGU862" s="44"/>
      <c r="MGV862" s="44"/>
      <c r="MGW862" s="44"/>
      <c r="MGX862" s="44"/>
      <c r="MGY862" s="44"/>
      <c r="MGZ862" s="44"/>
      <c r="MHA862" s="44"/>
      <c r="MHB862" s="44"/>
      <c r="MHC862" s="44"/>
      <c r="MHD862" s="44"/>
      <c r="MHE862" s="44"/>
      <c r="MHF862" s="44"/>
      <c r="MHG862" s="44"/>
      <c r="MHH862" s="44"/>
      <c r="MHI862" s="44"/>
      <c r="MHJ862" s="44"/>
      <c r="MHK862" s="44"/>
      <c r="MHL862" s="44"/>
      <c r="MHM862" s="44"/>
      <c r="MHN862" s="44"/>
      <c r="MHO862" s="44"/>
      <c r="MHP862" s="44"/>
      <c r="MHQ862" s="44"/>
      <c r="MHR862" s="44"/>
      <c r="MHS862" s="44"/>
      <c r="MHT862" s="44"/>
      <c r="MHU862" s="44"/>
      <c r="MHV862" s="44"/>
      <c r="MHW862" s="44"/>
      <c r="MHX862" s="44"/>
      <c r="MHY862" s="44"/>
      <c r="MHZ862" s="44"/>
      <c r="MIA862" s="44"/>
      <c r="MIB862" s="44"/>
      <c r="MIC862" s="44"/>
      <c r="MID862" s="44"/>
      <c r="MIE862" s="44"/>
      <c r="MIF862" s="44"/>
      <c r="MIG862" s="44"/>
      <c r="MIH862" s="44"/>
      <c r="MII862" s="44"/>
      <c r="MIJ862" s="44"/>
      <c r="MIK862" s="44"/>
      <c r="MIL862" s="44"/>
      <c r="MIM862" s="44"/>
      <c r="MIN862" s="44"/>
      <c r="MIO862" s="44"/>
      <c r="MIP862" s="44"/>
      <c r="MIQ862" s="44"/>
      <c r="MIR862" s="44"/>
      <c r="MIS862" s="44"/>
      <c r="MIT862" s="44"/>
      <c r="MIU862" s="44"/>
      <c r="MIV862" s="44"/>
      <c r="MIW862" s="44"/>
      <c r="MIX862" s="44"/>
      <c r="MIY862" s="44"/>
      <c r="MIZ862" s="44"/>
      <c r="MJA862" s="44"/>
      <c r="MJB862" s="44"/>
      <c r="MJC862" s="44"/>
      <c r="MJD862" s="44"/>
      <c r="MJE862" s="44"/>
      <c r="MJF862" s="44"/>
      <c r="MJG862" s="44"/>
      <c r="MJH862" s="44"/>
      <c r="MJI862" s="44"/>
      <c r="MJJ862" s="44"/>
      <c r="MJK862" s="44"/>
      <c r="MJL862" s="44"/>
      <c r="MJM862" s="44"/>
      <c r="MJN862" s="44"/>
      <c r="MJO862" s="44"/>
      <c r="MJP862" s="44"/>
      <c r="MJQ862" s="44"/>
      <c r="MJR862" s="44"/>
      <c r="MJS862" s="44"/>
      <c r="MJT862" s="44"/>
      <c r="MJU862" s="44"/>
      <c r="MJV862" s="44"/>
      <c r="MJW862" s="44"/>
      <c r="MJX862" s="44"/>
      <c r="MJY862" s="44"/>
      <c r="MJZ862" s="44"/>
      <c r="MKA862" s="44"/>
      <c r="MKB862" s="44"/>
      <c r="MKC862" s="44"/>
      <c r="MKD862" s="44"/>
      <c r="MKE862" s="44"/>
      <c r="MKF862" s="44"/>
      <c r="MKG862" s="44"/>
      <c r="MKH862" s="44"/>
      <c r="MKI862" s="44"/>
      <c r="MKJ862" s="44"/>
      <c r="MKK862" s="44"/>
      <c r="MKL862" s="44"/>
      <c r="MKM862" s="44"/>
      <c r="MKN862" s="44"/>
      <c r="MKO862" s="44"/>
      <c r="MKP862" s="44"/>
      <c r="MKQ862" s="44"/>
      <c r="MKR862" s="44"/>
      <c r="MKS862" s="44"/>
      <c r="MKT862" s="44"/>
      <c r="MKU862" s="44"/>
      <c r="MKV862" s="44"/>
      <c r="MKW862" s="44"/>
      <c r="MKX862" s="44"/>
      <c r="MKY862" s="44"/>
      <c r="MKZ862" s="44"/>
      <c r="MLA862" s="44"/>
      <c r="MLB862" s="44"/>
      <c r="MLC862" s="44"/>
      <c r="MLD862" s="44"/>
      <c r="MLE862" s="44"/>
      <c r="MLF862" s="44"/>
      <c r="MLG862" s="44"/>
      <c r="MLH862" s="44"/>
      <c r="MLI862" s="44"/>
      <c r="MLJ862" s="44"/>
      <c r="MLK862" s="44"/>
      <c r="MLL862" s="44"/>
      <c r="MLM862" s="44"/>
      <c r="MLN862" s="44"/>
      <c r="MLO862" s="44"/>
      <c r="MLP862" s="44"/>
      <c r="MLQ862" s="44"/>
      <c r="MLR862" s="44"/>
      <c r="MLS862" s="44"/>
      <c r="MLT862" s="44"/>
      <c r="MLU862" s="44"/>
      <c r="MLV862" s="44"/>
      <c r="MLW862" s="44"/>
      <c r="MLX862" s="44"/>
      <c r="MLY862" s="44"/>
      <c r="MLZ862" s="44"/>
      <c r="MMA862" s="44"/>
      <c r="MMB862" s="44"/>
      <c r="MMC862" s="44"/>
      <c r="MMD862" s="44"/>
      <c r="MME862" s="44"/>
      <c r="MMF862" s="44"/>
      <c r="MMG862" s="44"/>
      <c r="MMH862" s="44"/>
      <c r="MMI862" s="44"/>
      <c r="MMJ862" s="44"/>
      <c r="MMK862" s="44"/>
      <c r="MML862" s="44"/>
      <c r="MMM862" s="44"/>
      <c r="MMN862" s="44"/>
      <c r="MMO862" s="44"/>
      <c r="MMP862" s="44"/>
      <c r="MMQ862" s="44"/>
      <c r="MMR862" s="44"/>
      <c r="MMS862" s="44"/>
      <c r="MMT862" s="44"/>
      <c r="MMU862" s="44"/>
      <c r="MMV862" s="44"/>
      <c r="MMW862" s="44"/>
      <c r="MMX862" s="44"/>
      <c r="MMY862" s="44"/>
      <c r="MMZ862" s="44"/>
      <c r="MNA862" s="44"/>
      <c r="MNB862" s="44"/>
      <c r="MNC862" s="44"/>
      <c r="MND862" s="44"/>
      <c r="MNE862" s="44"/>
      <c r="MNF862" s="44"/>
      <c r="MNG862" s="44"/>
      <c r="MNH862" s="44"/>
      <c r="MNI862" s="44"/>
      <c r="MNJ862" s="44"/>
      <c r="MNK862" s="44"/>
      <c r="MNL862" s="44"/>
      <c r="MNM862" s="44"/>
      <c r="MNN862" s="44"/>
      <c r="MNO862" s="44"/>
      <c r="MNP862" s="44"/>
      <c r="MNQ862" s="44"/>
      <c r="MNR862" s="44"/>
      <c r="MNS862" s="44"/>
      <c r="MNT862" s="44"/>
      <c r="MNU862" s="44"/>
      <c r="MNV862" s="44"/>
      <c r="MNW862" s="44"/>
      <c r="MNX862" s="44"/>
      <c r="MNY862" s="44"/>
      <c r="MNZ862" s="44"/>
      <c r="MOA862" s="44"/>
      <c r="MOB862" s="44"/>
      <c r="MOC862" s="44"/>
      <c r="MOD862" s="44"/>
      <c r="MOE862" s="44"/>
      <c r="MOF862" s="44"/>
      <c r="MOG862" s="44"/>
      <c r="MOH862" s="44"/>
      <c r="MOI862" s="44"/>
      <c r="MOJ862" s="44"/>
      <c r="MOK862" s="44"/>
      <c r="MOL862" s="44"/>
      <c r="MOM862" s="44"/>
      <c r="MON862" s="44"/>
      <c r="MOO862" s="44"/>
      <c r="MOP862" s="44"/>
      <c r="MOQ862" s="44"/>
      <c r="MOR862" s="44"/>
      <c r="MOS862" s="44"/>
      <c r="MOT862" s="44"/>
      <c r="MOU862" s="44"/>
      <c r="MOV862" s="44"/>
      <c r="MOW862" s="44"/>
      <c r="MOX862" s="44"/>
      <c r="MOY862" s="44"/>
      <c r="MOZ862" s="44"/>
      <c r="MPA862" s="44"/>
      <c r="MPB862" s="44"/>
      <c r="MPC862" s="44"/>
      <c r="MPD862" s="44"/>
      <c r="MPE862" s="44"/>
      <c r="MPF862" s="44"/>
      <c r="MPG862" s="44"/>
      <c r="MPH862" s="44"/>
      <c r="MPI862" s="44"/>
      <c r="MPJ862" s="44"/>
      <c r="MPK862" s="44"/>
      <c r="MPL862" s="44"/>
      <c r="MPM862" s="44"/>
      <c r="MPN862" s="44"/>
      <c r="MPO862" s="44"/>
      <c r="MPP862" s="44"/>
      <c r="MPQ862" s="44"/>
      <c r="MPR862" s="44"/>
      <c r="MPS862" s="44"/>
      <c r="MPT862" s="44"/>
      <c r="MPU862" s="44"/>
      <c r="MPV862" s="44"/>
      <c r="MPW862" s="44"/>
      <c r="MPX862" s="44"/>
      <c r="MPY862" s="44"/>
      <c r="MPZ862" s="44"/>
      <c r="MQA862" s="44"/>
      <c r="MQB862" s="44"/>
      <c r="MQC862" s="44"/>
      <c r="MQD862" s="44"/>
      <c r="MQE862" s="44"/>
      <c r="MQF862" s="44"/>
      <c r="MQG862" s="44"/>
      <c r="MQH862" s="44"/>
      <c r="MQI862" s="44"/>
      <c r="MQJ862" s="44"/>
      <c r="MQK862" s="44"/>
      <c r="MQL862" s="44"/>
      <c r="MQM862" s="44"/>
      <c r="MQN862" s="44"/>
      <c r="MQO862" s="44"/>
      <c r="MQP862" s="44"/>
      <c r="MQQ862" s="44"/>
      <c r="MQR862" s="44"/>
      <c r="MQS862" s="44"/>
      <c r="MQT862" s="44"/>
      <c r="MQU862" s="44"/>
      <c r="MQV862" s="44"/>
      <c r="MQW862" s="44"/>
      <c r="MQX862" s="44"/>
      <c r="MQY862" s="44"/>
      <c r="MQZ862" s="44"/>
      <c r="MRA862" s="44"/>
      <c r="MRB862" s="44"/>
      <c r="MRC862" s="44"/>
      <c r="MRD862" s="44"/>
      <c r="MRE862" s="44"/>
      <c r="MRF862" s="44"/>
      <c r="MRG862" s="44"/>
      <c r="MRH862" s="44"/>
      <c r="MRI862" s="44"/>
      <c r="MRJ862" s="44"/>
      <c r="MRK862" s="44"/>
      <c r="MRL862" s="44"/>
      <c r="MRM862" s="44"/>
      <c r="MRN862" s="44"/>
      <c r="MRO862" s="44"/>
      <c r="MRP862" s="44"/>
      <c r="MRQ862" s="44"/>
      <c r="MRR862" s="44"/>
      <c r="MRS862" s="44"/>
      <c r="MRT862" s="44"/>
      <c r="MRU862" s="44"/>
      <c r="MRV862" s="44"/>
      <c r="MRW862" s="44"/>
      <c r="MRX862" s="44"/>
      <c r="MRY862" s="44"/>
      <c r="MRZ862" s="44"/>
      <c r="MSA862" s="44"/>
      <c r="MSB862" s="44"/>
      <c r="MSC862" s="44"/>
      <c r="MSD862" s="44"/>
      <c r="MSE862" s="44"/>
      <c r="MSF862" s="44"/>
      <c r="MSG862" s="44"/>
      <c r="MSH862" s="44"/>
      <c r="MSI862" s="44"/>
      <c r="MSJ862" s="44"/>
      <c r="MSK862" s="44"/>
      <c r="MSL862" s="44"/>
      <c r="MSM862" s="44"/>
      <c r="MSN862" s="44"/>
      <c r="MSO862" s="44"/>
      <c r="MSP862" s="44"/>
      <c r="MSQ862" s="44"/>
      <c r="MSR862" s="44"/>
      <c r="MSS862" s="44"/>
      <c r="MST862" s="44"/>
      <c r="MSU862" s="44"/>
      <c r="MSV862" s="44"/>
      <c r="MSW862" s="44"/>
      <c r="MSX862" s="44"/>
      <c r="MSY862" s="44"/>
      <c r="MSZ862" s="44"/>
      <c r="MTA862" s="44"/>
      <c r="MTB862" s="44"/>
      <c r="MTC862" s="44"/>
      <c r="MTD862" s="44"/>
      <c r="MTE862" s="44"/>
      <c r="MTF862" s="44"/>
      <c r="MTG862" s="44"/>
      <c r="MTH862" s="44"/>
      <c r="MTI862" s="44"/>
      <c r="MTJ862" s="44"/>
      <c r="MTK862" s="44"/>
      <c r="MTL862" s="44"/>
      <c r="MTM862" s="44"/>
      <c r="MTN862" s="44"/>
      <c r="MTO862" s="44"/>
      <c r="MTP862" s="44"/>
      <c r="MTQ862" s="44"/>
      <c r="MTR862" s="44"/>
      <c r="MTS862" s="44"/>
      <c r="MTT862" s="44"/>
      <c r="MTU862" s="44"/>
      <c r="MTV862" s="44"/>
      <c r="MTW862" s="44"/>
      <c r="MTX862" s="44"/>
      <c r="MTY862" s="44"/>
      <c r="MTZ862" s="44"/>
      <c r="MUA862" s="44"/>
      <c r="MUB862" s="44"/>
      <c r="MUC862" s="44"/>
      <c r="MUD862" s="44"/>
      <c r="MUE862" s="44"/>
      <c r="MUF862" s="44"/>
      <c r="MUG862" s="44"/>
      <c r="MUH862" s="44"/>
      <c r="MUI862" s="44"/>
      <c r="MUJ862" s="44"/>
      <c r="MUK862" s="44"/>
      <c r="MUL862" s="44"/>
      <c r="MUM862" s="44"/>
      <c r="MUN862" s="44"/>
      <c r="MUO862" s="44"/>
      <c r="MUP862" s="44"/>
      <c r="MUQ862" s="44"/>
      <c r="MUR862" s="44"/>
      <c r="MUS862" s="44"/>
      <c r="MUT862" s="44"/>
      <c r="MUU862" s="44"/>
      <c r="MUV862" s="44"/>
      <c r="MUW862" s="44"/>
      <c r="MUX862" s="44"/>
      <c r="MUY862" s="44"/>
      <c r="MUZ862" s="44"/>
      <c r="MVA862" s="44"/>
      <c r="MVB862" s="44"/>
      <c r="MVC862" s="44"/>
      <c r="MVD862" s="44"/>
      <c r="MVE862" s="44"/>
      <c r="MVF862" s="44"/>
      <c r="MVG862" s="44"/>
      <c r="MVH862" s="44"/>
      <c r="MVI862" s="44"/>
      <c r="MVJ862" s="44"/>
      <c r="MVK862" s="44"/>
      <c r="MVL862" s="44"/>
      <c r="MVM862" s="44"/>
      <c r="MVN862" s="44"/>
      <c r="MVO862" s="44"/>
      <c r="MVP862" s="44"/>
      <c r="MVQ862" s="44"/>
      <c r="MVR862" s="44"/>
      <c r="MVS862" s="44"/>
      <c r="MVT862" s="44"/>
      <c r="MVU862" s="44"/>
      <c r="MVV862" s="44"/>
      <c r="MVW862" s="44"/>
      <c r="MVX862" s="44"/>
      <c r="MVY862" s="44"/>
      <c r="MVZ862" s="44"/>
      <c r="MWA862" s="44"/>
      <c r="MWB862" s="44"/>
      <c r="MWC862" s="44"/>
      <c r="MWD862" s="44"/>
      <c r="MWE862" s="44"/>
      <c r="MWF862" s="44"/>
      <c r="MWG862" s="44"/>
      <c r="MWH862" s="44"/>
      <c r="MWI862" s="44"/>
      <c r="MWJ862" s="44"/>
      <c r="MWK862" s="44"/>
      <c r="MWL862" s="44"/>
      <c r="MWM862" s="44"/>
      <c r="MWN862" s="44"/>
      <c r="MWO862" s="44"/>
      <c r="MWP862" s="44"/>
      <c r="MWQ862" s="44"/>
      <c r="MWR862" s="44"/>
      <c r="MWS862" s="44"/>
      <c r="MWT862" s="44"/>
      <c r="MWU862" s="44"/>
      <c r="MWV862" s="44"/>
      <c r="MWW862" s="44"/>
      <c r="MWX862" s="44"/>
      <c r="MWY862" s="44"/>
      <c r="MWZ862" s="44"/>
      <c r="MXA862" s="44"/>
      <c r="MXB862" s="44"/>
      <c r="MXC862" s="44"/>
      <c r="MXD862" s="44"/>
      <c r="MXE862" s="44"/>
      <c r="MXF862" s="44"/>
      <c r="MXG862" s="44"/>
      <c r="MXH862" s="44"/>
      <c r="MXI862" s="44"/>
      <c r="MXJ862" s="44"/>
      <c r="MXK862" s="44"/>
      <c r="MXL862" s="44"/>
      <c r="MXM862" s="44"/>
      <c r="MXN862" s="44"/>
      <c r="MXO862" s="44"/>
      <c r="MXP862" s="44"/>
      <c r="MXQ862" s="44"/>
      <c r="MXR862" s="44"/>
      <c r="MXS862" s="44"/>
      <c r="MXT862" s="44"/>
      <c r="MXU862" s="44"/>
      <c r="MXV862" s="44"/>
      <c r="MXW862" s="44"/>
      <c r="MXX862" s="44"/>
      <c r="MXY862" s="44"/>
      <c r="MXZ862" s="44"/>
      <c r="MYA862" s="44"/>
      <c r="MYB862" s="44"/>
      <c r="MYC862" s="44"/>
      <c r="MYD862" s="44"/>
      <c r="MYE862" s="44"/>
      <c r="MYF862" s="44"/>
      <c r="MYG862" s="44"/>
      <c r="MYH862" s="44"/>
      <c r="MYI862" s="44"/>
      <c r="MYJ862" s="44"/>
      <c r="MYK862" s="44"/>
      <c r="MYL862" s="44"/>
      <c r="MYM862" s="44"/>
      <c r="MYN862" s="44"/>
      <c r="MYO862" s="44"/>
      <c r="MYP862" s="44"/>
      <c r="MYQ862" s="44"/>
      <c r="MYR862" s="44"/>
      <c r="MYS862" s="44"/>
      <c r="MYT862" s="44"/>
      <c r="MYU862" s="44"/>
      <c r="MYV862" s="44"/>
      <c r="MYW862" s="44"/>
      <c r="MYX862" s="44"/>
      <c r="MYY862" s="44"/>
      <c r="MYZ862" s="44"/>
      <c r="MZA862" s="44"/>
      <c r="MZB862" s="44"/>
      <c r="MZC862" s="44"/>
      <c r="MZD862" s="44"/>
      <c r="MZE862" s="44"/>
      <c r="MZF862" s="44"/>
      <c r="MZG862" s="44"/>
      <c r="MZH862" s="44"/>
      <c r="MZI862" s="44"/>
      <c r="MZJ862" s="44"/>
      <c r="MZK862" s="44"/>
      <c r="MZL862" s="44"/>
      <c r="MZM862" s="44"/>
      <c r="MZN862" s="44"/>
      <c r="MZO862" s="44"/>
      <c r="MZP862" s="44"/>
      <c r="MZQ862" s="44"/>
      <c r="MZR862" s="44"/>
      <c r="MZS862" s="44"/>
      <c r="MZT862" s="44"/>
      <c r="MZU862" s="44"/>
      <c r="MZV862" s="44"/>
      <c r="MZW862" s="44"/>
      <c r="MZX862" s="44"/>
      <c r="MZY862" s="44"/>
      <c r="MZZ862" s="44"/>
      <c r="NAA862" s="44"/>
      <c r="NAB862" s="44"/>
      <c r="NAC862" s="44"/>
      <c r="NAD862" s="44"/>
      <c r="NAE862" s="44"/>
      <c r="NAF862" s="44"/>
      <c r="NAG862" s="44"/>
      <c r="NAH862" s="44"/>
      <c r="NAI862" s="44"/>
      <c r="NAJ862" s="44"/>
      <c r="NAK862" s="44"/>
      <c r="NAL862" s="44"/>
      <c r="NAM862" s="44"/>
      <c r="NAN862" s="44"/>
      <c r="NAO862" s="44"/>
      <c r="NAP862" s="44"/>
      <c r="NAQ862" s="44"/>
      <c r="NAR862" s="44"/>
      <c r="NAS862" s="44"/>
      <c r="NAT862" s="44"/>
      <c r="NAU862" s="44"/>
      <c r="NAV862" s="44"/>
      <c r="NAW862" s="44"/>
      <c r="NAX862" s="44"/>
      <c r="NAY862" s="44"/>
      <c r="NAZ862" s="44"/>
      <c r="NBA862" s="44"/>
      <c r="NBB862" s="44"/>
      <c r="NBC862" s="44"/>
      <c r="NBD862" s="44"/>
      <c r="NBE862" s="44"/>
      <c r="NBF862" s="44"/>
      <c r="NBG862" s="44"/>
      <c r="NBH862" s="44"/>
      <c r="NBI862" s="44"/>
      <c r="NBJ862" s="44"/>
      <c r="NBK862" s="44"/>
      <c r="NBL862" s="44"/>
      <c r="NBM862" s="44"/>
      <c r="NBN862" s="44"/>
      <c r="NBO862" s="44"/>
      <c r="NBP862" s="44"/>
      <c r="NBQ862" s="44"/>
      <c r="NBR862" s="44"/>
      <c r="NBS862" s="44"/>
      <c r="NBT862" s="44"/>
      <c r="NBU862" s="44"/>
      <c r="NBV862" s="44"/>
      <c r="NBW862" s="44"/>
      <c r="NBX862" s="44"/>
      <c r="NBY862" s="44"/>
      <c r="NBZ862" s="44"/>
      <c r="NCA862" s="44"/>
      <c r="NCB862" s="44"/>
      <c r="NCC862" s="44"/>
      <c r="NCD862" s="44"/>
      <c r="NCE862" s="44"/>
      <c r="NCF862" s="44"/>
      <c r="NCG862" s="44"/>
      <c r="NCH862" s="44"/>
      <c r="NCI862" s="44"/>
      <c r="NCJ862" s="44"/>
      <c r="NCK862" s="44"/>
      <c r="NCL862" s="44"/>
      <c r="NCM862" s="44"/>
      <c r="NCN862" s="44"/>
      <c r="NCO862" s="44"/>
      <c r="NCP862" s="44"/>
      <c r="NCQ862" s="44"/>
      <c r="NCR862" s="44"/>
      <c r="NCS862" s="44"/>
      <c r="NCT862" s="44"/>
      <c r="NCU862" s="44"/>
      <c r="NCV862" s="44"/>
      <c r="NCW862" s="44"/>
      <c r="NCX862" s="44"/>
      <c r="NCY862" s="44"/>
      <c r="NCZ862" s="44"/>
      <c r="NDA862" s="44"/>
      <c r="NDB862" s="44"/>
      <c r="NDC862" s="44"/>
      <c r="NDD862" s="44"/>
      <c r="NDE862" s="44"/>
      <c r="NDF862" s="44"/>
      <c r="NDG862" s="44"/>
      <c r="NDH862" s="44"/>
      <c r="NDI862" s="44"/>
      <c r="NDJ862" s="44"/>
      <c r="NDK862" s="44"/>
      <c r="NDL862" s="44"/>
      <c r="NDM862" s="44"/>
      <c r="NDN862" s="44"/>
      <c r="NDO862" s="44"/>
      <c r="NDP862" s="44"/>
      <c r="NDQ862" s="44"/>
      <c r="NDR862" s="44"/>
      <c r="NDS862" s="44"/>
      <c r="NDT862" s="44"/>
      <c r="NDU862" s="44"/>
      <c r="NDV862" s="44"/>
      <c r="NDW862" s="44"/>
      <c r="NDX862" s="44"/>
      <c r="NDY862" s="44"/>
      <c r="NDZ862" s="44"/>
      <c r="NEA862" s="44"/>
      <c r="NEB862" s="44"/>
      <c r="NEC862" s="44"/>
      <c r="NED862" s="44"/>
      <c r="NEE862" s="44"/>
      <c r="NEF862" s="44"/>
      <c r="NEG862" s="44"/>
      <c r="NEH862" s="44"/>
      <c r="NEI862" s="44"/>
      <c r="NEJ862" s="44"/>
      <c r="NEK862" s="44"/>
      <c r="NEL862" s="44"/>
      <c r="NEM862" s="44"/>
      <c r="NEN862" s="44"/>
      <c r="NEO862" s="44"/>
      <c r="NEP862" s="44"/>
      <c r="NEQ862" s="44"/>
      <c r="NER862" s="44"/>
      <c r="NES862" s="44"/>
      <c r="NET862" s="44"/>
      <c r="NEU862" s="44"/>
      <c r="NEV862" s="44"/>
      <c r="NEW862" s="44"/>
      <c r="NEX862" s="44"/>
      <c r="NEY862" s="44"/>
      <c r="NEZ862" s="44"/>
      <c r="NFA862" s="44"/>
      <c r="NFB862" s="44"/>
      <c r="NFC862" s="44"/>
      <c r="NFD862" s="44"/>
      <c r="NFE862" s="44"/>
      <c r="NFF862" s="44"/>
      <c r="NFG862" s="44"/>
      <c r="NFH862" s="44"/>
      <c r="NFI862" s="44"/>
      <c r="NFJ862" s="44"/>
      <c r="NFK862" s="44"/>
      <c r="NFL862" s="44"/>
      <c r="NFM862" s="44"/>
      <c r="NFN862" s="44"/>
      <c r="NFO862" s="44"/>
      <c r="NFP862" s="44"/>
      <c r="NFQ862" s="44"/>
      <c r="NFR862" s="44"/>
      <c r="NFS862" s="44"/>
      <c r="NFT862" s="44"/>
      <c r="NFU862" s="44"/>
      <c r="NFV862" s="44"/>
      <c r="NFW862" s="44"/>
      <c r="NFX862" s="44"/>
      <c r="NFY862" s="44"/>
      <c r="NFZ862" s="44"/>
      <c r="NGA862" s="44"/>
      <c r="NGB862" s="44"/>
      <c r="NGC862" s="44"/>
      <c r="NGD862" s="44"/>
      <c r="NGE862" s="44"/>
      <c r="NGF862" s="44"/>
      <c r="NGG862" s="44"/>
      <c r="NGH862" s="44"/>
      <c r="NGI862" s="44"/>
      <c r="NGJ862" s="44"/>
      <c r="NGK862" s="44"/>
      <c r="NGL862" s="44"/>
      <c r="NGM862" s="44"/>
      <c r="NGN862" s="44"/>
      <c r="NGO862" s="44"/>
      <c r="NGP862" s="44"/>
      <c r="NGQ862" s="44"/>
      <c r="NGR862" s="44"/>
      <c r="NGS862" s="44"/>
      <c r="NGT862" s="44"/>
      <c r="NGU862" s="44"/>
      <c r="NGV862" s="44"/>
      <c r="NGW862" s="44"/>
      <c r="NGX862" s="44"/>
      <c r="NGY862" s="44"/>
      <c r="NGZ862" s="44"/>
      <c r="NHA862" s="44"/>
      <c r="NHB862" s="44"/>
      <c r="NHC862" s="44"/>
      <c r="NHD862" s="44"/>
      <c r="NHE862" s="44"/>
      <c r="NHF862" s="44"/>
      <c r="NHG862" s="44"/>
      <c r="NHH862" s="44"/>
      <c r="NHI862" s="44"/>
      <c r="NHJ862" s="44"/>
      <c r="NHK862" s="44"/>
      <c r="NHL862" s="44"/>
      <c r="NHM862" s="44"/>
      <c r="NHN862" s="44"/>
      <c r="NHO862" s="44"/>
      <c r="NHP862" s="44"/>
      <c r="NHQ862" s="44"/>
      <c r="NHR862" s="44"/>
      <c r="NHS862" s="44"/>
      <c r="NHT862" s="44"/>
      <c r="NHU862" s="44"/>
      <c r="NHV862" s="44"/>
      <c r="NHW862" s="44"/>
      <c r="NHX862" s="44"/>
      <c r="NHY862" s="44"/>
      <c r="NHZ862" s="44"/>
      <c r="NIA862" s="44"/>
      <c r="NIB862" s="44"/>
      <c r="NIC862" s="44"/>
      <c r="NID862" s="44"/>
      <c r="NIE862" s="44"/>
      <c r="NIF862" s="44"/>
      <c r="NIG862" s="44"/>
      <c r="NIH862" s="44"/>
      <c r="NII862" s="44"/>
      <c r="NIJ862" s="44"/>
      <c r="NIK862" s="44"/>
      <c r="NIL862" s="44"/>
      <c r="NIM862" s="44"/>
      <c r="NIN862" s="44"/>
      <c r="NIO862" s="44"/>
      <c r="NIP862" s="44"/>
      <c r="NIQ862" s="44"/>
      <c r="NIR862" s="44"/>
      <c r="NIS862" s="44"/>
      <c r="NIT862" s="44"/>
      <c r="NIU862" s="44"/>
      <c r="NIV862" s="44"/>
      <c r="NIW862" s="44"/>
      <c r="NIX862" s="44"/>
      <c r="NIY862" s="44"/>
      <c r="NIZ862" s="44"/>
      <c r="NJA862" s="44"/>
      <c r="NJB862" s="44"/>
      <c r="NJC862" s="44"/>
      <c r="NJD862" s="44"/>
      <c r="NJE862" s="44"/>
      <c r="NJF862" s="44"/>
      <c r="NJG862" s="44"/>
      <c r="NJH862" s="44"/>
      <c r="NJI862" s="44"/>
      <c r="NJJ862" s="44"/>
      <c r="NJK862" s="44"/>
      <c r="NJL862" s="44"/>
      <c r="NJM862" s="44"/>
      <c r="NJN862" s="44"/>
      <c r="NJO862" s="44"/>
      <c r="NJP862" s="44"/>
      <c r="NJQ862" s="44"/>
      <c r="NJR862" s="44"/>
      <c r="NJS862" s="44"/>
      <c r="NJT862" s="44"/>
      <c r="NJU862" s="44"/>
      <c r="NJV862" s="44"/>
      <c r="NJW862" s="44"/>
      <c r="NJX862" s="44"/>
      <c r="NJY862" s="44"/>
      <c r="NJZ862" s="44"/>
      <c r="NKA862" s="44"/>
      <c r="NKB862" s="44"/>
      <c r="NKC862" s="44"/>
      <c r="NKD862" s="44"/>
      <c r="NKE862" s="44"/>
      <c r="NKF862" s="44"/>
      <c r="NKG862" s="44"/>
      <c r="NKH862" s="44"/>
      <c r="NKI862" s="44"/>
      <c r="NKJ862" s="44"/>
      <c r="NKK862" s="44"/>
      <c r="NKL862" s="44"/>
      <c r="NKM862" s="44"/>
      <c r="NKN862" s="44"/>
      <c r="NKO862" s="44"/>
      <c r="NKP862" s="44"/>
      <c r="NKQ862" s="44"/>
      <c r="NKR862" s="44"/>
      <c r="NKS862" s="44"/>
      <c r="NKT862" s="44"/>
      <c r="NKU862" s="44"/>
      <c r="NKV862" s="44"/>
      <c r="NKW862" s="44"/>
      <c r="NKX862" s="44"/>
      <c r="NKY862" s="44"/>
      <c r="NKZ862" s="44"/>
      <c r="NLA862" s="44"/>
      <c r="NLB862" s="44"/>
      <c r="NLC862" s="44"/>
      <c r="NLD862" s="44"/>
      <c r="NLE862" s="44"/>
      <c r="NLF862" s="44"/>
      <c r="NLG862" s="44"/>
      <c r="NLH862" s="44"/>
      <c r="NLI862" s="44"/>
      <c r="NLJ862" s="44"/>
      <c r="NLK862" s="44"/>
      <c r="NLL862" s="44"/>
      <c r="NLM862" s="44"/>
      <c r="NLN862" s="44"/>
      <c r="NLO862" s="44"/>
      <c r="NLP862" s="44"/>
      <c r="NLQ862" s="44"/>
      <c r="NLR862" s="44"/>
      <c r="NLS862" s="44"/>
      <c r="NLT862" s="44"/>
      <c r="NLU862" s="44"/>
      <c r="NLV862" s="44"/>
      <c r="NLW862" s="44"/>
      <c r="NLX862" s="44"/>
      <c r="NLY862" s="44"/>
      <c r="NLZ862" s="44"/>
      <c r="NMA862" s="44"/>
      <c r="NMB862" s="44"/>
      <c r="NMC862" s="44"/>
      <c r="NMD862" s="44"/>
      <c r="NME862" s="44"/>
      <c r="NMF862" s="44"/>
      <c r="NMG862" s="44"/>
      <c r="NMH862" s="44"/>
      <c r="NMI862" s="44"/>
      <c r="NMJ862" s="44"/>
      <c r="NMK862" s="44"/>
      <c r="NML862" s="44"/>
      <c r="NMM862" s="44"/>
      <c r="NMN862" s="44"/>
      <c r="NMO862" s="44"/>
      <c r="NMP862" s="44"/>
      <c r="NMQ862" s="44"/>
      <c r="NMR862" s="44"/>
      <c r="NMS862" s="44"/>
      <c r="NMT862" s="44"/>
      <c r="NMU862" s="44"/>
      <c r="NMV862" s="44"/>
      <c r="NMW862" s="44"/>
      <c r="NMX862" s="44"/>
      <c r="NMY862" s="44"/>
      <c r="NMZ862" s="44"/>
      <c r="NNA862" s="44"/>
      <c r="NNB862" s="44"/>
      <c r="NNC862" s="44"/>
      <c r="NND862" s="44"/>
      <c r="NNE862" s="44"/>
      <c r="NNF862" s="44"/>
      <c r="NNG862" s="44"/>
      <c r="NNH862" s="44"/>
      <c r="NNI862" s="44"/>
      <c r="NNJ862" s="44"/>
      <c r="NNK862" s="44"/>
      <c r="NNL862" s="44"/>
      <c r="NNM862" s="44"/>
      <c r="NNN862" s="44"/>
      <c r="NNO862" s="44"/>
      <c r="NNP862" s="44"/>
      <c r="NNQ862" s="44"/>
      <c r="NNR862" s="44"/>
      <c r="NNS862" s="44"/>
      <c r="NNT862" s="44"/>
      <c r="NNU862" s="44"/>
      <c r="NNV862" s="44"/>
      <c r="NNW862" s="44"/>
      <c r="NNX862" s="44"/>
      <c r="NNY862" s="44"/>
      <c r="NNZ862" s="44"/>
      <c r="NOA862" s="44"/>
      <c r="NOB862" s="44"/>
      <c r="NOC862" s="44"/>
      <c r="NOD862" s="44"/>
      <c r="NOE862" s="44"/>
      <c r="NOF862" s="44"/>
      <c r="NOG862" s="44"/>
      <c r="NOH862" s="44"/>
      <c r="NOI862" s="44"/>
      <c r="NOJ862" s="44"/>
      <c r="NOK862" s="44"/>
      <c r="NOL862" s="44"/>
      <c r="NOM862" s="44"/>
      <c r="NON862" s="44"/>
      <c r="NOO862" s="44"/>
      <c r="NOP862" s="44"/>
      <c r="NOQ862" s="44"/>
      <c r="NOR862" s="44"/>
      <c r="NOS862" s="44"/>
      <c r="NOT862" s="44"/>
      <c r="NOU862" s="44"/>
      <c r="NOV862" s="44"/>
      <c r="NOW862" s="44"/>
      <c r="NOX862" s="44"/>
      <c r="NOY862" s="44"/>
      <c r="NOZ862" s="44"/>
      <c r="NPA862" s="44"/>
      <c r="NPB862" s="44"/>
      <c r="NPC862" s="44"/>
      <c r="NPD862" s="44"/>
      <c r="NPE862" s="44"/>
      <c r="NPF862" s="44"/>
      <c r="NPG862" s="44"/>
      <c r="NPH862" s="44"/>
      <c r="NPI862" s="44"/>
      <c r="NPJ862" s="44"/>
      <c r="NPK862" s="44"/>
      <c r="NPL862" s="44"/>
      <c r="NPM862" s="44"/>
      <c r="NPN862" s="44"/>
      <c r="NPO862" s="44"/>
      <c r="NPP862" s="44"/>
      <c r="NPQ862" s="44"/>
      <c r="NPR862" s="44"/>
      <c r="NPS862" s="44"/>
      <c r="NPT862" s="44"/>
      <c r="NPU862" s="44"/>
      <c r="NPV862" s="44"/>
      <c r="NPW862" s="44"/>
      <c r="NPX862" s="44"/>
      <c r="NPY862" s="44"/>
      <c r="NPZ862" s="44"/>
      <c r="NQA862" s="44"/>
      <c r="NQB862" s="44"/>
      <c r="NQC862" s="44"/>
      <c r="NQD862" s="44"/>
      <c r="NQE862" s="44"/>
      <c r="NQF862" s="44"/>
      <c r="NQG862" s="44"/>
      <c r="NQH862" s="44"/>
      <c r="NQI862" s="44"/>
      <c r="NQJ862" s="44"/>
      <c r="NQK862" s="44"/>
      <c r="NQL862" s="44"/>
      <c r="NQM862" s="44"/>
      <c r="NQN862" s="44"/>
      <c r="NQO862" s="44"/>
      <c r="NQP862" s="44"/>
      <c r="NQQ862" s="44"/>
      <c r="NQR862" s="44"/>
      <c r="NQS862" s="44"/>
      <c r="NQT862" s="44"/>
      <c r="NQU862" s="44"/>
      <c r="NQV862" s="44"/>
      <c r="NQW862" s="44"/>
      <c r="NQX862" s="44"/>
      <c r="NQY862" s="44"/>
      <c r="NQZ862" s="44"/>
      <c r="NRA862" s="44"/>
      <c r="NRB862" s="44"/>
      <c r="NRC862" s="44"/>
      <c r="NRD862" s="44"/>
      <c r="NRE862" s="44"/>
      <c r="NRF862" s="44"/>
      <c r="NRG862" s="44"/>
      <c r="NRH862" s="44"/>
      <c r="NRI862" s="44"/>
      <c r="NRJ862" s="44"/>
      <c r="NRK862" s="44"/>
      <c r="NRL862" s="44"/>
      <c r="NRM862" s="44"/>
      <c r="NRN862" s="44"/>
      <c r="NRO862" s="44"/>
      <c r="NRP862" s="44"/>
      <c r="NRQ862" s="44"/>
      <c r="NRR862" s="44"/>
      <c r="NRS862" s="44"/>
      <c r="NRT862" s="44"/>
      <c r="NRU862" s="44"/>
      <c r="NRV862" s="44"/>
      <c r="NRW862" s="44"/>
      <c r="NRX862" s="44"/>
      <c r="NRY862" s="44"/>
      <c r="NRZ862" s="44"/>
      <c r="NSA862" s="44"/>
      <c r="NSB862" s="44"/>
      <c r="NSC862" s="44"/>
      <c r="NSD862" s="44"/>
      <c r="NSE862" s="44"/>
      <c r="NSF862" s="44"/>
      <c r="NSG862" s="44"/>
      <c r="NSH862" s="44"/>
      <c r="NSI862" s="44"/>
      <c r="NSJ862" s="44"/>
      <c r="NSK862" s="44"/>
      <c r="NSL862" s="44"/>
      <c r="NSM862" s="44"/>
      <c r="NSN862" s="44"/>
      <c r="NSO862" s="44"/>
      <c r="NSP862" s="44"/>
      <c r="NSQ862" s="44"/>
      <c r="NSR862" s="44"/>
      <c r="NSS862" s="44"/>
      <c r="NST862" s="44"/>
      <c r="NSU862" s="44"/>
      <c r="NSV862" s="44"/>
      <c r="NSW862" s="44"/>
      <c r="NSX862" s="44"/>
      <c r="NSY862" s="44"/>
      <c r="NSZ862" s="44"/>
      <c r="NTA862" s="44"/>
      <c r="NTB862" s="44"/>
      <c r="NTC862" s="44"/>
      <c r="NTD862" s="44"/>
      <c r="NTE862" s="44"/>
      <c r="NTF862" s="44"/>
      <c r="NTG862" s="44"/>
      <c r="NTH862" s="44"/>
      <c r="NTI862" s="44"/>
      <c r="NTJ862" s="44"/>
      <c r="NTK862" s="44"/>
      <c r="NTL862" s="44"/>
      <c r="NTM862" s="44"/>
      <c r="NTN862" s="44"/>
      <c r="NTO862" s="44"/>
      <c r="NTP862" s="44"/>
      <c r="NTQ862" s="44"/>
      <c r="NTR862" s="44"/>
      <c r="NTS862" s="44"/>
      <c r="NTT862" s="44"/>
      <c r="NTU862" s="44"/>
      <c r="NTV862" s="44"/>
      <c r="NTW862" s="44"/>
      <c r="NTX862" s="44"/>
      <c r="NTY862" s="44"/>
      <c r="NTZ862" s="44"/>
      <c r="NUA862" s="44"/>
      <c r="NUB862" s="44"/>
      <c r="NUC862" s="44"/>
      <c r="NUD862" s="44"/>
      <c r="NUE862" s="44"/>
      <c r="NUF862" s="44"/>
      <c r="NUG862" s="44"/>
      <c r="NUH862" s="44"/>
      <c r="NUI862" s="44"/>
      <c r="NUJ862" s="44"/>
      <c r="NUK862" s="44"/>
      <c r="NUL862" s="44"/>
      <c r="NUM862" s="44"/>
      <c r="NUN862" s="44"/>
      <c r="NUO862" s="44"/>
      <c r="NUP862" s="44"/>
      <c r="NUQ862" s="44"/>
      <c r="NUR862" s="44"/>
      <c r="NUS862" s="44"/>
      <c r="NUT862" s="44"/>
      <c r="NUU862" s="44"/>
      <c r="NUV862" s="44"/>
      <c r="NUW862" s="44"/>
      <c r="NUX862" s="44"/>
      <c r="NUY862" s="44"/>
      <c r="NUZ862" s="44"/>
      <c r="NVA862" s="44"/>
      <c r="NVB862" s="44"/>
      <c r="NVC862" s="44"/>
      <c r="NVD862" s="44"/>
      <c r="NVE862" s="44"/>
      <c r="NVF862" s="44"/>
      <c r="NVG862" s="44"/>
      <c r="NVH862" s="44"/>
      <c r="NVI862" s="44"/>
      <c r="NVJ862" s="44"/>
      <c r="NVK862" s="44"/>
      <c r="NVL862" s="44"/>
      <c r="NVM862" s="44"/>
      <c r="NVN862" s="44"/>
      <c r="NVO862" s="44"/>
      <c r="NVP862" s="44"/>
      <c r="NVQ862" s="44"/>
      <c r="NVR862" s="44"/>
      <c r="NVS862" s="44"/>
      <c r="NVT862" s="44"/>
      <c r="NVU862" s="44"/>
      <c r="NVV862" s="44"/>
      <c r="NVW862" s="44"/>
      <c r="NVX862" s="44"/>
      <c r="NVY862" s="44"/>
      <c r="NVZ862" s="44"/>
      <c r="NWA862" s="44"/>
      <c r="NWB862" s="44"/>
      <c r="NWC862" s="44"/>
      <c r="NWD862" s="44"/>
      <c r="NWE862" s="44"/>
      <c r="NWF862" s="44"/>
      <c r="NWG862" s="44"/>
      <c r="NWH862" s="44"/>
      <c r="NWI862" s="44"/>
      <c r="NWJ862" s="44"/>
      <c r="NWK862" s="44"/>
      <c r="NWL862" s="44"/>
      <c r="NWM862" s="44"/>
      <c r="NWN862" s="44"/>
      <c r="NWO862" s="44"/>
      <c r="NWP862" s="44"/>
      <c r="NWQ862" s="44"/>
      <c r="NWR862" s="44"/>
      <c r="NWS862" s="44"/>
      <c r="NWT862" s="44"/>
      <c r="NWU862" s="44"/>
      <c r="NWV862" s="44"/>
      <c r="NWW862" s="44"/>
      <c r="NWX862" s="44"/>
      <c r="NWY862" s="44"/>
      <c r="NWZ862" s="44"/>
      <c r="NXA862" s="44"/>
      <c r="NXB862" s="44"/>
      <c r="NXC862" s="44"/>
      <c r="NXD862" s="44"/>
      <c r="NXE862" s="44"/>
      <c r="NXF862" s="44"/>
      <c r="NXG862" s="44"/>
      <c r="NXH862" s="44"/>
      <c r="NXI862" s="44"/>
      <c r="NXJ862" s="44"/>
      <c r="NXK862" s="44"/>
      <c r="NXL862" s="44"/>
      <c r="NXM862" s="44"/>
      <c r="NXN862" s="44"/>
      <c r="NXO862" s="44"/>
      <c r="NXP862" s="44"/>
      <c r="NXQ862" s="44"/>
      <c r="NXR862" s="44"/>
      <c r="NXS862" s="44"/>
      <c r="NXT862" s="44"/>
      <c r="NXU862" s="44"/>
      <c r="NXV862" s="44"/>
      <c r="NXW862" s="44"/>
      <c r="NXX862" s="44"/>
      <c r="NXY862" s="44"/>
      <c r="NXZ862" s="44"/>
      <c r="NYA862" s="44"/>
      <c r="NYB862" s="44"/>
      <c r="NYC862" s="44"/>
      <c r="NYD862" s="44"/>
      <c r="NYE862" s="44"/>
      <c r="NYF862" s="44"/>
      <c r="NYG862" s="44"/>
      <c r="NYH862" s="44"/>
      <c r="NYI862" s="44"/>
      <c r="NYJ862" s="44"/>
      <c r="NYK862" s="44"/>
      <c r="NYL862" s="44"/>
      <c r="NYM862" s="44"/>
      <c r="NYN862" s="44"/>
      <c r="NYO862" s="44"/>
      <c r="NYP862" s="44"/>
      <c r="NYQ862" s="44"/>
      <c r="NYR862" s="44"/>
      <c r="NYS862" s="44"/>
      <c r="NYT862" s="44"/>
      <c r="NYU862" s="44"/>
      <c r="NYV862" s="44"/>
      <c r="NYW862" s="44"/>
      <c r="NYX862" s="44"/>
      <c r="NYY862" s="44"/>
      <c r="NYZ862" s="44"/>
      <c r="NZA862" s="44"/>
      <c r="NZB862" s="44"/>
      <c r="NZC862" s="44"/>
      <c r="NZD862" s="44"/>
      <c r="NZE862" s="44"/>
      <c r="NZF862" s="44"/>
      <c r="NZG862" s="44"/>
      <c r="NZH862" s="44"/>
      <c r="NZI862" s="44"/>
      <c r="NZJ862" s="44"/>
      <c r="NZK862" s="44"/>
      <c r="NZL862" s="44"/>
      <c r="NZM862" s="44"/>
      <c r="NZN862" s="44"/>
      <c r="NZO862" s="44"/>
      <c r="NZP862" s="44"/>
      <c r="NZQ862" s="44"/>
      <c r="NZR862" s="44"/>
      <c r="NZS862" s="44"/>
      <c r="NZT862" s="44"/>
      <c r="NZU862" s="44"/>
      <c r="NZV862" s="44"/>
      <c r="NZW862" s="44"/>
      <c r="NZX862" s="44"/>
      <c r="NZY862" s="44"/>
      <c r="NZZ862" s="44"/>
      <c r="OAA862" s="44"/>
      <c r="OAB862" s="44"/>
      <c r="OAC862" s="44"/>
      <c r="OAD862" s="44"/>
      <c r="OAE862" s="44"/>
      <c r="OAF862" s="44"/>
      <c r="OAG862" s="44"/>
      <c r="OAH862" s="44"/>
      <c r="OAI862" s="44"/>
      <c r="OAJ862" s="44"/>
      <c r="OAK862" s="44"/>
      <c r="OAL862" s="44"/>
      <c r="OAM862" s="44"/>
      <c r="OAN862" s="44"/>
      <c r="OAO862" s="44"/>
      <c r="OAP862" s="44"/>
      <c r="OAQ862" s="44"/>
      <c r="OAR862" s="44"/>
      <c r="OAS862" s="44"/>
      <c r="OAT862" s="44"/>
      <c r="OAU862" s="44"/>
      <c r="OAV862" s="44"/>
      <c r="OAW862" s="44"/>
      <c r="OAX862" s="44"/>
      <c r="OAY862" s="44"/>
      <c r="OAZ862" s="44"/>
      <c r="OBA862" s="44"/>
      <c r="OBB862" s="44"/>
      <c r="OBC862" s="44"/>
      <c r="OBD862" s="44"/>
      <c r="OBE862" s="44"/>
      <c r="OBF862" s="44"/>
      <c r="OBG862" s="44"/>
      <c r="OBH862" s="44"/>
      <c r="OBI862" s="44"/>
      <c r="OBJ862" s="44"/>
      <c r="OBK862" s="44"/>
      <c r="OBL862" s="44"/>
      <c r="OBM862" s="44"/>
      <c r="OBN862" s="44"/>
      <c r="OBO862" s="44"/>
      <c r="OBP862" s="44"/>
      <c r="OBQ862" s="44"/>
      <c r="OBR862" s="44"/>
      <c r="OBS862" s="44"/>
      <c r="OBT862" s="44"/>
      <c r="OBU862" s="44"/>
      <c r="OBV862" s="44"/>
      <c r="OBW862" s="44"/>
      <c r="OBX862" s="44"/>
      <c r="OBY862" s="44"/>
      <c r="OBZ862" s="44"/>
      <c r="OCA862" s="44"/>
      <c r="OCB862" s="44"/>
      <c r="OCC862" s="44"/>
      <c r="OCD862" s="44"/>
      <c r="OCE862" s="44"/>
      <c r="OCF862" s="44"/>
      <c r="OCG862" s="44"/>
      <c r="OCH862" s="44"/>
      <c r="OCI862" s="44"/>
      <c r="OCJ862" s="44"/>
      <c r="OCK862" s="44"/>
      <c r="OCL862" s="44"/>
      <c r="OCM862" s="44"/>
      <c r="OCN862" s="44"/>
      <c r="OCO862" s="44"/>
      <c r="OCP862" s="44"/>
      <c r="OCQ862" s="44"/>
      <c r="OCR862" s="44"/>
      <c r="OCS862" s="44"/>
      <c r="OCT862" s="44"/>
      <c r="OCU862" s="44"/>
      <c r="OCV862" s="44"/>
      <c r="OCW862" s="44"/>
      <c r="OCX862" s="44"/>
      <c r="OCY862" s="44"/>
      <c r="OCZ862" s="44"/>
      <c r="ODA862" s="44"/>
      <c r="ODB862" s="44"/>
      <c r="ODC862" s="44"/>
      <c r="ODD862" s="44"/>
      <c r="ODE862" s="44"/>
      <c r="ODF862" s="44"/>
      <c r="ODG862" s="44"/>
      <c r="ODH862" s="44"/>
      <c r="ODI862" s="44"/>
      <c r="ODJ862" s="44"/>
      <c r="ODK862" s="44"/>
      <c r="ODL862" s="44"/>
      <c r="ODM862" s="44"/>
      <c r="ODN862" s="44"/>
      <c r="ODO862" s="44"/>
      <c r="ODP862" s="44"/>
      <c r="ODQ862" s="44"/>
      <c r="ODR862" s="44"/>
      <c r="ODS862" s="44"/>
      <c r="ODT862" s="44"/>
      <c r="ODU862" s="44"/>
      <c r="ODV862" s="44"/>
      <c r="ODW862" s="44"/>
      <c r="ODX862" s="44"/>
      <c r="ODY862" s="44"/>
      <c r="ODZ862" s="44"/>
      <c r="OEA862" s="44"/>
      <c r="OEB862" s="44"/>
      <c r="OEC862" s="44"/>
      <c r="OED862" s="44"/>
      <c r="OEE862" s="44"/>
      <c r="OEF862" s="44"/>
      <c r="OEG862" s="44"/>
      <c r="OEH862" s="44"/>
      <c r="OEI862" s="44"/>
      <c r="OEJ862" s="44"/>
      <c r="OEK862" s="44"/>
      <c r="OEL862" s="44"/>
      <c r="OEM862" s="44"/>
      <c r="OEN862" s="44"/>
      <c r="OEO862" s="44"/>
      <c r="OEP862" s="44"/>
      <c r="OEQ862" s="44"/>
      <c r="OER862" s="44"/>
      <c r="OES862" s="44"/>
      <c r="OET862" s="44"/>
      <c r="OEU862" s="44"/>
      <c r="OEV862" s="44"/>
      <c r="OEW862" s="44"/>
      <c r="OEX862" s="44"/>
      <c r="OEY862" s="44"/>
      <c r="OEZ862" s="44"/>
      <c r="OFA862" s="44"/>
      <c r="OFB862" s="44"/>
      <c r="OFC862" s="44"/>
      <c r="OFD862" s="44"/>
      <c r="OFE862" s="44"/>
      <c r="OFF862" s="44"/>
      <c r="OFG862" s="44"/>
      <c r="OFH862" s="44"/>
      <c r="OFI862" s="44"/>
      <c r="OFJ862" s="44"/>
      <c r="OFK862" s="44"/>
      <c r="OFL862" s="44"/>
      <c r="OFM862" s="44"/>
      <c r="OFN862" s="44"/>
      <c r="OFO862" s="44"/>
      <c r="OFP862" s="44"/>
      <c r="OFQ862" s="44"/>
      <c r="OFR862" s="44"/>
      <c r="OFS862" s="44"/>
      <c r="OFT862" s="44"/>
      <c r="OFU862" s="44"/>
      <c r="OFV862" s="44"/>
      <c r="OFW862" s="44"/>
      <c r="OFX862" s="44"/>
      <c r="OFY862" s="44"/>
      <c r="OFZ862" s="44"/>
      <c r="OGA862" s="44"/>
      <c r="OGB862" s="44"/>
      <c r="OGC862" s="44"/>
      <c r="OGD862" s="44"/>
      <c r="OGE862" s="44"/>
      <c r="OGF862" s="44"/>
      <c r="OGG862" s="44"/>
      <c r="OGH862" s="44"/>
      <c r="OGI862" s="44"/>
      <c r="OGJ862" s="44"/>
      <c r="OGK862" s="44"/>
      <c r="OGL862" s="44"/>
      <c r="OGM862" s="44"/>
      <c r="OGN862" s="44"/>
      <c r="OGO862" s="44"/>
      <c r="OGP862" s="44"/>
      <c r="OGQ862" s="44"/>
      <c r="OGR862" s="44"/>
      <c r="OGS862" s="44"/>
      <c r="OGT862" s="44"/>
      <c r="OGU862" s="44"/>
      <c r="OGV862" s="44"/>
      <c r="OGW862" s="44"/>
      <c r="OGX862" s="44"/>
      <c r="OGY862" s="44"/>
      <c r="OGZ862" s="44"/>
      <c r="OHA862" s="44"/>
      <c r="OHB862" s="44"/>
      <c r="OHC862" s="44"/>
      <c r="OHD862" s="44"/>
      <c r="OHE862" s="44"/>
      <c r="OHF862" s="44"/>
      <c r="OHG862" s="44"/>
      <c r="OHH862" s="44"/>
      <c r="OHI862" s="44"/>
      <c r="OHJ862" s="44"/>
      <c r="OHK862" s="44"/>
      <c r="OHL862" s="44"/>
      <c r="OHM862" s="44"/>
      <c r="OHN862" s="44"/>
      <c r="OHO862" s="44"/>
      <c r="OHP862" s="44"/>
      <c r="OHQ862" s="44"/>
      <c r="OHR862" s="44"/>
      <c r="OHS862" s="44"/>
      <c r="OHT862" s="44"/>
      <c r="OHU862" s="44"/>
      <c r="OHV862" s="44"/>
      <c r="OHW862" s="44"/>
      <c r="OHX862" s="44"/>
      <c r="OHY862" s="44"/>
      <c r="OHZ862" s="44"/>
      <c r="OIA862" s="44"/>
      <c r="OIB862" s="44"/>
      <c r="OIC862" s="44"/>
      <c r="OID862" s="44"/>
      <c r="OIE862" s="44"/>
      <c r="OIF862" s="44"/>
      <c r="OIG862" s="44"/>
      <c r="OIH862" s="44"/>
      <c r="OII862" s="44"/>
      <c r="OIJ862" s="44"/>
      <c r="OIK862" s="44"/>
      <c r="OIL862" s="44"/>
      <c r="OIM862" s="44"/>
      <c r="OIN862" s="44"/>
      <c r="OIO862" s="44"/>
      <c r="OIP862" s="44"/>
      <c r="OIQ862" s="44"/>
      <c r="OIR862" s="44"/>
      <c r="OIS862" s="44"/>
      <c r="OIT862" s="44"/>
      <c r="OIU862" s="44"/>
      <c r="OIV862" s="44"/>
      <c r="OIW862" s="44"/>
      <c r="OIX862" s="44"/>
      <c r="OIY862" s="44"/>
      <c r="OIZ862" s="44"/>
      <c r="OJA862" s="44"/>
      <c r="OJB862" s="44"/>
      <c r="OJC862" s="44"/>
      <c r="OJD862" s="44"/>
      <c r="OJE862" s="44"/>
      <c r="OJF862" s="44"/>
      <c r="OJG862" s="44"/>
      <c r="OJH862" s="44"/>
      <c r="OJI862" s="44"/>
      <c r="OJJ862" s="44"/>
      <c r="OJK862" s="44"/>
      <c r="OJL862" s="44"/>
      <c r="OJM862" s="44"/>
      <c r="OJN862" s="44"/>
      <c r="OJO862" s="44"/>
      <c r="OJP862" s="44"/>
      <c r="OJQ862" s="44"/>
      <c r="OJR862" s="44"/>
      <c r="OJS862" s="44"/>
      <c r="OJT862" s="44"/>
      <c r="OJU862" s="44"/>
      <c r="OJV862" s="44"/>
      <c r="OJW862" s="44"/>
      <c r="OJX862" s="44"/>
      <c r="OJY862" s="44"/>
      <c r="OJZ862" s="44"/>
      <c r="OKA862" s="44"/>
      <c r="OKB862" s="44"/>
      <c r="OKC862" s="44"/>
      <c r="OKD862" s="44"/>
      <c r="OKE862" s="44"/>
      <c r="OKF862" s="44"/>
      <c r="OKG862" s="44"/>
      <c r="OKH862" s="44"/>
      <c r="OKI862" s="44"/>
      <c r="OKJ862" s="44"/>
      <c r="OKK862" s="44"/>
      <c r="OKL862" s="44"/>
      <c r="OKM862" s="44"/>
      <c r="OKN862" s="44"/>
      <c r="OKO862" s="44"/>
      <c r="OKP862" s="44"/>
      <c r="OKQ862" s="44"/>
      <c r="OKR862" s="44"/>
      <c r="OKS862" s="44"/>
      <c r="OKT862" s="44"/>
      <c r="OKU862" s="44"/>
      <c r="OKV862" s="44"/>
      <c r="OKW862" s="44"/>
      <c r="OKX862" s="44"/>
      <c r="OKY862" s="44"/>
      <c r="OKZ862" s="44"/>
      <c r="OLA862" s="44"/>
      <c r="OLB862" s="44"/>
      <c r="OLC862" s="44"/>
      <c r="OLD862" s="44"/>
      <c r="OLE862" s="44"/>
      <c r="OLF862" s="44"/>
      <c r="OLG862" s="44"/>
      <c r="OLH862" s="44"/>
      <c r="OLI862" s="44"/>
      <c r="OLJ862" s="44"/>
      <c r="OLK862" s="44"/>
      <c r="OLL862" s="44"/>
      <c r="OLM862" s="44"/>
      <c r="OLN862" s="44"/>
      <c r="OLO862" s="44"/>
      <c r="OLP862" s="44"/>
      <c r="OLQ862" s="44"/>
      <c r="OLR862" s="44"/>
      <c r="OLS862" s="44"/>
      <c r="OLT862" s="44"/>
      <c r="OLU862" s="44"/>
      <c r="OLV862" s="44"/>
      <c r="OLW862" s="44"/>
      <c r="OLX862" s="44"/>
      <c r="OLY862" s="44"/>
      <c r="OLZ862" s="44"/>
      <c r="OMA862" s="44"/>
      <c r="OMB862" s="44"/>
      <c r="OMC862" s="44"/>
      <c r="OMD862" s="44"/>
      <c r="OME862" s="44"/>
      <c r="OMF862" s="44"/>
      <c r="OMG862" s="44"/>
      <c r="OMH862" s="44"/>
      <c r="OMI862" s="44"/>
      <c r="OMJ862" s="44"/>
      <c r="OMK862" s="44"/>
      <c r="OML862" s="44"/>
      <c r="OMM862" s="44"/>
      <c r="OMN862" s="44"/>
      <c r="OMO862" s="44"/>
      <c r="OMP862" s="44"/>
      <c r="OMQ862" s="44"/>
      <c r="OMR862" s="44"/>
      <c r="OMS862" s="44"/>
      <c r="OMT862" s="44"/>
      <c r="OMU862" s="44"/>
      <c r="OMV862" s="44"/>
      <c r="OMW862" s="44"/>
      <c r="OMX862" s="44"/>
      <c r="OMY862" s="44"/>
      <c r="OMZ862" s="44"/>
      <c r="ONA862" s="44"/>
      <c r="ONB862" s="44"/>
      <c r="ONC862" s="44"/>
      <c r="OND862" s="44"/>
      <c r="ONE862" s="44"/>
      <c r="ONF862" s="44"/>
      <c r="ONG862" s="44"/>
      <c r="ONH862" s="44"/>
      <c r="ONI862" s="44"/>
      <c r="ONJ862" s="44"/>
      <c r="ONK862" s="44"/>
      <c r="ONL862" s="44"/>
      <c r="ONM862" s="44"/>
      <c r="ONN862" s="44"/>
      <c r="ONO862" s="44"/>
      <c r="ONP862" s="44"/>
      <c r="ONQ862" s="44"/>
      <c r="ONR862" s="44"/>
      <c r="ONS862" s="44"/>
      <c r="ONT862" s="44"/>
      <c r="ONU862" s="44"/>
      <c r="ONV862" s="44"/>
      <c r="ONW862" s="44"/>
      <c r="ONX862" s="44"/>
      <c r="ONY862" s="44"/>
      <c r="ONZ862" s="44"/>
      <c r="OOA862" s="44"/>
      <c r="OOB862" s="44"/>
      <c r="OOC862" s="44"/>
      <c r="OOD862" s="44"/>
      <c r="OOE862" s="44"/>
      <c r="OOF862" s="44"/>
      <c r="OOG862" s="44"/>
      <c r="OOH862" s="44"/>
      <c r="OOI862" s="44"/>
      <c r="OOJ862" s="44"/>
      <c r="OOK862" s="44"/>
      <c r="OOL862" s="44"/>
      <c r="OOM862" s="44"/>
      <c r="OON862" s="44"/>
      <c r="OOO862" s="44"/>
      <c r="OOP862" s="44"/>
      <c r="OOQ862" s="44"/>
      <c r="OOR862" s="44"/>
      <c r="OOS862" s="44"/>
      <c r="OOT862" s="44"/>
      <c r="OOU862" s="44"/>
      <c r="OOV862" s="44"/>
      <c r="OOW862" s="44"/>
      <c r="OOX862" s="44"/>
      <c r="OOY862" s="44"/>
      <c r="OOZ862" s="44"/>
      <c r="OPA862" s="44"/>
      <c r="OPB862" s="44"/>
      <c r="OPC862" s="44"/>
      <c r="OPD862" s="44"/>
      <c r="OPE862" s="44"/>
      <c r="OPF862" s="44"/>
      <c r="OPG862" s="44"/>
      <c r="OPH862" s="44"/>
      <c r="OPI862" s="44"/>
      <c r="OPJ862" s="44"/>
      <c r="OPK862" s="44"/>
      <c r="OPL862" s="44"/>
      <c r="OPM862" s="44"/>
      <c r="OPN862" s="44"/>
      <c r="OPO862" s="44"/>
      <c r="OPP862" s="44"/>
      <c r="OPQ862" s="44"/>
      <c r="OPR862" s="44"/>
      <c r="OPS862" s="44"/>
      <c r="OPT862" s="44"/>
      <c r="OPU862" s="44"/>
      <c r="OPV862" s="44"/>
      <c r="OPW862" s="44"/>
      <c r="OPX862" s="44"/>
      <c r="OPY862" s="44"/>
      <c r="OPZ862" s="44"/>
      <c r="OQA862" s="44"/>
      <c r="OQB862" s="44"/>
      <c r="OQC862" s="44"/>
      <c r="OQD862" s="44"/>
      <c r="OQE862" s="44"/>
      <c r="OQF862" s="44"/>
      <c r="OQG862" s="44"/>
      <c r="OQH862" s="44"/>
      <c r="OQI862" s="44"/>
      <c r="OQJ862" s="44"/>
      <c r="OQK862" s="44"/>
      <c r="OQL862" s="44"/>
      <c r="OQM862" s="44"/>
      <c r="OQN862" s="44"/>
      <c r="OQO862" s="44"/>
      <c r="OQP862" s="44"/>
      <c r="OQQ862" s="44"/>
      <c r="OQR862" s="44"/>
      <c r="OQS862" s="44"/>
      <c r="OQT862" s="44"/>
      <c r="OQU862" s="44"/>
      <c r="OQV862" s="44"/>
      <c r="OQW862" s="44"/>
      <c r="OQX862" s="44"/>
      <c r="OQY862" s="44"/>
      <c r="OQZ862" s="44"/>
      <c r="ORA862" s="44"/>
      <c r="ORB862" s="44"/>
      <c r="ORC862" s="44"/>
      <c r="ORD862" s="44"/>
      <c r="ORE862" s="44"/>
      <c r="ORF862" s="44"/>
      <c r="ORG862" s="44"/>
      <c r="ORH862" s="44"/>
      <c r="ORI862" s="44"/>
      <c r="ORJ862" s="44"/>
      <c r="ORK862" s="44"/>
      <c r="ORL862" s="44"/>
      <c r="ORM862" s="44"/>
      <c r="ORN862" s="44"/>
      <c r="ORO862" s="44"/>
      <c r="ORP862" s="44"/>
      <c r="ORQ862" s="44"/>
      <c r="ORR862" s="44"/>
      <c r="ORS862" s="44"/>
      <c r="ORT862" s="44"/>
      <c r="ORU862" s="44"/>
      <c r="ORV862" s="44"/>
      <c r="ORW862" s="44"/>
      <c r="ORX862" s="44"/>
      <c r="ORY862" s="44"/>
      <c r="ORZ862" s="44"/>
      <c r="OSA862" s="44"/>
      <c r="OSB862" s="44"/>
      <c r="OSC862" s="44"/>
      <c r="OSD862" s="44"/>
      <c r="OSE862" s="44"/>
      <c r="OSF862" s="44"/>
      <c r="OSG862" s="44"/>
      <c r="OSH862" s="44"/>
      <c r="OSI862" s="44"/>
      <c r="OSJ862" s="44"/>
      <c r="OSK862" s="44"/>
      <c r="OSL862" s="44"/>
      <c r="OSM862" s="44"/>
      <c r="OSN862" s="44"/>
      <c r="OSO862" s="44"/>
      <c r="OSP862" s="44"/>
      <c r="OSQ862" s="44"/>
      <c r="OSR862" s="44"/>
      <c r="OSS862" s="44"/>
      <c r="OST862" s="44"/>
      <c r="OSU862" s="44"/>
      <c r="OSV862" s="44"/>
      <c r="OSW862" s="44"/>
      <c r="OSX862" s="44"/>
      <c r="OSY862" s="44"/>
      <c r="OSZ862" s="44"/>
      <c r="OTA862" s="44"/>
      <c r="OTB862" s="44"/>
      <c r="OTC862" s="44"/>
      <c r="OTD862" s="44"/>
      <c r="OTE862" s="44"/>
      <c r="OTF862" s="44"/>
      <c r="OTG862" s="44"/>
      <c r="OTH862" s="44"/>
      <c r="OTI862" s="44"/>
      <c r="OTJ862" s="44"/>
      <c r="OTK862" s="44"/>
      <c r="OTL862" s="44"/>
      <c r="OTM862" s="44"/>
      <c r="OTN862" s="44"/>
      <c r="OTO862" s="44"/>
      <c r="OTP862" s="44"/>
      <c r="OTQ862" s="44"/>
      <c r="OTR862" s="44"/>
      <c r="OTS862" s="44"/>
      <c r="OTT862" s="44"/>
      <c r="OTU862" s="44"/>
      <c r="OTV862" s="44"/>
      <c r="OTW862" s="44"/>
      <c r="OTX862" s="44"/>
      <c r="OTY862" s="44"/>
      <c r="OTZ862" s="44"/>
      <c r="OUA862" s="44"/>
      <c r="OUB862" s="44"/>
      <c r="OUC862" s="44"/>
      <c r="OUD862" s="44"/>
      <c r="OUE862" s="44"/>
      <c r="OUF862" s="44"/>
      <c r="OUG862" s="44"/>
      <c r="OUH862" s="44"/>
      <c r="OUI862" s="44"/>
      <c r="OUJ862" s="44"/>
      <c r="OUK862" s="44"/>
      <c r="OUL862" s="44"/>
      <c r="OUM862" s="44"/>
      <c r="OUN862" s="44"/>
      <c r="OUO862" s="44"/>
      <c r="OUP862" s="44"/>
      <c r="OUQ862" s="44"/>
      <c r="OUR862" s="44"/>
      <c r="OUS862" s="44"/>
      <c r="OUT862" s="44"/>
      <c r="OUU862" s="44"/>
      <c r="OUV862" s="44"/>
      <c r="OUW862" s="44"/>
      <c r="OUX862" s="44"/>
      <c r="OUY862" s="44"/>
      <c r="OUZ862" s="44"/>
      <c r="OVA862" s="44"/>
      <c r="OVB862" s="44"/>
      <c r="OVC862" s="44"/>
      <c r="OVD862" s="44"/>
      <c r="OVE862" s="44"/>
      <c r="OVF862" s="44"/>
      <c r="OVG862" s="44"/>
      <c r="OVH862" s="44"/>
      <c r="OVI862" s="44"/>
      <c r="OVJ862" s="44"/>
      <c r="OVK862" s="44"/>
      <c r="OVL862" s="44"/>
      <c r="OVM862" s="44"/>
      <c r="OVN862" s="44"/>
      <c r="OVO862" s="44"/>
      <c r="OVP862" s="44"/>
      <c r="OVQ862" s="44"/>
      <c r="OVR862" s="44"/>
      <c r="OVS862" s="44"/>
      <c r="OVT862" s="44"/>
      <c r="OVU862" s="44"/>
      <c r="OVV862" s="44"/>
      <c r="OVW862" s="44"/>
      <c r="OVX862" s="44"/>
      <c r="OVY862" s="44"/>
      <c r="OVZ862" s="44"/>
      <c r="OWA862" s="44"/>
      <c r="OWB862" s="44"/>
      <c r="OWC862" s="44"/>
      <c r="OWD862" s="44"/>
      <c r="OWE862" s="44"/>
      <c r="OWF862" s="44"/>
      <c r="OWG862" s="44"/>
      <c r="OWH862" s="44"/>
      <c r="OWI862" s="44"/>
      <c r="OWJ862" s="44"/>
      <c r="OWK862" s="44"/>
      <c r="OWL862" s="44"/>
      <c r="OWM862" s="44"/>
      <c r="OWN862" s="44"/>
      <c r="OWO862" s="44"/>
      <c r="OWP862" s="44"/>
      <c r="OWQ862" s="44"/>
      <c r="OWR862" s="44"/>
      <c r="OWS862" s="44"/>
      <c r="OWT862" s="44"/>
      <c r="OWU862" s="44"/>
      <c r="OWV862" s="44"/>
      <c r="OWW862" s="44"/>
      <c r="OWX862" s="44"/>
      <c r="OWY862" s="44"/>
      <c r="OWZ862" s="44"/>
      <c r="OXA862" s="44"/>
      <c r="OXB862" s="44"/>
      <c r="OXC862" s="44"/>
      <c r="OXD862" s="44"/>
      <c r="OXE862" s="44"/>
      <c r="OXF862" s="44"/>
      <c r="OXG862" s="44"/>
      <c r="OXH862" s="44"/>
      <c r="OXI862" s="44"/>
      <c r="OXJ862" s="44"/>
      <c r="OXK862" s="44"/>
      <c r="OXL862" s="44"/>
      <c r="OXM862" s="44"/>
      <c r="OXN862" s="44"/>
      <c r="OXO862" s="44"/>
      <c r="OXP862" s="44"/>
      <c r="OXQ862" s="44"/>
      <c r="OXR862" s="44"/>
      <c r="OXS862" s="44"/>
      <c r="OXT862" s="44"/>
      <c r="OXU862" s="44"/>
      <c r="OXV862" s="44"/>
      <c r="OXW862" s="44"/>
      <c r="OXX862" s="44"/>
      <c r="OXY862" s="44"/>
      <c r="OXZ862" s="44"/>
      <c r="OYA862" s="44"/>
      <c r="OYB862" s="44"/>
      <c r="OYC862" s="44"/>
      <c r="OYD862" s="44"/>
      <c r="OYE862" s="44"/>
      <c r="OYF862" s="44"/>
      <c r="OYG862" s="44"/>
      <c r="OYH862" s="44"/>
      <c r="OYI862" s="44"/>
      <c r="OYJ862" s="44"/>
      <c r="OYK862" s="44"/>
      <c r="OYL862" s="44"/>
      <c r="OYM862" s="44"/>
      <c r="OYN862" s="44"/>
      <c r="OYO862" s="44"/>
      <c r="OYP862" s="44"/>
      <c r="OYQ862" s="44"/>
      <c r="OYR862" s="44"/>
      <c r="OYS862" s="44"/>
      <c r="OYT862" s="44"/>
      <c r="OYU862" s="44"/>
      <c r="OYV862" s="44"/>
      <c r="OYW862" s="44"/>
      <c r="OYX862" s="44"/>
      <c r="OYY862" s="44"/>
      <c r="OYZ862" s="44"/>
      <c r="OZA862" s="44"/>
      <c r="OZB862" s="44"/>
      <c r="OZC862" s="44"/>
      <c r="OZD862" s="44"/>
      <c r="OZE862" s="44"/>
      <c r="OZF862" s="44"/>
      <c r="OZG862" s="44"/>
      <c r="OZH862" s="44"/>
      <c r="OZI862" s="44"/>
      <c r="OZJ862" s="44"/>
      <c r="OZK862" s="44"/>
      <c r="OZL862" s="44"/>
      <c r="OZM862" s="44"/>
      <c r="OZN862" s="44"/>
      <c r="OZO862" s="44"/>
      <c r="OZP862" s="44"/>
      <c r="OZQ862" s="44"/>
      <c r="OZR862" s="44"/>
      <c r="OZS862" s="44"/>
      <c r="OZT862" s="44"/>
      <c r="OZU862" s="44"/>
      <c r="OZV862" s="44"/>
      <c r="OZW862" s="44"/>
      <c r="OZX862" s="44"/>
      <c r="OZY862" s="44"/>
      <c r="OZZ862" s="44"/>
      <c r="PAA862" s="44"/>
      <c r="PAB862" s="44"/>
      <c r="PAC862" s="44"/>
      <c r="PAD862" s="44"/>
      <c r="PAE862" s="44"/>
      <c r="PAF862" s="44"/>
      <c r="PAG862" s="44"/>
      <c r="PAH862" s="44"/>
      <c r="PAI862" s="44"/>
      <c r="PAJ862" s="44"/>
      <c r="PAK862" s="44"/>
      <c r="PAL862" s="44"/>
      <c r="PAM862" s="44"/>
      <c r="PAN862" s="44"/>
      <c r="PAO862" s="44"/>
      <c r="PAP862" s="44"/>
      <c r="PAQ862" s="44"/>
      <c r="PAR862" s="44"/>
      <c r="PAS862" s="44"/>
      <c r="PAT862" s="44"/>
      <c r="PAU862" s="44"/>
      <c r="PAV862" s="44"/>
      <c r="PAW862" s="44"/>
      <c r="PAX862" s="44"/>
      <c r="PAY862" s="44"/>
      <c r="PAZ862" s="44"/>
      <c r="PBA862" s="44"/>
      <c r="PBB862" s="44"/>
      <c r="PBC862" s="44"/>
      <c r="PBD862" s="44"/>
      <c r="PBE862" s="44"/>
      <c r="PBF862" s="44"/>
      <c r="PBG862" s="44"/>
      <c r="PBH862" s="44"/>
      <c r="PBI862" s="44"/>
      <c r="PBJ862" s="44"/>
      <c r="PBK862" s="44"/>
      <c r="PBL862" s="44"/>
      <c r="PBM862" s="44"/>
      <c r="PBN862" s="44"/>
      <c r="PBO862" s="44"/>
      <c r="PBP862" s="44"/>
      <c r="PBQ862" s="44"/>
      <c r="PBR862" s="44"/>
      <c r="PBS862" s="44"/>
      <c r="PBT862" s="44"/>
      <c r="PBU862" s="44"/>
      <c r="PBV862" s="44"/>
      <c r="PBW862" s="44"/>
      <c r="PBX862" s="44"/>
      <c r="PBY862" s="44"/>
      <c r="PBZ862" s="44"/>
      <c r="PCA862" s="44"/>
      <c r="PCB862" s="44"/>
      <c r="PCC862" s="44"/>
      <c r="PCD862" s="44"/>
      <c r="PCE862" s="44"/>
      <c r="PCF862" s="44"/>
      <c r="PCG862" s="44"/>
      <c r="PCH862" s="44"/>
      <c r="PCI862" s="44"/>
      <c r="PCJ862" s="44"/>
      <c r="PCK862" s="44"/>
      <c r="PCL862" s="44"/>
      <c r="PCM862" s="44"/>
      <c r="PCN862" s="44"/>
      <c r="PCO862" s="44"/>
      <c r="PCP862" s="44"/>
      <c r="PCQ862" s="44"/>
      <c r="PCR862" s="44"/>
      <c r="PCS862" s="44"/>
      <c r="PCT862" s="44"/>
      <c r="PCU862" s="44"/>
      <c r="PCV862" s="44"/>
      <c r="PCW862" s="44"/>
      <c r="PCX862" s="44"/>
      <c r="PCY862" s="44"/>
      <c r="PCZ862" s="44"/>
      <c r="PDA862" s="44"/>
      <c r="PDB862" s="44"/>
      <c r="PDC862" s="44"/>
      <c r="PDD862" s="44"/>
      <c r="PDE862" s="44"/>
      <c r="PDF862" s="44"/>
      <c r="PDG862" s="44"/>
      <c r="PDH862" s="44"/>
      <c r="PDI862" s="44"/>
      <c r="PDJ862" s="44"/>
      <c r="PDK862" s="44"/>
      <c r="PDL862" s="44"/>
      <c r="PDM862" s="44"/>
      <c r="PDN862" s="44"/>
      <c r="PDO862" s="44"/>
      <c r="PDP862" s="44"/>
      <c r="PDQ862" s="44"/>
      <c r="PDR862" s="44"/>
      <c r="PDS862" s="44"/>
      <c r="PDT862" s="44"/>
      <c r="PDU862" s="44"/>
      <c r="PDV862" s="44"/>
      <c r="PDW862" s="44"/>
      <c r="PDX862" s="44"/>
      <c r="PDY862" s="44"/>
      <c r="PDZ862" s="44"/>
      <c r="PEA862" s="44"/>
      <c r="PEB862" s="44"/>
      <c r="PEC862" s="44"/>
      <c r="PED862" s="44"/>
      <c r="PEE862" s="44"/>
      <c r="PEF862" s="44"/>
      <c r="PEG862" s="44"/>
      <c r="PEH862" s="44"/>
      <c r="PEI862" s="44"/>
      <c r="PEJ862" s="44"/>
      <c r="PEK862" s="44"/>
      <c r="PEL862" s="44"/>
      <c r="PEM862" s="44"/>
      <c r="PEN862" s="44"/>
      <c r="PEO862" s="44"/>
      <c r="PEP862" s="44"/>
      <c r="PEQ862" s="44"/>
      <c r="PER862" s="44"/>
      <c r="PES862" s="44"/>
      <c r="PET862" s="44"/>
      <c r="PEU862" s="44"/>
      <c r="PEV862" s="44"/>
      <c r="PEW862" s="44"/>
      <c r="PEX862" s="44"/>
      <c r="PEY862" s="44"/>
      <c r="PEZ862" s="44"/>
      <c r="PFA862" s="44"/>
      <c r="PFB862" s="44"/>
      <c r="PFC862" s="44"/>
      <c r="PFD862" s="44"/>
      <c r="PFE862" s="44"/>
      <c r="PFF862" s="44"/>
      <c r="PFG862" s="44"/>
      <c r="PFH862" s="44"/>
      <c r="PFI862" s="44"/>
      <c r="PFJ862" s="44"/>
      <c r="PFK862" s="44"/>
      <c r="PFL862" s="44"/>
      <c r="PFM862" s="44"/>
      <c r="PFN862" s="44"/>
      <c r="PFO862" s="44"/>
      <c r="PFP862" s="44"/>
      <c r="PFQ862" s="44"/>
      <c r="PFR862" s="44"/>
      <c r="PFS862" s="44"/>
      <c r="PFT862" s="44"/>
      <c r="PFU862" s="44"/>
      <c r="PFV862" s="44"/>
      <c r="PFW862" s="44"/>
      <c r="PFX862" s="44"/>
      <c r="PFY862" s="44"/>
      <c r="PFZ862" s="44"/>
      <c r="PGA862" s="44"/>
      <c r="PGB862" s="44"/>
      <c r="PGC862" s="44"/>
      <c r="PGD862" s="44"/>
      <c r="PGE862" s="44"/>
      <c r="PGF862" s="44"/>
      <c r="PGG862" s="44"/>
      <c r="PGH862" s="44"/>
      <c r="PGI862" s="44"/>
      <c r="PGJ862" s="44"/>
      <c r="PGK862" s="44"/>
      <c r="PGL862" s="44"/>
      <c r="PGM862" s="44"/>
      <c r="PGN862" s="44"/>
      <c r="PGO862" s="44"/>
      <c r="PGP862" s="44"/>
      <c r="PGQ862" s="44"/>
      <c r="PGR862" s="44"/>
      <c r="PGS862" s="44"/>
      <c r="PGT862" s="44"/>
      <c r="PGU862" s="44"/>
      <c r="PGV862" s="44"/>
      <c r="PGW862" s="44"/>
      <c r="PGX862" s="44"/>
      <c r="PGY862" s="44"/>
      <c r="PGZ862" s="44"/>
      <c r="PHA862" s="44"/>
      <c r="PHB862" s="44"/>
      <c r="PHC862" s="44"/>
      <c r="PHD862" s="44"/>
      <c r="PHE862" s="44"/>
      <c r="PHF862" s="44"/>
      <c r="PHG862" s="44"/>
      <c r="PHH862" s="44"/>
      <c r="PHI862" s="44"/>
      <c r="PHJ862" s="44"/>
      <c r="PHK862" s="44"/>
      <c r="PHL862" s="44"/>
      <c r="PHM862" s="44"/>
      <c r="PHN862" s="44"/>
      <c r="PHO862" s="44"/>
      <c r="PHP862" s="44"/>
      <c r="PHQ862" s="44"/>
      <c r="PHR862" s="44"/>
      <c r="PHS862" s="44"/>
      <c r="PHT862" s="44"/>
      <c r="PHU862" s="44"/>
      <c r="PHV862" s="44"/>
      <c r="PHW862" s="44"/>
      <c r="PHX862" s="44"/>
      <c r="PHY862" s="44"/>
      <c r="PHZ862" s="44"/>
      <c r="PIA862" s="44"/>
      <c r="PIB862" s="44"/>
      <c r="PIC862" s="44"/>
      <c r="PID862" s="44"/>
      <c r="PIE862" s="44"/>
      <c r="PIF862" s="44"/>
      <c r="PIG862" s="44"/>
      <c r="PIH862" s="44"/>
      <c r="PII862" s="44"/>
      <c r="PIJ862" s="44"/>
      <c r="PIK862" s="44"/>
      <c r="PIL862" s="44"/>
      <c r="PIM862" s="44"/>
      <c r="PIN862" s="44"/>
      <c r="PIO862" s="44"/>
      <c r="PIP862" s="44"/>
      <c r="PIQ862" s="44"/>
      <c r="PIR862" s="44"/>
      <c r="PIS862" s="44"/>
      <c r="PIT862" s="44"/>
      <c r="PIU862" s="44"/>
      <c r="PIV862" s="44"/>
      <c r="PIW862" s="44"/>
      <c r="PIX862" s="44"/>
      <c r="PIY862" s="44"/>
      <c r="PIZ862" s="44"/>
      <c r="PJA862" s="44"/>
      <c r="PJB862" s="44"/>
      <c r="PJC862" s="44"/>
      <c r="PJD862" s="44"/>
      <c r="PJE862" s="44"/>
      <c r="PJF862" s="44"/>
      <c r="PJG862" s="44"/>
      <c r="PJH862" s="44"/>
      <c r="PJI862" s="44"/>
      <c r="PJJ862" s="44"/>
      <c r="PJK862" s="44"/>
      <c r="PJL862" s="44"/>
      <c r="PJM862" s="44"/>
      <c r="PJN862" s="44"/>
      <c r="PJO862" s="44"/>
      <c r="PJP862" s="44"/>
      <c r="PJQ862" s="44"/>
      <c r="PJR862" s="44"/>
      <c r="PJS862" s="44"/>
      <c r="PJT862" s="44"/>
      <c r="PJU862" s="44"/>
      <c r="PJV862" s="44"/>
      <c r="PJW862" s="44"/>
      <c r="PJX862" s="44"/>
      <c r="PJY862" s="44"/>
      <c r="PJZ862" s="44"/>
      <c r="PKA862" s="44"/>
      <c r="PKB862" s="44"/>
      <c r="PKC862" s="44"/>
      <c r="PKD862" s="44"/>
      <c r="PKE862" s="44"/>
      <c r="PKF862" s="44"/>
      <c r="PKG862" s="44"/>
      <c r="PKH862" s="44"/>
      <c r="PKI862" s="44"/>
      <c r="PKJ862" s="44"/>
      <c r="PKK862" s="44"/>
      <c r="PKL862" s="44"/>
      <c r="PKM862" s="44"/>
      <c r="PKN862" s="44"/>
      <c r="PKO862" s="44"/>
      <c r="PKP862" s="44"/>
      <c r="PKQ862" s="44"/>
      <c r="PKR862" s="44"/>
      <c r="PKS862" s="44"/>
      <c r="PKT862" s="44"/>
      <c r="PKU862" s="44"/>
      <c r="PKV862" s="44"/>
      <c r="PKW862" s="44"/>
      <c r="PKX862" s="44"/>
      <c r="PKY862" s="44"/>
      <c r="PKZ862" s="44"/>
      <c r="PLA862" s="44"/>
      <c r="PLB862" s="44"/>
      <c r="PLC862" s="44"/>
      <c r="PLD862" s="44"/>
      <c r="PLE862" s="44"/>
      <c r="PLF862" s="44"/>
      <c r="PLG862" s="44"/>
      <c r="PLH862" s="44"/>
      <c r="PLI862" s="44"/>
      <c r="PLJ862" s="44"/>
      <c r="PLK862" s="44"/>
      <c r="PLL862" s="44"/>
      <c r="PLM862" s="44"/>
      <c r="PLN862" s="44"/>
      <c r="PLO862" s="44"/>
      <c r="PLP862" s="44"/>
      <c r="PLQ862" s="44"/>
      <c r="PLR862" s="44"/>
      <c r="PLS862" s="44"/>
      <c r="PLT862" s="44"/>
      <c r="PLU862" s="44"/>
      <c r="PLV862" s="44"/>
      <c r="PLW862" s="44"/>
      <c r="PLX862" s="44"/>
      <c r="PLY862" s="44"/>
      <c r="PLZ862" s="44"/>
      <c r="PMA862" s="44"/>
      <c r="PMB862" s="44"/>
      <c r="PMC862" s="44"/>
      <c r="PMD862" s="44"/>
      <c r="PME862" s="44"/>
      <c r="PMF862" s="44"/>
      <c r="PMG862" s="44"/>
      <c r="PMH862" s="44"/>
      <c r="PMI862" s="44"/>
      <c r="PMJ862" s="44"/>
      <c r="PMK862" s="44"/>
      <c r="PML862" s="44"/>
      <c r="PMM862" s="44"/>
      <c r="PMN862" s="44"/>
      <c r="PMO862" s="44"/>
      <c r="PMP862" s="44"/>
      <c r="PMQ862" s="44"/>
      <c r="PMR862" s="44"/>
      <c r="PMS862" s="44"/>
      <c r="PMT862" s="44"/>
      <c r="PMU862" s="44"/>
      <c r="PMV862" s="44"/>
      <c r="PMW862" s="44"/>
      <c r="PMX862" s="44"/>
      <c r="PMY862" s="44"/>
      <c r="PMZ862" s="44"/>
      <c r="PNA862" s="44"/>
      <c r="PNB862" s="44"/>
      <c r="PNC862" s="44"/>
      <c r="PND862" s="44"/>
      <c r="PNE862" s="44"/>
      <c r="PNF862" s="44"/>
      <c r="PNG862" s="44"/>
      <c r="PNH862" s="44"/>
      <c r="PNI862" s="44"/>
      <c r="PNJ862" s="44"/>
      <c r="PNK862" s="44"/>
      <c r="PNL862" s="44"/>
      <c r="PNM862" s="44"/>
      <c r="PNN862" s="44"/>
      <c r="PNO862" s="44"/>
      <c r="PNP862" s="44"/>
      <c r="PNQ862" s="44"/>
      <c r="PNR862" s="44"/>
      <c r="PNS862" s="44"/>
      <c r="PNT862" s="44"/>
      <c r="PNU862" s="44"/>
      <c r="PNV862" s="44"/>
      <c r="PNW862" s="44"/>
      <c r="PNX862" s="44"/>
      <c r="PNY862" s="44"/>
      <c r="PNZ862" s="44"/>
      <c r="POA862" s="44"/>
      <c r="POB862" s="44"/>
      <c r="POC862" s="44"/>
      <c r="POD862" s="44"/>
      <c r="POE862" s="44"/>
      <c r="POF862" s="44"/>
      <c r="POG862" s="44"/>
      <c r="POH862" s="44"/>
      <c r="POI862" s="44"/>
      <c r="POJ862" s="44"/>
      <c r="POK862" s="44"/>
      <c r="POL862" s="44"/>
      <c r="POM862" s="44"/>
      <c r="PON862" s="44"/>
      <c r="POO862" s="44"/>
      <c r="POP862" s="44"/>
      <c r="POQ862" s="44"/>
      <c r="POR862" s="44"/>
      <c r="POS862" s="44"/>
      <c r="POT862" s="44"/>
      <c r="POU862" s="44"/>
      <c r="POV862" s="44"/>
      <c r="POW862" s="44"/>
      <c r="POX862" s="44"/>
      <c r="POY862" s="44"/>
      <c r="POZ862" s="44"/>
      <c r="PPA862" s="44"/>
      <c r="PPB862" s="44"/>
      <c r="PPC862" s="44"/>
      <c r="PPD862" s="44"/>
      <c r="PPE862" s="44"/>
      <c r="PPF862" s="44"/>
      <c r="PPG862" s="44"/>
      <c r="PPH862" s="44"/>
      <c r="PPI862" s="44"/>
      <c r="PPJ862" s="44"/>
      <c r="PPK862" s="44"/>
      <c r="PPL862" s="44"/>
      <c r="PPM862" s="44"/>
      <c r="PPN862" s="44"/>
      <c r="PPO862" s="44"/>
      <c r="PPP862" s="44"/>
      <c r="PPQ862" s="44"/>
      <c r="PPR862" s="44"/>
      <c r="PPS862" s="44"/>
      <c r="PPT862" s="44"/>
      <c r="PPU862" s="44"/>
      <c r="PPV862" s="44"/>
      <c r="PPW862" s="44"/>
      <c r="PPX862" s="44"/>
      <c r="PPY862" s="44"/>
      <c r="PPZ862" s="44"/>
      <c r="PQA862" s="44"/>
      <c r="PQB862" s="44"/>
      <c r="PQC862" s="44"/>
      <c r="PQD862" s="44"/>
      <c r="PQE862" s="44"/>
      <c r="PQF862" s="44"/>
      <c r="PQG862" s="44"/>
      <c r="PQH862" s="44"/>
      <c r="PQI862" s="44"/>
      <c r="PQJ862" s="44"/>
      <c r="PQK862" s="44"/>
      <c r="PQL862" s="44"/>
      <c r="PQM862" s="44"/>
      <c r="PQN862" s="44"/>
      <c r="PQO862" s="44"/>
      <c r="PQP862" s="44"/>
      <c r="PQQ862" s="44"/>
      <c r="PQR862" s="44"/>
      <c r="PQS862" s="44"/>
      <c r="PQT862" s="44"/>
      <c r="PQU862" s="44"/>
      <c r="PQV862" s="44"/>
      <c r="PQW862" s="44"/>
      <c r="PQX862" s="44"/>
      <c r="PQY862" s="44"/>
      <c r="PQZ862" s="44"/>
      <c r="PRA862" s="44"/>
      <c r="PRB862" s="44"/>
      <c r="PRC862" s="44"/>
      <c r="PRD862" s="44"/>
      <c r="PRE862" s="44"/>
      <c r="PRF862" s="44"/>
      <c r="PRG862" s="44"/>
      <c r="PRH862" s="44"/>
      <c r="PRI862" s="44"/>
      <c r="PRJ862" s="44"/>
      <c r="PRK862" s="44"/>
      <c r="PRL862" s="44"/>
      <c r="PRM862" s="44"/>
      <c r="PRN862" s="44"/>
      <c r="PRO862" s="44"/>
      <c r="PRP862" s="44"/>
      <c r="PRQ862" s="44"/>
      <c r="PRR862" s="44"/>
      <c r="PRS862" s="44"/>
      <c r="PRT862" s="44"/>
      <c r="PRU862" s="44"/>
      <c r="PRV862" s="44"/>
      <c r="PRW862" s="44"/>
      <c r="PRX862" s="44"/>
      <c r="PRY862" s="44"/>
      <c r="PRZ862" s="44"/>
      <c r="PSA862" s="44"/>
      <c r="PSB862" s="44"/>
      <c r="PSC862" s="44"/>
      <c r="PSD862" s="44"/>
      <c r="PSE862" s="44"/>
      <c r="PSF862" s="44"/>
      <c r="PSG862" s="44"/>
      <c r="PSH862" s="44"/>
      <c r="PSI862" s="44"/>
      <c r="PSJ862" s="44"/>
      <c r="PSK862" s="44"/>
      <c r="PSL862" s="44"/>
      <c r="PSM862" s="44"/>
      <c r="PSN862" s="44"/>
      <c r="PSO862" s="44"/>
      <c r="PSP862" s="44"/>
      <c r="PSQ862" s="44"/>
      <c r="PSR862" s="44"/>
      <c r="PSS862" s="44"/>
      <c r="PST862" s="44"/>
      <c r="PSU862" s="44"/>
      <c r="PSV862" s="44"/>
      <c r="PSW862" s="44"/>
      <c r="PSX862" s="44"/>
      <c r="PSY862" s="44"/>
      <c r="PSZ862" s="44"/>
      <c r="PTA862" s="44"/>
      <c r="PTB862" s="44"/>
      <c r="PTC862" s="44"/>
      <c r="PTD862" s="44"/>
      <c r="PTE862" s="44"/>
      <c r="PTF862" s="44"/>
      <c r="PTG862" s="44"/>
      <c r="PTH862" s="44"/>
      <c r="PTI862" s="44"/>
      <c r="PTJ862" s="44"/>
      <c r="PTK862" s="44"/>
      <c r="PTL862" s="44"/>
      <c r="PTM862" s="44"/>
      <c r="PTN862" s="44"/>
      <c r="PTO862" s="44"/>
      <c r="PTP862" s="44"/>
      <c r="PTQ862" s="44"/>
      <c r="PTR862" s="44"/>
      <c r="PTS862" s="44"/>
      <c r="PTT862" s="44"/>
      <c r="PTU862" s="44"/>
      <c r="PTV862" s="44"/>
      <c r="PTW862" s="44"/>
      <c r="PTX862" s="44"/>
      <c r="PTY862" s="44"/>
      <c r="PTZ862" s="44"/>
      <c r="PUA862" s="44"/>
      <c r="PUB862" s="44"/>
      <c r="PUC862" s="44"/>
      <c r="PUD862" s="44"/>
      <c r="PUE862" s="44"/>
      <c r="PUF862" s="44"/>
      <c r="PUG862" s="44"/>
      <c r="PUH862" s="44"/>
      <c r="PUI862" s="44"/>
      <c r="PUJ862" s="44"/>
      <c r="PUK862" s="44"/>
      <c r="PUL862" s="44"/>
      <c r="PUM862" s="44"/>
      <c r="PUN862" s="44"/>
      <c r="PUO862" s="44"/>
      <c r="PUP862" s="44"/>
      <c r="PUQ862" s="44"/>
      <c r="PUR862" s="44"/>
      <c r="PUS862" s="44"/>
      <c r="PUT862" s="44"/>
      <c r="PUU862" s="44"/>
      <c r="PUV862" s="44"/>
      <c r="PUW862" s="44"/>
      <c r="PUX862" s="44"/>
      <c r="PUY862" s="44"/>
      <c r="PUZ862" s="44"/>
      <c r="PVA862" s="44"/>
      <c r="PVB862" s="44"/>
      <c r="PVC862" s="44"/>
      <c r="PVD862" s="44"/>
      <c r="PVE862" s="44"/>
      <c r="PVF862" s="44"/>
      <c r="PVG862" s="44"/>
      <c r="PVH862" s="44"/>
      <c r="PVI862" s="44"/>
      <c r="PVJ862" s="44"/>
      <c r="PVK862" s="44"/>
      <c r="PVL862" s="44"/>
      <c r="PVM862" s="44"/>
      <c r="PVN862" s="44"/>
      <c r="PVO862" s="44"/>
      <c r="PVP862" s="44"/>
      <c r="PVQ862" s="44"/>
      <c r="PVR862" s="44"/>
      <c r="PVS862" s="44"/>
      <c r="PVT862" s="44"/>
      <c r="PVU862" s="44"/>
      <c r="PVV862" s="44"/>
      <c r="PVW862" s="44"/>
      <c r="PVX862" s="44"/>
      <c r="PVY862" s="44"/>
      <c r="PVZ862" s="44"/>
      <c r="PWA862" s="44"/>
      <c r="PWB862" s="44"/>
      <c r="PWC862" s="44"/>
      <c r="PWD862" s="44"/>
      <c r="PWE862" s="44"/>
      <c r="PWF862" s="44"/>
      <c r="PWG862" s="44"/>
      <c r="PWH862" s="44"/>
      <c r="PWI862" s="44"/>
      <c r="PWJ862" s="44"/>
      <c r="PWK862" s="44"/>
      <c r="PWL862" s="44"/>
      <c r="PWM862" s="44"/>
      <c r="PWN862" s="44"/>
      <c r="PWO862" s="44"/>
      <c r="PWP862" s="44"/>
      <c r="PWQ862" s="44"/>
      <c r="PWR862" s="44"/>
      <c r="PWS862" s="44"/>
      <c r="PWT862" s="44"/>
      <c r="PWU862" s="44"/>
      <c r="PWV862" s="44"/>
      <c r="PWW862" s="44"/>
      <c r="PWX862" s="44"/>
      <c r="PWY862" s="44"/>
      <c r="PWZ862" s="44"/>
      <c r="PXA862" s="44"/>
      <c r="PXB862" s="44"/>
      <c r="PXC862" s="44"/>
      <c r="PXD862" s="44"/>
      <c r="PXE862" s="44"/>
      <c r="PXF862" s="44"/>
      <c r="PXG862" s="44"/>
      <c r="PXH862" s="44"/>
      <c r="PXI862" s="44"/>
      <c r="PXJ862" s="44"/>
      <c r="PXK862" s="44"/>
      <c r="PXL862" s="44"/>
      <c r="PXM862" s="44"/>
      <c r="PXN862" s="44"/>
      <c r="PXO862" s="44"/>
      <c r="PXP862" s="44"/>
      <c r="PXQ862" s="44"/>
      <c r="PXR862" s="44"/>
      <c r="PXS862" s="44"/>
      <c r="PXT862" s="44"/>
      <c r="PXU862" s="44"/>
      <c r="PXV862" s="44"/>
      <c r="PXW862" s="44"/>
      <c r="PXX862" s="44"/>
      <c r="PXY862" s="44"/>
      <c r="PXZ862" s="44"/>
      <c r="PYA862" s="44"/>
      <c r="PYB862" s="44"/>
      <c r="PYC862" s="44"/>
      <c r="PYD862" s="44"/>
      <c r="PYE862" s="44"/>
      <c r="PYF862" s="44"/>
      <c r="PYG862" s="44"/>
      <c r="PYH862" s="44"/>
      <c r="PYI862" s="44"/>
      <c r="PYJ862" s="44"/>
      <c r="PYK862" s="44"/>
      <c r="PYL862" s="44"/>
      <c r="PYM862" s="44"/>
      <c r="PYN862" s="44"/>
      <c r="PYO862" s="44"/>
      <c r="PYP862" s="44"/>
      <c r="PYQ862" s="44"/>
      <c r="PYR862" s="44"/>
      <c r="PYS862" s="44"/>
      <c r="PYT862" s="44"/>
      <c r="PYU862" s="44"/>
      <c r="PYV862" s="44"/>
      <c r="PYW862" s="44"/>
      <c r="PYX862" s="44"/>
      <c r="PYY862" s="44"/>
      <c r="PYZ862" s="44"/>
      <c r="PZA862" s="44"/>
      <c r="PZB862" s="44"/>
      <c r="PZC862" s="44"/>
      <c r="PZD862" s="44"/>
      <c r="PZE862" s="44"/>
      <c r="PZF862" s="44"/>
      <c r="PZG862" s="44"/>
      <c r="PZH862" s="44"/>
      <c r="PZI862" s="44"/>
      <c r="PZJ862" s="44"/>
      <c r="PZK862" s="44"/>
      <c r="PZL862" s="44"/>
      <c r="PZM862" s="44"/>
      <c r="PZN862" s="44"/>
      <c r="PZO862" s="44"/>
      <c r="PZP862" s="44"/>
      <c r="PZQ862" s="44"/>
      <c r="PZR862" s="44"/>
      <c r="PZS862" s="44"/>
      <c r="PZT862" s="44"/>
      <c r="PZU862" s="44"/>
      <c r="PZV862" s="44"/>
      <c r="PZW862" s="44"/>
      <c r="PZX862" s="44"/>
      <c r="PZY862" s="44"/>
      <c r="PZZ862" s="44"/>
      <c r="QAA862" s="44"/>
      <c r="QAB862" s="44"/>
      <c r="QAC862" s="44"/>
      <c r="QAD862" s="44"/>
      <c r="QAE862" s="44"/>
      <c r="QAF862" s="44"/>
      <c r="QAG862" s="44"/>
      <c r="QAH862" s="44"/>
      <c r="QAI862" s="44"/>
      <c r="QAJ862" s="44"/>
      <c r="QAK862" s="44"/>
      <c r="QAL862" s="44"/>
      <c r="QAM862" s="44"/>
      <c r="QAN862" s="44"/>
      <c r="QAO862" s="44"/>
      <c r="QAP862" s="44"/>
      <c r="QAQ862" s="44"/>
      <c r="QAR862" s="44"/>
      <c r="QAS862" s="44"/>
      <c r="QAT862" s="44"/>
      <c r="QAU862" s="44"/>
      <c r="QAV862" s="44"/>
      <c r="QAW862" s="44"/>
      <c r="QAX862" s="44"/>
      <c r="QAY862" s="44"/>
      <c r="QAZ862" s="44"/>
      <c r="QBA862" s="44"/>
      <c r="QBB862" s="44"/>
      <c r="QBC862" s="44"/>
      <c r="QBD862" s="44"/>
      <c r="QBE862" s="44"/>
      <c r="QBF862" s="44"/>
      <c r="QBG862" s="44"/>
      <c r="QBH862" s="44"/>
      <c r="QBI862" s="44"/>
      <c r="QBJ862" s="44"/>
      <c r="QBK862" s="44"/>
      <c r="QBL862" s="44"/>
      <c r="QBM862" s="44"/>
      <c r="QBN862" s="44"/>
      <c r="QBO862" s="44"/>
      <c r="QBP862" s="44"/>
      <c r="QBQ862" s="44"/>
      <c r="QBR862" s="44"/>
      <c r="QBS862" s="44"/>
      <c r="QBT862" s="44"/>
      <c r="QBU862" s="44"/>
      <c r="QBV862" s="44"/>
      <c r="QBW862" s="44"/>
      <c r="QBX862" s="44"/>
      <c r="QBY862" s="44"/>
      <c r="QBZ862" s="44"/>
      <c r="QCA862" s="44"/>
      <c r="QCB862" s="44"/>
      <c r="QCC862" s="44"/>
      <c r="QCD862" s="44"/>
      <c r="QCE862" s="44"/>
      <c r="QCF862" s="44"/>
      <c r="QCG862" s="44"/>
      <c r="QCH862" s="44"/>
      <c r="QCI862" s="44"/>
      <c r="QCJ862" s="44"/>
      <c r="QCK862" s="44"/>
      <c r="QCL862" s="44"/>
      <c r="QCM862" s="44"/>
      <c r="QCN862" s="44"/>
      <c r="QCO862" s="44"/>
      <c r="QCP862" s="44"/>
      <c r="QCQ862" s="44"/>
      <c r="QCR862" s="44"/>
      <c r="QCS862" s="44"/>
      <c r="QCT862" s="44"/>
      <c r="QCU862" s="44"/>
      <c r="QCV862" s="44"/>
      <c r="QCW862" s="44"/>
      <c r="QCX862" s="44"/>
      <c r="QCY862" s="44"/>
      <c r="QCZ862" s="44"/>
      <c r="QDA862" s="44"/>
      <c r="QDB862" s="44"/>
      <c r="QDC862" s="44"/>
      <c r="QDD862" s="44"/>
      <c r="QDE862" s="44"/>
      <c r="QDF862" s="44"/>
      <c r="QDG862" s="44"/>
      <c r="QDH862" s="44"/>
      <c r="QDI862" s="44"/>
      <c r="QDJ862" s="44"/>
      <c r="QDK862" s="44"/>
      <c r="QDL862" s="44"/>
      <c r="QDM862" s="44"/>
      <c r="QDN862" s="44"/>
      <c r="QDO862" s="44"/>
      <c r="QDP862" s="44"/>
      <c r="QDQ862" s="44"/>
      <c r="QDR862" s="44"/>
      <c r="QDS862" s="44"/>
      <c r="QDT862" s="44"/>
      <c r="QDU862" s="44"/>
      <c r="QDV862" s="44"/>
      <c r="QDW862" s="44"/>
      <c r="QDX862" s="44"/>
      <c r="QDY862" s="44"/>
      <c r="QDZ862" s="44"/>
      <c r="QEA862" s="44"/>
      <c r="QEB862" s="44"/>
      <c r="QEC862" s="44"/>
      <c r="QED862" s="44"/>
      <c r="QEE862" s="44"/>
      <c r="QEF862" s="44"/>
      <c r="QEG862" s="44"/>
      <c r="QEH862" s="44"/>
      <c r="QEI862" s="44"/>
      <c r="QEJ862" s="44"/>
      <c r="QEK862" s="44"/>
      <c r="QEL862" s="44"/>
      <c r="QEM862" s="44"/>
      <c r="QEN862" s="44"/>
      <c r="QEO862" s="44"/>
      <c r="QEP862" s="44"/>
      <c r="QEQ862" s="44"/>
      <c r="QER862" s="44"/>
      <c r="QES862" s="44"/>
      <c r="QET862" s="44"/>
      <c r="QEU862" s="44"/>
      <c r="QEV862" s="44"/>
      <c r="QEW862" s="44"/>
      <c r="QEX862" s="44"/>
      <c r="QEY862" s="44"/>
      <c r="QEZ862" s="44"/>
      <c r="QFA862" s="44"/>
      <c r="QFB862" s="44"/>
      <c r="QFC862" s="44"/>
      <c r="QFD862" s="44"/>
      <c r="QFE862" s="44"/>
      <c r="QFF862" s="44"/>
      <c r="QFG862" s="44"/>
      <c r="QFH862" s="44"/>
      <c r="QFI862" s="44"/>
      <c r="QFJ862" s="44"/>
      <c r="QFK862" s="44"/>
      <c r="QFL862" s="44"/>
      <c r="QFM862" s="44"/>
      <c r="QFN862" s="44"/>
      <c r="QFO862" s="44"/>
      <c r="QFP862" s="44"/>
      <c r="QFQ862" s="44"/>
      <c r="QFR862" s="44"/>
      <c r="QFS862" s="44"/>
      <c r="QFT862" s="44"/>
      <c r="QFU862" s="44"/>
      <c r="QFV862" s="44"/>
      <c r="QFW862" s="44"/>
      <c r="QFX862" s="44"/>
      <c r="QFY862" s="44"/>
      <c r="QFZ862" s="44"/>
      <c r="QGA862" s="44"/>
      <c r="QGB862" s="44"/>
      <c r="QGC862" s="44"/>
      <c r="QGD862" s="44"/>
      <c r="QGE862" s="44"/>
      <c r="QGF862" s="44"/>
      <c r="QGG862" s="44"/>
      <c r="QGH862" s="44"/>
      <c r="QGI862" s="44"/>
      <c r="QGJ862" s="44"/>
      <c r="QGK862" s="44"/>
      <c r="QGL862" s="44"/>
      <c r="QGM862" s="44"/>
      <c r="QGN862" s="44"/>
      <c r="QGO862" s="44"/>
      <c r="QGP862" s="44"/>
      <c r="QGQ862" s="44"/>
      <c r="QGR862" s="44"/>
      <c r="QGS862" s="44"/>
      <c r="QGT862" s="44"/>
      <c r="QGU862" s="44"/>
      <c r="QGV862" s="44"/>
      <c r="QGW862" s="44"/>
      <c r="QGX862" s="44"/>
      <c r="QGY862" s="44"/>
      <c r="QGZ862" s="44"/>
      <c r="QHA862" s="44"/>
      <c r="QHB862" s="44"/>
      <c r="QHC862" s="44"/>
      <c r="QHD862" s="44"/>
      <c r="QHE862" s="44"/>
      <c r="QHF862" s="44"/>
      <c r="QHG862" s="44"/>
      <c r="QHH862" s="44"/>
      <c r="QHI862" s="44"/>
      <c r="QHJ862" s="44"/>
      <c r="QHK862" s="44"/>
      <c r="QHL862" s="44"/>
      <c r="QHM862" s="44"/>
      <c r="QHN862" s="44"/>
      <c r="QHO862" s="44"/>
      <c r="QHP862" s="44"/>
      <c r="QHQ862" s="44"/>
      <c r="QHR862" s="44"/>
      <c r="QHS862" s="44"/>
      <c r="QHT862" s="44"/>
      <c r="QHU862" s="44"/>
      <c r="QHV862" s="44"/>
      <c r="QHW862" s="44"/>
      <c r="QHX862" s="44"/>
      <c r="QHY862" s="44"/>
      <c r="QHZ862" s="44"/>
      <c r="QIA862" s="44"/>
      <c r="QIB862" s="44"/>
      <c r="QIC862" s="44"/>
      <c r="QID862" s="44"/>
      <c r="QIE862" s="44"/>
      <c r="QIF862" s="44"/>
      <c r="QIG862" s="44"/>
      <c r="QIH862" s="44"/>
      <c r="QII862" s="44"/>
      <c r="QIJ862" s="44"/>
      <c r="QIK862" s="44"/>
      <c r="QIL862" s="44"/>
      <c r="QIM862" s="44"/>
      <c r="QIN862" s="44"/>
      <c r="QIO862" s="44"/>
      <c r="QIP862" s="44"/>
      <c r="QIQ862" s="44"/>
      <c r="QIR862" s="44"/>
      <c r="QIS862" s="44"/>
      <c r="QIT862" s="44"/>
      <c r="QIU862" s="44"/>
      <c r="QIV862" s="44"/>
      <c r="QIW862" s="44"/>
      <c r="QIX862" s="44"/>
      <c r="QIY862" s="44"/>
      <c r="QIZ862" s="44"/>
      <c r="QJA862" s="44"/>
      <c r="QJB862" s="44"/>
      <c r="QJC862" s="44"/>
      <c r="QJD862" s="44"/>
      <c r="QJE862" s="44"/>
      <c r="QJF862" s="44"/>
      <c r="QJG862" s="44"/>
      <c r="QJH862" s="44"/>
      <c r="QJI862" s="44"/>
      <c r="QJJ862" s="44"/>
      <c r="QJK862" s="44"/>
      <c r="QJL862" s="44"/>
      <c r="QJM862" s="44"/>
      <c r="QJN862" s="44"/>
      <c r="QJO862" s="44"/>
      <c r="QJP862" s="44"/>
      <c r="QJQ862" s="44"/>
      <c r="QJR862" s="44"/>
      <c r="QJS862" s="44"/>
      <c r="QJT862" s="44"/>
      <c r="QJU862" s="44"/>
      <c r="QJV862" s="44"/>
      <c r="QJW862" s="44"/>
      <c r="QJX862" s="44"/>
      <c r="QJY862" s="44"/>
      <c r="QJZ862" s="44"/>
      <c r="QKA862" s="44"/>
      <c r="QKB862" s="44"/>
      <c r="QKC862" s="44"/>
      <c r="QKD862" s="44"/>
      <c r="QKE862" s="44"/>
      <c r="QKF862" s="44"/>
      <c r="QKG862" s="44"/>
      <c r="QKH862" s="44"/>
      <c r="QKI862" s="44"/>
      <c r="QKJ862" s="44"/>
      <c r="QKK862" s="44"/>
      <c r="QKL862" s="44"/>
      <c r="QKM862" s="44"/>
      <c r="QKN862" s="44"/>
      <c r="QKO862" s="44"/>
      <c r="QKP862" s="44"/>
      <c r="QKQ862" s="44"/>
      <c r="QKR862" s="44"/>
      <c r="QKS862" s="44"/>
      <c r="QKT862" s="44"/>
      <c r="QKU862" s="44"/>
      <c r="QKV862" s="44"/>
      <c r="QKW862" s="44"/>
      <c r="QKX862" s="44"/>
      <c r="QKY862" s="44"/>
      <c r="QKZ862" s="44"/>
      <c r="QLA862" s="44"/>
      <c r="QLB862" s="44"/>
      <c r="QLC862" s="44"/>
      <c r="QLD862" s="44"/>
      <c r="QLE862" s="44"/>
      <c r="QLF862" s="44"/>
      <c r="QLG862" s="44"/>
      <c r="QLH862" s="44"/>
      <c r="QLI862" s="44"/>
      <c r="QLJ862" s="44"/>
      <c r="QLK862" s="44"/>
      <c r="QLL862" s="44"/>
      <c r="QLM862" s="44"/>
      <c r="QLN862" s="44"/>
      <c r="QLO862" s="44"/>
      <c r="QLP862" s="44"/>
      <c r="QLQ862" s="44"/>
      <c r="QLR862" s="44"/>
      <c r="QLS862" s="44"/>
      <c r="QLT862" s="44"/>
      <c r="QLU862" s="44"/>
      <c r="QLV862" s="44"/>
      <c r="QLW862" s="44"/>
      <c r="QLX862" s="44"/>
      <c r="QLY862" s="44"/>
      <c r="QLZ862" s="44"/>
      <c r="QMA862" s="44"/>
      <c r="QMB862" s="44"/>
      <c r="QMC862" s="44"/>
      <c r="QMD862" s="44"/>
      <c r="QME862" s="44"/>
      <c r="QMF862" s="44"/>
      <c r="QMG862" s="44"/>
      <c r="QMH862" s="44"/>
      <c r="QMI862" s="44"/>
      <c r="QMJ862" s="44"/>
      <c r="QMK862" s="44"/>
      <c r="QML862" s="44"/>
      <c r="QMM862" s="44"/>
      <c r="QMN862" s="44"/>
      <c r="QMO862" s="44"/>
      <c r="QMP862" s="44"/>
      <c r="QMQ862" s="44"/>
      <c r="QMR862" s="44"/>
      <c r="QMS862" s="44"/>
      <c r="QMT862" s="44"/>
      <c r="QMU862" s="44"/>
      <c r="QMV862" s="44"/>
      <c r="QMW862" s="44"/>
      <c r="QMX862" s="44"/>
      <c r="QMY862" s="44"/>
      <c r="QMZ862" s="44"/>
      <c r="QNA862" s="44"/>
      <c r="QNB862" s="44"/>
      <c r="QNC862" s="44"/>
      <c r="QND862" s="44"/>
      <c r="QNE862" s="44"/>
      <c r="QNF862" s="44"/>
      <c r="QNG862" s="44"/>
      <c r="QNH862" s="44"/>
      <c r="QNI862" s="44"/>
      <c r="QNJ862" s="44"/>
      <c r="QNK862" s="44"/>
      <c r="QNL862" s="44"/>
      <c r="QNM862" s="44"/>
      <c r="QNN862" s="44"/>
      <c r="QNO862" s="44"/>
      <c r="QNP862" s="44"/>
      <c r="QNQ862" s="44"/>
      <c r="QNR862" s="44"/>
      <c r="QNS862" s="44"/>
      <c r="QNT862" s="44"/>
      <c r="QNU862" s="44"/>
      <c r="QNV862" s="44"/>
      <c r="QNW862" s="44"/>
      <c r="QNX862" s="44"/>
      <c r="QNY862" s="44"/>
      <c r="QNZ862" s="44"/>
      <c r="QOA862" s="44"/>
      <c r="QOB862" s="44"/>
      <c r="QOC862" s="44"/>
      <c r="QOD862" s="44"/>
      <c r="QOE862" s="44"/>
      <c r="QOF862" s="44"/>
      <c r="QOG862" s="44"/>
      <c r="QOH862" s="44"/>
      <c r="QOI862" s="44"/>
      <c r="QOJ862" s="44"/>
      <c r="QOK862" s="44"/>
      <c r="QOL862" s="44"/>
      <c r="QOM862" s="44"/>
      <c r="QON862" s="44"/>
      <c r="QOO862" s="44"/>
      <c r="QOP862" s="44"/>
      <c r="QOQ862" s="44"/>
      <c r="QOR862" s="44"/>
      <c r="QOS862" s="44"/>
      <c r="QOT862" s="44"/>
      <c r="QOU862" s="44"/>
      <c r="QOV862" s="44"/>
      <c r="QOW862" s="44"/>
      <c r="QOX862" s="44"/>
      <c r="QOY862" s="44"/>
      <c r="QOZ862" s="44"/>
      <c r="QPA862" s="44"/>
      <c r="QPB862" s="44"/>
      <c r="QPC862" s="44"/>
      <c r="QPD862" s="44"/>
      <c r="QPE862" s="44"/>
      <c r="QPF862" s="44"/>
      <c r="QPG862" s="44"/>
      <c r="QPH862" s="44"/>
      <c r="QPI862" s="44"/>
      <c r="QPJ862" s="44"/>
      <c r="QPK862" s="44"/>
      <c r="QPL862" s="44"/>
      <c r="QPM862" s="44"/>
      <c r="QPN862" s="44"/>
      <c r="QPO862" s="44"/>
      <c r="QPP862" s="44"/>
      <c r="QPQ862" s="44"/>
      <c r="QPR862" s="44"/>
      <c r="QPS862" s="44"/>
      <c r="QPT862" s="44"/>
      <c r="QPU862" s="44"/>
      <c r="QPV862" s="44"/>
      <c r="QPW862" s="44"/>
      <c r="QPX862" s="44"/>
      <c r="QPY862" s="44"/>
      <c r="QPZ862" s="44"/>
      <c r="QQA862" s="44"/>
      <c r="QQB862" s="44"/>
      <c r="QQC862" s="44"/>
      <c r="QQD862" s="44"/>
      <c r="QQE862" s="44"/>
      <c r="QQF862" s="44"/>
      <c r="QQG862" s="44"/>
      <c r="QQH862" s="44"/>
      <c r="QQI862" s="44"/>
      <c r="QQJ862" s="44"/>
      <c r="QQK862" s="44"/>
      <c r="QQL862" s="44"/>
      <c r="QQM862" s="44"/>
      <c r="QQN862" s="44"/>
      <c r="QQO862" s="44"/>
      <c r="QQP862" s="44"/>
      <c r="QQQ862" s="44"/>
      <c r="QQR862" s="44"/>
      <c r="QQS862" s="44"/>
      <c r="QQT862" s="44"/>
      <c r="QQU862" s="44"/>
      <c r="QQV862" s="44"/>
      <c r="QQW862" s="44"/>
      <c r="QQX862" s="44"/>
      <c r="QQY862" s="44"/>
      <c r="QQZ862" s="44"/>
      <c r="QRA862" s="44"/>
      <c r="QRB862" s="44"/>
      <c r="QRC862" s="44"/>
      <c r="QRD862" s="44"/>
      <c r="QRE862" s="44"/>
      <c r="QRF862" s="44"/>
      <c r="QRG862" s="44"/>
      <c r="QRH862" s="44"/>
      <c r="QRI862" s="44"/>
      <c r="QRJ862" s="44"/>
      <c r="QRK862" s="44"/>
      <c r="QRL862" s="44"/>
      <c r="QRM862" s="44"/>
      <c r="QRN862" s="44"/>
      <c r="QRO862" s="44"/>
      <c r="QRP862" s="44"/>
      <c r="QRQ862" s="44"/>
      <c r="QRR862" s="44"/>
      <c r="QRS862" s="44"/>
      <c r="QRT862" s="44"/>
      <c r="QRU862" s="44"/>
      <c r="QRV862" s="44"/>
      <c r="QRW862" s="44"/>
      <c r="QRX862" s="44"/>
      <c r="QRY862" s="44"/>
      <c r="QRZ862" s="44"/>
      <c r="QSA862" s="44"/>
      <c r="QSB862" s="44"/>
      <c r="QSC862" s="44"/>
      <c r="QSD862" s="44"/>
      <c r="QSE862" s="44"/>
      <c r="QSF862" s="44"/>
      <c r="QSG862" s="44"/>
      <c r="QSH862" s="44"/>
      <c r="QSI862" s="44"/>
      <c r="QSJ862" s="44"/>
      <c r="QSK862" s="44"/>
      <c r="QSL862" s="44"/>
      <c r="QSM862" s="44"/>
      <c r="QSN862" s="44"/>
      <c r="QSO862" s="44"/>
      <c r="QSP862" s="44"/>
      <c r="QSQ862" s="44"/>
      <c r="QSR862" s="44"/>
      <c r="QSS862" s="44"/>
      <c r="QST862" s="44"/>
      <c r="QSU862" s="44"/>
      <c r="QSV862" s="44"/>
      <c r="QSW862" s="44"/>
      <c r="QSX862" s="44"/>
      <c r="QSY862" s="44"/>
      <c r="QSZ862" s="44"/>
      <c r="QTA862" s="44"/>
      <c r="QTB862" s="44"/>
      <c r="QTC862" s="44"/>
      <c r="QTD862" s="44"/>
      <c r="QTE862" s="44"/>
      <c r="QTF862" s="44"/>
      <c r="QTG862" s="44"/>
      <c r="QTH862" s="44"/>
      <c r="QTI862" s="44"/>
      <c r="QTJ862" s="44"/>
      <c r="QTK862" s="44"/>
      <c r="QTL862" s="44"/>
      <c r="QTM862" s="44"/>
      <c r="QTN862" s="44"/>
      <c r="QTO862" s="44"/>
      <c r="QTP862" s="44"/>
      <c r="QTQ862" s="44"/>
      <c r="QTR862" s="44"/>
      <c r="QTS862" s="44"/>
      <c r="QTT862" s="44"/>
      <c r="QTU862" s="44"/>
      <c r="QTV862" s="44"/>
      <c r="QTW862" s="44"/>
      <c r="QTX862" s="44"/>
      <c r="QTY862" s="44"/>
      <c r="QTZ862" s="44"/>
      <c r="QUA862" s="44"/>
      <c r="QUB862" s="44"/>
      <c r="QUC862" s="44"/>
      <c r="QUD862" s="44"/>
      <c r="QUE862" s="44"/>
      <c r="QUF862" s="44"/>
      <c r="QUG862" s="44"/>
      <c r="QUH862" s="44"/>
      <c r="QUI862" s="44"/>
      <c r="QUJ862" s="44"/>
      <c r="QUK862" s="44"/>
      <c r="QUL862" s="44"/>
      <c r="QUM862" s="44"/>
      <c r="QUN862" s="44"/>
      <c r="QUO862" s="44"/>
      <c r="QUP862" s="44"/>
      <c r="QUQ862" s="44"/>
      <c r="QUR862" s="44"/>
      <c r="QUS862" s="44"/>
      <c r="QUT862" s="44"/>
      <c r="QUU862" s="44"/>
      <c r="QUV862" s="44"/>
      <c r="QUW862" s="44"/>
      <c r="QUX862" s="44"/>
      <c r="QUY862" s="44"/>
      <c r="QUZ862" s="44"/>
      <c r="QVA862" s="44"/>
      <c r="QVB862" s="44"/>
      <c r="QVC862" s="44"/>
      <c r="QVD862" s="44"/>
      <c r="QVE862" s="44"/>
      <c r="QVF862" s="44"/>
      <c r="QVG862" s="44"/>
      <c r="QVH862" s="44"/>
      <c r="QVI862" s="44"/>
      <c r="QVJ862" s="44"/>
      <c r="QVK862" s="44"/>
      <c r="QVL862" s="44"/>
      <c r="QVM862" s="44"/>
      <c r="QVN862" s="44"/>
      <c r="QVO862" s="44"/>
      <c r="QVP862" s="44"/>
      <c r="QVQ862" s="44"/>
      <c r="QVR862" s="44"/>
      <c r="QVS862" s="44"/>
      <c r="QVT862" s="44"/>
      <c r="QVU862" s="44"/>
      <c r="QVV862" s="44"/>
      <c r="QVW862" s="44"/>
      <c r="QVX862" s="44"/>
      <c r="QVY862" s="44"/>
      <c r="QVZ862" s="44"/>
      <c r="QWA862" s="44"/>
      <c r="QWB862" s="44"/>
      <c r="QWC862" s="44"/>
      <c r="QWD862" s="44"/>
      <c r="QWE862" s="44"/>
      <c r="QWF862" s="44"/>
      <c r="QWG862" s="44"/>
      <c r="QWH862" s="44"/>
      <c r="QWI862" s="44"/>
      <c r="QWJ862" s="44"/>
      <c r="QWK862" s="44"/>
      <c r="QWL862" s="44"/>
      <c r="QWM862" s="44"/>
      <c r="QWN862" s="44"/>
      <c r="QWO862" s="44"/>
      <c r="QWP862" s="44"/>
      <c r="QWQ862" s="44"/>
      <c r="QWR862" s="44"/>
      <c r="QWS862" s="44"/>
      <c r="QWT862" s="44"/>
      <c r="QWU862" s="44"/>
      <c r="QWV862" s="44"/>
      <c r="QWW862" s="44"/>
      <c r="QWX862" s="44"/>
      <c r="QWY862" s="44"/>
      <c r="QWZ862" s="44"/>
      <c r="QXA862" s="44"/>
      <c r="QXB862" s="44"/>
      <c r="QXC862" s="44"/>
      <c r="QXD862" s="44"/>
      <c r="QXE862" s="44"/>
      <c r="QXF862" s="44"/>
      <c r="QXG862" s="44"/>
      <c r="QXH862" s="44"/>
      <c r="QXI862" s="44"/>
      <c r="QXJ862" s="44"/>
      <c r="QXK862" s="44"/>
      <c r="QXL862" s="44"/>
      <c r="QXM862" s="44"/>
      <c r="QXN862" s="44"/>
      <c r="QXO862" s="44"/>
      <c r="QXP862" s="44"/>
      <c r="QXQ862" s="44"/>
      <c r="QXR862" s="44"/>
      <c r="QXS862" s="44"/>
      <c r="QXT862" s="44"/>
      <c r="QXU862" s="44"/>
      <c r="QXV862" s="44"/>
      <c r="QXW862" s="44"/>
      <c r="QXX862" s="44"/>
      <c r="QXY862" s="44"/>
      <c r="QXZ862" s="44"/>
      <c r="QYA862" s="44"/>
      <c r="QYB862" s="44"/>
      <c r="QYC862" s="44"/>
      <c r="QYD862" s="44"/>
      <c r="QYE862" s="44"/>
      <c r="QYF862" s="44"/>
      <c r="QYG862" s="44"/>
      <c r="QYH862" s="44"/>
      <c r="QYI862" s="44"/>
      <c r="QYJ862" s="44"/>
      <c r="QYK862" s="44"/>
      <c r="QYL862" s="44"/>
      <c r="QYM862" s="44"/>
      <c r="QYN862" s="44"/>
      <c r="QYO862" s="44"/>
      <c r="QYP862" s="44"/>
      <c r="QYQ862" s="44"/>
      <c r="QYR862" s="44"/>
      <c r="QYS862" s="44"/>
      <c r="QYT862" s="44"/>
      <c r="QYU862" s="44"/>
      <c r="QYV862" s="44"/>
      <c r="QYW862" s="44"/>
      <c r="QYX862" s="44"/>
      <c r="QYY862" s="44"/>
      <c r="QYZ862" s="44"/>
      <c r="QZA862" s="44"/>
      <c r="QZB862" s="44"/>
      <c r="QZC862" s="44"/>
      <c r="QZD862" s="44"/>
      <c r="QZE862" s="44"/>
      <c r="QZF862" s="44"/>
      <c r="QZG862" s="44"/>
      <c r="QZH862" s="44"/>
      <c r="QZI862" s="44"/>
      <c r="QZJ862" s="44"/>
      <c r="QZK862" s="44"/>
      <c r="QZL862" s="44"/>
      <c r="QZM862" s="44"/>
      <c r="QZN862" s="44"/>
      <c r="QZO862" s="44"/>
      <c r="QZP862" s="44"/>
      <c r="QZQ862" s="44"/>
      <c r="QZR862" s="44"/>
      <c r="QZS862" s="44"/>
      <c r="QZT862" s="44"/>
      <c r="QZU862" s="44"/>
      <c r="QZV862" s="44"/>
      <c r="QZW862" s="44"/>
      <c r="QZX862" s="44"/>
      <c r="QZY862" s="44"/>
      <c r="QZZ862" s="44"/>
      <c r="RAA862" s="44"/>
      <c r="RAB862" s="44"/>
      <c r="RAC862" s="44"/>
      <c r="RAD862" s="44"/>
      <c r="RAE862" s="44"/>
      <c r="RAF862" s="44"/>
      <c r="RAG862" s="44"/>
      <c r="RAH862" s="44"/>
      <c r="RAI862" s="44"/>
      <c r="RAJ862" s="44"/>
      <c r="RAK862" s="44"/>
      <c r="RAL862" s="44"/>
      <c r="RAM862" s="44"/>
      <c r="RAN862" s="44"/>
      <c r="RAO862" s="44"/>
      <c r="RAP862" s="44"/>
      <c r="RAQ862" s="44"/>
      <c r="RAR862" s="44"/>
      <c r="RAS862" s="44"/>
      <c r="RAT862" s="44"/>
      <c r="RAU862" s="44"/>
      <c r="RAV862" s="44"/>
      <c r="RAW862" s="44"/>
      <c r="RAX862" s="44"/>
      <c r="RAY862" s="44"/>
      <c r="RAZ862" s="44"/>
      <c r="RBA862" s="44"/>
      <c r="RBB862" s="44"/>
      <c r="RBC862" s="44"/>
      <c r="RBD862" s="44"/>
      <c r="RBE862" s="44"/>
      <c r="RBF862" s="44"/>
      <c r="RBG862" s="44"/>
      <c r="RBH862" s="44"/>
      <c r="RBI862" s="44"/>
      <c r="RBJ862" s="44"/>
      <c r="RBK862" s="44"/>
      <c r="RBL862" s="44"/>
      <c r="RBM862" s="44"/>
      <c r="RBN862" s="44"/>
      <c r="RBO862" s="44"/>
      <c r="RBP862" s="44"/>
      <c r="RBQ862" s="44"/>
      <c r="RBR862" s="44"/>
      <c r="RBS862" s="44"/>
      <c r="RBT862" s="44"/>
      <c r="RBU862" s="44"/>
      <c r="RBV862" s="44"/>
      <c r="RBW862" s="44"/>
      <c r="RBX862" s="44"/>
      <c r="RBY862" s="44"/>
      <c r="RBZ862" s="44"/>
      <c r="RCA862" s="44"/>
      <c r="RCB862" s="44"/>
      <c r="RCC862" s="44"/>
      <c r="RCD862" s="44"/>
      <c r="RCE862" s="44"/>
      <c r="RCF862" s="44"/>
      <c r="RCG862" s="44"/>
      <c r="RCH862" s="44"/>
      <c r="RCI862" s="44"/>
      <c r="RCJ862" s="44"/>
      <c r="RCK862" s="44"/>
      <c r="RCL862" s="44"/>
      <c r="RCM862" s="44"/>
      <c r="RCN862" s="44"/>
      <c r="RCO862" s="44"/>
      <c r="RCP862" s="44"/>
      <c r="RCQ862" s="44"/>
      <c r="RCR862" s="44"/>
      <c r="RCS862" s="44"/>
      <c r="RCT862" s="44"/>
      <c r="RCU862" s="44"/>
      <c r="RCV862" s="44"/>
      <c r="RCW862" s="44"/>
      <c r="RCX862" s="44"/>
      <c r="RCY862" s="44"/>
      <c r="RCZ862" s="44"/>
      <c r="RDA862" s="44"/>
      <c r="RDB862" s="44"/>
      <c r="RDC862" s="44"/>
      <c r="RDD862" s="44"/>
      <c r="RDE862" s="44"/>
      <c r="RDF862" s="44"/>
      <c r="RDG862" s="44"/>
      <c r="RDH862" s="44"/>
      <c r="RDI862" s="44"/>
      <c r="RDJ862" s="44"/>
      <c r="RDK862" s="44"/>
      <c r="RDL862" s="44"/>
      <c r="RDM862" s="44"/>
      <c r="RDN862" s="44"/>
      <c r="RDO862" s="44"/>
      <c r="RDP862" s="44"/>
      <c r="RDQ862" s="44"/>
      <c r="RDR862" s="44"/>
      <c r="RDS862" s="44"/>
      <c r="RDT862" s="44"/>
      <c r="RDU862" s="44"/>
      <c r="RDV862" s="44"/>
      <c r="RDW862" s="44"/>
      <c r="RDX862" s="44"/>
      <c r="RDY862" s="44"/>
      <c r="RDZ862" s="44"/>
      <c r="REA862" s="44"/>
      <c r="REB862" s="44"/>
      <c r="REC862" s="44"/>
      <c r="RED862" s="44"/>
      <c r="REE862" s="44"/>
      <c r="REF862" s="44"/>
      <c r="REG862" s="44"/>
      <c r="REH862" s="44"/>
      <c r="REI862" s="44"/>
      <c r="REJ862" s="44"/>
      <c r="REK862" s="44"/>
      <c r="REL862" s="44"/>
      <c r="REM862" s="44"/>
      <c r="REN862" s="44"/>
      <c r="REO862" s="44"/>
      <c r="REP862" s="44"/>
      <c r="REQ862" s="44"/>
      <c r="RER862" s="44"/>
      <c r="RES862" s="44"/>
      <c r="RET862" s="44"/>
      <c r="REU862" s="44"/>
      <c r="REV862" s="44"/>
      <c r="REW862" s="44"/>
      <c r="REX862" s="44"/>
      <c r="REY862" s="44"/>
      <c r="REZ862" s="44"/>
      <c r="RFA862" s="44"/>
      <c r="RFB862" s="44"/>
      <c r="RFC862" s="44"/>
      <c r="RFD862" s="44"/>
      <c r="RFE862" s="44"/>
      <c r="RFF862" s="44"/>
      <c r="RFG862" s="44"/>
      <c r="RFH862" s="44"/>
      <c r="RFI862" s="44"/>
      <c r="RFJ862" s="44"/>
      <c r="RFK862" s="44"/>
      <c r="RFL862" s="44"/>
      <c r="RFM862" s="44"/>
      <c r="RFN862" s="44"/>
      <c r="RFO862" s="44"/>
      <c r="RFP862" s="44"/>
      <c r="RFQ862" s="44"/>
      <c r="RFR862" s="44"/>
      <c r="RFS862" s="44"/>
      <c r="RFT862" s="44"/>
      <c r="RFU862" s="44"/>
      <c r="RFV862" s="44"/>
      <c r="RFW862" s="44"/>
      <c r="RFX862" s="44"/>
      <c r="RFY862" s="44"/>
      <c r="RFZ862" s="44"/>
      <c r="RGA862" s="44"/>
      <c r="RGB862" s="44"/>
      <c r="RGC862" s="44"/>
      <c r="RGD862" s="44"/>
      <c r="RGE862" s="44"/>
      <c r="RGF862" s="44"/>
      <c r="RGG862" s="44"/>
      <c r="RGH862" s="44"/>
      <c r="RGI862" s="44"/>
      <c r="RGJ862" s="44"/>
      <c r="RGK862" s="44"/>
      <c r="RGL862" s="44"/>
      <c r="RGM862" s="44"/>
      <c r="RGN862" s="44"/>
      <c r="RGO862" s="44"/>
      <c r="RGP862" s="44"/>
      <c r="RGQ862" s="44"/>
      <c r="RGR862" s="44"/>
      <c r="RGS862" s="44"/>
      <c r="RGT862" s="44"/>
      <c r="RGU862" s="44"/>
      <c r="RGV862" s="44"/>
      <c r="RGW862" s="44"/>
      <c r="RGX862" s="44"/>
      <c r="RGY862" s="44"/>
      <c r="RGZ862" s="44"/>
      <c r="RHA862" s="44"/>
      <c r="RHB862" s="44"/>
      <c r="RHC862" s="44"/>
      <c r="RHD862" s="44"/>
      <c r="RHE862" s="44"/>
      <c r="RHF862" s="44"/>
      <c r="RHG862" s="44"/>
      <c r="RHH862" s="44"/>
      <c r="RHI862" s="44"/>
      <c r="RHJ862" s="44"/>
      <c r="RHK862" s="44"/>
      <c r="RHL862" s="44"/>
      <c r="RHM862" s="44"/>
      <c r="RHN862" s="44"/>
      <c r="RHO862" s="44"/>
      <c r="RHP862" s="44"/>
      <c r="RHQ862" s="44"/>
      <c r="RHR862" s="44"/>
      <c r="RHS862" s="44"/>
      <c r="RHT862" s="44"/>
      <c r="RHU862" s="44"/>
      <c r="RHV862" s="44"/>
      <c r="RHW862" s="44"/>
      <c r="RHX862" s="44"/>
      <c r="RHY862" s="44"/>
      <c r="RHZ862" s="44"/>
      <c r="RIA862" s="44"/>
      <c r="RIB862" s="44"/>
      <c r="RIC862" s="44"/>
      <c r="RID862" s="44"/>
      <c r="RIE862" s="44"/>
      <c r="RIF862" s="44"/>
      <c r="RIG862" s="44"/>
      <c r="RIH862" s="44"/>
      <c r="RII862" s="44"/>
      <c r="RIJ862" s="44"/>
      <c r="RIK862" s="44"/>
      <c r="RIL862" s="44"/>
      <c r="RIM862" s="44"/>
      <c r="RIN862" s="44"/>
      <c r="RIO862" s="44"/>
      <c r="RIP862" s="44"/>
      <c r="RIQ862" s="44"/>
      <c r="RIR862" s="44"/>
      <c r="RIS862" s="44"/>
      <c r="RIT862" s="44"/>
      <c r="RIU862" s="44"/>
      <c r="RIV862" s="44"/>
      <c r="RIW862" s="44"/>
      <c r="RIX862" s="44"/>
      <c r="RIY862" s="44"/>
      <c r="RIZ862" s="44"/>
      <c r="RJA862" s="44"/>
      <c r="RJB862" s="44"/>
      <c r="RJC862" s="44"/>
      <c r="RJD862" s="44"/>
      <c r="RJE862" s="44"/>
      <c r="RJF862" s="44"/>
      <c r="RJG862" s="44"/>
      <c r="RJH862" s="44"/>
      <c r="RJI862" s="44"/>
      <c r="RJJ862" s="44"/>
      <c r="RJK862" s="44"/>
      <c r="RJL862" s="44"/>
      <c r="RJM862" s="44"/>
      <c r="RJN862" s="44"/>
      <c r="RJO862" s="44"/>
      <c r="RJP862" s="44"/>
      <c r="RJQ862" s="44"/>
      <c r="RJR862" s="44"/>
      <c r="RJS862" s="44"/>
      <c r="RJT862" s="44"/>
      <c r="RJU862" s="44"/>
      <c r="RJV862" s="44"/>
      <c r="RJW862" s="44"/>
      <c r="RJX862" s="44"/>
      <c r="RJY862" s="44"/>
      <c r="RJZ862" s="44"/>
      <c r="RKA862" s="44"/>
      <c r="RKB862" s="44"/>
      <c r="RKC862" s="44"/>
      <c r="RKD862" s="44"/>
      <c r="RKE862" s="44"/>
      <c r="RKF862" s="44"/>
      <c r="RKG862" s="44"/>
      <c r="RKH862" s="44"/>
      <c r="RKI862" s="44"/>
      <c r="RKJ862" s="44"/>
      <c r="RKK862" s="44"/>
      <c r="RKL862" s="44"/>
      <c r="RKM862" s="44"/>
      <c r="RKN862" s="44"/>
      <c r="RKO862" s="44"/>
      <c r="RKP862" s="44"/>
      <c r="RKQ862" s="44"/>
      <c r="RKR862" s="44"/>
      <c r="RKS862" s="44"/>
      <c r="RKT862" s="44"/>
      <c r="RKU862" s="44"/>
      <c r="RKV862" s="44"/>
      <c r="RKW862" s="44"/>
      <c r="RKX862" s="44"/>
      <c r="RKY862" s="44"/>
      <c r="RKZ862" s="44"/>
      <c r="RLA862" s="44"/>
      <c r="RLB862" s="44"/>
      <c r="RLC862" s="44"/>
      <c r="RLD862" s="44"/>
      <c r="RLE862" s="44"/>
      <c r="RLF862" s="44"/>
      <c r="RLG862" s="44"/>
      <c r="RLH862" s="44"/>
      <c r="RLI862" s="44"/>
      <c r="RLJ862" s="44"/>
      <c r="RLK862" s="44"/>
      <c r="RLL862" s="44"/>
      <c r="RLM862" s="44"/>
      <c r="RLN862" s="44"/>
      <c r="RLO862" s="44"/>
      <c r="RLP862" s="44"/>
      <c r="RLQ862" s="44"/>
      <c r="RLR862" s="44"/>
      <c r="RLS862" s="44"/>
      <c r="RLT862" s="44"/>
      <c r="RLU862" s="44"/>
      <c r="RLV862" s="44"/>
      <c r="RLW862" s="44"/>
      <c r="RLX862" s="44"/>
      <c r="RLY862" s="44"/>
      <c r="RLZ862" s="44"/>
      <c r="RMA862" s="44"/>
      <c r="RMB862" s="44"/>
      <c r="RMC862" s="44"/>
      <c r="RMD862" s="44"/>
      <c r="RME862" s="44"/>
      <c r="RMF862" s="44"/>
      <c r="RMG862" s="44"/>
      <c r="RMH862" s="44"/>
      <c r="RMI862" s="44"/>
      <c r="RMJ862" s="44"/>
      <c r="RMK862" s="44"/>
      <c r="RML862" s="44"/>
      <c r="RMM862" s="44"/>
      <c r="RMN862" s="44"/>
      <c r="RMO862" s="44"/>
      <c r="RMP862" s="44"/>
      <c r="RMQ862" s="44"/>
      <c r="RMR862" s="44"/>
      <c r="RMS862" s="44"/>
      <c r="RMT862" s="44"/>
      <c r="RMU862" s="44"/>
      <c r="RMV862" s="44"/>
      <c r="RMW862" s="44"/>
      <c r="RMX862" s="44"/>
      <c r="RMY862" s="44"/>
      <c r="RMZ862" s="44"/>
      <c r="RNA862" s="44"/>
      <c r="RNB862" s="44"/>
      <c r="RNC862" s="44"/>
      <c r="RND862" s="44"/>
      <c r="RNE862" s="44"/>
      <c r="RNF862" s="44"/>
      <c r="RNG862" s="44"/>
      <c r="RNH862" s="44"/>
      <c r="RNI862" s="44"/>
      <c r="RNJ862" s="44"/>
      <c r="RNK862" s="44"/>
      <c r="RNL862" s="44"/>
      <c r="RNM862" s="44"/>
      <c r="RNN862" s="44"/>
      <c r="RNO862" s="44"/>
      <c r="RNP862" s="44"/>
      <c r="RNQ862" s="44"/>
      <c r="RNR862" s="44"/>
      <c r="RNS862" s="44"/>
      <c r="RNT862" s="44"/>
      <c r="RNU862" s="44"/>
      <c r="RNV862" s="44"/>
      <c r="RNW862" s="44"/>
      <c r="RNX862" s="44"/>
      <c r="RNY862" s="44"/>
      <c r="RNZ862" s="44"/>
      <c r="ROA862" s="44"/>
      <c r="ROB862" s="44"/>
      <c r="ROC862" s="44"/>
      <c r="ROD862" s="44"/>
      <c r="ROE862" s="44"/>
      <c r="ROF862" s="44"/>
      <c r="ROG862" s="44"/>
      <c r="ROH862" s="44"/>
      <c r="ROI862" s="44"/>
      <c r="ROJ862" s="44"/>
      <c r="ROK862" s="44"/>
      <c r="ROL862" s="44"/>
      <c r="ROM862" s="44"/>
      <c r="RON862" s="44"/>
      <c r="ROO862" s="44"/>
      <c r="ROP862" s="44"/>
      <c r="ROQ862" s="44"/>
      <c r="ROR862" s="44"/>
      <c r="ROS862" s="44"/>
      <c r="ROT862" s="44"/>
      <c r="ROU862" s="44"/>
      <c r="ROV862" s="44"/>
      <c r="ROW862" s="44"/>
      <c r="ROX862" s="44"/>
      <c r="ROY862" s="44"/>
      <c r="ROZ862" s="44"/>
      <c r="RPA862" s="44"/>
      <c r="RPB862" s="44"/>
      <c r="RPC862" s="44"/>
      <c r="RPD862" s="44"/>
      <c r="RPE862" s="44"/>
      <c r="RPF862" s="44"/>
      <c r="RPG862" s="44"/>
      <c r="RPH862" s="44"/>
      <c r="RPI862" s="44"/>
      <c r="RPJ862" s="44"/>
      <c r="RPK862" s="44"/>
      <c r="RPL862" s="44"/>
      <c r="RPM862" s="44"/>
      <c r="RPN862" s="44"/>
      <c r="RPO862" s="44"/>
      <c r="RPP862" s="44"/>
      <c r="RPQ862" s="44"/>
      <c r="RPR862" s="44"/>
      <c r="RPS862" s="44"/>
      <c r="RPT862" s="44"/>
      <c r="RPU862" s="44"/>
      <c r="RPV862" s="44"/>
      <c r="RPW862" s="44"/>
      <c r="RPX862" s="44"/>
      <c r="RPY862" s="44"/>
      <c r="RPZ862" s="44"/>
      <c r="RQA862" s="44"/>
      <c r="RQB862" s="44"/>
      <c r="RQC862" s="44"/>
      <c r="RQD862" s="44"/>
      <c r="RQE862" s="44"/>
      <c r="RQF862" s="44"/>
      <c r="RQG862" s="44"/>
      <c r="RQH862" s="44"/>
      <c r="RQI862" s="44"/>
      <c r="RQJ862" s="44"/>
      <c r="RQK862" s="44"/>
      <c r="RQL862" s="44"/>
      <c r="RQM862" s="44"/>
      <c r="RQN862" s="44"/>
      <c r="RQO862" s="44"/>
      <c r="RQP862" s="44"/>
      <c r="RQQ862" s="44"/>
      <c r="RQR862" s="44"/>
      <c r="RQS862" s="44"/>
      <c r="RQT862" s="44"/>
      <c r="RQU862" s="44"/>
      <c r="RQV862" s="44"/>
      <c r="RQW862" s="44"/>
      <c r="RQX862" s="44"/>
      <c r="RQY862" s="44"/>
      <c r="RQZ862" s="44"/>
      <c r="RRA862" s="44"/>
      <c r="RRB862" s="44"/>
      <c r="RRC862" s="44"/>
      <c r="RRD862" s="44"/>
      <c r="RRE862" s="44"/>
      <c r="RRF862" s="44"/>
      <c r="RRG862" s="44"/>
      <c r="RRH862" s="44"/>
      <c r="RRI862" s="44"/>
      <c r="RRJ862" s="44"/>
      <c r="RRK862" s="44"/>
      <c r="RRL862" s="44"/>
      <c r="RRM862" s="44"/>
      <c r="RRN862" s="44"/>
      <c r="RRO862" s="44"/>
      <c r="RRP862" s="44"/>
      <c r="RRQ862" s="44"/>
      <c r="RRR862" s="44"/>
      <c r="RRS862" s="44"/>
      <c r="RRT862" s="44"/>
      <c r="RRU862" s="44"/>
      <c r="RRV862" s="44"/>
      <c r="RRW862" s="44"/>
      <c r="RRX862" s="44"/>
      <c r="RRY862" s="44"/>
      <c r="RRZ862" s="44"/>
      <c r="RSA862" s="44"/>
      <c r="RSB862" s="44"/>
      <c r="RSC862" s="44"/>
      <c r="RSD862" s="44"/>
      <c r="RSE862" s="44"/>
      <c r="RSF862" s="44"/>
      <c r="RSG862" s="44"/>
      <c r="RSH862" s="44"/>
      <c r="RSI862" s="44"/>
      <c r="RSJ862" s="44"/>
      <c r="RSK862" s="44"/>
      <c r="RSL862" s="44"/>
      <c r="RSM862" s="44"/>
      <c r="RSN862" s="44"/>
      <c r="RSO862" s="44"/>
      <c r="RSP862" s="44"/>
      <c r="RSQ862" s="44"/>
      <c r="RSR862" s="44"/>
      <c r="RSS862" s="44"/>
      <c r="RST862" s="44"/>
      <c r="RSU862" s="44"/>
      <c r="RSV862" s="44"/>
      <c r="RSW862" s="44"/>
      <c r="RSX862" s="44"/>
      <c r="RSY862" s="44"/>
      <c r="RSZ862" s="44"/>
      <c r="RTA862" s="44"/>
      <c r="RTB862" s="44"/>
      <c r="RTC862" s="44"/>
      <c r="RTD862" s="44"/>
      <c r="RTE862" s="44"/>
      <c r="RTF862" s="44"/>
      <c r="RTG862" s="44"/>
      <c r="RTH862" s="44"/>
      <c r="RTI862" s="44"/>
      <c r="RTJ862" s="44"/>
      <c r="RTK862" s="44"/>
      <c r="RTL862" s="44"/>
      <c r="RTM862" s="44"/>
      <c r="RTN862" s="44"/>
      <c r="RTO862" s="44"/>
      <c r="RTP862" s="44"/>
      <c r="RTQ862" s="44"/>
      <c r="RTR862" s="44"/>
      <c r="RTS862" s="44"/>
      <c r="RTT862" s="44"/>
      <c r="RTU862" s="44"/>
      <c r="RTV862" s="44"/>
      <c r="RTW862" s="44"/>
      <c r="RTX862" s="44"/>
      <c r="RTY862" s="44"/>
      <c r="RTZ862" s="44"/>
      <c r="RUA862" s="44"/>
      <c r="RUB862" s="44"/>
      <c r="RUC862" s="44"/>
      <c r="RUD862" s="44"/>
      <c r="RUE862" s="44"/>
      <c r="RUF862" s="44"/>
      <c r="RUG862" s="44"/>
      <c r="RUH862" s="44"/>
      <c r="RUI862" s="44"/>
      <c r="RUJ862" s="44"/>
      <c r="RUK862" s="44"/>
      <c r="RUL862" s="44"/>
      <c r="RUM862" s="44"/>
      <c r="RUN862" s="44"/>
      <c r="RUO862" s="44"/>
      <c r="RUP862" s="44"/>
      <c r="RUQ862" s="44"/>
      <c r="RUR862" s="44"/>
      <c r="RUS862" s="44"/>
      <c r="RUT862" s="44"/>
      <c r="RUU862" s="44"/>
      <c r="RUV862" s="44"/>
      <c r="RUW862" s="44"/>
      <c r="RUX862" s="44"/>
      <c r="RUY862" s="44"/>
      <c r="RUZ862" s="44"/>
      <c r="RVA862" s="44"/>
      <c r="RVB862" s="44"/>
      <c r="RVC862" s="44"/>
      <c r="RVD862" s="44"/>
      <c r="RVE862" s="44"/>
      <c r="RVF862" s="44"/>
      <c r="RVG862" s="44"/>
      <c r="RVH862" s="44"/>
      <c r="RVI862" s="44"/>
      <c r="RVJ862" s="44"/>
      <c r="RVK862" s="44"/>
      <c r="RVL862" s="44"/>
      <c r="RVM862" s="44"/>
      <c r="RVN862" s="44"/>
      <c r="RVO862" s="44"/>
      <c r="RVP862" s="44"/>
      <c r="RVQ862" s="44"/>
      <c r="RVR862" s="44"/>
      <c r="RVS862" s="44"/>
      <c r="RVT862" s="44"/>
      <c r="RVU862" s="44"/>
      <c r="RVV862" s="44"/>
      <c r="RVW862" s="44"/>
      <c r="RVX862" s="44"/>
      <c r="RVY862" s="44"/>
      <c r="RVZ862" s="44"/>
      <c r="RWA862" s="44"/>
      <c r="RWB862" s="44"/>
      <c r="RWC862" s="44"/>
      <c r="RWD862" s="44"/>
      <c r="RWE862" s="44"/>
      <c r="RWF862" s="44"/>
      <c r="RWG862" s="44"/>
      <c r="RWH862" s="44"/>
      <c r="RWI862" s="44"/>
      <c r="RWJ862" s="44"/>
      <c r="RWK862" s="44"/>
      <c r="RWL862" s="44"/>
      <c r="RWM862" s="44"/>
      <c r="RWN862" s="44"/>
      <c r="RWO862" s="44"/>
      <c r="RWP862" s="44"/>
      <c r="RWQ862" s="44"/>
      <c r="RWR862" s="44"/>
      <c r="RWS862" s="44"/>
      <c r="RWT862" s="44"/>
      <c r="RWU862" s="44"/>
      <c r="RWV862" s="44"/>
      <c r="RWW862" s="44"/>
      <c r="RWX862" s="44"/>
      <c r="RWY862" s="44"/>
      <c r="RWZ862" s="44"/>
      <c r="RXA862" s="44"/>
      <c r="RXB862" s="44"/>
      <c r="RXC862" s="44"/>
      <c r="RXD862" s="44"/>
      <c r="RXE862" s="44"/>
      <c r="RXF862" s="44"/>
      <c r="RXG862" s="44"/>
      <c r="RXH862" s="44"/>
      <c r="RXI862" s="44"/>
      <c r="RXJ862" s="44"/>
      <c r="RXK862" s="44"/>
      <c r="RXL862" s="44"/>
      <c r="RXM862" s="44"/>
      <c r="RXN862" s="44"/>
      <c r="RXO862" s="44"/>
      <c r="RXP862" s="44"/>
      <c r="RXQ862" s="44"/>
      <c r="RXR862" s="44"/>
      <c r="RXS862" s="44"/>
      <c r="RXT862" s="44"/>
      <c r="RXU862" s="44"/>
      <c r="RXV862" s="44"/>
      <c r="RXW862" s="44"/>
      <c r="RXX862" s="44"/>
      <c r="RXY862" s="44"/>
      <c r="RXZ862" s="44"/>
      <c r="RYA862" s="44"/>
      <c r="RYB862" s="44"/>
      <c r="RYC862" s="44"/>
      <c r="RYD862" s="44"/>
      <c r="RYE862" s="44"/>
      <c r="RYF862" s="44"/>
      <c r="RYG862" s="44"/>
      <c r="RYH862" s="44"/>
      <c r="RYI862" s="44"/>
      <c r="RYJ862" s="44"/>
      <c r="RYK862" s="44"/>
      <c r="RYL862" s="44"/>
      <c r="RYM862" s="44"/>
      <c r="RYN862" s="44"/>
      <c r="RYO862" s="44"/>
      <c r="RYP862" s="44"/>
      <c r="RYQ862" s="44"/>
      <c r="RYR862" s="44"/>
      <c r="RYS862" s="44"/>
      <c r="RYT862" s="44"/>
      <c r="RYU862" s="44"/>
      <c r="RYV862" s="44"/>
      <c r="RYW862" s="44"/>
      <c r="RYX862" s="44"/>
      <c r="RYY862" s="44"/>
      <c r="RYZ862" s="44"/>
      <c r="RZA862" s="44"/>
      <c r="RZB862" s="44"/>
      <c r="RZC862" s="44"/>
      <c r="RZD862" s="44"/>
      <c r="RZE862" s="44"/>
      <c r="RZF862" s="44"/>
      <c r="RZG862" s="44"/>
      <c r="RZH862" s="44"/>
      <c r="RZI862" s="44"/>
      <c r="RZJ862" s="44"/>
      <c r="RZK862" s="44"/>
      <c r="RZL862" s="44"/>
      <c r="RZM862" s="44"/>
      <c r="RZN862" s="44"/>
      <c r="RZO862" s="44"/>
      <c r="RZP862" s="44"/>
      <c r="RZQ862" s="44"/>
      <c r="RZR862" s="44"/>
      <c r="RZS862" s="44"/>
      <c r="RZT862" s="44"/>
      <c r="RZU862" s="44"/>
      <c r="RZV862" s="44"/>
      <c r="RZW862" s="44"/>
      <c r="RZX862" s="44"/>
      <c r="RZY862" s="44"/>
      <c r="RZZ862" s="44"/>
      <c r="SAA862" s="44"/>
      <c r="SAB862" s="44"/>
      <c r="SAC862" s="44"/>
      <c r="SAD862" s="44"/>
      <c r="SAE862" s="44"/>
      <c r="SAF862" s="44"/>
      <c r="SAG862" s="44"/>
      <c r="SAH862" s="44"/>
      <c r="SAI862" s="44"/>
      <c r="SAJ862" s="44"/>
      <c r="SAK862" s="44"/>
      <c r="SAL862" s="44"/>
      <c r="SAM862" s="44"/>
      <c r="SAN862" s="44"/>
      <c r="SAO862" s="44"/>
      <c r="SAP862" s="44"/>
      <c r="SAQ862" s="44"/>
      <c r="SAR862" s="44"/>
      <c r="SAS862" s="44"/>
      <c r="SAT862" s="44"/>
      <c r="SAU862" s="44"/>
      <c r="SAV862" s="44"/>
      <c r="SAW862" s="44"/>
      <c r="SAX862" s="44"/>
      <c r="SAY862" s="44"/>
      <c r="SAZ862" s="44"/>
      <c r="SBA862" s="44"/>
      <c r="SBB862" s="44"/>
      <c r="SBC862" s="44"/>
      <c r="SBD862" s="44"/>
      <c r="SBE862" s="44"/>
      <c r="SBF862" s="44"/>
      <c r="SBG862" s="44"/>
      <c r="SBH862" s="44"/>
      <c r="SBI862" s="44"/>
      <c r="SBJ862" s="44"/>
      <c r="SBK862" s="44"/>
      <c r="SBL862" s="44"/>
      <c r="SBM862" s="44"/>
      <c r="SBN862" s="44"/>
      <c r="SBO862" s="44"/>
      <c r="SBP862" s="44"/>
      <c r="SBQ862" s="44"/>
      <c r="SBR862" s="44"/>
      <c r="SBS862" s="44"/>
      <c r="SBT862" s="44"/>
      <c r="SBU862" s="44"/>
      <c r="SBV862" s="44"/>
      <c r="SBW862" s="44"/>
      <c r="SBX862" s="44"/>
      <c r="SBY862" s="44"/>
      <c r="SBZ862" s="44"/>
      <c r="SCA862" s="44"/>
      <c r="SCB862" s="44"/>
      <c r="SCC862" s="44"/>
      <c r="SCD862" s="44"/>
      <c r="SCE862" s="44"/>
      <c r="SCF862" s="44"/>
      <c r="SCG862" s="44"/>
      <c r="SCH862" s="44"/>
      <c r="SCI862" s="44"/>
      <c r="SCJ862" s="44"/>
      <c r="SCK862" s="44"/>
      <c r="SCL862" s="44"/>
      <c r="SCM862" s="44"/>
      <c r="SCN862" s="44"/>
      <c r="SCO862" s="44"/>
      <c r="SCP862" s="44"/>
      <c r="SCQ862" s="44"/>
      <c r="SCR862" s="44"/>
      <c r="SCS862" s="44"/>
      <c r="SCT862" s="44"/>
      <c r="SCU862" s="44"/>
      <c r="SCV862" s="44"/>
      <c r="SCW862" s="44"/>
      <c r="SCX862" s="44"/>
      <c r="SCY862" s="44"/>
      <c r="SCZ862" s="44"/>
      <c r="SDA862" s="44"/>
      <c r="SDB862" s="44"/>
      <c r="SDC862" s="44"/>
      <c r="SDD862" s="44"/>
      <c r="SDE862" s="44"/>
      <c r="SDF862" s="44"/>
      <c r="SDG862" s="44"/>
      <c r="SDH862" s="44"/>
      <c r="SDI862" s="44"/>
      <c r="SDJ862" s="44"/>
      <c r="SDK862" s="44"/>
      <c r="SDL862" s="44"/>
      <c r="SDM862" s="44"/>
      <c r="SDN862" s="44"/>
      <c r="SDO862" s="44"/>
      <c r="SDP862" s="44"/>
      <c r="SDQ862" s="44"/>
      <c r="SDR862" s="44"/>
      <c r="SDS862" s="44"/>
      <c r="SDT862" s="44"/>
      <c r="SDU862" s="44"/>
      <c r="SDV862" s="44"/>
      <c r="SDW862" s="44"/>
      <c r="SDX862" s="44"/>
      <c r="SDY862" s="44"/>
      <c r="SDZ862" s="44"/>
      <c r="SEA862" s="44"/>
      <c r="SEB862" s="44"/>
      <c r="SEC862" s="44"/>
      <c r="SED862" s="44"/>
      <c r="SEE862" s="44"/>
      <c r="SEF862" s="44"/>
      <c r="SEG862" s="44"/>
      <c r="SEH862" s="44"/>
      <c r="SEI862" s="44"/>
      <c r="SEJ862" s="44"/>
      <c r="SEK862" s="44"/>
      <c r="SEL862" s="44"/>
      <c r="SEM862" s="44"/>
      <c r="SEN862" s="44"/>
      <c r="SEO862" s="44"/>
      <c r="SEP862" s="44"/>
      <c r="SEQ862" s="44"/>
      <c r="SER862" s="44"/>
      <c r="SES862" s="44"/>
      <c r="SET862" s="44"/>
      <c r="SEU862" s="44"/>
      <c r="SEV862" s="44"/>
      <c r="SEW862" s="44"/>
      <c r="SEX862" s="44"/>
      <c r="SEY862" s="44"/>
      <c r="SEZ862" s="44"/>
      <c r="SFA862" s="44"/>
      <c r="SFB862" s="44"/>
      <c r="SFC862" s="44"/>
      <c r="SFD862" s="44"/>
      <c r="SFE862" s="44"/>
      <c r="SFF862" s="44"/>
      <c r="SFG862" s="44"/>
      <c r="SFH862" s="44"/>
      <c r="SFI862" s="44"/>
      <c r="SFJ862" s="44"/>
      <c r="SFK862" s="44"/>
      <c r="SFL862" s="44"/>
      <c r="SFM862" s="44"/>
      <c r="SFN862" s="44"/>
      <c r="SFO862" s="44"/>
      <c r="SFP862" s="44"/>
      <c r="SFQ862" s="44"/>
      <c r="SFR862" s="44"/>
      <c r="SFS862" s="44"/>
      <c r="SFT862" s="44"/>
      <c r="SFU862" s="44"/>
      <c r="SFV862" s="44"/>
      <c r="SFW862" s="44"/>
      <c r="SFX862" s="44"/>
      <c r="SFY862" s="44"/>
      <c r="SFZ862" s="44"/>
      <c r="SGA862" s="44"/>
      <c r="SGB862" s="44"/>
      <c r="SGC862" s="44"/>
      <c r="SGD862" s="44"/>
      <c r="SGE862" s="44"/>
      <c r="SGF862" s="44"/>
      <c r="SGG862" s="44"/>
      <c r="SGH862" s="44"/>
      <c r="SGI862" s="44"/>
      <c r="SGJ862" s="44"/>
      <c r="SGK862" s="44"/>
      <c r="SGL862" s="44"/>
      <c r="SGM862" s="44"/>
      <c r="SGN862" s="44"/>
      <c r="SGO862" s="44"/>
      <c r="SGP862" s="44"/>
      <c r="SGQ862" s="44"/>
      <c r="SGR862" s="44"/>
      <c r="SGS862" s="44"/>
      <c r="SGT862" s="44"/>
      <c r="SGU862" s="44"/>
      <c r="SGV862" s="44"/>
      <c r="SGW862" s="44"/>
      <c r="SGX862" s="44"/>
      <c r="SGY862" s="44"/>
      <c r="SGZ862" s="44"/>
      <c r="SHA862" s="44"/>
      <c r="SHB862" s="44"/>
      <c r="SHC862" s="44"/>
      <c r="SHD862" s="44"/>
      <c r="SHE862" s="44"/>
      <c r="SHF862" s="44"/>
      <c r="SHG862" s="44"/>
      <c r="SHH862" s="44"/>
      <c r="SHI862" s="44"/>
      <c r="SHJ862" s="44"/>
      <c r="SHK862" s="44"/>
      <c r="SHL862" s="44"/>
      <c r="SHM862" s="44"/>
      <c r="SHN862" s="44"/>
      <c r="SHO862" s="44"/>
      <c r="SHP862" s="44"/>
      <c r="SHQ862" s="44"/>
      <c r="SHR862" s="44"/>
      <c r="SHS862" s="44"/>
      <c r="SHT862" s="44"/>
      <c r="SHU862" s="44"/>
      <c r="SHV862" s="44"/>
      <c r="SHW862" s="44"/>
      <c r="SHX862" s="44"/>
      <c r="SHY862" s="44"/>
      <c r="SHZ862" s="44"/>
      <c r="SIA862" s="44"/>
      <c r="SIB862" s="44"/>
      <c r="SIC862" s="44"/>
      <c r="SID862" s="44"/>
      <c r="SIE862" s="44"/>
      <c r="SIF862" s="44"/>
      <c r="SIG862" s="44"/>
      <c r="SIH862" s="44"/>
      <c r="SII862" s="44"/>
      <c r="SIJ862" s="44"/>
      <c r="SIK862" s="44"/>
      <c r="SIL862" s="44"/>
      <c r="SIM862" s="44"/>
      <c r="SIN862" s="44"/>
      <c r="SIO862" s="44"/>
      <c r="SIP862" s="44"/>
      <c r="SIQ862" s="44"/>
      <c r="SIR862" s="44"/>
      <c r="SIS862" s="44"/>
      <c r="SIT862" s="44"/>
      <c r="SIU862" s="44"/>
      <c r="SIV862" s="44"/>
      <c r="SIW862" s="44"/>
      <c r="SIX862" s="44"/>
      <c r="SIY862" s="44"/>
      <c r="SIZ862" s="44"/>
      <c r="SJA862" s="44"/>
      <c r="SJB862" s="44"/>
      <c r="SJC862" s="44"/>
      <c r="SJD862" s="44"/>
      <c r="SJE862" s="44"/>
      <c r="SJF862" s="44"/>
      <c r="SJG862" s="44"/>
      <c r="SJH862" s="44"/>
      <c r="SJI862" s="44"/>
      <c r="SJJ862" s="44"/>
      <c r="SJK862" s="44"/>
      <c r="SJL862" s="44"/>
      <c r="SJM862" s="44"/>
      <c r="SJN862" s="44"/>
      <c r="SJO862" s="44"/>
      <c r="SJP862" s="44"/>
      <c r="SJQ862" s="44"/>
      <c r="SJR862" s="44"/>
      <c r="SJS862" s="44"/>
      <c r="SJT862" s="44"/>
      <c r="SJU862" s="44"/>
      <c r="SJV862" s="44"/>
      <c r="SJW862" s="44"/>
      <c r="SJX862" s="44"/>
      <c r="SJY862" s="44"/>
      <c r="SJZ862" s="44"/>
      <c r="SKA862" s="44"/>
      <c r="SKB862" s="44"/>
      <c r="SKC862" s="44"/>
      <c r="SKD862" s="44"/>
      <c r="SKE862" s="44"/>
      <c r="SKF862" s="44"/>
      <c r="SKG862" s="44"/>
      <c r="SKH862" s="44"/>
      <c r="SKI862" s="44"/>
      <c r="SKJ862" s="44"/>
      <c r="SKK862" s="44"/>
      <c r="SKL862" s="44"/>
      <c r="SKM862" s="44"/>
      <c r="SKN862" s="44"/>
      <c r="SKO862" s="44"/>
      <c r="SKP862" s="44"/>
      <c r="SKQ862" s="44"/>
      <c r="SKR862" s="44"/>
      <c r="SKS862" s="44"/>
      <c r="SKT862" s="44"/>
      <c r="SKU862" s="44"/>
      <c r="SKV862" s="44"/>
      <c r="SKW862" s="44"/>
      <c r="SKX862" s="44"/>
      <c r="SKY862" s="44"/>
      <c r="SKZ862" s="44"/>
      <c r="SLA862" s="44"/>
      <c r="SLB862" s="44"/>
      <c r="SLC862" s="44"/>
      <c r="SLD862" s="44"/>
      <c r="SLE862" s="44"/>
      <c r="SLF862" s="44"/>
      <c r="SLG862" s="44"/>
      <c r="SLH862" s="44"/>
      <c r="SLI862" s="44"/>
      <c r="SLJ862" s="44"/>
      <c r="SLK862" s="44"/>
      <c r="SLL862" s="44"/>
      <c r="SLM862" s="44"/>
      <c r="SLN862" s="44"/>
      <c r="SLO862" s="44"/>
      <c r="SLP862" s="44"/>
      <c r="SLQ862" s="44"/>
      <c r="SLR862" s="44"/>
      <c r="SLS862" s="44"/>
      <c r="SLT862" s="44"/>
      <c r="SLU862" s="44"/>
      <c r="SLV862" s="44"/>
      <c r="SLW862" s="44"/>
      <c r="SLX862" s="44"/>
      <c r="SLY862" s="44"/>
      <c r="SLZ862" s="44"/>
      <c r="SMA862" s="44"/>
      <c r="SMB862" s="44"/>
      <c r="SMC862" s="44"/>
      <c r="SMD862" s="44"/>
      <c r="SME862" s="44"/>
      <c r="SMF862" s="44"/>
      <c r="SMG862" s="44"/>
      <c r="SMH862" s="44"/>
      <c r="SMI862" s="44"/>
      <c r="SMJ862" s="44"/>
      <c r="SMK862" s="44"/>
      <c r="SML862" s="44"/>
      <c r="SMM862" s="44"/>
      <c r="SMN862" s="44"/>
      <c r="SMO862" s="44"/>
      <c r="SMP862" s="44"/>
      <c r="SMQ862" s="44"/>
      <c r="SMR862" s="44"/>
      <c r="SMS862" s="44"/>
      <c r="SMT862" s="44"/>
      <c r="SMU862" s="44"/>
      <c r="SMV862" s="44"/>
      <c r="SMW862" s="44"/>
      <c r="SMX862" s="44"/>
      <c r="SMY862" s="44"/>
      <c r="SMZ862" s="44"/>
      <c r="SNA862" s="44"/>
      <c r="SNB862" s="44"/>
      <c r="SNC862" s="44"/>
      <c r="SND862" s="44"/>
      <c r="SNE862" s="44"/>
      <c r="SNF862" s="44"/>
      <c r="SNG862" s="44"/>
      <c r="SNH862" s="44"/>
      <c r="SNI862" s="44"/>
      <c r="SNJ862" s="44"/>
      <c r="SNK862" s="44"/>
      <c r="SNL862" s="44"/>
      <c r="SNM862" s="44"/>
      <c r="SNN862" s="44"/>
      <c r="SNO862" s="44"/>
      <c r="SNP862" s="44"/>
      <c r="SNQ862" s="44"/>
      <c r="SNR862" s="44"/>
      <c r="SNS862" s="44"/>
      <c r="SNT862" s="44"/>
      <c r="SNU862" s="44"/>
      <c r="SNV862" s="44"/>
      <c r="SNW862" s="44"/>
      <c r="SNX862" s="44"/>
      <c r="SNY862" s="44"/>
      <c r="SNZ862" s="44"/>
      <c r="SOA862" s="44"/>
      <c r="SOB862" s="44"/>
      <c r="SOC862" s="44"/>
      <c r="SOD862" s="44"/>
      <c r="SOE862" s="44"/>
      <c r="SOF862" s="44"/>
      <c r="SOG862" s="44"/>
      <c r="SOH862" s="44"/>
      <c r="SOI862" s="44"/>
      <c r="SOJ862" s="44"/>
      <c r="SOK862" s="44"/>
      <c r="SOL862" s="44"/>
      <c r="SOM862" s="44"/>
      <c r="SON862" s="44"/>
      <c r="SOO862" s="44"/>
      <c r="SOP862" s="44"/>
      <c r="SOQ862" s="44"/>
      <c r="SOR862" s="44"/>
      <c r="SOS862" s="44"/>
      <c r="SOT862" s="44"/>
      <c r="SOU862" s="44"/>
      <c r="SOV862" s="44"/>
      <c r="SOW862" s="44"/>
      <c r="SOX862" s="44"/>
      <c r="SOY862" s="44"/>
      <c r="SOZ862" s="44"/>
      <c r="SPA862" s="44"/>
      <c r="SPB862" s="44"/>
      <c r="SPC862" s="44"/>
      <c r="SPD862" s="44"/>
      <c r="SPE862" s="44"/>
      <c r="SPF862" s="44"/>
      <c r="SPG862" s="44"/>
      <c r="SPH862" s="44"/>
      <c r="SPI862" s="44"/>
      <c r="SPJ862" s="44"/>
      <c r="SPK862" s="44"/>
      <c r="SPL862" s="44"/>
      <c r="SPM862" s="44"/>
      <c r="SPN862" s="44"/>
      <c r="SPO862" s="44"/>
      <c r="SPP862" s="44"/>
      <c r="SPQ862" s="44"/>
      <c r="SPR862" s="44"/>
      <c r="SPS862" s="44"/>
      <c r="SPT862" s="44"/>
      <c r="SPU862" s="44"/>
      <c r="SPV862" s="44"/>
      <c r="SPW862" s="44"/>
      <c r="SPX862" s="44"/>
      <c r="SPY862" s="44"/>
      <c r="SPZ862" s="44"/>
      <c r="SQA862" s="44"/>
      <c r="SQB862" s="44"/>
      <c r="SQC862" s="44"/>
      <c r="SQD862" s="44"/>
      <c r="SQE862" s="44"/>
      <c r="SQF862" s="44"/>
      <c r="SQG862" s="44"/>
      <c r="SQH862" s="44"/>
      <c r="SQI862" s="44"/>
      <c r="SQJ862" s="44"/>
      <c r="SQK862" s="44"/>
      <c r="SQL862" s="44"/>
      <c r="SQM862" s="44"/>
      <c r="SQN862" s="44"/>
      <c r="SQO862" s="44"/>
      <c r="SQP862" s="44"/>
      <c r="SQQ862" s="44"/>
      <c r="SQR862" s="44"/>
      <c r="SQS862" s="44"/>
      <c r="SQT862" s="44"/>
      <c r="SQU862" s="44"/>
      <c r="SQV862" s="44"/>
      <c r="SQW862" s="44"/>
      <c r="SQX862" s="44"/>
      <c r="SQY862" s="44"/>
      <c r="SQZ862" s="44"/>
      <c r="SRA862" s="44"/>
      <c r="SRB862" s="44"/>
      <c r="SRC862" s="44"/>
      <c r="SRD862" s="44"/>
      <c r="SRE862" s="44"/>
      <c r="SRF862" s="44"/>
      <c r="SRG862" s="44"/>
      <c r="SRH862" s="44"/>
      <c r="SRI862" s="44"/>
      <c r="SRJ862" s="44"/>
      <c r="SRK862" s="44"/>
      <c r="SRL862" s="44"/>
      <c r="SRM862" s="44"/>
      <c r="SRN862" s="44"/>
      <c r="SRO862" s="44"/>
      <c r="SRP862" s="44"/>
      <c r="SRQ862" s="44"/>
      <c r="SRR862" s="44"/>
      <c r="SRS862" s="44"/>
      <c r="SRT862" s="44"/>
      <c r="SRU862" s="44"/>
      <c r="SRV862" s="44"/>
      <c r="SRW862" s="44"/>
      <c r="SRX862" s="44"/>
      <c r="SRY862" s="44"/>
      <c r="SRZ862" s="44"/>
      <c r="SSA862" s="44"/>
      <c r="SSB862" s="44"/>
      <c r="SSC862" s="44"/>
      <c r="SSD862" s="44"/>
      <c r="SSE862" s="44"/>
      <c r="SSF862" s="44"/>
      <c r="SSG862" s="44"/>
      <c r="SSH862" s="44"/>
      <c r="SSI862" s="44"/>
      <c r="SSJ862" s="44"/>
      <c r="SSK862" s="44"/>
      <c r="SSL862" s="44"/>
      <c r="SSM862" s="44"/>
      <c r="SSN862" s="44"/>
      <c r="SSO862" s="44"/>
      <c r="SSP862" s="44"/>
      <c r="SSQ862" s="44"/>
      <c r="SSR862" s="44"/>
      <c r="SSS862" s="44"/>
      <c r="SST862" s="44"/>
      <c r="SSU862" s="44"/>
      <c r="SSV862" s="44"/>
      <c r="SSW862" s="44"/>
      <c r="SSX862" s="44"/>
      <c r="SSY862" s="44"/>
      <c r="SSZ862" s="44"/>
      <c r="STA862" s="44"/>
      <c r="STB862" s="44"/>
      <c r="STC862" s="44"/>
      <c r="STD862" s="44"/>
      <c r="STE862" s="44"/>
      <c r="STF862" s="44"/>
      <c r="STG862" s="44"/>
      <c r="STH862" s="44"/>
      <c r="STI862" s="44"/>
      <c r="STJ862" s="44"/>
      <c r="STK862" s="44"/>
      <c r="STL862" s="44"/>
      <c r="STM862" s="44"/>
      <c r="STN862" s="44"/>
      <c r="STO862" s="44"/>
      <c r="STP862" s="44"/>
      <c r="STQ862" s="44"/>
      <c r="STR862" s="44"/>
      <c r="STS862" s="44"/>
      <c r="STT862" s="44"/>
      <c r="STU862" s="44"/>
      <c r="STV862" s="44"/>
      <c r="STW862" s="44"/>
      <c r="STX862" s="44"/>
      <c r="STY862" s="44"/>
      <c r="STZ862" s="44"/>
      <c r="SUA862" s="44"/>
      <c r="SUB862" s="44"/>
      <c r="SUC862" s="44"/>
      <c r="SUD862" s="44"/>
      <c r="SUE862" s="44"/>
      <c r="SUF862" s="44"/>
      <c r="SUG862" s="44"/>
      <c r="SUH862" s="44"/>
      <c r="SUI862" s="44"/>
      <c r="SUJ862" s="44"/>
      <c r="SUK862" s="44"/>
      <c r="SUL862" s="44"/>
      <c r="SUM862" s="44"/>
      <c r="SUN862" s="44"/>
      <c r="SUO862" s="44"/>
      <c r="SUP862" s="44"/>
      <c r="SUQ862" s="44"/>
      <c r="SUR862" s="44"/>
      <c r="SUS862" s="44"/>
      <c r="SUT862" s="44"/>
      <c r="SUU862" s="44"/>
      <c r="SUV862" s="44"/>
      <c r="SUW862" s="44"/>
      <c r="SUX862" s="44"/>
      <c r="SUY862" s="44"/>
      <c r="SUZ862" s="44"/>
      <c r="SVA862" s="44"/>
      <c r="SVB862" s="44"/>
      <c r="SVC862" s="44"/>
      <c r="SVD862" s="44"/>
      <c r="SVE862" s="44"/>
      <c r="SVF862" s="44"/>
      <c r="SVG862" s="44"/>
      <c r="SVH862" s="44"/>
      <c r="SVI862" s="44"/>
      <c r="SVJ862" s="44"/>
      <c r="SVK862" s="44"/>
      <c r="SVL862" s="44"/>
      <c r="SVM862" s="44"/>
      <c r="SVN862" s="44"/>
      <c r="SVO862" s="44"/>
      <c r="SVP862" s="44"/>
      <c r="SVQ862" s="44"/>
      <c r="SVR862" s="44"/>
      <c r="SVS862" s="44"/>
      <c r="SVT862" s="44"/>
      <c r="SVU862" s="44"/>
      <c r="SVV862" s="44"/>
      <c r="SVW862" s="44"/>
      <c r="SVX862" s="44"/>
      <c r="SVY862" s="44"/>
      <c r="SVZ862" s="44"/>
      <c r="SWA862" s="44"/>
      <c r="SWB862" s="44"/>
      <c r="SWC862" s="44"/>
      <c r="SWD862" s="44"/>
      <c r="SWE862" s="44"/>
      <c r="SWF862" s="44"/>
      <c r="SWG862" s="44"/>
      <c r="SWH862" s="44"/>
      <c r="SWI862" s="44"/>
      <c r="SWJ862" s="44"/>
      <c r="SWK862" s="44"/>
      <c r="SWL862" s="44"/>
      <c r="SWM862" s="44"/>
      <c r="SWN862" s="44"/>
      <c r="SWO862" s="44"/>
      <c r="SWP862" s="44"/>
      <c r="SWQ862" s="44"/>
      <c r="SWR862" s="44"/>
      <c r="SWS862" s="44"/>
      <c r="SWT862" s="44"/>
      <c r="SWU862" s="44"/>
      <c r="SWV862" s="44"/>
      <c r="SWW862" s="44"/>
      <c r="SWX862" s="44"/>
      <c r="SWY862" s="44"/>
      <c r="SWZ862" s="44"/>
      <c r="SXA862" s="44"/>
      <c r="SXB862" s="44"/>
      <c r="SXC862" s="44"/>
      <c r="SXD862" s="44"/>
      <c r="SXE862" s="44"/>
      <c r="SXF862" s="44"/>
      <c r="SXG862" s="44"/>
      <c r="SXH862" s="44"/>
      <c r="SXI862" s="44"/>
      <c r="SXJ862" s="44"/>
      <c r="SXK862" s="44"/>
      <c r="SXL862" s="44"/>
      <c r="SXM862" s="44"/>
      <c r="SXN862" s="44"/>
      <c r="SXO862" s="44"/>
      <c r="SXP862" s="44"/>
      <c r="SXQ862" s="44"/>
      <c r="SXR862" s="44"/>
      <c r="SXS862" s="44"/>
      <c r="SXT862" s="44"/>
      <c r="SXU862" s="44"/>
      <c r="SXV862" s="44"/>
      <c r="SXW862" s="44"/>
      <c r="SXX862" s="44"/>
      <c r="SXY862" s="44"/>
      <c r="SXZ862" s="44"/>
      <c r="SYA862" s="44"/>
      <c r="SYB862" s="44"/>
      <c r="SYC862" s="44"/>
      <c r="SYD862" s="44"/>
      <c r="SYE862" s="44"/>
      <c r="SYF862" s="44"/>
      <c r="SYG862" s="44"/>
      <c r="SYH862" s="44"/>
      <c r="SYI862" s="44"/>
      <c r="SYJ862" s="44"/>
      <c r="SYK862" s="44"/>
      <c r="SYL862" s="44"/>
      <c r="SYM862" s="44"/>
      <c r="SYN862" s="44"/>
      <c r="SYO862" s="44"/>
      <c r="SYP862" s="44"/>
      <c r="SYQ862" s="44"/>
      <c r="SYR862" s="44"/>
      <c r="SYS862" s="44"/>
      <c r="SYT862" s="44"/>
      <c r="SYU862" s="44"/>
      <c r="SYV862" s="44"/>
      <c r="SYW862" s="44"/>
      <c r="SYX862" s="44"/>
      <c r="SYY862" s="44"/>
      <c r="SYZ862" s="44"/>
      <c r="SZA862" s="44"/>
      <c r="SZB862" s="44"/>
      <c r="SZC862" s="44"/>
      <c r="SZD862" s="44"/>
      <c r="SZE862" s="44"/>
      <c r="SZF862" s="44"/>
      <c r="SZG862" s="44"/>
      <c r="SZH862" s="44"/>
      <c r="SZI862" s="44"/>
      <c r="SZJ862" s="44"/>
      <c r="SZK862" s="44"/>
      <c r="SZL862" s="44"/>
      <c r="SZM862" s="44"/>
      <c r="SZN862" s="44"/>
      <c r="SZO862" s="44"/>
      <c r="SZP862" s="44"/>
      <c r="SZQ862" s="44"/>
      <c r="SZR862" s="44"/>
      <c r="SZS862" s="44"/>
      <c r="SZT862" s="44"/>
      <c r="SZU862" s="44"/>
      <c r="SZV862" s="44"/>
      <c r="SZW862" s="44"/>
      <c r="SZX862" s="44"/>
      <c r="SZY862" s="44"/>
      <c r="SZZ862" s="44"/>
      <c r="TAA862" s="44"/>
      <c r="TAB862" s="44"/>
      <c r="TAC862" s="44"/>
      <c r="TAD862" s="44"/>
      <c r="TAE862" s="44"/>
      <c r="TAF862" s="44"/>
      <c r="TAG862" s="44"/>
      <c r="TAH862" s="44"/>
      <c r="TAI862" s="44"/>
      <c r="TAJ862" s="44"/>
      <c r="TAK862" s="44"/>
      <c r="TAL862" s="44"/>
      <c r="TAM862" s="44"/>
      <c r="TAN862" s="44"/>
      <c r="TAO862" s="44"/>
      <c r="TAP862" s="44"/>
      <c r="TAQ862" s="44"/>
      <c r="TAR862" s="44"/>
      <c r="TAS862" s="44"/>
      <c r="TAT862" s="44"/>
      <c r="TAU862" s="44"/>
      <c r="TAV862" s="44"/>
      <c r="TAW862" s="44"/>
      <c r="TAX862" s="44"/>
      <c r="TAY862" s="44"/>
      <c r="TAZ862" s="44"/>
      <c r="TBA862" s="44"/>
      <c r="TBB862" s="44"/>
      <c r="TBC862" s="44"/>
      <c r="TBD862" s="44"/>
      <c r="TBE862" s="44"/>
      <c r="TBF862" s="44"/>
      <c r="TBG862" s="44"/>
      <c r="TBH862" s="44"/>
      <c r="TBI862" s="44"/>
      <c r="TBJ862" s="44"/>
      <c r="TBK862" s="44"/>
      <c r="TBL862" s="44"/>
      <c r="TBM862" s="44"/>
      <c r="TBN862" s="44"/>
      <c r="TBO862" s="44"/>
      <c r="TBP862" s="44"/>
      <c r="TBQ862" s="44"/>
      <c r="TBR862" s="44"/>
      <c r="TBS862" s="44"/>
      <c r="TBT862" s="44"/>
      <c r="TBU862" s="44"/>
      <c r="TBV862" s="44"/>
      <c r="TBW862" s="44"/>
      <c r="TBX862" s="44"/>
      <c r="TBY862" s="44"/>
      <c r="TBZ862" s="44"/>
      <c r="TCA862" s="44"/>
      <c r="TCB862" s="44"/>
      <c r="TCC862" s="44"/>
      <c r="TCD862" s="44"/>
      <c r="TCE862" s="44"/>
      <c r="TCF862" s="44"/>
      <c r="TCG862" s="44"/>
      <c r="TCH862" s="44"/>
      <c r="TCI862" s="44"/>
      <c r="TCJ862" s="44"/>
      <c r="TCK862" s="44"/>
      <c r="TCL862" s="44"/>
      <c r="TCM862" s="44"/>
      <c r="TCN862" s="44"/>
      <c r="TCO862" s="44"/>
      <c r="TCP862" s="44"/>
      <c r="TCQ862" s="44"/>
      <c r="TCR862" s="44"/>
      <c r="TCS862" s="44"/>
      <c r="TCT862" s="44"/>
      <c r="TCU862" s="44"/>
      <c r="TCV862" s="44"/>
      <c r="TCW862" s="44"/>
      <c r="TCX862" s="44"/>
      <c r="TCY862" s="44"/>
      <c r="TCZ862" s="44"/>
      <c r="TDA862" s="44"/>
      <c r="TDB862" s="44"/>
      <c r="TDC862" s="44"/>
      <c r="TDD862" s="44"/>
      <c r="TDE862" s="44"/>
      <c r="TDF862" s="44"/>
      <c r="TDG862" s="44"/>
      <c r="TDH862" s="44"/>
      <c r="TDI862" s="44"/>
      <c r="TDJ862" s="44"/>
      <c r="TDK862" s="44"/>
      <c r="TDL862" s="44"/>
      <c r="TDM862" s="44"/>
      <c r="TDN862" s="44"/>
      <c r="TDO862" s="44"/>
      <c r="TDP862" s="44"/>
      <c r="TDQ862" s="44"/>
      <c r="TDR862" s="44"/>
      <c r="TDS862" s="44"/>
      <c r="TDT862" s="44"/>
      <c r="TDU862" s="44"/>
      <c r="TDV862" s="44"/>
      <c r="TDW862" s="44"/>
      <c r="TDX862" s="44"/>
      <c r="TDY862" s="44"/>
      <c r="TDZ862" s="44"/>
      <c r="TEA862" s="44"/>
      <c r="TEB862" s="44"/>
      <c r="TEC862" s="44"/>
      <c r="TED862" s="44"/>
      <c r="TEE862" s="44"/>
      <c r="TEF862" s="44"/>
      <c r="TEG862" s="44"/>
      <c r="TEH862" s="44"/>
      <c r="TEI862" s="44"/>
      <c r="TEJ862" s="44"/>
      <c r="TEK862" s="44"/>
      <c r="TEL862" s="44"/>
      <c r="TEM862" s="44"/>
      <c r="TEN862" s="44"/>
      <c r="TEO862" s="44"/>
      <c r="TEP862" s="44"/>
      <c r="TEQ862" s="44"/>
      <c r="TER862" s="44"/>
      <c r="TES862" s="44"/>
      <c r="TET862" s="44"/>
      <c r="TEU862" s="44"/>
      <c r="TEV862" s="44"/>
      <c r="TEW862" s="44"/>
      <c r="TEX862" s="44"/>
      <c r="TEY862" s="44"/>
      <c r="TEZ862" s="44"/>
      <c r="TFA862" s="44"/>
      <c r="TFB862" s="44"/>
      <c r="TFC862" s="44"/>
      <c r="TFD862" s="44"/>
      <c r="TFE862" s="44"/>
      <c r="TFF862" s="44"/>
      <c r="TFG862" s="44"/>
      <c r="TFH862" s="44"/>
      <c r="TFI862" s="44"/>
      <c r="TFJ862" s="44"/>
      <c r="TFK862" s="44"/>
      <c r="TFL862" s="44"/>
      <c r="TFM862" s="44"/>
      <c r="TFN862" s="44"/>
      <c r="TFO862" s="44"/>
      <c r="TFP862" s="44"/>
      <c r="TFQ862" s="44"/>
      <c r="TFR862" s="44"/>
      <c r="TFS862" s="44"/>
      <c r="TFT862" s="44"/>
      <c r="TFU862" s="44"/>
      <c r="TFV862" s="44"/>
      <c r="TFW862" s="44"/>
      <c r="TFX862" s="44"/>
      <c r="TFY862" s="44"/>
      <c r="TFZ862" s="44"/>
      <c r="TGA862" s="44"/>
      <c r="TGB862" s="44"/>
      <c r="TGC862" s="44"/>
      <c r="TGD862" s="44"/>
      <c r="TGE862" s="44"/>
      <c r="TGF862" s="44"/>
      <c r="TGG862" s="44"/>
      <c r="TGH862" s="44"/>
      <c r="TGI862" s="44"/>
      <c r="TGJ862" s="44"/>
      <c r="TGK862" s="44"/>
      <c r="TGL862" s="44"/>
      <c r="TGM862" s="44"/>
      <c r="TGN862" s="44"/>
      <c r="TGO862" s="44"/>
      <c r="TGP862" s="44"/>
      <c r="TGQ862" s="44"/>
      <c r="TGR862" s="44"/>
      <c r="TGS862" s="44"/>
      <c r="TGT862" s="44"/>
      <c r="TGU862" s="44"/>
      <c r="TGV862" s="44"/>
      <c r="TGW862" s="44"/>
      <c r="TGX862" s="44"/>
      <c r="TGY862" s="44"/>
      <c r="TGZ862" s="44"/>
      <c r="THA862" s="44"/>
      <c r="THB862" s="44"/>
      <c r="THC862" s="44"/>
      <c r="THD862" s="44"/>
      <c r="THE862" s="44"/>
      <c r="THF862" s="44"/>
      <c r="THG862" s="44"/>
      <c r="THH862" s="44"/>
      <c r="THI862" s="44"/>
      <c r="THJ862" s="44"/>
      <c r="THK862" s="44"/>
      <c r="THL862" s="44"/>
      <c r="THM862" s="44"/>
      <c r="THN862" s="44"/>
      <c r="THO862" s="44"/>
      <c r="THP862" s="44"/>
      <c r="THQ862" s="44"/>
      <c r="THR862" s="44"/>
      <c r="THS862" s="44"/>
      <c r="THT862" s="44"/>
      <c r="THU862" s="44"/>
      <c r="THV862" s="44"/>
      <c r="THW862" s="44"/>
      <c r="THX862" s="44"/>
      <c r="THY862" s="44"/>
      <c r="THZ862" s="44"/>
      <c r="TIA862" s="44"/>
      <c r="TIB862" s="44"/>
      <c r="TIC862" s="44"/>
      <c r="TID862" s="44"/>
      <c r="TIE862" s="44"/>
      <c r="TIF862" s="44"/>
      <c r="TIG862" s="44"/>
      <c r="TIH862" s="44"/>
      <c r="TII862" s="44"/>
      <c r="TIJ862" s="44"/>
      <c r="TIK862" s="44"/>
      <c r="TIL862" s="44"/>
      <c r="TIM862" s="44"/>
      <c r="TIN862" s="44"/>
      <c r="TIO862" s="44"/>
      <c r="TIP862" s="44"/>
      <c r="TIQ862" s="44"/>
      <c r="TIR862" s="44"/>
      <c r="TIS862" s="44"/>
      <c r="TIT862" s="44"/>
      <c r="TIU862" s="44"/>
      <c r="TIV862" s="44"/>
      <c r="TIW862" s="44"/>
      <c r="TIX862" s="44"/>
      <c r="TIY862" s="44"/>
      <c r="TIZ862" s="44"/>
      <c r="TJA862" s="44"/>
      <c r="TJB862" s="44"/>
      <c r="TJC862" s="44"/>
      <c r="TJD862" s="44"/>
      <c r="TJE862" s="44"/>
      <c r="TJF862" s="44"/>
      <c r="TJG862" s="44"/>
      <c r="TJH862" s="44"/>
      <c r="TJI862" s="44"/>
      <c r="TJJ862" s="44"/>
      <c r="TJK862" s="44"/>
      <c r="TJL862" s="44"/>
      <c r="TJM862" s="44"/>
      <c r="TJN862" s="44"/>
      <c r="TJO862" s="44"/>
      <c r="TJP862" s="44"/>
      <c r="TJQ862" s="44"/>
      <c r="TJR862" s="44"/>
      <c r="TJS862" s="44"/>
      <c r="TJT862" s="44"/>
      <c r="TJU862" s="44"/>
      <c r="TJV862" s="44"/>
      <c r="TJW862" s="44"/>
      <c r="TJX862" s="44"/>
      <c r="TJY862" s="44"/>
      <c r="TJZ862" s="44"/>
      <c r="TKA862" s="44"/>
      <c r="TKB862" s="44"/>
      <c r="TKC862" s="44"/>
      <c r="TKD862" s="44"/>
      <c r="TKE862" s="44"/>
      <c r="TKF862" s="44"/>
      <c r="TKG862" s="44"/>
      <c r="TKH862" s="44"/>
      <c r="TKI862" s="44"/>
      <c r="TKJ862" s="44"/>
      <c r="TKK862" s="44"/>
      <c r="TKL862" s="44"/>
      <c r="TKM862" s="44"/>
      <c r="TKN862" s="44"/>
      <c r="TKO862" s="44"/>
      <c r="TKP862" s="44"/>
      <c r="TKQ862" s="44"/>
      <c r="TKR862" s="44"/>
      <c r="TKS862" s="44"/>
      <c r="TKT862" s="44"/>
      <c r="TKU862" s="44"/>
      <c r="TKV862" s="44"/>
      <c r="TKW862" s="44"/>
      <c r="TKX862" s="44"/>
      <c r="TKY862" s="44"/>
      <c r="TKZ862" s="44"/>
      <c r="TLA862" s="44"/>
      <c r="TLB862" s="44"/>
      <c r="TLC862" s="44"/>
      <c r="TLD862" s="44"/>
      <c r="TLE862" s="44"/>
      <c r="TLF862" s="44"/>
      <c r="TLG862" s="44"/>
      <c r="TLH862" s="44"/>
      <c r="TLI862" s="44"/>
      <c r="TLJ862" s="44"/>
      <c r="TLK862" s="44"/>
      <c r="TLL862" s="44"/>
      <c r="TLM862" s="44"/>
      <c r="TLN862" s="44"/>
      <c r="TLO862" s="44"/>
      <c r="TLP862" s="44"/>
      <c r="TLQ862" s="44"/>
      <c r="TLR862" s="44"/>
      <c r="TLS862" s="44"/>
      <c r="TLT862" s="44"/>
      <c r="TLU862" s="44"/>
      <c r="TLV862" s="44"/>
      <c r="TLW862" s="44"/>
      <c r="TLX862" s="44"/>
      <c r="TLY862" s="44"/>
      <c r="TLZ862" s="44"/>
      <c r="TMA862" s="44"/>
      <c r="TMB862" s="44"/>
      <c r="TMC862" s="44"/>
      <c r="TMD862" s="44"/>
      <c r="TME862" s="44"/>
      <c r="TMF862" s="44"/>
      <c r="TMG862" s="44"/>
      <c r="TMH862" s="44"/>
      <c r="TMI862" s="44"/>
      <c r="TMJ862" s="44"/>
      <c r="TMK862" s="44"/>
      <c r="TML862" s="44"/>
      <c r="TMM862" s="44"/>
      <c r="TMN862" s="44"/>
      <c r="TMO862" s="44"/>
      <c r="TMP862" s="44"/>
      <c r="TMQ862" s="44"/>
      <c r="TMR862" s="44"/>
      <c r="TMS862" s="44"/>
      <c r="TMT862" s="44"/>
      <c r="TMU862" s="44"/>
      <c r="TMV862" s="44"/>
      <c r="TMW862" s="44"/>
      <c r="TMX862" s="44"/>
      <c r="TMY862" s="44"/>
      <c r="TMZ862" s="44"/>
      <c r="TNA862" s="44"/>
      <c r="TNB862" s="44"/>
      <c r="TNC862" s="44"/>
      <c r="TND862" s="44"/>
      <c r="TNE862" s="44"/>
      <c r="TNF862" s="44"/>
      <c r="TNG862" s="44"/>
      <c r="TNH862" s="44"/>
      <c r="TNI862" s="44"/>
      <c r="TNJ862" s="44"/>
      <c r="TNK862" s="44"/>
      <c r="TNL862" s="44"/>
      <c r="TNM862" s="44"/>
      <c r="TNN862" s="44"/>
      <c r="TNO862" s="44"/>
      <c r="TNP862" s="44"/>
      <c r="TNQ862" s="44"/>
      <c r="TNR862" s="44"/>
      <c r="TNS862" s="44"/>
      <c r="TNT862" s="44"/>
      <c r="TNU862" s="44"/>
      <c r="TNV862" s="44"/>
      <c r="TNW862" s="44"/>
      <c r="TNX862" s="44"/>
      <c r="TNY862" s="44"/>
      <c r="TNZ862" s="44"/>
      <c r="TOA862" s="44"/>
      <c r="TOB862" s="44"/>
      <c r="TOC862" s="44"/>
      <c r="TOD862" s="44"/>
      <c r="TOE862" s="44"/>
      <c r="TOF862" s="44"/>
      <c r="TOG862" s="44"/>
      <c r="TOH862" s="44"/>
      <c r="TOI862" s="44"/>
      <c r="TOJ862" s="44"/>
      <c r="TOK862" s="44"/>
      <c r="TOL862" s="44"/>
      <c r="TOM862" s="44"/>
      <c r="TON862" s="44"/>
      <c r="TOO862" s="44"/>
      <c r="TOP862" s="44"/>
      <c r="TOQ862" s="44"/>
      <c r="TOR862" s="44"/>
      <c r="TOS862" s="44"/>
      <c r="TOT862" s="44"/>
      <c r="TOU862" s="44"/>
      <c r="TOV862" s="44"/>
      <c r="TOW862" s="44"/>
      <c r="TOX862" s="44"/>
      <c r="TOY862" s="44"/>
      <c r="TOZ862" s="44"/>
      <c r="TPA862" s="44"/>
      <c r="TPB862" s="44"/>
      <c r="TPC862" s="44"/>
      <c r="TPD862" s="44"/>
      <c r="TPE862" s="44"/>
      <c r="TPF862" s="44"/>
      <c r="TPG862" s="44"/>
      <c r="TPH862" s="44"/>
      <c r="TPI862" s="44"/>
      <c r="TPJ862" s="44"/>
      <c r="TPK862" s="44"/>
      <c r="TPL862" s="44"/>
      <c r="TPM862" s="44"/>
      <c r="TPN862" s="44"/>
      <c r="TPO862" s="44"/>
      <c r="TPP862" s="44"/>
      <c r="TPQ862" s="44"/>
      <c r="TPR862" s="44"/>
      <c r="TPS862" s="44"/>
      <c r="TPT862" s="44"/>
      <c r="TPU862" s="44"/>
      <c r="TPV862" s="44"/>
      <c r="TPW862" s="44"/>
      <c r="TPX862" s="44"/>
      <c r="TPY862" s="44"/>
      <c r="TPZ862" s="44"/>
      <c r="TQA862" s="44"/>
      <c r="TQB862" s="44"/>
      <c r="TQC862" s="44"/>
      <c r="TQD862" s="44"/>
      <c r="TQE862" s="44"/>
      <c r="TQF862" s="44"/>
      <c r="TQG862" s="44"/>
      <c r="TQH862" s="44"/>
      <c r="TQI862" s="44"/>
      <c r="TQJ862" s="44"/>
      <c r="TQK862" s="44"/>
      <c r="TQL862" s="44"/>
      <c r="TQM862" s="44"/>
      <c r="TQN862" s="44"/>
      <c r="TQO862" s="44"/>
      <c r="TQP862" s="44"/>
      <c r="TQQ862" s="44"/>
      <c r="TQR862" s="44"/>
      <c r="TQS862" s="44"/>
      <c r="TQT862" s="44"/>
      <c r="TQU862" s="44"/>
      <c r="TQV862" s="44"/>
      <c r="TQW862" s="44"/>
      <c r="TQX862" s="44"/>
      <c r="TQY862" s="44"/>
      <c r="TQZ862" s="44"/>
      <c r="TRA862" s="44"/>
      <c r="TRB862" s="44"/>
      <c r="TRC862" s="44"/>
      <c r="TRD862" s="44"/>
      <c r="TRE862" s="44"/>
      <c r="TRF862" s="44"/>
      <c r="TRG862" s="44"/>
      <c r="TRH862" s="44"/>
      <c r="TRI862" s="44"/>
      <c r="TRJ862" s="44"/>
      <c r="TRK862" s="44"/>
      <c r="TRL862" s="44"/>
      <c r="TRM862" s="44"/>
      <c r="TRN862" s="44"/>
      <c r="TRO862" s="44"/>
      <c r="TRP862" s="44"/>
      <c r="TRQ862" s="44"/>
      <c r="TRR862" s="44"/>
      <c r="TRS862" s="44"/>
      <c r="TRT862" s="44"/>
      <c r="TRU862" s="44"/>
      <c r="TRV862" s="44"/>
      <c r="TRW862" s="44"/>
      <c r="TRX862" s="44"/>
      <c r="TRY862" s="44"/>
      <c r="TRZ862" s="44"/>
      <c r="TSA862" s="44"/>
      <c r="TSB862" s="44"/>
      <c r="TSC862" s="44"/>
      <c r="TSD862" s="44"/>
      <c r="TSE862" s="44"/>
      <c r="TSF862" s="44"/>
      <c r="TSG862" s="44"/>
      <c r="TSH862" s="44"/>
      <c r="TSI862" s="44"/>
      <c r="TSJ862" s="44"/>
      <c r="TSK862" s="44"/>
      <c r="TSL862" s="44"/>
      <c r="TSM862" s="44"/>
      <c r="TSN862" s="44"/>
      <c r="TSO862" s="44"/>
      <c r="TSP862" s="44"/>
      <c r="TSQ862" s="44"/>
      <c r="TSR862" s="44"/>
      <c r="TSS862" s="44"/>
      <c r="TST862" s="44"/>
      <c r="TSU862" s="44"/>
      <c r="TSV862" s="44"/>
      <c r="TSW862" s="44"/>
      <c r="TSX862" s="44"/>
      <c r="TSY862" s="44"/>
      <c r="TSZ862" s="44"/>
      <c r="TTA862" s="44"/>
      <c r="TTB862" s="44"/>
      <c r="TTC862" s="44"/>
      <c r="TTD862" s="44"/>
      <c r="TTE862" s="44"/>
      <c r="TTF862" s="44"/>
      <c r="TTG862" s="44"/>
      <c r="TTH862" s="44"/>
      <c r="TTI862" s="44"/>
      <c r="TTJ862" s="44"/>
      <c r="TTK862" s="44"/>
      <c r="TTL862" s="44"/>
      <c r="TTM862" s="44"/>
      <c r="TTN862" s="44"/>
      <c r="TTO862" s="44"/>
      <c r="TTP862" s="44"/>
      <c r="TTQ862" s="44"/>
      <c r="TTR862" s="44"/>
      <c r="TTS862" s="44"/>
      <c r="TTT862" s="44"/>
      <c r="TTU862" s="44"/>
      <c r="TTV862" s="44"/>
      <c r="TTW862" s="44"/>
      <c r="TTX862" s="44"/>
      <c r="TTY862" s="44"/>
      <c r="TTZ862" s="44"/>
      <c r="TUA862" s="44"/>
      <c r="TUB862" s="44"/>
      <c r="TUC862" s="44"/>
      <c r="TUD862" s="44"/>
      <c r="TUE862" s="44"/>
      <c r="TUF862" s="44"/>
      <c r="TUG862" s="44"/>
      <c r="TUH862" s="44"/>
      <c r="TUI862" s="44"/>
      <c r="TUJ862" s="44"/>
      <c r="TUK862" s="44"/>
      <c r="TUL862" s="44"/>
      <c r="TUM862" s="44"/>
      <c r="TUN862" s="44"/>
      <c r="TUO862" s="44"/>
      <c r="TUP862" s="44"/>
      <c r="TUQ862" s="44"/>
      <c r="TUR862" s="44"/>
      <c r="TUS862" s="44"/>
      <c r="TUT862" s="44"/>
      <c r="TUU862" s="44"/>
      <c r="TUV862" s="44"/>
      <c r="TUW862" s="44"/>
      <c r="TUX862" s="44"/>
      <c r="TUY862" s="44"/>
      <c r="TUZ862" s="44"/>
      <c r="TVA862" s="44"/>
      <c r="TVB862" s="44"/>
      <c r="TVC862" s="44"/>
      <c r="TVD862" s="44"/>
      <c r="TVE862" s="44"/>
      <c r="TVF862" s="44"/>
      <c r="TVG862" s="44"/>
      <c r="TVH862" s="44"/>
      <c r="TVI862" s="44"/>
      <c r="TVJ862" s="44"/>
      <c r="TVK862" s="44"/>
      <c r="TVL862" s="44"/>
      <c r="TVM862" s="44"/>
      <c r="TVN862" s="44"/>
      <c r="TVO862" s="44"/>
      <c r="TVP862" s="44"/>
      <c r="TVQ862" s="44"/>
      <c r="TVR862" s="44"/>
      <c r="TVS862" s="44"/>
      <c r="TVT862" s="44"/>
      <c r="TVU862" s="44"/>
      <c r="TVV862" s="44"/>
      <c r="TVW862" s="44"/>
      <c r="TVX862" s="44"/>
      <c r="TVY862" s="44"/>
      <c r="TVZ862" s="44"/>
      <c r="TWA862" s="44"/>
      <c r="TWB862" s="44"/>
      <c r="TWC862" s="44"/>
      <c r="TWD862" s="44"/>
      <c r="TWE862" s="44"/>
      <c r="TWF862" s="44"/>
      <c r="TWG862" s="44"/>
      <c r="TWH862" s="44"/>
      <c r="TWI862" s="44"/>
      <c r="TWJ862" s="44"/>
      <c r="TWK862" s="44"/>
      <c r="TWL862" s="44"/>
      <c r="TWM862" s="44"/>
      <c r="TWN862" s="44"/>
      <c r="TWO862" s="44"/>
      <c r="TWP862" s="44"/>
      <c r="TWQ862" s="44"/>
      <c r="TWR862" s="44"/>
      <c r="TWS862" s="44"/>
      <c r="TWT862" s="44"/>
      <c r="TWU862" s="44"/>
      <c r="TWV862" s="44"/>
      <c r="TWW862" s="44"/>
      <c r="TWX862" s="44"/>
      <c r="TWY862" s="44"/>
      <c r="TWZ862" s="44"/>
      <c r="TXA862" s="44"/>
      <c r="TXB862" s="44"/>
      <c r="TXC862" s="44"/>
      <c r="TXD862" s="44"/>
      <c r="TXE862" s="44"/>
      <c r="TXF862" s="44"/>
      <c r="TXG862" s="44"/>
      <c r="TXH862" s="44"/>
      <c r="TXI862" s="44"/>
      <c r="TXJ862" s="44"/>
      <c r="TXK862" s="44"/>
      <c r="TXL862" s="44"/>
      <c r="TXM862" s="44"/>
      <c r="TXN862" s="44"/>
      <c r="TXO862" s="44"/>
      <c r="TXP862" s="44"/>
      <c r="TXQ862" s="44"/>
      <c r="TXR862" s="44"/>
      <c r="TXS862" s="44"/>
      <c r="TXT862" s="44"/>
      <c r="TXU862" s="44"/>
      <c r="TXV862" s="44"/>
      <c r="TXW862" s="44"/>
      <c r="TXX862" s="44"/>
      <c r="TXY862" s="44"/>
      <c r="TXZ862" s="44"/>
      <c r="TYA862" s="44"/>
      <c r="TYB862" s="44"/>
      <c r="TYC862" s="44"/>
      <c r="TYD862" s="44"/>
      <c r="TYE862" s="44"/>
      <c r="TYF862" s="44"/>
      <c r="TYG862" s="44"/>
      <c r="TYH862" s="44"/>
      <c r="TYI862" s="44"/>
      <c r="TYJ862" s="44"/>
      <c r="TYK862" s="44"/>
      <c r="TYL862" s="44"/>
      <c r="TYM862" s="44"/>
      <c r="TYN862" s="44"/>
      <c r="TYO862" s="44"/>
      <c r="TYP862" s="44"/>
      <c r="TYQ862" s="44"/>
      <c r="TYR862" s="44"/>
      <c r="TYS862" s="44"/>
      <c r="TYT862" s="44"/>
      <c r="TYU862" s="44"/>
      <c r="TYV862" s="44"/>
      <c r="TYW862" s="44"/>
      <c r="TYX862" s="44"/>
      <c r="TYY862" s="44"/>
      <c r="TYZ862" s="44"/>
      <c r="TZA862" s="44"/>
      <c r="TZB862" s="44"/>
      <c r="TZC862" s="44"/>
      <c r="TZD862" s="44"/>
      <c r="TZE862" s="44"/>
      <c r="TZF862" s="44"/>
      <c r="TZG862" s="44"/>
      <c r="TZH862" s="44"/>
      <c r="TZI862" s="44"/>
      <c r="TZJ862" s="44"/>
      <c r="TZK862" s="44"/>
      <c r="TZL862" s="44"/>
      <c r="TZM862" s="44"/>
      <c r="TZN862" s="44"/>
      <c r="TZO862" s="44"/>
      <c r="TZP862" s="44"/>
      <c r="TZQ862" s="44"/>
      <c r="TZR862" s="44"/>
      <c r="TZS862" s="44"/>
      <c r="TZT862" s="44"/>
      <c r="TZU862" s="44"/>
      <c r="TZV862" s="44"/>
      <c r="TZW862" s="44"/>
      <c r="TZX862" s="44"/>
      <c r="TZY862" s="44"/>
      <c r="TZZ862" s="44"/>
      <c r="UAA862" s="44"/>
      <c r="UAB862" s="44"/>
      <c r="UAC862" s="44"/>
      <c r="UAD862" s="44"/>
      <c r="UAE862" s="44"/>
      <c r="UAF862" s="44"/>
      <c r="UAG862" s="44"/>
      <c r="UAH862" s="44"/>
      <c r="UAI862" s="44"/>
      <c r="UAJ862" s="44"/>
      <c r="UAK862" s="44"/>
      <c r="UAL862" s="44"/>
      <c r="UAM862" s="44"/>
      <c r="UAN862" s="44"/>
      <c r="UAO862" s="44"/>
      <c r="UAP862" s="44"/>
      <c r="UAQ862" s="44"/>
      <c r="UAR862" s="44"/>
      <c r="UAS862" s="44"/>
      <c r="UAT862" s="44"/>
      <c r="UAU862" s="44"/>
      <c r="UAV862" s="44"/>
      <c r="UAW862" s="44"/>
      <c r="UAX862" s="44"/>
      <c r="UAY862" s="44"/>
      <c r="UAZ862" s="44"/>
      <c r="UBA862" s="44"/>
      <c r="UBB862" s="44"/>
      <c r="UBC862" s="44"/>
      <c r="UBD862" s="44"/>
      <c r="UBE862" s="44"/>
      <c r="UBF862" s="44"/>
      <c r="UBG862" s="44"/>
      <c r="UBH862" s="44"/>
      <c r="UBI862" s="44"/>
      <c r="UBJ862" s="44"/>
      <c r="UBK862" s="44"/>
      <c r="UBL862" s="44"/>
      <c r="UBM862" s="44"/>
      <c r="UBN862" s="44"/>
      <c r="UBO862" s="44"/>
      <c r="UBP862" s="44"/>
      <c r="UBQ862" s="44"/>
      <c r="UBR862" s="44"/>
      <c r="UBS862" s="44"/>
      <c r="UBT862" s="44"/>
      <c r="UBU862" s="44"/>
      <c r="UBV862" s="44"/>
      <c r="UBW862" s="44"/>
      <c r="UBX862" s="44"/>
      <c r="UBY862" s="44"/>
      <c r="UBZ862" s="44"/>
      <c r="UCA862" s="44"/>
      <c r="UCB862" s="44"/>
      <c r="UCC862" s="44"/>
      <c r="UCD862" s="44"/>
      <c r="UCE862" s="44"/>
      <c r="UCF862" s="44"/>
      <c r="UCG862" s="44"/>
      <c r="UCH862" s="44"/>
      <c r="UCI862" s="44"/>
      <c r="UCJ862" s="44"/>
      <c r="UCK862" s="44"/>
      <c r="UCL862" s="44"/>
      <c r="UCM862" s="44"/>
      <c r="UCN862" s="44"/>
      <c r="UCO862" s="44"/>
      <c r="UCP862" s="44"/>
      <c r="UCQ862" s="44"/>
      <c r="UCR862" s="44"/>
      <c r="UCS862" s="44"/>
      <c r="UCT862" s="44"/>
      <c r="UCU862" s="44"/>
      <c r="UCV862" s="44"/>
      <c r="UCW862" s="44"/>
      <c r="UCX862" s="44"/>
      <c r="UCY862" s="44"/>
      <c r="UCZ862" s="44"/>
      <c r="UDA862" s="44"/>
      <c r="UDB862" s="44"/>
      <c r="UDC862" s="44"/>
      <c r="UDD862" s="44"/>
      <c r="UDE862" s="44"/>
      <c r="UDF862" s="44"/>
      <c r="UDG862" s="44"/>
      <c r="UDH862" s="44"/>
      <c r="UDI862" s="44"/>
      <c r="UDJ862" s="44"/>
      <c r="UDK862" s="44"/>
      <c r="UDL862" s="44"/>
      <c r="UDM862" s="44"/>
      <c r="UDN862" s="44"/>
      <c r="UDO862" s="44"/>
      <c r="UDP862" s="44"/>
      <c r="UDQ862" s="44"/>
      <c r="UDR862" s="44"/>
      <c r="UDS862" s="44"/>
      <c r="UDT862" s="44"/>
      <c r="UDU862" s="44"/>
      <c r="UDV862" s="44"/>
      <c r="UDW862" s="44"/>
      <c r="UDX862" s="44"/>
      <c r="UDY862" s="44"/>
      <c r="UDZ862" s="44"/>
      <c r="UEA862" s="44"/>
      <c r="UEB862" s="44"/>
      <c r="UEC862" s="44"/>
      <c r="UED862" s="44"/>
      <c r="UEE862" s="44"/>
      <c r="UEF862" s="44"/>
      <c r="UEG862" s="44"/>
      <c r="UEH862" s="44"/>
      <c r="UEI862" s="44"/>
      <c r="UEJ862" s="44"/>
      <c r="UEK862" s="44"/>
      <c r="UEL862" s="44"/>
      <c r="UEM862" s="44"/>
      <c r="UEN862" s="44"/>
      <c r="UEO862" s="44"/>
      <c r="UEP862" s="44"/>
      <c r="UEQ862" s="44"/>
      <c r="UER862" s="44"/>
      <c r="UES862" s="44"/>
      <c r="UET862" s="44"/>
      <c r="UEU862" s="44"/>
      <c r="UEV862" s="44"/>
      <c r="UEW862" s="44"/>
      <c r="UEX862" s="44"/>
      <c r="UEY862" s="44"/>
      <c r="UEZ862" s="44"/>
      <c r="UFA862" s="44"/>
      <c r="UFB862" s="44"/>
      <c r="UFC862" s="44"/>
      <c r="UFD862" s="44"/>
      <c r="UFE862" s="44"/>
      <c r="UFF862" s="44"/>
      <c r="UFG862" s="44"/>
      <c r="UFH862" s="44"/>
      <c r="UFI862" s="44"/>
      <c r="UFJ862" s="44"/>
      <c r="UFK862" s="44"/>
      <c r="UFL862" s="44"/>
      <c r="UFM862" s="44"/>
      <c r="UFN862" s="44"/>
      <c r="UFO862" s="44"/>
      <c r="UFP862" s="44"/>
      <c r="UFQ862" s="44"/>
      <c r="UFR862" s="44"/>
      <c r="UFS862" s="44"/>
      <c r="UFT862" s="44"/>
      <c r="UFU862" s="44"/>
      <c r="UFV862" s="44"/>
      <c r="UFW862" s="44"/>
      <c r="UFX862" s="44"/>
      <c r="UFY862" s="44"/>
      <c r="UFZ862" s="44"/>
      <c r="UGA862" s="44"/>
      <c r="UGB862" s="44"/>
      <c r="UGC862" s="44"/>
      <c r="UGD862" s="44"/>
      <c r="UGE862" s="44"/>
      <c r="UGF862" s="44"/>
      <c r="UGG862" s="44"/>
      <c r="UGH862" s="44"/>
      <c r="UGI862" s="44"/>
      <c r="UGJ862" s="44"/>
      <c r="UGK862" s="44"/>
      <c r="UGL862" s="44"/>
      <c r="UGM862" s="44"/>
      <c r="UGN862" s="44"/>
      <c r="UGO862" s="44"/>
      <c r="UGP862" s="44"/>
      <c r="UGQ862" s="44"/>
      <c r="UGR862" s="44"/>
      <c r="UGS862" s="44"/>
      <c r="UGT862" s="44"/>
      <c r="UGU862" s="44"/>
      <c r="UGV862" s="44"/>
      <c r="UGW862" s="44"/>
      <c r="UGX862" s="44"/>
      <c r="UGY862" s="44"/>
      <c r="UGZ862" s="44"/>
      <c r="UHA862" s="44"/>
      <c r="UHB862" s="44"/>
      <c r="UHC862" s="44"/>
      <c r="UHD862" s="44"/>
      <c r="UHE862" s="44"/>
      <c r="UHF862" s="44"/>
      <c r="UHG862" s="44"/>
      <c r="UHH862" s="44"/>
      <c r="UHI862" s="44"/>
      <c r="UHJ862" s="44"/>
      <c r="UHK862" s="44"/>
      <c r="UHL862" s="44"/>
      <c r="UHM862" s="44"/>
      <c r="UHN862" s="44"/>
      <c r="UHO862" s="44"/>
      <c r="UHP862" s="44"/>
      <c r="UHQ862" s="44"/>
      <c r="UHR862" s="44"/>
      <c r="UHS862" s="44"/>
      <c r="UHT862" s="44"/>
      <c r="UHU862" s="44"/>
      <c r="UHV862" s="44"/>
      <c r="UHW862" s="44"/>
      <c r="UHX862" s="44"/>
      <c r="UHY862" s="44"/>
      <c r="UHZ862" s="44"/>
      <c r="UIA862" s="44"/>
      <c r="UIB862" s="44"/>
      <c r="UIC862" s="44"/>
      <c r="UID862" s="44"/>
      <c r="UIE862" s="44"/>
      <c r="UIF862" s="44"/>
      <c r="UIG862" s="44"/>
      <c r="UIH862" s="44"/>
      <c r="UII862" s="44"/>
      <c r="UIJ862" s="44"/>
      <c r="UIK862" s="44"/>
      <c r="UIL862" s="44"/>
      <c r="UIM862" s="44"/>
      <c r="UIN862" s="44"/>
      <c r="UIO862" s="44"/>
      <c r="UIP862" s="44"/>
      <c r="UIQ862" s="44"/>
      <c r="UIR862" s="44"/>
      <c r="UIS862" s="44"/>
      <c r="UIT862" s="44"/>
      <c r="UIU862" s="44"/>
      <c r="UIV862" s="44"/>
      <c r="UIW862" s="44"/>
      <c r="UIX862" s="44"/>
      <c r="UIY862" s="44"/>
      <c r="UIZ862" s="44"/>
      <c r="UJA862" s="44"/>
      <c r="UJB862" s="44"/>
      <c r="UJC862" s="44"/>
      <c r="UJD862" s="44"/>
      <c r="UJE862" s="44"/>
      <c r="UJF862" s="44"/>
      <c r="UJG862" s="44"/>
      <c r="UJH862" s="44"/>
      <c r="UJI862" s="44"/>
      <c r="UJJ862" s="44"/>
      <c r="UJK862" s="44"/>
      <c r="UJL862" s="44"/>
      <c r="UJM862" s="44"/>
      <c r="UJN862" s="44"/>
      <c r="UJO862" s="44"/>
      <c r="UJP862" s="44"/>
      <c r="UJQ862" s="44"/>
      <c r="UJR862" s="44"/>
      <c r="UJS862" s="44"/>
      <c r="UJT862" s="44"/>
      <c r="UJU862" s="44"/>
      <c r="UJV862" s="44"/>
      <c r="UJW862" s="44"/>
      <c r="UJX862" s="44"/>
      <c r="UJY862" s="44"/>
      <c r="UJZ862" s="44"/>
      <c r="UKA862" s="44"/>
      <c r="UKB862" s="44"/>
      <c r="UKC862" s="44"/>
      <c r="UKD862" s="44"/>
      <c r="UKE862" s="44"/>
      <c r="UKF862" s="44"/>
      <c r="UKG862" s="44"/>
      <c r="UKH862" s="44"/>
      <c r="UKI862" s="44"/>
      <c r="UKJ862" s="44"/>
      <c r="UKK862" s="44"/>
      <c r="UKL862" s="44"/>
      <c r="UKM862" s="44"/>
      <c r="UKN862" s="44"/>
      <c r="UKO862" s="44"/>
      <c r="UKP862" s="44"/>
      <c r="UKQ862" s="44"/>
      <c r="UKR862" s="44"/>
      <c r="UKS862" s="44"/>
      <c r="UKT862" s="44"/>
      <c r="UKU862" s="44"/>
      <c r="UKV862" s="44"/>
      <c r="UKW862" s="44"/>
      <c r="UKX862" s="44"/>
      <c r="UKY862" s="44"/>
      <c r="UKZ862" s="44"/>
      <c r="ULA862" s="44"/>
      <c r="ULB862" s="44"/>
      <c r="ULC862" s="44"/>
      <c r="ULD862" s="44"/>
      <c r="ULE862" s="44"/>
      <c r="ULF862" s="44"/>
      <c r="ULG862" s="44"/>
      <c r="ULH862" s="44"/>
      <c r="ULI862" s="44"/>
      <c r="ULJ862" s="44"/>
      <c r="ULK862" s="44"/>
      <c r="ULL862" s="44"/>
      <c r="ULM862" s="44"/>
      <c r="ULN862" s="44"/>
      <c r="ULO862" s="44"/>
      <c r="ULP862" s="44"/>
      <c r="ULQ862" s="44"/>
      <c r="ULR862" s="44"/>
      <c r="ULS862" s="44"/>
      <c r="ULT862" s="44"/>
      <c r="ULU862" s="44"/>
      <c r="ULV862" s="44"/>
      <c r="ULW862" s="44"/>
      <c r="ULX862" s="44"/>
      <c r="ULY862" s="44"/>
      <c r="ULZ862" s="44"/>
      <c r="UMA862" s="44"/>
      <c r="UMB862" s="44"/>
      <c r="UMC862" s="44"/>
      <c r="UMD862" s="44"/>
      <c r="UME862" s="44"/>
      <c r="UMF862" s="44"/>
      <c r="UMG862" s="44"/>
      <c r="UMH862" s="44"/>
      <c r="UMI862" s="44"/>
      <c r="UMJ862" s="44"/>
      <c r="UMK862" s="44"/>
      <c r="UML862" s="44"/>
      <c r="UMM862" s="44"/>
      <c r="UMN862" s="44"/>
      <c r="UMO862" s="44"/>
      <c r="UMP862" s="44"/>
      <c r="UMQ862" s="44"/>
      <c r="UMR862" s="44"/>
      <c r="UMS862" s="44"/>
      <c r="UMT862" s="44"/>
      <c r="UMU862" s="44"/>
      <c r="UMV862" s="44"/>
      <c r="UMW862" s="44"/>
      <c r="UMX862" s="44"/>
      <c r="UMY862" s="44"/>
      <c r="UMZ862" s="44"/>
      <c r="UNA862" s="44"/>
      <c r="UNB862" s="44"/>
      <c r="UNC862" s="44"/>
      <c r="UND862" s="44"/>
      <c r="UNE862" s="44"/>
      <c r="UNF862" s="44"/>
      <c r="UNG862" s="44"/>
      <c r="UNH862" s="44"/>
      <c r="UNI862" s="44"/>
      <c r="UNJ862" s="44"/>
      <c r="UNK862" s="44"/>
      <c r="UNL862" s="44"/>
      <c r="UNM862" s="44"/>
      <c r="UNN862" s="44"/>
      <c r="UNO862" s="44"/>
      <c r="UNP862" s="44"/>
      <c r="UNQ862" s="44"/>
      <c r="UNR862" s="44"/>
      <c r="UNS862" s="44"/>
      <c r="UNT862" s="44"/>
      <c r="UNU862" s="44"/>
      <c r="UNV862" s="44"/>
      <c r="UNW862" s="44"/>
      <c r="UNX862" s="44"/>
      <c r="UNY862" s="44"/>
      <c r="UNZ862" s="44"/>
      <c r="UOA862" s="44"/>
      <c r="UOB862" s="44"/>
      <c r="UOC862" s="44"/>
      <c r="UOD862" s="44"/>
      <c r="UOE862" s="44"/>
      <c r="UOF862" s="44"/>
      <c r="UOG862" s="44"/>
      <c r="UOH862" s="44"/>
      <c r="UOI862" s="44"/>
      <c r="UOJ862" s="44"/>
      <c r="UOK862" s="44"/>
      <c r="UOL862" s="44"/>
      <c r="UOM862" s="44"/>
      <c r="UON862" s="44"/>
      <c r="UOO862" s="44"/>
      <c r="UOP862" s="44"/>
      <c r="UOQ862" s="44"/>
      <c r="UOR862" s="44"/>
      <c r="UOS862" s="44"/>
      <c r="UOT862" s="44"/>
      <c r="UOU862" s="44"/>
      <c r="UOV862" s="44"/>
      <c r="UOW862" s="44"/>
      <c r="UOX862" s="44"/>
      <c r="UOY862" s="44"/>
      <c r="UOZ862" s="44"/>
      <c r="UPA862" s="44"/>
      <c r="UPB862" s="44"/>
      <c r="UPC862" s="44"/>
      <c r="UPD862" s="44"/>
      <c r="UPE862" s="44"/>
      <c r="UPF862" s="44"/>
      <c r="UPG862" s="44"/>
      <c r="UPH862" s="44"/>
      <c r="UPI862" s="44"/>
      <c r="UPJ862" s="44"/>
      <c r="UPK862" s="44"/>
      <c r="UPL862" s="44"/>
      <c r="UPM862" s="44"/>
      <c r="UPN862" s="44"/>
      <c r="UPO862" s="44"/>
      <c r="UPP862" s="44"/>
      <c r="UPQ862" s="44"/>
      <c r="UPR862" s="44"/>
      <c r="UPS862" s="44"/>
      <c r="UPT862" s="44"/>
      <c r="UPU862" s="44"/>
      <c r="UPV862" s="44"/>
      <c r="UPW862" s="44"/>
      <c r="UPX862" s="44"/>
      <c r="UPY862" s="44"/>
      <c r="UPZ862" s="44"/>
      <c r="UQA862" s="44"/>
      <c r="UQB862" s="44"/>
      <c r="UQC862" s="44"/>
      <c r="UQD862" s="44"/>
      <c r="UQE862" s="44"/>
      <c r="UQF862" s="44"/>
      <c r="UQG862" s="44"/>
      <c r="UQH862" s="44"/>
      <c r="UQI862" s="44"/>
      <c r="UQJ862" s="44"/>
      <c r="UQK862" s="44"/>
      <c r="UQL862" s="44"/>
      <c r="UQM862" s="44"/>
      <c r="UQN862" s="44"/>
      <c r="UQO862" s="44"/>
      <c r="UQP862" s="44"/>
      <c r="UQQ862" s="44"/>
      <c r="UQR862" s="44"/>
      <c r="UQS862" s="44"/>
      <c r="UQT862" s="44"/>
      <c r="UQU862" s="44"/>
      <c r="UQV862" s="44"/>
      <c r="UQW862" s="44"/>
      <c r="UQX862" s="44"/>
      <c r="UQY862" s="44"/>
      <c r="UQZ862" s="44"/>
      <c r="URA862" s="44"/>
      <c r="URB862" s="44"/>
      <c r="URC862" s="44"/>
      <c r="URD862" s="44"/>
      <c r="URE862" s="44"/>
      <c r="URF862" s="44"/>
      <c r="URG862" s="44"/>
      <c r="URH862" s="44"/>
      <c r="URI862" s="44"/>
      <c r="URJ862" s="44"/>
      <c r="URK862" s="44"/>
      <c r="URL862" s="44"/>
      <c r="URM862" s="44"/>
      <c r="URN862" s="44"/>
      <c r="URO862" s="44"/>
      <c r="URP862" s="44"/>
      <c r="URQ862" s="44"/>
      <c r="URR862" s="44"/>
      <c r="URS862" s="44"/>
      <c r="URT862" s="44"/>
      <c r="URU862" s="44"/>
      <c r="URV862" s="44"/>
      <c r="URW862" s="44"/>
      <c r="URX862" s="44"/>
      <c r="URY862" s="44"/>
      <c r="URZ862" s="44"/>
      <c r="USA862" s="44"/>
      <c r="USB862" s="44"/>
      <c r="USC862" s="44"/>
      <c r="USD862" s="44"/>
      <c r="USE862" s="44"/>
      <c r="USF862" s="44"/>
      <c r="USG862" s="44"/>
      <c r="USH862" s="44"/>
      <c r="USI862" s="44"/>
      <c r="USJ862" s="44"/>
      <c r="USK862" s="44"/>
      <c r="USL862" s="44"/>
      <c r="USM862" s="44"/>
      <c r="USN862" s="44"/>
      <c r="USO862" s="44"/>
      <c r="USP862" s="44"/>
      <c r="USQ862" s="44"/>
      <c r="USR862" s="44"/>
      <c r="USS862" s="44"/>
      <c r="UST862" s="44"/>
      <c r="USU862" s="44"/>
      <c r="USV862" s="44"/>
      <c r="USW862" s="44"/>
      <c r="USX862" s="44"/>
      <c r="USY862" s="44"/>
      <c r="USZ862" s="44"/>
      <c r="UTA862" s="44"/>
      <c r="UTB862" s="44"/>
      <c r="UTC862" s="44"/>
      <c r="UTD862" s="44"/>
      <c r="UTE862" s="44"/>
      <c r="UTF862" s="44"/>
      <c r="UTG862" s="44"/>
      <c r="UTH862" s="44"/>
      <c r="UTI862" s="44"/>
      <c r="UTJ862" s="44"/>
      <c r="UTK862" s="44"/>
      <c r="UTL862" s="44"/>
      <c r="UTM862" s="44"/>
      <c r="UTN862" s="44"/>
      <c r="UTO862" s="44"/>
      <c r="UTP862" s="44"/>
      <c r="UTQ862" s="44"/>
      <c r="UTR862" s="44"/>
      <c r="UTS862" s="44"/>
      <c r="UTT862" s="44"/>
      <c r="UTU862" s="44"/>
      <c r="UTV862" s="44"/>
      <c r="UTW862" s="44"/>
      <c r="UTX862" s="44"/>
      <c r="UTY862" s="44"/>
      <c r="UTZ862" s="44"/>
      <c r="UUA862" s="44"/>
      <c r="UUB862" s="44"/>
      <c r="UUC862" s="44"/>
      <c r="UUD862" s="44"/>
      <c r="UUE862" s="44"/>
      <c r="UUF862" s="44"/>
      <c r="UUG862" s="44"/>
      <c r="UUH862" s="44"/>
      <c r="UUI862" s="44"/>
      <c r="UUJ862" s="44"/>
      <c r="UUK862" s="44"/>
      <c r="UUL862" s="44"/>
      <c r="UUM862" s="44"/>
      <c r="UUN862" s="44"/>
      <c r="UUO862" s="44"/>
      <c r="UUP862" s="44"/>
      <c r="UUQ862" s="44"/>
      <c r="UUR862" s="44"/>
      <c r="UUS862" s="44"/>
      <c r="UUT862" s="44"/>
      <c r="UUU862" s="44"/>
      <c r="UUV862" s="44"/>
      <c r="UUW862" s="44"/>
      <c r="UUX862" s="44"/>
      <c r="UUY862" s="44"/>
      <c r="UUZ862" s="44"/>
      <c r="UVA862" s="44"/>
      <c r="UVB862" s="44"/>
      <c r="UVC862" s="44"/>
      <c r="UVD862" s="44"/>
      <c r="UVE862" s="44"/>
      <c r="UVF862" s="44"/>
      <c r="UVG862" s="44"/>
      <c r="UVH862" s="44"/>
      <c r="UVI862" s="44"/>
      <c r="UVJ862" s="44"/>
      <c r="UVK862" s="44"/>
      <c r="UVL862" s="44"/>
      <c r="UVM862" s="44"/>
      <c r="UVN862" s="44"/>
      <c r="UVO862" s="44"/>
      <c r="UVP862" s="44"/>
      <c r="UVQ862" s="44"/>
      <c r="UVR862" s="44"/>
      <c r="UVS862" s="44"/>
      <c r="UVT862" s="44"/>
      <c r="UVU862" s="44"/>
      <c r="UVV862" s="44"/>
      <c r="UVW862" s="44"/>
      <c r="UVX862" s="44"/>
      <c r="UVY862" s="44"/>
      <c r="UVZ862" s="44"/>
      <c r="UWA862" s="44"/>
      <c r="UWB862" s="44"/>
      <c r="UWC862" s="44"/>
      <c r="UWD862" s="44"/>
      <c r="UWE862" s="44"/>
      <c r="UWF862" s="44"/>
      <c r="UWG862" s="44"/>
      <c r="UWH862" s="44"/>
      <c r="UWI862" s="44"/>
      <c r="UWJ862" s="44"/>
      <c r="UWK862" s="44"/>
      <c r="UWL862" s="44"/>
      <c r="UWM862" s="44"/>
      <c r="UWN862" s="44"/>
      <c r="UWO862" s="44"/>
      <c r="UWP862" s="44"/>
      <c r="UWQ862" s="44"/>
      <c r="UWR862" s="44"/>
      <c r="UWS862" s="44"/>
      <c r="UWT862" s="44"/>
      <c r="UWU862" s="44"/>
      <c r="UWV862" s="44"/>
      <c r="UWW862" s="44"/>
      <c r="UWX862" s="44"/>
      <c r="UWY862" s="44"/>
      <c r="UWZ862" s="44"/>
      <c r="UXA862" s="44"/>
      <c r="UXB862" s="44"/>
      <c r="UXC862" s="44"/>
      <c r="UXD862" s="44"/>
      <c r="UXE862" s="44"/>
      <c r="UXF862" s="44"/>
      <c r="UXG862" s="44"/>
      <c r="UXH862" s="44"/>
      <c r="UXI862" s="44"/>
      <c r="UXJ862" s="44"/>
      <c r="UXK862" s="44"/>
      <c r="UXL862" s="44"/>
      <c r="UXM862" s="44"/>
      <c r="UXN862" s="44"/>
      <c r="UXO862" s="44"/>
      <c r="UXP862" s="44"/>
      <c r="UXQ862" s="44"/>
      <c r="UXR862" s="44"/>
      <c r="UXS862" s="44"/>
      <c r="UXT862" s="44"/>
      <c r="UXU862" s="44"/>
      <c r="UXV862" s="44"/>
      <c r="UXW862" s="44"/>
      <c r="UXX862" s="44"/>
      <c r="UXY862" s="44"/>
      <c r="UXZ862" s="44"/>
      <c r="UYA862" s="44"/>
      <c r="UYB862" s="44"/>
      <c r="UYC862" s="44"/>
      <c r="UYD862" s="44"/>
      <c r="UYE862" s="44"/>
      <c r="UYF862" s="44"/>
      <c r="UYG862" s="44"/>
      <c r="UYH862" s="44"/>
      <c r="UYI862" s="44"/>
      <c r="UYJ862" s="44"/>
      <c r="UYK862" s="44"/>
      <c r="UYL862" s="44"/>
      <c r="UYM862" s="44"/>
      <c r="UYN862" s="44"/>
      <c r="UYO862" s="44"/>
      <c r="UYP862" s="44"/>
      <c r="UYQ862" s="44"/>
      <c r="UYR862" s="44"/>
      <c r="UYS862" s="44"/>
      <c r="UYT862" s="44"/>
      <c r="UYU862" s="44"/>
      <c r="UYV862" s="44"/>
      <c r="UYW862" s="44"/>
      <c r="UYX862" s="44"/>
      <c r="UYY862" s="44"/>
      <c r="UYZ862" s="44"/>
      <c r="UZA862" s="44"/>
      <c r="UZB862" s="44"/>
      <c r="UZC862" s="44"/>
      <c r="UZD862" s="44"/>
      <c r="UZE862" s="44"/>
      <c r="UZF862" s="44"/>
      <c r="UZG862" s="44"/>
      <c r="UZH862" s="44"/>
      <c r="UZI862" s="44"/>
      <c r="UZJ862" s="44"/>
      <c r="UZK862" s="44"/>
      <c r="UZL862" s="44"/>
      <c r="UZM862" s="44"/>
      <c r="UZN862" s="44"/>
      <c r="UZO862" s="44"/>
      <c r="UZP862" s="44"/>
      <c r="UZQ862" s="44"/>
      <c r="UZR862" s="44"/>
      <c r="UZS862" s="44"/>
      <c r="UZT862" s="44"/>
      <c r="UZU862" s="44"/>
      <c r="UZV862" s="44"/>
      <c r="UZW862" s="44"/>
      <c r="UZX862" s="44"/>
      <c r="UZY862" s="44"/>
      <c r="UZZ862" s="44"/>
      <c r="VAA862" s="44"/>
      <c r="VAB862" s="44"/>
      <c r="VAC862" s="44"/>
      <c r="VAD862" s="44"/>
      <c r="VAE862" s="44"/>
      <c r="VAF862" s="44"/>
      <c r="VAG862" s="44"/>
      <c r="VAH862" s="44"/>
      <c r="VAI862" s="44"/>
      <c r="VAJ862" s="44"/>
      <c r="VAK862" s="44"/>
      <c r="VAL862" s="44"/>
      <c r="VAM862" s="44"/>
      <c r="VAN862" s="44"/>
      <c r="VAO862" s="44"/>
      <c r="VAP862" s="44"/>
      <c r="VAQ862" s="44"/>
      <c r="VAR862" s="44"/>
      <c r="VAS862" s="44"/>
      <c r="VAT862" s="44"/>
      <c r="VAU862" s="44"/>
      <c r="VAV862" s="44"/>
      <c r="VAW862" s="44"/>
      <c r="VAX862" s="44"/>
      <c r="VAY862" s="44"/>
      <c r="VAZ862" s="44"/>
      <c r="VBA862" s="44"/>
      <c r="VBB862" s="44"/>
      <c r="VBC862" s="44"/>
      <c r="VBD862" s="44"/>
      <c r="VBE862" s="44"/>
      <c r="VBF862" s="44"/>
      <c r="VBG862" s="44"/>
      <c r="VBH862" s="44"/>
      <c r="VBI862" s="44"/>
      <c r="VBJ862" s="44"/>
      <c r="VBK862" s="44"/>
      <c r="VBL862" s="44"/>
      <c r="VBM862" s="44"/>
      <c r="VBN862" s="44"/>
      <c r="VBO862" s="44"/>
      <c r="VBP862" s="44"/>
      <c r="VBQ862" s="44"/>
      <c r="VBR862" s="44"/>
      <c r="VBS862" s="44"/>
      <c r="VBT862" s="44"/>
      <c r="VBU862" s="44"/>
      <c r="VBV862" s="44"/>
      <c r="VBW862" s="44"/>
      <c r="VBX862" s="44"/>
      <c r="VBY862" s="44"/>
      <c r="VBZ862" s="44"/>
      <c r="VCA862" s="44"/>
      <c r="VCB862" s="44"/>
      <c r="VCC862" s="44"/>
      <c r="VCD862" s="44"/>
      <c r="VCE862" s="44"/>
      <c r="VCF862" s="44"/>
      <c r="VCG862" s="44"/>
      <c r="VCH862" s="44"/>
      <c r="VCI862" s="44"/>
      <c r="VCJ862" s="44"/>
      <c r="VCK862" s="44"/>
      <c r="VCL862" s="44"/>
      <c r="VCM862" s="44"/>
      <c r="VCN862" s="44"/>
      <c r="VCO862" s="44"/>
      <c r="VCP862" s="44"/>
      <c r="VCQ862" s="44"/>
      <c r="VCR862" s="44"/>
      <c r="VCS862" s="44"/>
      <c r="VCT862" s="44"/>
      <c r="VCU862" s="44"/>
      <c r="VCV862" s="44"/>
      <c r="VCW862" s="44"/>
      <c r="VCX862" s="44"/>
      <c r="VCY862" s="44"/>
      <c r="VCZ862" s="44"/>
      <c r="VDA862" s="44"/>
      <c r="VDB862" s="44"/>
      <c r="VDC862" s="44"/>
      <c r="VDD862" s="44"/>
      <c r="VDE862" s="44"/>
      <c r="VDF862" s="44"/>
      <c r="VDG862" s="44"/>
      <c r="VDH862" s="44"/>
      <c r="VDI862" s="44"/>
      <c r="VDJ862" s="44"/>
      <c r="VDK862" s="44"/>
      <c r="VDL862" s="44"/>
      <c r="VDM862" s="44"/>
      <c r="VDN862" s="44"/>
      <c r="VDO862" s="44"/>
      <c r="VDP862" s="44"/>
      <c r="VDQ862" s="44"/>
      <c r="VDR862" s="44"/>
      <c r="VDS862" s="44"/>
      <c r="VDT862" s="44"/>
      <c r="VDU862" s="44"/>
      <c r="VDV862" s="44"/>
      <c r="VDW862" s="44"/>
      <c r="VDX862" s="44"/>
      <c r="VDY862" s="44"/>
      <c r="VDZ862" s="44"/>
      <c r="VEA862" s="44"/>
      <c r="VEB862" s="44"/>
      <c r="VEC862" s="44"/>
      <c r="VED862" s="44"/>
      <c r="VEE862" s="44"/>
      <c r="VEF862" s="44"/>
      <c r="VEG862" s="44"/>
      <c r="VEH862" s="44"/>
      <c r="VEI862" s="44"/>
      <c r="VEJ862" s="44"/>
      <c r="VEK862" s="44"/>
      <c r="VEL862" s="44"/>
      <c r="VEM862" s="44"/>
      <c r="VEN862" s="44"/>
      <c r="VEO862" s="44"/>
      <c r="VEP862" s="44"/>
      <c r="VEQ862" s="44"/>
      <c r="VER862" s="44"/>
      <c r="VES862" s="44"/>
      <c r="VET862" s="44"/>
      <c r="VEU862" s="44"/>
      <c r="VEV862" s="44"/>
      <c r="VEW862" s="44"/>
      <c r="VEX862" s="44"/>
      <c r="VEY862" s="44"/>
      <c r="VEZ862" s="44"/>
      <c r="VFA862" s="44"/>
      <c r="VFB862" s="44"/>
      <c r="VFC862" s="44"/>
      <c r="VFD862" s="44"/>
      <c r="VFE862" s="44"/>
      <c r="VFF862" s="44"/>
      <c r="VFG862" s="44"/>
      <c r="VFH862" s="44"/>
      <c r="VFI862" s="44"/>
      <c r="VFJ862" s="44"/>
      <c r="VFK862" s="44"/>
      <c r="VFL862" s="44"/>
      <c r="VFM862" s="44"/>
      <c r="VFN862" s="44"/>
      <c r="VFO862" s="44"/>
      <c r="VFP862" s="44"/>
      <c r="VFQ862" s="44"/>
      <c r="VFR862" s="44"/>
      <c r="VFS862" s="44"/>
      <c r="VFT862" s="44"/>
      <c r="VFU862" s="44"/>
      <c r="VFV862" s="44"/>
      <c r="VFW862" s="44"/>
      <c r="VFX862" s="44"/>
      <c r="VFY862" s="44"/>
      <c r="VFZ862" s="44"/>
      <c r="VGA862" s="44"/>
      <c r="VGB862" s="44"/>
      <c r="VGC862" s="44"/>
      <c r="VGD862" s="44"/>
      <c r="VGE862" s="44"/>
      <c r="VGF862" s="44"/>
      <c r="VGG862" s="44"/>
      <c r="VGH862" s="44"/>
      <c r="VGI862" s="44"/>
      <c r="VGJ862" s="44"/>
      <c r="VGK862" s="44"/>
      <c r="VGL862" s="44"/>
      <c r="VGM862" s="44"/>
      <c r="VGN862" s="44"/>
      <c r="VGO862" s="44"/>
      <c r="VGP862" s="44"/>
      <c r="VGQ862" s="44"/>
      <c r="VGR862" s="44"/>
      <c r="VGS862" s="44"/>
      <c r="VGT862" s="44"/>
      <c r="VGU862" s="44"/>
      <c r="VGV862" s="44"/>
      <c r="VGW862" s="44"/>
      <c r="VGX862" s="44"/>
      <c r="VGY862" s="44"/>
      <c r="VGZ862" s="44"/>
      <c r="VHA862" s="44"/>
      <c r="VHB862" s="44"/>
      <c r="VHC862" s="44"/>
      <c r="VHD862" s="44"/>
      <c r="VHE862" s="44"/>
      <c r="VHF862" s="44"/>
      <c r="VHG862" s="44"/>
      <c r="VHH862" s="44"/>
      <c r="VHI862" s="44"/>
      <c r="VHJ862" s="44"/>
      <c r="VHK862" s="44"/>
      <c r="VHL862" s="44"/>
      <c r="VHM862" s="44"/>
      <c r="VHN862" s="44"/>
      <c r="VHO862" s="44"/>
      <c r="VHP862" s="44"/>
      <c r="VHQ862" s="44"/>
      <c r="VHR862" s="44"/>
      <c r="VHS862" s="44"/>
      <c r="VHT862" s="44"/>
      <c r="VHU862" s="44"/>
      <c r="VHV862" s="44"/>
      <c r="VHW862" s="44"/>
      <c r="VHX862" s="44"/>
      <c r="VHY862" s="44"/>
      <c r="VHZ862" s="44"/>
      <c r="VIA862" s="44"/>
      <c r="VIB862" s="44"/>
      <c r="VIC862" s="44"/>
      <c r="VID862" s="44"/>
      <c r="VIE862" s="44"/>
      <c r="VIF862" s="44"/>
      <c r="VIG862" s="44"/>
      <c r="VIH862" s="44"/>
      <c r="VII862" s="44"/>
      <c r="VIJ862" s="44"/>
      <c r="VIK862" s="44"/>
      <c r="VIL862" s="44"/>
      <c r="VIM862" s="44"/>
      <c r="VIN862" s="44"/>
      <c r="VIO862" s="44"/>
      <c r="VIP862" s="44"/>
      <c r="VIQ862" s="44"/>
      <c r="VIR862" s="44"/>
      <c r="VIS862" s="44"/>
      <c r="VIT862" s="44"/>
      <c r="VIU862" s="44"/>
      <c r="VIV862" s="44"/>
      <c r="VIW862" s="44"/>
      <c r="VIX862" s="44"/>
      <c r="VIY862" s="44"/>
      <c r="VIZ862" s="44"/>
      <c r="VJA862" s="44"/>
      <c r="VJB862" s="44"/>
      <c r="VJC862" s="44"/>
      <c r="VJD862" s="44"/>
      <c r="VJE862" s="44"/>
      <c r="VJF862" s="44"/>
      <c r="VJG862" s="44"/>
      <c r="VJH862" s="44"/>
      <c r="VJI862" s="44"/>
      <c r="VJJ862" s="44"/>
      <c r="VJK862" s="44"/>
      <c r="VJL862" s="44"/>
      <c r="VJM862" s="44"/>
      <c r="VJN862" s="44"/>
      <c r="VJO862" s="44"/>
      <c r="VJP862" s="44"/>
      <c r="VJQ862" s="44"/>
      <c r="VJR862" s="44"/>
      <c r="VJS862" s="44"/>
      <c r="VJT862" s="44"/>
      <c r="VJU862" s="44"/>
      <c r="VJV862" s="44"/>
      <c r="VJW862" s="44"/>
      <c r="VJX862" s="44"/>
      <c r="VJY862" s="44"/>
      <c r="VJZ862" s="44"/>
      <c r="VKA862" s="44"/>
      <c r="VKB862" s="44"/>
      <c r="VKC862" s="44"/>
      <c r="VKD862" s="44"/>
      <c r="VKE862" s="44"/>
      <c r="VKF862" s="44"/>
      <c r="VKG862" s="44"/>
      <c r="VKH862" s="44"/>
      <c r="VKI862" s="44"/>
      <c r="VKJ862" s="44"/>
      <c r="VKK862" s="44"/>
      <c r="VKL862" s="44"/>
      <c r="VKM862" s="44"/>
      <c r="VKN862" s="44"/>
      <c r="VKO862" s="44"/>
      <c r="VKP862" s="44"/>
      <c r="VKQ862" s="44"/>
      <c r="VKR862" s="44"/>
      <c r="VKS862" s="44"/>
      <c r="VKT862" s="44"/>
      <c r="VKU862" s="44"/>
      <c r="VKV862" s="44"/>
      <c r="VKW862" s="44"/>
      <c r="VKX862" s="44"/>
      <c r="VKY862" s="44"/>
      <c r="VKZ862" s="44"/>
      <c r="VLA862" s="44"/>
      <c r="VLB862" s="44"/>
      <c r="VLC862" s="44"/>
      <c r="VLD862" s="44"/>
      <c r="VLE862" s="44"/>
      <c r="VLF862" s="44"/>
      <c r="VLG862" s="44"/>
      <c r="VLH862" s="44"/>
      <c r="VLI862" s="44"/>
      <c r="VLJ862" s="44"/>
      <c r="VLK862" s="44"/>
      <c r="VLL862" s="44"/>
      <c r="VLM862" s="44"/>
      <c r="VLN862" s="44"/>
      <c r="VLO862" s="44"/>
      <c r="VLP862" s="44"/>
      <c r="VLQ862" s="44"/>
      <c r="VLR862" s="44"/>
      <c r="VLS862" s="44"/>
      <c r="VLT862" s="44"/>
      <c r="VLU862" s="44"/>
      <c r="VLV862" s="44"/>
      <c r="VLW862" s="44"/>
      <c r="VLX862" s="44"/>
      <c r="VLY862" s="44"/>
      <c r="VLZ862" s="44"/>
      <c r="VMA862" s="44"/>
      <c r="VMB862" s="44"/>
      <c r="VMC862" s="44"/>
      <c r="VMD862" s="44"/>
      <c r="VME862" s="44"/>
      <c r="VMF862" s="44"/>
      <c r="VMG862" s="44"/>
      <c r="VMH862" s="44"/>
      <c r="VMI862" s="44"/>
      <c r="VMJ862" s="44"/>
      <c r="VMK862" s="44"/>
      <c r="VML862" s="44"/>
      <c r="VMM862" s="44"/>
      <c r="VMN862" s="44"/>
      <c r="VMO862" s="44"/>
      <c r="VMP862" s="44"/>
      <c r="VMQ862" s="44"/>
      <c r="VMR862" s="44"/>
      <c r="VMS862" s="44"/>
      <c r="VMT862" s="44"/>
      <c r="VMU862" s="44"/>
      <c r="VMV862" s="44"/>
      <c r="VMW862" s="44"/>
      <c r="VMX862" s="44"/>
      <c r="VMY862" s="44"/>
      <c r="VMZ862" s="44"/>
      <c r="VNA862" s="44"/>
      <c r="VNB862" s="44"/>
      <c r="VNC862" s="44"/>
      <c r="VND862" s="44"/>
      <c r="VNE862" s="44"/>
      <c r="VNF862" s="44"/>
      <c r="VNG862" s="44"/>
      <c r="VNH862" s="44"/>
      <c r="VNI862" s="44"/>
      <c r="VNJ862" s="44"/>
      <c r="VNK862" s="44"/>
      <c r="VNL862" s="44"/>
      <c r="VNM862" s="44"/>
      <c r="VNN862" s="44"/>
      <c r="VNO862" s="44"/>
      <c r="VNP862" s="44"/>
      <c r="VNQ862" s="44"/>
      <c r="VNR862" s="44"/>
      <c r="VNS862" s="44"/>
      <c r="VNT862" s="44"/>
      <c r="VNU862" s="44"/>
      <c r="VNV862" s="44"/>
      <c r="VNW862" s="44"/>
      <c r="VNX862" s="44"/>
      <c r="VNY862" s="44"/>
      <c r="VNZ862" s="44"/>
      <c r="VOA862" s="44"/>
      <c r="VOB862" s="44"/>
      <c r="VOC862" s="44"/>
      <c r="VOD862" s="44"/>
      <c r="VOE862" s="44"/>
      <c r="VOF862" s="44"/>
      <c r="VOG862" s="44"/>
      <c r="VOH862" s="44"/>
      <c r="VOI862" s="44"/>
      <c r="VOJ862" s="44"/>
      <c r="VOK862" s="44"/>
      <c r="VOL862" s="44"/>
      <c r="VOM862" s="44"/>
      <c r="VON862" s="44"/>
      <c r="VOO862" s="44"/>
      <c r="VOP862" s="44"/>
      <c r="VOQ862" s="44"/>
      <c r="VOR862" s="44"/>
      <c r="VOS862" s="44"/>
      <c r="VOT862" s="44"/>
      <c r="VOU862" s="44"/>
      <c r="VOV862" s="44"/>
      <c r="VOW862" s="44"/>
      <c r="VOX862" s="44"/>
      <c r="VOY862" s="44"/>
      <c r="VOZ862" s="44"/>
      <c r="VPA862" s="44"/>
      <c r="VPB862" s="44"/>
      <c r="VPC862" s="44"/>
      <c r="VPD862" s="44"/>
      <c r="VPE862" s="44"/>
      <c r="VPF862" s="44"/>
      <c r="VPG862" s="44"/>
      <c r="VPH862" s="44"/>
      <c r="VPI862" s="44"/>
      <c r="VPJ862" s="44"/>
      <c r="VPK862" s="44"/>
      <c r="VPL862" s="44"/>
      <c r="VPM862" s="44"/>
      <c r="VPN862" s="44"/>
      <c r="VPO862" s="44"/>
      <c r="VPP862" s="44"/>
      <c r="VPQ862" s="44"/>
      <c r="VPR862" s="44"/>
      <c r="VPS862" s="44"/>
      <c r="VPT862" s="44"/>
      <c r="VPU862" s="44"/>
      <c r="VPV862" s="44"/>
      <c r="VPW862" s="44"/>
      <c r="VPX862" s="44"/>
      <c r="VPY862" s="44"/>
      <c r="VPZ862" s="44"/>
      <c r="VQA862" s="44"/>
      <c r="VQB862" s="44"/>
      <c r="VQC862" s="44"/>
      <c r="VQD862" s="44"/>
      <c r="VQE862" s="44"/>
      <c r="VQF862" s="44"/>
      <c r="VQG862" s="44"/>
      <c r="VQH862" s="44"/>
      <c r="VQI862" s="44"/>
      <c r="VQJ862" s="44"/>
      <c r="VQK862" s="44"/>
      <c r="VQL862" s="44"/>
      <c r="VQM862" s="44"/>
      <c r="VQN862" s="44"/>
      <c r="VQO862" s="44"/>
      <c r="VQP862" s="44"/>
      <c r="VQQ862" s="44"/>
      <c r="VQR862" s="44"/>
      <c r="VQS862" s="44"/>
      <c r="VQT862" s="44"/>
      <c r="VQU862" s="44"/>
      <c r="VQV862" s="44"/>
      <c r="VQW862" s="44"/>
      <c r="VQX862" s="44"/>
      <c r="VQY862" s="44"/>
      <c r="VQZ862" s="44"/>
      <c r="VRA862" s="44"/>
      <c r="VRB862" s="44"/>
      <c r="VRC862" s="44"/>
      <c r="VRD862" s="44"/>
      <c r="VRE862" s="44"/>
      <c r="VRF862" s="44"/>
      <c r="VRG862" s="44"/>
      <c r="VRH862" s="44"/>
      <c r="VRI862" s="44"/>
      <c r="VRJ862" s="44"/>
      <c r="VRK862" s="44"/>
      <c r="VRL862" s="44"/>
      <c r="VRM862" s="44"/>
      <c r="VRN862" s="44"/>
      <c r="VRO862" s="44"/>
      <c r="VRP862" s="44"/>
      <c r="VRQ862" s="44"/>
      <c r="VRR862" s="44"/>
      <c r="VRS862" s="44"/>
      <c r="VRT862" s="44"/>
      <c r="VRU862" s="44"/>
      <c r="VRV862" s="44"/>
      <c r="VRW862" s="44"/>
      <c r="VRX862" s="44"/>
      <c r="VRY862" s="44"/>
      <c r="VRZ862" s="44"/>
      <c r="VSA862" s="44"/>
      <c r="VSB862" s="44"/>
      <c r="VSC862" s="44"/>
      <c r="VSD862" s="44"/>
      <c r="VSE862" s="44"/>
      <c r="VSF862" s="44"/>
      <c r="VSG862" s="44"/>
      <c r="VSH862" s="44"/>
      <c r="VSI862" s="44"/>
      <c r="VSJ862" s="44"/>
      <c r="VSK862" s="44"/>
      <c r="VSL862" s="44"/>
      <c r="VSM862" s="44"/>
      <c r="VSN862" s="44"/>
      <c r="VSO862" s="44"/>
      <c r="VSP862" s="44"/>
      <c r="VSQ862" s="44"/>
      <c r="VSR862" s="44"/>
      <c r="VSS862" s="44"/>
      <c r="VST862" s="44"/>
      <c r="VSU862" s="44"/>
      <c r="VSV862" s="44"/>
      <c r="VSW862" s="44"/>
      <c r="VSX862" s="44"/>
      <c r="VSY862" s="44"/>
      <c r="VSZ862" s="44"/>
      <c r="VTA862" s="44"/>
      <c r="VTB862" s="44"/>
      <c r="VTC862" s="44"/>
      <c r="VTD862" s="44"/>
      <c r="VTE862" s="44"/>
      <c r="VTF862" s="44"/>
      <c r="VTG862" s="44"/>
      <c r="VTH862" s="44"/>
      <c r="VTI862" s="44"/>
      <c r="VTJ862" s="44"/>
      <c r="VTK862" s="44"/>
      <c r="VTL862" s="44"/>
      <c r="VTM862" s="44"/>
      <c r="VTN862" s="44"/>
      <c r="VTO862" s="44"/>
      <c r="VTP862" s="44"/>
      <c r="VTQ862" s="44"/>
      <c r="VTR862" s="44"/>
      <c r="VTS862" s="44"/>
      <c r="VTT862" s="44"/>
      <c r="VTU862" s="44"/>
      <c r="VTV862" s="44"/>
      <c r="VTW862" s="44"/>
      <c r="VTX862" s="44"/>
      <c r="VTY862" s="44"/>
      <c r="VTZ862" s="44"/>
      <c r="VUA862" s="44"/>
      <c r="VUB862" s="44"/>
      <c r="VUC862" s="44"/>
      <c r="VUD862" s="44"/>
      <c r="VUE862" s="44"/>
      <c r="VUF862" s="44"/>
      <c r="VUG862" s="44"/>
      <c r="VUH862" s="44"/>
      <c r="VUI862" s="44"/>
      <c r="VUJ862" s="44"/>
      <c r="VUK862" s="44"/>
      <c r="VUL862" s="44"/>
      <c r="VUM862" s="44"/>
      <c r="VUN862" s="44"/>
      <c r="VUO862" s="44"/>
      <c r="VUP862" s="44"/>
      <c r="VUQ862" s="44"/>
      <c r="VUR862" s="44"/>
      <c r="VUS862" s="44"/>
      <c r="VUT862" s="44"/>
      <c r="VUU862" s="44"/>
      <c r="VUV862" s="44"/>
      <c r="VUW862" s="44"/>
      <c r="VUX862" s="44"/>
      <c r="VUY862" s="44"/>
      <c r="VUZ862" s="44"/>
      <c r="VVA862" s="44"/>
      <c r="VVB862" s="44"/>
      <c r="VVC862" s="44"/>
      <c r="VVD862" s="44"/>
      <c r="VVE862" s="44"/>
      <c r="VVF862" s="44"/>
      <c r="VVG862" s="44"/>
      <c r="VVH862" s="44"/>
      <c r="VVI862" s="44"/>
      <c r="VVJ862" s="44"/>
      <c r="VVK862" s="44"/>
      <c r="VVL862" s="44"/>
      <c r="VVM862" s="44"/>
      <c r="VVN862" s="44"/>
      <c r="VVO862" s="44"/>
      <c r="VVP862" s="44"/>
      <c r="VVQ862" s="44"/>
      <c r="VVR862" s="44"/>
      <c r="VVS862" s="44"/>
      <c r="VVT862" s="44"/>
      <c r="VVU862" s="44"/>
      <c r="VVV862" s="44"/>
      <c r="VVW862" s="44"/>
      <c r="VVX862" s="44"/>
      <c r="VVY862" s="44"/>
      <c r="VVZ862" s="44"/>
      <c r="VWA862" s="44"/>
      <c r="VWB862" s="44"/>
      <c r="VWC862" s="44"/>
      <c r="VWD862" s="44"/>
      <c r="VWE862" s="44"/>
      <c r="VWF862" s="44"/>
      <c r="VWG862" s="44"/>
      <c r="VWH862" s="44"/>
      <c r="VWI862" s="44"/>
      <c r="VWJ862" s="44"/>
      <c r="VWK862" s="44"/>
      <c r="VWL862" s="44"/>
      <c r="VWM862" s="44"/>
      <c r="VWN862" s="44"/>
      <c r="VWO862" s="44"/>
      <c r="VWP862" s="44"/>
      <c r="VWQ862" s="44"/>
      <c r="VWR862" s="44"/>
      <c r="VWS862" s="44"/>
      <c r="VWT862" s="44"/>
      <c r="VWU862" s="44"/>
      <c r="VWV862" s="44"/>
      <c r="VWW862" s="44"/>
      <c r="VWX862" s="44"/>
      <c r="VWY862" s="44"/>
      <c r="VWZ862" s="44"/>
      <c r="VXA862" s="44"/>
      <c r="VXB862" s="44"/>
      <c r="VXC862" s="44"/>
      <c r="VXD862" s="44"/>
      <c r="VXE862" s="44"/>
      <c r="VXF862" s="44"/>
      <c r="VXG862" s="44"/>
      <c r="VXH862" s="44"/>
      <c r="VXI862" s="44"/>
      <c r="VXJ862" s="44"/>
      <c r="VXK862" s="44"/>
      <c r="VXL862" s="44"/>
      <c r="VXM862" s="44"/>
      <c r="VXN862" s="44"/>
      <c r="VXO862" s="44"/>
      <c r="VXP862" s="44"/>
      <c r="VXQ862" s="44"/>
      <c r="VXR862" s="44"/>
      <c r="VXS862" s="44"/>
      <c r="VXT862" s="44"/>
      <c r="VXU862" s="44"/>
      <c r="VXV862" s="44"/>
      <c r="VXW862" s="44"/>
      <c r="VXX862" s="44"/>
      <c r="VXY862" s="44"/>
      <c r="VXZ862" s="44"/>
      <c r="VYA862" s="44"/>
      <c r="VYB862" s="44"/>
      <c r="VYC862" s="44"/>
      <c r="VYD862" s="44"/>
      <c r="VYE862" s="44"/>
      <c r="VYF862" s="44"/>
      <c r="VYG862" s="44"/>
      <c r="VYH862" s="44"/>
      <c r="VYI862" s="44"/>
      <c r="VYJ862" s="44"/>
      <c r="VYK862" s="44"/>
      <c r="VYL862" s="44"/>
      <c r="VYM862" s="44"/>
      <c r="VYN862" s="44"/>
      <c r="VYO862" s="44"/>
      <c r="VYP862" s="44"/>
      <c r="VYQ862" s="44"/>
      <c r="VYR862" s="44"/>
      <c r="VYS862" s="44"/>
      <c r="VYT862" s="44"/>
      <c r="VYU862" s="44"/>
      <c r="VYV862" s="44"/>
      <c r="VYW862" s="44"/>
      <c r="VYX862" s="44"/>
      <c r="VYY862" s="44"/>
      <c r="VYZ862" s="44"/>
      <c r="VZA862" s="44"/>
      <c r="VZB862" s="44"/>
      <c r="VZC862" s="44"/>
      <c r="VZD862" s="44"/>
      <c r="VZE862" s="44"/>
      <c r="VZF862" s="44"/>
      <c r="VZG862" s="44"/>
      <c r="VZH862" s="44"/>
      <c r="VZI862" s="44"/>
      <c r="VZJ862" s="44"/>
      <c r="VZK862" s="44"/>
      <c r="VZL862" s="44"/>
      <c r="VZM862" s="44"/>
      <c r="VZN862" s="44"/>
      <c r="VZO862" s="44"/>
      <c r="VZP862" s="44"/>
      <c r="VZQ862" s="44"/>
      <c r="VZR862" s="44"/>
      <c r="VZS862" s="44"/>
      <c r="VZT862" s="44"/>
      <c r="VZU862" s="44"/>
      <c r="VZV862" s="44"/>
      <c r="VZW862" s="44"/>
      <c r="VZX862" s="44"/>
      <c r="VZY862" s="44"/>
      <c r="VZZ862" s="44"/>
      <c r="WAA862" s="44"/>
      <c r="WAB862" s="44"/>
      <c r="WAC862" s="44"/>
      <c r="WAD862" s="44"/>
      <c r="WAE862" s="44"/>
      <c r="WAF862" s="44"/>
      <c r="WAG862" s="44"/>
      <c r="WAH862" s="44"/>
      <c r="WAI862" s="44"/>
      <c r="WAJ862" s="44"/>
      <c r="WAK862" s="44"/>
      <c r="WAL862" s="44"/>
      <c r="WAM862" s="44"/>
      <c r="WAN862" s="44"/>
      <c r="WAO862" s="44"/>
      <c r="WAP862" s="44"/>
      <c r="WAQ862" s="44"/>
      <c r="WAR862" s="44"/>
      <c r="WAS862" s="44"/>
      <c r="WAT862" s="44"/>
      <c r="WAU862" s="44"/>
      <c r="WAV862" s="44"/>
      <c r="WAW862" s="44"/>
      <c r="WAX862" s="44"/>
      <c r="WAY862" s="44"/>
      <c r="WAZ862" s="44"/>
      <c r="WBA862" s="44"/>
      <c r="WBB862" s="44"/>
      <c r="WBC862" s="44"/>
      <c r="WBD862" s="44"/>
      <c r="WBE862" s="44"/>
      <c r="WBF862" s="44"/>
      <c r="WBG862" s="44"/>
      <c r="WBH862" s="44"/>
      <c r="WBI862" s="44"/>
      <c r="WBJ862" s="44"/>
      <c r="WBK862" s="44"/>
      <c r="WBL862" s="44"/>
      <c r="WBM862" s="44"/>
      <c r="WBN862" s="44"/>
      <c r="WBO862" s="44"/>
      <c r="WBP862" s="44"/>
      <c r="WBQ862" s="44"/>
      <c r="WBR862" s="44"/>
      <c r="WBS862" s="44"/>
      <c r="WBT862" s="44"/>
      <c r="WBU862" s="44"/>
      <c r="WBV862" s="44"/>
      <c r="WBW862" s="44"/>
      <c r="WBX862" s="44"/>
      <c r="WBY862" s="44"/>
      <c r="WBZ862" s="44"/>
      <c r="WCA862" s="44"/>
      <c r="WCB862" s="44"/>
      <c r="WCC862" s="44"/>
      <c r="WCD862" s="44"/>
      <c r="WCE862" s="44"/>
      <c r="WCF862" s="44"/>
      <c r="WCG862" s="44"/>
      <c r="WCH862" s="44"/>
      <c r="WCI862" s="44"/>
      <c r="WCJ862" s="44"/>
      <c r="WCK862" s="44"/>
      <c r="WCL862" s="44"/>
      <c r="WCM862" s="44"/>
      <c r="WCN862" s="44"/>
      <c r="WCO862" s="44"/>
      <c r="WCP862" s="44"/>
      <c r="WCQ862" s="44"/>
      <c r="WCR862" s="44"/>
      <c r="WCS862" s="44"/>
      <c r="WCT862" s="44"/>
      <c r="WCU862" s="44"/>
      <c r="WCV862" s="44"/>
      <c r="WCW862" s="44"/>
      <c r="WCX862" s="44"/>
      <c r="WCY862" s="44"/>
      <c r="WCZ862" s="44"/>
      <c r="WDA862" s="44"/>
      <c r="WDB862" s="44"/>
      <c r="WDC862" s="44"/>
      <c r="WDD862" s="44"/>
      <c r="WDE862" s="44"/>
      <c r="WDF862" s="44"/>
      <c r="WDG862" s="44"/>
      <c r="WDH862" s="44"/>
      <c r="WDI862" s="44"/>
      <c r="WDJ862" s="44"/>
      <c r="WDK862" s="44"/>
      <c r="WDL862" s="44"/>
      <c r="WDM862" s="44"/>
      <c r="WDN862" s="44"/>
      <c r="WDO862" s="44"/>
      <c r="WDP862" s="44"/>
      <c r="WDQ862" s="44"/>
      <c r="WDR862" s="44"/>
      <c r="WDS862" s="44"/>
      <c r="WDT862" s="44"/>
      <c r="WDU862" s="44"/>
      <c r="WDV862" s="44"/>
      <c r="WDW862" s="44"/>
      <c r="WDX862" s="44"/>
      <c r="WDY862" s="44"/>
      <c r="WDZ862" s="44"/>
      <c r="WEA862" s="44"/>
      <c r="WEB862" s="44"/>
      <c r="WEC862" s="44"/>
      <c r="WED862" s="44"/>
      <c r="WEE862" s="44"/>
      <c r="WEF862" s="44"/>
      <c r="WEG862" s="44"/>
      <c r="WEH862" s="44"/>
      <c r="WEI862" s="44"/>
      <c r="WEJ862" s="44"/>
      <c r="WEK862" s="44"/>
      <c r="WEL862" s="44"/>
      <c r="WEM862" s="44"/>
      <c r="WEN862" s="44"/>
      <c r="WEO862" s="44"/>
      <c r="WEP862" s="44"/>
      <c r="WEQ862" s="44"/>
      <c r="WER862" s="44"/>
      <c r="WES862" s="44"/>
      <c r="WET862" s="44"/>
      <c r="WEU862" s="44"/>
      <c r="WEV862" s="44"/>
      <c r="WEW862" s="44"/>
      <c r="WEX862" s="44"/>
      <c r="WEY862" s="44"/>
      <c r="WEZ862" s="44"/>
      <c r="WFA862" s="44"/>
      <c r="WFB862" s="44"/>
      <c r="WFC862" s="44"/>
      <c r="WFD862" s="44"/>
      <c r="WFE862" s="44"/>
      <c r="WFF862" s="44"/>
      <c r="WFG862" s="44"/>
      <c r="WFH862" s="44"/>
      <c r="WFI862" s="44"/>
      <c r="WFJ862" s="44"/>
      <c r="WFK862" s="44"/>
      <c r="WFL862" s="44"/>
      <c r="WFM862" s="44"/>
      <c r="WFN862" s="44"/>
      <c r="WFO862" s="44"/>
      <c r="WFP862" s="44"/>
      <c r="WFQ862" s="44"/>
      <c r="WFR862" s="44"/>
      <c r="WFS862" s="44"/>
      <c r="WFT862" s="44"/>
      <c r="WFU862" s="44"/>
      <c r="WFV862" s="44"/>
      <c r="WFW862" s="44"/>
      <c r="WFX862" s="44"/>
      <c r="WFY862" s="44"/>
      <c r="WFZ862" s="44"/>
      <c r="WGA862" s="44"/>
      <c r="WGB862" s="44"/>
      <c r="WGC862" s="44"/>
      <c r="WGD862" s="44"/>
      <c r="WGE862" s="44"/>
      <c r="WGF862" s="44"/>
      <c r="WGG862" s="44"/>
      <c r="WGH862" s="44"/>
      <c r="WGI862" s="44"/>
      <c r="WGJ862" s="44"/>
      <c r="WGK862" s="44"/>
      <c r="WGL862" s="44"/>
      <c r="WGM862" s="44"/>
      <c r="WGN862" s="44"/>
      <c r="WGO862" s="44"/>
      <c r="WGP862" s="44"/>
      <c r="WGQ862" s="44"/>
      <c r="WGR862" s="44"/>
      <c r="WGS862" s="44"/>
      <c r="WGT862" s="44"/>
      <c r="WGU862" s="44"/>
      <c r="WGV862" s="44"/>
      <c r="WGW862" s="44"/>
      <c r="WGX862" s="44"/>
      <c r="WGY862" s="44"/>
      <c r="WGZ862" s="44"/>
      <c r="WHA862" s="44"/>
      <c r="WHB862" s="44"/>
      <c r="WHC862" s="44"/>
      <c r="WHD862" s="44"/>
      <c r="WHE862" s="44"/>
      <c r="WHF862" s="44"/>
      <c r="WHG862" s="44"/>
      <c r="WHH862" s="44"/>
      <c r="WHI862" s="44"/>
      <c r="WHJ862" s="44"/>
      <c r="WHK862" s="44"/>
      <c r="WHL862" s="44"/>
      <c r="WHM862" s="44"/>
      <c r="WHN862" s="44"/>
      <c r="WHO862" s="44"/>
      <c r="WHP862" s="44"/>
      <c r="WHQ862" s="44"/>
      <c r="WHR862" s="44"/>
      <c r="WHS862" s="44"/>
      <c r="WHT862" s="44"/>
      <c r="WHU862" s="44"/>
      <c r="WHV862" s="44"/>
      <c r="WHW862" s="44"/>
      <c r="WHX862" s="44"/>
      <c r="WHY862" s="44"/>
      <c r="WHZ862" s="44"/>
      <c r="WIA862" s="44"/>
      <c r="WIB862" s="44"/>
      <c r="WIC862" s="44"/>
      <c r="WID862" s="44"/>
      <c r="WIE862" s="44"/>
      <c r="WIF862" s="44"/>
      <c r="WIG862" s="44"/>
      <c r="WIH862" s="44"/>
      <c r="WII862" s="44"/>
      <c r="WIJ862" s="44"/>
      <c r="WIK862" s="44"/>
      <c r="WIL862" s="44"/>
      <c r="WIM862" s="44"/>
      <c r="WIN862" s="44"/>
      <c r="WIO862" s="44"/>
      <c r="WIP862" s="44"/>
      <c r="WIQ862" s="44"/>
      <c r="WIR862" s="44"/>
      <c r="WIS862" s="44"/>
      <c r="WIT862" s="44"/>
      <c r="WIU862" s="44"/>
      <c r="WIV862" s="44"/>
      <c r="WIW862" s="44"/>
      <c r="WIX862" s="44"/>
      <c r="WIY862" s="44"/>
      <c r="WIZ862" s="44"/>
      <c r="WJA862" s="44"/>
      <c r="WJB862" s="44"/>
      <c r="WJC862" s="44"/>
      <c r="WJD862" s="44"/>
      <c r="WJE862" s="44"/>
      <c r="WJF862" s="44"/>
      <c r="WJG862" s="44"/>
      <c r="WJH862" s="44"/>
      <c r="WJI862" s="44"/>
      <c r="WJJ862" s="44"/>
      <c r="WJK862" s="44"/>
      <c r="WJL862" s="44"/>
      <c r="WJM862" s="44"/>
      <c r="WJN862" s="44"/>
      <c r="WJO862" s="44"/>
      <c r="WJP862" s="44"/>
      <c r="WJQ862" s="44"/>
      <c r="WJR862" s="44"/>
      <c r="WJS862" s="44"/>
      <c r="WJT862" s="44"/>
      <c r="WJU862" s="44"/>
      <c r="WJV862" s="44"/>
      <c r="WJW862" s="44"/>
      <c r="WJX862" s="44"/>
      <c r="WJY862" s="44"/>
      <c r="WJZ862" s="44"/>
      <c r="WKA862" s="44"/>
      <c r="WKB862" s="44"/>
      <c r="WKC862" s="44"/>
      <c r="WKD862" s="44"/>
      <c r="WKE862" s="44"/>
      <c r="WKF862" s="44"/>
      <c r="WKG862" s="44"/>
      <c r="WKH862" s="44"/>
      <c r="WKI862" s="44"/>
      <c r="WKJ862" s="44"/>
      <c r="WKK862" s="44"/>
      <c r="WKL862" s="44"/>
      <c r="WKM862" s="44"/>
      <c r="WKN862" s="44"/>
      <c r="WKO862" s="44"/>
      <c r="WKP862" s="44"/>
      <c r="WKQ862" s="44"/>
      <c r="WKR862" s="44"/>
      <c r="WKS862" s="44"/>
      <c r="WKT862" s="44"/>
      <c r="WKU862" s="44"/>
      <c r="WKV862" s="44"/>
      <c r="WKW862" s="44"/>
      <c r="WKX862" s="44"/>
      <c r="WKY862" s="44"/>
      <c r="WKZ862" s="44"/>
      <c r="WLA862" s="44"/>
      <c r="WLB862" s="44"/>
      <c r="WLC862" s="44"/>
      <c r="WLD862" s="44"/>
      <c r="WLE862" s="44"/>
      <c r="WLF862" s="44"/>
      <c r="WLG862" s="44"/>
      <c r="WLH862" s="44"/>
      <c r="WLI862" s="44"/>
      <c r="WLJ862" s="44"/>
      <c r="WLK862" s="44"/>
      <c r="WLL862" s="44"/>
      <c r="WLM862" s="44"/>
      <c r="WLN862" s="44"/>
      <c r="WLO862" s="44"/>
      <c r="WLP862" s="44"/>
      <c r="WLQ862" s="44"/>
      <c r="WLR862" s="44"/>
      <c r="WLS862" s="44"/>
      <c r="WLT862" s="44"/>
      <c r="WLU862" s="44"/>
      <c r="WLV862" s="44"/>
      <c r="WLW862" s="44"/>
      <c r="WLX862" s="44"/>
      <c r="WLY862" s="44"/>
      <c r="WLZ862" s="44"/>
      <c r="WMA862" s="44"/>
      <c r="WMB862" s="44"/>
      <c r="WMC862" s="44"/>
      <c r="WMD862" s="44"/>
      <c r="WME862" s="44"/>
      <c r="WMF862" s="44"/>
      <c r="WMG862" s="44"/>
      <c r="WMH862" s="44"/>
      <c r="WMI862" s="44"/>
      <c r="WMJ862" s="44"/>
      <c r="WMK862" s="44"/>
      <c r="WML862" s="44"/>
      <c r="WMM862" s="44"/>
      <c r="WMN862" s="44"/>
      <c r="WMO862" s="44"/>
      <c r="WMP862" s="44"/>
      <c r="WMQ862" s="44"/>
      <c r="WMR862" s="44"/>
      <c r="WMS862" s="44"/>
      <c r="WMT862" s="44"/>
      <c r="WMU862" s="44"/>
      <c r="WMV862" s="44"/>
      <c r="WMW862" s="44"/>
      <c r="WMX862" s="44"/>
      <c r="WMY862" s="44"/>
      <c r="WMZ862" s="44"/>
      <c r="WNA862" s="44"/>
      <c r="WNB862" s="44"/>
      <c r="WNC862" s="44"/>
      <c r="WND862" s="44"/>
      <c r="WNE862" s="44"/>
      <c r="WNF862" s="44"/>
      <c r="WNG862" s="44"/>
      <c r="WNH862" s="44"/>
      <c r="WNI862" s="44"/>
      <c r="WNJ862" s="44"/>
      <c r="WNK862" s="44"/>
      <c r="WNL862" s="44"/>
      <c r="WNM862" s="44"/>
      <c r="WNN862" s="44"/>
      <c r="WNO862" s="44"/>
      <c r="WNP862" s="44"/>
      <c r="WNQ862" s="44"/>
      <c r="WNR862" s="44"/>
      <c r="WNS862" s="44"/>
      <c r="WNT862" s="44"/>
      <c r="WNU862" s="44"/>
      <c r="WNV862" s="44"/>
      <c r="WNW862" s="44"/>
      <c r="WNX862" s="44"/>
      <c r="WNY862" s="44"/>
      <c r="WNZ862" s="44"/>
      <c r="WOA862" s="44"/>
      <c r="WOB862" s="44"/>
      <c r="WOC862" s="44"/>
      <c r="WOD862" s="44"/>
      <c r="WOE862" s="44"/>
      <c r="WOF862" s="44"/>
      <c r="WOG862" s="44"/>
      <c r="WOH862" s="44"/>
      <c r="WOI862" s="44"/>
      <c r="WOJ862" s="44"/>
      <c r="WOK862" s="44"/>
      <c r="WOL862" s="44"/>
      <c r="WOM862" s="44"/>
      <c r="WON862" s="44"/>
      <c r="WOO862" s="44"/>
      <c r="WOP862" s="44"/>
      <c r="WOQ862" s="44"/>
      <c r="WOR862" s="44"/>
      <c r="WOS862" s="44"/>
      <c r="WOT862" s="44"/>
      <c r="WOU862" s="44"/>
      <c r="WOV862" s="44"/>
      <c r="WOW862" s="44"/>
      <c r="WOX862" s="44"/>
      <c r="WOY862" s="44"/>
      <c r="WOZ862" s="44"/>
      <c r="WPA862" s="44"/>
      <c r="WPB862" s="44"/>
      <c r="WPC862" s="44"/>
      <c r="WPD862" s="44"/>
      <c r="WPE862" s="44"/>
      <c r="WPF862" s="44"/>
      <c r="WPG862" s="44"/>
      <c r="WPH862" s="44"/>
      <c r="WPI862" s="44"/>
      <c r="WPJ862" s="44"/>
      <c r="WPK862" s="44"/>
      <c r="WPL862" s="44"/>
      <c r="WPM862" s="44"/>
      <c r="WPN862" s="44"/>
      <c r="WPO862" s="44"/>
      <c r="WPP862" s="44"/>
      <c r="WPQ862" s="44"/>
      <c r="WPR862" s="44"/>
      <c r="WPS862" s="44"/>
      <c r="WPT862" s="44"/>
      <c r="WPU862" s="44"/>
      <c r="WPV862" s="44"/>
      <c r="WPW862" s="44"/>
      <c r="WPX862" s="44"/>
      <c r="WPY862" s="44"/>
      <c r="WPZ862" s="44"/>
      <c r="WQA862" s="44"/>
      <c r="WQB862" s="44"/>
      <c r="WQC862" s="44"/>
      <c r="WQD862" s="44"/>
      <c r="WQE862" s="44"/>
      <c r="WQF862" s="44"/>
      <c r="WQG862" s="44"/>
      <c r="WQH862" s="44"/>
      <c r="WQI862" s="44"/>
      <c r="WQJ862" s="44"/>
      <c r="WQK862" s="44"/>
      <c r="WQL862" s="44"/>
      <c r="WQM862" s="44"/>
      <c r="WQN862" s="44"/>
      <c r="WQO862" s="44"/>
      <c r="WQP862" s="44"/>
      <c r="WQQ862" s="44"/>
      <c r="WQR862" s="44"/>
      <c r="WQS862" s="44"/>
      <c r="WQT862" s="44"/>
      <c r="WQU862" s="44"/>
      <c r="WQV862" s="44"/>
      <c r="WQW862" s="44"/>
      <c r="WQX862" s="44"/>
      <c r="WQY862" s="44"/>
      <c r="WQZ862" s="44"/>
      <c r="WRA862" s="44"/>
      <c r="WRB862" s="44"/>
      <c r="WRC862" s="44"/>
      <c r="WRD862" s="44"/>
      <c r="WRE862" s="44"/>
      <c r="WRF862" s="44"/>
      <c r="WRG862" s="44"/>
      <c r="WRH862" s="44"/>
      <c r="WRI862" s="44"/>
      <c r="WRJ862" s="44"/>
      <c r="WRK862" s="44"/>
      <c r="WRL862" s="44"/>
      <c r="WRM862" s="44"/>
      <c r="WRN862" s="44"/>
      <c r="WRO862" s="44"/>
      <c r="WRP862" s="44"/>
      <c r="WRQ862" s="44"/>
      <c r="WRR862" s="44"/>
      <c r="WRS862" s="44"/>
      <c r="WRT862" s="44"/>
      <c r="WRU862" s="44"/>
      <c r="WRV862" s="44"/>
      <c r="WRW862" s="44"/>
      <c r="WRX862" s="44"/>
      <c r="WRY862" s="44"/>
      <c r="WRZ862" s="44"/>
      <c r="WSA862" s="44"/>
      <c r="WSB862" s="44"/>
      <c r="WSC862" s="44"/>
      <c r="WSD862" s="44"/>
      <c r="WSE862" s="44"/>
      <c r="WSF862" s="44"/>
      <c r="WSG862" s="44"/>
      <c r="WSH862" s="44"/>
      <c r="WSI862" s="44"/>
      <c r="WSJ862" s="44"/>
      <c r="WSK862" s="44"/>
      <c r="WSL862" s="44"/>
      <c r="WSM862" s="44"/>
      <c r="WSN862" s="44"/>
      <c r="WSO862" s="44"/>
      <c r="WSP862" s="44"/>
      <c r="WSQ862" s="44"/>
      <c r="WSR862" s="44"/>
      <c r="WSS862" s="44"/>
      <c r="WST862" s="44"/>
      <c r="WSU862" s="44"/>
      <c r="WSV862" s="44"/>
      <c r="WSW862" s="44"/>
      <c r="WSX862" s="44"/>
      <c r="WSY862" s="44"/>
      <c r="WSZ862" s="44"/>
      <c r="WTA862" s="44"/>
      <c r="WTB862" s="44"/>
      <c r="WTC862" s="44"/>
      <c r="WTD862" s="44"/>
      <c r="WTE862" s="44"/>
      <c r="WTF862" s="44"/>
      <c r="WTG862" s="44"/>
      <c r="WTH862" s="44"/>
      <c r="WTI862" s="44"/>
      <c r="WTJ862" s="44"/>
      <c r="WTK862" s="44"/>
      <c r="WTL862" s="44"/>
      <c r="WTM862" s="44"/>
      <c r="WTN862" s="44"/>
      <c r="WTO862" s="44"/>
      <c r="WTP862" s="44"/>
      <c r="WTQ862" s="44"/>
      <c r="WTR862" s="44"/>
      <c r="WTS862" s="44"/>
      <c r="WTT862" s="44"/>
      <c r="WTU862" s="44"/>
      <c r="WTV862" s="44"/>
      <c r="WTW862" s="44"/>
      <c r="WTX862" s="44"/>
      <c r="WTY862" s="44"/>
      <c r="WTZ862" s="44"/>
      <c r="WUA862" s="44"/>
      <c r="WUB862" s="44"/>
      <c r="WUC862" s="44"/>
      <c r="WUD862" s="44"/>
      <c r="WUE862" s="44"/>
      <c r="WUF862" s="44"/>
      <c r="WUG862" s="44"/>
      <c r="WUH862" s="44"/>
      <c r="WUI862" s="44"/>
      <c r="WUJ862" s="44"/>
      <c r="WUK862" s="44"/>
      <c r="WUL862" s="44"/>
      <c r="WUM862" s="44"/>
      <c r="WUN862" s="44"/>
      <c r="WUO862" s="44"/>
      <c r="WUP862" s="44"/>
      <c r="WUQ862" s="44"/>
      <c r="WUR862" s="44"/>
      <c r="WUS862" s="44"/>
      <c r="WUT862" s="44"/>
      <c r="WUU862" s="44"/>
      <c r="WUV862" s="44"/>
      <c r="WUW862" s="44"/>
      <c r="WUX862" s="44"/>
      <c r="WUY862" s="44"/>
      <c r="WUZ862" s="44"/>
      <c r="WVA862" s="44"/>
      <c r="WVB862" s="44"/>
      <c r="WVC862" s="44"/>
      <c r="WVD862" s="44"/>
      <c r="WVE862" s="44"/>
      <c r="WVF862" s="44"/>
      <c r="WVG862" s="44"/>
      <c r="WVH862" s="44"/>
      <c r="WVI862" s="44"/>
      <c r="WVJ862" s="44"/>
      <c r="WVK862" s="44"/>
      <c r="WVL862" s="44"/>
      <c r="WVM862" s="44"/>
      <c r="WVN862" s="44"/>
      <c r="WVO862" s="44"/>
      <c r="WVP862" s="44"/>
      <c r="WVQ862" s="44"/>
      <c r="WVR862" s="44"/>
      <c r="WVS862" s="44"/>
      <c r="WVT862" s="44"/>
      <c r="WVU862" s="44"/>
      <c r="WVV862" s="44"/>
      <c r="WVW862" s="44"/>
      <c r="WVX862" s="44"/>
      <c r="WVY862" s="44"/>
      <c r="WVZ862" s="44"/>
      <c r="WWA862" s="44"/>
      <c r="WWB862" s="44"/>
      <c r="WWC862" s="44"/>
      <c r="WWD862" s="44"/>
      <c r="WWE862" s="44"/>
      <c r="WWF862" s="44"/>
      <c r="WWG862" s="44"/>
      <c r="WWH862" s="44"/>
      <c r="WWI862" s="44"/>
      <c r="WWJ862" s="44"/>
      <c r="WWK862" s="44"/>
      <c r="WWL862" s="44"/>
      <c r="WWM862" s="44"/>
      <c r="WWN862" s="44"/>
      <c r="WWO862" s="44"/>
      <c r="WWP862" s="44"/>
      <c r="WWQ862" s="44"/>
      <c r="WWR862" s="44"/>
      <c r="WWS862" s="44"/>
      <c r="WWT862" s="44"/>
      <c r="WWU862" s="44"/>
      <c r="WWV862" s="44"/>
      <c r="WWW862" s="44"/>
      <c r="WWX862" s="44"/>
      <c r="WWY862" s="44"/>
      <c r="WWZ862" s="44"/>
      <c r="WXA862" s="44"/>
      <c r="WXB862" s="44"/>
      <c r="WXC862" s="44"/>
      <c r="WXD862" s="44"/>
      <c r="WXE862" s="44"/>
      <c r="WXF862" s="44"/>
      <c r="WXG862" s="44"/>
      <c r="WXH862" s="44"/>
      <c r="WXI862" s="44"/>
      <c r="WXJ862" s="44"/>
      <c r="WXK862" s="44"/>
      <c r="WXL862" s="44"/>
      <c r="WXM862" s="44"/>
      <c r="WXN862" s="44"/>
      <c r="WXO862" s="44"/>
      <c r="WXP862" s="44"/>
      <c r="WXQ862" s="44"/>
      <c r="WXR862" s="44"/>
      <c r="WXS862" s="44"/>
      <c r="WXT862" s="44"/>
      <c r="WXU862" s="44"/>
      <c r="WXV862" s="44"/>
      <c r="WXW862" s="44"/>
      <c r="WXX862" s="44"/>
      <c r="WXY862" s="44"/>
      <c r="WXZ862" s="44"/>
      <c r="WYA862" s="44"/>
      <c r="WYB862" s="44"/>
      <c r="WYC862" s="44"/>
      <c r="WYD862" s="44"/>
      <c r="WYE862" s="44"/>
      <c r="WYF862" s="44"/>
      <c r="WYG862" s="44"/>
      <c r="WYH862" s="44"/>
      <c r="WYI862" s="44"/>
      <c r="WYJ862" s="44"/>
      <c r="WYK862" s="44"/>
      <c r="WYL862" s="44"/>
      <c r="WYM862" s="44"/>
      <c r="WYN862" s="44"/>
      <c r="WYO862" s="44"/>
      <c r="WYP862" s="44"/>
      <c r="WYQ862" s="44"/>
      <c r="WYR862" s="44"/>
      <c r="WYS862" s="44"/>
      <c r="WYT862" s="44"/>
      <c r="WYU862" s="44"/>
      <c r="WYV862" s="44"/>
      <c r="WYW862" s="44"/>
      <c r="WYX862" s="44"/>
      <c r="WYY862" s="44"/>
      <c r="WYZ862" s="44"/>
      <c r="WZA862" s="44"/>
      <c r="WZB862" s="44"/>
      <c r="WZC862" s="44"/>
      <c r="WZD862" s="44"/>
      <c r="WZE862" s="44"/>
      <c r="WZF862" s="44"/>
      <c r="WZG862" s="44"/>
      <c r="WZH862" s="44"/>
      <c r="WZI862" s="44"/>
      <c r="WZJ862" s="44"/>
      <c r="WZK862" s="44"/>
      <c r="WZL862" s="44"/>
      <c r="WZM862" s="44"/>
      <c r="WZN862" s="44"/>
      <c r="WZO862" s="44"/>
      <c r="WZP862" s="44"/>
      <c r="WZQ862" s="44"/>
      <c r="WZR862" s="44"/>
      <c r="WZS862" s="44"/>
      <c r="WZT862" s="44"/>
      <c r="WZU862" s="44"/>
      <c r="WZV862" s="44"/>
      <c r="WZW862" s="44"/>
      <c r="WZX862" s="44"/>
      <c r="WZY862" s="44"/>
      <c r="WZZ862" s="44"/>
      <c r="XAA862" s="44"/>
      <c r="XAB862" s="44"/>
      <c r="XAC862" s="44"/>
      <c r="XAD862" s="44"/>
      <c r="XAE862" s="44"/>
      <c r="XAF862" s="44"/>
      <c r="XAG862" s="44"/>
      <c r="XAH862" s="44"/>
      <c r="XAI862" s="44"/>
      <c r="XAJ862" s="44"/>
      <c r="XAK862" s="44"/>
      <c r="XAL862" s="44"/>
      <c r="XAM862" s="44"/>
      <c r="XAN862" s="44"/>
      <c r="XAO862" s="44"/>
      <c r="XAP862" s="44"/>
      <c r="XAQ862" s="44"/>
      <c r="XAR862" s="44"/>
      <c r="XAS862" s="44"/>
      <c r="XAT862" s="44"/>
      <c r="XAU862" s="44"/>
      <c r="XAV862" s="44"/>
      <c r="XAW862" s="54"/>
      <c r="XAX862" s="54"/>
      <c r="XAY862" s="54"/>
      <c r="XAZ862" s="54"/>
      <c r="XBA862" s="54"/>
      <c r="XBB862" s="54"/>
      <c r="XBC862" s="54"/>
      <c r="XBD862" s="54"/>
      <c r="XBE862" s="54"/>
      <c r="XBF862" s="54"/>
      <c r="XBG862" s="54"/>
      <c r="XBH862" s="54"/>
      <c r="XBI862" s="54"/>
      <c r="XBJ862" s="54"/>
      <c r="XBK862" s="54"/>
      <c r="XBL862" s="54"/>
      <c r="XBM862" s="54"/>
      <c r="XBN862" s="54"/>
      <c r="XBO862" s="54"/>
      <c r="XBP862" s="54"/>
      <c r="XBQ862" s="54"/>
      <c r="XBR862" s="54"/>
      <c r="XBS862" s="54"/>
      <c r="XBT862" s="54"/>
      <c r="XBU862" s="54"/>
      <c r="XBV862" s="54"/>
      <c r="XBW862" s="54"/>
      <c r="XBX862" s="54"/>
      <c r="XBY862" s="54"/>
      <c r="XBZ862" s="54"/>
      <c r="XCA862" s="54"/>
      <c r="XCB862" s="54"/>
      <c r="XCC862" s="54"/>
      <c r="XCD862" s="54"/>
      <c r="XCE862" s="54"/>
      <c r="XCF862" s="54"/>
      <c r="XCG862" s="54"/>
      <c r="XCH862" s="54"/>
      <c r="XCI862" s="54"/>
      <c r="XCJ862" s="54"/>
      <c r="XCK862" s="54"/>
      <c r="XCL862" s="54"/>
      <c r="XCM862" s="54"/>
      <c r="XCN862" s="54"/>
      <c r="XCO862" s="54"/>
      <c r="XCP862" s="54"/>
      <c r="XCQ862" s="54"/>
      <c r="XCR862" s="54"/>
      <c r="XCS862" s="54"/>
      <c r="XCT862" s="54"/>
      <c r="XCU862" s="54"/>
      <c r="XCV862" s="54"/>
      <c r="XCW862" s="54"/>
      <c r="XCX862" s="54"/>
      <c r="XCY862" s="54"/>
      <c r="XCZ862" s="54"/>
      <c r="XDA862" s="54"/>
      <c r="XDB862" s="54"/>
      <c r="XDC862" s="54"/>
      <c r="XDD862" s="54"/>
      <c r="XDE862" s="54"/>
      <c r="XDF862" s="54"/>
      <c r="XDG862" s="54"/>
      <c r="XDH862" s="54"/>
      <c r="XDI862" s="54"/>
      <c r="XDJ862" s="54"/>
      <c r="XDK862" s="54"/>
      <c r="XDL862" s="54"/>
    </row>
    <row r="863" spans="1:16340" s="21" customFormat="1" ht="15.75" customHeight="1">
      <c r="A863" s="25">
        <v>861</v>
      </c>
      <c r="B863" s="46" t="s">
        <v>6494</v>
      </c>
      <c r="C863" s="46" t="s">
        <v>10</v>
      </c>
      <c r="D863" s="46">
        <v>89</v>
      </c>
      <c r="E863" s="46" t="s">
        <v>5666</v>
      </c>
      <c r="F863" s="46" t="s">
        <v>1533</v>
      </c>
      <c r="G863" s="34" t="s">
        <v>6471</v>
      </c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  <c r="DB863" s="44"/>
      <c r="DC863" s="44"/>
      <c r="DD863" s="44"/>
      <c r="DE863" s="44"/>
      <c r="DF863" s="44"/>
      <c r="DG863" s="44"/>
      <c r="DH863" s="44"/>
      <c r="DI863" s="44"/>
      <c r="DJ863" s="44"/>
      <c r="DK863" s="44"/>
      <c r="DL863" s="44"/>
      <c r="DM863" s="44"/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/>
      <c r="EA863" s="44"/>
      <c r="EB863" s="44"/>
      <c r="EC863" s="44"/>
      <c r="ED863" s="44"/>
      <c r="EE863" s="44"/>
      <c r="EF863" s="44"/>
      <c r="EG863" s="44"/>
      <c r="EH863" s="44"/>
      <c r="EI863" s="44"/>
      <c r="EJ863" s="44"/>
      <c r="EK863" s="44"/>
      <c r="EL863" s="44"/>
      <c r="EM863" s="44"/>
      <c r="EN863" s="44"/>
      <c r="EO863" s="44"/>
      <c r="EP863" s="44"/>
      <c r="EQ863" s="44"/>
      <c r="ER863" s="44"/>
      <c r="ES863" s="44"/>
      <c r="ET863" s="44"/>
      <c r="EU863" s="44"/>
      <c r="EV863" s="44"/>
      <c r="EW863" s="44"/>
      <c r="EX863" s="44"/>
      <c r="EY863" s="44"/>
      <c r="EZ863" s="44"/>
      <c r="FA863" s="44"/>
      <c r="FB863" s="44"/>
      <c r="FC863" s="44"/>
      <c r="FD863" s="44"/>
      <c r="FE863" s="44"/>
      <c r="FF863" s="44"/>
      <c r="FG863" s="44"/>
      <c r="FH863" s="44"/>
      <c r="FI863" s="44"/>
      <c r="FJ863" s="44"/>
      <c r="FK863" s="44"/>
      <c r="FL863" s="44"/>
      <c r="FM863" s="44"/>
      <c r="FN863" s="44"/>
      <c r="FO863" s="44"/>
      <c r="FP863" s="44"/>
      <c r="FQ863" s="44"/>
      <c r="FR863" s="44"/>
      <c r="FS863" s="44"/>
      <c r="FT863" s="44"/>
      <c r="FU863" s="44"/>
      <c r="FV863" s="44"/>
      <c r="FW863" s="44"/>
      <c r="FX863" s="44"/>
      <c r="FY863" s="44"/>
      <c r="FZ863" s="44"/>
      <c r="GA863" s="44"/>
      <c r="GB863" s="44"/>
      <c r="GC863" s="44"/>
      <c r="GD863" s="44"/>
      <c r="GE863" s="44"/>
      <c r="GF863" s="44"/>
      <c r="GG863" s="44"/>
      <c r="GH863" s="44"/>
      <c r="GI863" s="44"/>
      <c r="GJ863" s="44"/>
      <c r="GK863" s="44"/>
      <c r="GL863" s="44"/>
      <c r="GM863" s="44"/>
      <c r="GN863" s="44"/>
      <c r="GO863" s="44"/>
      <c r="GP863" s="44"/>
      <c r="GQ863" s="44"/>
      <c r="GR863" s="44"/>
      <c r="GS863" s="44"/>
      <c r="GT863" s="44"/>
      <c r="GU863" s="44"/>
      <c r="GV863" s="44"/>
      <c r="GW863" s="44"/>
      <c r="GX863" s="44"/>
      <c r="GY863" s="44"/>
      <c r="GZ863" s="44"/>
      <c r="HA863" s="44"/>
      <c r="HB863" s="44"/>
      <c r="HC863" s="44"/>
      <c r="HD863" s="44"/>
      <c r="HE863" s="44"/>
      <c r="HF863" s="44"/>
      <c r="HG863" s="44"/>
      <c r="HH863" s="44"/>
      <c r="HI863" s="44"/>
      <c r="HJ863" s="44"/>
      <c r="HK863" s="44"/>
      <c r="HL863" s="44"/>
      <c r="HM863" s="44"/>
      <c r="HN863" s="44"/>
      <c r="HO863" s="44"/>
      <c r="HP863" s="44"/>
      <c r="HQ863" s="44"/>
      <c r="HR863" s="44"/>
      <c r="HS863" s="44"/>
      <c r="HT863" s="44"/>
      <c r="HU863" s="44"/>
      <c r="HV863" s="44"/>
      <c r="HW863" s="44"/>
      <c r="HX863" s="44"/>
      <c r="HY863" s="44"/>
      <c r="HZ863" s="44"/>
      <c r="IA863" s="44"/>
      <c r="IB863" s="44"/>
      <c r="IC863" s="44"/>
      <c r="ID863" s="44"/>
      <c r="IE863" s="44"/>
      <c r="IF863" s="44"/>
      <c r="IG863" s="44"/>
      <c r="IH863" s="44"/>
      <c r="II863" s="44"/>
      <c r="IJ863" s="44"/>
      <c r="IK863" s="44"/>
      <c r="IL863" s="44"/>
      <c r="IM863" s="44"/>
      <c r="IN863" s="44"/>
      <c r="IO863" s="44"/>
      <c r="IP863" s="44"/>
      <c r="IQ863" s="44"/>
      <c r="IR863" s="44"/>
      <c r="IS863" s="44"/>
      <c r="IT863" s="44"/>
      <c r="IU863" s="44"/>
      <c r="IV863" s="44"/>
      <c r="IW863" s="44"/>
      <c r="IX863" s="44"/>
      <c r="IY863" s="44"/>
      <c r="IZ863" s="44"/>
      <c r="JA863" s="44"/>
      <c r="JB863" s="44"/>
      <c r="JC863" s="44"/>
      <c r="JD863" s="44"/>
      <c r="JE863" s="44"/>
      <c r="JF863" s="44"/>
      <c r="JG863" s="44"/>
      <c r="JH863" s="44"/>
      <c r="JI863" s="44"/>
      <c r="JJ863" s="44"/>
      <c r="JK863" s="44"/>
      <c r="JL863" s="44"/>
      <c r="JM863" s="44"/>
      <c r="JN863" s="44"/>
      <c r="JO863" s="44"/>
      <c r="JP863" s="44"/>
      <c r="JQ863" s="44"/>
      <c r="JR863" s="44"/>
      <c r="JS863" s="44"/>
      <c r="JT863" s="44"/>
      <c r="JU863" s="44"/>
      <c r="JV863" s="44"/>
      <c r="JW863" s="44"/>
      <c r="JX863" s="44"/>
      <c r="JY863" s="44"/>
      <c r="JZ863" s="44"/>
      <c r="KA863" s="44"/>
      <c r="KB863" s="44"/>
      <c r="KC863" s="44"/>
      <c r="KD863" s="44"/>
      <c r="KE863" s="44"/>
      <c r="KF863" s="44"/>
      <c r="KG863" s="44"/>
      <c r="KH863" s="44"/>
      <c r="KI863" s="44"/>
      <c r="KJ863" s="44"/>
      <c r="KK863" s="44"/>
      <c r="KL863" s="44"/>
      <c r="KM863" s="44"/>
      <c r="KN863" s="44"/>
      <c r="KO863" s="44"/>
      <c r="KP863" s="44"/>
      <c r="KQ863" s="44"/>
      <c r="KR863" s="44"/>
      <c r="KS863" s="44"/>
      <c r="KT863" s="44"/>
      <c r="KU863" s="44"/>
      <c r="KV863" s="44"/>
      <c r="KW863" s="44"/>
      <c r="KX863" s="44"/>
      <c r="KY863" s="44"/>
      <c r="KZ863" s="44"/>
      <c r="LA863" s="44"/>
      <c r="LB863" s="44"/>
      <c r="LC863" s="44"/>
      <c r="LD863" s="44"/>
      <c r="LE863" s="44"/>
      <c r="LF863" s="44"/>
      <c r="LG863" s="44"/>
      <c r="LH863" s="44"/>
      <c r="LI863" s="44"/>
      <c r="LJ863" s="44"/>
      <c r="LK863" s="44"/>
      <c r="LL863" s="44"/>
      <c r="LM863" s="44"/>
      <c r="LN863" s="44"/>
      <c r="LO863" s="44"/>
      <c r="LP863" s="44"/>
      <c r="LQ863" s="44"/>
      <c r="LR863" s="44"/>
      <c r="LS863" s="44"/>
      <c r="LT863" s="44"/>
      <c r="LU863" s="44"/>
      <c r="LV863" s="44"/>
      <c r="LW863" s="44"/>
      <c r="LX863" s="44"/>
      <c r="LY863" s="44"/>
      <c r="LZ863" s="44"/>
      <c r="MA863" s="44"/>
      <c r="MB863" s="44"/>
      <c r="MC863" s="44"/>
      <c r="MD863" s="44"/>
      <c r="ME863" s="44"/>
      <c r="MF863" s="44"/>
      <c r="MG863" s="44"/>
      <c r="MH863" s="44"/>
      <c r="MI863" s="44"/>
      <c r="MJ863" s="44"/>
      <c r="MK863" s="44"/>
      <c r="ML863" s="44"/>
      <c r="MM863" s="44"/>
      <c r="MN863" s="44"/>
      <c r="MO863" s="44"/>
      <c r="MP863" s="44"/>
      <c r="MQ863" s="44"/>
      <c r="MR863" s="44"/>
      <c r="MS863" s="44"/>
      <c r="MT863" s="44"/>
      <c r="MU863" s="44"/>
      <c r="MV863" s="44"/>
      <c r="MW863" s="44"/>
      <c r="MX863" s="44"/>
      <c r="MY863" s="44"/>
      <c r="MZ863" s="44"/>
      <c r="NA863" s="44"/>
      <c r="NB863" s="44"/>
      <c r="NC863" s="44"/>
      <c r="ND863" s="44"/>
      <c r="NE863" s="44"/>
      <c r="NF863" s="44"/>
      <c r="NG863" s="44"/>
      <c r="NH863" s="44"/>
      <c r="NI863" s="44"/>
      <c r="NJ863" s="44"/>
      <c r="NK863" s="44"/>
      <c r="NL863" s="44"/>
      <c r="NM863" s="44"/>
      <c r="NN863" s="44"/>
      <c r="NO863" s="44"/>
      <c r="NP863" s="44"/>
      <c r="NQ863" s="44"/>
      <c r="NR863" s="44"/>
      <c r="NS863" s="44"/>
      <c r="NT863" s="44"/>
      <c r="NU863" s="44"/>
      <c r="NV863" s="44"/>
      <c r="NW863" s="44"/>
      <c r="NX863" s="44"/>
      <c r="NY863" s="44"/>
      <c r="NZ863" s="44"/>
      <c r="OA863" s="44"/>
      <c r="OB863" s="44"/>
      <c r="OC863" s="44"/>
      <c r="OD863" s="44"/>
      <c r="OE863" s="44"/>
      <c r="OF863" s="44"/>
      <c r="OG863" s="44"/>
      <c r="OH863" s="44"/>
      <c r="OI863" s="44"/>
      <c r="OJ863" s="44"/>
      <c r="OK863" s="44"/>
      <c r="OL863" s="44"/>
      <c r="OM863" s="44"/>
      <c r="ON863" s="44"/>
      <c r="OO863" s="44"/>
      <c r="OP863" s="44"/>
      <c r="OQ863" s="44"/>
      <c r="OR863" s="44"/>
      <c r="OS863" s="44"/>
      <c r="OT863" s="44"/>
      <c r="OU863" s="44"/>
      <c r="OV863" s="44"/>
      <c r="OW863" s="44"/>
      <c r="OX863" s="44"/>
      <c r="OY863" s="44"/>
      <c r="OZ863" s="44"/>
      <c r="PA863" s="44"/>
      <c r="PB863" s="44"/>
      <c r="PC863" s="44"/>
      <c r="PD863" s="44"/>
      <c r="PE863" s="44"/>
      <c r="PF863" s="44"/>
      <c r="PG863" s="44"/>
      <c r="PH863" s="44"/>
      <c r="PI863" s="44"/>
      <c r="PJ863" s="44"/>
      <c r="PK863" s="44"/>
      <c r="PL863" s="44"/>
      <c r="PM863" s="44"/>
      <c r="PN863" s="44"/>
      <c r="PO863" s="44"/>
      <c r="PP863" s="44"/>
      <c r="PQ863" s="44"/>
      <c r="PR863" s="44"/>
      <c r="PS863" s="44"/>
      <c r="PT863" s="44"/>
      <c r="PU863" s="44"/>
      <c r="PV863" s="44"/>
      <c r="PW863" s="44"/>
      <c r="PX863" s="44"/>
      <c r="PY863" s="44"/>
      <c r="PZ863" s="44"/>
      <c r="QA863" s="44"/>
      <c r="QB863" s="44"/>
      <c r="QC863" s="44"/>
      <c r="QD863" s="44"/>
      <c r="QE863" s="44"/>
      <c r="QF863" s="44"/>
      <c r="QG863" s="44"/>
      <c r="QH863" s="44"/>
      <c r="QI863" s="44"/>
      <c r="QJ863" s="44"/>
      <c r="QK863" s="44"/>
      <c r="QL863" s="44"/>
      <c r="QM863" s="44"/>
      <c r="QN863" s="44"/>
      <c r="QO863" s="44"/>
      <c r="QP863" s="44"/>
      <c r="QQ863" s="44"/>
      <c r="QR863" s="44"/>
      <c r="QS863" s="44"/>
      <c r="QT863" s="44"/>
      <c r="QU863" s="44"/>
      <c r="QV863" s="44"/>
      <c r="QW863" s="44"/>
      <c r="QX863" s="44"/>
      <c r="QY863" s="44"/>
      <c r="QZ863" s="44"/>
      <c r="RA863" s="44"/>
      <c r="RB863" s="44"/>
      <c r="RC863" s="44"/>
      <c r="RD863" s="44"/>
      <c r="RE863" s="44"/>
      <c r="RF863" s="44"/>
      <c r="RG863" s="44"/>
      <c r="RH863" s="44"/>
      <c r="RI863" s="44"/>
      <c r="RJ863" s="44"/>
      <c r="RK863" s="44"/>
      <c r="RL863" s="44"/>
      <c r="RM863" s="44"/>
      <c r="RN863" s="44"/>
      <c r="RO863" s="44"/>
      <c r="RP863" s="44"/>
      <c r="RQ863" s="44"/>
      <c r="RR863" s="44"/>
      <c r="RS863" s="44"/>
      <c r="RT863" s="44"/>
      <c r="RU863" s="44"/>
      <c r="RV863" s="44"/>
      <c r="RW863" s="44"/>
      <c r="RX863" s="44"/>
      <c r="RY863" s="44"/>
      <c r="RZ863" s="44"/>
      <c r="SA863" s="44"/>
      <c r="SB863" s="44"/>
      <c r="SC863" s="44"/>
      <c r="SD863" s="44"/>
      <c r="SE863" s="44"/>
      <c r="SF863" s="44"/>
      <c r="SG863" s="44"/>
      <c r="SH863" s="44"/>
      <c r="SI863" s="44"/>
      <c r="SJ863" s="44"/>
      <c r="SK863" s="44"/>
      <c r="SL863" s="44"/>
      <c r="SM863" s="44"/>
      <c r="SN863" s="44"/>
      <c r="SO863" s="44"/>
      <c r="SP863" s="44"/>
      <c r="SQ863" s="44"/>
      <c r="SR863" s="44"/>
      <c r="SS863" s="44"/>
      <c r="ST863" s="44"/>
      <c r="SU863" s="44"/>
      <c r="SV863" s="44"/>
      <c r="SW863" s="44"/>
      <c r="SX863" s="44"/>
      <c r="SY863" s="44"/>
      <c r="SZ863" s="44"/>
      <c r="TA863" s="44"/>
      <c r="TB863" s="44"/>
      <c r="TC863" s="44"/>
      <c r="TD863" s="44"/>
      <c r="TE863" s="44"/>
      <c r="TF863" s="44"/>
      <c r="TG863" s="44"/>
      <c r="TH863" s="44"/>
      <c r="TI863" s="44"/>
      <c r="TJ863" s="44"/>
      <c r="TK863" s="44"/>
      <c r="TL863" s="44"/>
      <c r="TM863" s="44"/>
      <c r="TN863" s="44"/>
      <c r="TO863" s="44"/>
      <c r="TP863" s="44"/>
      <c r="TQ863" s="44"/>
      <c r="TR863" s="44"/>
      <c r="TS863" s="44"/>
      <c r="TT863" s="44"/>
      <c r="TU863" s="44"/>
      <c r="TV863" s="44"/>
      <c r="TW863" s="44"/>
      <c r="TX863" s="44"/>
      <c r="TY863" s="44"/>
      <c r="TZ863" s="44"/>
      <c r="UA863" s="44"/>
      <c r="UB863" s="44"/>
      <c r="UC863" s="44"/>
      <c r="UD863" s="44"/>
      <c r="UE863" s="44"/>
      <c r="UF863" s="44"/>
      <c r="UG863" s="44"/>
      <c r="UH863" s="44"/>
      <c r="UI863" s="44"/>
      <c r="UJ863" s="44"/>
      <c r="UK863" s="44"/>
      <c r="UL863" s="44"/>
      <c r="UM863" s="44"/>
      <c r="UN863" s="44"/>
      <c r="UO863" s="44"/>
      <c r="UP863" s="44"/>
      <c r="UQ863" s="44"/>
      <c r="UR863" s="44"/>
      <c r="US863" s="44"/>
      <c r="UT863" s="44"/>
      <c r="UU863" s="44"/>
      <c r="UV863" s="44"/>
      <c r="UW863" s="44"/>
      <c r="UX863" s="44"/>
      <c r="UY863" s="44"/>
      <c r="UZ863" s="44"/>
      <c r="VA863" s="44"/>
      <c r="VB863" s="44"/>
      <c r="VC863" s="44"/>
      <c r="VD863" s="44"/>
      <c r="VE863" s="44"/>
      <c r="VF863" s="44"/>
      <c r="VG863" s="44"/>
      <c r="VH863" s="44"/>
      <c r="VI863" s="44"/>
      <c r="VJ863" s="44"/>
      <c r="VK863" s="44"/>
      <c r="VL863" s="44"/>
      <c r="VM863" s="44"/>
      <c r="VN863" s="44"/>
      <c r="VO863" s="44"/>
      <c r="VP863" s="44"/>
      <c r="VQ863" s="44"/>
      <c r="VR863" s="44"/>
      <c r="VS863" s="44"/>
      <c r="VT863" s="44"/>
      <c r="VU863" s="44"/>
      <c r="VV863" s="44"/>
      <c r="VW863" s="44"/>
      <c r="VX863" s="44"/>
      <c r="VY863" s="44"/>
      <c r="VZ863" s="44"/>
      <c r="WA863" s="44"/>
      <c r="WB863" s="44"/>
      <c r="WC863" s="44"/>
      <c r="WD863" s="44"/>
      <c r="WE863" s="44"/>
      <c r="WF863" s="44"/>
      <c r="WG863" s="44"/>
      <c r="WH863" s="44"/>
      <c r="WI863" s="44"/>
      <c r="WJ863" s="44"/>
      <c r="WK863" s="44"/>
      <c r="WL863" s="44"/>
      <c r="WM863" s="44"/>
      <c r="WN863" s="44"/>
      <c r="WO863" s="44"/>
      <c r="WP863" s="44"/>
      <c r="WQ863" s="44"/>
      <c r="WR863" s="44"/>
      <c r="WS863" s="44"/>
      <c r="WT863" s="44"/>
      <c r="WU863" s="44"/>
      <c r="WV863" s="44"/>
      <c r="WW863" s="44"/>
      <c r="WX863" s="44"/>
      <c r="WY863" s="44"/>
      <c r="WZ863" s="44"/>
      <c r="XA863" s="44"/>
      <c r="XB863" s="44"/>
      <c r="XC863" s="44"/>
      <c r="XD863" s="44"/>
      <c r="XE863" s="44"/>
      <c r="XF863" s="44"/>
      <c r="XG863" s="44"/>
      <c r="XH863" s="44"/>
      <c r="XI863" s="44"/>
      <c r="XJ863" s="44"/>
      <c r="XK863" s="44"/>
      <c r="XL863" s="44"/>
      <c r="XM863" s="44"/>
      <c r="XN863" s="44"/>
      <c r="XO863" s="44"/>
      <c r="XP863" s="44"/>
      <c r="XQ863" s="44"/>
      <c r="XR863" s="44"/>
      <c r="XS863" s="44"/>
      <c r="XT863" s="44"/>
      <c r="XU863" s="44"/>
      <c r="XV863" s="44"/>
      <c r="XW863" s="44"/>
      <c r="XX863" s="44"/>
      <c r="XY863" s="44"/>
      <c r="XZ863" s="44"/>
      <c r="YA863" s="44"/>
      <c r="YB863" s="44"/>
      <c r="YC863" s="44"/>
      <c r="YD863" s="44"/>
      <c r="YE863" s="44"/>
      <c r="YF863" s="44"/>
      <c r="YG863" s="44"/>
      <c r="YH863" s="44"/>
      <c r="YI863" s="44"/>
      <c r="YJ863" s="44"/>
      <c r="YK863" s="44"/>
      <c r="YL863" s="44"/>
      <c r="YM863" s="44"/>
      <c r="YN863" s="44"/>
      <c r="YO863" s="44"/>
      <c r="YP863" s="44"/>
      <c r="YQ863" s="44"/>
      <c r="YR863" s="44"/>
      <c r="YS863" s="44"/>
      <c r="YT863" s="44"/>
      <c r="YU863" s="44"/>
      <c r="YV863" s="44"/>
      <c r="YW863" s="44"/>
      <c r="YX863" s="44"/>
      <c r="YY863" s="44"/>
      <c r="YZ863" s="44"/>
      <c r="ZA863" s="44"/>
      <c r="ZB863" s="44"/>
      <c r="ZC863" s="44"/>
      <c r="ZD863" s="44"/>
      <c r="ZE863" s="44"/>
      <c r="ZF863" s="44"/>
      <c r="ZG863" s="44"/>
      <c r="ZH863" s="44"/>
      <c r="ZI863" s="44"/>
      <c r="ZJ863" s="44"/>
      <c r="ZK863" s="44"/>
      <c r="ZL863" s="44"/>
      <c r="ZM863" s="44"/>
      <c r="ZN863" s="44"/>
      <c r="ZO863" s="44"/>
      <c r="ZP863" s="44"/>
      <c r="ZQ863" s="44"/>
      <c r="ZR863" s="44"/>
      <c r="ZS863" s="44"/>
      <c r="ZT863" s="44"/>
      <c r="ZU863" s="44"/>
      <c r="ZV863" s="44"/>
      <c r="ZW863" s="44"/>
      <c r="ZX863" s="44"/>
      <c r="ZY863" s="44"/>
      <c r="ZZ863" s="44"/>
      <c r="AAA863" s="44"/>
      <c r="AAB863" s="44"/>
      <c r="AAC863" s="44"/>
      <c r="AAD863" s="44"/>
      <c r="AAE863" s="44"/>
      <c r="AAF863" s="44"/>
      <c r="AAG863" s="44"/>
      <c r="AAH863" s="44"/>
      <c r="AAI863" s="44"/>
      <c r="AAJ863" s="44"/>
      <c r="AAK863" s="44"/>
      <c r="AAL863" s="44"/>
      <c r="AAM863" s="44"/>
      <c r="AAN863" s="44"/>
      <c r="AAO863" s="44"/>
      <c r="AAP863" s="44"/>
      <c r="AAQ863" s="44"/>
      <c r="AAR863" s="44"/>
      <c r="AAS863" s="44"/>
      <c r="AAT863" s="44"/>
      <c r="AAU863" s="44"/>
      <c r="AAV863" s="44"/>
      <c r="AAW863" s="44"/>
      <c r="AAX863" s="44"/>
      <c r="AAY863" s="44"/>
      <c r="AAZ863" s="44"/>
      <c r="ABA863" s="44"/>
      <c r="ABB863" s="44"/>
      <c r="ABC863" s="44"/>
      <c r="ABD863" s="44"/>
      <c r="ABE863" s="44"/>
      <c r="ABF863" s="44"/>
      <c r="ABG863" s="44"/>
      <c r="ABH863" s="44"/>
      <c r="ABI863" s="44"/>
      <c r="ABJ863" s="44"/>
      <c r="ABK863" s="44"/>
      <c r="ABL863" s="44"/>
      <c r="ABM863" s="44"/>
      <c r="ABN863" s="44"/>
      <c r="ABO863" s="44"/>
      <c r="ABP863" s="44"/>
      <c r="ABQ863" s="44"/>
      <c r="ABR863" s="44"/>
      <c r="ABS863" s="44"/>
      <c r="ABT863" s="44"/>
      <c r="ABU863" s="44"/>
      <c r="ABV863" s="44"/>
      <c r="ABW863" s="44"/>
      <c r="ABX863" s="44"/>
      <c r="ABY863" s="44"/>
      <c r="ABZ863" s="44"/>
      <c r="ACA863" s="44"/>
      <c r="ACB863" s="44"/>
      <c r="ACC863" s="44"/>
      <c r="ACD863" s="44"/>
      <c r="ACE863" s="44"/>
      <c r="ACF863" s="44"/>
      <c r="ACG863" s="44"/>
      <c r="ACH863" s="44"/>
      <c r="ACI863" s="44"/>
      <c r="ACJ863" s="44"/>
      <c r="ACK863" s="44"/>
      <c r="ACL863" s="44"/>
      <c r="ACM863" s="44"/>
      <c r="ACN863" s="44"/>
      <c r="ACO863" s="44"/>
      <c r="ACP863" s="44"/>
      <c r="ACQ863" s="44"/>
      <c r="ACR863" s="44"/>
      <c r="ACS863" s="44"/>
      <c r="ACT863" s="44"/>
      <c r="ACU863" s="44"/>
      <c r="ACV863" s="44"/>
      <c r="ACW863" s="44"/>
      <c r="ACX863" s="44"/>
      <c r="ACY863" s="44"/>
      <c r="ACZ863" s="44"/>
      <c r="ADA863" s="44"/>
      <c r="ADB863" s="44"/>
      <c r="ADC863" s="44"/>
      <c r="ADD863" s="44"/>
      <c r="ADE863" s="44"/>
      <c r="ADF863" s="44"/>
      <c r="ADG863" s="44"/>
      <c r="ADH863" s="44"/>
      <c r="ADI863" s="44"/>
      <c r="ADJ863" s="44"/>
      <c r="ADK863" s="44"/>
      <c r="ADL863" s="44"/>
      <c r="ADM863" s="44"/>
      <c r="ADN863" s="44"/>
      <c r="ADO863" s="44"/>
      <c r="ADP863" s="44"/>
      <c r="ADQ863" s="44"/>
      <c r="ADR863" s="44"/>
      <c r="ADS863" s="44"/>
      <c r="ADT863" s="44"/>
      <c r="ADU863" s="44"/>
      <c r="ADV863" s="44"/>
      <c r="ADW863" s="44"/>
      <c r="ADX863" s="44"/>
      <c r="ADY863" s="44"/>
      <c r="ADZ863" s="44"/>
      <c r="AEA863" s="44"/>
      <c r="AEB863" s="44"/>
      <c r="AEC863" s="44"/>
      <c r="AED863" s="44"/>
      <c r="AEE863" s="44"/>
      <c r="AEF863" s="44"/>
      <c r="AEG863" s="44"/>
      <c r="AEH863" s="44"/>
      <c r="AEI863" s="44"/>
      <c r="AEJ863" s="44"/>
      <c r="AEK863" s="44"/>
      <c r="AEL863" s="44"/>
      <c r="AEM863" s="44"/>
      <c r="AEN863" s="44"/>
      <c r="AEO863" s="44"/>
      <c r="AEP863" s="44"/>
      <c r="AEQ863" s="44"/>
      <c r="AER863" s="44"/>
      <c r="AES863" s="44"/>
      <c r="AET863" s="44"/>
      <c r="AEU863" s="44"/>
      <c r="AEV863" s="44"/>
      <c r="AEW863" s="44"/>
      <c r="AEX863" s="44"/>
      <c r="AEY863" s="44"/>
      <c r="AEZ863" s="44"/>
      <c r="AFA863" s="44"/>
      <c r="AFB863" s="44"/>
      <c r="AFC863" s="44"/>
      <c r="AFD863" s="44"/>
      <c r="AFE863" s="44"/>
      <c r="AFF863" s="44"/>
      <c r="AFG863" s="44"/>
      <c r="AFH863" s="44"/>
      <c r="AFI863" s="44"/>
      <c r="AFJ863" s="44"/>
      <c r="AFK863" s="44"/>
      <c r="AFL863" s="44"/>
      <c r="AFM863" s="44"/>
      <c r="AFN863" s="44"/>
      <c r="AFO863" s="44"/>
      <c r="AFP863" s="44"/>
      <c r="AFQ863" s="44"/>
      <c r="AFR863" s="44"/>
      <c r="AFS863" s="44"/>
      <c r="AFT863" s="44"/>
      <c r="AFU863" s="44"/>
      <c r="AFV863" s="44"/>
      <c r="AFW863" s="44"/>
      <c r="AFX863" s="44"/>
      <c r="AFY863" s="44"/>
      <c r="AFZ863" s="44"/>
      <c r="AGA863" s="44"/>
      <c r="AGB863" s="44"/>
      <c r="AGC863" s="44"/>
      <c r="AGD863" s="44"/>
      <c r="AGE863" s="44"/>
      <c r="AGF863" s="44"/>
      <c r="AGG863" s="44"/>
      <c r="AGH863" s="44"/>
      <c r="AGI863" s="44"/>
      <c r="AGJ863" s="44"/>
      <c r="AGK863" s="44"/>
      <c r="AGL863" s="44"/>
      <c r="AGM863" s="44"/>
      <c r="AGN863" s="44"/>
      <c r="AGO863" s="44"/>
      <c r="AGP863" s="44"/>
      <c r="AGQ863" s="44"/>
      <c r="AGR863" s="44"/>
      <c r="AGS863" s="44"/>
      <c r="AGT863" s="44"/>
      <c r="AGU863" s="44"/>
      <c r="AGV863" s="44"/>
      <c r="AGW863" s="44"/>
      <c r="AGX863" s="44"/>
      <c r="AGY863" s="44"/>
      <c r="AGZ863" s="44"/>
      <c r="AHA863" s="44"/>
      <c r="AHB863" s="44"/>
      <c r="AHC863" s="44"/>
      <c r="AHD863" s="44"/>
      <c r="AHE863" s="44"/>
      <c r="AHF863" s="44"/>
      <c r="AHG863" s="44"/>
      <c r="AHH863" s="44"/>
      <c r="AHI863" s="44"/>
      <c r="AHJ863" s="44"/>
      <c r="AHK863" s="44"/>
      <c r="AHL863" s="44"/>
      <c r="AHM863" s="44"/>
      <c r="AHN863" s="44"/>
      <c r="AHO863" s="44"/>
      <c r="AHP863" s="44"/>
      <c r="AHQ863" s="44"/>
      <c r="AHR863" s="44"/>
      <c r="AHS863" s="44"/>
      <c r="AHT863" s="44"/>
      <c r="AHU863" s="44"/>
      <c r="AHV863" s="44"/>
      <c r="AHW863" s="44"/>
      <c r="AHX863" s="44"/>
      <c r="AHY863" s="44"/>
      <c r="AHZ863" s="44"/>
      <c r="AIA863" s="44"/>
      <c r="AIB863" s="44"/>
      <c r="AIC863" s="44"/>
      <c r="AID863" s="44"/>
      <c r="AIE863" s="44"/>
      <c r="AIF863" s="44"/>
      <c r="AIG863" s="44"/>
      <c r="AIH863" s="44"/>
      <c r="AII863" s="44"/>
      <c r="AIJ863" s="44"/>
      <c r="AIK863" s="44"/>
      <c r="AIL863" s="44"/>
      <c r="AIM863" s="44"/>
      <c r="AIN863" s="44"/>
      <c r="AIO863" s="44"/>
      <c r="AIP863" s="44"/>
      <c r="AIQ863" s="44"/>
      <c r="AIR863" s="44"/>
      <c r="AIS863" s="44"/>
      <c r="AIT863" s="44"/>
      <c r="AIU863" s="44"/>
      <c r="AIV863" s="44"/>
      <c r="AIW863" s="44"/>
      <c r="AIX863" s="44"/>
      <c r="AIY863" s="44"/>
      <c r="AIZ863" s="44"/>
      <c r="AJA863" s="44"/>
      <c r="AJB863" s="44"/>
      <c r="AJC863" s="44"/>
      <c r="AJD863" s="44"/>
      <c r="AJE863" s="44"/>
      <c r="AJF863" s="44"/>
      <c r="AJG863" s="44"/>
      <c r="AJH863" s="44"/>
      <c r="AJI863" s="44"/>
      <c r="AJJ863" s="44"/>
      <c r="AJK863" s="44"/>
      <c r="AJL863" s="44"/>
      <c r="AJM863" s="44"/>
      <c r="AJN863" s="44"/>
      <c r="AJO863" s="44"/>
      <c r="AJP863" s="44"/>
      <c r="AJQ863" s="44"/>
      <c r="AJR863" s="44"/>
      <c r="AJS863" s="44"/>
      <c r="AJT863" s="44"/>
      <c r="AJU863" s="44"/>
      <c r="AJV863" s="44"/>
      <c r="AJW863" s="44"/>
      <c r="AJX863" s="44"/>
      <c r="AJY863" s="44"/>
      <c r="AJZ863" s="44"/>
      <c r="AKA863" s="44"/>
      <c r="AKB863" s="44"/>
      <c r="AKC863" s="44"/>
      <c r="AKD863" s="44"/>
      <c r="AKE863" s="44"/>
      <c r="AKF863" s="44"/>
      <c r="AKG863" s="44"/>
      <c r="AKH863" s="44"/>
      <c r="AKI863" s="44"/>
      <c r="AKJ863" s="44"/>
      <c r="AKK863" s="44"/>
      <c r="AKL863" s="44"/>
      <c r="AKM863" s="44"/>
      <c r="AKN863" s="44"/>
      <c r="AKO863" s="44"/>
      <c r="AKP863" s="44"/>
      <c r="AKQ863" s="44"/>
      <c r="AKR863" s="44"/>
      <c r="AKS863" s="44"/>
      <c r="AKT863" s="44"/>
      <c r="AKU863" s="44"/>
      <c r="AKV863" s="44"/>
      <c r="AKW863" s="44"/>
      <c r="AKX863" s="44"/>
      <c r="AKY863" s="44"/>
      <c r="AKZ863" s="44"/>
      <c r="ALA863" s="44"/>
      <c r="ALB863" s="44"/>
      <c r="ALC863" s="44"/>
      <c r="ALD863" s="44"/>
      <c r="ALE863" s="44"/>
      <c r="ALF863" s="44"/>
      <c r="ALG863" s="44"/>
      <c r="ALH863" s="44"/>
      <c r="ALI863" s="44"/>
      <c r="ALJ863" s="44"/>
      <c r="ALK863" s="44"/>
      <c r="ALL863" s="44"/>
      <c r="ALM863" s="44"/>
      <c r="ALN863" s="44"/>
      <c r="ALO863" s="44"/>
      <c r="ALP863" s="44"/>
      <c r="ALQ863" s="44"/>
      <c r="ALR863" s="44"/>
      <c r="ALS863" s="44"/>
      <c r="ALT863" s="44"/>
      <c r="ALU863" s="44"/>
      <c r="ALV863" s="44"/>
      <c r="ALW863" s="44"/>
      <c r="ALX863" s="44"/>
      <c r="ALY863" s="44"/>
      <c r="ALZ863" s="44"/>
      <c r="AMA863" s="44"/>
      <c r="AMB863" s="44"/>
      <c r="AMC863" s="44"/>
      <c r="AMD863" s="44"/>
      <c r="AME863" s="44"/>
      <c r="AMF863" s="44"/>
      <c r="AMG863" s="44"/>
      <c r="AMH863" s="44"/>
      <c r="AMI863" s="44"/>
      <c r="AMJ863" s="44"/>
      <c r="AMK863" s="44"/>
      <c r="AML863" s="44"/>
      <c r="AMM863" s="44"/>
      <c r="AMN863" s="44"/>
      <c r="AMO863" s="44"/>
      <c r="AMP863" s="44"/>
      <c r="AMQ863" s="44"/>
      <c r="AMR863" s="44"/>
      <c r="AMS863" s="44"/>
      <c r="AMT863" s="44"/>
      <c r="AMU863" s="44"/>
      <c r="AMV863" s="44"/>
      <c r="AMW863" s="44"/>
      <c r="AMX863" s="44"/>
      <c r="AMY863" s="44"/>
      <c r="AMZ863" s="44"/>
      <c r="ANA863" s="44"/>
      <c r="ANB863" s="44"/>
      <c r="ANC863" s="44"/>
      <c r="AND863" s="44"/>
      <c r="ANE863" s="44"/>
      <c r="ANF863" s="44"/>
      <c r="ANG863" s="44"/>
      <c r="ANH863" s="44"/>
      <c r="ANI863" s="44"/>
      <c r="ANJ863" s="44"/>
      <c r="ANK863" s="44"/>
      <c r="ANL863" s="44"/>
      <c r="ANM863" s="44"/>
      <c r="ANN863" s="44"/>
      <c r="ANO863" s="44"/>
      <c r="ANP863" s="44"/>
      <c r="ANQ863" s="44"/>
      <c r="ANR863" s="44"/>
      <c r="ANS863" s="44"/>
      <c r="ANT863" s="44"/>
      <c r="ANU863" s="44"/>
      <c r="ANV863" s="44"/>
      <c r="ANW863" s="44"/>
      <c r="ANX863" s="44"/>
      <c r="ANY863" s="44"/>
      <c r="ANZ863" s="44"/>
      <c r="AOA863" s="44"/>
      <c r="AOB863" s="44"/>
      <c r="AOC863" s="44"/>
      <c r="AOD863" s="44"/>
      <c r="AOE863" s="44"/>
      <c r="AOF863" s="44"/>
      <c r="AOG863" s="44"/>
      <c r="AOH863" s="44"/>
      <c r="AOI863" s="44"/>
      <c r="AOJ863" s="44"/>
      <c r="AOK863" s="44"/>
      <c r="AOL863" s="44"/>
      <c r="AOM863" s="44"/>
      <c r="AON863" s="44"/>
      <c r="AOO863" s="44"/>
      <c r="AOP863" s="44"/>
      <c r="AOQ863" s="44"/>
      <c r="AOR863" s="44"/>
      <c r="AOS863" s="44"/>
      <c r="AOT863" s="44"/>
      <c r="AOU863" s="44"/>
      <c r="AOV863" s="44"/>
      <c r="AOW863" s="44"/>
      <c r="AOX863" s="44"/>
      <c r="AOY863" s="44"/>
      <c r="AOZ863" s="44"/>
      <c r="APA863" s="44"/>
      <c r="APB863" s="44"/>
      <c r="APC863" s="44"/>
      <c r="APD863" s="44"/>
      <c r="APE863" s="44"/>
      <c r="APF863" s="44"/>
      <c r="APG863" s="44"/>
      <c r="APH863" s="44"/>
      <c r="API863" s="44"/>
      <c r="APJ863" s="44"/>
      <c r="APK863" s="44"/>
      <c r="APL863" s="44"/>
      <c r="APM863" s="44"/>
      <c r="APN863" s="44"/>
      <c r="APO863" s="44"/>
      <c r="APP863" s="44"/>
      <c r="APQ863" s="44"/>
      <c r="APR863" s="44"/>
      <c r="APS863" s="44"/>
      <c r="APT863" s="44"/>
      <c r="APU863" s="44"/>
      <c r="APV863" s="44"/>
      <c r="APW863" s="44"/>
      <c r="APX863" s="44"/>
      <c r="APY863" s="44"/>
      <c r="APZ863" s="44"/>
      <c r="AQA863" s="44"/>
      <c r="AQB863" s="44"/>
      <c r="AQC863" s="44"/>
      <c r="AQD863" s="44"/>
      <c r="AQE863" s="44"/>
      <c r="AQF863" s="44"/>
      <c r="AQG863" s="44"/>
      <c r="AQH863" s="44"/>
      <c r="AQI863" s="44"/>
      <c r="AQJ863" s="44"/>
      <c r="AQK863" s="44"/>
      <c r="AQL863" s="44"/>
      <c r="AQM863" s="44"/>
      <c r="AQN863" s="44"/>
      <c r="AQO863" s="44"/>
      <c r="AQP863" s="44"/>
      <c r="AQQ863" s="44"/>
      <c r="AQR863" s="44"/>
      <c r="AQS863" s="44"/>
      <c r="AQT863" s="44"/>
      <c r="AQU863" s="44"/>
      <c r="AQV863" s="44"/>
      <c r="AQW863" s="44"/>
      <c r="AQX863" s="44"/>
      <c r="AQY863" s="44"/>
      <c r="AQZ863" s="44"/>
      <c r="ARA863" s="44"/>
      <c r="ARB863" s="44"/>
      <c r="ARC863" s="44"/>
      <c r="ARD863" s="44"/>
      <c r="ARE863" s="44"/>
      <c r="ARF863" s="44"/>
      <c r="ARG863" s="44"/>
      <c r="ARH863" s="44"/>
      <c r="ARI863" s="44"/>
      <c r="ARJ863" s="44"/>
      <c r="ARK863" s="44"/>
      <c r="ARL863" s="44"/>
      <c r="ARM863" s="44"/>
      <c r="ARN863" s="44"/>
      <c r="ARO863" s="44"/>
      <c r="ARP863" s="44"/>
      <c r="ARQ863" s="44"/>
      <c r="ARR863" s="44"/>
      <c r="ARS863" s="44"/>
      <c r="ART863" s="44"/>
      <c r="ARU863" s="44"/>
      <c r="ARV863" s="44"/>
      <c r="ARW863" s="44"/>
      <c r="ARX863" s="44"/>
      <c r="ARY863" s="44"/>
      <c r="ARZ863" s="44"/>
      <c r="ASA863" s="44"/>
      <c r="ASB863" s="44"/>
      <c r="ASC863" s="44"/>
      <c r="ASD863" s="44"/>
      <c r="ASE863" s="44"/>
      <c r="ASF863" s="44"/>
      <c r="ASG863" s="44"/>
      <c r="ASH863" s="44"/>
      <c r="ASI863" s="44"/>
      <c r="ASJ863" s="44"/>
      <c r="ASK863" s="44"/>
      <c r="ASL863" s="44"/>
      <c r="ASM863" s="44"/>
      <c r="ASN863" s="44"/>
      <c r="ASO863" s="44"/>
      <c r="ASP863" s="44"/>
      <c r="ASQ863" s="44"/>
      <c r="ASR863" s="44"/>
      <c r="ASS863" s="44"/>
      <c r="AST863" s="44"/>
      <c r="ASU863" s="44"/>
      <c r="ASV863" s="44"/>
      <c r="ASW863" s="44"/>
      <c r="ASX863" s="44"/>
      <c r="ASY863" s="44"/>
      <c r="ASZ863" s="44"/>
      <c r="ATA863" s="44"/>
      <c r="ATB863" s="44"/>
      <c r="ATC863" s="44"/>
      <c r="ATD863" s="44"/>
      <c r="ATE863" s="44"/>
      <c r="ATF863" s="44"/>
      <c r="ATG863" s="44"/>
      <c r="ATH863" s="44"/>
      <c r="ATI863" s="44"/>
      <c r="ATJ863" s="44"/>
      <c r="ATK863" s="44"/>
      <c r="ATL863" s="44"/>
      <c r="ATM863" s="44"/>
      <c r="ATN863" s="44"/>
      <c r="ATO863" s="44"/>
      <c r="ATP863" s="44"/>
      <c r="ATQ863" s="44"/>
      <c r="ATR863" s="44"/>
      <c r="ATS863" s="44"/>
      <c r="ATT863" s="44"/>
      <c r="ATU863" s="44"/>
      <c r="ATV863" s="44"/>
      <c r="ATW863" s="44"/>
      <c r="ATX863" s="44"/>
      <c r="ATY863" s="44"/>
      <c r="ATZ863" s="44"/>
      <c r="AUA863" s="44"/>
      <c r="AUB863" s="44"/>
      <c r="AUC863" s="44"/>
      <c r="AUD863" s="44"/>
      <c r="AUE863" s="44"/>
      <c r="AUF863" s="44"/>
      <c r="AUG863" s="44"/>
      <c r="AUH863" s="44"/>
      <c r="AUI863" s="44"/>
      <c r="AUJ863" s="44"/>
      <c r="AUK863" s="44"/>
      <c r="AUL863" s="44"/>
      <c r="AUM863" s="44"/>
      <c r="AUN863" s="44"/>
      <c r="AUO863" s="44"/>
      <c r="AUP863" s="44"/>
      <c r="AUQ863" s="44"/>
      <c r="AUR863" s="44"/>
      <c r="AUS863" s="44"/>
      <c r="AUT863" s="44"/>
      <c r="AUU863" s="44"/>
      <c r="AUV863" s="44"/>
      <c r="AUW863" s="44"/>
      <c r="AUX863" s="44"/>
      <c r="AUY863" s="44"/>
      <c r="AUZ863" s="44"/>
      <c r="AVA863" s="44"/>
      <c r="AVB863" s="44"/>
      <c r="AVC863" s="44"/>
      <c r="AVD863" s="44"/>
      <c r="AVE863" s="44"/>
      <c r="AVF863" s="44"/>
      <c r="AVG863" s="44"/>
      <c r="AVH863" s="44"/>
      <c r="AVI863" s="44"/>
      <c r="AVJ863" s="44"/>
      <c r="AVK863" s="44"/>
      <c r="AVL863" s="44"/>
      <c r="AVM863" s="44"/>
      <c r="AVN863" s="44"/>
      <c r="AVO863" s="44"/>
      <c r="AVP863" s="44"/>
      <c r="AVQ863" s="44"/>
      <c r="AVR863" s="44"/>
      <c r="AVS863" s="44"/>
      <c r="AVT863" s="44"/>
      <c r="AVU863" s="44"/>
      <c r="AVV863" s="44"/>
      <c r="AVW863" s="44"/>
      <c r="AVX863" s="44"/>
      <c r="AVY863" s="44"/>
      <c r="AVZ863" s="44"/>
      <c r="AWA863" s="44"/>
      <c r="AWB863" s="44"/>
      <c r="AWC863" s="44"/>
      <c r="AWD863" s="44"/>
      <c r="AWE863" s="44"/>
      <c r="AWF863" s="44"/>
      <c r="AWG863" s="44"/>
      <c r="AWH863" s="44"/>
      <c r="AWI863" s="44"/>
      <c r="AWJ863" s="44"/>
      <c r="AWK863" s="44"/>
      <c r="AWL863" s="44"/>
      <c r="AWM863" s="44"/>
      <c r="AWN863" s="44"/>
      <c r="AWO863" s="44"/>
      <c r="AWP863" s="44"/>
      <c r="AWQ863" s="44"/>
      <c r="AWR863" s="44"/>
      <c r="AWS863" s="44"/>
      <c r="AWT863" s="44"/>
      <c r="AWU863" s="44"/>
      <c r="AWV863" s="44"/>
      <c r="AWW863" s="44"/>
      <c r="AWX863" s="44"/>
      <c r="AWY863" s="44"/>
      <c r="AWZ863" s="44"/>
      <c r="AXA863" s="44"/>
      <c r="AXB863" s="44"/>
      <c r="AXC863" s="44"/>
      <c r="AXD863" s="44"/>
      <c r="AXE863" s="44"/>
      <c r="AXF863" s="44"/>
      <c r="AXG863" s="44"/>
      <c r="AXH863" s="44"/>
      <c r="AXI863" s="44"/>
      <c r="AXJ863" s="44"/>
      <c r="AXK863" s="44"/>
      <c r="AXL863" s="44"/>
      <c r="AXM863" s="44"/>
      <c r="AXN863" s="44"/>
      <c r="AXO863" s="44"/>
      <c r="AXP863" s="44"/>
      <c r="AXQ863" s="44"/>
      <c r="AXR863" s="44"/>
      <c r="AXS863" s="44"/>
      <c r="AXT863" s="44"/>
      <c r="AXU863" s="44"/>
      <c r="AXV863" s="44"/>
      <c r="AXW863" s="44"/>
      <c r="AXX863" s="44"/>
      <c r="AXY863" s="44"/>
      <c r="AXZ863" s="44"/>
      <c r="AYA863" s="44"/>
      <c r="AYB863" s="44"/>
      <c r="AYC863" s="44"/>
      <c r="AYD863" s="44"/>
      <c r="AYE863" s="44"/>
      <c r="AYF863" s="44"/>
      <c r="AYG863" s="44"/>
      <c r="AYH863" s="44"/>
      <c r="AYI863" s="44"/>
      <c r="AYJ863" s="44"/>
      <c r="AYK863" s="44"/>
      <c r="AYL863" s="44"/>
      <c r="AYM863" s="44"/>
      <c r="AYN863" s="44"/>
      <c r="AYO863" s="44"/>
      <c r="AYP863" s="44"/>
      <c r="AYQ863" s="44"/>
      <c r="AYR863" s="44"/>
      <c r="AYS863" s="44"/>
      <c r="AYT863" s="44"/>
      <c r="AYU863" s="44"/>
      <c r="AYV863" s="44"/>
      <c r="AYW863" s="44"/>
      <c r="AYX863" s="44"/>
      <c r="AYY863" s="44"/>
      <c r="AYZ863" s="44"/>
      <c r="AZA863" s="44"/>
      <c r="AZB863" s="44"/>
      <c r="AZC863" s="44"/>
      <c r="AZD863" s="44"/>
      <c r="AZE863" s="44"/>
      <c r="AZF863" s="44"/>
      <c r="AZG863" s="44"/>
      <c r="AZH863" s="44"/>
      <c r="AZI863" s="44"/>
      <c r="AZJ863" s="44"/>
      <c r="AZK863" s="44"/>
      <c r="AZL863" s="44"/>
      <c r="AZM863" s="44"/>
      <c r="AZN863" s="44"/>
      <c r="AZO863" s="44"/>
      <c r="AZP863" s="44"/>
      <c r="AZQ863" s="44"/>
      <c r="AZR863" s="44"/>
      <c r="AZS863" s="44"/>
      <c r="AZT863" s="44"/>
      <c r="AZU863" s="44"/>
      <c r="AZV863" s="44"/>
      <c r="AZW863" s="44"/>
      <c r="AZX863" s="44"/>
      <c r="AZY863" s="44"/>
      <c r="AZZ863" s="44"/>
      <c r="BAA863" s="44"/>
      <c r="BAB863" s="44"/>
      <c r="BAC863" s="44"/>
      <c r="BAD863" s="44"/>
      <c r="BAE863" s="44"/>
      <c r="BAF863" s="44"/>
      <c r="BAG863" s="44"/>
      <c r="BAH863" s="44"/>
      <c r="BAI863" s="44"/>
      <c r="BAJ863" s="44"/>
      <c r="BAK863" s="44"/>
      <c r="BAL863" s="44"/>
      <c r="BAM863" s="44"/>
      <c r="BAN863" s="44"/>
      <c r="BAO863" s="44"/>
      <c r="BAP863" s="44"/>
      <c r="BAQ863" s="44"/>
      <c r="BAR863" s="44"/>
      <c r="BAS863" s="44"/>
      <c r="BAT863" s="44"/>
      <c r="BAU863" s="44"/>
      <c r="BAV863" s="44"/>
      <c r="BAW863" s="44"/>
      <c r="BAX863" s="44"/>
      <c r="BAY863" s="44"/>
      <c r="BAZ863" s="44"/>
      <c r="BBA863" s="44"/>
      <c r="BBB863" s="44"/>
      <c r="BBC863" s="44"/>
      <c r="BBD863" s="44"/>
      <c r="BBE863" s="44"/>
      <c r="BBF863" s="44"/>
      <c r="BBG863" s="44"/>
      <c r="BBH863" s="44"/>
      <c r="BBI863" s="44"/>
      <c r="BBJ863" s="44"/>
      <c r="BBK863" s="44"/>
      <c r="BBL863" s="44"/>
      <c r="BBM863" s="44"/>
      <c r="BBN863" s="44"/>
      <c r="BBO863" s="44"/>
      <c r="BBP863" s="44"/>
      <c r="BBQ863" s="44"/>
      <c r="BBR863" s="44"/>
      <c r="BBS863" s="44"/>
      <c r="BBT863" s="44"/>
      <c r="BBU863" s="44"/>
      <c r="BBV863" s="44"/>
      <c r="BBW863" s="44"/>
      <c r="BBX863" s="44"/>
      <c r="BBY863" s="44"/>
      <c r="BBZ863" s="44"/>
      <c r="BCA863" s="44"/>
      <c r="BCB863" s="44"/>
      <c r="BCC863" s="44"/>
      <c r="BCD863" s="44"/>
      <c r="BCE863" s="44"/>
      <c r="BCF863" s="44"/>
      <c r="BCG863" s="44"/>
      <c r="BCH863" s="44"/>
      <c r="BCI863" s="44"/>
      <c r="BCJ863" s="44"/>
      <c r="BCK863" s="44"/>
      <c r="BCL863" s="44"/>
      <c r="BCM863" s="44"/>
      <c r="BCN863" s="44"/>
      <c r="BCO863" s="44"/>
      <c r="BCP863" s="44"/>
      <c r="BCQ863" s="44"/>
      <c r="BCR863" s="44"/>
      <c r="BCS863" s="44"/>
      <c r="BCT863" s="44"/>
      <c r="BCU863" s="44"/>
      <c r="BCV863" s="44"/>
      <c r="BCW863" s="44"/>
      <c r="BCX863" s="44"/>
      <c r="BCY863" s="44"/>
      <c r="BCZ863" s="44"/>
      <c r="BDA863" s="44"/>
      <c r="BDB863" s="44"/>
      <c r="BDC863" s="44"/>
      <c r="BDD863" s="44"/>
      <c r="BDE863" s="44"/>
      <c r="BDF863" s="44"/>
      <c r="BDG863" s="44"/>
      <c r="BDH863" s="44"/>
      <c r="BDI863" s="44"/>
      <c r="BDJ863" s="44"/>
      <c r="BDK863" s="44"/>
      <c r="BDL863" s="44"/>
      <c r="BDM863" s="44"/>
      <c r="BDN863" s="44"/>
      <c r="BDO863" s="44"/>
      <c r="BDP863" s="44"/>
      <c r="BDQ863" s="44"/>
      <c r="BDR863" s="44"/>
      <c r="BDS863" s="44"/>
      <c r="BDT863" s="44"/>
      <c r="BDU863" s="44"/>
      <c r="BDV863" s="44"/>
      <c r="BDW863" s="44"/>
      <c r="BDX863" s="44"/>
      <c r="BDY863" s="44"/>
      <c r="BDZ863" s="44"/>
      <c r="BEA863" s="44"/>
      <c r="BEB863" s="44"/>
      <c r="BEC863" s="44"/>
      <c r="BED863" s="44"/>
      <c r="BEE863" s="44"/>
      <c r="BEF863" s="44"/>
      <c r="BEG863" s="44"/>
      <c r="BEH863" s="44"/>
      <c r="BEI863" s="44"/>
      <c r="BEJ863" s="44"/>
      <c r="BEK863" s="44"/>
      <c r="BEL863" s="44"/>
      <c r="BEM863" s="44"/>
      <c r="BEN863" s="44"/>
      <c r="BEO863" s="44"/>
      <c r="BEP863" s="44"/>
      <c r="BEQ863" s="44"/>
      <c r="BER863" s="44"/>
      <c r="BES863" s="44"/>
      <c r="BET863" s="44"/>
      <c r="BEU863" s="44"/>
      <c r="BEV863" s="44"/>
      <c r="BEW863" s="44"/>
      <c r="BEX863" s="44"/>
      <c r="BEY863" s="44"/>
      <c r="BEZ863" s="44"/>
      <c r="BFA863" s="44"/>
      <c r="BFB863" s="44"/>
      <c r="BFC863" s="44"/>
      <c r="BFD863" s="44"/>
      <c r="BFE863" s="44"/>
      <c r="BFF863" s="44"/>
      <c r="BFG863" s="44"/>
      <c r="BFH863" s="44"/>
      <c r="BFI863" s="44"/>
      <c r="BFJ863" s="44"/>
      <c r="BFK863" s="44"/>
      <c r="BFL863" s="44"/>
      <c r="BFM863" s="44"/>
      <c r="BFN863" s="44"/>
      <c r="BFO863" s="44"/>
      <c r="BFP863" s="44"/>
      <c r="BFQ863" s="44"/>
      <c r="BFR863" s="44"/>
      <c r="BFS863" s="44"/>
      <c r="BFT863" s="44"/>
      <c r="BFU863" s="44"/>
      <c r="BFV863" s="44"/>
      <c r="BFW863" s="44"/>
      <c r="BFX863" s="44"/>
      <c r="BFY863" s="44"/>
      <c r="BFZ863" s="44"/>
      <c r="BGA863" s="44"/>
      <c r="BGB863" s="44"/>
      <c r="BGC863" s="44"/>
      <c r="BGD863" s="44"/>
      <c r="BGE863" s="44"/>
      <c r="BGF863" s="44"/>
      <c r="BGG863" s="44"/>
      <c r="BGH863" s="44"/>
      <c r="BGI863" s="44"/>
      <c r="BGJ863" s="44"/>
      <c r="BGK863" s="44"/>
      <c r="BGL863" s="44"/>
      <c r="BGM863" s="44"/>
      <c r="BGN863" s="44"/>
      <c r="BGO863" s="44"/>
      <c r="BGP863" s="44"/>
      <c r="BGQ863" s="44"/>
      <c r="BGR863" s="44"/>
      <c r="BGS863" s="44"/>
      <c r="BGT863" s="44"/>
      <c r="BGU863" s="44"/>
      <c r="BGV863" s="44"/>
      <c r="BGW863" s="44"/>
      <c r="BGX863" s="44"/>
      <c r="BGY863" s="44"/>
      <c r="BGZ863" s="44"/>
      <c r="BHA863" s="44"/>
      <c r="BHB863" s="44"/>
      <c r="BHC863" s="44"/>
      <c r="BHD863" s="44"/>
      <c r="BHE863" s="44"/>
      <c r="BHF863" s="44"/>
      <c r="BHG863" s="44"/>
      <c r="BHH863" s="44"/>
      <c r="BHI863" s="44"/>
      <c r="BHJ863" s="44"/>
      <c r="BHK863" s="44"/>
      <c r="BHL863" s="44"/>
      <c r="BHM863" s="44"/>
      <c r="BHN863" s="44"/>
      <c r="BHO863" s="44"/>
      <c r="BHP863" s="44"/>
      <c r="BHQ863" s="44"/>
      <c r="BHR863" s="44"/>
      <c r="BHS863" s="44"/>
      <c r="BHT863" s="44"/>
      <c r="BHU863" s="44"/>
      <c r="BHV863" s="44"/>
      <c r="BHW863" s="44"/>
      <c r="BHX863" s="44"/>
      <c r="BHY863" s="44"/>
      <c r="BHZ863" s="44"/>
      <c r="BIA863" s="44"/>
      <c r="BIB863" s="44"/>
      <c r="BIC863" s="44"/>
      <c r="BID863" s="44"/>
      <c r="BIE863" s="44"/>
      <c r="BIF863" s="44"/>
      <c r="BIG863" s="44"/>
      <c r="BIH863" s="44"/>
      <c r="BII863" s="44"/>
      <c r="BIJ863" s="44"/>
      <c r="BIK863" s="44"/>
      <c r="BIL863" s="44"/>
      <c r="BIM863" s="44"/>
      <c r="BIN863" s="44"/>
      <c r="BIO863" s="44"/>
      <c r="BIP863" s="44"/>
      <c r="BIQ863" s="44"/>
      <c r="BIR863" s="44"/>
      <c r="BIS863" s="44"/>
      <c r="BIT863" s="44"/>
      <c r="BIU863" s="44"/>
      <c r="BIV863" s="44"/>
      <c r="BIW863" s="44"/>
      <c r="BIX863" s="44"/>
      <c r="BIY863" s="44"/>
      <c r="BIZ863" s="44"/>
      <c r="BJA863" s="44"/>
      <c r="BJB863" s="44"/>
      <c r="BJC863" s="44"/>
      <c r="BJD863" s="44"/>
      <c r="BJE863" s="44"/>
      <c r="BJF863" s="44"/>
      <c r="BJG863" s="44"/>
      <c r="BJH863" s="44"/>
      <c r="BJI863" s="44"/>
      <c r="BJJ863" s="44"/>
      <c r="BJK863" s="44"/>
      <c r="BJL863" s="44"/>
      <c r="BJM863" s="44"/>
      <c r="BJN863" s="44"/>
      <c r="BJO863" s="44"/>
      <c r="BJP863" s="44"/>
      <c r="BJQ863" s="44"/>
      <c r="BJR863" s="44"/>
      <c r="BJS863" s="44"/>
      <c r="BJT863" s="44"/>
      <c r="BJU863" s="44"/>
      <c r="BJV863" s="44"/>
      <c r="BJW863" s="44"/>
      <c r="BJX863" s="44"/>
      <c r="BJY863" s="44"/>
      <c r="BJZ863" s="44"/>
      <c r="BKA863" s="44"/>
      <c r="BKB863" s="44"/>
      <c r="BKC863" s="44"/>
      <c r="BKD863" s="44"/>
      <c r="BKE863" s="44"/>
      <c r="BKF863" s="44"/>
      <c r="BKG863" s="44"/>
      <c r="BKH863" s="44"/>
      <c r="BKI863" s="44"/>
      <c r="BKJ863" s="44"/>
      <c r="BKK863" s="44"/>
      <c r="BKL863" s="44"/>
      <c r="BKM863" s="44"/>
      <c r="BKN863" s="44"/>
      <c r="BKO863" s="44"/>
      <c r="BKP863" s="44"/>
      <c r="BKQ863" s="44"/>
      <c r="BKR863" s="44"/>
      <c r="BKS863" s="44"/>
      <c r="BKT863" s="44"/>
      <c r="BKU863" s="44"/>
      <c r="BKV863" s="44"/>
      <c r="BKW863" s="44"/>
      <c r="BKX863" s="44"/>
      <c r="BKY863" s="44"/>
      <c r="BKZ863" s="44"/>
      <c r="BLA863" s="44"/>
      <c r="BLB863" s="44"/>
      <c r="BLC863" s="44"/>
      <c r="BLD863" s="44"/>
      <c r="BLE863" s="44"/>
      <c r="BLF863" s="44"/>
      <c r="BLG863" s="44"/>
      <c r="BLH863" s="44"/>
      <c r="BLI863" s="44"/>
      <c r="BLJ863" s="44"/>
      <c r="BLK863" s="44"/>
      <c r="BLL863" s="44"/>
      <c r="BLM863" s="44"/>
      <c r="BLN863" s="44"/>
      <c r="BLO863" s="44"/>
      <c r="BLP863" s="44"/>
      <c r="BLQ863" s="44"/>
      <c r="BLR863" s="44"/>
      <c r="BLS863" s="44"/>
      <c r="BLT863" s="44"/>
      <c r="BLU863" s="44"/>
      <c r="BLV863" s="44"/>
      <c r="BLW863" s="44"/>
      <c r="BLX863" s="44"/>
      <c r="BLY863" s="44"/>
      <c r="BLZ863" s="44"/>
      <c r="BMA863" s="44"/>
      <c r="BMB863" s="44"/>
      <c r="BMC863" s="44"/>
      <c r="BMD863" s="44"/>
      <c r="BME863" s="44"/>
      <c r="BMF863" s="44"/>
      <c r="BMG863" s="44"/>
      <c r="BMH863" s="44"/>
      <c r="BMI863" s="44"/>
      <c r="BMJ863" s="44"/>
      <c r="BMK863" s="44"/>
      <c r="BML863" s="44"/>
      <c r="BMM863" s="44"/>
      <c r="BMN863" s="44"/>
      <c r="BMO863" s="44"/>
      <c r="BMP863" s="44"/>
      <c r="BMQ863" s="44"/>
      <c r="BMR863" s="44"/>
      <c r="BMS863" s="44"/>
      <c r="BMT863" s="44"/>
      <c r="BMU863" s="44"/>
      <c r="BMV863" s="44"/>
      <c r="BMW863" s="44"/>
      <c r="BMX863" s="44"/>
      <c r="BMY863" s="44"/>
      <c r="BMZ863" s="44"/>
      <c r="BNA863" s="44"/>
      <c r="BNB863" s="44"/>
      <c r="BNC863" s="44"/>
      <c r="BND863" s="44"/>
      <c r="BNE863" s="44"/>
      <c r="BNF863" s="44"/>
      <c r="BNG863" s="44"/>
      <c r="BNH863" s="44"/>
      <c r="BNI863" s="44"/>
      <c r="BNJ863" s="44"/>
      <c r="BNK863" s="44"/>
      <c r="BNL863" s="44"/>
      <c r="BNM863" s="44"/>
      <c r="BNN863" s="44"/>
      <c r="BNO863" s="44"/>
      <c r="BNP863" s="44"/>
      <c r="BNQ863" s="44"/>
      <c r="BNR863" s="44"/>
      <c r="BNS863" s="44"/>
      <c r="BNT863" s="44"/>
      <c r="BNU863" s="44"/>
      <c r="BNV863" s="44"/>
      <c r="BNW863" s="44"/>
      <c r="BNX863" s="44"/>
      <c r="BNY863" s="44"/>
      <c r="BNZ863" s="44"/>
      <c r="BOA863" s="44"/>
      <c r="BOB863" s="44"/>
      <c r="BOC863" s="44"/>
      <c r="BOD863" s="44"/>
      <c r="BOE863" s="44"/>
      <c r="BOF863" s="44"/>
      <c r="BOG863" s="44"/>
      <c r="BOH863" s="44"/>
      <c r="BOI863" s="44"/>
      <c r="BOJ863" s="44"/>
      <c r="BOK863" s="44"/>
      <c r="BOL863" s="44"/>
      <c r="BOM863" s="44"/>
      <c r="BON863" s="44"/>
      <c r="BOO863" s="44"/>
      <c r="BOP863" s="44"/>
      <c r="BOQ863" s="44"/>
      <c r="BOR863" s="44"/>
      <c r="BOS863" s="44"/>
      <c r="BOT863" s="44"/>
      <c r="BOU863" s="44"/>
      <c r="BOV863" s="44"/>
      <c r="BOW863" s="44"/>
      <c r="BOX863" s="44"/>
      <c r="BOY863" s="44"/>
      <c r="BOZ863" s="44"/>
      <c r="BPA863" s="44"/>
      <c r="BPB863" s="44"/>
      <c r="BPC863" s="44"/>
      <c r="BPD863" s="44"/>
      <c r="BPE863" s="44"/>
      <c r="BPF863" s="44"/>
      <c r="BPG863" s="44"/>
      <c r="BPH863" s="44"/>
      <c r="BPI863" s="44"/>
      <c r="BPJ863" s="44"/>
      <c r="BPK863" s="44"/>
      <c r="BPL863" s="44"/>
      <c r="BPM863" s="44"/>
      <c r="BPN863" s="44"/>
      <c r="BPO863" s="44"/>
      <c r="BPP863" s="44"/>
      <c r="BPQ863" s="44"/>
      <c r="BPR863" s="44"/>
      <c r="BPS863" s="44"/>
      <c r="BPT863" s="44"/>
      <c r="BPU863" s="44"/>
      <c r="BPV863" s="44"/>
      <c r="BPW863" s="44"/>
      <c r="BPX863" s="44"/>
      <c r="BPY863" s="44"/>
      <c r="BPZ863" s="44"/>
      <c r="BQA863" s="44"/>
      <c r="BQB863" s="44"/>
      <c r="BQC863" s="44"/>
      <c r="BQD863" s="44"/>
      <c r="BQE863" s="44"/>
      <c r="BQF863" s="44"/>
      <c r="BQG863" s="44"/>
      <c r="BQH863" s="44"/>
      <c r="BQI863" s="44"/>
      <c r="BQJ863" s="44"/>
      <c r="BQK863" s="44"/>
      <c r="BQL863" s="44"/>
      <c r="BQM863" s="44"/>
      <c r="BQN863" s="44"/>
      <c r="BQO863" s="44"/>
      <c r="BQP863" s="44"/>
      <c r="BQQ863" s="44"/>
      <c r="BQR863" s="44"/>
      <c r="BQS863" s="44"/>
      <c r="BQT863" s="44"/>
      <c r="BQU863" s="44"/>
      <c r="BQV863" s="44"/>
      <c r="BQW863" s="44"/>
      <c r="BQX863" s="44"/>
      <c r="BQY863" s="44"/>
      <c r="BQZ863" s="44"/>
      <c r="BRA863" s="44"/>
      <c r="BRB863" s="44"/>
      <c r="BRC863" s="44"/>
      <c r="BRD863" s="44"/>
      <c r="BRE863" s="44"/>
      <c r="BRF863" s="44"/>
      <c r="BRG863" s="44"/>
      <c r="BRH863" s="44"/>
      <c r="BRI863" s="44"/>
      <c r="BRJ863" s="44"/>
      <c r="BRK863" s="44"/>
      <c r="BRL863" s="44"/>
      <c r="BRM863" s="44"/>
      <c r="BRN863" s="44"/>
      <c r="BRO863" s="44"/>
      <c r="BRP863" s="44"/>
      <c r="BRQ863" s="44"/>
      <c r="BRR863" s="44"/>
      <c r="BRS863" s="44"/>
      <c r="BRT863" s="44"/>
      <c r="BRU863" s="44"/>
      <c r="BRV863" s="44"/>
      <c r="BRW863" s="44"/>
      <c r="BRX863" s="44"/>
      <c r="BRY863" s="44"/>
      <c r="BRZ863" s="44"/>
      <c r="BSA863" s="44"/>
      <c r="BSB863" s="44"/>
      <c r="BSC863" s="44"/>
      <c r="BSD863" s="44"/>
      <c r="BSE863" s="44"/>
      <c r="BSF863" s="44"/>
      <c r="BSG863" s="44"/>
      <c r="BSH863" s="44"/>
      <c r="BSI863" s="44"/>
      <c r="BSJ863" s="44"/>
      <c r="BSK863" s="44"/>
      <c r="BSL863" s="44"/>
      <c r="BSM863" s="44"/>
      <c r="BSN863" s="44"/>
      <c r="BSO863" s="44"/>
      <c r="BSP863" s="44"/>
      <c r="BSQ863" s="44"/>
      <c r="BSR863" s="44"/>
      <c r="BSS863" s="44"/>
      <c r="BST863" s="44"/>
      <c r="BSU863" s="44"/>
      <c r="BSV863" s="44"/>
      <c r="BSW863" s="44"/>
      <c r="BSX863" s="44"/>
      <c r="BSY863" s="44"/>
      <c r="BSZ863" s="44"/>
      <c r="BTA863" s="44"/>
      <c r="BTB863" s="44"/>
      <c r="BTC863" s="44"/>
      <c r="BTD863" s="44"/>
      <c r="BTE863" s="44"/>
      <c r="BTF863" s="44"/>
      <c r="BTG863" s="44"/>
      <c r="BTH863" s="44"/>
      <c r="BTI863" s="44"/>
      <c r="BTJ863" s="44"/>
      <c r="BTK863" s="44"/>
      <c r="BTL863" s="44"/>
      <c r="BTM863" s="44"/>
      <c r="BTN863" s="44"/>
      <c r="BTO863" s="44"/>
      <c r="BTP863" s="44"/>
      <c r="BTQ863" s="44"/>
      <c r="BTR863" s="44"/>
      <c r="BTS863" s="44"/>
      <c r="BTT863" s="44"/>
      <c r="BTU863" s="44"/>
      <c r="BTV863" s="44"/>
      <c r="BTW863" s="44"/>
      <c r="BTX863" s="44"/>
      <c r="BTY863" s="44"/>
      <c r="BTZ863" s="44"/>
      <c r="BUA863" s="44"/>
      <c r="BUB863" s="44"/>
      <c r="BUC863" s="44"/>
      <c r="BUD863" s="44"/>
      <c r="BUE863" s="44"/>
      <c r="BUF863" s="44"/>
      <c r="BUG863" s="44"/>
      <c r="BUH863" s="44"/>
      <c r="BUI863" s="44"/>
      <c r="BUJ863" s="44"/>
      <c r="BUK863" s="44"/>
      <c r="BUL863" s="44"/>
      <c r="BUM863" s="44"/>
      <c r="BUN863" s="44"/>
      <c r="BUO863" s="44"/>
      <c r="BUP863" s="44"/>
      <c r="BUQ863" s="44"/>
      <c r="BUR863" s="44"/>
      <c r="BUS863" s="44"/>
      <c r="BUT863" s="44"/>
      <c r="BUU863" s="44"/>
      <c r="BUV863" s="44"/>
      <c r="BUW863" s="44"/>
      <c r="BUX863" s="44"/>
      <c r="BUY863" s="44"/>
      <c r="BUZ863" s="44"/>
      <c r="BVA863" s="44"/>
      <c r="BVB863" s="44"/>
      <c r="BVC863" s="44"/>
      <c r="BVD863" s="44"/>
      <c r="BVE863" s="44"/>
      <c r="BVF863" s="44"/>
      <c r="BVG863" s="44"/>
      <c r="BVH863" s="44"/>
      <c r="BVI863" s="44"/>
      <c r="BVJ863" s="44"/>
      <c r="BVK863" s="44"/>
      <c r="BVL863" s="44"/>
      <c r="BVM863" s="44"/>
      <c r="BVN863" s="44"/>
      <c r="BVO863" s="44"/>
      <c r="BVP863" s="44"/>
      <c r="BVQ863" s="44"/>
      <c r="BVR863" s="44"/>
      <c r="BVS863" s="44"/>
      <c r="BVT863" s="44"/>
      <c r="BVU863" s="44"/>
      <c r="BVV863" s="44"/>
      <c r="BVW863" s="44"/>
      <c r="BVX863" s="44"/>
      <c r="BVY863" s="44"/>
      <c r="BVZ863" s="44"/>
      <c r="BWA863" s="44"/>
      <c r="BWB863" s="44"/>
      <c r="BWC863" s="44"/>
      <c r="BWD863" s="44"/>
      <c r="BWE863" s="44"/>
      <c r="BWF863" s="44"/>
      <c r="BWG863" s="44"/>
      <c r="BWH863" s="44"/>
      <c r="BWI863" s="44"/>
      <c r="BWJ863" s="44"/>
      <c r="BWK863" s="44"/>
      <c r="BWL863" s="44"/>
      <c r="BWM863" s="44"/>
      <c r="BWN863" s="44"/>
      <c r="BWO863" s="44"/>
      <c r="BWP863" s="44"/>
      <c r="BWQ863" s="44"/>
      <c r="BWR863" s="44"/>
      <c r="BWS863" s="44"/>
      <c r="BWT863" s="44"/>
      <c r="BWU863" s="44"/>
      <c r="BWV863" s="44"/>
      <c r="BWW863" s="44"/>
      <c r="BWX863" s="44"/>
      <c r="BWY863" s="44"/>
      <c r="BWZ863" s="44"/>
      <c r="BXA863" s="44"/>
      <c r="BXB863" s="44"/>
      <c r="BXC863" s="44"/>
      <c r="BXD863" s="44"/>
      <c r="BXE863" s="44"/>
      <c r="BXF863" s="44"/>
      <c r="BXG863" s="44"/>
      <c r="BXH863" s="44"/>
      <c r="BXI863" s="44"/>
      <c r="BXJ863" s="44"/>
      <c r="BXK863" s="44"/>
      <c r="BXL863" s="44"/>
      <c r="BXM863" s="44"/>
      <c r="BXN863" s="44"/>
      <c r="BXO863" s="44"/>
      <c r="BXP863" s="44"/>
      <c r="BXQ863" s="44"/>
      <c r="BXR863" s="44"/>
      <c r="BXS863" s="44"/>
      <c r="BXT863" s="44"/>
      <c r="BXU863" s="44"/>
      <c r="BXV863" s="44"/>
      <c r="BXW863" s="44"/>
      <c r="BXX863" s="44"/>
      <c r="BXY863" s="44"/>
      <c r="BXZ863" s="44"/>
      <c r="BYA863" s="44"/>
      <c r="BYB863" s="44"/>
      <c r="BYC863" s="44"/>
      <c r="BYD863" s="44"/>
      <c r="BYE863" s="44"/>
      <c r="BYF863" s="44"/>
      <c r="BYG863" s="44"/>
      <c r="BYH863" s="44"/>
      <c r="BYI863" s="44"/>
      <c r="BYJ863" s="44"/>
      <c r="BYK863" s="44"/>
      <c r="BYL863" s="44"/>
      <c r="BYM863" s="44"/>
      <c r="BYN863" s="44"/>
      <c r="BYO863" s="44"/>
      <c r="BYP863" s="44"/>
      <c r="BYQ863" s="44"/>
      <c r="BYR863" s="44"/>
      <c r="BYS863" s="44"/>
      <c r="BYT863" s="44"/>
      <c r="BYU863" s="44"/>
      <c r="BYV863" s="44"/>
      <c r="BYW863" s="44"/>
      <c r="BYX863" s="44"/>
      <c r="BYY863" s="44"/>
      <c r="BYZ863" s="44"/>
      <c r="BZA863" s="44"/>
      <c r="BZB863" s="44"/>
      <c r="BZC863" s="44"/>
      <c r="BZD863" s="44"/>
      <c r="BZE863" s="44"/>
      <c r="BZF863" s="44"/>
      <c r="BZG863" s="44"/>
      <c r="BZH863" s="44"/>
      <c r="BZI863" s="44"/>
      <c r="BZJ863" s="44"/>
      <c r="BZK863" s="44"/>
      <c r="BZL863" s="44"/>
      <c r="BZM863" s="44"/>
      <c r="BZN863" s="44"/>
      <c r="BZO863" s="44"/>
      <c r="BZP863" s="44"/>
      <c r="BZQ863" s="44"/>
      <c r="BZR863" s="44"/>
      <c r="BZS863" s="44"/>
      <c r="BZT863" s="44"/>
      <c r="BZU863" s="44"/>
      <c r="BZV863" s="44"/>
      <c r="BZW863" s="44"/>
      <c r="BZX863" s="44"/>
      <c r="BZY863" s="44"/>
      <c r="BZZ863" s="44"/>
      <c r="CAA863" s="44"/>
      <c r="CAB863" s="44"/>
      <c r="CAC863" s="44"/>
      <c r="CAD863" s="44"/>
      <c r="CAE863" s="44"/>
      <c r="CAF863" s="44"/>
      <c r="CAG863" s="44"/>
      <c r="CAH863" s="44"/>
      <c r="CAI863" s="44"/>
      <c r="CAJ863" s="44"/>
      <c r="CAK863" s="44"/>
      <c r="CAL863" s="44"/>
      <c r="CAM863" s="44"/>
      <c r="CAN863" s="44"/>
      <c r="CAO863" s="44"/>
      <c r="CAP863" s="44"/>
      <c r="CAQ863" s="44"/>
      <c r="CAR863" s="44"/>
      <c r="CAS863" s="44"/>
      <c r="CAT863" s="44"/>
      <c r="CAU863" s="44"/>
      <c r="CAV863" s="44"/>
      <c r="CAW863" s="44"/>
      <c r="CAX863" s="44"/>
      <c r="CAY863" s="44"/>
      <c r="CAZ863" s="44"/>
      <c r="CBA863" s="44"/>
      <c r="CBB863" s="44"/>
      <c r="CBC863" s="44"/>
      <c r="CBD863" s="44"/>
      <c r="CBE863" s="44"/>
      <c r="CBF863" s="44"/>
      <c r="CBG863" s="44"/>
      <c r="CBH863" s="44"/>
      <c r="CBI863" s="44"/>
      <c r="CBJ863" s="44"/>
      <c r="CBK863" s="44"/>
      <c r="CBL863" s="44"/>
      <c r="CBM863" s="44"/>
      <c r="CBN863" s="44"/>
      <c r="CBO863" s="44"/>
      <c r="CBP863" s="44"/>
      <c r="CBQ863" s="44"/>
      <c r="CBR863" s="44"/>
      <c r="CBS863" s="44"/>
      <c r="CBT863" s="44"/>
      <c r="CBU863" s="44"/>
      <c r="CBV863" s="44"/>
      <c r="CBW863" s="44"/>
      <c r="CBX863" s="44"/>
      <c r="CBY863" s="44"/>
      <c r="CBZ863" s="44"/>
      <c r="CCA863" s="44"/>
      <c r="CCB863" s="44"/>
      <c r="CCC863" s="44"/>
      <c r="CCD863" s="44"/>
      <c r="CCE863" s="44"/>
      <c r="CCF863" s="44"/>
      <c r="CCG863" s="44"/>
      <c r="CCH863" s="44"/>
      <c r="CCI863" s="44"/>
      <c r="CCJ863" s="44"/>
      <c r="CCK863" s="44"/>
      <c r="CCL863" s="44"/>
      <c r="CCM863" s="44"/>
      <c r="CCN863" s="44"/>
      <c r="CCO863" s="44"/>
      <c r="CCP863" s="44"/>
      <c r="CCQ863" s="44"/>
      <c r="CCR863" s="44"/>
      <c r="CCS863" s="44"/>
      <c r="CCT863" s="44"/>
      <c r="CCU863" s="44"/>
      <c r="CCV863" s="44"/>
      <c r="CCW863" s="44"/>
      <c r="CCX863" s="44"/>
      <c r="CCY863" s="44"/>
      <c r="CCZ863" s="44"/>
      <c r="CDA863" s="44"/>
      <c r="CDB863" s="44"/>
      <c r="CDC863" s="44"/>
      <c r="CDD863" s="44"/>
      <c r="CDE863" s="44"/>
      <c r="CDF863" s="44"/>
      <c r="CDG863" s="44"/>
      <c r="CDH863" s="44"/>
      <c r="CDI863" s="44"/>
      <c r="CDJ863" s="44"/>
      <c r="CDK863" s="44"/>
      <c r="CDL863" s="44"/>
      <c r="CDM863" s="44"/>
      <c r="CDN863" s="44"/>
      <c r="CDO863" s="44"/>
      <c r="CDP863" s="44"/>
      <c r="CDQ863" s="44"/>
      <c r="CDR863" s="44"/>
      <c r="CDS863" s="44"/>
      <c r="CDT863" s="44"/>
      <c r="CDU863" s="44"/>
      <c r="CDV863" s="44"/>
      <c r="CDW863" s="44"/>
      <c r="CDX863" s="44"/>
      <c r="CDY863" s="44"/>
      <c r="CDZ863" s="44"/>
      <c r="CEA863" s="44"/>
      <c r="CEB863" s="44"/>
      <c r="CEC863" s="44"/>
      <c r="CED863" s="44"/>
      <c r="CEE863" s="44"/>
      <c r="CEF863" s="44"/>
      <c r="CEG863" s="44"/>
      <c r="CEH863" s="44"/>
      <c r="CEI863" s="44"/>
      <c r="CEJ863" s="44"/>
      <c r="CEK863" s="44"/>
      <c r="CEL863" s="44"/>
      <c r="CEM863" s="44"/>
      <c r="CEN863" s="44"/>
      <c r="CEO863" s="44"/>
      <c r="CEP863" s="44"/>
      <c r="CEQ863" s="44"/>
      <c r="CER863" s="44"/>
      <c r="CES863" s="44"/>
      <c r="CET863" s="44"/>
      <c r="CEU863" s="44"/>
      <c r="CEV863" s="44"/>
      <c r="CEW863" s="44"/>
      <c r="CEX863" s="44"/>
      <c r="CEY863" s="44"/>
      <c r="CEZ863" s="44"/>
      <c r="CFA863" s="44"/>
      <c r="CFB863" s="44"/>
      <c r="CFC863" s="44"/>
      <c r="CFD863" s="44"/>
      <c r="CFE863" s="44"/>
      <c r="CFF863" s="44"/>
      <c r="CFG863" s="44"/>
      <c r="CFH863" s="44"/>
      <c r="CFI863" s="44"/>
      <c r="CFJ863" s="44"/>
      <c r="CFK863" s="44"/>
      <c r="CFL863" s="44"/>
      <c r="CFM863" s="44"/>
      <c r="CFN863" s="44"/>
      <c r="CFO863" s="44"/>
      <c r="CFP863" s="44"/>
      <c r="CFQ863" s="44"/>
      <c r="CFR863" s="44"/>
      <c r="CFS863" s="44"/>
      <c r="CFT863" s="44"/>
      <c r="CFU863" s="44"/>
      <c r="CFV863" s="44"/>
      <c r="CFW863" s="44"/>
      <c r="CFX863" s="44"/>
      <c r="CFY863" s="44"/>
      <c r="CFZ863" s="44"/>
      <c r="CGA863" s="44"/>
      <c r="CGB863" s="44"/>
      <c r="CGC863" s="44"/>
      <c r="CGD863" s="44"/>
      <c r="CGE863" s="44"/>
      <c r="CGF863" s="44"/>
      <c r="CGG863" s="44"/>
      <c r="CGH863" s="44"/>
      <c r="CGI863" s="44"/>
      <c r="CGJ863" s="44"/>
      <c r="CGK863" s="44"/>
      <c r="CGL863" s="44"/>
      <c r="CGM863" s="44"/>
      <c r="CGN863" s="44"/>
      <c r="CGO863" s="44"/>
      <c r="CGP863" s="44"/>
      <c r="CGQ863" s="44"/>
      <c r="CGR863" s="44"/>
      <c r="CGS863" s="44"/>
      <c r="CGT863" s="44"/>
      <c r="CGU863" s="44"/>
      <c r="CGV863" s="44"/>
      <c r="CGW863" s="44"/>
      <c r="CGX863" s="44"/>
      <c r="CGY863" s="44"/>
      <c r="CGZ863" s="44"/>
      <c r="CHA863" s="44"/>
      <c r="CHB863" s="44"/>
      <c r="CHC863" s="44"/>
      <c r="CHD863" s="44"/>
      <c r="CHE863" s="44"/>
      <c r="CHF863" s="44"/>
      <c r="CHG863" s="44"/>
      <c r="CHH863" s="44"/>
      <c r="CHI863" s="44"/>
      <c r="CHJ863" s="44"/>
      <c r="CHK863" s="44"/>
      <c r="CHL863" s="44"/>
      <c r="CHM863" s="44"/>
      <c r="CHN863" s="44"/>
      <c r="CHO863" s="44"/>
      <c r="CHP863" s="44"/>
      <c r="CHQ863" s="44"/>
      <c r="CHR863" s="44"/>
      <c r="CHS863" s="44"/>
      <c r="CHT863" s="44"/>
      <c r="CHU863" s="44"/>
      <c r="CHV863" s="44"/>
      <c r="CHW863" s="44"/>
      <c r="CHX863" s="44"/>
      <c r="CHY863" s="44"/>
      <c r="CHZ863" s="44"/>
      <c r="CIA863" s="44"/>
      <c r="CIB863" s="44"/>
      <c r="CIC863" s="44"/>
      <c r="CID863" s="44"/>
      <c r="CIE863" s="44"/>
      <c r="CIF863" s="44"/>
      <c r="CIG863" s="44"/>
      <c r="CIH863" s="44"/>
      <c r="CII863" s="44"/>
      <c r="CIJ863" s="44"/>
      <c r="CIK863" s="44"/>
      <c r="CIL863" s="44"/>
      <c r="CIM863" s="44"/>
      <c r="CIN863" s="44"/>
      <c r="CIO863" s="44"/>
      <c r="CIP863" s="44"/>
      <c r="CIQ863" s="44"/>
      <c r="CIR863" s="44"/>
      <c r="CIS863" s="44"/>
      <c r="CIT863" s="44"/>
      <c r="CIU863" s="44"/>
      <c r="CIV863" s="44"/>
      <c r="CIW863" s="44"/>
      <c r="CIX863" s="44"/>
      <c r="CIY863" s="44"/>
      <c r="CIZ863" s="44"/>
      <c r="CJA863" s="44"/>
      <c r="CJB863" s="44"/>
      <c r="CJC863" s="44"/>
      <c r="CJD863" s="44"/>
      <c r="CJE863" s="44"/>
      <c r="CJF863" s="44"/>
      <c r="CJG863" s="44"/>
      <c r="CJH863" s="44"/>
      <c r="CJI863" s="44"/>
      <c r="CJJ863" s="44"/>
      <c r="CJK863" s="44"/>
      <c r="CJL863" s="44"/>
      <c r="CJM863" s="44"/>
      <c r="CJN863" s="44"/>
      <c r="CJO863" s="44"/>
      <c r="CJP863" s="44"/>
      <c r="CJQ863" s="44"/>
      <c r="CJR863" s="44"/>
      <c r="CJS863" s="44"/>
      <c r="CJT863" s="44"/>
      <c r="CJU863" s="44"/>
      <c r="CJV863" s="44"/>
      <c r="CJW863" s="44"/>
      <c r="CJX863" s="44"/>
      <c r="CJY863" s="44"/>
      <c r="CJZ863" s="44"/>
      <c r="CKA863" s="44"/>
      <c r="CKB863" s="44"/>
      <c r="CKC863" s="44"/>
      <c r="CKD863" s="44"/>
      <c r="CKE863" s="44"/>
      <c r="CKF863" s="44"/>
      <c r="CKG863" s="44"/>
      <c r="CKH863" s="44"/>
      <c r="CKI863" s="44"/>
      <c r="CKJ863" s="44"/>
      <c r="CKK863" s="44"/>
      <c r="CKL863" s="44"/>
      <c r="CKM863" s="44"/>
      <c r="CKN863" s="44"/>
      <c r="CKO863" s="44"/>
      <c r="CKP863" s="44"/>
      <c r="CKQ863" s="44"/>
      <c r="CKR863" s="44"/>
      <c r="CKS863" s="44"/>
      <c r="CKT863" s="44"/>
      <c r="CKU863" s="44"/>
      <c r="CKV863" s="44"/>
      <c r="CKW863" s="44"/>
      <c r="CKX863" s="44"/>
      <c r="CKY863" s="44"/>
      <c r="CKZ863" s="44"/>
      <c r="CLA863" s="44"/>
      <c r="CLB863" s="44"/>
      <c r="CLC863" s="44"/>
      <c r="CLD863" s="44"/>
      <c r="CLE863" s="44"/>
      <c r="CLF863" s="44"/>
      <c r="CLG863" s="44"/>
      <c r="CLH863" s="44"/>
      <c r="CLI863" s="44"/>
      <c r="CLJ863" s="44"/>
      <c r="CLK863" s="44"/>
      <c r="CLL863" s="44"/>
      <c r="CLM863" s="44"/>
      <c r="CLN863" s="44"/>
      <c r="CLO863" s="44"/>
      <c r="CLP863" s="44"/>
      <c r="CLQ863" s="44"/>
      <c r="CLR863" s="44"/>
      <c r="CLS863" s="44"/>
      <c r="CLT863" s="44"/>
      <c r="CLU863" s="44"/>
      <c r="CLV863" s="44"/>
      <c r="CLW863" s="44"/>
      <c r="CLX863" s="44"/>
      <c r="CLY863" s="44"/>
      <c r="CLZ863" s="44"/>
      <c r="CMA863" s="44"/>
      <c r="CMB863" s="44"/>
      <c r="CMC863" s="44"/>
      <c r="CMD863" s="44"/>
      <c r="CME863" s="44"/>
      <c r="CMF863" s="44"/>
      <c r="CMG863" s="44"/>
      <c r="CMH863" s="44"/>
      <c r="CMI863" s="44"/>
      <c r="CMJ863" s="44"/>
      <c r="CMK863" s="44"/>
      <c r="CML863" s="44"/>
      <c r="CMM863" s="44"/>
      <c r="CMN863" s="44"/>
      <c r="CMO863" s="44"/>
      <c r="CMP863" s="44"/>
      <c r="CMQ863" s="44"/>
      <c r="CMR863" s="44"/>
      <c r="CMS863" s="44"/>
      <c r="CMT863" s="44"/>
      <c r="CMU863" s="44"/>
      <c r="CMV863" s="44"/>
      <c r="CMW863" s="44"/>
      <c r="CMX863" s="44"/>
      <c r="CMY863" s="44"/>
      <c r="CMZ863" s="44"/>
      <c r="CNA863" s="44"/>
      <c r="CNB863" s="44"/>
      <c r="CNC863" s="44"/>
      <c r="CND863" s="44"/>
      <c r="CNE863" s="44"/>
      <c r="CNF863" s="44"/>
      <c r="CNG863" s="44"/>
      <c r="CNH863" s="44"/>
      <c r="CNI863" s="44"/>
      <c r="CNJ863" s="44"/>
      <c r="CNK863" s="44"/>
      <c r="CNL863" s="44"/>
      <c r="CNM863" s="44"/>
      <c r="CNN863" s="44"/>
      <c r="CNO863" s="44"/>
      <c r="CNP863" s="44"/>
      <c r="CNQ863" s="44"/>
      <c r="CNR863" s="44"/>
      <c r="CNS863" s="44"/>
      <c r="CNT863" s="44"/>
      <c r="CNU863" s="44"/>
      <c r="CNV863" s="44"/>
      <c r="CNW863" s="44"/>
      <c r="CNX863" s="44"/>
      <c r="CNY863" s="44"/>
      <c r="CNZ863" s="44"/>
      <c r="COA863" s="44"/>
      <c r="COB863" s="44"/>
      <c r="COC863" s="44"/>
      <c r="COD863" s="44"/>
      <c r="COE863" s="44"/>
      <c r="COF863" s="44"/>
      <c r="COG863" s="44"/>
      <c r="COH863" s="44"/>
      <c r="COI863" s="44"/>
      <c r="COJ863" s="44"/>
      <c r="COK863" s="44"/>
      <c r="COL863" s="44"/>
      <c r="COM863" s="44"/>
      <c r="CON863" s="44"/>
      <c r="COO863" s="44"/>
      <c r="COP863" s="44"/>
      <c r="COQ863" s="44"/>
      <c r="COR863" s="44"/>
      <c r="COS863" s="44"/>
      <c r="COT863" s="44"/>
      <c r="COU863" s="44"/>
      <c r="COV863" s="44"/>
      <c r="COW863" s="44"/>
      <c r="COX863" s="44"/>
      <c r="COY863" s="44"/>
      <c r="COZ863" s="44"/>
      <c r="CPA863" s="44"/>
      <c r="CPB863" s="44"/>
      <c r="CPC863" s="44"/>
      <c r="CPD863" s="44"/>
      <c r="CPE863" s="44"/>
      <c r="CPF863" s="44"/>
      <c r="CPG863" s="44"/>
      <c r="CPH863" s="44"/>
      <c r="CPI863" s="44"/>
      <c r="CPJ863" s="44"/>
      <c r="CPK863" s="44"/>
      <c r="CPL863" s="44"/>
      <c r="CPM863" s="44"/>
      <c r="CPN863" s="44"/>
      <c r="CPO863" s="44"/>
      <c r="CPP863" s="44"/>
      <c r="CPQ863" s="44"/>
      <c r="CPR863" s="44"/>
      <c r="CPS863" s="44"/>
      <c r="CPT863" s="44"/>
      <c r="CPU863" s="44"/>
      <c r="CPV863" s="44"/>
      <c r="CPW863" s="44"/>
      <c r="CPX863" s="44"/>
      <c r="CPY863" s="44"/>
      <c r="CPZ863" s="44"/>
      <c r="CQA863" s="44"/>
      <c r="CQB863" s="44"/>
      <c r="CQC863" s="44"/>
      <c r="CQD863" s="44"/>
      <c r="CQE863" s="44"/>
      <c r="CQF863" s="44"/>
      <c r="CQG863" s="44"/>
      <c r="CQH863" s="44"/>
      <c r="CQI863" s="44"/>
      <c r="CQJ863" s="44"/>
      <c r="CQK863" s="44"/>
      <c r="CQL863" s="44"/>
      <c r="CQM863" s="44"/>
      <c r="CQN863" s="44"/>
      <c r="CQO863" s="44"/>
      <c r="CQP863" s="44"/>
      <c r="CQQ863" s="44"/>
      <c r="CQR863" s="44"/>
      <c r="CQS863" s="44"/>
      <c r="CQT863" s="44"/>
      <c r="CQU863" s="44"/>
      <c r="CQV863" s="44"/>
      <c r="CQW863" s="44"/>
      <c r="CQX863" s="44"/>
      <c r="CQY863" s="44"/>
      <c r="CQZ863" s="44"/>
      <c r="CRA863" s="44"/>
      <c r="CRB863" s="44"/>
      <c r="CRC863" s="44"/>
      <c r="CRD863" s="44"/>
      <c r="CRE863" s="44"/>
      <c r="CRF863" s="44"/>
      <c r="CRG863" s="44"/>
      <c r="CRH863" s="44"/>
      <c r="CRI863" s="44"/>
      <c r="CRJ863" s="44"/>
      <c r="CRK863" s="44"/>
      <c r="CRL863" s="44"/>
      <c r="CRM863" s="44"/>
      <c r="CRN863" s="44"/>
      <c r="CRO863" s="44"/>
      <c r="CRP863" s="44"/>
      <c r="CRQ863" s="44"/>
      <c r="CRR863" s="44"/>
      <c r="CRS863" s="44"/>
      <c r="CRT863" s="44"/>
      <c r="CRU863" s="44"/>
      <c r="CRV863" s="44"/>
      <c r="CRW863" s="44"/>
      <c r="CRX863" s="44"/>
      <c r="CRY863" s="44"/>
      <c r="CRZ863" s="44"/>
      <c r="CSA863" s="44"/>
      <c r="CSB863" s="44"/>
      <c r="CSC863" s="44"/>
      <c r="CSD863" s="44"/>
      <c r="CSE863" s="44"/>
      <c r="CSF863" s="44"/>
      <c r="CSG863" s="44"/>
      <c r="CSH863" s="44"/>
      <c r="CSI863" s="44"/>
      <c r="CSJ863" s="44"/>
      <c r="CSK863" s="44"/>
      <c r="CSL863" s="44"/>
      <c r="CSM863" s="44"/>
      <c r="CSN863" s="44"/>
      <c r="CSO863" s="44"/>
      <c r="CSP863" s="44"/>
      <c r="CSQ863" s="44"/>
      <c r="CSR863" s="44"/>
      <c r="CSS863" s="44"/>
      <c r="CST863" s="44"/>
      <c r="CSU863" s="44"/>
      <c r="CSV863" s="44"/>
      <c r="CSW863" s="44"/>
      <c r="CSX863" s="44"/>
      <c r="CSY863" s="44"/>
      <c r="CSZ863" s="44"/>
      <c r="CTA863" s="44"/>
      <c r="CTB863" s="44"/>
      <c r="CTC863" s="44"/>
      <c r="CTD863" s="44"/>
      <c r="CTE863" s="44"/>
      <c r="CTF863" s="44"/>
      <c r="CTG863" s="44"/>
      <c r="CTH863" s="44"/>
      <c r="CTI863" s="44"/>
      <c r="CTJ863" s="44"/>
      <c r="CTK863" s="44"/>
      <c r="CTL863" s="44"/>
      <c r="CTM863" s="44"/>
      <c r="CTN863" s="44"/>
      <c r="CTO863" s="44"/>
      <c r="CTP863" s="44"/>
      <c r="CTQ863" s="44"/>
      <c r="CTR863" s="44"/>
      <c r="CTS863" s="44"/>
      <c r="CTT863" s="44"/>
      <c r="CTU863" s="44"/>
      <c r="CTV863" s="44"/>
      <c r="CTW863" s="44"/>
      <c r="CTX863" s="44"/>
      <c r="CTY863" s="44"/>
      <c r="CTZ863" s="44"/>
      <c r="CUA863" s="44"/>
      <c r="CUB863" s="44"/>
      <c r="CUC863" s="44"/>
      <c r="CUD863" s="44"/>
      <c r="CUE863" s="44"/>
      <c r="CUF863" s="44"/>
      <c r="CUG863" s="44"/>
      <c r="CUH863" s="44"/>
      <c r="CUI863" s="44"/>
      <c r="CUJ863" s="44"/>
      <c r="CUK863" s="44"/>
      <c r="CUL863" s="44"/>
      <c r="CUM863" s="44"/>
      <c r="CUN863" s="44"/>
      <c r="CUO863" s="44"/>
      <c r="CUP863" s="44"/>
      <c r="CUQ863" s="44"/>
      <c r="CUR863" s="44"/>
      <c r="CUS863" s="44"/>
      <c r="CUT863" s="44"/>
      <c r="CUU863" s="44"/>
      <c r="CUV863" s="44"/>
      <c r="CUW863" s="44"/>
      <c r="CUX863" s="44"/>
      <c r="CUY863" s="44"/>
      <c r="CUZ863" s="44"/>
      <c r="CVA863" s="44"/>
      <c r="CVB863" s="44"/>
      <c r="CVC863" s="44"/>
      <c r="CVD863" s="44"/>
      <c r="CVE863" s="44"/>
      <c r="CVF863" s="44"/>
      <c r="CVG863" s="44"/>
      <c r="CVH863" s="44"/>
      <c r="CVI863" s="44"/>
      <c r="CVJ863" s="44"/>
      <c r="CVK863" s="44"/>
      <c r="CVL863" s="44"/>
      <c r="CVM863" s="44"/>
      <c r="CVN863" s="44"/>
      <c r="CVO863" s="44"/>
      <c r="CVP863" s="44"/>
      <c r="CVQ863" s="44"/>
      <c r="CVR863" s="44"/>
      <c r="CVS863" s="44"/>
      <c r="CVT863" s="44"/>
      <c r="CVU863" s="44"/>
      <c r="CVV863" s="44"/>
      <c r="CVW863" s="44"/>
      <c r="CVX863" s="44"/>
      <c r="CVY863" s="44"/>
      <c r="CVZ863" s="44"/>
      <c r="CWA863" s="44"/>
      <c r="CWB863" s="44"/>
      <c r="CWC863" s="44"/>
      <c r="CWD863" s="44"/>
      <c r="CWE863" s="44"/>
      <c r="CWF863" s="44"/>
      <c r="CWG863" s="44"/>
      <c r="CWH863" s="44"/>
      <c r="CWI863" s="44"/>
      <c r="CWJ863" s="44"/>
      <c r="CWK863" s="44"/>
      <c r="CWL863" s="44"/>
      <c r="CWM863" s="44"/>
      <c r="CWN863" s="44"/>
      <c r="CWO863" s="44"/>
      <c r="CWP863" s="44"/>
      <c r="CWQ863" s="44"/>
      <c r="CWR863" s="44"/>
      <c r="CWS863" s="44"/>
      <c r="CWT863" s="44"/>
      <c r="CWU863" s="44"/>
      <c r="CWV863" s="44"/>
      <c r="CWW863" s="44"/>
      <c r="CWX863" s="44"/>
      <c r="CWY863" s="44"/>
      <c r="CWZ863" s="44"/>
      <c r="CXA863" s="44"/>
      <c r="CXB863" s="44"/>
      <c r="CXC863" s="44"/>
      <c r="CXD863" s="44"/>
      <c r="CXE863" s="44"/>
      <c r="CXF863" s="44"/>
      <c r="CXG863" s="44"/>
      <c r="CXH863" s="44"/>
      <c r="CXI863" s="44"/>
      <c r="CXJ863" s="44"/>
      <c r="CXK863" s="44"/>
      <c r="CXL863" s="44"/>
      <c r="CXM863" s="44"/>
      <c r="CXN863" s="44"/>
      <c r="CXO863" s="44"/>
      <c r="CXP863" s="44"/>
      <c r="CXQ863" s="44"/>
      <c r="CXR863" s="44"/>
      <c r="CXS863" s="44"/>
      <c r="CXT863" s="44"/>
      <c r="CXU863" s="44"/>
      <c r="CXV863" s="44"/>
      <c r="CXW863" s="44"/>
      <c r="CXX863" s="44"/>
      <c r="CXY863" s="44"/>
      <c r="CXZ863" s="44"/>
      <c r="CYA863" s="44"/>
      <c r="CYB863" s="44"/>
      <c r="CYC863" s="44"/>
      <c r="CYD863" s="44"/>
      <c r="CYE863" s="44"/>
      <c r="CYF863" s="44"/>
      <c r="CYG863" s="44"/>
      <c r="CYH863" s="44"/>
      <c r="CYI863" s="44"/>
      <c r="CYJ863" s="44"/>
      <c r="CYK863" s="44"/>
      <c r="CYL863" s="44"/>
      <c r="CYM863" s="44"/>
      <c r="CYN863" s="44"/>
      <c r="CYO863" s="44"/>
      <c r="CYP863" s="44"/>
      <c r="CYQ863" s="44"/>
      <c r="CYR863" s="44"/>
      <c r="CYS863" s="44"/>
      <c r="CYT863" s="44"/>
      <c r="CYU863" s="44"/>
      <c r="CYV863" s="44"/>
      <c r="CYW863" s="44"/>
      <c r="CYX863" s="44"/>
      <c r="CYY863" s="44"/>
      <c r="CYZ863" s="44"/>
      <c r="CZA863" s="44"/>
      <c r="CZB863" s="44"/>
      <c r="CZC863" s="44"/>
      <c r="CZD863" s="44"/>
      <c r="CZE863" s="44"/>
      <c r="CZF863" s="44"/>
      <c r="CZG863" s="44"/>
      <c r="CZH863" s="44"/>
      <c r="CZI863" s="44"/>
      <c r="CZJ863" s="44"/>
      <c r="CZK863" s="44"/>
      <c r="CZL863" s="44"/>
      <c r="CZM863" s="44"/>
      <c r="CZN863" s="44"/>
      <c r="CZO863" s="44"/>
      <c r="CZP863" s="44"/>
      <c r="CZQ863" s="44"/>
      <c r="CZR863" s="44"/>
      <c r="CZS863" s="44"/>
      <c r="CZT863" s="44"/>
      <c r="CZU863" s="44"/>
      <c r="CZV863" s="44"/>
      <c r="CZW863" s="44"/>
      <c r="CZX863" s="44"/>
      <c r="CZY863" s="44"/>
      <c r="CZZ863" s="44"/>
      <c r="DAA863" s="44"/>
      <c r="DAB863" s="44"/>
      <c r="DAC863" s="44"/>
      <c r="DAD863" s="44"/>
      <c r="DAE863" s="44"/>
      <c r="DAF863" s="44"/>
      <c r="DAG863" s="44"/>
      <c r="DAH863" s="44"/>
      <c r="DAI863" s="44"/>
      <c r="DAJ863" s="44"/>
      <c r="DAK863" s="44"/>
      <c r="DAL863" s="44"/>
      <c r="DAM863" s="44"/>
      <c r="DAN863" s="44"/>
      <c r="DAO863" s="44"/>
      <c r="DAP863" s="44"/>
      <c r="DAQ863" s="44"/>
      <c r="DAR863" s="44"/>
      <c r="DAS863" s="44"/>
      <c r="DAT863" s="44"/>
      <c r="DAU863" s="44"/>
      <c r="DAV863" s="44"/>
      <c r="DAW863" s="44"/>
      <c r="DAX863" s="44"/>
      <c r="DAY863" s="44"/>
      <c r="DAZ863" s="44"/>
      <c r="DBA863" s="44"/>
      <c r="DBB863" s="44"/>
      <c r="DBC863" s="44"/>
      <c r="DBD863" s="44"/>
      <c r="DBE863" s="44"/>
      <c r="DBF863" s="44"/>
      <c r="DBG863" s="44"/>
      <c r="DBH863" s="44"/>
      <c r="DBI863" s="44"/>
      <c r="DBJ863" s="44"/>
      <c r="DBK863" s="44"/>
      <c r="DBL863" s="44"/>
      <c r="DBM863" s="44"/>
      <c r="DBN863" s="44"/>
      <c r="DBO863" s="44"/>
      <c r="DBP863" s="44"/>
      <c r="DBQ863" s="44"/>
      <c r="DBR863" s="44"/>
      <c r="DBS863" s="44"/>
      <c r="DBT863" s="44"/>
      <c r="DBU863" s="44"/>
      <c r="DBV863" s="44"/>
      <c r="DBW863" s="44"/>
      <c r="DBX863" s="44"/>
      <c r="DBY863" s="44"/>
      <c r="DBZ863" s="44"/>
      <c r="DCA863" s="44"/>
      <c r="DCB863" s="44"/>
      <c r="DCC863" s="44"/>
      <c r="DCD863" s="44"/>
      <c r="DCE863" s="44"/>
      <c r="DCF863" s="44"/>
      <c r="DCG863" s="44"/>
      <c r="DCH863" s="44"/>
      <c r="DCI863" s="44"/>
      <c r="DCJ863" s="44"/>
      <c r="DCK863" s="44"/>
      <c r="DCL863" s="44"/>
      <c r="DCM863" s="44"/>
      <c r="DCN863" s="44"/>
      <c r="DCO863" s="44"/>
      <c r="DCP863" s="44"/>
      <c r="DCQ863" s="44"/>
      <c r="DCR863" s="44"/>
      <c r="DCS863" s="44"/>
      <c r="DCT863" s="44"/>
      <c r="DCU863" s="44"/>
      <c r="DCV863" s="44"/>
      <c r="DCW863" s="44"/>
      <c r="DCX863" s="44"/>
      <c r="DCY863" s="44"/>
      <c r="DCZ863" s="44"/>
      <c r="DDA863" s="44"/>
      <c r="DDB863" s="44"/>
      <c r="DDC863" s="44"/>
      <c r="DDD863" s="44"/>
      <c r="DDE863" s="44"/>
      <c r="DDF863" s="44"/>
      <c r="DDG863" s="44"/>
      <c r="DDH863" s="44"/>
      <c r="DDI863" s="44"/>
      <c r="DDJ863" s="44"/>
      <c r="DDK863" s="44"/>
      <c r="DDL863" s="44"/>
      <c r="DDM863" s="44"/>
      <c r="DDN863" s="44"/>
      <c r="DDO863" s="44"/>
      <c r="DDP863" s="44"/>
      <c r="DDQ863" s="44"/>
      <c r="DDR863" s="44"/>
      <c r="DDS863" s="44"/>
      <c r="DDT863" s="44"/>
      <c r="DDU863" s="44"/>
      <c r="DDV863" s="44"/>
      <c r="DDW863" s="44"/>
      <c r="DDX863" s="44"/>
      <c r="DDY863" s="44"/>
      <c r="DDZ863" s="44"/>
      <c r="DEA863" s="44"/>
      <c r="DEB863" s="44"/>
      <c r="DEC863" s="44"/>
      <c r="DED863" s="44"/>
      <c r="DEE863" s="44"/>
      <c r="DEF863" s="44"/>
      <c r="DEG863" s="44"/>
      <c r="DEH863" s="44"/>
      <c r="DEI863" s="44"/>
      <c r="DEJ863" s="44"/>
      <c r="DEK863" s="44"/>
      <c r="DEL863" s="44"/>
      <c r="DEM863" s="44"/>
      <c r="DEN863" s="44"/>
      <c r="DEO863" s="44"/>
      <c r="DEP863" s="44"/>
      <c r="DEQ863" s="44"/>
      <c r="DER863" s="44"/>
      <c r="DES863" s="44"/>
      <c r="DET863" s="44"/>
      <c r="DEU863" s="44"/>
      <c r="DEV863" s="44"/>
      <c r="DEW863" s="44"/>
      <c r="DEX863" s="44"/>
      <c r="DEY863" s="44"/>
      <c r="DEZ863" s="44"/>
      <c r="DFA863" s="44"/>
      <c r="DFB863" s="44"/>
      <c r="DFC863" s="44"/>
      <c r="DFD863" s="44"/>
      <c r="DFE863" s="44"/>
      <c r="DFF863" s="44"/>
      <c r="DFG863" s="44"/>
      <c r="DFH863" s="44"/>
      <c r="DFI863" s="44"/>
      <c r="DFJ863" s="44"/>
      <c r="DFK863" s="44"/>
      <c r="DFL863" s="44"/>
      <c r="DFM863" s="44"/>
      <c r="DFN863" s="44"/>
      <c r="DFO863" s="44"/>
      <c r="DFP863" s="44"/>
      <c r="DFQ863" s="44"/>
      <c r="DFR863" s="44"/>
      <c r="DFS863" s="44"/>
      <c r="DFT863" s="44"/>
      <c r="DFU863" s="44"/>
      <c r="DFV863" s="44"/>
      <c r="DFW863" s="44"/>
      <c r="DFX863" s="44"/>
      <c r="DFY863" s="44"/>
      <c r="DFZ863" s="44"/>
      <c r="DGA863" s="44"/>
      <c r="DGB863" s="44"/>
      <c r="DGC863" s="44"/>
      <c r="DGD863" s="44"/>
      <c r="DGE863" s="44"/>
      <c r="DGF863" s="44"/>
      <c r="DGG863" s="44"/>
      <c r="DGH863" s="44"/>
      <c r="DGI863" s="44"/>
      <c r="DGJ863" s="44"/>
      <c r="DGK863" s="44"/>
      <c r="DGL863" s="44"/>
      <c r="DGM863" s="44"/>
      <c r="DGN863" s="44"/>
      <c r="DGO863" s="44"/>
      <c r="DGP863" s="44"/>
      <c r="DGQ863" s="44"/>
      <c r="DGR863" s="44"/>
      <c r="DGS863" s="44"/>
      <c r="DGT863" s="44"/>
      <c r="DGU863" s="44"/>
      <c r="DGV863" s="44"/>
      <c r="DGW863" s="44"/>
      <c r="DGX863" s="44"/>
      <c r="DGY863" s="44"/>
      <c r="DGZ863" s="44"/>
      <c r="DHA863" s="44"/>
      <c r="DHB863" s="44"/>
      <c r="DHC863" s="44"/>
      <c r="DHD863" s="44"/>
      <c r="DHE863" s="44"/>
      <c r="DHF863" s="44"/>
      <c r="DHG863" s="44"/>
      <c r="DHH863" s="44"/>
      <c r="DHI863" s="44"/>
      <c r="DHJ863" s="44"/>
      <c r="DHK863" s="44"/>
      <c r="DHL863" s="44"/>
      <c r="DHM863" s="44"/>
      <c r="DHN863" s="44"/>
      <c r="DHO863" s="44"/>
      <c r="DHP863" s="44"/>
      <c r="DHQ863" s="44"/>
      <c r="DHR863" s="44"/>
      <c r="DHS863" s="44"/>
      <c r="DHT863" s="44"/>
      <c r="DHU863" s="44"/>
      <c r="DHV863" s="44"/>
      <c r="DHW863" s="44"/>
      <c r="DHX863" s="44"/>
      <c r="DHY863" s="44"/>
      <c r="DHZ863" s="44"/>
      <c r="DIA863" s="44"/>
      <c r="DIB863" s="44"/>
      <c r="DIC863" s="44"/>
      <c r="DID863" s="44"/>
      <c r="DIE863" s="44"/>
      <c r="DIF863" s="44"/>
      <c r="DIG863" s="44"/>
      <c r="DIH863" s="44"/>
      <c r="DII863" s="44"/>
      <c r="DIJ863" s="44"/>
      <c r="DIK863" s="44"/>
      <c r="DIL863" s="44"/>
      <c r="DIM863" s="44"/>
      <c r="DIN863" s="44"/>
      <c r="DIO863" s="44"/>
      <c r="DIP863" s="44"/>
      <c r="DIQ863" s="44"/>
      <c r="DIR863" s="44"/>
      <c r="DIS863" s="44"/>
      <c r="DIT863" s="44"/>
      <c r="DIU863" s="44"/>
      <c r="DIV863" s="44"/>
      <c r="DIW863" s="44"/>
      <c r="DIX863" s="44"/>
      <c r="DIY863" s="44"/>
      <c r="DIZ863" s="44"/>
      <c r="DJA863" s="44"/>
      <c r="DJB863" s="44"/>
      <c r="DJC863" s="44"/>
      <c r="DJD863" s="44"/>
      <c r="DJE863" s="44"/>
      <c r="DJF863" s="44"/>
      <c r="DJG863" s="44"/>
      <c r="DJH863" s="44"/>
      <c r="DJI863" s="44"/>
      <c r="DJJ863" s="44"/>
      <c r="DJK863" s="44"/>
      <c r="DJL863" s="44"/>
      <c r="DJM863" s="44"/>
      <c r="DJN863" s="44"/>
      <c r="DJO863" s="44"/>
      <c r="DJP863" s="44"/>
      <c r="DJQ863" s="44"/>
      <c r="DJR863" s="44"/>
      <c r="DJS863" s="44"/>
      <c r="DJT863" s="44"/>
      <c r="DJU863" s="44"/>
      <c r="DJV863" s="44"/>
      <c r="DJW863" s="44"/>
      <c r="DJX863" s="44"/>
      <c r="DJY863" s="44"/>
      <c r="DJZ863" s="44"/>
      <c r="DKA863" s="44"/>
      <c r="DKB863" s="44"/>
      <c r="DKC863" s="44"/>
      <c r="DKD863" s="44"/>
      <c r="DKE863" s="44"/>
      <c r="DKF863" s="44"/>
      <c r="DKG863" s="44"/>
      <c r="DKH863" s="44"/>
      <c r="DKI863" s="44"/>
      <c r="DKJ863" s="44"/>
      <c r="DKK863" s="44"/>
      <c r="DKL863" s="44"/>
      <c r="DKM863" s="44"/>
      <c r="DKN863" s="44"/>
      <c r="DKO863" s="44"/>
      <c r="DKP863" s="44"/>
      <c r="DKQ863" s="44"/>
      <c r="DKR863" s="44"/>
      <c r="DKS863" s="44"/>
      <c r="DKT863" s="44"/>
      <c r="DKU863" s="44"/>
      <c r="DKV863" s="44"/>
      <c r="DKW863" s="44"/>
      <c r="DKX863" s="44"/>
      <c r="DKY863" s="44"/>
      <c r="DKZ863" s="44"/>
      <c r="DLA863" s="44"/>
      <c r="DLB863" s="44"/>
      <c r="DLC863" s="44"/>
      <c r="DLD863" s="44"/>
      <c r="DLE863" s="44"/>
      <c r="DLF863" s="44"/>
      <c r="DLG863" s="44"/>
      <c r="DLH863" s="44"/>
      <c r="DLI863" s="44"/>
      <c r="DLJ863" s="44"/>
      <c r="DLK863" s="44"/>
      <c r="DLL863" s="44"/>
      <c r="DLM863" s="44"/>
      <c r="DLN863" s="44"/>
      <c r="DLO863" s="44"/>
      <c r="DLP863" s="44"/>
      <c r="DLQ863" s="44"/>
      <c r="DLR863" s="44"/>
      <c r="DLS863" s="44"/>
      <c r="DLT863" s="44"/>
      <c r="DLU863" s="44"/>
      <c r="DLV863" s="44"/>
      <c r="DLW863" s="44"/>
      <c r="DLX863" s="44"/>
      <c r="DLY863" s="44"/>
      <c r="DLZ863" s="44"/>
      <c r="DMA863" s="44"/>
      <c r="DMB863" s="44"/>
      <c r="DMC863" s="44"/>
      <c r="DMD863" s="44"/>
      <c r="DME863" s="44"/>
      <c r="DMF863" s="44"/>
      <c r="DMG863" s="44"/>
      <c r="DMH863" s="44"/>
      <c r="DMI863" s="44"/>
      <c r="DMJ863" s="44"/>
      <c r="DMK863" s="44"/>
      <c r="DML863" s="44"/>
      <c r="DMM863" s="44"/>
      <c r="DMN863" s="44"/>
      <c r="DMO863" s="44"/>
      <c r="DMP863" s="44"/>
      <c r="DMQ863" s="44"/>
      <c r="DMR863" s="44"/>
      <c r="DMS863" s="44"/>
      <c r="DMT863" s="44"/>
      <c r="DMU863" s="44"/>
      <c r="DMV863" s="44"/>
      <c r="DMW863" s="44"/>
      <c r="DMX863" s="44"/>
      <c r="DMY863" s="44"/>
      <c r="DMZ863" s="44"/>
      <c r="DNA863" s="44"/>
      <c r="DNB863" s="44"/>
      <c r="DNC863" s="44"/>
      <c r="DND863" s="44"/>
      <c r="DNE863" s="44"/>
      <c r="DNF863" s="44"/>
      <c r="DNG863" s="44"/>
      <c r="DNH863" s="44"/>
      <c r="DNI863" s="44"/>
      <c r="DNJ863" s="44"/>
      <c r="DNK863" s="44"/>
      <c r="DNL863" s="44"/>
      <c r="DNM863" s="44"/>
      <c r="DNN863" s="44"/>
      <c r="DNO863" s="44"/>
      <c r="DNP863" s="44"/>
      <c r="DNQ863" s="44"/>
      <c r="DNR863" s="44"/>
      <c r="DNS863" s="44"/>
      <c r="DNT863" s="44"/>
      <c r="DNU863" s="44"/>
      <c r="DNV863" s="44"/>
      <c r="DNW863" s="44"/>
      <c r="DNX863" s="44"/>
      <c r="DNY863" s="44"/>
      <c r="DNZ863" s="44"/>
      <c r="DOA863" s="44"/>
      <c r="DOB863" s="44"/>
      <c r="DOC863" s="44"/>
      <c r="DOD863" s="44"/>
      <c r="DOE863" s="44"/>
      <c r="DOF863" s="44"/>
      <c r="DOG863" s="44"/>
      <c r="DOH863" s="44"/>
      <c r="DOI863" s="44"/>
      <c r="DOJ863" s="44"/>
      <c r="DOK863" s="44"/>
      <c r="DOL863" s="44"/>
      <c r="DOM863" s="44"/>
      <c r="DON863" s="44"/>
      <c r="DOO863" s="44"/>
      <c r="DOP863" s="44"/>
      <c r="DOQ863" s="44"/>
      <c r="DOR863" s="44"/>
      <c r="DOS863" s="44"/>
      <c r="DOT863" s="44"/>
      <c r="DOU863" s="44"/>
      <c r="DOV863" s="44"/>
      <c r="DOW863" s="44"/>
      <c r="DOX863" s="44"/>
      <c r="DOY863" s="44"/>
      <c r="DOZ863" s="44"/>
      <c r="DPA863" s="44"/>
      <c r="DPB863" s="44"/>
      <c r="DPC863" s="44"/>
      <c r="DPD863" s="44"/>
      <c r="DPE863" s="44"/>
      <c r="DPF863" s="44"/>
      <c r="DPG863" s="44"/>
      <c r="DPH863" s="44"/>
      <c r="DPI863" s="44"/>
      <c r="DPJ863" s="44"/>
      <c r="DPK863" s="44"/>
      <c r="DPL863" s="44"/>
      <c r="DPM863" s="44"/>
      <c r="DPN863" s="44"/>
      <c r="DPO863" s="44"/>
      <c r="DPP863" s="44"/>
      <c r="DPQ863" s="44"/>
      <c r="DPR863" s="44"/>
      <c r="DPS863" s="44"/>
      <c r="DPT863" s="44"/>
      <c r="DPU863" s="44"/>
      <c r="DPV863" s="44"/>
      <c r="DPW863" s="44"/>
      <c r="DPX863" s="44"/>
      <c r="DPY863" s="44"/>
      <c r="DPZ863" s="44"/>
      <c r="DQA863" s="44"/>
      <c r="DQB863" s="44"/>
      <c r="DQC863" s="44"/>
      <c r="DQD863" s="44"/>
      <c r="DQE863" s="44"/>
      <c r="DQF863" s="44"/>
      <c r="DQG863" s="44"/>
      <c r="DQH863" s="44"/>
      <c r="DQI863" s="44"/>
      <c r="DQJ863" s="44"/>
      <c r="DQK863" s="44"/>
      <c r="DQL863" s="44"/>
      <c r="DQM863" s="44"/>
      <c r="DQN863" s="44"/>
      <c r="DQO863" s="44"/>
      <c r="DQP863" s="44"/>
      <c r="DQQ863" s="44"/>
      <c r="DQR863" s="44"/>
      <c r="DQS863" s="44"/>
      <c r="DQT863" s="44"/>
      <c r="DQU863" s="44"/>
      <c r="DQV863" s="44"/>
      <c r="DQW863" s="44"/>
      <c r="DQX863" s="44"/>
      <c r="DQY863" s="44"/>
      <c r="DQZ863" s="44"/>
      <c r="DRA863" s="44"/>
      <c r="DRB863" s="44"/>
      <c r="DRC863" s="44"/>
      <c r="DRD863" s="44"/>
      <c r="DRE863" s="44"/>
      <c r="DRF863" s="44"/>
      <c r="DRG863" s="44"/>
      <c r="DRH863" s="44"/>
      <c r="DRI863" s="44"/>
      <c r="DRJ863" s="44"/>
      <c r="DRK863" s="44"/>
      <c r="DRL863" s="44"/>
      <c r="DRM863" s="44"/>
      <c r="DRN863" s="44"/>
      <c r="DRO863" s="44"/>
      <c r="DRP863" s="44"/>
      <c r="DRQ863" s="44"/>
      <c r="DRR863" s="44"/>
      <c r="DRS863" s="44"/>
      <c r="DRT863" s="44"/>
      <c r="DRU863" s="44"/>
      <c r="DRV863" s="44"/>
      <c r="DRW863" s="44"/>
      <c r="DRX863" s="44"/>
      <c r="DRY863" s="44"/>
      <c r="DRZ863" s="44"/>
      <c r="DSA863" s="44"/>
      <c r="DSB863" s="44"/>
      <c r="DSC863" s="44"/>
      <c r="DSD863" s="44"/>
      <c r="DSE863" s="44"/>
      <c r="DSF863" s="44"/>
      <c r="DSG863" s="44"/>
      <c r="DSH863" s="44"/>
      <c r="DSI863" s="44"/>
      <c r="DSJ863" s="44"/>
      <c r="DSK863" s="44"/>
      <c r="DSL863" s="44"/>
      <c r="DSM863" s="44"/>
      <c r="DSN863" s="44"/>
      <c r="DSO863" s="44"/>
      <c r="DSP863" s="44"/>
      <c r="DSQ863" s="44"/>
      <c r="DSR863" s="44"/>
      <c r="DSS863" s="44"/>
      <c r="DST863" s="44"/>
      <c r="DSU863" s="44"/>
      <c r="DSV863" s="44"/>
      <c r="DSW863" s="44"/>
      <c r="DSX863" s="44"/>
      <c r="DSY863" s="44"/>
      <c r="DSZ863" s="44"/>
      <c r="DTA863" s="44"/>
      <c r="DTB863" s="44"/>
      <c r="DTC863" s="44"/>
      <c r="DTD863" s="44"/>
      <c r="DTE863" s="44"/>
      <c r="DTF863" s="44"/>
      <c r="DTG863" s="44"/>
      <c r="DTH863" s="44"/>
      <c r="DTI863" s="44"/>
      <c r="DTJ863" s="44"/>
      <c r="DTK863" s="44"/>
      <c r="DTL863" s="44"/>
      <c r="DTM863" s="44"/>
      <c r="DTN863" s="44"/>
      <c r="DTO863" s="44"/>
      <c r="DTP863" s="44"/>
      <c r="DTQ863" s="44"/>
      <c r="DTR863" s="44"/>
      <c r="DTS863" s="44"/>
      <c r="DTT863" s="44"/>
      <c r="DTU863" s="44"/>
      <c r="DTV863" s="44"/>
      <c r="DTW863" s="44"/>
      <c r="DTX863" s="44"/>
      <c r="DTY863" s="44"/>
      <c r="DTZ863" s="44"/>
      <c r="DUA863" s="44"/>
      <c r="DUB863" s="44"/>
      <c r="DUC863" s="44"/>
      <c r="DUD863" s="44"/>
      <c r="DUE863" s="44"/>
      <c r="DUF863" s="44"/>
      <c r="DUG863" s="44"/>
      <c r="DUH863" s="44"/>
      <c r="DUI863" s="44"/>
      <c r="DUJ863" s="44"/>
      <c r="DUK863" s="44"/>
      <c r="DUL863" s="44"/>
      <c r="DUM863" s="44"/>
      <c r="DUN863" s="44"/>
      <c r="DUO863" s="44"/>
      <c r="DUP863" s="44"/>
      <c r="DUQ863" s="44"/>
      <c r="DUR863" s="44"/>
      <c r="DUS863" s="44"/>
      <c r="DUT863" s="44"/>
      <c r="DUU863" s="44"/>
      <c r="DUV863" s="44"/>
      <c r="DUW863" s="44"/>
      <c r="DUX863" s="44"/>
      <c r="DUY863" s="44"/>
      <c r="DUZ863" s="44"/>
      <c r="DVA863" s="44"/>
      <c r="DVB863" s="44"/>
      <c r="DVC863" s="44"/>
      <c r="DVD863" s="44"/>
      <c r="DVE863" s="44"/>
      <c r="DVF863" s="44"/>
      <c r="DVG863" s="44"/>
      <c r="DVH863" s="44"/>
      <c r="DVI863" s="44"/>
      <c r="DVJ863" s="44"/>
      <c r="DVK863" s="44"/>
      <c r="DVL863" s="44"/>
      <c r="DVM863" s="44"/>
      <c r="DVN863" s="44"/>
      <c r="DVO863" s="44"/>
      <c r="DVP863" s="44"/>
      <c r="DVQ863" s="44"/>
      <c r="DVR863" s="44"/>
      <c r="DVS863" s="44"/>
      <c r="DVT863" s="44"/>
      <c r="DVU863" s="44"/>
      <c r="DVV863" s="44"/>
      <c r="DVW863" s="44"/>
      <c r="DVX863" s="44"/>
      <c r="DVY863" s="44"/>
      <c r="DVZ863" s="44"/>
      <c r="DWA863" s="44"/>
      <c r="DWB863" s="44"/>
      <c r="DWC863" s="44"/>
      <c r="DWD863" s="44"/>
      <c r="DWE863" s="44"/>
      <c r="DWF863" s="44"/>
      <c r="DWG863" s="44"/>
      <c r="DWH863" s="44"/>
      <c r="DWI863" s="44"/>
      <c r="DWJ863" s="44"/>
      <c r="DWK863" s="44"/>
      <c r="DWL863" s="44"/>
      <c r="DWM863" s="44"/>
      <c r="DWN863" s="44"/>
      <c r="DWO863" s="44"/>
      <c r="DWP863" s="44"/>
      <c r="DWQ863" s="44"/>
      <c r="DWR863" s="44"/>
      <c r="DWS863" s="44"/>
      <c r="DWT863" s="44"/>
      <c r="DWU863" s="44"/>
      <c r="DWV863" s="44"/>
      <c r="DWW863" s="44"/>
      <c r="DWX863" s="44"/>
      <c r="DWY863" s="44"/>
      <c r="DWZ863" s="44"/>
      <c r="DXA863" s="44"/>
      <c r="DXB863" s="44"/>
      <c r="DXC863" s="44"/>
      <c r="DXD863" s="44"/>
      <c r="DXE863" s="44"/>
      <c r="DXF863" s="44"/>
      <c r="DXG863" s="44"/>
      <c r="DXH863" s="44"/>
      <c r="DXI863" s="44"/>
      <c r="DXJ863" s="44"/>
      <c r="DXK863" s="44"/>
      <c r="DXL863" s="44"/>
      <c r="DXM863" s="44"/>
      <c r="DXN863" s="44"/>
      <c r="DXO863" s="44"/>
      <c r="DXP863" s="44"/>
      <c r="DXQ863" s="44"/>
      <c r="DXR863" s="44"/>
      <c r="DXS863" s="44"/>
      <c r="DXT863" s="44"/>
      <c r="DXU863" s="44"/>
      <c r="DXV863" s="44"/>
      <c r="DXW863" s="44"/>
      <c r="DXX863" s="44"/>
      <c r="DXY863" s="44"/>
      <c r="DXZ863" s="44"/>
      <c r="DYA863" s="44"/>
      <c r="DYB863" s="44"/>
      <c r="DYC863" s="44"/>
      <c r="DYD863" s="44"/>
      <c r="DYE863" s="44"/>
      <c r="DYF863" s="44"/>
      <c r="DYG863" s="44"/>
      <c r="DYH863" s="44"/>
      <c r="DYI863" s="44"/>
      <c r="DYJ863" s="44"/>
      <c r="DYK863" s="44"/>
      <c r="DYL863" s="44"/>
      <c r="DYM863" s="44"/>
      <c r="DYN863" s="44"/>
      <c r="DYO863" s="44"/>
      <c r="DYP863" s="44"/>
      <c r="DYQ863" s="44"/>
      <c r="DYR863" s="44"/>
      <c r="DYS863" s="44"/>
      <c r="DYT863" s="44"/>
      <c r="DYU863" s="44"/>
      <c r="DYV863" s="44"/>
      <c r="DYW863" s="44"/>
      <c r="DYX863" s="44"/>
      <c r="DYY863" s="44"/>
      <c r="DYZ863" s="44"/>
      <c r="DZA863" s="44"/>
      <c r="DZB863" s="44"/>
      <c r="DZC863" s="44"/>
      <c r="DZD863" s="44"/>
      <c r="DZE863" s="44"/>
      <c r="DZF863" s="44"/>
      <c r="DZG863" s="44"/>
      <c r="DZH863" s="44"/>
      <c r="DZI863" s="44"/>
      <c r="DZJ863" s="44"/>
      <c r="DZK863" s="44"/>
      <c r="DZL863" s="44"/>
      <c r="DZM863" s="44"/>
      <c r="DZN863" s="44"/>
      <c r="DZO863" s="44"/>
      <c r="DZP863" s="44"/>
      <c r="DZQ863" s="44"/>
      <c r="DZR863" s="44"/>
      <c r="DZS863" s="44"/>
      <c r="DZT863" s="44"/>
      <c r="DZU863" s="44"/>
      <c r="DZV863" s="44"/>
      <c r="DZW863" s="44"/>
      <c r="DZX863" s="44"/>
      <c r="DZY863" s="44"/>
      <c r="DZZ863" s="44"/>
      <c r="EAA863" s="44"/>
      <c r="EAB863" s="44"/>
      <c r="EAC863" s="44"/>
      <c r="EAD863" s="44"/>
      <c r="EAE863" s="44"/>
      <c r="EAF863" s="44"/>
      <c r="EAG863" s="44"/>
      <c r="EAH863" s="44"/>
      <c r="EAI863" s="44"/>
      <c r="EAJ863" s="44"/>
      <c r="EAK863" s="44"/>
      <c r="EAL863" s="44"/>
      <c r="EAM863" s="44"/>
      <c r="EAN863" s="44"/>
      <c r="EAO863" s="44"/>
      <c r="EAP863" s="44"/>
      <c r="EAQ863" s="44"/>
      <c r="EAR863" s="44"/>
      <c r="EAS863" s="44"/>
      <c r="EAT863" s="44"/>
      <c r="EAU863" s="44"/>
      <c r="EAV863" s="44"/>
      <c r="EAW863" s="44"/>
      <c r="EAX863" s="44"/>
      <c r="EAY863" s="44"/>
      <c r="EAZ863" s="44"/>
      <c r="EBA863" s="44"/>
      <c r="EBB863" s="44"/>
      <c r="EBC863" s="44"/>
      <c r="EBD863" s="44"/>
      <c r="EBE863" s="44"/>
      <c r="EBF863" s="44"/>
      <c r="EBG863" s="44"/>
      <c r="EBH863" s="44"/>
      <c r="EBI863" s="44"/>
      <c r="EBJ863" s="44"/>
      <c r="EBK863" s="44"/>
      <c r="EBL863" s="44"/>
      <c r="EBM863" s="44"/>
      <c r="EBN863" s="44"/>
      <c r="EBO863" s="44"/>
      <c r="EBP863" s="44"/>
      <c r="EBQ863" s="44"/>
      <c r="EBR863" s="44"/>
      <c r="EBS863" s="44"/>
      <c r="EBT863" s="44"/>
      <c r="EBU863" s="44"/>
      <c r="EBV863" s="44"/>
      <c r="EBW863" s="44"/>
      <c r="EBX863" s="44"/>
      <c r="EBY863" s="44"/>
      <c r="EBZ863" s="44"/>
      <c r="ECA863" s="44"/>
      <c r="ECB863" s="44"/>
      <c r="ECC863" s="44"/>
      <c r="ECD863" s="44"/>
      <c r="ECE863" s="44"/>
      <c r="ECF863" s="44"/>
      <c r="ECG863" s="44"/>
      <c r="ECH863" s="44"/>
      <c r="ECI863" s="44"/>
      <c r="ECJ863" s="44"/>
      <c r="ECK863" s="44"/>
      <c r="ECL863" s="44"/>
      <c r="ECM863" s="44"/>
      <c r="ECN863" s="44"/>
      <c r="ECO863" s="44"/>
      <c r="ECP863" s="44"/>
      <c r="ECQ863" s="44"/>
      <c r="ECR863" s="44"/>
      <c r="ECS863" s="44"/>
      <c r="ECT863" s="44"/>
      <c r="ECU863" s="44"/>
      <c r="ECV863" s="44"/>
      <c r="ECW863" s="44"/>
      <c r="ECX863" s="44"/>
      <c r="ECY863" s="44"/>
      <c r="ECZ863" s="44"/>
      <c r="EDA863" s="44"/>
      <c r="EDB863" s="44"/>
      <c r="EDC863" s="44"/>
      <c r="EDD863" s="44"/>
      <c r="EDE863" s="44"/>
      <c r="EDF863" s="44"/>
      <c r="EDG863" s="44"/>
      <c r="EDH863" s="44"/>
      <c r="EDI863" s="44"/>
      <c r="EDJ863" s="44"/>
      <c r="EDK863" s="44"/>
      <c r="EDL863" s="44"/>
      <c r="EDM863" s="44"/>
      <c r="EDN863" s="44"/>
      <c r="EDO863" s="44"/>
      <c r="EDP863" s="44"/>
      <c r="EDQ863" s="44"/>
      <c r="EDR863" s="44"/>
      <c r="EDS863" s="44"/>
      <c r="EDT863" s="44"/>
      <c r="EDU863" s="44"/>
      <c r="EDV863" s="44"/>
      <c r="EDW863" s="44"/>
      <c r="EDX863" s="44"/>
      <c r="EDY863" s="44"/>
      <c r="EDZ863" s="44"/>
      <c r="EEA863" s="44"/>
      <c r="EEB863" s="44"/>
      <c r="EEC863" s="44"/>
      <c r="EED863" s="44"/>
      <c r="EEE863" s="44"/>
      <c r="EEF863" s="44"/>
      <c r="EEG863" s="44"/>
      <c r="EEH863" s="44"/>
      <c r="EEI863" s="44"/>
      <c r="EEJ863" s="44"/>
      <c r="EEK863" s="44"/>
      <c r="EEL863" s="44"/>
      <c r="EEM863" s="44"/>
      <c r="EEN863" s="44"/>
      <c r="EEO863" s="44"/>
      <c r="EEP863" s="44"/>
      <c r="EEQ863" s="44"/>
      <c r="EER863" s="44"/>
      <c r="EES863" s="44"/>
      <c r="EET863" s="44"/>
      <c r="EEU863" s="44"/>
      <c r="EEV863" s="44"/>
      <c r="EEW863" s="44"/>
      <c r="EEX863" s="44"/>
      <c r="EEY863" s="44"/>
      <c r="EEZ863" s="44"/>
      <c r="EFA863" s="44"/>
      <c r="EFB863" s="44"/>
      <c r="EFC863" s="44"/>
      <c r="EFD863" s="44"/>
      <c r="EFE863" s="44"/>
      <c r="EFF863" s="44"/>
      <c r="EFG863" s="44"/>
      <c r="EFH863" s="44"/>
      <c r="EFI863" s="44"/>
      <c r="EFJ863" s="44"/>
      <c r="EFK863" s="44"/>
      <c r="EFL863" s="44"/>
      <c r="EFM863" s="44"/>
      <c r="EFN863" s="44"/>
      <c r="EFO863" s="44"/>
      <c r="EFP863" s="44"/>
      <c r="EFQ863" s="44"/>
      <c r="EFR863" s="44"/>
      <c r="EFS863" s="44"/>
      <c r="EFT863" s="44"/>
      <c r="EFU863" s="44"/>
      <c r="EFV863" s="44"/>
      <c r="EFW863" s="44"/>
      <c r="EFX863" s="44"/>
      <c r="EFY863" s="44"/>
      <c r="EFZ863" s="44"/>
      <c r="EGA863" s="44"/>
      <c r="EGB863" s="44"/>
      <c r="EGC863" s="44"/>
      <c r="EGD863" s="44"/>
      <c r="EGE863" s="44"/>
      <c r="EGF863" s="44"/>
      <c r="EGG863" s="44"/>
      <c r="EGH863" s="44"/>
      <c r="EGI863" s="44"/>
      <c r="EGJ863" s="44"/>
      <c r="EGK863" s="44"/>
      <c r="EGL863" s="44"/>
      <c r="EGM863" s="44"/>
      <c r="EGN863" s="44"/>
      <c r="EGO863" s="44"/>
      <c r="EGP863" s="44"/>
      <c r="EGQ863" s="44"/>
      <c r="EGR863" s="44"/>
      <c r="EGS863" s="44"/>
      <c r="EGT863" s="44"/>
      <c r="EGU863" s="44"/>
      <c r="EGV863" s="44"/>
      <c r="EGW863" s="44"/>
      <c r="EGX863" s="44"/>
      <c r="EGY863" s="44"/>
      <c r="EGZ863" s="44"/>
      <c r="EHA863" s="44"/>
      <c r="EHB863" s="44"/>
      <c r="EHC863" s="44"/>
      <c r="EHD863" s="44"/>
      <c r="EHE863" s="44"/>
      <c r="EHF863" s="44"/>
      <c r="EHG863" s="44"/>
      <c r="EHH863" s="44"/>
      <c r="EHI863" s="44"/>
      <c r="EHJ863" s="44"/>
      <c r="EHK863" s="44"/>
      <c r="EHL863" s="44"/>
      <c r="EHM863" s="44"/>
      <c r="EHN863" s="44"/>
      <c r="EHO863" s="44"/>
      <c r="EHP863" s="44"/>
      <c r="EHQ863" s="44"/>
      <c r="EHR863" s="44"/>
      <c r="EHS863" s="44"/>
      <c r="EHT863" s="44"/>
      <c r="EHU863" s="44"/>
      <c r="EHV863" s="44"/>
      <c r="EHW863" s="44"/>
      <c r="EHX863" s="44"/>
      <c r="EHY863" s="44"/>
      <c r="EHZ863" s="44"/>
      <c r="EIA863" s="44"/>
      <c r="EIB863" s="44"/>
      <c r="EIC863" s="44"/>
      <c r="EID863" s="44"/>
      <c r="EIE863" s="44"/>
      <c r="EIF863" s="44"/>
      <c r="EIG863" s="44"/>
      <c r="EIH863" s="44"/>
      <c r="EII863" s="44"/>
      <c r="EIJ863" s="44"/>
      <c r="EIK863" s="44"/>
      <c r="EIL863" s="44"/>
      <c r="EIM863" s="44"/>
      <c r="EIN863" s="44"/>
      <c r="EIO863" s="44"/>
      <c r="EIP863" s="44"/>
      <c r="EIQ863" s="44"/>
      <c r="EIR863" s="44"/>
      <c r="EIS863" s="44"/>
      <c r="EIT863" s="44"/>
      <c r="EIU863" s="44"/>
      <c r="EIV863" s="44"/>
      <c r="EIW863" s="44"/>
      <c r="EIX863" s="44"/>
      <c r="EIY863" s="44"/>
      <c r="EIZ863" s="44"/>
      <c r="EJA863" s="44"/>
      <c r="EJB863" s="44"/>
      <c r="EJC863" s="44"/>
      <c r="EJD863" s="44"/>
      <c r="EJE863" s="44"/>
      <c r="EJF863" s="44"/>
      <c r="EJG863" s="44"/>
      <c r="EJH863" s="44"/>
      <c r="EJI863" s="44"/>
      <c r="EJJ863" s="44"/>
      <c r="EJK863" s="44"/>
      <c r="EJL863" s="44"/>
      <c r="EJM863" s="44"/>
      <c r="EJN863" s="44"/>
      <c r="EJO863" s="44"/>
      <c r="EJP863" s="44"/>
      <c r="EJQ863" s="44"/>
      <c r="EJR863" s="44"/>
      <c r="EJS863" s="44"/>
      <c r="EJT863" s="44"/>
      <c r="EJU863" s="44"/>
      <c r="EJV863" s="44"/>
      <c r="EJW863" s="44"/>
      <c r="EJX863" s="44"/>
      <c r="EJY863" s="44"/>
      <c r="EJZ863" s="44"/>
      <c r="EKA863" s="44"/>
      <c r="EKB863" s="44"/>
      <c r="EKC863" s="44"/>
      <c r="EKD863" s="44"/>
      <c r="EKE863" s="44"/>
      <c r="EKF863" s="44"/>
      <c r="EKG863" s="44"/>
      <c r="EKH863" s="44"/>
      <c r="EKI863" s="44"/>
      <c r="EKJ863" s="44"/>
      <c r="EKK863" s="44"/>
      <c r="EKL863" s="44"/>
      <c r="EKM863" s="44"/>
      <c r="EKN863" s="44"/>
      <c r="EKO863" s="44"/>
      <c r="EKP863" s="44"/>
      <c r="EKQ863" s="44"/>
      <c r="EKR863" s="44"/>
      <c r="EKS863" s="44"/>
      <c r="EKT863" s="44"/>
      <c r="EKU863" s="44"/>
      <c r="EKV863" s="44"/>
      <c r="EKW863" s="44"/>
      <c r="EKX863" s="44"/>
      <c r="EKY863" s="44"/>
      <c r="EKZ863" s="44"/>
      <c r="ELA863" s="44"/>
      <c r="ELB863" s="44"/>
      <c r="ELC863" s="44"/>
      <c r="ELD863" s="44"/>
      <c r="ELE863" s="44"/>
      <c r="ELF863" s="44"/>
      <c r="ELG863" s="44"/>
      <c r="ELH863" s="44"/>
      <c r="ELI863" s="44"/>
      <c r="ELJ863" s="44"/>
      <c r="ELK863" s="44"/>
      <c r="ELL863" s="44"/>
      <c r="ELM863" s="44"/>
      <c r="ELN863" s="44"/>
      <c r="ELO863" s="44"/>
      <c r="ELP863" s="44"/>
      <c r="ELQ863" s="44"/>
      <c r="ELR863" s="44"/>
      <c r="ELS863" s="44"/>
      <c r="ELT863" s="44"/>
      <c r="ELU863" s="44"/>
      <c r="ELV863" s="44"/>
      <c r="ELW863" s="44"/>
      <c r="ELX863" s="44"/>
      <c r="ELY863" s="44"/>
      <c r="ELZ863" s="44"/>
      <c r="EMA863" s="44"/>
      <c r="EMB863" s="44"/>
      <c r="EMC863" s="44"/>
      <c r="EMD863" s="44"/>
      <c r="EME863" s="44"/>
      <c r="EMF863" s="44"/>
      <c r="EMG863" s="44"/>
      <c r="EMH863" s="44"/>
      <c r="EMI863" s="44"/>
      <c r="EMJ863" s="44"/>
      <c r="EMK863" s="44"/>
      <c r="EML863" s="44"/>
      <c r="EMM863" s="44"/>
      <c r="EMN863" s="44"/>
      <c r="EMO863" s="44"/>
      <c r="EMP863" s="44"/>
      <c r="EMQ863" s="44"/>
      <c r="EMR863" s="44"/>
      <c r="EMS863" s="44"/>
      <c r="EMT863" s="44"/>
      <c r="EMU863" s="44"/>
      <c r="EMV863" s="44"/>
      <c r="EMW863" s="44"/>
      <c r="EMX863" s="44"/>
      <c r="EMY863" s="44"/>
      <c r="EMZ863" s="44"/>
      <c r="ENA863" s="44"/>
      <c r="ENB863" s="44"/>
      <c r="ENC863" s="44"/>
      <c r="END863" s="44"/>
      <c r="ENE863" s="44"/>
      <c r="ENF863" s="44"/>
      <c r="ENG863" s="44"/>
      <c r="ENH863" s="44"/>
      <c r="ENI863" s="44"/>
      <c r="ENJ863" s="44"/>
      <c r="ENK863" s="44"/>
      <c r="ENL863" s="44"/>
      <c r="ENM863" s="44"/>
      <c r="ENN863" s="44"/>
      <c r="ENO863" s="44"/>
      <c r="ENP863" s="44"/>
      <c r="ENQ863" s="44"/>
      <c r="ENR863" s="44"/>
      <c r="ENS863" s="44"/>
      <c r="ENT863" s="44"/>
      <c r="ENU863" s="44"/>
      <c r="ENV863" s="44"/>
      <c r="ENW863" s="44"/>
      <c r="ENX863" s="44"/>
      <c r="ENY863" s="44"/>
      <c r="ENZ863" s="44"/>
      <c r="EOA863" s="44"/>
      <c r="EOB863" s="44"/>
      <c r="EOC863" s="44"/>
      <c r="EOD863" s="44"/>
      <c r="EOE863" s="44"/>
      <c r="EOF863" s="44"/>
      <c r="EOG863" s="44"/>
      <c r="EOH863" s="44"/>
      <c r="EOI863" s="44"/>
      <c r="EOJ863" s="44"/>
      <c r="EOK863" s="44"/>
      <c r="EOL863" s="44"/>
      <c r="EOM863" s="44"/>
      <c r="EON863" s="44"/>
      <c r="EOO863" s="44"/>
      <c r="EOP863" s="44"/>
      <c r="EOQ863" s="44"/>
      <c r="EOR863" s="44"/>
      <c r="EOS863" s="44"/>
      <c r="EOT863" s="44"/>
      <c r="EOU863" s="44"/>
      <c r="EOV863" s="44"/>
      <c r="EOW863" s="44"/>
      <c r="EOX863" s="44"/>
      <c r="EOY863" s="44"/>
      <c r="EOZ863" s="44"/>
      <c r="EPA863" s="44"/>
      <c r="EPB863" s="44"/>
      <c r="EPC863" s="44"/>
      <c r="EPD863" s="44"/>
      <c r="EPE863" s="44"/>
      <c r="EPF863" s="44"/>
      <c r="EPG863" s="44"/>
      <c r="EPH863" s="44"/>
      <c r="EPI863" s="44"/>
      <c r="EPJ863" s="44"/>
      <c r="EPK863" s="44"/>
      <c r="EPL863" s="44"/>
      <c r="EPM863" s="44"/>
      <c r="EPN863" s="44"/>
      <c r="EPO863" s="44"/>
      <c r="EPP863" s="44"/>
      <c r="EPQ863" s="44"/>
      <c r="EPR863" s="44"/>
      <c r="EPS863" s="44"/>
      <c r="EPT863" s="44"/>
      <c r="EPU863" s="44"/>
      <c r="EPV863" s="44"/>
      <c r="EPW863" s="44"/>
      <c r="EPX863" s="44"/>
      <c r="EPY863" s="44"/>
      <c r="EPZ863" s="44"/>
      <c r="EQA863" s="44"/>
      <c r="EQB863" s="44"/>
      <c r="EQC863" s="44"/>
      <c r="EQD863" s="44"/>
      <c r="EQE863" s="44"/>
      <c r="EQF863" s="44"/>
      <c r="EQG863" s="44"/>
      <c r="EQH863" s="44"/>
      <c r="EQI863" s="44"/>
      <c r="EQJ863" s="44"/>
      <c r="EQK863" s="44"/>
      <c r="EQL863" s="44"/>
      <c r="EQM863" s="44"/>
      <c r="EQN863" s="44"/>
      <c r="EQO863" s="44"/>
      <c r="EQP863" s="44"/>
      <c r="EQQ863" s="44"/>
      <c r="EQR863" s="44"/>
      <c r="EQS863" s="44"/>
      <c r="EQT863" s="44"/>
      <c r="EQU863" s="44"/>
      <c r="EQV863" s="44"/>
      <c r="EQW863" s="44"/>
      <c r="EQX863" s="44"/>
      <c r="EQY863" s="44"/>
      <c r="EQZ863" s="44"/>
      <c r="ERA863" s="44"/>
      <c r="ERB863" s="44"/>
      <c r="ERC863" s="44"/>
      <c r="ERD863" s="44"/>
      <c r="ERE863" s="44"/>
      <c r="ERF863" s="44"/>
      <c r="ERG863" s="44"/>
      <c r="ERH863" s="44"/>
      <c r="ERI863" s="44"/>
      <c r="ERJ863" s="44"/>
      <c r="ERK863" s="44"/>
      <c r="ERL863" s="44"/>
      <c r="ERM863" s="44"/>
      <c r="ERN863" s="44"/>
      <c r="ERO863" s="44"/>
      <c r="ERP863" s="44"/>
      <c r="ERQ863" s="44"/>
      <c r="ERR863" s="44"/>
      <c r="ERS863" s="44"/>
      <c r="ERT863" s="44"/>
      <c r="ERU863" s="44"/>
      <c r="ERV863" s="44"/>
      <c r="ERW863" s="44"/>
      <c r="ERX863" s="44"/>
      <c r="ERY863" s="44"/>
      <c r="ERZ863" s="44"/>
      <c r="ESA863" s="44"/>
      <c r="ESB863" s="44"/>
      <c r="ESC863" s="44"/>
      <c r="ESD863" s="44"/>
      <c r="ESE863" s="44"/>
      <c r="ESF863" s="44"/>
      <c r="ESG863" s="44"/>
      <c r="ESH863" s="44"/>
      <c r="ESI863" s="44"/>
      <c r="ESJ863" s="44"/>
      <c r="ESK863" s="44"/>
      <c r="ESL863" s="44"/>
      <c r="ESM863" s="44"/>
      <c r="ESN863" s="44"/>
      <c r="ESO863" s="44"/>
      <c r="ESP863" s="44"/>
      <c r="ESQ863" s="44"/>
      <c r="ESR863" s="44"/>
      <c r="ESS863" s="44"/>
      <c r="EST863" s="44"/>
      <c r="ESU863" s="44"/>
      <c r="ESV863" s="44"/>
      <c r="ESW863" s="44"/>
      <c r="ESX863" s="44"/>
      <c r="ESY863" s="44"/>
      <c r="ESZ863" s="44"/>
      <c r="ETA863" s="44"/>
      <c r="ETB863" s="44"/>
      <c r="ETC863" s="44"/>
      <c r="ETD863" s="44"/>
      <c r="ETE863" s="44"/>
      <c r="ETF863" s="44"/>
      <c r="ETG863" s="44"/>
      <c r="ETH863" s="44"/>
      <c r="ETI863" s="44"/>
      <c r="ETJ863" s="44"/>
      <c r="ETK863" s="44"/>
      <c r="ETL863" s="44"/>
      <c r="ETM863" s="44"/>
      <c r="ETN863" s="44"/>
      <c r="ETO863" s="44"/>
      <c r="ETP863" s="44"/>
      <c r="ETQ863" s="44"/>
      <c r="ETR863" s="44"/>
      <c r="ETS863" s="44"/>
      <c r="ETT863" s="44"/>
      <c r="ETU863" s="44"/>
      <c r="ETV863" s="44"/>
      <c r="ETW863" s="44"/>
      <c r="ETX863" s="44"/>
      <c r="ETY863" s="44"/>
      <c r="ETZ863" s="44"/>
      <c r="EUA863" s="44"/>
      <c r="EUB863" s="44"/>
      <c r="EUC863" s="44"/>
      <c r="EUD863" s="44"/>
      <c r="EUE863" s="44"/>
      <c r="EUF863" s="44"/>
      <c r="EUG863" s="44"/>
      <c r="EUH863" s="44"/>
      <c r="EUI863" s="44"/>
      <c r="EUJ863" s="44"/>
      <c r="EUK863" s="44"/>
      <c r="EUL863" s="44"/>
      <c r="EUM863" s="44"/>
      <c r="EUN863" s="44"/>
      <c r="EUO863" s="44"/>
      <c r="EUP863" s="44"/>
      <c r="EUQ863" s="44"/>
      <c r="EUR863" s="44"/>
      <c r="EUS863" s="44"/>
      <c r="EUT863" s="44"/>
      <c r="EUU863" s="44"/>
      <c r="EUV863" s="44"/>
      <c r="EUW863" s="44"/>
      <c r="EUX863" s="44"/>
      <c r="EUY863" s="44"/>
      <c r="EUZ863" s="44"/>
      <c r="EVA863" s="44"/>
      <c r="EVB863" s="44"/>
      <c r="EVC863" s="44"/>
      <c r="EVD863" s="44"/>
      <c r="EVE863" s="44"/>
      <c r="EVF863" s="44"/>
      <c r="EVG863" s="44"/>
      <c r="EVH863" s="44"/>
      <c r="EVI863" s="44"/>
      <c r="EVJ863" s="44"/>
      <c r="EVK863" s="44"/>
      <c r="EVL863" s="44"/>
      <c r="EVM863" s="44"/>
      <c r="EVN863" s="44"/>
      <c r="EVO863" s="44"/>
      <c r="EVP863" s="44"/>
      <c r="EVQ863" s="44"/>
      <c r="EVR863" s="44"/>
      <c r="EVS863" s="44"/>
      <c r="EVT863" s="44"/>
      <c r="EVU863" s="44"/>
      <c r="EVV863" s="44"/>
      <c r="EVW863" s="44"/>
      <c r="EVX863" s="44"/>
      <c r="EVY863" s="44"/>
      <c r="EVZ863" s="44"/>
      <c r="EWA863" s="44"/>
      <c r="EWB863" s="44"/>
      <c r="EWC863" s="44"/>
      <c r="EWD863" s="44"/>
      <c r="EWE863" s="44"/>
      <c r="EWF863" s="44"/>
      <c r="EWG863" s="44"/>
      <c r="EWH863" s="44"/>
      <c r="EWI863" s="44"/>
      <c r="EWJ863" s="44"/>
      <c r="EWK863" s="44"/>
      <c r="EWL863" s="44"/>
      <c r="EWM863" s="44"/>
      <c r="EWN863" s="44"/>
      <c r="EWO863" s="44"/>
      <c r="EWP863" s="44"/>
      <c r="EWQ863" s="44"/>
      <c r="EWR863" s="44"/>
      <c r="EWS863" s="44"/>
      <c r="EWT863" s="44"/>
      <c r="EWU863" s="44"/>
      <c r="EWV863" s="44"/>
      <c r="EWW863" s="44"/>
      <c r="EWX863" s="44"/>
      <c r="EWY863" s="44"/>
      <c r="EWZ863" s="44"/>
      <c r="EXA863" s="44"/>
      <c r="EXB863" s="44"/>
      <c r="EXC863" s="44"/>
      <c r="EXD863" s="44"/>
      <c r="EXE863" s="44"/>
      <c r="EXF863" s="44"/>
      <c r="EXG863" s="44"/>
      <c r="EXH863" s="44"/>
      <c r="EXI863" s="44"/>
      <c r="EXJ863" s="44"/>
      <c r="EXK863" s="44"/>
      <c r="EXL863" s="44"/>
      <c r="EXM863" s="44"/>
      <c r="EXN863" s="44"/>
      <c r="EXO863" s="44"/>
      <c r="EXP863" s="44"/>
      <c r="EXQ863" s="44"/>
      <c r="EXR863" s="44"/>
      <c r="EXS863" s="44"/>
      <c r="EXT863" s="44"/>
      <c r="EXU863" s="44"/>
      <c r="EXV863" s="44"/>
      <c r="EXW863" s="44"/>
      <c r="EXX863" s="44"/>
      <c r="EXY863" s="44"/>
      <c r="EXZ863" s="44"/>
      <c r="EYA863" s="44"/>
      <c r="EYB863" s="44"/>
      <c r="EYC863" s="44"/>
      <c r="EYD863" s="44"/>
      <c r="EYE863" s="44"/>
      <c r="EYF863" s="44"/>
      <c r="EYG863" s="44"/>
      <c r="EYH863" s="44"/>
      <c r="EYI863" s="44"/>
      <c r="EYJ863" s="44"/>
      <c r="EYK863" s="44"/>
      <c r="EYL863" s="44"/>
      <c r="EYM863" s="44"/>
      <c r="EYN863" s="44"/>
      <c r="EYO863" s="44"/>
      <c r="EYP863" s="44"/>
      <c r="EYQ863" s="44"/>
      <c r="EYR863" s="44"/>
      <c r="EYS863" s="44"/>
      <c r="EYT863" s="44"/>
      <c r="EYU863" s="44"/>
      <c r="EYV863" s="44"/>
      <c r="EYW863" s="44"/>
      <c r="EYX863" s="44"/>
      <c r="EYY863" s="44"/>
      <c r="EYZ863" s="44"/>
      <c r="EZA863" s="44"/>
      <c r="EZB863" s="44"/>
      <c r="EZC863" s="44"/>
      <c r="EZD863" s="44"/>
      <c r="EZE863" s="44"/>
      <c r="EZF863" s="44"/>
      <c r="EZG863" s="44"/>
      <c r="EZH863" s="44"/>
      <c r="EZI863" s="44"/>
      <c r="EZJ863" s="44"/>
      <c r="EZK863" s="44"/>
      <c r="EZL863" s="44"/>
      <c r="EZM863" s="44"/>
      <c r="EZN863" s="44"/>
      <c r="EZO863" s="44"/>
      <c r="EZP863" s="44"/>
      <c r="EZQ863" s="44"/>
      <c r="EZR863" s="44"/>
      <c r="EZS863" s="44"/>
      <c r="EZT863" s="44"/>
      <c r="EZU863" s="44"/>
      <c r="EZV863" s="44"/>
      <c r="EZW863" s="44"/>
      <c r="EZX863" s="44"/>
      <c r="EZY863" s="44"/>
      <c r="EZZ863" s="44"/>
      <c r="FAA863" s="44"/>
      <c r="FAB863" s="44"/>
      <c r="FAC863" s="44"/>
      <c r="FAD863" s="44"/>
      <c r="FAE863" s="44"/>
      <c r="FAF863" s="44"/>
      <c r="FAG863" s="44"/>
      <c r="FAH863" s="44"/>
      <c r="FAI863" s="44"/>
      <c r="FAJ863" s="44"/>
      <c r="FAK863" s="44"/>
      <c r="FAL863" s="44"/>
      <c r="FAM863" s="44"/>
      <c r="FAN863" s="44"/>
      <c r="FAO863" s="44"/>
      <c r="FAP863" s="44"/>
      <c r="FAQ863" s="44"/>
      <c r="FAR863" s="44"/>
      <c r="FAS863" s="44"/>
      <c r="FAT863" s="44"/>
      <c r="FAU863" s="44"/>
      <c r="FAV863" s="44"/>
      <c r="FAW863" s="44"/>
      <c r="FAX863" s="44"/>
      <c r="FAY863" s="44"/>
      <c r="FAZ863" s="44"/>
      <c r="FBA863" s="44"/>
      <c r="FBB863" s="44"/>
      <c r="FBC863" s="44"/>
      <c r="FBD863" s="44"/>
      <c r="FBE863" s="44"/>
      <c r="FBF863" s="44"/>
      <c r="FBG863" s="44"/>
      <c r="FBH863" s="44"/>
      <c r="FBI863" s="44"/>
      <c r="FBJ863" s="44"/>
      <c r="FBK863" s="44"/>
      <c r="FBL863" s="44"/>
      <c r="FBM863" s="44"/>
      <c r="FBN863" s="44"/>
      <c r="FBO863" s="44"/>
      <c r="FBP863" s="44"/>
      <c r="FBQ863" s="44"/>
      <c r="FBR863" s="44"/>
      <c r="FBS863" s="44"/>
      <c r="FBT863" s="44"/>
      <c r="FBU863" s="44"/>
      <c r="FBV863" s="44"/>
      <c r="FBW863" s="44"/>
      <c r="FBX863" s="44"/>
      <c r="FBY863" s="44"/>
      <c r="FBZ863" s="44"/>
      <c r="FCA863" s="44"/>
      <c r="FCB863" s="44"/>
      <c r="FCC863" s="44"/>
      <c r="FCD863" s="44"/>
      <c r="FCE863" s="44"/>
      <c r="FCF863" s="44"/>
      <c r="FCG863" s="44"/>
      <c r="FCH863" s="44"/>
      <c r="FCI863" s="44"/>
      <c r="FCJ863" s="44"/>
      <c r="FCK863" s="44"/>
      <c r="FCL863" s="44"/>
      <c r="FCM863" s="44"/>
      <c r="FCN863" s="44"/>
      <c r="FCO863" s="44"/>
      <c r="FCP863" s="44"/>
      <c r="FCQ863" s="44"/>
      <c r="FCR863" s="44"/>
      <c r="FCS863" s="44"/>
      <c r="FCT863" s="44"/>
      <c r="FCU863" s="44"/>
      <c r="FCV863" s="44"/>
      <c r="FCW863" s="44"/>
      <c r="FCX863" s="44"/>
      <c r="FCY863" s="44"/>
      <c r="FCZ863" s="44"/>
      <c r="FDA863" s="44"/>
      <c r="FDB863" s="44"/>
      <c r="FDC863" s="44"/>
      <c r="FDD863" s="44"/>
      <c r="FDE863" s="44"/>
      <c r="FDF863" s="44"/>
      <c r="FDG863" s="44"/>
      <c r="FDH863" s="44"/>
      <c r="FDI863" s="44"/>
      <c r="FDJ863" s="44"/>
      <c r="FDK863" s="44"/>
      <c r="FDL863" s="44"/>
      <c r="FDM863" s="44"/>
      <c r="FDN863" s="44"/>
      <c r="FDO863" s="44"/>
      <c r="FDP863" s="44"/>
      <c r="FDQ863" s="44"/>
      <c r="FDR863" s="44"/>
      <c r="FDS863" s="44"/>
      <c r="FDT863" s="44"/>
      <c r="FDU863" s="44"/>
      <c r="FDV863" s="44"/>
      <c r="FDW863" s="44"/>
      <c r="FDX863" s="44"/>
      <c r="FDY863" s="44"/>
      <c r="FDZ863" s="44"/>
      <c r="FEA863" s="44"/>
      <c r="FEB863" s="44"/>
      <c r="FEC863" s="44"/>
      <c r="FED863" s="44"/>
      <c r="FEE863" s="44"/>
      <c r="FEF863" s="44"/>
      <c r="FEG863" s="44"/>
      <c r="FEH863" s="44"/>
      <c r="FEI863" s="44"/>
      <c r="FEJ863" s="44"/>
      <c r="FEK863" s="44"/>
      <c r="FEL863" s="44"/>
      <c r="FEM863" s="44"/>
      <c r="FEN863" s="44"/>
      <c r="FEO863" s="44"/>
      <c r="FEP863" s="44"/>
      <c r="FEQ863" s="44"/>
      <c r="FER863" s="44"/>
      <c r="FES863" s="44"/>
      <c r="FET863" s="44"/>
      <c r="FEU863" s="44"/>
      <c r="FEV863" s="44"/>
      <c r="FEW863" s="44"/>
      <c r="FEX863" s="44"/>
      <c r="FEY863" s="44"/>
      <c r="FEZ863" s="44"/>
      <c r="FFA863" s="44"/>
      <c r="FFB863" s="44"/>
      <c r="FFC863" s="44"/>
      <c r="FFD863" s="44"/>
      <c r="FFE863" s="44"/>
      <c r="FFF863" s="44"/>
      <c r="FFG863" s="44"/>
      <c r="FFH863" s="44"/>
      <c r="FFI863" s="44"/>
      <c r="FFJ863" s="44"/>
      <c r="FFK863" s="44"/>
      <c r="FFL863" s="44"/>
      <c r="FFM863" s="44"/>
      <c r="FFN863" s="44"/>
      <c r="FFO863" s="44"/>
      <c r="FFP863" s="44"/>
      <c r="FFQ863" s="44"/>
      <c r="FFR863" s="44"/>
      <c r="FFS863" s="44"/>
      <c r="FFT863" s="44"/>
      <c r="FFU863" s="44"/>
      <c r="FFV863" s="44"/>
      <c r="FFW863" s="44"/>
      <c r="FFX863" s="44"/>
      <c r="FFY863" s="44"/>
      <c r="FFZ863" s="44"/>
      <c r="FGA863" s="44"/>
      <c r="FGB863" s="44"/>
      <c r="FGC863" s="44"/>
      <c r="FGD863" s="44"/>
      <c r="FGE863" s="44"/>
      <c r="FGF863" s="44"/>
      <c r="FGG863" s="44"/>
      <c r="FGH863" s="44"/>
      <c r="FGI863" s="44"/>
      <c r="FGJ863" s="44"/>
      <c r="FGK863" s="44"/>
      <c r="FGL863" s="44"/>
      <c r="FGM863" s="44"/>
      <c r="FGN863" s="44"/>
      <c r="FGO863" s="44"/>
      <c r="FGP863" s="44"/>
      <c r="FGQ863" s="44"/>
      <c r="FGR863" s="44"/>
      <c r="FGS863" s="44"/>
      <c r="FGT863" s="44"/>
      <c r="FGU863" s="44"/>
      <c r="FGV863" s="44"/>
      <c r="FGW863" s="44"/>
      <c r="FGX863" s="44"/>
      <c r="FGY863" s="44"/>
      <c r="FGZ863" s="44"/>
      <c r="FHA863" s="44"/>
      <c r="FHB863" s="44"/>
      <c r="FHC863" s="44"/>
      <c r="FHD863" s="44"/>
      <c r="FHE863" s="44"/>
      <c r="FHF863" s="44"/>
      <c r="FHG863" s="44"/>
      <c r="FHH863" s="44"/>
      <c r="FHI863" s="44"/>
      <c r="FHJ863" s="44"/>
      <c r="FHK863" s="44"/>
      <c r="FHL863" s="44"/>
      <c r="FHM863" s="44"/>
      <c r="FHN863" s="44"/>
      <c r="FHO863" s="44"/>
      <c r="FHP863" s="44"/>
      <c r="FHQ863" s="44"/>
      <c r="FHR863" s="44"/>
      <c r="FHS863" s="44"/>
      <c r="FHT863" s="44"/>
      <c r="FHU863" s="44"/>
      <c r="FHV863" s="44"/>
      <c r="FHW863" s="44"/>
      <c r="FHX863" s="44"/>
      <c r="FHY863" s="44"/>
      <c r="FHZ863" s="44"/>
      <c r="FIA863" s="44"/>
      <c r="FIB863" s="44"/>
      <c r="FIC863" s="44"/>
      <c r="FID863" s="44"/>
      <c r="FIE863" s="44"/>
      <c r="FIF863" s="44"/>
      <c r="FIG863" s="44"/>
      <c r="FIH863" s="44"/>
      <c r="FII863" s="44"/>
      <c r="FIJ863" s="44"/>
      <c r="FIK863" s="44"/>
      <c r="FIL863" s="44"/>
      <c r="FIM863" s="44"/>
      <c r="FIN863" s="44"/>
      <c r="FIO863" s="44"/>
      <c r="FIP863" s="44"/>
      <c r="FIQ863" s="44"/>
      <c r="FIR863" s="44"/>
      <c r="FIS863" s="44"/>
      <c r="FIT863" s="44"/>
      <c r="FIU863" s="44"/>
      <c r="FIV863" s="44"/>
      <c r="FIW863" s="44"/>
      <c r="FIX863" s="44"/>
      <c r="FIY863" s="44"/>
      <c r="FIZ863" s="44"/>
      <c r="FJA863" s="44"/>
      <c r="FJB863" s="44"/>
      <c r="FJC863" s="44"/>
      <c r="FJD863" s="44"/>
      <c r="FJE863" s="44"/>
      <c r="FJF863" s="44"/>
      <c r="FJG863" s="44"/>
      <c r="FJH863" s="44"/>
      <c r="FJI863" s="44"/>
      <c r="FJJ863" s="44"/>
      <c r="FJK863" s="44"/>
      <c r="FJL863" s="44"/>
      <c r="FJM863" s="44"/>
      <c r="FJN863" s="44"/>
      <c r="FJO863" s="44"/>
      <c r="FJP863" s="44"/>
      <c r="FJQ863" s="44"/>
      <c r="FJR863" s="44"/>
      <c r="FJS863" s="44"/>
      <c r="FJT863" s="44"/>
      <c r="FJU863" s="44"/>
      <c r="FJV863" s="44"/>
      <c r="FJW863" s="44"/>
      <c r="FJX863" s="44"/>
      <c r="FJY863" s="44"/>
      <c r="FJZ863" s="44"/>
      <c r="FKA863" s="44"/>
      <c r="FKB863" s="44"/>
      <c r="FKC863" s="44"/>
      <c r="FKD863" s="44"/>
      <c r="FKE863" s="44"/>
      <c r="FKF863" s="44"/>
      <c r="FKG863" s="44"/>
      <c r="FKH863" s="44"/>
      <c r="FKI863" s="44"/>
      <c r="FKJ863" s="44"/>
      <c r="FKK863" s="44"/>
      <c r="FKL863" s="44"/>
      <c r="FKM863" s="44"/>
      <c r="FKN863" s="44"/>
      <c r="FKO863" s="44"/>
      <c r="FKP863" s="44"/>
      <c r="FKQ863" s="44"/>
      <c r="FKR863" s="44"/>
      <c r="FKS863" s="44"/>
      <c r="FKT863" s="44"/>
      <c r="FKU863" s="44"/>
      <c r="FKV863" s="44"/>
      <c r="FKW863" s="44"/>
      <c r="FKX863" s="44"/>
      <c r="FKY863" s="44"/>
      <c r="FKZ863" s="44"/>
      <c r="FLA863" s="44"/>
      <c r="FLB863" s="44"/>
      <c r="FLC863" s="44"/>
      <c r="FLD863" s="44"/>
      <c r="FLE863" s="44"/>
      <c r="FLF863" s="44"/>
      <c r="FLG863" s="44"/>
      <c r="FLH863" s="44"/>
      <c r="FLI863" s="44"/>
      <c r="FLJ863" s="44"/>
      <c r="FLK863" s="44"/>
      <c r="FLL863" s="44"/>
      <c r="FLM863" s="44"/>
      <c r="FLN863" s="44"/>
      <c r="FLO863" s="44"/>
      <c r="FLP863" s="44"/>
      <c r="FLQ863" s="44"/>
      <c r="FLR863" s="44"/>
      <c r="FLS863" s="44"/>
      <c r="FLT863" s="44"/>
      <c r="FLU863" s="44"/>
      <c r="FLV863" s="44"/>
      <c r="FLW863" s="44"/>
      <c r="FLX863" s="44"/>
      <c r="FLY863" s="44"/>
      <c r="FLZ863" s="44"/>
      <c r="FMA863" s="44"/>
      <c r="FMB863" s="44"/>
      <c r="FMC863" s="44"/>
      <c r="FMD863" s="44"/>
      <c r="FME863" s="44"/>
      <c r="FMF863" s="44"/>
      <c r="FMG863" s="44"/>
      <c r="FMH863" s="44"/>
      <c r="FMI863" s="44"/>
      <c r="FMJ863" s="44"/>
      <c r="FMK863" s="44"/>
      <c r="FML863" s="44"/>
      <c r="FMM863" s="44"/>
      <c r="FMN863" s="44"/>
      <c r="FMO863" s="44"/>
      <c r="FMP863" s="44"/>
      <c r="FMQ863" s="44"/>
      <c r="FMR863" s="44"/>
      <c r="FMS863" s="44"/>
      <c r="FMT863" s="44"/>
      <c r="FMU863" s="44"/>
      <c r="FMV863" s="44"/>
      <c r="FMW863" s="44"/>
      <c r="FMX863" s="44"/>
      <c r="FMY863" s="44"/>
      <c r="FMZ863" s="44"/>
      <c r="FNA863" s="44"/>
      <c r="FNB863" s="44"/>
      <c r="FNC863" s="44"/>
      <c r="FND863" s="44"/>
      <c r="FNE863" s="44"/>
      <c r="FNF863" s="44"/>
      <c r="FNG863" s="44"/>
      <c r="FNH863" s="44"/>
      <c r="FNI863" s="44"/>
      <c r="FNJ863" s="44"/>
      <c r="FNK863" s="44"/>
      <c r="FNL863" s="44"/>
      <c r="FNM863" s="44"/>
      <c r="FNN863" s="44"/>
      <c r="FNO863" s="44"/>
      <c r="FNP863" s="44"/>
      <c r="FNQ863" s="44"/>
      <c r="FNR863" s="44"/>
      <c r="FNS863" s="44"/>
      <c r="FNT863" s="44"/>
      <c r="FNU863" s="44"/>
      <c r="FNV863" s="44"/>
      <c r="FNW863" s="44"/>
      <c r="FNX863" s="44"/>
      <c r="FNY863" s="44"/>
      <c r="FNZ863" s="44"/>
      <c r="FOA863" s="44"/>
      <c r="FOB863" s="44"/>
      <c r="FOC863" s="44"/>
      <c r="FOD863" s="44"/>
      <c r="FOE863" s="44"/>
      <c r="FOF863" s="44"/>
      <c r="FOG863" s="44"/>
      <c r="FOH863" s="44"/>
      <c r="FOI863" s="44"/>
      <c r="FOJ863" s="44"/>
      <c r="FOK863" s="44"/>
      <c r="FOL863" s="44"/>
      <c r="FOM863" s="44"/>
      <c r="FON863" s="44"/>
      <c r="FOO863" s="44"/>
      <c r="FOP863" s="44"/>
      <c r="FOQ863" s="44"/>
      <c r="FOR863" s="44"/>
      <c r="FOS863" s="44"/>
      <c r="FOT863" s="44"/>
      <c r="FOU863" s="44"/>
      <c r="FOV863" s="44"/>
      <c r="FOW863" s="44"/>
      <c r="FOX863" s="44"/>
      <c r="FOY863" s="44"/>
      <c r="FOZ863" s="44"/>
      <c r="FPA863" s="44"/>
      <c r="FPB863" s="44"/>
      <c r="FPC863" s="44"/>
      <c r="FPD863" s="44"/>
      <c r="FPE863" s="44"/>
      <c r="FPF863" s="44"/>
      <c r="FPG863" s="44"/>
      <c r="FPH863" s="44"/>
      <c r="FPI863" s="44"/>
      <c r="FPJ863" s="44"/>
      <c r="FPK863" s="44"/>
      <c r="FPL863" s="44"/>
      <c r="FPM863" s="44"/>
      <c r="FPN863" s="44"/>
      <c r="FPO863" s="44"/>
      <c r="FPP863" s="44"/>
      <c r="FPQ863" s="44"/>
      <c r="FPR863" s="44"/>
      <c r="FPS863" s="44"/>
      <c r="FPT863" s="44"/>
      <c r="FPU863" s="44"/>
      <c r="FPV863" s="44"/>
      <c r="FPW863" s="44"/>
      <c r="FPX863" s="44"/>
      <c r="FPY863" s="44"/>
      <c r="FPZ863" s="44"/>
      <c r="FQA863" s="44"/>
      <c r="FQB863" s="44"/>
      <c r="FQC863" s="44"/>
      <c r="FQD863" s="44"/>
      <c r="FQE863" s="44"/>
      <c r="FQF863" s="44"/>
      <c r="FQG863" s="44"/>
      <c r="FQH863" s="44"/>
      <c r="FQI863" s="44"/>
      <c r="FQJ863" s="44"/>
      <c r="FQK863" s="44"/>
      <c r="FQL863" s="44"/>
      <c r="FQM863" s="44"/>
      <c r="FQN863" s="44"/>
      <c r="FQO863" s="44"/>
      <c r="FQP863" s="44"/>
      <c r="FQQ863" s="44"/>
      <c r="FQR863" s="44"/>
      <c r="FQS863" s="44"/>
      <c r="FQT863" s="44"/>
      <c r="FQU863" s="44"/>
      <c r="FQV863" s="44"/>
      <c r="FQW863" s="44"/>
      <c r="FQX863" s="44"/>
      <c r="FQY863" s="44"/>
      <c r="FQZ863" s="44"/>
      <c r="FRA863" s="44"/>
      <c r="FRB863" s="44"/>
      <c r="FRC863" s="44"/>
      <c r="FRD863" s="44"/>
      <c r="FRE863" s="44"/>
      <c r="FRF863" s="44"/>
      <c r="FRG863" s="44"/>
      <c r="FRH863" s="44"/>
      <c r="FRI863" s="44"/>
      <c r="FRJ863" s="44"/>
      <c r="FRK863" s="44"/>
      <c r="FRL863" s="44"/>
      <c r="FRM863" s="44"/>
      <c r="FRN863" s="44"/>
      <c r="FRO863" s="44"/>
      <c r="FRP863" s="44"/>
      <c r="FRQ863" s="44"/>
      <c r="FRR863" s="44"/>
      <c r="FRS863" s="44"/>
      <c r="FRT863" s="44"/>
      <c r="FRU863" s="44"/>
      <c r="FRV863" s="44"/>
      <c r="FRW863" s="44"/>
      <c r="FRX863" s="44"/>
      <c r="FRY863" s="44"/>
      <c r="FRZ863" s="44"/>
      <c r="FSA863" s="44"/>
      <c r="FSB863" s="44"/>
      <c r="FSC863" s="44"/>
      <c r="FSD863" s="44"/>
      <c r="FSE863" s="44"/>
      <c r="FSF863" s="44"/>
      <c r="FSG863" s="44"/>
      <c r="FSH863" s="44"/>
      <c r="FSI863" s="44"/>
      <c r="FSJ863" s="44"/>
      <c r="FSK863" s="44"/>
      <c r="FSL863" s="44"/>
      <c r="FSM863" s="44"/>
      <c r="FSN863" s="44"/>
      <c r="FSO863" s="44"/>
      <c r="FSP863" s="44"/>
      <c r="FSQ863" s="44"/>
      <c r="FSR863" s="44"/>
      <c r="FSS863" s="44"/>
      <c r="FST863" s="44"/>
      <c r="FSU863" s="44"/>
      <c r="FSV863" s="44"/>
      <c r="FSW863" s="44"/>
      <c r="FSX863" s="44"/>
      <c r="FSY863" s="44"/>
      <c r="FSZ863" s="44"/>
      <c r="FTA863" s="44"/>
      <c r="FTB863" s="44"/>
      <c r="FTC863" s="44"/>
      <c r="FTD863" s="44"/>
      <c r="FTE863" s="44"/>
      <c r="FTF863" s="44"/>
      <c r="FTG863" s="44"/>
      <c r="FTH863" s="44"/>
      <c r="FTI863" s="44"/>
      <c r="FTJ863" s="44"/>
      <c r="FTK863" s="44"/>
      <c r="FTL863" s="44"/>
      <c r="FTM863" s="44"/>
      <c r="FTN863" s="44"/>
      <c r="FTO863" s="44"/>
      <c r="FTP863" s="44"/>
      <c r="FTQ863" s="44"/>
      <c r="FTR863" s="44"/>
      <c r="FTS863" s="44"/>
      <c r="FTT863" s="44"/>
      <c r="FTU863" s="44"/>
      <c r="FTV863" s="44"/>
      <c r="FTW863" s="44"/>
      <c r="FTX863" s="44"/>
      <c r="FTY863" s="44"/>
      <c r="FTZ863" s="44"/>
      <c r="FUA863" s="44"/>
      <c r="FUB863" s="44"/>
      <c r="FUC863" s="44"/>
      <c r="FUD863" s="44"/>
      <c r="FUE863" s="44"/>
      <c r="FUF863" s="44"/>
      <c r="FUG863" s="44"/>
      <c r="FUH863" s="44"/>
      <c r="FUI863" s="44"/>
      <c r="FUJ863" s="44"/>
      <c r="FUK863" s="44"/>
      <c r="FUL863" s="44"/>
      <c r="FUM863" s="44"/>
      <c r="FUN863" s="44"/>
      <c r="FUO863" s="44"/>
      <c r="FUP863" s="44"/>
      <c r="FUQ863" s="44"/>
      <c r="FUR863" s="44"/>
      <c r="FUS863" s="44"/>
      <c r="FUT863" s="44"/>
      <c r="FUU863" s="44"/>
      <c r="FUV863" s="44"/>
      <c r="FUW863" s="44"/>
      <c r="FUX863" s="44"/>
      <c r="FUY863" s="44"/>
      <c r="FUZ863" s="44"/>
      <c r="FVA863" s="44"/>
      <c r="FVB863" s="44"/>
      <c r="FVC863" s="44"/>
      <c r="FVD863" s="44"/>
      <c r="FVE863" s="44"/>
      <c r="FVF863" s="44"/>
      <c r="FVG863" s="44"/>
      <c r="FVH863" s="44"/>
      <c r="FVI863" s="44"/>
      <c r="FVJ863" s="44"/>
      <c r="FVK863" s="44"/>
      <c r="FVL863" s="44"/>
      <c r="FVM863" s="44"/>
      <c r="FVN863" s="44"/>
      <c r="FVO863" s="44"/>
      <c r="FVP863" s="44"/>
      <c r="FVQ863" s="44"/>
      <c r="FVR863" s="44"/>
      <c r="FVS863" s="44"/>
      <c r="FVT863" s="44"/>
      <c r="FVU863" s="44"/>
      <c r="FVV863" s="44"/>
      <c r="FVW863" s="44"/>
      <c r="FVX863" s="44"/>
      <c r="FVY863" s="44"/>
      <c r="FVZ863" s="44"/>
      <c r="FWA863" s="44"/>
      <c r="FWB863" s="44"/>
      <c r="FWC863" s="44"/>
      <c r="FWD863" s="44"/>
      <c r="FWE863" s="44"/>
      <c r="FWF863" s="44"/>
      <c r="FWG863" s="44"/>
      <c r="FWH863" s="44"/>
      <c r="FWI863" s="44"/>
      <c r="FWJ863" s="44"/>
      <c r="FWK863" s="44"/>
      <c r="FWL863" s="44"/>
      <c r="FWM863" s="44"/>
      <c r="FWN863" s="44"/>
      <c r="FWO863" s="44"/>
      <c r="FWP863" s="44"/>
      <c r="FWQ863" s="44"/>
      <c r="FWR863" s="44"/>
      <c r="FWS863" s="44"/>
      <c r="FWT863" s="44"/>
      <c r="FWU863" s="44"/>
      <c r="FWV863" s="44"/>
      <c r="FWW863" s="44"/>
      <c r="FWX863" s="44"/>
      <c r="FWY863" s="44"/>
      <c r="FWZ863" s="44"/>
      <c r="FXA863" s="44"/>
      <c r="FXB863" s="44"/>
      <c r="FXC863" s="44"/>
      <c r="FXD863" s="44"/>
      <c r="FXE863" s="44"/>
      <c r="FXF863" s="44"/>
      <c r="FXG863" s="44"/>
      <c r="FXH863" s="44"/>
      <c r="FXI863" s="44"/>
      <c r="FXJ863" s="44"/>
      <c r="FXK863" s="44"/>
      <c r="FXL863" s="44"/>
      <c r="FXM863" s="44"/>
      <c r="FXN863" s="44"/>
      <c r="FXO863" s="44"/>
      <c r="FXP863" s="44"/>
      <c r="FXQ863" s="44"/>
      <c r="FXR863" s="44"/>
      <c r="FXS863" s="44"/>
      <c r="FXT863" s="44"/>
      <c r="FXU863" s="44"/>
      <c r="FXV863" s="44"/>
      <c r="FXW863" s="44"/>
      <c r="FXX863" s="44"/>
      <c r="FXY863" s="44"/>
      <c r="FXZ863" s="44"/>
      <c r="FYA863" s="44"/>
      <c r="FYB863" s="44"/>
      <c r="FYC863" s="44"/>
      <c r="FYD863" s="44"/>
      <c r="FYE863" s="44"/>
      <c r="FYF863" s="44"/>
      <c r="FYG863" s="44"/>
      <c r="FYH863" s="44"/>
      <c r="FYI863" s="44"/>
      <c r="FYJ863" s="44"/>
      <c r="FYK863" s="44"/>
      <c r="FYL863" s="44"/>
      <c r="FYM863" s="44"/>
      <c r="FYN863" s="44"/>
      <c r="FYO863" s="44"/>
      <c r="FYP863" s="44"/>
      <c r="FYQ863" s="44"/>
      <c r="FYR863" s="44"/>
      <c r="FYS863" s="44"/>
      <c r="FYT863" s="44"/>
      <c r="FYU863" s="44"/>
      <c r="FYV863" s="44"/>
      <c r="FYW863" s="44"/>
      <c r="FYX863" s="44"/>
      <c r="FYY863" s="44"/>
      <c r="FYZ863" s="44"/>
      <c r="FZA863" s="44"/>
      <c r="FZB863" s="44"/>
      <c r="FZC863" s="44"/>
      <c r="FZD863" s="44"/>
      <c r="FZE863" s="44"/>
      <c r="FZF863" s="44"/>
      <c r="FZG863" s="44"/>
      <c r="FZH863" s="44"/>
      <c r="FZI863" s="44"/>
      <c r="FZJ863" s="44"/>
      <c r="FZK863" s="44"/>
      <c r="FZL863" s="44"/>
      <c r="FZM863" s="44"/>
      <c r="FZN863" s="44"/>
      <c r="FZO863" s="44"/>
      <c r="FZP863" s="44"/>
      <c r="FZQ863" s="44"/>
      <c r="FZR863" s="44"/>
      <c r="FZS863" s="44"/>
      <c r="FZT863" s="44"/>
      <c r="FZU863" s="44"/>
      <c r="FZV863" s="44"/>
      <c r="FZW863" s="44"/>
      <c r="FZX863" s="44"/>
      <c r="FZY863" s="44"/>
      <c r="FZZ863" s="44"/>
      <c r="GAA863" s="44"/>
      <c r="GAB863" s="44"/>
      <c r="GAC863" s="44"/>
      <c r="GAD863" s="44"/>
      <c r="GAE863" s="44"/>
      <c r="GAF863" s="44"/>
      <c r="GAG863" s="44"/>
      <c r="GAH863" s="44"/>
      <c r="GAI863" s="44"/>
      <c r="GAJ863" s="44"/>
      <c r="GAK863" s="44"/>
      <c r="GAL863" s="44"/>
      <c r="GAM863" s="44"/>
      <c r="GAN863" s="44"/>
      <c r="GAO863" s="44"/>
      <c r="GAP863" s="44"/>
      <c r="GAQ863" s="44"/>
      <c r="GAR863" s="44"/>
      <c r="GAS863" s="44"/>
      <c r="GAT863" s="44"/>
      <c r="GAU863" s="44"/>
      <c r="GAV863" s="44"/>
      <c r="GAW863" s="44"/>
      <c r="GAX863" s="44"/>
      <c r="GAY863" s="44"/>
      <c r="GAZ863" s="44"/>
      <c r="GBA863" s="44"/>
      <c r="GBB863" s="44"/>
      <c r="GBC863" s="44"/>
      <c r="GBD863" s="44"/>
      <c r="GBE863" s="44"/>
      <c r="GBF863" s="44"/>
      <c r="GBG863" s="44"/>
      <c r="GBH863" s="44"/>
      <c r="GBI863" s="44"/>
      <c r="GBJ863" s="44"/>
      <c r="GBK863" s="44"/>
      <c r="GBL863" s="44"/>
      <c r="GBM863" s="44"/>
      <c r="GBN863" s="44"/>
      <c r="GBO863" s="44"/>
      <c r="GBP863" s="44"/>
      <c r="GBQ863" s="44"/>
      <c r="GBR863" s="44"/>
      <c r="GBS863" s="44"/>
      <c r="GBT863" s="44"/>
      <c r="GBU863" s="44"/>
      <c r="GBV863" s="44"/>
      <c r="GBW863" s="44"/>
      <c r="GBX863" s="44"/>
      <c r="GBY863" s="44"/>
      <c r="GBZ863" s="44"/>
      <c r="GCA863" s="44"/>
      <c r="GCB863" s="44"/>
      <c r="GCC863" s="44"/>
      <c r="GCD863" s="44"/>
      <c r="GCE863" s="44"/>
      <c r="GCF863" s="44"/>
      <c r="GCG863" s="44"/>
      <c r="GCH863" s="44"/>
      <c r="GCI863" s="44"/>
      <c r="GCJ863" s="44"/>
      <c r="GCK863" s="44"/>
      <c r="GCL863" s="44"/>
      <c r="GCM863" s="44"/>
      <c r="GCN863" s="44"/>
      <c r="GCO863" s="44"/>
      <c r="GCP863" s="44"/>
      <c r="GCQ863" s="44"/>
      <c r="GCR863" s="44"/>
      <c r="GCS863" s="44"/>
      <c r="GCT863" s="44"/>
      <c r="GCU863" s="44"/>
      <c r="GCV863" s="44"/>
      <c r="GCW863" s="44"/>
      <c r="GCX863" s="44"/>
      <c r="GCY863" s="44"/>
      <c r="GCZ863" s="44"/>
      <c r="GDA863" s="44"/>
      <c r="GDB863" s="44"/>
      <c r="GDC863" s="44"/>
      <c r="GDD863" s="44"/>
      <c r="GDE863" s="44"/>
      <c r="GDF863" s="44"/>
      <c r="GDG863" s="44"/>
      <c r="GDH863" s="44"/>
      <c r="GDI863" s="44"/>
      <c r="GDJ863" s="44"/>
      <c r="GDK863" s="44"/>
      <c r="GDL863" s="44"/>
      <c r="GDM863" s="44"/>
      <c r="GDN863" s="44"/>
      <c r="GDO863" s="44"/>
      <c r="GDP863" s="44"/>
      <c r="GDQ863" s="44"/>
      <c r="GDR863" s="44"/>
      <c r="GDS863" s="44"/>
      <c r="GDT863" s="44"/>
      <c r="GDU863" s="44"/>
      <c r="GDV863" s="44"/>
      <c r="GDW863" s="44"/>
      <c r="GDX863" s="44"/>
      <c r="GDY863" s="44"/>
      <c r="GDZ863" s="44"/>
      <c r="GEA863" s="44"/>
      <c r="GEB863" s="44"/>
      <c r="GEC863" s="44"/>
      <c r="GED863" s="44"/>
      <c r="GEE863" s="44"/>
      <c r="GEF863" s="44"/>
      <c r="GEG863" s="44"/>
      <c r="GEH863" s="44"/>
      <c r="GEI863" s="44"/>
      <c r="GEJ863" s="44"/>
      <c r="GEK863" s="44"/>
      <c r="GEL863" s="44"/>
      <c r="GEM863" s="44"/>
      <c r="GEN863" s="44"/>
      <c r="GEO863" s="44"/>
      <c r="GEP863" s="44"/>
      <c r="GEQ863" s="44"/>
      <c r="GER863" s="44"/>
      <c r="GES863" s="44"/>
      <c r="GET863" s="44"/>
      <c r="GEU863" s="44"/>
      <c r="GEV863" s="44"/>
      <c r="GEW863" s="44"/>
      <c r="GEX863" s="44"/>
      <c r="GEY863" s="44"/>
      <c r="GEZ863" s="44"/>
      <c r="GFA863" s="44"/>
      <c r="GFB863" s="44"/>
      <c r="GFC863" s="44"/>
      <c r="GFD863" s="44"/>
      <c r="GFE863" s="44"/>
      <c r="GFF863" s="44"/>
      <c r="GFG863" s="44"/>
      <c r="GFH863" s="44"/>
      <c r="GFI863" s="44"/>
      <c r="GFJ863" s="44"/>
      <c r="GFK863" s="44"/>
      <c r="GFL863" s="44"/>
      <c r="GFM863" s="44"/>
      <c r="GFN863" s="44"/>
      <c r="GFO863" s="44"/>
      <c r="GFP863" s="44"/>
      <c r="GFQ863" s="44"/>
      <c r="GFR863" s="44"/>
      <c r="GFS863" s="44"/>
      <c r="GFT863" s="44"/>
      <c r="GFU863" s="44"/>
      <c r="GFV863" s="44"/>
      <c r="GFW863" s="44"/>
      <c r="GFX863" s="44"/>
      <c r="GFY863" s="44"/>
      <c r="GFZ863" s="44"/>
      <c r="GGA863" s="44"/>
      <c r="GGB863" s="44"/>
      <c r="GGC863" s="44"/>
      <c r="GGD863" s="44"/>
      <c r="GGE863" s="44"/>
      <c r="GGF863" s="44"/>
      <c r="GGG863" s="44"/>
      <c r="GGH863" s="44"/>
      <c r="GGI863" s="44"/>
      <c r="GGJ863" s="44"/>
      <c r="GGK863" s="44"/>
      <c r="GGL863" s="44"/>
      <c r="GGM863" s="44"/>
      <c r="GGN863" s="44"/>
      <c r="GGO863" s="44"/>
      <c r="GGP863" s="44"/>
      <c r="GGQ863" s="44"/>
      <c r="GGR863" s="44"/>
      <c r="GGS863" s="44"/>
      <c r="GGT863" s="44"/>
      <c r="GGU863" s="44"/>
      <c r="GGV863" s="44"/>
      <c r="GGW863" s="44"/>
      <c r="GGX863" s="44"/>
      <c r="GGY863" s="44"/>
      <c r="GGZ863" s="44"/>
      <c r="GHA863" s="44"/>
      <c r="GHB863" s="44"/>
      <c r="GHC863" s="44"/>
      <c r="GHD863" s="44"/>
      <c r="GHE863" s="44"/>
      <c r="GHF863" s="44"/>
      <c r="GHG863" s="44"/>
      <c r="GHH863" s="44"/>
      <c r="GHI863" s="44"/>
      <c r="GHJ863" s="44"/>
      <c r="GHK863" s="44"/>
      <c r="GHL863" s="44"/>
      <c r="GHM863" s="44"/>
      <c r="GHN863" s="44"/>
      <c r="GHO863" s="44"/>
      <c r="GHP863" s="44"/>
      <c r="GHQ863" s="44"/>
      <c r="GHR863" s="44"/>
      <c r="GHS863" s="44"/>
      <c r="GHT863" s="44"/>
      <c r="GHU863" s="44"/>
      <c r="GHV863" s="44"/>
      <c r="GHW863" s="44"/>
      <c r="GHX863" s="44"/>
      <c r="GHY863" s="44"/>
      <c r="GHZ863" s="44"/>
      <c r="GIA863" s="44"/>
      <c r="GIB863" s="44"/>
      <c r="GIC863" s="44"/>
      <c r="GID863" s="44"/>
      <c r="GIE863" s="44"/>
      <c r="GIF863" s="44"/>
      <c r="GIG863" s="44"/>
      <c r="GIH863" s="44"/>
      <c r="GII863" s="44"/>
      <c r="GIJ863" s="44"/>
      <c r="GIK863" s="44"/>
      <c r="GIL863" s="44"/>
      <c r="GIM863" s="44"/>
      <c r="GIN863" s="44"/>
      <c r="GIO863" s="44"/>
      <c r="GIP863" s="44"/>
      <c r="GIQ863" s="44"/>
      <c r="GIR863" s="44"/>
      <c r="GIS863" s="44"/>
      <c r="GIT863" s="44"/>
      <c r="GIU863" s="44"/>
      <c r="GIV863" s="44"/>
      <c r="GIW863" s="44"/>
      <c r="GIX863" s="44"/>
      <c r="GIY863" s="44"/>
      <c r="GIZ863" s="44"/>
      <c r="GJA863" s="44"/>
      <c r="GJB863" s="44"/>
      <c r="GJC863" s="44"/>
      <c r="GJD863" s="44"/>
      <c r="GJE863" s="44"/>
      <c r="GJF863" s="44"/>
      <c r="GJG863" s="44"/>
      <c r="GJH863" s="44"/>
      <c r="GJI863" s="44"/>
      <c r="GJJ863" s="44"/>
      <c r="GJK863" s="44"/>
      <c r="GJL863" s="44"/>
      <c r="GJM863" s="44"/>
      <c r="GJN863" s="44"/>
      <c r="GJO863" s="44"/>
      <c r="GJP863" s="44"/>
      <c r="GJQ863" s="44"/>
      <c r="GJR863" s="44"/>
      <c r="GJS863" s="44"/>
      <c r="GJT863" s="44"/>
      <c r="GJU863" s="44"/>
      <c r="GJV863" s="44"/>
      <c r="GJW863" s="44"/>
      <c r="GJX863" s="44"/>
      <c r="GJY863" s="44"/>
      <c r="GJZ863" s="44"/>
      <c r="GKA863" s="44"/>
      <c r="GKB863" s="44"/>
      <c r="GKC863" s="44"/>
      <c r="GKD863" s="44"/>
      <c r="GKE863" s="44"/>
      <c r="GKF863" s="44"/>
      <c r="GKG863" s="44"/>
      <c r="GKH863" s="44"/>
      <c r="GKI863" s="44"/>
      <c r="GKJ863" s="44"/>
      <c r="GKK863" s="44"/>
      <c r="GKL863" s="44"/>
      <c r="GKM863" s="44"/>
      <c r="GKN863" s="44"/>
      <c r="GKO863" s="44"/>
      <c r="GKP863" s="44"/>
      <c r="GKQ863" s="44"/>
      <c r="GKR863" s="44"/>
      <c r="GKS863" s="44"/>
      <c r="GKT863" s="44"/>
      <c r="GKU863" s="44"/>
      <c r="GKV863" s="44"/>
      <c r="GKW863" s="44"/>
      <c r="GKX863" s="44"/>
      <c r="GKY863" s="44"/>
      <c r="GKZ863" s="44"/>
      <c r="GLA863" s="44"/>
      <c r="GLB863" s="44"/>
      <c r="GLC863" s="44"/>
      <c r="GLD863" s="44"/>
      <c r="GLE863" s="44"/>
      <c r="GLF863" s="44"/>
      <c r="GLG863" s="44"/>
      <c r="GLH863" s="44"/>
      <c r="GLI863" s="44"/>
      <c r="GLJ863" s="44"/>
      <c r="GLK863" s="44"/>
      <c r="GLL863" s="44"/>
      <c r="GLM863" s="44"/>
      <c r="GLN863" s="44"/>
      <c r="GLO863" s="44"/>
      <c r="GLP863" s="44"/>
      <c r="GLQ863" s="44"/>
      <c r="GLR863" s="44"/>
      <c r="GLS863" s="44"/>
      <c r="GLT863" s="44"/>
      <c r="GLU863" s="44"/>
      <c r="GLV863" s="44"/>
      <c r="GLW863" s="44"/>
      <c r="GLX863" s="44"/>
      <c r="GLY863" s="44"/>
      <c r="GLZ863" s="44"/>
      <c r="GMA863" s="44"/>
      <c r="GMB863" s="44"/>
      <c r="GMC863" s="44"/>
      <c r="GMD863" s="44"/>
      <c r="GME863" s="44"/>
      <c r="GMF863" s="44"/>
      <c r="GMG863" s="44"/>
      <c r="GMH863" s="44"/>
      <c r="GMI863" s="44"/>
      <c r="GMJ863" s="44"/>
      <c r="GMK863" s="44"/>
      <c r="GML863" s="44"/>
      <c r="GMM863" s="44"/>
      <c r="GMN863" s="44"/>
      <c r="GMO863" s="44"/>
      <c r="GMP863" s="44"/>
      <c r="GMQ863" s="44"/>
      <c r="GMR863" s="44"/>
      <c r="GMS863" s="44"/>
      <c r="GMT863" s="44"/>
      <c r="GMU863" s="44"/>
      <c r="GMV863" s="44"/>
      <c r="GMW863" s="44"/>
      <c r="GMX863" s="44"/>
      <c r="GMY863" s="44"/>
      <c r="GMZ863" s="44"/>
      <c r="GNA863" s="44"/>
      <c r="GNB863" s="44"/>
      <c r="GNC863" s="44"/>
      <c r="GND863" s="44"/>
      <c r="GNE863" s="44"/>
      <c r="GNF863" s="44"/>
      <c r="GNG863" s="44"/>
      <c r="GNH863" s="44"/>
      <c r="GNI863" s="44"/>
      <c r="GNJ863" s="44"/>
      <c r="GNK863" s="44"/>
      <c r="GNL863" s="44"/>
      <c r="GNM863" s="44"/>
      <c r="GNN863" s="44"/>
      <c r="GNO863" s="44"/>
      <c r="GNP863" s="44"/>
      <c r="GNQ863" s="44"/>
      <c r="GNR863" s="44"/>
      <c r="GNS863" s="44"/>
      <c r="GNT863" s="44"/>
      <c r="GNU863" s="44"/>
      <c r="GNV863" s="44"/>
      <c r="GNW863" s="44"/>
      <c r="GNX863" s="44"/>
      <c r="GNY863" s="44"/>
      <c r="GNZ863" s="44"/>
      <c r="GOA863" s="44"/>
      <c r="GOB863" s="44"/>
      <c r="GOC863" s="44"/>
      <c r="GOD863" s="44"/>
      <c r="GOE863" s="44"/>
      <c r="GOF863" s="44"/>
      <c r="GOG863" s="44"/>
      <c r="GOH863" s="44"/>
      <c r="GOI863" s="44"/>
      <c r="GOJ863" s="44"/>
      <c r="GOK863" s="44"/>
      <c r="GOL863" s="44"/>
      <c r="GOM863" s="44"/>
      <c r="GON863" s="44"/>
      <c r="GOO863" s="44"/>
      <c r="GOP863" s="44"/>
      <c r="GOQ863" s="44"/>
      <c r="GOR863" s="44"/>
      <c r="GOS863" s="44"/>
      <c r="GOT863" s="44"/>
      <c r="GOU863" s="44"/>
      <c r="GOV863" s="44"/>
      <c r="GOW863" s="44"/>
      <c r="GOX863" s="44"/>
      <c r="GOY863" s="44"/>
      <c r="GOZ863" s="44"/>
      <c r="GPA863" s="44"/>
      <c r="GPB863" s="44"/>
      <c r="GPC863" s="44"/>
      <c r="GPD863" s="44"/>
      <c r="GPE863" s="44"/>
      <c r="GPF863" s="44"/>
      <c r="GPG863" s="44"/>
      <c r="GPH863" s="44"/>
      <c r="GPI863" s="44"/>
      <c r="GPJ863" s="44"/>
      <c r="GPK863" s="44"/>
      <c r="GPL863" s="44"/>
      <c r="GPM863" s="44"/>
      <c r="GPN863" s="44"/>
      <c r="GPO863" s="44"/>
      <c r="GPP863" s="44"/>
      <c r="GPQ863" s="44"/>
      <c r="GPR863" s="44"/>
      <c r="GPS863" s="44"/>
      <c r="GPT863" s="44"/>
      <c r="GPU863" s="44"/>
      <c r="GPV863" s="44"/>
      <c r="GPW863" s="44"/>
      <c r="GPX863" s="44"/>
      <c r="GPY863" s="44"/>
      <c r="GPZ863" s="44"/>
      <c r="GQA863" s="44"/>
      <c r="GQB863" s="44"/>
      <c r="GQC863" s="44"/>
      <c r="GQD863" s="44"/>
      <c r="GQE863" s="44"/>
      <c r="GQF863" s="44"/>
      <c r="GQG863" s="44"/>
      <c r="GQH863" s="44"/>
      <c r="GQI863" s="44"/>
      <c r="GQJ863" s="44"/>
      <c r="GQK863" s="44"/>
      <c r="GQL863" s="44"/>
      <c r="GQM863" s="44"/>
      <c r="GQN863" s="44"/>
      <c r="GQO863" s="44"/>
      <c r="GQP863" s="44"/>
      <c r="GQQ863" s="44"/>
      <c r="GQR863" s="44"/>
      <c r="GQS863" s="44"/>
      <c r="GQT863" s="44"/>
      <c r="GQU863" s="44"/>
      <c r="GQV863" s="44"/>
      <c r="GQW863" s="44"/>
      <c r="GQX863" s="44"/>
      <c r="GQY863" s="44"/>
      <c r="GQZ863" s="44"/>
      <c r="GRA863" s="44"/>
      <c r="GRB863" s="44"/>
      <c r="GRC863" s="44"/>
      <c r="GRD863" s="44"/>
      <c r="GRE863" s="44"/>
      <c r="GRF863" s="44"/>
      <c r="GRG863" s="44"/>
      <c r="GRH863" s="44"/>
      <c r="GRI863" s="44"/>
      <c r="GRJ863" s="44"/>
      <c r="GRK863" s="44"/>
      <c r="GRL863" s="44"/>
      <c r="GRM863" s="44"/>
      <c r="GRN863" s="44"/>
      <c r="GRO863" s="44"/>
      <c r="GRP863" s="44"/>
      <c r="GRQ863" s="44"/>
      <c r="GRR863" s="44"/>
      <c r="GRS863" s="44"/>
      <c r="GRT863" s="44"/>
      <c r="GRU863" s="44"/>
      <c r="GRV863" s="44"/>
      <c r="GRW863" s="44"/>
      <c r="GRX863" s="44"/>
      <c r="GRY863" s="44"/>
      <c r="GRZ863" s="44"/>
      <c r="GSA863" s="44"/>
      <c r="GSB863" s="44"/>
      <c r="GSC863" s="44"/>
      <c r="GSD863" s="44"/>
      <c r="GSE863" s="44"/>
      <c r="GSF863" s="44"/>
      <c r="GSG863" s="44"/>
      <c r="GSH863" s="44"/>
      <c r="GSI863" s="44"/>
      <c r="GSJ863" s="44"/>
      <c r="GSK863" s="44"/>
      <c r="GSL863" s="44"/>
      <c r="GSM863" s="44"/>
      <c r="GSN863" s="44"/>
      <c r="GSO863" s="44"/>
      <c r="GSP863" s="44"/>
      <c r="GSQ863" s="44"/>
      <c r="GSR863" s="44"/>
      <c r="GSS863" s="44"/>
      <c r="GST863" s="44"/>
      <c r="GSU863" s="44"/>
      <c r="GSV863" s="44"/>
      <c r="GSW863" s="44"/>
      <c r="GSX863" s="44"/>
      <c r="GSY863" s="44"/>
      <c r="GSZ863" s="44"/>
      <c r="GTA863" s="44"/>
      <c r="GTB863" s="44"/>
      <c r="GTC863" s="44"/>
      <c r="GTD863" s="44"/>
      <c r="GTE863" s="44"/>
      <c r="GTF863" s="44"/>
      <c r="GTG863" s="44"/>
      <c r="GTH863" s="44"/>
      <c r="GTI863" s="44"/>
      <c r="GTJ863" s="44"/>
      <c r="GTK863" s="44"/>
      <c r="GTL863" s="44"/>
      <c r="GTM863" s="44"/>
      <c r="GTN863" s="44"/>
      <c r="GTO863" s="44"/>
      <c r="GTP863" s="44"/>
      <c r="GTQ863" s="44"/>
      <c r="GTR863" s="44"/>
      <c r="GTS863" s="44"/>
      <c r="GTT863" s="44"/>
      <c r="GTU863" s="44"/>
      <c r="GTV863" s="44"/>
      <c r="GTW863" s="44"/>
      <c r="GTX863" s="44"/>
      <c r="GTY863" s="44"/>
      <c r="GTZ863" s="44"/>
      <c r="GUA863" s="44"/>
      <c r="GUB863" s="44"/>
      <c r="GUC863" s="44"/>
      <c r="GUD863" s="44"/>
      <c r="GUE863" s="44"/>
      <c r="GUF863" s="44"/>
      <c r="GUG863" s="44"/>
      <c r="GUH863" s="44"/>
      <c r="GUI863" s="44"/>
      <c r="GUJ863" s="44"/>
      <c r="GUK863" s="44"/>
      <c r="GUL863" s="44"/>
      <c r="GUM863" s="44"/>
      <c r="GUN863" s="44"/>
      <c r="GUO863" s="44"/>
      <c r="GUP863" s="44"/>
      <c r="GUQ863" s="44"/>
      <c r="GUR863" s="44"/>
      <c r="GUS863" s="44"/>
      <c r="GUT863" s="44"/>
      <c r="GUU863" s="44"/>
      <c r="GUV863" s="44"/>
      <c r="GUW863" s="44"/>
      <c r="GUX863" s="44"/>
      <c r="GUY863" s="44"/>
      <c r="GUZ863" s="44"/>
      <c r="GVA863" s="44"/>
      <c r="GVB863" s="44"/>
      <c r="GVC863" s="44"/>
      <c r="GVD863" s="44"/>
      <c r="GVE863" s="44"/>
      <c r="GVF863" s="44"/>
      <c r="GVG863" s="44"/>
      <c r="GVH863" s="44"/>
      <c r="GVI863" s="44"/>
      <c r="GVJ863" s="44"/>
      <c r="GVK863" s="44"/>
      <c r="GVL863" s="44"/>
      <c r="GVM863" s="44"/>
      <c r="GVN863" s="44"/>
      <c r="GVO863" s="44"/>
      <c r="GVP863" s="44"/>
      <c r="GVQ863" s="44"/>
      <c r="GVR863" s="44"/>
      <c r="GVS863" s="44"/>
      <c r="GVT863" s="44"/>
      <c r="GVU863" s="44"/>
      <c r="GVV863" s="44"/>
      <c r="GVW863" s="44"/>
      <c r="GVX863" s="44"/>
      <c r="GVY863" s="44"/>
      <c r="GVZ863" s="44"/>
      <c r="GWA863" s="44"/>
      <c r="GWB863" s="44"/>
      <c r="GWC863" s="44"/>
      <c r="GWD863" s="44"/>
      <c r="GWE863" s="44"/>
      <c r="GWF863" s="44"/>
      <c r="GWG863" s="44"/>
      <c r="GWH863" s="44"/>
      <c r="GWI863" s="44"/>
      <c r="GWJ863" s="44"/>
      <c r="GWK863" s="44"/>
      <c r="GWL863" s="44"/>
      <c r="GWM863" s="44"/>
      <c r="GWN863" s="44"/>
      <c r="GWO863" s="44"/>
      <c r="GWP863" s="44"/>
      <c r="GWQ863" s="44"/>
      <c r="GWR863" s="44"/>
      <c r="GWS863" s="44"/>
      <c r="GWT863" s="44"/>
      <c r="GWU863" s="44"/>
      <c r="GWV863" s="44"/>
      <c r="GWW863" s="44"/>
      <c r="GWX863" s="44"/>
      <c r="GWY863" s="44"/>
      <c r="GWZ863" s="44"/>
      <c r="GXA863" s="44"/>
      <c r="GXB863" s="44"/>
      <c r="GXC863" s="44"/>
      <c r="GXD863" s="44"/>
      <c r="GXE863" s="44"/>
      <c r="GXF863" s="44"/>
      <c r="GXG863" s="44"/>
      <c r="GXH863" s="44"/>
      <c r="GXI863" s="44"/>
      <c r="GXJ863" s="44"/>
      <c r="GXK863" s="44"/>
      <c r="GXL863" s="44"/>
      <c r="GXM863" s="44"/>
      <c r="GXN863" s="44"/>
      <c r="GXO863" s="44"/>
      <c r="GXP863" s="44"/>
      <c r="GXQ863" s="44"/>
      <c r="GXR863" s="44"/>
      <c r="GXS863" s="44"/>
      <c r="GXT863" s="44"/>
      <c r="GXU863" s="44"/>
      <c r="GXV863" s="44"/>
      <c r="GXW863" s="44"/>
      <c r="GXX863" s="44"/>
      <c r="GXY863" s="44"/>
      <c r="GXZ863" s="44"/>
      <c r="GYA863" s="44"/>
      <c r="GYB863" s="44"/>
      <c r="GYC863" s="44"/>
      <c r="GYD863" s="44"/>
      <c r="GYE863" s="44"/>
      <c r="GYF863" s="44"/>
      <c r="GYG863" s="44"/>
      <c r="GYH863" s="44"/>
      <c r="GYI863" s="44"/>
      <c r="GYJ863" s="44"/>
      <c r="GYK863" s="44"/>
      <c r="GYL863" s="44"/>
      <c r="GYM863" s="44"/>
      <c r="GYN863" s="44"/>
      <c r="GYO863" s="44"/>
      <c r="GYP863" s="44"/>
      <c r="GYQ863" s="44"/>
      <c r="GYR863" s="44"/>
      <c r="GYS863" s="44"/>
      <c r="GYT863" s="44"/>
      <c r="GYU863" s="44"/>
      <c r="GYV863" s="44"/>
      <c r="GYW863" s="44"/>
      <c r="GYX863" s="44"/>
      <c r="GYY863" s="44"/>
      <c r="GYZ863" s="44"/>
      <c r="GZA863" s="44"/>
      <c r="GZB863" s="44"/>
      <c r="GZC863" s="44"/>
      <c r="GZD863" s="44"/>
      <c r="GZE863" s="44"/>
      <c r="GZF863" s="44"/>
      <c r="GZG863" s="44"/>
      <c r="GZH863" s="44"/>
      <c r="GZI863" s="44"/>
      <c r="GZJ863" s="44"/>
      <c r="GZK863" s="44"/>
      <c r="GZL863" s="44"/>
      <c r="GZM863" s="44"/>
      <c r="GZN863" s="44"/>
      <c r="GZO863" s="44"/>
      <c r="GZP863" s="44"/>
      <c r="GZQ863" s="44"/>
      <c r="GZR863" s="44"/>
      <c r="GZS863" s="44"/>
      <c r="GZT863" s="44"/>
      <c r="GZU863" s="44"/>
      <c r="GZV863" s="44"/>
      <c r="GZW863" s="44"/>
      <c r="GZX863" s="44"/>
      <c r="GZY863" s="44"/>
      <c r="GZZ863" s="44"/>
      <c r="HAA863" s="44"/>
      <c r="HAB863" s="44"/>
      <c r="HAC863" s="44"/>
      <c r="HAD863" s="44"/>
      <c r="HAE863" s="44"/>
      <c r="HAF863" s="44"/>
      <c r="HAG863" s="44"/>
      <c r="HAH863" s="44"/>
      <c r="HAI863" s="44"/>
      <c r="HAJ863" s="44"/>
      <c r="HAK863" s="44"/>
      <c r="HAL863" s="44"/>
      <c r="HAM863" s="44"/>
      <c r="HAN863" s="44"/>
      <c r="HAO863" s="44"/>
      <c r="HAP863" s="44"/>
      <c r="HAQ863" s="44"/>
      <c r="HAR863" s="44"/>
      <c r="HAS863" s="44"/>
      <c r="HAT863" s="44"/>
      <c r="HAU863" s="44"/>
      <c r="HAV863" s="44"/>
      <c r="HAW863" s="44"/>
      <c r="HAX863" s="44"/>
      <c r="HAY863" s="44"/>
      <c r="HAZ863" s="44"/>
      <c r="HBA863" s="44"/>
      <c r="HBB863" s="44"/>
      <c r="HBC863" s="44"/>
      <c r="HBD863" s="44"/>
      <c r="HBE863" s="44"/>
      <c r="HBF863" s="44"/>
      <c r="HBG863" s="44"/>
      <c r="HBH863" s="44"/>
      <c r="HBI863" s="44"/>
      <c r="HBJ863" s="44"/>
      <c r="HBK863" s="44"/>
      <c r="HBL863" s="44"/>
      <c r="HBM863" s="44"/>
      <c r="HBN863" s="44"/>
      <c r="HBO863" s="44"/>
      <c r="HBP863" s="44"/>
      <c r="HBQ863" s="44"/>
      <c r="HBR863" s="44"/>
      <c r="HBS863" s="44"/>
      <c r="HBT863" s="44"/>
      <c r="HBU863" s="44"/>
      <c r="HBV863" s="44"/>
      <c r="HBW863" s="44"/>
      <c r="HBX863" s="44"/>
      <c r="HBY863" s="44"/>
      <c r="HBZ863" s="44"/>
      <c r="HCA863" s="44"/>
      <c r="HCB863" s="44"/>
      <c r="HCC863" s="44"/>
      <c r="HCD863" s="44"/>
      <c r="HCE863" s="44"/>
      <c r="HCF863" s="44"/>
      <c r="HCG863" s="44"/>
      <c r="HCH863" s="44"/>
      <c r="HCI863" s="44"/>
      <c r="HCJ863" s="44"/>
      <c r="HCK863" s="44"/>
      <c r="HCL863" s="44"/>
      <c r="HCM863" s="44"/>
      <c r="HCN863" s="44"/>
      <c r="HCO863" s="44"/>
      <c r="HCP863" s="44"/>
      <c r="HCQ863" s="44"/>
      <c r="HCR863" s="44"/>
      <c r="HCS863" s="44"/>
      <c r="HCT863" s="44"/>
      <c r="HCU863" s="44"/>
      <c r="HCV863" s="44"/>
      <c r="HCW863" s="44"/>
      <c r="HCX863" s="44"/>
      <c r="HCY863" s="44"/>
      <c r="HCZ863" s="44"/>
      <c r="HDA863" s="44"/>
      <c r="HDB863" s="44"/>
      <c r="HDC863" s="44"/>
      <c r="HDD863" s="44"/>
      <c r="HDE863" s="44"/>
      <c r="HDF863" s="44"/>
      <c r="HDG863" s="44"/>
      <c r="HDH863" s="44"/>
      <c r="HDI863" s="44"/>
      <c r="HDJ863" s="44"/>
      <c r="HDK863" s="44"/>
      <c r="HDL863" s="44"/>
      <c r="HDM863" s="44"/>
      <c r="HDN863" s="44"/>
      <c r="HDO863" s="44"/>
      <c r="HDP863" s="44"/>
      <c r="HDQ863" s="44"/>
      <c r="HDR863" s="44"/>
      <c r="HDS863" s="44"/>
      <c r="HDT863" s="44"/>
      <c r="HDU863" s="44"/>
      <c r="HDV863" s="44"/>
      <c r="HDW863" s="44"/>
      <c r="HDX863" s="44"/>
      <c r="HDY863" s="44"/>
      <c r="HDZ863" s="44"/>
      <c r="HEA863" s="44"/>
      <c r="HEB863" s="44"/>
      <c r="HEC863" s="44"/>
      <c r="HED863" s="44"/>
      <c r="HEE863" s="44"/>
      <c r="HEF863" s="44"/>
      <c r="HEG863" s="44"/>
      <c r="HEH863" s="44"/>
      <c r="HEI863" s="44"/>
      <c r="HEJ863" s="44"/>
      <c r="HEK863" s="44"/>
      <c r="HEL863" s="44"/>
      <c r="HEM863" s="44"/>
      <c r="HEN863" s="44"/>
      <c r="HEO863" s="44"/>
      <c r="HEP863" s="44"/>
      <c r="HEQ863" s="44"/>
      <c r="HER863" s="44"/>
      <c r="HES863" s="44"/>
      <c r="HET863" s="44"/>
      <c r="HEU863" s="44"/>
      <c r="HEV863" s="44"/>
      <c r="HEW863" s="44"/>
      <c r="HEX863" s="44"/>
      <c r="HEY863" s="44"/>
      <c r="HEZ863" s="44"/>
      <c r="HFA863" s="44"/>
      <c r="HFB863" s="44"/>
      <c r="HFC863" s="44"/>
      <c r="HFD863" s="44"/>
      <c r="HFE863" s="44"/>
      <c r="HFF863" s="44"/>
      <c r="HFG863" s="44"/>
      <c r="HFH863" s="44"/>
      <c r="HFI863" s="44"/>
      <c r="HFJ863" s="44"/>
      <c r="HFK863" s="44"/>
      <c r="HFL863" s="44"/>
      <c r="HFM863" s="44"/>
      <c r="HFN863" s="44"/>
      <c r="HFO863" s="44"/>
      <c r="HFP863" s="44"/>
      <c r="HFQ863" s="44"/>
      <c r="HFR863" s="44"/>
      <c r="HFS863" s="44"/>
      <c r="HFT863" s="44"/>
      <c r="HFU863" s="44"/>
      <c r="HFV863" s="44"/>
      <c r="HFW863" s="44"/>
      <c r="HFX863" s="44"/>
      <c r="HFY863" s="44"/>
      <c r="HFZ863" s="44"/>
      <c r="HGA863" s="44"/>
      <c r="HGB863" s="44"/>
      <c r="HGC863" s="44"/>
      <c r="HGD863" s="44"/>
      <c r="HGE863" s="44"/>
      <c r="HGF863" s="44"/>
      <c r="HGG863" s="44"/>
      <c r="HGH863" s="44"/>
      <c r="HGI863" s="44"/>
      <c r="HGJ863" s="44"/>
      <c r="HGK863" s="44"/>
      <c r="HGL863" s="44"/>
      <c r="HGM863" s="44"/>
      <c r="HGN863" s="44"/>
      <c r="HGO863" s="44"/>
      <c r="HGP863" s="44"/>
      <c r="HGQ863" s="44"/>
      <c r="HGR863" s="44"/>
      <c r="HGS863" s="44"/>
      <c r="HGT863" s="44"/>
      <c r="HGU863" s="44"/>
      <c r="HGV863" s="44"/>
      <c r="HGW863" s="44"/>
      <c r="HGX863" s="44"/>
      <c r="HGY863" s="44"/>
      <c r="HGZ863" s="44"/>
      <c r="HHA863" s="44"/>
      <c r="HHB863" s="44"/>
      <c r="HHC863" s="44"/>
      <c r="HHD863" s="44"/>
      <c r="HHE863" s="44"/>
      <c r="HHF863" s="44"/>
      <c r="HHG863" s="44"/>
      <c r="HHH863" s="44"/>
      <c r="HHI863" s="44"/>
      <c r="HHJ863" s="44"/>
      <c r="HHK863" s="44"/>
      <c r="HHL863" s="44"/>
      <c r="HHM863" s="44"/>
      <c r="HHN863" s="44"/>
      <c r="HHO863" s="44"/>
      <c r="HHP863" s="44"/>
      <c r="HHQ863" s="44"/>
      <c r="HHR863" s="44"/>
      <c r="HHS863" s="44"/>
      <c r="HHT863" s="44"/>
      <c r="HHU863" s="44"/>
      <c r="HHV863" s="44"/>
      <c r="HHW863" s="44"/>
      <c r="HHX863" s="44"/>
      <c r="HHY863" s="44"/>
      <c r="HHZ863" s="44"/>
      <c r="HIA863" s="44"/>
      <c r="HIB863" s="44"/>
      <c r="HIC863" s="44"/>
      <c r="HID863" s="44"/>
      <c r="HIE863" s="44"/>
      <c r="HIF863" s="44"/>
      <c r="HIG863" s="44"/>
      <c r="HIH863" s="44"/>
      <c r="HII863" s="44"/>
      <c r="HIJ863" s="44"/>
      <c r="HIK863" s="44"/>
      <c r="HIL863" s="44"/>
      <c r="HIM863" s="44"/>
      <c r="HIN863" s="44"/>
      <c r="HIO863" s="44"/>
      <c r="HIP863" s="44"/>
      <c r="HIQ863" s="44"/>
      <c r="HIR863" s="44"/>
      <c r="HIS863" s="44"/>
      <c r="HIT863" s="44"/>
      <c r="HIU863" s="44"/>
      <c r="HIV863" s="44"/>
      <c r="HIW863" s="44"/>
      <c r="HIX863" s="44"/>
      <c r="HIY863" s="44"/>
      <c r="HIZ863" s="44"/>
      <c r="HJA863" s="44"/>
      <c r="HJB863" s="44"/>
      <c r="HJC863" s="44"/>
      <c r="HJD863" s="44"/>
      <c r="HJE863" s="44"/>
      <c r="HJF863" s="44"/>
      <c r="HJG863" s="44"/>
      <c r="HJH863" s="44"/>
      <c r="HJI863" s="44"/>
      <c r="HJJ863" s="44"/>
      <c r="HJK863" s="44"/>
      <c r="HJL863" s="44"/>
      <c r="HJM863" s="44"/>
      <c r="HJN863" s="44"/>
      <c r="HJO863" s="44"/>
      <c r="HJP863" s="44"/>
      <c r="HJQ863" s="44"/>
      <c r="HJR863" s="44"/>
      <c r="HJS863" s="44"/>
      <c r="HJT863" s="44"/>
      <c r="HJU863" s="44"/>
      <c r="HJV863" s="44"/>
      <c r="HJW863" s="44"/>
      <c r="HJX863" s="44"/>
      <c r="HJY863" s="44"/>
      <c r="HJZ863" s="44"/>
      <c r="HKA863" s="44"/>
      <c r="HKB863" s="44"/>
      <c r="HKC863" s="44"/>
      <c r="HKD863" s="44"/>
      <c r="HKE863" s="44"/>
      <c r="HKF863" s="44"/>
      <c r="HKG863" s="44"/>
      <c r="HKH863" s="44"/>
      <c r="HKI863" s="44"/>
      <c r="HKJ863" s="44"/>
      <c r="HKK863" s="44"/>
      <c r="HKL863" s="44"/>
      <c r="HKM863" s="44"/>
      <c r="HKN863" s="44"/>
      <c r="HKO863" s="44"/>
      <c r="HKP863" s="44"/>
      <c r="HKQ863" s="44"/>
      <c r="HKR863" s="44"/>
      <c r="HKS863" s="44"/>
      <c r="HKT863" s="44"/>
      <c r="HKU863" s="44"/>
      <c r="HKV863" s="44"/>
      <c r="HKW863" s="44"/>
      <c r="HKX863" s="44"/>
      <c r="HKY863" s="44"/>
      <c r="HKZ863" s="44"/>
      <c r="HLA863" s="44"/>
      <c r="HLB863" s="44"/>
      <c r="HLC863" s="44"/>
      <c r="HLD863" s="44"/>
      <c r="HLE863" s="44"/>
      <c r="HLF863" s="44"/>
      <c r="HLG863" s="44"/>
      <c r="HLH863" s="44"/>
      <c r="HLI863" s="44"/>
      <c r="HLJ863" s="44"/>
      <c r="HLK863" s="44"/>
      <c r="HLL863" s="44"/>
      <c r="HLM863" s="44"/>
      <c r="HLN863" s="44"/>
      <c r="HLO863" s="44"/>
      <c r="HLP863" s="44"/>
      <c r="HLQ863" s="44"/>
      <c r="HLR863" s="44"/>
      <c r="HLS863" s="44"/>
      <c r="HLT863" s="44"/>
      <c r="HLU863" s="44"/>
      <c r="HLV863" s="44"/>
      <c r="HLW863" s="44"/>
      <c r="HLX863" s="44"/>
      <c r="HLY863" s="44"/>
      <c r="HLZ863" s="44"/>
      <c r="HMA863" s="44"/>
      <c r="HMB863" s="44"/>
      <c r="HMC863" s="44"/>
      <c r="HMD863" s="44"/>
      <c r="HME863" s="44"/>
      <c r="HMF863" s="44"/>
      <c r="HMG863" s="44"/>
      <c r="HMH863" s="44"/>
      <c r="HMI863" s="44"/>
      <c r="HMJ863" s="44"/>
      <c r="HMK863" s="44"/>
      <c r="HML863" s="44"/>
      <c r="HMM863" s="44"/>
      <c r="HMN863" s="44"/>
      <c r="HMO863" s="44"/>
      <c r="HMP863" s="44"/>
      <c r="HMQ863" s="44"/>
      <c r="HMR863" s="44"/>
      <c r="HMS863" s="44"/>
      <c r="HMT863" s="44"/>
      <c r="HMU863" s="44"/>
      <c r="HMV863" s="44"/>
      <c r="HMW863" s="44"/>
      <c r="HMX863" s="44"/>
      <c r="HMY863" s="44"/>
      <c r="HMZ863" s="44"/>
      <c r="HNA863" s="44"/>
      <c r="HNB863" s="44"/>
      <c r="HNC863" s="44"/>
      <c r="HND863" s="44"/>
      <c r="HNE863" s="44"/>
      <c r="HNF863" s="44"/>
      <c r="HNG863" s="44"/>
      <c r="HNH863" s="44"/>
      <c r="HNI863" s="44"/>
      <c r="HNJ863" s="44"/>
      <c r="HNK863" s="44"/>
      <c r="HNL863" s="44"/>
      <c r="HNM863" s="44"/>
      <c r="HNN863" s="44"/>
      <c r="HNO863" s="44"/>
      <c r="HNP863" s="44"/>
      <c r="HNQ863" s="44"/>
      <c r="HNR863" s="44"/>
      <c r="HNS863" s="44"/>
      <c r="HNT863" s="44"/>
      <c r="HNU863" s="44"/>
      <c r="HNV863" s="44"/>
      <c r="HNW863" s="44"/>
      <c r="HNX863" s="44"/>
      <c r="HNY863" s="44"/>
      <c r="HNZ863" s="44"/>
      <c r="HOA863" s="44"/>
      <c r="HOB863" s="44"/>
      <c r="HOC863" s="44"/>
      <c r="HOD863" s="44"/>
      <c r="HOE863" s="44"/>
      <c r="HOF863" s="44"/>
      <c r="HOG863" s="44"/>
      <c r="HOH863" s="44"/>
      <c r="HOI863" s="44"/>
      <c r="HOJ863" s="44"/>
      <c r="HOK863" s="44"/>
      <c r="HOL863" s="44"/>
      <c r="HOM863" s="44"/>
      <c r="HON863" s="44"/>
      <c r="HOO863" s="44"/>
      <c r="HOP863" s="44"/>
      <c r="HOQ863" s="44"/>
      <c r="HOR863" s="44"/>
      <c r="HOS863" s="44"/>
      <c r="HOT863" s="44"/>
      <c r="HOU863" s="44"/>
      <c r="HOV863" s="44"/>
      <c r="HOW863" s="44"/>
      <c r="HOX863" s="44"/>
      <c r="HOY863" s="44"/>
      <c r="HOZ863" s="44"/>
      <c r="HPA863" s="44"/>
      <c r="HPB863" s="44"/>
      <c r="HPC863" s="44"/>
      <c r="HPD863" s="44"/>
      <c r="HPE863" s="44"/>
      <c r="HPF863" s="44"/>
      <c r="HPG863" s="44"/>
      <c r="HPH863" s="44"/>
      <c r="HPI863" s="44"/>
      <c r="HPJ863" s="44"/>
      <c r="HPK863" s="44"/>
      <c r="HPL863" s="44"/>
      <c r="HPM863" s="44"/>
      <c r="HPN863" s="44"/>
      <c r="HPO863" s="44"/>
      <c r="HPP863" s="44"/>
      <c r="HPQ863" s="44"/>
      <c r="HPR863" s="44"/>
      <c r="HPS863" s="44"/>
      <c r="HPT863" s="44"/>
      <c r="HPU863" s="44"/>
      <c r="HPV863" s="44"/>
      <c r="HPW863" s="44"/>
      <c r="HPX863" s="44"/>
      <c r="HPY863" s="44"/>
      <c r="HPZ863" s="44"/>
      <c r="HQA863" s="44"/>
      <c r="HQB863" s="44"/>
      <c r="HQC863" s="44"/>
      <c r="HQD863" s="44"/>
      <c r="HQE863" s="44"/>
      <c r="HQF863" s="44"/>
      <c r="HQG863" s="44"/>
      <c r="HQH863" s="44"/>
      <c r="HQI863" s="44"/>
      <c r="HQJ863" s="44"/>
      <c r="HQK863" s="44"/>
      <c r="HQL863" s="44"/>
      <c r="HQM863" s="44"/>
      <c r="HQN863" s="44"/>
      <c r="HQO863" s="44"/>
      <c r="HQP863" s="44"/>
      <c r="HQQ863" s="44"/>
      <c r="HQR863" s="44"/>
      <c r="HQS863" s="44"/>
      <c r="HQT863" s="44"/>
      <c r="HQU863" s="44"/>
      <c r="HQV863" s="44"/>
      <c r="HQW863" s="44"/>
      <c r="HQX863" s="44"/>
      <c r="HQY863" s="44"/>
      <c r="HQZ863" s="44"/>
      <c r="HRA863" s="44"/>
      <c r="HRB863" s="44"/>
      <c r="HRC863" s="44"/>
      <c r="HRD863" s="44"/>
      <c r="HRE863" s="44"/>
      <c r="HRF863" s="44"/>
      <c r="HRG863" s="44"/>
      <c r="HRH863" s="44"/>
      <c r="HRI863" s="44"/>
      <c r="HRJ863" s="44"/>
      <c r="HRK863" s="44"/>
      <c r="HRL863" s="44"/>
      <c r="HRM863" s="44"/>
      <c r="HRN863" s="44"/>
      <c r="HRO863" s="44"/>
      <c r="HRP863" s="44"/>
      <c r="HRQ863" s="44"/>
      <c r="HRR863" s="44"/>
      <c r="HRS863" s="44"/>
      <c r="HRT863" s="44"/>
      <c r="HRU863" s="44"/>
      <c r="HRV863" s="44"/>
      <c r="HRW863" s="44"/>
      <c r="HRX863" s="44"/>
      <c r="HRY863" s="44"/>
      <c r="HRZ863" s="44"/>
      <c r="HSA863" s="44"/>
      <c r="HSB863" s="44"/>
      <c r="HSC863" s="44"/>
      <c r="HSD863" s="44"/>
      <c r="HSE863" s="44"/>
      <c r="HSF863" s="44"/>
      <c r="HSG863" s="44"/>
      <c r="HSH863" s="44"/>
      <c r="HSI863" s="44"/>
      <c r="HSJ863" s="44"/>
      <c r="HSK863" s="44"/>
      <c r="HSL863" s="44"/>
      <c r="HSM863" s="44"/>
      <c r="HSN863" s="44"/>
      <c r="HSO863" s="44"/>
      <c r="HSP863" s="44"/>
      <c r="HSQ863" s="44"/>
      <c r="HSR863" s="44"/>
      <c r="HSS863" s="44"/>
      <c r="HST863" s="44"/>
      <c r="HSU863" s="44"/>
      <c r="HSV863" s="44"/>
      <c r="HSW863" s="44"/>
      <c r="HSX863" s="44"/>
      <c r="HSY863" s="44"/>
      <c r="HSZ863" s="44"/>
      <c r="HTA863" s="44"/>
      <c r="HTB863" s="44"/>
      <c r="HTC863" s="44"/>
      <c r="HTD863" s="44"/>
      <c r="HTE863" s="44"/>
      <c r="HTF863" s="44"/>
      <c r="HTG863" s="44"/>
      <c r="HTH863" s="44"/>
      <c r="HTI863" s="44"/>
      <c r="HTJ863" s="44"/>
      <c r="HTK863" s="44"/>
      <c r="HTL863" s="44"/>
      <c r="HTM863" s="44"/>
      <c r="HTN863" s="44"/>
      <c r="HTO863" s="44"/>
      <c r="HTP863" s="44"/>
      <c r="HTQ863" s="44"/>
      <c r="HTR863" s="44"/>
      <c r="HTS863" s="44"/>
      <c r="HTT863" s="44"/>
      <c r="HTU863" s="44"/>
      <c r="HTV863" s="44"/>
      <c r="HTW863" s="44"/>
      <c r="HTX863" s="44"/>
      <c r="HTY863" s="44"/>
      <c r="HTZ863" s="44"/>
      <c r="HUA863" s="44"/>
      <c r="HUB863" s="44"/>
      <c r="HUC863" s="44"/>
      <c r="HUD863" s="44"/>
      <c r="HUE863" s="44"/>
      <c r="HUF863" s="44"/>
      <c r="HUG863" s="44"/>
      <c r="HUH863" s="44"/>
      <c r="HUI863" s="44"/>
      <c r="HUJ863" s="44"/>
      <c r="HUK863" s="44"/>
      <c r="HUL863" s="44"/>
      <c r="HUM863" s="44"/>
      <c r="HUN863" s="44"/>
      <c r="HUO863" s="44"/>
      <c r="HUP863" s="44"/>
      <c r="HUQ863" s="44"/>
      <c r="HUR863" s="44"/>
      <c r="HUS863" s="44"/>
      <c r="HUT863" s="44"/>
      <c r="HUU863" s="44"/>
      <c r="HUV863" s="44"/>
      <c r="HUW863" s="44"/>
      <c r="HUX863" s="44"/>
      <c r="HUY863" s="44"/>
      <c r="HUZ863" s="44"/>
      <c r="HVA863" s="44"/>
      <c r="HVB863" s="44"/>
      <c r="HVC863" s="44"/>
      <c r="HVD863" s="44"/>
      <c r="HVE863" s="44"/>
      <c r="HVF863" s="44"/>
      <c r="HVG863" s="44"/>
      <c r="HVH863" s="44"/>
      <c r="HVI863" s="44"/>
      <c r="HVJ863" s="44"/>
      <c r="HVK863" s="44"/>
      <c r="HVL863" s="44"/>
      <c r="HVM863" s="44"/>
      <c r="HVN863" s="44"/>
      <c r="HVO863" s="44"/>
      <c r="HVP863" s="44"/>
      <c r="HVQ863" s="44"/>
      <c r="HVR863" s="44"/>
      <c r="HVS863" s="44"/>
      <c r="HVT863" s="44"/>
      <c r="HVU863" s="44"/>
      <c r="HVV863" s="44"/>
      <c r="HVW863" s="44"/>
      <c r="HVX863" s="44"/>
      <c r="HVY863" s="44"/>
      <c r="HVZ863" s="44"/>
      <c r="HWA863" s="44"/>
      <c r="HWB863" s="44"/>
      <c r="HWC863" s="44"/>
      <c r="HWD863" s="44"/>
      <c r="HWE863" s="44"/>
      <c r="HWF863" s="44"/>
      <c r="HWG863" s="44"/>
      <c r="HWH863" s="44"/>
      <c r="HWI863" s="44"/>
      <c r="HWJ863" s="44"/>
      <c r="HWK863" s="44"/>
      <c r="HWL863" s="44"/>
      <c r="HWM863" s="44"/>
      <c r="HWN863" s="44"/>
      <c r="HWO863" s="44"/>
      <c r="HWP863" s="44"/>
      <c r="HWQ863" s="44"/>
      <c r="HWR863" s="44"/>
      <c r="HWS863" s="44"/>
      <c r="HWT863" s="44"/>
      <c r="HWU863" s="44"/>
      <c r="HWV863" s="44"/>
      <c r="HWW863" s="44"/>
      <c r="HWX863" s="44"/>
      <c r="HWY863" s="44"/>
      <c r="HWZ863" s="44"/>
      <c r="HXA863" s="44"/>
      <c r="HXB863" s="44"/>
      <c r="HXC863" s="44"/>
      <c r="HXD863" s="44"/>
      <c r="HXE863" s="44"/>
      <c r="HXF863" s="44"/>
      <c r="HXG863" s="44"/>
      <c r="HXH863" s="44"/>
      <c r="HXI863" s="44"/>
      <c r="HXJ863" s="44"/>
      <c r="HXK863" s="44"/>
      <c r="HXL863" s="44"/>
      <c r="HXM863" s="44"/>
      <c r="HXN863" s="44"/>
      <c r="HXO863" s="44"/>
      <c r="HXP863" s="44"/>
      <c r="HXQ863" s="44"/>
      <c r="HXR863" s="44"/>
      <c r="HXS863" s="44"/>
      <c r="HXT863" s="44"/>
      <c r="HXU863" s="44"/>
      <c r="HXV863" s="44"/>
      <c r="HXW863" s="44"/>
      <c r="HXX863" s="44"/>
      <c r="HXY863" s="44"/>
      <c r="HXZ863" s="44"/>
      <c r="HYA863" s="44"/>
      <c r="HYB863" s="44"/>
      <c r="HYC863" s="44"/>
      <c r="HYD863" s="44"/>
      <c r="HYE863" s="44"/>
      <c r="HYF863" s="44"/>
      <c r="HYG863" s="44"/>
      <c r="HYH863" s="44"/>
      <c r="HYI863" s="44"/>
      <c r="HYJ863" s="44"/>
      <c r="HYK863" s="44"/>
      <c r="HYL863" s="44"/>
      <c r="HYM863" s="44"/>
      <c r="HYN863" s="44"/>
      <c r="HYO863" s="44"/>
      <c r="HYP863" s="44"/>
      <c r="HYQ863" s="44"/>
      <c r="HYR863" s="44"/>
      <c r="HYS863" s="44"/>
      <c r="HYT863" s="44"/>
      <c r="HYU863" s="44"/>
      <c r="HYV863" s="44"/>
      <c r="HYW863" s="44"/>
      <c r="HYX863" s="44"/>
      <c r="HYY863" s="44"/>
      <c r="HYZ863" s="44"/>
      <c r="HZA863" s="44"/>
      <c r="HZB863" s="44"/>
      <c r="HZC863" s="44"/>
      <c r="HZD863" s="44"/>
      <c r="HZE863" s="44"/>
      <c r="HZF863" s="44"/>
      <c r="HZG863" s="44"/>
      <c r="HZH863" s="44"/>
      <c r="HZI863" s="44"/>
      <c r="HZJ863" s="44"/>
      <c r="HZK863" s="44"/>
      <c r="HZL863" s="44"/>
      <c r="HZM863" s="44"/>
      <c r="HZN863" s="44"/>
      <c r="HZO863" s="44"/>
      <c r="HZP863" s="44"/>
      <c r="HZQ863" s="44"/>
      <c r="HZR863" s="44"/>
      <c r="HZS863" s="44"/>
      <c r="HZT863" s="44"/>
      <c r="HZU863" s="44"/>
      <c r="HZV863" s="44"/>
      <c r="HZW863" s="44"/>
      <c r="HZX863" s="44"/>
      <c r="HZY863" s="44"/>
      <c r="HZZ863" s="44"/>
      <c r="IAA863" s="44"/>
      <c r="IAB863" s="44"/>
      <c r="IAC863" s="44"/>
      <c r="IAD863" s="44"/>
      <c r="IAE863" s="44"/>
      <c r="IAF863" s="44"/>
      <c r="IAG863" s="44"/>
      <c r="IAH863" s="44"/>
      <c r="IAI863" s="44"/>
      <c r="IAJ863" s="44"/>
      <c r="IAK863" s="44"/>
      <c r="IAL863" s="44"/>
      <c r="IAM863" s="44"/>
      <c r="IAN863" s="44"/>
      <c r="IAO863" s="44"/>
      <c r="IAP863" s="44"/>
      <c r="IAQ863" s="44"/>
      <c r="IAR863" s="44"/>
      <c r="IAS863" s="44"/>
      <c r="IAT863" s="44"/>
      <c r="IAU863" s="44"/>
      <c r="IAV863" s="44"/>
      <c r="IAW863" s="44"/>
      <c r="IAX863" s="44"/>
      <c r="IAY863" s="44"/>
      <c r="IAZ863" s="44"/>
      <c r="IBA863" s="44"/>
      <c r="IBB863" s="44"/>
      <c r="IBC863" s="44"/>
      <c r="IBD863" s="44"/>
      <c r="IBE863" s="44"/>
      <c r="IBF863" s="44"/>
      <c r="IBG863" s="44"/>
      <c r="IBH863" s="44"/>
      <c r="IBI863" s="44"/>
      <c r="IBJ863" s="44"/>
      <c r="IBK863" s="44"/>
      <c r="IBL863" s="44"/>
      <c r="IBM863" s="44"/>
      <c r="IBN863" s="44"/>
      <c r="IBO863" s="44"/>
      <c r="IBP863" s="44"/>
      <c r="IBQ863" s="44"/>
      <c r="IBR863" s="44"/>
      <c r="IBS863" s="44"/>
      <c r="IBT863" s="44"/>
      <c r="IBU863" s="44"/>
      <c r="IBV863" s="44"/>
      <c r="IBW863" s="44"/>
      <c r="IBX863" s="44"/>
      <c r="IBY863" s="44"/>
      <c r="IBZ863" s="44"/>
      <c r="ICA863" s="44"/>
      <c r="ICB863" s="44"/>
      <c r="ICC863" s="44"/>
      <c r="ICD863" s="44"/>
      <c r="ICE863" s="44"/>
      <c r="ICF863" s="44"/>
      <c r="ICG863" s="44"/>
      <c r="ICH863" s="44"/>
      <c r="ICI863" s="44"/>
      <c r="ICJ863" s="44"/>
      <c r="ICK863" s="44"/>
      <c r="ICL863" s="44"/>
      <c r="ICM863" s="44"/>
      <c r="ICN863" s="44"/>
      <c r="ICO863" s="44"/>
      <c r="ICP863" s="44"/>
      <c r="ICQ863" s="44"/>
      <c r="ICR863" s="44"/>
      <c r="ICS863" s="44"/>
      <c r="ICT863" s="44"/>
      <c r="ICU863" s="44"/>
      <c r="ICV863" s="44"/>
      <c r="ICW863" s="44"/>
      <c r="ICX863" s="44"/>
      <c r="ICY863" s="44"/>
      <c r="ICZ863" s="44"/>
      <c r="IDA863" s="44"/>
      <c r="IDB863" s="44"/>
      <c r="IDC863" s="44"/>
      <c r="IDD863" s="44"/>
      <c r="IDE863" s="44"/>
      <c r="IDF863" s="44"/>
      <c r="IDG863" s="44"/>
      <c r="IDH863" s="44"/>
      <c r="IDI863" s="44"/>
      <c r="IDJ863" s="44"/>
      <c r="IDK863" s="44"/>
      <c r="IDL863" s="44"/>
      <c r="IDM863" s="44"/>
      <c r="IDN863" s="44"/>
      <c r="IDO863" s="44"/>
      <c r="IDP863" s="44"/>
      <c r="IDQ863" s="44"/>
      <c r="IDR863" s="44"/>
      <c r="IDS863" s="44"/>
      <c r="IDT863" s="44"/>
      <c r="IDU863" s="44"/>
      <c r="IDV863" s="44"/>
      <c r="IDW863" s="44"/>
      <c r="IDX863" s="44"/>
      <c r="IDY863" s="44"/>
      <c r="IDZ863" s="44"/>
      <c r="IEA863" s="44"/>
      <c r="IEB863" s="44"/>
      <c r="IEC863" s="44"/>
      <c r="IED863" s="44"/>
      <c r="IEE863" s="44"/>
      <c r="IEF863" s="44"/>
      <c r="IEG863" s="44"/>
      <c r="IEH863" s="44"/>
      <c r="IEI863" s="44"/>
      <c r="IEJ863" s="44"/>
      <c r="IEK863" s="44"/>
      <c r="IEL863" s="44"/>
      <c r="IEM863" s="44"/>
      <c r="IEN863" s="44"/>
      <c r="IEO863" s="44"/>
      <c r="IEP863" s="44"/>
      <c r="IEQ863" s="44"/>
      <c r="IER863" s="44"/>
      <c r="IES863" s="44"/>
      <c r="IET863" s="44"/>
      <c r="IEU863" s="44"/>
      <c r="IEV863" s="44"/>
      <c r="IEW863" s="44"/>
      <c r="IEX863" s="44"/>
      <c r="IEY863" s="44"/>
      <c r="IEZ863" s="44"/>
      <c r="IFA863" s="44"/>
      <c r="IFB863" s="44"/>
      <c r="IFC863" s="44"/>
      <c r="IFD863" s="44"/>
      <c r="IFE863" s="44"/>
      <c r="IFF863" s="44"/>
      <c r="IFG863" s="44"/>
      <c r="IFH863" s="44"/>
      <c r="IFI863" s="44"/>
      <c r="IFJ863" s="44"/>
      <c r="IFK863" s="44"/>
      <c r="IFL863" s="44"/>
      <c r="IFM863" s="44"/>
      <c r="IFN863" s="44"/>
      <c r="IFO863" s="44"/>
      <c r="IFP863" s="44"/>
      <c r="IFQ863" s="44"/>
      <c r="IFR863" s="44"/>
      <c r="IFS863" s="44"/>
      <c r="IFT863" s="44"/>
      <c r="IFU863" s="44"/>
      <c r="IFV863" s="44"/>
      <c r="IFW863" s="44"/>
      <c r="IFX863" s="44"/>
      <c r="IFY863" s="44"/>
      <c r="IFZ863" s="44"/>
      <c r="IGA863" s="44"/>
      <c r="IGB863" s="44"/>
      <c r="IGC863" s="44"/>
      <c r="IGD863" s="44"/>
      <c r="IGE863" s="44"/>
      <c r="IGF863" s="44"/>
      <c r="IGG863" s="44"/>
      <c r="IGH863" s="44"/>
      <c r="IGI863" s="44"/>
      <c r="IGJ863" s="44"/>
      <c r="IGK863" s="44"/>
      <c r="IGL863" s="44"/>
      <c r="IGM863" s="44"/>
      <c r="IGN863" s="44"/>
      <c r="IGO863" s="44"/>
      <c r="IGP863" s="44"/>
      <c r="IGQ863" s="44"/>
      <c r="IGR863" s="44"/>
      <c r="IGS863" s="44"/>
      <c r="IGT863" s="44"/>
      <c r="IGU863" s="44"/>
      <c r="IGV863" s="44"/>
      <c r="IGW863" s="44"/>
      <c r="IGX863" s="44"/>
      <c r="IGY863" s="44"/>
      <c r="IGZ863" s="44"/>
      <c r="IHA863" s="44"/>
      <c r="IHB863" s="44"/>
      <c r="IHC863" s="44"/>
      <c r="IHD863" s="44"/>
      <c r="IHE863" s="44"/>
      <c r="IHF863" s="44"/>
      <c r="IHG863" s="44"/>
      <c r="IHH863" s="44"/>
      <c r="IHI863" s="44"/>
      <c r="IHJ863" s="44"/>
      <c r="IHK863" s="44"/>
      <c r="IHL863" s="44"/>
      <c r="IHM863" s="44"/>
      <c r="IHN863" s="44"/>
      <c r="IHO863" s="44"/>
      <c r="IHP863" s="44"/>
      <c r="IHQ863" s="44"/>
      <c r="IHR863" s="44"/>
      <c r="IHS863" s="44"/>
      <c r="IHT863" s="44"/>
      <c r="IHU863" s="44"/>
      <c r="IHV863" s="44"/>
      <c r="IHW863" s="44"/>
      <c r="IHX863" s="44"/>
      <c r="IHY863" s="44"/>
      <c r="IHZ863" s="44"/>
      <c r="IIA863" s="44"/>
      <c r="IIB863" s="44"/>
      <c r="IIC863" s="44"/>
      <c r="IID863" s="44"/>
      <c r="IIE863" s="44"/>
      <c r="IIF863" s="44"/>
      <c r="IIG863" s="44"/>
      <c r="IIH863" s="44"/>
      <c r="III863" s="44"/>
      <c r="IIJ863" s="44"/>
      <c r="IIK863" s="44"/>
      <c r="IIL863" s="44"/>
      <c r="IIM863" s="44"/>
      <c r="IIN863" s="44"/>
      <c r="IIO863" s="44"/>
      <c r="IIP863" s="44"/>
      <c r="IIQ863" s="44"/>
      <c r="IIR863" s="44"/>
      <c r="IIS863" s="44"/>
      <c r="IIT863" s="44"/>
      <c r="IIU863" s="44"/>
      <c r="IIV863" s="44"/>
      <c r="IIW863" s="44"/>
      <c r="IIX863" s="44"/>
      <c r="IIY863" s="44"/>
      <c r="IIZ863" s="44"/>
      <c r="IJA863" s="44"/>
      <c r="IJB863" s="44"/>
      <c r="IJC863" s="44"/>
      <c r="IJD863" s="44"/>
      <c r="IJE863" s="44"/>
      <c r="IJF863" s="44"/>
      <c r="IJG863" s="44"/>
      <c r="IJH863" s="44"/>
      <c r="IJI863" s="44"/>
      <c r="IJJ863" s="44"/>
      <c r="IJK863" s="44"/>
      <c r="IJL863" s="44"/>
      <c r="IJM863" s="44"/>
      <c r="IJN863" s="44"/>
      <c r="IJO863" s="44"/>
      <c r="IJP863" s="44"/>
      <c r="IJQ863" s="44"/>
      <c r="IJR863" s="44"/>
      <c r="IJS863" s="44"/>
      <c r="IJT863" s="44"/>
      <c r="IJU863" s="44"/>
      <c r="IJV863" s="44"/>
      <c r="IJW863" s="44"/>
      <c r="IJX863" s="44"/>
      <c r="IJY863" s="44"/>
      <c r="IJZ863" s="44"/>
      <c r="IKA863" s="44"/>
      <c r="IKB863" s="44"/>
      <c r="IKC863" s="44"/>
      <c r="IKD863" s="44"/>
      <c r="IKE863" s="44"/>
      <c r="IKF863" s="44"/>
      <c r="IKG863" s="44"/>
      <c r="IKH863" s="44"/>
      <c r="IKI863" s="44"/>
      <c r="IKJ863" s="44"/>
      <c r="IKK863" s="44"/>
      <c r="IKL863" s="44"/>
      <c r="IKM863" s="44"/>
      <c r="IKN863" s="44"/>
      <c r="IKO863" s="44"/>
      <c r="IKP863" s="44"/>
      <c r="IKQ863" s="44"/>
      <c r="IKR863" s="44"/>
      <c r="IKS863" s="44"/>
      <c r="IKT863" s="44"/>
      <c r="IKU863" s="44"/>
      <c r="IKV863" s="44"/>
      <c r="IKW863" s="44"/>
      <c r="IKX863" s="44"/>
      <c r="IKY863" s="44"/>
      <c r="IKZ863" s="44"/>
      <c r="ILA863" s="44"/>
      <c r="ILB863" s="44"/>
      <c r="ILC863" s="44"/>
      <c r="ILD863" s="44"/>
      <c r="ILE863" s="44"/>
      <c r="ILF863" s="44"/>
      <c r="ILG863" s="44"/>
      <c r="ILH863" s="44"/>
      <c r="ILI863" s="44"/>
      <c r="ILJ863" s="44"/>
      <c r="ILK863" s="44"/>
      <c r="ILL863" s="44"/>
      <c r="ILM863" s="44"/>
      <c r="ILN863" s="44"/>
      <c r="ILO863" s="44"/>
      <c r="ILP863" s="44"/>
      <c r="ILQ863" s="44"/>
      <c r="ILR863" s="44"/>
      <c r="ILS863" s="44"/>
      <c r="ILT863" s="44"/>
      <c r="ILU863" s="44"/>
      <c r="ILV863" s="44"/>
      <c r="ILW863" s="44"/>
      <c r="ILX863" s="44"/>
      <c r="ILY863" s="44"/>
      <c r="ILZ863" s="44"/>
      <c r="IMA863" s="44"/>
      <c r="IMB863" s="44"/>
      <c r="IMC863" s="44"/>
      <c r="IMD863" s="44"/>
      <c r="IME863" s="44"/>
      <c r="IMF863" s="44"/>
      <c r="IMG863" s="44"/>
      <c r="IMH863" s="44"/>
      <c r="IMI863" s="44"/>
      <c r="IMJ863" s="44"/>
      <c r="IMK863" s="44"/>
      <c r="IML863" s="44"/>
      <c r="IMM863" s="44"/>
      <c r="IMN863" s="44"/>
      <c r="IMO863" s="44"/>
      <c r="IMP863" s="44"/>
      <c r="IMQ863" s="44"/>
      <c r="IMR863" s="44"/>
      <c r="IMS863" s="44"/>
      <c r="IMT863" s="44"/>
      <c r="IMU863" s="44"/>
      <c r="IMV863" s="44"/>
      <c r="IMW863" s="44"/>
      <c r="IMX863" s="44"/>
      <c r="IMY863" s="44"/>
      <c r="IMZ863" s="44"/>
      <c r="INA863" s="44"/>
      <c r="INB863" s="44"/>
      <c r="INC863" s="44"/>
      <c r="IND863" s="44"/>
      <c r="INE863" s="44"/>
      <c r="INF863" s="44"/>
      <c r="ING863" s="44"/>
      <c r="INH863" s="44"/>
      <c r="INI863" s="44"/>
      <c r="INJ863" s="44"/>
      <c r="INK863" s="44"/>
      <c r="INL863" s="44"/>
      <c r="INM863" s="44"/>
      <c r="INN863" s="44"/>
      <c r="INO863" s="44"/>
      <c r="INP863" s="44"/>
      <c r="INQ863" s="44"/>
      <c r="INR863" s="44"/>
      <c r="INS863" s="44"/>
      <c r="INT863" s="44"/>
      <c r="INU863" s="44"/>
      <c r="INV863" s="44"/>
      <c r="INW863" s="44"/>
      <c r="INX863" s="44"/>
      <c r="INY863" s="44"/>
      <c r="INZ863" s="44"/>
      <c r="IOA863" s="44"/>
      <c r="IOB863" s="44"/>
      <c r="IOC863" s="44"/>
      <c r="IOD863" s="44"/>
      <c r="IOE863" s="44"/>
      <c r="IOF863" s="44"/>
      <c r="IOG863" s="44"/>
      <c r="IOH863" s="44"/>
      <c r="IOI863" s="44"/>
      <c r="IOJ863" s="44"/>
      <c r="IOK863" s="44"/>
      <c r="IOL863" s="44"/>
      <c r="IOM863" s="44"/>
      <c r="ION863" s="44"/>
      <c r="IOO863" s="44"/>
      <c r="IOP863" s="44"/>
      <c r="IOQ863" s="44"/>
      <c r="IOR863" s="44"/>
      <c r="IOS863" s="44"/>
      <c r="IOT863" s="44"/>
      <c r="IOU863" s="44"/>
      <c r="IOV863" s="44"/>
      <c r="IOW863" s="44"/>
      <c r="IOX863" s="44"/>
      <c r="IOY863" s="44"/>
      <c r="IOZ863" s="44"/>
      <c r="IPA863" s="44"/>
      <c r="IPB863" s="44"/>
      <c r="IPC863" s="44"/>
      <c r="IPD863" s="44"/>
      <c r="IPE863" s="44"/>
      <c r="IPF863" s="44"/>
      <c r="IPG863" s="44"/>
      <c r="IPH863" s="44"/>
      <c r="IPI863" s="44"/>
      <c r="IPJ863" s="44"/>
      <c r="IPK863" s="44"/>
      <c r="IPL863" s="44"/>
      <c r="IPM863" s="44"/>
      <c r="IPN863" s="44"/>
      <c r="IPO863" s="44"/>
      <c r="IPP863" s="44"/>
      <c r="IPQ863" s="44"/>
      <c r="IPR863" s="44"/>
      <c r="IPS863" s="44"/>
      <c r="IPT863" s="44"/>
      <c r="IPU863" s="44"/>
      <c r="IPV863" s="44"/>
      <c r="IPW863" s="44"/>
      <c r="IPX863" s="44"/>
      <c r="IPY863" s="44"/>
      <c r="IPZ863" s="44"/>
      <c r="IQA863" s="44"/>
      <c r="IQB863" s="44"/>
      <c r="IQC863" s="44"/>
      <c r="IQD863" s="44"/>
      <c r="IQE863" s="44"/>
      <c r="IQF863" s="44"/>
      <c r="IQG863" s="44"/>
      <c r="IQH863" s="44"/>
      <c r="IQI863" s="44"/>
      <c r="IQJ863" s="44"/>
      <c r="IQK863" s="44"/>
      <c r="IQL863" s="44"/>
      <c r="IQM863" s="44"/>
      <c r="IQN863" s="44"/>
      <c r="IQO863" s="44"/>
      <c r="IQP863" s="44"/>
      <c r="IQQ863" s="44"/>
      <c r="IQR863" s="44"/>
      <c r="IQS863" s="44"/>
      <c r="IQT863" s="44"/>
      <c r="IQU863" s="44"/>
      <c r="IQV863" s="44"/>
      <c r="IQW863" s="44"/>
      <c r="IQX863" s="44"/>
      <c r="IQY863" s="44"/>
      <c r="IQZ863" s="44"/>
      <c r="IRA863" s="44"/>
      <c r="IRB863" s="44"/>
      <c r="IRC863" s="44"/>
      <c r="IRD863" s="44"/>
      <c r="IRE863" s="44"/>
      <c r="IRF863" s="44"/>
      <c r="IRG863" s="44"/>
      <c r="IRH863" s="44"/>
      <c r="IRI863" s="44"/>
      <c r="IRJ863" s="44"/>
      <c r="IRK863" s="44"/>
      <c r="IRL863" s="44"/>
      <c r="IRM863" s="44"/>
      <c r="IRN863" s="44"/>
      <c r="IRO863" s="44"/>
      <c r="IRP863" s="44"/>
      <c r="IRQ863" s="44"/>
      <c r="IRR863" s="44"/>
      <c r="IRS863" s="44"/>
      <c r="IRT863" s="44"/>
      <c r="IRU863" s="44"/>
      <c r="IRV863" s="44"/>
      <c r="IRW863" s="44"/>
      <c r="IRX863" s="44"/>
      <c r="IRY863" s="44"/>
      <c r="IRZ863" s="44"/>
      <c r="ISA863" s="44"/>
      <c r="ISB863" s="44"/>
      <c r="ISC863" s="44"/>
      <c r="ISD863" s="44"/>
      <c r="ISE863" s="44"/>
      <c r="ISF863" s="44"/>
      <c r="ISG863" s="44"/>
      <c r="ISH863" s="44"/>
      <c r="ISI863" s="44"/>
      <c r="ISJ863" s="44"/>
      <c r="ISK863" s="44"/>
      <c r="ISL863" s="44"/>
      <c r="ISM863" s="44"/>
      <c r="ISN863" s="44"/>
      <c r="ISO863" s="44"/>
      <c r="ISP863" s="44"/>
      <c r="ISQ863" s="44"/>
      <c r="ISR863" s="44"/>
      <c r="ISS863" s="44"/>
      <c r="IST863" s="44"/>
      <c r="ISU863" s="44"/>
      <c r="ISV863" s="44"/>
      <c r="ISW863" s="44"/>
      <c r="ISX863" s="44"/>
      <c r="ISY863" s="44"/>
      <c r="ISZ863" s="44"/>
      <c r="ITA863" s="44"/>
      <c r="ITB863" s="44"/>
      <c r="ITC863" s="44"/>
      <c r="ITD863" s="44"/>
      <c r="ITE863" s="44"/>
      <c r="ITF863" s="44"/>
      <c r="ITG863" s="44"/>
      <c r="ITH863" s="44"/>
      <c r="ITI863" s="44"/>
      <c r="ITJ863" s="44"/>
      <c r="ITK863" s="44"/>
      <c r="ITL863" s="44"/>
      <c r="ITM863" s="44"/>
      <c r="ITN863" s="44"/>
      <c r="ITO863" s="44"/>
      <c r="ITP863" s="44"/>
      <c r="ITQ863" s="44"/>
      <c r="ITR863" s="44"/>
      <c r="ITS863" s="44"/>
      <c r="ITT863" s="44"/>
      <c r="ITU863" s="44"/>
      <c r="ITV863" s="44"/>
      <c r="ITW863" s="44"/>
      <c r="ITX863" s="44"/>
      <c r="ITY863" s="44"/>
      <c r="ITZ863" s="44"/>
      <c r="IUA863" s="44"/>
      <c r="IUB863" s="44"/>
      <c r="IUC863" s="44"/>
      <c r="IUD863" s="44"/>
      <c r="IUE863" s="44"/>
      <c r="IUF863" s="44"/>
      <c r="IUG863" s="44"/>
      <c r="IUH863" s="44"/>
      <c r="IUI863" s="44"/>
      <c r="IUJ863" s="44"/>
      <c r="IUK863" s="44"/>
      <c r="IUL863" s="44"/>
      <c r="IUM863" s="44"/>
      <c r="IUN863" s="44"/>
      <c r="IUO863" s="44"/>
      <c r="IUP863" s="44"/>
      <c r="IUQ863" s="44"/>
      <c r="IUR863" s="44"/>
      <c r="IUS863" s="44"/>
      <c r="IUT863" s="44"/>
      <c r="IUU863" s="44"/>
      <c r="IUV863" s="44"/>
      <c r="IUW863" s="44"/>
      <c r="IUX863" s="44"/>
      <c r="IUY863" s="44"/>
      <c r="IUZ863" s="44"/>
      <c r="IVA863" s="44"/>
      <c r="IVB863" s="44"/>
      <c r="IVC863" s="44"/>
      <c r="IVD863" s="44"/>
      <c r="IVE863" s="44"/>
      <c r="IVF863" s="44"/>
      <c r="IVG863" s="44"/>
      <c r="IVH863" s="44"/>
      <c r="IVI863" s="44"/>
      <c r="IVJ863" s="44"/>
      <c r="IVK863" s="44"/>
      <c r="IVL863" s="44"/>
      <c r="IVM863" s="44"/>
      <c r="IVN863" s="44"/>
      <c r="IVO863" s="44"/>
      <c r="IVP863" s="44"/>
      <c r="IVQ863" s="44"/>
      <c r="IVR863" s="44"/>
      <c r="IVS863" s="44"/>
      <c r="IVT863" s="44"/>
      <c r="IVU863" s="44"/>
      <c r="IVV863" s="44"/>
      <c r="IVW863" s="44"/>
      <c r="IVX863" s="44"/>
      <c r="IVY863" s="44"/>
      <c r="IVZ863" s="44"/>
      <c r="IWA863" s="44"/>
      <c r="IWB863" s="44"/>
      <c r="IWC863" s="44"/>
      <c r="IWD863" s="44"/>
      <c r="IWE863" s="44"/>
      <c r="IWF863" s="44"/>
      <c r="IWG863" s="44"/>
      <c r="IWH863" s="44"/>
      <c r="IWI863" s="44"/>
      <c r="IWJ863" s="44"/>
      <c r="IWK863" s="44"/>
      <c r="IWL863" s="44"/>
      <c r="IWM863" s="44"/>
      <c r="IWN863" s="44"/>
      <c r="IWO863" s="44"/>
      <c r="IWP863" s="44"/>
      <c r="IWQ863" s="44"/>
      <c r="IWR863" s="44"/>
      <c r="IWS863" s="44"/>
      <c r="IWT863" s="44"/>
      <c r="IWU863" s="44"/>
      <c r="IWV863" s="44"/>
      <c r="IWW863" s="44"/>
      <c r="IWX863" s="44"/>
      <c r="IWY863" s="44"/>
      <c r="IWZ863" s="44"/>
      <c r="IXA863" s="44"/>
      <c r="IXB863" s="44"/>
      <c r="IXC863" s="44"/>
      <c r="IXD863" s="44"/>
      <c r="IXE863" s="44"/>
      <c r="IXF863" s="44"/>
      <c r="IXG863" s="44"/>
      <c r="IXH863" s="44"/>
      <c r="IXI863" s="44"/>
      <c r="IXJ863" s="44"/>
      <c r="IXK863" s="44"/>
      <c r="IXL863" s="44"/>
      <c r="IXM863" s="44"/>
      <c r="IXN863" s="44"/>
      <c r="IXO863" s="44"/>
      <c r="IXP863" s="44"/>
      <c r="IXQ863" s="44"/>
      <c r="IXR863" s="44"/>
      <c r="IXS863" s="44"/>
      <c r="IXT863" s="44"/>
      <c r="IXU863" s="44"/>
      <c r="IXV863" s="44"/>
      <c r="IXW863" s="44"/>
      <c r="IXX863" s="44"/>
      <c r="IXY863" s="44"/>
      <c r="IXZ863" s="44"/>
      <c r="IYA863" s="44"/>
      <c r="IYB863" s="44"/>
      <c r="IYC863" s="44"/>
      <c r="IYD863" s="44"/>
      <c r="IYE863" s="44"/>
      <c r="IYF863" s="44"/>
      <c r="IYG863" s="44"/>
      <c r="IYH863" s="44"/>
      <c r="IYI863" s="44"/>
      <c r="IYJ863" s="44"/>
      <c r="IYK863" s="44"/>
      <c r="IYL863" s="44"/>
      <c r="IYM863" s="44"/>
      <c r="IYN863" s="44"/>
      <c r="IYO863" s="44"/>
      <c r="IYP863" s="44"/>
      <c r="IYQ863" s="44"/>
      <c r="IYR863" s="44"/>
      <c r="IYS863" s="44"/>
      <c r="IYT863" s="44"/>
      <c r="IYU863" s="44"/>
      <c r="IYV863" s="44"/>
      <c r="IYW863" s="44"/>
      <c r="IYX863" s="44"/>
      <c r="IYY863" s="44"/>
      <c r="IYZ863" s="44"/>
      <c r="IZA863" s="44"/>
      <c r="IZB863" s="44"/>
      <c r="IZC863" s="44"/>
      <c r="IZD863" s="44"/>
      <c r="IZE863" s="44"/>
      <c r="IZF863" s="44"/>
      <c r="IZG863" s="44"/>
      <c r="IZH863" s="44"/>
      <c r="IZI863" s="44"/>
      <c r="IZJ863" s="44"/>
      <c r="IZK863" s="44"/>
      <c r="IZL863" s="44"/>
      <c r="IZM863" s="44"/>
      <c r="IZN863" s="44"/>
      <c r="IZO863" s="44"/>
      <c r="IZP863" s="44"/>
      <c r="IZQ863" s="44"/>
      <c r="IZR863" s="44"/>
      <c r="IZS863" s="44"/>
      <c r="IZT863" s="44"/>
      <c r="IZU863" s="44"/>
      <c r="IZV863" s="44"/>
      <c r="IZW863" s="44"/>
      <c r="IZX863" s="44"/>
      <c r="IZY863" s="44"/>
      <c r="IZZ863" s="44"/>
      <c r="JAA863" s="44"/>
      <c r="JAB863" s="44"/>
      <c r="JAC863" s="44"/>
      <c r="JAD863" s="44"/>
      <c r="JAE863" s="44"/>
      <c r="JAF863" s="44"/>
      <c r="JAG863" s="44"/>
      <c r="JAH863" s="44"/>
      <c r="JAI863" s="44"/>
      <c r="JAJ863" s="44"/>
      <c r="JAK863" s="44"/>
      <c r="JAL863" s="44"/>
      <c r="JAM863" s="44"/>
      <c r="JAN863" s="44"/>
      <c r="JAO863" s="44"/>
      <c r="JAP863" s="44"/>
      <c r="JAQ863" s="44"/>
      <c r="JAR863" s="44"/>
      <c r="JAS863" s="44"/>
      <c r="JAT863" s="44"/>
      <c r="JAU863" s="44"/>
      <c r="JAV863" s="44"/>
      <c r="JAW863" s="44"/>
      <c r="JAX863" s="44"/>
      <c r="JAY863" s="44"/>
      <c r="JAZ863" s="44"/>
      <c r="JBA863" s="44"/>
      <c r="JBB863" s="44"/>
      <c r="JBC863" s="44"/>
      <c r="JBD863" s="44"/>
      <c r="JBE863" s="44"/>
      <c r="JBF863" s="44"/>
      <c r="JBG863" s="44"/>
      <c r="JBH863" s="44"/>
      <c r="JBI863" s="44"/>
      <c r="JBJ863" s="44"/>
      <c r="JBK863" s="44"/>
      <c r="JBL863" s="44"/>
      <c r="JBM863" s="44"/>
      <c r="JBN863" s="44"/>
      <c r="JBO863" s="44"/>
      <c r="JBP863" s="44"/>
      <c r="JBQ863" s="44"/>
      <c r="JBR863" s="44"/>
      <c r="JBS863" s="44"/>
      <c r="JBT863" s="44"/>
      <c r="JBU863" s="44"/>
      <c r="JBV863" s="44"/>
      <c r="JBW863" s="44"/>
      <c r="JBX863" s="44"/>
      <c r="JBY863" s="44"/>
      <c r="JBZ863" s="44"/>
      <c r="JCA863" s="44"/>
      <c r="JCB863" s="44"/>
      <c r="JCC863" s="44"/>
      <c r="JCD863" s="44"/>
      <c r="JCE863" s="44"/>
      <c r="JCF863" s="44"/>
      <c r="JCG863" s="44"/>
      <c r="JCH863" s="44"/>
      <c r="JCI863" s="44"/>
      <c r="JCJ863" s="44"/>
      <c r="JCK863" s="44"/>
      <c r="JCL863" s="44"/>
      <c r="JCM863" s="44"/>
      <c r="JCN863" s="44"/>
      <c r="JCO863" s="44"/>
      <c r="JCP863" s="44"/>
      <c r="JCQ863" s="44"/>
      <c r="JCR863" s="44"/>
      <c r="JCS863" s="44"/>
      <c r="JCT863" s="44"/>
      <c r="JCU863" s="44"/>
      <c r="JCV863" s="44"/>
      <c r="JCW863" s="44"/>
      <c r="JCX863" s="44"/>
      <c r="JCY863" s="44"/>
      <c r="JCZ863" s="44"/>
      <c r="JDA863" s="44"/>
      <c r="JDB863" s="44"/>
      <c r="JDC863" s="44"/>
      <c r="JDD863" s="44"/>
      <c r="JDE863" s="44"/>
      <c r="JDF863" s="44"/>
      <c r="JDG863" s="44"/>
      <c r="JDH863" s="44"/>
      <c r="JDI863" s="44"/>
      <c r="JDJ863" s="44"/>
      <c r="JDK863" s="44"/>
      <c r="JDL863" s="44"/>
      <c r="JDM863" s="44"/>
      <c r="JDN863" s="44"/>
      <c r="JDO863" s="44"/>
      <c r="JDP863" s="44"/>
      <c r="JDQ863" s="44"/>
      <c r="JDR863" s="44"/>
      <c r="JDS863" s="44"/>
      <c r="JDT863" s="44"/>
      <c r="JDU863" s="44"/>
      <c r="JDV863" s="44"/>
      <c r="JDW863" s="44"/>
      <c r="JDX863" s="44"/>
      <c r="JDY863" s="44"/>
      <c r="JDZ863" s="44"/>
      <c r="JEA863" s="44"/>
      <c r="JEB863" s="44"/>
      <c r="JEC863" s="44"/>
      <c r="JED863" s="44"/>
      <c r="JEE863" s="44"/>
      <c r="JEF863" s="44"/>
      <c r="JEG863" s="44"/>
      <c r="JEH863" s="44"/>
      <c r="JEI863" s="44"/>
      <c r="JEJ863" s="44"/>
      <c r="JEK863" s="44"/>
      <c r="JEL863" s="44"/>
      <c r="JEM863" s="44"/>
      <c r="JEN863" s="44"/>
      <c r="JEO863" s="44"/>
      <c r="JEP863" s="44"/>
      <c r="JEQ863" s="44"/>
      <c r="JER863" s="44"/>
      <c r="JES863" s="44"/>
      <c r="JET863" s="44"/>
      <c r="JEU863" s="44"/>
      <c r="JEV863" s="44"/>
      <c r="JEW863" s="44"/>
      <c r="JEX863" s="44"/>
      <c r="JEY863" s="44"/>
      <c r="JEZ863" s="44"/>
      <c r="JFA863" s="44"/>
      <c r="JFB863" s="44"/>
      <c r="JFC863" s="44"/>
      <c r="JFD863" s="44"/>
      <c r="JFE863" s="44"/>
      <c r="JFF863" s="44"/>
      <c r="JFG863" s="44"/>
      <c r="JFH863" s="44"/>
      <c r="JFI863" s="44"/>
      <c r="JFJ863" s="44"/>
      <c r="JFK863" s="44"/>
      <c r="JFL863" s="44"/>
      <c r="JFM863" s="44"/>
      <c r="JFN863" s="44"/>
      <c r="JFO863" s="44"/>
      <c r="JFP863" s="44"/>
      <c r="JFQ863" s="44"/>
      <c r="JFR863" s="44"/>
      <c r="JFS863" s="44"/>
      <c r="JFT863" s="44"/>
      <c r="JFU863" s="44"/>
      <c r="JFV863" s="44"/>
      <c r="JFW863" s="44"/>
      <c r="JFX863" s="44"/>
      <c r="JFY863" s="44"/>
      <c r="JFZ863" s="44"/>
      <c r="JGA863" s="44"/>
      <c r="JGB863" s="44"/>
      <c r="JGC863" s="44"/>
      <c r="JGD863" s="44"/>
      <c r="JGE863" s="44"/>
      <c r="JGF863" s="44"/>
      <c r="JGG863" s="44"/>
      <c r="JGH863" s="44"/>
      <c r="JGI863" s="44"/>
      <c r="JGJ863" s="44"/>
      <c r="JGK863" s="44"/>
      <c r="JGL863" s="44"/>
      <c r="JGM863" s="44"/>
      <c r="JGN863" s="44"/>
      <c r="JGO863" s="44"/>
      <c r="JGP863" s="44"/>
      <c r="JGQ863" s="44"/>
      <c r="JGR863" s="44"/>
      <c r="JGS863" s="44"/>
      <c r="JGT863" s="44"/>
      <c r="JGU863" s="44"/>
      <c r="JGV863" s="44"/>
      <c r="JGW863" s="44"/>
      <c r="JGX863" s="44"/>
      <c r="JGY863" s="44"/>
      <c r="JGZ863" s="44"/>
      <c r="JHA863" s="44"/>
      <c r="JHB863" s="44"/>
      <c r="JHC863" s="44"/>
      <c r="JHD863" s="44"/>
      <c r="JHE863" s="44"/>
      <c r="JHF863" s="44"/>
      <c r="JHG863" s="44"/>
      <c r="JHH863" s="44"/>
      <c r="JHI863" s="44"/>
      <c r="JHJ863" s="44"/>
      <c r="JHK863" s="44"/>
      <c r="JHL863" s="44"/>
      <c r="JHM863" s="44"/>
      <c r="JHN863" s="44"/>
      <c r="JHO863" s="44"/>
      <c r="JHP863" s="44"/>
      <c r="JHQ863" s="44"/>
      <c r="JHR863" s="44"/>
      <c r="JHS863" s="44"/>
      <c r="JHT863" s="44"/>
      <c r="JHU863" s="44"/>
      <c r="JHV863" s="44"/>
      <c r="JHW863" s="44"/>
      <c r="JHX863" s="44"/>
      <c r="JHY863" s="44"/>
      <c r="JHZ863" s="44"/>
      <c r="JIA863" s="44"/>
      <c r="JIB863" s="44"/>
      <c r="JIC863" s="44"/>
      <c r="JID863" s="44"/>
      <c r="JIE863" s="44"/>
      <c r="JIF863" s="44"/>
      <c r="JIG863" s="44"/>
      <c r="JIH863" s="44"/>
      <c r="JII863" s="44"/>
      <c r="JIJ863" s="44"/>
      <c r="JIK863" s="44"/>
      <c r="JIL863" s="44"/>
      <c r="JIM863" s="44"/>
      <c r="JIN863" s="44"/>
      <c r="JIO863" s="44"/>
      <c r="JIP863" s="44"/>
      <c r="JIQ863" s="44"/>
      <c r="JIR863" s="44"/>
      <c r="JIS863" s="44"/>
      <c r="JIT863" s="44"/>
      <c r="JIU863" s="44"/>
      <c r="JIV863" s="44"/>
      <c r="JIW863" s="44"/>
      <c r="JIX863" s="44"/>
      <c r="JIY863" s="44"/>
      <c r="JIZ863" s="44"/>
      <c r="JJA863" s="44"/>
      <c r="JJB863" s="44"/>
      <c r="JJC863" s="44"/>
      <c r="JJD863" s="44"/>
      <c r="JJE863" s="44"/>
      <c r="JJF863" s="44"/>
      <c r="JJG863" s="44"/>
      <c r="JJH863" s="44"/>
      <c r="JJI863" s="44"/>
      <c r="JJJ863" s="44"/>
      <c r="JJK863" s="44"/>
      <c r="JJL863" s="44"/>
      <c r="JJM863" s="44"/>
      <c r="JJN863" s="44"/>
      <c r="JJO863" s="44"/>
      <c r="JJP863" s="44"/>
      <c r="JJQ863" s="44"/>
      <c r="JJR863" s="44"/>
      <c r="JJS863" s="44"/>
      <c r="JJT863" s="44"/>
      <c r="JJU863" s="44"/>
      <c r="JJV863" s="44"/>
      <c r="JJW863" s="44"/>
      <c r="JJX863" s="44"/>
      <c r="JJY863" s="44"/>
      <c r="JJZ863" s="44"/>
      <c r="JKA863" s="44"/>
      <c r="JKB863" s="44"/>
      <c r="JKC863" s="44"/>
      <c r="JKD863" s="44"/>
      <c r="JKE863" s="44"/>
      <c r="JKF863" s="44"/>
      <c r="JKG863" s="44"/>
      <c r="JKH863" s="44"/>
      <c r="JKI863" s="44"/>
      <c r="JKJ863" s="44"/>
      <c r="JKK863" s="44"/>
      <c r="JKL863" s="44"/>
      <c r="JKM863" s="44"/>
      <c r="JKN863" s="44"/>
      <c r="JKO863" s="44"/>
      <c r="JKP863" s="44"/>
      <c r="JKQ863" s="44"/>
      <c r="JKR863" s="44"/>
      <c r="JKS863" s="44"/>
      <c r="JKT863" s="44"/>
      <c r="JKU863" s="44"/>
      <c r="JKV863" s="44"/>
      <c r="JKW863" s="44"/>
      <c r="JKX863" s="44"/>
      <c r="JKY863" s="44"/>
      <c r="JKZ863" s="44"/>
      <c r="JLA863" s="44"/>
      <c r="JLB863" s="44"/>
      <c r="JLC863" s="44"/>
      <c r="JLD863" s="44"/>
      <c r="JLE863" s="44"/>
      <c r="JLF863" s="44"/>
      <c r="JLG863" s="44"/>
      <c r="JLH863" s="44"/>
      <c r="JLI863" s="44"/>
      <c r="JLJ863" s="44"/>
      <c r="JLK863" s="44"/>
      <c r="JLL863" s="44"/>
      <c r="JLM863" s="44"/>
      <c r="JLN863" s="44"/>
      <c r="JLO863" s="44"/>
      <c r="JLP863" s="44"/>
      <c r="JLQ863" s="44"/>
      <c r="JLR863" s="44"/>
      <c r="JLS863" s="44"/>
      <c r="JLT863" s="44"/>
      <c r="JLU863" s="44"/>
      <c r="JLV863" s="44"/>
      <c r="JLW863" s="44"/>
      <c r="JLX863" s="44"/>
      <c r="JLY863" s="44"/>
      <c r="JLZ863" s="44"/>
      <c r="JMA863" s="44"/>
      <c r="JMB863" s="44"/>
      <c r="JMC863" s="44"/>
      <c r="JMD863" s="44"/>
      <c r="JME863" s="44"/>
      <c r="JMF863" s="44"/>
      <c r="JMG863" s="44"/>
      <c r="JMH863" s="44"/>
      <c r="JMI863" s="44"/>
      <c r="JMJ863" s="44"/>
      <c r="JMK863" s="44"/>
      <c r="JML863" s="44"/>
      <c r="JMM863" s="44"/>
      <c r="JMN863" s="44"/>
      <c r="JMO863" s="44"/>
      <c r="JMP863" s="44"/>
      <c r="JMQ863" s="44"/>
      <c r="JMR863" s="44"/>
      <c r="JMS863" s="44"/>
      <c r="JMT863" s="44"/>
      <c r="JMU863" s="44"/>
      <c r="JMV863" s="44"/>
      <c r="JMW863" s="44"/>
      <c r="JMX863" s="44"/>
      <c r="JMY863" s="44"/>
      <c r="JMZ863" s="44"/>
      <c r="JNA863" s="44"/>
      <c r="JNB863" s="44"/>
      <c r="JNC863" s="44"/>
      <c r="JND863" s="44"/>
      <c r="JNE863" s="44"/>
      <c r="JNF863" s="44"/>
      <c r="JNG863" s="44"/>
      <c r="JNH863" s="44"/>
      <c r="JNI863" s="44"/>
      <c r="JNJ863" s="44"/>
      <c r="JNK863" s="44"/>
      <c r="JNL863" s="44"/>
      <c r="JNM863" s="44"/>
      <c r="JNN863" s="44"/>
      <c r="JNO863" s="44"/>
      <c r="JNP863" s="44"/>
      <c r="JNQ863" s="44"/>
      <c r="JNR863" s="44"/>
      <c r="JNS863" s="44"/>
      <c r="JNT863" s="44"/>
      <c r="JNU863" s="44"/>
      <c r="JNV863" s="44"/>
      <c r="JNW863" s="44"/>
      <c r="JNX863" s="44"/>
      <c r="JNY863" s="44"/>
      <c r="JNZ863" s="44"/>
      <c r="JOA863" s="44"/>
      <c r="JOB863" s="44"/>
      <c r="JOC863" s="44"/>
      <c r="JOD863" s="44"/>
      <c r="JOE863" s="44"/>
      <c r="JOF863" s="44"/>
      <c r="JOG863" s="44"/>
      <c r="JOH863" s="44"/>
      <c r="JOI863" s="44"/>
      <c r="JOJ863" s="44"/>
      <c r="JOK863" s="44"/>
      <c r="JOL863" s="44"/>
      <c r="JOM863" s="44"/>
      <c r="JON863" s="44"/>
      <c r="JOO863" s="44"/>
      <c r="JOP863" s="44"/>
      <c r="JOQ863" s="44"/>
      <c r="JOR863" s="44"/>
      <c r="JOS863" s="44"/>
      <c r="JOT863" s="44"/>
      <c r="JOU863" s="44"/>
      <c r="JOV863" s="44"/>
      <c r="JOW863" s="44"/>
      <c r="JOX863" s="44"/>
      <c r="JOY863" s="44"/>
      <c r="JOZ863" s="44"/>
      <c r="JPA863" s="44"/>
      <c r="JPB863" s="44"/>
      <c r="JPC863" s="44"/>
      <c r="JPD863" s="44"/>
      <c r="JPE863" s="44"/>
      <c r="JPF863" s="44"/>
      <c r="JPG863" s="44"/>
      <c r="JPH863" s="44"/>
      <c r="JPI863" s="44"/>
      <c r="JPJ863" s="44"/>
      <c r="JPK863" s="44"/>
      <c r="JPL863" s="44"/>
      <c r="JPM863" s="44"/>
      <c r="JPN863" s="44"/>
      <c r="JPO863" s="44"/>
      <c r="JPP863" s="44"/>
      <c r="JPQ863" s="44"/>
      <c r="JPR863" s="44"/>
      <c r="JPS863" s="44"/>
      <c r="JPT863" s="44"/>
      <c r="JPU863" s="44"/>
      <c r="JPV863" s="44"/>
      <c r="JPW863" s="44"/>
      <c r="JPX863" s="44"/>
      <c r="JPY863" s="44"/>
      <c r="JPZ863" s="44"/>
      <c r="JQA863" s="44"/>
      <c r="JQB863" s="44"/>
      <c r="JQC863" s="44"/>
      <c r="JQD863" s="44"/>
      <c r="JQE863" s="44"/>
      <c r="JQF863" s="44"/>
      <c r="JQG863" s="44"/>
      <c r="JQH863" s="44"/>
      <c r="JQI863" s="44"/>
      <c r="JQJ863" s="44"/>
      <c r="JQK863" s="44"/>
      <c r="JQL863" s="44"/>
      <c r="JQM863" s="44"/>
      <c r="JQN863" s="44"/>
      <c r="JQO863" s="44"/>
      <c r="JQP863" s="44"/>
      <c r="JQQ863" s="44"/>
      <c r="JQR863" s="44"/>
      <c r="JQS863" s="44"/>
      <c r="JQT863" s="44"/>
      <c r="JQU863" s="44"/>
      <c r="JQV863" s="44"/>
      <c r="JQW863" s="44"/>
      <c r="JQX863" s="44"/>
      <c r="JQY863" s="44"/>
      <c r="JQZ863" s="44"/>
      <c r="JRA863" s="44"/>
      <c r="JRB863" s="44"/>
      <c r="JRC863" s="44"/>
      <c r="JRD863" s="44"/>
      <c r="JRE863" s="44"/>
      <c r="JRF863" s="44"/>
      <c r="JRG863" s="44"/>
      <c r="JRH863" s="44"/>
      <c r="JRI863" s="44"/>
      <c r="JRJ863" s="44"/>
      <c r="JRK863" s="44"/>
      <c r="JRL863" s="44"/>
      <c r="JRM863" s="44"/>
      <c r="JRN863" s="44"/>
      <c r="JRO863" s="44"/>
      <c r="JRP863" s="44"/>
      <c r="JRQ863" s="44"/>
      <c r="JRR863" s="44"/>
      <c r="JRS863" s="44"/>
      <c r="JRT863" s="44"/>
      <c r="JRU863" s="44"/>
      <c r="JRV863" s="44"/>
      <c r="JRW863" s="44"/>
      <c r="JRX863" s="44"/>
      <c r="JRY863" s="44"/>
      <c r="JRZ863" s="44"/>
      <c r="JSA863" s="44"/>
      <c r="JSB863" s="44"/>
      <c r="JSC863" s="44"/>
      <c r="JSD863" s="44"/>
      <c r="JSE863" s="44"/>
      <c r="JSF863" s="44"/>
      <c r="JSG863" s="44"/>
      <c r="JSH863" s="44"/>
      <c r="JSI863" s="44"/>
      <c r="JSJ863" s="44"/>
      <c r="JSK863" s="44"/>
      <c r="JSL863" s="44"/>
      <c r="JSM863" s="44"/>
      <c r="JSN863" s="44"/>
      <c r="JSO863" s="44"/>
      <c r="JSP863" s="44"/>
      <c r="JSQ863" s="44"/>
      <c r="JSR863" s="44"/>
      <c r="JSS863" s="44"/>
      <c r="JST863" s="44"/>
      <c r="JSU863" s="44"/>
      <c r="JSV863" s="44"/>
      <c r="JSW863" s="44"/>
      <c r="JSX863" s="44"/>
      <c r="JSY863" s="44"/>
      <c r="JSZ863" s="44"/>
      <c r="JTA863" s="44"/>
      <c r="JTB863" s="44"/>
      <c r="JTC863" s="44"/>
      <c r="JTD863" s="44"/>
      <c r="JTE863" s="44"/>
      <c r="JTF863" s="44"/>
      <c r="JTG863" s="44"/>
      <c r="JTH863" s="44"/>
      <c r="JTI863" s="44"/>
      <c r="JTJ863" s="44"/>
      <c r="JTK863" s="44"/>
      <c r="JTL863" s="44"/>
      <c r="JTM863" s="44"/>
      <c r="JTN863" s="44"/>
      <c r="JTO863" s="44"/>
      <c r="JTP863" s="44"/>
      <c r="JTQ863" s="44"/>
      <c r="JTR863" s="44"/>
      <c r="JTS863" s="44"/>
      <c r="JTT863" s="44"/>
      <c r="JTU863" s="44"/>
      <c r="JTV863" s="44"/>
      <c r="JTW863" s="44"/>
      <c r="JTX863" s="44"/>
      <c r="JTY863" s="44"/>
      <c r="JTZ863" s="44"/>
      <c r="JUA863" s="44"/>
      <c r="JUB863" s="44"/>
      <c r="JUC863" s="44"/>
      <c r="JUD863" s="44"/>
      <c r="JUE863" s="44"/>
      <c r="JUF863" s="44"/>
      <c r="JUG863" s="44"/>
      <c r="JUH863" s="44"/>
      <c r="JUI863" s="44"/>
      <c r="JUJ863" s="44"/>
      <c r="JUK863" s="44"/>
      <c r="JUL863" s="44"/>
      <c r="JUM863" s="44"/>
      <c r="JUN863" s="44"/>
      <c r="JUO863" s="44"/>
      <c r="JUP863" s="44"/>
      <c r="JUQ863" s="44"/>
      <c r="JUR863" s="44"/>
      <c r="JUS863" s="44"/>
      <c r="JUT863" s="44"/>
      <c r="JUU863" s="44"/>
      <c r="JUV863" s="44"/>
      <c r="JUW863" s="44"/>
      <c r="JUX863" s="44"/>
      <c r="JUY863" s="44"/>
      <c r="JUZ863" s="44"/>
      <c r="JVA863" s="44"/>
      <c r="JVB863" s="44"/>
      <c r="JVC863" s="44"/>
      <c r="JVD863" s="44"/>
      <c r="JVE863" s="44"/>
      <c r="JVF863" s="44"/>
      <c r="JVG863" s="44"/>
      <c r="JVH863" s="44"/>
      <c r="JVI863" s="44"/>
      <c r="JVJ863" s="44"/>
      <c r="JVK863" s="44"/>
      <c r="JVL863" s="44"/>
      <c r="JVM863" s="44"/>
      <c r="JVN863" s="44"/>
      <c r="JVO863" s="44"/>
      <c r="JVP863" s="44"/>
      <c r="JVQ863" s="44"/>
      <c r="JVR863" s="44"/>
      <c r="JVS863" s="44"/>
      <c r="JVT863" s="44"/>
      <c r="JVU863" s="44"/>
      <c r="JVV863" s="44"/>
      <c r="JVW863" s="44"/>
      <c r="JVX863" s="44"/>
      <c r="JVY863" s="44"/>
      <c r="JVZ863" s="44"/>
      <c r="JWA863" s="44"/>
      <c r="JWB863" s="44"/>
      <c r="JWC863" s="44"/>
      <c r="JWD863" s="44"/>
      <c r="JWE863" s="44"/>
      <c r="JWF863" s="44"/>
      <c r="JWG863" s="44"/>
      <c r="JWH863" s="44"/>
      <c r="JWI863" s="44"/>
      <c r="JWJ863" s="44"/>
      <c r="JWK863" s="44"/>
      <c r="JWL863" s="44"/>
      <c r="JWM863" s="44"/>
      <c r="JWN863" s="44"/>
      <c r="JWO863" s="44"/>
      <c r="JWP863" s="44"/>
      <c r="JWQ863" s="44"/>
      <c r="JWR863" s="44"/>
      <c r="JWS863" s="44"/>
      <c r="JWT863" s="44"/>
      <c r="JWU863" s="44"/>
      <c r="JWV863" s="44"/>
      <c r="JWW863" s="44"/>
      <c r="JWX863" s="44"/>
      <c r="JWY863" s="44"/>
      <c r="JWZ863" s="44"/>
      <c r="JXA863" s="44"/>
      <c r="JXB863" s="44"/>
      <c r="JXC863" s="44"/>
      <c r="JXD863" s="44"/>
      <c r="JXE863" s="44"/>
      <c r="JXF863" s="44"/>
      <c r="JXG863" s="44"/>
      <c r="JXH863" s="44"/>
      <c r="JXI863" s="44"/>
      <c r="JXJ863" s="44"/>
      <c r="JXK863" s="44"/>
      <c r="JXL863" s="44"/>
      <c r="JXM863" s="44"/>
      <c r="JXN863" s="44"/>
      <c r="JXO863" s="44"/>
      <c r="JXP863" s="44"/>
      <c r="JXQ863" s="44"/>
      <c r="JXR863" s="44"/>
      <c r="JXS863" s="44"/>
      <c r="JXT863" s="44"/>
      <c r="JXU863" s="44"/>
      <c r="JXV863" s="44"/>
      <c r="JXW863" s="44"/>
      <c r="JXX863" s="44"/>
      <c r="JXY863" s="44"/>
      <c r="JXZ863" s="44"/>
      <c r="JYA863" s="44"/>
      <c r="JYB863" s="44"/>
      <c r="JYC863" s="44"/>
      <c r="JYD863" s="44"/>
      <c r="JYE863" s="44"/>
      <c r="JYF863" s="44"/>
      <c r="JYG863" s="44"/>
      <c r="JYH863" s="44"/>
      <c r="JYI863" s="44"/>
      <c r="JYJ863" s="44"/>
      <c r="JYK863" s="44"/>
      <c r="JYL863" s="44"/>
      <c r="JYM863" s="44"/>
      <c r="JYN863" s="44"/>
      <c r="JYO863" s="44"/>
      <c r="JYP863" s="44"/>
      <c r="JYQ863" s="44"/>
      <c r="JYR863" s="44"/>
      <c r="JYS863" s="44"/>
      <c r="JYT863" s="44"/>
      <c r="JYU863" s="44"/>
      <c r="JYV863" s="44"/>
      <c r="JYW863" s="44"/>
      <c r="JYX863" s="44"/>
      <c r="JYY863" s="44"/>
      <c r="JYZ863" s="44"/>
      <c r="JZA863" s="44"/>
      <c r="JZB863" s="44"/>
      <c r="JZC863" s="44"/>
      <c r="JZD863" s="44"/>
      <c r="JZE863" s="44"/>
      <c r="JZF863" s="44"/>
      <c r="JZG863" s="44"/>
      <c r="JZH863" s="44"/>
      <c r="JZI863" s="44"/>
      <c r="JZJ863" s="44"/>
      <c r="JZK863" s="44"/>
      <c r="JZL863" s="44"/>
      <c r="JZM863" s="44"/>
      <c r="JZN863" s="44"/>
      <c r="JZO863" s="44"/>
      <c r="JZP863" s="44"/>
      <c r="JZQ863" s="44"/>
      <c r="JZR863" s="44"/>
      <c r="JZS863" s="44"/>
      <c r="JZT863" s="44"/>
      <c r="JZU863" s="44"/>
      <c r="JZV863" s="44"/>
      <c r="JZW863" s="44"/>
      <c r="JZX863" s="44"/>
      <c r="JZY863" s="44"/>
      <c r="JZZ863" s="44"/>
      <c r="KAA863" s="44"/>
      <c r="KAB863" s="44"/>
      <c r="KAC863" s="44"/>
      <c r="KAD863" s="44"/>
      <c r="KAE863" s="44"/>
      <c r="KAF863" s="44"/>
      <c r="KAG863" s="44"/>
      <c r="KAH863" s="44"/>
      <c r="KAI863" s="44"/>
      <c r="KAJ863" s="44"/>
      <c r="KAK863" s="44"/>
      <c r="KAL863" s="44"/>
      <c r="KAM863" s="44"/>
      <c r="KAN863" s="44"/>
      <c r="KAO863" s="44"/>
      <c r="KAP863" s="44"/>
      <c r="KAQ863" s="44"/>
      <c r="KAR863" s="44"/>
      <c r="KAS863" s="44"/>
      <c r="KAT863" s="44"/>
      <c r="KAU863" s="44"/>
      <c r="KAV863" s="44"/>
      <c r="KAW863" s="44"/>
      <c r="KAX863" s="44"/>
      <c r="KAY863" s="44"/>
      <c r="KAZ863" s="44"/>
      <c r="KBA863" s="44"/>
      <c r="KBB863" s="44"/>
      <c r="KBC863" s="44"/>
      <c r="KBD863" s="44"/>
      <c r="KBE863" s="44"/>
      <c r="KBF863" s="44"/>
      <c r="KBG863" s="44"/>
      <c r="KBH863" s="44"/>
      <c r="KBI863" s="44"/>
      <c r="KBJ863" s="44"/>
      <c r="KBK863" s="44"/>
      <c r="KBL863" s="44"/>
      <c r="KBM863" s="44"/>
      <c r="KBN863" s="44"/>
      <c r="KBO863" s="44"/>
      <c r="KBP863" s="44"/>
      <c r="KBQ863" s="44"/>
      <c r="KBR863" s="44"/>
      <c r="KBS863" s="44"/>
      <c r="KBT863" s="44"/>
      <c r="KBU863" s="44"/>
      <c r="KBV863" s="44"/>
      <c r="KBW863" s="44"/>
      <c r="KBX863" s="44"/>
      <c r="KBY863" s="44"/>
      <c r="KBZ863" s="44"/>
      <c r="KCA863" s="44"/>
      <c r="KCB863" s="44"/>
      <c r="KCC863" s="44"/>
      <c r="KCD863" s="44"/>
      <c r="KCE863" s="44"/>
      <c r="KCF863" s="44"/>
      <c r="KCG863" s="44"/>
      <c r="KCH863" s="44"/>
      <c r="KCI863" s="44"/>
      <c r="KCJ863" s="44"/>
      <c r="KCK863" s="44"/>
      <c r="KCL863" s="44"/>
      <c r="KCM863" s="44"/>
      <c r="KCN863" s="44"/>
      <c r="KCO863" s="44"/>
      <c r="KCP863" s="44"/>
      <c r="KCQ863" s="44"/>
      <c r="KCR863" s="44"/>
      <c r="KCS863" s="44"/>
      <c r="KCT863" s="44"/>
      <c r="KCU863" s="44"/>
      <c r="KCV863" s="44"/>
      <c r="KCW863" s="44"/>
      <c r="KCX863" s="44"/>
      <c r="KCY863" s="44"/>
      <c r="KCZ863" s="44"/>
      <c r="KDA863" s="44"/>
      <c r="KDB863" s="44"/>
      <c r="KDC863" s="44"/>
      <c r="KDD863" s="44"/>
      <c r="KDE863" s="44"/>
      <c r="KDF863" s="44"/>
      <c r="KDG863" s="44"/>
      <c r="KDH863" s="44"/>
      <c r="KDI863" s="44"/>
      <c r="KDJ863" s="44"/>
      <c r="KDK863" s="44"/>
      <c r="KDL863" s="44"/>
      <c r="KDM863" s="44"/>
      <c r="KDN863" s="44"/>
      <c r="KDO863" s="44"/>
      <c r="KDP863" s="44"/>
      <c r="KDQ863" s="44"/>
      <c r="KDR863" s="44"/>
      <c r="KDS863" s="44"/>
      <c r="KDT863" s="44"/>
      <c r="KDU863" s="44"/>
      <c r="KDV863" s="44"/>
      <c r="KDW863" s="44"/>
      <c r="KDX863" s="44"/>
      <c r="KDY863" s="44"/>
      <c r="KDZ863" s="44"/>
      <c r="KEA863" s="44"/>
      <c r="KEB863" s="44"/>
      <c r="KEC863" s="44"/>
      <c r="KED863" s="44"/>
      <c r="KEE863" s="44"/>
      <c r="KEF863" s="44"/>
      <c r="KEG863" s="44"/>
      <c r="KEH863" s="44"/>
      <c r="KEI863" s="44"/>
      <c r="KEJ863" s="44"/>
      <c r="KEK863" s="44"/>
      <c r="KEL863" s="44"/>
      <c r="KEM863" s="44"/>
      <c r="KEN863" s="44"/>
      <c r="KEO863" s="44"/>
      <c r="KEP863" s="44"/>
      <c r="KEQ863" s="44"/>
      <c r="KER863" s="44"/>
      <c r="KES863" s="44"/>
      <c r="KET863" s="44"/>
      <c r="KEU863" s="44"/>
      <c r="KEV863" s="44"/>
      <c r="KEW863" s="44"/>
      <c r="KEX863" s="44"/>
      <c r="KEY863" s="44"/>
      <c r="KEZ863" s="44"/>
      <c r="KFA863" s="44"/>
      <c r="KFB863" s="44"/>
      <c r="KFC863" s="44"/>
      <c r="KFD863" s="44"/>
      <c r="KFE863" s="44"/>
      <c r="KFF863" s="44"/>
      <c r="KFG863" s="44"/>
      <c r="KFH863" s="44"/>
      <c r="KFI863" s="44"/>
      <c r="KFJ863" s="44"/>
      <c r="KFK863" s="44"/>
      <c r="KFL863" s="44"/>
      <c r="KFM863" s="44"/>
      <c r="KFN863" s="44"/>
      <c r="KFO863" s="44"/>
      <c r="KFP863" s="44"/>
      <c r="KFQ863" s="44"/>
      <c r="KFR863" s="44"/>
      <c r="KFS863" s="44"/>
      <c r="KFT863" s="44"/>
      <c r="KFU863" s="44"/>
      <c r="KFV863" s="44"/>
      <c r="KFW863" s="44"/>
      <c r="KFX863" s="44"/>
      <c r="KFY863" s="44"/>
      <c r="KFZ863" s="44"/>
      <c r="KGA863" s="44"/>
      <c r="KGB863" s="44"/>
      <c r="KGC863" s="44"/>
      <c r="KGD863" s="44"/>
      <c r="KGE863" s="44"/>
      <c r="KGF863" s="44"/>
      <c r="KGG863" s="44"/>
      <c r="KGH863" s="44"/>
      <c r="KGI863" s="44"/>
      <c r="KGJ863" s="44"/>
      <c r="KGK863" s="44"/>
      <c r="KGL863" s="44"/>
      <c r="KGM863" s="44"/>
      <c r="KGN863" s="44"/>
      <c r="KGO863" s="44"/>
      <c r="KGP863" s="44"/>
      <c r="KGQ863" s="44"/>
      <c r="KGR863" s="44"/>
      <c r="KGS863" s="44"/>
      <c r="KGT863" s="44"/>
      <c r="KGU863" s="44"/>
      <c r="KGV863" s="44"/>
      <c r="KGW863" s="44"/>
      <c r="KGX863" s="44"/>
      <c r="KGY863" s="44"/>
      <c r="KGZ863" s="44"/>
      <c r="KHA863" s="44"/>
      <c r="KHB863" s="44"/>
      <c r="KHC863" s="44"/>
      <c r="KHD863" s="44"/>
      <c r="KHE863" s="44"/>
      <c r="KHF863" s="44"/>
      <c r="KHG863" s="44"/>
      <c r="KHH863" s="44"/>
      <c r="KHI863" s="44"/>
      <c r="KHJ863" s="44"/>
      <c r="KHK863" s="44"/>
      <c r="KHL863" s="44"/>
      <c r="KHM863" s="44"/>
      <c r="KHN863" s="44"/>
      <c r="KHO863" s="44"/>
      <c r="KHP863" s="44"/>
      <c r="KHQ863" s="44"/>
      <c r="KHR863" s="44"/>
      <c r="KHS863" s="44"/>
      <c r="KHT863" s="44"/>
      <c r="KHU863" s="44"/>
      <c r="KHV863" s="44"/>
      <c r="KHW863" s="44"/>
      <c r="KHX863" s="44"/>
      <c r="KHY863" s="44"/>
      <c r="KHZ863" s="44"/>
      <c r="KIA863" s="44"/>
      <c r="KIB863" s="44"/>
      <c r="KIC863" s="44"/>
      <c r="KID863" s="44"/>
      <c r="KIE863" s="44"/>
      <c r="KIF863" s="44"/>
      <c r="KIG863" s="44"/>
      <c r="KIH863" s="44"/>
      <c r="KII863" s="44"/>
      <c r="KIJ863" s="44"/>
      <c r="KIK863" s="44"/>
      <c r="KIL863" s="44"/>
      <c r="KIM863" s="44"/>
      <c r="KIN863" s="44"/>
      <c r="KIO863" s="44"/>
      <c r="KIP863" s="44"/>
      <c r="KIQ863" s="44"/>
      <c r="KIR863" s="44"/>
      <c r="KIS863" s="44"/>
      <c r="KIT863" s="44"/>
      <c r="KIU863" s="44"/>
      <c r="KIV863" s="44"/>
      <c r="KIW863" s="44"/>
      <c r="KIX863" s="44"/>
      <c r="KIY863" s="44"/>
      <c r="KIZ863" s="44"/>
      <c r="KJA863" s="44"/>
      <c r="KJB863" s="44"/>
      <c r="KJC863" s="44"/>
      <c r="KJD863" s="44"/>
      <c r="KJE863" s="44"/>
      <c r="KJF863" s="44"/>
      <c r="KJG863" s="44"/>
      <c r="KJH863" s="44"/>
      <c r="KJI863" s="44"/>
      <c r="KJJ863" s="44"/>
      <c r="KJK863" s="44"/>
      <c r="KJL863" s="44"/>
      <c r="KJM863" s="44"/>
      <c r="KJN863" s="44"/>
      <c r="KJO863" s="44"/>
      <c r="KJP863" s="44"/>
      <c r="KJQ863" s="44"/>
      <c r="KJR863" s="44"/>
      <c r="KJS863" s="44"/>
      <c r="KJT863" s="44"/>
      <c r="KJU863" s="44"/>
      <c r="KJV863" s="44"/>
      <c r="KJW863" s="44"/>
      <c r="KJX863" s="44"/>
      <c r="KJY863" s="44"/>
      <c r="KJZ863" s="44"/>
      <c r="KKA863" s="44"/>
      <c r="KKB863" s="44"/>
      <c r="KKC863" s="44"/>
      <c r="KKD863" s="44"/>
      <c r="KKE863" s="44"/>
      <c r="KKF863" s="44"/>
      <c r="KKG863" s="44"/>
      <c r="KKH863" s="44"/>
      <c r="KKI863" s="44"/>
      <c r="KKJ863" s="44"/>
      <c r="KKK863" s="44"/>
      <c r="KKL863" s="44"/>
      <c r="KKM863" s="44"/>
      <c r="KKN863" s="44"/>
      <c r="KKO863" s="44"/>
      <c r="KKP863" s="44"/>
      <c r="KKQ863" s="44"/>
      <c r="KKR863" s="44"/>
      <c r="KKS863" s="44"/>
      <c r="KKT863" s="44"/>
      <c r="KKU863" s="44"/>
      <c r="KKV863" s="44"/>
      <c r="KKW863" s="44"/>
      <c r="KKX863" s="44"/>
      <c r="KKY863" s="44"/>
      <c r="KKZ863" s="44"/>
      <c r="KLA863" s="44"/>
      <c r="KLB863" s="44"/>
      <c r="KLC863" s="44"/>
      <c r="KLD863" s="44"/>
      <c r="KLE863" s="44"/>
      <c r="KLF863" s="44"/>
      <c r="KLG863" s="44"/>
      <c r="KLH863" s="44"/>
      <c r="KLI863" s="44"/>
      <c r="KLJ863" s="44"/>
      <c r="KLK863" s="44"/>
      <c r="KLL863" s="44"/>
      <c r="KLM863" s="44"/>
      <c r="KLN863" s="44"/>
      <c r="KLO863" s="44"/>
      <c r="KLP863" s="44"/>
      <c r="KLQ863" s="44"/>
      <c r="KLR863" s="44"/>
      <c r="KLS863" s="44"/>
      <c r="KLT863" s="44"/>
      <c r="KLU863" s="44"/>
      <c r="KLV863" s="44"/>
      <c r="KLW863" s="44"/>
      <c r="KLX863" s="44"/>
      <c r="KLY863" s="44"/>
      <c r="KLZ863" s="44"/>
      <c r="KMA863" s="44"/>
      <c r="KMB863" s="44"/>
      <c r="KMC863" s="44"/>
      <c r="KMD863" s="44"/>
      <c r="KME863" s="44"/>
      <c r="KMF863" s="44"/>
      <c r="KMG863" s="44"/>
      <c r="KMH863" s="44"/>
      <c r="KMI863" s="44"/>
      <c r="KMJ863" s="44"/>
      <c r="KMK863" s="44"/>
      <c r="KML863" s="44"/>
      <c r="KMM863" s="44"/>
      <c r="KMN863" s="44"/>
      <c r="KMO863" s="44"/>
      <c r="KMP863" s="44"/>
      <c r="KMQ863" s="44"/>
      <c r="KMR863" s="44"/>
      <c r="KMS863" s="44"/>
      <c r="KMT863" s="44"/>
      <c r="KMU863" s="44"/>
      <c r="KMV863" s="44"/>
      <c r="KMW863" s="44"/>
      <c r="KMX863" s="44"/>
      <c r="KMY863" s="44"/>
      <c r="KMZ863" s="44"/>
      <c r="KNA863" s="44"/>
      <c r="KNB863" s="44"/>
      <c r="KNC863" s="44"/>
      <c r="KND863" s="44"/>
      <c r="KNE863" s="44"/>
      <c r="KNF863" s="44"/>
      <c r="KNG863" s="44"/>
      <c r="KNH863" s="44"/>
      <c r="KNI863" s="44"/>
      <c r="KNJ863" s="44"/>
      <c r="KNK863" s="44"/>
      <c r="KNL863" s="44"/>
      <c r="KNM863" s="44"/>
      <c r="KNN863" s="44"/>
      <c r="KNO863" s="44"/>
      <c r="KNP863" s="44"/>
      <c r="KNQ863" s="44"/>
      <c r="KNR863" s="44"/>
      <c r="KNS863" s="44"/>
      <c r="KNT863" s="44"/>
      <c r="KNU863" s="44"/>
      <c r="KNV863" s="44"/>
      <c r="KNW863" s="44"/>
      <c r="KNX863" s="44"/>
      <c r="KNY863" s="44"/>
      <c r="KNZ863" s="44"/>
      <c r="KOA863" s="44"/>
      <c r="KOB863" s="44"/>
      <c r="KOC863" s="44"/>
      <c r="KOD863" s="44"/>
      <c r="KOE863" s="44"/>
      <c r="KOF863" s="44"/>
      <c r="KOG863" s="44"/>
      <c r="KOH863" s="44"/>
      <c r="KOI863" s="44"/>
      <c r="KOJ863" s="44"/>
      <c r="KOK863" s="44"/>
      <c r="KOL863" s="44"/>
      <c r="KOM863" s="44"/>
      <c r="KON863" s="44"/>
      <c r="KOO863" s="44"/>
      <c r="KOP863" s="44"/>
      <c r="KOQ863" s="44"/>
      <c r="KOR863" s="44"/>
      <c r="KOS863" s="44"/>
      <c r="KOT863" s="44"/>
      <c r="KOU863" s="44"/>
      <c r="KOV863" s="44"/>
      <c r="KOW863" s="44"/>
      <c r="KOX863" s="44"/>
      <c r="KOY863" s="44"/>
      <c r="KOZ863" s="44"/>
      <c r="KPA863" s="44"/>
      <c r="KPB863" s="44"/>
      <c r="KPC863" s="44"/>
      <c r="KPD863" s="44"/>
      <c r="KPE863" s="44"/>
      <c r="KPF863" s="44"/>
      <c r="KPG863" s="44"/>
      <c r="KPH863" s="44"/>
      <c r="KPI863" s="44"/>
      <c r="KPJ863" s="44"/>
      <c r="KPK863" s="44"/>
      <c r="KPL863" s="44"/>
      <c r="KPM863" s="44"/>
      <c r="KPN863" s="44"/>
      <c r="KPO863" s="44"/>
      <c r="KPP863" s="44"/>
      <c r="KPQ863" s="44"/>
      <c r="KPR863" s="44"/>
      <c r="KPS863" s="44"/>
      <c r="KPT863" s="44"/>
      <c r="KPU863" s="44"/>
      <c r="KPV863" s="44"/>
      <c r="KPW863" s="44"/>
      <c r="KPX863" s="44"/>
      <c r="KPY863" s="44"/>
      <c r="KPZ863" s="44"/>
      <c r="KQA863" s="44"/>
      <c r="KQB863" s="44"/>
      <c r="KQC863" s="44"/>
      <c r="KQD863" s="44"/>
      <c r="KQE863" s="44"/>
      <c r="KQF863" s="44"/>
      <c r="KQG863" s="44"/>
      <c r="KQH863" s="44"/>
      <c r="KQI863" s="44"/>
      <c r="KQJ863" s="44"/>
      <c r="KQK863" s="44"/>
      <c r="KQL863" s="44"/>
      <c r="KQM863" s="44"/>
      <c r="KQN863" s="44"/>
      <c r="KQO863" s="44"/>
      <c r="KQP863" s="44"/>
      <c r="KQQ863" s="44"/>
      <c r="KQR863" s="44"/>
      <c r="KQS863" s="44"/>
      <c r="KQT863" s="44"/>
      <c r="KQU863" s="44"/>
      <c r="KQV863" s="44"/>
      <c r="KQW863" s="44"/>
      <c r="KQX863" s="44"/>
      <c r="KQY863" s="44"/>
      <c r="KQZ863" s="44"/>
      <c r="KRA863" s="44"/>
      <c r="KRB863" s="44"/>
      <c r="KRC863" s="44"/>
      <c r="KRD863" s="44"/>
      <c r="KRE863" s="44"/>
      <c r="KRF863" s="44"/>
      <c r="KRG863" s="44"/>
      <c r="KRH863" s="44"/>
      <c r="KRI863" s="44"/>
      <c r="KRJ863" s="44"/>
      <c r="KRK863" s="44"/>
      <c r="KRL863" s="44"/>
      <c r="KRM863" s="44"/>
      <c r="KRN863" s="44"/>
      <c r="KRO863" s="44"/>
      <c r="KRP863" s="44"/>
      <c r="KRQ863" s="44"/>
      <c r="KRR863" s="44"/>
      <c r="KRS863" s="44"/>
      <c r="KRT863" s="44"/>
      <c r="KRU863" s="44"/>
      <c r="KRV863" s="44"/>
      <c r="KRW863" s="44"/>
      <c r="KRX863" s="44"/>
      <c r="KRY863" s="44"/>
      <c r="KRZ863" s="44"/>
      <c r="KSA863" s="44"/>
      <c r="KSB863" s="44"/>
      <c r="KSC863" s="44"/>
      <c r="KSD863" s="44"/>
      <c r="KSE863" s="44"/>
      <c r="KSF863" s="44"/>
      <c r="KSG863" s="44"/>
      <c r="KSH863" s="44"/>
      <c r="KSI863" s="44"/>
      <c r="KSJ863" s="44"/>
      <c r="KSK863" s="44"/>
      <c r="KSL863" s="44"/>
      <c r="KSM863" s="44"/>
      <c r="KSN863" s="44"/>
      <c r="KSO863" s="44"/>
      <c r="KSP863" s="44"/>
      <c r="KSQ863" s="44"/>
      <c r="KSR863" s="44"/>
      <c r="KSS863" s="44"/>
      <c r="KST863" s="44"/>
      <c r="KSU863" s="44"/>
      <c r="KSV863" s="44"/>
      <c r="KSW863" s="44"/>
      <c r="KSX863" s="44"/>
      <c r="KSY863" s="44"/>
      <c r="KSZ863" s="44"/>
      <c r="KTA863" s="44"/>
      <c r="KTB863" s="44"/>
      <c r="KTC863" s="44"/>
      <c r="KTD863" s="44"/>
      <c r="KTE863" s="44"/>
      <c r="KTF863" s="44"/>
      <c r="KTG863" s="44"/>
      <c r="KTH863" s="44"/>
      <c r="KTI863" s="44"/>
      <c r="KTJ863" s="44"/>
      <c r="KTK863" s="44"/>
      <c r="KTL863" s="44"/>
      <c r="KTM863" s="44"/>
      <c r="KTN863" s="44"/>
      <c r="KTO863" s="44"/>
      <c r="KTP863" s="44"/>
      <c r="KTQ863" s="44"/>
      <c r="KTR863" s="44"/>
      <c r="KTS863" s="44"/>
      <c r="KTT863" s="44"/>
      <c r="KTU863" s="44"/>
      <c r="KTV863" s="44"/>
      <c r="KTW863" s="44"/>
      <c r="KTX863" s="44"/>
      <c r="KTY863" s="44"/>
      <c r="KTZ863" s="44"/>
      <c r="KUA863" s="44"/>
      <c r="KUB863" s="44"/>
      <c r="KUC863" s="44"/>
      <c r="KUD863" s="44"/>
      <c r="KUE863" s="44"/>
      <c r="KUF863" s="44"/>
      <c r="KUG863" s="44"/>
      <c r="KUH863" s="44"/>
      <c r="KUI863" s="44"/>
      <c r="KUJ863" s="44"/>
      <c r="KUK863" s="44"/>
      <c r="KUL863" s="44"/>
      <c r="KUM863" s="44"/>
      <c r="KUN863" s="44"/>
      <c r="KUO863" s="44"/>
      <c r="KUP863" s="44"/>
      <c r="KUQ863" s="44"/>
      <c r="KUR863" s="44"/>
      <c r="KUS863" s="44"/>
      <c r="KUT863" s="44"/>
      <c r="KUU863" s="44"/>
      <c r="KUV863" s="44"/>
      <c r="KUW863" s="44"/>
      <c r="KUX863" s="44"/>
      <c r="KUY863" s="44"/>
      <c r="KUZ863" s="44"/>
      <c r="KVA863" s="44"/>
      <c r="KVB863" s="44"/>
      <c r="KVC863" s="44"/>
      <c r="KVD863" s="44"/>
      <c r="KVE863" s="44"/>
      <c r="KVF863" s="44"/>
      <c r="KVG863" s="44"/>
      <c r="KVH863" s="44"/>
      <c r="KVI863" s="44"/>
      <c r="KVJ863" s="44"/>
      <c r="KVK863" s="44"/>
      <c r="KVL863" s="44"/>
      <c r="KVM863" s="44"/>
      <c r="KVN863" s="44"/>
      <c r="KVO863" s="44"/>
      <c r="KVP863" s="44"/>
      <c r="KVQ863" s="44"/>
      <c r="KVR863" s="44"/>
      <c r="KVS863" s="44"/>
      <c r="KVT863" s="44"/>
      <c r="KVU863" s="44"/>
      <c r="KVV863" s="44"/>
      <c r="KVW863" s="44"/>
      <c r="KVX863" s="44"/>
      <c r="KVY863" s="44"/>
      <c r="KVZ863" s="44"/>
      <c r="KWA863" s="44"/>
      <c r="KWB863" s="44"/>
      <c r="KWC863" s="44"/>
      <c r="KWD863" s="44"/>
      <c r="KWE863" s="44"/>
      <c r="KWF863" s="44"/>
      <c r="KWG863" s="44"/>
      <c r="KWH863" s="44"/>
      <c r="KWI863" s="44"/>
      <c r="KWJ863" s="44"/>
      <c r="KWK863" s="44"/>
      <c r="KWL863" s="44"/>
      <c r="KWM863" s="44"/>
      <c r="KWN863" s="44"/>
      <c r="KWO863" s="44"/>
      <c r="KWP863" s="44"/>
      <c r="KWQ863" s="44"/>
      <c r="KWR863" s="44"/>
      <c r="KWS863" s="44"/>
      <c r="KWT863" s="44"/>
      <c r="KWU863" s="44"/>
      <c r="KWV863" s="44"/>
      <c r="KWW863" s="44"/>
      <c r="KWX863" s="44"/>
      <c r="KWY863" s="44"/>
      <c r="KWZ863" s="44"/>
      <c r="KXA863" s="44"/>
      <c r="KXB863" s="44"/>
      <c r="KXC863" s="44"/>
      <c r="KXD863" s="44"/>
      <c r="KXE863" s="44"/>
      <c r="KXF863" s="44"/>
      <c r="KXG863" s="44"/>
      <c r="KXH863" s="44"/>
      <c r="KXI863" s="44"/>
      <c r="KXJ863" s="44"/>
      <c r="KXK863" s="44"/>
      <c r="KXL863" s="44"/>
      <c r="KXM863" s="44"/>
      <c r="KXN863" s="44"/>
      <c r="KXO863" s="44"/>
      <c r="KXP863" s="44"/>
      <c r="KXQ863" s="44"/>
      <c r="KXR863" s="44"/>
      <c r="KXS863" s="44"/>
      <c r="KXT863" s="44"/>
      <c r="KXU863" s="44"/>
      <c r="KXV863" s="44"/>
      <c r="KXW863" s="44"/>
      <c r="KXX863" s="44"/>
      <c r="KXY863" s="44"/>
      <c r="KXZ863" s="44"/>
      <c r="KYA863" s="44"/>
      <c r="KYB863" s="44"/>
      <c r="KYC863" s="44"/>
      <c r="KYD863" s="44"/>
      <c r="KYE863" s="44"/>
      <c r="KYF863" s="44"/>
      <c r="KYG863" s="44"/>
      <c r="KYH863" s="44"/>
      <c r="KYI863" s="44"/>
      <c r="KYJ863" s="44"/>
      <c r="KYK863" s="44"/>
      <c r="KYL863" s="44"/>
      <c r="KYM863" s="44"/>
      <c r="KYN863" s="44"/>
      <c r="KYO863" s="44"/>
      <c r="KYP863" s="44"/>
      <c r="KYQ863" s="44"/>
      <c r="KYR863" s="44"/>
      <c r="KYS863" s="44"/>
      <c r="KYT863" s="44"/>
      <c r="KYU863" s="44"/>
      <c r="KYV863" s="44"/>
      <c r="KYW863" s="44"/>
      <c r="KYX863" s="44"/>
      <c r="KYY863" s="44"/>
      <c r="KYZ863" s="44"/>
      <c r="KZA863" s="44"/>
      <c r="KZB863" s="44"/>
      <c r="KZC863" s="44"/>
      <c r="KZD863" s="44"/>
      <c r="KZE863" s="44"/>
      <c r="KZF863" s="44"/>
      <c r="KZG863" s="44"/>
      <c r="KZH863" s="44"/>
      <c r="KZI863" s="44"/>
      <c r="KZJ863" s="44"/>
      <c r="KZK863" s="44"/>
      <c r="KZL863" s="44"/>
      <c r="KZM863" s="44"/>
      <c r="KZN863" s="44"/>
      <c r="KZO863" s="44"/>
      <c r="KZP863" s="44"/>
      <c r="KZQ863" s="44"/>
      <c r="KZR863" s="44"/>
      <c r="KZS863" s="44"/>
      <c r="KZT863" s="44"/>
      <c r="KZU863" s="44"/>
      <c r="KZV863" s="44"/>
      <c r="KZW863" s="44"/>
      <c r="KZX863" s="44"/>
      <c r="KZY863" s="44"/>
      <c r="KZZ863" s="44"/>
      <c r="LAA863" s="44"/>
      <c r="LAB863" s="44"/>
      <c r="LAC863" s="44"/>
      <c r="LAD863" s="44"/>
      <c r="LAE863" s="44"/>
      <c r="LAF863" s="44"/>
      <c r="LAG863" s="44"/>
      <c r="LAH863" s="44"/>
      <c r="LAI863" s="44"/>
      <c r="LAJ863" s="44"/>
      <c r="LAK863" s="44"/>
      <c r="LAL863" s="44"/>
      <c r="LAM863" s="44"/>
      <c r="LAN863" s="44"/>
      <c r="LAO863" s="44"/>
      <c r="LAP863" s="44"/>
      <c r="LAQ863" s="44"/>
      <c r="LAR863" s="44"/>
      <c r="LAS863" s="44"/>
      <c r="LAT863" s="44"/>
      <c r="LAU863" s="44"/>
      <c r="LAV863" s="44"/>
      <c r="LAW863" s="44"/>
      <c r="LAX863" s="44"/>
      <c r="LAY863" s="44"/>
      <c r="LAZ863" s="44"/>
      <c r="LBA863" s="44"/>
      <c r="LBB863" s="44"/>
      <c r="LBC863" s="44"/>
      <c r="LBD863" s="44"/>
      <c r="LBE863" s="44"/>
      <c r="LBF863" s="44"/>
      <c r="LBG863" s="44"/>
      <c r="LBH863" s="44"/>
      <c r="LBI863" s="44"/>
      <c r="LBJ863" s="44"/>
      <c r="LBK863" s="44"/>
      <c r="LBL863" s="44"/>
      <c r="LBM863" s="44"/>
      <c r="LBN863" s="44"/>
      <c r="LBO863" s="44"/>
      <c r="LBP863" s="44"/>
      <c r="LBQ863" s="44"/>
      <c r="LBR863" s="44"/>
      <c r="LBS863" s="44"/>
      <c r="LBT863" s="44"/>
      <c r="LBU863" s="44"/>
      <c r="LBV863" s="44"/>
      <c r="LBW863" s="44"/>
      <c r="LBX863" s="44"/>
      <c r="LBY863" s="44"/>
      <c r="LBZ863" s="44"/>
      <c r="LCA863" s="44"/>
      <c r="LCB863" s="44"/>
      <c r="LCC863" s="44"/>
      <c r="LCD863" s="44"/>
      <c r="LCE863" s="44"/>
      <c r="LCF863" s="44"/>
      <c r="LCG863" s="44"/>
      <c r="LCH863" s="44"/>
      <c r="LCI863" s="44"/>
      <c r="LCJ863" s="44"/>
      <c r="LCK863" s="44"/>
      <c r="LCL863" s="44"/>
      <c r="LCM863" s="44"/>
      <c r="LCN863" s="44"/>
      <c r="LCO863" s="44"/>
      <c r="LCP863" s="44"/>
      <c r="LCQ863" s="44"/>
      <c r="LCR863" s="44"/>
      <c r="LCS863" s="44"/>
      <c r="LCT863" s="44"/>
      <c r="LCU863" s="44"/>
      <c r="LCV863" s="44"/>
      <c r="LCW863" s="44"/>
      <c r="LCX863" s="44"/>
      <c r="LCY863" s="44"/>
      <c r="LCZ863" s="44"/>
      <c r="LDA863" s="44"/>
      <c r="LDB863" s="44"/>
      <c r="LDC863" s="44"/>
      <c r="LDD863" s="44"/>
      <c r="LDE863" s="44"/>
      <c r="LDF863" s="44"/>
      <c r="LDG863" s="44"/>
      <c r="LDH863" s="44"/>
      <c r="LDI863" s="44"/>
      <c r="LDJ863" s="44"/>
      <c r="LDK863" s="44"/>
      <c r="LDL863" s="44"/>
      <c r="LDM863" s="44"/>
      <c r="LDN863" s="44"/>
      <c r="LDO863" s="44"/>
      <c r="LDP863" s="44"/>
      <c r="LDQ863" s="44"/>
      <c r="LDR863" s="44"/>
      <c r="LDS863" s="44"/>
      <c r="LDT863" s="44"/>
      <c r="LDU863" s="44"/>
      <c r="LDV863" s="44"/>
      <c r="LDW863" s="44"/>
      <c r="LDX863" s="44"/>
      <c r="LDY863" s="44"/>
      <c r="LDZ863" s="44"/>
      <c r="LEA863" s="44"/>
      <c r="LEB863" s="44"/>
      <c r="LEC863" s="44"/>
      <c r="LED863" s="44"/>
      <c r="LEE863" s="44"/>
      <c r="LEF863" s="44"/>
      <c r="LEG863" s="44"/>
      <c r="LEH863" s="44"/>
      <c r="LEI863" s="44"/>
      <c r="LEJ863" s="44"/>
      <c r="LEK863" s="44"/>
      <c r="LEL863" s="44"/>
      <c r="LEM863" s="44"/>
      <c r="LEN863" s="44"/>
      <c r="LEO863" s="44"/>
      <c r="LEP863" s="44"/>
      <c r="LEQ863" s="44"/>
      <c r="LER863" s="44"/>
      <c r="LES863" s="44"/>
      <c r="LET863" s="44"/>
      <c r="LEU863" s="44"/>
      <c r="LEV863" s="44"/>
      <c r="LEW863" s="44"/>
      <c r="LEX863" s="44"/>
      <c r="LEY863" s="44"/>
      <c r="LEZ863" s="44"/>
      <c r="LFA863" s="44"/>
      <c r="LFB863" s="44"/>
      <c r="LFC863" s="44"/>
      <c r="LFD863" s="44"/>
      <c r="LFE863" s="44"/>
      <c r="LFF863" s="44"/>
      <c r="LFG863" s="44"/>
      <c r="LFH863" s="44"/>
      <c r="LFI863" s="44"/>
      <c r="LFJ863" s="44"/>
      <c r="LFK863" s="44"/>
      <c r="LFL863" s="44"/>
      <c r="LFM863" s="44"/>
      <c r="LFN863" s="44"/>
      <c r="LFO863" s="44"/>
      <c r="LFP863" s="44"/>
      <c r="LFQ863" s="44"/>
      <c r="LFR863" s="44"/>
      <c r="LFS863" s="44"/>
      <c r="LFT863" s="44"/>
      <c r="LFU863" s="44"/>
      <c r="LFV863" s="44"/>
      <c r="LFW863" s="44"/>
      <c r="LFX863" s="44"/>
      <c r="LFY863" s="44"/>
      <c r="LFZ863" s="44"/>
      <c r="LGA863" s="44"/>
      <c r="LGB863" s="44"/>
      <c r="LGC863" s="44"/>
      <c r="LGD863" s="44"/>
      <c r="LGE863" s="44"/>
      <c r="LGF863" s="44"/>
      <c r="LGG863" s="44"/>
      <c r="LGH863" s="44"/>
      <c r="LGI863" s="44"/>
      <c r="LGJ863" s="44"/>
      <c r="LGK863" s="44"/>
      <c r="LGL863" s="44"/>
      <c r="LGM863" s="44"/>
      <c r="LGN863" s="44"/>
      <c r="LGO863" s="44"/>
      <c r="LGP863" s="44"/>
      <c r="LGQ863" s="44"/>
      <c r="LGR863" s="44"/>
      <c r="LGS863" s="44"/>
      <c r="LGT863" s="44"/>
      <c r="LGU863" s="44"/>
      <c r="LGV863" s="44"/>
      <c r="LGW863" s="44"/>
      <c r="LGX863" s="44"/>
      <c r="LGY863" s="44"/>
      <c r="LGZ863" s="44"/>
      <c r="LHA863" s="44"/>
      <c r="LHB863" s="44"/>
      <c r="LHC863" s="44"/>
      <c r="LHD863" s="44"/>
      <c r="LHE863" s="44"/>
      <c r="LHF863" s="44"/>
      <c r="LHG863" s="44"/>
      <c r="LHH863" s="44"/>
      <c r="LHI863" s="44"/>
      <c r="LHJ863" s="44"/>
      <c r="LHK863" s="44"/>
      <c r="LHL863" s="44"/>
      <c r="LHM863" s="44"/>
      <c r="LHN863" s="44"/>
      <c r="LHO863" s="44"/>
      <c r="LHP863" s="44"/>
      <c r="LHQ863" s="44"/>
      <c r="LHR863" s="44"/>
      <c r="LHS863" s="44"/>
      <c r="LHT863" s="44"/>
      <c r="LHU863" s="44"/>
      <c r="LHV863" s="44"/>
      <c r="LHW863" s="44"/>
      <c r="LHX863" s="44"/>
      <c r="LHY863" s="44"/>
      <c r="LHZ863" s="44"/>
      <c r="LIA863" s="44"/>
      <c r="LIB863" s="44"/>
      <c r="LIC863" s="44"/>
      <c r="LID863" s="44"/>
      <c r="LIE863" s="44"/>
      <c r="LIF863" s="44"/>
      <c r="LIG863" s="44"/>
      <c r="LIH863" s="44"/>
      <c r="LII863" s="44"/>
      <c r="LIJ863" s="44"/>
      <c r="LIK863" s="44"/>
      <c r="LIL863" s="44"/>
      <c r="LIM863" s="44"/>
      <c r="LIN863" s="44"/>
      <c r="LIO863" s="44"/>
      <c r="LIP863" s="44"/>
      <c r="LIQ863" s="44"/>
      <c r="LIR863" s="44"/>
      <c r="LIS863" s="44"/>
      <c r="LIT863" s="44"/>
      <c r="LIU863" s="44"/>
      <c r="LIV863" s="44"/>
      <c r="LIW863" s="44"/>
      <c r="LIX863" s="44"/>
      <c r="LIY863" s="44"/>
      <c r="LIZ863" s="44"/>
      <c r="LJA863" s="44"/>
      <c r="LJB863" s="44"/>
      <c r="LJC863" s="44"/>
      <c r="LJD863" s="44"/>
      <c r="LJE863" s="44"/>
      <c r="LJF863" s="44"/>
      <c r="LJG863" s="44"/>
      <c r="LJH863" s="44"/>
      <c r="LJI863" s="44"/>
      <c r="LJJ863" s="44"/>
      <c r="LJK863" s="44"/>
      <c r="LJL863" s="44"/>
      <c r="LJM863" s="44"/>
      <c r="LJN863" s="44"/>
      <c r="LJO863" s="44"/>
      <c r="LJP863" s="44"/>
      <c r="LJQ863" s="44"/>
      <c r="LJR863" s="44"/>
      <c r="LJS863" s="44"/>
      <c r="LJT863" s="44"/>
      <c r="LJU863" s="44"/>
      <c r="LJV863" s="44"/>
      <c r="LJW863" s="44"/>
      <c r="LJX863" s="44"/>
      <c r="LJY863" s="44"/>
      <c r="LJZ863" s="44"/>
      <c r="LKA863" s="44"/>
      <c r="LKB863" s="44"/>
      <c r="LKC863" s="44"/>
      <c r="LKD863" s="44"/>
      <c r="LKE863" s="44"/>
      <c r="LKF863" s="44"/>
      <c r="LKG863" s="44"/>
      <c r="LKH863" s="44"/>
      <c r="LKI863" s="44"/>
      <c r="LKJ863" s="44"/>
      <c r="LKK863" s="44"/>
      <c r="LKL863" s="44"/>
      <c r="LKM863" s="44"/>
      <c r="LKN863" s="44"/>
      <c r="LKO863" s="44"/>
      <c r="LKP863" s="44"/>
      <c r="LKQ863" s="44"/>
      <c r="LKR863" s="44"/>
      <c r="LKS863" s="44"/>
      <c r="LKT863" s="44"/>
      <c r="LKU863" s="44"/>
      <c r="LKV863" s="44"/>
      <c r="LKW863" s="44"/>
      <c r="LKX863" s="44"/>
      <c r="LKY863" s="44"/>
      <c r="LKZ863" s="44"/>
      <c r="LLA863" s="44"/>
      <c r="LLB863" s="44"/>
      <c r="LLC863" s="44"/>
      <c r="LLD863" s="44"/>
      <c r="LLE863" s="44"/>
      <c r="LLF863" s="44"/>
      <c r="LLG863" s="44"/>
      <c r="LLH863" s="44"/>
      <c r="LLI863" s="44"/>
      <c r="LLJ863" s="44"/>
      <c r="LLK863" s="44"/>
      <c r="LLL863" s="44"/>
      <c r="LLM863" s="44"/>
      <c r="LLN863" s="44"/>
      <c r="LLO863" s="44"/>
      <c r="LLP863" s="44"/>
      <c r="LLQ863" s="44"/>
      <c r="LLR863" s="44"/>
      <c r="LLS863" s="44"/>
      <c r="LLT863" s="44"/>
      <c r="LLU863" s="44"/>
      <c r="LLV863" s="44"/>
      <c r="LLW863" s="44"/>
      <c r="LLX863" s="44"/>
      <c r="LLY863" s="44"/>
      <c r="LLZ863" s="44"/>
      <c r="LMA863" s="44"/>
      <c r="LMB863" s="44"/>
      <c r="LMC863" s="44"/>
      <c r="LMD863" s="44"/>
      <c r="LME863" s="44"/>
      <c r="LMF863" s="44"/>
      <c r="LMG863" s="44"/>
      <c r="LMH863" s="44"/>
      <c r="LMI863" s="44"/>
      <c r="LMJ863" s="44"/>
      <c r="LMK863" s="44"/>
      <c r="LML863" s="44"/>
      <c r="LMM863" s="44"/>
      <c r="LMN863" s="44"/>
      <c r="LMO863" s="44"/>
      <c r="LMP863" s="44"/>
      <c r="LMQ863" s="44"/>
      <c r="LMR863" s="44"/>
      <c r="LMS863" s="44"/>
      <c r="LMT863" s="44"/>
      <c r="LMU863" s="44"/>
      <c r="LMV863" s="44"/>
      <c r="LMW863" s="44"/>
      <c r="LMX863" s="44"/>
      <c r="LMY863" s="44"/>
      <c r="LMZ863" s="44"/>
      <c r="LNA863" s="44"/>
      <c r="LNB863" s="44"/>
      <c r="LNC863" s="44"/>
      <c r="LND863" s="44"/>
      <c r="LNE863" s="44"/>
      <c r="LNF863" s="44"/>
      <c r="LNG863" s="44"/>
      <c r="LNH863" s="44"/>
      <c r="LNI863" s="44"/>
      <c r="LNJ863" s="44"/>
      <c r="LNK863" s="44"/>
      <c r="LNL863" s="44"/>
      <c r="LNM863" s="44"/>
      <c r="LNN863" s="44"/>
      <c r="LNO863" s="44"/>
      <c r="LNP863" s="44"/>
      <c r="LNQ863" s="44"/>
      <c r="LNR863" s="44"/>
      <c r="LNS863" s="44"/>
      <c r="LNT863" s="44"/>
      <c r="LNU863" s="44"/>
      <c r="LNV863" s="44"/>
      <c r="LNW863" s="44"/>
      <c r="LNX863" s="44"/>
      <c r="LNY863" s="44"/>
      <c r="LNZ863" s="44"/>
      <c r="LOA863" s="44"/>
      <c r="LOB863" s="44"/>
      <c r="LOC863" s="44"/>
      <c r="LOD863" s="44"/>
      <c r="LOE863" s="44"/>
      <c r="LOF863" s="44"/>
      <c r="LOG863" s="44"/>
      <c r="LOH863" s="44"/>
      <c r="LOI863" s="44"/>
      <c r="LOJ863" s="44"/>
      <c r="LOK863" s="44"/>
      <c r="LOL863" s="44"/>
      <c r="LOM863" s="44"/>
      <c r="LON863" s="44"/>
      <c r="LOO863" s="44"/>
      <c r="LOP863" s="44"/>
      <c r="LOQ863" s="44"/>
      <c r="LOR863" s="44"/>
      <c r="LOS863" s="44"/>
      <c r="LOT863" s="44"/>
      <c r="LOU863" s="44"/>
      <c r="LOV863" s="44"/>
      <c r="LOW863" s="44"/>
      <c r="LOX863" s="44"/>
      <c r="LOY863" s="44"/>
      <c r="LOZ863" s="44"/>
      <c r="LPA863" s="44"/>
      <c r="LPB863" s="44"/>
      <c r="LPC863" s="44"/>
      <c r="LPD863" s="44"/>
      <c r="LPE863" s="44"/>
      <c r="LPF863" s="44"/>
      <c r="LPG863" s="44"/>
      <c r="LPH863" s="44"/>
      <c r="LPI863" s="44"/>
      <c r="LPJ863" s="44"/>
      <c r="LPK863" s="44"/>
      <c r="LPL863" s="44"/>
      <c r="LPM863" s="44"/>
      <c r="LPN863" s="44"/>
      <c r="LPO863" s="44"/>
      <c r="LPP863" s="44"/>
      <c r="LPQ863" s="44"/>
      <c r="LPR863" s="44"/>
      <c r="LPS863" s="44"/>
      <c r="LPT863" s="44"/>
      <c r="LPU863" s="44"/>
      <c r="LPV863" s="44"/>
      <c r="LPW863" s="44"/>
      <c r="LPX863" s="44"/>
      <c r="LPY863" s="44"/>
      <c r="LPZ863" s="44"/>
      <c r="LQA863" s="44"/>
      <c r="LQB863" s="44"/>
      <c r="LQC863" s="44"/>
      <c r="LQD863" s="44"/>
      <c r="LQE863" s="44"/>
      <c r="LQF863" s="44"/>
      <c r="LQG863" s="44"/>
      <c r="LQH863" s="44"/>
      <c r="LQI863" s="44"/>
      <c r="LQJ863" s="44"/>
      <c r="LQK863" s="44"/>
      <c r="LQL863" s="44"/>
      <c r="LQM863" s="44"/>
      <c r="LQN863" s="44"/>
      <c r="LQO863" s="44"/>
      <c r="LQP863" s="44"/>
      <c r="LQQ863" s="44"/>
      <c r="LQR863" s="44"/>
      <c r="LQS863" s="44"/>
      <c r="LQT863" s="44"/>
      <c r="LQU863" s="44"/>
      <c r="LQV863" s="44"/>
      <c r="LQW863" s="44"/>
      <c r="LQX863" s="44"/>
      <c r="LQY863" s="44"/>
      <c r="LQZ863" s="44"/>
      <c r="LRA863" s="44"/>
      <c r="LRB863" s="44"/>
      <c r="LRC863" s="44"/>
      <c r="LRD863" s="44"/>
      <c r="LRE863" s="44"/>
      <c r="LRF863" s="44"/>
      <c r="LRG863" s="44"/>
      <c r="LRH863" s="44"/>
      <c r="LRI863" s="44"/>
      <c r="LRJ863" s="44"/>
      <c r="LRK863" s="44"/>
      <c r="LRL863" s="44"/>
      <c r="LRM863" s="44"/>
      <c r="LRN863" s="44"/>
      <c r="LRO863" s="44"/>
      <c r="LRP863" s="44"/>
      <c r="LRQ863" s="44"/>
      <c r="LRR863" s="44"/>
      <c r="LRS863" s="44"/>
      <c r="LRT863" s="44"/>
      <c r="LRU863" s="44"/>
      <c r="LRV863" s="44"/>
      <c r="LRW863" s="44"/>
      <c r="LRX863" s="44"/>
      <c r="LRY863" s="44"/>
      <c r="LRZ863" s="44"/>
      <c r="LSA863" s="44"/>
      <c r="LSB863" s="44"/>
      <c r="LSC863" s="44"/>
      <c r="LSD863" s="44"/>
      <c r="LSE863" s="44"/>
      <c r="LSF863" s="44"/>
      <c r="LSG863" s="44"/>
      <c r="LSH863" s="44"/>
      <c r="LSI863" s="44"/>
      <c r="LSJ863" s="44"/>
      <c r="LSK863" s="44"/>
      <c r="LSL863" s="44"/>
      <c r="LSM863" s="44"/>
      <c r="LSN863" s="44"/>
      <c r="LSO863" s="44"/>
      <c r="LSP863" s="44"/>
      <c r="LSQ863" s="44"/>
      <c r="LSR863" s="44"/>
      <c r="LSS863" s="44"/>
      <c r="LST863" s="44"/>
      <c r="LSU863" s="44"/>
      <c r="LSV863" s="44"/>
      <c r="LSW863" s="44"/>
      <c r="LSX863" s="44"/>
      <c r="LSY863" s="44"/>
      <c r="LSZ863" s="44"/>
      <c r="LTA863" s="44"/>
      <c r="LTB863" s="44"/>
      <c r="LTC863" s="44"/>
      <c r="LTD863" s="44"/>
      <c r="LTE863" s="44"/>
      <c r="LTF863" s="44"/>
      <c r="LTG863" s="44"/>
      <c r="LTH863" s="44"/>
      <c r="LTI863" s="44"/>
      <c r="LTJ863" s="44"/>
      <c r="LTK863" s="44"/>
      <c r="LTL863" s="44"/>
      <c r="LTM863" s="44"/>
      <c r="LTN863" s="44"/>
      <c r="LTO863" s="44"/>
      <c r="LTP863" s="44"/>
      <c r="LTQ863" s="44"/>
      <c r="LTR863" s="44"/>
      <c r="LTS863" s="44"/>
      <c r="LTT863" s="44"/>
      <c r="LTU863" s="44"/>
      <c r="LTV863" s="44"/>
      <c r="LTW863" s="44"/>
      <c r="LTX863" s="44"/>
      <c r="LTY863" s="44"/>
      <c r="LTZ863" s="44"/>
      <c r="LUA863" s="44"/>
      <c r="LUB863" s="44"/>
      <c r="LUC863" s="44"/>
      <c r="LUD863" s="44"/>
      <c r="LUE863" s="44"/>
      <c r="LUF863" s="44"/>
      <c r="LUG863" s="44"/>
      <c r="LUH863" s="44"/>
      <c r="LUI863" s="44"/>
      <c r="LUJ863" s="44"/>
      <c r="LUK863" s="44"/>
      <c r="LUL863" s="44"/>
      <c r="LUM863" s="44"/>
      <c r="LUN863" s="44"/>
      <c r="LUO863" s="44"/>
      <c r="LUP863" s="44"/>
      <c r="LUQ863" s="44"/>
      <c r="LUR863" s="44"/>
      <c r="LUS863" s="44"/>
      <c r="LUT863" s="44"/>
      <c r="LUU863" s="44"/>
      <c r="LUV863" s="44"/>
      <c r="LUW863" s="44"/>
      <c r="LUX863" s="44"/>
      <c r="LUY863" s="44"/>
      <c r="LUZ863" s="44"/>
      <c r="LVA863" s="44"/>
      <c r="LVB863" s="44"/>
      <c r="LVC863" s="44"/>
      <c r="LVD863" s="44"/>
      <c r="LVE863" s="44"/>
      <c r="LVF863" s="44"/>
      <c r="LVG863" s="44"/>
      <c r="LVH863" s="44"/>
      <c r="LVI863" s="44"/>
      <c r="LVJ863" s="44"/>
      <c r="LVK863" s="44"/>
      <c r="LVL863" s="44"/>
      <c r="LVM863" s="44"/>
      <c r="LVN863" s="44"/>
      <c r="LVO863" s="44"/>
      <c r="LVP863" s="44"/>
      <c r="LVQ863" s="44"/>
      <c r="LVR863" s="44"/>
      <c r="LVS863" s="44"/>
      <c r="LVT863" s="44"/>
      <c r="LVU863" s="44"/>
      <c r="LVV863" s="44"/>
      <c r="LVW863" s="44"/>
      <c r="LVX863" s="44"/>
      <c r="LVY863" s="44"/>
      <c r="LVZ863" s="44"/>
      <c r="LWA863" s="44"/>
      <c r="LWB863" s="44"/>
      <c r="LWC863" s="44"/>
      <c r="LWD863" s="44"/>
      <c r="LWE863" s="44"/>
      <c r="LWF863" s="44"/>
      <c r="LWG863" s="44"/>
      <c r="LWH863" s="44"/>
      <c r="LWI863" s="44"/>
      <c r="LWJ863" s="44"/>
      <c r="LWK863" s="44"/>
      <c r="LWL863" s="44"/>
      <c r="LWM863" s="44"/>
      <c r="LWN863" s="44"/>
      <c r="LWO863" s="44"/>
      <c r="LWP863" s="44"/>
      <c r="LWQ863" s="44"/>
      <c r="LWR863" s="44"/>
      <c r="LWS863" s="44"/>
      <c r="LWT863" s="44"/>
      <c r="LWU863" s="44"/>
      <c r="LWV863" s="44"/>
      <c r="LWW863" s="44"/>
      <c r="LWX863" s="44"/>
      <c r="LWY863" s="44"/>
      <c r="LWZ863" s="44"/>
      <c r="LXA863" s="44"/>
      <c r="LXB863" s="44"/>
      <c r="LXC863" s="44"/>
      <c r="LXD863" s="44"/>
      <c r="LXE863" s="44"/>
      <c r="LXF863" s="44"/>
      <c r="LXG863" s="44"/>
      <c r="LXH863" s="44"/>
      <c r="LXI863" s="44"/>
      <c r="LXJ863" s="44"/>
      <c r="LXK863" s="44"/>
      <c r="LXL863" s="44"/>
      <c r="LXM863" s="44"/>
      <c r="LXN863" s="44"/>
      <c r="LXO863" s="44"/>
      <c r="LXP863" s="44"/>
      <c r="LXQ863" s="44"/>
      <c r="LXR863" s="44"/>
      <c r="LXS863" s="44"/>
      <c r="LXT863" s="44"/>
      <c r="LXU863" s="44"/>
      <c r="LXV863" s="44"/>
      <c r="LXW863" s="44"/>
      <c r="LXX863" s="44"/>
      <c r="LXY863" s="44"/>
      <c r="LXZ863" s="44"/>
      <c r="LYA863" s="44"/>
      <c r="LYB863" s="44"/>
      <c r="LYC863" s="44"/>
      <c r="LYD863" s="44"/>
      <c r="LYE863" s="44"/>
      <c r="LYF863" s="44"/>
      <c r="LYG863" s="44"/>
      <c r="LYH863" s="44"/>
      <c r="LYI863" s="44"/>
      <c r="LYJ863" s="44"/>
      <c r="LYK863" s="44"/>
      <c r="LYL863" s="44"/>
      <c r="LYM863" s="44"/>
      <c r="LYN863" s="44"/>
      <c r="LYO863" s="44"/>
      <c r="LYP863" s="44"/>
      <c r="LYQ863" s="44"/>
      <c r="LYR863" s="44"/>
      <c r="LYS863" s="44"/>
      <c r="LYT863" s="44"/>
      <c r="LYU863" s="44"/>
      <c r="LYV863" s="44"/>
      <c r="LYW863" s="44"/>
      <c r="LYX863" s="44"/>
      <c r="LYY863" s="44"/>
      <c r="LYZ863" s="44"/>
      <c r="LZA863" s="44"/>
      <c r="LZB863" s="44"/>
      <c r="LZC863" s="44"/>
      <c r="LZD863" s="44"/>
      <c r="LZE863" s="44"/>
      <c r="LZF863" s="44"/>
      <c r="LZG863" s="44"/>
      <c r="LZH863" s="44"/>
      <c r="LZI863" s="44"/>
      <c r="LZJ863" s="44"/>
      <c r="LZK863" s="44"/>
      <c r="LZL863" s="44"/>
      <c r="LZM863" s="44"/>
      <c r="LZN863" s="44"/>
      <c r="LZO863" s="44"/>
      <c r="LZP863" s="44"/>
      <c r="LZQ863" s="44"/>
      <c r="LZR863" s="44"/>
      <c r="LZS863" s="44"/>
      <c r="LZT863" s="44"/>
      <c r="LZU863" s="44"/>
      <c r="LZV863" s="44"/>
      <c r="LZW863" s="44"/>
      <c r="LZX863" s="44"/>
      <c r="LZY863" s="44"/>
      <c r="LZZ863" s="44"/>
      <c r="MAA863" s="44"/>
      <c r="MAB863" s="44"/>
      <c r="MAC863" s="44"/>
      <c r="MAD863" s="44"/>
      <c r="MAE863" s="44"/>
      <c r="MAF863" s="44"/>
      <c r="MAG863" s="44"/>
      <c r="MAH863" s="44"/>
      <c r="MAI863" s="44"/>
      <c r="MAJ863" s="44"/>
      <c r="MAK863" s="44"/>
      <c r="MAL863" s="44"/>
      <c r="MAM863" s="44"/>
      <c r="MAN863" s="44"/>
      <c r="MAO863" s="44"/>
      <c r="MAP863" s="44"/>
      <c r="MAQ863" s="44"/>
      <c r="MAR863" s="44"/>
      <c r="MAS863" s="44"/>
      <c r="MAT863" s="44"/>
      <c r="MAU863" s="44"/>
      <c r="MAV863" s="44"/>
      <c r="MAW863" s="44"/>
      <c r="MAX863" s="44"/>
      <c r="MAY863" s="44"/>
      <c r="MAZ863" s="44"/>
      <c r="MBA863" s="44"/>
      <c r="MBB863" s="44"/>
      <c r="MBC863" s="44"/>
      <c r="MBD863" s="44"/>
      <c r="MBE863" s="44"/>
      <c r="MBF863" s="44"/>
      <c r="MBG863" s="44"/>
      <c r="MBH863" s="44"/>
      <c r="MBI863" s="44"/>
      <c r="MBJ863" s="44"/>
      <c r="MBK863" s="44"/>
      <c r="MBL863" s="44"/>
      <c r="MBM863" s="44"/>
      <c r="MBN863" s="44"/>
      <c r="MBO863" s="44"/>
      <c r="MBP863" s="44"/>
      <c r="MBQ863" s="44"/>
      <c r="MBR863" s="44"/>
      <c r="MBS863" s="44"/>
      <c r="MBT863" s="44"/>
      <c r="MBU863" s="44"/>
      <c r="MBV863" s="44"/>
      <c r="MBW863" s="44"/>
      <c r="MBX863" s="44"/>
      <c r="MBY863" s="44"/>
      <c r="MBZ863" s="44"/>
      <c r="MCA863" s="44"/>
      <c r="MCB863" s="44"/>
      <c r="MCC863" s="44"/>
      <c r="MCD863" s="44"/>
      <c r="MCE863" s="44"/>
      <c r="MCF863" s="44"/>
      <c r="MCG863" s="44"/>
      <c r="MCH863" s="44"/>
      <c r="MCI863" s="44"/>
      <c r="MCJ863" s="44"/>
      <c r="MCK863" s="44"/>
      <c r="MCL863" s="44"/>
      <c r="MCM863" s="44"/>
      <c r="MCN863" s="44"/>
      <c r="MCO863" s="44"/>
      <c r="MCP863" s="44"/>
      <c r="MCQ863" s="44"/>
      <c r="MCR863" s="44"/>
      <c r="MCS863" s="44"/>
      <c r="MCT863" s="44"/>
      <c r="MCU863" s="44"/>
      <c r="MCV863" s="44"/>
      <c r="MCW863" s="44"/>
      <c r="MCX863" s="44"/>
      <c r="MCY863" s="44"/>
      <c r="MCZ863" s="44"/>
      <c r="MDA863" s="44"/>
      <c r="MDB863" s="44"/>
      <c r="MDC863" s="44"/>
      <c r="MDD863" s="44"/>
      <c r="MDE863" s="44"/>
      <c r="MDF863" s="44"/>
      <c r="MDG863" s="44"/>
      <c r="MDH863" s="44"/>
      <c r="MDI863" s="44"/>
      <c r="MDJ863" s="44"/>
      <c r="MDK863" s="44"/>
      <c r="MDL863" s="44"/>
      <c r="MDM863" s="44"/>
      <c r="MDN863" s="44"/>
      <c r="MDO863" s="44"/>
      <c r="MDP863" s="44"/>
      <c r="MDQ863" s="44"/>
      <c r="MDR863" s="44"/>
      <c r="MDS863" s="44"/>
      <c r="MDT863" s="44"/>
      <c r="MDU863" s="44"/>
      <c r="MDV863" s="44"/>
      <c r="MDW863" s="44"/>
      <c r="MDX863" s="44"/>
      <c r="MDY863" s="44"/>
      <c r="MDZ863" s="44"/>
      <c r="MEA863" s="44"/>
      <c r="MEB863" s="44"/>
      <c r="MEC863" s="44"/>
      <c r="MED863" s="44"/>
      <c r="MEE863" s="44"/>
      <c r="MEF863" s="44"/>
      <c r="MEG863" s="44"/>
      <c r="MEH863" s="44"/>
      <c r="MEI863" s="44"/>
      <c r="MEJ863" s="44"/>
      <c r="MEK863" s="44"/>
      <c r="MEL863" s="44"/>
      <c r="MEM863" s="44"/>
      <c r="MEN863" s="44"/>
      <c r="MEO863" s="44"/>
      <c r="MEP863" s="44"/>
      <c r="MEQ863" s="44"/>
      <c r="MER863" s="44"/>
      <c r="MES863" s="44"/>
      <c r="MET863" s="44"/>
      <c r="MEU863" s="44"/>
      <c r="MEV863" s="44"/>
      <c r="MEW863" s="44"/>
      <c r="MEX863" s="44"/>
      <c r="MEY863" s="44"/>
      <c r="MEZ863" s="44"/>
      <c r="MFA863" s="44"/>
      <c r="MFB863" s="44"/>
      <c r="MFC863" s="44"/>
      <c r="MFD863" s="44"/>
      <c r="MFE863" s="44"/>
      <c r="MFF863" s="44"/>
      <c r="MFG863" s="44"/>
      <c r="MFH863" s="44"/>
      <c r="MFI863" s="44"/>
      <c r="MFJ863" s="44"/>
      <c r="MFK863" s="44"/>
      <c r="MFL863" s="44"/>
      <c r="MFM863" s="44"/>
      <c r="MFN863" s="44"/>
      <c r="MFO863" s="44"/>
      <c r="MFP863" s="44"/>
      <c r="MFQ863" s="44"/>
      <c r="MFR863" s="44"/>
      <c r="MFS863" s="44"/>
      <c r="MFT863" s="44"/>
      <c r="MFU863" s="44"/>
      <c r="MFV863" s="44"/>
      <c r="MFW863" s="44"/>
      <c r="MFX863" s="44"/>
      <c r="MFY863" s="44"/>
      <c r="MFZ863" s="44"/>
      <c r="MGA863" s="44"/>
      <c r="MGB863" s="44"/>
      <c r="MGC863" s="44"/>
      <c r="MGD863" s="44"/>
      <c r="MGE863" s="44"/>
      <c r="MGF863" s="44"/>
      <c r="MGG863" s="44"/>
      <c r="MGH863" s="44"/>
      <c r="MGI863" s="44"/>
      <c r="MGJ863" s="44"/>
      <c r="MGK863" s="44"/>
      <c r="MGL863" s="44"/>
      <c r="MGM863" s="44"/>
      <c r="MGN863" s="44"/>
      <c r="MGO863" s="44"/>
      <c r="MGP863" s="44"/>
      <c r="MGQ863" s="44"/>
      <c r="MGR863" s="44"/>
      <c r="MGS863" s="44"/>
      <c r="MGT863" s="44"/>
      <c r="MGU863" s="44"/>
      <c r="MGV863" s="44"/>
      <c r="MGW863" s="44"/>
      <c r="MGX863" s="44"/>
      <c r="MGY863" s="44"/>
      <c r="MGZ863" s="44"/>
      <c r="MHA863" s="44"/>
      <c r="MHB863" s="44"/>
      <c r="MHC863" s="44"/>
      <c r="MHD863" s="44"/>
      <c r="MHE863" s="44"/>
      <c r="MHF863" s="44"/>
      <c r="MHG863" s="44"/>
      <c r="MHH863" s="44"/>
      <c r="MHI863" s="44"/>
      <c r="MHJ863" s="44"/>
      <c r="MHK863" s="44"/>
      <c r="MHL863" s="44"/>
      <c r="MHM863" s="44"/>
      <c r="MHN863" s="44"/>
      <c r="MHO863" s="44"/>
      <c r="MHP863" s="44"/>
      <c r="MHQ863" s="44"/>
      <c r="MHR863" s="44"/>
      <c r="MHS863" s="44"/>
      <c r="MHT863" s="44"/>
      <c r="MHU863" s="44"/>
      <c r="MHV863" s="44"/>
      <c r="MHW863" s="44"/>
      <c r="MHX863" s="44"/>
      <c r="MHY863" s="44"/>
      <c r="MHZ863" s="44"/>
      <c r="MIA863" s="44"/>
      <c r="MIB863" s="44"/>
      <c r="MIC863" s="44"/>
      <c r="MID863" s="44"/>
      <c r="MIE863" s="44"/>
      <c r="MIF863" s="44"/>
      <c r="MIG863" s="44"/>
      <c r="MIH863" s="44"/>
      <c r="MII863" s="44"/>
      <c r="MIJ863" s="44"/>
      <c r="MIK863" s="44"/>
      <c r="MIL863" s="44"/>
      <c r="MIM863" s="44"/>
      <c r="MIN863" s="44"/>
      <c r="MIO863" s="44"/>
      <c r="MIP863" s="44"/>
      <c r="MIQ863" s="44"/>
      <c r="MIR863" s="44"/>
      <c r="MIS863" s="44"/>
      <c r="MIT863" s="44"/>
      <c r="MIU863" s="44"/>
      <c r="MIV863" s="44"/>
      <c r="MIW863" s="44"/>
      <c r="MIX863" s="44"/>
      <c r="MIY863" s="44"/>
      <c r="MIZ863" s="44"/>
      <c r="MJA863" s="44"/>
      <c r="MJB863" s="44"/>
      <c r="MJC863" s="44"/>
      <c r="MJD863" s="44"/>
      <c r="MJE863" s="44"/>
      <c r="MJF863" s="44"/>
      <c r="MJG863" s="44"/>
      <c r="MJH863" s="44"/>
      <c r="MJI863" s="44"/>
      <c r="MJJ863" s="44"/>
      <c r="MJK863" s="44"/>
      <c r="MJL863" s="44"/>
      <c r="MJM863" s="44"/>
      <c r="MJN863" s="44"/>
      <c r="MJO863" s="44"/>
      <c r="MJP863" s="44"/>
      <c r="MJQ863" s="44"/>
      <c r="MJR863" s="44"/>
      <c r="MJS863" s="44"/>
      <c r="MJT863" s="44"/>
      <c r="MJU863" s="44"/>
      <c r="MJV863" s="44"/>
      <c r="MJW863" s="44"/>
      <c r="MJX863" s="44"/>
      <c r="MJY863" s="44"/>
      <c r="MJZ863" s="44"/>
      <c r="MKA863" s="44"/>
      <c r="MKB863" s="44"/>
      <c r="MKC863" s="44"/>
      <c r="MKD863" s="44"/>
      <c r="MKE863" s="44"/>
      <c r="MKF863" s="44"/>
      <c r="MKG863" s="44"/>
      <c r="MKH863" s="44"/>
      <c r="MKI863" s="44"/>
      <c r="MKJ863" s="44"/>
      <c r="MKK863" s="44"/>
      <c r="MKL863" s="44"/>
      <c r="MKM863" s="44"/>
      <c r="MKN863" s="44"/>
      <c r="MKO863" s="44"/>
      <c r="MKP863" s="44"/>
      <c r="MKQ863" s="44"/>
      <c r="MKR863" s="44"/>
      <c r="MKS863" s="44"/>
      <c r="MKT863" s="44"/>
      <c r="MKU863" s="44"/>
      <c r="MKV863" s="44"/>
      <c r="MKW863" s="44"/>
      <c r="MKX863" s="44"/>
      <c r="MKY863" s="44"/>
      <c r="MKZ863" s="44"/>
      <c r="MLA863" s="44"/>
      <c r="MLB863" s="44"/>
      <c r="MLC863" s="44"/>
      <c r="MLD863" s="44"/>
      <c r="MLE863" s="44"/>
      <c r="MLF863" s="44"/>
      <c r="MLG863" s="44"/>
      <c r="MLH863" s="44"/>
      <c r="MLI863" s="44"/>
      <c r="MLJ863" s="44"/>
      <c r="MLK863" s="44"/>
      <c r="MLL863" s="44"/>
      <c r="MLM863" s="44"/>
      <c r="MLN863" s="44"/>
      <c r="MLO863" s="44"/>
      <c r="MLP863" s="44"/>
      <c r="MLQ863" s="44"/>
      <c r="MLR863" s="44"/>
      <c r="MLS863" s="44"/>
      <c r="MLT863" s="44"/>
      <c r="MLU863" s="44"/>
      <c r="MLV863" s="44"/>
      <c r="MLW863" s="44"/>
      <c r="MLX863" s="44"/>
      <c r="MLY863" s="44"/>
      <c r="MLZ863" s="44"/>
      <c r="MMA863" s="44"/>
      <c r="MMB863" s="44"/>
      <c r="MMC863" s="44"/>
      <c r="MMD863" s="44"/>
      <c r="MME863" s="44"/>
      <c r="MMF863" s="44"/>
      <c r="MMG863" s="44"/>
      <c r="MMH863" s="44"/>
      <c r="MMI863" s="44"/>
      <c r="MMJ863" s="44"/>
      <c r="MMK863" s="44"/>
      <c r="MML863" s="44"/>
      <c r="MMM863" s="44"/>
      <c r="MMN863" s="44"/>
      <c r="MMO863" s="44"/>
      <c r="MMP863" s="44"/>
      <c r="MMQ863" s="44"/>
      <c r="MMR863" s="44"/>
      <c r="MMS863" s="44"/>
      <c r="MMT863" s="44"/>
      <c r="MMU863" s="44"/>
      <c r="MMV863" s="44"/>
      <c r="MMW863" s="44"/>
      <c r="MMX863" s="44"/>
      <c r="MMY863" s="44"/>
      <c r="MMZ863" s="44"/>
      <c r="MNA863" s="44"/>
      <c r="MNB863" s="44"/>
      <c r="MNC863" s="44"/>
      <c r="MND863" s="44"/>
      <c r="MNE863" s="44"/>
      <c r="MNF863" s="44"/>
      <c r="MNG863" s="44"/>
      <c r="MNH863" s="44"/>
      <c r="MNI863" s="44"/>
      <c r="MNJ863" s="44"/>
      <c r="MNK863" s="44"/>
      <c r="MNL863" s="44"/>
      <c r="MNM863" s="44"/>
      <c r="MNN863" s="44"/>
      <c r="MNO863" s="44"/>
      <c r="MNP863" s="44"/>
      <c r="MNQ863" s="44"/>
      <c r="MNR863" s="44"/>
      <c r="MNS863" s="44"/>
      <c r="MNT863" s="44"/>
      <c r="MNU863" s="44"/>
      <c r="MNV863" s="44"/>
      <c r="MNW863" s="44"/>
      <c r="MNX863" s="44"/>
      <c r="MNY863" s="44"/>
      <c r="MNZ863" s="44"/>
      <c r="MOA863" s="44"/>
      <c r="MOB863" s="44"/>
      <c r="MOC863" s="44"/>
      <c r="MOD863" s="44"/>
      <c r="MOE863" s="44"/>
      <c r="MOF863" s="44"/>
      <c r="MOG863" s="44"/>
      <c r="MOH863" s="44"/>
      <c r="MOI863" s="44"/>
      <c r="MOJ863" s="44"/>
      <c r="MOK863" s="44"/>
      <c r="MOL863" s="44"/>
      <c r="MOM863" s="44"/>
      <c r="MON863" s="44"/>
      <c r="MOO863" s="44"/>
      <c r="MOP863" s="44"/>
      <c r="MOQ863" s="44"/>
      <c r="MOR863" s="44"/>
      <c r="MOS863" s="44"/>
      <c r="MOT863" s="44"/>
      <c r="MOU863" s="44"/>
      <c r="MOV863" s="44"/>
      <c r="MOW863" s="44"/>
      <c r="MOX863" s="44"/>
      <c r="MOY863" s="44"/>
      <c r="MOZ863" s="44"/>
      <c r="MPA863" s="44"/>
      <c r="MPB863" s="44"/>
      <c r="MPC863" s="44"/>
      <c r="MPD863" s="44"/>
      <c r="MPE863" s="44"/>
      <c r="MPF863" s="44"/>
      <c r="MPG863" s="44"/>
      <c r="MPH863" s="44"/>
      <c r="MPI863" s="44"/>
      <c r="MPJ863" s="44"/>
      <c r="MPK863" s="44"/>
      <c r="MPL863" s="44"/>
      <c r="MPM863" s="44"/>
      <c r="MPN863" s="44"/>
      <c r="MPO863" s="44"/>
      <c r="MPP863" s="44"/>
      <c r="MPQ863" s="44"/>
      <c r="MPR863" s="44"/>
      <c r="MPS863" s="44"/>
      <c r="MPT863" s="44"/>
      <c r="MPU863" s="44"/>
      <c r="MPV863" s="44"/>
      <c r="MPW863" s="44"/>
      <c r="MPX863" s="44"/>
      <c r="MPY863" s="44"/>
      <c r="MPZ863" s="44"/>
      <c r="MQA863" s="44"/>
      <c r="MQB863" s="44"/>
      <c r="MQC863" s="44"/>
      <c r="MQD863" s="44"/>
      <c r="MQE863" s="44"/>
      <c r="MQF863" s="44"/>
      <c r="MQG863" s="44"/>
      <c r="MQH863" s="44"/>
      <c r="MQI863" s="44"/>
      <c r="MQJ863" s="44"/>
      <c r="MQK863" s="44"/>
      <c r="MQL863" s="44"/>
      <c r="MQM863" s="44"/>
      <c r="MQN863" s="44"/>
      <c r="MQO863" s="44"/>
      <c r="MQP863" s="44"/>
      <c r="MQQ863" s="44"/>
      <c r="MQR863" s="44"/>
      <c r="MQS863" s="44"/>
      <c r="MQT863" s="44"/>
      <c r="MQU863" s="44"/>
      <c r="MQV863" s="44"/>
      <c r="MQW863" s="44"/>
      <c r="MQX863" s="44"/>
      <c r="MQY863" s="44"/>
      <c r="MQZ863" s="44"/>
      <c r="MRA863" s="44"/>
      <c r="MRB863" s="44"/>
      <c r="MRC863" s="44"/>
      <c r="MRD863" s="44"/>
      <c r="MRE863" s="44"/>
      <c r="MRF863" s="44"/>
      <c r="MRG863" s="44"/>
      <c r="MRH863" s="44"/>
      <c r="MRI863" s="44"/>
      <c r="MRJ863" s="44"/>
      <c r="MRK863" s="44"/>
      <c r="MRL863" s="44"/>
      <c r="MRM863" s="44"/>
      <c r="MRN863" s="44"/>
      <c r="MRO863" s="44"/>
      <c r="MRP863" s="44"/>
      <c r="MRQ863" s="44"/>
      <c r="MRR863" s="44"/>
      <c r="MRS863" s="44"/>
      <c r="MRT863" s="44"/>
      <c r="MRU863" s="44"/>
      <c r="MRV863" s="44"/>
      <c r="MRW863" s="44"/>
      <c r="MRX863" s="44"/>
      <c r="MRY863" s="44"/>
      <c r="MRZ863" s="44"/>
      <c r="MSA863" s="44"/>
      <c r="MSB863" s="44"/>
      <c r="MSC863" s="44"/>
      <c r="MSD863" s="44"/>
      <c r="MSE863" s="44"/>
      <c r="MSF863" s="44"/>
      <c r="MSG863" s="44"/>
      <c r="MSH863" s="44"/>
      <c r="MSI863" s="44"/>
      <c r="MSJ863" s="44"/>
      <c r="MSK863" s="44"/>
      <c r="MSL863" s="44"/>
      <c r="MSM863" s="44"/>
      <c r="MSN863" s="44"/>
      <c r="MSO863" s="44"/>
      <c r="MSP863" s="44"/>
      <c r="MSQ863" s="44"/>
      <c r="MSR863" s="44"/>
      <c r="MSS863" s="44"/>
      <c r="MST863" s="44"/>
      <c r="MSU863" s="44"/>
      <c r="MSV863" s="44"/>
      <c r="MSW863" s="44"/>
      <c r="MSX863" s="44"/>
      <c r="MSY863" s="44"/>
      <c r="MSZ863" s="44"/>
      <c r="MTA863" s="44"/>
      <c r="MTB863" s="44"/>
      <c r="MTC863" s="44"/>
      <c r="MTD863" s="44"/>
      <c r="MTE863" s="44"/>
      <c r="MTF863" s="44"/>
      <c r="MTG863" s="44"/>
      <c r="MTH863" s="44"/>
      <c r="MTI863" s="44"/>
      <c r="MTJ863" s="44"/>
      <c r="MTK863" s="44"/>
      <c r="MTL863" s="44"/>
      <c r="MTM863" s="44"/>
      <c r="MTN863" s="44"/>
      <c r="MTO863" s="44"/>
      <c r="MTP863" s="44"/>
      <c r="MTQ863" s="44"/>
      <c r="MTR863" s="44"/>
      <c r="MTS863" s="44"/>
      <c r="MTT863" s="44"/>
      <c r="MTU863" s="44"/>
      <c r="MTV863" s="44"/>
      <c r="MTW863" s="44"/>
      <c r="MTX863" s="44"/>
      <c r="MTY863" s="44"/>
      <c r="MTZ863" s="44"/>
      <c r="MUA863" s="44"/>
      <c r="MUB863" s="44"/>
      <c r="MUC863" s="44"/>
      <c r="MUD863" s="44"/>
      <c r="MUE863" s="44"/>
      <c r="MUF863" s="44"/>
      <c r="MUG863" s="44"/>
      <c r="MUH863" s="44"/>
      <c r="MUI863" s="44"/>
      <c r="MUJ863" s="44"/>
      <c r="MUK863" s="44"/>
      <c r="MUL863" s="44"/>
      <c r="MUM863" s="44"/>
      <c r="MUN863" s="44"/>
      <c r="MUO863" s="44"/>
      <c r="MUP863" s="44"/>
      <c r="MUQ863" s="44"/>
      <c r="MUR863" s="44"/>
      <c r="MUS863" s="44"/>
      <c r="MUT863" s="44"/>
      <c r="MUU863" s="44"/>
      <c r="MUV863" s="44"/>
      <c r="MUW863" s="44"/>
      <c r="MUX863" s="44"/>
      <c r="MUY863" s="44"/>
      <c r="MUZ863" s="44"/>
      <c r="MVA863" s="44"/>
      <c r="MVB863" s="44"/>
      <c r="MVC863" s="44"/>
      <c r="MVD863" s="44"/>
      <c r="MVE863" s="44"/>
      <c r="MVF863" s="44"/>
      <c r="MVG863" s="44"/>
      <c r="MVH863" s="44"/>
      <c r="MVI863" s="44"/>
      <c r="MVJ863" s="44"/>
      <c r="MVK863" s="44"/>
      <c r="MVL863" s="44"/>
      <c r="MVM863" s="44"/>
      <c r="MVN863" s="44"/>
      <c r="MVO863" s="44"/>
      <c r="MVP863" s="44"/>
      <c r="MVQ863" s="44"/>
      <c r="MVR863" s="44"/>
      <c r="MVS863" s="44"/>
      <c r="MVT863" s="44"/>
      <c r="MVU863" s="44"/>
      <c r="MVV863" s="44"/>
      <c r="MVW863" s="44"/>
      <c r="MVX863" s="44"/>
      <c r="MVY863" s="44"/>
      <c r="MVZ863" s="44"/>
      <c r="MWA863" s="44"/>
      <c r="MWB863" s="44"/>
      <c r="MWC863" s="44"/>
      <c r="MWD863" s="44"/>
      <c r="MWE863" s="44"/>
      <c r="MWF863" s="44"/>
      <c r="MWG863" s="44"/>
      <c r="MWH863" s="44"/>
      <c r="MWI863" s="44"/>
      <c r="MWJ863" s="44"/>
      <c r="MWK863" s="44"/>
      <c r="MWL863" s="44"/>
      <c r="MWM863" s="44"/>
      <c r="MWN863" s="44"/>
      <c r="MWO863" s="44"/>
      <c r="MWP863" s="44"/>
      <c r="MWQ863" s="44"/>
      <c r="MWR863" s="44"/>
      <c r="MWS863" s="44"/>
      <c r="MWT863" s="44"/>
      <c r="MWU863" s="44"/>
      <c r="MWV863" s="44"/>
      <c r="MWW863" s="44"/>
      <c r="MWX863" s="44"/>
      <c r="MWY863" s="44"/>
      <c r="MWZ863" s="44"/>
      <c r="MXA863" s="44"/>
      <c r="MXB863" s="44"/>
      <c r="MXC863" s="44"/>
      <c r="MXD863" s="44"/>
      <c r="MXE863" s="44"/>
      <c r="MXF863" s="44"/>
      <c r="MXG863" s="44"/>
      <c r="MXH863" s="44"/>
      <c r="MXI863" s="44"/>
      <c r="MXJ863" s="44"/>
      <c r="MXK863" s="44"/>
      <c r="MXL863" s="44"/>
      <c r="MXM863" s="44"/>
      <c r="MXN863" s="44"/>
      <c r="MXO863" s="44"/>
      <c r="MXP863" s="44"/>
      <c r="MXQ863" s="44"/>
      <c r="MXR863" s="44"/>
      <c r="MXS863" s="44"/>
      <c r="MXT863" s="44"/>
      <c r="MXU863" s="44"/>
      <c r="MXV863" s="44"/>
      <c r="MXW863" s="44"/>
      <c r="MXX863" s="44"/>
      <c r="MXY863" s="44"/>
      <c r="MXZ863" s="44"/>
      <c r="MYA863" s="44"/>
      <c r="MYB863" s="44"/>
      <c r="MYC863" s="44"/>
      <c r="MYD863" s="44"/>
      <c r="MYE863" s="44"/>
      <c r="MYF863" s="44"/>
      <c r="MYG863" s="44"/>
      <c r="MYH863" s="44"/>
      <c r="MYI863" s="44"/>
      <c r="MYJ863" s="44"/>
      <c r="MYK863" s="44"/>
      <c r="MYL863" s="44"/>
      <c r="MYM863" s="44"/>
      <c r="MYN863" s="44"/>
      <c r="MYO863" s="44"/>
      <c r="MYP863" s="44"/>
      <c r="MYQ863" s="44"/>
      <c r="MYR863" s="44"/>
      <c r="MYS863" s="44"/>
      <c r="MYT863" s="44"/>
      <c r="MYU863" s="44"/>
      <c r="MYV863" s="44"/>
      <c r="MYW863" s="44"/>
      <c r="MYX863" s="44"/>
      <c r="MYY863" s="44"/>
      <c r="MYZ863" s="44"/>
      <c r="MZA863" s="44"/>
      <c r="MZB863" s="44"/>
      <c r="MZC863" s="44"/>
      <c r="MZD863" s="44"/>
      <c r="MZE863" s="44"/>
      <c r="MZF863" s="44"/>
      <c r="MZG863" s="44"/>
      <c r="MZH863" s="44"/>
      <c r="MZI863" s="44"/>
      <c r="MZJ863" s="44"/>
      <c r="MZK863" s="44"/>
      <c r="MZL863" s="44"/>
      <c r="MZM863" s="44"/>
      <c r="MZN863" s="44"/>
      <c r="MZO863" s="44"/>
      <c r="MZP863" s="44"/>
      <c r="MZQ863" s="44"/>
      <c r="MZR863" s="44"/>
      <c r="MZS863" s="44"/>
      <c r="MZT863" s="44"/>
      <c r="MZU863" s="44"/>
      <c r="MZV863" s="44"/>
      <c r="MZW863" s="44"/>
      <c r="MZX863" s="44"/>
      <c r="MZY863" s="44"/>
      <c r="MZZ863" s="44"/>
      <c r="NAA863" s="44"/>
      <c r="NAB863" s="44"/>
      <c r="NAC863" s="44"/>
      <c r="NAD863" s="44"/>
      <c r="NAE863" s="44"/>
      <c r="NAF863" s="44"/>
      <c r="NAG863" s="44"/>
      <c r="NAH863" s="44"/>
      <c r="NAI863" s="44"/>
      <c r="NAJ863" s="44"/>
      <c r="NAK863" s="44"/>
      <c r="NAL863" s="44"/>
      <c r="NAM863" s="44"/>
      <c r="NAN863" s="44"/>
      <c r="NAO863" s="44"/>
      <c r="NAP863" s="44"/>
      <c r="NAQ863" s="44"/>
      <c r="NAR863" s="44"/>
      <c r="NAS863" s="44"/>
      <c r="NAT863" s="44"/>
      <c r="NAU863" s="44"/>
      <c r="NAV863" s="44"/>
      <c r="NAW863" s="44"/>
      <c r="NAX863" s="44"/>
      <c r="NAY863" s="44"/>
      <c r="NAZ863" s="44"/>
      <c r="NBA863" s="44"/>
      <c r="NBB863" s="44"/>
      <c r="NBC863" s="44"/>
      <c r="NBD863" s="44"/>
      <c r="NBE863" s="44"/>
      <c r="NBF863" s="44"/>
      <c r="NBG863" s="44"/>
      <c r="NBH863" s="44"/>
      <c r="NBI863" s="44"/>
      <c r="NBJ863" s="44"/>
      <c r="NBK863" s="44"/>
      <c r="NBL863" s="44"/>
      <c r="NBM863" s="44"/>
      <c r="NBN863" s="44"/>
      <c r="NBO863" s="44"/>
      <c r="NBP863" s="44"/>
      <c r="NBQ863" s="44"/>
      <c r="NBR863" s="44"/>
      <c r="NBS863" s="44"/>
      <c r="NBT863" s="44"/>
      <c r="NBU863" s="44"/>
      <c r="NBV863" s="44"/>
      <c r="NBW863" s="44"/>
      <c r="NBX863" s="44"/>
      <c r="NBY863" s="44"/>
      <c r="NBZ863" s="44"/>
      <c r="NCA863" s="44"/>
      <c r="NCB863" s="44"/>
      <c r="NCC863" s="44"/>
      <c r="NCD863" s="44"/>
      <c r="NCE863" s="44"/>
      <c r="NCF863" s="44"/>
      <c r="NCG863" s="44"/>
      <c r="NCH863" s="44"/>
      <c r="NCI863" s="44"/>
      <c r="NCJ863" s="44"/>
      <c r="NCK863" s="44"/>
      <c r="NCL863" s="44"/>
      <c r="NCM863" s="44"/>
      <c r="NCN863" s="44"/>
      <c r="NCO863" s="44"/>
      <c r="NCP863" s="44"/>
      <c r="NCQ863" s="44"/>
      <c r="NCR863" s="44"/>
      <c r="NCS863" s="44"/>
      <c r="NCT863" s="44"/>
      <c r="NCU863" s="44"/>
      <c r="NCV863" s="44"/>
      <c r="NCW863" s="44"/>
      <c r="NCX863" s="44"/>
      <c r="NCY863" s="44"/>
      <c r="NCZ863" s="44"/>
      <c r="NDA863" s="44"/>
      <c r="NDB863" s="44"/>
      <c r="NDC863" s="44"/>
      <c r="NDD863" s="44"/>
      <c r="NDE863" s="44"/>
      <c r="NDF863" s="44"/>
      <c r="NDG863" s="44"/>
      <c r="NDH863" s="44"/>
      <c r="NDI863" s="44"/>
      <c r="NDJ863" s="44"/>
      <c r="NDK863" s="44"/>
      <c r="NDL863" s="44"/>
      <c r="NDM863" s="44"/>
      <c r="NDN863" s="44"/>
      <c r="NDO863" s="44"/>
      <c r="NDP863" s="44"/>
      <c r="NDQ863" s="44"/>
      <c r="NDR863" s="44"/>
      <c r="NDS863" s="44"/>
      <c r="NDT863" s="44"/>
      <c r="NDU863" s="44"/>
      <c r="NDV863" s="44"/>
      <c r="NDW863" s="44"/>
      <c r="NDX863" s="44"/>
      <c r="NDY863" s="44"/>
      <c r="NDZ863" s="44"/>
      <c r="NEA863" s="44"/>
      <c r="NEB863" s="44"/>
      <c r="NEC863" s="44"/>
      <c r="NED863" s="44"/>
      <c r="NEE863" s="44"/>
      <c r="NEF863" s="44"/>
      <c r="NEG863" s="44"/>
      <c r="NEH863" s="44"/>
      <c r="NEI863" s="44"/>
      <c r="NEJ863" s="44"/>
      <c r="NEK863" s="44"/>
      <c r="NEL863" s="44"/>
      <c r="NEM863" s="44"/>
      <c r="NEN863" s="44"/>
      <c r="NEO863" s="44"/>
      <c r="NEP863" s="44"/>
      <c r="NEQ863" s="44"/>
      <c r="NER863" s="44"/>
      <c r="NES863" s="44"/>
      <c r="NET863" s="44"/>
      <c r="NEU863" s="44"/>
      <c r="NEV863" s="44"/>
      <c r="NEW863" s="44"/>
      <c r="NEX863" s="44"/>
      <c r="NEY863" s="44"/>
      <c r="NEZ863" s="44"/>
      <c r="NFA863" s="44"/>
      <c r="NFB863" s="44"/>
      <c r="NFC863" s="44"/>
      <c r="NFD863" s="44"/>
      <c r="NFE863" s="44"/>
      <c r="NFF863" s="44"/>
      <c r="NFG863" s="44"/>
      <c r="NFH863" s="44"/>
      <c r="NFI863" s="44"/>
      <c r="NFJ863" s="44"/>
      <c r="NFK863" s="44"/>
      <c r="NFL863" s="44"/>
      <c r="NFM863" s="44"/>
      <c r="NFN863" s="44"/>
      <c r="NFO863" s="44"/>
      <c r="NFP863" s="44"/>
      <c r="NFQ863" s="44"/>
      <c r="NFR863" s="44"/>
      <c r="NFS863" s="44"/>
      <c r="NFT863" s="44"/>
      <c r="NFU863" s="44"/>
      <c r="NFV863" s="44"/>
      <c r="NFW863" s="44"/>
      <c r="NFX863" s="44"/>
      <c r="NFY863" s="44"/>
      <c r="NFZ863" s="44"/>
      <c r="NGA863" s="44"/>
      <c r="NGB863" s="44"/>
      <c r="NGC863" s="44"/>
      <c r="NGD863" s="44"/>
      <c r="NGE863" s="44"/>
      <c r="NGF863" s="44"/>
      <c r="NGG863" s="44"/>
      <c r="NGH863" s="44"/>
      <c r="NGI863" s="44"/>
      <c r="NGJ863" s="44"/>
      <c r="NGK863" s="44"/>
      <c r="NGL863" s="44"/>
      <c r="NGM863" s="44"/>
      <c r="NGN863" s="44"/>
      <c r="NGO863" s="44"/>
      <c r="NGP863" s="44"/>
      <c r="NGQ863" s="44"/>
      <c r="NGR863" s="44"/>
      <c r="NGS863" s="44"/>
      <c r="NGT863" s="44"/>
      <c r="NGU863" s="44"/>
      <c r="NGV863" s="44"/>
      <c r="NGW863" s="44"/>
      <c r="NGX863" s="44"/>
      <c r="NGY863" s="44"/>
      <c r="NGZ863" s="44"/>
      <c r="NHA863" s="44"/>
      <c r="NHB863" s="44"/>
      <c r="NHC863" s="44"/>
      <c r="NHD863" s="44"/>
      <c r="NHE863" s="44"/>
      <c r="NHF863" s="44"/>
      <c r="NHG863" s="44"/>
      <c r="NHH863" s="44"/>
      <c r="NHI863" s="44"/>
      <c r="NHJ863" s="44"/>
      <c r="NHK863" s="44"/>
      <c r="NHL863" s="44"/>
      <c r="NHM863" s="44"/>
      <c r="NHN863" s="44"/>
      <c r="NHO863" s="44"/>
      <c r="NHP863" s="44"/>
      <c r="NHQ863" s="44"/>
      <c r="NHR863" s="44"/>
      <c r="NHS863" s="44"/>
      <c r="NHT863" s="44"/>
      <c r="NHU863" s="44"/>
      <c r="NHV863" s="44"/>
      <c r="NHW863" s="44"/>
      <c r="NHX863" s="44"/>
      <c r="NHY863" s="44"/>
      <c r="NHZ863" s="44"/>
      <c r="NIA863" s="44"/>
      <c r="NIB863" s="44"/>
      <c r="NIC863" s="44"/>
      <c r="NID863" s="44"/>
      <c r="NIE863" s="44"/>
      <c r="NIF863" s="44"/>
      <c r="NIG863" s="44"/>
      <c r="NIH863" s="44"/>
      <c r="NII863" s="44"/>
      <c r="NIJ863" s="44"/>
      <c r="NIK863" s="44"/>
      <c r="NIL863" s="44"/>
      <c r="NIM863" s="44"/>
      <c r="NIN863" s="44"/>
      <c r="NIO863" s="44"/>
      <c r="NIP863" s="44"/>
      <c r="NIQ863" s="44"/>
      <c r="NIR863" s="44"/>
      <c r="NIS863" s="44"/>
      <c r="NIT863" s="44"/>
      <c r="NIU863" s="44"/>
      <c r="NIV863" s="44"/>
      <c r="NIW863" s="44"/>
      <c r="NIX863" s="44"/>
      <c r="NIY863" s="44"/>
      <c r="NIZ863" s="44"/>
      <c r="NJA863" s="44"/>
      <c r="NJB863" s="44"/>
      <c r="NJC863" s="44"/>
      <c r="NJD863" s="44"/>
      <c r="NJE863" s="44"/>
      <c r="NJF863" s="44"/>
      <c r="NJG863" s="44"/>
      <c r="NJH863" s="44"/>
      <c r="NJI863" s="44"/>
      <c r="NJJ863" s="44"/>
      <c r="NJK863" s="44"/>
      <c r="NJL863" s="44"/>
      <c r="NJM863" s="44"/>
      <c r="NJN863" s="44"/>
      <c r="NJO863" s="44"/>
      <c r="NJP863" s="44"/>
      <c r="NJQ863" s="44"/>
      <c r="NJR863" s="44"/>
      <c r="NJS863" s="44"/>
      <c r="NJT863" s="44"/>
      <c r="NJU863" s="44"/>
      <c r="NJV863" s="44"/>
      <c r="NJW863" s="44"/>
      <c r="NJX863" s="44"/>
      <c r="NJY863" s="44"/>
      <c r="NJZ863" s="44"/>
      <c r="NKA863" s="44"/>
      <c r="NKB863" s="44"/>
      <c r="NKC863" s="44"/>
      <c r="NKD863" s="44"/>
      <c r="NKE863" s="44"/>
      <c r="NKF863" s="44"/>
      <c r="NKG863" s="44"/>
      <c r="NKH863" s="44"/>
      <c r="NKI863" s="44"/>
      <c r="NKJ863" s="44"/>
      <c r="NKK863" s="44"/>
      <c r="NKL863" s="44"/>
      <c r="NKM863" s="44"/>
      <c r="NKN863" s="44"/>
      <c r="NKO863" s="44"/>
      <c r="NKP863" s="44"/>
      <c r="NKQ863" s="44"/>
      <c r="NKR863" s="44"/>
      <c r="NKS863" s="44"/>
      <c r="NKT863" s="44"/>
      <c r="NKU863" s="44"/>
      <c r="NKV863" s="44"/>
      <c r="NKW863" s="44"/>
      <c r="NKX863" s="44"/>
      <c r="NKY863" s="44"/>
      <c r="NKZ863" s="44"/>
      <c r="NLA863" s="44"/>
      <c r="NLB863" s="44"/>
      <c r="NLC863" s="44"/>
      <c r="NLD863" s="44"/>
      <c r="NLE863" s="44"/>
      <c r="NLF863" s="44"/>
      <c r="NLG863" s="44"/>
      <c r="NLH863" s="44"/>
      <c r="NLI863" s="44"/>
      <c r="NLJ863" s="44"/>
      <c r="NLK863" s="44"/>
      <c r="NLL863" s="44"/>
      <c r="NLM863" s="44"/>
      <c r="NLN863" s="44"/>
      <c r="NLO863" s="44"/>
      <c r="NLP863" s="44"/>
      <c r="NLQ863" s="44"/>
      <c r="NLR863" s="44"/>
      <c r="NLS863" s="44"/>
      <c r="NLT863" s="44"/>
      <c r="NLU863" s="44"/>
      <c r="NLV863" s="44"/>
      <c r="NLW863" s="44"/>
      <c r="NLX863" s="44"/>
      <c r="NLY863" s="44"/>
      <c r="NLZ863" s="44"/>
      <c r="NMA863" s="44"/>
      <c r="NMB863" s="44"/>
      <c r="NMC863" s="44"/>
      <c r="NMD863" s="44"/>
      <c r="NME863" s="44"/>
      <c r="NMF863" s="44"/>
      <c r="NMG863" s="44"/>
      <c r="NMH863" s="44"/>
      <c r="NMI863" s="44"/>
      <c r="NMJ863" s="44"/>
      <c r="NMK863" s="44"/>
      <c r="NML863" s="44"/>
      <c r="NMM863" s="44"/>
      <c r="NMN863" s="44"/>
      <c r="NMO863" s="44"/>
      <c r="NMP863" s="44"/>
      <c r="NMQ863" s="44"/>
      <c r="NMR863" s="44"/>
      <c r="NMS863" s="44"/>
      <c r="NMT863" s="44"/>
      <c r="NMU863" s="44"/>
      <c r="NMV863" s="44"/>
      <c r="NMW863" s="44"/>
      <c r="NMX863" s="44"/>
      <c r="NMY863" s="44"/>
      <c r="NMZ863" s="44"/>
      <c r="NNA863" s="44"/>
      <c r="NNB863" s="44"/>
      <c r="NNC863" s="44"/>
      <c r="NND863" s="44"/>
      <c r="NNE863" s="44"/>
      <c r="NNF863" s="44"/>
      <c r="NNG863" s="44"/>
      <c r="NNH863" s="44"/>
      <c r="NNI863" s="44"/>
      <c r="NNJ863" s="44"/>
      <c r="NNK863" s="44"/>
      <c r="NNL863" s="44"/>
      <c r="NNM863" s="44"/>
      <c r="NNN863" s="44"/>
      <c r="NNO863" s="44"/>
      <c r="NNP863" s="44"/>
      <c r="NNQ863" s="44"/>
      <c r="NNR863" s="44"/>
      <c r="NNS863" s="44"/>
      <c r="NNT863" s="44"/>
      <c r="NNU863" s="44"/>
      <c r="NNV863" s="44"/>
      <c r="NNW863" s="44"/>
      <c r="NNX863" s="44"/>
      <c r="NNY863" s="44"/>
      <c r="NNZ863" s="44"/>
      <c r="NOA863" s="44"/>
      <c r="NOB863" s="44"/>
      <c r="NOC863" s="44"/>
      <c r="NOD863" s="44"/>
      <c r="NOE863" s="44"/>
      <c r="NOF863" s="44"/>
      <c r="NOG863" s="44"/>
      <c r="NOH863" s="44"/>
      <c r="NOI863" s="44"/>
      <c r="NOJ863" s="44"/>
      <c r="NOK863" s="44"/>
      <c r="NOL863" s="44"/>
      <c r="NOM863" s="44"/>
      <c r="NON863" s="44"/>
      <c r="NOO863" s="44"/>
      <c r="NOP863" s="44"/>
      <c r="NOQ863" s="44"/>
      <c r="NOR863" s="44"/>
      <c r="NOS863" s="44"/>
      <c r="NOT863" s="44"/>
      <c r="NOU863" s="44"/>
      <c r="NOV863" s="44"/>
      <c r="NOW863" s="44"/>
      <c r="NOX863" s="44"/>
      <c r="NOY863" s="44"/>
      <c r="NOZ863" s="44"/>
      <c r="NPA863" s="44"/>
      <c r="NPB863" s="44"/>
      <c r="NPC863" s="44"/>
      <c r="NPD863" s="44"/>
      <c r="NPE863" s="44"/>
      <c r="NPF863" s="44"/>
      <c r="NPG863" s="44"/>
      <c r="NPH863" s="44"/>
      <c r="NPI863" s="44"/>
      <c r="NPJ863" s="44"/>
      <c r="NPK863" s="44"/>
      <c r="NPL863" s="44"/>
      <c r="NPM863" s="44"/>
      <c r="NPN863" s="44"/>
      <c r="NPO863" s="44"/>
      <c r="NPP863" s="44"/>
      <c r="NPQ863" s="44"/>
      <c r="NPR863" s="44"/>
      <c r="NPS863" s="44"/>
      <c r="NPT863" s="44"/>
      <c r="NPU863" s="44"/>
      <c r="NPV863" s="44"/>
      <c r="NPW863" s="44"/>
      <c r="NPX863" s="44"/>
      <c r="NPY863" s="44"/>
      <c r="NPZ863" s="44"/>
      <c r="NQA863" s="44"/>
      <c r="NQB863" s="44"/>
      <c r="NQC863" s="44"/>
      <c r="NQD863" s="44"/>
      <c r="NQE863" s="44"/>
      <c r="NQF863" s="44"/>
      <c r="NQG863" s="44"/>
      <c r="NQH863" s="44"/>
      <c r="NQI863" s="44"/>
      <c r="NQJ863" s="44"/>
      <c r="NQK863" s="44"/>
      <c r="NQL863" s="44"/>
      <c r="NQM863" s="44"/>
      <c r="NQN863" s="44"/>
      <c r="NQO863" s="44"/>
      <c r="NQP863" s="44"/>
      <c r="NQQ863" s="44"/>
      <c r="NQR863" s="44"/>
      <c r="NQS863" s="44"/>
      <c r="NQT863" s="44"/>
      <c r="NQU863" s="44"/>
      <c r="NQV863" s="44"/>
      <c r="NQW863" s="44"/>
      <c r="NQX863" s="44"/>
      <c r="NQY863" s="44"/>
      <c r="NQZ863" s="44"/>
      <c r="NRA863" s="44"/>
      <c r="NRB863" s="44"/>
      <c r="NRC863" s="44"/>
      <c r="NRD863" s="44"/>
      <c r="NRE863" s="44"/>
      <c r="NRF863" s="44"/>
      <c r="NRG863" s="44"/>
      <c r="NRH863" s="44"/>
      <c r="NRI863" s="44"/>
      <c r="NRJ863" s="44"/>
      <c r="NRK863" s="44"/>
      <c r="NRL863" s="44"/>
      <c r="NRM863" s="44"/>
      <c r="NRN863" s="44"/>
      <c r="NRO863" s="44"/>
      <c r="NRP863" s="44"/>
      <c r="NRQ863" s="44"/>
      <c r="NRR863" s="44"/>
      <c r="NRS863" s="44"/>
      <c r="NRT863" s="44"/>
      <c r="NRU863" s="44"/>
      <c r="NRV863" s="44"/>
      <c r="NRW863" s="44"/>
      <c r="NRX863" s="44"/>
      <c r="NRY863" s="44"/>
      <c r="NRZ863" s="44"/>
      <c r="NSA863" s="44"/>
      <c r="NSB863" s="44"/>
      <c r="NSC863" s="44"/>
      <c r="NSD863" s="44"/>
      <c r="NSE863" s="44"/>
      <c r="NSF863" s="44"/>
      <c r="NSG863" s="44"/>
      <c r="NSH863" s="44"/>
      <c r="NSI863" s="44"/>
      <c r="NSJ863" s="44"/>
      <c r="NSK863" s="44"/>
      <c r="NSL863" s="44"/>
      <c r="NSM863" s="44"/>
      <c r="NSN863" s="44"/>
      <c r="NSO863" s="44"/>
      <c r="NSP863" s="44"/>
      <c r="NSQ863" s="44"/>
      <c r="NSR863" s="44"/>
      <c r="NSS863" s="44"/>
      <c r="NST863" s="44"/>
      <c r="NSU863" s="44"/>
      <c r="NSV863" s="44"/>
      <c r="NSW863" s="44"/>
      <c r="NSX863" s="44"/>
      <c r="NSY863" s="44"/>
      <c r="NSZ863" s="44"/>
      <c r="NTA863" s="44"/>
      <c r="NTB863" s="44"/>
      <c r="NTC863" s="44"/>
      <c r="NTD863" s="44"/>
      <c r="NTE863" s="44"/>
      <c r="NTF863" s="44"/>
      <c r="NTG863" s="44"/>
      <c r="NTH863" s="44"/>
      <c r="NTI863" s="44"/>
      <c r="NTJ863" s="44"/>
      <c r="NTK863" s="44"/>
      <c r="NTL863" s="44"/>
      <c r="NTM863" s="44"/>
      <c r="NTN863" s="44"/>
      <c r="NTO863" s="44"/>
      <c r="NTP863" s="44"/>
      <c r="NTQ863" s="44"/>
      <c r="NTR863" s="44"/>
      <c r="NTS863" s="44"/>
      <c r="NTT863" s="44"/>
      <c r="NTU863" s="44"/>
      <c r="NTV863" s="44"/>
      <c r="NTW863" s="44"/>
      <c r="NTX863" s="44"/>
      <c r="NTY863" s="44"/>
      <c r="NTZ863" s="44"/>
      <c r="NUA863" s="44"/>
      <c r="NUB863" s="44"/>
      <c r="NUC863" s="44"/>
      <c r="NUD863" s="44"/>
      <c r="NUE863" s="44"/>
      <c r="NUF863" s="44"/>
      <c r="NUG863" s="44"/>
      <c r="NUH863" s="44"/>
      <c r="NUI863" s="44"/>
      <c r="NUJ863" s="44"/>
      <c r="NUK863" s="44"/>
      <c r="NUL863" s="44"/>
      <c r="NUM863" s="44"/>
      <c r="NUN863" s="44"/>
      <c r="NUO863" s="44"/>
      <c r="NUP863" s="44"/>
      <c r="NUQ863" s="44"/>
      <c r="NUR863" s="44"/>
      <c r="NUS863" s="44"/>
      <c r="NUT863" s="44"/>
      <c r="NUU863" s="44"/>
      <c r="NUV863" s="44"/>
      <c r="NUW863" s="44"/>
      <c r="NUX863" s="44"/>
      <c r="NUY863" s="44"/>
      <c r="NUZ863" s="44"/>
      <c r="NVA863" s="44"/>
      <c r="NVB863" s="44"/>
      <c r="NVC863" s="44"/>
      <c r="NVD863" s="44"/>
      <c r="NVE863" s="44"/>
      <c r="NVF863" s="44"/>
      <c r="NVG863" s="44"/>
      <c r="NVH863" s="44"/>
      <c r="NVI863" s="44"/>
      <c r="NVJ863" s="44"/>
      <c r="NVK863" s="44"/>
      <c r="NVL863" s="44"/>
      <c r="NVM863" s="44"/>
      <c r="NVN863" s="44"/>
      <c r="NVO863" s="44"/>
      <c r="NVP863" s="44"/>
      <c r="NVQ863" s="44"/>
      <c r="NVR863" s="44"/>
      <c r="NVS863" s="44"/>
      <c r="NVT863" s="44"/>
      <c r="NVU863" s="44"/>
      <c r="NVV863" s="44"/>
      <c r="NVW863" s="44"/>
      <c r="NVX863" s="44"/>
      <c r="NVY863" s="44"/>
      <c r="NVZ863" s="44"/>
      <c r="NWA863" s="44"/>
      <c r="NWB863" s="44"/>
      <c r="NWC863" s="44"/>
      <c r="NWD863" s="44"/>
      <c r="NWE863" s="44"/>
      <c r="NWF863" s="44"/>
      <c r="NWG863" s="44"/>
      <c r="NWH863" s="44"/>
      <c r="NWI863" s="44"/>
      <c r="NWJ863" s="44"/>
      <c r="NWK863" s="44"/>
      <c r="NWL863" s="44"/>
      <c r="NWM863" s="44"/>
      <c r="NWN863" s="44"/>
      <c r="NWO863" s="44"/>
      <c r="NWP863" s="44"/>
      <c r="NWQ863" s="44"/>
      <c r="NWR863" s="44"/>
      <c r="NWS863" s="44"/>
      <c r="NWT863" s="44"/>
      <c r="NWU863" s="44"/>
      <c r="NWV863" s="44"/>
      <c r="NWW863" s="44"/>
      <c r="NWX863" s="44"/>
      <c r="NWY863" s="44"/>
      <c r="NWZ863" s="44"/>
      <c r="NXA863" s="44"/>
      <c r="NXB863" s="44"/>
      <c r="NXC863" s="44"/>
      <c r="NXD863" s="44"/>
      <c r="NXE863" s="44"/>
      <c r="NXF863" s="44"/>
      <c r="NXG863" s="44"/>
      <c r="NXH863" s="44"/>
      <c r="NXI863" s="44"/>
      <c r="NXJ863" s="44"/>
      <c r="NXK863" s="44"/>
      <c r="NXL863" s="44"/>
      <c r="NXM863" s="44"/>
      <c r="NXN863" s="44"/>
      <c r="NXO863" s="44"/>
      <c r="NXP863" s="44"/>
      <c r="NXQ863" s="44"/>
      <c r="NXR863" s="44"/>
      <c r="NXS863" s="44"/>
      <c r="NXT863" s="44"/>
      <c r="NXU863" s="44"/>
      <c r="NXV863" s="44"/>
      <c r="NXW863" s="44"/>
      <c r="NXX863" s="44"/>
      <c r="NXY863" s="44"/>
      <c r="NXZ863" s="44"/>
      <c r="NYA863" s="44"/>
      <c r="NYB863" s="44"/>
      <c r="NYC863" s="44"/>
      <c r="NYD863" s="44"/>
      <c r="NYE863" s="44"/>
      <c r="NYF863" s="44"/>
      <c r="NYG863" s="44"/>
      <c r="NYH863" s="44"/>
      <c r="NYI863" s="44"/>
      <c r="NYJ863" s="44"/>
      <c r="NYK863" s="44"/>
      <c r="NYL863" s="44"/>
      <c r="NYM863" s="44"/>
      <c r="NYN863" s="44"/>
      <c r="NYO863" s="44"/>
      <c r="NYP863" s="44"/>
      <c r="NYQ863" s="44"/>
      <c r="NYR863" s="44"/>
      <c r="NYS863" s="44"/>
      <c r="NYT863" s="44"/>
      <c r="NYU863" s="44"/>
      <c r="NYV863" s="44"/>
      <c r="NYW863" s="44"/>
      <c r="NYX863" s="44"/>
      <c r="NYY863" s="44"/>
      <c r="NYZ863" s="44"/>
      <c r="NZA863" s="44"/>
      <c r="NZB863" s="44"/>
      <c r="NZC863" s="44"/>
      <c r="NZD863" s="44"/>
      <c r="NZE863" s="44"/>
      <c r="NZF863" s="44"/>
      <c r="NZG863" s="44"/>
      <c r="NZH863" s="44"/>
      <c r="NZI863" s="44"/>
      <c r="NZJ863" s="44"/>
      <c r="NZK863" s="44"/>
      <c r="NZL863" s="44"/>
      <c r="NZM863" s="44"/>
      <c r="NZN863" s="44"/>
      <c r="NZO863" s="44"/>
      <c r="NZP863" s="44"/>
      <c r="NZQ863" s="44"/>
      <c r="NZR863" s="44"/>
      <c r="NZS863" s="44"/>
      <c r="NZT863" s="44"/>
      <c r="NZU863" s="44"/>
      <c r="NZV863" s="44"/>
      <c r="NZW863" s="44"/>
      <c r="NZX863" s="44"/>
      <c r="NZY863" s="44"/>
      <c r="NZZ863" s="44"/>
      <c r="OAA863" s="44"/>
      <c r="OAB863" s="44"/>
      <c r="OAC863" s="44"/>
      <c r="OAD863" s="44"/>
      <c r="OAE863" s="44"/>
      <c r="OAF863" s="44"/>
      <c r="OAG863" s="44"/>
      <c r="OAH863" s="44"/>
      <c r="OAI863" s="44"/>
      <c r="OAJ863" s="44"/>
      <c r="OAK863" s="44"/>
      <c r="OAL863" s="44"/>
      <c r="OAM863" s="44"/>
      <c r="OAN863" s="44"/>
      <c r="OAO863" s="44"/>
      <c r="OAP863" s="44"/>
      <c r="OAQ863" s="44"/>
      <c r="OAR863" s="44"/>
      <c r="OAS863" s="44"/>
      <c r="OAT863" s="44"/>
      <c r="OAU863" s="44"/>
      <c r="OAV863" s="44"/>
      <c r="OAW863" s="44"/>
      <c r="OAX863" s="44"/>
      <c r="OAY863" s="44"/>
      <c r="OAZ863" s="44"/>
      <c r="OBA863" s="44"/>
      <c r="OBB863" s="44"/>
      <c r="OBC863" s="44"/>
      <c r="OBD863" s="44"/>
      <c r="OBE863" s="44"/>
      <c r="OBF863" s="44"/>
      <c r="OBG863" s="44"/>
      <c r="OBH863" s="44"/>
      <c r="OBI863" s="44"/>
      <c r="OBJ863" s="44"/>
      <c r="OBK863" s="44"/>
      <c r="OBL863" s="44"/>
      <c r="OBM863" s="44"/>
      <c r="OBN863" s="44"/>
      <c r="OBO863" s="44"/>
      <c r="OBP863" s="44"/>
      <c r="OBQ863" s="44"/>
      <c r="OBR863" s="44"/>
      <c r="OBS863" s="44"/>
      <c r="OBT863" s="44"/>
      <c r="OBU863" s="44"/>
      <c r="OBV863" s="44"/>
      <c r="OBW863" s="44"/>
      <c r="OBX863" s="44"/>
      <c r="OBY863" s="44"/>
      <c r="OBZ863" s="44"/>
      <c r="OCA863" s="44"/>
      <c r="OCB863" s="44"/>
      <c r="OCC863" s="44"/>
      <c r="OCD863" s="44"/>
      <c r="OCE863" s="44"/>
      <c r="OCF863" s="44"/>
      <c r="OCG863" s="44"/>
      <c r="OCH863" s="44"/>
      <c r="OCI863" s="44"/>
      <c r="OCJ863" s="44"/>
      <c r="OCK863" s="44"/>
      <c r="OCL863" s="44"/>
      <c r="OCM863" s="44"/>
      <c r="OCN863" s="44"/>
      <c r="OCO863" s="44"/>
      <c r="OCP863" s="44"/>
      <c r="OCQ863" s="44"/>
      <c r="OCR863" s="44"/>
      <c r="OCS863" s="44"/>
      <c r="OCT863" s="44"/>
      <c r="OCU863" s="44"/>
      <c r="OCV863" s="44"/>
      <c r="OCW863" s="44"/>
      <c r="OCX863" s="44"/>
      <c r="OCY863" s="44"/>
      <c r="OCZ863" s="44"/>
      <c r="ODA863" s="44"/>
      <c r="ODB863" s="44"/>
      <c r="ODC863" s="44"/>
      <c r="ODD863" s="44"/>
      <c r="ODE863" s="44"/>
      <c r="ODF863" s="44"/>
      <c r="ODG863" s="44"/>
      <c r="ODH863" s="44"/>
      <c r="ODI863" s="44"/>
      <c r="ODJ863" s="44"/>
      <c r="ODK863" s="44"/>
      <c r="ODL863" s="44"/>
      <c r="ODM863" s="44"/>
      <c r="ODN863" s="44"/>
      <c r="ODO863" s="44"/>
      <c r="ODP863" s="44"/>
      <c r="ODQ863" s="44"/>
      <c r="ODR863" s="44"/>
      <c r="ODS863" s="44"/>
      <c r="ODT863" s="44"/>
      <c r="ODU863" s="44"/>
      <c r="ODV863" s="44"/>
      <c r="ODW863" s="44"/>
      <c r="ODX863" s="44"/>
      <c r="ODY863" s="44"/>
      <c r="ODZ863" s="44"/>
      <c r="OEA863" s="44"/>
      <c r="OEB863" s="44"/>
      <c r="OEC863" s="44"/>
      <c r="OED863" s="44"/>
      <c r="OEE863" s="44"/>
      <c r="OEF863" s="44"/>
      <c r="OEG863" s="44"/>
      <c r="OEH863" s="44"/>
      <c r="OEI863" s="44"/>
      <c r="OEJ863" s="44"/>
      <c r="OEK863" s="44"/>
      <c r="OEL863" s="44"/>
      <c r="OEM863" s="44"/>
      <c r="OEN863" s="44"/>
      <c r="OEO863" s="44"/>
      <c r="OEP863" s="44"/>
      <c r="OEQ863" s="44"/>
      <c r="OER863" s="44"/>
      <c r="OES863" s="44"/>
      <c r="OET863" s="44"/>
      <c r="OEU863" s="44"/>
      <c r="OEV863" s="44"/>
      <c r="OEW863" s="44"/>
      <c r="OEX863" s="44"/>
      <c r="OEY863" s="44"/>
      <c r="OEZ863" s="44"/>
      <c r="OFA863" s="44"/>
      <c r="OFB863" s="44"/>
      <c r="OFC863" s="44"/>
      <c r="OFD863" s="44"/>
      <c r="OFE863" s="44"/>
      <c r="OFF863" s="44"/>
      <c r="OFG863" s="44"/>
      <c r="OFH863" s="44"/>
      <c r="OFI863" s="44"/>
      <c r="OFJ863" s="44"/>
      <c r="OFK863" s="44"/>
      <c r="OFL863" s="44"/>
      <c r="OFM863" s="44"/>
      <c r="OFN863" s="44"/>
      <c r="OFO863" s="44"/>
      <c r="OFP863" s="44"/>
      <c r="OFQ863" s="44"/>
      <c r="OFR863" s="44"/>
      <c r="OFS863" s="44"/>
      <c r="OFT863" s="44"/>
      <c r="OFU863" s="44"/>
      <c r="OFV863" s="44"/>
      <c r="OFW863" s="44"/>
      <c r="OFX863" s="44"/>
      <c r="OFY863" s="44"/>
      <c r="OFZ863" s="44"/>
      <c r="OGA863" s="44"/>
      <c r="OGB863" s="44"/>
      <c r="OGC863" s="44"/>
      <c r="OGD863" s="44"/>
      <c r="OGE863" s="44"/>
      <c r="OGF863" s="44"/>
      <c r="OGG863" s="44"/>
      <c r="OGH863" s="44"/>
      <c r="OGI863" s="44"/>
      <c r="OGJ863" s="44"/>
      <c r="OGK863" s="44"/>
      <c r="OGL863" s="44"/>
      <c r="OGM863" s="44"/>
      <c r="OGN863" s="44"/>
      <c r="OGO863" s="44"/>
      <c r="OGP863" s="44"/>
      <c r="OGQ863" s="44"/>
      <c r="OGR863" s="44"/>
      <c r="OGS863" s="44"/>
      <c r="OGT863" s="44"/>
      <c r="OGU863" s="44"/>
      <c r="OGV863" s="44"/>
      <c r="OGW863" s="44"/>
      <c r="OGX863" s="44"/>
      <c r="OGY863" s="44"/>
      <c r="OGZ863" s="44"/>
      <c r="OHA863" s="44"/>
      <c r="OHB863" s="44"/>
      <c r="OHC863" s="44"/>
      <c r="OHD863" s="44"/>
      <c r="OHE863" s="44"/>
      <c r="OHF863" s="44"/>
      <c r="OHG863" s="44"/>
      <c r="OHH863" s="44"/>
      <c r="OHI863" s="44"/>
      <c r="OHJ863" s="44"/>
      <c r="OHK863" s="44"/>
      <c r="OHL863" s="44"/>
      <c r="OHM863" s="44"/>
      <c r="OHN863" s="44"/>
      <c r="OHO863" s="44"/>
      <c r="OHP863" s="44"/>
      <c r="OHQ863" s="44"/>
      <c r="OHR863" s="44"/>
      <c r="OHS863" s="44"/>
      <c r="OHT863" s="44"/>
      <c r="OHU863" s="44"/>
      <c r="OHV863" s="44"/>
      <c r="OHW863" s="44"/>
      <c r="OHX863" s="44"/>
      <c r="OHY863" s="44"/>
      <c r="OHZ863" s="44"/>
      <c r="OIA863" s="44"/>
      <c r="OIB863" s="44"/>
      <c r="OIC863" s="44"/>
      <c r="OID863" s="44"/>
      <c r="OIE863" s="44"/>
      <c r="OIF863" s="44"/>
      <c r="OIG863" s="44"/>
      <c r="OIH863" s="44"/>
      <c r="OII863" s="44"/>
      <c r="OIJ863" s="44"/>
      <c r="OIK863" s="44"/>
      <c r="OIL863" s="44"/>
      <c r="OIM863" s="44"/>
      <c r="OIN863" s="44"/>
      <c r="OIO863" s="44"/>
      <c r="OIP863" s="44"/>
      <c r="OIQ863" s="44"/>
      <c r="OIR863" s="44"/>
      <c r="OIS863" s="44"/>
      <c r="OIT863" s="44"/>
      <c r="OIU863" s="44"/>
      <c r="OIV863" s="44"/>
      <c r="OIW863" s="44"/>
      <c r="OIX863" s="44"/>
      <c r="OIY863" s="44"/>
      <c r="OIZ863" s="44"/>
      <c r="OJA863" s="44"/>
      <c r="OJB863" s="44"/>
      <c r="OJC863" s="44"/>
      <c r="OJD863" s="44"/>
      <c r="OJE863" s="44"/>
      <c r="OJF863" s="44"/>
      <c r="OJG863" s="44"/>
      <c r="OJH863" s="44"/>
      <c r="OJI863" s="44"/>
      <c r="OJJ863" s="44"/>
      <c r="OJK863" s="44"/>
      <c r="OJL863" s="44"/>
      <c r="OJM863" s="44"/>
      <c r="OJN863" s="44"/>
      <c r="OJO863" s="44"/>
      <c r="OJP863" s="44"/>
      <c r="OJQ863" s="44"/>
      <c r="OJR863" s="44"/>
      <c r="OJS863" s="44"/>
      <c r="OJT863" s="44"/>
      <c r="OJU863" s="44"/>
      <c r="OJV863" s="44"/>
      <c r="OJW863" s="44"/>
      <c r="OJX863" s="44"/>
      <c r="OJY863" s="44"/>
      <c r="OJZ863" s="44"/>
      <c r="OKA863" s="44"/>
      <c r="OKB863" s="44"/>
      <c r="OKC863" s="44"/>
      <c r="OKD863" s="44"/>
      <c r="OKE863" s="44"/>
      <c r="OKF863" s="44"/>
      <c r="OKG863" s="44"/>
      <c r="OKH863" s="44"/>
      <c r="OKI863" s="44"/>
      <c r="OKJ863" s="44"/>
      <c r="OKK863" s="44"/>
      <c r="OKL863" s="44"/>
      <c r="OKM863" s="44"/>
      <c r="OKN863" s="44"/>
      <c r="OKO863" s="44"/>
      <c r="OKP863" s="44"/>
      <c r="OKQ863" s="44"/>
      <c r="OKR863" s="44"/>
      <c r="OKS863" s="44"/>
      <c r="OKT863" s="44"/>
      <c r="OKU863" s="44"/>
      <c r="OKV863" s="44"/>
      <c r="OKW863" s="44"/>
      <c r="OKX863" s="44"/>
      <c r="OKY863" s="44"/>
      <c r="OKZ863" s="44"/>
      <c r="OLA863" s="44"/>
      <c r="OLB863" s="44"/>
      <c r="OLC863" s="44"/>
      <c r="OLD863" s="44"/>
      <c r="OLE863" s="44"/>
      <c r="OLF863" s="44"/>
      <c r="OLG863" s="44"/>
      <c r="OLH863" s="44"/>
      <c r="OLI863" s="44"/>
      <c r="OLJ863" s="44"/>
      <c r="OLK863" s="44"/>
      <c r="OLL863" s="44"/>
      <c r="OLM863" s="44"/>
      <c r="OLN863" s="44"/>
      <c r="OLO863" s="44"/>
      <c r="OLP863" s="44"/>
      <c r="OLQ863" s="44"/>
      <c r="OLR863" s="44"/>
      <c r="OLS863" s="44"/>
      <c r="OLT863" s="44"/>
      <c r="OLU863" s="44"/>
      <c r="OLV863" s="44"/>
      <c r="OLW863" s="44"/>
      <c r="OLX863" s="44"/>
      <c r="OLY863" s="44"/>
      <c r="OLZ863" s="44"/>
      <c r="OMA863" s="44"/>
      <c r="OMB863" s="44"/>
      <c r="OMC863" s="44"/>
      <c r="OMD863" s="44"/>
      <c r="OME863" s="44"/>
      <c r="OMF863" s="44"/>
      <c r="OMG863" s="44"/>
      <c r="OMH863" s="44"/>
      <c r="OMI863" s="44"/>
      <c r="OMJ863" s="44"/>
      <c r="OMK863" s="44"/>
      <c r="OML863" s="44"/>
      <c r="OMM863" s="44"/>
      <c r="OMN863" s="44"/>
      <c r="OMO863" s="44"/>
      <c r="OMP863" s="44"/>
      <c r="OMQ863" s="44"/>
      <c r="OMR863" s="44"/>
      <c r="OMS863" s="44"/>
      <c r="OMT863" s="44"/>
      <c r="OMU863" s="44"/>
      <c r="OMV863" s="44"/>
      <c r="OMW863" s="44"/>
      <c r="OMX863" s="44"/>
      <c r="OMY863" s="44"/>
      <c r="OMZ863" s="44"/>
      <c r="ONA863" s="44"/>
      <c r="ONB863" s="44"/>
      <c r="ONC863" s="44"/>
      <c r="OND863" s="44"/>
      <c r="ONE863" s="44"/>
      <c r="ONF863" s="44"/>
      <c r="ONG863" s="44"/>
      <c r="ONH863" s="44"/>
      <c r="ONI863" s="44"/>
      <c r="ONJ863" s="44"/>
      <c r="ONK863" s="44"/>
      <c r="ONL863" s="44"/>
      <c r="ONM863" s="44"/>
      <c r="ONN863" s="44"/>
      <c r="ONO863" s="44"/>
      <c r="ONP863" s="44"/>
      <c r="ONQ863" s="44"/>
      <c r="ONR863" s="44"/>
      <c r="ONS863" s="44"/>
      <c r="ONT863" s="44"/>
      <c r="ONU863" s="44"/>
      <c r="ONV863" s="44"/>
      <c r="ONW863" s="44"/>
      <c r="ONX863" s="44"/>
      <c r="ONY863" s="44"/>
      <c r="ONZ863" s="44"/>
      <c r="OOA863" s="44"/>
      <c r="OOB863" s="44"/>
      <c r="OOC863" s="44"/>
      <c r="OOD863" s="44"/>
      <c r="OOE863" s="44"/>
      <c r="OOF863" s="44"/>
      <c r="OOG863" s="44"/>
      <c r="OOH863" s="44"/>
      <c r="OOI863" s="44"/>
      <c r="OOJ863" s="44"/>
      <c r="OOK863" s="44"/>
      <c r="OOL863" s="44"/>
      <c r="OOM863" s="44"/>
      <c r="OON863" s="44"/>
      <c r="OOO863" s="44"/>
      <c r="OOP863" s="44"/>
      <c r="OOQ863" s="44"/>
      <c r="OOR863" s="44"/>
      <c r="OOS863" s="44"/>
      <c r="OOT863" s="44"/>
      <c r="OOU863" s="44"/>
      <c r="OOV863" s="44"/>
      <c r="OOW863" s="44"/>
      <c r="OOX863" s="44"/>
      <c r="OOY863" s="44"/>
      <c r="OOZ863" s="44"/>
      <c r="OPA863" s="44"/>
      <c r="OPB863" s="44"/>
      <c r="OPC863" s="44"/>
      <c r="OPD863" s="44"/>
      <c r="OPE863" s="44"/>
      <c r="OPF863" s="44"/>
      <c r="OPG863" s="44"/>
      <c r="OPH863" s="44"/>
      <c r="OPI863" s="44"/>
      <c r="OPJ863" s="44"/>
      <c r="OPK863" s="44"/>
      <c r="OPL863" s="44"/>
      <c r="OPM863" s="44"/>
      <c r="OPN863" s="44"/>
      <c r="OPO863" s="44"/>
      <c r="OPP863" s="44"/>
      <c r="OPQ863" s="44"/>
      <c r="OPR863" s="44"/>
      <c r="OPS863" s="44"/>
      <c r="OPT863" s="44"/>
      <c r="OPU863" s="44"/>
      <c r="OPV863" s="44"/>
      <c r="OPW863" s="44"/>
      <c r="OPX863" s="44"/>
      <c r="OPY863" s="44"/>
      <c r="OPZ863" s="44"/>
      <c r="OQA863" s="44"/>
      <c r="OQB863" s="44"/>
      <c r="OQC863" s="44"/>
      <c r="OQD863" s="44"/>
      <c r="OQE863" s="44"/>
      <c r="OQF863" s="44"/>
      <c r="OQG863" s="44"/>
      <c r="OQH863" s="44"/>
      <c r="OQI863" s="44"/>
      <c r="OQJ863" s="44"/>
      <c r="OQK863" s="44"/>
      <c r="OQL863" s="44"/>
      <c r="OQM863" s="44"/>
      <c r="OQN863" s="44"/>
      <c r="OQO863" s="44"/>
      <c r="OQP863" s="44"/>
      <c r="OQQ863" s="44"/>
      <c r="OQR863" s="44"/>
      <c r="OQS863" s="44"/>
      <c r="OQT863" s="44"/>
      <c r="OQU863" s="44"/>
      <c r="OQV863" s="44"/>
      <c r="OQW863" s="44"/>
      <c r="OQX863" s="44"/>
      <c r="OQY863" s="44"/>
      <c r="OQZ863" s="44"/>
      <c r="ORA863" s="44"/>
      <c r="ORB863" s="44"/>
      <c r="ORC863" s="44"/>
      <c r="ORD863" s="44"/>
      <c r="ORE863" s="44"/>
      <c r="ORF863" s="44"/>
      <c r="ORG863" s="44"/>
      <c r="ORH863" s="44"/>
      <c r="ORI863" s="44"/>
      <c r="ORJ863" s="44"/>
      <c r="ORK863" s="44"/>
      <c r="ORL863" s="44"/>
      <c r="ORM863" s="44"/>
      <c r="ORN863" s="44"/>
      <c r="ORO863" s="44"/>
      <c r="ORP863" s="44"/>
      <c r="ORQ863" s="44"/>
      <c r="ORR863" s="44"/>
      <c r="ORS863" s="44"/>
      <c r="ORT863" s="44"/>
      <c r="ORU863" s="44"/>
      <c r="ORV863" s="44"/>
      <c r="ORW863" s="44"/>
      <c r="ORX863" s="44"/>
      <c r="ORY863" s="44"/>
      <c r="ORZ863" s="44"/>
      <c r="OSA863" s="44"/>
      <c r="OSB863" s="44"/>
      <c r="OSC863" s="44"/>
      <c r="OSD863" s="44"/>
      <c r="OSE863" s="44"/>
      <c r="OSF863" s="44"/>
      <c r="OSG863" s="44"/>
      <c r="OSH863" s="44"/>
      <c r="OSI863" s="44"/>
      <c r="OSJ863" s="44"/>
      <c r="OSK863" s="44"/>
      <c r="OSL863" s="44"/>
      <c r="OSM863" s="44"/>
      <c r="OSN863" s="44"/>
      <c r="OSO863" s="44"/>
      <c r="OSP863" s="44"/>
      <c r="OSQ863" s="44"/>
      <c r="OSR863" s="44"/>
      <c r="OSS863" s="44"/>
      <c r="OST863" s="44"/>
      <c r="OSU863" s="44"/>
      <c r="OSV863" s="44"/>
      <c r="OSW863" s="44"/>
      <c r="OSX863" s="44"/>
      <c r="OSY863" s="44"/>
      <c r="OSZ863" s="44"/>
      <c r="OTA863" s="44"/>
      <c r="OTB863" s="44"/>
      <c r="OTC863" s="44"/>
      <c r="OTD863" s="44"/>
      <c r="OTE863" s="44"/>
      <c r="OTF863" s="44"/>
      <c r="OTG863" s="44"/>
      <c r="OTH863" s="44"/>
      <c r="OTI863" s="44"/>
      <c r="OTJ863" s="44"/>
      <c r="OTK863" s="44"/>
      <c r="OTL863" s="44"/>
      <c r="OTM863" s="44"/>
      <c r="OTN863" s="44"/>
      <c r="OTO863" s="44"/>
      <c r="OTP863" s="44"/>
      <c r="OTQ863" s="44"/>
      <c r="OTR863" s="44"/>
      <c r="OTS863" s="44"/>
      <c r="OTT863" s="44"/>
      <c r="OTU863" s="44"/>
      <c r="OTV863" s="44"/>
      <c r="OTW863" s="44"/>
      <c r="OTX863" s="44"/>
      <c r="OTY863" s="44"/>
      <c r="OTZ863" s="44"/>
      <c r="OUA863" s="44"/>
      <c r="OUB863" s="44"/>
      <c r="OUC863" s="44"/>
      <c r="OUD863" s="44"/>
      <c r="OUE863" s="44"/>
      <c r="OUF863" s="44"/>
      <c r="OUG863" s="44"/>
      <c r="OUH863" s="44"/>
      <c r="OUI863" s="44"/>
      <c r="OUJ863" s="44"/>
      <c r="OUK863" s="44"/>
      <c r="OUL863" s="44"/>
      <c r="OUM863" s="44"/>
      <c r="OUN863" s="44"/>
      <c r="OUO863" s="44"/>
      <c r="OUP863" s="44"/>
      <c r="OUQ863" s="44"/>
      <c r="OUR863" s="44"/>
      <c r="OUS863" s="44"/>
      <c r="OUT863" s="44"/>
      <c r="OUU863" s="44"/>
      <c r="OUV863" s="44"/>
      <c r="OUW863" s="44"/>
      <c r="OUX863" s="44"/>
      <c r="OUY863" s="44"/>
      <c r="OUZ863" s="44"/>
      <c r="OVA863" s="44"/>
      <c r="OVB863" s="44"/>
      <c r="OVC863" s="44"/>
      <c r="OVD863" s="44"/>
      <c r="OVE863" s="44"/>
      <c r="OVF863" s="44"/>
      <c r="OVG863" s="44"/>
      <c r="OVH863" s="44"/>
      <c r="OVI863" s="44"/>
      <c r="OVJ863" s="44"/>
      <c r="OVK863" s="44"/>
      <c r="OVL863" s="44"/>
      <c r="OVM863" s="44"/>
      <c r="OVN863" s="44"/>
      <c r="OVO863" s="44"/>
      <c r="OVP863" s="44"/>
      <c r="OVQ863" s="44"/>
      <c r="OVR863" s="44"/>
      <c r="OVS863" s="44"/>
      <c r="OVT863" s="44"/>
      <c r="OVU863" s="44"/>
      <c r="OVV863" s="44"/>
      <c r="OVW863" s="44"/>
      <c r="OVX863" s="44"/>
      <c r="OVY863" s="44"/>
      <c r="OVZ863" s="44"/>
      <c r="OWA863" s="44"/>
      <c r="OWB863" s="44"/>
      <c r="OWC863" s="44"/>
      <c r="OWD863" s="44"/>
      <c r="OWE863" s="44"/>
      <c r="OWF863" s="44"/>
      <c r="OWG863" s="44"/>
      <c r="OWH863" s="44"/>
      <c r="OWI863" s="44"/>
      <c r="OWJ863" s="44"/>
      <c r="OWK863" s="44"/>
      <c r="OWL863" s="44"/>
      <c r="OWM863" s="44"/>
      <c r="OWN863" s="44"/>
      <c r="OWO863" s="44"/>
      <c r="OWP863" s="44"/>
      <c r="OWQ863" s="44"/>
      <c r="OWR863" s="44"/>
      <c r="OWS863" s="44"/>
      <c r="OWT863" s="44"/>
      <c r="OWU863" s="44"/>
      <c r="OWV863" s="44"/>
      <c r="OWW863" s="44"/>
      <c r="OWX863" s="44"/>
      <c r="OWY863" s="44"/>
      <c r="OWZ863" s="44"/>
      <c r="OXA863" s="44"/>
      <c r="OXB863" s="44"/>
      <c r="OXC863" s="44"/>
      <c r="OXD863" s="44"/>
      <c r="OXE863" s="44"/>
      <c r="OXF863" s="44"/>
      <c r="OXG863" s="44"/>
      <c r="OXH863" s="44"/>
      <c r="OXI863" s="44"/>
      <c r="OXJ863" s="44"/>
      <c r="OXK863" s="44"/>
      <c r="OXL863" s="44"/>
      <c r="OXM863" s="44"/>
      <c r="OXN863" s="44"/>
      <c r="OXO863" s="44"/>
      <c r="OXP863" s="44"/>
      <c r="OXQ863" s="44"/>
      <c r="OXR863" s="44"/>
      <c r="OXS863" s="44"/>
      <c r="OXT863" s="44"/>
      <c r="OXU863" s="44"/>
      <c r="OXV863" s="44"/>
      <c r="OXW863" s="44"/>
      <c r="OXX863" s="44"/>
      <c r="OXY863" s="44"/>
      <c r="OXZ863" s="44"/>
      <c r="OYA863" s="44"/>
      <c r="OYB863" s="44"/>
      <c r="OYC863" s="44"/>
      <c r="OYD863" s="44"/>
      <c r="OYE863" s="44"/>
      <c r="OYF863" s="44"/>
      <c r="OYG863" s="44"/>
      <c r="OYH863" s="44"/>
      <c r="OYI863" s="44"/>
      <c r="OYJ863" s="44"/>
      <c r="OYK863" s="44"/>
      <c r="OYL863" s="44"/>
      <c r="OYM863" s="44"/>
      <c r="OYN863" s="44"/>
      <c r="OYO863" s="44"/>
      <c r="OYP863" s="44"/>
      <c r="OYQ863" s="44"/>
      <c r="OYR863" s="44"/>
      <c r="OYS863" s="44"/>
      <c r="OYT863" s="44"/>
      <c r="OYU863" s="44"/>
      <c r="OYV863" s="44"/>
      <c r="OYW863" s="44"/>
      <c r="OYX863" s="44"/>
      <c r="OYY863" s="44"/>
      <c r="OYZ863" s="44"/>
      <c r="OZA863" s="44"/>
      <c r="OZB863" s="44"/>
      <c r="OZC863" s="44"/>
      <c r="OZD863" s="44"/>
      <c r="OZE863" s="44"/>
      <c r="OZF863" s="44"/>
      <c r="OZG863" s="44"/>
      <c r="OZH863" s="44"/>
      <c r="OZI863" s="44"/>
      <c r="OZJ863" s="44"/>
      <c r="OZK863" s="44"/>
      <c r="OZL863" s="44"/>
      <c r="OZM863" s="44"/>
      <c r="OZN863" s="44"/>
      <c r="OZO863" s="44"/>
      <c r="OZP863" s="44"/>
      <c r="OZQ863" s="44"/>
      <c r="OZR863" s="44"/>
      <c r="OZS863" s="44"/>
      <c r="OZT863" s="44"/>
      <c r="OZU863" s="44"/>
      <c r="OZV863" s="44"/>
      <c r="OZW863" s="44"/>
      <c r="OZX863" s="44"/>
      <c r="OZY863" s="44"/>
      <c r="OZZ863" s="44"/>
      <c r="PAA863" s="44"/>
      <c r="PAB863" s="44"/>
      <c r="PAC863" s="44"/>
      <c r="PAD863" s="44"/>
      <c r="PAE863" s="44"/>
      <c r="PAF863" s="44"/>
      <c r="PAG863" s="44"/>
      <c r="PAH863" s="44"/>
      <c r="PAI863" s="44"/>
      <c r="PAJ863" s="44"/>
      <c r="PAK863" s="44"/>
      <c r="PAL863" s="44"/>
      <c r="PAM863" s="44"/>
      <c r="PAN863" s="44"/>
      <c r="PAO863" s="44"/>
      <c r="PAP863" s="44"/>
      <c r="PAQ863" s="44"/>
      <c r="PAR863" s="44"/>
      <c r="PAS863" s="44"/>
      <c r="PAT863" s="44"/>
      <c r="PAU863" s="44"/>
      <c r="PAV863" s="44"/>
      <c r="PAW863" s="44"/>
      <c r="PAX863" s="44"/>
      <c r="PAY863" s="44"/>
      <c r="PAZ863" s="44"/>
      <c r="PBA863" s="44"/>
      <c r="PBB863" s="44"/>
      <c r="PBC863" s="44"/>
      <c r="PBD863" s="44"/>
      <c r="PBE863" s="44"/>
      <c r="PBF863" s="44"/>
      <c r="PBG863" s="44"/>
      <c r="PBH863" s="44"/>
      <c r="PBI863" s="44"/>
      <c r="PBJ863" s="44"/>
      <c r="PBK863" s="44"/>
      <c r="PBL863" s="44"/>
      <c r="PBM863" s="44"/>
      <c r="PBN863" s="44"/>
      <c r="PBO863" s="44"/>
      <c r="PBP863" s="44"/>
      <c r="PBQ863" s="44"/>
      <c r="PBR863" s="44"/>
      <c r="PBS863" s="44"/>
      <c r="PBT863" s="44"/>
      <c r="PBU863" s="44"/>
      <c r="PBV863" s="44"/>
      <c r="PBW863" s="44"/>
      <c r="PBX863" s="44"/>
      <c r="PBY863" s="44"/>
      <c r="PBZ863" s="44"/>
      <c r="PCA863" s="44"/>
      <c r="PCB863" s="44"/>
      <c r="PCC863" s="44"/>
      <c r="PCD863" s="44"/>
      <c r="PCE863" s="44"/>
      <c r="PCF863" s="44"/>
      <c r="PCG863" s="44"/>
      <c r="PCH863" s="44"/>
      <c r="PCI863" s="44"/>
      <c r="PCJ863" s="44"/>
      <c r="PCK863" s="44"/>
      <c r="PCL863" s="44"/>
      <c r="PCM863" s="44"/>
      <c r="PCN863" s="44"/>
      <c r="PCO863" s="44"/>
      <c r="PCP863" s="44"/>
      <c r="PCQ863" s="44"/>
      <c r="PCR863" s="44"/>
      <c r="PCS863" s="44"/>
      <c r="PCT863" s="44"/>
      <c r="PCU863" s="44"/>
      <c r="PCV863" s="44"/>
      <c r="PCW863" s="44"/>
      <c r="PCX863" s="44"/>
      <c r="PCY863" s="44"/>
      <c r="PCZ863" s="44"/>
      <c r="PDA863" s="44"/>
      <c r="PDB863" s="44"/>
      <c r="PDC863" s="44"/>
      <c r="PDD863" s="44"/>
      <c r="PDE863" s="44"/>
      <c r="PDF863" s="44"/>
      <c r="PDG863" s="44"/>
      <c r="PDH863" s="44"/>
      <c r="PDI863" s="44"/>
      <c r="PDJ863" s="44"/>
      <c r="PDK863" s="44"/>
      <c r="PDL863" s="44"/>
      <c r="PDM863" s="44"/>
      <c r="PDN863" s="44"/>
      <c r="PDO863" s="44"/>
      <c r="PDP863" s="44"/>
      <c r="PDQ863" s="44"/>
      <c r="PDR863" s="44"/>
      <c r="PDS863" s="44"/>
      <c r="PDT863" s="44"/>
      <c r="PDU863" s="44"/>
      <c r="PDV863" s="44"/>
      <c r="PDW863" s="44"/>
      <c r="PDX863" s="44"/>
      <c r="PDY863" s="44"/>
      <c r="PDZ863" s="44"/>
      <c r="PEA863" s="44"/>
      <c r="PEB863" s="44"/>
      <c r="PEC863" s="44"/>
      <c r="PED863" s="44"/>
      <c r="PEE863" s="44"/>
      <c r="PEF863" s="44"/>
      <c r="PEG863" s="44"/>
      <c r="PEH863" s="44"/>
      <c r="PEI863" s="44"/>
      <c r="PEJ863" s="44"/>
      <c r="PEK863" s="44"/>
      <c r="PEL863" s="44"/>
      <c r="PEM863" s="44"/>
      <c r="PEN863" s="44"/>
      <c r="PEO863" s="44"/>
      <c r="PEP863" s="44"/>
      <c r="PEQ863" s="44"/>
      <c r="PER863" s="44"/>
      <c r="PES863" s="44"/>
      <c r="PET863" s="44"/>
      <c r="PEU863" s="44"/>
      <c r="PEV863" s="44"/>
      <c r="PEW863" s="44"/>
      <c r="PEX863" s="44"/>
      <c r="PEY863" s="44"/>
      <c r="PEZ863" s="44"/>
      <c r="PFA863" s="44"/>
      <c r="PFB863" s="44"/>
      <c r="PFC863" s="44"/>
      <c r="PFD863" s="44"/>
      <c r="PFE863" s="44"/>
      <c r="PFF863" s="44"/>
      <c r="PFG863" s="44"/>
      <c r="PFH863" s="44"/>
      <c r="PFI863" s="44"/>
      <c r="PFJ863" s="44"/>
      <c r="PFK863" s="44"/>
      <c r="PFL863" s="44"/>
      <c r="PFM863" s="44"/>
      <c r="PFN863" s="44"/>
      <c r="PFO863" s="44"/>
      <c r="PFP863" s="44"/>
      <c r="PFQ863" s="44"/>
      <c r="PFR863" s="44"/>
      <c r="PFS863" s="44"/>
      <c r="PFT863" s="44"/>
      <c r="PFU863" s="44"/>
      <c r="PFV863" s="44"/>
      <c r="PFW863" s="44"/>
      <c r="PFX863" s="44"/>
      <c r="PFY863" s="44"/>
      <c r="PFZ863" s="44"/>
      <c r="PGA863" s="44"/>
      <c r="PGB863" s="44"/>
      <c r="PGC863" s="44"/>
      <c r="PGD863" s="44"/>
      <c r="PGE863" s="44"/>
      <c r="PGF863" s="44"/>
      <c r="PGG863" s="44"/>
      <c r="PGH863" s="44"/>
      <c r="PGI863" s="44"/>
      <c r="PGJ863" s="44"/>
      <c r="PGK863" s="44"/>
      <c r="PGL863" s="44"/>
      <c r="PGM863" s="44"/>
      <c r="PGN863" s="44"/>
      <c r="PGO863" s="44"/>
      <c r="PGP863" s="44"/>
      <c r="PGQ863" s="44"/>
      <c r="PGR863" s="44"/>
      <c r="PGS863" s="44"/>
      <c r="PGT863" s="44"/>
      <c r="PGU863" s="44"/>
      <c r="PGV863" s="44"/>
      <c r="PGW863" s="44"/>
      <c r="PGX863" s="44"/>
      <c r="PGY863" s="44"/>
      <c r="PGZ863" s="44"/>
      <c r="PHA863" s="44"/>
      <c r="PHB863" s="44"/>
      <c r="PHC863" s="44"/>
      <c r="PHD863" s="44"/>
      <c r="PHE863" s="44"/>
      <c r="PHF863" s="44"/>
      <c r="PHG863" s="44"/>
      <c r="PHH863" s="44"/>
      <c r="PHI863" s="44"/>
      <c r="PHJ863" s="44"/>
      <c r="PHK863" s="44"/>
      <c r="PHL863" s="44"/>
      <c r="PHM863" s="44"/>
      <c r="PHN863" s="44"/>
      <c r="PHO863" s="44"/>
      <c r="PHP863" s="44"/>
      <c r="PHQ863" s="44"/>
      <c r="PHR863" s="44"/>
      <c r="PHS863" s="44"/>
      <c r="PHT863" s="44"/>
      <c r="PHU863" s="44"/>
      <c r="PHV863" s="44"/>
      <c r="PHW863" s="44"/>
      <c r="PHX863" s="44"/>
      <c r="PHY863" s="44"/>
      <c r="PHZ863" s="44"/>
      <c r="PIA863" s="44"/>
      <c r="PIB863" s="44"/>
      <c r="PIC863" s="44"/>
      <c r="PID863" s="44"/>
      <c r="PIE863" s="44"/>
      <c r="PIF863" s="44"/>
      <c r="PIG863" s="44"/>
      <c r="PIH863" s="44"/>
      <c r="PII863" s="44"/>
      <c r="PIJ863" s="44"/>
      <c r="PIK863" s="44"/>
      <c r="PIL863" s="44"/>
      <c r="PIM863" s="44"/>
      <c r="PIN863" s="44"/>
      <c r="PIO863" s="44"/>
      <c r="PIP863" s="44"/>
      <c r="PIQ863" s="44"/>
      <c r="PIR863" s="44"/>
      <c r="PIS863" s="44"/>
      <c r="PIT863" s="44"/>
      <c r="PIU863" s="44"/>
      <c r="PIV863" s="44"/>
      <c r="PIW863" s="44"/>
      <c r="PIX863" s="44"/>
      <c r="PIY863" s="44"/>
      <c r="PIZ863" s="44"/>
      <c r="PJA863" s="44"/>
      <c r="PJB863" s="44"/>
      <c r="PJC863" s="44"/>
      <c r="PJD863" s="44"/>
      <c r="PJE863" s="44"/>
      <c r="PJF863" s="44"/>
      <c r="PJG863" s="44"/>
      <c r="PJH863" s="44"/>
      <c r="PJI863" s="44"/>
      <c r="PJJ863" s="44"/>
      <c r="PJK863" s="44"/>
      <c r="PJL863" s="44"/>
      <c r="PJM863" s="44"/>
      <c r="PJN863" s="44"/>
      <c r="PJO863" s="44"/>
      <c r="PJP863" s="44"/>
      <c r="PJQ863" s="44"/>
      <c r="PJR863" s="44"/>
      <c r="PJS863" s="44"/>
      <c r="PJT863" s="44"/>
      <c r="PJU863" s="44"/>
      <c r="PJV863" s="44"/>
      <c r="PJW863" s="44"/>
      <c r="PJX863" s="44"/>
      <c r="PJY863" s="44"/>
      <c r="PJZ863" s="44"/>
      <c r="PKA863" s="44"/>
      <c r="PKB863" s="44"/>
      <c r="PKC863" s="44"/>
      <c r="PKD863" s="44"/>
      <c r="PKE863" s="44"/>
      <c r="PKF863" s="44"/>
      <c r="PKG863" s="44"/>
      <c r="PKH863" s="44"/>
      <c r="PKI863" s="44"/>
      <c r="PKJ863" s="44"/>
      <c r="PKK863" s="44"/>
      <c r="PKL863" s="44"/>
      <c r="PKM863" s="44"/>
      <c r="PKN863" s="44"/>
      <c r="PKO863" s="44"/>
      <c r="PKP863" s="44"/>
      <c r="PKQ863" s="44"/>
      <c r="PKR863" s="44"/>
      <c r="PKS863" s="44"/>
      <c r="PKT863" s="44"/>
      <c r="PKU863" s="44"/>
      <c r="PKV863" s="44"/>
      <c r="PKW863" s="44"/>
      <c r="PKX863" s="44"/>
      <c r="PKY863" s="44"/>
      <c r="PKZ863" s="44"/>
      <c r="PLA863" s="44"/>
      <c r="PLB863" s="44"/>
      <c r="PLC863" s="44"/>
      <c r="PLD863" s="44"/>
      <c r="PLE863" s="44"/>
      <c r="PLF863" s="44"/>
      <c r="PLG863" s="44"/>
      <c r="PLH863" s="44"/>
      <c r="PLI863" s="44"/>
      <c r="PLJ863" s="44"/>
      <c r="PLK863" s="44"/>
      <c r="PLL863" s="44"/>
      <c r="PLM863" s="44"/>
      <c r="PLN863" s="44"/>
      <c r="PLO863" s="44"/>
      <c r="PLP863" s="44"/>
      <c r="PLQ863" s="44"/>
      <c r="PLR863" s="44"/>
      <c r="PLS863" s="44"/>
      <c r="PLT863" s="44"/>
      <c r="PLU863" s="44"/>
      <c r="PLV863" s="44"/>
      <c r="PLW863" s="44"/>
      <c r="PLX863" s="44"/>
      <c r="PLY863" s="44"/>
      <c r="PLZ863" s="44"/>
      <c r="PMA863" s="44"/>
      <c r="PMB863" s="44"/>
      <c r="PMC863" s="44"/>
      <c r="PMD863" s="44"/>
      <c r="PME863" s="44"/>
      <c r="PMF863" s="44"/>
      <c r="PMG863" s="44"/>
      <c r="PMH863" s="44"/>
      <c r="PMI863" s="44"/>
      <c r="PMJ863" s="44"/>
      <c r="PMK863" s="44"/>
      <c r="PML863" s="44"/>
      <c r="PMM863" s="44"/>
      <c r="PMN863" s="44"/>
      <c r="PMO863" s="44"/>
      <c r="PMP863" s="44"/>
      <c r="PMQ863" s="44"/>
      <c r="PMR863" s="44"/>
      <c r="PMS863" s="44"/>
      <c r="PMT863" s="44"/>
      <c r="PMU863" s="44"/>
      <c r="PMV863" s="44"/>
      <c r="PMW863" s="44"/>
      <c r="PMX863" s="44"/>
      <c r="PMY863" s="44"/>
      <c r="PMZ863" s="44"/>
      <c r="PNA863" s="44"/>
      <c r="PNB863" s="44"/>
      <c r="PNC863" s="44"/>
      <c r="PND863" s="44"/>
      <c r="PNE863" s="44"/>
      <c r="PNF863" s="44"/>
      <c r="PNG863" s="44"/>
      <c r="PNH863" s="44"/>
      <c r="PNI863" s="44"/>
      <c r="PNJ863" s="44"/>
      <c r="PNK863" s="44"/>
      <c r="PNL863" s="44"/>
      <c r="PNM863" s="44"/>
      <c r="PNN863" s="44"/>
      <c r="PNO863" s="44"/>
      <c r="PNP863" s="44"/>
      <c r="PNQ863" s="44"/>
      <c r="PNR863" s="44"/>
      <c r="PNS863" s="44"/>
      <c r="PNT863" s="44"/>
      <c r="PNU863" s="44"/>
      <c r="PNV863" s="44"/>
      <c r="PNW863" s="44"/>
      <c r="PNX863" s="44"/>
      <c r="PNY863" s="44"/>
      <c r="PNZ863" s="44"/>
      <c r="POA863" s="44"/>
      <c r="POB863" s="44"/>
      <c r="POC863" s="44"/>
      <c r="POD863" s="44"/>
      <c r="POE863" s="44"/>
      <c r="POF863" s="44"/>
      <c r="POG863" s="44"/>
      <c r="POH863" s="44"/>
      <c r="POI863" s="44"/>
      <c r="POJ863" s="44"/>
      <c r="POK863" s="44"/>
      <c r="POL863" s="44"/>
      <c r="POM863" s="44"/>
      <c r="PON863" s="44"/>
      <c r="POO863" s="44"/>
      <c r="POP863" s="44"/>
      <c r="POQ863" s="44"/>
      <c r="POR863" s="44"/>
      <c r="POS863" s="44"/>
      <c r="POT863" s="44"/>
      <c r="POU863" s="44"/>
      <c r="POV863" s="44"/>
      <c r="POW863" s="44"/>
      <c r="POX863" s="44"/>
      <c r="POY863" s="44"/>
      <c r="POZ863" s="44"/>
      <c r="PPA863" s="44"/>
      <c r="PPB863" s="44"/>
      <c r="PPC863" s="44"/>
      <c r="PPD863" s="44"/>
      <c r="PPE863" s="44"/>
      <c r="PPF863" s="44"/>
      <c r="PPG863" s="44"/>
      <c r="PPH863" s="44"/>
      <c r="PPI863" s="44"/>
      <c r="PPJ863" s="44"/>
      <c r="PPK863" s="44"/>
      <c r="PPL863" s="44"/>
      <c r="PPM863" s="44"/>
      <c r="PPN863" s="44"/>
      <c r="PPO863" s="44"/>
      <c r="PPP863" s="44"/>
      <c r="PPQ863" s="44"/>
      <c r="PPR863" s="44"/>
      <c r="PPS863" s="44"/>
      <c r="PPT863" s="44"/>
      <c r="PPU863" s="44"/>
      <c r="PPV863" s="44"/>
      <c r="PPW863" s="44"/>
      <c r="PPX863" s="44"/>
      <c r="PPY863" s="44"/>
      <c r="PPZ863" s="44"/>
      <c r="PQA863" s="44"/>
      <c r="PQB863" s="44"/>
      <c r="PQC863" s="44"/>
      <c r="PQD863" s="44"/>
      <c r="PQE863" s="44"/>
      <c r="PQF863" s="44"/>
      <c r="PQG863" s="44"/>
      <c r="PQH863" s="44"/>
      <c r="PQI863" s="44"/>
      <c r="PQJ863" s="44"/>
      <c r="PQK863" s="44"/>
      <c r="PQL863" s="44"/>
      <c r="PQM863" s="44"/>
      <c r="PQN863" s="44"/>
      <c r="PQO863" s="44"/>
      <c r="PQP863" s="44"/>
      <c r="PQQ863" s="44"/>
      <c r="PQR863" s="44"/>
      <c r="PQS863" s="44"/>
      <c r="PQT863" s="44"/>
      <c r="PQU863" s="44"/>
      <c r="PQV863" s="44"/>
      <c r="PQW863" s="44"/>
      <c r="PQX863" s="44"/>
      <c r="PQY863" s="44"/>
      <c r="PQZ863" s="44"/>
      <c r="PRA863" s="44"/>
      <c r="PRB863" s="44"/>
      <c r="PRC863" s="44"/>
      <c r="PRD863" s="44"/>
      <c r="PRE863" s="44"/>
      <c r="PRF863" s="44"/>
      <c r="PRG863" s="44"/>
      <c r="PRH863" s="44"/>
      <c r="PRI863" s="44"/>
      <c r="PRJ863" s="44"/>
      <c r="PRK863" s="44"/>
      <c r="PRL863" s="44"/>
      <c r="PRM863" s="44"/>
      <c r="PRN863" s="44"/>
      <c r="PRO863" s="44"/>
      <c r="PRP863" s="44"/>
      <c r="PRQ863" s="44"/>
      <c r="PRR863" s="44"/>
      <c r="PRS863" s="44"/>
      <c r="PRT863" s="44"/>
      <c r="PRU863" s="44"/>
      <c r="PRV863" s="44"/>
      <c r="PRW863" s="44"/>
      <c r="PRX863" s="44"/>
      <c r="PRY863" s="44"/>
      <c r="PRZ863" s="44"/>
      <c r="PSA863" s="44"/>
      <c r="PSB863" s="44"/>
      <c r="PSC863" s="44"/>
      <c r="PSD863" s="44"/>
      <c r="PSE863" s="44"/>
      <c r="PSF863" s="44"/>
      <c r="PSG863" s="44"/>
      <c r="PSH863" s="44"/>
      <c r="PSI863" s="44"/>
      <c r="PSJ863" s="44"/>
      <c r="PSK863" s="44"/>
      <c r="PSL863" s="44"/>
      <c r="PSM863" s="44"/>
      <c r="PSN863" s="44"/>
      <c r="PSO863" s="44"/>
      <c r="PSP863" s="44"/>
      <c r="PSQ863" s="44"/>
      <c r="PSR863" s="44"/>
      <c r="PSS863" s="44"/>
      <c r="PST863" s="44"/>
      <c r="PSU863" s="44"/>
      <c r="PSV863" s="44"/>
      <c r="PSW863" s="44"/>
      <c r="PSX863" s="44"/>
      <c r="PSY863" s="44"/>
      <c r="PSZ863" s="44"/>
      <c r="PTA863" s="44"/>
      <c r="PTB863" s="44"/>
      <c r="PTC863" s="44"/>
      <c r="PTD863" s="44"/>
      <c r="PTE863" s="44"/>
      <c r="PTF863" s="44"/>
      <c r="PTG863" s="44"/>
      <c r="PTH863" s="44"/>
      <c r="PTI863" s="44"/>
      <c r="PTJ863" s="44"/>
      <c r="PTK863" s="44"/>
      <c r="PTL863" s="44"/>
      <c r="PTM863" s="44"/>
      <c r="PTN863" s="44"/>
      <c r="PTO863" s="44"/>
      <c r="PTP863" s="44"/>
      <c r="PTQ863" s="44"/>
      <c r="PTR863" s="44"/>
      <c r="PTS863" s="44"/>
      <c r="PTT863" s="44"/>
      <c r="PTU863" s="44"/>
      <c r="PTV863" s="44"/>
      <c r="PTW863" s="44"/>
      <c r="PTX863" s="44"/>
      <c r="PTY863" s="44"/>
      <c r="PTZ863" s="44"/>
      <c r="PUA863" s="44"/>
      <c r="PUB863" s="44"/>
      <c r="PUC863" s="44"/>
      <c r="PUD863" s="44"/>
      <c r="PUE863" s="44"/>
      <c r="PUF863" s="44"/>
      <c r="PUG863" s="44"/>
      <c r="PUH863" s="44"/>
      <c r="PUI863" s="44"/>
      <c r="PUJ863" s="44"/>
      <c r="PUK863" s="44"/>
      <c r="PUL863" s="44"/>
      <c r="PUM863" s="44"/>
      <c r="PUN863" s="44"/>
      <c r="PUO863" s="44"/>
      <c r="PUP863" s="44"/>
      <c r="PUQ863" s="44"/>
      <c r="PUR863" s="44"/>
      <c r="PUS863" s="44"/>
      <c r="PUT863" s="44"/>
      <c r="PUU863" s="44"/>
      <c r="PUV863" s="44"/>
      <c r="PUW863" s="44"/>
      <c r="PUX863" s="44"/>
      <c r="PUY863" s="44"/>
      <c r="PUZ863" s="44"/>
      <c r="PVA863" s="44"/>
      <c r="PVB863" s="44"/>
      <c r="PVC863" s="44"/>
      <c r="PVD863" s="44"/>
      <c r="PVE863" s="44"/>
      <c r="PVF863" s="44"/>
      <c r="PVG863" s="44"/>
      <c r="PVH863" s="44"/>
      <c r="PVI863" s="44"/>
      <c r="PVJ863" s="44"/>
      <c r="PVK863" s="44"/>
      <c r="PVL863" s="44"/>
      <c r="PVM863" s="44"/>
      <c r="PVN863" s="44"/>
      <c r="PVO863" s="44"/>
      <c r="PVP863" s="44"/>
      <c r="PVQ863" s="44"/>
      <c r="PVR863" s="44"/>
      <c r="PVS863" s="44"/>
      <c r="PVT863" s="44"/>
      <c r="PVU863" s="44"/>
      <c r="PVV863" s="44"/>
      <c r="PVW863" s="44"/>
      <c r="PVX863" s="44"/>
      <c r="PVY863" s="44"/>
      <c r="PVZ863" s="44"/>
      <c r="PWA863" s="44"/>
      <c r="PWB863" s="44"/>
      <c r="PWC863" s="44"/>
      <c r="PWD863" s="44"/>
      <c r="PWE863" s="44"/>
      <c r="PWF863" s="44"/>
      <c r="PWG863" s="44"/>
      <c r="PWH863" s="44"/>
      <c r="PWI863" s="44"/>
      <c r="PWJ863" s="44"/>
      <c r="PWK863" s="44"/>
      <c r="PWL863" s="44"/>
      <c r="PWM863" s="44"/>
      <c r="PWN863" s="44"/>
      <c r="PWO863" s="44"/>
      <c r="PWP863" s="44"/>
      <c r="PWQ863" s="44"/>
      <c r="PWR863" s="44"/>
      <c r="PWS863" s="44"/>
      <c r="PWT863" s="44"/>
      <c r="PWU863" s="44"/>
      <c r="PWV863" s="44"/>
      <c r="PWW863" s="44"/>
      <c r="PWX863" s="44"/>
      <c r="PWY863" s="44"/>
      <c r="PWZ863" s="44"/>
      <c r="PXA863" s="44"/>
      <c r="PXB863" s="44"/>
      <c r="PXC863" s="44"/>
      <c r="PXD863" s="44"/>
      <c r="PXE863" s="44"/>
      <c r="PXF863" s="44"/>
      <c r="PXG863" s="44"/>
      <c r="PXH863" s="44"/>
      <c r="PXI863" s="44"/>
      <c r="PXJ863" s="44"/>
      <c r="PXK863" s="44"/>
      <c r="PXL863" s="44"/>
      <c r="PXM863" s="44"/>
      <c r="PXN863" s="44"/>
      <c r="PXO863" s="44"/>
      <c r="PXP863" s="44"/>
      <c r="PXQ863" s="44"/>
      <c r="PXR863" s="44"/>
      <c r="PXS863" s="44"/>
      <c r="PXT863" s="44"/>
      <c r="PXU863" s="44"/>
      <c r="PXV863" s="44"/>
      <c r="PXW863" s="44"/>
      <c r="PXX863" s="44"/>
      <c r="PXY863" s="44"/>
      <c r="PXZ863" s="44"/>
      <c r="PYA863" s="44"/>
      <c r="PYB863" s="44"/>
      <c r="PYC863" s="44"/>
      <c r="PYD863" s="44"/>
      <c r="PYE863" s="44"/>
      <c r="PYF863" s="44"/>
      <c r="PYG863" s="44"/>
      <c r="PYH863" s="44"/>
      <c r="PYI863" s="44"/>
      <c r="PYJ863" s="44"/>
      <c r="PYK863" s="44"/>
      <c r="PYL863" s="44"/>
      <c r="PYM863" s="44"/>
      <c r="PYN863" s="44"/>
      <c r="PYO863" s="44"/>
      <c r="PYP863" s="44"/>
      <c r="PYQ863" s="44"/>
      <c r="PYR863" s="44"/>
      <c r="PYS863" s="44"/>
      <c r="PYT863" s="44"/>
      <c r="PYU863" s="44"/>
      <c r="PYV863" s="44"/>
      <c r="PYW863" s="44"/>
      <c r="PYX863" s="44"/>
      <c r="PYY863" s="44"/>
      <c r="PYZ863" s="44"/>
      <c r="PZA863" s="44"/>
      <c r="PZB863" s="44"/>
      <c r="PZC863" s="44"/>
      <c r="PZD863" s="44"/>
      <c r="PZE863" s="44"/>
      <c r="PZF863" s="44"/>
      <c r="PZG863" s="44"/>
      <c r="PZH863" s="44"/>
      <c r="PZI863" s="44"/>
      <c r="PZJ863" s="44"/>
      <c r="PZK863" s="44"/>
      <c r="PZL863" s="44"/>
      <c r="PZM863" s="44"/>
      <c r="PZN863" s="44"/>
      <c r="PZO863" s="44"/>
      <c r="PZP863" s="44"/>
      <c r="PZQ863" s="44"/>
      <c r="PZR863" s="44"/>
      <c r="PZS863" s="44"/>
      <c r="PZT863" s="44"/>
      <c r="PZU863" s="44"/>
      <c r="PZV863" s="44"/>
      <c r="PZW863" s="44"/>
      <c r="PZX863" s="44"/>
      <c r="PZY863" s="44"/>
      <c r="PZZ863" s="44"/>
      <c r="QAA863" s="44"/>
      <c r="QAB863" s="44"/>
      <c r="QAC863" s="44"/>
      <c r="QAD863" s="44"/>
      <c r="QAE863" s="44"/>
      <c r="QAF863" s="44"/>
      <c r="QAG863" s="44"/>
      <c r="QAH863" s="44"/>
      <c r="QAI863" s="44"/>
      <c r="QAJ863" s="44"/>
      <c r="QAK863" s="44"/>
      <c r="QAL863" s="44"/>
      <c r="QAM863" s="44"/>
      <c r="QAN863" s="44"/>
      <c r="QAO863" s="44"/>
      <c r="QAP863" s="44"/>
      <c r="QAQ863" s="44"/>
      <c r="QAR863" s="44"/>
      <c r="QAS863" s="44"/>
      <c r="QAT863" s="44"/>
      <c r="QAU863" s="44"/>
      <c r="QAV863" s="44"/>
      <c r="QAW863" s="44"/>
      <c r="QAX863" s="44"/>
      <c r="QAY863" s="44"/>
      <c r="QAZ863" s="44"/>
      <c r="QBA863" s="44"/>
      <c r="QBB863" s="44"/>
      <c r="QBC863" s="44"/>
      <c r="QBD863" s="44"/>
      <c r="QBE863" s="44"/>
      <c r="QBF863" s="44"/>
      <c r="QBG863" s="44"/>
      <c r="QBH863" s="44"/>
      <c r="QBI863" s="44"/>
      <c r="QBJ863" s="44"/>
      <c r="QBK863" s="44"/>
      <c r="QBL863" s="44"/>
      <c r="QBM863" s="44"/>
      <c r="QBN863" s="44"/>
      <c r="QBO863" s="44"/>
      <c r="QBP863" s="44"/>
      <c r="QBQ863" s="44"/>
      <c r="QBR863" s="44"/>
      <c r="QBS863" s="44"/>
      <c r="QBT863" s="44"/>
      <c r="QBU863" s="44"/>
      <c r="QBV863" s="44"/>
      <c r="QBW863" s="44"/>
      <c r="QBX863" s="44"/>
      <c r="QBY863" s="44"/>
      <c r="QBZ863" s="44"/>
      <c r="QCA863" s="44"/>
      <c r="QCB863" s="44"/>
      <c r="QCC863" s="44"/>
      <c r="QCD863" s="44"/>
      <c r="QCE863" s="44"/>
      <c r="QCF863" s="44"/>
      <c r="QCG863" s="44"/>
      <c r="QCH863" s="44"/>
      <c r="QCI863" s="44"/>
      <c r="QCJ863" s="44"/>
      <c r="QCK863" s="44"/>
      <c r="QCL863" s="44"/>
      <c r="QCM863" s="44"/>
      <c r="QCN863" s="44"/>
      <c r="QCO863" s="44"/>
      <c r="QCP863" s="44"/>
      <c r="QCQ863" s="44"/>
      <c r="QCR863" s="44"/>
      <c r="QCS863" s="44"/>
      <c r="QCT863" s="44"/>
      <c r="QCU863" s="44"/>
      <c r="QCV863" s="44"/>
      <c r="QCW863" s="44"/>
      <c r="QCX863" s="44"/>
      <c r="QCY863" s="44"/>
      <c r="QCZ863" s="44"/>
      <c r="QDA863" s="44"/>
      <c r="QDB863" s="44"/>
      <c r="QDC863" s="44"/>
      <c r="QDD863" s="44"/>
      <c r="QDE863" s="44"/>
      <c r="QDF863" s="44"/>
      <c r="QDG863" s="44"/>
      <c r="QDH863" s="44"/>
      <c r="QDI863" s="44"/>
      <c r="QDJ863" s="44"/>
      <c r="QDK863" s="44"/>
      <c r="QDL863" s="44"/>
      <c r="QDM863" s="44"/>
      <c r="QDN863" s="44"/>
      <c r="QDO863" s="44"/>
      <c r="QDP863" s="44"/>
      <c r="QDQ863" s="44"/>
      <c r="QDR863" s="44"/>
      <c r="QDS863" s="44"/>
      <c r="QDT863" s="44"/>
      <c r="QDU863" s="44"/>
      <c r="QDV863" s="44"/>
      <c r="QDW863" s="44"/>
      <c r="QDX863" s="44"/>
      <c r="QDY863" s="44"/>
      <c r="QDZ863" s="44"/>
      <c r="QEA863" s="44"/>
      <c r="QEB863" s="44"/>
      <c r="QEC863" s="44"/>
      <c r="QED863" s="44"/>
      <c r="QEE863" s="44"/>
      <c r="QEF863" s="44"/>
      <c r="QEG863" s="44"/>
      <c r="QEH863" s="44"/>
      <c r="QEI863" s="44"/>
      <c r="QEJ863" s="44"/>
      <c r="QEK863" s="44"/>
      <c r="QEL863" s="44"/>
      <c r="QEM863" s="44"/>
      <c r="QEN863" s="44"/>
      <c r="QEO863" s="44"/>
      <c r="QEP863" s="44"/>
      <c r="QEQ863" s="44"/>
      <c r="QER863" s="44"/>
      <c r="QES863" s="44"/>
      <c r="QET863" s="44"/>
      <c r="QEU863" s="44"/>
      <c r="QEV863" s="44"/>
      <c r="QEW863" s="44"/>
      <c r="QEX863" s="44"/>
      <c r="QEY863" s="44"/>
      <c r="QEZ863" s="44"/>
      <c r="QFA863" s="44"/>
      <c r="QFB863" s="44"/>
      <c r="QFC863" s="44"/>
      <c r="QFD863" s="44"/>
      <c r="QFE863" s="44"/>
      <c r="QFF863" s="44"/>
      <c r="QFG863" s="44"/>
      <c r="QFH863" s="44"/>
      <c r="QFI863" s="44"/>
      <c r="QFJ863" s="44"/>
      <c r="QFK863" s="44"/>
      <c r="QFL863" s="44"/>
      <c r="QFM863" s="44"/>
      <c r="QFN863" s="44"/>
      <c r="QFO863" s="44"/>
      <c r="QFP863" s="44"/>
      <c r="QFQ863" s="44"/>
      <c r="QFR863" s="44"/>
      <c r="QFS863" s="44"/>
      <c r="QFT863" s="44"/>
      <c r="QFU863" s="44"/>
      <c r="QFV863" s="44"/>
      <c r="QFW863" s="44"/>
      <c r="QFX863" s="44"/>
      <c r="QFY863" s="44"/>
      <c r="QFZ863" s="44"/>
      <c r="QGA863" s="44"/>
      <c r="QGB863" s="44"/>
      <c r="QGC863" s="44"/>
      <c r="QGD863" s="44"/>
      <c r="QGE863" s="44"/>
      <c r="QGF863" s="44"/>
      <c r="QGG863" s="44"/>
      <c r="QGH863" s="44"/>
      <c r="QGI863" s="44"/>
      <c r="QGJ863" s="44"/>
      <c r="QGK863" s="44"/>
      <c r="QGL863" s="44"/>
      <c r="QGM863" s="44"/>
      <c r="QGN863" s="44"/>
      <c r="QGO863" s="44"/>
      <c r="QGP863" s="44"/>
      <c r="QGQ863" s="44"/>
      <c r="QGR863" s="44"/>
      <c r="QGS863" s="44"/>
      <c r="QGT863" s="44"/>
      <c r="QGU863" s="44"/>
      <c r="QGV863" s="44"/>
      <c r="QGW863" s="44"/>
      <c r="QGX863" s="44"/>
      <c r="QGY863" s="44"/>
      <c r="QGZ863" s="44"/>
      <c r="QHA863" s="44"/>
      <c r="QHB863" s="44"/>
      <c r="QHC863" s="44"/>
      <c r="QHD863" s="44"/>
      <c r="QHE863" s="44"/>
      <c r="QHF863" s="44"/>
      <c r="QHG863" s="44"/>
      <c r="QHH863" s="44"/>
      <c r="QHI863" s="44"/>
      <c r="QHJ863" s="44"/>
      <c r="QHK863" s="44"/>
      <c r="QHL863" s="44"/>
      <c r="QHM863" s="44"/>
      <c r="QHN863" s="44"/>
      <c r="QHO863" s="44"/>
      <c r="QHP863" s="44"/>
      <c r="QHQ863" s="44"/>
      <c r="QHR863" s="44"/>
      <c r="QHS863" s="44"/>
      <c r="QHT863" s="44"/>
      <c r="QHU863" s="44"/>
      <c r="QHV863" s="44"/>
      <c r="QHW863" s="44"/>
      <c r="QHX863" s="44"/>
      <c r="QHY863" s="44"/>
      <c r="QHZ863" s="44"/>
      <c r="QIA863" s="44"/>
      <c r="QIB863" s="44"/>
      <c r="QIC863" s="44"/>
      <c r="QID863" s="44"/>
      <c r="QIE863" s="44"/>
      <c r="QIF863" s="44"/>
      <c r="QIG863" s="44"/>
      <c r="QIH863" s="44"/>
      <c r="QII863" s="44"/>
      <c r="QIJ863" s="44"/>
      <c r="QIK863" s="44"/>
      <c r="QIL863" s="44"/>
      <c r="QIM863" s="44"/>
      <c r="QIN863" s="44"/>
      <c r="QIO863" s="44"/>
      <c r="QIP863" s="44"/>
      <c r="QIQ863" s="44"/>
      <c r="QIR863" s="44"/>
      <c r="QIS863" s="44"/>
      <c r="QIT863" s="44"/>
      <c r="QIU863" s="44"/>
      <c r="QIV863" s="44"/>
      <c r="QIW863" s="44"/>
      <c r="QIX863" s="44"/>
      <c r="QIY863" s="44"/>
      <c r="QIZ863" s="44"/>
      <c r="QJA863" s="44"/>
      <c r="QJB863" s="44"/>
      <c r="QJC863" s="44"/>
      <c r="QJD863" s="44"/>
      <c r="QJE863" s="44"/>
      <c r="QJF863" s="44"/>
      <c r="QJG863" s="44"/>
      <c r="QJH863" s="44"/>
      <c r="QJI863" s="44"/>
      <c r="QJJ863" s="44"/>
      <c r="QJK863" s="44"/>
      <c r="QJL863" s="44"/>
      <c r="QJM863" s="44"/>
      <c r="QJN863" s="44"/>
      <c r="QJO863" s="44"/>
      <c r="QJP863" s="44"/>
      <c r="QJQ863" s="44"/>
      <c r="QJR863" s="44"/>
      <c r="QJS863" s="44"/>
      <c r="QJT863" s="44"/>
      <c r="QJU863" s="44"/>
      <c r="QJV863" s="44"/>
      <c r="QJW863" s="44"/>
      <c r="QJX863" s="44"/>
      <c r="QJY863" s="44"/>
      <c r="QJZ863" s="44"/>
      <c r="QKA863" s="44"/>
      <c r="QKB863" s="44"/>
      <c r="QKC863" s="44"/>
      <c r="QKD863" s="44"/>
      <c r="QKE863" s="44"/>
      <c r="QKF863" s="44"/>
      <c r="QKG863" s="44"/>
      <c r="QKH863" s="44"/>
      <c r="QKI863" s="44"/>
      <c r="QKJ863" s="44"/>
      <c r="QKK863" s="44"/>
      <c r="QKL863" s="44"/>
      <c r="QKM863" s="44"/>
      <c r="QKN863" s="44"/>
      <c r="QKO863" s="44"/>
      <c r="QKP863" s="44"/>
      <c r="QKQ863" s="44"/>
      <c r="QKR863" s="44"/>
      <c r="QKS863" s="44"/>
      <c r="QKT863" s="44"/>
      <c r="QKU863" s="44"/>
      <c r="QKV863" s="44"/>
      <c r="QKW863" s="44"/>
      <c r="QKX863" s="44"/>
      <c r="QKY863" s="44"/>
      <c r="QKZ863" s="44"/>
      <c r="QLA863" s="44"/>
      <c r="QLB863" s="44"/>
      <c r="QLC863" s="44"/>
      <c r="QLD863" s="44"/>
      <c r="QLE863" s="44"/>
      <c r="QLF863" s="44"/>
      <c r="QLG863" s="44"/>
      <c r="QLH863" s="44"/>
      <c r="QLI863" s="44"/>
      <c r="QLJ863" s="44"/>
      <c r="QLK863" s="44"/>
      <c r="QLL863" s="44"/>
      <c r="QLM863" s="44"/>
      <c r="QLN863" s="44"/>
      <c r="QLO863" s="44"/>
      <c r="QLP863" s="44"/>
      <c r="QLQ863" s="44"/>
      <c r="QLR863" s="44"/>
      <c r="QLS863" s="44"/>
      <c r="QLT863" s="44"/>
      <c r="QLU863" s="44"/>
      <c r="QLV863" s="44"/>
      <c r="QLW863" s="44"/>
      <c r="QLX863" s="44"/>
      <c r="QLY863" s="44"/>
      <c r="QLZ863" s="44"/>
      <c r="QMA863" s="44"/>
      <c r="QMB863" s="44"/>
      <c r="QMC863" s="44"/>
      <c r="QMD863" s="44"/>
      <c r="QME863" s="44"/>
      <c r="QMF863" s="44"/>
      <c r="QMG863" s="44"/>
      <c r="QMH863" s="44"/>
      <c r="QMI863" s="44"/>
      <c r="QMJ863" s="44"/>
      <c r="QMK863" s="44"/>
      <c r="QML863" s="44"/>
      <c r="QMM863" s="44"/>
      <c r="QMN863" s="44"/>
      <c r="QMO863" s="44"/>
      <c r="QMP863" s="44"/>
      <c r="QMQ863" s="44"/>
      <c r="QMR863" s="44"/>
      <c r="QMS863" s="44"/>
      <c r="QMT863" s="44"/>
      <c r="QMU863" s="44"/>
      <c r="QMV863" s="44"/>
      <c r="QMW863" s="44"/>
      <c r="QMX863" s="44"/>
      <c r="QMY863" s="44"/>
      <c r="QMZ863" s="44"/>
      <c r="QNA863" s="44"/>
      <c r="QNB863" s="44"/>
      <c r="QNC863" s="44"/>
      <c r="QND863" s="44"/>
      <c r="QNE863" s="44"/>
      <c r="QNF863" s="44"/>
      <c r="QNG863" s="44"/>
      <c r="QNH863" s="44"/>
      <c r="QNI863" s="44"/>
      <c r="QNJ863" s="44"/>
      <c r="QNK863" s="44"/>
      <c r="QNL863" s="44"/>
      <c r="QNM863" s="44"/>
      <c r="QNN863" s="44"/>
      <c r="QNO863" s="44"/>
      <c r="QNP863" s="44"/>
      <c r="QNQ863" s="44"/>
      <c r="QNR863" s="44"/>
      <c r="QNS863" s="44"/>
      <c r="QNT863" s="44"/>
      <c r="QNU863" s="44"/>
      <c r="QNV863" s="44"/>
      <c r="QNW863" s="44"/>
      <c r="QNX863" s="44"/>
      <c r="QNY863" s="44"/>
      <c r="QNZ863" s="44"/>
      <c r="QOA863" s="44"/>
      <c r="QOB863" s="44"/>
      <c r="QOC863" s="44"/>
      <c r="QOD863" s="44"/>
      <c r="QOE863" s="44"/>
      <c r="QOF863" s="44"/>
      <c r="QOG863" s="44"/>
      <c r="QOH863" s="44"/>
      <c r="QOI863" s="44"/>
      <c r="QOJ863" s="44"/>
      <c r="QOK863" s="44"/>
      <c r="QOL863" s="44"/>
      <c r="QOM863" s="44"/>
      <c r="QON863" s="44"/>
      <c r="QOO863" s="44"/>
      <c r="QOP863" s="44"/>
      <c r="QOQ863" s="44"/>
      <c r="QOR863" s="44"/>
      <c r="QOS863" s="44"/>
      <c r="QOT863" s="44"/>
      <c r="QOU863" s="44"/>
      <c r="QOV863" s="44"/>
      <c r="QOW863" s="44"/>
      <c r="QOX863" s="44"/>
      <c r="QOY863" s="44"/>
      <c r="QOZ863" s="44"/>
      <c r="QPA863" s="44"/>
      <c r="QPB863" s="44"/>
      <c r="QPC863" s="44"/>
      <c r="QPD863" s="44"/>
      <c r="QPE863" s="44"/>
      <c r="QPF863" s="44"/>
      <c r="QPG863" s="44"/>
      <c r="QPH863" s="44"/>
      <c r="QPI863" s="44"/>
      <c r="QPJ863" s="44"/>
      <c r="QPK863" s="44"/>
      <c r="QPL863" s="44"/>
      <c r="QPM863" s="44"/>
      <c r="QPN863" s="44"/>
      <c r="QPO863" s="44"/>
      <c r="QPP863" s="44"/>
      <c r="QPQ863" s="44"/>
      <c r="QPR863" s="44"/>
      <c r="QPS863" s="44"/>
      <c r="QPT863" s="44"/>
      <c r="QPU863" s="44"/>
      <c r="QPV863" s="44"/>
      <c r="QPW863" s="44"/>
      <c r="QPX863" s="44"/>
      <c r="QPY863" s="44"/>
      <c r="QPZ863" s="44"/>
      <c r="QQA863" s="44"/>
      <c r="QQB863" s="44"/>
      <c r="QQC863" s="44"/>
      <c r="QQD863" s="44"/>
      <c r="QQE863" s="44"/>
      <c r="QQF863" s="44"/>
      <c r="QQG863" s="44"/>
      <c r="QQH863" s="44"/>
      <c r="QQI863" s="44"/>
      <c r="QQJ863" s="44"/>
      <c r="QQK863" s="44"/>
      <c r="QQL863" s="44"/>
      <c r="QQM863" s="44"/>
      <c r="QQN863" s="44"/>
      <c r="QQO863" s="44"/>
      <c r="QQP863" s="44"/>
      <c r="QQQ863" s="44"/>
      <c r="QQR863" s="44"/>
      <c r="QQS863" s="44"/>
      <c r="QQT863" s="44"/>
      <c r="QQU863" s="44"/>
      <c r="QQV863" s="44"/>
      <c r="QQW863" s="44"/>
      <c r="QQX863" s="44"/>
      <c r="QQY863" s="44"/>
      <c r="QQZ863" s="44"/>
      <c r="QRA863" s="44"/>
      <c r="QRB863" s="44"/>
      <c r="QRC863" s="44"/>
      <c r="QRD863" s="44"/>
      <c r="QRE863" s="44"/>
      <c r="QRF863" s="44"/>
      <c r="QRG863" s="44"/>
      <c r="QRH863" s="44"/>
      <c r="QRI863" s="44"/>
      <c r="QRJ863" s="44"/>
      <c r="QRK863" s="44"/>
      <c r="QRL863" s="44"/>
      <c r="QRM863" s="44"/>
      <c r="QRN863" s="44"/>
      <c r="QRO863" s="44"/>
      <c r="QRP863" s="44"/>
      <c r="QRQ863" s="44"/>
      <c r="QRR863" s="44"/>
      <c r="QRS863" s="44"/>
      <c r="QRT863" s="44"/>
      <c r="QRU863" s="44"/>
      <c r="QRV863" s="44"/>
      <c r="QRW863" s="44"/>
      <c r="QRX863" s="44"/>
      <c r="QRY863" s="44"/>
      <c r="QRZ863" s="44"/>
      <c r="QSA863" s="44"/>
      <c r="QSB863" s="44"/>
      <c r="QSC863" s="44"/>
      <c r="QSD863" s="44"/>
      <c r="QSE863" s="44"/>
      <c r="QSF863" s="44"/>
      <c r="QSG863" s="44"/>
      <c r="QSH863" s="44"/>
      <c r="QSI863" s="44"/>
      <c r="QSJ863" s="44"/>
      <c r="QSK863" s="44"/>
      <c r="QSL863" s="44"/>
      <c r="QSM863" s="44"/>
      <c r="QSN863" s="44"/>
      <c r="QSO863" s="44"/>
      <c r="QSP863" s="44"/>
      <c r="QSQ863" s="44"/>
      <c r="QSR863" s="44"/>
      <c r="QSS863" s="44"/>
      <c r="QST863" s="44"/>
      <c r="QSU863" s="44"/>
      <c r="QSV863" s="44"/>
      <c r="QSW863" s="44"/>
      <c r="QSX863" s="44"/>
      <c r="QSY863" s="44"/>
      <c r="QSZ863" s="44"/>
      <c r="QTA863" s="44"/>
      <c r="QTB863" s="44"/>
      <c r="QTC863" s="44"/>
      <c r="QTD863" s="44"/>
      <c r="QTE863" s="44"/>
      <c r="QTF863" s="44"/>
      <c r="QTG863" s="44"/>
      <c r="QTH863" s="44"/>
      <c r="QTI863" s="44"/>
      <c r="QTJ863" s="44"/>
      <c r="QTK863" s="44"/>
      <c r="QTL863" s="44"/>
      <c r="QTM863" s="44"/>
      <c r="QTN863" s="44"/>
      <c r="QTO863" s="44"/>
      <c r="QTP863" s="44"/>
      <c r="QTQ863" s="44"/>
      <c r="QTR863" s="44"/>
      <c r="QTS863" s="44"/>
      <c r="QTT863" s="44"/>
      <c r="QTU863" s="44"/>
      <c r="QTV863" s="44"/>
      <c r="QTW863" s="44"/>
      <c r="QTX863" s="44"/>
      <c r="QTY863" s="44"/>
      <c r="QTZ863" s="44"/>
      <c r="QUA863" s="44"/>
      <c r="QUB863" s="44"/>
      <c r="QUC863" s="44"/>
      <c r="QUD863" s="44"/>
      <c r="QUE863" s="44"/>
      <c r="QUF863" s="44"/>
      <c r="QUG863" s="44"/>
      <c r="QUH863" s="44"/>
      <c r="QUI863" s="44"/>
      <c r="QUJ863" s="44"/>
      <c r="QUK863" s="44"/>
      <c r="QUL863" s="44"/>
      <c r="QUM863" s="44"/>
      <c r="QUN863" s="44"/>
      <c r="QUO863" s="44"/>
      <c r="QUP863" s="44"/>
      <c r="QUQ863" s="44"/>
      <c r="QUR863" s="44"/>
      <c r="QUS863" s="44"/>
      <c r="QUT863" s="44"/>
      <c r="QUU863" s="44"/>
      <c r="QUV863" s="44"/>
      <c r="QUW863" s="44"/>
      <c r="QUX863" s="44"/>
      <c r="QUY863" s="44"/>
      <c r="QUZ863" s="44"/>
      <c r="QVA863" s="44"/>
      <c r="QVB863" s="44"/>
      <c r="QVC863" s="44"/>
      <c r="QVD863" s="44"/>
      <c r="QVE863" s="44"/>
      <c r="QVF863" s="44"/>
      <c r="QVG863" s="44"/>
      <c r="QVH863" s="44"/>
      <c r="QVI863" s="44"/>
      <c r="QVJ863" s="44"/>
      <c r="QVK863" s="44"/>
      <c r="QVL863" s="44"/>
      <c r="QVM863" s="44"/>
      <c r="QVN863" s="44"/>
      <c r="QVO863" s="44"/>
      <c r="QVP863" s="44"/>
      <c r="QVQ863" s="44"/>
      <c r="QVR863" s="44"/>
      <c r="QVS863" s="44"/>
      <c r="QVT863" s="44"/>
      <c r="QVU863" s="44"/>
      <c r="QVV863" s="44"/>
      <c r="QVW863" s="44"/>
      <c r="QVX863" s="44"/>
      <c r="QVY863" s="44"/>
      <c r="QVZ863" s="44"/>
      <c r="QWA863" s="44"/>
      <c r="QWB863" s="44"/>
      <c r="QWC863" s="44"/>
      <c r="QWD863" s="44"/>
      <c r="QWE863" s="44"/>
      <c r="QWF863" s="44"/>
      <c r="QWG863" s="44"/>
      <c r="QWH863" s="44"/>
      <c r="QWI863" s="44"/>
      <c r="QWJ863" s="44"/>
      <c r="QWK863" s="44"/>
      <c r="QWL863" s="44"/>
      <c r="QWM863" s="44"/>
      <c r="QWN863" s="44"/>
      <c r="QWO863" s="44"/>
      <c r="QWP863" s="44"/>
      <c r="QWQ863" s="44"/>
      <c r="QWR863" s="44"/>
      <c r="QWS863" s="44"/>
      <c r="QWT863" s="44"/>
      <c r="QWU863" s="44"/>
      <c r="QWV863" s="44"/>
      <c r="QWW863" s="44"/>
      <c r="QWX863" s="44"/>
      <c r="QWY863" s="44"/>
      <c r="QWZ863" s="44"/>
      <c r="QXA863" s="44"/>
      <c r="QXB863" s="44"/>
      <c r="QXC863" s="44"/>
      <c r="QXD863" s="44"/>
      <c r="QXE863" s="44"/>
      <c r="QXF863" s="44"/>
      <c r="QXG863" s="44"/>
      <c r="QXH863" s="44"/>
      <c r="QXI863" s="44"/>
      <c r="QXJ863" s="44"/>
      <c r="QXK863" s="44"/>
      <c r="QXL863" s="44"/>
      <c r="QXM863" s="44"/>
      <c r="QXN863" s="44"/>
      <c r="QXO863" s="44"/>
      <c r="QXP863" s="44"/>
      <c r="QXQ863" s="44"/>
      <c r="QXR863" s="44"/>
      <c r="QXS863" s="44"/>
      <c r="QXT863" s="44"/>
      <c r="QXU863" s="44"/>
      <c r="QXV863" s="44"/>
      <c r="QXW863" s="44"/>
      <c r="QXX863" s="44"/>
      <c r="QXY863" s="44"/>
      <c r="QXZ863" s="44"/>
      <c r="QYA863" s="44"/>
      <c r="QYB863" s="44"/>
      <c r="QYC863" s="44"/>
      <c r="QYD863" s="44"/>
      <c r="QYE863" s="44"/>
      <c r="QYF863" s="44"/>
      <c r="QYG863" s="44"/>
      <c r="QYH863" s="44"/>
      <c r="QYI863" s="44"/>
      <c r="QYJ863" s="44"/>
      <c r="QYK863" s="44"/>
      <c r="QYL863" s="44"/>
      <c r="QYM863" s="44"/>
      <c r="QYN863" s="44"/>
      <c r="QYO863" s="44"/>
      <c r="QYP863" s="44"/>
      <c r="QYQ863" s="44"/>
      <c r="QYR863" s="44"/>
      <c r="QYS863" s="44"/>
      <c r="QYT863" s="44"/>
      <c r="QYU863" s="44"/>
      <c r="QYV863" s="44"/>
      <c r="QYW863" s="44"/>
      <c r="QYX863" s="44"/>
      <c r="QYY863" s="44"/>
      <c r="QYZ863" s="44"/>
      <c r="QZA863" s="44"/>
      <c r="QZB863" s="44"/>
      <c r="QZC863" s="44"/>
      <c r="QZD863" s="44"/>
      <c r="QZE863" s="44"/>
      <c r="QZF863" s="44"/>
      <c r="QZG863" s="44"/>
      <c r="QZH863" s="44"/>
      <c r="QZI863" s="44"/>
      <c r="QZJ863" s="44"/>
      <c r="QZK863" s="44"/>
      <c r="QZL863" s="44"/>
      <c r="QZM863" s="44"/>
      <c r="QZN863" s="44"/>
      <c r="QZO863" s="44"/>
      <c r="QZP863" s="44"/>
      <c r="QZQ863" s="44"/>
      <c r="QZR863" s="44"/>
      <c r="QZS863" s="44"/>
      <c r="QZT863" s="44"/>
      <c r="QZU863" s="44"/>
      <c r="QZV863" s="44"/>
      <c r="QZW863" s="44"/>
      <c r="QZX863" s="44"/>
      <c r="QZY863" s="44"/>
      <c r="QZZ863" s="44"/>
      <c r="RAA863" s="44"/>
      <c r="RAB863" s="44"/>
      <c r="RAC863" s="44"/>
      <c r="RAD863" s="44"/>
      <c r="RAE863" s="44"/>
      <c r="RAF863" s="44"/>
      <c r="RAG863" s="44"/>
      <c r="RAH863" s="44"/>
      <c r="RAI863" s="44"/>
      <c r="RAJ863" s="44"/>
      <c r="RAK863" s="44"/>
      <c r="RAL863" s="44"/>
      <c r="RAM863" s="44"/>
      <c r="RAN863" s="44"/>
      <c r="RAO863" s="44"/>
      <c r="RAP863" s="44"/>
      <c r="RAQ863" s="44"/>
      <c r="RAR863" s="44"/>
      <c r="RAS863" s="44"/>
      <c r="RAT863" s="44"/>
      <c r="RAU863" s="44"/>
      <c r="RAV863" s="44"/>
      <c r="RAW863" s="44"/>
      <c r="RAX863" s="44"/>
      <c r="RAY863" s="44"/>
      <c r="RAZ863" s="44"/>
      <c r="RBA863" s="44"/>
      <c r="RBB863" s="44"/>
      <c r="RBC863" s="44"/>
      <c r="RBD863" s="44"/>
      <c r="RBE863" s="44"/>
      <c r="RBF863" s="44"/>
      <c r="RBG863" s="44"/>
      <c r="RBH863" s="44"/>
      <c r="RBI863" s="44"/>
      <c r="RBJ863" s="44"/>
      <c r="RBK863" s="44"/>
      <c r="RBL863" s="44"/>
      <c r="RBM863" s="44"/>
      <c r="RBN863" s="44"/>
      <c r="RBO863" s="44"/>
      <c r="RBP863" s="44"/>
      <c r="RBQ863" s="44"/>
      <c r="RBR863" s="44"/>
      <c r="RBS863" s="44"/>
      <c r="RBT863" s="44"/>
      <c r="RBU863" s="44"/>
      <c r="RBV863" s="44"/>
      <c r="RBW863" s="44"/>
      <c r="RBX863" s="44"/>
      <c r="RBY863" s="44"/>
      <c r="RBZ863" s="44"/>
      <c r="RCA863" s="44"/>
      <c r="RCB863" s="44"/>
      <c r="RCC863" s="44"/>
      <c r="RCD863" s="44"/>
      <c r="RCE863" s="44"/>
      <c r="RCF863" s="44"/>
      <c r="RCG863" s="44"/>
      <c r="RCH863" s="44"/>
      <c r="RCI863" s="44"/>
      <c r="RCJ863" s="44"/>
      <c r="RCK863" s="44"/>
      <c r="RCL863" s="44"/>
      <c r="RCM863" s="44"/>
      <c r="RCN863" s="44"/>
      <c r="RCO863" s="44"/>
      <c r="RCP863" s="44"/>
      <c r="RCQ863" s="44"/>
      <c r="RCR863" s="44"/>
      <c r="RCS863" s="44"/>
      <c r="RCT863" s="44"/>
      <c r="RCU863" s="44"/>
      <c r="RCV863" s="44"/>
      <c r="RCW863" s="44"/>
      <c r="RCX863" s="44"/>
      <c r="RCY863" s="44"/>
      <c r="RCZ863" s="44"/>
      <c r="RDA863" s="44"/>
      <c r="RDB863" s="44"/>
      <c r="RDC863" s="44"/>
      <c r="RDD863" s="44"/>
      <c r="RDE863" s="44"/>
      <c r="RDF863" s="44"/>
      <c r="RDG863" s="44"/>
      <c r="RDH863" s="44"/>
      <c r="RDI863" s="44"/>
      <c r="RDJ863" s="44"/>
      <c r="RDK863" s="44"/>
      <c r="RDL863" s="44"/>
      <c r="RDM863" s="44"/>
      <c r="RDN863" s="44"/>
      <c r="RDO863" s="44"/>
      <c r="RDP863" s="44"/>
      <c r="RDQ863" s="44"/>
      <c r="RDR863" s="44"/>
      <c r="RDS863" s="44"/>
      <c r="RDT863" s="44"/>
      <c r="RDU863" s="44"/>
      <c r="RDV863" s="44"/>
      <c r="RDW863" s="44"/>
      <c r="RDX863" s="44"/>
      <c r="RDY863" s="44"/>
      <c r="RDZ863" s="44"/>
      <c r="REA863" s="44"/>
      <c r="REB863" s="44"/>
      <c r="REC863" s="44"/>
      <c r="RED863" s="44"/>
      <c r="REE863" s="44"/>
      <c r="REF863" s="44"/>
      <c r="REG863" s="44"/>
      <c r="REH863" s="44"/>
      <c r="REI863" s="44"/>
      <c r="REJ863" s="44"/>
      <c r="REK863" s="44"/>
      <c r="REL863" s="44"/>
      <c r="REM863" s="44"/>
      <c r="REN863" s="44"/>
      <c r="REO863" s="44"/>
      <c r="REP863" s="44"/>
      <c r="REQ863" s="44"/>
      <c r="RER863" s="44"/>
      <c r="RES863" s="44"/>
      <c r="RET863" s="44"/>
      <c r="REU863" s="44"/>
      <c r="REV863" s="44"/>
      <c r="REW863" s="44"/>
      <c r="REX863" s="44"/>
      <c r="REY863" s="44"/>
      <c r="REZ863" s="44"/>
      <c r="RFA863" s="44"/>
      <c r="RFB863" s="44"/>
      <c r="RFC863" s="44"/>
      <c r="RFD863" s="44"/>
      <c r="RFE863" s="44"/>
      <c r="RFF863" s="44"/>
      <c r="RFG863" s="44"/>
      <c r="RFH863" s="44"/>
      <c r="RFI863" s="44"/>
      <c r="RFJ863" s="44"/>
      <c r="RFK863" s="44"/>
      <c r="RFL863" s="44"/>
      <c r="RFM863" s="44"/>
      <c r="RFN863" s="44"/>
      <c r="RFO863" s="44"/>
      <c r="RFP863" s="44"/>
      <c r="RFQ863" s="44"/>
      <c r="RFR863" s="44"/>
      <c r="RFS863" s="44"/>
      <c r="RFT863" s="44"/>
      <c r="RFU863" s="44"/>
      <c r="RFV863" s="44"/>
      <c r="RFW863" s="44"/>
      <c r="RFX863" s="44"/>
      <c r="RFY863" s="44"/>
      <c r="RFZ863" s="44"/>
      <c r="RGA863" s="44"/>
      <c r="RGB863" s="44"/>
      <c r="RGC863" s="44"/>
      <c r="RGD863" s="44"/>
      <c r="RGE863" s="44"/>
      <c r="RGF863" s="44"/>
      <c r="RGG863" s="44"/>
      <c r="RGH863" s="44"/>
      <c r="RGI863" s="44"/>
      <c r="RGJ863" s="44"/>
      <c r="RGK863" s="44"/>
      <c r="RGL863" s="44"/>
      <c r="RGM863" s="44"/>
      <c r="RGN863" s="44"/>
      <c r="RGO863" s="44"/>
      <c r="RGP863" s="44"/>
      <c r="RGQ863" s="44"/>
      <c r="RGR863" s="44"/>
      <c r="RGS863" s="44"/>
      <c r="RGT863" s="44"/>
      <c r="RGU863" s="44"/>
      <c r="RGV863" s="44"/>
      <c r="RGW863" s="44"/>
      <c r="RGX863" s="44"/>
      <c r="RGY863" s="44"/>
      <c r="RGZ863" s="44"/>
      <c r="RHA863" s="44"/>
      <c r="RHB863" s="44"/>
      <c r="RHC863" s="44"/>
      <c r="RHD863" s="44"/>
      <c r="RHE863" s="44"/>
      <c r="RHF863" s="44"/>
      <c r="RHG863" s="44"/>
      <c r="RHH863" s="44"/>
      <c r="RHI863" s="44"/>
      <c r="RHJ863" s="44"/>
      <c r="RHK863" s="44"/>
      <c r="RHL863" s="44"/>
      <c r="RHM863" s="44"/>
      <c r="RHN863" s="44"/>
      <c r="RHO863" s="44"/>
      <c r="RHP863" s="44"/>
      <c r="RHQ863" s="44"/>
      <c r="RHR863" s="44"/>
      <c r="RHS863" s="44"/>
      <c r="RHT863" s="44"/>
      <c r="RHU863" s="44"/>
      <c r="RHV863" s="44"/>
      <c r="RHW863" s="44"/>
      <c r="RHX863" s="44"/>
      <c r="RHY863" s="44"/>
      <c r="RHZ863" s="44"/>
      <c r="RIA863" s="44"/>
      <c r="RIB863" s="44"/>
      <c r="RIC863" s="44"/>
      <c r="RID863" s="44"/>
      <c r="RIE863" s="44"/>
      <c r="RIF863" s="44"/>
      <c r="RIG863" s="44"/>
      <c r="RIH863" s="44"/>
      <c r="RII863" s="44"/>
      <c r="RIJ863" s="44"/>
      <c r="RIK863" s="44"/>
      <c r="RIL863" s="44"/>
      <c r="RIM863" s="44"/>
      <c r="RIN863" s="44"/>
      <c r="RIO863" s="44"/>
      <c r="RIP863" s="44"/>
      <c r="RIQ863" s="44"/>
      <c r="RIR863" s="44"/>
      <c r="RIS863" s="44"/>
      <c r="RIT863" s="44"/>
      <c r="RIU863" s="44"/>
      <c r="RIV863" s="44"/>
      <c r="RIW863" s="44"/>
      <c r="RIX863" s="44"/>
      <c r="RIY863" s="44"/>
      <c r="RIZ863" s="44"/>
      <c r="RJA863" s="44"/>
      <c r="RJB863" s="44"/>
      <c r="RJC863" s="44"/>
      <c r="RJD863" s="44"/>
      <c r="RJE863" s="44"/>
      <c r="RJF863" s="44"/>
      <c r="RJG863" s="44"/>
      <c r="RJH863" s="44"/>
      <c r="RJI863" s="44"/>
      <c r="RJJ863" s="44"/>
      <c r="RJK863" s="44"/>
      <c r="RJL863" s="44"/>
      <c r="RJM863" s="44"/>
      <c r="RJN863" s="44"/>
      <c r="RJO863" s="44"/>
      <c r="RJP863" s="44"/>
      <c r="RJQ863" s="44"/>
      <c r="RJR863" s="44"/>
      <c r="RJS863" s="44"/>
      <c r="RJT863" s="44"/>
      <c r="RJU863" s="44"/>
      <c r="RJV863" s="44"/>
      <c r="RJW863" s="44"/>
      <c r="RJX863" s="44"/>
      <c r="RJY863" s="44"/>
      <c r="RJZ863" s="44"/>
      <c r="RKA863" s="44"/>
      <c r="RKB863" s="44"/>
      <c r="RKC863" s="44"/>
      <c r="RKD863" s="44"/>
      <c r="RKE863" s="44"/>
      <c r="RKF863" s="44"/>
      <c r="RKG863" s="44"/>
      <c r="RKH863" s="44"/>
      <c r="RKI863" s="44"/>
      <c r="RKJ863" s="44"/>
      <c r="RKK863" s="44"/>
      <c r="RKL863" s="44"/>
      <c r="RKM863" s="44"/>
      <c r="RKN863" s="44"/>
      <c r="RKO863" s="44"/>
      <c r="RKP863" s="44"/>
      <c r="RKQ863" s="44"/>
      <c r="RKR863" s="44"/>
      <c r="RKS863" s="44"/>
      <c r="RKT863" s="44"/>
      <c r="RKU863" s="44"/>
      <c r="RKV863" s="44"/>
      <c r="RKW863" s="44"/>
      <c r="RKX863" s="44"/>
      <c r="RKY863" s="44"/>
      <c r="RKZ863" s="44"/>
      <c r="RLA863" s="44"/>
      <c r="RLB863" s="44"/>
      <c r="RLC863" s="44"/>
      <c r="RLD863" s="44"/>
      <c r="RLE863" s="44"/>
      <c r="RLF863" s="44"/>
      <c r="RLG863" s="44"/>
      <c r="RLH863" s="44"/>
      <c r="RLI863" s="44"/>
      <c r="RLJ863" s="44"/>
      <c r="RLK863" s="44"/>
      <c r="RLL863" s="44"/>
      <c r="RLM863" s="44"/>
      <c r="RLN863" s="44"/>
      <c r="RLO863" s="44"/>
      <c r="RLP863" s="44"/>
      <c r="RLQ863" s="44"/>
      <c r="RLR863" s="44"/>
      <c r="RLS863" s="44"/>
      <c r="RLT863" s="44"/>
      <c r="RLU863" s="44"/>
      <c r="RLV863" s="44"/>
      <c r="RLW863" s="44"/>
      <c r="RLX863" s="44"/>
      <c r="RLY863" s="44"/>
      <c r="RLZ863" s="44"/>
      <c r="RMA863" s="44"/>
      <c r="RMB863" s="44"/>
      <c r="RMC863" s="44"/>
      <c r="RMD863" s="44"/>
      <c r="RME863" s="44"/>
      <c r="RMF863" s="44"/>
      <c r="RMG863" s="44"/>
      <c r="RMH863" s="44"/>
      <c r="RMI863" s="44"/>
      <c r="RMJ863" s="44"/>
      <c r="RMK863" s="44"/>
      <c r="RML863" s="44"/>
      <c r="RMM863" s="44"/>
      <c r="RMN863" s="44"/>
      <c r="RMO863" s="44"/>
      <c r="RMP863" s="44"/>
      <c r="RMQ863" s="44"/>
      <c r="RMR863" s="44"/>
      <c r="RMS863" s="44"/>
      <c r="RMT863" s="44"/>
      <c r="RMU863" s="44"/>
      <c r="RMV863" s="44"/>
      <c r="RMW863" s="44"/>
      <c r="RMX863" s="44"/>
      <c r="RMY863" s="44"/>
      <c r="RMZ863" s="44"/>
      <c r="RNA863" s="44"/>
      <c r="RNB863" s="44"/>
      <c r="RNC863" s="44"/>
      <c r="RND863" s="44"/>
      <c r="RNE863" s="44"/>
      <c r="RNF863" s="44"/>
      <c r="RNG863" s="44"/>
      <c r="RNH863" s="44"/>
      <c r="RNI863" s="44"/>
      <c r="RNJ863" s="44"/>
      <c r="RNK863" s="44"/>
      <c r="RNL863" s="44"/>
      <c r="RNM863" s="44"/>
      <c r="RNN863" s="44"/>
      <c r="RNO863" s="44"/>
      <c r="RNP863" s="44"/>
      <c r="RNQ863" s="44"/>
      <c r="RNR863" s="44"/>
      <c r="RNS863" s="44"/>
      <c r="RNT863" s="44"/>
      <c r="RNU863" s="44"/>
      <c r="RNV863" s="44"/>
      <c r="RNW863" s="44"/>
      <c r="RNX863" s="44"/>
      <c r="RNY863" s="44"/>
      <c r="RNZ863" s="44"/>
      <c r="ROA863" s="44"/>
      <c r="ROB863" s="44"/>
      <c r="ROC863" s="44"/>
      <c r="ROD863" s="44"/>
      <c r="ROE863" s="44"/>
      <c r="ROF863" s="44"/>
      <c r="ROG863" s="44"/>
      <c r="ROH863" s="44"/>
      <c r="ROI863" s="44"/>
      <c r="ROJ863" s="44"/>
      <c r="ROK863" s="44"/>
      <c r="ROL863" s="44"/>
      <c r="ROM863" s="44"/>
      <c r="RON863" s="44"/>
      <c r="ROO863" s="44"/>
      <c r="ROP863" s="44"/>
      <c r="ROQ863" s="44"/>
      <c r="ROR863" s="44"/>
      <c r="ROS863" s="44"/>
      <c r="ROT863" s="44"/>
      <c r="ROU863" s="44"/>
      <c r="ROV863" s="44"/>
      <c r="ROW863" s="44"/>
      <c r="ROX863" s="44"/>
      <c r="ROY863" s="44"/>
      <c r="ROZ863" s="44"/>
      <c r="RPA863" s="44"/>
      <c r="RPB863" s="44"/>
      <c r="RPC863" s="44"/>
      <c r="RPD863" s="44"/>
      <c r="RPE863" s="44"/>
      <c r="RPF863" s="44"/>
      <c r="RPG863" s="44"/>
      <c r="RPH863" s="44"/>
      <c r="RPI863" s="44"/>
      <c r="RPJ863" s="44"/>
      <c r="RPK863" s="44"/>
      <c r="RPL863" s="44"/>
      <c r="RPM863" s="44"/>
      <c r="RPN863" s="44"/>
      <c r="RPO863" s="44"/>
      <c r="RPP863" s="44"/>
      <c r="RPQ863" s="44"/>
      <c r="RPR863" s="44"/>
      <c r="RPS863" s="44"/>
      <c r="RPT863" s="44"/>
      <c r="RPU863" s="44"/>
      <c r="RPV863" s="44"/>
      <c r="RPW863" s="44"/>
      <c r="RPX863" s="44"/>
      <c r="RPY863" s="44"/>
      <c r="RPZ863" s="44"/>
      <c r="RQA863" s="44"/>
      <c r="RQB863" s="44"/>
      <c r="RQC863" s="44"/>
      <c r="RQD863" s="44"/>
      <c r="RQE863" s="44"/>
      <c r="RQF863" s="44"/>
      <c r="RQG863" s="44"/>
      <c r="RQH863" s="44"/>
      <c r="RQI863" s="44"/>
      <c r="RQJ863" s="44"/>
      <c r="RQK863" s="44"/>
      <c r="RQL863" s="44"/>
      <c r="RQM863" s="44"/>
      <c r="RQN863" s="44"/>
      <c r="RQO863" s="44"/>
      <c r="RQP863" s="44"/>
      <c r="RQQ863" s="44"/>
      <c r="RQR863" s="44"/>
      <c r="RQS863" s="44"/>
      <c r="RQT863" s="44"/>
      <c r="RQU863" s="44"/>
      <c r="RQV863" s="44"/>
      <c r="RQW863" s="44"/>
      <c r="RQX863" s="44"/>
      <c r="RQY863" s="44"/>
      <c r="RQZ863" s="44"/>
      <c r="RRA863" s="44"/>
      <c r="RRB863" s="44"/>
      <c r="RRC863" s="44"/>
      <c r="RRD863" s="44"/>
      <c r="RRE863" s="44"/>
      <c r="RRF863" s="44"/>
      <c r="RRG863" s="44"/>
      <c r="RRH863" s="44"/>
      <c r="RRI863" s="44"/>
      <c r="RRJ863" s="44"/>
      <c r="RRK863" s="44"/>
      <c r="RRL863" s="44"/>
      <c r="RRM863" s="44"/>
      <c r="RRN863" s="44"/>
      <c r="RRO863" s="44"/>
      <c r="RRP863" s="44"/>
      <c r="RRQ863" s="44"/>
      <c r="RRR863" s="44"/>
      <c r="RRS863" s="44"/>
      <c r="RRT863" s="44"/>
      <c r="RRU863" s="44"/>
      <c r="RRV863" s="44"/>
      <c r="RRW863" s="44"/>
      <c r="RRX863" s="44"/>
      <c r="RRY863" s="44"/>
      <c r="RRZ863" s="44"/>
      <c r="RSA863" s="44"/>
      <c r="RSB863" s="44"/>
      <c r="RSC863" s="44"/>
      <c r="RSD863" s="44"/>
      <c r="RSE863" s="44"/>
      <c r="RSF863" s="44"/>
      <c r="RSG863" s="44"/>
      <c r="RSH863" s="44"/>
      <c r="RSI863" s="44"/>
      <c r="RSJ863" s="44"/>
      <c r="RSK863" s="44"/>
      <c r="RSL863" s="44"/>
      <c r="RSM863" s="44"/>
      <c r="RSN863" s="44"/>
      <c r="RSO863" s="44"/>
      <c r="RSP863" s="44"/>
      <c r="RSQ863" s="44"/>
      <c r="RSR863" s="44"/>
      <c r="RSS863" s="44"/>
      <c r="RST863" s="44"/>
      <c r="RSU863" s="44"/>
      <c r="RSV863" s="44"/>
      <c r="RSW863" s="44"/>
      <c r="RSX863" s="44"/>
      <c r="RSY863" s="44"/>
      <c r="RSZ863" s="44"/>
      <c r="RTA863" s="44"/>
      <c r="RTB863" s="44"/>
      <c r="RTC863" s="44"/>
      <c r="RTD863" s="44"/>
      <c r="RTE863" s="44"/>
      <c r="RTF863" s="44"/>
      <c r="RTG863" s="44"/>
      <c r="RTH863" s="44"/>
      <c r="RTI863" s="44"/>
      <c r="RTJ863" s="44"/>
      <c r="RTK863" s="44"/>
      <c r="RTL863" s="44"/>
      <c r="RTM863" s="44"/>
      <c r="RTN863" s="44"/>
      <c r="RTO863" s="44"/>
      <c r="RTP863" s="44"/>
      <c r="RTQ863" s="44"/>
      <c r="RTR863" s="44"/>
      <c r="RTS863" s="44"/>
      <c r="RTT863" s="44"/>
      <c r="RTU863" s="44"/>
      <c r="RTV863" s="44"/>
      <c r="RTW863" s="44"/>
      <c r="RTX863" s="44"/>
      <c r="RTY863" s="44"/>
      <c r="RTZ863" s="44"/>
      <c r="RUA863" s="44"/>
      <c r="RUB863" s="44"/>
      <c r="RUC863" s="44"/>
      <c r="RUD863" s="44"/>
      <c r="RUE863" s="44"/>
      <c r="RUF863" s="44"/>
      <c r="RUG863" s="44"/>
      <c r="RUH863" s="44"/>
      <c r="RUI863" s="44"/>
      <c r="RUJ863" s="44"/>
      <c r="RUK863" s="44"/>
      <c r="RUL863" s="44"/>
      <c r="RUM863" s="44"/>
      <c r="RUN863" s="44"/>
      <c r="RUO863" s="44"/>
      <c r="RUP863" s="44"/>
      <c r="RUQ863" s="44"/>
      <c r="RUR863" s="44"/>
      <c r="RUS863" s="44"/>
      <c r="RUT863" s="44"/>
      <c r="RUU863" s="44"/>
      <c r="RUV863" s="44"/>
      <c r="RUW863" s="44"/>
      <c r="RUX863" s="44"/>
      <c r="RUY863" s="44"/>
      <c r="RUZ863" s="44"/>
      <c r="RVA863" s="44"/>
      <c r="RVB863" s="44"/>
      <c r="RVC863" s="44"/>
      <c r="RVD863" s="44"/>
      <c r="RVE863" s="44"/>
      <c r="RVF863" s="44"/>
      <c r="RVG863" s="44"/>
      <c r="RVH863" s="44"/>
      <c r="RVI863" s="44"/>
      <c r="RVJ863" s="44"/>
      <c r="RVK863" s="44"/>
      <c r="RVL863" s="44"/>
      <c r="RVM863" s="44"/>
      <c r="RVN863" s="44"/>
      <c r="RVO863" s="44"/>
      <c r="RVP863" s="44"/>
      <c r="RVQ863" s="44"/>
      <c r="RVR863" s="44"/>
      <c r="RVS863" s="44"/>
      <c r="RVT863" s="44"/>
      <c r="RVU863" s="44"/>
      <c r="RVV863" s="44"/>
      <c r="RVW863" s="44"/>
      <c r="RVX863" s="44"/>
      <c r="RVY863" s="44"/>
      <c r="RVZ863" s="44"/>
      <c r="RWA863" s="44"/>
      <c r="RWB863" s="44"/>
      <c r="RWC863" s="44"/>
      <c r="RWD863" s="44"/>
      <c r="RWE863" s="44"/>
      <c r="RWF863" s="44"/>
      <c r="RWG863" s="44"/>
      <c r="RWH863" s="44"/>
      <c r="RWI863" s="44"/>
      <c r="RWJ863" s="44"/>
      <c r="RWK863" s="44"/>
      <c r="RWL863" s="44"/>
      <c r="RWM863" s="44"/>
      <c r="RWN863" s="44"/>
      <c r="RWO863" s="44"/>
      <c r="RWP863" s="44"/>
      <c r="RWQ863" s="44"/>
      <c r="RWR863" s="44"/>
      <c r="RWS863" s="44"/>
      <c r="RWT863" s="44"/>
      <c r="RWU863" s="44"/>
      <c r="RWV863" s="44"/>
      <c r="RWW863" s="44"/>
      <c r="RWX863" s="44"/>
      <c r="RWY863" s="44"/>
      <c r="RWZ863" s="44"/>
      <c r="RXA863" s="44"/>
      <c r="RXB863" s="44"/>
      <c r="RXC863" s="44"/>
      <c r="RXD863" s="44"/>
      <c r="RXE863" s="44"/>
      <c r="RXF863" s="44"/>
      <c r="RXG863" s="44"/>
      <c r="RXH863" s="44"/>
      <c r="RXI863" s="44"/>
      <c r="RXJ863" s="44"/>
      <c r="RXK863" s="44"/>
      <c r="RXL863" s="44"/>
      <c r="RXM863" s="44"/>
      <c r="RXN863" s="44"/>
      <c r="RXO863" s="44"/>
      <c r="RXP863" s="44"/>
      <c r="RXQ863" s="44"/>
      <c r="RXR863" s="44"/>
      <c r="RXS863" s="44"/>
      <c r="RXT863" s="44"/>
      <c r="RXU863" s="44"/>
      <c r="RXV863" s="44"/>
      <c r="RXW863" s="44"/>
      <c r="RXX863" s="44"/>
      <c r="RXY863" s="44"/>
      <c r="RXZ863" s="44"/>
      <c r="RYA863" s="44"/>
      <c r="RYB863" s="44"/>
      <c r="RYC863" s="44"/>
      <c r="RYD863" s="44"/>
      <c r="RYE863" s="44"/>
      <c r="RYF863" s="44"/>
      <c r="RYG863" s="44"/>
      <c r="RYH863" s="44"/>
      <c r="RYI863" s="44"/>
      <c r="RYJ863" s="44"/>
      <c r="RYK863" s="44"/>
      <c r="RYL863" s="44"/>
      <c r="RYM863" s="44"/>
      <c r="RYN863" s="44"/>
      <c r="RYO863" s="44"/>
      <c r="RYP863" s="44"/>
      <c r="RYQ863" s="44"/>
      <c r="RYR863" s="44"/>
      <c r="RYS863" s="44"/>
      <c r="RYT863" s="44"/>
      <c r="RYU863" s="44"/>
      <c r="RYV863" s="44"/>
      <c r="RYW863" s="44"/>
      <c r="RYX863" s="44"/>
      <c r="RYY863" s="44"/>
      <c r="RYZ863" s="44"/>
      <c r="RZA863" s="44"/>
      <c r="RZB863" s="44"/>
      <c r="RZC863" s="44"/>
      <c r="RZD863" s="44"/>
      <c r="RZE863" s="44"/>
      <c r="RZF863" s="44"/>
      <c r="RZG863" s="44"/>
      <c r="RZH863" s="44"/>
      <c r="RZI863" s="44"/>
      <c r="RZJ863" s="44"/>
      <c r="RZK863" s="44"/>
      <c r="RZL863" s="44"/>
      <c r="RZM863" s="44"/>
      <c r="RZN863" s="44"/>
      <c r="RZO863" s="44"/>
      <c r="RZP863" s="44"/>
      <c r="RZQ863" s="44"/>
      <c r="RZR863" s="44"/>
      <c r="RZS863" s="44"/>
      <c r="RZT863" s="44"/>
      <c r="RZU863" s="44"/>
      <c r="RZV863" s="44"/>
      <c r="RZW863" s="44"/>
      <c r="RZX863" s="44"/>
      <c r="RZY863" s="44"/>
      <c r="RZZ863" s="44"/>
      <c r="SAA863" s="44"/>
      <c r="SAB863" s="44"/>
      <c r="SAC863" s="44"/>
      <c r="SAD863" s="44"/>
      <c r="SAE863" s="44"/>
      <c r="SAF863" s="44"/>
      <c r="SAG863" s="44"/>
      <c r="SAH863" s="44"/>
      <c r="SAI863" s="44"/>
      <c r="SAJ863" s="44"/>
      <c r="SAK863" s="44"/>
      <c r="SAL863" s="44"/>
      <c r="SAM863" s="44"/>
      <c r="SAN863" s="44"/>
      <c r="SAO863" s="44"/>
      <c r="SAP863" s="44"/>
      <c r="SAQ863" s="44"/>
      <c r="SAR863" s="44"/>
      <c r="SAS863" s="44"/>
      <c r="SAT863" s="44"/>
      <c r="SAU863" s="44"/>
      <c r="SAV863" s="44"/>
      <c r="SAW863" s="44"/>
      <c r="SAX863" s="44"/>
      <c r="SAY863" s="44"/>
      <c r="SAZ863" s="44"/>
      <c r="SBA863" s="44"/>
      <c r="SBB863" s="44"/>
      <c r="SBC863" s="44"/>
      <c r="SBD863" s="44"/>
      <c r="SBE863" s="44"/>
      <c r="SBF863" s="44"/>
      <c r="SBG863" s="44"/>
      <c r="SBH863" s="44"/>
      <c r="SBI863" s="44"/>
      <c r="SBJ863" s="44"/>
      <c r="SBK863" s="44"/>
      <c r="SBL863" s="44"/>
      <c r="SBM863" s="44"/>
      <c r="SBN863" s="44"/>
      <c r="SBO863" s="44"/>
      <c r="SBP863" s="44"/>
      <c r="SBQ863" s="44"/>
      <c r="SBR863" s="44"/>
      <c r="SBS863" s="44"/>
      <c r="SBT863" s="44"/>
      <c r="SBU863" s="44"/>
      <c r="SBV863" s="44"/>
      <c r="SBW863" s="44"/>
      <c r="SBX863" s="44"/>
      <c r="SBY863" s="44"/>
      <c r="SBZ863" s="44"/>
      <c r="SCA863" s="44"/>
      <c r="SCB863" s="44"/>
      <c r="SCC863" s="44"/>
      <c r="SCD863" s="44"/>
      <c r="SCE863" s="44"/>
      <c r="SCF863" s="44"/>
      <c r="SCG863" s="44"/>
      <c r="SCH863" s="44"/>
      <c r="SCI863" s="44"/>
      <c r="SCJ863" s="44"/>
      <c r="SCK863" s="44"/>
      <c r="SCL863" s="44"/>
      <c r="SCM863" s="44"/>
      <c r="SCN863" s="44"/>
      <c r="SCO863" s="44"/>
      <c r="SCP863" s="44"/>
      <c r="SCQ863" s="44"/>
      <c r="SCR863" s="44"/>
      <c r="SCS863" s="44"/>
      <c r="SCT863" s="44"/>
      <c r="SCU863" s="44"/>
      <c r="SCV863" s="44"/>
      <c r="SCW863" s="44"/>
      <c r="SCX863" s="44"/>
      <c r="SCY863" s="44"/>
      <c r="SCZ863" s="44"/>
      <c r="SDA863" s="44"/>
      <c r="SDB863" s="44"/>
      <c r="SDC863" s="44"/>
      <c r="SDD863" s="44"/>
      <c r="SDE863" s="44"/>
      <c r="SDF863" s="44"/>
      <c r="SDG863" s="44"/>
      <c r="SDH863" s="44"/>
      <c r="SDI863" s="44"/>
      <c r="SDJ863" s="44"/>
      <c r="SDK863" s="44"/>
      <c r="SDL863" s="44"/>
      <c r="SDM863" s="44"/>
      <c r="SDN863" s="44"/>
      <c r="SDO863" s="44"/>
      <c r="SDP863" s="44"/>
      <c r="SDQ863" s="44"/>
      <c r="SDR863" s="44"/>
      <c r="SDS863" s="44"/>
      <c r="SDT863" s="44"/>
      <c r="SDU863" s="44"/>
      <c r="SDV863" s="44"/>
      <c r="SDW863" s="44"/>
      <c r="SDX863" s="44"/>
      <c r="SDY863" s="44"/>
      <c r="SDZ863" s="44"/>
      <c r="SEA863" s="44"/>
      <c r="SEB863" s="44"/>
      <c r="SEC863" s="44"/>
      <c r="SED863" s="44"/>
      <c r="SEE863" s="44"/>
      <c r="SEF863" s="44"/>
      <c r="SEG863" s="44"/>
      <c r="SEH863" s="44"/>
      <c r="SEI863" s="44"/>
      <c r="SEJ863" s="44"/>
      <c r="SEK863" s="44"/>
      <c r="SEL863" s="44"/>
      <c r="SEM863" s="44"/>
      <c r="SEN863" s="44"/>
      <c r="SEO863" s="44"/>
      <c r="SEP863" s="44"/>
      <c r="SEQ863" s="44"/>
      <c r="SER863" s="44"/>
      <c r="SES863" s="44"/>
      <c r="SET863" s="44"/>
      <c r="SEU863" s="44"/>
      <c r="SEV863" s="44"/>
      <c r="SEW863" s="44"/>
      <c r="SEX863" s="44"/>
      <c r="SEY863" s="44"/>
      <c r="SEZ863" s="44"/>
      <c r="SFA863" s="44"/>
      <c r="SFB863" s="44"/>
      <c r="SFC863" s="44"/>
      <c r="SFD863" s="44"/>
      <c r="SFE863" s="44"/>
      <c r="SFF863" s="44"/>
      <c r="SFG863" s="44"/>
      <c r="SFH863" s="44"/>
      <c r="SFI863" s="44"/>
      <c r="SFJ863" s="44"/>
      <c r="SFK863" s="44"/>
      <c r="SFL863" s="44"/>
      <c r="SFM863" s="44"/>
      <c r="SFN863" s="44"/>
      <c r="SFO863" s="44"/>
      <c r="SFP863" s="44"/>
      <c r="SFQ863" s="44"/>
      <c r="SFR863" s="44"/>
      <c r="SFS863" s="44"/>
      <c r="SFT863" s="44"/>
      <c r="SFU863" s="44"/>
      <c r="SFV863" s="44"/>
      <c r="SFW863" s="44"/>
      <c r="SFX863" s="44"/>
      <c r="SFY863" s="44"/>
      <c r="SFZ863" s="44"/>
      <c r="SGA863" s="44"/>
      <c r="SGB863" s="44"/>
      <c r="SGC863" s="44"/>
      <c r="SGD863" s="44"/>
      <c r="SGE863" s="44"/>
      <c r="SGF863" s="44"/>
      <c r="SGG863" s="44"/>
      <c r="SGH863" s="44"/>
      <c r="SGI863" s="44"/>
      <c r="SGJ863" s="44"/>
      <c r="SGK863" s="44"/>
      <c r="SGL863" s="44"/>
      <c r="SGM863" s="44"/>
      <c r="SGN863" s="44"/>
      <c r="SGO863" s="44"/>
      <c r="SGP863" s="44"/>
      <c r="SGQ863" s="44"/>
      <c r="SGR863" s="44"/>
      <c r="SGS863" s="44"/>
      <c r="SGT863" s="44"/>
      <c r="SGU863" s="44"/>
      <c r="SGV863" s="44"/>
      <c r="SGW863" s="44"/>
      <c r="SGX863" s="44"/>
      <c r="SGY863" s="44"/>
      <c r="SGZ863" s="44"/>
      <c r="SHA863" s="44"/>
      <c r="SHB863" s="44"/>
      <c r="SHC863" s="44"/>
      <c r="SHD863" s="44"/>
      <c r="SHE863" s="44"/>
      <c r="SHF863" s="44"/>
      <c r="SHG863" s="44"/>
      <c r="SHH863" s="44"/>
      <c r="SHI863" s="44"/>
      <c r="SHJ863" s="44"/>
      <c r="SHK863" s="44"/>
      <c r="SHL863" s="44"/>
      <c r="SHM863" s="44"/>
      <c r="SHN863" s="44"/>
      <c r="SHO863" s="44"/>
      <c r="SHP863" s="44"/>
      <c r="SHQ863" s="44"/>
      <c r="SHR863" s="44"/>
      <c r="SHS863" s="44"/>
      <c r="SHT863" s="44"/>
      <c r="SHU863" s="44"/>
      <c r="SHV863" s="44"/>
      <c r="SHW863" s="44"/>
      <c r="SHX863" s="44"/>
      <c r="SHY863" s="44"/>
      <c r="SHZ863" s="44"/>
      <c r="SIA863" s="44"/>
      <c r="SIB863" s="44"/>
      <c r="SIC863" s="44"/>
      <c r="SID863" s="44"/>
      <c r="SIE863" s="44"/>
      <c r="SIF863" s="44"/>
      <c r="SIG863" s="44"/>
      <c r="SIH863" s="44"/>
      <c r="SII863" s="44"/>
      <c r="SIJ863" s="44"/>
      <c r="SIK863" s="44"/>
      <c r="SIL863" s="44"/>
      <c r="SIM863" s="44"/>
      <c r="SIN863" s="44"/>
      <c r="SIO863" s="44"/>
      <c r="SIP863" s="44"/>
      <c r="SIQ863" s="44"/>
      <c r="SIR863" s="44"/>
      <c r="SIS863" s="44"/>
      <c r="SIT863" s="44"/>
      <c r="SIU863" s="44"/>
      <c r="SIV863" s="44"/>
      <c r="SIW863" s="44"/>
      <c r="SIX863" s="44"/>
      <c r="SIY863" s="44"/>
      <c r="SIZ863" s="44"/>
      <c r="SJA863" s="44"/>
      <c r="SJB863" s="44"/>
      <c r="SJC863" s="44"/>
      <c r="SJD863" s="44"/>
      <c r="SJE863" s="44"/>
      <c r="SJF863" s="44"/>
      <c r="SJG863" s="44"/>
      <c r="SJH863" s="44"/>
      <c r="SJI863" s="44"/>
      <c r="SJJ863" s="44"/>
      <c r="SJK863" s="44"/>
      <c r="SJL863" s="44"/>
      <c r="SJM863" s="44"/>
      <c r="SJN863" s="44"/>
      <c r="SJO863" s="44"/>
      <c r="SJP863" s="44"/>
      <c r="SJQ863" s="44"/>
      <c r="SJR863" s="44"/>
      <c r="SJS863" s="44"/>
      <c r="SJT863" s="44"/>
      <c r="SJU863" s="44"/>
      <c r="SJV863" s="44"/>
      <c r="SJW863" s="44"/>
      <c r="SJX863" s="44"/>
      <c r="SJY863" s="44"/>
      <c r="SJZ863" s="44"/>
      <c r="SKA863" s="44"/>
      <c r="SKB863" s="44"/>
      <c r="SKC863" s="44"/>
      <c r="SKD863" s="44"/>
      <c r="SKE863" s="44"/>
      <c r="SKF863" s="44"/>
      <c r="SKG863" s="44"/>
      <c r="SKH863" s="44"/>
      <c r="SKI863" s="44"/>
      <c r="SKJ863" s="44"/>
      <c r="SKK863" s="44"/>
      <c r="SKL863" s="44"/>
      <c r="SKM863" s="44"/>
      <c r="SKN863" s="44"/>
      <c r="SKO863" s="44"/>
      <c r="SKP863" s="44"/>
      <c r="SKQ863" s="44"/>
      <c r="SKR863" s="44"/>
      <c r="SKS863" s="44"/>
      <c r="SKT863" s="44"/>
      <c r="SKU863" s="44"/>
      <c r="SKV863" s="44"/>
      <c r="SKW863" s="44"/>
      <c r="SKX863" s="44"/>
      <c r="SKY863" s="44"/>
      <c r="SKZ863" s="44"/>
      <c r="SLA863" s="44"/>
      <c r="SLB863" s="44"/>
      <c r="SLC863" s="44"/>
      <c r="SLD863" s="44"/>
      <c r="SLE863" s="44"/>
      <c r="SLF863" s="44"/>
      <c r="SLG863" s="44"/>
      <c r="SLH863" s="44"/>
      <c r="SLI863" s="44"/>
      <c r="SLJ863" s="44"/>
      <c r="SLK863" s="44"/>
      <c r="SLL863" s="44"/>
      <c r="SLM863" s="44"/>
      <c r="SLN863" s="44"/>
      <c r="SLO863" s="44"/>
      <c r="SLP863" s="44"/>
      <c r="SLQ863" s="44"/>
      <c r="SLR863" s="44"/>
      <c r="SLS863" s="44"/>
      <c r="SLT863" s="44"/>
      <c r="SLU863" s="44"/>
      <c r="SLV863" s="44"/>
      <c r="SLW863" s="44"/>
      <c r="SLX863" s="44"/>
      <c r="SLY863" s="44"/>
      <c r="SLZ863" s="44"/>
      <c r="SMA863" s="44"/>
      <c r="SMB863" s="44"/>
      <c r="SMC863" s="44"/>
      <c r="SMD863" s="44"/>
      <c r="SME863" s="44"/>
      <c r="SMF863" s="44"/>
      <c r="SMG863" s="44"/>
      <c r="SMH863" s="44"/>
      <c r="SMI863" s="44"/>
      <c r="SMJ863" s="44"/>
      <c r="SMK863" s="44"/>
      <c r="SML863" s="44"/>
      <c r="SMM863" s="44"/>
      <c r="SMN863" s="44"/>
      <c r="SMO863" s="44"/>
      <c r="SMP863" s="44"/>
      <c r="SMQ863" s="44"/>
      <c r="SMR863" s="44"/>
      <c r="SMS863" s="44"/>
      <c r="SMT863" s="44"/>
      <c r="SMU863" s="44"/>
      <c r="SMV863" s="44"/>
      <c r="SMW863" s="44"/>
      <c r="SMX863" s="44"/>
      <c r="SMY863" s="44"/>
      <c r="SMZ863" s="44"/>
      <c r="SNA863" s="44"/>
      <c r="SNB863" s="44"/>
      <c r="SNC863" s="44"/>
      <c r="SND863" s="44"/>
      <c r="SNE863" s="44"/>
      <c r="SNF863" s="44"/>
      <c r="SNG863" s="44"/>
      <c r="SNH863" s="44"/>
      <c r="SNI863" s="44"/>
      <c r="SNJ863" s="44"/>
      <c r="SNK863" s="44"/>
      <c r="SNL863" s="44"/>
      <c r="SNM863" s="44"/>
      <c r="SNN863" s="44"/>
      <c r="SNO863" s="44"/>
      <c r="SNP863" s="44"/>
      <c r="SNQ863" s="44"/>
      <c r="SNR863" s="44"/>
      <c r="SNS863" s="44"/>
      <c r="SNT863" s="44"/>
      <c r="SNU863" s="44"/>
      <c r="SNV863" s="44"/>
      <c r="SNW863" s="44"/>
      <c r="SNX863" s="44"/>
      <c r="SNY863" s="44"/>
      <c r="SNZ863" s="44"/>
      <c r="SOA863" s="44"/>
      <c r="SOB863" s="44"/>
      <c r="SOC863" s="44"/>
      <c r="SOD863" s="44"/>
      <c r="SOE863" s="44"/>
      <c r="SOF863" s="44"/>
      <c r="SOG863" s="44"/>
      <c r="SOH863" s="44"/>
      <c r="SOI863" s="44"/>
      <c r="SOJ863" s="44"/>
      <c r="SOK863" s="44"/>
      <c r="SOL863" s="44"/>
      <c r="SOM863" s="44"/>
      <c r="SON863" s="44"/>
      <c r="SOO863" s="44"/>
      <c r="SOP863" s="44"/>
      <c r="SOQ863" s="44"/>
      <c r="SOR863" s="44"/>
      <c r="SOS863" s="44"/>
      <c r="SOT863" s="44"/>
      <c r="SOU863" s="44"/>
      <c r="SOV863" s="44"/>
      <c r="SOW863" s="44"/>
      <c r="SOX863" s="44"/>
      <c r="SOY863" s="44"/>
      <c r="SOZ863" s="44"/>
      <c r="SPA863" s="44"/>
      <c r="SPB863" s="44"/>
      <c r="SPC863" s="44"/>
      <c r="SPD863" s="44"/>
      <c r="SPE863" s="44"/>
      <c r="SPF863" s="44"/>
      <c r="SPG863" s="44"/>
      <c r="SPH863" s="44"/>
      <c r="SPI863" s="44"/>
      <c r="SPJ863" s="44"/>
      <c r="SPK863" s="44"/>
      <c r="SPL863" s="44"/>
      <c r="SPM863" s="44"/>
      <c r="SPN863" s="44"/>
      <c r="SPO863" s="44"/>
      <c r="SPP863" s="44"/>
      <c r="SPQ863" s="44"/>
      <c r="SPR863" s="44"/>
      <c r="SPS863" s="44"/>
      <c r="SPT863" s="44"/>
      <c r="SPU863" s="44"/>
      <c r="SPV863" s="44"/>
      <c r="SPW863" s="44"/>
      <c r="SPX863" s="44"/>
      <c r="SPY863" s="44"/>
      <c r="SPZ863" s="44"/>
      <c r="SQA863" s="44"/>
      <c r="SQB863" s="44"/>
      <c r="SQC863" s="44"/>
      <c r="SQD863" s="44"/>
      <c r="SQE863" s="44"/>
      <c r="SQF863" s="44"/>
      <c r="SQG863" s="44"/>
      <c r="SQH863" s="44"/>
      <c r="SQI863" s="44"/>
      <c r="SQJ863" s="44"/>
      <c r="SQK863" s="44"/>
      <c r="SQL863" s="44"/>
      <c r="SQM863" s="44"/>
      <c r="SQN863" s="44"/>
      <c r="SQO863" s="44"/>
      <c r="SQP863" s="44"/>
      <c r="SQQ863" s="44"/>
      <c r="SQR863" s="44"/>
      <c r="SQS863" s="44"/>
      <c r="SQT863" s="44"/>
      <c r="SQU863" s="44"/>
      <c r="SQV863" s="44"/>
      <c r="SQW863" s="44"/>
      <c r="SQX863" s="44"/>
      <c r="SQY863" s="44"/>
      <c r="SQZ863" s="44"/>
      <c r="SRA863" s="44"/>
      <c r="SRB863" s="44"/>
      <c r="SRC863" s="44"/>
      <c r="SRD863" s="44"/>
      <c r="SRE863" s="44"/>
      <c r="SRF863" s="44"/>
      <c r="SRG863" s="44"/>
      <c r="SRH863" s="44"/>
      <c r="SRI863" s="44"/>
      <c r="SRJ863" s="44"/>
      <c r="SRK863" s="44"/>
      <c r="SRL863" s="44"/>
      <c r="SRM863" s="44"/>
      <c r="SRN863" s="44"/>
      <c r="SRO863" s="44"/>
      <c r="SRP863" s="44"/>
      <c r="SRQ863" s="44"/>
      <c r="SRR863" s="44"/>
      <c r="SRS863" s="44"/>
      <c r="SRT863" s="44"/>
      <c r="SRU863" s="44"/>
      <c r="SRV863" s="44"/>
      <c r="SRW863" s="44"/>
      <c r="SRX863" s="44"/>
      <c r="SRY863" s="44"/>
      <c r="SRZ863" s="44"/>
      <c r="SSA863" s="44"/>
      <c r="SSB863" s="44"/>
      <c r="SSC863" s="44"/>
      <c r="SSD863" s="44"/>
      <c r="SSE863" s="44"/>
      <c r="SSF863" s="44"/>
      <c r="SSG863" s="44"/>
      <c r="SSH863" s="44"/>
      <c r="SSI863" s="44"/>
      <c r="SSJ863" s="44"/>
      <c r="SSK863" s="44"/>
      <c r="SSL863" s="44"/>
      <c r="SSM863" s="44"/>
      <c r="SSN863" s="44"/>
      <c r="SSO863" s="44"/>
      <c r="SSP863" s="44"/>
      <c r="SSQ863" s="44"/>
      <c r="SSR863" s="44"/>
      <c r="SSS863" s="44"/>
      <c r="SST863" s="44"/>
      <c r="SSU863" s="44"/>
      <c r="SSV863" s="44"/>
      <c r="SSW863" s="44"/>
      <c r="SSX863" s="44"/>
      <c r="SSY863" s="44"/>
      <c r="SSZ863" s="44"/>
      <c r="STA863" s="44"/>
      <c r="STB863" s="44"/>
      <c r="STC863" s="44"/>
      <c r="STD863" s="44"/>
      <c r="STE863" s="44"/>
      <c r="STF863" s="44"/>
      <c r="STG863" s="44"/>
      <c r="STH863" s="44"/>
      <c r="STI863" s="44"/>
      <c r="STJ863" s="44"/>
      <c r="STK863" s="44"/>
      <c r="STL863" s="44"/>
      <c r="STM863" s="44"/>
      <c r="STN863" s="44"/>
      <c r="STO863" s="44"/>
      <c r="STP863" s="44"/>
      <c r="STQ863" s="44"/>
      <c r="STR863" s="44"/>
      <c r="STS863" s="44"/>
      <c r="STT863" s="44"/>
      <c r="STU863" s="44"/>
      <c r="STV863" s="44"/>
      <c r="STW863" s="44"/>
      <c r="STX863" s="44"/>
      <c r="STY863" s="44"/>
      <c r="STZ863" s="44"/>
      <c r="SUA863" s="44"/>
      <c r="SUB863" s="44"/>
      <c r="SUC863" s="44"/>
      <c r="SUD863" s="44"/>
      <c r="SUE863" s="44"/>
      <c r="SUF863" s="44"/>
      <c r="SUG863" s="44"/>
      <c r="SUH863" s="44"/>
      <c r="SUI863" s="44"/>
      <c r="SUJ863" s="44"/>
      <c r="SUK863" s="44"/>
      <c r="SUL863" s="44"/>
      <c r="SUM863" s="44"/>
      <c r="SUN863" s="44"/>
      <c r="SUO863" s="44"/>
      <c r="SUP863" s="44"/>
      <c r="SUQ863" s="44"/>
      <c r="SUR863" s="44"/>
      <c r="SUS863" s="44"/>
      <c r="SUT863" s="44"/>
      <c r="SUU863" s="44"/>
      <c r="SUV863" s="44"/>
      <c r="SUW863" s="44"/>
      <c r="SUX863" s="44"/>
      <c r="SUY863" s="44"/>
      <c r="SUZ863" s="44"/>
      <c r="SVA863" s="44"/>
      <c r="SVB863" s="44"/>
      <c r="SVC863" s="44"/>
      <c r="SVD863" s="44"/>
      <c r="SVE863" s="44"/>
      <c r="SVF863" s="44"/>
      <c r="SVG863" s="44"/>
      <c r="SVH863" s="44"/>
      <c r="SVI863" s="44"/>
      <c r="SVJ863" s="44"/>
      <c r="SVK863" s="44"/>
      <c r="SVL863" s="44"/>
      <c r="SVM863" s="44"/>
      <c r="SVN863" s="44"/>
      <c r="SVO863" s="44"/>
      <c r="SVP863" s="44"/>
      <c r="SVQ863" s="44"/>
      <c r="SVR863" s="44"/>
      <c r="SVS863" s="44"/>
      <c r="SVT863" s="44"/>
      <c r="SVU863" s="44"/>
      <c r="SVV863" s="44"/>
      <c r="SVW863" s="44"/>
      <c r="SVX863" s="44"/>
      <c r="SVY863" s="44"/>
      <c r="SVZ863" s="44"/>
      <c r="SWA863" s="44"/>
      <c r="SWB863" s="44"/>
      <c r="SWC863" s="44"/>
      <c r="SWD863" s="44"/>
      <c r="SWE863" s="44"/>
      <c r="SWF863" s="44"/>
      <c r="SWG863" s="44"/>
      <c r="SWH863" s="44"/>
      <c r="SWI863" s="44"/>
      <c r="SWJ863" s="44"/>
      <c r="SWK863" s="44"/>
      <c r="SWL863" s="44"/>
      <c r="SWM863" s="44"/>
      <c r="SWN863" s="44"/>
      <c r="SWO863" s="44"/>
      <c r="SWP863" s="44"/>
      <c r="SWQ863" s="44"/>
      <c r="SWR863" s="44"/>
      <c r="SWS863" s="44"/>
      <c r="SWT863" s="44"/>
      <c r="SWU863" s="44"/>
      <c r="SWV863" s="44"/>
      <c r="SWW863" s="44"/>
      <c r="SWX863" s="44"/>
      <c r="SWY863" s="44"/>
      <c r="SWZ863" s="44"/>
      <c r="SXA863" s="44"/>
      <c r="SXB863" s="44"/>
      <c r="SXC863" s="44"/>
      <c r="SXD863" s="44"/>
      <c r="SXE863" s="44"/>
      <c r="SXF863" s="44"/>
      <c r="SXG863" s="44"/>
      <c r="SXH863" s="44"/>
      <c r="SXI863" s="44"/>
      <c r="SXJ863" s="44"/>
      <c r="SXK863" s="44"/>
      <c r="SXL863" s="44"/>
      <c r="SXM863" s="44"/>
      <c r="SXN863" s="44"/>
      <c r="SXO863" s="44"/>
      <c r="SXP863" s="44"/>
      <c r="SXQ863" s="44"/>
      <c r="SXR863" s="44"/>
      <c r="SXS863" s="44"/>
      <c r="SXT863" s="44"/>
      <c r="SXU863" s="44"/>
      <c r="SXV863" s="44"/>
      <c r="SXW863" s="44"/>
      <c r="SXX863" s="44"/>
      <c r="SXY863" s="44"/>
      <c r="SXZ863" s="44"/>
      <c r="SYA863" s="44"/>
      <c r="SYB863" s="44"/>
      <c r="SYC863" s="44"/>
      <c r="SYD863" s="44"/>
      <c r="SYE863" s="44"/>
      <c r="SYF863" s="44"/>
      <c r="SYG863" s="44"/>
      <c r="SYH863" s="44"/>
      <c r="SYI863" s="44"/>
      <c r="SYJ863" s="44"/>
      <c r="SYK863" s="44"/>
      <c r="SYL863" s="44"/>
      <c r="SYM863" s="44"/>
      <c r="SYN863" s="44"/>
      <c r="SYO863" s="44"/>
      <c r="SYP863" s="44"/>
      <c r="SYQ863" s="44"/>
      <c r="SYR863" s="44"/>
      <c r="SYS863" s="44"/>
      <c r="SYT863" s="44"/>
      <c r="SYU863" s="44"/>
      <c r="SYV863" s="44"/>
      <c r="SYW863" s="44"/>
      <c r="SYX863" s="44"/>
      <c r="SYY863" s="44"/>
      <c r="SYZ863" s="44"/>
      <c r="SZA863" s="44"/>
      <c r="SZB863" s="44"/>
      <c r="SZC863" s="44"/>
      <c r="SZD863" s="44"/>
      <c r="SZE863" s="44"/>
      <c r="SZF863" s="44"/>
      <c r="SZG863" s="44"/>
      <c r="SZH863" s="44"/>
      <c r="SZI863" s="44"/>
      <c r="SZJ863" s="44"/>
      <c r="SZK863" s="44"/>
      <c r="SZL863" s="44"/>
      <c r="SZM863" s="44"/>
      <c r="SZN863" s="44"/>
      <c r="SZO863" s="44"/>
      <c r="SZP863" s="44"/>
      <c r="SZQ863" s="44"/>
      <c r="SZR863" s="44"/>
      <c r="SZS863" s="44"/>
      <c r="SZT863" s="44"/>
      <c r="SZU863" s="44"/>
      <c r="SZV863" s="44"/>
      <c r="SZW863" s="44"/>
      <c r="SZX863" s="44"/>
      <c r="SZY863" s="44"/>
      <c r="SZZ863" s="44"/>
      <c r="TAA863" s="44"/>
      <c r="TAB863" s="44"/>
      <c r="TAC863" s="44"/>
      <c r="TAD863" s="44"/>
      <c r="TAE863" s="44"/>
      <c r="TAF863" s="44"/>
      <c r="TAG863" s="44"/>
      <c r="TAH863" s="44"/>
      <c r="TAI863" s="44"/>
      <c r="TAJ863" s="44"/>
      <c r="TAK863" s="44"/>
      <c r="TAL863" s="44"/>
      <c r="TAM863" s="44"/>
      <c r="TAN863" s="44"/>
      <c r="TAO863" s="44"/>
      <c r="TAP863" s="44"/>
      <c r="TAQ863" s="44"/>
      <c r="TAR863" s="44"/>
      <c r="TAS863" s="44"/>
      <c r="TAT863" s="44"/>
      <c r="TAU863" s="44"/>
      <c r="TAV863" s="44"/>
      <c r="TAW863" s="44"/>
      <c r="TAX863" s="44"/>
      <c r="TAY863" s="44"/>
      <c r="TAZ863" s="44"/>
      <c r="TBA863" s="44"/>
      <c r="TBB863" s="44"/>
      <c r="TBC863" s="44"/>
      <c r="TBD863" s="44"/>
      <c r="TBE863" s="44"/>
      <c r="TBF863" s="44"/>
      <c r="TBG863" s="44"/>
      <c r="TBH863" s="44"/>
      <c r="TBI863" s="44"/>
      <c r="TBJ863" s="44"/>
      <c r="TBK863" s="44"/>
      <c r="TBL863" s="44"/>
      <c r="TBM863" s="44"/>
      <c r="TBN863" s="44"/>
      <c r="TBO863" s="44"/>
      <c r="TBP863" s="44"/>
      <c r="TBQ863" s="44"/>
      <c r="TBR863" s="44"/>
      <c r="TBS863" s="44"/>
      <c r="TBT863" s="44"/>
      <c r="TBU863" s="44"/>
      <c r="TBV863" s="44"/>
      <c r="TBW863" s="44"/>
      <c r="TBX863" s="44"/>
      <c r="TBY863" s="44"/>
      <c r="TBZ863" s="44"/>
      <c r="TCA863" s="44"/>
      <c r="TCB863" s="44"/>
      <c r="TCC863" s="44"/>
      <c r="TCD863" s="44"/>
      <c r="TCE863" s="44"/>
      <c r="TCF863" s="44"/>
      <c r="TCG863" s="44"/>
      <c r="TCH863" s="44"/>
      <c r="TCI863" s="44"/>
      <c r="TCJ863" s="44"/>
      <c r="TCK863" s="44"/>
      <c r="TCL863" s="44"/>
      <c r="TCM863" s="44"/>
      <c r="TCN863" s="44"/>
      <c r="TCO863" s="44"/>
      <c r="TCP863" s="44"/>
      <c r="TCQ863" s="44"/>
      <c r="TCR863" s="44"/>
      <c r="TCS863" s="44"/>
      <c r="TCT863" s="44"/>
      <c r="TCU863" s="44"/>
      <c r="TCV863" s="44"/>
      <c r="TCW863" s="44"/>
      <c r="TCX863" s="44"/>
      <c r="TCY863" s="44"/>
      <c r="TCZ863" s="44"/>
      <c r="TDA863" s="44"/>
      <c r="TDB863" s="44"/>
      <c r="TDC863" s="44"/>
      <c r="TDD863" s="44"/>
      <c r="TDE863" s="44"/>
      <c r="TDF863" s="44"/>
      <c r="TDG863" s="44"/>
      <c r="TDH863" s="44"/>
      <c r="TDI863" s="44"/>
      <c r="TDJ863" s="44"/>
      <c r="TDK863" s="44"/>
      <c r="TDL863" s="44"/>
      <c r="TDM863" s="44"/>
      <c r="TDN863" s="44"/>
      <c r="TDO863" s="44"/>
      <c r="TDP863" s="44"/>
      <c r="TDQ863" s="44"/>
      <c r="TDR863" s="44"/>
      <c r="TDS863" s="44"/>
      <c r="TDT863" s="44"/>
      <c r="TDU863" s="44"/>
      <c r="TDV863" s="44"/>
      <c r="TDW863" s="44"/>
      <c r="TDX863" s="44"/>
      <c r="TDY863" s="44"/>
      <c r="TDZ863" s="44"/>
      <c r="TEA863" s="44"/>
      <c r="TEB863" s="44"/>
      <c r="TEC863" s="44"/>
      <c r="TED863" s="44"/>
      <c r="TEE863" s="44"/>
      <c r="TEF863" s="44"/>
      <c r="TEG863" s="44"/>
      <c r="TEH863" s="44"/>
      <c r="TEI863" s="44"/>
      <c r="TEJ863" s="44"/>
      <c r="TEK863" s="44"/>
      <c r="TEL863" s="44"/>
      <c r="TEM863" s="44"/>
      <c r="TEN863" s="44"/>
      <c r="TEO863" s="44"/>
      <c r="TEP863" s="44"/>
      <c r="TEQ863" s="44"/>
      <c r="TER863" s="44"/>
      <c r="TES863" s="44"/>
      <c r="TET863" s="44"/>
      <c r="TEU863" s="44"/>
      <c r="TEV863" s="44"/>
      <c r="TEW863" s="44"/>
      <c r="TEX863" s="44"/>
      <c r="TEY863" s="44"/>
      <c r="TEZ863" s="44"/>
      <c r="TFA863" s="44"/>
      <c r="TFB863" s="44"/>
      <c r="TFC863" s="44"/>
      <c r="TFD863" s="44"/>
      <c r="TFE863" s="44"/>
      <c r="TFF863" s="44"/>
      <c r="TFG863" s="44"/>
      <c r="TFH863" s="44"/>
      <c r="TFI863" s="44"/>
      <c r="TFJ863" s="44"/>
      <c r="TFK863" s="44"/>
      <c r="TFL863" s="44"/>
      <c r="TFM863" s="44"/>
      <c r="TFN863" s="44"/>
      <c r="TFO863" s="44"/>
      <c r="TFP863" s="44"/>
      <c r="TFQ863" s="44"/>
      <c r="TFR863" s="44"/>
      <c r="TFS863" s="44"/>
      <c r="TFT863" s="44"/>
      <c r="TFU863" s="44"/>
      <c r="TFV863" s="44"/>
      <c r="TFW863" s="44"/>
      <c r="TFX863" s="44"/>
      <c r="TFY863" s="44"/>
      <c r="TFZ863" s="44"/>
      <c r="TGA863" s="44"/>
      <c r="TGB863" s="44"/>
      <c r="TGC863" s="44"/>
      <c r="TGD863" s="44"/>
      <c r="TGE863" s="44"/>
      <c r="TGF863" s="44"/>
      <c r="TGG863" s="44"/>
      <c r="TGH863" s="44"/>
      <c r="TGI863" s="44"/>
      <c r="TGJ863" s="44"/>
      <c r="TGK863" s="44"/>
      <c r="TGL863" s="44"/>
      <c r="TGM863" s="44"/>
      <c r="TGN863" s="44"/>
      <c r="TGO863" s="44"/>
      <c r="TGP863" s="44"/>
      <c r="TGQ863" s="44"/>
      <c r="TGR863" s="44"/>
      <c r="TGS863" s="44"/>
      <c r="TGT863" s="44"/>
      <c r="TGU863" s="44"/>
      <c r="TGV863" s="44"/>
      <c r="TGW863" s="44"/>
      <c r="TGX863" s="44"/>
      <c r="TGY863" s="44"/>
      <c r="TGZ863" s="44"/>
      <c r="THA863" s="44"/>
      <c r="THB863" s="44"/>
      <c r="THC863" s="44"/>
      <c r="THD863" s="44"/>
      <c r="THE863" s="44"/>
      <c r="THF863" s="44"/>
      <c r="THG863" s="44"/>
      <c r="THH863" s="44"/>
      <c r="THI863" s="44"/>
      <c r="THJ863" s="44"/>
      <c r="THK863" s="44"/>
      <c r="THL863" s="44"/>
      <c r="THM863" s="44"/>
      <c r="THN863" s="44"/>
      <c r="THO863" s="44"/>
      <c r="THP863" s="44"/>
      <c r="THQ863" s="44"/>
      <c r="THR863" s="44"/>
      <c r="THS863" s="44"/>
      <c r="THT863" s="44"/>
      <c r="THU863" s="44"/>
      <c r="THV863" s="44"/>
      <c r="THW863" s="44"/>
      <c r="THX863" s="44"/>
      <c r="THY863" s="44"/>
      <c r="THZ863" s="44"/>
      <c r="TIA863" s="44"/>
      <c r="TIB863" s="44"/>
      <c r="TIC863" s="44"/>
      <c r="TID863" s="44"/>
      <c r="TIE863" s="44"/>
      <c r="TIF863" s="44"/>
      <c r="TIG863" s="44"/>
      <c r="TIH863" s="44"/>
      <c r="TII863" s="44"/>
      <c r="TIJ863" s="44"/>
      <c r="TIK863" s="44"/>
      <c r="TIL863" s="44"/>
      <c r="TIM863" s="44"/>
      <c r="TIN863" s="44"/>
      <c r="TIO863" s="44"/>
      <c r="TIP863" s="44"/>
      <c r="TIQ863" s="44"/>
      <c r="TIR863" s="44"/>
      <c r="TIS863" s="44"/>
      <c r="TIT863" s="44"/>
      <c r="TIU863" s="44"/>
      <c r="TIV863" s="44"/>
      <c r="TIW863" s="44"/>
      <c r="TIX863" s="44"/>
      <c r="TIY863" s="44"/>
      <c r="TIZ863" s="44"/>
      <c r="TJA863" s="44"/>
      <c r="TJB863" s="44"/>
      <c r="TJC863" s="44"/>
      <c r="TJD863" s="44"/>
      <c r="TJE863" s="44"/>
      <c r="TJF863" s="44"/>
      <c r="TJG863" s="44"/>
      <c r="TJH863" s="44"/>
      <c r="TJI863" s="44"/>
      <c r="TJJ863" s="44"/>
      <c r="TJK863" s="44"/>
      <c r="TJL863" s="44"/>
      <c r="TJM863" s="44"/>
      <c r="TJN863" s="44"/>
      <c r="TJO863" s="44"/>
      <c r="TJP863" s="44"/>
      <c r="TJQ863" s="44"/>
      <c r="TJR863" s="44"/>
      <c r="TJS863" s="44"/>
      <c r="TJT863" s="44"/>
      <c r="TJU863" s="44"/>
      <c r="TJV863" s="44"/>
      <c r="TJW863" s="44"/>
      <c r="TJX863" s="44"/>
      <c r="TJY863" s="44"/>
      <c r="TJZ863" s="44"/>
      <c r="TKA863" s="44"/>
      <c r="TKB863" s="44"/>
      <c r="TKC863" s="44"/>
      <c r="TKD863" s="44"/>
      <c r="TKE863" s="44"/>
      <c r="TKF863" s="44"/>
      <c r="TKG863" s="44"/>
      <c r="TKH863" s="44"/>
      <c r="TKI863" s="44"/>
      <c r="TKJ863" s="44"/>
      <c r="TKK863" s="44"/>
      <c r="TKL863" s="44"/>
      <c r="TKM863" s="44"/>
      <c r="TKN863" s="44"/>
      <c r="TKO863" s="44"/>
      <c r="TKP863" s="44"/>
      <c r="TKQ863" s="44"/>
      <c r="TKR863" s="44"/>
      <c r="TKS863" s="44"/>
      <c r="TKT863" s="44"/>
      <c r="TKU863" s="44"/>
      <c r="TKV863" s="44"/>
      <c r="TKW863" s="44"/>
      <c r="TKX863" s="44"/>
      <c r="TKY863" s="44"/>
      <c r="TKZ863" s="44"/>
      <c r="TLA863" s="44"/>
      <c r="TLB863" s="44"/>
      <c r="TLC863" s="44"/>
      <c r="TLD863" s="44"/>
      <c r="TLE863" s="44"/>
      <c r="TLF863" s="44"/>
      <c r="TLG863" s="44"/>
      <c r="TLH863" s="44"/>
      <c r="TLI863" s="44"/>
      <c r="TLJ863" s="44"/>
      <c r="TLK863" s="44"/>
      <c r="TLL863" s="44"/>
      <c r="TLM863" s="44"/>
      <c r="TLN863" s="44"/>
      <c r="TLO863" s="44"/>
      <c r="TLP863" s="44"/>
      <c r="TLQ863" s="44"/>
      <c r="TLR863" s="44"/>
      <c r="TLS863" s="44"/>
      <c r="TLT863" s="44"/>
      <c r="TLU863" s="44"/>
      <c r="TLV863" s="44"/>
      <c r="TLW863" s="44"/>
      <c r="TLX863" s="44"/>
      <c r="TLY863" s="44"/>
      <c r="TLZ863" s="44"/>
      <c r="TMA863" s="44"/>
      <c r="TMB863" s="44"/>
      <c r="TMC863" s="44"/>
      <c r="TMD863" s="44"/>
      <c r="TME863" s="44"/>
      <c r="TMF863" s="44"/>
      <c r="TMG863" s="44"/>
      <c r="TMH863" s="44"/>
      <c r="TMI863" s="44"/>
      <c r="TMJ863" s="44"/>
      <c r="TMK863" s="44"/>
      <c r="TML863" s="44"/>
      <c r="TMM863" s="44"/>
      <c r="TMN863" s="44"/>
      <c r="TMO863" s="44"/>
      <c r="TMP863" s="44"/>
      <c r="TMQ863" s="44"/>
      <c r="TMR863" s="44"/>
      <c r="TMS863" s="44"/>
      <c r="TMT863" s="44"/>
      <c r="TMU863" s="44"/>
      <c r="TMV863" s="44"/>
      <c r="TMW863" s="44"/>
      <c r="TMX863" s="44"/>
      <c r="TMY863" s="44"/>
      <c r="TMZ863" s="44"/>
      <c r="TNA863" s="44"/>
      <c r="TNB863" s="44"/>
      <c r="TNC863" s="44"/>
      <c r="TND863" s="44"/>
      <c r="TNE863" s="44"/>
      <c r="TNF863" s="44"/>
      <c r="TNG863" s="44"/>
      <c r="TNH863" s="44"/>
      <c r="TNI863" s="44"/>
      <c r="TNJ863" s="44"/>
      <c r="TNK863" s="44"/>
      <c r="TNL863" s="44"/>
      <c r="TNM863" s="44"/>
      <c r="TNN863" s="44"/>
      <c r="TNO863" s="44"/>
      <c r="TNP863" s="44"/>
      <c r="TNQ863" s="44"/>
      <c r="TNR863" s="44"/>
      <c r="TNS863" s="44"/>
      <c r="TNT863" s="44"/>
      <c r="TNU863" s="44"/>
      <c r="TNV863" s="44"/>
      <c r="TNW863" s="44"/>
      <c r="TNX863" s="44"/>
      <c r="TNY863" s="44"/>
      <c r="TNZ863" s="44"/>
      <c r="TOA863" s="44"/>
      <c r="TOB863" s="44"/>
      <c r="TOC863" s="44"/>
      <c r="TOD863" s="44"/>
      <c r="TOE863" s="44"/>
      <c r="TOF863" s="44"/>
      <c r="TOG863" s="44"/>
      <c r="TOH863" s="44"/>
      <c r="TOI863" s="44"/>
      <c r="TOJ863" s="44"/>
      <c r="TOK863" s="44"/>
      <c r="TOL863" s="44"/>
      <c r="TOM863" s="44"/>
      <c r="TON863" s="44"/>
      <c r="TOO863" s="44"/>
      <c r="TOP863" s="44"/>
      <c r="TOQ863" s="44"/>
      <c r="TOR863" s="44"/>
      <c r="TOS863" s="44"/>
      <c r="TOT863" s="44"/>
      <c r="TOU863" s="44"/>
      <c r="TOV863" s="44"/>
      <c r="TOW863" s="44"/>
      <c r="TOX863" s="44"/>
      <c r="TOY863" s="44"/>
      <c r="TOZ863" s="44"/>
      <c r="TPA863" s="44"/>
      <c r="TPB863" s="44"/>
      <c r="TPC863" s="44"/>
      <c r="TPD863" s="44"/>
      <c r="TPE863" s="44"/>
      <c r="TPF863" s="44"/>
      <c r="TPG863" s="44"/>
      <c r="TPH863" s="44"/>
      <c r="TPI863" s="44"/>
      <c r="TPJ863" s="44"/>
      <c r="TPK863" s="44"/>
      <c r="TPL863" s="44"/>
      <c r="TPM863" s="44"/>
      <c r="TPN863" s="44"/>
      <c r="TPO863" s="44"/>
      <c r="TPP863" s="44"/>
      <c r="TPQ863" s="44"/>
      <c r="TPR863" s="44"/>
      <c r="TPS863" s="44"/>
      <c r="TPT863" s="44"/>
      <c r="TPU863" s="44"/>
      <c r="TPV863" s="44"/>
      <c r="TPW863" s="44"/>
      <c r="TPX863" s="44"/>
      <c r="TPY863" s="44"/>
      <c r="TPZ863" s="44"/>
      <c r="TQA863" s="44"/>
      <c r="TQB863" s="44"/>
      <c r="TQC863" s="44"/>
      <c r="TQD863" s="44"/>
      <c r="TQE863" s="44"/>
      <c r="TQF863" s="44"/>
      <c r="TQG863" s="44"/>
      <c r="TQH863" s="44"/>
      <c r="TQI863" s="44"/>
      <c r="TQJ863" s="44"/>
      <c r="TQK863" s="44"/>
      <c r="TQL863" s="44"/>
      <c r="TQM863" s="44"/>
      <c r="TQN863" s="44"/>
      <c r="TQO863" s="44"/>
      <c r="TQP863" s="44"/>
      <c r="TQQ863" s="44"/>
      <c r="TQR863" s="44"/>
      <c r="TQS863" s="44"/>
      <c r="TQT863" s="44"/>
      <c r="TQU863" s="44"/>
      <c r="TQV863" s="44"/>
      <c r="TQW863" s="44"/>
      <c r="TQX863" s="44"/>
      <c r="TQY863" s="44"/>
      <c r="TQZ863" s="44"/>
      <c r="TRA863" s="44"/>
      <c r="TRB863" s="44"/>
      <c r="TRC863" s="44"/>
      <c r="TRD863" s="44"/>
      <c r="TRE863" s="44"/>
      <c r="TRF863" s="44"/>
      <c r="TRG863" s="44"/>
      <c r="TRH863" s="44"/>
      <c r="TRI863" s="44"/>
      <c r="TRJ863" s="44"/>
      <c r="TRK863" s="44"/>
      <c r="TRL863" s="44"/>
      <c r="TRM863" s="44"/>
      <c r="TRN863" s="44"/>
      <c r="TRO863" s="44"/>
      <c r="TRP863" s="44"/>
      <c r="TRQ863" s="44"/>
      <c r="TRR863" s="44"/>
      <c r="TRS863" s="44"/>
      <c r="TRT863" s="44"/>
      <c r="TRU863" s="44"/>
      <c r="TRV863" s="44"/>
      <c r="TRW863" s="44"/>
      <c r="TRX863" s="44"/>
      <c r="TRY863" s="44"/>
      <c r="TRZ863" s="44"/>
      <c r="TSA863" s="44"/>
      <c r="TSB863" s="44"/>
      <c r="TSC863" s="44"/>
      <c r="TSD863" s="44"/>
      <c r="TSE863" s="44"/>
      <c r="TSF863" s="44"/>
      <c r="TSG863" s="44"/>
      <c r="TSH863" s="44"/>
      <c r="TSI863" s="44"/>
      <c r="TSJ863" s="44"/>
      <c r="TSK863" s="44"/>
      <c r="TSL863" s="44"/>
      <c r="TSM863" s="44"/>
      <c r="TSN863" s="44"/>
      <c r="TSO863" s="44"/>
      <c r="TSP863" s="44"/>
      <c r="TSQ863" s="44"/>
      <c r="TSR863" s="44"/>
      <c r="TSS863" s="44"/>
      <c r="TST863" s="44"/>
      <c r="TSU863" s="44"/>
      <c r="TSV863" s="44"/>
      <c r="TSW863" s="44"/>
      <c r="TSX863" s="44"/>
      <c r="TSY863" s="44"/>
      <c r="TSZ863" s="44"/>
      <c r="TTA863" s="44"/>
      <c r="TTB863" s="44"/>
      <c r="TTC863" s="44"/>
      <c r="TTD863" s="44"/>
      <c r="TTE863" s="44"/>
      <c r="TTF863" s="44"/>
      <c r="TTG863" s="44"/>
      <c r="TTH863" s="44"/>
      <c r="TTI863" s="44"/>
      <c r="TTJ863" s="44"/>
      <c r="TTK863" s="44"/>
      <c r="TTL863" s="44"/>
      <c r="TTM863" s="44"/>
      <c r="TTN863" s="44"/>
      <c r="TTO863" s="44"/>
      <c r="TTP863" s="44"/>
      <c r="TTQ863" s="44"/>
      <c r="TTR863" s="44"/>
      <c r="TTS863" s="44"/>
      <c r="TTT863" s="44"/>
      <c r="TTU863" s="44"/>
      <c r="TTV863" s="44"/>
      <c r="TTW863" s="44"/>
      <c r="TTX863" s="44"/>
      <c r="TTY863" s="44"/>
      <c r="TTZ863" s="44"/>
      <c r="TUA863" s="44"/>
      <c r="TUB863" s="44"/>
      <c r="TUC863" s="44"/>
      <c r="TUD863" s="44"/>
      <c r="TUE863" s="44"/>
      <c r="TUF863" s="44"/>
      <c r="TUG863" s="44"/>
      <c r="TUH863" s="44"/>
      <c r="TUI863" s="44"/>
      <c r="TUJ863" s="44"/>
      <c r="TUK863" s="44"/>
      <c r="TUL863" s="44"/>
      <c r="TUM863" s="44"/>
      <c r="TUN863" s="44"/>
      <c r="TUO863" s="44"/>
      <c r="TUP863" s="44"/>
      <c r="TUQ863" s="44"/>
      <c r="TUR863" s="44"/>
      <c r="TUS863" s="44"/>
      <c r="TUT863" s="44"/>
      <c r="TUU863" s="44"/>
      <c r="TUV863" s="44"/>
      <c r="TUW863" s="44"/>
      <c r="TUX863" s="44"/>
      <c r="TUY863" s="44"/>
      <c r="TUZ863" s="44"/>
      <c r="TVA863" s="44"/>
      <c r="TVB863" s="44"/>
      <c r="TVC863" s="44"/>
      <c r="TVD863" s="44"/>
      <c r="TVE863" s="44"/>
      <c r="TVF863" s="44"/>
      <c r="TVG863" s="44"/>
      <c r="TVH863" s="44"/>
      <c r="TVI863" s="44"/>
      <c r="TVJ863" s="44"/>
      <c r="TVK863" s="44"/>
      <c r="TVL863" s="44"/>
      <c r="TVM863" s="44"/>
      <c r="TVN863" s="44"/>
      <c r="TVO863" s="44"/>
      <c r="TVP863" s="44"/>
      <c r="TVQ863" s="44"/>
      <c r="TVR863" s="44"/>
      <c r="TVS863" s="44"/>
      <c r="TVT863" s="44"/>
      <c r="TVU863" s="44"/>
      <c r="TVV863" s="44"/>
      <c r="TVW863" s="44"/>
      <c r="TVX863" s="44"/>
      <c r="TVY863" s="44"/>
      <c r="TVZ863" s="44"/>
      <c r="TWA863" s="44"/>
      <c r="TWB863" s="44"/>
      <c r="TWC863" s="44"/>
      <c r="TWD863" s="44"/>
      <c r="TWE863" s="44"/>
      <c r="TWF863" s="44"/>
      <c r="TWG863" s="44"/>
      <c r="TWH863" s="44"/>
      <c r="TWI863" s="44"/>
      <c r="TWJ863" s="44"/>
      <c r="TWK863" s="44"/>
      <c r="TWL863" s="44"/>
      <c r="TWM863" s="44"/>
      <c r="TWN863" s="44"/>
      <c r="TWO863" s="44"/>
      <c r="TWP863" s="44"/>
      <c r="TWQ863" s="44"/>
      <c r="TWR863" s="44"/>
      <c r="TWS863" s="44"/>
      <c r="TWT863" s="44"/>
      <c r="TWU863" s="44"/>
      <c r="TWV863" s="44"/>
      <c r="TWW863" s="44"/>
      <c r="TWX863" s="44"/>
      <c r="TWY863" s="44"/>
      <c r="TWZ863" s="44"/>
      <c r="TXA863" s="44"/>
      <c r="TXB863" s="44"/>
      <c r="TXC863" s="44"/>
      <c r="TXD863" s="44"/>
      <c r="TXE863" s="44"/>
      <c r="TXF863" s="44"/>
      <c r="TXG863" s="44"/>
      <c r="TXH863" s="44"/>
      <c r="TXI863" s="44"/>
      <c r="TXJ863" s="44"/>
      <c r="TXK863" s="44"/>
      <c r="TXL863" s="44"/>
      <c r="TXM863" s="44"/>
      <c r="TXN863" s="44"/>
      <c r="TXO863" s="44"/>
      <c r="TXP863" s="44"/>
      <c r="TXQ863" s="44"/>
      <c r="TXR863" s="44"/>
      <c r="TXS863" s="44"/>
      <c r="TXT863" s="44"/>
      <c r="TXU863" s="44"/>
      <c r="TXV863" s="44"/>
      <c r="TXW863" s="44"/>
      <c r="TXX863" s="44"/>
      <c r="TXY863" s="44"/>
      <c r="TXZ863" s="44"/>
      <c r="TYA863" s="44"/>
      <c r="TYB863" s="44"/>
      <c r="TYC863" s="44"/>
      <c r="TYD863" s="44"/>
      <c r="TYE863" s="44"/>
      <c r="TYF863" s="44"/>
      <c r="TYG863" s="44"/>
      <c r="TYH863" s="44"/>
      <c r="TYI863" s="44"/>
      <c r="TYJ863" s="44"/>
      <c r="TYK863" s="44"/>
      <c r="TYL863" s="44"/>
      <c r="TYM863" s="44"/>
      <c r="TYN863" s="44"/>
      <c r="TYO863" s="44"/>
      <c r="TYP863" s="44"/>
      <c r="TYQ863" s="44"/>
      <c r="TYR863" s="44"/>
      <c r="TYS863" s="44"/>
      <c r="TYT863" s="44"/>
      <c r="TYU863" s="44"/>
      <c r="TYV863" s="44"/>
      <c r="TYW863" s="44"/>
      <c r="TYX863" s="44"/>
      <c r="TYY863" s="44"/>
      <c r="TYZ863" s="44"/>
      <c r="TZA863" s="44"/>
      <c r="TZB863" s="44"/>
      <c r="TZC863" s="44"/>
      <c r="TZD863" s="44"/>
      <c r="TZE863" s="44"/>
      <c r="TZF863" s="44"/>
      <c r="TZG863" s="44"/>
      <c r="TZH863" s="44"/>
      <c r="TZI863" s="44"/>
      <c r="TZJ863" s="44"/>
      <c r="TZK863" s="44"/>
      <c r="TZL863" s="44"/>
      <c r="TZM863" s="44"/>
      <c r="TZN863" s="44"/>
      <c r="TZO863" s="44"/>
      <c r="TZP863" s="44"/>
      <c r="TZQ863" s="44"/>
      <c r="TZR863" s="44"/>
      <c r="TZS863" s="44"/>
      <c r="TZT863" s="44"/>
      <c r="TZU863" s="44"/>
      <c r="TZV863" s="44"/>
      <c r="TZW863" s="44"/>
      <c r="TZX863" s="44"/>
      <c r="TZY863" s="44"/>
      <c r="TZZ863" s="44"/>
      <c r="UAA863" s="44"/>
      <c r="UAB863" s="44"/>
      <c r="UAC863" s="44"/>
      <c r="UAD863" s="44"/>
      <c r="UAE863" s="44"/>
      <c r="UAF863" s="44"/>
      <c r="UAG863" s="44"/>
      <c r="UAH863" s="44"/>
      <c r="UAI863" s="44"/>
      <c r="UAJ863" s="44"/>
      <c r="UAK863" s="44"/>
      <c r="UAL863" s="44"/>
      <c r="UAM863" s="44"/>
      <c r="UAN863" s="44"/>
      <c r="UAO863" s="44"/>
      <c r="UAP863" s="44"/>
      <c r="UAQ863" s="44"/>
      <c r="UAR863" s="44"/>
      <c r="UAS863" s="44"/>
      <c r="UAT863" s="44"/>
      <c r="UAU863" s="44"/>
      <c r="UAV863" s="44"/>
      <c r="UAW863" s="44"/>
      <c r="UAX863" s="44"/>
      <c r="UAY863" s="44"/>
      <c r="UAZ863" s="44"/>
      <c r="UBA863" s="44"/>
      <c r="UBB863" s="44"/>
      <c r="UBC863" s="44"/>
      <c r="UBD863" s="44"/>
      <c r="UBE863" s="44"/>
      <c r="UBF863" s="44"/>
      <c r="UBG863" s="44"/>
      <c r="UBH863" s="44"/>
      <c r="UBI863" s="44"/>
      <c r="UBJ863" s="44"/>
      <c r="UBK863" s="44"/>
      <c r="UBL863" s="44"/>
      <c r="UBM863" s="44"/>
      <c r="UBN863" s="44"/>
      <c r="UBO863" s="44"/>
      <c r="UBP863" s="44"/>
      <c r="UBQ863" s="44"/>
      <c r="UBR863" s="44"/>
      <c r="UBS863" s="44"/>
      <c r="UBT863" s="44"/>
      <c r="UBU863" s="44"/>
      <c r="UBV863" s="44"/>
      <c r="UBW863" s="44"/>
      <c r="UBX863" s="44"/>
      <c r="UBY863" s="44"/>
      <c r="UBZ863" s="44"/>
      <c r="UCA863" s="44"/>
      <c r="UCB863" s="44"/>
      <c r="UCC863" s="44"/>
      <c r="UCD863" s="44"/>
      <c r="UCE863" s="44"/>
      <c r="UCF863" s="44"/>
      <c r="UCG863" s="44"/>
      <c r="UCH863" s="44"/>
      <c r="UCI863" s="44"/>
      <c r="UCJ863" s="44"/>
      <c r="UCK863" s="44"/>
      <c r="UCL863" s="44"/>
      <c r="UCM863" s="44"/>
      <c r="UCN863" s="44"/>
      <c r="UCO863" s="44"/>
      <c r="UCP863" s="44"/>
      <c r="UCQ863" s="44"/>
      <c r="UCR863" s="44"/>
      <c r="UCS863" s="44"/>
      <c r="UCT863" s="44"/>
      <c r="UCU863" s="44"/>
      <c r="UCV863" s="44"/>
      <c r="UCW863" s="44"/>
      <c r="UCX863" s="44"/>
      <c r="UCY863" s="44"/>
      <c r="UCZ863" s="44"/>
      <c r="UDA863" s="44"/>
      <c r="UDB863" s="44"/>
      <c r="UDC863" s="44"/>
      <c r="UDD863" s="44"/>
      <c r="UDE863" s="44"/>
      <c r="UDF863" s="44"/>
      <c r="UDG863" s="44"/>
      <c r="UDH863" s="44"/>
      <c r="UDI863" s="44"/>
      <c r="UDJ863" s="44"/>
      <c r="UDK863" s="44"/>
      <c r="UDL863" s="44"/>
      <c r="UDM863" s="44"/>
      <c r="UDN863" s="44"/>
      <c r="UDO863" s="44"/>
      <c r="UDP863" s="44"/>
      <c r="UDQ863" s="44"/>
      <c r="UDR863" s="44"/>
      <c r="UDS863" s="44"/>
      <c r="UDT863" s="44"/>
      <c r="UDU863" s="44"/>
      <c r="UDV863" s="44"/>
      <c r="UDW863" s="44"/>
      <c r="UDX863" s="44"/>
      <c r="UDY863" s="44"/>
      <c r="UDZ863" s="44"/>
      <c r="UEA863" s="44"/>
      <c r="UEB863" s="44"/>
      <c r="UEC863" s="44"/>
      <c r="UED863" s="44"/>
      <c r="UEE863" s="44"/>
      <c r="UEF863" s="44"/>
      <c r="UEG863" s="44"/>
      <c r="UEH863" s="44"/>
      <c r="UEI863" s="44"/>
      <c r="UEJ863" s="44"/>
      <c r="UEK863" s="44"/>
      <c r="UEL863" s="44"/>
      <c r="UEM863" s="44"/>
      <c r="UEN863" s="44"/>
      <c r="UEO863" s="44"/>
      <c r="UEP863" s="44"/>
      <c r="UEQ863" s="44"/>
      <c r="UER863" s="44"/>
      <c r="UES863" s="44"/>
      <c r="UET863" s="44"/>
      <c r="UEU863" s="44"/>
      <c r="UEV863" s="44"/>
      <c r="UEW863" s="44"/>
      <c r="UEX863" s="44"/>
      <c r="UEY863" s="44"/>
      <c r="UEZ863" s="44"/>
      <c r="UFA863" s="44"/>
      <c r="UFB863" s="44"/>
      <c r="UFC863" s="44"/>
      <c r="UFD863" s="44"/>
      <c r="UFE863" s="44"/>
      <c r="UFF863" s="44"/>
      <c r="UFG863" s="44"/>
      <c r="UFH863" s="44"/>
      <c r="UFI863" s="44"/>
      <c r="UFJ863" s="44"/>
      <c r="UFK863" s="44"/>
      <c r="UFL863" s="44"/>
      <c r="UFM863" s="44"/>
      <c r="UFN863" s="44"/>
      <c r="UFO863" s="44"/>
      <c r="UFP863" s="44"/>
      <c r="UFQ863" s="44"/>
      <c r="UFR863" s="44"/>
      <c r="UFS863" s="44"/>
      <c r="UFT863" s="44"/>
      <c r="UFU863" s="44"/>
      <c r="UFV863" s="44"/>
      <c r="UFW863" s="44"/>
      <c r="UFX863" s="44"/>
      <c r="UFY863" s="44"/>
      <c r="UFZ863" s="44"/>
      <c r="UGA863" s="44"/>
      <c r="UGB863" s="44"/>
      <c r="UGC863" s="44"/>
      <c r="UGD863" s="44"/>
      <c r="UGE863" s="44"/>
      <c r="UGF863" s="44"/>
      <c r="UGG863" s="44"/>
      <c r="UGH863" s="44"/>
      <c r="UGI863" s="44"/>
      <c r="UGJ863" s="44"/>
      <c r="UGK863" s="44"/>
      <c r="UGL863" s="44"/>
      <c r="UGM863" s="44"/>
      <c r="UGN863" s="44"/>
      <c r="UGO863" s="44"/>
      <c r="UGP863" s="44"/>
      <c r="UGQ863" s="44"/>
      <c r="UGR863" s="44"/>
      <c r="UGS863" s="44"/>
      <c r="UGT863" s="44"/>
      <c r="UGU863" s="44"/>
      <c r="UGV863" s="44"/>
      <c r="UGW863" s="44"/>
      <c r="UGX863" s="44"/>
      <c r="UGY863" s="44"/>
      <c r="UGZ863" s="44"/>
      <c r="UHA863" s="44"/>
      <c r="UHB863" s="44"/>
      <c r="UHC863" s="44"/>
      <c r="UHD863" s="44"/>
      <c r="UHE863" s="44"/>
      <c r="UHF863" s="44"/>
      <c r="UHG863" s="44"/>
      <c r="UHH863" s="44"/>
      <c r="UHI863" s="44"/>
      <c r="UHJ863" s="44"/>
      <c r="UHK863" s="44"/>
      <c r="UHL863" s="44"/>
      <c r="UHM863" s="44"/>
      <c r="UHN863" s="44"/>
      <c r="UHO863" s="44"/>
      <c r="UHP863" s="44"/>
      <c r="UHQ863" s="44"/>
      <c r="UHR863" s="44"/>
      <c r="UHS863" s="44"/>
      <c r="UHT863" s="44"/>
      <c r="UHU863" s="44"/>
      <c r="UHV863" s="44"/>
      <c r="UHW863" s="44"/>
      <c r="UHX863" s="44"/>
      <c r="UHY863" s="44"/>
      <c r="UHZ863" s="44"/>
      <c r="UIA863" s="44"/>
      <c r="UIB863" s="44"/>
      <c r="UIC863" s="44"/>
      <c r="UID863" s="44"/>
      <c r="UIE863" s="44"/>
      <c r="UIF863" s="44"/>
      <c r="UIG863" s="44"/>
      <c r="UIH863" s="44"/>
      <c r="UII863" s="44"/>
      <c r="UIJ863" s="44"/>
      <c r="UIK863" s="44"/>
      <c r="UIL863" s="44"/>
      <c r="UIM863" s="44"/>
      <c r="UIN863" s="44"/>
      <c r="UIO863" s="44"/>
      <c r="UIP863" s="44"/>
      <c r="UIQ863" s="44"/>
      <c r="UIR863" s="44"/>
      <c r="UIS863" s="44"/>
      <c r="UIT863" s="44"/>
      <c r="UIU863" s="44"/>
      <c r="UIV863" s="44"/>
      <c r="UIW863" s="44"/>
      <c r="UIX863" s="44"/>
      <c r="UIY863" s="44"/>
      <c r="UIZ863" s="44"/>
      <c r="UJA863" s="44"/>
      <c r="UJB863" s="44"/>
      <c r="UJC863" s="44"/>
      <c r="UJD863" s="44"/>
      <c r="UJE863" s="44"/>
      <c r="UJF863" s="44"/>
      <c r="UJG863" s="44"/>
      <c r="UJH863" s="44"/>
      <c r="UJI863" s="44"/>
      <c r="UJJ863" s="44"/>
      <c r="UJK863" s="44"/>
      <c r="UJL863" s="44"/>
      <c r="UJM863" s="44"/>
      <c r="UJN863" s="44"/>
      <c r="UJO863" s="44"/>
      <c r="UJP863" s="44"/>
      <c r="UJQ863" s="44"/>
      <c r="UJR863" s="44"/>
      <c r="UJS863" s="44"/>
      <c r="UJT863" s="44"/>
      <c r="UJU863" s="44"/>
      <c r="UJV863" s="44"/>
      <c r="UJW863" s="44"/>
      <c r="UJX863" s="44"/>
      <c r="UJY863" s="44"/>
      <c r="UJZ863" s="44"/>
      <c r="UKA863" s="44"/>
      <c r="UKB863" s="44"/>
      <c r="UKC863" s="44"/>
      <c r="UKD863" s="44"/>
      <c r="UKE863" s="44"/>
      <c r="UKF863" s="44"/>
      <c r="UKG863" s="44"/>
      <c r="UKH863" s="44"/>
      <c r="UKI863" s="44"/>
      <c r="UKJ863" s="44"/>
      <c r="UKK863" s="44"/>
      <c r="UKL863" s="44"/>
      <c r="UKM863" s="44"/>
      <c r="UKN863" s="44"/>
      <c r="UKO863" s="44"/>
      <c r="UKP863" s="44"/>
      <c r="UKQ863" s="44"/>
      <c r="UKR863" s="44"/>
      <c r="UKS863" s="44"/>
      <c r="UKT863" s="44"/>
      <c r="UKU863" s="44"/>
      <c r="UKV863" s="44"/>
      <c r="UKW863" s="44"/>
      <c r="UKX863" s="44"/>
      <c r="UKY863" s="44"/>
      <c r="UKZ863" s="44"/>
      <c r="ULA863" s="44"/>
      <c r="ULB863" s="44"/>
      <c r="ULC863" s="44"/>
      <c r="ULD863" s="44"/>
      <c r="ULE863" s="44"/>
      <c r="ULF863" s="44"/>
      <c r="ULG863" s="44"/>
      <c r="ULH863" s="44"/>
      <c r="ULI863" s="44"/>
      <c r="ULJ863" s="44"/>
      <c r="ULK863" s="44"/>
      <c r="ULL863" s="44"/>
      <c r="ULM863" s="44"/>
      <c r="ULN863" s="44"/>
      <c r="ULO863" s="44"/>
      <c r="ULP863" s="44"/>
      <c r="ULQ863" s="44"/>
      <c r="ULR863" s="44"/>
      <c r="ULS863" s="44"/>
      <c r="ULT863" s="44"/>
      <c r="ULU863" s="44"/>
      <c r="ULV863" s="44"/>
      <c r="ULW863" s="44"/>
      <c r="ULX863" s="44"/>
      <c r="ULY863" s="44"/>
      <c r="ULZ863" s="44"/>
      <c r="UMA863" s="44"/>
      <c r="UMB863" s="44"/>
      <c r="UMC863" s="44"/>
      <c r="UMD863" s="44"/>
      <c r="UME863" s="44"/>
      <c r="UMF863" s="44"/>
      <c r="UMG863" s="44"/>
      <c r="UMH863" s="44"/>
      <c r="UMI863" s="44"/>
      <c r="UMJ863" s="44"/>
      <c r="UMK863" s="44"/>
      <c r="UML863" s="44"/>
      <c r="UMM863" s="44"/>
      <c r="UMN863" s="44"/>
      <c r="UMO863" s="44"/>
      <c r="UMP863" s="44"/>
      <c r="UMQ863" s="44"/>
      <c r="UMR863" s="44"/>
      <c r="UMS863" s="44"/>
      <c r="UMT863" s="44"/>
      <c r="UMU863" s="44"/>
      <c r="UMV863" s="44"/>
      <c r="UMW863" s="44"/>
      <c r="UMX863" s="44"/>
      <c r="UMY863" s="44"/>
      <c r="UMZ863" s="44"/>
      <c r="UNA863" s="44"/>
      <c r="UNB863" s="44"/>
      <c r="UNC863" s="44"/>
      <c r="UND863" s="44"/>
      <c r="UNE863" s="44"/>
      <c r="UNF863" s="44"/>
      <c r="UNG863" s="44"/>
      <c r="UNH863" s="44"/>
      <c r="UNI863" s="44"/>
      <c r="UNJ863" s="44"/>
      <c r="UNK863" s="44"/>
      <c r="UNL863" s="44"/>
      <c r="UNM863" s="44"/>
      <c r="UNN863" s="44"/>
      <c r="UNO863" s="44"/>
      <c r="UNP863" s="44"/>
      <c r="UNQ863" s="44"/>
      <c r="UNR863" s="44"/>
      <c r="UNS863" s="44"/>
      <c r="UNT863" s="44"/>
      <c r="UNU863" s="44"/>
      <c r="UNV863" s="44"/>
      <c r="UNW863" s="44"/>
      <c r="UNX863" s="44"/>
      <c r="UNY863" s="44"/>
      <c r="UNZ863" s="44"/>
      <c r="UOA863" s="44"/>
      <c r="UOB863" s="44"/>
      <c r="UOC863" s="44"/>
      <c r="UOD863" s="44"/>
      <c r="UOE863" s="44"/>
      <c r="UOF863" s="44"/>
      <c r="UOG863" s="44"/>
      <c r="UOH863" s="44"/>
      <c r="UOI863" s="44"/>
      <c r="UOJ863" s="44"/>
      <c r="UOK863" s="44"/>
      <c r="UOL863" s="44"/>
      <c r="UOM863" s="44"/>
      <c r="UON863" s="44"/>
      <c r="UOO863" s="44"/>
      <c r="UOP863" s="44"/>
      <c r="UOQ863" s="44"/>
      <c r="UOR863" s="44"/>
      <c r="UOS863" s="44"/>
      <c r="UOT863" s="44"/>
      <c r="UOU863" s="44"/>
      <c r="UOV863" s="44"/>
      <c r="UOW863" s="44"/>
      <c r="UOX863" s="44"/>
      <c r="UOY863" s="44"/>
      <c r="UOZ863" s="44"/>
      <c r="UPA863" s="44"/>
      <c r="UPB863" s="44"/>
      <c r="UPC863" s="44"/>
      <c r="UPD863" s="44"/>
      <c r="UPE863" s="44"/>
      <c r="UPF863" s="44"/>
      <c r="UPG863" s="44"/>
      <c r="UPH863" s="44"/>
      <c r="UPI863" s="44"/>
      <c r="UPJ863" s="44"/>
      <c r="UPK863" s="44"/>
      <c r="UPL863" s="44"/>
      <c r="UPM863" s="44"/>
      <c r="UPN863" s="44"/>
      <c r="UPO863" s="44"/>
      <c r="UPP863" s="44"/>
      <c r="UPQ863" s="44"/>
      <c r="UPR863" s="44"/>
      <c r="UPS863" s="44"/>
      <c r="UPT863" s="44"/>
      <c r="UPU863" s="44"/>
      <c r="UPV863" s="44"/>
      <c r="UPW863" s="44"/>
      <c r="UPX863" s="44"/>
      <c r="UPY863" s="44"/>
      <c r="UPZ863" s="44"/>
      <c r="UQA863" s="44"/>
      <c r="UQB863" s="44"/>
      <c r="UQC863" s="44"/>
      <c r="UQD863" s="44"/>
      <c r="UQE863" s="44"/>
      <c r="UQF863" s="44"/>
      <c r="UQG863" s="44"/>
      <c r="UQH863" s="44"/>
      <c r="UQI863" s="44"/>
      <c r="UQJ863" s="44"/>
      <c r="UQK863" s="44"/>
      <c r="UQL863" s="44"/>
      <c r="UQM863" s="44"/>
      <c r="UQN863" s="44"/>
      <c r="UQO863" s="44"/>
      <c r="UQP863" s="44"/>
      <c r="UQQ863" s="44"/>
      <c r="UQR863" s="44"/>
      <c r="UQS863" s="44"/>
      <c r="UQT863" s="44"/>
      <c r="UQU863" s="44"/>
      <c r="UQV863" s="44"/>
      <c r="UQW863" s="44"/>
      <c r="UQX863" s="44"/>
      <c r="UQY863" s="44"/>
      <c r="UQZ863" s="44"/>
      <c r="URA863" s="44"/>
      <c r="URB863" s="44"/>
      <c r="URC863" s="44"/>
      <c r="URD863" s="44"/>
      <c r="URE863" s="44"/>
      <c r="URF863" s="44"/>
      <c r="URG863" s="44"/>
      <c r="URH863" s="44"/>
      <c r="URI863" s="44"/>
      <c r="URJ863" s="44"/>
      <c r="URK863" s="44"/>
      <c r="URL863" s="44"/>
      <c r="URM863" s="44"/>
      <c r="URN863" s="44"/>
      <c r="URO863" s="44"/>
      <c r="URP863" s="44"/>
      <c r="URQ863" s="44"/>
      <c r="URR863" s="44"/>
      <c r="URS863" s="44"/>
      <c r="URT863" s="44"/>
      <c r="URU863" s="44"/>
      <c r="URV863" s="44"/>
      <c r="URW863" s="44"/>
      <c r="URX863" s="44"/>
      <c r="URY863" s="44"/>
      <c r="URZ863" s="44"/>
      <c r="USA863" s="44"/>
      <c r="USB863" s="44"/>
      <c r="USC863" s="44"/>
      <c r="USD863" s="44"/>
      <c r="USE863" s="44"/>
      <c r="USF863" s="44"/>
      <c r="USG863" s="44"/>
      <c r="USH863" s="44"/>
      <c r="USI863" s="44"/>
      <c r="USJ863" s="44"/>
      <c r="USK863" s="44"/>
      <c r="USL863" s="44"/>
      <c r="USM863" s="44"/>
      <c r="USN863" s="44"/>
      <c r="USO863" s="44"/>
      <c r="USP863" s="44"/>
      <c r="USQ863" s="44"/>
      <c r="USR863" s="44"/>
      <c r="USS863" s="44"/>
      <c r="UST863" s="44"/>
      <c r="USU863" s="44"/>
      <c r="USV863" s="44"/>
      <c r="USW863" s="44"/>
      <c r="USX863" s="44"/>
      <c r="USY863" s="44"/>
      <c r="USZ863" s="44"/>
      <c r="UTA863" s="44"/>
      <c r="UTB863" s="44"/>
      <c r="UTC863" s="44"/>
      <c r="UTD863" s="44"/>
      <c r="UTE863" s="44"/>
      <c r="UTF863" s="44"/>
      <c r="UTG863" s="44"/>
      <c r="UTH863" s="44"/>
      <c r="UTI863" s="44"/>
      <c r="UTJ863" s="44"/>
      <c r="UTK863" s="44"/>
      <c r="UTL863" s="44"/>
      <c r="UTM863" s="44"/>
      <c r="UTN863" s="44"/>
      <c r="UTO863" s="44"/>
      <c r="UTP863" s="44"/>
      <c r="UTQ863" s="44"/>
      <c r="UTR863" s="44"/>
      <c r="UTS863" s="44"/>
      <c r="UTT863" s="44"/>
      <c r="UTU863" s="44"/>
      <c r="UTV863" s="44"/>
      <c r="UTW863" s="44"/>
      <c r="UTX863" s="44"/>
      <c r="UTY863" s="44"/>
      <c r="UTZ863" s="44"/>
      <c r="UUA863" s="44"/>
      <c r="UUB863" s="44"/>
      <c r="UUC863" s="44"/>
      <c r="UUD863" s="44"/>
      <c r="UUE863" s="44"/>
      <c r="UUF863" s="44"/>
      <c r="UUG863" s="44"/>
      <c r="UUH863" s="44"/>
      <c r="UUI863" s="44"/>
      <c r="UUJ863" s="44"/>
      <c r="UUK863" s="44"/>
      <c r="UUL863" s="44"/>
      <c r="UUM863" s="44"/>
      <c r="UUN863" s="44"/>
      <c r="UUO863" s="44"/>
      <c r="UUP863" s="44"/>
      <c r="UUQ863" s="44"/>
      <c r="UUR863" s="44"/>
      <c r="UUS863" s="44"/>
      <c r="UUT863" s="44"/>
      <c r="UUU863" s="44"/>
      <c r="UUV863" s="44"/>
      <c r="UUW863" s="44"/>
      <c r="UUX863" s="44"/>
      <c r="UUY863" s="44"/>
      <c r="UUZ863" s="44"/>
      <c r="UVA863" s="44"/>
      <c r="UVB863" s="44"/>
      <c r="UVC863" s="44"/>
      <c r="UVD863" s="44"/>
      <c r="UVE863" s="44"/>
      <c r="UVF863" s="44"/>
      <c r="UVG863" s="44"/>
      <c r="UVH863" s="44"/>
      <c r="UVI863" s="44"/>
      <c r="UVJ863" s="44"/>
      <c r="UVK863" s="44"/>
      <c r="UVL863" s="44"/>
      <c r="UVM863" s="44"/>
      <c r="UVN863" s="44"/>
      <c r="UVO863" s="44"/>
      <c r="UVP863" s="44"/>
      <c r="UVQ863" s="44"/>
      <c r="UVR863" s="44"/>
      <c r="UVS863" s="44"/>
      <c r="UVT863" s="44"/>
      <c r="UVU863" s="44"/>
      <c r="UVV863" s="44"/>
      <c r="UVW863" s="44"/>
      <c r="UVX863" s="44"/>
      <c r="UVY863" s="44"/>
      <c r="UVZ863" s="44"/>
      <c r="UWA863" s="44"/>
      <c r="UWB863" s="44"/>
      <c r="UWC863" s="44"/>
      <c r="UWD863" s="44"/>
      <c r="UWE863" s="44"/>
      <c r="UWF863" s="44"/>
      <c r="UWG863" s="44"/>
      <c r="UWH863" s="44"/>
      <c r="UWI863" s="44"/>
      <c r="UWJ863" s="44"/>
      <c r="UWK863" s="44"/>
      <c r="UWL863" s="44"/>
      <c r="UWM863" s="44"/>
      <c r="UWN863" s="44"/>
      <c r="UWO863" s="44"/>
      <c r="UWP863" s="44"/>
      <c r="UWQ863" s="44"/>
      <c r="UWR863" s="44"/>
      <c r="UWS863" s="44"/>
      <c r="UWT863" s="44"/>
      <c r="UWU863" s="44"/>
      <c r="UWV863" s="44"/>
      <c r="UWW863" s="44"/>
      <c r="UWX863" s="44"/>
      <c r="UWY863" s="44"/>
      <c r="UWZ863" s="44"/>
      <c r="UXA863" s="44"/>
      <c r="UXB863" s="44"/>
      <c r="UXC863" s="44"/>
      <c r="UXD863" s="44"/>
      <c r="UXE863" s="44"/>
      <c r="UXF863" s="44"/>
      <c r="UXG863" s="44"/>
      <c r="UXH863" s="44"/>
      <c r="UXI863" s="44"/>
      <c r="UXJ863" s="44"/>
      <c r="UXK863" s="44"/>
      <c r="UXL863" s="44"/>
      <c r="UXM863" s="44"/>
      <c r="UXN863" s="44"/>
      <c r="UXO863" s="44"/>
      <c r="UXP863" s="44"/>
      <c r="UXQ863" s="44"/>
      <c r="UXR863" s="44"/>
      <c r="UXS863" s="44"/>
      <c r="UXT863" s="44"/>
      <c r="UXU863" s="44"/>
      <c r="UXV863" s="44"/>
      <c r="UXW863" s="44"/>
      <c r="UXX863" s="44"/>
      <c r="UXY863" s="44"/>
      <c r="UXZ863" s="44"/>
      <c r="UYA863" s="44"/>
      <c r="UYB863" s="44"/>
      <c r="UYC863" s="44"/>
      <c r="UYD863" s="44"/>
      <c r="UYE863" s="44"/>
      <c r="UYF863" s="44"/>
      <c r="UYG863" s="44"/>
      <c r="UYH863" s="44"/>
      <c r="UYI863" s="44"/>
      <c r="UYJ863" s="44"/>
      <c r="UYK863" s="44"/>
      <c r="UYL863" s="44"/>
      <c r="UYM863" s="44"/>
      <c r="UYN863" s="44"/>
      <c r="UYO863" s="44"/>
      <c r="UYP863" s="44"/>
      <c r="UYQ863" s="44"/>
      <c r="UYR863" s="44"/>
      <c r="UYS863" s="44"/>
      <c r="UYT863" s="44"/>
      <c r="UYU863" s="44"/>
      <c r="UYV863" s="44"/>
      <c r="UYW863" s="44"/>
      <c r="UYX863" s="44"/>
      <c r="UYY863" s="44"/>
      <c r="UYZ863" s="44"/>
      <c r="UZA863" s="44"/>
      <c r="UZB863" s="44"/>
      <c r="UZC863" s="44"/>
      <c r="UZD863" s="44"/>
      <c r="UZE863" s="44"/>
      <c r="UZF863" s="44"/>
      <c r="UZG863" s="44"/>
      <c r="UZH863" s="44"/>
      <c r="UZI863" s="44"/>
      <c r="UZJ863" s="44"/>
      <c r="UZK863" s="44"/>
      <c r="UZL863" s="44"/>
      <c r="UZM863" s="44"/>
      <c r="UZN863" s="44"/>
      <c r="UZO863" s="44"/>
      <c r="UZP863" s="44"/>
      <c r="UZQ863" s="44"/>
      <c r="UZR863" s="44"/>
      <c r="UZS863" s="44"/>
      <c r="UZT863" s="44"/>
      <c r="UZU863" s="44"/>
      <c r="UZV863" s="44"/>
      <c r="UZW863" s="44"/>
      <c r="UZX863" s="44"/>
      <c r="UZY863" s="44"/>
      <c r="UZZ863" s="44"/>
      <c r="VAA863" s="44"/>
      <c r="VAB863" s="44"/>
      <c r="VAC863" s="44"/>
      <c r="VAD863" s="44"/>
      <c r="VAE863" s="44"/>
      <c r="VAF863" s="44"/>
      <c r="VAG863" s="44"/>
      <c r="VAH863" s="44"/>
      <c r="VAI863" s="44"/>
      <c r="VAJ863" s="44"/>
      <c r="VAK863" s="44"/>
      <c r="VAL863" s="44"/>
      <c r="VAM863" s="44"/>
      <c r="VAN863" s="44"/>
      <c r="VAO863" s="44"/>
      <c r="VAP863" s="44"/>
      <c r="VAQ863" s="44"/>
      <c r="VAR863" s="44"/>
      <c r="VAS863" s="44"/>
      <c r="VAT863" s="44"/>
      <c r="VAU863" s="44"/>
      <c r="VAV863" s="44"/>
      <c r="VAW863" s="44"/>
      <c r="VAX863" s="44"/>
      <c r="VAY863" s="44"/>
      <c r="VAZ863" s="44"/>
      <c r="VBA863" s="44"/>
      <c r="VBB863" s="44"/>
      <c r="VBC863" s="44"/>
      <c r="VBD863" s="44"/>
      <c r="VBE863" s="44"/>
      <c r="VBF863" s="44"/>
      <c r="VBG863" s="44"/>
      <c r="VBH863" s="44"/>
      <c r="VBI863" s="44"/>
      <c r="VBJ863" s="44"/>
      <c r="VBK863" s="44"/>
      <c r="VBL863" s="44"/>
      <c r="VBM863" s="44"/>
      <c r="VBN863" s="44"/>
      <c r="VBO863" s="44"/>
      <c r="VBP863" s="44"/>
      <c r="VBQ863" s="44"/>
      <c r="VBR863" s="44"/>
      <c r="VBS863" s="44"/>
      <c r="VBT863" s="44"/>
      <c r="VBU863" s="44"/>
      <c r="VBV863" s="44"/>
      <c r="VBW863" s="44"/>
      <c r="VBX863" s="44"/>
      <c r="VBY863" s="44"/>
      <c r="VBZ863" s="44"/>
      <c r="VCA863" s="44"/>
      <c r="VCB863" s="44"/>
      <c r="VCC863" s="44"/>
      <c r="VCD863" s="44"/>
      <c r="VCE863" s="44"/>
      <c r="VCF863" s="44"/>
      <c r="VCG863" s="44"/>
      <c r="VCH863" s="44"/>
      <c r="VCI863" s="44"/>
      <c r="VCJ863" s="44"/>
      <c r="VCK863" s="44"/>
      <c r="VCL863" s="44"/>
      <c r="VCM863" s="44"/>
      <c r="VCN863" s="44"/>
      <c r="VCO863" s="44"/>
      <c r="VCP863" s="44"/>
      <c r="VCQ863" s="44"/>
      <c r="VCR863" s="44"/>
      <c r="VCS863" s="44"/>
      <c r="VCT863" s="44"/>
      <c r="VCU863" s="44"/>
      <c r="VCV863" s="44"/>
      <c r="VCW863" s="44"/>
      <c r="VCX863" s="44"/>
      <c r="VCY863" s="44"/>
      <c r="VCZ863" s="44"/>
      <c r="VDA863" s="44"/>
      <c r="VDB863" s="44"/>
      <c r="VDC863" s="44"/>
      <c r="VDD863" s="44"/>
      <c r="VDE863" s="44"/>
      <c r="VDF863" s="44"/>
      <c r="VDG863" s="44"/>
      <c r="VDH863" s="44"/>
      <c r="VDI863" s="44"/>
      <c r="VDJ863" s="44"/>
      <c r="VDK863" s="44"/>
      <c r="VDL863" s="44"/>
      <c r="VDM863" s="44"/>
      <c r="VDN863" s="44"/>
      <c r="VDO863" s="44"/>
      <c r="VDP863" s="44"/>
      <c r="VDQ863" s="44"/>
      <c r="VDR863" s="44"/>
      <c r="VDS863" s="44"/>
      <c r="VDT863" s="44"/>
      <c r="VDU863" s="44"/>
      <c r="VDV863" s="44"/>
      <c r="VDW863" s="44"/>
      <c r="VDX863" s="44"/>
      <c r="VDY863" s="44"/>
      <c r="VDZ863" s="44"/>
      <c r="VEA863" s="44"/>
      <c r="VEB863" s="44"/>
      <c r="VEC863" s="44"/>
      <c r="VED863" s="44"/>
      <c r="VEE863" s="44"/>
      <c r="VEF863" s="44"/>
      <c r="VEG863" s="44"/>
      <c r="VEH863" s="44"/>
      <c r="VEI863" s="44"/>
      <c r="VEJ863" s="44"/>
      <c r="VEK863" s="44"/>
      <c r="VEL863" s="44"/>
      <c r="VEM863" s="44"/>
      <c r="VEN863" s="44"/>
      <c r="VEO863" s="44"/>
      <c r="VEP863" s="44"/>
      <c r="VEQ863" s="44"/>
      <c r="VER863" s="44"/>
      <c r="VES863" s="44"/>
      <c r="VET863" s="44"/>
      <c r="VEU863" s="44"/>
      <c r="VEV863" s="44"/>
      <c r="VEW863" s="44"/>
      <c r="VEX863" s="44"/>
      <c r="VEY863" s="44"/>
      <c r="VEZ863" s="44"/>
      <c r="VFA863" s="44"/>
      <c r="VFB863" s="44"/>
      <c r="VFC863" s="44"/>
      <c r="VFD863" s="44"/>
      <c r="VFE863" s="44"/>
      <c r="VFF863" s="44"/>
      <c r="VFG863" s="44"/>
      <c r="VFH863" s="44"/>
      <c r="VFI863" s="44"/>
      <c r="VFJ863" s="44"/>
      <c r="VFK863" s="44"/>
      <c r="VFL863" s="44"/>
      <c r="VFM863" s="44"/>
      <c r="VFN863" s="44"/>
      <c r="VFO863" s="44"/>
      <c r="VFP863" s="44"/>
      <c r="VFQ863" s="44"/>
      <c r="VFR863" s="44"/>
      <c r="VFS863" s="44"/>
      <c r="VFT863" s="44"/>
      <c r="VFU863" s="44"/>
      <c r="VFV863" s="44"/>
      <c r="VFW863" s="44"/>
      <c r="VFX863" s="44"/>
      <c r="VFY863" s="44"/>
      <c r="VFZ863" s="44"/>
      <c r="VGA863" s="44"/>
      <c r="VGB863" s="44"/>
      <c r="VGC863" s="44"/>
      <c r="VGD863" s="44"/>
      <c r="VGE863" s="44"/>
      <c r="VGF863" s="44"/>
      <c r="VGG863" s="44"/>
      <c r="VGH863" s="44"/>
      <c r="VGI863" s="44"/>
      <c r="VGJ863" s="44"/>
      <c r="VGK863" s="44"/>
      <c r="VGL863" s="44"/>
      <c r="VGM863" s="44"/>
      <c r="VGN863" s="44"/>
      <c r="VGO863" s="44"/>
      <c r="VGP863" s="44"/>
      <c r="VGQ863" s="44"/>
      <c r="VGR863" s="44"/>
      <c r="VGS863" s="44"/>
      <c r="VGT863" s="44"/>
      <c r="VGU863" s="44"/>
      <c r="VGV863" s="44"/>
      <c r="VGW863" s="44"/>
      <c r="VGX863" s="44"/>
      <c r="VGY863" s="44"/>
      <c r="VGZ863" s="44"/>
      <c r="VHA863" s="44"/>
      <c r="VHB863" s="44"/>
      <c r="VHC863" s="44"/>
      <c r="VHD863" s="44"/>
      <c r="VHE863" s="44"/>
      <c r="VHF863" s="44"/>
      <c r="VHG863" s="44"/>
      <c r="VHH863" s="44"/>
      <c r="VHI863" s="44"/>
      <c r="VHJ863" s="44"/>
      <c r="VHK863" s="44"/>
      <c r="VHL863" s="44"/>
      <c r="VHM863" s="44"/>
      <c r="VHN863" s="44"/>
      <c r="VHO863" s="44"/>
      <c r="VHP863" s="44"/>
      <c r="VHQ863" s="44"/>
      <c r="VHR863" s="44"/>
      <c r="VHS863" s="44"/>
      <c r="VHT863" s="44"/>
      <c r="VHU863" s="44"/>
      <c r="VHV863" s="44"/>
      <c r="VHW863" s="44"/>
      <c r="VHX863" s="44"/>
      <c r="VHY863" s="44"/>
      <c r="VHZ863" s="44"/>
      <c r="VIA863" s="44"/>
      <c r="VIB863" s="44"/>
      <c r="VIC863" s="44"/>
      <c r="VID863" s="44"/>
      <c r="VIE863" s="44"/>
      <c r="VIF863" s="44"/>
      <c r="VIG863" s="44"/>
      <c r="VIH863" s="44"/>
      <c r="VII863" s="44"/>
      <c r="VIJ863" s="44"/>
      <c r="VIK863" s="44"/>
      <c r="VIL863" s="44"/>
      <c r="VIM863" s="44"/>
      <c r="VIN863" s="44"/>
      <c r="VIO863" s="44"/>
      <c r="VIP863" s="44"/>
      <c r="VIQ863" s="44"/>
      <c r="VIR863" s="44"/>
      <c r="VIS863" s="44"/>
      <c r="VIT863" s="44"/>
      <c r="VIU863" s="44"/>
      <c r="VIV863" s="44"/>
      <c r="VIW863" s="44"/>
      <c r="VIX863" s="44"/>
      <c r="VIY863" s="44"/>
      <c r="VIZ863" s="44"/>
      <c r="VJA863" s="44"/>
      <c r="VJB863" s="44"/>
      <c r="VJC863" s="44"/>
      <c r="VJD863" s="44"/>
      <c r="VJE863" s="44"/>
      <c r="VJF863" s="44"/>
      <c r="VJG863" s="44"/>
      <c r="VJH863" s="44"/>
      <c r="VJI863" s="44"/>
      <c r="VJJ863" s="44"/>
      <c r="VJK863" s="44"/>
      <c r="VJL863" s="44"/>
      <c r="VJM863" s="44"/>
      <c r="VJN863" s="44"/>
      <c r="VJO863" s="44"/>
      <c r="VJP863" s="44"/>
      <c r="VJQ863" s="44"/>
      <c r="VJR863" s="44"/>
      <c r="VJS863" s="44"/>
      <c r="VJT863" s="44"/>
      <c r="VJU863" s="44"/>
      <c r="VJV863" s="44"/>
      <c r="VJW863" s="44"/>
      <c r="VJX863" s="44"/>
      <c r="VJY863" s="44"/>
      <c r="VJZ863" s="44"/>
      <c r="VKA863" s="44"/>
      <c r="VKB863" s="44"/>
      <c r="VKC863" s="44"/>
      <c r="VKD863" s="44"/>
      <c r="VKE863" s="44"/>
      <c r="VKF863" s="44"/>
      <c r="VKG863" s="44"/>
      <c r="VKH863" s="44"/>
      <c r="VKI863" s="44"/>
      <c r="VKJ863" s="44"/>
      <c r="VKK863" s="44"/>
      <c r="VKL863" s="44"/>
      <c r="VKM863" s="44"/>
      <c r="VKN863" s="44"/>
      <c r="VKO863" s="44"/>
      <c r="VKP863" s="44"/>
      <c r="VKQ863" s="44"/>
      <c r="VKR863" s="44"/>
      <c r="VKS863" s="44"/>
      <c r="VKT863" s="44"/>
      <c r="VKU863" s="44"/>
      <c r="VKV863" s="44"/>
      <c r="VKW863" s="44"/>
      <c r="VKX863" s="44"/>
      <c r="VKY863" s="44"/>
      <c r="VKZ863" s="44"/>
      <c r="VLA863" s="44"/>
      <c r="VLB863" s="44"/>
      <c r="VLC863" s="44"/>
      <c r="VLD863" s="44"/>
      <c r="VLE863" s="44"/>
      <c r="VLF863" s="44"/>
      <c r="VLG863" s="44"/>
      <c r="VLH863" s="44"/>
      <c r="VLI863" s="44"/>
      <c r="VLJ863" s="44"/>
      <c r="VLK863" s="44"/>
      <c r="VLL863" s="44"/>
      <c r="VLM863" s="44"/>
      <c r="VLN863" s="44"/>
      <c r="VLO863" s="44"/>
      <c r="VLP863" s="44"/>
      <c r="VLQ863" s="44"/>
      <c r="VLR863" s="44"/>
      <c r="VLS863" s="44"/>
      <c r="VLT863" s="44"/>
      <c r="VLU863" s="44"/>
      <c r="VLV863" s="44"/>
      <c r="VLW863" s="44"/>
      <c r="VLX863" s="44"/>
      <c r="VLY863" s="44"/>
      <c r="VLZ863" s="44"/>
      <c r="VMA863" s="44"/>
      <c r="VMB863" s="44"/>
      <c r="VMC863" s="44"/>
      <c r="VMD863" s="44"/>
      <c r="VME863" s="44"/>
      <c r="VMF863" s="44"/>
      <c r="VMG863" s="44"/>
      <c r="VMH863" s="44"/>
      <c r="VMI863" s="44"/>
      <c r="VMJ863" s="44"/>
      <c r="VMK863" s="44"/>
      <c r="VML863" s="44"/>
      <c r="VMM863" s="44"/>
      <c r="VMN863" s="44"/>
      <c r="VMO863" s="44"/>
      <c r="VMP863" s="44"/>
      <c r="VMQ863" s="44"/>
      <c r="VMR863" s="44"/>
      <c r="VMS863" s="44"/>
      <c r="VMT863" s="44"/>
      <c r="VMU863" s="44"/>
      <c r="VMV863" s="44"/>
      <c r="VMW863" s="44"/>
      <c r="VMX863" s="44"/>
      <c r="VMY863" s="44"/>
      <c r="VMZ863" s="44"/>
      <c r="VNA863" s="44"/>
      <c r="VNB863" s="44"/>
      <c r="VNC863" s="44"/>
      <c r="VND863" s="44"/>
      <c r="VNE863" s="44"/>
      <c r="VNF863" s="44"/>
      <c r="VNG863" s="44"/>
      <c r="VNH863" s="44"/>
      <c r="VNI863" s="44"/>
      <c r="VNJ863" s="44"/>
      <c r="VNK863" s="44"/>
      <c r="VNL863" s="44"/>
      <c r="VNM863" s="44"/>
      <c r="VNN863" s="44"/>
      <c r="VNO863" s="44"/>
      <c r="VNP863" s="44"/>
      <c r="VNQ863" s="44"/>
      <c r="VNR863" s="44"/>
      <c r="VNS863" s="44"/>
      <c r="VNT863" s="44"/>
      <c r="VNU863" s="44"/>
      <c r="VNV863" s="44"/>
      <c r="VNW863" s="44"/>
      <c r="VNX863" s="44"/>
      <c r="VNY863" s="44"/>
      <c r="VNZ863" s="44"/>
      <c r="VOA863" s="44"/>
      <c r="VOB863" s="44"/>
      <c r="VOC863" s="44"/>
      <c r="VOD863" s="44"/>
      <c r="VOE863" s="44"/>
      <c r="VOF863" s="44"/>
      <c r="VOG863" s="44"/>
      <c r="VOH863" s="44"/>
      <c r="VOI863" s="44"/>
      <c r="VOJ863" s="44"/>
      <c r="VOK863" s="44"/>
      <c r="VOL863" s="44"/>
      <c r="VOM863" s="44"/>
      <c r="VON863" s="44"/>
      <c r="VOO863" s="44"/>
      <c r="VOP863" s="44"/>
      <c r="VOQ863" s="44"/>
      <c r="VOR863" s="44"/>
      <c r="VOS863" s="44"/>
      <c r="VOT863" s="44"/>
      <c r="VOU863" s="44"/>
      <c r="VOV863" s="44"/>
      <c r="VOW863" s="44"/>
      <c r="VOX863" s="44"/>
      <c r="VOY863" s="44"/>
      <c r="VOZ863" s="44"/>
      <c r="VPA863" s="44"/>
      <c r="VPB863" s="44"/>
      <c r="VPC863" s="44"/>
      <c r="VPD863" s="44"/>
      <c r="VPE863" s="44"/>
      <c r="VPF863" s="44"/>
      <c r="VPG863" s="44"/>
      <c r="VPH863" s="44"/>
      <c r="VPI863" s="44"/>
      <c r="VPJ863" s="44"/>
      <c r="VPK863" s="44"/>
      <c r="VPL863" s="44"/>
      <c r="VPM863" s="44"/>
      <c r="VPN863" s="44"/>
      <c r="VPO863" s="44"/>
      <c r="VPP863" s="44"/>
      <c r="VPQ863" s="44"/>
      <c r="VPR863" s="44"/>
      <c r="VPS863" s="44"/>
      <c r="VPT863" s="44"/>
      <c r="VPU863" s="44"/>
      <c r="VPV863" s="44"/>
      <c r="VPW863" s="44"/>
      <c r="VPX863" s="44"/>
      <c r="VPY863" s="44"/>
      <c r="VPZ863" s="44"/>
      <c r="VQA863" s="44"/>
      <c r="VQB863" s="44"/>
      <c r="VQC863" s="44"/>
      <c r="VQD863" s="44"/>
      <c r="VQE863" s="44"/>
      <c r="VQF863" s="44"/>
      <c r="VQG863" s="44"/>
      <c r="VQH863" s="44"/>
      <c r="VQI863" s="44"/>
      <c r="VQJ863" s="44"/>
      <c r="VQK863" s="44"/>
      <c r="VQL863" s="44"/>
      <c r="VQM863" s="44"/>
      <c r="VQN863" s="44"/>
      <c r="VQO863" s="44"/>
      <c r="VQP863" s="44"/>
      <c r="VQQ863" s="44"/>
      <c r="VQR863" s="44"/>
      <c r="VQS863" s="44"/>
      <c r="VQT863" s="44"/>
      <c r="VQU863" s="44"/>
      <c r="VQV863" s="44"/>
      <c r="VQW863" s="44"/>
      <c r="VQX863" s="44"/>
      <c r="VQY863" s="44"/>
      <c r="VQZ863" s="44"/>
      <c r="VRA863" s="44"/>
      <c r="VRB863" s="44"/>
      <c r="VRC863" s="44"/>
      <c r="VRD863" s="44"/>
      <c r="VRE863" s="44"/>
      <c r="VRF863" s="44"/>
      <c r="VRG863" s="44"/>
      <c r="VRH863" s="44"/>
      <c r="VRI863" s="44"/>
      <c r="VRJ863" s="44"/>
      <c r="VRK863" s="44"/>
      <c r="VRL863" s="44"/>
      <c r="VRM863" s="44"/>
      <c r="VRN863" s="44"/>
      <c r="VRO863" s="44"/>
      <c r="VRP863" s="44"/>
      <c r="VRQ863" s="44"/>
      <c r="VRR863" s="44"/>
      <c r="VRS863" s="44"/>
      <c r="VRT863" s="44"/>
      <c r="VRU863" s="44"/>
      <c r="VRV863" s="44"/>
      <c r="VRW863" s="44"/>
      <c r="VRX863" s="44"/>
      <c r="VRY863" s="44"/>
      <c r="VRZ863" s="44"/>
      <c r="VSA863" s="44"/>
      <c r="VSB863" s="44"/>
      <c r="VSC863" s="44"/>
      <c r="VSD863" s="44"/>
      <c r="VSE863" s="44"/>
      <c r="VSF863" s="44"/>
      <c r="VSG863" s="44"/>
      <c r="VSH863" s="44"/>
      <c r="VSI863" s="44"/>
      <c r="VSJ863" s="44"/>
      <c r="VSK863" s="44"/>
      <c r="VSL863" s="44"/>
      <c r="VSM863" s="44"/>
      <c r="VSN863" s="44"/>
      <c r="VSO863" s="44"/>
      <c r="VSP863" s="44"/>
      <c r="VSQ863" s="44"/>
      <c r="VSR863" s="44"/>
      <c r="VSS863" s="44"/>
      <c r="VST863" s="44"/>
      <c r="VSU863" s="44"/>
      <c r="VSV863" s="44"/>
      <c r="VSW863" s="44"/>
      <c r="VSX863" s="44"/>
      <c r="VSY863" s="44"/>
      <c r="VSZ863" s="44"/>
      <c r="VTA863" s="44"/>
      <c r="VTB863" s="44"/>
      <c r="VTC863" s="44"/>
      <c r="VTD863" s="44"/>
      <c r="VTE863" s="44"/>
      <c r="VTF863" s="44"/>
      <c r="VTG863" s="44"/>
      <c r="VTH863" s="44"/>
      <c r="VTI863" s="44"/>
      <c r="VTJ863" s="44"/>
      <c r="VTK863" s="44"/>
      <c r="VTL863" s="44"/>
      <c r="VTM863" s="44"/>
      <c r="VTN863" s="44"/>
      <c r="VTO863" s="44"/>
      <c r="VTP863" s="44"/>
      <c r="VTQ863" s="44"/>
      <c r="VTR863" s="44"/>
      <c r="VTS863" s="44"/>
      <c r="VTT863" s="44"/>
      <c r="VTU863" s="44"/>
      <c r="VTV863" s="44"/>
      <c r="VTW863" s="44"/>
      <c r="VTX863" s="44"/>
      <c r="VTY863" s="44"/>
      <c r="VTZ863" s="44"/>
      <c r="VUA863" s="44"/>
      <c r="VUB863" s="44"/>
      <c r="VUC863" s="44"/>
      <c r="VUD863" s="44"/>
      <c r="VUE863" s="44"/>
      <c r="VUF863" s="44"/>
      <c r="VUG863" s="44"/>
      <c r="VUH863" s="44"/>
      <c r="VUI863" s="44"/>
      <c r="VUJ863" s="44"/>
      <c r="VUK863" s="44"/>
      <c r="VUL863" s="44"/>
      <c r="VUM863" s="44"/>
      <c r="VUN863" s="44"/>
      <c r="VUO863" s="44"/>
      <c r="VUP863" s="44"/>
      <c r="VUQ863" s="44"/>
      <c r="VUR863" s="44"/>
      <c r="VUS863" s="44"/>
      <c r="VUT863" s="44"/>
      <c r="VUU863" s="44"/>
      <c r="VUV863" s="44"/>
      <c r="VUW863" s="44"/>
      <c r="VUX863" s="44"/>
      <c r="VUY863" s="44"/>
      <c r="VUZ863" s="44"/>
      <c r="VVA863" s="44"/>
      <c r="VVB863" s="44"/>
      <c r="VVC863" s="44"/>
      <c r="VVD863" s="44"/>
      <c r="VVE863" s="44"/>
      <c r="VVF863" s="44"/>
      <c r="VVG863" s="44"/>
      <c r="VVH863" s="44"/>
      <c r="VVI863" s="44"/>
      <c r="VVJ863" s="44"/>
      <c r="VVK863" s="44"/>
      <c r="VVL863" s="44"/>
      <c r="VVM863" s="44"/>
      <c r="VVN863" s="44"/>
      <c r="VVO863" s="44"/>
      <c r="VVP863" s="44"/>
      <c r="VVQ863" s="44"/>
      <c r="VVR863" s="44"/>
      <c r="VVS863" s="44"/>
      <c r="VVT863" s="44"/>
      <c r="VVU863" s="44"/>
      <c r="VVV863" s="44"/>
      <c r="VVW863" s="44"/>
      <c r="VVX863" s="44"/>
      <c r="VVY863" s="44"/>
      <c r="VVZ863" s="44"/>
      <c r="VWA863" s="44"/>
      <c r="VWB863" s="44"/>
      <c r="VWC863" s="44"/>
      <c r="VWD863" s="44"/>
      <c r="VWE863" s="44"/>
      <c r="VWF863" s="44"/>
      <c r="VWG863" s="44"/>
      <c r="VWH863" s="44"/>
      <c r="VWI863" s="44"/>
      <c r="VWJ863" s="44"/>
      <c r="VWK863" s="44"/>
      <c r="VWL863" s="44"/>
      <c r="VWM863" s="44"/>
      <c r="VWN863" s="44"/>
      <c r="VWO863" s="44"/>
      <c r="VWP863" s="44"/>
      <c r="VWQ863" s="44"/>
      <c r="VWR863" s="44"/>
      <c r="VWS863" s="44"/>
      <c r="VWT863" s="44"/>
      <c r="VWU863" s="44"/>
      <c r="VWV863" s="44"/>
      <c r="VWW863" s="44"/>
      <c r="VWX863" s="44"/>
      <c r="VWY863" s="44"/>
      <c r="VWZ863" s="44"/>
      <c r="VXA863" s="44"/>
      <c r="VXB863" s="44"/>
      <c r="VXC863" s="44"/>
      <c r="VXD863" s="44"/>
      <c r="VXE863" s="44"/>
      <c r="VXF863" s="44"/>
      <c r="VXG863" s="44"/>
      <c r="VXH863" s="44"/>
      <c r="VXI863" s="44"/>
      <c r="VXJ863" s="44"/>
      <c r="VXK863" s="44"/>
      <c r="VXL863" s="44"/>
      <c r="VXM863" s="44"/>
      <c r="VXN863" s="44"/>
      <c r="VXO863" s="44"/>
      <c r="VXP863" s="44"/>
      <c r="VXQ863" s="44"/>
      <c r="VXR863" s="44"/>
      <c r="VXS863" s="44"/>
      <c r="VXT863" s="44"/>
      <c r="VXU863" s="44"/>
      <c r="VXV863" s="44"/>
      <c r="VXW863" s="44"/>
      <c r="VXX863" s="44"/>
      <c r="VXY863" s="44"/>
      <c r="VXZ863" s="44"/>
      <c r="VYA863" s="44"/>
      <c r="VYB863" s="44"/>
      <c r="VYC863" s="44"/>
      <c r="VYD863" s="44"/>
      <c r="VYE863" s="44"/>
      <c r="VYF863" s="44"/>
      <c r="VYG863" s="44"/>
      <c r="VYH863" s="44"/>
      <c r="VYI863" s="44"/>
      <c r="VYJ863" s="44"/>
      <c r="VYK863" s="44"/>
      <c r="VYL863" s="44"/>
      <c r="VYM863" s="44"/>
      <c r="VYN863" s="44"/>
      <c r="VYO863" s="44"/>
      <c r="VYP863" s="44"/>
      <c r="VYQ863" s="44"/>
      <c r="VYR863" s="44"/>
      <c r="VYS863" s="44"/>
      <c r="VYT863" s="44"/>
      <c r="VYU863" s="44"/>
      <c r="VYV863" s="44"/>
      <c r="VYW863" s="44"/>
      <c r="VYX863" s="44"/>
      <c r="VYY863" s="44"/>
      <c r="VYZ863" s="44"/>
      <c r="VZA863" s="44"/>
      <c r="VZB863" s="44"/>
      <c r="VZC863" s="44"/>
      <c r="VZD863" s="44"/>
      <c r="VZE863" s="44"/>
      <c r="VZF863" s="44"/>
      <c r="VZG863" s="44"/>
      <c r="VZH863" s="44"/>
      <c r="VZI863" s="44"/>
      <c r="VZJ863" s="44"/>
      <c r="VZK863" s="44"/>
      <c r="VZL863" s="44"/>
      <c r="VZM863" s="44"/>
      <c r="VZN863" s="44"/>
      <c r="VZO863" s="44"/>
      <c r="VZP863" s="44"/>
      <c r="VZQ863" s="44"/>
      <c r="VZR863" s="44"/>
      <c r="VZS863" s="44"/>
      <c r="VZT863" s="44"/>
      <c r="VZU863" s="44"/>
      <c r="VZV863" s="44"/>
      <c r="VZW863" s="44"/>
      <c r="VZX863" s="44"/>
      <c r="VZY863" s="44"/>
      <c r="VZZ863" s="44"/>
      <c r="WAA863" s="44"/>
      <c r="WAB863" s="44"/>
      <c r="WAC863" s="44"/>
      <c r="WAD863" s="44"/>
      <c r="WAE863" s="44"/>
      <c r="WAF863" s="44"/>
      <c r="WAG863" s="44"/>
      <c r="WAH863" s="44"/>
      <c r="WAI863" s="44"/>
      <c r="WAJ863" s="44"/>
      <c r="WAK863" s="44"/>
      <c r="WAL863" s="44"/>
      <c r="WAM863" s="44"/>
      <c r="WAN863" s="44"/>
      <c r="WAO863" s="44"/>
      <c r="WAP863" s="44"/>
      <c r="WAQ863" s="44"/>
      <c r="WAR863" s="44"/>
      <c r="WAS863" s="44"/>
      <c r="WAT863" s="44"/>
      <c r="WAU863" s="44"/>
      <c r="WAV863" s="44"/>
      <c r="WAW863" s="44"/>
      <c r="WAX863" s="44"/>
      <c r="WAY863" s="44"/>
      <c r="WAZ863" s="44"/>
      <c r="WBA863" s="44"/>
      <c r="WBB863" s="44"/>
      <c r="WBC863" s="44"/>
      <c r="WBD863" s="44"/>
      <c r="WBE863" s="44"/>
      <c r="WBF863" s="44"/>
      <c r="WBG863" s="44"/>
      <c r="WBH863" s="44"/>
      <c r="WBI863" s="44"/>
      <c r="WBJ863" s="44"/>
      <c r="WBK863" s="44"/>
      <c r="WBL863" s="44"/>
      <c r="WBM863" s="44"/>
      <c r="WBN863" s="44"/>
      <c r="WBO863" s="44"/>
      <c r="WBP863" s="44"/>
      <c r="WBQ863" s="44"/>
      <c r="WBR863" s="44"/>
      <c r="WBS863" s="44"/>
      <c r="WBT863" s="44"/>
      <c r="WBU863" s="44"/>
      <c r="WBV863" s="44"/>
      <c r="WBW863" s="44"/>
      <c r="WBX863" s="44"/>
      <c r="WBY863" s="44"/>
      <c r="WBZ863" s="44"/>
      <c r="WCA863" s="44"/>
      <c r="WCB863" s="44"/>
      <c r="WCC863" s="44"/>
      <c r="WCD863" s="44"/>
      <c r="WCE863" s="44"/>
      <c r="WCF863" s="44"/>
      <c r="WCG863" s="44"/>
      <c r="WCH863" s="44"/>
      <c r="WCI863" s="44"/>
      <c r="WCJ863" s="44"/>
      <c r="WCK863" s="44"/>
      <c r="WCL863" s="44"/>
      <c r="WCM863" s="44"/>
      <c r="WCN863" s="44"/>
      <c r="WCO863" s="44"/>
      <c r="WCP863" s="44"/>
      <c r="WCQ863" s="44"/>
      <c r="WCR863" s="44"/>
      <c r="WCS863" s="44"/>
      <c r="WCT863" s="44"/>
      <c r="WCU863" s="44"/>
      <c r="WCV863" s="44"/>
      <c r="WCW863" s="44"/>
      <c r="WCX863" s="44"/>
      <c r="WCY863" s="44"/>
      <c r="WCZ863" s="44"/>
      <c r="WDA863" s="44"/>
      <c r="WDB863" s="44"/>
      <c r="WDC863" s="44"/>
      <c r="WDD863" s="44"/>
      <c r="WDE863" s="44"/>
      <c r="WDF863" s="44"/>
      <c r="WDG863" s="44"/>
      <c r="WDH863" s="44"/>
      <c r="WDI863" s="44"/>
      <c r="WDJ863" s="44"/>
      <c r="WDK863" s="44"/>
      <c r="WDL863" s="44"/>
      <c r="WDM863" s="44"/>
      <c r="WDN863" s="44"/>
      <c r="WDO863" s="44"/>
      <c r="WDP863" s="44"/>
      <c r="WDQ863" s="44"/>
      <c r="WDR863" s="44"/>
      <c r="WDS863" s="44"/>
      <c r="WDT863" s="44"/>
      <c r="WDU863" s="44"/>
      <c r="WDV863" s="44"/>
      <c r="WDW863" s="44"/>
      <c r="WDX863" s="44"/>
      <c r="WDY863" s="44"/>
      <c r="WDZ863" s="44"/>
      <c r="WEA863" s="44"/>
      <c r="WEB863" s="44"/>
      <c r="WEC863" s="44"/>
      <c r="WED863" s="44"/>
      <c r="WEE863" s="44"/>
      <c r="WEF863" s="44"/>
      <c r="WEG863" s="44"/>
      <c r="WEH863" s="44"/>
      <c r="WEI863" s="44"/>
      <c r="WEJ863" s="44"/>
      <c r="WEK863" s="44"/>
      <c r="WEL863" s="44"/>
      <c r="WEM863" s="44"/>
      <c r="WEN863" s="44"/>
      <c r="WEO863" s="44"/>
      <c r="WEP863" s="44"/>
      <c r="WEQ863" s="44"/>
      <c r="WER863" s="44"/>
      <c r="WES863" s="44"/>
      <c r="WET863" s="44"/>
      <c r="WEU863" s="44"/>
      <c r="WEV863" s="44"/>
      <c r="WEW863" s="44"/>
      <c r="WEX863" s="44"/>
      <c r="WEY863" s="44"/>
      <c r="WEZ863" s="44"/>
      <c r="WFA863" s="44"/>
      <c r="WFB863" s="44"/>
      <c r="WFC863" s="44"/>
      <c r="WFD863" s="44"/>
      <c r="WFE863" s="44"/>
      <c r="WFF863" s="44"/>
      <c r="WFG863" s="44"/>
      <c r="WFH863" s="44"/>
      <c r="WFI863" s="44"/>
      <c r="WFJ863" s="44"/>
      <c r="WFK863" s="44"/>
      <c r="WFL863" s="44"/>
      <c r="WFM863" s="44"/>
      <c r="WFN863" s="44"/>
      <c r="WFO863" s="44"/>
      <c r="WFP863" s="44"/>
      <c r="WFQ863" s="44"/>
      <c r="WFR863" s="44"/>
      <c r="WFS863" s="44"/>
      <c r="WFT863" s="44"/>
      <c r="WFU863" s="44"/>
      <c r="WFV863" s="44"/>
      <c r="WFW863" s="44"/>
      <c r="WFX863" s="44"/>
      <c r="WFY863" s="44"/>
      <c r="WFZ863" s="44"/>
      <c r="WGA863" s="44"/>
      <c r="WGB863" s="44"/>
      <c r="WGC863" s="44"/>
      <c r="WGD863" s="44"/>
      <c r="WGE863" s="44"/>
      <c r="WGF863" s="44"/>
      <c r="WGG863" s="44"/>
      <c r="WGH863" s="44"/>
      <c r="WGI863" s="44"/>
      <c r="WGJ863" s="44"/>
      <c r="WGK863" s="44"/>
      <c r="WGL863" s="44"/>
      <c r="WGM863" s="44"/>
      <c r="WGN863" s="44"/>
      <c r="WGO863" s="44"/>
      <c r="WGP863" s="44"/>
      <c r="WGQ863" s="44"/>
      <c r="WGR863" s="44"/>
      <c r="WGS863" s="44"/>
      <c r="WGT863" s="44"/>
      <c r="WGU863" s="44"/>
      <c r="WGV863" s="44"/>
      <c r="WGW863" s="44"/>
      <c r="WGX863" s="44"/>
      <c r="WGY863" s="44"/>
      <c r="WGZ863" s="44"/>
      <c r="WHA863" s="44"/>
      <c r="WHB863" s="44"/>
      <c r="WHC863" s="44"/>
      <c r="WHD863" s="44"/>
      <c r="WHE863" s="44"/>
      <c r="WHF863" s="44"/>
      <c r="WHG863" s="44"/>
      <c r="WHH863" s="44"/>
      <c r="WHI863" s="44"/>
      <c r="WHJ863" s="44"/>
      <c r="WHK863" s="44"/>
      <c r="WHL863" s="44"/>
      <c r="WHM863" s="44"/>
      <c r="WHN863" s="44"/>
      <c r="WHO863" s="44"/>
      <c r="WHP863" s="44"/>
      <c r="WHQ863" s="44"/>
      <c r="WHR863" s="44"/>
      <c r="WHS863" s="44"/>
      <c r="WHT863" s="44"/>
      <c r="WHU863" s="44"/>
      <c r="WHV863" s="44"/>
      <c r="WHW863" s="44"/>
      <c r="WHX863" s="44"/>
      <c r="WHY863" s="44"/>
      <c r="WHZ863" s="44"/>
      <c r="WIA863" s="44"/>
      <c r="WIB863" s="44"/>
      <c r="WIC863" s="44"/>
      <c r="WID863" s="44"/>
      <c r="WIE863" s="44"/>
      <c r="WIF863" s="44"/>
      <c r="WIG863" s="44"/>
      <c r="WIH863" s="44"/>
      <c r="WII863" s="44"/>
      <c r="WIJ863" s="44"/>
      <c r="WIK863" s="44"/>
      <c r="WIL863" s="44"/>
      <c r="WIM863" s="44"/>
      <c r="WIN863" s="44"/>
      <c r="WIO863" s="44"/>
      <c r="WIP863" s="44"/>
      <c r="WIQ863" s="44"/>
      <c r="WIR863" s="44"/>
      <c r="WIS863" s="44"/>
      <c r="WIT863" s="44"/>
      <c r="WIU863" s="44"/>
      <c r="WIV863" s="44"/>
      <c r="WIW863" s="44"/>
      <c r="WIX863" s="44"/>
      <c r="WIY863" s="44"/>
      <c r="WIZ863" s="44"/>
      <c r="WJA863" s="44"/>
      <c r="WJB863" s="44"/>
      <c r="WJC863" s="44"/>
      <c r="WJD863" s="44"/>
      <c r="WJE863" s="44"/>
      <c r="WJF863" s="44"/>
      <c r="WJG863" s="44"/>
      <c r="WJH863" s="44"/>
      <c r="WJI863" s="44"/>
      <c r="WJJ863" s="44"/>
      <c r="WJK863" s="44"/>
      <c r="WJL863" s="44"/>
      <c r="WJM863" s="44"/>
      <c r="WJN863" s="44"/>
      <c r="WJO863" s="44"/>
      <c r="WJP863" s="44"/>
      <c r="WJQ863" s="44"/>
      <c r="WJR863" s="44"/>
      <c r="WJS863" s="44"/>
      <c r="WJT863" s="44"/>
      <c r="WJU863" s="44"/>
      <c r="WJV863" s="44"/>
      <c r="WJW863" s="44"/>
      <c r="WJX863" s="44"/>
      <c r="WJY863" s="44"/>
      <c r="WJZ863" s="44"/>
      <c r="WKA863" s="44"/>
      <c r="WKB863" s="44"/>
      <c r="WKC863" s="44"/>
      <c r="WKD863" s="44"/>
      <c r="WKE863" s="44"/>
      <c r="WKF863" s="44"/>
      <c r="WKG863" s="44"/>
      <c r="WKH863" s="44"/>
      <c r="WKI863" s="44"/>
      <c r="WKJ863" s="44"/>
      <c r="WKK863" s="44"/>
      <c r="WKL863" s="44"/>
      <c r="WKM863" s="44"/>
      <c r="WKN863" s="44"/>
      <c r="WKO863" s="44"/>
      <c r="WKP863" s="44"/>
      <c r="WKQ863" s="44"/>
      <c r="WKR863" s="44"/>
      <c r="WKS863" s="44"/>
      <c r="WKT863" s="44"/>
      <c r="WKU863" s="44"/>
      <c r="WKV863" s="44"/>
      <c r="WKW863" s="44"/>
      <c r="WKX863" s="44"/>
      <c r="WKY863" s="44"/>
      <c r="WKZ863" s="44"/>
      <c r="WLA863" s="44"/>
      <c r="WLB863" s="44"/>
      <c r="WLC863" s="44"/>
      <c r="WLD863" s="44"/>
      <c r="WLE863" s="44"/>
      <c r="WLF863" s="44"/>
      <c r="WLG863" s="44"/>
      <c r="WLH863" s="44"/>
      <c r="WLI863" s="44"/>
      <c r="WLJ863" s="44"/>
      <c r="WLK863" s="44"/>
      <c r="WLL863" s="44"/>
      <c r="WLM863" s="44"/>
      <c r="WLN863" s="44"/>
      <c r="WLO863" s="44"/>
      <c r="WLP863" s="44"/>
      <c r="WLQ863" s="44"/>
      <c r="WLR863" s="44"/>
      <c r="WLS863" s="44"/>
      <c r="WLT863" s="44"/>
      <c r="WLU863" s="44"/>
      <c r="WLV863" s="44"/>
      <c r="WLW863" s="44"/>
      <c r="WLX863" s="44"/>
      <c r="WLY863" s="44"/>
      <c r="WLZ863" s="44"/>
      <c r="WMA863" s="44"/>
      <c r="WMB863" s="44"/>
      <c r="WMC863" s="44"/>
      <c r="WMD863" s="44"/>
      <c r="WME863" s="44"/>
      <c r="WMF863" s="44"/>
      <c r="WMG863" s="44"/>
      <c r="WMH863" s="44"/>
      <c r="WMI863" s="44"/>
      <c r="WMJ863" s="44"/>
      <c r="WMK863" s="44"/>
      <c r="WML863" s="44"/>
      <c r="WMM863" s="44"/>
      <c r="WMN863" s="44"/>
      <c r="WMO863" s="44"/>
      <c r="WMP863" s="44"/>
      <c r="WMQ863" s="44"/>
      <c r="WMR863" s="44"/>
      <c r="WMS863" s="44"/>
      <c r="WMT863" s="44"/>
      <c r="WMU863" s="44"/>
      <c r="WMV863" s="44"/>
      <c r="WMW863" s="44"/>
      <c r="WMX863" s="44"/>
      <c r="WMY863" s="44"/>
      <c r="WMZ863" s="44"/>
      <c r="WNA863" s="44"/>
      <c r="WNB863" s="44"/>
      <c r="WNC863" s="44"/>
      <c r="WND863" s="44"/>
      <c r="WNE863" s="44"/>
      <c r="WNF863" s="44"/>
      <c r="WNG863" s="44"/>
      <c r="WNH863" s="44"/>
      <c r="WNI863" s="44"/>
      <c r="WNJ863" s="44"/>
      <c r="WNK863" s="44"/>
      <c r="WNL863" s="44"/>
      <c r="WNM863" s="44"/>
      <c r="WNN863" s="44"/>
      <c r="WNO863" s="44"/>
      <c r="WNP863" s="44"/>
      <c r="WNQ863" s="44"/>
      <c r="WNR863" s="44"/>
      <c r="WNS863" s="44"/>
      <c r="WNT863" s="44"/>
      <c r="WNU863" s="44"/>
      <c r="WNV863" s="44"/>
      <c r="WNW863" s="44"/>
      <c r="WNX863" s="44"/>
      <c r="WNY863" s="44"/>
      <c r="WNZ863" s="44"/>
      <c r="WOA863" s="44"/>
      <c r="WOB863" s="44"/>
      <c r="WOC863" s="44"/>
      <c r="WOD863" s="44"/>
      <c r="WOE863" s="44"/>
      <c r="WOF863" s="44"/>
      <c r="WOG863" s="44"/>
      <c r="WOH863" s="44"/>
      <c r="WOI863" s="44"/>
      <c r="WOJ863" s="44"/>
      <c r="WOK863" s="44"/>
      <c r="WOL863" s="44"/>
      <c r="WOM863" s="44"/>
      <c r="WON863" s="44"/>
      <c r="WOO863" s="44"/>
      <c r="WOP863" s="44"/>
      <c r="WOQ863" s="44"/>
      <c r="WOR863" s="44"/>
      <c r="WOS863" s="44"/>
      <c r="WOT863" s="44"/>
      <c r="WOU863" s="44"/>
      <c r="WOV863" s="44"/>
      <c r="WOW863" s="44"/>
      <c r="WOX863" s="44"/>
      <c r="WOY863" s="44"/>
      <c r="WOZ863" s="44"/>
      <c r="WPA863" s="44"/>
      <c r="WPB863" s="44"/>
      <c r="WPC863" s="44"/>
      <c r="WPD863" s="44"/>
      <c r="WPE863" s="44"/>
      <c r="WPF863" s="44"/>
      <c r="WPG863" s="44"/>
      <c r="WPH863" s="44"/>
      <c r="WPI863" s="44"/>
      <c r="WPJ863" s="44"/>
      <c r="WPK863" s="44"/>
      <c r="WPL863" s="44"/>
      <c r="WPM863" s="44"/>
      <c r="WPN863" s="44"/>
      <c r="WPO863" s="44"/>
      <c r="WPP863" s="44"/>
      <c r="WPQ863" s="44"/>
      <c r="WPR863" s="44"/>
      <c r="WPS863" s="44"/>
      <c r="WPT863" s="44"/>
      <c r="WPU863" s="44"/>
      <c r="WPV863" s="44"/>
      <c r="WPW863" s="44"/>
      <c r="WPX863" s="44"/>
      <c r="WPY863" s="44"/>
      <c r="WPZ863" s="44"/>
      <c r="WQA863" s="44"/>
      <c r="WQB863" s="44"/>
      <c r="WQC863" s="44"/>
      <c r="WQD863" s="44"/>
      <c r="WQE863" s="44"/>
      <c r="WQF863" s="44"/>
      <c r="WQG863" s="44"/>
      <c r="WQH863" s="44"/>
      <c r="WQI863" s="44"/>
      <c r="WQJ863" s="44"/>
      <c r="WQK863" s="44"/>
      <c r="WQL863" s="44"/>
      <c r="WQM863" s="44"/>
      <c r="WQN863" s="44"/>
      <c r="WQO863" s="44"/>
      <c r="WQP863" s="44"/>
      <c r="WQQ863" s="44"/>
      <c r="WQR863" s="44"/>
      <c r="WQS863" s="44"/>
      <c r="WQT863" s="44"/>
      <c r="WQU863" s="44"/>
      <c r="WQV863" s="44"/>
      <c r="WQW863" s="44"/>
      <c r="WQX863" s="44"/>
      <c r="WQY863" s="44"/>
      <c r="WQZ863" s="44"/>
      <c r="WRA863" s="44"/>
      <c r="WRB863" s="44"/>
      <c r="WRC863" s="44"/>
      <c r="WRD863" s="44"/>
      <c r="WRE863" s="44"/>
      <c r="WRF863" s="44"/>
      <c r="WRG863" s="44"/>
      <c r="WRH863" s="44"/>
      <c r="WRI863" s="44"/>
      <c r="WRJ863" s="44"/>
      <c r="WRK863" s="44"/>
      <c r="WRL863" s="44"/>
      <c r="WRM863" s="44"/>
      <c r="WRN863" s="44"/>
      <c r="WRO863" s="44"/>
      <c r="WRP863" s="44"/>
      <c r="WRQ863" s="44"/>
      <c r="WRR863" s="44"/>
      <c r="WRS863" s="44"/>
      <c r="WRT863" s="44"/>
      <c r="WRU863" s="44"/>
      <c r="WRV863" s="44"/>
      <c r="WRW863" s="44"/>
      <c r="WRX863" s="44"/>
      <c r="WRY863" s="44"/>
      <c r="WRZ863" s="44"/>
      <c r="WSA863" s="44"/>
      <c r="WSB863" s="44"/>
      <c r="WSC863" s="44"/>
      <c r="WSD863" s="44"/>
      <c r="WSE863" s="44"/>
      <c r="WSF863" s="44"/>
      <c r="WSG863" s="44"/>
      <c r="WSH863" s="44"/>
      <c r="WSI863" s="44"/>
      <c r="WSJ863" s="44"/>
      <c r="WSK863" s="44"/>
      <c r="WSL863" s="44"/>
      <c r="WSM863" s="44"/>
      <c r="WSN863" s="44"/>
      <c r="WSO863" s="44"/>
      <c r="WSP863" s="44"/>
      <c r="WSQ863" s="44"/>
      <c r="WSR863" s="44"/>
      <c r="WSS863" s="44"/>
      <c r="WST863" s="44"/>
      <c r="WSU863" s="44"/>
      <c r="WSV863" s="44"/>
      <c r="WSW863" s="44"/>
      <c r="WSX863" s="44"/>
      <c r="WSY863" s="44"/>
      <c r="WSZ863" s="44"/>
      <c r="WTA863" s="44"/>
      <c r="WTB863" s="44"/>
      <c r="WTC863" s="44"/>
      <c r="WTD863" s="44"/>
      <c r="WTE863" s="44"/>
      <c r="WTF863" s="44"/>
      <c r="WTG863" s="44"/>
      <c r="WTH863" s="44"/>
      <c r="WTI863" s="44"/>
      <c r="WTJ863" s="44"/>
      <c r="WTK863" s="44"/>
      <c r="WTL863" s="44"/>
      <c r="WTM863" s="44"/>
      <c r="WTN863" s="44"/>
      <c r="WTO863" s="44"/>
      <c r="WTP863" s="44"/>
      <c r="WTQ863" s="44"/>
      <c r="WTR863" s="44"/>
      <c r="WTS863" s="44"/>
      <c r="WTT863" s="44"/>
      <c r="WTU863" s="44"/>
      <c r="WTV863" s="44"/>
      <c r="WTW863" s="44"/>
      <c r="WTX863" s="44"/>
      <c r="WTY863" s="44"/>
      <c r="WTZ863" s="44"/>
      <c r="WUA863" s="44"/>
      <c r="WUB863" s="44"/>
      <c r="WUC863" s="44"/>
      <c r="WUD863" s="44"/>
      <c r="WUE863" s="44"/>
      <c r="WUF863" s="44"/>
      <c r="WUG863" s="44"/>
      <c r="WUH863" s="44"/>
      <c r="WUI863" s="44"/>
      <c r="WUJ863" s="44"/>
      <c r="WUK863" s="44"/>
      <c r="WUL863" s="44"/>
      <c r="WUM863" s="44"/>
      <c r="WUN863" s="44"/>
      <c r="WUO863" s="44"/>
      <c r="WUP863" s="44"/>
      <c r="WUQ863" s="44"/>
      <c r="WUR863" s="44"/>
      <c r="WUS863" s="44"/>
      <c r="WUT863" s="44"/>
      <c r="WUU863" s="44"/>
      <c r="WUV863" s="44"/>
      <c r="WUW863" s="44"/>
      <c r="WUX863" s="44"/>
      <c r="WUY863" s="44"/>
      <c r="WUZ863" s="44"/>
      <c r="WVA863" s="44"/>
      <c r="WVB863" s="44"/>
      <c r="WVC863" s="44"/>
      <c r="WVD863" s="44"/>
      <c r="WVE863" s="44"/>
      <c r="WVF863" s="44"/>
      <c r="WVG863" s="44"/>
      <c r="WVH863" s="44"/>
      <c r="WVI863" s="44"/>
      <c r="WVJ863" s="44"/>
      <c r="WVK863" s="44"/>
      <c r="WVL863" s="44"/>
      <c r="WVM863" s="44"/>
      <c r="WVN863" s="44"/>
      <c r="WVO863" s="44"/>
      <c r="WVP863" s="44"/>
      <c r="WVQ863" s="44"/>
      <c r="WVR863" s="44"/>
      <c r="WVS863" s="44"/>
      <c r="WVT863" s="44"/>
      <c r="WVU863" s="44"/>
      <c r="WVV863" s="44"/>
      <c r="WVW863" s="44"/>
      <c r="WVX863" s="44"/>
      <c r="WVY863" s="44"/>
      <c r="WVZ863" s="44"/>
      <c r="WWA863" s="44"/>
      <c r="WWB863" s="44"/>
      <c r="WWC863" s="44"/>
      <c r="WWD863" s="44"/>
      <c r="WWE863" s="44"/>
      <c r="WWF863" s="44"/>
      <c r="WWG863" s="44"/>
      <c r="WWH863" s="44"/>
      <c r="WWI863" s="44"/>
      <c r="WWJ863" s="44"/>
      <c r="WWK863" s="44"/>
      <c r="WWL863" s="44"/>
      <c r="WWM863" s="44"/>
      <c r="WWN863" s="44"/>
      <c r="WWO863" s="44"/>
      <c r="WWP863" s="44"/>
      <c r="WWQ863" s="44"/>
      <c r="WWR863" s="44"/>
      <c r="WWS863" s="44"/>
      <c r="WWT863" s="44"/>
      <c r="WWU863" s="44"/>
      <c r="WWV863" s="44"/>
      <c r="WWW863" s="44"/>
      <c r="WWX863" s="44"/>
      <c r="WWY863" s="44"/>
      <c r="WWZ863" s="44"/>
      <c r="WXA863" s="44"/>
      <c r="WXB863" s="44"/>
      <c r="WXC863" s="44"/>
      <c r="WXD863" s="44"/>
      <c r="WXE863" s="44"/>
      <c r="WXF863" s="44"/>
      <c r="WXG863" s="44"/>
      <c r="WXH863" s="44"/>
      <c r="WXI863" s="44"/>
      <c r="WXJ863" s="44"/>
      <c r="WXK863" s="44"/>
      <c r="WXL863" s="44"/>
      <c r="WXM863" s="44"/>
      <c r="WXN863" s="44"/>
      <c r="WXO863" s="44"/>
      <c r="WXP863" s="44"/>
      <c r="WXQ863" s="44"/>
      <c r="WXR863" s="44"/>
      <c r="WXS863" s="44"/>
      <c r="WXT863" s="44"/>
      <c r="WXU863" s="44"/>
      <c r="WXV863" s="44"/>
      <c r="WXW863" s="44"/>
      <c r="WXX863" s="44"/>
      <c r="WXY863" s="44"/>
      <c r="WXZ863" s="44"/>
      <c r="WYA863" s="44"/>
      <c r="WYB863" s="44"/>
      <c r="WYC863" s="44"/>
      <c r="WYD863" s="44"/>
      <c r="WYE863" s="44"/>
      <c r="WYF863" s="44"/>
      <c r="WYG863" s="44"/>
      <c r="WYH863" s="44"/>
      <c r="WYI863" s="44"/>
      <c r="WYJ863" s="44"/>
      <c r="WYK863" s="44"/>
      <c r="WYL863" s="44"/>
      <c r="WYM863" s="44"/>
      <c r="WYN863" s="44"/>
      <c r="WYO863" s="44"/>
      <c r="WYP863" s="44"/>
      <c r="WYQ863" s="44"/>
      <c r="WYR863" s="44"/>
      <c r="WYS863" s="44"/>
      <c r="WYT863" s="44"/>
      <c r="WYU863" s="44"/>
      <c r="WYV863" s="44"/>
      <c r="WYW863" s="44"/>
      <c r="WYX863" s="44"/>
      <c r="WYY863" s="44"/>
      <c r="WYZ863" s="44"/>
      <c r="WZA863" s="44"/>
      <c r="WZB863" s="44"/>
      <c r="WZC863" s="44"/>
      <c r="WZD863" s="44"/>
      <c r="WZE863" s="44"/>
      <c r="WZF863" s="44"/>
      <c r="WZG863" s="44"/>
      <c r="WZH863" s="44"/>
      <c r="WZI863" s="44"/>
      <c r="WZJ863" s="44"/>
      <c r="WZK863" s="44"/>
      <c r="WZL863" s="44"/>
      <c r="WZM863" s="44"/>
      <c r="WZN863" s="44"/>
      <c r="WZO863" s="44"/>
      <c r="WZP863" s="44"/>
      <c r="WZQ863" s="44"/>
      <c r="WZR863" s="44"/>
      <c r="WZS863" s="44"/>
      <c r="WZT863" s="44"/>
      <c r="WZU863" s="44"/>
      <c r="WZV863" s="44"/>
      <c r="WZW863" s="44"/>
      <c r="WZX863" s="44"/>
      <c r="WZY863" s="44"/>
      <c r="WZZ863" s="44"/>
      <c r="XAA863" s="44"/>
      <c r="XAB863" s="44"/>
      <c r="XAC863" s="44"/>
      <c r="XAD863" s="44"/>
      <c r="XAE863" s="44"/>
      <c r="XAF863" s="44"/>
      <c r="XAG863" s="44"/>
      <c r="XAH863" s="44"/>
      <c r="XAI863" s="44"/>
      <c r="XAJ863" s="44"/>
      <c r="XAK863" s="44"/>
      <c r="XAL863" s="44"/>
      <c r="XAM863" s="44"/>
      <c r="XAN863" s="44"/>
      <c r="XAO863" s="44"/>
      <c r="XAP863" s="44"/>
      <c r="XAQ863" s="44"/>
      <c r="XAR863" s="44"/>
      <c r="XAS863" s="44"/>
      <c r="XAT863" s="44"/>
      <c r="XAU863" s="44"/>
      <c r="XAV863" s="44"/>
      <c r="XAW863" s="54"/>
      <c r="XAX863" s="54"/>
      <c r="XAY863" s="54"/>
      <c r="XAZ863" s="54"/>
      <c r="XBA863" s="54"/>
      <c r="XBB863" s="54"/>
      <c r="XBC863" s="54"/>
      <c r="XBD863" s="54"/>
      <c r="XBE863" s="54"/>
      <c r="XBF863" s="54"/>
      <c r="XBG863" s="54"/>
      <c r="XBH863" s="54"/>
      <c r="XBI863" s="54"/>
      <c r="XBJ863" s="54"/>
      <c r="XBK863" s="54"/>
      <c r="XBL863" s="54"/>
      <c r="XBM863" s="54"/>
      <c r="XBN863" s="54"/>
      <c r="XBO863" s="54"/>
      <c r="XBP863" s="54"/>
      <c r="XBQ863" s="54"/>
      <c r="XBR863" s="54"/>
      <c r="XBS863" s="54"/>
      <c r="XBT863" s="54"/>
      <c r="XBU863" s="54"/>
      <c r="XBV863" s="54"/>
      <c r="XBW863" s="54"/>
      <c r="XBX863" s="54"/>
      <c r="XBY863" s="54"/>
      <c r="XBZ863" s="54"/>
      <c r="XCA863" s="54"/>
      <c r="XCB863" s="54"/>
      <c r="XCC863" s="54"/>
      <c r="XCD863" s="54"/>
      <c r="XCE863" s="54"/>
      <c r="XCF863" s="54"/>
      <c r="XCG863" s="54"/>
      <c r="XCH863" s="54"/>
      <c r="XCI863" s="54"/>
      <c r="XCJ863" s="54"/>
      <c r="XCK863" s="54"/>
      <c r="XCL863" s="54"/>
      <c r="XCM863" s="54"/>
      <c r="XCN863" s="54"/>
      <c r="XCO863" s="54"/>
      <c r="XCP863" s="54"/>
      <c r="XCQ863" s="54"/>
      <c r="XCR863" s="54"/>
      <c r="XCS863" s="54"/>
      <c r="XCT863" s="54"/>
      <c r="XCU863" s="54"/>
      <c r="XCV863" s="54"/>
      <c r="XCW863" s="54"/>
      <c r="XCX863" s="54"/>
      <c r="XCY863" s="54"/>
      <c r="XCZ863" s="54"/>
      <c r="XDA863" s="54"/>
      <c r="XDB863" s="54"/>
      <c r="XDC863" s="54"/>
      <c r="XDD863" s="54"/>
      <c r="XDE863" s="54"/>
      <c r="XDF863" s="54"/>
      <c r="XDG863" s="54"/>
      <c r="XDH863" s="54"/>
      <c r="XDI863" s="54"/>
      <c r="XDJ863" s="54"/>
      <c r="XDK863" s="54"/>
      <c r="XDL863" s="54"/>
    </row>
    <row r="864" spans="1:16340" s="21" customFormat="1" ht="15.75" customHeight="1">
      <c r="A864" s="25">
        <v>862</v>
      </c>
      <c r="B864" s="46" t="s">
        <v>6495</v>
      </c>
      <c r="C864" s="46" t="s">
        <v>21</v>
      </c>
      <c r="D864" s="46">
        <v>81</v>
      </c>
      <c r="E864" s="46" t="s">
        <v>5666</v>
      </c>
      <c r="F864" s="46" t="s">
        <v>1533</v>
      </c>
      <c r="G864" s="34" t="s">
        <v>6471</v>
      </c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  <c r="DB864" s="44"/>
      <c r="DC864" s="44"/>
      <c r="DD864" s="44"/>
      <c r="DE864" s="44"/>
      <c r="DF864" s="44"/>
      <c r="DG864" s="44"/>
      <c r="DH864" s="44"/>
      <c r="DI864" s="44"/>
      <c r="DJ864" s="44"/>
      <c r="DK864" s="44"/>
      <c r="DL864" s="44"/>
      <c r="DM864" s="44"/>
      <c r="DN864" s="44"/>
      <c r="DO864" s="44"/>
      <c r="DP864" s="44"/>
      <c r="DQ864" s="44"/>
      <c r="DR864" s="44"/>
      <c r="DS864" s="44"/>
      <c r="DT864" s="44"/>
      <c r="DU864" s="44"/>
      <c r="DV864" s="44"/>
      <c r="DW864" s="44"/>
      <c r="DX864" s="44"/>
      <c r="DY864" s="44"/>
      <c r="DZ864" s="44"/>
      <c r="EA864" s="44"/>
      <c r="EB864" s="44"/>
      <c r="EC864" s="44"/>
      <c r="ED864" s="44"/>
      <c r="EE864" s="44"/>
      <c r="EF864" s="44"/>
      <c r="EG864" s="44"/>
      <c r="EH864" s="44"/>
      <c r="EI864" s="44"/>
      <c r="EJ864" s="44"/>
      <c r="EK864" s="44"/>
      <c r="EL864" s="44"/>
      <c r="EM864" s="44"/>
      <c r="EN864" s="44"/>
      <c r="EO864" s="44"/>
      <c r="EP864" s="44"/>
      <c r="EQ864" s="44"/>
      <c r="ER864" s="44"/>
      <c r="ES864" s="44"/>
      <c r="ET864" s="44"/>
      <c r="EU864" s="44"/>
      <c r="EV864" s="44"/>
      <c r="EW864" s="44"/>
      <c r="EX864" s="44"/>
      <c r="EY864" s="44"/>
      <c r="EZ864" s="44"/>
      <c r="FA864" s="44"/>
      <c r="FB864" s="44"/>
      <c r="FC864" s="44"/>
      <c r="FD864" s="44"/>
      <c r="FE864" s="44"/>
      <c r="FF864" s="44"/>
      <c r="FG864" s="44"/>
      <c r="FH864" s="44"/>
      <c r="FI864" s="44"/>
      <c r="FJ864" s="44"/>
      <c r="FK864" s="44"/>
      <c r="FL864" s="44"/>
      <c r="FM864" s="44"/>
      <c r="FN864" s="44"/>
      <c r="FO864" s="44"/>
      <c r="FP864" s="44"/>
      <c r="FQ864" s="44"/>
      <c r="FR864" s="44"/>
      <c r="FS864" s="44"/>
      <c r="FT864" s="44"/>
      <c r="FU864" s="44"/>
      <c r="FV864" s="44"/>
      <c r="FW864" s="44"/>
      <c r="FX864" s="44"/>
      <c r="FY864" s="44"/>
      <c r="FZ864" s="44"/>
      <c r="GA864" s="44"/>
      <c r="GB864" s="44"/>
      <c r="GC864" s="44"/>
      <c r="GD864" s="44"/>
      <c r="GE864" s="44"/>
      <c r="GF864" s="44"/>
      <c r="GG864" s="44"/>
      <c r="GH864" s="44"/>
      <c r="GI864" s="44"/>
      <c r="GJ864" s="44"/>
      <c r="GK864" s="44"/>
      <c r="GL864" s="44"/>
      <c r="GM864" s="44"/>
      <c r="GN864" s="44"/>
      <c r="GO864" s="44"/>
      <c r="GP864" s="44"/>
      <c r="GQ864" s="44"/>
      <c r="GR864" s="44"/>
      <c r="GS864" s="44"/>
      <c r="GT864" s="44"/>
      <c r="GU864" s="44"/>
      <c r="GV864" s="44"/>
      <c r="GW864" s="44"/>
      <c r="GX864" s="44"/>
      <c r="GY864" s="44"/>
      <c r="GZ864" s="44"/>
      <c r="HA864" s="44"/>
      <c r="HB864" s="44"/>
      <c r="HC864" s="44"/>
      <c r="HD864" s="44"/>
      <c r="HE864" s="44"/>
      <c r="HF864" s="44"/>
      <c r="HG864" s="44"/>
      <c r="HH864" s="44"/>
      <c r="HI864" s="44"/>
      <c r="HJ864" s="44"/>
      <c r="HK864" s="44"/>
      <c r="HL864" s="44"/>
      <c r="HM864" s="44"/>
      <c r="HN864" s="44"/>
      <c r="HO864" s="44"/>
      <c r="HP864" s="44"/>
      <c r="HQ864" s="44"/>
      <c r="HR864" s="44"/>
      <c r="HS864" s="44"/>
      <c r="HT864" s="44"/>
      <c r="HU864" s="44"/>
      <c r="HV864" s="44"/>
      <c r="HW864" s="44"/>
      <c r="HX864" s="44"/>
      <c r="HY864" s="44"/>
      <c r="HZ864" s="44"/>
      <c r="IA864" s="44"/>
      <c r="IB864" s="44"/>
      <c r="IC864" s="44"/>
      <c r="ID864" s="44"/>
      <c r="IE864" s="44"/>
      <c r="IF864" s="44"/>
      <c r="IG864" s="44"/>
      <c r="IH864" s="44"/>
      <c r="II864" s="44"/>
      <c r="IJ864" s="44"/>
      <c r="IK864" s="44"/>
      <c r="IL864" s="44"/>
      <c r="IM864" s="44"/>
      <c r="IN864" s="44"/>
      <c r="IO864" s="44"/>
      <c r="IP864" s="44"/>
      <c r="IQ864" s="44"/>
      <c r="IR864" s="44"/>
      <c r="IS864" s="44"/>
      <c r="IT864" s="44"/>
      <c r="IU864" s="44"/>
      <c r="IV864" s="44"/>
      <c r="IW864" s="44"/>
      <c r="IX864" s="44"/>
      <c r="IY864" s="44"/>
      <c r="IZ864" s="44"/>
      <c r="JA864" s="44"/>
      <c r="JB864" s="44"/>
      <c r="JC864" s="44"/>
      <c r="JD864" s="44"/>
      <c r="JE864" s="44"/>
      <c r="JF864" s="44"/>
      <c r="JG864" s="44"/>
      <c r="JH864" s="44"/>
      <c r="JI864" s="44"/>
      <c r="JJ864" s="44"/>
      <c r="JK864" s="44"/>
      <c r="JL864" s="44"/>
      <c r="JM864" s="44"/>
      <c r="JN864" s="44"/>
      <c r="JO864" s="44"/>
      <c r="JP864" s="44"/>
      <c r="JQ864" s="44"/>
      <c r="JR864" s="44"/>
      <c r="JS864" s="44"/>
      <c r="JT864" s="44"/>
      <c r="JU864" s="44"/>
      <c r="JV864" s="44"/>
      <c r="JW864" s="44"/>
      <c r="JX864" s="44"/>
      <c r="JY864" s="44"/>
      <c r="JZ864" s="44"/>
      <c r="KA864" s="44"/>
      <c r="KB864" s="44"/>
      <c r="KC864" s="44"/>
      <c r="KD864" s="44"/>
      <c r="KE864" s="44"/>
      <c r="KF864" s="44"/>
      <c r="KG864" s="44"/>
      <c r="KH864" s="44"/>
      <c r="KI864" s="44"/>
      <c r="KJ864" s="44"/>
      <c r="KK864" s="44"/>
      <c r="KL864" s="44"/>
      <c r="KM864" s="44"/>
      <c r="KN864" s="44"/>
      <c r="KO864" s="44"/>
      <c r="KP864" s="44"/>
      <c r="KQ864" s="44"/>
      <c r="KR864" s="44"/>
      <c r="KS864" s="44"/>
      <c r="KT864" s="44"/>
      <c r="KU864" s="44"/>
      <c r="KV864" s="44"/>
      <c r="KW864" s="44"/>
      <c r="KX864" s="44"/>
      <c r="KY864" s="44"/>
      <c r="KZ864" s="44"/>
      <c r="LA864" s="44"/>
      <c r="LB864" s="44"/>
      <c r="LC864" s="44"/>
      <c r="LD864" s="44"/>
      <c r="LE864" s="44"/>
      <c r="LF864" s="44"/>
      <c r="LG864" s="44"/>
      <c r="LH864" s="44"/>
      <c r="LI864" s="44"/>
      <c r="LJ864" s="44"/>
      <c r="LK864" s="44"/>
      <c r="LL864" s="44"/>
      <c r="LM864" s="44"/>
      <c r="LN864" s="44"/>
      <c r="LO864" s="44"/>
      <c r="LP864" s="44"/>
      <c r="LQ864" s="44"/>
      <c r="LR864" s="44"/>
      <c r="LS864" s="44"/>
      <c r="LT864" s="44"/>
      <c r="LU864" s="44"/>
      <c r="LV864" s="44"/>
      <c r="LW864" s="44"/>
      <c r="LX864" s="44"/>
      <c r="LY864" s="44"/>
      <c r="LZ864" s="44"/>
      <c r="MA864" s="44"/>
      <c r="MB864" s="44"/>
      <c r="MC864" s="44"/>
      <c r="MD864" s="44"/>
      <c r="ME864" s="44"/>
      <c r="MF864" s="44"/>
      <c r="MG864" s="44"/>
      <c r="MH864" s="44"/>
      <c r="MI864" s="44"/>
      <c r="MJ864" s="44"/>
      <c r="MK864" s="44"/>
      <c r="ML864" s="44"/>
      <c r="MM864" s="44"/>
      <c r="MN864" s="44"/>
      <c r="MO864" s="44"/>
      <c r="MP864" s="44"/>
      <c r="MQ864" s="44"/>
      <c r="MR864" s="44"/>
      <c r="MS864" s="44"/>
      <c r="MT864" s="44"/>
      <c r="MU864" s="44"/>
      <c r="MV864" s="44"/>
      <c r="MW864" s="44"/>
      <c r="MX864" s="44"/>
      <c r="MY864" s="44"/>
      <c r="MZ864" s="44"/>
      <c r="NA864" s="44"/>
      <c r="NB864" s="44"/>
      <c r="NC864" s="44"/>
      <c r="ND864" s="44"/>
      <c r="NE864" s="44"/>
      <c r="NF864" s="44"/>
      <c r="NG864" s="44"/>
      <c r="NH864" s="44"/>
      <c r="NI864" s="44"/>
      <c r="NJ864" s="44"/>
      <c r="NK864" s="44"/>
      <c r="NL864" s="44"/>
      <c r="NM864" s="44"/>
      <c r="NN864" s="44"/>
      <c r="NO864" s="44"/>
      <c r="NP864" s="44"/>
      <c r="NQ864" s="44"/>
      <c r="NR864" s="44"/>
      <c r="NS864" s="44"/>
      <c r="NT864" s="44"/>
      <c r="NU864" s="44"/>
      <c r="NV864" s="44"/>
      <c r="NW864" s="44"/>
      <c r="NX864" s="44"/>
      <c r="NY864" s="44"/>
      <c r="NZ864" s="44"/>
      <c r="OA864" s="44"/>
      <c r="OB864" s="44"/>
      <c r="OC864" s="44"/>
      <c r="OD864" s="44"/>
      <c r="OE864" s="44"/>
      <c r="OF864" s="44"/>
      <c r="OG864" s="44"/>
      <c r="OH864" s="44"/>
      <c r="OI864" s="44"/>
      <c r="OJ864" s="44"/>
      <c r="OK864" s="44"/>
      <c r="OL864" s="44"/>
      <c r="OM864" s="44"/>
      <c r="ON864" s="44"/>
      <c r="OO864" s="44"/>
      <c r="OP864" s="44"/>
      <c r="OQ864" s="44"/>
      <c r="OR864" s="44"/>
      <c r="OS864" s="44"/>
      <c r="OT864" s="44"/>
      <c r="OU864" s="44"/>
      <c r="OV864" s="44"/>
      <c r="OW864" s="44"/>
      <c r="OX864" s="44"/>
      <c r="OY864" s="44"/>
      <c r="OZ864" s="44"/>
      <c r="PA864" s="44"/>
      <c r="PB864" s="44"/>
      <c r="PC864" s="44"/>
      <c r="PD864" s="44"/>
      <c r="PE864" s="44"/>
      <c r="PF864" s="44"/>
      <c r="PG864" s="44"/>
      <c r="PH864" s="44"/>
      <c r="PI864" s="44"/>
      <c r="PJ864" s="44"/>
      <c r="PK864" s="44"/>
      <c r="PL864" s="44"/>
      <c r="PM864" s="44"/>
      <c r="PN864" s="44"/>
      <c r="PO864" s="44"/>
      <c r="PP864" s="44"/>
      <c r="PQ864" s="44"/>
      <c r="PR864" s="44"/>
      <c r="PS864" s="44"/>
      <c r="PT864" s="44"/>
      <c r="PU864" s="44"/>
      <c r="PV864" s="44"/>
      <c r="PW864" s="44"/>
      <c r="PX864" s="44"/>
      <c r="PY864" s="44"/>
      <c r="PZ864" s="44"/>
      <c r="QA864" s="44"/>
      <c r="QB864" s="44"/>
      <c r="QC864" s="44"/>
      <c r="QD864" s="44"/>
      <c r="QE864" s="44"/>
      <c r="QF864" s="44"/>
      <c r="QG864" s="44"/>
      <c r="QH864" s="44"/>
      <c r="QI864" s="44"/>
      <c r="QJ864" s="44"/>
      <c r="QK864" s="44"/>
      <c r="QL864" s="44"/>
      <c r="QM864" s="44"/>
      <c r="QN864" s="44"/>
      <c r="QO864" s="44"/>
      <c r="QP864" s="44"/>
      <c r="QQ864" s="44"/>
      <c r="QR864" s="44"/>
      <c r="QS864" s="44"/>
      <c r="QT864" s="44"/>
      <c r="QU864" s="44"/>
      <c r="QV864" s="44"/>
      <c r="QW864" s="44"/>
      <c r="QX864" s="44"/>
      <c r="QY864" s="44"/>
      <c r="QZ864" s="44"/>
      <c r="RA864" s="44"/>
      <c r="RB864" s="44"/>
      <c r="RC864" s="44"/>
      <c r="RD864" s="44"/>
      <c r="RE864" s="44"/>
      <c r="RF864" s="44"/>
      <c r="RG864" s="44"/>
      <c r="RH864" s="44"/>
      <c r="RI864" s="44"/>
      <c r="RJ864" s="44"/>
      <c r="RK864" s="44"/>
      <c r="RL864" s="44"/>
      <c r="RM864" s="44"/>
      <c r="RN864" s="44"/>
      <c r="RO864" s="44"/>
      <c r="RP864" s="44"/>
      <c r="RQ864" s="44"/>
      <c r="RR864" s="44"/>
      <c r="RS864" s="44"/>
      <c r="RT864" s="44"/>
      <c r="RU864" s="44"/>
      <c r="RV864" s="44"/>
      <c r="RW864" s="44"/>
      <c r="RX864" s="44"/>
      <c r="RY864" s="44"/>
      <c r="RZ864" s="44"/>
      <c r="SA864" s="44"/>
      <c r="SB864" s="44"/>
      <c r="SC864" s="44"/>
      <c r="SD864" s="44"/>
      <c r="SE864" s="44"/>
      <c r="SF864" s="44"/>
      <c r="SG864" s="44"/>
      <c r="SH864" s="44"/>
      <c r="SI864" s="44"/>
      <c r="SJ864" s="44"/>
      <c r="SK864" s="44"/>
      <c r="SL864" s="44"/>
      <c r="SM864" s="44"/>
      <c r="SN864" s="44"/>
      <c r="SO864" s="44"/>
      <c r="SP864" s="44"/>
      <c r="SQ864" s="44"/>
      <c r="SR864" s="44"/>
      <c r="SS864" s="44"/>
      <c r="ST864" s="44"/>
      <c r="SU864" s="44"/>
      <c r="SV864" s="44"/>
      <c r="SW864" s="44"/>
      <c r="SX864" s="44"/>
      <c r="SY864" s="44"/>
      <c r="SZ864" s="44"/>
      <c r="TA864" s="44"/>
      <c r="TB864" s="44"/>
      <c r="TC864" s="44"/>
      <c r="TD864" s="44"/>
      <c r="TE864" s="44"/>
      <c r="TF864" s="44"/>
      <c r="TG864" s="44"/>
      <c r="TH864" s="44"/>
      <c r="TI864" s="44"/>
      <c r="TJ864" s="44"/>
      <c r="TK864" s="44"/>
      <c r="TL864" s="44"/>
      <c r="TM864" s="44"/>
      <c r="TN864" s="44"/>
      <c r="TO864" s="44"/>
      <c r="TP864" s="44"/>
      <c r="TQ864" s="44"/>
      <c r="TR864" s="44"/>
      <c r="TS864" s="44"/>
      <c r="TT864" s="44"/>
      <c r="TU864" s="44"/>
      <c r="TV864" s="44"/>
      <c r="TW864" s="44"/>
      <c r="TX864" s="44"/>
      <c r="TY864" s="44"/>
      <c r="TZ864" s="44"/>
      <c r="UA864" s="44"/>
      <c r="UB864" s="44"/>
      <c r="UC864" s="44"/>
      <c r="UD864" s="44"/>
      <c r="UE864" s="44"/>
      <c r="UF864" s="44"/>
      <c r="UG864" s="44"/>
      <c r="UH864" s="44"/>
      <c r="UI864" s="44"/>
      <c r="UJ864" s="44"/>
      <c r="UK864" s="44"/>
      <c r="UL864" s="44"/>
      <c r="UM864" s="44"/>
      <c r="UN864" s="44"/>
      <c r="UO864" s="44"/>
      <c r="UP864" s="44"/>
      <c r="UQ864" s="44"/>
      <c r="UR864" s="44"/>
      <c r="US864" s="44"/>
      <c r="UT864" s="44"/>
      <c r="UU864" s="44"/>
      <c r="UV864" s="44"/>
      <c r="UW864" s="44"/>
      <c r="UX864" s="44"/>
      <c r="UY864" s="44"/>
      <c r="UZ864" s="44"/>
      <c r="VA864" s="44"/>
      <c r="VB864" s="44"/>
      <c r="VC864" s="44"/>
      <c r="VD864" s="44"/>
      <c r="VE864" s="44"/>
      <c r="VF864" s="44"/>
      <c r="VG864" s="44"/>
      <c r="VH864" s="44"/>
      <c r="VI864" s="44"/>
      <c r="VJ864" s="44"/>
      <c r="VK864" s="44"/>
      <c r="VL864" s="44"/>
      <c r="VM864" s="44"/>
      <c r="VN864" s="44"/>
      <c r="VO864" s="44"/>
      <c r="VP864" s="44"/>
      <c r="VQ864" s="44"/>
      <c r="VR864" s="44"/>
      <c r="VS864" s="44"/>
      <c r="VT864" s="44"/>
      <c r="VU864" s="44"/>
      <c r="VV864" s="44"/>
      <c r="VW864" s="44"/>
      <c r="VX864" s="44"/>
      <c r="VY864" s="44"/>
      <c r="VZ864" s="44"/>
      <c r="WA864" s="44"/>
      <c r="WB864" s="44"/>
      <c r="WC864" s="44"/>
      <c r="WD864" s="44"/>
      <c r="WE864" s="44"/>
      <c r="WF864" s="44"/>
      <c r="WG864" s="44"/>
      <c r="WH864" s="44"/>
      <c r="WI864" s="44"/>
      <c r="WJ864" s="44"/>
      <c r="WK864" s="44"/>
      <c r="WL864" s="44"/>
      <c r="WM864" s="44"/>
      <c r="WN864" s="44"/>
      <c r="WO864" s="44"/>
      <c r="WP864" s="44"/>
      <c r="WQ864" s="44"/>
      <c r="WR864" s="44"/>
      <c r="WS864" s="44"/>
      <c r="WT864" s="44"/>
      <c r="WU864" s="44"/>
      <c r="WV864" s="44"/>
      <c r="WW864" s="44"/>
      <c r="WX864" s="44"/>
      <c r="WY864" s="44"/>
      <c r="WZ864" s="44"/>
      <c r="XA864" s="44"/>
      <c r="XB864" s="44"/>
      <c r="XC864" s="44"/>
      <c r="XD864" s="44"/>
      <c r="XE864" s="44"/>
      <c r="XF864" s="44"/>
      <c r="XG864" s="44"/>
      <c r="XH864" s="44"/>
      <c r="XI864" s="44"/>
      <c r="XJ864" s="44"/>
      <c r="XK864" s="44"/>
      <c r="XL864" s="44"/>
      <c r="XM864" s="44"/>
      <c r="XN864" s="44"/>
      <c r="XO864" s="44"/>
      <c r="XP864" s="44"/>
      <c r="XQ864" s="44"/>
      <c r="XR864" s="44"/>
      <c r="XS864" s="44"/>
      <c r="XT864" s="44"/>
      <c r="XU864" s="44"/>
      <c r="XV864" s="44"/>
      <c r="XW864" s="44"/>
      <c r="XX864" s="44"/>
      <c r="XY864" s="44"/>
      <c r="XZ864" s="44"/>
      <c r="YA864" s="44"/>
      <c r="YB864" s="44"/>
      <c r="YC864" s="44"/>
      <c r="YD864" s="44"/>
      <c r="YE864" s="44"/>
      <c r="YF864" s="44"/>
      <c r="YG864" s="44"/>
      <c r="YH864" s="44"/>
      <c r="YI864" s="44"/>
      <c r="YJ864" s="44"/>
      <c r="YK864" s="44"/>
      <c r="YL864" s="44"/>
      <c r="YM864" s="44"/>
      <c r="YN864" s="44"/>
      <c r="YO864" s="44"/>
      <c r="YP864" s="44"/>
      <c r="YQ864" s="44"/>
      <c r="YR864" s="44"/>
      <c r="YS864" s="44"/>
      <c r="YT864" s="44"/>
      <c r="YU864" s="44"/>
      <c r="YV864" s="44"/>
      <c r="YW864" s="44"/>
      <c r="YX864" s="44"/>
      <c r="YY864" s="44"/>
      <c r="YZ864" s="44"/>
      <c r="ZA864" s="44"/>
      <c r="ZB864" s="44"/>
      <c r="ZC864" s="44"/>
      <c r="ZD864" s="44"/>
      <c r="ZE864" s="44"/>
      <c r="ZF864" s="44"/>
      <c r="ZG864" s="44"/>
      <c r="ZH864" s="44"/>
      <c r="ZI864" s="44"/>
      <c r="ZJ864" s="44"/>
      <c r="ZK864" s="44"/>
      <c r="ZL864" s="44"/>
      <c r="ZM864" s="44"/>
      <c r="ZN864" s="44"/>
      <c r="ZO864" s="44"/>
      <c r="ZP864" s="44"/>
      <c r="ZQ864" s="44"/>
      <c r="ZR864" s="44"/>
      <c r="ZS864" s="44"/>
      <c r="ZT864" s="44"/>
      <c r="ZU864" s="44"/>
      <c r="ZV864" s="44"/>
      <c r="ZW864" s="44"/>
      <c r="ZX864" s="44"/>
      <c r="ZY864" s="44"/>
      <c r="ZZ864" s="44"/>
      <c r="AAA864" s="44"/>
      <c r="AAB864" s="44"/>
      <c r="AAC864" s="44"/>
      <c r="AAD864" s="44"/>
      <c r="AAE864" s="44"/>
      <c r="AAF864" s="44"/>
      <c r="AAG864" s="44"/>
      <c r="AAH864" s="44"/>
      <c r="AAI864" s="44"/>
      <c r="AAJ864" s="44"/>
      <c r="AAK864" s="44"/>
      <c r="AAL864" s="44"/>
      <c r="AAM864" s="44"/>
      <c r="AAN864" s="44"/>
      <c r="AAO864" s="44"/>
      <c r="AAP864" s="44"/>
      <c r="AAQ864" s="44"/>
      <c r="AAR864" s="44"/>
      <c r="AAS864" s="44"/>
      <c r="AAT864" s="44"/>
      <c r="AAU864" s="44"/>
      <c r="AAV864" s="44"/>
      <c r="AAW864" s="44"/>
      <c r="AAX864" s="44"/>
      <c r="AAY864" s="44"/>
      <c r="AAZ864" s="44"/>
      <c r="ABA864" s="44"/>
      <c r="ABB864" s="44"/>
      <c r="ABC864" s="44"/>
      <c r="ABD864" s="44"/>
      <c r="ABE864" s="44"/>
      <c r="ABF864" s="44"/>
      <c r="ABG864" s="44"/>
      <c r="ABH864" s="44"/>
      <c r="ABI864" s="44"/>
      <c r="ABJ864" s="44"/>
      <c r="ABK864" s="44"/>
      <c r="ABL864" s="44"/>
      <c r="ABM864" s="44"/>
      <c r="ABN864" s="44"/>
      <c r="ABO864" s="44"/>
      <c r="ABP864" s="44"/>
      <c r="ABQ864" s="44"/>
      <c r="ABR864" s="44"/>
      <c r="ABS864" s="44"/>
      <c r="ABT864" s="44"/>
      <c r="ABU864" s="44"/>
      <c r="ABV864" s="44"/>
      <c r="ABW864" s="44"/>
      <c r="ABX864" s="44"/>
      <c r="ABY864" s="44"/>
      <c r="ABZ864" s="44"/>
      <c r="ACA864" s="44"/>
      <c r="ACB864" s="44"/>
      <c r="ACC864" s="44"/>
      <c r="ACD864" s="44"/>
      <c r="ACE864" s="44"/>
      <c r="ACF864" s="44"/>
      <c r="ACG864" s="44"/>
      <c r="ACH864" s="44"/>
      <c r="ACI864" s="44"/>
      <c r="ACJ864" s="44"/>
      <c r="ACK864" s="44"/>
      <c r="ACL864" s="44"/>
      <c r="ACM864" s="44"/>
      <c r="ACN864" s="44"/>
      <c r="ACO864" s="44"/>
      <c r="ACP864" s="44"/>
      <c r="ACQ864" s="44"/>
      <c r="ACR864" s="44"/>
      <c r="ACS864" s="44"/>
      <c r="ACT864" s="44"/>
      <c r="ACU864" s="44"/>
      <c r="ACV864" s="44"/>
      <c r="ACW864" s="44"/>
      <c r="ACX864" s="44"/>
      <c r="ACY864" s="44"/>
      <c r="ACZ864" s="44"/>
      <c r="ADA864" s="44"/>
      <c r="ADB864" s="44"/>
      <c r="ADC864" s="44"/>
      <c r="ADD864" s="44"/>
      <c r="ADE864" s="44"/>
      <c r="ADF864" s="44"/>
      <c r="ADG864" s="44"/>
      <c r="ADH864" s="44"/>
      <c r="ADI864" s="44"/>
      <c r="ADJ864" s="44"/>
      <c r="ADK864" s="44"/>
      <c r="ADL864" s="44"/>
      <c r="ADM864" s="44"/>
      <c r="ADN864" s="44"/>
      <c r="ADO864" s="44"/>
      <c r="ADP864" s="44"/>
      <c r="ADQ864" s="44"/>
      <c r="ADR864" s="44"/>
      <c r="ADS864" s="44"/>
      <c r="ADT864" s="44"/>
      <c r="ADU864" s="44"/>
      <c r="ADV864" s="44"/>
      <c r="ADW864" s="44"/>
      <c r="ADX864" s="44"/>
      <c r="ADY864" s="44"/>
      <c r="ADZ864" s="44"/>
      <c r="AEA864" s="44"/>
      <c r="AEB864" s="44"/>
      <c r="AEC864" s="44"/>
      <c r="AED864" s="44"/>
      <c r="AEE864" s="44"/>
      <c r="AEF864" s="44"/>
      <c r="AEG864" s="44"/>
      <c r="AEH864" s="44"/>
      <c r="AEI864" s="44"/>
      <c r="AEJ864" s="44"/>
      <c r="AEK864" s="44"/>
      <c r="AEL864" s="44"/>
      <c r="AEM864" s="44"/>
      <c r="AEN864" s="44"/>
      <c r="AEO864" s="44"/>
      <c r="AEP864" s="44"/>
      <c r="AEQ864" s="44"/>
      <c r="AER864" s="44"/>
      <c r="AES864" s="44"/>
      <c r="AET864" s="44"/>
      <c r="AEU864" s="44"/>
      <c r="AEV864" s="44"/>
      <c r="AEW864" s="44"/>
      <c r="AEX864" s="44"/>
      <c r="AEY864" s="44"/>
      <c r="AEZ864" s="44"/>
      <c r="AFA864" s="44"/>
      <c r="AFB864" s="44"/>
      <c r="AFC864" s="44"/>
      <c r="AFD864" s="44"/>
      <c r="AFE864" s="44"/>
      <c r="AFF864" s="44"/>
      <c r="AFG864" s="44"/>
      <c r="AFH864" s="44"/>
      <c r="AFI864" s="44"/>
      <c r="AFJ864" s="44"/>
      <c r="AFK864" s="44"/>
      <c r="AFL864" s="44"/>
      <c r="AFM864" s="44"/>
      <c r="AFN864" s="44"/>
      <c r="AFO864" s="44"/>
      <c r="AFP864" s="44"/>
      <c r="AFQ864" s="44"/>
      <c r="AFR864" s="44"/>
      <c r="AFS864" s="44"/>
      <c r="AFT864" s="44"/>
      <c r="AFU864" s="44"/>
      <c r="AFV864" s="44"/>
      <c r="AFW864" s="44"/>
      <c r="AFX864" s="44"/>
      <c r="AFY864" s="44"/>
      <c r="AFZ864" s="44"/>
      <c r="AGA864" s="44"/>
      <c r="AGB864" s="44"/>
      <c r="AGC864" s="44"/>
      <c r="AGD864" s="44"/>
      <c r="AGE864" s="44"/>
      <c r="AGF864" s="44"/>
      <c r="AGG864" s="44"/>
      <c r="AGH864" s="44"/>
      <c r="AGI864" s="44"/>
      <c r="AGJ864" s="44"/>
      <c r="AGK864" s="44"/>
      <c r="AGL864" s="44"/>
      <c r="AGM864" s="44"/>
      <c r="AGN864" s="44"/>
      <c r="AGO864" s="44"/>
      <c r="AGP864" s="44"/>
      <c r="AGQ864" s="44"/>
      <c r="AGR864" s="44"/>
      <c r="AGS864" s="44"/>
      <c r="AGT864" s="44"/>
      <c r="AGU864" s="44"/>
      <c r="AGV864" s="44"/>
      <c r="AGW864" s="44"/>
      <c r="AGX864" s="44"/>
      <c r="AGY864" s="44"/>
      <c r="AGZ864" s="44"/>
      <c r="AHA864" s="44"/>
      <c r="AHB864" s="44"/>
      <c r="AHC864" s="44"/>
      <c r="AHD864" s="44"/>
      <c r="AHE864" s="44"/>
      <c r="AHF864" s="44"/>
      <c r="AHG864" s="44"/>
      <c r="AHH864" s="44"/>
      <c r="AHI864" s="44"/>
      <c r="AHJ864" s="44"/>
      <c r="AHK864" s="44"/>
      <c r="AHL864" s="44"/>
      <c r="AHM864" s="44"/>
      <c r="AHN864" s="44"/>
      <c r="AHO864" s="44"/>
      <c r="AHP864" s="44"/>
      <c r="AHQ864" s="44"/>
      <c r="AHR864" s="44"/>
      <c r="AHS864" s="44"/>
      <c r="AHT864" s="44"/>
      <c r="AHU864" s="44"/>
      <c r="AHV864" s="44"/>
      <c r="AHW864" s="44"/>
      <c r="AHX864" s="44"/>
      <c r="AHY864" s="44"/>
      <c r="AHZ864" s="44"/>
      <c r="AIA864" s="44"/>
      <c r="AIB864" s="44"/>
      <c r="AIC864" s="44"/>
      <c r="AID864" s="44"/>
      <c r="AIE864" s="44"/>
      <c r="AIF864" s="44"/>
      <c r="AIG864" s="44"/>
      <c r="AIH864" s="44"/>
      <c r="AII864" s="44"/>
      <c r="AIJ864" s="44"/>
      <c r="AIK864" s="44"/>
      <c r="AIL864" s="44"/>
      <c r="AIM864" s="44"/>
      <c r="AIN864" s="44"/>
      <c r="AIO864" s="44"/>
      <c r="AIP864" s="44"/>
      <c r="AIQ864" s="44"/>
      <c r="AIR864" s="44"/>
      <c r="AIS864" s="44"/>
      <c r="AIT864" s="44"/>
      <c r="AIU864" s="44"/>
      <c r="AIV864" s="44"/>
      <c r="AIW864" s="44"/>
      <c r="AIX864" s="44"/>
      <c r="AIY864" s="44"/>
      <c r="AIZ864" s="44"/>
      <c r="AJA864" s="44"/>
      <c r="AJB864" s="44"/>
      <c r="AJC864" s="44"/>
      <c r="AJD864" s="44"/>
      <c r="AJE864" s="44"/>
      <c r="AJF864" s="44"/>
      <c r="AJG864" s="44"/>
      <c r="AJH864" s="44"/>
      <c r="AJI864" s="44"/>
      <c r="AJJ864" s="44"/>
      <c r="AJK864" s="44"/>
      <c r="AJL864" s="44"/>
      <c r="AJM864" s="44"/>
      <c r="AJN864" s="44"/>
      <c r="AJO864" s="44"/>
      <c r="AJP864" s="44"/>
      <c r="AJQ864" s="44"/>
      <c r="AJR864" s="44"/>
      <c r="AJS864" s="44"/>
      <c r="AJT864" s="44"/>
      <c r="AJU864" s="44"/>
      <c r="AJV864" s="44"/>
      <c r="AJW864" s="44"/>
      <c r="AJX864" s="44"/>
      <c r="AJY864" s="44"/>
      <c r="AJZ864" s="44"/>
      <c r="AKA864" s="44"/>
      <c r="AKB864" s="44"/>
      <c r="AKC864" s="44"/>
      <c r="AKD864" s="44"/>
      <c r="AKE864" s="44"/>
      <c r="AKF864" s="44"/>
      <c r="AKG864" s="44"/>
      <c r="AKH864" s="44"/>
      <c r="AKI864" s="44"/>
      <c r="AKJ864" s="44"/>
      <c r="AKK864" s="44"/>
      <c r="AKL864" s="44"/>
      <c r="AKM864" s="44"/>
      <c r="AKN864" s="44"/>
      <c r="AKO864" s="44"/>
      <c r="AKP864" s="44"/>
      <c r="AKQ864" s="44"/>
      <c r="AKR864" s="44"/>
      <c r="AKS864" s="44"/>
      <c r="AKT864" s="44"/>
      <c r="AKU864" s="44"/>
      <c r="AKV864" s="44"/>
      <c r="AKW864" s="44"/>
      <c r="AKX864" s="44"/>
      <c r="AKY864" s="44"/>
      <c r="AKZ864" s="44"/>
      <c r="ALA864" s="44"/>
      <c r="ALB864" s="44"/>
      <c r="ALC864" s="44"/>
      <c r="ALD864" s="44"/>
      <c r="ALE864" s="44"/>
      <c r="ALF864" s="44"/>
      <c r="ALG864" s="44"/>
      <c r="ALH864" s="44"/>
      <c r="ALI864" s="44"/>
      <c r="ALJ864" s="44"/>
      <c r="ALK864" s="44"/>
      <c r="ALL864" s="44"/>
      <c r="ALM864" s="44"/>
      <c r="ALN864" s="44"/>
      <c r="ALO864" s="44"/>
      <c r="ALP864" s="44"/>
      <c r="ALQ864" s="44"/>
      <c r="ALR864" s="44"/>
      <c r="ALS864" s="44"/>
      <c r="ALT864" s="44"/>
      <c r="ALU864" s="44"/>
      <c r="ALV864" s="44"/>
      <c r="ALW864" s="44"/>
      <c r="ALX864" s="44"/>
      <c r="ALY864" s="44"/>
      <c r="ALZ864" s="44"/>
      <c r="AMA864" s="44"/>
      <c r="AMB864" s="44"/>
      <c r="AMC864" s="44"/>
      <c r="AMD864" s="44"/>
      <c r="AME864" s="44"/>
      <c r="AMF864" s="44"/>
      <c r="AMG864" s="44"/>
      <c r="AMH864" s="44"/>
      <c r="AMI864" s="44"/>
      <c r="AMJ864" s="44"/>
      <c r="AMK864" s="44"/>
      <c r="AML864" s="44"/>
      <c r="AMM864" s="44"/>
      <c r="AMN864" s="44"/>
      <c r="AMO864" s="44"/>
      <c r="AMP864" s="44"/>
      <c r="AMQ864" s="44"/>
      <c r="AMR864" s="44"/>
      <c r="AMS864" s="44"/>
      <c r="AMT864" s="44"/>
      <c r="AMU864" s="44"/>
      <c r="AMV864" s="44"/>
      <c r="AMW864" s="44"/>
      <c r="AMX864" s="44"/>
      <c r="AMY864" s="44"/>
      <c r="AMZ864" s="44"/>
      <c r="ANA864" s="44"/>
      <c r="ANB864" s="44"/>
      <c r="ANC864" s="44"/>
      <c r="AND864" s="44"/>
      <c r="ANE864" s="44"/>
      <c r="ANF864" s="44"/>
      <c r="ANG864" s="44"/>
      <c r="ANH864" s="44"/>
      <c r="ANI864" s="44"/>
      <c r="ANJ864" s="44"/>
      <c r="ANK864" s="44"/>
      <c r="ANL864" s="44"/>
      <c r="ANM864" s="44"/>
      <c r="ANN864" s="44"/>
      <c r="ANO864" s="44"/>
      <c r="ANP864" s="44"/>
      <c r="ANQ864" s="44"/>
      <c r="ANR864" s="44"/>
      <c r="ANS864" s="44"/>
      <c r="ANT864" s="44"/>
      <c r="ANU864" s="44"/>
      <c r="ANV864" s="44"/>
      <c r="ANW864" s="44"/>
      <c r="ANX864" s="44"/>
      <c r="ANY864" s="44"/>
      <c r="ANZ864" s="44"/>
      <c r="AOA864" s="44"/>
      <c r="AOB864" s="44"/>
      <c r="AOC864" s="44"/>
      <c r="AOD864" s="44"/>
      <c r="AOE864" s="44"/>
      <c r="AOF864" s="44"/>
      <c r="AOG864" s="44"/>
      <c r="AOH864" s="44"/>
      <c r="AOI864" s="44"/>
      <c r="AOJ864" s="44"/>
      <c r="AOK864" s="44"/>
      <c r="AOL864" s="44"/>
      <c r="AOM864" s="44"/>
      <c r="AON864" s="44"/>
      <c r="AOO864" s="44"/>
      <c r="AOP864" s="44"/>
      <c r="AOQ864" s="44"/>
      <c r="AOR864" s="44"/>
      <c r="AOS864" s="44"/>
      <c r="AOT864" s="44"/>
      <c r="AOU864" s="44"/>
      <c r="AOV864" s="44"/>
      <c r="AOW864" s="44"/>
      <c r="AOX864" s="44"/>
      <c r="AOY864" s="44"/>
      <c r="AOZ864" s="44"/>
      <c r="APA864" s="44"/>
      <c r="APB864" s="44"/>
      <c r="APC864" s="44"/>
      <c r="APD864" s="44"/>
      <c r="APE864" s="44"/>
      <c r="APF864" s="44"/>
      <c r="APG864" s="44"/>
      <c r="APH864" s="44"/>
      <c r="API864" s="44"/>
      <c r="APJ864" s="44"/>
      <c r="APK864" s="44"/>
      <c r="APL864" s="44"/>
      <c r="APM864" s="44"/>
      <c r="APN864" s="44"/>
      <c r="APO864" s="44"/>
      <c r="APP864" s="44"/>
      <c r="APQ864" s="44"/>
      <c r="APR864" s="44"/>
      <c r="APS864" s="44"/>
      <c r="APT864" s="44"/>
      <c r="APU864" s="44"/>
      <c r="APV864" s="44"/>
      <c r="APW864" s="44"/>
      <c r="APX864" s="44"/>
      <c r="APY864" s="44"/>
      <c r="APZ864" s="44"/>
      <c r="AQA864" s="44"/>
      <c r="AQB864" s="44"/>
      <c r="AQC864" s="44"/>
      <c r="AQD864" s="44"/>
      <c r="AQE864" s="44"/>
      <c r="AQF864" s="44"/>
      <c r="AQG864" s="44"/>
      <c r="AQH864" s="44"/>
      <c r="AQI864" s="44"/>
      <c r="AQJ864" s="44"/>
      <c r="AQK864" s="44"/>
      <c r="AQL864" s="44"/>
      <c r="AQM864" s="44"/>
      <c r="AQN864" s="44"/>
      <c r="AQO864" s="44"/>
      <c r="AQP864" s="44"/>
      <c r="AQQ864" s="44"/>
      <c r="AQR864" s="44"/>
      <c r="AQS864" s="44"/>
      <c r="AQT864" s="44"/>
      <c r="AQU864" s="44"/>
      <c r="AQV864" s="44"/>
      <c r="AQW864" s="44"/>
      <c r="AQX864" s="44"/>
      <c r="AQY864" s="44"/>
      <c r="AQZ864" s="44"/>
      <c r="ARA864" s="44"/>
      <c r="ARB864" s="44"/>
      <c r="ARC864" s="44"/>
      <c r="ARD864" s="44"/>
      <c r="ARE864" s="44"/>
      <c r="ARF864" s="44"/>
      <c r="ARG864" s="44"/>
      <c r="ARH864" s="44"/>
      <c r="ARI864" s="44"/>
      <c r="ARJ864" s="44"/>
      <c r="ARK864" s="44"/>
      <c r="ARL864" s="44"/>
      <c r="ARM864" s="44"/>
      <c r="ARN864" s="44"/>
      <c r="ARO864" s="44"/>
      <c r="ARP864" s="44"/>
      <c r="ARQ864" s="44"/>
      <c r="ARR864" s="44"/>
      <c r="ARS864" s="44"/>
      <c r="ART864" s="44"/>
      <c r="ARU864" s="44"/>
      <c r="ARV864" s="44"/>
      <c r="ARW864" s="44"/>
      <c r="ARX864" s="44"/>
      <c r="ARY864" s="44"/>
      <c r="ARZ864" s="44"/>
      <c r="ASA864" s="44"/>
      <c r="ASB864" s="44"/>
      <c r="ASC864" s="44"/>
      <c r="ASD864" s="44"/>
      <c r="ASE864" s="44"/>
      <c r="ASF864" s="44"/>
      <c r="ASG864" s="44"/>
      <c r="ASH864" s="44"/>
      <c r="ASI864" s="44"/>
      <c r="ASJ864" s="44"/>
      <c r="ASK864" s="44"/>
      <c r="ASL864" s="44"/>
      <c r="ASM864" s="44"/>
      <c r="ASN864" s="44"/>
      <c r="ASO864" s="44"/>
      <c r="ASP864" s="44"/>
      <c r="ASQ864" s="44"/>
      <c r="ASR864" s="44"/>
      <c r="ASS864" s="44"/>
      <c r="AST864" s="44"/>
      <c r="ASU864" s="44"/>
      <c r="ASV864" s="44"/>
      <c r="ASW864" s="44"/>
      <c r="ASX864" s="44"/>
      <c r="ASY864" s="44"/>
      <c r="ASZ864" s="44"/>
      <c r="ATA864" s="44"/>
      <c r="ATB864" s="44"/>
      <c r="ATC864" s="44"/>
      <c r="ATD864" s="44"/>
      <c r="ATE864" s="44"/>
      <c r="ATF864" s="44"/>
      <c r="ATG864" s="44"/>
      <c r="ATH864" s="44"/>
      <c r="ATI864" s="44"/>
      <c r="ATJ864" s="44"/>
      <c r="ATK864" s="44"/>
      <c r="ATL864" s="44"/>
      <c r="ATM864" s="44"/>
      <c r="ATN864" s="44"/>
      <c r="ATO864" s="44"/>
      <c r="ATP864" s="44"/>
      <c r="ATQ864" s="44"/>
      <c r="ATR864" s="44"/>
      <c r="ATS864" s="44"/>
      <c r="ATT864" s="44"/>
      <c r="ATU864" s="44"/>
      <c r="ATV864" s="44"/>
      <c r="ATW864" s="44"/>
      <c r="ATX864" s="44"/>
      <c r="ATY864" s="44"/>
      <c r="ATZ864" s="44"/>
      <c r="AUA864" s="44"/>
      <c r="AUB864" s="44"/>
      <c r="AUC864" s="44"/>
      <c r="AUD864" s="44"/>
      <c r="AUE864" s="44"/>
      <c r="AUF864" s="44"/>
      <c r="AUG864" s="44"/>
      <c r="AUH864" s="44"/>
      <c r="AUI864" s="44"/>
      <c r="AUJ864" s="44"/>
      <c r="AUK864" s="44"/>
      <c r="AUL864" s="44"/>
      <c r="AUM864" s="44"/>
      <c r="AUN864" s="44"/>
      <c r="AUO864" s="44"/>
      <c r="AUP864" s="44"/>
      <c r="AUQ864" s="44"/>
      <c r="AUR864" s="44"/>
      <c r="AUS864" s="44"/>
      <c r="AUT864" s="44"/>
      <c r="AUU864" s="44"/>
      <c r="AUV864" s="44"/>
      <c r="AUW864" s="44"/>
      <c r="AUX864" s="44"/>
      <c r="AUY864" s="44"/>
      <c r="AUZ864" s="44"/>
      <c r="AVA864" s="44"/>
      <c r="AVB864" s="44"/>
      <c r="AVC864" s="44"/>
      <c r="AVD864" s="44"/>
      <c r="AVE864" s="44"/>
      <c r="AVF864" s="44"/>
      <c r="AVG864" s="44"/>
      <c r="AVH864" s="44"/>
      <c r="AVI864" s="44"/>
      <c r="AVJ864" s="44"/>
      <c r="AVK864" s="44"/>
      <c r="AVL864" s="44"/>
      <c r="AVM864" s="44"/>
      <c r="AVN864" s="44"/>
      <c r="AVO864" s="44"/>
      <c r="AVP864" s="44"/>
      <c r="AVQ864" s="44"/>
      <c r="AVR864" s="44"/>
      <c r="AVS864" s="44"/>
      <c r="AVT864" s="44"/>
      <c r="AVU864" s="44"/>
      <c r="AVV864" s="44"/>
      <c r="AVW864" s="44"/>
      <c r="AVX864" s="44"/>
      <c r="AVY864" s="44"/>
      <c r="AVZ864" s="44"/>
      <c r="AWA864" s="44"/>
      <c r="AWB864" s="44"/>
      <c r="AWC864" s="44"/>
      <c r="AWD864" s="44"/>
      <c r="AWE864" s="44"/>
      <c r="AWF864" s="44"/>
      <c r="AWG864" s="44"/>
      <c r="AWH864" s="44"/>
      <c r="AWI864" s="44"/>
      <c r="AWJ864" s="44"/>
      <c r="AWK864" s="44"/>
      <c r="AWL864" s="44"/>
      <c r="AWM864" s="44"/>
      <c r="AWN864" s="44"/>
      <c r="AWO864" s="44"/>
      <c r="AWP864" s="44"/>
      <c r="AWQ864" s="44"/>
      <c r="AWR864" s="44"/>
      <c r="AWS864" s="44"/>
      <c r="AWT864" s="44"/>
      <c r="AWU864" s="44"/>
      <c r="AWV864" s="44"/>
      <c r="AWW864" s="44"/>
      <c r="AWX864" s="44"/>
      <c r="AWY864" s="44"/>
      <c r="AWZ864" s="44"/>
      <c r="AXA864" s="44"/>
      <c r="AXB864" s="44"/>
      <c r="AXC864" s="44"/>
      <c r="AXD864" s="44"/>
      <c r="AXE864" s="44"/>
      <c r="AXF864" s="44"/>
      <c r="AXG864" s="44"/>
      <c r="AXH864" s="44"/>
      <c r="AXI864" s="44"/>
      <c r="AXJ864" s="44"/>
      <c r="AXK864" s="44"/>
      <c r="AXL864" s="44"/>
      <c r="AXM864" s="44"/>
      <c r="AXN864" s="44"/>
      <c r="AXO864" s="44"/>
      <c r="AXP864" s="44"/>
      <c r="AXQ864" s="44"/>
      <c r="AXR864" s="44"/>
      <c r="AXS864" s="44"/>
      <c r="AXT864" s="44"/>
      <c r="AXU864" s="44"/>
      <c r="AXV864" s="44"/>
      <c r="AXW864" s="44"/>
      <c r="AXX864" s="44"/>
      <c r="AXY864" s="44"/>
      <c r="AXZ864" s="44"/>
      <c r="AYA864" s="44"/>
      <c r="AYB864" s="44"/>
      <c r="AYC864" s="44"/>
      <c r="AYD864" s="44"/>
      <c r="AYE864" s="44"/>
      <c r="AYF864" s="44"/>
      <c r="AYG864" s="44"/>
      <c r="AYH864" s="44"/>
      <c r="AYI864" s="44"/>
      <c r="AYJ864" s="44"/>
      <c r="AYK864" s="44"/>
      <c r="AYL864" s="44"/>
      <c r="AYM864" s="44"/>
      <c r="AYN864" s="44"/>
      <c r="AYO864" s="44"/>
      <c r="AYP864" s="44"/>
      <c r="AYQ864" s="44"/>
      <c r="AYR864" s="44"/>
      <c r="AYS864" s="44"/>
      <c r="AYT864" s="44"/>
      <c r="AYU864" s="44"/>
      <c r="AYV864" s="44"/>
      <c r="AYW864" s="44"/>
      <c r="AYX864" s="44"/>
      <c r="AYY864" s="44"/>
      <c r="AYZ864" s="44"/>
      <c r="AZA864" s="44"/>
      <c r="AZB864" s="44"/>
      <c r="AZC864" s="44"/>
      <c r="AZD864" s="44"/>
      <c r="AZE864" s="44"/>
      <c r="AZF864" s="44"/>
      <c r="AZG864" s="44"/>
      <c r="AZH864" s="44"/>
      <c r="AZI864" s="44"/>
      <c r="AZJ864" s="44"/>
      <c r="AZK864" s="44"/>
      <c r="AZL864" s="44"/>
      <c r="AZM864" s="44"/>
      <c r="AZN864" s="44"/>
      <c r="AZO864" s="44"/>
      <c r="AZP864" s="44"/>
      <c r="AZQ864" s="44"/>
      <c r="AZR864" s="44"/>
      <c r="AZS864" s="44"/>
      <c r="AZT864" s="44"/>
      <c r="AZU864" s="44"/>
      <c r="AZV864" s="44"/>
      <c r="AZW864" s="44"/>
      <c r="AZX864" s="44"/>
      <c r="AZY864" s="44"/>
      <c r="AZZ864" s="44"/>
      <c r="BAA864" s="44"/>
      <c r="BAB864" s="44"/>
      <c r="BAC864" s="44"/>
      <c r="BAD864" s="44"/>
      <c r="BAE864" s="44"/>
      <c r="BAF864" s="44"/>
      <c r="BAG864" s="44"/>
      <c r="BAH864" s="44"/>
      <c r="BAI864" s="44"/>
      <c r="BAJ864" s="44"/>
      <c r="BAK864" s="44"/>
      <c r="BAL864" s="44"/>
      <c r="BAM864" s="44"/>
      <c r="BAN864" s="44"/>
      <c r="BAO864" s="44"/>
      <c r="BAP864" s="44"/>
      <c r="BAQ864" s="44"/>
      <c r="BAR864" s="44"/>
      <c r="BAS864" s="44"/>
      <c r="BAT864" s="44"/>
      <c r="BAU864" s="44"/>
      <c r="BAV864" s="44"/>
      <c r="BAW864" s="44"/>
      <c r="BAX864" s="44"/>
      <c r="BAY864" s="44"/>
      <c r="BAZ864" s="44"/>
      <c r="BBA864" s="44"/>
      <c r="BBB864" s="44"/>
      <c r="BBC864" s="44"/>
      <c r="BBD864" s="44"/>
      <c r="BBE864" s="44"/>
      <c r="BBF864" s="44"/>
      <c r="BBG864" s="44"/>
      <c r="BBH864" s="44"/>
      <c r="BBI864" s="44"/>
      <c r="BBJ864" s="44"/>
      <c r="BBK864" s="44"/>
      <c r="BBL864" s="44"/>
      <c r="BBM864" s="44"/>
      <c r="BBN864" s="44"/>
      <c r="BBO864" s="44"/>
      <c r="BBP864" s="44"/>
      <c r="BBQ864" s="44"/>
      <c r="BBR864" s="44"/>
      <c r="BBS864" s="44"/>
      <c r="BBT864" s="44"/>
      <c r="BBU864" s="44"/>
      <c r="BBV864" s="44"/>
      <c r="BBW864" s="44"/>
      <c r="BBX864" s="44"/>
      <c r="BBY864" s="44"/>
      <c r="BBZ864" s="44"/>
      <c r="BCA864" s="44"/>
      <c r="BCB864" s="44"/>
      <c r="BCC864" s="44"/>
      <c r="BCD864" s="44"/>
      <c r="BCE864" s="44"/>
      <c r="BCF864" s="44"/>
      <c r="BCG864" s="44"/>
      <c r="BCH864" s="44"/>
      <c r="BCI864" s="44"/>
      <c r="BCJ864" s="44"/>
      <c r="BCK864" s="44"/>
      <c r="BCL864" s="44"/>
      <c r="BCM864" s="44"/>
      <c r="BCN864" s="44"/>
      <c r="BCO864" s="44"/>
      <c r="BCP864" s="44"/>
      <c r="BCQ864" s="44"/>
      <c r="BCR864" s="44"/>
      <c r="BCS864" s="44"/>
      <c r="BCT864" s="44"/>
      <c r="BCU864" s="44"/>
      <c r="BCV864" s="44"/>
      <c r="BCW864" s="44"/>
      <c r="BCX864" s="44"/>
      <c r="BCY864" s="44"/>
      <c r="BCZ864" s="44"/>
      <c r="BDA864" s="44"/>
      <c r="BDB864" s="44"/>
      <c r="BDC864" s="44"/>
      <c r="BDD864" s="44"/>
      <c r="BDE864" s="44"/>
      <c r="BDF864" s="44"/>
      <c r="BDG864" s="44"/>
      <c r="BDH864" s="44"/>
      <c r="BDI864" s="44"/>
      <c r="BDJ864" s="44"/>
      <c r="BDK864" s="44"/>
      <c r="BDL864" s="44"/>
      <c r="BDM864" s="44"/>
      <c r="BDN864" s="44"/>
      <c r="BDO864" s="44"/>
      <c r="BDP864" s="44"/>
      <c r="BDQ864" s="44"/>
      <c r="BDR864" s="44"/>
      <c r="BDS864" s="44"/>
      <c r="BDT864" s="44"/>
      <c r="BDU864" s="44"/>
      <c r="BDV864" s="44"/>
      <c r="BDW864" s="44"/>
      <c r="BDX864" s="44"/>
      <c r="BDY864" s="44"/>
      <c r="BDZ864" s="44"/>
      <c r="BEA864" s="44"/>
      <c r="BEB864" s="44"/>
      <c r="BEC864" s="44"/>
      <c r="BED864" s="44"/>
      <c r="BEE864" s="44"/>
      <c r="BEF864" s="44"/>
      <c r="BEG864" s="44"/>
      <c r="BEH864" s="44"/>
      <c r="BEI864" s="44"/>
      <c r="BEJ864" s="44"/>
      <c r="BEK864" s="44"/>
      <c r="BEL864" s="44"/>
      <c r="BEM864" s="44"/>
      <c r="BEN864" s="44"/>
      <c r="BEO864" s="44"/>
      <c r="BEP864" s="44"/>
      <c r="BEQ864" s="44"/>
      <c r="BER864" s="44"/>
      <c r="BES864" s="44"/>
      <c r="BET864" s="44"/>
      <c r="BEU864" s="44"/>
      <c r="BEV864" s="44"/>
      <c r="BEW864" s="44"/>
      <c r="BEX864" s="44"/>
      <c r="BEY864" s="44"/>
      <c r="BEZ864" s="44"/>
      <c r="BFA864" s="44"/>
      <c r="BFB864" s="44"/>
      <c r="BFC864" s="44"/>
      <c r="BFD864" s="44"/>
      <c r="BFE864" s="44"/>
      <c r="BFF864" s="44"/>
      <c r="BFG864" s="44"/>
      <c r="BFH864" s="44"/>
      <c r="BFI864" s="44"/>
      <c r="BFJ864" s="44"/>
      <c r="BFK864" s="44"/>
      <c r="BFL864" s="44"/>
      <c r="BFM864" s="44"/>
      <c r="BFN864" s="44"/>
      <c r="BFO864" s="44"/>
      <c r="BFP864" s="44"/>
      <c r="BFQ864" s="44"/>
      <c r="BFR864" s="44"/>
      <c r="BFS864" s="44"/>
      <c r="BFT864" s="44"/>
      <c r="BFU864" s="44"/>
      <c r="BFV864" s="44"/>
      <c r="BFW864" s="44"/>
      <c r="BFX864" s="44"/>
      <c r="BFY864" s="44"/>
      <c r="BFZ864" s="44"/>
      <c r="BGA864" s="44"/>
      <c r="BGB864" s="44"/>
      <c r="BGC864" s="44"/>
      <c r="BGD864" s="44"/>
      <c r="BGE864" s="44"/>
      <c r="BGF864" s="44"/>
      <c r="BGG864" s="44"/>
      <c r="BGH864" s="44"/>
      <c r="BGI864" s="44"/>
      <c r="BGJ864" s="44"/>
      <c r="BGK864" s="44"/>
      <c r="BGL864" s="44"/>
      <c r="BGM864" s="44"/>
      <c r="BGN864" s="44"/>
      <c r="BGO864" s="44"/>
      <c r="BGP864" s="44"/>
      <c r="BGQ864" s="44"/>
      <c r="BGR864" s="44"/>
      <c r="BGS864" s="44"/>
      <c r="BGT864" s="44"/>
      <c r="BGU864" s="44"/>
      <c r="BGV864" s="44"/>
      <c r="BGW864" s="44"/>
      <c r="BGX864" s="44"/>
      <c r="BGY864" s="44"/>
      <c r="BGZ864" s="44"/>
      <c r="BHA864" s="44"/>
      <c r="BHB864" s="44"/>
      <c r="BHC864" s="44"/>
      <c r="BHD864" s="44"/>
      <c r="BHE864" s="44"/>
      <c r="BHF864" s="44"/>
      <c r="BHG864" s="44"/>
      <c r="BHH864" s="44"/>
      <c r="BHI864" s="44"/>
      <c r="BHJ864" s="44"/>
      <c r="BHK864" s="44"/>
      <c r="BHL864" s="44"/>
      <c r="BHM864" s="44"/>
      <c r="BHN864" s="44"/>
      <c r="BHO864" s="44"/>
      <c r="BHP864" s="44"/>
      <c r="BHQ864" s="44"/>
      <c r="BHR864" s="44"/>
      <c r="BHS864" s="44"/>
      <c r="BHT864" s="44"/>
      <c r="BHU864" s="44"/>
      <c r="BHV864" s="44"/>
      <c r="BHW864" s="44"/>
      <c r="BHX864" s="44"/>
      <c r="BHY864" s="44"/>
      <c r="BHZ864" s="44"/>
      <c r="BIA864" s="44"/>
      <c r="BIB864" s="44"/>
      <c r="BIC864" s="44"/>
      <c r="BID864" s="44"/>
      <c r="BIE864" s="44"/>
      <c r="BIF864" s="44"/>
      <c r="BIG864" s="44"/>
      <c r="BIH864" s="44"/>
      <c r="BII864" s="44"/>
      <c r="BIJ864" s="44"/>
      <c r="BIK864" s="44"/>
      <c r="BIL864" s="44"/>
      <c r="BIM864" s="44"/>
      <c r="BIN864" s="44"/>
      <c r="BIO864" s="44"/>
      <c r="BIP864" s="44"/>
      <c r="BIQ864" s="44"/>
      <c r="BIR864" s="44"/>
      <c r="BIS864" s="44"/>
      <c r="BIT864" s="44"/>
      <c r="BIU864" s="44"/>
      <c r="BIV864" s="44"/>
      <c r="BIW864" s="44"/>
      <c r="BIX864" s="44"/>
      <c r="BIY864" s="44"/>
      <c r="BIZ864" s="44"/>
      <c r="BJA864" s="44"/>
      <c r="BJB864" s="44"/>
      <c r="BJC864" s="44"/>
      <c r="BJD864" s="44"/>
      <c r="BJE864" s="44"/>
      <c r="BJF864" s="44"/>
      <c r="BJG864" s="44"/>
      <c r="BJH864" s="44"/>
      <c r="BJI864" s="44"/>
      <c r="BJJ864" s="44"/>
      <c r="BJK864" s="44"/>
      <c r="BJL864" s="44"/>
      <c r="BJM864" s="44"/>
      <c r="BJN864" s="44"/>
      <c r="BJO864" s="44"/>
      <c r="BJP864" s="44"/>
      <c r="BJQ864" s="44"/>
      <c r="BJR864" s="44"/>
      <c r="BJS864" s="44"/>
      <c r="BJT864" s="44"/>
      <c r="BJU864" s="44"/>
      <c r="BJV864" s="44"/>
      <c r="BJW864" s="44"/>
      <c r="BJX864" s="44"/>
      <c r="BJY864" s="44"/>
      <c r="BJZ864" s="44"/>
      <c r="BKA864" s="44"/>
      <c r="BKB864" s="44"/>
      <c r="BKC864" s="44"/>
      <c r="BKD864" s="44"/>
      <c r="BKE864" s="44"/>
      <c r="BKF864" s="44"/>
      <c r="BKG864" s="44"/>
      <c r="BKH864" s="44"/>
      <c r="BKI864" s="44"/>
      <c r="BKJ864" s="44"/>
      <c r="BKK864" s="44"/>
      <c r="BKL864" s="44"/>
      <c r="BKM864" s="44"/>
      <c r="BKN864" s="44"/>
      <c r="BKO864" s="44"/>
      <c r="BKP864" s="44"/>
      <c r="BKQ864" s="44"/>
      <c r="BKR864" s="44"/>
      <c r="BKS864" s="44"/>
      <c r="BKT864" s="44"/>
      <c r="BKU864" s="44"/>
      <c r="BKV864" s="44"/>
      <c r="BKW864" s="44"/>
      <c r="BKX864" s="44"/>
      <c r="BKY864" s="44"/>
      <c r="BKZ864" s="44"/>
      <c r="BLA864" s="44"/>
      <c r="BLB864" s="44"/>
      <c r="BLC864" s="44"/>
      <c r="BLD864" s="44"/>
      <c r="BLE864" s="44"/>
      <c r="BLF864" s="44"/>
      <c r="BLG864" s="44"/>
      <c r="BLH864" s="44"/>
      <c r="BLI864" s="44"/>
      <c r="BLJ864" s="44"/>
      <c r="BLK864" s="44"/>
      <c r="BLL864" s="44"/>
      <c r="BLM864" s="44"/>
      <c r="BLN864" s="44"/>
      <c r="BLO864" s="44"/>
      <c r="BLP864" s="44"/>
      <c r="BLQ864" s="44"/>
      <c r="BLR864" s="44"/>
      <c r="BLS864" s="44"/>
      <c r="BLT864" s="44"/>
      <c r="BLU864" s="44"/>
      <c r="BLV864" s="44"/>
      <c r="BLW864" s="44"/>
      <c r="BLX864" s="44"/>
      <c r="BLY864" s="44"/>
      <c r="BLZ864" s="44"/>
      <c r="BMA864" s="44"/>
      <c r="BMB864" s="44"/>
      <c r="BMC864" s="44"/>
      <c r="BMD864" s="44"/>
      <c r="BME864" s="44"/>
      <c r="BMF864" s="44"/>
      <c r="BMG864" s="44"/>
      <c r="BMH864" s="44"/>
      <c r="BMI864" s="44"/>
      <c r="BMJ864" s="44"/>
      <c r="BMK864" s="44"/>
      <c r="BML864" s="44"/>
      <c r="BMM864" s="44"/>
      <c r="BMN864" s="44"/>
      <c r="BMO864" s="44"/>
      <c r="BMP864" s="44"/>
      <c r="BMQ864" s="44"/>
      <c r="BMR864" s="44"/>
      <c r="BMS864" s="44"/>
      <c r="BMT864" s="44"/>
      <c r="BMU864" s="44"/>
      <c r="BMV864" s="44"/>
      <c r="BMW864" s="44"/>
      <c r="BMX864" s="44"/>
      <c r="BMY864" s="44"/>
      <c r="BMZ864" s="44"/>
      <c r="BNA864" s="44"/>
      <c r="BNB864" s="44"/>
      <c r="BNC864" s="44"/>
      <c r="BND864" s="44"/>
      <c r="BNE864" s="44"/>
      <c r="BNF864" s="44"/>
      <c r="BNG864" s="44"/>
      <c r="BNH864" s="44"/>
      <c r="BNI864" s="44"/>
      <c r="BNJ864" s="44"/>
      <c r="BNK864" s="44"/>
      <c r="BNL864" s="44"/>
      <c r="BNM864" s="44"/>
      <c r="BNN864" s="44"/>
      <c r="BNO864" s="44"/>
      <c r="BNP864" s="44"/>
      <c r="BNQ864" s="44"/>
      <c r="BNR864" s="44"/>
      <c r="BNS864" s="44"/>
      <c r="BNT864" s="44"/>
      <c r="BNU864" s="44"/>
      <c r="BNV864" s="44"/>
      <c r="BNW864" s="44"/>
      <c r="BNX864" s="44"/>
      <c r="BNY864" s="44"/>
      <c r="BNZ864" s="44"/>
      <c r="BOA864" s="44"/>
      <c r="BOB864" s="44"/>
      <c r="BOC864" s="44"/>
      <c r="BOD864" s="44"/>
      <c r="BOE864" s="44"/>
      <c r="BOF864" s="44"/>
      <c r="BOG864" s="44"/>
      <c r="BOH864" s="44"/>
      <c r="BOI864" s="44"/>
      <c r="BOJ864" s="44"/>
      <c r="BOK864" s="44"/>
      <c r="BOL864" s="44"/>
      <c r="BOM864" s="44"/>
      <c r="BON864" s="44"/>
      <c r="BOO864" s="44"/>
      <c r="BOP864" s="44"/>
      <c r="BOQ864" s="44"/>
      <c r="BOR864" s="44"/>
      <c r="BOS864" s="44"/>
      <c r="BOT864" s="44"/>
      <c r="BOU864" s="44"/>
      <c r="BOV864" s="44"/>
      <c r="BOW864" s="44"/>
      <c r="BOX864" s="44"/>
      <c r="BOY864" s="44"/>
      <c r="BOZ864" s="44"/>
      <c r="BPA864" s="44"/>
      <c r="BPB864" s="44"/>
      <c r="BPC864" s="44"/>
      <c r="BPD864" s="44"/>
      <c r="BPE864" s="44"/>
      <c r="BPF864" s="44"/>
      <c r="BPG864" s="44"/>
      <c r="BPH864" s="44"/>
      <c r="BPI864" s="44"/>
      <c r="BPJ864" s="44"/>
      <c r="BPK864" s="44"/>
      <c r="BPL864" s="44"/>
      <c r="BPM864" s="44"/>
      <c r="BPN864" s="44"/>
      <c r="BPO864" s="44"/>
      <c r="BPP864" s="44"/>
      <c r="BPQ864" s="44"/>
      <c r="BPR864" s="44"/>
      <c r="BPS864" s="44"/>
      <c r="BPT864" s="44"/>
      <c r="BPU864" s="44"/>
      <c r="BPV864" s="44"/>
      <c r="BPW864" s="44"/>
      <c r="BPX864" s="44"/>
      <c r="BPY864" s="44"/>
      <c r="BPZ864" s="44"/>
      <c r="BQA864" s="44"/>
      <c r="BQB864" s="44"/>
      <c r="BQC864" s="44"/>
      <c r="BQD864" s="44"/>
      <c r="BQE864" s="44"/>
      <c r="BQF864" s="44"/>
      <c r="BQG864" s="44"/>
      <c r="BQH864" s="44"/>
      <c r="BQI864" s="44"/>
      <c r="BQJ864" s="44"/>
      <c r="BQK864" s="44"/>
      <c r="BQL864" s="44"/>
      <c r="BQM864" s="44"/>
      <c r="BQN864" s="44"/>
      <c r="BQO864" s="44"/>
      <c r="BQP864" s="44"/>
      <c r="BQQ864" s="44"/>
      <c r="BQR864" s="44"/>
      <c r="BQS864" s="44"/>
      <c r="BQT864" s="44"/>
      <c r="BQU864" s="44"/>
      <c r="BQV864" s="44"/>
      <c r="BQW864" s="44"/>
      <c r="BQX864" s="44"/>
      <c r="BQY864" s="44"/>
      <c r="BQZ864" s="44"/>
      <c r="BRA864" s="44"/>
      <c r="BRB864" s="44"/>
      <c r="BRC864" s="44"/>
      <c r="BRD864" s="44"/>
      <c r="BRE864" s="44"/>
      <c r="BRF864" s="44"/>
      <c r="BRG864" s="44"/>
      <c r="BRH864" s="44"/>
      <c r="BRI864" s="44"/>
      <c r="BRJ864" s="44"/>
      <c r="BRK864" s="44"/>
      <c r="BRL864" s="44"/>
      <c r="BRM864" s="44"/>
      <c r="BRN864" s="44"/>
      <c r="BRO864" s="44"/>
      <c r="BRP864" s="44"/>
      <c r="BRQ864" s="44"/>
      <c r="BRR864" s="44"/>
      <c r="BRS864" s="44"/>
      <c r="BRT864" s="44"/>
      <c r="BRU864" s="44"/>
      <c r="BRV864" s="44"/>
      <c r="BRW864" s="44"/>
      <c r="BRX864" s="44"/>
      <c r="BRY864" s="44"/>
      <c r="BRZ864" s="44"/>
      <c r="BSA864" s="44"/>
      <c r="BSB864" s="44"/>
      <c r="BSC864" s="44"/>
      <c r="BSD864" s="44"/>
      <c r="BSE864" s="44"/>
      <c r="BSF864" s="44"/>
      <c r="BSG864" s="44"/>
      <c r="BSH864" s="44"/>
      <c r="BSI864" s="44"/>
      <c r="BSJ864" s="44"/>
      <c r="BSK864" s="44"/>
      <c r="BSL864" s="44"/>
      <c r="BSM864" s="44"/>
      <c r="BSN864" s="44"/>
      <c r="BSO864" s="44"/>
      <c r="BSP864" s="44"/>
      <c r="BSQ864" s="44"/>
      <c r="BSR864" s="44"/>
      <c r="BSS864" s="44"/>
      <c r="BST864" s="44"/>
      <c r="BSU864" s="44"/>
      <c r="BSV864" s="44"/>
      <c r="BSW864" s="44"/>
      <c r="BSX864" s="44"/>
      <c r="BSY864" s="44"/>
      <c r="BSZ864" s="44"/>
      <c r="BTA864" s="44"/>
      <c r="BTB864" s="44"/>
      <c r="BTC864" s="44"/>
      <c r="BTD864" s="44"/>
      <c r="BTE864" s="44"/>
      <c r="BTF864" s="44"/>
      <c r="BTG864" s="44"/>
      <c r="BTH864" s="44"/>
      <c r="BTI864" s="44"/>
      <c r="BTJ864" s="44"/>
      <c r="BTK864" s="44"/>
      <c r="BTL864" s="44"/>
      <c r="BTM864" s="44"/>
      <c r="BTN864" s="44"/>
      <c r="BTO864" s="44"/>
      <c r="BTP864" s="44"/>
      <c r="BTQ864" s="44"/>
      <c r="BTR864" s="44"/>
      <c r="BTS864" s="44"/>
      <c r="BTT864" s="44"/>
      <c r="BTU864" s="44"/>
      <c r="BTV864" s="44"/>
      <c r="BTW864" s="44"/>
      <c r="BTX864" s="44"/>
      <c r="BTY864" s="44"/>
      <c r="BTZ864" s="44"/>
      <c r="BUA864" s="44"/>
      <c r="BUB864" s="44"/>
      <c r="BUC864" s="44"/>
      <c r="BUD864" s="44"/>
      <c r="BUE864" s="44"/>
      <c r="BUF864" s="44"/>
      <c r="BUG864" s="44"/>
      <c r="BUH864" s="44"/>
      <c r="BUI864" s="44"/>
      <c r="BUJ864" s="44"/>
      <c r="BUK864" s="44"/>
      <c r="BUL864" s="44"/>
      <c r="BUM864" s="44"/>
      <c r="BUN864" s="44"/>
      <c r="BUO864" s="44"/>
      <c r="BUP864" s="44"/>
      <c r="BUQ864" s="44"/>
      <c r="BUR864" s="44"/>
      <c r="BUS864" s="44"/>
      <c r="BUT864" s="44"/>
      <c r="BUU864" s="44"/>
      <c r="BUV864" s="44"/>
      <c r="BUW864" s="44"/>
      <c r="BUX864" s="44"/>
      <c r="BUY864" s="44"/>
      <c r="BUZ864" s="44"/>
      <c r="BVA864" s="44"/>
      <c r="BVB864" s="44"/>
      <c r="BVC864" s="44"/>
      <c r="BVD864" s="44"/>
      <c r="BVE864" s="44"/>
      <c r="BVF864" s="44"/>
      <c r="BVG864" s="44"/>
      <c r="BVH864" s="44"/>
      <c r="BVI864" s="44"/>
      <c r="BVJ864" s="44"/>
      <c r="BVK864" s="44"/>
      <c r="BVL864" s="44"/>
      <c r="BVM864" s="44"/>
      <c r="BVN864" s="44"/>
      <c r="BVO864" s="44"/>
      <c r="BVP864" s="44"/>
      <c r="BVQ864" s="44"/>
      <c r="BVR864" s="44"/>
      <c r="BVS864" s="44"/>
      <c r="BVT864" s="44"/>
      <c r="BVU864" s="44"/>
      <c r="BVV864" s="44"/>
      <c r="BVW864" s="44"/>
      <c r="BVX864" s="44"/>
      <c r="BVY864" s="44"/>
      <c r="BVZ864" s="44"/>
      <c r="BWA864" s="44"/>
      <c r="BWB864" s="44"/>
      <c r="BWC864" s="44"/>
      <c r="BWD864" s="44"/>
      <c r="BWE864" s="44"/>
      <c r="BWF864" s="44"/>
      <c r="BWG864" s="44"/>
      <c r="BWH864" s="44"/>
      <c r="BWI864" s="44"/>
      <c r="BWJ864" s="44"/>
      <c r="BWK864" s="44"/>
      <c r="BWL864" s="44"/>
      <c r="BWM864" s="44"/>
      <c r="BWN864" s="44"/>
      <c r="BWO864" s="44"/>
      <c r="BWP864" s="44"/>
      <c r="BWQ864" s="44"/>
      <c r="BWR864" s="44"/>
      <c r="BWS864" s="44"/>
      <c r="BWT864" s="44"/>
      <c r="BWU864" s="44"/>
      <c r="BWV864" s="44"/>
      <c r="BWW864" s="44"/>
      <c r="BWX864" s="44"/>
      <c r="BWY864" s="44"/>
      <c r="BWZ864" s="44"/>
      <c r="BXA864" s="44"/>
      <c r="BXB864" s="44"/>
      <c r="BXC864" s="44"/>
      <c r="BXD864" s="44"/>
      <c r="BXE864" s="44"/>
      <c r="BXF864" s="44"/>
      <c r="BXG864" s="44"/>
      <c r="BXH864" s="44"/>
      <c r="BXI864" s="44"/>
      <c r="BXJ864" s="44"/>
      <c r="BXK864" s="44"/>
      <c r="BXL864" s="44"/>
      <c r="BXM864" s="44"/>
      <c r="BXN864" s="44"/>
      <c r="BXO864" s="44"/>
      <c r="BXP864" s="44"/>
      <c r="BXQ864" s="44"/>
      <c r="BXR864" s="44"/>
      <c r="BXS864" s="44"/>
      <c r="BXT864" s="44"/>
      <c r="BXU864" s="44"/>
      <c r="BXV864" s="44"/>
      <c r="BXW864" s="44"/>
      <c r="BXX864" s="44"/>
      <c r="BXY864" s="44"/>
      <c r="BXZ864" s="44"/>
      <c r="BYA864" s="44"/>
      <c r="BYB864" s="44"/>
      <c r="BYC864" s="44"/>
      <c r="BYD864" s="44"/>
      <c r="BYE864" s="44"/>
      <c r="BYF864" s="44"/>
      <c r="BYG864" s="44"/>
      <c r="BYH864" s="44"/>
      <c r="BYI864" s="44"/>
      <c r="BYJ864" s="44"/>
      <c r="BYK864" s="44"/>
      <c r="BYL864" s="44"/>
      <c r="BYM864" s="44"/>
      <c r="BYN864" s="44"/>
      <c r="BYO864" s="44"/>
      <c r="BYP864" s="44"/>
      <c r="BYQ864" s="44"/>
      <c r="BYR864" s="44"/>
      <c r="BYS864" s="44"/>
      <c r="BYT864" s="44"/>
      <c r="BYU864" s="44"/>
      <c r="BYV864" s="44"/>
      <c r="BYW864" s="44"/>
      <c r="BYX864" s="44"/>
      <c r="BYY864" s="44"/>
      <c r="BYZ864" s="44"/>
      <c r="BZA864" s="44"/>
      <c r="BZB864" s="44"/>
      <c r="BZC864" s="44"/>
      <c r="BZD864" s="44"/>
      <c r="BZE864" s="44"/>
      <c r="BZF864" s="44"/>
      <c r="BZG864" s="44"/>
      <c r="BZH864" s="44"/>
      <c r="BZI864" s="44"/>
      <c r="BZJ864" s="44"/>
      <c r="BZK864" s="44"/>
      <c r="BZL864" s="44"/>
      <c r="BZM864" s="44"/>
      <c r="BZN864" s="44"/>
      <c r="BZO864" s="44"/>
      <c r="BZP864" s="44"/>
      <c r="BZQ864" s="44"/>
      <c r="BZR864" s="44"/>
      <c r="BZS864" s="44"/>
      <c r="BZT864" s="44"/>
      <c r="BZU864" s="44"/>
      <c r="BZV864" s="44"/>
      <c r="BZW864" s="44"/>
      <c r="BZX864" s="44"/>
      <c r="BZY864" s="44"/>
      <c r="BZZ864" s="44"/>
      <c r="CAA864" s="44"/>
      <c r="CAB864" s="44"/>
      <c r="CAC864" s="44"/>
      <c r="CAD864" s="44"/>
      <c r="CAE864" s="44"/>
      <c r="CAF864" s="44"/>
      <c r="CAG864" s="44"/>
      <c r="CAH864" s="44"/>
      <c r="CAI864" s="44"/>
      <c r="CAJ864" s="44"/>
      <c r="CAK864" s="44"/>
      <c r="CAL864" s="44"/>
      <c r="CAM864" s="44"/>
      <c r="CAN864" s="44"/>
      <c r="CAO864" s="44"/>
      <c r="CAP864" s="44"/>
      <c r="CAQ864" s="44"/>
      <c r="CAR864" s="44"/>
      <c r="CAS864" s="44"/>
      <c r="CAT864" s="44"/>
      <c r="CAU864" s="44"/>
      <c r="CAV864" s="44"/>
      <c r="CAW864" s="44"/>
      <c r="CAX864" s="44"/>
      <c r="CAY864" s="44"/>
      <c r="CAZ864" s="44"/>
      <c r="CBA864" s="44"/>
      <c r="CBB864" s="44"/>
      <c r="CBC864" s="44"/>
      <c r="CBD864" s="44"/>
      <c r="CBE864" s="44"/>
      <c r="CBF864" s="44"/>
      <c r="CBG864" s="44"/>
      <c r="CBH864" s="44"/>
      <c r="CBI864" s="44"/>
      <c r="CBJ864" s="44"/>
      <c r="CBK864" s="44"/>
      <c r="CBL864" s="44"/>
      <c r="CBM864" s="44"/>
      <c r="CBN864" s="44"/>
      <c r="CBO864" s="44"/>
      <c r="CBP864" s="44"/>
      <c r="CBQ864" s="44"/>
      <c r="CBR864" s="44"/>
      <c r="CBS864" s="44"/>
      <c r="CBT864" s="44"/>
      <c r="CBU864" s="44"/>
      <c r="CBV864" s="44"/>
      <c r="CBW864" s="44"/>
      <c r="CBX864" s="44"/>
      <c r="CBY864" s="44"/>
      <c r="CBZ864" s="44"/>
      <c r="CCA864" s="44"/>
      <c r="CCB864" s="44"/>
      <c r="CCC864" s="44"/>
      <c r="CCD864" s="44"/>
      <c r="CCE864" s="44"/>
      <c r="CCF864" s="44"/>
      <c r="CCG864" s="44"/>
      <c r="CCH864" s="44"/>
      <c r="CCI864" s="44"/>
      <c r="CCJ864" s="44"/>
      <c r="CCK864" s="44"/>
      <c r="CCL864" s="44"/>
      <c r="CCM864" s="44"/>
      <c r="CCN864" s="44"/>
      <c r="CCO864" s="44"/>
      <c r="CCP864" s="44"/>
      <c r="CCQ864" s="44"/>
      <c r="CCR864" s="44"/>
      <c r="CCS864" s="44"/>
      <c r="CCT864" s="44"/>
      <c r="CCU864" s="44"/>
      <c r="CCV864" s="44"/>
      <c r="CCW864" s="44"/>
      <c r="CCX864" s="44"/>
      <c r="CCY864" s="44"/>
      <c r="CCZ864" s="44"/>
      <c r="CDA864" s="44"/>
      <c r="CDB864" s="44"/>
      <c r="CDC864" s="44"/>
      <c r="CDD864" s="44"/>
      <c r="CDE864" s="44"/>
      <c r="CDF864" s="44"/>
      <c r="CDG864" s="44"/>
      <c r="CDH864" s="44"/>
      <c r="CDI864" s="44"/>
      <c r="CDJ864" s="44"/>
      <c r="CDK864" s="44"/>
      <c r="CDL864" s="44"/>
      <c r="CDM864" s="44"/>
      <c r="CDN864" s="44"/>
      <c r="CDO864" s="44"/>
      <c r="CDP864" s="44"/>
      <c r="CDQ864" s="44"/>
      <c r="CDR864" s="44"/>
      <c r="CDS864" s="44"/>
      <c r="CDT864" s="44"/>
      <c r="CDU864" s="44"/>
      <c r="CDV864" s="44"/>
      <c r="CDW864" s="44"/>
      <c r="CDX864" s="44"/>
      <c r="CDY864" s="44"/>
      <c r="CDZ864" s="44"/>
      <c r="CEA864" s="44"/>
      <c r="CEB864" s="44"/>
      <c r="CEC864" s="44"/>
      <c r="CED864" s="44"/>
      <c r="CEE864" s="44"/>
      <c r="CEF864" s="44"/>
      <c r="CEG864" s="44"/>
      <c r="CEH864" s="44"/>
      <c r="CEI864" s="44"/>
      <c r="CEJ864" s="44"/>
      <c r="CEK864" s="44"/>
      <c r="CEL864" s="44"/>
      <c r="CEM864" s="44"/>
      <c r="CEN864" s="44"/>
      <c r="CEO864" s="44"/>
      <c r="CEP864" s="44"/>
      <c r="CEQ864" s="44"/>
      <c r="CER864" s="44"/>
      <c r="CES864" s="44"/>
      <c r="CET864" s="44"/>
      <c r="CEU864" s="44"/>
      <c r="CEV864" s="44"/>
      <c r="CEW864" s="44"/>
      <c r="CEX864" s="44"/>
      <c r="CEY864" s="44"/>
      <c r="CEZ864" s="44"/>
      <c r="CFA864" s="44"/>
      <c r="CFB864" s="44"/>
      <c r="CFC864" s="44"/>
      <c r="CFD864" s="44"/>
      <c r="CFE864" s="44"/>
      <c r="CFF864" s="44"/>
      <c r="CFG864" s="44"/>
      <c r="CFH864" s="44"/>
      <c r="CFI864" s="44"/>
      <c r="CFJ864" s="44"/>
      <c r="CFK864" s="44"/>
      <c r="CFL864" s="44"/>
      <c r="CFM864" s="44"/>
      <c r="CFN864" s="44"/>
      <c r="CFO864" s="44"/>
      <c r="CFP864" s="44"/>
      <c r="CFQ864" s="44"/>
      <c r="CFR864" s="44"/>
      <c r="CFS864" s="44"/>
      <c r="CFT864" s="44"/>
      <c r="CFU864" s="44"/>
      <c r="CFV864" s="44"/>
      <c r="CFW864" s="44"/>
      <c r="CFX864" s="44"/>
      <c r="CFY864" s="44"/>
      <c r="CFZ864" s="44"/>
      <c r="CGA864" s="44"/>
      <c r="CGB864" s="44"/>
      <c r="CGC864" s="44"/>
      <c r="CGD864" s="44"/>
      <c r="CGE864" s="44"/>
      <c r="CGF864" s="44"/>
      <c r="CGG864" s="44"/>
      <c r="CGH864" s="44"/>
      <c r="CGI864" s="44"/>
      <c r="CGJ864" s="44"/>
      <c r="CGK864" s="44"/>
      <c r="CGL864" s="44"/>
      <c r="CGM864" s="44"/>
      <c r="CGN864" s="44"/>
      <c r="CGO864" s="44"/>
      <c r="CGP864" s="44"/>
      <c r="CGQ864" s="44"/>
      <c r="CGR864" s="44"/>
      <c r="CGS864" s="44"/>
      <c r="CGT864" s="44"/>
      <c r="CGU864" s="44"/>
      <c r="CGV864" s="44"/>
      <c r="CGW864" s="44"/>
      <c r="CGX864" s="44"/>
      <c r="CGY864" s="44"/>
      <c r="CGZ864" s="44"/>
      <c r="CHA864" s="44"/>
      <c r="CHB864" s="44"/>
      <c r="CHC864" s="44"/>
      <c r="CHD864" s="44"/>
      <c r="CHE864" s="44"/>
      <c r="CHF864" s="44"/>
      <c r="CHG864" s="44"/>
      <c r="CHH864" s="44"/>
      <c r="CHI864" s="44"/>
      <c r="CHJ864" s="44"/>
      <c r="CHK864" s="44"/>
      <c r="CHL864" s="44"/>
      <c r="CHM864" s="44"/>
      <c r="CHN864" s="44"/>
      <c r="CHO864" s="44"/>
      <c r="CHP864" s="44"/>
      <c r="CHQ864" s="44"/>
      <c r="CHR864" s="44"/>
      <c r="CHS864" s="44"/>
      <c r="CHT864" s="44"/>
      <c r="CHU864" s="44"/>
      <c r="CHV864" s="44"/>
      <c r="CHW864" s="44"/>
      <c r="CHX864" s="44"/>
      <c r="CHY864" s="44"/>
      <c r="CHZ864" s="44"/>
      <c r="CIA864" s="44"/>
      <c r="CIB864" s="44"/>
      <c r="CIC864" s="44"/>
      <c r="CID864" s="44"/>
      <c r="CIE864" s="44"/>
      <c r="CIF864" s="44"/>
      <c r="CIG864" s="44"/>
      <c r="CIH864" s="44"/>
      <c r="CII864" s="44"/>
      <c r="CIJ864" s="44"/>
      <c r="CIK864" s="44"/>
      <c r="CIL864" s="44"/>
      <c r="CIM864" s="44"/>
      <c r="CIN864" s="44"/>
      <c r="CIO864" s="44"/>
      <c r="CIP864" s="44"/>
      <c r="CIQ864" s="44"/>
      <c r="CIR864" s="44"/>
      <c r="CIS864" s="44"/>
      <c r="CIT864" s="44"/>
      <c r="CIU864" s="44"/>
      <c r="CIV864" s="44"/>
      <c r="CIW864" s="44"/>
      <c r="CIX864" s="44"/>
      <c r="CIY864" s="44"/>
      <c r="CIZ864" s="44"/>
      <c r="CJA864" s="44"/>
      <c r="CJB864" s="44"/>
      <c r="CJC864" s="44"/>
      <c r="CJD864" s="44"/>
      <c r="CJE864" s="44"/>
      <c r="CJF864" s="44"/>
      <c r="CJG864" s="44"/>
      <c r="CJH864" s="44"/>
      <c r="CJI864" s="44"/>
      <c r="CJJ864" s="44"/>
      <c r="CJK864" s="44"/>
      <c r="CJL864" s="44"/>
      <c r="CJM864" s="44"/>
      <c r="CJN864" s="44"/>
      <c r="CJO864" s="44"/>
      <c r="CJP864" s="44"/>
      <c r="CJQ864" s="44"/>
      <c r="CJR864" s="44"/>
      <c r="CJS864" s="44"/>
      <c r="CJT864" s="44"/>
      <c r="CJU864" s="44"/>
      <c r="CJV864" s="44"/>
      <c r="CJW864" s="44"/>
      <c r="CJX864" s="44"/>
      <c r="CJY864" s="44"/>
      <c r="CJZ864" s="44"/>
      <c r="CKA864" s="44"/>
      <c r="CKB864" s="44"/>
      <c r="CKC864" s="44"/>
      <c r="CKD864" s="44"/>
      <c r="CKE864" s="44"/>
      <c r="CKF864" s="44"/>
      <c r="CKG864" s="44"/>
      <c r="CKH864" s="44"/>
      <c r="CKI864" s="44"/>
      <c r="CKJ864" s="44"/>
      <c r="CKK864" s="44"/>
      <c r="CKL864" s="44"/>
      <c r="CKM864" s="44"/>
      <c r="CKN864" s="44"/>
      <c r="CKO864" s="44"/>
      <c r="CKP864" s="44"/>
      <c r="CKQ864" s="44"/>
      <c r="CKR864" s="44"/>
      <c r="CKS864" s="44"/>
      <c r="CKT864" s="44"/>
      <c r="CKU864" s="44"/>
      <c r="CKV864" s="44"/>
      <c r="CKW864" s="44"/>
      <c r="CKX864" s="44"/>
      <c r="CKY864" s="44"/>
      <c r="CKZ864" s="44"/>
      <c r="CLA864" s="44"/>
      <c r="CLB864" s="44"/>
      <c r="CLC864" s="44"/>
      <c r="CLD864" s="44"/>
      <c r="CLE864" s="44"/>
      <c r="CLF864" s="44"/>
      <c r="CLG864" s="44"/>
      <c r="CLH864" s="44"/>
      <c r="CLI864" s="44"/>
      <c r="CLJ864" s="44"/>
      <c r="CLK864" s="44"/>
      <c r="CLL864" s="44"/>
      <c r="CLM864" s="44"/>
      <c r="CLN864" s="44"/>
      <c r="CLO864" s="44"/>
      <c r="CLP864" s="44"/>
      <c r="CLQ864" s="44"/>
      <c r="CLR864" s="44"/>
      <c r="CLS864" s="44"/>
      <c r="CLT864" s="44"/>
      <c r="CLU864" s="44"/>
      <c r="CLV864" s="44"/>
      <c r="CLW864" s="44"/>
      <c r="CLX864" s="44"/>
      <c r="CLY864" s="44"/>
      <c r="CLZ864" s="44"/>
      <c r="CMA864" s="44"/>
      <c r="CMB864" s="44"/>
      <c r="CMC864" s="44"/>
      <c r="CMD864" s="44"/>
      <c r="CME864" s="44"/>
      <c r="CMF864" s="44"/>
      <c r="CMG864" s="44"/>
      <c r="CMH864" s="44"/>
      <c r="CMI864" s="44"/>
      <c r="CMJ864" s="44"/>
      <c r="CMK864" s="44"/>
      <c r="CML864" s="44"/>
      <c r="CMM864" s="44"/>
      <c r="CMN864" s="44"/>
      <c r="CMO864" s="44"/>
      <c r="CMP864" s="44"/>
      <c r="CMQ864" s="44"/>
      <c r="CMR864" s="44"/>
      <c r="CMS864" s="44"/>
      <c r="CMT864" s="44"/>
      <c r="CMU864" s="44"/>
      <c r="CMV864" s="44"/>
      <c r="CMW864" s="44"/>
      <c r="CMX864" s="44"/>
      <c r="CMY864" s="44"/>
      <c r="CMZ864" s="44"/>
      <c r="CNA864" s="44"/>
      <c r="CNB864" s="44"/>
      <c r="CNC864" s="44"/>
      <c r="CND864" s="44"/>
      <c r="CNE864" s="44"/>
      <c r="CNF864" s="44"/>
      <c r="CNG864" s="44"/>
      <c r="CNH864" s="44"/>
      <c r="CNI864" s="44"/>
      <c r="CNJ864" s="44"/>
      <c r="CNK864" s="44"/>
      <c r="CNL864" s="44"/>
      <c r="CNM864" s="44"/>
      <c r="CNN864" s="44"/>
      <c r="CNO864" s="44"/>
      <c r="CNP864" s="44"/>
      <c r="CNQ864" s="44"/>
      <c r="CNR864" s="44"/>
      <c r="CNS864" s="44"/>
      <c r="CNT864" s="44"/>
      <c r="CNU864" s="44"/>
      <c r="CNV864" s="44"/>
      <c r="CNW864" s="44"/>
      <c r="CNX864" s="44"/>
      <c r="CNY864" s="44"/>
      <c r="CNZ864" s="44"/>
      <c r="COA864" s="44"/>
      <c r="COB864" s="44"/>
      <c r="COC864" s="44"/>
      <c r="COD864" s="44"/>
      <c r="COE864" s="44"/>
      <c r="COF864" s="44"/>
      <c r="COG864" s="44"/>
      <c r="COH864" s="44"/>
      <c r="COI864" s="44"/>
      <c r="COJ864" s="44"/>
      <c r="COK864" s="44"/>
      <c r="COL864" s="44"/>
      <c r="COM864" s="44"/>
      <c r="CON864" s="44"/>
      <c r="COO864" s="44"/>
      <c r="COP864" s="44"/>
      <c r="COQ864" s="44"/>
      <c r="COR864" s="44"/>
      <c r="COS864" s="44"/>
      <c r="COT864" s="44"/>
      <c r="COU864" s="44"/>
      <c r="COV864" s="44"/>
      <c r="COW864" s="44"/>
      <c r="COX864" s="44"/>
      <c r="COY864" s="44"/>
      <c r="COZ864" s="44"/>
      <c r="CPA864" s="44"/>
      <c r="CPB864" s="44"/>
      <c r="CPC864" s="44"/>
      <c r="CPD864" s="44"/>
      <c r="CPE864" s="44"/>
      <c r="CPF864" s="44"/>
      <c r="CPG864" s="44"/>
      <c r="CPH864" s="44"/>
      <c r="CPI864" s="44"/>
      <c r="CPJ864" s="44"/>
      <c r="CPK864" s="44"/>
      <c r="CPL864" s="44"/>
      <c r="CPM864" s="44"/>
      <c r="CPN864" s="44"/>
      <c r="CPO864" s="44"/>
      <c r="CPP864" s="44"/>
      <c r="CPQ864" s="44"/>
      <c r="CPR864" s="44"/>
      <c r="CPS864" s="44"/>
      <c r="CPT864" s="44"/>
      <c r="CPU864" s="44"/>
      <c r="CPV864" s="44"/>
      <c r="CPW864" s="44"/>
      <c r="CPX864" s="44"/>
      <c r="CPY864" s="44"/>
      <c r="CPZ864" s="44"/>
      <c r="CQA864" s="44"/>
      <c r="CQB864" s="44"/>
      <c r="CQC864" s="44"/>
      <c r="CQD864" s="44"/>
      <c r="CQE864" s="44"/>
      <c r="CQF864" s="44"/>
      <c r="CQG864" s="44"/>
      <c r="CQH864" s="44"/>
      <c r="CQI864" s="44"/>
      <c r="CQJ864" s="44"/>
      <c r="CQK864" s="44"/>
      <c r="CQL864" s="44"/>
      <c r="CQM864" s="44"/>
      <c r="CQN864" s="44"/>
      <c r="CQO864" s="44"/>
      <c r="CQP864" s="44"/>
      <c r="CQQ864" s="44"/>
      <c r="CQR864" s="44"/>
      <c r="CQS864" s="44"/>
      <c r="CQT864" s="44"/>
      <c r="CQU864" s="44"/>
      <c r="CQV864" s="44"/>
      <c r="CQW864" s="44"/>
      <c r="CQX864" s="44"/>
      <c r="CQY864" s="44"/>
      <c r="CQZ864" s="44"/>
      <c r="CRA864" s="44"/>
      <c r="CRB864" s="44"/>
      <c r="CRC864" s="44"/>
      <c r="CRD864" s="44"/>
      <c r="CRE864" s="44"/>
      <c r="CRF864" s="44"/>
      <c r="CRG864" s="44"/>
      <c r="CRH864" s="44"/>
      <c r="CRI864" s="44"/>
      <c r="CRJ864" s="44"/>
      <c r="CRK864" s="44"/>
      <c r="CRL864" s="44"/>
      <c r="CRM864" s="44"/>
      <c r="CRN864" s="44"/>
      <c r="CRO864" s="44"/>
      <c r="CRP864" s="44"/>
      <c r="CRQ864" s="44"/>
      <c r="CRR864" s="44"/>
      <c r="CRS864" s="44"/>
      <c r="CRT864" s="44"/>
      <c r="CRU864" s="44"/>
      <c r="CRV864" s="44"/>
      <c r="CRW864" s="44"/>
      <c r="CRX864" s="44"/>
      <c r="CRY864" s="44"/>
      <c r="CRZ864" s="44"/>
      <c r="CSA864" s="44"/>
      <c r="CSB864" s="44"/>
      <c r="CSC864" s="44"/>
      <c r="CSD864" s="44"/>
      <c r="CSE864" s="44"/>
      <c r="CSF864" s="44"/>
      <c r="CSG864" s="44"/>
      <c r="CSH864" s="44"/>
      <c r="CSI864" s="44"/>
      <c r="CSJ864" s="44"/>
      <c r="CSK864" s="44"/>
      <c r="CSL864" s="44"/>
      <c r="CSM864" s="44"/>
      <c r="CSN864" s="44"/>
      <c r="CSO864" s="44"/>
      <c r="CSP864" s="44"/>
      <c r="CSQ864" s="44"/>
      <c r="CSR864" s="44"/>
      <c r="CSS864" s="44"/>
      <c r="CST864" s="44"/>
      <c r="CSU864" s="44"/>
      <c r="CSV864" s="44"/>
      <c r="CSW864" s="44"/>
      <c r="CSX864" s="44"/>
      <c r="CSY864" s="44"/>
      <c r="CSZ864" s="44"/>
      <c r="CTA864" s="44"/>
      <c r="CTB864" s="44"/>
      <c r="CTC864" s="44"/>
      <c r="CTD864" s="44"/>
      <c r="CTE864" s="44"/>
      <c r="CTF864" s="44"/>
      <c r="CTG864" s="44"/>
      <c r="CTH864" s="44"/>
      <c r="CTI864" s="44"/>
      <c r="CTJ864" s="44"/>
      <c r="CTK864" s="44"/>
      <c r="CTL864" s="44"/>
      <c r="CTM864" s="44"/>
      <c r="CTN864" s="44"/>
      <c r="CTO864" s="44"/>
      <c r="CTP864" s="44"/>
      <c r="CTQ864" s="44"/>
      <c r="CTR864" s="44"/>
      <c r="CTS864" s="44"/>
      <c r="CTT864" s="44"/>
      <c r="CTU864" s="44"/>
      <c r="CTV864" s="44"/>
      <c r="CTW864" s="44"/>
      <c r="CTX864" s="44"/>
      <c r="CTY864" s="44"/>
      <c r="CTZ864" s="44"/>
      <c r="CUA864" s="44"/>
      <c r="CUB864" s="44"/>
      <c r="CUC864" s="44"/>
      <c r="CUD864" s="44"/>
      <c r="CUE864" s="44"/>
      <c r="CUF864" s="44"/>
      <c r="CUG864" s="44"/>
      <c r="CUH864" s="44"/>
      <c r="CUI864" s="44"/>
      <c r="CUJ864" s="44"/>
      <c r="CUK864" s="44"/>
      <c r="CUL864" s="44"/>
      <c r="CUM864" s="44"/>
      <c r="CUN864" s="44"/>
      <c r="CUO864" s="44"/>
      <c r="CUP864" s="44"/>
      <c r="CUQ864" s="44"/>
      <c r="CUR864" s="44"/>
      <c r="CUS864" s="44"/>
      <c r="CUT864" s="44"/>
      <c r="CUU864" s="44"/>
      <c r="CUV864" s="44"/>
      <c r="CUW864" s="44"/>
      <c r="CUX864" s="44"/>
      <c r="CUY864" s="44"/>
      <c r="CUZ864" s="44"/>
      <c r="CVA864" s="44"/>
      <c r="CVB864" s="44"/>
      <c r="CVC864" s="44"/>
      <c r="CVD864" s="44"/>
      <c r="CVE864" s="44"/>
      <c r="CVF864" s="44"/>
      <c r="CVG864" s="44"/>
      <c r="CVH864" s="44"/>
      <c r="CVI864" s="44"/>
      <c r="CVJ864" s="44"/>
      <c r="CVK864" s="44"/>
      <c r="CVL864" s="44"/>
      <c r="CVM864" s="44"/>
      <c r="CVN864" s="44"/>
      <c r="CVO864" s="44"/>
      <c r="CVP864" s="44"/>
      <c r="CVQ864" s="44"/>
      <c r="CVR864" s="44"/>
      <c r="CVS864" s="44"/>
      <c r="CVT864" s="44"/>
      <c r="CVU864" s="44"/>
      <c r="CVV864" s="44"/>
      <c r="CVW864" s="44"/>
      <c r="CVX864" s="44"/>
      <c r="CVY864" s="44"/>
      <c r="CVZ864" s="44"/>
      <c r="CWA864" s="44"/>
      <c r="CWB864" s="44"/>
      <c r="CWC864" s="44"/>
      <c r="CWD864" s="44"/>
      <c r="CWE864" s="44"/>
      <c r="CWF864" s="44"/>
      <c r="CWG864" s="44"/>
      <c r="CWH864" s="44"/>
      <c r="CWI864" s="44"/>
      <c r="CWJ864" s="44"/>
      <c r="CWK864" s="44"/>
      <c r="CWL864" s="44"/>
      <c r="CWM864" s="44"/>
      <c r="CWN864" s="44"/>
      <c r="CWO864" s="44"/>
      <c r="CWP864" s="44"/>
      <c r="CWQ864" s="44"/>
      <c r="CWR864" s="44"/>
      <c r="CWS864" s="44"/>
      <c r="CWT864" s="44"/>
      <c r="CWU864" s="44"/>
      <c r="CWV864" s="44"/>
      <c r="CWW864" s="44"/>
      <c r="CWX864" s="44"/>
      <c r="CWY864" s="44"/>
      <c r="CWZ864" s="44"/>
      <c r="CXA864" s="44"/>
      <c r="CXB864" s="44"/>
      <c r="CXC864" s="44"/>
      <c r="CXD864" s="44"/>
      <c r="CXE864" s="44"/>
      <c r="CXF864" s="44"/>
      <c r="CXG864" s="44"/>
      <c r="CXH864" s="44"/>
      <c r="CXI864" s="44"/>
      <c r="CXJ864" s="44"/>
      <c r="CXK864" s="44"/>
      <c r="CXL864" s="44"/>
      <c r="CXM864" s="44"/>
      <c r="CXN864" s="44"/>
      <c r="CXO864" s="44"/>
      <c r="CXP864" s="44"/>
      <c r="CXQ864" s="44"/>
      <c r="CXR864" s="44"/>
      <c r="CXS864" s="44"/>
      <c r="CXT864" s="44"/>
      <c r="CXU864" s="44"/>
      <c r="CXV864" s="44"/>
      <c r="CXW864" s="44"/>
      <c r="CXX864" s="44"/>
      <c r="CXY864" s="44"/>
      <c r="CXZ864" s="44"/>
      <c r="CYA864" s="44"/>
      <c r="CYB864" s="44"/>
      <c r="CYC864" s="44"/>
      <c r="CYD864" s="44"/>
      <c r="CYE864" s="44"/>
      <c r="CYF864" s="44"/>
      <c r="CYG864" s="44"/>
      <c r="CYH864" s="44"/>
      <c r="CYI864" s="44"/>
      <c r="CYJ864" s="44"/>
      <c r="CYK864" s="44"/>
      <c r="CYL864" s="44"/>
      <c r="CYM864" s="44"/>
      <c r="CYN864" s="44"/>
      <c r="CYO864" s="44"/>
      <c r="CYP864" s="44"/>
      <c r="CYQ864" s="44"/>
      <c r="CYR864" s="44"/>
      <c r="CYS864" s="44"/>
      <c r="CYT864" s="44"/>
      <c r="CYU864" s="44"/>
      <c r="CYV864" s="44"/>
      <c r="CYW864" s="44"/>
      <c r="CYX864" s="44"/>
      <c r="CYY864" s="44"/>
      <c r="CYZ864" s="44"/>
      <c r="CZA864" s="44"/>
      <c r="CZB864" s="44"/>
      <c r="CZC864" s="44"/>
      <c r="CZD864" s="44"/>
      <c r="CZE864" s="44"/>
      <c r="CZF864" s="44"/>
      <c r="CZG864" s="44"/>
      <c r="CZH864" s="44"/>
      <c r="CZI864" s="44"/>
      <c r="CZJ864" s="44"/>
      <c r="CZK864" s="44"/>
      <c r="CZL864" s="44"/>
      <c r="CZM864" s="44"/>
      <c r="CZN864" s="44"/>
      <c r="CZO864" s="44"/>
      <c r="CZP864" s="44"/>
      <c r="CZQ864" s="44"/>
      <c r="CZR864" s="44"/>
      <c r="CZS864" s="44"/>
      <c r="CZT864" s="44"/>
      <c r="CZU864" s="44"/>
      <c r="CZV864" s="44"/>
      <c r="CZW864" s="44"/>
      <c r="CZX864" s="44"/>
      <c r="CZY864" s="44"/>
      <c r="CZZ864" s="44"/>
      <c r="DAA864" s="44"/>
      <c r="DAB864" s="44"/>
      <c r="DAC864" s="44"/>
      <c r="DAD864" s="44"/>
      <c r="DAE864" s="44"/>
      <c r="DAF864" s="44"/>
      <c r="DAG864" s="44"/>
      <c r="DAH864" s="44"/>
      <c r="DAI864" s="44"/>
      <c r="DAJ864" s="44"/>
      <c r="DAK864" s="44"/>
      <c r="DAL864" s="44"/>
      <c r="DAM864" s="44"/>
      <c r="DAN864" s="44"/>
      <c r="DAO864" s="44"/>
      <c r="DAP864" s="44"/>
      <c r="DAQ864" s="44"/>
      <c r="DAR864" s="44"/>
      <c r="DAS864" s="44"/>
      <c r="DAT864" s="44"/>
      <c r="DAU864" s="44"/>
      <c r="DAV864" s="44"/>
      <c r="DAW864" s="44"/>
      <c r="DAX864" s="44"/>
      <c r="DAY864" s="44"/>
      <c r="DAZ864" s="44"/>
      <c r="DBA864" s="44"/>
      <c r="DBB864" s="44"/>
      <c r="DBC864" s="44"/>
      <c r="DBD864" s="44"/>
      <c r="DBE864" s="44"/>
      <c r="DBF864" s="44"/>
      <c r="DBG864" s="44"/>
      <c r="DBH864" s="44"/>
      <c r="DBI864" s="44"/>
      <c r="DBJ864" s="44"/>
      <c r="DBK864" s="44"/>
      <c r="DBL864" s="44"/>
      <c r="DBM864" s="44"/>
      <c r="DBN864" s="44"/>
      <c r="DBO864" s="44"/>
      <c r="DBP864" s="44"/>
      <c r="DBQ864" s="44"/>
      <c r="DBR864" s="44"/>
      <c r="DBS864" s="44"/>
      <c r="DBT864" s="44"/>
      <c r="DBU864" s="44"/>
      <c r="DBV864" s="44"/>
      <c r="DBW864" s="44"/>
      <c r="DBX864" s="44"/>
      <c r="DBY864" s="44"/>
      <c r="DBZ864" s="44"/>
      <c r="DCA864" s="44"/>
      <c r="DCB864" s="44"/>
      <c r="DCC864" s="44"/>
      <c r="DCD864" s="44"/>
      <c r="DCE864" s="44"/>
      <c r="DCF864" s="44"/>
      <c r="DCG864" s="44"/>
      <c r="DCH864" s="44"/>
      <c r="DCI864" s="44"/>
      <c r="DCJ864" s="44"/>
      <c r="DCK864" s="44"/>
      <c r="DCL864" s="44"/>
      <c r="DCM864" s="44"/>
      <c r="DCN864" s="44"/>
      <c r="DCO864" s="44"/>
      <c r="DCP864" s="44"/>
      <c r="DCQ864" s="44"/>
      <c r="DCR864" s="44"/>
      <c r="DCS864" s="44"/>
      <c r="DCT864" s="44"/>
      <c r="DCU864" s="44"/>
      <c r="DCV864" s="44"/>
      <c r="DCW864" s="44"/>
      <c r="DCX864" s="44"/>
      <c r="DCY864" s="44"/>
      <c r="DCZ864" s="44"/>
      <c r="DDA864" s="44"/>
      <c r="DDB864" s="44"/>
      <c r="DDC864" s="44"/>
      <c r="DDD864" s="44"/>
      <c r="DDE864" s="44"/>
      <c r="DDF864" s="44"/>
      <c r="DDG864" s="44"/>
      <c r="DDH864" s="44"/>
      <c r="DDI864" s="44"/>
      <c r="DDJ864" s="44"/>
      <c r="DDK864" s="44"/>
      <c r="DDL864" s="44"/>
      <c r="DDM864" s="44"/>
      <c r="DDN864" s="44"/>
      <c r="DDO864" s="44"/>
      <c r="DDP864" s="44"/>
      <c r="DDQ864" s="44"/>
      <c r="DDR864" s="44"/>
      <c r="DDS864" s="44"/>
      <c r="DDT864" s="44"/>
      <c r="DDU864" s="44"/>
      <c r="DDV864" s="44"/>
      <c r="DDW864" s="44"/>
      <c r="DDX864" s="44"/>
      <c r="DDY864" s="44"/>
      <c r="DDZ864" s="44"/>
      <c r="DEA864" s="44"/>
      <c r="DEB864" s="44"/>
      <c r="DEC864" s="44"/>
      <c r="DED864" s="44"/>
      <c r="DEE864" s="44"/>
      <c r="DEF864" s="44"/>
      <c r="DEG864" s="44"/>
      <c r="DEH864" s="44"/>
      <c r="DEI864" s="44"/>
      <c r="DEJ864" s="44"/>
      <c r="DEK864" s="44"/>
      <c r="DEL864" s="44"/>
      <c r="DEM864" s="44"/>
      <c r="DEN864" s="44"/>
      <c r="DEO864" s="44"/>
      <c r="DEP864" s="44"/>
      <c r="DEQ864" s="44"/>
      <c r="DER864" s="44"/>
      <c r="DES864" s="44"/>
      <c r="DET864" s="44"/>
      <c r="DEU864" s="44"/>
      <c r="DEV864" s="44"/>
      <c r="DEW864" s="44"/>
      <c r="DEX864" s="44"/>
      <c r="DEY864" s="44"/>
      <c r="DEZ864" s="44"/>
      <c r="DFA864" s="44"/>
      <c r="DFB864" s="44"/>
      <c r="DFC864" s="44"/>
      <c r="DFD864" s="44"/>
      <c r="DFE864" s="44"/>
      <c r="DFF864" s="44"/>
      <c r="DFG864" s="44"/>
      <c r="DFH864" s="44"/>
      <c r="DFI864" s="44"/>
      <c r="DFJ864" s="44"/>
      <c r="DFK864" s="44"/>
      <c r="DFL864" s="44"/>
      <c r="DFM864" s="44"/>
      <c r="DFN864" s="44"/>
      <c r="DFO864" s="44"/>
      <c r="DFP864" s="44"/>
      <c r="DFQ864" s="44"/>
      <c r="DFR864" s="44"/>
      <c r="DFS864" s="44"/>
      <c r="DFT864" s="44"/>
      <c r="DFU864" s="44"/>
      <c r="DFV864" s="44"/>
      <c r="DFW864" s="44"/>
      <c r="DFX864" s="44"/>
      <c r="DFY864" s="44"/>
      <c r="DFZ864" s="44"/>
      <c r="DGA864" s="44"/>
      <c r="DGB864" s="44"/>
      <c r="DGC864" s="44"/>
      <c r="DGD864" s="44"/>
      <c r="DGE864" s="44"/>
      <c r="DGF864" s="44"/>
      <c r="DGG864" s="44"/>
      <c r="DGH864" s="44"/>
      <c r="DGI864" s="44"/>
      <c r="DGJ864" s="44"/>
      <c r="DGK864" s="44"/>
      <c r="DGL864" s="44"/>
      <c r="DGM864" s="44"/>
      <c r="DGN864" s="44"/>
      <c r="DGO864" s="44"/>
      <c r="DGP864" s="44"/>
      <c r="DGQ864" s="44"/>
      <c r="DGR864" s="44"/>
      <c r="DGS864" s="44"/>
      <c r="DGT864" s="44"/>
      <c r="DGU864" s="44"/>
      <c r="DGV864" s="44"/>
      <c r="DGW864" s="44"/>
      <c r="DGX864" s="44"/>
      <c r="DGY864" s="44"/>
      <c r="DGZ864" s="44"/>
      <c r="DHA864" s="44"/>
      <c r="DHB864" s="44"/>
      <c r="DHC864" s="44"/>
      <c r="DHD864" s="44"/>
      <c r="DHE864" s="44"/>
      <c r="DHF864" s="44"/>
      <c r="DHG864" s="44"/>
      <c r="DHH864" s="44"/>
      <c r="DHI864" s="44"/>
      <c r="DHJ864" s="44"/>
      <c r="DHK864" s="44"/>
      <c r="DHL864" s="44"/>
      <c r="DHM864" s="44"/>
      <c r="DHN864" s="44"/>
      <c r="DHO864" s="44"/>
      <c r="DHP864" s="44"/>
      <c r="DHQ864" s="44"/>
      <c r="DHR864" s="44"/>
      <c r="DHS864" s="44"/>
      <c r="DHT864" s="44"/>
      <c r="DHU864" s="44"/>
      <c r="DHV864" s="44"/>
      <c r="DHW864" s="44"/>
      <c r="DHX864" s="44"/>
      <c r="DHY864" s="44"/>
      <c r="DHZ864" s="44"/>
      <c r="DIA864" s="44"/>
      <c r="DIB864" s="44"/>
      <c r="DIC864" s="44"/>
      <c r="DID864" s="44"/>
      <c r="DIE864" s="44"/>
      <c r="DIF864" s="44"/>
      <c r="DIG864" s="44"/>
      <c r="DIH864" s="44"/>
      <c r="DII864" s="44"/>
      <c r="DIJ864" s="44"/>
      <c r="DIK864" s="44"/>
      <c r="DIL864" s="44"/>
      <c r="DIM864" s="44"/>
      <c r="DIN864" s="44"/>
      <c r="DIO864" s="44"/>
      <c r="DIP864" s="44"/>
      <c r="DIQ864" s="44"/>
      <c r="DIR864" s="44"/>
      <c r="DIS864" s="44"/>
      <c r="DIT864" s="44"/>
      <c r="DIU864" s="44"/>
      <c r="DIV864" s="44"/>
      <c r="DIW864" s="44"/>
      <c r="DIX864" s="44"/>
      <c r="DIY864" s="44"/>
      <c r="DIZ864" s="44"/>
      <c r="DJA864" s="44"/>
      <c r="DJB864" s="44"/>
      <c r="DJC864" s="44"/>
      <c r="DJD864" s="44"/>
      <c r="DJE864" s="44"/>
      <c r="DJF864" s="44"/>
      <c r="DJG864" s="44"/>
      <c r="DJH864" s="44"/>
      <c r="DJI864" s="44"/>
      <c r="DJJ864" s="44"/>
      <c r="DJK864" s="44"/>
      <c r="DJL864" s="44"/>
      <c r="DJM864" s="44"/>
      <c r="DJN864" s="44"/>
      <c r="DJO864" s="44"/>
      <c r="DJP864" s="44"/>
      <c r="DJQ864" s="44"/>
      <c r="DJR864" s="44"/>
      <c r="DJS864" s="44"/>
      <c r="DJT864" s="44"/>
      <c r="DJU864" s="44"/>
      <c r="DJV864" s="44"/>
      <c r="DJW864" s="44"/>
      <c r="DJX864" s="44"/>
      <c r="DJY864" s="44"/>
      <c r="DJZ864" s="44"/>
      <c r="DKA864" s="44"/>
      <c r="DKB864" s="44"/>
      <c r="DKC864" s="44"/>
      <c r="DKD864" s="44"/>
      <c r="DKE864" s="44"/>
      <c r="DKF864" s="44"/>
      <c r="DKG864" s="44"/>
      <c r="DKH864" s="44"/>
      <c r="DKI864" s="44"/>
      <c r="DKJ864" s="44"/>
      <c r="DKK864" s="44"/>
      <c r="DKL864" s="44"/>
      <c r="DKM864" s="44"/>
      <c r="DKN864" s="44"/>
      <c r="DKO864" s="44"/>
      <c r="DKP864" s="44"/>
      <c r="DKQ864" s="44"/>
      <c r="DKR864" s="44"/>
      <c r="DKS864" s="44"/>
      <c r="DKT864" s="44"/>
      <c r="DKU864" s="44"/>
      <c r="DKV864" s="44"/>
      <c r="DKW864" s="44"/>
      <c r="DKX864" s="44"/>
      <c r="DKY864" s="44"/>
      <c r="DKZ864" s="44"/>
      <c r="DLA864" s="44"/>
      <c r="DLB864" s="44"/>
      <c r="DLC864" s="44"/>
      <c r="DLD864" s="44"/>
      <c r="DLE864" s="44"/>
      <c r="DLF864" s="44"/>
      <c r="DLG864" s="44"/>
      <c r="DLH864" s="44"/>
      <c r="DLI864" s="44"/>
      <c r="DLJ864" s="44"/>
      <c r="DLK864" s="44"/>
      <c r="DLL864" s="44"/>
      <c r="DLM864" s="44"/>
      <c r="DLN864" s="44"/>
      <c r="DLO864" s="44"/>
      <c r="DLP864" s="44"/>
      <c r="DLQ864" s="44"/>
      <c r="DLR864" s="44"/>
      <c r="DLS864" s="44"/>
      <c r="DLT864" s="44"/>
      <c r="DLU864" s="44"/>
      <c r="DLV864" s="44"/>
      <c r="DLW864" s="44"/>
      <c r="DLX864" s="44"/>
      <c r="DLY864" s="44"/>
      <c r="DLZ864" s="44"/>
      <c r="DMA864" s="44"/>
      <c r="DMB864" s="44"/>
      <c r="DMC864" s="44"/>
      <c r="DMD864" s="44"/>
      <c r="DME864" s="44"/>
      <c r="DMF864" s="44"/>
      <c r="DMG864" s="44"/>
      <c r="DMH864" s="44"/>
      <c r="DMI864" s="44"/>
      <c r="DMJ864" s="44"/>
      <c r="DMK864" s="44"/>
      <c r="DML864" s="44"/>
      <c r="DMM864" s="44"/>
      <c r="DMN864" s="44"/>
      <c r="DMO864" s="44"/>
      <c r="DMP864" s="44"/>
      <c r="DMQ864" s="44"/>
      <c r="DMR864" s="44"/>
      <c r="DMS864" s="44"/>
      <c r="DMT864" s="44"/>
      <c r="DMU864" s="44"/>
      <c r="DMV864" s="44"/>
      <c r="DMW864" s="44"/>
      <c r="DMX864" s="44"/>
      <c r="DMY864" s="44"/>
      <c r="DMZ864" s="44"/>
      <c r="DNA864" s="44"/>
      <c r="DNB864" s="44"/>
      <c r="DNC864" s="44"/>
      <c r="DND864" s="44"/>
      <c r="DNE864" s="44"/>
      <c r="DNF864" s="44"/>
      <c r="DNG864" s="44"/>
      <c r="DNH864" s="44"/>
      <c r="DNI864" s="44"/>
      <c r="DNJ864" s="44"/>
      <c r="DNK864" s="44"/>
      <c r="DNL864" s="44"/>
      <c r="DNM864" s="44"/>
      <c r="DNN864" s="44"/>
      <c r="DNO864" s="44"/>
      <c r="DNP864" s="44"/>
      <c r="DNQ864" s="44"/>
      <c r="DNR864" s="44"/>
      <c r="DNS864" s="44"/>
      <c r="DNT864" s="44"/>
      <c r="DNU864" s="44"/>
      <c r="DNV864" s="44"/>
      <c r="DNW864" s="44"/>
      <c r="DNX864" s="44"/>
      <c r="DNY864" s="44"/>
      <c r="DNZ864" s="44"/>
      <c r="DOA864" s="44"/>
      <c r="DOB864" s="44"/>
      <c r="DOC864" s="44"/>
      <c r="DOD864" s="44"/>
      <c r="DOE864" s="44"/>
      <c r="DOF864" s="44"/>
      <c r="DOG864" s="44"/>
      <c r="DOH864" s="44"/>
      <c r="DOI864" s="44"/>
      <c r="DOJ864" s="44"/>
      <c r="DOK864" s="44"/>
      <c r="DOL864" s="44"/>
      <c r="DOM864" s="44"/>
      <c r="DON864" s="44"/>
      <c r="DOO864" s="44"/>
      <c r="DOP864" s="44"/>
      <c r="DOQ864" s="44"/>
      <c r="DOR864" s="44"/>
      <c r="DOS864" s="44"/>
      <c r="DOT864" s="44"/>
      <c r="DOU864" s="44"/>
      <c r="DOV864" s="44"/>
      <c r="DOW864" s="44"/>
      <c r="DOX864" s="44"/>
      <c r="DOY864" s="44"/>
      <c r="DOZ864" s="44"/>
      <c r="DPA864" s="44"/>
      <c r="DPB864" s="44"/>
      <c r="DPC864" s="44"/>
      <c r="DPD864" s="44"/>
      <c r="DPE864" s="44"/>
      <c r="DPF864" s="44"/>
      <c r="DPG864" s="44"/>
      <c r="DPH864" s="44"/>
      <c r="DPI864" s="44"/>
      <c r="DPJ864" s="44"/>
      <c r="DPK864" s="44"/>
      <c r="DPL864" s="44"/>
      <c r="DPM864" s="44"/>
      <c r="DPN864" s="44"/>
      <c r="DPO864" s="44"/>
      <c r="DPP864" s="44"/>
      <c r="DPQ864" s="44"/>
      <c r="DPR864" s="44"/>
      <c r="DPS864" s="44"/>
      <c r="DPT864" s="44"/>
      <c r="DPU864" s="44"/>
      <c r="DPV864" s="44"/>
      <c r="DPW864" s="44"/>
      <c r="DPX864" s="44"/>
      <c r="DPY864" s="44"/>
      <c r="DPZ864" s="44"/>
      <c r="DQA864" s="44"/>
      <c r="DQB864" s="44"/>
      <c r="DQC864" s="44"/>
      <c r="DQD864" s="44"/>
      <c r="DQE864" s="44"/>
      <c r="DQF864" s="44"/>
      <c r="DQG864" s="44"/>
      <c r="DQH864" s="44"/>
      <c r="DQI864" s="44"/>
      <c r="DQJ864" s="44"/>
      <c r="DQK864" s="44"/>
      <c r="DQL864" s="44"/>
      <c r="DQM864" s="44"/>
      <c r="DQN864" s="44"/>
      <c r="DQO864" s="44"/>
      <c r="DQP864" s="44"/>
      <c r="DQQ864" s="44"/>
      <c r="DQR864" s="44"/>
      <c r="DQS864" s="44"/>
      <c r="DQT864" s="44"/>
      <c r="DQU864" s="44"/>
      <c r="DQV864" s="44"/>
      <c r="DQW864" s="44"/>
      <c r="DQX864" s="44"/>
      <c r="DQY864" s="44"/>
      <c r="DQZ864" s="44"/>
      <c r="DRA864" s="44"/>
      <c r="DRB864" s="44"/>
      <c r="DRC864" s="44"/>
      <c r="DRD864" s="44"/>
      <c r="DRE864" s="44"/>
      <c r="DRF864" s="44"/>
      <c r="DRG864" s="44"/>
      <c r="DRH864" s="44"/>
      <c r="DRI864" s="44"/>
      <c r="DRJ864" s="44"/>
      <c r="DRK864" s="44"/>
      <c r="DRL864" s="44"/>
      <c r="DRM864" s="44"/>
      <c r="DRN864" s="44"/>
      <c r="DRO864" s="44"/>
      <c r="DRP864" s="44"/>
      <c r="DRQ864" s="44"/>
      <c r="DRR864" s="44"/>
      <c r="DRS864" s="44"/>
      <c r="DRT864" s="44"/>
      <c r="DRU864" s="44"/>
      <c r="DRV864" s="44"/>
      <c r="DRW864" s="44"/>
      <c r="DRX864" s="44"/>
      <c r="DRY864" s="44"/>
      <c r="DRZ864" s="44"/>
      <c r="DSA864" s="44"/>
      <c r="DSB864" s="44"/>
      <c r="DSC864" s="44"/>
      <c r="DSD864" s="44"/>
      <c r="DSE864" s="44"/>
      <c r="DSF864" s="44"/>
      <c r="DSG864" s="44"/>
      <c r="DSH864" s="44"/>
      <c r="DSI864" s="44"/>
      <c r="DSJ864" s="44"/>
      <c r="DSK864" s="44"/>
      <c r="DSL864" s="44"/>
      <c r="DSM864" s="44"/>
      <c r="DSN864" s="44"/>
      <c r="DSO864" s="44"/>
      <c r="DSP864" s="44"/>
      <c r="DSQ864" s="44"/>
      <c r="DSR864" s="44"/>
      <c r="DSS864" s="44"/>
      <c r="DST864" s="44"/>
      <c r="DSU864" s="44"/>
      <c r="DSV864" s="44"/>
      <c r="DSW864" s="44"/>
      <c r="DSX864" s="44"/>
      <c r="DSY864" s="44"/>
      <c r="DSZ864" s="44"/>
      <c r="DTA864" s="44"/>
      <c r="DTB864" s="44"/>
      <c r="DTC864" s="44"/>
      <c r="DTD864" s="44"/>
      <c r="DTE864" s="44"/>
      <c r="DTF864" s="44"/>
      <c r="DTG864" s="44"/>
      <c r="DTH864" s="44"/>
      <c r="DTI864" s="44"/>
      <c r="DTJ864" s="44"/>
      <c r="DTK864" s="44"/>
      <c r="DTL864" s="44"/>
      <c r="DTM864" s="44"/>
      <c r="DTN864" s="44"/>
      <c r="DTO864" s="44"/>
      <c r="DTP864" s="44"/>
      <c r="DTQ864" s="44"/>
      <c r="DTR864" s="44"/>
      <c r="DTS864" s="44"/>
      <c r="DTT864" s="44"/>
      <c r="DTU864" s="44"/>
      <c r="DTV864" s="44"/>
      <c r="DTW864" s="44"/>
      <c r="DTX864" s="44"/>
      <c r="DTY864" s="44"/>
      <c r="DTZ864" s="44"/>
      <c r="DUA864" s="44"/>
      <c r="DUB864" s="44"/>
      <c r="DUC864" s="44"/>
      <c r="DUD864" s="44"/>
      <c r="DUE864" s="44"/>
      <c r="DUF864" s="44"/>
      <c r="DUG864" s="44"/>
      <c r="DUH864" s="44"/>
      <c r="DUI864" s="44"/>
      <c r="DUJ864" s="44"/>
      <c r="DUK864" s="44"/>
      <c r="DUL864" s="44"/>
      <c r="DUM864" s="44"/>
      <c r="DUN864" s="44"/>
      <c r="DUO864" s="44"/>
      <c r="DUP864" s="44"/>
      <c r="DUQ864" s="44"/>
      <c r="DUR864" s="44"/>
      <c r="DUS864" s="44"/>
      <c r="DUT864" s="44"/>
      <c r="DUU864" s="44"/>
      <c r="DUV864" s="44"/>
      <c r="DUW864" s="44"/>
      <c r="DUX864" s="44"/>
      <c r="DUY864" s="44"/>
      <c r="DUZ864" s="44"/>
      <c r="DVA864" s="44"/>
      <c r="DVB864" s="44"/>
      <c r="DVC864" s="44"/>
      <c r="DVD864" s="44"/>
      <c r="DVE864" s="44"/>
      <c r="DVF864" s="44"/>
      <c r="DVG864" s="44"/>
      <c r="DVH864" s="44"/>
      <c r="DVI864" s="44"/>
      <c r="DVJ864" s="44"/>
      <c r="DVK864" s="44"/>
      <c r="DVL864" s="44"/>
      <c r="DVM864" s="44"/>
      <c r="DVN864" s="44"/>
      <c r="DVO864" s="44"/>
      <c r="DVP864" s="44"/>
      <c r="DVQ864" s="44"/>
      <c r="DVR864" s="44"/>
      <c r="DVS864" s="44"/>
      <c r="DVT864" s="44"/>
      <c r="DVU864" s="44"/>
      <c r="DVV864" s="44"/>
      <c r="DVW864" s="44"/>
      <c r="DVX864" s="44"/>
      <c r="DVY864" s="44"/>
      <c r="DVZ864" s="44"/>
      <c r="DWA864" s="44"/>
      <c r="DWB864" s="44"/>
      <c r="DWC864" s="44"/>
      <c r="DWD864" s="44"/>
      <c r="DWE864" s="44"/>
      <c r="DWF864" s="44"/>
      <c r="DWG864" s="44"/>
      <c r="DWH864" s="44"/>
      <c r="DWI864" s="44"/>
      <c r="DWJ864" s="44"/>
      <c r="DWK864" s="44"/>
      <c r="DWL864" s="44"/>
      <c r="DWM864" s="44"/>
      <c r="DWN864" s="44"/>
      <c r="DWO864" s="44"/>
      <c r="DWP864" s="44"/>
      <c r="DWQ864" s="44"/>
      <c r="DWR864" s="44"/>
      <c r="DWS864" s="44"/>
      <c r="DWT864" s="44"/>
      <c r="DWU864" s="44"/>
      <c r="DWV864" s="44"/>
      <c r="DWW864" s="44"/>
      <c r="DWX864" s="44"/>
      <c r="DWY864" s="44"/>
      <c r="DWZ864" s="44"/>
      <c r="DXA864" s="44"/>
      <c r="DXB864" s="44"/>
      <c r="DXC864" s="44"/>
      <c r="DXD864" s="44"/>
      <c r="DXE864" s="44"/>
      <c r="DXF864" s="44"/>
      <c r="DXG864" s="44"/>
      <c r="DXH864" s="44"/>
      <c r="DXI864" s="44"/>
      <c r="DXJ864" s="44"/>
      <c r="DXK864" s="44"/>
      <c r="DXL864" s="44"/>
      <c r="DXM864" s="44"/>
      <c r="DXN864" s="44"/>
      <c r="DXO864" s="44"/>
      <c r="DXP864" s="44"/>
      <c r="DXQ864" s="44"/>
      <c r="DXR864" s="44"/>
      <c r="DXS864" s="44"/>
      <c r="DXT864" s="44"/>
      <c r="DXU864" s="44"/>
      <c r="DXV864" s="44"/>
      <c r="DXW864" s="44"/>
      <c r="DXX864" s="44"/>
      <c r="DXY864" s="44"/>
      <c r="DXZ864" s="44"/>
      <c r="DYA864" s="44"/>
      <c r="DYB864" s="44"/>
      <c r="DYC864" s="44"/>
      <c r="DYD864" s="44"/>
      <c r="DYE864" s="44"/>
      <c r="DYF864" s="44"/>
      <c r="DYG864" s="44"/>
      <c r="DYH864" s="44"/>
      <c r="DYI864" s="44"/>
      <c r="DYJ864" s="44"/>
      <c r="DYK864" s="44"/>
      <c r="DYL864" s="44"/>
      <c r="DYM864" s="44"/>
      <c r="DYN864" s="44"/>
      <c r="DYO864" s="44"/>
      <c r="DYP864" s="44"/>
      <c r="DYQ864" s="44"/>
      <c r="DYR864" s="44"/>
      <c r="DYS864" s="44"/>
      <c r="DYT864" s="44"/>
      <c r="DYU864" s="44"/>
      <c r="DYV864" s="44"/>
      <c r="DYW864" s="44"/>
      <c r="DYX864" s="44"/>
      <c r="DYY864" s="44"/>
      <c r="DYZ864" s="44"/>
      <c r="DZA864" s="44"/>
      <c r="DZB864" s="44"/>
      <c r="DZC864" s="44"/>
      <c r="DZD864" s="44"/>
      <c r="DZE864" s="44"/>
      <c r="DZF864" s="44"/>
      <c r="DZG864" s="44"/>
      <c r="DZH864" s="44"/>
      <c r="DZI864" s="44"/>
      <c r="DZJ864" s="44"/>
      <c r="DZK864" s="44"/>
      <c r="DZL864" s="44"/>
      <c r="DZM864" s="44"/>
      <c r="DZN864" s="44"/>
      <c r="DZO864" s="44"/>
      <c r="DZP864" s="44"/>
      <c r="DZQ864" s="44"/>
      <c r="DZR864" s="44"/>
      <c r="DZS864" s="44"/>
      <c r="DZT864" s="44"/>
      <c r="DZU864" s="44"/>
      <c r="DZV864" s="44"/>
      <c r="DZW864" s="44"/>
      <c r="DZX864" s="44"/>
      <c r="DZY864" s="44"/>
      <c r="DZZ864" s="44"/>
      <c r="EAA864" s="44"/>
      <c r="EAB864" s="44"/>
      <c r="EAC864" s="44"/>
      <c r="EAD864" s="44"/>
      <c r="EAE864" s="44"/>
      <c r="EAF864" s="44"/>
      <c r="EAG864" s="44"/>
      <c r="EAH864" s="44"/>
      <c r="EAI864" s="44"/>
      <c r="EAJ864" s="44"/>
      <c r="EAK864" s="44"/>
      <c r="EAL864" s="44"/>
      <c r="EAM864" s="44"/>
      <c r="EAN864" s="44"/>
      <c r="EAO864" s="44"/>
      <c r="EAP864" s="44"/>
      <c r="EAQ864" s="44"/>
      <c r="EAR864" s="44"/>
      <c r="EAS864" s="44"/>
      <c r="EAT864" s="44"/>
      <c r="EAU864" s="44"/>
      <c r="EAV864" s="44"/>
      <c r="EAW864" s="44"/>
      <c r="EAX864" s="44"/>
      <c r="EAY864" s="44"/>
      <c r="EAZ864" s="44"/>
      <c r="EBA864" s="44"/>
      <c r="EBB864" s="44"/>
      <c r="EBC864" s="44"/>
      <c r="EBD864" s="44"/>
      <c r="EBE864" s="44"/>
      <c r="EBF864" s="44"/>
      <c r="EBG864" s="44"/>
      <c r="EBH864" s="44"/>
      <c r="EBI864" s="44"/>
      <c r="EBJ864" s="44"/>
      <c r="EBK864" s="44"/>
      <c r="EBL864" s="44"/>
      <c r="EBM864" s="44"/>
      <c r="EBN864" s="44"/>
      <c r="EBO864" s="44"/>
      <c r="EBP864" s="44"/>
      <c r="EBQ864" s="44"/>
      <c r="EBR864" s="44"/>
      <c r="EBS864" s="44"/>
      <c r="EBT864" s="44"/>
      <c r="EBU864" s="44"/>
      <c r="EBV864" s="44"/>
      <c r="EBW864" s="44"/>
      <c r="EBX864" s="44"/>
      <c r="EBY864" s="44"/>
      <c r="EBZ864" s="44"/>
      <c r="ECA864" s="44"/>
      <c r="ECB864" s="44"/>
      <c r="ECC864" s="44"/>
      <c r="ECD864" s="44"/>
      <c r="ECE864" s="44"/>
      <c r="ECF864" s="44"/>
      <c r="ECG864" s="44"/>
      <c r="ECH864" s="44"/>
      <c r="ECI864" s="44"/>
      <c r="ECJ864" s="44"/>
      <c r="ECK864" s="44"/>
      <c r="ECL864" s="44"/>
      <c r="ECM864" s="44"/>
      <c r="ECN864" s="44"/>
      <c r="ECO864" s="44"/>
      <c r="ECP864" s="44"/>
      <c r="ECQ864" s="44"/>
      <c r="ECR864" s="44"/>
      <c r="ECS864" s="44"/>
      <c r="ECT864" s="44"/>
      <c r="ECU864" s="44"/>
      <c r="ECV864" s="44"/>
      <c r="ECW864" s="44"/>
      <c r="ECX864" s="44"/>
      <c r="ECY864" s="44"/>
      <c r="ECZ864" s="44"/>
      <c r="EDA864" s="44"/>
      <c r="EDB864" s="44"/>
      <c r="EDC864" s="44"/>
      <c r="EDD864" s="44"/>
      <c r="EDE864" s="44"/>
      <c r="EDF864" s="44"/>
      <c r="EDG864" s="44"/>
      <c r="EDH864" s="44"/>
      <c r="EDI864" s="44"/>
      <c r="EDJ864" s="44"/>
      <c r="EDK864" s="44"/>
      <c r="EDL864" s="44"/>
      <c r="EDM864" s="44"/>
      <c r="EDN864" s="44"/>
      <c r="EDO864" s="44"/>
      <c r="EDP864" s="44"/>
      <c r="EDQ864" s="44"/>
      <c r="EDR864" s="44"/>
      <c r="EDS864" s="44"/>
      <c r="EDT864" s="44"/>
      <c r="EDU864" s="44"/>
      <c r="EDV864" s="44"/>
      <c r="EDW864" s="44"/>
      <c r="EDX864" s="44"/>
      <c r="EDY864" s="44"/>
      <c r="EDZ864" s="44"/>
      <c r="EEA864" s="44"/>
      <c r="EEB864" s="44"/>
      <c r="EEC864" s="44"/>
      <c r="EED864" s="44"/>
      <c r="EEE864" s="44"/>
      <c r="EEF864" s="44"/>
      <c r="EEG864" s="44"/>
      <c r="EEH864" s="44"/>
      <c r="EEI864" s="44"/>
      <c r="EEJ864" s="44"/>
      <c r="EEK864" s="44"/>
      <c r="EEL864" s="44"/>
      <c r="EEM864" s="44"/>
      <c r="EEN864" s="44"/>
      <c r="EEO864" s="44"/>
      <c r="EEP864" s="44"/>
      <c r="EEQ864" s="44"/>
      <c r="EER864" s="44"/>
      <c r="EES864" s="44"/>
      <c r="EET864" s="44"/>
      <c r="EEU864" s="44"/>
      <c r="EEV864" s="44"/>
      <c r="EEW864" s="44"/>
      <c r="EEX864" s="44"/>
      <c r="EEY864" s="44"/>
      <c r="EEZ864" s="44"/>
      <c r="EFA864" s="44"/>
      <c r="EFB864" s="44"/>
      <c r="EFC864" s="44"/>
      <c r="EFD864" s="44"/>
      <c r="EFE864" s="44"/>
      <c r="EFF864" s="44"/>
      <c r="EFG864" s="44"/>
      <c r="EFH864" s="44"/>
      <c r="EFI864" s="44"/>
      <c r="EFJ864" s="44"/>
      <c r="EFK864" s="44"/>
      <c r="EFL864" s="44"/>
      <c r="EFM864" s="44"/>
      <c r="EFN864" s="44"/>
      <c r="EFO864" s="44"/>
      <c r="EFP864" s="44"/>
      <c r="EFQ864" s="44"/>
      <c r="EFR864" s="44"/>
      <c r="EFS864" s="44"/>
      <c r="EFT864" s="44"/>
      <c r="EFU864" s="44"/>
      <c r="EFV864" s="44"/>
      <c r="EFW864" s="44"/>
      <c r="EFX864" s="44"/>
      <c r="EFY864" s="44"/>
      <c r="EFZ864" s="44"/>
      <c r="EGA864" s="44"/>
      <c r="EGB864" s="44"/>
      <c r="EGC864" s="44"/>
      <c r="EGD864" s="44"/>
      <c r="EGE864" s="44"/>
      <c r="EGF864" s="44"/>
      <c r="EGG864" s="44"/>
      <c r="EGH864" s="44"/>
      <c r="EGI864" s="44"/>
      <c r="EGJ864" s="44"/>
      <c r="EGK864" s="44"/>
      <c r="EGL864" s="44"/>
      <c r="EGM864" s="44"/>
      <c r="EGN864" s="44"/>
      <c r="EGO864" s="44"/>
      <c r="EGP864" s="44"/>
      <c r="EGQ864" s="44"/>
      <c r="EGR864" s="44"/>
      <c r="EGS864" s="44"/>
      <c r="EGT864" s="44"/>
      <c r="EGU864" s="44"/>
      <c r="EGV864" s="44"/>
      <c r="EGW864" s="44"/>
      <c r="EGX864" s="44"/>
      <c r="EGY864" s="44"/>
      <c r="EGZ864" s="44"/>
      <c r="EHA864" s="44"/>
      <c r="EHB864" s="44"/>
      <c r="EHC864" s="44"/>
      <c r="EHD864" s="44"/>
      <c r="EHE864" s="44"/>
      <c r="EHF864" s="44"/>
      <c r="EHG864" s="44"/>
      <c r="EHH864" s="44"/>
      <c r="EHI864" s="44"/>
      <c r="EHJ864" s="44"/>
      <c r="EHK864" s="44"/>
      <c r="EHL864" s="44"/>
      <c r="EHM864" s="44"/>
      <c r="EHN864" s="44"/>
      <c r="EHO864" s="44"/>
      <c r="EHP864" s="44"/>
      <c r="EHQ864" s="44"/>
      <c r="EHR864" s="44"/>
      <c r="EHS864" s="44"/>
      <c r="EHT864" s="44"/>
      <c r="EHU864" s="44"/>
      <c r="EHV864" s="44"/>
      <c r="EHW864" s="44"/>
      <c r="EHX864" s="44"/>
      <c r="EHY864" s="44"/>
      <c r="EHZ864" s="44"/>
      <c r="EIA864" s="44"/>
      <c r="EIB864" s="44"/>
      <c r="EIC864" s="44"/>
      <c r="EID864" s="44"/>
      <c r="EIE864" s="44"/>
      <c r="EIF864" s="44"/>
      <c r="EIG864" s="44"/>
      <c r="EIH864" s="44"/>
      <c r="EII864" s="44"/>
      <c r="EIJ864" s="44"/>
      <c r="EIK864" s="44"/>
      <c r="EIL864" s="44"/>
      <c r="EIM864" s="44"/>
      <c r="EIN864" s="44"/>
      <c r="EIO864" s="44"/>
      <c r="EIP864" s="44"/>
      <c r="EIQ864" s="44"/>
      <c r="EIR864" s="44"/>
      <c r="EIS864" s="44"/>
      <c r="EIT864" s="44"/>
      <c r="EIU864" s="44"/>
      <c r="EIV864" s="44"/>
      <c r="EIW864" s="44"/>
      <c r="EIX864" s="44"/>
      <c r="EIY864" s="44"/>
      <c r="EIZ864" s="44"/>
      <c r="EJA864" s="44"/>
      <c r="EJB864" s="44"/>
      <c r="EJC864" s="44"/>
      <c r="EJD864" s="44"/>
      <c r="EJE864" s="44"/>
      <c r="EJF864" s="44"/>
      <c r="EJG864" s="44"/>
      <c r="EJH864" s="44"/>
      <c r="EJI864" s="44"/>
      <c r="EJJ864" s="44"/>
      <c r="EJK864" s="44"/>
      <c r="EJL864" s="44"/>
      <c r="EJM864" s="44"/>
      <c r="EJN864" s="44"/>
      <c r="EJO864" s="44"/>
      <c r="EJP864" s="44"/>
      <c r="EJQ864" s="44"/>
      <c r="EJR864" s="44"/>
      <c r="EJS864" s="44"/>
      <c r="EJT864" s="44"/>
      <c r="EJU864" s="44"/>
      <c r="EJV864" s="44"/>
      <c r="EJW864" s="44"/>
      <c r="EJX864" s="44"/>
      <c r="EJY864" s="44"/>
      <c r="EJZ864" s="44"/>
      <c r="EKA864" s="44"/>
      <c r="EKB864" s="44"/>
      <c r="EKC864" s="44"/>
      <c r="EKD864" s="44"/>
      <c r="EKE864" s="44"/>
      <c r="EKF864" s="44"/>
      <c r="EKG864" s="44"/>
      <c r="EKH864" s="44"/>
      <c r="EKI864" s="44"/>
      <c r="EKJ864" s="44"/>
      <c r="EKK864" s="44"/>
      <c r="EKL864" s="44"/>
      <c r="EKM864" s="44"/>
      <c r="EKN864" s="44"/>
      <c r="EKO864" s="44"/>
      <c r="EKP864" s="44"/>
      <c r="EKQ864" s="44"/>
      <c r="EKR864" s="44"/>
      <c r="EKS864" s="44"/>
      <c r="EKT864" s="44"/>
      <c r="EKU864" s="44"/>
      <c r="EKV864" s="44"/>
      <c r="EKW864" s="44"/>
      <c r="EKX864" s="44"/>
      <c r="EKY864" s="44"/>
      <c r="EKZ864" s="44"/>
      <c r="ELA864" s="44"/>
      <c r="ELB864" s="44"/>
      <c r="ELC864" s="44"/>
      <c r="ELD864" s="44"/>
      <c r="ELE864" s="44"/>
      <c r="ELF864" s="44"/>
      <c r="ELG864" s="44"/>
      <c r="ELH864" s="44"/>
      <c r="ELI864" s="44"/>
      <c r="ELJ864" s="44"/>
      <c r="ELK864" s="44"/>
      <c r="ELL864" s="44"/>
      <c r="ELM864" s="44"/>
      <c r="ELN864" s="44"/>
      <c r="ELO864" s="44"/>
      <c r="ELP864" s="44"/>
      <c r="ELQ864" s="44"/>
      <c r="ELR864" s="44"/>
      <c r="ELS864" s="44"/>
      <c r="ELT864" s="44"/>
      <c r="ELU864" s="44"/>
      <c r="ELV864" s="44"/>
      <c r="ELW864" s="44"/>
      <c r="ELX864" s="44"/>
      <c r="ELY864" s="44"/>
      <c r="ELZ864" s="44"/>
      <c r="EMA864" s="44"/>
      <c r="EMB864" s="44"/>
      <c r="EMC864" s="44"/>
      <c r="EMD864" s="44"/>
      <c r="EME864" s="44"/>
      <c r="EMF864" s="44"/>
      <c r="EMG864" s="44"/>
      <c r="EMH864" s="44"/>
      <c r="EMI864" s="44"/>
      <c r="EMJ864" s="44"/>
      <c r="EMK864" s="44"/>
      <c r="EML864" s="44"/>
      <c r="EMM864" s="44"/>
      <c r="EMN864" s="44"/>
      <c r="EMO864" s="44"/>
      <c r="EMP864" s="44"/>
      <c r="EMQ864" s="44"/>
      <c r="EMR864" s="44"/>
      <c r="EMS864" s="44"/>
      <c r="EMT864" s="44"/>
      <c r="EMU864" s="44"/>
      <c r="EMV864" s="44"/>
      <c r="EMW864" s="44"/>
      <c r="EMX864" s="44"/>
      <c r="EMY864" s="44"/>
      <c r="EMZ864" s="44"/>
      <c r="ENA864" s="44"/>
      <c r="ENB864" s="44"/>
      <c r="ENC864" s="44"/>
      <c r="END864" s="44"/>
      <c r="ENE864" s="44"/>
      <c r="ENF864" s="44"/>
      <c r="ENG864" s="44"/>
      <c r="ENH864" s="44"/>
      <c r="ENI864" s="44"/>
      <c r="ENJ864" s="44"/>
      <c r="ENK864" s="44"/>
      <c r="ENL864" s="44"/>
      <c r="ENM864" s="44"/>
      <c r="ENN864" s="44"/>
      <c r="ENO864" s="44"/>
      <c r="ENP864" s="44"/>
      <c r="ENQ864" s="44"/>
      <c r="ENR864" s="44"/>
      <c r="ENS864" s="44"/>
      <c r="ENT864" s="44"/>
      <c r="ENU864" s="44"/>
      <c r="ENV864" s="44"/>
      <c r="ENW864" s="44"/>
      <c r="ENX864" s="44"/>
      <c r="ENY864" s="44"/>
      <c r="ENZ864" s="44"/>
      <c r="EOA864" s="44"/>
      <c r="EOB864" s="44"/>
      <c r="EOC864" s="44"/>
      <c r="EOD864" s="44"/>
      <c r="EOE864" s="44"/>
      <c r="EOF864" s="44"/>
      <c r="EOG864" s="44"/>
      <c r="EOH864" s="44"/>
      <c r="EOI864" s="44"/>
      <c r="EOJ864" s="44"/>
      <c r="EOK864" s="44"/>
      <c r="EOL864" s="44"/>
      <c r="EOM864" s="44"/>
      <c r="EON864" s="44"/>
      <c r="EOO864" s="44"/>
      <c r="EOP864" s="44"/>
      <c r="EOQ864" s="44"/>
      <c r="EOR864" s="44"/>
      <c r="EOS864" s="44"/>
      <c r="EOT864" s="44"/>
      <c r="EOU864" s="44"/>
      <c r="EOV864" s="44"/>
      <c r="EOW864" s="44"/>
      <c r="EOX864" s="44"/>
      <c r="EOY864" s="44"/>
      <c r="EOZ864" s="44"/>
      <c r="EPA864" s="44"/>
      <c r="EPB864" s="44"/>
      <c r="EPC864" s="44"/>
      <c r="EPD864" s="44"/>
      <c r="EPE864" s="44"/>
      <c r="EPF864" s="44"/>
      <c r="EPG864" s="44"/>
      <c r="EPH864" s="44"/>
      <c r="EPI864" s="44"/>
      <c r="EPJ864" s="44"/>
      <c r="EPK864" s="44"/>
      <c r="EPL864" s="44"/>
      <c r="EPM864" s="44"/>
      <c r="EPN864" s="44"/>
      <c r="EPO864" s="44"/>
      <c r="EPP864" s="44"/>
      <c r="EPQ864" s="44"/>
      <c r="EPR864" s="44"/>
      <c r="EPS864" s="44"/>
      <c r="EPT864" s="44"/>
      <c r="EPU864" s="44"/>
      <c r="EPV864" s="44"/>
      <c r="EPW864" s="44"/>
      <c r="EPX864" s="44"/>
      <c r="EPY864" s="44"/>
      <c r="EPZ864" s="44"/>
      <c r="EQA864" s="44"/>
      <c r="EQB864" s="44"/>
      <c r="EQC864" s="44"/>
      <c r="EQD864" s="44"/>
      <c r="EQE864" s="44"/>
      <c r="EQF864" s="44"/>
      <c r="EQG864" s="44"/>
      <c r="EQH864" s="44"/>
      <c r="EQI864" s="44"/>
      <c r="EQJ864" s="44"/>
      <c r="EQK864" s="44"/>
      <c r="EQL864" s="44"/>
      <c r="EQM864" s="44"/>
      <c r="EQN864" s="44"/>
      <c r="EQO864" s="44"/>
      <c r="EQP864" s="44"/>
      <c r="EQQ864" s="44"/>
      <c r="EQR864" s="44"/>
      <c r="EQS864" s="44"/>
      <c r="EQT864" s="44"/>
      <c r="EQU864" s="44"/>
      <c r="EQV864" s="44"/>
      <c r="EQW864" s="44"/>
      <c r="EQX864" s="44"/>
      <c r="EQY864" s="44"/>
      <c r="EQZ864" s="44"/>
      <c r="ERA864" s="44"/>
      <c r="ERB864" s="44"/>
      <c r="ERC864" s="44"/>
      <c r="ERD864" s="44"/>
      <c r="ERE864" s="44"/>
      <c r="ERF864" s="44"/>
      <c r="ERG864" s="44"/>
      <c r="ERH864" s="44"/>
      <c r="ERI864" s="44"/>
      <c r="ERJ864" s="44"/>
      <c r="ERK864" s="44"/>
      <c r="ERL864" s="44"/>
      <c r="ERM864" s="44"/>
      <c r="ERN864" s="44"/>
      <c r="ERO864" s="44"/>
      <c r="ERP864" s="44"/>
      <c r="ERQ864" s="44"/>
      <c r="ERR864" s="44"/>
      <c r="ERS864" s="44"/>
      <c r="ERT864" s="44"/>
      <c r="ERU864" s="44"/>
      <c r="ERV864" s="44"/>
      <c r="ERW864" s="44"/>
      <c r="ERX864" s="44"/>
      <c r="ERY864" s="44"/>
      <c r="ERZ864" s="44"/>
      <c r="ESA864" s="44"/>
      <c r="ESB864" s="44"/>
      <c r="ESC864" s="44"/>
      <c r="ESD864" s="44"/>
      <c r="ESE864" s="44"/>
      <c r="ESF864" s="44"/>
      <c r="ESG864" s="44"/>
      <c r="ESH864" s="44"/>
      <c r="ESI864" s="44"/>
      <c r="ESJ864" s="44"/>
      <c r="ESK864" s="44"/>
      <c r="ESL864" s="44"/>
      <c r="ESM864" s="44"/>
      <c r="ESN864" s="44"/>
      <c r="ESO864" s="44"/>
      <c r="ESP864" s="44"/>
      <c r="ESQ864" s="44"/>
      <c r="ESR864" s="44"/>
      <c r="ESS864" s="44"/>
      <c r="EST864" s="44"/>
      <c r="ESU864" s="44"/>
      <c r="ESV864" s="44"/>
      <c r="ESW864" s="44"/>
      <c r="ESX864" s="44"/>
      <c r="ESY864" s="44"/>
      <c r="ESZ864" s="44"/>
      <c r="ETA864" s="44"/>
      <c r="ETB864" s="44"/>
      <c r="ETC864" s="44"/>
      <c r="ETD864" s="44"/>
      <c r="ETE864" s="44"/>
      <c r="ETF864" s="44"/>
      <c r="ETG864" s="44"/>
      <c r="ETH864" s="44"/>
      <c r="ETI864" s="44"/>
      <c r="ETJ864" s="44"/>
      <c r="ETK864" s="44"/>
      <c r="ETL864" s="44"/>
      <c r="ETM864" s="44"/>
      <c r="ETN864" s="44"/>
      <c r="ETO864" s="44"/>
      <c r="ETP864" s="44"/>
      <c r="ETQ864" s="44"/>
      <c r="ETR864" s="44"/>
      <c r="ETS864" s="44"/>
      <c r="ETT864" s="44"/>
      <c r="ETU864" s="44"/>
      <c r="ETV864" s="44"/>
      <c r="ETW864" s="44"/>
      <c r="ETX864" s="44"/>
      <c r="ETY864" s="44"/>
      <c r="ETZ864" s="44"/>
      <c r="EUA864" s="44"/>
      <c r="EUB864" s="44"/>
      <c r="EUC864" s="44"/>
      <c r="EUD864" s="44"/>
      <c r="EUE864" s="44"/>
      <c r="EUF864" s="44"/>
      <c r="EUG864" s="44"/>
      <c r="EUH864" s="44"/>
      <c r="EUI864" s="44"/>
      <c r="EUJ864" s="44"/>
      <c r="EUK864" s="44"/>
      <c r="EUL864" s="44"/>
      <c r="EUM864" s="44"/>
      <c r="EUN864" s="44"/>
      <c r="EUO864" s="44"/>
      <c r="EUP864" s="44"/>
      <c r="EUQ864" s="44"/>
      <c r="EUR864" s="44"/>
      <c r="EUS864" s="44"/>
      <c r="EUT864" s="44"/>
      <c r="EUU864" s="44"/>
      <c r="EUV864" s="44"/>
      <c r="EUW864" s="44"/>
      <c r="EUX864" s="44"/>
      <c r="EUY864" s="44"/>
      <c r="EUZ864" s="44"/>
      <c r="EVA864" s="44"/>
      <c r="EVB864" s="44"/>
      <c r="EVC864" s="44"/>
      <c r="EVD864" s="44"/>
      <c r="EVE864" s="44"/>
      <c r="EVF864" s="44"/>
      <c r="EVG864" s="44"/>
      <c r="EVH864" s="44"/>
      <c r="EVI864" s="44"/>
      <c r="EVJ864" s="44"/>
      <c r="EVK864" s="44"/>
      <c r="EVL864" s="44"/>
      <c r="EVM864" s="44"/>
      <c r="EVN864" s="44"/>
      <c r="EVO864" s="44"/>
      <c r="EVP864" s="44"/>
      <c r="EVQ864" s="44"/>
      <c r="EVR864" s="44"/>
      <c r="EVS864" s="44"/>
      <c r="EVT864" s="44"/>
      <c r="EVU864" s="44"/>
      <c r="EVV864" s="44"/>
      <c r="EVW864" s="44"/>
      <c r="EVX864" s="44"/>
      <c r="EVY864" s="44"/>
      <c r="EVZ864" s="44"/>
      <c r="EWA864" s="44"/>
      <c r="EWB864" s="44"/>
      <c r="EWC864" s="44"/>
      <c r="EWD864" s="44"/>
      <c r="EWE864" s="44"/>
      <c r="EWF864" s="44"/>
      <c r="EWG864" s="44"/>
      <c r="EWH864" s="44"/>
      <c r="EWI864" s="44"/>
      <c r="EWJ864" s="44"/>
      <c r="EWK864" s="44"/>
      <c r="EWL864" s="44"/>
      <c r="EWM864" s="44"/>
      <c r="EWN864" s="44"/>
      <c r="EWO864" s="44"/>
      <c r="EWP864" s="44"/>
      <c r="EWQ864" s="44"/>
      <c r="EWR864" s="44"/>
      <c r="EWS864" s="44"/>
      <c r="EWT864" s="44"/>
      <c r="EWU864" s="44"/>
      <c r="EWV864" s="44"/>
      <c r="EWW864" s="44"/>
      <c r="EWX864" s="44"/>
      <c r="EWY864" s="44"/>
      <c r="EWZ864" s="44"/>
      <c r="EXA864" s="44"/>
      <c r="EXB864" s="44"/>
      <c r="EXC864" s="44"/>
      <c r="EXD864" s="44"/>
      <c r="EXE864" s="44"/>
      <c r="EXF864" s="44"/>
      <c r="EXG864" s="44"/>
      <c r="EXH864" s="44"/>
      <c r="EXI864" s="44"/>
      <c r="EXJ864" s="44"/>
      <c r="EXK864" s="44"/>
      <c r="EXL864" s="44"/>
      <c r="EXM864" s="44"/>
      <c r="EXN864" s="44"/>
      <c r="EXO864" s="44"/>
      <c r="EXP864" s="44"/>
      <c r="EXQ864" s="44"/>
      <c r="EXR864" s="44"/>
      <c r="EXS864" s="44"/>
      <c r="EXT864" s="44"/>
      <c r="EXU864" s="44"/>
      <c r="EXV864" s="44"/>
      <c r="EXW864" s="44"/>
      <c r="EXX864" s="44"/>
      <c r="EXY864" s="44"/>
      <c r="EXZ864" s="44"/>
      <c r="EYA864" s="44"/>
      <c r="EYB864" s="44"/>
      <c r="EYC864" s="44"/>
      <c r="EYD864" s="44"/>
      <c r="EYE864" s="44"/>
      <c r="EYF864" s="44"/>
      <c r="EYG864" s="44"/>
      <c r="EYH864" s="44"/>
      <c r="EYI864" s="44"/>
      <c r="EYJ864" s="44"/>
      <c r="EYK864" s="44"/>
      <c r="EYL864" s="44"/>
      <c r="EYM864" s="44"/>
      <c r="EYN864" s="44"/>
      <c r="EYO864" s="44"/>
      <c r="EYP864" s="44"/>
      <c r="EYQ864" s="44"/>
      <c r="EYR864" s="44"/>
      <c r="EYS864" s="44"/>
      <c r="EYT864" s="44"/>
      <c r="EYU864" s="44"/>
      <c r="EYV864" s="44"/>
      <c r="EYW864" s="44"/>
      <c r="EYX864" s="44"/>
      <c r="EYY864" s="44"/>
      <c r="EYZ864" s="44"/>
      <c r="EZA864" s="44"/>
      <c r="EZB864" s="44"/>
      <c r="EZC864" s="44"/>
      <c r="EZD864" s="44"/>
      <c r="EZE864" s="44"/>
      <c r="EZF864" s="44"/>
      <c r="EZG864" s="44"/>
      <c r="EZH864" s="44"/>
      <c r="EZI864" s="44"/>
      <c r="EZJ864" s="44"/>
      <c r="EZK864" s="44"/>
      <c r="EZL864" s="44"/>
      <c r="EZM864" s="44"/>
      <c r="EZN864" s="44"/>
      <c r="EZO864" s="44"/>
      <c r="EZP864" s="44"/>
      <c r="EZQ864" s="44"/>
      <c r="EZR864" s="44"/>
      <c r="EZS864" s="44"/>
      <c r="EZT864" s="44"/>
      <c r="EZU864" s="44"/>
      <c r="EZV864" s="44"/>
      <c r="EZW864" s="44"/>
      <c r="EZX864" s="44"/>
      <c r="EZY864" s="44"/>
      <c r="EZZ864" s="44"/>
      <c r="FAA864" s="44"/>
      <c r="FAB864" s="44"/>
      <c r="FAC864" s="44"/>
      <c r="FAD864" s="44"/>
      <c r="FAE864" s="44"/>
      <c r="FAF864" s="44"/>
      <c r="FAG864" s="44"/>
      <c r="FAH864" s="44"/>
      <c r="FAI864" s="44"/>
      <c r="FAJ864" s="44"/>
      <c r="FAK864" s="44"/>
      <c r="FAL864" s="44"/>
      <c r="FAM864" s="44"/>
      <c r="FAN864" s="44"/>
      <c r="FAO864" s="44"/>
      <c r="FAP864" s="44"/>
      <c r="FAQ864" s="44"/>
      <c r="FAR864" s="44"/>
      <c r="FAS864" s="44"/>
      <c r="FAT864" s="44"/>
      <c r="FAU864" s="44"/>
      <c r="FAV864" s="44"/>
      <c r="FAW864" s="44"/>
      <c r="FAX864" s="44"/>
      <c r="FAY864" s="44"/>
      <c r="FAZ864" s="44"/>
      <c r="FBA864" s="44"/>
      <c r="FBB864" s="44"/>
      <c r="FBC864" s="44"/>
      <c r="FBD864" s="44"/>
      <c r="FBE864" s="44"/>
      <c r="FBF864" s="44"/>
      <c r="FBG864" s="44"/>
      <c r="FBH864" s="44"/>
      <c r="FBI864" s="44"/>
      <c r="FBJ864" s="44"/>
      <c r="FBK864" s="44"/>
      <c r="FBL864" s="44"/>
      <c r="FBM864" s="44"/>
      <c r="FBN864" s="44"/>
      <c r="FBO864" s="44"/>
      <c r="FBP864" s="44"/>
      <c r="FBQ864" s="44"/>
      <c r="FBR864" s="44"/>
      <c r="FBS864" s="44"/>
      <c r="FBT864" s="44"/>
      <c r="FBU864" s="44"/>
      <c r="FBV864" s="44"/>
      <c r="FBW864" s="44"/>
      <c r="FBX864" s="44"/>
      <c r="FBY864" s="44"/>
      <c r="FBZ864" s="44"/>
      <c r="FCA864" s="44"/>
      <c r="FCB864" s="44"/>
      <c r="FCC864" s="44"/>
      <c r="FCD864" s="44"/>
      <c r="FCE864" s="44"/>
      <c r="FCF864" s="44"/>
      <c r="FCG864" s="44"/>
      <c r="FCH864" s="44"/>
      <c r="FCI864" s="44"/>
      <c r="FCJ864" s="44"/>
      <c r="FCK864" s="44"/>
      <c r="FCL864" s="44"/>
      <c r="FCM864" s="44"/>
      <c r="FCN864" s="44"/>
      <c r="FCO864" s="44"/>
      <c r="FCP864" s="44"/>
      <c r="FCQ864" s="44"/>
      <c r="FCR864" s="44"/>
      <c r="FCS864" s="44"/>
      <c r="FCT864" s="44"/>
      <c r="FCU864" s="44"/>
      <c r="FCV864" s="44"/>
      <c r="FCW864" s="44"/>
      <c r="FCX864" s="44"/>
      <c r="FCY864" s="44"/>
      <c r="FCZ864" s="44"/>
      <c r="FDA864" s="44"/>
      <c r="FDB864" s="44"/>
      <c r="FDC864" s="44"/>
      <c r="FDD864" s="44"/>
      <c r="FDE864" s="44"/>
      <c r="FDF864" s="44"/>
      <c r="FDG864" s="44"/>
      <c r="FDH864" s="44"/>
      <c r="FDI864" s="44"/>
      <c r="FDJ864" s="44"/>
      <c r="FDK864" s="44"/>
      <c r="FDL864" s="44"/>
      <c r="FDM864" s="44"/>
      <c r="FDN864" s="44"/>
      <c r="FDO864" s="44"/>
      <c r="FDP864" s="44"/>
      <c r="FDQ864" s="44"/>
      <c r="FDR864" s="44"/>
      <c r="FDS864" s="44"/>
      <c r="FDT864" s="44"/>
      <c r="FDU864" s="44"/>
      <c r="FDV864" s="44"/>
      <c r="FDW864" s="44"/>
      <c r="FDX864" s="44"/>
      <c r="FDY864" s="44"/>
      <c r="FDZ864" s="44"/>
      <c r="FEA864" s="44"/>
      <c r="FEB864" s="44"/>
      <c r="FEC864" s="44"/>
      <c r="FED864" s="44"/>
      <c r="FEE864" s="44"/>
      <c r="FEF864" s="44"/>
      <c r="FEG864" s="44"/>
      <c r="FEH864" s="44"/>
      <c r="FEI864" s="44"/>
      <c r="FEJ864" s="44"/>
      <c r="FEK864" s="44"/>
      <c r="FEL864" s="44"/>
      <c r="FEM864" s="44"/>
      <c r="FEN864" s="44"/>
      <c r="FEO864" s="44"/>
      <c r="FEP864" s="44"/>
      <c r="FEQ864" s="44"/>
      <c r="FER864" s="44"/>
      <c r="FES864" s="44"/>
      <c r="FET864" s="44"/>
      <c r="FEU864" s="44"/>
      <c r="FEV864" s="44"/>
      <c r="FEW864" s="44"/>
      <c r="FEX864" s="44"/>
      <c r="FEY864" s="44"/>
      <c r="FEZ864" s="44"/>
      <c r="FFA864" s="44"/>
      <c r="FFB864" s="44"/>
      <c r="FFC864" s="44"/>
      <c r="FFD864" s="44"/>
      <c r="FFE864" s="44"/>
      <c r="FFF864" s="44"/>
      <c r="FFG864" s="44"/>
      <c r="FFH864" s="44"/>
      <c r="FFI864" s="44"/>
      <c r="FFJ864" s="44"/>
      <c r="FFK864" s="44"/>
      <c r="FFL864" s="44"/>
      <c r="FFM864" s="44"/>
      <c r="FFN864" s="44"/>
      <c r="FFO864" s="44"/>
      <c r="FFP864" s="44"/>
      <c r="FFQ864" s="44"/>
      <c r="FFR864" s="44"/>
      <c r="FFS864" s="44"/>
      <c r="FFT864" s="44"/>
      <c r="FFU864" s="44"/>
      <c r="FFV864" s="44"/>
      <c r="FFW864" s="44"/>
      <c r="FFX864" s="44"/>
      <c r="FFY864" s="44"/>
      <c r="FFZ864" s="44"/>
      <c r="FGA864" s="44"/>
      <c r="FGB864" s="44"/>
      <c r="FGC864" s="44"/>
      <c r="FGD864" s="44"/>
      <c r="FGE864" s="44"/>
      <c r="FGF864" s="44"/>
      <c r="FGG864" s="44"/>
      <c r="FGH864" s="44"/>
      <c r="FGI864" s="44"/>
      <c r="FGJ864" s="44"/>
      <c r="FGK864" s="44"/>
      <c r="FGL864" s="44"/>
      <c r="FGM864" s="44"/>
      <c r="FGN864" s="44"/>
      <c r="FGO864" s="44"/>
      <c r="FGP864" s="44"/>
      <c r="FGQ864" s="44"/>
      <c r="FGR864" s="44"/>
      <c r="FGS864" s="44"/>
      <c r="FGT864" s="44"/>
      <c r="FGU864" s="44"/>
      <c r="FGV864" s="44"/>
      <c r="FGW864" s="44"/>
      <c r="FGX864" s="44"/>
      <c r="FGY864" s="44"/>
      <c r="FGZ864" s="44"/>
      <c r="FHA864" s="44"/>
      <c r="FHB864" s="44"/>
      <c r="FHC864" s="44"/>
      <c r="FHD864" s="44"/>
      <c r="FHE864" s="44"/>
      <c r="FHF864" s="44"/>
      <c r="FHG864" s="44"/>
      <c r="FHH864" s="44"/>
      <c r="FHI864" s="44"/>
      <c r="FHJ864" s="44"/>
      <c r="FHK864" s="44"/>
      <c r="FHL864" s="44"/>
      <c r="FHM864" s="44"/>
      <c r="FHN864" s="44"/>
      <c r="FHO864" s="44"/>
      <c r="FHP864" s="44"/>
      <c r="FHQ864" s="44"/>
      <c r="FHR864" s="44"/>
      <c r="FHS864" s="44"/>
      <c r="FHT864" s="44"/>
      <c r="FHU864" s="44"/>
      <c r="FHV864" s="44"/>
      <c r="FHW864" s="44"/>
      <c r="FHX864" s="44"/>
      <c r="FHY864" s="44"/>
      <c r="FHZ864" s="44"/>
      <c r="FIA864" s="44"/>
      <c r="FIB864" s="44"/>
      <c r="FIC864" s="44"/>
      <c r="FID864" s="44"/>
      <c r="FIE864" s="44"/>
      <c r="FIF864" s="44"/>
      <c r="FIG864" s="44"/>
      <c r="FIH864" s="44"/>
      <c r="FII864" s="44"/>
      <c r="FIJ864" s="44"/>
      <c r="FIK864" s="44"/>
      <c r="FIL864" s="44"/>
      <c r="FIM864" s="44"/>
      <c r="FIN864" s="44"/>
      <c r="FIO864" s="44"/>
      <c r="FIP864" s="44"/>
      <c r="FIQ864" s="44"/>
      <c r="FIR864" s="44"/>
      <c r="FIS864" s="44"/>
      <c r="FIT864" s="44"/>
      <c r="FIU864" s="44"/>
      <c r="FIV864" s="44"/>
      <c r="FIW864" s="44"/>
      <c r="FIX864" s="44"/>
      <c r="FIY864" s="44"/>
      <c r="FIZ864" s="44"/>
      <c r="FJA864" s="44"/>
      <c r="FJB864" s="44"/>
      <c r="FJC864" s="44"/>
      <c r="FJD864" s="44"/>
      <c r="FJE864" s="44"/>
      <c r="FJF864" s="44"/>
      <c r="FJG864" s="44"/>
      <c r="FJH864" s="44"/>
      <c r="FJI864" s="44"/>
      <c r="FJJ864" s="44"/>
      <c r="FJK864" s="44"/>
      <c r="FJL864" s="44"/>
      <c r="FJM864" s="44"/>
      <c r="FJN864" s="44"/>
      <c r="FJO864" s="44"/>
      <c r="FJP864" s="44"/>
      <c r="FJQ864" s="44"/>
      <c r="FJR864" s="44"/>
      <c r="FJS864" s="44"/>
      <c r="FJT864" s="44"/>
      <c r="FJU864" s="44"/>
      <c r="FJV864" s="44"/>
      <c r="FJW864" s="44"/>
      <c r="FJX864" s="44"/>
      <c r="FJY864" s="44"/>
      <c r="FJZ864" s="44"/>
      <c r="FKA864" s="44"/>
      <c r="FKB864" s="44"/>
      <c r="FKC864" s="44"/>
      <c r="FKD864" s="44"/>
      <c r="FKE864" s="44"/>
      <c r="FKF864" s="44"/>
      <c r="FKG864" s="44"/>
      <c r="FKH864" s="44"/>
      <c r="FKI864" s="44"/>
      <c r="FKJ864" s="44"/>
      <c r="FKK864" s="44"/>
      <c r="FKL864" s="44"/>
      <c r="FKM864" s="44"/>
      <c r="FKN864" s="44"/>
      <c r="FKO864" s="44"/>
      <c r="FKP864" s="44"/>
      <c r="FKQ864" s="44"/>
      <c r="FKR864" s="44"/>
      <c r="FKS864" s="44"/>
      <c r="FKT864" s="44"/>
      <c r="FKU864" s="44"/>
      <c r="FKV864" s="44"/>
      <c r="FKW864" s="44"/>
      <c r="FKX864" s="44"/>
      <c r="FKY864" s="44"/>
      <c r="FKZ864" s="44"/>
      <c r="FLA864" s="44"/>
      <c r="FLB864" s="44"/>
      <c r="FLC864" s="44"/>
      <c r="FLD864" s="44"/>
      <c r="FLE864" s="44"/>
      <c r="FLF864" s="44"/>
      <c r="FLG864" s="44"/>
      <c r="FLH864" s="44"/>
      <c r="FLI864" s="44"/>
      <c r="FLJ864" s="44"/>
      <c r="FLK864" s="44"/>
      <c r="FLL864" s="44"/>
      <c r="FLM864" s="44"/>
      <c r="FLN864" s="44"/>
      <c r="FLO864" s="44"/>
      <c r="FLP864" s="44"/>
      <c r="FLQ864" s="44"/>
      <c r="FLR864" s="44"/>
      <c r="FLS864" s="44"/>
      <c r="FLT864" s="44"/>
      <c r="FLU864" s="44"/>
      <c r="FLV864" s="44"/>
      <c r="FLW864" s="44"/>
      <c r="FLX864" s="44"/>
      <c r="FLY864" s="44"/>
      <c r="FLZ864" s="44"/>
      <c r="FMA864" s="44"/>
      <c r="FMB864" s="44"/>
      <c r="FMC864" s="44"/>
      <c r="FMD864" s="44"/>
      <c r="FME864" s="44"/>
      <c r="FMF864" s="44"/>
      <c r="FMG864" s="44"/>
      <c r="FMH864" s="44"/>
      <c r="FMI864" s="44"/>
      <c r="FMJ864" s="44"/>
      <c r="FMK864" s="44"/>
      <c r="FML864" s="44"/>
      <c r="FMM864" s="44"/>
      <c r="FMN864" s="44"/>
      <c r="FMO864" s="44"/>
      <c r="FMP864" s="44"/>
      <c r="FMQ864" s="44"/>
      <c r="FMR864" s="44"/>
      <c r="FMS864" s="44"/>
      <c r="FMT864" s="44"/>
      <c r="FMU864" s="44"/>
      <c r="FMV864" s="44"/>
      <c r="FMW864" s="44"/>
      <c r="FMX864" s="44"/>
      <c r="FMY864" s="44"/>
      <c r="FMZ864" s="44"/>
      <c r="FNA864" s="44"/>
      <c r="FNB864" s="44"/>
      <c r="FNC864" s="44"/>
      <c r="FND864" s="44"/>
      <c r="FNE864" s="44"/>
      <c r="FNF864" s="44"/>
      <c r="FNG864" s="44"/>
      <c r="FNH864" s="44"/>
      <c r="FNI864" s="44"/>
      <c r="FNJ864" s="44"/>
      <c r="FNK864" s="44"/>
      <c r="FNL864" s="44"/>
      <c r="FNM864" s="44"/>
      <c r="FNN864" s="44"/>
      <c r="FNO864" s="44"/>
      <c r="FNP864" s="44"/>
      <c r="FNQ864" s="44"/>
      <c r="FNR864" s="44"/>
      <c r="FNS864" s="44"/>
      <c r="FNT864" s="44"/>
      <c r="FNU864" s="44"/>
      <c r="FNV864" s="44"/>
      <c r="FNW864" s="44"/>
      <c r="FNX864" s="44"/>
      <c r="FNY864" s="44"/>
      <c r="FNZ864" s="44"/>
      <c r="FOA864" s="44"/>
      <c r="FOB864" s="44"/>
      <c r="FOC864" s="44"/>
      <c r="FOD864" s="44"/>
      <c r="FOE864" s="44"/>
      <c r="FOF864" s="44"/>
      <c r="FOG864" s="44"/>
      <c r="FOH864" s="44"/>
      <c r="FOI864" s="44"/>
      <c r="FOJ864" s="44"/>
      <c r="FOK864" s="44"/>
      <c r="FOL864" s="44"/>
      <c r="FOM864" s="44"/>
      <c r="FON864" s="44"/>
      <c r="FOO864" s="44"/>
      <c r="FOP864" s="44"/>
      <c r="FOQ864" s="44"/>
      <c r="FOR864" s="44"/>
      <c r="FOS864" s="44"/>
      <c r="FOT864" s="44"/>
      <c r="FOU864" s="44"/>
      <c r="FOV864" s="44"/>
      <c r="FOW864" s="44"/>
      <c r="FOX864" s="44"/>
      <c r="FOY864" s="44"/>
      <c r="FOZ864" s="44"/>
      <c r="FPA864" s="44"/>
      <c r="FPB864" s="44"/>
      <c r="FPC864" s="44"/>
      <c r="FPD864" s="44"/>
      <c r="FPE864" s="44"/>
      <c r="FPF864" s="44"/>
      <c r="FPG864" s="44"/>
      <c r="FPH864" s="44"/>
      <c r="FPI864" s="44"/>
      <c r="FPJ864" s="44"/>
      <c r="FPK864" s="44"/>
      <c r="FPL864" s="44"/>
      <c r="FPM864" s="44"/>
      <c r="FPN864" s="44"/>
      <c r="FPO864" s="44"/>
      <c r="FPP864" s="44"/>
      <c r="FPQ864" s="44"/>
      <c r="FPR864" s="44"/>
      <c r="FPS864" s="44"/>
      <c r="FPT864" s="44"/>
      <c r="FPU864" s="44"/>
      <c r="FPV864" s="44"/>
      <c r="FPW864" s="44"/>
      <c r="FPX864" s="44"/>
      <c r="FPY864" s="44"/>
      <c r="FPZ864" s="44"/>
      <c r="FQA864" s="44"/>
      <c r="FQB864" s="44"/>
      <c r="FQC864" s="44"/>
      <c r="FQD864" s="44"/>
      <c r="FQE864" s="44"/>
      <c r="FQF864" s="44"/>
      <c r="FQG864" s="44"/>
      <c r="FQH864" s="44"/>
      <c r="FQI864" s="44"/>
      <c r="FQJ864" s="44"/>
      <c r="FQK864" s="44"/>
      <c r="FQL864" s="44"/>
      <c r="FQM864" s="44"/>
      <c r="FQN864" s="44"/>
      <c r="FQO864" s="44"/>
      <c r="FQP864" s="44"/>
      <c r="FQQ864" s="44"/>
      <c r="FQR864" s="44"/>
      <c r="FQS864" s="44"/>
      <c r="FQT864" s="44"/>
      <c r="FQU864" s="44"/>
      <c r="FQV864" s="44"/>
      <c r="FQW864" s="44"/>
      <c r="FQX864" s="44"/>
      <c r="FQY864" s="44"/>
      <c r="FQZ864" s="44"/>
      <c r="FRA864" s="44"/>
      <c r="FRB864" s="44"/>
      <c r="FRC864" s="44"/>
      <c r="FRD864" s="44"/>
      <c r="FRE864" s="44"/>
      <c r="FRF864" s="44"/>
      <c r="FRG864" s="44"/>
      <c r="FRH864" s="44"/>
      <c r="FRI864" s="44"/>
      <c r="FRJ864" s="44"/>
      <c r="FRK864" s="44"/>
      <c r="FRL864" s="44"/>
      <c r="FRM864" s="44"/>
      <c r="FRN864" s="44"/>
      <c r="FRO864" s="44"/>
      <c r="FRP864" s="44"/>
      <c r="FRQ864" s="44"/>
      <c r="FRR864" s="44"/>
      <c r="FRS864" s="44"/>
      <c r="FRT864" s="44"/>
      <c r="FRU864" s="44"/>
      <c r="FRV864" s="44"/>
      <c r="FRW864" s="44"/>
      <c r="FRX864" s="44"/>
      <c r="FRY864" s="44"/>
      <c r="FRZ864" s="44"/>
      <c r="FSA864" s="44"/>
      <c r="FSB864" s="44"/>
      <c r="FSC864" s="44"/>
      <c r="FSD864" s="44"/>
      <c r="FSE864" s="44"/>
      <c r="FSF864" s="44"/>
      <c r="FSG864" s="44"/>
      <c r="FSH864" s="44"/>
      <c r="FSI864" s="44"/>
      <c r="FSJ864" s="44"/>
      <c r="FSK864" s="44"/>
      <c r="FSL864" s="44"/>
      <c r="FSM864" s="44"/>
      <c r="FSN864" s="44"/>
      <c r="FSO864" s="44"/>
      <c r="FSP864" s="44"/>
      <c r="FSQ864" s="44"/>
      <c r="FSR864" s="44"/>
      <c r="FSS864" s="44"/>
      <c r="FST864" s="44"/>
      <c r="FSU864" s="44"/>
      <c r="FSV864" s="44"/>
      <c r="FSW864" s="44"/>
      <c r="FSX864" s="44"/>
      <c r="FSY864" s="44"/>
      <c r="FSZ864" s="44"/>
      <c r="FTA864" s="44"/>
      <c r="FTB864" s="44"/>
      <c r="FTC864" s="44"/>
      <c r="FTD864" s="44"/>
      <c r="FTE864" s="44"/>
      <c r="FTF864" s="44"/>
      <c r="FTG864" s="44"/>
      <c r="FTH864" s="44"/>
      <c r="FTI864" s="44"/>
      <c r="FTJ864" s="44"/>
      <c r="FTK864" s="44"/>
      <c r="FTL864" s="44"/>
      <c r="FTM864" s="44"/>
      <c r="FTN864" s="44"/>
      <c r="FTO864" s="44"/>
      <c r="FTP864" s="44"/>
      <c r="FTQ864" s="44"/>
      <c r="FTR864" s="44"/>
      <c r="FTS864" s="44"/>
      <c r="FTT864" s="44"/>
      <c r="FTU864" s="44"/>
      <c r="FTV864" s="44"/>
      <c r="FTW864" s="44"/>
      <c r="FTX864" s="44"/>
      <c r="FTY864" s="44"/>
      <c r="FTZ864" s="44"/>
      <c r="FUA864" s="44"/>
      <c r="FUB864" s="44"/>
      <c r="FUC864" s="44"/>
      <c r="FUD864" s="44"/>
      <c r="FUE864" s="44"/>
      <c r="FUF864" s="44"/>
      <c r="FUG864" s="44"/>
      <c r="FUH864" s="44"/>
      <c r="FUI864" s="44"/>
      <c r="FUJ864" s="44"/>
      <c r="FUK864" s="44"/>
      <c r="FUL864" s="44"/>
      <c r="FUM864" s="44"/>
      <c r="FUN864" s="44"/>
      <c r="FUO864" s="44"/>
      <c r="FUP864" s="44"/>
      <c r="FUQ864" s="44"/>
      <c r="FUR864" s="44"/>
      <c r="FUS864" s="44"/>
      <c r="FUT864" s="44"/>
      <c r="FUU864" s="44"/>
      <c r="FUV864" s="44"/>
      <c r="FUW864" s="44"/>
      <c r="FUX864" s="44"/>
      <c r="FUY864" s="44"/>
      <c r="FUZ864" s="44"/>
      <c r="FVA864" s="44"/>
      <c r="FVB864" s="44"/>
      <c r="FVC864" s="44"/>
      <c r="FVD864" s="44"/>
      <c r="FVE864" s="44"/>
      <c r="FVF864" s="44"/>
      <c r="FVG864" s="44"/>
      <c r="FVH864" s="44"/>
      <c r="FVI864" s="44"/>
      <c r="FVJ864" s="44"/>
      <c r="FVK864" s="44"/>
      <c r="FVL864" s="44"/>
      <c r="FVM864" s="44"/>
      <c r="FVN864" s="44"/>
      <c r="FVO864" s="44"/>
      <c r="FVP864" s="44"/>
      <c r="FVQ864" s="44"/>
      <c r="FVR864" s="44"/>
      <c r="FVS864" s="44"/>
      <c r="FVT864" s="44"/>
      <c r="FVU864" s="44"/>
      <c r="FVV864" s="44"/>
      <c r="FVW864" s="44"/>
      <c r="FVX864" s="44"/>
      <c r="FVY864" s="44"/>
      <c r="FVZ864" s="44"/>
      <c r="FWA864" s="44"/>
      <c r="FWB864" s="44"/>
      <c r="FWC864" s="44"/>
      <c r="FWD864" s="44"/>
      <c r="FWE864" s="44"/>
      <c r="FWF864" s="44"/>
      <c r="FWG864" s="44"/>
      <c r="FWH864" s="44"/>
      <c r="FWI864" s="44"/>
      <c r="FWJ864" s="44"/>
      <c r="FWK864" s="44"/>
      <c r="FWL864" s="44"/>
      <c r="FWM864" s="44"/>
      <c r="FWN864" s="44"/>
      <c r="FWO864" s="44"/>
      <c r="FWP864" s="44"/>
      <c r="FWQ864" s="44"/>
      <c r="FWR864" s="44"/>
      <c r="FWS864" s="44"/>
      <c r="FWT864" s="44"/>
      <c r="FWU864" s="44"/>
      <c r="FWV864" s="44"/>
      <c r="FWW864" s="44"/>
      <c r="FWX864" s="44"/>
      <c r="FWY864" s="44"/>
      <c r="FWZ864" s="44"/>
      <c r="FXA864" s="44"/>
      <c r="FXB864" s="44"/>
      <c r="FXC864" s="44"/>
      <c r="FXD864" s="44"/>
      <c r="FXE864" s="44"/>
      <c r="FXF864" s="44"/>
      <c r="FXG864" s="44"/>
      <c r="FXH864" s="44"/>
      <c r="FXI864" s="44"/>
      <c r="FXJ864" s="44"/>
      <c r="FXK864" s="44"/>
      <c r="FXL864" s="44"/>
      <c r="FXM864" s="44"/>
      <c r="FXN864" s="44"/>
      <c r="FXO864" s="44"/>
      <c r="FXP864" s="44"/>
      <c r="FXQ864" s="44"/>
      <c r="FXR864" s="44"/>
      <c r="FXS864" s="44"/>
      <c r="FXT864" s="44"/>
      <c r="FXU864" s="44"/>
      <c r="FXV864" s="44"/>
      <c r="FXW864" s="44"/>
      <c r="FXX864" s="44"/>
      <c r="FXY864" s="44"/>
      <c r="FXZ864" s="44"/>
      <c r="FYA864" s="44"/>
      <c r="FYB864" s="44"/>
      <c r="FYC864" s="44"/>
      <c r="FYD864" s="44"/>
      <c r="FYE864" s="44"/>
      <c r="FYF864" s="44"/>
      <c r="FYG864" s="44"/>
      <c r="FYH864" s="44"/>
      <c r="FYI864" s="44"/>
      <c r="FYJ864" s="44"/>
      <c r="FYK864" s="44"/>
      <c r="FYL864" s="44"/>
      <c r="FYM864" s="44"/>
      <c r="FYN864" s="44"/>
      <c r="FYO864" s="44"/>
      <c r="FYP864" s="44"/>
      <c r="FYQ864" s="44"/>
      <c r="FYR864" s="44"/>
      <c r="FYS864" s="44"/>
      <c r="FYT864" s="44"/>
      <c r="FYU864" s="44"/>
      <c r="FYV864" s="44"/>
      <c r="FYW864" s="44"/>
      <c r="FYX864" s="44"/>
      <c r="FYY864" s="44"/>
      <c r="FYZ864" s="44"/>
      <c r="FZA864" s="44"/>
      <c r="FZB864" s="44"/>
      <c r="FZC864" s="44"/>
      <c r="FZD864" s="44"/>
      <c r="FZE864" s="44"/>
      <c r="FZF864" s="44"/>
      <c r="FZG864" s="44"/>
      <c r="FZH864" s="44"/>
      <c r="FZI864" s="44"/>
      <c r="FZJ864" s="44"/>
      <c r="FZK864" s="44"/>
      <c r="FZL864" s="44"/>
      <c r="FZM864" s="44"/>
      <c r="FZN864" s="44"/>
      <c r="FZO864" s="44"/>
      <c r="FZP864" s="44"/>
      <c r="FZQ864" s="44"/>
      <c r="FZR864" s="44"/>
      <c r="FZS864" s="44"/>
      <c r="FZT864" s="44"/>
      <c r="FZU864" s="44"/>
      <c r="FZV864" s="44"/>
      <c r="FZW864" s="44"/>
      <c r="FZX864" s="44"/>
      <c r="FZY864" s="44"/>
      <c r="FZZ864" s="44"/>
      <c r="GAA864" s="44"/>
      <c r="GAB864" s="44"/>
      <c r="GAC864" s="44"/>
      <c r="GAD864" s="44"/>
      <c r="GAE864" s="44"/>
      <c r="GAF864" s="44"/>
      <c r="GAG864" s="44"/>
      <c r="GAH864" s="44"/>
      <c r="GAI864" s="44"/>
      <c r="GAJ864" s="44"/>
      <c r="GAK864" s="44"/>
      <c r="GAL864" s="44"/>
      <c r="GAM864" s="44"/>
      <c r="GAN864" s="44"/>
      <c r="GAO864" s="44"/>
      <c r="GAP864" s="44"/>
      <c r="GAQ864" s="44"/>
      <c r="GAR864" s="44"/>
      <c r="GAS864" s="44"/>
      <c r="GAT864" s="44"/>
      <c r="GAU864" s="44"/>
      <c r="GAV864" s="44"/>
      <c r="GAW864" s="44"/>
      <c r="GAX864" s="44"/>
      <c r="GAY864" s="44"/>
      <c r="GAZ864" s="44"/>
      <c r="GBA864" s="44"/>
      <c r="GBB864" s="44"/>
      <c r="GBC864" s="44"/>
      <c r="GBD864" s="44"/>
      <c r="GBE864" s="44"/>
      <c r="GBF864" s="44"/>
      <c r="GBG864" s="44"/>
      <c r="GBH864" s="44"/>
      <c r="GBI864" s="44"/>
      <c r="GBJ864" s="44"/>
      <c r="GBK864" s="44"/>
      <c r="GBL864" s="44"/>
      <c r="GBM864" s="44"/>
      <c r="GBN864" s="44"/>
      <c r="GBO864" s="44"/>
      <c r="GBP864" s="44"/>
      <c r="GBQ864" s="44"/>
      <c r="GBR864" s="44"/>
      <c r="GBS864" s="44"/>
      <c r="GBT864" s="44"/>
      <c r="GBU864" s="44"/>
      <c r="GBV864" s="44"/>
      <c r="GBW864" s="44"/>
      <c r="GBX864" s="44"/>
      <c r="GBY864" s="44"/>
      <c r="GBZ864" s="44"/>
      <c r="GCA864" s="44"/>
      <c r="GCB864" s="44"/>
      <c r="GCC864" s="44"/>
      <c r="GCD864" s="44"/>
      <c r="GCE864" s="44"/>
      <c r="GCF864" s="44"/>
      <c r="GCG864" s="44"/>
      <c r="GCH864" s="44"/>
      <c r="GCI864" s="44"/>
      <c r="GCJ864" s="44"/>
      <c r="GCK864" s="44"/>
      <c r="GCL864" s="44"/>
      <c r="GCM864" s="44"/>
      <c r="GCN864" s="44"/>
      <c r="GCO864" s="44"/>
      <c r="GCP864" s="44"/>
      <c r="GCQ864" s="44"/>
      <c r="GCR864" s="44"/>
      <c r="GCS864" s="44"/>
      <c r="GCT864" s="44"/>
      <c r="GCU864" s="44"/>
      <c r="GCV864" s="44"/>
      <c r="GCW864" s="44"/>
      <c r="GCX864" s="44"/>
      <c r="GCY864" s="44"/>
      <c r="GCZ864" s="44"/>
      <c r="GDA864" s="44"/>
      <c r="GDB864" s="44"/>
      <c r="GDC864" s="44"/>
      <c r="GDD864" s="44"/>
      <c r="GDE864" s="44"/>
      <c r="GDF864" s="44"/>
      <c r="GDG864" s="44"/>
      <c r="GDH864" s="44"/>
      <c r="GDI864" s="44"/>
      <c r="GDJ864" s="44"/>
      <c r="GDK864" s="44"/>
      <c r="GDL864" s="44"/>
      <c r="GDM864" s="44"/>
      <c r="GDN864" s="44"/>
      <c r="GDO864" s="44"/>
      <c r="GDP864" s="44"/>
      <c r="GDQ864" s="44"/>
      <c r="GDR864" s="44"/>
      <c r="GDS864" s="44"/>
      <c r="GDT864" s="44"/>
      <c r="GDU864" s="44"/>
      <c r="GDV864" s="44"/>
      <c r="GDW864" s="44"/>
      <c r="GDX864" s="44"/>
      <c r="GDY864" s="44"/>
      <c r="GDZ864" s="44"/>
      <c r="GEA864" s="44"/>
      <c r="GEB864" s="44"/>
      <c r="GEC864" s="44"/>
      <c r="GED864" s="44"/>
      <c r="GEE864" s="44"/>
      <c r="GEF864" s="44"/>
      <c r="GEG864" s="44"/>
      <c r="GEH864" s="44"/>
      <c r="GEI864" s="44"/>
      <c r="GEJ864" s="44"/>
      <c r="GEK864" s="44"/>
      <c r="GEL864" s="44"/>
      <c r="GEM864" s="44"/>
      <c r="GEN864" s="44"/>
      <c r="GEO864" s="44"/>
      <c r="GEP864" s="44"/>
      <c r="GEQ864" s="44"/>
      <c r="GER864" s="44"/>
      <c r="GES864" s="44"/>
      <c r="GET864" s="44"/>
      <c r="GEU864" s="44"/>
      <c r="GEV864" s="44"/>
      <c r="GEW864" s="44"/>
      <c r="GEX864" s="44"/>
      <c r="GEY864" s="44"/>
      <c r="GEZ864" s="44"/>
      <c r="GFA864" s="44"/>
      <c r="GFB864" s="44"/>
      <c r="GFC864" s="44"/>
      <c r="GFD864" s="44"/>
      <c r="GFE864" s="44"/>
      <c r="GFF864" s="44"/>
      <c r="GFG864" s="44"/>
      <c r="GFH864" s="44"/>
      <c r="GFI864" s="44"/>
      <c r="GFJ864" s="44"/>
      <c r="GFK864" s="44"/>
      <c r="GFL864" s="44"/>
      <c r="GFM864" s="44"/>
      <c r="GFN864" s="44"/>
      <c r="GFO864" s="44"/>
      <c r="GFP864" s="44"/>
      <c r="GFQ864" s="44"/>
      <c r="GFR864" s="44"/>
      <c r="GFS864" s="44"/>
      <c r="GFT864" s="44"/>
      <c r="GFU864" s="44"/>
      <c r="GFV864" s="44"/>
      <c r="GFW864" s="44"/>
      <c r="GFX864" s="44"/>
      <c r="GFY864" s="44"/>
      <c r="GFZ864" s="44"/>
      <c r="GGA864" s="44"/>
      <c r="GGB864" s="44"/>
      <c r="GGC864" s="44"/>
      <c r="GGD864" s="44"/>
      <c r="GGE864" s="44"/>
      <c r="GGF864" s="44"/>
      <c r="GGG864" s="44"/>
      <c r="GGH864" s="44"/>
      <c r="GGI864" s="44"/>
      <c r="GGJ864" s="44"/>
      <c r="GGK864" s="44"/>
      <c r="GGL864" s="44"/>
      <c r="GGM864" s="44"/>
      <c r="GGN864" s="44"/>
      <c r="GGO864" s="44"/>
      <c r="GGP864" s="44"/>
      <c r="GGQ864" s="44"/>
      <c r="GGR864" s="44"/>
      <c r="GGS864" s="44"/>
      <c r="GGT864" s="44"/>
      <c r="GGU864" s="44"/>
      <c r="GGV864" s="44"/>
      <c r="GGW864" s="44"/>
      <c r="GGX864" s="44"/>
      <c r="GGY864" s="44"/>
      <c r="GGZ864" s="44"/>
      <c r="GHA864" s="44"/>
      <c r="GHB864" s="44"/>
      <c r="GHC864" s="44"/>
      <c r="GHD864" s="44"/>
      <c r="GHE864" s="44"/>
      <c r="GHF864" s="44"/>
      <c r="GHG864" s="44"/>
      <c r="GHH864" s="44"/>
      <c r="GHI864" s="44"/>
      <c r="GHJ864" s="44"/>
      <c r="GHK864" s="44"/>
      <c r="GHL864" s="44"/>
      <c r="GHM864" s="44"/>
      <c r="GHN864" s="44"/>
      <c r="GHO864" s="44"/>
      <c r="GHP864" s="44"/>
      <c r="GHQ864" s="44"/>
      <c r="GHR864" s="44"/>
      <c r="GHS864" s="44"/>
      <c r="GHT864" s="44"/>
      <c r="GHU864" s="44"/>
      <c r="GHV864" s="44"/>
      <c r="GHW864" s="44"/>
      <c r="GHX864" s="44"/>
      <c r="GHY864" s="44"/>
      <c r="GHZ864" s="44"/>
      <c r="GIA864" s="44"/>
      <c r="GIB864" s="44"/>
      <c r="GIC864" s="44"/>
      <c r="GID864" s="44"/>
      <c r="GIE864" s="44"/>
      <c r="GIF864" s="44"/>
      <c r="GIG864" s="44"/>
      <c r="GIH864" s="44"/>
      <c r="GII864" s="44"/>
      <c r="GIJ864" s="44"/>
      <c r="GIK864" s="44"/>
      <c r="GIL864" s="44"/>
      <c r="GIM864" s="44"/>
      <c r="GIN864" s="44"/>
      <c r="GIO864" s="44"/>
      <c r="GIP864" s="44"/>
      <c r="GIQ864" s="44"/>
      <c r="GIR864" s="44"/>
      <c r="GIS864" s="44"/>
      <c r="GIT864" s="44"/>
      <c r="GIU864" s="44"/>
      <c r="GIV864" s="44"/>
      <c r="GIW864" s="44"/>
      <c r="GIX864" s="44"/>
      <c r="GIY864" s="44"/>
      <c r="GIZ864" s="44"/>
      <c r="GJA864" s="44"/>
      <c r="GJB864" s="44"/>
      <c r="GJC864" s="44"/>
      <c r="GJD864" s="44"/>
      <c r="GJE864" s="44"/>
      <c r="GJF864" s="44"/>
      <c r="GJG864" s="44"/>
      <c r="GJH864" s="44"/>
      <c r="GJI864" s="44"/>
      <c r="GJJ864" s="44"/>
      <c r="GJK864" s="44"/>
      <c r="GJL864" s="44"/>
      <c r="GJM864" s="44"/>
      <c r="GJN864" s="44"/>
      <c r="GJO864" s="44"/>
      <c r="GJP864" s="44"/>
      <c r="GJQ864" s="44"/>
      <c r="GJR864" s="44"/>
      <c r="GJS864" s="44"/>
      <c r="GJT864" s="44"/>
      <c r="GJU864" s="44"/>
      <c r="GJV864" s="44"/>
      <c r="GJW864" s="44"/>
      <c r="GJX864" s="44"/>
      <c r="GJY864" s="44"/>
      <c r="GJZ864" s="44"/>
      <c r="GKA864" s="44"/>
      <c r="GKB864" s="44"/>
      <c r="GKC864" s="44"/>
      <c r="GKD864" s="44"/>
      <c r="GKE864" s="44"/>
      <c r="GKF864" s="44"/>
      <c r="GKG864" s="44"/>
      <c r="GKH864" s="44"/>
      <c r="GKI864" s="44"/>
      <c r="GKJ864" s="44"/>
      <c r="GKK864" s="44"/>
      <c r="GKL864" s="44"/>
      <c r="GKM864" s="44"/>
      <c r="GKN864" s="44"/>
      <c r="GKO864" s="44"/>
      <c r="GKP864" s="44"/>
      <c r="GKQ864" s="44"/>
      <c r="GKR864" s="44"/>
      <c r="GKS864" s="44"/>
      <c r="GKT864" s="44"/>
      <c r="GKU864" s="44"/>
      <c r="GKV864" s="44"/>
      <c r="GKW864" s="44"/>
      <c r="GKX864" s="44"/>
      <c r="GKY864" s="44"/>
      <c r="GKZ864" s="44"/>
      <c r="GLA864" s="44"/>
      <c r="GLB864" s="44"/>
      <c r="GLC864" s="44"/>
      <c r="GLD864" s="44"/>
      <c r="GLE864" s="44"/>
      <c r="GLF864" s="44"/>
      <c r="GLG864" s="44"/>
      <c r="GLH864" s="44"/>
      <c r="GLI864" s="44"/>
      <c r="GLJ864" s="44"/>
      <c r="GLK864" s="44"/>
      <c r="GLL864" s="44"/>
      <c r="GLM864" s="44"/>
      <c r="GLN864" s="44"/>
      <c r="GLO864" s="44"/>
      <c r="GLP864" s="44"/>
      <c r="GLQ864" s="44"/>
      <c r="GLR864" s="44"/>
      <c r="GLS864" s="44"/>
      <c r="GLT864" s="44"/>
      <c r="GLU864" s="44"/>
      <c r="GLV864" s="44"/>
      <c r="GLW864" s="44"/>
      <c r="GLX864" s="44"/>
      <c r="GLY864" s="44"/>
      <c r="GLZ864" s="44"/>
      <c r="GMA864" s="44"/>
      <c r="GMB864" s="44"/>
      <c r="GMC864" s="44"/>
      <c r="GMD864" s="44"/>
      <c r="GME864" s="44"/>
      <c r="GMF864" s="44"/>
      <c r="GMG864" s="44"/>
      <c r="GMH864" s="44"/>
      <c r="GMI864" s="44"/>
      <c r="GMJ864" s="44"/>
      <c r="GMK864" s="44"/>
      <c r="GML864" s="44"/>
      <c r="GMM864" s="44"/>
      <c r="GMN864" s="44"/>
      <c r="GMO864" s="44"/>
      <c r="GMP864" s="44"/>
      <c r="GMQ864" s="44"/>
      <c r="GMR864" s="44"/>
      <c r="GMS864" s="44"/>
      <c r="GMT864" s="44"/>
      <c r="GMU864" s="44"/>
      <c r="GMV864" s="44"/>
      <c r="GMW864" s="44"/>
      <c r="GMX864" s="44"/>
      <c r="GMY864" s="44"/>
      <c r="GMZ864" s="44"/>
      <c r="GNA864" s="44"/>
      <c r="GNB864" s="44"/>
      <c r="GNC864" s="44"/>
      <c r="GND864" s="44"/>
      <c r="GNE864" s="44"/>
      <c r="GNF864" s="44"/>
      <c r="GNG864" s="44"/>
      <c r="GNH864" s="44"/>
      <c r="GNI864" s="44"/>
      <c r="GNJ864" s="44"/>
      <c r="GNK864" s="44"/>
      <c r="GNL864" s="44"/>
      <c r="GNM864" s="44"/>
      <c r="GNN864" s="44"/>
      <c r="GNO864" s="44"/>
      <c r="GNP864" s="44"/>
      <c r="GNQ864" s="44"/>
      <c r="GNR864" s="44"/>
      <c r="GNS864" s="44"/>
      <c r="GNT864" s="44"/>
      <c r="GNU864" s="44"/>
      <c r="GNV864" s="44"/>
      <c r="GNW864" s="44"/>
      <c r="GNX864" s="44"/>
      <c r="GNY864" s="44"/>
      <c r="GNZ864" s="44"/>
      <c r="GOA864" s="44"/>
      <c r="GOB864" s="44"/>
      <c r="GOC864" s="44"/>
      <c r="GOD864" s="44"/>
      <c r="GOE864" s="44"/>
      <c r="GOF864" s="44"/>
      <c r="GOG864" s="44"/>
      <c r="GOH864" s="44"/>
      <c r="GOI864" s="44"/>
      <c r="GOJ864" s="44"/>
      <c r="GOK864" s="44"/>
      <c r="GOL864" s="44"/>
      <c r="GOM864" s="44"/>
      <c r="GON864" s="44"/>
      <c r="GOO864" s="44"/>
      <c r="GOP864" s="44"/>
      <c r="GOQ864" s="44"/>
      <c r="GOR864" s="44"/>
      <c r="GOS864" s="44"/>
      <c r="GOT864" s="44"/>
      <c r="GOU864" s="44"/>
      <c r="GOV864" s="44"/>
      <c r="GOW864" s="44"/>
      <c r="GOX864" s="44"/>
      <c r="GOY864" s="44"/>
      <c r="GOZ864" s="44"/>
      <c r="GPA864" s="44"/>
      <c r="GPB864" s="44"/>
      <c r="GPC864" s="44"/>
      <c r="GPD864" s="44"/>
      <c r="GPE864" s="44"/>
      <c r="GPF864" s="44"/>
      <c r="GPG864" s="44"/>
      <c r="GPH864" s="44"/>
      <c r="GPI864" s="44"/>
      <c r="GPJ864" s="44"/>
      <c r="GPK864" s="44"/>
      <c r="GPL864" s="44"/>
      <c r="GPM864" s="44"/>
      <c r="GPN864" s="44"/>
      <c r="GPO864" s="44"/>
      <c r="GPP864" s="44"/>
      <c r="GPQ864" s="44"/>
      <c r="GPR864" s="44"/>
      <c r="GPS864" s="44"/>
      <c r="GPT864" s="44"/>
      <c r="GPU864" s="44"/>
      <c r="GPV864" s="44"/>
      <c r="GPW864" s="44"/>
      <c r="GPX864" s="44"/>
      <c r="GPY864" s="44"/>
      <c r="GPZ864" s="44"/>
      <c r="GQA864" s="44"/>
      <c r="GQB864" s="44"/>
      <c r="GQC864" s="44"/>
      <c r="GQD864" s="44"/>
      <c r="GQE864" s="44"/>
      <c r="GQF864" s="44"/>
      <c r="GQG864" s="44"/>
      <c r="GQH864" s="44"/>
      <c r="GQI864" s="44"/>
      <c r="GQJ864" s="44"/>
      <c r="GQK864" s="44"/>
      <c r="GQL864" s="44"/>
      <c r="GQM864" s="44"/>
      <c r="GQN864" s="44"/>
      <c r="GQO864" s="44"/>
      <c r="GQP864" s="44"/>
      <c r="GQQ864" s="44"/>
      <c r="GQR864" s="44"/>
      <c r="GQS864" s="44"/>
      <c r="GQT864" s="44"/>
      <c r="GQU864" s="44"/>
      <c r="GQV864" s="44"/>
      <c r="GQW864" s="44"/>
      <c r="GQX864" s="44"/>
      <c r="GQY864" s="44"/>
      <c r="GQZ864" s="44"/>
      <c r="GRA864" s="44"/>
      <c r="GRB864" s="44"/>
      <c r="GRC864" s="44"/>
      <c r="GRD864" s="44"/>
      <c r="GRE864" s="44"/>
      <c r="GRF864" s="44"/>
      <c r="GRG864" s="44"/>
      <c r="GRH864" s="44"/>
      <c r="GRI864" s="44"/>
      <c r="GRJ864" s="44"/>
      <c r="GRK864" s="44"/>
      <c r="GRL864" s="44"/>
      <c r="GRM864" s="44"/>
      <c r="GRN864" s="44"/>
      <c r="GRO864" s="44"/>
      <c r="GRP864" s="44"/>
      <c r="GRQ864" s="44"/>
      <c r="GRR864" s="44"/>
      <c r="GRS864" s="44"/>
      <c r="GRT864" s="44"/>
      <c r="GRU864" s="44"/>
      <c r="GRV864" s="44"/>
      <c r="GRW864" s="44"/>
      <c r="GRX864" s="44"/>
      <c r="GRY864" s="44"/>
      <c r="GRZ864" s="44"/>
      <c r="GSA864" s="44"/>
      <c r="GSB864" s="44"/>
      <c r="GSC864" s="44"/>
      <c r="GSD864" s="44"/>
      <c r="GSE864" s="44"/>
      <c r="GSF864" s="44"/>
      <c r="GSG864" s="44"/>
      <c r="GSH864" s="44"/>
      <c r="GSI864" s="44"/>
      <c r="GSJ864" s="44"/>
      <c r="GSK864" s="44"/>
      <c r="GSL864" s="44"/>
      <c r="GSM864" s="44"/>
      <c r="GSN864" s="44"/>
      <c r="GSO864" s="44"/>
      <c r="GSP864" s="44"/>
      <c r="GSQ864" s="44"/>
      <c r="GSR864" s="44"/>
      <c r="GSS864" s="44"/>
      <c r="GST864" s="44"/>
      <c r="GSU864" s="44"/>
      <c r="GSV864" s="44"/>
      <c r="GSW864" s="44"/>
      <c r="GSX864" s="44"/>
      <c r="GSY864" s="44"/>
      <c r="GSZ864" s="44"/>
      <c r="GTA864" s="44"/>
      <c r="GTB864" s="44"/>
      <c r="GTC864" s="44"/>
      <c r="GTD864" s="44"/>
      <c r="GTE864" s="44"/>
      <c r="GTF864" s="44"/>
      <c r="GTG864" s="44"/>
      <c r="GTH864" s="44"/>
      <c r="GTI864" s="44"/>
      <c r="GTJ864" s="44"/>
      <c r="GTK864" s="44"/>
      <c r="GTL864" s="44"/>
      <c r="GTM864" s="44"/>
      <c r="GTN864" s="44"/>
      <c r="GTO864" s="44"/>
      <c r="GTP864" s="44"/>
      <c r="GTQ864" s="44"/>
      <c r="GTR864" s="44"/>
      <c r="GTS864" s="44"/>
      <c r="GTT864" s="44"/>
      <c r="GTU864" s="44"/>
      <c r="GTV864" s="44"/>
      <c r="GTW864" s="44"/>
      <c r="GTX864" s="44"/>
      <c r="GTY864" s="44"/>
      <c r="GTZ864" s="44"/>
      <c r="GUA864" s="44"/>
      <c r="GUB864" s="44"/>
      <c r="GUC864" s="44"/>
      <c r="GUD864" s="44"/>
      <c r="GUE864" s="44"/>
      <c r="GUF864" s="44"/>
      <c r="GUG864" s="44"/>
      <c r="GUH864" s="44"/>
      <c r="GUI864" s="44"/>
      <c r="GUJ864" s="44"/>
      <c r="GUK864" s="44"/>
      <c r="GUL864" s="44"/>
      <c r="GUM864" s="44"/>
      <c r="GUN864" s="44"/>
      <c r="GUO864" s="44"/>
      <c r="GUP864" s="44"/>
      <c r="GUQ864" s="44"/>
      <c r="GUR864" s="44"/>
      <c r="GUS864" s="44"/>
      <c r="GUT864" s="44"/>
      <c r="GUU864" s="44"/>
      <c r="GUV864" s="44"/>
      <c r="GUW864" s="44"/>
      <c r="GUX864" s="44"/>
      <c r="GUY864" s="44"/>
      <c r="GUZ864" s="44"/>
      <c r="GVA864" s="44"/>
      <c r="GVB864" s="44"/>
      <c r="GVC864" s="44"/>
      <c r="GVD864" s="44"/>
      <c r="GVE864" s="44"/>
      <c r="GVF864" s="44"/>
      <c r="GVG864" s="44"/>
      <c r="GVH864" s="44"/>
      <c r="GVI864" s="44"/>
      <c r="GVJ864" s="44"/>
      <c r="GVK864" s="44"/>
      <c r="GVL864" s="44"/>
      <c r="GVM864" s="44"/>
      <c r="GVN864" s="44"/>
      <c r="GVO864" s="44"/>
      <c r="GVP864" s="44"/>
      <c r="GVQ864" s="44"/>
      <c r="GVR864" s="44"/>
      <c r="GVS864" s="44"/>
      <c r="GVT864" s="44"/>
      <c r="GVU864" s="44"/>
      <c r="GVV864" s="44"/>
      <c r="GVW864" s="44"/>
      <c r="GVX864" s="44"/>
      <c r="GVY864" s="44"/>
      <c r="GVZ864" s="44"/>
      <c r="GWA864" s="44"/>
      <c r="GWB864" s="44"/>
      <c r="GWC864" s="44"/>
      <c r="GWD864" s="44"/>
      <c r="GWE864" s="44"/>
      <c r="GWF864" s="44"/>
      <c r="GWG864" s="44"/>
      <c r="GWH864" s="44"/>
      <c r="GWI864" s="44"/>
      <c r="GWJ864" s="44"/>
      <c r="GWK864" s="44"/>
      <c r="GWL864" s="44"/>
      <c r="GWM864" s="44"/>
      <c r="GWN864" s="44"/>
      <c r="GWO864" s="44"/>
      <c r="GWP864" s="44"/>
      <c r="GWQ864" s="44"/>
      <c r="GWR864" s="44"/>
      <c r="GWS864" s="44"/>
      <c r="GWT864" s="44"/>
      <c r="GWU864" s="44"/>
      <c r="GWV864" s="44"/>
      <c r="GWW864" s="44"/>
      <c r="GWX864" s="44"/>
      <c r="GWY864" s="44"/>
      <c r="GWZ864" s="44"/>
      <c r="GXA864" s="44"/>
      <c r="GXB864" s="44"/>
      <c r="GXC864" s="44"/>
      <c r="GXD864" s="44"/>
      <c r="GXE864" s="44"/>
      <c r="GXF864" s="44"/>
      <c r="GXG864" s="44"/>
      <c r="GXH864" s="44"/>
      <c r="GXI864" s="44"/>
      <c r="GXJ864" s="44"/>
      <c r="GXK864" s="44"/>
      <c r="GXL864" s="44"/>
      <c r="GXM864" s="44"/>
      <c r="GXN864" s="44"/>
      <c r="GXO864" s="44"/>
      <c r="GXP864" s="44"/>
      <c r="GXQ864" s="44"/>
      <c r="GXR864" s="44"/>
      <c r="GXS864" s="44"/>
      <c r="GXT864" s="44"/>
      <c r="GXU864" s="44"/>
      <c r="GXV864" s="44"/>
      <c r="GXW864" s="44"/>
      <c r="GXX864" s="44"/>
      <c r="GXY864" s="44"/>
      <c r="GXZ864" s="44"/>
      <c r="GYA864" s="44"/>
      <c r="GYB864" s="44"/>
      <c r="GYC864" s="44"/>
      <c r="GYD864" s="44"/>
      <c r="GYE864" s="44"/>
      <c r="GYF864" s="44"/>
      <c r="GYG864" s="44"/>
      <c r="GYH864" s="44"/>
      <c r="GYI864" s="44"/>
      <c r="GYJ864" s="44"/>
      <c r="GYK864" s="44"/>
      <c r="GYL864" s="44"/>
      <c r="GYM864" s="44"/>
      <c r="GYN864" s="44"/>
      <c r="GYO864" s="44"/>
      <c r="GYP864" s="44"/>
      <c r="GYQ864" s="44"/>
      <c r="GYR864" s="44"/>
      <c r="GYS864" s="44"/>
      <c r="GYT864" s="44"/>
      <c r="GYU864" s="44"/>
      <c r="GYV864" s="44"/>
      <c r="GYW864" s="44"/>
      <c r="GYX864" s="44"/>
      <c r="GYY864" s="44"/>
      <c r="GYZ864" s="44"/>
      <c r="GZA864" s="44"/>
      <c r="GZB864" s="44"/>
      <c r="GZC864" s="44"/>
      <c r="GZD864" s="44"/>
      <c r="GZE864" s="44"/>
      <c r="GZF864" s="44"/>
      <c r="GZG864" s="44"/>
      <c r="GZH864" s="44"/>
      <c r="GZI864" s="44"/>
      <c r="GZJ864" s="44"/>
      <c r="GZK864" s="44"/>
      <c r="GZL864" s="44"/>
      <c r="GZM864" s="44"/>
      <c r="GZN864" s="44"/>
      <c r="GZO864" s="44"/>
      <c r="GZP864" s="44"/>
      <c r="GZQ864" s="44"/>
      <c r="GZR864" s="44"/>
      <c r="GZS864" s="44"/>
      <c r="GZT864" s="44"/>
      <c r="GZU864" s="44"/>
      <c r="GZV864" s="44"/>
      <c r="GZW864" s="44"/>
      <c r="GZX864" s="44"/>
      <c r="GZY864" s="44"/>
      <c r="GZZ864" s="44"/>
      <c r="HAA864" s="44"/>
      <c r="HAB864" s="44"/>
      <c r="HAC864" s="44"/>
      <c r="HAD864" s="44"/>
      <c r="HAE864" s="44"/>
      <c r="HAF864" s="44"/>
      <c r="HAG864" s="44"/>
      <c r="HAH864" s="44"/>
      <c r="HAI864" s="44"/>
      <c r="HAJ864" s="44"/>
      <c r="HAK864" s="44"/>
      <c r="HAL864" s="44"/>
      <c r="HAM864" s="44"/>
      <c r="HAN864" s="44"/>
      <c r="HAO864" s="44"/>
      <c r="HAP864" s="44"/>
      <c r="HAQ864" s="44"/>
      <c r="HAR864" s="44"/>
      <c r="HAS864" s="44"/>
      <c r="HAT864" s="44"/>
      <c r="HAU864" s="44"/>
      <c r="HAV864" s="44"/>
      <c r="HAW864" s="44"/>
      <c r="HAX864" s="44"/>
      <c r="HAY864" s="44"/>
      <c r="HAZ864" s="44"/>
      <c r="HBA864" s="44"/>
      <c r="HBB864" s="44"/>
      <c r="HBC864" s="44"/>
      <c r="HBD864" s="44"/>
      <c r="HBE864" s="44"/>
      <c r="HBF864" s="44"/>
      <c r="HBG864" s="44"/>
      <c r="HBH864" s="44"/>
      <c r="HBI864" s="44"/>
      <c r="HBJ864" s="44"/>
      <c r="HBK864" s="44"/>
      <c r="HBL864" s="44"/>
      <c r="HBM864" s="44"/>
      <c r="HBN864" s="44"/>
      <c r="HBO864" s="44"/>
      <c r="HBP864" s="44"/>
      <c r="HBQ864" s="44"/>
      <c r="HBR864" s="44"/>
      <c r="HBS864" s="44"/>
      <c r="HBT864" s="44"/>
      <c r="HBU864" s="44"/>
      <c r="HBV864" s="44"/>
      <c r="HBW864" s="44"/>
      <c r="HBX864" s="44"/>
      <c r="HBY864" s="44"/>
      <c r="HBZ864" s="44"/>
      <c r="HCA864" s="44"/>
      <c r="HCB864" s="44"/>
      <c r="HCC864" s="44"/>
      <c r="HCD864" s="44"/>
      <c r="HCE864" s="44"/>
      <c r="HCF864" s="44"/>
      <c r="HCG864" s="44"/>
      <c r="HCH864" s="44"/>
      <c r="HCI864" s="44"/>
      <c r="HCJ864" s="44"/>
      <c r="HCK864" s="44"/>
      <c r="HCL864" s="44"/>
      <c r="HCM864" s="44"/>
      <c r="HCN864" s="44"/>
      <c r="HCO864" s="44"/>
      <c r="HCP864" s="44"/>
      <c r="HCQ864" s="44"/>
      <c r="HCR864" s="44"/>
      <c r="HCS864" s="44"/>
      <c r="HCT864" s="44"/>
      <c r="HCU864" s="44"/>
      <c r="HCV864" s="44"/>
      <c r="HCW864" s="44"/>
      <c r="HCX864" s="44"/>
      <c r="HCY864" s="44"/>
      <c r="HCZ864" s="44"/>
      <c r="HDA864" s="44"/>
      <c r="HDB864" s="44"/>
      <c r="HDC864" s="44"/>
      <c r="HDD864" s="44"/>
      <c r="HDE864" s="44"/>
      <c r="HDF864" s="44"/>
      <c r="HDG864" s="44"/>
      <c r="HDH864" s="44"/>
      <c r="HDI864" s="44"/>
      <c r="HDJ864" s="44"/>
      <c r="HDK864" s="44"/>
      <c r="HDL864" s="44"/>
      <c r="HDM864" s="44"/>
      <c r="HDN864" s="44"/>
      <c r="HDO864" s="44"/>
      <c r="HDP864" s="44"/>
      <c r="HDQ864" s="44"/>
      <c r="HDR864" s="44"/>
      <c r="HDS864" s="44"/>
      <c r="HDT864" s="44"/>
      <c r="HDU864" s="44"/>
      <c r="HDV864" s="44"/>
      <c r="HDW864" s="44"/>
      <c r="HDX864" s="44"/>
      <c r="HDY864" s="44"/>
      <c r="HDZ864" s="44"/>
      <c r="HEA864" s="44"/>
      <c r="HEB864" s="44"/>
      <c r="HEC864" s="44"/>
      <c r="HED864" s="44"/>
      <c r="HEE864" s="44"/>
      <c r="HEF864" s="44"/>
      <c r="HEG864" s="44"/>
      <c r="HEH864" s="44"/>
      <c r="HEI864" s="44"/>
      <c r="HEJ864" s="44"/>
      <c r="HEK864" s="44"/>
      <c r="HEL864" s="44"/>
      <c r="HEM864" s="44"/>
      <c r="HEN864" s="44"/>
      <c r="HEO864" s="44"/>
      <c r="HEP864" s="44"/>
      <c r="HEQ864" s="44"/>
      <c r="HER864" s="44"/>
      <c r="HES864" s="44"/>
      <c r="HET864" s="44"/>
      <c r="HEU864" s="44"/>
      <c r="HEV864" s="44"/>
      <c r="HEW864" s="44"/>
      <c r="HEX864" s="44"/>
      <c r="HEY864" s="44"/>
      <c r="HEZ864" s="44"/>
      <c r="HFA864" s="44"/>
      <c r="HFB864" s="44"/>
      <c r="HFC864" s="44"/>
      <c r="HFD864" s="44"/>
      <c r="HFE864" s="44"/>
      <c r="HFF864" s="44"/>
      <c r="HFG864" s="44"/>
      <c r="HFH864" s="44"/>
      <c r="HFI864" s="44"/>
      <c r="HFJ864" s="44"/>
      <c r="HFK864" s="44"/>
      <c r="HFL864" s="44"/>
      <c r="HFM864" s="44"/>
      <c r="HFN864" s="44"/>
      <c r="HFO864" s="44"/>
      <c r="HFP864" s="44"/>
      <c r="HFQ864" s="44"/>
      <c r="HFR864" s="44"/>
      <c r="HFS864" s="44"/>
      <c r="HFT864" s="44"/>
      <c r="HFU864" s="44"/>
      <c r="HFV864" s="44"/>
      <c r="HFW864" s="44"/>
      <c r="HFX864" s="44"/>
      <c r="HFY864" s="44"/>
      <c r="HFZ864" s="44"/>
      <c r="HGA864" s="44"/>
      <c r="HGB864" s="44"/>
      <c r="HGC864" s="44"/>
      <c r="HGD864" s="44"/>
      <c r="HGE864" s="44"/>
      <c r="HGF864" s="44"/>
      <c r="HGG864" s="44"/>
      <c r="HGH864" s="44"/>
      <c r="HGI864" s="44"/>
      <c r="HGJ864" s="44"/>
      <c r="HGK864" s="44"/>
      <c r="HGL864" s="44"/>
      <c r="HGM864" s="44"/>
      <c r="HGN864" s="44"/>
      <c r="HGO864" s="44"/>
      <c r="HGP864" s="44"/>
      <c r="HGQ864" s="44"/>
      <c r="HGR864" s="44"/>
      <c r="HGS864" s="44"/>
      <c r="HGT864" s="44"/>
      <c r="HGU864" s="44"/>
      <c r="HGV864" s="44"/>
      <c r="HGW864" s="44"/>
      <c r="HGX864" s="44"/>
      <c r="HGY864" s="44"/>
      <c r="HGZ864" s="44"/>
      <c r="HHA864" s="44"/>
      <c r="HHB864" s="44"/>
      <c r="HHC864" s="44"/>
      <c r="HHD864" s="44"/>
      <c r="HHE864" s="44"/>
      <c r="HHF864" s="44"/>
      <c r="HHG864" s="44"/>
      <c r="HHH864" s="44"/>
      <c r="HHI864" s="44"/>
      <c r="HHJ864" s="44"/>
      <c r="HHK864" s="44"/>
      <c r="HHL864" s="44"/>
      <c r="HHM864" s="44"/>
      <c r="HHN864" s="44"/>
      <c r="HHO864" s="44"/>
      <c r="HHP864" s="44"/>
      <c r="HHQ864" s="44"/>
      <c r="HHR864" s="44"/>
      <c r="HHS864" s="44"/>
      <c r="HHT864" s="44"/>
      <c r="HHU864" s="44"/>
      <c r="HHV864" s="44"/>
      <c r="HHW864" s="44"/>
      <c r="HHX864" s="44"/>
      <c r="HHY864" s="44"/>
      <c r="HHZ864" s="44"/>
      <c r="HIA864" s="44"/>
      <c r="HIB864" s="44"/>
      <c r="HIC864" s="44"/>
      <c r="HID864" s="44"/>
      <c r="HIE864" s="44"/>
      <c r="HIF864" s="44"/>
      <c r="HIG864" s="44"/>
      <c r="HIH864" s="44"/>
      <c r="HII864" s="44"/>
      <c r="HIJ864" s="44"/>
      <c r="HIK864" s="44"/>
      <c r="HIL864" s="44"/>
      <c r="HIM864" s="44"/>
      <c r="HIN864" s="44"/>
      <c r="HIO864" s="44"/>
      <c r="HIP864" s="44"/>
      <c r="HIQ864" s="44"/>
      <c r="HIR864" s="44"/>
      <c r="HIS864" s="44"/>
      <c r="HIT864" s="44"/>
      <c r="HIU864" s="44"/>
      <c r="HIV864" s="44"/>
      <c r="HIW864" s="44"/>
      <c r="HIX864" s="44"/>
      <c r="HIY864" s="44"/>
      <c r="HIZ864" s="44"/>
      <c r="HJA864" s="44"/>
      <c r="HJB864" s="44"/>
      <c r="HJC864" s="44"/>
      <c r="HJD864" s="44"/>
      <c r="HJE864" s="44"/>
      <c r="HJF864" s="44"/>
      <c r="HJG864" s="44"/>
      <c r="HJH864" s="44"/>
      <c r="HJI864" s="44"/>
      <c r="HJJ864" s="44"/>
      <c r="HJK864" s="44"/>
      <c r="HJL864" s="44"/>
      <c r="HJM864" s="44"/>
      <c r="HJN864" s="44"/>
      <c r="HJO864" s="44"/>
      <c r="HJP864" s="44"/>
      <c r="HJQ864" s="44"/>
      <c r="HJR864" s="44"/>
      <c r="HJS864" s="44"/>
      <c r="HJT864" s="44"/>
      <c r="HJU864" s="44"/>
      <c r="HJV864" s="44"/>
      <c r="HJW864" s="44"/>
      <c r="HJX864" s="44"/>
      <c r="HJY864" s="44"/>
      <c r="HJZ864" s="44"/>
      <c r="HKA864" s="44"/>
      <c r="HKB864" s="44"/>
      <c r="HKC864" s="44"/>
      <c r="HKD864" s="44"/>
      <c r="HKE864" s="44"/>
      <c r="HKF864" s="44"/>
      <c r="HKG864" s="44"/>
      <c r="HKH864" s="44"/>
      <c r="HKI864" s="44"/>
      <c r="HKJ864" s="44"/>
      <c r="HKK864" s="44"/>
      <c r="HKL864" s="44"/>
      <c r="HKM864" s="44"/>
      <c r="HKN864" s="44"/>
      <c r="HKO864" s="44"/>
      <c r="HKP864" s="44"/>
      <c r="HKQ864" s="44"/>
      <c r="HKR864" s="44"/>
      <c r="HKS864" s="44"/>
      <c r="HKT864" s="44"/>
      <c r="HKU864" s="44"/>
      <c r="HKV864" s="44"/>
      <c r="HKW864" s="44"/>
      <c r="HKX864" s="44"/>
      <c r="HKY864" s="44"/>
      <c r="HKZ864" s="44"/>
      <c r="HLA864" s="44"/>
      <c r="HLB864" s="44"/>
      <c r="HLC864" s="44"/>
      <c r="HLD864" s="44"/>
      <c r="HLE864" s="44"/>
      <c r="HLF864" s="44"/>
      <c r="HLG864" s="44"/>
      <c r="HLH864" s="44"/>
      <c r="HLI864" s="44"/>
      <c r="HLJ864" s="44"/>
      <c r="HLK864" s="44"/>
      <c r="HLL864" s="44"/>
      <c r="HLM864" s="44"/>
      <c r="HLN864" s="44"/>
      <c r="HLO864" s="44"/>
      <c r="HLP864" s="44"/>
      <c r="HLQ864" s="44"/>
      <c r="HLR864" s="44"/>
      <c r="HLS864" s="44"/>
      <c r="HLT864" s="44"/>
      <c r="HLU864" s="44"/>
      <c r="HLV864" s="44"/>
      <c r="HLW864" s="44"/>
      <c r="HLX864" s="44"/>
      <c r="HLY864" s="44"/>
      <c r="HLZ864" s="44"/>
      <c r="HMA864" s="44"/>
      <c r="HMB864" s="44"/>
      <c r="HMC864" s="44"/>
      <c r="HMD864" s="44"/>
      <c r="HME864" s="44"/>
      <c r="HMF864" s="44"/>
      <c r="HMG864" s="44"/>
      <c r="HMH864" s="44"/>
      <c r="HMI864" s="44"/>
      <c r="HMJ864" s="44"/>
      <c r="HMK864" s="44"/>
      <c r="HML864" s="44"/>
      <c r="HMM864" s="44"/>
      <c r="HMN864" s="44"/>
      <c r="HMO864" s="44"/>
      <c r="HMP864" s="44"/>
      <c r="HMQ864" s="44"/>
      <c r="HMR864" s="44"/>
      <c r="HMS864" s="44"/>
      <c r="HMT864" s="44"/>
      <c r="HMU864" s="44"/>
      <c r="HMV864" s="44"/>
      <c r="HMW864" s="44"/>
      <c r="HMX864" s="44"/>
      <c r="HMY864" s="44"/>
      <c r="HMZ864" s="44"/>
      <c r="HNA864" s="44"/>
      <c r="HNB864" s="44"/>
      <c r="HNC864" s="44"/>
      <c r="HND864" s="44"/>
      <c r="HNE864" s="44"/>
      <c r="HNF864" s="44"/>
      <c r="HNG864" s="44"/>
      <c r="HNH864" s="44"/>
      <c r="HNI864" s="44"/>
      <c r="HNJ864" s="44"/>
      <c r="HNK864" s="44"/>
      <c r="HNL864" s="44"/>
      <c r="HNM864" s="44"/>
      <c r="HNN864" s="44"/>
      <c r="HNO864" s="44"/>
      <c r="HNP864" s="44"/>
      <c r="HNQ864" s="44"/>
      <c r="HNR864" s="44"/>
      <c r="HNS864" s="44"/>
      <c r="HNT864" s="44"/>
      <c r="HNU864" s="44"/>
      <c r="HNV864" s="44"/>
      <c r="HNW864" s="44"/>
      <c r="HNX864" s="44"/>
      <c r="HNY864" s="44"/>
      <c r="HNZ864" s="44"/>
      <c r="HOA864" s="44"/>
      <c r="HOB864" s="44"/>
      <c r="HOC864" s="44"/>
      <c r="HOD864" s="44"/>
      <c r="HOE864" s="44"/>
      <c r="HOF864" s="44"/>
      <c r="HOG864" s="44"/>
      <c r="HOH864" s="44"/>
      <c r="HOI864" s="44"/>
      <c r="HOJ864" s="44"/>
      <c r="HOK864" s="44"/>
      <c r="HOL864" s="44"/>
      <c r="HOM864" s="44"/>
      <c r="HON864" s="44"/>
      <c r="HOO864" s="44"/>
      <c r="HOP864" s="44"/>
      <c r="HOQ864" s="44"/>
      <c r="HOR864" s="44"/>
      <c r="HOS864" s="44"/>
      <c r="HOT864" s="44"/>
      <c r="HOU864" s="44"/>
      <c r="HOV864" s="44"/>
      <c r="HOW864" s="44"/>
      <c r="HOX864" s="44"/>
      <c r="HOY864" s="44"/>
      <c r="HOZ864" s="44"/>
      <c r="HPA864" s="44"/>
      <c r="HPB864" s="44"/>
      <c r="HPC864" s="44"/>
      <c r="HPD864" s="44"/>
      <c r="HPE864" s="44"/>
      <c r="HPF864" s="44"/>
      <c r="HPG864" s="44"/>
      <c r="HPH864" s="44"/>
      <c r="HPI864" s="44"/>
      <c r="HPJ864" s="44"/>
      <c r="HPK864" s="44"/>
      <c r="HPL864" s="44"/>
      <c r="HPM864" s="44"/>
      <c r="HPN864" s="44"/>
      <c r="HPO864" s="44"/>
      <c r="HPP864" s="44"/>
      <c r="HPQ864" s="44"/>
      <c r="HPR864" s="44"/>
      <c r="HPS864" s="44"/>
      <c r="HPT864" s="44"/>
      <c r="HPU864" s="44"/>
      <c r="HPV864" s="44"/>
      <c r="HPW864" s="44"/>
      <c r="HPX864" s="44"/>
      <c r="HPY864" s="44"/>
      <c r="HPZ864" s="44"/>
      <c r="HQA864" s="44"/>
      <c r="HQB864" s="44"/>
      <c r="HQC864" s="44"/>
      <c r="HQD864" s="44"/>
      <c r="HQE864" s="44"/>
      <c r="HQF864" s="44"/>
      <c r="HQG864" s="44"/>
      <c r="HQH864" s="44"/>
      <c r="HQI864" s="44"/>
      <c r="HQJ864" s="44"/>
      <c r="HQK864" s="44"/>
      <c r="HQL864" s="44"/>
      <c r="HQM864" s="44"/>
      <c r="HQN864" s="44"/>
      <c r="HQO864" s="44"/>
      <c r="HQP864" s="44"/>
      <c r="HQQ864" s="44"/>
      <c r="HQR864" s="44"/>
      <c r="HQS864" s="44"/>
      <c r="HQT864" s="44"/>
      <c r="HQU864" s="44"/>
      <c r="HQV864" s="44"/>
      <c r="HQW864" s="44"/>
      <c r="HQX864" s="44"/>
      <c r="HQY864" s="44"/>
      <c r="HQZ864" s="44"/>
      <c r="HRA864" s="44"/>
      <c r="HRB864" s="44"/>
      <c r="HRC864" s="44"/>
      <c r="HRD864" s="44"/>
      <c r="HRE864" s="44"/>
      <c r="HRF864" s="44"/>
      <c r="HRG864" s="44"/>
      <c r="HRH864" s="44"/>
      <c r="HRI864" s="44"/>
      <c r="HRJ864" s="44"/>
      <c r="HRK864" s="44"/>
      <c r="HRL864" s="44"/>
      <c r="HRM864" s="44"/>
      <c r="HRN864" s="44"/>
      <c r="HRO864" s="44"/>
      <c r="HRP864" s="44"/>
      <c r="HRQ864" s="44"/>
      <c r="HRR864" s="44"/>
      <c r="HRS864" s="44"/>
      <c r="HRT864" s="44"/>
      <c r="HRU864" s="44"/>
      <c r="HRV864" s="44"/>
      <c r="HRW864" s="44"/>
      <c r="HRX864" s="44"/>
      <c r="HRY864" s="44"/>
      <c r="HRZ864" s="44"/>
      <c r="HSA864" s="44"/>
      <c r="HSB864" s="44"/>
      <c r="HSC864" s="44"/>
      <c r="HSD864" s="44"/>
      <c r="HSE864" s="44"/>
      <c r="HSF864" s="44"/>
      <c r="HSG864" s="44"/>
      <c r="HSH864" s="44"/>
      <c r="HSI864" s="44"/>
      <c r="HSJ864" s="44"/>
      <c r="HSK864" s="44"/>
      <c r="HSL864" s="44"/>
      <c r="HSM864" s="44"/>
      <c r="HSN864" s="44"/>
      <c r="HSO864" s="44"/>
      <c r="HSP864" s="44"/>
      <c r="HSQ864" s="44"/>
      <c r="HSR864" s="44"/>
      <c r="HSS864" s="44"/>
      <c r="HST864" s="44"/>
      <c r="HSU864" s="44"/>
      <c r="HSV864" s="44"/>
      <c r="HSW864" s="44"/>
      <c r="HSX864" s="44"/>
      <c r="HSY864" s="44"/>
      <c r="HSZ864" s="44"/>
      <c r="HTA864" s="44"/>
      <c r="HTB864" s="44"/>
      <c r="HTC864" s="44"/>
      <c r="HTD864" s="44"/>
      <c r="HTE864" s="44"/>
      <c r="HTF864" s="44"/>
      <c r="HTG864" s="44"/>
      <c r="HTH864" s="44"/>
      <c r="HTI864" s="44"/>
      <c r="HTJ864" s="44"/>
      <c r="HTK864" s="44"/>
      <c r="HTL864" s="44"/>
      <c r="HTM864" s="44"/>
      <c r="HTN864" s="44"/>
      <c r="HTO864" s="44"/>
      <c r="HTP864" s="44"/>
      <c r="HTQ864" s="44"/>
      <c r="HTR864" s="44"/>
      <c r="HTS864" s="44"/>
      <c r="HTT864" s="44"/>
      <c r="HTU864" s="44"/>
      <c r="HTV864" s="44"/>
      <c r="HTW864" s="44"/>
      <c r="HTX864" s="44"/>
      <c r="HTY864" s="44"/>
      <c r="HTZ864" s="44"/>
      <c r="HUA864" s="44"/>
      <c r="HUB864" s="44"/>
      <c r="HUC864" s="44"/>
      <c r="HUD864" s="44"/>
      <c r="HUE864" s="44"/>
      <c r="HUF864" s="44"/>
      <c r="HUG864" s="44"/>
      <c r="HUH864" s="44"/>
      <c r="HUI864" s="44"/>
      <c r="HUJ864" s="44"/>
      <c r="HUK864" s="44"/>
      <c r="HUL864" s="44"/>
      <c r="HUM864" s="44"/>
      <c r="HUN864" s="44"/>
      <c r="HUO864" s="44"/>
      <c r="HUP864" s="44"/>
      <c r="HUQ864" s="44"/>
      <c r="HUR864" s="44"/>
      <c r="HUS864" s="44"/>
      <c r="HUT864" s="44"/>
      <c r="HUU864" s="44"/>
      <c r="HUV864" s="44"/>
      <c r="HUW864" s="44"/>
      <c r="HUX864" s="44"/>
      <c r="HUY864" s="44"/>
      <c r="HUZ864" s="44"/>
      <c r="HVA864" s="44"/>
      <c r="HVB864" s="44"/>
      <c r="HVC864" s="44"/>
      <c r="HVD864" s="44"/>
      <c r="HVE864" s="44"/>
      <c r="HVF864" s="44"/>
      <c r="HVG864" s="44"/>
      <c r="HVH864" s="44"/>
      <c r="HVI864" s="44"/>
      <c r="HVJ864" s="44"/>
      <c r="HVK864" s="44"/>
      <c r="HVL864" s="44"/>
      <c r="HVM864" s="44"/>
      <c r="HVN864" s="44"/>
      <c r="HVO864" s="44"/>
      <c r="HVP864" s="44"/>
      <c r="HVQ864" s="44"/>
      <c r="HVR864" s="44"/>
      <c r="HVS864" s="44"/>
      <c r="HVT864" s="44"/>
      <c r="HVU864" s="44"/>
      <c r="HVV864" s="44"/>
      <c r="HVW864" s="44"/>
      <c r="HVX864" s="44"/>
      <c r="HVY864" s="44"/>
      <c r="HVZ864" s="44"/>
      <c r="HWA864" s="44"/>
      <c r="HWB864" s="44"/>
      <c r="HWC864" s="44"/>
      <c r="HWD864" s="44"/>
      <c r="HWE864" s="44"/>
      <c r="HWF864" s="44"/>
      <c r="HWG864" s="44"/>
      <c r="HWH864" s="44"/>
      <c r="HWI864" s="44"/>
      <c r="HWJ864" s="44"/>
      <c r="HWK864" s="44"/>
      <c r="HWL864" s="44"/>
      <c r="HWM864" s="44"/>
      <c r="HWN864" s="44"/>
      <c r="HWO864" s="44"/>
      <c r="HWP864" s="44"/>
      <c r="HWQ864" s="44"/>
      <c r="HWR864" s="44"/>
      <c r="HWS864" s="44"/>
      <c r="HWT864" s="44"/>
      <c r="HWU864" s="44"/>
      <c r="HWV864" s="44"/>
      <c r="HWW864" s="44"/>
      <c r="HWX864" s="44"/>
      <c r="HWY864" s="44"/>
      <c r="HWZ864" s="44"/>
      <c r="HXA864" s="44"/>
      <c r="HXB864" s="44"/>
      <c r="HXC864" s="44"/>
      <c r="HXD864" s="44"/>
      <c r="HXE864" s="44"/>
      <c r="HXF864" s="44"/>
      <c r="HXG864" s="44"/>
      <c r="HXH864" s="44"/>
      <c r="HXI864" s="44"/>
      <c r="HXJ864" s="44"/>
      <c r="HXK864" s="44"/>
      <c r="HXL864" s="44"/>
      <c r="HXM864" s="44"/>
      <c r="HXN864" s="44"/>
      <c r="HXO864" s="44"/>
      <c r="HXP864" s="44"/>
      <c r="HXQ864" s="44"/>
      <c r="HXR864" s="44"/>
      <c r="HXS864" s="44"/>
      <c r="HXT864" s="44"/>
      <c r="HXU864" s="44"/>
      <c r="HXV864" s="44"/>
      <c r="HXW864" s="44"/>
      <c r="HXX864" s="44"/>
      <c r="HXY864" s="44"/>
      <c r="HXZ864" s="44"/>
      <c r="HYA864" s="44"/>
      <c r="HYB864" s="44"/>
      <c r="HYC864" s="44"/>
      <c r="HYD864" s="44"/>
      <c r="HYE864" s="44"/>
      <c r="HYF864" s="44"/>
      <c r="HYG864" s="44"/>
      <c r="HYH864" s="44"/>
      <c r="HYI864" s="44"/>
      <c r="HYJ864" s="44"/>
      <c r="HYK864" s="44"/>
      <c r="HYL864" s="44"/>
      <c r="HYM864" s="44"/>
      <c r="HYN864" s="44"/>
      <c r="HYO864" s="44"/>
      <c r="HYP864" s="44"/>
      <c r="HYQ864" s="44"/>
      <c r="HYR864" s="44"/>
      <c r="HYS864" s="44"/>
      <c r="HYT864" s="44"/>
      <c r="HYU864" s="44"/>
      <c r="HYV864" s="44"/>
      <c r="HYW864" s="44"/>
      <c r="HYX864" s="44"/>
      <c r="HYY864" s="44"/>
      <c r="HYZ864" s="44"/>
      <c r="HZA864" s="44"/>
      <c r="HZB864" s="44"/>
      <c r="HZC864" s="44"/>
      <c r="HZD864" s="44"/>
      <c r="HZE864" s="44"/>
      <c r="HZF864" s="44"/>
      <c r="HZG864" s="44"/>
      <c r="HZH864" s="44"/>
      <c r="HZI864" s="44"/>
      <c r="HZJ864" s="44"/>
      <c r="HZK864" s="44"/>
      <c r="HZL864" s="44"/>
      <c r="HZM864" s="44"/>
      <c r="HZN864" s="44"/>
      <c r="HZO864" s="44"/>
      <c r="HZP864" s="44"/>
      <c r="HZQ864" s="44"/>
      <c r="HZR864" s="44"/>
      <c r="HZS864" s="44"/>
      <c r="HZT864" s="44"/>
      <c r="HZU864" s="44"/>
      <c r="HZV864" s="44"/>
      <c r="HZW864" s="44"/>
      <c r="HZX864" s="44"/>
      <c r="HZY864" s="44"/>
      <c r="HZZ864" s="44"/>
      <c r="IAA864" s="44"/>
      <c r="IAB864" s="44"/>
      <c r="IAC864" s="44"/>
      <c r="IAD864" s="44"/>
      <c r="IAE864" s="44"/>
      <c r="IAF864" s="44"/>
      <c r="IAG864" s="44"/>
      <c r="IAH864" s="44"/>
      <c r="IAI864" s="44"/>
      <c r="IAJ864" s="44"/>
      <c r="IAK864" s="44"/>
      <c r="IAL864" s="44"/>
      <c r="IAM864" s="44"/>
      <c r="IAN864" s="44"/>
      <c r="IAO864" s="44"/>
      <c r="IAP864" s="44"/>
      <c r="IAQ864" s="44"/>
      <c r="IAR864" s="44"/>
      <c r="IAS864" s="44"/>
      <c r="IAT864" s="44"/>
      <c r="IAU864" s="44"/>
      <c r="IAV864" s="44"/>
      <c r="IAW864" s="44"/>
      <c r="IAX864" s="44"/>
      <c r="IAY864" s="44"/>
      <c r="IAZ864" s="44"/>
      <c r="IBA864" s="44"/>
      <c r="IBB864" s="44"/>
      <c r="IBC864" s="44"/>
      <c r="IBD864" s="44"/>
      <c r="IBE864" s="44"/>
      <c r="IBF864" s="44"/>
      <c r="IBG864" s="44"/>
      <c r="IBH864" s="44"/>
      <c r="IBI864" s="44"/>
      <c r="IBJ864" s="44"/>
      <c r="IBK864" s="44"/>
      <c r="IBL864" s="44"/>
      <c r="IBM864" s="44"/>
      <c r="IBN864" s="44"/>
      <c r="IBO864" s="44"/>
      <c r="IBP864" s="44"/>
      <c r="IBQ864" s="44"/>
      <c r="IBR864" s="44"/>
      <c r="IBS864" s="44"/>
      <c r="IBT864" s="44"/>
      <c r="IBU864" s="44"/>
      <c r="IBV864" s="44"/>
      <c r="IBW864" s="44"/>
      <c r="IBX864" s="44"/>
      <c r="IBY864" s="44"/>
      <c r="IBZ864" s="44"/>
      <c r="ICA864" s="44"/>
      <c r="ICB864" s="44"/>
      <c r="ICC864" s="44"/>
      <c r="ICD864" s="44"/>
      <c r="ICE864" s="44"/>
      <c r="ICF864" s="44"/>
      <c r="ICG864" s="44"/>
      <c r="ICH864" s="44"/>
      <c r="ICI864" s="44"/>
      <c r="ICJ864" s="44"/>
      <c r="ICK864" s="44"/>
      <c r="ICL864" s="44"/>
      <c r="ICM864" s="44"/>
      <c r="ICN864" s="44"/>
      <c r="ICO864" s="44"/>
      <c r="ICP864" s="44"/>
      <c r="ICQ864" s="44"/>
      <c r="ICR864" s="44"/>
      <c r="ICS864" s="44"/>
      <c r="ICT864" s="44"/>
      <c r="ICU864" s="44"/>
      <c r="ICV864" s="44"/>
      <c r="ICW864" s="44"/>
      <c r="ICX864" s="44"/>
      <c r="ICY864" s="44"/>
      <c r="ICZ864" s="44"/>
      <c r="IDA864" s="44"/>
      <c r="IDB864" s="44"/>
      <c r="IDC864" s="44"/>
      <c r="IDD864" s="44"/>
      <c r="IDE864" s="44"/>
      <c r="IDF864" s="44"/>
      <c r="IDG864" s="44"/>
      <c r="IDH864" s="44"/>
      <c r="IDI864" s="44"/>
      <c r="IDJ864" s="44"/>
      <c r="IDK864" s="44"/>
      <c r="IDL864" s="44"/>
      <c r="IDM864" s="44"/>
      <c r="IDN864" s="44"/>
      <c r="IDO864" s="44"/>
      <c r="IDP864" s="44"/>
      <c r="IDQ864" s="44"/>
      <c r="IDR864" s="44"/>
      <c r="IDS864" s="44"/>
      <c r="IDT864" s="44"/>
      <c r="IDU864" s="44"/>
      <c r="IDV864" s="44"/>
      <c r="IDW864" s="44"/>
      <c r="IDX864" s="44"/>
      <c r="IDY864" s="44"/>
      <c r="IDZ864" s="44"/>
      <c r="IEA864" s="44"/>
      <c r="IEB864" s="44"/>
      <c r="IEC864" s="44"/>
      <c r="IED864" s="44"/>
      <c r="IEE864" s="44"/>
      <c r="IEF864" s="44"/>
      <c r="IEG864" s="44"/>
      <c r="IEH864" s="44"/>
      <c r="IEI864" s="44"/>
      <c r="IEJ864" s="44"/>
      <c r="IEK864" s="44"/>
      <c r="IEL864" s="44"/>
      <c r="IEM864" s="44"/>
      <c r="IEN864" s="44"/>
      <c r="IEO864" s="44"/>
      <c r="IEP864" s="44"/>
      <c r="IEQ864" s="44"/>
      <c r="IER864" s="44"/>
      <c r="IES864" s="44"/>
      <c r="IET864" s="44"/>
      <c r="IEU864" s="44"/>
      <c r="IEV864" s="44"/>
      <c r="IEW864" s="44"/>
      <c r="IEX864" s="44"/>
      <c r="IEY864" s="44"/>
      <c r="IEZ864" s="44"/>
      <c r="IFA864" s="44"/>
      <c r="IFB864" s="44"/>
      <c r="IFC864" s="44"/>
      <c r="IFD864" s="44"/>
      <c r="IFE864" s="44"/>
      <c r="IFF864" s="44"/>
      <c r="IFG864" s="44"/>
      <c r="IFH864" s="44"/>
      <c r="IFI864" s="44"/>
      <c r="IFJ864" s="44"/>
      <c r="IFK864" s="44"/>
      <c r="IFL864" s="44"/>
      <c r="IFM864" s="44"/>
      <c r="IFN864" s="44"/>
      <c r="IFO864" s="44"/>
      <c r="IFP864" s="44"/>
      <c r="IFQ864" s="44"/>
      <c r="IFR864" s="44"/>
      <c r="IFS864" s="44"/>
      <c r="IFT864" s="44"/>
      <c r="IFU864" s="44"/>
      <c r="IFV864" s="44"/>
      <c r="IFW864" s="44"/>
      <c r="IFX864" s="44"/>
      <c r="IFY864" s="44"/>
      <c r="IFZ864" s="44"/>
      <c r="IGA864" s="44"/>
      <c r="IGB864" s="44"/>
      <c r="IGC864" s="44"/>
      <c r="IGD864" s="44"/>
      <c r="IGE864" s="44"/>
      <c r="IGF864" s="44"/>
      <c r="IGG864" s="44"/>
      <c r="IGH864" s="44"/>
      <c r="IGI864" s="44"/>
      <c r="IGJ864" s="44"/>
      <c r="IGK864" s="44"/>
      <c r="IGL864" s="44"/>
      <c r="IGM864" s="44"/>
      <c r="IGN864" s="44"/>
      <c r="IGO864" s="44"/>
      <c r="IGP864" s="44"/>
      <c r="IGQ864" s="44"/>
      <c r="IGR864" s="44"/>
      <c r="IGS864" s="44"/>
      <c r="IGT864" s="44"/>
      <c r="IGU864" s="44"/>
      <c r="IGV864" s="44"/>
      <c r="IGW864" s="44"/>
      <c r="IGX864" s="44"/>
      <c r="IGY864" s="44"/>
      <c r="IGZ864" s="44"/>
      <c r="IHA864" s="44"/>
      <c r="IHB864" s="44"/>
      <c r="IHC864" s="44"/>
      <c r="IHD864" s="44"/>
      <c r="IHE864" s="44"/>
      <c r="IHF864" s="44"/>
      <c r="IHG864" s="44"/>
      <c r="IHH864" s="44"/>
      <c r="IHI864" s="44"/>
      <c r="IHJ864" s="44"/>
      <c r="IHK864" s="44"/>
      <c r="IHL864" s="44"/>
      <c r="IHM864" s="44"/>
      <c r="IHN864" s="44"/>
      <c r="IHO864" s="44"/>
      <c r="IHP864" s="44"/>
      <c r="IHQ864" s="44"/>
      <c r="IHR864" s="44"/>
      <c r="IHS864" s="44"/>
      <c r="IHT864" s="44"/>
      <c r="IHU864" s="44"/>
      <c r="IHV864" s="44"/>
      <c r="IHW864" s="44"/>
      <c r="IHX864" s="44"/>
      <c r="IHY864" s="44"/>
      <c r="IHZ864" s="44"/>
      <c r="IIA864" s="44"/>
      <c r="IIB864" s="44"/>
      <c r="IIC864" s="44"/>
      <c r="IID864" s="44"/>
      <c r="IIE864" s="44"/>
      <c r="IIF864" s="44"/>
      <c r="IIG864" s="44"/>
      <c r="IIH864" s="44"/>
      <c r="III864" s="44"/>
      <c r="IIJ864" s="44"/>
      <c r="IIK864" s="44"/>
      <c r="IIL864" s="44"/>
      <c r="IIM864" s="44"/>
      <c r="IIN864" s="44"/>
      <c r="IIO864" s="44"/>
      <c r="IIP864" s="44"/>
      <c r="IIQ864" s="44"/>
      <c r="IIR864" s="44"/>
      <c r="IIS864" s="44"/>
      <c r="IIT864" s="44"/>
      <c r="IIU864" s="44"/>
      <c r="IIV864" s="44"/>
      <c r="IIW864" s="44"/>
      <c r="IIX864" s="44"/>
      <c r="IIY864" s="44"/>
      <c r="IIZ864" s="44"/>
      <c r="IJA864" s="44"/>
      <c r="IJB864" s="44"/>
      <c r="IJC864" s="44"/>
      <c r="IJD864" s="44"/>
      <c r="IJE864" s="44"/>
      <c r="IJF864" s="44"/>
      <c r="IJG864" s="44"/>
      <c r="IJH864" s="44"/>
      <c r="IJI864" s="44"/>
      <c r="IJJ864" s="44"/>
      <c r="IJK864" s="44"/>
      <c r="IJL864" s="44"/>
      <c r="IJM864" s="44"/>
      <c r="IJN864" s="44"/>
      <c r="IJO864" s="44"/>
      <c r="IJP864" s="44"/>
      <c r="IJQ864" s="44"/>
      <c r="IJR864" s="44"/>
      <c r="IJS864" s="44"/>
      <c r="IJT864" s="44"/>
      <c r="IJU864" s="44"/>
      <c r="IJV864" s="44"/>
      <c r="IJW864" s="44"/>
      <c r="IJX864" s="44"/>
      <c r="IJY864" s="44"/>
      <c r="IJZ864" s="44"/>
      <c r="IKA864" s="44"/>
      <c r="IKB864" s="44"/>
      <c r="IKC864" s="44"/>
      <c r="IKD864" s="44"/>
      <c r="IKE864" s="44"/>
      <c r="IKF864" s="44"/>
      <c r="IKG864" s="44"/>
      <c r="IKH864" s="44"/>
      <c r="IKI864" s="44"/>
      <c r="IKJ864" s="44"/>
      <c r="IKK864" s="44"/>
      <c r="IKL864" s="44"/>
      <c r="IKM864" s="44"/>
      <c r="IKN864" s="44"/>
      <c r="IKO864" s="44"/>
      <c r="IKP864" s="44"/>
      <c r="IKQ864" s="44"/>
      <c r="IKR864" s="44"/>
      <c r="IKS864" s="44"/>
      <c r="IKT864" s="44"/>
      <c r="IKU864" s="44"/>
      <c r="IKV864" s="44"/>
      <c r="IKW864" s="44"/>
      <c r="IKX864" s="44"/>
      <c r="IKY864" s="44"/>
      <c r="IKZ864" s="44"/>
      <c r="ILA864" s="44"/>
      <c r="ILB864" s="44"/>
      <c r="ILC864" s="44"/>
      <c r="ILD864" s="44"/>
      <c r="ILE864" s="44"/>
      <c r="ILF864" s="44"/>
      <c r="ILG864" s="44"/>
      <c r="ILH864" s="44"/>
      <c r="ILI864" s="44"/>
      <c r="ILJ864" s="44"/>
      <c r="ILK864" s="44"/>
      <c r="ILL864" s="44"/>
      <c r="ILM864" s="44"/>
      <c r="ILN864" s="44"/>
      <c r="ILO864" s="44"/>
      <c r="ILP864" s="44"/>
      <c r="ILQ864" s="44"/>
      <c r="ILR864" s="44"/>
      <c r="ILS864" s="44"/>
      <c r="ILT864" s="44"/>
      <c r="ILU864" s="44"/>
      <c r="ILV864" s="44"/>
      <c r="ILW864" s="44"/>
      <c r="ILX864" s="44"/>
      <c r="ILY864" s="44"/>
      <c r="ILZ864" s="44"/>
      <c r="IMA864" s="44"/>
      <c r="IMB864" s="44"/>
      <c r="IMC864" s="44"/>
      <c r="IMD864" s="44"/>
      <c r="IME864" s="44"/>
      <c r="IMF864" s="44"/>
      <c r="IMG864" s="44"/>
      <c r="IMH864" s="44"/>
      <c r="IMI864" s="44"/>
      <c r="IMJ864" s="44"/>
      <c r="IMK864" s="44"/>
      <c r="IML864" s="44"/>
      <c r="IMM864" s="44"/>
      <c r="IMN864" s="44"/>
      <c r="IMO864" s="44"/>
      <c r="IMP864" s="44"/>
      <c r="IMQ864" s="44"/>
      <c r="IMR864" s="44"/>
      <c r="IMS864" s="44"/>
      <c r="IMT864" s="44"/>
      <c r="IMU864" s="44"/>
      <c r="IMV864" s="44"/>
      <c r="IMW864" s="44"/>
      <c r="IMX864" s="44"/>
      <c r="IMY864" s="44"/>
      <c r="IMZ864" s="44"/>
      <c r="INA864" s="44"/>
      <c r="INB864" s="44"/>
      <c r="INC864" s="44"/>
      <c r="IND864" s="44"/>
      <c r="INE864" s="44"/>
      <c r="INF864" s="44"/>
      <c r="ING864" s="44"/>
      <c r="INH864" s="44"/>
      <c r="INI864" s="44"/>
      <c r="INJ864" s="44"/>
      <c r="INK864" s="44"/>
      <c r="INL864" s="44"/>
      <c r="INM864" s="44"/>
      <c r="INN864" s="44"/>
      <c r="INO864" s="44"/>
      <c r="INP864" s="44"/>
      <c r="INQ864" s="44"/>
      <c r="INR864" s="44"/>
      <c r="INS864" s="44"/>
      <c r="INT864" s="44"/>
      <c r="INU864" s="44"/>
      <c r="INV864" s="44"/>
      <c r="INW864" s="44"/>
      <c r="INX864" s="44"/>
      <c r="INY864" s="44"/>
      <c r="INZ864" s="44"/>
      <c r="IOA864" s="44"/>
      <c r="IOB864" s="44"/>
      <c r="IOC864" s="44"/>
      <c r="IOD864" s="44"/>
      <c r="IOE864" s="44"/>
      <c r="IOF864" s="44"/>
      <c r="IOG864" s="44"/>
      <c r="IOH864" s="44"/>
      <c r="IOI864" s="44"/>
      <c r="IOJ864" s="44"/>
      <c r="IOK864" s="44"/>
      <c r="IOL864" s="44"/>
      <c r="IOM864" s="44"/>
      <c r="ION864" s="44"/>
      <c r="IOO864" s="44"/>
      <c r="IOP864" s="44"/>
      <c r="IOQ864" s="44"/>
      <c r="IOR864" s="44"/>
      <c r="IOS864" s="44"/>
      <c r="IOT864" s="44"/>
      <c r="IOU864" s="44"/>
      <c r="IOV864" s="44"/>
      <c r="IOW864" s="44"/>
      <c r="IOX864" s="44"/>
      <c r="IOY864" s="44"/>
      <c r="IOZ864" s="44"/>
      <c r="IPA864" s="44"/>
      <c r="IPB864" s="44"/>
      <c r="IPC864" s="44"/>
      <c r="IPD864" s="44"/>
      <c r="IPE864" s="44"/>
      <c r="IPF864" s="44"/>
      <c r="IPG864" s="44"/>
      <c r="IPH864" s="44"/>
      <c r="IPI864" s="44"/>
      <c r="IPJ864" s="44"/>
      <c r="IPK864" s="44"/>
      <c r="IPL864" s="44"/>
      <c r="IPM864" s="44"/>
      <c r="IPN864" s="44"/>
      <c r="IPO864" s="44"/>
      <c r="IPP864" s="44"/>
      <c r="IPQ864" s="44"/>
      <c r="IPR864" s="44"/>
      <c r="IPS864" s="44"/>
      <c r="IPT864" s="44"/>
      <c r="IPU864" s="44"/>
      <c r="IPV864" s="44"/>
      <c r="IPW864" s="44"/>
      <c r="IPX864" s="44"/>
      <c r="IPY864" s="44"/>
      <c r="IPZ864" s="44"/>
      <c r="IQA864" s="44"/>
      <c r="IQB864" s="44"/>
      <c r="IQC864" s="44"/>
      <c r="IQD864" s="44"/>
      <c r="IQE864" s="44"/>
      <c r="IQF864" s="44"/>
      <c r="IQG864" s="44"/>
      <c r="IQH864" s="44"/>
      <c r="IQI864" s="44"/>
      <c r="IQJ864" s="44"/>
      <c r="IQK864" s="44"/>
      <c r="IQL864" s="44"/>
      <c r="IQM864" s="44"/>
      <c r="IQN864" s="44"/>
      <c r="IQO864" s="44"/>
      <c r="IQP864" s="44"/>
      <c r="IQQ864" s="44"/>
      <c r="IQR864" s="44"/>
      <c r="IQS864" s="44"/>
      <c r="IQT864" s="44"/>
      <c r="IQU864" s="44"/>
      <c r="IQV864" s="44"/>
      <c r="IQW864" s="44"/>
      <c r="IQX864" s="44"/>
      <c r="IQY864" s="44"/>
      <c r="IQZ864" s="44"/>
      <c r="IRA864" s="44"/>
      <c r="IRB864" s="44"/>
      <c r="IRC864" s="44"/>
      <c r="IRD864" s="44"/>
      <c r="IRE864" s="44"/>
      <c r="IRF864" s="44"/>
      <c r="IRG864" s="44"/>
      <c r="IRH864" s="44"/>
      <c r="IRI864" s="44"/>
      <c r="IRJ864" s="44"/>
      <c r="IRK864" s="44"/>
      <c r="IRL864" s="44"/>
      <c r="IRM864" s="44"/>
      <c r="IRN864" s="44"/>
      <c r="IRO864" s="44"/>
      <c r="IRP864" s="44"/>
      <c r="IRQ864" s="44"/>
      <c r="IRR864" s="44"/>
      <c r="IRS864" s="44"/>
      <c r="IRT864" s="44"/>
      <c r="IRU864" s="44"/>
      <c r="IRV864" s="44"/>
      <c r="IRW864" s="44"/>
      <c r="IRX864" s="44"/>
      <c r="IRY864" s="44"/>
      <c r="IRZ864" s="44"/>
      <c r="ISA864" s="44"/>
      <c r="ISB864" s="44"/>
      <c r="ISC864" s="44"/>
      <c r="ISD864" s="44"/>
      <c r="ISE864" s="44"/>
      <c r="ISF864" s="44"/>
      <c r="ISG864" s="44"/>
      <c r="ISH864" s="44"/>
      <c r="ISI864" s="44"/>
      <c r="ISJ864" s="44"/>
      <c r="ISK864" s="44"/>
      <c r="ISL864" s="44"/>
      <c r="ISM864" s="44"/>
      <c r="ISN864" s="44"/>
      <c r="ISO864" s="44"/>
      <c r="ISP864" s="44"/>
      <c r="ISQ864" s="44"/>
      <c r="ISR864" s="44"/>
      <c r="ISS864" s="44"/>
      <c r="IST864" s="44"/>
      <c r="ISU864" s="44"/>
      <c r="ISV864" s="44"/>
      <c r="ISW864" s="44"/>
      <c r="ISX864" s="44"/>
      <c r="ISY864" s="44"/>
      <c r="ISZ864" s="44"/>
      <c r="ITA864" s="44"/>
      <c r="ITB864" s="44"/>
      <c r="ITC864" s="44"/>
      <c r="ITD864" s="44"/>
      <c r="ITE864" s="44"/>
      <c r="ITF864" s="44"/>
      <c r="ITG864" s="44"/>
      <c r="ITH864" s="44"/>
      <c r="ITI864" s="44"/>
      <c r="ITJ864" s="44"/>
      <c r="ITK864" s="44"/>
      <c r="ITL864" s="44"/>
      <c r="ITM864" s="44"/>
      <c r="ITN864" s="44"/>
      <c r="ITO864" s="44"/>
      <c r="ITP864" s="44"/>
      <c r="ITQ864" s="44"/>
      <c r="ITR864" s="44"/>
      <c r="ITS864" s="44"/>
      <c r="ITT864" s="44"/>
      <c r="ITU864" s="44"/>
      <c r="ITV864" s="44"/>
      <c r="ITW864" s="44"/>
      <c r="ITX864" s="44"/>
      <c r="ITY864" s="44"/>
      <c r="ITZ864" s="44"/>
      <c r="IUA864" s="44"/>
      <c r="IUB864" s="44"/>
      <c r="IUC864" s="44"/>
      <c r="IUD864" s="44"/>
      <c r="IUE864" s="44"/>
      <c r="IUF864" s="44"/>
      <c r="IUG864" s="44"/>
      <c r="IUH864" s="44"/>
      <c r="IUI864" s="44"/>
      <c r="IUJ864" s="44"/>
      <c r="IUK864" s="44"/>
      <c r="IUL864" s="44"/>
      <c r="IUM864" s="44"/>
      <c r="IUN864" s="44"/>
      <c r="IUO864" s="44"/>
      <c r="IUP864" s="44"/>
      <c r="IUQ864" s="44"/>
      <c r="IUR864" s="44"/>
      <c r="IUS864" s="44"/>
      <c r="IUT864" s="44"/>
      <c r="IUU864" s="44"/>
      <c r="IUV864" s="44"/>
      <c r="IUW864" s="44"/>
      <c r="IUX864" s="44"/>
      <c r="IUY864" s="44"/>
      <c r="IUZ864" s="44"/>
      <c r="IVA864" s="44"/>
      <c r="IVB864" s="44"/>
      <c r="IVC864" s="44"/>
      <c r="IVD864" s="44"/>
      <c r="IVE864" s="44"/>
      <c r="IVF864" s="44"/>
      <c r="IVG864" s="44"/>
      <c r="IVH864" s="44"/>
      <c r="IVI864" s="44"/>
      <c r="IVJ864" s="44"/>
      <c r="IVK864" s="44"/>
      <c r="IVL864" s="44"/>
      <c r="IVM864" s="44"/>
      <c r="IVN864" s="44"/>
      <c r="IVO864" s="44"/>
      <c r="IVP864" s="44"/>
      <c r="IVQ864" s="44"/>
      <c r="IVR864" s="44"/>
      <c r="IVS864" s="44"/>
      <c r="IVT864" s="44"/>
      <c r="IVU864" s="44"/>
      <c r="IVV864" s="44"/>
      <c r="IVW864" s="44"/>
      <c r="IVX864" s="44"/>
      <c r="IVY864" s="44"/>
      <c r="IVZ864" s="44"/>
      <c r="IWA864" s="44"/>
      <c r="IWB864" s="44"/>
      <c r="IWC864" s="44"/>
      <c r="IWD864" s="44"/>
      <c r="IWE864" s="44"/>
      <c r="IWF864" s="44"/>
      <c r="IWG864" s="44"/>
      <c r="IWH864" s="44"/>
      <c r="IWI864" s="44"/>
      <c r="IWJ864" s="44"/>
      <c r="IWK864" s="44"/>
      <c r="IWL864" s="44"/>
      <c r="IWM864" s="44"/>
      <c r="IWN864" s="44"/>
      <c r="IWO864" s="44"/>
      <c r="IWP864" s="44"/>
      <c r="IWQ864" s="44"/>
      <c r="IWR864" s="44"/>
      <c r="IWS864" s="44"/>
      <c r="IWT864" s="44"/>
      <c r="IWU864" s="44"/>
      <c r="IWV864" s="44"/>
      <c r="IWW864" s="44"/>
      <c r="IWX864" s="44"/>
      <c r="IWY864" s="44"/>
      <c r="IWZ864" s="44"/>
      <c r="IXA864" s="44"/>
      <c r="IXB864" s="44"/>
      <c r="IXC864" s="44"/>
      <c r="IXD864" s="44"/>
      <c r="IXE864" s="44"/>
      <c r="IXF864" s="44"/>
      <c r="IXG864" s="44"/>
      <c r="IXH864" s="44"/>
      <c r="IXI864" s="44"/>
      <c r="IXJ864" s="44"/>
      <c r="IXK864" s="44"/>
      <c r="IXL864" s="44"/>
      <c r="IXM864" s="44"/>
      <c r="IXN864" s="44"/>
      <c r="IXO864" s="44"/>
      <c r="IXP864" s="44"/>
      <c r="IXQ864" s="44"/>
      <c r="IXR864" s="44"/>
      <c r="IXS864" s="44"/>
      <c r="IXT864" s="44"/>
      <c r="IXU864" s="44"/>
      <c r="IXV864" s="44"/>
      <c r="IXW864" s="44"/>
      <c r="IXX864" s="44"/>
      <c r="IXY864" s="44"/>
      <c r="IXZ864" s="44"/>
      <c r="IYA864" s="44"/>
      <c r="IYB864" s="44"/>
      <c r="IYC864" s="44"/>
      <c r="IYD864" s="44"/>
      <c r="IYE864" s="44"/>
      <c r="IYF864" s="44"/>
      <c r="IYG864" s="44"/>
      <c r="IYH864" s="44"/>
      <c r="IYI864" s="44"/>
      <c r="IYJ864" s="44"/>
      <c r="IYK864" s="44"/>
      <c r="IYL864" s="44"/>
      <c r="IYM864" s="44"/>
      <c r="IYN864" s="44"/>
      <c r="IYO864" s="44"/>
      <c r="IYP864" s="44"/>
      <c r="IYQ864" s="44"/>
      <c r="IYR864" s="44"/>
      <c r="IYS864" s="44"/>
      <c r="IYT864" s="44"/>
      <c r="IYU864" s="44"/>
      <c r="IYV864" s="44"/>
      <c r="IYW864" s="44"/>
      <c r="IYX864" s="44"/>
      <c r="IYY864" s="44"/>
      <c r="IYZ864" s="44"/>
      <c r="IZA864" s="44"/>
      <c r="IZB864" s="44"/>
      <c r="IZC864" s="44"/>
      <c r="IZD864" s="44"/>
      <c r="IZE864" s="44"/>
      <c r="IZF864" s="44"/>
      <c r="IZG864" s="44"/>
      <c r="IZH864" s="44"/>
      <c r="IZI864" s="44"/>
      <c r="IZJ864" s="44"/>
      <c r="IZK864" s="44"/>
      <c r="IZL864" s="44"/>
      <c r="IZM864" s="44"/>
      <c r="IZN864" s="44"/>
      <c r="IZO864" s="44"/>
      <c r="IZP864" s="44"/>
      <c r="IZQ864" s="44"/>
      <c r="IZR864" s="44"/>
      <c r="IZS864" s="44"/>
      <c r="IZT864" s="44"/>
      <c r="IZU864" s="44"/>
      <c r="IZV864" s="44"/>
      <c r="IZW864" s="44"/>
      <c r="IZX864" s="44"/>
      <c r="IZY864" s="44"/>
      <c r="IZZ864" s="44"/>
      <c r="JAA864" s="44"/>
      <c r="JAB864" s="44"/>
      <c r="JAC864" s="44"/>
      <c r="JAD864" s="44"/>
      <c r="JAE864" s="44"/>
      <c r="JAF864" s="44"/>
      <c r="JAG864" s="44"/>
      <c r="JAH864" s="44"/>
      <c r="JAI864" s="44"/>
      <c r="JAJ864" s="44"/>
      <c r="JAK864" s="44"/>
      <c r="JAL864" s="44"/>
      <c r="JAM864" s="44"/>
      <c r="JAN864" s="44"/>
      <c r="JAO864" s="44"/>
      <c r="JAP864" s="44"/>
      <c r="JAQ864" s="44"/>
      <c r="JAR864" s="44"/>
      <c r="JAS864" s="44"/>
      <c r="JAT864" s="44"/>
      <c r="JAU864" s="44"/>
      <c r="JAV864" s="44"/>
      <c r="JAW864" s="44"/>
      <c r="JAX864" s="44"/>
      <c r="JAY864" s="44"/>
      <c r="JAZ864" s="44"/>
      <c r="JBA864" s="44"/>
      <c r="JBB864" s="44"/>
      <c r="JBC864" s="44"/>
      <c r="JBD864" s="44"/>
      <c r="JBE864" s="44"/>
      <c r="JBF864" s="44"/>
      <c r="JBG864" s="44"/>
      <c r="JBH864" s="44"/>
      <c r="JBI864" s="44"/>
      <c r="JBJ864" s="44"/>
      <c r="JBK864" s="44"/>
      <c r="JBL864" s="44"/>
      <c r="JBM864" s="44"/>
      <c r="JBN864" s="44"/>
      <c r="JBO864" s="44"/>
      <c r="JBP864" s="44"/>
      <c r="JBQ864" s="44"/>
      <c r="JBR864" s="44"/>
      <c r="JBS864" s="44"/>
      <c r="JBT864" s="44"/>
      <c r="JBU864" s="44"/>
      <c r="JBV864" s="44"/>
      <c r="JBW864" s="44"/>
      <c r="JBX864" s="44"/>
      <c r="JBY864" s="44"/>
      <c r="JBZ864" s="44"/>
      <c r="JCA864" s="44"/>
      <c r="JCB864" s="44"/>
      <c r="JCC864" s="44"/>
      <c r="JCD864" s="44"/>
      <c r="JCE864" s="44"/>
      <c r="JCF864" s="44"/>
      <c r="JCG864" s="44"/>
      <c r="JCH864" s="44"/>
      <c r="JCI864" s="44"/>
      <c r="JCJ864" s="44"/>
      <c r="JCK864" s="44"/>
      <c r="JCL864" s="44"/>
      <c r="JCM864" s="44"/>
      <c r="JCN864" s="44"/>
      <c r="JCO864" s="44"/>
      <c r="JCP864" s="44"/>
      <c r="JCQ864" s="44"/>
      <c r="JCR864" s="44"/>
      <c r="JCS864" s="44"/>
      <c r="JCT864" s="44"/>
      <c r="JCU864" s="44"/>
      <c r="JCV864" s="44"/>
      <c r="JCW864" s="44"/>
      <c r="JCX864" s="44"/>
      <c r="JCY864" s="44"/>
      <c r="JCZ864" s="44"/>
      <c r="JDA864" s="44"/>
      <c r="JDB864" s="44"/>
      <c r="JDC864" s="44"/>
      <c r="JDD864" s="44"/>
      <c r="JDE864" s="44"/>
      <c r="JDF864" s="44"/>
      <c r="JDG864" s="44"/>
      <c r="JDH864" s="44"/>
      <c r="JDI864" s="44"/>
      <c r="JDJ864" s="44"/>
      <c r="JDK864" s="44"/>
      <c r="JDL864" s="44"/>
      <c r="JDM864" s="44"/>
      <c r="JDN864" s="44"/>
      <c r="JDO864" s="44"/>
      <c r="JDP864" s="44"/>
      <c r="JDQ864" s="44"/>
      <c r="JDR864" s="44"/>
      <c r="JDS864" s="44"/>
      <c r="JDT864" s="44"/>
      <c r="JDU864" s="44"/>
      <c r="JDV864" s="44"/>
      <c r="JDW864" s="44"/>
      <c r="JDX864" s="44"/>
      <c r="JDY864" s="44"/>
      <c r="JDZ864" s="44"/>
      <c r="JEA864" s="44"/>
      <c r="JEB864" s="44"/>
      <c r="JEC864" s="44"/>
      <c r="JED864" s="44"/>
      <c r="JEE864" s="44"/>
      <c r="JEF864" s="44"/>
      <c r="JEG864" s="44"/>
      <c r="JEH864" s="44"/>
      <c r="JEI864" s="44"/>
      <c r="JEJ864" s="44"/>
      <c r="JEK864" s="44"/>
      <c r="JEL864" s="44"/>
      <c r="JEM864" s="44"/>
      <c r="JEN864" s="44"/>
      <c r="JEO864" s="44"/>
      <c r="JEP864" s="44"/>
      <c r="JEQ864" s="44"/>
      <c r="JER864" s="44"/>
      <c r="JES864" s="44"/>
      <c r="JET864" s="44"/>
      <c r="JEU864" s="44"/>
      <c r="JEV864" s="44"/>
      <c r="JEW864" s="44"/>
      <c r="JEX864" s="44"/>
      <c r="JEY864" s="44"/>
      <c r="JEZ864" s="44"/>
      <c r="JFA864" s="44"/>
      <c r="JFB864" s="44"/>
      <c r="JFC864" s="44"/>
      <c r="JFD864" s="44"/>
      <c r="JFE864" s="44"/>
      <c r="JFF864" s="44"/>
      <c r="JFG864" s="44"/>
      <c r="JFH864" s="44"/>
      <c r="JFI864" s="44"/>
      <c r="JFJ864" s="44"/>
      <c r="JFK864" s="44"/>
      <c r="JFL864" s="44"/>
      <c r="JFM864" s="44"/>
      <c r="JFN864" s="44"/>
      <c r="JFO864" s="44"/>
      <c r="JFP864" s="44"/>
      <c r="JFQ864" s="44"/>
      <c r="JFR864" s="44"/>
      <c r="JFS864" s="44"/>
      <c r="JFT864" s="44"/>
      <c r="JFU864" s="44"/>
      <c r="JFV864" s="44"/>
      <c r="JFW864" s="44"/>
      <c r="JFX864" s="44"/>
      <c r="JFY864" s="44"/>
      <c r="JFZ864" s="44"/>
      <c r="JGA864" s="44"/>
      <c r="JGB864" s="44"/>
      <c r="JGC864" s="44"/>
      <c r="JGD864" s="44"/>
      <c r="JGE864" s="44"/>
      <c r="JGF864" s="44"/>
      <c r="JGG864" s="44"/>
      <c r="JGH864" s="44"/>
      <c r="JGI864" s="44"/>
      <c r="JGJ864" s="44"/>
      <c r="JGK864" s="44"/>
      <c r="JGL864" s="44"/>
      <c r="JGM864" s="44"/>
      <c r="JGN864" s="44"/>
      <c r="JGO864" s="44"/>
      <c r="JGP864" s="44"/>
      <c r="JGQ864" s="44"/>
      <c r="JGR864" s="44"/>
      <c r="JGS864" s="44"/>
      <c r="JGT864" s="44"/>
      <c r="JGU864" s="44"/>
      <c r="JGV864" s="44"/>
      <c r="JGW864" s="44"/>
      <c r="JGX864" s="44"/>
      <c r="JGY864" s="44"/>
      <c r="JGZ864" s="44"/>
      <c r="JHA864" s="44"/>
      <c r="JHB864" s="44"/>
      <c r="JHC864" s="44"/>
      <c r="JHD864" s="44"/>
      <c r="JHE864" s="44"/>
      <c r="JHF864" s="44"/>
      <c r="JHG864" s="44"/>
      <c r="JHH864" s="44"/>
      <c r="JHI864" s="44"/>
      <c r="JHJ864" s="44"/>
      <c r="JHK864" s="44"/>
      <c r="JHL864" s="44"/>
      <c r="JHM864" s="44"/>
      <c r="JHN864" s="44"/>
      <c r="JHO864" s="44"/>
      <c r="JHP864" s="44"/>
      <c r="JHQ864" s="44"/>
      <c r="JHR864" s="44"/>
      <c r="JHS864" s="44"/>
      <c r="JHT864" s="44"/>
      <c r="JHU864" s="44"/>
      <c r="JHV864" s="44"/>
      <c r="JHW864" s="44"/>
      <c r="JHX864" s="44"/>
      <c r="JHY864" s="44"/>
      <c r="JHZ864" s="44"/>
      <c r="JIA864" s="44"/>
      <c r="JIB864" s="44"/>
      <c r="JIC864" s="44"/>
      <c r="JID864" s="44"/>
      <c r="JIE864" s="44"/>
      <c r="JIF864" s="44"/>
      <c r="JIG864" s="44"/>
      <c r="JIH864" s="44"/>
      <c r="JII864" s="44"/>
      <c r="JIJ864" s="44"/>
      <c r="JIK864" s="44"/>
      <c r="JIL864" s="44"/>
      <c r="JIM864" s="44"/>
      <c r="JIN864" s="44"/>
      <c r="JIO864" s="44"/>
      <c r="JIP864" s="44"/>
      <c r="JIQ864" s="44"/>
      <c r="JIR864" s="44"/>
      <c r="JIS864" s="44"/>
      <c r="JIT864" s="44"/>
      <c r="JIU864" s="44"/>
      <c r="JIV864" s="44"/>
      <c r="JIW864" s="44"/>
      <c r="JIX864" s="44"/>
      <c r="JIY864" s="44"/>
      <c r="JIZ864" s="44"/>
      <c r="JJA864" s="44"/>
      <c r="JJB864" s="44"/>
      <c r="JJC864" s="44"/>
      <c r="JJD864" s="44"/>
      <c r="JJE864" s="44"/>
      <c r="JJF864" s="44"/>
      <c r="JJG864" s="44"/>
      <c r="JJH864" s="44"/>
      <c r="JJI864" s="44"/>
      <c r="JJJ864" s="44"/>
      <c r="JJK864" s="44"/>
      <c r="JJL864" s="44"/>
      <c r="JJM864" s="44"/>
      <c r="JJN864" s="44"/>
      <c r="JJO864" s="44"/>
      <c r="JJP864" s="44"/>
      <c r="JJQ864" s="44"/>
      <c r="JJR864" s="44"/>
      <c r="JJS864" s="44"/>
      <c r="JJT864" s="44"/>
      <c r="JJU864" s="44"/>
      <c r="JJV864" s="44"/>
      <c r="JJW864" s="44"/>
      <c r="JJX864" s="44"/>
      <c r="JJY864" s="44"/>
      <c r="JJZ864" s="44"/>
      <c r="JKA864" s="44"/>
      <c r="JKB864" s="44"/>
      <c r="JKC864" s="44"/>
      <c r="JKD864" s="44"/>
      <c r="JKE864" s="44"/>
      <c r="JKF864" s="44"/>
      <c r="JKG864" s="44"/>
      <c r="JKH864" s="44"/>
      <c r="JKI864" s="44"/>
      <c r="JKJ864" s="44"/>
      <c r="JKK864" s="44"/>
      <c r="JKL864" s="44"/>
      <c r="JKM864" s="44"/>
      <c r="JKN864" s="44"/>
      <c r="JKO864" s="44"/>
      <c r="JKP864" s="44"/>
      <c r="JKQ864" s="44"/>
      <c r="JKR864" s="44"/>
      <c r="JKS864" s="44"/>
      <c r="JKT864" s="44"/>
      <c r="JKU864" s="44"/>
      <c r="JKV864" s="44"/>
      <c r="JKW864" s="44"/>
      <c r="JKX864" s="44"/>
      <c r="JKY864" s="44"/>
      <c r="JKZ864" s="44"/>
      <c r="JLA864" s="44"/>
      <c r="JLB864" s="44"/>
      <c r="JLC864" s="44"/>
      <c r="JLD864" s="44"/>
      <c r="JLE864" s="44"/>
      <c r="JLF864" s="44"/>
      <c r="JLG864" s="44"/>
      <c r="JLH864" s="44"/>
      <c r="JLI864" s="44"/>
      <c r="JLJ864" s="44"/>
      <c r="JLK864" s="44"/>
      <c r="JLL864" s="44"/>
      <c r="JLM864" s="44"/>
      <c r="JLN864" s="44"/>
      <c r="JLO864" s="44"/>
      <c r="JLP864" s="44"/>
      <c r="JLQ864" s="44"/>
      <c r="JLR864" s="44"/>
      <c r="JLS864" s="44"/>
      <c r="JLT864" s="44"/>
      <c r="JLU864" s="44"/>
      <c r="JLV864" s="44"/>
      <c r="JLW864" s="44"/>
      <c r="JLX864" s="44"/>
      <c r="JLY864" s="44"/>
      <c r="JLZ864" s="44"/>
      <c r="JMA864" s="44"/>
      <c r="JMB864" s="44"/>
      <c r="JMC864" s="44"/>
      <c r="JMD864" s="44"/>
      <c r="JME864" s="44"/>
      <c r="JMF864" s="44"/>
      <c r="JMG864" s="44"/>
      <c r="JMH864" s="44"/>
      <c r="JMI864" s="44"/>
      <c r="JMJ864" s="44"/>
      <c r="JMK864" s="44"/>
      <c r="JML864" s="44"/>
      <c r="JMM864" s="44"/>
      <c r="JMN864" s="44"/>
      <c r="JMO864" s="44"/>
      <c r="JMP864" s="44"/>
      <c r="JMQ864" s="44"/>
      <c r="JMR864" s="44"/>
      <c r="JMS864" s="44"/>
      <c r="JMT864" s="44"/>
      <c r="JMU864" s="44"/>
      <c r="JMV864" s="44"/>
      <c r="JMW864" s="44"/>
      <c r="JMX864" s="44"/>
      <c r="JMY864" s="44"/>
      <c r="JMZ864" s="44"/>
      <c r="JNA864" s="44"/>
      <c r="JNB864" s="44"/>
      <c r="JNC864" s="44"/>
      <c r="JND864" s="44"/>
      <c r="JNE864" s="44"/>
      <c r="JNF864" s="44"/>
      <c r="JNG864" s="44"/>
      <c r="JNH864" s="44"/>
      <c r="JNI864" s="44"/>
      <c r="JNJ864" s="44"/>
      <c r="JNK864" s="44"/>
      <c r="JNL864" s="44"/>
      <c r="JNM864" s="44"/>
      <c r="JNN864" s="44"/>
      <c r="JNO864" s="44"/>
      <c r="JNP864" s="44"/>
      <c r="JNQ864" s="44"/>
      <c r="JNR864" s="44"/>
      <c r="JNS864" s="44"/>
      <c r="JNT864" s="44"/>
      <c r="JNU864" s="44"/>
      <c r="JNV864" s="44"/>
      <c r="JNW864" s="44"/>
      <c r="JNX864" s="44"/>
      <c r="JNY864" s="44"/>
      <c r="JNZ864" s="44"/>
      <c r="JOA864" s="44"/>
      <c r="JOB864" s="44"/>
      <c r="JOC864" s="44"/>
      <c r="JOD864" s="44"/>
      <c r="JOE864" s="44"/>
      <c r="JOF864" s="44"/>
      <c r="JOG864" s="44"/>
      <c r="JOH864" s="44"/>
      <c r="JOI864" s="44"/>
      <c r="JOJ864" s="44"/>
      <c r="JOK864" s="44"/>
      <c r="JOL864" s="44"/>
      <c r="JOM864" s="44"/>
      <c r="JON864" s="44"/>
      <c r="JOO864" s="44"/>
      <c r="JOP864" s="44"/>
      <c r="JOQ864" s="44"/>
      <c r="JOR864" s="44"/>
      <c r="JOS864" s="44"/>
      <c r="JOT864" s="44"/>
      <c r="JOU864" s="44"/>
      <c r="JOV864" s="44"/>
      <c r="JOW864" s="44"/>
      <c r="JOX864" s="44"/>
      <c r="JOY864" s="44"/>
      <c r="JOZ864" s="44"/>
      <c r="JPA864" s="44"/>
      <c r="JPB864" s="44"/>
      <c r="JPC864" s="44"/>
      <c r="JPD864" s="44"/>
      <c r="JPE864" s="44"/>
      <c r="JPF864" s="44"/>
      <c r="JPG864" s="44"/>
      <c r="JPH864" s="44"/>
      <c r="JPI864" s="44"/>
      <c r="JPJ864" s="44"/>
      <c r="JPK864" s="44"/>
      <c r="JPL864" s="44"/>
      <c r="JPM864" s="44"/>
      <c r="JPN864" s="44"/>
      <c r="JPO864" s="44"/>
      <c r="JPP864" s="44"/>
      <c r="JPQ864" s="44"/>
      <c r="JPR864" s="44"/>
      <c r="JPS864" s="44"/>
      <c r="JPT864" s="44"/>
      <c r="JPU864" s="44"/>
      <c r="JPV864" s="44"/>
      <c r="JPW864" s="44"/>
      <c r="JPX864" s="44"/>
      <c r="JPY864" s="44"/>
      <c r="JPZ864" s="44"/>
      <c r="JQA864" s="44"/>
      <c r="JQB864" s="44"/>
      <c r="JQC864" s="44"/>
      <c r="JQD864" s="44"/>
      <c r="JQE864" s="44"/>
      <c r="JQF864" s="44"/>
      <c r="JQG864" s="44"/>
      <c r="JQH864" s="44"/>
      <c r="JQI864" s="44"/>
      <c r="JQJ864" s="44"/>
      <c r="JQK864" s="44"/>
      <c r="JQL864" s="44"/>
      <c r="JQM864" s="44"/>
      <c r="JQN864" s="44"/>
      <c r="JQO864" s="44"/>
      <c r="JQP864" s="44"/>
      <c r="JQQ864" s="44"/>
      <c r="JQR864" s="44"/>
      <c r="JQS864" s="44"/>
      <c r="JQT864" s="44"/>
      <c r="JQU864" s="44"/>
      <c r="JQV864" s="44"/>
      <c r="JQW864" s="44"/>
      <c r="JQX864" s="44"/>
      <c r="JQY864" s="44"/>
      <c r="JQZ864" s="44"/>
      <c r="JRA864" s="44"/>
      <c r="JRB864" s="44"/>
      <c r="JRC864" s="44"/>
      <c r="JRD864" s="44"/>
      <c r="JRE864" s="44"/>
      <c r="JRF864" s="44"/>
      <c r="JRG864" s="44"/>
      <c r="JRH864" s="44"/>
      <c r="JRI864" s="44"/>
      <c r="JRJ864" s="44"/>
      <c r="JRK864" s="44"/>
      <c r="JRL864" s="44"/>
      <c r="JRM864" s="44"/>
      <c r="JRN864" s="44"/>
      <c r="JRO864" s="44"/>
      <c r="JRP864" s="44"/>
      <c r="JRQ864" s="44"/>
      <c r="JRR864" s="44"/>
      <c r="JRS864" s="44"/>
      <c r="JRT864" s="44"/>
      <c r="JRU864" s="44"/>
      <c r="JRV864" s="44"/>
      <c r="JRW864" s="44"/>
      <c r="JRX864" s="44"/>
      <c r="JRY864" s="44"/>
      <c r="JRZ864" s="44"/>
      <c r="JSA864" s="44"/>
      <c r="JSB864" s="44"/>
      <c r="JSC864" s="44"/>
      <c r="JSD864" s="44"/>
      <c r="JSE864" s="44"/>
      <c r="JSF864" s="44"/>
      <c r="JSG864" s="44"/>
      <c r="JSH864" s="44"/>
      <c r="JSI864" s="44"/>
      <c r="JSJ864" s="44"/>
      <c r="JSK864" s="44"/>
      <c r="JSL864" s="44"/>
      <c r="JSM864" s="44"/>
      <c r="JSN864" s="44"/>
      <c r="JSO864" s="44"/>
      <c r="JSP864" s="44"/>
      <c r="JSQ864" s="44"/>
      <c r="JSR864" s="44"/>
      <c r="JSS864" s="44"/>
      <c r="JST864" s="44"/>
      <c r="JSU864" s="44"/>
      <c r="JSV864" s="44"/>
      <c r="JSW864" s="44"/>
      <c r="JSX864" s="44"/>
      <c r="JSY864" s="44"/>
      <c r="JSZ864" s="44"/>
      <c r="JTA864" s="44"/>
      <c r="JTB864" s="44"/>
      <c r="JTC864" s="44"/>
      <c r="JTD864" s="44"/>
      <c r="JTE864" s="44"/>
      <c r="JTF864" s="44"/>
      <c r="JTG864" s="44"/>
      <c r="JTH864" s="44"/>
      <c r="JTI864" s="44"/>
      <c r="JTJ864" s="44"/>
      <c r="JTK864" s="44"/>
      <c r="JTL864" s="44"/>
      <c r="JTM864" s="44"/>
      <c r="JTN864" s="44"/>
      <c r="JTO864" s="44"/>
      <c r="JTP864" s="44"/>
      <c r="JTQ864" s="44"/>
      <c r="JTR864" s="44"/>
      <c r="JTS864" s="44"/>
      <c r="JTT864" s="44"/>
      <c r="JTU864" s="44"/>
      <c r="JTV864" s="44"/>
      <c r="JTW864" s="44"/>
      <c r="JTX864" s="44"/>
      <c r="JTY864" s="44"/>
      <c r="JTZ864" s="44"/>
      <c r="JUA864" s="44"/>
      <c r="JUB864" s="44"/>
      <c r="JUC864" s="44"/>
      <c r="JUD864" s="44"/>
      <c r="JUE864" s="44"/>
      <c r="JUF864" s="44"/>
      <c r="JUG864" s="44"/>
      <c r="JUH864" s="44"/>
      <c r="JUI864" s="44"/>
      <c r="JUJ864" s="44"/>
      <c r="JUK864" s="44"/>
      <c r="JUL864" s="44"/>
      <c r="JUM864" s="44"/>
      <c r="JUN864" s="44"/>
      <c r="JUO864" s="44"/>
      <c r="JUP864" s="44"/>
      <c r="JUQ864" s="44"/>
      <c r="JUR864" s="44"/>
      <c r="JUS864" s="44"/>
      <c r="JUT864" s="44"/>
      <c r="JUU864" s="44"/>
      <c r="JUV864" s="44"/>
      <c r="JUW864" s="44"/>
      <c r="JUX864" s="44"/>
      <c r="JUY864" s="44"/>
      <c r="JUZ864" s="44"/>
      <c r="JVA864" s="44"/>
      <c r="JVB864" s="44"/>
      <c r="JVC864" s="44"/>
      <c r="JVD864" s="44"/>
      <c r="JVE864" s="44"/>
      <c r="JVF864" s="44"/>
      <c r="JVG864" s="44"/>
      <c r="JVH864" s="44"/>
      <c r="JVI864" s="44"/>
      <c r="JVJ864" s="44"/>
      <c r="JVK864" s="44"/>
      <c r="JVL864" s="44"/>
      <c r="JVM864" s="44"/>
      <c r="JVN864" s="44"/>
      <c r="JVO864" s="44"/>
      <c r="JVP864" s="44"/>
      <c r="JVQ864" s="44"/>
      <c r="JVR864" s="44"/>
      <c r="JVS864" s="44"/>
      <c r="JVT864" s="44"/>
      <c r="JVU864" s="44"/>
      <c r="JVV864" s="44"/>
      <c r="JVW864" s="44"/>
      <c r="JVX864" s="44"/>
      <c r="JVY864" s="44"/>
      <c r="JVZ864" s="44"/>
      <c r="JWA864" s="44"/>
      <c r="JWB864" s="44"/>
      <c r="JWC864" s="44"/>
      <c r="JWD864" s="44"/>
      <c r="JWE864" s="44"/>
      <c r="JWF864" s="44"/>
      <c r="JWG864" s="44"/>
      <c r="JWH864" s="44"/>
      <c r="JWI864" s="44"/>
      <c r="JWJ864" s="44"/>
      <c r="JWK864" s="44"/>
      <c r="JWL864" s="44"/>
      <c r="JWM864" s="44"/>
      <c r="JWN864" s="44"/>
      <c r="JWO864" s="44"/>
      <c r="JWP864" s="44"/>
      <c r="JWQ864" s="44"/>
      <c r="JWR864" s="44"/>
      <c r="JWS864" s="44"/>
      <c r="JWT864" s="44"/>
      <c r="JWU864" s="44"/>
      <c r="JWV864" s="44"/>
      <c r="JWW864" s="44"/>
      <c r="JWX864" s="44"/>
      <c r="JWY864" s="44"/>
      <c r="JWZ864" s="44"/>
      <c r="JXA864" s="44"/>
      <c r="JXB864" s="44"/>
      <c r="JXC864" s="44"/>
      <c r="JXD864" s="44"/>
      <c r="JXE864" s="44"/>
      <c r="JXF864" s="44"/>
      <c r="JXG864" s="44"/>
      <c r="JXH864" s="44"/>
      <c r="JXI864" s="44"/>
      <c r="JXJ864" s="44"/>
      <c r="JXK864" s="44"/>
      <c r="JXL864" s="44"/>
      <c r="JXM864" s="44"/>
      <c r="JXN864" s="44"/>
      <c r="JXO864" s="44"/>
      <c r="JXP864" s="44"/>
      <c r="JXQ864" s="44"/>
      <c r="JXR864" s="44"/>
      <c r="JXS864" s="44"/>
      <c r="JXT864" s="44"/>
      <c r="JXU864" s="44"/>
      <c r="JXV864" s="44"/>
      <c r="JXW864" s="44"/>
      <c r="JXX864" s="44"/>
      <c r="JXY864" s="44"/>
      <c r="JXZ864" s="44"/>
      <c r="JYA864" s="44"/>
      <c r="JYB864" s="44"/>
      <c r="JYC864" s="44"/>
      <c r="JYD864" s="44"/>
      <c r="JYE864" s="44"/>
      <c r="JYF864" s="44"/>
      <c r="JYG864" s="44"/>
      <c r="JYH864" s="44"/>
      <c r="JYI864" s="44"/>
      <c r="JYJ864" s="44"/>
      <c r="JYK864" s="44"/>
      <c r="JYL864" s="44"/>
      <c r="JYM864" s="44"/>
      <c r="JYN864" s="44"/>
      <c r="JYO864" s="44"/>
      <c r="JYP864" s="44"/>
      <c r="JYQ864" s="44"/>
      <c r="JYR864" s="44"/>
      <c r="JYS864" s="44"/>
      <c r="JYT864" s="44"/>
      <c r="JYU864" s="44"/>
      <c r="JYV864" s="44"/>
      <c r="JYW864" s="44"/>
      <c r="JYX864" s="44"/>
      <c r="JYY864" s="44"/>
      <c r="JYZ864" s="44"/>
      <c r="JZA864" s="44"/>
      <c r="JZB864" s="44"/>
      <c r="JZC864" s="44"/>
      <c r="JZD864" s="44"/>
      <c r="JZE864" s="44"/>
      <c r="JZF864" s="44"/>
      <c r="JZG864" s="44"/>
      <c r="JZH864" s="44"/>
      <c r="JZI864" s="44"/>
      <c r="JZJ864" s="44"/>
      <c r="JZK864" s="44"/>
      <c r="JZL864" s="44"/>
      <c r="JZM864" s="44"/>
      <c r="JZN864" s="44"/>
      <c r="JZO864" s="44"/>
      <c r="JZP864" s="44"/>
      <c r="JZQ864" s="44"/>
      <c r="JZR864" s="44"/>
      <c r="JZS864" s="44"/>
      <c r="JZT864" s="44"/>
      <c r="JZU864" s="44"/>
      <c r="JZV864" s="44"/>
      <c r="JZW864" s="44"/>
      <c r="JZX864" s="44"/>
      <c r="JZY864" s="44"/>
      <c r="JZZ864" s="44"/>
      <c r="KAA864" s="44"/>
      <c r="KAB864" s="44"/>
      <c r="KAC864" s="44"/>
      <c r="KAD864" s="44"/>
      <c r="KAE864" s="44"/>
      <c r="KAF864" s="44"/>
      <c r="KAG864" s="44"/>
      <c r="KAH864" s="44"/>
      <c r="KAI864" s="44"/>
      <c r="KAJ864" s="44"/>
      <c r="KAK864" s="44"/>
      <c r="KAL864" s="44"/>
      <c r="KAM864" s="44"/>
      <c r="KAN864" s="44"/>
      <c r="KAO864" s="44"/>
      <c r="KAP864" s="44"/>
      <c r="KAQ864" s="44"/>
      <c r="KAR864" s="44"/>
      <c r="KAS864" s="44"/>
      <c r="KAT864" s="44"/>
      <c r="KAU864" s="44"/>
      <c r="KAV864" s="44"/>
      <c r="KAW864" s="44"/>
      <c r="KAX864" s="44"/>
      <c r="KAY864" s="44"/>
      <c r="KAZ864" s="44"/>
      <c r="KBA864" s="44"/>
      <c r="KBB864" s="44"/>
      <c r="KBC864" s="44"/>
      <c r="KBD864" s="44"/>
      <c r="KBE864" s="44"/>
      <c r="KBF864" s="44"/>
      <c r="KBG864" s="44"/>
      <c r="KBH864" s="44"/>
      <c r="KBI864" s="44"/>
      <c r="KBJ864" s="44"/>
      <c r="KBK864" s="44"/>
      <c r="KBL864" s="44"/>
      <c r="KBM864" s="44"/>
      <c r="KBN864" s="44"/>
      <c r="KBO864" s="44"/>
      <c r="KBP864" s="44"/>
      <c r="KBQ864" s="44"/>
      <c r="KBR864" s="44"/>
      <c r="KBS864" s="44"/>
      <c r="KBT864" s="44"/>
      <c r="KBU864" s="44"/>
      <c r="KBV864" s="44"/>
      <c r="KBW864" s="44"/>
      <c r="KBX864" s="44"/>
      <c r="KBY864" s="44"/>
      <c r="KBZ864" s="44"/>
      <c r="KCA864" s="44"/>
      <c r="KCB864" s="44"/>
      <c r="KCC864" s="44"/>
      <c r="KCD864" s="44"/>
      <c r="KCE864" s="44"/>
      <c r="KCF864" s="44"/>
      <c r="KCG864" s="44"/>
      <c r="KCH864" s="44"/>
      <c r="KCI864" s="44"/>
      <c r="KCJ864" s="44"/>
      <c r="KCK864" s="44"/>
      <c r="KCL864" s="44"/>
      <c r="KCM864" s="44"/>
      <c r="KCN864" s="44"/>
      <c r="KCO864" s="44"/>
      <c r="KCP864" s="44"/>
      <c r="KCQ864" s="44"/>
      <c r="KCR864" s="44"/>
      <c r="KCS864" s="44"/>
      <c r="KCT864" s="44"/>
      <c r="KCU864" s="44"/>
      <c r="KCV864" s="44"/>
      <c r="KCW864" s="44"/>
      <c r="KCX864" s="44"/>
      <c r="KCY864" s="44"/>
      <c r="KCZ864" s="44"/>
      <c r="KDA864" s="44"/>
      <c r="KDB864" s="44"/>
      <c r="KDC864" s="44"/>
      <c r="KDD864" s="44"/>
      <c r="KDE864" s="44"/>
      <c r="KDF864" s="44"/>
      <c r="KDG864" s="44"/>
      <c r="KDH864" s="44"/>
      <c r="KDI864" s="44"/>
      <c r="KDJ864" s="44"/>
      <c r="KDK864" s="44"/>
      <c r="KDL864" s="44"/>
      <c r="KDM864" s="44"/>
      <c r="KDN864" s="44"/>
      <c r="KDO864" s="44"/>
      <c r="KDP864" s="44"/>
      <c r="KDQ864" s="44"/>
      <c r="KDR864" s="44"/>
      <c r="KDS864" s="44"/>
      <c r="KDT864" s="44"/>
      <c r="KDU864" s="44"/>
      <c r="KDV864" s="44"/>
      <c r="KDW864" s="44"/>
      <c r="KDX864" s="44"/>
      <c r="KDY864" s="44"/>
      <c r="KDZ864" s="44"/>
      <c r="KEA864" s="44"/>
      <c r="KEB864" s="44"/>
      <c r="KEC864" s="44"/>
      <c r="KED864" s="44"/>
      <c r="KEE864" s="44"/>
      <c r="KEF864" s="44"/>
      <c r="KEG864" s="44"/>
      <c r="KEH864" s="44"/>
      <c r="KEI864" s="44"/>
      <c r="KEJ864" s="44"/>
      <c r="KEK864" s="44"/>
      <c r="KEL864" s="44"/>
      <c r="KEM864" s="44"/>
      <c r="KEN864" s="44"/>
      <c r="KEO864" s="44"/>
      <c r="KEP864" s="44"/>
      <c r="KEQ864" s="44"/>
      <c r="KER864" s="44"/>
      <c r="KES864" s="44"/>
      <c r="KET864" s="44"/>
      <c r="KEU864" s="44"/>
      <c r="KEV864" s="44"/>
      <c r="KEW864" s="44"/>
      <c r="KEX864" s="44"/>
      <c r="KEY864" s="44"/>
      <c r="KEZ864" s="44"/>
      <c r="KFA864" s="44"/>
      <c r="KFB864" s="44"/>
      <c r="KFC864" s="44"/>
      <c r="KFD864" s="44"/>
      <c r="KFE864" s="44"/>
      <c r="KFF864" s="44"/>
      <c r="KFG864" s="44"/>
      <c r="KFH864" s="44"/>
      <c r="KFI864" s="44"/>
      <c r="KFJ864" s="44"/>
      <c r="KFK864" s="44"/>
      <c r="KFL864" s="44"/>
      <c r="KFM864" s="44"/>
      <c r="KFN864" s="44"/>
      <c r="KFO864" s="44"/>
      <c r="KFP864" s="44"/>
      <c r="KFQ864" s="44"/>
      <c r="KFR864" s="44"/>
      <c r="KFS864" s="44"/>
      <c r="KFT864" s="44"/>
      <c r="KFU864" s="44"/>
      <c r="KFV864" s="44"/>
      <c r="KFW864" s="44"/>
      <c r="KFX864" s="44"/>
      <c r="KFY864" s="44"/>
      <c r="KFZ864" s="44"/>
      <c r="KGA864" s="44"/>
      <c r="KGB864" s="44"/>
      <c r="KGC864" s="44"/>
      <c r="KGD864" s="44"/>
      <c r="KGE864" s="44"/>
      <c r="KGF864" s="44"/>
      <c r="KGG864" s="44"/>
      <c r="KGH864" s="44"/>
      <c r="KGI864" s="44"/>
      <c r="KGJ864" s="44"/>
      <c r="KGK864" s="44"/>
      <c r="KGL864" s="44"/>
      <c r="KGM864" s="44"/>
      <c r="KGN864" s="44"/>
      <c r="KGO864" s="44"/>
      <c r="KGP864" s="44"/>
      <c r="KGQ864" s="44"/>
      <c r="KGR864" s="44"/>
      <c r="KGS864" s="44"/>
      <c r="KGT864" s="44"/>
      <c r="KGU864" s="44"/>
      <c r="KGV864" s="44"/>
      <c r="KGW864" s="44"/>
      <c r="KGX864" s="44"/>
      <c r="KGY864" s="44"/>
      <c r="KGZ864" s="44"/>
      <c r="KHA864" s="44"/>
      <c r="KHB864" s="44"/>
      <c r="KHC864" s="44"/>
      <c r="KHD864" s="44"/>
      <c r="KHE864" s="44"/>
      <c r="KHF864" s="44"/>
      <c r="KHG864" s="44"/>
      <c r="KHH864" s="44"/>
      <c r="KHI864" s="44"/>
      <c r="KHJ864" s="44"/>
      <c r="KHK864" s="44"/>
      <c r="KHL864" s="44"/>
      <c r="KHM864" s="44"/>
      <c r="KHN864" s="44"/>
      <c r="KHO864" s="44"/>
      <c r="KHP864" s="44"/>
      <c r="KHQ864" s="44"/>
      <c r="KHR864" s="44"/>
      <c r="KHS864" s="44"/>
      <c r="KHT864" s="44"/>
      <c r="KHU864" s="44"/>
      <c r="KHV864" s="44"/>
      <c r="KHW864" s="44"/>
      <c r="KHX864" s="44"/>
      <c r="KHY864" s="44"/>
      <c r="KHZ864" s="44"/>
      <c r="KIA864" s="44"/>
      <c r="KIB864" s="44"/>
      <c r="KIC864" s="44"/>
      <c r="KID864" s="44"/>
      <c r="KIE864" s="44"/>
      <c r="KIF864" s="44"/>
      <c r="KIG864" s="44"/>
      <c r="KIH864" s="44"/>
      <c r="KII864" s="44"/>
      <c r="KIJ864" s="44"/>
      <c r="KIK864" s="44"/>
      <c r="KIL864" s="44"/>
      <c r="KIM864" s="44"/>
      <c r="KIN864" s="44"/>
      <c r="KIO864" s="44"/>
      <c r="KIP864" s="44"/>
      <c r="KIQ864" s="44"/>
      <c r="KIR864" s="44"/>
      <c r="KIS864" s="44"/>
      <c r="KIT864" s="44"/>
      <c r="KIU864" s="44"/>
      <c r="KIV864" s="44"/>
      <c r="KIW864" s="44"/>
      <c r="KIX864" s="44"/>
      <c r="KIY864" s="44"/>
      <c r="KIZ864" s="44"/>
      <c r="KJA864" s="44"/>
      <c r="KJB864" s="44"/>
      <c r="KJC864" s="44"/>
      <c r="KJD864" s="44"/>
      <c r="KJE864" s="44"/>
      <c r="KJF864" s="44"/>
      <c r="KJG864" s="44"/>
      <c r="KJH864" s="44"/>
      <c r="KJI864" s="44"/>
      <c r="KJJ864" s="44"/>
      <c r="KJK864" s="44"/>
      <c r="KJL864" s="44"/>
      <c r="KJM864" s="44"/>
      <c r="KJN864" s="44"/>
      <c r="KJO864" s="44"/>
      <c r="KJP864" s="44"/>
      <c r="KJQ864" s="44"/>
      <c r="KJR864" s="44"/>
      <c r="KJS864" s="44"/>
      <c r="KJT864" s="44"/>
      <c r="KJU864" s="44"/>
      <c r="KJV864" s="44"/>
      <c r="KJW864" s="44"/>
      <c r="KJX864" s="44"/>
      <c r="KJY864" s="44"/>
      <c r="KJZ864" s="44"/>
      <c r="KKA864" s="44"/>
      <c r="KKB864" s="44"/>
      <c r="KKC864" s="44"/>
      <c r="KKD864" s="44"/>
      <c r="KKE864" s="44"/>
      <c r="KKF864" s="44"/>
      <c r="KKG864" s="44"/>
      <c r="KKH864" s="44"/>
      <c r="KKI864" s="44"/>
      <c r="KKJ864" s="44"/>
      <c r="KKK864" s="44"/>
      <c r="KKL864" s="44"/>
      <c r="KKM864" s="44"/>
      <c r="KKN864" s="44"/>
      <c r="KKO864" s="44"/>
      <c r="KKP864" s="44"/>
      <c r="KKQ864" s="44"/>
      <c r="KKR864" s="44"/>
      <c r="KKS864" s="44"/>
      <c r="KKT864" s="44"/>
      <c r="KKU864" s="44"/>
      <c r="KKV864" s="44"/>
      <c r="KKW864" s="44"/>
      <c r="KKX864" s="44"/>
      <c r="KKY864" s="44"/>
      <c r="KKZ864" s="44"/>
      <c r="KLA864" s="44"/>
      <c r="KLB864" s="44"/>
      <c r="KLC864" s="44"/>
      <c r="KLD864" s="44"/>
      <c r="KLE864" s="44"/>
      <c r="KLF864" s="44"/>
      <c r="KLG864" s="44"/>
      <c r="KLH864" s="44"/>
      <c r="KLI864" s="44"/>
      <c r="KLJ864" s="44"/>
      <c r="KLK864" s="44"/>
      <c r="KLL864" s="44"/>
      <c r="KLM864" s="44"/>
      <c r="KLN864" s="44"/>
      <c r="KLO864" s="44"/>
      <c r="KLP864" s="44"/>
      <c r="KLQ864" s="44"/>
      <c r="KLR864" s="44"/>
      <c r="KLS864" s="44"/>
      <c r="KLT864" s="44"/>
      <c r="KLU864" s="44"/>
      <c r="KLV864" s="44"/>
      <c r="KLW864" s="44"/>
      <c r="KLX864" s="44"/>
      <c r="KLY864" s="44"/>
      <c r="KLZ864" s="44"/>
      <c r="KMA864" s="44"/>
      <c r="KMB864" s="44"/>
      <c r="KMC864" s="44"/>
      <c r="KMD864" s="44"/>
      <c r="KME864" s="44"/>
      <c r="KMF864" s="44"/>
      <c r="KMG864" s="44"/>
      <c r="KMH864" s="44"/>
      <c r="KMI864" s="44"/>
      <c r="KMJ864" s="44"/>
      <c r="KMK864" s="44"/>
      <c r="KML864" s="44"/>
      <c r="KMM864" s="44"/>
      <c r="KMN864" s="44"/>
      <c r="KMO864" s="44"/>
      <c r="KMP864" s="44"/>
      <c r="KMQ864" s="44"/>
      <c r="KMR864" s="44"/>
      <c r="KMS864" s="44"/>
      <c r="KMT864" s="44"/>
      <c r="KMU864" s="44"/>
      <c r="KMV864" s="44"/>
      <c r="KMW864" s="44"/>
      <c r="KMX864" s="44"/>
      <c r="KMY864" s="44"/>
      <c r="KMZ864" s="44"/>
      <c r="KNA864" s="44"/>
      <c r="KNB864" s="44"/>
      <c r="KNC864" s="44"/>
      <c r="KND864" s="44"/>
      <c r="KNE864" s="44"/>
      <c r="KNF864" s="44"/>
      <c r="KNG864" s="44"/>
      <c r="KNH864" s="44"/>
      <c r="KNI864" s="44"/>
      <c r="KNJ864" s="44"/>
      <c r="KNK864" s="44"/>
      <c r="KNL864" s="44"/>
      <c r="KNM864" s="44"/>
      <c r="KNN864" s="44"/>
      <c r="KNO864" s="44"/>
      <c r="KNP864" s="44"/>
      <c r="KNQ864" s="44"/>
      <c r="KNR864" s="44"/>
      <c r="KNS864" s="44"/>
      <c r="KNT864" s="44"/>
      <c r="KNU864" s="44"/>
      <c r="KNV864" s="44"/>
      <c r="KNW864" s="44"/>
      <c r="KNX864" s="44"/>
      <c r="KNY864" s="44"/>
      <c r="KNZ864" s="44"/>
      <c r="KOA864" s="44"/>
      <c r="KOB864" s="44"/>
      <c r="KOC864" s="44"/>
      <c r="KOD864" s="44"/>
      <c r="KOE864" s="44"/>
      <c r="KOF864" s="44"/>
      <c r="KOG864" s="44"/>
      <c r="KOH864" s="44"/>
      <c r="KOI864" s="44"/>
      <c r="KOJ864" s="44"/>
      <c r="KOK864" s="44"/>
      <c r="KOL864" s="44"/>
      <c r="KOM864" s="44"/>
      <c r="KON864" s="44"/>
      <c r="KOO864" s="44"/>
      <c r="KOP864" s="44"/>
      <c r="KOQ864" s="44"/>
      <c r="KOR864" s="44"/>
      <c r="KOS864" s="44"/>
      <c r="KOT864" s="44"/>
      <c r="KOU864" s="44"/>
      <c r="KOV864" s="44"/>
      <c r="KOW864" s="44"/>
      <c r="KOX864" s="44"/>
      <c r="KOY864" s="44"/>
      <c r="KOZ864" s="44"/>
      <c r="KPA864" s="44"/>
      <c r="KPB864" s="44"/>
      <c r="KPC864" s="44"/>
      <c r="KPD864" s="44"/>
      <c r="KPE864" s="44"/>
      <c r="KPF864" s="44"/>
      <c r="KPG864" s="44"/>
      <c r="KPH864" s="44"/>
      <c r="KPI864" s="44"/>
      <c r="KPJ864" s="44"/>
      <c r="KPK864" s="44"/>
      <c r="KPL864" s="44"/>
      <c r="KPM864" s="44"/>
      <c r="KPN864" s="44"/>
      <c r="KPO864" s="44"/>
      <c r="KPP864" s="44"/>
      <c r="KPQ864" s="44"/>
      <c r="KPR864" s="44"/>
      <c r="KPS864" s="44"/>
      <c r="KPT864" s="44"/>
      <c r="KPU864" s="44"/>
      <c r="KPV864" s="44"/>
      <c r="KPW864" s="44"/>
      <c r="KPX864" s="44"/>
      <c r="KPY864" s="44"/>
      <c r="KPZ864" s="44"/>
      <c r="KQA864" s="44"/>
      <c r="KQB864" s="44"/>
      <c r="KQC864" s="44"/>
      <c r="KQD864" s="44"/>
      <c r="KQE864" s="44"/>
      <c r="KQF864" s="44"/>
      <c r="KQG864" s="44"/>
      <c r="KQH864" s="44"/>
      <c r="KQI864" s="44"/>
      <c r="KQJ864" s="44"/>
      <c r="KQK864" s="44"/>
      <c r="KQL864" s="44"/>
      <c r="KQM864" s="44"/>
      <c r="KQN864" s="44"/>
      <c r="KQO864" s="44"/>
      <c r="KQP864" s="44"/>
      <c r="KQQ864" s="44"/>
      <c r="KQR864" s="44"/>
      <c r="KQS864" s="44"/>
      <c r="KQT864" s="44"/>
      <c r="KQU864" s="44"/>
      <c r="KQV864" s="44"/>
      <c r="KQW864" s="44"/>
      <c r="KQX864" s="44"/>
      <c r="KQY864" s="44"/>
      <c r="KQZ864" s="44"/>
      <c r="KRA864" s="44"/>
      <c r="KRB864" s="44"/>
      <c r="KRC864" s="44"/>
      <c r="KRD864" s="44"/>
      <c r="KRE864" s="44"/>
      <c r="KRF864" s="44"/>
      <c r="KRG864" s="44"/>
      <c r="KRH864" s="44"/>
      <c r="KRI864" s="44"/>
      <c r="KRJ864" s="44"/>
      <c r="KRK864" s="44"/>
      <c r="KRL864" s="44"/>
      <c r="KRM864" s="44"/>
      <c r="KRN864" s="44"/>
      <c r="KRO864" s="44"/>
      <c r="KRP864" s="44"/>
      <c r="KRQ864" s="44"/>
      <c r="KRR864" s="44"/>
      <c r="KRS864" s="44"/>
      <c r="KRT864" s="44"/>
      <c r="KRU864" s="44"/>
      <c r="KRV864" s="44"/>
      <c r="KRW864" s="44"/>
      <c r="KRX864" s="44"/>
      <c r="KRY864" s="44"/>
      <c r="KRZ864" s="44"/>
      <c r="KSA864" s="44"/>
      <c r="KSB864" s="44"/>
      <c r="KSC864" s="44"/>
      <c r="KSD864" s="44"/>
      <c r="KSE864" s="44"/>
      <c r="KSF864" s="44"/>
      <c r="KSG864" s="44"/>
      <c r="KSH864" s="44"/>
      <c r="KSI864" s="44"/>
      <c r="KSJ864" s="44"/>
      <c r="KSK864" s="44"/>
      <c r="KSL864" s="44"/>
      <c r="KSM864" s="44"/>
      <c r="KSN864" s="44"/>
      <c r="KSO864" s="44"/>
      <c r="KSP864" s="44"/>
      <c r="KSQ864" s="44"/>
      <c r="KSR864" s="44"/>
      <c r="KSS864" s="44"/>
      <c r="KST864" s="44"/>
      <c r="KSU864" s="44"/>
      <c r="KSV864" s="44"/>
      <c r="KSW864" s="44"/>
      <c r="KSX864" s="44"/>
      <c r="KSY864" s="44"/>
      <c r="KSZ864" s="44"/>
      <c r="KTA864" s="44"/>
      <c r="KTB864" s="44"/>
      <c r="KTC864" s="44"/>
      <c r="KTD864" s="44"/>
      <c r="KTE864" s="44"/>
      <c r="KTF864" s="44"/>
      <c r="KTG864" s="44"/>
      <c r="KTH864" s="44"/>
      <c r="KTI864" s="44"/>
      <c r="KTJ864" s="44"/>
      <c r="KTK864" s="44"/>
      <c r="KTL864" s="44"/>
      <c r="KTM864" s="44"/>
      <c r="KTN864" s="44"/>
      <c r="KTO864" s="44"/>
      <c r="KTP864" s="44"/>
      <c r="KTQ864" s="44"/>
      <c r="KTR864" s="44"/>
      <c r="KTS864" s="44"/>
      <c r="KTT864" s="44"/>
      <c r="KTU864" s="44"/>
      <c r="KTV864" s="44"/>
      <c r="KTW864" s="44"/>
      <c r="KTX864" s="44"/>
      <c r="KTY864" s="44"/>
      <c r="KTZ864" s="44"/>
      <c r="KUA864" s="44"/>
      <c r="KUB864" s="44"/>
      <c r="KUC864" s="44"/>
      <c r="KUD864" s="44"/>
      <c r="KUE864" s="44"/>
      <c r="KUF864" s="44"/>
      <c r="KUG864" s="44"/>
      <c r="KUH864" s="44"/>
      <c r="KUI864" s="44"/>
      <c r="KUJ864" s="44"/>
      <c r="KUK864" s="44"/>
      <c r="KUL864" s="44"/>
      <c r="KUM864" s="44"/>
      <c r="KUN864" s="44"/>
      <c r="KUO864" s="44"/>
      <c r="KUP864" s="44"/>
      <c r="KUQ864" s="44"/>
      <c r="KUR864" s="44"/>
      <c r="KUS864" s="44"/>
      <c r="KUT864" s="44"/>
      <c r="KUU864" s="44"/>
      <c r="KUV864" s="44"/>
      <c r="KUW864" s="44"/>
      <c r="KUX864" s="44"/>
      <c r="KUY864" s="44"/>
      <c r="KUZ864" s="44"/>
      <c r="KVA864" s="44"/>
      <c r="KVB864" s="44"/>
      <c r="KVC864" s="44"/>
      <c r="KVD864" s="44"/>
      <c r="KVE864" s="44"/>
      <c r="KVF864" s="44"/>
      <c r="KVG864" s="44"/>
      <c r="KVH864" s="44"/>
      <c r="KVI864" s="44"/>
      <c r="KVJ864" s="44"/>
      <c r="KVK864" s="44"/>
      <c r="KVL864" s="44"/>
      <c r="KVM864" s="44"/>
      <c r="KVN864" s="44"/>
      <c r="KVO864" s="44"/>
      <c r="KVP864" s="44"/>
      <c r="KVQ864" s="44"/>
      <c r="KVR864" s="44"/>
      <c r="KVS864" s="44"/>
      <c r="KVT864" s="44"/>
      <c r="KVU864" s="44"/>
      <c r="KVV864" s="44"/>
      <c r="KVW864" s="44"/>
      <c r="KVX864" s="44"/>
      <c r="KVY864" s="44"/>
      <c r="KVZ864" s="44"/>
      <c r="KWA864" s="44"/>
      <c r="KWB864" s="44"/>
      <c r="KWC864" s="44"/>
      <c r="KWD864" s="44"/>
      <c r="KWE864" s="44"/>
      <c r="KWF864" s="44"/>
      <c r="KWG864" s="44"/>
      <c r="KWH864" s="44"/>
      <c r="KWI864" s="44"/>
      <c r="KWJ864" s="44"/>
      <c r="KWK864" s="44"/>
      <c r="KWL864" s="44"/>
      <c r="KWM864" s="44"/>
      <c r="KWN864" s="44"/>
      <c r="KWO864" s="44"/>
      <c r="KWP864" s="44"/>
      <c r="KWQ864" s="44"/>
      <c r="KWR864" s="44"/>
      <c r="KWS864" s="44"/>
      <c r="KWT864" s="44"/>
      <c r="KWU864" s="44"/>
      <c r="KWV864" s="44"/>
      <c r="KWW864" s="44"/>
      <c r="KWX864" s="44"/>
      <c r="KWY864" s="44"/>
      <c r="KWZ864" s="44"/>
      <c r="KXA864" s="44"/>
      <c r="KXB864" s="44"/>
      <c r="KXC864" s="44"/>
      <c r="KXD864" s="44"/>
      <c r="KXE864" s="44"/>
      <c r="KXF864" s="44"/>
      <c r="KXG864" s="44"/>
      <c r="KXH864" s="44"/>
      <c r="KXI864" s="44"/>
      <c r="KXJ864" s="44"/>
      <c r="KXK864" s="44"/>
      <c r="KXL864" s="44"/>
      <c r="KXM864" s="44"/>
      <c r="KXN864" s="44"/>
      <c r="KXO864" s="44"/>
      <c r="KXP864" s="44"/>
      <c r="KXQ864" s="44"/>
      <c r="KXR864" s="44"/>
      <c r="KXS864" s="44"/>
      <c r="KXT864" s="44"/>
      <c r="KXU864" s="44"/>
      <c r="KXV864" s="44"/>
      <c r="KXW864" s="44"/>
      <c r="KXX864" s="44"/>
      <c r="KXY864" s="44"/>
      <c r="KXZ864" s="44"/>
      <c r="KYA864" s="44"/>
      <c r="KYB864" s="44"/>
      <c r="KYC864" s="44"/>
      <c r="KYD864" s="44"/>
      <c r="KYE864" s="44"/>
      <c r="KYF864" s="44"/>
      <c r="KYG864" s="44"/>
      <c r="KYH864" s="44"/>
      <c r="KYI864" s="44"/>
      <c r="KYJ864" s="44"/>
      <c r="KYK864" s="44"/>
      <c r="KYL864" s="44"/>
      <c r="KYM864" s="44"/>
      <c r="KYN864" s="44"/>
      <c r="KYO864" s="44"/>
      <c r="KYP864" s="44"/>
      <c r="KYQ864" s="44"/>
      <c r="KYR864" s="44"/>
      <c r="KYS864" s="44"/>
      <c r="KYT864" s="44"/>
      <c r="KYU864" s="44"/>
      <c r="KYV864" s="44"/>
      <c r="KYW864" s="44"/>
      <c r="KYX864" s="44"/>
      <c r="KYY864" s="44"/>
      <c r="KYZ864" s="44"/>
      <c r="KZA864" s="44"/>
      <c r="KZB864" s="44"/>
      <c r="KZC864" s="44"/>
      <c r="KZD864" s="44"/>
      <c r="KZE864" s="44"/>
      <c r="KZF864" s="44"/>
      <c r="KZG864" s="44"/>
      <c r="KZH864" s="44"/>
      <c r="KZI864" s="44"/>
      <c r="KZJ864" s="44"/>
      <c r="KZK864" s="44"/>
      <c r="KZL864" s="44"/>
      <c r="KZM864" s="44"/>
      <c r="KZN864" s="44"/>
      <c r="KZO864" s="44"/>
      <c r="KZP864" s="44"/>
      <c r="KZQ864" s="44"/>
      <c r="KZR864" s="44"/>
      <c r="KZS864" s="44"/>
      <c r="KZT864" s="44"/>
      <c r="KZU864" s="44"/>
      <c r="KZV864" s="44"/>
      <c r="KZW864" s="44"/>
      <c r="KZX864" s="44"/>
      <c r="KZY864" s="44"/>
      <c r="KZZ864" s="44"/>
      <c r="LAA864" s="44"/>
      <c r="LAB864" s="44"/>
      <c r="LAC864" s="44"/>
      <c r="LAD864" s="44"/>
      <c r="LAE864" s="44"/>
      <c r="LAF864" s="44"/>
      <c r="LAG864" s="44"/>
      <c r="LAH864" s="44"/>
      <c r="LAI864" s="44"/>
      <c r="LAJ864" s="44"/>
      <c r="LAK864" s="44"/>
      <c r="LAL864" s="44"/>
      <c r="LAM864" s="44"/>
      <c r="LAN864" s="44"/>
      <c r="LAO864" s="44"/>
      <c r="LAP864" s="44"/>
      <c r="LAQ864" s="44"/>
      <c r="LAR864" s="44"/>
      <c r="LAS864" s="44"/>
      <c r="LAT864" s="44"/>
      <c r="LAU864" s="44"/>
      <c r="LAV864" s="44"/>
      <c r="LAW864" s="44"/>
      <c r="LAX864" s="44"/>
      <c r="LAY864" s="44"/>
      <c r="LAZ864" s="44"/>
      <c r="LBA864" s="44"/>
      <c r="LBB864" s="44"/>
      <c r="LBC864" s="44"/>
      <c r="LBD864" s="44"/>
      <c r="LBE864" s="44"/>
      <c r="LBF864" s="44"/>
      <c r="LBG864" s="44"/>
      <c r="LBH864" s="44"/>
      <c r="LBI864" s="44"/>
      <c r="LBJ864" s="44"/>
      <c r="LBK864" s="44"/>
      <c r="LBL864" s="44"/>
      <c r="LBM864" s="44"/>
      <c r="LBN864" s="44"/>
      <c r="LBO864" s="44"/>
      <c r="LBP864" s="44"/>
      <c r="LBQ864" s="44"/>
      <c r="LBR864" s="44"/>
      <c r="LBS864" s="44"/>
      <c r="LBT864" s="44"/>
      <c r="LBU864" s="44"/>
      <c r="LBV864" s="44"/>
      <c r="LBW864" s="44"/>
      <c r="LBX864" s="44"/>
      <c r="LBY864" s="44"/>
      <c r="LBZ864" s="44"/>
      <c r="LCA864" s="44"/>
      <c r="LCB864" s="44"/>
      <c r="LCC864" s="44"/>
      <c r="LCD864" s="44"/>
      <c r="LCE864" s="44"/>
      <c r="LCF864" s="44"/>
      <c r="LCG864" s="44"/>
      <c r="LCH864" s="44"/>
      <c r="LCI864" s="44"/>
      <c r="LCJ864" s="44"/>
      <c r="LCK864" s="44"/>
      <c r="LCL864" s="44"/>
      <c r="LCM864" s="44"/>
      <c r="LCN864" s="44"/>
      <c r="LCO864" s="44"/>
      <c r="LCP864" s="44"/>
      <c r="LCQ864" s="44"/>
      <c r="LCR864" s="44"/>
      <c r="LCS864" s="44"/>
      <c r="LCT864" s="44"/>
      <c r="LCU864" s="44"/>
      <c r="LCV864" s="44"/>
      <c r="LCW864" s="44"/>
      <c r="LCX864" s="44"/>
      <c r="LCY864" s="44"/>
      <c r="LCZ864" s="44"/>
      <c r="LDA864" s="44"/>
      <c r="LDB864" s="44"/>
      <c r="LDC864" s="44"/>
      <c r="LDD864" s="44"/>
      <c r="LDE864" s="44"/>
      <c r="LDF864" s="44"/>
      <c r="LDG864" s="44"/>
      <c r="LDH864" s="44"/>
      <c r="LDI864" s="44"/>
      <c r="LDJ864" s="44"/>
      <c r="LDK864" s="44"/>
      <c r="LDL864" s="44"/>
      <c r="LDM864" s="44"/>
      <c r="LDN864" s="44"/>
      <c r="LDO864" s="44"/>
      <c r="LDP864" s="44"/>
      <c r="LDQ864" s="44"/>
      <c r="LDR864" s="44"/>
      <c r="LDS864" s="44"/>
      <c r="LDT864" s="44"/>
      <c r="LDU864" s="44"/>
      <c r="LDV864" s="44"/>
      <c r="LDW864" s="44"/>
      <c r="LDX864" s="44"/>
      <c r="LDY864" s="44"/>
      <c r="LDZ864" s="44"/>
      <c r="LEA864" s="44"/>
      <c r="LEB864" s="44"/>
      <c r="LEC864" s="44"/>
      <c r="LED864" s="44"/>
      <c r="LEE864" s="44"/>
      <c r="LEF864" s="44"/>
      <c r="LEG864" s="44"/>
      <c r="LEH864" s="44"/>
      <c r="LEI864" s="44"/>
      <c r="LEJ864" s="44"/>
      <c r="LEK864" s="44"/>
      <c r="LEL864" s="44"/>
      <c r="LEM864" s="44"/>
      <c r="LEN864" s="44"/>
      <c r="LEO864" s="44"/>
      <c r="LEP864" s="44"/>
      <c r="LEQ864" s="44"/>
      <c r="LER864" s="44"/>
      <c r="LES864" s="44"/>
      <c r="LET864" s="44"/>
      <c r="LEU864" s="44"/>
      <c r="LEV864" s="44"/>
      <c r="LEW864" s="44"/>
      <c r="LEX864" s="44"/>
      <c r="LEY864" s="44"/>
      <c r="LEZ864" s="44"/>
      <c r="LFA864" s="44"/>
      <c r="LFB864" s="44"/>
      <c r="LFC864" s="44"/>
      <c r="LFD864" s="44"/>
      <c r="LFE864" s="44"/>
      <c r="LFF864" s="44"/>
      <c r="LFG864" s="44"/>
      <c r="LFH864" s="44"/>
      <c r="LFI864" s="44"/>
      <c r="LFJ864" s="44"/>
      <c r="LFK864" s="44"/>
      <c r="LFL864" s="44"/>
      <c r="LFM864" s="44"/>
      <c r="LFN864" s="44"/>
      <c r="LFO864" s="44"/>
      <c r="LFP864" s="44"/>
      <c r="LFQ864" s="44"/>
      <c r="LFR864" s="44"/>
      <c r="LFS864" s="44"/>
      <c r="LFT864" s="44"/>
      <c r="LFU864" s="44"/>
      <c r="LFV864" s="44"/>
      <c r="LFW864" s="44"/>
      <c r="LFX864" s="44"/>
      <c r="LFY864" s="44"/>
      <c r="LFZ864" s="44"/>
      <c r="LGA864" s="44"/>
      <c r="LGB864" s="44"/>
      <c r="LGC864" s="44"/>
      <c r="LGD864" s="44"/>
      <c r="LGE864" s="44"/>
      <c r="LGF864" s="44"/>
      <c r="LGG864" s="44"/>
      <c r="LGH864" s="44"/>
      <c r="LGI864" s="44"/>
      <c r="LGJ864" s="44"/>
      <c r="LGK864" s="44"/>
      <c r="LGL864" s="44"/>
      <c r="LGM864" s="44"/>
      <c r="LGN864" s="44"/>
      <c r="LGO864" s="44"/>
      <c r="LGP864" s="44"/>
      <c r="LGQ864" s="44"/>
      <c r="LGR864" s="44"/>
      <c r="LGS864" s="44"/>
      <c r="LGT864" s="44"/>
      <c r="LGU864" s="44"/>
      <c r="LGV864" s="44"/>
      <c r="LGW864" s="44"/>
      <c r="LGX864" s="44"/>
      <c r="LGY864" s="44"/>
      <c r="LGZ864" s="44"/>
      <c r="LHA864" s="44"/>
      <c r="LHB864" s="44"/>
      <c r="LHC864" s="44"/>
      <c r="LHD864" s="44"/>
      <c r="LHE864" s="44"/>
      <c r="LHF864" s="44"/>
      <c r="LHG864" s="44"/>
      <c r="LHH864" s="44"/>
      <c r="LHI864" s="44"/>
      <c r="LHJ864" s="44"/>
      <c r="LHK864" s="44"/>
      <c r="LHL864" s="44"/>
      <c r="LHM864" s="44"/>
      <c r="LHN864" s="44"/>
      <c r="LHO864" s="44"/>
      <c r="LHP864" s="44"/>
      <c r="LHQ864" s="44"/>
      <c r="LHR864" s="44"/>
      <c r="LHS864" s="44"/>
      <c r="LHT864" s="44"/>
      <c r="LHU864" s="44"/>
      <c r="LHV864" s="44"/>
      <c r="LHW864" s="44"/>
      <c r="LHX864" s="44"/>
      <c r="LHY864" s="44"/>
      <c r="LHZ864" s="44"/>
      <c r="LIA864" s="44"/>
      <c r="LIB864" s="44"/>
      <c r="LIC864" s="44"/>
      <c r="LID864" s="44"/>
      <c r="LIE864" s="44"/>
      <c r="LIF864" s="44"/>
      <c r="LIG864" s="44"/>
      <c r="LIH864" s="44"/>
      <c r="LII864" s="44"/>
      <c r="LIJ864" s="44"/>
      <c r="LIK864" s="44"/>
      <c r="LIL864" s="44"/>
      <c r="LIM864" s="44"/>
      <c r="LIN864" s="44"/>
      <c r="LIO864" s="44"/>
      <c r="LIP864" s="44"/>
      <c r="LIQ864" s="44"/>
      <c r="LIR864" s="44"/>
      <c r="LIS864" s="44"/>
      <c r="LIT864" s="44"/>
      <c r="LIU864" s="44"/>
      <c r="LIV864" s="44"/>
      <c r="LIW864" s="44"/>
      <c r="LIX864" s="44"/>
      <c r="LIY864" s="44"/>
      <c r="LIZ864" s="44"/>
      <c r="LJA864" s="44"/>
      <c r="LJB864" s="44"/>
      <c r="LJC864" s="44"/>
      <c r="LJD864" s="44"/>
      <c r="LJE864" s="44"/>
      <c r="LJF864" s="44"/>
      <c r="LJG864" s="44"/>
      <c r="LJH864" s="44"/>
      <c r="LJI864" s="44"/>
      <c r="LJJ864" s="44"/>
      <c r="LJK864" s="44"/>
      <c r="LJL864" s="44"/>
      <c r="LJM864" s="44"/>
      <c r="LJN864" s="44"/>
      <c r="LJO864" s="44"/>
      <c r="LJP864" s="44"/>
      <c r="LJQ864" s="44"/>
      <c r="LJR864" s="44"/>
      <c r="LJS864" s="44"/>
      <c r="LJT864" s="44"/>
      <c r="LJU864" s="44"/>
      <c r="LJV864" s="44"/>
      <c r="LJW864" s="44"/>
      <c r="LJX864" s="44"/>
      <c r="LJY864" s="44"/>
      <c r="LJZ864" s="44"/>
      <c r="LKA864" s="44"/>
      <c r="LKB864" s="44"/>
      <c r="LKC864" s="44"/>
      <c r="LKD864" s="44"/>
      <c r="LKE864" s="44"/>
      <c r="LKF864" s="44"/>
      <c r="LKG864" s="44"/>
      <c r="LKH864" s="44"/>
      <c r="LKI864" s="44"/>
      <c r="LKJ864" s="44"/>
      <c r="LKK864" s="44"/>
      <c r="LKL864" s="44"/>
      <c r="LKM864" s="44"/>
      <c r="LKN864" s="44"/>
      <c r="LKO864" s="44"/>
      <c r="LKP864" s="44"/>
      <c r="LKQ864" s="44"/>
      <c r="LKR864" s="44"/>
      <c r="LKS864" s="44"/>
      <c r="LKT864" s="44"/>
      <c r="LKU864" s="44"/>
      <c r="LKV864" s="44"/>
      <c r="LKW864" s="44"/>
      <c r="LKX864" s="44"/>
      <c r="LKY864" s="44"/>
      <c r="LKZ864" s="44"/>
      <c r="LLA864" s="44"/>
      <c r="LLB864" s="44"/>
      <c r="LLC864" s="44"/>
      <c r="LLD864" s="44"/>
      <c r="LLE864" s="44"/>
      <c r="LLF864" s="44"/>
      <c r="LLG864" s="44"/>
      <c r="LLH864" s="44"/>
      <c r="LLI864" s="44"/>
      <c r="LLJ864" s="44"/>
      <c r="LLK864" s="44"/>
      <c r="LLL864" s="44"/>
      <c r="LLM864" s="44"/>
      <c r="LLN864" s="44"/>
      <c r="LLO864" s="44"/>
      <c r="LLP864" s="44"/>
      <c r="LLQ864" s="44"/>
      <c r="LLR864" s="44"/>
      <c r="LLS864" s="44"/>
      <c r="LLT864" s="44"/>
      <c r="LLU864" s="44"/>
      <c r="LLV864" s="44"/>
      <c r="LLW864" s="44"/>
      <c r="LLX864" s="44"/>
      <c r="LLY864" s="44"/>
      <c r="LLZ864" s="44"/>
      <c r="LMA864" s="44"/>
      <c r="LMB864" s="44"/>
      <c r="LMC864" s="44"/>
      <c r="LMD864" s="44"/>
      <c r="LME864" s="44"/>
      <c r="LMF864" s="44"/>
      <c r="LMG864" s="44"/>
      <c r="LMH864" s="44"/>
      <c r="LMI864" s="44"/>
      <c r="LMJ864" s="44"/>
      <c r="LMK864" s="44"/>
      <c r="LML864" s="44"/>
      <c r="LMM864" s="44"/>
      <c r="LMN864" s="44"/>
      <c r="LMO864" s="44"/>
      <c r="LMP864" s="44"/>
      <c r="LMQ864" s="44"/>
      <c r="LMR864" s="44"/>
      <c r="LMS864" s="44"/>
      <c r="LMT864" s="44"/>
      <c r="LMU864" s="44"/>
      <c r="LMV864" s="44"/>
      <c r="LMW864" s="44"/>
      <c r="LMX864" s="44"/>
      <c r="LMY864" s="44"/>
      <c r="LMZ864" s="44"/>
      <c r="LNA864" s="44"/>
      <c r="LNB864" s="44"/>
      <c r="LNC864" s="44"/>
      <c r="LND864" s="44"/>
      <c r="LNE864" s="44"/>
      <c r="LNF864" s="44"/>
      <c r="LNG864" s="44"/>
      <c r="LNH864" s="44"/>
      <c r="LNI864" s="44"/>
      <c r="LNJ864" s="44"/>
      <c r="LNK864" s="44"/>
      <c r="LNL864" s="44"/>
      <c r="LNM864" s="44"/>
      <c r="LNN864" s="44"/>
      <c r="LNO864" s="44"/>
      <c r="LNP864" s="44"/>
      <c r="LNQ864" s="44"/>
      <c r="LNR864" s="44"/>
      <c r="LNS864" s="44"/>
      <c r="LNT864" s="44"/>
      <c r="LNU864" s="44"/>
      <c r="LNV864" s="44"/>
      <c r="LNW864" s="44"/>
      <c r="LNX864" s="44"/>
      <c r="LNY864" s="44"/>
      <c r="LNZ864" s="44"/>
      <c r="LOA864" s="44"/>
      <c r="LOB864" s="44"/>
      <c r="LOC864" s="44"/>
      <c r="LOD864" s="44"/>
      <c r="LOE864" s="44"/>
      <c r="LOF864" s="44"/>
      <c r="LOG864" s="44"/>
      <c r="LOH864" s="44"/>
      <c r="LOI864" s="44"/>
      <c r="LOJ864" s="44"/>
      <c r="LOK864" s="44"/>
      <c r="LOL864" s="44"/>
      <c r="LOM864" s="44"/>
      <c r="LON864" s="44"/>
      <c r="LOO864" s="44"/>
      <c r="LOP864" s="44"/>
      <c r="LOQ864" s="44"/>
      <c r="LOR864" s="44"/>
      <c r="LOS864" s="44"/>
      <c r="LOT864" s="44"/>
      <c r="LOU864" s="44"/>
      <c r="LOV864" s="44"/>
      <c r="LOW864" s="44"/>
      <c r="LOX864" s="44"/>
      <c r="LOY864" s="44"/>
      <c r="LOZ864" s="44"/>
      <c r="LPA864" s="44"/>
      <c r="LPB864" s="44"/>
      <c r="LPC864" s="44"/>
      <c r="LPD864" s="44"/>
      <c r="LPE864" s="44"/>
      <c r="LPF864" s="44"/>
      <c r="LPG864" s="44"/>
      <c r="LPH864" s="44"/>
      <c r="LPI864" s="44"/>
      <c r="LPJ864" s="44"/>
      <c r="LPK864" s="44"/>
      <c r="LPL864" s="44"/>
      <c r="LPM864" s="44"/>
      <c r="LPN864" s="44"/>
      <c r="LPO864" s="44"/>
      <c r="LPP864" s="44"/>
      <c r="LPQ864" s="44"/>
      <c r="LPR864" s="44"/>
      <c r="LPS864" s="44"/>
      <c r="LPT864" s="44"/>
      <c r="LPU864" s="44"/>
      <c r="LPV864" s="44"/>
      <c r="LPW864" s="44"/>
      <c r="LPX864" s="44"/>
      <c r="LPY864" s="44"/>
      <c r="LPZ864" s="44"/>
      <c r="LQA864" s="44"/>
      <c r="LQB864" s="44"/>
      <c r="LQC864" s="44"/>
      <c r="LQD864" s="44"/>
      <c r="LQE864" s="44"/>
      <c r="LQF864" s="44"/>
      <c r="LQG864" s="44"/>
      <c r="LQH864" s="44"/>
      <c r="LQI864" s="44"/>
      <c r="LQJ864" s="44"/>
      <c r="LQK864" s="44"/>
      <c r="LQL864" s="44"/>
      <c r="LQM864" s="44"/>
      <c r="LQN864" s="44"/>
      <c r="LQO864" s="44"/>
      <c r="LQP864" s="44"/>
      <c r="LQQ864" s="44"/>
      <c r="LQR864" s="44"/>
      <c r="LQS864" s="44"/>
      <c r="LQT864" s="44"/>
      <c r="LQU864" s="44"/>
      <c r="LQV864" s="44"/>
      <c r="LQW864" s="44"/>
      <c r="LQX864" s="44"/>
      <c r="LQY864" s="44"/>
      <c r="LQZ864" s="44"/>
      <c r="LRA864" s="44"/>
      <c r="LRB864" s="44"/>
      <c r="LRC864" s="44"/>
      <c r="LRD864" s="44"/>
      <c r="LRE864" s="44"/>
      <c r="LRF864" s="44"/>
      <c r="LRG864" s="44"/>
      <c r="LRH864" s="44"/>
      <c r="LRI864" s="44"/>
      <c r="LRJ864" s="44"/>
      <c r="LRK864" s="44"/>
      <c r="LRL864" s="44"/>
      <c r="LRM864" s="44"/>
      <c r="LRN864" s="44"/>
      <c r="LRO864" s="44"/>
      <c r="LRP864" s="44"/>
      <c r="LRQ864" s="44"/>
      <c r="LRR864" s="44"/>
      <c r="LRS864" s="44"/>
      <c r="LRT864" s="44"/>
      <c r="LRU864" s="44"/>
      <c r="LRV864" s="44"/>
      <c r="LRW864" s="44"/>
      <c r="LRX864" s="44"/>
      <c r="LRY864" s="44"/>
      <c r="LRZ864" s="44"/>
      <c r="LSA864" s="44"/>
      <c r="LSB864" s="44"/>
      <c r="LSC864" s="44"/>
      <c r="LSD864" s="44"/>
      <c r="LSE864" s="44"/>
      <c r="LSF864" s="44"/>
      <c r="LSG864" s="44"/>
      <c r="LSH864" s="44"/>
      <c r="LSI864" s="44"/>
      <c r="LSJ864" s="44"/>
      <c r="LSK864" s="44"/>
      <c r="LSL864" s="44"/>
      <c r="LSM864" s="44"/>
      <c r="LSN864" s="44"/>
      <c r="LSO864" s="44"/>
      <c r="LSP864" s="44"/>
      <c r="LSQ864" s="44"/>
      <c r="LSR864" s="44"/>
      <c r="LSS864" s="44"/>
      <c r="LST864" s="44"/>
      <c r="LSU864" s="44"/>
      <c r="LSV864" s="44"/>
      <c r="LSW864" s="44"/>
      <c r="LSX864" s="44"/>
      <c r="LSY864" s="44"/>
      <c r="LSZ864" s="44"/>
      <c r="LTA864" s="44"/>
      <c r="LTB864" s="44"/>
      <c r="LTC864" s="44"/>
      <c r="LTD864" s="44"/>
      <c r="LTE864" s="44"/>
      <c r="LTF864" s="44"/>
      <c r="LTG864" s="44"/>
      <c r="LTH864" s="44"/>
      <c r="LTI864" s="44"/>
      <c r="LTJ864" s="44"/>
      <c r="LTK864" s="44"/>
      <c r="LTL864" s="44"/>
      <c r="LTM864" s="44"/>
      <c r="LTN864" s="44"/>
      <c r="LTO864" s="44"/>
      <c r="LTP864" s="44"/>
      <c r="LTQ864" s="44"/>
      <c r="LTR864" s="44"/>
      <c r="LTS864" s="44"/>
      <c r="LTT864" s="44"/>
      <c r="LTU864" s="44"/>
      <c r="LTV864" s="44"/>
      <c r="LTW864" s="44"/>
      <c r="LTX864" s="44"/>
      <c r="LTY864" s="44"/>
      <c r="LTZ864" s="44"/>
      <c r="LUA864" s="44"/>
      <c r="LUB864" s="44"/>
      <c r="LUC864" s="44"/>
      <c r="LUD864" s="44"/>
      <c r="LUE864" s="44"/>
      <c r="LUF864" s="44"/>
      <c r="LUG864" s="44"/>
      <c r="LUH864" s="44"/>
      <c r="LUI864" s="44"/>
      <c r="LUJ864" s="44"/>
      <c r="LUK864" s="44"/>
      <c r="LUL864" s="44"/>
      <c r="LUM864" s="44"/>
      <c r="LUN864" s="44"/>
      <c r="LUO864" s="44"/>
      <c r="LUP864" s="44"/>
      <c r="LUQ864" s="44"/>
      <c r="LUR864" s="44"/>
      <c r="LUS864" s="44"/>
      <c r="LUT864" s="44"/>
      <c r="LUU864" s="44"/>
      <c r="LUV864" s="44"/>
      <c r="LUW864" s="44"/>
      <c r="LUX864" s="44"/>
      <c r="LUY864" s="44"/>
      <c r="LUZ864" s="44"/>
      <c r="LVA864" s="44"/>
      <c r="LVB864" s="44"/>
      <c r="LVC864" s="44"/>
      <c r="LVD864" s="44"/>
      <c r="LVE864" s="44"/>
      <c r="LVF864" s="44"/>
      <c r="LVG864" s="44"/>
      <c r="LVH864" s="44"/>
      <c r="LVI864" s="44"/>
      <c r="LVJ864" s="44"/>
      <c r="LVK864" s="44"/>
      <c r="LVL864" s="44"/>
      <c r="LVM864" s="44"/>
      <c r="LVN864" s="44"/>
      <c r="LVO864" s="44"/>
      <c r="LVP864" s="44"/>
      <c r="LVQ864" s="44"/>
      <c r="LVR864" s="44"/>
      <c r="LVS864" s="44"/>
      <c r="LVT864" s="44"/>
      <c r="LVU864" s="44"/>
      <c r="LVV864" s="44"/>
      <c r="LVW864" s="44"/>
      <c r="LVX864" s="44"/>
      <c r="LVY864" s="44"/>
      <c r="LVZ864" s="44"/>
      <c r="LWA864" s="44"/>
      <c r="LWB864" s="44"/>
      <c r="LWC864" s="44"/>
      <c r="LWD864" s="44"/>
      <c r="LWE864" s="44"/>
      <c r="LWF864" s="44"/>
      <c r="LWG864" s="44"/>
      <c r="LWH864" s="44"/>
      <c r="LWI864" s="44"/>
      <c r="LWJ864" s="44"/>
      <c r="LWK864" s="44"/>
      <c r="LWL864" s="44"/>
      <c r="LWM864" s="44"/>
      <c r="LWN864" s="44"/>
      <c r="LWO864" s="44"/>
      <c r="LWP864" s="44"/>
      <c r="LWQ864" s="44"/>
      <c r="LWR864" s="44"/>
      <c r="LWS864" s="44"/>
      <c r="LWT864" s="44"/>
      <c r="LWU864" s="44"/>
      <c r="LWV864" s="44"/>
      <c r="LWW864" s="44"/>
      <c r="LWX864" s="44"/>
      <c r="LWY864" s="44"/>
      <c r="LWZ864" s="44"/>
      <c r="LXA864" s="44"/>
      <c r="LXB864" s="44"/>
      <c r="LXC864" s="44"/>
      <c r="LXD864" s="44"/>
      <c r="LXE864" s="44"/>
      <c r="LXF864" s="44"/>
      <c r="LXG864" s="44"/>
      <c r="LXH864" s="44"/>
      <c r="LXI864" s="44"/>
      <c r="LXJ864" s="44"/>
      <c r="LXK864" s="44"/>
      <c r="LXL864" s="44"/>
      <c r="LXM864" s="44"/>
      <c r="LXN864" s="44"/>
      <c r="LXO864" s="44"/>
      <c r="LXP864" s="44"/>
      <c r="LXQ864" s="44"/>
      <c r="LXR864" s="44"/>
      <c r="LXS864" s="44"/>
      <c r="LXT864" s="44"/>
      <c r="LXU864" s="44"/>
      <c r="LXV864" s="44"/>
      <c r="LXW864" s="44"/>
      <c r="LXX864" s="44"/>
      <c r="LXY864" s="44"/>
      <c r="LXZ864" s="44"/>
      <c r="LYA864" s="44"/>
      <c r="LYB864" s="44"/>
      <c r="LYC864" s="44"/>
      <c r="LYD864" s="44"/>
      <c r="LYE864" s="44"/>
      <c r="LYF864" s="44"/>
      <c r="LYG864" s="44"/>
      <c r="LYH864" s="44"/>
      <c r="LYI864" s="44"/>
      <c r="LYJ864" s="44"/>
      <c r="LYK864" s="44"/>
      <c r="LYL864" s="44"/>
      <c r="LYM864" s="44"/>
      <c r="LYN864" s="44"/>
      <c r="LYO864" s="44"/>
      <c r="LYP864" s="44"/>
      <c r="LYQ864" s="44"/>
      <c r="LYR864" s="44"/>
      <c r="LYS864" s="44"/>
      <c r="LYT864" s="44"/>
      <c r="LYU864" s="44"/>
      <c r="LYV864" s="44"/>
      <c r="LYW864" s="44"/>
      <c r="LYX864" s="44"/>
      <c r="LYY864" s="44"/>
      <c r="LYZ864" s="44"/>
      <c r="LZA864" s="44"/>
      <c r="LZB864" s="44"/>
      <c r="LZC864" s="44"/>
      <c r="LZD864" s="44"/>
      <c r="LZE864" s="44"/>
      <c r="LZF864" s="44"/>
      <c r="LZG864" s="44"/>
      <c r="LZH864" s="44"/>
      <c r="LZI864" s="44"/>
      <c r="LZJ864" s="44"/>
      <c r="LZK864" s="44"/>
      <c r="LZL864" s="44"/>
      <c r="LZM864" s="44"/>
      <c r="LZN864" s="44"/>
      <c r="LZO864" s="44"/>
      <c r="LZP864" s="44"/>
      <c r="LZQ864" s="44"/>
      <c r="LZR864" s="44"/>
      <c r="LZS864" s="44"/>
      <c r="LZT864" s="44"/>
      <c r="LZU864" s="44"/>
      <c r="LZV864" s="44"/>
      <c r="LZW864" s="44"/>
      <c r="LZX864" s="44"/>
      <c r="LZY864" s="44"/>
      <c r="LZZ864" s="44"/>
      <c r="MAA864" s="44"/>
      <c r="MAB864" s="44"/>
      <c r="MAC864" s="44"/>
      <c r="MAD864" s="44"/>
      <c r="MAE864" s="44"/>
      <c r="MAF864" s="44"/>
      <c r="MAG864" s="44"/>
      <c r="MAH864" s="44"/>
      <c r="MAI864" s="44"/>
      <c r="MAJ864" s="44"/>
      <c r="MAK864" s="44"/>
      <c r="MAL864" s="44"/>
      <c r="MAM864" s="44"/>
      <c r="MAN864" s="44"/>
      <c r="MAO864" s="44"/>
      <c r="MAP864" s="44"/>
      <c r="MAQ864" s="44"/>
      <c r="MAR864" s="44"/>
      <c r="MAS864" s="44"/>
      <c r="MAT864" s="44"/>
      <c r="MAU864" s="44"/>
      <c r="MAV864" s="44"/>
      <c r="MAW864" s="44"/>
      <c r="MAX864" s="44"/>
      <c r="MAY864" s="44"/>
      <c r="MAZ864" s="44"/>
      <c r="MBA864" s="44"/>
      <c r="MBB864" s="44"/>
      <c r="MBC864" s="44"/>
      <c r="MBD864" s="44"/>
      <c r="MBE864" s="44"/>
      <c r="MBF864" s="44"/>
      <c r="MBG864" s="44"/>
      <c r="MBH864" s="44"/>
      <c r="MBI864" s="44"/>
      <c r="MBJ864" s="44"/>
      <c r="MBK864" s="44"/>
      <c r="MBL864" s="44"/>
      <c r="MBM864" s="44"/>
      <c r="MBN864" s="44"/>
      <c r="MBO864" s="44"/>
      <c r="MBP864" s="44"/>
      <c r="MBQ864" s="44"/>
      <c r="MBR864" s="44"/>
      <c r="MBS864" s="44"/>
      <c r="MBT864" s="44"/>
      <c r="MBU864" s="44"/>
      <c r="MBV864" s="44"/>
      <c r="MBW864" s="44"/>
      <c r="MBX864" s="44"/>
      <c r="MBY864" s="44"/>
      <c r="MBZ864" s="44"/>
      <c r="MCA864" s="44"/>
      <c r="MCB864" s="44"/>
      <c r="MCC864" s="44"/>
      <c r="MCD864" s="44"/>
      <c r="MCE864" s="44"/>
      <c r="MCF864" s="44"/>
      <c r="MCG864" s="44"/>
      <c r="MCH864" s="44"/>
      <c r="MCI864" s="44"/>
      <c r="MCJ864" s="44"/>
      <c r="MCK864" s="44"/>
      <c r="MCL864" s="44"/>
      <c r="MCM864" s="44"/>
      <c r="MCN864" s="44"/>
      <c r="MCO864" s="44"/>
      <c r="MCP864" s="44"/>
      <c r="MCQ864" s="44"/>
      <c r="MCR864" s="44"/>
      <c r="MCS864" s="44"/>
      <c r="MCT864" s="44"/>
      <c r="MCU864" s="44"/>
      <c r="MCV864" s="44"/>
      <c r="MCW864" s="44"/>
      <c r="MCX864" s="44"/>
      <c r="MCY864" s="44"/>
      <c r="MCZ864" s="44"/>
      <c r="MDA864" s="44"/>
      <c r="MDB864" s="44"/>
      <c r="MDC864" s="44"/>
      <c r="MDD864" s="44"/>
      <c r="MDE864" s="44"/>
      <c r="MDF864" s="44"/>
      <c r="MDG864" s="44"/>
      <c r="MDH864" s="44"/>
      <c r="MDI864" s="44"/>
      <c r="MDJ864" s="44"/>
      <c r="MDK864" s="44"/>
      <c r="MDL864" s="44"/>
      <c r="MDM864" s="44"/>
      <c r="MDN864" s="44"/>
      <c r="MDO864" s="44"/>
      <c r="MDP864" s="44"/>
      <c r="MDQ864" s="44"/>
      <c r="MDR864" s="44"/>
      <c r="MDS864" s="44"/>
      <c r="MDT864" s="44"/>
      <c r="MDU864" s="44"/>
      <c r="MDV864" s="44"/>
      <c r="MDW864" s="44"/>
      <c r="MDX864" s="44"/>
      <c r="MDY864" s="44"/>
      <c r="MDZ864" s="44"/>
      <c r="MEA864" s="44"/>
      <c r="MEB864" s="44"/>
      <c r="MEC864" s="44"/>
      <c r="MED864" s="44"/>
      <c r="MEE864" s="44"/>
      <c r="MEF864" s="44"/>
      <c r="MEG864" s="44"/>
      <c r="MEH864" s="44"/>
      <c r="MEI864" s="44"/>
      <c r="MEJ864" s="44"/>
      <c r="MEK864" s="44"/>
      <c r="MEL864" s="44"/>
      <c r="MEM864" s="44"/>
      <c r="MEN864" s="44"/>
      <c r="MEO864" s="44"/>
      <c r="MEP864" s="44"/>
      <c r="MEQ864" s="44"/>
      <c r="MER864" s="44"/>
      <c r="MES864" s="44"/>
      <c r="MET864" s="44"/>
      <c r="MEU864" s="44"/>
      <c r="MEV864" s="44"/>
      <c r="MEW864" s="44"/>
      <c r="MEX864" s="44"/>
      <c r="MEY864" s="44"/>
      <c r="MEZ864" s="44"/>
      <c r="MFA864" s="44"/>
      <c r="MFB864" s="44"/>
      <c r="MFC864" s="44"/>
      <c r="MFD864" s="44"/>
      <c r="MFE864" s="44"/>
      <c r="MFF864" s="44"/>
      <c r="MFG864" s="44"/>
      <c r="MFH864" s="44"/>
      <c r="MFI864" s="44"/>
      <c r="MFJ864" s="44"/>
      <c r="MFK864" s="44"/>
      <c r="MFL864" s="44"/>
      <c r="MFM864" s="44"/>
      <c r="MFN864" s="44"/>
      <c r="MFO864" s="44"/>
      <c r="MFP864" s="44"/>
      <c r="MFQ864" s="44"/>
      <c r="MFR864" s="44"/>
      <c r="MFS864" s="44"/>
      <c r="MFT864" s="44"/>
      <c r="MFU864" s="44"/>
      <c r="MFV864" s="44"/>
      <c r="MFW864" s="44"/>
      <c r="MFX864" s="44"/>
      <c r="MFY864" s="44"/>
      <c r="MFZ864" s="44"/>
      <c r="MGA864" s="44"/>
      <c r="MGB864" s="44"/>
      <c r="MGC864" s="44"/>
      <c r="MGD864" s="44"/>
      <c r="MGE864" s="44"/>
      <c r="MGF864" s="44"/>
      <c r="MGG864" s="44"/>
      <c r="MGH864" s="44"/>
      <c r="MGI864" s="44"/>
      <c r="MGJ864" s="44"/>
      <c r="MGK864" s="44"/>
      <c r="MGL864" s="44"/>
      <c r="MGM864" s="44"/>
      <c r="MGN864" s="44"/>
      <c r="MGO864" s="44"/>
      <c r="MGP864" s="44"/>
      <c r="MGQ864" s="44"/>
      <c r="MGR864" s="44"/>
      <c r="MGS864" s="44"/>
      <c r="MGT864" s="44"/>
      <c r="MGU864" s="44"/>
      <c r="MGV864" s="44"/>
      <c r="MGW864" s="44"/>
      <c r="MGX864" s="44"/>
      <c r="MGY864" s="44"/>
      <c r="MGZ864" s="44"/>
      <c r="MHA864" s="44"/>
      <c r="MHB864" s="44"/>
      <c r="MHC864" s="44"/>
      <c r="MHD864" s="44"/>
      <c r="MHE864" s="44"/>
      <c r="MHF864" s="44"/>
      <c r="MHG864" s="44"/>
      <c r="MHH864" s="44"/>
      <c r="MHI864" s="44"/>
      <c r="MHJ864" s="44"/>
      <c r="MHK864" s="44"/>
      <c r="MHL864" s="44"/>
      <c r="MHM864" s="44"/>
      <c r="MHN864" s="44"/>
      <c r="MHO864" s="44"/>
      <c r="MHP864" s="44"/>
      <c r="MHQ864" s="44"/>
      <c r="MHR864" s="44"/>
      <c r="MHS864" s="44"/>
      <c r="MHT864" s="44"/>
      <c r="MHU864" s="44"/>
      <c r="MHV864" s="44"/>
      <c r="MHW864" s="44"/>
      <c r="MHX864" s="44"/>
      <c r="MHY864" s="44"/>
      <c r="MHZ864" s="44"/>
      <c r="MIA864" s="44"/>
      <c r="MIB864" s="44"/>
      <c r="MIC864" s="44"/>
      <c r="MID864" s="44"/>
      <c r="MIE864" s="44"/>
      <c r="MIF864" s="44"/>
      <c r="MIG864" s="44"/>
      <c r="MIH864" s="44"/>
      <c r="MII864" s="44"/>
      <c r="MIJ864" s="44"/>
      <c r="MIK864" s="44"/>
      <c r="MIL864" s="44"/>
      <c r="MIM864" s="44"/>
      <c r="MIN864" s="44"/>
      <c r="MIO864" s="44"/>
      <c r="MIP864" s="44"/>
      <c r="MIQ864" s="44"/>
      <c r="MIR864" s="44"/>
      <c r="MIS864" s="44"/>
      <c r="MIT864" s="44"/>
      <c r="MIU864" s="44"/>
      <c r="MIV864" s="44"/>
      <c r="MIW864" s="44"/>
      <c r="MIX864" s="44"/>
      <c r="MIY864" s="44"/>
      <c r="MIZ864" s="44"/>
      <c r="MJA864" s="44"/>
      <c r="MJB864" s="44"/>
      <c r="MJC864" s="44"/>
      <c r="MJD864" s="44"/>
      <c r="MJE864" s="44"/>
      <c r="MJF864" s="44"/>
      <c r="MJG864" s="44"/>
      <c r="MJH864" s="44"/>
      <c r="MJI864" s="44"/>
      <c r="MJJ864" s="44"/>
      <c r="MJK864" s="44"/>
      <c r="MJL864" s="44"/>
      <c r="MJM864" s="44"/>
      <c r="MJN864" s="44"/>
      <c r="MJO864" s="44"/>
      <c r="MJP864" s="44"/>
      <c r="MJQ864" s="44"/>
      <c r="MJR864" s="44"/>
      <c r="MJS864" s="44"/>
      <c r="MJT864" s="44"/>
      <c r="MJU864" s="44"/>
      <c r="MJV864" s="44"/>
      <c r="MJW864" s="44"/>
      <c r="MJX864" s="44"/>
      <c r="MJY864" s="44"/>
      <c r="MJZ864" s="44"/>
      <c r="MKA864" s="44"/>
      <c r="MKB864" s="44"/>
      <c r="MKC864" s="44"/>
      <c r="MKD864" s="44"/>
      <c r="MKE864" s="44"/>
      <c r="MKF864" s="44"/>
      <c r="MKG864" s="44"/>
      <c r="MKH864" s="44"/>
      <c r="MKI864" s="44"/>
      <c r="MKJ864" s="44"/>
      <c r="MKK864" s="44"/>
      <c r="MKL864" s="44"/>
      <c r="MKM864" s="44"/>
      <c r="MKN864" s="44"/>
      <c r="MKO864" s="44"/>
      <c r="MKP864" s="44"/>
      <c r="MKQ864" s="44"/>
      <c r="MKR864" s="44"/>
      <c r="MKS864" s="44"/>
      <c r="MKT864" s="44"/>
      <c r="MKU864" s="44"/>
      <c r="MKV864" s="44"/>
      <c r="MKW864" s="44"/>
      <c r="MKX864" s="44"/>
      <c r="MKY864" s="44"/>
      <c r="MKZ864" s="44"/>
      <c r="MLA864" s="44"/>
      <c r="MLB864" s="44"/>
      <c r="MLC864" s="44"/>
      <c r="MLD864" s="44"/>
      <c r="MLE864" s="44"/>
      <c r="MLF864" s="44"/>
      <c r="MLG864" s="44"/>
      <c r="MLH864" s="44"/>
      <c r="MLI864" s="44"/>
      <c r="MLJ864" s="44"/>
      <c r="MLK864" s="44"/>
      <c r="MLL864" s="44"/>
      <c r="MLM864" s="44"/>
      <c r="MLN864" s="44"/>
      <c r="MLO864" s="44"/>
      <c r="MLP864" s="44"/>
      <c r="MLQ864" s="44"/>
      <c r="MLR864" s="44"/>
      <c r="MLS864" s="44"/>
      <c r="MLT864" s="44"/>
      <c r="MLU864" s="44"/>
      <c r="MLV864" s="44"/>
      <c r="MLW864" s="44"/>
      <c r="MLX864" s="44"/>
      <c r="MLY864" s="44"/>
      <c r="MLZ864" s="44"/>
      <c r="MMA864" s="44"/>
      <c r="MMB864" s="44"/>
      <c r="MMC864" s="44"/>
      <c r="MMD864" s="44"/>
      <c r="MME864" s="44"/>
      <c r="MMF864" s="44"/>
      <c r="MMG864" s="44"/>
      <c r="MMH864" s="44"/>
      <c r="MMI864" s="44"/>
      <c r="MMJ864" s="44"/>
      <c r="MMK864" s="44"/>
      <c r="MML864" s="44"/>
      <c r="MMM864" s="44"/>
      <c r="MMN864" s="44"/>
      <c r="MMO864" s="44"/>
      <c r="MMP864" s="44"/>
      <c r="MMQ864" s="44"/>
      <c r="MMR864" s="44"/>
      <c r="MMS864" s="44"/>
      <c r="MMT864" s="44"/>
      <c r="MMU864" s="44"/>
      <c r="MMV864" s="44"/>
      <c r="MMW864" s="44"/>
      <c r="MMX864" s="44"/>
      <c r="MMY864" s="44"/>
      <c r="MMZ864" s="44"/>
      <c r="MNA864" s="44"/>
      <c r="MNB864" s="44"/>
      <c r="MNC864" s="44"/>
      <c r="MND864" s="44"/>
      <c r="MNE864" s="44"/>
      <c r="MNF864" s="44"/>
      <c r="MNG864" s="44"/>
      <c r="MNH864" s="44"/>
      <c r="MNI864" s="44"/>
      <c r="MNJ864" s="44"/>
      <c r="MNK864" s="44"/>
      <c r="MNL864" s="44"/>
      <c r="MNM864" s="44"/>
      <c r="MNN864" s="44"/>
      <c r="MNO864" s="44"/>
      <c r="MNP864" s="44"/>
      <c r="MNQ864" s="44"/>
      <c r="MNR864" s="44"/>
      <c r="MNS864" s="44"/>
      <c r="MNT864" s="44"/>
      <c r="MNU864" s="44"/>
      <c r="MNV864" s="44"/>
      <c r="MNW864" s="44"/>
      <c r="MNX864" s="44"/>
      <c r="MNY864" s="44"/>
      <c r="MNZ864" s="44"/>
      <c r="MOA864" s="44"/>
      <c r="MOB864" s="44"/>
      <c r="MOC864" s="44"/>
      <c r="MOD864" s="44"/>
      <c r="MOE864" s="44"/>
      <c r="MOF864" s="44"/>
      <c r="MOG864" s="44"/>
      <c r="MOH864" s="44"/>
      <c r="MOI864" s="44"/>
      <c r="MOJ864" s="44"/>
      <c r="MOK864" s="44"/>
      <c r="MOL864" s="44"/>
      <c r="MOM864" s="44"/>
      <c r="MON864" s="44"/>
      <c r="MOO864" s="44"/>
      <c r="MOP864" s="44"/>
      <c r="MOQ864" s="44"/>
      <c r="MOR864" s="44"/>
      <c r="MOS864" s="44"/>
      <c r="MOT864" s="44"/>
      <c r="MOU864" s="44"/>
      <c r="MOV864" s="44"/>
      <c r="MOW864" s="44"/>
      <c r="MOX864" s="44"/>
      <c r="MOY864" s="44"/>
      <c r="MOZ864" s="44"/>
      <c r="MPA864" s="44"/>
      <c r="MPB864" s="44"/>
      <c r="MPC864" s="44"/>
      <c r="MPD864" s="44"/>
      <c r="MPE864" s="44"/>
      <c r="MPF864" s="44"/>
      <c r="MPG864" s="44"/>
      <c r="MPH864" s="44"/>
      <c r="MPI864" s="44"/>
      <c r="MPJ864" s="44"/>
      <c r="MPK864" s="44"/>
      <c r="MPL864" s="44"/>
      <c r="MPM864" s="44"/>
      <c r="MPN864" s="44"/>
      <c r="MPO864" s="44"/>
      <c r="MPP864" s="44"/>
      <c r="MPQ864" s="44"/>
      <c r="MPR864" s="44"/>
      <c r="MPS864" s="44"/>
      <c r="MPT864" s="44"/>
      <c r="MPU864" s="44"/>
      <c r="MPV864" s="44"/>
      <c r="MPW864" s="44"/>
      <c r="MPX864" s="44"/>
      <c r="MPY864" s="44"/>
      <c r="MPZ864" s="44"/>
      <c r="MQA864" s="44"/>
      <c r="MQB864" s="44"/>
      <c r="MQC864" s="44"/>
      <c r="MQD864" s="44"/>
      <c r="MQE864" s="44"/>
      <c r="MQF864" s="44"/>
      <c r="MQG864" s="44"/>
      <c r="MQH864" s="44"/>
      <c r="MQI864" s="44"/>
      <c r="MQJ864" s="44"/>
      <c r="MQK864" s="44"/>
      <c r="MQL864" s="44"/>
      <c r="MQM864" s="44"/>
      <c r="MQN864" s="44"/>
      <c r="MQO864" s="44"/>
      <c r="MQP864" s="44"/>
      <c r="MQQ864" s="44"/>
      <c r="MQR864" s="44"/>
      <c r="MQS864" s="44"/>
      <c r="MQT864" s="44"/>
      <c r="MQU864" s="44"/>
      <c r="MQV864" s="44"/>
      <c r="MQW864" s="44"/>
      <c r="MQX864" s="44"/>
      <c r="MQY864" s="44"/>
      <c r="MQZ864" s="44"/>
      <c r="MRA864" s="44"/>
      <c r="MRB864" s="44"/>
      <c r="MRC864" s="44"/>
      <c r="MRD864" s="44"/>
      <c r="MRE864" s="44"/>
      <c r="MRF864" s="44"/>
      <c r="MRG864" s="44"/>
      <c r="MRH864" s="44"/>
      <c r="MRI864" s="44"/>
      <c r="MRJ864" s="44"/>
      <c r="MRK864" s="44"/>
      <c r="MRL864" s="44"/>
      <c r="MRM864" s="44"/>
      <c r="MRN864" s="44"/>
      <c r="MRO864" s="44"/>
      <c r="MRP864" s="44"/>
      <c r="MRQ864" s="44"/>
      <c r="MRR864" s="44"/>
      <c r="MRS864" s="44"/>
      <c r="MRT864" s="44"/>
      <c r="MRU864" s="44"/>
      <c r="MRV864" s="44"/>
      <c r="MRW864" s="44"/>
      <c r="MRX864" s="44"/>
      <c r="MRY864" s="44"/>
      <c r="MRZ864" s="44"/>
      <c r="MSA864" s="44"/>
      <c r="MSB864" s="44"/>
      <c r="MSC864" s="44"/>
      <c r="MSD864" s="44"/>
      <c r="MSE864" s="44"/>
      <c r="MSF864" s="44"/>
      <c r="MSG864" s="44"/>
      <c r="MSH864" s="44"/>
      <c r="MSI864" s="44"/>
      <c r="MSJ864" s="44"/>
      <c r="MSK864" s="44"/>
      <c r="MSL864" s="44"/>
      <c r="MSM864" s="44"/>
      <c r="MSN864" s="44"/>
      <c r="MSO864" s="44"/>
      <c r="MSP864" s="44"/>
      <c r="MSQ864" s="44"/>
      <c r="MSR864" s="44"/>
      <c r="MSS864" s="44"/>
      <c r="MST864" s="44"/>
      <c r="MSU864" s="44"/>
      <c r="MSV864" s="44"/>
      <c r="MSW864" s="44"/>
      <c r="MSX864" s="44"/>
      <c r="MSY864" s="44"/>
      <c r="MSZ864" s="44"/>
      <c r="MTA864" s="44"/>
      <c r="MTB864" s="44"/>
      <c r="MTC864" s="44"/>
      <c r="MTD864" s="44"/>
      <c r="MTE864" s="44"/>
      <c r="MTF864" s="44"/>
      <c r="MTG864" s="44"/>
      <c r="MTH864" s="44"/>
      <c r="MTI864" s="44"/>
      <c r="MTJ864" s="44"/>
      <c r="MTK864" s="44"/>
      <c r="MTL864" s="44"/>
      <c r="MTM864" s="44"/>
      <c r="MTN864" s="44"/>
      <c r="MTO864" s="44"/>
      <c r="MTP864" s="44"/>
      <c r="MTQ864" s="44"/>
      <c r="MTR864" s="44"/>
      <c r="MTS864" s="44"/>
      <c r="MTT864" s="44"/>
      <c r="MTU864" s="44"/>
      <c r="MTV864" s="44"/>
      <c r="MTW864" s="44"/>
      <c r="MTX864" s="44"/>
      <c r="MTY864" s="44"/>
      <c r="MTZ864" s="44"/>
      <c r="MUA864" s="44"/>
      <c r="MUB864" s="44"/>
      <c r="MUC864" s="44"/>
      <c r="MUD864" s="44"/>
      <c r="MUE864" s="44"/>
      <c r="MUF864" s="44"/>
      <c r="MUG864" s="44"/>
      <c r="MUH864" s="44"/>
      <c r="MUI864" s="44"/>
      <c r="MUJ864" s="44"/>
      <c r="MUK864" s="44"/>
      <c r="MUL864" s="44"/>
      <c r="MUM864" s="44"/>
      <c r="MUN864" s="44"/>
      <c r="MUO864" s="44"/>
      <c r="MUP864" s="44"/>
      <c r="MUQ864" s="44"/>
      <c r="MUR864" s="44"/>
      <c r="MUS864" s="44"/>
      <c r="MUT864" s="44"/>
      <c r="MUU864" s="44"/>
      <c r="MUV864" s="44"/>
      <c r="MUW864" s="44"/>
      <c r="MUX864" s="44"/>
      <c r="MUY864" s="44"/>
      <c r="MUZ864" s="44"/>
      <c r="MVA864" s="44"/>
      <c r="MVB864" s="44"/>
      <c r="MVC864" s="44"/>
      <c r="MVD864" s="44"/>
      <c r="MVE864" s="44"/>
      <c r="MVF864" s="44"/>
      <c r="MVG864" s="44"/>
      <c r="MVH864" s="44"/>
      <c r="MVI864" s="44"/>
      <c r="MVJ864" s="44"/>
      <c r="MVK864" s="44"/>
      <c r="MVL864" s="44"/>
      <c r="MVM864" s="44"/>
      <c r="MVN864" s="44"/>
      <c r="MVO864" s="44"/>
      <c r="MVP864" s="44"/>
      <c r="MVQ864" s="44"/>
      <c r="MVR864" s="44"/>
      <c r="MVS864" s="44"/>
      <c r="MVT864" s="44"/>
      <c r="MVU864" s="44"/>
      <c r="MVV864" s="44"/>
      <c r="MVW864" s="44"/>
      <c r="MVX864" s="44"/>
      <c r="MVY864" s="44"/>
      <c r="MVZ864" s="44"/>
      <c r="MWA864" s="44"/>
      <c r="MWB864" s="44"/>
      <c r="MWC864" s="44"/>
      <c r="MWD864" s="44"/>
      <c r="MWE864" s="44"/>
      <c r="MWF864" s="44"/>
      <c r="MWG864" s="44"/>
      <c r="MWH864" s="44"/>
      <c r="MWI864" s="44"/>
      <c r="MWJ864" s="44"/>
      <c r="MWK864" s="44"/>
      <c r="MWL864" s="44"/>
      <c r="MWM864" s="44"/>
      <c r="MWN864" s="44"/>
      <c r="MWO864" s="44"/>
      <c r="MWP864" s="44"/>
      <c r="MWQ864" s="44"/>
      <c r="MWR864" s="44"/>
      <c r="MWS864" s="44"/>
      <c r="MWT864" s="44"/>
      <c r="MWU864" s="44"/>
      <c r="MWV864" s="44"/>
      <c r="MWW864" s="44"/>
      <c r="MWX864" s="44"/>
      <c r="MWY864" s="44"/>
      <c r="MWZ864" s="44"/>
      <c r="MXA864" s="44"/>
      <c r="MXB864" s="44"/>
      <c r="MXC864" s="44"/>
      <c r="MXD864" s="44"/>
      <c r="MXE864" s="44"/>
      <c r="MXF864" s="44"/>
      <c r="MXG864" s="44"/>
      <c r="MXH864" s="44"/>
      <c r="MXI864" s="44"/>
      <c r="MXJ864" s="44"/>
      <c r="MXK864" s="44"/>
      <c r="MXL864" s="44"/>
      <c r="MXM864" s="44"/>
      <c r="MXN864" s="44"/>
      <c r="MXO864" s="44"/>
      <c r="MXP864" s="44"/>
      <c r="MXQ864" s="44"/>
      <c r="MXR864" s="44"/>
      <c r="MXS864" s="44"/>
      <c r="MXT864" s="44"/>
      <c r="MXU864" s="44"/>
      <c r="MXV864" s="44"/>
      <c r="MXW864" s="44"/>
      <c r="MXX864" s="44"/>
      <c r="MXY864" s="44"/>
      <c r="MXZ864" s="44"/>
      <c r="MYA864" s="44"/>
      <c r="MYB864" s="44"/>
      <c r="MYC864" s="44"/>
      <c r="MYD864" s="44"/>
      <c r="MYE864" s="44"/>
      <c r="MYF864" s="44"/>
      <c r="MYG864" s="44"/>
      <c r="MYH864" s="44"/>
      <c r="MYI864" s="44"/>
      <c r="MYJ864" s="44"/>
      <c r="MYK864" s="44"/>
      <c r="MYL864" s="44"/>
      <c r="MYM864" s="44"/>
      <c r="MYN864" s="44"/>
      <c r="MYO864" s="44"/>
      <c r="MYP864" s="44"/>
      <c r="MYQ864" s="44"/>
      <c r="MYR864" s="44"/>
      <c r="MYS864" s="44"/>
      <c r="MYT864" s="44"/>
      <c r="MYU864" s="44"/>
      <c r="MYV864" s="44"/>
      <c r="MYW864" s="44"/>
      <c r="MYX864" s="44"/>
      <c r="MYY864" s="44"/>
      <c r="MYZ864" s="44"/>
      <c r="MZA864" s="44"/>
      <c r="MZB864" s="44"/>
      <c r="MZC864" s="44"/>
      <c r="MZD864" s="44"/>
      <c r="MZE864" s="44"/>
      <c r="MZF864" s="44"/>
      <c r="MZG864" s="44"/>
      <c r="MZH864" s="44"/>
      <c r="MZI864" s="44"/>
      <c r="MZJ864" s="44"/>
      <c r="MZK864" s="44"/>
      <c r="MZL864" s="44"/>
      <c r="MZM864" s="44"/>
      <c r="MZN864" s="44"/>
      <c r="MZO864" s="44"/>
      <c r="MZP864" s="44"/>
      <c r="MZQ864" s="44"/>
      <c r="MZR864" s="44"/>
      <c r="MZS864" s="44"/>
      <c r="MZT864" s="44"/>
      <c r="MZU864" s="44"/>
      <c r="MZV864" s="44"/>
      <c r="MZW864" s="44"/>
      <c r="MZX864" s="44"/>
      <c r="MZY864" s="44"/>
      <c r="MZZ864" s="44"/>
      <c r="NAA864" s="44"/>
      <c r="NAB864" s="44"/>
      <c r="NAC864" s="44"/>
      <c r="NAD864" s="44"/>
      <c r="NAE864" s="44"/>
      <c r="NAF864" s="44"/>
      <c r="NAG864" s="44"/>
      <c r="NAH864" s="44"/>
      <c r="NAI864" s="44"/>
      <c r="NAJ864" s="44"/>
      <c r="NAK864" s="44"/>
      <c r="NAL864" s="44"/>
      <c r="NAM864" s="44"/>
      <c r="NAN864" s="44"/>
      <c r="NAO864" s="44"/>
      <c r="NAP864" s="44"/>
      <c r="NAQ864" s="44"/>
      <c r="NAR864" s="44"/>
      <c r="NAS864" s="44"/>
      <c r="NAT864" s="44"/>
      <c r="NAU864" s="44"/>
      <c r="NAV864" s="44"/>
      <c r="NAW864" s="44"/>
      <c r="NAX864" s="44"/>
      <c r="NAY864" s="44"/>
      <c r="NAZ864" s="44"/>
      <c r="NBA864" s="44"/>
      <c r="NBB864" s="44"/>
      <c r="NBC864" s="44"/>
      <c r="NBD864" s="44"/>
      <c r="NBE864" s="44"/>
      <c r="NBF864" s="44"/>
      <c r="NBG864" s="44"/>
      <c r="NBH864" s="44"/>
      <c r="NBI864" s="44"/>
      <c r="NBJ864" s="44"/>
      <c r="NBK864" s="44"/>
      <c r="NBL864" s="44"/>
      <c r="NBM864" s="44"/>
      <c r="NBN864" s="44"/>
      <c r="NBO864" s="44"/>
      <c r="NBP864" s="44"/>
      <c r="NBQ864" s="44"/>
      <c r="NBR864" s="44"/>
      <c r="NBS864" s="44"/>
      <c r="NBT864" s="44"/>
      <c r="NBU864" s="44"/>
      <c r="NBV864" s="44"/>
      <c r="NBW864" s="44"/>
      <c r="NBX864" s="44"/>
      <c r="NBY864" s="44"/>
      <c r="NBZ864" s="44"/>
      <c r="NCA864" s="44"/>
      <c r="NCB864" s="44"/>
      <c r="NCC864" s="44"/>
      <c r="NCD864" s="44"/>
      <c r="NCE864" s="44"/>
      <c r="NCF864" s="44"/>
      <c r="NCG864" s="44"/>
      <c r="NCH864" s="44"/>
      <c r="NCI864" s="44"/>
      <c r="NCJ864" s="44"/>
      <c r="NCK864" s="44"/>
      <c r="NCL864" s="44"/>
      <c r="NCM864" s="44"/>
      <c r="NCN864" s="44"/>
      <c r="NCO864" s="44"/>
      <c r="NCP864" s="44"/>
      <c r="NCQ864" s="44"/>
      <c r="NCR864" s="44"/>
      <c r="NCS864" s="44"/>
      <c r="NCT864" s="44"/>
      <c r="NCU864" s="44"/>
      <c r="NCV864" s="44"/>
      <c r="NCW864" s="44"/>
      <c r="NCX864" s="44"/>
      <c r="NCY864" s="44"/>
      <c r="NCZ864" s="44"/>
      <c r="NDA864" s="44"/>
      <c r="NDB864" s="44"/>
      <c r="NDC864" s="44"/>
      <c r="NDD864" s="44"/>
      <c r="NDE864" s="44"/>
      <c r="NDF864" s="44"/>
      <c r="NDG864" s="44"/>
      <c r="NDH864" s="44"/>
      <c r="NDI864" s="44"/>
      <c r="NDJ864" s="44"/>
      <c r="NDK864" s="44"/>
      <c r="NDL864" s="44"/>
      <c r="NDM864" s="44"/>
      <c r="NDN864" s="44"/>
      <c r="NDO864" s="44"/>
      <c r="NDP864" s="44"/>
      <c r="NDQ864" s="44"/>
      <c r="NDR864" s="44"/>
      <c r="NDS864" s="44"/>
      <c r="NDT864" s="44"/>
      <c r="NDU864" s="44"/>
      <c r="NDV864" s="44"/>
      <c r="NDW864" s="44"/>
      <c r="NDX864" s="44"/>
      <c r="NDY864" s="44"/>
      <c r="NDZ864" s="44"/>
      <c r="NEA864" s="44"/>
      <c r="NEB864" s="44"/>
      <c r="NEC864" s="44"/>
      <c r="NED864" s="44"/>
      <c r="NEE864" s="44"/>
      <c r="NEF864" s="44"/>
      <c r="NEG864" s="44"/>
      <c r="NEH864" s="44"/>
      <c r="NEI864" s="44"/>
      <c r="NEJ864" s="44"/>
      <c r="NEK864" s="44"/>
      <c r="NEL864" s="44"/>
      <c r="NEM864" s="44"/>
      <c r="NEN864" s="44"/>
      <c r="NEO864" s="44"/>
      <c r="NEP864" s="44"/>
      <c r="NEQ864" s="44"/>
      <c r="NER864" s="44"/>
      <c r="NES864" s="44"/>
      <c r="NET864" s="44"/>
      <c r="NEU864" s="44"/>
      <c r="NEV864" s="44"/>
      <c r="NEW864" s="44"/>
      <c r="NEX864" s="44"/>
      <c r="NEY864" s="44"/>
      <c r="NEZ864" s="44"/>
      <c r="NFA864" s="44"/>
      <c r="NFB864" s="44"/>
      <c r="NFC864" s="44"/>
      <c r="NFD864" s="44"/>
      <c r="NFE864" s="44"/>
      <c r="NFF864" s="44"/>
      <c r="NFG864" s="44"/>
      <c r="NFH864" s="44"/>
      <c r="NFI864" s="44"/>
      <c r="NFJ864" s="44"/>
      <c r="NFK864" s="44"/>
      <c r="NFL864" s="44"/>
      <c r="NFM864" s="44"/>
      <c r="NFN864" s="44"/>
      <c r="NFO864" s="44"/>
      <c r="NFP864" s="44"/>
      <c r="NFQ864" s="44"/>
      <c r="NFR864" s="44"/>
      <c r="NFS864" s="44"/>
      <c r="NFT864" s="44"/>
      <c r="NFU864" s="44"/>
      <c r="NFV864" s="44"/>
      <c r="NFW864" s="44"/>
      <c r="NFX864" s="44"/>
      <c r="NFY864" s="44"/>
      <c r="NFZ864" s="44"/>
      <c r="NGA864" s="44"/>
      <c r="NGB864" s="44"/>
      <c r="NGC864" s="44"/>
      <c r="NGD864" s="44"/>
      <c r="NGE864" s="44"/>
      <c r="NGF864" s="44"/>
      <c r="NGG864" s="44"/>
      <c r="NGH864" s="44"/>
      <c r="NGI864" s="44"/>
      <c r="NGJ864" s="44"/>
      <c r="NGK864" s="44"/>
      <c r="NGL864" s="44"/>
      <c r="NGM864" s="44"/>
      <c r="NGN864" s="44"/>
      <c r="NGO864" s="44"/>
      <c r="NGP864" s="44"/>
      <c r="NGQ864" s="44"/>
      <c r="NGR864" s="44"/>
      <c r="NGS864" s="44"/>
      <c r="NGT864" s="44"/>
      <c r="NGU864" s="44"/>
      <c r="NGV864" s="44"/>
      <c r="NGW864" s="44"/>
      <c r="NGX864" s="44"/>
      <c r="NGY864" s="44"/>
      <c r="NGZ864" s="44"/>
      <c r="NHA864" s="44"/>
      <c r="NHB864" s="44"/>
      <c r="NHC864" s="44"/>
      <c r="NHD864" s="44"/>
      <c r="NHE864" s="44"/>
      <c r="NHF864" s="44"/>
      <c r="NHG864" s="44"/>
      <c r="NHH864" s="44"/>
      <c r="NHI864" s="44"/>
      <c r="NHJ864" s="44"/>
      <c r="NHK864" s="44"/>
      <c r="NHL864" s="44"/>
      <c r="NHM864" s="44"/>
      <c r="NHN864" s="44"/>
      <c r="NHO864" s="44"/>
      <c r="NHP864" s="44"/>
      <c r="NHQ864" s="44"/>
      <c r="NHR864" s="44"/>
      <c r="NHS864" s="44"/>
      <c r="NHT864" s="44"/>
      <c r="NHU864" s="44"/>
      <c r="NHV864" s="44"/>
      <c r="NHW864" s="44"/>
      <c r="NHX864" s="44"/>
      <c r="NHY864" s="44"/>
      <c r="NHZ864" s="44"/>
      <c r="NIA864" s="44"/>
      <c r="NIB864" s="44"/>
      <c r="NIC864" s="44"/>
      <c r="NID864" s="44"/>
      <c r="NIE864" s="44"/>
      <c r="NIF864" s="44"/>
      <c r="NIG864" s="44"/>
      <c r="NIH864" s="44"/>
      <c r="NII864" s="44"/>
      <c r="NIJ864" s="44"/>
      <c r="NIK864" s="44"/>
      <c r="NIL864" s="44"/>
      <c r="NIM864" s="44"/>
      <c r="NIN864" s="44"/>
      <c r="NIO864" s="44"/>
      <c r="NIP864" s="44"/>
      <c r="NIQ864" s="44"/>
      <c r="NIR864" s="44"/>
      <c r="NIS864" s="44"/>
      <c r="NIT864" s="44"/>
      <c r="NIU864" s="44"/>
      <c r="NIV864" s="44"/>
      <c r="NIW864" s="44"/>
      <c r="NIX864" s="44"/>
      <c r="NIY864" s="44"/>
      <c r="NIZ864" s="44"/>
      <c r="NJA864" s="44"/>
      <c r="NJB864" s="44"/>
      <c r="NJC864" s="44"/>
      <c r="NJD864" s="44"/>
      <c r="NJE864" s="44"/>
      <c r="NJF864" s="44"/>
      <c r="NJG864" s="44"/>
      <c r="NJH864" s="44"/>
      <c r="NJI864" s="44"/>
      <c r="NJJ864" s="44"/>
      <c r="NJK864" s="44"/>
      <c r="NJL864" s="44"/>
      <c r="NJM864" s="44"/>
      <c r="NJN864" s="44"/>
      <c r="NJO864" s="44"/>
      <c r="NJP864" s="44"/>
      <c r="NJQ864" s="44"/>
      <c r="NJR864" s="44"/>
      <c r="NJS864" s="44"/>
      <c r="NJT864" s="44"/>
      <c r="NJU864" s="44"/>
      <c r="NJV864" s="44"/>
      <c r="NJW864" s="44"/>
      <c r="NJX864" s="44"/>
      <c r="NJY864" s="44"/>
      <c r="NJZ864" s="44"/>
      <c r="NKA864" s="44"/>
      <c r="NKB864" s="44"/>
      <c r="NKC864" s="44"/>
      <c r="NKD864" s="44"/>
      <c r="NKE864" s="44"/>
      <c r="NKF864" s="44"/>
      <c r="NKG864" s="44"/>
      <c r="NKH864" s="44"/>
      <c r="NKI864" s="44"/>
      <c r="NKJ864" s="44"/>
      <c r="NKK864" s="44"/>
      <c r="NKL864" s="44"/>
      <c r="NKM864" s="44"/>
      <c r="NKN864" s="44"/>
      <c r="NKO864" s="44"/>
      <c r="NKP864" s="44"/>
      <c r="NKQ864" s="44"/>
      <c r="NKR864" s="44"/>
      <c r="NKS864" s="44"/>
      <c r="NKT864" s="44"/>
      <c r="NKU864" s="44"/>
      <c r="NKV864" s="44"/>
      <c r="NKW864" s="44"/>
      <c r="NKX864" s="44"/>
      <c r="NKY864" s="44"/>
      <c r="NKZ864" s="44"/>
      <c r="NLA864" s="44"/>
      <c r="NLB864" s="44"/>
      <c r="NLC864" s="44"/>
      <c r="NLD864" s="44"/>
      <c r="NLE864" s="44"/>
      <c r="NLF864" s="44"/>
      <c r="NLG864" s="44"/>
      <c r="NLH864" s="44"/>
      <c r="NLI864" s="44"/>
      <c r="NLJ864" s="44"/>
      <c r="NLK864" s="44"/>
      <c r="NLL864" s="44"/>
      <c r="NLM864" s="44"/>
      <c r="NLN864" s="44"/>
      <c r="NLO864" s="44"/>
      <c r="NLP864" s="44"/>
      <c r="NLQ864" s="44"/>
      <c r="NLR864" s="44"/>
      <c r="NLS864" s="44"/>
      <c r="NLT864" s="44"/>
      <c r="NLU864" s="44"/>
      <c r="NLV864" s="44"/>
      <c r="NLW864" s="44"/>
      <c r="NLX864" s="44"/>
      <c r="NLY864" s="44"/>
      <c r="NLZ864" s="44"/>
      <c r="NMA864" s="44"/>
      <c r="NMB864" s="44"/>
      <c r="NMC864" s="44"/>
      <c r="NMD864" s="44"/>
      <c r="NME864" s="44"/>
      <c r="NMF864" s="44"/>
      <c r="NMG864" s="44"/>
      <c r="NMH864" s="44"/>
      <c r="NMI864" s="44"/>
      <c r="NMJ864" s="44"/>
      <c r="NMK864" s="44"/>
      <c r="NML864" s="44"/>
      <c r="NMM864" s="44"/>
      <c r="NMN864" s="44"/>
      <c r="NMO864" s="44"/>
      <c r="NMP864" s="44"/>
      <c r="NMQ864" s="44"/>
      <c r="NMR864" s="44"/>
      <c r="NMS864" s="44"/>
      <c r="NMT864" s="44"/>
      <c r="NMU864" s="44"/>
      <c r="NMV864" s="44"/>
      <c r="NMW864" s="44"/>
      <c r="NMX864" s="44"/>
      <c r="NMY864" s="44"/>
      <c r="NMZ864" s="44"/>
      <c r="NNA864" s="44"/>
      <c r="NNB864" s="44"/>
      <c r="NNC864" s="44"/>
      <c r="NND864" s="44"/>
      <c r="NNE864" s="44"/>
      <c r="NNF864" s="44"/>
      <c r="NNG864" s="44"/>
      <c r="NNH864" s="44"/>
      <c r="NNI864" s="44"/>
      <c r="NNJ864" s="44"/>
      <c r="NNK864" s="44"/>
      <c r="NNL864" s="44"/>
      <c r="NNM864" s="44"/>
      <c r="NNN864" s="44"/>
      <c r="NNO864" s="44"/>
      <c r="NNP864" s="44"/>
      <c r="NNQ864" s="44"/>
      <c r="NNR864" s="44"/>
      <c r="NNS864" s="44"/>
      <c r="NNT864" s="44"/>
      <c r="NNU864" s="44"/>
      <c r="NNV864" s="44"/>
      <c r="NNW864" s="44"/>
      <c r="NNX864" s="44"/>
      <c r="NNY864" s="44"/>
      <c r="NNZ864" s="44"/>
      <c r="NOA864" s="44"/>
      <c r="NOB864" s="44"/>
      <c r="NOC864" s="44"/>
      <c r="NOD864" s="44"/>
      <c r="NOE864" s="44"/>
      <c r="NOF864" s="44"/>
      <c r="NOG864" s="44"/>
      <c r="NOH864" s="44"/>
      <c r="NOI864" s="44"/>
      <c r="NOJ864" s="44"/>
      <c r="NOK864" s="44"/>
      <c r="NOL864" s="44"/>
      <c r="NOM864" s="44"/>
      <c r="NON864" s="44"/>
      <c r="NOO864" s="44"/>
      <c r="NOP864" s="44"/>
      <c r="NOQ864" s="44"/>
      <c r="NOR864" s="44"/>
      <c r="NOS864" s="44"/>
      <c r="NOT864" s="44"/>
      <c r="NOU864" s="44"/>
      <c r="NOV864" s="44"/>
      <c r="NOW864" s="44"/>
      <c r="NOX864" s="44"/>
      <c r="NOY864" s="44"/>
      <c r="NOZ864" s="44"/>
      <c r="NPA864" s="44"/>
      <c r="NPB864" s="44"/>
      <c r="NPC864" s="44"/>
      <c r="NPD864" s="44"/>
      <c r="NPE864" s="44"/>
      <c r="NPF864" s="44"/>
      <c r="NPG864" s="44"/>
      <c r="NPH864" s="44"/>
      <c r="NPI864" s="44"/>
      <c r="NPJ864" s="44"/>
      <c r="NPK864" s="44"/>
      <c r="NPL864" s="44"/>
      <c r="NPM864" s="44"/>
      <c r="NPN864" s="44"/>
      <c r="NPO864" s="44"/>
      <c r="NPP864" s="44"/>
      <c r="NPQ864" s="44"/>
      <c r="NPR864" s="44"/>
      <c r="NPS864" s="44"/>
      <c r="NPT864" s="44"/>
      <c r="NPU864" s="44"/>
      <c r="NPV864" s="44"/>
      <c r="NPW864" s="44"/>
      <c r="NPX864" s="44"/>
      <c r="NPY864" s="44"/>
      <c r="NPZ864" s="44"/>
      <c r="NQA864" s="44"/>
      <c r="NQB864" s="44"/>
      <c r="NQC864" s="44"/>
      <c r="NQD864" s="44"/>
      <c r="NQE864" s="44"/>
      <c r="NQF864" s="44"/>
      <c r="NQG864" s="44"/>
      <c r="NQH864" s="44"/>
      <c r="NQI864" s="44"/>
      <c r="NQJ864" s="44"/>
      <c r="NQK864" s="44"/>
      <c r="NQL864" s="44"/>
      <c r="NQM864" s="44"/>
      <c r="NQN864" s="44"/>
      <c r="NQO864" s="44"/>
      <c r="NQP864" s="44"/>
      <c r="NQQ864" s="44"/>
      <c r="NQR864" s="44"/>
      <c r="NQS864" s="44"/>
      <c r="NQT864" s="44"/>
      <c r="NQU864" s="44"/>
      <c r="NQV864" s="44"/>
      <c r="NQW864" s="44"/>
      <c r="NQX864" s="44"/>
      <c r="NQY864" s="44"/>
      <c r="NQZ864" s="44"/>
      <c r="NRA864" s="44"/>
      <c r="NRB864" s="44"/>
      <c r="NRC864" s="44"/>
      <c r="NRD864" s="44"/>
      <c r="NRE864" s="44"/>
      <c r="NRF864" s="44"/>
      <c r="NRG864" s="44"/>
      <c r="NRH864" s="44"/>
      <c r="NRI864" s="44"/>
      <c r="NRJ864" s="44"/>
      <c r="NRK864" s="44"/>
      <c r="NRL864" s="44"/>
      <c r="NRM864" s="44"/>
      <c r="NRN864" s="44"/>
      <c r="NRO864" s="44"/>
      <c r="NRP864" s="44"/>
      <c r="NRQ864" s="44"/>
      <c r="NRR864" s="44"/>
      <c r="NRS864" s="44"/>
      <c r="NRT864" s="44"/>
      <c r="NRU864" s="44"/>
      <c r="NRV864" s="44"/>
      <c r="NRW864" s="44"/>
      <c r="NRX864" s="44"/>
      <c r="NRY864" s="44"/>
      <c r="NRZ864" s="44"/>
      <c r="NSA864" s="44"/>
      <c r="NSB864" s="44"/>
      <c r="NSC864" s="44"/>
      <c r="NSD864" s="44"/>
      <c r="NSE864" s="44"/>
      <c r="NSF864" s="44"/>
      <c r="NSG864" s="44"/>
      <c r="NSH864" s="44"/>
      <c r="NSI864" s="44"/>
      <c r="NSJ864" s="44"/>
      <c r="NSK864" s="44"/>
      <c r="NSL864" s="44"/>
      <c r="NSM864" s="44"/>
      <c r="NSN864" s="44"/>
      <c r="NSO864" s="44"/>
      <c r="NSP864" s="44"/>
      <c r="NSQ864" s="44"/>
      <c r="NSR864" s="44"/>
      <c r="NSS864" s="44"/>
      <c r="NST864" s="44"/>
      <c r="NSU864" s="44"/>
      <c r="NSV864" s="44"/>
      <c r="NSW864" s="44"/>
      <c r="NSX864" s="44"/>
      <c r="NSY864" s="44"/>
      <c r="NSZ864" s="44"/>
      <c r="NTA864" s="44"/>
      <c r="NTB864" s="44"/>
      <c r="NTC864" s="44"/>
      <c r="NTD864" s="44"/>
      <c r="NTE864" s="44"/>
      <c r="NTF864" s="44"/>
      <c r="NTG864" s="44"/>
      <c r="NTH864" s="44"/>
      <c r="NTI864" s="44"/>
      <c r="NTJ864" s="44"/>
      <c r="NTK864" s="44"/>
      <c r="NTL864" s="44"/>
      <c r="NTM864" s="44"/>
      <c r="NTN864" s="44"/>
      <c r="NTO864" s="44"/>
      <c r="NTP864" s="44"/>
      <c r="NTQ864" s="44"/>
      <c r="NTR864" s="44"/>
      <c r="NTS864" s="44"/>
      <c r="NTT864" s="44"/>
      <c r="NTU864" s="44"/>
      <c r="NTV864" s="44"/>
      <c r="NTW864" s="44"/>
      <c r="NTX864" s="44"/>
      <c r="NTY864" s="44"/>
      <c r="NTZ864" s="44"/>
      <c r="NUA864" s="44"/>
      <c r="NUB864" s="44"/>
      <c r="NUC864" s="44"/>
      <c r="NUD864" s="44"/>
      <c r="NUE864" s="44"/>
      <c r="NUF864" s="44"/>
      <c r="NUG864" s="44"/>
      <c r="NUH864" s="44"/>
      <c r="NUI864" s="44"/>
      <c r="NUJ864" s="44"/>
      <c r="NUK864" s="44"/>
      <c r="NUL864" s="44"/>
      <c r="NUM864" s="44"/>
      <c r="NUN864" s="44"/>
      <c r="NUO864" s="44"/>
      <c r="NUP864" s="44"/>
      <c r="NUQ864" s="44"/>
      <c r="NUR864" s="44"/>
      <c r="NUS864" s="44"/>
      <c r="NUT864" s="44"/>
      <c r="NUU864" s="44"/>
      <c r="NUV864" s="44"/>
      <c r="NUW864" s="44"/>
      <c r="NUX864" s="44"/>
      <c r="NUY864" s="44"/>
      <c r="NUZ864" s="44"/>
      <c r="NVA864" s="44"/>
      <c r="NVB864" s="44"/>
      <c r="NVC864" s="44"/>
      <c r="NVD864" s="44"/>
      <c r="NVE864" s="44"/>
      <c r="NVF864" s="44"/>
      <c r="NVG864" s="44"/>
      <c r="NVH864" s="44"/>
      <c r="NVI864" s="44"/>
      <c r="NVJ864" s="44"/>
      <c r="NVK864" s="44"/>
      <c r="NVL864" s="44"/>
      <c r="NVM864" s="44"/>
      <c r="NVN864" s="44"/>
      <c r="NVO864" s="44"/>
      <c r="NVP864" s="44"/>
      <c r="NVQ864" s="44"/>
      <c r="NVR864" s="44"/>
      <c r="NVS864" s="44"/>
      <c r="NVT864" s="44"/>
      <c r="NVU864" s="44"/>
      <c r="NVV864" s="44"/>
      <c r="NVW864" s="44"/>
      <c r="NVX864" s="44"/>
      <c r="NVY864" s="44"/>
      <c r="NVZ864" s="44"/>
      <c r="NWA864" s="44"/>
      <c r="NWB864" s="44"/>
      <c r="NWC864" s="44"/>
      <c r="NWD864" s="44"/>
      <c r="NWE864" s="44"/>
      <c r="NWF864" s="44"/>
      <c r="NWG864" s="44"/>
      <c r="NWH864" s="44"/>
      <c r="NWI864" s="44"/>
      <c r="NWJ864" s="44"/>
      <c r="NWK864" s="44"/>
      <c r="NWL864" s="44"/>
      <c r="NWM864" s="44"/>
      <c r="NWN864" s="44"/>
      <c r="NWO864" s="44"/>
      <c r="NWP864" s="44"/>
      <c r="NWQ864" s="44"/>
      <c r="NWR864" s="44"/>
      <c r="NWS864" s="44"/>
      <c r="NWT864" s="44"/>
      <c r="NWU864" s="44"/>
      <c r="NWV864" s="44"/>
      <c r="NWW864" s="44"/>
      <c r="NWX864" s="44"/>
      <c r="NWY864" s="44"/>
      <c r="NWZ864" s="44"/>
      <c r="NXA864" s="44"/>
      <c r="NXB864" s="44"/>
      <c r="NXC864" s="44"/>
      <c r="NXD864" s="44"/>
      <c r="NXE864" s="44"/>
      <c r="NXF864" s="44"/>
      <c r="NXG864" s="44"/>
      <c r="NXH864" s="44"/>
      <c r="NXI864" s="44"/>
      <c r="NXJ864" s="44"/>
      <c r="NXK864" s="44"/>
      <c r="NXL864" s="44"/>
      <c r="NXM864" s="44"/>
      <c r="NXN864" s="44"/>
      <c r="NXO864" s="44"/>
      <c r="NXP864" s="44"/>
      <c r="NXQ864" s="44"/>
      <c r="NXR864" s="44"/>
      <c r="NXS864" s="44"/>
      <c r="NXT864" s="44"/>
      <c r="NXU864" s="44"/>
      <c r="NXV864" s="44"/>
      <c r="NXW864" s="44"/>
      <c r="NXX864" s="44"/>
      <c r="NXY864" s="44"/>
      <c r="NXZ864" s="44"/>
      <c r="NYA864" s="44"/>
      <c r="NYB864" s="44"/>
      <c r="NYC864" s="44"/>
      <c r="NYD864" s="44"/>
      <c r="NYE864" s="44"/>
      <c r="NYF864" s="44"/>
      <c r="NYG864" s="44"/>
      <c r="NYH864" s="44"/>
      <c r="NYI864" s="44"/>
      <c r="NYJ864" s="44"/>
      <c r="NYK864" s="44"/>
      <c r="NYL864" s="44"/>
      <c r="NYM864" s="44"/>
      <c r="NYN864" s="44"/>
      <c r="NYO864" s="44"/>
      <c r="NYP864" s="44"/>
      <c r="NYQ864" s="44"/>
      <c r="NYR864" s="44"/>
      <c r="NYS864" s="44"/>
      <c r="NYT864" s="44"/>
      <c r="NYU864" s="44"/>
      <c r="NYV864" s="44"/>
      <c r="NYW864" s="44"/>
      <c r="NYX864" s="44"/>
      <c r="NYY864" s="44"/>
      <c r="NYZ864" s="44"/>
      <c r="NZA864" s="44"/>
      <c r="NZB864" s="44"/>
      <c r="NZC864" s="44"/>
      <c r="NZD864" s="44"/>
      <c r="NZE864" s="44"/>
      <c r="NZF864" s="44"/>
      <c r="NZG864" s="44"/>
      <c r="NZH864" s="44"/>
      <c r="NZI864" s="44"/>
      <c r="NZJ864" s="44"/>
      <c r="NZK864" s="44"/>
      <c r="NZL864" s="44"/>
      <c r="NZM864" s="44"/>
      <c r="NZN864" s="44"/>
      <c r="NZO864" s="44"/>
      <c r="NZP864" s="44"/>
      <c r="NZQ864" s="44"/>
      <c r="NZR864" s="44"/>
      <c r="NZS864" s="44"/>
      <c r="NZT864" s="44"/>
      <c r="NZU864" s="44"/>
      <c r="NZV864" s="44"/>
      <c r="NZW864" s="44"/>
      <c r="NZX864" s="44"/>
      <c r="NZY864" s="44"/>
      <c r="NZZ864" s="44"/>
      <c r="OAA864" s="44"/>
      <c r="OAB864" s="44"/>
      <c r="OAC864" s="44"/>
      <c r="OAD864" s="44"/>
      <c r="OAE864" s="44"/>
      <c r="OAF864" s="44"/>
      <c r="OAG864" s="44"/>
      <c r="OAH864" s="44"/>
      <c r="OAI864" s="44"/>
      <c r="OAJ864" s="44"/>
      <c r="OAK864" s="44"/>
      <c r="OAL864" s="44"/>
      <c r="OAM864" s="44"/>
      <c r="OAN864" s="44"/>
      <c r="OAO864" s="44"/>
      <c r="OAP864" s="44"/>
      <c r="OAQ864" s="44"/>
      <c r="OAR864" s="44"/>
      <c r="OAS864" s="44"/>
      <c r="OAT864" s="44"/>
      <c r="OAU864" s="44"/>
      <c r="OAV864" s="44"/>
      <c r="OAW864" s="44"/>
      <c r="OAX864" s="44"/>
      <c r="OAY864" s="44"/>
      <c r="OAZ864" s="44"/>
      <c r="OBA864" s="44"/>
      <c r="OBB864" s="44"/>
      <c r="OBC864" s="44"/>
      <c r="OBD864" s="44"/>
      <c r="OBE864" s="44"/>
      <c r="OBF864" s="44"/>
      <c r="OBG864" s="44"/>
      <c r="OBH864" s="44"/>
      <c r="OBI864" s="44"/>
      <c r="OBJ864" s="44"/>
      <c r="OBK864" s="44"/>
      <c r="OBL864" s="44"/>
      <c r="OBM864" s="44"/>
      <c r="OBN864" s="44"/>
      <c r="OBO864" s="44"/>
      <c r="OBP864" s="44"/>
      <c r="OBQ864" s="44"/>
      <c r="OBR864" s="44"/>
      <c r="OBS864" s="44"/>
      <c r="OBT864" s="44"/>
      <c r="OBU864" s="44"/>
      <c r="OBV864" s="44"/>
      <c r="OBW864" s="44"/>
      <c r="OBX864" s="44"/>
      <c r="OBY864" s="44"/>
      <c r="OBZ864" s="44"/>
      <c r="OCA864" s="44"/>
      <c r="OCB864" s="44"/>
      <c r="OCC864" s="44"/>
      <c r="OCD864" s="44"/>
      <c r="OCE864" s="44"/>
      <c r="OCF864" s="44"/>
      <c r="OCG864" s="44"/>
      <c r="OCH864" s="44"/>
      <c r="OCI864" s="44"/>
      <c r="OCJ864" s="44"/>
      <c r="OCK864" s="44"/>
      <c r="OCL864" s="44"/>
      <c r="OCM864" s="44"/>
      <c r="OCN864" s="44"/>
      <c r="OCO864" s="44"/>
      <c r="OCP864" s="44"/>
      <c r="OCQ864" s="44"/>
      <c r="OCR864" s="44"/>
      <c r="OCS864" s="44"/>
      <c r="OCT864" s="44"/>
      <c r="OCU864" s="44"/>
      <c r="OCV864" s="44"/>
      <c r="OCW864" s="44"/>
      <c r="OCX864" s="44"/>
      <c r="OCY864" s="44"/>
      <c r="OCZ864" s="44"/>
      <c r="ODA864" s="44"/>
      <c r="ODB864" s="44"/>
      <c r="ODC864" s="44"/>
      <c r="ODD864" s="44"/>
      <c r="ODE864" s="44"/>
      <c r="ODF864" s="44"/>
      <c r="ODG864" s="44"/>
      <c r="ODH864" s="44"/>
      <c r="ODI864" s="44"/>
      <c r="ODJ864" s="44"/>
      <c r="ODK864" s="44"/>
      <c r="ODL864" s="44"/>
      <c r="ODM864" s="44"/>
      <c r="ODN864" s="44"/>
      <c r="ODO864" s="44"/>
      <c r="ODP864" s="44"/>
      <c r="ODQ864" s="44"/>
      <c r="ODR864" s="44"/>
      <c r="ODS864" s="44"/>
      <c r="ODT864" s="44"/>
      <c r="ODU864" s="44"/>
      <c r="ODV864" s="44"/>
      <c r="ODW864" s="44"/>
      <c r="ODX864" s="44"/>
      <c r="ODY864" s="44"/>
      <c r="ODZ864" s="44"/>
      <c r="OEA864" s="44"/>
      <c r="OEB864" s="44"/>
      <c r="OEC864" s="44"/>
      <c r="OED864" s="44"/>
      <c r="OEE864" s="44"/>
      <c r="OEF864" s="44"/>
      <c r="OEG864" s="44"/>
      <c r="OEH864" s="44"/>
      <c r="OEI864" s="44"/>
      <c r="OEJ864" s="44"/>
      <c r="OEK864" s="44"/>
      <c r="OEL864" s="44"/>
      <c r="OEM864" s="44"/>
      <c r="OEN864" s="44"/>
      <c r="OEO864" s="44"/>
      <c r="OEP864" s="44"/>
      <c r="OEQ864" s="44"/>
      <c r="OER864" s="44"/>
      <c r="OES864" s="44"/>
      <c r="OET864" s="44"/>
      <c r="OEU864" s="44"/>
      <c r="OEV864" s="44"/>
      <c r="OEW864" s="44"/>
      <c r="OEX864" s="44"/>
      <c r="OEY864" s="44"/>
      <c r="OEZ864" s="44"/>
      <c r="OFA864" s="44"/>
      <c r="OFB864" s="44"/>
      <c r="OFC864" s="44"/>
      <c r="OFD864" s="44"/>
      <c r="OFE864" s="44"/>
      <c r="OFF864" s="44"/>
      <c r="OFG864" s="44"/>
      <c r="OFH864" s="44"/>
      <c r="OFI864" s="44"/>
      <c r="OFJ864" s="44"/>
      <c r="OFK864" s="44"/>
      <c r="OFL864" s="44"/>
      <c r="OFM864" s="44"/>
      <c r="OFN864" s="44"/>
      <c r="OFO864" s="44"/>
      <c r="OFP864" s="44"/>
      <c r="OFQ864" s="44"/>
      <c r="OFR864" s="44"/>
      <c r="OFS864" s="44"/>
      <c r="OFT864" s="44"/>
      <c r="OFU864" s="44"/>
      <c r="OFV864" s="44"/>
      <c r="OFW864" s="44"/>
      <c r="OFX864" s="44"/>
      <c r="OFY864" s="44"/>
      <c r="OFZ864" s="44"/>
      <c r="OGA864" s="44"/>
      <c r="OGB864" s="44"/>
      <c r="OGC864" s="44"/>
      <c r="OGD864" s="44"/>
      <c r="OGE864" s="44"/>
      <c r="OGF864" s="44"/>
      <c r="OGG864" s="44"/>
      <c r="OGH864" s="44"/>
      <c r="OGI864" s="44"/>
      <c r="OGJ864" s="44"/>
      <c r="OGK864" s="44"/>
      <c r="OGL864" s="44"/>
      <c r="OGM864" s="44"/>
      <c r="OGN864" s="44"/>
      <c r="OGO864" s="44"/>
      <c r="OGP864" s="44"/>
      <c r="OGQ864" s="44"/>
      <c r="OGR864" s="44"/>
      <c r="OGS864" s="44"/>
      <c r="OGT864" s="44"/>
      <c r="OGU864" s="44"/>
      <c r="OGV864" s="44"/>
      <c r="OGW864" s="44"/>
      <c r="OGX864" s="44"/>
      <c r="OGY864" s="44"/>
      <c r="OGZ864" s="44"/>
      <c r="OHA864" s="44"/>
      <c r="OHB864" s="44"/>
      <c r="OHC864" s="44"/>
      <c r="OHD864" s="44"/>
      <c r="OHE864" s="44"/>
      <c r="OHF864" s="44"/>
      <c r="OHG864" s="44"/>
      <c r="OHH864" s="44"/>
      <c r="OHI864" s="44"/>
      <c r="OHJ864" s="44"/>
      <c r="OHK864" s="44"/>
      <c r="OHL864" s="44"/>
      <c r="OHM864" s="44"/>
      <c r="OHN864" s="44"/>
      <c r="OHO864" s="44"/>
      <c r="OHP864" s="44"/>
      <c r="OHQ864" s="44"/>
      <c r="OHR864" s="44"/>
      <c r="OHS864" s="44"/>
      <c r="OHT864" s="44"/>
      <c r="OHU864" s="44"/>
      <c r="OHV864" s="44"/>
      <c r="OHW864" s="44"/>
      <c r="OHX864" s="44"/>
      <c r="OHY864" s="44"/>
      <c r="OHZ864" s="44"/>
      <c r="OIA864" s="44"/>
      <c r="OIB864" s="44"/>
      <c r="OIC864" s="44"/>
      <c r="OID864" s="44"/>
      <c r="OIE864" s="44"/>
      <c r="OIF864" s="44"/>
      <c r="OIG864" s="44"/>
      <c r="OIH864" s="44"/>
      <c r="OII864" s="44"/>
      <c r="OIJ864" s="44"/>
      <c r="OIK864" s="44"/>
      <c r="OIL864" s="44"/>
      <c r="OIM864" s="44"/>
      <c r="OIN864" s="44"/>
      <c r="OIO864" s="44"/>
      <c r="OIP864" s="44"/>
      <c r="OIQ864" s="44"/>
      <c r="OIR864" s="44"/>
      <c r="OIS864" s="44"/>
      <c r="OIT864" s="44"/>
      <c r="OIU864" s="44"/>
      <c r="OIV864" s="44"/>
      <c r="OIW864" s="44"/>
      <c r="OIX864" s="44"/>
      <c r="OIY864" s="44"/>
      <c r="OIZ864" s="44"/>
      <c r="OJA864" s="44"/>
      <c r="OJB864" s="44"/>
      <c r="OJC864" s="44"/>
      <c r="OJD864" s="44"/>
      <c r="OJE864" s="44"/>
      <c r="OJF864" s="44"/>
      <c r="OJG864" s="44"/>
      <c r="OJH864" s="44"/>
      <c r="OJI864" s="44"/>
      <c r="OJJ864" s="44"/>
      <c r="OJK864" s="44"/>
      <c r="OJL864" s="44"/>
      <c r="OJM864" s="44"/>
      <c r="OJN864" s="44"/>
      <c r="OJO864" s="44"/>
      <c r="OJP864" s="44"/>
      <c r="OJQ864" s="44"/>
      <c r="OJR864" s="44"/>
      <c r="OJS864" s="44"/>
      <c r="OJT864" s="44"/>
      <c r="OJU864" s="44"/>
      <c r="OJV864" s="44"/>
      <c r="OJW864" s="44"/>
      <c r="OJX864" s="44"/>
      <c r="OJY864" s="44"/>
      <c r="OJZ864" s="44"/>
      <c r="OKA864" s="44"/>
      <c r="OKB864" s="44"/>
      <c r="OKC864" s="44"/>
      <c r="OKD864" s="44"/>
      <c r="OKE864" s="44"/>
      <c r="OKF864" s="44"/>
      <c r="OKG864" s="44"/>
      <c r="OKH864" s="44"/>
      <c r="OKI864" s="44"/>
      <c r="OKJ864" s="44"/>
      <c r="OKK864" s="44"/>
      <c r="OKL864" s="44"/>
      <c r="OKM864" s="44"/>
      <c r="OKN864" s="44"/>
      <c r="OKO864" s="44"/>
      <c r="OKP864" s="44"/>
      <c r="OKQ864" s="44"/>
      <c r="OKR864" s="44"/>
      <c r="OKS864" s="44"/>
      <c r="OKT864" s="44"/>
      <c r="OKU864" s="44"/>
      <c r="OKV864" s="44"/>
      <c r="OKW864" s="44"/>
      <c r="OKX864" s="44"/>
      <c r="OKY864" s="44"/>
      <c r="OKZ864" s="44"/>
      <c r="OLA864" s="44"/>
      <c r="OLB864" s="44"/>
      <c r="OLC864" s="44"/>
      <c r="OLD864" s="44"/>
      <c r="OLE864" s="44"/>
      <c r="OLF864" s="44"/>
      <c r="OLG864" s="44"/>
      <c r="OLH864" s="44"/>
      <c r="OLI864" s="44"/>
      <c r="OLJ864" s="44"/>
      <c r="OLK864" s="44"/>
      <c r="OLL864" s="44"/>
      <c r="OLM864" s="44"/>
      <c r="OLN864" s="44"/>
      <c r="OLO864" s="44"/>
      <c r="OLP864" s="44"/>
      <c r="OLQ864" s="44"/>
      <c r="OLR864" s="44"/>
      <c r="OLS864" s="44"/>
      <c r="OLT864" s="44"/>
      <c r="OLU864" s="44"/>
      <c r="OLV864" s="44"/>
      <c r="OLW864" s="44"/>
      <c r="OLX864" s="44"/>
      <c r="OLY864" s="44"/>
      <c r="OLZ864" s="44"/>
      <c r="OMA864" s="44"/>
      <c r="OMB864" s="44"/>
      <c r="OMC864" s="44"/>
      <c r="OMD864" s="44"/>
      <c r="OME864" s="44"/>
      <c r="OMF864" s="44"/>
      <c r="OMG864" s="44"/>
      <c r="OMH864" s="44"/>
      <c r="OMI864" s="44"/>
      <c r="OMJ864" s="44"/>
      <c r="OMK864" s="44"/>
      <c r="OML864" s="44"/>
      <c r="OMM864" s="44"/>
      <c r="OMN864" s="44"/>
      <c r="OMO864" s="44"/>
      <c r="OMP864" s="44"/>
      <c r="OMQ864" s="44"/>
      <c r="OMR864" s="44"/>
      <c r="OMS864" s="44"/>
      <c r="OMT864" s="44"/>
      <c r="OMU864" s="44"/>
      <c r="OMV864" s="44"/>
      <c r="OMW864" s="44"/>
      <c r="OMX864" s="44"/>
      <c r="OMY864" s="44"/>
      <c r="OMZ864" s="44"/>
      <c r="ONA864" s="44"/>
      <c r="ONB864" s="44"/>
      <c r="ONC864" s="44"/>
      <c r="OND864" s="44"/>
      <c r="ONE864" s="44"/>
      <c r="ONF864" s="44"/>
      <c r="ONG864" s="44"/>
      <c r="ONH864" s="44"/>
      <c r="ONI864" s="44"/>
      <c r="ONJ864" s="44"/>
      <c r="ONK864" s="44"/>
      <c r="ONL864" s="44"/>
      <c r="ONM864" s="44"/>
      <c r="ONN864" s="44"/>
      <c r="ONO864" s="44"/>
      <c r="ONP864" s="44"/>
      <c r="ONQ864" s="44"/>
      <c r="ONR864" s="44"/>
      <c r="ONS864" s="44"/>
      <c r="ONT864" s="44"/>
      <c r="ONU864" s="44"/>
      <c r="ONV864" s="44"/>
      <c r="ONW864" s="44"/>
      <c r="ONX864" s="44"/>
      <c r="ONY864" s="44"/>
      <c r="ONZ864" s="44"/>
      <c r="OOA864" s="44"/>
      <c r="OOB864" s="44"/>
      <c r="OOC864" s="44"/>
      <c r="OOD864" s="44"/>
      <c r="OOE864" s="44"/>
      <c r="OOF864" s="44"/>
      <c r="OOG864" s="44"/>
      <c r="OOH864" s="44"/>
      <c r="OOI864" s="44"/>
      <c r="OOJ864" s="44"/>
      <c r="OOK864" s="44"/>
      <c r="OOL864" s="44"/>
      <c r="OOM864" s="44"/>
      <c r="OON864" s="44"/>
      <c r="OOO864" s="44"/>
      <c r="OOP864" s="44"/>
      <c r="OOQ864" s="44"/>
      <c r="OOR864" s="44"/>
      <c r="OOS864" s="44"/>
      <c r="OOT864" s="44"/>
      <c r="OOU864" s="44"/>
      <c r="OOV864" s="44"/>
      <c r="OOW864" s="44"/>
      <c r="OOX864" s="44"/>
      <c r="OOY864" s="44"/>
      <c r="OOZ864" s="44"/>
      <c r="OPA864" s="44"/>
      <c r="OPB864" s="44"/>
      <c r="OPC864" s="44"/>
      <c r="OPD864" s="44"/>
      <c r="OPE864" s="44"/>
      <c r="OPF864" s="44"/>
      <c r="OPG864" s="44"/>
      <c r="OPH864" s="44"/>
      <c r="OPI864" s="44"/>
      <c r="OPJ864" s="44"/>
      <c r="OPK864" s="44"/>
      <c r="OPL864" s="44"/>
      <c r="OPM864" s="44"/>
      <c r="OPN864" s="44"/>
      <c r="OPO864" s="44"/>
      <c r="OPP864" s="44"/>
      <c r="OPQ864" s="44"/>
      <c r="OPR864" s="44"/>
      <c r="OPS864" s="44"/>
      <c r="OPT864" s="44"/>
      <c r="OPU864" s="44"/>
      <c r="OPV864" s="44"/>
      <c r="OPW864" s="44"/>
      <c r="OPX864" s="44"/>
      <c r="OPY864" s="44"/>
      <c r="OPZ864" s="44"/>
      <c r="OQA864" s="44"/>
      <c r="OQB864" s="44"/>
      <c r="OQC864" s="44"/>
      <c r="OQD864" s="44"/>
      <c r="OQE864" s="44"/>
      <c r="OQF864" s="44"/>
      <c r="OQG864" s="44"/>
      <c r="OQH864" s="44"/>
      <c r="OQI864" s="44"/>
      <c r="OQJ864" s="44"/>
      <c r="OQK864" s="44"/>
      <c r="OQL864" s="44"/>
      <c r="OQM864" s="44"/>
      <c r="OQN864" s="44"/>
      <c r="OQO864" s="44"/>
      <c r="OQP864" s="44"/>
      <c r="OQQ864" s="44"/>
      <c r="OQR864" s="44"/>
      <c r="OQS864" s="44"/>
      <c r="OQT864" s="44"/>
      <c r="OQU864" s="44"/>
      <c r="OQV864" s="44"/>
      <c r="OQW864" s="44"/>
      <c r="OQX864" s="44"/>
      <c r="OQY864" s="44"/>
      <c r="OQZ864" s="44"/>
      <c r="ORA864" s="44"/>
      <c r="ORB864" s="44"/>
      <c r="ORC864" s="44"/>
      <c r="ORD864" s="44"/>
      <c r="ORE864" s="44"/>
      <c r="ORF864" s="44"/>
      <c r="ORG864" s="44"/>
      <c r="ORH864" s="44"/>
      <c r="ORI864" s="44"/>
      <c r="ORJ864" s="44"/>
      <c r="ORK864" s="44"/>
      <c r="ORL864" s="44"/>
      <c r="ORM864" s="44"/>
      <c r="ORN864" s="44"/>
      <c r="ORO864" s="44"/>
      <c r="ORP864" s="44"/>
      <c r="ORQ864" s="44"/>
      <c r="ORR864" s="44"/>
      <c r="ORS864" s="44"/>
      <c r="ORT864" s="44"/>
      <c r="ORU864" s="44"/>
      <c r="ORV864" s="44"/>
      <c r="ORW864" s="44"/>
      <c r="ORX864" s="44"/>
      <c r="ORY864" s="44"/>
      <c r="ORZ864" s="44"/>
      <c r="OSA864" s="44"/>
      <c r="OSB864" s="44"/>
      <c r="OSC864" s="44"/>
      <c r="OSD864" s="44"/>
      <c r="OSE864" s="44"/>
      <c r="OSF864" s="44"/>
      <c r="OSG864" s="44"/>
      <c r="OSH864" s="44"/>
      <c r="OSI864" s="44"/>
      <c r="OSJ864" s="44"/>
      <c r="OSK864" s="44"/>
      <c r="OSL864" s="44"/>
      <c r="OSM864" s="44"/>
      <c r="OSN864" s="44"/>
      <c r="OSO864" s="44"/>
      <c r="OSP864" s="44"/>
      <c r="OSQ864" s="44"/>
      <c r="OSR864" s="44"/>
      <c r="OSS864" s="44"/>
      <c r="OST864" s="44"/>
      <c r="OSU864" s="44"/>
      <c r="OSV864" s="44"/>
      <c r="OSW864" s="44"/>
      <c r="OSX864" s="44"/>
      <c r="OSY864" s="44"/>
      <c r="OSZ864" s="44"/>
      <c r="OTA864" s="44"/>
      <c r="OTB864" s="44"/>
      <c r="OTC864" s="44"/>
      <c r="OTD864" s="44"/>
      <c r="OTE864" s="44"/>
      <c r="OTF864" s="44"/>
      <c r="OTG864" s="44"/>
      <c r="OTH864" s="44"/>
      <c r="OTI864" s="44"/>
      <c r="OTJ864" s="44"/>
      <c r="OTK864" s="44"/>
      <c r="OTL864" s="44"/>
      <c r="OTM864" s="44"/>
      <c r="OTN864" s="44"/>
      <c r="OTO864" s="44"/>
      <c r="OTP864" s="44"/>
      <c r="OTQ864" s="44"/>
      <c r="OTR864" s="44"/>
      <c r="OTS864" s="44"/>
      <c r="OTT864" s="44"/>
      <c r="OTU864" s="44"/>
      <c r="OTV864" s="44"/>
      <c r="OTW864" s="44"/>
      <c r="OTX864" s="44"/>
      <c r="OTY864" s="44"/>
      <c r="OTZ864" s="44"/>
      <c r="OUA864" s="44"/>
      <c r="OUB864" s="44"/>
      <c r="OUC864" s="44"/>
      <c r="OUD864" s="44"/>
      <c r="OUE864" s="44"/>
      <c r="OUF864" s="44"/>
      <c r="OUG864" s="44"/>
      <c r="OUH864" s="44"/>
      <c r="OUI864" s="44"/>
      <c r="OUJ864" s="44"/>
      <c r="OUK864" s="44"/>
      <c r="OUL864" s="44"/>
      <c r="OUM864" s="44"/>
      <c r="OUN864" s="44"/>
      <c r="OUO864" s="44"/>
      <c r="OUP864" s="44"/>
      <c r="OUQ864" s="44"/>
      <c r="OUR864" s="44"/>
      <c r="OUS864" s="44"/>
      <c r="OUT864" s="44"/>
      <c r="OUU864" s="44"/>
      <c r="OUV864" s="44"/>
      <c r="OUW864" s="44"/>
      <c r="OUX864" s="44"/>
      <c r="OUY864" s="44"/>
      <c r="OUZ864" s="44"/>
      <c r="OVA864" s="44"/>
      <c r="OVB864" s="44"/>
      <c r="OVC864" s="44"/>
      <c r="OVD864" s="44"/>
      <c r="OVE864" s="44"/>
      <c r="OVF864" s="44"/>
      <c r="OVG864" s="44"/>
      <c r="OVH864" s="44"/>
      <c r="OVI864" s="44"/>
      <c r="OVJ864" s="44"/>
      <c r="OVK864" s="44"/>
      <c r="OVL864" s="44"/>
      <c r="OVM864" s="44"/>
      <c r="OVN864" s="44"/>
      <c r="OVO864" s="44"/>
      <c r="OVP864" s="44"/>
      <c r="OVQ864" s="44"/>
      <c r="OVR864" s="44"/>
      <c r="OVS864" s="44"/>
      <c r="OVT864" s="44"/>
      <c r="OVU864" s="44"/>
      <c r="OVV864" s="44"/>
      <c r="OVW864" s="44"/>
      <c r="OVX864" s="44"/>
      <c r="OVY864" s="44"/>
      <c r="OVZ864" s="44"/>
      <c r="OWA864" s="44"/>
      <c r="OWB864" s="44"/>
      <c r="OWC864" s="44"/>
      <c r="OWD864" s="44"/>
      <c r="OWE864" s="44"/>
      <c r="OWF864" s="44"/>
      <c r="OWG864" s="44"/>
      <c r="OWH864" s="44"/>
      <c r="OWI864" s="44"/>
      <c r="OWJ864" s="44"/>
      <c r="OWK864" s="44"/>
      <c r="OWL864" s="44"/>
      <c r="OWM864" s="44"/>
      <c r="OWN864" s="44"/>
      <c r="OWO864" s="44"/>
      <c r="OWP864" s="44"/>
      <c r="OWQ864" s="44"/>
      <c r="OWR864" s="44"/>
      <c r="OWS864" s="44"/>
      <c r="OWT864" s="44"/>
      <c r="OWU864" s="44"/>
      <c r="OWV864" s="44"/>
      <c r="OWW864" s="44"/>
      <c r="OWX864" s="44"/>
      <c r="OWY864" s="44"/>
      <c r="OWZ864" s="44"/>
      <c r="OXA864" s="44"/>
      <c r="OXB864" s="44"/>
      <c r="OXC864" s="44"/>
      <c r="OXD864" s="44"/>
      <c r="OXE864" s="44"/>
      <c r="OXF864" s="44"/>
      <c r="OXG864" s="44"/>
      <c r="OXH864" s="44"/>
      <c r="OXI864" s="44"/>
      <c r="OXJ864" s="44"/>
      <c r="OXK864" s="44"/>
      <c r="OXL864" s="44"/>
      <c r="OXM864" s="44"/>
      <c r="OXN864" s="44"/>
      <c r="OXO864" s="44"/>
      <c r="OXP864" s="44"/>
      <c r="OXQ864" s="44"/>
      <c r="OXR864" s="44"/>
      <c r="OXS864" s="44"/>
      <c r="OXT864" s="44"/>
      <c r="OXU864" s="44"/>
      <c r="OXV864" s="44"/>
      <c r="OXW864" s="44"/>
      <c r="OXX864" s="44"/>
      <c r="OXY864" s="44"/>
      <c r="OXZ864" s="44"/>
      <c r="OYA864" s="44"/>
      <c r="OYB864" s="44"/>
      <c r="OYC864" s="44"/>
      <c r="OYD864" s="44"/>
      <c r="OYE864" s="44"/>
      <c r="OYF864" s="44"/>
      <c r="OYG864" s="44"/>
      <c r="OYH864" s="44"/>
      <c r="OYI864" s="44"/>
      <c r="OYJ864" s="44"/>
      <c r="OYK864" s="44"/>
      <c r="OYL864" s="44"/>
      <c r="OYM864" s="44"/>
      <c r="OYN864" s="44"/>
      <c r="OYO864" s="44"/>
      <c r="OYP864" s="44"/>
      <c r="OYQ864" s="44"/>
      <c r="OYR864" s="44"/>
      <c r="OYS864" s="44"/>
      <c r="OYT864" s="44"/>
      <c r="OYU864" s="44"/>
      <c r="OYV864" s="44"/>
      <c r="OYW864" s="44"/>
      <c r="OYX864" s="44"/>
      <c r="OYY864" s="44"/>
      <c r="OYZ864" s="44"/>
      <c r="OZA864" s="44"/>
      <c r="OZB864" s="44"/>
      <c r="OZC864" s="44"/>
      <c r="OZD864" s="44"/>
      <c r="OZE864" s="44"/>
      <c r="OZF864" s="44"/>
      <c r="OZG864" s="44"/>
      <c r="OZH864" s="44"/>
      <c r="OZI864" s="44"/>
      <c r="OZJ864" s="44"/>
      <c r="OZK864" s="44"/>
      <c r="OZL864" s="44"/>
      <c r="OZM864" s="44"/>
      <c r="OZN864" s="44"/>
      <c r="OZO864" s="44"/>
      <c r="OZP864" s="44"/>
      <c r="OZQ864" s="44"/>
      <c r="OZR864" s="44"/>
      <c r="OZS864" s="44"/>
      <c r="OZT864" s="44"/>
      <c r="OZU864" s="44"/>
      <c r="OZV864" s="44"/>
      <c r="OZW864" s="44"/>
      <c r="OZX864" s="44"/>
      <c r="OZY864" s="44"/>
      <c r="OZZ864" s="44"/>
      <c r="PAA864" s="44"/>
      <c r="PAB864" s="44"/>
      <c r="PAC864" s="44"/>
      <c r="PAD864" s="44"/>
      <c r="PAE864" s="44"/>
      <c r="PAF864" s="44"/>
      <c r="PAG864" s="44"/>
      <c r="PAH864" s="44"/>
      <c r="PAI864" s="44"/>
      <c r="PAJ864" s="44"/>
      <c r="PAK864" s="44"/>
      <c r="PAL864" s="44"/>
      <c r="PAM864" s="44"/>
      <c r="PAN864" s="44"/>
      <c r="PAO864" s="44"/>
      <c r="PAP864" s="44"/>
      <c r="PAQ864" s="44"/>
      <c r="PAR864" s="44"/>
      <c r="PAS864" s="44"/>
      <c r="PAT864" s="44"/>
      <c r="PAU864" s="44"/>
      <c r="PAV864" s="44"/>
      <c r="PAW864" s="44"/>
      <c r="PAX864" s="44"/>
      <c r="PAY864" s="44"/>
      <c r="PAZ864" s="44"/>
      <c r="PBA864" s="44"/>
      <c r="PBB864" s="44"/>
      <c r="PBC864" s="44"/>
      <c r="PBD864" s="44"/>
      <c r="PBE864" s="44"/>
      <c r="PBF864" s="44"/>
      <c r="PBG864" s="44"/>
      <c r="PBH864" s="44"/>
      <c r="PBI864" s="44"/>
      <c r="PBJ864" s="44"/>
      <c r="PBK864" s="44"/>
      <c r="PBL864" s="44"/>
      <c r="PBM864" s="44"/>
      <c r="PBN864" s="44"/>
      <c r="PBO864" s="44"/>
      <c r="PBP864" s="44"/>
      <c r="PBQ864" s="44"/>
      <c r="PBR864" s="44"/>
      <c r="PBS864" s="44"/>
      <c r="PBT864" s="44"/>
      <c r="PBU864" s="44"/>
      <c r="PBV864" s="44"/>
      <c r="PBW864" s="44"/>
      <c r="PBX864" s="44"/>
      <c r="PBY864" s="44"/>
      <c r="PBZ864" s="44"/>
      <c r="PCA864" s="44"/>
      <c r="PCB864" s="44"/>
      <c r="PCC864" s="44"/>
      <c r="PCD864" s="44"/>
      <c r="PCE864" s="44"/>
      <c r="PCF864" s="44"/>
      <c r="PCG864" s="44"/>
      <c r="PCH864" s="44"/>
      <c r="PCI864" s="44"/>
      <c r="PCJ864" s="44"/>
      <c r="PCK864" s="44"/>
      <c r="PCL864" s="44"/>
      <c r="PCM864" s="44"/>
      <c r="PCN864" s="44"/>
      <c r="PCO864" s="44"/>
      <c r="PCP864" s="44"/>
      <c r="PCQ864" s="44"/>
      <c r="PCR864" s="44"/>
      <c r="PCS864" s="44"/>
      <c r="PCT864" s="44"/>
      <c r="PCU864" s="44"/>
      <c r="PCV864" s="44"/>
      <c r="PCW864" s="44"/>
      <c r="PCX864" s="44"/>
      <c r="PCY864" s="44"/>
      <c r="PCZ864" s="44"/>
      <c r="PDA864" s="44"/>
      <c r="PDB864" s="44"/>
      <c r="PDC864" s="44"/>
      <c r="PDD864" s="44"/>
      <c r="PDE864" s="44"/>
      <c r="PDF864" s="44"/>
      <c r="PDG864" s="44"/>
      <c r="PDH864" s="44"/>
      <c r="PDI864" s="44"/>
      <c r="PDJ864" s="44"/>
      <c r="PDK864" s="44"/>
      <c r="PDL864" s="44"/>
      <c r="PDM864" s="44"/>
      <c r="PDN864" s="44"/>
      <c r="PDO864" s="44"/>
      <c r="PDP864" s="44"/>
      <c r="PDQ864" s="44"/>
      <c r="PDR864" s="44"/>
      <c r="PDS864" s="44"/>
      <c r="PDT864" s="44"/>
      <c r="PDU864" s="44"/>
      <c r="PDV864" s="44"/>
      <c r="PDW864" s="44"/>
      <c r="PDX864" s="44"/>
      <c r="PDY864" s="44"/>
      <c r="PDZ864" s="44"/>
      <c r="PEA864" s="44"/>
      <c r="PEB864" s="44"/>
      <c r="PEC864" s="44"/>
      <c r="PED864" s="44"/>
      <c r="PEE864" s="44"/>
      <c r="PEF864" s="44"/>
      <c r="PEG864" s="44"/>
      <c r="PEH864" s="44"/>
      <c r="PEI864" s="44"/>
      <c r="PEJ864" s="44"/>
      <c r="PEK864" s="44"/>
      <c r="PEL864" s="44"/>
      <c r="PEM864" s="44"/>
      <c r="PEN864" s="44"/>
      <c r="PEO864" s="44"/>
      <c r="PEP864" s="44"/>
      <c r="PEQ864" s="44"/>
      <c r="PER864" s="44"/>
      <c r="PES864" s="44"/>
      <c r="PET864" s="44"/>
      <c r="PEU864" s="44"/>
      <c r="PEV864" s="44"/>
      <c r="PEW864" s="44"/>
      <c r="PEX864" s="44"/>
      <c r="PEY864" s="44"/>
      <c r="PEZ864" s="44"/>
      <c r="PFA864" s="44"/>
      <c r="PFB864" s="44"/>
      <c r="PFC864" s="44"/>
      <c r="PFD864" s="44"/>
      <c r="PFE864" s="44"/>
      <c r="PFF864" s="44"/>
      <c r="PFG864" s="44"/>
      <c r="PFH864" s="44"/>
      <c r="PFI864" s="44"/>
      <c r="PFJ864" s="44"/>
      <c r="PFK864" s="44"/>
      <c r="PFL864" s="44"/>
      <c r="PFM864" s="44"/>
      <c r="PFN864" s="44"/>
      <c r="PFO864" s="44"/>
      <c r="PFP864" s="44"/>
      <c r="PFQ864" s="44"/>
      <c r="PFR864" s="44"/>
      <c r="PFS864" s="44"/>
      <c r="PFT864" s="44"/>
      <c r="PFU864" s="44"/>
      <c r="PFV864" s="44"/>
      <c r="PFW864" s="44"/>
      <c r="PFX864" s="44"/>
      <c r="PFY864" s="44"/>
      <c r="PFZ864" s="44"/>
      <c r="PGA864" s="44"/>
      <c r="PGB864" s="44"/>
      <c r="PGC864" s="44"/>
      <c r="PGD864" s="44"/>
      <c r="PGE864" s="44"/>
      <c r="PGF864" s="44"/>
      <c r="PGG864" s="44"/>
      <c r="PGH864" s="44"/>
      <c r="PGI864" s="44"/>
      <c r="PGJ864" s="44"/>
      <c r="PGK864" s="44"/>
      <c r="PGL864" s="44"/>
      <c r="PGM864" s="44"/>
      <c r="PGN864" s="44"/>
      <c r="PGO864" s="44"/>
      <c r="PGP864" s="44"/>
      <c r="PGQ864" s="44"/>
      <c r="PGR864" s="44"/>
      <c r="PGS864" s="44"/>
      <c r="PGT864" s="44"/>
      <c r="PGU864" s="44"/>
      <c r="PGV864" s="44"/>
      <c r="PGW864" s="44"/>
      <c r="PGX864" s="44"/>
      <c r="PGY864" s="44"/>
      <c r="PGZ864" s="44"/>
      <c r="PHA864" s="44"/>
      <c r="PHB864" s="44"/>
      <c r="PHC864" s="44"/>
      <c r="PHD864" s="44"/>
      <c r="PHE864" s="44"/>
      <c r="PHF864" s="44"/>
      <c r="PHG864" s="44"/>
      <c r="PHH864" s="44"/>
      <c r="PHI864" s="44"/>
      <c r="PHJ864" s="44"/>
      <c r="PHK864" s="44"/>
      <c r="PHL864" s="44"/>
      <c r="PHM864" s="44"/>
      <c r="PHN864" s="44"/>
      <c r="PHO864" s="44"/>
      <c r="PHP864" s="44"/>
      <c r="PHQ864" s="44"/>
      <c r="PHR864" s="44"/>
      <c r="PHS864" s="44"/>
      <c r="PHT864" s="44"/>
      <c r="PHU864" s="44"/>
      <c r="PHV864" s="44"/>
      <c r="PHW864" s="44"/>
      <c r="PHX864" s="44"/>
      <c r="PHY864" s="44"/>
      <c r="PHZ864" s="44"/>
      <c r="PIA864" s="44"/>
      <c r="PIB864" s="44"/>
      <c r="PIC864" s="44"/>
      <c r="PID864" s="44"/>
      <c r="PIE864" s="44"/>
      <c r="PIF864" s="44"/>
      <c r="PIG864" s="44"/>
      <c r="PIH864" s="44"/>
      <c r="PII864" s="44"/>
      <c r="PIJ864" s="44"/>
      <c r="PIK864" s="44"/>
      <c r="PIL864" s="44"/>
      <c r="PIM864" s="44"/>
      <c r="PIN864" s="44"/>
      <c r="PIO864" s="44"/>
      <c r="PIP864" s="44"/>
      <c r="PIQ864" s="44"/>
      <c r="PIR864" s="44"/>
      <c r="PIS864" s="44"/>
      <c r="PIT864" s="44"/>
      <c r="PIU864" s="44"/>
      <c r="PIV864" s="44"/>
      <c r="PIW864" s="44"/>
      <c r="PIX864" s="44"/>
      <c r="PIY864" s="44"/>
      <c r="PIZ864" s="44"/>
      <c r="PJA864" s="44"/>
      <c r="PJB864" s="44"/>
      <c r="PJC864" s="44"/>
      <c r="PJD864" s="44"/>
      <c r="PJE864" s="44"/>
      <c r="PJF864" s="44"/>
      <c r="PJG864" s="44"/>
      <c r="PJH864" s="44"/>
      <c r="PJI864" s="44"/>
      <c r="PJJ864" s="44"/>
      <c r="PJK864" s="44"/>
      <c r="PJL864" s="44"/>
      <c r="PJM864" s="44"/>
      <c r="PJN864" s="44"/>
      <c r="PJO864" s="44"/>
      <c r="PJP864" s="44"/>
      <c r="PJQ864" s="44"/>
      <c r="PJR864" s="44"/>
      <c r="PJS864" s="44"/>
      <c r="PJT864" s="44"/>
      <c r="PJU864" s="44"/>
      <c r="PJV864" s="44"/>
      <c r="PJW864" s="44"/>
      <c r="PJX864" s="44"/>
      <c r="PJY864" s="44"/>
      <c r="PJZ864" s="44"/>
      <c r="PKA864" s="44"/>
      <c r="PKB864" s="44"/>
      <c r="PKC864" s="44"/>
      <c r="PKD864" s="44"/>
      <c r="PKE864" s="44"/>
      <c r="PKF864" s="44"/>
      <c r="PKG864" s="44"/>
      <c r="PKH864" s="44"/>
      <c r="PKI864" s="44"/>
      <c r="PKJ864" s="44"/>
      <c r="PKK864" s="44"/>
      <c r="PKL864" s="44"/>
      <c r="PKM864" s="44"/>
      <c r="PKN864" s="44"/>
      <c r="PKO864" s="44"/>
      <c r="PKP864" s="44"/>
      <c r="PKQ864" s="44"/>
      <c r="PKR864" s="44"/>
      <c r="PKS864" s="44"/>
      <c r="PKT864" s="44"/>
      <c r="PKU864" s="44"/>
      <c r="PKV864" s="44"/>
      <c r="PKW864" s="44"/>
      <c r="PKX864" s="44"/>
      <c r="PKY864" s="44"/>
      <c r="PKZ864" s="44"/>
      <c r="PLA864" s="44"/>
      <c r="PLB864" s="44"/>
      <c r="PLC864" s="44"/>
      <c r="PLD864" s="44"/>
      <c r="PLE864" s="44"/>
      <c r="PLF864" s="44"/>
      <c r="PLG864" s="44"/>
      <c r="PLH864" s="44"/>
      <c r="PLI864" s="44"/>
      <c r="PLJ864" s="44"/>
      <c r="PLK864" s="44"/>
      <c r="PLL864" s="44"/>
      <c r="PLM864" s="44"/>
      <c r="PLN864" s="44"/>
      <c r="PLO864" s="44"/>
      <c r="PLP864" s="44"/>
      <c r="PLQ864" s="44"/>
      <c r="PLR864" s="44"/>
      <c r="PLS864" s="44"/>
      <c r="PLT864" s="44"/>
      <c r="PLU864" s="44"/>
      <c r="PLV864" s="44"/>
      <c r="PLW864" s="44"/>
      <c r="PLX864" s="44"/>
      <c r="PLY864" s="44"/>
      <c r="PLZ864" s="44"/>
      <c r="PMA864" s="44"/>
      <c r="PMB864" s="44"/>
      <c r="PMC864" s="44"/>
      <c r="PMD864" s="44"/>
      <c r="PME864" s="44"/>
      <c r="PMF864" s="44"/>
      <c r="PMG864" s="44"/>
      <c r="PMH864" s="44"/>
      <c r="PMI864" s="44"/>
      <c r="PMJ864" s="44"/>
      <c r="PMK864" s="44"/>
      <c r="PML864" s="44"/>
      <c r="PMM864" s="44"/>
      <c r="PMN864" s="44"/>
      <c r="PMO864" s="44"/>
      <c r="PMP864" s="44"/>
      <c r="PMQ864" s="44"/>
      <c r="PMR864" s="44"/>
      <c r="PMS864" s="44"/>
      <c r="PMT864" s="44"/>
      <c r="PMU864" s="44"/>
      <c r="PMV864" s="44"/>
      <c r="PMW864" s="44"/>
      <c r="PMX864" s="44"/>
      <c r="PMY864" s="44"/>
      <c r="PMZ864" s="44"/>
      <c r="PNA864" s="44"/>
      <c r="PNB864" s="44"/>
      <c r="PNC864" s="44"/>
      <c r="PND864" s="44"/>
      <c r="PNE864" s="44"/>
      <c r="PNF864" s="44"/>
      <c r="PNG864" s="44"/>
      <c r="PNH864" s="44"/>
      <c r="PNI864" s="44"/>
      <c r="PNJ864" s="44"/>
      <c r="PNK864" s="44"/>
      <c r="PNL864" s="44"/>
      <c r="PNM864" s="44"/>
      <c r="PNN864" s="44"/>
      <c r="PNO864" s="44"/>
      <c r="PNP864" s="44"/>
      <c r="PNQ864" s="44"/>
      <c r="PNR864" s="44"/>
      <c r="PNS864" s="44"/>
      <c r="PNT864" s="44"/>
      <c r="PNU864" s="44"/>
      <c r="PNV864" s="44"/>
      <c r="PNW864" s="44"/>
      <c r="PNX864" s="44"/>
      <c r="PNY864" s="44"/>
      <c r="PNZ864" s="44"/>
      <c r="POA864" s="44"/>
      <c r="POB864" s="44"/>
      <c r="POC864" s="44"/>
      <c r="POD864" s="44"/>
      <c r="POE864" s="44"/>
      <c r="POF864" s="44"/>
      <c r="POG864" s="44"/>
      <c r="POH864" s="44"/>
      <c r="POI864" s="44"/>
      <c r="POJ864" s="44"/>
      <c r="POK864" s="44"/>
      <c r="POL864" s="44"/>
      <c r="POM864" s="44"/>
      <c r="PON864" s="44"/>
      <c r="POO864" s="44"/>
      <c r="POP864" s="44"/>
      <c r="POQ864" s="44"/>
      <c r="POR864" s="44"/>
      <c r="POS864" s="44"/>
      <c r="POT864" s="44"/>
      <c r="POU864" s="44"/>
      <c r="POV864" s="44"/>
      <c r="POW864" s="44"/>
      <c r="POX864" s="44"/>
      <c r="POY864" s="44"/>
      <c r="POZ864" s="44"/>
      <c r="PPA864" s="44"/>
      <c r="PPB864" s="44"/>
      <c r="PPC864" s="44"/>
      <c r="PPD864" s="44"/>
      <c r="PPE864" s="44"/>
      <c r="PPF864" s="44"/>
      <c r="PPG864" s="44"/>
      <c r="PPH864" s="44"/>
      <c r="PPI864" s="44"/>
      <c r="PPJ864" s="44"/>
      <c r="PPK864" s="44"/>
      <c r="PPL864" s="44"/>
      <c r="PPM864" s="44"/>
      <c r="PPN864" s="44"/>
      <c r="PPO864" s="44"/>
      <c r="PPP864" s="44"/>
      <c r="PPQ864" s="44"/>
      <c r="PPR864" s="44"/>
      <c r="PPS864" s="44"/>
      <c r="PPT864" s="44"/>
      <c r="PPU864" s="44"/>
      <c r="PPV864" s="44"/>
      <c r="PPW864" s="44"/>
      <c r="PPX864" s="44"/>
      <c r="PPY864" s="44"/>
      <c r="PPZ864" s="44"/>
      <c r="PQA864" s="44"/>
      <c r="PQB864" s="44"/>
      <c r="PQC864" s="44"/>
      <c r="PQD864" s="44"/>
      <c r="PQE864" s="44"/>
      <c r="PQF864" s="44"/>
      <c r="PQG864" s="44"/>
      <c r="PQH864" s="44"/>
      <c r="PQI864" s="44"/>
      <c r="PQJ864" s="44"/>
      <c r="PQK864" s="44"/>
      <c r="PQL864" s="44"/>
      <c r="PQM864" s="44"/>
      <c r="PQN864" s="44"/>
      <c r="PQO864" s="44"/>
      <c r="PQP864" s="44"/>
      <c r="PQQ864" s="44"/>
      <c r="PQR864" s="44"/>
      <c r="PQS864" s="44"/>
      <c r="PQT864" s="44"/>
      <c r="PQU864" s="44"/>
      <c r="PQV864" s="44"/>
      <c r="PQW864" s="44"/>
      <c r="PQX864" s="44"/>
      <c r="PQY864" s="44"/>
      <c r="PQZ864" s="44"/>
      <c r="PRA864" s="44"/>
      <c r="PRB864" s="44"/>
      <c r="PRC864" s="44"/>
      <c r="PRD864" s="44"/>
      <c r="PRE864" s="44"/>
      <c r="PRF864" s="44"/>
      <c r="PRG864" s="44"/>
      <c r="PRH864" s="44"/>
      <c r="PRI864" s="44"/>
      <c r="PRJ864" s="44"/>
      <c r="PRK864" s="44"/>
      <c r="PRL864" s="44"/>
      <c r="PRM864" s="44"/>
      <c r="PRN864" s="44"/>
      <c r="PRO864" s="44"/>
      <c r="PRP864" s="44"/>
      <c r="PRQ864" s="44"/>
      <c r="PRR864" s="44"/>
      <c r="PRS864" s="44"/>
      <c r="PRT864" s="44"/>
      <c r="PRU864" s="44"/>
      <c r="PRV864" s="44"/>
      <c r="PRW864" s="44"/>
      <c r="PRX864" s="44"/>
      <c r="PRY864" s="44"/>
      <c r="PRZ864" s="44"/>
      <c r="PSA864" s="44"/>
      <c r="PSB864" s="44"/>
      <c r="PSC864" s="44"/>
      <c r="PSD864" s="44"/>
      <c r="PSE864" s="44"/>
      <c r="PSF864" s="44"/>
      <c r="PSG864" s="44"/>
      <c r="PSH864" s="44"/>
      <c r="PSI864" s="44"/>
      <c r="PSJ864" s="44"/>
      <c r="PSK864" s="44"/>
      <c r="PSL864" s="44"/>
      <c r="PSM864" s="44"/>
      <c r="PSN864" s="44"/>
      <c r="PSO864" s="44"/>
      <c r="PSP864" s="44"/>
      <c r="PSQ864" s="44"/>
      <c r="PSR864" s="44"/>
      <c r="PSS864" s="44"/>
      <c r="PST864" s="44"/>
      <c r="PSU864" s="44"/>
      <c r="PSV864" s="44"/>
      <c r="PSW864" s="44"/>
      <c r="PSX864" s="44"/>
      <c r="PSY864" s="44"/>
      <c r="PSZ864" s="44"/>
      <c r="PTA864" s="44"/>
      <c r="PTB864" s="44"/>
      <c r="PTC864" s="44"/>
      <c r="PTD864" s="44"/>
      <c r="PTE864" s="44"/>
      <c r="PTF864" s="44"/>
      <c r="PTG864" s="44"/>
      <c r="PTH864" s="44"/>
      <c r="PTI864" s="44"/>
      <c r="PTJ864" s="44"/>
      <c r="PTK864" s="44"/>
      <c r="PTL864" s="44"/>
      <c r="PTM864" s="44"/>
      <c r="PTN864" s="44"/>
      <c r="PTO864" s="44"/>
      <c r="PTP864" s="44"/>
      <c r="PTQ864" s="44"/>
      <c r="PTR864" s="44"/>
      <c r="PTS864" s="44"/>
      <c r="PTT864" s="44"/>
      <c r="PTU864" s="44"/>
      <c r="PTV864" s="44"/>
      <c r="PTW864" s="44"/>
      <c r="PTX864" s="44"/>
      <c r="PTY864" s="44"/>
      <c r="PTZ864" s="44"/>
      <c r="PUA864" s="44"/>
      <c r="PUB864" s="44"/>
      <c r="PUC864" s="44"/>
      <c r="PUD864" s="44"/>
      <c r="PUE864" s="44"/>
      <c r="PUF864" s="44"/>
      <c r="PUG864" s="44"/>
      <c r="PUH864" s="44"/>
      <c r="PUI864" s="44"/>
      <c r="PUJ864" s="44"/>
      <c r="PUK864" s="44"/>
      <c r="PUL864" s="44"/>
      <c r="PUM864" s="44"/>
      <c r="PUN864" s="44"/>
      <c r="PUO864" s="44"/>
      <c r="PUP864" s="44"/>
      <c r="PUQ864" s="44"/>
      <c r="PUR864" s="44"/>
      <c r="PUS864" s="44"/>
      <c r="PUT864" s="44"/>
      <c r="PUU864" s="44"/>
      <c r="PUV864" s="44"/>
      <c r="PUW864" s="44"/>
      <c r="PUX864" s="44"/>
      <c r="PUY864" s="44"/>
      <c r="PUZ864" s="44"/>
      <c r="PVA864" s="44"/>
      <c r="PVB864" s="44"/>
      <c r="PVC864" s="44"/>
      <c r="PVD864" s="44"/>
      <c r="PVE864" s="44"/>
      <c r="PVF864" s="44"/>
      <c r="PVG864" s="44"/>
      <c r="PVH864" s="44"/>
      <c r="PVI864" s="44"/>
      <c r="PVJ864" s="44"/>
      <c r="PVK864" s="44"/>
      <c r="PVL864" s="44"/>
      <c r="PVM864" s="44"/>
      <c r="PVN864" s="44"/>
      <c r="PVO864" s="44"/>
      <c r="PVP864" s="44"/>
      <c r="PVQ864" s="44"/>
      <c r="PVR864" s="44"/>
      <c r="PVS864" s="44"/>
      <c r="PVT864" s="44"/>
      <c r="PVU864" s="44"/>
      <c r="PVV864" s="44"/>
      <c r="PVW864" s="44"/>
      <c r="PVX864" s="44"/>
      <c r="PVY864" s="44"/>
      <c r="PVZ864" s="44"/>
      <c r="PWA864" s="44"/>
      <c r="PWB864" s="44"/>
      <c r="PWC864" s="44"/>
      <c r="PWD864" s="44"/>
      <c r="PWE864" s="44"/>
      <c r="PWF864" s="44"/>
      <c r="PWG864" s="44"/>
      <c r="PWH864" s="44"/>
      <c r="PWI864" s="44"/>
      <c r="PWJ864" s="44"/>
      <c r="PWK864" s="44"/>
      <c r="PWL864" s="44"/>
      <c r="PWM864" s="44"/>
      <c r="PWN864" s="44"/>
      <c r="PWO864" s="44"/>
      <c r="PWP864" s="44"/>
      <c r="PWQ864" s="44"/>
      <c r="PWR864" s="44"/>
      <c r="PWS864" s="44"/>
      <c r="PWT864" s="44"/>
      <c r="PWU864" s="44"/>
      <c r="PWV864" s="44"/>
      <c r="PWW864" s="44"/>
      <c r="PWX864" s="44"/>
      <c r="PWY864" s="44"/>
      <c r="PWZ864" s="44"/>
      <c r="PXA864" s="44"/>
      <c r="PXB864" s="44"/>
      <c r="PXC864" s="44"/>
      <c r="PXD864" s="44"/>
      <c r="PXE864" s="44"/>
      <c r="PXF864" s="44"/>
      <c r="PXG864" s="44"/>
      <c r="PXH864" s="44"/>
      <c r="PXI864" s="44"/>
      <c r="PXJ864" s="44"/>
      <c r="PXK864" s="44"/>
      <c r="PXL864" s="44"/>
      <c r="PXM864" s="44"/>
      <c r="PXN864" s="44"/>
      <c r="PXO864" s="44"/>
      <c r="PXP864" s="44"/>
      <c r="PXQ864" s="44"/>
      <c r="PXR864" s="44"/>
      <c r="PXS864" s="44"/>
      <c r="PXT864" s="44"/>
      <c r="PXU864" s="44"/>
      <c r="PXV864" s="44"/>
      <c r="PXW864" s="44"/>
      <c r="PXX864" s="44"/>
      <c r="PXY864" s="44"/>
      <c r="PXZ864" s="44"/>
      <c r="PYA864" s="44"/>
      <c r="PYB864" s="44"/>
      <c r="PYC864" s="44"/>
      <c r="PYD864" s="44"/>
      <c r="PYE864" s="44"/>
      <c r="PYF864" s="44"/>
      <c r="PYG864" s="44"/>
      <c r="PYH864" s="44"/>
      <c r="PYI864" s="44"/>
      <c r="PYJ864" s="44"/>
      <c r="PYK864" s="44"/>
      <c r="PYL864" s="44"/>
      <c r="PYM864" s="44"/>
      <c r="PYN864" s="44"/>
      <c r="PYO864" s="44"/>
      <c r="PYP864" s="44"/>
      <c r="PYQ864" s="44"/>
      <c r="PYR864" s="44"/>
      <c r="PYS864" s="44"/>
      <c r="PYT864" s="44"/>
      <c r="PYU864" s="44"/>
      <c r="PYV864" s="44"/>
      <c r="PYW864" s="44"/>
      <c r="PYX864" s="44"/>
      <c r="PYY864" s="44"/>
      <c r="PYZ864" s="44"/>
      <c r="PZA864" s="44"/>
      <c r="PZB864" s="44"/>
      <c r="PZC864" s="44"/>
      <c r="PZD864" s="44"/>
      <c r="PZE864" s="44"/>
      <c r="PZF864" s="44"/>
      <c r="PZG864" s="44"/>
      <c r="PZH864" s="44"/>
      <c r="PZI864" s="44"/>
      <c r="PZJ864" s="44"/>
      <c r="PZK864" s="44"/>
      <c r="PZL864" s="44"/>
      <c r="PZM864" s="44"/>
      <c r="PZN864" s="44"/>
      <c r="PZO864" s="44"/>
      <c r="PZP864" s="44"/>
      <c r="PZQ864" s="44"/>
      <c r="PZR864" s="44"/>
      <c r="PZS864" s="44"/>
      <c r="PZT864" s="44"/>
      <c r="PZU864" s="44"/>
      <c r="PZV864" s="44"/>
      <c r="PZW864" s="44"/>
      <c r="PZX864" s="44"/>
      <c r="PZY864" s="44"/>
      <c r="PZZ864" s="44"/>
      <c r="QAA864" s="44"/>
      <c r="QAB864" s="44"/>
      <c r="QAC864" s="44"/>
      <c r="QAD864" s="44"/>
      <c r="QAE864" s="44"/>
      <c r="QAF864" s="44"/>
      <c r="QAG864" s="44"/>
      <c r="QAH864" s="44"/>
      <c r="QAI864" s="44"/>
      <c r="QAJ864" s="44"/>
      <c r="QAK864" s="44"/>
      <c r="QAL864" s="44"/>
      <c r="QAM864" s="44"/>
      <c r="QAN864" s="44"/>
      <c r="QAO864" s="44"/>
      <c r="QAP864" s="44"/>
      <c r="QAQ864" s="44"/>
      <c r="QAR864" s="44"/>
      <c r="QAS864" s="44"/>
      <c r="QAT864" s="44"/>
      <c r="QAU864" s="44"/>
      <c r="QAV864" s="44"/>
      <c r="QAW864" s="44"/>
      <c r="QAX864" s="44"/>
      <c r="QAY864" s="44"/>
      <c r="QAZ864" s="44"/>
      <c r="QBA864" s="44"/>
      <c r="QBB864" s="44"/>
      <c r="QBC864" s="44"/>
      <c r="QBD864" s="44"/>
      <c r="QBE864" s="44"/>
      <c r="QBF864" s="44"/>
      <c r="QBG864" s="44"/>
      <c r="QBH864" s="44"/>
      <c r="QBI864" s="44"/>
      <c r="QBJ864" s="44"/>
      <c r="QBK864" s="44"/>
      <c r="QBL864" s="44"/>
      <c r="QBM864" s="44"/>
      <c r="QBN864" s="44"/>
      <c r="QBO864" s="44"/>
      <c r="QBP864" s="44"/>
      <c r="QBQ864" s="44"/>
      <c r="QBR864" s="44"/>
      <c r="QBS864" s="44"/>
      <c r="QBT864" s="44"/>
      <c r="QBU864" s="44"/>
      <c r="QBV864" s="44"/>
      <c r="QBW864" s="44"/>
      <c r="QBX864" s="44"/>
      <c r="QBY864" s="44"/>
      <c r="QBZ864" s="44"/>
      <c r="QCA864" s="44"/>
      <c r="QCB864" s="44"/>
      <c r="QCC864" s="44"/>
      <c r="QCD864" s="44"/>
      <c r="QCE864" s="44"/>
      <c r="QCF864" s="44"/>
      <c r="QCG864" s="44"/>
      <c r="QCH864" s="44"/>
      <c r="QCI864" s="44"/>
      <c r="QCJ864" s="44"/>
      <c r="QCK864" s="44"/>
      <c r="QCL864" s="44"/>
      <c r="QCM864" s="44"/>
      <c r="QCN864" s="44"/>
      <c r="QCO864" s="44"/>
      <c r="QCP864" s="44"/>
      <c r="QCQ864" s="44"/>
      <c r="QCR864" s="44"/>
      <c r="QCS864" s="44"/>
      <c r="QCT864" s="44"/>
      <c r="QCU864" s="44"/>
      <c r="QCV864" s="44"/>
      <c r="QCW864" s="44"/>
      <c r="QCX864" s="44"/>
      <c r="QCY864" s="44"/>
      <c r="QCZ864" s="44"/>
      <c r="QDA864" s="44"/>
      <c r="QDB864" s="44"/>
      <c r="QDC864" s="44"/>
      <c r="QDD864" s="44"/>
      <c r="QDE864" s="44"/>
      <c r="QDF864" s="44"/>
      <c r="QDG864" s="44"/>
      <c r="QDH864" s="44"/>
      <c r="QDI864" s="44"/>
      <c r="QDJ864" s="44"/>
      <c r="QDK864" s="44"/>
      <c r="QDL864" s="44"/>
      <c r="QDM864" s="44"/>
      <c r="QDN864" s="44"/>
      <c r="QDO864" s="44"/>
      <c r="QDP864" s="44"/>
      <c r="QDQ864" s="44"/>
      <c r="QDR864" s="44"/>
      <c r="QDS864" s="44"/>
      <c r="QDT864" s="44"/>
      <c r="QDU864" s="44"/>
      <c r="QDV864" s="44"/>
      <c r="QDW864" s="44"/>
      <c r="QDX864" s="44"/>
      <c r="QDY864" s="44"/>
      <c r="QDZ864" s="44"/>
      <c r="QEA864" s="44"/>
      <c r="QEB864" s="44"/>
      <c r="QEC864" s="44"/>
      <c r="QED864" s="44"/>
      <c r="QEE864" s="44"/>
      <c r="QEF864" s="44"/>
      <c r="QEG864" s="44"/>
      <c r="QEH864" s="44"/>
      <c r="QEI864" s="44"/>
      <c r="QEJ864" s="44"/>
      <c r="QEK864" s="44"/>
      <c r="QEL864" s="44"/>
      <c r="QEM864" s="44"/>
      <c r="QEN864" s="44"/>
      <c r="QEO864" s="44"/>
      <c r="QEP864" s="44"/>
      <c r="QEQ864" s="44"/>
      <c r="QER864" s="44"/>
      <c r="QES864" s="44"/>
      <c r="QET864" s="44"/>
      <c r="QEU864" s="44"/>
      <c r="QEV864" s="44"/>
      <c r="QEW864" s="44"/>
      <c r="QEX864" s="44"/>
      <c r="QEY864" s="44"/>
      <c r="QEZ864" s="44"/>
      <c r="QFA864" s="44"/>
      <c r="QFB864" s="44"/>
      <c r="QFC864" s="44"/>
      <c r="QFD864" s="44"/>
      <c r="QFE864" s="44"/>
      <c r="QFF864" s="44"/>
      <c r="QFG864" s="44"/>
      <c r="QFH864" s="44"/>
      <c r="QFI864" s="44"/>
      <c r="QFJ864" s="44"/>
      <c r="QFK864" s="44"/>
      <c r="QFL864" s="44"/>
      <c r="QFM864" s="44"/>
      <c r="QFN864" s="44"/>
      <c r="QFO864" s="44"/>
      <c r="QFP864" s="44"/>
      <c r="QFQ864" s="44"/>
      <c r="QFR864" s="44"/>
      <c r="QFS864" s="44"/>
      <c r="QFT864" s="44"/>
      <c r="QFU864" s="44"/>
      <c r="QFV864" s="44"/>
      <c r="QFW864" s="44"/>
      <c r="QFX864" s="44"/>
      <c r="QFY864" s="44"/>
      <c r="QFZ864" s="44"/>
      <c r="QGA864" s="44"/>
      <c r="QGB864" s="44"/>
      <c r="QGC864" s="44"/>
      <c r="QGD864" s="44"/>
      <c r="QGE864" s="44"/>
      <c r="QGF864" s="44"/>
      <c r="QGG864" s="44"/>
      <c r="QGH864" s="44"/>
      <c r="QGI864" s="44"/>
      <c r="QGJ864" s="44"/>
      <c r="QGK864" s="44"/>
      <c r="QGL864" s="44"/>
      <c r="QGM864" s="44"/>
      <c r="QGN864" s="44"/>
      <c r="QGO864" s="44"/>
      <c r="QGP864" s="44"/>
      <c r="QGQ864" s="44"/>
      <c r="QGR864" s="44"/>
      <c r="QGS864" s="44"/>
      <c r="QGT864" s="44"/>
      <c r="QGU864" s="44"/>
      <c r="QGV864" s="44"/>
      <c r="QGW864" s="44"/>
      <c r="QGX864" s="44"/>
      <c r="QGY864" s="44"/>
      <c r="QGZ864" s="44"/>
      <c r="QHA864" s="44"/>
      <c r="QHB864" s="44"/>
      <c r="QHC864" s="44"/>
      <c r="QHD864" s="44"/>
      <c r="QHE864" s="44"/>
      <c r="QHF864" s="44"/>
      <c r="QHG864" s="44"/>
      <c r="QHH864" s="44"/>
      <c r="QHI864" s="44"/>
      <c r="QHJ864" s="44"/>
      <c r="QHK864" s="44"/>
      <c r="QHL864" s="44"/>
      <c r="QHM864" s="44"/>
      <c r="QHN864" s="44"/>
      <c r="QHO864" s="44"/>
      <c r="QHP864" s="44"/>
      <c r="QHQ864" s="44"/>
      <c r="QHR864" s="44"/>
      <c r="QHS864" s="44"/>
      <c r="QHT864" s="44"/>
      <c r="QHU864" s="44"/>
      <c r="QHV864" s="44"/>
      <c r="QHW864" s="44"/>
      <c r="QHX864" s="44"/>
      <c r="QHY864" s="44"/>
      <c r="QHZ864" s="44"/>
      <c r="QIA864" s="44"/>
      <c r="QIB864" s="44"/>
      <c r="QIC864" s="44"/>
      <c r="QID864" s="44"/>
      <c r="QIE864" s="44"/>
      <c r="QIF864" s="44"/>
      <c r="QIG864" s="44"/>
      <c r="QIH864" s="44"/>
      <c r="QII864" s="44"/>
      <c r="QIJ864" s="44"/>
      <c r="QIK864" s="44"/>
      <c r="QIL864" s="44"/>
      <c r="QIM864" s="44"/>
      <c r="QIN864" s="44"/>
      <c r="QIO864" s="44"/>
      <c r="QIP864" s="44"/>
      <c r="QIQ864" s="44"/>
      <c r="QIR864" s="44"/>
      <c r="QIS864" s="44"/>
      <c r="QIT864" s="44"/>
      <c r="QIU864" s="44"/>
      <c r="QIV864" s="44"/>
      <c r="QIW864" s="44"/>
      <c r="QIX864" s="44"/>
      <c r="QIY864" s="44"/>
      <c r="QIZ864" s="44"/>
      <c r="QJA864" s="44"/>
      <c r="QJB864" s="44"/>
      <c r="QJC864" s="44"/>
      <c r="QJD864" s="44"/>
      <c r="QJE864" s="44"/>
      <c r="QJF864" s="44"/>
      <c r="QJG864" s="44"/>
      <c r="QJH864" s="44"/>
      <c r="QJI864" s="44"/>
      <c r="QJJ864" s="44"/>
      <c r="QJK864" s="44"/>
      <c r="QJL864" s="44"/>
      <c r="QJM864" s="44"/>
      <c r="QJN864" s="44"/>
      <c r="QJO864" s="44"/>
      <c r="QJP864" s="44"/>
      <c r="QJQ864" s="44"/>
      <c r="QJR864" s="44"/>
      <c r="QJS864" s="44"/>
      <c r="QJT864" s="44"/>
      <c r="QJU864" s="44"/>
      <c r="QJV864" s="44"/>
      <c r="QJW864" s="44"/>
      <c r="QJX864" s="44"/>
      <c r="QJY864" s="44"/>
      <c r="QJZ864" s="44"/>
      <c r="QKA864" s="44"/>
      <c r="QKB864" s="44"/>
      <c r="QKC864" s="44"/>
      <c r="QKD864" s="44"/>
      <c r="QKE864" s="44"/>
      <c r="QKF864" s="44"/>
      <c r="QKG864" s="44"/>
      <c r="QKH864" s="44"/>
      <c r="QKI864" s="44"/>
      <c r="QKJ864" s="44"/>
      <c r="QKK864" s="44"/>
      <c r="QKL864" s="44"/>
      <c r="QKM864" s="44"/>
      <c r="QKN864" s="44"/>
      <c r="QKO864" s="44"/>
      <c r="QKP864" s="44"/>
      <c r="QKQ864" s="44"/>
      <c r="QKR864" s="44"/>
      <c r="QKS864" s="44"/>
      <c r="QKT864" s="44"/>
      <c r="QKU864" s="44"/>
      <c r="QKV864" s="44"/>
      <c r="QKW864" s="44"/>
      <c r="QKX864" s="44"/>
      <c r="QKY864" s="44"/>
      <c r="QKZ864" s="44"/>
      <c r="QLA864" s="44"/>
      <c r="QLB864" s="44"/>
      <c r="QLC864" s="44"/>
      <c r="QLD864" s="44"/>
      <c r="QLE864" s="44"/>
      <c r="QLF864" s="44"/>
      <c r="QLG864" s="44"/>
      <c r="QLH864" s="44"/>
      <c r="QLI864" s="44"/>
      <c r="QLJ864" s="44"/>
      <c r="QLK864" s="44"/>
      <c r="QLL864" s="44"/>
      <c r="QLM864" s="44"/>
      <c r="QLN864" s="44"/>
      <c r="QLO864" s="44"/>
      <c r="QLP864" s="44"/>
      <c r="QLQ864" s="44"/>
      <c r="QLR864" s="44"/>
      <c r="QLS864" s="44"/>
      <c r="QLT864" s="44"/>
      <c r="QLU864" s="44"/>
      <c r="QLV864" s="44"/>
      <c r="QLW864" s="44"/>
      <c r="QLX864" s="44"/>
      <c r="QLY864" s="44"/>
      <c r="QLZ864" s="44"/>
      <c r="QMA864" s="44"/>
      <c r="QMB864" s="44"/>
      <c r="QMC864" s="44"/>
      <c r="QMD864" s="44"/>
      <c r="QME864" s="44"/>
      <c r="QMF864" s="44"/>
      <c r="QMG864" s="44"/>
      <c r="QMH864" s="44"/>
      <c r="QMI864" s="44"/>
      <c r="QMJ864" s="44"/>
      <c r="QMK864" s="44"/>
      <c r="QML864" s="44"/>
      <c r="QMM864" s="44"/>
      <c r="QMN864" s="44"/>
      <c r="QMO864" s="44"/>
      <c r="QMP864" s="44"/>
      <c r="QMQ864" s="44"/>
      <c r="QMR864" s="44"/>
      <c r="QMS864" s="44"/>
      <c r="QMT864" s="44"/>
      <c r="QMU864" s="44"/>
      <c r="QMV864" s="44"/>
      <c r="QMW864" s="44"/>
      <c r="QMX864" s="44"/>
      <c r="QMY864" s="44"/>
      <c r="QMZ864" s="44"/>
      <c r="QNA864" s="44"/>
      <c r="QNB864" s="44"/>
      <c r="QNC864" s="44"/>
      <c r="QND864" s="44"/>
      <c r="QNE864" s="44"/>
      <c r="QNF864" s="44"/>
      <c r="QNG864" s="44"/>
      <c r="QNH864" s="44"/>
      <c r="QNI864" s="44"/>
      <c r="QNJ864" s="44"/>
      <c r="QNK864" s="44"/>
      <c r="QNL864" s="44"/>
      <c r="QNM864" s="44"/>
      <c r="QNN864" s="44"/>
      <c r="QNO864" s="44"/>
      <c r="QNP864" s="44"/>
      <c r="QNQ864" s="44"/>
      <c r="QNR864" s="44"/>
      <c r="QNS864" s="44"/>
      <c r="QNT864" s="44"/>
      <c r="QNU864" s="44"/>
      <c r="QNV864" s="44"/>
      <c r="QNW864" s="44"/>
      <c r="QNX864" s="44"/>
      <c r="QNY864" s="44"/>
      <c r="QNZ864" s="44"/>
      <c r="QOA864" s="44"/>
      <c r="QOB864" s="44"/>
      <c r="QOC864" s="44"/>
      <c r="QOD864" s="44"/>
      <c r="QOE864" s="44"/>
      <c r="QOF864" s="44"/>
      <c r="QOG864" s="44"/>
      <c r="QOH864" s="44"/>
      <c r="QOI864" s="44"/>
      <c r="QOJ864" s="44"/>
      <c r="QOK864" s="44"/>
      <c r="QOL864" s="44"/>
      <c r="QOM864" s="44"/>
      <c r="QON864" s="44"/>
      <c r="QOO864" s="44"/>
      <c r="QOP864" s="44"/>
      <c r="QOQ864" s="44"/>
      <c r="QOR864" s="44"/>
      <c r="QOS864" s="44"/>
      <c r="QOT864" s="44"/>
      <c r="QOU864" s="44"/>
      <c r="QOV864" s="44"/>
      <c r="QOW864" s="44"/>
      <c r="QOX864" s="44"/>
      <c r="QOY864" s="44"/>
      <c r="QOZ864" s="44"/>
      <c r="QPA864" s="44"/>
      <c r="QPB864" s="44"/>
      <c r="QPC864" s="44"/>
      <c r="QPD864" s="44"/>
      <c r="QPE864" s="44"/>
      <c r="QPF864" s="44"/>
      <c r="QPG864" s="44"/>
      <c r="QPH864" s="44"/>
      <c r="QPI864" s="44"/>
      <c r="QPJ864" s="44"/>
      <c r="QPK864" s="44"/>
      <c r="QPL864" s="44"/>
      <c r="QPM864" s="44"/>
      <c r="QPN864" s="44"/>
      <c r="QPO864" s="44"/>
      <c r="QPP864" s="44"/>
      <c r="QPQ864" s="44"/>
      <c r="QPR864" s="44"/>
      <c r="QPS864" s="44"/>
      <c r="QPT864" s="44"/>
      <c r="QPU864" s="44"/>
      <c r="QPV864" s="44"/>
      <c r="QPW864" s="44"/>
      <c r="QPX864" s="44"/>
      <c r="QPY864" s="44"/>
      <c r="QPZ864" s="44"/>
      <c r="QQA864" s="44"/>
      <c r="QQB864" s="44"/>
      <c r="QQC864" s="44"/>
      <c r="QQD864" s="44"/>
      <c r="QQE864" s="44"/>
      <c r="QQF864" s="44"/>
      <c r="QQG864" s="44"/>
      <c r="QQH864" s="44"/>
      <c r="QQI864" s="44"/>
      <c r="QQJ864" s="44"/>
      <c r="QQK864" s="44"/>
      <c r="QQL864" s="44"/>
      <c r="QQM864" s="44"/>
      <c r="QQN864" s="44"/>
      <c r="QQO864" s="44"/>
      <c r="QQP864" s="44"/>
      <c r="QQQ864" s="44"/>
      <c r="QQR864" s="44"/>
      <c r="QQS864" s="44"/>
      <c r="QQT864" s="44"/>
      <c r="QQU864" s="44"/>
      <c r="QQV864" s="44"/>
      <c r="QQW864" s="44"/>
      <c r="QQX864" s="44"/>
      <c r="QQY864" s="44"/>
      <c r="QQZ864" s="44"/>
      <c r="QRA864" s="44"/>
      <c r="QRB864" s="44"/>
      <c r="QRC864" s="44"/>
      <c r="QRD864" s="44"/>
      <c r="QRE864" s="44"/>
      <c r="QRF864" s="44"/>
      <c r="QRG864" s="44"/>
      <c r="QRH864" s="44"/>
      <c r="QRI864" s="44"/>
      <c r="QRJ864" s="44"/>
      <c r="QRK864" s="44"/>
      <c r="QRL864" s="44"/>
      <c r="QRM864" s="44"/>
      <c r="QRN864" s="44"/>
      <c r="QRO864" s="44"/>
      <c r="QRP864" s="44"/>
      <c r="QRQ864" s="44"/>
      <c r="QRR864" s="44"/>
      <c r="QRS864" s="44"/>
      <c r="QRT864" s="44"/>
      <c r="QRU864" s="44"/>
      <c r="QRV864" s="44"/>
      <c r="QRW864" s="44"/>
      <c r="QRX864" s="44"/>
      <c r="QRY864" s="44"/>
      <c r="QRZ864" s="44"/>
      <c r="QSA864" s="44"/>
      <c r="QSB864" s="44"/>
      <c r="QSC864" s="44"/>
      <c r="QSD864" s="44"/>
      <c r="QSE864" s="44"/>
      <c r="QSF864" s="44"/>
      <c r="QSG864" s="44"/>
      <c r="QSH864" s="44"/>
      <c r="QSI864" s="44"/>
      <c r="QSJ864" s="44"/>
      <c r="QSK864" s="44"/>
      <c r="QSL864" s="44"/>
      <c r="QSM864" s="44"/>
      <c r="QSN864" s="44"/>
      <c r="QSO864" s="44"/>
      <c r="QSP864" s="44"/>
      <c r="QSQ864" s="44"/>
      <c r="QSR864" s="44"/>
      <c r="QSS864" s="44"/>
      <c r="QST864" s="44"/>
      <c r="QSU864" s="44"/>
      <c r="QSV864" s="44"/>
      <c r="QSW864" s="44"/>
      <c r="QSX864" s="44"/>
      <c r="QSY864" s="44"/>
      <c r="QSZ864" s="44"/>
      <c r="QTA864" s="44"/>
      <c r="QTB864" s="44"/>
      <c r="QTC864" s="44"/>
      <c r="QTD864" s="44"/>
      <c r="QTE864" s="44"/>
      <c r="QTF864" s="44"/>
      <c r="QTG864" s="44"/>
      <c r="QTH864" s="44"/>
      <c r="QTI864" s="44"/>
      <c r="QTJ864" s="44"/>
      <c r="QTK864" s="44"/>
      <c r="QTL864" s="44"/>
      <c r="QTM864" s="44"/>
      <c r="QTN864" s="44"/>
      <c r="QTO864" s="44"/>
      <c r="QTP864" s="44"/>
      <c r="QTQ864" s="44"/>
      <c r="QTR864" s="44"/>
      <c r="QTS864" s="44"/>
      <c r="QTT864" s="44"/>
      <c r="QTU864" s="44"/>
      <c r="QTV864" s="44"/>
      <c r="QTW864" s="44"/>
      <c r="QTX864" s="44"/>
      <c r="QTY864" s="44"/>
      <c r="QTZ864" s="44"/>
      <c r="QUA864" s="44"/>
      <c r="QUB864" s="44"/>
      <c r="QUC864" s="44"/>
      <c r="QUD864" s="44"/>
      <c r="QUE864" s="44"/>
      <c r="QUF864" s="44"/>
      <c r="QUG864" s="44"/>
      <c r="QUH864" s="44"/>
      <c r="QUI864" s="44"/>
      <c r="QUJ864" s="44"/>
      <c r="QUK864" s="44"/>
      <c r="QUL864" s="44"/>
      <c r="QUM864" s="44"/>
      <c r="QUN864" s="44"/>
      <c r="QUO864" s="44"/>
      <c r="QUP864" s="44"/>
      <c r="QUQ864" s="44"/>
      <c r="QUR864" s="44"/>
      <c r="QUS864" s="44"/>
      <c r="QUT864" s="44"/>
      <c r="QUU864" s="44"/>
      <c r="QUV864" s="44"/>
      <c r="QUW864" s="44"/>
      <c r="QUX864" s="44"/>
      <c r="QUY864" s="44"/>
      <c r="QUZ864" s="44"/>
      <c r="QVA864" s="44"/>
      <c r="QVB864" s="44"/>
      <c r="QVC864" s="44"/>
      <c r="QVD864" s="44"/>
      <c r="QVE864" s="44"/>
      <c r="QVF864" s="44"/>
      <c r="QVG864" s="44"/>
      <c r="QVH864" s="44"/>
      <c r="QVI864" s="44"/>
      <c r="QVJ864" s="44"/>
      <c r="QVK864" s="44"/>
      <c r="QVL864" s="44"/>
      <c r="QVM864" s="44"/>
      <c r="QVN864" s="44"/>
      <c r="QVO864" s="44"/>
      <c r="QVP864" s="44"/>
      <c r="QVQ864" s="44"/>
      <c r="QVR864" s="44"/>
      <c r="QVS864" s="44"/>
      <c r="QVT864" s="44"/>
      <c r="QVU864" s="44"/>
      <c r="QVV864" s="44"/>
      <c r="QVW864" s="44"/>
      <c r="QVX864" s="44"/>
      <c r="QVY864" s="44"/>
      <c r="QVZ864" s="44"/>
      <c r="QWA864" s="44"/>
      <c r="QWB864" s="44"/>
      <c r="QWC864" s="44"/>
      <c r="QWD864" s="44"/>
      <c r="QWE864" s="44"/>
      <c r="QWF864" s="44"/>
      <c r="QWG864" s="44"/>
      <c r="QWH864" s="44"/>
      <c r="QWI864" s="44"/>
      <c r="QWJ864" s="44"/>
      <c r="QWK864" s="44"/>
      <c r="QWL864" s="44"/>
      <c r="QWM864" s="44"/>
      <c r="QWN864" s="44"/>
      <c r="QWO864" s="44"/>
      <c r="QWP864" s="44"/>
      <c r="QWQ864" s="44"/>
      <c r="QWR864" s="44"/>
      <c r="QWS864" s="44"/>
      <c r="QWT864" s="44"/>
      <c r="QWU864" s="44"/>
      <c r="QWV864" s="44"/>
      <c r="QWW864" s="44"/>
      <c r="QWX864" s="44"/>
      <c r="QWY864" s="44"/>
      <c r="QWZ864" s="44"/>
      <c r="QXA864" s="44"/>
      <c r="QXB864" s="44"/>
      <c r="QXC864" s="44"/>
      <c r="QXD864" s="44"/>
      <c r="QXE864" s="44"/>
      <c r="QXF864" s="44"/>
      <c r="QXG864" s="44"/>
      <c r="QXH864" s="44"/>
      <c r="QXI864" s="44"/>
      <c r="QXJ864" s="44"/>
      <c r="QXK864" s="44"/>
      <c r="QXL864" s="44"/>
      <c r="QXM864" s="44"/>
      <c r="QXN864" s="44"/>
      <c r="QXO864" s="44"/>
      <c r="QXP864" s="44"/>
      <c r="QXQ864" s="44"/>
      <c r="QXR864" s="44"/>
      <c r="QXS864" s="44"/>
      <c r="QXT864" s="44"/>
      <c r="QXU864" s="44"/>
      <c r="QXV864" s="44"/>
      <c r="QXW864" s="44"/>
      <c r="QXX864" s="44"/>
      <c r="QXY864" s="44"/>
      <c r="QXZ864" s="44"/>
      <c r="QYA864" s="44"/>
      <c r="QYB864" s="44"/>
      <c r="QYC864" s="44"/>
      <c r="QYD864" s="44"/>
      <c r="QYE864" s="44"/>
      <c r="QYF864" s="44"/>
      <c r="QYG864" s="44"/>
      <c r="QYH864" s="44"/>
      <c r="QYI864" s="44"/>
      <c r="QYJ864" s="44"/>
      <c r="QYK864" s="44"/>
      <c r="QYL864" s="44"/>
      <c r="QYM864" s="44"/>
      <c r="QYN864" s="44"/>
      <c r="QYO864" s="44"/>
      <c r="QYP864" s="44"/>
      <c r="QYQ864" s="44"/>
      <c r="QYR864" s="44"/>
      <c r="QYS864" s="44"/>
      <c r="QYT864" s="44"/>
      <c r="QYU864" s="44"/>
      <c r="QYV864" s="44"/>
      <c r="QYW864" s="44"/>
      <c r="QYX864" s="44"/>
      <c r="QYY864" s="44"/>
      <c r="QYZ864" s="44"/>
      <c r="QZA864" s="44"/>
      <c r="QZB864" s="44"/>
      <c r="QZC864" s="44"/>
      <c r="QZD864" s="44"/>
      <c r="QZE864" s="44"/>
      <c r="QZF864" s="44"/>
      <c r="QZG864" s="44"/>
      <c r="QZH864" s="44"/>
      <c r="QZI864" s="44"/>
      <c r="QZJ864" s="44"/>
      <c r="QZK864" s="44"/>
      <c r="QZL864" s="44"/>
      <c r="QZM864" s="44"/>
      <c r="QZN864" s="44"/>
      <c r="QZO864" s="44"/>
      <c r="QZP864" s="44"/>
      <c r="QZQ864" s="44"/>
      <c r="QZR864" s="44"/>
      <c r="QZS864" s="44"/>
      <c r="QZT864" s="44"/>
      <c r="QZU864" s="44"/>
      <c r="QZV864" s="44"/>
      <c r="QZW864" s="44"/>
      <c r="QZX864" s="44"/>
      <c r="QZY864" s="44"/>
      <c r="QZZ864" s="44"/>
      <c r="RAA864" s="44"/>
      <c r="RAB864" s="44"/>
      <c r="RAC864" s="44"/>
      <c r="RAD864" s="44"/>
      <c r="RAE864" s="44"/>
      <c r="RAF864" s="44"/>
      <c r="RAG864" s="44"/>
      <c r="RAH864" s="44"/>
      <c r="RAI864" s="44"/>
      <c r="RAJ864" s="44"/>
      <c r="RAK864" s="44"/>
      <c r="RAL864" s="44"/>
      <c r="RAM864" s="44"/>
      <c r="RAN864" s="44"/>
      <c r="RAO864" s="44"/>
      <c r="RAP864" s="44"/>
      <c r="RAQ864" s="44"/>
      <c r="RAR864" s="44"/>
      <c r="RAS864" s="44"/>
      <c r="RAT864" s="44"/>
      <c r="RAU864" s="44"/>
      <c r="RAV864" s="44"/>
      <c r="RAW864" s="44"/>
      <c r="RAX864" s="44"/>
      <c r="RAY864" s="44"/>
      <c r="RAZ864" s="44"/>
      <c r="RBA864" s="44"/>
      <c r="RBB864" s="44"/>
      <c r="RBC864" s="44"/>
      <c r="RBD864" s="44"/>
      <c r="RBE864" s="44"/>
      <c r="RBF864" s="44"/>
      <c r="RBG864" s="44"/>
      <c r="RBH864" s="44"/>
      <c r="RBI864" s="44"/>
      <c r="RBJ864" s="44"/>
      <c r="RBK864" s="44"/>
      <c r="RBL864" s="44"/>
      <c r="RBM864" s="44"/>
      <c r="RBN864" s="44"/>
      <c r="RBO864" s="44"/>
      <c r="RBP864" s="44"/>
      <c r="RBQ864" s="44"/>
      <c r="RBR864" s="44"/>
      <c r="RBS864" s="44"/>
      <c r="RBT864" s="44"/>
      <c r="RBU864" s="44"/>
      <c r="RBV864" s="44"/>
      <c r="RBW864" s="44"/>
      <c r="RBX864" s="44"/>
      <c r="RBY864" s="44"/>
      <c r="RBZ864" s="44"/>
      <c r="RCA864" s="44"/>
      <c r="RCB864" s="44"/>
      <c r="RCC864" s="44"/>
      <c r="RCD864" s="44"/>
      <c r="RCE864" s="44"/>
      <c r="RCF864" s="44"/>
      <c r="RCG864" s="44"/>
      <c r="RCH864" s="44"/>
      <c r="RCI864" s="44"/>
      <c r="RCJ864" s="44"/>
      <c r="RCK864" s="44"/>
      <c r="RCL864" s="44"/>
      <c r="RCM864" s="44"/>
      <c r="RCN864" s="44"/>
      <c r="RCO864" s="44"/>
      <c r="RCP864" s="44"/>
      <c r="RCQ864" s="44"/>
      <c r="RCR864" s="44"/>
      <c r="RCS864" s="44"/>
      <c r="RCT864" s="44"/>
      <c r="RCU864" s="44"/>
      <c r="RCV864" s="44"/>
      <c r="RCW864" s="44"/>
      <c r="RCX864" s="44"/>
      <c r="RCY864" s="44"/>
      <c r="RCZ864" s="44"/>
      <c r="RDA864" s="44"/>
      <c r="RDB864" s="44"/>
      <c r="RDC864" s="44"/>
      <c r="RDD864" s="44"/>
      <c r="RDE864" s="44"/>
      <c r="RDF864" s="44"/>
      <c r="RDG864" s="44"/>
      <c r="RDH864" s="44"/>
      <c r="RDI864" s="44"/>
      <c r="RDJ864" s="44"/>
      <c r="RDK864" s="44"/>
      <c r="RDL864" s="44"/>
      <c r="RDM864" s="44"/>
      <c r="RDN864" s="44"/>
      <c r="RDO864" s="44"/>
      <c r="RDP864" s="44"/>
      <c r="RDQ864" s="44"/>
      <c r="RDR864" s="44"/>
      <c r="RDS864" s="44"/>
      <c r="RDT864" s="44"/>
      <c r="RDU864" s="44"/>
      <c r="RDV864" s="44"/>
      <c r="RDW864" s="44"/>
      <c r="RDX864" s="44"/>
      <c r="RDY864" s="44"/>
      <c r="RDZ864" s="44"/>
      <c r="REA864" s="44"/>
      <c r="REB864" s="44"/>
      <c r="REC864" s="44"/>
      <c r="RED864" s="44"/>
      <c r="REE864" s="44"/>
      <c r="REF864" s="44"/>
      <c r="REG864" s="44"/>
      <c r="REH864" s="44"/>
      <c r="REI864" s="44"/>
      <c r="REJ864" s="44"/>
      <c r="REK864" s="44"/>
      <c r="REL864" s="44"/>
      <c r="REM864" s="44"/>
      <c r="REN864" s="44"/>
      <c r="REO864" s="44"/>
      <c r="REP864" s="44"/>
      <c r="REQ864" s="44"/>
      <c r="RER864" s="44"/>
      <c r="RES864" s="44"/>
      <c r="RET864" s="44"/>
      <c r="REU864" s="44"/>
      <c r="REV864" s="44"/>
      <c r="REW864" s="44"/>
      <c r="REX864" s="44"/>
      <c r="REY864" s="44"/>
      <c r="REZ864" s="44"/>
      <c r="RFA864" s="44"/>
      <c r="RFB864" s="44"/>
      <c r="RFC864" s="44"/>
      <c r="RFD864" s="44"/>
      <c r="RFE864" s="44"/>
      <c r="RFF864" s="44"/>
      <c r="RFG864" s="44"/>
      <c r="RFH864" s="44"/>
      <c r="RFI864" s="44"/>
      <c r="RFJ864" s="44"/>
      <c r="RFK864" s="44"/>
      <c r="RFL864" s="44"/>
      <c r="RFM864" s="44"/>
      <c r="RFN864" s="44"/>
      <c r="RFO864" s="44"/>
      <c r="RFP864" s="44"/>
      <c r="RFQ864" s="44"/>
      <c r="RFR864" s="44"/>
      <c r="RFS864" s="44"/>
      <c r="RFT864" s="44"/>
      <c r="RFU864" s="44"/>
      <c r="RFV864" s="44"/>
      <c r="RFW864" s="44"/>
      <c r="RFX864" s="44"/>
      <c r="RFY864" s="44"/>
      <c r="RFZ864" s="44"/>
      <c r="RGA864" s="44"/>
      <c r="RGB864" s="44"/>
      <c r="RGC864" s="44"/>
      <c r="RGD864" s="44"/>
      <c r="RGE864" s="44"/>
      <c r="RGF864" s="44"/>
      <c r="RGG864" s="44"/>
      <c r="RGH864" s="44"/>
      <c r="RGI864" s="44"/>
      <c r="RGJ864" s="44"/>
      <c r="RGK864" s="44"/>
      <c r="RGL864" s="44"/>
      <c r="RGM864" s="44"/>
      <c r="RGN864" s="44"/>
      <c r="RGO864" s="44"/>
      <c r="RGP864" s="44"/>
      <c r="RGQ864" s="44"/>
      <c r="RGR864" s="44"/>
      <c r="RGS864" s="44"/>
      <c r="RGT864" s="44"/>
      <c r="RGU864" s="44"/>
      <c r="RGV864" s="44"/>
      <c r="RGW864" s="44"/>
      <c r="RGX864" s="44"/>
      <c r="RGY864" s="44"/>
      <c r="RGZ864" s="44"/>
      <c r="RHA864" s="44"/>
      <c r="RHB864" s="44"/>
      <c r="RHC864" s="44"/>
      <c r="RHD864" s="44"/>
      <c r="RHE864" s="44"/>
      <c r="RHF864" s="44"/>
      <c r="RHG864" s="44"/>
      <c r="RHH864" s="44"/>
      <c r="RHI864" s="44"/>
      <c r="RHJ864" s="44"/>
      <c r="RHK864" s="44"/>
      <c r="RHL864" s="44"/>
      <c r="RHM864" s="44"/>
      <c r="RHN864" s="44"/>
      <c r="RHO864" s="44"/>
      <c r="RHP864" s="44"/>
      <c r="RHQ864" s="44"/>
      <c r="RHR864" s="44"/>
      <c r="RHS864" s="44"/>
      <c r="RHT864" s="44"/>
      <c r="RHU864" s="44"/>
      <c r="RHV864" s="44"/>
      <c r="RHW864" s="44"/>
      <c r="RHX864" s="44"/>
      <c r="RHY864" s="44"/>
      <c r="RHZ864" s="44"/>
      <c r="RIA864" s="44"/>
      <c r="RIB864" s="44"/>
      <c r="RIC864" s="44"/>
      <c r="RID864" s="44"/>
      <c r="RIE864" s="44"/>
      <c r="RIF864" s="44"/>
      <c r="RIG864" s="44"/>
      <c r="RIH864" s="44"/>
      <c r="RII864" s="44"/>
      <c r="RIJ864" s="44"/>
      <c r="RIK864" s="44"/>
      <c r="RIL864" s="44"/>
      <c r="RIM864" s="44"/>
      <c r="RIN864" s="44"/>
      <c r="RIO864" s="44"/>
      <c r="RIP864" s="44"/>
      <c r="RIQ864" s="44"/>
      <c r="RIR864" s="44"/>
      <c r="RIS864" s="44"/>
      <c r="RIT864" s="44"/>
      <c r="RIU864" s="44"/>
      <c r="RIV864" s="44"/>
      <c r="RIW864" s="44"/>
      <c r="RIX864" s="44"/>
      <c r="RIY864" s="44"/>
      <c r="RIZ864" s="44"/>
      <c r="RJA864" s="44"/>
      <c r="RJB864" s="44"/>
      <c r="RJC864" s="44"/>
      <c r="RJD864" s="44"/>
      <c r="RJE864" s="44"/>
      <c r="RJF864" s="44"/>
      <c r="RJG864" s="44"/>
      <c r="RJH864" s="44"/>
      <c r="RJI864" s="44"/>
      <c r="RJJ864" s="44"/>
      <c r="RJK864" s="44"/>
      <c r="RJL864" s="44"/>
      <c r="RJM864" s="44"/>
      <c r="RJN864" s="44"/>
      <c r="RJO864" s="44"/>
      <c r="RJP864" s="44"/>
      <c r="RJQ864" s="44"/>
      <c r="RJR864" s="44"/>
      <c r="RJS864" s="44"/>
      <c r="RJT864" s="44"/>
      <c r="RJU864" s="44"/>
      <c r="RJV864" s="44"/>
      <c r="RJW864" s="44"/>
      <c r="RJX864" s="44"/>
      <c r="RJY864" s="44"/>
      <c r="RJZ864" s="44"/>
      <c r="RKA864" s="44"/>
      <c r="RKB864" s="44"/>
      <c r="RKC864" s="44"/>
      <c r="RKD864" s="44"/>
      <c r="RKE864" s="44"/>
      <c r="RKF864" s="44"/>
      <c r="RKG864" s="44"/>
      <c r="RKH864" s="44"/>
      <c r="RKI864" s="44"/>
      <c r="RKJ864" s="44"/>
      <c r="RKK864" s="44"/>
      <c r="RKL864" s="44"/>
      <c r="RKM864" s="44"/>
      <c r="RKN864" s="44"/>
      <c r="RKO864" s="44"/>
      <c r="RKP864" s="44"/>
      <c r="RKQ864" s="44"/>
      <c r="RKR864" s="44"/>
      <c r="RKS864" s="44"/>
      <c r="RKT864" s="44"/>
      <c r="RKU864" s="44"/>
      <c r="RKV864" s="44"/>
      <c r="RKW864" s="44"/>
      <c r="RKX864" s="44"/>
      <c r="RKY864" s="44"/>
      <c r="RKZ864" s="44"/>
      <c r="RLA864" s="44"/>
      <c r="RLB864" s="44"/>
      <c r="RLC864" s="44"/>
      <c r="RLD864" s="44"/>
      <c r="RLE864" s="44"/>
      <c r="RLF864" s="44"/>
      <c r="RLG864" s="44"/>
      <c r="RLH864" s="44"/>
      <c r="RLI864" s="44"/>
      <c r="RLJ864" s="44"/>
      <c r="RLK864" s="44"/>
      <c r="RLL864" s="44"/>
      <c r="RLM864" s="44"/>
      <c r="RLN864" s="44"/>
      <c r="RLO864" s="44"/>
      <c r="RLP864" s="44"/>
      <c r="RLQ864" s="44"/>
      <c r="RLR864" s="44"/>
      <c r="RLS864" s="44"/>
      <c r="RLT864" s="44"/>
      <c r="RLU864" s="44"/>
      <c r="RLV864" s="44"/>
      <c r="RLW864" s="44"/>
      <c r="RLX864" s="44"/>
      <c r="RLY864" s="44"/>
      <c r="RLZ864" s="44"/>
      <c r="RMA864" s="44"/>
      <c r="RMB864" s="44"/>
      <c r="RMC864" s="44"/>
      <c r="RMD864" s="44"/>
      <c r="RME864" s="44"/>
      <c r="RMF864" s="44"/>
      <c r="RMG864" s="44"/>
      <c r="RMH864" s="44"/>
      <c r="RMI864" s="44"/>
      <c r="RMJ864" s="44"/>
      <c r="RMK864" s="44"/>
      <c r="RML864" s="44"/>
      <c r="RMM864" s="44"/>
      <c r="RMN864" s="44"/>
      <c r="RMO864" s="44"/>
      <c r="RMP864" s="44"/>
      <c r="RMQ864" s="44"/>
      <c r="RMR864" s="44"/>
      <c r="RMS864" s="44"/>
      <c r="RMT864" s="44"/>
      <c r="RMU864" s="44"/>
      <c r="RMV864" s="44"/>
      <c r="RMW864" s="44"/>
      <c r="RMX864" s="44"/>
      <c r="RMY864" s="44"/>
      <c r="RMZ864" s="44"/>
      <c r="RNA864" s="44"/>
      <c r="RNB864" s="44"/>
      <c r="RNC864" s="44"/>
      <c r="RND864" s="44"/>
      <c r="RNE864" s="44"/>
      <c r="RNF864" s="44"/>
      <c r="RNG864" s="44"/>
      <c r="RNH864" s="44"/>
      <c r="RNI864" s="44"/>
      <c r="RNJ864" s="44"/>
      <c r="RNK864" s="44"/>
      <c r="RNL864" s="44"/>
      <c r="RNM864" s="44"/>
      <c r="RNN864" s="44"/>
      <c r="RNO864" s="44"/>
      <c r="RNP864" s="44"/>
      <c r="RNQ864" s="44"/>
      <c r="RNR864" s="44"/>
      <c r="RNS864" s="44"/>
      <c r="RNT864" s="44"/>
      <c r="RNU864" s="44"/>
      <c r="RNV864" s="44"/>
      <c r="RNW864" s="44"/>
      <c r="RNX864" s="44"/>
      <c r="RNY864" s="44"/>
      <c r="RNZ864" s="44"/>
      <c r="ROA864" s="44"/>
      <c r="ROB864" s="44"/>
      <c r="ROC864" s="44"/>
      <c r="ROD864" s="44"/>
      <c r="ROE864" s="44"/>
      <c r="ROF864" s="44"/>
      <c r="ROG864" s="44"/>
      <c r="ROH864" s="44"/>
      <c r="ROI864" s="44"/>
      <c r="ROJ864" s="44"/>
      <c r="ROK864" s="44"/>
      <c r="ROL864" s="44"/>
      <c r="ROM864" s="44"/>
      <c r="RON864" s="44"/>
      <c r="ROO864" s="44"/>
      <c r="ROP864" s="44"/>
      <c r="ROQ864" s="44"/>
      <c r="ROR864" s="44"/>
      <c r="ROS864" s="44"/>
      <c r="ROT864" s="44"/>
      <c r="ROU864" s="44"/>
      <c r="ROV864" s="44"/>
      <c r="ROW864" s="44"/>
      <c r="ROX864" s="44"/>
      <c r="ROY864" s="44"/>
      <c r="ROZ864" s="44"/>
      <c r="RPA864" s="44"/>
      <c r="RPB864" s="44"/>
      <c r="RPC864" s="44"/>
      <c r="RPD864" s="44"/>
      <c r="RPE864" s="44"/>
      <c r="RPF864" s="44"/>
      <c r="RPG864" s="44"/>
      <c r="RPH864" s="44"/>
      <c r="RPI864" s="44"/>
      <c r="RPJ864" s="44"/>
      <c r="RPK864" s="44"/>
      <c r="RPL864" s="44"/>
      <c r="RPM864" s="44"/>
      <c r="RPN864" s="44"/>
      <c r="RPO864" s="44"/>
      <c r="RPP864" s="44"/>
      <c r="RPQ864" s="44"/>
      <c r="RPR864" s="44"/>
      <c r="RPS864" s="44"/>
      <c r="RPT864" s="44"/>
      <c r="RPU864" s="44"/>
      <c r="RPV864" s="44"/>
      <c r="RPW864" s="44"/>
      <c r="RPX864" s="44"/>
      <c r="RPY864" s="44"/>
      <c r="RPZ864" s="44"/>
      <c r="RQA864" s="44"/>
      <c r="RQB864" s="44"/>
      <c r="RQC864" s="44"/>
      <c r="RQD864" s="44"/>
      <c r="RQE864" s="44"/>
      <c r="RQF864" s="44"/>
      <c r="RQG864" s="44"/>
      <c r="RQH864" s="44"/>
      <c r="RQI864" s="44"/>
      <c r="RQJ864" s="44"/>
      <c r="RQK864" s="44"/>
      <c r="RQL864" s="44"/>
      <c r="RQM864" s="44"/>
      <c r="RQN864" s="44"/>
      <c r="RQO864" s="44"/>
      <c r="RQP864" s="44"/>
      <c r="RQQ864" s="44"/>
      <c r="RQR864" s="44"/>
      <c r="RQS864" s="44"/>
      <c r="RQT864" s="44"/>
      <c r="RQU864" s="44"/>
      <c r="RQV864" s="44"/>
      <c r="RQW864" s="44"/>
      <c r="RQX864" s="44"/>
      <c r="RQY864" s="44"/>
      <c r="RQZ864" s="44"/>
      <c r="RRA864" s="44"/>
      <c r="RRB864" s="44"/>
      <c r="RRC864" s="44"/>
      <c r="RRD864" s="44"/>
      <c r="RRE864" s="44"/>
      <c r="RRF864" s="44"/>
      <c r="RRG864" s="44"/>
      <c r="RRH864" s="44"/>
      <c r="RRI864" s="44"/>
      <c r="RRJ864" s="44"/>
      <c r="RRK864" s="44"/>
      <c r="RRL864" s="44"/>
      <c r="RRM864" s="44"/>
      <c r="RRN864" s="44"/>
      <c r="RRO864" s="44"/>
      <c r="RRP864" s="44"/>
      <c r="RRQ864" s="44"/>
      <c r="RRR864" s="44"/>
      <c r="RRS864" s="44"/>
      <c r="RRT864" s="44"/>
      <c r="RRU864" s="44"/>
      <c r="RRV864" s="44"/>
      <c r="RRW864" s="44"/>
      <c r="RRX864" s="44"/>
      <c r="RRY864" s="44"/>
      <c r="RRZ864" s="44"/>
      <c r="RSA864" s="44"/>
      <c r="RSB864" s="44"/>
      <c r="RSC864" s="44"/>
      <c r="RSD864" s="44"/>
      <c r="RSE864" s="44"/>
      <c r="RSF864" s="44"/>
      <c r="RSG864" s="44"/>
      <c r="RSH864" s="44"/>
      <c r="RSI864" s="44"/>
      <c r="RSJ864" s="44"/>
      <c r="RSK864" s="44"/>
      <c r="RSL864" s="44"/>
      <c r="RSM864" s="44"/>
      <c r="RSN864" s="44"/>
      <c r="RSO864" s="44"/>
      <c r="RSP864" s="44"/>
      <c r="RSQ864" s="44"/>
      <c r="RSR864" s="44"/>
      <c r="RSS864" s="44"/>
      <c r="RST864" s="44"/>
      <c r="RSU864" s="44"/>
      <c r="RSV864" s="44"/>
      <c r="RSW864" s="44"/>
      <c r="RSX864" s="44"/>
      <c r="RSY864" s="44"/>
      <c r="RSZ864" s="44"/>
      <c r="RTA864" s="44"/>
      <c r="RTB864" s="44"/>
      <c r="RTC864" s="44"/>
      <c r="RTD864" s="44"/>
      <c r="RTE864" s="44"/>
      <c r="RTF864" s="44"/>
      <c r="RTG864" s="44"/>
      <c r="RTH864" s="44"/>
      <c r="RTI864" s="44"/>
      <c r="RTJ864" s="44"/>
      <c r="RTK864" s="44"/>
      <c r="RTL864" s="44"/>
      <c r="RTM864" s="44"/>
      <c r="RTN864" s="44"/>
      <c r="RTO864" s="44"/>
      <c r="RTP864" s="44"/>
      <c r="RTQ864" s="44"/>
      <c r="RTR864" s="44"/>
      <c r="RTS864" s="44"/>
      <c r="RTT864" s="44"/>
      <c r="RTU864" s="44"/>
      <c r="RTV864" s="44"/>
      <c r="RTW864" s="44"/>
      <c r="RTX864" s="44"/>
      <c r="RTY864" s="44"/>
      <c r="RTZ864" s="44"/>
      <c r="RUA864" s="44"/>
      <c r="RUB864" s="44"/>
      <c r="RUC864" s="44"/>
      <c r="RUD864" s="44"/>
      <c r="RUE864" s="44"/>
      <c r="RUF864" s="44"/>
      <c r="RUG864" s="44"/>
      <c r="RUH864" s="44"/>
      <c r="RUI864" s="44"/>
      <c r="RUJ864" s="44"/>
      <c r="RUK864" s="44"/>
      <c r="RUL864" s="44"/>
      <c r="RUM864" s="44"/>
      <c r="RUN864" s="44"/>
      <c r="RUO864" s="44"/>
      <c r="RUP864" s="44"/>
      <c r="RUQ864" s="44"/>
      <c r="RUR864" s="44"/>
      <c r="RUS864" s="44"/>
      <c r="RUT864" s="44"/>
      <c r="RUU864" s="44"/>
      <c r="RUV864" s="44"/>
      <c r="RUW864" s="44"/>
      <c r="RUX864" s="44"/>
      <c r="RUY864" s="44"/>
      <c r="RUZ864" s="44"/>
      <c r="RVA864" s="44"/>
      <c r="RVB864" s="44"/>
      <c r="RVC864" s="44"/>
      <c r="RVD864" s="44"/>
      <c r="RVE864" s="44"/>
      <c r="RVF864" s="44"/>
      <c r="RVG864" s="44"/>
      <c r="RVH864" s="44"/>
      <c r="RVI864" s="44"/>
      <c r="RVJ864" s="44"/>
      <c r="RVK864" s="44"/>
      <c r="RVL864" s="44"/>
      <c r="RVM864" s="44"/>
      <c r="RVN864" s="44"/>
      <c r="RVO864" s="44"/>
      <c r="RVP864" s="44"/>
      <c r="RVQ864" s="44"/>
      <c r="RVR864" s="44"/>
      <c r="RVS864" s="44"/>
      <c r="RVT864" s="44"/>
      <c r="RVU864" s="44"/>
      <c r="RVV864" s="44"/>
      <c r="RVW864" s="44"/>
      <c r="RVX864" s="44"/>
      <c r="RVY864" s="44"/>
      <c r="RVZ864" s="44"/>
      <c r="RWA864" s="44"/>
      <c r="RWB864" s="44"/>
      <c r="RWC864" s="44"/>
      <c r="RWD864" s="44"/>
      <c r="RWE864" s="44"/>
      <c r="RWF864" s="44"/>
      <c r="RWG864" s="44"/>
      <c r="RWH864" s="44"/>
      <c r="RWI864" s="44"/>
      <c r="RWJ864" s="44"/>
      <c r="RWK864" s="44"/>
      <c r="RWL864" s="44"/>
      <c r="RWM864" s="44"/>
      <c r="RWN864" s="44"/>
      <c r="RWO864" s="44"/>
      <c r="RWP864" s="44"/>
      <c r="RWQ864" s="44"/>
      <c r="RWR864" s="44"/>
      <c r="RWS864" s="44"/>
      <c r="RWT864" s="44"/>
      <c r="RWU864" s="44"/>
      <c r="RWV864" s="44"/>
      <c r="RWW864" s="44"/>
      <c r="RWX864" s="44"/>
      <c r="RWY864" s="44"/>
      <c r="RWZ864" s="44"/>
      <c r="RXA864" s="44"/>
      <c r="RXB864" s="44"/>
      <c r="RXC864" s="44"/>
      <c r="RXD864" s="44"/>
      <c r="RXE864" s="44"/>
      <c r="RXF864" s="44"/>
      <c r="RXG864" s="44"/>
      <c r="RXH864" s="44"/>
      <c r="RXI864" s="44"/>
      <c r="RXJ864" s="44"/>
      <c r="RXK864" s="44"/>
      <c r="RXL864" s="44"/>
      <c r="RXM864" s="44"/>
      <c r="RXN864" s="44"/>
      <c r="RXO864" s="44"/>
      <c r="RXP864" s="44"/>
      <c r="RXQ864" s="44"/>
      <c r="RXR864" s="44"/>
      <c r="RXS864" s="44"/>
      <c r="RXT864" s="44"/>
      <c r="RXU864" s="44"/>
      <c r="RXV864" s="44"/>
      <c r="RXW864" s="44"/>
      <c r="RXX864" s="44"/>
      <c r="RXY864" s="44"/>
      <c r="RXZ864" s="44"/>
      <c r="RYA864" s="44"/>
      <c r="RYB864" s="44"/>
      <c r="RYC864" s="44"/>
      <c r="RYD864" s="44"/>
      <c r="RYE864" s="44"/>
      <c r="RYF864" s="44"/>
      <c r="RYG864" s="44"/>
      <c r="RYH864" s="44"/>
      <c r="RYI864" s="44"/>
      <c r="RYJ864" s="44"/>
      <c r="RYK864" s="44"/>
      <c r="RYL864" s="44"/>
      <c r="RYM864" s="44"/>
      <c r="RYN864" s="44"/>
      <c r="RYO864" s="44"/>
      <c r="RYP864" s="44"/>
      <c r="RYQ864" s="44"/>
      <c r="RYR864" s="44"/>
      <c r="RYS864" s="44"/>
      <c r="RYT864" s="44"/>
      <c r="RYU864" s="44"/>
      <c r="RYV864" s="44"/>
      <c r="RYW864" s="44"/>
      <c r="RYX864" s="44"/>
      <c r="RYY864" s="44"/>
      <c r="RYZ864" s="44"/>
      <c r="RZA864" s="44"/>
      <c r="RZB864" s="44"/>
      <c r="RZC864" s="44"/>
      <c r="RZD864" s="44"/>
      <c r="RZE864" s="44"/>
      <c r="RZF864" s="44"/>
      <c r="RZG864" s="44"/>
      <c r="RZH864" s="44"/>
      <c r="RZI864" s="44"/>
      <c r="RZJ864" s="44"/>
      <c r="RZK864" s="44"/>
      <c r="RZL864" s="44"/>
      <c r="RZM864" s="44"/>
      <c r="RZN864" s="44"/>
      <c r="RZO864" s="44"/>
      <c r="RZP864" s="44"/>
      <c r="RZQ864" s="44"/>
      <c r="RZR864" s="44"/>
      <c r="RZS864" s="44"/>
      <c r="RZT864" s="44"/>
      <c r="RZU864" s="44"/>
      <c r="RZV864" s="44"/>
      <c r="RZW864" s="44"/>
      <c r="RZX864" s="44"/>
      <c r="RZY864" s="44"/>
      <c r="RZZ864" s="44"/>
      <c r="SAA864" s="44"/>
      <c r="SAB864" s="44"/>
      <c r="SAC864" s="44"/>
      <c r="SAD864" s="44"/>
      <c r="SAE864" s="44"/>
      <c r="SAF864" s="44"/>
      <c r="SAG864" s="44"/>
      <c r="SAH864" s="44"/>
      <c r="SAI864" s="44"/>
      <c r="SAJ864" s="44"/>
      <c r="SAK864" s="44"/>
      <c r="SAL864" s="44"/>
      <c r="SAM864" s="44"/>
      <c r="SAN864" s="44"/>
      <c r="SAO864" s="44"/>
      <c r="SAP864" s="44"/>
      <c r="SAQ864" s="44"/>
      <c r="SAR864" s="44"/>
      <c r="SAS864" s="44"/>
      <c r="SAT864" s="44"/>
      <c r="SAU864" s="44"/>
      <c r="SAV864" s="44"/>
      <c r="SAW864" s="44"/>
      <c r="SAX864" s="44"/>
      <c r="SAY864" s="44"/>
      <c r="SAZ864" s="44"/>
      <c r="SBA864" s="44"/>
      <c r="SBB864" s="44"/>
      <c r="SBC864" s="44"/>
      <c r="SBD864" s="44"/>
      <c r="SBE864" s="44"/>
      <c r="SBF864" s="44"/>
      <c r="SBG864" s="44"/>
      <c r="SBH864" s="44"/>
      <c r="SBI864" s="44"/>
      <c r="SBJ864" s="44"/>
      <c r="SBK864" s="44"/>
      <c r="SBL864" s="44"/>
      <c r="SBM864" s="44"/>
      <c r="SBN864" s="44"/>
      <c r="SBO864" s="44"/>
      <c r="SBP864" s="44"/>
      <c r="SBQ864" s="44"/>
      <c r="SBR864" s="44"/>
      <c r="SBS864" s="44"/>
      <c r="SBT864" s="44"/>
      <c r="SBU864" s="44"/>
      <c r="SBV864" s="44"/>
      <c r="SBW864" s="44"/>
      <c r="SBX864" s="44"/>
      <c r="SBY864" s="44"/>
      <c r="SBZ864" s="44"/>
      <c r="SCA864" s="44"/>
      <c r="SCB864" s="44"/>
      <c r="SCC864" s="44"/>
      <c r="SCD864" s="44"/>
      <c r="SCE864" s="44"/>
      <c r="SCF864" s="44"/>
      <c r="SCG864" s="44"/>
      <c r="SCH864" s="44"/>
      <c r="SCI864" s="44"/>
      <c r="SCJ864" s="44"/>
      <c r="SCK864" s="44"/>
      <c r="SCL864" s="44"/>
      <c r="SCM864" s="44"/>
      <c r="SCN864" s="44"/>
      <c r="SCO864" s="44"/>
      <c r="SCP864" s="44"/>
      <c r="SCQ864" s="44"/>
      <c r="SCR864" s="44"/>
      <c r="SCS864" s="44"/>
      <c r="SCT864" s="44"/>
      <c r="SCU864" s="44"/>
      <c r="SCV864" s="44"/>
      <c r="SCW864" s="44"/>
      <c r="SCX864" s="44"/>
      <c r="SCY864" s="44"/>
      <c r="SCZ864" s="44"/>
      <c r="SDA864" s="44"/>
      <c r="SDB864" s="44"/>
      <c r="SDC864" s="44"/>
      <c r="SDD864" s="44"/>
      <c r="SDE864" s="44"/>
      <c r="SDF864" s="44"/>
      <c r="SDG864" s="44"/>
      <c r="SDH864" s="44"/>
      <c r="SDI864" s="44"/>
      <c r="SDJ864" s="44"/>
      <c r="SDK864" s="44"/>
      <c r="SDL864" s="44"/>
      <c r="SDM864" s="44"/>
      <c r="SDN864" s="44"/>
      <c r="SDO864" s="44"/>
      <c r="SDP864" s="44"/>
      <c r="SDQ864" s="44"/>
      <c r="SDR864" s="44"/>
      <c r="SDS864" s="44"/>
      <c r="SDT864" s="44"/>
      <c r="SDU864" s="44"/>
      <c r="SDV864" s="44"/>
      <c r="SDW864" s="44"/>
      <c r="SDX864" s="44"/>
      <c r="SDY864" s="44"/>
      <c r="SDZ864" s="44"/>
      <c r="SEA864" s="44"/>
      <c r="SEB864" s="44"/>
      <c r="SEC864" s="44"/>
      <c r="SED864" s="44"/>
      <c r="SEE864" s="44"/>
      <c r="SEF864" s="44"/>
      <c r="SEG864" s="44"/>
      <c r="SEH864" s="44"/>
      <c r="SEI864" s="44"/>
      <c r="SEJ864" s="44"/>
      <c r="SEK864" s="44"/>
      <c r="SEL864" s="44"/>
      <c r="SEM864" s="44"/>
      <c r="SEN864" s="44"/>
      <c r="SEO864" s="44"/>
      <c r="SEP864" s="44"/>
      <c r="SEQ864" s="44"/>
      <c r="SER864" s="44"/>
      <c r="SES864" s="44"/>
      <c r="SET864" s="44"/>
      <c r="SEU864" s="44"/>
      <c r="SEV864" s="44"/>
      <c r="SEW864" s="44"/>
      <c r="SEX864" s="44"/>
      <c r="SEY864" s="44"/>
      <c r="SEZ864" s="44"/>
      <c r="SFA864" s="44"/>
      <c r="SFB864" s="44"/>
      <c r="SFC864" s="44"/>
      <c r="SFD864" s="44"/>
      <c r="SFE864" s="44"/>
      <c r="SFF864" s="44"/>
      <c r="SFG864" s="44"/>
      <c r="SFH864" s="44"/>
      <c r="SFI864" s="44"/>
      <c r="SFJ864" s="44"/>
      <c r="SFK864" s="44"/>
      <c r="SFL864" s="44"/>
      <c r="SFM864" s="44"/>
      <c r="SFN864" s="44"/>
      <c r="SFO864" s="44"/>
      <c r="SFP864" s="44"/>
      <c r="SFQ864" s="44"/>
      <c r="SFR864" s="44"/>
      <c r="SFS864" s="44"/>
      <c r="SFT864" s="44"/>
      <c r="SFU864" s="44"/>
      <c r="SFV864" s="44"/>
      <c r="SFW864" s="44"/>
      <c r="SFX864" s="44"/>
      <c r="SFY864" s="44"/>
      <c r="SFZ864" s="44"/>
      <c r="SGA864" s="44"/>
      <c r="SGB864" s="44"/>
      <c r="SGC864" s="44"/>
      <c r="SGD864" s="44"/>
      <c r="SGE864" s="44"/>
      <c r="SGF864" s="44"/>
      <c r="SGG864" s="44"/>
      <c r="SGH864" s="44"/>
      <c r="SGI864" s="44"/>
      <c r="SGJ864" s="44"/>
      <c r="SGK864" s="44"/>
      <c r="SGL864" s="44"/>
      <c r="SGM864" s="44"/>
      <c r="SGN864" s="44"/>
      <c r="SGO864" s="44"/>
      <c r="SGP864" s="44"/>
      <c r="SGQ864" s="44"/>
      <c r="SGR864" s="44"/>
      <c r="SGS864" s="44"/>
      <c r="SGT864" s="44"/>
      <c r="SGU864" s="44"/>
      <c r="SGV864" s="44"/>
      <c r="SGW864" s="44"/>
      <c r="SGX864" s="44"/>
      <c r="SGY864" s="44"/>
      <c r="SGZ864" s="44"/>
      <c r="SHA864" s="44"/>
      <c r="SHB864" s="44"/>
      <c r="SHC864" s="44"/>
      <c r="SHD864" s="44"/>
      <c r="SHE864" s="44"/>
      <c r="SHF864" s="44"/>
      <c r="SHG864" s="44"/>
      <c r="SHH864" s="44"/>
      <c r="SHI864" s="44"/>
      <c r="SHJ864" s="44"/>
      <c r="SHK864" s="44"/>
      <c r="SHL864" s="44"/>
      <c r="SHM864" s="44"/>
      <c r="SHN864" s="44"/>
      <c r="SHO864" s="44"/>
      <c r="SHP864" s="44"/>
      <c r="SHQ864" s="44"/>
      <c r="SHR864" s="44"/>
      <c r="SHS864" s="44"/>
      <c r="SHT864" s="44"/>
      <c r="SHU864" s="44"/>
      <c r="SHV864" s="44"/>
      <c r="SHW864" s="44"/>
      <c r="SHX864" s="44"/>
      <c r="SHY864" s="44"/>
      <c r="SHZ864" s="44"/>
      <c r="SIA864" s="44"/>
      <c r="SIB864" s="44"/>
      <c r="SIC864" s="44"/>
      <c r="SID864" s="44"/>
      <c r="SIE864" s="44"/>
      <c r="SIF864" s="44"/>
      <c r="SIG864" s="44"/>
      <c r="SIH864" s="44"/>
      <c r="SII864" s="44"/>
      <c r="SIJ864" s="44"/>
      <c r="SIK864" s="44"/>
      <c r="SIL864" s="44"/>
      <c r="SIM864" s="44"/>
      <c r="SIN864" s="44"/>
      <c r="SIO864" s="44"/>
      <c r="SIP864" s="44"/>
      <c r="SIQ864" s="44"/>
      <c r="SIR864" s="44"/>
      <c r="SIS864" s="44"/>
      <c r="SIT864" s="44"/>
      <c r="SIU864" s="44"/>
      <c r="SIV864" s="44"/>
      <c r="SIW864" s="44"/>
      <c r="SIX864" s="44"/>
      <c r="SIY864" s="44"/>
      <c r="SIZ864" s="44"/>
      <c r="SJA864" s="44"/>
      <c r="SJB864" s="44"/>
      <c r="SJC864" s="44"/>
      <c r="SJD864" s="44"/>
      <c r="SJE864" s="44"/>
      <c r="SJF864" s="44"/>
      <c r="SJG864" s="44"/>
      <c r="SJH864" s="44"/>
      <c r="SJI864" s="44"/>
      <c r="SJJ864" s="44"/>
      <c r="SJK864" s="44"/>
      <c r="SJL864" s="44"/>
      <c r="SJM864" s="44"/>
      <c r="SJN864" s="44"/>
      <c r="SJO864" s="44"/>
      <c r="SJP864" s="44"/>
      <c r="SJQ864" s="44"/>
      <c r="SJR864" s="44"/>
      <c r="SJS864" s="44"/>
      <c r="SJT864" s="44"/>
      <c r="SJU864" s="44"/>
      <c r="SJV864" s="44"/>
      <c r="SJW864" s="44"/>
      <c r="SJX864" s="44"/>
      <c r="SJY864" s="44"/>
      <c r="SJZ864" s="44"/>
      <c r="SKA864" s="44"/>
      <c r="SKB864" s="44"/>
      <c r="SKC864" s="44"/>
      <c r="SKD864" s="44"/>
      <c r="SKE864" s="44"/>
      <c r="SKF864" s="44"/>
      <c r="SKG864" s="44"/>
      <c r="SKH864" s="44"/>
      <c r="SKI864" s="44"/>
      <c r="SKJ864" s="44"/>
      <c r="SKK864" s="44"/>
      <c r="SKL864" s="44"/>
      <c r="SKM864" s="44"/>
      <c r="SKN864" s="44"/>
      <c r="SKO864" s="44"/>
      <c r="SKP864" s="44"/>
      <c r="SKQ864" s="44"/>
      <c r="SKR864" s="44"/>
      <c r="SKS864" s="44"/>
      <c r="SKT864" s="44"/>
      <c r="SKU864" s="44"/>
      <c r="SKV864" s="44"/>
      <c r="SKW864" s="44"/>
      <c r="SKX864" s="44"/>
      <c r="SKY864" s="44"/>
      <c r="SKZ864" s="44"/>
      <c r="SLA864" s="44"/>
      <c r="SLB864" s="44"/>
      <c r="SLC864" s="44"/>
      <c r="SLD864" s="44"/>
      <c r="SLE864" s="44"/>
      <c r="SLF864" s="44"/>
      <c r="SLG864" s="44"/>
      <c r="SLH864" s="44"/>
      <c r="SLI864" s="44"/>
      <c r="SLJ864" s="44"/>
      <c r="SLK864" s="44"/>
      <c r="SLL864" s="44"/>
      <c r="SLM864" s="44"/>
      <c r="SLN864" s="44"/>
      <c r="SLO864" s="44"/>
      <c r="SLP864" s="44"/>
      <c r="SLQ864" s="44"/>
      <c r="SLR864" s="44"/>
      <c r="SLS864" s="44"/>
      <c r="SLT864" s="44"/>
      <c r="SLU864" s="44"/>
      <c r="SLV864" s="44"/>
      <c r="SLW864" s="44"/>
      <c r="SLX864" s="44"/>
      <c r="SLY864" s="44"/>
      <c r="SLZ864" s="44"/>
      <c r="SMA864" s="44"/>
      <c r="SMB864" s="44"/>
      <c r="SMC864" s="44"/>
      <c r="SMD864" s="44"/>
      <c r="SME864" s="44"/>
      <c r="SMF864" s="44"/>
      <c r="SMG864" s="44"/>
      <c r="SMH864" s="44"/>
      <c r="SMI864" s="44"/>
      <c r="SMJ864" s="44"/>
      <c r="SMK864" s="44"/>
      <c r="SML864" s="44"/>
      <c r="SMM864" s="44"/>
      <c r="SMN864" s="44"/>
      <c r="SMO864" s="44"/>
      <c r="SMP864" s="44"/>
      <c r="SMQ864" s="44"/>
      <c r="SMR864" s="44"/>
      <c r="SMS864" s="44"/>
      <c r="SMT864" s="44"/>
      <c r="SMU864" s="44"/>
      <c r="SMV864" s="44"/>
      <c r="SMW864" s="44"/>
      <c r="SMX864" s="44"/>
      <c r="SMY864" s="44"/>
      <c r="SMZ864" s="44"/>
      <c r="SNA864" s="44"/>
      <c r="SNB864" s="44"/>
      <c r="SNC864" s="44"/>
      <c r="SND864" s="44"/>
      <c r="SNE864" s="44"/>
      <c r="SNF864" s="44"/>
      <c r="SNG864" s="44"/>
      <c r="SNH864" s="44"/>
      <c r="SNI864" s="44"/>
      <c r="SNJ864" s="44"/>
      <c r="SNK864" s="44"/>
      <c r="SNL864" s="44"/>
      <c r="SNM864" s="44"/>
      <c r="SNN864" s="44"/>
      <c r="SNO864" s="44"/>
      <c r="SNP864" s="44"/>
      <c r="SNQ864" s="44"/>
      <c r="SNR864" s="44"/>
      <c r="SNS864" s="44"/>
      <c r="SNT864" s="44"/>
      <c r="SNU864" s="44"/>
      <c r="SNV864" s="44"/>
      <c r="SNW864" s="44"/>
      <c r="SNX864" s="44"/>
      <c r="SNY864" s="44"/>
      <c r="SNZ864" s="44"/>
      <c r="SOA864" s="44"/>
      <c r="SOB864" s="44"/>
      <c r="SOC864" s="44"/>
      <c r="SOD864" s="44"/>
      <c r="SOE864" s="44"/>
      <c r="SOF864" s="44"/>
      <c r="SOG864" s="44"/>
      <c r="SOH864" s="44"/>
      <c r="SOI864" s="44"/>
      <c r="SOJ864" s="44"/>
      <c r="SOK864" s="44"/>
      <c r="SOL864" s="44"/>
      <c r="SOM864" s="44"/>
      <c r="SON864" s="44"/>
      <c r="SOO864" s="44"/>
      <c r="SOP864" s="44"/>
      <c r="SOQ864" s="44"/>
      <c r="SOR864" s="44"/>
      <c r="SOS864" s="44"/>
      <c r="SOT864" s="44"/>
      <c r="SOU864" s="44"/>
      <c r="SOV864" s="44"/>
      <c r="SOW864" s="44"/>
      <c r="SOX864" s="44"/>
      <c r="SOY864" s="44"/>
      <c r="SOZ864" s="44"/>
      <c r="SPA864" s="44"/>
      <c r="SPB864" s="44"/>
      <c r="SPC864" s="44"/>
      <c r="SPD864" s="44"/>
      <c r="SPE864" s="44"/>
      <c r="SPF864" s="44"/>
      <c r="SPG864" s="44"/>
      <c r="SPH864" s="44"/>
      <c r="SPI864" s="44"/>
      <c r="SPJ864" s="44"/>
      <c r="SPK864" s="44"/>
      <c r="SPL864" s="44"/>
      <c r="SPM864" s="44"/>
      <c r="SPN864" s="44"/>
      <c r="SPO864" s="44"/>
      <c r="SPP864" s="44"/>
      <c r="SPQ864" s="44"/>
      <c r="SPR864" s="44"/>
      <c r="SPS864" s="44"/>
      <c r="SPT864" s="44"/>
      <c r="SPU864" s="44"/>
      <c r="SPV864" s="44"/>
      <c r="SPW864" s="44"/>
      <c r="SPX864" s="44"/>
      <c r="SPY864" s="44"/>
      <c r="SPZ864" s="44"/>
      <c r="SQA864" s="44"/>
      <c r="SQB864" s="44"/>
      <c r="SQC864" s="44"/>
      <c r="SQD864" s="44"/>
      <c r="SQE864" s="44"/>
      <c r="SQF864" s="44"/>
      <c r="SQG864" s="44"/>
      <c r="SQH864" s="44"/>
      <c r="SQI864" s="44"/>
      <c r="SQJ864" s="44"/>
      <c r="SQK864" s="44"/>
      <c r="SQL864" s="44"/>
      <c r="SQM864" s="44"/>
      <c r="SQN864" s="44"/>
      <c r="SQO864" s="44"/>
      <c r="SQP864" s="44"/>
      <c r="SQQ864" s="44"/>
      <c r="SQR864" s="44"/>
      <c r="SQS864" s="44"/>
      <c r="SQT864" s="44"/>
      <c r="SQU864" s="44"/>
      <c r="SQV864" s="44"/>
      <c r="SQW864" s="44"/>
      <c r="SQX864" s="44"/>
      <c r="SQY864" s="44"/>
      <c r="SQZ864" s="44"/>
      <c r="SRA864" s="44"/>
      <c r="SRB864" s="44"/>
      <c r="SRC864" s="44"/>
      <c r="SRD864" s="44"/>
      <c r="SRE864" s="44"/>
      <c r="SRF864" s="44"/>
      <c r="SRG864" s="44"/>
      <c r="SRH864" s="44"/>
      <c r="SRI864" s="44"/>
      <c r="SRJ864" s="44"/>
      <c r="SRK864" s="44"/>
      <c r="SRL864" s="44"/>
      <c r="SRM864" s="44"/>
      <c r="SRN864" s="44"/>
      <c r="SRO864" s="44"/>
      <c r="SRP864" s="44"/>
      <c r="SRQ864" s="44"/>
      <c r="SRR864" s="44"/>
      <c r="SRS864" s="44"/>
      <c r="SRT864" s="44"/>
      <c r="SRU864" s="44"/>
      <c r="SRV864" s="44"/>
      <c r="SRW864" s="44"/>
      <c r="SRX864" s="44"/>
      <c r="SRY864" s="44"/>
      <c r="SRZ864" s="44"/>
      <c r="SSA864" s="44"/>
      <c r="SSB864" s="44"/>
      <c r="SSC864" s="44"/>
      <c r="SSD864" s="44"/>
      <c r="SSE864" s="44"/>
      <c r="SSF864" s="44"/>
      <c r="SSG864" s="44"/>
      <c r="SSH864" s="44"/>
      <c r="SSI864" s="44"/>
      <c r="SSJ864" s="44"/>
      <c r="SSK864" s="44"/>
      <c r="SSL864" s="44"/>
      <c r="SSM864" s="44"/>
      <c r="SSN864" s="44"/>
      <c r="SSO864" s="44"/>
      <c r="SSP864" s="44"/>
      <c r="SSQ864" s="44"/>
      <c r="SSR864" s="44"/>
      <c r="SSS864" s="44"/>
      <c r="SST864" s="44"/>
      <c r="SSU864" s="44"/>
      <c r="SSV864" s="44"/>
      <c r="SSW864" s="44"/>
      <c r="SSX864" s="44"/>
      <c r="SSY864" s="44"/>
      <c r="SSZ864" s="44"/>
      <c r="STA864" s="44"/>
      <c r="STB864" s="44"/>
      <c r="STC864" s="44"/>
      <c r="STD864" s="44"/>
      <c r="STE864" s="44"/>
      <c r="STF864" s="44"/>
      <c r="STG864" s="44"/>
      <c r="STH864" s="44"/>
      <c r="STI864" s="44"/>
      <c r="STJ864" s="44"/>
      <c r="STK864" s="44"/>
      <c r="STL864" s="44"/>
      <c r="STM864" s="44"/>
      <c r="STN864" s="44"/>
      <c r="STO864" s="44"/>
      <c r="STP864" s="44"/>
      <c r="STQ864" s="44"/>
      <c r="STR864" s="44"/>
      <c r="STS864" s="44"/>
      <c r="STT864" s="44"/>
      <c r="STU864" s="44"/>
      <c r="STV864" s="44"/>
      <c r="STW864" s="44"/>
      <c r="STX864" s="44"/>
      <c r="STY864" s="44"/>
      <c r="STZ864" s="44"/>
      <c r="SUA864" s="44"/>
      <c r="SUB864" s="44"/>
      <c r="SUC864" s="44"/>
      <c r="SUD864" s="44"/>
      <c r="SUE864" s="44"/>
      <c r="SUF864" s="44"/>
      <c r="SUG864" s="44"/>
      <c r="SUH864" s="44"/>
      <c r="SUI864" s="44"/>
      <c r="SUJ864" s="44"/>
      <c r="SUK864" s="44"/>
      <c r="SUL864" s="44"/>
      <c r="SUM864" s="44"/>
      <c r="SUN864" s="44"/>
      <c r="SUO864" s="44"/>
      <c r="SUP864" s="44"/>
      <c r="SUQ864" s="44"/>
      <c r="SUR864" s="44"/>
      <c r="SUS864" s="44"/>
      <c r="SUT864" s="44"/>
      <c r="SUU864" s="44"/>
      <c r="SUV864" s="44"/>
      <c r="SUW864" s="44"/>
      <c r="SUX864" s="44"/>
      <c r="SUY864" s="44"/>
      <c r="SUZ864" s="44"/>
      <c r="SVA864" s="44"/>
      <c r="SVB864" s="44"/>
      <c r="SVC864" s="44"/>
      <c r="SVD864" s="44"/>
      <c r="SVE864" s="44"/>
      <c r="SVF864" s="44"/>
      <c r="SVG864" s="44"/>
      <c r="SVH864" s="44"/>
      <c r="SVI864" s="44"/>
      <c r="SVJ864" s="44"/>
      <c r="SVK864" s="44"/>
      <c r="SVL864" s="44"/>
      <c r="SVM864" s="44"/>
      <c r="SVN864" s="44"/>
      <c r="SVO864" s="44"/>
      <c r="SVP864" s="44"/>
      <c r="SVQ864" s="44"/>
      <c r="SVR864" s="44"/>
      <c r="SVS864" s="44"/>
      <c r="SVT864" s="44"/>
      <c r="SVU864" s="44"/>
      <c r="SVV864" s="44"/>
      <c r="SVW864" s="44"/>
      <c r="SVX864" s="44"/>
      <c r="SVY864" s="44"/>
      <c r="SVZ864" s="44"/>
      <c r="SWA864" s="44"/>
      <c r="SWB864" s="44"/>
      <c r="SWC864" s="44"/>
      <c r="SWD864" s="44"/>
      <c r="SWE864" s="44"/>
      <c r="SWF864" s="44"/>
      <c r="SWG864" s="44"/>
      <c r="SWH864" s="44"/>
      <c r="SWI864" s="44"/>
      <c r="SWJ864" s="44"/>
      <c r="SWK864" s="44"/>
      <c r="SWL864" s="44"/>
      <c r="SWM864" s="44"/>
      <c r="SWN864" s="44"/>
      <c r="SWO864" s="44"/>
      <c r="SWP864" s="44"/>
      <c r="SWQ864" s="44"/>
      <c r="SWR864" s="44"/>
      <c r="SWS864" s="44"/>
      <c r="SWT864" s="44"/>
      <c r="SWU864" s="44"/>
      <c r="SWV864" s="44"/>
      <c r="SWW864" s="44"/>
      <c r="SWX864" s="44"/>
      <c r="SWY864" s="44"/>
      <c r="SWZ864" s="44"/>
      <c r="SXA864" s="44"/>
      <c r="SXB864" s="44"/>
      <c r="SXC864" s="44"/>
      <c r="SXD864" s="44"/>
      <c r="SXE864" s="44"/>
      <c r="SXF864" s="44"/>
      <c r="SXG864" s="44"/>
      <c r="SXH864" s="44"/>
      <c r="SXI864" s="44"/>
      <c r="SXJ864" s="44"/>
      <c r="SXK864" s="44"/>
      <c r="SXL864" s="44"/>
      <c r="SXM864" s="44"/>
      <c r="SXN864" s="44"/>
      <c r="SXO864" s="44"/>
      <c r="SXP864" s="44"/>
      <c r="SXQ864" s="44"/>
      <c r="SXR864" s="44"/>
      <c r="SXS864" s="44"/>
      <c r="SXT864" s="44"/>
      <c r="SXU864" s="44"/>
      <c r="SXV864" s="44"/>
      <c r="SXW864" s="44"/>
      <c r="SXX864" s="44"/>
      <c r="SXY864" s="44"/>
      <c r="SXZ864" s="44"/>
      <c r="SYA864" s="44"/>
      <c r="SYB864" s="44"/>
      <c r="SYC864" s="44"/>
      <c r="SYD864" s="44"/>
      <c r="SYE864" s="44"/>
      <c r="SYF864" s="44"/>
      <c r="SYG864" s="44"/>
      <c r="SYH864" s="44"/>
      <c r="SYI864" s="44"/>
      <c r="SYJ864" s="44"/>
      <c r="SYK864" s="44"/>
      <c r="SYL864" s="44"/>
      <c r="SYM864" s="44"/>
      <c r="SYN864" s="44"/>
      <c r="SYO864" s="44"/>
      <c r="SYP864" s="44"/>
      <c r="SYQ864" s="44"/>
      <c r="SYR864" s="44"/>
      <c r="SYS864" s="44"/>
      <c r="SYT864" s="44"/>
      <c r="SYU864" s="44"/>
      <c r="SYV864" s="44"/>
      <c r="SYW864" s="44"/>
      <c r="SYX864" s="44"/>
      <c r="SYY864" s="44"/>
      <c r="SYZ864" s="44"/>
      <c r="SZA864" s="44"/>
      <c r="SZB864" s="44"/>
      <c r="SZC864" s="44"/>
      <c r="SZD864" s="44"/>
      <c r="SZE864" s="44"/>
      <c r="SZF864" s="44"/>
      <c r="SZG864" s="44"/>
      <c r="SZH864" s="44"/>
      <c r="SZI864" s="44"/>
      <c r="SZJ864" s="44"/>
      <c r="SZK864" s="44"/>
      <c r="SZL864" s="44"/>
      <c r="SZM864" s="44"/>
      <c r="SZN864" s="44"/>
      <c r="SZO864" s="44"/>
      <c r="SZP864" s="44"/>
      <c r="SZQ864" s="44"/>
      <c r="SZR864" s="44"/>
      <c r="SZS864" s="44"/>
      <c r="SZT864" s="44"/>
      <c r="SZU864" s="44"/>
      <c r="SZV864" s="44"/>
      <c r="SZW864" s="44"/>
      <c r="SZX864" s="44"/>
      <c r="SZY864" s="44"/>
      <c r="SZZ864" s="44"/>
      <c r="TAA864" s="44"/>
      <c r="TAB864" s="44"/>
      <c r="TAC864" s="44"/>
      <c r="TAD864" s="44"/>
      <c r="TAE864" s="44"/>
      <c r="TAF864" s="44"/>
      <c r="TAG864" s="44"/>
      <c r="TAH864" s="44"/>
      <c r="TAI864" s="44"/>
      <c r="TAJ864" s="44"/>
      <c r="TAK864" s="44"/>
      <c r="TAL864" s="44"/>
      <c r="TAM864" s="44"/>
      <c r="TAN864" s="44"/>
      <c r="TAO864" s="44"/>
      <c r="TAP864" s="44"/>
      <c r="TAQ864" s="44"/>
      <c r="TAR864" s="44"/>
      <c r="TAS864" s="44"/>
      <c r="TAT864" s="44"/>
      <c r="TAU864" s="44"/>
      <c r="TAV864" s="44"/>
      <c r="TAW864" s="44"/>
      <c r="TAX864" s="44"/>
      <c r="TAY864" s="44"/>
      <c r="TAZ864" s="44"/>
      <c r="TBA864" s="44"/>
      <c r="TBB864" s="44"/>
      <c r="TBC864" s="44"/>
      <c r="TBD864" s="44"/>
      <c r="TBE864" s="44"/>
      <c r="TBF864" s="44"/>
      <c r="TBG864" s="44"/>
      <c r="TBH864" s="44"/>
      <c r="TBI864" s="44"/>
      <c r="TBJ864" s="44"/>
      <c r="TBK864" s="44"/>
      <c r="TBL864" s="44"/>
      <c r="TBM864" s="44"/>
      <c r="TBN864" s="44"/>
      <c r="TBO864" s="44"/>
      <c r="TBP864" s="44"/>
      <c r="TBQ864" s="44"/>
      <c r="TBR864" s="44"/>
      <c r="TBS864" s="44"/>
      <c r="TBT864" s="44"/>
      <c r="TBU864" s="44"/>
      <c r="TBV864" s="44"/>
      <c r="TBW864" s="44"/>
      <c r="TBX864" s="44"/>
      <c r="TBY864" s="44"/>
      <c r="TBZ864" s="44"/>
      <c r="TCA864" s="44"/>
      <c r="TCB864" s="44"/>
      <c r="TCC864" s="44"/>
      <c r="TCD864" s="44"/>
      <c r="TCE864" s="44"/>
      <c r="TCF864" s="44"/>
      <c r="TCG864" s="44"/>
      <c r="TCH864" s="44"/>
      <c r="TCI864" s="44"/>
      <c r="TCJ864" s="44"/>
      <c r="TCK864" s="44"/>
      <c r="TCL864" s="44"/>
      <c r="TCM864" s="44"/>
      <c r="TCN864" s="44"/>
      <c r="TCO864" s="44"/>
      <c r="TCP864" s="44"/>
      <c r="TCQ864" s="44"/>
      <c r="TCR864" s="44"/>
      <c r="TCS864" s="44"/>
      <c r="TCT864" s="44"/>
      <c r="TCU864" s="44"/>
      <c r="TCV864" s="44"/>
      <c r="TCW864" s="44"/>
      <c r="TCX864" s="44"/>
      <c r="TCY864" s="44"/>
      <c r="TCZ864" s="44"/>
      <c r="TDA864" s="44"/>
      <c r="TDB864" s="44"/>
      <c r="TDC864" s="44"/>
      <c r="TDD864" s="44"/>
      <c r="TDE864" s="44"/>
      <c r="TDF864" s="44"/>
      <c r="TDG864" s="44"/>
      <c r="TDH864" s="44"/>
      <c r="TDI864" s="44"/>
      <c r="TDJ864" s="44"/>
      <c r="TDK864" s="44"/>
      <c r="TDL864" s="44"/>
      <c r="TDM864" s="44"/>
      <c r="TDN864" s="44"/>
      <c r="TDO864" s="44"/>
      <c r="TDP864" s="44"/>
      <c r="TDQ864" s="44"/>
      <c r="TDR864" s="44"/>
      <c r="TDS864" s="44"/>
      <c r="TDT864" s="44"/>
      <c r="TDU864" s="44"/>
      <c r="TDV864" s="44"/>
      <c r="TDW864" s="44"/>
      <c r="TDX864" s="44"/>
      <c r="TDY864" s="44"/>
      <c r="TDZ864" s="44"/>
      <c r="TEA864" s="44"/>
      <c r="TEB864" s="44"/>
      <c r="TEC864" s="44"/>
      <c r="TED864" s="44"/>
      <c r="TEE864" s="44"/>
      <c r="TEF864" s="44"/>
      <c r="TEG864" s="44"/>
      <c r="TEH864" s="44"/>
      <c r="TEI864" s="44"/>
      <c r="TEJ864" s="44"/>
      <c r="TEK864" s="44"/>
      <c r="TEL864" s="44"/>
      <c r="TEM864" s="44"/>
      <c r="TEN864" s="44"/>
      <c r="TEO864" s="44"/>
      <c r="TEP864" s="44"/>
      <c r="TEQ864" s="44"/>
      <c r="TER864" s="44"/>
      <c r="TES864" s="44"/>
      <c r="TET864" s="44"/>
      <c r="TEU864" s="44"/>
      <c r="TEV864" s="44"/>
      <c r="TEW864" s="44"/>
      <c r="TEX864" s="44"/>
      <c r="TEY864" s="44"/>
      <c r="TEZ864" s="44"/>
      <c r="TFA864" s="44"/>
      <c r="TFB864" s="44"/>
      <c r="TFC864" s="44"/>
      <c r="TFD864" s="44"/>
      <c r="TFE864" s="44"/>
      <c r="TFF864" s="44"/>
      <c r="TFG864" s="44"/>
      <c r="TFH864" s="44"/>
      <c r="TFI864" s="44"/>
      <c r="TFJ864" s="44"/>
      <c r="TFK864" s="44"/>
      <c r="TFL864" s="44"/>
      <c r="TFM864" s="44"/>
      <c r="TFN864" s="44"/>
      <c r="TFO864" s="44"/>
      <c r="TFP864" s="44"/>
      <c r="TFQ864" s="44"/>
      <c r="TFR864" s="44"/>
      <c r="TFS864" s="44"/>
      <c r="TFT864" s="44"/>
      <c r="TFU864" s="44"/>
      <c r="TFV864" s="44"/>
      <c r="TFW864" s="44"/>
      <c r="TFX864" s="44"/>
      <c r="TFY864" s="44"/>
      <c r="TFZ864" s="44"/>
      <c r="TGA864" s="44"/>
      <c r="TGB864" s="44"/>
      <c r="TGC864" s="44"/>
      <c r="TGD864" s="44"/>
      <c r="TGE864" s="44"/>
      <c r="TGF864" s="44"/>
      <c r="TGG864" s="44"/>
      <c r="TGH864" s="44"/>
      <c r="TGI864" s="44"/>
      <c r="TGJ864" s="44"/>
      <c r="TGK864" s="44"/>
      <c r="TGL864" s="44"/>
      <c r="TGM864" s="44"/>
      <c r="TGN864" s="44"/>
      <c r="TGO864" s="44"/>
      <c r="TGP864" s="44"/>
      <c r="TGQ864" s="44"/>
      <c r="TGR864" s="44"/>
      <c r="TGS864" s="44"/>
      <c r="TGT864" s="44"/>
      <c r="TGU864" s="44"/>
      <c r="TGV864" s="44"/>
      <c r="TGW864" s="44"/>
      <c r="TGX864" s="44"/>
      <c r="TGY864" s="44"/>
      <c r="TGZ864" s="44"/>
      <c r="THA864" s="44"/>
      <c r="THB864" s="44"/>
      <c r="THC864" s="44"/>
      <c r="THD864" s="44"/>
      <c r="THE864" s="44"/>
      <c r="THF864" s="44"/>
      <c r="THG864" s="44"/>
      <c r="THH864" s="44"/>
      <c r="THI864" s="44"/>
      <c r="THJ864" s="44"/>
      <c r="THK864" s="44"/>
      <c r="THL864" s="44"/>
      <c r="THM864" s="44"/>
      <c r="THN864" s="44"/>
      <c r="THO864" s="44"/>
      <c r="THP864" s="44"/>
      <c r="THQ864" s="44"/>
      <c r="THR864" s="44"/>
      <c r="THS864" s="44"/>
      <c r="THT864" s="44"/>
      <c r="THU864" s="44"/>
      <c r="THV864" s="44"/>
      <c r="THW864" s="44"/>
      <c r="THX864" s="44"/>
      <c r="THY864" s="44"/>
      <c r="THZ864" s="44"/>
      <c r="TIA864" s="44"/>
      <c r="TIB864" s="44"/>
      <c r="TIC864" s="44"/>
      <c r="TID864" s="44"/>
      <c r="TIE864" s="44"/>
      <c r="TIF864" s="44"/>
      <c r="TIG864" s="44"/>
      <c r="TIH864" s="44"/>
      <c r="TII864" s="44"/>
      <c r="TIJ864" s="44"/>
      <c r="TIK864" s="44"/>
      <c r="TIL864" s="44"/>
      <c r="TIM864" s="44"/>
      <c r="TIN864" s="44"/>
      <c r="TIO864" s="44"/>
      <c r="TIP864" s="44"/>
      <c r="TIQ864" s="44"/>
      <c r="TIR864" s="44"/>
      <c r="TIS864" s="44"/>
      <c r="TIT864" s="44"/>
      <c r="TIU864" s="44"/>
      <c r="TIV864" s="44"/>
      <c r="TIW864" s="44"/>
      <c r="TIX864" s="44"/>
      <c r="TIY864" s="44"/>
      <c r="TIZ864" s="44"/>
      <c r="TJA864" s="44"/>
      <c r="TJB864" s="44"/>
      <c r="TJC864" s="44"/>
      <c r="TJD864" s="44"/>
      <c r="TJE864" s="44"/>
      <c r="TJF864" s="44"/>
      <c r="TJG864" s="44"/>
      <c r="TJH864" s="44"/>
      <c r="TJI864" s="44"/>
      <c r="TJJ864" s="44"/>
      <c r="TJK864" s="44"/>
      <c r="TJL864" s="44"/>
      <c r="TJM864" s="44"/>
      <c r="TJN864" s="44"/>
      <c r="TJO864" s="44"/>
      <c r="TJP864" s="44"/>
      <c r="TJQ864" s="44"/>
      <c r="TJR864" s="44"/>
      <c r="TJS864" s="44"/>
      <c r="TJT864" s="44"/>
      <c r="TJU864" s="44"/>
      <c r="TJV864" s="44"/>
      <c r="TJW864" s="44"/>
      <c r="TJX864" s="44"/>
      <c r="TJY864" s="44"/>
      <c r="TJZ864" s="44"/>
      <c r="TKA864" s="44"/>
      <c r="TKB864" s="44"/>
      <c r="TKC864" s="44"/>
      <c r="TKD864" s="44"/>
      <c r="TKE864" s="44"/>
      <c r="TKF864" s="44"/>
      <c r="TKG864" s="44"/>
      <c r="TKH864" s="44"/>
      <c r="TKI864" s="44"/>
      <c r="TKJ864" s="44"/>
      <c r="TKK864" s="44"/>
      <c r="TKL864" s="44"/>
      <c r="TKM864" s="44"/>
      <c r="TKN864" s="44"/>
      <c r="TKO864" s="44"/>
      <c r="TKP864" s="44"/>
      <c r="TKQ864" s="44"/>
      <c r="TKR864" s="44"/>
      <c r="TKS864" s="44"/>
      <c r="TKT864" s="44"/>
      <c r="TKU864" s="44"/>
      <c r="TKV864" s="44"/>
      <c r="TKW864" s="44"/>
      <c r="TKX864" s="44"/>
      <c r="TKY864" s="44"/>
      <c r="TKZ864" s="44"/>
      <c r="TLA864" s="44"/>
      <c r="TLB864" s="44"/>
      <c r="TLC864" s="44"/>
      <c r="TLD864" s="44"/>
      <c r="TLE864" s="44"/>
      <c r="TLF864" s="44"/>
      <c r="TLG864" s="44"/>
      <c r="TLH864" s="44"/>
      <c r="TLI864" s="44"/>
      <c r="TLJ864" s="44"/>
      <c r="TLK864" s="44"/>
      <c r="TLL864" s="44"/>
      <c r="TLM864" s="44"/>
      <c r="TLN864" s="44"/>
      <c r="TLO864" s="44"/>
      <c r="TLP864" s="44"/>
      <c r="TLQ864" s="44"/>
      <c r="TLR864" s="44"/>
      <c r="TLS864" s="44"/>
      <c r="TLT864" s="44"/>
      <c r="TLU864" s="44"/>
      <c r="TLV864" s="44"/>
      <c r="TLW864" s="44"/>
      <c r="TLX864" s="44"/>
      <c r="TLY864" s="44"/>
      <c r="TLZ864" s="44"/>
      <c r="TMA864" s="44"/>
      <c r="TMB864" s="44"/>
      <c r="TMC864" s="44"/>
      <c r="TMD864" s="44"/>
      <c r="TME864" s="44"/>
      <c r="TMF864" s="44"/>
      <c r="TMG864" s="44"/>
      <c r="TMH864" s="44"/>
      <c r="TMI864" s="44"/>
      <c r="TMJ864" s="44"/>
      <c r="TMK864" s="44"/>
      <c r="TML864" s="44"/>
      <c r="TMM864" s="44"/>
      <c r="TMN864" s="44"/>
      <c r="TMO864" s="44"/>
      <c r="TMP864" s="44"/>
      <c r="TMQ864" s="44"/>
      <c r="TMR864" s="44"/>
      <c r="TMS864" s="44"/>
      <c r="TMT864" s="44"/>
      <c r="TMU864" s="44"/>
      <c r="TMV864" s="44"/>
      <c r="TMW864" s="44"/>
      <c r="TMX864" s="44"/>
      <c r="TMY864" s="44"/>
      <c r="TMZ864" s="44"/>
      <c r="TNA864" s="44"/>
      <c r="TNB864" s="44"/>
      <c r="TNC864" s="44"/>
      <c r="TND864" s="44"/>
      <c r="TNE864" s="44"/>
      <c r="TNF864" s="44"/>
      <c r="TNG864" s="44"/>
      <c r="TNH864" s="44"/>
      <c r="TNI864" s="44"/>
      <c r="TNJ864" s="44"/>
      <c r="TNK864" s="44"/>
      <c r="TNL864" s="44"/>
      <c r="TNM864" s="44"/>
      <c r="TNN864" s="44"/>
      <c r="TNO864" s="44"/>
      <c r="TNP864" s="44"/>
      <c r="TNQ864" s="44"/>
      <c r="TNR864" s="44"/>
      <c r="TNS864" s="44"/>
      <c r="TNT864" s="44"/>
      <c r="TNU864" s="44"/>
      <c r="TNV864" s="44"/>
      <c r="TNW864" s="44"/>
      <c r="TNX864" s="44"/>
      <c r="TNY864" s="44"/>
      <c r="TNZ864" s="44"/>
      <c r="TOA864" s="44"/>
      <c r="TOB864" s="44"/>
      <c r="TOC864" s="44"/>
      <c r="TOD864" s="44"/>
      <c r="TOE864" s="44"/>
      <c r="TOF864" s="44"/>
      <c r="TOG864" s="44"/>
      <c r="TOH864" s="44"/>
      <c r="TOI864" s="44"/>
      <c r="TOJ864" s="44"/>
      <c r="TOK864" s="44"/>
      <c r="TOL864" s="44"/>
      <c r="TOM864" s="44"/>
      <c r="TON864" s="44"/>
      <c r="TOO864" s="44"/>
      <c r="TOP864" s="44"/>
      <c r="TOQ864" s="44"/>
      <c r="TOR864" s="44"/>
      <c r="TOS864" s="44"/>
      <c r="TOT864" s="44"/>
      <c r="TOU864" s="44"/>
      <c r="TOV864" s="44"/>
      <c r="TOW864" s="44"/>
      <c r="TOX864" s="44"/>
      <c r="TOY864" s="44"/>
      <c r="TOZ864" s="44"/>
      <c r="TPA864" s="44"/>
      <c r="TPB864" s="44"/>
      <c r="TPC864" s="44"/>
      <c r="TPD864" s="44"/>
      <c r="TPE864" s="44"/>
      <c r="TPF864" s="44"/>
      <c r="TPG864" s="44"/>
      <c r="TPH864" s="44"/>
      <c r="TPI864" s="44"/>
      <c r="TPJ864" s="44"/>
      <c r="TPK864" s="44"/>
      <c r="TPL864" s="44"/>
      <c r="TPM864" s="44"/>
      <c r="TPN864" s="44"/>
      <c r="TPO864" s="44"/>
      <c r="TPP864" s="44"/>
      <c r="TPQ864" s="44"/>
      <c r="TPR864" s="44"/>
      <c r="TPS864" s="44"/>
      <c r="TPT864" s="44"/>
      <c r="TPU864" s="44"/>
      <c r="TPV864" s="44"/>
      <c r="TPW864" s="44"/>
      <c r="TPX864" s="44"/>
      <c r="TPY864" s="44"/>
      <c r="TPZ864" s="44"/>
      <c r="TQA864" s="44"/>
      <c r="TQB864" s="44"/>
      <c r="TQC864" s="44"/>
      <c r="TQD864" s="44"/>
      <c r="TQE864" s="44"/>
      <c r="TQF864" s="44"/>
      <c r="TQG864" s="44"/>
      <c r="TQH864" s="44"/>
      <c r="TQI864" s="44"/>
      <c r="TQJ864" s="44"/>
      <c r="TQK864" s="44"/>
      <c r="TQL864" s="44"/>
      <c r="TQM864" s="44"/>
      <c r="TQN864" s="44"/>
      <c r="TQO864" s="44"/>
      <c r="TQP864" s="44"/>
      <c r="TQQ864" s="44"/>
      <c r="TQR864" s="44"/>
      <c r="TQS864" s="44"/>
      <c r="TQT864" s="44"/>
      <c r="TQU864" s="44"/>
      <c r="TQV864" s="44"/>
      <c r="TQW864" s="44"/>
      <c r="TQX864" s="44"/>
      <c r="TQY864" s="44"/>
      <c r="TQZ864" s="44"/>
      <c r="TRA864" s="44"/>
      <c r="TRB864" s="44"/>
      <c r="TRC864" s="44"/>
      <c r="TRD864" s="44"/>
      <c r="TRE864" s="44"/>
      <c r="TRF864" s="44"/>
      <c r="TRG864" s="44"/>
      <c r="TRH864" s="44"/>
      <c r="TRI864" s="44"/>
      <c r="TRJ864" s="44"/>
      <c r="TRK864" s="44"/>
      <c r="TRL864" s="44"/>
      <c r="TRM864" s="44"/>
      <c r="TRN864" s="44"/>
      <c r="TRO864" s="44"/>
      <c r="TRP864" s="44"/>
      <c r="TRQ864" s="44"/>
      <c r="TRR864" s="44"/>
      <c r="TRS864" s="44"/>
      <c r="TRT864" s="44"/>
      <c r="TRU864" s="44"/>
      <c r="TRV864" s="44"/>
      <c r="TRW864" s="44"/>
      <c r="TRX864" s="44"/>
      <c r="TRY864" s="44"/>
      <c r="TRZ864" s="44"/>
      <c r="TSA864" s="44"/>
      <c r="TSB864" s="44"/>
      <c r="TSC864" s="44"/>
      <c r="TSD864" s="44"/>
      <c r="TSE864" s="44"/>
      <c r="TSF864" s="44"/>
      <c r="TSG864" s="44"/>
      <c r="TSH864" s="44"/>
      <c r="TSI864" s="44"/>
      <c r="TSJ864" s="44"/>
      <c r="TSK864" s="44"/>
      <c r="TSL864" s="44"/>
      <c r="TSM864" s="44"/>
      <c r="TSN864" s="44"/>
      <c r="TSO864" s="44"/>
      <c r="TSP864" s="44"/>
      <c r="TSQ864" s="44"/>
      <c r="TSR864" s="44"/>
      <c r="TSS864" s="44"/>
      <c r="TST864" s="44"/>
      <c r="TSU864" s="44"/>
      <c r="TSV864" s="44"/>
      <c r="TSW864" s="44"/>
      <c r="TSX864" s="44"/>
      <c r="TSY864" s="44"/>
      <c r="TSZ864" s="44"/>
      <c r="TTA864" s="44"/>
      <c r="TTB864" s="44"/>
      <c r="TTC864" s="44"/>
      <c r="TTD864" s="44"/>
      <c r="TTE864" s="44"/>
      <c r="TTF864" s="44"/>
      <c r="TTG864" s="44"/>
      <c r="TTH864" s="44"/>
      <c r="TTI864" s="44"/>
      <c r="TTJ864" s="44"/>
      <c r="TTK864" s="44"/>
      <c r="TTL864" s="44"/>
      <c r="TTM864" s="44"/>
      <c r="TTN864" s="44"/>
      <c r="TTO864" s="44"/>
      <c r="TTP864" s="44"/>
      <c r="TTQ864" s="44"/>
      <c r="TTR864" s="44"/>
      <c r="TTS864" s="44"/>
      <c r="TTT864" s="44"/>
      <c r="TTU864" s="44"/>
      <c r="TTV864" s="44"/>
      <c r="TTW864" s="44"/>
      <c r="TTX864" s="44"/>
      <c r="TTY864" s="44"/>
      <c r="TTZ864" s="44"/>
      <c r="TUA864" s="44"/>
      <c r="TUB864" s="44"/>
      <c r="TUC864" s="44"/>
      <c r="TUD864" s="44"/>
      <c r="TUE864" s="44"/>
      <c r="TUF864" s="44"/>
      <c r="TUG864" s="44"/>
      <c r="TUH864" s="44"/>
      <c r="TUI864" s="44"/>
      <c r="TUJ864" s="44"/>
      <c r="TUK864" s="44"/>
      <c r="TUL864" s="44"/>
      <c r="TUM864" s="44"/>
      <c r="TUN864" s="44"/>
      <c r="TUO864" s="44"/>
      <c r="TUP864" s="44"/>
      <c r="TUQ864" s="44"/>
      <c r="TUR864" s="44"/>
      <c r="TUS864" s="44"/>
      <c r="TUT864" s="44"/>
      <c r="TUU864" s="44"/>
      <c r="TUV864" s="44"/>
      <c r="TUW864" s="44"/>
      <c r="TUX864" s="44"/>
      <c r="TUY864" s="44"/>
      <c r="TUZ864" s="44"/>
      <c r="TVA864" s="44"/>
      <c r="TVB864" s="44"/>
      <c r="TVC864" s="44"/>
      <c r="TVD864" s="44"/>
      <c r="TVE864" s="44"/>
      <c r="TVF864" s="44"/>
      <c r="TVG864" s="44"/>
      <c r="TVH864" s="44"/>
      <c r="TVI864" s="44"/>
      <c r="TVJ864" s="44"/>
      <c r="TVK864" s="44"/>
      <c r="TVL864" s="44"/>
      <c r="TVM864" s="44"/>
      <c r="TVN864" s="44"/>
      <c r="TVO864" s="44"/>
      <c r="TVP864" s="44"/>
      <c r="TVQ864" s="44"/>
      <c r="TVR864" s="44"/>
      <c r="TVS864" s="44"/>
      <c r="TVT864" s="44"/>
      <c r="TVU864" s="44"/>
      <c r="TVV864" s="44"/>
      <c r="TVW864" s="44"/>
      <c r="TVX864" s="44"/>
      <c r="TVY864" s="44"/>
      <c r="TVZ864" s="44"/>
      <c r="TWA864" s="44"/>
      <c r="TWB864" s="44"/>
      <c r="TWC864" s="44"/>
      <c r="TWD864" s="44"/>
      <c r="TWE864" s="44"/>
      <c r="TWF864" s="44"/>
      <c r="TWG864" s="44"/>
      <c r="TWH864" s="44"/>
      <c r="TWI864" s="44"/>
      <c r="TWJ864" s="44"/>
      <c r="TWK864" s="44"/>
      <c r="TWL864" s="44"/>
      <c r="TWM864" s="44"/>
      <c r="TWN864" s="44"/>
      <c r="TWO864" s="44"/>
      <c r="TWP864" s="44"/>
      <c r="TWQ864" s="44"/>
      <c r="TWR864" s="44"/>
      <c r="TWS864" s="44"/>
      <c r="TWT864" s="44"/>
      <c r="TWU864" s="44"/>
      <c r="TWV864" s="44"/>
      <c r="TWW864" s="44"/>
      <c r="TWX864" s="44"/>
      <c r="TWY864" s="44"/>
      <c r="TWZ864" s="44"/>
      <c r="TXA864" s="44"/>
      <c r="TXB864" s="44"/>
      <c r="TXC864" s="44"/>
      <c r="TXD864" s="44"/>
      <c r="TXE864" s="44"/>
      <c r="TXF864" s="44"/>
      <c r="TXG864" s="44"/>
      <c r="TXH864" s="44"/>
      <c r="TXI864" s="44"/>
      <c r="TXJ864" s="44"/>
      <c r="TXK864" s="44"/>
      <c r="TXL864" s="44"/>
      <c r="TXM864" s="44"/>
      <c r="TXN864" s="44"/>
      <c r="TXO864" s="44"/>
      <c r="TXP864" s="44"/>
      <c r="TXQ864" s="44"/>
      <c r="TXR864" s="44"/>
      <c r="TXS864" s="44"/>
      <c r="TXT864" s="44"/>
      <c r="TXU864" s="44"/>
      <c r="TXV864" s="44"/>
      <c r="TXW864" s="44"/>
      <c r="TXX864" s="44"/>
      <c r="TXY864" s="44"/>
      <c r="TXZ864" s="44"/>
      <c r="TYA864" s="44"/>
      <c r="TYB864" s="44"/>
      <c r="TYC864" s="44"/>
      <c r="TYD864" s="44"/>
      <c r="TYE864" s="44"/>
      <c r="TYF864" s="44"/>
      <c r="TYG864" s="44"/>
      <c r="TYH864" s="44"/>
      <c r="TYI864" s="44"/>
      <c r="TYJ864" s="44"/>
      <c r="TYK864" s="44"/>
      <c r="TYL864" s="44"/>
      <c r="TYM864" s="44"/>
      <c r="TYN864" s="44"/>
      <c r="TYO864" s="44"/>
      <c r="TYP864" s="44"/>
      <c r="TYQ864" s="44"/>
      <c r="TYR864" s="44"/>
      <c r="TYS864" s="44"/>
      <c r="TYT864" s="44"/>
      <c r="TYU864" s="44"/>
      <c r="TYV864" s="44"/>
      <c r="TYW864" s="44"/>
      <c r="TYX864" s="44"/>
      <c r="TYY864" s="44"/>
      <c r="TYZ864" s="44"/>
      <c r="TZA864" s="44"/>
      <c r="TZB864" s="44"/>
      <c r="TZC864" s="44"/>
      <c r="TZD864" s="44"/>
      <c r="TZE864" s="44"/>
      <c r="TZF864" s="44"/>
      <c r="TZG864" s="44"/>
      <c r="TZH864" s="44"/>
      <c r="TZI864" s="44"/>
      <c r="TZJ864" s="44"/>
      <c r="TZK864" s="44"/>
      <c r="TZL864" s="44"/>
      <c r="TZM864" s="44"/>
      <c r="TZN864" s="44"/>
      <c r="TZO864" s="44"/>
      <c r="TZP864" s="44"/>
      <c r="TZQ864" s="44"/>
      <c r="TZR864" s="44"/>
      <c r="TZS864" s="44"/>
      <c r="TZT864" s="44"/>
      <c r="TZU864" s="44"/>
      <c r="TZV864" s="44"/>
      <c r="TZW864" s="44"/>
      <c r="TZX864" s="44"/>
      <c r="TZY864" s="44"/>
      <c r="TZZ864" s="44"/>
      <c r="UAA864" s="44"/>
      <c r="UAB864" s="44"/>
      <c r="UAC864" s="44"/>
      <c r="UAD864" s="44"/>
      <c r="UAE864" s="44"/>
      <c r="UAF864" s="44"/>
      <c r="UAG864" s="44"/>
      <c r="UAH864" s="44"/>
      <c r="UAI864" s="44"/>
      <c r="UAJ864" s="44"/>
      <c r="UAK864" s="44"/>
      <c r="UAL864" s="44"/>
      <c r="UAM864" s="44"/>
      <c r="UAN864" s="44"/>
      <c r="UAO864" s="44"/>
      <c r="UAP864" s="44"/>
      <c r="UAQ864" s="44"/>
      <c r="UAR864" s="44"/>
      <c r="UAS864" s="44"/>
      <c r="UAT864" s="44"/>
      <c r="UAU864" s="44"/>
      <c r="UAV864" s="44"/>
      <c r="UAW864" s="44"/>
      <c r="UAX864" s="44"/>
      <c r="UAY864" s="44"/>
      <c r="UAZ864" s="44"/>
      <c r="UBA864" s="44"/>
      <c r="UBB864" s="44"/>
      <c r="UBC864" s="44"/>
      <c r="UBD864" s="44"/>
      <c r="UBE864" s="44"/>
      <c r="UBF864" s="44"/>
      <c r="UBG864" s="44"/>
      <c r="UBH864" s="44"/>
      <c r="UBI864" s="44"/>
      <c r="UBJ864" s="44"/>
      <c r="UBK864" s="44"/>
      <c r="UBL864" s="44"/>
      <c r="UBM864" s="44"/>
      <c r="UBN864" s="44"/>
      <c r="UBO864" s="44"/>
      <c r="UBP864" s="44"/>
      <c r="UBQ864" s="44"/>
      <c r="UBR864" s="44"/>
      <c r="UBS864" s="44"/>
      <c r="UBT864" s="44"/>
      <c r="UBU864" s="44"/>
      <c r="UBV864" s="44"/>
      <c r="UBW864" s="44"/>
      <c r="UBX864" s="44"/>
      <c r="UBY864" s="44"/>
      <c r="UBZ864" s="44"/>
      <c r="UCA864" s="44"/>
      <c r="UCB864" s="44"/>
      <c r="UCC864" s="44"/>
      <c r="UCD864" s="44"/>
      <c r="UCE864" s="44"/>
      <c r="UCF864" s="44"/>
      <c r="UCG864" s="44"/>
      <c r="UCH864" s="44"/>
      <c r="UCI864" s="44"/>
      <c r="UCJ864" s="44"/>
      <c r="UCK864" s="44"/>
      <c r="UCL864" s="44"/>
      <c r="UCM864" s="44"/>
      <c r="UCN864" s="44"/>
      <c r="UCO864" s="44"/>
      <c r="UCP864" s="44"/>
      <c r="UCQ864" s="44"/>
      <c r="UCR864" s="44"/>
      <c r="UCS864" s="44"/>
      <c r="UCT864" s="44"/>
      <c r="UCU864" s="44"/>
      <c r="UCV864" s="44"/>
      <c r="UCW864" s="44"/>
      <c r="UCX864" s="44"/>
      <c r="UCY864" s="44"/>
      <c r="UCZ864" s="44"/>
      <c r="UDA864" s="44"/>
      <c r="UDB864" s="44"/>
      <c r="UDC864" s="44"/>
      <c r="UDD864" s="44"/>
      <c r="UDE864" s="44"/>
      <c r="UDF864" s="44"/>
      <c r="UDG864" s="44"/>
      <c r="UDH864" s="44"/>
      <c r="UDI864" s="44"/>
      <c r="UDJ864" s="44"/>
      <c r="UDK864" s="44"/>
      <c r="UDL864" s="44"/>
      <c r="UDM864" s="44"/>
      <c r="UDN864" s="44"/>
      <c r="UDO864" s="44"/>
      <c r="UDP864" s="44"/>
      <c r="UDQ864" s="44"/>
      <c r="UDR864" s="44"/>
      <c r="UDS864" s="44"/>
      <c r="UDT864" s="44"/>
      <c r="UDU864" s="44"/>
      <c r="UDV864" s="44"/>
      <c r="UDW864" s="44"/>
      <c r="UDX864" s="44"/>
      <c r="UDY864" s="44"/>
      <c r="UDZ864" s="44"/>
      <c r="UEA864" s="44"/>
      <c r="UEB864" s="44"/>
      <c r="UEC864" s="44"/>
      <c r="UED864" s="44"/>
      <c r="UEE864" s="44"/>
      <c r="UEF864" s="44"/>
      <c r="UEG864" s="44"/>
      <c r="UEH864" s="44"/>
      <c r="UEI864" s="44"/>
      <c r="UEJ864" s="44"/>
      <c r="UEK864" s="44"/>
      <c r="UEL864" s="44"/>
      <c r="UEM864" s="44"/>
      <c r="UEN864" s="44"/>
      <c r="UEO864" s="44"/>
      <c r="UEP864" s="44"/>
      <c r="UEQ864" s="44"/>
      <c r="UER864" s="44"/>
      <c r="UES864" s="44"/>
      <c r="UET864" s="44"/>
      <c r="UEU864" s="44"/>
      <c r="UEV864" s="44"/>
      <c r="UEW864" s="44"/>
      <c r="UEX864" s="44"/>
      <c r="UEY864" s="44"/>
      <c r="UEZ864" s="44"/>
      <c r="UFA864" s="44"/>
      <c r="UFB864" s="44"/>
      <c r="UFC864" s="44"/>
      <c r="UFD864" s="44"/>
      <c r="UFE864" s="44"/>
      <c r="UFF864" s="44"/>
      <c r="UFG864" s="44"/>
      <c r="UFH864" s="44"/>
      <c r="UFI864" s="44"/>
      <c r="UFJ864" s="44"/>
      <c r="UFK864" s="44"/>
      <c r="UFL864" s="44"/>
      <c r="UFM864" s="44"/>
      <c r="UFN864" s="44"/>
      <c r="UFO864" s="44"/>
      <c r="UFP864" s="44"/>
      <c r="UFQ864" s="44"/>
      <c r="UFR864" s="44"/>
      <c r="UFS864" s="44"/>
      <c r="UFT864" s="44"/>
      <c r="UFU864" s="44"/>
      <c r="UFV864" s="44"/>
      <c r="UFW864" s="44"/>
      <c r="UFX864" s="44"/>
      <c r="UFY864" s="44"/>
      <c r="UFZ864" s="44"/>
      <c r="UGA864" s="44"/>
      <c r="UGB864" s="44"/>
      <c r="UGC864" s="44"/>
      <c r="UGD864" s="44"/>
      <c r="UGE864" s="44"/>
      <c r="UGF864" s="44"/>
      <c r="UGG864" s="44"/>
      <c r="UGH864" s="44"/>
      <c r="UGI864" s="44"/>
      <c r="UGJ864" s="44"/>
      <c r="UGK864" s="44"/>
      <c r="UGL864" s="44"/>
      <c r="UGM864" s="44"/>
      <c r="UGN864" s="44"/>
      <c r="UGO864" s="44"/>
      <c r="UGP864" s="44"/>
      <c r="UGQ864" s="44"/>
      <c r="UGR864" s="44"/>
      <c r="UGS864" s="44"/>
      <c r="UGT864" s="44"/>
      <c r="UGU864" s="44"/>
      <c r="UGV864" s="44"/>
      <c r="UGW864" s="44"/>
      <c r="UGX864" s="44"/>
      <c r="UGY864" s="44"/>
      <c r="UGZ864" s="44"/>
      <c r="UHA864" s="44"/>
      <c r="UHB864" s="44"/>
      <c r="UHC864" s="44"/>
      <c r="UHD864" s="44"/>
      <c r="UHE864" s="44"/>
      <c r="UHF864" s="44"/>
      <c r="UHG864" s="44"/>
      <c r="UHH864" s="44"/>
      <c r="UHI864" s="44"/>
      <c r="UHJ864" s="44"/>
      <c r="UHK864" s="44"/>
      <c r="UHL864" s="44"/>
      <c r="UHM864" s="44"/>
      <c r="UHN864" s="44"/>
      <c r="UHO864" s="44"/>
      <c r="UHP864" s="44"/>
      <c r="UHQ864" s="44"/>
      <c r="UHR864" s="44"/>
      <c r="UHS864" s="44"/>
      <c r="UHT864" s="44"/>
      <c r="UHU864" s="44"/>
      <c r="UHV864" s="44"/>
      <c r="UHW864" s="44"/>
      <c r="UHX864" s="44"/>
      <c r="UHY864" s="44"/>
      <c r="UHZ864" s="44"/>
      <c r="UIA864" s="44"/>
      <c r="UIB864" s="44"/>
      <c r="UIC864" s="44"/>
      <c r="UID864" s="44"/>
      <c r="UIE864" s="44"/>
      <c r="UIF864" s="44"/>
      <c r="UIG864" s="44"/>
      <c r="UIH864" s="44"/>
      <c r="UII864" s="44"/>
      <c r="UIJ864" s="44"/>
      <c r="UIK864" s="44"/>
      <c r="UIL864" s="44"/>
      <c r="UIM864" s="44"/>
      <c r="UIN864" s="44"/>
      <c r="UIO864" s="44"/>
      <c r="UIP864" s="44"/>
      <c r="UIQ864" s="44"/>
      <c r="UIR864" s="44"/>
      <c r="UIS864" s="44"/>
      <c r="UIT864" s="44"/>
      <c r="UIU864" s="44"/>
      <c r="UIV864" s="44"/>
      <c r="UIW864" s="44"/>
      <c r="UIX864" s="44"/>
      <c r="UIY864" s="44"/>
      <c r="UIZ864" s="44"/>
      <c r="UJA864" s="44"/>
      <c r="UJB864" s="44"/>
      <c r="UJC864" s="44"/>
      <c r="UJD864" s="44"/>
      <c r="UJE864" s="44"/>
      <c r="UJF864" s="44"/>
      <c r="UJG864" s="44"/>
      <c r="UJH864" s="44"/>
      <c r="UJI864" s="44"/>
      <c r="UJJ864" s="44"/>
      <c r="UJK864" s="44"/>
      <c r="UJL864" s="44"/>
      <c r="UJM864" s="44"/>
      <c r="UJN864" s="44"/>
      <c r="UJO864" s="44"/>
      <c r="UJP864" s="44"/>
      <c r="UJQ864" s="44"/>
      <c r="UJR864" s="44"/>
      <c r="UJS864" s="44"/>
      <c r="UJT864" s="44"/>
      <c r="UJU864" s="44"/>
      <c r="UJV864" s="44"/>
      <c r="UJW864" s="44"/>
      <c r="UJX864" s="44"/>
      <c r="UJY864" s="44"/>
      <c r="UJZ864" s="44"/>
      <c r="UKA864" s="44"/>
      <c r="UKB864" s="44"/>
      <c r="UKC864" s="44"/>
      <c r="UKD864" s="44"/>
      <c r="UKE864" s="44"/>
      <c r="UKF864" s="44"/>
      <c r="UKG864" s="44"/>
      <c r="UKH864" s="44"/>
      <c r="UKI864" s="44"/>
      <c r="UKJ864" s="44"/>
      <c r="UKK864" s="44"/>
      <c r="UKL864" s="44"/>
      <c r="UKM864" s="44"/>
      <c r="UKN864" s="44"/>
      <c r="UKO864" s="44"/>
      <c r="UKP864" s="44"/>
      <c r="UKQ864" s="44"/>
      <c r="UKR864" s="44"/>
      <c r="UKS864" s="44"/>
      <c r="UKT864" s="44"/>
      <c r="UKU864" s="44"/>
      <c r="UKV864" s="44"/>
      <c r="UKW864" s="44"/>
      <c r="UKX864" s="44"/>
      <c r="UKY864" s="44"/>
      <c r="UKZ864" s="44"/>
      <c r="ULA864" s="44"/>
      <c r="ULB864" s="44"/>
      <c r="ULC864" s="44"/>
      <c r="ULD864" s="44"/>
      <c r="ULE864" s="44"/>
      <c r="ULF864" s="44"/>
      <c r="ULG864" s="44"/>
      <c r="ULH864" s="44"/>
      <c r="ULI864" s="44"/>
      <c r="ULJ864" s="44"/>
      <c r="ULK864" s="44"/>
      <c r="ULL864" s="44"/>
      <c r="ULM864" s="44"/>
      <c r="ULN864" s="44"/>
      <c r="ULO864" s="44"/>
      <c r="ULP864" s="44"/>
      <c r="ULQ864" s="44"/>
      <c r="ULR864" s="44"/>
      <c r="ULS864" s="44"/>
      <c r="ULT864" s="44"/>
      <c r="ULU864" s="44"/>
      <c r="ULV864" s="44"/>
      <c r="ULW864" s="44"/>
      <c r="ULX864" s="44"/>
      <c r="ULY864" s="44"/>
      <c r="ULZ864" s="44"/>
      <c r="UMA864" s="44"/>
      <c r="UMB864" s="44"/>
      <c r="UMC864" s="44"/>
      <c r="UMD864" s="44"/>
      <c r="UME864" s="44"/>
      <c r="UMF864" s="44"/>
      <c r="UMG864" s="44"/>
      <c r="UMH864" s="44"/>
      <c r="UMI864" s="44"/>
      <c r="UMJ864" s="44"/>
      <c r="UMK864" s="44"/>
      <c r="UML864" s="44"/>
      <c r="UMM864" s="44"/>
      <c r="UMN864" s="44"/>
      <c r="UMO864" s="44"/>
      <c r="UMP864" s="44"/>
      <c r="UMQ864" s="44"/>
      <c r="UMR864" s="44"/>
      <c r="UMS864" s="44"/>
      <c r="UMT864" s="44"/>
      <c r="UMU864" s="44"/>
      <c r="UMV864" s="44"/>
      <c r="UMW864" s="44"/>
      <c r="UMX864" s="44"/>
      <c r="UMY864" s="44"/>
      <c r="UMZ864" s="44"/>
      <c r="UNA864" s="44"/>
      <c r="UNB864" s="44"/>
      <c r="UNC864" s="44"/>
      <c r="UND864" s="44"/>
      <c r="UNE864" s="44"/>
      <c r="UNF864" s="44"/>
      <c r="UNG864" s="44"/>
      <c r="UNH864" s="44"/>
      <c r="UNI864" s="44"/>
      <c r="UNJ864" s="44"/>
      <c r="UNK864" s="44"/>
      <c r="UNL864" s="44"/>
      <c r="UNM864" s="44"/>
      <c r="UNN864" s="44"/>
      <c r="UNO864" s="44"/>
      <c r="UNP864" s="44"/>
      <c r="UNQ864" s="44"/>
      <c r="UNR864" s="44"/>
      <c r="UNS864" s="44"/>
      <c r="UNT864" s="44"/>
      <c r="UNU864" s="44"/>
      <c r="UNV864" s="44"/>
      <c r="UNW864" s="44"/>
      <c r="UNX864" s="44"/>
      <c r="UNY864" s="44"/>
      <c r="UNZ864" s="44"/>
      <c r="UOA864" s="44"/>
      <c r="UOB864" s="44"/>
      <c r="UOC864" s="44"/>
      <c r="UOD864" s="44"/>
      <c r="UOE864" s="44"/>
      <c r="UOF864" s="44"/>
      <c r="UOG864" s="44"/>
      <c r="UOH864" s="44"/>
      <c r="UOI864" s="44"/>
      <c r="UOJ864" s="44"/>
      <c r="UOK864" s="44"/>
      <c r="UOL864" s="44"/>
      <c r="UOM864" s="44"/>
      <c r="UON864" s="44"/>
      <c r="UOO864" s="44"/>
      <c r="UOP864" s="44"/>
      <c r="UOQ864" s="44"/>
      <c r="UOR864" s="44"/>
      <c r="UOS864" s="44"/>
      <c r="UOT864" s="44"/>
      <c r="UOU864" s="44"/>
      <c r="UOV864" s="44"/>
      <c r="UOW864" s="44"/>
      <c r="UOX864" s="44"/>
      <c r="UOY864" s="44"/>
      <c r="UOZ864" s="44"/>
      <c r="UPA864" s="44"/>
      <c r="UPB864" s="44"/>
      <c r="UPC864" s="44"/>
      <c r="UPD864" s="44"/>
      <c r="UPE864" s="44"/>
      <c r="UPF864" s="44"/>
      <c r="UPG864" s="44"/>
      <c r="UPH864" s="44"/>
      <c r="UPI864" s="44"/>
      <c r="UPJ864" s="44"/>
      <c r="UPK864" s="44"/>
      <c r="UPL864" s="44"/>
      <c r="UPM864" s="44"/>
      <c r="UPN864" s="44"/>
      <c r="UPO864" s="44"/>
      <c r="UPP864" s="44"/>
      <c r="UPQ864" s="44"/>
      <c r="UPR864" s="44"/>
      <c r="UPS864" s="44"/>
      <c r="UPT864" s="44"/>
      <c r="UPU864" s="44"/>
      <c r="UPV864" s="44"/>
      <c r="UPW864" s="44"/>
      <c r="UPX864" s="44"/>
      <c r="UPY864" s="44"/>
      <c r="UPZ864" s="44"/>
      <c r="UQA864" s="44"/>
      <c r="UQB864" s="44"/>
      <c r="UQC864" s="44"/>
      <c r="UQD864" s="44"/>
      <c r="UQE864" s="44"/>
      <c r="UQF864" s="44"/>
      <c r="UQG864" s="44"/>
      <c r="UQH864" s="44"/>
      <c r="UQI864" s="44"/>
      <c r="UQJ864" s="44"/>
      <c r="UQK864" s="44"/>
      <c r="UQL864" s="44"/>
      <c r="UQM864" s="44"/>
      <c r="UQN864" s="44"/>
      <c r="UQO864" s="44"/>
      <c r="UQP864" s="44"/>
      <c r="UQQ864" s="44"/>
      <c r="UQR864" s="44"/>
      <c r="UQS864" s="44"/>
      <c r="UQT864" s="44"/>
      <c r="UQU864" s="44"/>
      <c r="UQV864" s="44"/>
      <c r="UQW864" s="44"/>
      <c r="UQX864" s="44"/>
      <c r="UQY864" s="44"/>
      <c r="UQZ864" s="44"/>
      <c r="URA864" s="44"/>
      <c r="URB864" s="44"/>
      <c r="URC864" s="44"/>
      <c r="URD864" s="44"/>
      <c r="URE864" s="44"/>
      <c r="URF864" s="44"/>
      <c r="URG864" s="44"/>
      <c r="URH864" s="44"/>
      <c r="URI864" s="44"/>
      <c r="URJ864" s="44"/>
      <c r="URK864" s="44"/>
      <c r="URL864" s="44"/>
      <c r="URM864" s="44"/>
      <c r="URN864" s="44"/>
      <c r="URO864" s="44"/>
      <c r="URP864" s="44"/>
      <c r="URQ864" s="44"/>
      <c r="URR864" s="44"/>
      <c r="URS864" s="44"/>
      <c r="URT864" s="44"/>
      <c r="URU864" s="44"/>
      <c r="URV864" s="44"/>
      <c r="URW864" s="44"/>
      <c r="URX864" s="44"/>
      <c r="URY864" s="44"/>
      <c r="URZ864" s="44"/>
      <c r="USA864" s="44"/>
      <c r="USB864" s="44"/>
      <c r="USC864" s="44"/>
      <c r="USD864" s="44"/>
      <c r="USE864" s="44"/>
      <c r="USF864" s="44"/>
      <c r="USG864" s="44"/>
      <c r="USH864" s="44"/>
      <c r="USI864" s="44"/>
      <c r="USJ864" s="44"/>
      <c r="USK864" s="44"/>
      <c r="USL864" s="44"/>
      <c r="USM864" s="44"/>
      <c r="USN864" s="44"/>
      <c r="USO864" s="44"/>
      <c r="USP864" s="44"/>
      <c r="USQ864" s="44"/>
      <c r="USR864" s="44"/>
      <c r="USS864" s="44"/>
      <c r="UST864" s="44"/>
      <c r="USU864" s="44"/>
      <c r="USV864" s="44"/>
      <c r="USW864" s="44"/>
      <c r="USX864" s="44"/>
      <c r="USY864" s="44"/>
      <c r="USZ864" s="44"/>
      <c r="UTA864" s="44"/>
      <c r="UTB864" s="44"/>
      <c r="UTC864" s="44"/>
      <c r="UTD864" s="44"/>
      <c r="UTE864" s="44"/>
      <c r="UTF864" s="44"/>
      <c r="UTG864" s="44"/>
      <c r="UTH864" s="44"/>
      <c r="UTI864" s="44"/>
      <c r="UTJ864" s="44"/>
      <c r="UTK864" s="44"/>
      <c r="UTL864" s="44"/>
      <c r="UTM864" s="44"/>
      <c r="UTN864" s="44"/>
      <c r="UTO864" s="44"/>
      <c r="UTP864" s="44"/>
      <c r="UTQ864" s="44"/>
      <c r="UTR864" s="44"/>
      <c r="UTS864" s="44"/>
      <c r="UTT864" s="44"/>
      <c r="UTU864" s="44"/>
      <c r="UTV864" s="44"/>
      <c r="UTW864" s="44"/>
      <c r="UTX864" s="44"/>
      <c r="UTY864" s="44"/>
      <c r="UTZ864" s="44"/>
      <c r="UUA864" s="44"/>
      <c r="UUB864" s="44"/>
      <c r="UUC864" s="44"/>
      <c r="UUD864" s="44"/>
      <c r="UUE864" s="44"/>
      <c r="UUF864" s="44"/>
      <c r="UUG864" s="44"/>
      <c r="UUH864" s="44"/>
      <c r="UUI864" s="44"/>
      <c r="UUJ864" s="44"/>
      <c r="UUK864" s="44"/>
      <c r="UUL864" s="44"/>
      <c r="UUM864" s="44"/>
      <c r="UUN864" s="44"/>
      <c r="UUO864" s="44"/>
      <c r="UUP864" s="44"/>
      <c r="UUQ864" s="44"/>
      <c r="UUR864" s="44"/>
      <c r="UUS864" s="44"/>
      <c r="UUT864" s="44"/>
      <c r="UUU864" s="44"/>
      <c r="UUV864" s="44"/>
      <c r="UUW864" s="44"/>
      <c r="UUX864" s="44"/>
      <c r="UUY864" s="44"/>
      <c r="UUZ864" s="44"/>
      <c r="UVA864" s="44"/>
      <c r="UVB864" s="44"/>
      <c r="UVC864" s="44"/>
      <c r="UVD864" s="44"/>
      <c r="UVE864" s="44"/>
      <c r="UVF864" s="44"/>
      <c r="UVG864" s="44"/>
      <c r="UVH864" s="44"/>
      <c r="UVI864" s="44"/>
      <c r="UVJ864" s="44"/>
      <c r="UVK864" s="44"/>
      <c r="UVL864" s="44"/>
      <c r="UVM864" s="44"/>
      <c r="UVN864" s="44"/>
      <c r="UVO864" s="44"/>
      <c r="UVP864" s="44"/>
      <c r="UVQ864" s="44"/>
      <c r="UVR864" s="44"/>
      <c r="UVS864" s="44"/>
      <c r="UVT864" s="44"/>
      <c r="UVU864" s="44"/>
      <c r="UVV864" s="44"/>
      <c r="UVW864" s="44"/>
      <c r="UVX864" s="44"/>
      <c r="UVY864" s="44"/>
      <c r="UVZ864" s="44"/>
      <c r="UWA864" s="44"/>
      <c r="UWB864" s="44"/>
      <c r="UWC864" s="44"/>
      <c r="UWD864" s="44"/>
      <c r="UWE864" s="44"/>
      <c r="UWF864" s="44"/>
      <c r="UWG864" s="44"/>
      <c r="UWH864" s="44"/>
      <c r="UWI864" s="44"/>
      <c r="UWJ864" s="44"/>
      <c r="UWK864" s="44"/>
      <c r="UWL864" s="44"/>
      <c r="UWM864" s="44"/>
      <c r="UWN864" s="44"/>
      <c r="UWO864" s="44"/>
      <c r="UWP864" s="44"/>
      <c r="UWQ864" s="44"/>
      <c r="UWR864" s="44"/>
      <c r="UWS864" s="44"/>
      <c r="UWT864" s="44"/>
      <c r="UWU864" s="44"/>
      <c r="UWV864" s="44"/>
      <c r="UWW864" s="44"/>
      <c r="UWX864" s="44"/>
      <c r="UWY864" s="44"/>
      <c r="UWZ864" s="44"/>
      <c r="UXA864" s="44"/>
      <c r="UXB864" s="44"/>
      <c r="UXC864" s="44"/>
      <c r="UXD864" s="44"/>
      <c r="UXE864" s="44"/>
      <c r="UXF864" s="44"/>
      <c r="UXG864" s="44"/>
      <c r="UXH864" s="44"/>
      <c r="UXI864" s="44"/>
      <c r="UXJ864" s="44"/>
      <c r="UXK864" s="44"/>
      <c r="UXL864" s="44"/>
      <c r="UXM864" s="44"/>
      <c r="UXN864" s="44"/>
      <c r="UXO864" s="44"/>
      <c r="UXP864" s="44"/>
      <c r="UXQ864" s="44"/>
      <c r="UXR864" s="44"/>
      <c r="UXS864" s="44"/>
      <c r="UXT864" s="44"/>
      <c r="UXU864" s="44"/>
      <c r="UXV864" s="44"/>
      <c r="UXW864" s="44"/>
      <c r="UXX864" s="44"/>
      <c r="UXY864" s="44"/>
      <c r="UXZ864" s="44"/>
      <c r="UYA864" s="44"/>
      <c r="UYB864" s="44"/>
      <c r="UYC864" s="44"/>
      <c r="UYD864" s="44"/>
      <c r="UYE864" s="44"/>
      <c r="UYF864" s="44"/>
      <c r="UYG864" s="44"/>
      <c r="UYH864" s="44"/>
      <c r="UYI864" s="44"/>
      <c r="UYJ864" s="44"/>
      <c r="UYK864" s="44"/>
      <c r="UYL864" s="44"/>
      <c r="UYM864" s="44"/>
      <c r="UYN864" s="44"/>
      <c r="UYO864" s="44"/>
      <c r="UYP864" s="44"/>
      <c r="UYQ864" s="44"/>
      <c r="UYR864" s="44"/>
      <c r="UYS864" s="44"/>
      <c r="UYT864" s="44"/>
      <c r="UYU864" s="44"/>
      <c r="UYV864" s="44"/>
      <c r="UYW864" s="44"/>
      <c r="UYX864" s="44"/>
      <c r="UYY864" s="44"/>
      <c r="UYZ864" s="44"/>
      <c r="UZA864" s="44"/>
      <c r="UZB864" s="44"/>
      <c r="UZC864" s="44"/>
      <c r="UZD864" s="44"/>
      <c r="UZE864" s="44"/>
      <c r="UZF864" s="44"/>
      <c r="UZG864" s="44"/>
      <c r="UZH864" s="44"/>
      <c r="UZI864" s="44"/>
      <c r="UZJ864" s="44"/>
      <c r="UZK864" s="44"/>
      <c r="UZL864" s="44"/>
      <c r="UZM864" s="44"/>
      <c r="UZN864" s="44"/>
      <c r="UZO864" s="44"/>
      <c r="UZP864" s="44"/>
      <c r="UZQ864" s="44"/>
      <c r="UZR864" s="44"/>
      <c r="UZS864" s="44"/>
      <c r="UZT864" s="44"/>
      <c r="UZU864" s="44"/>
      <c r="UZV864" s="44"/>
      <c r="UZW864" s="44"/>
      <c r="UZX864" s="44"/>
      <c r="UZY864" s="44"/>
      <c r="UZZ864" s="44"/>
      <c r="VAA864" s="44"/>
      <c r="VAB864" s="44"/>
      <c r="VAC864" s="44"/>
      <c r="VAD864" s="44"/>
      <c r="VAE864" s="44"/>
      <c r="VAF864" s="44"/>
      <c r="VAG864" s="44"/>
      <c r="VAH864" s="44"/>
      <c r="VAI864" s="44"/>
      <c r="VAJ864" s="44"/>
      <c r="VAK864" s="44"/>
      <c r="VAL864" s="44"/>
      <c r="VAM864" s="44"/>
      <c r="VAN864" s="44"/>
      <c r="VAO864" s="44"/>
      <c r="VAP864" s="44"/>
      <c r="VAQ864" s="44"/>
      <c r="VAR864" s="44"/>
      <c r="VAS864" s="44"/>
      <c r="VAT864" s="44"/>
      <c r="VAU864" s="44"/>
      <c r="VAV864" s="44"/>
      <c r="VAW864" s="44"/>
      <c r="VAX864" s="44"/>
      <c r="VAY864" s="44"/>
      <c r="VAZ864" s="44"/>
      <c r="VBA864" s="44"/>
      <c r="VBB864" s="44"/>
      <c r="VBC864" s="44"/>
      <c r="VBD864" s="44"/>
      <c r="VBE864" s="44"/>
      <c r="VBF864" s="44"/>
      <c r="VBG864" s="44"/>
      <c r="VBH864" s="44"/>
      <c r="VBI864" s="44"/>
      <c r="VBJ864" s="44"/>
      <c r="VBK864" s="44"/>
      <c r="VBL864" s="44"/>
      <c r="VBM864" s="44"/>
      <c r="VBN864" s="44"/>
      <c r="VBO864" s="44"/>
      <c r="VBP864" s="44"/>
      <c r="VBQ864" s="44"/>
      <c r="VBR864" s="44"/>
      <c r="VBS864" s="44"/>
      <c r="VBT864" s="44"/>
      <c r="VBU864" s="44"/>
      <c r="VBV864" s="44"/>
      <c r="VBW864" s="44"/>
      <c r="VBX864" s="44"/>
      <c r="VBY864" s="44"/>
      <c r="VBZ864" s="44"/>
      <c r="VCA864" s="44"/>
      <c r="VCB864" s="44"/>
      <c r="VCC864" s="44"/>
      <c r="VCD864" s="44"/>
      <c r="VCE864" s="44"/>
      <c r="VCF864" s="44"/>
      <c r="VCG864" s="44"/>
      <c r="VCH864" s="44"/>
      <c r="VCI864" s="44"/>
      <c r="VCJ864" s="44"/>
      <c r="VCK864" s="44"/>
      <c r="VCL864" s="44"/>
      <c r="VCM864" s="44"/>
      <c r="VCN864" s="44"/>
      <c r="VCO864" s="44"/>
      <c r="VCP864" s="44"/>
      <c r="VCQ864" s="44"/>
      <c r="VCR864" s="44"/>
      <c r="VCS864" s="44"/>
      <c r="VCT864" s="44"/>
      <c r="VCU864" s="44"/>
      <c r="VCV864" s="44"/>
      <c r="VCW864" s="44"/>
      <c r="VCX864" s="44"/>
      <c r="VCY864" s="44"/>
      <c r="VCZ864" s="44"/>
      <c r="VDA864" s="44"/>
      <c r="VDB864" s="44"/>
      <c r="VDC864" s="44"/>
      <c r="VDD864" s="44"/>
      <c r="VDE864" s="44"/>
      <c r="VDF864" s="44"/>
      <c r="VDG864" s="44"/>
      <c r="VDH864" s="44"/>
      <c r="VDI864" s="44"/>
      <c r="VDJ864" s="44"/>
      <c r="VDK864" s="44"/>
      <c r="VDL864" s="44"/>
      <c r="VDM864" s="44"/>
      <c r="VDN864" s="44"/>
      <c r="VDO864" s="44"/>
      <c r="VDP864" s="44"/>
      <c r="VDQ864" s="44"/>
      <c r="VDR864" s="44"/>
      <c r="VDS864" s="44"/>
      <c r="VDT864" s="44"/>
      <c r="VDU864" s="44"/>
      <c r="VDV864" s="44"/>
      <c r="VDW864" s="44"/>
      <c r="VDX864" s="44"/>
      <c r="VDY864" s="44"/>
      <c r="VDZ864" s="44"/>
      <c r="VEA864" s="44"/>
      <c r="VEB864" s="44"/>
      <c r="VEC864" s="44"/>
      <c r="VED864" s="44"/>
      <c r="VEE864" s="44"/>
      <c r="VEF864" s="44"/>
      <c r="VEG864" s="44"/>
      <c r="VEH864" s="44"/>
      <c r="VEI864" s="44"/>
      <c r="VEJ864" s="44"/>
      <c r="VEK864" s="44"/>
      <c r="VEL864" s="44"/>
      <c r="VEM864" s="44"/>
      <c r="VEN864" s="44"/>
      <c r="VEO864" s="44"/>
      <c r="VEP864" s="44"/>
      <c r="VEQ864" s="44"/>
      <c r="VER864" s="44"/>
      <c r="VES864" s="44"/>
      <c r="VET864" s="44"/>
      <c r="VEU864" s="44"/>
      <c r="VEV864" s="44"/>
      <c r="VEW864" s="44"/>
      <c r="VEX864" s="44"/>
      <c r="VEY864" s="44"/>
      <c r="VEZ864" s="44"/>
      <c r="VFA864" s="44"/>
      <c r="VFB864" s="44"/>
      <c r="VFC864" s="44"/>
      <c r="VFD864" s="44"/>
      <c r="VFE864" s="44"/>
      <c r="VFF864" s="44"/>
      <c r="VFG864" s="44"/>
      <c r="VFH864" s="44"/>
      <c r="VFI864" s="44"/>
      <c r="VFJ864" s="44"/>
      <c r="VFK864" s="44"/>
      <c r="VFL864" s="44"/>
      <c r="VFM864" s="44"/>
      <c r="VFN864" s="44"/>
      <c r="VFO864" s="44"/>
      <c r="VFP864" s="44"/>
      <c r="VFQ864" s="44"/>
      <c r="VFR864" s="44"/>
      <c r="VFS864" s="44"/>
      <c r="VFT864" s="44"/>
      <c r="VFU864" s="44"/>
      <c r="VFV864" s="44"/>
      <c r="VFW864" s="44"/>
      <c r="VFX864" s="44"/>
      <c r="VFY864" s="44"/>
      <c r="VFZ864" s="44"/>
      <c r="VGA864" s="44"/>
      <c r="VGB864" s="44"/>
      <c r="VGC864" s="44"/>
      <c r="VGD864" s="44"/>
      <c r="VGE864" s="44"/>
      <c r="VGF864" s="44"/>
      <c r="VGG864" s="44"/>
      <c r="VGH864" s="44"/>
      <c r="VGI864" s="44"/>
      <c r="VGJ864" s="44"/>
      <c r="VGK864" s="44"/>
      <c r="VGL864" s="44"/>
      <c r="VGM864" s="44"/>
      <c r="VGN864" s="44"/>
      <c r="VGO864" s="44"/>
      <c r="VGP864" s="44"/>
      <c r="VGQ864" s="44"/>
      <c r="VGR864" s="44"/>
      <c r="VGS864" s="44"/>
      <c r="VGT864" s="44"/>
      <c r="VGU864" s="44"/>
      <c r="VGV864" s="44"/>
      <c r="VGW864" s="44"/>
      <c r="VGX864" s="44"/>
      <c r="VGY864" s="44"/>
      <c r="VGZ864" s="44"/>
      <c r="VHA864" s="44"/>
      <c r="VHB864" s="44"/>
      <c r="VHC864" s="44"/>
      <c r="VHD864" s="44"/>
      <c r="VHE864" s="44"/>
      <c r="VHF864" s="44"/>
      <c r="VHG864" s="44"/>
      <c r="VHH864" s="44"/>
      <c r="VHI864" s="44"/>
      <c r="VHJ864" s="44"/>
      <c r="VHK864" s="44"/>
      <c r="VHL864" s="44"/>
      <c r="VHM864" s="44"/>
      <c r="VHN864" s="44"/>
      <c r="VHO864" s="44"/>
      <c r="VHP864" s="44"/>
      <c r="VHQ864" s="44"/>
      <c r="VHR864" s="44"/>
      <c r="VHS864" s="44"/>
      <c r="VHT864" s="44"/>
      <c r="VHU864" s="44"/>
      <c r="VHV864" s="44"/>
      <c r="VHW864" s="44"/>
      <c r="VHX864" s="44"/>
      <c r="VHY864" s="44"/>
      <c r="VHZ864" s="44"/>
      <c r="VIA864" s="44"/>
      <c r="VIB864" s="44"/>
      <c r="VIC864" s="44"/>
      <c r="VID864" s="44"/>
      <c r="VIE864" s="44"/>
      <c r="VIF864" s="44"/>
      <c r="VIG864" s="44"/>
      <c r="VIH864" s="44"/>
      <c r="VII864" s="44"/>
      <c r="VIJ864" s="44"/>
      <c r="VIK864" s="44"/>
      <c r="VIL864" s="44"/>
      <c r="VIM864" s="44"/>
      <c r="VIN864" s="44"/>
      <c r="VIO864" s="44"/>
      <c r="VIP864" s="44"/>
      <c r="VIQ864" s="44"/>
      <c r="VIR864" s="44"/>
      <c r="VIS864" s="44"/>
      <c r="VIT864" s="44"/>
      <c r="VIU864" s="44"/>
      <c r="VIV864" s="44"/>
      <c r="VIW864" s="44"/>
      <c r="VIX864" s="44"/>
      <c r="VIY864" s="44"/>
      <c r="VIZ864" s="44"/>
      <c r="VJA864" s="44"/>
      <c r="VJB864" s="44"/>
      <c r="VJC864" s="44"/>
      <c r="VJD864" s="44"/>
      <c r="VJE864" s="44"/>
      <c r="VJF864" s="44"/>
      <c r="VJG864" s="44"/>
      <c r="VJH864" s="44"/>
      <c r="VJI864" s="44"/>
      <c r="VJJ864" s="44"/>
      <c r="VJK864" s="44"/>
      <c r="VJL864" s="44"/>
      <c r="VJM864" s="44"/>
      <c r="VJN864" s="44"/>
      <c r="VJO864" s="44"/>
      <c r="VJP864" s="44"/>
      <c r="VJQ864" s="44"/>
      <c r="VJR864" s="44"/>
      <c r="VJS864" s="44"/>
      <c r="VJT864" s="44"/>
      <c r="VJU864" s="44"/>
      <c r="VJV864" s="44"/>
      <c r="VJW864" s="44"/>
      <c r="VJX864" s="44"/>
      <c r="VJY864" s="44"/>
      <c r="VJZ864" s="44"/>
      <c r="VKA864" s="44"/>
      <c r="VKB864" s="44"/>
      <c r="VKC864" s="44"/>
      <c r="VKD864" s="44"/>
      <c r="VKE864" s="44"/>
      <c r="VKF864" s="44"/>
      <c r="VKG864" s="44"/>
      <c r="VKH864" s="44"/>
      <c r="VKI864" s="44"/>
      <c r="VKJ864" s="44"/>
      <c r="VKK864" s="44"/>
      <c r="VKL864" s="44"/>
      <c r="VKM864" s="44"/>
      <c r="VKN864" s="44"/>
      <c r="VKO864" s="44"/>
      <c r="VKP864" s="44"/>
      <c r="VKQ864" s="44"/>
      <c r="VKR864" s="44"/>
      <c r="VKS864" s="44"/>
      <c r="VKT864" s="44"/>
      <c r="VKU864" s="44"/>
      <c r="VKV864" s="44"/>
      <c r="VKW864" s="44"/>
      <c r="VKX864" s="44"/>
      <c r="VKY864" s="44"/>
      <c r="VKZ864" s="44"/>
      <c r="VLA864" s="44"/>
      <c r="VLB864" s="44"/>
      <c r="VLC864" s="44"/>
      <c r="VLD864" s="44"/>
      <c r="VLE864" s="44"/>
      <c r="VLF864" s="44"/>
      <c r="VLG864" s="44"/>
      <c r="VLH864" s="44"/>
      <c r="VLI864" s="44"/>
      <c r="VLJ864" s="44"/>
      <c r="VLK864" s="44"/>
      <c r="VLL864" s="44"/>
      <c r="VLM864" s="44"/>
      <c r="VLN864" s="44"/>
      <c r="VLO864" s="44"/>
      <c r="VLP864" s="44"/>
      <c r="VLQ864" s="44"/>
      <c r="VLR864" s="44"/>
      <c r="VLS864" s="44"/>
      <c r="VLT864" s="44"/>
      <c r="VLU864" s="44"/>
      <c r="VLV864" s="44"/>
      <c r="VLW864" s="44"/>
      <c r="VLX864" s="44"/>
      <c r="VLY864" s="44"/>
      <c r="VLZ864" s="44"/>
      <c r="VMA864" s="44"/>
      <c r="VMB864" s="44"/>
      <c r="VMC864" s="44"/>
      <c r="VMD864" s="44"/>
      <c r="VME864" s="44"/>
      <c r="VMF864" s="44"/>
      <c r="VMG864" s="44"/>
      <c r="VMH864" s="44"/>
      <c r="VMI864" s="44"/>
      <c r="VMJ864" s="44"/>
      <c r="VMK864" s="44"/>
      <c r="VML864" s="44"/>
      <c r="VMM864" s="44"/>
      <c r="VMN864" s="44"/>
      <c r="VMO864" s="44"/>
      <c r="VMP864" s="44"/>
      <c r="VMQ864" s="44"/>
      <c r="VMR864" s="44"/>
      <c r="VMS864" s="44"/>
      <c r="VMT864" s="44"/>
      <c r="VMU864" s="44"/>
      <c r="VMV864" s="44"/>
      <c r="VMW864" s="44"/>
      <c r="VMX864" s="44"/>
      <c r="VMY864" s="44"/>
      <c r="VMZ864" s="44"/>
      <c r="VNA864" s="44"/>
      <c r="VNB864" s="44"/>
      <c r="VNC864" s="44"/>
      <c r="VND864" s="44"/>
      <c r="VNE864" s="44"/>
      <c r="VNF864" s="44"/>
      <c r="VNG864" s="44"/>
      <c r="VNH864" s="44"/>
      <c r="VNI864" s="44"/>
      <c r="VNJ864" s="44"/>
      <c r="VNK864" s="44"/>
      <c r="VNL864" s="44"/>
      <c r="VNM864" s="44"/>
      <c r="VNN864" s="44"/>
      <c r="VNO864" s="44"/>
      <c r="VNP864" s="44"/>
      <c r="VNQ864" s="44"/>
      <c r="VNR864" s="44"/>
      <c r="VNS864" s="44"/>
      <c r="VNT864" s="44"/>
      <c r="VNU864" s="44"/>
      <c r="VNV864" s="44"/>
      <c r="VNW864" s="44"/>
      <c r="VNX864" s="44"/>
      <c r="VNY864" s="44"/>
      <c r="VNZ864" s="44"/>
      <c r="VOA864" s="44"/>
      <c r="VOB864" s="44"/>
      <c r="VOC864" s="44"/>
      <c r="VOD864" s="44"/>
      <c r="VOE864" s="44"/>
      <c r="VOF864" s="44"/>
      <c r="VOG864" s="44"/>
      <c r="VOH864" s="44"/>
      <c r="VOI864" s="44"/>
      <c r="VOJ864" s="44"/>
      <c r="VOK864" s="44"/>
      <c r="VOL864" s="44"/>
      <c r="VOM864" s="44"/>
      <c r="VON864" s="44"/>
      <c r="VOO864" s="44"/>
      <c r="VOP864" s="44"/>
      <c r="VOQ864" s="44"/>
      <c r="VOR864" s="44"/>
      <c r="VOS864" s="44"/>
      <c r="VOT864" s="44"/>
      <c r="VOU864" s="44"/>
      <c r="VOV864" s="44"/>
      <c r="VOW864" s="44"/>
      <c r="VOX864" s="44"/>
      <c r="VOY864" s="44"/>
      <c r="VOZ864" s="44"/>
      <c r="VPA864" s="44"/>
      <c r="VPB864" s="44"/>
      <c r="VPC864" s="44"/>
      <c r="VPD864" s="44"/>
      <c r="VPE864" s="44"/>
      <c r="VPF864" s="44"/>
      <c r="VPG864" s="44"/>
      <c r="VPH864" s="44"/>
      <c r="VPI864" s="44"/>
      <c r="VPJ864" s="44"/>
      <c r="VPK864" s="44"/>
      <c r="VPL864" s="44"/>
      <c r="VPM864" s="44"/>
      <c r="VPN864" s="44"/>
      <c r="VPO864" s="44"/>
      <c r="VPP864" s="44"/>
      <c r="VPQ864" s="44"/>
      <c r="VPR864" s="44"/>
      <c r="VPS864" s="44"/>
      <c r="VPT864" s="44"/>
      <c r="VPU864" s="44"/>
      <c r="VPV864" s="44"/>
      <c r="VPW864" s="44"/>
      <c r="VPX864" s="44"/>
      <c r="VPY864" s="44"/>
      <c r="VPZ864" s="44"/>
      <c r="VQA864" s="44"/>
      <c r="VQB864" s="44"/>
      <c r="VQC864" s="44"/>
      <c r="VQD864" s="44"/>
      <c r="VQE864" s="44"/>
      <c r="VQF864" s="44"/>
      <c r="VQG864" s="44"/>
      <c r="VQH864" s="44"/>
      <c r="VQI864" s="44"/>
      <c r="VQJ864" s="44"/>
      <c r="VQK864" s="44"/>
      <c r="VQL864" s="44"/>
      <c r="VQM864" s="44"/>
      <c r="VQN864" s="44"/>
      <c r="VQO864" s="44"/>
      <c r="VQP864" s="44"/>
      <c r="VQQ864" s="44"/>
      <c r="VQR864" s="44"/>
      <c r="VQS864" s="44"/>
      <c r="VQT864" s="44"/>
      <c r="VQU864" s="44"/>
      <c r="VQV864" s="44"/>
      <c r="VQW864" s="44"/>
      <c r="VQX864" s="44"/>
      <c r="VQY864" s="44"/>
      <c r="VQZ864" s="44"/>
      <c r="VRA864" s="44"/>
      <c r="VRB864" s="44"/>
      <c r="VRC864" s="44"/>
      <c r="VRD864" s="44"/>
      <c r="VRE864" s="44"/>
      <c r="VRF864" s="44"/>
      <c r="VRG864" s="44"/>
      <c r="VRH864" s="44"/>
      <c r="VRI864" s="44"/>
      <c r="VRJ864" s="44"/>
      <c r="VRK864" s="44"/>
      <c r="VRL864" s="44"/>
      <c r="VRM864" s="44"/>
      <c r="VRN864" s="44"/>
      <c r="VRO864" s="44"/>
      <c r="VRP864" s="44"/>
      <c r="VRQ864" s="44"/>
      <c r="VRR864" s="44"/>
      <c r="VRS864" s="44"/>
      <c r="VRT864" s="44"/>
      <c r="VRU864" s="44"/>
      <c r="VRV864" s="44"/>
      <c r="VRW864" s="44"/>
      <c r="VRX864" s="44"/>
      <c r="VRY864" s="44"/>
      <c r="VRZ864" s="44"/>
      <c r="VSA864" s="44"/>
      <c r="VSB864" s="44"/>
      <c r="VSC864" s="44"/>
      <c r="VSD864" s="44"/>
      <c r="VSE864" s="44"/>
      <c r="VSF864" s="44"/>
      <c r="VSG864" s="44"/>
      <c r="VSH864" s="44"/>
      <c r="VSI864" s="44"/>
      <c r="VSJ864" s="44"/>
      <c r="VSK864" s="44"/>
      <c r="VSL864" s="44"/>
      <c r="VSM864" s="44"/>
      <c r="VSN864" s="44"/>
      <c r="VSO864" s="44"/>
      <c r="VSP864" s="44"/>
      <c r="VSQ864" s="44"/>
      <c r="VSR864" s="44"/>
      <c r="VSS864" s="44"/>
      <c r="VST864" s="44"/>
      <c r="VSU864" s="44"/>
      <c r="VSV864" s="44"/>
      <c r="VSW864" s="44"/>
      <c r="VSX864" s="44"/>
      <c r="VSY864" s="44"/>
      <c r="VSZ864" s="44"/>
      <c r="VTA864" s="44"/>
      <c r="VTB864" s="44"/>
      <c r="VTC864" s="44"/>
      <c r="VTD864" s="44"/>
      <c r="VTE864" s="44"/>
      <c r="VTF864" s="44"/>
      <c r="VTG864" s="44"/>
      <c r="VTH864" s="44"/>
      <c r="VTI864" s="44"/>
      <c r="VTJ864" s="44"/>
      <c r="VTK864" s="44"/>
      <c r="VTL864" s="44"/>
      <c r="VTM864" s="44"/>
      <c r="VTN864" s="44"/>
      <c r="VTO864" s="44"/>
      <c r="VTP864" s="44"/>
      <c r="VTQ864" s="44"/>
      <c r="VTR864" s="44"/>
      <c r="VTS864" s="44"/>
      <c r="VTT864" s="44"/>
      <c r="VTU864" s="44"/>
      <c r="VTV864" s="44"/>
      <c r="VTW864" s="44"/>
      <c r="VTX864" s="44"/>
      <c r="VTY864" s="44"/>
      <c r="VTZ864" s="44"/>
      <c r="VUA864" s="44"/>
      <c r="VUB864" s="44"/>
      <c r="VUC864" s="44"/>
      <c r="VUD864" s="44"/>
      <c r="VUE864" s="44"/>
      <c r="VUF864" s="44"/>
      <c r="VUG864" s="44"/>
      <c r="VUH864" s="44"/>
      <c r="VUI864" s="44"/>
      <c r="VUJ864" s="44"/>
      <c r="VUK864" s="44"/>
      <c r="VUL864" s="44"/>
      <c r="VUM864" s="44"/>
      <c r="VUN864" s="44"/>
      <c r="VUO864" s="44"/>
      <c r="VUP864" s="44"/>
      <c r="VUQ864" s="44"/>
      <c r="VUR864" s="44"/>
      <c r="VUS864" s="44"/>
      <c r="VUT864" s="44"/>
      <c r="VUU864" s="44"/>
      <c r="VUV864" s="44"/>
      <c r="VUW864" s="44"/>
      <c r="VUX864" s="44"/>
      <c r="VUY864" s="44"/>
      <c r="VUZ864" s="44"/>
      <c r="VVA864" s="44"/>
      <c r="VVB864" s="44"/>
      <c r="VVC864" s="44"/>
      <c r="VVD864" s="44"/>
      <c r="VVE864" s="44"/>
      <c r="VVF864" s="44"/>
      <c r="VVG864" s="44"/>
      <c r="VVH864" s="44"/>
      <c r="VVI864" s="44"/>
      <c r="VVJ864" s="44"/>
      <c r="VVK864" s="44"/>
      <c r="VVL864" s="44"/>
      <c r="VVM864" s="44"/>
      <c r="VVN864" s="44"/>
      <c r="VVO864" s="44"/>
      <c r="VVP864" s="44"/>
      <c r="VVQ864" s="44"/>
      <c r="VVR864" s="44"/>
      <c r="VVS864" s="44"/>
      <c r="VVT864" s="44"/>
      <c r="VVU864" s="44"/>
      <c r="VVV864" s="44"/>
      <c r="VVW864" s="44"/>
      <c r="VVX864" s="44"/>
      <c r="VVY864" s="44"/>
      <c r="VVZ864" s="44"/>
      <c r="VWA864" s="44"/>
      <c r="VWB864" s="44"/>
      <c r="VWC864" s="44"/>
      <c r="VWD864" s="44"/>
      <c r="VWE864" s="44"/>
      <c r="VWF864" s="44"/>
      <c r="VWG864" s="44"/>
      <c r="VWH864" s="44"/>
      <c r="VWI864" s="44"/>
      <c r="VWJ864" s="44"/>
      <c r="VWK864" s="44"/>
      <c r="VWL864" s="44"/>
      <c r="VWM864" s="44"/>
      <c r="VWN864" s="44"/>
      <c r="VWO864" s="44"/>
      <c r="VWP864" s="44"/>
      <c r="VWQ864" s="44"/>
      <c r="VWR864" s="44"/>
      <c r="VWS864" s="44"/>
      <c r="VWT864" s="44"/>
      <c r="VWU864" s="44"/>
      <c r="VWV864" s="44"/>
      <c r="VWW864" s="44"/>
      <c r="VWX864" s="44"/>
      <c r="VWY864" s="44"/>
      <c r="VWZ864" s="44"/>
      <c r="VXA864" s="44"/>
      <c r="VXB864" s="44"/>
      <c r="VXC864" s="44"/>
      <c r="VXD864" s="44"/>
      <c r="VXE864" s="44"/>
      <c r="VXF864" s="44"/>
      <c r="VXG864" s="44"/>
      <c r="VXH864" s="44"/>
      <c r="VXI864" s="44"/>
      <c r="VXJ864" s="44"/>
      <c r="VXK864" s="44"/>
      <c r="VXL864" s="44"/>
      <c r="VXM864" s="44"/>
      <c r="VXN864" s="44"/>
      <c r="VXO864" s="44"/>
      <c r="VXP864" s="44"/>
      <c r="VXQ864" s="44"/>
      <c r="VXR864" s="44"/>
      <c r="VXS864" s="44"/>
      <c r="VXT864" s="44"/>
      <c r="VXU864" s="44"/>
      <c r="VXV864" s="44"/>
      <c r="VXW864" s="44"/>
      <c r="VXX864" s="44"/>
      <c r="VXY864" s="44"/>
      <c r="VXZ864" s="44"/>
      <c r="VYA864" s="44"/>
      <c r="VYB864" s="44"/>
      <c r="VYC864" s="44"/>
      <c r="VYD864" s="44"/>
      <c r="VYE864" s="44"/>
      <c r="VYF864" s="44"/>
      <c r="VYG864" s="44"/>
      <c r="VYH864" s="44"/>
      <c r="VYI864" s="44"/>
      <c r="VYJ864" s="44"/>
      <c r="VYK864" s="44"/>
      <c r="VYL864" s="44"/>
      <c r="VYM864" s="44"/>
      <c r="VYN864" s="44"/>
      <c r="VYO864" s="44"/>
      <c r="VYP864" s="44"/>
      <c r="VYQ864" s="44"/>
      <c r="VYR864" s="44"/>
      <c r="VYS864" s="44"/>
      <c r="VYT864" s="44"/>
      <c r="VYU864" s="44"/>
      <c r="VYV864" s="44"/>
      <c r="VYW864" s="44"/>
      <c r="VYX864" s="44"/>
      <c r="VYY864" s="44"/>
      <c r="VYZ864" s="44"/>
      <c r="VZA864" s="44"/>
      <c r="VZB864" s="44"/>
      <c r="VZC864" s="44"/>
      <c r="VZD864" s="44"/>
      <c r="VZE864" s="44"/>
      <c r="VZF864" s="44"/>
      <c r="VZG864" s="44"/>
      <c r="VZH864" s="44"/>
      <c r="VZI864" s="44"/>
      <c r="VZJ864" s="44"/>
      <c r="VZK864" s="44"/>
      <c r="VZL864" s="44"/>
      <c r="VZM864" s="44"/>
      <c r="VZN864" s="44"/>
      <c r="VZO864" s="44"/>
      <c r="VZP864" s="44"/>
      <c r="VZQ864" s="44"/>
      <c r="VZR864" s="44"/>
      <c r="VZS864" s="44"/>
      <c r="VZT864" s="44"/>
      <c r="VZU864" s="44"/>
      <c r="VZV864" s="44"/>
      <c r="VZW864" s="44"/>
      <c r="VZX864" s="44"/>
      <c r="VZY864" s="44"/>
      <c r="VZZ864" s="44"/>
      <c r="WAA864" s="44"/>
      <c r="WAB864" s="44"/>
      <c r="WAC864" s="44"/>
      <c r="WAD864" s="44"/>
      <c r="WAE864" s="44"/>
      <c r="WAF864" s="44"/>
      <c r="WAG864" s="44"/>
      <c r="WAH864" s="44"/>
      <c r="WAI864" s="44"/>
      <c r="WAJ864" s="44"/>
      <c r="WAK864" s="44"/>
      <c r="WAL864" s="44"/>
      <c r="WAM864" s="44"/>
      <c r="WAN864" s="44"/>
      <c r="WAO864" s="44"/>
      <c r="WAP864" s="44"/>
      <c r="WAQ864" s="44"/>
      <c r="WAR864" s="44"/>
      <c r="WAS864" s="44"/>
      <c r="WAT864" s="44"/>
      <c r="WAU864" s="44"/>
      <c r="WAV864" s="44"/>
      <c r="WAW864" s="44"/>
      <c r="WAX864" s="44"/>
      <c r="WAY864" s="44"/>
      <c r="WAZ864" s="44"/>
      <c r="WBA864" s="44"/>
      <c r="WBB864" s="44"/>
      <c r="WBC864" s="44"/>
      <c r="WBD864" s="44"/>
      <c r="WBE864" s="44"/>
      <c r="WBF864" s="44"/>
      <c r="WBG864" s="44"/>
      <c r="WBH864" s="44"/>
      <c r="WBI864" s="44"/>
      <c r="WBJ864" s="44"/>
      <c r="WBK864" s="44"/>
      <c r="WBL864" s="44"/>
      <c r="WBM864" s="44"/>
      <c r="WBN864" s="44"/>
      <c r="WBO864" s="44"/>
      <c r="WBP864" s="44"/>
      <c r="WBQ864" s="44"/>
      <c r="WBR864" s="44"/>
      <c r="WBS864" s="44"/>
      <c r="WBT864" s="44"/>
      <c r="WBU864" s="44"/>
      <c r="WBV864" s="44"/>
      <c r="WBW864" s="44"/>
      <c r="WBX864" s="44"/>
      <c r="WBY864" s="44"/>
      <c r="WBZ864" s="44"/>
      <c r="WCA864" s="44"/>
      <c r="WCB864" s="44"/>
      <c r="WCC864" s="44"/>
      <c r="WCD864" s="44"/>
      <c r="WCE864" s="44"/>
      <c r="WCF864" s="44"/>
      <c r="WCG864" s="44"/>
      <c r="WCH864" s="44"/>
      <c r="WCI864" s="44"/>
      <c r="WCJ864" s="44"/>
      <c r="WCK864" s="44"/>
      <c r="WCL864" s="44"/>
      <c r="WCM864" s="44"/>
      <c r="WCN864" s="44"/>
      <c r="WCO864" s="44"/>
      <c r="WCP864" s="44"/>
      <c r="WCQ864" s="44"/>
      <c r="WCR864" s="44"/>
      <c r="WCS864" s="44"/>
      <c r="WCT864" s="44"/>
      <c r="WCU864" s="44"/>
      <c r="WCV864" s="44"/>
      <c r="WCW864" s="44"/>
      <c r="WCX864" s="44"/>
      <c r="WCY864" s="44"/>
      <c r="WCZ864" s="44"/>
      <c r="WDA864" s="44"/>
      <c r="WDB864" s="44"/>
      <c r="WDC864" s="44"/>
      <c r="WDD864" s="44"/>
      <c r="WDE864" s="44"/>
      <c r="WDF864" s="44"/>
      <c r="WDG864" s="44"/>
      <c r="WDH864" s="44"/>
      <c r="WDI864" s="44"/>
      <c r="WDJ864" s="44"/>
      <c r="WDK864" s="44"/>
      <c r="WDL864" s="44"/>
      <c r="WDM864" s="44"/>
      <c r="WDN864" s="44"/>
      <c r="WDO864" s="44"/>
      <c r="WDP864" s="44"/>
      <c r="WDQ864" s="44"/>
      <c r="WDR864" s="44"/>
      <c r="WDS864" s="44"/>
      <c r="WDT864" s="44"/>
      <c r="WDU864" s="44"/>
      <c r="WDV864" s="44"/>
      <c r="WDW864" s="44"/>
      <c r="WDX864" s="44"/>
      <c r="WDY864" s="44"/>
      <c r="WDZ864" s="44"/>
      <c r="WEA864" s="44"/>
      <c r="WEB864" s="44"/>
      <c r="WEC864" s="44"/>
      <c r="WED864" s="44"/>
      <c r="WEE864" s="44"/>
      <c r="WEF864" s="44"/>
      <c r="WEG864" s="44"/>
      <c r="WEH864" s="44"/>
      <c r="WEI864" s="44"/>
      <c r="WEJ864" s="44"/>
      <c r="WEK864" s="44"/>
      <c r="WEL864" s="44"/>
      <c r="WEM864" s="44"/>
      <c r="WEN864" s="44"/>
      <c r="WEO864" s="44"/>
      <c r="WEP864" s="44"/>
      <c r="WEQ864" s="44"/>
      <c r="WER864" s="44"/>
      <c r="WES864" s="44"/>
      <c r="WET864" s="44"/>
      <c r="WEU864" s="44"/>
      <c r="WEV864" s="44"/>
      <c r="WEW864" s="44"/>
      <c r="WEX864" s="44"/>
      <c r="WEY864" s="44"/>
      <c r="WEZ864" s="44"/>
      <c r="WFA864" s="44"/>
      <c r="WFB864" s="44"/>
      <c r="WFC864" s="44"/>
      <c r="WFD864" s="44"/>
      <c r="WFE864" s="44"/>
      <c r="WFF864" s="44"/>
      <c r="WFG864" s="44"/>
      <c r="WFH864" s="44"/>
      <c r="WFI864" s="44"/>
      <c r="WFJ864" s="44"/>
      <c r="WFK864" s="44"/>
      <c r="WFL864" s="44"/>
      <c r="WFM864" s="44"/>
      <c r="WFN864" s="44"/>
      <c r="WFO864" s="44"/>
      <c r="WFP864" s="44"/>
      <c r="WFQ864" s="44"/>
      <c r="WFR864" s="44"/>
      <c r="WFS864" s="44"/>
      <c r="WFT864" s="44"/>
      <c r="WFU864" s="44"/>
      <c r="WFV864" s="44"/>
      <c r="WFW864" s="44"/>
      <c r="WFX864" s="44"/>
      <c r="WFY864" s="44"/>
      <c r="WFZ864" s="44"/>
      <c r="WGA864" s="44"/>
      <c r="WGB864" s="44"/>
      <c r="WGC864" s="44"/>
      <c r="WGD864" s="44"/>
      <c r="WGE864" s="44"/>
      <c r="WGF864" s="44"/>
      <c r="WGG864" s="44"/>
      <c r="WGH864" s="44"/>
      <c r="WGI864" s="44"/>
      <c r="WGJ864" s="44"/>
      <c r="WGK864" s="44"/>
      <c r="WGL864" s="44"/>
      <c r="WGM864" s="44"/>
      <c r="WGN864" s="44"/>
      <c r="WGO864" s="44"/>
      <c r="WGP864" s="44"/>
      <c r="WGQ864" s="44"/>
      <c r="WGR864" s="44"/>
      <c r="WGS864" s="44"/>
      <c r="WGT864" s="44"/>
      <c r="WGU864" s="44"/>
      <c r="WGV864" s="44"/>
      <c r="WGW864" s="44"/>
      <c r="WGX864" s="44"/>
      <c r="WGY864" s="44"/>
      <c r="WGZ864" s="44"/>
      <c r="WHA864" s="44"/>
      <c r="WHB864" s="44"/>
      <c r="WHC864" s="44"/>
      <c r="WHD864" s="44"/>
      <c r="WHE864" s="44"/>
      <c r="WHF864" s="44"/>
      <c r="WHG864" s="44"/>
      <c r="WHH864" s="44"/>
      <c r="WHI864" s="44"/>
      <c r="WHJ864" s="44"/>
      <c r="WHK864" s="44"/>
      <c r="WHL864" s="44"/>
      <c r="WHM864" s="44"/>
      <c r="WHN864" s="44"/>
      <c r="WHO864" s="44"/>
      <c r="WHP864" s="44"/>
      <c r="WHQ864" s="44"/>
      <c r="WHR864" s="44"/>
      <c r="WHS864" s="44"/>
      <c r="WHT864" s="44"/>
      <c r="WHU864" s="44"/>
      <c r="WHV864" s="44"/>
      <c r="WHW864" s="44"/>
      <c r="WHX864" s="44"/>
      <c r="WHY864" s="44"/>
      <c r="WHZ864" s="44"/>
      <c r="WIA864" s="44"/>
      <c r="WIB864" s="44"/>
      <c r="WIC864" s="44"/>
      <c r="WID864" s="44"/>
      <c r="WIE864" s="44"/>
      <c r="WIF864" s="44"/>
      <c r="WIG864" s="44"/>
      <c r="WIH864" s="44"/>
      <c r="WII864" s="44"/>
      <c r="WIJ864" s="44"/>
      <c r="WIK864" s="44"/>
      <c r="WIL864" s="44"/>
      <c r="WIM864" s="44"/>
      <c r="WIN864" s="44"/>
      <c r="WIO864" s="44"/>
      <c r="WIP864" s="44"/>
      <c r="WIQ864" s="44"/>
      <c r="WIR864" s="44"/>
      <c r="WIS864" s="44"/>
      <c r="WIT864" s="44"/>
      <c r="WIU864" s="44"/>
      <c r="WIV864" s="44"/>
      <c r="WIW864" s="44"/>
      <c r="WIX864" s="44"/>
      <c r="WIY864" s="44"/>
      <c r="WIZ864" s="44"/>
      <c r="WJA864" s="44"/>
      <c r="WJB864" s="44"/>
      <c r="WJC864" s="44"/>
      <c r="WJD864" s="44"/>
      <c r="WJE864" s="44"/>
      <c r="WJF864" s="44"/>
      <c r="WJG864" s="44"/>
      <c r="WJH864" s="44"/>
      <c r="WJI864" s="44"/>
      <c r="WJJ864" s="44"/>
      <c r="WJK864" s="44"/>
      <c r="WJL864" s="44"/>
      <c r="WJM864" s="44"/>
      <c r="WJN864" s="44"/>
      <c r="WJO864" s="44"/>
      <c r="WJP864" s="44"/>
      <c r="WJQ864" s="44"/>
      <c r="WJR864" s="44"/>
      <c r="WJS864" s="44"/>
      <c r="WJT864" s="44"/>
      <c r="WJU864" s="44"/>
      <c r="WJV864" s="44"/>
      <c r="WJW864" s="44"/>
      <c r="WJX864" s="44"/>
      <c r="WJY864" s="44"/>
      <c r="WJZ864" s="44"/>
      <c r="WKA864" s="44"/>
      <c r="WKB864" s="44"/>
      <c r="WKC864" s="44"/>
      <c r="WKD864" s="44"/>
      <c r="WKE864" s="44"/>
      <c r="WKF864" s="44"/>
      <c r="WKG864" s="44"/>
      <c r="WKH864" s="44"/>
      <c r="WKI864" s="44"/>
      <c r="WKJ864" s="44"/>
      <c r="WKK864" s="44"/>
      <c r="WKL864" s="44"/>
      <c r="WKM864" s="44"/>
      <c r="WKN864" s="44"/>
      <c r="WKO864" s="44"/>
      <c r="WKP864" s="44"/>
      <c r="WKQ864" s="44"/>
      <c r="WKR864" s="44"/>
      <c r="WKS864" s="44"/>
      <c r="WKT864" s="44"/>
      <c r="WKU864" s="44"/>
      <c r="WKV864" s="44"/>
      <c r="WKW864" s="44"/>
      <c r="WKX864" s="44"/>
      <c r="WKY864" s="44"/>
      <c r="WKZ864" s="44"/>
      <c r="WLA864" s="44"/>
      <c r="WLB864" s="44"/>
      <c r="WLC864" s="44"/>
      <c r="WLD864" s="44"/>
      <c r="WLE864" s="44"/>
      <c r="WLF864" s="44"/>
      <c r="WLG864" s="44"/>
      <c r="WLH864" s="44"/>
      <c r="WLI864" s="44"/>
      <c r="WLJ864" s="44"/>
      <c r="WLK864" s="44"/>
      <c r="WLL864" s="44"/>
      <c r="WLM864" s="44"/>
      <c r="WLN864" s="44"/>
      <c r="WLO864" s="44"/>
      <c r="WLP864" s="44"/>
      <c r="WLQ864" s="44"/>
      <c r="WLR864" s="44"/>
      <c r="WLS864" s="44"/>
      <c r="WLT864" s="44"/>
      <c r="WLU864" s="44"/>
      <c r="WLV864" s="44"/>
      <c r="WLW864" s="44"/>
      <c r="WLX864" s="44"/>
      <c r="WLY864" s="44"/>
      <c r="WLZ864" s="44"/>
      <c r="WMA864" s="44"/>
      <c r="WMB864" s="44"/>
      <c r="WMC864" s="44"/>
      <c r="WMD864" s="44"/>
      <c r="WME864" s="44"/>
      <c r="WMF864" s="44"/>
      <c r="WMG864" s="44"/>
      <c r="WMH864" s="44"/>
      <c r="WMI864" s="44"/>
      <c r="WMJ864" s="44"/>
      <c r="WMK864" s="44"/>
      <c r="WML864" s="44"/>
      <c r="WMM864" s="44"/>
      <c r="WMN864" s="44"/>
      <c r="WMO864" s="44"/>
      <c r="WMP864" s="44"/>
      <c r="WMQ864" s="44"/>
      <c r="WMR864" s="44"/>
      <c r="WMS864" s="44"/>
      <c r="WMT864" s="44"/>
      <c r="WMU864" s="44"/>
      <c r="WMV864" s="44"/>
      <c r="WMW864" s="44"/>
      <c r="WMX864" s="44"/>
      <c r="WMY864" s="44"/>
      <c r="WMZ864" s="44"/>
      <c r="WNA864" s="44"/>
      <c r="WNB864" s="44"/>
      <c r="WNC864" s="44"/>
      <c r="WND864" s="44"/>
      <c r="WNE864" s="44"/>
      <c r="WNF864" s="44"/>
      <c r="WNG864" s="44"/>
      <c r="WNH864" s="44"/>
      <c r="WNI864" s="44"/>
      <c r="WNJ864" s="44"/>
      <c r="WNK864" s="44"/>
      <c r="WNL864" s="44"/>
      <c r="WNM864" s="44"/>
      <c r="WNN864" s="44"/>
      <c r="WNO864" s="44"/>
      <c r="WNP864" s="44"/>
      <c r="WNQ864" s="44"/>
      <c r="WNR864" s="44"/>
      <c r="WNS864" s="44"/>
      <c r="WNT864" s="44"/>
      <c r="WNU864" s="44"/>
      <c r="WNV864" s="44"/>
      <c r="WNW864" s="44"/>
      <c r="WNX864" s="44"/>
      <c r="WNY864" s="44"/>
      <c r="WNZ864" s="44"/>
      <c r="WOA864" s="44"/>
      <c r="WOB864" s="44"/>
      <c r="WOC864" s="44"/>
      <c r="WOD864" s="44"/>
      <c r="WOE864" s="44"/>
      <c r="WOF864" s="44"/>
      <c r="WOG864" s="44"/>
      <c r="WOH864" s="44"/>
      <c r="WOI864" s="44"/>
      <c r="WOJ864" s="44"/>
      <c r="WOK864" s="44"/>
      <c r="WOL864" s="44"/>
      <c r="WOM864" s="44"/>
      <c r="WON864" s="44"/>
      <c r="WOO864" s="44"/>
      <c r="WOP864" s="44"/>
      <c r="WOQ864" s="44"/>
      <c r="WOR864" s="44"/>
      <c r="WOS864" s="44"/>
      <c r="WOT864" s="44"/>
      <c r="WOU864" s="44"/>
      <c r="WOV864" s="44"/>
      <c r="WOW864" s="44"/>
      <c r="WOX864" s="44"/>
      <c r="WOY864" s="44"/>
      <c r="WOZ864" s="44"/>
      <c r="WPA864" s="44"/>
      <c r="WPB864" s="44"/>
      <c r="WPC864" s="44"/>
      <c r="WPD864" s="44"/>
      <c r="WPE864" s="44"/>
      <c r="WPF864" s="44"/>
      <c r="WPG864" s="44"/>
      <c r="WPH864" s="44"/>
      <c r="WPI864" s="44"/>
      <c r="WPJ864" s="44"/>
      <c r="WPK864" s="44"/>
      <c r="WPL864" s="44"/>
      <c r="WPM864" s="44"/>
      <c r="WPN864" s="44"/>
      <c r="WPO864" s="44"/>
      <c r="WPP864" s="44"/>
      <c r="WPQ864" s="44"/>
      <c r="WPR864" s="44"/>
      <c r="WPS864" s="44"/>
      <c r="WPT864" s="44"/>
      <c r="WPU864" s="44"/>
      <c r="WPV864" s="44"/>
      <c r="WPW864" s="44"/>
      <c r="WPX864" s="44"/>
      <c r="WPY864" s="44"/>
      <c r="WPZ864" s="44"/>
      <c r="WQA864" s="44"/>
      <c r="WQB864" s="44"/>
      <c r="WQC864" s="44"/>
      <c r="WQD864" s="44"/>
      <c r="WQE864" s="44"/>
      <c r="WQF864" s="44"/>
      <c r="WQG864" s="44"/>
      <c r="WQH864" s="44"/>
      <c r="WQI864" s="44"/>
      <c r="WQJ864" s="44"/>
      <c r="WQK864" s="44"/>
      <c r="WQL864" s="44"/>
      <c r="WQM864" s="44"/>
      <c r="WQN864" s="44"/>
      <c r="WQO864" s="44"/>
      <c r="WQP864" s="44"/>
      <c r="WQQ864" s="44"/>
      <c r="WQR864" s="44"/>
      <c r="WQS864" s="44"/>
      <c r="WQT864" s="44"/>
      <c r="WQU864" s="44"/>
      <c r="WQV864" s="44"/>
      <c r="WQW864" s="44"/>
      <c r="WQX864" s="44"/>
      <c r="WQY864" s="44"/>
      <c r="WQZ864" s="44"/>
      <c r="WRA864" s="44"/>
      <c r="WRB864" s="44"/>
      <c r="WRC864" s="44"/>
      <c r="WRD864" s="44"/>
      <c r="WRE864" s="44"/>
      <c r="WRF864" s="44"/>
      <c r="WRG864" s="44"/>
      <c r="WRH864" s="44"/>
      <c r="WRI864" s="44"/>
      <c r="WRJ864" s="44"/>
      <c r="WRK864" s="44"/>
      <c r="WRL864" s="44"/>
      <c r="WRM864" s="44"/>
      <c r="WRN864" s="44"/>
      <c r="WRO864" s="44"/>
      <c r="WRP864" s="44"/>
      <c r="WRQ864" s="44"/>
      <c r="WRR864" s="44"/>
      <c r="WRS864" s="44"/>
      <c r="WRT864" s="44"/>
      <c r="WRU864" s="44"/>
      <c r="WRV864" s="44"/>
      <c r="WRW864" s="44"/>
      <c r="WRX864" s="44"/>
      <c r="WRY864" s="44"/>
      <c r="WRZ864" s="44"/>
      <c r="WSA864" s="44"/>
      <c r="WSB864" s="44"/>
      <c r="WSC864" s="44"/>
      <c r="WSD864" s="44"/>
      <c r="WSE864" s="44"/>
      <c r="WSF864" s="44"/>
      <c r="WSG864" s="44"/>
      <c r="WSH864" s="44"/>
      <c r="WSI864" s="44"/>
      <c r="WSJ864" s="44"/>
      <c r="WSK864" s="44"/>
      <c r="WSL864" s="44"/>
      <c r="WSM864" s="44"/>
      <c r="WSN864" s="44"/>
      <c r="WSO864" s="44"/>
      <c r="WSP864" s="44"/>
      <c r="WSQ864" s="44"/>
      <c r="WSR864" s="44"/>
      <c r="WSS864" s="44"/>
      <c r="WST864" s="44"/>
      <c r="WSU864" s="44"/>
      <c r="WSV864" s="44"/>
      <c r="WSW864" s="44"/>
      <c r="WSX864" s="44"/>
      <c r="WSY864" s="44"/>
      <c r="WSZ864" s="44"/>
      <c r="WTA864" s="44"/>
      <c r="WTB864" s="44"/>
      <c r="WTC864" s="44"/>
      <c r="WTD864" s="44"/>
      <c r="WTE864" s="44"/>
      <c r="WTF864" s="44"/>
      <c r="WTG864" s="44"/>
      <c r="WTH864" s="44"/>
      <c r="WTI864" s="44"/>
      <c r="WTJ864" s="44"/>
      <c r="WTK864" s="44"/>
      <c r="WTL864" s="44"/>
      <c r="WTM864" s="44"/>
      <c r="WTN864" s="44"/>
      <c r="WTO864" s="44"/>
      <c r="WTP864" s="44"/>
      <c r="WTQ864" s="44"/>
      <c r="WTR864" s="44"/>
      <c r="WTS864" s="44"/>
      <c r="WTT864" s="44"/>
      <c r="WTU864" s="44"/>
      <c r="WTV864" s="44"/>
      <c r="WTW864" s="44"/>
      <c r="WTX864" s="44"/>
      <c r="WTY864" s="44"/>
      <c r="WTZ864" s="44"/>
      <c r="WUA864" s="44"/>
      <c r="WUB864" s="44"/>
      <c r="WUC864" s="44"/>
      <c r="WUD864" s="44"/>
      <c r="WUE864" s="44"/>
      <c r="WUF864" s="44"/>
      <c r="WUG864" s="44"/>
      <c r="WUH864" s="44"/>
      <c r="WUI864" s="44"/>
      <c r="WUJ864" s="44"/>
      <c r="WUK864" s="44"/>
      <c r="WUL864" s="44"/>
      <c r="WUM864" s="44"/>
      <c r="WUN864" s="44"/>
      <c r="WUO864" s="44"/>
      <c r="WUP864" s="44"/>
      <c r="WUQ864" s="44"/>
      <c r="WUR864" s="44"/>
      <c r="WUS864" s="44"/>
      <c r="WUT864" s="44"/>
      <c r="WUU864" s="44"/>
      <c r="WUV864" s="44"/>
      <c r="WUW864" s="44"/>
      <c r="WUX864" s="44"/>
      <c r="WUY864" s="44"/>
      <c r="WUZ864" s="44"/>
      <c r="WVA864" s="44"/>
      <c r="WVB864" s="44"/>
      <c r="WVC864" s="44"/>
      <c r="WVD864" s="44"/>
      <c r="WVE864" s="44"/>
      <c r="WVF864" s="44"/>
      <c r="WVG864" s="44"/>
      <c r="WVH864" s="44"/>
      <c r="WVI864" s="44"/>
      <c r="WVJ864" s="44"/>
      <c r="WVK864" s="44"/>
      <c r="WVL864" s="44"/>
      <c r="WVM864" s="44"/>
      <c r="WVN864" s="44"/>
      <c r="WVO864" s="44"/>
      <c r="WVP864" s="44"/>
      <c r="WVQ864" s="44"/>
      <c r="WVR864" s="44"/>
      <c r="WVS864" s="44"/>
      <c r="WVT864" s="44"/>
      <c r="WVU864" s="44"/>
      <c r="WVV864" s="44"/>
      <c r="WVW864" s="44"/>
      <c r="WVX864" s="44"/>
      <c r="WVY864" s="44"/>
      <c r="WVZ864" s="44"/>
      <c r="WWA864" s="44"/>
      <c r="WWB864" s="44"/>
      <c r="WWC864" s="44"/>
      <c r="WWD864" s="44"/>
      <c r="WWE864" s="44"/>
      <c r="WWF864" s="44"/>
      <c r="WWG864" s="44"/>
      <c r="WWH864" s="44"/>
      <c r="WWI864" s="44"/>
      <c r="WWJ864" s="44"/>
      <c r="WWK864" s="44"/>
      <c r="WWL864" s="44"/>
      <c r="WWM864" s="44"/>
      <c r="WWN864" s="44"/>
      <c r="WWO864" s="44"/>
      <c r="WWP864" s="44"/>
      <c r="WWQ864" s="44"/>
      <c r="WWR864" s="44"/>
      <c r="WWS864" s="44"/>
      <c r="WWT864" s="44"/>
      <c r="WWU864" s="44"/>
      <c r="WWV864" s="44"/>
      <c r="WWW864" s="44"/>
      <c r="WWX864" s="44"/>
      <c r="WWY864" s="44"/>
      <c r="WWZ864" s="44"/>
      <c r="WXA864" s="44"/>
      <c r="WXB864" s="44"/>
      <c r="WXC864" s="44"/>
      <c r="WXD864" s="44"/>
      <c r="WXE864" s="44"/>
      <c r="WXF864" s="44"/>
      <c r="WXG864" s="44"/>
      <c r="WXH864" s="44"/>
      <c r="WXI864" s="44"/>
      <c r="WXJ864" s="44"/>
      <c r="WXK864" s="44"/>
      <c r="WXL864" s="44"/>
      <c r="WXM864" s="44"/>
      <c r="WXN864" s="44"/>
      <c r="WXO864" s="44"/>
      <c r="WXP864" s="44"/>
      <c r="WXQ864" s="44"/>
      <c r="WXR864" s="44"/>
      <c r="WXS864" s="44"/>
      <c r="WXT864" s="44"/>
      <c r="WXU864" s="44"/>
      <c r="WXV864" s="44"/>
      <c r="WXW864" s="44"/>
      <c r="WXX864" s="44"/>
      <c r="WXY864" s="44"/>
      <c r="WXZ864" s="44"/>
      <c r="WYA864" s="44"/>
      <c r="WYB864" s="44"/>
      <c r="WYC864" s="44"/>
      <c r="WYD864" s="44"/>
      <c r="WYE864" s="44"/>
      <c r="WYF864" s="44"/>
      <c r="WYG864" s="44"/>
      <c r="WYH864" s="44"/>
      <c r="WYI864" s="44"/>
      <c r="WYJ864" s="44"/>
      <c r="WYK864" s="44"/>
      <c r="WYL864" s="44"/>
      <c r="WYM864" s="44"/>
      <c r="WYN864" s="44"/>
      <c r="WYO864" s="44"/>
      <c r="WYP864" s="44"/>
      <c r="WYQ864" s="44"/>
      <c r="WYR864" s="44"/>
      <c r="WYS864" s="44"/>
      <c r="WYT864" s="44"/>
      <c r="WYU864" s="44"/>
      <c r="WYV864" s="44"/>
      <c r="WYW864" s="44"/>
      <c r="WYX864" s="44"/>
      <c r="WYY864" s="44"/>
      <c r="WYZ864" s="44"/>
      <c r="WZA864" s="44"/>
      <c r="WZB864" s="44"/>
      <c r="WZC864" s="44"/>
      <c r="WZD864" s="44"/>
      <c r="WZE864" s="44"/>
      <c r="WZF864" s="44"/>
      <c r="WZG864" s="44"/>
      <c r="WZH864" s="44"/>
      <c r="WZI864" s="44"/>
      <c r="WZJ864" s="44"/>
      <c r="WZK864" s="44"/>
      <c r="WZL864" s="44"/>
      <c r="WZM864" s="44"/>
      <c r="WZN864" s="44"/>
      <c r="WZO864" s="44"/>
      <c r="WZP864" s="44"/>
      <c r="WZQ864" s="44"/>
      <c r="WZR864" s="44"/>
      <c r="WZS864" s="44"/>
      <c r="WZT864" s="44"/>
      <c r="WZU864" s="44"/>
      <c r="WZV864" s="44"/>
      <c r="WZW864" s="44"/>
      <c r="WZX864" s="44"/>
      <c r="WZY864" s="44"/>
      <c r="WZZ864" s="44"/>
      <c r="XAA864" s="44"/>
      <c r="XAB864" s="44"/>
      <c r="XAC864" s="44"/>
      <c r="XAD864" s="44"/>
      <c r="XAE864" s="44"/>
      <c r="XAF864" s="44"/>
      <c r="XAG864" s="44"/>
      <c r="XAH864" s="44"/>
      <c r="XAI864" s="44"/>
      <c r="XAJ864" s="44"/>
      <c r="XAK864" s="44"/>
      <c r="XAL864" s="44"/>
      <c r="XAM864" s="44"/>
      <c r="XAN864" s="44"/>
      <c r="XAO864" s="44"/>
      <c r="XAP864" s="44"/>
      <c r="XAQ864" s="44"/>
      <c r="XAR864" s="44"/>
      <c r="XAS864" s="44"/>
      <c r="XAT864" s="44"/>
      <c r="XAU864" s="44"/>
      <c r="XAV864" s="44"/>
      <c r="XAW864" s="54"/>
      <c r="XAX864" s="54"/>
      <c r="XAY864" s="54"/>
      <c r="XAZ864" s="54"/>
      <c r="XBA864" s="54"/>
      <c r="XBB864" s="54"/>
      <c r="XBC864" s="54"/>
      <c r="XBD864" s="54"/>
      <c r="XBE864" s="54"/>
      <c r="XBF864" s="54"/>
      <c r="XBG864" s="54"/>
      <c r="XBH864" s="54"/>
      <c r="XBI864" s="54"/>
      <c r="XBJ864" s="54"/>
      <c r="XBK864" s="54"/>
      <c r="XBL864" s="54"/>
      <c r="XBM864" s="54"/>
      <c r="XBN864" s="54"/>
      <c r="XBO864" s="54"/>
      <c r="XBP864" s="54"/>
      <c r="XBQ864" s="54"/>
      <c r="XBR864" s="54"/>
      <c r="XBS864" s="54"/>
      <c r="XBT864" s="54"/>
      <c r="XBU864" s="54"/>
      <c r="XBV864" s="54"/>
      <c r="XBW864" s="54"/>
      <c r="XBX864" s="54"/>
      <c r="XBY864" s="54"/>
      <c r="XBZ864" s="54"/>
      <c r="XCA864" s="54"/>
      <c r="XCB864" s="54"/>
      <c r="XCC864" s="54"/>
      <c r="XCD864" s="54"/>
      <c r="XCE864" s="54"/>
      <c r="XCF864" s="54"/>
      <c r="XCG864" s="54"/>
      <c r="XCH864" s="54"/>
      <c r="XCI864" s="54"/>
      <c r="XCJ864" s="54"/>
      <c r="XCK864" s="54"/>
      <c r="XCL864" s="54"/>
      <c r="XCM864" s="54"/>
      <c r="XCN864" s="54"/>
      <c r="XCO864" s="54"/>
      <c r="XCP864" s="54"/>
      <c r="XCQ864" s="54"/>
      <c r="XCR864" s="54"/>
      <c r="XCS864" s="54"/>
      <c r="XCT864" s="54"/>
      <c r="XCU864" s="54"/>
      <c r="XCV864" s="54"/>
      <c r="XCW864" s="54"/>
      <c r="XCX864" s="54"/>
      <c r="XCY864" s="54"/>
      <c r="XCZ864" s="54"/>
      <c r="XDA864" s="54"/>
      <c r="XDB864" s="54"/>
      <c r="XDC864" s="54"/>
      <c r="XDD864" s="54"/>
      <c r="XDE864" s="54"/>
      <c r="XDF864" s="54"/>
      <c r="XDG864" s="54"/>
      <c r="XDH864" s="54"/>
      <c r="XDI864" s="54"/>
      <c r="XDJ864" s="54"/>
      <c r="XDK864" s="54"/>
      <c r="XDL864" s="54"/>
    </row>
    <row r="865" spans="1:16340" s="21" customFormat="1" ht="15.75" customHeight="1">
      <c r="A865" s="25">
        <v>863</v>
      </c>
      <c r="B865" s="34" t="s">
        <v>6496</v>
      </c>
      <c r="C865" s="34" t="s">
        <v>10</v>
      </c>
      <c r="D865" s="34">
        <v>81</v>
      </c>
      <c r="E865" s="34" t="s">
        <v>5651</v>
      </c>
      <c r="F865" s="34" t="s">
        <v>841</v>
      </c>
      <c r="G865" s="34" t="s">
        <v>6471</v>
      </c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  <c r="DB865" s="44"/>
      <c r="DC865" s="44"/>
      <c r="DD865" s="44"/>
      <c r="DE865" s="44"/>
      <c r="DF865" s="44"/>
      <c r="DG865" s="44"/>
      <c r="DH865" s="44"/>
      <c r="DI865" s="44"/>
      <c r="DJ865" s="44"/>
      <c r="DK865" s="44"/>
      <c r="DL865" s="44"/>
      <c r="DM865" s="44"/>
      <c r="DN865" s="44"/>
      <c r="DO865" s="44"/>
      <c r="DP865" s="44"/>
      <c r="DQ865" s="44"/>
      <c r="DR865" s="44"/>
      <c r="DS865" s="44"/>
      <c r="DT865" s="44"/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4"/>
      <c r="EG865" s="44"/>
      <c r="EH865" s="44"/>
      <c r="EI865" s="44"/>
      <c r="EJ865" s="44"/>
      <c r="EK865" s="44"/>
      <c r="EL865" s="44"/>
      <c r="EM865" s="44"/>
      <c r="EN865" s="44"/>
      <c r="EO865" s="44"/>
      <c r="EP865" s="44"/>
      <c r="EQ865" s="44"/>
      <c r="ER865" s="44"/>
      <c r="ES865" s="44"/>
      <c r="ET865" s="44"/>
      <c r="EU865" s="44"/>
      <c r="EV865" s="44"/>
      <c r="EW865" s="44"/>
      <c r="EX865" s="44"/>
      <c r="EY865" s="44"/>
      <c r="EZ865" s="44"/>
      <c r="FA865" s="44"/>
      <c r="FB865" s="44"/>
      <c r="FC865" s="44"/>
      <c r="FD865" s="44"/>
      <c r="FE865" s="44"/>
      <c r="FF865" s="44"/>
      <c r="FG865" s="44"/>
      <c r="FH865" s="44"/>
      <c r="FI865" s="44"/>
      <c r="FJ865" s="44"/>
      <c r="FK865" s="44"/>
      <c r="FL865" s="44"/>
      <c r="FM865" s="44"/>
      <c r="FN865" s="44"/>
      <c r="FO865" s="44"/>
      <c r="FP865" s="44"/>
      <c r="FQ865" s="44"/>
      <c r="FR865" s="44"/>
      <c r="FS865" s="44"/>
      <c r="FT865" s="44"/>
      <c r="FU865" s="44"/>
      <c r="FV865" s="44"/>
      <c r="FW865" s="44"/>
      <c r="FX865" s="44"/>
      <c r="FY865" s="44"/>
      <c r="FZ865" s="44"/>
      <c r="GA865" s="44"/>
      <c r="GB865" s="44"/>
      <c r="GC865" s="44"/>
      <c r="GD865" s="44"/>
      <c r="GE865" s="44"/>
      <c r="GF865" s="44"/>
      <c r="GG865" s="44"/>
      <c r="GH865" s="44"/>
      <c r="GI865" s="44"/>
      <c r="GJ865" s="44"/>
      <c r="GK865" s="44"/>
      <c r="GL865" s="44"/>
      <c r="GM865" s="44"/>
      <c r="GN865" s="44"/>
      <c r="GO865" s="44"/>
      <c r="GP865" s="44"/>
      <c r="GQ865" s="44"/>
      <c r="GR865" s="44"/>
      <c r="GS865" s="44"/>
      <c r="GT865" s="44"/>
      <c r="GU865" s="44"/>
      <c r="GV865" s="44"/>
      <c r="GW865" s="44"/>
      <c r="GX865" s="44"/>
      <c r="GY865" s="44"/>
      <c r="GZ865" s="44"/>
      <c r="HA865" s="44"/>
      <c r="HB865" s="44"/>
      <c r="HC865" s="44"/>
      <c r="HD865" s="44"/>
      <c r="HE865" s="44"/>
      <c r="HF865" s="44"/>
      <c r="HG865" s="44"/>
      <c r="HH865" s="44"/>
      <c r="HI865" s="44"/>
      <c r="HJ865" s="44"/>
      <c r="HK865" s="44"/>
      <c r="HL865" s="44"/>
      <c r="HM865" s="44"/>
      <c r="HN865" s="44"/>
      <c r="HO865" s="44"/>
      <c r="HP865" s="44"/>
      <c r="HQ865" s="44"/>
      <c r="HR865" s="44"/>
      <c r="HS865" s="44"/>
      <c r="HT865" s="44"/>
      <c r="HU865" s="44"/>
      <c r="HV865" s="44"/>
      <c r="HW865" s="44"/>
      <c r="HX865" s="44"/>
      <c r="HY865" s="44"/>
      <c r="HZ865" s="44"/>
      <c r="IA865" s="44"/>
      <c r="IB865" s="44"/>
      <c r="IC865" s="44"/>
      <c r="ID865" s="44"/>
      <c r="IE865" s="44"/>
      <c r="IF865" s="44"/>
      <c r="IG865" s="44"/>
      <c r="IH865" s="44"/>
      <c r="II865" s="44"/>
      <c r="IJ865" s="44"/>
      <c r="IK865" s="44"/>
      <c r="IL865" s="44"/>
      <c r="IM865" s="44"/>
      <c r="IN865" s="44"/>
      <c r="IO865" s="44"/>
      <c r="IP865" s="44"/>
      <c r="IQ865" s="44"/>
      <c r="IR865" s="44"/>
      <c r="IS865" s="44"/>
      <c r="IT865" s="44"/>
      <c r="IU865" s="44"/>
      <c r="IV865" s="44"/>
      <c r="IW865" s="44"/>
      <c r="IX865" s="44"/>
      <c r="IY865" s="44"/>
      <c r="IZ865" s="44"/>
      <c r="JA865" s="44"/>
      <c r="JB865" s="44"/>
      <c r="JC865" s="44"/>
      <c r="JD865" s="44"/>
      <c r="JE865" s="44"/>
      <c r="JF865" s="44"/>
      <c r="JG865" s="44"/>
      <c r="JH865" s="44"/>
      <c r="JI865" s="44"/>
      <c r="JJ865" s="44"/>
      <c r="JK865" s="44"/>
      <c r="JL865" s="44"/>
      <c r="JM865" s="44"/>
      <c r="JN865" s="44"/>
      <c r="JO865" s="44"/>
      <c r="JP865" s="44"/>
      <c r="JQ865" s="44"/>
      <c r="JR865" s="44"/>
      <c r="JS865" s="44"/>
      <c r="JT865" s="44"/>
      <c r="JU865" s="44"/>
      <c r="JV865" s="44"/>
      <c r="JW865" s="44"/>
      <c r="JX865" s="44"/>
      <c r="JY865" s="44"/>
      <c r="JZ865" s="44"/>
      <c r="KA865" s="44"/>
      <c r="KB865" s="44"/>
      <c r="KC865" s="44"/>
      <c r="KD865" s="44"/>
      <c r="KE865" s="44"/>
      <c r="KF865" s="44"/>
      <c r="KG865" s="44"/>
      <c r="KH865" s="44"/>
      <c r="KI865" s="44"/>
      <c r="KJ865" s="44"/>
      <c r="KK865" s="44"/>
      <c r="KL865" s="44"/>
      <c r="KM865" s="44"/>
      <c r="KN865" s="44"/>
      <c r="KO865" s="44"/>
      <c r="KP865" s="44"/>
      <c r="KQ865" s="44"/>
      <c r="KR865" s="44"/>
      <c r="KS865" s="44"/>
      <c r="KT865" s="44"/>
      <c r="KU865" s="44"/>
      <c r="KV865" s="44"/>
      <c r="KW865" s="44"/>
      <c r="KX865" s="44"/>
      <c r="KY865" s="44"/>
      <c r="KZ865" s="44"/>
      <c r="LA865" s="44"/>
      <c r="LB865" s="44"/>
      <c r="LC865" s="44"/>
      <c r="LD865" s="44"/>
      <c r="LE865" s="44"/>
      <c r="LF865" s="44"/>
      <c r="LG865" s="44"/>
      <c r="LH865" s="44"/>
      <c r="LI865" s="44"/>
      <c r="LJ865" s="44"/>
      <c r="LK865" s="44"/>
      <c r="LL865" s="44"/>
      <c r="LM865" s="44"/>
      <c r="LN865" s="44"/>
      <c r="LO865" s="44"/>
      <c r="LP865" s="44"/>
      <c r="LQ865" s="44"/>
      <c r="LR865" s="44"/>
      <c r="LS865" s="44"/>
      <c r="LT865" s="44"/>
      <c r="LU865" s="44"/>
      <c r="LV865" s="44"/>
      <c r="LW865" s="44"/>
      <c r="LX865" s="44"/>
      <c r="LY865" s="44"/>
      <c r="LZ865" s="44"/>
      <c r="MA865" s="44"/>
      <c r="MB865" s="44"/>
      <c r="MC865" s="44"/>
      <c r="MD865" s="44"/>
      <c r="ME865" s="44"/>
      <c r="MF865" s="44"/>
      <c r="MG865" s="44"/>
      <c r="MH865" s="44"/>
      <c r="MI865" s="44"/>
      <c r="MJ865" s="44"/>
      <c r="MK865" s="44"/>
      <c r="ML865" s="44"/>
      <c r="MM865" s="44"/>
      <c r="MN865" s="44"/>
      <c r="MO865" s="44"/>
      <c r="MP865" s="44"/>
      <c r="MQ865" s="44"/>
      <c r="MR865" s="44"/>
      <c r="MS865" s="44"/>
      <c r="MT865" s="44"/>
      <c r="MU865" s="44"/>
      <c r="MV865" s="44"/>
      <c r="MW865" s="44"/>
      <c r="MX865" s="44"/>
      <c r="MY865" s="44"/>
      <c r="MZ865" s="44"/>
      <c r="NA865" s="44"/>
      <c r="NB865" s="44"/>
      <c r="NC865" s="44"/>
      <c r="ND865" s="44"/>
      <c r="NE865" s="44"/>
      <c r="NF865" s="44"/>
      <c r="NG865" s="44"/>
      <c r="NH865" s="44"/>
      <c r="NI865" s="44"/>
      <c r="NJ865" s="44"/>
      <c r="NK865" s="44"/>
      <c r="NL865" s="44"/>
      <c r="NM865" s="44"/>
      <c r="NN865" s="44"/>
      <c r="NO865" s="44"/>
      <c r="NP865" s="44"/>
      <c r="NQ865" s="44"/>
      <c r="NR865" s="44"/>
      <c r="NS865" s="44"/>
      <c r="NT865" s="44"/>
      <c r="NU865" s="44"/>
      <c r="NV865" s="44"/>
      <c r="NW865" s="44"/>
      <c r="NX865" s="44"/>
      <c r="NY865" s="44"/>
      <c r="NZ865" s="44"/>
      <c r="OA865" s="44"/>
      <c r="OB865" s="44"/>
      <c r="OC865" s="44"/>
      <c r="OD865" s="44"/>
      <c r="OE865" s="44"/>
      <c r="OF865" s="44"/>
      <c r="OG865" s="44"/>
      <c r="OH865" s="44"/>
      <c r="OI865" s="44"/>
      <c r="OJ865" s="44"/>
      <c r="OK865" s="44"/>
      <c r="OL865" s="44"/>
      <c r="OM865" s="44"/>
      <c r="ON865" s="44"/>
      <c r="OO865" s="44"/>
      <c r="OP865" s="44"/>
      <c r="OQ865" s="44"/>
      <c r="OR865" s="44"/>
      <c r="OS865" s="44"/>
      <c r="OT865" s="44"/>
      <c r="OU865" s="44"/>
      <c r="OV865" s="44"/>
      <c r="OW865" s="44"/>
      <c r="OX865" s="44"/>
      <c r="OY865" s="44"/>
      <c r="OZ865" s="44"/>
      <c r="PA865" s="44"/>
      <c r="PB865" s="44"/>
      <c r="PC865" s="44"/>
      <c r="PD865" s="44"/>
      <c r="PE865" s="44"/>
      <c r="PF865" s="44"/>
      <c r="PG865" s="44"/>
      <c r="PH865" s="44"/>
      <c r="PI865" s="44"/>
      <c r="PJ865" s="44"/>
      <c r="PK865" s="44"/>
      <c r="PL865" s="44"/>
      <c r="PM865" s="44"/>
      <c r="PN865" s="44"/>
      <c r="PO865" s="44"/>
      <c r="PP865" s="44"/>
      <c r="PQ865" s="44"/>
      <c r="PR865" s="44"/>
      <c r="PS865" s="44"/>
      <c r="PT865" s="44"/>
      <c r="PU865" s="44"/>
      <c r="PV865" s="44"/>
      <c r="PW865" s="44"/>
      <c r="PX865" s="44"/>
      <c r="PY865" s="44"/>
      <c r="PZ865" s="44"/>
      <c r="QA865" s="44"/>
      <c r="QB865" s="44"/>
      <c r="QC865" s="44"/>
      <c r="QD865" s="44"/>
      <c r="QE865" s="44"/>
      <c r="QF865" s="44"/>
      <c r="QG865" s="44"/>
      <c r="QH865" s="44"/>
      <c r="QI865" s="44"/>
      <c r="QJ865" s="44"/>
      <c r="QK865" s="44"/>
      <c r="QL865" s="44"/>
      <c r="QM865" s="44"/>
      <c r="QN865" s="44"/>
      <c r="QO865" s="44"/>
      <c r="QP865" s="44"/>
      <c r="QQ865" s="44"/>
      <c r="QR865" s="44"/>
      <c r="QS865" s="44"/>
      <c r="QT865" s="44"/>
      <c r="QU865" s="44"/>
      <c r="QV865" s="44"/>
      <c r="QW865" s="44"/>
      <c r="QX865" s="44"/>
      <c r="QY865" s="44"/>
      <c r="QZ865" s="44"/>
      <c r="RA865" s="44"/>
      <c r="RB865" s="44"/>
      <c r="RC865" s="44"/>
      <c r="RD865" s="44"/>
      <c r="RE865" s="44"/>
      <c r="RF865" s="44"/>
      <c r="RG865" s="44"/>
      <c r="RH865" s="44"/>
      <c r="RI865" s="44"/>
      <c r="RJ865" s="44"/>
      <c r="RK865" s="44"/>
      <c r="RL865" s="44"/>
      <c r="RM865" s="44"/>
      <c r="RN865" s="44"/>
      <c r="RO865" s="44"/>
      <c r="RP865" s="44"/>
      <c r="RQ865" s="44"/>
      <c r="RR865" s="44"/>
      <c r="RS865" s="44"/>
      <c r="RT865" s="44"/>
      <c r="RU865" s="44"/>
      <c r="RV865" s="44"/>
      <c r="RW865" s="44"/>
      <c r="RX865" s="44"/>
      <c r="RY865" s="44"/>
      <c r="RZ865" s="44"/>
      <c r="SA865" s="44"/>
      <c r="SB865" s="44"/>
      <c r="SC865" s="44"/>
      <c r="SD865" s="44"/>
      <c r="SE865" s="44"/>
      <c r="SF865" s="44"/>
      <c r="SG865" s="44"/>
      <c r="SH865" s="44"/>
      <c r="SI865" s="44"/>
      <c r="SJ865" s="44"/>
      <c r="SK865" s="44"/>
      <c r="SL865" s="44"/>
      <c r="SM865" s="44"/>
      <c r="SN865" s="44"/>
      <c r="SO865" s="44"/>
      <c r="SP865" s="44"/>
      <c r="SQ865" s="44"/>
      <c r="SR865" s="44"/>
      <c r="SS865" s="44"/>
      <c r="ST865" s="44"/>
      <c r="SU865" s="44"/>
      <c r="SV865" s="44"/>
      <c r="SW865" s="44"/>
      <c r="SX865" s="44"/>
      <c r="SY865" s="44"/>
      <c r="SZ865" s="44"/>
      <c r="TA865" s="44"/>
      <c r="TB865" s="44"/>
      <c r="TC865" s="44"/>
      <c r="TD865" s="44"/>
      <c r="TE865" s="44"/>
      <c r="TF865" s="44"/>
      <c r="TG865" s="44"/>
      <c r="TH865" s="44"/>
      <c r="TI865" s="44"/>
      <c r="TJ865" s="44"/>
      <c r="TK865" s="44"/>
      <c r="TL865" s="44"/>
      <c r="TM865" s="44"/>
      <c r="TN865" s="44"/>
      <c r="TO865" s="44"/>
      <c r="TP865" s="44"/>
      <c r="TQ865" s="44"/>
      <c r="TR865" s="44"/>
      <c r="TS865" s="44"/>
      <c r="TT865" s="44"/>
      <c r="TU865" s="44"/>
      <c r="TV865" s="44"/>
      <c r="TW865" s="44"/>
      <c r="TX865" s="44"/>
      <c r="TY865" s="44"/>
      <c r="TZ865" s="44"/>
      <c r="UA865" s="44"/>
      <c r="UB865" s="44"/>
      <c r="UC865" s="44"/>
      <c r="UD865" s="44"/>
      <c r="UE865" s="44"/>
      <c r="UF865" s="44"/>
      <c r="UG865" s="44"/>
      <c r="UH865" s="44"/>
      <c r="UI865" s="44"/>
      <c r="UJ865" s="44"/>
      <c r="UK865" s="44"/>
      <c r="UL865" s="44"/>
      <c r="UM865" s="44"/>
      <c r="UN865" s="44"/>
      <c r="UO865" s="44"/>
      <c r="UP865" s="44"/>
      <c r="UQ865" s="44"/>
      <c r="UR865" s="44"/>
      <c r="US865" s="44"/>
      <c r="UT865" s="44"/>
      <c r="UU865" s="44"/>
      <c r="UV865" s="44"/>
      <c r="UW865" s="44"/>
      <c r="UX865" s="44"/>
      <c r="UY865" s="44"/>
      <c r="UZ865" s="44"/>
      <c r="VA865" s="44"/>
      <c r="VB865" s="44"/>
      <c r="VC865" s="44"/>
      <c r="VD865" s="44"/>
      <c r="VE865" s="44"/>
      <c r="VF865" s="44"/>
      <c r="VG865" s="44"/>
      <c r="VH865" s="44"/>
      <c r="VI865" s="44"/>
      <c r="VJ865" s="44"/>
      <c r="VK865" s="44"/>
      <c r="VL865" s="44"/>
      <c r="VM865" s="44"/>
      <c r="VN865" s="44"/>
      <c r="VO865" s="44"/>
      <c r="VP865" s="44"/>
      <c r="VQ865" s="44"/>
      <c r="VR865" s="44"/>
      <c r="VS865" s="44"/>
      <c r="VT865" s="44"/>
      <c r="VU865" s="44"/>
      <c r="VV865" s="44"/>
      <c r="VW865" s="44"/>
      <c r="VX865" s="44"/>
      <c r="VY865" s="44"/>
      <c r="VZ865" s="44"/>
      <c r="WA865" s="44"/>
      <c r="WB865" s="44"/>
      <c r="WC865" s="44"/>
      <c r="WD865" s="44"/>
      <c r="WE865" s="44"/>
      <c r="WF865" s="44"/>
      <c r="WG865" s="44"/>
      <c r="WH865" s="44"/>
      <c r="WI865" s="44"/>
      <c r="WJ865" s="44"/>
      <c r="WK865" s="44"/>
      <c r="WL865" s="44"/>
      <c r="WM865" s="44"/>
      <c r="WN865" s="44"/>
      <c r="WO865" s="44"/>
      <c r="WP865" s="44"/>
      <c r="WQ865" s="44"/>
      <c r="WR865" s="44"/>
      <c r="WS865" s="44"/>
      <c r="WT865" s="44"/>
      <c r="WU865" s="44"/>
      <c r="WV865" s="44"/>
      <c r="WW865" s="44"/>
      <c r="WX865" s="44"/>
      <c r="WY865" s="44"/>
      <c r="WZ865" s="44"/>
      <c r="XA865" s="44"/>
      <c r="XB865" s="44"/>
      <c r="XC865" s="44"/>
      <c r="XD865" s="44"/>
      <c r="XE865" s="44"/>
      <c r="XF865" s="44"/>
      <c r="XG865" s="44"/>
      <c r="XH865" s="44"/>
      <c r="XI865" s="44"/>
      <c r="XJ865" s="44"/>
      <c r="XK865" s="44"/>
      <c r="XL865" s="44"/>
      <c r="XM865" s="44"/>
      <c r="XN865" s="44"/>
      <c r="XO865" s="44"/>
      <c r="XP865" s="44"/>
      <c r="XQ865" s="44"/>
      <c r="XR865" s="44"/>
      <c r="XS865" s="44"/>
      <c r="XT865" s="44"/>
      <c r="XU865" s="44"/>
      <c r="XV865" s="44"/>
      <c r="XW865" s="44"/>
      <c r="XX865" s="44"/>
      <c r="XY865" s="44"/>
      <c r="XZ865" s="44"/>
      <c r="YA865" s="44"/>
      <c r="YB865" s="44"/>
      <c r="YC865" s="44"/>
      <c r="YD865" s="44"/>
      <c r="YE865" s="44"/>
      <c r="YF865" s="44"/>
      <c r="YG865" s="44"/>
      <c r="YH865" s="44"/>
      <c r="YI865" s="44"/>
      <c r="YJ865" s="44"/>
      <c r="YK865" s="44"/>
      <c r="YL865" s="44"/>
      <c r="YM865" s="44"/>
      <c r="YN865" s="44"/>
      <c r="YO865" s="44"/>
      <c r="YP865" s="44"/>
      <c r="YQ865" s="44"/>
      <c r="YR865" s="44"/>
      <c r="YS865" s="44"/>
      <c r="YT865" s="44"/>
      <c r="YU865" s="44"/>
      <c r="YV865" s="44"/>
      <c r="YW865" s="44"/>
      <c r="YX865" s="44"/>
      <c r="YY865" s="44"/>
      <c r="YZ865" s="44"/>
      <c r="ZA865" s="44"/>
      <c r="ZB865" s="44"/>
      <c r="ZC865" s="44"/>
      <c r="ZD865" s="44"/>
      <c r="ZE865" s="44"/>
      <c r="ZF865" s="44"/>
      <c r="ZG865" s="44"/>
      <c r="ZH865" s="44"/>
      <c r="ZI865" s="44"/>
      <c r="ZJ865" s="44"/>
      <c r="ZK865" s="44"/>
      <c r="ZL865" s="44"/>
      <c r="ZM865" s="44"/>
      <c r="ZN865" s="44"/>
      <c r="ZO865" s="44"/>
      <c r="ZP865" s="44"/>
      <c r="ZQ865" s="44"/>
      <c r="ZR865" s="44"/>
      <c r="ZS865" s="44"/>
      <c r="ZT865" s="44"/>
      <c r="ZU865" s="44"/>
      <c r="ZV865" s="44"/>
      <c r="ZW865" s="44"/>
      <c r="ZX865" s="44"/>
      <c r="ZY865" s="44"/>
      <c r="ZZ865" s="44"/>
      <c r="AAA865" s="44"/>
      <c r="AAB865" s="44"/>
      <c r="AAC865" s="44"/>
      <c r="AAD865" s="44"/>
      <c r="AAE865" s="44"/>
      <c r="AAF865" s="44"/>
      <c r="AAG865" s="44"/>
      <c r="AAH865" s="44"/>
      <c r="AAI865" s="44"/>
      <c r="AAJ865" s="44"/>
      <c r="AAK865" s="44"/>
      <c r="AAL865" s="44"/>
      <c r="AAM865" s="44"/>
      <c r="AAN865" s="44"/>
      <c r="AAO865" s="44"/>
      <c r="AAP865" s="44"/>
      <c r="AAQ865" s="44"/>
      <c r="AAR865" s="44"/>
      <c r="AAS865" s="44"/>
      <c r="AAT865" s="44"/>
      <c r="AAU865" s="44"/>
      <c r="AAV865" s="44"/>
      <c r="AAW865" s="44"/>
      <c r="AAX865" s="44"/>
      <c r="AAY865" s="44"/>
      <c r="AAZ865" s="44"/>
      <c r="ABA865" s="44"/>
      <c r="ABB865" s="44"/>
      <c r="ABC865" s="44"/>
      <c r="ABD865" s="44"/>
      <c r="ABE865" s="44"/>
      <c r="ABF865" s="44"/>
      <c r="ABG865" s="44"/>
      <c r="ABH865" s="44"/>
      <c r="ABI865" s="44"/>
      <c r="ABJ865" s="44"/>
      <c r="ABK865" s="44"/>
      <c r="ABL865" s="44"/>
      <c r="ABM865" s="44"/>
      <c r="ABN865" s="44"/>
      <c r="ABO865" s="44"/>
      <c r="ABP865" s="44"/>
      <c r="ABQ865" s="44"/>
      <c r="ABR865" s="44"/>
      <c r="ABS865" s="44"/>
      <c r="ABT865" s="44"/>
      <c r="ABU865" s="44"/>
      <c r="ABV865" s="44"/>
      <c r="ABW865" s="44"/>
      <c r="ABX865" s="44"/>
      <c r="ABY865" s="44"/>
      <c r="ABZ865" s="44"/>
      <c r="ACA865" s="44"/>
      <c r="ACB865" s="44"/>
      <c r="ACC865" s="44"/>
      <c r="ACD865" s="44"/>
      <c r="ACE865" s="44"/>
      <c r="ACF865" s="44"/>
      <c r="ACG865" s="44"/>
      <c r="ACH865" s="44"/>
      <c r="ACI865" s="44"/>
      <c r="ACJ865" s="44"/>
      <c r="ACK865" s="44"/>
      <c r="ACL865" s="44"/>
      <c r="ACM865" s="44"/>
      <c r="ACN865" s="44"/>
      <c r="ACO865" s="44"/>
      <c r="ACP865" s="44"/>
      <c r="ACQ865" s="44"/>
      <c r="ACR865" s="44"/>
      <c r="ACS865" s="44"/>
      <c r="ACT865" s="44"/>
      <c r="ACU865" s="44"/>
      <c r="ACV865" s="44"/>
      <c r="ACW865" s="44"/>
      <c r="ACX865" s="44"/>
      <c r="ACY865" s="44"/>
      <c r="ACZ865" s="44"/>
      <c r="ADA865" s="44"/>
      <c r="ADB865" s="44"/>
      <c r="ADC865" s="44"/>
      <c r="ADD865" s="44"/>
      <c r="ADE865" s="44"/>
      <c r="ADF865" s="44"/>
      <c r="ADG865" s="44"/>
      <c r="ADH865" s="44"/>
      <c r="ADI865" s="44"/>
      <c r="ADJ865" s="44"/>
      <c r="ADK865" s="44"/>
      <c r="ADL865" s="44"/>
      <c r="ADM865" s="44"/>
      <c r="ADN865" s="44"/>
      <c r="ADO865" s="44"/>
      <c r="ADP865" s="44"/>
      <c r="ADQ865" s="44"/>
      <c r="ADR865" s="44"/>
      <c r="ADS865" s="44"/>
      <c r="ADT865" s="44"/>
      <c r="ADU865" s="44"/>
      <c r="ADV865" s="44"/>
      <c r="ADW865" s="44"/>
      <c r="ADX865" s="44"/>
      <c r="ADY865" s="44"/>
      <c r="ADZ865" s="44"/>
      <c r="AEA865" s="44"/>
      <c r="AEB865" s="44"/>
      <c r="AEC865" s="44"/>
      <c r="AED865" s="44"/>
      <c r="AEE865" s="44"/>
      <c r="AEF865" s="44"/>
      <c r="AEG865" s="44"/>
      <c r="AEH865" s="44"/>
      <c r="AEI865" s="44"/>
      <c r="AEJ865" s="44"/>
      <c r="AEK865" s="44"/>
      <c r="AEL865" s="44"/>
      <c r="AEM865" s="44"/>
      <c r="AEN865" s="44"/>
      <c r="AEO865" s="44"/>
      <c r="AEP865" s="44"/>
      <c r="AEQ865" s="44"/>
      <c r="AER865" s="44"/>
      <c r="AES865" s="44"/>
      <c r="AET865" s="44"/>
      <c r="AEU865" s="44"/>
      <c r="AEV865" s="44"/>
      <c r="AEW865" s="44"/>
      <c r="AEX865" s="44"/>
      <c r="AEY865" s="44"/>
      <c r="AEZ865" s="44"/>
      <c r="AFA865" s="44"/>
      <c r="AFB865" s="44"/>
      <c r="AFC865" s="44"/>
      <c r="AFD865" s="44"/>
      <c r="AFE865" s="44"/>
      <c r="AFF865" s="44"/>
      <c r="AFG865" s="44"/>
      <c r="AFH865" s="44"/>
      <c r="AFI865" s="44"/>
      <c r="AFJ865" s="44"/>
      <c r="AFK865" s="44"/>
      <c r="AFL865" s="44"/>
      <c r="AFM865" s="44"/>
      <c r="AFN865" s="44"/>
      <c r="AFO865" s="44"/>
      <c r="AFP865" s="44"/>
      <c r="AFQ865" s="44"/>
      <c r="AFR865" s="44"/>
      <c r="AFS865" s="44"/>
      <c r="AFT865" s="44"/>
      <c r="AFU865" s="44"/>
      <c r="AFV865" s="44"/>
      <c r="AFW865" s="44"/>
      <c r="AFX865" s="44"/>
      <c r="AFY865" s="44"/>
      <c r="AFZ865" s="44"/>
      <c r="AGA865" s="44"/>
      <c r="AGB865" s="44"/>
      <c r="AGC865" s="44"/>
      <c r="AGD865" s="44"/>
      <c r="AGE865" s="44"/>
      <c r="AGF865" s="44"/>
      <c r="AGG865" s="44"/>
      <c r="AGH865" s="44"/>
      <c r="AGI865" s="44"/>
      <c r="AGJ865" s="44"/>
      <c r="AGK865" s="44"/>
      <c r="AGL865" s="44"/>
      <c r="AGM865" s="44"/>
      <c r="AGN865" s="44"/>
      <c r="AGO865" s="44"/>
      <c r="AGP865" s="44"/>
      <c r="AGQ865" s="44"/>
      <c r="AGR865" s="44"/>
      <c r="AGS865" s="44"/>
      <c r="AGT865" s="44"/>
      <c r="AGU865" s="44"/>
      <c r="AGV865" s="44"/>
      <c r="AGW865" s="44"/>
      <c r="AGX865" s="44"/>
      <c r="AGY865" s="44"/>
      <c r="AGZ865" s="44"/>
      <c r="AHA865" s="44"/>
      <c r="AHB865" s="44"/>
      <c r="AHC865" s="44"/>
      <c r="AHD865" s="44"/>
      <c r="AHE865" s="44"/>
      <c r="AHF865" s="44"/>
      <c r="AHG865" s="44"/>
      <c r="AHH865" s="44"/>
      <c r="AHI865" s="44"/>
      <c r="AHJ865" s="44"/>
      <c r="AHK865" s="44"/>
      <c r="AHL865" s="44"/>
      <c r="AHM865" s="44"/>
      <c r="AHN865" s="44"/>
      <c r="AHO865" s="44"/>
      <c r="AHP865" s="44"/>
      <c r="AHQ865" s="44"/>
      <c r="AHR865" s="44"/>
      <c r="AHS865" s="44"/>
      <c r="AHT865" s="44"/>
      <c r="AHU865" s="44"/>
      <c r="AHV865" s="44"/>
      <c r="AHW865" s="44"/>
      <c r="AHX865" s="44"/>
      <c r="AHY865" s="44"/>
      <c r="AHZ865" s="44"/>
      <c r="AIA865" s="44"/>
      <c r="AIB865" s="44"/>
      <c r="AIC865" s="44"/>
      <c r="AID865" s="44"/>
      <c r="AIE865" s="44"/>
      <c r="AIF865" s="44"/>
      <c r="AIG865" s="44"/>
      <c r="AIH865" s="44"/>
      <c r="AII865" s="44"/>
      <c r="AIJ865" s="44"/>
      <c r="AIK865" s="44"/>
      <c r="AIL865" s="44"/>
      <c r="AIM865" s="44"/>
      <c r="AIN865" s="44"/>
      <c r="AIO865" s="44"/>
      <c r="AIP865" s="44"/>
      <c r="AIQ865" s="44"/>
      <c r="AIR865" s="44"/>
      <c r="AIS865" s="44"/>
      <c r="AIT865" s="44"/>
      <c r="AIU865" s="44"/>
      <c r="AIV865" s="44"/>
      <c r="AIW865" s="44"/>
      <c r="AIX865" s="44"/>
      <c r="AIY865" s="44"/>
      <c r="AIZ865" s="44"/>
      <c r="AJA865" s="44"/>
      <c r="AJB865" s="44"/>
      <c r="AJC865" s="44"/>
      <c r="AJD865" s="44"/>
      <c r="AJE865" s="44"/>
      <c r="AJF865" s="44"/>
      <c r="AJG865" s="44"/>
      <c r="AJH865" s="44"/>
      <c r="AJI865" s="44"/>
      <c r="AJJ865" s="44"/>
      <c r="AJK865" s="44"/>
      <c r="AJL865" s="44"/>
      <c r="AJM865" s="44"/>
      <c r="AJN865" s="44"/>
      <c r="AJO865" s="44"/>
      <c r="AJP865" s="44"/>
      <c r="AJQ865" s="44"/>
      <c r="AJR865" s="44"/>
      <c r="AJS865" s="44"/>
      <c r="AJT865" s="44"/>
      <c r="AJU865" s="44"/>
      <c r="AJV865" s="44"/>
      <c r="AJW865" s="44"/>
      <c r="AJX865" s="44"/>
      <c r="AJY865" s="44"/>
      <c r="AJZ865" s="44"/>
      <c r="AKA865" s="44"/>
      <c r="AKB865" s="44"/>
      <c r="AKC865" s="44"/>
      <c r="AKD865" s="44"/>
      <c r="AKE865" s="44"/>
      <c r="AKF865" s="44"/>
      <c r="AKG865" s="44"/>
      <c r="AKH865" s="44"/>
      <c r="AKI865" s="44"/>
      <c r="AKJ865" s="44"/>
      <c r="AKK865" s="44"/>
      <c r="AKL865" s="44"/>
      <c r="AKM865" s="44"/>
      <c r="AKN865" s="44"/>
      <c r="AKO865" s="44"/>
      <c r="AKP865" s="44"/>
      <c r="AKQ865" s="44"/>
      <c r="AKR865" s="44"/>
      <c r="AKS865" s="44"/>
      <c r="AKT865" s="44"/>
      <c r="AKU865" s="44"/>
      <c r="AKV865" s="44"/>
      <c r="AKW865" s="44"/>
      <c r="AKX865" s="44"/>
      <c r="AKY865" s="44"/>
      <c r="AKZ865" s="44"/>
      <c r="ALA865" s="44"/>
      <c r="ALB865" s="44"/>
      <c r="ALC865" s="44"/>
      <c r="ALD865" s="44"/>
      <c r="ALE865" s="44"/>
      <c r="ALF865" s="44"/>
      <c r="ALG865" s="44"/>
      <c r="ALH865" s="44"/>
      <c r="ALI865" s="44"/>
      <c r="ALJ865" s="44"/>
      <c r="ALK865" s="44"/>
      <c r="ALL865" s="44"/>
      <c r="ALM865" s="44"/>
      <c r="ALN865" s="44"/>
      <c r="ALO865" s="44"/>
      <c r="ALP865" s="44"/>
      <c r="ALQ865" s="44"/>
      <c r="ALR865" s="44"/>
      <c r="ALS865" s="44"/>
      <c r="ALT865" s="44"/>
      <c r="ALU865" s="44"/>
      <c r="ALV865" s="44"/>
      <c r="ALW865" s="44"/>
      <c r="ALX865" s="44"/>
      <c r="ALY865" s="44"/>
      <c r="ALZ865" s="44"/>
      <c r="AMA865" s="44"/>
      <c r="AMB865" s="44"/>
      <c r="AMC865" s="44"/>
      <c r="AMD865" s="44"/>
      <c r="AME865" s="44"/>
      <c r="AMF865" s="44"/>
      <c r="AMG865" s="44"/>
      <c r="AMH865" s="44"/>
      <c r="AMI865" s="44"/>
      <c r="AMJ865" s="44"/>
      <c r="AMK865" s="44"/>
      <c r="AML865" s="44"/>
      <c r="AMM865" s="44"/>
      <c r="AMN865" s="44"/>
      <c r="AMO865" s="44"/>
      <c r="AMP865" s="44"/>
      <c r="AMQ865" s="44"/>
      <c r="AMR865" s="44"/>
      <c r="AMS865" s="44"/>
      <c r="AMT865" s="44"/>
      <c r="AMU865" s="44"/>
      <c r="AMV865" s="44"/>
      <c r="AMW865" s="44"/>
      <c r="AMX865" s="44"/>
      <c r="AMY865" s="44"/>
      <c r="AMZ865" s="44"/>
      <c r="ANA865" s="44"/>
      <c r="ANB865" s="44"/>
      <c r="ANC865" s="44"/>
      <c r="AND865" s="44"/>
      <c r="ANE865" s="44"/>
      <c r="ANF865" s="44"/>
      <c r="ANG865" s="44"/>
      <c r="ANH865" s="44"/>
      <c r="ANI865" s="44"/>
      <c r="ANJ865" s="44"/>
      <c r="ANK865" s="44"/>
      <c r="ANL865" s="44"/>
      <c r="ANM865" s="44"/>
      <c r="ANN865" s="44"/>
      <c r="ANO865" s="44"/>
      <c r="ANP865" s="44"/>
      <c r="ANQ865" s="44"/>
      <c r="ANR865" s="44"/>
      <c r="ANS865" s="44"/>
      <c r="ANT865" s="44"/>
      <c r="ANU865" s="44"/>
      <c r="ANV865" s="44"/>
      <c r="ANW865" s="44"/>
      <c r="ANX865" s="44"/>
      <c r="ANY865" s="44"/>
      <c r="ANZ865" s="44"/>
      <c r="AOA865" s="44"/>
      <c r="AOB865" s="44"/>
      <c r="AOC865" s="44"/>
      <c r="AOD865" s="44"/>
      <c r="AOE865" s="44"/>
      <c r="AOF865" s="44"/>
      <c r="AOG865" s="44"/>
      <c r="AOH865" s="44"/>
      <c r="AOI865" s="44"/>
      <c r="AOJ865" s="44"/>
      <c r="AOK865" s="44"/>
      <c r="AOL865" s="44"/>
      <c r="AOM865" s="44"/>
      <c r="AON865" s="44"/>
      <c r="AOO865" s="44"/>
      <c r="AOP865" s="44"/>
      <c r="AOQ865" s="44"/>
      <c r="AOR865" s="44"/>
      <c r="AOS865" s="44"/>
      <c r="AOT865" s="44"/>
      <c r="AOU865" s="44"/>
      <c r="AOV865" s="44"/>
      <c r="AOW865" s="44"/>
      <c r="AOX865" s="44"/>
      <c r="AOY865" s="44"/>
      <c r="AOZ865" s="44"/>
      <c r="APA865" s="44"/>
      <c r="APB865" s="44"/>
      <c r="APC865" s="44"/>
      <c r="APD865" s="44"/>
      <c r="APE865" s="44"/>
      <c r="APF865" s="44"/>
      <c r="APG865" s="44"/>
      <c r="APH865" s="44"/>
      <c r="API865" s="44"/>
      <c r="APJ865" s="44"/>
      <c r="APK865" s="44"/>
      <c r="APL865" s="44"/>
      <c r="APM865" s="44"/>
      <c r="APN865" s="44"/>
      <c r="APO865" s="44"/>
      <c r="APP865" s="44"/>
      <c r="APQ865" s="44"/>
      <c r="APR865" s="44"/>
      <c r="APS865" s="44"/>
      <c r="APT865" s="44"/>
      <c r="APU865" s="44"/>
      <c r="APV865" s="44"/>
      <c r="APW865" s="44"/>
      <c r="APX865" s="44"/>
      <c r="APY865" s="44"/>
      <c r="APZ865" s="44"/>
      <c r="AQA865" s="44"/>
      <c r="AQB865" s="44"/>
      <c r="AQC865" s="44"/>
      <c r="AQD865" s="44"/>
      <c r="AQE865" s="44"/>
      <c r="AQF865" s="44"/>
      <c r="AQG865" s="44"/>
      <c r="AQH865" s="44"/>
      <c r="AQI865" s="44"/>
      <c r="AQJ865" s="44"/>
      <c r="AQK865" s="44"/>
      <c r="AQL865" s="44"/>
      <c r="AQM865" s="44"/>
      <c r="AQN865" s="44"/>
      <c r="AQO865" s="44"/>
      <c r="AQP865" s="44"/>
      <c r="AQQ865" s="44"/>
      <c r="AQR865" s="44"/>
      <c r="AQS865" s="44"/>
      <c r="AQT865" s="44"/>
      <c r="AQU865" s="44"/>
      <c r="AQV865" s="44"/>
      <c r="AQW865" s="44"/>
      <c r="AQX865" s="44"/>
      <c r="AQY865" s="44"/>
      <c r="AQZ865" s="44"/>
      <c r="ARA865" s="44"/>
      <c r="ARB865" s="44"/>
      <c r="ARC865" s="44"/>
      <c r="ARD865" s="44"/>
      <c r="ARE865" s="44"/>
      <c r="ARF865" s="44"/>
      <c r="ARG865" s="44"/>
      <c r="ARH865" s="44"/>
      <c r="ARI865" s="44"/>
      <c r="ARJ865" s="44"/>
      <c r="ARK865" s="44"/>
      <c r="ARL865" s="44"/>
      <c r="ARM865" s="44"/>
      <c r="ARN865" s="44"/>
      <c r="ARO865" s="44"/>
      <c r="ARP865" s="44"/>
      <c r="ARQ865" s="44"/>
      <c r="ARR865" s="44"/>
      <c r="ARS865" s="44"/>
      <c r="ART865" s="44"/>
      <c r="ARU865" s="44"/>
      <c r="ARV865" s="44"/>
      <c r="ARW865" s="44"/>
      <c r="ARX865" s="44"/>
      <c r="ARY865" s="44"/>
      <c r="ARZ865" s="44"/>
      <c r="ASA865" s="44"/>
      <c r="ASB865" s="44"/>
      <c r="ASC865" s="44"/>
      <c r="ASD865" s="44"/>
      <c r="ASE865" s="44"/>
      <c r="ASF865" s="44"/>
      <c r="ASG865" s="44"/>
      <c r="ASH865" s="44"/>
      <c r="ASI865" s="44"/>
      <c r="ASJ865" s="44"/>
      <c r="ASK865" s="44"/>
      <c r="ASL865" s="44"/>
      <c r="ASM865" s="44"/>
      <c r="ASN865" s="44"/>
      <c r="ASO865" s="44"/>
      <c r="ASP865" s="44"/>
      <c r="ASQ865" s="44"/>
      <c r="ASR865" s="44"/>
      <c r="ASS865" s="44"/>
      <c r="AST865" s="44"/>
      <c r="ASU865" s="44"/>
      <c r="ASV865" s="44"/>
      <c r="ASW865" s="44"/>
      <c r="ASX865" s="44"/>
      <c r="ASY865" s="44"/>
      <c r="ASZ865" s="44"/>
      <c r="ATA865" s="44"/>
      <c r="ATB865" s="44"/>
      <c r="ATC865" s="44"/>
      <c r="ATD865" s="44"/>
      <c r="ATE865" s="44"/>
      <c r="ATF865" s="44"/>
      <c r="ATG865" s="44"/>
      <c r="ATH865" s="44"/>
      <c r="ATI865" s="44"/>
      <c r="ATJ865" s="44"/>
      <c r="ATK865" s="44"/>
      <c r="ATL865" s="44"/>
      <c r="ATM865" s="44"/>
      <c r="ATN865" s="44"/>
      <c r="ATO865" s="44"/>
      <c r="ATP865" s="44"/>
      <c r="ATQ865" s="44"/>
      <c r="ATR865" s="44"/>
      <c r="ATS865" s="44"/>
      <c r="ATT865" s="44"/>
      <c r="ATU865" s="44"/>
      <c r="ATV865" s="44"/>
      <c r="ATW865" s="44"/>
      <c r="ATX865" s="44"/>
      <c r="ATY865" s="44"/>
      <c r="ATZ865" s="44"/>
      <c r="AUA865" s="44"/>
      <c r="AUB865" s="44"/>
      <c r="AUC865" s="44"/>
      <c r="AUD865" s="44"/>
      <c r="AUE865" s="44"/>
      <c r="AUF865" s="44"/>
      <c r="AUG865" s="44"/>
      <c r="AUH865" s="44"/>
      <c r="AUI865" s="44"/>
      <c r="AUJ865" s="44"/>
      <c r="AUK865" s="44"/>
      <c r="AUL865" s="44"/>
      <c r="AUM865" s="44"/>
      <c r="AUN865" s="44"/>
      <c r="AUO865" s="44"/>
      <c r="AUP865" s="44"/>
      <c r="AUQ865" s="44"/>
      <c r="AUR865" s="44"/>
      <c r="AUS865" s="44"/>
      <c r="AUT865" s="44"/>
      <c r="AUU865" s="44"/>
      <c r="AUV865" s="44"/>
      <c r="AUW865" s="44"/>
      <c r="AUX865" s="44"/>
      <c r="AUY865" s="44"/>
      <c r="AUZ865" s="44"/>
      <c r="AVA865" s="44"/>
      <c r="AVB865" s="44"/>
      <c r="AVC865" s="44"/>
      <c r="AVD865" s="44"/>
      <c r="AVE865" s="44"/>
      <c r="AVF865" s="44"/>
      <c r="AVG865" s="44"/>
      <c r="AVH865" s="44"/>
      <c r="AVI865" s="44"/>
      <c r="AVJ865" s="44"/>
      <c r="AVK865" s="44"/>
      <c r="AVL865" s="44"/>
      <c r="AVM865" s="44"/>
      <c r="AVN865" s="44"/>
      <c r="AVO865" s="44"/>
      <c r="AVP865" s="44"/>
      <c r="AVQ865" s="44"/>
      <c r="AVR865" s="44"/>
      <c r="AVS865" s="44"/>
      <c r="AVT865" s="44"/>
      <c r="AVU865" s="44"/>
      <c r="AVV865" s="44"/>
      <c r="AVW865" s="44"/>
      <c r="AVX865" s="44"/>
      <c r="AVY865" s="44"/>
      <c r="AVZ865" s="44"/>
      <c r="AWA865" s="44"/>
      <c r="AWB865" s="44"/>
      <c r="AWC865" s="44"/>
      <c r="AWD865" s="44"/>
      <c r="AWE865" s="44"/>
      <c r="AWF865" s="44"/>
      <c r="AWG865" s="44"/>
      <c r="AWH865" s="44"/>
      <c r="AWI865" s="44"/>
      <c r="AWJ865" s="44"/>
      <c r="AWK865" s="44"/>
      <c r="AWL865" s="44"/>
      <c r="AWM865" s="44"/>
      <c r="AWN865" s="44"/>
      <c r="AWO865" s="44"/>
      <c r="AWP865" s="44"/>
      <c r="AWQ865" s="44"/>
      <c r="AWR865" s="44"/>
      <c r="AWS865" s="44"/>
      <c r="AWT865" s="44"/>
      <c r="AWU865" s="44"/>
      <c r="AWV865" s="44"/>
      <c r="AWW865" s="44"/>
      <c r="AWX865" s="44"/>
      <c r="AWY865" s="44"/>
      <c r="AWZ865" s="44"/>
      <c r="AXA865" s="44"/>
      <c r="AXB865" s="44"/>
      <c r="AXC865" s="44"/>
      <c r="AXD865" s="44"/>
      <c r="AXE865" s="44"/>
      <c r="AXF865" s="44"/>
      <c r="AXG865" s="44"/>
      <c r="AXH865" s="44"/>
      <c r="AXI865" s="44"/>
      <c r="AXJ865" s="44"/>
      <c r="AXK865" s="44"/>
      <c r="AXL865" s="44"/>
      <c r="AXM865" s="44"/>
      <c r="AXN865" s="44"/>
      <c r="AXO865" s="44"/>
      <c r="AXP865" s="44"/>
      <c r="AXQ865" s="44"/>
      <c r="AXR865" s="44"/>
      <c r="AXS865" s="44"/>
      <c r="AXT865" s="44"/>
      <c r="AXU865" s="44"/>
      <c r="AXV865" s="44"/>
      <c r="AXW865" s="44"/>
      <c r="AXX865" s="44"/>
      <c r="AXY865" s="44"/>
      <c r="AXZ865" s="44"/>
      <c r="AYA865" s="44"/>
      <c r="AYB865" s="44"/>
      <c r="AYC865" s="44"/>
      <c r="AYD865" s="44"/>
      <c r="AYE865" s="44"/>
      <c r="AYF865" s="44"/>
      <c r="AYG865" s="44"/>
      <c r="AYH865" s="44"/>
      <c r="AYI865" s="44"/>
      <c r="AYJ865" s="44"/>
      <c r="AYK865" s="44"/>
      <c r="AYL865" s="44"/>
      <c r="AYM865" s="44"/>
      <c r="AYN865" s="44"/>
      <c r="AYO865" s="44"/>
      <c r="AYP865" s="44"/>
      <c r="AYQ865" s="44"/>
      <c r="AYR865" s="44"/>
      <c r="AYS865" s="44"/>
      <c r="AYT865" s="44"/>
      <c r="AYU865" s="44"/>
      <c r="AYV865" s="44"/>
      <c r="AYW865" s="44"/>
      <c r="AYX865" s="44"/>
      <c r="AYY865" s="44"/>
      <c r="AYZ865" s="44"/>
      <c r="AZA865" s="44"/>
      <c r="AZB865" s="44"/>
      <c r="AZC865" s="44"/>
      <c r="AZD865" s="44"/>
      <c r="AZE865" s="44"/>
      <c r="AZF865" s="44"/>
      <c r="AZG865" s="44"/>
      <c r="AZH865" s="44"/>
      <c r="AZI865" s="44"/>
      <c r="AZJ865" s="44"/>
      <c r="AZK865" s="44"/>
      <c r="AZL865" s="44"/>
      <c r="AZM865" s="44"/>
      <c r="AZN865" s="44"/>
      <c r="AZO865" s="44"/>
      <c r="AZP865" s="44"/>
      <c r="AZQ865" s="44"/>
      <c r="AZR865" s="44"/>
      <c r="AZS865" s="44"/>
      <c r="AZT865" s="44"/>
      <c r="AZU865" s="44"/>
      <c r="AZV865" s="44"/>
      <c r="AZW865" s="44"/>
      <c r="AZX865" s="44"/>
      <c r="AZY865" s="44"/>
      <c r="AZZ865" s="44"/>
      <c r="BAA865" s="44"/>
      <c r="BAB865" s="44"/>
      <c r="BAC865" s="44"/>
      <c r="BAD865" s="44"/>
      <c r="BAE865" s="44"/>
      <c r="BAF865" s="44"/>
      <c r="BAG865" s="44"/>
      <c r="BAH865" s="44"/>
      <c r="BAI865" s="44"/>
      <c r="BAJ865" s="44"/>
      <c r="BAK865" s="44"/>
      <c r="BAL865" s="44"/>
      <c r="BAM865" s="44"/>
      <c r="BAN865" s="44"/>
      <c r="BAO865" s="44"/>
      <c r="BAP865" s="44"/>
      <c r="BAQ865" s="44"/>
      <c r="BAR865" s="44"/>
      <c r="BAS865" s="44"/>
      <c r="BAT865" s="44"/>
      <c r="BAU865" s="44"/>
      <c r="BAV865" s="44"/>
      <c r="BAW865" s="44"/>
      <c r="BAX865" s="44"/>
      <c r="BAY865" s="44"/>
      <c r="BAZ865" s="44"/>
      <c r="BBA865" s="44"/>
      <c r="BBB865" s="44"/>
      <c r="BBC865" s="44"/>
      <c r="BBD865" s="44"/>
      <c r="BBE865" s="44"/>
      <c r="BBF865" s="44"/>
      <c r="BBG865" s="44"/>
      <c r="BBH865" s="44"/>
      <c r="BBI865" s="44"/>
      <c r="BBJ865" s="44"/>
      <c r="BBK865" s="44"/>
      <c r="BBL865" s="44"/>
      <c r="BBM865" s="44"/>
      <c r="BBN865" s="44"/>
      <c r="BBO865" s="44"/>
      <c r="BBP865" s="44"/>
      <c r="BBQ865" s="44"/>
      <c r="BBR865" s="44"/>
      <c r="BBS865" s="44"/>
      <c r="BBT865" s="44"/>
      <c r="BBU865" s="44"/>
      <c r="BBV865" s="44"/>
      <c r="BBW865" s="44"/>
      <c r="BBX865" s="44"/>
      <c r="BBY865" s="44"/>
      <c r="BBZ865" s="44"/>
      <c r="BCA865" s="44"/>
      <c r="BCB865" s="44"/>
      <c r="BCC865" s="44"/>
      <c r="BCD865" s="44"/>
      <c r="BCE865" s="44"/>
      <c r="BCF865" s="44"/>
      <c r="BCG865" s="44"/>
      <c r="BCH865" s="44"/>
      <c r="BCI865" s="44"/>
      <c r="BCJ865" s="44"/>
      <c r="BCK865" s="44"/>
      <c r="BCL865" s="44"/>
      <c r="BCM865" s="44"/>
      <c r="BCN865" s="44"/>
      <c r="BCO865" s="44"/>
      <c r="BCP865" s="44"/>
      <c r="BCQ865" s="44"/>
      <c r="BCR865" s="44"/>
      <c r="BCS865" s="44"/>
      <c r="BCT865" s="44"/>
      <c r="BCU865" s="44"/>
      <c r="BCV865" s="44"/>
      <c r="BCW865" s="44"/>
      <c r="BCX865" s="44"/>
      <c r="BCY865" s="44"/>
      <c r="BCZ865" s="44"/>
      <c r="BDA865" s="44"/>
      <c r="BDB865" s="44"/>
      <c r="BDC865" s="44"/>
      <c r="BDD865" s="44"/>
      <c r="BDE865" s="44"/>
      <c r="BDF865" s="44"/>
      <c r="BDG865" s="44"/>
      <c r="BDH865" s="44"/>
      <c r="BDI865" s="44"/>
      <c r="BDJ865" s="44"/>
      <c r="BDK865" s="44"/>
      <c r="BDL865" s="44"/>
      <c r="BDM865" s="44"/>
      <c r="BDN865" s="44"/>
      <c r="BDO865" s="44"/>
      <c r="BDP865" s="44"/>
      <c r="BDQ865" s="44"/>
      <c r="BDR865" s="44"/>
      <c r="BDS865" s="44"/>
      <c r="BDT865" s="44"/>
      <c r="BDU865" s="44"/>
      <c r="BDV865" s="44"/>
      <c r="BDW865" s="44"/>
      <c r="BDX865" s="44"/>
      <c r="BDY865" s="44"/>
      <c r="BDZ865" s="44"/>
      <c r="BEA865" s="44"/>
      <c r="BEB865" s="44"/>
      <c r="BEC865" s="44"/>
      <c r="BED865" s="44"/>
      <c r="BEE865" s="44"/>
      <c r="BEF865" s="44"/>
      <c r="BEG865" s="44"/>
      <c r="BEH865" s="44"/>
      <c r="BEI865" s="44"/>
      <c r="BEJ865" s="44"/>
      <c r="BEK865" s="44"/>
      <c r="BEL865" s="44"/>
      <c r="BEM865" s="44"/>
      <c r="BEN865" s="44"/>
      <c r="BEO865" s="44"/>
      <c r="BEP865" s="44"/>
      <c r="BEQ865" s="44"/>
      <c r="BER865" s="44"/>
      <c r="BES865" s="44"/>
      <c r="BET865" s="44"/>
      <c r="BEU865" s="44"/>
      <c r="BEV865" s="44"/>
      <c r="BEW865" s="44"/>
      <c r="BEX865" s="44"/>
      <c r="BEY865" s="44"/>
      <c r="BEZ865" s="44"/>
      <c r="BFA865" s="44"/>
      <c r="BFB865" s="44"/>
      <c r="BFC865" s="44"/>
      <c r="BFD865" s="44"/>
      <c r="BFE865" s="44"/>
      <c r="BFF865" s="44"/>
      <c r="BFG865" s="44"/>
      <c r="BFH865" s="44"/>
      <c r="BFI865" s="44"/>
      <c r="BFJ865" s="44"/>
      <c r="BFK865" s="44"/>
      <c r="BFL865" s="44"/>
      <c r="BFM865" s="44"/>
      <c r="BFN865" s="44"/>
      <c r="BFO865" s="44"/>
      <c r="BFP865" s="44"/>
      <c r="BFQ865" s="44"/>
      <c r="BFR865" s="44"/>
      <c r="BFS865" s="44"/>
      <c r="BFT865" s="44"/>
      <c r="BFU865" s="44"/>
      <c r="BFV865" s="44"/>
      <c r="BFW865" s="44"/>
      <c r="BFX865" s="44"/>
      <c r="BFY865" s="44"/>
      <c r="BFZ865" s="44"/>
      <c r="BGA865" s="44"/>
      <c r="BGB865" s="44"/>
      <c r="BGC865" s="44"/>
      <c r="BGD865" s="44"/>
      <c r="BGE865" s="44"/>
      <c r="BGF865" s="44"/>
      <c r="BGG865" s="44"/>
      <c r="BGH865" s="44"/>
      <c r="BGI865" s="44"/>
      <c r="BGJ865" s="44"/>
      <c r="BGK865" s="44"/>
      <c r="BGL865" s="44"/>
      <c r="BGM865" s="44"/>
      <c r="BGN865" s="44"/>
      <c r="BGO865" s="44"/>
      <c r="BGP865" s="44"/>
      <c r="BGQ865" s="44"/>
      <c r="BGR865" s="44"/>
      <c r="BGS865" s="44"/>
      <c r="BGT865" s="44"/>
      <c r="BGU865" s="44"/>
      <c r="BGV865" s="44"/>
      <c r="BGW865" s="44"/>
      <c r="BGX865" s="44"/>
      <c r="BGY865" s="44"/>
      <c r="BGZ865" s="44"/>
      <c r="BHA865" s="44"/>
      <c r="BHB865" s="44"/>
      <c r="BHC865" s="44"/>
      <c r="BHD865" s="44"/>
      <c r="BHE865" s="44"/>
      <c r="BHF865" s="44"/>
      <c r="BHG865" s="44"/>
      <c r="BHH865" s="44"/>
      <c r="BHI865" s="44"/>
      <c r="BHJ865" s="44"/>
      <c r="BHK865" s="44"/>
      <c r="BHL865" s="44"/>
      <c r="BHM865" s="44"/>
      <c r="BHN865" s="44"/>
      <c r="BHO865" s="44"/>
      <c r="BHP865" s="44"/>
      <c r="BHQ865" s="44"/>
      <c r="BHR865" s="44"/>
      <c r="BHS865" s="44"/>
      <c r="BHT865" s="44"/>
      <c r="BHU865" s="44"/>
      <c r="BHV865" s="44"/>
      <c r="BHW865" s="44"/>
      <c r="BHX865" s="44"/>
      <c r="BHY865" s="44"/>
      <c r="BHZ865" s="44"/>
      <c r="BIA865" s="44"/>
      <c r="BIB865" s="44"/>
      <c r="BIC865" s="44"/>
      <c r="BID865" s="44"/>
      <c r="BIE865" s="44"/>
      <c r="BIF865" s="44"/>
      <c r="BIG865" s="44"/>
      <c r="BIH865" s="44"/>
      <c r="BII865" s="44"/>
      <c r="BIJ865" s="44"/>
      <c r="BIK865" s="44"/>
      <c r="BIL865" s="44"/>
      <c r="BIM865" s="44"/>
      <c r="BIN865" s="44"/>
      <c r="BIO865" s="44"/>
      <c r="BIP865" s="44"/>
      <c r="BIQ865" s="44"/>
      <c r="BIR865" s="44"/>
      <c r="BIS865" s="44"/>
      <c r="BIT865" s="44"/>
      <c r="BIU865" s="44"/>
      <c r="BIV865" s="44"/>
      <c r="BIW865" s="44"/>
      <c r="BIX865" s="44"/>
      <c r="BIY865" s="44"/>
      <c r="BIZ865" s="44"/>
      <c r="BJA865" s="44"/>
      <c r="BJB865" s="44"/>
      <c r="BJC865" s="44"/>
      <c r="BJD865" s="44"/>
      <c r="BJE865" s="44"/>
      <c r="BJF865" s="44"/>
      <c r="BJG865" s="44"/>
      <c r="BJH865" s="44"/>
      <c r="BJI865" s="44"/>
      <c r="BJJ865" s="44"/>
      <c r="BJK865" s="44"/>
      <c r="BJL865" s="44"/>
      <c r="BJM865" s="44"/>
      <c r="BJN865" s="44"/>
      <c r="BJO865" s="44"/>
      <c r="BJP865" s="44"/>
      <c r="BJQ865" s="44"/>
      <c r="BJR865" s="44"/>
      <c r="BJS865" s="44"/>
      <c r="BJT865" s="44"/>
      <c r="BJU865" s="44"/>
      <c r="BJV865" s="44"/>
      <c r="BJW865" s="44"/>
      <c r="BJX865" s="44"/>
      <c r="BJY865" s="44"/>
      <c r="BJZ865" s="44"/>
      <c r="BKA865" s="44"/>
      <c r="BKB865" s="44"/>
      <c r="BKC865" s="44"/>
      <c r="BKD865" s="44"/>
      <c r="BKE865" s="44"/>
      <c r="BKF865" s="44"/>
      <c r="BKG865" s="44"/>
      <c r="BKH865" s="44"/>
      <c r="BKI865" s="44"/>
      <c r="BKJ865" s="44"/>
      <c r="BKK865" s="44"/>
      <c r="BKL865" s="44"/>
      <c r="BKM865" s="44"/>
      <c r="BKN865" s="44"/>
      <c r="BKO865" s="44"/>
      <c r="BKP865" s="44"/>
      <c r="BKQ865" s="44"/>
      <c r="BKR865" s="44"/>
      <c r="BKS865" s="44"/>
      <c r="BKT865" s="44"/>
      <c r="BKU865" s="44"/>
      <c r="BKV865" s="44"/>
      <c r="BKW865" s="44"/>
      <c r="BKX865" s="44"/>
      <c r="BKY865" s="44"/>
      <c r="BKZ865" s="44"/>
      <c r="BLA865" s="44"/>
      <c r="BLB865" s="44"/>
      <c r="BLC865" s="44"/>
      <c r="BLD865" s="44"/>
      <c r="BLE865" s="44"/>
      <c r="BLF865" s="44"/>
      <c r="BLG865" s="44"/>
      <c r="BLH865" s="44"/>
      <c r="BLI865" s="44"/>
      <c r="BLJ865" s="44"/>
      <c r="BLK865" s="44"/>
      <c r="BLL865" s="44"/>
      <c r="BLM865" s="44"/>
      <c r="BLN865" s="44"/>
      <c r="BLO865" s="44"/>
      <c r="BLP865" s="44"/>
      <c r="BLQ865" s="44"/>
      <c r="BLR865" s="44"/>
      <c r="BLS865" s="44"/>
      <c r="BLT865" s="44"/>
      <c r="BLU865" s="44"/>
      <c r="BLV865" s="44"/>
      <c r="BLW865" s="44"/>
      <c r="BLX865" s="44"/>
      <c r="BLY865" s="44"/>
      <c r="BLZ865" s="44"/>
      <c r="BMA865" s="44"/>
      <c r="BMB865" s="44"/>
      <c r="BMC865" s="44"/>
      <c r="BMD865" s="44"/>
      <c r="BME865" s="44"/>
      <c r="BMF865" s="44"/>
      <c r="BMG865" s="44"/>
      <c r="BMH865" s="44"/>
      <c r="BMI865" s="44"/>
      <c r="BMJ865" s="44"/>
      <c r="BMK865" s="44"/>
      <c r="BML865" s="44"/>
      <c r="BMM865" s="44"/>
      <c r="BMN865" s="44"/>
      <c r="BMO865" s="44"/>
      <c r="BMP865" s="44"/>
      <c r="BMQ865" s="44"/>
      <c r="BMR865" s="44"/>
      <c r="BMS865" s="44"/>
      <c r="BMT865" s="44"/>
      <c r="BMU865" s="44"/>
      <c r="BMV865" s="44"/>
      <c r="BMW865" s="44"/>
      <c r="BMX865" s="44"/>
      <c r="BMY865" s="44"/>
      <c r="BMZ865" s="44"/>
      <c r="BNA865" s="44"/>
      <c r="BNB865" s="44"/>
      <c r="BNC865" s="44"/>
      <c r="BND865" s="44"/>
      <c r="BNE865" s="44"/>
      <c r="BNF865" s="44"/>
      <c r="BNG865" s="44"/>
      <c r="BNH865" s="44"/>
      <c r="BNI865" s="44"/>
      <c r="BNJ865" s="44"/>
      <c r="BNK865" s="44"/>
      <c r="BNL865" s="44"/>
      <c r="BNM865" s="44"/>
      <c r="BNN865" s="44"/>
      <c r="BNO865" s="44"/>
      <c r="BNP865" s="44"/>
      <c r="BNQ865" s="44"/>
      <c r="BNR865" s="44"/>
      <c r="BNS865" s="44"/>
      <c r="BNT865" s="44"/>
      <c r="BNU865" s="44"/>
      <c r="BNV865" s="44"/>
      <c r="BNW865" s="44"/>
      <c r="BNX865" s="44"/>
      <c r="BNY865" s="44"/>
      <c r="BNZ865" s="44"/>
      <c r="BOA865" s="44"/>
      <c r="BOB865" s="44"/>
      <c r="BOC865" s="44"/>
      <c r="BOD865" s="44"/>
      <c r="BOE865" s="44"/>
      <c r="BOF865" s="44"/>
      <c r="BOG865" s="44"/>
      <c r="BOH865" s="44"/>
      <c r="BOI865" s="44"/>
      <c r="BOJ865" s="44"/>
      <c r="BOK865" s="44"/>
      <c r="BOL865" s="44"/>
      <c r="BOM865" s="44"/>
      <c r="BON865" s="44"/>
      <c r="BOO865" s="44"/>
      <c r="BOP865" s="44"/>
      <c r="BOQ865" s="44"/>
      <c r="BOR865" s="44"/>
      <c r="BOS865" s="44"/>
      <c r="BOT865" s="44"/>
      <c r="BOU865" s="44"/>
      <c r="BOV865" s="44"/>
      <c r="BOW865" s="44"/>
      <c r="BOX865" s="44"/>
      <c r="BOY865" s="44"/>
      <c r="BOZ865" s="44"/>
      <c r="BPA865" s="44"/>
      <c r="BPB865" s="44"/>
      <c r="BPC865" s="44"/>
      <c r="BPD865" s="44"/>
      <c r="BPE865" s="44"/>
      <c r="BPF865" s="44"/>
      <c r="BPG865" s="44"/>
      <c r="BPH865" s="44"/>
      <c r="BPI865" s="44"/>
      <c r="BPJ865" s="44"/>
      <c r="BPK865" s="44"/>
      <c r="BPL865" s="44"/>
      <c r="BPM865" s="44"/>
      <c r="BPN865" s="44"/>
      <c r="BPO865" s="44"/>
      <c r="BPP865" s="44"/>
      <c r="BPQ865" s="44"/>
      <c r="BPR865" s="44"/>
      <c r="BPS865" s="44"/>
      <c r="BPT865" s="44"/>
      <c r="BPU865" s="44"/>
      <c r="BPV865" s="44"/>
      <c r="BPW865" s="44"/>
      <c r="BPX865" s="44"/>
      <c r="BPY865" s="44"/>
      <c r="BPZ865" s="44"/>
      <c r="BQA865" s="44"/>
      <c r="BQB865" s="44"/>
      <c r="BQC865" s="44"/>
      <c r="BQD865" s="44"/>
      <c r="BQE865" s="44"/>
      <c r="BQF865" s="44"/>
      <c r="BQG865" s="44"/>
      <c r="BQH865" s="44"/>
      <c r="BQI865" s="44"/>
      <c r="BQJ865" s="44"/>
      <c r="BQK865" s="44"/>
      <c r="BQL865" s="44"/>
      <c r="BQM865" s="44"/>
      <c r="BQN865" s="44"/>
      <c r="BQO865" s="44"/>
      <c r="BQP865" s="44"/>
      <c r="BQQ865" s="44"/>
      <c r="BQR865" s="44"/>
      <c r="BQS865" s="44"/>
      <c r="BQT865" s="44"/>
      <c r="BQU865" s="44"/>
      <c r="BQV865" s="44"/>
      <c r="BQW865" s="44"/>
      <c r="BQX865" s="44"/>
      <c r="BQY865" s="44"/>
      <c r="BQZ865" s="44"/>
      <c r="BRA865" s="44"/>
      <c r="BRB865" s="44"/>
      <c r="BRC865" s="44"/>
      <c r="BRD865" s="44"/>
      <c r="BRE865" s="44"/>
      <c r="BRF865" s="44"/>
      <c r="BRG865" s="44"/>
      <c r="BRH865" s="44"/>
      <c r="BRI865" s="44"/>
      <c r="BRJ865" s="44"/>
      <c r="BRK865" s="44"/>
      <c r="BRL865" s="44"/>
      <c r="BRM865" s="44"/>
      <c r="BRN865" s="44"/>
      <c r="BRO865" s="44"/>
      <c r="BRP865" s="44"/>
      <c r="BRQ865" s="44"/>
      <c r="BRR865" s="44"/>
      <c r="BRS865" s="44"/>
      <c r="BRT865" s="44"/>
      <c r="BRU865" s="44"/>
      <c r="BRV865" s="44"/>
      <c r="BRW865" s="44"/>
      <c r="BRX865" s="44"/>
      <c r="BRY865" s="44"/>
      <c r="BRZ865" s="44"/>
      <c r="BSA865" s="44"/>
      <c r="BSB865" s="44"/>
      <c r="BSC865" s="44"/>
      <c r="BSD865" s="44"/>
      <c r="BSE865" s="44"/>
      <c r="BSF865" s="44"/>
      <c r="BSG865" s="44"/>
      <c r="BSH865" s="44"/>
      <c r="BSI865" s="44"/>
      <c r="BSJ865" s="44"/>
      <c r="BSK865" s="44"/>
      <c r="BSL865" s="44"/>
      <c r="BSM865" s="44"/>
      <c r="BSN865" s="44"/>
      <c r="BSO865" s="44"/>
      <c r="BSP865" s="44"/>
      <c r="BSQ865" s="44"/>
      <c r="BSR865" s="44"/>
      <c r="BSS865" s="44"/>
      <c r="BST865" s="44"/>
      <c r="BSU865" s="44"/>
      <c r="BSV865" s="44"/>
      <c r="BSW865" s="44"/>
      <c r="BSX865" s="44"/>
      <c r="BSY865" s="44"/>
      <c r="BSZ865" s="44"/>
      <c r="BTA865" s="44"/>
      <c r="BTB865" s="44"/>
      <c r="BTC865" s="44"/>
      <c r="BTD865" s="44"/>
      <c r="BTE865" s="44"/>
      <c r="BTF865" s="44"/>
      <c r="BTG865" s="44"/>
      <c r="BTH865" s="44"/>
      <c r="BTI865" s="44"/>
      <c r="BTJ865" s="44"/>
      <c r="BTK865" s="44"/>
      <c r="BTL865" s="44"/>
      <c r="BTM865" s="44"/>
      <c r="BTN865" s="44"/>
      <c r="BTO865" s="44"/>
      <c r="BTP865" s="44"/>
      <c r="BTQ865" s="44"/>
      <c r="BTR865" s="44"/>
      <c r="BTS865" s="44"/>
      <c r="BTT865" s="44"/>
      <c r="BTU865" s="44"/>
      <c r="BTV865" s="44"/>
      <c r="BTW865" s="44"/>
      <c r="BTX865" s="44"/>
      <c r="BTY865" s="44"/>
      <c r="BTZ865" s="44"/>
      <c r="BUA865" s="44"/>
      <c r="BUB865" s="44"/>
      <c r="BUC865" s="44"/>
      <c r="BUD865" s="44"/>
      <c r="BUE865" s="44"/>
      <c r="BUF865" s="44"/>
      <c r="BUG865" s="44"/>
      <c r="BUH865" s="44"/>
      <c r="BUI865" s="44"/>
      <c r="BUJ865" s="44"/>
      <c r="BUK865" s="44"/>
      <c r="BUL865" s="44"/>
      <c r="BUM865" s="44"/>
      <c r="BUN865" s="44"/>
      <c r="BUO865" s="44"/>
      <c r="BUP865" s="44"/>
      <c r="BUQ865" s="44"/>
      <c r="BUR865" s="44"/>
      <c r="BUS865" s="44"/>
      <c r="BUT865" s="44"/>
      <c r="BUU865" s="44"/>
      <c r="BUV865" s="44"/>
      <c r="BUW865" s="44"/>
      <c r="BUX865" s="44"/>
      <c r="BUY865" s="44"/>
      <c r="BUZ865" s="44"/>
      <c r="BVA865" s="44"/>
      <c r="BVB865" s="44"/>
      <c r="BVC865" s="44"/>
      <c r="BVD865" s="44"/>
      <c r="BVE865" s="44"/>
      <c r="BVF865" s="44"/>
      <c r="BVG865" s="44"/>
      <c r="BVH865" s="44"/>
      <c r="BVI865" s="44"/>
      <c r="BVJ865" s="44"/>
      <c r="BVK865" s="44"/>
      <c r="BVL865" s="44"/>
      <c r="BVM865" s="44"/>
      <c r="BVN865" s="44"/>
      <c r="BVO865" s="44"/>
      <c r="BVP865" s="44"/>
      <c r="BVQ865" s="44"/>
      <c r="BVR865" s="44"/>
      <c r="BVS865" s="44"/>
      <c r="BVT865" s="44"/>
      <c r="BVU865" s="44"/>
      <c r="BVV865" s="44"/>
      <c r="BVW865" s="44"/>
      <c r="BVX865" s="44"/>
      <c r="BVY865" s="44"/>
      <c r="BVZ865" s="44"/>
      <c r="BWA865" s="44"/>
      <c r="BWB865" s="44"/>
      <c r="BWC865" s="44"/>
      <c r="BWD865" s="44"/>
      <c r="BWE865" s="44"/>
      <c r="BWF865" s="44"/>
      <c r="BWG865" s="44"/>
      <c r="BWH865" s="44"/>
      <c r="BWI865" s="44"/>
      <c r="BWJ865" s="44"/>
      <c r="BWK865" s="44"/>
      <c r="BWL865" s="44"/>
      <c r="BWM865" s="44"/>
      <c r="BWN865" s="44"/>
      <c r="BWO865" s="44"/>
      <c r="BWP865" s="44"/>
      <c r="BWQ865" s="44"/>
      <c r="BWR865" s="44"/>
      <c r="BWS865" s="44"/>
      <c r="BWT865" s="44"/>
      <c r="BWU865" s="44"/>
      <c r="BWV865" s="44"/>
      <c r="BWW865" s="44"/>
      <c r="BWX865" s="44"/>
      <c r="BWY865" s="44"/>
      <c r="BWZ865" s="44"/>
      <c r="BXA865" s="44"/>
      <c r="BXB865" s="44"/>
      <c r="BXC865" s="44"/>
      <c r="BXD865" s="44"/>
      <c r="BXE865" s="44"/>
      <c r="BXF865" s="44"/>
      <c r="BXG865" s="44"/>
      <c r="BXH865" s="44"/>
      <c r="BXI865" s="44"/>
      <c r="BXJ865" s="44"/>
      <c r="BXK865" s="44"/>
      <c r="BXL865" s="44"/>
      <c r="BXM865" s="44"/>
      <c r="BXN865" s="44"/>
      <c r="BXO865" s="44"/>
      <c r="BXP865" s="44"/>
      <c r="BXQ865" s="44"/>
      <c r="BXR865" s="44"/>
      <c r="BXS865" s="44"/>
      <c r="BXT865" s="44"/>
      <c r="BXU865" s="44"/>
      <c r="BXV865" s="44"/>
      <c r="BXW865" s="44"/>
      <c r="BXX865" s="44"/>
      <c r="BXY865" s="44"/>
      <c r="BXZ865" s="44"/>
      <c r="BYA865" s="44"/>
      <c r="BYB865" s="44"/>
      <c r="BYC865" s="44"/>
      <c r="BYD865" s="44"/>
      <c r="BYE865" s="44"/>
      <c r="BYF865" s="44"/>
      <c r="BYG865" s="44"/>
      <c r="BYH865" s="44"/>
      <c r="BYI865" s="44"/>
      <c r="BYJ865" s="44"/>
      <c r="BYK865" s="44"/>
      <c r="BYL865" s="44"/>
      <c r="BYM865" s="44"/>
      <c r="BYN865" s="44"/>
      <c r="BYO865" s="44"/>
      <c r="BYP865" s="44"/>
      <c r="BYQ865" s="44"/>
      <c r="BYR865" s="44"/>
      <c r="BYS865" s="44"/>
      <c r="BYT865" s="44"/>
      <c r="BYU865" s="44"/>
      <c r="BYV865" s="44"/>
      <c r="BYW865" s="44"/>
      <c r="BYX865" s="44"/>
      <c r="BYY865" s="44"/>
      <c r="BYZ865" s="44"/>
      <c r="BZA865" s="44"/>
      <c r="BZB865" s="44"/>
      <c r="BZC865" s="44"/>
      <c r="BZD865" s="44"/>
      <c r="BZE865" s="44"/>
      <c r="BZF865" s="44"/>
      <c r="BZG865" s="44"/>
      <c r="BZH865" s="44"/>
      <c r="BZI865" s="44"/>
      <c r="BZJ865" s="44"/>
      <c r="BZK865" s="44"/>
      <c r="BZL865" s="44"/>
      <c r="BZM865" s="44"/>
      <c r="BZN865" s="44"/>
      <c r="BZO865" s="44"/>
      <c r="BZP865" s="44"/>
      <c r="BZQ865" s="44"/>
      <c r="BZR865" s="44"/>
      <c r="BZS865" s="44"/>
      <c r="BZT865" s="44"/>
      <c r="BZU865" s="44"/>
      <c r="BZV865" s="44"/>
      <c r="BZW865" s="44"/>
      <c r="BZX865" s="44"/>
      <c r="BZY865" s="44"/>
      <c r="BZZ865" s="44"/>
      <c r="CAA865" s="44"/>
      <c r="CAB865" s="44"/>
      <c r="CAC865" s="44"/>
      <c r="CAD865" s="44"/>
      <c r="CAE865" s="44"/>
      <c r="CAF865" s="44"/>
      <c r="CAG865" s="44"/>
      <c r="CAH865" s="44"/>
      <c r="CAI865" s="44"/>
      <c r="CAJ865" s="44"/>
      <c r="CAK865" s="44"/>
      <c r="CAL865" s="44"/>
      <c r="CAM865" s="44"/>
      <c r="CAN865" s="44"/>
      <c r="CAO865" s="44"/>
      <c r="CAP865" s="44"/>
      <c r="CAQ865" s="44"/>
      <c r="CAR865" s="44"/>
      <c r="CAS865" s="44"/>
      <c r="CAT865" s="44"/>
      <c r="CAU865" s="44"/>
      <c r="CAV865" s="44"/>
      <c r="CAW865" s="44"/>
      <c r="CAX865" s="44"/>
      <c r="CAY865" s="44"/>
      <c r="CAZ865" s="44"/>
      <c r="CBA865" s="44"/>
      <c r="CBB865" s="44"/>
      <c r="CBC865" s="44"/>
      <c r="CBD865" s="44"/>
      <c r="CBE865" s="44"/>
      <c r="CBF865" s="44"/>
      <c r="CBG865" s="44"/>
      <c r="CBH865" s="44"/>
      <c r="CBI865" s="44"/>
      <c r="CBJ865" s="44"/>
      <c r="CBK865" s="44"/>
      <c r="CBL865" s="44"/>
      <c r="CBM865" s="44"/>
      <c r="CBN865" s="44"/>
      <c r="CBO865" s="44"/>
      <c r="CBP865" s="44"/>
      <c r="CBQ865" s="44"/>
      <c r="CBR865" s="44"/>
      <c r="CBS865" s="44"/>
      <c r="CBT865" s="44"/>
      <c r="CBU865" s="44"/>
      <c r="CBV865" s="44"/>
      <c r="CBW865" s="44"/>
      <c r="CBX865" s="44"/>
      <c r="CBY865" s="44"/>
      <c r="CBZ865" s="44"/>
      <c r="CCA865" s="44"/>
      <c r="CCB865" s="44"/>
      <c r="CCC865" s="44"/>
      <c r="CCD865" s="44"/>
      <c r="CCE865" s="44"/>
      <c r="CCF865" s="44"/>
      <c r="CCG865" s="44"/>
      <c r="CCH865" s="44"/>
      <c r="CCI865" s="44"/>
      <c r="CCJ865" s="44"/>
      <c r="CCK865" s="44"/>
      <c r="CCL865" s="44"/>
      <c r="CCM865" s="44"/>
      <c r="CCN865" s="44"/>
      <c r="CCO865" s="44"/>
      <c r="CCP865" s="44"/>
      <c r="CCQ865" s="44"/>
      <c r="CCR865" s="44"/>
      <c r="CCS865" s="44"/>
      <c r="CCT865" s="44"/>
      <c r="CCU865" s="44"/>
      <c r="CCV865" s="44"/>
      <c r="CCW865" s="44"/>
      <c r="CCX865" s="44"/>
      <c r="CCY865" s="44"/>
      <c r="CCZ865" s="44"/>
      <c r="CDA865" s="44"/>
      <c r="CDB865" s="44"/>
      <c r="CDC865" s="44"/>
      <c r="CDD865" s="44"/>
      <c r="CDE865" s="44"/>
      <c r="CDF865" s="44"/>
      <c r="CDG865" s="44"/>
      <c r="CDH865" s="44"/>
      <c r="CDI865" s="44"/>
      <c r="CDJ865" s="44"/>
      <c r="CDK865" s="44"/>
      <c r="CDL865" s="44"/>
      <c r="CDM865" s="44"/>
      <c r="CDN865" s="44"/>
      <c r="CDO865" s="44"/>
      <c r="CDP865" s="44"/>
      <c r="CDQ865" s="44"/>
      <c r="CDR865" s="44"/>
      <c r="CDS865" s="44"/>
      <c r="CDT865" s="44"/>
      <c r="CDU865" s="44"/>
      <c r="CDV865" s="44"/>
      <c r="CDW865" s="44"/>
      <c r="CDX865" s="44"/>
      <c r="CDY865" s="44"/>
      <c r="CDZ865" s="44"/>
      <c r="CEA865" s="44"/>
      <c r="CEB865" s="44"/>
      <c r="CEC865" s="44"/>
      <c r="CED865" s="44"/>
      <c r="CEE865" s="44"/>
      <c r="CEF865" s="44"/>
      <c r="CEG865" s="44"/>
      <c r="CEH865" s="44"/>
      <c r="CEI865" s="44"/>
      <c r="CEJ865" s="44"/>
      <c r="CEK865" s="44"/>
      <c r="CEL865" s="44"/>
      <c r="CEM865" s="44"/>
      <c r="CEN865" s="44"/>
      <c r="CEO865" s="44"/>
      <c r="CEP865" s="44"/>
      <c r="CEQ865" s="44"/>
      <c r="CER865" s="44"/>
      <c r="CES865" s="44"/>
      <c r="CET865" s="44"/>
      <c r="CEU865" s="44"/>
      <c r="CEV865" s="44"/>
      <c r="CEW865" s="44"/>
      <c r="CEX865" s="44"/>
      <c r="CEY865" s="44"/>
      <c r="CEZ865" s="44"/>
      <c r="CFA865" s="44"/>
      <c r="CFB865" s="44"/>
      <c r="CFC865" s="44"/>
      <c r="CFD865" s="44"/>
      <c r="CFE865" s="44"/>
      <c r="CFF865" s="44"/>
      <c r="CFG865" s="44"/>
      <c r="CFH865" s="44"/>
      <c r="CFI865" s="44"/>
      <c r="CFJ865" s="44"/>
      <c r="CFK865" s="44"/>
      <c r="CFL865" s="44"/>
      <c r="CFM865" s="44"/>
      <c r="CFN865" s="44"/>
      <c r="CFO865" s="44"/>
      <c r="CFP865" s="44"/>
      <c r="CFQ865" s="44"/>
      <c r="CFR865" s="44"/>
      <c r="CFS865" s="44"/>
      <c r="CFT865" s="44"/>
      <c r="CFU865" s="44"/>
      <c r="CFV865" s="44"/>
      <c r="CFW865" s="44"/>
      <c r="CFX865" s="44"/>
      <c r="CFY865" s="44"/>
      <c r="CFZ865" s="44"/>
      <c r="CGA865" s="44"/>
      <c r="CGB865" s="44"/>
      <c r="CGC865" s="44"/>
      <c r="CGD865" s="44"/>
      <c r="CGE865" s="44"/>
      <c r="CGF865" s="44"/>
      <c r="CGG865" s="44"/>
      <c r="CGH865" s="44"/>
      <c r="CGI865" s="44"/>
      <c r="CGJ865" s="44"/>
      <c r="CGK865" s="44"/>
      <c r="CGL865" s="44"/>
      <c r="CGM865" s="44"/>
      <c r="CGN865" s="44"/>
      <c r="CGO865" s="44"/>
      <c r="CGP865" s="44"/>
      <c r="CGQ865" s="44"/>
      <c r="CGR865" s="44"/>
      <c r="CGS865" s="44"/>
      <c r="CGT865" s="44"/>
      <c r="CGU865" s="44"/>
      <c r="CGV865" s="44"/>
      <c r="CGW865" s="44"/>
      <c r="CGX865" s="44"/>
      <c r="CGY865" s="44"/>
      <c r="CGZ865" s="44"/>
      <c r="CHA865" s="44"/>
      <c r="CHB865" s="44"/>
      <c r="CHC865" s="44"/>
      <c r="CHD865" s="44"/>
      <c r="CHE865" s="44"/>
      <c r="CHF865" s="44"/>
      <c r="CHG865" s="44"/>
      <c r="CHH865" s="44"/>
      <c r="CHI865" s="44"/>
      <c r="CHJ865" s="44"/>
      <c r="CHK865" s="44"/>
      <c r="CHL865" s="44"/>
      <c r="CHM865" s="44"/>
      <c r="CHN865" s="44"/>
      <c r="CHO865" s="44"/>
      <c r="CHP865" s="44"/>
      <c r="CHQ865" s="44"/>
      <c r="CHR865" s="44"/>
      <c r="CHS865" s="44"/>
      <c r="CHT865" s="44"/>
      <c r="CHU865" s="44"/>
      <c r="CHV865" s="44"/>
      <c r="CHW865" s="44"/>
      <c r="CHX865" s="44"/>
      <c r="CHY865" s="44"/>
      <c r="CHZ865" s="44"/>
      <c r="CIA865" s="44"/>
      <c r="CIB865" s="44"/>
      <c r="CIC865" s="44"/>
      <c r="CID865" s="44"/>
      <c r="CIE865" s="44"/>
      <c r="CIF865" s="44"/>
      <c r="CIG865" s="44"/>
      <c r="CIH865" s="44"/>
      <c r="CII865" s="44"/>
      <c r="CIJ865" s="44"/>
      <c r="CIK865" s="44"/>
      <c r="CIL865" s="44"/>
      <c r="CIM865" s="44"/>
      <c r="CIN865" s="44"/>
      <c r="CIO865" s="44"/>
      <c r="CIP865" s="44"/>
      <c r="CIQ865" s="44"/>
      <c r="CIR865" s="44"/>
      <c r="CIS865" s="44"/>
      <c r="CIT865" s="44"/>
      <c r="CIU865" s="44"/>
      <c r="CIV865" s="44"/>
      <c r="CIW865" s="44"/>
      <c r="CIX865" s="44"/>
      <c r="CIY865" s="44"/>
      <c r="CIZ865" s="44"/>
      <c r="CJA865" s="44"/>
      <c r="CJB865" s="44"/>
      <c r="CJC865" s="44"/>
      <c r="CJD865" s="44"/>
      <c r="CJE865" s="44"/>
      <c r="CJF865" s="44"/>
      <c r="CJG865" s="44"/>
      <c r="CJH865" s="44"/>
      <c r="CJI865" s="44"/>
      <c r="CJJ865" s="44"/>
      <c r="CJK865" s="44"/>
      <c r="CJL865" s="44"/>
      <c r="CJM865" s="44"/>
      <c r="CJN865" s="44"/>
      <c r="CJO865" s="44"/>
      <c r="CJP865" s="44"/>
      <c r="CJQ865" s="44"/>
      <c r="CJR865" s="44"/>
      <c r="CJS865" s="44"/>
      <c r="CJT865" s="44"/>
      <c r="CJU865" s="44"/>
      <c r="CJV865" s="44"/>
      <c r="CJW865" s="44"/>
      <c r="CJX865" s="44"/>
      <c r="CJY865" s="44"/>
      <c r="CJZ865" s="44"/>
      <c r="CKA865" s="44"/>
      <c r="CKB865" s="44"/>
      <c r="CKC865" s="44"/>
      <c r="CKD865" s="44"/>
      <c r="CKE865" s="44"/>
      <c r="CKF865" s="44"/>
      <c r="CKG865" s="44"/>
      <c r="CKH865" s="44"/>
      <c r="CKI865" s="44"/>
      <c r="CKJ865" s="44"/>
      <c r="CKK865" s="44"/>
      <c r="CKL865" s="44"/>
      <c r="CKM865" s="44"/>
      <c r="CKN865" s="44"/>
      <c r="CKO865" s="44"/>
      <c r="CKP865" s="44"/>
      <c r="CKQ865" s="44"/>
      <c r="CKR865" s="44"/>
      <c r="CKS865" s="44"/>
      <c r="CKT865" s="44"/>
      <c r="CKU865" s="44"/>
      <c r="CKV865" s="44"/>
      <c r="CKW865" s="44"/>
      <c r="CKX865" s="44"/>
      <c r="CKY865" s="44"/>
      <c r="CKZ865" s="44"/>
      <c r="CLA865" s="44"/>
      <c r="CLB865" s="44"/>
      <c r="CLC865" s="44"/>
      <c r="CLD865" s="44"/>
      <c r="CLE865" s="44"/>
      <c r="CLF865" s="44"/>
      <c r="CLG865" s="44"/>
      <c r="CLH865" s="44"/>
      <c r="CLI865" s="44"/>
      <c r="CLJ865" s="44"/>
      <c r="CLK865" s="44"/>
      <c r="CLL865" s="44"/>
      <c r="CLM865" s="44"/>
      <c r="CLN865" s="44"/>
      <c r="CLO865" s="44"/>
      <c r="CLP865" s="44"/>
      <c r="CLQ865" s="44"/>
      <c r="CLR865" s="44"/>
      <c r="CLS865" s="44"/>
      <c r="CLT865" s="44"/>
      <c r="CLU865" s="44"/>
      <c r="CLV865" s="44"/>
      <c r="CLW865" s="44"/>
      <c r="CLX865" s="44"/>
      <c r="CLY865" s="44"/>
      <c r="CLZ865" s="44"/>
      <c r="CMA865" s="44"/>
      <c r="CMB865" s="44"/>
      <c r="CMC865" s="44"/>
      <c r="CMD865" s="44"/>
      <c r="CME865" s="44"/>
      <c r="CMF865" s="44"/>
      <c r="CMG865" s="44"/>
      <c r="CMH865" s="44"/>
      <c r="CMI865" s="44"/>
      <c r="CMJ865" s="44"/>
      <c r="CMK865" s="44"/>
      <c r="CML865" s="44"/>
      <c r="CMM865" s="44"/>
      <c r="CMN865" s="44"/>
      <c r="CMO865" s="44"/>
      <c r="CMP865" s="44"/>
      <c r="CMQ865" s="44"/>
      <c r="CMR865" s="44"/>
      <c r="CMS865" s="44"/>
      <c r="CMT865" s="44"/>
      <c r="CMU865" s="44"/>
      <c r="CMV865" s="44"/>
      <c r="CMW865" s="44"/>
      <c r="CMX865" s="44"/>
      <c r="CMY865" s="44"/>
      <c r="CMZ865" s="44"/>
      <c r="CNA865" s="44"/>
      <c r="CNB865" s="44"/>
      <c r="CNC865" s="44"/>
      <c r="CND865" s="44"/>
      <c r="CNE865" s="44"/>
      <c r="CNF865" s="44"/>
      <c r="CNG865" s="44"/>
      <c r="CNH865" s="44"/>
      <c r="CNI865" s="44"/>
      <c r="CNJ865" s="44"/>
      <c r="CNK865" s="44"/>
      <c r="CNL865" s="44"/>
      <c r="CNM865" s="44"/>
      <c r="CNN865" s="44"/>
      <c r="CNO865" s="44"/>
      <c r="CNP865" s="44"/>
      <c r="CNQ865" s="44"/>
      <c r="CNR865" s="44"/>
      <c r="CNS865" s="44"/>
      <c r="CNT865" s="44"/>
      <c r="CNU865" s="44"/>
      <c r="CNV865" s="44"/>
      <c r="CNW865" s="44"/>
      <c r="CNX865" s="44"/>
      <c r="CNY865" s="44"/>
      <c r="CNZ865" s="44"/>
      <c r="COA865" s="44"/>
      <c r="COB865" s="44"/>
      <c r="COC865" s="44"/>
      <c r="COD865" s="44"/>
      <c r="COE865" s="44"/>
      <c r="COF865" s="44"/>
      <c r="COG865" s="44"/>
      <c r="COH865" s="44"/>
      <c r="COI865" s="44"/>
      <c r="COJ865" s="44"/>
      <c r="COK865" s="44"/>
      <c r="COL865" s="44"/>
      <c r="COM865" s="44"/>
      <c r="CON865" s="44"/>
      <c r="COO865" s="44"/>
      <c r="COP865" s="44"/>
      <c r="COQ865" s="44"/>
      <c r="COR865" s="44"/>
      <c r="COS865" s="44"/>
      <c r="COT865" s="44"/>
      <c r="COU865" s="44"/>
      <c r="COV865" s="44"/>
      <c r="COW865" s="44"/>
      <c r="COX865" s="44"/>
      <c r="COY865" s="44"/>
      <c r="COZ865" s="44"/>
      <c r="CPA865" s="44"/>
      <c r="CPB865" s="44"/>
      <c r="CPC865" s="44"/>
      <c r="CPD865" s="44"/>
      <c r="CPE865" s="44"/>
      <c r="CPF865" s="44"/>
      <c r="CPG865" s="44"/>
      <c r="CPH865" s="44"/>
      <c r="CPI865" s="44"/>
      <c r="CPJ865" s="44"/>
      <c r="CPK865" s="44"/>
      <c r="CPL865" s="44"/>
      <c r="CPM865" s="44"/>
      <c r="CPN865" s="44"/>
      <c r="CPO865" s="44"/>
      <c r="CPP865" s="44"/>
      <c r="CPQ865" s="44"/>
      <c r="CPR865" s="44"/>
      <c r="CPS865" s="44"/>
      <c r="CPT865" s="44"/>
      <c r="CPU865" s="44"/>
      <c r="CPV865" s="44"/>
      <c r="CPW865" s="44"/>
      <c r="CPX865" s="44"/>
      <c r="CPY865" s="44"/>
      <c r="CPZ865" s="44"/>
      <c r="CQA865" s="44"/>
      <c r="CQB865" s="44"/>
      <c r="CQC865" s="44"/>
      <c r="CQD865" s="44"/>
      <c r="CQE865" s="44"/>
      <c r="CQF865" s="44"/>
      <c r="CQG865" s="44"/>
      <c r="CQH865" s="44"/>
      <c r="CQI865" s="44"/>
      <c r="CQJ865" s="44"/>
      <c r="CQK865" s="44"/>
      <c r="CQL865" s="44"/>
      <c r="CQM865" s="44"/>
      <c r="CQN865" s="44"/>
      <c r="CQO865" s="44"/>
      <c r="CQP865" s="44"/>
      <c r="CQQ865" s="44"/>
      <c r="CQR865" s="44"/>
      <c r="CQS865" s="44"/>
      <c r="CQT865" s="44"/>
      <c r="CQU865" s="44"/>
      <c r="CQV865" s="44"/>
      <c r="CQW865" s="44"/>
      <c r="CQX865" s="44"/>
      <c r="CQY865" s="44"/>
      <c r="CQZ865" s="44"/>
      <c r="CRA865" s="44"/>
      <c r="CRB865" s="44"/>
      <c r="CRC865" s="44"/>
      <c r="CRD865" s="44"/>
      <c r="CRE865" s="44"/>
      <c r="CRF865" s="44"/>
      <c r="CRG865" s="44"/>
      <c r="CRH865" s="44"/>
      <c r="CRI865" s="44"/>
      <c r="CRJ865" s="44"/>
      <c r="CRK865" s="44"/>
      <c r="CRL865" s="44"/>
      <c r="CRM865" s="44"/>
      <c r="CRN865" s="44"/>
      <c r="CRO865" s="44"/>
      <c r="CRP865" s="44"/>
      <c r="CRQ865" s="44"/>
      <c r="CRR865" s="44"/>
      <c r="CRS865" s="44"/>
      <c r="CRT865" s="44"/>
      <c r="CRU865" s="44"/>
      <c r="CRV865" s="44"/>
      <c r="CRW865" s="44"/>
      <c r="CRX865" s="44"/>
      <c r="CRY865" s="44"/>
      <c r="CRZ865" s="44"/>
      <c r="CSA865" s="44"/>
      <c r="CSB865" s="44"/>
      <c r="CSC865" s="44"/>
      <c r="CSD865" s="44"/>
      <c r="CSE865" s="44"/>
      <c r="CSF865" s="44"/>
      <c r="CSG865" s="44"/>
      <c r="CSH865" s="44"/>
      <c r="CSI865" s="44"/>
      <c r="CSJ865" s="44"/>
      <c r="CSK865" s="44"/>
      <c r="CSL865" s="44"/>
      <c r="CSM865" s="44"/>
      <c r="CSN865" s="44"/>
      <c r="CSO865" s="44"/>
      <c r="CSP865" s="44"/>
      <c r="CSQ865" s="44"/>
      <c r="CSR865" s="44"/>
      <c r="CSS865" s="44"/>
      <c r="CST865" s="44"/>
      <c r="CSU865" s="44"/>
      <c r="CSV865" s="44"/>
      <c r="CSW865" s="44"/>
      <c r="CSX865" s="44"/>
      <c r="CSY865" s="44"/>
      <c r="CSZ865" s="44"/>
      <c r="CTA865" s="44"/>
      <c r="CTB865" s="44"/>
      <c r="CTC865" s="44"/>
      <c r="CTD865" s="44"/>
      <c r="CTE865" s="44"/>
      <c r="CTF865" s="44"/>
      <c r="CTG865" s="44"/>
      <c r="CTH865" s="44"/>
      <c r="CTI865" s="44"/>
      <c r="CTJ865" s="44"/>
      <c r="CTK865" s="44"/>
      <c r="CTL865" s="44"/>
      <c r="CTM865" s="44"/>
      <c r="CTN865" s="44"/>
      <c r="CTO865" s="44"/>
      <c r="CTP865" s="44"/>
      <c r="CTQ865" s="44"/>
      <c r="CTR865" s="44"/>
      <c r="CTS865" s="44"/>
      <c r="CTT865" s="44"/>
      <c r="CTU865" s="44"/>
      <c r="CTV865" s="44"/>
      <c r="CTW865" s="44"/>
      <c r="CTX865" s="44"/>
      <c r="CTY865" s="44"/>
      <c r="CTZ865" s="44"/>
      <c r="CUA865" s="44"/>
      <c r="CUB865" s="44"/>
      <c r="CUC865" s="44"/>
      <c r="CUD865" s="44"/>
      <c r="CUE865" s="44"/>
      <c r="CUF865" s="44"/>
      <c r="CUG865" s="44"/>
      <c r="CUH865" s="44"/>
      <c r="CUI865" s="44"/>
      <c r="CUJ865" s="44"/>
      <c r="CUK865" s="44"/>
      <c r="CUL865" s="44"/>
      <c r="CUM865" s="44"/>
      <c r="CUN865" s="44"/>
      <c r="CUO865" s="44"/>
      <c r="CUP865" s="44"/>
      <c r="CUQ865" s="44"/>
      <c r="CUR865" s="44"/>
      <c r="CUS865" s="44"/>
      <c r="CUT865" s="44"/>
      <c r="CUU865" s="44"/>
      <c r="CUV865" s="44"/>
      <c r="CUW865" s="44"/>
      <c r="CUX865" s="44"/>
      <c r="CUY865" s="44"/>
      <c r="CUZ865" s="44"/>
      <c r="CVA865" s="44"/>
      <c r="CVB865" s="44"/>
      <c r="CVC865" s="44"/>
      <c r="CVD865" s="44"/>
      <c r="CVE865" s="44"/>
      <c r="CVF865" s="44"/>
      <c r="CVG865" s="44"/>
      <c r="CVH865" s="44"/>
      <c r="CVI865" s="44"/>
      <c r="CVJ865" s="44"/>
      <c r="CVK865" s="44"/>
      <c r="CVL865" s="44"/>
      <c r="CVM865" s="44"/>
      <c r="CVN865" s="44"/>
      <c r="CVO865" s="44"/>
      <c r="CVP865" s="44"/>
      <c r="CVQ865" s="44"/>
      <c r="CVR865" s="44"/>
      <c r="CVS865" s="44"/>
      <c r="CVT865" s="44"/>
      <c r="CVU865" s="44"/>
      <c r="CVV865" s="44"/>
      <c r="CVW865" s="44"/>
      <c r="CVX865" s="44"/>
      <c r="CVY865" s="44"/>
      <c r="CVZ865" s="44"/>
      <c r="CWA865" s="44"/>
      <c r="CWB865" s="44"/>
      <c r="CWC865" s="44"/>
      <c r="CWD865" s="44"/>
      <c r="CWE865" s="44"/>
      <c r="CWF865" s="44"/>
      <c r="CWG865" s="44"/>
      <c r="CWH865" s="44"/>
      <c r="CWI865" s="44"/>
      <c r="CWJ865" s="44"/>
      <c r="CWK865" s="44"/>
      <c r="CWL865" s="44"/>
      <c r="CWM865" s="44"/>
      <c r="CWN865" s="44"/>
      <c r="CWO865" s="44"/>
      <c r="CWP865" s="44"/>
      <c r="CWQ865" s="44"/>
      <c r="CWR865" s="44"/>
      <c r="CWS865" s="44"/>
      <c r="CWT865" s="44"/>
      <c r="CWU865" s="44"/>
      <c r="CWV865" s="44"/>
      <c r="CWW865" s="44"/>
      <c r="CWX865" s="44"/>
      <c r="CWY865" s="44"/>
      <c r="CWZ865" s="44"/>
      <c r="CXA865" s="44"/>
      <c r="CXB865" s="44"/>
      <c r="CXC865" s="44"/>
      <c r="CXD865" s="44"/>
      <c r="CXE865" s="44"/>
      <c r="CXF865" s="44"/>
      <c r="CXG865" s="44"/>
      <c r="CXH865" s="44"/>
      <c r="CXI865" s="44"/>
      <c r="CXJ865" s="44"/>
      <c r="CXK865" s="44"/>
      <c r="CXL865" s="44"/>
      <c r="CXM865" s="44"/>
      <c r="CXN865" s="44"/>
      <c r="CXO865" s="44"/>
      <c r="CXP865" s="44"/>
      <c r="CXQ865" s="44"/>
      <c r="CXR865" s="44"/>
      <c r="CXS865" s="44"/>
      <c r="CXT865" s="44"/>
      <c r="CXU865" s="44"/>
      <c r="CXV865" s="44"/>
      <c r="CXW865" s="44"/>
      <c r="CXX865" s="44"/>
      <c r="CXY865" s="44"/>
      <c r="CXZ865" s="44"/>
      <c r="CYA865" s="44"/>
      <c r="CYB865" s="44"/>
      <c r="CYC865" s="44"/>
      <c r="CYD865" s="44"/>
      <c r="CYE865" s="44"/>
      <c r="CYF865" s="44"/>
      <c r="CYG865" s="44"/>
      <c r="CYH865" s="44"/>
      <c r="CYI865" s="44"/>
      <c r="CYJ865" s="44"/>
      <c r="CYK865" s="44"/>
      <c r="CYL865" s="44"/>
      <c r="CYM865" s="44"/>
      <c r="CYN865" s="44"/>
      <c r="CYO865" s="44"/>
      <c r="CYP865" s="44"/>
      <c r="CYQ865" s="44"/>
      <c r="CYR865" s="44"/>
      <c r="CYS865" s="44"/>
      <c r="CYT865" s="44"/>
      <c r="CYU865" s="44"/>
      <c r="CYV865" s="44"/>
      <c r="CYW865" s="44"/>
      <c r="CYX865" s="44"/>
      <c r="CYY865" s="44"/>
      <c r="CYZ865" s="44"/>
      <c r="CZA865" s="44"/>
      <c r="CZB865" s="44"/>
      <c r="CZC865" s="44"/>
      <c r="CZD865" s="44"/>
      <c r="CZE865" s="44"/>
      <c r="CZF865" s="44"/>
      <c r="CZG865" s="44"/>
      <c r="CZH865" s="44"/>
      <c r="CZI865" s="44"/>
      <c r="CZJ865" s="44"/>
      <c r="CZK865" s="44"/>
      <c r="CZL865" s="44"/>
      <c r="CZM865" s="44"/>
      <c r="CZN865" s="44"/>
      <c r="CZO865" s="44"/>
      <c r="CZP865" s="44"/>
      <c r="CZQ865" s="44"/>
      <c r="CZR865" s="44"/>
      <c r="CZS865" s="44"/>
      <c r="CZT865" s="44"/>
      <c r="CZU865" s="44"/>
      <c r="CZV865" s="44"/>
      <c r="CZW865" s="44"/>
      <c r="CZX865" s="44"/>
      <c r="CZY865" s="44"/>
      <c r="CZZ865" s="44"/>
      <c r="DAA865" s="44"/>
      <c r="DAB865" s="44"/>
      <c r="DAC865" s="44"/>
      <c r="DAD865" s="44"/>
      <c r="DAE865" s="44"/>
      <c r="DAF865" s="44"/>
      <c r="DAG865" s="44"/>
      <c r="DAH865" s="44"/>
      <c r="DAI865" s="44"/>
      <c r="DAJ865" s="44"/>
      <c r="DAK865" s="44"/>
      <c r="DAL865" s="44"/>
      <c r="DAM865" s="44"/>
      <c r="DAN865" s="44"/>
      <c r="DAO865" s="44"/>
      <c r="DAP865" s="44"/>
      <c r="DAQ865" s="44"/>
      <c r="DAR865" s="44"/>
      <c r="DAS865" s="44"/>
      <c r="DAT865" s="44"/>
      <c r="DAU865" s="44"/>
      <c r="DAV865" s="44"/>
      <c r="DAW865" s="44"/>
      <c r="DAX865" s="44"/>
      <c r="DAY865" s="44"/>
      <c r="DAZ865" s="44"/>
      <c r="DBA865" s="44"/>
      <c r="DBB865" s="44"/>
      <c r="DBC865" s="44"/>
      <c r="DBD865" s="44"/>
      <c r="DBE865" s="44"/>
      <c r="DBF865" s="44"/>
      <c r="DBG865" s="44"/>
      <c r="DBH865" s="44"/>
      <c r="DBI865" s="44"/>
      <c r="DBJ865" s="44"/>
      <c r="DBK865" s="44"/>
      <c r="DBL865" s="44"/>
      <c r="DBM865" s="44"/>
      <c r="DBN865" s="44"/>
      <c r="DBO865" s="44"/>
      <c r="DBP865" s="44"/>
      <c r="DBQ865" s="44"/>
      <c r="DBR865" s="44"/>
      <c r="DBS865" s="44"/>
      <c r="DBT865" s="44"/>
      <c r="DBU865" s="44"/>
      <c r="DBV865" s="44"/>
      <c r="DBW865" s="44"/>
      <c r="DBX865" s="44"/>
      <c r="DBY865" s="44"/>
      <c r="DBZ865" s="44"/>
      <c r="DCA865" s="44"/>
      <c r="DCB865" s="44"/>
      <c r="DCC865" s="44"/>
      <c r="DCD865" s="44"/>
      <c r="DCE865" s="44"/>
      <c r="DCF865" s="44"/>
      <c r="DCG865" s="44"/>
      <c r="DCH865" s="44"/>
      <c r="DCI865" s="44"/>
      <c r="DCJ865" s="44"/>
      <c r="DCK865" s="44"/>
      <c r="DCL865" s="44"/>
      <c r="DCM865" s="44"/>
      <c r="DCN865" s="44"/>
      <c r="DCO865" s="44"/>
      <c r="DCP865" s="44"/>
      <c r="DCQ865" s="44"/>
      <c r="DCR865" s="44"/>
      <c r="DCS865" s="44"/>
      <c r="DCT865" s="44"/>
      <c r="DCU865" s="44"/>
      <c r="DCV865" s="44"/>
      <c r="DCW865" s="44"/>
      <c r="DCX865" s="44"/>
      <c r="DCY865" s="44"/>
      <c r="DCZ865" s="44"/>
      <c r="DDA865" s="44"/>
      <c r="DDB865" s="44"/>
      <c r="DDC865" s="44"/>
      <c r="DDD865" s="44"/>
      <c r="DDE865" s="44"/>
      <c r="DDF865" s="44"/>
      <c r="DDG865" s="44"/>
      <c r="DDH865" s="44"/>
      <c r="DDI865" s="44"/>
      <c r="DDJ865" s="44"/>
      <c r="DDK865" s="44"/>
      <c r="DDL865" s="44"/>
      <c r="DDM865" s="44"/>
      <c r="DDN865" s="44"/>
      <c r="DDO865" s="44"/>
      <c r="DDP865" s="44"/>
      <c r="DDQ865" s="44"/>
      <c r="DDR865" s="44"/>
      <c r="DDS865" s="44"/>
      <c r="DDT865" s="44"/>
      <c r="DDU865" s="44"/>
      <c r="DDV865" s="44"/>
      <c r="DDW865" s="44"/>
      <c r="DDX865" s="44"/>
      <c r="DDY865" s="44"/>
      <c r="DDZ865" s="44"/>
      <c r="DEA865" s="44"/>
      <c r="DEB865" s="44"/>
      <c r="DEC865" s="44"/>
      <c r="DED865" s="44"/>
      <c r="DEE865" s="44"/>
      <c r="DEF865" s="44"/>
      <c r="DEG865" s="44"/>
      <c r="DEH865" s="44"/>
      <c r="DEI865" s="44"/>
      <c r="DEJ865" s="44"/>
      <c r="DEK865" s="44"/>
      <c r="DEL865" s="44"/>
      <c r="DEM865" s="44"/>
      <c r="DEN865" s="44"/>
      <c r="DEO865" s="44"/>
      <c r="DEP865" s="44"/>
      <c r="DEQ865" s="44"/>
      <c r="DER865" s="44"/>
      <c r="DES865" s="44"/>
      <c r="DET865" s="44"/>
      <c r="DEU865" s="44"/>
      <c r="DEV865" s="44"/>
      <c r="DEW865" s="44"/>
      <c r="DEX865" s="44"/>
      <c r="DEY865" s="44"/>
      <c r="DEZ865" s="44"/>
      <c r="DFA865" s="44"/>
      <c r="DFB865" s="44"/>
      <c r="DFC865" s="44"/>
      <c r="DFD865" s="44"/>
      <c r="DFE865" s="44"/>
      <c r="DFF865" s="44"/>
      <c r="DFG865" s="44"/>
      <c r="DFH865" s="44"/>
      <c r="DFI865" s="44"/>
      <c r="DFJ865" s="44"/>
      <c r="DFK865" s="44"/>
      <c r="DFL865" s="44"/>
      <c r="DFM865" s="44"/>
      <c r="DFN865" s="44"/>
      <c r="DFO865" s="44"/>
      <c r="DFP865" s="44"/>
      <c r="DFQ865" s="44"/>
      <c r="DFR865" s="44"/>
      <c r="DFS865" s="44"/>
      <c r="DFT865" s="44"/>
      <c r="DFU865" s="44"/>
      <c r="DFV865" s="44"/>
      <c r="DFW865" s="44"/>
      <c r="DFX865" s="44"/>
      <c r="DFY865" s="44"/>
      <c r="DFZ865" s="44"/>
      <c r="DGA865" s="44"/>
      <c r="DGB865" s="44"/>
      <c r="DGC865" s="44"/>
      <c r="DGD865" s="44"/>
      <c r="DGE865" s="44"/>
      <c r="DGF865" s="44"/>
      <c r="DGG865" s="44"/>
      <c r="DGH865" s="44"/>
      <c r="DGI865" s="44"/>
      <c r="DGJ865" s="44"/>
      <c r="DGK865" s="44"/>
      <c r="DGL865" s="44"/>
      <c r="DGM865" s="44"/>
      <c r="DGN865" s="44"/>
      <c r="DGO865" s="44"/>
      <c r="DGP865" s="44"/>
      <c r="DGQ865" s="44"/>
      <c r="DGR865" s="44"/>
      <c r="DGS865" s="44"/>
      <c r="DGT865" s="44"/>
      <c r="DGU865" s="44"/>
      <c r="DGV865" s="44"/>
      <c r="DGW865" s="44"/>
      <c r="DGX865" s="44"/>
      <c r="DGY865" s="44"/>
      <c r="DGZ865" s="44"/>
      <c r="DHA865" s="44"/>
      <c r="DHB865" s="44"/>
      <c r="DHC865" s="44"/>
      <c r="DHD865" s="44"/>
      <c r="DHE865" s="44"/>
      <c r="DHF865" s="44"/>
      <c r="DHG865" s="44"/>
      <c r="DHH865" s="44"/>
      <c r="DHI865" s="44"/>
      <c r="DHJ865" s="44"/>
      <c r="DHK865" s="44"/>
      <c r="DHL865" s="44"/>
      <c r="DHM865" s="44"/>
      <c r="DHN865" s="44"/>
      <c r="DHO865" s="44"/>
      <c r="DHP865" s="44"/>
      <c r="DHQ865" s="44"/>
      <c r="DHR865" s="44"/>
      <c r="DHS865" s="44"/>
      <c r="DHT865" s="44"/>
      <c r="DHU865" s="44"/>
      <c r="DHV865" s="44"/>
      <c r="DHW865" s="44"/>
      <c r="DHX865" s="44"/>
      <c r="DHY865" s="44"/>
      <c r="DHZ865" s="44"/>
      <c r="DIA865" s="44"/>
      <c r="DIB865" s="44"/>
      <c r="DIC865" s="44"/>
      <c r="DID865" s="44"/>
      <c r="DIE865" s="44"/>
      <c r="DIF865" s="44"/>
      <c r="DIG865" s="44"/>
      <c r="DIH865" s="44"/>
      <c r="DII865" s="44"/>
      <c r="DIJ865" s="44"/>
      <c r="DIK865" s="44"/>
      <c r="DIL865" s="44"/>
      <c r="DIM865" s="44"/>
      <c r="DIN865" s="44"/>
      <c r="DIO865" s="44"/>
      <c r="DIP865" s="44"/>
      <c r="DIQ865" s="44"/>
      <c r="DIR865" s="44"/>
      <c r="DIS865" s="44"/>
      <c r="DIT865" s="44"/>
      <c r="DIU865" s="44"/>
      <c r="DIV865" s="44"/>
      <c r="DIW865" s="44"/>
      <c r="DIX865" s="44"/>
      <c r="DIY865" s="44"/>
      <c r="DIZ865" s="44"/>
      <c r="DJA865" s="44"/>
      <c r="DJB865" s="44"/>
      <c r="DJC865" s="44"/>
      <c r="DJD865" s="44"/>
      <c r="DJE865" s="44"/>
      <c r="DJF865" s="44"/>
      <c r="DJG865" s="44"/>
      <c r="DJH865" s="44"/>
      <c r="DJI865" s="44"/>
      <c r="DJJ865" s="44"/>
      <c r="DJK865" s="44"/>
      <c r="DJL865" s="44"/>
      <c r="DJM865" s="44"/>
      <c r="DJN865" s="44"/>
      <c r="DJO865" s="44"/>
      <c r="DJP865" s="44"/>
      <c r="DJQ865" s="44"/>
      <c r="DJR865" s="44"/>
      <c r="DJS865" s="44"/>
      <c r="DJT865" s="44"/>
      <c r="DJU865" s="44"/>
      <c r="DJV865" s="44"/>
      <c r="DJW865" s="44"/>
      <c r="DJX865" s="44"/>
      <c r="DJY865" s="44"/>
      <c r="DJZ865" s="44"/>
      <c r="DKA865" s="44"/>
      <c r="DKB865" s="44"/>
      <c r="DKC865" s="44"/>
      <c r="DKD865" s="44"/>
      <c r="DKE865" s="44"/>
      <c r="DKF865" s="44"/>
      <c r="DKG865" s="44"/>
      <c r="DKH865" s="44"/>
      <c r="DKI865" s="44"/>
      <c r="DKJ865" s="44"/>
      <c r="DKK865" s="44"/>
      <c r="DKL865" s="44"/>
      <c r="DKM865" s="44"/>
      <c r="DKN865" s="44"/>
      <c r="DKO865" s="44"/>
      <c r="DKP865" s="44"/>
      <c r="DKQ865" s="44"/>
      <c r="DKR865" s="44"/>
      <c r="DKS865" s="44"/>
      <c r="DKT865" s="44"/>
      <c r="DKU865" s="44"/>
      <c r="DKV865" s="44"/>
      <c r="DKW865" s="44"/>
      <c r="DKX865" s="44"/>
      <c r="DKY865" s="44"/>
      <c r="DKZ865" s="44"/>
      <c r="DLA865" s="44"/>
      <c r="DLB865" s="44"/>
      <c r="DLC865" s="44"/>
      <c r="DLD865" s="44"/>
      <c r="DLE865" s="44"/>
      <c r="DLF865" s="44"/>
      <c r="DLG865" s="44"/>
      <c r="DLH865" s="44"/>
      <c r="DLI865" s="44"/>
      <c r="DLJ865" s="44"/>
      <c r="DLK865" s="44"/>
      <c r="DLL865" s="44"/>
      <c r="DLM865" s="44"/>
      <c r="DLN865" s="44"/>
      <c r="DLO865" s="44"/>
      <c r="DLP865" s="44"/>
      <c r="DLQ865" s="44"/>
      <c r="DLR865" s="44"/>
      <c r="DLS865" s="44"/>
      <c r="DLT865" s="44"/>
      <c r="DLU865" s="44"/>
      <c r="DLV865" s="44"/>
      <c r="DLW865" s="44"/>
      <c r="DLX865" s="44"/>
      <c r="DLY865" s="44"/>
      <c r="DLZ865" s="44"/>
      <c r="DMA865" s="44"/>
      <c r="DMB865" s="44"/>
      <c r="DMC865" s="44"/>
      <c r="DMD865" s="44"/>
      <c r="DME865" s="44"/>
      <c r="DMF865" s="44"/>
      <c r="DMG865" s="44"/>
      <c r="DMH865" s="44"/>
      <c r="DMI865" s="44"/>
      <c r="DMJ865" s="44"/>
      <c r="DMK865" s="44"/>
      <c r="DML865" s="44"/>
      <c r="DMM865" s="44"/>
      <c r="DMN865" s="44"/>
      <c r="DMO865" s="44"/>
      <c r="DMP865" s="44"/>
      <c r="DMQ865" s="44"/>
      <c r="DMR865" s="44"/>
      <c r="DMS865" s="44"/>
      <c r="DMT865" s="44"/>
      <c r="DMU865" s="44"/>
      <c r="DMV865" s="44"/>
      <c r="DMW865" s="44"/>
      <c r="DMX865" s="44"/>
      <c r="DMY865" s="44"/>
      <c r="DMZ865" s="44"/>
      <c r="DNA865" s="44"/>
      <c r="DNB865" s="44"/>
      <c r="DNC865" s="44"/>
      <c r="DND865" s="44"/>
      <c r="DNE865" s="44"/>
      <c r="DNF865" s="44"/>
      <c r="DNG865" s="44"/>
      <c r="DNH865" s="44"/>
      <c r="DNI865" s="44"/>
      <c r="DNJ865" s="44"/>
      <c r="DNK865" s="44"/>
      <c r="DNL865" s="44"/>
      <c r="DNM865" s="44"/>
      <c r="DNN865" s="44"/>
      <c r="DNO865" s="44"/>
      <c r="DNP865" s="44"/>
      <c r="DNQ865" s="44"/>
      <c r="DNR865" s="44"/>
      <c r="DNS865" s="44"/>
      <c r="DNT865" s="44"/>
      <c r="DNU865" s="44"/>
      <c r="DNV865" s="44"/>
      <c r="DNW865" s="44"/>
      <c r="DNX865" s="44"/>
      <c r="DNY865" s="44"/>
      <c r="DNZ865" s="44"/>
      <c r="DOA865" s="44"/>
      <c r="DOB865" s="44"/>
      <c r="DOC865" s="44"/>
      <c r="DOD865" s="44"/>
      <c r="DOE865" s="44"/>
      <c r="DOF865" s="44"/>
      <c r="DOG865" s="44"/>
      <c r="DOH865" s="44"/>
      <c r="DOI865" s="44"/>
      <c r="DOJ865" s="44"/>
      <c r="DOK865" s="44"/>
      <c r="DOL865" s="44"/>
      <c r="DOM865" s="44"/>
      <c r="DON865" s="44"/>
      <c r="DOO865" s="44"/>
      <c r="DOP865" s="44"/>
      <c r="DOQ865" s="44"/>
      <c r="DOR865" s="44"/>
      <c r="DOS865" s="44"/>
      <c r="DOT865" s="44"/>
      <c r="DOU865" s="44"/>
      <c r="DOV865" s="44"/>
      <c r="DOW865" s="44"/>
      <c r="DOX865" s="44"/>
      <c r="DOY865" s="44"/>
      <c r="DOZ865" s="44"/>
      <c r="DPA865" s="44"/>
      <c r="DPB865" s="44"/>
      <c r="DPC865" s="44"/>
      <c r="DPD865" s="44"/>
      <c r="DPE865" s="44"/>
      <c r="DPF865" s="44"/>
      <c r="DPG865" s="44"/>
      <c r="DPH865" s="44"/>
      <c r="DPI865" s="44"/>
      <c r="DPJ865" s="44"/>
      <c r="DPK865" s="44"/>
      <c r="DPL865" s="44"/>
      <c r="DPM865" s="44"/>
      <c r="DPN865" s="44"/>
      <c r="DPO865" s="44"/>
      <c r="DPP865" s="44"/>
      <c r="DPQ865" s="44"/>
      <c r="DPR865" s="44"/>
      <c r="DPS865" s="44"/>
      <c r="DPT865" s="44"/>
      <c r="DPU865" s="44"/>
      <c r="DPV865" s="44"/>
      <c r="DPW865" s="44"/>
      <c r="DPX865" s="44"/>
      <c r="DPY865" s="44"/>
      <c r="DPZ865" s="44"/>
      <c r="DQA865" s="44"/>
      <c r="DQB865" s="44"/>
      <c r="DQC865" s="44"/>
      <c r="DQD865" s="44"/>
      <c r="DQE865" s="44"/>
      <c r="DQF865" s="44"/>
      <c r="DQG865" s="44"/>
      <c r="DQH865" s="44"/>
      <c r="DQI865" s="44"/>
      <c r="DQJ865" s="44"/>
      <c r="DQK865" s="44"/>
      <c r="DQL865" s="44"/>
      <c r="DQM865" s="44"/>
      <c r="DQN865" s="44"/>
      <c r="DQO865" s="44"/>
      <c r="DQP865" s="44"/>
      <c r="DQQ865" s="44"/>
      <c r="DQR865" s="44"/>
      <c r="DQS865" s="44"/>
      <c r="DQT865" s="44"/>
      <c r="DQU865" s="44"/>
      <c r="DQV865" s="44"/>
      <c r="DQW865" s="44"/>
      <c r="DQX865" s="44"/>
      <c r="DQY865" s="44"/>
      <c r="DQZ865" s="44"/>
      <c r="DRA865" s="44"/>
      <c r="DRB865" s="44"/>
      <c r="DRC865" s="44"/>
      <c r="DRD865" s="44"/>
      <c r="DRE865" s="44"/>
      <c r="DRF865" s="44"/>
      <c r="DRG865" s="44"/>
      <c r="DRH865" s="44"/>
      <c r="DRI865" s="44"/>
      <c r="DRJ865" s="44"/>
      <c r="DRK865" s="44"/>
      <c r="DRL865" s="44"/>
      <c r="DRM865" s="44"/>
      <c r="DRN865" s="44"/>
      <c r="DRO865" s="44"/>
      <c r="DRP865" s="44"/>
      <c r="DRQ865" s="44"/>
      <c r="DRR865" s="44"/>
      <c r="DRS865" s="44"/>
      <c r="DRT865" s="44"/>
      <c r="DRU865" s="44"/>
      <c r="DRV865" s="44"/>
      <c r="DRW865" s="44"/>
      <c r="DRX865" s="44"/>
      <c r="DRY865" s="44"/>
      <c r="DRZ865" s="44"/>
      <c r="DSA865" s="44"/>
      <c r="DSB865" s="44"/>
      <c r="DSC865" s="44"/>
      <c r="DSD865" s="44"/>
      <c r="DSE865" s="44"/>
      <c r="DSF865" s="44"/>
      <c r="DSG865" s="44"/>
      <c r="DSH865" s="44"/>
      <c r="DSI865" s="44"/>
      <c r="DSJ865" s="44"/>
      <c r="DSK865" s="44"/>
      <c r="DSL865" s="44"/>
      <c r="DSM865" s="44"/>
      <c r="DSN865" s="44"/>
      <c r="DSO865" s="44"/>
      <c r="DSP865" s="44"/>
      <c r="DSQ865" s="44"/>
      <c r="DSR865" s="44"/>
      <c r="DSS865" s="44"/>
      <c r="DST865" s="44"/>
      <c r="DSU865" s="44"/>
      <c r="DSV865" s="44"/>
      <c r="DSW865" s="44"/>
      <c r="DSX865" s="44"/>
      <c r="DSY865" s="44"/>
      <c r="DSZ865" s="44"/>
      <c r="DTA865" s="44"/>
      <c r="DTB865" s="44"/>
      <c r="DTC865" s="44"/>
      <c r="DTD865" s="44"/>
      <c r="DTE865" s="44"/>
      <c r="DTF865" s="44"/>
      <c r="DTG865" s="44"/>
      <c r="DTH865" s="44"/>
      <c r="DTI865" s="44"/>
      <c r="DTJ865" s="44"/>
      <c r="DTK865" s="44"/>
      <c r="DTL865" s="44"/>
      <c r="DTM865" s="44"/>
      <c r="DTN865" s="44"/>
      <c r="DTO865" s="44"/>
      <c r="DTP865" s="44"/>
      <c r="DTQ865" s="44"/>
      <c r="DTR865" s="44"/>
      <c r="DTS865" s="44"/>
      <c r="DTT865" s="44"/>
      <c r="DTU865" s="44"/>
      <c r="DTV865" s="44"/>
      <c r="DTW865" s="44"/>
      <c r="DTX865" s="44"/>
      <c r="DTY865" s="44"/>
      <c r="DTZ865" s="44"/>
      <c r="DUA865" s="44"/>
      <c r="DUB865" s="44"/>
      <c r="DUC865" s="44"/>
      <c r="DUD865" s="44"/>
      <c r="DUE865" s="44"/>
      <c r="DUF865" s="44"/>
      <c r="DUG865" s="44"/>
      <c r="DUH865" s="44"/>
      <c r="DUI865" s="44"/>
      <c r="DUJ865" s="44"/>
      <c r="DUK865" s="44"/>
      <c r="DUL865" s="44"/>
      <c r="DUM865" s="44"/>
      <c r="DUN865" s="44"/>
      <c r="DUO865" s="44"/>
      <c r="DUP865" s="44"/>
      <c r="DUQ865" s="44"/>
      <c r="DUR865" s="44"/>
      <c r="DUS865" s="44"/>
      <c r="DUT865" s="44"/>
      <c r="DUU865" s="44"/>
      <c r="DUV865" s="44"/>
      <c r="DUW865" s="44"/>
      <c r="DUX865" s="44"/>
      <c r="DUY865" s="44"/>
      <c r="DUZ865" s="44"/>
      <c r="DVA865" s="44"/>
      <c r="DVB865" s="44"/>
      <c r="DVC865" s="44"/>
      <c r="DVD865" s="44"/>
      <c r="DVE865" s="44"/>
      <c r="DVF865" s="44"/>
      <c r="DVG865" s="44"/>
      <c r="DVH865" s="44"/>
      <c r="DVI865" s="44"/>
      <c r="DVJ865" s="44"/>
      <c r="DVK865" s="44"/>
      <c r="DVL865" s="44"/>
      <c r="DVM865" s="44"/>
      <c r="DVN865" s="44"/>
      <c r="DVO865" s="44"/>
      <c r="DVP865" s="44"/>
      <c r="DVQ865" s="44"/>
      <c r="DVR865" s="44"/>
      <c r="DVS865" s="44"/>
      <c r="DVT865" s="44"/>
      <c r="DVU865" s="44"/>
      <c r="DVV865" s="44"/>
      <c r="DVW865" s="44"/>
      <c r="DVX865" s="44"/>
      <c r="DVY865" s="44"/>
      <c r="DVZ865" s="44"/>
      <c r="DWA865" s="44"/>
      <c r="DWB865" s="44"/>
      <c r="DWC865" s="44"/>
      <c r="DWD865" s="44"/>
      <c r="DWE865" s="44"/>
      <c r="DWF865" s="44"/>
      <c r="DWG865" s="44"/>
      <c r="DWH865" s="44"/>
      <c r="DWI865" s="44"/>
      <c r="DWJ865" s="44"/>
      <c r="DWK865" s="44"/>
      <c r="DWL865" s="44"/>
      <c r="DWM865" s="44"/>
      <c r="DWN865" s="44"/>
      <c r="DWO865" s="44"/>
      <c r="DWP865" s="44"/>
      <c r="DWQ865" s="44"/>
      <c r="DWR865" s="44"/>
      <c r="DWS865" s="44"/>
      <c r="DWT865" s="44"/>
      <c r="DWU865" s="44"/>
      <c r="DWV865" s="44"/>
      <c r="DWW865" s="44"/>
      <c r="DWX865" s="44"/>
      <c r="DWY865" s="44"/>
      <c r="DWZ865" s="44"/>
      <c r="DXA865" s="44"/>
      <c r="DXB865" s="44"/>
      <c r="DXC865" s="44"/>
      <c r="DXD865" s="44"/>
      <c r="DXE865" s="44"/>
      <c r="DXF865" s="44"/>
      <c r="DXG865" s="44"/>
      <c r="DXH865" s="44"/>
      <c r="DXI865" s="44"/>
      <c r="DXJ865" s="44"/>
      <c r="DXK865" s="44"/>
      <c r="DXL865" s="44"/>
      <c r="DXM865" s="44"/>
      <c r="DXN865" s="44"/>
      <c r="DXO865" s="44"/>
      <c r="DXP865" s="44"/>
      <c r="DXQ865" s="44"/>
      <c r="DXR865" s="44"/>
      <c r="DXS865" s="44"/>
      <c r="DXT865" s="44"/>
      <c r="DXU865" s="44"/>
      <c r="DXV865" s="44"/>
      <c r="DXW865" s="44"/>
      <c r="DXX865" s="44"/>
      <c r="DXY865" s="44"/>
      <c r="DXZ865" s="44"/>
      <c r="DYA865" s="44"/>
      <c r="DYB865" s="44"/>
      <c r="DYC865" s="44"/>
      <c r="DYD865" s="44"/>
      <c r="DYE865" s="44"/>
      <c r="DYF865" s="44"/>
      <c r="DYG865" s="44"/>
      <c r="DYH865" s="44"/>
      <c r="DYI865" s="44"/>
      <c r="DYJ865" s="44"/>
      <c r="DYK865" s="44"/>
      <c r="DYL865" s="44"/>
      <c r="DYM865" s="44"/>
      <c r="DYN865" s="44"/>
      <c r="DYO865" s="44"/>
      <c r="DYP865" s="44"/>
      <c r="DYQ865" s="44"/>
      <c r="DYR865" s="44"/>
      <c r="DYS865" s="44"/>
      <c r="DYT865" s="44"/>
      <c r="DYU865" s="44"/>
      <c r="DYV865" s="44"/>
      <c r="DYW865" s="44"/>
      <c r="DYX865" s="44"/>
      <c r="DYY865" s="44"/>
      <c r="DYZ865" s="44"/>
      <c r="DZA865" s="44"/>
      <c r="DZB865" s="44"/>
      <c r="DZC865" s="44"/>
      <c r="DZD865" s="44"/>
      <c r="DZE865" s="44"/>
      <c r="DZF865" s="44"/>
      <c r="DZG865" s="44"/>
      <c r="DZH865" s="44"/>
      <c r="DZI865" s="44"/>
      <c r="DZJ865" s="44"/>
      <c r="DZK865" s="44"/>
      <c r="DZL865" s="44"/>
      <c r="DZM865" s="44"/>
      <c r="DZN865" s="44"/>
      <c r="DZO865" s="44"/>
      <c r="DZP865" s="44"/>
      <c r="DZQ865" s="44"/>
      <c r="DZR865" s="44"/>
      <c r="DZS865" s="44"/>
      <c r="DZT865" s="44"/>
      <c r="DZU865" s="44"/>
      <c r="DZV865" s="44"/>
      <c r="DZW865" s="44"/>
      <c r="DZX865" s="44"/>
      <c r="DZY865" s="44"/>
      <c r="DZZ865" s="44"/>
      <c r="EAA865" s="44"/>
      <c r="EAB865" s="44"/>
      <c r="EAC865" s="44"/>
      <c r="EAD865" s="44"/>
      <c r="EAE865" s="44"/>
      <c r="EAF865" s="44"/>
      <c r="EAG865" s="44"/>
      <c r="EAH865" s="44"/>
      <c r="EAI865" s="44"/>
      <c r="EAJ865" s="44"/>
      <c r="EAK865" s="44"/>
      <c r="EAL865" s="44"/>
      <c r="EAM865" s="44"/>
      <c r="EAN865" s="44"/>
      <c r="EAO865" s="44"/>
      <c r="EAP865" s="44"/>
      <c r="EAQ865" s="44"/>
      <c r="EAR865" s="44"/>
      <c r="EAS865" s="44"/>
      <c r="EAT865" s="44"/>
      <c r="EAU865" s="44"/>
      <c r="EAV865" s="44"/>
      <c r="EAW865" s="44"/>
      <c r="EAX865" s="44"/>
      <c r="EAY865" s="44"/>
      <c r="EAZ865" s="44"/>
      <c r="EBA865" s="44"/>
      <c r="EBB865" s="44"/>
      <c r="EBC865" s="44"/>
      <c r="EBD865" s="44"/>
      <c r="EBE865" s="44"/>
      <c r="EBF865" s="44"/>
      <c r="EBG865" s="44"/>
      <c r="EBH865" s="44"/>
      <c r="EBI865" s="44"/>
      <c r="EBJ865" s="44"/>
      <c r="EBK865" s="44"/>
      <c r="EBL865" s="44"/>
      <c r="EBM865" s="44"/>
      <c r="EBN865" s="44"/>
      <c r="EBO865" s="44"/>
      <c r="EBP865" s="44"/>
      <c r="EBQ865" s="44"/>
      <c r="EBR865" s="44"/>
      <c r="EBS865" s="44"/>
      <c r="EBT865" s="44"/>
      <c r="EBU865" s="44"/>
      <c r="EBV865" s="44"/>
      <c r="EBW865" s="44"/>
      <c r="EBX865" s="44"/>
      <c r="EBY865" s="44"/>
      <c r="EBZ865" s="44"/>
      <c r="ECA865" s="44"/>
      <c r="ECB865" s="44"/>
      <c r="ECC865" s="44"/>
      <c r="ECD865" s="44"/>
      <c r="ECE865" s="44"/>
      <c r="ECF865" s="44"/>
      <c r="ECG865" s="44"/>
      <c r="ECH865" s="44"/>
      <c r="ECI865" s="44"/>
      <c r="ECJ865" s="44"/>
      <c r="ECK865" s="44"/>
      <c r="ECL865" s="44"/>
      <c r="ECM865" s="44"/>
      <c r="ECN865" s="44"/>
      <c r="ECO865" s="44"/>
      <c r="ECP865" s="44"/>
      <c r="ECQ865" s="44"/>
      <c r="ECR865" s="44"/>
      <c r="ECS865" s="44"/>
      <c r="ECT865" s="44"/>
      <c r="ECU865" s="44"/>
      <c r="ECV865" s="44"/>
      <c r="ECW865" s="44"/>
      <c r="ECX865" s="44"/>
      <c r="ECY865" s="44"/>
      <c r="ECZ865" s="44"/>
      <c r="EDA865" s="44"/>
      <c r="EDB865" s="44"/>
      <c r="EDC865" s="44"/>
      <c r="EDD865" s="44"/>
      <c r="EDE865" s="44"/>
      <c r="EDF865" s="44"/>
      <c r="EDG865" s="44"/>
      <c r="EDH865" s="44"/>
      <c r="EDI865" s="44"/>
      <c r="EDJ865" s="44"/>
      <c r="EDK865" s="44"/>
      <c r="EDL865" s="44"/>
      <c r="EDM865" s="44"/>
      <c r="EDN865" s="44"/>
      <c r="EDO865" s="44"/>
      <c r="EDP865" s="44"/>
      <c r="EDQ865" s="44"/>
      <c r="EDR865" s="44"/>
      <c r="EDS865" s="44"/>
      <c r="EDT865" s="44"/>
      <c r="EDU865" s="44"/>
      <c r="EDV865" s="44"/>
      <c r="EDW865" s="44"/>
      <c r="EDX865" s="44"/>
      <c r="EDY865" s="44"/>
      <c r="EDZ865" s="44"/>
      <c r="EEA865" s="44"/>
      <c r="EEB865" s="44"/>
      <c r="EEC865" s="44"/>
      <c r="EED865" s="44"/>
      <c r="EEE865" s="44"/>
      <c r="EEF865" s="44"/>
      <c r="EEG865" s="44"/>
      <c r="EEH865" s="44"/>
      <c r="EEI865" s="44"/>
      <c r="EEJ865" s="44"/>
      <c r="EEK865" s="44"/>
      <c r="EEL865" s="44"/>
      <c r="EEM865" s="44"/>
      <c r="EEN865" s="44"/>
      <c r="EEO865" s="44"/>
      <c r="EEP865" s="44"/>
      <c r="EEQ865" s="44"/>
      <c r="EER865" s="44"/>
      <c r="EES865" s="44"/>
      <c r="EET865" s="44"/>
      <c r="EEU865" s="44"/>
      <c r="EEV865" s="44"/>
      <c r="EEW865" s="44"/>
      <c r="EEX865" s="44"/>
      <c r="EEY865" s="44"/>
      <c r="EEZ865" s="44"/>
      <c r="EFA865" s="44"/>
      <c r="EFB865" s="44"/>
      <c r="EFC865" s="44"/>
      <c r="EFD865" s="44"/>
      <c r="EFE865" s="44"/>
      <c r="EFF865" s="44"/>
      <c r="EFG865" s="44"/>
      <c r="EFH865" s="44"/>
      <c r="EFI865" s="44"/>
      <c r="EFJ865" s="44"/>
      <c r="EFK865" s="44"/>
      <c r="EFL865" s="44"/>
      <c r="EFM865" s="44"/>
      <c r="EFN865" s="44"/>
      <c r="EFO865" s="44"/>
      <c r="EFP865" s="44"/>
      <c r="EFQ865" s="44"/>
      <c r="EFR865" s="44"/>
      <c r="EFS865" s="44"/>
      <c r="EFT865" s="44"/>
      <c r="EFU865" s="44"/>
      <c r="EFV865" s="44"/>
      <c r="EFW865" s="44"/>
      <c r="EFX865" s="44"/>
      <c r="EFY865" s="44"/>
      <c r="EFZ865" s="44"/>
      <c r="EGA865" s="44"/>
      <c r="EGB865" s="44"/>
      <c r="EGC865" s="44"/>
      <c r="EGD865" s="44"/>
      <c r="EGE865" s="44"/>
      <c r="EGF865" s="44"/>
      <c r="EGG865" s="44"/>
      <c r="EGH865" s="44"/>
      <c r="EGI865" s="44"/>
      <c r="EGJ865" s="44"/>
      <c r="EGK865" s="44"/>
      <c r="EGL865" s="44"/>
      <c r="EGM865" s="44"/>
      <c r="EGN865" s="44"/>
      <c r="EGO865" s="44"/>
      <c r="EGP865" s="44"/>
      <c r="EGQ865" s="44"/>
      <c r="EGR865" s="44"/>
      <c r="EGS865" s="44"/>
      <c r="EGT865" s="44"/>
      <c r="EGU865" s="44"/>
      <c r="EGV865" s="44"/>
      <c r="EGW865" s="44"/>
      <c r="EGX865" s="44"/>
      <c r="EGY865" s="44"/>
      <c r="EGZ865" s="44"/>
      <c r="EHA865" s="44"/>
      <c r="EHB865" s="44"/>
      <c r="EHC865" s="44"/>
      <c r="EHD865" s="44"/>
      <c r="EHE865" s="44"/>
      <c r="EHF865" s="44"/>
      <c r="EHG865" s="44"/>
      <c r="EHH865" s="44"/>
      <c r="EHI865" s="44"/>
      <c r="EHJ865" s="44"/>
      <c r="EHK865" s="44"/>
      <c r="EHL865" s="44"/>
      <c r="EHM865" s="44"/>
      <c r="EHN865" s="44"/>
      <c r="EHO865" s="44"/>
      <c r="EHP865" s="44"/>
      <c r="EHQ865" s="44"/>
      <c r="EHR865" s="44"/>
      <c r="EHS865" s="44"/>
      <c r="EHT865" s="44"/>
      <c r="EHU865" s="44"/>
      <c r="EHV865" s="44"/>
      <c r="EHW865" s="44"/>
      <c r="EHX865" s="44"/>
      <c r="EHY865" s="44"/>
      <c r="EHZ865" s="44"/>
      <c r="EIA865" s="44"/>
      <c r="EIB865" s="44"/>
      <c r="EIC865" s="44"/>
      <c r="EID865" s="44"/>
      <c r="EIE865" s="44"/>
      <c r="EIF865" s="44"/>
      <c r="EIG865" s="44"/>
      <c r="EIH865" s="44"/>
      <c r="EII865" s="44"/>
      <c r="EIJ865" s="44"/>
      <c r="EIK865" s="44"/>
      <c r="EIL865" s="44"/>
      <c r="EIM865" s="44"/>
      <c r="EIN865" s="44"/>
      <c r="EIO865" s="44"/>
      <c r="EIP865" s="44"/>
      <c r="EIQ865" s="44"/>
      <c r="EIR865" s="44"/>
      <c r="EIS865" s="44"/>
      <c r="EIT865" s="44"/>
      <c r="EIU865" s="44"/>
      <c r="EIV865" s="44"/>
      <c r="EIW865" s="44"/>
      <c r="EIX865" s="44"/>
      <c r="EIY865" s="44"/>
      <c r="EIZ865" s="44"/>
      <c r="EJA865" s="44"/>
      <c r="EJB865" s="44"/>
      <c r="EJC865" s="44"/>
      <c r="EJD865" s="44"/>
      <c r="EJE865" s="44"/>
      <c r="EJF865" s="44"/>
      <c r="EJG865" s="44"/>
      <c r="EJH865" s="44"/>
      <c r="EJI865" s="44"/>
      <c r="EJJ865" s="44"/>
      <c r="EJK865" s="44"/>
      <c r="EJL865" s="44"/>
      <c r="EJM865" s="44"/>
      <c r="EJN865" s="44"/>
      <c r="EJO865" s="44"/>
      <c r="EJP865" s="44"/>
      <c r="EJQ865" s="44"/>
      <c r="EJR865" s="44"/>
      <c r="EJS865" s="44"/>
      <c r="EJT865" s="44"/>
      <c r="EJU865" s="44"/>
      <c r="EJV865" s="44"/>
      <c r="EJW865" s="44"/>
      <c r="EJX865" s="44"/>
      <c r="EJY865" s="44"/>
      <c r="EJZ865" s="44"/>
      <c r="EKA865" s="44"/>
      <c r="EKB865" s="44"/>
      <c r="EKC865" s="44"/>
      <c r="EKD865" s="44"/>
      <c r="EKE865" s="44"/>
      <c r="EKF865" s="44"/>
      <c r="EKG865" s="44"/>
      <c r="EKH865" s="44"/>
      <c r="EKI865" s="44"/>
      <c r="EKJ865" s="44"/>
      <c r="EKK865" s="44"/>
      <c r="EKL865" s="44"/>
      <c r="EKM865" s="44"/>
      <c r="EKN865" s="44"/>
      <c r="EKO865" s="44"/>
      <c r="EKP865" s="44"/>
      <c r="EKQ865" s="44"/>
      <c r="EKR865" s="44"/>
      <c r="EKS865" s="44"/>
      <c r="EKT865" s="44"/>
      <c r="EKU865" s="44"/>
      <c r="EKV865" s="44"/>
      <c r="EKW865" s="44"/>
      <c r="EKX865" s="44"/>
      <c r="EKY865" s="44"/>
      <c r="EKZ865" s="44"/>
      <c r="ELA865" s="44"/>
      <c r="ELB865" s="44"/>
      <c r="ELC865" s="44"/>
      <c r="ELD865" s="44"/>
      <c r="ELE865" s="44"/>
      <c r="ELF865" s="44"/>
      <c r="ELG865" s="44"/>
      <c r="ELH865" s="44"/>
      <c r="ELI865" s="44"/>
      <c r="ELJ865" s="44"/>
      <c r="ELK865" s="44"/>
      <c r="ELL865" s="44"/>
      <c r="ELM865" s="44"/>
      <c r="ELN865" s="44"/>
      <c r="ELO865" s="44"/>
      <c r="ELP865" s="44"/>
      <c r="ELQ865" s="44"/>
      <c r="ELR865" s="44"/>
      <c r="ELS865" s="44"/>
      <c r="ELT865" s="44"/>
      <c r="ELU865" s="44"/>
      <c r="ELV865" s="44"/>
      <c r="ELW865" s="44"/>
      <c r="ELX865" s="44"/>
      <c r="ELY865" s="44"/>
      <c r="ELZ865" s="44"/>
      <c r="EMA865" s="44"/>
      <c r="EMB865" s="44"/>
      <c r="EMC865" s="44"/>
      <c r="EMD865" s="44"/>
      <c r="EME865" s="44"/>
      <c r="EMF865" s="44"/>
      <c r="EMG865" s="44"/>
      <c r="EMH865" s="44"/>
      <c r="EMI865" s="44"/>
      <c r="EMJ865" s="44"/>
      <c r="EMK865" s="44"/>
      <c r="EML865" s="44"/>
      <c r="EMM865" s="44"/>
      <c r="EMN865" s="44"/>
      <c r="EMO865" s="44"/>
      <c r="EMP865" s="44"/>
      <c r="EMQ865" s="44"/>
      <c r="EMR865" s="44"/>
      <c r="EMS865" s="44"/>
      <c r="EMT865" s="44"/>
      <c r="EMU865" s="44"/>
      <c r="EMV865" s="44"/>
      <c r="EMW865" s="44"/>
      <c r="EMX865" s="44"/>
      <c r="EMY865" s="44"/>
      <c r="EMZ865" s="44"/>
      <c r="ENA865" s="44"/>
      <c r="ENB865" s="44"/>
      <c r="ENC865" s="44"/>
      <c r="END865" s="44"/>
      <c r="ENE865" s="44"/>
      <c r="ENF865" s="44"/>
      <c r="ENG865" s="44"/>
      <c r="ENH865" s="44"/>
      <c r="ENI865" s="44"/>
      <c r="ENJ865" s="44"/>
      <c r="ENK865" s="44"/>
      <c r="ENL865" s="44"/>
      <c r="ENM865" s="44"/>
      <c r="ENN865" s="44"/>
      <c r="ENO865" s="44"/>
      <c r="ENP865" s="44"/>
      <c r="ENQ865" s="44"/>
      <c r="ENR865" s="44"/>
      <c r="ENS865" s="44"/>
      <c r="ENT865" s="44"/>
      <c r="ENU865" s="44"/>
      <c r="ENV865" s="44"/>
      <c r="ENW865" s="44"/>
      <c r="ENX865" s="44"/>
      <c r="ENY865" s="44"/>
      <c r="ENZ865" s="44"/>
      <c r="EOA865" s="44"/>
      <c r="EOB865" s="44"/>
      <c r="EOC865" s="44"/>
      <c r="EOD865" s="44"/>
      <c r="EOE865" s="44"/>
      <c r="EOF865" s="44"/>
      <c r="EOG865" s="44"/>
      <c r="EOH865" s="44"/>
      <c r="EOI865" s="44"/>
      <c r="EOJ865" s="44"/>
      <c r="EOK865" s="44"/>
      <c r="EOL865" s="44"/>
      <c r="EOM865" s="44"/>
      <c r="EON865" s="44"/>
      <c r="EOO865" s="44"/>
      <c r="EOP865" s="44"/>
      <c r="EOQ865" s="44"/>
      <c r="EOR865" s="44"/>
      <c r="EOS865" s="44"/>
      <c r="EOT865" s="44"/>
      <c r="EOU865" s="44"/>
      <c r="EOV865" s="44"/>
      <c r="EOW865" s="44"/>
      <c r="EOX865" s="44"/>
      <c r="EOY865" s="44"/>
      <c r="EOZ865" s="44"/>
      <c r="EPA865" s="44"/>
      <c r="EPB865" s="44"/>
      <c r="EPC865" s="44"/>
      <c r="EPD865" s="44"/>
      <c r="EPE865" s="44"/>
      <c r="EPF865" s="44"/>
      <c r="EPG865" s="44"/>
      <c r="EPH865" s="44"/>
      <c r="EPI865" s="44"/>
      <c r="EPJ865" s="44"/>
      <c r="EPK865" s="44"/>
      <c r="EPL865" s="44"/>
      <c r="EPM865" s="44"/>
      <c r="EPN865" s="44"/>
      <c r="EPO865" s="44"/>
      <c r="EPP865" s="44"/>
      <c r="EPQ865" s="44"/>
      <c r="EPR865" s="44"/>
      <c r="EPS865" s="44"/>
      <c r="EPT865" s="44"/>
      <c r="EPU865" s="44"/>
      <c r="EPV865" s="44"/>
      <c r="EPW865" s="44"/>
      <c r="EPX865" s="44"/>
      <c r="EPY865" s="44"/>
      <c r="EPZ865" s="44"/>
      <c r="EQA865" s="44"/>
      <c r="EQB865" s="44"/>
      <c r="EQC865" s="44"/>
      <c r="EQD865" s="44"/>
      <c r="EQE865" s="44"/>
      <c r="EQF865" s="44"/>
      <c r="EQG865" s="44"/>
      <c r="EQH865" s="44"/>
      <c r="EQI865" s="44"/>
      <c r="EQJ865" s="44"/>
      <c r="EQK865" s="44"/>
      <c r="EQL865" s="44"/>
      <c r="EQM865" s="44"/>
      <c r="EQN865" s="44"/>
      <c r="EQO865" s="44"/>
      <c r="EQP865" s="44"/>
      <c r="EQQ865" s="44"/>
      <c r="EQR865" s="44"/>
      <c r="EQS865" s="44"/>
      <c r="EQT865" s="44"/>
      <c r="EQU865" s="44"/>
      <c r="EQV865" s="44"/>
      <c r="EQW865" s="44"/>
      <c r="EQX865" s="44"/>
      <c r="EQY865" s="44"/>
      <c r="EQZ865" s="44"/>
      <c r="ERA865" s="44"/>
      <c r="ERB865" s="44"/>
      <c r="ERC865" s="44"/>
      <c r="ERD865" s="44"/>
      <c r="ERE865" s="44"/>
      <c r="ERF865" s="44"/>
      <c r="ERG865" s="44"/>
      <c r="ERH865" s="44"/>
      <c r="ERI865" s="44"/>
      <c r="ERJ865" s="44"/>
      <c r="ERK865" s="44"/>
      <c r="ERL865" s="44"/>
      <c r="ERM865" s="44"/>
      <c r="ERN865" s="44"/>
      <c r="ERO865" s="44"/>
      <c r="ERP865" s="44"/>
      <c r="ERQ865" s="44"/>
      <c r="ERR865" s="44"/>
      <c r="ERS865" s="44"/>
      <c r="ERT865" s="44"/>
      <c r="ERU865" s="44"/>
      <c r="ERV865" s="44"/>
      <c r="ERW865" s="44"/>
      <c r="ERX865" s="44"/>
      <c r="ERY865" s="44"/>
      <c r="ERZ865" s="44"/>
      <c r="ESA865" s="44"/>
      <c r="ESB865" s="44"/>
      <c r="ESC865" s="44"/>
      <c r="ESD865" s="44"/>
      <c r="ESE865" s="44"/>
      <c r="ESF865" s="44"/>
      <c r="ESG865" s="44"/>
      <c r="ESH865" s="44"/>
      <c r="ESI865" s="44"/>
      <c r="ESJ865" s="44"/>
      <c r="ESK865" s="44"/>
      <c r="ESL865" s="44"/>
      <c r="ESM865" s="44"/>
      <c r="ESN865" s="44"/>
      <c r="ESO865" s="44"/>
      <c r="ESP865" s="44"/>
      <c r="ESQ865" s="44"/>
      <c r="ESR865" s="44"/>
      <c r="ESS865" s="44"/>
      <c r="EST865" s="44"/>
      <c r="ESU865" s="44"/>
      <c r="ESV865" s="44"/>
      <c r="ESW865" s="44"/>
      <c r="ESX865" s="44"/>
      <c r="ESY865" s="44"/>
      <c r="ESZ865" s="44"/>
      <c r="ETA865" s="44"/>
      <c r="ETB865" s="44"/>
      <c r="ETC865" s="44"/>
      <c r="ETD865" s="44"/>
      <c r="ETE865" s="44"/>
      <c r="ETF865" s="44"/>
      <c r="ETG865" s="44"/>
      <c r="ETH865" s="44"/>
      <c r="ETI865" s="44"/>
      <c r="ETJ865" s="44"/>
      <c r="ETK865" s="44"/>
      <c r="ETL865" s="44"/>
      <c r="ETM865" s="44"/>
      <c r="ETN865" s="44"/>
      <c r="ETO865" s="44"/>
      <c r="ETP865" s="44"/>
      <c r="ETQ865" s="44"/>
      <c r="ETR865" s="44"/>
      <c r="ETS865" s="44"/>
      <c r="ETT865" s="44"/>
      <c r="ETU865" s="44"/>
      <c r="ETV865" s="44"/>
      <c r="ETW865" s="44"/>
      <c r="ETX865" s="44"/>
      <c r="ETY865" s="44"/>
      <c r="ETZ865" s="44"/>
      <c r="EUA865" s="44"/>
      <c r="EUB865" s="44"/>
      <c r="EUC865" s="44"/>
      <c r="EUD865" s="44"/>
      <c r="EUE865" s="44"/>
      <c r="EUF865" s="44"/>
      <c r="EUG865" s="44"/>
      <c r="EUH865" s="44"/>
      <c r="EUI865" s="44"/>
      <c r="EUJ865" s="44"/>
      <c r="EUK865" s="44"/>
      <c r="EUL865" s="44"/>
      <c r="EUM865" s="44"/>
      <c r="EUN865" s="44"/>
      <c r="EUO865" s="44"/>
      <c r="EUP865" s="44"/>
      <c r="EUQ865" s="44"/>
      <c r="EUR865" s="44"/>
      <c r="EUS865" s="44"/>
      <c r="EUT865" s="44"/>
      <c r="EUU865" s="44"/>
      <c r="EUV865" s="44"/>
      <c r="EUW865" s="44"/>
      <c r="EUX865" s="44"/>
      <c r="EUY865" s="44"/>
      <c r="EUZ865" s="44"/>
      <c r="EVA865" s="44"/>
      <c r="EVB865" s="44"/>
      <c r="EVC865" s="44"/>
      <c r="EVD865" s="44"/>
      <c r="EVE865" s="44"/>
      <c r="EVF865" s="44"/>
      <c r="EVG865" s="44"/>
      <c r="EVH865" s="44"/>
      <c r="EVI865" s="44"/>
      <c r="EVJ865" s="44"/>
      <c r="EVK865" s="44"/>
      <c r="EVL865" s="44"/>
      <c r="EVM865" s="44"/>
      <c r="EVN865" s="44"/>
      <c r="EVO865" s="44"/>
      <c r="EVP865" s="44"/>
      <c r="EVQ865" s="44"/>
      <c r="EVR865" s="44"/>
      <c r="EVS865" s="44"/>
      <c r="EVT865" s="44"/>
      <c r="EVU865" s="44"/>
      <c r="EVV865" s="44"/>
      <c r="EVW865" s="44"/>
      <c r="EVX865" s="44"/>
      <c r="EVY865" s="44"/>
      <c r="EVZ865" s="44"/>
      <c r="EWA865" s="44"/>
      <c r="EWB865" s="44"/>
      <c r="EWC865" s="44"/>
      <c r="EWD865" s="44"/>
      <c r="EWE865" s="44"/>
      <c r="EWF865" s="44"/>
      <c r="EWG865" s="44"/>
      <c r="EWH865" s="44"/>
      <c r="EWI865" s="44"/>
      <c r="EWJ865" s="44"/>
      <c r="EWK865" s="44"/>
      <c r="EWL865" s="44"/>
      <c r="EWM865" s="44"/>
      <c r="EWN865" s="44"/>
      <c r="EWO865" s="44"/>
      <c r="EWP865" s="44"/>
      <c r="EWQ865" s="44"/>
      <c r="EWR865" s="44"/>
      <c r="EWS865" s="44"/>
      <c r="EWT865" s="44"/>
      <c r="EWU865" s="44"/>
      <c r="EWV865" s="44"/>
      <c r="EWW865" s="44"/>
      <c r="EWX865" s="44"/>
      <c r="EWY865" s="44"/>
      <c r="EWZ865" s="44"/>
      <c r="EXA865" s="44"/>
      <c r="EXB865" s="44"/>
      <c r="EXC865" s="44"/>
      <c r="EXD865" s="44"/>
      <c r="EXE865" s="44"/>
      <c r="EXF865" s="44"/>
      <c r="EXG865" s="44"/>
      <c r="EXH865" s="44"/>
      <c r="EXI865" s="44"/>
      <c r="EXJ865" s="44"/>
      <c r="EXK865" s="44"/>
      <c r="EXL865" s="44"/>
      <c r="EXM865" s="44"/>
      <c r="EXN865" s="44"/>
      <c r="EXO865" s="44"/>
      <c r="EXP865" s="44"/>
      <c r="EXQ865" s="44"/>
      <c r="EXR865" s="44"/>
      <c r="EXS865" s="44"/>
      <c r="EXT865" s="44"/>
      <c r="EXU865" s="44"/>
      <c r="EXV865" s="44"/>
      <c r="EXW865" s="44"/>
      <c r="EXX865" s="44"/>
      <c r="EXY865" s="44"/>
      <c r="EXZ865" s="44"/>
      <c r="EYA865" s="44"/>
      <c r="EYB865" s="44"/>
      <c r="EYC865" s="44"/>
      <c r="EYD865" s="44"/>
      <c r="EYE865" s="44"/>
      <c r="EYF865" s="44"/>
      <c r="EYG865" s="44"/>
      <c r="EYH865" s="44"/>
      <c r="EYI865" s="44"/>
      <c r="EYJ865" s="44"/>
      <c r="EYK865" s="44"/>
      <c r="EYL865" s="44"/>
      <c r="EYM865" s="44"/>
      <c r="EYN865" s="44"/>
      <c r="EYO865" s="44"/>
      <c r="EYP865" s="44"/>
      <c r="EYQ865" s="44"/>
      <c r="EYR865" s="44"/>
      <c r="EYS865" s="44"/>
      <c r="EYT865" s="44"/>
      <c r="EYU865" s="44"/>
      <c r="EYV865" s="44"/>
      <c r="EYW865" s="44"/>
      <c r="EYX865" s="44"/>
      <c r="EYY865" s="44"/>
      <c r="EYZ865" s="44"/>
      <c r="EZA865" s="44"/>
      <c r="EZB865" s="44"/>
      <c r="EZC865" s="44"/>
      <c r="EZD865" s="44"/>
      <c r="EZE865" s="44"/>
      <c r="EZF865" s="44"/>
      <c r="EZG865" s="44"/>
      <c r="EZH865" s="44"/>
      <c r="EZI865" s="44"/>
      <c r="EZJ865" s="44"/>
      <c r="EZK865" s="44"/>
      <c r="EZL865" s="44"/>
      <c r="EZM865" s="44"/>
      <c r="EZN865" s="44"/>
      <c r="EZO865" s="44"/>
      <c r="EZP865" s="44"/>
      <c r="EZQ865" s="44"/>
      <c r="EZR865" s="44"/>
      <c r="EZS865" s="44"/>
      <c r="EZT865" s="44"/>
      <c r="EZU865" s="44"/>
      <c r="EZV865" s="44"/>
      <c r="EZW865" s="44"/>
      <c r="EZX865" s="44"/>
      <c r="EZY865" s="44"/>
      <c r="EZZ865" s="44"/>
      <c r="FAA865" s="44"/>
      <c r="FAB865" s="44"/>
      <c r="FAC865" s="44"/>
      <c r="FAD865" s="44"/>
      <c r="FAE865" s="44"/>
      <c r="FAF865" s="44"/>
      <c r="FAG865" s="44"/>
      <c r="FAH865" s="44"/>
      <c r="FAI865" s="44"/>
      <c r="FAJ865" s="44"/>
      <c r="FAK865" s="44"/>
      <c r="FAL865" s="44"/>
      <c r="FAM865" s="44"/>
      <c r="FAN865" s="44"/>
      <c r="FAO865" s="44"/>
      <c r="FAP865" s="44"/>
      <c r="FAQ865" s="44"/>
      <c r="FAR865" s="44"/>
      <c r="FAS865" s="44"/>
      <c r="FAT865" s="44"/>
      <c r="FAU865" s="44"/>
      <c r="FAV865" s="44"/>
      <c r="FAW865" s="44"/>
      <c r="FAX865" s="44"/>
      <c r="FAY865" s="44"/>
      <c r="FAZ865" s="44"/>
      <c r="FBA865" s="44"/>
      <c r="FBB865" s="44"/>
      <c r="FBC865" s="44"/>
      <c r="FBD865" s="44"/>
      <c r="FBE865" s="44"/>
      <c r="FBF865" s="44"/>
      <c r="FBG865" s="44"/>
      <c r="FBH865" s="44"/>
      <c r="FBI865" s="44"/>
      <c r="FBJ865" s="44"/>
      <c r="FBK865" s="44"/>
      <c r="FBL865" s="44"/>
      <c r="FBM865" s="44"/>
      <c r="FBN865" s="44"/>
      <c r="FBO865" s="44"/>
      <c r="FBP865" s="44"/>
      <c r="FBQ865" s="44"/>
      <c r="FBR865" s="44"/>
      <c r="FBS865" s="44"/>
      <c r="FBT865" s="44"/>
      <c r="FBU865" s="44"/>
      <c r="FBV865" s="44"/>
      <c r="FBW865" s="44"/>
      <c r="FBX865" s="44"/>
      <c r="FBY865" s="44"/>
      <c r="FBZ865" s="44"/>
      <c r="FCA865" s="44"/>
      <c r="FCB865" s="44"/>
      <c r="FCC865" s="44"/>
      <c r="FCD865" s="44"/>
      <c r="FCE865" s="44"/>
      <c r="FCF865" s="44"/>
      <c r="FCG865" s="44"/>
      <c r="FCH865" s="44"/>
      <c r="FCI865" s="44"/>
      <c r="FCJ865" s="44"/>
      <c r="FCK865" s="44"/>
      <c r="FCL865" s="44"/>
      <c r="FCM865" s="44"/>
      <c r="FCN865" s="44"/>
      <c r="FCO865" s="44"/>
      <c r="FCP865" s="44"/>
      <c r="FCQ865" s="44"/>
      <c r="FCR865" s="44"/>
      <c r="FCS865" s="44"/>
      <c r="FCT865" s="44"/>
      <c r="FCU865" s="44"/>
      <c r="FCV865" s="44"/>
      <c r="FCW865" s="44"/>
      <c r="FCX865" s="44"/>
      <c r="FCY865" s="44"/>
      <c r="FCZ865" s="44"/>
      <c r="FDA865" s="44"/>
      <c r="FDB865" s="44"/>
      <c r="FDC865" s="44"/>
      <c r="FDD865" s="44"/>
      <c r="FDE865" s="44"/>
      <c r="FDF865" s="44"/>
      <c r="FDG865" s="44"/>
      <c r="FDH865" s="44"/>
      <c r="FDI865" s="44"/>
      <c r="FDJ865" s="44"/>
      <c r="FDK865" s="44"/>
      <c r="FDL865" s="44"/>
      <c r="FDM865" s="44"/>
      <c r="FDN865" s="44"/>
      <c r="FDO865" s="44"/>
      <c r="FDP865" s="44"/>
      <c r="FDQ865" s="44"/>
      <c r="FDR865" s="44"/>
      <c r="FDS865" s="44"/>
      <c r="FDT865" s="44"/>
      <c r="FDU865" s="44"/>
      <c r="FDV865" s="44"/>
      <c r="FDW865" s="44"/>
      <c r="FDX865" s="44"/>
      <c r="FDY865" s="44"/>
      <c r="FDZ865" s="44"/>
      <c r="FEA865" s="44"/>
      <c r="FEB865" s="44"/>
      <c r="FEC865" s="44"/>
      <c r="FED865" s="44"/>
      <c r="FEE865" s="44"/>
      <c r="FEF865" s="44"/>
      <c r="FEG865" s="44"/>
      <c r="FEH865" s="44"/>
      <c r="FEI865" s="44"/>
      <c r="FEJ865" s="44"/>
      <c r="FEK865" s="44"/>
      <c r="FEL865" s="44"/>
      <c r="FEM865" s="44"/>
      <c r="FEN865" s="44"/>
      <c r="FEO865" s="44"/>
      <c r="FEP865" s="44"/>
      <c r="FEQ865" s="44"/>
      <c r="FER865" s="44"/>
      <c r="FES865" s="44"/>
      <c r="FET865" s="44"/>
      <c r="FEU865" s="44"/>
      <c r="FEV865" s="44"/>
      <c r="FEW865" s="44"/>
      <c r="FEX865" s="44"/>
      <c r="FEY865" s="44"/>
      <c r="FEZ865" s="44"/>
      <c r="FFA865" s="44"/>
      <c r="FFB865" s="44"/>
      <c r="FFC865" s="44"/>
      <c r="FFD865" s="44"/>
      <c r="FFE865" s="44"/>
      <c r="FFF865" s="44"/>
      <c r="FFG865" s="44"/>
      <c r="FFH865" s="44"/>
      <c r="FFI865" s="44"/>
      <c r="FFJ865" s="44"/>
      <c r="FFK865" s="44"/>
      <c r="FFL865" s="44"/>
      <c r="FFM865" s="44"/>
      <c r="FFN865" s="44"/>
      <c r="FFO865" s="44"/>
      <c r="FFP865" s="44"/>
      <c r="FFQ865" s="44"/>
      <c r="FFR865" s="44"/>
      <c r="FFS865" s="44"/>
      <c r="FFT865" s="44"/>
      <c r="FFU865" s="44"/>
      <c r="FFV865" s="44"/>
      <c r="FFW865" s="44"/>
      <c r="FFX865" s="44"/>
      <c r="FFY865" s="44"/>
      <c r="FFZ865" s="44"/>
      <c r="FGA865" s="44"/>
      <c r="FGB865" s="44"/>
      <c r="FGC865" s="44"/>
      <c r="FGD865" s="44"/>
      <c r="FGE865" s="44"/>
      <c r="FGF865" s="44"/>
      <c r="FGG865" s="44"/>
      <c r="FGH865" s="44"/>
      <c r="FGI865" s="44"/>
      <c r="FGJ865" s="44"/>
      <c r="FGK865" s="44"/>
      <c r="FGL865" s="44"/>
      <c r="FGM865" s="44"/>
      <c r="FGN865" s="44"/>
      <c r="FGO865" s="44"/>
      <c r="FGP865" s="44"/>
      <c r="FGQ865" s="44"/>
      <c r="FGR865" s="44"/>
      <c r="FGS865" s="44"/>
      <c r="FGT865" s="44"/>
      <c r="FGU865" s="44"/>
      <c r="FGV865" s="44"/>
      <c r="FGW865" s="44"/>
      <c r="FGX865" s="44"/>
      <c r="FGY865" s="44"/>
      <c r="FGZ865" s="44"/>
      <c r="FHA865" s="44"/>
      <c r="FHB865" s="44"/>
      <c r="FHC865" s="44"/>
      <c r="FHD865" s="44"/>
      <c r="FHE865" s="44"/>
      <c r="FHF865" s="44"/>
      <c r="FHG865" s="44"/>
      <c r="FHH865" s="44"/>
      <c r="FHI865" s="44"/>
      <c r="FHJ865" s="44"/>
      <c r="FHK865" s="44"/>
      <c r="FHL865" s="44"/>
      <c r="FHM865" s="44"/>
      <c r="FHN865" s="44"/>
      <c r="FHO865" s="44"/>
      <c r="FHP865" s="44"/>
      <c r="FHQ865" s="44"/>
      <c r="FHR865" s="44"/>
      <c r="FHS865" s="44"/>
      <c r="FHT865" s="44"/>
      <c r="FHU865" s="44"/>
      <c r="FHV865" s="44"/>
      <c r="FHW865" s="44"/>
      <c r="FHX865" s="44"/>
      <c r="FHY865" s="44"/>
      <c r="FHZ865" s="44"/>
      <c r="FIA865" s="44"/>
      <c r="FIB865" s="44"/>
      <c r="FIC865" s="44"/>
      <c r="FID865" s="44"/>
      <c r="FIE865" s="44"/>
      <c r="FIF865" s="44"/>
      <c r="FIG865" s="44"/>
      <c r="FIH865" s="44"/>
      <c r="FII865" s="44"/>
      <c r="FIJ865" s="44"/>
      <c r="FIK865" s="44"/>
      <c r="FIL865" s="44"/>
      <c r="FIM865" s="44"/>
      <c r="FIN865" s="44"/>
      <c r="FIO865" s="44"/>
      <c r="FIP865" s="44"/>
      <c r="FIQ865" s="44"/>
      <c r="FIR865" s="44"/>
      <c r="FIS865" s="44"/>
      <c r="FIT865" s="44"/>
      <c r="FIU865" s="44"/>
      <c r="FIV865" s="44"/>
      <c r="FIW865" s="44"/>
      <c r="FIX865" s="44"/>
      <c r="FIY865" s="44"/>
      <c r="FIZ865" s="44"/>
      <c r="FJA865" s="44"/>
      <c r="FJB865" s="44"/>
      <c r="FJC865" s="44"/>
      <c r="FJD865" s="44"/>
      <c r="FJE865" s="44"/>
      <c r="FJF865" s="44"/>
      <c r="FJG865" s="44"/>
      <c r="FJH865" s="44"/>
      <c r="FJI865" s="44"/>
      <c r="FJJ865" s="44"/>
      <c r="FJK865" s="44"/>
      <c r="FJL865" s="44"/>
      <c r="FJM865" s="44"/>
      <c r="FJN865" s="44"/>
      <c r="FJO865" s="44"/>
      <c r="FJP865" s="44"/>
      <c r="FJQ865" s="44"/>
      <c r="FJR865" s="44"/>
      <c r="FJS865" s="44"/>
      <c r="FJT865" s="44"/>
      <c r="FJU865" s="44"/>
      <c r="FJV865" s="44"/>
      <c r="FJW865" s="44"/>
      <c r="FJX865" s="44"/>
      <c r="FJY865" s="44"/>
      <c r="FJZ865" s="44"/>
      <c r="FKA865" s="44"/>
      <c r="FKB865" s="44"/>
      <c r="FKC865" s="44"/>
      <c r="FKD865" s="44"/>
      <c r="FKE865" s="44"/>
      <c r="FKF865" s="44"/>
      <c r="FKG865" s="44"/>
      <c r="FKH865" s="44"/>
      <c r="FKI865" s="44"/>
      <c r="FKJ865" s="44"/>
      <c r="FKK865" s="44"/>
      <c r="FKL865" s="44"/>
      <c r="FKM865" s="44"/>
      <c r="FKN865" s="44"/>
      <c r="FKO865" s="44"/>
      <c r="FKP865" s="44"/>
      <c r="FKQ865" s="44"/>
      <c r="FKR865" s="44"/>
      <c r="FKS865" s="44"/>
      <c r="FKT865" s="44"/>
      <c r="FKU865" s="44"/>
      <c r="FKV865" s="44"/>
      <c r="FKW865" s="44"/>
      <c r="FKX865" s="44"/>
      <c r="FKY865" s="44"/>
      <c r="FKZ865" s="44"/>
      <c r="FLA865" s="44"/>
      <c r="FLB865" s="44"/>
      <c r="FLC865" s="44"/>
      <c r="FLD865" s="44"/>
      <c r="FLE865" s="44"/>
      <c r="FLF865" s="44"/>
      <c r="FLG865" s="44"/>
      <c r="FLH865" s="44"/>
      <c r="FLI865" s="44"/>
      <c r="FLJ865" s="44"/>
      <c r="FLK865" s="44"/>
      <c r="FLL865" s="44"/>
      <c r="FLM865" s="44"/>
      <c r="FLN865" s="44"/>
      <c r="FLO865" s="44"/>
      <c r="FLP865" s="44"/>
      <c r="FLQ865" s="44"/>
      <c r="FLR865" s="44"/>
      <c r="FLS865" s="44"/>
      <c r="FLT865" s="44"/>
      <c r="FLU865" s="44"/>
      <c r="FLV865" s="44"/>
      <c r="FLW865" s="44"/>
      <c r="FLX865" s="44"/>
      <c r="FLY865" s="44"/>
      <c r="FLZ865" s="44"/>
      <c r="FMA865" s="44"/>
      <c r="FMB865" s="44"/>
      <c r="FMC865" s="44"/>
      <c r="FMD865" s="44"/>
      <c r="FME865" s="44"/>
      <c r="FMF865" s="44"/>
      <c r="FMG865" s="44"/>
      <c r="FMH865" s="44"/>
      <c r="FMI865" s="44"/>
      <c r="FMJ865" s="44"/>
      <c r="FMK865" s="44"/>
      <c r="FML865" s="44"/>
      <c r="FMM865" s="44"/>
      <c r="FMN865" s="44"/>
      <c r="FMO865" s="44"/>
      <c r="FMP865" s="44"/>
      <c r="FMQ865" s="44"/>
      <c r="FMR865" s="44"/>
      <c r="FMS865" s="44"/>
      <c r="FMT865" s="44"/>
      <c r="FMU865" s="44"/>
      <c r="FMV865" s="44"/>
      <c r="FMW865" s="44"/>
      <c r="FMX865" s="44"/>
      <c r="FMY865" s="44"/>
      <c r="FMZ865" s="44"/>
      <c r="FNA865" s="44"/>
      <c r="FNB865" s="44"/>
      <c r="FNC865" s="44"/>
      <c r="FND865" s="44"/>
      <c r="FNE865" s="44"/>
      <c r="FNF865" s="44"/>
      <c r="FNG865" s="44"/>
      <c r="FNH865" s="44"/>
      <c r="FNI865" s="44"/>
      <c r="FNJ865" s="44"/>
      <c r="FNK865" s="44"/>
      <c r="FNL865" s="44"/>
      <c r="FNM865" s="44"/>
      <c r="FNN865" s="44"/>
      <c r="FNO865" s="44"/>
      <c r="FNP865" s="44"/>
      <c r="FNQ865" s="44"/>
      <c r="FNR865" s="44"/>
      <c r="FNS865" s="44"/>
      <c r="FNT865" s="44"/>
      <c r="FNU865" s="44"/>
      <c r="FNV865" s="44"/>
      <c r="FNW865" s="44"/>
      <c r="FNX865" s="44"/>
      <c r="FNY865" s="44"/>
      <c r="FNZ865" s="44"/>
      <c r="FOA865" s="44"/>
      <c r="FOB865" s="44"/>
      <c r="FOC865" s="44"/>
      <c r="FOD865" s="44"/>
      <c r="FOE865" s="44"/>
      <c r="FOF865" s="44"/>
      <c r="FOG865" s="44"/>
      <c r="FOH865" s="44"/>
      <c r="FOI865" s="44"/>
      <c r="FOJ865" s="44"/>
      <c r="FOK865" s="44"/>
      <c r="FOL865" s="44"/>
      <c r="FOM865" s="44"/>
      <c r="FON865" s="44"/>
      <c r="FOO865" s="44"/>
      <c r="FOP865" s="44"/>
      <c r="FOQ865" s="44"/>
      <c r="FOR865" s="44"/>
      <c r="FOS865" s="44"/>
      <c r="FOT865" s="44"/>
      <c r="FOU865" s="44"/>
      <c r="FOV865" s="44"/>
      <c r="FOW865" s="44"/>
      <c r="FOX865" s="44"/>
      <c r="FOY865" s="44"/>
      <c r="FOZ865" s="44"/>
      <c r="FPA865" s="44"/>
      <c r="FPB865" s="44"/>
      <c r="FPC865" s="44"/>
      <c r="FPD865" s="44"/>
      <c r="FPE865" s="44"/>
      <c r="FPF865" s="44"/>
      <c r="FPG865" s="44"/>
      <c r="FPH865" s="44"/>
      <c r="FPI865" s="44"/>
      <c r="FPJ865" s="44"/>
      <c r="FPK865" s="44"/>
      <c r="FPL865" s="44"/>
      <c r="FPM865" s="44"/>
      <c r="FPN865" s="44"/>
      <c r="FPO865" s="44"/>
      <c r="FPP865" s="44"/>
      <c r="FPQ865" s="44"/>
      <c r="FPR865" s="44"/>
      <c r="FPS865" s="44"/>
      <c r="FPT865" s="44"/>
      <c r="FPU865" s="44"/>
      <c r="FPV865" s="44"/>
      <c r="FPW865" s="44"/>
      <c r="FPX865" s="44"/>
      <c r="FPY865" s="44"/>
      <c r="FPZ865" s="44"/>
      <c r="FQA865" s="44"/>
      <c r="FQB865" s="44"/>
      <c r="FQC865" s="44"/>
      <c r="FQD865" s="44"/>
      <c r="FQE865" s="44"/>
      <c r="FQF865" s="44"/>
      <c r="FQG865" s="44"/>
      <c r="FQH865" s="44"/>
      <c r="FQI865" s="44"/>
      <c r="FQJ865" s="44"/>
      <c r="FQK865" s="44"/>
      <c r="FQL865" s="44"/>
      <c r="FQM865" s="44"/>
      <c r="FQN865" s="44"/>
      <c r="FQO865" s="44"/>
      <c r="FQP865" s="44"/>
      <c r="FQQ865" s="44"/>
      <c r="FQR865" s="44"/>
      <c r="FQS865" s="44"/>
      <c r="FQT865" s="44"/>
      <c r="FQU865" s="44"/>
      <c r="FQV865" s="44"/>
      <c r="FQW865" s="44"/>
      <c r="FQX865" s="44"/>
      <c r="FQY865" s="44"/>
      <c r="FQZ865" s="44"/>
      <c r="FRA865" s="44"/>
      <c r="FRB865" s="44"/>
      <c r="FRC865" s="44"/>
      <c r="FRD865" s="44"/>
      <c r="FRE865" s="44"/>
      <c r="FRF865" s="44"/>
      <c r="FRG865" s="44"/>
      <c r="FRH865" s="44"/>
      <c r="FRI865" s="44"/>
      <c r="FRJ865" s="44"/>
      <c r="FRK865" s="44"/>
      <c r="FRL865" s="44"/>
      <c r="FRM865" s="44"/>
      <c r="FRN865" s="44"/>
      <c r="FRO865" s="44"/>
      <c r="FRP865" s="44"/>
      <c r="FRQ865" s="44"/>
      <c r="FRR865" s="44"/>
      <c r="FRS865" s="44"/>
      <c r="FRT865" s="44"/>
      <c r="FRU865" s="44"/>
      <c r="FRV865" s="44"/>
      <c r="FRW865" s="44"/>
      <c r="FRX865" s="44"/>
      <c r="FRY865" s="44"/>
      <c r="FRZ865" s="44"/>
      <c r="FSA865" s="44"/>
      <c r="FSB865" s="44"/>
      <c r="FSC865" s="44"/>
      <c r="FSD865" s="44"/>
      <c r="FSE865" s="44"/>
      <c r="FSF865" s="44"/>
      <c r="FSG865" s="44"/>
      <c r="FSH865" s="44"/>
      <c r="FSI865" s="44"/>
      <c r="FSJ865" s="44"/>
      <c r="FSK865" s="44"/>
      <c r="FSL865" s="44"/>
      <c r="FSM865" s="44"/>
      <c r="FSN865" s="44"/>
      <c r="FSO865" s="44"/>
      <c r="FSP865" s="44"/>
      <c r="FSQ865" s="44"/>
      <c r="FSR865" s="44"/>
      <c r="FSS865" s="44"/>
      <c r="FST865" s="44"/>
      <c r="FSU865" s="44"/>
      <c r="FSV865" s="44"/>
      <c r="FSW865" s="44"/>
      <c r="FSX865" s="44"/>
      <c r="FSY865" s="44"/>
      <c r="FSZ865" s="44"/>
      <c r="FTA865" s="44"/>
      <c r="FTB865" s="44"/>
      <c r="FTC865" s="44"/>
      <c r="FTD865" s="44"/>
      <c r="FTE865" s="44"/>
      <c r="FTF865" s="44"/>
      <c r="FTG865" s="44"/>
      <c r="FTH865" s="44"/>
      <c r="FTI865" s="44"/>
      <c r="FTJ865" s="44"/>
      <c r="FTK865" s="44"/>
      <c r="FTL865" s="44"/>
      <c r="FTM865" s="44"/>
      <c r="FTN865" s="44"/>
      <c r="FTO865" s="44"/>
      <c r="FTP865" s="44"/>
      <c r="FTQ865" s="44"/>
      <c r="FTR865" s="44"/>
      <c r="FTS865" s="44"/>
      <c r="FTT865" s="44"/>
      <c r="FTU865" s="44"/>
      <c r="FTV865" s="44"/>
      <c r="FTW865" s="44"/>
      <c r="FTX865" s="44"/>
      <c r="FTY865" s="44"/>
      <c r="FTZ865" s="44"/>
      <c r="FUA865" s="44"/>
      <c r="FUB865" s="44"/>
      <c r="FUC865" s="44"/>
      <c r="FUD865" s="44"/>
      <c r="FUE865" s="44"/>
      <c r="FUF865" s="44"/>
      <c r="FUG865" s="44"/>
      <c r="FUH865" s="44"/>
      <c r="FUI865" s="44"/>
      <c r="FUJ865" s="44"/>
      <c r="FUK865" s="44"/>
      <c r="FUL865" s="44"/>
      <c r="FUM865" s="44"/>
      <c r="FUN865" s="44"/>
      <c r="FUO865" s="44"/>
      <c r="FUP865" s="44"/>
      <c r="FUQ865" s="44"/>
      <c r="FUR865" s="44"/>
      <c r="FUS865" s="44"/>
      <c r="FUT865" s="44"/>
      <c r="FUU865" s="44"/>
      <c r="FUV865" s="44"/>
      <c r="FUW865" s="44"/>
      <c r="FUX865" s="44"/>
      <c r="FUY865" s="44"/>
      <c r="FUZ865" s="44"/>
      <c r="FVA865" s="44"/>
      <c r="FVB865" s="44"/>
      <c r="FVC865" s="44"/>
      <c r="FVD865" s="44"/>
      <c r="FVE865" s="44"/>
      <c r="FVF865" s="44"/>
      <c r="FVG865" s="44"/>
      <c r="FVH865" s="44"/>
      <c r="FVI865" s="44"/>
      <c r="FVJ865" s="44"/>
      <c r="FVK865" s="44"/>
      <c r="FVL865" s="44"/>
      <c r="FVM865" s="44"/>
      <c r="FVN865" s="44"/>
      <c r="FVO865" s="44"/>
      <c r="FVP865" s="44"/>
      <c r="FVQ865" s="44"/>
      <c r="FVR865" s="44"/>
      <c r="FVS865" s="44"/>
      <c r="FVT865" s="44"/>
      <c r="FVU865" s="44"/>
      <c r="FVV865" s="44"/>
      <c r="FVW865" s="44"/>
      <c r="FVX865" s="44"/>
      <c r="FVY865" s="44"/>
      <c r="FVZ865" s="44"/>
      <c r="FWA865" s="44"/>
      <c r="FWB865" s="44"/>
      <c r="FWC865" s="44"/>
      <c r="FWD865" s="44"/>
      <c r="FWE865" s="44"/>
      <c r="FWF865" s="44"/>
      <c r="FWG865" s="44"/>
      <c r="FWH865" s="44"/>
      <c r="FWI865" s="44"/>
      <c r="FWJ865" s="44"/>
      <c r="FWK865" s="44"/>
      <c r="FWL865" s="44"/>
      <c r="FWM865" s="44"/>
      <c r="FWN865" s="44"/>
      <c r="FWO865" s="44"/>
      <c r="FWP865" s="44"/>
      <c r="FWQ865" s="44"/>
      <c r="FWR865" s="44"/>
      <c r="FWS865" s="44"/>
      <c r="FWT865" s="44"/>
      <c r="FWU865" s="44"/>
      <c r="FWV865" s="44"/>
      <c r="FWW865" s="44"/>
      <c r="FWX865" s="44"/>
      <c r="FWY865" s="44"/>
      <c r="FWZ865" s="44"/>
      <c r="FXA865" s="44"/>
      <c r="FXB865" s="44"/>
      <c r="FXC865" s="44"/>
      <c r="FXD865" s="44"/>
      <c r="FXE865" s="44"/>
      <c r="FXF865" s="44"/>
      <c r="FXG865" s="44"/>
      <c r="FXH865" s="44"/>
      <c r="FXI865" s="44"/>
      <c r="FXJ865" s="44"/>
      <c r="FXK865" s="44"/>
      <c r="FXL865" s="44"/>
      <c r="FXM865" s="44"/>
      <c r="FXN865" s="44"/>
      <c r="FXO865" s="44"/>
      <c r="FXP865" s="44"/>
      <c r="FXQ865" s="44"/>
      <c r="FXR865" s="44"/>
      <c r="FXS865" s="44"/>
      <c r="FXT865" s="44"/>
      <c r="FXU865" s="44"/>
      <c r="FXV865" s="44"/>
      <c r="FXW865" s="44"/>
      <c r="FXX865" s="44"/>
      <c r="FXY865" s="44"/>
      <c r="FXZ865" s="44"/>
      <c r="FYA865" s="44"/>
      <c r="FYB865" s="44"/>
      <c r="FYC865" s="44"/>
      <c r="FYD865" s="44"/>
      <c r="FYE865" s="44"/>
      <c r="FYF865" s="44"/>
      <c r="FYG865" s="44"/>
      <c r="FYH865" s="44"/>
      <c r="FYI865" s="44"/>
      <c r="FYJ865" s="44"/>
      <c r="FYK865" s="44"/>
      <c r="FYL865" s="44"/>
      <c r="FYM865" s="44"/>
      <c r="FYN865" s="44"/>
      <c r="FYO865" s="44"/>
      <c r="FYP865" s="44"/>
      <c r="FYQ865" s="44"/>
      <c r="FYR865" s="44"/>
      <c r="FYS865" s="44"/>
      <c r="FYT865" s="44"/>
      <c r="FYU865" s="44"/>
      <c r="FYV865" s="44"/>
      <c r="FYW865" s="44"/>
      <c r="FYX865" s="44"/>
      <c r="FYY865" s="44"/>
      <c r="FYZ865" s="44"/>
      <c r="FZA865" s="44"/>
      <c r="FZB865" s="44"/>
      <c r="FZC865" s="44"/>
      <c r="FZD865" s="44"/>
      <c r="FZE865" s="44"/>
      <c r="FZF865" s="44"/>
      <c r="FZG865" s="44"/>
      <c r="FZH865" s="44"/>
      <c r="FZI865" s="44"/>
      <c r="FZJ865" s="44"/>
      <c r="FZK865" s="44"/>
      <c r="FZL865" s="44"/>
      <c r="FZM865" s="44"/>
      <c r="FZN865" s="44"/>
      <c r="FZO865" s="44"/>
      <c r="FZP865" s="44"/>
      <c r="FZQ865" s="44"/>
      <c r="FZR865" s="44"/>
      <c r="FZS865" s="44"/>
      <c r="FZT865" s="44"/>
      <c r="FZU865" s="44"/>
      <c r="FZV865" s="44"/>
      <c r="FZW865" s="44"/>
      <c r="FZX865" s="44"/>
      <c r="FZY865" s="44"/>
      <c r="FZZ865" s="44"/>
      <c r="GAA865" s="44"/>
      <c r="GAB865" s="44"/>
      <c r="GAC865" s="44"/>
      <c r="GAD865" s="44"/>
      <c r="GAE865" s="44"/>
      <c r="GAF865" s="44"/>
      <c r="GAG865" s="44"/>
      <c r="GAH865" s="44"/>
      <c r="GAI865" s="44"/>
      <c r="GAJ865" s="44"/>
      <c r="GAK865" s="44"/>
      <c r="GAL865" s="44"/>
      <c r="GAM865" s="44"/>
      <c r="GAN865" s="44"/>
      <c r="GAO865" s="44"/>
      <c r="GAP865" s="44"/>
      <c r="GAQ865" s="44"/>
      <c r="GAR865" s="44"/>
      <c r="GAS865" s="44"/>
      <c r="GAT865" s="44"/>
      <c r="GAU865" s="44"/>
      <c r="GAV865" s="44"/>
      <c r="GAW865" s="44"/>
      <c r="GAX865" s="44"/>
      <c r="GAY865" s="44"/>
      <c r="GAZ865" s="44"/>
      <c r="GBA865" s="44"/>
      <c r="GBB865" s="44"/>
      <c r="GBC865" s="44"/>
      <c r="GBD865" s="44"/>
      <c r="GBE865" s="44"/>
      <c r="GBF865" s="44"/>
      <c r="GBG865" s="44"/>
      <c r="GBH865" s="44"/>
      <c r="GBI865" s="44"/>
      <c r="GBJ865" s="44"/>
      <c r="GBK865" s="44"/>
      <c r="GBL865" s="44"/>
      <c r="GBM865" s="44"/>
      <c r="GBN865" s="44"/>
      <c r="GBO865" s="44"/>
      <c r="GBP865" s="44"/>
      <c r="GBQ865" s="44"/>
      <c r="GBR865" s="44"/>
      <c r="GBS865" s="44"/>
      <c r="GBT865" s="44"/>
      <c r="GBU865" s="44"/>
      <c r="GBV865" s="44"/>
      <c r="GBW865" s="44"/>
      <c r="GBX865" s="44"/>
      <c r="GBY865" s="44"/>
      <c r="GBZ865" s="44"/>
      <c r="GCA865" s="44"/>
      <c r="GCB865" s="44"/>
      <c r="GCC865" s="44"/>
      <c r="GCD865" s="44"/>
      <c r="GCE865" s="44"/>
      <c r="GCF865" s="44"/>
      <c r="GCG865" s="44"/>
      <c r="GCH865" s="44"/>
      <c r="GCI865" s="44"/>
      <c r="GCJ865" s="44"/>
      <c r="GCK865" s="44"/>
      <c r="GCL865" s="44"/>
      <c r="GCM865" s="44"/>
      <c r="GCN865" s="44"/>
      <c r="GCO865" s="44"/>
      <c r="GCP865" s="44"/>
      <c r="GCQ865" s="44"/>
      <c r="GCR865" s="44"/>
      <c r="GCS865" s="44"/>
      <c r="GCT865" s="44"/>
      <c r="GCU865" s="44"/>
      <c r="GCV865" s="44"/>
      <c r="GCW865" s="44"/>
      <c r="GCX865" s="44"/>
      <c r="GCY865" s="44"/>
      <c r="GCZ865" s="44"/>
      <c r="GDA865" s="44"/>
      <c r="GDB865" s="44"/>
      <c r="GDC865" s="44"/>
      <c r="GDD865" s="44"/>
      <c r="GDE865" s="44"/>
      <c r="GDF865" s="44"/>
      <c r="GDG865" s="44"/>
      <c r="GDH865" s="44"/>
      <c r="GDI865" s="44"/>
      <c r="GDJ865" s="44"/>
      <c r="GDK865" s="44"/>
      <c r="GDL865" s="44"/>
      <c r="GDM865" s="44"/>
      <c r="GDN865" s="44"/>
      <c r="GDO865" s="44"/>
      <c r="GDP865" s="44"/>
      <c r="GDQ865" s="44"/>
      <c r="GDR865" s="44"/>
      <c r="GDS865" s="44"/>
      <c r="GDT865" s="44"/>
      <c r="GDU865" s="44"/>
      <c r="GDV865" s="44"/>
      <c r="GDW865" s="44"/>
      <c r="GDX865" s="44"/>
      <c r="GDY865" s="44"/>
      <c r="GDZ865" s="44"/>
      <c r="GEA865" s="44"/>
      <c r="GEB865" s="44"/>
      <c r="GEC865" s="44"/>
      <c r="GED865" s="44"/>
      <c r="GEE865" s="44"/>
      <c r="GEF865" s="44"/>
      <c r="GEG865" s="44"/>
      <c r="GEH865" s="44"/>
      <c r="GEI865" s="44"/>
      <c r="GEJ865" s="44"/>
      <c r="GEK865" s="44"/>
      <c r="GEL865" s="44"/>
      <c r="GEM865" s="44"/>
      <c r="GEN865" s="44"/>
      <c r="GEO865" s="44"/>
      <c r="GEP865" s="44"/>
      <c r="GEQ865" s="44"/>
      <c r="GER865" s="44"/>
      <c r="GES865" s="44"/>
      <c r="GET865" s="44"/>
      <c r="GEU865" s="44"/>
      <c r="GEV865" s="44"/>
      <c r="GEW865" s="44"/>
      <c r="GEX865" s="44"/>
      <c r="GEY865" s="44"/>
      <c r="GEZ865" s="44"/>
      <c r="GFA865" s="44"/>
      <c r="GFB865" s="44"/>
      <c r="GFC865" s="44"/>
      <c r="GFD865" s="44"/>
      <c r="GFE865" s="44"/>
      <c r="GFF865" s="44"/>
      <c r="GFG865" s="44"/>
      <c r="GFH865" s="44"/>
      <c r="GFI865" s="44"/>
      <c r="GFJ865" s="44"/>
      <c r="GFK865" s="44"/>
      <c r="GFL865" s="44"/>
      <c r="GFM865" s="44"/>
      <c r="GFN865" s="44"/>
      <c r="GFO865" s="44"/>
      <c r="GFP865" s="44"/>
      <c r="GFQ865" s="44"/>
      <c r="GFR865" s="44"/>
      <c r="GFS865" s="44"/>
      <c r="GFT865" s="44"/>
      <c r="GFU865" s="44"/>
      <c r="GFV865" s="44"/>
      <c r="GFW865" s="44"/>
      <c r="GFX865" s="44"/>
      <c r="GFY865" s="44"/>
      <c r="GFZ865" s="44"/>
      <c r="GGA865" s="44"/>
      <c r="GGB865" s="44"/>
      <c r="GGC865" s="44"/>
      <c r="GGD865" s="44"/>
      <c r="GGE865" s="44"/>
      <c r="GGF865" s="44"/>
      <c r="GGG865" s="44"/>
      <c r="GGH865" s="44"/>
      <c r="GGI865" s="44"/>
      <c r="GGJ865" s="44"/>
      <c r="GGK865" s="44"/>
      <c r="GGL865" s="44"/>
      <c r="GGM865" s="44"/>
      <c r="GGN865" s="44"/>
      <c r="GGO865" s="44"/>
      <c r="GGP865" s="44"/>
      <c r="GGQ865" s="44"/>
      <c r="GGR865" s="44"/>
      <c r="GGS865" s="44"/>
      <c r="GGT865" s="44"/>
      <c r="GGU865" s="44"/>
      <c r="GGV865" s="44"/>
      <c r="GGW865" s="44"/>
      <c r="GGX865" s="44"/>
      <c r="GGY865" s="44"/>
      <c r="GGZ865" s="44"/>
      <c r="GHA865" s="44"/>
      <c r="GHB865" s="44"/>
      <c r="GHC865" s="44"/>
      <c r="GHD865" s="44"/>
      <c r="GHE865" s="44"/>
      <c r="GHF865" s="44"/>
      <c r="GHG865" s="44"/>
      <c r="GHH865" s="44"/>
      <c r="GHI865" s="44"/>
      <c r="GHJ865" s="44"/>
      <c r="GHK865" s="44"/>
      <c r="GHL865" s="44"/>
      <c r="GHM865" s="44"/>
      <c r="GHN865" s="44"/>
      <c r="GHO865" s="44"/>
      <c r="GHP865" s="44"/>
      <c r="GHQ865" s="44"/>
      <c r="GHR865" s="44"/>
      <c r="GHS865" s="44"/>
      <c r="GHT865" s="44"/>
      <c r="GHU865" s="44"/>
      <c r="GHV865" s="44"/>
      <c r="GHW865" s="44"/>
      <c r="GHX865" s="44"/>
      <c r="GHY865" s="44"/>
      <c r="GHZ865" s="44"/>
      <c r="GIA865" s="44"/>
      <c r="GIB865" s="44"/>
      <c r="GIC865" s="44"/>
      <c r="GID865" s="44"/>
      <c r="GIE865" s="44"/>
      <c r="GIF865" s="44"/>
      <c r="GIG865" s="44"/>
      <c r="GIH865" s="44"/>
      <c r="GII865" s="44"/>
      <c r="GIJ865" s="44"/>
      <c r="GIK865" s="44"/>
      <c r="GIL865" s="44"/>
      <c r="GIM865" s="44"/>
      <c r="GIN865" s="44"/>
      <c r="GIO865" s="44"/>
      <c r="GIP865" s="44"/>
      <c r="GIQ865" s="44"/>
      <c r="GIR865" s="44"/>
      <c r="GIS865" s="44"/>
      <c r="GIT865" s="44"/>
      <c r="GIU865" s="44"/>
      <c r="GIV865" s="44"/>
      <c r="GIW865" s="44"/>
      <c r="GIX865" s="44"/>
      <c r="GIY865" s="44"/>
      <c r="GIZ865" s="44"/>
      <c r="GJA865" s="44"/>
      <c r="GJB865" s="44"/>
      <c r="GJC865" s="44"/>
      <c r="GJD865" s="44"/>
      <c r="GJE865" s="44"/>
      <c r="GJF865" s="44"/>
      <c r="GJG865" s="44"/>
      <c r="GJH865" s="44"/>
      <c r="GJI865" s="44"/>
      <c r="GJJ865" s="44"/>
      <c r="GJK865" s="44"/>
      <c r="GJL865" s="44"/>
      <c r="GJM865" s="44"/>
      <c r="GJN865" s="44"/>
      <c r="GJO865" s="44"/>
      <c r="GJP865" s="44"/>
      <c r="GJQ865" s="44"/>
      <c r="GJR865" s="44"/>
      <c r="GJS865" s="44"/>
      <c r="GJT865" s="44"/>
      <c r="GJU865" s="44"/>
      <c r="GJV865" s="44"/>
      <c r="GJW865" s="44"/>
      <c r="GJX865" s="44"/>
      <c r="GJY865" s="44"/>
      <c r="GJZ865" s="44"/>
      <c r="GKA865" s="44"/>
      <c r="GKB865" s="44"/>
      <c r="GKC865" s="44"/>
      <c r="GKD865" s="44"/>
      <c r="GKE865" s="44"/>
      <c r="GKF865" s="44"/>
      <c r="GKG865" s="44"/>
      <c r="GKH865" s="44"/>
      <c r="GKI865" s="44"/>
      <c r="GKJ865" s="44"/>
      <c r="GKK865" s="44"/>
      <c r="GKL865" s="44"/>
      <c r="GKM865" s="44"/>
      <c r="GKN865" s="44"/>
      <c r="GKO865" s="44"/>
      <c r="GKP865" s="44"/>
      <c r="GKQ865" s="44"/>
      <c r="GKR865" s="44"/>
      <c r="GKS865" s="44"/>
      <c r="GKT865" s="44"/>
      <c r="GKU865" s="44"/>
      <c r="GKV865" s="44"/>
      <c r="GKW865" s="44"/>
      <c r="GKX865" s="44"/>
      <c r="GKY865" s="44"/>
      <c r="GKZ865" s="44"/>
      <c r="GLA865" s="44"/>
      <c r="GLB865" s="44"/>
      <c r="GLC865" s="44"/>
      <c r="GLD865" s="44"/>
      <c r="GLE865" s="44"/>
      <c r="GLF865" s="44"/>
      <c r="GLG865" s="44"/>
      <c r="GLH865" s="44"/>
      <c r="GLI865" s="44"/>
      <c r="GLJ865" s="44"/>
      <c r="GLK865" s="44"/>
      <c r="GLL865" s="44"/>
      <c r="GLM865" s="44"/>
      <c r="GLN865" s="44"/>
      <c r="GLO865" s="44"/>
      <c r="GLP865" s="44"/>
      <c r="GLQ865" s="44"/>
      <c r="GLR865" s="44"/>
      <c r="GLS865" s="44"/>
      <c r="GLT865" s="44"/>
      <c r="GLU865" s="44"/>
      <c r="GLV865" s="44"/>
      <c r="GLW865" s="44"/>
      <c r="GLX865" s="44"/>
      <c r="GLY865" s="44"/>
      <c r="GLZ865" s="44"/>
      <c r="GMA865" s="44"/>
      <c r="GMB865" s="44"/>
      <c r="GMC865" s="44"/>
      <c r="GMD865" s="44"/>
      <c r="GME865" s="44"/>
      <c r="GMF865" s="44"/>
      <c r="GMG865" s="44"/>
      <c r="GMH865" s="44"/>
      <c r="GMI865" s="44"/>
      <c r="GMJ865" s="44"/>
      <c r="GMK865" s="44"/>
      <c r="GML865" s="44"/>
      <c r="GMM865" s="44"/>
      <c r="GMN865" s="44"/>
      <c r="GMO865" s="44"/>
      <c r="GMP865" s="44"/>
      <c r="GMQ865" s="44"/>
      <c r="GMR865" s="44"/>
      <c r="GMS865" s="44"/>
      <c r="GMT865" s="44"/>
      <c r="GMU865" s="44"/>
      <c r="GMV865" s="44"/>
      <c r="GMW865" s="44"/>
      <c r="GMX865" s="44"/>
      <c r="GMY865" s="44"/>
      <c r="GMZ865" s="44"/>
      <c r="GNA865" s="44"/>
      <c r="GNB865" s="44"/>
      <c r="GNC865" s="44"/>
      <c r="GND865" s="44"/>
      <c r="GNE865" s="44"/>
      <c r="GNF865" s="44"/>
      <c r="GNG865" s="44"/>
      <c r="GNH865" s="44"/>
      <c r="GNI865" s="44"/>
      <c r="GNJ865" s="44"/>
      <c r="GNK865" s="44"/>
      <c r="GNL865" s="44"/>
      <c r="GNM865" s="44"/>
      <c r="GNN865" s="44"/>
      <c r="GNO865" s="44"/>
      <c r="GNP865" s="44"/>
      <c r="GNQ865" s="44"/>
      <c r="GNR865" s="44"/>
      <c r="GNS865" s="44"/>
      <c r="GNT865" s="44"/>
      <c r="GNU865" s="44"/>
      <c r="GNV865" s="44"/>
      <c r="GNW865" s="44"/>
      <c r="GNX865" s="44"/>
      <c r="GNY865" s="44"/>
      <c r="GNZ865" s="44"/>
      <c r="GOA865" s="44"/>
      <c r="GOB865" s="44"/>
      <c r="GOC865" s="44"/>
      <c r="GOD865" s="44"/>
      <c r="GOE865" s="44"/>
      <c r="GOF865" s="44"/>
      <c r="GOG865" s="44"/>
      <c r="GOH865" s="44"/>
      <c r="GOI865" s="44"/>
      <c r="GOJ865" s="44"/>
      <c r="GOK865" s="44"/>
      <c r="GOL865" s="44"/>
      <c r="GOM865" s="44"/>
      <c r="GON865" s="44"/>
      <c r="GOO865" s="44"/>
      <c r="GOP865" s="44"/>
      <c r="GOQ865" s="44"/>
      <c r="GOR865" s="44"/>
      <c r="GOS865" s="44"/>
      <c r="GOT865" s="44"/>
      <c r="GOU865" s="44"/>
      <c r="GOV865" s="44"/>
      <c r="GOW865" s="44"/>
      <c r="GOX865" s="44"/>
      <c r="GOY865" s="44"/>
      <c r="GOZ865" s="44"/>
      <c r="GPA865" s="44"/>
      <c r="GPB865" s="44"/>
      <c r="GPC865" s="44"/>
      <c r="GPD865" s="44"/>
      <c r="GPE865" s="44"/>
      <c r="GPF865" s="44"/>
      <c r="GPG865" s="44"/>
      <c r="GPH865" s="44"/>
      <c r="GPI865" s="44"/>
      <c r="GPJ865" s="44"/>
      <c r="GPK865" s="44"/>
      <c r="GPL865" s="44"/>
      <c r="GPM865" s="44"/>
      <c r="GPN865" s="44"/>
      <c r="GPO865" s="44"/>
      <c r="GPP865" s="44"/>
      <c r="GPQ865" s="44"/>
      <c r="GPR865" s="44"/>
      <c r="GPS865" s="44"/>
      <c r="GPT865" s="44"/>
      <c r="GPU865" s="44"/>
      <c r="GPV865" s="44"/>
      <c r="GPW865" s="44"/>
      <c r="GPX865" s="44"/>
      <c r="GPY865" s="44"/>
      <c r="GPZ865" s="44"/>
      <c r="GQA865" s="44"/>
      <c r="GQB865" s="44"/>
      <c r="GQC865" s="44"/>
      <c r="GQD865" s="44"/>
      <c r="GQE865" s="44"/>
      <c r="GQF865" s="44"/>
      <c r="GQG865" s="44"/>
      <c r="GQH865" s="44"/>
      <c r="GQI865" s="44"/>
      <c r="GQJ865" s="44"/>
      <c r="GQK865" s="44"/>
      <c r="GQL865" s="44"/>
      <c r="GQM865" s="44"/>
      <c r="GQN865" s="44"/>
      <c r="GQO865" s="44"/>
      <c r="GQP865" s="44"/>
      <c r="GQQ865" s="44"/>
      <c r="GQR865" s="44"/>
      <c r="GQS865" s="44"/>
      <c r="GQT865" s="44"/>
      <c r="GQU865" s="44"/>
      <c r="GQV865" s="44"/>
      <c r="GQW865" s="44"/>
      <c r="GQX865" s="44"/>
      <c r="GQY865" s="44"/>
      <c r="GQZ865" s="44"/>
      <c r="GRA865" s="44"/>
      <c r="GRB865" s="44"/>
      <c r="GRC865" s="44"/>
      <c r="GRD865" s="44"/>
      <c r="GRE865" s="44"/>
      <c r="GRF865" s="44"/>
      <c r="GRG865" s="44"/>
      <c r="GRH865" s="44"/>
      <c r="GRI865" s="44"/>
      <c r="GRJ865" s="44"/>
      <c r="GRK865" s="44"/>
      <c r="GRL865" s="44"/>
      <c r="GRM865" s="44"/>
      <c r="GRN865" s="44"/>
      <c r="GRO865" s="44"/>
      <c r="GRP865" s="44"/>
      <c r="GRQ865" s="44"/>
      <c r="GRR865" s="44"/>
      <c r="GRS865" s="44"/>
      <c r="GRT865" s="44"/>
      <c r="GRU865" s="44"/>
      <c r="GRV865" s="44"/>
      <c r="GRW865" s="44"/>
      <c r="GRX865" s="44"/>
      <c r="GRY865" s="44"/>
      <c r="GRZ865" s="44"/>
      <c r="GSA865" s="44"/>
      <c r="GSB865" s="44"/>
      <c r="GSC865" s="44"/>
      <c r="GSD865" s="44"/>
      <c r="GSE865" s="44"/>
      <c r="GSF865" s="44"/>
      <c r="GSG865" s="44"/>
      <c r="GSH865" s="44"/>
      <c r="GSI865" s="44"/>
      <c r="GSJ865" s="44"/>
      <c r="GSK865" s="44"/>
      <c r="GSL865" s="44"/>
      <c r="GSM865" s="44"/>
      <c r="GSN865" s="44"/>
      <c r="GSO865" s="44"/>
      <c r="GSP865" s="44"/>
      <c r="GSQ865" s="44"/>
      <c r="GSR865" s="44"/>
      <c r="GSS865" s="44"/>
      <c r="GST865" s="44"/>
      <c r="GSU865" s="44"/>
      <c r="GSV865" s="44"/>
      <c r="GSW865" s="44"/>
      <c r="GSX865" s="44"/>
      <c r="GSY865" s="44"/>
      <c r="GSZ865" s="44"/>
      <c r="GTA865" s="44"/>
      <c r="GTB865" s="44"/>
      <c r="GTC865" s="44"/>
      <c r="GTD865" s="44"/>
      <c r="GTE865" s="44"/>
      <c r="GTF865" s="44"/>
      <c r="GTG865" s="44"/>
      <c r="GTH865" s="44"/>
      <c r="GTI865" s="44"/>
      <c r="GTJ865" s="44"/>
      <c r="GTK865" s="44"/>
      <c r="GTL865" s="44"/>
      <c r="GTM865" s="44"/>
      <c r="GTN865" s="44"/>
      <c r="GTO865" s="44"/>
      <c r="GTP865" s="44"/>
      <c r="GTQ865" s="44"/>
      <c r="GTR865" s="44"/>
      <c r="GTS865" s="44"/>
      <c r="GTT865" s="44"/>
      <c r="GTU865" s="44"/>
      <c r="GTV865" s="44"/>
      <c r="GTW865" s="44"/>
      <c r="GTX865" s="44"/>
      <c r="GTY865" s="44"/>
      <c r="GTZ865" s="44"/>
      <c r="GUA865" s="44"/>
      <c r="GUB865" s="44"/>
      <c r="GUC865" s="44"/>
      <c r="GUD865" s="44"/>
      <c r="GUE865" s="44"/>
      <c r="GUF865" s="44"/>
      <c r="GUG865" s="44"/>
      <c r="GUH865" s="44"/>
      <c r="GUI865" s="44"/>
      <c r="GUJ865" s="44"/>
      <c r="GUK865" s="44"/>
      <c r="GUL865" s="44"/>
      <c r="GUM865" s="44"/>
      <c r="GUN865" s="44"/>
      <c r="GUO865" s="44"/>
      <c r="GUP865" s="44"/>
      <c r="GUQ865" s="44"/>
      <c r="GUR865" s="44"/>
      <c r="GUS865" s="44"/>
      <c r="GUT865" s="44"/>
      <c r="GUU865" s="44"/>
      <c r="GUV865" s="44"/>
      <c r="GUW865" s="44"/>
      <c r="GUX865" s="44"/>
      <c r="GUY865" s="44"/>
      <c r="GUZ865" s="44"/>
      <c r="GVA865" s="44"/>
      <c r="GVB865" s="44"/>
      <c r="GVC865" s="44"/>
      <c r="GVD865" s="44"/>
      <c r="GVE865" s="44"/>
      <c r="GVF865" s="44"/>
      <c r="GVG865" s="44"/>
      <c r="GVH865" s="44"/>
      <c r="GVI865" s="44"/>
      <c r="GVJ865" s="44"/>
      <c r="GVK865" s="44"/>
      <c r="GVL865" s="44"/>
      <c r="GVM865" s="44"/>
      <c r="GVN865" s="44"/>
      <c r="GVO865" s="44"/>
      <c r="GVP865" s="44"/>
      <c r="GVQ865" s="44"/>
      <c r="GVR865" s="44"/>
      <c r="GVS865" s="44"/>
      <c r="GVT865" s="44"/>
      <c r="GVU865" s="44"/>
      <c r="GVV865" s="44"/>
      <c r="GVW865" s="44"/>
      <c r="GVX865" s="44"/>
      <c r="GVY865" s="44"/>
      <c r="GVZ865" s="44"/>
      <c r="GWA865" s="44"/>
      <c r="GWB865" s="44"/>
      <c r="GWC865" s="44"/>
      <c r="GWD865" s="44"/>
      <c r="GWE865" s="44"/>
      <c r="GWF865" s="44"/>
      <c r="GWG865" s="44"/>
      <c r="GWH865" s="44"/>
      <c r="GWI865" s="44"/>
      <c r="GWJ865" s="44"/>
      <c r="GWK865" s="44"/>
      <c r="GWL865" s="44"/>
      <c r="GWM865" s="44"/>
      <c r="GWN865" s="44"/>
      <c r="GWO865" s="44"/>
      <c r="GWP865" s="44"/>
      <c r="GWQ865" s="44"/>
      <c r="GWR865" s="44"/>
      <c r="GWS865" s="44"/>
      <c r="GWT865" s="44"/>
      <c r="GWU865" s="44"/>
      <c r="GWV865" s="44"/>
      <c r="GWW865" s="44"/>
      <c r="GWX865" s="44"/>
      <c r="GWY865" s="44"/>
      <c r="GWZ865" s="44"/>
      <c r="GXA865" s="44"/>
      <c r="GXB865" s="44"/>
      <c r="GXC865" s="44"/>
      <c r="GXD865" s="44"/>
      <c r="GXE865" s="44"/>
      <c r="GXF865" s="44"/>
      <c r="GXG865" s="44"/>
      <c r="GXH865" s="44"/>
      <c r="GXI865" s="44"/>
      <c r="GXJ865" s="44"/>
      <c r="GXK865" s="44"/>
      <c r="GXL865" s="44"/>
      <c r="GXM865" s="44"/>
      <c r="GXN865" s="44"/>
      <c r="GXO865" s="44"/>
      <c r="GXP865" s="44"/>
      <c r="GXQ865" s="44"/>
      <c r="GXR865" s="44"/>
      <c r="GXS865" s="44"/>
      <c r="GXT865" s="44"/>
      <c r="GXU865" s="44"/>
      <c r="GXV865" s="44"/>
      <c r="GXW865" s="44"/>
      <c r="GXX865" s="44"/>
      <c r="GXY865" s="44"/>
      <c r="GXZ865" s="44"/>
      <c r="GYA865" s="44"/>
      <c r="GYB865" s="44"/>
      <c r="GYC865" s="44"/>
      <c r="GYD865" s="44"/>
      <c r="GYE865" s="44"/>
      <c r="GYF865" s="44"/>
      <c r="GYG865" s="44"/>
      <c r="GYH865" s="44"/>
      <c r="GYI865" s="44"/>
      <c r="GYJ865" s="44"/>
      <c r="GYK865" s="44"/>
      <c r="GYL865" s="44"/>
      <c r="GYM865" s="44"/>
      <c r="GYN865" s="44"/>
      <c r="GYO865" s="44"/>
      <c r="GYP865" s="44"/>
      <c r="GYQ865" s="44"/>
      <c r="GYR865" s="44"/>
      <c r="GYS865" s="44"/>
      <c r="GYT865" s="44"/>
      <c r="GYU865" s="44"/>
      <c r="GYV865" s="44"/>
      <c r="GYW865" s="44"/>
      <c r="GYX865" s="44"/>
      <c r="GYY865" s="44"/>
      <c r="GYZ865" s="44"/>
      <c r="GZA865" s="44"/>
      <c r="GZB865" s="44"/>
      <c r="GZC865" s="44"/>
      <c r="GZD865" s="44"/>
      <c r="GZE865" s="44"/>
      <c r="GZF865" s="44"/>
      <c r="GZG865" s="44"/>
      <c r="GZH865" s="44"/>
      <c r="GZI865" s="44"/>
      <c r="GZJ865" s="44"/>
      <c r="GZK865" s="44"/>
      <c r="GZL865" s="44"/>
      <c r="GZM865" s="44"/>
      <c r="GZN865" s="44"/>
      <c r="GZO865" s="44"/>
      <c r="GZP865" s="44"/>
      <c r="GZQ865" s="44"/>
      <c r="GZR865" s="44"/>
      <c r="GZS865" s="44"/>
      <c r="GZT865" s="44"/>
      <c r="GZU865" s="44"/>
      <c r="GZV865" s="44"/>
      <c r="GZW865" s="44"/>
      <c r="GZX865" s="44"/>
      <c r="GZY865" s="44"/>
      <c r="GZZ865" s="44"/>
      <c r="HAA865" s="44"/>
      <c r="HAB865" s="44"/>
      <c r="HAC865" s="44"/>
      <c r="HAD865" s="44"/>
      <c r="HAE865" s="44"/>
      <c r="HAF865" s="44"/>
      <c r="HAG865" s="44"/>
      <c r="HAH865" s="44"/>
      <c r="HAI865" s="44"/>
      <c r="HAJ865" s="44"/>
      <c r="HAK865" s="44"/>
      <c r="HAL865" s="44"/>
      <c r="HAM865" s="44"/>
      <c r="HAN865" s="44"/>
      <c r="HAO865" s="44"/>
      <c r="HAP865" s="44"/>
      <c r="HAQ865" s="44"/>
      <c r="HAR865" s="44"/>
      <c r="HAS865" s="44"/>
      <c r="HAT865" s="44"/>
      <c r="HAU865" s="44"/>
      <c r="HAV865" s="44"/>
      <c r="HAW865" s="44"/>
      <c r="HAX865" s="44"/>
      <c r="HAY865" s="44"/>
      <c r="HAZ865" s="44"/>
      <c r="HBA865" s="44"/>
      <c r="HBB865" s="44"/>
      <c r="HBC865" s="44"/>
      <c r="HBD865" s="44"/>
      <c r="HBE865" s="44"/>
      <c r="HBF865" s="44"/>
      <c r="HBG865" s="44"/>
      <c r="HBH865" s="44"/>
      <c r="HBI865" s="44"/>
      <c r="HBJ865" s="44"/>
      <c r="HBK865" s="44"/>
      <c r="HBL865" s="44"/>
      <c r="HBM865" s="44"/>
      <c r="HBN865" s="44"/>
      <c r="HBO865" s="44"/>
      <c r="HBP865" s="44"/>
      <c r="HBQ865" s="44"/>
      <c r="HBR865" s="44"/>
      <c r="HBS865" s="44"/>
      <c r="HBT865" s="44"/>
      <c r="HBU865" s="44"/>
      <c r="HBV865" s="44"/>
      <c r="HBW865" s="44"/>
      <c r="HBX865" s="44"/>
      <c r="HBY865" s="44"/>
      <c r="HBZ865" s="44"/>
      <c r="HCA865" s="44"/>
      <c r="HCB865" s="44"/>
      <c r="HCC865" s="44"/>
      <c r="HCD865" s="44"/>
      <c r="HCE865" s="44"/>
      <c r="HCF865" s="44"/>
      <c r="HCG865" s="44"/>
      <c r="HCH865" s="44"/>
      <c r="HCI865" s="44"/>
      <c r="HCJ865" s="44"/>
      <c r="HCK865" s="44"/>
      <c r="HCL865" s="44"/>
      <c r="HCM865" s="44"/>
      <c r="HCN865" s="44"/>
      <c r="HCO865" s="44"/>
      <c r="HCP865" s="44"/>
      <c r="HCQ865" s="44"/>
      <c r="HCR865" s="44"/>
      <c r="HCS865" s="44"/>
      <c r="HCT865" s="44"/>
      <c r="HCU865" s="44"/>
      <c r="HCV865" s="44"/>
      <c r="HCW865" s="44"/>
      <c r="HCX865" s="44"/>
      <c r="HCY865" s="44"/>
      <c r="HCZ865" s="44"/>
      <c r="HDA865" s="44"/>
      <c r="HDB865" s="44"/>
      <c r="HDC865" s="44"/>
      <c r="HDD865" s="44"/>
      <c r="HDE865" s="44"/>
      <c r="HDF865" s="44"/>
      <c r="HDG865" s="44"/>
      <c r="HDH865" s="44"/>
      <c r="HDI865" s="44"/>
      <c r="HDJ865" s="44"/>
      <c r="HDK865" s="44"/>
      <c r="HDL865" s="44"/>
      <c r="HDM865" s="44"/>
      <c r="HDN865" s="44"/>
      <c r="HDO865" s="44"/>
      <c r="HDP865" s="44"/>
      <c r="HDQ865" s="44"/>
      <c r="HDR865" s="44"/>
      <c r="HDS865" s="44"/>
      <c r="HDT865" s="44"/>
      <c r="HDU865" s="44"/>
      <c r="HDV865" s="44"/>
      <c r="HDW865" s="44"/>
      <c r="HDX865" s="44"/>
      <c r="HDY865" s="44"/>
      <c r="HDZ865" s="44"/>
      <c r="HEA865" s="44"/>
      <c r="HEB865" s="44"/>
      <c r="HEC865" s="44"/>
      <c r="HED865" s="44"/>
      <c r="HEE865" s="44"/>
      <c r="HEF865" s="44"/>
      <c r="HEG865" s="44"/>
      <c r="HEH865" s="44"/>
      <c r="HEI865" s="44"/>
      <c r="HEJ865" s="44"/>
      <c r="HEK865" s="44"/>
      <c r="HEL865" s="44"/>
      <c r="HEM865" s="44"/>
      <c r="HEN865" s="44"/>
      <c r="HEO865" s="44"/>
      <c r="HEP865" s="44"/>
      <c r="HEQ865" s="44"/>
      <c r="HER865" s="44"/>
      <c r="HES865" s="44"/>
      <c r="HET865" s="44"/>
      <c r="HEU865" s="44"/>
      <c r="HEV865" s="44"/>
      <c r="HEW865" s="44"/>
      <c r="HEX865" s="44"/>
      <c r="HEY865" s="44"/>
      <c r="HEZ865" s="44"/>
      <c r="HFA865" s="44"/>
      <c r="HFB865" s="44"/>
      <c r="HFC865" s="44"/>
      <c r="HFD865" s="44"/>
      <c r="HFE865" s="44"/>
      <c r="HFF865" s="44"/>
      <c r="HFG865" s="44"/>
      <c r="HFH865" s="44"/>
      <c r="HFI865" s="44"/>
      <c r="HFJ865" s="44"/>
      <c r="HFK865" s="44"/>
      <c r="HFL865" s="44"/>
      <c r="HFM865" s="44"/>
      <c r="HFN865" s="44"/>
      <c r="HFO865" s="44"/>
      <c r="HFP865" s="44"/>
      <c r="HFQ865" s="44"/>
      <c r="HFR865" s="44"/>
      <c r="HFS865" s="44"/>
      <c r="HFT865" s="44"/>
      <c r="HFU865" s="44"/>
      <c r="HFV865" s="44"/>
      <c r="HFW865" s="44"/>
      <c r="HFX865" s="44"/>
      <c r="HFY865" s="44"/>
      <c r="HFZ865" s="44"/>
      <c r="HGA865" s="44"/>
      <c r="HGB865" s="44"/>
      <c r="HGC865" s="44"/>
      <c r="HGD865" s="44"/>
      <c r="HGE865" s="44"/>
      <c r="HGF865" s="44"/>
      <c r="HGG865" s="44"/>
      <c r="HGH865" s="44"/>
      <c r="HGI865" s="44"/>
      <c r="HGJ865" s="44"/>
      <c r="HGK865" s="44"/>
      <c r="HGL865" s="44"/>
      <c r="HGM865" s="44"/>
      <c r="HGN865" s="44"/>
      <c r="HGO865" s="44"/>
      <c r="HGP865" s="44"/>
      <c r="HGQ865" s="44"/>
      <c r="HGR865" s="44"/>
      <c r="HGS865" s="44"/>
      <c r="HGT865" s="44"/>
      <c r="HGU865" s="44"/>
      <c r="HGV865" s="44"/>
      <c r="HGW865" s="44"/>
      <c r="HGX865" s="44"/>
      <c r="HGY865" s="44"/>
      <c r="HGZ865" s="44"/>
      <c r="HHA865" s="44"/>
      <c r="HHB865" s="44"/>
      <c r="HHC865" s="44"/>
      <c r="HHD865" s="44"/>
      <c r="HHE865" s="44"/>
      <c r="HHF865" s="44"/>
      <c r="HHG865" s="44"/>
      <c r="HHH865" s="44"/>
      <c r="HHI865" s="44"/>
      <c r="HHJ865" s="44"/>
      <c r="HHK865" s="44"/>
      <c r="HHL865" s="44"/>
      <c r="HHM865" s="44"/>
      <c r="HHN865" s="44"/>
      <c r="HHO865" s="44"/>
      <c r="HHP865" s="44"/>
      <c r="HHQ865" s="44"/>
      <c r="HHR865" s="44"/>
      <c r="HHS865" s="44"/>
      <c r="HHT865" s="44"/>
      <c r="HHU865" s="44"/>
      <c r="HHV865" s="44"/>
      <c r="HHW865" s="44"/>
      <c r="HHX865" s="44"/>
      <c r="HHY865" s="44"/>
      <c r="HHZ865" s="44"/>
      <c r="HIA865" s="44"/>
      <c r="HIB865" s="44"/>
      <c r="HIC865" s="44"/>
      <c r="HID865" s="44"/>
      <c r="HIE865" s="44"/>
      <c r="HIF865" s="44"/>
      <c r="HIG865" s="44"/>
      <c r="HIH865" s="44"/>
      <c r="HII865" s="44"/>
      <c r="HIJ865" s="44"/>
      <c r="HIK865" s="44"/>
      <c r="HIL865" s="44"/>
      <c r="HIM865" s="44"/>
      <c r="HIN865" s="44"/>
      <c r="HIO865" s="44"/>
      <c r="HIP865" s="44"/>
      <c r="HIQ865" s="44"/>
      <c r="HIR865" s="44"/>
      <c r="HIS865" s="44"/>
      <c r="HIT865" s="44"/>
      <c r="HIU865" s="44"/>
      <c r="HIV865" s="44"/>
      <c r="HIW865" s="44"/>
      <c r="HIX865" s="44"/>
      <c r="HIY865" s="44"/>
      <c r="HIZ865" s="44"/>
      <c r="HJA865" s="44"/>
      <c r="HJB865" s="44"/>
      <c r="HJC865" s="44"/>
      <c r="HJD865" s="44"/>
      <c r="HJE865" s="44"/>
      <c r="HJF865" s="44"/>
      <c r="HJG865" s="44"/>
      <c r="HJH865" s="44"/>
      <c r="HJI865" s="44"/>
      <c r="HJJ865" s="44"/>
      <c r="HJK865" s="44"/>
      <c r="HJL865" s="44"/>
      <c r="HJM865" s="44"/>
      <c r="HJN865" s="44"/>
      <c r="HJO865" s="44"/>
      <c r="HJP865" s="44"/>
      <c r="HJQ865" s="44"/>
      <c r="HJR865" s="44"/>
      <c r="HJS865" s="44"/>
      <c r="HJT865" s="44"/>
      <c r="HJU865" s="44"/>
      <c r="HJV865" s="44"/>
      <c r="HJW865" s="44"/>
      <c r="HJX865" s="44"/>
      <c r="HJY865" s="44"/>
      <c r="HJZ865" s="44"/>
      <c r="HKA865" s="44"/>
      <c r="HKB865" s="44"/>
      <c r="HKC865" s="44"/>
      <c r="HKD865" s="44"/>
      <c r="HKE865" s="44"/>
      <c r="HKF865" s="44"/>
      <c r="HKG865" s="44"/>
      <c r="HKH865" s="44"/>
      <c r="HKI865" s="44"/>
      <c r="HKJ865" s="44"/>
      <c r="HKK865" s="44"/>
      <c r="HKL865" s="44"/>
      <c r="HKM865" s="44"/>
      <c r="HKN865" s="44"/>
      <c r="HKO865" s="44"/>
      <c r="HKP865" s="44"/>
      <c r="HKQ865" s="44"/>
      <c r="HKR865" s="44"/>
      <c r="HKS865" s="44"/>
      <c r="HKT865" s="44"/>
      <c r="HKU865" s="44"/>
      <c r="HKV865" s="44"/>
      <c r="HKW865" s="44"/>
      <c r="HKX865" s="44"/>
      <c r="HKY865" s="44"/>
      <c r="HKZ865" s="44"/>
      <c r="HLA865" s="44"/>
      <c r="HLB865" s="44"/>
      <c r="HLC865" s="44"/>
      <c r="HLD865" s="44"/>
      <c r="HLE865" s="44"/>
      <c r="HLF865" s="44"/>
      <c r="HLG865" s="44"/>
      <c r="HLH865" s="44"/>
      <c r="HLI865" s="44"/>
      <c r="HLJ865" s="44"/>
      <c r="HLK865" s="44"/>
      <c r="HLL865" s="44"/>
      <c r="HLM865" s="44"/>
      <c r="HLN865" s="44"/>
      <c r="HLO865" s="44"/>
      <c r="HLP865" s="44"/>
      <c r="HLQ865" s="44"/>
      <c r="HLR865" s="44"/>
      <c r="HLS865" s="44"/>
      <c r="HLT865" s="44"/>
      <c r="HLU865" s="44"/>
      <c r="HLV865" s="44"/>
      <c r="HLW865" s="44"/>
      <c r="HLX865" s="44"/>
      <c r="HLY865" s="44"/>
      <c r="HLZ865" s="44"/>
      <c r="HMA865" s="44"/>
      <c r="HMB865" s="44"/>
      <c r="HMC865" s="44"/>
      <c r="HMD865" s="44"/>
      <c r="HME865" s="44"/>
      <c r="HMF865" s="44"/>
      <c r="HMG865" s="44"/>
      <c r="HMH865" s="44"/>
      <c r="HMI865" s="44"/>
      <c r="HMJ865" s="44"/>
      <c r="HMK865" s="44"/>
      <c r="HML865" s="44"/>
      <c r="HMM865" s="44"/>
      <c r="HMN865" s="44"/>
      <c r="HMO865" s="44"/>
      <c r="HMP865" s="44"/>
      <c r="HMQ865" s="44"/>
      <c r="HMR865" s="44"/>
      <c r="HMS865" s="44"/>
      <c r="HMT865" s="44"/>
      <c r="HMU865" s="44"/>
      <c r="HMV865" s="44"/>
      <c r="HMW865" s="44"/>
      <c r="HMX865" s="44"/>
      <c r="HMY865" s="44"/>
      <c r="HMZ865" s="44"/>
      <c r="HNA865" s="44"/>
      <c r="HNB865" s="44"/>
      <c r="HNC865" s="44"/>
      <c r="HND865" s="44"/>
      <c r="HNE865" s="44"/>
      <c r="HNF865" s="44"/>
      <c r="HNG865" s="44"/>
      <c r="HNH865" s="44"/>
      <c r="HNI865" s="44"/>
      <c r="HNJ865" s="44"/>
      <c r="HNK865" s="44"/>
      <c r="HNL865" s="44"/>
      <c r="HNM865" s="44"/>
      <c r="HNN865" s="44"/>
      <c r="HNO865" s="44"/>
      <c r="HNP865" s="44"/>
      <c r="HNQ865" s="44"/>
      <c r="HNR865" s="44"/>
      <c r="HNS865" s="44"/>
      <c r="HNT865" s="44"/>
      <c r="HNU865" s="44"/>
      <c r="HNV865" s="44"/>
      <c r="HNW865" s="44"/>
      <c r="HNX865" s="44"/>
      <c r="HNY865" s="44"/>
      <c r="HNZ865" s="44"/>
      <c r="HOA865" s="44"/>
      <c r="HOB865" s="44"/>
      <c r="HOC865" s="44"/>
      <c r="HOD865" s="44"/>
      <c r="HOE865" s="44"/>
      <c r="HOF865" s="44"/>
      <c r="HOG865" s="44"/>
      <c r="HOH865" s="44"/>
      <c r="HOI865" s="44"/>
      <c r="HOJ865" s="44"/>
      <c r="HOK865" s="44"/>
      <c r="HOL865" s="44"/>
      <c r="HOM865" s="44"/>
      <c r="HON865" s="44"/>
      <c r="HOO865" s="44"/>
      <c r="HOP865" s="44"/>
      <c r="HOQ865" s="44"/>
      <c r="HOR865" s="44"/>
      <c r="HOS865" s="44"/>
      <c r="HOT865" s="44"/>
      <c r="HOU865" s="44"/>
      <c r="HOV865" s="44"/>
      <c r="HOW865" s="44"/>
      <c r="HOX865" s="44"/>
      <c r="HOY865" s="44"/>
      <c r="HOZ865" s="44"/>
      <c r="HPA865" s="44"/>
      <c r="HPB865" s="44"/>
      <c r="HPC865" s="44"/>
      <c r="HPD865" s="44"/>
      <c r="HPE865" s="44"/>
      <c r="HPF865" s="44"/>
      <c r="HPG865" s="44"/>
      <c r="HPH865" s="44"/>
      <c r="HPI865" s="44"/>
      <c r="HPJ865" s="44"/>
      <c r="HPK865" s="44"/>
      <c r="HPL865" s="44"/>
      <c r="HPM865" s="44"/>
      <c r="HPN865" s="44"/>
      <c r="HPO865" s="44"/>
      <c r="HPP865" s="44"/>
      <c r="HPQ865" s="44"/>
      <c r="HPR865" s="44"/>
      <c r="HPS865" s="44"/>
      <c r="HPT865" s="44"/>
      <c r="HPU865" s="44"/>
      <c r="HPV865" s="44"/>
      <c r="HPW865" s="44"/>
      <c r="HPX865" s="44"/>
      <c r="HPY865" s="44"/>
      <c r="HPZ865" s="44"/>
      <c r="HQA865" s="44"/>
      <c r="HQB865" s="44"/>
      <c r="HQC865" s="44"/>
      <c r="HQD865" s="44"/>
      <c r="HQE865" s="44"/>
      <c r="HQF865" s="44"/>
      <c r="HQG865" s="44"/>
      <c r="HQH865" s="44"/>
      <c r="HQI865" s="44"/>
      <c r="HQJ865" s="44"/>
      <c r="HQK865" s="44"/>
      <c r="HQL865" s="44"/>
      <c r="HQM865" s="44"/>
      <c r="HQN865" s="44"/>
      <c r="HQO865" s="44"/>
      <c r="HQP865" s="44"/>
      <c r="HQQ865" s="44"/>
      <c r="HQR865" s="44"/>
      <c r="HQS865" s="44"/>
      <c r="HQT865" s="44"/>
      <c r="HQU865" s="44"/>
      <c r="HQV865" s="44"/>
      <c r="HQW865" s="44"/>
      <c r="HQX865" s="44"/>
      <c r="HQY865" s="44"/>
      <c r="HQZ865" s="44"/>
      <c r="HRA865" s="44"/>
      <c r="HRB865" s="44"/>
      <c r="HRC865" s="44"/>
      <c r="HRD865" s="44"/>
      <c r="HRE865" s="44"/>
      <c r="HRF865" s="44"/>
      <c r="HRG865" s="44"/>
      <c r="HRH865" s="44"/>
      <c r="HRI865" s="44"/>
      <c r="HRJ865" s="44"/>
      <c r="HRK865" s="44"/>
      <c r="HRL865" s="44"/>
      <c r="HRM865" s="44"/>
      <c r="HRN865" s="44"/>
      <c r="HRO865" s="44"/>
      <c r="HRP865" s="44"/>
      <c r="HRQ865" s="44"/>
      <c r="HRR865" s="44"/>
      <c r="HRS865" s="44"/>
      <c r="HRT865" s="44"/>
      <c r="HRU865" s="44"/>
      <c r="HRV865" s="44"/>
      <c r="HRW865" s="44"/>
      <c r="HRX865" s="44"/>
      <c r="HRY865" s="44"/>
      <c r="HRZ865" s="44"/>
      <c r="HSA865" s="44"/>
      <c r="HSB865" s="44"/>
      <c r="HSC865" s="44"/>
      <c r="HSD865" s="44"/>
      <c r="HSE865" s="44"/>
      <c r="HSF865" s="44"/>
      <c r="HSG865" s="44"/>
      <c r="HSH865" s="44"/>
      <c r="HSI865" s="44"/>
      <c r="HSJ865" s="44"/>
      <c r="HSK865" s="44"/>
      <c r="HSL865" s="44"/>
      <c r="HSM865" s="44"/>
      <c r="HSN865" s="44"/>
      <c r="HSO865" s="44"/>
      <c r="HSP865" s="44"/>
      <c r="HSQ865" s="44"/>
      <c r="HSR865" s="44"/>
      <c r="HSS865" s="44"/>
      <c r="HST865" s="44"/>
      <c r="HSU865" s="44"/>
      <c r="HSV865" s="44"/>
      <c r="HSW865" s="44"/>
      <c r="HSX865" s="44"/>
      <c r="HSY865" s="44"/>
      <c r="HSZ865" s="44"/>
      <c r="HTA865" s="44"/>
      <c r="HTB865" s="44"/>
      <c r="HTC865" s="44"/>
      <c r="HTD865" s="44"/>
      <c r="HTE865" s="44"/>
      <c r="HTF865" s="44"/>
      <c r="HTG865" s="44"/>
      <c r="HTH865" s="44"/>
      <c r="HTI865" s="44"/>
      <c r="HTJ865" s="44"/>
      <c r="HTK865" s="44"/>
      <c r="HTL865" s="44"/>
      <c r="HTM865" s="44"/>
      <c r="HTN865" s="44"/>
      <c r="HTO865" s="44"/>
      <c r="HTP865" s="44"/>
      <c r="HTQ865" s="44"/>
      <c r="HTR865" s="44"/>
      <c r="HTS865" s="44"/>
      <c r="HTT865" s="44"/>
      <c r="HTU865" s="44"/>
      <c r="HTV865" s="44"/>
      <c r="HTW865" s="44"/>
      <c r="HTX865" s="44"/>
      <c r="HTY865" s="44"/>
      <c r="HTZ865" s="44"/>
      <c r="HUA865" s="44"/>
      <c r="HUB865" s="44"/>
      <c r="HUC865" s="44"/>
      <c r="HUD865" s="44"/>
      <c r="HUE865" s="44"/>
      <c r="HUF865" s="44"/>
      <c r="HUG865" s="44"/>
      <c r="HUH865" s="44"/>
      <c r="HUI865" s="44"/>
      <c r="HUJ865" s="44"/>
      <c r="HUK865" s="44"/>
      <c r="HUL865" s="44"/>
      <c r="HUM865" s="44"/>
      <c r="HUN865" s="44"/>
      <c r="HUO865" s="44"/>
      <c r="HUP865" s="44"/>
      <c r="HUQ865" s="44"/>
      <c r="HUR865" s="44"/>
      <c r="HUS865" s="44"/>
      <c r="HUT865" s="44"/>
      <c r="HUU865" s="44"/>
      <c r="HUV865" s="44"/>
      <c r="HUW865" s="44"/>
      <c r="HUX865" s="44"/>
      <c r="HUY865" s="44"/>
      <c r="HUZ865" s="44"/>
      <c r="HVA865" s="44"/>
      <c r="HVB865" s="44"/>
      <c r="HVC865" s="44"/>
      <c r="HVD865" s="44"/>
      <c r="HVE865" s="44"/>
      <c r="HVF865" s="44"/>
      <c r="HVG865" s="44"/>
      <c r="HVH865" s="44"/>
      <c r="HVI865" s="44"/>
      <c r="HVJ865" s="44"/>
      <c r="HVK865" s="44"/>
      <c r="HVL865" s="44"/>
      <c r="HVM865" s="44"/>
      <c r="HVN865" s="44"/>
      <c r="HVO865" s="44"/>
      <c r="HVP865" s="44"/>
      <c r="HVQ865" s="44"/>
      <c r="HVR865" s="44"/>
      <c r="HVS865" s="44"/>
      <c r="HVT865" s="44"/>
      <c r="HVU865" s="44"/>
      <c r="HVV865" s="44"/>
      <c r="HVW865" s="44"/>
      <c r="HVX865" s="44"/>
      <c r="HVY865" s="44"/>
      <c r="HVZ865" s="44"/>
      <c r="HWA865" s="44"/>
      <c r="HWB865" s="44"/>
      <c r="HWC865" s="44"/>
      <c r="HWD865" s="44"/>
      <c r="HWE865" s="44"/>
      <c r="HWF865" s="44"/>
      <c r="HWG865" s="44"/>
      <c r="HWH865" s="44"/>
      <c r="HWI865" s="44"/>
      <c r="HWJ865" s="44"/>
      <c r="HWK865" s="44"/>
      <c r="HWL865" s="44"/>
      <c r="HWM865" s="44"/>
      <c r="HWN865" s="44"/>
      <c r="HWO865" s="44"/>
      <c r="HWP865" s="44"/>
      <c r="HWQ865" s="44"/>
      <c r="HWR865" s="44"/>
      <c r="HWS865" s="44"/>
      <c r="HWT865" s="44"/>
      <c r="HWU865" s="44"/>
      <c r="HWV865" s="44"/>
      <c r="HWW865" s="44"/>
      <c r="HWX865" s="44"/>
      <c r="HWY865" s="44"/>
      <c r="HWZ865" s="44"/>
      <c r="HXA865" s="44"/>
      <c r="HXB865" s="44"/>
      <c r="HXC865" s="44"/>
      <c r="HXD865" s="44"/>
      <c r="HXE865" s="44"/>
      <c r="HXF865" s="44"/>
      <c r="HXG865" s="44"/>
      <c r="HXH865" s="44"/>
      <c r="HXI865" s="44"/>
      <c r="HXJ865" s="44"/>
      <c r="HXK865" s="44"/>
      <c r="HXL865" s="44"/>
      <c r="HXM865" s="44"/>
      <c r="HXN865" s="44"/>
      <c r="HXO865" s="44"/>
      <c r="HXP865" s="44"/>
      <c r="HXQ865" s="44"/>
      <c r="HXR865" s="44"/>
      <c r="HXS865" s="44"/>
      <c r="HXT865" s="44"/>
      <c r="HXU865" s="44"/>
      <c r="HXV865" s="44"/>
      <c r="HXW865" s="44"/>
      <c r="HXX865" s="44"/>
      <c r="HXY865" s="44"/>
      <c r="HXZ865" s="44"/>
      <c r="HYA865" s="44"/>
      <c r="HYB865" s="44"/>
      <c r="HYC865" s="44"/>
      <c r="HYD865" s="44"/>
      <c r="HYE865" s="44"/>
      <c r="HYF865" s="44"/>
      <c r="HYG865" s="44"/>
      <c r="HYH865" s="44"/>
      <c r="HYI865" s="44"/>
      <c r="HYJ865" s="44"/>
      <c r="HYK865" s="44"/>
      <c r="HYL865" s="44"/>
      <c r="HYM865" s="44"/>
      <c r="HYN865" s="44"/>
      <c r="HYO865" s="44"/>
      <c r="HYP865" s="44"/>
      <c r="HYQ865" s="44"/>
      <c r="HYR865" s="44"/>
      <c r="HYS865" s="44"/>
      <c r="HYT865" s="44"/>
      <c r="HYU865" s="44"/>
      <c r="HYV865" s="44"/>
      <c r="HYW865" s="44"/>
      <c r="HYX865" s="44"/>
      <c r="HYY865" s="44"/>
      <c r="HYZ865" s="44"/>
      <c r="HZA865" s="44"/>
      <c r="HZB865" s="44"/>
      <c r="HZC865" s="44"/>
      <c r="HZD865" s="44"/>
      <c r="HZE865" s="44"/>
      <c r="HZF865" s="44"/>
      <c r="HZG865" s="44"/>
      <c r="HZH865" s="44"/>
      <c r="HZI865" s="44"/>
      <c r="HZJ865" s="44"/>
      <c r="HZK865" s="44"/>
      <c r="HZL865" s="44"/>
      <c r="HZM865" s="44"/>
      <c r="HZN865" s="44"/>
      <c r="HZO865" s="44"/>
      <c r="HZP865" s="44"/>
      <c r="HZQ865" s="44"/>
      <c r="HZR865" s="44"/>
      <c r="HZS865" s="44"/>
      <c r="HZT865" s="44"/>
      <c r="HZU865" s="44"/>
      <c r="HZV865" s="44"/>
      <c r="HZW865" s="44"/>
      <c r="HZX865" s="44"/>
      <c r="HZY865" s="44"/>
      <c r="HZZ865" s="44"/>
      <c r="IAA865" s="44"/>
      <c r="IAB865" s="44"/>
      <c r="IAC865" s="44"/>
      <c r="IAD865" s="44"/>
      <c r="IAE865" s="44"/>
      <c r="IAF865" s="44"/>
      <c r="IAG865" s="44"/>
      <c r="IAH865" s="44"/>
      <c r="IAI865" s="44"/>
      <c r="IAJ865" s="44"/>
      <c r="IAK865" s="44"/>
      <c r="IAL865" s="44"/>
      <c r="IAM865" s="44"/>
      <c r="IAN865" s="44"/>
      <c r="IAO865" s="44"/>
      <c r="IAP865" s="44"/>
      <c r="IAQ865" s="44"/>
      <c r="IAR865" s="44"/>
      <c r="IAS865" s="44"/>
      <c r="IAT865" s="44"/>
      <c r="IAU865" s="44"/>
      <c r="IAV865" s="44"/>
      <c r="IAW865" s="44"/>
      <c r="IAX865" s="44"/>
      <c r="IAY865" s="44"/>
      <c r="IAZ865" s="44"/>
      <c r="IBA865" s="44"/>
      <c r="IBB865" s="44"/>
      <c r="IBC865" s="44"/>
      <c r="IBD865" s="44"/>
      <c r="IBE865" s="44"/>
      <c r="IBF865" s="44"/>
      <c r="IBG865" s="44"/>
      <c r="IBH865" s="44"/>
      <c r="IBI865" s="44"/>
      <c r="IBJ865" s="44"/>
      <c r="IBK865" s="44"/>
      <c r="IBL865" s="44"/>
      <c r="IBM865" s="44"/>
      <c r="IBN865" s="44"/>
      <c r="IBO865" s="44"/>
      <c r="IBP865" s="44"/>
      <c r="IBQ865" s="44"/>
      <c r="IBR865" s="44"/>
      <c r="IBS865" s="44"/>
      <c r="IBT865" s="44"/>
      <c r="IBU865" s="44"/>
      <c r="IBV865" s="44"/>
      <c r="IBW865" s="44"/>
      <c r="IBX865" s="44"/>
      <c r="IBY865" s="44"/>
      <c r="IBZ865" s="44"/>
      <c r="ICA865" s="44"/>
      <c r="ICB865" s="44"/>
      <c r="ICC865" s="44"/>
      <c r="ICD865" s="44"/>
      <c r="ICE865" s="44"/>
      <c r="ICF865" s="44"/>
      <c r="ICG865" s="44"/>
      <c r="ICH865" s="44"/>
      <c r="ICI865" s="44"/>
      <c r="ICJ865" s="44"/>
      <c r="ICK865" s="44"/>
      <c r="ICL865" s="44"/>
      <c r="ICM865" s="44"/>
      <c r="ICN865" s="44"/>
      <c r="ICO865" s="44"/>
      <c r="ICP865" s="44"/>
      <c r="ICQ865" s="44"/>
      <c r="ICR865" s="44"/>
      <c r="ICS865" s="44"/>
      <c r="ICT865" s="44"/>
      <c r="ICU865" s="44"/>
      <c r="ICV865" s="44"/>
      <c r="ICW865" s="44"/>
      <c r="ICX865" s="44"/>
      <c r="ICY865" s="44"/>
      <c r="ICZ865" s="44"/>
      <c r="IDA865" s="44"/>
      <c r="IDB865" s="44"/>
      <c r="IDC865" s="44"/>
      <c r="IDD865" s="44"/>
      <c r="IDE865" s="44"/>
      <c r="IDF865" s="44"/>
      <c r="IDG865" s="44"/>
      <c r="IDH865" s="44"/>
      <c r="IDI865" s="44"/>
      <c r="IDJ865" s="44"/>
      <c r="IDK865" s="44"/>
      <c r="IDL865" s="44"/>
      <c r="IDM865" s="44"/>
      <c r="IDN865" s="44"/>
      <c r="IDO865" s="44"/>
      <c r="IDP865" s="44"/>
      <c r="IDQ865" s="44"/>
      <c r="IDR865" s="44"/>
      <c r="IDS865" s="44"/>
      <c r="IDT865" s="44"/>
      <c r="IDU865" s="44"/>
      <c r="IDV865" s="44"/>
      <c r="IDW865" s="44"/>
      <c r="IDX865" s="44"/>
      <c r="IDY865" s="44"/>
      <c r="IDZ865" s="44"/>
      <c r="IEA865" s="44"/>
      <c r="IEB865" s="44"/>
      <c r="IEC865" s="44"/>
      <c r="IED865" s="44"/>
      <c r="IEE865" s="44"/>
      <c r="IEF865" s="44"/>
      <c r="IEG865" s="44"/>
      <c r="IEH865" s="44"/>
      <c r="IEI865" s="44"/>
      <c r="IEJ865" s="44"/>
      <c r="IEK865" s="44"/>
      <c r="IEL865" s="44"/>
      <c r="IEM865" s="44"/>
      <c r="IEN865" s="44"/>
      <c r="IEO865" s="44"/>
      <c r="IEP865" s="44"/>
      <c r="IEQ865" s="44"/>
      <c r="IER865" s="44"/>
      <c r="IES865" s="44"/>
      <c r="IET865" s="44"/>
      <c r="IEU865" s="44"/>
      <c r="IEV865" s="44"/>
      <c r="IEW865" s="44"/>
      <c r="IEX865" s="44"/>
      <c r="IEY865" s="44"/>
      <c r="IEZ865" s="44"/>
      <c r="IFA865" s="44"/>
      <c r="IFB865" s="44"/>
      <c r="IFC865" s="44"/>
      <c r="IFD865" s="44"/>
      <c r="IFE865" s="44"/>
      <c r="IFF865" s="44"/>
      <c r="IFG865" s="44"/>
      <c r="IFH865" s="44"/>
      <c r="IFI865" s="44"/>
      <c r="IFJ865" s="44"/>
      <c r="IFK865" s="44"/>
      <c r="IFL865" s="44"/>
      <c r="IFM865" s="44"/>
      <c r="IFN865" s="44"/>
      <c r="IFO865" s="44"/>
      <c r="IFP865" s="44"/>
      <c r="IFQ865" s="44"/>
      <c r="IFR865" s="44"/>
      <c r="IFS865" s="44"/>
      <c r="IFT865" s="44"/>
      <c r="IFU865" s="44"/>
      <c r="IFV865" s="44"/>
      <c r="IFW865" s="44"/>
      <c r="IFX865" s="44"/>
      <c r="IFY865" s="44"/>
      <c r="IFZ865" s="44"/>
      <c r="IGA865" s="44"/>
      <c r="IGB865" s="44"/>
      <c r="IGC865" s="44"/>
      <c r="IGD865" s="44"/>
      <c r="IGE865" s="44"/>
      <c r="IGF865" s="44"/>
      <c r="IGG865" s="44"/>
      <c r="IGH865" s="44"/>
      <c r="IGI865" s="44"/>
      <c r="IGJ865" s="44"/>
      <c r="IGK865" s="44"/>
      <c r="IGL865" s="44"/>
      <c r="IGM865" s="44"/>
      <c r="IGN865" s="44"/>
      <c r="IGO865" s="44"/>
      <c r="IGP865" s="44"/>
      <c r="IGQ865" s="44"/>
      <c r="IGR865" s="44"/>
      <c r="IGS865" s="44"/>
      <c r="IGT865" s="44"/>
      <c r="IGU865" s="44"/>
      <c r="IGV865" s="44"/>
      <c r="IGW865" s="44"/>
      <c r="IGX865" s="44"/>
      <c r="IGY865" s="44"/>
      <c r="IGZ865" s="44"/>
      <c r="IHA865" s="44"/>
      <c r="IHB865" s="44"/>
      <c r="IHC865" s="44"/>
      <c r="IHD865" s="44"/>
      <c r="IHE865" s="44"/>
      <c r="IHF865" s="44"/>
      <c r="IHG865" s="44"/>
      <c r="IHH865" s="44"/>
      <c r="IHI865" s="44"/>
      <c r="IHJ865" s="44"/>
      <c r="IHK865" s="44"/>
      <c r="IHL865" s="44"/>
      <c r="IHM865" s="44"/>
      <c r="IHN865" s="44"/>
      <c r="IHO865" s="44"/>
      <c r="IHP865" s="44"/>
      <c r="IHQ865" s="44"/>
      <c r="IHR865" s="44"/>
      <c r="IHS865" s="44"/>
      <c r="IHT865" s="44"/>
      <c r="IHU865" s="44"/>
      <c r="IHV865" s="44"/>
      <c r="IHW865" s="44"/>
      <c r="IHX865" s="44"/>
      <c r="IHY865" s="44"/>
      <c r="IHZ865" s="44"/>
      <c r="IIA865" s="44"/>
      <c r="IIB865" s="44"/>
      <c r="IIC865" s="44"/>
      <c r="IID865" s="44"/>
      <c r="IIE865" s="44"/>
      <c r="IIF865" s="44"/>
      <c r="IIG865" s="44"/>
      <c r="IIH865" s="44"/>
      <c r="III865" s="44"/>
      <c r="IIJ865" s="44"/>
      <c r="IIK865" s="44"/>
      <c r="IIL865" s="44"/>
      <c r="IIM865" s="44"/>
      <c r="IIN865" s="44"/>
      <c r="IIO865" s="44"/>
      <c r="IIP865" s="44"/>
      <c r="IIQ865" s="44"/>
      <c r="IIR865" s="44"/>
      <c r="IIS865" s="44"/>
      <c r="IIT865" s="44"/>
      <c r="IIU865" s="44"/>
      <c r="IIV865" s="44"/>
      <c r="IIW865" s="44"/>
      <c r="IIX865" s="44"/>
      <c r="IIY865" s="44"/>
      <c r="IIZ865" s="44"/>
      <c r="IJA865" s="44"/>
      <c r="IJB865" s="44"/>
      <c r="IJC865" s="44"/>
      <c r="IJD865" s="44"/>
      <c r="IJE865" s="44"/>
      <c r="IJF865" s="44"/>
      <c r="IJG865" s="44"/>
      <c r="IJH865" s="44"/>
      <c r="IJI865" s="44"/>
      <c r="IJJ865" s="44"/>
      <c r="IJK865" s="44"/>
      <c r="IJL865" s="44"/>
      <c r="IJM865" s="44"/>
      <c r="IJN865" s="44"/>
      <c r="IJO865" s="44"/>
      <c r="IJP865" s="44"/>
      <c r="IJQ865" s="44"/>
      <c r="IJR865" s="44"/>
      <c r="IJS865" s="44"/>
      <c r="IJT865" s="44"/>
      <c r="IJU865" s="44"/>
      <c r="IJV865" s="44"/>
      <c r="IJW865" s="44"/>
      <c r="IJX865" s="44"/>
      <c r="IJY865" s="44"/>
      <c r="IJZ865" s="44"/>
      <c r="IKA865" s="44"/>
      <c r="IKB865" s="44"/>
      <c r="IKC865" s="44"/>
      <c r="IKD865" s="44"/>
      <c r="IKE865" s="44"/>
      <c r="IKF865" s="44"/>
      <c r="IKG865" s="44"/>
      <c r="IKH865" s="44"/>
      <c r="IKI865" s="44"/>
      <c r="IKJ865" s="44"/>
      <c r="IKK865" s="44"/>
      <c r="IKL865" s="44"/>
      <c r="IKM865" s="44"/>
      <c r="IKN865" s="44"/>
      <c r="IKO865" s="44"/>
      <c r="IKP865" s="44"/>
      <c r="IKQ865" s="44"/>
      <c r="IKR865" s="44"/>
      <c r="IKS865" s="44"/>
      <c r="IKT865" s="44"/>
      <c r="IKU865" s="44"/>
      <c r="IKV865" s="44"/>
      <c r="IKW865" s="44"/>
      <c r="IKX865" s="44"/>
      <c r="IKY865" s="44"/>
      <c r="IKZ865" s="44"/>
      <c r="ILA865" s="44"/>
      <c r="ILB865" s="44"/>
      <c r="ILC865" s="44"/>
      <c r="ILD865" s="44"/>
      <c r="ILE865" s="44"/>
      <c r="ILF865" s="44"/>
      <c r="ILG865" s="44"/>
      <c r="ILH865" s="44"/>
      <c r="ILI865" s="44"/>
      <c r="ILJ865" s="44"/>
      <c r="ILK865" s="44"/>
      <c r="ILL865" s="44"/>
      <c r="ILM865" s="44"/>
      <c r="ILN865" s="44"/>
      <c r="ILO865" s="44"/>
      <c r="ILP865" s="44"/>
      <c r="ILQ865" s="44"/>
      <c r="ILR865" s="44"/>
      <c r="ILS865" s="44"/>
      <c r="ILT865" s="44"/>
      <c r="ILU865" s="44"/>
      <c r="ILV865" s="44"/>
      <c r="ILW865" s="44"/>
      <c r="ILX865" s="44"/>
      <c r="ILY865" s="44"/>
      <c r="ILZ865" s="44"/>
      <c r="IMA865" s="44"/>
      <c r="IMB865" s="44"/>
      <c r="IMC865" s="44"/>
      <c r="IMD865" s="44"/>
      <c r="IME865" s="44"/>
      <c r="IMF865" s="44"/>
      <c r="IMG865" s="44"/>
      <c r="IMH865" s="44"/>
      <c r="IMI865" s="44"/>
      <c r="IMJ865" s="44"/>
      <c r="IMK865" s="44"/>
      <c r="IML865" s="44"/>
      <c r="IMM865" s="44"/>
      <c r="IMN865" s="44"/>
      <c r="IMO865" s="44"/>
      <c r="IMP865" s="44"/>
      <c r="IMQ865" s="44"/>
      <c r="IMR865" s="44"/>
      <c r="IMS865" s="44"/>
      <c r="IMT865" s="44"/>
      <c r="IMU865" s="44"/>
      <c r="IMV865" s="44"/>
      <c r="IMW865" s="44"/>
      <c r="IMX865" s="44"/>
      <c r="IMY865" s="44"/>
      <c r="IMZ865" s="44"/>
      <c r="INA865" s="44"/>
      <c r="INB865" s="44"/>
      <c r="INC865" s="44"/>
      <c r="IND865" s="44"/>
      <c r="INE865" s="44"/>
      <c r="INF865" s="44"/>
      <c r="ING865" s="44"/>
      <c r="INH865" s="44"/>
      <c r="INI865" s="44"/>
      <c r="INJ865" s="44"/>
      <c r="INK865" s="44"/>
      <c r="INL865" s="44"/>
      <c r="INM865" s="44"/>
      <c r="INN865" s="44"/>
      <c r="INO865" s="44"/>
      <c r="INP865" s="44"/>
      <c r="INQ865" s="44"/>
      <c r="INR865" s="44"/>
      <c r="INS865" s="44"/>
      <c r="INT865" s="44"/>
      <c r="INU865" s="44"/>
      <c r="INV865" s="44"/>
      <c r="INW865" s="44"/>
      <c r="INX865" s="44"/>
      <c r="INY865" s="44"/>
      <c r="INZ865" s="44"/>
      <c r="IOA865" s="44"/>
      <c r="IOB865" s="44"/>
      <c r="IOC865" s="44"/>
      <c r="IOD865" s="44"/>
      <c r="IOE865" s="44"/>
      <c r="IOF865" s="44"/>
      <c r="IOG865" s="44"/>
      <c r="IOH865" s="44"/>
      <c r="IOI865" s="44"/>
      <c r="IOJ865" s="44"/>
      <c r="IOK865" s="44"/>
      <c r="IOL865" s="44"/>
      <c r="IOM865" s="44"/>
      <c r="ION865" s="44"/>
      <c r="IOO865" s="44"/>
      <c r="IOP865" s="44"/>
      <c r="IOQ865" s="44"/>
      <c r="IOR865" s="44"/>
      <c r="IOS865" s="44"/>
      <c r="IOT865" s="44"/>
      <c r="IOU865" s="44"/>
      <c r="IOV865" s="44"/>
      <c r="IOW865" s="44"/>
      <c r="IOX865" s="44"/>
      <c r="IOY865" s="44"/>
      <c r="IOZ865" s="44"/>
      <c r="IPA865" s="44"/>
      <c r="IPB865" s="44"/>
      <c r="IPC865" s="44"/>
      <c r="IPD865" s="44"/>
      <c r="IPE865" s="44"/>
      <c r="IPF865" s="44"/>
      <c r="IPG865" s="44"/>
      <c r="IPH865" s="44"/>
      <c r="IPI865" s="44"/>
      <c r="IPJ865" s="44"/>
      <c r="IPK865" s="44"/>
      <c r="IPL865" s="44"/>
      <c r="IPM865" s="44"/>
      <c r="IPN865" s="44"/>
      <c r="IPO865" s="44"/>
      <c r="IPP865" s="44"/>
      <c r="IPQ865" s="44"/>
      <c r="IPR865" s="44"/>
      <c r="IPS865" s="44"/>
      <c r="IPT865" s="44"/>
      <c r="IPU865" s="44"/>
      <c r="IPV865" s="44"/>
      <c r="IPW865" s="44"/>
      <c r="IPX865" s="44"/>
      <c r="IPY865" s="44"/>
      <c r="IPZ865" s="44"/>
      <c r="IQA865" s="44"/>
      <c r="IQB865" s="44"/>
      <c r="IQC865" s="44"/>
      <c r="IQD865" s="44"/>
      <c r="IQE865" s="44"/>
      <c r="IQF865" s="44"/>
      <c r="IQG865" s="44"/>
      <c r="IQH865" s="44"/>
      <c r="IQI865" s="44"/>
      <c r="IQJ865" s="44"/>
      <c r="IQK865" s="44"/>
      <c r="IQL865" s="44"/>
      <c r="IQM865" s="44"/>
      <c r="IQN865" s="44"/>
      <c r="IQO865" s="44"/>
      <c r="IQP865" s="44"/>
      <c r="IQQ865" s="44"/>
      <c r="IQR865" s="44"/>
      <c r="IQS865" s="44"/>
      <c r="IQT865" s="44"/>
      <c r="IQU865" s="44"/>
      <c r="IQV865" s="44"/>
      <c r="IQW865" s="44"/>
      <c r="IQX865" s="44"/>
      <c r="IQY865" s="44"/>
      <c r="IQZ865" s="44"/>
      <c r="IRA865" s="44"/>
      <c r="IRB865" s="44"/>
      <c r="IRC865" s="44"/>
      <c r="IRD865" s="44"/>
      <c r="IRE865" s="44"/>
      <c r="IRF865" s="44"/>
      <c r="IRG865" s="44"/>
      <c r="IRH865" s="44"/>
      <c r="IRI865" s="44"/>
      <c r="IRJ865" s="44"/>
      <c r="IRK865" s="44"/>
      <c r="IRL865" s="44"/>
      <c r="IRM865" s="44"/>
      <c r="IRN865" s="44"/>
      <c r="IRO865" s="44"/>
      <c r="IRP865" s="44"/>
      <c r="IRQ865" s="44"/>
      <c r="IRR865" s="44"/>
      <c r="IRS865" s="44"/>
      <c r="IRT865" s="44"/>
      <c r="IRU865" s="44"/>
      <c r="IRV865" s="44"/>
      <c r="IRW865" s="44"/>
      <c r="IRX865" s="44"/>
      <c r="IRY865" s="44"/>
      <c r="IRZ865" s="44"/>
      <c r="ISA865" s="44"/>
      <c r="ISB865" s="44"/>
      <c r="ISC865" s="44"/>
      <c r="ISD865" s="44"/>
      <c r="ISE865" s="44"/>
      <c r="ISF865" s="44"/>
      <c r="ISG865" s="44"/>
      <c r="ISH865" s="44"/>
      <c r="ISI865" s="44"/>
      <c r="ISJ865" s="44"/>
      <c r="ISK865" s="44"/>
      <c r="ISL865" s="44"/>
      <c r="ISM865" s="44"/>
      <c r="ISN865" s="44"/>
      <c r="ISO865" s="44"/>
      <c r="ISP865" s="44"/>
      <c r="ISQ865" s="44"/>
      <c r="ISR865" s="44"/>
      <c r="ISS865" s="44"/>
      <c r="IST865" s="44"/>
      <c r="ISU865" s="44"/>
      <c r="ISV865" s="44"/>
      <c r="ISW865" s="44"/>
      <c r="ISX865" s="44"/>
      <c r="ISY865" s="44"/>
      <c r="ISZ865" s="44"/>
      <c r="ITA865" s="44"/>
      <c r="ITB865" s="44"/>
      <c r="ITC865" s="44"/>
      <c r="ITD865" s="44"/>
      <c r="ITE865" s="44"/>
      <c r="ITF865" s="44"/>
      <c r="ITG865" s="44"/>
      <c r="ITH865" s="44"/>
      <c r="ITI865" s="44"/>
      <c r="ITJ865" s="44"/>
      <c r="ITK865" s="44"/>
      <c r="ITL865" s="44"/>
      <c r="ITM865" s="44"/>
      <c r="ITN865" s="44"/>
      <c r="ITO865" s="44"/>
      <c r="ITP865" s="44"/>
      <c r="ITQ865" s="44"/>
      <c r="ITR865" s="44"/>
      <c r="ITS865" s="44"/>
      <c r="ITT865" s="44"/>
      <c r="ITU865" s="44"/>
      <c r="ITV865" s="44"/>
      <c r="ITW865" s="44"/>
      <c r="ITX865" s="44"/>
      <c r="ITY865" s="44"/>
      <c r="ITZ865" s="44"/>
      <c r="IUA865" s="44"/>
      <c r="IUB865" s="44"/>
      <c r="IUC865" s="44"/>
      <c r="IUD865" s="44"/>
      <c r="IUE865" s="44"/>
      <c r="IUF865" s="44"/>
      <c r="IUG865" s="44"/>
      <c r="IUH865" s="44"/>
      <c r="IUI865" s="44"/>
      <c r="IUJ865" s="44"/>
      <c r="IUK865" s="44"/>
      <c r="IUL865" s="44"/>
      <c r="IUM865" s="44"/>
      <c r="IUN865" s="44"/>
      <c r="IUO865" s="44"/>
      <c r="IUP865" s="44"/>
      <c r="IUQ865" s="44"/>
      <c r="IUR865" s="44"/>
      <c r="IUS865" s="44"/>
      <c r="IUT865" s="44"/>
      <c r="IUU865" s="44"/>
      <c r="IUV865" s="44"/>
      <c r="IUW865" s="44"/>
      <c r="IUX865" s="44"/>
      <c r="IUY865" s="44"/>
      <c r="IUZ865" s="44"/>
      <c r="IVA865" s="44"/>
      <c r="IVB865" s="44"/>
      <c r="IVC865" s="44"/>
      <c r="IVD865" s="44"/>
      <c r="IVE865" s="44"/>
      <c r="IVF865" s="44"/>
      <c r="IVG865" s="44"/>
      <c r="IVH865" s="44"/>
      <c r="IVI865" s="44"/>
      <c r="IVJ865" s="44"/>
      <c r="IVK865" s="44"/>
      <c r="IVL865" s="44"/>
      <c r="IVM865" s="44"/>
      <c r="IVN865" s="44"/>
      <c r="IVO865" s="44"/>
      <c r="IVP865" s="44"/>
      <c r="IVQ865" s="44"/>
      <c r="IVR865" s="44"/>
      <c r="IVS865" s="44"/>
      <c r="IVT865" s="44"/>
      <c r="IVU865" s="44"/>
      <c r="IVV865" s="44"/>
      <c r="IVW865" s="44"/>
      <c r="IVX865" s="44"/>
      <c r="IVY865" s="44"/>
      <c r="IVZ865" s="44"/>
      <c r="IWA865" s="44"/>
      <c r="IWB865" s="44"/>
      <c r="IWC865" s="44"/>
      <c r="IWD865" s="44"/>
      <c r="IWE865" s="44"/>
      <c r="IWF865" s="44"/>
      <c r="IWG865" s="44"/>
      <c r="IWH865" s="44"/>
      <c r="IWI865" s="44"/>
      <c r="IWJ865" s="44"/>
      <c r="IWK865" s="44"/>
      <c r="IWL865" s="44"/>
      <c r="IWM865" s="44"/>
      <c r="IWN865" s="44"/>
      <c r="IWO865" s="44"/>
      <c r="IWP865" s="44"/>
      <c r="IWQ865" s="44"/>
      <c r="IWR865" s="44"/>
      <c r="IWS865" s="44"/>
      <c r="IWT865" s="44"/>
      <c r="IWU865" s="44"/>
      <c r="IWV865" s="44"/>
      <c r="IWW865" s="44"/>
      <c r="IWX865" s="44"/>
      <c r="IWY865" s="44"/>
      <c r="IWZ865" s="44"/>
      <c r="IXA865" s="44"/>
      <c r="IXB865" s="44"/>
      <c r="IXC865" s="44"/>
      <c r="IXD865" s="44"/>
      <c r="IXE865" s="44"/>
      <c r="IXF865" s="44"/>
      <c r="IXG865" s="44"/>
      <c r="IXH865" s="44"/>
      <c r="IXI865" s="44"/>
      <c r="IXJ865" s="44"/>
      <c r="IXK865" s="44"/>
      <c r="IXL865" s="44"/>
      <c r="IXM865" s="44"/>
      <c r="IXN865" s="44"/>
      <c r="IXO865" s="44"/>
      <c r="IXP865" s="44"/>
      <c r="IXQ865" s="44"/>
      <c r="IXR865" s="44"/>
      <c r="IXS865" s="44"/>
      <c r="IXT865" s="44"/>
      <c r="IXU865" s="44"/>
      <c r="IXV865" s="44"/>
      <c r="IXW865" s="44"/>
      <c r="IXX865" s="44"/>
      <c r="IXY865" s="44"/>
      <c r="IXZ865" s="44"/>
      <c r="IYA865" s="44"/>
      <c r="IYB865" s="44"/>
      <c r="IYC865" s="44"/>
      <c r="IYD865" s="44"/>
      <c r="IYE865" s="44"/>
      <c r="IYF865" s="44"/>
      <c r="IYG865" s="44"/>
      <c r="IYH865" s="44"/>
      <c r="IYI865" s="44"/>
      <c r="IYJ865" s="44"/>
      <c r="IYK865" s="44"/>
      <c r="IYL865" s="44"/>
      <c r="IYM865" s="44"/>
      <c r="IYN865" s="44"/>
      <c r="IYO865" s="44"/>
      <c r="IYP865" s="44"/>
      <c r="IYQ865" s="44"/>
      <c r="IYR865" s="44"/>
      <c r="IYS865" s="44"/>
      <c r="IYT865" s="44"/>
      <c r="IYU865" s="44"/>
      <c r="IYV865" s="44"/>
      <c r="IYW865" s="44"/>
      <c r="IYX865" s="44"/>
      <c r="IYY865" s="44"/>
      <c r="IYZ865" s="44"/>
      <c r="IZA865" s="44"/>
      <c r="IZB865" s="44"/>
      <c r="IZC865" s="44"/>
      <c r="IZD865" s="44"/>
      <c r="IZE865" s="44"/>
      <c r="IZF865" s="44"/>
      <c r="IZG865" s="44"/>
      <c r="IZH865" s="44"/>
      <c r="IZI865" s="44"/>
      <c r="IZJ865" s="44"/>
      <c r="IZK865" s="44"/>
      <c r="IZL865" s="44"/>
      <c r="IZM865" s="44"/>
      <c r="IZN865" s="44"/>
      <c r="IZO865" s="44"/>
      <c r="IZP865" s="44"/>
      <c r="IZQ865" s="44"/>
      <c r="IZR865" s="44"/>
      <c r="IZS865" s="44"/>
      <c r="IZT865" s="44"/>
      <c r="IZU865" s="44"/>
      <c r="IZV865" s="44"/>
      <c r="IZW865" s="44"/>
      <c r="IZX865" s="44"/>
      <c r="IZY865" s="44"/>
      <c r="IZZ865" s="44"/>
      <c r="JAA865" s="44"/>
      <c r="JAB865" s="44"/>
      <c r="JAC865" s="44"/>
      <c r="JAD865" s="44"/>
      <c r="JAE865" s="44"/>
      <c r="JAF865" s="44"/>
      <c r="JAG865" s="44"/>
      <c r="JAH865" s="44"/>
      <c r="JAI865" s="44"/>
      <c r="JAJ865" s="44"/>
      <c r="JAK865" s="44"/>
      <c r="JAL865" s="44"/>
      <c r="JAM865" s="44"/>
      <c r="JAN865" s="44"/>
      <c r="JAO865" s="44"/>
      <c r="JAP865" s="44"/>
      <c r="JAQ865" s="44"/>
      <c r="JAR865" s="44"/>
      <c r="JAS865" s="44"/>
      <c r="JAT865" s="44"/>
      <c r="JAU865" s="44"/>
      <c r="JAV865" s="44"/>
      <c r="JAW865" s="44"/>
      <c r="JAX865" s="44"/>
      <c r="JAY865" s="44"/>
      <c r="JAZ865" s="44"/>
      <c r="JBA865" s="44"/>
      <c r="JBB865" s="44"/>
      <c r="JBC865" s="44"/>
      <c r="JBD865" s="44"/>
      <c r="JBE865" s="44"/>
      <c r="JBF865" s="44"/>
      <c r="JBG865" s="44"/>
      <c r="JBH865" s="44"/>
      <c r="JBI865" s="44"/>
      <c r="JBJ865" s="44"/>
      <c r="JBK865" s="44"/>
      <c r="JBL865" s="44"/>
      <c r="JBM865" s="44"/>
      <c r="JBN865" s="44"/>
      <c r="JBO865" s="44"/>
      <c r="JBP865" s="44"/>
      <c r="JBQ865" s="44"/>
      <c r="JBR865" s="44"/>
      <c r="JBS865" s="44"/>
      <c r="JBT865" s="44"/>
      <c r="JBU865" s="44"/>
      <c r="JBV865" s="44"/>
      <c r="JBW865" s="44"/>
      <c r="JBX865" s="44"/>
      <c r="JBY865" s="44"/>
      <c r="JBZ865" s="44"/>
      <c r="JCA865" s="44"/>
      <c r="JCB865" s="44"/>
      <c r="JCC865" s="44"/>
      <c r="JCD865" s="44"/>
      <c r="JCE865" s="44"/>
      <c r="JCF865" s="44"/>
      <c r="JCG865" s="44"/>
      <c r="JCH865" s="44"/>
      <c r="JCI865" s="44"/>
      <c r="JCJ865" s="44"/>
      <c r="JCK865" s="44"/>
      <c r="JCL865" s="44"/>
      <c r="JCM865" s="44"/>
      <c r="JCN865" s="44"/>
      <c r="JCO865" s="44"/>
      <c r="JCP865" s="44"/>
      <c r="JCQ865" s="44"/>
      <c r="JCR865" s="44"/>
      <c r="JCS865" s="44"/>
      <c r="JCT865" s="44"/>
      <c r="JCU865" s="44"/>
      <c r="JCV865" s="44"/>
      <c r="JCW865" s="44"/>
      <c r="JCX865" s="44"/>
      <c r="JCY865" s="44"/>
      <c r="JCZ865" s="44"/>
      <c r="JDA865" s="44"/>
      <c r="JDB865" s="44"/>
      <c r="JDC865" s="44"/>
      <c r="JDD865" s="44"/>
      <c r="JDE865" s="44"/>
      <c r="JDF865" s="44"/>
      <c r="JDG865" s="44"/>
      <c r="JDH865" s="44"/>
      <c r="JDI865" s="44"/>
      <c r="JDJ865" s="44"/>
      <c r="JDK865" s="44"/>
      <c r="JDL865" s="44"/>
      <c r="JDM865" s="44"/>
      <c r="JDN865" s="44"/>
      <c r="JDO865" s="44"/>
      <c r="JDP865" s="44"/>
      <c r="JDQ865" s="44"/>
      <c r="JDR865" s="44"/>
      <c r="JDS865" s="44"/>
      <c r="JDT865" s="44"/>
      <c r="JDU865" s="44"/>
      <c r="JDV865" s="44"/>
      <c r="JDW865" s="44"/>
      <c r="JDX865" s="44"/>
      <c r="JDY865" s="44"/>
      <c r="JDZ865" s="44"/>
      <c r="JEA865" s="44"/>
      <c r="JEB865" s="44"/>
      <c r="JEC865" s="44"/>
      <c r="JED865" s="44"/>
      <c r="JEE865" s="44"/>
      <c r="JEF865" s="44"/>
      <c r="JEG865" s="44"/>
      <c r="JEH865" s="44"/>
      <c r="JEI865" s="44"/>
      <c r="JEJ865" s="44"/>
      <c r="JEK865" s="44"/>
      <c r="JEL865" s="44"/>
      <c r="JEM865" s="44"/>
      <c r="JEN865" s="44"/>
      <c r="JEO865" s="44"/>
      <c r="JEP865" s="44"/>
      <c r="JEQ865" s="44"/>
      <c r="JER865" s="44"/>
      <c r="JES865" s="44"/>
      <c r="JET865" s="44"/>
      <c r="JEU865" s="44"/>
      <c r="JEV865" s="44"/>
      <c r="JEW865" s="44"/>
      <c r="JEX865" s="44"/>
      <c r="JEY865" s="44"/>
      <c r="JEZ865" s="44"/>
      <c r="JFA865" s="44"/>
      <c r="JFB865" s="44"/>
      <c r="JFC865" s="44"/>
      <c r="JFD865" s="44"/>
      <c r="JFE865" s="44"/>
      <c r="JFF865" s="44"/>
      <c r="JFG865" s="44"/>
      <c r="JFH865" s="44"/>
      <c r="JFI865" s="44"/>
      <c r="JFJ865" s="44"/>
      <c r="JFK865" s="44"/>
      <c r="JFL865" s="44"/>
      <c r="JFM865" s="44"/>
      <c r="JFN865" s="44"/>
      <c r="JFO865" s="44"/>
      <c r="JFP865" s="44"/>
      <c r="JFQ865" s="44"/>
      <c r="JFR865" s="44"/>
      <c r="JFS865" s="44"/>
      <c r="JFT865" s="44"/>
      <c r="JFU865" s="44"/>
      <c r="JFV865" s="44"/>
      <c r="JFW865" s="44"/>
      <c r="JFX865" s="44"/>
      <c r="JFY865" s="44"/>
      <c r="JFZ865" s="44"/>
      <c r="JGA865" s="44"/>
      <c r="JGB865" s="44"/>
      <c r="JGC865" s="44"/>
      <c r="JGD865" s="44"/>
      <c r="JGE865" s="44"/>
      <c r="JGF865" s="44"/>
      <c r="JGG865" s="44"/>
      <c r="JGH865" s="44"/>
      <c r="JGI865" s="44"/>
      <c r="JGJ865" s="44"/>
      <c r="JGK865" s="44"/>
      <c r="JGL865" s="44"/>
      <c r="JGM865" s="44"/>
      <c r="JGN865" s="44"/>
      <c r="JGO865" s="44"/>
      <c r="JGP865" s="44"/>
      <c r="JGQ865" s="44"/>
      <c r="JGR865" s="44"/>
      <c r="JGS865" s="44"/>
      <c r="JGT865" s="44"/>
      <c r="JGU865" s="44"/>
      <c r="JGV865" s="44"/>
      <c r="JGW865" s="44"/>
      <c r="JGX865" s="44"/>
      <c r="JGY865" s="44"/>
      <c r="JGZ865" s="44"/>
      <c r="JHA865" s="44"/>
      <c r="JHB865" s="44"/>
      <c r="JHC865" s="44"/>
      <c r="JHD865" s="44"/>
      <c r="JHE865" s="44"/>
      <c r="JHF865" s="44"/>
      <c r="JHG865" s="44"/>
      <c r="JHH865" s="44"/>
      <c r="JHI865" s="44"/>
      <c r="JHJ865" s="44"/>
      <c r="JHK865" s="44"/>
      <c r="JHL865" s="44"/>
      <c r="JHM865" s="44"/>
      <c r="JHN865" s="44"/>
      <c r="JHO865" s="44"/>
      <c r="JHP865" s="44"/>
      <c r="JHQ865" s="44"/>
      <c r="JHR865" s="44"/>
      <c r="JHS865" s="44"/>
      <c r="JHT865" s="44"/>
      <c r="JHU865" s="44"/>
      <c r="JHV865" s="44"/>
      <c r="JHW865" s="44"/>
      <c r="JHX865" s="44"/>
      <c r="JHY865" s="44"/>
      <c r="JHZ865" s="44"/>
      <c r="JIA865" s="44"/>
      <c r="JIB865" s="44"/>
      <c r="JIC865" s="44"/>
      <c r="JID865" s="44"/>
      <c r="JIE865" s="44"/>
      <c r="JIF865" s="44"/>
      <c r="JIG865" s="44"/>
      <c r="JIH865" s="44"/>
      <c r="JII865" s="44"/>
      <c r="JIJ865" s="44"/>
      <c r="JIK865" s="44"/>
      <c r="JIL865" s="44"/>
      <c r="JIM865" s="44"/>
      <c r="JIN865" s="44"/>
      <c r="JIO865" s="44"/>
      <c r="JIP865" s="44"/>
      <c r="JIQ865" s="44"/>
      <c r="JIR865" s="44"/>
      <c r="JIS865" s="44"/>
      <c r="JIT865" s="44"/>
      <c r="JIU865" s="44"/>
      <c r="JIV865" s="44"/>
      <c r="JIW865" s="44"/>
      <c r="JIX865" s="44"/>
      <c r="JIY865" s="44"/>
      <c r="JIZ865" s="44"/>
      <c r="JJA865" s="44"/>
      <c r="JJB865" s="44"/>
      <c r="JJC865" s="44"/>
      <c r="JJD865" s="44"/>
      <c r="JJE865" s="44"/>
      <c r="JJF865" s="44"/>
      <c r="JJG865" s="44"/>
      <c r="JJH865" s="44"/>
      <c r="JJI865" s="44"/>
      <c r="JJJ865" s="44"/>
      <c r="JJK865" s="44"/>
      <c r="JJL865" s="44"/>
      <c r="JJM865" s="44"/>
      <c r="JJN865" s="44"/>
      <c r="JJO865" s="44"/>
      <c r="JJP865" s="44"/>
      <c r="JJQ865" s="44"/>
      <c r="JJR865" s="44"/>
      <c r="JJS865" s="44"/>
      <c r="JJT865" s="44"/>
      <c r="JJU865" s="44"/>
      <c r="JJV865" s="44"/>
      <c r="JJW865" s="44"/>
      <c r="JJX865" s="44"/>
      <c r="JJY865" s="44"/>
      <c r="JJZ865" s="44"/>
      <c r="JKA865" s="44"/>
      <c r="JKB865" s="44"/>
      <c r="JKC865" s="44"/>
      <c r="JKD865" s="44"/>
      <c r="JKE865" s="44"/>
      <c r="JKF865" s="44"/>
      <c r="JKG865" s="44"/>
      <c r="JKH865" s="44"/>
      <c r="JKI865" s="44"/>
      <c r="JKJ865" s="44"/>
      <c r="JKK865" s="44"/>
      <c r="JKL865" s="44"/>
      <c r="JKM865" s="44"/>
      <c r="JKN865" s="44"/>
      <c r="JKO865" s="44"/>
      <c r="JKP865" s="44"/>
      <c r="JKQ865" s="44"/>
      <c r="JKR865" s="44"/>
      <c r="JKS865" s="44"/>
      <c r="JKT865" s="44"/>
      <c r="JKU865" s="44"/>
      <c r="JKV865" s="44"/>
      <c r="JKW865" s="44"/>
      <c r="JKX865" s="44"/>
      <c r="JKY865" s="44"/>
      <c r="JKZ865" s="44"/>
      <c r="JLA865" s="44"/>
      <c r="JLB865" s="44"/>
      <c r="JLC865" s="44"/>
      <c r="JLD865" s="44"/>
      <c r="JLE865" s="44"/>
      <c r="JLF865" s="44"/>
      <c r="JLG865" s="44"/>
      <c r="JLH865" s="44"/>
      <c r="JLI865" s="44"/>
      <c r="JLJ865" s="44"/>
      <c r="JLK865" s="44"/>
      <c r="JLL865" s="44"/>
      <c r="JLM865" s="44"/>
      <c r="JLN865" s="44"/>
      <c r="JLO865" s="44"/>
      <c r="JLP865" s="44"/>
      <c r="JLQ865" s="44"/>
      <c r="JLR865" s="44"/>
      <c r="JLS865" s="44"/>
      <c r="JLT865" s="44"/>
      <c r="JLU865" s="44"/>
      <c r="JLV865" s="44"/>
      <c r="JLW865" s="44"/>
      <c r="JLX865" s="44"/>
      <c r="JLY865" s="44"/>
      <c r="JLZ865" s="44"/>
      <c r="JMA865" s="44"/>
      <c r="JMB865" s="44"/>
      <c r="JMC865" s="44"/>
      <c r="JMD865" s="44"/>
      <c r="JME865" s="44"/>
      <c r="JMF865" s="44"/>
      <c r="JMG865" s="44"/>
      <c r="JMH865" s="44"/>
      <c r="JMI865" s="44"/>
      <c r="JMJ865" s="44"/>
      <c r="JMK865" s="44"/>
      <c r="JML865" s="44"/>
      <c r="JMM865" s="44"/>
      <c r="JMN865" s="44"/>
      <c r="JMO865" s="44"/>
      <c r="JMP865" s="44"/>
      <c r="JMQ865" s="44"/>
      <c r="JMR865" s="44"/>
      <c r="JMS865" s="44"/>
      <c r="JMT865" s="44"/>
      <c r="JMU865" s="44"/>
      <c r="JMV865" s="44"/>
      <c r="JMW865" s="44"/>
      <c r="JMX865" s="44"/>
      <c r="JMY865" s="44"/>
      <c r="JMZ865" s="44"/>
      <c r="JNA865" s="44"/>
      <c r="JNB865" s="44"/>
      <c r="JNC865" s="44"/>
      <c r="JND865" s="44"/>
      <c r="JNE865" s="44"/>
      <c r="JNF865" s="44"/>
      <c r="JNG865" s="44"/>
      <c r="JNH865" s="44"/>
      <c r="JNI865" s="44"/>
      <c r="JNJ865" s="44"/>
      <c r="JNK865" s="44"/>
      <c r="JNL865" s="44"/>
      <c r="JNM865" s="44"/>
      <c r="JNN865" s="44"/>
      <c r="JNO865" s="44"/>
      <c r="JNP865" s="44"/>
      <c r="JNQ865" s="44"/>
      <c r="JNR865" s="44"/>
      <c r="JNS865" s="44"/>
      <c r="JNT865" s="44"/>
      <c r="JNU865" s="44"/>
      <c r="JNV865" s="44"/>
      <c r="JNW865" s="44"/>
      <c r="JNX865" s="44"/>
      <c r="JNY865" s="44"/>
      <c r="JNZ865" s="44"/>
      <c r="JOA865" s="44"/>
      <c r="JOB865" s="44"/>
      <c r="JOC865" s="44"/>
      <c r="JOD865" s="44"/>
      <c r="JOE865" s="44"/>
      <c r="JOF865" s="44"/>
      <c r="JOG865" s="44"/>
      <c r="JOH865" s="44"/>
      <c r="JOI865" s="44"/>
      <c r="JOJ865" s="44"/>
      <c r="JOK865" s="44"/>
      <c r="JOL865" s="44"/>
      <c r="JOM865" s="44"/>
      <c r="JON865" s="44"/>
      <c r="JOO865" s="44"/>
      <c r="JOP865" s="44"/>
      <c r="JOQ865" s="44"/>
      <c r="JOR865" s="44"/>
      <c r="JOS865" s="44"/>
      <c r="JOT865" s="44"/>
      <c r="JOU865" s="44"/>
      <c r="JOV865" s="44"/>
      <c r="JOW865" s="44"/>
      <c r="JOX865" s="44"/>
      <c r="JOY865" s="44"/>
      <c r="JOZ865" s="44"/>
      <c r="JPA865" s="44"/>
      <c r="JPB865" s="44"/>
      <c r="JPC865" s="44"/>
      <c r="JPD865" s="44"/>
      <c r="JPE865" s="44"/>
      <c r="JPF865" s="44"/>
      <c r="JPG865" s="44"/>
      <c r="JPH865" s="44"/>
      <c r="JPI865" s="44"/>
      <c r="JPJ865" s="44"/>
      <c r="JPK865" s="44"/>
      <c r="JPL865" s="44"/>
      <c r="JPM865" s="44"/>
      <c r="JPN865" s="44"/>
      <c r="JPO865" s="44"/>
      <c r="JPP865" s="44"/>
      <c r="JPQ865" s="44"/>
      <c r="JPR865" s="44"/>
      <c r="JPS865" s="44"/>
      <c r="JPT865" s="44"/>
      <c r="JPU865" s="44"/>
      <c r="JPV865" s="44"/>
      <c r="JPW865" s="44"/>
      <c r="JPX865" s="44"/>
      <c r="JPY865" s="44"/>
      <c r="JPZ865" s="44"/>
      <c r="JQA865" s="44"/>
      <c r="JQB865" s="44"/>
      <c r="JQC865" s="44"/>
      <c r="JQD865" s="44"/>
      <c r="JQE865" s="44"/>
      <c r="JQF865" s="44"/>
      <c r="JQG865" s="44"/>
      <c r="JQH865" s="44"/>
      <c r="JQI865" s="44"/>
      <c r="JQJ865" s="44"/>
      <c r="JQK865" s="44"/>
      <c r="JQL865" s="44"/>
      <c r="JQM865" s="44"/>
      <c r="JQN865" s="44"/>
      <c r="JQO865" s="44"/>
      <c r="JQP865" s="44"/>
      <c r="JQQ865" s="44"/>
      <c r="JQR865" s="44"/>
      <c r="JQS865" s="44"/>
      <c r="JQT865" s="44"/>
      <c r="JQU865" s="44"/>
      <c r="JQV865" s="44"/>
      <c r="JQW865" s="44"/>
      <c r="JQX865" s="44"/>
      <c r="JQY865" s="44"/>
      <c r="JQZ865" s="44"/>
      <c r="JRA865" s="44"/>
      <c r="JRB865" s="44"/>
      <c r="JRC865" s="44"/>
      <c r="JRD865" s="44"/>
      <c r="JRE865" s="44"/>
      <c r="JRF865" s="44"/>
      <c r="JRG865" s="44"/>
      <c r="JRH865" s="44"/>
      <c r="JRI865" s="44"/>
      <c r="JRJ865" s="44"/>
      <c r="JRK865" s="44"/>
      <c r="JRL865" s="44"/>
      <c r="JRM865" s="44"/>
      <c r="JRN865" s="44"/>
      <c r="JRO865" s="44"/>
      <c r="JRP865" s="44"/>
      <c r="JRQ865" s="44"/>
      <c r="JRR865" s="44"/>
      <c r="JRS865" s="44"/>
      <c r="JRT865" s="44"/>
      <c r="JRU865" s="44"/>
      <c r="JRV865" s="44"/>
      <c r="JRW865" s="44"/>
      <c r="JRX865" s="44"/>
      <c r="JRY865" s="44"/>
      <c r="JRZ865" s="44"/>
      <c r="JSA865" s="44"/>
      <c r="JSB865" s="44"/>
      <c r="JSC865" s="44"/>
      <c r="JSD865" s="44"/>
      <c r="JSE865" s="44"/>
      <c r="JSF865" s="44"/>
      <c r="JSG865" s="44"/>
      <c r="JSH865" s="44"/>
      <c r="JSI865" s="44"/>
      <c r="JSJ865" s="44"/>
      <c r="JSK865" s="44"/>
      <c r="JSL865" s="44"/>
      <c r="JSM865" s="44"/>
      <c r="JSN865" s="44"/>
      <c r="JSO865" s="44"/>
      <c r="JSP865" s="44"/>
      <c r="JSQ865" s="44"/>
      <c r="JSR865" s="44"/>
      <c r="JSS865" s="44"/>
      <c r="JST865" s="44"/>
      <c r="JSU865" s="44"/>
      <c r="JSV865" s="44"/>
      <c r="JSW865" s="44"/>
      <c r="JSX865" s="44"/>
      <c r="JSY865" s="44"/>
      <c r="JSZ865" s="44"/>
      <c r="JTA865" s="44"/>
      <c r="JTB865" s="44"/>
      <c r="JTC865" s="44"/>
      <c r="JTD865" s="44"/>
      <c r="JTE865" s="44"/>
      <c r="JTF865" s="44"/>
      <c r="JTG865" s="44"/>
      <c r="JTH865" s="44"/>
      <c r="JTI865" s="44"/>
      <c r="JTJ865" s="44"/>
      <c r="JTK865" s="44"/>
      <c r="JTL865" s="44"/>
      <c r="JTM865" s="44"/>
      <c r="JTN865" s="44"/>
      <c r="JTO865" s="44"/>
      <c r="JTP865" s="44"/>
      <c r="JTQ865" s="44"/>
      <c r="JTR865" s="44"/>
      <c r="JTS865" s="44"/>
      <c r="JTT865" s="44"/>
      <c r="JTU865" s="44"/>
      <c r="JTV865" s="44"/>
      <c r="JTW865" s="44"/>
      <c r="JTX865" s="44"/>
      <c r="JTY865" s="44"/>
      <c r="JTZ865" s="44"/>
      <c r="JUA865" s="44"/>
      <c r="JUB865" s="44"/>
      <c r="JUC865" s="44"/>
      <c r="JUD865" s="44"/>
      <c r="JUE865" s="44"/>
      <c r="JUF865" s="44"/>
      <c r="JUG865" s="44"/>
      <c r="JUH865" s="44"/>
      <c r="JUI865" s="44"/>
      <c r="JUJ865" s="44"/>
      <c r="JUK865" s="44"/>
      <c r="JUL865" s="44"/>
      <c r="JUM865" s="44"/>
      <c r="JUN865" s="44"/>
      <c r="JUO865" s="44"/>
      <c r="JUP865" s="44"/>
      <c r="JUQ865" s="44"/>
      <c r="JUR865" s="44"/>
      <c r="JUS865" s="44"/>
      <c r="JUT865" s="44"/>
      <c r="JUU865" s="44"/>
      <c r="JUV865" s="44"/>
      <c r="JUW865" s="44"/>
      <c r="JUX865" s="44"/>
      <c r="JUY865" s="44"/>
      <c r="JUZ865" s="44"/>
      <c r="JVA865" s="44"/>
      <c r="JVB865" s="44"/>
      <c r="JVC865" s="44"/>
      <c r="JVD865" s="44"/>
      <c r="JVE865" s="44"/>
      <c r="JVF865" s="44"/>
      <c r="JVG865" s="44"/>
      <c r="JVH865" s="44"/>
      <c r="JVI865" s="44"/>
      <c r="JVJ865" s="44"/>
      <c r="JVK865" s="44"/>
      <c r="JVL865" s="44"/>
      <c r="JVM865" s="44"/>
      <c r="JVN865" s="44"/>
      <c r="JVO865" s="44"/>
      <c r="JVP865" s="44"/>
      <c r="JVQ865" s="44"/>
      <c r="JVR865" s="44"/>
      <c r="JVS865" s="44"/>
      <c r="JVT865" s="44"/>
      <c r="JVU865" s="44"/>
      <c r="JVV865" s="44"/>
      <c r="JVW865" s="44"/>
      <c r="JVX865" s="44"/>
      <c r="JVY865" s="44"/>
      <c r="JVZ865" s="44"/>
      <c r="JWA865" s="44"/>
      <c r="JWB865" s="44"/>
      <c r="JWC865" s="44"/>
      <c r="JWD865" s="44"/>
      <c r="JWE865" s="44"/>
      <c r="JWF865" s="44"/>
      <c r="JWG865" s="44"/>
      <c r="JWH865" s="44"/>
      <c r="JWI865" s="44"/>
      <c r="JWJ865" s="44"/>
      <c r="JWK865" s="44"/>
      <c r="JWL865" s="44"/>
      <c r="JWM865" s="44"/>
      <c r="JWN865" s="44"/>
      <c r="JWO865" s="44"/>
      <c r="JWP865" s="44"/>
      <c r="JWQ865" s="44"/>
      <c r="JWR865" s="44"/>
      <c r="JWS865" s="44"/>
      <c r="JWT865" s="44"/>
      <c r="JWU865" s="44"/>
      <c r="JWV865" s="44"/>
      <c r="JWW865" s="44"/>
      <c r="JWX865" s="44"/>
      <c r="JWY865" s="44"/>
      <c r="JWZ865" s="44"/>
      <c r="JXA865" s="44"/>
      <c r="JXB865" s="44"/>
      <c r="JXC865" s="44"/>
      <c r="JXD865" s="44"/>
      <c r="JXE865" s="44"/>
      <c r="JXF865" s="44"/>
      <c r="JXG865" s="44"/>
      <c r="JXH865" s="44"/>
      <c r="JXI865" s="44"/>
      <c r="JXJ865" s="44"/>
      <c r="JXK865" s="44"/>
      <c r="JXL865" s="44"/>
      <c r="JXM865" s="44"/>
      <c r="JXN865" s="44"/>
      <c r="JXO865" s="44"/>
      <c r="JXP865" s="44"/>
      <c r="JXQ865" s="44"/>
      <c r="JXR865" s="44"/>
      <c r="JXS865" s="44"/>
      <c r="JXT865" s="44"/>
      <c r="JXU865" s="44"/>
      <c r="JXV865" s="44"/>
      <c r="JXW865" s="44"/>
      <c r="JXX865" s="44"/>
      <c r="JXY865" s="44"/>
      <c r="JXZ865" s="44"/>
      <c r="JYA865" s="44"/>
      <c r="JYB865" s="44"/>
      <c r="JYC865" s="44"/>
      <c r="JYD865" s="44"/>
      <c r="JYE865" s="44"/>
      <c r="JYF865" s="44"/>
      <c r="JYG865" s="44"/>
      <c r="JYH865" s="44"/>
      <c r="JYI865" s="44"/>
      <c r="JYJ865" s="44"/>
      <c r="JYK865" s="44"/>
      <c r="JYL865" s="44"/>
      <c r="JYM865" s="44"/>
      <c r="JYN865" s="44"/>
      <c r="JYO865" s="44"/>
      <c r="JYP865" s="44"/>
      <c r="JYQ865" s="44"/>
      <c r="JYR865" s="44"/>
      <c r="JYS865" s="44"/>
      <c r="JYT865" s="44"/>
      <c r="JYU865" s="44"/>
      <c r="JYV865" s="44"/>
      <c r="JYW865" s="44"/>
      <c r="JYX865" s="44"/>
      <c r="JYY865" s="44"/>
      <c r="JYZ865" s="44"/>
      <c r="JZA865" s="44"/>
      <c r="JZB865" s="44"/>
      <c r="JZC865" s="44"/>
      <c r="JZD865" s="44"/>
      <c r="JZE865" s="44"/>
      <c r="JZF865" s="44"/>
      <c r="JZG865" s="44"/>
      <c r="JZH865" s="44"/>
      <c r="JZI865" s="44"/>
      <c r="JZJ865" s="44"/>
      <c r="JZK865" s="44"/>
      <c r="JZL865" s="44"/>
      <c r="JZM865" s="44"/>
      <c r="JZN865" s="44"/>
      <c r="JZO865" s="44"/>
      <c r="JZP865" s="44"/>
      <c r="JZQ865" s="44"/>
      <c r="JZR865" s="44"/>
      <c r="JZS865" s="44"/>
      <c r="JZT865" s="44"/>
      <c r="JZU865" s="44"/>
      <c r="JZV865" s="44"/>
      <c r="JZW865" s="44"/>
      <c r="JZX865" s="44"/>
      <c r="JZY865" s="44"/>
      <c r="JZZ865" s="44"/>
      <c r="KAA865" s="44"/>
      <c r="KAB865" s="44"/>
      <c r="KAC865" s="44"/>
      <c r="KAD865" s="44"/>
      <c r="KAE865" s="44"/>
      <c r="KAF865" s="44"/>
      <c r="KAG865" s="44"/>
      <c r="KAH865" s="44"/>
      <c r="KAI865" s="44"/>
      <c r="KAJ865" s="44"/>
      <c r="KAK865" s="44"/>
      <c r="KAL865" s="44"/>
      <c r="KAM865" s="44"/>
      <c r="KAN865" s="44"/>
      <c r="KAO865" s="44"/>
      <c r="KAP865" s="44"/>
      <c r="KAQ865" s="44"/>
      <c r="KAR865" s="44"/>
      <c r="KAS865" s="44"/>
      <c r="KAT865" s="44"/>
      <c r="KAU865" s="44"/>
      <c r="KAV865" s="44"/>
      <c r="KAW865" s="44"/>
      <c r="KAX865" s="44"/>
      <c r="KAY865" s="44"/>
      <c r="KAZ865" s="44"/>
      <c r="KBA865" s="44"/>
      <c r="KBB865" s="44"/>
      <c r="KBC865" s="44"/>
      <c r="KBD865" s="44"/>
      <c r="KBE865" s="44"/>
      <c r="KBF865" s="44"/>
      <c r="KBG865" s="44"/>
      <c r="KBH865" s="44"/>
      <c r="KBI865" s="44"/>
      <c r="KBJ865" s="44"/>
      <c r="KBK865" s="44"/>
      <c r="KBL865" s="44"/>
      <c r="KBM865" s="44"/>
      <c r="KBN865" s="44"/>
      <c r="KBO865" s="44"/>
      <c r="KBP865" s="44"/>
      <c r="KBQ865" s="44"/>
      <c r="KBR865" s="44"/>
      <c r="KBS865" s="44"/>
      <c r="KBT865" s="44"/>
      <c r="KBU865" s="44"/>
      <c r="KBV865" s="44"/>
      <c r="KBW865" s="44"/>
      <c r="KBX865" s="44"/>
      <c r="KBY865" s="44"/>
      <c r="KBZ865" s="44"/>
      <c r="KCA865" s="44"/>
      <c r="KCB865" s="44"/>
      <c r="KCC865" s="44"/>
      <c r="KCD865" s="44"/>
      <c r="KCE865" s="44"/>
      <c r="KCF865" s="44"/>
      <c r="KCG865" s="44"/>
      <c r="KCH865" s="44"/>
      <c r="KCI865" s="44"/>
      <c r="KCJ865" s="44"/>
      <c r="KCK865" s="44"/>
      <c r="KCL865" s="44"/>
      <c r="KCM865" s="44"/>
      <c r="KCN865" s="44"/>
      <c r="KCO865" s="44"/>
      <c r="KCP865" s="44"/>
      <c r="KCQ865" s="44"/>
      <c r="KCR865" s="44"/>
      <c r="KCS865" s="44"/>
      <c r="KCT865" s="44"/>
      <c r="KCU865" s="44"/>
      <c r="KCV865" s="44"/>
      <c r="KCW865" s="44"/>
      <c r="KCX865" s="44"/>
      <c r="KCY865" s="44"/>
      <c r="KCZ865" s="44"/>
      <c r="KDA865" s="44"/>
      <c r="KDB865" s="44"/>
      <c r="KDC865" s="44"/>
      <c r="KDD865" s="44"/>
      <c r="KDE865" s="44"/>
      <c r="KDF865" s="44"/>
      <c r="KDG865" s="44"/>
      <c r="KDH865" s="44"/>
      <c r="KDI865" s="44"/>
      <c r="KDJ865" s="44"/>
      <c r="KDK865" s="44"/>
      <c r="KDL865" s="44"/>
      <c r="KDM865" s="44"/>
      <c r="KDN865" s="44"/>
      <c r="KDO865" s="44"/>
      <c r="KDP865" s="44"/>
      <c r="KDQ865" s="44"/>
      <c r="KDR865" s="44"/>
      <c r="KDS865" s="44"/>
      <c r="KDT865" s="44"/>
      <c r="KDU865" s="44"/>
      <c r="KDV865" s="44"/>
      <c r="KDW865" s="44"/>
      <c r="KDX865" s="44"/>
      <c r="KDY865" s="44"/>
      <c r="KDZ865" s="44"/>
      <c r="KEA865" s="44"/>
      <c r="KEB865" s="44"/>
      <c r="KEC865" s="44"/>
      <c r="KED865" s="44"/>
      <c r="KEE865" s="44"/>
      <c r="KEF865" s="44"/>
      <c r="KEG865" s="44"/>
      <c r="KEH865" s="44"/>
      <c r="KEI865" s="44"/>
      <c r="KEJ865" s="44"/>
      <c r="KEK865" s="44"/>
      <c r="KEL865" s="44"/>
      <c r="KEM865" s="44"/>
      <c r="KEN865" s="44"/>
      <c r="KEO865" s="44"/>
      <c r="KEP865" s="44"/>
      <c r="KEQ865" s="44"/>
      <c r="KER865" s="44"/>
      <c r="KES865" s="44"/>
      <c r="KET865" s="44"/>
      <c r="KEU865" s="44"/>
      <c r="KEV865" s="44"/>
      <c r="KEW865" s="44"/>
      <c r="KEX865" s="44"/>
      <c r="KEY865" s="44"/>
      <c r="KEZ865" s="44"/>
      <c r="KFA865" s="44"/>
      <c r="KFB865" s="44"/>
      <c r="KFC865" s="44"/>
      <c r="KFD865" s="44"/>
      <c r="KFE865" s="44"/>
      <c r="KFF865" s="44"/>
      <c r="KFG865" s="44"/>
      <c r="KFH865" s="44"/>
      <c r="KFI865" s="44"/>
      <c r="KFJ865" s="44"/>
      <c r="KFK865" s="44"/>
      <c r="KFL865" s="44"/>
      <c r="KFM865" s="44"/>
      <c r="KFN865" s="44"/>
      <c r="KFO865" s="44"/>
      <c r="KFP865" s="44"/>
      <c r="KFQ865" s="44"/>
      <c r="KFR865" s="44"/>
      <c r="KFS865" s="44"/>
      <c r="KFT865" s="44"/>
      <c r="KFU865" s="44"/>
      <c r="KFV865" s="44"/>
      <c r="KFW865" s="44"/>
      <c r="KFX865" s="44"/>
      <c r="KFY865" s="44"/>
      <c r="KFZ865" s="44"/>
      <c r="KGA865" s="44"/>
      <c r="KGB865" s="44"/>
      <c r="KGC865" s="44"/>
      <c r="KGD865" s="44"/>
      <c r="KGE865" s="44"/>
      <c r="KGF865" s="44"/>
      <c r="KGG865" s="44"/>
      <c r="KGH865" s="44"/>
      <c r="KGI865" s="44"/>
      <c r="KGJ865" s="44"/>
      <c r="KGK865" s="44"/>
      <c r="KGL865" s="44"/>
      <c r="KGM865" s="44"/>
      <c r="KGN865" s="44"/>
      <c r="KGO865" s="44"/>
      <c r="KGP865" s="44"/>
      <c r="KGQ865" s="44"/>
      <c r="KGR865" s="44"/>
      <c r="KGS865" s="44"/>
      <c r="KGT865" s="44"/>
      <c r="KGU865" s="44"/>
      <c r="KGV865" s="44"/>
      <c r="KGW865" s="44"/>
      <c r="KGX865" s="44"/>
      <c r="KGY865" s="44"/>
      <c r="KGZ865" s="44"/>
      <c r="KHA865" s="44"/>
      <c r="KHB865" s="44"/>
      <c r="KHC865" s="44"/>
      <c r="KHD865" s="44"/>
      <c r="KHE865" s="44"/>
      <c r="KHF865" s="44"/>
      <c r="KHG865" s="44"/>
      <c r="KHH865" s="44"/>
      <c r="KHI865" s="44"/>
      <c r="KHJ865" s="44"/>
      <c r="KHK865" s="44"/>
      <c r="KHL865" s="44"/>
      <c r="KHM865" s="44"/>
      <c r="KHN865" s="44"/>
      <c r="KHO865" s="44"/>
      <c r="KHP865" s="44"/>
      <c r="KHQ865" s="44"/>
      <c r="KHR865" s="44"/>
      <c r="KHS865" s="44"/>
      <c r="KHT865" s="44"/>
      <c r="KHU865" s="44"/>
      <c r="KHV865" s="44"/>
      <c r="KHW865" s="44"/>
      <c r="KHX865" s="44"/>
      <c r="KHY865" s="44"/>
      <c r="KHZ865" s="44"/>
      <c r="KIA865" s="44"/>
      <c r="KIB865" s="44"/>
      <c r="KIC865" s="44"/>
      <c r="KID865" s="44"/>
      <c r="KIE865" s="44"/>
      <c r="KIF865" s="44"/>
      <c r="KIG865" s="44"/>
      <c r="KIH865" s="44"/>
      <c r="KII865" s="44"/>
      <c r="KIJ865" s="44"/>
      <c r="KIK865" s="44"/>
      <c r="KIL865" s="44"/>
      <c r="KIM865" s="44"/>
      <c r="KIN865" s="44"/>
      <c r="KIO865" s="44"/>
      <c r="KIP865" s="44"/>
      <c r="KIQ865" s="44"/>
      <c r="KIR865" s="44"/>
      <c r="KIS865" s="44"/>
      <c r="KIT865" s="44"/>
      <c r="KIU865" s="44"/>
      <c r="KIV865" s="44"/>
      <c r="KIW865" s="44"/>
      <c r="KIX865" s="44"/>
      <c r="KIY865" s="44"/>
      <c r="KIZ865" s="44"/>
      <c r="KJA865" s="44"/>
      <c r="KJB865" s="44"/>
      <c r="KJC865" s="44"/>
      <c r="KJD865" s="44"/>
      <c r="KJE865" s="44"/>
      <c r="KJF865" s="44"/>
      <c r="KJG865" s="44"/>
      <c r="KJH865" s="44"/>
      <c r="KJI865" s="44"/>
      <c r="KJJ865" s="44"/>
      <c r="KJK865" s="44"/>
      <c r="KJL865" s="44"/>
      <c r="KJM865" s="44"/>
      <c r="KJN865" s="44"/>
      <c r="KJO865" s="44"/>
      <c r="KJP865" s="44"/>
      <c r="KJQ865" s="44"/>
      <c r="KJR865" s="44"/>
      <c r="KJS865" s="44"/>
      <c r="KJT865" s="44"/>
      <c r="KJU865" s="44"/>
      <c r="KJV865" s="44"/>
      <c r="KJW865" s="44"/>
      <c r="KJX865" s="44"/>
      <c r="KJY865" s="44"/>
      <c r="KJZ865" s="44"/>
      <c r="KKA865" s="44"/>
      <c r="KKB865" s="44"/>
      <c r="KKC865" s="44"/>
      <c r="KKD865" s="44"/>
      <c r="KKE865" s="44"/>
      <c r="KKF865" s="44"/>
      <c r="KKG865" s="44"/>
      <c r="KKH865" s="44"/>
      <c r="KKI865" s="44"/>
      <c r="KKJ865" s="44"/>
      <c r="KKK865" s="44"/>
      <c r="KKL865" s="44"/>
      <c r="KKM865" s="44"/>
      <c r="KKN865" s="44"/>
      <c r="KKO865" s="44"/>
      <c r="KKP865" s="44"/>
      <c r="KKQ865" s="44"/>
      <c r="KKR865" s="44"/>
      <c r="KKS865" s="44"/>
      <c r="KKT865" s="44"/>
      <c r="KKU865" s="44"/>
      <c r="KKV865" s="44"/>
      <c r="KKW865" s="44"/>
      <c r="KKX865" s="44"/>
      <c r="KKY865" s="44"/>
      <c r="KKZ865" s="44"/>
      <c r="KLA865" s="44"/>
      <c r="KLB865" s="44"/>
      <c r="KLC865" s="44"/>
      <c r="KLD865" s="44"/>
      <c r="KLE865" s="44"/>
      <c r="KLF865" s="44"/>
      <c r="KLG865" s="44"/>
      <c r="KLH865" s="44"/>
      <c r="KLI865" s="44"/>
      <c r="KLJ865" s="44"/>
      <c r="KLK865" s="44"/>
      <c r="KLL865" s="44"/>
      <c r="KLM865" s="44"/>
      <c r="KLN865" s="44"/>
      <c r="KLO865" s="44"/>
      <c r="KLP865" s="44"/>
      <c r="KLQ865" s="44"/>
      <c r="KLR865" s="44"/>
      <c r="KLS865" s="44"/>
      <c r="KLT865" s="44"/>
      <c r="KLU865" s="44"/>
      <c r="KLV865" s="44"/>
      <c r="KLW865" s="44"/>
      <c r="KLX865" s="44"/>
      <c r="KLY865" s="44"/>
      <c r="KLZ865" s="44"/>
      <c r="KMA865" s="44"/>
      <c r="KMB865" s="44"/>
      <c r="KMC865" s="44"/>
      <c r="KMD865" s="44"/>
      <c r="KME865" s="44"/>
      <c r="KMF865" s="44"/>
      <c r="KMG865" s="44"/>
      <c r="KMH865" s="44"/>
      <c r="KMI865" s="44"/>
      <c r="KMJ865" s="44"/>
      <c r="KMK865" s="44"/>
      <c r="KML865" s="44"/>
      <c r="KMM865" s="44"/>
      <c r="KMN865" s="44"/>
      <c r="KMO865" s="44"/>
      <c r="KMP865" s="44"/>
      <c r="KMQ865" s="44"/>
      <c r="KMR865" s="44"/>
      <c r="KMS865" s="44"/>
      <c r="KMT865" s="44"/>
      <c r="KMU865" s="44"/>
      <c r="KMV865" s="44"/>
      <c r="KMW865" s="44"/>
      <c r="KMX865" s="44"/>
      <c r="KMY865" s="44"/>
      <c r="KMZ865" s="44"/>
      <c r="KNA865" s="44"/>
      <c r="KNB865" s="44"/>
      <c r="KNC865" s="44"/>
      <c r="KND865" s="44"/>
      <c r="KNE865" s="44"/>
      <c r="KNF865" s="44"/>
      <c r="KNG865" s="44"/>
      <c r="KNH865" s="44"/>
      <c r="KNI865" s="44"/>
      <c r="KNJ865" s="44"/>
      <c r="KNK865" s="44"/>
      <c r="KNL865" s="44"/>
      <c r="KNM865" s="44"/>
      <c r="KNN865" s="44"/>
      <c r="KNO865" s="44"/>
      <c r="KNP865" s="44"/>
      <c r="KNQ865" s="44"/>
      <c r="KNR865" s="44"/>
      <c r="KNS865" s="44"/>
      <c r="KNT865" s="44"/>
      <c r="KNU865" s="44"/>
      <c r="KNV865" s="44"/>
      <c r="KNW865" s="44"/>
      <c r="KNX865" s="44"/>
      <c r="KNY865" s="44"/>
      <c r="KNZ865" s="44"/>
      <c r="KOA865" s="44"/>
      <c r="KOB865" s="44"/>
      <c r="KOC865" s="44"/>
      <c r="KOD865" s="44"/>
      <c r="KOE865" s="44"/>
      <c r="KOF865" s="44"/>
      <c r="KOG865" s="44"/>
      <c r="KOH865" s="44"/>
      <c r="KOI865" s="44"/>
      <c r="KOJ865" s="44"/>
      <c r="KOK865" s="44"/>
      <c r="KOL865" s="44"/>
      <c r="KOM865" s="44"/>
      <c r="KON865" s="44"/>
      <c r="KOO865" s="44"/>
      <c r="KOP865" s="44"/>
      <c r="KOQ865" s="44"/>
      <c r="KOR865" s="44"/>
      <c r="KOS865" s="44"/>
      <c r="KOT865" s="44"/>
      <c r="KOU865" s="44"/>
      <c r="KOV865" s="44"/>
      <c r="KOW865" s="44"/>
      <c r="KOX865" s="44"/>
      <c r="KOY865" s="44"/>
      <c r="KOZ865" s="44"/>
      <c r="KPA865" s="44"/>
      <c r="KPB865" s="44"/>
      <c r="KPC865" s="44"/>
      <c r="KPD865" s="44"/>
      <c r="KPE865" s="44"/>
      <c r="KPF865" s="44"/>
      <c r="KPG865" s="44"/>
      <c r="KPH865" s="44"/>
      <c r="KPI865" s="44"/>
      <c r="KPJ865" s="44"/>
      <c r="KPK865" s="44"/>
      <c r="KPL865" s="44"/>
      <c r="KPM865" s="44"/>
      <c r="KPN865" s="44"/>
      <c r="KPO865" s="44"/>
      <c r="KPP865" s="44"/>
      <c r="KPQ865" s="44"/>
      <c r="KPR865" s="44"/>
      <c r="KPS865" s="44"/>
      <c r="KPT865" s="44"/>
      <c r="KPU865" s="44"/>
      <c r="KPV865" s="44"/>
      <c r="KPW865" s="44"/>
      <c r="KPX865" s="44"/>
      <c r="KPY865" s="44"/>
      <c r="KPZ865" s="44"/>
      <c r="KQA865" s="44"/>
      <c r="KQB865" s="44"/>
      <c r="KQC865" s="44"/>
      <c r="KQD865" s="44"/>
      <c r="KQE865" s="44"/>
      <c r="KQF865" s="44"/>
      <c r="KQG865" s="44"/>
      <c r="KQH865" s="44"/>
      <c r="KQI865" s="44"/>
      <c r="KQJ865" s="44"/>
      <c r="KQK865" s="44"/>
      <c r="KQL865" s="44"/>
      <c r="KQM865" s="44"/>
      <c r="KQN865" s="44"/>
      <c r="KQO865" s="44"/>
      <c r="KQP865" s="44"/>
      <c r="KQQ865" s="44"/>
      <c r="KQR865" s="44"/>
      <c r="KQS865" s="44"/>
      <c r="KQT865" s="44"/>
      <c r="KQU865" s="44"/>
      <c r="KQV865" s="44"/>
      <c r="KQW865" s="44"/>
      <c r="KQX865" s="44"/>
      <c r="KQY865" s="44"/>
      <c r="KQZ865" s="44"/>
      <c r="KRA865" s="44"/>
      <c r="KRB865" s="44"/>
      <c r="KRC865" s="44"/>
      <c r="KRD865" s="44"/>
      <c r="KRE865" s="44"/>
      <c r="KRF865" s="44"/>
      <c r="KRG865" s="44"/>
      <c r="KRH865" s="44"/>
      <c r="KRI865" s="44"/>
      <c r="KRJ865" s="44"/>
      <c r="KRK865" s="44"/>
      <c r="KRL865" s="44"/>
      <c r="KRM865" s="44"/>
      <c r="KRN865" s="44"/>
      <c r="KRO865" s="44"/>
      <c r="KRP865" s="44"/>
      <c r="KRQ865" s="44"/>
      <c r="KRR865" s="44"/>
      <c r="KRS865" s="44"/>
      <c r="KRT865" s="44"/>
      <c r="KRU865" s="44"/>
      <c r="KRV865" s="44"/>
      <c r="KRW865" s="44"/>
      <c r="KRX865" s="44"/>
      <c r="KRY865" s="44"/>
      <c r="KRZ865" s="44"/>
      <c r="KSA865" s="44"/>
      <c r="KSB865" s="44"/>
      <c r="KSC865" s="44"/>
      <c r="KSD865" s="44"/>
      <c r="KSE865" s="44"/>
      <c r="KSF865" s="44"/>
      <c r="KSG865" s="44"/>
      <c r="KSH865" s="44"/>
      <c r="KSI865" s="44"/>
      <c r="KSJ865" s="44"/>
      <c r="KSK865" s="44"/>
      <c r="KSL865" s="44"/>
      <c r="KSM865" s="44"/>
      <c r="KSN865" s="44"/>
      <c r="KSO865" s="44"/>
      <c r="KSP865" s="44"/>
      <c r="KSQ865" s="44"/>
      <c r="KSR865" s="44"/>
      <c r="KSS865" s="44"/>
      <c r="KST865" s="44"/>
      <c r="KSU865" s="44"/>
      <c r="KSV865" s="44"/>
      <c r="KSW865" s="44"/>
      <c r="KSX865" s="44"/>
      <c r="KSY865" s="44"/>
      <c r="KSZ865" s="44"/>
      <c r="KTA865" s="44"/>
      <c r="KTB865" s="44"/>
      <c r="KTC865" s="44"/>
      <c r="KTD865" s="44"/>
      <c r="KTE865" s="44"/>
      <c r="KTF865" s="44"/>
      <c r="KTG865" s="44"/>
      <c r="KTH865" s="44"/>
      <c r="KTI865" s="44"/>
      <c r="KTJ865" s="44"/>
      <c r="KTK865" s="44"/>
      <c r="KTL865" s="44"/>
      <c r="KTM865" s="44"/>
      <c r="KTN865" s="44"/>
      <c r="KTO865" s="44"/>
      <c r="KTP865" s="44"/>
      <c r="KTQ865" s="44"/>
      <c r="KTR865" s="44"/>
      <c r="KTS865" s="44"/>
      <c r="KTT865" s="44"/>
      <c r="KTU865" s="44"/>
      <c r="KTV865" s="44"/>
      <c r="KTW865" s="44"/>
      <c r="KTX865" s="44"/>
      <c r="KTY865" s="44"/>
      <c r="KTZ865" s="44"/>
      <c r="KUA865" s="44"/>
      <c r="KUB865" s="44"/>
      <c r="KUC865" s="44"/>
      <c r="KUD865" s="44"/>
      <c r="KUE865" s="44"/>
      <c r="KUF865" s="44"/>
      <c r="KUG865" s="44"/>
      <c r="KUH865" s="44"/>
      <c r="KUI865" s="44"/>
      <c r="KUJ865" s="44"/>
      <c r="KUK865" s="44"/>
      <c r="KUL865" s="44"/>
      <c r="KUM865" s="44"/>
      <c r="KUN865" s="44"/>
      <c r="KUO865" s="44"/>
      <c r="KUP865" s="44"/>
      <c r="KUQ865" s="44"/>
      <c r="KUR865" s="44"/>
      <c r="KUS865" s="44"/>
      <c r="KUT865" s="44"/>
      <c r="KUU865" s="44"/>
      <c r="KUV865" s="44"/>
      <c r="KUW865" s="44"/>
      <c r="KUX865" s="44"/>
      <c r="KUY865" s="44"/>
      <c r="KUZ865" s="44"/>
      <c r="KVA865" s="44"/>
      <c r="KVB865" s="44"/>
      <c r="KVC865" s="44"/>
      <c r="KVD865" s="44"/>
      <c r="KVE865" s="44"/>
      <c r="KVF865" s="44"/>
      <c r="KVG865" s="44"/>
      <c r="KVH865" s="44"/>
      <c r="KVI865" s="44"/>
      <c r="KVJ865" s="44"/>
      <c r="KVK865" s="44"/>
      <c r="KVL865" s="44"/>
      <c r="KVM865" s="44"/>
      <c r="KVN865" s="44"/>
      <c r="KVO865" s="44"/>
      <c r="KVP865" s="44"/>
      <c r="KVQ865" s="44"/>
      <c r="KVR865" s="44"/>
      <c r="KVS865" s="44"/>
      <c r="KVT865" s="44"/>
      <c r="KVU865" s="44"/>
      <c r="KVV865" s="44"/>
      <c r="KVW865" s="44"/>
      <c r="KVX865" s="44"/>
      <c r="KVY865" s="44"/>
      <c r="KVZ865" s="44"/>
      <c r="KWA865" s="44"/>
      <c r="KWB865" s="44"/>
      <c r="KWC865" s="44"/>
      <c r="KWD865" s="44"/>
      <c r="KWE865" s="44"/>
      <c r="KWF865" s="44"/>
      <c r="KWG865" s="44"/>
      <c r="KWH865" s="44"/>
      <c r="KWI865" s="44"/>
      <c r="KWJ865" s="44"/>
      <c r="KWK865" s="44"/>
      <c r="KWL865" s="44"/>
      <c r="KWM865" s="44"/>
      <c r="KWN865" s="44"/>
      <c r="KWO865" s="44"/>
      <c r="KWP865" s="44"/>
      <c r="KWQ865" s="44"/>
      <c r="KWR865" s="44"/>
      <c r="KWS865" s="44"/>
      <c r="KWT865" s="44"/>
      <c r="KWU865" s="44"/>
      <c r="KWV865" s="44"/>
      <c r="KWW865" s="44"/>
      <c r="KWX865" s="44"/>
      <c r="KWY865" s="44"/>
      <c r="KWZ865" s="44"/>
      <c r="KXA865" s="44"/>
      <c r="KXB865" s="44"/>
      <c r="KXC865" s="44"/>
      <c r="KXD865" s="44"/>
      <c r="KXE865" s="44"/>
      <c r="KXF865" s="44"/>
      <c r="KXG865" s="44"/>
      <c r="KXH865" s="44"/>
      <c r="KXI865" s="44"/>
      <c r="KXJ865" s="44"/>
      <c r="KXK865" s="44"/>
      <c r="KXL865" s="44"/>
      <c r="KXM865" s="44"/>
      <c r="KXN865" s="44"/>
      <c r="KXO865" s="44"/>
      <c r="KXP865" s="44"/>
      <c r="KXQ865" s="44"/>
      <c r="KXR865" s="44"/>
      <c r="KXS865" s="44"/>
      <c r="KXT865" s="44"/>
      <c r="KXU865" s="44"/>
      <c r="KXV865" s="44"/>
      <c r="KXW865" s="44"/>
      <c r="KXX865" s="44"/>
      <c r="KXY865" s="44"/>
      <c r="KXZ865" s="44"/>
      <c r="KYA865" s="44"/>
      <c r="KYB865" s="44"/>
      <c r="KYC865" s="44"/>
      <c r="KYD865" s="44"/>
      <c r="KYE865" s="44"/>
      <c r="KYF865" s="44"/>
      <c r="KYG865" s="44"/>
      <c r="KYH865" s="44"/>
      <c r="KYI865" s="44"/>
      <c r="KYJ865" s="44"/>
      <c r="KYK865" s="44"/>
      <c r="KYL865" s="44"/>
      <c r="KYM865" s="44"/>
      <c r="KYN865" s="44"/>
      <c r="KYO865" s="44"/>
      <c r="KYP865" s="44"/>
      <c r="KYQ865" s="44"/>
      <c r="KYR865" s="44"/>
      <c r="KYS865" s="44"/>
      <c r="KYT865" s="44"/>
      <c r="KYU865" s="44"/>
      <c r="KYV865" s="44"/>
      <c r="KYW865" s="44"/>
      <c r="KYX865" s="44"/>
      <c r="KYY865" s="44"/>
      <c r="KYZ865" s="44"/>
      <c r="KZA865" s="44"/>
      <c r="KZB865" s="44"/>
      <c r="KZC865" s="44"/>
      <c r="KZD865" s="44"/>
      <c r="KZE865" s="44"/>
      <c r="KZF865" s="44"/>
      <c r="KZG865" s="44"/>
      <c r="KZH865" s="44"/>
      <c r="KZI865" s="44"/>
      <c r="KZJ865" s="44"/>
      <c r="KZK865" s="44"/>
      <c r="KZL865" s="44"/>
      <c r="KZM865" s="44"/>
      <c r="KZN865" s="44"/>
      <c r="KZO865" s="44"/>
      <c r="KZP865" s="44"/>
      <c r="KZQ865" s="44"/>
      <c r="KZR865" s="44"/>
      <c r="KZS865" s="44"/>
      <c r="KZT865" s="44"/>
      <c r="KZU865" s="44"/>
      <c r="KZV865" s="44"/>
      <c r="KZW865" s="44"/>
      <c r="KZX865" s="44"/>
      <c r="KZY865" s="44"/>
      <c r="KZZ865" s="44"/>
      <c r="LAA865" s="44"/>
      <c r="LAB865" s="44"/>
      <c r="LAC865" s="44"/>
      <c r="LAD865" s="44"/>
      <c r="LAE865" s="44"/>
      <c r="LAF865" s="44"/>
      <c r="LAG865" s="44"/>
      <c r="LAH865" s="44"/>
      <c r="LAI865" s="44"/>
      <c r="LAJ865" s="44"/>
      <c r="LAK865" s="44"/>
      <c r="LAL865" s="44"/>
      <c r="LAM865" s="44"/>
      <c r="LAN865" s="44"/>
      <c r="LAO865" s="44"/>
      <c r="LAP865" s="44"/>
      <c r="LAQ865" s="44"/>
      <c r="LAR865" s="44"/>
      <c r="LAS865" s="44"/>
      <c r="LAT865" s="44"/>
      <c r="LAU865" s="44"/>
      <c r="LAV865" s="44"/>
      <c r="LAW865" s="44"/>
      <c r="LAX865" s="44"/>
      <c r="LAY865" s="44"/>
      <c r="LAZ865" s="44"/>
      <c r="LBA865" s="44"/>
      <c r="LBB865" s="44"/>
      <c r="LBC865" s="44"/>
      <c r="LBD865" s="44"/>
      <c r="LBE865" s="44"/>
      <c r="LBF865" s="44"/>
      <c r="LBG865" s="44"/>
      <c r="LBH865" s="44"/>
      <c r="LBI865" s="44"/>
      <c r="LBJ865" s="44"/>
      <c r="LBK865" s="44"/>
      <c r="LBL865" s="44"/>
      <c r="LBM865" s="44"/>
      <c r="LBN865" s="44"/>
      <c r="LBO865" s="44"/>
      <c r="LBP865" s="44"/>
      <c r="LBQ865" s="44"/>
      <c r="LBR865" s="44"/>
      <c r="LBS865" s="44"/>
      <c r="LBT865" s="44"/>
      <c r="LBU865" s="44"/>
      <c r="LBV865" s="44"/>
      <c r="LBW865" s="44"/>
      <c r="LBX865" s="44"/>
      <c r="LBY865" s="44"/>
      <c r="LBZ865" s="44"/>
      <c r="LCA865" s="44"/>
      <c r="LCB865" s="44"/>
      <c r="LCC865" s="44"/>
      <c r="LCD865" s="44"/>
      <c r="LCE865" s="44"/>
      <c r="LCF865" s="44"/>
      <c r="LCG865" s="44"/>
      <c r="LCH865" s="44"/>
      <c r="LCI865" s="44"/>
      <c r="LCJ865" s="44"/>
      <c r="LCK865" s="44"/>
      <c r="LCL865" s="44"/>
      <c r="LCM865" s="44"/>
      <c r="LCN865" s="44"/>
      <c r="LCO865" s="44"/>
      <c r="LCP865" s="44"/>
      <c r="LCQ865" s="44"/>
      <c r="LCR865" s="44"/>
      <c r="LCS865" s="44"/>
      <c r="LCT865" s="44"/>
      <c r="LCU865" s="44"/>
      <c r="LCV865" s="44"/>
      <c r="LCW865" s="44"/>
      <c r="LCX865" s="44"/>
      <c r="LCY865" s="44"/>
      <c r="LCZ865" s="44"/>
      <c r="LDA865" s="44"/>
      <c r="LDB865" s="44"/>
      <c r="LDC865" s="44"/>
      <c r="LDD865" s="44"/>
      <c r="LDE865" s="44"/>
      <c r="LDF865" s="44"/>
      <c r="LDG865" s="44"/>
      <c r="LDH865" s="44"/>
      <c r="LDI865" s="44"/>
      <c r="LDJ865" s="44"/>
      <c r="LDK865" s="44"/>
      <c r="LDL865" s="44"/>
      <c r="LDM865" s="44"/>
      <c r="LDN865" s="44"/>
      <c r="LDO865" s="44"/>
      <c r="LDP865" s="44"/>
      <c r="LDQ865" s="44"/>
      <c r="LDR865" s="44"/>
      <c r="LDS865" s="44"/>
      <c r="LDT865" s="44"/>
      <c r="LDU865" s="44"/>
      <c r="LDV865" s="44"/>
      <c r="LDW865" s="44"/>
      <c r="LDX865" s="44"/>
      <c r="LDY865" s="44"/>
      <c r="LDZ865" s="44"/>
      <c r="LEA865" s="44"/>
      <c r="LEB865" s="44"/>
      <c r="LEC865" s="44"/>
      <c r="LED865" s="44"/>
      <c r="LEE865" s="44"/>
      <c r="LEF865" s="44"/>
      <c r="LEG865" s="44"/>
      <c r="LEH865" s="44"/>
      <c r="LEI865" s="44"/>
      <c r="LEJ865" s="44"/>
      <c r="LEK865" s="44"/>
      <c r="LEL865" s="44"/>
      <c r="LEM865" s="44"/>
      <c r="LEN865" s="44"/>
      <c r="LEO865" s="44"/>
      <c r="LEP865" s="44"/>
      <c r="LEQ865" s="44"/>
      <c r="LER865" s="44"/>
      <c r="LES865" s="44"/>
      <c r="LET865" s="44"/>
      <c r="LEU865" s="44"/>
      <c r="LEV865" s="44"/>
      <c r="LEW865" s="44"/>
      <c r="LEX865" s="44"/>
      <c r="LEY865" s="44"/>
      <c r="LEZ865" s="44"/>
      <c r="LFA865" s="44"/>
      <c r="LFB865" s="44"/>
      <c r="LFC865" s="44"/>
      <c r="LFD865" s="44"/>
      <c r="LFE865" s="44"/>
      <c r="LFF865" s="44"/>
      <c r="LFG865" s="44"/>
      <c r="LFH865" s="44"/>
      <c r="LFI865" s="44"/>
      <c r="LFJ865" s="44"/>
      <c r="LFK865" s="44"/>
      <c r="LFL865" s="44"/>
      <c r="LFM865" s="44"/>
      <c r="LFN865" s="44"/>
      <c r="LFO865" s="44"/>
      <c r="LFP865" s="44"/>
      <c r="LFQ865" s="44"/>
      <c r="LFR865" s="44"/>
      <c r="LFS865" s="44"/>
      <c r="LFT865" s="44"/>
      <c r="LFU865" s="44"/>
      <c r="LFV865" s="44"/>
      <c r="LFW865" s="44"/>
      <c r="LFX865" s="44"/>
      <c r="LFY865" s="44"/>
      <c r="LFZ865" s="44"/>
      <c r="LGA865" s="44"/>
      <c r="LGB865" s="44"/>
      <c r="LGC865" s="44"/>
      <c r="LGD865" s="44"/>
      <c r="LGE865" s="44"/>
      <c r="LGF865" s="44"/>
      <c r="LGG865" s="44"/>
      <c r="LGH865" s="44"/>
      <c r="LGI865" s="44"/>
      <c r="LGJ865" s="44"/>
      <c r="LGK865" s="44"/>
      <c r="LGL865" s="44"/>
      <c r="LGM865" s="44"/>
      <c r="LGN865" s="44"/>
      <c r="LGO865" s="44"/>
      <c r="LGP865" s="44"/>
      <c r="LGQ865" s="44"/>
      <c r="LGR865" s="44"/>
      <c r="LGS865" s="44"/>
      <c r="LGT865" s="44"/>
      <c r="LGU865" s="44"/>
      <c r="LGV865" s="44"/>
      <c r="LGW865" s="44"/>
      <c r="LGX865" s="44"/>
      <c r="LGY865" s="44"/>
      <c r="LGZ865" s="44"/>
      <c r="LHA865" s="44"/>
      <c r="LHB865" s="44"/>
      <c r="LHC865" s="44"/>
      <c r="LHD865" s="44"/>
      <c r="LHE865" s="44"/>
      <c r="LHF865" s="44"/>
      <c r="LHG865" s="44"/>
      <c r="LHH865" s="44"/>
      <c r="LHI865" s="44"/>
      <c r="LHJ865" s="44"/>
      <c r="LHK865" s="44"/>
      <c r="LHL865" s="44"/>
      <c r="LHM865" s="44"/>
      <c r="LHN865" s="44"/>
      <c r="LHO865" s="44"/>
      <c r="LHP865" s="44"/>
      <c r="LHQ865" s="44"/>
      <c r="LHR865" s="44"/>
      <c r="LHS865" s="44"/>
      <c r="LHT865" s="44"/>
      <c r="LHU865" s="44"/>
      <c r="LHV865" s="44"/>
      <c r="LHW865" s="44"/>
      <c r="LHX865" s="44"/>
      <c r="LHY865" s="44"/>
      <c r="LHZ865" s="44"/>
      <c r="LIA865" s="44"/>
      <c r="LIB865" s="44"/>
      <c r="LIC865" s="44"/>
      <c r="LID865" s="44"/>
      <c r="LIE865" s="44"/>
      <c r="LIF865" s="44"/>
      <c r="LIG865" s="44"/>
      <c r="LIH865" s="44"/>
      <c r="LII865" s="44"/>
      <c r="LIJ865" s="44"/>
      <c r="LIK865" s="44"/>
      <c r="LIL865" s="44"/>
      <c r="LIM865" s="44"/>
      <c r="LIN865" s="44"/>
      <c r="LIO865" s="44"/>
      <c r="LIP865" s="44"/>
      <c r="LIQ865" s="44"/>
      <c r="LIR865" s="44"/>
      <c r="LIS865" s="44"/>
      <c r="LIT865" s="44"/>
      <c r="LIU865" s="44"/>
      <c r="LIV865" s="44"/>
      <c r="LIW865" s="44"/>
      <c r="LIX865" s="44"/>
      <c r="LIY865" s="44"/>
      <c r="LIZ865" s="44"/>
      <c r="LJA865" s="44"/>
      <c r="LJB865" s="44"/>
      <c r="LJC865" s="44"/>
      <c r="LJD865" s="44"/>
      <c r="LJE865" s="44"/>
      <c r="LJF865" s="44"/>
      <c r="LJG865" s="44"/>
      <c r="LJH865" s="44"/>
      <c r="LJI865" s="44"/>
      <c r="LJJ865" s="44"/>
      <c r="LJK865" s="44"/>
      <c r="LJL865" s="44"/>
      <c r="LJM865" s="44"/>
      <c r="LJN865" s="44"/>
      <c r="LJO865" s="44"/>
      <c r="LJP865" s="44"/>
      <c r="LJQ865" s="44"/>
      <c r="LJR865" s="44"/>
      <c r="LJS865" s="44"/>
      <c r="LJT865" s="44"/>
      <c r="LJU865" s="44"/>
      <c r="LJV865" s="44"/>
      <c r="LJW865" s="44"/>
      <c r="LJX865" s="44"/>
      <c r="LJY865" s="44"/>
      <c r="LJZ865" s="44"/>
      <c r="LKA865" s="44"/>
      <c r="LKB865" s="44"/>
      <c r="LKC865" s="44"/>
      <c r="LKD865" s="44"/>
      <c r="LKE865" s="44"/>
      <c r="LKF865" s="44"/>
      <c r="LKG865" s="44"/>
      <c r="LKH865" s="44"/>
      <c r="LKI865" s="44"/>
      <c r="LKJ865" s="44"/>
      <c r="LKK865" s="44"/>
      <c r="LKL865" s="44"/>
      <c r="LKM865" s="44"/>
      <c r="LKN865" s="44"/>
      <c r="LKO865" s="44"/>
      <c r="LKP865" s="44"/>
      <c r="LKQ865" s="44"/>
      <c r="LKR865" s="44"/>
      <c r="LKS865" s="44"/>
      <c r="LKT865" s="44"/>
      <c r="LKU865" s="44"/>
      <c r="LKV865" s="44"/>
      <c r="LKW865" s="44"/>
      <c r="LKX865" s="44"/>
      <c r="LKY865" s="44"/>
      <c r="LKZ865" s="44"/>
      <c r="LLA865" s="44"/>
      <c r="LLB865" s="44"/>
      <c r="LLC865" s="44"/>
      <c r="LLD865" s="44"/>
      <c r="LLE865" s="44"/>
      <c r="LLF865" s="44"/>
      <c r="LLG865" s="44"/>
      <c r="LLH865" s="44"/>
      <c r="LLI865" s="44"/>
      <c r="LLJ865" s="44"/>
      <c r="LLK865" s="44"/>
      <c r="LLL865" s="44"/>
      <c r="LLM865" s="44"/>
      <c r="LLN865" s="44"/>
      <c r="LLO865" s="44"/>
      <c r="LLP865" s="44"/>
      <c r="LLQ865" s="44"/>
      <c r="LLR865" s="44"/>
      <c r="LLS865" s="44"/>
      <c r="LLT865" s="44"/>
      <c r="LLU865" s="44"/>
      <c r="LLV865" s="44"/>
      <c r="LLW865" s="44"/>
      <c r="LLX865" s="44"/>
      <c r="LLY865" s="44"/>
      <c r="LLZ865" s="44"/>
      <c r="LMA865" s="44"/>
      <c r="LMB865" s="44"/>
      <c r="LMC865" s="44"/>
      <c r="LMD865" s="44"/>
      <c r="LME865" s="44"/>
      <c r="LMF865" s="44"/>
      <c r="LMG865" s="44"/>
      <c r="LMH865" s="44"/>
      <c r="LMI865" s="44"/>
      <c r="LMJ865" s="44"/>
      <c r="LMK865" s="44"/>
      <c r="LML865" s="44"/>
      <c r="LMM865" s="44"/>
      <c r="LMN865" s="44"/>
      <c r="LMO865" s="44"/>
      <c r="LMP865" s="44"/>
      <c r="LMQ865" s="44"/>
      <c r="LMR865" s="44"/>
      <c r="LMS865" s="44"/>
      <c r="LMT865" s="44"/>
      <c r="LMU865" s="44"/>
      <c r="LMV865" s="44"/>
      <c r="LMW865" s="44"/>
      <c r="LMX865" s="44"/>
      <c r="LMY865" s="44"/>
      <c r="LMZ865" s="44"/>
      <c r="LNA865" s="44"/>
      <c r="LNB865" s="44"/>
      <c r="LNC865" s="44"/>
      <c r="LND865" s="44"/>
      <c r="LNE865" s="44"/>
      <c r="LNF865" s="44"/>
      <c r="LNG865" s="44"/>
      <c r="LNH865" s="44"/>
      <c r="LNI865" s="44"/>
      <c r="LNJ865" s="44"/>
      <c r="LNK865" s="44"/>
      <c r="LNL865" s="44"/>
      <c r="LNM865" s="44"/>
      <c r="LNN865" s="44"/>
      <c r="LNO865" s="44"/>
      <c r="LNP865" s="44"/>
      <c r="LNQ865" s="44"/>
      <c r="LNR865" s="44"/>
      <c r="LNS865" s="44"/>
      <c r="LNT865" s="44"/>
      <c r="LNU865" s="44"/>
      <c r="LNV865" s="44"/>
      <c r="LNW865" s="44"/>
      <c r="LNX865" s="44"/>
      <c r="LNY865" s="44"/>
      <c r="LNZ865" s="44"/>
      <c r="LOA865" s="44"/>
      <c r="LOB865" s="44"/>
      <c r="LOC865" s="44"/>
      <c r="LOD865" s="44"/>
      <c r="LOE865" s="44"/>
      <c r="LOF865" s="44"/>
      <c r="LOG865" s="44"/>
      <c r="LOH865" s="44"/>
      <c r="LOI865" s="44"/>
      <c r="LOJ865" s="44"/>
      <c r="LOK865" s="44"/>
      <c r="LOL865" s="44"/>
      <c r="LOM865" s="44"/>
      <c r="LON865" s="44"/>
      <c r="LOO865" s="44"/>
      <c r="LOP865" s="44"/>
      <c r="LOQ865" s="44"/>
      <c r="LOR865" s="44"/>
      <c r="LOS865" s="44"/>
      <c r="LOT865" s="44"/>
      <c r="LOU865" s="44"/>
      <c r="LOV865" s="44"/>
      <c r="LOW865" s="44"/>
      <c r="LOX865" s="44"/>
      <c r="LOY865" s="44"/>
      <c r="LOZ865" s="44"/>
      <c r="LPA865" s="44"/>
      <c r="LPB865" s="44"/>
      <c r="LPC865" s="44"/>
      <c r="LPD865" s="44"/>
      <c r="LPE865" s="44"/>
      <c r="LPF865" s="44"/>
      <c r="LPG865" s="44"/>
      <c r="LPH865" s="44"/>
      <c r="LPI865" s="44"/>
      <c r="LPJ865" s="44"/>
      <c r="LPK865" s="44"/>
      <c r="LPL865" s="44"/>
      <c r="LPM865" s="44"/>
      <c r="LPN865" s="44"/>
      <c r="LPO865" s="44"/>
      <c r="LPP865" s="44"/>
      <c r="LPQ865" s="44"/>
      <c r="LPR865" s="44"/>
      <c r="LPS865" s="44"/>
      <c r="LPT865" s="44"/>
      <c r="LPU865" s="44"/>
      <c r="LPV865" s="44"/>
      <c r="LPW865" s="44"/>
      <c r="LPX865" s="44"/>
      <c r="LPY865" s="44"/>
      <c r="LPZ865" s="44"/>
      <c r="LQA865" s="44"/>
      <c r="LQB865" s="44"/>
      <c r="LQC865" s="44"/>
      <c r="LQD865" s="44"/>
      <c r="LQE865" s="44"/>
      <c r="LQF865" s="44"/>
      <c r="LQG865" s="44"/>
      <c r="LQH865" s="44"/>
      <c r="LQI865" s="44"/>
      <c r="LQJ865" s="44"/>
      <c r="LQK865" s="44"/>
      <c r="LQL865" s="44"/>
      <c r="LQM865" s="44"/>
      <c r="LQN865" s="44"/>
      <c r="LQO865" s="44"/>
      <c r="LQP865" s="44"/>
      <c r="LQQ865" s="44"/>
      <c r="LQR865" s="44"/>
      <c r="LQS865" s="44"/>
      <c r="LQT865" s="44"/>
      <c r="LQU865" s="44"/>
      <c r="LQV865" s="44"/>
      <c r="LQW865" s="44"/>
      <c r="LQX865" s="44"/>
      <c r="LQY865" s="44"/>
      <c r="LQZ865" s="44"/>
      <c r="LRA865" s="44"/>
      <c r="LRB865" s="44"/>
      <c r="LRC865" s="44"/>
      <c r="LRD865" s="44"/>
      <c r="LRE865" s="44"/>
      <c r="LRF865" s="44"/>
      <c r="LRG865" s="44"/>
      <c r="LRH865" s="44"/>
      <c r="LRI865" s="44"/>
      <c r="LRJ865" s="44"/>
      <c r="LRK865" s="44"/>
      <c r="LRL865" s="44"/>
      <c r="LRM865" s="44"/>
      <c r="LRN865" s="44"/>
      <c r="LRO865" s="44"/>
      <c r="LRP865" s="44"/>
      <c r="LRQ865" s="44"/>
      <c r="LRR865" s="44"/>
      <c r="LRS865" s="44"/>
      <c r="LRT865" s="44"/>
      <c r="LRU865" s="44"/>
      <c r="LRV865" s="44"/>
      <c r="LRW865" s="44"/>
      <c r="LRX865" s="44"/>
      <c r="LRY865" s="44"/>
      <c r="LRZ865" s="44"/>
      <c r="LSA865" s="44"/>
      <c r="LSB865" s="44"/>
      <c r="LSC865" s="44"/>
      <c r="LSD865" s="44"/>
      <c r="LSE865" s="44"/>
      <c r="LSF865" s="44"/>
      <c r="LSG865" s="44"/>
      <c r="LSH865" s="44"/>
      <c r="LSI865" s="44"/>
      <c r="LSJ865" s="44"/>
      <c r="LSK865" s="44"/>
      <c r="LSL865" s="44"/>
      <c r="LSM865" s="44"/>
      <c r="LSN865" s="44"/>
      <c r="LSO865" s="44"/>
      <c r="LSP865" s="44"/>
      <c r="LSQ865" s="44"/>
      <c r="LSR865" s="44"/>
      <c r="LSS865" s="44"/>
      <c r="LST865" s="44"/>
      <c r="LSU865" s="44"/>
      <c r="LSV865" s="44"/>
      <c r="LSW865" s="44"/>
      <c r="LSX865" s="44"/>
      <c r="LSY865" s="44"/>
      <c r="LSZ865" s="44"/>
      <c r="LTA865" s="44"/>
      <c r="LTB865" s="44"/>
      <c r="LTC865" s="44"/>
      <c r="LTD865" s="44"/>
      <c r="LTE865" s="44"/>
      <c r="LTF865" s="44"/>
      <c r="LTG865" s="44"/>
      <c r="LTH865" s="44"/>
      <c r="LTI865" s="44"/>
      <c r="LTJ865" s="44"/>
      <c r="LTK865" s="44"/>
      <c r="LTL865" s="44"/>
      <c r="LTM865" s="44"/>
      <c r="LTN865" s="44"/>
      <c r="LTO865" s="44"/>
      <c r="LTP865" s="44"/>
      <c r="LTQ865" s="44"/>
      <c r="LTR865" s="44"/>
      <c r="LTS865" s="44"/>
      <c r="LTT865" s="44"/>
      <c r="LTU865" s="44"/>
      <c r="LTV865" s="44"/>
      <c r="LTW865" s="44"/>
      <c r="LTX865" s="44"/>
      <c r="LTY865" s="44"/>
      <c r="LTZ865" s="44"/>
      <c r="LUA865" s="44"/>
      <c r="LUB865" s="44"/>
      <c r="LUC865" s="44"/>
      <c r="LUD865" s="44"/>
      <c r="LUE865" s="44"/>
      <c r="LUF865" s="44"/>
      <c r="LUG865" s="44"/>
      <c r="LUH865" s="44"/>
      <c r="LUI865" s="44"/>
      <c r="LUJ865" s="44"/>
      <c r="LUK865" s="44"/>
      <c r="LUL865" s="44"/>
      <c r="LUM865" s="44"/>
      <c r="LUN865" s="44"/>
      <c r="LUO865" s="44"/>
      <c r="LUP865" s="44"/>
      <c r="LUQ865" s="44"/>
      <c r="LUR865" s="44"/>
      <c r="LUS865" s="44"/>
      <c r="LUT865" s="44"/>
      <c r="LUU865" s="44"/>
      <c r="LUV865" s="44"/>
      <c r="LUW865" s="44"/>
      <c r="LUX865" s="44"/>
      <c r="LUY865" s="44"/>
      <c r="LUZ865" s="44"/>
      <c r="LVA865" s="44"/>
      <c r="LVB865" s="44"/>
      <c r="LVC865" s="44"/>
      <c r="LVD865" s="44"/>
      <c r="LVE865" s="44"/>
      <c r="LVF865" s="44"/>
      <c r="LVG865" s="44"/>
      <c r="LVH865" s="44"/>
      <c r="LVI865" s="44"/>
      <c r="LVJ865" s="44"/>
      <c r="LVK865" s="44"/>
      <c r="LVL865" s="44"/>
      <c r="LVM865" s="44"/>
      <c r="LVN865" s="44"/>
      <c r="LVO865" s="44"/>
      <c r="LVP865" s="44"/>
      <c r="LVQ865" s="44"/>
      <c r="LVR865" s="44"/>
      <c r="LVS865" s="44"/>
      <c r="LVT865" s="44"/>
      <c r="LVU865" s="44"/>
      <c r="LVV865" s="44"/>
      <c r="LVW865" s="44"/>
      <c r="LVX865" s="44"/>
      <c r="LVY865" s="44"/>
      <c r="LVZ865" s="44"/>
      <c r="LWA865" s="44"/>
      <c r="LWB865" s="44"/>
      <c r="LWC865" s="44"/>
      <c r="LWD865" s="44"/>
      <c r="LWE865" s="44"/>
      <c r="LWF865" s="44"/>
      <c r="LWG865" s="44"/>
      <c r="LWH865" s="44"/>
      <c r="LWI865" s="44"/>
      <c r="LWJ865" s="44"/>
      <c r="LWK865" s="44"/>
      <c r="LWL865" s="44"/>
      <c r="LWM865" s="44"/>
      <c r="LWN865" s="44"/>
      <c r="LWO865" s="44"/>
      <c r="LWP865" s="44"/>
      <c r="LWQ865" s="44"/>
      <c r="LWR865" s="44"/>
      <c r="LWS865" s="44"/>
      <c r="LWT865" s="44"/>
      <c r="LWU865" s="44"/>
      <c r="LWV865" s="44"/>
      <c r="LWW865" s="44"/>
      <c r="LWX865" s="44"/>
      <c r="LWY865" s="44"/>
      <c r="LWZ865" s="44"/>
      <c r="LXA865" s="44"/>
      <c r="LXB865" s="44"/>
      <c r="LXC865" s="44"/>
      <c r="LXD865" s="44"/>
      <c r="LXE865" s="44"/>
      <c r="LXF865" s="44"/>
      <c r="LXG865" s="44"/>
      <c r="LXH865" s="44"/>
      <c r="LXI865" s="44"/>
      <c r="LXJ865" s="44"/>
      <c r="LXK865" s="44"/>
      <c r="LXL865" s="44"/>
      <c r="LXM865" s="44"/>
      <c r="LXN865" s="44"/>
      <c r="LXO865" s="44"/>
      <c r="LXP865" s="44"/>
      <c r="LXQ865" s="44"/>
      <c r="LXR865" s="44"/>
      <c r="LXS865" s="44"/>
      <c r="LXT865" s="44"/>
      <c r="LXU865" s="44"/>
      <c r="LXV865" s="44"/>
      <c r="LXW865" s="44"/>
      <c r="LXX865" s="44"/>
      <c r="LXY865" s="44"/>
      <c r="LXZ865" s="44"/>
      <c r="LYA865" s="44"/>
      <c r="LYB865" s="44"/>
      <c r="LYC865" s="44"/>
      <c r="LYD865" s="44"/>
      <c r="LYE865" s="44"/>
      <c r="LYF865" s="44"/>
      <c r="LYG865" s="44"/>
      <c r="LYH865" s="44"/>
      <c r="LYI865" s="44"/>
      <c r="LYJ865" s="44"/>
      <c r="LYK865" s="44"/>
      <c r="LYL865" s="44"/>
      <c r="LYM865" s="44"/>
      <c r="LYN865" s="44"/>
      <c r="LYO865" s="44"/>
      <c r="LYP865" s="44"/>
      <c r="LYQ865" s="44"/>
      <c r="LYR865" s="44"/>
      <c r="LYS865" s="44"/>
      <c r="LYT865" s="44"/>
      <c r="LYU865" s="44"/>
      <c r="LYV865" s="44"/>
      <c r="LYW865" s="44"/>
      <c r="LYX865" s="44"/>
      <c r="LYY865" s="44"/>
      <c r="LYZ865" s="44"/>
      <c r="LZA865" s="44"/>
      <c r="LZB865" s="44"/>
      <c r="LZC865" s="44"/>
      <c r="LZD865" s="44"/>
      <c r="LZE865" s="44"/>
      <c r="LZF865" s="44"/>
      <c r="LZG865" s="44"/>
      <c r="LZH865" s="44"/>
      <c r="LZI865" s="44"/>
      <c r="LZJ865" s="44"/>
      <c r="LZK865" s="44"/>
      <c r="LZL865" s="44"/>
      <c r="LZM865" s="44"/>
      <c r="LZN865" s="44"/>
      <c r="LZO865" s="44"/>
      <c r="LZP865" s="44"/>
      <c r="LZQ865" s="44"/>
      <c r="LZR865" s="44"/>
      <c r="LZS865" s="44"/>
      <c r="LZT865" s="44"/>
      <c r="LZU865" s="44"/>
      <c r="LZV865" s="44"/>
      <c r="LZW865" s="44"/>
      <c r="LZX865" s="44"/>
      <c r="LZY865" s="44"/>
      <c r="LZZ865" s="44"/>
      <c r="MAA865" s="44"/>
      <c r="MAB865" s="44"/>
      <c r="MAC865" s="44"/>
      <c r="MAD865" s="44"/>
      <c r="MAE865" s="44"/>
      <c r="MAF865" s="44"/>
      <c r="MAG865" s="44"/>
      <c r="MAH865" s="44"/>
      <c r="MAI865" s="44"/>
      <c r="MAJ865" s="44"/>
      <c r="MAK865" s="44"/>
      <c r="MAL865" s="44"/>
      <c r="MAM865" s="44"/>
      <c r="MAN865" s="44"/>
      <c r="MAO865" s="44"/>
      <c r="MAP865" s="44"/>
      <c r="MAQ865" s="44"/>
      <c r="MAR865" s="44"/>
      <c r="MAS865" s="44"/>
      <c r="MAT865" s="44"/>
      <c r="MAU865" s="44"/>
      <c r="MAV865" s="44"/>
      <c r="MAW865" s="44"/>
      <c r="MAX865" s="44"/>
      <c r="MAY865" s="44"/>
      <c r="MAZ865" s="44"/>
      <c r="MBA865" s="44"/>
      <c r="MBB865" s="44"/>
      <c r="MBC865" s="44"/>
      <c r="MBD865" s="44"/>
      <c r="MBE865" s="44"/>
      <c r="MBF865" s="44"/>
      <c r="MBG865" s="44"/>
      <c r="MBH865" s="44"/>
      <c r="MBI865" s="44"/>
      <c r="MBJ865" s="44"/>
      <c r="MBK865" s="44"/>
      <c r="MBL865" s="44"/>
      <c r="MBM865" s="44"/>
      <c r="MBN865" s="44"/>
      <c r="MBO865" s="44"/>
      <c r="MBP865" s="44"/>
      <c r="MBQ865" s="44"/>
      <c r="MBR865" s="44"/>
      <c r="MBS865" s="44"/>
      <c r="MBT865" s="44"/>
      <c r="MBU865" s="44"/>
      <c r="MBV865" s="44"/>
      <c r="MBW865" s="44"/>
      <c r="MBX865" s="44"/>
      <c r="MBY865" s="44"/>
      <c r="MBZ865" s="44"/>
      <c r="MCA865" s="44"/>
      <c r="MCB865" s="44"/>
      <c r="MCC865" s="44"/>
      <c r="MCD865" s="44"/>
      <c r="MCE865" s="44"/>
      <c r="MCF865" s="44"/>
      <c r="MCG865" s="44"/>
      <c r="MCH865" s="44"/>
      <c r="MCI865" s="44"/>
      <c r="MCJ865" s="44"/>
      <c r="MCK865" s="44"/>
      <c r="MCL865" s="44"/>
      <c r="MCM865" s="44"/>
      <c r="MCN865" s="44"/>
      <c r="MCO865" s="44"/>
      <c r="MCP865" s="44"/>
      <c r="MCQ865" s="44"/>
      <c r="MCR865" s="44"/>
      <c r="MCS865" s="44"/>
      <c r="MCT865" s="44"/>
      <c r="MCU865" s="44"/>
      <c r="MCV865" s="44"/>
      <c r="MCW865" s="44"/>
      <c r="MCX865" s="44"/>
      <c r="MCY865" s="44"/>
      <c r="MCZ865" s="44"/>
      <c r="MDA865" s="44"/>
      <c r="MDB865" s="44"/>
      <c r="MDC865" s="44"/>
      <c r="MDD865" s="44"/>
      <c r="MDE865" s="44"/>
      <c r="MDF865" s="44"/>
      <c r="MDG865" s="44"/>
      <c r="MDH865" s="44"/>
      <c r="MDI865" s="44"/>
      <c r="MDJ865" s="44"/>
      <c r="MDK865" s="44"/>
      <c r="MDL865" s="44"/>
      <c r="MDM865" s="44"/>
      <c r="MDN865" s="44"/>
      <c r="MDO865" s="44"/>
      <c r="MDP865" s="44"/>
      <c r="MDQ865" s="44"/>
      <c r="MDR865" s="44"/>
      <c r="MDS865" s="44"/>
      <c r="MDT865" s="44"/>
      <c r="MDU865" s="44"/>
      <c r="MDV865" s="44"/>
      <c r="MDW865" s="44"/>
      <c r="MDX865" s="44"/>
      <c r="MDY865" s="44"/>
      <c r="MDZ865" s="44"/>
      <c r="MEA865" s="44"/>
      <c r="MEB865" s="44"/>
      <c r="MEC865" s="44"/>
      <c r="MED865" s="44"/>
      <c r="MEE865" s="44"/>
      <c r="MEF865" s="44"/>
      <c r="MEG865" s="44"/>
      <c r="MEH865" s="44"/>
      <c r="MEI865" s="44"/>
      <c r="MEJ865" s="44"/>
      <c r="MEK865" s="44"/>
      <c r="MEL865" s="44"/>
      <c r="MEM865" s="44"/>
      <c r="MEN865" s="44"/>
      <c r="MEO865" s="44"/>
      <c r="MEP865" s="44"/>
      <c r="MEQ865" s="44"/>
      <c r="MER865" s="44"/>
      <c r="MES865" s="44"/>
      <c r="MET865" s="44"/>
      <c r="MEU865" s="44"/>
      <c r="MEV865" s="44"/>
      <c r="MEW865" s="44"/>
      <c r="MEX865" s="44"/>
      <c r="MEY865" s="44"/>
      <c r="MEZ865" s="44"/>
      <c r="MFA865" s="44"/>
      <c r="MFB865" s="44"/>
      <c r="MFC865" s="44"/>
      <c r="MFD865" s="44"/>
      <c r="MFE865" s="44"/>
      <c r="MFF865" s="44"/>
      <c r="MFG865" s="44"/>
      <c r="MFH865" s="44"/>
      <c r="MFI865" s="44"/>
      <c r="MFJ865" s="44"/>
      <c r="MFK865" s="44"/>
      <c r="MFL865" s="44"/>
      <c r="MFM865" s="44"/>
      <c r="MFN865" s="44"/>
      <c r="MFO865" s="44"/>
      <c r="MFP865" s="44"/>
      <c r="MFQ865" s="44"/>
      <c r="MFR865" s="44"/>
      <c r="MFS865" s="44"/>
      <c r="MFT865" s="44"/>
      <c r="MFU865" s="44"/>
      <c r="MFV865" s="44"/>
      <c r="MFW865" s="44"/>
      <c r="MFX865" s="44"/>
      <c r="MFY865" s="44"/>
      <c r="MFZ865" s="44"/>
      <c r="MGA865" s="44"/>
      <c r="MGB865" s="44"/>
      <c r="MGC865" s="44"/>
      <c r="MGD865" s="44"/>
      <c r="MGE865" s="44"/>
      <c r="MGF865" s="44"/>
      <c r="MGG865" s="44"/>
      <c r="MGH865" s="44"/>
      <c r="MGI865" s="44"/>
      <c r="MGJ865" s="44"/>
      <c r="MGK865" s="44"/>
      <c r="MGL865" s="44"/>
      <c r="MGM865" s="44"/>
      <c r="MGN865" s="44"/>
      <c r="MGO865" s="44"/>
      <c r="MGP865" s="44"/>
      <c r="MGQ865" s="44"/>
      <c r="MGR865" s="44"/>
      <c r="MGS865" s="44"/>
      <c r="MGT865" s="44"/>
      <c r="MGU865" s="44"/>
      <c r="MGV865" s="44"/>
      <c r="MGW865" s="44"/>
      <c r="MGX865" s="44"/>
      <c r="MGY865" s="44"/>
      <c r="MGZ865" s="44"/>
      <c r="MHA865" s="44"/>
      <c r="MHB865" s="44"/>
      <c r="MHC865" s="44"/>
      <c r="MHD865" s="44"/>
      <c r="MHE865" s="44"/>
      <c r="MHF865" s="44"/>
      <c r="MHG865" s="44"/>
      <c r="MHH865" s="44"/>
      <c r="MHI865" s="44"/>
      <c r="MHJ865" s="44"/>
      <c r="MHK865" s="44"/>
      <c r="MHL865" s="44"/>
      <c r="MHM865" s="44"/>
      <c r="MHN865" s="44"/>
      <c r="MHO865" s="44"/>
      <c r="MHP865" s="44"/>
      <c r="MHQ865" s="44"/>
      <c r="MHR865" s="44"/>
      <c r="MHS865" s="44"/>
      <c r="MHT865" s="44"/>
      <c r="MHU865" s="44"/>
      <c r="MHV865" s="44"/>
      <c r="MHW865" s="44"/>
      <c r="MHX865" s="44"/>
      <c r="MHY865" s="44"/>
      <c r="MHZ865" s="44"/>
      <c r="MIA865" s="44"/>
      <c r="MIB865" s="44"/>
      <c r="MIC865" s="44"/>
      <c r="MID865" s="44"/>
      <c r="MIE865" s="44"/>
      <c r="MIF865" s="44"/>
      <c r="MIG865" s="44"/>
      <c r="MIH865" s="44"/>
      <c r="MII865" s="44"/>
      <c r="MIJ865" s="44"/>
      <c r="MIK865" s="44"/>
      <c r="MIL865" s="44"/>
      <c r="MIM865" s="44"/>
      <c r="MIN865" s="44"/>
      <c r="MIO865" s="44"/>
      <c r="MIP865" s="44"/>
      <c r="MIQ865" s="44"/>
      <c r="MIR865" s="44"/>
      <c r="MIS865" s="44"/>
      <c r="MIT865" s="44"/>
      <c r="MIU865" s="44"/>
      <c r="MIV865" s="44"/>
      <c r="MIW865" s="44"/>
      <c r="MIX865" s="44"/>
      <c r="MIY865" s="44"/>
      <c r="MIZ865" s="44"/>
      <c r="MJA865" s="44"/>
      <c r="MJB865" s="44"/>
      <c r="MJC865" s="44"/>
      <c r="MJD865" s="44"/>
      <c r="MJE865" s="44"/>
      <c r="MJF865" s="44"/>
      <c r="MJG865" s="44"/>
      <c r="MJH865" s="44"/>
      <c r="MJI865" s="44"/>
      <c r="MJJ865" s="44"/>
      <c r="MJK865" s="44"/>
      <c r="MJL865" s="44"/>
      <c r="MJM865" s="44"/>
      <c r="MJN865" s="44"/>
      <c r="MJO865" s="44"/>
      <c r="MJP865" s="44"/>
      <c r="MJQ865" s="44"/>
      <c r="MJR865" s="44"/>
      <c r="MJS865" s="44"/>
      <c r="MJT865" s="44"/>
      <c r="MJU865" s="44"/>
      <c r="MJV865" s="44"/>
      <c r="MJW865" s="44"/>
      <c r="MJX865" s="44"/>
      <c r="MJY865" s="44"/>
      <c r="MJZ865" s="44"/>
      <c r="MKA865" s="44"/>
      <c r="MKB865" s="44"/>
      <c r="MKC865" s="44"/>
      <c r="MKD865" s="44"/>
      <c r="MKE865" s="44"/>
      <c r="MKF865" s="44"/>
      <c r="MKG865" s="44"/>
      <c r="MKH865" s="44"/>
      <c r="MKI865" s="44"/>
      <c r="MKJ865" s="44"/>
      <c r="MKK865" s="44"/>
      <c r="MKL865" s="44"/>
      <c r="MKM865" s="44"/>
      <c r="MKN865" s="44"/>
      <c r="MKO865" s="44"/>
      <c r="MKP865" s="44"/>
      <c r="MKQ865" s="44"/>
      <c r="MKR865" s="44"/>
      <c r="MKS865" s="44"/>
      <c r="MKT865" s="44"/>
      <c r="MKU865" s="44"/>
      <c r="MKV865" s="44"/>
      <c r="MKW865" s="44"/>
      <c r="MKX865" s="44"/>
      <c r="MKY865" s="44"/>
      <c r="MKZ865" s="44"/>
      <c r="MLA865" s="44"/>
      <c r="MLB865" s="44"/>
      <c r="MLC865" s="44"/>
      <c r="MLD865" s="44"/>
      <c r="MLE865" s="44"/>
      <c r="MLF865" s="44"/>
      <c r="MLG865" s="44"/>
      <c r="MLH865" s="44"/>
      <c r="MLI865" s="44"/>
      <c r="MLJ865" s="44"/>
      <c r="MLK865" s="44"/>
      <c r="MLL865" s="44"/>
      <c r="MLM865" s="44"/>
      <c r="MLN865" s="44"/>
      <c r="MLO865" s="44"/>
      <c r="MLP865" s="44"/>
      <c r="MLQ865" s="44"/>
      <c r="MLR865" s="44"/>
      <c r="MLS865" s="44"/>
      <c r="MLT865" s="44"/>
      <c r="MLU865" s="44"/>
      <c r="MLV865" s="44"/>
      <c r="MLW865" s="44"/>
      <c r="MLX865" s="44"/>
      <c r="MLY865" s="44"/>
      <c r="MLZ865" s="44"/>
      <c r="MMA865" s="44"/>
      <c r="MMB865" s="44"/>
      <c r="MMC865" s="44"/>
      <c r="MMD865" s="44"/>
      <c r="MME865" s="44"/>
      <c r="MMF865" s="44"/>
      <c r="MMG865" s="44"/>
      <c r="MMH865" s="44"/>
      <c r="MMI865" s="44"/>
      <c r="MMJ865" s="44"/>
      <c r="MMK865" s="44"/>
      <c r="MML865" s="44"/>
      <c r="MMM865" s="44"/>
      <c r="MMN865" s="44"/>
      <c r="MMO865" s="44"/>
      <c r="MMP865" s="44"/>
      <c r="MMQ865" s="44"/>
      <c r="MMR865" s="44"/>
      <c r="MMS865" s="44"/>
      <c r="MMT865" s="44"/>
      <c r="MMU865" s="44"/>
      <c r="MMV865" s="44"/>
      <c r="MMW865" s="44"/>
      <c r="MMX865" s="44"/>
      <c r="MMY865" s="44"/>
      <c r="MMZ865" s="44"/>
      <c r="MNA865" s="44"/>
      <c r="MNB865" s="44"/>
      <c r="MNC865" s="44"/>
      <c r="MND865" s="44"/>
      <c r="MNE865" s="44"/>
      <c r="MNF865" s="44"/>
      <c r="MNG865" s="44"/>
      <c r="MNH865" s="44"/>
      <c r="MNI865" s="44"/>
      <c r="MNJ865" s="44"/>
      <c r="MNK865" s="44"/>
      <c r="MNL865" s="44"/>
      <c r="MNM865" s="44"/>
      <c r="MNN865" s="44"/>
      <c r="MNO865" s="44"/>
      <c r="MNP865" s="44"/>
      <c r="MNQ865" s="44"/>
      <c r="MNR865" s="44"/>
      <c r="MNS865" s="44"/>
      <c r="MNT865" s="44"/>
      <c r="MNU865" s="44"/>
      <c r="MNV865" s="44"/>
      <c r="MNW865" s="44"/>
      <c r="MNX865" s="44"/>
      <c r="MNY865" s="44"/>
      <c r="MNZ865" s="44"/>
      <c r="MOA865" s="44"/>
      <c r="MOB865" s="44"/>
      <c r="MOC865" s="44"/>
      <c r="MOD865" s="44"/>
      <c r="MOE865" s="44"/>
      <c r="MOF865" s="44"/>
      <c r="MOG865" s="44"/>
      <c r="MOH865" s="44"/>
      <c r="MOI865" s="44"/>
      <c r="MOJ865" s="44"/>
      <c r="MOK865" s="44"/>
      <c r="MOL865" s="44"/>
      <c r="MOM865" s="44"/>
      <c r="MON865" s="44"/>
      <c r="MOO865" s="44"/>
      <c r="MOP865" s="44"/>
      <c r="MOQ865" s="44"/>
      <c r="MOR865" s="44"/>
      <c r="MOS865" s="44"/>
      <c r="MOT865" s="44"/>
      <c r="MOU865" s="44"/>
      <c r="MOV865" s="44"/>
      <c r="MOW865" s="44"/>
      <c r="MOX865" s="44"/>
      <c r="MOY865" s="44"/>
      <c r="MOZ865" s="44"/>
      <c r="MPA865" s="44"/>
      <c r="MPB865" s="44"/>
      <c r="MPC865" s="44"/>
      <c r="MPD865" s="44"/>
      <c r="MPE865" s="44"/>
      <c r="MPF865" s="44"/>
      <c r="MPG865" s="44"/>
      <c r="MPH865" s="44"/>
      <c r="MPI865" s="44"/>
      <c r="MPJ865" s="44"/>
      <c r="MPK865" s="44"/>
      <c r="MPL865" s="44"/>
      <c r="MPM865" s="44"/>
      <c r="MPN865" s="44"/>
      <c r="MPO865" s="44"/>
      <c r="MPP865" s="44"/>
      <c r="MPQ865" s="44"/>
      <c r="MPR865" s="44"/>
      <c r="MPS865" s="44"/>
      <c r="MPT865" s="44"/>
      <c r="MPU865" s="44"/>
      <c r="MPV865" s="44"/>
      <c r="MPW865" s="44"/>
      <c r="MPX865" s="44"/>
      <c r="MPY865" s="44"/>
      <c r="MPZ865" s="44"/>
      <c r="MQA865" s="44"/>
      <c r="MQB865" s="44"/>
      <c r="MQC865" s="44"/>
      <c r="MQD865" s="44"/>
      <c r="MQE865" s="44"/>
      <c r="MQF865" s="44"/>
      <c r="MQG865" s="44"/>
      <c r="MQH865" s="44"/>
      <c r="MQI865" s="44"/>
      <c r="MQJ865" s="44"/>
      <c r="MQK865" s="44"/>
      <c r="MQL865" s="44"/>
      <c r="MQM865" s="44"/>
      <c r="MQN865" s="44"/>
      <c r="MQO865" s="44"/>
      <c r="MQP865" s="44"/>
      <c r="MQQ865" s="44"/>
      <c r="MQR865" s="44"/>
      <c r="MQS865" s="44"/>
      <c r="MQT865" s="44"/>
      <c r="MQU865" s="44"/>
      <c r="MQV865" s="44"/>
      <c r="MQW865" s="44"/>
      <c r="MQX865" s="44"/>
      <c r="MQY865" s="44"/>
      <c r="MQZ865" s="44"/>
      <c r="MRA865" s="44"/>
      <c r="MRB865" s="44"/>
      <c r="MRC865" s="44"/>
      <c r="MRD865" s="44"/>
      <c r="MRE865" s="44"/>
      <c r="MRF865" s="44"/>
      <c r="MRG865" s="44"/>
      <c r="MRH865" s="44"/>
      <c r="MRI865" s="44"/>
      <c r="MRJ865" s="44"/>
      <c r="MRK865" s="44"/>
      <c r="MRL865" s="44"/>
      <c r="MRM865" s="44"/>
      <c r="MRN865" s="44"/>
      <c r="MRO865" s="44"/>
      <c r="MRP865" s="44"/>
      <c r="MRQ865" s="44"/>
      <c r="MRR865" s="44"/>
      <c r="MRS865" s="44"/>
      <c r="MRT865" s="44"/>
      <c r="MRU865" s="44"/>
      <c r="MRV865" s="44"/>
      <c r="MRW865" s="44"/>
      <c r="MRX865" s="44"/>
      <c r="MRY865" s="44"/>
      <c r="MRZ865" s="44"/>
      <c r="MSA865" s="44"/>
      <c r="MSB865" s="44"/>
      <c r="MSC865" s="44"/>
      <c r="MSD865" s="44"/>
      <c r="MSE865" s="44"/>
      <c r="MSF865" s="44"/>
      <c r="MSG865" s="44"/>
      <c r="MSH865" s="44"/>
      <c r="MSI865" s="44"/>
      <c r="MSJ865" s="44"/>
      <c r="MSK865" s="44"/>
      <c r="MSL865" s="44"/>
      <c r="MSM865" s="44"/>
      <c r="MSN865" s="44"/>
      <c r="MSO865" s="44"/>
      <c r="MSP865" s="44"/>
      <c r="MSQ865" s="44"/>
      <c r="MSR865" s="44"/>
      <c r="MSS865" s="44"/>
      <c r="MST865" s="44"/>
      <c r="MSU865" s="44"/>
      <c r="MSV865" s="44"/>
      <c r="MSW865" s="44"/>
      <c r="MSX865" s="44"/>
      <c r="MSY865" s="44"/>
      <c r="MSZ865" s="44"/>
      <c r="MTA865" s="44"/>
      <c r="MTB865" s="44"/>
      <c r="MTC865" s="44"/>
      <c r="MTD865" s="44"/>
      <c r="MTE865" s="44"/>
      <c r="MTF865" s="44"/>
      <c r="MTG865" s="44"/>
      <c r="MTH865" s="44"/>
      <c r="MTI865" s="44"/>
      <c r="MTJ865" s="44"/>
      <c r="MTK865" s="44"/>
      <c r="MTL865" s="44"/>
      <c r="MTM865" s="44"/>
      <c r="MTN865" s="44"/>
      <c r="MTO865" s="44"/>
      <c r="MTP865" s="44"/>
      <c r="MTQ865" s="44"/>
      <c r="MTR865" s="44"/>
      <c r="MTS865" s="44"/>
      <c r="MTT865" s="44"/>
      <c r="MTU865" s="44"/>
      <c r="MTV865" s="44"/>
      <c r="MTW865" s="44"/>
      <c r="MTX865" s="44"/>
      <c r="MTY865" s="44"/>
      <c r="MTZ865" s="44"/>
      <c r="MUA865" s="44"/>
      <c r="MUB865" s="44"/>
      <c r="MUC865" s="44"/>
      <c r="MUD865" s="44"/>
      <c r="MUE865" s="44"/>
      <c r="MUF865" s="44"/>
      <c r="MUG865" s="44"/>
      <c r="MUH865" s="44"/>
      <c r="MUI865" s="44"/>
      <c r="MUJ865" s="44"/>
      <c r="MUK865" s="44"/>
      <c r="MUL865" s="44"/>
      <c r="MUM865" s="44"/>
      <c r="MUN865" s="44"/>
      <c r="MUO865" s="44"/>
      <c r="MUP865" s="44"/>
      <c r="MUQ865" s="44"/>
      <c r="MUR865" s="44"/>
      <c r="MUS865" s="44"/>
      <c r="MUT865" s="44"/>
      <c r="MUU865" s="44"/>
      <c r="MUV865" s="44"/>
      <c r="MUW865" s="44"/>
      <c r="MUX865" s="44"/>
      <c r="MUY865" s="44"/>
      <c r="MUZ865" s="44"/>
      <c r="MVA865" s="44"/>
      <c r="MVB865" s="44"/>
      <c r="MVC865" s="44"/>
      <c r="MVD865" s="44"/>
      <c r="MVE865" s="44"/>
      <c r="MVF865" s="44"/>
      <c r="MVG865" s="44"/>
      <c r="MVH865" s="44"/>
      <c r="MVI865" s="44"/>
      <c r="MVJ865" s="44"/>
      <c r="MVK865" s="44"/>
      <c r="MVL865" s="44"/>
      <c r="MVM865" s="44"/>
      <c r="MVN865" s="44"/>
      <c r="MVO865" s="44"/>
      <c r="MVP865" s="44"/>
      <c r="MVQ865" s="44"/>
      <c r="MVR865" s="44"/>
      <c r="MVS865" s="44"/>
      <c r="MVT865" s="44"/>
      <c r="MVU865" s="44"/>
      <c r="MVV865" s="44"/>
      <c r="MVW865" s="44"/>
      <c r="MVX865" s="44"/>
      <c r="MVY865" s="44"/>
      <c r="MVZ865" s="44"/>
      <c r="MWA865" s="44"/>
      <c r="MWB865" s="44"/>
      <c r="MWC865" s="44"/>
      <c r="MWD865" s="44"/>
      <c r="MWE865" s="44"/>
      <c r="MWF865" s="44"/>
      <c r="MWG865" s="44"/>
      <c r="MWH865" s="44"/>
      <c r="MWI865" s="44"/>
      <c r="MWJ865" s="44"/>
      <c r="MWK865" s="44"/>
      <c r="MWL865" s="44"/>
      <c r="MWM865" s="44"/>
      <c r="MWN865" s="44"/>
      <c r="MWO865" s="44"/>
      <c r="MWP865" s="44"/>
      <c r="MWQ865" s="44"/>
      <c r="MWR865" s="44"/>
      <c r="MWS865" s="44"/>
      <c r="MWT865" s="44"/>
      <c r="MWU865" s="44"/>
      <c r="MWV865" s="44"/>
      <c r="MWW865" s="44"/>
      <c r="MWX865" s="44"/>
      <c r="MWY865" s="44"/>
      <c r="MWZ865" s="44"/>
      <c r="MXA865" s="44"/>
      <c r="MXB865" s="44"/>
      <c r="MXC865" s="44"/>
      <c r="MXD865" s="44"/>
      <c r="MXE865" s="44"/>
      <c r="MXF865" s="44"/>
      <c r="MXG865" s="44"/>
      <c r="MXH865" s="44"/>
      <c r="MXI865" s="44"/>
      <c r="MXJ865" s="44"/>
      <c r="MXK865" s="44"/>
      <c r="MXL865" s="44"/>
      <c r="MXM865" s="44"/>
      <c r="MXN865" s="44"/>
      <c r="MXO865" s="44"/>
      <c r="MXP865" s="44"/>
      <c r="MXQ865" s="44"/>
      <c r="MXR865" s="44"/>
      <c r="MXS865" s="44"/>
      <c r="MXT865" s="44"/>
      <c r="MXU865" s="44"/>
      <c r="MXV865" s="44"/>
      <c r="MXW865" s="44"/>
      <c r="MXX865" s="44"/>
      <c r="MXY865" s="44"/>
      <c r="MXZ865" s="44"/>
      <c r="MYA865" s="44"/>
      <c r="MYB865" s="44"/>
      <c r="MYC865" s="44"/>
      <c r="MYD865" s="44"/>
      <c r="MYE865" s="44"/>
      <c r="MYF865" s="44"/>
      <c r="MYG865" s="44"/>
      <c r="MYH865" s="44"/>
      <c r="MYI865" s="44"/>
      <c r="MYJ865" s="44"/>
      <c r="MYK865" s="44"/>
      <c r="MYL865" s="44"/>
      <c r="MYM865" s="44"/>
      <c r="MYN865" s="44"/>
      <c r="MYO865" s="44"/>
      <c r="MYP865" s="44"/>
      <c r="MYQ865" s="44"/>
      <c r="MYR865" s="44"/>
      <c r="MYS865" s="44"/>
      <c r="MYT865" s="44"/>
      <c r="MYU865" s="44"/>
      <c r="MYV865" s="44"/>
      <c r="MYW865" s="44"/>
      <c r="MYX865" s="44"/>
      <c r="MYY865" s="44"/>
      <c r="MYZ865" s="44"/>
      <c r="MZA865" s="44"/>
      <c r="MZB865" s="44"/>
      <c r="MZC865" s="44"/>
      <c r="MZD865" s="44"/>
      <c r="MZE865" s="44"/>
      <c r="MZF865" s="44"/>
      <c r="MZG865" s="44"/>
      <c r="MZH865" s="44"/>
      <c r="MZI865" s="44"/>
      <c r="MZJ865" s="44"/>
      <c r="MZK865" s="44"/>
      <c r="MZL865" s="44"/>
      <c r="MZM865" s="44"/>
      <c r="MZN865" s="44"/>
      <c r="MZO865" s="44"/>
      <c r="MZP865" s="44"/>
      <c r="MZQ865" s="44"/>
      <c r="MZR865" s="44"/>
      <c r="MZS865" s="44"/>
      <c r="MZT865" s="44"/>
      <c r="MZU865" s="44"/>
      <c r="MZV865" s="44"/>
      <c r="MZW865" s="44"/>
      <c r="MZX865" s="44"/>
      <c r="MZY865" s="44"/>
      <c r="MZZ865" s="44"/>
      <c r="NAA865" s="44"/>
      <c r="NAB865" s="44"/>
      <c r="NAC865" s="44"/>
      <c r="NAD865" s="44"/>
      <c r="NAE865" s="44"/>
      <c r="NAF865" s="44"/>
      <c r="NAG865" s="44"/>
      <c r="NAH865" s="44"/>
      <c r="NAI865" s="44"/>
      <c r="NAJ865" s="44"/>
      <c r="NAK865" s="44"/>
      <c r="NAL865" s="44"/>
      <c r="NAM865" s="44"/>
      <c r="NAN865" s="44"/>
      <c r="NAO865" s="44"/>
      <c r="NAP865" s="44"/>
      <c r="NAQ865" s="44"/>
      <c r="NAR865" s="44"/>
      <c r="NAS865" s="44"/>
      <c r="NAT865" s="44"/>
      <c r="NAU865" s="44"/>
      <c r="NAV865" s="44"/>
      <c r="NAW865" s="44"/>
      <c r="NAX865" s="44"/>
      <c r="NAY865" s="44"/>
      <c r="NAZ865" s="44"/>
      <c r="NBA865" s="44"/>
      <c r="NBB865" s="44"/>
      <c r="NBC865" s="44"/>
      <c r="NBD865" s="44"/>
      <c r="NBE865" s="44"/>
      <c r="NBF865" s="44"/>
      <c r="NBG865" s="44"/>
      <c r="NBH865" s="44"/>
      <c r="NBI865" s="44"/>
      <c r="NBJ865" s="44"/>
      <c r="NBK865" s="44"/>
      <c r="NBL865" s="44"/>
      <c r="NBM865" s="44"/>
      <c r="NBN865" s="44"/>
      <c r="NBO865" s="44"/>
      <c r="NBP865" s="44"/>
      <c r="NBQ865" s="44"/>
      <c r="NBR865" s="44"/>
      <c r="NBS865" s="44"/>
      <c r="NBT865" s="44"/>
      <c r="NBU865" s="44"/>
      <c r="NBV865" s="44"/>
      <c r="NBW865" s="44"/>
      <c r="NBX865" s="44"/>
      <c r="NBY865" s="44"/>
      <c r="NBZ865" s="44"/>
      <c r="NCA865" s="44"/>
      <c r="NCB865" s="44"/>
      <c r="NCC865" s="44"/>
      <c r="NCD865" s="44"/>
      <c r="NCE865" s="44"/>
      <c r="NCF865" s="44"/>
      <c r="NCG865" s="44"/>
      <c r="NCH865" s="44"/>
      <c r="NCI865" s="44"/>
      <c r="NCJ865" s="44"/>
      <c r="NCK865" s="44"/>
      <c r="NCL865" s="44"/>
      <c r="NCM865" s="44"/>
      <c r="NCN865" s="44"/>
      <c r="NCO865" s="44"/>
      <c r="NCP865" s="44"/>
      <c r="NCQ865" s="44"/>
      <c r="NCR865" s="44"/>
      <c r="NCS865" s="44"/>
      <c r="NCT865" s="44"/>
      <c r="NCU865" s="44"/>
      <c r="NCV865" s="44"/>
      <c r="NCW865" s="44"/>
      <c r="NCX865" s="44"/>
      <c r="NCY865" s="44"/>
      <c r="NCZ865" s="44"/>
      <c r="NDA865" s="44"/>
      <c r="NDB865" s="44"/>
      <c r="NDC865" s="44"/>
      <c r="NDD865" s="44"/>
      <c r="NDE865" s="44"/>
      <c r="NDF865" s="44"/>
      <c r="NDG865" s="44"/>
      <c r="NDH865" s="44"/>
      <c r="NDI865" s="44"/>
      <c r="NDJ865" s="44"/>
      <c r="NDK865" s="44"/>
      <c r="NDL865" s="44"/>
      <c r="NDM865" s="44"/>
      <c r="NDN865" s="44"/>
      <c r="NDO865" s="44"/>
      <c r="NDP865" s="44"/>
      <c r="NDQ865" s="44"/>
      <c r="NDR865" s="44"/>
      <c r="NDS865" s="44"/>
      <c r="NDT865" s="44"/>
      <c r="NDU865" s="44"/>
      <c r="NDV865" s="44"/>
      <c r="NDW865" s="44"/>
      <c r="NDX865" s="44"/>
      <c r="NDY865" s="44"/>
      <c r="NDZ865" s="44"/>
      <c r="NEA865" s="44"/>
      <c r="NEB865" s="44"/>
      <c r="NEC865" s="44"/>
      <c r="NED865" s="44"/>
      <c r="NEE865" s="44"/>
      <c r="NEF865" s="44"/>
      <c r="NEG865" s="44"/>
      <c r="NEH865" s="44"/>
      <c r="NEI865" s="44"/>
      <c r="NEJ865" s="44"/>
      <c r="NEK865" s="44"/>
      <c r="NEL865" s="44"/>
      <c r="NEM865" s="44"/>
      <c r="NEN865" s="44"/>
      <c r="NEO865" s="44"/>
      <c r="NEP865" s="44"/>
      <c r="NEQ865" s="44"/>
      <c r="NER865" s="44"/>
      <c r="NES865" s="44"/>
      <c r="NET865" s="44"/>
      <c r="NEU865" s="44"/>
      <c r="NEV865" s="44"/>
      <c r="NEW865" s="44"/>
      <c r="NEX865" s="44"/>
      <c r="NEY865" s="44"/>
      <c r="NEZ865" s="44"/>
      <c r="NFA865" s="44"/>
      <c r="NFB865" s="44"/>
      <c r="NFC865" s="44"/>
      <c r="NFD865" s="44"/>
      <c r="NFE865" s="44"/>
      <c r="NFF865" s="44"/>
      <c r="NFG865" s="44"/>
      <c r="NFH865" s="44"/>
      <c r="NFI865" s="44"/>
      <c r="NFJ865" s="44"/>
      <c r="NFK865" s="44"/>
      <c r="NFL865" s="44"/>
      <c r="NFM865" s="44"/>
      <c r="NFN865" s="44"/>
      <c r="NFO865" s="44"/>
      <c r="NFP865" s="44"/>
      <c r="NFQ865" s="44"/>
      <c r="NFR865" s="44"/>
      <c r="NFS865" s="44"/>
      <c r="NFT865" s="44"/>
      <c r="NFU865" s="44"/>
      <c r="NFV865" s="44"/>
      <c r="NFW865" s="44"/>
      <c r="NFX865" s="44"/>
      <c r="NFY865" s="44"/>
      <c r="NFZ865" s="44"/>
      <c r="NGA865" s="44"/>
      <c r="NGB865" s="44"/>
      <c r="NGC865" s="44"/>
      <c r="NGD865" s="44"/>
      <c r="NGE865" s="44"/>
      <c r="NGF865" s="44"/>
      <c r="NGG865" s="44"/>
      <c r="NGH865" s="44"/>
      <c r="NGI865" s="44"/>
      <c r="NGJ865" s="44"/>
      <c r="NGK865" s="44"/>
      <c r="NGL865" s="44"/>
      <c r="NGM865" s="44"/>
      <c r="NGN865" s="44"/>
      <c r="NGO865" s="44"/>
      <c r="NGP865" s="44"/>
      <c r="NGQ865" s="44"/>
      <c r="NGR865" s="44"/>
      <c r="NGS865" s="44"/>
      <c r="NGT865" s="44"/>
      <c r="NGU865" s="44"/>
      <c r="NGV865" s="44"/>
      <c r="NGW865" s="44"/>
      <c r="NGX865" s="44"/>
      <c r="NGY865" s="44"/>
      <c r="NGZ865" s="44"/>
      <c r="NHA865" s="44"/>
      <c r="NHB865" s="44"/>
      <c r="NHC865" s="44"/>
      <c r="NHD865" s="44"/>
      <c r="NHE865" s="44"/>
      <c r="NHF865" s="44"/>
      <c r="NHG865" s="44"/>
      <c r="NHH865" s="44"/>
      <c r="NHI865" s="44"/>
      <c r="NHJ865" s="44"/>
      <c r="NHK865" s="44"/>
      <c r="NHL865" s="44"/>
      <c r="NHM865" s="44"/>
      <c r="NHN865" s="44"/>
      <c r="NHO865" s="44"/>
      <c r="NHP865" s="44"/>
      <c r="NHQ865" s="44"/>
      <c r="NHR865" s="44"/>
      <c r="NHS865" s="44"/>
      <c r="NHT865" s="44"/>
      <c r="NHU865" s="44"/>
      <c r="NHV865" s="44"/>
      <c r="NHW865" s="44"/>
      <c r="NHX865" s="44"/>
      <c r="NHY865" s="44"/>
      <c r="NHZ865" s="44"/>
      <c r="NIA865" s="44"/>
      <c r="NIB865" s="44"/>
      <c r="NIC865" s="44"/>
      <c r="NID865" s="44"/>
      <c r="NIE865" s="44"/>
      <c r="NIF865" s="44"/>
      <c r="NIG865" s="44"/>
      <c r="NIH865" s="44"/>
      <c r="NII865" s="44"/>
      <c r="NIJ865" s="44"/>
      <c r="NIK865" s="44"/>
      <c r="NIL865" s="44"/>
      <c r="NIM865" s="44"/>
      <c r="NIN865" s="44"/>
      <c r="NIO865" s="44"/>
      <c r="NIP865" s="44"/>
      <c r="NIQ865" s="44"/>
      <c r="NIR865" s="44"/>
      <c r="NIS865" s="44"/>
      <c r="NIT865" s="44"/>
      <c r="NIU865" s="44"/>
      <c r="NIV865" s="44"/>
      <c r="NIW865" s="44"/>
      <c r="NIX865" s="44"/>
      <c r="NIY865" s="44"/>
      <c r="NIZ865" s="44"/>
      <c r="NJA865" s="44"/>
      <c r="NJB865" s="44"/>
      <c r="NJC865" s="44"/>
      <c r="NJD865" s="44"/>
      <c r="NJE865" s="44"/>
      <c r="NJF865" s="44"/>
      <c r="NJG865" s="44"/>
      <c r="NJH865" s="44"/>
      <c r="NJI865" s="44"/>
      <c r="NJJ865" s="44"/>
      <c r="NJK865" s="44"/>
      <c r="NJL865" s="44"/>
      <c r="NJM865" s="44"/>
      <c r="NJN865" s="44"/>
      <c r="NJO865" s="44"/>
      <c r="NJP865" s="44"/>
      <c r="NJQ865" s="44"/>
      <c r="NJR865" s="44"/>
      <c r="NJS865" s="44"/>
      <c r="NJT865" s="44"/>
      <c r="NJU865" s="44"/>
      <c r="NJV865" s="44"/>
      <c r="NJW865" s="44"/>
      <c r="NJX865" s="44"/>
      <c r="NJY865" s="44"/>
      <c r="NJZ865" s="44"/>
      <c r="NKA865" s="44"/>
      <c r="NKB865" s="44"/>
      <c r="NKC865" s="44"/>
      <c r="NKD865" s="44"/>
      <c r="NKE865" s="44"/>
      <c r="NKF865" s="44"/>
      <c r="NKG865" s="44"/>
      <c r="NKH865" s="44"/>
      <c r="NKI865" s="44"/>
      <c r="NKJ865" s="44"/>
      <c r="NKK865" s="44"/>
      <c r="NKL865" s="44"/>
      <c r="NKM865" s="44"/>
      <c r="NKN865" s="44"/>
      <c r="NKO865" s="44"/>
      <c r="NKP865" s="44"/>
      <c r="NKQ865" s="44"/>
      <c r="NKR865" s="44"/>
      <c r="NKS865" s="44"/>
      <c r="NKT865" s="44"/>
      <c r="NKU865" s="44"/>
      <c r="NKV865" s="44"/>
      <c r="NKW865" s="44"/>
      <c r="NKX865" s="44"/>
      <c r="NKY865" s="44"/>
      <c r="NKZ865" s="44"/>
      <c r="NLA865" s="44"/>
      <c r="NLB865" s="44"/>
      <c r="NLC865" s="44"/>
      <c r="NLD865" s="44"/>
      <c r="NLE865" s="44"/>
      <c r="NLF865" s="44"/>
      <c r="NLG865" s="44"/>
      <c r="NLH865" s="44"/>
      <c r="NLI865" s="44"/>
      <c r="NLJ865" s="44"/>
      <c r="NLK865" s="44"/>
      <c r="NLL865" s="44"/>
      <c r="NLM865" s="44"/>
      <c r="NLN865" s="44"/>
      <c r="NLO865" s="44"/>
      <c r="NLP865" s="44"/>
      <c r="NLQ865" s="44"/>
      <c r="NLR865" s="44"/>
      <c r="NLS865" s="44"/>
      <c r="NLT865" s="44"/>
      <c r="NLU865" s="44"/>
      <c r="NLV865" s="44"/>
      <c r="NLW865" s="44"/>
      <c r="NLX865" s="44"/>
      <c r="NLY865" s="44"/>
      <c r="NLZ865" s="44"/>
      <c r="NMA865" s="44"/>
      <c r="NMB865" s="44"/>
      <c r="NMC865" s="44"/>
      <c r="NMD865" s="44"/>
      <c r="NME865" s="44"/>
      <c r="NMF865" s="44"/>
      <c r="NMG865" s="44"/>
      <c r="NMH865" s="44"/>
      <c r="NMI865" s="44"/>
      <c r="NMJ865" s="44"/>
      <c r="NMK865" s="44"/>
      <c r="NML865" s="44"/>
      <c r="NMM865" s="44"/>
      <c r="NMN865" s="44"/>
      <c r="NMO865" s="44"/>
      <c r="NMP865" s="44"/>
      <c r="NMQ865" s="44"/>
      <c r="NMR865" s="44"/>
      <c r="NMS865" s="44"/>
      <c r="NMT865" s="44"/>
      <c r="NMU865" s="44"/>
      <c r="NMV865" s="44"/>
      <c r="NMW865" s="44"/>
      <c r="NMX865" s="44"/>
      <c r="NMY865" s="44"/>
      <c r="NMZ865" s="44"/>
      <c r="NNA865" s="44"/>
      <c r="NNB865" s="44"/>
      <c r="NNC865" s="44"/>
      <c r="NND865" s="44"/>
      <c r="NNE865" s="44"/>
      <c r="NNF865" s="44"/>
      <c r="NNG865" s="44"/>
      <c r="NNH865" s="44"/>
      <c r="NNI865" s="44"/>
      <c r="NNJ865" s="44"/>
      <c r="NNK865" s="44"/>
      <c r="NNL865" s="44"/>
      <c r="NNM865" s="44"/>
      <c r="NNN865" s="44"/>
      <c r="NNO865" s="44"/>
      <c r="NNP865" s="44"/>
      <c r="NNQ865" s="44"/>
      <c r="NNR865" s="44"/>
      <c r="NNS865" s="44"/>
      <c r="NNT865" s="44"/>
      <c r="NNU865" s="44"/>
      <c r="NNV865" s="44"/>
      <c r="NNW865" s="44"/>
      <c r="NNX865" s="44"/>
      <c r="NNY865" s="44"/>
      <c r="NNZ865" s="44"/>
      <c r="NOA865" s="44"/>
      <c r="NOB865" s="44"/>
      <c r="NOC865" s="44"/>
      <c r="NOD865" s="44"/>
      <c r="NOE865" s="44"/>
      <c r="NOF865" s="44"/>
      <c r="NOG865" s="44"/>
      <c r="NOH865" s="44"/>
      <c r="NOI865" s="44"/>
      <c r="NOJ865" s="44"/>
      <c r="NOK865" s="44"/>
      <c r="NOL865" s="44"/>
      <c r="NOM865" s="44"/>
      <c r="NON865" s="44"/>
      <c r="NOO865" s="44"/>
      <c r="NOP865" s="44"/>
      <c r="NOQ865" s="44"/>
      <c r="NOR865" s="44"/>
      <c r="NOS865" s="44"/>
      <c r="NOT865" s="44"/>
      <c r="NOU865" s="44"/>
      <c r="NOV865" s="44"/>
      <c r="NOW865" s="44"/>
      <c r="NOX865" s="44"/>
      <c r="NOY865" s="44"/>
      <c r="NOZ865" s="44"/>
      <c r="NPA865" s="44"/>
      <c r="NPB865" s="44"/>
      <c r="NPC865" s="44"/>
      <c r="NPD865" s="44"/>
      <c r="NPE865" s="44"/>
      <c r="NPF865" s="44"/>
      <c r="NPG865" s="44"/>
      <c r="NPH865" s="44"/>
      <c r="NPI865" s="44"/>
      <c r="NPJ865" s="44"/>
      <c r="NPK865" s="44"/>
      <c r="NPL865" s="44"/>
      <c r="NPM865" s="44"/>
      <c r="NPN865" s="44"/>
      <c r="NPO865" s="44"/>
      <c r="NPP865" s="44"/>
      <c r="NPQ865" s="44"/>
      <c r="NPR865" s="44"/>
      <c r="NPS865" s="44"/>
      <c r="NPT865" s="44"/>
      <c r="NPU865" s="44"/>
      <c r="NPV865" s="44"/>
      <c r="NPW865" s="44"/>
      <c r="NPX865" s="44"/>
      <c r="NPY865" s="44"/>
      <c r="NPZ865" s="44"/>
      <c r="NQA865" s="44"/>
      <c r="NQB865" s="44"/>
      <c r="NQC865" s="44"/>
      <c r="NQD865" s="44"/>
      <c r="NQE865" s="44"/>
      <c r="NQF865" s="44"/>
      <c r="NQG865" s="44"/>
      <c r="NQH865" s="44"/>
      <c r="NQI865" s="44"/>
      <c r="NQJ865" s="44"/>
      <c r="NQK865" s="44"/>
      <c r="NQL865" s="44"/>
      <c r="NQM865" s="44"/>
      <c r="NQN865" s="44"/>
      <c r="NQO865" s="44"/>
      <c r="NQP865" s="44"/>
      <c r="NQQ865" s="44"/>
      <c r="NQR865" s="44"/>
      <c r="NQS865" s="44"/>
      <c r="NQT865" s="44"/>
      <c r="NQU865" s="44"/>
      <c r="NQV865" s="44"/>
      <c r="NQW865" s="44"/>
      <c r="NQX865" s="44"/>
      <c r="NQY865" s="44"/>
      <c r="NQZ865" s="44"/>
      <c r="NRA865" s="44"/>
      <c r="NRB865" s="44"/>
      <c r="NRC865" s="44"/>
      <c r="NRD865" s="44"/>
      <c r="NRE865" s="44"/>
      <c r="NRF865" s="44"/>
      <c r="NRG865" s="44"/>
      <c r="NRH865" s="44"/>
      <c r="NRI865" s="44"/>
      <c r="NRJ865" s="44"/>
      <c r="NRK865" s="44"/>
      <c r="NRL865" s="44"/>
      <c r="NRM865" s="44"/>
      <c r="NRN865" s="44"/>
      <c r="NRO865" s="44"/>
      <c r="NRP865" s="44"/>
      <c r="NRQ865" s="44"/>
      <c r="NRR865" s="44"/>
      <c r="NRS865" s="44"/>
      <c r="NRT865" s="44"/>
      <c r="NRU865" s="44"/>
      <c r="NRV865" s="44"/>
      <c r="NRW865" s="44"/>
      <c r="NRX865" s="44"/>
      <c r="NRY865" s="44"/>
      <c r="NRZ865" s="44"/>
      <c r="NSA865" s="44"/>
      <c r="NSB865" s="44"/>
      <c r="NSC865" s="44"/>
      <c r="NSD865" s="44"/>
      <c r="NSE865" s="44"/>
      <c r="NSF865" s="44"/>
      <c r="NSG865" s="44"/>
      <c r="NSH865" s="44"/>
      <c r="NSI865" s="44"/>
      <c r="NSJ865" s="44"/>
      <c r="NSK865" s="44"/>
      <c r="NSL865" s="44"/>
      <c r="NSM865" s="44"/>
      <c r="NSN865" s="44"/>
      <c r="NSO865" s="44"/>
      <c r="NSP865" s="44"/>
      <c r="NSQ865" s="44"/>
      <c r="NSR865" s="44"/>
      <c r="NSS865" s="44"/>
      <c r="NST865" s="44"/>
      <c r="NSU865" s="44"/>
      <c r="NSV865" s="44"/>
      <c r="NSW865" s="44"/>
      <c r="NSX865" s="44"/>
      <c r="NSY865" s="44"/>
      <c r="NSZ865" s="44"/>
      <c r="NTA865" s="44"/>
      <c r="NTB865" s="44"/>
      <c r="NTC865" s="44"/>
      <c r="NTD865" s="44"/>
      <c r="NTE865" s="44"/>
      <c r="NTF865" s="44"/>
      <c r="NTG865" s="44"/>
      <c r="NTH865" s="44"/>
      <c r="NTI865" s="44"/>
      <c r="NTJ865" s="44"/>
      <c r="NTK865" s="44"/>
      <c r="NTL865" s="44"/>
      <c r="NTM865" s="44"/>
      <c r="NTN865" s="44"/>
      <c r="NTO865" s="44"/>
      <c r="NTP865" s="44"/>
      <c r="NTQ865" s="44"/>
      <c r="NTR865" s="44"/>
      <c r="NTS865" s="44"/>
      <c r="NTT865" s="44"/>
      <c r="NTU865" s="44"/>
      <c r="NTV865" s="44"/>
      <c r="NTW865" s="44"/>
      <c r="NTX865" s="44"/>
      <c r="NTY865" s="44"/>
      <c r="NTZ865" s="44"/>
      <c r="NUA865" s="44"/>
      <c r="NUB865" s="44"/>
      <c r="NUC865" s="44"/>
      <c r="NUD865" s="44"/>
      <c r="NUE865" s="44"/>
      <c r="NUF865" s="44"/>
      <c r="NUG865" s="44"/>
      <c r="NUH865" s="44"/>
      <c r="NUI865" s="44"/>
      <c r="NUJ865" s="44"/>
      <c r="NUK865" s="44"/>
      <c r="NUL865" s="44"/>
      <c r="NUM865" s="44"/>
      <c r="NUN865" s="44"/>
      <c r="NUO865" s="44"/>
      <c r="NUP865" s="44"/>
      <c r="NUQ865" s="44"/>
      <c r="NUR865" s="44"/>
      <c r="NUS865" s="44"/>
      <c r="NUT865" s="44"/>
      <c r="NUU865" s="44"/>
      <c r="NUV865" s="44"/>
      <c r="NUW865" s="44"/>
      <c r="NUX865" s="44"/>
      <c r="NUY865" s="44"/>
      <c r="NUZ865" s="44"/>
      <c r="NVA865" s="44"/>
      <c r="NVB865" s="44"/>
      <c r="NVC865" s="44"/>
      <c r="NVD865" s="44"/>
      <c r="NVE865" s="44"/>
      <c r="NVF865" s="44"/>
      <c r="NVG865" s="44"/>
      <c r="NVH865" s="44"/>
      <c r="NVI865" s="44"/>
      <c r="NVJ865" s="44"/>
      <c r="NVK865" s="44"/>
      <c r="NVL865" s="44"/>
      <c r="NVM865" s="44"/>
      <c r="NVN865" s="44"/>
      <c r="NVO865" s="44"/>
      <c r="NVP865" s="44"/>
      <c r="NVQ865" s="44"/>
      <c r="NVR865" s="44"/>
      <c r="NVS865" s="44"/>
      <c r="NVT865" s="44"/>
      <c r="NVU865" s="44"/>
      <c r="NVV865" s="44"/>
      <c r="NVW865" s="44"/>
      <c r="NVX865" s="44"/>
      <c r="NVY865" s="44"/>
      <c r="NVZ865" s="44"/>
      <c r="NWA865" s="44"/>
      <c r="NWB865" s="44"/>
      <c r="NWC865" s="44"/>
      <c r="NWD865" s="44"/>
      <c r="NWE865" s="44"/>
      <c r="NWF865" s="44"/>
      <c r="NWG865" s="44"/>
      <c r="NWH865" s="44"/>
      <c r="NWI865" s="44"/>
      <c r="NWJ865" s="44"/>
      <c r="NWK865" s="44"/>
      <c r="NWL865" s="44"/>
      <c r="NWM865" s="44"/>
      <c r="NWN865" s="44"/>
      <c r="NWO865" s="44"/>
      <c r="NWP865" s="44"/>
      <c r="NWQ865" s="44"/>
      <c r="NWR865" s="44"/>
      <c r="NWS865" s="44"/>
      <c r="NWT865" s="44"/>
      <c r="NWU865" s="44"/>
      <c r="NWV865" s="44"/>
      <c r="NWW865" s="44"/>
      <c r="NWX865" s="44"/>
      <c r="NWY865" s="44"/>
      <c r="NWZ865" s="44"/>
      <c r="NXA865" s="44"/>
      <c r="NXB865" s="44"/>
      <c r="NXC865" s="44"/>
      <c r="NXD865" s="44"/>
      <c r="NXE865" s="44"/>
      <c r="NXF865" s="44"/>
      <c r="NXG865" s="44"/>
      <c r="NXH865" s="44"/>
      <c r="NXI865" s="44"/>
      <c r="NXJ865" s="44"/>
      <c r="NXK865" s="44"/>
      <c r="NXL865" s="44"/>
      <c r="NXM865" s="44"/>
      <c r="NXN865" s="44"/>
      <c r="NXO865" s="44"/>
      <c r="NXP865" s="44"/>
      <c r="NXQ865" s="44"/>
      <c r="NXR865" s="44"/>
      <c r="NXS865" s="44"/>
      <c r="NXT865" s="44"/>
      <c r="NXU865" s="44"/>
      <c r="NXV865" s="44"/>
      <c r="NXW865" s="44"/>
      <c r="NXX865" s="44"/>
      <c r="NXY865" s="44"/>
      <c r="NXZ865" s="44"/>
      <c r="NYA865" s="44"/>
      <c r="NYB865" s="44"/>
      <c r="NYC865" s="44"/>
      <c r="NYD865" s="44"/>
      <c r="NYE865" s="44"/>
      <c r="NYF865" s="44"/>
      <c r="NYG865" s="44"/>
      <c r="NYH865" s="44"/>
      <c r="NYI865" s="44"/>
      <c r="NYJ865" s="44"/>
      <c r="NYK865" s="44"/>
      <c r="NYL865" s="44"/>
      <c r="NYM865" s="44"/>
      <c r="NYN865" s="44"/>
      <c r="NYO865" s="44"/>
      <c r="NYP865" s="44"/>
      <c r="NYQ865" s="44"/>
      <c r="NYR865" s="44"/>
      <c r="NYS865" s="44"/>
      <c r="NYT865" s="44"/>
      <c r="NYU865" s="44"/>
      <c r="NYV865" s="44"/>
      <c r="NYW865" s="44"/>
      <c r="NYX865" s="44"/>
      <c r="NYY865" s="44"/>
      <c r="NYZ865" s="44"/>
      <c r="NZA865" s="44"/>
      <c r="NZB865" s="44"/>
      <c r="NZC865" s="44"/>
      <c r="NZD865" s="44"/>
      <c r="NZE865" s="44"/>
      <c r="NZF865" s="44"/>
      <c r="NZG865" s="44"/>
      <c r="NZH865" s="44"/>
      <c r="NZI865" s="44"/>
      <c r="NZJ865" s="44"/>
      <c r="NZK865" s="44"/>
      <c r="NZL865" s="44"/>
      <c r="NZM865" s="44"/>
      <c r="NZN865" s="44"/>
      <c r="NZO865" s="44"/>
      <c r="NZP865" s="44"/>
      <c r="NZQ865" s="44"/>
      <c r="NZR865" s="44"/>
      <c r="NZS865" s="44"/>
      <c r="NZT865" s="44"/>
      <c r="NZU865" s="44"/>
      <c r="NZV865" s="44"/>
      <c r="NZW865" s="44"/>
      <c r="NZX865" s="44"/>
      <c r="NZY865" s="44"/>
      <c r="NZZ865" s="44"/>
      <c r="OAA865" s="44"/>
      <c r="OAB865" s="44"/>
      <c r="OAC865" s="44"/>
      <c r="OAD865" s="44"/>
      <c r="OAE865" s="44"/>
      <c r="OAF865" s="44"/>
      <c r="OAG865" s="44"/>
      <c r="OAH865" s="44"/>
      <c r="OAI865" s="44"/>
      <c r="OAJ865" s="44"/>
      <c r="OAK865" s="44"/>
      <c r="OAL865" s="44"/>
      <c r="OAM865" s="44"/>
      <c r="OAN865" s="44"/>
      <c r="OAO865" s="44"/>
      <c r="OAP865" s="44"/>
      <c r="OAQ865" s="44"/>
      <c r="OAR865" s="44"/>
      <c r="OAS865" s="44"/>
      <c r="OAT865" s="44"/>
      <c r="OAU865" s="44"/>
      <c r="OAV865" s="44"/>
      <c r="OAW865" s="44"/>
      <c r="OAX865" s="44"/>
      <c r="OAY865" s="44"/>
      <c r="OAZ865" s="44"/>
      <c r="OBA865" s="44"/>
      <c r="OBB865" s="44"/>
      <c r="OBC865" s="44"/>
      <c r="OBD865" s="44"/>
      <c r="OBE865" s="44"/>
      <c r="OBF865" s="44"/>
      <c r="OBG865" s="44"/>
      <c r="OBH865" s="44"/>
      <c r="OBI865" s="44"/>
      <c r="OBJ865" s="44"/>
      <c r="OBK865" s="44"/>
      <c r="OBL865" s="44"/>
      <c r="OBM865" s="44"/>
      <c r="OBN865" s="44"/>
      <c r="OBO865" s="44"/>
      <c r="OBP865" s="44"/>
      <c r="OBQ865" s="44"/>
      <c r="OBR865" s="44"/>
      <c r="OBS865" s="44"/>
      <c r="OBT865" s="44"/>
      <c r="OBU865" s="44"/>
      <c r="OBV865" s="44"/>
      <c r="OBW865" s="44"/>
      <c r="OBX865" s="44"/>
      <c r="OBY865" s="44"/>
      <c r="OBZ865" s="44"/>
      <c r="OCA865" s="44"/>
      <c r="OCB865" s="44"/>
      <c r="OCC865" s="44"/>
      <c r="OCD865" s="44"/>
      <c r="OCE865" s="44"/>
      <c r="OCF865" s="44"/>
      <c r="OCG865" s="44"/>
      <c r="OCH865" s="44"/>
      <c r="OCI865" s="44"/>
      <c r="OCJ865" s="44"/>
      <c r="OCK865" s="44"/>
      <c r="OCL865" s="44"/>
      <c r="OCM865" s="44"/>
      <c r="OCN865" s="44"/>
      <c r="OCO865" s="44"/>
      <c r="OCP865" s="44"/>
      <c r="OCQ865" s="44"/>
      <c r="OCR865" s="44"/>
      <c r="OCS865" s="44"/>
      <c r="OCT865" s="44"/>
      <c r="OCU865" s="44"/>
      <c r="OCV865" s="44"/>
      <c r="OCW865" s="44"/>
      <c r="OCX865" s="44"/>
      <c r="OCY865" s="44"/>
      <c r="OCZ865" s="44"/>
      <c r="ODA865" s="44"/>
      <c r="ODB865" s="44"/>
      <c r="ODC865" s="44"/>
      <c r="ODD865" s="44"/>
      <c r="ODE865" s="44"/>
      <c r="ODF865" s="44"/>
      <c r="ODG865" s="44"/>
      <c r="ODH865" s="44"/>
      <c r="ODI865" s="44"/>
      <c r="ODJ865" s="44"/>
      <c r="ODK865" s="44"/>
      <c r="ODL865" s="44"/>
      <c r="ODM865" s="44"/>
      <c r="ODN865" s="44"/>
      <c r="ODO865" s="44"/>
      <c r="ODP865" s="44"/>
      <c r="ODQ865" s="44"/>
      <c r="ODR865" s="44"/>
      <c r="ODS865" s="44"/>
      <c r="ODT865" s="44"/>
      <c r="ODU865" s="44"/>
      <c r="ODV865" s="44"/>
      <c r="ODW865" s="44"/>
      <c r="ODX865" s="44"/>
      <c r="ODY865" s="44"/>
      <c r="ODZ865" s="44"/>
      <c r="OEA865" s="44"/>
      <c r="OEB865" s="44"/>
      <c r="OEC865" s="44"/>
      <c r="OED865" s="44"/>
      <c r="OEE865" s="44"/>
      <c r="OEF865" s="44"/>
      <c r="OEG865" s="44"/>
      <c r="OEH865" s="44"/>
      <c r="OEI865" s="44"/>
      <c r="OEJ865" s="44"/>
      <c r="OEK865" s="44"/>
      <c r="OEL865" s="44"/>
      <c r="OEM865" s="44"/>
      <c r="OEN865" s="44"/>
      <c r="OEO865" s="44"/>
      <c r="OEP865" s="44"/>
      <c r="OEQ865" s="44"/>
      <c r="OER865" s="44"/>
      <c r="OES865" s="44"/>
      <c r="OET865" s="44"/>
      <c r="OEU865" s="44"/>
      <c r="OEV865" s="44"/>
      <c r="OEW865" s="44"/>
      <c r="OEX865" s="44"/>
      <c r="OEY865" s="44"/>
      <c r="OEZ865" s="44"/>
      <c r="OFA865" s="44"/>
      <c r="OFB865" s="44"/>
      <c r="OFC865" s="44"/>
      <c r="OFD865" s="44"/>
      <c r="OFE865" s="44"/>
      <c r="OFF865" s="44"/>
      <c r="OFG865" s="44"/>
      <c r="OFH865" s="44"/>
      <c r="OFI865" s="44"/>
      <c r="OFJ865" s="44"/>
      <c r="OFK865" s="44"/>
      <c r="OFL865" s="44"/>
      <c r="OFM865" s="44"/>
      <c r="OFN865" s="44"/>
      <c r="OFO865" s="44"/>
      <c r="OFP865" s="44"/>
      <c r="OFQ865" s="44"/>
      <c r="OFR865" s="44"/>
      <c r="OFS865" s="44"/>
      <c r="OFT865" s="44"/>
      <c r="OFU865" s="44"/>
      <c r="OFV865" s="44"/>
      <c r="OFW865" s="44"/>
      <c r="OFX865" s="44"/>
      <c r="OFY865" s="44"/>
      <c r="OFZ865" s="44"/>
      <c r="OGA865" s="44"/>
      <c r="OGB865" s="44"/>
      <c r="OGC865" s="44"/>
      <c r="OGD865" s="44"/>
      <c r="OGE865" s="44"/>
      <c r="OGF865" s="44"/>
      <c r="OGG865" s="44"/>
      <c r="OGH865" s="44"/>
      <c r="OGI865" s="44"/>
      <c r="OGJ865" s="44"/>
      <c r="OGK865" s="44"/>
      <c r="OGL865" s="44"/>
      <c r="OGM865" s="44"/>
      <c r="OGN865" s="44"/>
      <c r="OGO865" s="44"/>
      <c r="OGP865" s="44"/>
      <c r="OGQ865" s="44"/>
      <c r="OGR865" s="44"/>
      <c r="OGS865" s="44"/>
      <c r="OGT865" s="44"/>
      <c r="OGU865" s="44"/>
      <c r="OGV865" s="44"/>
      <c r="OGW865" s="44"/>
      <c r="OGX865" s="44"/>
      <c r="OGY865" s="44"/>
      <c r="OGZ865" s="44"/>
      <c r="OHA865" s="44"/>
      <c r="OHB865" s="44"/>
      <c r="OHC865" s="44"/>
      <c r="OHD865" s="44"/>
      <c r="OHE865" s="44"/>
      <c r="OHF865" s="44"/>
      <c r="OHG865" s="44"/>
      <c r="OHH865" s="44"/>
      <c r="OHI865" s="44"/>
      <c r="OHJ865" s="44"/>
      <c r="OHK865" s="44"/>
      <c r="OHL865" s="44"/>
      <c r="OHM865" s="44"/>
      <c r="OHN865" s="44"/>
      <c r="OHO865" s="44"/>
      <c r="OHP865" s="44"/>
      <c r="OHQ865" s="44"/>
      <c r="OHR865" s="44"/>
      <c r="OHS865" s="44"/>
      <c r="OHT865" s="44"/>
      <c r="OHU865" s="44"/>
      <c r="OHV865" s="44"/>
      <c r="OHW865" s="44"/>
      <c r="OHX865" s="44"/>
      <c r="OHY865" s="44"/>
      <c r="OHZ865" s="44"/>
      <c r="OIA865" s="44"/>
      <c r="OIB865" s="44"/>
      <c r="OIC865" s="44"/>
      <c r="OID865" s="44"/>
      <c r="OIE865" s="44"/>
      <c r="OIF865" s="44"/>
      <c r="OIG865" s="44"/>
      <c r="OIH865" s="44"/>
      <c r="OII865" s="44"/>
      <c r="OIJ865" s="44"/>
      <c r="OIK865" s="44"/>
      <c r="OIL865" s="44"/>
      <c r="OIM865" s="44"/>
      <c r="OIN865" s="44"/>
      <c r="OIO865" s="44"/>
      <c r="OIP865" s="44"/>
      <c r="OIQ865" s="44"/>
      <c r="OIR865" s="44"/>
      <c r="OIS865" s="44"/>
      <c r="OIT865" s="44"/>
      <c r="OIU865" s="44"/>
      <c r="OIV865" s="44"/>
      <c r="OIW865" s="44"/>
      <c r="OIX865" s="44"/>
      <c r="OIY865" s="44"/>
      <c r="OIZ865" s="44"/>
      <c r="OJA865" s="44"/>
      <c r="OJB865" s="44"/>
      <c r="OJC865" s="44"/>
      <c r="OJD865" s="44"/>
      <c r="OJE865" s="44"/>
      <c r="OJF865" s="44"/>
      <c r="OJG865" s="44"/>
      <c r="OJH865" s="44"/>
      <c r="OJI865" s="44"/>
      <c r="OJJ865" s="44"/>
      <c r="OJK865" s="44"/>
      <c r="OJL865" s="44"/>
      <c r="OJM865" s="44"/>
      <c r="OJN865" s="44"/>
      <c r="OJO865" s="44"/>
      <c r="OJP865" s="44"/>
      <c r="OJQ865" s="44"/>
      <c r="OJR865" s="44"/>
      <c r="OJS865" s="44"/>
      <c r="OJT865" s="44"/>
      <c r="OJU865" s="44"/>
      <c r="OJV865" s="44"/>
      <c r="OJW865" s="44"/>
      <c r="OJX865" s="44"/>
      <c r="OJY865" s="44"/>
      <c r="OJZ865" s="44"/>
      <c r="OKA865" s="44"/>
      <c r="OKB865" s="44"/>
      <c r="OKC865" s="44"/>
      <c r="OKD865" s="44"/>
      <c r="OKE865" s="44"/>
      <c r="OKF865" s="44"/>
      <c r="OKG865" s="44"/>
      <c r="OKH865" s="44"/>
      <c r="OKI865" s="44"/>
      <c r="OKJ865" s="44"/>
      <c r="OKK865" s="44"/>
      <c r="OKL865" s="44"/>
      <c r="OKM865" s="44"/>
      <c r="OKN865" s="44"/>
      <c r="OKO865" s="44"/>
      <c r="OKP865" s="44"/>
      <c r="OKQ865" s="44"/>
      <c r="OKR865" s="44"/>
      <c r="OKS865" s="44"/>
      <c r="OKT865" s="44"/>
      <c r="OKU865" s="44"/>
      <c r="OKV865" s="44"/>
      <c r="OKW865" s="44"/>
      <c r="OKX865" s="44"/>
      <c r="OKY865" s="44"/>
      <c r="OKZ865" s="44"/>
      <c r="OLA865" s="44"/>
      <c r="OLB865" s="44"/>
      <c r="OLC865" s="44"/>
      <c r="OLD865" s="44"/>
      <c r="OLE865" s="44"/>
      <c r="OLF865" s="44"/>
      <c r="OLG865" s="44"/>
      <c r="OLH865" s="44"/>
      <c r="OLI865" s="44"/>
      <c r="OLJ865" s="44"/>
      <c r="OLK865" s="44"/>
      <c r="OLL865" s="44"/>
      <c r="OLM865" s="44"/>
      <c r="OLN865" s="44"/>
      <c r="OLO865" s="44"/>
      <c r="OLP865" s="44"/>
      <c r="OLQ865" s="44"/>
      <c r="OLR865" s="44"/>
      <c r="OLS865" s="44"/>
      <c r="OLT865" s="44"/>
      <c r="OLU865" s="44"/>
      <c r="OLV865" s="44"/>
      <c r="OLW865" s="44"/>
      <c r="OLX865" s="44"/>
      <c r="OLY865" s="44"/>
      <c r="OLZ865" s="44"/>
      <c r="OMA865" s="44"/>
      <c r="OMB865" s="44"/>
      <c r="OMC865" s="44"/>
      <c r="OMD865" s="44"/>
      <c r="OME865" s="44"/>
      <c r="OMF865" s="44"/>
      <c r="OMG865" s="44"/>
      <c r="OMH865" s="44"/>
      <c r="OMI865" s="44"/>
      <c r="OMJ865" s="44"/>
      <c r="OMK865" s="44"/>
      <c r="OML865" s="44"/>
      <c r="OMM865" s="44"/>
      <c r="OMN865" s="44"/>
      <c r="OMO865" s="44"/>
      <c r="OMP865" s="44"/>
      <c r="OMQ865" s="44"/>
      <c r="OMR865" s="44"/>
      <c r="OMS865" s="44"/>
      <c r="OMT865" s="44"/>
      <c r="OMU865" s="44"/>
      <c r="OMV865" s="44"/>
      <c r="OMW865" s="44"/>
      <c r="OMX865" s="44"/>
      <c r="OMY865" s="44"/>
      <c r="OMZ865" s="44"/>
      <c r="ONA865" s="44"/>
      <c r="ONB865" s="44"/>
      <c r="ONC865" s="44"/>
      <c r="OND865" s="44"/>
      <c r="ONE865" s="44"/>
      <c r="ONF865" s="44"/>
      <c r="ONG865" s="44"/>
      <c r="ONH865" s="44"/>
      <c r="ONI865" s="44"/>
      <c r="ONJ865" s="44"/>
      <c r="ONK865" s="44"/>
      <c r="ONL865" s="44"/>
      <c r="ONM865" s="44"/>
      <c r="ONN865" s="44"/>
      <c r="ONO865" s="44"/>
      <c r="ONP865" s="44"/>
      <c r="ONQ865" s="44"/>
      <c r="ONR865" s="44"/>
      <c r="ONS865" s="44"/>
      <c r="ONT865" s="44"/>
      <c r="ONU865" s="44"/>
      <c r="ONV865" s="44"/>
      <c r="ONW865" s="44"/>
      <c r="ONX865" s="44"/>
      <c r="ONY865" s="44"/>
      <c r="ONZ865" s="44"/>
      <c r="OOA865" s="44"/>
      <c r="OOB865" s="44"/>
      <c r="OOC865" s="44"/>
      <c r="OOD865" s="44"/>
      <c r="OOE865" s="44"/>
      <c r="OOF865" s="44"/>
      <c r="OOG865" s="44"/>
      <c r="OOH865" s="44"/>
      <c r="OOI865" s="44"/>
      <c r="OOJ865" s="44"/>
      <c r="OOK865" s="44"/>
      <c r="OOL865" s="44"/>
      <c r="OOM865" s="44"/>
      <c r="OON865" s="44"/>
      <c r="OOO865" s="44"/>
      <c r="OOP865" s="44"/>
      <c r="OOQ865" s="44"/>
      <c r="OOR865" s="44"/>
      <c r="OOS865" s="44"/>
      <c r="OOT865" s="44"/>
      <c r="OOU865" s="44"/>
      <c r="OOV865" s="44"/>
      <c r="OOW865" s="44"/>
      <c r="OOX865" s="44"/>
      <c r="OOY865" s="44"/>
      <c r="OOZ865" s="44"/>
      <c r="OPA865" s="44"/>
      <c r="OPB865" s="44"/>
      <c r="OPC865" s="44"/>
      <c r="OPD865" s="44"/>
      <c r="OPE865" s="44"/>
      <c r="OPF865" s="44"/>
      <c r="OPG865" s="44"/>
      <c r="OPH865" s="44"/>
      <c r="OPI865" s="44"/>
      <c r="OPJ865" s="44"/>
      <c r="OPK865" s="44"/>
      <c r="OPL865" s="44"/>
      <c r="OPM865" s="44"/>
      <c r="OPN865" s="44"/>
      <c r="OPO865" s="44"/>
      <c r="OPP865" s="44"/>
      <c r="OPQ865" s="44"/>
      <c r="OPR865" s="44"/>
      <c r="OPS865" s="44"/>
      <c r="OPT865" s="44"/>
      <c r="OPU865" s="44"/>
      <c r="OPV865" s="44"/>
      <c r="OPW865" s="44"/>
      <c r="OPX865" s="44"/>
      <c r="OPY865" s="44"/>
      <c r="OPZ865" s="44"/>
      <c r="OQA865" s="44"/>
      <c r="OQB865" s="44"/>
      <c r="OQC865" s="44"/>
      <c r="OQD865" s="44"/>
      <c r="OQE865" s="44"/>
      <c r="OQF865" s="44"/>
      <c r="OQG865" s="44"/>
      <c r="OQH865" s="44"/>
      <c r="OQI865" s="44"/>
      <c r="OQJ865" s="44"/>
      <c r="OQK865" s="44"/>
      <c r="OQL865" s="44"/>
      <c r="OQM865" s="44"/>
      <c r="OQN865" s="44"/>
      <c r="OQO865" s="44"/>
      <c r="OQP865" s="44"/>
      <c r="OQQ865" s="44"/>
      <c r="OQR865" s="44"/>
      <c r="OQS865" s="44"/>
      <c r="OQT865" s="44"/>
      <c r="OQU865" s="44"/>
      <c r="OQV865" s="44"/>
      <c r="OQW865" s="44"/>
      <c r="OQX865" s="44"/>
      <c r="OQY865" s="44"/>
      <c r="OQZ865" s="44"/>
      <c r="ORA865" s="44"/>
      <c r="ORB865" s="44"/>
      <c r="ORC865" s="44"/>
      <c r="ORD865" s="44"/>
      <c r="ORE865" s="44"/>
      <c r="ORF865" s="44"/>
      <c r="ORG865" s="44"/>
      <c r="ORH865" s="44"/>
      <c r="ORI865" s="44"/>
      <c r="ORJ865" s="44"/>
      <c r="ORK865" s="44"/>
      <c r="ORL865" s="44"/>
      <c r="ORM865" s="44"/>
      <c r="ORN865" s="44"/>
      <c r="ORO865" s="44"/>
      <c r="ORP865" s="44"/>
      <c r="ORQ865" s="44"/>
      <c r="ORR865" s="44"/>
      <c r="ORS865" s="44"/>
      <c r="ORT865" s="44"/>
      <c r="ORU865" s="44"/>
      <c r="ORV865" s="44"/>
      <c r="ORW865" s="44"/>
      <c r="ORX865" s="44"/>
      <c r="ORY865" s="44"/>
      <c r="ORZ865" s="44"/>
      <c r="OSA865" s="44"/>
      <c r="OSB865" s="44"/>
      <c r="OSC865" s="44"/>
      <c r="OSD865" s="44"/>
      <c r="OSE865" s="44"/>
      <c r="OSF865" s="44"/>
      <c r="OSG865" s="44"/>
      <c r="OSH865" s="44"/>
      <c r="OSI865" s="44"/>
      <c r="OSJ865" s="44"/>
      <c r="OSK865" s="44"/>
      <c r="OSL865" s="44"/>
      <c r="OSM865" s="44"/>
      <c r="OSN865" s="44"/>
      <c r="OSO865" s="44"/>
      <c r="OSP865" s="44"/>
      <c r="OSQ865" s="44"/>
      <c r="OSR865" s="44"/>
      <c r="OSS865" s="44"/>
      <c r="OST865" s="44"/>
      <c r="OSU865" s="44"/>
      <c r="OSV865" s="44"/>
      <c r="OSW865" s="44"/>
      <c r="OSX865" s="44"/>
      <c r="OSY865" s="44"/>
      <c r="OSZ865" s="44"/>
      <c r="OTA865" s="44"/>
      <c r="OTB865" s="44"/>
      <c r="OTC865" s="44"/>
      <c r="OTD865" s="44"/>
      <c r="OTE865" s="44"/>
      <c r="OTF865" s="44"/>
      <c r="OTG865" s="44"/>
      <c r="OTH865" s="44"/>
      <c r="OTI865" s="44"/>
      <c r="OTJ865" s="44"/>
      <c r="OTK865" s="44"/>
      <c r="OTL865" s="44"/>
      <c r="OTM865" s="44"/>
      <c r="OTN865" s="44"/>
      <c r="OTO865" s="44"/>
      <c r="OTP865" s="44"/>
      <c r="OTQ865" s="44"/>
      <c r="OTR865" s="44"/>
      <c r="OTS865" s="44"/>
      <c r="OTT865" s="44"/>
      <c r="OTU865" s="44"/>
      <c r="OTV865" s="44"/>
      <c r="OTW865" s="44"/>
      <c r="OTX865" s="44"/>
      <c r="OTY865" s="44"/>
      <c r="OTZ865" s="44"/>
      <c r="OUA865" s="44"/>
      <c r="OUB865" s="44"/>
      <c r="OUC865" s="44"/>
      <c r="OUD865" s="44"/>
      <c r="OUE865" s="44"/>
      <c r="OUF865" s="44"/>
      <c r="OUG865" s="44"/>
      <c r="OUH865" s="44"/>
      <c r="OUI865" s="44"/>
      <c r="OUJ865" s="44"/>
      <c r="OUK865" s="44"/>
      <c r="OUL865" s="44"/>
      <c r="OUM865" s="44"/>
      <c r="OUN865" s="44"/>
      <c r="OUO865" s="44"/>
      <c r="OUP865" s="44"/>
      <c r="OUQ865" s="44"/>
      <c r="OUR865" s="44"/>
      <c r="OUS865" s="44"/>
      <c r="OUT865" s="44"/>
      <c r="OUU865" s="44"/>
      <c r="OUV865" s="44"/>
      <c r="OUW865" s="44"/>
      <c r="OUX865" s="44"/>
      <c r="OUY865" s="44"/>
      <c r="OUZ865" s="44"/>
      <c r="OVA865" s="44"/>
      <c r="OVB865" s="44"/>
      <c r="OVC865" s="44"/>
      <c r="OVD865" s="44"/>
      <c r="OVE865" s="44"/>
      <c r="OVF865" s="44"/>
      <c r="OVG865" s="44"/>
      <c r="OVH865" s="44"/>
      <c r="OVI865" s="44"/>
      <c r="OVJ865" s="44"/>
      <c r="OVK865" s="44"/>
      <c r="OVL865" s="44"/>
      <c r="OVM865" s="44"/>
      <c r="OVN865" s="44"/>
      <c r="OVO865" s="44"/>
      <c r="OVP865" s="44"/>
      <c r="OVQ865" s="44"/>
      <c r="OVR865" s="44"/>
      <c r="OVS865" s="44"/>
      <c r="OVT865" s="44"/>
      <c r="OVU865" s="44"/>
      <c r="OVV865" s="44"/>
      <c r="OVW865" s="44"/>
      <c r="OVX865" s="44"/>
      <c r="OVY865" s="44"/>
      <c r="OVZ865" s="44"/>
      <c r="OWA865" s="44"/>
      <c r="OWB865" s="44"/>
      <c r="OWC865" s="44"/>
      <c r="OWD865" s="44"/>
      <c r="OWE865" s="44"/>
      <c r="OWF865" s="44"/>
      <c r="OWG865" s="44"/>
      <c r="OWH865" s="44"/>
      <c r="OWI865" s="44"/>
      <c r="OWJ865" s="44"/>
      <c r="OWK865" s="44"/>
      <c r="OWL865" s="44"/>
      <c r="OWM865" s="44"/>
      <c r="OWN865" s="44"/>
      <c r="OWO865" s="44"/>
      <c r="OWP865" s="44"/>
      <c r="OWQ865" s="44"/>
      <c r="OWR865" s="44"/>
      <c r="OWS865" s="44"/>
      <c r="OWT865" s="44"/>
      <c r="OWU865" s="44"/>
      <c r="OWV865" s="44"/>
      <c r="OWW865" s="44"/>
      <c r="OWX865" s="44"/>
      <c r="OWY865" s="44"/>
      <c r="OWZ865" s="44"/>
      <c r="OXA865" s="44"/>
      <c r="OXB865" s="44"/>
      <c r="OXC865" s="44"/>
      <c r="OXD865" s="44"/>
      <c r="OXE865" s="44"/>
      <c r="OXF865" s="44"/>
      <c r="OXG865" s="44"/>
      <c r="OXH865" s="44"/>
      <c r="OXI865" s="44"/>
      <c r="OXJ865" s="44"/>
      <c r="OXK865" s="44"/>
      <c r="OXL865" s="44"/>
      <c r="OXM865" s="44"/>
      <c r="OXN865" s="44"/>
      <c r="OXO865" s="44"/>
      <c r="OXP865" s="44"/>
      <c r="OXQ865" s="44"/>
      <c r="OXR865" s="44"/>
      <c r="OXS865" s="44"/>
      <c r="OXT865" s="44"/>
      <c r="OXU865" s="44"/>
      <c r="OXV865" s="44"/>
      <c r="OXW865" s="44"/>
      <c r="OXX865" s="44"/>
      <c r="OXY865" s="44"/>
      <c r="OXZ865" s="44"/>
      <c r="OYA865" s="44"/>
      <c r="OYB865" s="44"/>
      <c r="OYC865" s="44"/>
      <c r="OYD865" s="44"/>
      <c r="OYE865" s="44"/>
      <c r="OYF865" s="44"/>
      <c r="OYG865" s="44"/>
      <c r="OYH865" s="44"/>
      <c r="OYI865" s="44"/>
      <c r="OYJ865" s="44"/>
      <c r="OYK865" s="44"/>
      <c r="OYL865" s="44"/>
      <c r="OYM865" s="44"/>
      <c r="OYN865" s="44"/>
      <c r="OYO865" s="44"/>
      <c r="OYP865" s="44"/>
      <c r="OYQ865" s="44"/>
      <c r="OYR865" s="44"/>
      <c r="OYS865" s="44"/>
      <c r="OYT865" s="44"/>
      <c r="OYU865" s="44"/>
      <c r="OYV865" s="44"/>
      <c r="OYW865" s="44"/>
      <c r="OYX865" s="44"/>
      <c r="OYY865" s="44"/>
      <c r="OYZ865" s="44"/>
      <c r="OZA865" s="44"/>
      <c r="OZB865" s="44"/>
      <c r="OZC865" s="44"/>
      <c r="OZD865" s="44"/>
      <c r="OZE865" s="44"/>
      <c r="OZF865" s="44"/>
      <c r="OZG865" s="44"/>
      <c r="OZH865" s="44"/>
      <c r="OZI865" s="44"/>
      <c r="OZJ865" s="44"/>
      <c r="OZK865" s="44"/>
      <c r="OZL865" s="44"/>
      <c r="OZM865" s="44"/>
      <c r="OZN865" s="44"/>
      <c r="OZO865" s="44"/>
      <c r="OZP865" s="44"/>
      <c r="OZQ865" s="44"/>
      <c r="OZR865" s="44"/>
      <c r="OZS865" s="44"/>
      <c r="OZT865" s="44"/>
      <c r="OZU865" s="44"/>
      <c r="OZV865" s="44"/>
      <c r="OZW865" s="44"/>
      <c r="OZX865" s="44"/>
      <c r="OZY865" s="44"/>
      <c r="OZZ865" s="44"/>
      <c r="PAA865" s="44"/>
      <c r="PAB865" s="44"/>
      <c r="PAC865" s="44"/>
      <c r="PAD865" s="44"/>
      <c r="PAE865" s="44"/>
      <c r="PAF865" s="44"/>
      <c r="PAG865" s="44"/>
      <c r="PAH865" s="44"/>
      <c r="PAI865" s="44"/>
      <c r="PAJ865" s="44"/>
      <c r="PAK865" s="44"/>
      <c r="PAL865" s="44"/>
      <c r="PAM865" s="44"/>
      <c r="PAN865" s="44"/>
      <c r="PAO865" s="44"/>
      <c r="PAP865" s="44"/>
      <c r="PAQ865" s="44"/>
      <c r="PAR865" s="44"/>
      <c r="PAS865" s="44"/>
      <c r="PAT865" s="44"/>
      <c r="PAU865" s="44"/>
      <c r="PAV865" s="44"/>
      <c r="PAW865" s="44"/>
      <c r="PAX865" s="44"/>
      <c r="PAY865" s="44"/>
      <c r="PAZ865" s="44"/>
      <c r="PBA865" s="44"/>
      <c r="PBB865" s="44"/>
      <c r="PBC865" s="44"/>
      <c r="PBD865" s="44"/>
      <c r="PBE865" s="44"/>
      <c r="PBF865" s="44"/>
      <c r="PBG865" s="44"/>
      <c r="PBH865" s="44"/>
      <c r="PBI865" s="44"/>
      <c r="PBJ865" s="44"/>
      <c r="PBK865" s="44"/>
      <c r="PBL865" s="44"/>
      <c r="PBM865" s="44"/>
      <c r="PBN865" s="44"/>
      <c r="PBO865" s="44"/>
      <c r="PBP865" s="44"/>
      <c r="PBQ865" s="44"/>
      <c r="PBR865" s="44"/>
      <c r="PBS865" s="44"/>
      <c r="PBT865" s="44"/>
      <c r="PBU865" s="44"/>
      <c r="PBV865" s="44"/>
      <c r="PBW865" s="44"/>
      <c r="PBX865" s="44"/>
      <c r="PBY865" s="44"/>
      <c r="PBZ865" s="44"/>
      <c r="PCA865" s="44"/>
      <c r="PCB865" s="44"/>
      <c r="PCC865" s="44"/>
      <c r="PCD865" s="44"/>
      <c r="PCE865" s="44"/>
      <c r="PCF865" s="44"/>
      <c r="PCG865" s="44"/>
      <c r="PCH865" s="44"/>
      <c r="PCI865" s="44"/>
      <c r="PCJ865" s="44"/>
      <c r="PCK865" s="44"/>
      <c r="PCL865" s="44"/>
      <c r="PCM865" s="44"/>
      <c r="PCN865" s="44"/>
      <c r="PCO865" s="44"/>
      <c r="PCP865" s="44"/>
      <c r="PCQ865" s="44"/>
      <c r="PCR865" s="44"/>
      <c r="PCS865" s="44"/>
      <c r="PCT865" s="44"/>
      <c r="PCU865" s="44"/>
      <c r="PCV865" s="44"/>
      <c r="PCW865" s="44"/>
      <c r="PCX865" s="44"/>
      <c r="PCY865" s="44"/>
      <c r="PCZ865" s="44"/>
      <c r="PDA865" s="44"/>
      <c r="PDB865" s="44"/>
      <c r="PDC865" s="44"/>
      <c r="PDD865" s="44"/>
      <c r="PDE865" s="44"/>
      <c r="PDF865" s="44"/>
      <c r="PDG865" s="44"/>
      <c r="PDH865" s="44"/>
      <c r="PDI865" s="44"/>
      <c r="PDJ865" s="44"/>
      <c r="PDK865" s="44"/>
      <c r="PDL865" s="44"/>
      <c r="PDM865" s="44"/>
      <c r="PDN865" s="44"/>
      <c r="PDO865" s="44"/>
      <c r="PDP865" s="44"/>
      <c r="PDQ865" s="44"/>
      <c r="PDR865" s="44"/>
      <c r="PDS865" s="44"/>
      <c r="PDT865" s="44"/>
      <c r="PDU865" s="44"/>
      <c r="PDV865" s="44"/>
      <c r="PDW865" s="44"/>
      <c r="PDX865" s="44"/>
      <c r="PDY865" s="44"/>
      <c r="PDZ865" s="44"/>
      <c r="PEA865" s="44"/>
      <c r="PEB865" s="44"/>
      <c r="PEC865" s="44"/>
      <c r="PED865" s="44"/>
      <c r="PEE865" s="44"/>
      <c r="PEF865" s="44"/>
      <c r="PEG865" s="44"/>
      <c r="PEH865" s="44"/>
      <c r="PEI865" s="44"/>
      <c r="PEJ865" s="44"/>
      <c r="PEK865" s="44"/>
      <c r="PEL865" s="44"/>
      <c r="PEM865" s="44"/>
      <c r="PEN865" s="44"/>
      <c r="PEO865" s="44"/>
      <c r="PEP865" s="44"/>
      <c r="PEQ865" s="44"/>
      <c r="PER865" s="44"/>
      <c r="PES865" s="44"/>
      <c r="PET865" s="44"/>
      <c r="PEU865" s="44"/>
      <c r="PEV865" s="44"/>
      <c r="PEW865" s="44"/>
      <c r="PEX865" s="44"/>
      <c r="PEY865" s="44"/>
      <c r="PEZ865" s="44"/>
      <c r="PFA865" s="44"/>
      <c r="PFB865" s="44"/>
      <c r="PFC865" s="44"/>
      <c r="PFD865" s="44"/>
      <c r="PFE865" s="44"/>
      <c r="PFF865" s="44"/>
      <c r="PFG865" s="44"/>
      <c r="PFH865" s="44"/>
      <c r="PFI865" s="44"/>
      <c r="PFJ865" s="44"/>
      <c r="PFK865" s="44"/>
      <c r="PFL865" s="44"/>
      <c r="PFM865" s="44"/>
      <c r="PFN865" s="44"/>
      <c r="PFO865" s="44"/>
      <c r="PFP865" s="44"/>
      <c r="PFQ865" s="44"/>
      <c r="PFR865" s="44"/>
      <c r="PFS865" s="44"/>
      <c r="PFT865" s="44"/>
      <c r="PFU865" s="44"/>
      <c r="PFV865" s="44"/>
      <c r="PFW865" s="44"/>
      <c r="PFX865" s="44"/>
      <c r="PFY865" s="44"/>
      <c r="PFZ865" s="44"/>
      <c r="PGA865" s="44"/>
      <c r="PGB865" s="44"/>
      <c r="PGC865" s="44"/>
      <c r="PGD865" s="44"/>
      <c r="PGE865" s="44"/>
      <c r="PGF865" s="44"/>
      <c r="PGG865" s="44"/>
      <c r="PGH865" s="44"/>
      <c r="PGI865" s="44"/>
      <c r="PGJ865" s="44"/>
      <c r="PGK865" s="44"/>
      <c r="PGL865" s="44"/>
      <c r="PGM865" s="44"/>
      <c r="PGN865" s="44"/>
      <c r="PGO865" s="44"/>
      <c r="PGP865" s="44"/>
      <c r="PGQ865" s="44"/>
      <c r="PGR865" s="44"/>
      <c r="PGS865" s="44"/>
      <c r="PGT865" s="44"/>
      <c r="PGU865" s="44"/>
      <c r="PGV865" s="44"/>
      <c r="PGW865" s="44"/>
      <c r="PGX865" s="44"/>
      <c r="PGY865" s="44"/>
      <c r="PGZ865" s="44"/>
      <c r="PHA865" s="44"/>
      <c r="PHB865" s="44"/>
      <c r="PHC865" s="44"/>
      <c r="PHD865" s="44"/>
      <c r="PHE865" s="44"/>
      <c r="PHF865" s="44"/>
      <c r="PHG865" s="44"/>
      <c r="PHH865" s="44"/>
      <c r="PHI865" s="44"/>
      <c r="PHJ865" s="44"/>
      <c r="PHK865" s="44"/>
      <c r="PHL865" s="44"/>
      <c r="PHM865" s="44"/>
      <c r="PHN865" s="44"/>
      <c r="PHO865" s="44"/>
      <c r="PHP865" s="44"/>
      <c r="PHQ865" s="44"/>
      <c r="PHR865" s="44"/>
      <c r="PHS865" s="44"/>
      <c r="PHT865" s="44"/>
      <c r="PHU865" s="44"/>
      <c r="PHV865" s="44"/>
      <c r="PHW865" s="44"/>
      <c r="PHX865" s="44"/>
      <c r="PHY865" s="44"/>
      <c r="PHZ865" s="44"/>
      <c r="PIA865" s="44"/>
      <c r="PIB865" s="44"/>
      <c r="PIC865" s="44"/>
      <c r="PID865" s="44"/>
      <c r="PIE865" s="44"/>
      <c r="PIF865" s="44"/>
      <c r="PIG865" s="44"/>
      <c r="PIH865" s="44"/>
      <c r="PII865" s="44"/>
      <c r="PIJ865" s="44"/>
      <c r="PIK865" s="44"/>
      <c r="PIL865" s="44"/>
      <c r="PIM865" s="44"/>
      <c r="PIN865" s="44"/>
      <c r="PIO865" s="44"/>
      <c r="PIP865" s="44"/>
      <c r="PIQ865" s="44"/>
      <c r="PIR865" s="44"/>
      <c r="PIS865" s="44"/>
      <c r="PIT865" s="44"/>
      <c r="PIU865" s="44"/>
      <c r="PIV865" s="44"/>
      <c r="PIW865" s="44"/>
      <c r="PIX865" s="44"/>
      <c r="PIY865" s="44"/>
      <c r="PIZ865" s="44"/>
      <c r="PJA865" s="44"/>
      <c r="PJB865" s="44"/>
      <c r="PJC865" s="44"/>
      <c r="PJD865" s="44"/>
      <c r="PJE865" s="44"/>
      <c r="PJF865" s="44"/>
      <c r="PJG865" s="44"/>
      <c r="PJH865" s="44"/>
      <c r="PJI865" s="44"/>
      <c r="PJJ865" s="44"/>
      <c r="PJK865" s="44"/>
      <c r="PJL865" s="44"/>
      <c r="PJM865" s="44"/>
      <c r="PJN865" s="44"/>
      <c r="PJO865" s="44"/>
      <c r="PJP865" s="44"/>
      <c r="PJQ865" s="44"/>
      <c r="PJR865" s="44"/>
      <c r="PJS865" s="44"/>
      <c r="PJT865" s="44"/>
      <c r="PJU865" s="44"/>
      <c r="PJV865" s="44"/>
      <c r="PJW865" s="44"/>
      <c r="PJX865" s="44"/>
      <c r="PJY865" s="44"/>
      <c r="PJZ865" s="44"/>
      <c r="PKA865" s="44"/>
      <c r="PKB865" s="44"/>
      <c r="PKC865" s="44"/>
      <c r="PKD865" s="44"/>
      <c r="PKE865" s="44"/>
      <c r="PKF865" s="44"/>
      <c r="PKG865" s="44"/>
      <c r="PKH865" s="44"/>
      <c r="PKI865" s="44"/>
      <c r="PKJ865" s="44"/>
      <c r="PKK865" s="44"/>
      <c r="PKL865" s="44"/>
      <c r="PKM865" s="44"/>
      <c r="PKN865" s="44"/>
      <c r="PKO865" s="44"/>
      <c r="PKP865" s="44"/>
      <c r="PKQ865" s="44"/>
      <c r="PKR865" s="44"/>
      <c r="PKS865" s="44"/>
      <c r="PKT865" s="44"/>
      <c r="PKU865" s="44"/>
      <c r="PKV865" s="44"/>
      <c r="PKW865" s="44"/>
      <c r="PKX865" s="44"/>
      <c r="PKY865" s="44"/>
      <c r="PKZ865" s="44"/>
      <c r="PLA865" s="44"/>
      <c r="PLB865" s="44"/>
      <c r="PLC865" s="44"/>
      <c r="PLD865" s="44"/>
      <c r="PLE865" s="44"/>
      <c r="PLF865" s="44"/>
      <c r="PLG865" s="44"/>
      <c r="PLH865" s="44"/>
      <c r="PLI865" s="44"/>
      <c r="PLJ865" s="44"/>
      <c r="PLK865" s="44"/>
      <c r="PLL865" s="44"/>
      <c r="PLM865" s="44"/>
      <c r="PLN865" s="44"/>
      <c r="PLO865" s="44"/>
      <c r="PLP865" s="44"/>
      <c r="PLQ865" s="44"/>
      <c r="PLR865" s="44"/>
      <c r="PLS865" s="44"/>
      <c r="PLT865" s="44"/>
      <c r="PLU865" s="44"/>
      <c r="PLV865" s="44"/>
      <c r="PLW865" s="44"/>
      <c r="PLX865" s="44"/>
      <c r="PLY865" s="44"/>
      <c r="PLZ865" s="44"/>
      <c r="PMA865" s="44"/>
      <c r="PMB865" s="44"/>
      <c r="PMC865" s="44"/>
      <c r="PMD865" s="44"/>
      <c r="PME865" s="44"/>
      <c r="PMF865" s="44"/>
      <c r="PMG865" s="44"/>
      <c r="PMH865" s="44"/>
      <c r="PMI865" s="44"/>
      <c r="PMJ865" s="44"/>
      <c r="PMK865" s="44"/>
      <c r="PML865" s="44"/>
      <c r="PMM865" s="44"/>
      <c r="PMN865" s="44"/>
      <c r="PMO865" s="44"/>
      <c r="PMP865" s="44"/>
      <c r="PMQ865" s="44"/>
      <c r="PMR865" s="44"/>
      <c r="PMS865" s="44"/>
      <c r="PMT865" s="44"/>
      <c r="PMU865" s="44"/>
      <c r="PMV865" s="44"/>
      <c r="PMW865" s="44"/>
      <c r="PMX865" s="44"/>
      <c r="PMY865" s="44"/>
      <c r="PMZ865" s="44"/>
      <c r="PNA865" s="44"/>
      <c r="PNB865" s="44"/>
      <c r="PNC865" s="44"/>
      <c r="PND865" s="44"/>
      <c r="PNE865" s="44"/>
      <c r="PNF865" s="44"/>
      <c r="PNG865" s="44"/>
      <c r="PNH865" s="44"/>
      <c r="PNI865" s="44"/>
      <c r="PNJ865" s="44"/>
      <c r="PNK865" s="44"/>
      <c r="PNL865" s="44"/>
      <c r="PNM865" s="44"/>
      <c r="PNN865" s="44"/>
      <c r="PNO865" s="44"/>
      <c r="PNP865" s="44"/>
      <c r="PNQ865" s="44"/>
      <c r="PNR865" s="44"/>
      <c r="PNS865" s="44"/>
      <c r="PNT865" s="44"/>
      <c r="PNU865" s="44"/>
      <c r="PNV865" s="44"/>
      <c r="PNW865" s="44"/>
      <c r="PNX865" s="44"/>
      <c r="PNY865" s="44"/>
      <c r="PNZ865" s="44"/>
      <c r="POA865" s="44"/>
      <c r="POB865" s="44"/>
      <c r="POC865" s="44"/>
      <c r="POD865" s="44"/>
      <c r="POE865" s="44"/>
      <c r="POF865" s="44"/>
      <c r="POG865" s="44"/>
      <c r="POH865" s="44"/>
      <c r="POI865" s="44"/>
      <c r="POJ865" s="44"/>
      <c r="POK865" s="44"/>
      <c r="POL865" s="44"/>
      <c r="POM865" s="44"/>
      <c r="PON865" s="44"/>
      <c r="POO865" s="44"/>
      <c r="POP865" s="44"/>
      <c r="POQ865" s="44"/>
      <c r="POR865" s="44"/>
      <c r="POS865" s="44"/>
      <c r="POT865" s="44"/>
      <c r="POU865" s="44"/>
      <c r="POV865" s="44"/>
      <c r="POW865" s="44"/>
      <c r="POX865" s="44"/>
      <c r="POY865" s="44"/>
      <c r="POZ865" s="44"/>
      <c r="PPA865" s="44"/>
      <c r="PPB865" s="44"/>
      <c r="PPC865" s="44"/>
      <c r="PPD865" s="44"/>
      <c r="PPE865" s="44"/>
      <c r="PPF865" s="44"/>
      <c r="PPG865" s="44"/>
      <c r="PPH865" s="44"/>
      <c r="PPI865" s="44"/>
      <c r="PPJ865" s="44"/>
      <c r="PPK865" s="44"/>
      <c r="PPL865" s="44"/>
      <c r="PPM865" s="44"/>
      <c r="PPN865" s="44"/>
      <c r="PPO865" s="44"/>
      <c r="PPP865" s="44"/>
      <c r="PPQ865" s="44"/>
      <c r="PPR865" s="44"/>
      <c r="PPS865" s="44"/>
      <c r="PPT865" s="44"/>
      <c r="PPU865" s="44"/>
      <c r="PPV865" s="44"/>
      <c r="PPW865" s="44"/>
      <c r="PPX865" s="44"/>
      <c r="PPY865" s="44"/>
      <c r="PPZ865" s="44"/>
      <c r="PQA865" s="44"/>
      <c r="PQB865" s="44"/>
      <c r="PQC865" s="44"/>
      <c r="PQD865" s="44"/>
      <c r="PQE865" s="44"/>
      <c r="PQF865" s="44"/>
      <c r="PQG865" s="44"/>
      <c r="PQH865" s="44"/>
      <c r="PQI865" s="44"/>
      <c r="PQJ865" s="44"/>
      <c r="PQK865" s="44"/>
      <c r="PQL865" s="44"/>
      <c r="PQM865" s="44"/>
      <c r="PQN865" s="44"/>
      <c r="PQO865" s="44"/>
      <c r="PQP865" s="44"/>
      <c r="PQQ865" s="44"/>
      <c r="PQR865" s="44"/>
      <c r="PQS865" s="44"/>
      <c r="PQT865" s="44"/>
      <c r="PQU865" s="44"/>
      <c r="PQV865" s="44"/>
      <c r="PQW865" s="44"/>
      <c r="PQX865" s="44"/>
      <c r="PQY865" s="44"/>
      <c r="PQZ865" s="44"/>
      <c r="PRA865" s="44"/>
      <c r="PRB865" s="44"/>
      <c r="PRC865" s="44"/>
      <c r="PRD865" s="44"/>
      <c r="PRE865" s="44"/>
      <c r="PRF865" s="44"/>
      <c r="PRG865" s="44"/>
      <c r="PRH865" s="44"/>
      <c r="PRI865" s="44"/>
      <c r="PRJ865" s="44"/>
      <c r="PRK865" s="44"/>
      <c r="PRL865" s="44"/>
      <c r="PRM865" s="44"/>
      <c r="PRN865" s="44"/>
      <c r="PRO865" s="44"/>
      <c r="PRP865" s="44"/>
      <c r="PRQ865" s="44"/>
      <c r="PRR865" s="44"/>
      <c r="PRS865" s="44"/>
      <c r="PRT865" s="44"/>
      <c r="PRU865" s="44"/>
      <c r="PRV865" s="44"/>
      <c r="PRW865" s="44"/>
      <c r="PRX865" s="44"/>
      <c r="PRY865" s="44"/>
      <c r="PRZ865" s="44"/>
      <c r="PSA865" s="44"/>
      <c r="PSB865" s="44"/>
      <c r="PSC865" s="44"/>
      <c r="PSD865" s="44"/>
      <c r="PSE865" s="44"/>
      <c r="PSF865" s="44"/>
      <c r="PSG865" s="44"/>
      <c r="PSH865" s="44"/>
      <c r="PSI865" s="44"/>
      <c r="PSJ865" s="44"/>
      <c r="PSK865" s="44"/>
      <c r="PSL865" s="44"/>
      <c r="PSM865" s="44"/>
      <c r="PSN865" s="44"/>
      <c r="PSO865" s="44"/>
      <c r="PSP865" s="44"/>
      <c r="PSQ865" s="44"/>
      <c r="PSR865" s="44"/>
      <c r="PSS865" s="44"/>
      <c r="PST865" s="44"/>
      <c r="PSU865" s="44"/>
      <c r="PSV865" s="44"/>
      <c r="PSW865" s="44"/>
      <c r="PSX865" s="44"/>
      <c r="PSY865" s="44"/>
      <c r="PSZ865" s="44"/>
      <c r="PTA865" s="44"/>
      <c r="PTB865" s="44"/>
      <c r="PTC865" s="44"/>
      <c r="PTD865" s="44"/>
      <c r="PTE865" s="44"/>
      <c r="PTF865" s="44"/>
      <c r="PTG865" s="44"/>
      <c r="PTH865" s="44"/>
      <c r="PTI865" s="44"/>
      <c r="PTJ865" s="44"/>
      <c r="PTK865" s="44"/>
      <c r="PTL865" s="44"/>
      <c r="PTM865" s="44"/>
      <c r="PTN865" s="44"/>
      <c r="PTO865" s="44"/>
      <c r="PTP865" s="44"/>
      <c r="PTQ865" s="44"/>
      <c r="PTR865" s="44"/>
      <c r="PTS865" s="44"/>
      <c r="PTT865" s="44"/>
      <c r="PTU865" s="44"/>
      <c r="PTV865" s="44"/>
      <c r="PTW865" s="44"/>
      <c r="PTX865" s="44"/>
      <c r="PTY865" s="44"/>
      <c r="PTZ865" s="44"/>
      <c r="PUA865" s="44"/>
      <c r="PUB865" s="44"/>
      <c r="PUC865" s="44"/>
      <c r="PUD865" s="44"/>
      <c r="PUE865" s="44"/>
      <c r="PUF865" s="44"/>
      <c r="PUG865" s="44"/>
      <c r="PUH865" s="44"/>
      <c r="PUI865" s="44"/>
      <c r="PUJ865" s="44"/>
      <c r="PUK865" s="44"/>
      <c r="PUL865" s="44"/>
      <c r="PUM865" s="44"/>
      <c r="PUN865" s="44"/>
      <c r="PUO865" s="44"/>
      <c r="PUP865" s="44"/>
      <c r="PUQ865" s="44"/>
      <c r="PUR865" s="44"/>
      <c r="PUS865" s="44"/>
      <c r="PUT865" s="44"/>
      <c r="PUU865" s="44"/>
      <c r="PUV865" s="44"/>
      <c r="PUW865" s="44"/>
      <c r="PUX865" s="44"/>
      <c r="PUY865" s="44"/>
      <c r="PUZ865" s="44"/>
      <c r="PVA865" s="44"/>
      <c r="PVB865" s="44"/>
      <c r="PVC865" s="44"/>
      <c r="PVD865" s="44"/>
      <c r="PVE865" s="44"/>
      <c r="PVF865" s="44"/>
      <c r="PVG865" s="44"/>
      <c r="PVH865" s="44"/>
      <c r="PVI865" s="44"/>
      <c r="PVJ865" s="44"/>
      <c r="PVK865" s="44"/>
      <c r="PVL865" s="44"/>
      <c r="PVM865" s="44"/>
      <c r="PVN865" s="44"/>
      <c r="PVO865" s="44"/>
      <c r="PVP865" s="44"/>
      <c r="PVQ865" s="44"/>
      <c r="PVR865" s="44"/>
      <c r="PVS865" s="44"/>
      <c r="PVT865" s="44"/>
      <c r="PVU865" s="44"/>
      <c r="PVV865" s="44"/>
      <c r="PVW865" s="44"/>
      <c r="PVX865" s="44"/>
      <c r="PVY865" s="44"/>
      <c r="PVZ865" s="44"/>
      <c r="PWA865" s="44"/>
      <c r="PWB865" s="44"/>
      <c r="PWC865" s="44"/>
      <c r="PWD865" s="44"/>
      <c r="PWE865" s="44"/>
      <c r="PWF865" s="44"/>
      <c r="PWG865" s="44"/>
      <c r="PWH865" s="44"/>
      <c r="PWI865" s="44"/>
      <c r="PWJ865" s="44"/>
      <c r="PWK865" s="44"/>
      <c r="PWL865" s="44"/>
      <c r="PWM865" s="44"/>
      <c r="PWN865" s="44"/>
      <c r="PWO865" s="44"/>
      <c r="PWP865" s="44"/>
      <c r="PWQ865" s="44"/>
      <c r="PWR865" s="44"/>
      <c r="PWS865" s="44"/>
      <c r="PWT865" s="44"/>
      <c r="PWU865" s="44"/>
      <c r="PWV865" s="44"/>
      <c r="PWW865" s="44"/>
      <c r="PWX865" s="44"/>
      <c r="PWY865" s="44"/>
      <c r="PWZ865" s="44"/>
      <c r="PXA865" s="44"/>
      <c r="PXB865" s="44"/>
      <c r="PXC865" s="44"/>
      <c r="PXD865" s="44"/>
      <c r="PXE865" s="44"/>
      <c r="PXF865" s="44"/>
      <c r="PXG865" s="44"/>
      <c r="PXH865" s="44"/>
      <c r="PXI865" s="44"/>
      <c r="PXJ865" s="44"/>
      <c r="PXK865" s="44"/>
      <c r="PXL865" s="44"/>
      <c r="PXM865" s="44"/>
      <c r="PXN865" s="44"/>
      <c r="PXO865" s="44"/>
      <c r="PXP865" s="44"/>
      <c r="PXQ865" s="44"/>
      <c r="PXR865" s="44"/>
      <c r="PXS865" s="44"/>
      <c r="PXT865" s="44"/>
      <c r="PXU865" s="44"/>
      <c r="PXV865" s="44"/>
      <c r="PXW865" s="44"/>
      <c r="PXX865" s="44"/>
      <c r="PXY865" s="44"/>
      <c r="PXZ865" s="44"/>
      <c r="PYA865" s="44"/>
      <c r="PYB865" s="44"/>
      <c r="PYC865" s="44"/>
      <c r="PYD865" s="44"/>
      <c r="PYE865" s="44"/>
      <c r="PYF865" s="44"/>
      <c r="PYG865" s="44"/>
      <c r="PYH865" s="44"/>
      <c r="PYI865" s="44"/>
      <c r="PYJ865" s="44"/>
      <c r="PYK865" s="44"/>
      <c r="PYL865" s="44"/>
      <c r="PYM865" s="44"/>
      <c r="PYN865" s="44"/>
      <c r="PYO865" s="44"/>
      <c r="PYP865" s="44"/>
      <c r="PYQ865" s="44"/>
      <c r="PYR865" s="44"/>
      <c r="PYS865" s="44"/>
      <c r="PYT865" s="44"/>
      <c r="PYU865" s="44"/>
      <c r="PYV865" s="44"/>
      <c r="PYW865" s="44"/>
      <c r="PYX865" s="44"/>
      <c r="PYY865" s="44"/>
      <c r="PYZ865" s="44"/>
      <c r="PZA865" s="44"/>
      <c r="PZB865" s="44"/>
      <c r="PZC865" s="44"/>
      <c r="PZD865" s="44"/>
      <c r="PZE865" s="44"/>
      <c r="PZF865" s="44"/>
      <c r="PZG865" s="44"/>
      <c r="PZH865" s="44"/>
      <c r="PZI865" s="44"/>
      <c r="PZJ865" s="44"/>
      <c r="PZK865" s="44"/>
      <c r="PZL865" s="44"/>
      <c r="PZM865" s="44"/>
      <c r="PZN865" s="44"/>
      <c r="PZO865" s="44"/>
      <c r="PZP865" s="44"/>
      <c r="PZQ865" s="44"/>
      <c r="PZR865" s="44"/>
      <c r="PZS865" s="44"/>
      <c r="PZT865" s="44"/>
      <c r="PZU865" s="44"/>
      <c r="PZV865" s="44"/>
      <c r="PZW865" s="44"/>
      <c r="PZX865" s="44"/>
      <c r="PZY865" s="44"/>
      <c r="PZZ865" s="44"/>
      <c r="QAA865" s="44"/>
      <c r="QAB865" s="44"/>
      <c r="QAC865" s="44"/>
      <c r="QAD865" s="44"/>
      <c r="QAE865" s="44"/>
      <c r="QAF865" s="44"/>
      <c r="QAG865" s="44"/>
      <c r="QAH865" s="44"/>
      <c r="QAI865" s="44"/>
      <c r="QAJ865" s="44"/>
      <c r="QAK865" s="44"/>
      <c r="QAL865" s="44"/>
      <c r="QAM865" s="44"/>
      <c r="QAN865" s="44"/>
      <c r="QAO865" s="44"/>
      <c r="QAP865" s="44"/>
      <c r="QAQ865" s="44"/>
      <c r="QAR865" s="44"/>
      <c r="QAS865" s="44"/>
      <c r="QAT865" s="44"/>
      <c r="QAU865" s="44"/>
      <c r="QAV865" s="44"/>
      <c r="QAW865" s="44"/>
      <c r="QAX865" s="44"/>
      <c r="QAY865" s="44"/>
      <c r="QAZ865" s="44"/>
      <c r="QBA865" s="44"/>
      <c r="QBB865" s="44"/>
      <c r="QBC865" s="44"/>
      <c r="QBD865" s="44"/>
      <c r="QBE865" s="44"/>
      <c r="QBF865" s="44"/>
      <c r="QBG865" s="44"/>
      <c r="QBH865" s="44"/>
      <c r="QBI865" s="44"/>
      <c r="QBJ865" s="44"/>
      <c r="QBK865" s="44"/>
      <c r="QBL865" s="44"/>
      <c r="QBM865" s="44"/>
      <c r="QBN865" s="44"/>
      <c r="QBO865" s="44"/>
      <c r="QBP865" s="44"/>
      <c r="QBQ865" s="44"/>
      <c r="QBR865" s="44"/>
      <c r="QBS865" s="44"/>
      <c r="QBT865" s="44"/>
      <c r="QBU865" s="44"/>
      <c r="QBV865" s="44"/>
      <c r="QBW865" s="44"/>
      <c r="QBX865" s="44"/>
      <c r="QBY865" s="44"/>
      <c r="QBZ865" s="44"/>
      <c r="QCA865" s="44"/>
      <c r="QCB865" s="44"/>
      <c r="QCC865" s="44"/>
      <c r="QCD865" s="44"/>
      <c r="QCE865" s="44"/>
      <c r="QCF865" s="44"/>
      <c r="QCG865" s="44"/>
      <c r="QCH865" s="44"/>
      <c r="QCI865" s="44"/>
      <c r="QCJ865" s="44"/>
      <c r="QCK865" s="44"/>
      <c r="QCL865" s="44"/>
      <c r="QCM865" s="44"/>
      <c r="QCN865" s="44"/>
      <c r="QCO865" s="44"/>
      <c r="QCP865" s="44"/>
      <c r="QCQ865" s="44"/>
      <c r="QCR865" s="44"/>
      <c r="QCS865" s="44"/>
      <c r="QCT865" s="44"/>
      <c r="QCU865" s="44"/>
      <c r="QCV865" s="44"/>
      <c r="QCW865" s="44"/>
      <c r="QCX865" s="44"/>
      <c r="QCY865" s="44"/>
      <c r="QCZ865" s="44"/>
      <c r="QDA865" s="44"/>
      <c r="QDB865" s="44"/>
      <c r="QDC865" s="44"/>
      <c r="QDD865" s="44"/>
      <c r="QDE865" s="44"/>
      <c r="QDF865" s="44"/>
      <c r="QDG865" s="44"/>
      <c r="QDH865" s="44"/>
      <c r="QDI865" s="44"/>
      <c r="QDJ865" s="44"/>
      <c r="QDK865" s="44"/>
      <c r="QDL865" s="44"/>
      <c r="QDM865" s="44"/>
      <c r="QDN865" s="44"/>
      <c r="QDO865" s="44"/>
      <c r="QDP865" s="44"/>
      <c r="QDQ865" s="44"/>
      <c r="QDR865" s="44"/>
      <c r="QDS865" s="44"/>
      <c r="QDT865" s="44"/>
      <c r="QDU865" s="44"/>
      <c r="QDV865" s="44"/>
      <c r="QDW865" s="44"/>
      <c r="QDX865" s="44"/>
      <c r="QDY865" s="44"/>
      <c r="QDZ865" s="44"/>
      <c r="QEA865" s="44"/>
      <c r="QEB865" s="44"/>
      <c r="QEC865" s="44"/>
      <c r="QED865" s="44"/>
      <c r="QEE865" s="44"/>
      <c r="QEF865" s="44"/>
      <c r="QEG865" s="44"/>
      <c r="QEH865" s="44"/>
      <c r="QEI865" s="44"/>
      <c r="QEJ865" s="44"/>
      <c r="QEK865" s="44"/>
      <c r="QEL865" s="44"/>
      <c r="QEM865" s="44"/>
      <c r="QEN865" s="44"/>
      <c r="QEO865" s="44"/>
      <c r="QEP865" s="44"/>
      <c r="QEQ865" s="44"/>
      <c r="QER865" s="44"/>
      <c r="QES865" s="44"/>
      <c r="QET865" s="44"/>
      <c r="QEU865" s="44"/>
      <c r="QEV865" s="44"/>
      <c r="QEW865" s="44"/>
      <c r="QEX865" s="44"/>
      <c r="QEY865" s="44"/>
      <c r="QEZ865" s="44"/>
      <c r="QFA865" s="44"/>
      <c r="QFB865" s="44"/>
      <c r="QFC865" s="44"/>
      <c r="QFD865" s="44"/>
      <c r="QFE865" s="44"/>
      <c r="QFF865" s="44"/>
      <c r="QFG865" s="44"/>
      <c r="QFH865" s="44"/>
      <c r="QFI865" s="44"/>
      <c r="QFJ865" s="44"/>
      <c r="QFK865" s="44"/>
      <c r="QFL865" s="44"/>
      <c r="QFM865" s="44"/>
      <c r="QFN865" s="44"/>
      <c r="QFO865" s="44"/>
      <c r="QFP865" s="44"/>
      <c r="QFQ865" s="44"/>
      <c r="QFR865" s="44"/>
      <c r="QFS865" s="44"/>
      <c r="QFT865" s="44"/>
      <c r="QFU865" s="44"/>
      <c r="QFV865" s="44"/>
      <c r="QFW865" s="44"/>
      <c r="QFX865" s="44"/>
      <c r="QFY865" s="44"/>
      <c r="QFZ865" s="44"/>
      <c r="QGA865" s="44"/>
      <c r="QGB865" s="44"/>
      <c r="QGC865" s="44"/>
      <c r="QGD865" s="44"/>
      <c r="QGE865" s="44"/>
      <c r="QGF865" s="44"/>
      <c r="QGG865" s="44"/>
      <c r="QGH865" s="44"/>
      <c r="QGI865" s="44"/>
      <c r="QGJ865" s="44"/>
      <c r="QGK865" s="44"/>
      <c r="QGL865" s="44"/>
      <c r="QGM865" s="44"/>
      <c r="QGN865" s="44"/>
      <c r="QGO865" s="44"/>
      <c r="QGP865" s="44"/>
      <c r="QGQ865" s="44"/>
      <c r="QGR865" s="44"/>
      <c r="QGS865" s="44"/>
      <c r="QGT865" s="44"/>
      <c r="QGU865" s="44"/>
      <c r="QGV865" s="44"/>
      <c r="QGW865" s="44"/>
      <c r="QGX865" s="44"/>
      <c r="QGY865" s="44"/>
      <c r="QGZ865" s="44"/>
      <c r="QHA865" s="44"/>
      <c r="QHB865" s="44"/>
      <c r="QHC865" s="44"/>
      <c r="QHD865" s="44"/>
      <c r="QHE865" s="44"/>
      <c r="QHF865" s="44"/>
      <c r="QHG865" s="44"/>
      <c r="QHH865" s="44"/>
      <c r="QHI865" s="44"/>
      <c r="QHJ865" s="44"/>
      <c r="QHK865" s="44"/>
      <c r="QHL865" s="44"/>
      <c r="QHM865" s="44"/>
      <c r="QHN865" s="44"/>
      <c r="QHO865" s="44"/>
      <c r="QHP865" s="44"/>
      <c r="QHQ865" s="44"/>
      <c r="QHR865" s="44"/>
      <c r="QHS865" s="44"/>
      <c r="QHT865" s="44"/>
      <c r="QHU865" s="44"/>
      <c r="QHV865" s="44"/>
      <c r="QHW865" s="44"/>
      <c r="QHX865" s="44"/>
      <c r="QHY865" s="44"/>
      <c r="QHZ865" s="44"/>
      <c r="QIA865" s="44"/>
      <c r="QIB865" s="44"/>
      <c r="QIC865" s="44"/>
      <c r="QID865" s="44"/>
      <c r="QIE865" s="44"/>
      <c r="QIF865" s="44"/>
      <c r="QIG865" s="44"/>
      <c r="QIH865" s="44"/>
      <c r="QII865" s="44"/>
      <c r="QIJ865" s="44"/>
      <c r="QIK865" s="44"/>
      <c r="QIL865" s="44"/>
      <c r="QIM865" s="44"/>
      <c r="QIN865" s="44"/>
      <c r="QIO865" s="44"/>
      <c r="QIP865" s="44"/>
      <c r="QIQ865" s="44"/>
      <c r="QIR865" s="44"/>
      <c r="QIS865" s="44"/>
      <c r="QIT865" s="44"/>
      <c r="QIU865" s="44"/>
      <c r="QIV865" s="44"/>
      <c r="QIW865" s="44"/>
      <c r="QIX865" s="44"/>
      <c r="QIY865" s="44"/>
      <c r="QIZ865" s="44"/>
      <c r="QJA865" s="44"/>
      <c r="QJB865" s="44"/>
      <c r="QJC865" s="44"/>
      <c r="QJD865" s="44"/>
      <c r="QJE865" s="44"/>
      <c r="QJF865" s="44"/>
      <c r="QJG865" s="44"/>
      <c r="QJH865" s="44"/>
      <c r="QJI865" s="44"/>
      <c r="QJJ865" s="44"/>
      <c r="QJK865" s="44"/>
      <c r="QJL865" s="44"/>
      <c r="QJM865" s="44"/>
      <c r="QJN865" s="44"/>
      <c r="QJO865" s="44"/>
      <c r="QJP865" s="44"/>
      <c r="QJQ865" s="44"/>
      <c r="QJR865" s="44"/>
      <c r="QJS865" s="44"/>
      <c r="QJT865" s="44"/>
      <c r="QJU865" s="44"/>
      <c r="QJV865" s="44"/>
      <c r="QJW865" s="44"/>
      <c r="QJX865" s="44"/>
      <c r="QJY865" s="44"/>
      <c r="QJZ865" s="44"/>
      <c r="QKA865" s="44"/>
      <c r="QKB865" s="44"/>
      <c r="QKC865" s="44"/>
      <c r="QKD865" s="44"/>
      <c r="QKE865" s="44"/>
      <c r="QKF865" s="44"/>
      <c r="QKG865" s="44"/>
      <c r="QKH865" s="44"/>
      <c r="QKI865" s="44"/>
      <c r="QKJ865" s="44"/>
      <c r="QKK865" s="44"/>
      <c r="QKL865" s="44"/>
      <c r="QKM865" s="44"/>
      <c r="QKN865" s="44"/>
      <c r="QKO865" s="44"/>
      <c r="QKP865" s="44"/>
      <c r="QKQ865" s="44"/>
      <c r="QKR865" s="44"/>
      <c r="QKS865" s="44"/>
      <c r="QKT865" s="44"/>
      <c r="QKU865" s="44"/>
      <c r="QKV865" s="44"/>
      <c r="QKW865" s="44"/>
      <c r="QKX865" s="44"/>
      <c r="QKY865" s="44"/>
      <c r="QKZ865" s="44"/>
      <c r="QLA865" s="44"/>
      <c r="QLB865" s="44"/>
      <c r="QLC865" s="44"/>
      <c r="QLD865" s="44"/>
      <c r="QLE865" s="44"/>
      <c r="QLF865" s="44"/>
      <c r="QLG865" s="44"/>
      <c r="QLH865" s="44"/>
      <c r="QLI865" s="44"/>
      <c r="QLJ865" s="44"/>
      <c r="QLK865" s="44"/>
      <c r="QLL865" s="44"/>
      <c r="QLM865" s="44"/>
      <c r="QLN865" s="44"/>
      <c r="QLO865" s="44"/>
      <c r="QLP865" s="44"/>
      <c r="QLQ865" s="44"/>
      <c r="QLR865" s="44"/>
      <c r="QLS865" s="44"/>
      <c r="QLT865" s="44"/>
      <c r="QLU865" s="44"/>
      <c r="QLV865" s="44"/>
      <c r="QLW865" s="44"/>
      <c r="QLX865" s="44"/>
      <c r="QLY865" s="44"/>
      <c r="QLZ865" s="44"/>
      <c r="QMA865" s="44"/>
      <c r="QMB865" s="44"/>
      <c r="QMC865" s="44"/>
      <c r="QMD865" s="44"/>
      <c r="QME865" s="44"/>
      <c r="QMF865" s="44"/>
      <c r="QMG865" s="44"/>
      <c r="QMH865" s="44"/>
      <c r="QMI865" s="44"/>
      <c r="QMJ865" s="44"/>
      <c r="QMK865" s="44"/>
      <c r="QML865" s="44"/>
      <c r="QMM865" s="44"/>
      <c r="QMN865" s="44"/>
      <c r="QMO865" s="44"/>
      <c r="QMP865" s="44"/>
      <c r="QMQ865" s="44"/>
      <c r="QMR865" s="44"/>
      <c r="QMS865" s="44"/>
      <c r="QMT865" s="44"/>
      <c r="QMU865" s="44"/>
      <c r="QMV865" s="44"/>
      <c r="QMW865" s="44"/>
      <c r="QMX865" s="44"/>
      <c r="QMY865" s="44"/>
      <c r="QMZ865" s="44"/>
      <c r="QNA865" s="44"/>
      <c r="QNB865" s="44"/>
      <c r="QNC865" s="44"/>
      <c r="QND865" s="44"/>
      <c r="QNE865" s="44"/>
      <c r="QNF865" s="44"/>
      <c r="QNG865" s="44"/>
      <c r="QNH865" s="44"/>
      <c r="QNI865" s="44"/>
      <c r="QNJ865" s="44"/>
      <c r="QNK865" s="44"/>
      <c r="QNL865" s="44"/>
      <c r="QNM865" s="44"/>
      <c r="QNN865" s="44"/>
      <c r="QNO865" s="44"/>
      <c r="QNP865" s="44"/>
      <c r="QNQ865" s="44"/>
      <c r="QNR865" s="44"/>
      <c r="QNS865" s="44"/>
      <c r="QNT865" s="44"/>
      <c r="QNU865" s="44"/>
      <c r="QNV865" s="44"/>
      <c r="QNW865" s="44"/>
      <c r="QNX865" s="44"/>
      <c r="QNY865" s="44"/>
      <c r="QNZ865" s="44"/>
      <c r="QOA865" s="44"/>
      <c r="QOB865" s="44"/>
      <c r="QOC865" s="44"/>
      <c r="QOD865" s="44"/>
      <c r="QOE865" s="44"/>
      <c r="QOF865" s="44"/>
      <c r="QOG865" s="44"/>
      <c r="QOH865" s="44"/>
      <c r="QOI865" s="44"/>
      <c r="QOJ865" s="44"/>
      <c r="QOK865" s="44"/>
      <c r="QOL865" s="44"/>
      <c r="QOM865" s="44"/>
      <c r="QON865" s="44"/>
      <c r="QOO865" s="44"/>
      <c r="QOP865" s="44"/>
      <c r="QOQ865" s="44"/>
      <c r="QOR865" s="44"/>
      <c r="QOS865" s="44"/>
      <c r="QOT865" s="44"/>
      <c r="QOU865" s="44"/>
      <c r="QOV865" s="44"/>
      <c r="QOW865" s="44"/>
      <c r="QOX865" s="44"/>
      <c r="QOY865" s="44"/>
      <c r="QOZ865" s="44"/>
      <c r="QPA865" s="44"/>
      <c r="QPB865" s="44"/>
      <c r="QPC865" s="44"/>
      <c r="QPD865" s="44"/>
      <c r="QPE865" s="44"/>
      <c r="QPF865" s="44"/>
      <c r="QPG865" s="44"/>
      <c r="QPH865" s="44"/>
      <c r="QPI865" s="44"/>
      <c r="QPJ865" s="44"/>
      <c r="QPK865" s="44"/>
      <c r="QPL865" s="44"/>
      <c r="QPM865" s="44"/>
      <c r="QPN865" s="44"/>
      <c r="QPO865" s="44"/>
      <c r="QPP865" s="44"/>
      <c r="QPQ865" s="44"/>
      <c r="QPR865" s="44"/>
      <c r="QPS865" s="44"/>
      <c r="QPT865" s="44"/>
      <c r="QPU865" s="44"/>
      <c r="QPV865" s="44"/>
      <c r="QPW865" s="44"/>
      <c r="QPX865" s="44"/>
      <c r="QPY865" s="44"/>
      <c r="QPZ865" s="44"/>
      <c r="QQA865" s="44"/>
      <c r="QQB865" s="44"/>
      <c r="QQC865" s="44"/>
      <c r="QQD865" s="44"/>
      <c r="QQE865" s="44"/>
      <c r="QQF865" s="44"/>
      <c r="QQG865" s="44"/>
      <c r="QQH865" s="44"/>
      <c r="QQI865" s="44"/>
      <c r="QQJ865" s="44"/>
      <c r="QQK865" s="44"/>
      <c r="QQL865" s="44"/>
      <c r="QQM865" s="44"/>
      <c r="QQN865" s="44"/>
      <c r="QQO865" s="44"/>
      <c r="QQP865" s="44"/>
      <c r="QQQ865" s="44"/>
      <c r="QQR865" s="44"/>
      <c r="QQS865" s="44"/>
      <c r="QQT865" s="44"/>
      <c r="QQU865" s="44"/>
      <c r="QQV865" s="44"/>
      <c r="QQW865" s="44"/>
      <c r="QQX865" s="44"/>
      <c r="QQY865" s="44"/>
      <c r="QQZ865" s="44"/>
      <c r="QRA865" s="44"/>
      <c r="QRB865" s="44"/>
      <c r="QRC865" s="44"/>
      <c r="QRD865" s="44"/>
      <c r="QRE865" s="44"/>
      <c r="QRF865" s="44"/>
      <c r="QRG865" s="44"/>
      <c r="QRH865" s="44"/>
      <c r="QRI865" s="44"/>
      <c r="QRJ865" s="44"/>
      <c r="QRK865" s="44"/>
      <c r="QRL865" s="44"/>
      <c r="QRM865" s="44"/>
      <c r="QRN865" s="44"/>
      <c r="QRO865" s="44"/>
      <c r="QRP865" s="44"/>
      <c r="QRQ865" s="44"/>
      <c r="QRR865" s="44"/>
      <c r="QRS865" s="44"/>
      <c r="QRT865" s="44"/>
      <c r="QRU865" s="44"/>
      <c r="QRV865" s="44"/>
      <c r="QRW865" s="44"/>
      <c r="QRX865" s="44"/>
      <c r="QRY865" s="44"/>
      <c r="QRZ865" s="44"/>
      <c r="QSA865" s="44"/>
      <c r="QSB865" s="44"/>
      <c r="QSC865" s="44"/>
      <c r="QSD865" s="44"/>
      <c r="QSE865" s="44"/>
      <c r="QSF865" s="44"/>
      <c r="QSG865" s="44"/>
      <c r="QSH865" s="44"/>
      <c r="QSI865" s="44"/>
      <c r="QSJ865" s="44"/>
      <c r="QSK865" s="44"/>
      <c r="QSL865" s="44"/>
      <c r="QSM865" s="44"/>
      <c r="QSN865" s="44"/>
      <c r="QSO865" s="44"/>
      <c r="QSP865" s="44"/>
      <c r="QSQ865" s="44"/>
      <c r="QSR865" s="44"/>
      <c r="QSS865" s="44"/>
      <c r="QST865" s="44"/>
      <c r="QSU865" s="44"/>
      <c r="QSV865" s="44"/>
      <c r="QSW865" s="44"/>
      <c r="QSX865" s="44"/>
      <c r="QSY865" s="44"/>
      <c r="QSZ865" s="44"/>
      <c r="QTA865" s="44"/>
      <c r="QTB865" s="44"/>
      <c r="QTC865" s="44"/>
      <c r="QTD865" s="44"/>
      <c r="QTE865" s="44"/>
      <c r="QTF865" s="44"/>
      <c r="QTG865" s="44"/>
      <c r="QTH865" s="44"/>
      <c r="QTI865" s="44"/>
      <c r="QTJ865" s="44"/>
      <c r="QTK865" s="44"/>
      <c r="QTL865" s="44"/>
      <c r="QTM865" s="44"/>
      <c r="QTN865" s="44"/>
      <c r="QTO865" s="44"/>
      <c r="QTP865" s="44"/>
      <c r="QTQ865" s="44"/>
      <c r="QTR865" s="44"/>
      <c r="QTS865" s="44"/>
      <c r="QTT865" s="44"/>
      <c r="QTU865" s="44"/>
      <c r="QTV865" s="44"/>
      <c r="QTW865" s="44"/>
      <c r="QTX865" s="44"/>
      <c r="QTY865" s="44"/>
      <c r="QTZ865" s="44"/>
      <c r="QUA865" s="44"/>
      <c r="QUB865" s="44"/>
      <c r="QUC865" s="44"/>
      <c r="QUD865" s="44"/>
      <c r="QUE865" s="44"/>
      <c r="QUF865" s="44"/>
      <c r="QUG865" s="44"/>
      <c r="QUH865" s="44"/>
      <c r="QUI865" s="44"/>
      <c r="QUJ865" s="44"/>
      <c r="QUK865" s="44"/>
      <c r="QUL865" s="44"/>
      <c r="QUM865" s="44"/>
      <c r="QUN865" s="44"/>
      <c r="QUO865" s="44"/>
      <c r="QUP865" s="44"/>
      <c r="QUQ865" s="44"/>
      <c r="QUR865" s="44"/>
      <c r="QUS865" s="44"/>
      <c r="QUT865" s="44"/>
      <c r="QUU865" s="44"/>
      <c r="QUV865" s="44"/>
      <c r="QUW865" s="44"/>
      <c r="QUX865" s="44"/>
      <c r="QUY865" s="44"/>
      <c r="QUZ865" s="44"/>
      <c r="QVA865" s="44"/>
      <c r="QVB865" s="44"/>
      <c r="QVC865" s="44"/>
      <c r="QVD865" s="44"/>
      <c r="QVE865" s="44"/>
      <c r="QVF865" s="44"/>
      <c r="QVG865" s="44"/>
      <c r="QVH865" s="44"/>
      <c r="QVI865" s="44"/>
      <c r="QVJ865" s="44"/>
      <c r="QVK865" s="44"/>
      <c r="QVL865" s="44"/>
      <c r="QVM865" s="44"/>
      <c r="QVN865" s="44"/>
      <c r="QVO865" s="44"/>
      <c r="QVP865" s="44"/>
      <c r="QVQ865" s="44"/>
      <c r="QVR865" s="44"/>
      <c r="QVS865" s="44"/>
      <c r="QVT865" s="44"/>
      <c r="QVU865" s="44"/>
      <c r="QVV865" s="44"/>
      <c r="QVW865" s="44"/>
      <c r="QVX865" s="44"/>
      <c r="QVY865" s="44"/>
      <c r="QVZ865" s="44"/>
      <c r="QWA865" s="44"/>
      <c r="QWB865" s="44"/>
      <c r="QWC865" s="44"/>
      <c r="QWD865" s="44"/>
      <c r="QWE865" s="44"/>
      <c r="QWF865" s="44"/>
      <c r="QWG865" s="44"/>
      <c r="QWH865" s="44"/>
      <c r="QWI865" s="44"/>
      <c r="QWJ865" s="44"/>
      <c r="QWK865" s="44"/>
      <c r="QWL865" s="44"/>
      <c r="QWM865" s="44"/>
      <c r="QWN865" s="44"/>
      <c r="QWO865" s="44"/>
      <c r="QWP865" s="44"/>
      <c r="QWQ865" s="44"/>
      <c r="QWR865" s="44"/>
      <c r="QWS865" s="44"/>
      <c r="QWT865" s="44"/>
      <c r="QWU865" s="44"/>
      <c r="QWV865" s="44"/>
      <c r="QWW865" s="44"/>
      <c r="QWX865" s="44"/>
      <c r="QWY865" s="44"/>
      <c r="QWZ865" s="44"/>
      <c r="QXA865" s="44"/>
      <c r="QXB865" s="44"/>
      <c r="QXC865" s="44"/>
      <c r="QXD865" s="44"/>
      <c r="QXE865" s="44"/>
      <c r="QXF865" s="44"/>
      <c r="QXG865" s="44"/>
      <c r="QXH865" s="44"/>
      <c r="QXI865" s="44"/>
      <c r="QXJ865" s="44"/>
      <c r="QXK865" s="44"/>
      <c r="QXL865" s="44"/>
      <c r="QXM865" s="44"/>
      <c r="QXN865" s="44"/>
      <c r="QXO865" s="44"/>
      <c r="QXP865" s="44"/>
      <c r="QXQ865" s="44"/>
      <c r="QXR865" s="44"/>
      <c r="QXS865" s="44"/>
      <c r="QXT865" s="44"/>
      <c r="QXU865" s="44"/>
      <c r="QXV865" s="44"/>
      <c r="QXW865" s="44"/>
      <c r="QXX865" s="44"/>
      <c r="QXY865" s="44"/>
      <c r="QXZ865" s="44"/>
      <c r="QYA865" s="44"/>
      <c r="QYB865" s="44"/>
      <c r="QYC865" s="44"/>
      <c r="QYD865" s="44"/>
      <c r="QYE865" s="44"/>
      <c r="QYF865" s="44"/>
      <c r="QYG865" s="44"/>
      <c r="QYH865" s="44"/>
      <c r="QYI865" s="44"/>
      <c r="QYJ865" s="44"/>
      <c r="QYK865" s="44"/>
      <c r="QYL865" s="44"/>
      <c r="QYM865" s="44"/>
      <c r="QYN865" s="44"/>
      <c r="QYO865" s="44"/>
      <c r="QYP865" s="44"/>
      <c r="QYQ865" s="44"/>
      <c r="QYR865" s="44"/>
      <c r="QYS865" s="44"/>
      <c r="QYT865" s="44"/>
      <c r="QYU865" s="44"/>
      <c r="QYV865" s="44"/>
      <c r="QYW865" s="44"/>
      <c r="QYX865" s="44"/>
      <c r="QYY865" s="44"/>
      <c r="QYZ865" s="44"/>
      <c r="QZA865" s="44"/>
      <c r="QZB865" s="44"/>
      <c r="QZC865" s="44"/>
      <c r="QZD865" s="44"/>
      <c r="QZE865" s="44"/>
      <c r="QZF865" s="44"/>
      <c r="QZG865" s="44"/>
      <c r="QZH865" s="44"/>
      <c r="QZI865" s="44"/>
      <c r="QZJ865" s="44"/>
      <c r="QZK865" s="44"/>
      <c r="QZL865" s="44"/>
      <c r="QZM865" s="44"/>
      <c r="QZN865" s="44"/>
      <c r="QZO865" s="44"/>
      <c r="QZP865" s="44"/>
      <c r="QZQ865" s="44"/>
      <c r="QZR865" s="44"/>
      <c r="QZS865" s="44"/>
      <c r="QZT865" s="44"/>
      <c r="QZU865" s="44"/>
      <c r="QZV865" s="44"/>
      <c r="QZW865" s="44"/>
      <c r="QZX865" s="44"/>
      <c r="QZY865" s="44"/>
      <c r="QZZ865" s="44"/>
      <c r="RAA865" s="44"/>
      <c r="RAB865" s="44"/>
      <c r="RAC865" s="44"/>
      <c r="RAD865" s="44"/>
      <c r="RAE865" s="44"/>
      <c r="RAF865" s="44"/>
      <c r="RAG865" s="44"/>
      <c r="RAH865" s="44"/>
      <c r="RAI865" s="44"/>
      <c r="RAJ865" s="44"/>
      <c r="RAK865" s="44"/>
      <c r="RAL865" s="44"/>
      <c r="RAM865" s="44"/>
      <c r="RAN865" s="44"/>
      <c r="RAO865" s="44"/>
      <c r="RAP865" s="44"/>
      <c r="RAQ865" s="44"/>
      <c r="RAR865" s="44"/>
      <c r="RAS865" s="44"/>
      <c r="RAT865" s="44"/>
      <c r="RAU865" s="44"/>
      <c r="RAV865" s="44"/>
      <c r="RAW865" s="44"/>
      <c r="RAX865" s="44"/>
      <c r="RAY865" s="44"/>
      <c r="RAZ865" s="44"/>
      <c r="RBA865" s="44"/>
      <c r="RBB865" s="44"/>
      <c r="RBC865" s="44"/>
      <c r="RBD865" s="44"/>
      <c r="RBE865" s="44"/>
      <c r="RBF865" s="44"/>
      <c r="RBG865" s="44"/>
      <c r="RBH865" s="44"/>
      <c r="RBI865" s="44"/>
      <c r="RBJ865" s="44"/>
      <c r="RBK865" s="44"/>
      <c r="RBL865" s="44"/>
      <c r="RBM865" s="44"/>
      <c r="RBN865" s="44"/>
      <c r="RBO865" s="44"/>
      <c r="RBP865" s="44"/>
      <c r="RBQ865" s="44"/>
      <c r="RBR865" s="44"/>
      <c r="RBS865" s="44"/>
      <c r="RBT865" s="44"/>
      <c r="RBU865" s="44"/>
      <c r="RBV865" s="44"/>
      <c r="RBW865" s="44"/>
      <c r="RBX865" s="44"/>
      <c r="RBY865" s="44"/>
      <c r="RBZ865" s="44"/>
      <c r="RCA865" s="44"/>
      <c r="RCB865" s="44"/>
      <c r="RCC865" s="44"/>
      <c r="RCD865" s="44"/>
      <c r="RCE865" s="44"/>
      <c r="RCF865" s="44"/>
      <c r="RCG865" s="44"/>
      <c r="RCH865" s="44"/>
      <c r="RCI865" s="44"/>
      <c r="RCJ865" s="44"/>
      <c r="RCK865" s="44"/>
      <c r="RCL865" s="44"/>
      <c r="RCM865" s="44"/>
      <c r="RCN865" s="44"/>
      <c r="RCO865" s="44"/>
      <c r="RCP865" s="44"/>
      <c r="RCQ865" s="44"/>
      <c r="RCR865" s="44"/>
      <c r="RCS865" s="44"/>
      <c r="RCT865" s="44"/>
      <c r="RCU865" s="44"/>
      <c r="RCV865" s="44"/>
      <c r="RCW865" s="44"/>
      <c r="RCX865" s="44"/>
      <c r="RCY865" s="44"/>
      <c r="RCZ865" s="44"/>
      <c r="RDA865" s="44"/>
      <c r="RDB865" s="44"/>
      <c r="RDC865" s="44"/>
      <c r="RDD865" s="44"/>
      <c r="RDE865" s="44"/>
      <c r="RDF865" s="44"/>
      <c r="RDG865" s="44"/>
      <c r="RDH865" s="44"/>
      <c r="RDI865" s="44"/>
      <c r="RDJ865" s="44"/>
      <c r="RDK865" s="44"/>
      <c r="RDL865" s="44"/>
      <c r="RDM865" s="44"/>
      <c r="RDN865" s="44"/>
      <c r="RDO865" s="44"/>
      <c r="RDP865" s="44"/>
      <c r="RDQ865" s="44"/>
      <c r="RDR865" s="44"/>
      <c r="RDS865" s="44"/>
      <c r="RDT865" s="44"/>
      <c r="RDU865" s="44"/>
      <c r="RDV865" s="44"/>
      <c r="RDW865" s="44"/>
      <c r="RDX865" s="44"/>
      <c r="RDY865" s="44"/>
      <c r="RDZ865" s="44"/>
      <c r="REA865" s="44"/>
      <c r="REB865" s="44"/>
      <c r="REC865" s="44"/>
      <c r="RED865" s="44"/>
      <c r="REE865" s="44"/>
      <c r="REF865" s="44"/>
      <c r="REG865" s="44"/>
      <c r="REH865" s="44"/>
      <c r="REI865" s="44"/>
      <c r="REJ865" s="44"/>
      <c r="REK865" s="44"/>
      <c r="REL865" s="44"/>
      <c r="REM865" s="44"/>
      <c r="REN865" s="44"/>
      <c r="REO865" s="44"/>
      <c r="REP865" s="44"/>
      <c r="REQ865" s="44"/>
      <c r="RER865" s="44"/>
      <c r="RES865" s="44"/>
      <c r="RET865" s="44"/>
      <c r="REU865" s="44"/>
      <c r="REV865" s="44"/>
      <c r="REW865" s="44"/>
      <c r="REX865" s="44"/>
      <c r="REY865" s="44"/>
      <c r="REZ865" s="44"/>
      <c r="RFA865" s="44"/>
      <c r="RFB865" s="44"/>
      <c r="RFC865" s="44"/>
      <c r="RFD865" s="44"/>
      <c r="RFE865" s="44"/>
      <c r="RFF865" s="44"/>
      <c r="RFG865" s="44"/>
      <c r="RFH865" s="44"/>
      <c r="RFI865" s="44"/>
      <c r="RFJ865" s="44"/>
      <c r="RFK865" s="44"/>
      <c r="RFL865" s="44"/>
      <c r="RFM865" s="44"/>
      <c r="RFN865" s="44"/>
      <c r="RFO865" s="44"/>
      <c r="RFP865" s="44"/>
      <c r="RFQ865" s="44"/>
      <c r="RFR865" s="44"/>
      <c r="RFS865" s="44"/>
      <c r="RFT865" s="44"/>
      <c r="RFU865" s="44"/>
      <c r="RFV865" s="44"/>
      <c r="RFW865" s="44"/>
      <c r="RFX865" s="44"/>
      <c r="RFY865" s="44"/>
      <c r="RFZ865" s="44"/>
      <c r="RGA865" s="44"/>
      <c r="RGB865" s="44"/>
      <c r="RGC865" s="44"/>
      <c r="RGD865" s="44"/>
      <c r="RGE865" s="44"/>
      <c r="RGF865" s="44"/>
      <c r="RGG865" s="44"/>
      <c r="RGH865" s="44"/>
      <c r="RGI865" s="44"/>
      <c r="RGJ865" s="44"/>
      <c r="RGK865" s="44"/>
      <c r="RGL865" s="44"/>
      <c r="RGM865" s="44"/>
      <c r="RGN865" s="44"/>
      <c r="RGO865" s="44"/>
      <c r="RGP865" s="44"/>
      <c r="RGQ865" s="44"/>
      <c r="RGR865" s="44"/>
      <c r="RGS865" s="44"/>
      <c r="RGT865" s="44"/>
      <c r="RGU865" s="44"/>
      <c r="RGV865" s="44"/>
      <c r="RGW865" s="44"/>
      <c r="RGX865" s="44"/>
      <c r="RGY865" s="44"/>
      <c r="RGZ865" s="44"/>
      <c r="RHA865" s="44"/>
      <c r="RHB865" s="44"/>
      <c r="RHC865" s="44"/>
      <c r="RHD865" s="44"/>
      <c r="RHE865" s="44"/>
      <c r="RHF865" s="44"/>
      <c r="RHG865" s="44"/>
      <c r="RHH865" s="44"/>
      <c r="RHI865" s="44"/>
      <c r="RHJ865" s="44"/>
      <c r="RHK865" s="44"/>
      <c r="RHL865" s="44"/>
      <c r="RHM865" s="44"/>
      <c r="RHN865" s="44"/>
      <c r="RHO865" s="44"/>
      <c r="RHP865" s="44"/>
      <c r="RHQ865" s="44"/>
      <c r="RHR865" s="44"/>
      <c r="RHS865" s="44"/>
      <c r="RHT865" s="44"/>
      <c r="RHU865" s="44"/>
      <c r="RHV865" s="44"/>
      <c r="RHW865" s="44"/>
      <c r="RHX865" s="44"/>
      <c r="RHY865" s="44"/>
      <c r="RHZ865" s="44"/>
      <c r="RIA865" s="44"/>
      <c r="RIB865" s="44"/>
      <c r="RIC865" s="44"/>
      <c r="RID865" s="44"/>
      <c r="RIE865" s="44"/>
      <c r="RIF865" s="44"/>
      <c r="RIG865" s="44"/>
      <c r="RIH865" s="44"/>
      <c r="RII865" s="44"/>
      <c r="RIJ865" s="44"/>
      <c r="RIK865" s="44"/>
      <c r="RIL865" s="44"/>
      <c r="RIM865" s="44"/>
      <c r="RIN865" s="44"/>
      <c r="RIO865" s="44"/>
      <c r="RIP865" s="44"/>
      <c r="RIQ865" s="44"/>
      <c r="RIR865" s="44"/>
      <c r="RIS865" s="44"/>
      <c r="RIT865" s="44"/>
      <c r="RIU865" s="44"/>
      <c r="RIV865" s="44"/>
      <c r="RIW865" s="44"/>
      <c r="RIX865" s="44"/>
      <c r="RIY865" s="44"/>
      <c r="RIZ865" s="44"/>
      <c r="RJA865" s="44"/>
      <c r="RJB865" s="44"/>
      <c r="RJC865" s="44"/>
      <c r="RJD865" s="44"/>
      <c r="RJE865" s="44"/>
      <c r="RJF865" s="44"/>
      <c r="RJG865" s="44"/>
      <c r="RJH865" s="44"/>
      <c r="RJI865" s="44"/>
      <c r="RJJ865" s="44"/>
      <c r="RJK865" s="44"/>
      <c r="RJL865" s="44"/>
      <c r="RJM865" s="44"/>
      <c r="RJN865" s="44"/>
      <c r="RJO865" s="44"/>
      <c r="RJP865" s="44"/>
      <c r="RJQ865" s="44"/>
      <c r="RJR865" s="44"/>
      <c r="RJS865" s="44"/>
      <c r="RJT865" s="44"/>
      <c r="RJU865" s="44"/>
      <c r="RJV865" s="44"/>
      <c r="RJW865" s="44"/>
      <c r="RJX865" s="44"/>
      <c r="RJY865" s="44"/>
      <c r="RJZ865" s="44"/>
      <c r="RKA865" s="44"/>
      <c r="RKB865" s="44"/>
      <c r="RKC865" s="44"/>
      <c r="RKD865" s="44"/>
      <c r="RKE865" s="44"/>
      <c r="RKF865" s="44"/>
      <c r="RKG865" s="44"/>
      <c r="RKH865" s="44"/>
      <c r="RKI865" s="44"/>
      <c r="RKJ865" s="44"/>
      <c r="RKK865" s="44"/>
      <c r="RKL865" s="44"/>
      <c r="RKM865" s="44"/>
      <c r="RKN865" s="44"/>
      <c r="RKO865" s="44"/>
      <c r="RKP865" s="44"/>
      <c r="RKQ865" s="44"/>
      <c r="RKR865" s="44"/>
      <c r="RKS865" s="44"/>
      <c r="RKT865" s="44"/>
      <c r="RKU865" s="44"/>
      <c r="RKV865" s="44"/>
      <c r="RKW865" s="44"/>
      <c r="RKX865" s="44"/>
      <c r="RKY865" s="44"/>
      <c r="RKZ865" s="44"/>
      <c r="RLA865" s="44"/>
      <c r="RLB865" s="44"/>
      <c r="RLC865" s="44"/>
      <c r="RLD865" s="44"/>
      <c r="RLE865" s="44"/>
      <c r="RLF865" s="44"/>
      <c r="RLG865" s="44"/>
      <c r="RLH865" s="44"/>
      <c r="RLI865" s="44"/>
      <c r="RLJ865" s="44"/>
      <c r="RLK865" s="44"/>
      <c r="RLL865" s="44"/>
      <c r="RLM865" s="44"/>
      <c r="RLN865" s="44"/>
      <c r="RLO865" s="44"/>
      <c r="RLP865" s="44"/>
      <c r="RLQ865" s="44"/>
      <c r="RLR865" s="44"/>
      <c r="RLS865" s="44"/>
      <c r="RLT865" s="44"/>
      <c r="RLU865" s="44"/>
      <c r="RLV865" s="44"/>
      <c r="RLW865" s="44"/>
      <c r="RLX865" s="44"/>
      <c r="RLY865" s="44"/>
      <c r="RLZ865" s="44"/>
      <c r="RMA865" s="44"/>
      <c r="RMB865" s="44"/>
      <c r="RMC865" s="44"/>
      <c r="RMD865" s="44"/>
      <c r="RME865" s="44"/>
      <c r="RMF865" s="44"/>
      <c r="RMG865" s="44"/>
      <c r="RMH865" s="44"/>
      <c r="RMI865" s="44"/>
      <c r="RMJ865" s="44"/>
      <c r="RMK865" s="44"/>
      <c r="RML865" s="44"/>
      <c r="RMM865" s="44"/>
      <c r="RMN865" s="44"/>
      <c r="RMO865" s="44"/>
      <c r="RMP865" s="44"/>
      <c r="RMQ865" s="44"/>
      <c r="RMR865" s="44"/>
      <c r="RMS865" s="44"/>
      <c r="RMT865" s="44"/>
      <c r="RMU865" s="44"/>
      <c r="RMV865" s="44"/>
      <c r="RMW865" s="44"/>
      <c r="RMX865" s="44"/>
      <c r="RMY865" s="44"/>
      <c r="RMZ865" s="44"/>
      <c r="RNA865" s="44"/>
      <c r="RNB865" s="44"/>
      <c r="RNC865" s="44"/>
      <c r="RND865" s="44"/>
      <c r="RNE865" s="44"/>
      <c r="RNF865" s="44"/>
      <c r="RNG865" s="44"/>
      <c r="RNH865" s="44"/>
      <c r="RNI865" s="44"/>
      <c r="RNJ865" s="44"/>
      <c r="RNK865" s="44"/>
      <c r="RNL865" s="44"/>
      <c r="RNM865" s="44"/>
      <c r="RNN865" s="44"/>
      <c r="RNO865" s="44"/>
      <c r="RNP865" s="44"/>
      <c r="RNQ865" s="44"/>
      <c r="RNR865" s="44"/>
      <c r="RNS865" s="44"/>
      <c r="RNT865" s="44"/>
      <c r="RNU865" s="44"/>
      <c r="RNV865" s="44"/>
      <c r="RNW865" s="44"/>
      <c r="RNX865" s="44"/>
      <c r="RNY865" s="44"/>
      <c r="RNZ865" s="44"/>
      <c r="ROA865" s="44"/>
      <c r="ROB865" s="44"/>
      <c r="ROC865" s="44"/>
      <c r="ROD865" s="44"/>
      <c r="ROE865" s="44"/>
      <c r="ROF865" s="44"/>
      <c r="ROG865" s="44"/>
      <c r="ROH865" s="44"/>
      <c r="ROI865" s="44"/>
      <c r="ROJ865" s="44"/>
      <c r="ROK865" s="44"/>
      <c r="ROL865" s="44"/>
      <c r="ROM865" s="44"/>
      <c r="RON865" s="44"/>
      <c r="ROO865" s="44"/>
      <c r="ROP865" s="44"/>
      <c r="ROQ865" s="44"/>
      <c r="ROR865" s="44"/>
      <c r="ROS865" s="44"/>
      <c r="ROT865" s="44"/>
      <c r="ROU865" s="44"/>
      <c r="ROV865" s="44"/>
      <c r="ROW865" s="44"/>
      <c r="ROX865" s="44"/>
      <c r="ROY865" s="44"/>
      <c r="ROZ865" s="44"/>
      <c r="RPA865" s="44"/>
      <c r="RPB865" s="44"/>
      <c r="RPC865" s="44"/>
      <c r="RPD865" s="44"/>
      <c r="RPE865" s="44"/>
      <c r="RPF865" s="44"/>
      <c r="RPG865" s="44"/>
      <c r="RPH865" s="44"/>
      <c r="RPI865" s="44"/>
      <c r="RPJ865" s="44"/>
      <c r="RPK865" s="44"/>
      <c r="RPL865" s="44"/>
      <c r="RPM865" s="44"/>
      <c r="RPN865" s="44"/>
      <c r="RPO865" s="44"/>
      <c r="RPP865" s="44"/>
      <c r="RPQ865" s="44"/>
      <c r="RPR865" s="44"/>
      <c r="RPS865" s="44"/>
      <c r="RPT865" s="44"/>
      <c r="RPU865" s="44"/>
      <c r="RPV865" s="44"/>
      <c r="RPW865" s="44"/>
      <c r="RPX865" s="44"/>
      <c r="RPY865" s="44"/>
      <c r="RPZ865" s="44"/>
      <c r="RQA865" s="44"/>
      <c r="RQB865" s="44"/>
      <c r="RQC865" s="44"/>
      <c r="RQD865" s="44"/>
      <c r="RQE865" s="44"/>
      <c r="RQF865" s="44"/>
      <c r="RQG865" s="44"/>
      <c r="RQH865" s="44"/>
      <c r="RQI865" s="44"/>
      <c r="RQJ865" s="44"/>
      <c r="RQK865" s="44"/>
      <c r="RQL865" s="44"/>
      <c r="RQM865" s="44"/>
      <c r="RQN865" s="44"/>
      <c r="RQO865" s="44"/>
      <c r="RQP865" s="44"/>
      <c r="RQQ865" s="44"/>
      <c r="RQR865" s="44"/>
      <c r="RQS865" s="44"/>
      <c r="RQT865" s="44"/>
      <c r="RQU865" s="44"/>
      <c r="RQV865" s="44"/>
      <c r="RQW865" s="44"/>
      <c r="RQX865" s="44"/>
      <c r="RQY865" s="44"/>
      <c r="RQZ865" s="44"/>
      <c r="RRA865" s="44"/>
      <c r="RRB865" s="44"/>
      <c r="RRC865" s="44"/>
      <c r="RRD865" s="44"/>
      <c r="RRE865" s="44"/>
      <c r="RRF865" s="44"/>
      <c r="RRG865" s="44"/>
      <c r="RRH865" s="44"/>
      <c r="RRI865" s="44"/>
      <c r="RRJ865" s="44"/>
      <c r="RRK865" s="44"/>
      <c r="RRL865" s="44"/>
      <c r="RRM865" s="44"/>
      <c r="RRN865" s="44"/>
      <c r="RRO865" s="44"/>
      <c r="RRP865" s="44"/>
      <c r="RRQ865" s="44"/>
      <c r="RRR865" s="44"/>
      <c r="RRS865" s="44"/>
      <c r="RRT865" s="44"/>
      <c r="RRU865" s="44"/>
      <c r="RRV865" s="44"/>
      <c r="RRW865" s="44"/>
      <c r="RRX865" s="44"/>
      <c r="RRY865" s="44"/>
      <c r="RRZ865" s="44"/>
      <c r="RSA865" s="44"/>
      <c r="RSB865" s="44"/>
      <c r="RSC865" s="44"/>
      <c r="RSD865" s="44"/>
      <c r="RSE865" s="44"/>
      <c r="RSF865" s="44"/>
      <c r="RSG865" s="44"/>
      <c r="RSH865" s="44"/>
      <c r="RSI865" s="44"/>
      <c r="RSJ865" s="44"/>
      <c r="RSK865" s="44"/>
      <c r="RSL865" s="44"/>
      <c r="RSM865" s="44"/>
      <c r="RSN865" s="44"/>
      <c r="RSO865" s="44"/>
      <c r="RSP865" s="44"/>
      <c r="RSQ865" s="44"/>
      <c r="RSR865" s="44"/>
      <c r="RSS865" s="44"/>
      <c r="RST865" s="44"/>
      <c r="RSU865" s="44"/>
      <c r="RSV865" s="44"/>
      <c r="RSW865" s="44"/>
      <c r="RSX865" s="44"/>
      <c r="RSY865" s="44"/>
      <c r="RSZ865" s="44"/>
      <c r="RTA865" s="44"/>
      <c r="RTB865" s="44"/>
      <c r="RTC865" s="44"/>
      <c r="RTD865" s="44"/>
      <c r="RTE865" s="44"/>
      <c r="RTF865" s="44"/>
      <c r="RTG865" s="44"/>
      <c r="RTH865" s="44"/>
      <c r="RTI865" s="44"/>
      <c r="RTJ865" s="44"/>
      <c r="RTK865" s="44"/>
      <c r="RTL865" s="44"/>
      <c r="RTM865" s="44"/>
      <c r="RTN865" s="44"/>
      <c r="RTO865" s="44"/>
      <c r="RTP865" s="44"/>
      <c r="RTQ865" s="44"/>
      <c r="RTR865" s="44"/>
      <c r="RTS865" s="44"/>
      <c r="RTT865" s="44"/>
      <c r="RTU865" s="44"/>
      <c r="RTV865" s="44"/>
      <c r="RTW865" s="44"/>
      <c r="RTX865" s="44"/>
      <c r="RTY865" s="44"/>
      <c r="RTZ865" s="44"/>
      <c r="RUA865" s="44"/>
      <c r="RUB865" s="44"/>
      <c r="RUC865" s="44"/>
      <c r="RUD865" s="44"/>
      <c r="RUE865" s="44"/>
      <c r="RUF865" s="44"/>
      <c r="RUG865" s="44"/>
      <c r="RUH865" s="44"/>
      <c r="RUI865" s="44"/>
      <c r="RUJ865" s="44"/>
      <c r="RUK865" s="44"/>
      <c r="RUL865" s="44"/>
      <c r="RUM865" s="44"/>
      <c r="RUN865" s="44"/>
      <c r="RUO865" s="44"/>
      <c r="RUP865" s="44"/>
      <c r="RUQ865" s="44"/>
      <c r="RUR865" s="44"/>
      <c r="RUS865" s="44"/>
      <c r="RUT865" s="44"/>
      <c r="RUU865" s="44"/>
      <c r="RUV865" s="44"/>
      <c r="RUW865" s="44"/>
      <c r="RUX865" s="44"/>
      <c r="RUY865" s="44"/>
      <c r="RUZ865" s="44"/>
      <c r="RVA865" s="44"/>
      <c r="RVB865" s="44"/>
      <c r="RVC865" s="44"/>
      <c r="RVD865" s="44"/>
      <c r="RVE865" s="44"/>
      <c r="RVF865" s="44"/>
      <c r="RVG865" s="44"/>
      <c r="RVH865" s="44"/>
      <c r="RVI865" s="44"/>
      <c r="RVJ865" s="44"/>
      <c r="RVK865" s="44"/>
      <c r="RVL865" s="44"/>
      <c r="RVM865" s="44"/>
      <c r="RVN865" s="44"/>
      <c r="RVO865" s="44"/>
      <c r="RVP865" s="44"/>
      <c r="RVQ865" s="44"/>
      <c r="RVR865" s="44"/>
      <c r="RVS865" s="44"/>
      <c r="RVT865" s="44"/>
      <c r="RVU865" s="44"/>
      <c r="RVV865" s="44"/>
      <c r="RVW865" s="44"/>
      <c r="RVX865" s="44"/>
      <c r="RVY865" s="44"/>
      <c r="RVZ865" s="44"/>
      <c r="RWA865" s="44"/>
      <c r="RWB865" s="44"/>
      <c r="RWC865" s="44"/>
      <c r="RWD865" s="44"/>
      <c r="RWE865" s="44"/>
      <c r="RWF865" s="44"/>
      <c r="RWG865" s="44"/>
      <c r="RWH865" s="44"/>
      <c r="RWI865" s="44"/>
      <c r="RWJ865" s="44"/>
      <c r="RWK865" s="44"/>
      <c r="RWL865" s="44"/>
      <c r="RWM865" s="44"/>
      <c r="RWN865" s="44"/>
      <c r="RWO865" s="44"/>
      <c r="RWP865" s="44"/>
      <c r="RWQ865" s="44"/>
      <c r="RWR865" s="44"/>
      <c r="RWS865" s="44"/>
      <c r="RWT865" s="44"/>
      <c r="RWU865" s="44"/>
      <c r="RWV865" s="44"/>
      <c r="RWW865" s="44"/>
      <c r="RWX865" s="44"/>
      <c r="RWY865" s="44"/>
      <c r="RWZ865" s="44"/>
      <c r="RXA865" s="44"/>
      <c r="RXB865" s="44"/>
      <c r="RXC865" s="44"/>
      <c r="RXD865" s="44"/>
      <c r="RXE865" s="44"/>
      <c r="RXF865" s="44"/>
      <c r="RXG865" s="44"/>
      <c r="RXH865" s="44"/>
      <c r="RXI865" s="44"/>
      <c r="RXJ865" s="44"/>
      <c r="RXK865" s="44"/>
      <c r="RXL865" s="44"/>
      <c r="RXM865" s="44"/>
      <c r="RXN865" s="44"/>
      <c r="RXO865" s="44"/>
      <c r="RXP865" s="44"/>
      <c r="RXQ865" s="44"/>
      <c r="RXR865" s="44"/>
      <c r="RXS865" s="44"/>
      <c r="RXT865" s="44"/>
      <c r="RXU865" s="44"/>
      <c r="RXV865" s="44"/>
      <c r="RXW865" s="44"/>
      <c r="RXX865" s="44"/>
      <c r="RXY865" s="44"/>
      <c r="RXZ865" s="44"/>
      <c r="RYA865" s="44"/>
      <c r="RYB865" s="44"/>
      <c r="RYC865" s="44"/>
      <c r="RYD865" s="44"/>
      <c r="RYE865" s="44"/>
      <c r="RYF865" s="44"/>
      <c r="RYG865" s="44"/>
      <c r="RYH865" s="44"/>
      <c r="RYI865" s="44"/>
      <c r="RYJ865" s="44"/>
      <c r="RYK865" s="44"/>
      <c r="RYL865" s="44"/>
      <c r="RYM865" s="44"/>
      <c r="RYN865" s="44"/>
      <c r="RYO865" s="44"/>
      <c r="RYP865" s="44"/>
      <c r="RYQ865" s="44"/>
      <c r="RYR865" s="44"/>
      <c r="RYS865" s="44"/>
      <c r="RYT865" s="44"/>
      <c r="RYU865" s="44"/>
      <c r="RYV865" s="44"/>
      <c r="RYW865" s="44"/>
      <c r="RYX865" s="44"/>
      <c r="RYY865" s="44"/>
      <c r="RYZ865" s="44"/>
      <c r="RZA865" s="44"/>
      <c r="RZB865" s="44"/>
      <c r="RZC865" s="44"/>
      <c r="RZD865" s="44"/>
      <c r="RZE865" s="44"/>
      <c r="RZF865" s="44"/>
      <c r="RZG865" s="44"/>
      <c r="RZH865" s="44"/>
      <c r="RZI865" s="44"/>
      <c r="RZJ865" s="44"/>
      <c r="RZK865" s="44"/>
      <c r="RZL865" s="44"/>
      <c r="RZM865" s="44"/>
      <c r="RZN865" s="44"/>
      <c r="RZO865" s="44"/>
      <c r="RZP865" s="44"/>
      <c r="RZQ865" s="44"/>
      <c r="RZR865" s="44"/>
      <c r="RZS865" s="44"/>
      <c r="RZT865" s="44"/>
      <c r="RZU865" s="44"/>
      <c r="RZV865" s="44"/>
      <c r="RZW865" s="44"/>
      <c r="RZX865" s="44"/>
      <c r="RZY865" s="44"/>
      <c r="RZZ865" s="44"/>
      <c r="SAA865" s="44"/>
      <c r="SAB865" s="44"/>
      <c r="SAC865" s="44"/>
      <c r="SAD865" s="44"/>
      <c r="SAE865" s="44"/>
      <c r="SAF865" s="44"/>
      <c r="SAG865" s="44"/>
      <c r="SAH865" s="44"/>
      <c r="SAI865" s="44"/>
      <c r="SAJ865" s="44"/>
      <c r="SAK865" s="44"/>
      <c r="SAL865" s="44"/>
      <c r="SAM865" s="44"/>
      <c r="SAN865" s="44"/>
      <c r="SAO865" s="44"/>
      <c r="SAP865" s="44"/>
      <c r="SAQ865" s="44"/>
      <c r="SAR865" s="44"/>
      <c r="SAS865" s="44"/>
      <c r="SAT865" s="44"/>
      <c r="SAU865" s="44"/>
      <c r="SAV865" s="44"/>
      <c r="SAW865" s="44"/>
      <c r="SAX865" s="44"/>
      <c r="SAY865" s="44"/>
      <c r="SAZ865" s="44"/>
      <c r="SBA865" s="44"/>
      <c r="SBB865" s="44"/>
      <c r="SBC865" s="44"/>
      <c r="SBD865" s="44"/>
      <c r="SBE865" s="44"/>
      <c r="SBF865" s="44"/>
      <c r="SBG865" s="44"/>
      <c r="SBH865" s="44"/>
      <c r="SBI865" s="44"/>
      <c r="SBJ865" s="44"/>
      <c r="SBK865" s="44"/>
      <c r="SBL865" s="44"/>
      <c r="SBM865" s="44"/>
      <c r="SBN865" s="44"/>
      <c r="SBO865" s="44"/>
      <c r="SBP865" s="44"/>
      <c r="SBQ865" s="44"/>
      <c r="SBR865" s="44"/>
      <c r="SBS865" s="44"/>
      <c r="SBT865" s="44"/>
      <c r="SBU865" s="44"/>
      <c r="SBV865" s="44"/>
      <c r="SBW865" s="44"/>
      <c r="SBX865" s="44"/>
      <c r="SBY865" s="44"/>
      <c r="SBZ865" s="44"/>
      <c r="SCA865" s="44"/>
      <c r="SCB865" s="44"/>
      <c r="SCC865" s="44"/>
      <c r="SCD865" s="44"/>
      <c r="SCE865" s="44"/>
      <c r="SCF865" s="44"/>
      <c r="SCG865" s="44"/>
      <c r="SCH865" s="44"/>
      <c r="SCI865" s="44"/>
      <c r="SCJ865" s="44"/>
      <c r="SCK865" s="44"/>
      <c r="SCL865" s="44"/>
      <c r="SCM865" s="44"/>
      <c r="SCN865" s="44"/>
      <c r="SCO865" s="44"/>
      <c r="SCP865" s="44"/>
      <c r="SCQ865" s="44"/>
      <c r="SCR865" s="44"/>
      <c r="SCS865" s="44"/>
      <c r="SCT865" s="44"/>
      <c r="SCU865" s="44"/>
      <c r="SCV865" s="44"/>
      <c r="SCW865" s="44"/>
      <c r="SCX865" s="44"/>
      <c r="SCY865" s="44"/>
      <c r="SCZ865" s="44"/>
      <c r="SDA865" s="44"/>
      <c r="SDB865" s="44"/>
      <c r="SDC865" s="44"/>
      <c r="SDD865" s="44"/>
      <c r="SDE865" s="44"/>
      <c r="SDF865" s="44"/>
      <c r="SDG865" s="44"/>
      <c r="SDH865" s="44"/>
      <c r="SDI865" s="44"/>
      <c r="SDJ865" s="44"/>
      <c r="SDK865" s="44"/>
      <c r="SDL865" s="44"/>
      <c r="SDM865" s="44"/>
      <c r="SDN865" s="44"/>
      <c r="SDO865" s="44"/>
      <c r="SDP865" s="44"/>
      <c r="SDQ865" s="44"/>
      <c r="SDR865" s="44"/>
      <c r="SDS865" s="44"/>
      <c r="SDT865" s="44"/>
      <c r="SDU865" s="44"/>
      <c r="SDV865" s="44"/>
      <c r="SDW865" s="44"/>
      <c r="SDX865" s="44"/>
      <c r="SDY865" s="44"/>
      <c r="SDZ865" s="44"/>
      <c r="SEA865" s="44"/>
      <c r="SEB865" s="44"/>
      <c r="SEC865" s="44"/>
      <c r="SED865" s="44"/>
      <c r="SEE865" s="44"/>
      <c r="SEF865" s="44"/>
      <c r="SEG865" s="44"/>
      <c r="SEH865" s="44"/>
      <c r="SEI865" s="44"/>
      <c r="SEJ865" s="44"/>
      <c r="SEK865" s="44"/>
      <c r="SEL865" s="44"/>
      <c r="SEM865" s="44"/>
      <c r="SEN865" s="44"/>
      <c r="SEO865" s="44"/>
      <c r="SEP865" s="44"/>
      <c r="SEQ865" s="44"/>
      <c r="SER865" s="44"/>
      <c r="SES865" s="44"/>
      <c r="SET865" s="44"/>
      <c r="SEU865" s="44"/>
      <c r="SEV865" s="44"/>
      <c r="SEW865" s="44"/>
      <c r="SEX865" s="44"/>
      <c r="SEY865" s="44"/>
      <c r="SEZ865" s="44"/>
      <c r="SFA865" s="44"/>
      <c r="SFB865" s="44"/>
      <c r="SFC865" s="44"/>
      <c r="SFD865" s="44"/>
      <c r="SFE865" s="44"/>
      <c r="SFF865" s="44"/>
      <c r="SFG865" s="44"/>
      <c r="SFH865" s="44"/>
      <c r="SFI865" s="44"/>
      <c r="SFJ865" s="44"/>
      <c r="SFK865" s="44"/>
      <c r="SFL865" s="44"/>
      <c r="SFM865" s="44"/>
      <c r="SFN865" s="44"/>
      <c r="SFO865" s="44"/>
      <c r="SFP865" s="44"/>
      <c r="SFQ865" s="44"/>
      <c r="SFR865" s="44"/>
      <c r="SFS865" s="44"/>
      <c r="SFT865" s="44"/>
      <c r="SFU865" s="44"/>
      <c r="SFV865" s="44"/>
      <c r="SFW865" s="44"/>
      <c r="SFX865" s="44"/>
      <c r="SFY865" s="44"/>
      <c r="SFZ865" s="44"/>
      <c r="SGA865" s="44"/>
      <c r="SGB865" s="44"/>
      <c r="SGC865" s="44"/>
      <c r="SGD865" s="44"/>
      <c r="SGE865" s="44"/>
      <c r="SGF865" s="44"/>
      <c r="SGG865" s="44"/>
      <c r="SGH865" s="44"/>
      <c r="SGI865" s="44"/>
      <c r="SGJ865" s="44"/>
      <c r="SGK865" s="44"/>
      <c r="SGL865" s="44"/>
      <c r="SGM865" s="44"/>
      <c r="SGN865" s="44"/>
      <c r="SGO865" s="44"/>
      <c r="SGP865" s="44"/>
      <c r="SGQ865" s="44"/>
      <c r="SGR865" s="44"/>
      <c r="SGS865" s="44"/>
      <c r="SGT865" s="44"/>
      <c r="SGU865" s="44"/>
      <c r="SGV865" s="44"/>
      <c r="SGW865" s="44"/>
      <c r="SGX865" s="44"/>
      <c r="SGY865" s="44"/>
      <c r="SGZ865" s="44"/>
      <c r="SHA865" s="44"/>
      <c r="SHB865" s="44"/>
      <c r="SHC865" s="44"/>
      <c r="SHD865" s="44"/>
      <c r="SHE865" s="44"/>
      <c r="SHF865" s="44"/>
      <c r="SHG865" s="44"/>
      <c r="SHH865" s="44"/>
      <c r="SHI865" s="44"/>
      <c r="SHJ865" s="44"/>
      <c r="SHK865" s="44"/>
      <c r="SHL865" s="44"/>
      <c r="SHM865" s="44"/>
      <c r="SHN865" s="44"/>
      <c r="SHO865" s="44"/>
      <c r="SHP865" s="44"/>
      <c r="SHQ865" s="44"/>
      <c r="SHR865" s="44"/>
      <c r="SHS865" s="44"/>
      <c r="SHT865" s="44"/>
      <c r="SHU865" s="44"/>
      <c r="SHV865" s="44"/>
      <c r="SHW865" s="44"/>
      <c r="SHX865" s="44"/>
      <c r="SHY865" s="44"/>
      <c r="SHZ865" s="44"/>
      <c r="SIA865" s="44"/>
      <c r="SIB865" s="44"/>
      <c r="SIC865" s="44"/>
      <c r="SID865" s="44"/>
      <c r="SIE865" s="44"/>
      <c r="SIF865" s="44"/>
      <c r="SIG865" s="44"/>
      <c r="SIH865" s="44"/>
      <c r="SII865" s="44"/>
      <c r="SIJ865" s="44"/>
      <c r="SIK865" s="44"/>
      <c r="SIL865" s="44"/>
      <c r="SIM865" s="44"/>
      <c r="SIN865" s="44"/>
      <c r="SIO865" s="44"/>
      <c r="SIP865" s="44"/>
      <c r="SIQ865" s="44"/>
      <c r="SIR865" s="44"/>
      <c r="SIS865" s="44"/>
      <c r="SIT865" s="44"/>
      <c r="SIU865" s="44"/>
      <c r="SIV865" s="44"/>
      <c r="SIW865" s="44"/>
      <c r="SIX865" s="44"/>
      <c r="SIY865" s="44"/>
      <c r="SIZ865" s="44"/>
      <c r="SJA865" s="44"/>
      <c r="SJB865" s="44"/>
      <c r="SJC865" s="44"/>
      <c r="SJD865" s="44"/>
      <c r="SJE865" s="44"/>
      <c r="SJF865" s="44"/>
      <c r="SJG865" s="44"/>
      <c r="SJH865" s="44"/>
      <c r="SJI865" s="44"/>
      <c r="SJJ865" s="44"/>
      <c r="SJK865" s="44"/>
      <c r="SJL865" s="44"/>
      <c r="SJM865" s="44"/>
      <c r="SJN865" s="44"/>
      <c r="SJO865" s="44"/>
      <c r="SJP865" s="44"/>
      <c r="SJQ865" s="44"/>
      <c r="SJR865" s="44"/>
      <c r="SJS865" s="44"/>
      <c r="SJT865" s="44"/>
      <c r="SJU865" s="44"/>
      <c r="SJV865" s="44"/>
      <c r="SJW865" s="44"/>
      <c r="SJX865" s="44"/>
      <c r="SJY865" s="44"/>
      <c r="SJZ865" s="44"/>
      <c r="SKA865" s="44"/>
      <c r="SKB865" s="44"/>
      <c r="SKC865" s="44"/>
      <c r="SKD865" s="44"/>
      <c r="SKE865" s="44"/>
      <c r="SKF865" s="44"/>
      <c r="SKG865" s="44"/>
      <c r="SKH865" s="44"/>
      <c r="SKI865" s="44"/>
      <c r="SKJ865" s="44"/>
      <c r="SKK865" s="44"/>
      <c r="SKL865" s="44"/>
      <c r="SKM865" s="44"/>
      <c r="SKN865" s="44"/>
      <c r="SKO865" s="44"/>
      <c r="SKP865" s="44"/>
      <c r="SKQ865" s="44"/>
      <c r="SKR865" s="44"/>
      <c r="SKS865" s="44"/>
      <c r="SKT865" s="44"/>
      <c r="SKU865" s="44"/>
      <c r="SKV865" s="44"/>
      <c r="SKW865" s="44"/>
      <c r="SKX865" s="44"/>
      <c r="SKY865" s="44"/>
      <c r="SKZ865" s="44"/>
      <c r="SLA865" s="44"/>
      <c r="SLB865" s="44"/>
      <c r="SLC865" s="44"/>
      <c r="SLD865" s="44"/>
      <c r="SLE865" s="44"/>
      <c r="SLF865" s="44"/>
      <c r="SLG865" s="44"/>
      <c r="SLH865" s="44"/>
      <c r="SLI865" s="44"/>
      <c r="SLJ865" s="44"/>
      <c r="SLK865" s="44"/>
      <c r="SLL865" s="44"/>
      <c r="SLM865" s="44"/>
      <c r="SLN865" s="44"/>
      <c r="SLO865" s="44"/>
      <c r="SLP865" s="44"/>
      <c r="SLQ865" s="44"/>
      <c r="SLR865" s="44"/>
      <c r="SLS865" s="44"/>
      <c r="SLT865" s="44"/>
      <c r="SLU865" s="44"/>
      <c r="SLV865" s="44"/>
      <c r="SLW865" s="44"/>
      <c r="SLX865" s="44"/>
      <c r="SLY865" s="44"/>
      <c r="SLZ865" s="44"/>
      <c r="SMA865" s="44"/>
      <c r="SMB865" s="44"/>
      <c r="SMC865" s="44"/>
      <c r="SMD865" s="44"/>
      <c r="SME865" s="44"/>
      <c r="SMF865" s="44"/>
      <c r="SMG865" s="44"/>
      <c r="SMH865" s="44"/>
      <c r="SMI865" s="44"/>
      <c r="SMJ865" s="44"/>
      <c r="SMK865" s="44"/>
      <c r="SML865" s="44"/>
      <c r="SMM865" s="44"/>
      <c r="SMN865" s="44"/>
      <c r="SMO865" s="44"/>
      <c r="SMP865" s="44"/>
      <c r="SMQ865" s="44"/>
      <c r="SMR865" s="44"/>
      <c r="SMS865" s="44"/>
      <c r="SMT865" s="44"/>
      <c r="SMU865" s="44"/>
      <c r="SMV865" s="44"/>
      <c r="SMW865" s="44"/>
      <c r="SMX865" s="44"/>
      <c r="SMY865" s="44"/>
      <c r="SMZ865" s="44"/>
      <c r="SNA865" s="44"/>
      <c r="SNB865" s="44"/>
      <c r="SNC865" s="44"/>
      <c r="SND865" s="44"/>
      <c r="SNE865" s="44"/>
      <c r="SNF865" s="44"/>
      <c r="SNG865" s="44"/>
      <c r="SNH865" s="44"/>
      <c r="SNI865" s="44"/>
      <c r="SNJ865" s="44"/>
      <c r="SNK865" s="44"/>
      <c r="SNL865" s="44"/>
      <c r="SNM865" s="44"/>
      <c r="SNN865" s="44"/>
      <c r="SNO865" s="44"/>
      <c r="SNP865" s="44"/>
      <c r="SNQ865" s="44"/>
      <c r="SNR865" s="44"/>
      <c r="SNS865" s="44"/>
      <c r="SNT865" s="44"/>
      <c r="SNU865" s="44"/>
      <c r="SNV865" s="44"/>
      <c r="SNW865" s="44"/>
      <c r="SNX865" s="44"/>
      <c r="SNY865" s="44"/>
      <c r="SNZ865" s="44"/>
      <c r="SOA865" s="44"/>
      <c r="SOB865" s="44"/>
      <c r="SOC865" s="44"/>
      <c r="SOD865" s="44"/>
      <c r="SOE865" s="44"/>
      <c r="SOF865" s="44"/>
      <c r="SOG865" s="44"/>
      <c r="SOH865" s="44"/>
      <c r="SOI865" s="44"/>
      <c r="SOJ865" s="44"/>
      <c r="SOK865" s="44"/>
      <c r="SOL865" s="44"/>
      <c r="SOM865" s="44"/>
      <c r="SON865" s="44"/>
      <c r="SOO865" s="44"/>
      <c r="SOP865" s="44"/>
      <c r="SOQ865" s="44"/>
      <c r="SOR865" s="44"/>
      <c r="SOS865" s="44"/>
      <c r="SOT865" s="44"/>
      <c r="SOU865" s="44"/>
      <c r="SOV865" s="44"/>
      <c r="SOW865" s="44"/>
      <c r="SOX865" s="44"/>
      <c r="SOY865" s="44"/>
      <c r="SOZ865" s="44"/>
      <c r="SPA865" s="44"/>
      <c r="SPB865" s="44"/>
      <c r="SPC865" s="44"/>
      <c r="SPD865" s="44"/>
      <c r="SPE865" s="44"/>
      <c r="SPF865" s="44"/>
      <c r="SPG865" s="44"/>
      <c r="SPH865" s="44"/>
      <c r="SPI865" s="44"/>
      <c r="SPJ865" s="44"/>
      <c r="SPK865" s="44"/>
      <c r="SPL865" s="44"/>
      <c r="SPM865" s="44"/>
      <c r="SPN865" s="44"/>
      <c r="SPO865" s="44"/>
      <c r="SPP865" s="44"/>
      <c r="SPQ865" s="44"/>
      <c r="SPR865" s="44"/>
      <c r="SPS865" s="44"/>
      <c r="SPT865" s="44"/>
      <c r="SPU865" s="44"/>
      <c r="SPV865" s="44"/>
      <c r="SPW865" s="44"/>
      <c r="SPX865" s="44"/>
      <c r="SPY865" s="44"/>
      <c r="SPZ865" s="44"/>
      <c r="SQA865" s="44"/>
      <c r="SQB865" s="44"/>
      <c r="SQC865" s="44"/>
      <c r="SQD865" s="44"/>
      <c r="SQE865" s="44"/>
      <c r="SQF865" s="44"/>
      <c r="SQG865" s="44"/>
      <c r="SQH865" s="44"/>
      <c r="SQI865" s="44"/>
      <c r="SQJ865" s="44"/>
      <c r="SQK865" s="44"/>
      <c r="SQL865" s="44"/>
      <c r="SQM865" s="44"/>
      <c r="SQN865" s="44"/>
      <c r="SQO865" s="44"/>
      <c r="SQP865" s="44"/>
      <c r="SQQ865" s="44"/>
      <c r="SQR865" s="44"/>
      <c r="SQS865" s="44"/>
      <c r="SQT865" s="44"/>
      <c r="SQU865" s="44"/>
      <c r="SQV865" s="44"/>
      <c r="SQW865" s="44"/>
      <c r="SQX865" s="44"/>
      <c r="SQY865" s="44"/>
      <c r="SQZ865" s="44"/>
      <c r="SRA865" s="44"/>
      <c r="SRB865" s="44"/>
      <c r="SRC865" s="44"/>
      <c r="SRD865" s="44"/>
      <c r="SRE865" s="44"/>
      <c r="SRF865" s="44"/>
      <c r="SRG865" s="44"/>
      <c r="SRH865" s="44"/>
      <c r="SRI865" s="44"/>
      <c r="SRJ865" s="44"/>
      <c r="SRK865" s="44"/>
      <c r="SRL865" s="44"/>
      <c r="SRM865" s="44"/>
      <c r="SRN865" s="44"/>
      <c r="SRO865" s="44"/>
      <c r="SRP865" s="44"/>
      <c r="SRQ865" s="44"/>
      <c r="SRR865" s="44"/>
      <c r="SRS865" s="44"/>
      <c r="SRT865" s="44"/>
      <c r="SRU865" s="44"/>
      <c r="SRV865" s="44"/>
      <c r="SRW865" s="44"/>
      <c r="SRX865" s="44"/>
      <c r="SRY865" s="44"/>
      <c r="SRZ865" s="44"/>
      <c r="SSA865" s="44"/>
      <c r="SSB865" s="44"/>
      <c r="SSC865" s="44"/>
      <c r="SSD865" s="44"/>
      <c r="SSE865" s="44"/>
      <c r="SSF865" s="44"/>
      <c r="SSG865" s="44"/>
      <c r="SSH865" s="44"/>
      <c r="SSI865" s="44"/>
      <c r="SSJ865" s="44"/>
      <c r="SSK865" s="44"/>
      <c r="SSL865" s="44"/>
      <c r="SSM865" s="44"/>
      <c r="SSN865" s="44"/>
      <c r="SSO865" s="44"/>
      <c r="SSP865" s="44"/>
      <c r="SSQ865" s="44"/>
      <c r="SSR865" s="44"/>
      <c r="SSS865" s="44"/>
      <c r="SST865" s="44"/>
      <c r="SSU865" s="44"/>
      <c r="SSV865" s="44"/>
      <c r="SSW865" s="44"/>
      <c r="SSX865" s="44"/>
      <c r="SSY865" s="44"/>
      <c r="SSZ865" s="44"/>
      <c r="STA865" s="44"/>
      <c r="STB865" s="44"/>
      <c r="STC865" s="44"/>
      <c r="STD865" s="44"/>
      <c r="STE865" s="44"/>
      <c r="STF865" s="44"/>
      <c r="STG865" s="44"/>
      <c r="STH865" s="44"/>
      <c r="STI865" s="44"/>
      <c r="STJ865" s="44"/>
      <c r="STK865" s="44"/>
      <c r="STL865" s="44"/>
      <c r="STM865" s="44"/>
      <c r="STN865" s="44"/>
      <c r="STO865" s="44"/>
      <c r="STP865" s="44"/>
      <c r="STQ865" s="44"/>
      <c r="STR865" s="44"/>
      <c r="STS865" s="44"/>
      <c r="STT865" s="44"/>
      <c r="STU865" s="44"/>
      <c r="STV865" s="44"/>
      <c r="STW865" s="44"/>
      <c r="STX865" s="44"/>
      <c r="STY865" s="44"/>
      <c r="STZ865" s="44"/>
      <c r="SUA865" s="44"/>
      <c r="SUB865" s="44"/>
      <c r="SUC865" s="44"/>
      <c r="SUD865" s="44"/>
      <c r="SUE865" s="44"/>
      <c r="SUF865" s="44"/>
      <c r="SUG865" s="44"/>
      <c r="SUH865" s="44"/>
      <c r="SUI865" s="44"/>
      <c r="SUJ865" s="44"/>
      <c r="SUK865" s="44"/>
      <c r="SUL865" s="44"/>
      <c r="SUM865" s="44"/>
      <c r="SUN865" s="44"/>
      <c r="SUO865" s="44"/>
      <c r="SUP865" s="44"/>
      <c r="SUQ865" s="44"/>
      <c r="SUR865" s="44"/>
      <c r="SUS865" s="44"/>
      <c r="SUT865" s="44"/>
      <c r="SUU865" s="44"/>
      <c r="SUV865" s="44"/>
      <c r="SUW865" s="44"/>
      <c r="SUX865" s="44"/>
      <c r="SUY865" s="44"/>
      <c r="SUZ865" s="44"/>
      <c r="SVA865" s="44"/>
      <c r="SVB865" s="44"/>
      <c r="SVC865" s="44"/>
      <c r="SVD865" s="44"/>
      <c r="SVE865" s="44"/>
      <c r="SVF865" s="44"/>
      <c r="SVG865" s="44"/>
      <c r="SVH865" s="44"/>
      <c r="SVI865" s="44"/>
      <c r="SVJ865" s="44"/>
      <c r="SVK865" s="44"/>
      <c r="SVL865" s="44"/>
      <c r="SVM865" s="44"/>
      <c r="SVN865" s="44"/>
      <c r="SVO865" s="44"/>
      <c r="SVP865" s="44"/>
      <c r="SVQ865" s="44"/>
      <c r="SVR865" s="44"/>
      <c r="SVS865" s="44"/>
      <c r="SVT865" s="44"/>
      <c r="SVU865" s="44"/>
      <c r="SVV865" s="44"/>
      <c r="SVW865" s="44"/>
      <c r="SVX865" s="44"/>
      <c r="SVY865" s="44"/>
      <c r="SVZ865" s="44"/>
      <c r="SWA865" s="44"/>
      <c r="SWB865" s="44"/>
      <c r="SWC865" s="44"/>
      <c r="SWD865" s="44"/>
      <c r="SWE865" s="44"/>
      <c r="SWF865" s="44"/>
      <c r="SWG865" s="44"/>
      <c r="SWH865" s="44"/>
      <c r="SWI865" s="44"/>
      <c r="SWJ865" s="44"/>
      <c r="SWK865" s="44"/>
      <c r="SWL865" s="44"/>
      <c r="SWM865" s="44"/>
      <c r="SWN865" s="44"/>
      <c r="SWO865" s="44"/>
      <c r="SWP865" s="44"/>
      <c r="SWQ865" s="44"/>
      <c r="SWR865" s="44"/>
      <c r="SWS865" s="44"/>
      <c r="SWT865" s="44"/>
      <c r="SWU865" s="44"/>
      <c r="SWV865" s="44"/>
      <c r="SWW865" s="44"/>
      <c r="SWX865" s="44"/>
      <c r="SWY865" s="44"/>
      <c r="SWZ865" s="44"/>
      <c r="SXA865" s="44"/>
      <c r="SXB865" s="44"/>
      <c r="SXC865" s="44"/>
      <c r="SXD865" s="44"/>
      <c r="SXE865" s="44"/>
      <c r="SXF865" s="44"/>
      <c r="SXG865" s="44"/>
      <c r="SXH865" s="44"/>
      <c r="SXI865" s="44"/>
      <c r="SXJ865" s="44"/>
      <c r="SXK865" s="44"/>
      <c r="SXL865" s="44"/>
      <c r="SXM865" s="44"/>
      <c r="SXN865" s="44"/>
      <c r="SXO865" s="44"/>
      <c r="SXP865" s="44"/>
      <c r="SXQ865" s="44"/>
      <c r="SXR865" s="44"/>
      <c r="SXS865" s="44"/>
      <c r="SXT865" s="44"/>
      <c r="SXU865" s="44"/>
      <c r="SXV865" s="44"/>
      <c r="SXW865" s="44"/>
      <c r="SXX865" s="44"/>
      <c r="SXY865" s="44"/>
      <c r="SXZ865" s="44"/>
      <c r="SYA865" s="44"/>
      <c r="SYB865" s="44"/>
      <c r="SYC865" s="44"/>
      <c r="SYD865" s="44"/>
      <c r="SYE865" s="44"/>
      <c r="SYF865" s="44"/>
      <c r="SYG865" s="44"/>
      <c r="SYH865" s="44"/>
      <c r="SYI865" s="44"/>
      <c r="SYJ865" s="44"/>
      <c r="SYK865" s="44"/>
      <c r="SYL865" s="44"/>
      <c r="SYM865" s="44"/>
      <c r="SYN865" s="44"/>
      <c r="SYO865" s="44"/>
      <c r="SYP865" s="44"/>
      <c r="SYQ865" s="44"/>
      <c r="SYR865" s="44"/>
      <c r="SYS865" s="44"/>
      <c r="SYT865" s="44"/>
      <c r="SYU865" s="44"/>
      <c r="SYV865" s="44"/>
      <c r="SYW865" s="44"/>
      <c r="SYX865" s="44"/>
      <c r="SYY865" s="44"/>
      <c r="SYZ865" s="44"/>
      <c r="SZA865" s="44"/>
      <c r="SZB865" s="44"/>
      <c r="SZC865" s="44"/>
      <c r="SZD865" s="44"/>
      <c r="SZE865" s="44"/>
      <c r="SZF865" s="44"/>
      <c r="SZG865" s="44"/>
      <c r="SZH865" s="44"/>
      <c r="SZI865" s="44"/>
      <c r="SZJ865" s="44"/>
      <c r="SZK865" s="44"/>
      <c r="SZL865" s="44"/>
      <c r="SZM865" s="44"/>
      <c r="SZN865" s="44"/>
      <c r="SZO865" s="44"/>
      <c r="SZP865" s="44"/>
      <c r="SZQ865" s="44"/>
      <c r="SZR865" s="44"/>
      <c r="SZS865" s="44"/>
      <c r="SZT865" s="44"/>
      <c r="SZU865" s="44"/>
      <c r="SZV865" s="44"/>
      <c r="SZW865" s="44"/>
      <c r="SZX865" s="44"/>
      <c r="SZY865" s="44"/>
      <c r="SZZ865" s="44"/>
      <c r="TAA865" s="44"/>
      <c r="TAB865" s="44"/>
      <c r="TAC865" s="44"/>
      <c r="TAD865" s="44"/>
      <c r="TAE865" s="44"/>
      <c r="TAF865" s="44"/>
      <c r="TAG865" s="44"/>
      <c r="TAH865" s="44"/>
      <c r="TAI865" s="44"/>
      <c r="TAJ865" s="44"/>
      <c r="TAK865" s="44"/>
      <c r="TAL865" s="44"/>
      <c r="TAM865" s="44"/>
      <c r="TAN865" s="44"/>
      <c r="TAO865" s="44"/>
      <c r="TAP865" s="44"/>
      <c r="TAQ865" s="44"/>
      <c r="TAR865" s="44"/>
      <c r="TAS865" s="44"/>
      <c r="TAT865" s="44"/>
      <c r="TAU865" s="44"/>
      <c r="TAV865" s="44"/>
      <c r="TAW865" s="44"/>
      <c r="TAX865" s="44"/>
      <c r="TAY865" s="44"/>
      <c r="TAZ865" s="44"/>
      <c r="TBA865" s="44"/>
      <c r="TBB865" s="44"/>
      <c r="TBC865" s="44"/>
      <c r="TBD865" s="44"/>
      <c r="TBE865" s="44"/>
      <c r="TBF865" s="44"/>
      <c r="TBG865" s="44"/>
      <c r="TBH865" s="44"/>
      <c r="TBI865" s="44"/>
      <c r="TBJ865" s="44"/>
      <c r="TBK865" s="44"/>
      <c r="TBL865" s="44"/>
      <c r="TBM865" s="44"/>
      <c r="TBN865" s="44"/>
      <c r="TBO865" s="44"/>
      <c r="TBP865" s="44"/>
      <c r="TBQ865" s="44"/>
      <c r="TBR865" s="44"/>
      <c r="TBS865" s="44"/>
      <c r="TBT865" s="44"/>
      <c r="TBU865" s="44"/>
      <c r="TBV865" s="44"/>
      <c r="TBW865" s="44"/>
      <c r="TBX865" s="44"/>
      <c r="TBY865" s="44"/>
      <c r="TBZ865" s="44"/>
      <c r="TCA865" s="44"/>
      <c r="TCB865" s="44"/>
      <c r="TCC865" s="44"/>
      <c r="TCD865" s="44"/>
      <c r="TCE865" s="44"/>
      <c r="TCF865" s="44"/>
      <c r="TCG865" s="44"/>
      <c r="TCH865" s="44"/>
      <c r="TCI865" s="44"/>
      <c r="TCJ865" s="44"/>
      <c r="TCK865" s="44"/>
      <c r="TCL865" s="44"/>
      <c r="TCM865" s="44"/>
      <c r="TCN865" s="44"/>
      <c r="TCO865" s="44"/>
      <c r="TCP865" s="44"/>
      <c r="TCQ865" s="44"/>
      <c r="TCR865" s="44"/>
      <c r="TCS865" s="44"/>
      <c r="TCT865" s="44"/>
      <c r="TCU865" s="44"/>
      <c r="TCV865" s="44"/>
      <c r="TCW865" s="44"/>
      <c r="TCX865" s="44"/>
      <c r="TCY865" s="44"/>
      <c r="TCZ865" s="44"/>
      <c r="TDA865" s="44"/>
      <c r="TDB865" s="44"/>
      <c r="TDC865" s="44"/>
      <c r="TDD865" s="44"/>
      <c r="TDE865" s="44"/>
      <c r="TDF865" s="44"/>
      <c r="TDG865" s="44"/>
      <c r="TDH865" s="44"/>
      <c r="TDI865" s="44"/>
      <c r="TDJ865" s="44"/>
      <c r="TDK865" s="44"/>
      <c r="TDL865" s="44"/>
      <c r="TDM865" s="44"/>
      <c r="TDN865" s="44"/>
      <c r="TDO865" s="44"/>
      <c r="TDP865" s="44"/>
      <c r="TDQ865" s="44"/>
      <c r="TDR865" s="44"/>
      <c r="TDS865" s="44"/>
      <c r="TDT865" s="44"/>
      <c r="TDU865" s="44"/>
      <c r="TDV865" s="44"/>
      <c r="TDW865" s="44"/>
      <c r="TDX865" s="44"/>
      <c r="TDY865" s="44"/>
      <c r="TDZ865" s="44"/>
      <c r="TEA865" s="44"/>
      <c r="TEB865" s="44"/>
      <c r="TEC865" s="44"/>
      <c r="TED865" s="44"/>
      <c r="TEE865" s="44"/>
      <c r="TEF865" s="44"/>
      <c r="TEG865" s="44"/>
      <c r="TEH865" s="44"/>
      <c r="TEI865" s="44"/>
      <c r="TEJ865" s="44"/>
      <c r="TEK865" s="44"/>
      <c r="TEL865" s="44"/>
      <c r="TEM865" s="44"/>
      <c r="TEN865" s="44"/>
      <c r="TEO865" s="44"/>
      <c r="TEP865" s="44"/>
      <c r="TEQ865" s="44"/>
      <c r="TER865" s="44"/>
      <c r="TES865" s="44"/>
      <c r="TET865" s="44"/>
      <c r="TEU865" s="44"/>
      <c r="TEV865" s="44"/>
      <c r="TEW865" s="44"/>
      <c r="TEX865" s="44"/>
      <c r="TEY865" s="44"/>
      <c r="TEZ865" s="44"/>
      <c r="TFA865" s="44"/>
      <c r="TFB865" s="44"/>
      <c r="TFC865" s="44"/>
      <c r="TFD865" s="44"/>
      <c r="TFE865" s="44"/>
      <c r="TFF865" s="44"/>
      <c r="TFG865" s="44"/>
      <c r="TFH865" s="44"/>
      <c r="TFI865" s="44"/>
      <c r="TFJ865" s="44"/>
      <c r="TFK865" s="44"/>
      <c r="TFL865" s="44"/>
      <c r="TFM865" s="44"/>
      <c r="TFN865" s="44"/>
      <c r="TFO865" s="44"/>
      <c r="TFP865" s="44"/>
      <c r="TFQ865" s="44"/>
      <c r="TFR865" s="44"/>
      <c r="TFS865" s="44"/>
      <c r="TFT865" s="44"/>
      <c r="TFU865" s="44"/>
      <c r="TFV865" s="44"/>
      <c r="TFW865" s="44"/>
      <c r="TFX865" s="44"/>
      <c r="TFY865" s="44"/>
      <c r="TFZ865" s="44"/>
      <c r="TGA865" s="44"/>
      <c r="TGB865" s="44"/>
      <c r="TGC865" s="44"/>
      <c r="TGD865" s="44"/>
      <c r="TGE865" s="44"/>
      <c r="TGF865" s="44"/>
      <c r="TGG865" s="44"/>
      <c r="TGH865" s="44"/>
      <c r="TGI865" s="44"/>
      <c r="TGJ865" s="44"/>
      <c r="TGK865" s="44"/>
      <c r="TGL865" s="44"/>
      <c r="TGM865" s="44"/>
      <c r="TGN865" s="44"/>
      <c r="TGO865" s="44"/>
      <c r="TGP865" s="44"/>
      <c r="TGQ865" s="44"/>
      <c r="TGR865" s="44"/>
      <c r="TGS865" s="44"/>
      <c r="TGT865" s="44"/>
      <c r="TGU865" s="44"/>
      <c r="TGV865" s="44"/>
      <c r="TGW865" s="44"/>
      <c r="TGX865" s="44"/>
      <c r="TGY865" s="44"/>
      <c r="TGZ865" s="44"/>
      <c r="THA865" s="44"/>
      <c r="THB865" s="44"/>
      <c r="THC865" s="44"/>
      <c r="THD865" s="44"/>
      <c r="THE865" s="44"/>
      <c r="THF865" s="44"/>
      <c r="THG865" s="44"/>
      <c r="THH865" s="44"/>
      <c r="THI865" s="44"/>
      <c r="THJ865" s="44"/>
      <c r="THK865" s="44"/>
      <c r="THL865" s="44"/>
      <c r="THM865" s="44"/>
      <c r="THN865" s="44"/>
      <c r="THO865" s="44"/>
      <c r="THP865" s="44"/>
      <c r="THQ865" s="44"/>
      <c r="THR865" s="44"/>
      <c r="THS865" s="44"/>
      <c r="THT865" s="44"/>
      <c r="THU865" s="44"/>
      <c r="THV865" s="44"/>
      <c r="THW865" s="44"/>
      <c r="THX865" s="44"/>
      <c r="THY865" s="44"/>
      <c r="THZ865" s="44"/>
      <c r="TIA865" s="44"/>
      <c r="TIB865" s="44"/>
      <c r="TIC865" s="44"/>
      <c r="TID865" s="44"/>
      <c r="TIE865" s="44"/>
      <c r="TIF865" s="44"/>
      <c r="TIG865" s="44"/>
      <c r="TIH865" s="44"/>
      <c r="TII865" s="44"/>
      <c r="TIJ865" s="44"/>
      <c r="TIK865" s="44"/>
      <c r="TIL865" s="44"/>
      <c r="TIM865" s="44"/>
      <c r="TIN865" s="44"/>
      <c r="TIO865" s="44"/>
      <c r="TIP865" s="44"/>
      <c r="TIQ865" s="44"/>
      <c r="TIR865" s="44"/>
      <c r="TIS865" s="44"/>
      <c r="TIT865" s="44"/>
      <c r="TIU865" s="44"/>
      <c r="TIV865" s="44"/>
      <c r="TIW865" s="44"/>
      <c r="TIX865" s="44"/>
      <c r="TIY865" s="44"/>
      <c r="TIZ865" s="44"/>
      <c r="TJA865" s="44"/>
      <c r="TJB865" s="44"/>
      <c r="TJC865" s="44"/>
      <c r="TJD865" s="44"/>
      <c r="TJE865" s="44"/>
      <c r="TJF865" s="44"/>
      <c r="TJG865" s="44"/>
      <c r="TJH865" s="44"/>
      <c r="TJI865" s="44"/>
      <c r="TJJ865" s="44"/>
      <c r="TJK865" s="44"/>
      <c r="TJL865" s="44"/>
      <c r="TJM865" s="44"/>
      <c r="TJN865" s="44"/>
      <c r="TJO865" s="44"/>
      <c r="TJP865" s="44"/>
      <c r="TJQ865" s="44"/>
      <c r="TJR865" s="44"/>
      <c r="TJS865" s="44"/>
      <c r="TJT865" s="44"/>
      <c r="TJU865" s="44"/>
      <c r="TJV865" s="44"/>
      <c r="TJW865" s="44"/>
      <c r="TJX865" s="44"/>
      <c r="TJY865" s="44"/>
      <c r="TJZ865" s="44"/>
      <c r="TKA865" s="44"/>
      <c r="TKB865" s="44"/>
      <c r="TKC865" s="44"/>
      <c r="TKD865" s="44"/>
      <c r="TKE865" s="44"/>
      <c r="TKF865" s="44"/>
      <c r="TKG865" s="44"/>
      <c r="TKH865" s="44"/>
      <c r="TKI865" s="44"/>
      <c r="TKJ865" s="44"/>
      <c r="TKK865" s="44"/>
      <c r="TKL865" s="44"/>
      <c r="TKM865" s="44"/>
      <c r="TKN865" s="44"/>
      <c r="TKO865" s="44"/>
      <c r="TKP865" s="44"/>
      <c r="TKQ865" s="44"/>
      <c r="TKR865" s="44"/>
      <c r="TKS865" s="44"/>
      <c r="TKT865" s="44"/>
      <c r="TKU865" s="44"/>
      <c r="TKV865" s="44"/>
      <c r="TKW865" s="44"/>
      <c r="TKX865" s="44"/>
      <c r="TKY865" s="44"/>
      <c r="TKZ865" s="44"/>
      <c r="TLA865" s="44"/>
      <c r="TLB865" s="44"/>
      <c r="TLC865" s="44"/>
      <c r="TLD865" s="44"/>
      <c r="TLE865" s="44"/>
      <c r="TLF865" s="44"/>
      <c r="TLG865" s="44"/>
      <c r="TLH865" s="44"/>
      <c r="TLI865" s="44"/>
      <c r="TLJ865" s="44"/>
      <c r="TLK865" s="44"/>
      <c r="TLL865" s="44"/>
      <c r="TLM865" s="44"/>
      <c r="TLN865" s="44"/>
      <c r="TLO865" s="44"/>
      <c r="TLP865" s="44"/>
      <c r="TLQ865" s="44"/>
      <c r="TLR865" s="44"/>
      <c r="TLS865" s="44"/>
      <c r="TLT865" s="44"/>
      <c r="TLU865" s="44"/>
      <c r="TLV865" s="44"/>
      <c r="TLW865" s="44"/>
      <c r="TLX865" s="44"/>
      <c r="TLY865" s="44"/>
      <c r="TLZ865" s="44"/>
      <c r="TMA865" s="44"/>
      <c r="TMB865" s="44"/>
      <c r="TMC865" s="44"/>
      <c r="TMD865" s="44"/>
      <c r="TME865" s="44"/>
      <c r="TMF865" s="44"/>
      <c r="TMG865" s="44"/>
      <c r="TMH865" s="44"/>
      <c r="TMI865" s="44"/>
      <c r="TMJ865" s="44"/>
      <c r="TMK865" s="44"/>
      <c r="TML865" s="44"/>
      <c r="TMM865" s="44"/>
      <c r="TMN865" s="44"/>
      <c r="TMO865" s="44"/>
      <c r="TMP865" s="44"/>
      <c r="TMQ865" s="44"/>
      <c r="TMR865" s="44"/>
      <c r="TMS865" s="44"/>
      <c r="TMT865" s="44"/>
      <c r="TMU865" s="44"/>
      <c r="TMV865" s="44"/>
      <c r="TMW865" s="44"/>
      <c r="TMX865" s="44"/>
      <c r="TMY865" s="44"/>
      <c r="TMZ865" s="44"/>
      <c r="TNA865" s="44"/>
      <c r="TNB865" s="44"/>
      <c r="TNC865" s="44"/>
      <c r="TND865" s="44"/>
      <c r="TNE865" s="44"/>
      <c r="TNF865" s="44"/>
      <c r="TNG865" s="44"/>
      <c r="TNH865" s="44"/>
      <c r="TNI865" s="44"/>
      <c r="TNJ865" s="44"/>
      <c r="TNK865" s="44"/>
      <c r="TNL865" s="44"/>
      <c r="TNM865" s="44"/>
      <c r="TNN865" s="44"/>
      <c r="TNO865" s="44"/>
      <c r="TNP865" s="44"/>
      <c r="TNQ865" s="44"/>
      <c r="TNR865" s="44"/>
      <c r="TNS865" s="44"/>
      <c r="TNT865" s="44"/>
      <c r="TNU865" s="44"/>
      <c r="TNV865" s="44"/>
      <c r="TNW865" s="44"/>
      <c r="TNX865" s="44"/>
      <c r="TNY865" s="44"/>
      <c r="TNZ865" s="44"/>
      <c r="TOA865" s="44"/>
      <c r="TOB865" s="44"/>
      <c r="TOC865" s="44"/>
      <c r="TOD865" s="44"/>
      <c r="TOE865" s="44"/>
      <c r="TOF865" s="44"/>
      <c r="TOG865" s="44"/>
      <c r="TOH865" s="44"/>
      <c r="TOI865" s="44"/>
      <c r="TOJ865" s="44"/>
      <c r="TOK865" s="44"/>
      <c r="TOL865" s="44"/>
      <c r="TOM865" s="44"/>
      <c r="TON865" s="44"/>
      <c r="TOO865" s="44"/>
      <c r="TOP865" s="44"/>
      <c r="TOQ865" s="44"/>
      <c r="TOR865" s="44"/>
      <c r="TOS865" s="44"/>
      <c r="TOT865" s="44"/>
      <c r="TOU865" s="44"/>
      <c r="TOV865" s="44"/>
      <c r="TOW865" s="44"/>
      <c r="TOX865" s="44"/>
      <c r="TOY865" s="44"/>
      <c r="TOZ865" s="44"/>
      <c r="TPA865" s="44"/>
      <c r="TPB865" s="44"/>
      <c r="TPC865" s="44"/>
      <c r="TPD865" s="44"/>
      <c r="TPE865" s="44"/>
      <c r="TPF865" s="44"/>
      <c r="TPG865" s="44"/>
      <c r="TPH865" s="44"/>
      <c r="TPI865" s="44"/>
      <c r="TPJ865" s="44"/>
      <c r="TPK865" s="44"/>
      <c r="TPL865" s="44"/>
      <c r="TPM865" s="44"/>
      <c r="TPN865" s="44"/>
      <c r="TPO865" s="44"/>
      <c r="TPP865" s="44"/>
      <c r="TPQ865" s="44"/>
      <c r="TPR865" s="44"/>
      <c r="TPS865" s="44"/>
      <c r="TPT865" s="44"/>
      <c r="TPU865" s="44"/>
      <c r="TPV865" s="44"/>
      <c r="TPW865" s="44"/>
      <c r="TPX865" s="44"/>
      <c r="TPY865" s="44"/>
      <c r="TPZ865" s="44"/>
      <c r="TQA865" s="44"/>
      <c r="TQB865" s="44"/>
      <c r="TQC865" s="44"/>
      <c r="TQD865" s="44"/>
      <c r="TQE865" s="44"/>
      <c r="TQF865" s="44"/>
      <c r="TQG865" s="44"/>
      <c r="TQH865" s="44"/>
      <c r="TQI865" s="44"/>
      <c r="TQJ865" s="44"/>
      <c r="TQK865" s="44"/>
      <c r="TQL865" s="44"/>
      <c r="TQM865" s="44"/>
      <c r="TQN865" s="44"/>
      <c r="TQO865" s="44"/>
      <c r="TQP865" s="44"/>
      <c r="TQQ865" s="44"/>
      <c r="TQR865" s="44"/>
      <c r="TQS865" s="44"/>
      <c r="TQT865" s="44"/>
      <c r="TQU865" s="44"/>
      <c r="TQV865" s="44"/>
      <c r="TQW865" s="44"/>
      <c r="TQX865" s="44"/>
      <c r="TQY865" s="44"/>
      <c r="TQZ865" s="44"/>
      <c r="TRA865" s="44"/>
      <c r="TRB865" s="44"/>
      <c r="TRC865" s="44"/>
      <c r="TRD865" s="44"/>
      <c r="TRE865" s="44"/>
      <c r="TRF865" s="44"/>
      <c r="TRG865" s="44"/>
      <c r="TRH865" s="44"/>
      <c r="TRI865" s="44"/>
      <c r="TRJ865" s="44"/>
      <c r="TRK865" s="44"/>
      <c r="TRL865" s="44"/>
      <c r="TRM865" s="44"/>
      <c r="TRN865" s="44"/>
      <c r="TRO865" s="44"/>
      <c r="TRP865" s="44"/>
      <c r="TRQ865" s="44"/>
      <c r="TRR865" s="44"/>
      <c r="TRS865" s="44"/>
      <c r="TRT865" s="44"/>
      <c r="TRU865" s="44"/>
      <c r="TRV865" s="44"/>
      <c r="TRW865" s="44"/>
      <c r="TRX865" s="44"/>
      <c r="TRY865" s="44"/>
      <c r="TRZ865" s="44"/>
      <c r="TSA865" s="44"/>
      <c r="TSB865" s="44"/>
      <c r="TSC865" s="44"/>
      <c r="TSD865" s="44"/>
      <c r="TSE865" s="44"/>
      <c r="TSF865" s="44"/>
      <c r="TSG865" s="44"/>
      <c r="TSH865" s="44"/>
      <c r="TSI865" s="44"/>
      <c r="TSJ865" s="44"/>
      <c r="TSK865" s="44"/>
      <c r="TSL865" s="44"/>
      <c r="TSM865" s="44"/>
      <c r="TSN865" s="44"/>
      <c r="TSO865" s="44"/>
      <c r="TSP865" s="44"/>
      <c r="TSQ865" s="44"/>
      <c r="TSR865" s="44"/>
      <c r="TSS865" s="44"/>
      <c r="TST865" s="44"/>
      <c r="TSU865" s="44"/>
      <c r="TSV865" s="44"/>
      <c r="TSW865" s="44"/>
      <c r="TSX865" s="44"/>
      <c r="TSY865" s="44"/>
      <c r="TSZ865" s="44"/>
      <c r="TTA865" s="44"/>
      <c r="TTB865" s="44"/>
      <c r="TTC865" s="44"/>
      <c r="TTD865" s="44"/>
      <c r="TTE865" s="44"/>
      <c r="TTF865" s="44"/>
      <c r="TTG865" s="44"/>
      <c r="TTH865" s="44"/>
      <c r="TTI865" s="44"/>
      <c r="TTJ865" s="44"/>
      <c r="TTK865" s="44"/>
      <c r="TTL865" s="44"/>
      <c r="TTM865" s="44"/>
      <c r="TTN865" s="44"/>
      <c r="TTO865" s="44"/>
      <c r="TTP865" s="44"/>
      <c r="TTQ865" s="44"/>
      <c r="TTR865" s="44"/>
      <c r="TTS865" s="44"/>
      <c r="TTT865" s="44"/>
      <c r="TTU865" s="44"/>
      <c r="TTV865" s="44"/>
      <c r="TTW865" s="44"/>
      <c r="TTX865" s="44"/>
      <c r="TTY865" s="44"/>
      <c r="TTZ865" s="44"/>
      <c r="TUA865" s="44"/>
      <c r="TUB865" s="44"/>
      <c r="TUC865" s="44"/>
      <c r="TUD865" s="44"/>
      <c r="TUE865" s="44"/>
      <c r="TUF865" s="44"/>
      <c r="TUG865" s="44"/>
      <c r="TUH865" s="44"/>
      <c r="TUI865" s="44"/>
      <c r="TUJ865" s="44"/>
      <c r="TUK865" s="44"/>
      <c r="TUL865" s="44"/>
      <c r="TUM865" s="44"/>
      <c r="TUN865" s="44"/>
      <c r="TUO865" s="44"/>
      <c r="TUP865" s="44"/>
      <c r="TUQ865" s="44"/>
      <c r="TUR865" s="44"/>
      <c r="TUS865" s="44"/>
      <c r="TUT865" s="44"/>
      <c r="TUU865" s="44"/>
      <c r="TUV865" s="44"/>
      <c r="TUW865" s="44"/>
      <c r="TUX865" s="44"/>
      <c r="TUY865" s="44"/>
      <c r="TUZ865" s="44"/>
      <c r="TVA865" s="44"/>
      <c r="TVB865" s="44"/>
      <c r="TVC865" s="44"/>
      <c r="TVD865" s="44"/>
      <c r="TVE865" s="44"/>
      <c r="TVF865" s="44"/>
      <c r="TVG865" s="44"/>
      <c r="TVH865" s="44"/>
      <c r="TVI865" s="44"/>
      <c r="TVJ865" s="44"/>
      <c r="TVK865" s="44"/>
      <c r="TVL865" s="44"/>
      <c r="TVM865" s="44"/>
      <c r="TVN865" s="44"/>
      <c r="TVO865" s="44"/>
      <c r="TVP865" s="44"/>
      <c r="TVQ865" s="44"/>
      <c r="TVR865" s="44"/>
      <c r="TVS865" s="44"/>
      <c r="TVT865" s="44"/>
      <c r="TVU865" s="44"/>
      <c r="TVV865" s="44"/>
      <c r="TVW865" s="44"/>
      <c r="TVX865" s="44"/>
      <c r="TVY865" s="44"/>
      <c r="TVZ865" s="44"/>
      <c r="TWA865" s="44"/>
      <c r="TWB865" s="44"/>
      <c r="TWC865" s="44"/>
      <c r="TWD865" s="44"/>
      <c r="TWE865" s="44"/>
      <c r="TWF865" s="44"/>
      <c r="TWG865" s="44"/>
      <c r="TWH865" s="44"/>
      <c r="TWI865" s="44"/>
      <c r="TWJ865" s="44"/>
      <c r="TWK865" s="44"/>
      <c r="TWL865" s="44"/>
      <c r="TWM865" s="44"/>
      <c r="TWN865" s="44"/>
      <c r="TWO865" s="44"/>
      <c r="TWP865" s="44"/>
      <c r="TWQ865" s="44"/>
      <c r="TWR865" s="44"/>
      <c r="TWS865" s="44"/>
      <c r="TWT865" s="44"/>
      <c r="TWU865" s="44"/>
      <c r="TWV865" s="44"/>
      <c r="TWW865" s="44"/>
      <c r="TWX865" s="44"/>
      <c r="TWY865" s="44"/>
      <c r="TWZ865" s="44"/>
      <c r="TXA865" s="44"/>
      <c r="TXB865" s="44"/>
      <c r="TXC865" s="44"/>
      <c r="TXD865" s="44"/>
      <c r="TXE865" s="44"/>
      <c r="TXF865" s="44"/>
      <c r="TXG865" s="44"/>
      <c r="TXH865" s="44"/>
      <c r="TXI865" s="44"/>
      <c r="TXJ865" s="44"/>
      <c r="TXK865" s="44"/>
      <c r="TXL865" s="44"/>
      <c r="TXM865" s="44"/>
      <c r="TXN865" s="44"/>
      <c r="TXO865" s="44"/>
      <c r="TXP865" s="44"/>
      <c r="TXQ865" s="44"/>
      <c r="TXR865" s="44"/>
      <c r="TXS865" s="44"/>
      <c r="TXT865" s="44"/>
      <c r="TXU865" s="44"/>
      <c r="TXV865" s="44"/>
      <c r="TXW865" s="44"/>
      <c r="TXX865" s="44"/>
      <c r="TXY865" s="44"/>
      <c r="TXZ865" s="44"/>
      <c r="TYA865" s="44"/>
      <c r="TYB865" s="44"/>
      <c r="TYC865" s="44"/>
      <c r="TYD865" s="44"/>
      <c r="TYE865" s="44"/>
      <c r="TYF865" s="44"/>
      <c r="TYG865" s="44"/>
      <c r="TYH865" s="44"/>
      <c r="TYI865" s="44"/>
      <c r="TYJ865" s="44"/>
      <c r="TYK865" s="44"/>
      <c r="TYL865" s="44"/>
      <c r="TYM865" s="44"/>
      <c r="TYN865" s="44"/>
      <c r="TYO865" s="44"/>
      <c r="TYP865" s="44"/>
      <c r="TYQ865" s="44"/>
      <c r="TYR865" s="44"/>
      <c r="TYS865" s="44"/>
      <c r="TYT865" s="44"/>
      <c r="TYU865" s="44"/>
      <c r="TYV865" s="44"/>
      <c r="TYW865" s="44"/>
      <c r="TYX865" s="44"/>
      <c r="TYY865" s="44"/>
      <c r="TYZ865" s="44"/>
      <c r="TZA865" s="44"/>
      <c r="TZB865" s="44"/>
      <c r="TZC865" s="44"/>
      <c r="TZD865" s="44"/>
      <c r="TZE865" s="44"/>
      <c r="TZF865" s="44"/>
      <c r="TZG865" s="44"/>
      <c r="TZH865" s="44"/>
      <c r="TZI865" s="44"/>
      <c r="TZJ865" s="44"/>
      <c r="TZK865" s="44"/>
      <c r="TZL865" s="44"/>
      <c r="TZM865" s="44"/>
      <c r="TZN865" s="44"/>
      <c r="TZO865" s="44"/>
      <c r="TZP865" s="44"/>
      <c r="TZQ865" s="44"/>
      <c r="TZR865" s="44"/>
      <c r="TZS865" s="44"/>
      <c r="TZT865" s="44"/>
      <c r="TZU865" s="44"/>
      <c r="TZV865" s="44"/>
      <c r="TZW865" s="44"/>
      <c r="TZX865" s="44"/>
      <c r="TZY865" s="44"/>
      <c r="TZZ865" s="44"/>
      <c r="UAA865" s="44"/>
      <c r="UAB865" s="44"/>
      <c r="UAC865" s="44"/>
      <c r="UAD865" s="44"/>
      <c r="UAE865" s="44"/>
      <c r="UAF865" s="44"/>
      <c r="UAG865" s="44"/>
      <c r="UAH865" s="44"/>
      <c r="UAI865" s="44"/>
      <c r="UAJ865" s="44"/>
      <c r="UAK865" s="44"/>
      <c r="UAL865" s="44"/>
      <c r="UAM865" s="44"/>
      <c r="UAN865" s="44"/>
      <c r="UAO865" s="44"/>
      <c r="UAP865" s="44"/>
      <c r="UAQ865" s="44"/>
      <c r="UAR865" s="44"/>
      <c r="UAS865" s="44"/>
      <c r="UAT865" s="44"/>
      <c r="UAU865" s="44"/>
      <c r="UAV865" s="44"/>
      <c r="UAW865" s="44"/>
      <c r="UAX865" s="44"/>
      <c r="UAY865" s="44"/>
      <c r="UAZ865" s="44"/>
      <c r="UBA865" s="44"/>
      <c r="UBB865" s="44"/>
      <c r="UBC865" s="44"/>
      <c r="UBD865" s="44"/>
      <c r="UBE865" s="44"/>
      <c r="UBF865" s="44"/>
      <c r="UBG865" s="44"/>
      <c r="UBH865" s="44"/>
      <c r="UBI865" s="44"/>
      <c r="UBJ865" s="44"/>
      <c r="UBK865" s="44"/>
      <c r="UBL865" s="44"/>
      <c r="UBM865" s="44"/>
      <c r="UBN865" s="44"/>
      <c r="UBO865" s="44"/>
      <c r="UBP865" s="44"/>
      <c r="UBQ865" s="44"/>
      <c r="UBR865" s="44"/>
      <c r="UBS865" s="44"/>
      <c r="UBT865" s="44"/>
      <c r="UBU865" s="44"/>
      <c r="UBV865" s="44"/>
      <c r="UBW865" s="44"/>
      <c r="UBX865" s="44"/>
      <c r="UBY865" s="44"/>
      <c r="UBZ865" s="44"/>
      <c r="UCA865" s="44"/>
      <c r="UCB865" s="44"/>
      <c r="UCC865" s="44"/>
      <c r="UCD865" s="44"/>
      <c r="UCE865" s="44"/>
      <c r="UCF865" s="44"/>
      <c r="UCG865" s="44"/>
      <c r="UCH865" s="44"/>
      <c r="UCI865" s="44"/>
      <c r="UCJ865" s="44"/>
      <c r="UCK865" s="44"/>
      <c r="UCL865" s="44"/>
      <c r="UCM865" s="44"/>
      <c r="UCN865" s="44"/>
      <c r="UCO865" s="44"/>
      <c r="UCP865" s="44"/>
      <c r="UCQ865" s="44"/>
      <c r="UCR865" s="44"/>
      <c r="UCS865" s="44"/>
      <c r="UCT865" s="44"/>
      <c r="UCU865" s="44"/>
      <c r="UCV865" s="44"/>
      <c r="UCW865" s="44"/>
      <c r="UCX865" s="44"/>
      <c r="UCY865" s="44"/>
      <c r="UCZ865" s="44"/>
      <c r="UDA865" s="44"/>
      <c r="UDB865" s="44"/>
      <c r="UDC865" s="44"/>
      <c r="UDD865" s="44"/>
      <c r="UDE865" s="44"/>
      <c r="UDF865" s="44"/>
      <c r="UDG865" s="44"/>
      <c r="UDH865" s="44"/>
      <c r="UDI865" s="44"/>
      <c r="UDJ865" s="44"/>
      <c r="UDK865" s="44"/>
      <c r="UDL865" s="44"/>
      <c r="UDM865" s="44"/>
      <c r="UDN865" s="44"/>
      <c r="UDO865" s="44"/>
      <c r="UDP865" s="44"/>
      <c r="UDQ865" s="44"/>
      <c r="UDR865" s="44"/>
      <c r="UDS865" s="44"/>
      <c r="UDT865" s="44"/>
      <c r="UDU865" s="44"/>
      <c r="UDV865" s="44"/>
      <c r="UDW865" s="44"/>
      <c r="UDX865" s="44"/>
      <c r="UDY865" s="44"/>
      <c r="UDZ865" s="44"/>
      <c r="UEA865" s="44"/>
      <c r="UEB865" s="44"/>
      <c r="UEC865" s="44"/>
      <c r="UED865" s="44"/>
      <c r="UEE865" s="44"/>
      <c r="UEF865" s="44"/>
      <c r="UEG865" s="44"/>
      <c r="UEH865" s="44"/>
      <c r="UEI865" s="44"/>
      <c r="UEJ865" s="44"/>
      <c r="UEK865" s="44"/>
      <c r="UEL865" s="44"/>
      <c r="UEM865" s="44"/>
      <c r="UEN865" s="44"/>
      <c r="UEO865" s="44"/>
      <c r="UEP865" s="44"/>
      <c r="UEQ865" s="44"/>
      <c r="UER865" s="44"/>
      <c r="UES865" s="44"/>
      <c r="UET865" s="44"/>
      <c r="UEU865" s="44"/>
      <c r="UEV865" s="44"/>
      <c r="UEW865" s="44"/>
      <c r="UEX865" s="44"/>
      <c r="UEY865" s="44"/>
      <c r="UEZ865" s="44"/>
      <c r="UFA865" s="44"/>
      <c r="UFB865" s="44"/>
      <c r="UFC865" s="44"/>
      <c r="UFD865" s="44"/>
      <c r="UFE865" s="44"/>
      <c r="UFF865" s="44"/>
      <c r="UFG865" s="44"/>
      <c r="UFH865" s="44"/>
      <c r="UFI865" s="44"/>
      <c r="UFJ865" s="44"/>
      <c r="UFK865" s="44"/>
      <c r="UFL865" s="44"/>
      <c r="UFM865" s="44"/>
      <c r="UFN865" s="44"/>
      <c r="UFO865" s="44"/>
      <c r="UFP865" s="44"/>
      <c r="UFQ865" s="44"/>
      <c r="UFR865" s="44"/>
      <c r="UFS865" s="44"/>
      <c r="UFT865" s="44"/>
      <c r="UFU865" s="44"/>
      <c r="UFV865" s="44"/>
      <c r="UFW865" s="44"/>
      <c r="UFX865" s="44"/>
      <c r="UFY865" s="44"/>
      <c r="UFZ865" s="44"/>
      <c r="UGA865" s="44"/>
      <c r="UGB865" s="44"/>
      <c r="UGC865" s="44"/>
      <c r="UGD865" s="44"/>
      <c r="UGE865" s="44"/>
      <c r="UGF865" s="44"/>
      <c r="UGG865" s="44"/>
      <c r="UGH865" s="44"/>
      <c r="UGI865" s="44"/>
      <c r="UGJ865" s="44"/>
      <c r="UGK865" s="44"/>
      <c r="UGL865" s="44"/>
      <c r="UGM865" s="44"/>
      <c r="UGN865" s="44"/>
      <c r="UGO865" s="44"/>
      <c r="UGP865" s="44"/>
      <c r="UGQ865" s="44"/>
      <c r="UGR865" s="44"/>
      <c r="UGS865" s="44"/>
      <c r="UGT865" s="44"/>
      <c r="UGU865" s="44"/>
      <c r="UGV865" s="44"/>
      <c r="UGW865" s="44"/>
      <c r="UGX865" s="44"/>
      <c r="UGY865" s="44"/>
      <c r="UGZ865" s="44"/>
      <c r="UHA865" s="44"/>
      <c r="UHB865" s="44"/>
      <c r="UHC865" s="44"/>
      <c r="UHD865" s="44"/>
      <c r="UHE865" s="44"/>
      <c r="UHF865" s="44"/>
      <c r="UHG865" s="44"/>
      <c r="UHH865" s="44"/>
      <c r="UHI865" s="44"/>
      <c r="UHJ865" s="44"/>
      <c r="UHK865" s="44"/>
      <c r="UHL865" s="44"/>
      <c r="UHM865" s="44"/>
      <c r="UHN865" s="44"/>
      <c r="UHO865" s="44"/>
      <c r="UHP865" s="44"/>
      <c r="UHQ865" s="44"/>
      <c r="UHR865" s="44"/>
      <c r="UHS865" s="44"/>
      <c r="UHT865" s="44"/>
      <c r="UHU865" s="44"/>
      <c r="UHV865" s="44"/>
      <c r="UHW865" s="44"/>
      <c r="UHX865" s="44"/>
      <c r="UHY865" s="44"/>
      <c r="UHZ865" s="44"/>
      <c r="UIA865" s="44"/>
      <c r="UIB865" s="44"/>
      <c r="UIC865" s="44"/>
      <c r="UID865" s="44"/>
      <c r="UIE865" s="44"/>
      <c r="UIF865" s="44"/>
      <c r="UIG865" s="44"/>
      <c r="UIH865" s="44"/>
      <c r="UII865" s="44"/>
      <c r="UIJ865" s="44"/>
      <c r="UIK865" s="44"/>
      <c r="UIL865" s="44"/>
      <c r="UIM865" s="44"/>
      <c r="UIN865" s="44"/>
      <c r="UIO865" s="44"/>
      <c r="UIP865" s="44"/>
      <c r="UIQ865" s="44"/>
      <c r="UIR865" s="44"/>
      <c r="UIS865" s="44"/>
      <c r="UIT865" s="44"/>
      <c r="UIU865" s="44"/>
      <c r="UIV865" s="44"/>
      <c r="UIW865" s="44"/>
      <c r="UIX865" s="44"/>
      <c r="UIY865" s="44"/>
      <c r="UIZ865" s="44"/>
      <c r="UJA865" s="44"/>
      <c r="UJB865" s="44"/>
      <c r="UJC865" s="44"/>
      <c r="UJD865" s="44"/>
      <c r="UJE865" s="44"/>
      <c r="UJF865" s="44"/>
      <c r="UJG865" s="44"/>
      <c r="UJH865" s="44"/>
      <c r="UJI865" s="44"/>
      <c r="UJJ865" s="44"/>
      <c r="UJK865" s="44"/>
      <c r="UJL865" s="44"/>
      <c r="UJM865" s="44"/>
      <c r="UJN865" s="44"/>
      <c r="UJO865" s="44"/>
      <c r="UJP865" s="44"/>
      <c r="UJQ865" s="44"/>
      <c r="UJR865" s="44"/>
      <c r="UJS865" s="44"/>
      <c r="UJT865" s="44"/>
      <c r="UJU865" s="44"/>
      <c r="UJV865" s="44"/>
      <c r="UJW865" s="44"/>
      <c r="UJX865" s="44"/>
      <c r="UJY865" s="44"/>
      <c r="UJZ865" s="44"/>
      <c r="UKA865" s="44"/>
      <c r="UKB865" s="44"/>
      <c r="UKC865" s="44"/>
      <c r="UKD865" s="44"/>
      <c r="UKE865" s="44"/>
      <c r="UKF865" s="44"/>
      <c r="UKG865" s="44"/>
      <c r="UKH865" s="44"/>
      <c r="UKI865" s="44"/>
      <c r="UKJ865" s="44"/>
      <c r="UKK865" s="44"/>
      <c r="UKL865" s="44"/>
      <c r="UKM865" s="44"/>
      <c r="UKN865" s="44"/>
      <c r="UKO865" s="44"/>
      <c r="UKP865" s="44"/>
      <c r="UKQ865" s="44"/>
      <c r="UKR865" s="44"/>
      <c r="UKS865" s="44"/>
      <c r="UKT865" s="44"/>
      <c r="UKU865" s="44"/>
      <c r="UKV865" s="44"/>
      <c r="UKW865" s="44"/>
      <c r="UKX865" s="44"/>
      <c r="UKY865" s="44"/>
      <c r="UKZ865" s="44"/>
      <c r="ULA865" s="44"/>
      <c r="ULB865" s="44"/>
      <c r="ULC865" s="44"/>
      <c r="ULD865" s="44"/>
      <c r="ULE865" s="44"/>
      <c r="ULF865" s="44"/>
      <c r="ULG865" s="44"/>
      <c r="ULH865" s="44"/>
      <c r="ULI865" s="44"/>
      <c r="ULJ865" s="44"/>
      <c r="ULK865" s="44"/>
      <c r="ULL865" s="44"/>
      <c r="ULM865" s="44"/>
      <c r="ULN865" s="44"/>
      <c r="ULO865" s="44"/>
      <c r="ULP865" s="44"/>
      <c r="ULQ865" s="44"/>
      <c r="ULR865" s="44"/>
      <c r="ULS865" s="44"/>
      <c r="ULT865" s="44"/>
      <c r="ULU865" s="44"/>
      <c r="ULV865" s="44"/>
      <c r="ULW865" s="44"/>
      <c r="ULX865" s="44"/>
      <c r="ULY865" s="44"/>
      <c r="ULZ865" s="44"/>
      <c r="UMA865" s="44"/>
      <c r="UMB865" s="44"/>
      <c r="UMC865" s="44"/>
      <c r="UMD865" s="44"/>
      <c r="UME865" s="44"/>
      <c r="UMF865" s="44"/>
      <c r="UMG865" s="44"/>
      <c r="UMH865" s="44"/>
      <c r="UMI865" s="44"/>
      <c r="UMJ865" s="44"/>
      <c r="UMK865" s="44"/>
      <c r="UML865" s="44"/>
      <c r="UMM865" s="44"/>
      <c r="UMN865" s="44"/>
      <c r="UMO865" s="44"/>
      <c r="UMP865" s="44"/>
      <c r="UMQ865" s="44"/>
      <c r="UMR865" s="44"/>
      <c r="UMS865" s="44"/>
      <c r="UMT865" s="44"/>
      <c r="UMU865" s="44"/>
      <c r="UMV865" s="44"/>
      <c r="UMW865" s="44"/>
      <c r="UMX865" s="44"/>
      <c r="UMY865" s="44"/>
      <c r="UMZ865" s="44"/>
      <c r="UNA865" s="44"/>
      <c r="UNB865" s="44"/>
      <c r="UNC865" s="44"/>
      <c r="UND865" s="44"/>
      <c r="UNE865" s="44"/>
      <c r="UNF865" s="44"/>
      <c r="UNG865" s="44"/>
      <c r="UNH865" s="44"/>
      <c r="UNI865" s="44"/>
      <c r="UNJ865" s="44"/>
      <c r="UNK865" s="44"/>
      <c r="UNL865" s="44"/>
      <c r="UNM865" s="44"/>
      <c r="UNN865" s="44"/>
      <c r="UNO865" s="44"/>
      <c r="UNP865" s="44"/>
      <c r="UNQ865" s="44"/>
      <c r="UNR865" s="44"/>
      <c r="UNS865" s="44"/>
      <c r="UNT865" s="44"/>
      <c r="UNU865" s="44"/>
      <c r="UNV865" s="44"/>
      <c r="UNW865" s="44"/>
      <c r="UNX865" s="44"/>
      <c r="UNY865" s="44"/>
      <c r="UNZ865" s="44"/>
      <c r="UOA865" s="44"/>
      <c r="UOB865" s="44"/>
      <c r="UOC865" s="44"/>
      <c r="UOD865" s="44"/>
      <c r="UOE865" s="44"/>
      <c r="UOF865" s="44"/>
      <c r="UOG865" s="44"/>
      <c r="UOH865" s="44"/>
      <c r="UOI865" s="44"/>
      <c r="UOJ865" s="44"/>
      <c r="UOK865" s="44"/>
      <c r="UOL865" s="44"/>
      <c r="UOM865" s="44"/>
      <c r="UON865" s="44"/>
      <c r="UOO865" s="44"/>
      <c r="UOP865" s="44"/>
      <c r="UOQ865" s="44"/>
      <c r="UOR865" s="44"/>
      <c r="UOS865" s="44"/>
      <c r="UOT865" s="44"/>
      <c r="UOU865" s="44"/>
      <c r="UOV865" s="44"/>
      <c r="UOW865" s="44"/>
      <c r="UOX865" s="44"/>
      <c r="UOY865" s="44"/>
      <c r="UOZ865" s="44"/>
      <c r="UPA865" s="44"/>
      <c r="UPB865" s="44"/>
      <c r="UPC865" s="44"/>
      <c r="UPD865" s="44"/>
      <c r="UPE865" s="44"/>
      <c r="UPF865" s="44"/>
      <c r="UPG865" s="44"/>
      <c r="UPH865" s="44"/>
      <c r="UPI865" s="44"/>
      <c r="UPJ865" s="44"/>
      <c r="UPK865" s="44"/>
      <c r="UPL865" s="44"/>
      <c r="UPM865" s="44"/>
      <c r="UPN865" s="44"/>
      <c r="UPO865" s="44"/>
      <c r="UPP865" s="44"/>
      <c r="UPQ865" s="44"/>
      <c r="UPR865" s="44"/>
      <c r="UPS865" s="44"/>
      <c r="UPT865" s="44"/>
      <c r="UPU865" s="44"/>
      <c r="UPV865" s="44"/>
      <c r="UPW865" s="44"/>
      <c r="UPX865" s="44"/>
      <c r="UPY865" s="44"/>
      <c r="UPZ865" s="44"/>
      <c r="UQA865" s="44"/>
      <c r="UQB865" s="44"/>
      <c r="UQC865" s="44"/>
      <c r="UQD865" s="44"/>
      <c r="UQE865" s="44"/>
      <c r="UQF865" s="44"/>
      <c r="UQG865" s="44"/>
      <c r="UQH865" s="44"/>
      <c r="UQI865" s="44"/>
      <c r="UQJ865" s="44"/>
      <c r="UQK865" s="44"/>
      <c r="UQL865" s="44"/>
      <c r="UQM865" s="44"/>
      <c r="UQN865" s="44"/>
      <c r="UQO865" s="44"/>
      <c r="UQP865" s="44"/>
      <c r="UQQ865" s="44"/>
      <c r="UQR865" s="44"/>
      <c r="UQS865" s="44"/>
      <c r="UQT865" s="44"/>
      <c r="UQU865" s="44"/>
      <c r="UQV865" s="44"/>
      <c r="UQW865" s="44"/>
      <c r="UQX865" s="44"/>
      <c r="UQY865" s="44"/>
      <c r="UQZ865" s="44"/>
      <c r="URA865" s="44"/>
      <c r="URB865" s="44"/>
      <c r="URC865" s="44"/>
      <c r="URD865" s="44"/>
      <c r="URE865" s="44"/>
      <c r="URF865" s="44"/>
      <c r="URG865" s="44"/>
      <c r="URH865" s="44"/>
      <c r="URI865" s="44"/>
      <c r="URJ865" s="44"/>
      <c r="URK865" s="44"/>
      <c r="URL865" s="44"/>
      <c r="URM865" s="44"/>
      <c r="URN865" s="44"/>
      <c r="URO865" s="44"/>
      <c r="URP865" s="44"/>
      <c r="URQ865" s="44"/>
      <c r="URR865" s="44"/>
      <c r="URS865" s="44"/>
      <c r="URT865" s="44"/>
      <c r="URU865" s="44"/>
      <c r="URV865" s="44"/>
      <c r="URW865" s="44"/>
      <c r="URX865" s="44"/>
      <c r="URY865" s="44"/>
      <c r="URZ865" s="44"/>
      <c r="USA865" s="44"/>
      <c r="USB865" s="44"/>
      <c r="USC865" s="44"/>
      <c r="USD865" s="44"/>
      <c r="USE865" s="44"/>
      <c r="USF865" s="44"/>
      <c r="USG865" s="44"/>
      <c r="USH865" s="44"/>
      <c r="USI865" s="44"/>
      <c r="USJ865" s="44"/>
      <c r="USK865" s="44"/>
      <c r="USL865" s="44"/>
      <c r="USM865" s="44"/>
      <c r="USN865" s="44"/>
      <c r="USO865" s="44"/>
      <c r="USP865" s="44"/>
      <c r="USQ865" s="44"/>
      <c r="USR865" s="44"/>
      <c r="USS865" s="44"/>
      <c r="UST865" s="44"/>
      <c r="USU865" s="44"/>
      <c r="USV865" s="44"/>
      <c r="USW865" s="44"/>
      <c r="USX865" s="44"/>
      <c r="USY865" s="44"/>
      <c r="USZ865" s="44"/>
      <c r="UTA865" s="44"/>
      <c r="UTB865" s="44"/>
      <c r="UTC865" s="44"/>
      <c r="UTD865" s="44"/>
      <c r="UTE865" s="44"/>
      <c r="UTF865" s="44"/>
      <c r="UTG865" s="44"/>
      <c r="UTH865" s="44"/>
      <c r="UTI865" s="44"/>
      <c r="UTJ865" s="44"/>
      <c r="UTK865" s="44"/>
      <c r="UTL865" s="44"/>
      <c r="UTM865" s="44"/>
      <c r="UTN865" s="44"/>
      <c r="UTO865" s="44"/>
      <c r="UTP865" s="44"/>
      <c r="UTQ865" s="44"/>
      <c r="UTR865" s="44"/>
      <c r="UTS865" s="44"/>
      <c r="UTT865" s="44"/>
      <c r="UTU865" s="44"/>
      <c r="UTV865" s="44"/>
      <c r="UTW865" s="44"/>
      <c r="UTX865" s="44"/>
      <c r="UTY865" s="44"/>
      <c r="UTZ865" s="44"/>
      <c r="UUA865" s="44"/>
      <c r="UUB865" s="44"/>
      <c r="UUC865" s="44"/>
      <c r="UUD865" s="44"/>
      <c r="UUE865" s="44"/>
      <c r="UUF865" s="44"/>
      <c r="UUG865" s="44"/>
      <c r="UUH865" s="44"/>
      <c r="UUI865" s="44"/>
      <c r="UUJ865" s="44"/>
      <c r="UUK865" s="44"/>
      <c r="UUL865" s="44"/>
      <c r="UUM865" s="44"/>
      <c r="UUN865" s="44"/>
      <c r="UUO865" s="44"/>
      <c r="UUP865" s="44"/>
      <c r="UUQ865" s="44"/>
      <c r="UUR865" s="44"/>
      <c r="UUS865" s="44"/>
      <c r="UUT865" s="44"/>
      <c r="UUU865" s="44"/>
      <c r="UUV865" s="44"/>
      <c r="UUW865" s="44"/>
      <c r="UUX865" s="44"/>
      <c r="UUY865" s="44"/>
      <c r="UUZ865" s="44"/>
      <c r="UVA865" s="44"/>
      <c r="UVB865" s="44"/>
      <c r="UVC865" s="44"/>
      <c r="UVD865" s="44"/>
      <c r="UVE865" s="44"/>
      <c r="UVF865" s="44"/>
      <c r="UVG865" s="44"/>
      <c r="UVH865" s="44"/>
      <c r="UVI865" s="44"/>
      <c r="UVJ865" s="44"/>
      <c r="UVK865" s="44"/>
      <c r="UVL865" s="44"/>
      <c r="UVM865" s="44"/>
      <c r="UVN865" s="44"/>
      <c r="UVO865" s="44"/>
      <c r="UVP865" s="44"/>
      <c r="UVQ865" s="44"/>
      <c r="UVR865" s="44"/>
      <c r="UVS865" s="44"/>
      <c r="UVT865" s="44"/>
      <c r="UVU865" s="44"/>
      <c r="UVV865" s="44"/>
      <c r="UVW865" s="44"/>
      <c r="UVX865" s="44"/>
      <c r="UVY865" s="44"/>
      <c r="UVZ865" s="44"/>
      <c r="UWA865" s="44"/>
      <c r="UWB865" s="44"/>
      <c r="UWC865" s="44"/>
      <c r="UWD865" s="44"/>
      <c r="UWE865" s="44"/>
      <c r="UWF865" s="44"/>
      <c r="UWG865" s="44"/>
      <c r="UWH865" s="44"/>
      <c r="UWI865" s="44"/>
      <c r="UWJ865" s="44"/>
      <c r="UWK865" s="44"/>
      <c r="UWL865" s="44"/>
      <c r="UWM865" s="44"/>
      <c r="UWN865" s="44"/>
      <c r="UWO865" s="44"/>
      <c r="UWP865" s="44"/>
      <c r="UWQ865" s="44"/>
      <c r="UWR865" s="44"/>
      <c r="UWS865" s="44"/>
      <c r="UWT865" s="44"/>
      <c r="UWU865" s="44"/>
      <c r="UWV865" s="44"/>
      <c r="UWW865" s="44"/>
      <c r="UWX865" s="44"/>
      <c r="UWY865" s="44"/>
      <c r="UWZ865" s="44"/>
      <c r="UXA865" s="44"/>
      <c r="UXB865" s="44"/>
      <c r="UXC865" s="44"/>
      <c r="UXD865" s="44"/>
      <c r="UXE865" s="44"/>
      <c r="UXF865" s="44"/>
      <c r="UXG865" s="44"/>
      <c r="UXH865" s="44"/>
      <c r="UXI865" s="44"/>
      <c r="UXJ865" s="44"/>
      <c r="UXK865" s="44"/>
      <c r="UXL865" s="44"/>
      <c r="UXM865" s="44"/>
      <c r="UXN865" s="44"/>
      <c r="UXO865" s="44"/>
      <c r="UXP865" s="44"/>
      <c r="UXQ865" s="44"/>
      <c r="UXR865" s="44"/>
      <c r="UXS865" s="44"/>
      <c r="UXT865" s="44"/>
      <c r="UXU865" s="44"/>
      <c r="UXV865" s="44"/>
      <c r="UXW865" s="44"/>
      <c r="UXX865" s="44"/>
      <c r="UXY865" s="44"/>
      <c r="UXZ865" s="44"/>
      <c r="UYA865" s="44"/>
      <c r="UYB865" s="44"/>
      <c r="UYC865" s="44"/>
      <c r="UYD865" s="44"/>
      <c r="UYE865" s="44"/>
      <c r="UYF865" s="44"/>
      <c r="UYG865" s="44"/>
      <c r="UYH865" s="44"/>
      <c r="UYI865" s="44"/>
      <c r="UYJ865" s="44"/>
      <c r="UYK865" s="44"/>
      <c r="UYL865" s="44"/>
      <c r="UYM865" s="44"/>
      <c r="UYN865" s="44"/>
      <c r="UYO865" s="44"/>
      <c r="UYP865" s="44"/>
      <c r="UYQ865" s="44"/>
      <c r="UYR865" s="44"/>
      <c r="UYS865" s="44"/>
      <c r="UYT865" s="44"/>
      <c r="UYU865" s="44"/>
      <c r="UYV865" s="44"/>
      <c r="UYW865" s="44"/>
      <c r="UYX865" s="44"/>
      <c r="UYY865" s="44"/>
      <c r="UYZ865" s="44"/>
      <c r="UZA865" s="44"/>
      <c r="UZB865" s="44"/>
      <c r="UZC865" s="44"/>
      <c r="UZD865" s="44"/>
      <c r="UZE865" s="44"/>
      <c r="UZF865" s="44"/>
      <c r="UZG865" s="44"/>
      <c r="UZH865" s="44"/>
      <c r="UZI865" s="44"/>
      <c r="UZJ865" s="44"/>
      <c r="UZK865" s="44"/>
      <c r="UZL865" s="44"/>
      <c r="UZM865" s="44"/>
      <c r="UZN865" s="44"/>
      <c r="UZO865" s="44"/>
      <c r="UZP865" s="44"/>
      <c r="UZQ865" s="44"/>
      <c r="UZR865" s="44"/>
      <c r="UZS865" s="44"/>
      <c r="UZT865" s="44"/>
      <c r="UZU865" s="44"/>
      <c r="UZV865" s="44"/>
      <c r="UZW865" s="44"/>
      <c r="UZX865" s="44"/>
      <c r="UZY865" s="44"/>
      <c r="UZZ865" s="44"/>
      <c r="VAA865" s="44"/>
      <c r="VAB865" s="44"/>
      <c r="VAC865" s="44"/>
      <c r="VAD865" s="44"/>
      <c r="VAE865" s="44"/>
      <c r="VAF865" s="44"/>
      <c r="VAG865" s="44"/>
      <c r="VAH865" s="44"/>
      <c r="VAI865" s="44"/>
      <c r="VAJ865" s="44"/>
      <c r="VAK865" s="44"/>
      <c r="VAL865" s="44"/>
      <c r="VAM865" s="44"/>
      <c r="VAN865" s="44"/>
      <c r="VAO865" s="44"/>
      <c r="VAP865" s="44"/>
      <c r="VAQ865" s="44"/>
      <c r="VAR865" s="44"/>
      <c r="VAS865" s="44"/>
      <c r="VAT865" s="44"/>
      <c r="VAU865" s="44"/>
      <c r="VAV865" s="44"/>
      <c r="VAW865" s="44"/>
      <c r="VAX865" s="44"/>
      <c r="VAY865" s="44"/>
      <c r="VAZ865" s="44"/>
      <c r="VBA865" s="44"/>
      <c r="VBB865" s="44"/>
      <c r="VBC865" s="44"/>
      <c r="VBD865" s="44"/>
      <c r="VBE865" s="44"/>
      <c r="VBF865" s="44"/>
      <c r="VBG865" s="44"/>
      <c r="VBH865" s="44"/>
      <c r="VBI865" s="44"/>
      <c r="VBJ865" s="44"/>
      <c r="VBK865" s="44"/>
      <c r="VBL865" s="44"/>
      <c r="VBM865" s="44"/>
      <c r="VBN865" s="44"/>
      <c r="VBO865" s="44"/>
      <c r="VBP865" s="44"/>
      <c r="VBQ865" s="44"/>
      <c r="VBR865" s="44"/>
      <c r="VBS865" s="44"/>
      <c r="VBT865" s="44"/>
      <c r="VBU865" s="44"/>
      <c r="VBV865" s="44"/>
      <c r="VBW865" s="44"/>
      <c r="VBX865" s="44"/>
      <c r="VBY865" s="44"/>
      <c r="VBZ865" s="44"/>
      <c r="VCA865" s="44"/>
      <c r="VCB865" s="44"/>
      <c r="VCC865" s="44"/>
      <c r="VCD865" s="44"/>
      <c r="VCE865" s="44"/>
      <c r="VCF865" s="44"/>
      <c r="VCG865" s="44"/>
      <c r="VCH865" s="44"/>
      <c r="VCI865" s="44"/>
      <c r="VCJ865" s="44"/>
      <c r="VCK865" s="44"/>
      <c r="VCL865" s="44"/>
      <c r="VCM865" s="44"/>
      <c r="VCN865" s="44"/>
      <c r="VCO865" s="44"/>
      <c r="VCP865" s="44"/>
      <c r="VCQ865" s="44"/>
      <c r="VCR865" s="44"/>
      <c r="VCS865" s="44"/>
      <c r="VCT865" s="44"/>
      <c r="VCU865" s="44"/>
      <c r="VCV865" s="44"/>
      <c r="VCW865" s="44"/>
      <c r="VCX865" s="44"/>
      <c r="VCY865" s="44"/>
      <c r="VCZ865" s="44"/>
      <c r="VDA865" s="44"/>
      <c r="VDB865" s="44"/>
      <c r="VDC865" s="44"/>
      <c r="VDD865" s="44"/>
      <c r="VDE865" s="44"/>
      <c r="VDF865" s="44"/>
      <c r="VDG865" s="44"/>
      <c r="VDH865" s="44"/>
      <c r="VDI865" s="44"/>
      <c r="VDJ865" s="44"/>
      <c r="VDK865" s="44"/>
      <c r="VDL865" s="44"/>
      <c r="VDM865" s="44"/>
      <c r="VDN865" s="44"/>
      <c r="VDO865" s="44"/>
      <c r="VDP865" s="44"/>
      <c r="VDQ865" s="44"/>
      <c r="VDR865" s="44"/>
      <c r="VDS865" s="44"/>
      <c r="VDT865" s="44"/>
      <c r="VDU865" s="44"/>
      <c r="VDV865" s="44"/>
      <c r="VDW865" s="44"/>
      <c r="VDX865" s="44"/>
      <c r="VDY865" s="44"/>
      <c r="VDZ865" s="44"/>
      <c r="VEA865" s="44"/>
      <c r="VEB865" s="44"/>
      <c r="VEC865" s="44"/>
      <c r="VED865" s="44"/>
      <c r="VEE865" s="44"/>
      <c r="VEF865" s="44"/>
      <c r="VEG865" s="44"/>
      <c r="VEH865" s="44"/>
      <c r="VEI865" s="44"/>
      <c r="VEJ865" s="44"/>
      <c r="VEK865" s="44"/>
      <c r="VEL865" s="44"/>
      <c r="VEM865" s="44"/>
      <c r="VEN865" s="44"/>
      <c r="VEO865" s="44"/>
      <c r="VEP865" s="44"/>
      <c r="VEQ865" s="44"/>
      <c r="VER865" s="44"/>
      <c r="VES865" s="44"/>
      <c r="VET865" s="44"/>
      <c r="VEU865" s="44"/>
      <c r="VEV865" s="44"/>
      <c r="VEW865" s="44"/>
      <c r="VEX865" s="44"/>
      <c r="VEY865" s="44"/>
      <c r="VEZ865" s="44"/>
      <c r="VFA865" s="44"/>
      <c r="VFB865" s="44"/>
      <c r="VFC865" s="44"/>
      <c r="VFD865" s="44"/>
      <c r="VFE865" s="44"/>
      <c r="VFF865" s="44"/>
      <c r="VFG865" s="44"/>
      <c r="VFH865" s="44"/>
      <c r="VFI865" s="44"/>
      <c r="VFJ865" s="44"/>
      <c r="VFK865" s="44"/>
      <c r="VFL865" s="44"/>
      <c r="VFM865" s="44"/>
      <c r="VFN865" s="44"/>
      <c r="VFO865" s="44"/>
      <c r="VFP865" s="44"/>
      <c r="VFQ865" s="44"/>
      <c r="VFR865" s="44"/>
      <c r="VFS865" s="44"/>
      <c r="VFT865" s="44"/>
      <c r="VFU865" s="44"/>
      <c r="VFV865" s="44"/>
      <c r="VFW865" s="44"/>
      <c r="VFX865" s="44"/>
      <c r="VFY865" s="44"/>
      <c r="VFZ865" s="44"/>
      <c r="VGA865" s="44"/>
      <c r="VGB865" s="44"/>
      <c r="VGC865" s="44"/>
      <c r="VGD865" s="44"/>
      <c r="VGE865" s="44"/>
      <c r="VGF865" s="44"/>
      <c r="VGG865" s="44"/>
      <c r="VGH865" s="44"/>
      <c r="VGI865" s="44"/>
      <c r="VGJ865" s="44"/>
      <c r="VGK865" s="44"/>
      <c r="VGL865" s="44"/>
      <c r="VGM865" s="44"/>
      <c r="VGN865" s="44"/>
      <c r="VGO865" s="44"/>
      <c r="VGP865" s="44"/>
      <c r="VGQ865" s="44"/>
      <c r="VGR865" s="44"/>
      <c r="VGS865" s="44"/>
      <c r="VGT865" s="44"/>
      <c r="VGU865" s="44"/>
      <c r="VGV865" s="44"/>
      <c r="VGW865" s="44"/>
      <c r="VGX865" s="44"/>
      <c r="VGY865" s="44"/>
      <c r="VGZ865" s="44"/>
      <c r="VHA865" s="44"/>
      <c r="VHB865" s="44"/>
      <c r="VHC865" s="44"/>
      <c r="VHD865" s="44"/>
      <c r="VHE865" s="44"/>
      <c r="VHF865" s="44"/>
      <c r="VHG865" s="44"/>
      <c r="VHH865" s="44"/>
      <c r="VHI865" s="44"/>
      <c r="VHJ865" s="44"/>
      <c r="VHK865" s="44"/>
      <c r="VHL865" s="44"/>
      <c r="VHM865" s="44"/>
      <c r="VHN865" s="44"/>
      <c r="VHO865" s="44"/>
      <c r="VHP865" s="44"/>
      <c r="VHQ865" s="44"/>
      <c r="VHR865" s="44"/>
      <c r="VHS865" s="44"/>
      <c r="VHT865" s="44"/>
      <c r="VHU865" s="44"/>
      <c r="VHV865" s="44"/>
      <c r="VHW865" s="44"/>
      <c r="VHX865" s="44"/>
      <c r="VHY865" s="44"/>
      <c r="VHZ865" s="44"/>
      <c r="VIA865" s="44"/>
      <c r="VIB865" s="44"/>
      <c r="VIC865" s="44"/>
      <c r="VID865" s="44"/>
      <c r="VIE865" s="44"/>
      <c r="VIF865" s="44"/>
      <c r="VIG865" s="44"/>
      <c r="VIH865" s="44"/>
      <c r="VII865" s="44"/>
      <c r="VIJ865" s="44"/>
      <c r="VIK865" s="44"/>
      <c r="VIL865" s="44"/>
      <c r="VIM865" s="44"/>
      <c r="VIN865" s="44"/>
      <c r="VIO865" s="44"/>
      <c r="VIP865" s="44"/>
      <c r="VIQ865" s="44"/>
      <c r="VIR865" s="44"/>
      <c r="VIS865" s="44"/>
      <c r="VIT865" s="44"/>
      <c r="VIU865" s="44"/>
      <c r="VIV865" s="44"/>
      <c r="VIW865" s="44"/>
      <c r="VIX865" s="44"/>
      <c r="VIY865" s="44"/>
      <c r="VIZ865" s="44"/>
      <c r="VJA865" s="44"/>
      <c r="VJB865" s="44"/>
      <c r="VJC865" s="44"/>
      <c r="VJD865" s="44"/>
      <c r="VJE865" s="44"/>
      <c r="VJF865" s="44"/>
      <c r="VJG865" s="44"/>
      <c r="VJH865" s="44"/>
      <c r="VJI865" s="44"/>
      <c r="VJJ865" s="44"/>
      <c r="VJK865" s="44"/>
      <c r="VJL865" s="44"/>
      <c r="VJM865" s="44"/>
      <c r="VJN865" s="44"/>
      <c r="VJO865" s="44"/>
      <c r="VJP865" s="44"/>
      <c r="VJQ865" s="44"/>
      <c r="VJR865" s="44"/>
      <c r="VJS865" s="44"/>
      <c r="VJT865" s="44"/>
      <c r="VJU865" s="44"/>
      <c r="VJV865" s="44"/>
      <c r="VJW865" s="44"/>
      <c r="VJX865" s="44"/>
      <c r="VJY865" s="44"/>
      <c r="VJZ865" s="44"/>
      <c r="VKA865" s="44"/>
      <c r="VKB865" s="44"/>
      <c r="VKC865" s="44"/>
      <c r="VKD865" s="44"/>
      <c r="VKE865" s="44"/>
      <c r="VKF865" s="44"/>
      <c r="VKG865" s="44"/>
      <c r="VKH865" s="44"/>
      <c r="VKI865" s="44"/>
      <c r="VKJ865" s="44"/>
      <c r="VKK865" s="44"/>
      <c r="VKL865" s="44"/>
      <c r="VKM865" s="44"/>
      <c r="VKN865" s="44"/>
      <c r="VKO865" s="44"/>
      <c r="VKP865" s="44"/>
      <c r="VKQ865" s="44"/>
      <c r="VKR865" s="44"/>
      <c r="VKS865" s="44"/>
      <c r="VKT865" s="44"/>
      <c r="VKU865" s="44"/>
      <c r="VKV865" s="44"/>
      <c r="VKW865" s="44"/>
      <c r="VKX865" s="44"/>
      <c r="VKY865" s="44"/>
      <c r="VKZ865" s="44"/>
      <c r="VLA865" s="44"/>
      <c r="VLB865" s="44"/>
      <c r="VLC865" s="44"/>
      <c r="VLD865" s="44"/>
      <c r="VLE865" s="44"/>
      <c r="VLF865" s="44"/>
      <c r="VLG865" s="44"/>
      <c r="VLH865" s="44"/>
      <c r="VLI865" s="44"/>
      <c r="VLJ865" s="44"/>
      <c r="VLK865" s="44"/>
      <c r="VLL865" s="44"/>
      <c r="VLM865" s="44"/>
      <c r="VLN865" s="44"/>
      <c r="VLO865" s="44"/>
      <c r="VLP865" s="44"/>
      <c r="VLQ865" s="44"/>
      <c r="VLR865" s="44"/>
      <c r="VLS865" s="44"/>
      <c r="VLT865" s="44"/>
      <c r="VLU865" s="44"/>
      <c r="VLV865" s="44"/>
      <c r="VLW865" s="44"/>
      <c r="VLX865" s="44"/>
      <c r="VLY865" s="44"/>
      <c r="VLZ865" s="44"/>
      <c r="VMA865" s="44"/>
      <c r="VMB865" s="44"/>
      <c r="VMC865" s="44"/>
      <c r="VMD865" s="44"/>
      <c r="VME865" s="44"/>
      <c r="VMF865" s="44"/>
      <c r="VMG865" s="44"/>
      <c r="VMH865" s="44"/>
      <c r="VMI865" s="44"/>
      <c r="VMJ865" s="44"/>
      <c r="VMK865" s="44"/>
      <c r="VML865" s="44"/>
      <c r="VMM865" s="44"/>
      <c r="VMN865" s="44"/>
      <c r="VMO865" s="44"/>
      <c r="VMP865" s="44"/>
      <c r="VMQ865" s="44"/>
      <c r="VMR865" s="44"/>
      <c r="VMS865" s="44"/>
      <c r="VMT865" s="44"/>
      <c r="VMU865" s="44"/>
      <c r="VMV865" s="44"/>
      <c r="VMW865" s="44"/>
      <c r="VMX865" s="44"/>
      <c r="VMY865" s="44"/>
      <c r="VMZ865" s="44"/>
      <c r="VNA865" s="44"/>
      <c r="VNB865" s="44"/>
      <c r="VNC865" s="44"/>
      <c r="VND865" s="44"/>
      <c r="VNE865" s="44"/>
      <c r="VNF865" s="44"/>
      <c r="VNG865" s="44"/>
      <c r="VNH865" s="44"/>
      <c r="VNI865" s="44"/>
      <c r="VNJ865" s="44"/>
      <c r="VNK865" s="44"/>
      <c r="VNL865" s="44"/>
      <c r="VNM865" s="44"/>
      <c r="VNN865" s="44"/>
      <c r="VNO865" s="44"/>
      <c r="VNP865" s="44"/>
      <c r="VNQ865" s="44"/>
      <c r="VNR865" s="44"/>
      <c r="VNS865" s="44"/>
      <c r="VNT865" s="44"/>
      <c r="VNU865" s="44"/>
      <c r="VNV865" s="44"/>
      <c r="VNW865" s="44"/>
      <c r="VNX865" s="44"/>
      <c r="VNY865" s="44"/>
      <c r="VNZ865" s="44"/>
      <c r="VOA865" s="44"/>
      <c r="VOB865" s="44"/>
      <c r="VOC865" s="44"/>
      <c r="VOD865" s="44"/>
      <c r="VOE865" s="44"/>
      <c r="VOF865" s="44"/>
      <c r="VOG865" s="44"/>
      <c r="VOH865" s="44"/>
      <c r="VOI865" s="44"/>
      <c r="VOJ865" s="44"/>
      <c r="VOK865" s="44"/>
      <c r="VOL865" s="44"/>
      <c r="VOM865" s="44"/>
      <c r="VON865" s="44"/>
      <c r="VOO865" s="44"/>
      <c r="VOP865" s="44"/>
      <c r="VOQ865" s="44"/>
      <c r="VOR865" s="44"/>
      <c r="VOS865" s="44"/>
      <c r="VOT865" s="44"/>
      <c r="VOU865" s="44"/>
      <c r="VOV865" s="44"/>
      <c r="VOW865" s="44"/>
      <c r="VOX865" s="44"/>
      <c r="VOY865" s="44"/>
      <c r="VOZ865" s="44"/>
      <c r="VPA865" s="44"/>
      <c r="VPB865" s="44"/>
      <c r="VPC865" s="44"/>
      <c r="VPD865" s="44"/>
      <c r="VPE865" s="44"/>
      <c r="VPF865" s="44"/>
      <c r="VPG865" s="44"/>
      <c r="VPH865" s="44"/>
      <c r="VPI865" s="44"/>
      <c r="VPJ865" s="44"/>
      <c r="VPK865" s="44"/>
      <c r="VPL865" s="44"/>
      <c r="VPM865" s="44"/>
      <c r="VPN865" s="44"/>
      <c r="VPO865" s="44"/>
      <c r="VPP865" s="44"/>
      <c r="VPQ865" s="44"/>
      <c r="VPR865" s="44"/>
      <c r="VPS865" s="44"/>
      <c r="VPT865" s="44"/>
      <c r="VPU865" s="44"/>
      <c r="VPV865" s="44"/>
      <c r="VPW865" s="44"/>
      <c r="VPX865" s="44"/>
      <c r="VPY865" s="44"/>
      <c r="VPZ865" s="44"/>
      <c r="VQA865" s="44"/>
      <c r="VQB865" s="44"/>
      <c r="VQC865" s="44"/>
      <c r="VQD865" s="44"/>
      <c r="VQE865" s="44"/>
      <c r="VQF865" s="44"/>
      <c r="VQG865" s="44"/>
      <c r="VQH865" s="44"/>
      <c r="VQI865" s="44"/>
      <c r="VQJ865" s="44"/>
      <c r="VQK865" s="44"/>
      <c r="VQL865" s="44"/>
      <c r="VQM865" s="44"/>
      <c r="VQN865" s="44"/>
      <c r="VQO865" s="44"/>
      <c r="VQP865" s="44"/>
      <c r="VQQ865" s="44"/>
      <c r="VQR865" s="44"/>
      <c r="VQS865" s="44"/>
      <c r="VQT865" s="44"/>
      <c r="VQU865" s="44"/>
      <c r="VQV865" s="44"/>
      <c r="VQW865" s="44"/>
      <c r="VQX865" s="44"/>
      <c r="VQY865" s="44"/>
      <c r="VQZ865" s="44"/>
      <c r="VRA865" s="44"/>
      <c r="VRB865" s="44"/>
      <c r="VRC865" s="44"/>
      <c r="VRD865" s="44"/>
      <c r="VRE865" s="44"/>
      <c r="VRF865" s="44"/>
      <c r="VRG865" s="44"/>
      <c r="VRH865" s="44"/>
      <c r="VRI865" s="44"/>
      <c r="VRJ865" s="44"/>
      <c r="VRK865" s="44"/>
      <c r="VRL865" s="44"/>
      <c r="VRM865" s="44"/>
      <c r="VRN865" s="44"/>
      <c r="VRO865" s="44"/>
      <c r="VRP865" s="44"/>
      <c r="VRQ865" s="44"/>
      <c r="VRR865" s="44"/>
      <c r="VRS865" s="44"/>
      <c r="VRT865" s="44"/>
      <c r="VRU865" s="44"/>
      <c r="VRV865" s="44"/>
      <c r="VRW865" s="44"/>
      <c r="VRX865" s="44"/>
      <c r="VRY865" s="44"/>
      <c r="VRZ865" s="44"/>
      <c r="VSA865" s="44"/>
      <c r="VSB865" s="44"/>
      <c r="VSC865" s="44"/>
      <c r="VSD865" s="44"/>
      <c r="VSE865" s="44"/>
      <c r="VSF865" s="44"/>
      <c r="VSG865" s="44"/>
      <c r="VSH865" s="44"/>
      <c r="VSI865" s="44"/>
      <c r="VSJ865" s="44"/>
      <c r="VSK865" s="44"/>
      <c r="VSL865" s="44"/>
      <c r="VSM865" s="44"/>
      <c r="VSN865" s="44"/>
      <c r="VSO865" s="44"/>
      <c r="VSP865" s="44"/>
      <c r="VSQ865" s="44"/>
      <c r="VSR865" s="44"/>
      <c r="VSS865" s="44"/>
      <c r="VST865" s="44"/>
      <c r="VSU865" s="44"/>
      <c r="VSV865" s="44"/>
      <c r="VSW865" s="44"/>
      <c r="VSX865" s="44"/>
      <c r="VSY865" s="44"/>
      <c r="VSZ865" s="44"/>
      <c r="VTA865" s="44"/>
      <c r="VTB865" s="44"/>
      <c r="VTC865" s="44"/>
      <c r="VTD865" s="44"/>
      <c r="VTE865" s="44"/>
      <c r="VTF865" s="44"/>
      <c r="VTG865" s="44"/>
      <c r="VTH865" s="44"/>
      <c r="VTI865" s="44"/>
      <c r="VTJ865" s="44"/>
      <c r="VTK865" s="44"/>
      <c r="VTL865" s="44"/>
      <c r="VTM865" s="44"/>
      <c r="VTN865" s="44"/>
      <c r="VTO865" s="44"/>
      <c r="VTP865" s="44"/>
      <c r="VTQ865" s="44"/>
      <c r="VTR865" s="44"/>
      <c r="VTS865" s="44"/>
      <c r="VTT865" s="44"/>
      <c r="VTU865" s="44"/>
      <c r="VTV865" s="44"/>
      <c r="VTW865" s="44"/>
      <c r="VTX865" s="44"/>
      <c r="VTY865" s="44"/>
      <c r="VTZ865" s="44"/>
      <c r="VUA865" s="44"/>
      <c r="VUB865" s="44"/>
      <c r="VUC865" s="44"/>
      <c r="VUD865" s="44"/>
      <c r="VUE865" s="44"/>
      <c r="VUF865" s="44"/>
      <c r="VUG865" s="44"/>
      <c r="VUH865" s="44"/>
      <c r="VUI865" s="44"/>
      <c r="VUJ865" s="44"/>
      <c r="VUK865" s="44"/>
      <c r="VUL865" s="44"/>
      <c r="VUM865" s="44"/>
      <c r="VUN865" s="44"/>
      <c r="VUO865" s="44"/>
      <c r="VUP865" s="44"/>
      <c r="VUQ865" s="44"/>
      <c r="VUR865" s="44"/>
      <c r="VUS865" s="44"/>
      <c r="VUT865" s="44"/>
      <c r="VUU865" s="44"/>
      <c r="VUV865" s="44"/>
      <c r="VUW865" s="44"/>
      <c r="VUX865" s="44"/>
      <c r="VUY865" s="44"/>
      <c r="VUZ865" s="44"/>
      <c r="VVA865" s="44"/>
      <c r="VVB865" s="44"/>
      <c r="VVC865" s="44"/>
      <c r="VVD865" s="44"/>
      <c r="VVE865" s="44"/>
      <c r="VVF865" s="44"/>
      <c r="VVG865" s="44"/>
      <c r="VVH865" s="44"/>
      <c r="VVI865" s="44"/>
      <c r="VVJ865" s="44"/>
      <c r="VVK865" s="44"/>
      <c r="VVL865" s="44"/>
      <c r="VVM865" s="44"/>
      <c r="VVN865" s="44"/>
      <c r="VVO865" s="44"/>
      <c r="VVP865" s="44"/>
      <c r="VVQ865" s="44"/>
      <c r="VVR865" s="44"/>
      <c r="VVS865" s="44"/>
      <c r="VVT865" s="44"/>
      <c r="VVU865" s="44"/>
      <c r="VVV865" s="44"/>
      <c r="VVW865" s="44"/>
      <c r="VVX865" s="44"/>
      <c r="VVY865" s="44"/>
      <c r="VVZ865" s="44"/>
      <c r="VWA865" s="44"/>
      <c r="VWB865" s="44"/>
      <c r="VWC865" s="44"/>
      <c r="VWD865" s="44"/>
      <c r="VWE865" s="44"/>
      <c r="VWF865" s="44"/>
      <c r="VWG865" s="44"/>
      <c r="VWH865" s="44"/>
      <c r="VWI865" s="44"/>
      <c r="VWJ865" s="44"/>
      <c r="VWK865" s="44"/>
      <c r="VWL865" s="44"/>
      <c r="VWM865" s="44"/>
      <c r="VWN865" s="44"/>
      <c r="VWO865" s="44"/>
      <c r="VWP865" s="44"/>
      <c r="VWQ865" s="44"/>
      <c r="VWR865" s="44"/>
      <c r="VWS865" s="44"/>
      <c r="VWT865" s="44"/>
      <c r="VWU865" s="44"/>
      <c r="VWV865" s="44"/>
      <c r="VWW865" s="44"/>
      <c r="VWX865" s="44"/>
      <c r="VWY865" s="44"/>
      <c r="VWZ865" s="44"/>
      <c r="VXA865" s="44"/>
      <c r="VXB865" s="44"/>
      <c r="VXC865" s="44"/>
      <c r="VXD865" s="44"/>
      <c r="VXE865" s="44"/>
      <c r="VXF865" s="44"/>
      <c r="VXG865" s="44"/>
      <c r="VXH865" s="44"/>
      <c r="VXI865" s="44"/>
      <c r="VXJ865" s="44"/>
      <c r="VXK865" s="44"/>
      <c r="VXL865" s="44"/>
      <c r="VXM865" s="44"/>
      <c r="VXN865" s="44"/>
      <c r="VXO865" s="44"/>
      <c r="VXP865" s="44"/>
      <c r="VXQ865" s="44"/>
      <c r="VXR865" s="44"/>
      <c r="VXS865" s="44"/>
      <c r="VXT865" s="44"/>
      <c r="VXU865" s="44"/>
      <c r="VXV865" s="44"/>
      <c r="VXW865" s="44"/>
      <c r="VXX865" s="44"/>
      <c r="VXY865" s="44"/>
      <c r="VXZ865" s="44"/>
      <c r="VYA865" s="44"/>
      <c r="VYB865" s="44"/>
      <c r="VYC865" s="44"/>
      <c r="VYD865" s="44"/>
      <c r="VYE865" s="44"/>
      <c r="VYF865" s="44"/>
      <c r="VYG865" s="44"/>
      <c r="VYH865" s="44"/>
      <c r="VYI865" s="44"/>
      <c r="VYJ865" s="44"/>
      <c r="VYK865" s="44"/>
      <c r="VYL865" s="44"/>
      <c r="VYM865" s="44"/>
      <c r="VYN865" s="44"/>
      <c r="VYO865" s="44"/>
      <c r="VYP865" s="44"/>
      <c r="VYQ865" s="44"/>
      <c r="VYR865" s="44"/>
      <c r="VYS865" s="44"/>
      <c r="VYT865" s="44"/>
      <c r="VYU865" s="44"/>
      <c r="VYV865" s="44"/>
      <c r="VYW865" s="44"/>
      <c r="VYX865" s="44"/>
      <c r="VYY865" s="44"/>
      <c r="VYZ865" s="44"/>
      <c r="VZA865" s="44"/>
      <c r="VZB865" s="44"/>
      <c r="VZC865" s="44"/>
      <c r="VZD865" s="44"/>
      <c r="VZE865" s="44"/>
      <c r="VZF865" s="44"/>
      <c r="VZG865" s="44"/>
      <c r="VZH865" s="44"/>
      <c r="VZI865" s="44"/>
      <c r="VZJ865" s="44"/>
      <c r="VZK865" s="44"/>
      <c r="VZL865" s="44"/>
      <c r="VZM865" s="44"/>
      <c r="VZN865" s="44"/>
      <c r="VZO865" s="44"/>
      <c r="VZP865" s="44"/>
      <c r="VZQ865" s="44"/>
      <c r="VZR865" s="44"/>
      <c r="VZS865" s="44"/>
      <c r="VZT865" s="44"/>
      <c r="VZU865" s="44"/>
      <c r="VZV865" s="44"/>
      <c r="VZW865" s="44"/>
      <c r="VZX865" s="44"/>
      <c r="VZY865" s="44"/>
      <c r="VZZ865" s="44"/>
      <c r="WAA865" s="44"/>
      <c r="WAB865" s="44"/>
      <c r="WAC865" s="44"/>
      <c r="WAD865" s="44"/>
      <c r="WAE865" s="44"/>
      <c r="WAF865" s="44"/>
      <c r="WAG865" s="44"/>
      <c r="WAH865" s="44"/>
      <c r="WAI865" s="44"/>
      <c r="WAJ865" s="44"/>
      <c r="WAK865" s="44"/>
      <c r="WAL865" s="44"/>
      <c r="WAM865" s="44"/>
      <c r="WAN865" s="44"/>
      <c r="WAO865" s="44"/>
      <c r="WAP865" s="44"/>
      <c r="WAQ865" s="44"/>
      <c r="WAR865" s="44"/>
      <c r="WAS865" s="44"/>
      <c r="WAT865" s="44"/>
      <c r="WAU865" s="44"/>
      <c r="WAV865" s="44"/>
      <c r="WAW865" s="44"/>
      <c r="WAX865" s="44"/>
      <c r="WAY865" s="44"/>
      <c r="WAZ865" s="44"/>
      <c r="WBA865" s="44"/>
      <c r="WBB865" s="44"/>
      <c r="WBC865" s="44"/>
      <c r="WBD865" s="44"/>
      <c r="WBE865" s="44"/>
      <c r="WBF865" s="44"/>
      <c r="WBG865" s="44"/>
      <c r="WBH865" s="44"/>
      <c r="WBI865" s="44"/>
      <c r="WBJ865" s="44"/>
      <c r="WBK865" s="44"/>
      <c r="WBL865" s="44"/>
      <c r="WBM865" s="44"/>
      <c r="WBN865" s="44"/>
      <c r="WBO865" s="44"/>
      <c r="WBP865" s="44"/>
      <c r="WBQ865" s="44"/>
      <c r="WBR865" s="44"/>
      <c r="WBS865" s="44"/>
      <c r="WBT865" s="44"/>
      <c r="WBU865" s="44"/>
      <c r="WBV865" s="44"/>
      <c r="WBW865" s="44"/>
      <c r="WBX865" s="44"/>
      <c r="WBY865" s="44"/>
      <c r="WBZ865" s="44"/>
      <c r="WCA865" s="44"/>
      <c r="WCB865" s="44"/>
      <c r="WCC865" s="44"/>
      <c r="WCD865" s="44"/>
      <c r="WCE865" s="44"/>
      <c r="WCF865" s="44"/>
      <c r="WCG865" s="44"/>
      <c r="WCH865" s="44"/>
      <c r="WCI865" s="44"/>
      <c r="WCJ865" s="44"/>
      <c r="WCK865" s="44"/>
      <c r="WCL865" s="44"/>
      <c r="WCM865" s="44"/>
      <c r="WCN865" s="44"/>
      <c r="WCO865" s="44"/>
      <c r="WCP865" s="44"/>
      <c r="WCQ865" s="44"/>
      <c r="WCR865" s="44"/>
      <c r="WCS865" s="44"/>
      <c r="WCT865" s="44"/>
      <c r="WCU865" s="44"/>
      <c r="WCV865" s="44"/>
      <c r="WCW865" s="44"/>
      <c r="WCX865" s="44"/>
      <c r="WCY865" s="44"/>
      <c r="WCZ865" s="44"/>
      <c r="WDA865" s="44"/>
      <c r="WDB865" s="44"/>
      <c r="WDC865" s="44"/>
      <c r="WDD865" s="44"/>
      <c r="WDE865" s="44"/>
      <c r="WDF865" s="44"/>
      <c r="WDG865" s="44"/>
      <c r="WDH865" s="44"/>
      <c r="WDI865" s="44"/>
      <c r="WDJ865" s="44"/>
      <c r="WDK865" s="44"/>
      <c r="WDL865" s="44"/>
      <c r="WDM865" s="44"/>
      <c r="WDN865" s="44"/>
      <c r="WDO865" s="44"/>
      <c r="WDP865" s="44"/>
      <c r="WDQ865" s="44"/>
      <c r="WDR865" s="44"/>
      <c r="WDS865" s="44"/>
      <c r="WDT865" s="44"/>
      <c r="WDU865" s="44"/>
      <c r="WDV865" s="44"/>
      <c r="WDW865" s="44"/>
      <c r="WDX865" s="44"/>
      <c r="WDY865" s="44"/>
      <c r="WDZ865" s="44"/>
      <c r="WEA865" s="44"/>
      <c r="WEB865" s="44"/>
      <c r="WEC865" s="44"/>
      <c r="WED865" s="44"/>
      <c r="WEE865" s="44"/>
      <c r="WEF865" s="44"/>
      <c r="WEG865" s="44"/>
      <c r="WEH865" s="44"/>
      <c r="WEI865" s="44"/>
      <c r="WEJ865" s="44"/>
      <c r="WEK865" s="44"/>
      <c r="WEL865" s="44"/>
      <c r="WEM865" s="44"/>
      <c r="WEN865" s="44"/>
      <c r="WEO865" s="44"/>
      <c r="WEP865" s="44"/>
      <c r="WEQ865" s="44"/>
      <c r="WER865" s="44"/>
      <c r="WES865" s="44"/>
      <c r="WET865" s="44"/>
      <c r="WEU865" s="44"/>
      <c r="WEV865" s="44"/>
      <c r="WEW865" s="44"/>
      <c r="WEX865" s="44"/>
      <c r="WEY865" s="44"/>
      <c r="WEZ865" s="44"/>
      <c r="WFA865" s="44"/>
      <c r="WFB865" s="44"/>
      <c r="WFC865" s="44"/>
      <c r="WFD865" s="44"/>
      <c r="WFE865" s="44"/>
      <c r="WFF865" s="44"/>
      <c r="WFG865" s="44"/>
      <c r="WFH865" s="44"/>
      <c r="WFI865" s="44"/>
      <c r="WFJ865" s="44"/>
      <c r="WFK865" s="44"/>
      <c r="WFL865" s="44"/>
      <c r="WFM865" s="44"/>
      <c r="WFN865" s="44"/>
      <c r="WFO865" s="44"/>
      <c r="WFP865" s="44"/>
      <c r="WFQ865" s="44"/>
      <c r="WFR865" s="44"/>
      <c r="WFS865" s="44"/>
      <c r="WFT865" s="44"/>
      <c r="WFU865" s="44"/>
      <c r="WFV865" s="44"/>
      <c r="WFW865" s="44"/>
      <c r="WFX865" s="44"/>
      <c r="WFY865" s="44"/>
      <c r="WFZ865" s="44"/>
      <c r="WGA865" s="44"/>
      <c r="WGB865" s="44"/>
      <c r="WGC865" s="44"/>
      <c r="WGD865" s="44"/>
      <c r="WGE865" s="44"/>
      <c r="WGF865" s="44"/>
      <c r="WGG865" s="44"/>
      <c r="WGH865" s="44"/>
      <c r="WGI865" s="44"/>
      <c r="WGJ865" s="44"/>
      <c r="WGK865" s="44"/>
      <c r="WGL865" s="44"/>
      <c r="WGM865" s="44"/>
      <c r="WGN865" s="44"/>
      <c r="WGO865" s="44"/>
      <c r="WGP865" s="44"/>
      <c r="WGQ865" s="44"/>
      <c r="WGR865" s="44"/>
      <c r="WGS865" s="44"/>
      <c r="WGT865" s="44"/>
      <c r="WGU865" s="44"/>
      <c r="WGV865" s="44"/>
      <c r="WGW865" s="44"/>
      <c r="WGX865" s="44"/>
      <c r="WGY865" s="44"/>
      <c r="WGZ865" s="44"/>
      <c r="WHA865" s="44"/>
      <c r="WHB865" s="44"/>
      <c r="WHC865" s="44"/>
      <c r="WHD865" s="44"/>
      <c r="WHE865" s="44"/>
      <c r="WHF865" s="44"/>
      <c r="WHG865" s="44"/>
      <c r="WHH865" s="44"/>
      <c r="WHI865" s="44"/>
      <c r="WHJ865" s="44"/>
      <c r="WHK865" s="44"/>
      <c r="WHL865" s="44"/>
      <c r="WHM865" s="44"/>
      <c r="WHN865" s="44"/>
      <c r="WHO865" s="44"/>
      <c r="WHP865" s="44"/>
      <c r="WHQ865" s="44"/>
      <c r="WHR865" s="44"/>
      <c r="WHS865" s="44"/>
      <c r="WHT865" s="44"/>
      <c r="WHU865" s="44"/>
      <c r="WHV865" s="44"/>
      <c r="WHW865" s="44"/>
      <c r="WHX865" s="44"/>
      <c r="WHY865" s="44"/>
      <c r="WHZ865" s="44"/>
      <c r="WIA865" s="44"/>
      <c r="WIB865" s="44"/>
      <c r="WIC865" s="44"/>
      <c r="WID865" s="44"/>
      <c r="WIE865" s="44"/>
      <c r="WIF865" s="44"/>
      <c r="WIG865" s="44"/>
      <c r="WIH865" s="44"/>
      <c r="WII865" s="44"/>
      <c r="WIJ865" s="44"/>
      <c r="WIK865" s="44"/>
      <c r="WIL865" s="44"/>
      <c r="WIM865" s="44"/>
      <c r="WIN865" s="44"/>
      <c r="WIO865" s="44"/>
      <c r="WIP865" s="44"/>
      <c r="WIQ865" s="44"/>
      <c r="WIR865" s="44"/>
      <c r="WIS865" s="44"/>
      <c r="WIT865" s="44"/>
      <c r="WIU865" s="44"/>
      <c r="WIV865" s="44"/>
      <c r="WIW865" s="44"/>
      <c r="WIX865" s="44"/>
      <c r="WIY865" s="44"/>
      <c r="WIZ865" s="44"/>
      <c r="WJA865" s="44"/>
      <c r="WJB865" s="44"/>
      <c r="WJC865" s="44"/>
      <c r="WJD865" s="44"/>
      <c r="WJE865" s="44"/>
      <c r="WJF865" s="44"/>
      <c r="WJG865" s="44"/>
      <c r="WJH865" s="44"/>
      <c r="WJI865" s="44"/>
      <c r="WJJ865" s="44"/>
      <c r="WJK865" s="44"/>
      <c r="WJL865" s="44"/>
      <c r="WJM865" s="44"/>
      <c r="WJN865" s="44"/>
      <c r="WJO865" s="44"/>
      <c r="WJP865" s="44"/>
      <c r="WJQ865" s="44"/>
      <c r="WJR865" s="44"/>
      <c r="WJS865" s="44"/>
      <c r="WJT865" s="44"/>
      <c r="WJU865" s="44"/>
      <c r="WJV865" s="44"/>
      <c r="WJW865" s="44"/>
      <c r="WJX865" s="44"/>
      <c r="WJY865" s="44"/>
      <c r="WJZ865" s="44"/>
      <c r="WKA865" s="44"/>
      <c r="WKB865" s="44"/>
      <c r="WKC865" s="44"/>
      <c r="WKD865" s="44"/>
      <c r="WKE865" s="44"/>
      <c r="WKF865" s="44"/>
      <c r="WKG865" s="44"/>
      <c r="WKH865" s="44"/>
      <c r="WKI865" s="44"/>
      <c r="WKJ865" s="44"/>
      <c r="WKK865" s="44"/>
      <c r="WKL865" s="44"/>
      <c r="WKM865" s="44"/>
      <c r="WKN865" s="44"/>
      <c r="WKO865" s="44"/>
      <c r="WKP865" s="44"/>
      <c r="WKQ865" s="44"/>
      <c r="WKR865" s="44"/>
      <c r="WKS865" s="44"/>
      <c r="WKT865" s="44"/>
      <c r="WKU865" s="44"/>
      <c r="WKV865" s="44"/>
      <c r="WKW865" s="44"/>
      <c r="WKX865" s="44"/>
      <c r="WKY865" s="44"/>
      <c r="WKZ865" s="44"/>
      <c r="WLA865" s="44"/>
      <c r="WLB865" s="44"/>
      <c r="WLC865" s="44"/>
      <c r="WLD865" s="44"/>
      <c r="WLE865" s="44"/>
      <c r="WLF865" s="44"/>
      <c r="WLG865" s="44"/>
      <c r="WLH865" s="44"/>
      <c r="WLI865" s="44"/>
      <c r="WLJ865" s="44"/>
      <c r="WLK865" s="44"/>
      <c r="WLL865" s="44"/>
      <c r="WLM865" s="44"/>
      <c r="WLN865" s="44"/>
      <c r="WLO865" s="44"/>
      <c r="WLP865" s="44"/>
      <c r="WLQ865" s="44"/>
      <c r="WLR865" s="44"/>
      <c r="WLS865" s="44"/>
      <c r="WLT865" s="44"/>
      <c r="WLU865" s="44"/>
      <c r="WLV865" s="44"/>
      <c r="WLW865" s="44"/>
      <c r="WLX865" s="44"/>
      <c r="WLY865" s="44"/>
      <c r="WLZ865" s="44"/>
      <c r="WMA865" s="44"/>
      <c r="WMB865" s="44"/>
      <c r="WMC865" s="44"/>
      <c r="WMD865" s="44"/>
      <c r="WME865" s="44"/>
      <c r="WMF865" s="44"/>
      <c r="WMG865" s="44"/>
      <c r="WMH865" s="44"/>
      <c r="WMI865" s="44"/>
      <c r="WMJ865" s="44"/>
      <c r="WMK865" s="44"/>
      <c r="WML865" s="44"/>
      <c r="WMM865" s="44"/>
      <c r="WMN865" s="44"/>
      <c r="WMO865" s="44"/>
      <c r="WMP865" s="44"/>
      <c r="WMQ865" s="44"/>
      <c r="WMR865" s="44"/>
      <c r="WMS865" s="44"/>
      <c r="WMT865" s="44"/>
      <c r="WMU865" s="44"/>
      <c r="WMV865" s="44"/>
      <c r="WMW865" s="44"/>
      <c r="WMX865" s="44"/>
      <c r="WMY865" s="44"/>
      <c r="WMZ865" s="44"/>
      <c r="WNA865" s="44"/>
      <c r="WNB865" s="44"/>
      <c r="WNC865" s="44"/>
      <c r="WND865" s="44"/>
      <c r="WNE865" s="44"/>
      <c r="WNF865" s="44"/>
      <c r="WNG865" s="44"/>
      <c r="WNH865" s="44"/>
      <c r="WNI865" s="44"/>
      <c r="WNJ865" s="44"/>
      <c r="WNK865" s="44"/>
      <c r="WNL865" s="44"/>
      <c r="WNM865" s="44"/>
      <c r="WNN865" s="44"/>
      <c r="WNO865" s="44"/>
      <c r="WNP865" s="44"/>
      <c r="WNQ865" s="44"/>
      <c r="WNR865" s="44"/>
      <c r="WNS865" s="44"/>
      <c r="WNT865" s="44"/>
      <c r="WNU865" s="44"/>
      <c r="WNV865" s="44"/>
      <c r="WNW865" s="44"/>
      <c r="WNX865" s="44"/>
      <c r="WNY865" s="44"/>
      <c r="WNZ865" s="44"/>
      <c r="WOA865" s="44"/>
      <c r="WOB865" s="44"/>
      <c r="WOC865" s="44"/>
      <c r="WOD865" s="44"/>
      <c r="WOE865" s="44"/>
      <c r="WOF865" s="44"/>
      <c r="WOG865" s="44"/>
      <c r="WOH865" s="44"/>
      <c r="WOI865" s="44"/>
      <c r="WOJ865" s="44"/>
      <c r="WOK865" s="44"/>
      <c r="WOL865" s="44"/>
      <c r="WOM865" s="44"/>
      <c r="WON865" s="44"/>
      <c r="WOO865" s="44"/>
      <c r="WOP865" s="44"/>
      <c r="WOQ865" s="44"/>
      <c r="WOR865" s="44"/>
      <c r="WOS865" s="44"/>
      <c r="WOT865" s="44"/>
      <c r="WOU865" s="44"/>
      <c r="WOV865" s="44"/>
      <c r="WOW865" s="44"/>
      <c r="WOX865" s="44"/>
      <c r="WOY865" s="44"/>
      <c r="WOZ865" s="44"/>
      <c r="WPA865" s="44"/>
      <c r="WPB865" s="44"/>
      <c r="WPC865" s="44"/>
      <c r="WPD865" s="44"/>
      <c r="WPE865" s="44"/>
      <c r="WPF865" s="44"/>
      <c r="WPG865" s="44"/>
      <c r="WPH865" s="44"/>
      <c r="WPI865" s="44"/>
      <c r="WPJ865" s="44"/>
      <c r="WPK865" s="44"/>
      <c r="WPL865" s="44"/>
      <c r="WPM865" s="44"/>
      <c r="WPN865" s="44"/>
      <c r="WPO865" s="44"/>
      <c r="WPP865" s="44"/>
      <c r="WPQ865" s="44"/>
      <c r="WPR865" s="44"/>
      <c r="WPS865" s="44"/>
      <c r="WPT865" s="44"/>
      <c r="WPU865" s="44"/>
      <c r="WPV865" s="44"/>
      <c r="WPW865" s="44"/>
      <c r="WPX865" s="44"/>
      <c r="WPY865" s="44"/>
      <c r="WPZ865" s="44"/>
      <c r="WQA865" s="44"/>
      <c r="WQB865" s="44"/>
      <c r="WQC865" s="44"/>
      <c r="WQD865" s="44"/>
      <c r="WQE865" s="44"/>
      <c r="WQF865" s="44"/>
      <c r="WQG865" s="44"/>
      <c r="WQH865" s="44"/>
      <c r="WQI865" s="44"/>
      <c r="WQJ865" s="44"/>
      <c r="WQK865" s="44"/>
      <c r="WQL865" s="44"/>
      <c r="WQM865" s="44"/>
      <c r="WQN865" s="44"/>
      <c r="WQO865" s="44"/>
      <c r="WQP865" s="44"/>
      <c r="WQQ865" s="44"/>
      <c r="WQR865" s="44"/>
      <c r="WQS865" s="44"/>
      <c r="WQT865" s="44"/>
      <c r="WQU865" s="44"/>
      <c r="WQV865" s="44"/>
      <c r="WQW865" s="44"/>
      <c r="WQX865" s="44"/>
      <c r="WQY865" s="44"/>
      <c r="WQZ865" s="44"/>
      <c r="WRA865" s="44"/>
      <c r="WRB865" s="44"/>
      <c r="WRC865" s="44"/>
      <c r="WRD865" s="44"/>
      <c r="WRE865" s="44"/>
      <c r="WRF865" s="44"/>
      <c r="WRG865" s="44"/>
      <c r="WRH865" s="44"/>
      <c r="WRI865" s="44"/>
      <c r="WRJ865" s="44"/>
      <c r="WRK865" s="44"/>
      <c r="WRL865" s="44"/>
      <c r="WRM865" s="44"/>
      <c r="WRN865" s="44"/>
      <c r="WRO865" s="44"/>
      <c r="WRP865" s="44"/>
      <c r="WRQ865" s="44"/>
      <c r="WRR865" s="44"/>
      <c r="WRS865" s="44"/>
      <c r="WRT865" s="44"/>
      <c r="WRU865" s="44"/>
      <c r="WRV865" s="44"/>
      <c r="WRW865" s="44"/>
      <c r="WRX865" s="44"/>
      <c r="WRY865" s="44"/>
      <c r="WRZ865" s="44"/>
      <c r="WSA865" s="44"/>
      <c r="WSB865" s="44"/>
      <c r="WSC865" s="44"/>
      <c r="WSD865" s="44"/>
      <c r="WSE865" s="44"/>
      <c r="WSF865" s="44"/>
      <c r="WSG865" s="44"/>
      <c r="WSH865" s="44"/>
      <c r="WSI865" s="44"/>
      <c r="WSJ865" s="44"/>
      <c r="WSK865" s="44"/>
      <c r="WSL865" s="44"/>
      <c r="WSM865" s="44"/>
      <c r="WSN865" s="44"/>
      <c r="WSO865" s="44"/>
      <c r="WSP865" s="44"/>
      <c r="WSQ865" s="44"/>
      <c r="WSR865" s="44"/>
      <c r="WSS865" s="44"/>
      <c r="WST865" s="44"/>
      <c r="WSU865" s="44"/>
      <c r="WSV865" s="44"/>
      <c r="WSW865" s="44"/>
      <c r="WSX865" s="44"/>
      <c r="WSY865" s="44"/>
      <c r="WSZ865" s="44"/>
      <c r="WTA865" s="44"/>
      <c r="WTB865" s="44"/>
      <c r="WTC865" s="44"/>
      <c r="WTD865" s="44"/>
      <c r="WTE865" s="44"/>
      <c r="WTF865" s="44"/>
      <c r="WTG865" s="44"/>
      <c r="WTH865" s="44"/>
      <c r="WTI865" s="44"/>
      <c r="WTJ865" s="44"/>
      <c r="WTK865" s="44"/>
      <c r="WTL865" s="44"/>
      <c r="WTM865" s="44"/>
      <c r="WTN865" s="44"/>
      <c r="WTO865" s="44"/>
      <c r="WTP865" s="44"/>
      <c r="WTQ865" s="44"/>
      <c r="WTR865" s="44"/>
      <c r="WTS865" s="44"/>
      <c r="WTT865" s="44"/>
      <c r="WTU865" s="44"/>
      <c r="WTV865" s="44"/>
      <c r="WTW865" s="44"/>
      <c r="WTX865" s="44"/>
      <c r="WTY865" s="44"/>
      <c r="WTZ865" s="44"/>
      <c r="WUA865" s="44"/>
      <c r="WUB865" s="44"/>
      <c r="WUC865" s="44"/>
      <c r="WUD865" s="44"/>
      <c r="WUE865" s="44"/>
      <c r="WUF865" s="44"/>
      <c r="WUG865" s="44"/>
      <c r="WUH865" s="44"/>
      <c r="WUI865" s="44"/>
      <c r="WUJ865" s="44"/>
      <c r="WUK865" s="44"/>
      <c r="WUL865" s="44"/>
      <c r="WUM865" s="44"/>
      <c r="WUN865" s="44"/>
      <c r="WUO865" s="44"/>
      <c r="WUP865" s="44"/>
      <c r="WUQ865" s="44"/>
      <c r="WUR865" s="44"/>
      <c r="WUS865" s="44"/>
      <c r="WUT865" s="44"/>
      <c r="WUU865" s="44"/>
      <c r="WUV865" s="44"/>
      <c r="WUW865" s="44"/>
      <c r="WUX865" s="44"/>
      <c r="WUY865" s="44"/>
      <c r="WUZ865" s="44"/>
      <c r="WVA865" s="44"/>
      <c r="WVB865" s="44"/>
      <c r="WVC865" s="44"/>
      <c r="WVD865" s="44"/>
      <c r="WVE865" s="44"/>
      <c r="WVF865" s="44"/>
      <c r="WVG865" s="44"/>
      <c r="WVH865" s="44"/>
      <c r="WVI865" s="44"/>
      <c r="WVJ865" s="44"/>
      <c r="WVK865" s="44"/>
      <c r="WVL865" s="44"/>
      <c r="WVM865" s="44"/>
      <c r="WVN865" s="44"/>
      <c r="WVO865" s="44"/>
      <c r="WVP865" s="44"/>
      <c r="WVQ865" s="44"/>
      <c r="WVR865" s="44"/>
      <c r="WVS865" s="44"/>
      <c r="WVT865" s="44"/>
      <c r="WVU865" s="44"/>
      <c r="WVV865" s="44"/>
      <c r="WVW865" s="44"/>
      <c r="WVX865" s="44"/>
      <c r="WVY865" s="44"/>
      <c r="WVZ865" s="44"/>
      <c r="WWA865" s="44"/>
      <c r="WWB865" s="44"/>
      <c r="WWC865" s="44"/>
      <c r="WWD865" s="44"/>
      <c r="WWE865" s="44"/>
      <c r="WWF865" s="44"/>
      <c r="WWG865" s="44"/>
      <c r="WWH865" s="44"/>
      <c r="WWI865" s="44"/>
      <c r="WWJ865" s="44"/>
      <c r="WWK865" s="44"/>
      <c r="WWL865" s="44"/>
      <c r="WWM865" s="44"/>
      <c r="WWN865" s="44"/>
      <c r="WWO865" s="44"/>
      <c r="WWP865" s="44"/>
      <c r="WWQ865" s="44"/>
      <c r="WWR865" s="44"/>
      <c r="WWS865" s="44"/>
      <c r="WWT865" s="44"/>
      <c r="WWU865" s="44"/>
      <c r="WWV865" s="44"/>
      <c r="WWW865" s="44"/>
      <c r="WWX865" s="44"/>
      <c r="WWY865" s="44"/>
      <c r="WWZ865" s="44"/>
      <c r="WXA865" s="44"/>
      <c r="WXB865" s="44"/>
      <c r="WXC865" s="44"/>
      <c r="WXD865" s="44"/>
      <c r="WXE865" s="44"/>
      <c r="WXF865" s="44"/>
      <c r="WXG865" s="44"/>
      <c r="WXH865" s="44"/>
      <c r="WXI865" s="44"/>
      <c r="WXJ865" s="44"/>
      <c r="WXK865" s="44"/>
      <c r="WXL865" s="44"/>
      <c r="WXM865" s="44"/>
      <c r="WXN865" s="44"/>
      <c r="WXO865" s="44"/>
      <c r="WXP865" s="44"/>
      <c r="WXQ865" s="44"/>
      <c r="WXR865" s="44"/>
      <c r="WXS865" s="44"/>
      <c r="WXT865" s="44"/>
      <c r="WXU865" s="44"/>
      <c r="WXV865" s="44"/>
      <c r="WXW865" s="44"/>
      <c r="WXX865" s="44"/>
      <c r="WXY865" s="44"/>
      <c r="WXZ865" s="44"/>
      <c r="WYA865" s="44"/>
      <c r="WYB865" s="44"/>
      <c r="WYC865" s="44"/>
      <c r="WYD865" s="44"/>
      <c r="WYE865" s="44"/>
      <c r="WYF865" s="44"/>
      <c r="WYG865" s="44"/>
      <c r="WYH865" s="44"/>
      <c r="WYI865" s="44"/>
      <c r="WYJ865" s="44"/>
      <c r="WYK865" s="44"/>
      <c r="WYL865" s="44"/>
      <c r="WYM865" s="44"/>
      <c r="WYN865" s="44"/>
      <c r="WYO865" s="44"/>
      <c r="WYP865" s="44"/>
      <c r="WYQ865" s="44"/>
      <c r="WYR865" s="44"/>
      <c r="WYS865" s="44"/>
      <c r="WYT865" s="44"/>
      <c r="WYU865" s="44"/>
      <c r="WYV865" s="44"/>
      <c r="WYW865" s="44"/>
      <c r="WYX865" s="44"/>
      <c r="WYY865" s="44"/>
      <c r="WYZ865" s="44"/>
      <c r="WZA865" s="44"/>
      <c r="WZB865" s="44"/>
      <c r="WZC865" s="44"/>
      <c r="WZD865" s="44"/>
      <c r="WZE865" s="44"/>
      <c r="WZF865" s="44"/>
      <c r="WZG865" s="44"/>
      <c r="WZH865" s="44"/>
      <c r="WZI865" s="44"/>
      <c r="WZJ865" s="44"/>
      <c r="WZK865" s="44"/>
      <c r="WZL865" s="44"/>
      <c r="WZM865" s="44"/>
      <c r="WZN865" s="44"/>
      <c r="WZO865" s="44"/>
      <c r="WZP865" s="44"/>
      <c r="WZQ865" s="44"/>
      <c r="WZR865" s="44"/>
      <c r="WZS865" s="44"/>
      <c r="WZT865" s="44"/>
      <c r="WZU865" s="44"/>
      <c r="WZV865" s="44"/>
      <c r="WZW865" s="44"/>
      <c r="WZX865" s="44"/>
      <c r="WZY865" s="44"/>
      <c r="WZZ865" s="44"/>
      <c r="XAA865" s="44"/>
      <c r="XAB865" s="44"/>
      <c r="XAC865" s="44"/>
      <c r="XAD865" s="44"/>
      <c r="XAE865" s="44"/>
      <c r="XAF865" s="44"/>
      <c r="XAG865" s="44"/>
      <c r="XAH865" s="44"/>
      <c r="XAI865" s="44"/>
      <c r="XAJ865" s="44"/>
      <c r="XAK865" s="44"/>
      <c r="XAL865" s="44"/>
      <c r="XAM865" s="44"/>
      <c r="XAN865" s="44"/>
      <c r="XAO865" s="44"/>
      <c r="XAP865" s="44"/>
      <c r="XAQ865" s="44"/>
      <c r="XAR865" s="44"/>
      <c r="XAS865" s="44"/>
      <c r="XAT865" s="44"/>
      <c r="XAU865" s="44"/>
      <c r="XAV865" s="44"/>
      <c r="XAW865" s="54"/>
      <c r="XAX865" s="54"/>
      <c r="XAY865" s="54"/>
      <c r="XAZ865" s="54"/>
      <c r="XBA865" s="54"/>
      <c r="XBB865" s="54"/>
      <c r="XBC865" s="54"/>
      <c r="XBD865" s="54"/>
      <c r="XBE865" s="54"/>
      <c r="XBF865" s="54"/>
      <c r="XBG865" s="54"/>
      <c r="XBH865" s="54"/>
      <c r="XBI865" s="54"/>
      <c r="XBJ865" s="54"/>
      <c r="XBK865" s="54"/>
      <c r="XBL865" s="54"/>
      <c r="XBM865" s="54"/>
      <c r="XBN865" s="54"/>
      <c r="XBO865" s="54"/>
      <c r="XBP865" s="54"/>
      <c r="XBQ865" s="54"/>
      <c r="XBR865" s="54"/>
      <c r="XBS865" s="54"/>
      <c r="XBT865" s="54"/>
      <c r="XBU865" s="54"/>
      <c r="XBV865" s="54"/>
      <c r="XBW865" s="54"/>
      <c r="XBX865" s="54"/>
      <c r="XBY865" s="54"/>
      <c r="XBZ865" s="54"/>
      <c r="XCA865" s="54"/>
      <c r="XCB865" s="54"/>
      <c r="XCC865" s="54"/>
      <c r="XCD865" s="54"/>
      <c r="XCE865" s="54"/>
      <c r="XCF865" s="54"/>
      <c r="XCG865" s="54"/>
      <c r="XCH865" s="54"/>
      <c r="XCI865" s="54"/>
      <c r="XCJ865" s="54"/>
      <c r="XCK865" s="54"/>
      <c r="XCL865" s="54"/>
      <c r="XCM865" s="54"/>
      <c r="XCN865" s="54"/>
      <c r="XCO865" s="54"/>
      <c r="XCP865" s="54"/>
      <c r="XCQ865" s="54"/>
      <c r="XCR865" s="54"/>
      <c r="XCS865" s="54"/>
      <c r="XCT865" s="54"/>
      <c r="XCU865" s="54"/>
      <c r="XCV865" s="54"/>
      <c r="XCW865" s="54"/>
      <c r="XCX865" s="54"/>
      <c r="XCY865" s="54"/>
      <c r="XCZ865" s="54"/>
      <c r="XDA865" s="54"/>
      <c r="XDB865" s="54"/>
      <c r="XDC865" s="54"/>
      <c r="XDD865" s="54"/>
      <c r="XDE865" s="54"/>
      <c r="XDF865" s="54"/>
      <c r="XDG865" s="54"/>
      <c r="XDH865" s="54"/>
      <c r="XDI865" s="54"/>
      <c r="XDJ865" s="54"/>
      <c r="XDK865" s="54"/>
      <c r="XDL865" s="54"/>
    </row>
    <row r="866" spans="1:16340" s="21" customFormat="1" ht="15.75" customHeight="1">
      <c r="A866" s="25">
        <v>864</v>
      </c>
      <c r="B866" s="34" t="s">
        <v>6497</v>
      </c>
      <c r="C866" s="34" t="s">
        <v>21</v>
      </c>
      <c r="D866" s="34">
        <v>81</v>
      </c>
      <c r="E866" s="34" t="s">
        <v>5651</v>
      </c>
      <c r="F866" s="34" t="s">
        <v>841</v>
      </c>
      <c r="G866" s="34" t="s">
        <v>6471</v>
      </c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  <c r="DB866" s="44"/>
      <c r="DC866" s="44"/>
      <c r="DD866" s="44"/>
      <c r="DE866" s="44"/>
      <c r="DF866" s="44"/>
      <c r="DG866" s="44"/>
      <c r="DH866" s="44"/>
      <c r="DI866" s="44"/>
      <c r="DJ866" s="44"/>
      <c r="DK866" s="44"/>
      <c r="DL866" s="44"/>
      <c r="DM866" s="44"/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4"/>
      <c r="EG866" s="44"/>
      <c r="EH866" s="44"/>
      <c r="EI866" s="44"/>
      <c r="EJ866" s="44"/>
      <c r="EK866" s="44"/>
      <c r="EL866" s="44"/>
      <c r="EM866" s="44"/>
      <c r="EN866" s="44"/>
      <c r="EO866" s="44"/>
      <c r="EP866" s="44"/>
      <c r="EQ866" s="44"/>
      <c r="ER866" s="44"/>
      <c r="ES866" s="44"/>
      <c r="ET866" s="44"/>
      <c r="EU866" s="44"/>
      <c r="EV866" s="44"/>
      <c r="EW866" s="44"/>
      <c r="EX866" s="44"/>
      <c r="EY866" s="44"/>
      <c r="EZ866" s="44"/>
      <c r="FA866" s="44"/>
      <c r="FB866" s="44"/>
      <c r="FC866" s="44"/>
      <c r="FD866" s="44"/>
      <c r="FE866" s="44"/>
      <c r="FF866" s="44"/>
      <c r="FG866" s="44"/>
      <c r="FH866" s="44"/>
      <c r="FI866" s="44"/>
      <c r="FJ866" s="44"/>
      <c r="FK866" s="44"/>
      <c r="FL866" s="44"/>
      <c r="FM866" s="44"/>
      <c r="FN866" s="44"/>
      <c r="FO866" s="44"/>
      <c r="FP866" s="44"/>
      <c r="FQ866" s="44"/>
      <c r="FR866" s="44"/>
      <c r="FS866" s="44"/>
      <c r="FT866" s="44"/>
      <c r="FU866" s="44"/>
      <c r="FV866" s="44"/>
      <c r="FW866" s="44"/>
      <c r="FX866" s="44"/>
      <c r="FY866" s="44"/>
      <c r="FZ866" s="44"/>
      <c r="GA866" s="44"/>
      <c r="GB866" s="44"/>
      <c r="GC866" s="44"/>
      <c r="GD866" s="44"/>
      <c r="GE866" s="44"/>
      <c r="GF866" s="44"/>
      <c r="GG866" s="44"/>
      <c r="GH866" s="44"/>
      <c r="GI866" s="44"/>
      <c r="GJ866" s="44"/>
      <c r="GK866" s="44"/>
      <c r="GL866" s="44"/>
      <c r="GM866" s="44"/>
      <c r="GN866" s="44"/>
      <c r="GO866" s="44"/>
      <c r="GP866" s="44"/>
      <c r="GQ866" s="44"/>
      <c r="GR866" s="44"/>
      <c r="GS866" s="44"/>
      <c r="GT866" s="44"/>
      <c r="GU866" s="44"/>
      <c r="GV866" s="44"/>
      <c r="GW866" s="44"/>
      <c r="GX866" s="44"/>
      <c r="GY866" s="44"/>
      <c r="GZ866" s="44"/>
      <c r="HA866" s="44"/>
      <c r="HB866" s="44"/>
      <c r="HC866" s="44"/>
      <c r="HD866" s="44"/>
      <c r="HE866" s="44"/>
      <c r="HF866" s="44"/>
      <c r="HG866" s="44"/>
      <c r="HH866" s="44"/>
      <c r="HI866" s="44"/>
      <c r="HJ866" s="44"/>
      <c r="HK866" s="44"/>
      <c r="HL866" s="44"/>
      <c r="HM866" s="44"/>
      <c r="HN866" s="44"/>
      <c r="HO866" s="44"/>
      <c r="HP866" s="44"/>
      <c r="HQ866" s="44"/>
      <c r="HR866" s="44"/>
      <c r="HS866" s="44"/>
      <c r="HT866" s="44"/>
      <c r="HU866" s="44"/>
      <c r="HV866" s="44"/>
      <c r="HW866" s="44"/>
      <c r="HX866" s="44"/>
      <c r="HY866" s="44"/>
      <c r="HZ866" s="44"/>
      <c r="IA866" s="44"/>
      <c r="IB866" s="44"/>
      <c r="IC866" s="44"/>
      <c r="ID866" s="44"/>
      <c r="IE866" s="44"/>
      <c r="IF866" s="44"/>
      <c r="IG866" s="44"/>
      <c r="IH866" s="44"/>
      <c r="II866" s="44"/>
      <c r="IJ866" s="44"/>
      <c r="IK866" s="44"/>
      <c r="IL866" s="44"/>
      <c r="IM866" s="44"/>
      <c r="IN866" s="44"/>
      <c r="IO866" s="44"/>
      <c r="IP866" s="44"/>
      <c r="IQ866" s="44"/>
      <c r="IR866" s="44"/>
      <c r="IS866" s="44"/>
      <c r="IT866" s="44"/>
      <c r="IU866" s="44"/>
      <c r="IV866" s="44"/>
      <c r="IW866" s="44"/>
      <c r="IX866" s="44"/>
      <c r="IY866" s="44"/>
      <c r="IZ866" s="44"/>
      <c r="JA866" s="44"/>
      <c r="JB866" s="44"/>
      <c r="JC866" s="44"/>
      <c r="JD866" s="44"/>
      <c r="JE866" s="44"/>
      <c r="JF866" s="44"/>
      <c r="JG866" s="44"/>
      <c r="JH866" s="44"/>
      <c r="JI866" s="44"/>
      <c r="JJ866" s="44"/>
      <c r="JK866" s="44"/>
      <c r="JL866" s="44"/>
      <c r="JM866" s="44"/>
      <c r="JN866" s="44"/>
      <c r="JO866" s="44"/>
      <c r="JP866" s="44"/>
      <c r="JQ866" s="44"/>
      <c r="JR866" s="44"/>
      <c r="JS866" s="44"/>
      <c r="JT866" s="44"/>
      <c r="JU866" s="44"/>
      <c r="JV866" s="44"/>
      <c r="JW866" s="44"/>
      <c r="JX866" s="44"/>
      <c r="JY866" s="44"/>
      <c r="JZ866" s="44"/>
      <c r="KA866" s="44"/>
      <c r="KB866" s="44"/>
      <c r="KC866" s="44"/>
      <c r="KD866" s="44"/>
      <c r="KE866" s="44"/>
      <c r="KF866" s="44"/>
      <c r="KG866" s="44"/>
      <c r="KH866" s="44"/>
      <c r="KI866" s="44"/>
      <c r="KJ866" s="44"/>
      <c r="KK866" s="44"/>
      <c r="KL866" s="44"/>
      <c r="KM866" s="44"/>
      <c r="KN866" s="44"/>
      <c r="KO866" s="44"/>
      <c r="KP866" s="44"/>
      <c r="KQ866" s="44"/>
      <c r="KR866" s="44"/>
      <c r="KS866" s="44"/>
      <c r="KT866" s="44"/>
      <c r="KU866" s="44"/>
      <c r="KV866" s="44"/>
      <c r="KW866" s="44"/>
      <c r="KX866" s="44"/>
      <c r="KY866" s="44"/>
      <c r="KZ866" s="44"/>
      <c r="LA866" s="44"/>
      <c r="LB866" s="44"/>
      <c r="LC866" s="44"/>
      <c r="LD866" s="44"/>
      <c r="LE866" s="44"/>
      <c r="LF866" s="44"/>
      <c r="LG866" s="44"/>
      <c r="LH866" s="44"/>
      <c r="LI866" s="44"/>
      <c r="LJ866" s="44"/>
      <c r="LK866" s="44"/>
      <c r="LL866" s="44"/>
      <c r="LM866" s="44"/>
      <c r="LN866" s="44"/>
      <c r="LO866" s="44"/>
      <c r="LP866" s="44"/>
      <c r="LQ866" s="44"/>
      <c r="LR866" s="44"/>
      <c r="LS866" s="44"/>
      <c r="LT866" s="44"/>
      <c r="LU866" s="44"/>
      <c r="LV866" s="44"/>
      <c r="LW866" s="44"/>
      <c r="LX866" s="44"/>
      <c r="LY866" s="44"/>
      <c r="LZ866" s="44"/>
      <c r="MA866" s="44"/>
      <c r="MB866" s="44"/>
      <c r="MC866" s="44"/>
      <c r="MD866" s="44"/>
      <c r="ME866" s="44"/>
      <c r="MF866" s="44"/>
      <c r="MG866" s="44"/>
      <c r="MH866" s="44"/>
      <c r="MI866" s="44"/>
      <c r="MJ866" s="44"/>
      <c r="MK866" s="44"/>
      <c r="ML866" s="44"/>
      <c r="MM866" s="44"/>
      <c r="MN866" s="44"/>
      <c r="MO866" s="44"/>
      <c r="MP866" s="44"/>
      <c r="MQ866" s="44"/>
      <c r="MR866" s="44"/>
      <c r="MS866" s="44"/>
      <c r="MT866" s="44"/>
      <c r="MU866" s="44"/>
      <c r="MV866" s="44"/>
      <c r="MW866" s="44"/>
      <c r="MX866" s="44"/>
      <c r="MY866" s="44"/>
      <c r="MZ866" s="44"/>
      <c r="NA866" s="44"/>
      <c r="NB866" s="44"/>
      <c r="NC866" s="44"/>
      <c r="ND866" s="44"/>
      <c r="NE866" s="44"/>
      <c r="NF866" s="44"/>
      <c r="NG866" s="44"/>
      <c r="NH866" s="44"/>
      <c r="NI866" s="44"/>
      <c r="NJ866" s="44"/>
      <c r="NK866" s="44"/>
      <c r="NL866" s="44"/>
      <c r="NM866" s="44"/>
      <c r="NN866" s="44"/>
      <c r="NO866" s="44"/>
      <c r="NP866" s="44"/>
      <c r="NQ866" s="44"/>
      <c r="NR866" s="44"/>
      <c r="NS866" s="44"/>
      <c r="NT866" s="44"/>
      <c r="NU866" s="44"/>
      <c r="NV866" s="44"/>
      <c r="NW866" s="44"/>
      <c r="NX866" s="44"/>
      <c r="NY866" s="44"/>
      <c r="NZ866" s="44"/>
      <c r="OA866" s="44"/>
      <c r="OB866" s="44"/>
      <c r="OC866" s="44"/>
      <c r="OD866" s="44"/>
      <c r="OE866" s="44"/>
      <c r="OF866" s="44"/>
      <c r="OG866" s="44"/>
      <c r="OH866" s="44"/>
      <c r="OI866" s="44"/>
      <c r="OJ866" s="44"/>
      <c r="OK866" s="44"/>
      <c r="OL866" s="44"/>
      <c r="OM866" s="44"/>
      <c r="ON866" s="44"/>
      <c r="OO866" s="44"/>
      <c r="OP866" s="44"/>
      <c r="OQ866" s="44"/>
      <c r="OR866" s="44"/>
      <c r="OS866" s="44"/>
      <c r="OT866" s="44"/>
      <c r="OU866" s="44"/>
      <c r="OV866" s="44"/>
      <c r="OW866" s="44"/>
      <c r="OX866" s="44"/>
      <c r="OY866" s="44"/>
      <c r="OZ866" s="44"/>
      <c r="PA866" s="44"/>
      <c r="PB866" s="44"/>
      <c r="PC866" s="44"/>
      <c r="PD866" s="44"/>
      <c r="PE866" s="44"/>
      <c r="PF866" s="44"/>
      <c r="PG866" s="44"/>
      <c r="PH866" s="44"/>
      <c r="PI866" s="44"/>
      <c r="PJ866" s="44"/>
      <c r="PK866" s="44"/>
      <c r="PL866" s="44"/>
      <c r="PM866" s="44"/>
      <c r="PN866" s="44"/>
      <c r="PO866" s="44"/>
      <c r="PP866" s="44"/>
      <c r="PQ866" s="44"/>
      <c r="PR866" s="44"/>
      <c r="PS866" s="44"/>
      <c r="PT866" s="44"/>
      <c r="PU866" s="44"/>
      <c r="PV866" s="44"/>
      <c r="PW866" s="44"/>
      <c r="PX866" s="44"/>
      <c r="PY866" s="44"/>
      <c r="PZ866" s="44"/>
      <c r="QA866" s="44"/>
      <c r="QB866" s="44"/>
      <c r="QC866" s="44"/>
      <c r="QD866" s="44"/>
      <c r="QE866" s="44"/>
      <c r="QF866" s="44"/>
      <c r="QG866" s="44"/>
      <c r="QH866" s="44"/>
      <c r="QI866" s="44"/>
      <c r="QJ866" s="44"/>
      <c r="QK866" s="44"/>
      <c r="QL866" s="44"/>
      <c r="QM866" s="44"/>
      <c r="QN866" s="44"/>
      <c r="QO866" s="44"/>
      <c r="QP866" s="44"/>
      <c r="QQ866" s="44"/>
      <c r="QR866" s="44"/>
      <c r="QS866" s="44"/>
      <c r="QT866" s="44"/>
      <c r="QU866" s="44"/>
      <c r="QV866" s="44"/>
      <c r="QW866" s="44"/>
      <c r="QX866" s="44"/>
      <c r="QY866" s="44"/>
      <c r="QZ866" s="44"/>
      <c r="RA866" s="44"/>
      <c r="RB866" s="44"/>
      <c r="RC866" s="44"/>
      <c r="RD866" s="44"/>
      <c r="RE866" s="44"/>
      <c r="RF866" s="44"/>
      <c r="RG866" s="44"/>
      <c r="RH866" s="44"/>
      <c r="RI866" s="44"/>
      <c r="RJ866" s="44"/>
      <c r="RK866" s="44"/>
      <c r="RL866" s="44"/>
      <c r="RM866" s="44"/>
      <c r="RN866" s="44"/>
      <c r="RO866" s="44"/>
      <c r="RP866" s="44"/>
      <c r="RQ866" s="44"/>
      <c r="RR866" s="44"/>
      <c r="RS866" s="44"/>
      <c r="RT866" s="44"/>
      <c r="RU866" s="44"/>
      <c r="RV866" s="44"/>
      <c r="RW866" s="44"/>
      <c r="RX866" s="44"/>
      <c r="RY866" s="44"/>
      <c r="RZ866" s="44"/>
      <c r="SA866" s="44"/>
      <c r="SB866" s="44"/>
      <c r="SC866" s="44"/>
      <c r="SD866" s="44"/>
      <c r="SE866" s="44"/>
      <c r="SF866" s="44"/>
      <c r="SG866" s="44"/>
      <c r="SH866" s="44"/>
      <c r="SI866" s="44"/>
      <c r="SJ866" s="44"/>
      <c r="SK866" s="44"/>
      <c r="SL866" s="44"/>
      <c r="SM866" s="44"/>
      <c r="SN866" s="44"/>
      <c r="SO866" s="44"/>
      <c r="SP866" s="44"/>
      <c r="SQ866" s="44"/>
      <c r="SR866" s="44"/>
      <c r="SS866" s="44"/>
      <c r="ST866" s="44"/>
      <c r="SU866" s="44"/>
      <c r="SV866" s="44"/>
      <c r="SW866" s="44"/>
      <c r="SX866" s="44"/>
      <c r="SY866" s="44"/>
      <c r="SZ866" s="44"/>
      <c r="TA866" s="44"/>
      <c r="TB866" s="44"/>
      <c r="TC866" s="44"/>
      <c r="TD866" s="44"/>
      <c r="TE866" s="44"/>
      <c r="TF866" s="44"/>
      <c r="TG866" s="44"/>
      <c r="TH866" s="44"/>
      <c r="TI866" s="44"/>
      <c r="TJ866" s="44"/>
      <c r="TK866" s="44"/>
      <c r="TL866" s="44"/>
      <c r="TM866" s="44"/>
      <c r="TN866" s="44"/>
      <c r="TO866" s="44"/>
      <c r="TP866" s="44"/>
      <c r="TQ866" s="44"/>
      <c r="TR866" s="44"/>
      <c r="TS866" s="44"/>
      <c r="TT866" s="44"/>
      <c r="TU866" s="44"/>
      <c r="TV866" s="44"/>
      <c r="TW866" s="44"/>
      <c r="TX866" s="44"/>
      <c r="TY866" s="44"/>
      <c r="TZ866" s="44"/>
      <c r="UA866" s="44"/>
      <c r="UB866" s="44"/>
      <c r="UC866" s="44"/>
      <c r="UD866" s="44"/>
      <c r="UE866" s="44"/>
      <c r="UF866" s="44"/>
      <c r="UG866" s="44"/>
      <c r="UH866" s="44"/>
      <c r="UI866" s="44"/>
      <c r="UJ866" s="44"/>
      <c r="UK866" s="44"/>
      <c r="UL866" s="44"/>
      <c r="UM866" s="44"/>
      <c r="UN866" s="44"/>
      <c r="UO866" s="44"/>
      <c r="UP866" s="44"/>
      <c r="UQ866" s="44"/>
      <c r="UR866" s="44"/>
      <c r="US866" s="44"/>
      <c r="UT866" s="44"/>
      <c r="UU866" s="44"/>
      <c r="UV866" s="44"/>
      <c r="UW866" s="44"/>
      <c r="UX866" s="44"/>
      <c r="UY866" s="44"/>
      <c r="UZ866" s="44"/>
      <c r="VA866" s="44"/>
      <c r="VB866" s="44"/>
      <c r="VC866" s="44"/>
      <c r="VD866" s="44"/>
      <c r="VE866" s="44"/>
      <c r="VF866" s="44"/>
      <c r="VG866" s="44"/>
      <c r="VH866" s="44"/>
      <c r="VI866" s="44"/>
      <c r="VJ866" s="44"/>
      <c r="VK866" s="44"/>
      <c r="VL866" s="44"/>
      <c r="VM866" s="44"/>
      <c r="VN866" s="44"/>
      <c r="VO866" s="44"/>
      <c r="VP866" s="44"/>
      <c r="VQ866" s="44"/>
      <c r="VR866" s="44"/>
      <c r="VS866" s="44"/>
      <c r="VT866" s="44"/>
      <c r="VU866" s="44"/>
      <c r="VV866" s="44"/>
      <c r="VW866" s="44"/>
      <c r="VX866" s="44"/>
      <c r="VY866" s="44"/>
      <c r="VZ866" s="44"/>
      <c r="WA866" s="44"/>
      <c r="WB866" s="44"/>
      <c r="WC866" s="44"/>
      <c r="WD866" s="44"/>
      <c r="WE866" s="44"/>
      <c r="WF866" s="44"/>
      <c r="WG866" s="44"/>
      <c r="WH866" s="44"/>
      <c r="WI866" s="44"/>
      <c r="WJ866" s="44"/>
      <c r="WK866" s="44"/>
      <c r="WL866" s="44"/>
      <c r="WM866" s="44"/>
      <c r="WN866" s="44"/>
      <c r="WO866" s="44"/>
      <c r="WP866" s="44"/>
      <c r="WQ866" s="44"/>
      <c r="WR866" s="44"/>
      <c r="WS866" s="44"/>
      <c r="WT866" s="44"/>
      <c r="WU866" s="44"/>
      <c r="WV866" s="44"/>
      <c r="WW866" s="44"/>
      <c r="WX866" s="44"/>
      <c r="WY866" s="44"/>
      <c r="WZ866" s="44"/>
      <c r="XA866" s="44"/>
      <c r="XB866" s="44"/>
      <c r="XC866" s="44"/>
      <c r="XD866" s="44"/>
      <c r="XE866" s="44"/>
      <c r="XF866" s="44"/>
      <c r="XG866" s="44"/>
      <c r="XH866" s="44"/>
      <c r="XI866" s="44"/>
      <c r="XJ866" s="44"/>
      <c r="XK866" s="44"/>
      <c r="XL866" s="44"/>
      <c r="XM866" s="44"/>
      <c r="XN866" s="44"/>
      <c r="XO866" s="44"/>
      <c r="XP866" s="44"/>
      <c r="XQ866" s="44"/>
      <c r="XR866" s="44"/>
      <c r="XS866" s="44"/>
      <c r="XT866" s="44"/>
      <c r="XU866" s="44"/>
      <c r="XV866" s="44"/>
      <c r="XW866" s="44"/>
      <c r="XX866" s="44"/>
      <c r="XY866" s="44"/>
      <c r="XZ866" s="44"/>
      <c r="YA866" s="44"/>
      <c r="YB866" s="44"/>
      <c r="YC866" s="44"/>
      <c r="YD866" s="44"/>
      <c r="YE866" s="44"/>
      <c r="YF866" s="44"/>
      <c r="YG866" s="44"/>
      <c r="YH866" s="44"/>
      <c r="YI866" s="44"/>
      <c r="YJ866" s="44"/>
      <c r="YK866" s="44"/>
      <c r="YL866" s="44"/>
      <c r="YM866" s="44"/>
      <c r="YN866" s="44"/>
      <c r="YO866" s="44"/>
      <c r="YP866" s="44"/>
      <c r="YQ866" s="44"/>
      <c r="YR866" s="44"/>
      <c r="YS866" s="44"/>
      <c r="YT866" s="44"/>
      <c r="YU866" s="44"/>
      <c r="YV866" s="44"/>
      <c r="YW866" s="44"/>
      <c r="YX866" s="44"/>
      <c r="YY866" s="44"/>
      <c r="YZ866" s="44"/>
      <c r="ZA866" s="44"/>
      <c r="ZB866" s="44"/>
      <c r="ZC866" s="44"/>
      <c r="ZD866" s="44"/>
      <c r="ZE866" s="44"/>
      <c r="ZF866" s="44"/>
      <c r="ZG866" s="44"/>
      <c r="ZH866" s="44"/>
      <c r="ZI866" s="44"/>
      <c r="ZJ866" s="44"/>
      <c r="ZK866" s="44"/>
      <c r="ZL866" s="44"/>
      <c r="ZM866" s="44"/>
      <c r="ZN866" s="44"/>
      <c r="ZO866" s="44"/>
      <c r="ZP866" s="44"/>
      <c r="ZQ866" s="44"/>
      <c r="ZR866" s="44"/>
      <c r="ZS866" s="44"/>
      <c r="ZT866" s="44"/>
      <c r="ZU866" s="44"/>
      <c r="ZV866" s="44"/>
      <c r="ZW866" s="44"/>
      <c r="ZX866" s="44"/>
      <c r="ZY866" s="44"/>
      <c r="ZZ866" s="44"/>
      <c r="AAA866" s="44"/>
      <c r="AAB866" s="44"/>
      <c r="AAC866" s="44"/>
      <c r="AAD866" s="44"/>
      <c r="AAE866" s="44"/>
      <c r="AAF866" s="44"/>
      <c r="AAG866" s="44"/>
      <c r="AAH866" s="44"/>
      <c r="AAI866" s="44"/>
      <c r="AAJ866" s="44"/>
      <c r="AAK866" s="44"/>
      <c r="AAL866" s="44"/>
      <c r="AAM866" s="44"/>
      <c r="AAN866" s="44"/>
      <c r="AAO866" s="44"/>
      <c r="AAP866" s="44"/>
      <c r="AAQ866" s="44"/>
      <c r="AAR866" s="44"/>
      <c r="AAS866" s="44"/>
      <c r="AAT866" s="44"/>
      <c r="AAU866" s="44"/>
      <c r="AAV866" s="44"/>
      <c r="AAW866" s="44"/>
      <c r="AAX866" s="44"/>
      <c r="AAY866" s="44"/>
      <c r="AAZ866" s="44"/>
      <c r="ABA866" s="44"/>
      <c r="ABB866" s="44"/>
      <c r="ABC866" s="44"/>
      <c r="ABD866" s="44"/>
      <c r="ABE866" s="44"/>
      <c r="ABF866" s="44"/>
      <c r="ABG866" s="44"/>
      <c r="ABH866" s="44"/>
      <c r="ABI866" s="44"/>
      <c r="ABJ866" s="44"/>
      <c r="ABK866" s="44"/>
      <c r="ABL866" s="44"/>
      <c r="ABM866" s="44"/>
      <c r="ABN866" s="44"/>
      <c r="ABO866" s="44"/>
      <c r="ABP866" s="44"/>
      <c r="ABQ866" s="44"/>
      <c r="ABR866" s="44"/>
      <c r="ABS866" s="44"/>
      <c r="ABT866" s="44"/>
      <c r="ABU866" s="44"/>
      <c r="ABV866" s="44"/>
      <c r="ABW866" s="44"/>
      <c r="ABX866" s="44"/>
      <c r="ABY866" s="44"/>
      <c r="ABZ866" s="44"/>
      <c r="ACA866" s="44"/>
      <c r="ACB866" s="44"/>
      <c r="ACC866" s="44"/>
      <c r="ACD866" s="44"/>
      <c r="ACE866" s="44"/>
      <c r="ACF866" s="44"/>
      <c r="ACG866" s="44"/>
      <c r="ACH866" s="44"/>
      <c r="ACI866" s="44"/>
      <c r="ACJ866" s="44"/>
      <c r="ACK866" s="44"/>
      <c r="ACL866" s="44"/>
      <c r="ACM866" s="44"/>
      <c r="ACN866" s="44"/>
      <c r="ACO866" s="44"/>
      <c r="ACP866" s="44"/>
      <c r="ACQ866" s="44"/>
      <c r="ACR866" s="44"/>
      <c r="ACS866" s="44"/>
      <c r="ACT866" s="44"/>
      <c r="ACU866" s="44"/>
      <c r="ACV866" s="44"/>
      <c r="ACW866" s="44"/>
      <c r="ACX866" s="44"/>
      <c r="ACY866" s="44"/>
      <c r="ACZ866" s="44"/>
      <c r="ADA866" s="44"/>
      <c r="ADB866" s="44"/>
      <c r="ADC866" s="44"/>
      <c r="ADD866" s="44"/>
      <c r="ADE866" s="44"/>
      <c r="ADF866" s="44"/>
      <c r="ADG866" s="44"/>
      <c r="ADH866" s="44"/>
      <c r="ADI866" s="44"/>
      <c r="ADJ866" s="44"/>
      <c r="ADK866" s="44"/>
      <c r="ADL866" s="44"/>
      <c r="ADM866" s="44"/>
      <c r="ADN866" s="44"/>
      <c r="ADO866" s="44"/>
      <c r="ADP866" s="44"/>
      <c r="ADQ866" s="44"/>
      <c r="ADR866" s="44"/>
      <c r="ADS866" s="44"/>
      <c r="ADT866" s="44"/>
      <c r="ADU866" s="44"/>
      <c r="ADV866" s="44"/>
      <c r="ADW866" s="44"/>
      <c r="ADX866" s="44"/>
      <c r="ADY866" s="44"/>
      <c r="ADZ866" s="44"/>
      <c r="AEA866" s="44"/>
      <c r="AEB866" s="44"/>
      <c r="AEC866" s="44"/>
      <c r="AED866" s="44"/>
      <c r="AEE866" s="44"/>
      <c r="AEF866" s="44"/>
      <c r="AEG866" s="44"/>
      <c r="AEH866" s="44"/>
      <c r="AEI866" s="44"/>
      <c r="AEJ866" s="44"/>
      <c r="AEK866" s="44"/>
      <c r="AEL866" s="44"/>
      <c r="AEM866" s="44"/>
      <c r="AEN866" s="44"/>
      <c r="AEO866" s="44"/>
      <c r="AEP866" s="44"/>
      <c r="AEQ866" s="44"/>
      <c r="AER866" s="44"/>
      <c r="AES866" s="44"/>
      <c r="AET866" s="44"/>
      <c r="AEU866" s="44"/>
      <c r="AEV866" s="44"/>
      <c r="AEW866" s="44"/>
      <c r="AEX866" s="44"/>
      <c r="AEY866" s="44"/>
      <c r="AEZ866" s="44"/>
      <c r="AFA866" s="44"/>
      <c r="AFB866" s="44"/>
      <c r="AFC866" s="44"/>
      <c r="AFD866" s="44"/>
      <c r="AFE866" s="44"/>
      <c r="AFF866" s="44"/>
      <c r="AFG866" s="44"/>
      <c r="AFH866" s="44"/>
      <c r="AFI866" s="44"/>
      <c r="AFJ866" s="44"/>
      <c r="AFK866" s="44"/>
      <c r="AFL866" s="44"/>
      <c r="AFM866" s="44"/>
      <c r="AFN866" s="44"/>
      <c r="AFO866" s="44"/>
      <c r="AFP866" s="44"/>
      <c r="AFQ866" s="44"/>
      <c r="AFR866" s="44"/>
      <c r="AFS866" s="44"/>
      <c r="AFT866" s="44"/>
      <c r="AFU866" s="44"/>
      <c r="AFV866" s="44"/>
      <c r="AFW866" s="44"/>
      <c r="AFX866" s="44"/>
      <c r="AFY866" s="44"/>
      <c r="AFZ866" s="44"/>
      <c r="AGA866" s="44"/>
      <c r="AGB866" s="44"/>
      <c r="AGC866" s="44"/>
      <c r="AGD866" s="44"/>
      <c r="AGE866" s="44"/>
      <c r="AGF866" s="44"/>
      <c r="AGG866" s="44"/>
      <c r="AGH866" s="44"/>
      <c r="AGI866" s="44"/>
      <c r="AGJ866" s="44"/>
      <c r="AGK866" s="44"/>
      <c r="AGL866" s="44"/>
      <c r="AGM866" s="44"/>
      <c r="AGN866" s="44"/>
      <c r="AGO866" s="44"/>
      <c r="AGP866" s="44"/>
      <c r="AGQ866" s="44"/>
      <c r="AGR866" s="44"/>
      <c r="AGS866" s="44"/>
      <c r="AGT866" s="44"/>
      <c r="AGU866" s="44"/>
      <c r="AGV866" s="44"/>
      <c r="AGW866" s="44"/>
      <c r="AGX866" s="44"/>
      <c r="AGY866" s="44"/>
      <c r="AGZ866" s="44"/>
      <c r="AHA866" s="44"/>
      <c r="AHB866" s="44"/>
      <c r="AHC866" s="44"/>
      <c r="AHD866" s="44"/>
      <c r="AHE866" s="44"/>
      <c r="AHF866" s="44"/>
      <c r="AHG866" s="44"/>
      <c r="AHH866" s="44"/>
      <c r="AHI866" s="44"/>
      <c r="AHJ866" s="44"/>
      <c r="AHK866" s="44"/>
      <c r="AHL866" s="44"/>
      <c r="AHM866" s="44"/>
      <c r="AHN866" s="44"/>
      <c r="AHO866" s="44"/>
      <c r="AHP866" s="44"/>
      <c r="AHQ866" s="44"/>
      <c r="AHR866" s="44"/>
      <c r="AHS866" s="44"/>
      <c r="AHT866" s="44"/>
      <c r="AHU866" s="44"/>
      <c r="AHV866" s="44"/>
      <c r="AHW866" s="44"/>
      <c r="AHX866" s="44"/>
      <c r="AHY866" s="44"/>
      <c r="AHZ866" s="44"/>
      <c r="AIA866" s="44"/>
      <c r="AIB866" s="44"/>
      <c r="AIC866" s="44"/>
      <c r="AID866" s="44"/>
      <c r="AIE866" s="44"/>
      <c r="AIF866" s="44"/>
      <c r="AIG866" s="44"/>
      <c r="AIH866" s="44"/>
      <c r="AII866" s="44"/>
      <c r="AIJ866" s="44"/>
      <c r="AIK866" s="44"/>
      <c r="AIL866" s="44"/>
      <c r="AIM866" s="44"/>
      <c r="AIN866" s="44"/>
      <c r="AIO866" s="44"/>
      <c r="AIP866" s="44"/>
      <c r="AIQ866" s="44"/>
      <c r="AIR866" s="44"/>
      <c r="AIS866" s="44"/>
      <c r="AIT866" s="44"/>
      <c r="AIU866" s="44"/>
      <c r="AIV866" s="44"/>
      <c r="AIW866" s="44"/>
      <c r="AIX866" s="44"/>
      <c r="AIY866" s="44"/>
      <c r="AIZ866" s="44"/>
      <c r="AJA866" s="44"/>
      <c r="AJB866" s="44"/>
      <c r="AJC866" s="44"/>
      <c r="AJD866" s="44"/>
      <c r="AJE866" s="44"/>
      <c r="AJF866" s="44"/>
      <c r="AJG866" s="44"/>
      <c r="AJH866" s="44"/>
      <c r="AJI866" s="44"/>
      <c r="AJJ866" s="44"/>
      <c r="AJK866" s="44"/>
      <c r="AJL866" s="44"/>
      <c r="AJM866" s="44"/>
      <c r="AJN866" s="44"/>
      <c r="AJO866" s="44"/>
      <c r="AJP866" s="44"/>
      <c r="AJQ866" s="44"/>
      <c r="AJR866" s="44"/>
      <c r="AJS866" s="44"/>
      <c r="AJT866" s="44"/>
      <c r="AJU866" s="44"/>
      <c r="AJV866" s="44"/>
      <c r="AJW866" s="44"/>
      <c r="AJX866" s="44"/>
      <c r="AJY866" s="44"/>
      <c r="AJZ866" s="44"/>
      <c r="AKA866" s="44"/>
      <c r="AKB866" s="44"/>
      <c r="AKC866" s="44"/>
      <c r="AKD866" s="44"/>
      <c r="AKE866" s="44"/>
      <c r="AKF866" s="44"/>
      <c r="AKG866" s="44"/>
      <c r="AKH866" s="44"/>
      <c r="AKI866" s="44"/>
      <c r="AKJ866" s="44"/>
      <c r="AKK866" s="44"/>
      <c r="AKL866" s="44"/>
      <c r="AKM866" s="44"/>
      <c r="AKN866" s="44"/>
      <c r="AKO866" s="44"/>
      <c r="AKP866" s="44"/>
      <c r="AKQ866" s="44"/>
      <c r="AKR866" s="44"/>
      <c r="AKS866" s="44"/>
      <c r="AKT866" s="44"/>
      <c r="AKU866" s="44"/>
      <c r="AKV866" s="44"/>
      <c r="AKW866" s="44"/>
      <c r="AKX866" s="44"/>
      <c r="AKY866" s="44"/>
      <c r="AKZ866" s="44"/>
      <c r="ALA866" s="44"/>
      <c r="ALB866" s="44"/>
      <c r="ALC866" s="44"/>
      <c r="ALD866" s="44"/>
      <c r="ALE866" s="44"/>
      <c r="ALF866" s="44"/>
      <c r="ALG866" s="44"/>
      <c r="ALH866" s="44"/>
      <c r="ALI866" s="44"/>
      <c r="ALJ866" s="44"/>
      <c r="ALK866" s="44"/>
      <c r="ALL866" s="44"/>
      <c r="ALM866" s="44"/>
      <c r="ALN866" s="44"/>
      <c r="ALO866" s="44"/>
      <c r="ALP866" s="44"/>
      <c r="ALQ866" s="44"/>
      <c r="ALR866" s="44"/>
      <c r="ALS866" s="44"/>
      <c r="ALT866" s="44"/>
      <c r="ALU866" s="44"/>
      <c r="ALV866" s="44"/>
      <c r="ALW866" s="44"/>
      <c r="ALX866" s="44"/>
      <c r="ALY866" s="44"/>
      <c r="ALZ866" s="44"/>
      <c r="AMA866" s="44"/>
      <c r="AMB866" s="44"/>
      <c r="AMC866" s="44"/>
      <c r="AMD866" s="44"/>
      <c r="AME866" s="44"/>
      <c r="AMF866" s="44"/>
      <c r="AMG866" s="44"/>
      <c r="AMH866" s="44"/>
      <c r="AMI866" s="44"/>
      <c r="AMJ866" s="44"/>
      <c r="AMK866" s="44"/>
      <c r="AML866" s="44"/>
      <c r="AMM866" s="44"/>
      <c r="AMN866" s="44"/>
      <c r="AMO866" s="44"/>
      <c r="AMP866" s="44"/>
      <c r="AMQ866" s="44"/>
      <c r="AMR866" s="44"/>
      <c r="AMS866" s="44"/>
      <c r="AMT866" s="44"/>
      <c r="AMU866" s="44"/>
      <c r="AMV866" s="44"/>
      <c r="AMW866" s="44"/>
      <c r="AMX866" s="44"/>
      <c r="AMY866" s="44"/>
      <c r="AMZ866" s="44"/>
      <c r="ANA866" s="44"/>
      <c r="ANB866" s="44"/>
      <c r="ANC866" s="44"/>
      <c r="AND866" s="44"/>
      <c r="ANE866" s="44"/>
      <c r="ANF866" s="44"/>
      <c r="ANG866" s="44"/>
      <c r="ANH866" s="44"/>
      <c r="ANI866" s="44"/>
      <c r="ANJ866" s="44"/>
      <c r="ANK866" s="44"/>
      <c r="ANL866" s="44"/>
      <c r="ANM866" s="44"/>
      <c r="ANN866" s="44"/>
      <c r="ANO866" s="44"/>
      <c r="ANP866" s="44"/>
      <c r="ANQ866" s="44"/>
      <c r="ANR866" s="44"/>
      <c r="ANS866" s="44"/>
      <c r="ANT866" s="44"/>
      <c r="ANU866" s="44"/>
      <c r="ANV866" s="44"/>
      <c r="ANW866" s="44"/>
      <c r="ANX866" s="44"/>
      <c r="ANY866" s="44"/>
      <c r="ANZ866" s="44"/>
      <c r="AOA866" s="44"/>
      <c r="AOB866" s="44"/>
      <c r="AOC866" s="44"/>
      <c r="AOD866" s="44"/>
      <c r="AOE866" s="44"/>
      <c r="AOF866" s="44"/>
      <c r="AOG866" s="44"/>
      <c r="AOH866" s="44"/>
      <c r="AOI866" s="44"/>
      <c r="AOJ866" s="44"/>
      <c r="AOK866" s="44"/>
      <c r="AOL866" s="44"/>
      <c r="AOM866" s="44"/>
      <c r="AON866" s="44"/>
      <c r="AOO866" s="44"/>
      <c r="AOP866" s="44"/>
      <c r="AOQ866" s="44"/>
      <c r="AOR866" s="44"/>
      <c r="AOS866" s="44"/>
      <c r="AOT866" s="44"/>
      <c r="AOU866" s="44"/>
      <c r="AOV866" s="44"/>
      <c r="AOW866" s="44"/>
      <c r="AOX866" s="44"/>
      <c r="AOY866" s="44"/>
      <c r="AOZ866" s="44"/>
      <c r="APA866" s="44"/>
      <c r="APB866" s="44"/>
      <c r="APC866" s="44"/>
      <c r="APD866" s="44"/>
      <c r="APE866" s="44"/>
      <c r="APF866" s="44"/>
      <c r="APG866" s="44"/>
      <c r="APH866" s="44"/>
      <c r="API866" s="44"/>
      <c r="APJ866" s="44"/>
      <c r="APK866" s="44"/>
      <c r="APL866" s="44"/>
      <c r="APM866" s="44"/>
      <c r="APN866" s="44"/>
      <c r="APO866" s="44"/>
      <c r="APP866" s="44"/>
      <c r="APQ866" s="44"/>
      <c r="APR866" s="44"/>
      <c r="APS866" s="44"/>
      <c r="APT866" s="44"/>
      <c r="APU866" s="44"/>
      <c r="APV866" s="44"/>
      <c r="APW866" s="44"/>
      <c r="APX866" s="44"/>
      <c r="APY866" s="44"/>
      <c r="APZ866" s="44"/>
      <c r="AQA866" s="44"/>
      <c r="AQB866" s="44"/>
      <c r="AQC866" s="44"/>
      <c r="AQD866" s="44"/>
      <c r="AQE866" s="44"/>
      <c r="AQF866" s="44"/>
      <c r="AQG866" s="44"/>
      <c r="AQH866" s="44"/>
      <c r="AQI866" s="44"/>
      <c r="AQJ866" s="44"/>
      <c r="AQK866" s="44"/>
      <c r="AQL866" s="44"/>
      <c r="AQM866" s="44"/>
      <c r="AQN866" s="44"/>
      <c r="AQO866" s="44"/>
      <c r="AQP866" s="44"/>
      <c r="AQQ866" s="44"/>
      <c r="AQR866" s="44"/>
      <c r="AQS866" s="44"/>
      <c r="AQT866" s="44"/>
      <c r="AQU866" s="44"/>
      <c r="AQV866" s="44"/>
      <c r="AQW866" s="44"/>
      <c r="AQX866" s="44"/>
      <c r="AQY866" s="44"/>
      <c r="AQZ866" s="44"/>
      <c r="ARA866" s="44"/>
      <c r="ARB866" s="44"/>
      <c r="ARC866" s="44"/>
      <c r="ARD866" s="44"/>
      <c r="ARE866" s="44"/>
      <c r="ARF866" s="44"/>
      <c r="ARG866" s="44"/>
      <c r="ARH866" s="44"/>
      <c r="ARI866" s="44"/>
      <c r="ARJ866" s="44"/>
      <c r="ARK866" s="44"/>
      <c r="ARL866" s="44"/>
      <c r="ARM866" s="44"/>
      <c r="ARN866" s="44"/>
      <c r="ARO866" s="44"/>
      <c r="ARP866" s="44"/>
      <c r="ARQ866" s="44"/>
      <c r="ARR866" s="44"/>
      <c r="ARS866" s="44"/>
      <c r="ART866" s="44"/>
      <c r="ARU866" s="44"/>
      <c r="ARV866" s="44"/>
      <c r="ARW866" s="44"/>
      <c r="ARX866" s="44"/>
      <c r="ARY866" s="44"/>
      <c r="ARZ866" s="44"/>
      <c r="ASA866" s="44"/>
      <c r="ASB866" s="44"/>
      <c r="ASC866" s="44"/>
      <c r="ASD866" s="44"/>
      <c r="ASE866" s="44"/>
      <c r="ASF866" s="44"/>
      <c r="ASG866" s="44"/>
      <c r="ASH866" s="44"/>
      <c r="ASI866" s="44"/>
      <c r="ASJ866" s="44"/>
      <c r="ASK866" s="44"/>
      <c r="ASL866" s="44"/>
      <c r="ASM866" s="44"/>
      <c r="ASN866" s="44"/>
      <c r="ASO866" s="44"/>
      <c r="ASP866" s="44"/>
      <c r="ASQ866" s="44"/>
      <c r="ASR866" s="44"/>
      <c r="ASS866" s="44"/>
      <c r="AST866" s="44"/>
      <c r="ASU866" s="44"/>
      <c r="ASV866" s="44"/>
      <c r="ASW866" s="44"/>
      <c r="ASX866" s="44"/>
      <c r="ASY866" s="44"/>
      <c r="ASZ866" s="44"/>
      <c r="ATA866" s="44"/>
      <c r="ATB866" s="44"/>
      <c r="ATC866" s="44"/>
      <c r="ATD866" s="44"/>
      <c r="ATE866" s="44"/>
      <c r="ATF866" s="44"/>
      <c r="ATG866" s="44"/>
      <c r="ATH866" s="44"/>
      <c r="ATI866" s="44"/>
      <c r="ATJ866" s="44"/>
      <c r="ATK866" s="44"/>
      <c r="ATL866" s="44"/>
      <c r="ATM866" s="44"/>
      <c r="ATN866" s="44"/>
      <c r="ATO866" s="44"/>
      <c r="ATP866" s="44"/>
      <c r="ATQ866" s="44"/>
      <c r="ATR866" s="44"/>
      <c r="ATS866" s="44"/>
      <c r="ATT866" s="44"/>
      <c r="ATU866" s="44"/>
      <c r="ATV866" s="44"/>
      <c r="ATW866" s="44"/>
      <c r="ATX866" s="44"/>
      <c r="ATY866" s="44"/>
      <c r="ATZ866" s="44"/>
      <c r="AUA866" s="44"/>
      <c r="AUB866" s="44"/>
      <c r="AUC866" s="44"/>
      <c r="AUD866" s="44"/>
      <c r="AUE866" s="44"/>
      <c r="AUF866" s="44"/>
      <c r="AUG866" s="44"/>
      <c r="AUH866" s="44"/>
      <c r="AUI866" s="44"/>
      <c r="AUJ866" s="44"/>
      <c r="AUK866" s="44"/>
      <c r="AUL866" s="44"/>
      <c r="AUM866" s="44"/>
      <c r="AUN866" s="44"/>
      <c r="AUO866" s="44"/>
      <c r="AUP866" s="44"/>
      <c r="AUQ866" s="44"/>
      <c r="AUR866" s="44"/>
      <c r="AUS866" s="44"/>
      <c r="AUT866" s="44"/>
      <c r="AUU866" s="44"/>
      <c r="AUV866" s="44"/>
      <c r="AUW866" s="44"/>
      <c r="AUX866" s="44"/>
      <c r="AUY866" s="44"/>
      <c r="AUZ866" s="44"/>
      <c r="AVA866" s="44"/>
      <c r="AVB866" s="44"/>
      <c r="AVC866" s="44"/>
      <c r="AVD866" s="44"/>
      <c r="AVE866" s="44"/>
      <c r="AVF866" s="44"/>
      <c r="AVG866" s="44"/>
      <c r="AVH866" s="44"/>
      <c r="AVI866" s="44"/>
      <c r="AVJ866" s="44"/>
      <c r="AVK866" s="44"/>
      <c r="AVL866" s="44"/>
      <c r="AVM866" s="44"/>
      <c r="AVN866" s="44"/>
      <c r="AVO866" s="44"/>
      <c r="AVP866" s="44"/>
      <c r="AVQ866" s="44"/>
      <c r="AVR866" s="44"/>
      <c r="AVS866" s="44"/>
      <c r="AVT866" s="44"/>
      <c r="AVU866" s="44"/>
      <c r="AVV866" s="44"/>
      <c r="AVW866" s="44"/>
      <c r="AVX866" s="44"/>
      <c r="AVY866" s="44"/>
      <c r="AVZ866" s="44"/>
      <c r="AWA866" s="44"/>
      <c r="AWB866" s="44"/>
      <c r="AWC866" s="44"/>
      <c r="AWD866" s="44"/>
      <c r="AWE866" s="44"/>
      <c r="AWF866" s="44"/>
      <c r="AWG866" s="44"/>
      <c r="AWH866" s="44"/>
      <c r="AWI866" s="44"/>
      <c r="AWJ866" s="44"/>
      <c r="AWK866" s="44"/>
      <c r="AWL866" s="44"/>
      <c r="AWM866" s="44"/>
      <c r="AWN866" s="44"/>
      <c r="AWO866" s="44"/>
      <c r="AWP866" s="44"/>
      <c r="AWQ866" s="44"/>
      <c r="AWR866" s="44"/>
      <c r="AWS866" s="44"/>
      <c r="AWT866" s="44"/>
      <c r="AWU866" s="44"/>
      <c r="AWV866" s="44"/>
      <c r="AWW866" s="44"/>
      <c r="AWX866" s="44"/>
      <c r="AWY866" s="44"/>
      <c r="AWZ866" s="44"/>
      <c r="AXA866" s="44"/>
      <c r="AXB866" s="44"/>
      <c r="AXC866" s="44"/>
      <c r="AXD866" s="44"/>
      <c r="AXE866" s="44"/>
      <c r="AXF866" s="44"/>
      <c r="AXG866" s="44"/>
      <c r="AXH866" s="44"/>
      <c r="AXI866" s="44"/>
      <c r="AXJ866" s="44"/>
      <c r="AXK866" s="44"/>
      <c r="AXL866" s="44"/>
      <c r="AXM866" s="44"/>
      <c r="AXN866" s="44"/>
      <c r="AXO866" s="44"/>
      <c r="AXP866" s="44"/>
      <c r="AXQ866" s="44"/>
      <c r="AXR866" s="44"/>
      <c r="AXS866" s="44"/>
      <c r="AXT866" s="44"/>
      <c r="AXU866" s="44"/>
      <c r="AXV866" s="44"/>
      <c r="AXW866" s="44"/>
      <c r="AXX866" s="44"/>
      <c r="AXY866" s="44"/>
      <c r="AXZ866" s="44"/>
      <c r="AYA866" s="44"/>
      <c r="AYB866" s="44"/>
      <c r="AYC866" s="44"/>
      <c r="AYD866" s="44"/>
      <c r="AYE866" s="44"/>
      <c r="AYF866" s="44"/>
      <c r="AYG866" s="44"/>
      <c r="AYH866" s="44"/>
      <c r="AYI866" s="44"/>
      <c r="AYJ866" s="44"/>
      <c r="AYK866" s="44"/>
      <c r="AYL866" s="44"/>
      <c r="AYM866" s="44"/>
      <c r="AYN866" s="44"/>
      <c r="AYO866" s="44"/>
      <c r="AYP866" s="44"/>
      <c r="AYQ866" s="44"/>
      <c r="AYR866" s="44"/>
      <c r="AYS866" s="44"/>
      <c r="AYT866" s="44"/>
      <c r="AYU866" s="44"/>
      <c r="AYV866" s="44"/>
      <c r="AYW866" s="44"/>
      <c r="AYX866" s="44"/>
      <c r="AYY866" s="44"/>
      <c r="AYZ866" s="44"/>
      <c r="AZA866" s="44"/>
      <c r="AZB866" s="44"/>
      <c r="AZC866" s="44"/>
      <c r="AZD866" s="44"/>
      <c r="AZE866" s="44"/>
      <c r="AZF866" s="44"/>
      <c r="AZG866" s="44"/>
      <c r="AZH866" s="44"/>
      <c r="AZI866" s="44"/>
      <c r="AZJ866" s="44"/>
      <c r="AZK866" s="44"/>
      <c r="AZL866" s="44"/>
      <c r="AZM866" s="44"/>
      <c r="AZN866" s="44"/>
      <c r="AZO866" s="44"/>
      <c r="AZP866" s="44"/>
      <c r="AZQ866" s="44"/>
      <c r="AZR866" s="44"/>
      <c r="AZS866" s="44"/>
      <c r="AZT866" s="44"/>
      <c r="AZU866" s="44"/>
      <c r="AZV866" s="44"/>
      <c r="AZW866" s="44"/>
      <c r="AZX866" s="44"/>
      <c r="AZY866" s="44"/>
      <c r="AZZ866" s="44"/>
      <c r="BAA866" s="44"/>
      <c r="BAB866" s="44"/>
      <c r="BAC866" s="44"/>
      <c r="BAD866" s="44"/>
      <c r="BAE866" s="44"/>
      <c r="BAF866" s="44"/>
      <c r="BAG866" s="44"/>
      <c r="BAH866" s="44"/>
      <c r="BAI866" s="44"/>
      <c r="BAJ866" s="44"/>
      <c r="BAK866" s="44"/>
      <c r="BAL866" s="44"/>
      <c r="BAM866" s="44"/>
      <c r="BAN866" s="44"/>
      <c r="BAO866" s="44"/>
      <c r="BAP866" s="44"/>
      <c r="BAQ866" s="44"/>
      <c r="BAR866" s="44"/>
      <c r="BAS866" s="44"/>
      <c r="BAT866" s="44"/>
      <c r="BAU866" s="44"/>
      <c r="BAV866" s="44"/>
      <c r="BAW866" s="44"/>
      <c r="BAX866" s="44"/>
      <c r="BAY866" s="44"/>
      <c r="BAZ866" s="44"/>
      <c r="BBA866" s="44"/>
      <c r="BBB866" s="44"/>
      <c r="BBC866" s="44"/>
      <c r="BBD866" s="44"/>
      <c r="BBE866" s="44"/>
      <c r="BBF866" s="44"/>
      <c r="BBG866" s="44"/>
      <c r="BBH866" s="44"/>
      <c r="BBI866" s="44"/>
      <c r="BBJ866" s="44"/>
      <c r="BBK866" s="44"/>
      <c r="BBL866" s="44"/>
      <c r="BBM866" s="44"/>
      <c r="BBN866" s="44"/>
      <c r="BBO866" s="44"/>
      <c r="BBP866" s="44"/>
      <c r="BBQ866" s="44"/>
      <c r="BBR866" s="44"/>
      <c r="BBS866" s="44"/>
      <c r="BBT866" s="44"/>
      <c r="BBU866" s="44"/>
      <c r="BBV866" s="44"/>
      <c r="BBW866" s="44"/>
      <c r="BBX866" s="44"/>
      <c r="BBY866" s="44"/>
      <c r="BBZ866" s="44"/>
      <c r="BCA866" s="44"/>
      <c r="BCB866" s="44"/>
      <c r="BCC866" s="44"/>
      <c r="BCD866" s="44"/>
      <c r="BCE866" s="44"/>
      <c r="BCF866" s="44"/>
      <c r="BCG866" s="44"/>
      <c r="BCH866" s="44"/>
      <c r="BCI866" s="44"/>
      <c r="BCJ866" s="44"/>
      <c r="BCK866" s="44"/>
      <c r="BCL866" s="44"/>
      <c r="BCM866" s="44"/>
      <c r="BCN866" s="44"/>
      <c r="BCO866" s="44"/>
      <c r="BCP866" s="44"/>
      <c r="BCQ866" s="44"/>
      <c r="BCR866" s="44"/>
      <c r="BCS866" s="44"/>
      <c r="BCT866" s="44"/>
      <c r="BCU866" s="44"/>
      <c r="BCV866" s="44"/>
      <c r="BCW866" s="44"/>
      <c r="BCX866" s="44"/>
      <c r="BCY866" s="44"/>
      <c r="BCZ866" s="44"/>
      <c r="BDA866" s="44"/>
      <c r="BDB866" s="44"/>
      <c r="BDC866" s="44"/>
      <c r="BDD866" s="44"/>
      <c r="BDE866" s="44"/>
      <c r="BDF866" s="44"/>
      <c r="BDG866" s="44"/>
      <c r="BDH866" s="44"/>
      <c r="BDI866" s="44"/>
      <c r="BDJ866" s="44"/>
      <c r="BDK866" s="44"/>
      <c r="BDL866" s="44"/>
      <c r="BDM866" s="44"/>
      <c r="BDN866" s="44"/>
      <c r="BDO866" s="44"/>
      <c r="BDP866" s="44"/>
      <c r="BDQ866" s="44"/>
      <c r="BDR866" s="44"/>
      <c r="BDS866" s="44"/>
      <c r="BDT866" s="44"/>
      <c r="BDU866" s="44"/>
      <c r="BDV866" s="44"/>
      <c r="BDW866" s="44"/>
      <c r="BDX866" s="44"/>
      <c r="BDY866" s="44"/>
      <c r="BDZ866" s="44"/>
      <c r="BEA866" s="44"/>
      <c r="BEB866" s="44"/>
      <c r="BEC866" s="44"/>
      <c r="BED866" s="44"/>
      <c r="BEE866" s="44"/>
      <c r="BEF866" s="44"/>
      <c r="BEG866" s="44"/>
      <c r="BEH866" s="44"/>
      <c r="BEI866" s="44"/>
      <c r="BEJ866" s="44"/>
      <c r="BEK866" s="44"/>
      <c r="BEL866" s="44"/>
      <c r="BEM866" s="44"/>
      <c r="BEN866" s="44"/>
      <c r="BEO866" s="44"/>
      <c r="BEP866" s="44"/>
      <c r="BEQ866" s="44"/>
      <c r="BER866" s="44"/>
      <c r="BES866" s="44"/>
      <c r="BET866" s="44"/>
      <c r="BEU866" s="44"/>
      <c r="BEV866" s="44"/>
      <c r="BEW866" s="44"/>
      <c r="BEX866" s="44"/>
      <c r="BEY866" s="44"/>
      <c r="BEZ866" s="44"/>
      <c r="BFA866" s="44"/>
      <c r="BFB866" s="44"/>
      <c r="BFC866" s="44"/>
      <c r="BFD866" s="44"/>
      <c r="BFE866" s="44"/>
      <c r="BFF866" s="44"/>
      <c r="BFG866" s="44"/>
      <c r="BFH866" s="44"/>
      <c r="BFI866" s="44"/>
      <c r="BFJ866" s="44"/>
      <c r="BFK866" s="44"/>
      <c r="BFL866" s="44"/>
      <c r="BFM866" s="44"/>
      <c r="BFN866" s="44"/>
      <c r="BFO866" s="44"/>
      <c r="BFP866" s="44"/>
      <c r="BFQ866" s="44"/>
      <c r="BFR866" s="44"/>
      <c r="BFS866" s="44"/>
      <c r="BFT866" s="44"/>
      <c r="BFU866" s="44"/>
      <c r="BFV866" s="44"/>
      <c r="BFW866" s="44"/>
      <c r="BFX866" s="44"/>
      <c r="BFY866" s="44"/>
      <c r="BFZ866" s="44"/>
      <c r="BGA866" s="44"/>
      <c r="BGB866" s="44"/>
      <c r="BGC866" s="44"/>
      <c r="BGD866" s="44"/>
      <c r="BGE866" s="44"/>
      <c r="BGF866" s="44"/>
      <c r="BGG866" s="44"/>
      <c r="BGH866" s="44"/>
      <c r="BGI866" s="44"/>
      <c r="BGJ866" s="44"/>
      <c r="BGK866" s="44"/>
      <c r="BGL866" s="44"/>
      <c r="BGM866" s="44"/>
      <c r="BGN866" s="44"/>
      <c r="BGO866" s="44"/>
      <c r="BGP866" s="44"/>
      <c r="BGQ866" s="44"/>
      <c r="BGR866" s="44"/>
      <c r="BGS866" s="44"/>
      <c r="BGT866" s="44"/>
      <c r="BGU866" s="44"/>
      <c r="BGV866" s="44"/>
      <c r="BGW866" s="44"/>
      <c r="BGX866" s="44"/>
      <c r="BGY866" s="44"/>
      <c r="BGZ866" s="44"/>
      <c r="BHA866" s="44"/>
      <c r="BHB866" s="44"/>
      <c r="BHC866" s="44"/>
      <c r="BHD866" s="44"/>
      <c r="BHE866" s="44"/>
      <c r="BHF866" s="44"/>
      <c r="BHG866" s="44"/>
      <c r="BHH866" s="44"/>
      <c r="BHI866" s="44"/>
      <c r="BHJ866" s="44"/>
      <c r="BHK866" s="44"/>
      <c r="BHL866" s="44"/>
      <c r="BHM866" s="44"/>
      <c r="BHN866" s="44"/>
      <c r="BHO866" s="44"/>
      <c r="BHP866" s="44"/>
      <c r="BHQ866" s="44"/>
      <c r="BHR866" s="44"/>
      <c r="BHS866" s="44"/>
      <c r="BHT866" s="44"/>
      <c r="BHU866" s="44"/>
      <c r="BHV866" s="44"/>
      <c r="BHW866" s="44"/>
      <c r="BHX866" s="44"/>
      <c r="BHY866" s="44"/>
      <c r="BHZ866" s="44"/>
      <c r="BIA866" s="44"/>
      <c r="BIB866" s="44"/>
      <c r="BIC866" s="44"/>
      <c r="BID866" s="44"/>
      <c r="BIE866" s="44"/>
      <c r="BIF866" s="44"/>
      <c r="BIG866" s="44"/>
      <c r="BIH866" s="44"/>
      <c r="BII866" s="44"/>
      <c r="BIJ866" s="44"/>
      <c r="BIK866" s="44"/>
      <c r="BIL866" s="44"/>
      <c r="BIM866" s="44"/>
      <c r="BIN866" s="44"/>
      <c r="BIO866" s="44"/>
      <c r="BIP866" s="44"/>
      <c r="BIQ866" s="44"/>
      <c r="BIR866" s="44"/>
      <c r="BIS866" s="44"/>
      <c r="BIT866" s="44"/>
      <c r="BIU866" s="44"/>
      <c r="BIV866" s="44"/>
      <c r="BIW866" s="44"/>
      <c r="BIX866" s="44"/>
      <c r="BIY866" s="44"/>
      <c r="BIZ866" s="44"/>
      <c r="BJA866" s="44"/>
      <c r="BJB866" s="44"/>
      <c r="BJC866" s="44"/>
      <c r="BJD866" s="44"/>
      <c r="BJE866" s="44"/>
      <c r="BJF866" s="44"/>
      <c r="BJG866" s="44"/>
      <c r="BJH866" s="44"/>
      <c r="BJI866" s="44"/>
      <c r="BJJ866" s="44"/>
      <c r="BJK866" s="44"/>
      <c r="BJL866" s="44"/>
      <c r="BJM866" s="44"/>
      <c r="BJN866" s="44"/>
      <c r="BJO866" s="44"/>
      <c r="BJP866" s="44"/>
      <c r="BJQ866" s="44"/>
      <c r="BJR866" s="44"/>
      <c r="BJS866" s="44"/>
      <c r="BJT866" s="44"/>
      <c r="BJU866" s="44"/>
      <c r="BJV866" s="44"/>
      <c r="BJW866" s="44"/>
      <c r="BJX866" s="44"/>
      <c r="BJY866" s="44"/>
      <c r="BJZ866" s="44"/>
      <c r="BKA866" s="44"/>
      <c r="BKB866" s="44"/>
      <c r="BKC866" s="44"/>
      <c r="BKD866" s="44"/>
      <c r="BKE866" s="44"/>
      <c r="BKF866" s="44"/>
      <c r="BKG866" s="44"/>
      <c r="BKH866" s="44"/>
      <c r="BKI866" s="44"/>
      <c r="BKJ866" s="44"/>
      <c r="BKK866" s="44"/>
      <c r="BKL866" s="44"/>
      <c r="BKM866" s="44"/>
      <c r="BKN866" s="44"/>
      <c r="BKO866" s="44"/>
      <c r="BKP866" s="44"/>
      <c r="BKQ866" s="44"/>
      <c r="BKR866" s="44"/>
      <c r="BKS866" s="44"/>
      <c r="BKT866" s="44"/>
      <c r="BKU866" s="44"/>
      <c r="BKV866" s="44"/>
      <c r="BKW866" s="44"/>
      <c r="BKX866" s="44"/>
      <c r="BKY866" s="44"/>
      <c r="BKZ866" s="44"/>
      <c r="BLA866" s="44"/>
      <c r="BLB866" s="44"/>
      <c r="BLC866" s="44"/>
      <c r="BLD866" s="44"/>
      <c r="BLE866" s="44"/>
      <c r="BLF866" s="44"/>
      <c r="BLG866" s="44"/>
      <c r="BLH866" s="44"/>
      <c r="BLI866" s="44"/>
      <c r="BLJ866" s="44"/>
      <c r="BLK866" s="44"/>
      <c r="BLL866" s="44"/>
      <c r="BLM866" s="44"/>
      <c r="BLN866" s="44"/>
      <c r="BLO866" s="44"/>
      <c r="BLP866" s="44"/>
      <c r="BLQ866" s="44"/>
      <c r="BLR866" s="44"/>
      <c r="BLS866" s="44"/>
      <c r="BLT866" s="44"/>
      <c r="BLU866" s="44"/>
      <c r="BLV866" s="44"/>
      <c r="BLW866" s="44"/>
      <c r="BLX866" s="44"/>
      <c r="BLY866" s="44"/>
      <c r="BLZ866" s="44"/>
      <c r="BMA866" s="44"/>
      <c r="BMB866" s="44"/>
      <c r="BMC866" s="44"/>
      <c r="BMD866" s="44"/>
      <c r="BME866" s="44"/>
      <c r="BMF866" s="44"/>
      <c r="BMG866" s="44"/>
      <c r="BMH866" s="44"/>
      <c r="BMI866" s="44"/>
      <c r="BMJ866" s="44"/>
      <c r="BMK866" s="44"/>
      <c r="BML866" s="44"/>
      <c r="BMM866" s="44"/>
      <c r="BMN866" s="44"/>
      <c r="BMO866" s="44"/>
      <c r="BMP866" s="44"/>
      <c r="BMQ866" s="44"/>
      <c r="BMR866" s="44"/>
      <c r="BMS866" s="44"/>
      <c r="BMT866" s="44"/>
      <c r="BMU866" s="44"/>
      <c r="BMV866" s="44"/>
      <c r="BMW866" s="44"/>
      <c r="BMX866" s="44"/>
      <c r="BMY866" s="44"/>
      <c r="BMZ866" s="44"/>
      <c r="BNA866" s="44"/>
      <c r="BNB866" s="44"/>
      <c r="BNC866" s="44"/>
      <c r="BND866" s="44"/>
      <c r="BNE866" s="44"/>
      <c r="BNF866" s="44"/>
      <c r="BNG866" s="44"/>
      <c r="BNH866" s="44"/>
      <c r="BNI866" s="44"/>
      <c r="BNJ866" s="44"/>
      <c r="BNK866" s="44"/>
      <c r="BNL866" s="44"/>
      <c r="BNM866" s="44"/>
      <c r="BNN866" s="44"/>
      <c r="BNO866" s="44"/>
      <c r="BNP866" s="44"/>
      <c r="BNQ866" s="44"/>
      <c r="BNR866" s="44"/>
      <c r="BNS866" s="44"/>
      <c r="BNT866" s="44"/>
      <c r="BNU866" s="44"/>
      <c r="BNV866" s="44"/>
      <c r="BNW866" s="44"/>
      <c r="BNX866" s="44"/>
      <c r="BNY866" s="44"/>
      <c r="BNZ866" s="44"/>
      <c r="BOA866" s="44"/>
      <c r="BOB866" s="44"/>
      <c r="BOC866" s="44"/>
      <c r="BOD866" s="44"/>
      <c r="BOE866" s="44"/>
      <c r="BOF866" s="44"/>
      <c r="BOG866" s="44"/>
      <c r="BOH866" s="44"/>
      <c r="BOI866" s="44"/>
      <c r="BOJ866" s="44"/>
      <c r="BOK866" s="44"/>
      <c r="BOL866" s="44"/>
      <c r="BOM866" s="44"/>
      <c r="BON866" s="44"/>
      <c r="BOO866" s="44"/>
      <c r="BOP866" s="44"/>
      <c r="BOQ866" s="44"/>
      <c r="BOR866" s="44"/>
      <c r="BOS866" s="44"/>
      <c r="BOT866" s="44"/>
      <c r="BOU866" s="44"/>
      <c r="BOV866" s="44"/>
      <c r="BOW866" s="44"/>
      <c r="BOX866" s="44"/>
      <c r="BOY866" s="44"/>
      <c r="BOZ866" s="44"/>
      <c r="BPA866" s="44"/>
      <c r="BPB866" s="44"/>
      <c r="BPC866" s="44"/>
      <c r="BPD866" s="44"/>
      <c r="BPE866" s="44"/>
      <c r="BPF866" s="44"/>
      <c r="BPG866" s="44"/>
      <c r="BPH866" s="44"/>
      <c r="BPI866" s="44"/>
      <c r="BPJ866" s="44"/>
      <c r="BPK866" s="44"/>
      <c r="BPL866" s="44"/>
      <c r="BPM866" s="44"/>
      <c r="BPN866" s="44"/>
      <c r="BPO866" s="44"/>
      <c r="BPP866" s="44"/>
      <c r="BPQ866" s="44"/>
      <c r="BPR866" s="44"/>
      <c r="BPS866" s="44"/>
      <c r="BPT866" s="44"/>
      <c r="BPU866" s="44"/>
      <c r="BPV866" s="44"/>
      <c r="BPW866" s="44"/>
      <c r="BPX866" s="44"/>
      <c r="BPY866" s="44"/>
      <c r="BPZ866" s="44"/>
      <c r="BQA866" s="44"/>
      <c r="BQB866" s="44"/>
      <c r="BQC866" s="44"/>
      <c r="BQD866" s="44"/>
      <c r="BQE866" s="44"/>
      <c r="BQF866" s="44"/>
      <c r="BQG866" s="44"/>
      <c r="BQH866" s="44"/>
      <c r="BQI866" s="44"/>
      <c r="BQJ866" s="44"/>
      <c r="BQK866" s="44"/>
      <c r="BQL866" s="44"/>
      <c r="BQM866" s="44"/>
      <c r="BQN866" s="44"/>
      <c r="BQO866" s="44"/>
      <c r="BQP866" s="44"/>
      <c r="BQQ866" s="44"/>
      <c r="BQR866" s="44"/>
      <c r="BQS866" s="44"/>
      <c r="BQT866" s="44"/>
      <c r="BQU866" s="44"/>
      <c r="BQV866" s="44"/>
      <c r="BQW866" s="44"/>
      <c r="BQX866" s="44"/>
      <c r="BQY866" s="44"/>
      <c r="BQZ866" s="44"/>
      <c r="BRA866" s="44"/>
      <c r="BRB866" s="44"/>
      <c r="BRC866" s="44"/>
      <c r="BRD866" s="44"/>
      <c r="BRE866" s="44"/>
      <c r="BRF866" s="44"/>
      <c r="BRG866" s="44"/>
      <c r="BRH866" s="44"/>
      <c r="BRI866" s="44"/>
      <c r="BRJ866" s="44"/>
      <c r="BRK866" s="44"/>
      <c r="BRL866" s="44"/>
      <c r="BRM866" s="44"/>
      <c r="BRN866" s="44"/>
      <c r="BRO866" s="44"/>
      <c r="BRP866" s="44"/>
      <c r="BRQ866" s="44"/>
      <c r="BRR866" s="44"/>
      <c r="BRS866" s="44"/>
      <c r="BRT866" s="44"/>
      <c r="BRU866" s="44"/>
      <c r="BRV866" s="44"/>
      <c r="BRW866" s="44"/>
      <c r="BRX866" s="44"/>
      <c r="BRY866" s="44"/>
      <c r="BRZ866" s="44"/>
      <c r="BSA866" s="44"/>
      <c r="BSB866" s="44"/>
      <c r="BSC866" s="44"/>
      <c r="BSD866" s="44"/>
      <c r="BSE866" s="44"/>
      <c r="BSF866" s="44"/>
      <c r="BSG866" s="44"/>
      <c r="BSH866" s="44"/>
      <c r="BSI866" s="44"/>
      <c r="BSJ866" s="44"/>
      <c r="BSK866" s="44"/>
      <c r="BSL866" s="44"/>
      <c r="BSM866" s="44"/>
      <c r="BSN866" s="44"/>
      <c r="BSO866" s="44"/>
      <c r="BSP866" s="44"/>
      <c r="BSQ866" s="44"/>
      <c r="BSR866" s="44"/>
      <c r="BSS866" s="44"/>
      <c r="BST866" s="44"/>
      <c r="BSU866" s="44"/>
      <c r="BSV866" s="44"/>
      <c r="BSW866" s="44"/>
      <c r="BSX866" s="44"/>
      <c r="BSY866" s="44"/>
      <c r="BSZ866" s="44"/>
      <c r="BTA866" s="44"/>
      <c r="BTB866" s="44"/>
      <c r="BTC866" s="44"/>
      <c r="BTD866" s="44"/>
      <c r="BTE866" s="44"/>
      <c r="BTF866" s="44"/>
      <c r="BTG866" s="44"/>
      <c r="BTH866" s="44"/>
      <c r="BTI866" s="44"/>
      <c r="BTJ866" s="44"/>
      <c r="BTK866" s="44"/>
      <c r="BTL866" s="44"/>
      <c r="BTM866" s="44"/>
      <c r="BTN866" s="44"/>
      <c r="BTO866" s="44"/>
      <c r="BTP866" s="44"/>
      <c r="BTQ866" s="44"/>
      <c r="BTR866" s="44"/>
      <c r="BTS866" s="44"/>
      <c r="BTT866" s="44"/>
      <c r="BTU866" s="44"/>
      <c r="BTV866" s="44"/>
      <c r="BTW866" s="44"/>
      <c r="BTX866" s="44"/>
      <c r="BTY866" s="44"/>
      <c r="BTZ866" s="44"/>
      <c r="BUA866" s="44"/>
      <c r="BUB866" s="44"/>
      <c r="BUC866" s="44"/>
      <c r="BUD866" s="44"/>
      <c r="BUE866" s="44"/>
      <c r="BUF866" s="44"/>
      <c r="BUG866" s="44"/>
      <c r="BUH866" s="44"/>
      <c r="BUI866" s="44"/>
      <c r="BUJ866" s="44"/>
      <c r="BUK866" s="44"/>
      <c r="BUL866" s="44"/>
      <c r="BUM866" s="44"/>
      <c r="BUN866" s="44"/>
      <c r="BUO866" s="44"/>
      <c r="BUP866" s="44"/>
      <c r="BUQ866" s="44"/>
      <c r="BUR866" s="44"/>
      <c r="BUS866" s="44"/>
      <c r="BUT866" s="44"/>
      <c r="BUU866" s="44"/>
      <c r="BUV866" s="44"/>
      <c r="BUW866" s="44"/>
      <c r="BUX866" s="44"/>
      <c r="BUY866" s="44"/>
      <c r="BUZ866" s="44"/>
      <c r="BVA866" s="44"/>
      <c r="BVB866" s="44"/>
      <c r="BVC866" s="44"/>
      <c r="BVD866" s="44"/>
      <c r="BVE866" s="44"/>
      <c r="BVF866" s="44"/>
      <c r="BVG866" s="44"/>
      <c r="BVH866" s="44"/>
      <c r="BVI866" s="44"/>
      <c r="BVJ866" s="44"/>
      <c r="BVK866" s="44"/>
      <c r="BVL866" s="44"/>
      <c r="BVM866" s="44"/>
      <c r="BVN866" s="44"/>
      <c r="BVO866" s="44"/>
      <c r="BVP866" s="44"/>
      <c r="BVQ866" s="44"/>
      <c r="BVR866" s="44"/>
      <c r="BVS866" s="44"/>
      <c r="BVT866" s="44"/>
      <c r="BVU866" s="44"/>
      <c r="BVV866" s="44"/>
      <c r="BVW866" s="44"/>
      <c r="BVX866" s="44"/>
      <c r="BVY866" s="44"/>
      <c r="BVZ866" s="44"/>
      <c r="BWA866" s="44"/>
      <c r="BWB866" s="44"/>
      <c r="BWC866" s="44"/>
      <c r="BWD866" s="44"/>
      <c r="BWE866" s="44"/>
      <c r="BWF866" s="44"/>
      <c r="BWG866" s="44"/>
      <c r="BWH866" s="44"/>
      <c r="BWI866" s="44"/>
      <c r="BWJ866" s="44"/>
      <c r="BWK866" s="44"/>
      <c r="BWL866" s="44"/>
      <c r="BWM866" s="44"/>
      <c r="BWN866" s="44"/>
      <c r="BWO866" s="44"/>
      <c r="BWP866" s="44"/>
      <c r="BWQ866" s="44"/>
      <c r="BWR866" s="44"/>
      <c r="BWS866" s="44"/>
      <c r="BWT866" s="44"/>
      <c r="BWU866" s="44"/>
      <c r="BWV866" s="44"/>
      <c r="BWW866" s="44"/>
      <c r="BWX866" s="44"/>
      <c r="BWY866" s="44"/>
      <c r="BWZ866" s="44"/>
      <c r="BXA866" s="44"/>
      <c r="BXB866" s="44"/>
      <c r="BXC866" s="44"/>
      <c r="BXD866" s="44"/>
      <c r="BXE866" s="44"/>
      <c r="BXF866" s="44"/>
      <c r="BXG866" s="44"/>
      <c r="BXH866" s="44"/>
      <c r="BXI866" s="44"/>
      <c r="BXJ866" s="44"/>
      <c r="BXK866" s="44"/>
      <c r="BXL866" s="44"/>
      <c r="BXM866" s="44"/>
      <c r="BXN866" s="44"/>
      <c r="BXO866" s="44"/>
      <c r="BXP866" s="44"/>
      <c r="BXQ866" s="44"/>
      <c r="BXR866" s="44"/>
      <c r="BXS866" s="44"/>
      <c r="BXT866" s="44"/>
      <c r="BXU866" s="44"/>
      <c r="BXV866" s="44"/>
      <c r="BXW866" s="44"/>
      <c r="BXX866" s="44"/>
      <c r="BXY866" s="44"/>
      <c r="BXZ866" s="44"/>
      <c r="BYA866" s="44"/>
      <c r="BYB866" s="44"/>
      <c r="BYC866" s="44"/>
      <c r="BYD866" s="44"/>
      <c r="BYE866" s="44"/>
      <c r="BYF866" s="44"/>
      <c r="BYG866" s="44"/>
      <c r="BYH866" s="44"/>
      <c r="BYI866" s="44"/>
      <c r="BYJ866" s="44"/>
      <c r="BYK866" s="44"/>
      <c r="BYL866" s="44"/>
      <c r="BYM866" s="44"/>
      <c r="BYN866" s="44"/>
      <c r="BYO866" s="44"/>
      <c r="BYP866" s="44"/>
      <c r="BYQ866" s="44"/>
      <c r="BYR866" s="44"/>
      <c r="BYS866" s="44"/>
      <c r="BYT866" s="44"/>
      <c r="BYU866" s="44"/>
      <c r="BYV866" s="44"/>
      <c r="BYW866" s="44"/>
      <c r="BYX866" s="44"/>
      <c r="BYY866" s="44"/>
      <c r="BYZ866" s="44"/>
      <c r="BZA866" s="44"/>
      <c r="BZB866" s="44"/>
      <c r="BZC866" s="44"/>
      <c r="BZD866" s="44"/>
      <c r="BZE866" s="44"/>
      <c r="BZF866" s="44"/>
      <c r="BZG866" s="44"/>
      <c r="BZH866" s="44"/>
      <c r="BZI866" s="44"/>
      <c r="BZJ866" s="44"/>
      <c r="BZK866" s="44"/>
      <c r="BZL866" s="44"/>
      <c r="BZM866" s="44"/>
      <c r="BZN866" s="44"/>
      <c r="BZO866" s="44"/>
      <c r="BZP866" s="44"/>
      <c r="BZQ866" s="44"/>
      <c r="BZR866" s="44"/>
      <c r="BZS866" s="44"/>
      <c r="BZT866" s="44"/>
      <c r="BZU866" s="44"/>
      <c r="BZV866" s="44"/>
      <c r="BZW866" s="44"/>
      <c r="BZX866" s="44"/>
      <c r="BZY866" s="44"/>
      <c r="BZZ866" s="44"/>
      <c r="CAA866" s="44"/>
      <c r="CAB866" s="44"/>
      <c r="CAC866" s="44"/>
      <c r="CAD866" s="44"/>
      <c r="CAE866" s="44"/>
      <c r="CAF866" s="44"/>
      <c r="CAG866" s="44"/>
      <c r="CAH866" s="44"/>
      <c r="CAI866" s="44"/>
      <c r="CAJ866" s="44"/>
      <c r="CAK866" s="44"/>
      <c r="CAL866" s="44"/>
      <c r="CAM866" s="44"/>
      <c r="CAN866" s="44"/>
      <c r="CAO866" s="44"/>
      <c r="CAP866" s="44"/>
      <c r="CAQ866" s="44"/>
      <c r="CAR866" s="44"/>
      <c r="CAS866" s="44"/>
      <c r="CAT866" s="44"/>
      <c r="CAU866" s="44"/>
      <c r="CAV866" s="44"/>
      <c r="CAW866" s="44"/>
      <c r="CAX866" s="44"/>
      <c r="CAY866" s="44"/>
      <c r="CAZ866" s="44"/>
      <c r="CBA866" s="44"/>
      <c r="CBB866" s="44"/>
      <c r="CBC866" s="44"/>
      <c r="CBD866" s="44"/>
      <c r="CBE866" s="44"/>
      <c r="CBF866" s="44"/>
      <c r="CBG866" s="44"/>
      <c r="CBH866" s="44"/>
      <c r="CBI866" s="44"/>
      <c r="CBJ866" s="44"/>
      <c r="CBK866" s="44"/>
      <c r="CBL866" s="44"/>
      <c r="CBM866" s="44"/>
      <c r="CBN866" s="44"/>
      <c r="CBO866" s="44"/>
      <c r="CBP866" s="44"/>
      <c r="CBQ866" s="44"/>
      <c r="CBR866" s="44"/>
      <c r="CBS866" s="44"/>
      <c r="CBT866" s="44"/>
      <c r="CBU866" s="44"/>
      <c r="CBV866" s="44"/>
      <c r="CBW866" s="44"/>
      <c r="CBX866" s="44"/>
      <c r="CBY866" s="44"/>
      <c r="CBZ866" s="44"/>
      <c r="CCA866" s="44"/>
      <c r="CCB866" s="44"/>
      <c r="CCC866" s="44"/>
      <c r="CCD866" s="44"/>
      <c r="CCE866" s="44"/>
      <c r="CCF866" s="44"/>
      <c r="CCG866" s="44"/>
      <c r="CCH866" s="44"/>
      <c r="CCI866" s="44"/>
      <c r="CCJ866" s="44"/>
      <c r="CCK866" s="44"/>
      <c r="CCL866" s="44"/>
      <c r="CCM866" s="44"/>
      <c r="CCN866" s="44"/>
      <c r="CCO866" s="44"/>
      <c r="CCP866" s="44"/>
      <c r="CCQ866" s="44"/>
      <c r="CCR866" s="44"/>
      <c r="CCS866" s="44"/>
      <c r="CCT866" s="44"/>
      <c r="CCU866" s="44"/>
      <c r="CCV866" s="44"/>
      <c r="CCW866" s="44"/>
      <c r="CCX866" s="44"/>
      <c r="CCY866" s="44"/>
      <c r="CCZ866" s="44"/>
      <c r="CDA866" s="44"/>
      <c r="CDB866" s="44"/>
      <c r="CDC866" s="44"/>
      <c r="CDD866" s="44"/>
      <c r="CDE866" s="44"/>
      <c r="CDF866" s="44"/>
      <c r="CDG866" s="44"/>
      <c r="CDH866" s="44"/>
      <c r="CDI866" s="44"/>
      <c r="CDJ866" s="44"/>
      <c r="CDK866" s="44"/>
      <c r="CDL866" s="44"/>
      <c r="CDM866" s="44"/>
      <c r="CDN866" s="44"/>
      <c r="CDO866" s="44"/>
      <c r="CDP866" s="44"/>
      <c r="CDQ866" s="44"/>
      <c r="CDR866" s="44"/>
      <c r="CDS866" s="44"/>
      <c r="CDT866" s="44"/>
      <c r="CDU866" s="44"/>
      <c r="CDV866" s="44"/>
      <c r="CDW866" s="44"/>
      <c r="CDX866" s="44"/>
      <c r="CDY866" s="44"/>
      <c r="CDZ866" s="44"/>
      <c r="CEA866" s="44"/>
      <c r="CEB866" s="44"/>
      <c r="CEC866" s="44"/>
      <c r="CED866" s="44"/>
      <c r="CEE866" s="44"/>
      <c r="CEF866" s="44"/>
      <c r="CEG866" s="44"/>
      <c r="CEH866" s="44"/>
      <c r="CEI866" s="44"/>
      <c r="CEJ866" s="44"/>
      <c r="CEK866" s="44"/>
      <c r="CEL866" s="44"/>
      <c r="CEM866" s="44"/>
      <c r="CEN866" s="44"/>
      <c r="CEO866" s="44"/>
      <c r="CEP866" s="44"/>
      <c r="CEQ866" s="44"/>
      <c r="CER866" s="44"/>
      <c r="CES866" s="44"/>
      <c r="CET866" s="44"/>
      <c r="CEU866" s="44"/>
      <c r="CEV866" s="44"/>
      <c r="CEW866" s="44"/>
      <c r="CEX866" s="44"/>
      <c r="CEY866" s="44"/>
      <c r="CEZ866" s="44"/>
      <c r="CFA866" s="44"/>
      <c r="CFB866" s="44"/>
      <c r="CFC866" s="44"/>
      <c r="CFD866" s="44"/>
      <c r="CFE866" s="44"/>
      <c r="CFF866" s="44"/>
      <c r="CFG866" s="44"/>
      <c r="CFH866" s="44"/>
      <c r="CFI866" s="44"/>
      <c r="CFJ866" s="44"/>
      <c r="CFK866" s="44"/>
      <c r="CFL866" s="44"/>
      <c r="CFM866" s="44"/>
      <c r="CFN866" s="44"/>
      <c r="CFO866" s="44"/>
      <c r="CFP866" s="44"/>
      <c r="CFQ866" s="44"/>
      <c r="CFR866" s="44"/>
      <c r="CFS866" s="44"/>
      <c r="CFT866" s="44"/>
      <c r="CFU866" s="44"/>
      <c r="CFV866" s="44"/>
      <c r="CFW866" s="44"/>
      <c r="CFX866" s="44"/>
      <c r="CFY866" s="44"/>
      <c r="CFZ866" s="44"/>
      <c r="CGA866" s="44"/>
      <c r="CGB866" s="44"/>
      <c r="CGC866" s="44"/>
      <c r="CGD866" s="44"/>
      <c r="CGE866" s="44"/>
      <c r="CGF866" s="44"/>
      <c r="CGG866" s="44"/>
      <c r="CGH866" s="44"/>
      <c r="CGI866" s="44"/>
      <c r="CGJ866" s="44"/>
      <c r="CGK866" s="44"/>
      <c r="CGL866" s="44"/>
      <c r="CGM866" s="44"/>
      <c r="CGN866" s="44"/>
      <c r="CGO866" s="44"/>
      <c r="CGP866" s="44"/>
      <c r="CGQ866" s="44"/>
      <c r="CGR866" s="44"/>
      <c r="CGS866" s="44"/>
      <c r="CGT866" s="44"/>
      <c r="CGU866" s="44"/>
      <c r="CGV866" s="44"/>
      <c r="CGW866" s="44"/>
      <c r="CGX866" s="44"/>
      <c r="CGY866" s="44"/>
      <c r="CGZ866" s="44"/>
      <c r="CHA866" s="44"/>
      <c r="CHB866" s="44"/>
      <c r="CHC866" s="44"/>
      <c r="CHD866" s="44"/>
      <c r="CHE866" s="44"/>
      <c r="CHF866" s="44"/>
      <c r="CHG866" s="44"/>
      <c r="CHH866" s="44"/>
      <c r="CHI866" s="44"/>
      <c r="CHJ866" s="44"/>
      <c r="CHK866" s="44"/>
      <c r="CHL866" s="44"/>
      <c r="CHM866" s="44"/>
      <c r="CHN866" s="44"/>
      <c r="CHO866" s="44"/>
      <c r="CHP866" s="44"/>
      <c r="CHQ866" s="44"/>
      <c r="CHR866" s="44"/>
      <c r="CHS866" s="44"/>
      <c r="CHT866" s="44"/>
      <c r="CHU866" s="44"/>
      <c r="CHV866" s="44"/>
      <c r="CHW866" s="44"/>
      <c r="CHX866" s="44"/>
      <c r="CHY866" s="44"/>
      <c r="CHZ866" s="44"/>
      <c r="CIA866" s="44"/>
      <c r="CIB866" s="44"/>
      <c r="CIC866" s="44"/>
      <c r="CID866" s="44"/>
      <c r="CIE866" s="44"/>
      <c r="CIF866" s="44"/>
      <c r="CIG866" s="44"/>
      <c r="CIH866" s="44"/>
      <c r="CII866" s="44"/>
      <c r="CIJ866" s="44"/>
      <c r="CIK866" s="44"/>
      <c r="CIL866" s="44"/>
      <c r="CIM866" s="44"/>
      <c r="CIN866" s="44"/>
      <c r="CIO866" s="44"/>
      <c r="CIP866" s="44"/>
      <c r="CIQ866" s="44"/>
      <c r="CIR866" s="44"/>
      <c r="CIS866" s="44"/>
      <c r="CIT866" s="44"/>
      <c r="CIU866" s="44"/>
      <c r="CIV866" s="44"/>
      <c r="CIW866" s="44"/>
      <c r="CIX866" s="44"/>
      <c r="CIY866" s="44"/>
      <c r="CIZ866" s="44"/>
      <c r="CJA866" s="44"/>
      <c r="CJB866" s="44"/>
      <c r="CJC866" s="44"/>
      <c r="CJD866" s="44"/>
      <c r="CJE866" s="44"/>
      <c r="CJF866" s="44"/>
      <c r="CJG866" s="44"/>
      <c r="CJH866" s="44"/>
      <c r="CJI866" s="44"/>
      <c r="CJJ866" s="44"/>
      <c r="CJK866" s="44"/>
      <c r="CJL866" s="44"/>
      <c r="CJM866" s="44"/>
      <c r="CJN866" s="44"/>
      <c r="CJO866" s="44"/>
      <c r="CJP866" s="44"/>
      <c r="CJQ866" s="44"/>
      <c r="CJR866" s="44"/>
      <c r="CJS866" s="44"/>
      <c r="CJT866" s="44"/>
      <c r="CJU866" s="44"/>
      <c r="CJV866" s="44"/>
      <c r="CJW866" s="44"/>
      <c r="CJX866" s="44"/>
      <c r="CJY866" s="44"/>
      <c r="CJZ866" s="44"/>
      <c r="CKA866" s="44"/>
      <c r="CKB866" s="44"/>
      <c r="CKC866" s="44"/>
      <c r="CKD866" s="44"/>
      <c r="CKE866" s="44"/>
      <c r="CKF866" s="44"/>
      <c r="CKG866" s="44"/>
      <c r="CKH866" s="44"/>
      <c r="CKI866" s="44"/>
      <c r="CKJ866" s="44"/>
      <c r="CKK866" s="44"/>
      <c r="CKL866" s="44"/>
      <c r="CKM866" s="44"/>
      <c r="CKN866" s="44"/>
      <c r="CKO866" s="44"/>
      <c r="CKP866" s="44"/>
      <c r="CKQ866" s="44"/>
      <c r="CKR866" s="44"/>
      <c r="CKS866" s="44"/>
      <c r="CKT866" s="44"/>
      <c r="CKU866" s="44"/>
      <c r="CKV866" s="44"/>
      <c r="CKW866" s="44"/>
      <c r="CKX866" s="44"/>
      <c r="CKY866" s="44"/>
      <c r="CKZ866" s="44"/>
      <c r="CLA866" s="44"/>
      <c r="CLB866" s="44"/>
      <c r="CLC866" s="44"/>
      <c r="CLD866" s="44"/>
      <c r="CLE866" s="44"/>
      <c r="CLF866" s="44"/>
      <c r="CLG866" s="44"/>
      <c r="CLH866" s="44"/>
      <c r="CLI866" s="44"/>
      <c r="CLJ866" s="44"/>
      <c r="CLK866" s="44"/>
      <c r="CLL866" s="44"/>
      <c r="CLM866" s="44"/>
      <c r="CLN866" s="44"/>
      <c r="CLO866" s="44"/>
      <c r="CLP866" s="44"/>
      <c r="CLQ866" s="44"/>
      <c r="CLR866" s="44"/>
      <c r="CLS866" s="44"/>
      <c r="CLT866" s="44"/>
      <c r="CLU866" s="44"/>
      <c r="CLV866" s="44"/>
      <c r="CLW866" s="44"/>
      <c r="CLX866" s="44"/>
      <c r="CLY866" s="44"/>
      <c r="CLZ866" s="44"/>
      <c r="CMA866" s="44"/>
      <c r="CMB866" s="44"/>
      <c r="CMC866" s="44"/>
      <c r="CMD866" s="44"/>
      <c r="CME866" s="44"/>
      <c r="CMF866" s="44"/>
      <c r="CMG866" s="44"/>
      <c r="CMH866" s="44"/>
      <c r="CMI866" s="44"/>
      <c r="CMJ866" s="44"/>
      <c r="CMK866" s="44"/>
      <c r="CML866" s="44"/>
      <c r="CMM866" s="44"/>
      <c r="CMN866" s="44"/>
      <c r="CMO866" s="44"/>
      <c r="CMP866" s="44"/>
      <c r="CMQ866" s="44"/>
      <c r="CMR866" s="44"/>
      <c r="CMS866" s="44"/>
      <c r="CMT866" s="44"/>
      <c r="CMU866" s="44"/>
      <c r="CMV866" s="44"/>
      <c r="CMW866" s="44"/>
      <c r="CMX866" s="44"/>
      <c r="CMY866" s="44"/>
      <c r="CMZ866" s="44"/>
      <c r="CNA866" s="44"/>
      <c r="CNB866" s="44"/>
      <c r="CNC866" s="44"/>
      <c r="CND866" s="44"/>
      <c r="CNE866" s="44"/>
      <c r="CNF866" s="44"/>
      <c r="CNG866" s="44"/>
      <c r="CNH866" s="44"/>
      <c r="CNI866" s="44"/>
      <c r="CNJ866" s="44"/>
      <c r="CNK866" s="44"/>
      <c r="CNL866" s="44"/>
      <c r="CNM866" s="44"/>
      <c r="CNN866" s="44"/>
      <c r="CNO866" s="44"/>
      <c r="CNP866" s="44"/>
      <c r="CNQ866" s="44"/>
      <c r="CNR866" s="44"/>
      <c r="CNS866" s="44"/>
      <c r="CNT866" s="44"/>
      <c r="CNU866" s="44"/>
      <c r="CNV866" s="44"/>
      <c r="CNW866" s="44"/>
      <c r="CNX866" s="44"/>
      <c r="CNY866" s="44"/>
      <c r="CNZ866" s="44"/>
      <c r="COA866" s="44"/>
      <c r="COB866" s="44"/>
      <c r="COC866" s="44"/>
      <c r="COD866" s="44"/>
      <c r="COE866" s="44"/>
      <c r="COF866" s="44"/>
      <c r="COG866" s="44"/>
      <c r="COH866" s="44"/>
      <c r="COI866" s="44"/>
      <c r="COJ866" s="44"/>
      <c r="COK866" s="44"/>
      <c r="COL866" s="44"/>
      <c r="COM866" s="44"/>
      <c r="CON866" s="44"/>
      <c r="COO866" s="44"/>
      <c r="COP866" s="44"/>
      <c r="COQ866" s="44"/>
      <c r="COR866" s="44"/>
      <c r="COS866" s="44"/>
      <c r="COT866" s="44"/>
      <c r="COU866" s="44"/>
      <c r="COV866" s="44"/>
      <c r="COW866" s="44"/>
      <c r="COX866" s="44"/>
      <c r="COY866" s="44"/>
      <c r="COZ866" s="44"/>
      <c r="CPA866" s="44"/>
      <c r="CPB866" s="44"/>
      <c r="CPC866" s="44"/>
      <c r="CPD866" s="44"/>
      <c r="CPE866" s="44"/>
      <c r="CPF866" s="44"/>
      <c r="CPG866" s="44"/>
      <c r="CPH866" s="44"/>
      <c r="CPI866" s="44"/>
      <c r="CPJ866" s="44"/>
      <c r="CPK866" s="44"/>
      <c r="CPL866" s="44"/>
      <c r="CPM866" s="44"/>
      <c r="CPN866" s="44"/>
      <c r="CPO866" s="44"/>
      <c r="CPP866" s="44"/>
      <c r="CPQ866" s="44"/>
      <c r="CPR866" s="44"/>
      <c r="CPS866" s="44"/>
      <c r="CPT866" s="44"/>
      <c r="CPU866" s="44"/>
      <c r="CPV866" s="44"/>
      <c r="CPW866" s="44"/>
      <c r="CPX866" s="44"/>
      <c r="CPY866" s="44"/>
      <c r="CPZ866" s="44"/>
      <c r="CQA866" s="44"/>
      <c r="CQB866" s="44"/>
      <c r="CQC866" s="44"/>
      <c r="CQD866" s="44"/>
      <c r="CQE866" s="44"/>
      <c r="CQF866" s="44"/>
      <c r="CQG866" s="44"/>
      <c r="CQH866" s="44"/>
      <c r="CQI866" s="44"/>
      <c r="CQJ866" s="44"/>
      <c r="CQK866" s="44"/>
      <c r="CQL866" s="44"/>
      <c r="CQM866" s="44"/>
      <c r="CQN866" s="44"/>
      <c r="CQO866" s="44"/>
      <c r="CQP866" s="44"/>
      <c r="CQQ866" s="44"/>
      <c r="CQR866" s="44"/>
      <c r="CQS866" s="44"/>
      <c r="CQT866" s="44"/>
      <c r="CQU866" s="44"/>
      <c r="CQV866" s="44"/>
      <c r="CQW866" s="44"/>
      <c r="CQX866" s="44"/>
      <c r="CQY866" s="44"/>
      <c r="CQZ866" s="44"/>
      <c r="CRA866" s="44"/>
      <c r="CRB866" s="44"/>
      <c r="CRC866" s="44"/>
      <c r="CRD866" s="44"/>
      <c r="CRE866" s="44"/>
      <c r="CRF866" s="44"/>
      <c r="CRG866" s="44"/>
      <c r="CRH866" s="44"/>
      <c r="CRI866" s="44"/>
      <c r="CRJ866" s="44"/>
      <c r="CRK866" s="44"/>
      <c r="CRL866" s="44"/>
      <c r="CRM866" s="44"/>
      <c r="CRN866" s="44"/>
      <c r="CRO866" s="44"/>
      <c r="CRP866" s="44"/>
      <c r="CRQ866" s="44"/>
      <c r="CRR866" s="44"/>
      <c r="CRS866" s="44"/>
      <c r="CRT866" s="44"/>
      <c r="CRU866" s="44"/>
      <c r="CRV866" s="44"/>
      <c r="CRW866" s="44"/>
      <c r="CRX866" s="44"/>
      <c r="CRY866" s="44"/>
      <c r="CRZ866" s="44"/>
      <c r="CSA866" s="44"/>
      <c r="CSB866" s="44"/>
      <c r="CSC866" s="44"/>
      <c r="CSD866" s="44"/>
      <c r="CSE866" s="44"/>
      <c r="CSF866" s="44"/>
      <c r="CSG866" s="44"/>
      <c r="CSH866" s="44"/>
      <c r="CSI866" s="44"/>
      <c r="CSJ866" s="44"/>
      <c r="CSK866" s="44"/>
      <c r="CSL866" s="44"/>
      <c r="CSM866" s="44"/>
      <c r="CSN866" s="44"/>
      <c r="CSO866" s="44"/>
      <c r="CSP866" s="44"/>
      <c r="CSQ866" s="44"/>
      <c r="CSR866" s="44"/>
      <c r="CSS866" s="44"/>
      <c r="CST866" s="44"/>
      <c r="CSU866" s="44"/>
      <c r="CSV866" s="44"/>
      <c r="CSW866" s="44"/>
      <c r="CSX866" s="44"/>
      <c r="CSY866" s="44"/>
      <c r="CSZ866" s="44"/>
      <c r="CTA866" s="44"/>
      <c r="CTB866" s="44"/>
      <c r="CTC866" s="44"/>
      <c r="CTD866" s="44"/>
      <c r="CTE866" s="44"/>
      <c r="CTF866" s="44"/>
      <c r="CTG866" s="44"/>
      <c r="CTH866" s="44"/>
      <c r="CTI866" s="44"/>
      <c r="CTJ866" s="44"/>
      <c r="CTK866" s="44"/>
      <c r="CTL866" s="44"/>
      <c r="CTM866" s="44"/>
      <c r="CTN866" s="44"/>
      <c r="CTO866" s="44"/>
      <c r="CTP866" s="44"/>
      <c r="CTQ866" s="44"/>
      <c r="CTR866" s="44"/>
      <c r="CTS866" s="44"/>
      <c r="CTT866" s="44"/>
      <c r="CTU866" s="44"/>
      <c r="CTV866" s="44"/>
      <c r="CTW866" s="44"/>
      <c r="CTX866" s="44"/>
      <c r="CTY866" s="44"/>
      <c r="CTZ866" s="44"/>
      <c r="CUA866" s="44"/>
      <c r="CUB866" s="44"/>
      <c r="CUC866" s="44"/>
      <c r="CUD866" s="44"/>
      <c r="CUE866" s="44"/>
      <c r="CUF866" s="44"/>
      <c r="CUG866" s="44"/>
      <c r="CUH866" s="44"/>
      <c r="CUI866" s="44"/>
      <c r="CUJ866" s="44"/>
      <c r="CUK866" s="44"/>
      <c r="CUL866" s="44"/>
      <c r="CUM866" s="44"/>
      <c r="CUN866" s="44"/>
      <c r="CUO866" s="44"/>
      <c r="CUP866" s="44"/>
      <c r="CUQ866" s="44"/>
      <c r="CUR866" s="44"/>
      <c r="CUS866" s="44"/>
      <c r="CUT866" s="44"/>
      <c r="CUU866" s="44"/>
      <c r="CUV866" s="44"/>
      <c r="CUW866" s="44"/>
      <c r="CUX866" s="44"/>
      <c r="CUY866" s="44"/>
      <c r="CUZ866" s="44"/>
      <c r="CVA866" s="44"/>
      <c r="CVB866" s="44"/>
      <c r="CVC866" s="44"/>
      <c r="CVD866" s="44"/>
      <c r="CVE866" s="44"/>
      <c r="CVF866" s="44"/>
      <c r="CVG866" s="44"/>
      <c r="CVH866" s="44"/>
      <c r="CVI866" s="44"/>
      <c r="CVJ866" s="44"/>
      <c r="CVK866" s="44"/>
      <c r="CVL866" s="44"/>
      <c r="CVM866" s="44"/>
      <c r="CVN866" s="44"/>
      <c r="CVO866" s="44"/>
      <c r="CVP866" s="44"/>
      <c r="CVQ866" s="44"/>
      <c r="CVR866" s="44"/>
      <c r="CVS866" s="44"/>
      <c r="CVT866" s="44"/>
      <c r="CVU866" s="44"/>
      <c r="CVV866" s="44"/>
      <c r="CVW866" s="44"/>
      <c r="CVX866" s="44"/>
      <c r="CVY866" s="44"/>
      <c r="CVZ866" s="44"/>
      <c r="CWA866" s="44"/>
      <c r="CWB866" s="44"/>
      <c r="CWC866" s="44"/>
      <c r="CWD866" s="44"/>
      <c r="CWE866" s="44"/>
      <c r="CWF866" s="44"/>
      <c r="CWG866" s="44"/>
      <c r="CWH866" s="44"/>
      <c r="CWI866" s="44"/>
      <c r="CWJ866" s="44"/>
      <c r="CWK866" s="44"/>
      <c r="CWL866" s="44"/>
      <c r="CWM866" s="44"/>
      <c r="CWN866" s="44"/>
      <c r="CWO866" s="44"/>
      <c r="CWP866" s="44"/>
      <c r="CWQ866" s="44"/>
      <c r="CWR866" s="44"/>
      <c r="CWS866" s="44"/>
      <c r="CWT866" s="44"/>
      <c r="CWU866" s="44"/>
      <c r="CWV866" s="44"/>
      <c r="CWW866" s="44"/>
      <c r="CWX866" s="44"/>
      <c r="CWY866" s="44"/>
      <c r="CWZ866" s="44"/>
      <c r="CXA866" s="44"/>
      <c r="CXB866" s="44"/>
      <c r="CXC866" s="44"/>
      <c r="CXD866" s="44"/>
      <c r="CXE866" s="44"/>
      <c r="CXF866" s="44"/>
      <c r="CXG866" s="44"/>
      <c r="CXH866" s="44"/>
      <c r="CXI866" s="44"/>
      <c r="CXJ866" s="44"/>
      <c r="CXK866" s="44"/>
      <c r="CXL866" s="44"/>
      <c r="CXM866" s="44"/>
      <c r="CXN866" s="44"/>
      <c r="CXO866" s="44"/>
      <c r="CXP866" s="44"/>
      <c r="CXQ866" s="44"/>
      <c r="CXR866" s="44"/>
      <c r="CXS866" s="44"/>
      <c r="CXT866" s="44"/>
      <c r="CXU866" s="44"/>
      <c r="CXV866" s="44"/>
      <c r="CXW866" s="44"/>
      <c r="CXX866" s="44"/>
      <c r="CXY866" s="44"/>
      <c r="CXZ866" s="44"/>
      <c r="CYA866" s="44"/>
      <c r="CYB866" s="44"/>
      <c r="CYC866" s="44"/>
      <c r="CYD866" s="44"/>
      <c r="CYE866" s="44"/>
      <c r="CYF866" s="44"/>
      <c r="CYG866" s="44"/>
      <c r="CYH866" s="44"/>
      <c r="CYI866" s="44"/>
      <c r="CYJ866" s="44"/>
      <c r="CYK866" s="44"/>
      <c r="CYL866" s="44"/>
      <c r="CYM866" s="44"/>
      <c r="CYN866" s="44"/>
      <c r="CYO866" s="44"/>
      <c r="CYP866" s="44"/>
      <c r="CYQ866" s="44"/>
      <c r="CYR866" s="44"/>
      <c r="CYS866" s="44"/>
      <c r="CYT866" s="44"/>
      <c r="CYU866" s="44"/>
      <c r="CYV866" s="44"/>
      <c r="CYW866" s="44"/>
      <c r="CYX866" s="44"/>
      <c r="CYY866" s="44"/>
      <c r="CYZ866" s="44"/>
      <c r="CZA866" s="44"/>
      <c r="CZB866" s="44"/>
      <c r="CZC866" s="44"/>
      <c r="CZD866" s="44"/>
      <c r="CZE866" s="44"/>
      <c r="CZF866" s="44"/>
      <c r="CZG866" s="44"/>
      <c r="CZH866" s="44"/>
      <c r="CZI866" s="44"/>
      <c r="CZJ866" s="44"/>
      <c r="CZK866" s="44"/>
      <c r="CZL866" s="44"/>
      <c r="CZM866" s="44"/>
      <c r="CZN866" s="44"/>
      <c r="CZO866" s="44"/>
      <c r="CZP866" s="44"/>
      <c r="CZQ866" s="44"/>
      <c r="CZR866" s="44"/>
      <c r="CZS866" s="44"/>
      <c r="CZT866" s="44"/>
      <c r="CZU866" s="44"/>
      <c r="CZV866" s="44"/>
      <c r="CZW866" s="44"/>
      <c r="CZX866" s="44"/>
      <c r="CZY866" s="44"/>
      <c r="CZZ866" s="44"/>
      <c r="DAA866" s="44"/>
      <c r="DAB866" s="44"/>
      <c r="DAC866" s="44"/>
      <c r="DAD866" s="44"/>
      <c r="DAE866" s="44"/>
      <c r="DAF866" s="44"/>
      <c r="DAG866" s="44"/>
      <c r="DAH866" s="44"/>
      <c r="DAI866" s="44"/>
      <c r="DAJ866" s="44"/>
      <c r="DAK866" s="44"/>
      <c r="DAL866" s="44"/>
      <c r="DAM866" s="44"/>
      <c r="DAN866" s="44"/>
      <c r="DAO866" s="44"/>
      <c r="DAP866" s="44"/>
      <c r="DAQ866" s="44"/>
      <c r="DAR866" s="44"/>
      <c r="DAS866" s="44"/>
      <c r="DAT866" s="44"/>
      <c r="DAU866" s="44"/>
      <c r="DAV866" s="44"/>
      <c r="DAW866" s="44"/>
      <c r="DAX866" s="44"/>
      <c r="DAY866" s="44"/>
      <c r="DAZ866" s="44"/>
      <c r="DBA866" s="44"/>
      <c r="DBB866" s="44"/>
      <c r="DBC866" s="44"/>
      <c r="DBD866" s="44"/>
      <c r="DBE866" s="44"/>
      <c r="DBF866" s="44"/>
      <c r="DBG866" s="44"/>
      <c r="DBH866" s="44"/>
      <c r="DBI866" s="44"/>
      <c r="DBJ866" s="44"/>
      <c r="DBK866" s="44"/>
      <c r="DBL866" s="44"/>
      <c r="DBM866" s="44"/>
      <c r="DBN866" s="44"/>
      <c r="DBO866" s="44"/>
      <c r="DBP866" s="44"/>
      <c r="DBQ866" s="44"/>
      <c r="DBR866" s="44"/>
      <c r="DBS866" s="44"/>
      <c r="DBT866" s="44"/>
      <c r="DBU866" s="44"/>
      <c r="DBV866" s="44"/>
      <c r="DBW866" s="44"/>
      <c r="DBX866" s="44"/>
      <c r="DBY866" s="44"/>
      <c r="DBZ866" s="44"/>
      <c r="DCA866" s="44"/>
      <c r="DCB866" s="44"/>
      <c r="DCC866" s="44"/>
      <c r="DCD866" s="44"/>
      <c r="DCE866" s="44"/>
      <c r="DCF866" s="44"/>
      <c r="DCG866" s="44"/>
      <c r="DCH866" s="44"/>
      <c r="DCI866" s="44"/>
      <c r="DCJ866" s="44"/>
      <c r="DCK866" s="44"/>
      <c r="DCL866" s="44"/>
      <c r="DCM866" s="44"/>
      <c r="DCN866" s="44"/>
      <c r="DCO866" s="44"/>
      <c r="DCP866" s="44"/>
      <c r="DCQ866" s="44"/>
      <c r="DCR866" s="44"/>
      <c r="DCS866" s="44"/>
      <c r="DCT866" s="44"/>
      <c r="DCU866" s="44"/>
      <c r="DCV866" s="44"/>
      <c r="DCW866" s="44"/>
      <c r="DCX866" s="44"/>
      <c r="DCY866" s="44"/>
      <c r="DCZ866" s="44"/>
      <c r="DDA866" s="44"/>
      <c r="DDB866" s="44"/>
      <c r="DDC866" s="44"/>
      <c r="DDD866" s="44"/>
      <c r="DDE866" s="44"/>
      <c r="DDF866" s="44"/>
      <c r="DDG866" s="44"/>
      <c r="DDH866" s="44"/>
      <c r="DDI866" s="44"/>
      <c r="DDJ866" s="44"/>
      <c r="DDK866" s="44"/>
      <c r="DDL866" s="44"/>
      <c r="DDM866" s="44"/>
      <c r="DDN866" s="44"/>
      <c r="DDO866" s="44"/>
      <c r="DDP866" s="44"/>
      <c r="DDQ866" s="44"/>
      <c r="DDR866" s="44"/>
      <c r="DDS866" s="44"/>
      <c r="DDT866" s="44"/>
      <c r="DDU866" s="44"/>
      <c r="DDV866" s="44"/>
      <c r="DDW866" s="44"/>
      <c r="DDX866" s="44"/>
      <c r="DDY866" s="44"/>
      <c r="DDZ866" s="44"/>
      <c r="DEA866" s="44"/>
      <c r="DEB866" s="44"/>
      <c r="DEC866" s="44"/>
      <c r="DED866" s="44"/>
      <c r="DEE866" s="44"/>
      <c r="DEF866" s="44"/>
      <c r="DEG866" s="44"/>
      <c r="DEH866" s="44"/>
      <c r="DEI866" s="44"/>
      <c r="DEJ866" s="44"/>
      <c r="DEK866" s="44"/>
      <c r="DEL866" s="44"/>
      <c r="DEM866" s="44"/>
      <c r="DEN866" s="44"/>
      <c r="DEO866" s="44"/>
      <c r="DEP866" s="44"/>
      <c r="DEQ866" s="44"/>
      <c r="DER866" s="44"/>
      <c r="DES866" s="44"/>
      <c r="DET866" s="44"/>
      <c r="DEU866" s="44"/>
      <c r="DEV866" s="44"/>
      <c r="DEW866" s="44"/>
      <c r="DEX866" s="44"/>
      <c r="DEY866" s="44"/>
      <c r="DEZ866" s="44"/>
      <c r="DFA866" s="44"/>
      <c r="DFB866" s="44"/>
      <c r="DFC866" s="44"/>
      <c r="DFD866" s="44"/>
      <c r="DFE866" s="44"/>
      <c r="DFF866" s="44"/>
      <c r="DFG866" s="44"/>
      <c r="DFH866" s="44"/>
      <c r="DFI866" s="44"/>
      <c r="DFJ866" s="44"/>
      <c r="DFK866" s="44"/>
      <c r="DFL866" s="44"/>
      <c r="DFM866" s="44"/>
      <c r="DFN866" s="44"/>
      <c r="DFO866" s="44"/>
      <c r="DFP866" s="44"/>
      <c r="DFQ866" s="44"/>
      <c r="DFR866" s="44"/>
      <c r="DFS866" s="44"/>
      <c r="DFT866" s="44"/>
      <c r="DFU866" s="44"/>
      <c r="DFV866" s="44"/>
      <c r="DFW866" s="44"/>
      <c r="DFX866" s="44"/>
      <c r="DFY866" s="44"/>
      <c r="DFZ866" s="44"/>
      <c r="DGA866" s="44"/>
      <c r="DGB866" s="44"/>
      <c r="DGC866" s="44"/>
      <c r="DGD866" s="44"/>
      <c r="DGE866" s="44"/>
      <c r="DGF866" s="44"/>
      <c r="DGG866" s="44"/>
      <c r="DGH866" s="44"/>
      <c r="DGI866" s="44"/>
      <c r="DGJ866" s="44"/>
      <c r="DGK866" s="44"/>
      <c r="DGL866" s="44"/>
      <c r="DGM866" s="44"/>
      <c r="DGN866" s="44"/>
      <c r="DGO866" s="44"/>
      <c r="DGP866" s="44"/>
      <c r="DGQ866" s="44"/>
      <c r="DGR866" s="44"/>
      <c r="DGS866" s="44"/>
      <c r="DGT866" s="44"/>
      <c r="DGU866" s="44"/>
      <c r="DGV866" s="44"/>
      <c r="DGW866" s="44"/>
      <c r="DGX866" s="44"/>
      <c r="DGY866" s="44"/>
      <c r="DGZ866" s="44"/>
      <c r="DHA866" s="44"/>
      <c r="DHB866" s="44"/>
      <c r="DHC866" s="44"/>
      <c r="DHD866" s="44"/>
      <c r="DHE866" s="44"/>
      <c r="DHF866" s="44"/>
      <c r="DHG866" s="44"/>
      <c r="DHH866" s="44"/>
      <c r="DHI866" s="44"/>
      <c r="DHJ866" s="44"/>
      <c r="DHK866" s="44"/>
      <c r="DHL866" s="44"/>
      <c r="DHM866" s="44"/>
      <c r="DHN866" s="44"/>
      <c r="DHO866" s="44"/>
      <c r="DHP866" s="44"/>
      <c r="DHQ866" s="44"/>
      <c r="DHR866" s="44"/>
      <c r="DHS866" s="44"/>
      <c r="DHT866" s="44"/>
      <c r="DHU866" s="44"/>
      <c r="DHV866" s="44"/>
      <c r="DHW866" s="44"/>
      <c r="DHX866" s="44"/>
      <c r="DHY866" s="44"/>
      <c r="DHZ866" s="44"/>
      <c r="DIA866" s="44"/>
      <c r="DIB866" s="44"/>
      <c r="DIC866" s="44"/>
      <c r="DID866" s="44"/>
      <c r="DIE866" s="44"/>
      <c r="DIF866" s="44"/>
      <c r="DIG866" s="44"/>
      <c r="DIH866" s="44"/>
      <c r="DII866" s="44"/>
      <c r="DIJ866" s="44"/>
      <c r="DIK866" s="44"/>
      <c r="DIL866" s="44"/>
      <c r="DIM866" s="44"/>
      <c r="DIN866" s="44"/>
      <c r="DIO866" s="44"/>
      <c r="DIP866" s="44"/>
      <c r="DIQ866" s="44"/>
      <c r="DIR866" s="44"/>
      <c r="DIS866" s="44"/>
      <c r="DIT866" s="44"/>
      <c r="DIU866" s="44"/>
      <c r="DIV866" s="44"/>
      <c r="DIW866" s="44"/>
      <c r="DIX866" s="44"/>
      <c r="DIY866" s="44"/>
      <c r="DIZ866" s="44"/>
      <c r="DJA866" s="44"/>
      <c r="DJB866" s="44"/>
      <c r="DJC866" s="44"/>
      <c r="DJD866" s="44"/>
      <c r="DJE866" s="44"/>
      <c r="DJF866" s="44"/>
      <c r="DJG866" s="44"/>
      <c r="DJH866" s="44"/>
      <c r="DJI866" s="44"/>
      <c r="DJJ866" s="44"/>
      <c r="DJK866" s="44"/>
      <c r="DJL866" s="44"/>
      <c r="DJM866" s="44"/>
      <c r="DJN866" s="44"/>
      <c r="DJO866" s="44"/>
      <c r="DJP866" s="44"/>
      <c r="DJQ866" s="44"/>
      <c r="DJR866" s="44"/>
      <c r="DJS866" s="44"/>
      <c r="DJT866" s="44"/>
      <c r="DJU866" s="44"/>
      <c r="DJV866" s="44"/>
      <c r="DJW866" s="44"/>
      <c r="DJX866" s="44"/>
      <c r="DJY866" s="44"/>
      <c r="DJZ866" s="44"/>
      <c r="DKA866" s="44"/>
      <c r="DKB866" s="44"/>
      <c r="DKC866" s="44"/>
      <c r="DKD866" s="44"/>
      <c r="DKE866" s="44"/>
      <c r="DKF866" s="44"/>
      <c r="DKG866" s="44"/>
      <c r="DKH866" s="44"/>
      <c r="DKI866" s="44"/>
      <c r="DKJ866" s="44"/>
      <c r="DKK866" s="44"/>
      <c r="DKL866" s="44"/>
      <c r="DKM866" s="44"/>
      <c r="DKN866" s="44"/>
      <c r="DKO866" s="44"/>
      <c r="DKP866" s="44"/>
      <c r="DKQ866" s="44"/>
      <c r="DKR866" s="44"/>
      <c r="DKS866" s="44"/>
      <c r="DKT866" s="44"/>
      <c r="DKU866" s="44"/>
      <c r="DKV866" s="44"/>
      <c r="DKW866" s="44"/>
      <c r="DKX866" s="44"/>
      <c r="DKY866" s="44"/>
      <c r="DKZ866" s="44"/>
      <c r="DLA866" s="44"/>
      <c r="DLB866" s="44"/>
      <c r="DLC866" s="44"/>
      <c r="DLD866" s="44"/>
      <c r="DLE866" s="44"/>
      <c r="DLF866" s="44"/>
      <c r="DLG866" s="44"/>
      <c r="DLH866" s="44"/>
      <c r="DLI866" s="44"/>
      <c r="DLJ866" s="44"/>
      <c r="DLK866" s="44"/>
      <c r="DLL866" s="44"/>
      <c r="DLM866" s="44"/>
      <c r="DLN866" s="44"/>
      <c r="DLO866" s="44"/>
      <c r="DLP866" s="44"/>
      <c r="DLQ866" s="44"/>
      <c r="DLR866" s="44"/>
      <c r="DLS866" s="44"/>
      <c r="DLT866" s="44"/>
      <c r="DLU866" s="44"/>
      <c r="DLV866" s="44"/>
      <c r="DLW866" s="44"/>
      <c r="DLX866" s="44"/>
      <c r="DLY866" s="44"/>
      <c r="DLZ866" s="44"/>
      <c r="DMA866" s="44"/>
      <c r="DMB866" s="44"/>
      <c r="DMC866" s="44"/>
      <c r="DMD866" s="44"/>
      <c r="DME866" s="44"/>
      <c r="DMF866" s="44"/>
      <c r="DMG866" s="44"/>
      <c r="DMH866" s="44"/>
      <c r="DMI866" s="44"/>
      <c r="DMJ866" s="44"/>
      <c r="DMK866" s="44"/>
      <c r="DML866" s="44"/>
      <c r="DMM866" s="44"/>
      <c r="DMN866" s="44"/>
      <c r="DMO866" s="44"/>
      <c r="DMP866" s="44"/>
      <c r="DMQ866" s="44"/>
      <c r="DMR866" s="44"/>
      <c r="DMS866" s="44"/>
      <c r="DMT866" s="44"/>
      <c r="DMU866" s="44"/>
      <c r="DMV866" s="44"/>
      <c r="DMW866" s="44"/>
      <c r="DMX866" s="44"/>
      <c r="DMY866" s="44"/>
      <c r="DMZ866" s="44"/>
      <c r="DNA866" s="44"/>
      <c r="DNB866" s="44"/>
      <c r="DNC866" s="44"/>
      <c r="DND866" s="44"/>
      <c r="DNE866" s="44"/>
      <c r="DNF866" s="44"/>
      <c r="DNG866" s="44"/>
      <c r="DNH866" s="44"/>
      <c r="DNI866" s="44"/>
      <c r="DNJ866" s="44"/>
      <c r="DNK866" s="44"/>
      <c r="DNL866" s="44"/>
      <c r="DNM866" s="44"/>
      <c r="DNN866" s="44"/>
      <c r="DNO866" s="44"/>
      <c r="DNP866" s="44"/>
      <c r="DNQ866" s="44"/>
      <c r="DNR866" s="44"/>
      <c r="DNS866" s="44"/>
      <c r="DNT866" s="44"/>
      <c r="DNU866" s="44"/>
      <c r="DNV866" s="44"/>
      <c r="DNW866" s="44"/>
      <c r="DNX866" s="44"/>
      <c r="DNY866" s="44"/>
      <c r="DNZ866" s="44"/>
      <c r="DOA866" s="44"/>
      <c r="DOB866" s="44"/>
      <c r="DOC866" s="44"/>
      <c r="DOD866" s="44"/>
      <c r="DOE866" s="44"/>
      <c r="DOF866" s="44"/>
      <c r="DOG866" s="44"/>
      <c r="DOH866" s="44"/>
      <c r="DOI866" s="44"/>
      <c r="DOJ866" s="44"/>
      <c r="DOK866" s="44"/>
      <c r="DOL866" s="44"/>
      <c r="DOM866" s="44"/>
      <c r="DON866" s="44"/>
      <c r="DOO866" s="44"/>
      <c r="DOP866" s="44"/>
      <c r="DOQ866" s="44"/>
      <c r="DOR866" s="44"/>
      <c r="DOS866" s="44"/>
      <c r="DOT866" s="44"/>
      <c r="DOU866" s="44"/>
      <c r="DOV866" s="44"/>
      <c r="DOW866" s="44"/>
      <c r="DOX866" s="44"/>
      <c r="DOY866" s="44"/>
      <c r="DOZ866" s="44"/>
      <c r="DPA866" s="44"/>
      <c r="DPB866" s="44"/>
      <c r="DPC866" s="44"/>
      <c r="DPD866" s="44"/>
      <c r="DPE866" s="44"/>
      <c r="DPF866" s="44"/>
      <c r="DPG866" s="44"/>
      <c r="DPH866" s="44"/>
      <c r="DPI866" s="44"/>
      <c r="DPJ866" s="44"/>
      <c r="DPK866" s="44"/>
      <c r="DPL866" s="44"/>
      <c r="DPM866" s="44"/>
      <c r="DPN866" s="44"/>
      <c r="DPO866" s="44"/>
      <c r="DPP866" s="44"/>
      <c r="DPQ866" s="44"/>
      <c r="DPR866" s="44"/>
      <c r="DPS866" s="44"/>
      <c r="DPT866" s="44"/>
      <c r="DPU866" s="44"/>
      <c r="DPV866" s="44"/>
      <c r="DPW866" s="44"/>
      <c r="DPX866" s="44"/>
      <c r="DPY866" s="44"/>
      <c r="DPZ866" s="44"/>
      <c r="DQA866" s="44"/>
      <c r="DQB866" s="44"/>
      <c r="DQC866" s="44"/>
      <c r="DQD866" s="44"/>
      <c r="DQE866" s="44"/>
      <c r="DQF866" s="44"/>
      <c r="DQG866" s="44"/>
      <c r="DQH866" s="44"/>
      <c r="DQI866" s="44"/>
      <c r="DQJ866" s="44"/>
      <c r="DQK866" s="44"/>
      <c r="DQL866" s="44"/>
      <c r="DQM866" s="44"/>
      <c r="DQN866" s="44"/>
      <c r="DQO866" s="44"/>
      <c r="DQP866" s="44"/>
      <c r="DQQ866" s="44"/>
      <c r="DQR866" s="44"/>
      <c r="DQS866" s="44"/>
      <c r="DQT866" s="44"/>
      <c r="DQU866" s="44"/>
      <c r="DQV866" s="44"/>
      <c r="DQW866" s="44"/>
      <c r="DQX866" s="44"/>
      <c r="DQY866" s="44"/>
      <c r="DQZ866" s="44"/>
      <c r="DRA866" s="44"/>
      <c r="DRB866" s="44"/>
      <c r="DRC866" s="44"/>
      <c r="DRD866" s="44"/>
      <c r="DRE866" s="44"/>
      <c r="DRF866" s="44"/>
      <c r="DRG866" s="44"/>
      <c r="DRH866" s="44"/>
      <c r="DRI866" s="44"/>
      <c r="DRJ866" s="44"/>
      <c r="DRK866" s="44"/>
      <c r="DRL866" s="44"/>
      <c r="DRM866" s="44"/>
      <c r="DRN866" s="44"/>
      <c r="DRO866" s="44"/>
      <c r="DRP866" s="44"/>
      <c r="DRQ866" s="44"/>
      <c r="DRR866" s="44"/>
      <c r="DRS866" s="44"/>
      <c r="DRT866" s="44"/>
      <c r="DRU866" s="44"/>
      <c r="DRV866" s="44"/>
      <c r="DRW866" s="44"/>
      <c r="DRX866" s="44"/>
      <c r="DRY866" s="44"/>
      <c r="DRZ866" s="44"/>
      <c r="DSA866" s="44"/>
      <c r="DSB866" s="44"/>
      <c r="DSC866" s="44"/>
      <c r="DSD866" s="44"/>
      <c r="DSE866" s="44"/>
      <c r="DSF866" s="44"/>
      <c r="DSG866" s="44"/>
      <c r="DSH866" s="44"/>
      <c r="DSI866" s="44"/>
      <c r="DSJ866" s="44"/>
      <c r="DSK866" s="44"/>
      <c r="DSL866" s="44"/>
      <c r="DSM866" s="44"/>
      <c r="DSN866" s="44"/>
      <c r="DSO866" s="44"/>
      <c r="DSP866" s="44"/>
      <c r="DSQ866" s="44"/>
      <c r="DSR866" s="44"/>
      <c r="DSS866" s="44"/>
      <c r="DST866" s="44"/>
      <c r="DSU866" s="44"/>
      <c r="DSV866" s="44"/>
      <c r="DSW866" s="44"/>
      <c r="DSX866" s="44"/>
      <c r="DSY866" s="44"/>
      <c r="DSZ866" s="44"/>
      <c r="DTA866" s="44"/>
      <c r="DTB866" s="44"/>
      <c r="DTC866" s="44"/>
      <c r="DTD866" s="44"/>
      <c r="DTE866" s="44"/>
      <c r="DTF866" s="44"/>
      <c r="DTG866" s="44"/>
      <c r="DTH866" s="44"/>
      <c r="DTI866" s="44"/>
      <c r="DTJ866" s="44"/>
      <c r="DTK866" s="44"/>
      <c r="DTL866" s="44"/>
      <c r="DTM866" s="44"/>
      <c r="DTN866" s="44"/>
      <c r="DTO866" s="44"/>
      <c r="DTP866" s="44"/>
      <c r="DTQ866" s="44"/>
      <c r="DTR866" s="44"/>
      <c r="DTS866" s="44"/>
      <c r="DTT866" s="44"/>
      <c r="DTU866" s="44"/>
      <c r="DTV866" s="44"/>
      <c r="DTW866" s="44"/>
      <c r="DTX866" s="44"/>
      <c r="DTY866" s="44"/>
      <c r="DTZ866" s="44"/>
      <c r="DUA866" s="44"/>
      <c r="DUB866" s="44"/>
      <c r="DUC866" s="44"/>
      <c r="DUD866" s="44"/>
      <c r="DUE866" s="44"/>
      <c r="DUF866" s="44"/>
      <c r="DUG866" s="44"/>
      <c r="DUH866" s="44"/>
      <c r="DUI866" s="44"/>
      <c r="DUJ866" s="44"/>
      <c r="DUK866" s="44"/>
      <c r="DUL866" s="44"/>
      <c r="DUM866" s="44"/>
      <c r="DUN866" s="44"/>
      <c r="DUO866" s="44"/>
      <c r="DUP866" s="44"/>
      <c r="DUQ866" s="44"/>
      <c r="DUR866" s="44"/>
      <c r="DUS866" s="44"/>
      <c r="DUT866" s="44"/>
      <c r="DUU866" s="44"/>
      <c r="DUV866" s="44"/>
      <c r="DUW866" s="44"/>
      <c r="DUX866" s="44"/>
      <c r="DUY866" s="44"/>
      <c r="DUZ866" s="44"/>
      <c r="DVA866" s="44"/>
      <c r="DVB866" s="44"/>
      <c r="DVC866" s="44"/>
      <c r="DVD866" s="44"/>
      <c r="DVE866" s="44"/>
      <c r="DVF866" s="44"/>
      <c r="DVG866" s="44"/>
      <c r="DVH866" s="44"/>
      <c r="DVI866" s="44"/>
      <c r="DVJ866" s="44"/>
      <c r="DVK866" s="44"/>
      <c r="DVL866" s="44"/>
      <c r="DVM866" s="44"/>
      <c r="DVN866" s="44"/>
      <c r="DVO866" s="44"/>
      <c r="DVP866" s="44"/>
      <c r="DVQ866" s="44"/>
      <c r="DVR866" s="44"/>
      <c r="DVS866" s="44"/>
      <c r="DVT866" s="44"/>
      <c r="DVU866" s="44"/>
      <c r="DVV866" s="44"/>
      <c r="DVW866" s="44"/>
      <c r="DVX866" s="44"/>
      <c r="DVY866" s="44"/>
      <c r="DVZ866" s="44"/>
      <c r="DWA866" s="44"/>
      <c r="DWB866" s="44"/>
      <c r="DWC866" s="44"/>
      <c r="DWD866" s="44"/>
      <c r="DWE866" s="44"/>
      <c r="DWF866" s="44"/>
      <c r="DWG866" s="44"/>
      <c r="DWH866" s="44"/>
      <c r="DWI866" s="44"/>
      <c r="DWJ866" s="44"/>
      <c r="DWK866" s="44"/>
      <c r="DWL866" s="44"/>
      <c r="DWM866" s="44"/>
      <c r="DWN866" s="44"/>
      <c r="DWO866" s="44"/>
      <c r="DWP866" s="44"/>
      <c r="DWQ866" s="44"/>
      <c r="DWR866" s="44"/>
      <c r="DWS866" s="44"/>
      <c r="DWT866" s="44"/>
      <c r="DWU866" s="44"/>
      <c r="DWV866" s="44"/>
      <c r="DWW866" s="44"/>
      <c r="DWX866" s="44"/>
      <c r="DWY866" s="44"/>
      <c r="DWZ866" s="44"/>
      <c r="DXA866" s="44"/>
      <c r="DXB866" s="44"/>
      <c r="DXC866" s="44"/>
      <c r="DXD866" s="44"/>
      <c r="DXE866" s="44"/>
      <c r="DXF866" s="44"/>
      <c r="DXG866" s="44"/>
      <c r="DXH866" s="44"/>
      <c r="DXI866" s="44"/>
      <c r="DXJ866" s="44"/>
      <c r="DXK866" s="44"/>
      <c r="DXL866" s="44"/>
      <c r="DXM866" s="44"/>
      <c r="DXN866" s="44"/>
      <c r="DXO866" s="44"/>
      <c r="DXP866" s="44"/>
      <c r="DXQ866" s="44"/>
      <c r="DXR866" s="44"/>
      <c r="DXS866" s="44"/>
      <c r="DXT866" s="44"/>
      <c r="DXU866" s="44"/>
      <c r="DXV866" s="44"/>
      <c r="DXW866" s="44"/>
      <c r="DXX866" s="44"/>
      <c r="DXY866" s="44"/>
      <c r="DXZ866" s="44"/>
      <c r="DYA866" s="44"/>
      <c r="DYB866" s="44"/>
      <c r="DYC866" s="44"/>
      <c r="DYD866" s="44"/>
      <c r="DYE866" s="44"/>
      <c r="DYF866" s="44"/>
      <c r="DYG866" s="44"/>
      <c r="DYH866" s="44"/>
      <c r="DYI866" s="44"/>
      <c r="DYJ866" s="44"/>
      <c r="DYK866" s="44"/>
      <c r="DYL866" s="44"/>
      <c r="DYM866" s="44"/>
      <c r="DYN866" s="44"/>
      <c r="DYO866" s="44"/>
      <c r="DYP866" s="44"/>
      <c r="DYQ866" s="44"/>
      <c r="DYR866" s="44"/>
      <c r="DYS866" s="44"/>
      <c r="DYT866" s="44"/>
      <c r="DYU866" s="44"/>
      <c r="DYV866" s="44"/>
      <c r="DYW866" s="44"/>
      <c r="DYX866" s="44"/>
      <c r="DYY866" s="44"/>
      <c r="DYZ866" s="44"/>
      <c r="DZA866" s="44"/>
      <c r="DZB866" s="44"/>
      <c r="DZC866" s="44"/>
      <c r="DZD866" s="44"/>
      <c r="DZE866" s="44"/>
      <c r="DZF866" s="44"/>
      <c r="DZG866" s="44"/>
      <c r="DZH866" s="44"/>
      <c r="DZI866" s="44"/>
      <c r="DZJ866" s="44"/>
      <c r="DZK866" s="44"/>
      <c r="DZL866" s="44"/>
      <c r="DZM866" s="44"/>
      <c r="DZN866" s="44"/>
      <c r="DZO866" s="44"/>
      <c r="DZP866" s="44"/>
      <c r="DZQ866" s="44"/>
      <c r="DZR866" s="44"/>
      <c r="DZS866" s="44"/>
      <c r="DZT866" s="44"/>
      <c r="DZU866" s="44"/>
      <c r="DZV866" s="44"/>
      <c r="DZW866" s="44"/>
      <c r="DZX866" s="44"/>
      <c r="DZY866" s="44"/>
      <c r="DZZ866" s="44"/>
      <c r="EAA866" s="44"/>
      <c r="EAB866" s="44"/>
      <c r="EAC866" s="44"/>
      <c r="EAD866" s="44"/>
      <c r="EAE866" s="44"/>
      <c r="EAF866" s="44"/>
      <c r="EAG866" s="44"/>
      <c r="EAH866" s="44"/>
      <c r="EAI866" s="44"/>
      <c r="EAJ866" s="44"/>
      <c r="EAK866" s="44"/>
      <c r="EAL866" s="44"/>
      <c r="EAM866" s="44"/>
      <c r="EAN866" s="44"/>
      <c r="EAO866" s="44"/>
      <c r="EAP866" s="44"/>
      <c r="EAQ866" s="44"/>
      <c r="EAR866" s="44"/>
      <c r="EAS866" s="44"/>
      <c r="EAT866" s="44"/>
      <c r="EAU866" s="44"/>
      <c r="EAV866" s="44"/>
      <c r="EAW866" s="44"/>
      <c r="EAX866" s="44"/>
      <c r="EAY866" s="44"/>
      <c r="EAZ866" s="44"/>
      <c r="EBA866" s="44"/>
      <c r="EBB866" s="44"/>
      <c r="EBC866" s="44"/>
      <c r="EBD866" s="44"/>
      <c r="EBE866" s="44"/>
      <c r="EBF866" s="44"/>
      <c r="EBG866" s="44"/>
      <c r="EBH866" s="44"/>
      <c r="EBI866" s="44"/>
      <c r="EBJ866" s="44"/>
      <c r="EBK866" s="44"/>
      <c r="EBL866" s="44"/>
      <c r="EBM866" s="44"/>
      <c r="EBN866" s="44"/>
      <c r="EBO866" s="44"/>
      <c r="EBP866" s="44"/>
      <c r="EBQ866" s="44"/>
      <c r="EBR866" s="44"/>
      <c r="EBS866" s="44"/>
      <c r="EBT866" s="44"/>
      <c r="EBU866" s="44"/>
      <c r="EBV866" s="44"/>
      <c r="EBW866" s="44"/>
      <c r="EBX866" s="44"/>
      <c r="EBY866" s="44"/>
      <c r="EBZ866" s="44"/>
      <c r="ECA866" s="44"/>
      <c r="ECB866" s="44"/>
      <c r="ECC866" s="44"/>
      <c r="ECD866" s="44"/>
      <c r="ECE866" s="44"/>
      <c r="ECF866" s="44"/>
      <c r="ECG866" s="44"/>
      <c r="ECH866" s="44"/>
      <c r="ECI866" s="44"/>
      <c r="ECJ866" s="44"/>
      <c r="ECK866" s="44"/>
      <c r="ECL866" s="44"/>
      <c r="ECM866" s="44"/>
      <c r="ECN866" s="44"/>
      <c r="ECO866" s="44"/>
      <c r="ECP866" s="44"/>
      <c r="ECQ866" s="44"/>
      <c r="ECR866" s="44"/>
      <c r="ECS866" s="44"/>
      <c r="ECT866" s="44"/>
      <c r="ECU866" s="44"/>
      <c r="ECV866" s="44"/>
      <c r="ECW866" s="44"/>
      <c r="ECX866" s="44"/>
      <c r="ECY866" s="44"/>
      <c r="ECZ866" s="44"/>
      <c r="EDA866" s="44"/>
      <c r="EDB866" s="44"/>
      <c r="EDC866" s="44"/>
      <c r="EDD866" s="44"/>
      <c r="EDE866" s="44"/>
      <c r="EDF866" s="44"/>
      <c r="EDG866" s="44"/>
      <c r="EDH866" s="44"/>
      <c r="EDI866" s="44"/>
      <c r="EDJ866" s="44"/>
      <c r="EDK866" s="44"/>
      <c r="EDL866" s="44"/>
      <c r="EDM866" s="44"/>
      <c r="EDN866" s="44"/>
      <c r="EDO866" s="44"/>
      <c r="EDP866" s="44"/>
      <c r="EDQ866" s="44"/>
      <c r="EDR866" s="44"/>
      <c r="EDS866" s="44"/>
      <c r="EDT866" s="44"/>
      <c r="EDU866" s="44"/>
      <c r="EDV866" s="44"/>
      <c r="EDW866" s="44"/>
      <c r="EDX866" s="44"/>
      <c r="EDY866" s="44"/>
      <c r="EDZ866" s="44"/>
      <c r="EEA866" s="44"/>
      <c r="EEB866" s="44"/>
      <c r="EEC866" s="44"/>
      <c r="EED866" s="44"/>
      <c r="EEE866" s="44"/>
      <c r="EEF866" s="44"/>
      <c r="EEG866" s="44"/>
      <c r="EEH866" s="44"/>
      <c r="EEI866" s="44"/>
      <c r="EEJ866" s="44"/>
      <c r="EEK866" s="44"/>
      <c r="EEL866" s="44"/>
      <c r="EEM866" s="44"/>
      <c r="EEN866" s="44"/>
      <c r="EEO866" s="44"/>
      <c r="EEP866" s="44"/>
      <c r="EEQ866" s="44"/>
      <c r="EER866" s="44"/>
      <c r="EES866" s="44"/>
      <c r="EET866" s="44"/>
      <c r="EEU866" s="44"/>
      <c r="EEV866" s="44"/>
      <c r="EEW866" s="44"/>
      <c r="EEX866" s="44"/>
      <c r="EEY866" s="44"/>
      <c r="EEZ866" s="44"/>
      <c r="EFA866" s="44"/>
      <c r="EFB866" s="44"/>
      <c r="EFC866" s="44"/>
      <c r="EFD866" s="44"/>
      <c r="EFE866" s="44"/>
      <c r="EFF866" s="44"/>
      <c r="EFG866" s="44"/>
      <c r="EFH866" s="44"/>
      <c r="EFI866" s="44"/>
      <c r="EFJ866" s="44"/>
      <c r="EFK866" s="44"/>
      <c r="EFL866" s="44"/>
      <c r="EFM866" s="44"/>
      <c r="EFN866" s="44"/>
      <c r="EFO866" s="44"/>
      <c r="EFP866" s="44"/>
      <c r="EFQ866" s="44"/>
      <c r="EFR866" s="44"/>
      <c r="EFS866" s="44"/>
      <c r="EFT866" s="44"/>
      <c r="EFU866" s="44"/>
      <c r="EFV866" s="44"/>
      <c r="EFW866" s="44"/>
      <c r="EFX866" s="44"/>
      <c r="EFY866" s="44"/>
      <c r="EFZ866" s="44"/>
      <c r="EGA866" s="44"/>
      <c r="EGB866" s="44"/>
      <c r="EGC866" s="44"/>
      <c r="EGD866" s="44"/>
      <c r="EGE866" s="44"/>
      <c r="EGF866" s="44"/>
      <c r="EGG866" s="44"/>
      <c r="EGH866" s="44"/>
      <c r="EGI866" s="44"/>
      <c r="EGJ866" s="44"/>
      <c r="EGK866" s="44"/>
      <c r="EGL866" s="44"/>
      <c r="EGM866" s="44"/>
      <c r="EGN866" s="44"/>
      <c r="EGO866" s="44"/>
      <c r="EGP866" s="44"/>
      <c r="EGQ866" s="44"/>
      <c r="EGR866" s="44"/>
      <c r="EGS866" s="44"/>
      <c r="EGT866" s="44"/>
      <c r="EGU866" s="44"/>
      <c r="EGV866" s="44"/>
      <c r="EGW866" s="44"/>
      <c r="EGX866" s="44"/>
      <c r="EGY866" s="44"/>
      <c r="EGZ866" s="44"/>
      <c r="EHA866" s="44"/>
      <c r="EHB866" s="44"/>
      <c r="EHC866" s="44"/>
      <c r="EHD866" s="44"/>
      <c r="EHE866" s="44"/>
      <c r="EHF866" s="44"/>
      <c r="EHG866" s="44"/>
      <c r="EHH866" s="44"/>
      <c r="EHI866" s="44"/>
      <c r="EHJ866" s="44"/>
      <c r="EHK866" s="44"/>
      <c r="EHL866" s="44"/>
      <c r="EHM866" s="44"/>
      <c r="EHN866" s="44"/>
      <c r="EHO866" s="44"/>
      <c r="EHP866" s="44"/>
      <c r="EHQ866" s="44"/>
      <c r="EHR866" s="44"/>
      <c r="EHS866" s="44"/>
      <c r="EHT866" s="44"/>
      <c r="EHU866" s="44"/>
      <c r="EHV866" s="44"/>
      <c r="EHW866" s="44"/>
      <c r="EHX866" s="44"/>
      <c r="EHY866" s="44"/>
      <c r="EHZ866" s="44"/>
      <c r="EIA866" s="44"/>
      <c r="EIB866" s="44"/>
      <c r="EIC866" s="44"/>
      <c r="EID866" s="44"/>
      <c r="EIE866" s="44"/>
      <c r="EIF866" s="44"/>
      <c r="EIG866" s="44"/>
      <c r="EIH866" s="44"/>
      <c r="EII866" s="44"/>
      <c r="EIJ866" s="44"/>
      <c r="EIK866" s="44"/>
      <c r="EIL866" s="44"/>
      <c r="EIM866" s="44"/>
      <c r="EIN866" s="44"/>
      <c r="EIO866" s="44"/>
      <c r="EIP866" s="44"/>
      <c r="EIQ866" s="44"/>
      <c r="EIR866" s="44"/>
      <c r="EIS866" s="44"/>
      <c r="EIT866" s="44"/>
      <c r="EIU866" s="44"/>
      <c r="EIV866" s="44"/>
      <c r="EIW866" s="44"/>
      <c r="EIX866" s="44"/>
      <c r="EIY866" s="44"/>
      <c r="EIZ866" s="44"/>
      <c r="EJA866" s="44"/>
      <c r="EJB866" s="44"/>
      <c r="EJC866" s="44"/>
      <c r="EJD866" s="44"/>
      <c r="EJE866" s="44"/>
      <c r="EJF866" s="44"/>
      <c r="EJG866" s="44"/>
      <c r="EJH866" s="44"/>
      <c r="EJI866" s="44"/>
      <c r="EJJ866" s="44"/>
      <c r="EJK866" s="44"/>
      <c r="EJL866" s="44"/>
      <c r="EJM866" s="44"/>
      <c r="EJN866" s="44"/>
      <c r="EJO866" s="44"/>
      <c r="EJP866" s="44"/>
      <c r="EJQ866" s="44"/>
      <c r="EJR866" s="44"/>
      <c r="EJS866" s="44"/>
      <c r="EJT866" s="44"/>
      <c r="EJU866" s="44"/>
      <c r="EJV866" s="44"/>
      <c r="EJW866" s="44"/>
      <c r="EJX866" s="44"/>
      <c r="EJY866" s="44"/>
      <c r="EJZ866" s="44"/>
      <c r="EKA866" s="44"/>
      <c r="EKB866" s="44"/>
      <c r="EKC866" s="44"/>
      <c r="EKD866" s="44"/>
      <c r="EKE866" s="44"/>
      <c r="EKF866" s="44"/>
      <c r="EKG866" s="44"/>
      <c r="EKH866" s="44"/>
      <c r="EKI866" s="44"/>
      <c r="EKJ866" s="44"/>
      <c r="EKK866" s="44"/>
      <c r="EKL866" s="44"/>
      <c r="EKM866" s="44"/>
      <c r="EKN866" s="44"/>
      <c r="EKO866" s="44"/>
      <c r="EKP866" s="44"/>
      <c r="EKQ866" s="44"/>
      <c r="EKR866" s="44"/>
      <c r="EKS866" s="44"/>
      <c r="EKT866" s="44"/>
      <c r="EKU866" s="44"/>
      <c r="EKV866" s="44"/>
      <c r="EKW866" s="44"/>
      <c r="EKX866" s="44"/>
      <c r="EKY866" s="44"/>
      <c r="EKZ866" s="44"/>
      <c r="ELA866" s="44"/>
      <c r="ELB866" s="44"/>
      <c r="ELC866" s="44"/>
      <c r="ELD866" s="44"/>
      <c r="ELE866" s="44"/>
      <c r="ELF866" s="44"/>
      <c r="ELG866" s="44"/>
      <c r="ELH866" s="44"/>
      <c r="ELI866" s="44"/>
      <c r="ELJ866" s="44"/>
      <c r="ELK866" s="44"/>
      <c r="ELL866" s="44"/>
      <c r="ELM866" s="44"/>
      <c r="ELN866" s="44"/>
      <c r="ELO866" s="44"/>
      <c r="ELP866" s="44"/>
      <c r="ELQ866" s="44"/>
      <c r="ELR866" s="44"/>
      <c r="ELS866" s="44"/>
      <c r="ELT866" s="44"/>
      <c r="ELU866" s="44"/>
      <c r="ELV866" s="44"/>
      <c r="ELW866" s="44"/>
      <c r="ELX866" s="44"/>
      <c r="ELY866" s="44"/>
      <c r="ELZ866" s="44"/>
      <c r="EMA866" s="44"/>
      <c r="EMB866" s="44"/>
      <c r="EMC866" s="44"/>
      <c r="EMD866" s="44"/>
      <c r="EME866" s="44"/>
      <c r="EMF866" s="44"/>
      <c r="EMG866" s="44"/>
      <c r="EMH866" s="44"/>
      <c r="EMI866" s="44"/>
      <c r="EMJ866" s="44"/>
      <c r="EMK866" s="44"/>
      <c r="EML866" s="44"/>
      <c r="EMM866" s="44"/>
      <c r="EMN866" s="44"/>
      <c r="EMO866" s="44"/>
      <c r="EMP866" s="44"/>
      <c r="EMQ866" s="44"/>
      <c r="EMR866" s="44"/>
      <c r="EMS866" s="44"/>
      <c r="EMT866" s="44"/>
      <c r="EMU866" s="44"/>
      <c r="EMV866" s="44"/>
      <c r="EMW866" s="44"/>
      <c r="EMX866" s="44"/>
      <c r="EMY866" s="44"/>
      <c r="EMZ866" s="44"/>
      <c r="ENA866" s="44"/>
      <c r="ENB866" s="44"/>
      <c r="ENC866" s="44"/>
      <c r="END866" s="44"/>
      <c r="ENE866" s="44"/>
      <c r="ENF866" s="44"/>
      <c r="ENG866" s="44"/>
      <c r="ENH866" s="44"/>
      <c r="ENI866" s="44"/>
      <c r="ENJ866" s="44"/>
      <c r="ENK866" s="44"/>
      <c r="ENL866" s="44"/>
      <c r="ENM866" s="44"/>
      <c r="ENN866" s="44"/>
      <c r="ENO866" s="44"/>
      <c r="ENP866" s="44"/>
      <c r="ENQ866" s="44"/>
      <c r="ENR866" s="44"/>
      <c r="ENS866" s="44"/>
      <c r="ENT866" s="44"/>
      <c r="ENU866" s="44"/>
      <c r="ENV866" s="44"/>
      <c r="ENW866" s="44"/>
      <c r="ENX866" s="44"/>
      <c r="ENY866" s="44"/>
      <c r="ENZ866" s="44"/>
      <c r="EOA866" s="44"/>
      <c r="EOB866" s="44"/>
      <c r="EOC866" s="44"/>
      <c r="EOD866" s="44"/>
      <c r="EOE866" s="44"/>
      <c r="EOF866" s="44"/>
      <c r="EOG866" s="44"/>
      <c r="EOH866" s="44"/>
      <c r="EOI866" s="44"/>
      <c r="EOJ866" s="44"/>
      <c r="EOK866" s="44"/>
      <c r="EOL866" s="44"/>
      <c r="EOM866" s="44"/>
      <c r="EON866" s="44"/>
      <c r="EOO866" s="44"/>
      <c r="EOP866" s="44"/>
      <c r="EOQ866" s="44"/>
      <c r="EOR866" s="44"/>
      <c r="EOS866" s="44"/>
      <c r="EOT866" s="44"/>
      <c r="EOU866" s="44"/>
      <c r="EOV866" s="44"/>
      <c r="EOW866" s="44"/>
      <c r="EOX866" s="44"/>
      <c r="EOY866" s="44"/>
      <c r="EOZ866" s="44"/>
      <c r="EPA866" s="44"/>
      <c r="EPB866" s="44"/>
      <c r="EPC866" s="44"/>
      <c r="EPD866" s="44"/>
      <c r="EPE866" s="44"/>
      <c r="EPF866" s="44"/>
      <c r="EPG866" s="44"/>
      <c r="EPH866" s="44"/>
      <c r="EPI866" s="44"/>
      <c r="EPJ866" s="44"/>
      <c r="EPK866" s="44"/>
      <c r="EPL866" s="44"/>
      <c r="EPM866" s="44"/>
      <c r="EPN866" s="44"/>
      <c r="EPO866" s="44"/>
      <c r="EPP866" s="44"/>
      <c r="EPQ866" s="44"/>
      <c r="EPR866" s="44"/>
      <c r="EPS866" s="44"/>
      <c r="EPT866" s="44"/>
      <c r="EPU866" s="44"/>
      <c r="EPV866" s="44"/>
      <c r="EPW866" s="44"/>
      <c r="EPX866" s="44"/>
      <c r="EPY866" s="44"/>
      <c r="EPZ866" s="44"/>
      <c r="EQA866" s="44"/>
      <c r="EQB866" s="44"/>
      <c r="EQC866" s="44"/>
      <c r="EQD866" s="44"/>
      <c r="EQE866" s="44"/>
      <c r="EQF866" s="44"/>
      <c r="EQG866" s="44"/>
      <c r="EQH866" s="44"/>
      <c r="EQI866" s="44"/>
      <c r="EQJ866" s="44"/>
      <c r="EQK866" s="44"/>
      <c r="EQL866" s="44"/>
      <c r="EQM866" s="44"/>
      <c r="EQN866" s="44"/>
      <c r="EQO866" s="44"/>
      <c r="EQP866" s="44"/>
      <c r="EQQ866" s="44"/>
      <c r="EQR866" s="44"/>
      <c r="EQS866" s="44"/>
      <c r="EQT866" s="44"/>
      <c r="EQU866" s="44"/>
      <c r="EQV866" s="44"/>
      <c r="EQW866" s="44"/>
      <c r="EQX866" s="44"/>
      <c r="EQY866" s="44"/>
      <c r="EQZ866" s="44"/>
      <c r="ERA866" s="44"/>
      <c r="ERB866" s="44"/>
      <c r="ERC866" s="44"/>
      <c r="ERD866" s="44"/>
      <c r="ERE866" s="44"/>
      <c r="ERF866" s="44"/>
      <c r="ERG866" s="44"/>
      <c r="ERH866" s="44"/>
      <c r="ERI866" s="44"/>
      <c r="ERJ866" s="44"/>
      <c r="ERK866" s="44"/>
      <c r="ERL866" s="44"/>
      <c r="ERM866" s="44"/>
      <c r="ERN866" s="44"/>
      <c r="ERO866" s="44"/>
      <c r="ERP866" s="44"/>
      <c r="ERQ866" s="44"/>
      <c r="ERR866" s="44"/>
      <c r="ERS866" s="44"/>
      <c r="ERT866" s="44"/>
      <c r="ERU866" s="44"/>
      <c r="ERV866" s="44"/>
      <c r="ERW866" s="44"/>
      <c r="ERX866" s="44"/>
      <c r="ERY866" s="44"/>
      <c r="ERZ866" s="44"/>
      <c r="ESA866" s="44"/>
      <c r="ESB866" s="44"/>
      <c r="ESC866" s="44"/>
      <c r="ESD866" s="44"/>
      <c r="ESE866" s="44"/>
      <c r="ESF866" s="44"/>
      <c r="ESG866" s="44"/>
      <c r="ESH866" s="44"/>
      <c r="ESI866" s="44"/>
      <c r="ESJ866" s="44"/>
      <c r="ESK866" s="44"/>
      <c r="ESL866" s="44"/>
      <c r="ESM866" s="44"/>
      <c r="ESN866" s="44"/>
      <c r="ESO866" s="44"/>
      <c r="ESP866" s="44"/>
      <c r="ESQ866" s="44"/>
      <c r="ESR866" s="44"/>
      <c r="ESS866" s="44"/>
      <c r="EST866" s="44"/>
      <c r="ESU866" s="44"/>
      <c r="ESV866" s="44"/>
      <c r="ESW866" s="44"/>
      <c r="ESX866" s="44"/>
      <c r="ESY866" s="44"/>
      <c r="ESZ866" s="44"/>
      <c r="ETA866" s="44"/>
      <c r="ETB866" s="44"/>
      <c r="ETC866" s="44"/>
      <c r="ETD866" s="44"/>
      <c r="ETE866" s="44"/>
      <c r="ETF866" s="44"/>
      <c r="ETG866" s="44"/>
      <c r="ETH866" s="44"/>
      <c r="ETI866" s="44"/>
      <c r="ETJ866" s="44"/>
      <c r="ETK866" s="44"/>
      <c r="ETL866" s="44"/>
      <c r="ETM866" s="44"/>
      <c r="ETN866" s="44"/>
      <c r="ETO866" s="44"/>
      <c r="ETP866" s="44"/>
      <c r="ETQ866" s="44"/>
      <c r="ETR866" s="44"/>
      <c r="ETS866" s="44"/>
      <c r="ETT866" s="44"/>
      <c r="ETU866" s="44"/>
      <c r="ETV866" s="44"/>
      <c r="ETW866" s="44"/>
      <c r="ETX866" s="44"/>
      <c r="ETY866" s="44"/>
      <c r="ETZ866" s="44"/>
      <c r="EUA866" s="44"/>
      <c r="EUB866" s="44"/>
      <c r="EUC866" s="44"/>
      <c r="EUD866" s="44"/>
      <c r="EUE866" s="44"/>
      <c r="EUF866" s="44"/>
      <c r="EUG866" s="44"/>
      <c r="EUH866" s="44"/>
      <c r="EUI866" s="44"/>
      <c r="EUJ866" s="44"/>
      <c r="EUK866" s="44"/>
      <c r="EUL866" s="44"/>
      <c r="EUM866" s="44"/>
      <c r="EUN866" s="44"/>
      <c r="EUO866" s="44"/>
      <c r="EUP866" s="44"/>
      <c r="EUQ866" s="44"/>
      <c r="EUR866" s="44"/>
      <c r="EUS866" s="44"/>
      <c r="EUT866" s="44"/>
      <c r="EUU866" s="44"/>
      <c r="EUV866" s="44"/>
      <c r="EUW866" s="44"/>
      <c r="EUX866" s="44"/>
      <c r="EUY866" s="44"/>
      <c r="EUZ866" s="44"/>
      <c r="EVA866" s="44"/>
      <c r="EVB866" s="44"/>
      <c r="EVC866" s="44"/>
      <c r="EVD866" s="44"/>
      <c r="EVE866" s="44"/>
      <c r="EVF866" s="44"/>
      <c r="EVG866" s="44"/>
      <c r="EVH866" s="44"/>
      <c r="EVI866" s="44"/>
      <c r="EVJ866" s="44"/>
      <c r="EVK866" s="44"/>
      <c r="EVL866" s="44"/>
      <c r="EVM866" s="44"/>
      <c r="EVN866" s="44"/>
      <c r="EVO866" s="44"/>
      <c r="EVP866" s="44"/>
      <c r="EVQ866" s="44"/>
      <c r="EVR866" s="44"/>
      <c r="EVS866" s="44"/>
      <c r="EVT866" s="44"/>
      <c r="EVU866" s="44"/>
      <c r="EVV866" s="44"/>
      <c r="EVW866" s="44"/>
      <c r="EVX866" s="44"/>
      <c r="EVY866" s="44"/>
      <c r="EVZ866" s="44"/>
      <c r="EWA866" s="44"/>
      <c r="EWB866" s="44"/>
      <c r="EWC866" s="44"/>
      <c r="EWD866" s="44"/>
      <c r="EWE866" s="44"/>
      <c r="EWF866" s="44"/>
      <c r="EWG866" s="44"/>
      <c r="EWH866" s="44"/>
      <c r="EWI866" s="44"/>
      <c r="EWJ866" s="44"/>
      <c r="EWK866" s="44"/>
      <c r="EWL866" s="44"/>
      <c r="EWM866" s="44"/>
      <c r="EWN866" s="44"/>
      <c r="EWO866" s="44"/>
      <c r="EWP866" s="44"/>
      <c r="EWQ866" s="44"/>
      <c r="EWR866" s="44"/>
      <c r="EWS866" s="44"/>
      <c r="EWT866" s="44"/>
      <c r="EWU866" s="44"/>
      <c r="EWV866" s="44"/>
      <c r="EWW866" s="44"/>
      <c r="EWX866" s="44"/>
      <c r="EWY866" s="44"/>
      <c r="EWZ866" s="44"/>
      <c r="EXA866" s="44"/>
      <c r="EXB866" s="44"/>
      <c r="EXC866" s="44"/>
      <c r="EXD866" s="44"/>
      <c r="EXE866" s="44"/>
      <c r="EXF866" s="44"/>
      <c r="EXG866" s="44"/>
      <c r="EXH866" s="44"/>
      <c r="EXI866" s="44"/>
      <c r="EXJ866" s="44"/>
      <c r="EXK866" s="44"/>
      <c r="EXL866" s="44"/>
      <c r="EXM866" s="44"/>
      <c r="EXN866" s="44"/>
      <c r="EXO866" s="44"/>
      <c r="EXP866" s="44"/>
      <c r="EXQ866" s="44"/>
      <c r="EXR866" s="44"/>
      <c r="EXS866" s="44"/>
      <c r="EXT866" s="44"/>
      <c r="EXU866" s="44"/>
      <c r="EXV866" s="44"/>
      <c r="EXW866" s="44"/>
      <c r="EXX866" s="44"/>
      <c r="EXY866" s="44"/>
      <c r="EXZ866" s="44"/>
      <c r="EYA866" s="44"/>
      <c r="EYB866" s="44"/>
      <c r="EYC866" s="44"/>
      <c r="EYD866" s="44"/>
      <c r="EYE866" s="44"/>
      <c r="EYF866" s="44"/>
      <c r="EYG866" s="44"/>
      <c r="EYH866" s="44"/>
      <c r="EYI866" s="44"/>
      <c r="EYJ866" s="44"/>
      <c r="EYK866" s="44"/>
      <c r="EYL866" s="44"/>
      <c r="EYM866" s="44"/>
      <c r="EYN866" s="44"/>
      <c r="EYO866" s="44"/>
      <c r="EYP866" s="44"/>
      <c r="EYQ866" s="44"/>
      <c r="EYR866" s="44"/>
      <c r="EYS866" s="44"/>
      <c r="EYT866" s="44"/>
      <c r="EYU866" s="44"/>
      <c r="EYV866" s="44"/>
      <c r="EYW866" s="44"/>
      <c r="EYX866" s="44"/>
      <c r="EYY866" s="44"/>
      <c r="EYZ866" s="44"/>
      <c r="EZA866" s="44"/>
      <c r="EZB866" s="44"/>
      <c r="EZC866" s="44"/>
      <c r="EZD866" s="44"/>
      <c r="EZE866" s="44"/>
      <c r="EZF866" s="44"/>
      <c r="EZG866" s="44"/>
      <c r="EZH866" s="44"/>
      <c r="EZI866" s="44"/>
      <c r="EZJ866" s="44"/>
      <c r="EZK866" s="44"/>
      <c r="EZL866" s="44"/>
      <c r="EZM866" s="44"/>
      <c r="EZN866" s="44"/>
      <c r="EZO866" s="44"/>
      <c r="EZP866" s="44"/>
      <c r="EZQ866" s="44"/>
      <c r="EZR866" s="44"/>
      <c r="EZS866" s="44"/>
      <c r="EZT866" s="44"/>
      <c r="EZU866" s="44"/>
      <c r="EZV866" s="44"/>
      <c r="EZW866" s="44"/>
      <c r="EZX866" s="44"/>
      <c r="EZY866" s="44"/>
      <c r="EZZ866" s="44"/>
      <c r="FAA866" s="44"/>
      <c r="FAB866" s="44"/>
      <c r="FAC866" s="44"/>
      <c r="FAD866" s="44"/>
      <c r="FAE866" s="44"/>
      <c r="FAF866" s="44"/>
      <c r="FAG866" s="44"/>
      <c r="FAH866" s="44"/>
      <c r="FAI866" s="44"/>
      <c r="FAJ866" s="44"/>
      <c r="FAK866" s="44"/>
      <c r="FAL866" s="44"/>
      <c r="FAM866" s="44"/>
      <c r="FAN866" s="44"/>
      <c r="FAO866" s="44"/>
      <c r="FAP866" s="44"/>
      <c r="FAQ866" s="44"/>
      <c r="FAR866" s="44"/>
      <c r="FAS866" s="44"/>
      <c r="FAT866" s="44"/>
      <c r="FAU866" s="44"/>
      <c r="FAV866" s="44"/>
      <c r="FAW866" s="44"/>
      <c r="FAX866" s="44"/>
      <c r="FAY866" s="44"/>
      <c r="FAZ866" s="44"/>
      <c r="FBA866" s="44"/>
      <c r="FBB866" s="44"/>
      <c r="FBC866" s="44"/>
      <c r="FBD866" s="44"/>
      <c r="FBE866" s="44"/>
      <c r="FBF866" s="44"/>
      <c r="FBG866" s="44"/>
      <c r="FBH866" s="44"/>
      <c r="FBI866" s="44"/>
      <c r="FBJ866" s="44"/>
      <c r="FBK866" s="44"/>
      <c r="FBL866" s="44"/>
      <c r="FBM866" s="44"/>
      <c r="FBN866" s="44"/>
      <c r="FBO866" s="44"/>
      <c r="FBP866" s="44"/>
      <c r="FBQ866" s="44"/>
      <c r="FBR866" s="44"/>
      <c r="FBS866" s="44"/>
      <c r="FBT866" s="44"/>
      <c r="FBU866" s="44"/>
      <c r="FBV866" s="44"/>
      <c r="FBW866" s="44"/>
      <c r="FBX866" s="44"/>
      <c r="FBY866" s="44"/>
      <c r="FBZ866" s="44"/>
      <c r="FCA866" s="44"/>
      <c r="FCB866" s="44"/>
      <c r="FCC866" s="44"/>
      <c r="FCD866" s="44"/>
      <c r="FCE866" s="44"/>
      <c r="FCF866" s="44"/>
      <c r="FCG866" s="44"/>
      <c r="FCH866" s="44"/>
      <c r="FCI866" s="44"/>
      <c r="FCJ866" s="44"/>
      <c r="FCK866" s="44"/>
      <c r="FCL866" s="44"/>
      <c r="FCM866" s="44"/>
      <c r="FCN866" s="44"/>
      <c r="FCO866" s="44"/>
      <c r="FCP866" s="44"/>
      <c r="FCQ866" s="44"/>
      <c r="FCR866" s="44"/>
      <c r="FCS866" s="44"/>
      <c r="FCT866" s="44"/>
      <c r="FCU866" s="44"/>
      <c r="FCV866" s="44"/>
      <c r="FCW866" s="44"/>
      <c r="FCX866" s="44"/>
      <c r="FCY866" s="44"/>
      <c r="FCZ866" s="44"/>
      <c r="FDA866" s="44"/>
      <c r="FDB866" s="44"/>
      <c r="FDC866" s="44"/>
      <c r="FDD866" s="44"/>
      <c r="FDE866" s="44"/>
      <c r="FDF866" s="44"/>
      <c r="FDG866" s="44"/>
      <c r="FDH866" s="44"/>
      <c r="FDI866" s="44"/>
      <c r="FDJ866" s="44"/>
      <c r="FDK866" s="44"/>
      <c r="FDL866" s="44"/>
      <c r="FDM866" s="44"/>
      <c r="FDN866" s="44"/>
      <c r="FDO866" s="44"/>
      <c r="FDP866" s="44"/>
      <c r="FDQ866" s="44"/>
      <c r="FDR866" s="44"/>
      <c r="FDS866" s="44"/>
      <c r="FDT866" s="44"/>
      <c r="FDU866" s="44"/>
      <c r="FDV866" s="44"/>
      <c r="FDW866" s="44"/>
      <c r="FDX866" s="44"/>
      <c r="FDY866" s="44"/>
      <c r="FDZ866" s="44"/>
      <c r="FEA866" s="44"/>
      <c r="FEB866" s="44"/>
      <c r="FEC866" s="44"/>
      <c r="FED866" s="44"/>
      <c r="FEE866" s="44"/>
      <c r="FEF866" s="44"/>
      <c r="FEG866" s="44"/>
      <c r="FEH866" s="44"/>
      <c r="FEI866" s="44"/>
      <c r="FEJ866" s="44"/>
      <c r="FEK866" s="44"/>
      <c r="FEL866" s="44"/>
      <c r="FEM866" s="44"/>
      <c r="FEN866" s="44"/>
      <c r="FEO866" s="44"/>
      <c r="FEP866" s="44"/>
      <c r="FEQ866" s="44"/>
      <c r="FER866" s="44"/>
      <c r="FES866" s="44"/>
      <c r="FET866" s="44"/>
      <c r="FEU866" s="44"/>
      <c r="FEV866" s="44"/>
      <c r="FEW866" s="44"/>
      <c r="FEX866" s="44"/>
      <c r="FEY866" s="44"/>
      <c r="FEZ866" s="44"/>
      <c r="FFA866" s="44"/>
      <c r="FFB866" s="44"/>
      <c r="FFC866" s="44"/>
      <c r="FFD866" s="44"/>
      <c r="FFE866" s="44"/>
      <c r="FFF866" s="44"/>
      <c r="FFG866" s="44"/>
      <c r="FFH866" s="44"/>
      <c r="FFI866" s="44"/>
      <c r="FFJ866" s="44"/>
      <c r="FFK866" s="44"/>
      <c r="FFL866" s="44"/>
      <c r="FFM866" s="44"/>
      <c r="FFN866" s="44"/>
      <c r="FFO866" s="44"/>
      <c r="FFP866" s="44"/>
      <c r="FFQ866" s="44"/>
      <c r="FFR866" s="44"/>
      <c r="FFS866" s="44"/>
      <c r="FFT866" s="44"/>
      <c r="FFU866" s="44"/>
      <c r="FFV866" s="44"/>
      <c r="FFW866" s="44"/>
      <c r="FFX866" s="44"/>
      <c r="FFY866" s="44"/>
      <c r="FFZ866" s="44"/>
      <c r="FGA866" s="44"/>
      <c r="FGB866" s="44"/>
      <c r="FGC866" s="44"/>
      <c r="FGD866" s="44"/>
      <c r="FGE866" s="44"/>
      <c r="FGF866" s="44"/>
      <c r="FGG866" s="44"/>
      <c r="FGH866" s="44"/>
      <c r="FGI866" s="44"/>
      <c r="FGJ866" s="44"/>
      <c r="FGK866" s="44"/>
      <c r="FGL866" s="44"/>
      <c r="FGM866" s="44"/>
      <c r="FGN866" s="44"/>
      <c r="FGO866" s="44"/>
      <c r="FGP866" s="44"/>
      <c r="FGQ866" s="44"/>
      <c r="FGR866" s="44"/>
      <c r="FGS866" s="44"/>
      <c r="FGT866" s="44"/>
      <c r="FGU866" s="44"/>
      <c r="FGV866" s="44"/>
      <c r="FGW866" s="44"/>
      <c r="FGX866" s="44"/>
      <c r="FGY866" s="44"/>
      <c r="FGZ866" s="44"/>
      <c r="FHA866" s="44"/>
      <c r="FHB866" s="44"/>
      <c r="FHC866" s="44"/>
      <c r="FHD866" s="44"/>
      <c r="FHE866" s="44"/>
      <c r="FHF866" s="44"/>
      <c r="FHG866" s="44"/>
      <c r="FHH866" s="44"/>
      <c r="FHI866" s="44"/>
      <c r="FHJ866" s="44"/>
      <c r="FHK866" s="44"/>
      <c r="FHL866" s="44"/>
      <c r="FHM866" s="44"/>
      <c r="FHN866" s="44"/>
      <c r="FHO866" s="44"/>
      <c r="FHP866" s="44"/>
      <c r="FHQ866" s="44"/>
      <c r="FHR866" s="44"/>
      <c r="FHS866" s="44"/>
      <c r="FHT866" s="44"/>
      <c r="FHU866" s="44"/>
      <c r="FHV866" s="44"/>
      <c r="FHW866" s="44"/>
      <c r="FHX866" s="44"/>
      <c r="FHY866" s="44"/>
      <c r="FHZ866" s="44"/>
      <c r="FIA866" s="44"/>
      <c r="FIB866" s="44"/>
      <c r="FIC866" s="44"/>
      <c r="FID866" s="44"/>
      <c r="FIE866" s="44"/>
      <c r="FIF866" s="44"/>
      <c r="FIG866" s="44"/>
      <c r="FIH866" s="44"/>
      <c r="FII866" s="44"/>
      <c r="FIJ866" s="44"/>
      <c r="FIK866" s="44"/>
      <c r="FIL866" s="44"/>
      <c r="FIM866" s="44"/>
      <c r="FIN866" s="44"/>
      <c r="FIO866" s="44"/>
      <c r="FIP866" s="44"/>
      <c r="FIQ866" s="44"/>
      <c r="FIR866" s="44"/>
      <c r="FIS866" s="44"/>
      <c r="FIT866" s="44"/>
      <c r="FIU866" s="44"/>
      <c r="FIV866" s="44"/>
      <c r="FIW866" s="44"/>
      <c r="FIX866" s="44"/>
      <c r="FIY866" s="44"/>
      <c r="FIZ866" s="44"/>
      <c r="FJA866" s="44"/>
      <c r="FJB866" s="44"/>
      <c r="FJC866" s="44"/>
      <c r="FJD866" s="44"/>
      <c r="FJE866" s="44"/>
      <c r="FJF866" s="44"/>
      <c r="FJG866" s="44"/>
      <c r="FJH866" s="44"/>
      <c r="FJI866" s="44"/>
      <c r="FJJ866" s="44"/>
      <c r="FJK866" s="44"/>
      <c r="FJL866" s="44"/>
      <c r="FJM866" s="44"/>
      <c r="FJN866" s="44"/>
      <c r="FJO866" s="44"/>
      <c r="FJP866" s="44"/>
      <c r="FJQ866" s="44"/>
      <c r="FJR866" s="44"/>
      <c r="FJS866" s="44"/>
      <c r="FJT866" s="44"/>
      <c r="FJU866" s="44"/>
      <c r="FJV866" s="44"/>
      <c r="FJW866" s="44"/>
      <c r="FJX866" s="44"/>
      <c r="FJY866" s="44"/>
      <c r="FJZ866" s="44"/>
      <c r="FKA866" s="44"/>
      <c r="FKB866" s="44"/>
      <c r="FKC866" s="44"/>
      <c r="FKD866" s="44"/>
      <c r="FKE866" s="44"/>
      <c r="FKF866" s="44"/>
      <c r="FKG866" s="44"/>
      <c r="FKH866" s="44"/>
      <c r="FKI866" s="44"/>
      <c r="FKJ866" s="44"/>
      <c r="FKK866" s="44"/>
      <c r="FKL866" s="44"/>
      <c r="FKM866" s="44"/>
      <c r="FKN866" s="44"/>
      <c r="FKO866" s="44"/>
      <c r="FKP866" s="44"/>
      <c r="FKQ866" s="44"/>
      <c r="FKR866" s="44"/>
      <c r="FKS866" s="44"/>
      <c r="FKT866" s="44"/>
      <c r="FKU866" s="44"/>
      <c r="FKV866" s="44"/>
      <c r="FKW866" s="44"/>
      <c r="FKX866" s="44"/>
      <c r="FKY866" s="44"/>
      <c r="FKZ866" s="44"/>
      <c r="FLA866" s="44"/>
      <c r="FLB866" s="44"/>
      <c r="FLC866" s="44"/>
      <c r="FLD866" s="44"/>
      <c r="FLE866" s="44"/>
      <c r="FLF866" s="44"/>
      <c r="FLG866" s="44"/>
      <c r="FLH866" s="44"/>
      <c r="FLI866" s="44"/>
      <c r="FLJ866" s="44"/>
      <c r="FLK866" s="44"/>
      <c r="FLL866" s="44"/>
      <c r="FLM866" s="44"/>
      <c r="FLN866" s="44"/>
      <c r="FLO866" s="44"/>
      <c r="FLP866" s="44"/>
      <c r="FLQ866" s="44"/>
      <c r="FLR866" s="44"/>
      <c r="FLS866" s="44"/>
      <c r="FLT866" s="44"/>
      <c r="FLU866" s="44"/>
      <c r="FLV866" s="44"/>
      <c r="FLW866" s="44"/>
      <c r="FLX866" s="44"/>
      <c r="FLY866" s="44"/>
      <c r="FLZ866" s="44"/>
      <c r="FMA866" s="44"/>
      <c r="FMB866" s="44"/>
      <c r="FMC866" s="44"/>
      <c r="FMD866" s="44"/>
      <c r="FME866" s="44"/>
      <c r="FMF866" s="44"/>
      <c r="FMG866" s="44"/>
      <c r="FMH866" s="44"/>
      <c r="FMI866" s="44"/>
      <c r="FMJ866" s="44"/>
      <c r="FMK866" s="44"/>
      <c r="FML866" s="44"/>
      <c r="FMM866" s="44"/>
      <c r="FMN866" s="44"/>
      <c r="FMO866" s="44"/>
      <c r="FMP866" s="44"/>
      <c r="FMQ866" s="44"/>
      <c r="FMR866" s="44"/>
      <c r="FMS866" s="44"/>
      <c r="FMT866" s="44"/>
      <c r="FMU866" s="44"/>
      <c r="FMV866" s="44"/>
      <c r="FMW866" s="44"/>
      <c r="FMX866" s="44"/>
      <c r="FMY866" s="44"/>
      <c r="FMZ866" s="44"/>
      <c r="FNA866" s="44"/>
      <c r="FNB866" s="44"/>
      <c r="FNC866" s="44"/>
      <c r="FND866" s="44"/>
      <c r="FNE866" s="44"/>
      <c r="FNF866" s="44"/>
      <c r="FNG866" s="44"/>
      <c r="FNH866" s="44"/>
      <c r="FNI866" s="44"/>
      <c r="FNJ866" s="44"/>
      <c r="FNK866" s="44"/>
      <c r="FNL866" s="44"/>
      <c r="FNM866" s="44"/>
      <c r="FNN866" s="44"/>
      <c r="FNO866" s="44"/>
      <c r="FNP866" s="44"/>
      <c r="FNQ866" s="44"/>
      <c r="FNR866" s="44"/>
      <c r="FNS866" s="44"/>
      <c r="FNT866" s="44"/>
      <c r="FNU866" s="44"/>
      <c r="FNV866" s="44"/>
      <c r="FNW866" s="44"/>
      <c r="FNX866" s="44"/>
      <c r="FNY866" s="44"/>
      <c r="FNZ866" s="44"/>
      <c r="FOA866" s="44"/>
      <c r="FOB866" s="44"/>
      <c r="FOC866" s="44"/>
      <c r="FOD866" s="44"/>
      <c r="FOE866" s="44"/>
      <c r="FOF866" s="44"/>
      <c r="FOG866" s="44"/>
      <c r="FOH866" s="44"/>
      <c r="FOI866" s="44"/>
      <c r="FOJ866" s="44"/>
      <c r="FOK866" s="44"/>
      <c r="FOL866" s="44"/>
      <c r="FOM866" s="44"/>
      <c r="FON866" s="44"/>
      <c r="FOO866" s="44"/>
      <c r="FOP866" s="44"/>
      <c r="FOQ866" s="44"/>
      <c r="FOR866" s="44"/>
      <c r="FOS866" s="44"/>
      <c r="FOT866" s="44"/>
      <c r="FOU866" s="44"/>
      <c r="FOV866" s="44"/>
      <c r="FOW866" s="44"/>
      <c r="FOX866" s="44"/>
      <c r="FOY866" s="44"/>
      <c r="FOZ866" s="44"/>
      <c r="FPA866" s="44"/>
      <c r="FPB866" s="44"/>
      <c r="FPC866" s="44"/>
      <c r="FPD866" s="44"/>
      <c r="FPE866" s="44"/>
      <c r="FPF866" s="44"/>
      <c r="FPG866" s="44"/>
      <c r="FPH866" s="44"/>
      <c r="FPI866" s="44"/>
      <c r="FPJ866" s="44"/>
      <c r="FPK866" s="44"/>
      <c r="FPL866" s="44"/>
      <c r="FPM866" s="44"/>
      <c r="FPN866" s="44"/>
      <c r="FPO866" s="44"/>
      <c r="FPP866" s="44"/>
      <c r="FPQ866" s="44"/>
      <c r="FPR866" s="44"/>
      <c r="FPS866" s="44"/>
      <c r="FPT866" s="44"/>
      <c r="FPU866" s="44"/>
      <c r="FPV866" s="44"/>
      <c r="FPW866" s="44"/>
      <c r="FPX866" s="44"/>
      <c r="FPY866" s="44"/>
      <c r="FPZ866" s="44"/>
      <c r="FQA866" s="44"/>
      <c r="FQB866" s="44"/>
      <c r="FQC866" s="44"/>
      <c r="FQD866" s="44"/>
      <c r="FQE866" s="44"/>
      <c r="FQF866" s="44"/>
      <c r="FQG866" s="44"/>
      <c r="FQH866" s="44"/>
      <c r="FQI866" s="44"/>
      <c r="FQJ866" s="44"/>
      <c r="FQK866" s="44"/>
      <c r="FQL866" s="44"/>
      <c r="FQM866" s="44"/>
      <c r="FQN866" s="44"/>
      <c r="FQO866" s="44"/>
      <c r="FQP866" s="44"/>
      <c r="FQQ866" s="44"/>
      <c r="FQR866" s="44"/>
      <c r="FQS866" s="44"/>
      <c r="FQT866" s="44"/>
      <c r="FQU866" s="44"/>
      <c r="FQV866" s="44"/>
      <c r="FQW866" s="44"/>
      <c r="FQX866" s="44"/>
      <c r="FQY866" s="44"/>
      <c r="FQZ866" s="44"/>
      <c r="FRA866" s="44"/>
      <c r="FRB866" s="44"/>
      <c r="FRC866" s="44"/>
      <c r="FRD866" s="44"/>
      <c r="FRE866" s="44"/>
      <c r="FRF866" s="44"/>
      <c r="FRG866" s="44"/>
      <c r="FRH866" s="44"/>
      <c r="FRI866" s="44"/>
      <c r="FRJ866" s="44"/>
      <c r="FRK866" s="44"/>
      <c r="FRL866" s="44"/>
      <c r="FRM866" s="44"/>
      <c r="FRN866" s="44"/>
      <c r="FRO866" s="44"/>
      <c r="FRP866" s="44"/>
      <c r="FRQ866" s="44"/>
      <c r="FRR866" s="44"/>
      <c r="FRS866" s="44"/>
      <c r="FRT866" s="44"/>
      <c r="FRU866" s="44"/>
      <c r="FRV866" s="44"/>
      <c r="FRW866" s="44"/>
      <c r="FRX866" s="44"/>
      <c r="FRY866" s="44"/>
      <c r="FRZ866" s="44"/>
      <c r="FSA866" s="44"/>
      <c r="FSB866" s="44"/>
      <c r="FSC866" s="44"/>
      <c r="FSD866" s="44"/>
      <c r="FSE866" s="44"/>
      <c r="FSF866" s="44"/>
      <c r="FSG866" s="44"/>
      <c r="FSH866" s="44"/>
      <c r="FSI866" s="44"/>
      <c r="FSJ866" s="44"/>
      <c r="FSK866" s="44"/>
      <c r="FSL866" s="44"/>
      <c r="FSM866" s="44"/>
      <c r="FSN866" s="44"/>
      <c r="FSO866" s="44"/>
      <c r="FSP866" s="44"/>
      <c r="FSQ866" s="44"/>
      <c r="FSR866" s="44"/>
      <c r="FSS866" s="44"/>
      <c r="FST866" s="44"/>
      <c r="FSU866" s="44"/>
      <c r="FSV866" s="44"/>
      <c r="FSW866" s="44"/>
      <c r="FSX866" s="44"/>
      <c r="FSY866" s="44"/>
      <c r="FSZ866" s="44"/>
      <c r="FTA866" s="44"/>
      <c r="FTB866" s="44"/>
      <c r="FTC866" s="44"/>
      <c r="FTD866" s="44"/>
      <c r="FTE866" s="44"/>
      <c r="FTF866" s="44"/>
      <c r="FTG866" s="44"/>
      <c r="FTH866" s="44"/>
      <c r="FTI866" s="44"/>
      <c r="FTJ866" s="44"/>
      <c r="FTK866" s="44"/>
      <c r="FTL866" s="44"/>
      <c r="FTM866" s="44"/>
      <c r="FTN866" s="44"/>
      <c r="FTO866" s="44"/>
      <c r="FTP866" s="44"/>
      <c r="FTQ866" s="44"/>
      <c r="FTR866" s="44"/>
      <c r="FTS866" s="44"/>
      <c r="FTT866" s="44"/>
      <c r="FTU866" s="44"/>
      <c r="FTV866" s="44"/>
      <c r="FTW866" s="44"/>
      <c r="FTX866" s="44"/>
      <c r="FTY866" s="44"/>
      <c r="FTZ866" s="44"/>
      <c r="FUA866" s="44"/>
      <c r="FUB866" s="44"/>
      <c r="FUC866" s="44"/>
      <c r="FUD866" s="44"/>
      <c r="FUE866" s="44"/>
      <c r="FUF866" s="44"/>
      <c r="FUG866" s="44"/>
      <c r="FUH866" s="44"/>
      <c r="FUI866" s="44"/>
      <c r="FUJ866" s="44"/>
      <c r="FUK866" s="44"/>
      <c r="FUL866" s="44"/>
      <c r="FUM866" s="44"/>
      <c r="FUN866" s="44"/>
      <c r="FUO866" s="44"/>
      <c r="FUP866" s="44"/>
      <c r="FUQ866" s="44"/>
      <c r="FUR866" s="44"/>
      <c r="FUS866" s="44"/>
      <c r="FUT866" s="44"/>
      <c r="FUU866" s="44"/>
      <c r="FUV866" s="44"/>
      <c r="FUW866" s="44"/>
      <c r="FUX866" s="44"/>
      <c r="FUY866" s="44"/>
      <c r="FUZ866" s="44"/>
      <c r="FVA866" s="44"/>
      <c r="FVB866" s="44"/>
      <c r="FVC866" s="44"/>
      <c r="FVD866" s="44"/>
      <c r="FVE866" s="44"/>
      <c r="FVF866" s="44"/>
      <c r="FVG866" s="44"/>
      <c r="FVH866" s="44"/>
      <c r="FVI866" s="44"/>
      <c r="FVJ866" s="44"/>
      <c r="FVK866" s="44"/>
      <c r="FVL866" s="44"/>
      <c r="FVM866" s="44"/>
      <c r="FVN866" s="44"/>
      <c r="FVO866" s="44"/>
      <c r="FVP866" s="44"/>
      <c r="FVQ866" s="44"/>
      <c r="FVR866" s="44"/>
      <c r="FVS866" s="44"/>
      <c r="FVT866" s="44"/>
      <c r="FVU866" s="44"/>
      <c r="FVV866" s="44"/>
      <c r="FVW866" s="44"/>
      <c r="FVX866" s="44"/>
      <c r="FVY866" s="44"/>
      <c r="FVZ866" s="44"/>
      <c r="FWA866" s="44"/>
      <c r="FWB866" s="44"/>
      <c r="FWC866" s="44"/>
      <c r="FWD866" s="44"/>
      <c r="FWE866" s="44"/>
      <c r="FWF866" s="44"/>
      <c r="FWG866" s="44"/>
      <c r="FWH866" s="44"/>
      <c r="FWI866" s="44"/>
      <c r="FWJ866" s="44"/>
      <c r="FWK866" s="44"/>
      <c r="FWL866" s="44"/>
      <c r="FWM866" s="44"/>
      <c r="FWN866" s="44"/>
      <c r="FWO866" s="44"/>
      <c r="FWP866" s="44"/>
      <c r="FWQ866" s="44"/>
      <c r="FWR866" s="44"/>
      <c r="FWS866" s="44"/>
      <c r="FWT866" s="44"/>
      <c r="FWU866" s="44"/>
      <c r="FWV866" s="44"/>
      <c r="FWW866" s="44"/>
      <c r="FWX866" s="44"/>
      <c r="FWY866" s="44"/>
      <c r="FWZ866" s="44"/>
      <c r="FXA866" s="44"/>
      <c r="FXB866" s="44"/>
      <c r="FXC866" s="44"/>
      <c r="FXD866" s="44"/>
      <c r="FXE866" s="44"/>
      <c r="FXF866" s="44"/>
      <c r="FXG866" s="44"/>
      <c r="FXH866" s="44"/>
      <c r="FXI866" s="44"/>
      <c r="FXJ866" s="44"/>
      <c r="FXK866" s="44"/>
      <c r="FXL866" s="44"/>
      <c r="FXM866" s="44"/>
      <c r="FXN866" s="44"/>
      <c r="FXO866" s="44"/>
      <c r="FXP866" s="44"/>
      <c r="FXQ866" s="44"/>
      <c r="FXR866" s="44"/>
      <c r="FXS866" s="44"/>
      <c r="FXT866" s="44"/>
      <c r="FXU866" s="44"/>
      <c r="FXV866" s="44"/>
      <c r="FXW866" s="44"/>
      <c r="FXX866" s="44"/>
      <c r="FXY866" s="44"/>
      <c r="FXZ866" s="44"/>
      <c r="FYA866" s="44"/>
      <c r="FYB866" s="44"/>
      <c r="FYC866" s="44"/>
      <c r="FYD866" s="44"/>
      <c r="FYE866" s="44"/>
      <c r="FYF866" s="44"/>
      <c r="FYG866" s="44"/>
      <c r="FYH866" s="44"/>
      <c r="FYI866" s="44"/>
      <c r="FYJ866" s="44"/>
      <c r="FYK866" s="44"/>
      <c r="FYL866" s="44"/>
      <c r="FYM866" s="44"/>
      <c r="FYN866" s="44"/>
      <c r="FYO866" s="44"/>
      <c r="FYP866" s="44"/>
      <c r="FYQ866" s="44"/>
      <c r="FYR866" s="44"/>
      <c r="FYS866" s="44"/>
      <c r="FYT866" s="44"/>
      <c r="FYU866" s="44"/>
      <c r="FYV866" s="44"/>
      <c r="FYW866" s="44"/>
      <c r="FYX866" s="44"/>
      <c r="FYY866" s="44"/>
      <c r="FYZ866" s="44"/>
      <c r="FZA866" s="44"/>
      <c r="FZB866" s="44"/>
      <c r="FZC866" s="44"/>
      <c r="FZD866" s="44"/>
      <c r="FZE866" s="44"/>
      <c r="FZF866" s="44"/>
      <c r="FZG866" s="44"/>
      <c r="FZH866" s="44"/>
      <c r="FZI866" s="44"/>
      <c r="FZJ866" s="44"/>
      <c r="FZK866" s="44"/>
      <c r="FZL866" s="44"/>
      <c r="FZM866" s="44"/>
      <c r="FZN866" s="44"/>
      <c r="FZO866" s="44"/>
      <c r="FZP866" s="44"/>
      <c r="FZQ866" s="44"/>
      <c r="FZR866" s="44"/>
      <c r="FZS866" s="44"/>
      <c r="FZT866" s="44"/>
      <c r="FZU866" s="44"/>
      <c r="FZV866" s="44"/>
      <c r="FZW866" s="44"/>
      <c r="FZX866" s="44"/>
      <c r="FZY866" s="44"/>
      <c r="FZZ866" s="44"/>
      <c r="GAA866" s="44"/>
      <c r="GAB866" s="44"/>
      <c r="GAC866" s="44"/>
      <c r="GAD866" s="44"/>
      <c r="GAE866" s="44"/>
      <c r="GAF866" s="44"/>
      <c r="GAG866" s="44"/>
      <c r="GAH866" s="44"/>
      <c r="GAI866" s="44"/>
      <c r="GAJ866" s="44"/>
      <c r="GAK866" s="44"/>
      <c r="GAL866" s="44"/>
      <c r="GAM866" s="44"/>
      <c r="GAN866" s="44"/>
      <c r="GAO866" s="44"/>
      <c r="GAP866" s="44"/>
      <c r="GAQ866" s="44"/>
      <c r="GAR866" s="44"/>
      <c r="GAS866" s="44"/>
      <c r="GAT866" s="44"/>
      <c r="GAU866" s="44"/>
      <c r="GAV866" s="44"/>
      <c r="GAW866" s="44"/>
      <c r="GAX866" s="44"/>
      <c r="GAY866" s="44"/>
      <c r="GAZ866" s="44"/>
      <c r="GBA866" s="44"/>
      <c r="GBB866" s="44"/>
      <c r="GBC866" s="44"/>
      <c r="GBD866" s="44"/>
      <c r="GBE866" s="44"/>
      <c r="GBF866" s="44"/>
      <c r="GBG866" s="44"/>
      <c r="GBH866" s="44"/>
      <c r="GBI866" s="44"/>
      <c r="GBJ866" s="44"/>
      <c r="GBK866" s="44"/>
      <c r="GBL866" s="44"/>
      <c r="GBM866" s="44"/>
      <c r="GBN866" s="44"/>
      <c r="GBO866" s="44"/>
      <c r="GBP866" s="44"/>
      <c r="GBQ866" s="44"/>
      <c r="GBR866" s="44"/>
      <c r="GBS866" s="44"/>
      <c r="GBT866" s="44"/>
      <c r="GBU866" s="44"/>
      <c r="GBV866" s="44"/>
      <c r="GBW866" s="44"/>
      <c r="GBX866" s="44"/>
      <c r="GBY866" s="44"/>
      <c r="GBZ866" s="44"/>
      <c r="GCA866" s="44"/>
      <c r="GCB866" s="44"/>
      <c r="GCC866" s="44"/>
      <c r="GCD866" s="44"/>
      <c r="GCE866" s="44"/>
      <c r="GCF866" s="44"/>
      <c r="GCG866" s="44"/>
      <c r="GCH866" s="44"/>
      <c r="GCI866" s="44"/>
      <c r="GCJ866" s="44"/>
      <c r="GCK866" s="44"/>
      <c r="GCL866" s="44"/>
      <c r="GCM866" s="44"/>
      <c r="GCN866" s="44"/>
      <c r="GCO866" s="44"/>
      <c r="GCP866" s="44"/>
      <c r="GCQ866" s="44"/>
      <c r="GCR866" s="44"/>
      <c r="GCS866" s="44"/>
      <c r="GCT866" s="44"/>
      <c r="GCU866" s="44"/>
      <c r="GCV866" s="44"/>
      <c r="GCW866" s="44"/>
      <c r="GCX866" s="44"/>
      <c r="GCY866" s="44"/>
      <c r="GCZ866" s="44"/>
      <c r="GDA866" s="44"/>
      <c r="GDB866" s="44"/>
      <c r="GDC866" s="44"/>
      <c r="GDD866" s="44"/>
      <c r="GDE866" s="44"/>
      <c r="GDF866" s="44"/>
      <c r="GDG866" s="44"/>
      <c r="GDH866" s="44"/>
      <c r="GDI866" s="44"/>
      <c r="GDJ866" s="44"/>
      <c r="GDK866" s="44"/>
      <c r="GDL866" s="44"/>
      <c r="GDM866" s="44"/>
      <c r="GDN866" s="44"/>
      <c r="GDO866" s="44"/>
      <c r="GDP866" s="44"/>
      <c r="GDQ866" s="44"/>
      <c r="GDR866" s="44"/>
      <c r="GDS866" s="44"/>
      <c r="GDT866" s="44"/>
      <c r="GDU866" s="44"/>
      <c r="GDV866" s="44"/>
      <c r="GDW866" s="44"/>
      <c r="GDX866" s="44"/>
      <c r="GDY866" s="44"/>
      <c r="GDZ866" s="44"/>
      <c r="GEA866" s="44"/>
      <c r="GEB866" s="44"/>
      <c r="GEC866" s="44"/>
      <c r="GED866" s="44"/>
      <c r="GEE866" s="44"/>
      <c r="GEF866" s="44"/>
      <c r="GEG866" s="44"/>
      <c r="GEH866" s="44"/>
      <c r="GEI866" s="44"/>
      <c r="GEJ866" s="44"/>
      <c r="GEK866" s="44"/>
      <c r="GEL866" s="44"/>
      <c r="GEM866" s="44"/>
      <c r="GEN866" s="44"/>
      <c r="GEO866" s="44"/>
      <c r="GEP866" s="44"/>
      <c r="GEQ866" s="44"/>
      <c r="GER866" s="44"/>
      <c r="GES866" s="44"/>
      <c r="GET866" s="44"/>
      <c r="GEU866" s="44"/>
      <c r="GEV866" s="44"/>
      <c r="GEW866" s="44"/>
      <c r="GEX866" s="44"/>
      <c r="GEY866" s="44"/>
      <c r="GEZ866" s="44"/>
      <c r="GFA866" s="44"/>
      <c r="GFB866" s="44"/>
      <c r="GFC866" s="44"/>
      <c r="GFD866" s="44"/>
      <c r="GFE866" s="44"/>
      <c r="GFF866" s="44"/>
      <c r="GFG866" s="44"/>
      <c r="GFH866" s="44"/>
      <c r="GFI866" s="44"/>
      <c r="GFJ866" s="44"/>
      <c r="GFK866" s="44"/>
      <c r="GFL866" s="44"/>
      <c r="GFM866" s="44"/>
      <c r="GFN866" s="44"/>
      <c r="GFO866" s="44"/>
      <c r="GFP866" s="44"/>
      <c r="GFQ866" s="44"/>
      <c r="GFR866" s="44"/>
      <c r="GFS866" s="44"/>
      <c r="GFT866" s="44"/>
      <c r="GFU866" s="44"/>
      <c r="GFV866" s="44"/>
      <c r="GFW866" s="44"/>
      <c r="GFX866" s="44"/>
      <c r="GFY866" s="44"/>
      <c r="GFZ866" s="44"/>
      <c r="GGA866" s="44"/>
      <c r="GGB866" s="44"/>
      <c r="GGC866" s="44"/>
      <c r="GGD866" s="44"/>
      <c r="GGE866" s="44"/>
      <c r="GGF866" s="44"/>
      <c r="GGG866" s="44"/>
      <c r="GGH866" s="44"/>
      <c r="GGI866" s="44"/>
      <c r="GGJ866" s="44"/>
      <c r="GGK866" s="44"/>
      <c r="GGL866" s="44"/>
      <c r="GGM866" s="44"/>
      <c r="GGN866" s="44"/>
      <c r="GGO866" s="44"/>
      <c r="GGP866" s="44"/>
      <c r="GGQ866" s="44"/>
      <c r="GGR866" s="44"/>
      <c r="GGS866" s="44"/>
      <c r="GGT866" s="44"/>
      <c r="GGU866" s="44"/>
      <c r="GGV866" s="44"/>
      <c r="GGW866" s="44"/>
      <c r="GGX866" s="44"/>
      <c r="GGY866" s="44"/>
      <c r="GGZ866" s="44"/>
      <c r="GHA866" s="44"/>
      <c r="GHB866" s="44"/>
      <c r="GHC866" s="44"/>
      <c r="GHD866" s="44"/>
      <c r="GHE866" s="44"/>
      <c r="GHF866" s="44"/>
      <c r="GHG866" s="44"/>
      <c r="GHH866" s="44"/>
      <c r="GHI866" s="44"/>
      <c r="GHJ866" s="44"/>
      <c r="GHK866" s="44"/>
      <c r="GHL866" s="44"/>
      <c r="GHM866" s="44"/>
      <c r="GHN866" s="44"/>
      <c r="GHO866" s="44"/>
      <c r="GHP866" s="44"/>
      <c r="GHQ866" s="44"/>
      <c r="GHR866" s="44"/>
      <c r="GHS866" s="44"/>
      <c r="GHT866" s="44"/>
      <c r="GHU866" s="44"/>
      <c r="GHV866" s="44"/>
      <c r="GHW866" s="44"/>
      <c r="GHX866" s="44"/>
      <c r="GHY866" s="44"/>
      <c r="GHZ866" s="44"/>
      <c r="GIA866" s="44"/>
      <c r="GIB866" s="44"/>
      <c r="GIC866" s="44"/>
      <c r="GID866" s="44"/>
      <c r="GIE866" s="44"/>
      <c r="GIF866" s="44"/>
      <c r="GIG866" s="44"/>
      <c r="GIH866" s="44"/>
      <c r="GII866" s="44"/>
      <c r="GIJ866" s="44"/>
      <c r="GIK866" s="44"/>
      <c r="GIL866" s="44"/>
      <c r="GIM866" s="44"/>
      <c r="GIN866" s="44"/>
      <c r="GIO866" s="44"/>
      <c r="GIP866" s="44"/>
      <c r="GIQ866" s="44"/>
      <c r="GIR866" s="44"/>
      <c r="GIS866" s="44"/>
      <c r="GIT866" s="44"/>
      <c r="GIU866" s="44"/>
      <c r="GIV866" s="44"/>
      <c r="GIW866" s="44"/>
      <c r="GIX866" s="44"/>
      <c r="GIY866" s="44"/>
      <c r="GIZ866" s="44"/>
      <c r="GJA866" s="44"/>
      <c r="GJB866" s="44"/>
      <c r="GJC866" s="44"/>
      <c r="GJD866" s="44"/>
      <c r="GJE866" s="44"/>
      <c r="GJF866" s="44"/>
      <c r="GJG866" s="44"/>
      <c r="GJH866" s="44"/>
      <c r="GJI866" s="44"/>
      <c r="GJJ866" s="44"/>
      <c r="GJK866" s="44"/>
      <c r="GJL866" s="44"/>
      <c r="GJM866" s="44"/>
      <c r="GJN866" s="44"/>
      <c r="GJO866" s="44"/>
      <c r="GJP866" s="44"/>
      <c r="GJQ866" s="44"/>
      <c r="GJR866" s="44"/>
      <c r="GJS866" s="44"/>
      <c r="GJT866" s="44"/>
      <c r="GJU866" s="44"/>
      <c r="GJV866" s="44"/>
      <c r="GJW866" s="44"/>
      <c r="GJX866" s="44"/>
      <c r="GJY866" s="44"/>
      <c r="GJZ866" s="44"/>
      <c r="GKA866" s="44"/>
      <c r="GKB866" s="44"/>
      <c r="GKC866" s="44"/>
      <c r="GKD866" s="44"/>
      <c r="GKE866" s="44"/>
      <c r="GKF866" s="44"/>
      <c r="GKG866" s="44"/>
      <c r="GKH866" s="44"/>
      <c r="GKI866" s="44"/>
      <c r="GKJ866" s="44"/>
      <c r="GKK866" s="44"/>
      <c r="GKL866" s="44"/>
      <c r="GKM866" s="44"/>
      <c r="GKN866" s="44"/>
      <c r="GKO866" s="44"/>
      <c r="GKP866" s="44"/>
      <c r="GKQ866" s="44"/>
      <c r="GKR866" s="44"/>
      <c r="GKS866" s="44"/>
      <c r="GKT866" s="44"/>
      <c r="GKU866" s="44"/>
      <c r="GKV866" s="44"/>
      <c r="GKW866" s="44"/>
      <c r="GKX866" s="44"/>
      <c r="GKY866" s="44"/>
      <c r="GKZ866" s="44"/>
      <c r="GLA866" s="44"/>
      <c r="GLB866" s="44"/>
      <c r="GLC866" s="44"/>
      <c r="GLD866" s="44"/>
      <c r="GLE866" s="44"/>
      <c r="GLF866" s="44"/>
      <c r="GLG866" s="44"/>
      <c r="GLH866" s="44"/>
      <c r="GLI866" s="44"/>
      <c r="GLJ866" s="44"/>
      <c r="GLK866" s="44"/>
      <c r="GLL866" s="44"/>
      <c r="GLM866" s="44"/>
      <c r="GLN866" s="44"/>
      <c r="GLO866" s="44"/>
      <c r="GLP866" s="44"/>
      <c r="GLQ866" s="44"/>
      <c r="GLR866" s="44"/>
      <c r="GLS866" s="44"/>
      <c r="GLT866" s="44"/>
      <c r="GLU866" s="44"/>
      <c r="GLV866" s="44"/>
      <c r="GLW866" s="44"/>
      <c r="GLX866" s="44"/>
      <c r="GLY866" s="44"/>
      <c r="GLZ866" s="44"/>
      <c r="GMA866" s="44"/>
      <c r="GMB866" s="44"/>
      <c r="GMC866" s="44"/>
      <c r="GMD866" s="44"/>
      <c r="GME866" s="44"/>
      <c r="GMF866" s="44"/>
      <c r="GMG866" s="44"/>
      <c r="GMH866" s="44"/>
      <c r="GMI866" s="44"/>
      <c r="GMJ866" s="44"/>
      <c r="GMK866" s="44"/>
      <c r="GML866" s="44"/>
      <c r="GMM866" s="44"/>
      <c r="GMN866" s="44"/>
      <c r="GMO866" s="44"/>
      <c r="GMP866" s="44"/>
      <c r="GMQ866" s="44"/>
      <c r="GMR866" s="44"/>
      <c r="GMS866" s="44"/>
      <c r="GMT866" s="44"/>
      <c r="GMU866" s="44"/>
      <c r="GMV866" s="44"/>
      <c r="GMW866" s="44"/>
      <c r="GMX866" s="44"/>
      <c r="GMY866" s="44"/>
      <c r="GMZ866" s="44"/>
      <c r="GNA866" s="44"/>
      <c r="GNB866" s="44"/>
      <c r="GNC866" s="44"/>
      <c r="GND866" s="44"/>
      <c r="GNE866" s="44"/>
      <c r="GNF866" s="44"/>
      <c r="GNG866" s="44"/>
      <c r="GNH866" s="44"/>
      <c r="GNI866" s="44"/>
      <c r="GNJ866" s="44"/>
      <c r="GNK866" s="44"/>
      <c r="GNL866" s="44"/>
      <c r="GNM866" s="44"/>
      <c r="GNN866" s="44"/>
      <c r="GNO866" s="44"/>
      <c r="GNP866" s="44"/>
      <c r="GNQ866" s="44"/>
      <c r="GNR866" s="44"/>
      <c r="GNS866" s="44"/>
      <c r="GNT866" s="44"/>
      <c r="GNU866" s="44"/>
      <c r="GNV866" s="44"/>
      <c r="GNW866" s="44"/>
      <c r="GNX866" s="44"/>
      <c r="GNY866" s="44"/>
      <c r="GNZ866" s="44"/>
      <c r="GOA866" s="44"/>
      <c r="GOB866" s="44"/>
      <c r="GOC866" s="44"/>
      <c r="GOD866" s="44"/>
      <c r="GOE866" s="44"/>
      <c r="GOF866" s="44"/>
      <c r="GOG866" s="44"/>
      <c r="GOH866" s="44"/>
      <c r="GOI866" s="44"/>
      <c r="GOJ866" s="44"/>
      <c r="GOK866" s="44"/>
      <c r="GOL866" s="44"/>
      <c r="GOM866" s="44"/>
      <c r="GON866" s="44"/>
      <c r="GOO866" s="44"/>
      <c r="GOP866" s="44"/>
      <c r="GOQ866" s="44"/>
      <c r="GOR866" s="44"/>
      <c r="GOS866" s="44"/>
      <c r="GOT866" s="44"/>
      <c r="GOU866" s="44"/>
      <c r="GOV866" s="44"/>
      <c r="GOW866" s="44"/>
      <c r="GOX866" s="44"/>
      <c r="GOY866" s="44"/>
      <c r="GOZ866" s="44"/>
      <c r="GPA866" s="44"/>
      <c r="GPB866" s="44"/>
      <c r="GPC866" s="44"/>
      <c r="GPD866" s="44"/>
      <c r="GPE866" s="44"/>
      <c r="GPF866" s="44"/>
      <c r="GPG866" s="44"/>
      <c r="GPH866" s="44"/>
      <c r="GPI866" s="44"/>
      <c r="GPJ866" s="44"/>
      <c r="GPK866" s="44"/>
      <c r="GPL866" s="44"/>
      <c r="GPM866" s="44"/>
      <c r="GPN866" s="44"/>
      <c r="GPO866" s="44"/>
      <c r="GPP866" s="44"/>
      <c r="GPQ866" s="44"/>
      <c r="GPR866" s="44"/>
      <c r="GPS866" s="44"/>
      <c r="GPT866" s="44"/>
      <c r="GPU866" s="44"/>
      <c r="GPV866" s="44"/>
      <c r="GPW866" s="44"/>
      <c r="GPX866" s="44"/>
      <c r="GPY866" s="44"/>
      <c r="GPZ866" s="44"/>
      <c r="GQA866" s="44"/>
      <c r="GQB866" s="44"/>
      <c r="GQC866" s="44"/>
      <c r="GQD866" s="44"/>
      <c r="GQE866" s="44"/>
      <c r="GQF866" s="44"/>
      <c r="GQG866" s="44"/>
      <c r="GQH866" s="44"/>
      <c r="GQI866" s="44"/>
      <c r="GQJ866" s="44"/>
      <c r="GQK866" s="44"/>
      <c r="GQL866" s="44"/>
      <c r="GQM866" s="44"/>
      <c r="GQN866" s="44"/>
      <c r="GQO866" s="44"/>
      <c r="GQP866" s="44"/>
      <c r="GQQ866" s="44"/>
      <c r="GQR866" s="44"/>
      <c r="GQS866" s="44"/>
      <c r="GQT866" s="44"/>
      <c r="GQU866" s="44"/>
      <c r="GQV866" s="44"/>
      <c r="GQW866" s="44"/>
      <c r="GQX866" s="44"/>
      <c r="GQY866" s="44"/>
      <c r="GQZ866" s="44"/>
      <c r="GRA866" s="44"/>
      <c r="GRB866" s="44"/>
      <c r="GRC866" s="44"/>
      <c r="GRD866" s="44"/>
      <c r="GRE866" s="44"/>
      <c r="GRF866" s="44"/>
      <c r="GRG866" s="44"/>
      <c r="GRH866" s="44"/>
      <c r="GRI866" s="44"/>
      <c r="GRJ866" s="44"/>
      <c r="GRK866" s="44"/>
      <c r="GRL866" s="44"/>
      <c r="GRM866" s="44"/>
      <c r="GRN866" s="44"/>
      <c r="GRO866" s="44"/>
      <c r="GRP866" s="44"/>
      <c r="GRQ866" s="44"/>
      <c r="GRR866" s="44"/>
      <c r="GRS866" s="44"/>
      <c r="GRT866" s="44"/>
      <c r="GRU866" s="44"/>
      <c r="GRV866" s="44"/>
      <c r="GRW866" s="44"/>
      <c r="GRX866" s="44"/>
      <c r="GRY866" s="44"/>
      <c r="GRZ866" s="44"/>
      <c r="GSA866" s="44"/>
      <c r="GSB866" s="44"/>
      <c r="GSC866" s="44"/>
      <c r="GSD866" s="44"/>
      <c r="GSE866" s="44"/>
      <c r="GSF866" s="44"/>
      <c r="GSG866" s="44"/>
      <c r="GSH866" s="44"/>
      <c r="GSI866" s="44"/>
      <c r="GSJ866" s="44"/>
      <c r="GSK866" s="44"/>
      <c r="GSL866" s="44"/>
      <c r="GSM866" s="44"/>
      <c r="GSN866" s="44"/>
      <c r="GSO866" s="44"/>
      <c r="GSP866" s="44"/>
      <c r="GSQ866" s="44"/>
      <c r="GSR866" s="44"/>
      <c r="GSS866" s="44"/>
      <c r="GST866" s="44"/>
      <c r="GSU866" s="44"/>
      <c r="GSV866" s="44"/>
      <c r="GSW866" s="44"/>
      <c r="GSX866" s="44"/>
      <c r="GSY866" s="44"/>
      <c r="GSZ866" s="44"/>
      <c r="GTA866" s="44"/>
      <c r="GTB866" s="44"/>
      <c r="GTC866" s="44"/>
      <c r="GTD866" s="44"/>
      <c r="GTE866" s="44"/>
      <c r="GTF866" s="44"/>
      <c r="GTG866" s="44"/>
      <c r="GTH866" s="44"/>
      <c r="GTI866" s="44"/>
      <c r="GTJ866" s="44"/>
      <c r="GTK866" s="44"/>
      <c r="GTL866" s="44"/>
      <c r="GTM866" s="44"/>
      <c r="GTN866" s="44"/>
      <c r="GTO866" s="44"/>
      <c r="GTP866" s="44"/>
      <c r="GTQ866" s="44"/>
      <c r="GTR866" s="44"/>
      <c r="GTS866" s="44"/>
      <c r="GTT866" s="44"/>
      <c r="GTU866" s="44"/>
      <c r="GTV866" s="44"/>
      <c r="GTW866" s="44"/>
      <c r="GTX866" s="44"/>
      <c r="GTY866" s="44"/>
      <c r="GTZ866" s="44"/>
      <c r="GUA866" s="44"/>
      <c r="GUB866" s="44"/>
      <c r="GUC866" s="44"/>
      <c r="GUD866" s="44"/>
      <c r="GUE866" s="44"/>
      <c r="GUF866" s="44"/>
      <c r="GUG866" s="44"/>
      <c r="GUH866" s="44"/>
      <c r="GUI866" s="44"/>
      <c r="GUJ866" s="44"/>
      <c r="GUK866" s="44"/>
      <c r="GUL866" s="44"/>
      <c r="GUM866" s="44"/>
      <c r="GUN866" s="44"/>
      <c r="GUO866" s="44"/>
      <c r="GUP866" s="44"/>
      <c r="GUQ866" s="44"/>
      <c r="GUR866" s="44"/>
      <c r="GUS866" s="44"/>
      <c r="GUT866" s="44"/>
      <c r="GUU866" s="44"/>
      <c r="GUV866" s="44"/>
      <c r="GUW866" s="44"/>
      <c r="GUX866" s="44"/>
      <c r="GUY866" s="44"/>
      <c r="GUZ866" s="44"/>
      <c r="GVA866" s="44"/>
      <c r="GVB866" s="44"/>
      <c r="GVC866" s="44"/>
      <c r="GVD866" s="44"/>
      <c r="GVE866" s="44"/>
      <c r="GVF866" s="44"/>
      <c r="GVG866" s="44"/>
      <c r="GVH866" s="44"/>
      <c r="GVI866" s="44"/>
      <c r="GVJ866" s="44"/>
      <c r="GVK866" s="44"/>
      <c r="GVL866" s="44"/>
      <c r="GVM866" s="44"/>
      <c r="GVN866" s="44"/>
      <c r="GVO866" s="44"/>
      <c r="GVP866" s="44"/>
      <c r="GVQ866" s="44"/>
      <c r="GVR866" s="44"/>
      <c r="GVS866" s="44"/>
      <c r="GVT866" s="44"/>
      <c r="GVU866" s="44"/>
      <c r="GVV866" s="44"/>
      <c r="GVW866" s="44"/>
      <c r="GVX866" s="44"/>
      <c r="GVY866" s="44"/>
      <c r="GVZ866" s="44"/>
      <c r="GWA866" s="44"/>
      <c r="GWB866" s="44"/>
      <c r="GWC866" s="44"/>
      <c r="GWD866" s="44"/>
      <c r="GWE866" s="44"/>
      <c r="GWF866" s="44"/>
      <c r="GWG866" s="44"/>
      <c r="GWH866" s="44"/>
      <c r="GWI866" s="44"/>
      <c r="GWJ866" s="44"/>
      <c r="GWK866" s="44"/>
      <c r="GWL866" s="44"/>
      <c r="GWM866" s="44"/>
      <c r="GWN866" s="44"/>
      <c r="GWO866" s="44"/>
      <c r="GWP866" s="44"/>
      <c r="GWQ866" s="44"/>
      <c r="GWR866" s="44"/>
      <c r="GWS866" s="44"/>
      <c r="GWT866" s="44"/>
      <c r="GWU866" s="44"/>
      <c r="GWV866" s="44"/>
      <c r="GWW866" s="44"/>
      <c r="GWX866" s="44"/>
      <c r="GWY866" s="44"/>
      <c r="GWZ866" s="44"/>
      <c r="GXA866" s="44"/>
      <c r="GXB866" s="44"/>
      <c r="GXC866" s="44"/>
      <c r="GXD866" s="44"/>
      <c r="GXE866" s="44"/>
      <c r="GXF866" s="44"/>
      <c r="GXG866" s="44"/>
      <c r="GXH866" s="44"/>
      <c r="GXI866" s="44"/>
      <c r="GXJ866" s="44"/>
      <c r="GXK866" s="44"/>
      <c r="GXL866" s="44"/>
      <c r="GXM866" s="44"/>
      <c r="GXN866" s="44"/>
      <c r="GXO866" s="44"/>
      <c r="GXP866" s="44"/>
      <c r="GXQ866" s="44"/>
      <c r="GXR866" s="44"/>
      <c r="GXS866" s="44"/>
      <c r="GXT866" s="44"/>
      <c r="GXU866" s="44"/>
      <c r="GXV866" s="44"/>
      <c r="GXW866" s="44"/>
      <c r="GXX866" s="44"/>
      <c r="GXY866" s="44"/>
      <c r="GXZ866" s="44"/>
      <c r="GYA866" s="44"/>
      <c r="GYB866" s="44"/>
      <c r="GYC866" s="44"/>
      <c r="GYD866" s="44"/>
      <c r="GYE866" s="44"/>
      <c r="GYF866" s="44"/>
      <c r="GYG866" s="44"/>
      <c r="GYH866" s="44"/>
      <c r="GYI866" s="44"/>
      <c r="GYJ866" s="44"/>
      <c r="GYK866" s="44"/>
      <c r="GYL866" s="44"/>
      <c r="GYM866" s="44"/>
      <c r="GYN866" s="44"/>
      <c r="GYO866" s="44"/>
      <c r="GYP866" s="44"/>
      <c r="GYQ866" s="44"/>
      <c r="GYR866" s="44"/>
      <c r="GYS866" s="44"/>
      <c r="GYT866" s="44"/>
      <c r="GYU866" s="44"/>
      <c r="GYV866" s="44"/>
      <c r="GYW866" s="44"/>
      <c r="GYX866" s="44"/>
      <c r="GYY866" s="44"/>
      <c r="GYZ866" s="44"/>
      <c r="GZA866" s="44"/>
      <c r="GZB866" s="44"/>
      <c r="GZC866" s="44"/>
      <c r="GZD866" s="44"/>
      <c r="GZE866" s="44"/>
      <c r="GZF866" s="44"/>
      <c r="GZG866" s="44"/>
      <c r="GZH866" s="44"/>
      <c r="GZI866" s="44"/>
      <c r="GZJ866" s="44"/>
      <c r="GZK866" s="44"/>
      <c r="GZL866" s="44"/>
      <c r="GZM866" s="44"/>
      <c r="GZN866" s="44"/>
      <c r="GZO866" s="44"/>
      <c r="GZP866" s="44"/>
      <c r="GZQ866" s="44"/>
      <c r="GZR866" s="44"/>
      <c r="GZS866" s="44"/>
      <c r="GZT866" s="44"/>
      <c r="GZU866" s="44"/>
      <c r="GZV866" s="44"/>
      <c r="GZW866" s="44"/>
      <c r="GZX866" s="44"/>
      <c r="GZY866" s="44"/>
      <c r="GZZ866" s="44"/>
      <c r="HAA866" s="44"/>
      <c r="HAB866" s="44"/>
      <c r="HAC866" s="44"/>
      <c r="HAD866" s="44"/>
      <c r="HAE866" s="44"/>
      <c r="HAF866" s="44"/>
      <c r="HAG866" s="44"/>
      <c r="HAH866" s="44"/>
      <c r="HAI866" s="44"/>
      <c r="HAJ866" s="44"/>
      <c r="HAK866" s="44"/>
      <c r="HAL866" s="44"/>
      <c r="HAM866" s="44"/>
      <c r="HAN866" s="44"/>
      <c r="HAO866" s="44"/>
      <c r="HAP866" s="44"/>
      <c r="HAQ866" s="44"/>
      <c r="HAR866" s="44"/>
      <c r="HAS866" s="44"/>
      <c r="HAT866" s="44"/>
      <c r="HAU866" s="44"/>
      <c r="HAV866" s="44"/>
      <c r="HAW866" s="44"/>
      <c r="HAX866" s="44"/>
      <c r="HAY866" s="44"/>
      <c r="HAZ866" s="44"/>
      <c r="HBA866" s="44"/>
      <c r="HBB866" s="44"/>
      <c r="HBC866" s="44"/>
      <c r="HBD866" s="44"/>
      <c r="HBE866" s="44"/>
      <c r="HBF866" s="44"/>
      <c r="HBG866" s="44"/>
      <c r="HBH866" s="44"/>
      <c r="HBI866" s="44"/>
      <c r="HBJ866" s="44"/>
      <c r="HBK866" s="44"/>
      <c r="HBL866" s="44"/>
      <c r="HBM866" s="44"/>
      <c r="HBN866" s="44"/>
      <c r="HBO866" s="44"/>
      <c r="HBP866" s="44"/>
      <c r="HBQ866" s="44"/>
      <c r="HBR866" s="44"/>
      <c r="HBS866" s="44"/>
      <c r="HBT866" s="44"/>
      <c r="HBU866" s="44"/>
      <c r="HBV866" s="44"/>
      <c r="HBW866" s="44"/>
      <c r="HBX866" s="44"/>
      <c r="HBY866" s="44"/>
      <c r="HBZ866" s="44"/>
      <c r="HCA866" s="44"/>
      <c r="HCB866" s="44"/>
      <c r="HCC866" s="44"/>
      <c r="HCD866" s="44"/>
      <c r="HCE866" s="44"/>
      <c r="HCF866" s="44"/>
      <c r="HCG866" s="44"/>
      <c r="HCH866" s="44"/>
      <c r="HCI866" s="44"/>
      <c r="HCJ866" s="44"/>
      <c r="HCK866" s="44"/>
      <c r="HCL866" s="44"/>
      <c r="HCM866" s="44"/>
      <c r="HCN866" s="44"/>
      <c r="HCO866" s="44"/>
      <c r="HCP866" s="44"/>
      <c r="HCQ866" s="44"/>
      <c r="HCR866" s="44"/>
      <c r="HCS866" s="44"/>
      <c r="HCT866" s="44"/>
      <c r="HCU866" s="44"/>
      <c r="HCV866" s="44"/>
      <c r="HCW866" s="44"/>
      <c r="HCX866" s="44"/>
      <c r="HCY866" s="44"/>
      <c r="HCZ866" s="44"/>
      <c r="HDA866" s="44"/>
      <c r="HDB866" s="44"/>
      <c r="HDC866" s="44"/>
      <c r="HDD866" s="44"/>
      <c r="HDE866" s="44"/>
      <c r="HDF866" s="44"/>
      <c r="HDG866" s="44"/>
      <c r="HDH866" s="44"/>
      <c r="HDI866" s="44"/>
      <c r="HDJ866" s="44"/>
      <c r="HDK866" s="44"/>
      <c r="HDL866" s="44"/>
      <c r="HDM866" s="44"/>
      <c r="HDN866" s="44"/>
      <c r="HDO866" s="44"/>
      <c r="HDP866" s="44"/>
      <c r="HDQ866" s="44"/>
      <c r="HDR866" s="44"/>
      <c r="HDS866" s="44"/>
      <c r="HDT866" s="44"/>
      <c r="HDU866" s="44"/>
      <c r="HDV866" s="44"/>
      <c r="HDW866" s="44"/>
      <c r="HDX866" s="44"/>
      <c r="HDY866" s="44"/>
      <c r="HDZ866" s="44"/>
      <c r="HEA866" s="44"/>
      <c r="HEB866" s="44"/>
      <c r="HEC866" s="44"/>
      <c r="HED866" s="44"/>
      <c r="HEE866" s="44"/>
      <c r="HEF866" s="44"/>
      <c r="HEG866" s="44"/>
      <c r="HEH866" s="44"/>
      <c r="HEI866" s="44"/>
      <c r="HEJ866" s="44"/>
      <c r="HEK866" s="44"/>
      <c r="HEL866" s="44"/>
      <c r="HEM866" s="44"/>
      <c r="HEN866" s="44"/>
      <c r="HEO866" s="44"/>
      <c r="HEP866" s="44"/>
      <c r="HEQ866" s="44"/>
      <c r="HER866" s="44"/>
      <c r="HES866" s="44"/>
      <c r="HET866" s="44"/>
      <c r="HEU866" s="44"/>
      <c r="HEV866" s="44"/>
      <c r="HEW866" s="44"/>
      <c r="HEX866" s="44"/>
      <c r="HEY866" s="44"/>
      <c r="HEZ866" s="44"/>
      <c r="HFA866" s="44"/>
      <c r="HFB866" s="44"/>
      <c r="HFC866" s="44"/>
      <c r="HFD866" s="44"/>
      <c r="HFE866" s="44"/>
      <c r="HFF866" s="44"/>
      <c r="HFG866" s="44"/>
      <c r="HFH866" s="44"/>
      <c r="HFI866" s="44"/>
      <c r="HFJ866" s="44"/>
      <c r="HFK866" s="44"/>
      <c r="HFL866" s="44"/>
      <c r="HFM866" s="44"/>
      <c r="HFN866" s="44"/>
      <c r="HFO866" s="44"/>
      <c r="HFP866" s="44"/>
      <c r="HFQ866" s="44"/>
      <c r="HFR866" s="44"/>
      <c r="HFS866" s="44"/>
      <c r="HFT866" s="44"/>
      <c r="HFU866" s="44"/>
      <c r="HFV866" s="44"/>
      <c r="HFW866" s="44"/>
      <c r="HFX866" s="44"/>
      <c r="HFY866" s="44"/>
      <c r="HFZ866" s="44"/>
      <c r="HGA866" s="44"/>
      <c r="HGB866" s="44"/>
      <c r="HGC866" s="44"/>
      <c r="HGD866" s="44"/>
      <c r="HGE866" s="44"/>
      <c r="HGF866" s="44"/>
      <c r="HGG866" s="44"/>
      <c r="HGH866" s="44"/>
      <c r="HGI866" s="44"/>
      <c r="HGJ866" s="44"/>
      <c r="HGK866" s="44"/>
      <c r="HGL866" s="44"/>
      <c r="HGM866" s="44"/>
      <c r="HGN866" s="44"/>
      <c r="HGO866" s="44"/>
      <c r="HGP866" s="44"/>
      <c r="HGQ866" s="44"/>
      <c r="HGR866" s="44"/>
      <c r="HGS866" s="44"/>
      <c r="HGT866" s="44"/>
      <c r="HGU866" s="44"/>
      <c r="HGV866" s="44"/>
      <c r="HGW866" s="44"/>
      <c r="HGX866" s="44"/>
      <c r="HGY866" s="44"/>
      <c r="HGZ866" s="44"/>
      <c r="HHA866" s="44"/>
      <c r="HHB866" s="44"/>
      <c r="HHC866" s="44"/>
      <c r="HHD866" s="44"/>
      <c r="HHE866" s="44"/>
      <c r="HHF866" s="44"/>
      <c r="HHG866" s="44"/>
      <c r="HHH866" s="44"/>
      <c r="HHI866" s="44"/>
      <c r="HHJ866" s="44"/>
      <c r="HHK866" s="44"/>
      <c r="HHL866" s="44"/>
      <c r="HHM866" s="44"/>
      <c r="HHN866" s="44"/>
      <c r="HHO866" s="44"/>
      <c r="HHP866" s="44"/>
      <c r="HHQ866" s="44"/>
      <c r="HHR866" s="44"/>
      <c r="HHS866" s="44"/>
      <c r="HHT866" s="44"/>
      <c r="HHU866" s="44"/>
      <c r="HHV866" s="44"/>
      <c r="HHW866" s="44"/>
      <c r="HHX866" s="44"/>
      <c r="HHY866" s="44"/>
      <c r="HHZ866" s="44"/>
      <c r="HIA866" s="44"/>
      <c r="HIB866" s="44"/>
      <c r="HIC866" s="44"/>
      <c r="HID866" s="44"/>
      <c r="HIE866" s="44"/>
      <c r="HIF866" s="44"/>
      <c r="HIG866" s="44"/>
      <c r="HIH866" s="44"/>
      <c r="HII866" s="44"/>
      <c r="HIJ866" s="44"/>
      <c r="HIK866" s="44"/>
      <c r="HIL866" s="44"/>
      <c r="HIM866" s="44"/>
      <c r="HIN866" s="44"/>
      <c r="HIO866" s="44"/>
      <c r="HIP866" s="44"/>
      <c r="HIQ866" s="44"/>
      <c r="HIR866" s="44"/>
      <c r="HIS866" s="44"/>
      <c r="HIT866" s="44"/>
      <c r="HIU866" s="44"/>
      <c r="HIV866" s="44"/>
      <c r="HIW866" s="44"/>
      <c r="HIX866" s="44"/>
      <c r="HIY866" s="44"/>
      <c r="HIZ866" s="44"/>
      <c r="HJA866" s="44"/>
      <c r="HJB866" s="44"/>
      <c r="HJC866" s="44"/>
      <c r="HJD866" s="44"/>
      <c r="HJE866" s="44"/>
      <c r="HJF866" s="44"/>
      <c r="HJG866" s="44"/>
      <c r="HJH866" s="44"/>
      <c r="HJI866" s="44"/>
      <c r="HJJ866" s="44"/>
      <c r="HJK866" s="44"/>
      <c r="HJL866" s="44"/>
      <c r="HJM866" s="44"/>
      <c r="HJN866" s="44"/>
      <c r="HJO866" s="44"/>
      <c r="HJP866" s="44"/>
      <c r="HJQ866" s="44"/>
      <c r="HJR866" s="44"/>
      <c r="HJS866" s="44"/>
      <c r="HJT866" s="44"/>
      <c r="HJU866" s="44"/>
      <c r="HJV866" s="44"/>
      <c r="HJW866" s="44"/>
      <c r="HJX866" s="44"/>
      <c r="HJY866" s="44"/>
      <c r="HJZ866" s="44"/>
      <c r="HKA866" s="44"/>
      <c r="HKB866" s="44"/>
      <c r="HKC866" s="44"/>
      <c r="HKD866" s="44"/>
      <c r="HKE866" s="44"/>
      <c r="HKF866" s="44"/>
      <c r="HKG866" s="44"/>
      <c r="HKH866" s="44"/>
      <c r="HKI866" s="44"/>
      <c r="HKJ866" s="44"/>
      <c r="HKK866" s="44"/>
      <c r="HKL866" s="44"/>
      <c r="HKM866" s="44"/>
      <c r="HKN866" s="44"/>
      <c r="HKO866" s="44"/>
      <c r="HKP866" s="44"/>
      <c r="HKQ866" s="44"/>
      <c r="HKR866" s="44"/>
      <c r="HKS866" s="44"/>
      <c r="HKT866" s="44"/>
      <c r="HKU866" s="44"/>
      <c r="HKV866" s="44"/>
      <c r="HKW866" s="44"/>
      <c r="HKX866" s="44"/>
      <c r="HKY866" s="44"/>
      <c r="HKZ866" s="44"/>
      <c r="HLA866" s="44"/>
      <c r="HLB866" s="44"/>
      <c r="HLC866" s="44"/>
      <c r="HLD866" s="44"/>
      <c r="HLE866" s="44"/>
      <c r="HLF866" s="44"/>
      <c r="HLG866" s="44"/>
      <c r="HLH866" s="44"/>
      <c r="HLI866" s="44"/>
      <c r="HLJ866" s="44"/>
      <c r="HLK866" s="44"/>
      <c r="HLL866" s="44"/>
      <c r="HLM866" s="44"/>
      <c r="HLN866" s="44"/>
      <c r="HLO866" s="44"/>
      <c r="HLP866" s="44"/>
      <c r="HLQ866" s="44"/>
      <c r="HLR866" s="44"/>
      <c r="HLS866" s="44"/>
      <c r="HLT866" s="44"/>
      <c r="HLU866" s="44"/>
      <c r="HLV866" s="44"/>
      <c r="HLW866" s="44"/>
      <c r="HLX866" s="44"/>
      <c r="HLY866" s="44"/>
      <c r="HLZ866" s="44"/>
      <c r="HMA866" s="44"/>
      <c r="HMB866" s="44"/>
      <c r="HMC866" s="44"/>
      <c r="HMD866" s="44"/>
      <c r="HME866" s="44"/>
      <c r="HMF866" s="44"/>
      <c r="HMG866" s="44"/>
      <c r="HMH866" s="44"/>
      <c r="HMI866" s="44"/>
      <c r="HMJ866" s="44"/>
      <c r="HMK866" s="44"/>
      <c r="HML866" s="44"/>
      <c r="HMM866" s="44"/>
      <c r="HMN866" s="44"/>
      <c r="HMO866" s="44"/>
      <c r="HMP866" s="44"/>
      <c r="HMQ866" s="44"/>
      <c r="HMR866" s="44"/>
      <c r="HMS866" s="44"/>
      <c r="HMT866" s="44"/>
      <c r="HMU866" s="44"/>
      <c r="HMV866" s="44"/>
      <c r="HMW866" s="44"/>
      <c r="HMX866" s="44"/>
      <c r="HMY866" s="44"/>
      <c r="HMZ866" s="44"/>
      <c r="HNA866" s="44"/>
      <c r="HNB866" s="44"/>
      <c r="HNC866" s="44"/>
      <c r="HND866" s="44"/>
      <c r="HNE866" s="44"/>
      <c r="HNF866" s="44"/>
      <c r="HNG866" s="44"/>
      <c r="HNH866" s="44"/>
      <c r="HNI866" s="44"/>
      <c r="HNJ866" s="44"/>
      <c r="HNK866" s="44"/>
      <c r="HNL866" s="44"/>
      <c r="HNM866" s="44"/>
      <c r="HNN866" s="44"/>
      <c r="HNO866" s="44"/>
      <c r="HNP866" s="44"/>
      <c r="HNQ866" s="44"/>
      <c r="HNR866" s="44"/>
      <c r="HNS866" s="44"/>
      <c r="HNT866" s="44"/>
      <c r="HNU866" s="44"/>
      <c r="HNV866" s="44"/>
      <c r="HNW866" s="44"/>
      <c r="HNX866" s="44"/>
      <c r="HNY866" s="44"/>
      <c r="HNZ866" s="44"/>
      <c r="HOA866" s="44"/>
      <c r="HOB866" s="44"/>
      <c r="HOC866" s="44"/>
      <c r="HOD866" s="44"/>
      <c r="HOE866" s="44"/>
      <c r="HOF866" s="44"/>
      <c r="HOG866" s="44"/>
      <c r="HOH866" s="44"/>
      <c r="HOI866" s="44"/>
      <c r="HOJ866" s="44"/>
      <c r="HOK866" s="44"/>
      <c r="HOL866" s="44"/>
      <c r="HOM866" s="44"/>
      <c r="HON866" s="44"/>
      <c r="HOO866" s="44"/>
      <c r="HOP866" s="44"/>
      <c r="HOQ866" s="44"/>
      <c r="HOR866" s="44"/>
      <c r="HOS866" s="44"/>
      <c r="HOT866" s="44"/>
      <c r="HOU866" s="44"/>
      <c r="HOV866" s="44"/>
      <c r="HOW866" s="44"/>
      <c r="HOX866" s="44"/>
      <c r="HOY866" s="44"/>
      <c r="HOZ866" s="44"/>
      <c r="HPA866" s="44"/>
      <c r="HPB866" s="44"/>
      <c r="HPC866" s="44"/>
      <c r="HPD866" s="44"/>
      <c r="HPE866" s="44"/>
      <c r="HPF866" s="44"/>
      <c r="HPG866" s="44"/>
      <c r="HPH866" s="44"/>
      <c r="HPI866" s="44"/>
      <c r="HPJ866" s="44"/>
      <c r="HPK866" s="44"/>
      <c r="HPL866" s="44"/>
      <c r="HPM866" s="44"/>
      <c r="HPN866" s="44"/>
      <c r="HPO866" s="44"/>
      <c r="HPP866" s="44"/>
      <c r="HPQ866" s="44"/>
      <c r="HPR866" s="44"/>
      <c r="HPS866" s="44"/>
      <c r="HPT866" s="44"/>
      <c r="HPU866" s="44"/>
      <c r="HPV866" s="44"/>
      <c r="HPW866" s="44"/>
      <c r="HPX866" s="44"/>
      <c r="HPY866" s="44"/>
      <c r="HPZ866" s="44"/>
      <c r="HQA866" s="44"/>
      <c r="HQB866" s="44"/>
      <c r="HQC866" s="44"/>
      <c r="HQD866" s="44"/>
      <c r="HQE866" s="44"/>
      <c r="HQF866" s="44"/>
      <c r="HQG866" s="44"/>
      <c r="HQH866" s="44"/>
      <c r="HQI866" s="44"/>
      <c r="HQJ866" s="44"/>
      <c r="HQK866" s="44"/>
      <c r="HQL866" s="44"/>
      <c r="HQM866" s="44"/>
      <c r="HQN866" s="44"/>
      <c r="HQO866" s="44"/>
      <c r="HQP866" s="44"/>
      <c r="HQQ866" s="44"/>
      <c r="HQR866" s="44"/>
      <c r="HQS866" s="44"/>
      <c r="HQT866" s="44"/>
      <c r="HQU866" s="44"/>
      <c r="HQV866" s="44"/>
      <c r="HQW866" s="44"/>
      <c r="HQX866" s="44"/>
      <c r="HQY866" s="44"/>
      <c r="HQZ866" s="44"/>
      <c r="HRA866" s="44"/>
      <c r="HRB866" s="44"/>
      <c r="HRC866" s="44"/>
      <c r="HRD866" s="44"/>
      <c r="HRE866" s="44"/>
      <c r="HRF866" s="44"/>
      <c r="HRG866" s="44"/>
      <c r="HRH866" s="44"/>
      <c r="HRI866" s="44"/>
      <c r="HRJ866" s="44"/>
      <c r="HRK866" s="44"/>
      <c r="HRL866" s="44"/>
      <c r="HRM866" s="44"/>
      <c r="HRN866" s="44"/>
      <c r="HRO866" s="44"/>
      <c r="HRP866" s="44"/>
      <c r="HRQ866" s="44"/>
      <c r="HRR866" s="44"/>
      <c r="HRS866" s="44"/>
      <c r="HRT866" s="44"/>
      <c r="HRU866" s="44"/>
      <c r="HRV866" s="44"/>
      <c r="HRW866" s="44"/>
      <c r="HRX866" s="44"/>
      <c r="HRY866" s="44"/>
      <c r="HRZ866" s="44"/>
      <c r="HSA866" s="44"/>
      <c r="HSB866" s="44"/>
      <c r="HSC866" s="44"/>
      <c r="HSD866" s="44"/>
      <c r="HSE866" s="44"/>
      <c r="HSF866" s="44"/>
      <c r="HSG866" s="44"/>
      <c r="HSH866" s="44"/>
      <c r="HSI866" s="44"/>
      <c r="HSJ866" s="44"/>
      <c r="HSK866" s="44"/>
      <c r="HSL866" s="44"/>
      <c r="HSM866" s="44"/>
      <c r="HSN866" s="44"/>
      <c r="HSO866" s="44"/>
      <c r="HSP866" s="44"/>
      <c r="HSQ866" s="44"/>
      <c r="HSR866" s="44"/>
      <c r="HSS866" s="44"/>
      <c r="HST866" s="44"/>
      <c r="HSU866" s="44"/>
      <c r="HSV866" s="44"/>
      <c r="HSW866" s="44"/>
      <c r="HSX866" s="44"/>
      <c r="HSY866" s="44"/>
      <c r="HSZ866" s="44"/>
      <c r="HTA866" s="44"/>
      <c r="HTB866" s="44"/>
      <c r="HTC866" s="44"/>
      <c r="HTD866" s="44"/>
      <c r="HTE866" s="44"/>
      <c r="HTF866" s="44"/>
      <c r="HTG866" s="44"/>
      <c r="HTH866" s="44"/>
      <c r="HTI866" s="44"/>
      <c r="HTJ866" s="44"/>
      <c r="HTK866" s="44"/>
      <c r="HTL866" s="44"/>
      <c r="HTM866" s="44"/>
      <c r="HTN866" s="44"/>
      <c r="HTO866" s="44"/>
      <c r="HTP866" s="44"/>
      <c r="HTQ866" s="44"/>
      <c r="HTR866" s="44"/>
      <c r="HTS866" s="44"/>
      <c r="HTT866" s="44"/>
      <c r="HTU866" s="44"/>
      <c r="HTV866" s="44"/>
      <c r="HTW866" s="44"/>
      <c r="HTX866" s="44"/>
      <c r="HTY866" s="44"/>
      <c r="HTZ866" s="44"/>
      <c r="HUA866" s="44"/>
      <c r="HUB866" s="44"/>
      <c r="HUC866" s="44"/>
      <c r="HUD866" s="44"/>
      <c r="HUE866" s="44"/>
      <c r="HUF866" s="44"/>
      <c r="HUG866" s="44"/>
      <c r="HUH866" s="44"/>
      <c r="HUI866" s="44"/>
      <c r="HUJ866" s="44"/>
      <c r="HUK866" s="44"/>
      <c r="HUL866" s="44"/>
      <c r="HUM866" s="44"/>
      <c r="HUN866" s="44"/>
      <c r="HUO866" s="44"/>
      <c r="HUP866" s="44"/>
      <c r="HUQ866" s="44"/>
      <c r="HUR866" s="44"/>
      <c r="HUS866" s="44"/>
      <c r="HUT866" s="44"/>
      <c r="HUU866" s="44"/>
      <c r="HUV866" s="44"/>
      <c r="HUW866" s="44"/>
      <c r="HUX866" s="44"/>
      <c r="HUY866" s="44"/>
      <c r="HUZ866" s="44"/>
      <c r="HVA866" s="44"/>
      <c r="HVB866" s="44"/>
      <c r="HVC866" s="44"/>
      <c r="HVD866" s="44"/>
      <c r="HVE866" s="44"/>
      <c r="HVF866" s="44"/>
      <c r="HVG866" s="44"/>
      <c r="HVH866" s="44"/>
      <c r="HVI866" s="44"/>
      <c r="HVJ866" s="44"/>
      <c r="HVK866" s="44"/>
      <c r="HVL866" s="44"/>
      <c r="HVM866" s="44"/>
      <c r="HVN866" s="44"/>
      <c r="HVO866" s="44"/>
      <c r="HVP866" s="44"/>
      <c r="HVQ866" s="44"/>
      <c r="HVR866" s="44"/>
      <c r="HVS866" s="44"/>
      <c r="HVT866" s="44"/>
      <c r="HVU866" s="44"/>
      <c r="HVV866" s="44"/>
      <c r="HVW866" s="44"/>
      <c r="HVX866" s="44"/>
      <c r="HVY866" s="44"/>
      <c r="HVZ866" s="44"/>
      <c r="HWA866" s="44"/>
      <c r="HWB866" s="44"/>
      <c r="HWC866" s="44"/>
      <c r="HWD866" s="44"/>
      <c r="HWE866" s="44"/>
      <c r="HWF866" s="44"/>
      <c r="HWG866" s="44"/>
      <c r="HWH866" s="44"/>
      <c r="HWI866" s="44"/>
      <c r="HWJ866" s="44"/>
      <c r="HWK866" s="44"/>
      <c r="HWL866" s="44"/>
      <c r="HWM866" s="44"/>
      <c r="HWN866" s="44"/>
      <c r="HWO866" s="44"/>
      <c r="HWP866" s="44"/>
      <c r="HWQ866" s="44"/>
      <c r="HWR866" s="44"/>
      <c r="HWS866" s="44"/>
      <c r="HWT866" s="44"/>
      <c r="HWU866" s="44"/>
      <c r="HWV866" s="44"/>
      <c r="HWW866" s="44"/>
      <c r="HWX866" s="44"/>
      <c r="HWY866" s="44"/>
      <c r="HWZ866" s="44"/>
      <c r="HXA866" s="44"/>
      <c r="HXB866" s="44"/>
      <c r="HXC866" s="44"/>
      <c r="HXD866" s="44"/>
      <c r="HXE866" s="44"/>
      <c r="HXF866" s="44"/>
      <c r="HXG866" s="44"/>
      <c r="HXH866" s="44"/>
      <c r="HXI866" s="44"/>
      <c r="HXJ866" s="44"/>
      <c r="HXK866" s="44"/>
      <c r="HXL866" s="44"/>
      <c r="HXM866" s="44"/>
      <c r="HXN866" s="44"/>
      <c r="HXO866" s="44"/>
      <c r="HXP866" s="44"/>
      <c r="HXQ866" s="44"/>
      <c r="HXR866" s="44"/>
      <c r="HXS866" s="44"/>
      <c r="HXT866" s="44"/>
      <c r="HXU866" s="44"/>
      <c r="HXV866" s="44"/>
      <c r="HXW866" s="44"/>
      <c r="HXX866" s="44"/>
      <c r="HXY866" s="44"/>
      <c r="HXZ866" s="44"/>
      <c r="HYA866" s="44"/>
      <c r="HYB866" s="44"/>
      <c r="HYC866" s="44"/>
      <c r="HYD866" s="44"/>
      <c r="HYE866" s="44"/>
      <c r="HYF866" s="44"/>
      <c r="HYG866" s="44"/>
      <c r="HYH866" s="44"/>
      <c r="HYI866" s="44"/>
      <c r="HYJ866" s="44"/>
      <c r="HYK866" s="44"/>
      <c r="HYL866" s="44"/>
      <c r="HYM866" s="44"/>
      <c r="HYN866" s="44"/>
      <c r="HYO866" s="44"/>
      <c r="HYP866" s="44"/>
      <c r="HYQ866" s="44"/>
      <c r="HYR866" s="44"/>
      <c r="HYS866" s="44"/>
      <c r="HYT866" s="44"/>
      <c r="HYU866" s="44"/>
      <c r="HYV866" s="44"/>
      <c r="HYW866" s="44"/>
      <c r="HYX866" s="44"/>
      <c r="HYY866" s="44"/>
      <c r="HYZ866" s="44"/>
      <c r="HZA866" s="44"/>
      <c r="HZB866" s="44"/>
      <c r="HZC866" s="44"/>
      <c r="HZD866" s="44"/>
      <c r="HZE866" s="44"/>
      <c r="HZF866" s="44"/>
      <c r="HZG866" s="44"/>
      <c r="HZH866" s="44"/>
      <c r="HZI866" s="44"/>
      <c r="HZJ866" s="44"/>
      <c r="HZK866" s="44"/>
      <c r="HZL866" s="44"/>
      <c r="HZM866" s="44"/>
      <c r="HZN866" s="44"/>
      <c r="HZO866" s="44"/>
      <c r="HZP866" s="44"/>
      <c r="HZQ866" s="44"/>
      <c r="HZR866" s="44"/>
      <c r="HZS866" s="44"/>
      <c r="HZT866" s="44"/>
      <c r="HZU866" s="44"/>
      <c r="HZV866" s="44"/>
      <c r="HZW866" s="44"/>
      <c r="HZX866" s="44"/>
      <c r="HZY866" s="44"/>
      <c r="HZZ866" s="44"/>
      <c r="IAA866" s="44"/>
      <c r="IAB866" s="44"/>
      <c r="IAC866" s="44"/>
      <c r="IAD866" s="44"/>
      <c r="IAE866" s="44"/>
      <c r="IAF866" s="44"/>
      <c r="IAG866" s="44"/>
      <c r="IAH866" s="44"/>
      <c r="IAI866" s="44"/>
      <c r="IAJ866" s="44"/>
      <c r="IAK866" s="44"/>
      <c r="IAL866" s="44"/>
      <c r="IAM866" s="44"/>
      <c r="IAN866" s="44"/>
      <c r="IAO866" s="44"/>
      <c r="IAP866" s="44"/>
      <c r="IAQ866" s="44"/>
      <c r="IAR866" s="44"/>
      <c r="IAS866" s="44"/>
      <c r="IAT866" s="44"/>
      <c r="IAU866" s="44"/>
      <c r="IAV866" s="44"/>
      <c r="IAW866" s="44"/>
      <c r="IAX866" s="44"/>
      <c r="IAY866" s="44"/>
      <c r="IAZ866" s="44"/>
      <c r="IBA866" s="44"/>
      <c r="IBB866" s="44"/>
      <c r="IBC866" s="44"/>
      <c r="IBD866" s="44"/>
      <c r="IBE866" s="44"/>
      <c r="IBF866" s="44"/>
      <c r="IBG866" s="44"/>
      <c r="IBH866" s="44"/>
      <c r="IBI866" s="44"/>
      <c r="IBJ866" s="44"/>
      <c r="IBK866" s="44"/>
      <c r="IBL866" s="44"/>
      <c r="IBM866" s="44"/>
      <c r="IBN866" s="44"/>
      <c r="IBO866" s="44"/>
      <c r="IBP866" s="44"/>
      <c r="IBQ866" s="44"/>
      <c r="IBR866" s="44"/>
      <c r="IBS866" s="44"/>
      <c r="IBT866" s="44"/>
      <c r="IBU866" s="44"/>
      <c r="IBV866" s="44"/>
      <c r="IBW866" s="44"/>
      <c r="IBX866" s="44"/>
      <c r="IBY866" s="44"/>
      <c r="IBZ866" s="44"/>
      <c r="ICA866" s="44"/>
      <c r="ICB866" s="44"/>
      <c r="ICC866" s="44"/>
      <c r="ICD866" s="44"/>
      <c r="ICE866" s="44"/>
      <c r="ICF866" s="44"/>
      <c r="ICG866" s="44"/>
      <c r="ICH866" s="44"/>
      <c r="ICI866" s="44"/>
      <c r="ICJ866" s="44"/>
      <c r="ICK866" s="44"/>
      <c r="ICL866" s="44"/>
      <c r="ICM866" s="44"/>
      <c r="ICN866" s="44"/>
      <c r="ICO866" s="44"/>
      <c r="ICP866" s="44"/>
      <c r="ICQ866" s="44"/>
      <c r="ICR866" s="44"/>
      <c r="ICS866" s="44"/>
      <c r="ICT866" s="44"/>
      <c r="ICU866" s="44"/>
      <c r="ICV866" s="44"/>
      <c r="ICW866" s="44"/>
      <c r="ICX866" s="44"/>
      <c r="ICY866" s="44"/>
      <c r="ICZ866" s="44"/>
      <c r="IDA866" s="44"/>
      <c r="IDB866" s="44"/>
      <c r="IDC866" s="44"/>
      <c r="IDD866" s="44"/>
      <c r="IDE866" s="44"/>
      <c r="IDF866" s="44"/>
      <c r="IDG866" s="44"/>
      <c r="IDH866" s="44"/>
      <c r="IDI866" s="44"/>
      <c r="IDJ866" s="44"/>
      <c r="IDK866" s="44"/>
      <c r="IDL866" s="44"/>
      <c r="IDM866" s="44"/>
      <c r="IDN866" s="44"/>
      <c r="IDO866" s="44"/>
      <c r="IDP866" s="44"/>
      <c r="IDQ866" s="44"/>
      <c r="IDR866" s="44"/>
      <c r="IDS866" s="44"/>
      <c r="IDT866" s="44"/>
      <c r="IDU866" s="44"/>
      <c r="IDV866" s="44"/>
      <c r="IDW866" s="44"/>
      <c r="IDX866" s="44"/>
      <c r="IDY866" s="44"/>
      <c r="IDZ866" s="44"/>
      <c r="IEA866" s="44"/>
      <c r="IEB866" s="44"/>
      <c r="IEC866" s="44"/>
      <c r="IED866" s="44"/>
      <c r="IEE866" s="44"/>
      <c r="IEF866" s="44"/>
      <c r="IEG866" s="44"/>
      <c r="IEH866" s="44"/>
      <c r="IEI866" s="44"/>
      <c r="IEJ866" s="44"/>
      <c r="IEK866" s="44"/>
      <c r="IEL866" s="44"/>
      <c r="IEM866" s="44"/>
      <c r="IEN866" s="44"/>
      <c r="IEO866" s="44"/>
      <c r="IEP866" s="44"/>
      <c r="IEQ866" s="44"/>
      <c r="IER866" s="44"/>
      <c r="IES866" s="44"/>
      <c r="IET866" s="44"/>
      <c r="IEU866" s="44"/>
      <c r="IEV866" s="44"/>
      <c r="IEW866" s="44"/>
      <c r="IEX866" s="44"/>
      <c r="IEY866" s="44"/>
      <c r="IEZ866" s="44"/>
      <c r="IFA866" s="44"/>
      <c r="IFB866" s="44"/>
      <c r="IFC866" s="44"/>
      <c r="IFD866" s="44"/>
      <c r="IFE866" s="44"/>
      <c r="IFF866" s="44"/>
      <c r="IFG866" s="44"/>
      <c r="IFH866" s="44"/>
      <c r="IFI866" s="44"/>
      <c r="IFJ866" s="44"/>
      <c r="IFK866" s="44"/>
      <c r="IFL866" s="44"/>
      <c r="IFM866" s="44"/>
      <c r="IFN866" s="44"/>
      <c r="IFO866" s="44"/>
      <c r="IFP866" s="44"/>
      <c r="IFQ866" s="44"/>
      <c r="IFR866" s="44"/>
      <c r="IFS866" s="44"/>
      <c r="IFT866" s="44"/>
      <c r="IFU866" s="44"/>
      <c r="IFV866" s="44"/>
      <c r="IFW866" s="44"/>
      <c r="IFX866" s="44"/>
      <c r="IFY866" s="44"/>
      <c r="IFZ866" s="44"/>
      <c r="IGA866" s="44"/>
      <c r="IGB866" s="44"/>
      <c r="IGC866" s="44"/>
      <c r="IGD866" s="44"/>
      <c r="IGE866" s="44"/>
      <c r="IGF866" s="44"/>
      <c r="IGG866" s="44"/>
      <c r="IGH866" s="44"/>
      <c r="IGI866" s="44"/>
      <c r="IGJ866" s="44"/>
      <c r="IGK866" s="44"/>
      <c r="IGL866" s="44"/>
      <c r="IGM866" s="44"/>
      <c r="IGN866" s="44"/>
      <c r="IGO866" s="44"/>
      <c r="IGP866" s="44"/>
      <c r="IGQ866" s="44"/>
      <c r="IGR866" s="44"/>
      <c r="IGS866" s="44"/>
      <c r="IGT866" s="44"/>
      <c r="IGU866" s="44"/>
      <c r="IGV866" s="44"/>
      <c r="IGW866" s="44"/>
      <c r="IGX866" s="44"/>
      <c r="IGY866" s="44"/>
      <c r="IGZ866" s="44"/>
      <c r="IHA866" s="44"/>
      <c r="IHB866" s="44"/>
      <c r="IHC866" s="44"/>
      <c r="IHD866" s="44"/>
      <c r="IHE866" s="44"/>
      <c r="IHF866" s="44"/>
      <c r="IHG866" s="44"/>
      <c r="IHH866" s="44"/>
      <c r="IHI866" s="44"/>
      <c r="IHJ866" s="44"/>
      <c r="IHK866" s="44"/>
      <c r="IHL866" s="44"/>
      <c r="IHM866" s="44"/>
      <c r="IHN866" s="44"/>
      <c r="IHO866" s="44"/>
      <c r="IHP866" s="44"/>
      <c r="IHQ866" s="44"/>
      <c r="IHR866" s="44"/>
      <c r="IHS866" s="44"/>
      <c r="IHT866" s="44"/>
      <c r="IHU866" s="44"/>
      <c r="IHV866" s="44"/>
      <c r="IHW866" s="44"/>
      <c r="IHX866" s="44"/>
      <c r="IHY866" s="44"/>
      <c r="IHZ866" s="44"/>
      <c r="IIA866" s="44"/>
      <c r="IIB866" s="44"/>
      <c r="IIC866" s="44"/>
      <c r="IID866" s="44"/>
      <c r="IIE866" s="44"/>
      <c r="IIF866" s="44"/>
      <c r="IIG866" s="44"/>
      <c r="IIH866" s="44"/>
      <c r="III866" s="44"/>
      <c r="IIJ866" s="44"/>
      <c r="IIK866" s="44"/>
      <c r="IIL866" s="44"/>
      <c r="IIM866" s="44"/>
      <c r="IIN866" s="44"/>
      <c r="IIO866" s="44"/>
      <c r="IIP866" s="44"/>
      <c r="IIQ866" s="44"/>
      <c r="IIR866" s="44"/>
      <c r="IIS866" s="44"/>
      <c r="IIT866" s="44"/>
      <c r="IIU866" s="44"/>
      <c r="IIV866" s="44"/>
      <c r="IIW866" s="44"/>
      <c r="IIX866" s="44"/>
      <c r="IIY866" s="44"/>
      <c r="IIZ866" s="44"/>
      <c r="IJA866" s="44"/>
      <c r="IJB866" s="44"/>
      <c r="IJC866" s="44"/>
      <c r="IJD866" s="44"/>
      <c r="IJE866" s="44"/>
      <c r="IJF866" s="44"/>
      <c r="IJG866" s="44"/>
      <c r="IJH866" s="44"/>
      <c r="IJI866" s="44"/>
      <c r="IJJ866" s="44"/>
      <c r="IJK866" s="44"/>
      <c r="IJL866" s="44"/>
      <c r="IJM866" s="44"/>
      <c r="IJN866" s="44"/>
      <c r="IJO866" s="44"/>
      <c r="IJP866" s="44"/>
      <c r="IJQ866" s="44"/>
      <c r="IJR866" s="44"/>
      <c r="IJS866" s="44"/>
      <c r="IJT866" s="44"/>
      <c r="IJU866" s="44"/>
      <c r="IJV866" s="44"/>
      <c r="IJW866" s="44"/>
      <c r="IJX866" s="44"/>
      <c r="IJY866" s="44"/>
      <c r="IJZ866" s="44"/>
      <c r="IKA866" s="44"/>
      <c r="IKB866" s="44"/>
      <c r="IKC866" s="44"/>
      <c r="IKD866" s="44"/>
      <c r="IKE866" s="44"/>
      <c r="IKF866" s="44"/>
      <c r="IKG866" s="44"/>
      <c r="IKH866" s="44"/>
      <c r="IKI866" s="44"/>
      <c r="IKJ866" s="44"/>
      <c r="IKK866" s="44"/>
      <c r="IKL866" s="44"/>
      <c r="IKM866" s="44"/>
      <c r="IKN866" s="44"/>
      <c r="IKO866" s="44"/>
      <c r="IKP866" s="44"/>
      <c r="IKQ866" s="44"/>
      <c r="IKR866" s="44"/>
      <c r="IKS866" s="44"/>
      <c r="IKT866" s="44"/>
      <c r="IKU866" s="44"/>
      <c r="IKV866" s="44"/>
      <c r="IKW866" s="44"/>
      <c r="IKX866" s="44"/>
      <c r="IKY866" s="44"/>
      <c r="IKZ866" s="44"/>
      <c r="ILA866" s="44"/>
      <c r="ILB866" s="44"/>
      <c r="ILC866" s="44"/>
      <c r="ILD866" s="44"/>
      <c r="ILE866" s="44"/>
      <c r="ILF866" s="44"/>
      <c r="ILG866" s="44"/>
      <c r="ILH866" s="44"/>
      <c r="ILI866" s="44"/>
      <c r="ILJ866" s="44"/>
      <c r="ILK866" s="44"/>
      <c r="ILL866" s="44"/>
      <c r="ILM866" s="44"/>
      <c r="ILN866" s="44"/>
      <c r="ILO866" s="44"/>
      <c r="ILP866" s="44"/>
      <c r="ILQ866" s="44"/>
      <c r="ILR866" s="44"/>
      <c r="ILS866" s="44"/>
      <c r="ILT866" s="44"/>
      <c r="ILU866" s="44"/>
      <c r="ILV866" s="44"/>
      <c r="ILW866" s="44"/>
      <c r="ILX866" s="44"/>
      <c r="ILY866" s="44"/>
      <c r="ILZ866" s="44"/>
      <c r="IMA866" s="44"/>
      <c r="IMB866" s="44"/>
      <c r="IMC866" s="44"/>
      <c r="IMD866" s="44"/>
      <c r="IME866" s="44"/>
      <c r="IMF866" s="44"/>
      <c r="IMG866" s="44"/>
      <c r="IMH866" s="44"/>
      <c r="IMI866" s="44"/>
      <c r="IMJ866" s="44"/>
      <c r="IMK866" s="44"/>
      <c r="IML866" s="44"/>
      <c r="IMM866" s="44"/>
      <c r="IMN866" s="44"/>
      <c r="IMO866" s="44"/>
      <c r="IMP866" s="44"/>
      <c r="IMQ866" s="44"/>
      <c r="IMR866" s="44"/>
      <c r="IMS866" s="44"/>
      <c r="IMT866" s="44"/>
      <c r="IMU866" s="44"/>
      <c r="IMV866" s="44"/>
      <c r="IMW866" s="44"/>
      <c r="IMX866" s="44"/>
      <c r="IMY866" s="44"/>
      <c r="IMZ866" s="44"/>
      <c r="INA866" s="44"/>
      <c r="INB866" s="44"/>
      <c r="INC866" s="44"/>
      <c r="IND866" s="44"/>
      <c r="INE866" s="44"/>
      <c r="INF866" s="44"/>
      <c r="ING866" s="44"/>
      <c r="INH866" s="44"/>
      <c r="INI866" s="44"/>
      <c r="INJ866" s="44"/>
      <c r="INK866" s="44"/>
      <c r="INL866" s="44"/>
      <c r="INM866" s="44"/>
      <c r="INN866" s="44"/>
      <c r="INO866" s="44"/>
      <c r="INP866" s="44"/>
      <c r="INQ866" s="44"/>
      <c r="INR866" s="44"/>
      <c r="INS866" s="44"/>
      <c r="INT866" s="44"/>
      <c r="INU866" s="44"/>
      <c r="INV866" s="44"/>
      <c r="INW866" s="44"/>
      <c r="INX866" s="44"/>
      <c r="INY866" s="44"/>
      <c r="INZ866" s="44"/>
      <c r="IOA866" s="44"/>
      <c r="IOB866" s="44"/>
      <c r="IOC866" s="44"/>
      <c r="IOD866" s="44"/>
      <c r="IOE866" s="44"/>
      <c r="IOF866" s="44"/>
      <c r="IOG866" s="44"/>
      <c r="IOH866" s="44"/>
      <c r="IOI866" s="44"/>
      <c r="IOJ866" s="44"/>
      <c r="IOK866" s="44"/>
      <c r="IOL866" s="44"/>
      <c r="IOM866" s="44"/>
      <c r="ION866" s="44"/>
      <c r="IOO866" s="44"/>
      <c r="IOP866" s="44"/>
      <c r="IOQ866" s="44"/>
      <c r="IOR866" s="44"/>
      <c r="IOS866" s="44"/>
      <c r="IOT866" s="44"/>
      <c r="IOU866" s="44"/>
      <c r="IOV866" s="44"/>
      <c r="IOW866" s="44"/>
      <c r="IOX866" s="44"/>
      <c r="IOY866" s="44"/>
      <c r="IOZ866" s="44"/>
      <c r="IPA866" s="44"/>
      <c r="IPB866" s="44"/>
      <c r="IPC866" s="44"/>
      <c r="IPD866" s="44"/>
      <c r="IPE866" s="44"/>
      <c r="IPF866" s="44"/>
      <c r="IPG866" s="44"/>
      <c r="IPH866" s="44"/>
      <c r="IPI866" s="44"/>
      <c r="IPJ866" s="44"/>
      <c r="IPK866" s="44"/>
      <c r="IPL866" s="44"/>
      <c r="IPM866" s="44"/>
      <c r="IPN866" s="44"/>
      <c r="IPO866" s="44"/>
      <c r="IPP866" s="44"/>
      <c r="IPQ866" s="44"/>
      <c r="IPR866" s="44"/>
      <c r="IPS866" s="44"/>
      <c r="IPT866" s="44"/>
      <c r="IPU866" s="44"/>
      <c r="IPV866" s="44"/>
      <c r="IPW866" s="44"/>
      <c r="IPX866" s="44"/>
      <c r="IPY866" s="44"/>
      <c r="IPZ866" s="44"/>
      <c r="IQA866" s="44"/>
      <c r="IQB866" s="44"/>
      <c r="IQC866" s="44"/>
      <c r="IQD866" s="44"/>
      <c r="IQE866" s="44"/>
      <c r="IQF866" s="44"/>
      <c r="IQG866" s="44"/>
      <c r="IQH866" s="44"/>
      <c r="IQI866" s="44"/>
      <c r="IQJ866" s="44"/>
      <c r="IQK866" s="44"/>
      <c r="IQL866" s="44"/>
      <c r="IQM866" s="44"/>
      <c r="IQN866" s="44"/>
      <c r="IQO866" s="44"/>
      <c r="IQP866" s="44"/>
      <c r="IQQ866" s="44"/>
      <c r="IQR866" s="44"/>
      <c r="IQS866" s="44"/>
      <c r="IQT866" s="44"/>
      <c r="IQU866" s="44"/>
      <c r="IQV866" s="44"/>
      <c r="IQW866" s="44"/>
      <c r="IQX866" s="44"/>
      <c r="IQY866" s="44"/>
      <c r="IQZ866" s="44"/>
      <c r="IRA866" s="44"/>
      <c r="IRB866" s="44"/>
      <c r="IRC866" s="44"/>
      <c r="IRD866" s="44"/>
      <c r="IRE866" s="44"/>
      <c r="IRF866" s="44"/>
      <c r="IRG866" s="44"/>
      <c r="IRH866" s="44"/>
      <c r="IRI866" s="44"/>
      <c r="IRJ866" s="44"/>
      <c r="IRK866" s="44"/>
      <c r="IRL866" s="44"/>
      <c r="IRM866" s="44"/>
      <c r="IRN866" s="44"/>
      <c r="IRO866" s="44"/>
      <c r="IRP866" s="44"/>
      <c r="IRQ866" s="44"/>
      <c r="IRR866" s="44"/>
      <c r="IRS866" s="44"/>
      <c r="IRT866" s="44"/>
      <c r="IRU866" s="44"/>
      <c r="IRV866" s="44"/>
      <c r="IRW866" s="44"/>
      <c r="IRX866" s="44"/>
      <c r="IRY866" s="44"/>
      <c r="IRZ866" s="44"/>
      <c r="ISA866" s="44"/>
      <c r="ISB866" s="44"/>
      <c r="ISC866" s="44"/>
      <c r="ISD866" s="44"/>
      <c r="ISE866" s="44"/>
      <c r="ISF866" s="44"/>
      <c r="ISG866" s="44"/>
      <c r="ISH866" s="44"/>
      <c r="ISI866" s="44"/>
      <c r="ISJ866" s="44"/>
      <c r="ISK866" s="44"/>
      <c r="ISL866" s="44"/>
      <c r="ISM866" s="44"/>
      <c r="ISN866" s="44"/>
      <c r="ISO866" s="44"/>
      <c r="ISP866" s="44"/>
      <c r="ISQ866" s="44"/>
      <c r="ISR866" s="44"/>
      <c r="ISS866" s="44"/>
      <c r="IST866" s="44"/>
      <c r="ISU866" s="44"/>
      <c r="ISV866" s="44"/>
      <c r="ISW866" s="44"/>
      <c r="ISX866" s="44"/>
      <c r="ISY866" s="44"/>
      <c r="ISZ866" s="44"/>
      <c r="ITA866" s="44"/>
      <c r="ITB866" s="44"/>
      <c r="ITC866" s="44"/>
      <c r="ITD866" s="44"/>
      <c r="ITE866" s="44"/>
      <c r="ITF866" s="44"/>
      <c r="ITG866" s="44"/>
      <c r="ITH866" s="44"/>
      <c r="ITI866" s="44"/>
      <c r="ITJ866" s="44"/>
      <c r="ITK866" s="44"/>
      <c r="ITL866" s="44"/>
      <c r="ITM866" s="44"/>
      <c r="ITN866" s="44"/>
      <c r="ITO866" s="44"/>
      <c r="ITP866" s="44"/>
      <c r="ITQ866" s="44"/>
      <c r="ITR866" s="44"/>
      <c r="ITS866" s="44"/>
      <c r="ITT866" s="44"/>
      <c r="ITU866" s="44"/>
      <c r="ITV866" s="44"/>
      <c r="ITW866" s="44"/>
      <c r="ITX866" s="44"/>
      <c r="ITY866" s="44"/>
      <c r="ITZ866" s="44"/>
      <c r="IUA866" s="44"/>
      <c r="IUB866" s="44"/>
      <c r="IUC866" s="44"/>
      <c r="IUD866" s="44"/>
      <c r="IUE866" s="44"/>
      <c r="IUF866" s="44"/>
      <c r="IUG866" s="44"/>
      <c r="IUH866" s="44"/>
      <c r="IUI866" s="44"/>
      <c r="IUJ866" s="44"/>
      <c r="IUK866" s="44"/>
      <c r="IUL866" s="44"/>
      <c r="IUM866" s="44"/>
      <c r="IUN866" s="44"/>
      <c r="IUO866" s="44"/>
      <c r="IUP866" s="44"/>
      <c r="IUQ866" s="44"/>
      <c r="IUR866" s="44"/>
      <c r="IUS866" s="44"/>
      <c r="IUT866" s="44"/>
      <c r="IUU866" s="44"/>
      <c r="IUV866" s="44"/>
      <c r="IUW866" s="44"/>
      <c r="IUX866" s="44"/>
      <c r="IUY866" s="44"/>
      <c r="IUZ866" s="44"/>
      <c r="IVA866" s="44"/>
      <c r="IVB866" s="44"/>
      <c r="IVC866" s="44"/>
      <c r="IVD866" s="44"/>
      <c r="IVE866" s="44"/>
      <c r="IVF866" s="44"/>
      <c r="IVG866" s="44"/>
      <c r="IVH866" s="44"/>
      <c r="IVI866" s="44"/>
      <c r="IVJ866" s="44"/>
      <c r="IVK866" s="44"/>
      <c r="IVL866" s="44"/>
      <c r="IVM866" s="44"/>
      <c r="IVN866" s="44"/>
      <c r="IVO866" s="44"/>
      <c r="IVP866" s="44"/>
      <c r="IVQ866" s="44"/>
      <c r="IVR866" s="44"/>
      <c r="IVS866" s="44"/>
      <c r="IVT866" s="44"/>
      <c r="IVU866" s="44"/>
      <c r="IVV866" s="44"/>
      <c r="IVW866" s="44"/>
      <c r="IVX866" s="44"/>
      <c r="IVY866" s="44"/>
      <c r="IVZ866" s="44"/>
      <c r="IWA866" s="44"/>
      <c r="IWB866" s="44"/>
      <c r="IWC866" s="44"/>
      <c r="IWD866" s="44"/>
      <c r="IWE866" s="44"/>
      <c r="IWF866" s="44"/>
      <c r="IWG866" s="44"/>
      <c r="IWH866" s="44"/>
      <c r="IWI866" s="44"/>
      <c r="IWJ866" s="44"/>
      <c r="IWK866" s="44"/>
      <c r="IWL866" s="44"/>
      <c r="IWM866" s="44"/>
      <c r="IWN866" s="44"/>
      <c r="IWO866" s="44"/>
      <c r="IWP866" s="44"/>
      <c r="IWQ866" s="44"/>
      <c r="IWR866" s="44"/>
      <c r="IWS866" s="44"/>
      <c r="IWT866" s="44"/>
      <c r="IWU866" s="44"/>
      <c r="IWV866" s="44"/>
      <c r="IWW866" s="44"/>
      <c r="IWX866" s="44"/>
      <c r="IWY866" s="44"/>
      <c r="IWZ866" s="44"/>
      <c r="IXA866" s="44"/>
      <c r="IXB866" s="44"/>
      <c r="IXC866" s="44"/>
      <c r="IXD866" s="44"/>
      <c r="IXE866" s="44"/>
      <c r="IXF866" s="44"/>
      <c r="IXG866" s="44"/>
      <c r="IXH866" s="44"/>
      <c r="IXI866" s="44"/>
      <c r="IXJ866" s="44"/>
      <c r="IXK866" s="44"/>
      <c r="IXL866" s="44"/>
      <c r="IXM866" s="44"/>
      <c r="IXN866" s="44"/>
      <c r="IXO866" s="44"/>
      <c r="IXP866" s="44"/>
      <c r="IXQ866" s="44"/>
      <c r="IXR866" s="44"/>
      <c r="IXS866" s="44"/>
      <c r="IXT866" s="44"/>
      <c r="IXU866" s="44"/>
      <c r="IXV866" s="44"/>
      <c r="IXW866" s="44"/>
      <c r="IXX866" s="44"/>
      <c r="IXY866" s="44"/>
      <c r="IXZ866" s="44"/>
      <c r="IYA866" s="44"/>
      <c r="IYB866" s="44"/>
      <c r="IYC866" s="44"/>
      <c r="IYD866" s="44"/>
      <c r="IYE866" s="44"/>
      <c r="IYF866" s="44"/>
      <c r="IYG866" s="44"/>
      <c r="IYH866" s="44"/>
      <c r="IYI866" s="44"/>
      <c r="IYJ866" s="44"/>
      <c r="IYK866" s="44"/>
      <c r="IYL866" s="44"/>
      <c r="IYM866" s="44"/>
      <c r="IYN866" s="44"/>
      <c r="IYO866" s="44"/>
      <c r="IYP866" s="44"/>
      <c r="IYQ866" s="44"/>
      <c r="IYR866" s="44"/>
      <c r="IYS866" s="44"/>
      <c r="IYT866" s="44"/>
      <c r="IYU866" s="44"/>
      <c r="IYV866" s="44"/>
      <c r="IYW866" s="44"/>
      <c r="IYX866" s="44"/>
      <c r="IYY866" s="44"/>
      <c r="IYZ866" s="44"/>
      <c r="IZA866" s="44"/>
      <c r="IZB866" s="44"/>
      <c r="IZC866" s="44"/>
      <c r="IZD866" s="44"/>
      <c r="IZE866" s="44"/>
      <c r="IZF866" s="44"/>
      <c r="IZG866" s="44"/>
      <c r="IZH866" s="44"/>
      <c r="IZI866" s="44"/>
      <c r="IZJ866" s="44"/>
      <c r="IZK866" s="44"/>
      <c r="IZL866" s="44"/>
      <c r="IZM866" s="44"/>
      <c r="IZN866" s="44"/>
      <c r="IZO866" s="44"/>
      <c r="IZP866" s="44"/>
      <c r="IZQ866" s="44"/>
      <c r="IZR866" s="44"/>
      <c r="IZS866" s="44"/>
      <c r="IZT866" s="44"/>
      <c r="IZU866" s="44"/>
      <c r="IZV866" s="44"/>
      <c r="IZW866" s="44"/>
      <c r="IZX866" s="44"/>
      <c r="IZY866" s="44"/>
      <c r="IZZ866" s="44"/>
      <c r="JAA866" s="44"/>
      <c r="JAB866" s="44"/>
      <c r="JAC866" s="44"/>
      <c r="JAD866" s="44"/>
      <c r="JAE866" s="44"/>
      <c r="JAF866" s="44"/>
      <c r="JAG866" s="44"/>
      <c r="JAH866" s="44"/>
      <c r="JAI866" s="44"/>
      <c r="JAJ866" s="44"/>
      <c r="JAK866" s="44"/>
      <c r="JAL866" s="44"/>
      <c r="JAM866" s="44"/>
      <c r="JAN866" s="44"/>
      <c r="JAO866" s="44"/>
      <c r="JAP866" s="44"/>
      <c r="JAQ866" s="44"/>
      <c r="JAR866" s="44"/>
      <c r="JAS866" s="44"/>
      <c r="JAT866" s="44"/>
      <c r="JAU866" s="44"/>
      <c r="JAV866" s="44"/>
      <c r="JAW866" s="44"/>
      <c r="JAX866" s="44"/>
      <c r="JAY866" s="44"/>
      <c r="JAZ866" s="44"/>
      <c r="JBA866" s="44"/>
      <c r="JBB866" s="44"/>
      <c r="JBC866" s="44"/>
      <c r="JBD866" s="44"/>
      <c r="JBE866" s="44"/>
      <c r="JBF866" s="44"/>
      <c r="JBG866" s="44"/>
      <c r="JBH866" s="44"/>
      <c r="JBI866" s="44"/>
      <c r="JBJ866" s="44"/>
      <c r="JBK866" s="44"/>
      <c r="JBL866" s="44"/>
      <c r="JBM866" s="44"/>
      <c r="JBN866" s="44"/>
      <c r="JBO866" s="44"/>
      <c r="JBP866" s="44"/>
      <c r="JBQ866" s="44"/>
      <c r="JBR866" s="44"/>
      <c r="JBS866" s="44"/>
      <c r="JBT866" s="44"/>
      <c r="JBU866" s="44"/>
      <c r="JBV866" s="44"/>
      <c r="JBW866" s="44"/>
      <c r="JBX866" s="44"/>
      <c r="JBY866" s="44"/>
      <c r="JBZ866" s="44"/>
      <c r="JCA866" s="44"/>
      <c r="JCB866" s="44"/>
      <c r="JCC866" s="44"/>
      <c r="JCD866" s="44"/>
      <c r="JCE866" s="44"/>
      <c r="JCF866" s="44"/>
      <c r="JCG866" s="44"/>
      <c r="JCH866" s="44"/>
      <c r="JCI866" s="44"/>
      <c r="JCJ866" s="44"/>
      <c r="JCK866" s="44"/>
      <c r="JCL866" s="44"/>
      <c r="JCM866" s="44"/>
      <c r="JCN866" s="44"/>
      <c r="JCO866" s="44"/>
      <c r="JCP866" s="44"/>
      <c r="JCQ866" s="44"/>
      <c r="JCR866" s="44"/>
      <c r="JCS866" s="44"/>
      <c r="JCT866" s="44"/>
      <c r="JCU866" s="44"/>
      <c r="JCV866" s="44"/>
      <c r="JCW866" s="44"/>
      <c r="JCX866" s="44"/>
      <c r="JCY866" s="44"/>
      <c r="JCZ866" s="44"/>
      <c r="JDA866" s="44"/>
      <c r="JDB866" s="44"/>
      <c r="JDC866" s="44"/>
      <c r="JDD866" s="44"/>
      <c r="JDE866" s="44"/>
      <c r="JDF866" s="44"/>
      <c r="JDG866" s="44"/>
      <c r="JDH866" s="44"/>
      <c r="JDI866" s="44"/>
      <c r="JDJ866" s="44"/>
      <c r="JDK866" s="44"/>
      <c r="JDL866" s="44"/>
      <c r="JDM866" s="44"/>
      <c r="JDN866" s="44"/>
      <c r="JDO866" s="44"/>
      <c r="JDP866" s="44"/>
      <c r="JDQ866" s="44"/>
      <c r="JDR866" s="44"/>
      <c r="JDS866" s="44"/>
      <c r="JDT866" s="44"/>
      <c r="JDU866" s="44"/>
      <c r="JDV866" s="44"/>
      <c r="JDW866" s="44"/>
      <c r="JDX866" s="44"/>
      <c r="JDY866" s="44"/>
      <c r="JDZ866" s="44"/>
      <c r="JEA866" s="44"/>
      <c r="JEB866" s="44"/>
      <c r="JEC866" s="44"/>
      <c r="JED866" s="44"/>
      <c r="JEE866" s="44"/>
      <c r="JEF866" s="44"/>
      <c r="JEG866" s="44"/>
      <c r="JEH866" s="44"/>
      <c r="JEI866" s="44"/>
      <c r="JEJ866" s="44"/>
      <c r="JEK866" s="44"/>
      <c r="JEL866" s="44"/>
      <c r="JEM866" s="44"/>
      <c r="JEN866" s="44"/>
      <c r="JEO866" s="44"/>
      <c r="JEP866" s="44"/>
      <c r="JEQ866" s="44"/>
      <c r="JER866" s="44"/>
      <c r="JES866" s="44"/>
      <c r="JET866" s="44"/>
      <c r="JEU866" s="44"/>
      <c r="JEV866" s="44"/>
      <c r="JEW866" s="44"/>
      <c r="JEX866" s="44"/>
      <c r="JEY866" s="44"/>
      <c r="JEZ866" s="44"/>
      <c r="JFA866" s="44"/>
      <c r="JFB866" s="44"/>
      <c r="JFC866" s="44"/>
      <c r="JFD866" s="44"/>
      <c r="JFE866" s="44"/>
      <c r="JFF866" s="44"/>
      <c r="JFG866" s="44"/>
      <c r="JFH866" s="44"/>
      <c r="JFI866" s="44"/>
      <c r="JFJ866" s="44"/>
      <c r="JFK866" s="44"/>
      <c r="JFL866" s="44"/>
      <c r="JFM866" s="44"/>
      <c r="JFN866" s="44"/>
      <c r="JFO866" s="44"/>
      <c r="JFP866" s="44"/>
      <c r="JFQ866" s="44"/>
      <c r="JFR866" s="44"/>
      <c r="JFS866" s="44"/>
      <c r="JFT866" s="44"/>
      <c r="JFU866" s="44"/>
      <c r="JFV866" s="44"/>
      <c r="JFW866" s="44"/>
      <c r="JFX866" s="44"/>
      <c r="JFY866" s="44"/>
      <c r="JFZ866" s="44"/>
      <c r="JGA866" s="44"/>
      <c r="JGB866" s="44"/>
      <c r="JGC866" s="44"/>
      <c r="JGD866" s="44"/>
      <c r="JGE866" s="44"/>
      <c r="JGF866" s="44"/>
      <c r="JGG866" s="44"/>
      <c r="JGH866" s="44"/>
      <c r="JGI866" s="44"/>
      <c r="JGJ866" s="44"/>
      <c r="JGK866" s="44"/>
      <c r="JGL866" s="44"/>
      <c r="JGM866" s="44"/>
      <c r="JGN866" s="44"/>
      <c r="JGO866" s="44"/>
      <c r="JGP866" s="44"/>
      <c r="JGQ866" s="44"/>
      <c r="JGR866" s="44"/>
      <c r="JGS866" s="44"/>
      <c r="JGT866" s="44"/>
      <c r="JGU866" s="44"/>
      <c r="JGV866" s="44"/>
      <c r="JGW866" s="44"/>
      <c r="JGX866" s="44"/>
      <c r="JGY866" s="44"/>
      <c r="JGZ866" s="44"/>
      <c r="JHA866" s="44"/>
      <c r="JHB866" s="44"/>
      <c r="JHC866" s="44"/>
      <c r="JHD866" s="44"/>
      <c r="JHE866" s="44"/>
      <c r="JHF866" s="44"/>
      <c r="JHG866" s="44"/>
      <c r="JHH866" s="44"/>
      <c r="JHI866" s="44"/>
      <c r="JHJ866" s="44"/>
      <c r="JHK866" s="44"/>
      <c r="JHL866" s="44"/>
      <c r="JHM866" s="44"/>
      <c r="JHN866" s="44"/>
      <c r="JHO866" s="44"/>
      <c r="JHP866" s="44"/>
      <c r="JHQ866" s="44"/>
      <c r="JHR866" s="44"/>
      <c r="JHS866" s="44"/>
      <c r="JHT866" s="44"/>
      <c r="JHU866" s="44"/>
      <c r="JHV866" s="44"/>
      <c r="JHW866" s="44"/>
      <c r="JHX866" s="44"/>
      <c r="JHY866" s="44"/>
      <c r="JHZ866" s="44"/>
      <c r="JIA866" s="44"/>
      <c r="JIB866" s="44"/>
      <c r="JIC866" s="44"/>
      <c r="JID866" s="44"/>
      <c r="JIE866" s="44"/>
      <c r="JIF866" s="44"/>
      <c r="JIG866" s="44"/>
      <c r="JIH866" s="44"/>
      <c r="JII866" s="44"/>
      <c r="JIJ866" s="44"/>
      <c r="JIK866" s="44"/>
      <c r="JIL866" s="44"/>
      <c r="JIM866" s="44"/>
      <c r="JIN866" s="44"/>
      <c r="JIO866" s="44"/>
      <c r="JIP866" s="44"/>
      <c r="JIQ866" s="44"/>
      <c r="JIR866" s="44"/>
      <c r="JIS866" s="44"/>
      <c r="JIT866" s="44"/>
      <c r="JIU866" s="44"/>
      <c r="JIV866" s="44"/>
      <c r="JIW866" s="44"/>
      <c r="JIX866" s="44"/>
      <c r="JIY866" s="44"/>
      <c r="JIZ866" s="44"/>
      <c r="JJA866" s="44"/>
      <c r="JJB866" s="44"/>
      <c r="JJC866" s="44"/>
      <c r="JJD866" s="44"/>
      <c r="JJE866" s="44"/>
      <c r="JJF866" s="44"/>
      <c r="JJG866" s="44"/>
      <c r="JJH866" s="44"/>
      <c r="JJI866" s="44"/>
      <c r="JJJ866" s="44"/>
      <c r="JJK866" s="44"/>
      <c r="JJL866" s="44"/>
      <c r="JJM866" s="44"/>
      <c r="JJN866" s="44"/>
      <c r="JJO866" s="44"/>
      <c r="JJP866" s="44"/>
      <c r="JJQ866" s="44"/>
      <c r="JJR866" s="44"/>
      <c r="JJS866" s="44"/>
      <c r="JJT866" s="44"/>
      <c r="JJU866" s="44"/>
      <c r="JJV866" s="44"/>
      <c r="JJW866" s="44"/>
      <c r="JJX866" s="44"/>
      <c r="JJY866" s="44"/>
      <c r="JJZ866" s="44"/>
      <c r="JKA866" s="44"/>
      <c r="JKB866" s="44"/>
      <c r="JKC866" s="44"/>
      <c r="JKD866" s="44"/>
      <c r="JKE866" s="44"/>
      <c r="JKF866" s="44"/>
      <c r="JKG866" s="44"/>
      <c r="JKH866" s="44"/>
      <c r="JKI866" s="44"/>
      <c r="JKJ866" s="44"/>
      <c r="JKK866" s="44"/>
      <c r="JKL866" s="44"/>
      <c r="JKM866" s="44"/>
      <c r="JKN866" s="44"/>
      <c r="JKO866" s="44"/>
      <c r="JKP866" s="44"/>
      <c r="JKQ866" s="44"/>
      <c r="JKR866" s="44"/>
      <c r="JKS866" s="44"/>
      <c r="JKT866" s="44"/>
      <c r="JKU866" s="44"/>
      <c r="JKV866" s="44"/>
      <c r="JKW866" s="44"/>
      <c r="JKX866" s="44"/>
      <c r="JKY866" s="44"/>
      <c r="JKZ866" s="44"/>
      <c r="JLA866" s="44"/>
      <c r="JLB866" s="44"/>
      <c r="JLC866" s="44"/>
      <c r="JLD866" s="44"/>
      <c r="JLE866" s="44"/>
      <c r="JLF866" s="44"/>
      <c r="JLG866" s="44"/>
      <c r="JLH866" s="44"/>
      <c r="JLI866" s="44"/>
      <c r="JLJ866" s="44"/>
      <c r="JLK866" s="44"/>
      <c r="JLL866" s="44"/>
      <c r="JLM866" s="44"/>
      <c r="JLN866" s="44"/>
      <c r="JLO866" s="44"/>
      <c r="JLP866" s="44"/>
      <c r="JLQ866" s="44"/>
      <c r="JLR866" s="44"/>
      <c r="JLS866" s="44"/>
      <c r="JLT866" s="44"/>
      <c r="JLU866" s="44"/>
      <c r="JLV866" s="44"/>
      <c r="JLW866" s="44"/>
      <c r="JLX866" s="44"/>
      <c r="JLY866" s="44"/>
      <c r="JLZ866" s="44"/>
      <c r="JMA866" s="44"/>
      <c r="JMB866" s="44"/>
      <c r="JMC866" s="44"/>
      <c r="JMD866" s="44"/>
      <c r="JME866" s="44"/>
      <c r="JMF866" s="44"/>
      <c r="JMG866" s="44"/>
      <c r="JMH866" s="44"/>
      <c r="JMI866" s="44"/>
      <c r="JMJ866" s="44"/>
      <c r="JMK866" s="44"/>
      <c r="JML866" s="44"/>
      <c r="JMM866" s="44"/>
      <c r="JMN866" s="44"/>
      <c r="JMO866" s="44"/>
      <c r="JMP866" s="44"/>
      <c r="JMQ866" s="44"/>
      <c r="JMR866" s="44"/>
      <c r="JMS866" s="44"/>
      <c r="JMT866" s="44"/>
      <c r="JMU866" s="44"/>
      <c r="JMV866" s="44"/>
      <c r="JMW866" s="44"/>
      <c r="JMX866" s="44"/>
      <c r="JMY866" s="44"/>
      <c r="JMZ866" s="44"/>
      <c r="JNA866" s="44"/>
      <c r="JNB866" s="44"/>
      <c r="JNC866" s="44"/>
      <c r="JND866" s="44"/>
      <c r="JNE866" s="44"/>
      <c r="JNF866" s="44"/>
      <c r="JNG866" s="44"/>
      <c r="JNH866" s="44"/>
      <c r="JNI866" s="44"/>
      <c r="JNJ866" s="44"/>
      <c r="JNK866" s="44"/>
      <c r="JNL866" s="44"/>
      <c r="JNM866" s="44"/>
      <c r="JNN866" s="44"/>
      <c r="JNO866" s="44"/>
      <c r="JNP866" s="44"/>
      <c r="JNQ866" s="44"/>
      <c r="JNR866" s="44"/>
      <c r="JNS866" s="44"/>
      <c r="JNT866" s="44"/>
      <c r="JNU866" s="44"/>
      <c r="JNV866" s="44"/>
      <c r="JNW866" s="44"/>
      <c r="JNX866" s="44"/>
      <c r="JNY866" s="44"/>
      <c r="JNZ866" s="44"/>
      <c r="JOA866" s="44"/>
      <c r="JOB866" s="44"/>
      <c r="JOC866" s="44"/>
      <c r="JOD866" s="44"/>
      <c r="JOE866" s="44"/>
      <c r="JOF866" s="44"/>
      <c r="JOG866" s="44"/>
      <c r="JOH866" s="44"/>
      <c r="JOI866" s="44"/>
      <c r="JOJ866" s="44"/>
      <c r="JOK866" s="44"/>
      <c r="JOL866" s="44"/>
      <c r="JOM866" s="44"/>
      <c r="JON866" s="44"/>
      <c r="JOO866" s="44"/>
      <c r="JOP866" s="44"/>
      <c r="JOQ866" s="44"/>
      <c r="JOR866" s="44"/>
      <c r="JOS866" s="44"/>
      <c r="JOT866" s="44"/>
      <c r="JOU866" s="44"/>
      <c r="JOV866" s="44"/>
      <c r="JOW866" s="44"/>
      <c r="JOX866" s="44"/>
      <c r="JOY866" s="44"/>
      <c r="JOZ866" s="44"/>
      <c r="JPA866" s="44"/>
      <c r="JPB866" s="44"/>
      <c r="JPC866" s="44"/>
      <c r="JPD866" s="44"/>
      <c r="JPE866" s="44"/>
      <c r="JPF866" s="44"/>
      <c r="JPG866" s="44"/>
      <c r="JPH866" s="44"/>
      <c r="JPI866" s="44"/>
      <c r="JPJ866" s="44"/>
      <c r="JPK866" s="44"/>
      <c r="JPL866" s="44"/>
      <c r="JPM866" s="44"/>
      <c r="JPN866" s="44"/>
      <c r="JPO866" s="44"/>
      <c r="JPP866" s="44"/>
      <c r="JPQ866" s="44"/>
      <c r="JPR866" s="44"/>
      <c r="JPS866" s="44"/>
      <c r="JPT866" s="44"/>
      <c r="JPU866" s="44"/>
      <c r="JPV866" s="44"/>
      <c r="JPW866" s="44"/>
      <c r="JPX866" s="44"/>
      <c r="JPY866" s="44"/>
      <c r="JPZ866" s="44"/>
      <c r="JQA866" s="44"/>
      <c r="JQB866" s="44"/>
      <c r="JQC866" s="44"/>
      <c r="JQD866" s="44"/>
      <c r="JQE866" s="44"/>
      <c r="JQF866" s="44"/>
      <c r="JQG866" s="44"/>
      <c r="JQH866" s="44"/>
      <c r="JQI866" s="44"/>
      <c r="JQJ866" s="44"/>
      <c r="JQK866" s="44"/>
      <c r="JQL866" s="44"/>
      <c r="JQM866" s="44"/>
      <c r="JQN866" s="44"/>
      <c r="JQO866" s="44"/>
      <c r="JQP866" s="44"/>
      <c r="JQQ866" s="44"/>
      <c r="JQR866" s="44"/>
      <c r="JQS866" s="44"/>
      <c r="JQT866" s="44"/>
      <c r="JQU866" s="44"/>
      <c r="JQV866" s="44"/>
      <c r="JQW866" s="44"/>
      <c r="JQX866" s="44"/>
      <c r="JQY866" s="44"/>
      <c r="JQZ866" s="44"/>
      <c r="JRA866" s="44"/>
      <c r="JRB866" s="44"/>
      <c r="JRC866" s="44"/>
      <c r="JRD866" s="44"/>
      <c r="JRE866" s="44"/>
      <c r="JRF866" s="44"/>
      <c r="JRG866" s="44"/>
      <c r="JRH866" s="44"/>
      <c r="JRI866" s="44"/>
      <c r="JRJ866" s="44"/>
      <c r="JRK866" s="44"/>
      <c r="JRL866" s="44"/>
      <c r="JRM866" s="44"/>
      <c r="JRN866" s="44"/>
      <c r="JRO866" s="44"/>
      <c r="JRP866" s="44"/>
      <c r="JRQ866" s="44"/>
      <c r="JRR866" s="44"/>
      <c r="JRS866" s="44"/>
      <c r="JRT866" s="44"/>
      <c r="JRU866" s="44"/>
      <c r="JRV866" s="44"/>
      <c r="JRW866" s="44"/>
      <c r="JRX866" s="44"/>
      <c r="JRY866" s="44"/>
      <c r="JRZ866" s="44"/>
      <c r="JSA866" s="44"/>
      <c r="JSB866" s="44"/>
      <c r="JSC866" s="44"/>
      <c r="JSD866" s="44"/>
      <c r="JSE866" s="44"/>
      <c r="JSF866" s="44"/>
      <c r="JSG866" s="44"/>
      <c r="JSH866" s="44"/>
      <c r="JSI866" s="44"/>
      <c r="JSJ866" s="44"/>
      <c r="JSK866" s="44"/>
      <c r="JSL866" s="44"/>
      <c r="JSM866" s="44"/>
      <c r="JSN866" s="44"/>
      <c r="JSO866" s="44"/>
      <c r="JSP866" s="44"/>
      <c r="JSQ866" s="44"/>
      <c r="JSR866" s="44"/>
      <c r="JSS866" s="44"/>
      <c r="JST866" s="44"/>
      <c r="JSU866" s="44"/>
      <c r="JSV866" s="44"/>
      <c r="JSW866" s="44"/>
      <c r="JSX866" s="44"/>
      <c r="JSY866" s="44"/>
      <c r="JSZ866" s="44"/>
      <c r="JTA866" s="44"/>
      <c r="JTB866" s="44"/>
      <c r="JTC866" s="44"/>
      <c r="JTD866" s="44"/>
      <c r="JTE866" s="44"/>
      <c r="JTF866" s="44"/>
      <c r="JTG866" s="44"/>
      <c r="JTH866" s="44"/>
      <c r="JTI866" s="44"/>
      <c r="JTJ866" s="44"/>
      <c r="JTK866" s="44"/>
      <c r="JTL866" s="44"/>
      <c r="JTM866" s="44"/>
      <c r="JTN866" s="44"/>
      <c r="JTO866" s="44"/>
      <c r="JTP866" s="44"/>
      <c r="JTQ866" s="44"/>
      <c r="JTR866" s="44"/>
      <c r="JTS866" s="44"/>
      <c r="JTT866" s="44"/>
      <c r="JTU866" s="44"/>
      <c r="JTV866" s="44"/>
      <c r="JTW866" s="44"/>
      <c r="JTX866" s="44"/>
      <c r="JTY866" s="44"/>
      <c r="JTZ866" s="44"/>
      <c r="JUA866" s="44"/>
      <c r="JUB866" s="44"/>
      <c r="JUC866" s="44"/>
      <c r="JUD866" s="44"/>
      <c r="JUE866" s="44"/>
      <c r="JUF866" s="44"/>
      <c r="JUG866" s="44"/>
      <c r="JUH866" s="44"/>
      <c r="JUI866" s="44"/>
      <c r="JUJ866" s="44"/>
      <c r="JUK866" s="44"/>
      <c r="JUL866" s="44"/>
      <c r="JUM866" s="44"/>
      <c r="JUN866" s="44"/>
      <c r="JUO866" s="44"/>
      <c r="JUP866" s="44"/>
      <c r="JUQ866" s="44"/>
      <c r="JUR866" s="44"/>
      <c r="JUS866" s="44"/>
      <c r="JUT866" s="44"/>
      <c r="JUU866" s="44"/>
      <c r="JUV866" s="44"/>
      <c r="JUW866" s="44"/>
      <c r="JUX866" s="44"/>
      <c r="JUY866" s="44"/>
      <c r="JUZ866" s="44"/>
      <c r="JVA866" s="44"/>
      <c r="JVB866" s="44"/>
      <c r="JVC866" s="44"/>
      <c r="JVD866" s="44"/>
      <c r="JVE866" s="44"/>
      <c r="JVF866" s="44"/>
      <c r="JVG866" s="44"/>
      <c r="JVH866" s="44"/>
      <c r="JVI866" s="44"/>
      <c r="JVJ866" s="44"/>
      <c r="JVK866" s="44"/>
      <c r="JVL866" s="44"/>
      <c r="JVM866" s="44"/>
      <c r="JVN866" s="44"/>
      <c r="JVO866" s="44"/>
      <c r="JVP866" s="44"/>
      <c r="JVQ866" s="44"/>
      <c r="JVR866" s="44"/>
      <c r="JVS866" s="44"/>
      <c r="JVT866" s="44"/>
      <c r="JVU866" s="44"/>
      <c r="JVV866" s="44"/>
      <c r="JVW866" s="44"/>
      <c r="JVX866" s="44"/>
      <c r="JVY866" s="44"/>
      <c r="JVZ866" s="44"/>
      <c r="JWA866" s="44"/>
      <c r="JWB866" s="44"/>
      <c r="JWC866" s="44"/>
      <c r="JWD866" s="44"/>
      <c r="JWE866" s="44"/>
      <c r="JWF866" s="44"/>
      <c r="JWG866" s="44"/>
      <c r="JWH866" s="44"/>
      <c r="JWI866" s="44"/>
      <c r="JWJ866" s="44"/>
      <c r="JWK866" s="44"/>
      <c r="JWL866" s="44"/>
      <c r="JWM866" s="44"/>
      <c r="JWN866" s="44"/>
      <c r="JWO866" s="44"/>
      <c r="JWP866" s="44"/>
      <c r="JWQ866" s="44"/>
      <c r="JWR866" s="44"/>
      <c r="JWS866" s="44"/>
      <c r="JWT866" s="44"/>
      <c r="JWU866" s="44"/>
      <c r="JWV866" s="44"/>
      <c r="JWW866" s="44"/>
      <c r="JWX866" s="44"/>
      <c r="JWY866" s="44"/>
      <c r="JWZ866" s="44"/>
      <c r="JXA866" s="44"/>
      <c r="JXB866" s="44"/>
      <c r="JXC866" s="44"/>
      <c r="JXD866" s="44"/>
      <c r="JXE866" s="44"/>
      <c r="JXF866" s="44"/>
      <c r="JXG866" s="44"/>
      <c r="JXH866" s="44"/>
      <c r="JXI866" s="44"/>
      <c r="JXJ866" s="44"/>
      <c r="JXK866" s="44"/>
      <c r="JXL866" s="44"/>
      <c r="JXM866" s="44"/>
      <c r="JXN866" s="44"/>
      <c r="JXO866" s="44"/>
      <c r="JXP866" s="44"/>
      <c r="JXQ866" s="44"/>
      <c r="JXR866" s="44"/>
      <c r="JXS866" s="44"/>
      <c r="JXT866" s="44"/>
      <c r="JXU866" s="44"/>
      <c r="JXV866" s="44"/>
      <c r="JXW866" s="44"/>
      <c r="JXX866" s="44"/>
      <c r="JXY866" s="44"/>
      <c r="JXZ866" s="44"/>
      <c r="JYA866" s="44"/>
      <c r="JYB866" s="44"/>
      <c r="JYC866" s="44"/>
      <c r="JYD866" s="44"/>
      <c r="JYE866" s="44"/>
      <c r="JYF866" s="44"/>
      <c r="JYG866" s="44"/>
      <c r="JYH866" s="44"/>
      <c r="JYI866" s="44"/>
      <c r="JYJ866" s="44"/>
      <c r="JYK866" s="44"/>
      <c r="JYL866" s="44"/>
      <c r="JYM866" s="44"/>
      <c r="JYN866" s="44"/>
      <c r="JYO866" s="44"/>
      <c r="JYP866" s="44"/>
      <c r="JYQ866" s="44"/>
      <c r="JYR866" s="44"/>
      <c r="JYS866" s="44"/>
      <c r="JYT866" s="44"/>
      <c r="JYU866" s="44"/>
      <c r="JYV866" s="44"/>
      <c r="JYW866" s="44"/>
      <c r="JYX866" s="44"/>
      <c r="JYY866" s="44"/>
      <c r="JYZ866" s="44"/>
      <c r="JZA866" s="44"/>
      <c r="JZB866" s="44"/>
      <c r="JZC866" s="44"/>
      <c r="JZD866" s="44"/>
      <c r="JZE866" s="44"/>
      <c r="JZF866" s="44"/>
      <c r="JZG866" s="44"/>
      <c r="JZH866" s="44"/>
      <c r="JZI866" s="44"/>
      <c r="JZJ866" s="44"/>
      <c r="JZK866" s="44"/>
      <c r="JZL866" s="44"/>
      <c r="JZM866" s="44"/>
      <c r="JZN866" s="44"/>
      <c r="JZO866" s="44"/>
      <c r="JZP866" s="44"/>
      <c r="JZQ866" s="44"/>
      <c r="JZR866" s="44"/>
      <c r="JZS866" s="44"/>
      <c r="JZT866" s="44"/>
      <c r="JZU866" s="44"/>
      <c r="JZV866" s="44"/>
      <c r="JZW866" s="44"/>
      <c r="JZX866" s="44"/>
      <c r="JZY866" s="44"/>
      <c r="JZZ866" s="44"/>
      <c r="KAA866" s="44"/>
      <c r="KAB866" s="44"/>
      <c r="KAC866" s="44"/>
      <c r="KAD866" s="44"/>
      <c r="KAE866" s="44"/>
      <c r="KAF866" s="44"/>
      <c r="KAG866" s="44"/>
      <c r="KAH866" s="44"/>
      <c r="KAI866" s="44"/>
      <c r="KAJ866" s="44"/>
      <c r="KAK866" s="44"/>
      <c r="KAL866" s="44"/>
      <c r="KAM866" s="44"/>
      <c r="KAN866" s="44"/>
      <c r="KAO866" s="44"/>
      <c r="KAP866" s="44"/>
      <c r="KAQ866" s="44"/>
      <c r="KAR866" s="44"/>
      <c r="KAS866" s="44"/>
      <c r="KAT866" s="44"/>
      <c r="KAU866" s="44"/>
      <c r="KAV866" s="44"/>
      <c r="KAW866" s="44"/>
      <c r="KAX866" s="44"/>
      <c r="KAY866" s="44"/>
      <c r="KAZ866" s="44"/>
      <c r="KBA866" s="44"/>
      <c r="KBB866" s="44"/>
      <c r="KBC866" s="44"/>
      <c r="KBD866" s="44"/>
      <c r="KBE866" s="44"/>
      <c r="KBF866" s="44"/>
      <c r="KBG866" s="44"/>
      <c r="KBH866" s="44"/>
      <c r="KBI866" s="44"/>
      <c r="KBJ866" s="44"/>
      <c r="KBK866" s="44"/>
      <c r="KBL866" s="44"/>
      <c r="KBM866" s="44"/>
      <c r="KBN866" s="44"/>
      <c r="KBO866" s="44"/>
      <c r="KBP866" s="44"/>
      <c r="KBQ866" s="44"/>
      <c r="KBR866" s="44"/>
      <c r="KBS866" s="44"/>
      <c r="KBT866" s="44"/>
      <c r="KBU866" s="44"/>
      <c r="KBV866" s="44"/>
      <c r="KBW866" s="44"/>
      <c r="KBX866" s="44"/>
      <c r="KBY866" s="44"/>
      <c r="KBZ866" s="44"/>
      <c r="KCA866" s="44"/>
      <c r="KCB866" s="44"/>
      <c r="KCC866" s="44"/>
      <c r="KCD866" s="44"/>
      <c r="KCE866" s="44"/>
      <c r="KCF866" s="44"/>
      <c r="KCG866" s="44"/>
      <c r="KCH866" s="44"/>
      <c r="KCI866" s="44"/>
      <c r="KCJ866" s="44"/>
      <c r="KCK866" s="44"/>
      <c r="KCL866" s="44"/>
      <c r="KCM866" s="44"/>
      <c r="KCN866" s="44"/>
      <c r="KCO866" s="44"/>
      <c r="KCP866" s="44"/>
      <c r="KCQ866" s="44"/>
      <c r="KCR866" s="44"/>
      <c r="KCS866" s="44"/>
      <c r="KCT866" s="44"/>
      <c r="KCU866" s="44"/>
      <c r="KCV866" s="44"/>
      <c r="KCW866" s="44"/>
      <c r="KCX866" s="44"/>
      <c r="KCY866" s="44"/>
      <c r="KCZ866" s="44"/>
      <c r="KDA866" s="44"/>
      <c r="KDB866" s="44"/>
      <c r="KDC866" s="44"/>
      <c r="KDD866" s="44"/>
      <c r="KDE866" s="44"/>
      <c r="KDF866" s="44"/>
      <c r="KDG866" s="44"/>
      <c r="KDH866" s="44"/>
      <c r="KDI866" s="44"/>
      <c r="KDJ866" s="44"/>
      <c r="KDK866" s="44"/>
      <c r="KDL866" s="44"/>
      <c r="KDM866" s="44"/>
      <c r="KDN866" s="44"/>
      <c r="KDO866" s="44"/>
      <c r="KDP866" s="44"/>
      <c r="KDQ866" s="44"/>
      <c r="KDR866" s="44"/>
      <c r="KDS866" s="44"/>
      <c r="KDT866" s="44"/>
      <c r="KDU866" s="44"/>
      <c r="KDV866" s="44"/>
      <c r="KDW866" s="44"/>
      <c r="KDX866" s="44"/>
      <c r="KDY866" s="44"/>
      <c r="KDZ866" s="44"/>
      <c r="KEA866" s="44"/>
      <c r="KEB866" s="44"/>
      <c r="KEC866" s="44"/>
      <c r="KED866" s="44"/>
      <c r="KEE866" s="44"/>
      <c r="KEF866" s="44"/>
      <c r="KEG866" s="44"/>
      <c r="KEH866" s="44"/>
      <c r="KEI866" s="44"/>
      <c r="KEJ866" s="44"/>
      <c r="KEK866" s="44"/>
      <c r="KEL866" s="44"/>
      <c r="KEM866" s="44"/>
      <c r="KEN866" s="44"/>
      <c r="KEO866" s="44"/>
      <c r="KEP866" s="44"/>
      <c r="KEQ866" s="44"/>
      <c r="KER866" s="44"/>
      <c r="KES866" s="44"/>
      <c r="KET866" s="44"/>
      <c r="KEU866" s="44"/>
      <c r="KEV866" s="44"/>
      <c r="KEW866" s="44"/>
      <c r="KEX866" s="44"/>
      <c r="KEY866" s="44"/>
      <c r="KEZ866" s="44"/>
      <c r="KFA866" s="44"/>
      <c r="KFB866" s="44"/>
      <c r="KFC866" s="44"/>
      <c r="KFD866" s="44"/>
      <c r="KFE866" s="44"/>
      <c r="KFF866" s="44"/>
      <c r="KFG866" s="44"/>
      <c r="KFH866" s="44"/>
      <c r="KFI866" s="44"/>
      <c r="KFJ866" s="44"/>
      <c r="KFK866" s="44"/>
      <c r="KFL866" s="44"/>
      <c r="KFM866" s="44"/>
      <c r="KFN866" s="44"/>
      <c r="KFO866" s="44"/>
      <c r="KFP866" s="44"/>
      <c r="KFQ866" s="44"/>
      <c r="KFR866" s="44"/>
      <c r="KFS866" s="44"/>
      <c r="KFT866" s="44"/>
      <c r="KFU866" s="44"/>
      <c r="KFV866" s="44"/>
      <c r="KFW866" s="44"/>
      <c r="KFX866" s="44"/>
      <c r="KFY866" s="44"/>
      <c r="KFZ866" s="44"/>
      <c r="KGA866" s="44"/>
      <c r="KGB866" s="44"/>
      <c r="KGC866" s="44"/>
      <c r="KGD866" s="44"/>
      <c r="KGE866" s="44"/>
      <c r="KGF866" s="44"/>
      <c r="KGG866" s="44"/>
      <c r="KGH866" s="44"/>
      <c r="KGI866" s="44"/>
      <c r="KGJ866" s="44"/>
      <c r="KGK866" s="44"/>
      <c r="KGL866" s="44"/>
      <c r="KGM866" s="44"/>
      <c r="KGN866" s="44"/>
      <c r="KGO866" s="44"/>
      <c r="KGP866" s="44"/>
      <c r="KGQ866" s="44"/>
      <c r="KGR866" s="44"/>
      <c r="KGS866" s="44"/>
      <c r="KGT866" s="44"/>
      <c r="KGU866" s="44"/>
      <c r="KGV866" s="44"/>
      <c r="KGW866" s="44"/>
      <c r="KGX866" s="44"/>
      <c r="KGY866" s="44"/>
      <c r="KGZ866" s="44"/>
      <c r="KHA866" s="44"/>
      <c r="KHB866" s="44"/>
      <c r="KHC866" s="44"/>
      <c r="KHD866" s="44"/>
      <c r="KHE866" s="44"/>
      <c r="KHF866" s="44"/>
      <c r="KHG866" s="44"/>
      <c r="KHH866" s="44"/>
      <c r="KHI866" s="44"/>
      <c r="KHJ866" s="44"/>
      <c r="KHK866" s="44"/>
      <c r="KHL866" s="44"/>
      <c r="KHM866" s="44"/>
      <c r="KHN866" s="44"/>
      <c r="KHO866" s="44"/>
      <c r="KHP866" s="44"/>
      <c r="KHQ866" s="44"/>
      <c r="KHR866" s="44"/>
      <c r="KHS866" s="44"/>
      <c r="KHT866" s="44"/>
      <c r="KHU866" s="44"/>
      <c r="KHV866" s="44"/>
      <c r="KHW866" s="44"/>
      <c r="KHX866" s="44"/>
      <c r="KHY866" s="44"/>
      <c r="KHZ866" s="44"/>
      <c r="KIA866" s="44"/>
      <c r="KIB866" s="44"/>
      <c r="KIC866" s="44"/>
      <c r="KID866" s="44"/>
      <c r="KIE866" s="44"/>
      <c r="KIF866" s="44"/>
      <c r="KIG866" s="44"/>
      <c r="KIH866" s="44"/>
      <c r="KII866" s="44"/>
      <c r="KIJ866" s="44"/>
      <c r="KIK866" s="44"/>
      <c r="KIL866" s="44"/>
      <c r="KIM866" s="44"/>
      <c r="KIN866" s="44"/>
      <c r="KIO866" s="44"/>
      <c r="KIP866" s="44"/>
      <c r="KIQ866" s="44"/>
      <c r="KIR866" s="44"/>
      <c r="KIS866" s="44"/>
      <c r="KIT866" s="44"/>
      <c r="KIU866" s="44"/>
      <c r="KIV866" s="44"/>
      <c r="KIW866" s="44"/>
      <c r="KIX866" s="44"/>
      <c r="KIY866" s="44"/>
      <c r="KIZ866" s="44"/>
      <c r="KJA866" s="44"/>
      <c r="KJB866" s="44"/>
      <c r="KJC866" s="44"/>
      <c r="KJD866" s="44"/>
      <c r="KJE866" s="44"/>
      <c r="KJF866" s="44"/>
      <c r="KJG866" s="44"/>
      <c r="KJH866" s="44"/>
      <c r="KJI866" s="44"/>
      <c r="KJJ866" s="44"/>
      <c r="KJK866" s="44"/>
      <c r="KJL866" s="44"/>
      <c r="KJM866" s="44"/>
      <c r="KJN866" s="44"/>
      <c r="KJO866" s="44"/>
      <c r="KJP866" s="44"/>
      <c r="KJQ866" s="44"/>
      <c r="KJR866" s="44"/>
      <c r="KJS866" s="44"/>
      <c r="KJT866" s="44"/>
      <c r="KJU866" s="44"/>
      <c r="KJV866" s="44"/>
      <c r="KJW866" s="44"/>
      <c r="KJX866" s="44"/>
      <c r="KJY866" s="44"/>
      <c r="KJZ866" s="44"/>
      <c r="KKA866" s="44"/>
      <c r="KKB866" s="44"/>
      <c r="KKC866" s="44"/>
      <c r="KKD866" s="44"/>
      <c r="KKE866" s="44"/>
      <c r="KKF866" s="44"/>
      <c r="KKG866" s="44"/>
      <c r="KKH866" s="44"/>
      <c r="KKI866" s="44"/>
      <c r="KKJ866" s="44"/>
      <c r="KKK866" s="44"/>
      <c r="KKL866" s="44"/>
      <c r="KKM866" s="44"/>
      <c r="KKN866" s="44"/>
      <c r="KKO866" s="44"/>
      <c r="KKP866" s="44"/>
      <c r="KKQ866" s="44"/>
      <c r="KKR866" s="44"/>
      <c r="KKS866" s="44"/>
      <c r="KKT866" s="44"/>
      <c r="KKU866" s="44"/>
      <c r="KKV866" s="44"/>
      <c r="KKW866" s="44"/>
      <c r="KKX866" s="44"/>
      <c r="KKY866" s="44"/>
      <c r="KKZ866" s="44"/>
      <c r="KLA866" s="44"/>
      <c r="KLB866" s="44"/>
      <c r="KLC866" s="44"/>
      <c r="KLD866" s="44"/>
      <c r="KLE866" s="44"/>
      <c r="KLF866" s="44"/>
      <c r="KLG866" s="44"/>
      <c r="KLH866" s="44"/>
      <c r="KLI866" s="44"/>
      <c r="KLJ866" s="44"/>
      <c r="KLK866" s="44"/>
      <c r="KLL866" s="44"/>
      <c r="KLM866" s="44"/>
      <c r="KLN866" s="44"/>
      <c r="KLO866" s="44"/>
      <c r="KLP866" s="44"/>
      <c r="KLQ866" s="44"/>
      <c r="KLR866" s="44"/>
      <c r="KLS866" s="44"/>
      <c r="KLT866" s="44"/>
      <c r="KLU866" s="44"/>
      <c r="KLV866" s="44"/>
      <c r="KLW866" s="44"/>
      <c r="KLX866" s="44"/>
      <c r="KLY866" s="44"/>
      <c r="KLZ866" s="44"/>
      <c r="KMA866" s="44"/>
      <c r="KMB866" s="44"/>
      <c r="KMC866" s="44"/>
      <c r="KMD866" s="44"/>
      <c r="KME866" s="44"/>
      <c r="KMF866" s="44"/>
      <c r="KMG866" s="44"/>
      <c r="KMH866" s="44"/>
      <c r="KMI866" s="44"/>
      <c r="KMJ866" s="44"/>
      <c r="KMK866" s="44"/>
      <c r="KML866" s="44"/>
      <c r="KMM866" s="44"/>
      <c r="KMN866" s="44"/>
      <c r="KMO866" s="44"/>
      <c r="KMP866" s="44"/>
      <c r="KMQ866" s="44"/>
      <c r="KMR866" s="44"/>
      <c r="KMS866" s="44"/>
      <c r="KMT866" s="44"/>
      <c r="KMU866" s="44"/>
      <c r="KMV866" s="44"/>
      <c r="KMW866" s="44"/>
      <c r="KMX866" s="44"/>
      <c r="KMY866" s="44"/>
      <c r="KMZ866" s="44"/>
      <c r="KNA866" s="44"/>
      <c r="KNB866" s="44"/>
      <c r="KNC866" s="44"/>
      <c r="KND866" s="44"/>
      <c r="KNE866" s="44"/>
      <c r="KNF866" s="44"/>
      <c r="KNG866" s="44"/>
      <c r="KNH866" s="44"/>
      <c r="KNI866" s="44"/>
      <c r="KNJ866" s="44"/>
      <c r="KNK866" s="44"/>
      <c r="KNL866" s="44"/>
      <c r="KNM866" s="44"/>
      <c r="KNN866" s="44"/>
      <c r="KNO866" s="44"/>
      <c r="KNP866" s="44"/>
      <c r="KNQ866" s="44"/>
      <c r="KNR866" s="44"/>
      <c r="KNS866" s="44"/>
      <c r="KNT866" s="44"/>
      <c r="KNU866" s="44"/>
      <c r="KNV866" s="44"/>
      <c r="KNW866" s="44"/>
      <c r="KNX866" s="44"/>
      <c r="KNY866" s="44"/>
      <c r="KNZ866" s="44"/>
      <c r="KOA866" s="44"/>
      <c r="KOB866" s="44"/>
      <c r="KOC866" s="44"/>
      <c r="KOD866" s="44"/>
      <c r="KOE866" s="44"/>
      <c r="KOF866" s="44"/>
      <c r="KOG866" s="44"/>
      <c r="KOH866" s="44"/>
      <c r="KOI866" s="44"/>
      <c r="KOJ866" s="44"/>
      <c r="KOK866" s="44"/>
      <c r="KOL866" s="44"/>
      <c r="KOM866" s="44"/>
      <c r="KON866" s="44"/>
      <c r="KOO866" s="44"/>
      <c r="KOP866" s="44"/>
      <c r="KOQ866" s="44"/>
      <c r="KOR866" s="44"/>
      <c r="KOS866" s="44"/>
      <c r="KOT866" s="44"/>
      <c r="KOU866" s="44"/>
      <c r="KOV866" s="44"/>
      <c r="KOW866" s="44"/>
      <c r="KOX866" s="44"/>
      <c r="KOY866" s="44"/>
      <c r="KOZ866" s="44"/>
      <c r="KPA866" s="44"/>
      <c r="KPB866" s="44"/>
      <c r="KPC866" s="44"/>
      <c r="KPD866" s="44"/>
      <c r="KPE866" s="44"/>
      <c r="KPF866" s="44"/>
      <c r="KPG866" s="44"/>
      <c r="KPH866" s="44"/>
      <c r="KPI866" s="44"/>
      <c r="KPJ866" s="44"/>
      <c r="KPK866" s="44"/>
      <c r="KPL866" s="44"/>
      <c r="KPM866" s="44"/>
      <c r="KPN866" s="44"/>
      <c r="KPO866" s="44"/>
      <c r="KPP866" s="44"/>
      <c r="KPQ866" s="44"/>
      <c r="KPR866" s="44"/>
      <c r="KPS866" s="44"/>
      <c r="KPT866" s="44"/>
      <c r="KPU866" s="44"/>
      <c r="KPV866" s="44"/>
      <c r="KPW866" s="44"/>
      <c r="KPX866" s="44"/>
      <c r="KPY866" s="44"/>
      <c r="KPZ866" s="44"/>
      <c r="KQA866" s="44"/>
      <c r="KQB866" s="44"/>
      <c r="KQC866" s="44"/>
      <c r="KQD866" s="44"/>
      <c r="KQE866" s="44"/>
      <c r="KQF866" s="44"/>
      <c r="KQG866" s="44"/>
      <c r="KQH866" s="44"/>
      <c r="KQI866" s="44"/>
      <c r="KQJ866" s="44"/>
      <c r="KQK866" s="44"/>
      <c r="KQL866" s="44"/>
      <c r="KQM866" s="44"/>
      <c r="KQN866" s="44"/>
      <c r="KQO866" s="44"/>
      <c r="KQP866" s="44"/>
      <c r="KQQ866" s="44"/>
      <c r="KQR866" s="44"/>
      <c r="KQS866" s="44"/>
      <c r="KQT866" s="44"/>
      <c r="KQU866" s="44"/>
      <c r="KQV866" s="44"/>
      <c r="KQW866" s="44"/>
      <c r="KQX866" s="44"/>
      <c r="KQY866" s="44"/>
      <c r="KQZ866" s="44"/>
      <c r="KRA866" s="44"/>
      <c r="KRB866" s="44"/>
      <c r="KRC866" s="44"/>
      <c r="KRD866" s="44"/>
      <c r="KRE866" s="44"/>
      <c r="KRF866" s="44"/>
      <c r="KRG866" s="44"/>
      <c r="KRH866" s="44"/>
      <c r="KRI866" s="44"/>
      <c r="KRJ866" s="44"/>
      <c r="KRK866" s="44"/>
      <c r="KRL866" s="44"/>
      <c r="KRM866" s="44"/>
      <c r="KRN866" s="44"/>
      <c r="KRO866" s="44"/>
      <c r="KRP866" s="44"/>
      <c r="KRQ866" s="44"/>
      <c r="KRR866" s="44"/>
      <c r="KRS866" s="44"/>
      <c r="KRT866" s="44"/>
      <c r="KRU866" s="44"/>
      <c r="KRV866" s="44"/>
      <c r="KRW866" s="44"/>
      <c r="KRX866" s="44"/>
      <c r="KRY866" s="44"/>
      <c r="KRZ866" s="44"/>
      <c r="KSA866" s="44"/>
      <c r="KSB866" s="44"/>
      <c r="KSC866" s="44"/>
      <c r="KSD866" s="44"/>
      <c r="KSE866" s="44"/>
      <c r="KSF866" s="44"/>
      <c r="KSG866" s="44"/>
      <c r="KSH866" s="44"/>
      <c r="KSI866" s="44"/>
      <c r="KSJ866" s="44"/>
      <c r="KSK866" s="44"/>
      <c r="KSL866" s="44"/>
      <c r="KSM866" s="44"/>
      <c r="KSN866" s="44"/>
      <c r="KSO866" s="44"/>
      <c r="KSP866" s="44"/>
      <c r="KSQ866" s="44"/>
      <c r="KSR866" s="44"/>
      <c r="KSS866" s="44"/>
      <c r="KST866" s="44"/>
      <c r="KSU866" s="44"/>
      <c r="KSV866" s="44"/>
      <c r="KSW866" s="44"/>
      <c r="KSX866" s="44"/>
      <c r="KSY866" s="44"/>
      <c r="KSZ866" s="44"/>
      <c r="KTA866" s="44"/>
      <c r="KTB866" s="44"/>
      <c r="KTC866" s="44"/>
      <c r="KTD866" s="44"/>
      <c r="KTE866" s="44"/>
      <c r="KTF866" s="44"/>
      <c r="KTG866" s="44"/>
      <c r="KTH866" s="44"/>
      <c r="KTI866" s="44"/>
      <c r="KTJ866" s="44"/>
      <c r="KTK866" s="44"/>
      <c r="KTL866" s="44"/>
      <c r="KTM866" s="44"/>
      <c r="KTN866" s="44"/>
      <c r="KTO866" s="44"/>
      <c r="KTP866" s="44"/>
      <c r="KTQ866" s="44"/>
      <c r="KTR866" s="44"/>
      <c r="KTS866" s="44"/>
      <c r="KTT866" s="44"/>
      <c r="KTU866" s="44"/>
      <c r="KTV866" s="44"/>
      <c r="KTW866" s="44"/>
      <c r="KTX866" s="44"/>
      <c r="KTY866" s="44"/>
      <c r="KTZ866" s="44"/>
      <c r="KUA866" s="44"/>
      <c r="KUB866" s="44"/>
      <c r="KUC866" s="44"/>
      <c r="KUD866" s="44"/>
      <c r="KUE866" s="44"/>
      <c r="KUF866" s="44"/>
      <c r="KUG866" s="44"/>
      <c r="KUH866" s="44"/>
      <c r="KUI866" s="44"/>
      <c r="KUJ866" s="44"/>
      <c r="KUK866" s="44"/>
      <c r="KUL866" s="44"/>
      <c r="KUM866" s="44"/>
      <c r="KUN866" s="44"/>
      <c r="KUO866" s="44"/>
      <c r="KUP866" s="44"/>
      <c r="KUQ866" s="44"/>
      <c r="KUR866" s="44"/>
      <c r="KUS866" s="44"/>
      <c r="KUT866" s="44"/>
      <c r="KUU866" s="44"/>
      <c r="KUV866" s="44"/>
      <c r="KUW866" s="44"/>
      <c r="KUX866" s="44"/>
      <c r="KUY866" s="44"/>
      <c r="KUZ866" s="44"/>
      <c r="KVA866" s="44"/>
      <c r="KVB866" s="44"/>
      <c r="KVC866" s="44"/>
      <c r="KVD866" s="44"/>
      <c r="KVE866" s="44"/>
      <c r="KVF866" s="44"/>
      <c r="KVG866" s="44"/>
      <c r="KVH866" s="44"/>
      <c r="KVI866" s="44"/>
      <c r="KVJ866" s="44"/>
      <c r="KVK866" s="44"/>
      <c r="KVL866" s="44"/>
      <c r="KVM866" s="44"/>
      <c r="KVN866" s="44"/>
      <c r="KVO866" s="44"/>
      <c r="KVP866" s="44"/>
      <c r="KVQ866" s="44"/>
      <c r="KVR866" s="44"/>
      <c r="KVS866" s="44"/>
      <c r="KVT866" s="44"/>
      <c r="KVU866" s="44"/>
      <c r="KVV866" s="44"/>
      <c r="KVW866" s="44"/>
      <c r="KVX866" s="44"/>
      <c r="KVY866" s="44"/>
      <c r="KVZ866" s="44"/>
      <c r="KWA866" s="44"/>
      <c r="KWB866" s="44"/>
      <c r="KWC866" s="44"/>
      <c r="KWD866" s="44"/>
      <c r="KWE866" s="44"/>
      <c r="KWF866" s="44"/>
      <c r="KWG866" s="44"/>
      <c r="KWH866" s="44"/>
      <c r="KWI866" s="44"/>
      <c r="KWJ866" s="44"/>
      <c r="KWK866" s="44"/>
      <c r="KWL866" s="44"/>
      <c r="KWM866" s="44"/>
      <c r="KWN866" s="44"/>
      <c r="KWO866" s="44"/>
      <c r="KWP866" s="44"/>
      <c r="KWQ866" s="44"/>
      <c r="KWR866" s="44"/>
      <c r="KWS866" s="44"/>
      <c r="KWT866" s="44"/>
      <c r="KWU866" s="44"/>
      <c r="KWV866" s="44"/>
      <c r="KWW866" s="44"/>
      <c r="KWX866" s="44"/>
      <c r="KWY866" s="44"/>
      <c r="KWZ866" s="44"/>
      <c r="KXA866" s="44"/>
      <c r="KXB866" s="44"/>
      <c r="KXC866" s="44"/>
      <c r="KXD866" s="44"/>
      <c r="KXE866" s="44"/>
      <c r="KXF866" s="44"/>
      <c r="KXG866" s="44"/>
      <c r="KXH866" s="44"/>
      <c r="KXI866" s="44"/>
      <c r="KXJ866" s="44"/>
      <c r="KXK866" s="44"/>
      <c r="KXL866" s="44"/>
      <c r="KXM866" s="44"/>
      <c r="KXN866" s="44"/>
      <c r="KXO866" s="44"/>
      <c r="KXP866" s="44"/>
      <c r="KXQ866" s="44"/>
      <c r="KXR866" s="44"/>
      <c r="KXS866" s="44"/>
      <c r="KXT866" s="44"/>
      <c r="KXU866" s="44"/>
      <c r="KXV866" s="44"/>
      <c r="KXW866" s="44"/>
      <c r="KXX866" s="44"/>
      <c r="KXY866" s="44"/>
      <c r="KXZ866" s="44"/>
      <c r="KYA866" s="44"/>
      <c r="KYB866" s="44"/>
      <c r="KYC866" s="44"/>
      <c r="KYD866" s="44"/>
      <c r="KYE866" s="44"/>
      <c r="KYF866" s="44"/>
      <c r="KYG866" s="44"/>
      <c r="KYH866" s="44"/>
      <c r="KYI866" s="44"/>
      <c r="KYJ866" s="44"/>
      <c r="KYK866" s="44"/>
      <c r="KYL866" s="44"/>
      <c r="KYM866" s="44"/>
      <c r="KYN866" s="44"/>
      <c r="KYO866" s="44"/>
      <c r="KYP866" s="44"/>
      <c r="KYQ866" s="44"/>
      <c r="KYR866" s="44"/>
      <c r="KYS866" s="44"/>
      <c r="KYT866" s="44"/>
      <c r="KYU866" s="44"/>
      <c r="KYV866" s="44"/>
      <c r="KYW866" s="44"/>
      <c r="KYX866" s="44"/>
      <c r="KYY866" s="44"/>
      <c r="KYZ866" s="44"/>
      <c r="KZA866" s="44"/>
      <c r="KZB866" s="44"/>
      <c r="KZC866" s="44"/>
      <c r="KZD866" s="44"/>
      <c r="KZE866" s="44"/>
      <c r="KZF866" s="44"/>
      <c r="KZG866" s="44"/>
      <c r="KZH866" s="44"/>
      <c r="KZI866" s="44"/>
      <c r="KZJ866" s="44"/>
      <c r="KZK866" s="44"/>
      <c r="KZL866" s="44"/>
      <c r="KZM866" s="44"/>
      <c r="KZN866" s="44"/>
      <c r="KZO866" s="44"/>
      <c r="KZP866" s="44"/>
      <c r="KZQ866" s="44"/>
      <c r="KZR866" s="44"/>
      <c r="KZS866" s="44"/>
      <c r="KZT866" s="44"/>
      <c r="KZU866" s="44"/>
      <c r="KZV866" s="44"/>
      <c r="KZW866" s="44"/>
      <c r="KZX866" s="44"/>
      <c r="KZY866" s="44"/>
      <c r="KZZ866" s="44"/>
      <c r="LAA866" s="44"/>
      <c r="LAB866" s="44"/>
      <c r="LAC866" s="44"/>
      <c r="LAD866" s="44"/>
      <c r="LAE866" s="44"/>
      <c r="LAF866" s="44"/>
      <c r="LAG866" s="44"/>
      <c r="LAH866" s="44"/>
      <c r="LAI866" s="44"/>
      <c r="LAJ866" s="44"/>
      <c r="LAK866" s="44"/>
      <c r="LAL866" s="44"/>
      <c r="LAM866" s="44"/>
      <c r="LAN866" s="44"/>
      <c r="LAO866" s="44"/>
      <c r="LAP866" s="44"/>
      <c r="LAQ866" s="44"/>
      <c r="LAR866" s="44"/>
      <c r="LAS866" s="44"/>
      <c r="LAT866" s="44"/>
      <c r="LAU866" s="44"/>
      <c r="LAV866" s="44"/>
      <c r="LAW866" s="44"/>
      <c r="LAX866" s="44"/>
      <c r="LAY866" s="44"/>
      <c r="LAZ866" s="44"/>
      <c r="LBA866" s="44"/>
      <c r="LBB866" s="44"/>
      <c r="LBC866" s="44"/>
      <c r="LBD866" s="44"/>
      <c r="LBE866" s="44"/>
      <c r="LBF866" s="44"/>
      <c r="LBG866" s="44"/>
      <c r="LBH866" s="44"/>
      <c r="LBI866" s="44"/>
      <c r="LBJ866" s="44"/>
      <c r="LBK866" s="44"/>
      <c r="LBL866" s="44"/>
      <c r="LBM866" s="44"/>
      <c r="LBN866" s="44"/>
      <c r="LBO866" s="44"/>
      <c r="LBP866" s="44"/>
      <c r="LBQ866" s="44"/>
      <c r="LBR866" s="44"/>
      <c r="LBS866" s="44"/>
      <c r="LBT866" s="44"/>
      <c r="LBU866" s="44"/>
      <c r="LBV866" s="44"/>
      <c r="LBW866" s="44"/>
      <c r="LBX866" s="44"/>
      <c r="LBY866" s="44"/>
      <c r="LBZ866" s="44"/>
      <c r="LCA866" s="44"/>
      <c r="LCB866" s="44"/>
      <c r="LCC866" s="44"/>
      <c r="LCD866" s="44"/>
      <c r="LCE866" s="44"/>
      <c r="LCF866" s="44"/>
      <c r="LCG866" s="44"/>
      <c r="LCH866" s="44"/>
      <c r="LCI866" s="44"/>
      <c r="LCJ866" s="44"/>
      <c r="LCK866" s="44"/>
      <c r="LCL866" s="44"/>
      <c r="LCM866" s="44"/>
      <c r="LCN866" s="44"/>
      <c r="LCO866" s="44"/>
      <c r="LCP866" s="44"/>
      <c r="LCQ866" s="44"/>
      <c r="LCR866" s="44"/>
      <c r="LCS866" s="44"/>
      <c r="LCT866" s="44"/>
      <c r="LCU866" s="44"/>
      <c r="LCV866" s="44"/>
      <c r="LCW866" s="44"/>
      <c r="LCX866" s="44"/>
      <c r="LCY866" s="44"/>
      <c r="LCZ866" s="44"/>
      <c r="LDA866" s="44"/>
      <c r="LDB866" s="44"/>
      <c r="LDC866" s="44"/>
      <c r="LDD866" s="44"/>
      <c r="LDE866" s="44"/>
      <c r="LDF866" s="44"/>
      <c r="LDG866" s="44"/>
      <c r="LDH866" s="44"/>
      <c r="LDI866" s="44"/>
      <c r="LDJ866" s="44"/>
      <c r="LDK866" s="44"/>
      <c r="LDL866" s="44"/>
      <c r="LDM866" s="44"/>
      <c r="LDN866" s="44"/>
      <c r="LDO866" s="44"/>
      <c r="LDP866" s="44"/>
      <c r="LDQ866" s="44"/>
      <c r="LDR866" s="44"/>
      <c r="LDS866" s="44"/>
      <c r="LDT866" s="44"/>
      <c r="LDU866" s="44"/>
      <c r="LDV866" s="44"/>
      <c r="LDW866" s="44"/>
      <c r="LDX866" s="44"/>
      <c r="LDY866" s="44"/>
      <c r="LDZ866" s="44"/>
      <c r="LEA866" s="44"/>
      <c r="LEB866" s="44"/>
      <c r="LEC866" s="44"/>
      <c r="LED866" s="44"/>
      <c r="LEE866" s="44"/>
      <c r="LEF866" s="44"/>
      <c r="LEG866" s="44"/>
      <c r="LEH866" s="44"/>
      <c r="LEI866" s="44"/>
      <c r="LEJ866" s="44"/>
      <c r="LEK866" s="44"/>
      <c r="LEL866" s="44"/>
      <c r="LEM866" s="44"/>
      <c r="LEN866" s="44"/>
      <c r="LEO866" s="44"/>
      <c r="LEP866" s="44"/>
      <c r="LEQ866" s="44"/>
      <c r="LER866" s="44"/>
      <c r="LES866" s="44"/>
      <c r="LET866" s="44"/>
      <c r="LEU866" s="44"/>
      <c r="LEV866" s="44"/>
      <c r="LEW866" s="44"/>
      <c r="LEX866" s="44"/>
      <c r="LEY866" s="44"/>
      <c r="LEZ866" s="44"/>
      <c r="LFA866" s="44"/>
      <c r="LFB866" s="44"/>
      <c r="LFC866" s="44"/>
      <c r="LFD866" s="44"/>
      <c r="LFE866" s="44"/>
      <c r="LFF866" s="44"/>
      <c r="LFG866" s="44"/>
      <c r="LFH866" s="44"/>
      <c r="LFI866" s="44"/>
      <c r="LFJ866" s="44"/>
      <c r="LFK866" s="44"/>
      <c r="LFL866" s="44"/>
      <c r="LFM866" s="44"/>
      <c r="LFN866" s="44"/>
      <c r="LFO866" s="44"/>
      <c r="LFP866" s="44"/>
      <c r="LFQ866" s="44"/>
      <c r="LFR866" s="44"/>
      <c r="LFS866" s="44"/>
      <c r="LFT866" s="44"/>
      <c r="LFU866" s="44"/>
      <c r="LFV866" s="44"/>
      <c r="LFW866" s="44"/>
      <c r="LFX866" s="44"/>
      <c r="LFY866" s="44"/>
      <c r="LFZ866" s="44"/>
      <c r="LGA866" s="44"/>
      <c r="LGB866" s="44"/>
      <c r="LGC866" s="44"/>
      <c r="LGD866" s="44"/>
      <c r="LGE866" s="44"/>
      <c r="LGF866" s="44"/>
      <c r="LGG866" s="44"/>
      <c r="LGH866" s="44"/>
      <c r="LGI866" s="44"/>
      <c r="LGJ866" s="44"/>
      <c r="LGK866" s="44"/>
      <c r="LGL866" s="44"/>
      <c r="LGM866" s="44"/>
      <c r="LGN866" s="44"/>
      <c r="LGO866" s="44"/>
      <c r="LGP866" s="44"/>
      <c r="LGQ866" s="44"/>
      <c r="LGR866" s="44"/>
      <c r="LGS866" s="44"/>
      <c r="LGT866" s="44"/>
      <c r="LGU866" s="44"/>
      <c r="LGV866" s="44"/>
      <c r="LGW866" s="44"/>
      <c r="LGX866" s="44"/>
      <c r="LGY866" s="44"/>
      <c r="LGZ866" s="44"/>
      <c r="LHA866" s="44"/>
      <c r="LHB866" s="44"/>
      <c r="LHC866" s="44"/>
      <c r="LHD866" s="44"/>
      <c r="LHE866" s="44"/>
      <c r="LHF866" s="44"/>
      <c r="LHG866" s="44"/>
      <c r="LHH866" s="44"/>
      <c r="LHI866" s="44"/>
      <c r="LHJ866" s="44"/>
      <c r="LHK866" s="44"/>
      <c r="LHL866" s="44"/>
      <c r="LHM866" s="44"/>
      <c r="LHN866" s="44"/>
      <c r="LHO866" s="44"/>
      <c r="LHP866" s="44"/>
      <c r="LHQ866" s="44"/>
      <c r="LHR866" s="44"/>
      <c r="LHS866" s="44"/>
      <c r="LHT866" s="44"/>
      <c r="LHU866" s="44"/>
      <c r="LHV866" s="44"/>
      <c r="LHW866" s="44"/>
      <c r="LHX866" s="44"/>
      <c r="LHY866" s="44"/>
      <c r="LHZ866" s="44"/>
      <c r="LIA866" s="44"/>
      <c r="LIB866" s="44"/>
      <c r="LIC866" s="44"/>
      <c r="LID866" s="44"/>
      <c r="LIE866" s="44"/>
      <c r="LIF866" s="44"/>
      <c r="LIG866" s="44"/>
      <c r="LIH866" s="44"/>
      <c r="LII866" s="44"/>
      <c r="LIJ866" s="44"/>
      <c r="LIK866" s="44"/>
      <c r="LIL866" s="44"/>
      <c r="LIM866" s="44"/>
      <c r="LIN866" s="44"/>
      <c r="LIO866" s="44"/>
      <c r="LIP866" s="44"/>
      <c r="LIQ866" s="44"/>
      <c r="LIR866" s="44"/>
      <c r="LIS866" s="44"/>
      <c r="LIT866" s="44"/>
      <c r="LIU866" s="44"/>
      <c r="LIV866" s="44"/>
      <c r="LIW866" s="44"/>
      <c r="LIX866" s="44"/>
      <c r="LIY866" s="44"/>
      <c r="LIZ866" s="44"/>
      <c r="LJA866" s="44"/>
      <c r="LJB866" s="44"/>
      <c r="LJC866" s="44"/>
      <c r="LJD866" s="44"/>
      <c r="LJE866" s="44"/>
      <c r="LJF866" s="44"/>
      <c r="LJG866" s="44"/>
      <c r="LJH866" s="44"/>
      <c r="LJI866" s="44"/>
      <c r="LJJ866" s="44"/>
      <c r="LJK866" s="44"/>
      <c r="LJL866" s="44"/>
      <c r="LJM866" s="44"/>
      <c r="LJN866" s="44"/>
      <c r="LJO866" s="44"/>
      <c r="LJP866" s="44"/>
      <c r="LJQ866" s="44"/>
      <c r="LJR866" s="44"/>
      <c r="LJS866" s="44"/>
      <c r="LJT866" s="44"/>
      <c r="LJU866" s="44"/>
      <c r="LJV866" s="44"/>
      <c r="LJW866" s="44"/>
      <c r="LJX866" s="44"/>
      <c r="LJY866" s="44"/>
      <c r="LJZ866" s="44"/>
      <c r="LKA866" s="44"/>
      <c r="LKB866" s="44"/>
      <c r="LKC866" s="44"/>
      <c r="LKD866" s="44"/>
      <c r="LKE866" s="44"/>
      <c r="LKF866" s="44"/>
      <c r="LKG866" s="44"/>
      <c r="LKH866" s="44"/>
      <c r="LKI866" s="44"/>
      <c r="LKJ866" s="44"/>
      <c r="LKK866" s="44"/>
      <c r="LKL866" s="44"/>
      <c r="LKM866" s="44"/>
      <c r="LKN866" s="44"/>
      <c r="LKO866" s="44"/>
      <c r="LKP866" s="44"/>
      <c r="LKQ866" s="44"/>
      <c r="LKR866" s="44"/>
      <c r="LKS866" s="44"/>
      <c r="LKT866" s="44"/>
      <c r="LKU866" s="44"/>
      <c r="LKV866" s="44"/>
      <c r="LKW866" s="44"/>
      <c r="LKX866" s="44"/>
      <c r="LKY866" s="44"/>
      <c r="LKZ866" s="44"/>
      <c r="LLA866" s="44"/>
      <c r="LLB866" s="44"/>
      <c r="LLC866" s="44"/>
      <c r="LLD866" s="44"/>
      <c r="LLE866" s="44"/>
      <c r="LLF866" s="44"/>
      <c r="LLG866" s="44"/>
      <c r="LLH866" s="44"/>
      <c r="LLI866" s="44"/>
      <c r="LLJ866" s="44"/>
      <c r="LLK866" s="44"/>
      <c r="LLL866" s="44"/>
      <c r="LLM866" s="44"/>
      <c r="LLN866" s="44"/>
      <c r="LLO866" s="44"/>
      <c r="LLP866" s="44"/>
      <c r="LLQ866" s="44"/>
      <c r="LLR866" s="44"/>
      <c r="LLS866" s="44"/>
      <c r="LLT866" s="44"/>
      <c r="LLU866" s="44"/>
      <c r="LLV866" s="44"/>
      <c r="LLW866" s="44"/>
      <c r="LLX866" s="44"/>
      <c r="LLY866" s="44"/>
      <c r="LLZ866" s="44"/>
      <c r="LMA866" s="44"/>
      <c r="LMB866" s="44"/>
      <c r="LMC866" s="44"/>
      <c r="LMD866" s="44"/>
      <c r="LME866" s="44"/>
      <c r="LMF866" s="44"/>
      <c r="LMG866" s="44"/>
      <c r="LMH866" s="44"/>
      <c r="LMI866" s="44"/>
      <c r="LMJ866" s="44"/>
      <c r="LMK866" s="44"/>
      <c r="LML866" s="44"/>
      <c r="LMM866" s="44"/>
      <c r="LMN866" s="44"/>
      <c r="LMO866" s="44"/>
      <c r="LMP866" s="44"/>
      <c r="LMQ866" s="44"/>
      <c r="LMR866" s="44"/>
      <c r="LMS866" s="44"/>
      <c r="LMT866" s="44"/>
      <c r="LMU866" s="44"/>
      <c r="LMV866" s="44"/>
      <c r="LMW866" s="44"/>
      <c r="LMX866" s="44"/>
      <c r="LMY866" s="44"/>
      <c r="LMZ866" s="44"/>
      <c r="LNA866" s="44"/>
      <c r="LNB866" s="44"/>
      <c r="LNC866" s="44"/>
      <c r="LND866" s="44"/>
      <c r="LNE866" s="44"/>
      <c r="LNF866" s="44"/>
      <c r="LNG866" s="44"/>
      <c r="LNH866" s="44"/>
      <c r="LNI866" s="44"/>
      <c r="LNJ866" s="44"/>
      <c r="LNK866" s="44"/>
      <c r="LNL866" s="44"/>
      <c r="LNM866" s="44"/>
      <c r="LNN866" s="44"/>
      <c r="LNO866" s="44"/>
      <c r="LNP866" s="44"/>
      <c r="LNQ866" s="44"/>
      <c r="LNR866" s="44"/>
      <c r="LNS866" s="44"/>
      <c r="LNT866" s="44"/>
      <c r="LNU866" s="44"/>
      <c r="LNV866" s="44"/>
      <c r="LNW866" s="44"/>
      <c r="LNX866" s="44"/>
      <c r="LNY866" s="44"/>
      <c r="LNZ866" s="44"/>
      <c r="LOA866" s="44"/>
      <c r="LOB866" s="44"/>
      <c r="LOC866" s="44"/>
      <c r="LOD866" s="44"/>
      <c r="LOE866" s="44"/>
      <c r="LOF866" s="44"/>
      <c r="LOG866" s="44"/>
      <c r="LOH866" s="44"/>
      <c r="LOI866" s="44"/>
      <c r="LOJ866" s="44"/>
      <c r="LOK866" s="44"/>
      <c r="LOL866" s="44"/>
      <c r="LOM866" s="44"/>
      <c r="LON866" s="44"/>
      <c r="LOO866" s="44"/>
      <c r="LOP866" s="44"/>
      <c r="LOQ866" s="44"/>
      <c r="LOR866" s="44"/>
      <c r="LOS866" s="44"/>
      <c r="LOT866" s="44"/>
      <c r="LOU866" s="44"/>
      <c r="LOV866" s="44"/>
      <c r="LOW866" s="44"/>
      <c r="LOX866" s="44"/>
      <c r="LOY866" s="44"/>
      <c r="LOZ866" s="44"/>
      <c r="LPA866" s="44"/>
      <c r="LPB866" s="44"/>
      <c r="LPC866" s="44"/>
      <c r="LPD866" s="44"/>
      <c r="LPE866" s="44"/>
      <c r="LPF866" s="44"/>
      <c r="LPG866" s="44"/>
      <c r="LPH866" s="44"/>
      <c r="LPI866" s="44"/>
      <c r="LPJ866" s="44"/>
      <c r="LPK866" s="44"/>
      <c r="LPL866" s="44"/>
      <c r="LPM866" s="44"/>
      <c r="LPN866" s="44"/>
      <c r="LPO866" s="44"/>
      <c r="LPP866" s="44"/>
      <c r="LPQ866" s="44"/>
      <c r="LPR866" s="44"/>
      <c r="LPS866" s="44"/>
      <c r="LPT866" s="44"/>
      <c r="LPU866" s="44"/>
      <c r="LPV866" s="44"/>
      <c r="LPW866" s="44"/>
      <c r="LPX866" s="44"/>
      <c r="LPY866" s="44"/>
      <c r="LPZ866" s="44"/>
      <c r="LQA866" s="44"/>
      <c r="LQB866" s="44"/>
      <c r="LQC866" s="44"/>
      <c r="LQD866" s="44"/>
      <c r="LQE866" s="44"/>
      <c r="LQF866" s="44"/>
      <c r="LQG866" s="44"/>
      <c r="LQH866" s="44"/>
      <c r="LQI866" s="44"/>
      <c r="LQJ866" s="44"/>
      <c r="LQK866" s="44"/>
      <c r="LQL866" s="44"/>
      <c r="LQM866" s="44"/>
      <c r="LQN866" s="44"/>
      <c r="LQO866" s="44"/>
      <c r="LQP866" s="44"/>
      <c r="LQQ866" s="44"/>
      <c r="LQR866" s="44"/>
      <c r="LQS866" s="44"/>
      <c r="LQT866" s="44"/>
      <c r="LQU866" s="44"/>
      <c r="LQV866" s="44"/>
      <c r="LQW866" s="44"/>
      <c r="LQX866" s="44"/>
      <c r="LQY866" s="44"/>
      <c r="LQZ866" s="44"/>
      <c r="LRA866" s="44"/>
      <c r="LRB866" s="44"/>
      <c r="LRC866" s="44"/>
      <c r="LRD866" s="44"/>
      <c r="LRE866" s="44"/>
      <c r="LRF866" s="44"/>
      <c r="LRG866" s="44"/>
      <c r="LRH866" s="44"/>
      <c r="LRI866" s="44"/>
      <c r="LRJ866" s="44"/>
      <c r="LRK866" s="44"/>
      <c r="LRL866" s="44"/>
      <c r="LRM866" s="44"/>
      <c r="LRN866" s="44"/>
      <c r="LRO866" s="44"/>
      <c r="LRP866" s="44"/>
      <c r="LRQ866" s="44"/>
      <c r="LRR866" s="44"/>
      <c r="LRS866" s="44"/>
      <c r="LRT866" s="44"/>
      <c r="LRU866" s="44"/>
      <c r="LRV866" s="44"/>
      <c r="LRW866" s="44"/>
      <c r="LRX866" s="44"/>
      <c r="LRY866" s="44"/>
      <c r="LRZ866" s="44"/>
      <c r="LSA866" s="44"/>
      <c r="LSB866" s="44"/>
      <c r="LSC866" s="44"/>
      <c r="LSD866" s="44"/>
      <c r="LSE866" s="44"/>
      <c r="LSF866" s="44"/>
      <c r="LSG866" s="44"/>
      <c r="LSH866" s="44"/>
      <c r="LSI866" s="44"/>
      <c r="LSJ866" s="44"/>
      <c r="LSK866" s="44"/>
      <c r="LSL866" s="44"/>
      <c r="LSM866" s="44"/>
      <c r="LSN866" s="44"/>
      <c r="LSO866" s="44"/>
      <c r="LSP866" s="44"/>
      <c r="LSQ866" s="44"/>
      <c r="LSR866" s="44"/>
      <c r="LSS866" s="44"/>
      <c r="LST866" s="44"/>
      <c r="LSU866" s="44"/>
      <c r="LSV866" s="44"/>
      <c r="LSW866" s="44"/>
      <c r="LSX866" s="44"/>
      <c r="LSY866" s="44"/>
      <c r="LSZ866" s="44"/>
      <c r="LTA866" s="44"/>
      <c r="LTB866" s="44"/>
      <c r="LTC866" s="44"/>
      <c r="LTD866" s="44"/>
      <c r="LTE866" s="44"/>
      <c r="LTF866" s="44"/>
      <c r="LTG866" s="44"/>
      <c r="LTH866" s="44"/>
      <c r="LTI866" s="44"/>
      <c r="LTJ866" s="44"/>
      <c r="LTK866" s="44"/>
      <c r="LTL866" s="44"/>
      <c r="LTM866" s="44"/>
      <c r="LTN866" s="44"/>
      <c r="LTO866" s="44"/>
      <c r="LTP866" s="44"/>
      <c r="LTQ866" s="44"/>
      <c r="LTR866" s="44"/>
      <c r="LTS866" s="44"/>
      <c r="LTT866" s="44"/>
      <c r="LTU866" s="44"/>
      <c r="LTV866" s="44"/>
      <c r="LTW866" s="44"/>
      <c r="LTX866" s="44"/>
      <c r="LTY866" s="44"/>
      <c r="LTZ866" s="44"/>
      <c r="LUA866" s="44"/>
      <c r="LUB866" s="44"/>
      <c r="LUC866" s="44"/>
      <c r="LUD866" s="44"/>
      <c r="LUE866" s="44"/>
      <c r="LUF866" s="44"/>
      <c r="LUG866" s="44"/>
      <c r="LUH866" s="44"/>
      <c r="LUI866" s="44"/>
      <c r="LUJ866" s="44"/>
      <c r="LUK866" s="44"/>
      <c r="LUL866" s="44"/>
      <c r="LUM866" s="44"/>
      <c r="LUN866" s="44"/>
      <c r="LUO866" s="44"/>
      <c r="LUP866" s="44"/>
      <c r="LUQ866" s="44"/>
      <c r="LUR866" s="44"/>
      <c r="LUS866" s="44"/>
      <c r="LUT866" s="44"/>
      <c r="LUU866" s="44"/>
      <c r="LUV866" s="44"/>
      <c r="LUW866" s="44"/>
      <c r="LUX866" s="44"/>
      <c r="LUY866" s="44"/>
      <c r="LUZ866" s="44"/>
      <c r="LVA866" s="44"/>
      <c r="LVB866" s="44"/>
      <c r="LVC866" s="44"/>
      <c r="LVD866" s="44"/>
      <c r="LVE866" s="44"/>
      <c r="LVF866" s="44"/>
      <c r="LVG866" s="44"/>
      <c r="LVH866" s="44"/>
      <c r="LVI866" s="44"/>
      <c r="LVJ866" s="44"/>
      <c r="LVK866" s="44"/>
      <c r="LVL866" s="44"/>
      <c r="LVM866" s="44"/>
      <c r="LVN866" s="44"/>
      <c r="LVO866" s="44"/>
      <c r="LVP866" s="44"/>
      <c r="LVQ866" s="44"/>
      <c r="LVR866" s="44"/>
      <c r="LVS866" s="44"/>
      <c r="LVT866" s="44"/>
      <c r="LVU866" s="44"/>
      <c r="LVV866" s="44"/>
      <c r="LVW866" s="44"/>
      <c r="LVX866" s="44"/>
      <c r="LVY866" s="44"/>
      <c r="LVZ866" s="44"/>
      <c r="LWA866" s="44"/>
      <c r="LWB866" s="44"/>
      <c r="LWC866" s="44"/>
      <c r="LWD866" s="44"/>
      <c r="LWE866" s="44"/>
      <c r="LWF866" s="44"/>
      <c r="LWG866" s="44"/>
      <c r="LWH866" s="44"/>
      <c r="LWI866" s="44"/>
      <c r="LWJ866" s="44"/>
      <c r="LWK866" s="44"/>
      <c r="LWL866" s="44"/>
      <c r="LWM866" s="44"/>
      <c r="LWN866" s="44"/>
      <c r="LWO866" s="44"/>
      <c r="LWP866" s="44"/>
      <c r="LWQ866" s="44"/>
      <c r="LWR866" s="44"/>
      <c r="LWS866" s="44"/>
      <c r="LWT866" s="44"/>
      <c r="LWU866" s="44"/>
      <c r="LWV866" s="44"/>
      <c r="LWW866" s="44"/>
      <c r="LWX866" s="44"/>
      <c r="LWY866" s="44"/>
      <c r="LWZ866" s="44"/>
      <c r="LXA866" s="44"/>
      <c r="LXB866" s="44"/>
      <c r="LXC866" s="44"/>
      <c r="LXD866" s="44"/>
      <c r="LXE866" s="44"/>
      <c r="LXF866" s="44"/>
      <c r="LXG866" s="44"/>
      <c r="LXH866" s="44"/>
      <c r="LXI866" s="44"/>
      <c r="LXJ866" s="44"/>
      <c r="LXK866" s="44"/>
      <c r="LXL866" s="44"/>
      <c r="LXM866" s="44"/>
      <c r="LXN866" s="44"/>
      <c r="LXO866" s="44"/>
      <c r="LXP866" s="44"/>
      <c r="LXQ866" s="44"/>
      <c r="LXR866" s="44"/>
      <c r="LXS866" s="44"/>
      <c r="LXT866" s="44"/>
      <c r="LXU866" s="44"/>
      <c r="LXV866" s="44"/>
      <c r="LXW866" s="44"/>
      <c r="LXX866" s="44"/>
      <c r="LXY866" s="44"/>
      <c r="LXZ866" s="44"/>
      <c r="LYA866" s="44"/>
      <c r="LYB866" s="44"/>
      <c r="LYC866" s="44"/>
      <c r="LYD866" s="44"/>
      <c r="LYE866" s="44"/>
      <c r="LYF866" s="44"/>
      <c r="LYG866" s="44"/>
      <c r="LYH866" s="44"/>
      <c r="LYI866" s="44"/>
      <c r="LYJ866" s="44"/>
      <c r="LYK866" s="44"/>
      <c r="LYL866" s="44"/>
      <c r="LYM866" s="44"/>
      <c r="LYN866" s="44"/>
      <c r="LYO866" s="44"/>
      <c r="LYP866" s="44"/>
      <c r="LYQ866" s="44"/>
      <c r="LYR866" s="44"/>
      <c r="LYS866" s="44"/>
      <c r="LYT866" s="44"/>
      <c r="LYU866" s="44"/>
      <c r="LYV866" s="44"/>
      <c r="LYW866" s="44"/>
      <c r="LYX866" s="44"/>
      <c r="LYY866" s="44"/>
      <c r="LYZ866" s="44"/>
      <c r="LZA866" s="44"/>
      <c r="LZB866" s="44"/>
      <c r="LZC866" s="44"/>
      <c r="LZD866" s="44"/>
      <c r="LZE866" s="44"/>
      <c r="LZF866" s="44"/>
      <c r="LZG866" s="44"/>
      <c r="LZH866" s="44"/>
      <c r="LZI866" s="44"/>
      <c r="LZJ866" s="44"/>
      <c r="LZK866" s="44"/>
      <c r="LZL866" s="44"/>
      <c r="LZM866" s="44"/>
      <c r="LZN866" s="44"/>
      <c r="LZO866" s="44"/>
      <c r="LZP866" s="44"/>
      <c r="LZQ866" s="44"/>
      <c r="LZR866" s="44"/>
      <c r="LZS866" s="44"/>
      <c r="LZT866" s="44"/>
      <c r="LZU866" s="44"/>
      <c r="LZV866" s="44"/>
      <c r="LZW866" s="44"/>
      <c r="LZX866" s="44"/>
      <c r="LZY866" s="44"/>
      <c r="LZZ866" s="44"/>
      <c r="MAA866" s="44"/>
      <c r="MAB866" s="44"/>
      <c r="MAC866" s="44"/>
      <c r="MAD866" s="44"/>
      <c r="MAE866" s="44"/>
      <c r="MAF866" s="44"/>
      <c r="MAG866" s="44"/>
      <c r="MAH866" s="44"/>
      <c r="MAI866" s="44"/>
      <c r="MAJ866" s="44"/>
      <c r="MAK866" s="44"/>
      <c r="MAL866" s="44"/>
      <c r="MAM866" s="44"/>
      <c r="MAN866" s="44"/>
      <c r="MAO866" s="44"/>
      <c r="MAP866" s="44"/>
      <c r="MAQ866" s="44"/>
      <c r="MAR866" s="44"/>
      <c r="MAS866" s="44"/>
      <c r="MAT866" s="44"/>
      <c r="MAU866" s="44"/>
      <c r="MAV866" s="44"/>
      <c r="MAW866" s="44"/>
      <c r="MAX866" s="44"/>
      <c r="MAY866" s="44"/>
      <c r="MAZ866" s="44"/>
      <c r="MBA866" s="44"/>
      <c r="MBB866" s="44"/>
      <c r="MBC866" s="44"/>
      <c r="MBD866" s="44"/>
      <c r="MBE866" s="44"/>
      <c r="MBF866" s="44"/>
      <c r="MBG866" s="44"/>
      <c r="MBH866" s="44"/>
      <c r="MBI866" s="44"/>
      <c r="MBJ866" s="44"/>
      <c r="MBK866" s="44"/>
      <c r="MBL866" s="44"/>
      <c r="MBM866" s="44"/>
      <c r="MBN866" s="44"/>
      <c r="MBO866" s="44"/>
      <c r="MBP866" s="44"/>
      <c r="MBQ866" s="44"/>
      <c r="MBR866" s="44"/>
      <c r="MBS866" s="44"/>
      <c r="MBT866" s="44"/>
      <c r="MBU866" s="44"/>
      <c r="MBV866" s="44"/>
      <c r="MBW866" s="44"/>
      <c r="MBX866" s="44"/>
      <c r="MBY866" s="44"/>
      <c r="MBZ866" s="44"/>
      <c r="MCA866" s="44"/>
      <c r="MCB866" s="44"/>
      <c r="MCC866" s="44"/>
      <c r="MCD866" s="44"/>
      <c r="MCE866" s="44"/>
      <c r="MCF866" s="44"/>
      <c r="MCG866" s="44"/>
      <c r="MCH866" s="44"/>
      <c r="MCI866" s="44"/>
      <c r="MCJ866" s="44"/>
      <c r="MCK866" s="44"/>
      <c r="MCL866" s="44"/>
      <c r="MCM866" s="44"/>
      <c r="MCN866" s="44"/>
      <c r="MCO866" s="44"/>
      <c r="MCP866" s="44"/>
      <c r="MCQ866" s="44"/>
      <c r="MCR866" s="44"/>
      <c r="MCS866" s="44"/>
      <c r="MCT866" s="44"/>
      <c r="MCU866" s="44"/>
      <c r="MCV866" s="44"/>
      <c r="MCW866" s="44"/>
      <c r="MCX866" s="44"/>
      <c r="MCY866" s="44"/>
      <c r="MCZ866" s="44"/>
      <c r="MDA866" s="44"/>
      <c r="MDB866" s="44"/>
      <c r="MDC866" s="44"/>
      <c r="MDD866" s="44"/>
      <c r="MDE866" s="44"/>
      <c r="MDF866" s="44"/>
      <c r="MDG866" s="44"/>
      <c r="MDH866" s="44"/>
      <c r="MDI866" s="44"/>
      <c r="MDJ866" s="44"/>
      <c r="MDK866" s="44"/>
      <c r="MDL866" s="44"/>
      <c r="MDM866" s="44"/>
      <c r="MDN866" s="44"/>
      <c r="MDO866" s="44"/>
      <c r="MDP866" s="44"/>
      <c r="MDQ866" s="44"/>
      <c r="MDR866" s="44"/>
      <c r="MDS866" s="44"/>
      <c r="MDT866" s="44"/>
      <c r="MDU866" s="44"/>
      <c r="MDV866" s="44"/>
      <c r="MDW866" s="44"/>
      <c r="MDX866" s="44"/>
      <c r="MDY866" s="44"/>
      <c r="MDZ866" s="44"/>
      <c r="MEA866" s="44"/>
      <c r="MEB866" s="44"/>
      <c r="MEC866" s="44"/>
      <c r="MED866" s="44"/>
      <c r="MEE866" s="44"/>
      <c r="MEF866" s="44"/>
      <c r="MEG866" s="44"/>
      <c r="MEH866" s="44"/>
      <c r="MEI866" s="44"/>
      <c r="MEJ866" s="44"/>
      <c r="MEK866" s="44"/>
      <c r="MEL866" s="44"/>
      <c r="MEM866" s="44"/>
      <c r="MEN866" s="44"/>
      <c r="MEO866" s="44"/>
      <c r="MEP866" s="44"/>
      <c r="MEQ866" s="44"/>
      <c r="MER866" s="44"/>
      <c r="MES866" s="44"/>
      <c r="MET866" s="44"/>
      <c r="MEU866" s="44"/>
      <c r="MEV866" s="44"/>
      <c r="MEW866" s="44"/>
      <c r="MEX866" s="44"/>
      <c r="MEY866" s="44"/>
      <c r="MEZ866" s="44"/>
      <c r="MFA866" s="44"/>
      <c r="MFB866" s="44"/>
      <c r="MFC866" s="44"/>
      <c r="MFD866" s="44"/>
      <c r="MFE866" s="44"/>
      <c r="MFF866" s="44"/>
      <c r="MFG866" s="44"/>
      <c r="MFH866" s="44"/>
      <c r="MFI866" s="44"/>
      <c r="MFJ866" s="44"/>
      <c r="MFK866" s="44"/>
      <c r="MFL866" s="44"/>
      <c r="MFM866" s="44"/>
      <c r="MFN866" s="44"/>
      <c r="MFO866" s="44"/>
      <c r="MFP866" s="44"/>
      <c r="MFQ866" s="44"/>
      <c r="MFR866" s="44"/>
      <c r="MFS866" s="44"/>
      <c r="MFT866" s="44"/>
      <c r="MFU866" s="44"/>
      <c r="MFV866" s="44"/>
      <c r="MFW866" s="44"/>
      <c r="MFX866" s="44"/>
      <c r="MFY866" s="44"/>
      <c r="MFZ866" s="44"/>
      <c r="MGA866" s="44"/>
      <c r="MGB866" s="44"/>
      <c r="MGC866" s="44"/>
      <c r="MGD866" s="44"/>
      <c r="MGE866" s="44"/>
      <c r="MGF866" s="44"/>
      <c r="MGG866" s="44"/>
      <c r="MGH866" s="44"/>
      <c r="MGI866" s="44"/>
      <c r="MGJ866" s="44"/>
      <c r="MGK866" s="44"/>
      <c r="MGL866" s="44"/>
      <c r="MGM866" s="44"/>
      <c r="MGN866" s="44"/>
      <c r="MGO866" s="44"/>
      <c r="MGP866" s="44"/>
      <c r="MGQ866" s="44"/>
      <c r="MGR866" s="44"/>
      <c r="MGS866" s="44"/>
      <c r="MGT866" s="44"/>
      <c r="MGU866" s="44"/>
      <c r="MGV866" s="44"/>
      <c r="MGW866" s="44"/>
      <c r="MGX866" s="44"/>
      <c r="MGY866" s="44"/>
      <c r="MGZ866" s="44"/>
      <c r="MHA866" s="44"/>
      <c r="MHB866" s="44"/>
      <c r="MHC866" s="44"/>
      <c r="MHD866" s="44"/>
      <c r="MHE866" s="44"/>
      <c r="MHF866" s="44"/>
      <c r="MHG866" s="44"/>
      <c r="MHH866" s="44"/>
      <c r="MHI866" s="44"/>
      <c r="MHJ866" s="44"/>
      <c r="MHK866" s="44"/>
      <c r="MHL866" s="44"/>
      <c r="MHM866" s="44"/>
      <c r="MHN866" s="44"/>
      <c r="MHO866" s="44"/>
      <c r="MHP866" s="44"/>
      <c r="MHQ866" s="44"/>
      <c r="MHR866" s="44"/>
      <c r="MHS866" s="44"/>
      <c r="MHT866" s="44"/>
      <c r="MHU866" s="44"/>
      <c r="MHV866" s="44"/>
      <c r="MHW866" s="44"/>
      <c r="MHX866" s="44"/>
      <c r="MHY866" s="44"/>
      <c r="MHZ866" s="44"/>
      <c r="MIA866" s="44"/>
      <c r="MIB866" s="44"/>
      <c r="MIC866" s="44"/>
      <c r="MID866" s="44"/>
      <c r="MIE866" s="44"/>
      <c r="MIF866" s="44"/>
      <c r="MIG866" s="44"/>
      <c r="MIH866" s="44"/>
      <c r="MII866" s="44"/>
      <c r="MIJ866" s="44"/>
      <c r="MIK866" s="44"/>
      <c r="MIL866" s="44"/>
      <c r="MIM866" s="44"/>
      <c r="MIN866" s="44"/>
      <c r="MIO866" s="44"/>
      <c r="MIP866" s="44"/>
      <c r="MIQ866" s="44"/>
      <c r="MIR866" s="44"/>
      <c r="MIS866" s="44"/>
      <c r="MIT866" s="44"/>
      <c r="MIU866" s="44"/>
      <c r="MIV866" s="44"/>
      <c r="MIW866" s="44"/>
      <c r="MIX866" s="44"/>
      <c r="MIY866" s="44"/>
      <c r="MIZ866" s="44"/>
      <c r="MJA866" s="44"/>
      <c r="MJB866" s="44"/>
      <c r="MJC866" s="44"/>
      <c r="MJD866" s="44"/>
      <c r="MJE866" s="44"/>
      <c r="MJF866" s="44"/>
      <c r="MJG866" s="44"/>
      <c r="MJH866" s="44"/>
      <c r="MJI866" s="44"/>
      <c r="MJJ866" s="44"/>
      <c r="MJK866" s="44"/>
      <c r="MJL866" s="44"/>
      <c r="MJM866" s="44"/>
      <c r="MJN866" s="44"/>
      <c r="MJO866" s="44"/>
      <c r="MJP866" s="44"/>
      <c r="MJQ866" s="44"/>
      <c r="MJR866" s="44"/>
      <c r="MJS866" s="44"/>
      <c r="MJT866" s="44"/>
      <c r="MJU866" s="44"/>
      <c r="MJV866" s="44"/>
      <c r="MJW866" s="44"/>
      <c r="MJX866" s="44"/>
      <c r="MJY866" s="44"/>
      <c r="MJZ866" s="44"/>
      <c r="MKA866" s="44"/>
      <c r="MKB866" s="44"/>
      <c r="MKC866" s="44"/>
      <c r="MKD866" s="44"/>
      <c r="MKE866" s="44"/>
      <c r="MKF866" s="44"/>
      <c r="MKG866" s="44"/>
      <c r="MKH866" s="44"/>
      <c r="MKI866" s="44"/>
      <c r="MKJ866" s="44"/>
      <c r="MKK866" s="44"/>
      <c r="MKL866" s="44"/>
      <c r="MKM866" s="44"/>
      <c r="MKN866" s="44"/>
      <c r="MKO866" s="44"/>
      <c r="MKP866" s="44"/>
      <c r="MKQ866" s="44"/>
      <c r="MKR866" s="44"/>
      <c r="MKS866" s="44"/>
      <c r="MKT866" s="44"/>
      <c r="MKU866" s="44"/>
      <c r="MKV866" s="44"/>
      <c r="MKW866" s="44"/>
      <c r="MKX866" s="44"/>
      <c r="MKY866" s="44"/>
      <c r="MKZ866" s="44"/>
      <c r="MLA866" s="44"/>
      <c r="MLB866" s="44"/>
      <c r="MLC866" s="44"/>
      <c r="MLD866" s="44"/>
      <c r="MLE866" s="44"/>
      <c r="MLF866" s="44"/>
      <c r="MLG866" s="44"/>
      <c r="MLH866" s="44"/>
      <c r="MLI866" s="44"/>
      <c r="MLJ866" s="44"/>
      <c r="MLK866" s="44"/>
      <c r="MLL866" s="44"/>
      <c r="MLM866" s="44"/>
      <c r="MLN866" s="44"/>
      <c r="MLO866" s="44"/>
      <c r="MLP866" s="44"/>
      <c r="MLQ866" s="44"/>
      <c r="MLR866" s="44"/>
      <c r="MLS866" s="44"/>
      <c r="MLT866" s="44"/>
      <c r="MLU866" s="44"/>
      <c r="MLV866" s="44"/>
      <c r="MLW866" s="44"/>
      <c r="MLX866" s="44"/>
      <c r="MLY866" s="44"/>
      <c r="MLZ866" s="44"/>
      <c r="MMA866" s="44"/>
      <c r="MMB866" s="44"/>
      <c r="MMC866" s="44"/>
      <c r="MMD866" s="44"/>
      <c r="MME866" s="44"/>
      <c r="MMF866" s="44"/>
      <c r="MMG866" s="44"/>
      <c r="MMH866" s="44"/>
      <c r="MMI866" s="44"/>
      <c r="MMJ866" s="44"/>
      <c r="MMK866" s="44"/>
      <c r="MML866" s="44"/>
      <c r="MMM866" s="44"/>
      <c r="MMN866" s="44"/>
      <c r="MMO866" s="44"/>
      <c r="MMP866" s="44"/>
      <c r="MMQ866" s="44"/>
      <c r="MMR866" s="44"/>
      <c r="MMS866" s="44"/>
      <c r="MMT866" s="44"/>
      <c r="MMU866" s="44"/>
      <c r="MMV866" s="44"/>
      <c r="MMW866" s="44"/>
      <c r="MMX866" s="44"/>
      <c r="MMY866" s="44"/>
      <c r="MMZ866" s="44"/>
      <c r="MNA866" s="44"/>
      <c r="MNB866" s="44"/>
      <c r="MNC866" s="44"/>
      <c r="MND866" s="44"/>
      <c r="MNE866" s="44"/>
      <c r="MNF866" s="44"/>
      <c r="MNG866" s="44"/>
      <c r="MNH866" s="44"/>
      <c r="MNI866" s="44"/>
      <c r="MNJ866" s="44"/>
      <c r="MNK866" s="44"/>
      <c r="MNL866" s="44"/>
      <c r="MNM866" s="44"/>
      <c r="MNN866" s="44"/>
      <c r="MNO866" s="44"/>
      <c r="MNP866" s="44"/>
      <c r="MNQ866" s="44"/>
      <c r="MNR866" s="44"/>
      <c r="MNS866" s="44"/>
      <c r="MNT866" s="44"/>
      <c r="MNU866" s="44"/>
      <c r="MNV866" s="44"/>
      <c r="MNW866" s="44"/>
      <c r="MNX866" s="44"/>
      <c r="MNY866" s="44"/>
      <c r="MNZ866" s="44"/>
      <c r="MOA866" s="44"/>
      <c r="MOB866" s="44"/>
      <c r="MOC866" s="44"/>
      <c r="MOD866" s="44"/>
      <c r="MOE866" s="44"/>
      <c r="MOF866" s="44"/>
      <c r="MOG866" s="44"/>
      <c r="MOH866" s="44"/>
      <c r="MOI866" s="44"/>
      <c r="MOJ866" s="44"/>
      <c r="MOK866" s="44"/>
      <c r="MOL866" s="44"/>
      <c r="MOM866" s="44"/>
      <c r="MON866" s="44"/>
      <c r="MOO866" s="44"/>
      <c r="MOP866" s="44"/>
      <c r="MOQ866" s="44"/>
      <c r="MOR866" s="44"/>
      <c r="MOS866" s="44"/>
      <c r="MOT866" s="44"/>
      <c r="MOU866" s="44"/>
      <c r="MOV866" s="44"/>
      <c r="MOW866" s="44"/>
      <c r="MOX866" s="44"/>
      <c r="MOY866" s="44"/>
      <c r="MOZ866" s="44"/>
      <c r="MPA866" s="44"/>
      <c r="MPB866" s="44"/>
      <c r="MPC866" s="44"/>
      <c r="MPD866" s="44"/>
      <c r="MPE866" s="44"/>
      <c r="MPF866" s="44"/>
      <c r="MPG866" s="44"/>
      <c r="MPH866" s="44"/>
      <c r="MPI866" s="44"/>
      <c r="MPJ866" s="44"/>
      <c r="MPK866" s="44"/>
      <c r="MPL866" s="44"/>
      <c r="MPM866" s="44"/>
      <c r="MPN866" s="44"/>
      <c r="MPO866" s="44"/>
      <c r="MPP866" s="44"/>
      <c r="MPQ866" s="44"/>
      <c r="MPR866" s="44"/>
      <c r="MPS866" s="44"/>
      <c r="MPT866" s="44"/>
      <c r="MPU866" s="44"/>
      <c r="MPV866" s="44"/>
      <c r="MPW866" s="44"/>
      <c r="MPX866" s="44"/>
      <c r="MPY866" s="44"/>
      <c r="MPZ866" s="44"/>
      <c r="MQA866" s="44"/>
      <c r="MQB866" s="44"/>
      <c r="MQC866" s="44"/>
      <c r="MQD866" s="44"/>
      <c r="MQE866" s="44"/>
      <c r="MQF866" s="44"/>
      <c r="MQG866" s="44"/>
      <c r="MQH866" s="44"/>
      <c r="MQI866" s="44"/>
      <c r="MQJ866" s="44"/>
      <c r="MQK866" s="44"/>
      <c r="MQL866" s="44"/>
      <c r="MQM866" s="44"/>
      <c r="MQN866" s="44"/>
      <c r="MQO866" s="44"/>
      <c r="MQP866" s="44"/>
      <c r="MQQ866" s="44"/>
      <c r="MQR866" s="44"/>
      <c r="MQS866" s="44"/>
      <c r="MQT866" s="44"/>
      <c r="MQU866" s="44"/>
      <c r="MQV866" s="44"/>
      <c r="MQW866" s="44"/>
      <c r="MQX866" s="44"/>
      <c r="MQY866" s="44"/>
      <c r="MQZ866" s="44"/>
      <c r="MRA866" s="44"/>
      <c r="MRB866" s="44"/>
      <c r="MRC866" s="44"/>
      <c r="MRD866" s="44"/>
      <c r="MRE866" s="44"/>
      <c r="MRF866" s="44"/>
      <c r="MRG866" s="44"/>
      <c r="MRH866" s="44"/>
      <c r="MRI866" s="44"/>
      <c r="MRJ866" s="44"/>
      <c r="MRK866" s="44"/>
      <c r="MRL866" s="44"/>
      <c r="MRM866" s="44"/>
      <c r="MRN866" s="44"/>
      <c r="MRO866" s="44"/>
      <c r="MRP866" s="44"/>
      <c r="MRQ866" s="44"/>
      <c r="MRR866" s="44"/>
      <c r="MRS866" s="44"/>
      <c r="MRT866" s="44"/>
      <c r="MRU866" s="44"/>
      <c r="MRV866" s="44"/>
      <c r="MRW866" s="44"/>
      <c r="MRX866" s="44"/>
      <c r="MRY866" s="44"/>
      <c r="MRZ866" s="44"/>
      <c r="MSA866" s="44"/>
      <c r="MSB866" s="44"/>
      <c r="MSC866" s="44"/>
      <c r="MSD866" s="44"/>
      <c r="MSE866" s="44"/>
      <c r="MSF866" s="44"/>
      <c r="MSG866" s="44"/>
      <c r="MSH866" s="44"/>
      <c r="MSI866" s="44"/>
      <c r="MSJ866" s="44"/>
      <c r="MSK866" s="44"/>
      <c r="MSL866" s="44"/>
      <c r="MSM866" s="44"/>
      <c r="MSN866" s="44"/>
      <c r="MSO866" s="44"/>
      <c r="MSP866" s="44"/>
      <c r="MSQ866" s="44"/>
      <c r="MSR866" s="44"/>
      <c r="MSS866" s="44"/>
      <c r="MST866" s="44"/>
      <c r="MSU866" s="44"/>
      <c r="MSV866" s="44"/>
      <c r="MSW866" s="44"/>
      <c r="MSX866" s="44"/>
      <c r="MSY866" s="44"/>
      <c r="MSZ866" s="44"/>
      <c r="MTA866" s="44"/>
      <c r="MTB866" s="44"/>
      <c r="MTC866" s="44"/>
      <c r="MTD866" s="44"/>
      <c r="MTE866" s="44"/>
      <c r="MTF866" s="44"/>
      <c r="MTG866" s="44"/>
      <c r="MTH866" s="44"/>
      <c r="MTI866" s="44"/>
      <c r="MTJ866" s="44"/>
      <c r="MTK866" s="44"/>
      <c r="MTL866" s="44"/>
      <c r="MTM866" s="44"/>
      <c r="MTN866" s="44"/>
      <c r="MTO866" s="44"/>
      <c r="MTP866" s="44"/>
      <c r="MTQ866" s="44"/>
      <c r="MTR866" s="44"/>
      <c r="MTS866" s="44"/>
      <c r="MTT866" s="44"/>
      <c r="MTU866" s="44"/>
      <c r="MTV866" s="44"/>
      <c r="MTW866" s="44"/>
      <c r="MTX866" s="44"/>
      <c r="MTY866" s="44"/>
      <c r="MTZ866" s="44"/>
      <c r="MUA866" s="44"/>
      <c r="MUB866" s="44"/>
      <c r="MUC866" s="44"/>
      <c r="MUD866" s="44"/>
      <c r="MUE866" s="44"/>
      <c r="MUF866" s="44"/>
      <c r="MUG866" s="44"/>
      <c r="MUH866" s="44"/>
      <c r="MUI866" s="44"/>
      <c r="MUJ866" s="44"/>
      <c r="MUK866" s="44"/>
      <c r="MUL866" s="44"/>
      <c r="MUM866" s="44"/>
      <c r="MUN866" s="44"/>
      <c r="MUO866" s="44"/>
      <c r="MUP866" s="44"/>
      <c r="MUQ866" s="44"/>
      <c r="MUR866" s="44"/>
      <c r="MUS866" s="44"/>
      <c r="MUT866" s="44"/>
      <c r="MUU866" s="44"/>
      <c r="MUV866" s="44"/>
      <c r="MUW866" s="44"/>
      <c r="MUX866" s="44"/>
      <c r="MUY866" s="44"/>
      <c r="MUZ866" s="44"/>
      <c r="MVA866" s="44"/>
      <c r="MVB866" s="44"/>
      <c r="MVC866" s="44"/>
      <c r="MVD866" s="44"/>
      <c r="MVE866" s="44"/>
      <c r="MVF866" s="44"/>
      <c r="MVG866" s="44"/>
      <c r="MVH866" s="44"/>
      <c r="MVI866" s="44"/>
      <c r="MVJ866" s="44"/>
      <c r="MVK866" s="44"/>
      <c r="MVL866" s="44"/>
      <c r="MVM866" s="44"/>
      <c r="MVN866" s="44"/>
      <c r="MVO866" s="44"/>
      <c r="MVP866" s="44"/>
      <c r="MVQ866" s="44"/>
      <c r="MVR866" s="44"/>
      <c r="MVS866" s="44"/>
      <c r="MVT866" s="44"/>
      <c r="MVU866" s="44"/>
      <c r="MVV866" s="44"/>
      <c r="MVW866" s="44"/>
      <c r="MVX866" s="44"/>
      <c r="MVY866" s="44"/>
      <c r="MVZ866" s="44"/>
      <c r="MWA866" s="44"/>
      <c r="MWB866" s="44"/>
      <c r="MWC866" s="44"/>
      <c r="MWD866" s="44"/>
      <c r="MWE866" s="44"/>
      <c r="MWF866" s="44"/>
      <c r="MWG866" s="44"/>
      <c r="MWH866" s="44"/>
      <c r="MWI866" s="44"/>
      <c r="MWJ866" s="44"/>
      <c r="MWK866" s="44"/>
      <c r="MWL866" s="44"/>
      <c r="MWM866" s="44"/>
      <c r="MWN866" s="44"/>
      <c r="MWO866" s="44"/>
      <c r="MWP866" s="44"/>
      <c r="MWQ866" s="44"/>
      <c r="MWR866" s="44"/>
      <c r="MWS866" s="44"/>
      <c r="MWT866" s="44"/>
      <c r="MWU866" s="44"/>
      <c r="MWV866" s="44"/>
      <c r="MWW866" s="44"/>
      <c r="MWX866" s="44"/>
      <c r="MWY866" s="44"/>
      <c r="MWZ866" s="44"/>
      <c r="MXA866" s="44"/>
      <c r="MXB866" s="44"/>
      <c r="MXC866" s="44"/>
      <c r="MXD866" s="44"/>
      <c r="MXE866" s="44"/>
      <c r="MXF866" s="44"/>
      <c r="MXG866" s="44"/>
      <c r="MXH866" s="44"/>
      <c r="MXI866" s="44"/>
      <c r="MXJ866" s="44"/>
      <c r="MXK866" s="44"/>
      <c r="MXL866" s="44"/>
      <c r="MXM866" s="44"/>
      <c r="MXN866" s="44"/>
      <c r="MXO866" s="44"/>
      <c r="MXP866" s="44"/>
      <c r="MXQ866" s="44"/>
      <c r="MXR866" s="44"/>
      <c r="MXS866" s="44"/>
      <c r="MXT866" s="44"/>
      <c r="MXU866" s="44"/>
      <c r="MXV866" s="44"/>
      <c r="MXW866" s="44"/>
      <c r="MXX866" s="44"/>
      <c r="MXY866" s="44"/>
      <c r="MXZ866" s="44"/>
      <c r="MYA866" s="44"/>
      <c r="MYB866" s="44"/>
      <c r="MYC866" s="44"/>
      <c r="MYD866" s="44"/>
      <c r="MYE866" s="44"/>
      <c r="MYF866" s="44"/>
      <c r="MYG866" s="44"/>
      <c r="MYH866" s="44"/>
      <c r="MYI866" s="44"/>
      <c r="MYJ866" s="44"/>
      <c r="MYK866" s="44"/>
      <c r="MYL866" s="44"/>
      <c r="MYM866" s="44"/>
      <c r="MYN866" s="44"/>
      <c r="MYO866" s="44"/>
      <c r="MYP866" s="44"/>
      <c r="MYQ866" s="44"/>
      <c r="MYR866" s="44"/>
      <c r="MYS866" s="44"/>
      <c r="MYT866" s="44"/>
      <c r="MYU866" s="44"/>
      <c r="MYV866" s="44"/>
      <c r="MYW866" s="44"/>
      <c r="MYX866" s="44"/>
      <c r="MYY866" s="44"/>
      <c r="MYZ866" s="44"/>
      <c r="MZA866" s="44"/>
      <c r="MZB866" s="44"/>
      <c r="MZC866" s="44"/>
      <c r="MZD866" s="44"/>
      <c r="MZE866" s="44"/>
      <c r="MZF866" s="44"/>
      <c r="MZG866" s="44"/>
      <c r="MZH866" s="44"/>
      <c r="MZI866" s="44"/>
      <c r="MZJ866" s="44"/>
      <c r="MZK866" s="44"/>
      <c r="MZL866" s="44"/>
      <c r="MZM866" s="44"/>
      <c r="MZN866" s="44"/>
      <c r="MZO866" s="44"/>
      <c r="MZP866" s="44"/>
      <c r="MZQ866" s="44"/>
      <c r="MZR866" s="44"/>
      <c r="MZS866" s="44"/>
      <c r="MZT866" s="44"/>
      <c r="MZU866" s="44"/>
      <c r="MZV866" s="44"/>
      <c r="MZW866" s="44"/>
      <c r="MZX866" s="44"/>
      <c r="MZY866" s="44"/>
      <c r="MZZ866" s="44"/>
      <c r="NAA866" s="44"/>
      <c r="NAB866" s="44"/>
      <c r="NAC866" s="44"/>
      <c r="NAD866" s="44"/>
      <c r="NAE866" s="44"/>
      <c r="NAF866" s="44"/>
      <c r="NAG866" s="44"/>
      <c r="NAH866" s="44"/>
      <c r="NAI866" s="44"/>
      <c r="NAJ866" s="44"/>
      <c r="NAK866" s="44"/>
      <c r="NAL866" s="44"/>
      <c r="NAM866" s="44"/>
      <c r="NAN866" s="44"/>
      <c r="NAO866" s="44"/>
      <c r="NAP866" s="44"/>
      <c r="NAQ866" s="44"/>
      <c r="NAR866" s="44"/>
      <c r="NAS866" s="44"/>
      <c r="NAT866" s="44"/>
      <c r="NAU866" s="44"/>
      <c r="NAV866" s="44"/>
      <c r="NAW866" s="44"/>
      <c r="NAX866" s="44"/>
      <c r="NAY866" s="44"/>
      <c r="NAZ866" s="44"/>
      <c r="NBA866" s="44"/>
      <c r="NBB866" s="44"/>
      <c r="NBC866" s="44"/>
      <c r="NBD866" s="44"/>
      <c r="NBE866" s="44"/>
      <c r="NBF866" s="44"/>
      <c r="NBG866" s="44"/>
      <c r="NBH866" s="44"/>
      <c r="NBI866" s="44"/>
      <c r="NBJ866" s="44"/>
      <c r="NBK866" s="44"/>
      <c r="NBL866" s="44"/>
      <c r="NBM866" s="44"/>
      <c r="NBN866" s="44"/>
      <c r="NBO866" s="44"/>
      <c r="NBP866" s="44"/>
      <c r="NBQ866" s="44"/>
      <c r="NBR866" s="44"/>
      <c r="NBS866" s="44"/>
      <c r="NBT866" s="44"/>
      <c r="NBU866" s="44"/>
      <c r="NBV866" s="44"/>
      <c r="NBW866" s="44"/>
      <c r="NBX866" s="44"/>
      <c r="NBY866" s="44"/>
      <c r="NBZ866" s="44"/>
      <c r="NCA866" s="44"/>
      <c r="NCB866" s="44"/>
      <c r="NCC866" s="44"/>
      <c r="NCD866" s="44"/>
      <c r="NCE866" s="44"/>
      <c r="NCF866" s="44"/>
      <c r="NCG866" s="44"/>
      <c r="NCH866" s="44"/>
      <c r="NCI866" s="44"/>
      <c r="NCJ866" s="44"/>
      <c r="NCK866" s="44"/>
      <c r="NCL866" s="44"/>
      <c r="NCM866" s="44"/>
      <c r="NCN866" s="44"/>
      <c r="NCO866" s="44"/>
      <c r="NCP866" s="44"/>
      <c r="NCQ866" s="44"/>
      <c r="NCR866" s="44"/>
      <c r="NCS866" s="44"/>
      <c r="NCT866" s="44"/>
      <c r="NCU866" s="44"/>
      <c r="NCV866" s="44"/>
      <c r="NCW866" s="44"/>
      <c r="NCX866" s="44"/>
      <c r="NCY866" s="44"/>
      <c r="NCZ866" s="44"/>
      <c r="NDA866" s="44"/>
      <c r="NDB866" s="44"/>
      <c r="NDC866" s="44"/>
      <c r="NDD866" s="44"/>
      <c r="NDE866" s="44"/>
      <c r="NDF866" s="44"/>
      <c r="NDG866" s="44"/>
      <c r="NDH866" s="44"/>
      <c r="NDI866" s="44"/>
      <c r="NDJ866" s="44"/>
      <c r="NDK866" s="44"/>
      <c r="NDL866" s="44"/>
      <c r="NDM866" s="44"/>
      <c r="NDN866" s="44"/>
      <c r="NDO866" s="44"/>
      <c r="NDP866" s="44"/>
      <c r="NDQ866" s="44"/>
      <c r="NDR866" s="44"/>
      <c r="NDS866" s="44"/>
      <c r="NDT866" s="44"/>
      <c r="NDU866" s="44"/>
      <c r="NDV866" s="44"/>
      <c r="NDW866" s="44"/>
      <c r="NDX866" s="44"/>
      <c r="NDY866" s="44"/>
      <c r="NDZ866" s="44"/>
      <c r="NEA866" s="44"/>
      <c r="NEB866" s="44"/>
      <c r="NEC866" s="44"/>
      <c r="NED866" s="44"/>
      <c r="NEE866" s="44"/>
      <c r="NEF866" s="44"/>
      <c r="NEG866" s="44"/>
      <c r="NEH866" s="44"/>
      <c r="NEI866" s="44"/>
      <c r="NEJ866" s="44"/>
      <c r="NEK866" s="44"/>
      <c r="NEL866" s="44"/>
      <c r="NEM866" s="44"/>
      <c r="NEN866" s="44"/>
      <c r="NEO866" s="44"/>
      <c r="NEP866" s="44"/>
      <c r="NEQ866" s="44"/>
      <c r="NER866" s="44"/>
      <c r="NES866" s="44"/>
      <c r="NET866" s="44"/>
      <c r="NEU866" s="44"/>
      <c r="NEV866" s="44"/>
      <c r="NEW866" s="44"/>
      <c r="NEX866" s="44"/>
      <c r="NEY866" s="44"/>
      <c r="NEZ866" s="44"/>
      <c r="NFA866" s="44"/>
      <c r="NFB866" s="44"/>
      <c r="NFC866" s="44"/>
      <c r="NFD866" s="44"/>
      <c r="NFE866" s="44"/>
      <c r="NFF866" s="44"/>
      <c r="NFG866" s="44"/>
      <c r="NFH866" s="44"/>
      <c r="NFI866" s="44"/>
      <c r="NFJ866" s="44"/>
      <c r="NFK866" s="44"/>
      <c r="NFL866" s="44"/>
      <c r="NFM866" s="44"/>
      <c r="NFN866" s="44"/>
      <c r="NFO866" s="44"/>
      <c r="NFP866" s="44"/>
      <c r="NFQ866" s="44"/>
      <c r="NFR866" s="44"/>
      <c r="NFS866" s="44"/>
      <c r="NFT866" s="44"/>
      <c r="NFU866" s="44"/>
      <c r="NFV866" s="44"/>
      <c r="NFW866" s="44"/>
      <c r="NFX866" s="44"/>
      <c r="NFY866" s="44"/>
      <c r="NFZ866" s="44"/>
      <c r="NGA866" s="44"/>
      <c r="NGB866" s="44"/>
      <c r="NGC866" s="44"/>
      <c r="NGD866" s="44"/>
      <c r="NGE866" s="44"/>
      <c r="NGF866" s="44"/>
      <c r="NGG866" s="44"/>
      <c r="NGH866" s="44"/>
      <c r="NGI866" s="44"/>
      <c r="NGJ866" s="44"/>
      <c r="NGK866" s="44"/>
      <c r="NGL866" s="44"/>
      <c r="NGM866" s="44"/>
      <c r="NGN866" s="44"/>
      <c r="NGO866" s="44"/>
      <c r="NGP866" s="44"/>
      <c r="NGQ866" s="44"/>
      <c r="NGR866" s="44"/>
      <c r="NGS866" s="44"/>
      <c r="NGT866" s="44"/>
      <c r="NGU866" s="44"/>
      <c r="NGV866" s="44"/>
      <c r="NGW866" s="44"/>
      <c r="NGX866" s="44"/>
      <c r="NGY866" s="44"/>
      <c r="NGZ866" s="44"/>
      <c r="NHA866" s="44"/>
      <c r="NHB866" s="44"/>
      <c r="NHC866" s="44"/>
      <c r="NHD866" s="44"/>
      <c r="NHE866" s="44"/>
      <c r="NHF866" s="44"/>
      <c r="NHG866" s="44"/>
      <c r="NHH866" s="44"/>
      <c r="NHI866" s="44"/>
      <c r="NHJ866" s="44"/>
      <c r="NHK866" s="44"/>
      <c r="NHL866" s="44"/>
      <c r="NHM866" s="44"/>
      <c r="NHN866" s="44"/>
      <c r="NHO866" s="44"/>
      <c r="NHP866" s="44"/>
      <c r="NHQ866" s="44"/>
      <c r="NHR866" s="44"/>
      <c r="NHS866" s="44"/>
      <c r="NHT866" s="44"/>
      <c r="NHU866" s="44"/>
      <c r="NHV866" s="44"/>
      <c r="NHW866" s="44"/>
      <c r="NHX866" s="44"/>
      <c r="NHY866" s="44"/>
      <c r="NHZ866" s="44"/>
      <c r="NIA866" s="44"/>
      <c r="NIB866" s="44"/>
      <c r="NIC866" s="44"/>
      <c r="NID866" s="44"/>
      <c r="NIE866" s="44"/>
      <c r="NIF866" s="44"/>
      <c r="NIG866" s="44"/>
      <c r="NIH866" s="44"/>
      <c r="NII866" s="44"/>
      <c r="NIJ866" s="44"/>
      <c r="NIK866" s="44"/>
      <c r="NIL866" s="44"/>
      <c r="NIM866" s="44"/>
      <c r="NIN866" s="44"/>
      <c r="NIO866" s="44"/>
      <c r="NIP866" s="44"/>
      <c r="NIQ866" s="44"/>
      <c r="NIR866" s="44"/>
      <c r="NIS866" s="44"/>
      <c r="NIT866" s="44"/>
      <c r="NIU866" s="44"/>
      <c r="NIV866" s="44"/>
      <c r="NIW866" s="44"/>
      <c r="NIX866" s="44"/>
      <c r="NIY866" s="44"/>
      <c r="NIZ866" s="44"/>
      <c r="NJA866" s="44"/>
      <c r="NJB866" s="44"/>
      <c r="NJC866" s="44"/>
      <c r="NJD866" s="44"/>
      <c r="NJE866" s="44"/>
      <c r="NJF866" s="44"/>
      <c r="NJG866" s="44"/>
      <c r="NJH866" s="44"/>
      <c r="NJI866" s="44"/>
      <c r="NJJ866" s="44"/>
      <c r="NJK866" s="44"/>
      <c r="NJL866" s="44"/>
      <c r="NJM866" s="44"/>
      <c r="NJN866" s="44"/>
      <c r="NJO866" s="44"/>
      <c r="NJP866" s="44"/>
      <c r="NJQ866" s="44"/>
      <c r="NJR866" s="44"/>
      <c r="NJS866" s="44"/>
      <c r="NJT866" s="44"/>
      <c r="NJU866" s="44"/>
      <c r="NJV866" s="44"/>
      <c r="NJW866" s="44"/>
      <c r="NJX866" s="44"/>
      <c r="NJY866" s="44"/>
      <c r="NJZ866" s="44"/>
      <c r="NKA866" s="44"/>
      <c r="NKB866" s="44"/>
      <c r="NKC866" s="44"/>
      <c r="NKD866" s="44"/>
      <c r="NKE866" s="44"/>
      <c r="NKF866" s="44"/>
      <c r="NKG866" s="44"/>
      <c r="NKH866" s="44"/>
      <c r="NKI866" s="44"/>
      <c r="NKJ866" s="44"/>
      <c r="NKK866" s="44"/>
      <c r="NKL866" s="44"/>
      <c r="NKM866" s="44"/>
      <c r="NKN866" s="44"/>
      <c r="NKO866" s="44"/>
      <c r="NKP866" s="44"/>
      <c r="NKQ866" s="44"/>
      <c r="NKR866" s="44"/>
      <c r="NKS866" s="44"/>
      <c r="NKT866" s="44"/>
      <c r="NKU866" s="44"/>
      <c r="NKV866" s="44"/>
      <c r="NKW866" s="44"/>
      <c r="NKX866" s="44"/>
      <c r="NKY866" s="44"/>
      <c r="NKZ866" s="44"/>
      <c r="NLA866" s="44"/>
      <c r="NLB866" s="44"/>
      <c r="NLC866" s="44"/>
      <c r="NLD866" s="44"/>
      <c r="NLE866" s="44"/>
      <c r="NLF866" s="44"/>
      <c r="NLG866" s="44"/>
      <c r="NLH866" s="44"/>
      <c r="NLI866" s="44"/>
      <c r="NLJ866" s="44"/>
      <c r="NLK866" s="44"/>
      <c r="NLL866" s="44"/>
      <c r="NLM866" s="44"/>
      <c r="NLN866" s="44"/>
      <c r="NLO866" s="44"/>
      <c r="NLP866" s="44"/>
      <c r="NLQ866" s="44"/>
      <c r="NLR866" s="44"/>
      <c r="NLS866" s="44"/>
      <c r="NLT866" s="44"/>
      <c r="NLU866" s="44"/>
      <c r="NLV866" s="44"/>
      <c r="NLW866" s="44"/>
      <c r="NLX866" s="44"/>
      <c r="NLY866" s="44"/>
      <c r="NLZ866" s="44"/>
      <c r="NMA866" s="44"/>
      <c r="NMB866" s="44"/>
      <c r="NMC866" s="44"/>
      <c r="NMD866" s="44"/>
      <c r="NME866" s="44"/>
      <c r="NMF866" s="44"/>
      <c r="NMG866" s="44"/>
      <c r="NMH866" s="44"/>
      <c r="NMI866" s="44"/>
      <c r="NMJ866" s="44"/>
      <c r="NMK866" s="44"/>
      <c r="NML866" s="44"/>
      <c r="NMM866" s="44"/>
      <c r="NMN866" s="44"/>
      <c r="NMO866" s="44"/>
      <c r="NMP866" s="44"/>
      <c r="NMQ866" s="44"/>
      <c r="NMR866" s="44"/>
      <c r="NMS866" s="44"/>
      <c r="NMT866" s="44"/>
      <c r="NMU866" s="44"/>
      <c r="NMV866" s="44"/>
      <c r="NMW866" s="44"/>
      <c r="NMX866" s="44"/>
      <c r="NMY866" s="44"/>
      <c r="NMZ866" s="44"/>
      <c r="NNA866" s="44"/>
      <c r="NNB866" s="44"/>
      <c r="NNC866" s="44"/>
      <c r="NND866" s="44"/>
      <c r="NNE866" s="44"/>
      <c r="NNF866" s="44"/>
      <c r="NNG866" s="44"/>
      <c r="NNH866" s="44"/>
      <c r="NNI866" s="44"/>
      <c r="NNJ866" s="44"/>
      <c r="NNK866" s="44"/>
      <c r="NNL866" s="44"/>
      <c r="NNM866" s="44"/>
      <c r="NNN866" s="44"/>
      <c r="NNO866" s="44"/>
      <c r="NNP866" s="44"/>
      <c r="NNQ866" s="44"/>
      <c r="NNR866" s="44"/>
      <c r="NNS866" s="44"/>
      <c r="NNT866" s="44"/>
      <c r="NNU866" s="44"/>
      <c r="NNV866" s="44"/>
      <c r="NNW866" s="44"/>
      <c r="NNX866" s="44"/>
      <c r="NNY866" s="44"/>
      <c r="NNZ866" s="44"/>
      <c r="NOA866" s="44"/>
      <c r="NOB866" s="44"/>
      <c r="NOC866" s="44"/>
      <c r="NOD866" s="44"/>
      <c r="NOE866" s="44"/>
      <c r="NOF866" s="44"/>
      <c r="NOG866" s="44"/>
      <c r="NOH866" s="44"/>
      <c r="NOI866" s="44"/>
      <c r="NOJ866" s="44"/>
      <c r="NOK866" s="44"/>
      <c r="NOL866" s="44"/>
      <c r="NOM866" s="44"/>
      <c r="NON866" s="44"/>
      <c r="NOO866" s="44"/>
      <c r="NOP866" s="44"/>
      <c r="NOQ866" s="44"/>
      <c r="NOR866" s="44"/>
      <c r="NOS866" s="44"/>
      <c r="NOT866" s="44"/>
      <c r="NOU866" s="44"/>
      <c r="NOV866" s="44"/>
      <c r="NOW866" s="44"/>
      <c r="NOX866" s="44"/>
      <c r="NOY866" s="44"/>
      <c r="NOZ866" s="44"/>
      <c r="NPA866" s="44"/>
      <c r="NPB866" s="44"/>
      <c r="NPC866" s="44"/>
      <c r="NPD866" s="44"/>
      <c r="NPE866" s="44"/>
      <c r="NPF866" s="44"/>
      <c r="NPG866" s="44"/>
      <c r="NPH866" s="44"/>
      <c r="NPI866" s="44"/>
      <c r="NPJ866" s="44"/>
      <c r="NPK866" s="44"/>
      <c r="NPL866" s="44"/>
      <c r="NPM866" s="44"/>
      <c r="NPN866" s="44"/>
      <c r="NPO866" s="44"/>
      <c r="NPP866" s="44"/>
      <c r="NPQ866" s="44"/>
      <c r="NPR866" s="44"/>
      <c r="NPS866" s="44"/>
      <c r="NPT866" s="44"/>
      <c r="NPU866" s="44"/>
      <c r="NPV866" s="44"/>
      <c r="NPW866" s="44"/>
      <c r="NPX866" s="44"/>
      <c r="NPY866" s="44"/>
      <c r="NPZ866" s="44"/>
      <c r="NQA866" s="44"/>
      <c r="NQB866" s="44"/>
      <c r="NQC866" s="44"/>
      <c r="NQD866" s="44"/>
      <c r="NQE866" s="44"/>
      <c r="NQF866" s="44"/>
      <c r="NQG866" s="44"/>
      <c r="NQH866" s="44"/>
      <c r="NQI866" s="44"/>
      <c r="NQJ866" s="44"/>
      <c r="NQK866" s="44"/>
      <c r="NQL866" s="44"/>
      <c r="NQM866" s="44"/>
      <c r="NQN866" s="44"/>
      <c r="NQO866" s="44"/>
      <c r="NQP866" s="44"/>
      <c r="NQQ866" s="44"/>
      <c r="NQR866" s="44"/>
      <c r="NQS866" s="44"/>
      <c r="NQT866" s="44"/>
      <c r="NQU866" s="44"/>
      <c r="NQV866" s="44"/>
      <c r="NQW866" s="44"/>
      <c r="NQX866" s="44"/>
      <c r="NQY866" s="44"/>
      <c r="NQZ866" s="44"/>
      <c r="NRA866" s="44"/>
      <c r="NRB866" s="44"/>
      <c r="NRC866" s="44"/>
      <c r="NRD866" s="44"/>
      <c r="NRE866" s="44"/>
      <c r="NRF866" s="44"/>
      <c r="NRG866" s="44"/>
      <c r="NRH866" s="44"/>
      <c r="NRI866" s="44"/>
      <c r="NRJ866" s="44"/>
      <c r="NRK866" s="44"/>
      <c r="NRL866" s="44"/>
      <c r="NRM866" s="44"/>
      <c r="NRN866" s="44"/>
      <c r="NRO866" s="44"/>
      <c r="NRP866" s="44"/>
      <c r="NRQ866" s="44"/>
      <c r="NRR866" s="44"/>
      <c r="NRS866" s="44"/>
      <c r="NRT866" s="44"/>
      <c r="NRU866" s="44"/>
      <c r="NRV866" s="44"/>
      <c r="NRW866" s="44"/>
      <c r="NRX866" s="44"/>
      <c r="NRY866" s="44"/>
      <c r="NRZ866" s="44"/>
      <c r="NSA866" s="44"/>
      <c r="NSB866" s="44"/>
      <c r="NSC866" s="44"/>
      <c r="NSD866" s="44"/>
      <c r="NSE866" s="44"/>
      <c r="NSF866" s="44"/>
      <c r="NSG866" s="44"/>
      <c r="NSH866" s="44"/>
      <c r="NSI866" s="44"/>
      <c r="NSJ866" s="44"/>
      <c r="NSK866" s="44"/>
      <c r="NSL866" s="44"/>
      <c r="NSM866" s="44"/>
      <c r="NSN866" s="44"/>
      <c r="NSO866" s="44"/>
      <c r="NSP866" s="44"/>
      <c r="NSQ866" s="44"/>
      <c r="NSR866" s="44"/>
      <c r="NSS866" s="44"/>
      <c r="NST866" s="44"/>
      <c r="NSU866" s="44"/>
      <c r="NSV866" s="44"/>
      <c r="NSW866" s="44"/>
      <c r="NSX866" s="44"/>
      <c r="NSY866" s="44"/>
      <c r="NSZ866" s="44"/>
      <c r="NTA866" s="44"/>
      <c r="NTB866" s="44"/>
      <c r="NTC866" s="44"/>
      <c r="NTD866" s="44"/>
      <c r="NTE866" s="44"/>
      <c r="NTF866" s="44"/>
      <c r="NTG866" s="44"/>
      <c r="NTH866" s="44"/>
      <c r="NTI866" s="44"/>
      <c r="NTJ866" s="44"/>
      <c r="NTK866" s="44"/>
      <c r="NTL866" s="44"/>
      <c r="NTM866" s="44"/>
      <c r="NTN866" s="44"/>
      <c r="NTO866" s="44"/>
      <c r="NTP866" s="44"/>
      <c r="NTQ866" s="44"/>
      <c r="NTR866" s="44"/>
      <c r="NTS866" s="44"/>
      <c r="NTT866" s="44"/>
      <c r="NTU866" s="44"/>
      <c r="NTV866" s="44"/>
      <c r="NTW866" s="44"/>
      <c r="NTX866" s="44"/>
      <c r="NTY866" s="44"/>
      <c r="NTZ866" s="44"/>
      <c r="NUA866" s="44"/>
      <c r="NUB866" s="44"/>
      <c r="NUC866" s="44"/>
      <c r="NUD866" s="44"/>
      <c r="NUE866" s="44"/>
      <c r="NUF866" s="44"/>
      <c r="NUG866" s="44"/>
      <c r="NUH866" s="44"/>
      <c r="NUI866" s="44"/>
      <c r="NUJ866" s="44"/>
      <c r="NUK866" s="44"/>
      <c r="NUL866" s="44"/>
      <c r="NUM866" s="44"/>
      <c r="NUN866" s="44"/>
      <c r="NUO866" s="44"/>
      <c r="NUP866" s="44"/>
      <c r="NUQ866" s="44"/>
      <c r="NUR866" s="44"/>
      <c r="NUS866" s="44"/>
      <c r="NUT866" s="44"/>
      <c r="NUU866" s="44"/>
      <c r="NUV866" s="44"/>
      <c r="NUW866" s="44"/>
      <c r="NUX866" s="44"/>
      <c r="NUY866" s="44"/>
      <c r="NUZ866" s="44"/>
      <c r="NVA866" s="44"/>
      <c r="NVB866" s="44"/>
      <c r="NVC866" s="44"/>
      <c r="NVD866" s="44"/>
      <c r="NVE866" s="44"/>
      <c r="NVF866" s="44"/>
      <c r="NVG866" s="44"/>
      <c r="NVH866" s="44"/>
      <c r="NVI866" s="44"/>
      <c r="NVJ866" s="44"/>
      <c r="NVK866" s="44"/>
      <c r="NVL866" s="44"/>
      <c r="NVM866" s="44"/>
      <c r="NVN866" s="44"/>
      <c r="NVO866" s="44"/>
      <c r="NVP866" s="44"/>
      <c r="NVQ866" s="44"/>
      <c r="NVR866" s="44"/>
      <c r="NVS866" s="44"/>
      <c r="NVT866" s="44"/>
      <c r="NVU866" s="44"/>
      <c r="NVV866" s="44"/>
      <c r="NVW866" s="44"/>
      <c r="NVX866" s="44"/>
      <c r="NVY866" s="44"/>
      <c r="NVZ866" s="44"/>
      <c r="NWA866" s="44"/>
      <c r="NWB866" s="44"/>
      <c r="NWC866" s="44"/>
      <c r="NWD866" s="44"/>
      <c r="NWE866" s="44"/>
      <c r="NWF866" s="44"/>
      <c r="NWG866" s="44"/>
      <c r="NWH866" s="44"/>
      <c r="NWI866" s="44"/>
      <c r="NWJ866" s="44"/>
      <c r="NWK866" s="44"/>
      <c r="NWL866" s="44"/>
      <c r="NWM866" s="44"/>
      <c r="NWN866" s="44"/>
      <c r="NWO866" s="44"/>
      <c r="NWP866" s="44"/>
      <c r="NWQ866" s="44"/>
      <c r="NWR866" s="44"/>
      <c r="NWS866" s="44"/>
      <c r="NWT866" s="44"/>
      <c r="NWU866" s="44"/>
      <c r="NWV866" s="44"/>
      <c r="NWW866" s="44"/>
      <c r="NWX866" s="44"/>
      <c r="NWY866" s="44"/>
      <c r="NWZ866" s="44"/>
      <c r="NXA866" s="44"/>
      <c r="NXB866" s="44"/>
      <c r="NXC866" s="44"/>
      <c r="NXD866" s="44"/>
      <c r="NXE866" s="44"/>
      <c r="NXF866" s="44"/>
      <c r="NXG866" s="44"/>
      <c r="NXH866" s="44"/>
      <c r="NXI866" s="44"/>
      <c r="NXJ866" s="44"/>
      <c r="NXK866" s="44"/>
      <c r="NXL866" s="44"/>
      <c r="NXM866" s="44"/>
      <c r="NXN866" s="44"/>
      <c r="NXO866" s="44"/>
      <c r="NXP866" s="44"/>
      <c r="NXQ866" s="44"/>
      <c r="NXR866" s="44"/>
      <c r="NXS866" s="44"/>
      <c r="NXT866" s="44"/>
      <c r="NXU866" s="44"/>
      <c r="NXV866" s="44"/>
      <c r="NXW866" s="44"/>
      <c r="NXX866" s="44"/>
      <c r="NXY866" s="44"/>
      <c r="NXZ866" s="44"/>
      <c r="NYA866" s="44"/>
      <c r="NYB866" s="44"/>
      <c r="NYC866" s="44"/>
      <c r="NYD866" s="44"/>
      <c r="NYE866" s="44"/>
      <c r="NYF866" s="44"/>
      <c r="NYG866" s="44"/>
      <c r="NYH866" s="44"/>
      <c r="NYI866" s="44"/>
      <c r="NYJ866" s="44"/>
      <c r="NYK866" s="44"/>
      <c r="NYL866" s="44"/>
      <c r="NYM866" s="44"/>
      <c r="NYN866" s="44"/>
      <c r="NYO866" s="44"/>
      <c r="NYP866" s="44"/>
      <c r="NYQ866" s="44"/>
      <c r="NYR866" s="44"/>
      <c r="NYS866" s="44"/>
      <c r="NYT866" s="44"/>
      <c r="NYU866" s="44"/>
      <c r="NYV866" s="44"/>
      <c r="NYW866" s="44"/>
      <c r="NYX866" s="44"/>
      <c r="NYY866" s="44"/>
      <c r="NYZ866" s="44"/>
      <c r="NZA866" s="44"/>
      <c r="NZB866" s="44"/>
      <c r="NZC866" s="44"/>
      <c r="NZD866" s="44"/>
      <c r="NZE866" s="44"/>
      <c r="NZF866" s="44"/>
      <c r="NZG866" s="44"/>
      <c r="NZH866" s="44"/>
      <c r="NZI866" s="44"/>
      <c r="NZJ866" s="44"/>
      <c r="NZK866" s="44"/>
      <c r="NZL866" s="44"/>
      <c r="NZM866" s="44"/>
      <c r="NZN866" s="44"/>
      <c r="NZO866" s="44"/>
      <c r="NZP866" s="44"/>
      <c r="NZQ866" s="44"/>
      <c r="NZR866" s="44"/>
      <c r="NZS866" s="44"/>
      <c r="NZT866" s="44"/>
      <c r="NZU866" s="44"/>
      <c r="NZV866" s="44"/>
      <c r="NZW866" s="44"/>
      <c r="NZX866" s="44"/>
      <c r="NZY866" s="44"/>
      <c r="NZZ866" s="44"/>
      <c r="OAA866" s="44"/>
      <c r="OAB866" s="44"/>
      <c r="OAC866" s="44"/>
      <c r="OAD866" s="44"/>
      <c r="OAE866" s="44"/>
      <c r="OAF866" s="44"/>
      <c r="OAG866" s="44"/>
      <c r="OAH866" s="44"/>
      <c r="OAI866" s="44"/>
      <c r="OAJ866" s="44"/>
      <c r="OAK866" s="44"/>
      <c r="OAL866" s="44"/>
      <c r="OAM866" s="44"/>
      <c r="OAN866" s="44"/>
      <c r="OAO866" s="44"/>
      <c r="OAP866" s="44"/>
      <c r="OAQ866" s="44"/>
      <c r="OAR866" s="44"/>
      <c r="OAS866" s="44"/>
      <c r="OAT866" s="44"/>
      <c r="OAU866" s="44"/>
      <c r="OAV866" s="44"/>
      <c r="OAW866" s="44"/>
      <c r="OAX866" s="44"/>
      <c r="OAY866" s="44"/>
      <c r="OAZ866" s="44"/>
      <c r="OBA866" s="44"/>
      <c r="OBB866" s="44"/>
      <c r="OBC866" s="44"/>
      <c r="OBD866" s="44"/>
      <c r="OBE866" s="44"/>
      <c r="OBF866" s="44"/>
      <c r="OBG866" s="44"/>
      <c r="OBH866" s="44"/>
      <c r="OBI866" s="44"/>
      <c r="OBJ866" s="44"/>
      <c r="OBK866" s="44"/>
      <c r="OBL866" s="44"/>
      <c r="OBM866" s="44"/>
      <c r="OBN866" s="44"/>
      <c r="OBO866" s="44"/>
      <c r="OBP866" s="44"/>
      <c r="OBQ866" s="44"/>
      <c r="OBR866" s="44"/>
      <c r="OBS866" s="44"/>
      <c r="OBT866" s="44"/>
      <c r="OBU866" s="44"/>
      <c r="OBV866" s="44"/>
      <c r="OBW866" s="44"/>
      <c r="OBX866" s="44"/>
      <c r="OBY866" s="44"/>
      <c r="OBZ866" s="44"/>
      <c r="OCA866" s="44"/>
      <c r="OCB866" s="44"/>
      <c r="OCC866" s="44"/>
      <c r="OCD866" s="44"/>
      <c r="OCE866" s="44"/>
      <c r="OCF866" s="44"/>
      <c r="OCG866" s="44"/>
      <c r="OCH866" s="44"/>
      <c r="OCI866" s="44"/>
      <c r="OCJ866" s="44"/>
      <c r="OCK866" s="44"/>
      <c r="OCL866" s="44"/>
      <c r="OCM866" s="44"/>
      <c r="OCN866" s="44"/>
      <c r="OCO866" s="44"/>
      <c r="OCP866" s="44"/>
      <c r="OCQ866" s="44"/>
      <c r="OCR866" s="44"/>
      <c r="OCS866" s="44"/>
      <c r="OCT866" s="44"/>
      <c r="OCU866" s="44"/>
      <c r="OCV866" s="44"/>
      <c r="OCW866" s="44"/>
      <c r="OCX866" s="44"/>
      <c r="OCY866" s="44"/>
      <c r="OCZ866" s="44"/>
      <c r="ODA866" s="44"/>
      <c r="ODB866" s="44"/>
      <c r="ODC866" s="44"/>
      <c r="ODD866" s="44"/>
      <c r="ODE866" s="44"/>
      <c r="ODF866" s="44"/>
      <c r="ODG866" s="44"/>
      <c r="ODH866" s="44"/>
      <c r="ODI866" s="44"/>
      <c r="ODJ866" s="44"/>
      <c r="ODK866" s="44"/>
      <c r="ODL866" s="44"/>
      <c r="ODM866" s="44"/>
      <c r="ODN866" s="44"/>
      <c r="ODO866" s="44"/>
      <c r="ODP866" s="44"/>
      <c r="ODQ866" s="44"/>
      <c r="ODR866" s="44"/>
      <c r="ODS866" s="44"/>
      <c r="ODT866" s="44"/>
      <c r="ODU866" s="44"/>
      <c r="ODV866" s="44"/>
      <c r="ODW866" s="44"/>
      <c r="ODX866" s="44"/>
      <c r="ODY866" s="44"/>
      <c r="ODZ866" s="44"/>
      <c r="OEA866" s="44"/>
      <c r="OEB866" s="44"/>
      <c r="OEC866" s="44"/>
      <c r="OED866" s="44"/>
      <c r="OEE866" s="44"/>
      <c r="OEF866" s="44"/>
      <c r="OEG866" s="44"/>
      <c r="OEH866" s="44"/>
      <c r="OEI866" s="44"/>
      <c r="OEJ866" s="44"/>
      <c r="OEK866" s="44"/>
      <c r="OEL866" s="44"/>
      <c r="OEM866" s="44"/>
      <c r="OEN866" s="44"/>
      <c r="OEO866" s="44"/>
      <c r="OEP866" s="44"/>
      <c r="OEQ866" s="44"/>
      <c r="OER866" s="44"/>
      <c r="OES866" s="44"/>
      <c r="OET866" s="44"/>
      <c r="OEU866" s="44"/>
      <c r="OEV866" s="44"/>
      <c r="OEW866" s="44"/>
      <c r="OEX866" s="44"/>
      <c r="OEY866" s="44"/>
      <c r="OEZ866" s="44"/>
      <c r="OFA866" s="44"/>
      <c r="OFB866" s="44"/>
      <c r="OFC866" s="44"/>
      <c r="OFD866" s="44"/>
      <c r="OFE866" s="44"/>
      <c r="OFF866" s="44"/>
      <c r="OFG866" s="44"/>
      <c r="OFH866" s="44"/>
      <c r="OFI866" s="44"/>
      <c r="OFJ866" s="44"/>
      <c r="OFK866" s="44"/>
      <c r="OFL866" s="44"/>
      <c r="OFM866" s="44"/>
      <c r="OFN866" s="44"/>
      <c r="OFO866" s="44"/>
      <c r="OFP866" s="44"/>
      <c r="OFQ866" s="44"/>
      <c r="OFR866" s="44"/>
      <c r="OFS866" s="44"/>
      <c r="OFT866" s="44"/>
      <c r="OFU866" s="44"/>
      <c r="OFV866" s="44"/>
      <c r="OFW866" s="44"/>
      <c r="OFX866" s="44"/>
      <c r="OFY866" s="44"/>
      <c r="OFZ866" s="44"/>
      <c r="OGA866" s="44"/>
      <c r="OGB866" s="44"/>
      <c r="OGC866" s="44"/>
      <c r="OGD866" s="44"/>
      <c r="OGE866" s="44"/>
      <c r="OGF866" s="44"/>
      <c r="OGG866" s="44"/>
      <c r="OGH866" s="44"/>
      <c r="OGI866" s="44"/>
      <c r="OGJ866" s="44"/>
      <c r="OGK866" s="44"/>
      <c r="OGL866" s="44"/>
      <c r="OGM866" s="44"/>
      <c r="OGN866" s="44"/>
      <c r="OGO866" s="44"/>
      <c r="OGP866" s="44"/>
      <c r="OGQ866" s="44"/>
      <c r="OGR866" s="44"/>
      <c r="OGS866" s="44"/>
      <c r="OGT866" s="44"/>
      <c r="OGU866" s="44"/>
      <c r="OGV866" s="44"/>
      <c r="OGW866" s="44"/>
      <c r="OGX866" s="44"/>
      <c r="OGY866" s="44"/>
      <c r="OGZ866" s="44"/>
      <c r="OHA866" s="44"/>
      <c r="OHB866" s="44"/>
      <c r="OHC866" s="44"/>
      <c r="OHD866" s="44"/>
      <c r="OHE866" s="44"/>
      <c r="OHF866" s="44"/>
      <c r="OHG866" s="44"/>
      <c r="OHH866" s="44"/>
      <c r="OHI866" s="44"/>
      <c r="OHJ866" s="44"/>
      <c r="OHK866" s="44"/>
      <c r="OHL866" s="44"/>
      <c r="OHM866" s="44"/>
      <c r="OHN866" s="44"/>
      <c r="OHO866" s="44"/>
      <c r="OHP866" s="44"/>
      <c r="OHQ866" s="44"/>
      <c r="OHR866" s="44"/>
      <c r="OHS866" s="44"/>
      <c r="OHT866" s="44"/>
      <c r="OHU866" s="44"/>
      <c r="OHV866" s="44"/>
      <c r="OHW866" s="44"/>
      <c r="OHX866" s="44"/>
      <c r="OHY866" s="44"/>
      <c r="OHZ866" s="44"/>
      <c r="OIA866" s="44"/>
      <c r="OIB866" s="44"/>
      <c r="OIC866" s="44"/>
      <c r="OID866" s="44"/>
      <c r="OIE866" s="44"/>
      <c r="OIF866" s="44"/>
      <c r="OIG866" s="44"/>
      <c r="OIH866" s="44"/>
      <c r="OII866" s="44"/>
      <c r="OIJ866" s="44"/>
      <c r="OIK866" s="44"/>
      <c r="OIL866" s="44"/>
      <c r="OIM866" s="44"/>
      <c r="OIN866" s="44"/>
      <c r="OIO866" s="44"/>
      <c r="OIP866" s="44"/>
      <c r="OIQ866" s="44"/>
      <c r="OIR866" s="44"/>
      <c r="OIS866" s="44"/>
      <c r="OIT866" s="44"/>
      <c r="OIU866" s="44"/>
      <c r="OIV866" s="44"/>
      <c r="OIW866" s="44"/>
      <c r="OIX866" s="44"/>
      <c r="OIY866" s="44"/>
      <c r="OIZ866" s="44"/>
      <c r="OJA866" s="44"/>
      <c r="OJB866" s="44"/>
      <c r="OJC866" s="44"/>
      <c r="OJD866" s="44"/>
      <c r="OJE866" s="44"/>
      <c r="OJF866" s="44"/>
      <c r="OJG866" s="44"/>
      <c r="OJH866" s="44"/>
      <c r="OJI866" s="44"/>
      <c r="OJJ866" s="44"/>
      <c r="OJK866" s="44"/>
      <c r="OJL866" s="44"/>
      <c r="OJM866" s="44"/>
      <c r="OJN866" s="44"/>
      <c r="OJO866" s="44"/>
      <c r="OJP866" s="44"/>
      <c r="OJQ866" s="44"/>
      <c r="OJR866" s="44"/>
      <c r="OJS866" s="44"/>
      <c r="OJT866" s="44"/>
      <c r="OJU866" s="44"/>
      <c r="OJV866" s="44"/>
      <c r="OJW866" s="44"/>
      <c r="OJX866" s="44"/>
      <c r="OJY866" s="44"/>
      <c r="OJZ866" s="44"/>
      <c r="OKA866" s="44"/>
      <c r="OKB866" s="44"/>
      <c r="OKC866" s="44"/>
      <c r="OKD866" s="44"/>
      <c r="OKE866" s="44"/>
      <c r="OKF866" s="44"/>
      <c r="OKG866" s="44"/>
      <c r="OKH866" s="44"/>
      <c r="OKI866" s="44"/>
      <c r="OKJ866" s="44"/>
      <c r="OKK866" s="44"/>
      <c r="OKL866" s="44"/>
      <c r="OKM866" s="44"/>
      <c r="OKN866" s="44"/>
      <c r="OKO866" s="44"/>
      <c r="OKP866" s="44"/>
      <c r="OKQ866" s="44"/>
      <c r="OKR866" s="44"/>
      <c r="OKS866" s="44"/>
      <c r="OKT866" s="44"/>
      <c r="OKU866" s="44"/>
      <c r="OKV866" s="44"/>
      <c r="OKW866" s="44"/>
      <c r="OKX866" s="44"/>
      <c r="OKY866" s="44"/>
      <c r="OKZ866" s="44"/>
      <c r="OLA866" s="44"/>
      <c r="OLB866" s="44"/>
      <c r="OLC866" s="44"/>
      <c r="OLD866" s="44"/>
      <c r="OLE866" s="44"/>
      <c r="OLF866" s="44"/>
      <c r="OLG866" s="44"/>
      <c r="OLH866" s="44"/>
      <c r="OLI866" s="44"/>
      <c r="OLJ866" s="44"/>
      <c r="OLK866" s="44"/>
      <c r="OLL866" s="44"/>
      <c r="OLM866" s="44"/>
      <c r="OLN866" s="44"/>
      <c r="OLO866" s="44"/>
      <c r="OLP866" s="44"/>
      <c r="OLQ866" s="44"/>
      <c r="OLR866" s="44"/>
      <c r="OLS866" s="44"/>
      <c r="OLT866" s="44"/>
      <c r="OLU866" s="44"/>
      <c r="OLV866" s="44"/>
      <c r="OLW866" s="44"/>
      <c r="OLX866" s="44"/>
      <c r="OLY866" s="44"/>
      <c r="OLZ866" s="44"/>
      <c r="OMA866" s="44"/>
      <c r="OMB866" s="44"/>
      <c r="OMC866" s="44"/>
      <c r="OMD866" s="44"/>
      <c r="OME866" s="44"/>
      <c r="OMF866" s="44"/>
      <c r="OMG866" s="44"/>
      <c r="OMH866" s="44"/>
      <c r="OMI866" s="44"/>
      <c r="OMJ866" s="44"/>
      <c r="OMK866" s="44"/>
      <c r="OML866" s="44"/>
      <c r="OMM866" s="44"/>
      <c r="OMN866" s="44"/>
      <c r="OMO866" s="44"/>
      <c r="OMP866" s="44"/>
      <c r="OMQ866" s="44"/>
      <c r="OMR866" s="44"/>
      <c r="OMS866" s="44"/>
      <c r="OMT866" s="44"/>
      <c r="OMU866" s="44"/>
      <c r="OMV866" s="44"/>
      <c r="OMW866" s="44"/>
      <c r="OMX866" s="44"/>
      <c r="OMY866" s="44"/>
      <c r="OMZ866" s="44"/>
      <c r="ONA866" s="44"/>
      <c r="ONB866" s="44"/>
      <c r="ONC866" s="44"/>
      <c r="OND866" s="44"/>
      <c r="ONE866" s="44"/>
      <c r="ONF866" s="44"/>
      <c r="ONG866" s="44"/>
      <c r="ONH866" s="44"/>
      <c r="ONI866" s="44"/>
      <c r="ONJ866" s="44"/>
      <c r="ONK866" s="44"/>
      <c r="ONL866" s="44"/>
      <c r="ONM866" s="44"/>
      <c r="ONN866" s="44"/>
      <c r="ONO866" s="44"/>
      <c r="ONP866" s="44"/>
      <c r="ONQ866" s="44"/>
      <c r="ONR866" s="44"/>
      <c r="ONS866" s="44"/>
      <c r="ONT866" s="44"/>
      <c r="ONU866" s="44"/>
      <c r="ONV866" s="44"/>
      <c r="ONW866" s="44"/>
      <c r="ONX866" s="44"/>
      <c r="ONY866" s="44"/>
      <c r="ONZ866" s="44"/>
      <c r="OOA866" s="44"/>
      <c r="OOB866" s="44"/>
      <c r="OOC866" s="44"/>
      <c r="OOD866" s="44"/>
      <c r="OOE866" s="44"/>
      <c r="OOF866" s="44"/>
      <c r="OOG866" s="44"/>
      <c r="OOH866" s="44"/>
      <c r="OOI866" s="44"/>
      <c r="OOJ866" s="44"/>
      <c r="OOK866" s="44"/>
      <c r="OOL866" s="44"/>
      <c r="OOM866" s="44"/>
      <c r="OON866" s="44"/>
      <c r="OOO866" s="44"/>
      <c r="OOP866" s="44"/>
      <c r="OOQ866" s="44"/>
      <c r="OOR866" s="44"/>
      <c r="OOS866" s="44"/>
      <c r="OOT866" s="44"/>
      <c r="OOU866" s="44"/>
      <c r="OOV866" s="44"/>
      <c r="OOW866" s="44"/>
      <c r="OOX866" s="44"/>
      <c r="OOY866" s="44"/>
      <c r="OOZ866" s="44"/>
      <c r="OPA866" s="44"/>
      <c r="OPB866" s="44"/>
      <c r="OPC866" s="44"/>
      <c r="OPD866" s="44"/>
      <c r="OPE866" s="44"/>
      <c r="OPF866" s="44"/>
      <c r="OPG866" s="44"/>
      <c r="OPH866" s="44"/>
      <c r="OPI866" s="44"/>
      <c r="OPJ866" s="44"/>
      <c r="OPK866" s="44"/>
      <c r="OPL866" s="44"/>
      <c r="OPM866" s="44"/>
      <c r="OPN866" s="44"/>
      <c r="OPO866" s="44"/>
      <c r="OPP866" s="44"/>
      <c r="OPQ866" s="44"/>
      <c r="OPR866" s="44"/>
      <c r="OPS866" s="44"/>
      <c r="OPT866" s="44"/>
      <c r="OPU866" s="44"/>
      <c r="OPV866" s="44"/>
      <c r="OPW866" s="44"/>
      <c r="OPX866" s="44"/>
      <c r="OPY866" s="44"/>
      <c r="OPZ866" s="44"/>
      <c r="OQA866" s="44"/>
      <c r="OQB866" s="44"/>
      <c r="OQC866" s="44"/>
      <c r="OQD866" s="44"/>
      <c r="OQE866" s="44"/>
      <c r="OQF866" s="44"/>
      <c r="OQG866" s="44"/>
      <c r="OQH866" s="44"/>
      <c r="OQI866" s="44"/>
      <c r="OQJ866" s="44"/>
      <c r="OQK866" s="44"/>
      <c r="OQL866" s="44"/>
      <c r="OQM866" s="44"/>
      <c r="OQN866" s="44"/>
      <c r="OQO866" s="44"/>
      <c r="OQP866" s="44"/>
      <c r="OQQ866" s="44"/>
      <c r="OQR866" s="44"/>
      <c r="OQS866" s="44"/>
      <c r="OQT866" s="44"/>
      <c r="OQU866" s="44"/>
      <c r="OQV866" s="44"/>
      <c r="OQW866" s="44"/>
      <c r="OQX866" s="44"/>
      <c r="OQY866" s="44"/>
      <c r="OQZ866" s="44"/>
      <c r="ORA866" s="44"/>
      <c r="ORB866" s="44"/>
      <c r="ORC866" s="44"/>
      <c r="ORD866" s="44"/>
      <c r="ORE866" s="44"/>
      <c r="ORF866" s="44"/>
      <c r="ORG866" s="44"/>
      <c r="ORH866" s="44"/>
      <c r="ORI866" s="44"/>
      <c r="ORJ866" s="44"/>
      <c r="ORK866" s="44"/>
      <c r="ORL866" s="44"/>
      <c r="ORM866" s="44"/>
      <c r="ORN866" s="44"/>
      <c r="ORO866" s="44"/>
      <c r="ORP866" s="44"/>
      <c r="ORQ866" s="44"/>
      <c r="ORR866" s="44"/>
      <c r="ORS866" s="44"/>
      <c r="ORT866" s="44"/>
      <c r="ORU866" s="44"/>
      <c r="ORV866" s="44"/>
      <c r="ORW866" s="44"/>
      <c r="ORX866" s="44"/>
      <c r="ORY866" s="44"/>
      <c r="ORZ866" s="44"/>
      <c r="OSA866" s="44"/>
      <c r="OSB866" s="44"/>
      <c r="OSC866" s="44"/>
      <c r="OSD866" s="44"/>
      <c r="OSE866" s="44"/>
      <c r="OSF866" s="44"/>
      <c r="OSG866" s="44"/>
      <c r="OSH866" s="44"/>
      <c r="OSI866" s="44"/>
      <c r="OSJ866" s="44"/>
      <c r="OSK866" s="44"/>
      <c r="OSL866" s="44"/>
      <c r="OSM866" s="44"/>
      <c r="OSN866" s="44"/>
      <c r="OSO866" s="44"/>
      <c r="OSP866" s="44"/>
      <c r="OSQ866" s="44"/>
      <c r="OSR866" s="44"/>
      <c r="OSS866" s="44"/>
      <c r="OST866" s="44"/>
      <c r="OSU866" s="44"/>
      <c r="OSV866" s="44"/>
      <c r="OSW866" s="44"/>
      <c r="OSX866" s="44"/>
      <c r="OSY866" s="44"/>
      <c r="OSZ866" s="44"/>
      <c r="OTA866" s="44"/>
      <c r="OTB866" s="44"/>
      <c r="OTC866" s="44"/>
      <c r="OTD866" s="44"/>
      <c r="OTE866" s="44"/>
      <c r="OTF866" s="44"/>
      <c r="OTG866" s="44"/>
      <c r="OTH866" s="44"/>
      <c r="OTI866" s="44"/>
      <c r="OTJ866" s="44"/>
      <c r="OTK866" s="44"/>
      <c r="OTL866" s="44"/>
      <c r="OTM866" s="44"/>
      <c r="OTN866" s="44"/>
      <c r="OTO866" s="44"/>
      <c r="OTP866" s="44"/>
      <c r="OTQ866" s="44"/>
      <c r="OTR866" s="44"/>
      <c r="OTS866" s="44"/>
      <c r="OTT866" s="44"/>
      <c r="OTU866" s="44"/>
      <c r="OTV866" s="44"/>
      <c r="OTW866" s="44"/>
      <c r="OTX866" s="44"/>
      <c r="OTY866" s="44"/>
      <c r="OTZ866" s="44"/>
      <c r="OUA866" s="44"/>
      <c r="OUB866" s="44"/>
      <c r="OUC866" s="44"/>
      <c r="OUD866" s="44"/>
      <c r="OUE866" s="44"/>
      <c r="OUF866" s="44"/>
      <c r="OUG866" s="44"/>
      <c r="OUH866" s="44"/>
      <c r="OUI866" s="44"/>
      <c r="OUJ866" s="44"/>
      <c r="OUK866" s="44"/>
      <c r="OUL866" s="44"/>
      <c r="OUM866" s="44"/>
      <c r="OUN866" s="44"/>
      <c r="OUO866" s="44"/>
      <c r="OUP866" s="44"/>
      <c r="OUQ866" s="44"/>
      <c r="OUR866" s="44"/>
      <c r="OUS866" s="44"/>
      <c r="OUT866" s="44"/>
      <c r="OUU866" s="44"/>
      <c r="OUV866" s="44"/>
      <c r="OUW866" s="44"/>
      <c r="OUX866" s="44"/>
      <c r="OUY866" s="44"/>
      <c r="OUZ866" s="44"/>
      <c r="OVA866" s="44"/>
      <c r="OVB866" s="44"/>
      <c r="OVC866" s="44"/>
      <c r="OVD866" s="44"/>
      <c r="OVE866" s="44"/>
      <c r="OVF866" s="44"/>
      <c r="OVG866" s="44"/>
      <c r="OVH866" s="44"/>
      <c r="OVI866" s="44"/>
      <c r="OVJ866" s="44"/>
      <c r="OVK866" s="44"/>
      <c r="OVL866" s="44"/>
      <c r="OVM866" s="44"/>
      <c r="OVN866" s="44"/>
      <c r="OVO866" s="44"/>
      <c r="OVP866" s="44"/>
      <c r="OVQ866" s="44"/>
      <c r="OVR866" s="44"/>
      <c r="OVS866" s="44"/>
      <c r="OVT866" s="44"/>
      <c r="OVU866" s="44"/>
      <c r="OVV866" s="44"/>
      <c r="OVW866" s="44"/>
      <c r="OVX866" s="44"/>
      <c r="OVY866" s="44"/>
      <c r="OVZ866" s="44"/>
      <c r="OWA866" s="44"/>
      <c r="OWB866" s="44"/>
      <c r="OWC866" s="44"/>
      <c r="OWD866" s="44"/>
      <c r="OWE866" s="44"/>
      <c r="OWF866" s="44"/>
      <c r="OWG866" s="44"/>
      <c r="OWH866" s="44"/>
      <c r="OWI866" s="44"/>
      <c r="OWJ866" s="44"/>
      <c r="OWK866" s="44"/>
      <c r="OWL866" s="44"/>
      <c r="OWM866" s="44"/>
      <c r="OWN866" s="44"/>
      <c r="OWO866" s="44"/>
      <c r="OWP866" s="44"/>
      <c r="OWQ866" s="44"/>
      <c r="OWR866" s="44"/>
      <c r="OWS866" s="44"/>
      <c r="OWT866" s="44"/>
      <c r="OWU866" s="44"/>
      <c r="OWV866" s="44"/>
      <c r="OWW866" s="44"/>
      <c r="OWX866" s="44"/>
      <c r="OWY866" s="44"/>
      <c r="OWZ866" s="44"/>
      <c r="OXA866" s="44"/>
      <c r="OXB866" s="44"/>
      <c r="OXC866" s="44"/>
      <c r="OXD866" s="44"/>
      <c r="OXE866" s="44"/>
      <c r="OXF866" s="44"/>
      <c r="OXG866" s="44"/>
      <c r="OXH866" s="44"/>
      <c r="OXI866" s="44"/>
      <c r="OXJ866" s="44"/>
      <c r="OXK866" s="44"/>
      <c r="OXL866" s="44"/>
      <c r="OXM866" s="44"/>
      <c r="OXN866" s="44"/>
      <c r="OXO866" s="44"/>
      <c r="OXP866" s="44"/>
      <c r="OXQ866" s="44"/>
      <c r="OXR866" s="44"/>
      <c r="OXS866" s="44"/>
      <c r="OXT866" s="44"/>
      <c r="OXU866" s="44"/>
      <c r="OXV866" s="44"/>
      <c r="OXW866" s="44"/>
      <c r="OXX866" s="44"/>
      <c r="OXY866" s="44"/>
      <c r="OXZ866" s="44"/>
      <c r="OYA866" s="44"/>
      <c r="OYB866" s="44"/>
      <c r="OYC866" s="44"/>
      <c r="OYD866" s="44"/>
      <c r="OYE866" s="44"/>
      <c r="OYF866" s="44"/>
      <c r="OYG866" s="44"/>
      <c r="OYH866" s="44"/>
      <c r="OYI866" s="44"/>
      <c r="OYJ866" s="44"/>
      <c r="OYK866" s="44"/>
      <c r="OYL866" s="44"/>
      <c r="OYM866" s="44"/>
      <c r="OYN866" s="44"/>
      <c r="OYO866" s="44"/>
      <c r="OYP866" s="44"/>
      <c r="OYQ866" s="44"/>
      <c r="OYR866" s="44"/>
      <c r="OYS866" s="44"/>
      <c r="OYT866" s="44"/>
      <c r="OYU866" s="44"/>
      <c r="OYV866" s="44"/>
      <c r="OYW866" s="44"/>
      <c r="OYX866" s="44"/>
      <c r="OYY866" s="44"/>
      <c r="OYZ866" s="44"/>
      <c r="OZA866" s="44"/>
      <c r="OZB866" s="44"/>
      <c r="OZC866" s="44"/>
      <c r="OZD866" s="44"/>
      <c r="OZE866" s="44"/>
      <c r="OZF866" s="44"/>
      <c r="OZG866" s="44"/>
      <c r="OZH866" s="44"/>
      <c r="OZI866" s="44"/>
      <c r="OZJ866" s="44"/>
      <c r="OZK866" s="44"/>
      <c r="OZL866" s="44"/>
      <c r="OZM866" s="44"/>
      <c r="OZN866" s="44"/>
      <c r="OZO866" s="44"/>
      <c r="OZP866" s="44"/>
      <c r="OZQ866" s="44"/>
      <c r="OZR866" s="44"/>
      <c r="OZS866" s="44"/>
      <c r="OZT866" s="44"/>
      <c r="OZU866" s="44"/>
      <c r="OZV866" s="44"/>
      <c r="OZW866" s="44"/>
      <c r="OZX866" s="44"/>
      <c r="OZY866" s="44"/>
      <c r="OZZ866" s="44"/>
      <c r="PAA866" s="44"/>
      <c r="PAB866" s="44"/>
      <c r="PAC866" s="44"/>
      <c r="PAD866" s="44"/>
      <c r="PAE866" s="44"/>
      <c r="PAF866" s="44"/>
      <c r="PAG866" s="44"/>
      <c r="PAH866" s="44"/>
      <c r="PAI866" s="44"/>
      <c r="PAJ866" s="44"/>
      <c r="PAK866" s="44"/>
      <c r="PAL866" s="44"/>
      <c r="PAM866" s="44"/>
      <c r="PAN866" s="44"/>
      <c r="PAO866" s="44"/>
      <c r="PAP866" s="44"/>
      <c r="PAQ866" s="44"/>
      <c r="PAR866" s="44"/>
      <c r="PAS866" s="44"/>
      <c r="PAT866" s="44"/>
      <c r="PAU866" s="44"/>
      <c r="PAV866" s="44"/>
      <c r="PAW866" s="44"/>
      <c r="PAX866" s="44"/>
      <c r="PAY866" s="44"/>
      <c r="PAZ866" s="44"/>
      <c r="PBA866" s="44"/>
      <c r="PBB866" s="44"/>
      <c r="PBC866" s="44"/>
      <c r="PBD866" s="44"/>
      <c r="PBE866" s="44"/>
      <c r="PBF866" s="44"/>
      <c r="PBG866" s="44"/>
      <c r="PBH866" s="44"/>
      <c r="PBI866" s="44"/>
      <c r="PBJ866" s="44"/>
      <c r="PBK866" s="44"/>
      <c r="PBL866" s="44"/>
      <c r="PBM866" s="44"/>
      <c r="PBN866" s="44"/>
      <c r="PBO866" s="44"/>
      <c r="PBP866" s="44"/>
      <c r="PBQ866" s="44"/>
      <c r="PBR866" s="44"/>
      <c r="PBS866" s="44"/>
      <c r="PBT866" s="44"/>
      <c r="PBU866" s="44"/>
      <c r="PBV866" s="44"/>
      <c r="PBW866" s="44"/>
      <c r="PBX866" s="44"/>
      <c r="PBY866" s="44"/>
      <c r="PBZ866" s="44"/>
      <c r="PCA866" s="44"/>
      <c r="PCB866" s="44"/>
      <c r="PCC866" s="44"/>
      <c r="PCD866" s="44"/>
      <c r="PCE866" s="44"/>
      <c r="PCF866" s="44"/>
      <c r="PCG866" s="44"/>
      <c r="PCH866" s="44"/>
      <c r="PCI866" s="44"/>
      <c r="PCJ866" s="44"/>
      <c r="PCK866" s="44"/>
      <c r="PCL866" s="44"/>
      <c r="PCM866" s="44"/>
      <c r="PCN866" s="44"/>
      <c r="PCO866" s="44"/>
      <c r="PCP866" s="44"/>
      <c r="PCQ866" s="44"/>
      <c r="PCR866" s="44"/>
      <c r="PCS866" s="44"/>
      <c r="PCT866" s="44"/>
      <c r="PCU866" s="44"/>
      <c r="PCV866" s="44"/>
      <c r="PCW866" s="44"/>
      <c r="PCX866" s="44"/>
      <c r="PCY866" s="44"/>
      <c r="PCZ866" s="44"/>
      <c r="PDA866" s="44"/>
      <c r="PDB866" s="44"/>
      <c r="PDC866" s="44"/>
      <c r="PDD866" s="44"/>
      <c r="PDE866" s="44"/>
      <c r="PDF866" s="44"/>
      <c r="PDG866" s="44"/>
      <c r="PDH866" s="44"/>
      <c r="PDI866" s="44"/>
      <c r="PDJ866" s="44"/>
      <c r="PDK866" s="44"/>
      <c r="PDL866" s="44"/>
      <c r="PDM866" s="44"/>
      <c r="PDN866" s="44"/>
      <c r="PDO866" s="44"/>
      <c r="PDP866" s="44"/>
      <c r="PDQ866" s="44"/>
      <c r="PDR866" s="44"/>
      <c r="PDS866" s="44"/>
      <c r="PDT866" s="44"/>
      <c r="PDU866" s="44"/>
      <c r="PDV866" s="44"/>
      <c r="PDW866" s="44"/>
      <c r="PDX866" s="44"/>
      <c r="PDY866" s="44"/>
      <c r="PDZ866" s="44"/>
      <c r="PEA866" s="44"/>
      <c r="PEB866" s="44"/>
      <c r="PEC866" s="44"/>
      <c r="PED866" s="44"/>
      <c r="PEE866" s="44"/>
      <c r="PEF866" s="44"/>
      <c r="PEG866" s="44"/>
      <c r="PEH866" s="44"/>
      <c r="PEI866" s="44"/>
      <c r="PEJ866" s="44"/>
      <c r="PEK866" s="44"/>
      <c r="PEL866" s="44"/>
      <c r="PEM866" s="44"/>
      <c r="PEN866" s="44"/>
      <c r="PEO866" s="44"/>
      <c r="PEP866" s="44"/>
      <c r="PEQ866" s="44"/>
      <c r="PER866" s="44"/>
      <c r="PES866" s="44"/>
      <c r="PET866" s="44"/>
      <c r="PEU866" s="44"/>
      <c r="PEV866" s="44"/>
      <c r="PEW866" s="44"/>
      <c r="PEX866" s="44"/>
      <c r="PEY866" s="44"/>
      <c r="PEZ866" s="44"/>
      <c r="PFA866" s="44"/>
      <c r="PFB866" s="44"/>
      <c r="PFC866" s="44"/>
      <c r="PFD866" s="44"/>
      <c r="PFE866" s="44"/>
      <c r="PFF866" s="44"/>
      <c r="PFG866" s="44"/>
      <c r="PFH866" s="44"/>
      <c r="PFI866" s="44"/>
      <c r="PFJ866" s="44"/>
      <c r="PFK866" s="44"/>
      <c r="PFL866" s="44"/>
      <c r="PFM866" s="44"/>
      <c r="PFN866" s="44"/>
      <c r="PFO866" s="44"/>
      <c r="PFP866" s="44"/>
      <c r="PFQ866" s="44"/>
      <c r="PFR866" s="44"/>
      <c r="PFS866" s="44"/>
      <c r="PFT866" s="44"/>
      <c r="PFU866" s="44"/>
      <c r="PFV866" s="44"/>
      <c r="PFW866" s="44"/>
      <c r="PFX866" s="44"/>
      <c r="PFY866" s="44"/>
      <c r="PFZ866" s="44"/>
      <c r="PGA866" s="44"/>
      <c r="PGB866" s="44"/>
      <c r="PGC866" s="44"/>
      <c r="PGD866" s="44"/>
      <c r="PGE866" s="44"/>
      <c r="PGF866" s="44"/>
      <c r="PGG866" s="44"/>
      <c r="PGH866" s="44"/>
      <c r="PGI866" s="44"/>
      <c r="PGJ866" s="44"/>
      <c r="PGK866" s="44"/>
      <c r="PGL866" s="44"/>
      <c r="PGM866" s="44"/>
      <c r="PGN866" s="44"/>
      <c r="PGO866" s="44"/>
      <c r="PGP866" s="44"/>
      <c r="PGQ866" s="44"/>
      <c r="PGR866" s="44"/>
      <c r="PGS866" s="44"/>
      <c r="PGT866" s="44"/>
      <c r="PGU866" s="44"/>
      <c r="PGV866" s="44"/>
      <c r="PGW866" s="44"/>
      <c r="PGX866" s="44"/>
      <c r="PGY866" s="44"/>
      <c r="PGZ866" s="44"/>
      <c r="PHA866" s="44"/>
      <c r="PHB866" s="44"/>
      <c r="PHC866" s="44"/>
      <c r="PHD866" s="44"/>
      <c r="PHE866" s="44"/>
      <c r="PHF866" s="44"/>
      <c r="PHG866" s="44"/>
      <c r="PHH866" s="44"/>
      <c r="PHI866" s="44"/>
      <c r="PHJ866" s="44"/>
      <c r="PHK866" s="44"/>
      <c r="PHL866" s="44"/>
      <c r="PHM866" s="44"/>
      <c r="PHN866" s="44"/>
      <c r="PHO866" s="44"/>
      <c r="PHP866" s="44"/>
      <c r="PHQ866" s="44"/>
      <c r="PHR866" s="44"/>
      <c r="PHS866" s="44"/>
      <c r="PHT866" s="44"/>
      <c r="PHU866" s="44"/>
      <c r="PHV866" s="44"/>
      <c r="PHW866" s="44"/>
      <c r="PHX866" s="44"/>
      <c r="PHY866" s="44"/>
      <c r="PHZ866" s="44"/>
      <c r="PIA866" s="44"/>
      <c r="PIB866" s="44"/>
      <c r="PIC866" s="44"/>
      <c r="PID866" s="44"/>
      <c r="PIE866" s="44"/>
      <c r="PIF866" s="44"/>
      <c r="PIG866" s="44"/>
      <c r="PIH866" s="44"/>
      <c r="PII866" s="44"/>
      <c r="PIJ866" s="44"/>
      <c r="PIK866" s="44"/>
      <c r="PIL866" s="44"/>
      <c r="PIM866" s="44"/>
      <c r="PIN866" s="44"/>
      <c r="PIO866" s="44"/>
      <c r="PIP866" s="44"/>
      <c r="PIQ866" s="44"/>
      <c r="PIR866" s="44"/>
      <c r="PIS866" s="44"/>
      <c r="PIT866" s="44"/>
      <c r="PIU866" s="44"/>
      <c r="PIV866" s="44"/>
      <c r="PIW866" s="44"/>
      <c r="PIX866" s="44"/>
      <c r="PIY866" s="44"/>
      <c r="PIZ866" s="44"/>
      <c r="PJA866" s="44"/>
      <c r="PJB866" s="44"/>
      <c r="PJC866" s="44"/>
      <c r="PJD866" s="44"/>
      <c r="PJE866" s="44"/>
      <c r="PJF866" s="44"/>
      <c r="PJG866" s="44"/>
      <c r="PJH866" s="44"/>
      <c r="PJI866" s="44"/>
      <c r="PJJ866" s="44"/>
      <c r="PJK866" s="44"/>
      <c r="PJL866" s="44"/>
      <c r="PJM866" s="44"/>
      <c r="PJN866" s="44"/>
      <c r="PJO866" s="44"/>
      <c r="PJP866" s="44"/>
      <c r="PJQ866" s="44"/>
      <c r="PJR866" s="44"/>
      <c r="PJS866" s="44"/>
      <c r="PJT866" s="44"/>
      <c r="PJU866" s="44"/>
      <c r="PJV866" s="44"/>
      <c r="PJW866" s="44"/>
      <c r="PJX866" s="44"/>
      <c r="PJY866" s="44"/>
      <c r="PJZ866" s="44"/>
      <c r="PKA866" s="44"/>
      <c r="PKB866" s="44"/>
      <c r="PKC866" s="44"/>
      <c r="PKD866" s="44"/>
      <c r="PKE866" s="44"/>
      <c r="PKF866" s="44"/>
      <c r="PKG866" s="44"/>
      <c r="PKH866" s="44"/>
      <c r="PKI866" s="44"/>
      <c r="PKJ866" s="44"/>
      <c r="PKK866" s="44"/>
      <c r="PKL866" s="44"/>
      <c r="PKM866" s="44"/>
      <c r="PKN866" s="44"/>
      <c r="PKO866" s="44"/>
      <c r="PKP866" s="44"/>
      <c r="PKQ866" s="44"/>
      <c r="PKR866" s="44"/>
      <c r="PKS866" s="44"/>
      <c r="PKT866" s="44"/>
      <c r="PKU866" s="44"/>
      <c r="PKV866" s="44"/>
      <c r="PKW866" s="44"/>
      <c r="PKX866" s="44"/>
      <c r="PKY866" s="44"/>
      <c r="PKZ866" s="44"/>
      <c r="PLA866" s="44"/>
      <c r="PLB866" s="44"/>
      <c r="PLC866" s="44"/>
      <c r="PLD866" s="44"/>
      <c r="PLE866" s="44"/>
      <c r="PLF866" s="44"/>
      <c r="PLG866" s="44"/>
      <c r="PLH866" s="44"/>
      <c r="PLI866" s="44"/>
      <c r="PLJ866" s="44"/>
      <c r="PLK866" s="44"/>
      <c r="PLL866" s="44"/>
      <c r="PLM866" s="44"/>
      <c r="PLN866" s="44"/>
      <c r="PLO866" s="44"/>
      <c r="PLP866" s="44"/>
      <c r="PLQ866" s="44"/>
      <c r="PLR866" s="44"/>
      <c r="PLS866" s="44"/>
      <c r="PLT866" s="44"/>
      <c r="PLU866" s="44"/>
      <c r="PLV866" s="44"/>
      <c r="PLW866" s="44"/>
      <c r="PLX866" s="44"/>
      <c r="PLY866" s="44"/>
      <c r="PLZ866" s="44"/>
      <c r="PMA866" s="44"/>
      <c r="PMB866" s="44"/>
      <c r="PMC866" s="44"/>
      <c r="PMD866" s="44"/>
      <c r="PME866" s="44"/>
      <c r="PMF866" s="44"/>
      <c r="PMG866" s="44"/>
      <c r="PMH866" s="44"/>
      <c r="PMI866" s="44"/>
      <c r="PMJ866" s="44"/>
      <c r="PMK866" s="44"/>
      <c r="PML866" s="44"/>
      <c r="PMM866" s="44"/>
      <c r="PMN866" s="44"/>
      <c r="PMO866" s="44"/>
      <c r="PMP866" s="44"/>
      <c r="PMQ866" s="44"/>
      <c r="PMR866" s="44"/>
      <c r="PMS866" s="44"/>
      <c r="PMT866" s="44"/>
      <c r="PMU866" s="44"/>
      <c r="PMV866" s="44"/>
      <c r="PMW866" s="44"/>
      <c r="PMX866" s="44"/>
      <c r="PMY866" s="44"/>
      <c r="PMZ866" s="44"/>
      <c r="PNA866" s="44"/>
      <c r="PNB866" s="44"/>
      <c r="PNC866" s="44"/>
      <c r="PND866" s="44"/>
      <c r="PNE866" s="44"/>
      <c r="PNF866" s="44"/>
      <c r="PNG866" s="44"/>
      <c r="PNH866" s="44"/>
      <c r="PNI866" s="44"/>
      <c r="PNJ866" s="44"/>
      <c r="PNK866" s="44"/>
      <c r="PNL866" s="44"/>
      <c r="PNM866" s="44"/>
      <c r="PNN866" s="44"/>
      <c r="PNO866" s="44"/>
      <c r="PNP866" s="44"/>
      <c r="PNQ866" s="44"/>
      <c r="PNR866" s="44"/>
      <c r="PNS866" s="44"/>
      <c r="PNT866" s="44"/>
      <c r="PNU866" s="44"/>
      <c r="PNV866" s="44"/>
      <c r="PNW866" s="44"/>
      <c r="PNX866" s="44"/>
      <c r="PNY866" s="44"/>
      <c r="PNZ866" s="44"/>
      <c r="POA866" s="44"/>
      <c r="POB866" s="44"/>
      <c r="POC866" s="44"/>
      <c r="POD866" s="44"/>
      <c r="POE866" s="44"/>
      <c r="POF866" s="44"/>
      <c r="POG866" s="44"/>
      <c r="POH866" s="44"/>
      <c r="POI866" s="44"/>
      <c r="POJ866" s="44"/>
      <c r="POK866" s="44"/>
      <c r="POL866" s="44"/>
      <c r="POM866" s="44"/>
      <c r="PON866" s="44"/>
      <c r="POO866" s="44"/>
      <c r="POP866" s="44"/>
      <c r="POQ866" s="44"/>
      <c r="POR866" s="44"/>
      <c r="POS866" s="44"/>
      <c r="POT866" s="44"/>
      <c r="POU866" s="44"/>
      <c r="POV866" s="44"/>
      <c r="POW866" s="44"/>
      <c r="POX866" s="44"/>
      <c r="POY866" s="44"/>
      <c r="POZ866" s="44"/>
      <c r="PPA866" s="44"/>
      <c r="PPB866" s="44"/>
      <c r="PPC866" s="44"/>
      <c r="PPD866" s="44"/>
      <c r="PPE866" s="44"/>
      <c r="PPF866" s="44"/>
      <c r="PPG866" s="44"/>
      <c r="PPH866" s="44"/>
      <c r="PPI866" s="44"/>
      <c r="PPJ866" s="44"/>
      <c r="PPK866" s="44"/>
      <c r="PPL866" s="44"/>
      <c r="PPM866" s="44"/>
      <c r="PPN866" s="44"/>
      <c r="PPO866" s="44"/>
      <c r="PPP866" s="44"/>
      <c r="PPQ866" s="44"/>
      <c r="PPR866" s="44"/>
      <c r="PPS866" s="44"/>
      <c r="PPT866" s="44"/>
      <c r="PPU866" s="44"/>
      <c r="PPV866" s="44"/>
      <c r="PPW866" s="44"/>
      <c r="PPX866" s="44"/>
      <c r="PPY866" s="44"/>
      <c r="PPZ866" s="44"/>
      <c r="PQA866" s="44"/>
      <c r="PQB866" s="44"/>
      <c r="PQC866" s="44"/>
      <c r="PQD866" s="44"/>
      <c r="PQE866" s="44"/>
      <c r="PQF866" s="44"/>
      <c r="PQG866" s="44"/>
      <c r="PQH866" s="44"/>
      <c r="PQI866" s="44"/>
      <c r="PQJ866" s="44"/>
      <c r="PQK866" s="44"/>
      <c r="PQL866" s="44"/>
      <c r="PQM866" s="44"/>
      <c r="PQN866" s="44"/>
      <c r="PQO866" s="44"/>
      <c r="PQP866" s="44"/>
      <c r="PQQ866" s="44"/>
      <c r="PQR866" s="44"/>
      <c r="PQS866" s="44"/>
      <c r="PQT866" s="44"/>
      <c r="PQU866" s="44"/>
      <c r="PQV866" s="44"/>
      <c r="PQW866" s="44"/>
      <c r="PQX866" s="44"/>
      <c r="PQY866" s="44"/>
      <c r="PQZ866" s="44"/>
      <c r="PRA866" s="44"/>
      <c r="PRB866" s="44"/>
      <c r="PRC866" s="44"/>
      <c r="PRD866" s="44"/>
      <c r="PRE866" s="44"/>
      <c r="PRF866" s="44"/>
      <c r="PRG866" s="44"/>
      <c r="PRH866" s="44"/>
      <c r="PRI866" s="44"/>
      <c r="PRJ866" s="44"/>
      <c r="PRK866" s="44"/>
      <c r="PRL866" s="44"/>
      <c r="PRM866" s="44"/>
      <c r="PRN866" s="44"/>
      <c r="PRO866" s="44"/>
      <c r="PRP866" s="44"/>
      <c r="PRQ866" s="44"/>
      <c r="PRR866" s="44"/>
      <c r="PRS866" s="44"/>
      <c r="PRT866" s="44"/>
      <c r="PRU866" s="44"/>
      <c r="PRV866" s="44"/>
      <c r="PRW866" s="44"/>
      <c r="PRX866" s="44"/>
      <c r="PRY866" s="44"/>
      <c r="PRZ866" s="44"/>
      <c r="PSA866" s="44"/>
      <c r="PSB866" s="44"/>
      <c r="PSC866" s="44"/>
      <c r="PSD866" s="44"/>
      <c r="PSE866" s="44"/>
      <c r="PSF866" s="44"/>
      <c r="PSG866" s="44"/>
      <c r="PSH866" s="44"/>
      <c r="PSI866" s="44"/>
      <c r="PSJ866" s="44"/>
      <c r="PSK866" s="44"/>
      <c r="PSL866" s="44"/>
      <c r="PSM866" s="44"/>
      <c r="PSN866" s="44"/>
      <c r="PSO866" s="44"/>
      <c r="PSP866" s="44"/>
      <c r="PSQ866" s="44"/>
      <c r="PSR866" s="44"/>
      <c r="PSS866" s="44"/>
      <c r="PST866" s="44"/>
      <c r="PSU866" s="44"/>
      <c r="PSV866" s="44"/>
      <c r="PSW866" s="44"/>
      <c r="PSX866" s="44"/>
      <c r="PSY866" s="44"/>
      <c r="PSZ866" s="44"/>
      <c r="PTA866" s="44"/>
      <c r="PTB866" s="44"/>
      <c r="PTC866" s="44"/>
      <c r="PTD866" s="44"/>
      <c r="PTE866" s="44"/>
      <c r="PTF866" s="44"/>
      <c r="PTG866" s="44"/>
      <c r="PTH866" s="44"/>
      <c r="PTI866" s="44"/>
      <c r="PTJ866" s="44"/>
      <c r="PTK866" s="44"/>
      <c r="PTL866" s="44"/>
      <c r="PTM866" s="44"/>
      <c r="PTN866" s="44"/>
      <c r="PTO866" s="44"/>
      <c r="PTP866" s="44"/>
      <c r="PTQ866" s="44"/>
      <c r="PTR866" s="44"/>
      <c r="PTS866" s="44"/>
      <c r="PTT866" s="44"/>
      <c r="PTU866" s="44"/>
      <c r="PTV866" s="44"/>
      <c r="PTW866" s="44"/>
      <c r="PTX866" s="44"/>
      <c r="PTY866" s="44"/>
      <c r="PTZ866" s="44"/>
      <c r="PUA866" s="44"/>
      <c r="PUB866" s="44"/>
      <c r="PUC866" s="44"/>
      <c r="PUD866" s="44"/>
      <c r="PUE866" s="44"/>
      <c r="PUF866" s="44"/>
      <c r="PUG866" s="44"/>
      <c r="PUH866" s="44"/>
      <c r="PUI866" s="44"/>
      <c r="PUJ866" s="44"/>
      <c r="PUK866" s="44"/>
      <c r="PUL866" s="44"/>
      <c r="PUM866" s="44"/>
      <c r="PUN866" s="44"/>
      <c r="PUO866" s="44"/>
      <c r="PUP866" s="44"/>
      <c r="PUQ866" s="44"/>
      <c r="PUR866" s="44"/>
      <c r="PUS866" s="44"/>
      <c r="PUT866" s="44"/>
      <c r="PUU866" s="44"/>
      <c r="PUV866" s="44"/>
      <c r="PUW866" s="44"/>
      <c r="PUX866" s="44"/>
      <c r="PUY866" s="44"/>
      <c r="PUZ866" s="44"/>
      <c r="PVA866" s="44"/>
      <c r="PVB866" s="44"/>
      <c r="PVC866" s="44"/>
      <c r="PVD866" s="44"/>
      <c r="PVE866" s="44"/>
      <c r="PVF866" s="44"/>
      <c r="PVG866" s="44"/>
      <c r="PVH866" s="44"/>
      <c r="PVI866" s="44"/>
      <c r="PVJ866" s="44"/>
      <c r="PVK866" s="44"/>
      <c r="PVL866" s="44"/>
      <c r="PVM866" s="44"/>
      <c r="PVN866" s="44"/>
      <c r="PVO866" s="44"/>
      <c r="PVP866" s="44"/>
      <c r="PVQ866" s="44"/>
      <c r="PVR866" s="44"/>
      <c r="PVS866" s="44"/>
      <c r="PVT866" s="44"/>
      <c r="PVU866" s="44"/>
      <c r="PVV866" s="44"/>
      <c r="PVW866" s="44"/>
      <c r="PVX866" s="44"/>
      <c r="PVY866" s="44"/>
      <c r="PVZ866" s="44"/>
      <c r="PWA866" s="44"/>
      <c r="PWB866" s="44"/>
      <c r="PWC866" s="44"/>
      <c r="PWD866" s="44"/>
      <c r="PWE866" s="44"/>
      <c r="PWF866" s="44"/>
      <c r="PWG866" s="44"/>
      <c r="PWH866" s="44"/>
      <c r="PWI866" s="44"/>
      <c r="PWJ866" s="44"/>
      <c r="PWK866" s="44"/>
      <c r="PWL866" s="44"/>
      <c r="PWM866" s="44"/>
      <c r="PWN866" s="44"/>
      <c r="PWO866" s="44"/>
      <c r="PWP866" s="44"/>
      <c r="PWQ866" s="44"/>
      <c r="PWR866" s="44"/>
      <c r="PWS866" s="44"/>
      <c r="PWT866" s="44"/>
      <c r="PWU866" s="44"/>
      <c r="PWV866" s="44"/>
      <c r="PWW866" s="44"/>
      <c r="PWX866" s="44"/>
      <c r="PWY866" s="44"/>
      <c r="PWZ866" s="44"/>
      <c r="PXA866" s="44"/>
      <c r="PXB866" s="44"/>
      <c r="PXC866" s="44"/>
      <c r="PXD866" s="44"/>
      <c r="PXE866" s="44"/>
      <c r="PXF866" s="44"/>
      <c r="PXG866" s="44"/>
      <c r="PXH866" s="44"/>
      <c r="PXI866" s="44"/>
      <c r="PXJ866" s="44"/>
      <c r="PXK866" s="44"/>
      <c r="PXL866" s="44"/>
      <c r="PXM866" s="44"/>
      <c r="PXN866" s="44"/>
      <c r="PXO866" s="44"/>
      <c r="PXP866" s="44"/>
      <c r="PXQ866" s="44"/>
      <c r="PXR866" s="44"/>
      <c r="PXS866" s="44"/>
      <c r="PXT866" s="44"/>
      <c r="PXU866" s="44"/>
      <c r="PXV866" s="44"/>
      <c r="PXW866" s="44"/>
      <c r="PXX866" s="44"/>
      <c r="PXY866" s="44"/>
      <c r="PXZ866" s="44"/>
      <c r="PYA866" s="44"/>
      <c r="PYB866" s="44"/>
      <c r="PYC866" s="44"/>
      <c r="PYD866" s="44"/>
      <c r="PYE866" s="44"/>
      <c r="PYF866" s="44"/>
      <c r="PYG866" s="44"/>
      <c r="PYH866" s="44"/>
      <c r="PYI866" s="44"/>
      <c r="PYJ866" s="44"/>
      <c r="PYK866" s="44"/>
      <c r="PYL866" s="44"/>
      <c r="PYM866" s="44"/>
      <c r="PYN866" s="44"/>
      <c r="PYO866" s="44"/>
      <c r="PYP866" s="44"/>
      <c r="PYQ866" s="44"/>
      <c r="PYR866" s="44"/>
      <c r="PYS866" s="44"/>
      <c r="PYT866" s="44"/>
      <c r="PYU866" s="44"/>
      <c r="PYV866" s="44"/>
      <c r="PYW866" s="44"/>
      <c r="PYX866" s="44"/>
      <c r="PYY866" s="44"/>
      <c r="PYZ866" s="44"/>
      <c r="PZA866" s="44"/>
      <c r="PZB866" s="44"/>
      <c r="PZC866" s="44"/>
      <c r="PZD866" s="44"/>
      <c r="PZE866" s="44"/>
      <c r="PZF866" s="44"/>
      <c r="PZG866" s="44"/>
      <c r="PZH866" s="44"/>
      <c r="PZI866" s="44"/>
      <c r="PZJ866" s="44"/>
      <c r="PZK866" s="44"/>
      <c r="PZL866" s="44"/>
      <c r="PZM866" s="44"/>
      <c r="PZN866" s="44"/>
      <c r="PZO866" s="44"/>
      <c r="PZP866" s="44"/>
      <c r="PZQ866" s="44"/>
      <c r="PZR866" s="44"/>
      <c r="PZS866" s="44"/>
      <c r="PZT866" s="44"/>
      <c r="PZU866" s="44"/>
      <c r="PZV866" s="44"/>
      <c r="PZW866" s="44"/>
      <c r="PZX866" s="44"/>
      <c r="PZY866" s="44"/>
      <c r="PZZ866" s="44"/>
      <c r="QAA866" s="44"/>
      <c r="QAB866" s="44"/>
      <c r="QAC866" s="44"/>
      <c r="QAD866" s="44"/>
      <c r="QAE866" s="44"/>
      <c r="QAF866" s="44"/>
      <c r="QAG866" s="44"/>
      <c r="QAH866" s="44"/>
      <c r="QAI866" s="44"/>
      <c r="QAJ866" s="44"/>
      <c r="QAK866" s="44"/>
      <c r="QAL866" s="44"/>
      <c r="QAM866" s="44"/>
      <c r="QAN866" s="44"/>
      <c r="QAO866" s="44"/>
      <c r="QAP866" s="44"/>
      <c r="QAQ866" s="44"/>
      <c r="QAR866" s="44"/>
      <c r="QAS866" s="44"/>
      <c r="QAT866" s="44"/>
      <c r="QAU866" s="44"/>
      <c r="QAV866" s="44"/>
      <c r="QAW866" s="44"/>
      <c r="QAX866" s="44"/>
      <c r="QAY866" s="44"/>
      <c r="QAZ866" s="44"/>
      <c r="QBA866" s="44"/>
      <c r="QBB866" s="44"/>
      <c r="QBC866" s="44"/>
      <c r="QBD866" s="44"/>
      <c r="QBE866" s="44"/>
      <c r="QBF866" s="44"/>
      <c r="QBG866" s="44"/>
      <c r="QBH866" s="44"/>
      <c r="QBI866" s="44"/>
      <c r="QBJ866" s="44"/>
      <c r="QBK866" s="44"/>
      <c r="QBL866" s="44"/>
      <c r="QBM866" s="44"/>
      <c r="QBN866" s="44"/>
      <c r="QBO866" s="44"/>
      <c r="QBP866" s="44"/>
      <c r="QBQ866" s="44"/>
      <c r="QBR866" s="44"/>
      <c r="QBS866" s="44"/>
      <c r="QBT866" s="44"/>
      <c r="QBU866" s="44"/>
      <c r="QBV866" s="44"/>
      <c r="QBW866" s="44"/>
      <c r="QBX866" s="44"/>
      <c r="QBY866" s="44"/>
      <c r="QBZ866" s="44"/>
      <c r="QCA866" s="44"/>
      <c r="QCB866" s="44"/>
      <c r="QCC866" s="44"/>
      <c r="QCD866" s="44"/>
      <c r="QCE866" s="44"/>
      <c r="QCF866" s="44"/>
      <c r="QCG866" s="44"/>
      <c r="QCH866" s="44"/>
      <c r="QCI866" s="44"/>
      <c r="QCJ866" s="44"/>
      <c r="QCK866" s="44"/>
      <c r="QCL866" s="44"/>
      <c r="QCM866" s="44"/>
      <c r="QCN866" s="44"/>
      <c r="QCO866" s="44"/>
      <c r="QCP866" s="44"/>
      <c r="QCQ866" s="44"/>
      <c r="QCR866" s="44"/>
      <c r="QCS866" s="44"/>
      <c r="QCT866" s="44"/>
      <c r="QCU866" s="44"/>
      <c r="QCV866" s="44"/>
      <c r="QCW866" s="44"/>
      <c r="QCX866" s="44"/>
      <c r="QCY866" s="44"/>
      <c r="QCZ866" s="44"/>
      <c r="QDA866" s="44"/>
      <c r="QDB866" s="44"/>
      <c r="QDC866" s="44"/>
      <c r="QDD866" s="44"/>
      <c r="QDE866" s="44"/>
      <c r="QDF866" s="44"/>
      <c r="QDG866" s="44"/>
      <c r="QDH866" s="44"/>
      <c r="QDI866" s="44"/>
      <c r="QDJ866" s="44"/>
      <c r="QDK866" s="44"/>
      <c r="QDL866" s="44"/>
      <c r="QDM866" s="44"/>
      <c r="QDN866" s="44"/>
      <c r="QDO866" s="44"/>
      <c r="QDP866" s="44"/>
      <c r="QDQ866" s="44"/>
      <c r="QDR866" s="44"/>
      <c r="QDS866" s="44"/>
      <c r="QDT866" s="44"/>
      <c r="QDU866" s="44"/>
      <c r="QDV866" s="44"/>
      <c r="QDW866" s="44"/>
      <c r="QDX866" s="44"/>
      <c r="QDY866" s="44"/>
      <c r="QDZ866" s="44"/>
      <c r="QEA866" s="44"/>
      <c r="QEB866" s="44"/>
      <c r="QEC866" s="44"/>
      <c r="QED866" s="44"/>
      <c r="QEE866" s="44"/>
      <c r="QEF866" s="44"/>
      <c r="QEG866" s="44"/>
      <c r="QEH866" s="44"/>
      <c r="QEI866" s="44"/>
      <c r="QEJ866" s="44"/>
      <c r="QEK866" s="44"/>
      <c r="QEL866" s="44"/>
      <c r="QEM866" s="44"/>
      <c r="QEN866" s="44"/>
      <c r="QEO866" s="44"/>
      <c r="QEP866" s="44"/>
      <c r="QEQ866" s="44"/>
      <c r="QER866" s="44"/>
      <c r="QES866" s="44"/>
      <c r="QET866" s="44"/>
      <c r="QEU866" s="44"/>
      <c r="QEV866" s="44"/>
      <c r="QEW866" s="44"/>
      <c r="QEX866" s="44"/>
      <c r="QEY866" s="44"/>
      <c r="QEZ866" s="44"/>
      <c r="QFA866" s="44"/>
      <c r="QFB866" s="44"/>
      <c r="QFC866" s="44"/>
      <c r="QFD866" s="44"/>
      <c r="QFE866" s="44"/>
      <c r="QFF866" s="44"/>
      <c r="QFG866" s="44"/>
      <c r="QFH866" s="44"/>
      <c r="QFI866" s="44"/>
      <c r="QFJ866" s="44"/>
      <c r="QFK866" s="44"/>
      <c r="QFL866" s="44"/>
      <c r="QFM866" s="44"/>
      <c r="QFN866" s="44"/>
      <c r="QFO866" s="44"/>
      <c r="QFP866" s="44"/>
      <c r="QFQ866" s="44"/>
      <c r="QFR866" s="44"/>
      <c r="QFS866" s="44"/>
      <c r="QFT866" s="44"/>
      <c r="QFU866" s="44"/>
      <c r="QFV866" s="44"/>
      <c r="QFW866" s="44"/>
      <c r="QFX866" s="44"/>
      <c r="QFY866" s="44"/>
      <c r="QFZ866" s="44"/>
      <c r="QGA866" s="44"/>
      <c r="QGB866" s="44"/>
      <c r="QGC866" s="44"/>
      <c r="QGD866" s="44"/>
      <c r="QGE866" s="44"/>
      <c r="QGF866" s="44"/>
      <c r="QGG866" s="44"/>
      <c r="QGH866" s="44"/>
      <c r="QGI866" s="44"/>
      <c r="QGJ866" s="44"/>
      <c r="QGK866" s="44"/>
      <c r="QGL866" s="44"/>
      <c r="QGM866" s="44"/>
      <c r="QGN866" s="44"/>
      <c r="QGO866" s="44"/>
      <c r="QGP866" s="44"/>
      <c r="QGQ866" s="44"/>
      <c r="QGR866" s="44"/>
      <c r="QGS866" s="44"/>
      <c r="QGT866" s="44"/>
      <c r="QGU866" s="44"/>
      <c r="QGV866" s="44"/>
      <c r="QGW866" s="44"/>
      <c r="QGX866" s="44"/>
      <c r="QGY866" s="44"/>
      <c r="QGZ866" s="44"/>
      <c r="QHA866" s="44"/>
      <c r="QHB866" s="44"/>
      <c r="QHC866" s="44"/>
      <c r="QHD866" s="44"/>
      <c r="QHE866" s="44"/>
      <c r="QHF866" s="44"/>
      <c r="QHG866" s="44"/>
      <c r="QHH866" s="44"/>
      <c r="QHI866" s="44"/>
      <c r="QHJ866" s="44"/>
      <c r="QHK866" s="44"/>
      <c r="QHL866" s="44"/>
      <c r="QHM866" s="44"/>
      <c r="QHN866" s="44"/>
      <c r="QHO866" s="44"/>
      <c r="QHP866" s="44"/>
      <c r="QHQ866" s="44"/>
      <c r="QHR866" s="44"/>
      <c r="QHS866" s="44"/>
      <c r="QHT866" s="44"/>
      <c r="QHU866" s="44"/>
      <c r="QHV866" s="44"/>
      <c r="QHW866" s="44"/>
      <c r="QHX866" s="44"/>
      <c r="QHY866" s="44"/>
      <c r="QHZ866" s="44"/>
      <c r="QIA866" s="44"/>
      <c r="QIB866" s="44"/>
      <c r="QIC866" s="44"/>
      <c r="QID866" s="44"/>
      <c r="QIE866" s="44"/>
      <c r="QIF866" s="44"/>
      <c r="QIG866" s="44"/>
      <c r="QIH866" s="44"/>
      <c r="QII866" s="44"/>
      <c r="QIJ866" s="44"/>
      <c r="QIK866" s="44"/>
      <c r="QIL866" s="44"/>
      <c r="QIM866" s="44"/>
      <c r="QIN866" s="44"/>
      <c r="QIO866" s="44"/>
      <c r="QIP866" s="44"/>
      <c r="QIQ866" s="44"/>
      <c r="QIR866" s="44"/>
      <c r="QIS866" s="44"/>
      <c r="QIT866" s="44"/>
      <c r="QIU866" s="44"/>
      <c r="QIV866" s="44"/>
      <c r="QIW866" s="44"/>
      <c r="QIX866" s="44"/>
      <c r="QIY866" s="44"/>
      <c r="QIZ866" s="44"/>
      <c r="QJA866" s="44"/>
      <c r="QJB866" s="44"/>
      <c r="QJC866" s="44"/>
      <c r="QJD866" s="44"/>
      <c r="QJE866" s="44"/>
      <c r="QJF866" s="44"/>
      <c r="QJG866" s="44"/>
      <c r="QJH866" s="44"/>
      <c r="QJI866" s="44"/>
      <c r="QJJ866" s="44"/>
      <c r="QJK866" s="44"/>
      <c r="QJL866" s="44"/>
      <c r="QJM866" s="44"/>
      <c r="QJN866" s="44"/>
      <c r="QJO866" s="44"/>
      <c r="QJP866" s="44"/>
      <c r="QJQ866" s="44"/>
      <c r="QJR866" s="44"/>
      <c r="QJS866" s="44"/>
      <c r="QJT866" s="44"/>
      <c r="QJU866" s="44"/>
      <c r="QJV866" s="44"/>
      <c r="QJW866" s="44"/>
      <c r="QJX866" s="44"/>
      <c r="QJY866" s="44"/>
      <c r="QJZ866" s="44"/>
      <c r="QKA866" s="44"/>
      <c r="QKB866" s="44"/>
      <c r="QKC866" s="44"/>
      <c r="QKD866" s="44"/>
      <c r="QKE866" s="44"/>
      <c r="QKF866" s="44"/>
      <c r="QKG866" s="44"/>
      <c r="QKH866" s="44"/>
      <c r="QKI866" s="44"/>
      <c r="QKJ866" s="44"/>
      <c r="QKK866" s="44"/>
      <c r="QKL866" s="44"/>
      <c r="QKM866" s="44"/>
      <c r="QKN866" s="44"/>
      <c r="QKO866" s="44"/>
      <c r="QKP866" s="44"/>
      <c r="QKQ866" s="44"/>
      <c r="QKR866" s="44"/>
      <c r="QKS866" s="44"/>
      <c r="QKT866" s="44"/>
      <c r="QKU866" s="44"/>
      <c r="QKV866" s="44"/>
      <c r="QKW866" s="44"/>
      <c r="QKX866" s="44"/>
      <c r="QKY866" s="44"/>
      <c r="QKZ866" s="44"/>
      <c r="QLA866" s="44"/>
      <c r="QLB866" s="44"/>
      <c r="QLC866" s="44"/>
      <c r="QLD866" s="44"/>
      <c r="QLE866" s="44"/>
      <c r="QLF866" s="44"/>
      <c r="QLG866" s="44"/>
      <c r="QLH866" s="44"/>
      <c r="QLI866" s="44"/>
      <c r="QLJ866" s="44"/>
      <c r="QLK866" s="44"/>
      <c r="QLL866" s="44"/>
      <c r="QLM866" s="44"/>
      <c r="QLN866" s="44"/>
      <c r="QLO866" s="44"/>
      <c r="QLP866" s="44"/>
      <c r="QLQ866" s="44"/>
      <c r="QLR866" s="44"/>
      <c r="QLS866" s="44"/>
      <c r="QLT866" s="44"/>
      <c r="QLU866" s="44"/>
      <c r="QLV866" s="44"/>
      <c r="QLW866" s="44"/>
      <c r="QLX866" s="44"/>
      <c r="QLY866" s="44"/>
      <c r="QLZ866" s="44"/>
      <c r="QMA866" s="44"/>
      <c r="QMB866" s="44"/>
      <c r="QMC866" s="44"/>
      <c r="QMD866" s="44"/>
      <c r="QME866" s="44"/>
      <c r="QMF866" s="44"/>
      <c r="QMG866" s="44"/>
      <c r="QMH866" s="44"/>
      <c r="QMI866" s="44"/>
      <c r="QMJ866" s="44"/>
      <c r="QMK866" s="44"/>
      <c r="QML866" s="44"/>
      <c r="QMM866" s="44"/>
      <c r="QMN866" s="44"/>
      <c r="QMO866" s="44"/>
      <c r="QMP866" s="44"/>
      <c r="QMQ866" s="44"/>
      <c r="QMR866" s="44"/>
      <c r="QMS866" s="44"/>
      <c r="QMT866" s="44"/>
      <c r="QMU866" s="44"/>
      <c r="QMV866" s="44"/>
      <c r="QMW866" s="44"/>
      <c r="QMX866" s="44"/>
      <c r="QMY866" s="44"/>
      <c r="QMZ866" s="44"/>
      <c r="QNA866" s="44"/>
      <c r="QNB866" s="44"/>
      <c r="QNC866" s="44"/>
      <c r="QND866" s="44"/>
      <c r="QNE866" s="44"/>
      <c r="QNF866" s="44"/>
      <c r="QNG866" s="44"/>
      <c r="QNH866" s="44"/>
      <c r="QNI866" s="44"/>
      <c r="QNJ866" s="44"/>
      <c r="QNK866" s="44"/>
      <c r="QNL866" s="44"/>
      <c r="QNM866" s="44"/>
      <c r="QNN866" s="44"/>
      <c r="QNO866" s="44"/>
      <c r="QNP866" s="44"/>
      <c r="QNQ866" s="44"/>
      <c r="QNR866" s="44"/>
      <c r="QNS866" s="44"/>
      <c r="QNT866" s="44"/>
      <c r="QNU866" s="44"/>
      <c r="QNV866" s="44"/>
      <c r="QNW866" s="44"/>
      <c r="QNX866" s="44"/>
      <c r="QNY866" s="44"/>
      <c r="QNZ866" s="44"/>
      <c r="QOA866" s="44"/>
      <c r="QOB866" s="44"/>
      <c r="QOC866" s="44"/>
      <c r="QOD866" s="44"/>
      <c r="QOE866" s="44"/>
      <c r="QOF866" s="44"/>
      <c r="QOG866" s="44"/>
      <c r="QOH866" s="44"/>
      <c r="QOI866" s="44"/>
      <c r="QOJ866" s="44"/>
      <c r="QOK866" s="44"/>
      <c r="QOL866" s="44"/>
      <c r="QOM866" s="44"/>
      <c r="QON866" s="44"/>
      <c r="QOO866" s="44"/>
      <c r="QOP866" s="44"/>
      <c r="QOQ866" s="44"/>
      <c r="QOR866" s="44"/>
      <c r="QOS866" s="44"/>
      <c r="QOT866" s="44"/>
      <c r="QOU866" s="44"/>
      <c r="QOV866" s="44"/>
      <c r="QOW866" s="44"/>
      <c r="QOX866" s="44"/>
      <c r="QOY866" s="44"/>
      <c r="QOZ866" s="44"/>
      <c r="QPA866" s="44"/>
      <c r="QPB866" s="44"/>
      <c r="QPC866" s="44"/>
      <c r="QPD866" s="44"/>
      <c r="QPE866" s="44"/>
      <c r="QPF866" s="44"/>
      <c r="QPG866" s="44"/>
      <c r="QPH866" s="44"/>
      <c r="QPI866" s="44"/>
      <c r="QPJ866" s="44"/>
      <c r="QPK866" s="44"/>
      <c r="QPL866" s="44"/>
      <c r="QPM866" s="44"/>
      <c r="QPN866" s="44"/>
      <c r="QPO866" s="44"/>
      <c r="QPP866" s="44"/>
      <c r="QPQ866" s="44"/>
      <c r="QPR866" s="44"/>
      <c r="QPS866" s="44"/>
      <c r="QPT866" s="44"/>
      <c r="QPU866" s="44"/>
      <c r="QPV866" s="44"/>
      <c r="QPW866" s="44"/>
      <c r="QPX866" s="44"/>
      <c r="QPY866" s="44"/>
      <c r="QPZ866" s="44"/>
      <c r="QQA866" s="44"/>
      <c r="QQB866" s="44"/>
      <c r="QQC866" s="44"/>
      <c r="QQD866" s="44"/>
      <c r="QQE866" s="44"/>
      <c r="QQF866" s="44"/>
      <c r="QQG866" s="44"/>
      <c r="QQH866" s="44"/>
      <c r="QQI866" s="44"/>
      <c r="QQJ866" s="44"/>
      <c r="QQK866" s="44"/>
      <c r="QQL866" s="44"/>
      <c r="QQM866" s="44"/>
      <c r="QQN866" s="44"/>
      <c r="QQO866" s="44"/>
      <c r="QQP866" s="44"/>
      <c r="QQQ866" s="44"/>
      <c r="QQR866" s="44"/>
      <c r="QQS866" s="44"/>
      <c r="QQT866" s="44"/>
      <c r="QQU866" s="44"/>
      <c r="QQV866" s="44"/>
      <c r="QQW866" s="44"/>
      <c r="QQX866" s="44"/>
      <c r="QQY866" s="44"/>
      <c r="QQZ866" s="44"/>
      <c r="QRA866" s="44"/>
      <c r="QRB866" s="44"/>
      <c r="QRC866" s="44"/>
      <c r="QRD866" s="44"/>
      <c r="QRE866" s="44"/>
      <c r="QRF866" s="44"/>
      <c r="QRG866" s="44"/>
      <c r="QRH866" s="44"/>
      <c r="QRI866" s="44"/>
      <c r="QRJ866" s="44"/>
      <c r="QRK866" s="44"/>
      <c r="QRL866" s="44"/>
      <c r="QRM866" s="44"/>
      <c r="QRN866" s="44"/>
      <c r="QRO866" s="44"/>
      <c r="QRP866" s="44"/>
      <c r="QRQ866" s="44"/>
      <c r="QRR866" s="44"/>
      <c r="QRS866" s="44"/>
      <c r="QRT866" s="44"/>
      <c r="QRU866" s="44"/>
      <c r="QRV866" s="44"/>
      <c r="QRW866" s="44"/>
      <c r="QRX866" s="44"/>
      <c r="QRY866" s="44"/>
      <c r="QRZ866" s="44"/>
      <c r="QSA866" s="44"/>
      <c r="QSB866" s="44"/>
      <c r="QSC866" s="44"/>
      <c r="QSD866" s="44"/>
      <c r="QSE866" s="44"/>
      <c r="QSF866" s="44"/>
      <c r="QSG866" s="44"/>
      <c r="QSH866" s="44"/>
      <c r="QSI866" s="44"/>
      <c r="QSJ866" s="44"/>
      <c r="QSK866" s="44"/>
      <c r="QSL866" s="44"/>
      <c r="QSM866" s="44"/>
      <c r="QSN866" s="44"/>
      <c r="QSO866" s="44"/>
      <c r="QSP866" s="44"/>
      <c r="QSQ866" s="44"/>
      <c r="QSR866" s="44"/>
      <c r="QSS866" s="44"/>
      <c r="QST866" s="44"/>
      <c r="QSU866" s="44"/>
      <c r="QSV866" s="44"/>
      <c r="QSW866" s="44"/>
      <c r="QSX866" s="44"/>
      <c r="QSY866" s="44"/>
      <c r="QSZ866" s="44"/>
      <c r="QTA866" s="44"/>
      <c r="QTB866" s="44"/>
      <c r="QTC866" s="44"/>
      <c r="QTD866" s="44"/>
      <c r="QTE866" s="44"/>
      <c r="QTF866" s="44"/>
      <c r="QTG866" s="44"/>
      <c r="QTH866" s="44"/>
      <c r="QTI866" s="44"/>
      <c r="QTJ866" s="44"/>
      <c r="QTK866" s="44"/>
      <c r="QTL866" s="44"/>
      <c r="QTM866" s="44"/>
      <c r="QTN866" s="44"/>
      <c r="QTO866" s="44"/>
      <c r="QTP866" s="44"/>
      <c r="QTQ866" s="44"/>
      <c r="QTR866" s="44"/>
      <c r="QTS866" s="44"/>
      <c r="QTT866" s="44"/>
      <c r="QTU866" s="44"/>
      <c r="QTV866" s="44"/>
      <c r="QTW866" s="44"/>
      <c r="QTX866" s="44"/>
      <c r="QTY866" s="44"/>
      <c r="QTZ866" s="44"/>
      <c r="QUA866" s="44"/>
      <c r="QUB866" s="44"/>
      <c r="QUC866" s="44"/>
      <c r="QUD866" s="44"/>
      <c r="QUE866" s="44"/>
      <c r="QUF866" s="44"/>
      <c r="QUG866" s="44"/>
      <c r="QUH866" s="44"/>
      <c r="QUI866" s="44"/>
      <c r="QUJ866" s="44"/>
      <c r="QUK866" s="44"/>
      <c r="QUL866" s="44"/>
      <c r="QUM866" s="44"/>
      <c r="QUN866" s="44"/>
      <c r="QUO866" s="44"/>
      <c r="QUP866" s="44"/>
      <c r="QUQ866" s="44"/>
      <c r="QUR866" s="44"/>
      <c r="QUS866" s="44"/>
      <c r="QUT866" s="44"/>
      <c r="QUU866" s="44"/>
      <c r="QUV866" s="44"/>
      <c r="QUW866" s="44"/>
      <c r="QUX866" s="44"/>
      <c r="QUY866" s="44"/>
      <c r="QUZ866" s="44"/>
      <c r="QVA866" s="44"/>
      <c r="QVB866" s="44"/>
      <c r="QVC866" s="44"/>
      <c r="QVD866" s="44"/>
      <c r="QVE866" s="44"/>
      <c r="QVF866" s="44"/>
      <c r="QVG866" s="44"/>
      <c r="QVH866" s="44"/>
      <c r="QVI866" s="44"/>
      <c r="QVJ866" s="44"/>
      <c r="QVK866" s="44"/>
      <c r="QVL866" s="44"/>
      <c r="QVM866" s="44"/>
      <c r="QVN866" s="44"/>
      <c r="QVO866" s="44"/>
      <c r="QVP866" s="44"/>
      <c r="QVQ866" s="44"/>
      <c r="QVR866" s="44"/>
      <c r="QVS866" s="44"/>
      <c r="QVT866" s="44"/>
      <c r="QVU866" s="44"/>
      <c r="QVV866" s="44"/>
      <c r="QVW866" s="44"/>
      <c r="QVX866" s="44"/>
      <c r="QVY866" s="44"/>
      <c r="QVZ866" s="44"/>
      <c r="QWA866" s="44"/>
      <c r="QWB866" s="44"/>
      <c r="QWC866" s="44"/>
      <c r="QWD866" s="44"/>
      <c r="QWE866" s="44"/>
      <c r="QWF866" s="44"/>
      <c r="QWG866" s="44"/>
      <c r="QWH866" s="44"/>
      <c r="QWI866" s="44"/>
      <c r="QWJ866" s="44"/>
      <c r="QWK866" s="44"/>
      <c r="QWL866" s="44"/>
      <c r="QWM866" s="44"/>
      <c r="QWN866" s="44"/>
      <c r="QWO866" s="44"/>
      <c r="QWP866" s="44"/>
      <c r="QWQ866" s="44"/>
      <c r="QWR866" s="44"/>
      <c r="QWS866" s="44"/>
      <c r="QWT866" s="44"/>
      <c r="QWU866" s="44"/>
      <c r="QWV866" s="44"/>
      <c r="QWW866" s="44"/>
      <c r="QWX866" s="44"/>
      <c r="QWY866" s="44"/>
      <c r="QWZ866" s="44"/>
      <c r="QXA866" s="44"/>
      <c r="QXB866" s="44"/>
      <c r="QXC866" s="44"/>
      <c r="QXD866" s="44"/>
      <c r="QXE866" s="44"/>
      <c r="QXF866" s="44"/>
      <c r="QXG866" s="44"/>
      <c r="QXH866" s="44"/>
      <c r="QXI866" s="44"/>
      <c r="QXJ866" s="44"/>
      <c r="QXK866" s="44"/>
      <c r="QXL866" s="44"/>
      <c r="QXM866" s="44"/>
      <c r="QXN866" s="44"/>
      <c r="QXO866" s="44"/>
      <c r="QXP866" s="44"/>
      <c r="QXQ866" s="44"/>
      <c r="QXR866" s="44"/>
      <c r="QXS866" s="44"/>
      <c r="QXT866" s="44"/>
      <c r="QXU866" s="44"/>
      <c r="QXV866" s="44"/>
      <c r="QXW866" s="44"/>
      <c r="QXX866" s="44"/>
      <c r="QXY866" s="44"/>
      <c r="QXZ866" s="44"/>
      <c r="QYA866" s="44"/>
      <c r="QYB866" s="44"/>
      <c r="QYC866" s="44"/>
      <c r="QYD866" s="44"/>
      <c r="QYE866" s="44"/>
      <c r="QYF866" s="44"/>
      <c r="QYG866" s="44"/>
      <c r="QYH866" s="44"/>
      <c r="QYI866" s="44"/>
      <c r="QYJ866" s="44"/>
      <c r="QYK866" s="44"/>
      <c r="QYL866" s="44"/>
      <c r="QYM866" s="44"/>
      <c r="QYN866" s="44"/>
      <c r="QYO866" s="44"/>
      <c r="QYP866" s="44"/>
      <c r="QYQ866" s="44"/>
      <c r="QYR866" s="44"/>
      <c r="QYS866" s="44"/>
      <c r="QYT866" s="44"/>
      <c r="QYU866" s="44"/>
      <c r="QYV866" s="44"/>
      <c r="QYW866" s="44"/>
      <c r="QYX866" s="44"/>
      <c r="QYY866" s="44"/>
      <c r="QYZ866" s="44"/>
      <c r="QZA866" s="44"/>
      <c r="QZB866" s="44"/>
      <c r="QZC866" s="44"/>
      <c r="QZD866" s="44"/>
      <c r="QZE866" s="44"/>
      <c r="QZF866" s="44"/>
      <c r="QZG866" s="44"/>
      <c r="QZH866" s="44"/>
      <c r="QZI866" s="44"/>
      <c r="QZJ866" s="44"/>
      <c r="QZK866" s="44"/>
      <c r="QZL866" s="44"/>
      <c r="QZM866" s="44"/>
      <c r="QZN866" s="44"/>
      <c r="QZO866" s="44"/>
      <c r="QZP866" s="44"/>
      <c r="QZQ866" s="44"/>
      <c r="QZR866" s="44"/>
      <c r="QZS866" s="44"/>
      <c r="QZT866" s="44"/>
      <c r="QZU866" s="44"/>
      <c r="QZV866" s="44"/>
      <c r="QZW866" s="44"/>
      <c r="QZX866" s="44"/>
      <c r="QZY866" s="44"/>
      <c r="QZZ866" s="44"/>
      <c r="RAA866" s="44"/>
      <c r="RAB866" s="44"/>
      <c r="RAC866" s="44"/>
      <c r="RAD866" s="44"/>
      <c r="RAE866" s="44"/>
      <c r="RAF866" s="44"/>
      <c r="RAG866" s="44"/>
      <c r="RAH866" s="44"/>
      <c r="RAI866" s="44"/>
      <c r="RAJ866" s="44"/>
      <c r="RAK866" s="44"/>
      <c r="RAL866" s="44"/>
      <c r="RAM866" s="44"/>
      <c r="RAN866" s="44"/>
      <c r="RAO866" s="44"/>
      <c r="RAP866" s="44"/>
      <c r="RAQ866" s="44"/>
      <c r="RAR866" s="44"/>
      <c r="RAS866" s="44"/>
      <c r="RAT866" s="44"/>
      <c r="RAU866" s="44"/>
      <c r="RAV866" s="44"/>
      <c r="RAW866" s="44"/>
      <c r="RAX866" s="44"/>
      <c r="RAY866" s="44"/>
      <c r="RAZ866" s="44"/>
      <c r="RBA866" s="44"/>
      <c r="RBB866" s="44"/>
      <c r="RBC866" s="44"/>
      <c r="RBD866" s="44"/>
      <c r="RBE866" s="44"/>
      <c r="RBF866" s="44"/>
      <c r="RBG866" s="44"/>
      <c r="RBH866" s="44"/>
      <c r="RBI866" s="44"/>
      <c r="RBJ866" s="44"/>
      <c r="RBK866" s="44"/>
      <c r="RBL866" s="44"/>
      <c r="RBM866" s="44"/>
      <c r="RBN866" s="44"/>
      <c r="RBO866" s="44"/>
      <c r="RBP866" s="44"/>
      <c r="RBQ866" s="44"/>
      <c r="RBR866" s="44"/>
      <c r="RBS866" s="44"/>
      <c r="RBT866" s="44"/>
      <c r="RBU866" s="44"/>
      <c r="RBV866" s="44"/>
      <c r="RBW866" s="44"/>
      <c r="RBX866" s="44"/>
      <c r="RBY866" s="44"/>
      <c r="RBZ866" s="44"/>
      <c r="RCA866" s="44"/>
      <c r="RCB866" s="44"/>
      <c r="RCC866" s="44"/>
      <c r="RCD866" s="44"/>
      <c r="RCE866" s="44"/>
      <c r="RCF866" s="44"/>
      <c r="RCG866" s="44"/>
      <c r="RCH866" s="44"/>
      <c r="RCI866" s="44"/>
      <c r="RCJ866" s="44"/>
      <c r="RCK866" s="44"/>
      <c r="RCL866" s="44"/>
      <c r="RCM866" s="44"/>
      <c r="RCN866" s="44"/>
      <c r="RCO866" s="44"/>
      <c r="RCP866" s="44"/>
      <c r="RCQ866" s="44"/>
      <c r="RCR866" s="44"/>
      <c r="RCS866" s="44"/>
      <c r="RCT866" s="44"/>
      <c r="RCU866" s="44"/>
      <c r="RCV866" s="44"/>
      <c r="RCW866" s="44"/>
      <c r="RCX866" s="44"/>
      <c r="RCY866" s="44"/>
      <c r="RCZ866" s="44"/>
      <c r="RDA866" s="44"/>
      <c r="RDB866" s="44"/>
      <c r="RDC866" s="44"/>
      <c r="RDD866" s="44"/>
      <c r="RDE866" s="44"/>
      <c r="RDF866" s="44"/>
      <c r="RDG866" s="44"/>
      <c r="RDH866" s="44"/>
      <c r="RDI866" s="44"/>
      <c r="RDJ866" s="44"/>
      <c r="RDK866" s="44"/>
      <c r="RDL866" s="44"/>
      <c r="RDM866" s="44"/>
      <c r="RDN866" s="44"/>
      <c r="RDO866" s="44"/>
      <c r="RDP866" s="44"/>
      <c r="RDQ866" s="44"/>
      <c r="RDR866" s="44"/>
      <c r="RDS866" s="44"/>
      <c r="RDT866" s="44"/>
      <c r="RDU866" s="44"/>
      <c r="RDV866" s="44"/>
      <c r="RDW866" s="44"/>
      <c r="RDX866" s="44"/>
      <c r="RDY866" s="44"/>
      <c r="RDZ866" s="44"/>
      <c r="REA866" s="44"/>
      <c r="REB866" s="44"/>
      <c r="REC866" s="44"/>
      <c r="RED866" s="44"/>
      <c r="REE866" s="44"/>
      <c r="REF866" s="44"/>
      <c r="REG866" s="44"/>
      <c r="REH866" s="44"/>
      <c r="REI866" s="44"/>
      <c r="REJ866" s="44"/>
      <c r="REK866" s="44"/>
      <c r="REL866" s="44"/>
      <c r="REM866" s="44"/>
      <c r="REN866" s="44"/>
      <c r="REO866" s="44"/>
      <c r="REP866" s="44"/>
      <c r="REQ866" s="44"/>
      <c r="RER866" s="44"/>
      <c r="RES866" s="44"/>
      <c r="RET866" s="44"/>
      <c r="REU866" s="44"/>
      <c r="REV866" s="44"/>
      <c r="REW866" s="44"/>
      <c r="REX866" s="44"/>
      <c r="REY866" s="44"/>
      <c r="REZ866" s="44"/>
      <c r="RFA866" s="44"/>
      <c r="RFB866" s="44"/>
      <c r="RFC866" s="44"/>
      <c r="RFD866" s="44"/>
      <c r="RFE866" s="44"/>
      <c r="RFF866" s="44"/>
      <c r="RFG866" s="44"/>
      <c r="RFH866" s="44"/>
      <c r="RFI866" s="44"/>
      <c r="RFJ866" s="44"/>
      <c r="RFK866" s="44"/>
      <c r="RFL866" s="44"/>
      <c r="RFM866" s="44"/>
      <c r="RFN866" s="44"/>
      <c r="RFO866" s="44"/>
      <c r="RFP866" s="44"/>
      <c r="RFQ866" s="44"/>
      <c r="RFR866" s="44"/>
      <c r="RFS866" s="44"/>
      <c r="RFT866" s="44"/>
      <c r="RFU866" s="44"/>
      <c r="RFV866" s="44"/>
      <c r="RFW866" s="44"/>
      <c r="RFX866" s="44"/>
      <c r="RFY866" s="44"/>
      <c r="RFZ866" s="44"/>
      <c r="RGA866" s="44"/>
      <c r="RGB866" s="44"/>
      <c r="RGC866" s="44"/>
      <c r="RGD866" s="44"/>
      <c r="RGE866" s="44"/>
      <c r="RGF866" s="44"/>
      <c r="RGG866" s="44"/>
      <c r="RGH866" s="44"/>
      <c r="RGI866" s="44"/>
      <c r="RGJ866" s="44"/>
      <c r="RGK866" s="44"/>
      <c r="RGL866" s="44"/>
      <c r="RGM866" s="44"/>
      <c r="RGN866" s="44"/>
      <c r="RGO866" s="44"/>
      <c r="RGP866" s="44"/>
      <c r="RGQ866" s="44"/>
      <c r="RGR866" s="44"/>
      <c r="RGS866" s="44"/>
      <c r="RGT866" s="44"/>
      <c r="RGU866" s="44"/>
      <c r="RGV866" s="44"/>
      <c r="RGW866" s="44"/>
      <c r="RGX866" s="44"/>
      <c r="RGY866" s="44"/>
      <c r="RGZ866" s="44"/>
      <c r="RHA866" s="44"/>
      <c r="RHB866" s="44"/>
      <c r="RHC866" s="44"/>
      <c r="RHD866" s="44"/>
      <c r="RHE866" s="44"/>
      <c r="RHF866" s="44"/>
      <c r="RHG866" s="44"/>
      <c r="RHH866" s="44"/>
      <c r="RHI866" s="44"/>
      <c r="RHJ866" s="44"/>
      <c r="RHK866" s="44"/>
      <c r="RHL866" s="44"/>
      <c r="RHM866" s="44"/>
      <c r="RHN866" s="44"/>
      <c r="RHO866" s="44"/>
      <c r="RHP866" s="44"/>
      <c r="RHQ866" s="44"/>
      <c r="RHR866" s="44"/>
      <c r="RHS866" s="44"/>
      <c r="RHT866" s="44"/>
      <c r="RHU866" s="44"/>
      <c r="RHV866" s="44"/>
      <c r="RHW866" s="44"/>
      <c r="RHX866" s="44"/>
      <c r="RHY866" s="44"/>
      <c r="RHZ866" s="44"/>
      <c r="RIA866" s="44"/>
      <c r="RIB866" s="44"/>
      <c r="RIC866" s="44"/>
      <c r="RID866" s="44"/>
      <c r="RIE866" s="44"/>
      <c r="RIF866" s="44"/>
      <c r="RIG866" s="44"/>
      <c r="RIH866" s="44"/>
      <c r="RII866" s="44"/>
      <c r="RIJ866" s="44"/>
      <c r="RIK866" s="44"/>
      <c r="RIL866" s="44"/>
      <c r="RIM866" s="44"/>
      <c r="RIN866" s="44"/>
      <c r="RIO866" s="44"/>
      <c r="RIP866" s="44"/>
      <c r="RIQ866" s="44"/>
      <c r="RIR866" s="44"/>
      <c r="RIS866" s="44"/>
      <c r="RIT866" s="44"/>
      <c r="RIU866" s="44"/>
      <c r="RIV866" s="44"/>
      <c r="RIW866" s="44"/>
      <c r="RIX866" s="44"/>
      <c r="RIY866" s="44"/>
      <c r="RIZ866" s="44"/>
      <c r="RJA866" s="44"/>
      <c r="RJB866" s="44"/>
      <c r="RJC866" s="44"/>
      <c r="RJD866" s="44"/>
      <c r="RJE866" s="44"/>
      <c r="RJF866" s="44"/>
      <c r="RJG866" s="44"/>
      <c r="RJH866" s="44"/>
      <c r="RJI866" s="44"/>
      <c r="RJJ866" s="44"/>
      <c r="RJK866" s="44"/>
      <c r="RJL866" s="44"/>
      <c r="RJM866" s="44"/>
      <c r="RJN866" s="44"/>
      <c r="RJO866" s="44"/>
      <c r="RJP866" s="44"/>
      <c r="RJQ866" s="44"/>
      <c r="RJR866" s="44"/>
      <c r="RJS866" s="44"/>
      <c r="RJT866" s="44"/>
      <c r="RJU866" s="44"/>
      <c r="RJV866" s="44"/>
      <c r="RJW866" s="44"/>
      <c r="RJX866" s="44"/>
      <c r="RJY866" s="44"/>
      <c r="RJZ866" s="44"/>
      <c r="RKA866" s="44"/>
      <c r="RKB866" s="44"/>
      <c r="RKC866" s="44"/>
      <c r="RKD866" s="44"/>
      <c r="RKE866" s="44"/>
      <c r="RKF866" s="44"/>
      <c r="RKG866" s="44"/>
      <c r="RKH866" s="44"/>
      <c r="RKI866" s="44"/>
      <c r="RKJ866" s="44"/>
      <c r="RKK866" s="44"/>
      <c r="RKL866" s="44"/>
      <c r="RKM866" s="44"/>
      <c r="RKN866" s="44"/>
      <c r="RKO866" s="44"/>
      <c r="RKP866" s="44"/>
      <c r="RKQ866" s="44"/>
      <c r="RKR866" s="44"/>
      <c r="RKS866" s="44"/>
      <c r="RKT866" s="44"/>
      <c r="RKU866" s="44"/>
      <c r="RKV866" s="44"/>
      <c r="RKW866" s="44"/>
      <c r="RKX866" s="44"/>
      <c r="RKY866" s="44"/>
      <c r="RKZ866" s="44"/>
      <c r="RLA866" s="44"/>
      <c r="RLB866" s="44"/>
      <c r="RLC866" s="44"/>
      <c r="RLD866" s="44"/>
      <c r="RLE866" s="44"/>
      <c r="RLF866" s="44"/>
      <c r="RLG866" s="44"/>
      <c r="RLH866" s="44"/>
      <c r="RLI866" s="44"/>
      <c r="RLJ866" s="44"/>
      <c r="RLK866" s="44"/>
      <c r="RLL866" s="44"/>
      <c r="RLM866" s="44"/>
      <c r="RLN866" s="44"/>
      <c r="RLO866" s="44"/>
      <c r="RLP866" s="44"/>
      <c r="RLQ866" s="44"/>
      <c r="RLR866" s="44"/>
      <c r="RLS866" s="44"/>
      <c r="RLT866" s="44"/>
      <c r="RLU866" s="44"/>
      <c r="RLV866" s="44"/>
      <c r="RLW866" s="44"/>
      <c r="RLX866" s="44"/>
      <c r="RLY866" s="44"/>
      <c r="RLZ866" s="44"/>
      <c r="RMA866" s="44"/>
      <c r="RMB866" s="44"/>
      <c r="RMC866" s="44"/>
      <c r="RMD866" s="44"/>
      <c r="RME866" s="44"/>
      <c r="RMF866" s="44"/>
      <c r="RMG866" s="44"/>
      <c r="RMH866" s="44"/>
      <c r="RMI866" s="44"/>
      <c r="RMJ866" s="44"/>
      <c r="RMK866" s="44"/>
      <c r="RML866" s="44"/>
      <c r="RMM866" s="44"/>
      <c r="RMN866" s="44"/>
      <c r="RMO866" s="44"/>
      <c r="RMP866" s="44"/>
      <c r="RMQ866" s="44"/>
      <c r="RMR866" s="44"/>
      <c r="RMS866" s="44"/>
      <c r="RMT866" s="44"/>
      <c r="RMU866" s="44"/>
      <c r="RMV866" s="44"/>
      <c r="RMW866" s="44"/>
      <c r="RMX866" s="44"/>
      <c r="RMY866" s="44"/>
      <c r="RMZ866" s="44"/>
      <c r="RNA866" s="44"/>
      <c r="RNB866" s="44"/>
      <c r="RNC866" s="44"/>
      <c r="RND866" s="44"/>
      <c r="RNE866" s="44"/>
      <c r="RNF866" s="44"/>
      <c r="RNG866" s="44"/>
      <c r="RNH866" s="44"/>
      <c r="RNI866" s="44"/>
      <c r="RNJ866" s="44"/>
      <c r="RNK866" s="44"/>
      <c r="RNL866" s="44"/>
      <c r="RNM866" s="44"/>
      <c r="RNN866" s="44"/>
      <c r="RNO866" s="44"/>
      <c r="RNP866" s="44"/>
      <c r="RNQ866" s="44"/>
      <c r="RNR866" s="44"/>
      <c r="RNS866" s="44"/>
      <c r="RNT866" s="44"/>
      <c r="RNU866" s="44"/>
      <c r="RNV866" s="44"/>
      <c r="RNW866" s="44"/>
      <c r="RNX866" s="44"/>
      <c r="RNY866" s="44"/>
      <c r="RNZ866" s="44"/>
      <c r="ROA866" s="44"/>
      <c r="ROB866" s="44"/>
      <c r="ROC866" s="44"/>
      <c r="ROD866" s="44"/>
      <c r="ROE866" s="44"/>
      <c r="ROF866" s="44"/>
      <c r="ROG866" s="44"/>
      <c r="ROH866" s="44"/>
      <c r="ROI866" s="44"/>
      <c r="ROJ866" s="44"/>
      <c r="ROK866" s="44"/>
      <c r="ROL866" s="44"/>
      <c r="ROM866" s="44"/>
      <c r="RON866" s="44"/>
      <c r="ROO866" s="44"/>
      <c r="ROP866" s="44"/>
      <c r="ROQ866" s="44"/>
      <c r="ROR866" s="44"/>
      <c r="ROS866" s="44"/>
      <c r="ROT866" s="44"/>
      <c r="ROU866" s="44"/>
      <c r="ROV866" s="44"/>
      <c r="ROW866" s="44"/>
      <c r="ROX866" s="44"/>
      <c r="ROY866" s="44"/>
      <c r="ROZ866" s="44"/>
      <c r="RPA866" s="44"/>
      <c r="RPB866" s="44"/>
      <c r="RPC866" s="44"/>
      <c r="RPD866" s="44"/>
      <c r="RPE866" s="44"/>
      <c r="RPF866" s="44"/>
      <c r="RPG866" s="44"/>
      <c r="RPH866" s="44"/>
      <c r="RPI866" s="44"/>
      <c r="RPJ866" s="44"/>
      <c r="RPK866" s="44"/>
      <c r="RPL866" s="44"/>
      <c r="RPM866" s="44"/>
      <c r="RPN866" s="44"/>
      <c r="RPO866" s="44"/>
      <c r="RPP866" s="44"/>
      <c r="RPQ866" s="44"/>
      <c r="RPR866" s="44"/>
      <c r="RPS866" s="44"/>
      <c r="RPT866" s="44"/>
      <c r="RPU866" s="44"/>
      <c r="RPV866" s="44"/>
      <c r="RPW866" s="44"/>
      <c r="RPX866" s="44"/>
      <c r="RPY866" s="44"/>
      <c r="RPZ866" s="44"/>
      <c r="RQA866" s="44"/>
      <c r="RQB866" s="44"/>
      <c r="RQC866" s="44"/>
      <c r="RQD866" s="44"/>
      <c r="RQE866" s="44"/>
      <c r="RQF866" s="44"/>
      <c r="RQG866" s="44"/>
      <c r="RQH866" s="44"/>
      <c r="RQI866" s="44"/>
      <c r="RQJ866" s="44"/>
      <c r="RQK866" s="44"/>
      <c r="RQL866" s="44"/>
      <c r="RQM866" s="44"/>
      <c r="RQN866" s="44"/>
      <c r="RQO866" s="44"/>
      <c r="RQP866" s="44"/>
      <c r="RQQ866" s="44"/>
      <c r="RQR866" s="44"/>
      <c r="RQS866" s="44"/>
      <c r="RQT866" s="44"/>
      <c r="RQU866" s="44"/>
      <c r="RQV866" s="44"/>
      <c r="RQW866" s="44"/>
      <c r="RQX866" s="44"/>
      <c r="RQY866" s="44"/>
      <c r="RQZ866" s="44"/>
      <c r="RRA866" s="44"/>
      <c r="RRB866" s="44"/>
      <c r="RRC866" s="44"/>
      <c r="RRD866" s="44"/>
      <c r="RRE866" s="44"/>
      <c r="RRF866" s="44"/>
      <c r="RRG866" s="44"/>
      <c r="RRH866" s="44"/>
      <c r="RRI866" s="44"/>
      <c r="RRJ866" s="44"/>
      <c r="RRK866" s="44"/>
      <c r="RRL866" s="44"/>
      <c r="RRM866" s="44"/>
      <c r="RRN866" s="44"/>
      <c r="RRO866" s="44"/>
      <c r="RRP866" s="44"/>
      <c r="RRQ866" s="44"/>
      <c r="RRR866" s="44"/>
      <c r="RRS866" s="44"/>
      <c r="RRT866" s="44"/>
      <c r="RRU866" s="44"/>
      <c r="RRV866" s="44"/>
      <c r="RRW866" s="44"/>
      <c r="RRX866" s="44"/>
      <c r="RRY866" s="44"/>
      <c r="RRZ866" s="44"/>
      <c r="RSA866" s="44"/>
      <c r="RSB866" s="44"/>
      <c r="RSC866" s="44"/>
      <c r="RSD866" s="44"/>
      <c r="RSE866" s="44"/>
      <c r="RSF866" s="44"/>
      <c r="RSG866" s="44"/>
      <c r="RSH866" s="44"/>
      <c r="RSI866" s="44"/>
      <c r="RSJ866" s="44"/>
      <c r="RSK866" s="44"/>
      <c r="RSL866" s="44"/>
      <c r="RSM866" s="44"/>
      <c r="RSN866" s="44"/>
      <c r="RSO866" s="44"/>
      <c r="RSP866" s="44"/>
      <c r="RSQ866" s="44"/>
      <c r="RSR866" s="44"/>
      <c r="RSS866" s="44"/>
      <c r="RST866" s="44"/>
      <c r="RSU866" s="44"/>
      <c r="RSV866" s="44"/>
      <c r="RSW866" s="44"/>
      <c r="RSX866" s="44"/>
      <c r="RSY866" s="44"/>
      <c r="RSZ866" s="44"/>
      <c r="RTA866" s="44"/>
      <c r="RTB866" s="44"/>
      <c r="RTC866" s="44"/>
      <c r="RTD866" s="44"/>
      <c r="RTE866" s="44"/>
      <c r="RTF866" s="44"/>
      <c r="RTG866" s="44"/>
      <c r="RTH866" s="44"/>
      <c r="RTI866" s="44"/>
      <c r="RTJ866" s="44"/>
      <c r="RTK866" s="44"/>
      <c r="RTL866" s="44"/>
      <c r="RTM866" s="44"/>
      <c r="RTN866" s="44"/>
      <c r="RTO866" s="44"/>
      <c r="RTP866" s="44"/>
      <c r="RTQ866" s="44"/>
      <c r="RTR866" s="44"/>
      <c r="RTS866" s="44"/>
      <c r="RTT866" s="44"/>
      <c r="RTU866" s="44"/>
      <c r="RTV866" s="44"/>
      <c r="RTW866" s="44"/>
      <c r="RTX866" s="44"/>
      <c r="RTY866" s="44"/>
      <c r="RTZ866" s="44"/>
      <c r="RUA866" s="44"/>
      <c r="RUB866" s="44"/>
      <c r="RUC866" s="44"/>
      <c r="RUD866" s="44"/>
      <c r="RUE866" s="44"/>
      <c r="RUF866" s="44"/>
      <c r="RUG866" s="44"/>
      <c r="RUH866" s="44"/>
      <c r="RUI866" s="44"/>
      <c r="RUJ866" s="44"/>
      <c r="RUK866" s="44"/>
      <c r="RUL866" s="44"/>
      <c r="RUM866" s="44"/>
      <c r="RUN866" s="44"/>
      <c r="RUO866" s="44"/>
      <c r="RUP866" s="44"/>
      <c r="RUQ866" s="44"/>
      <c r="RUR866" s="44"/>
      <c r="RUS866" s="44"/>
      <c r="RUT866" s="44"/>
      <c r="RUU866" s="44"/>
      <c r="RUV866" s="44"/>
      <c r="RUW866" s="44"/>
      <c r="RUX866" s="44"/>
      <c r="RUY866" s="44"/>
      <c r="RUZ866" s="44"/>
      <c r="RVA866" s="44"/>
      <c r="RVB866" s="44"/>
      <c r="RVC866" s="44"/>
      <c r="RVD866" s="44"/>
      <c r="RVE866" s="44"/>
      <c r="RVF866" s="44"/>
      <c r="RVG866" s="44"/>
      <c r="RVH866" s="44"/>
      <c r="RVI866" s="44"/>
      <c r="RVJ866" s="44"/>
      <c r="RVK866" s="44"/>
      <c r="RVL866" s="44"/>
      <c r="RVM866" s="44"/>
      <c r="RVN866" s="44"/>
      <c r="RVO866" s="44"/>
      <c r="RVP866" s="44"/>
      <c r="RVQ866" s="44"/>
      <c r="RVR866" s="44"/>
      <c r="RVS866" s="44"/>
      <c r="RVT866" s="44"/>
      <c r="RVU866" s="44"/>
      <c r="RVV866" s="44"/>
      <c r="RVW866" s="44"/>
      <c r="RVX866" s="44"/>
      <c r="RVY866" s="44"/>
      <c r="RVZ866" s="44"/>
      <c r="RWA866" s="44"/>
      <c r="RWB866" s="44"/>
      <c r="RWC866" s="44"/>
      <c r="RWD866" s="44"/>
      <c r="RWE866" s="44"/>
      <c r="RWF866" s="44"/>
      <c r="RWG866" s="44"/>
      <c r="RWH866" s="44"/>
      <c r="RWI866" s="44"/>
      <c r="RWJ866" s="44"/>
      <c r="RWK866" s="44"/>
      <c r="RWL866" s="44"/>
      <c r="RWM866" s="44"/>
      <c r="RWN866" s="44"/>
      <c r="RWO866" s="44"/>
      <c r="RWP866" s="44"/>
      <c r="RWQ866" s="44"/>
      <c r="RWR866" s="44"/>
      <c r="RWS866" s="44"/>
      <c r="RWT866" s="44"/>
      <c r="RWU866" s="44"/>
      <c r="RWV866" s="44"/>
      <c r="RWW866" s="44"/>
      <c r="RWX866" s="44"/>
      <c r="RWY866" s="44"/>
      <c r="RWZ866" s="44"/>
      <c r="RXA866" s="44"/>
      <c r="RXB866" s="44"/>
      <c r="RXC866" s="44"/>
      <c r="RXD866" s="44"/>
      <c r="RXE866" s="44"/>
      <c r="RXF866" s="44"/>
      <c r="RXG866" s="44"/>
      <c r="RXH866" s="44"/>
      <c r="RXI866" s="44"/>
      <c r="RXJ866" s="44"/>
      <c r="RXK866" s="44"/>
      <c r="RXL866" s="44"/>
      <c r="RXM866" s="44"/>
      <c r="RXN866" s="44"/>
      <c r="RXO866" s="44"/>
      <c r="RXP866" s="44"/>
      <c r="RXQ866" s="44"/>
      <c r="RXR866" s="44"/>
      <c r="RXS866" s="44"/>
      <c r="RXT866" s="44"/>
      <c r="RXU866" s="44"/>
      <c r="RXV866" s="44"/>
      <c r="RXW866" s="44"/>
      <c r="RXX866" s="44"/>
      <c r="RXY866" s="44"/>
      <c r="RXZ866" s="44"/>
      <c r="RYA866" s="44"/>
      <c r="RYB866" s="44"/>
      <c r="RYC866" s="44"/>
      <c r="RYD866" s="44"/>
      <c r="RYE866" s="44"/>
      <c r="RYF866" s="44"/>
      <c r="RYG866" s="44"/>
      <c r="RYH866" s="44"/>
      <c r="RYI866" s="44"/>
      <c r="RYJ866" s="44"/>
      <c r="RYK866" s="44"/>
      <c r="RYL866" s="44"/>
      <c r="RYM866" s="44"/>
      <c r="RYN866" s="44"/>
      <c r="RYO866" s="44"/>
      <c r="RYP866" s="44"/>
      <c r="RYQ866" s="44"/>
      <c r="RYR866" s="44"/>
      <c r="RYS866" s="44"/>
      <c r="RYT866" s="44"/>
      <c r="RYU866" s="44"/>
      <c r="RYV866" s="44"/>
      <c r="RYW866" s="44"/>
      <c r="RYX866" s="44"/>
      <c r="RYY866" s="44"/>
      <c r="RYZ866" s="44"/>
      <c r="RZA866" s="44"/>
      <c r="RZB866" s="44"/>
      <c r="RZC866" s="44"/>
      <c r="RZD866" s="44"/>
      <c r="RZE866" s="44"/>
      <c r="RZF866" s="44"/>
      <c r="RZG866" s="44"/>
      <c r="RZH866" s="44"/>
      <c r="RZI866" s="44"/>
      <c r="RZJ866" s="44"/>
      <c r="RZK866" s="44"/>
      <c r="RZL866" s="44"/>
      <c r="RZM866" s="44"/>
      <c r="RZN866" s="44"/>
      <c r="RZO866" s="44"/>
      <c r="RZP866" s="44"/>
      <c r="RZQ866" s="44"/>
      <c r="RZR866" s="44"/>
      <c r="RZS866" s="44"/>
      <c r="RZT866" s="44"/>
      <c r="RZU866" s="44"/>
      <c r="RZV866" s="44"/>
      <c r="RZW866" s="44"/>
      <c r="RZX866" s="44"/>
      <c r="RZY866" s="44"/>
      <c r="RZZ866" s="44"/>
      <c r="SAA866" s="44"/>
      <c r="SAB866" s="44"/>
      <c r="SAC866" s="44"/>
      <c r="SAD866" s="44"/>
      <c r="SAE866" s="44"/>
      <c r="SAF866" s="44"/>
      <c r="SAG866" s="44"/>
      <c r="SAH866" s="44"/>
      <c r="SAI866" s="44"/>
      <c r="SAJ866" s="44"/>
      <c r="SAK866" s="44"/>
      <c r="SAL866" s="44"/>
      <c r="SAM866" s="44"/>
      <c r="SAN866" s="44"/>
      <c r="SAO866" s="44"/>
      <c r="SAP866" s="44"/>
      <c r="SAQ866" s="44"/>
      <c r="SAR866" s="44"/>
      <c r="SAS866" s="44"/>
      <c r="SAT866" s="44"/>
      <c r="SAU866" s="44"/>
      <c r="SAV866" s="44"/>
      <c r="SAW866" s="44"/>
      <c r="SAX866" s="44"/>
      <c r="SAY866" s="44"/>
      <c r="SAZ866" s="44"/>
      <c r="SBA866" s="44"/>
      <c r="SBB866" s="44"/>
      <c r="SBC866" s="44"/>
      <c r="SBD866" s="44"/>
      <c r="SBE866" s="44"/>
      <c r="SBF866" s="44"/>
      <c r="SBG866" s="44"/>
      <c r="SBH866" s="44"/>
      <c r="SBI866" s="44"/>
      <c r="SBJ866" s="44"/>
      <c r="SBK866" s="44"/>
      <c r="SBL866" s="44"/>
      <c r="SBM866" s="44"/>
      <c r="SBN866" s="44"/>
      <c r="SBO866" s="44"/>
      <c r="SBP866" s="44"/>
      <c r="SBQ866" s="44"/>
      <c r="SBR866" s="44"/>
      <c r="SBS866" s="44"/>
      <c r="SBT866" s="44"/>
      <c r="SBU866" s="44"/>
      <c r="SBV866" s="44"/>
      <c r="SBW866" s="44"/>
      <c r="SBX866" s="44"/>
      <c r="SBY866" s="44"/>
      <c r="SBZ866" s="44"/>
      <c r="SCA866" s="44"/>
      <c r="SCB866" s="44"/>
      <c r="SCC866" s="44"/>
      <c r="SCD866" s="44"/>
      <c r="SCE866" s="44"/>
      <c r="SCF866" s="44"/>
      <c r="SCG866" s="44"/>
      <c r="SCH866" s="44"/>
      <c r="SCI866" s="44"/>
      <c r="SCJ866" s="44"/>
      <c r="SCK866" s="44"/>
      <c r="SCL866" s="44"/>
      <c r="SCM866" s="44"/>
      <c r="SCN866" s="44"/>
      <c r="SCO866" s="44"/>
      <c r="SCP866" s="44"/>
      <c r="SCQ866" s="44"/>
      <c r="SCR866" s="44"/>
      <c r="SCS866" s="44"/>
      <c r="SCT866" s="44"/>
      <c r="SCU866" s="44"/>
      <c r="SCV866" s="44"/>
      <c r="SCW866" s="44"/>
      <c r="SCX866" s="44"/>
      <c r="SCY866" s="44"/>
      <c r="SCZ866" s="44"/>
      <c r="SDA866" s="44"/>
      <c r="SDB866" s="44"/>
      <c r="SDC866" s="44"/>
      <c r="SDD866" s="44"/>
      <c r="SDE866" s="44"/>
      <c r="SDF866" s="44"/>
      <c r="SDG866" s="44"/>
      <c r="SDH866" s="44"/>
      <c r="SDI866" s="44"/>
      <c r="SDJ866" s="44"/>
      <c r="SDK866" s="44"/>
      <c r="SDL866" s="44"/>
      <c r="SDM866" s="44"/>
      <c r="SDN866" s="44"/>
      <c r="SDO866" s="44"/>
      <c r="SDP866" s="44"/>
      <c r="SDQ866" s="44"/>
      <c r="SDR866" s="44"/>
      <c r="SDS866" s="44"/>
      <c r="SDT866" s="44"/>
      <c r="SDU866" s="44"/>
      <c r="SDV866" s="44"/>
      <c r="SDW866" s="44"/>
      <c r="SDX866" s="44"/>
      <c r="SDY866" s="44"/>
      <c r="SDZ866" s="44"/>
      <c r="SEA866" s="44"/>
      <c r="SEB866" s="44"/>
      <c r="SEC866" s="44"/>
      <c r="SED866" s="44"/>
      <c r="SEE866" s="44"/>
      <c r="SEF866" s="44"/>
      <c r="SEG866" s="44"/>
      <c r="SEH866" s="44"/>
      <c r="SEI866" s="44"/>
      <c r="SEJ866" s="44"/>
      <c r="SEK866" s="44"/>
      <c r="SEL866" s="44"/>
      <c r="SEM866" s="44"/>
      <c r="SEN866" s="44"/>
      <c r="SEO866" s="44"/>
      <c r="SEP866" s="44"/>
      <c r="SEQ866" s="44"/>
      <c r="SER866" s="44"/>
      <c r="SES866" s="44"/>
      <c r="SET866" s="44"/>
      <c r="SEU866" s="44"/>
      <c r="SEV866" s="44"/>
      <c r="SEW866" s="44"/>
      <c r="SEX866" s="44"/>
      <c r="SEY866" s="44"/>
      <c r="SEZ866" s="44"/>
      <c r="SFA866" s="44"/>
      <c r="SFB866" s="44"/>
      <c r="SFC866" s="44"/>
      <c r="SFD866" s="44"/>
      <c r="SFE866" s="44"/>
      <c r="SFF866" s="44"/>
      <c r="SFG866" s="44"/>
      <c r="SFH866" s="44"/>
      <c r="SFI866" s="44"/>
      <c r="SFJ866" s="44"/>
      <c r="SFK866" s="44"/>
      <c r="SFL866" s="44"/>
      <c r="SFM866" s="44"/>
      <c r="SFN866" s="44"/>
      <c r="SFO866" s="44"/>
      <c r="SFP866" s="44"/>
      <c r="SFQ866" s="44"/>
      <c r="SFR866" s="44"/>
      <c r="SFS866" s="44"/>
      <c r="SFT866" s="44"/>
      <c r="SFU866" s="44"/>
      <c r="SFV866" s="44"/>
      <c r="SFW866" s="44"/>
      <c r="SFX866" s="44"/>
      <c r="SFY866" s="44"/>
      <c r="SFZ866" s="44"/>
      <c r="SGA866" s="44"/>
      <c r="SGB866" s="44"/>
      <c r="SGC866" s="44"/>
      <c r="SGD866" s="44"/>
      <c r="SGE866" s="44"/>
      <c r="SGF866" s="44"/>
      <c r="SGG866" s="44"/>
      <c r="SGH866" s="44"/>
      <c r="SGI866" s="44"/>
      <c r="SGJ866" s="44"/>
      <c r="SGK866" s="44"/>
      <c r="SGL866" s="44"/>
      <c r="SGM866" s="44"/>
      <c r="SGN866" s="44"/>
      <c r="SGO866" s="44"/>
      <c r="SGP866" s="44"/>
      <c r="SGQ866" s="44"/>
      <c r="SGR866" s="44"/>
      <c r="SGS866" s="44"/>
      <c r="SGT866" s="44"/>
      <c r="SGU866" s="44"/>
      <c r="SGV866" s="44"/>
      <c r="SGW866" s="44"/>
      <c r="SGX866" s="44"/>
      <c r="SGY866" s="44"/>
      <c r="SGZ866" s="44"/>
      <c r="SHA866" s="44"/>
      <c r="SHB866" s="44"/>
      <c r="SHC866" s="44"/>
      <c r="SHD866" s="44"/>
      <c r="SHE866" s="44"/>
      <c r="SHF866" s="44"/>
      <c r="SHG866" s="44"/>
      <c r="SHH866" s="44"/>
      <c r="SHI866" s="44"/>
      <c r="SHJ866" s="44"/>
      <c r="SHK866" s="44"/>
      <c r="SHL866" s="44"/>
      <c r="SHM866" s="44"/>
      <c r="SHN866" s="44"/>
      <c r="SHO866" s="44"/>
      <c r="SHP866" s="44"/>
      <c r="SHQ866" s="44"/>
      <c r="SHR866" s="44"/>
      <c r="SHS866" s="44"/>
      <c r="SHT866" s="44"/>
      <c r="SHU866" s="44"/>
      <c r="SHV866" s="44"/>
      <c r="SHW866" s="44"/>
      <c r="SHX866" s="44"/>
      <c r="SHY866" s="44"/>
      <c r="SHZ866" s="44"/>
      <c r="SIA866" s="44"/>
      <c r="SIB866" s="44"/>
      <c r="SIC866" s="44"/>
      <c r="SID866" s="44"/>
      <c r="SIE866" s="44"/>
      <c r="SIF866" s="44"/>
      <c r="SIG866" s="44"/>
      <c r="SIH866" s="44"/>
      <c r="SII866" s="44"/>
      <c r="SIJ866" s="44"/>
      <c r="SIK866" s="44"/>
      <c r="SIL866" s="44"/>
      <c r="SIM866" s="44"/>
      <c r="SIN866" s="44"/>
      <c r="SIO866" s="44"/>
      <c r="SIP866" s="44"/>
      <c r="SIQ866" s="44"/>
      <c r="SIR866" s="44"/>
      <c r="SIS866" s="44"/>
      <c r="SIT866" s="44"/>
      <c r="SIU866" s="44"/>
      <c r="SIV866" s="44"/>
      <c r="SIW866" s="44"/>
      <c r="SIX866" s="44"/>
      <c r="SIY866" s="44"/>
      <c r="SIZ866" s="44"/>
      <c r="SJA866" s="44"/>
      <c r="SJB866" s="44"/>
      <c r="SJC866" s="44"/>
      <c r="SJD866" s="44"/>
      <c r="SJE866" s="44"/>
      <c r="SJF866" s="44"/>
      <c r="SJG866" s="44"/>
      <c r="SJH866" s="44"/>
      <c r="SJI866" s="44"/>
      <c r="SJJ866" s="44"/>
      <c r="SJK866" s="44"/>
      <c r="SJL866" s="44"/>
      <c r="SJM866" s="44"/>
      <c r="SJN866" s="44"/>
      <c r="SJO866" s="44"/>
      <c r="SJP866" s="44"/>
      <c r="SJQ866" s="44"/>
      <c r="SJR866" s="44"/>
      <c r="SJS866" s="44"/>
      <c r="SJT866" s="44"/>
      <c r="SJU866" s="44"/>
      <c r="SJV866" s="44"/>
      <c r="SJW866" s="44"/>
      <c r="SJX866" s="44"/>
      <c r="SJY866" s="44"/>
      <c r="SJZ866" s="44"/>
      <c r="SKA866" s="44"/>
      <c r="SKB866" s="44"/>
      <c r="SKC866" s="44"/>
      <c r="SKD866" s="44"/>
      <c r="SKE866" s="44"/>
      <c r="SKF866" s="44"/>
      <c r="SKG866" s="44"/>
      <c r="SKH866" s="44"/>
      <c r="SKI866" s="44"/>
      <c r="SKJ866" s="44"/>
      <c r="SKK866" s="44"/>
      <c r="SKL866" s="44"/>
      <c r="SKM866" s="44"/>
      <c r="SKN866" s="44"/>
      <c r="SKO866" s="44"/>
      <c r="SKP866" s="44"/>
      <c r="SKQ866" s="44"/>
      <c r="SKR866" s="44"/>
      <c r="SKS866" s="44"/>
      <c r="SKT866" s="44"/>
      <c r="SKU866" s="44"/>
      <c r="SKV866" s="44"/>
      <c r="SKW866" s="44"/>
      <c r="SKX866" s="44"/>
      <c r="SKY866" s="44"/>
      <c r="SKZ866" s="44"/>
      <c r="SLA866" s="44"/>
      <c r="SLB866" s="44"/>
      <c r="SLC866" s="44"/>
      <c r="SLD866" s="44"/>
      <c r="SLE866" s="44"/>
      <c r="SLF866" s="44"/>
      <c r="SLG866" s="44"/>
      <c r="SLH866" s="44"/>
      <c r="SLI866" s="44"/>
      <c r="SLJ866" s="44"/>
      <c r="SLK866" s="44"/>
      <c r="SLL866" s="44"/>
      <c r="SLM866" s="44"/>
      <c r="SLN866" s="44"/>
      <c r="SLO866" s="44"/>
      <c r="SLP866" s="44"/>
      <c r="SLQ866" s="44"/>
      <c r="SLR866" s="44"/>
      <c r="SLS866" s="44"/>
      <c r="SLT866" s="44"/>
      <c r="SLU866" s="44"/>
      <c r="SLV866" s="44"/>
      <c r="SLW866" s="44"/>
      <c r="SLX866" s="44"/>
      <c r="SLY866" s="44"/>
      <c r="SLZ866" s="44"/>
      <c r="SMA866" s="44"/>
      <c r="SMB866" s="44"/>
      <c r="SMC866" s="44"/>
      <c r="SMD866" s="44"/>
      <c r="SME866" s="44"/>
      <c r="SMF866" s="44"/>
      <c r="SMG866" s="44"/>
      <c r="SMH866" s="44"/>
      <c r="SMI866" s="44"/>
      <c r="SMJ866" s="44"/>
      <c r="SMK866" s="44"/>
      <c r="SML866" s="44"/>
      <c r="SMM866" s="44"/>
      <c r="SMN866" s="44"/>
      <c r="SMO866" s="44"/>
      <c r="SMP866" s="44"/>
      <c r="SMQ866" s="44"/>
      <c r="SMR866" s="44"/>
      <c r="SMS866" s="44"/>
      <c r="SMT866" s="44"/>
      <c r="SMU866" s="44"/>
      <c r="SMV866" s="44"/>
      <c r="SMW866" s="44"/>
      <c r="SMX866" s="44"/>
      <c r="SMY866" s="44"/>
      <c r="SMZ866" s="44"/>
      <c r="SNA866" s="44"/>
      <c r="SNB866" s="44"/>
      <c r="SNC866" s="44"/>
      <c r="SND866" s="44"/>
      <c r="SNE866" s="44"/>
      <c r="SNF866" s="44"/>
      <c r="SNG866" s="44"/>
      <c r="SNH866" s="44"/>
      <c r="SNI866" s="44"/>
      <c r="SNJ866" s="44"/>
      <c r="SNK866" s="44"/>
      <c r="SNL866" s="44"/>
      <c r="SNM866" s="44"/>
      <c r="SNN866" s="44"/>
      <c r="SNO866" s="44"/>
      <c r="SNP866" s="44"/>
      <c r="SNQ866" s="44"/>
      <c r="SNR866" s="44"/>
      <c r="SNS866" s="44"/>
      <c r="SNT866" s="44"/>
      <c r="SNU866" s="44"/>
      <c r="SNV866" s="44"/>
      <c r="SNW866" s="44"/>
      <c r="SNX866" s="44"/>
      <c r="SNY866" s="44"/>
      <c r="SNZ866" s="44"/>
      <c r="SOA866" s="44"/>
      <c r="SOB866" s="44"/>
      <c r="SOC866" s="44"/>
      <c r="SOD866" s="44"/>
      <c r="SOE866" s="44"/>
      <c r="SOF866" s="44"/>
      <c r="SOG866" s="44"/>
      <c r="SOH866" s="44"/>
      <c r="SOI866" s="44"/>
      <c r="SOJ866" s="44"/>
      <c r="SOK866" s="44"/>
      <c r="SOL866" s="44"/>
      <c r="SOM866" s="44"/>
      <c r="SON866" s="44"/>
      <c r="SOO866" s="44"/>
      <c r="SOP866" s="44"/>
      <c r="SOQ866" s="44"/>
      <c r="SOR866" s="44"/>
      <c r="SOS866" s="44"/>
      <c r="SOT866" s="44"/>
      <c r="SOU866" s="44"/>
      <c r="SOV866" s="44"/>
      <c r="SOW866" s="44"/>
      <c r="SOX866" s="44"/>
      <c r="SOY866" s="44"/>
      <c r="SOZ866" s="44"/>
      <c r="SPA866" s="44"/>
      <c r="SPB866" s="44"/>
      <c r="SPC866" s="44"/>
      <c r="SPD866" s="44"/>
      <c r="SPE866" s="44"/>
      <c r="SPF866" s="44"/>
      <c r="SPG866" s="44"/>
      <c r="SPH866" s="44"/>
      <c r="SPI866" s="44"/>
      <c r="SPJ866" s="44"/>
      <c r="SPK866" s="44"/>
      <c r="SPL866" s="44"/>
      <c r="SPM866" s="44"/>
      <c r="SPN866" s="44"/>
      <c r="SPO866" s="44"/>
      <c r="SPP866" s="44"/>
      <c r="SPQ866" s="44"/>
      <c r="SPR866" s="44"/>
      <c r="SPS866" s="44"/>
      <c r="SPT866" s="44"/>
      <c r="SPU866" s="44"/>
      <c r="SPV866" s="44"/>
      <c r="SPW866" s="44"/>
      <c r="SPX866" s="44"/>
      <c r="SPY866" s="44"/>
      <c r="SPZ866" s="44"/>
      <c r="SQA866" s="44"/>
      <c r="SQB866" s="44"/>
      <c r="SQC866" s="44"/>
      <c r="SQD866" s="44"/>
      <c r="SQE866" s="44"/>
      <c r="SQF866" s="44"/>
      <c r="SQG866" s="44"/>
      <c r="SQH866" s="44"/>
      <c r="SQI866" s="44"/>
      <c r="SQJ866" s="44"/>
      <c r="SQK866" s="44"/>
      <c r="SQL866" s="44"/>
      <c r="SQM866" s="44"/>
      <c r="SQN866" s="44"/>
      <c r="SQO866" s="44"/>
      <c r="SQP866" s="44"/>
      <c r="SQQ866" s="44"/>
      <c r="SQR866" s="44"/>
      <c r="SQS866" s="44"/>
      <c r="SQT866" s="44"/>
      <c r="SQU866" s="44"/>
      <c r="SQV866" s="44"/>
      <c r="SQW866" s="44"/>
      <c r="SQX866" s="44"/>
      <c r="SQY866" s="44"/>
      <c r="SQZ866" s="44"/>
      <c r="SRA866" s="44"/>
      <c r="SRB866" s="44"/>
      <c r="SRC866" s="44"/>
      <c r="SRD866" s="44"/>
      <c r="SRE866" s="44"/>
      <c r="SRF866" s="44"/>
      <c r="SRG866" s="44"/>
      <c r="SRH866" s="44"/>
      <c r="SRI866" s="44"/>
      <c r="SRJ866" s="44"/>
      <c r="SRK866" s="44"/>
      <c r="SRL866" s="44"/>
      <c r="SRM866" s="44"/>
      <c r="SRN866" s="44"/>
      <c r="SRO866" s="44"/>
      <c r="SRP866" s="44"/>
      <c r="SRQ866" s="44"/>
      <c r="SRR866" s="44"/>
      <c r="SRS866" s="44"/>
      <c r="SRT866" s="44"/>
      <c r="SRU866" s="44"/>
      <c r="SRV866" s="44"/>
      <c r="SRW866" s="44"/>
      <c r="SRX866" s="44"/>
      <c r="SRY866" s="44"/>
      <c r="SRZ866" s="44"/>
      <c r="SSA866" s="44"/>
      <c r="SSB866" s="44"/>
      <c r="SSC866" s="44"/>
      <c r="SSD866" s="44"/>
      <c r="SSE866" s="44"/>
      <c r="SSF866" s="44"/>
      <c r="SSG866" s="44"/>
      <c r="SSH866" s="44"/>
      <c r="SSI866" s="44"/>
      <c r="SSJ866" s="44"/>
      <c r="SSK866" s="44"/>
      <c r="SSL866" s="44"/>
      <c r="SSM866" s="44"/>
      <c r="SSN866" s="44"/>
      <c r="SSO866" s="44"/>
      <c r="SSP866" s="44"/>
      <c r="SSQ866" s="44"/>
      <c r="SSR866" s="44"/>
      <c r="SSS866" s="44"/>
      <c r="SST866" s="44"/>
      <c r="SSU866" s="44"/>
      <c r="SSV866" s="44"/>
      <c r="SSW866" s="44"/>
      <c r="SSX866" s="44"/>
      <c r="SSY866" s="44"/>
      <c r="SSZ866" s="44"/>
      <c r="STA866" s="44"/>
      <c r="STB866" s="44"/>
      <c r="STC866" s="44"/>
      <c r="STD866" s="44"/>
      <c r="STE866" s="44"/>
      <c r="STF866" s="44"/>
      <c r="STG866" s="44"/>
      <c r="STH866" s="44"/>
      <c r="STI866" s="44"/>
      <c r="STJ866" s="44"/>
      <c r="STK866" s="44"/>
      <c r="STL866" s="44"/>
      <c r="STM866" s="44"/>
      <c r="STN866" s="44"/>
      <c r="STO866" s="44"/>
      <c r="STP866" s="44"/>
      <c r="STQ866" s="44"/>
      <c r="STR866" s="44"/>
      <c r="STS866" s="44"/>
      <c r="STT866" s="44"/>
      <c r="STU866" s="44"/>
      <c r="STV866" s="44"/>
      <c r="STW866" s="44"/>
      <c r="STX866" s="44"/>
      <c r="STY866" s="44"/>
      <c r="STZ866" s="44"/>
      <c r="SUA866" s="44"/>
      <c r="SUB866" s="44"/>
      <c r="SUC866" s="44"/>
      <c r="SUD866" s="44"/>
      <c r="SUE866" s="44"/>
      <c r="SUF866" s="44"/>
      <c r="SUG866" s="44"/>
      <c r="SUH866" s="44"/>
      <c r="SUI866" s="44"/>
      <c r="SUJ866" s="44"/>
      <c r="SUK866" s="44"/>
      <c r="SUL866" s="44"/>
      <c r="SUM866" s="44"/>
      <c r="SUN866" s="44"/>
      <c r="SUO866" s="44"/>
      <c r="SUP866" s="44"/>
      <c r="SUQ866" s="44"/>
      <c r="SUR866" s="44"/>
      <c r="SUS866" s="44"/>
      <c r="SUT866" s="44"/>
      <c r="SUU866" s="44"/>
      <c r="SUV866" s="44"/>
      <c r="SUW866" s="44"/>
      <c r="SUX866" s="44"/>
      <c r="SUY866" s="44"/>
      <c r="SUZ866" s="44"/>
      <c r="SVA866" s="44"/>
      <c r="SVB866" s="44"/>
      <c r="SVC866" s="44"/>
      <c r="SVD866" s="44"/>
      <c r="SVE866" s="44"/>
      <c r="SVF866" s="44"/>
      <c r="SVG866" s="44"/>
      <c r="SVH866" s="44"/>
      <c r="SVI866" s="44"/>
      <c r="SVJ866" s="44"/>
      <c r="SVK866" s="44"/>
      <c r="SVL866" s="44"/>
      <c r="SVM866" s="44"/>
      <c r="SVN866" s="44"/>
      <c r="SVO866" s="44"/>
      <c r="SVP866" s="44"/>
      <c r="SVQ866" s="44"/>
      <c r="SVR866" s="44"/>
      <c r="SVS866" s="44"/>
      <c r="SVT866" s="44"/>
      <c r="SVU866" s="44"/>
      <c r="SVV866" s="44"/>
      <c r="SVW866" s="44"/>
      <c r="SVX866" s="44"/>
      <c r="SVY866" s="44"/>
      <c r="SVZ866" s="44"/>
      <c r="SWA866" s="44"/>
      <c r="SWB866" s="44"/>
      <c r="SWC866" s="44"/>
      <c r="SWD866" s="44"/>
      <c r="SWE866" s="44"/>
      <c r="SWF866" s="44"/>
      <c r="SWG866" s="44"/>
      <c r="SWH866" s="44"/>
      <c r="SWI866" s="44"/>
      <c r="SWJ866" s="44"/>
      <c r="SWK866" s="44"/>
      <c r="SWL866" s="44"/>
      <c r="SWM866" s="44"/>
      <c r="SWN866" s="44"/>
      <c r="SWO866" s="44"/>
      <c r="SWP866" s="44"/>
      <c r="SWQ866" s="44"/>
      <c r="SWR866" s="44"/>
      <c r="SWS866" s="44"/>
      <c r="SWT866" s="44"/>
      <c r="SWU866" s="44"/>
      <c r="SWV866" s="44"/>
      <c r="SWW866" s="44"/>
      <c r="SWX866" s="44"/>
      <c r="SWY866" s="44"/>
      <c r="SWZ866" s="44"/>
      <c r="SXA866" s="44"/>
      <c r="SXB866" s="44"/>
      <c r="SXC866" s="44"/>
      <c r="SXD866" s="44"/>
      <c r="SXE866" s="44"/>
      <c r="SXF866" s="44"/>
      <c r="SXG866" s="44"/>
      <c r="SXH866" s="44"/>
      <c r="SXI866" s="44"/>
      <c r="SXJ866" s="44"/>
      <c r="SXK866" s="44"/>
      <c r="SXL866" s="44"/>
      <c r="SXM866" s="44"/>
      <c r="SXN866" s="44"/>
      <c r="SXO866" s="44"/>
      <c r="SXP866" s="44"/>
      <c r="SXQ866" s="44"/>
      <c r="SXR866" s="44"/>
      <c r="SXS866" s="44"/>
      <c r="SXT866" s="44"/>
      <c r="SXU866" s="44"/>
      <c r="SXV866" s="44"/>
      <c r="SXW866" s="44"/>
      <c r="SXX866" s="44"/>
      <c r="SXY866" s="44"/>
      <c r="SXZ866" s="44"/>
      <c r="SYA866" s="44"/>
      <c r="SYB866" s="44"/>
      <c r="SYC866" s="44"/>
      <c r="SYD866" s="44"/>
      <c r="SYE866" s="44"/>
      <c r="SYF866" s="44"/>
      <c r="SYG866" s="44"/>
      <c r="SYH866" s="44"/>
      <c r="SYI866" s="44"/>
      <c r="SYJ866" s="44"/>
      <c r="SYK866" s="44"/>
      <c r="SYL866" s="44"/>
      <c r="SYM866" s="44"/>
      <c r="SYN866" s="44"/>
      <c r="SYO866" s="44"/>
      <c r="SYP866" s="44"/>
      <c r="SYQ866" s="44"/>
      <c r="SYR866" s="44"/>
      <c r="SYS866" s="44"/>
      <c r="SYT866" s="44"/>
      <c r="SYU866" s="44"/>
      <c r="SYV866" s="44"/>
      <c r="SYW866" s="44"/>
      <c r="SYX866" s="44"/>
      <c r="SYY866" s="44"/>
      <c r="SYZ866" s="44"/>
      <c r="SZA866" s="44"/>
      <c r="SZB866" s="44"/>
      <c r="SZC866" s="44"/>
      <c r="SZD866" s="44"/>
      <c r="SZE866" s="44"/>
      <c r="SZF866" s="44"/>
      <c r="SZG866" s="44"/>
      <c r="SZH866" s="44"/>
      <c r="SZI866" s="44"/>
      <c r="SZJ866" s="44"/>
      <c r="SZK866" s="44"/>
      <c r="SZL866" s="44"/>
      <c r="SZM866" s="44"/>
      <c r="SZN866" s="44"/>
      <c r="SZO866" s="44"/>
      <c r="SZP866" s="44"/>
      <c r="SZQ866" s="44"/>
      <c r="SZR866" s="44"/>
      <c r="SZS866" s="44"/>
      <c r="SZT866" s="44"/>
      <c r="SZU866" s="44"/>
      <c r="SZV866" s="44"/>
      <c r="SZW866" s="44"/>
      <c r="SZX866" s="44"/>
      <c r="SZY866" s="44"/>
      <c r="SZZ866" s="44"/>
      <c r="TAA866" s="44"/>
      <c r="TAB866" s="44"/>
      <c r="TAC866" s="44"/>
      <c r="TAD866" s="44"/>
      <c r="TAE866" s="44"/>
      <c r="TAF866" s="44"/>
      <c r="TAG866" s="44"/>
      <c r="TAH866" s="44"/>
      <c r="TAI866" s="44"/>
      <c r="TAJ866" s="44"/>
      <c r="TAK866" s="44"/>
      <c r="TAL866" s="44"/>
      <c r="TAM866" s="44"/>
      <c r="TAN866" s="44"/>
      <c r="TAO866" s="44"/>
      <c r="TAP866" s="44"/>
      <c r="TAQ866" s="44"/>
      <c r="TAR866" s="44"/>
      <c r="TAS866" s="44"/>
      <c r="TAT866" s="44"/>
      <c r="TAU866" s="44"/>
      <c r="TAV866" s="44"/>
      <c r="TAW866" s="44"/>
      <c r="TAX866" s="44"/>
      <c r="TAY866" s="44"/>
      <c r="TAZ866" s="44"/>
      <c r="TBA866" s="44"/>
      <c r="TBB866" s="44"/>
      <c r="TBC866" s="44"/>
      <c r="TBD866" s="44"/>
      <c r="TBE866" s="44"/>
      <c r="TBF866" s="44"/>
      <c r="TBG866" s="44"/>
      <c r="TBH866" s="44"/>
      <c r="TBI866" s="44"/>
      <c r="TBJ866" s="44"/>
      <c r="TBK866" s="44"/>
      <c r="TBL866" s="44"/>
      <c r="TBM866" s="44"/>
      <c r="TBN866" s="44"/>
      <c r="TBO866" s="44"/>
      <c r="TBP866" s="44"/>
      <c r="TBQ866" s="44"/>
      <c r="TBR866" s="44"/>
      <c r="TBS866" s="44"/>
      <c r="TBT866" s="44"/>
      <c r="TBU866" s="44"/>
      <c r="TBV866" s="44"/>
      <c r="TBW866" s="44"/>
      <c r="TBX866" s="44"/>
      <c r="TBY866" s="44"/>
      <c r="TBZ866" s="44"/>
      <c r="TCA866" s="44"/>
      <c r="TCB866" s="44"/>
      <c r="TCC866" s="44"/>
      <c r="TCD866" s="44"/>
      <c r="TCE866" s="44"/>
      <c r="TCF866" s="44"/>
      <c r="TCG866" s="44"/>
      <c r="TCH866" s="44"/>
      <c r="TCI866" s="44"/>
      <c r="TCJ866" s="44"/>
      <c r="TCK866" s="44"/>
      <c r="TCL866" s="44"/>
      <c r="TCM866" s="44"/>
      <c r="TCN866" s="44"/>
      <c r="TCO866" s="44"/>
      <c r="TCP866" s="44"/>
      <c r="TCQ866" s="44"/>
      <c r="TCR866" s="44"/>
      <c r="TCS866" s="44"/>
      <c r="TCT866" s="44"/>
      <c r="TCU866" s="44"/>
      <c r="TCV866" s="44"/>
      <c r="TCW866" s="44"/>
      <c r="TCX866" s="44"/>
      <c r="TCY866" s="44"/>
      <c r="TCZ866" s="44"/>
      <c r="TDA866" s="44"/>
      <c r="TDB866" s="44"/>
      <c r="TDC866" s="44"/>
      <c r="TDD866" s="44"/>
      <c r="TDE866" s="44"/>
      <c r="TDF866" s="44"/>
      <c r="TDG866" s="44"/>
      <c r="TDH866" s="44"/>
      <c r="TDI866" s="44"/>
      <c r="TDJ866" s="44"/>
      <c r="TDK866" s="44"/>
      <c r="TDL866" s="44"/>
      <c r="TDM866" s="44"/>
      <c r="TDN866" s="44"/>
      <c r="TDO866" s="44"/>
      <c r="TDP866" s="44"/>
      <c r="TDQ866" s="44"/>
      <c r="TDR866" s="44"/>
      <c r="TDS866" s="44"/>
      <c r="TDT866" s="44"/>
      <c r="TDU866" s="44"/>
      <c r="TDV866" s="44"/>
      <c r="TDW866" s="44"/>
      <c r="TDX866" s="44"/>
      <c r="TDY866" s="44"/>
      <c r="TDZ866" s="44"/>
      <c r="TEA866" s="44"/>
      <c r="TEB866" s="44"/>
      <c r="TEC866" s="44"/>
      <c r="TED866" s="44"/>
      <c r="TEE866" s="44"/>
      <c r="TEF866" s="44"/>
      <c r="TEG866" s="44"/>
      <c r="TEH866" s="44"/>
      <c r="TEI866" s="44"/>
      <c r="TEJ866" s="44"/>
      <c r="TEK866" s="44"/>
      <c r="TEL866" s="44"/>
      <c r="TEM866" s="44"/>
      <c r="TEN866" s="44"/>
      <c r="TEO866" s="44"/>
      <c r="TEP866" s="44"/>
      <c r="TEQ866" s="44"/>
      <c r="TER866" s="44"/>
      <c r="TES866" s="44"/>
      <c r="TET866" s="44"/>
      <c r="TEU866" s="44"/>
      <c r="TEV866" s="44"/>
      <c r="TEW866" s="44"/>
      <c r="TEX866" s="44"/>
      <c r="TEY866" s="44"/>
      <c r="TEZ866" s="44"/>
      <c r="TFA866" s="44"/>
      <c r="TFB866" s="44"/>
      <c r="TFC866" s="44"/>
      <c r="TFD866" s="44"/>
      <c r="TFE866" s="44"/>
      <c r="TFF866" s="44"/>
      <c r="TFG866" s="44"/>
      <c r="TFH866" s="44"/>
      <c r="TFI866" s="44"/>
      <c r="TFJ866" s="44"/>
      <c r="TFK866" s="44"/>
      <c r="TFL866" s="44"/>
      <c r="TFM866" s="44"/>
      <c r="TFN866" s="44"/>
      <c r="TFO866" s="44"/>
      <c r="TFP866" s="44"/>
      <c r="TFQ866" s="44"/>
      <c r="TFR866" s="44"/>
      <c r="TFS866" s="44"/>
      <c r="TFT866" s="44"/>
      <c r="TFU866" s="44"/>
      <c r="TFV866" s="44"/>
      <c r="TFW866" s="44"/>
      <c r="TFX866" s="44"/>
      <c r="TFY866" s="44"/>
      <c r="TFZ866" s="44"/>
      <c r="TGA866" s="44"/>
      <c r="TGB866" s="44"/>
      <c r="TGC866" s="44"/>
      <c r="TGD866" s="44"/>
      <c r="TGE866" s="44"/>
      <c r="TGF866" s="44"/>
      <c r="TGG866" s="44"/>
      <c r="TGH866" s="44"/>
      <c r="TGI866" s="44"/>
      <c r="TGJ866" s="44"/>
      <c r="TGK866" s="44"/>
      <c r="TGL866" s="44"/>
      <c r="TGM866" s="44"/>
      <c r="TGN866" s="44"/>
      <c r="TGO866" s="44"/>
      <c r="TGP866" s="44"/>
      <c r="TGQ866" s="44"/>
      <c r="TGR866" s="44"/>
      <c r="TGS866" s="44"/>
      <c r="TGT866" s="44"/>
      <c r="TGU866" s="44"/>
      <c r="TGV866" s="44"/>
      <c r="TGW866" s="44"/>
      <c r="TGX866" s="44"/>
      <c r="TGY866" s="44"/>
      <c r="TGZ866" s="44"/>
      <c r="THA866" s="44"/>
      <c r="THB866" s="44"/>
      <c r="THC866" s="44"/>
      <c r="THD866" s="44"/>
      <c r="THE866" s="44"/>
      <c r="THF866" s="44"/>
      <c r="THG866" s="44"/>
      <c r="THH866" s="44"/>
      <c r="THI866" s="44"/>
      <c r="THJ866" s="44"/>
      <c r="THK866" s="44"/>
      <c r="THL866" s="44"/>
      <c r="THM866" s="44"/>
      <c r="THN866" s="44"/>
      <c r="THO866" s="44"/>
      <c r="THP866" s="44"/>
      <c r="THQ866" s="44"/>
      <c r="THR866" s="44"/>
      <c r="THS866" s="44"/>
      <c r="THT866" s="44"/>
      <c r="THU866" s="44"/>
      <c r="THV866" s="44"/>
      <c r="THW866" s="44"/>
      <c r="THX866" s="44"/>
      <c r="THY866" s="44"/>
      <c r="THZ866" s="44"/>
      <c r="TIA866" s="44"/>
      <c r="TIB866" s="44"/>
      <c r="TIC866" s="44"/>
      <c r="TID866" s="44"/>
      <c r="TIE866" s="44"/>
      <c r="TIF866" s="44"/>
      <c r="TIG866" s="44"/>
      <c r="TIH866" s="44"/>
      <c r="TII866" s="44"/>
      <c r="TIJ866" s="44"/>
      <c r="TIK866" s="44"/>
      <c r="TIL866" s="44"/>
      <c r="TIM866" s="44"/>
      <c r="TIN866" s="44"/>
      <c r="TIO866" s="44"/>
      <c r="TIP866" s="44"/>
      <c r="TIQ866" s="44"/>
      <c r="TIR866" s="44"/>
      <c r="TIS866" s="44"/>
      <c r="TIT866" s="44"/>
      <c r="TIU866" s="44"/>
      <c r="TIV866" s="44"/>
      <c r="TIW866" s="44"/>
      <c r="TIX866" s="44"/>
      <c r="TIY866" s="44"/>
      <c r="TIZ866" s="44"/>
      <c r="TJA866" s="44"/>
      <c r="TJB866" s="44"/>
      <c r="TJC866" s="44"/>
      <c r="TJD866" s="44"/>
      <c r="TJE866" s="44"/>
      <c r="TJF866" s="44"/>
      <c r="TJG866" s="44"/>
      <c r="TJH866" s="44"/>
      <c r="TJI866" s="44"/>
      <c r="TJJ866" s="44"/>
      <c r="TJK866" s="44"/>
      <c r="TJL866" s="44"/>
      <c r="TJM866" s="44"/>
      <c r="TJN866" s="44"/>
      <c r="TJO866" s="44"/>
      <c r="TJP866" s="44"/>
      <c r="TJQ866" s="44"/>
      <c r="TJR866" s="44"/>
      <c r="TJS866" s="44"/>
      <c r="TJT866" s="44"/>
      <c r="TJU866" s="44"/>
      <c r="TJV866" s="44"/>
      <c r="TJW866" s="44"/>
      <c r="TJX866" s="44"/>
      <c r="TJY866" s="44"/>
      <c r="TJZ866" s="44"/>
      <c r="TKA866" s="44"/>
      <c r="TKB866" s="44"/>
      <c r="TKC866" s="44"/>
      <c r="TKD866" s="44"/>
      <c r="TKE866" s="44"/>
      <c r="TKF866" s="44"/>
      <c r="TKG866" s="44"/>
      <c r="TKH866" s="44"/>
      <c r="TKI866" s="44"/>
      <c r="TKJ866" s="44"/>
      <c r="TKK866" s="44"/>
      <c r="TKL866" s="44"/>
      <c r="TKM866" s="44"/>
      <c r="TKN866" s="44"/>
      <c r="TKO866" s="44"/>
      <c r="TKP866" s="44"/>
      <c r="TKQ866" s="44"/>
      <c r="TKR866" s="44"/>
      <c r="TKS866" s="44"/>
      <c r="TKT866" s="44"/>
      <c r="TKU866" s="44"/>
      <c r="TKV866" s="44"/>
      <c r="TKW866" s="44"/>
      <c r="TKX866" s="44"/>
      <c r="TKY866" s="44"/>
      <c r="TKZ866" s="44"/>
      <c r="TLA866" s="44"/>
      <c r="TLB866" s="44"/>
      <c r="TLC866" s="44"/>
      <c r="TLD866" s="44"/>
      <c r="TLE866" s="44"/>
      <c r="TLF866" s="44"/>
      <c r="TLG866" s="44"/>
      <c r="TLH866" s="44"/>
      <c r="TLI866" s="44"/>
      <c r="TLJ866" s="44"/>
      <c r="TLK866" s="44"/>
      <c r="TLL866" s="44"/>
      <c r="TLM866" s="44"/>
      <c r="TLN866" s="44"/>
      <c r="TLO866" s="44"/>
      <c r="TLP866" s="44"/>
      <c r="TLQ866" s="44"/>
      <c r="TLR866" s="44"/>
      <c r="TLS866" s="44"/>
      <c r="TLT866" s="44"/>
      <c r="TLU866" s="44"/>
      <c r="TLV866" s="44"/>
      <c r="TLW866" s="44"/>
      <c r="TLX866" s="44"/>
      <c r="TLY866" s="44"/>
      <c r="TLZ866" s="44"/>
      <c r="TMA866" s="44"/>
      <c r="TMB866" s="44"/>
      <c r="TMC866" s="44"/>
      <c r="TMD866" s="44"/>
      <c r="TME866" s="44"/>
      <c r="TMF866" s="44"/>
      <c r="TMG866" s="44"/>
      <c r="TMH866" s="44"/>
      <c r="TMI866" s="44"/>
      <c r="TMJ866" s="44"/>
      <c r="TMK866" s="44"/>
      <c r="TML866" s="44"/>
      <c r="TMM866" s="44"/>
      <c r="TMN866" s="44"/>
      <c r="TMO866" s="44"/>
      <c r="TMP866" s="44"/>
      <c r="TMQ866" s="44"/>
      <c r="TMR866" s="44"/>
      <c r="TMS866" s="44"/>
      <c r="TMT866" s="44"/>
      <c r="TMU866" s="44"/>
      <c r="TMV866" s="44"/>
      <c r="TMW866" s="44"/>
      <c r="TMX866" s="44"/>
      <c r="TMY866" s="44"/>
      <c r="TMZ866" s="44"/>
      <c r="TNA866" s="44"/>
      <c r="TNB866" s="44"/>
      <c r="TNC866" s="44"/>
      <c r="TND866" s="44"/>
      <c r="TNE866" s="44"/>
      <c r="TNF866" s="44"/>
      <c r="TNG866" s="44"/>
      <c r="TNH866" s="44"/>
      <c r="TNI866" s="44"/>
      <c r="TNJ866" s="44"/>
      <c r="TNK866" s="44"/>
      <c r="TNL866" s="44"/>
      <c r="TNM866" s="44"/>
      <c r="TNN866" s="44"/>
      <c r="TNO866" s="44"/>
      <c r="TNP866" s="44"/>
      <c r="TNQ866" s="44"/>
      <c r="TNR866" s="44"/>
      <c r="TNS866" s="44"/>
      <c r="TNT866" s="44"/>
      <c r="TNU866" s="44"/>
      <c r="TNV866" s="44"/>
      <c r="TNW866" s="44"/>
      <c r="TNX866" s="44"/>
      <c r="TNY866" s="44"/>
      <c r="TNZ866" s="44"/>
      <c r="TOA866" s="44"/>
      <c r="TOB866" s="44"/>
      <c r="TOC866" s="44"/>
      <c r="TOD866" s="44"/>
      <c r="TOE866" s="44"/>
      <c r="TOF866" s="44"/>
      <c r="TOG866" s="44"/>
      <c r="TOH866" s="44"/>
      <c r="TOI866" s="44"/>
      <c r="TOJ866" s="44"/>
      <c r="TOK866" s="44"/>
      <c r="TOL866" s="44"/>
      <c r="TOM866" s="44"/>
      <c r="TON866" s="44"/>
      <c r="TOO866" s="44"/>
      <c r="TOP866" s="44"/>
      <c r="TOQ866" s="44"/>
      <c r="TOR866" s="44"/>
      <c r="TOS866" s="44"/>
      <c r="TOT866" s="44"/>
      <c r="TOU866" s="44"/>
      <c r="TOV866" s="44"/>
      <c r="TOW866" s="44"/>
      <c r="TOX866" s="44"/>
      <c r="TOY866" s="44"/>
      <c r="TOZ866" s="44"/>
      <c r="TPA866" s="44"/>
      <c r="TPB866" s="44"/>
      <c r="TPC866" s="44"/>
      <c r="TPD866" s="44"/>
      <c r="TPE866" s="44"/>
      <c r="TPF866" s="44"/>
      <c r="TPG866" s="44"/>
      <c r="TPH866" s="44"/>
      <c r="TPI866" s="44"/>
      <c r="TPJ866" s="44"/>
      <c r="TPK866" s="44"/>
      <c r="TPL866" s="44"/>
      <c r="TPM866" s="44"/>
      <c r="TPN866" s="44"/>
      <c r="TPO866" s="44"/>
      <c r="TPP866" s="44"/>
      <c r="TPQ866" s="44"/>
      <c r="TPR866" s="44"/>
      <c r="TPS866" s="44"/>
      <c r="TPT866" s="44"/>
      <c r="TPU866" s="44"/>
      <c r="TPV866" s="44"/>
      <c r="TPW866" s="44"/>
      <c r="TPX866" s="44"/>
      <c r="TPY866" s="44"/>
      <c r="TPZ866" s="44"/>
      <c r="TQA866" s="44"/>
      <c r="TQB866" s="44"/>
      <c r="TQC866" s="44"/>
      <c r="TQD866" s="44"/>
      <c r="TQE866" s="44"/>
      <c r="TQF866" s="44"/>
      <c r="TQG866" s="44"/>
      <c r="TQH866" s="44"/>
      <c r="TQI866" s="44"/>
      <c r="TQJ866" s="44"/>
      <c r="TQK866" s="44"/>
      <c r="TQL866" s="44"/>
      <c r="TQM866" s="44"/>
      <c r="TQN866" s="44"/>
      <c r="TQO866" s="44"/>
      <c r="TQP866" s="44"/>
      <c r="TQQ866" s="44"/>
      <c r="TQR866" s="44"/>
      <c r="TQS866" s="44"/>
      <c r="TQT866" s="44"/>
      <c r="TQU866" s="44"/>
      <c r="TQV866" s="44"/>
      <c r="TQW866" s="44"/>
      <c r="TQX866" s="44"/>
      <c r="TQY866" s="44"/>
      <c r="TQZ866" s="44"/>
      <c r="TRA866" s="44"/>
      <c r="TRB866" s="44"/>
      <c r="TRC866" s="44"/>
      <c r="TRD866" s="44"/>
      <c r="TRE866" s="44"/>
      <c r="TRF866" s="44"/>
      <c r="TRG866" s="44"/>
      <c r="TRH866" s="44"/>
      <c r="TRI866" s="44"/>
      <c r="TRJ866" s="44"/>
      <c r="TRK866" s="44"/>
      <c r="TRL866" s="44"/>
      <c r="TRM866" s="44"/>
      <c r="TRN866" s="44"/>
      <c r="TRO866" s="44"/>
      <c r="TRP866" s="44"/>
      <c r="TRQ866" s="44"/>
      <c r="TRR866" s="44"/>
      <c r="TRS866" s="44"/>
      <c r="TRT866" s="44"/>
      <c r="TRU866" s="44"/>
      <c r="TRV866" s="44"/>
      <c r="TRW866" s="44"/>
      <c r="TRX866" s="44"/>
      <c r="TRY866" s="44"/>
      <c r="TRZ866" s="44"/>
      <c r="TSA866" s="44"/>
      <c r="TSB866" s="44"/>
      <c r="TSC866" s="44"/>
      <c r="TSD866" s="44"/>
      <c r="TSE866" s="44"/>
      <c r="TSF866" s="44"/>
      <c r="TSG866" s="44"/>
      <c r="TSH866" s="44"/>
      <c r="TSI866" s="44"/>
      <c r="TSJ866" s="44"/>
      <c r="TSK866" s="44"/>
      <c r="TSL866" s="44"/>
      <c r="TSM866" s="44"/>
      <c r="TSN866" s="44"/>
      <c r="TSO866" s="44"/>
      <c r="TSP866" s="44"/>
      <c r="TSQ866" s="44"/>
      <c r="TSR866" s="44"/>
      <c r="TSS866" s="44"/>
      <c r="TST866" s="44"/>
      <c r="TSU866" s="44"/>
      <c r="TSV866" s="44"/>
      <c r="TSW866" s="44"/>
      <c r="TSX866" s="44"/>
      <c r="TSY866" s="44"/>
      <c r="TSZ866" s="44"/>
      <c r="TTA866" s="44"/>
      <c r="TTB866" s="44"/>
      <c r="TTC866" s="44"/>
      <c r="TTD866" s="44"/>
      <c r="TTE866" s="44"/>
      <c r="TTF866" s="44"/>
      <c r="TTG866" s="44"/>
      <c r="TTH866" s="44"/>
      <c r="TTI866" s="44"/>
      <c r="TTJ866" s="44"/>
      <c r="TTK866" s="44"/>
      <c r="TTL866" s="44"/>
      <c r="TTM866" s="44"/>
      <c r="TTN866" s="44"/>
      <c r="TTO866" s="44"/>
      <c r="TTP866" s="44"/>
      <c r="TTQ866" s="44"/>
      <c r="TTR866" s="44"/>
      <c r="TTS866" s="44"/>
      <c r="TTT866" s="44"/>
      <c r="TTU866" s="44"/>
      <c r="TTV866" s="44"/>
      <c r="TTW866" s="44"/>
      <c r="TTX866" s="44"/>
      <c r="TTY866" s="44"/>
      <c r="TTZ866" s="44"/>
      <c r="TUA866" s="44"/>
      <c r="TUB866" s="44"/>
      <c r="TUC866" s="44"/>
      <c r="TUD866" s="44"/>
      <c r="TUE866" s="44"/>
      <c r="TUF866" s="44"/>
      <c r="TUG866" s="44"/>
      <c r="TUH866" s="44"/>
      <c r="TUI866" s="44"/>
      <c r="TUJ866" s="44"/>
      <c r="TUK866" s="44"/>
      <c r="TUL866" s="44"/>
      <c r="TUM866" s="44"/>
      <c r="TUN866" s="44"/>
      <c r="TUO866" s="44"/>
      <c r="TUP866" s="44"/>
      <c r="TUQ866" s="44"/>
      <c r="TUR866" s="44"/>
      <c r="TUS866" s="44"/>
      <c r="TUT866" s="44"/>
      <c r="TUU866" s="44"/>
      <c r="TUV866" s="44"/>
      <c r="TUW866" s="44"/>
      <c r="TUX866" s="44"/>
      <c r="TUY866" s="44"/>
      <c r="TUZ866" s="44"/>
      <c r="TVA866" s="44"/>
      <c r="TVB866" s="44"/>
      <c r="TVC866" s="44"/>
      <c r="TVD866" s="44"/>
      <c r="TVE866" s="44"/>
      <c r="TVF866" s="44"/>
      <c r="TVG866" s="44"/>
      <c r="TVH866" s="44"/>
      <c r="TVI866" s="44"/>
      <c r="TVJ866" s="44"/>
      <c r="TVK866" s="44"/>
      <c r="TVL866" s="44"/>
      <c r="TVM866" s="44"/>
      <c r="TVN866" s="44"/>
      <c r="TVO866" s="44"/>
      <c r="TVP866" s="44"/>
      <c r="TVQ866" s="44"/>
      <c r="TVR866" s="44"/>
      <c r="TVS866" s="44"/>
      <c r="TVT866" s="44"/>
      <c r="TVU866" s="44"/>
      <c r="TVV866" s="44"/>
      <c r="TVW866" s="44"/>
      <c r="TVX866" s="44"/>
      <c r="TVY866" s="44"/>
      <c r="TVZ866" s="44"/>
      <c r="TWA866" s="44"/>
      <c r="TWB866" s="44"/>
      <c r="TWC866" s="44"/>
      <c r="TWD866" s="44"/>
      <c r="TWE866" s="44"/>
      <c r="TWF866" s="44"/>
      <c r="TWG866" s="44"/>
      <c r="TWH866" s="44"/>
      <c r="TWI866" s="44"/>
      <c r="TWJ866" s="44"/>
      <c r="TWK866" s="44"/>
      <c r="TWL866" s="44"/>
      <c r="TWM866" s="44"/>
      <c r="TWN866" s="44"/>
      <c r="TWO866" s="44"/>
      <c r="TWP866" s="44"/>
      <c r="TWQ866" s="44"/>
      <c r="TWR866" s="44"/>
      <c r="TWS866" s="44"/>
      <c r="TWT866" s="44"/>
      <c r="TWU866" s="44"/>
      <c r="TWV866" s="44"/>
      <c r="TWW866" s="44"/>
      <c r="TWX866" s="44"/>
      <c r="TWY866" s="44"/>
      <c r="TWZ866" s="44"/>
      <c r="TXA866" s="44"/>
      <c r="TXB866" s="44"/>
      <c r="TXC866" s="44"/>
      <c r="TXD866" s="44"/>
      <c r="TXE866" s="44"/>
      <c r="TXF866" s="44"/>
      <c r="TXG866" s="44"/>
      <c r="TXH866" s="44"/>
      <c r="TXI866" s="44"/>
      <c r="TXJ866" s="44"/>
      <c r="TXK866" s="44"/>
      <c r="TXL866" s="44"/>
      <c r="TXM866" s="44"/>
      <c r="TXN866" s="44"/>
      <c r="TXO866" s="44"/>
      <c r="TXP866" s="44"/>
      <c r="TXQ866" s="44"/>
      <c r="TXR866" s="44"/>
      <c r="TXS866" s="44"/>
      <c r="TXT866" s="44"/>
      <c r="TXU866" s="44"/>
      <c r="TXV866" s="44"/>
      <c r="TXW866" s="44"/>
      <c r="TXX866" s="44"/>
      <c r="TXY866" s="44"/>
      <c r="TXZ866" s="44"/>
      <c r="TYA866" s="44"/>
      <c r="TYB866" s="44"/>
      <c r="TYC866" s="44"/>
      <c r="TYD866" s="44"/>
      <c r="TYE866" s="44"/>
      <c r="TYF866" s="44"/>
      <c r="TYG866" s="44"/>
      <c r="TYH866" s="44"/>
      <c r="TYI866" s="44"/>
      <c r="TYJ866" s="44"/>
      <c r="TYK866" s="44"/>
      <c r="TYL866" s="44"/>
      <c r="TYM866" s="44"/>
      <c r="TYN866" s="44"/>
      <c r="TYO866" s="44"/>
      <c r="TYP866" s="44"/>
      <c r="TYQ866" s="44"/>
      <c r="TYR866" s="44"/>
      <c r="TYS866" s="44"/>
      <c r="TYT866" s="44"/>
      <c r="TYU866" s="44"/>
      <c r="TYV866" s="44"/>
      <c r="TYW866" s="44"/>
      <c r="TYX866" s="44"/>
      <c r="TYY866" s="44"/>
      <c r="TYZ866" s="44"/>
      <c r="TZA866" s="44"/>
      <c r="TZB866" s="44"/>
      <c r="TZC866" s="44"/>
      <c r="TZD866" s="44"/>
      <c r="TZE866" s="44"/>
      <c r="TZF866" s="44"/>
      <c r="TZG866" s="44"/>
      <c r="TZH866" s="44"/>
      <c r="TZI866" s="44"/>
      <c r="TZJ866" s="44"/>
      <c r="TZK866" s="44"/>
      <c r="TZL866" s="44"/>
      <c r="TZM866" s="44"/>
      <c r="TZN866" s="44"/>
      <c r="TZO866" s="44"/>
      <c r="TZP866" s="44"/>
      <c r="TZQ866" s="44"/>
      <c r="TZR866" s="44"/>
      <c r="TZS866" s="44"/>
      <c r="TZT866" s="44"/>
      <c r="TZU866" s="44"/>
      <c r="TZV866" s="44"/>
      <c r="TZW866" s="44"/>
      <c r="TZX866" s="44"/>
      <c r="TZY866" s="44"/>
      <c r="TZZ866" s="44"/>
      <c r="UAA866" s="44"/>
      <c r="UAB866" s="44"/>
      <c r="UAC866" s="44"/>
      <c r="UAD866" s="44"/>
      <c r="UAE866" s="44"/>
      <c r="UAF866" s="44"/>
      <c r="UAG866" s="44"/>
      <c r="UAH866" s="44"/>
      <c r="UAI866" s="44"/>
      <c r="UAJ866" s="44"/>
      <c r="UAK866" s="44"/>
      <c r="UAL866" s="44"/>
      <c r="UAM866" s="44"/>
      <c r="UAN866" s="44"/>
      <c r="UAO866" s="44"/>
      <c r="UAP866" s="44"/>
      <c r="UAQ866" s="44"/>
      <c r="UAR866" s="44"/>
      <c r="UAS866" s="44"/>
      <c r="UAT866" s="44"/>
      <c r="UAU866" s="44"/>
      <c r="UAV866" s="44"/>
      <c r="UAW866" s="44"/>
      <c r="UAX866" s="44"/>
      <c r="UAY866" s="44"/>
      <c r="UAZ866" s="44"/>
      <c r="UBA866" s="44"/>
      <c r="UBB866" s="44"/>
      <c r="UBC866" s="44"/>
      <c r="UBD866" s="44"/>
      <c r="UBE866" s="44"/>
      <c r="UBF866" s="44"/>
      <c r="UBG866" s="44"/>
      <c r="UBH866" s="44"/>
      <c r="UBI866" s="44"/>
      <c r="UBJ866" s="44"/>
      <c r="UBK866" s="44"/>
      <c r="UBL866" s="44"/>
      <c r="UBM866" s="44"/>
      <c r="UBN866" s="44"/>
      <c r="UBO866" s="44"/>
      <c r="UBP866" s="44"/>
      <c r="UBQ866" s="44"/>
      <c r="UBR866" s="44"/>
      <c r="UBS866" s="44"/>
      <c r="UBT866" s="44"/>
      <c r="UBU866" s="44"/>
      <c r="UBV866" s="44"/>
      <c r="UBW866" s="44"/>
      <c r="UBX866" s="44"/>
      <c r="UBY866" s="44"/>
      <c r="UBZ866" s="44"/>
      <c r="UCA866" s="44"/>
      <c r="UCB866" s="44"/>
      <c r="UCC866" s="44"/>
      <c r="UCD866" s="44"/>
      <c r="UCE866" s="44"/>
      <c r="UCF866" s="44"/>
      <c r="UCG866" s="44"/>
      <c r="UCH866" s="44"/>
      <c r="UCI866" s="44"/>
      <c r="UCJ866" s="44"/>
      <c r="UCK866" s="44"/>
      <c r="UCL866" s="44"/>
      <c r="UCM866" s="44"/>
      <c r="UCN866" s="44"/>
      <c r="UCO866" s="44"/>
      <c r="UCP866" s="44"/>
      <c r="UCQ866" s="44"/>
      <c r="UCR866" s="44"/>
      <c r="UCS866" s="44"/>
      <c r="UCT866" s="44"/>
      <c r="UCU866" s="44"/>
      <c r="UCV866" s="44"/>
      <c r="UCW866" s="44"/>
      <c r="UCX866" s="44"/>
      <c r="UCY866" s="44"/>
      <c r="UCZ866" s="44"/>
      <c r="UDA866" s="44"/>
      <c r="UDB866" s="44"/>
      <c r="UDC866" s="44"/>
      <c r="UDD866" s="44"/>
      <c r="UDE866" s="44"/>
      <c r="UDF866" s="44"/>
      <c r="UDG866" s="44"/>
      <c r="UDH866" s="44"/>
      <c r="UDI866" s="44"/>
      <c r="UDJ866" s="44"/>
      <c r="UDK866" s="44"/>
      <c r="UDL866" s="44"/>
      <c r="UDM866" s="44"/>
      <c r="UDN866" s="44"/>
      <c r="UDO866" s="44"/>
      <c r="UDP866" s="44"/>
      <c r="UDQ866" s="44"/>
      <c r="UDR866" s="44"/>
      <c r="UDS866" s="44"/>
      <c r="UDT866" s="44"/>
      <c r="UDU866" s="44"/>
      <c r="UDV866" s="44"/>
      <c r="UDW866" s="44"/>
      <c r="UDX866" s="44"/>
      <c r="UDY866" s="44"/>
      <c r="UDZ866" s="44"/>
      <c r="UEA866" s="44"/>
      <c r="UEB866" s="44"/>
      <c r="UEC866" s="44"/>
      <c r="UED866" s="44"/>
      <c r="UEE866" s="44"/>
      <c r="UEF866" s="44"/>
      <c r="UEG866" s="44"/>
      <c r="UEH866" s="44"/>
      <c r="UEI866" s="44"/>
      <c r="UEJ866" s="44"/>
      <c r="UEK866" s="44"/>
      <c r="UEL866" s="44"/>
      <c r="UEM866" s="44"/>
      <c r="UEN866" s="44"/>
      <c r="UEO866" s="44"/>
      <c r="UEP866" s="44"/>
      <c r="UEQ866" s="44"/>
      <c r="UER866" s="44"/>
      <c r="UES866" s="44"/>
      <c r="UET866" s="44"/>
      <c r="UEU866" s="44"/>
      <c r="UEV866" s="44"/>
      <c r="UEW866" s="44"/>
      <c r="UEX866" s="44"/>
      <c r="UEY866" s="44"/>
      <c r="UEZ866" s="44"/>
      <c r="UFA866" s="44"/>
      <c r="UFB866" s="44"/>
      <c r="UFC866" s="44"/>
      <c r="UFD866" s="44"/>
      <c r="UFE866" s="44"/>
      <c r="UFF866" s="44"/>
      <c r="UFG866" s="44"/>
      <c r="UFH866" s="44"/>
      <c r="UFI866" s="44"/>
      <c r="UFJ866" s="44"/>
      <c r="UFK866" s="44"/>
      <c r="UFL866" s="44"/>
      <c r="UFM866" s="44"/>
      <c r="UFN866" s="44"/>
      <c r="UFO866" s="44"/>
      <c r="UFP866" s="44"/>
      <c r="UFQ866" s="44"/>
      <c r="UFR866" s="44"/>
      <c r="UFS866" s="44"/>
      <c r="UFT866" s="44"/>
      <c r="UFU866" s="44"/>
      <c r="UFV866" s="44"/>
      <c r="UFW866" s="44"/>
      <c r="UFX866" s="44"/>
      <c r="UFY866" s="44"/>
      <c r="UFZ866" s="44"/>
      <c r="UGA866" s="44"/>
      <c r="UGB866" s="44"/>
      <c r="UGC866" s="44"/>
      <c r="UGD866" s="44"/>
      <c r="UGE866" s="44"/>
      <c r="UGF866" s="44"/>
      <c r="UGG866" s="44"/>
      <c r="UGH866" s="44"/>
      <c r="UGI866" s="44"/>
      <c r="UGJ866" s="44"/>
      <c r="UGK866" s="44"/>
      <c r="UGL866" s="44"/>
      <c r="UGM866" s="44"/>
      <c r="UGN866" s="44"/>
      <c r="UGO866" s="44"/>
      <c r="UGP866" s="44"/>
      <c r="UGQ866" s="44"/>
      <c r="UGR866" s="44"/>
      <c r="UGS866" s="44"/>
      <c r="UGT866" s="44"/>
      <c r="UGU866" s="44"/>
      <c r="UGV866" s="44"/>
      <c r="UGW866" s="44"/>
      <c r="UGX866" s="44"/>
      <c r="UGY866" s="44"/>
      <c r="UGZ866" s="44"/>
      <c r="UHA866" s="44"/>
      <c r="UHB866" s="44"/>
      <c r="UHC866" s="44"/>
      <c r="UHD866" s="44"/>
      <c r="UHE866" s="44"/>
      <c r="UHF866" s="44"/>
      <c r="UHG866" s="44"/>
      <c r="UHH866" s="44"/>
      <c r="UHI866" s="44"/>
      <c r="UHJ866" s="44"/>
      <c r="UHK866" s="44"/>
      <c r="UHL866" s="44"/>
      <c r="UHM866" s="44"/>
      <c r="UHN866" s="44"/>
      <c r="UHO866" s="44"/>
      <c r="UHP866" s="44"/>
      <c r="UHQ866" s="44"/>
      <c r="UHR866" s="44"/>
      <c r="UHS866" s="44"/>
      <c r="UHT866" s="44"/>
      <c r="UHU866" s="44"/>
      <c r="UHV866" s="44"/>
      <c r="UHW866" s="44"/>
      <c r="UHX866" s="44"/>
      <c r="UHY866" s="44"/>
      <c r="UHZ866" s="44"/>
      <c r="UIA866" s="44"/>
      <c r="UIB866" s="44"/>
      <c r="UIC866" s="44"/>
      <c r="UID866" s="44"/>
      <c r="UIE866" s="44"/>
      <c r="UIF866" s="44"/>
      <c r="UIG866" s="44"/>
      <c r="UIH866" s="44"/>
      <c r="UII866" s="44"/>
      <c r="UIJ866" s="44"/>
      <c r="UIK866" s="44"/>
      <c r="UIL866" s="44"/>
      <c r="UIM866" s="44"/>
      <c r="UIN866" s="44"/>
      <c r="UIO866" s="44"/>
      <c r="UIP866" s="44"/>
      <c r="UIQ866" s="44"/>
      <c r="UIR866" s="44"/>
      <c r="UIS866" s="44"/>
      <c r="UIT866" s="44"/>
      <c r="UIU866" s="44"/>
      <c r="UIV866" s="44"/>
      <c r="UIW866" s="44"/>
      <c r="UIX866" s="44"/>
      <c r="UIY866" s="44"/>
      <c r="UIZ866" s="44"/>
      <c r="UJA866" s="44"/>
      <c r="UJB866" s="44"/>
      <c r="UJC866" s="44"/>
      <c r="UJD866" s="44"/>
      <c r="UJE866" s="44"/>
      <c r="UJF866" s="44"/>
      <c r="UJG866" s="44"/>
      <c r="UJH866" s="44"/>
      <c r="UJI866" s="44"/>
      <c r="UJJ866" s="44"/>
      <c r="UJK866" s="44"/>
      <c r="UJL866" s="44"/>
      <c r="UJM866" s="44"/>
      <c r="UJN866" s="44"/>
      <c r="UJO866" s="44"/>
      <c r="UJP866" s="44"/>
      <c r="UJQ866" s="44"/>
      <c r="UJR866" s="44"/>
      <c r="UJS866" s="44"/>
      <c r="UJT866" s="44"/>
      <c r="UJU866" s="44"/>
      <c r="UJV866" s="44"/>
      <c r="UJW866" s="44"/>
      <c r="UJX866" s="44"/>
      <c r="UJY866" s="44"/>
      <c r="UJZ866" s="44"/>
      <c r="UKA866" s="44"/>
      <c r="UKB866" s="44"/>
      <c r="UKC866" s="44"/>
      <c r="UKD866" s="44"/>
      <c r="UKE866" s="44"/>
      <c r="UKF866" s="44"/>
      <c r="UKG866" s="44"/>
      <c r="UKH866" s="44"/>
      <c r="UKI866" s="44"/>
      <c r="UKJ866" s="44"/>
      <c r="UKK866" s="44"/>
      <c r="UKL866" s="44"/>
      <c r="UKM866" s="44"/>
      <c r="UKN866" s="44"/>
      <c r="UKO866" s="44"/>
      <c r="UKP866" s="44"/>
      <c r="UKQ866" s="44"/>
      <c r="UKR866" s="44"/>
      <c r="UKS866" s="44"/>
      <c r="UKT866" s="44"/>
      <c r="UKU866" s="44"/>
      <c r="UKV866" s="44"/>
      <c r="UKW866" s="44"/>
      <c r="UKX866" s="44"/>
      <c r="UKY866" s="44"/>
      <c r="UKZ866" s="44"/>
      <c r="ULA866" s="44"/>
      <c r="ULB866" s="44"/>
      <c r="ULC866" s="44"/>
      <c r="ULD866" s="44"/>
      <c r="ULE866" s="44"/>
      <c r="ULF866" s="44"/>
      <c r="ULG866" s="44"/>
      <c r="ULH866" s="44"/>
      <c r="ULI866" s="44"/>
      <c r="ULJ866" s="44"/>
      <c r="ULK866" s="44"/>
      <c r="ULL866" s="44"/>
      <c r="ULM866" s="44"/>
      <c r="ULN866" s="44"/>
      <c r="ULO866" s="44"/>
      <c r="ULP866" s="44"/>
      <c r="ULQ866" s="44"/>
      <c r="ULR866" s="44"/>
      <c r="ULS866" s="44"/>
      <c r="ULT866" s="44"/>
      <c r="ULU866" s="44"/>
      <c r="ULV866" s="44"/>
      <c r="ULW866" s="44"/>
      <c r="ULX866" s="44"/>
      <c r="ULY866" s="44"/>
      <c r="ULZ866" s="44"/>
      <c r="UMA866" s="44"/>
      <c r="UMB866" s="44"/>
      <c r="UMC866" s="44"/>
      <c r="UMD866" s="44"/>
      <c r="UME866" s="44"/>
      <c r="UMF866" s="44"/>
      <c r="UMG866" s="44"/>
      <c r="UMH866" s="44"/>
      <c r="UMI866" s="44"/>
      <c r="UMJ866" s="44"/>
      <c r="UMK866" s="44"/>
      <c r="UML866" s="44"/>
      <c r="UMM866" s="44"/>
      <c r="UMN866" s="44"/>
      <c r="UMO866" s="44"/>
      <c r="UMP866" s="44"/>
      <c r="UMQ866" s="44"/>
      <c r="UMR866" s="44"/>
      <c r="UMS866" s="44"/>
      <c r="UMT866" s="44"/>
      <c r="UMU866" s="44"/>
      <c r="UMV866" s="44"/>
      <c r="UMW866" s="44"/>
      <c r="UMX866" s="44"/>
      <c r="UMY866" s="44"/>
      <c r="UMZ866" s="44"/>
      <c r="UNA866" s="44"/>
      <c r="UNB866" s="44"/>
      <c r="UNC866" s="44"/>
      <c r="UND866" s="44"/>
      <c r="UNE866" s="44"/>
      <c r="UNF866" s="44"/>
      <c r="UNG866" s="44"/>
      <c r="UNH866" s="44"/>
      <c r="UNI866" s="44"/>
      <c r="UNJ866" s="44"/>
      <c r="UNK866" s="44"/>
      <c r="UNL866" s="44"/>
      <c r="UNM866" s="44"/>
      <c r="UNN866" s="44"/>
      <c r="UNO866" s="44"/>
      <c r="UNP866" s="44"/>
      <c r="UNQ866" s="44"/>
      <c r="UNR866" s="44"/>
      <c r="UNS866" s="44"/>
      <c r="UNT866" s="44"/>
      <c r="UNU866" s="44"/>
      <c r="UNV866" s="44"/>
      <c r="UNW866" s="44"/>
      <c r="UNX866" s="44"/>
      <c r="UNY866" s="44"/>
      <c r="UNZ866" s="44"/>
      <c r="UOA866" s="44"/>
      <c r="UOB866" s="44"/>
      <c r="UOC866" s="44"/>
      <c r="UOD866" s="44"/>
      <c r="UOE866" s="44"/>
      <c r="UOF866" s="44"/>
      <c r="UOG866" s="44"/>
      <c r="UOH866" s="44"/>
      <c r="UOI866" s="44"/>
      <c r="UOJ866" s="44"/>
      <c r="UOK866" s="44"/>
      <c r="UOL866" s="44"/>
      <c r="UOM866" s="44"/>
      <c r="UON866" s="44"/>
      <c r="UOO866" s="44"/>
      <c r="UOP866" s="44"/>
      <c r="UOQ866" s="44"/>
      <c r="UOR866" s="44"/>
      <c r="UOS866" s="44"/>
      <c r="UOT866" s="44"/>
      <c r="UOU866" s="44"/>
      <c r="UOV866" s="44"/>
      <c r="UOW866" s="44"/>
      <c r="UOX866" s="44"/>
      <c r="UOY866" s="44"/>
      <c r="UOZ866" s="44"/>
      <c r="UPA866" s="44"/>
      <c r="UPB866" s="44"/>
      <c r="UPC866" s="44"/>
      <c r="UPD866" s="44"/>
      <c r="UPE866" s="44"/>
      <c r="UPF866" s="44"/>
      <c r="UPG866" s="44"/>
      <c r="UPH866" s="44"/>
      <c r="UPI866" s="44"/>
      <c r="UPJ866" s="44"/>
      <c r="UPK866" s="44"/>
      <c r="UPL866" s="44"/>
      <c r="UPM866" s="44"/>
      <c r="UPN866" s="44"/>
      <c r="UPO866" s="44"/>
      <c r="UPP866" s="44"/>
      <c r="UPQ866" s="44"/>
      <c r="UPR866" s="44"/>
      <c r="UPS866" s="44"/>
      <c r="UPT866" s="44"/>
      <c r="UPU866" s="44"/>
      <c r="UPV866" s="44"/>
      <c r="UPW866" s="44"/>
      <c r="UPX866" s="44"/>
      <c r="UPY866" s="44"/>
      <c r="UPZ866" s="44"/>
      <c r="UQA866" s="44"/>
      <c r="UQB866" s="44"/>
      <c r="UQC866" s="44"/>
      <c r="UQD866" s="44"/>
      <c r="UQE866" s="44"/>
      <c r="UQF866" s="44"/>
      <c r="UQG866" s="44"/>
      <c r="UQH866" s="44"/>
      <c r="UQI866" s="44"/>
      <c r="UQJ866" s="44"/>
      <c r="UQK866" s="44"/>
      <c r="UQL866" s="44"/>
      <c r="UQM866" s="44"/>
      <c r="UQN866" s="44"/>
      <c r="UQO866" s="44"/>
      <c r="UQP866" s="44"/>
      <c r="UQQ866" s="44"/>
      <c r="UQR866" s="44"/>
      <c r="UQS866" s="44"/>
      <c r="UQT866" s="44"/>
      <c r="UQU866" s="44"/>
      <c r="UQV866" s="44"/>
      <c r="UQW866" s="44"/>
      <c r="UQX866" s="44"/>
      <c r="UQY866" s="44"/>
      <c r="UQZ866" s="44"/>
      <c r="URA866" s="44"/>
      <c r="URB866" s="44"/>
      <c r="URC866" s="44"/>
      <c r="URD866" s="44"/>
      <c r="URE866" s="44"/>
      <c r="URF866" s="44"/>
      <c r="URG866" s="44"/>
      <c r="URH866" s="44"/>
      <c r="URI866" s="44"/>
      <c r="URJ866" s="44"/>
      <c r="URK866" s="44"/>
      <c r="URL866" s="44"/>
      <c r="URM866" s="44"/>
      <c r="URN866" s="44"/>
      <c r="URO866" s="44"/>
      <c r="URP866" s="44"/>
      <c r="URQ866" s="44"/>
      <c r="URR866" s="44"/>
      <c r="URS866" s="44"/>
      <c r="URT866" s="44"/>
      <c r="URU866" s="44"/>
      <c r="URV866" s="44"/>
      <c r="URW866" s="44"/>
      <c r="URX866" s="44"/>
      <c r="URY866" s="44"/>
      <c r="URZ866" s="44"/>
      <c r="USA866" s="44"/>
      <c r="USB866" s="44"/>
      <c r="USC866" s="44"/>
      <c r="USD866" s="44"/>
      <c r="USE866" s="44"/>
      <c r="USF866" s="44"/>
      <c r="USG866" s="44"/>
      <c r="USH866" s="44"/>
      <c r="USI866" s="44"/>
      <c r="USJ866" s="44"/>
      <c r="USK866" s="44"/>
      <c r="USL866" s="44"/>
      <c r="USM866" s="44"/>
      <c r="USN866" s="44"/>
      <c r="USO866" s="44"/>
      <c r="USP866" s="44"/>
      <c r="USQ866" s="44"/>
      <c r="USR866" s="44"/>
      <c r="USS866" s="44"/>
      <c r="UST866" s="44"/>
      <c r="USU866" s="44"/>
      <c r="USV866" s="44"/>
      <c r="USW866" s="44"/>
      <c r="USX866" s="44"/>
      <c r="USY866" s="44"/>
      <c r="USZ866" s="44"/>
      <c r="UTA866" s="44"/>
      <c r="UTB866" s="44"/>
      <c r="UTC866" s="44"/>
      <c r="UTD866" s="44"/>
      <c r="UTE866" s="44"/>
      <c r="UTF866" s="44"/>
      <c r="UTG866" s="44"/>
      <c r="UTH866" s="44"/>
      <c r="UTI866" s="44"/>
      <c r="UTJ866" s="44"/>
      <c r="UTK866" s="44"/>
      <c r="UTL866" s="44"/>
      <c r="UTM866" s="44"/>
      <c r="UTN866" s="44"/>
      <c r="UTO866" s="44"/>
      <c r="UTP866" s="44"/>
      <c r="UTQ866" s="44"/>
      <c r="UTR866" s="44"/>
      <c r="UTS866" s="44"/>
      <c r="UTT866" s="44"/>
      <c r="UTU866" s="44"/>
      <c r="UTV866" s="44"/>
      <c r="UTW866" s="44"/>
      <c r="UTX866" s="44"/>
      <c r="UTY866" s="44"/>
      <c r="UTZ866" s="44"/>
      <c r="UUA866" s="44"/>
      <c r="UUB866" s="44"/>
      <c r="UUC866" s="44"/>
      <c r="UUD866" s="44"/>
      <c r="UUE866" s="44"/>
      <c r="UUF866" s="44"/>
      <c r="UUG866" s="44"/>
      <c r="UUH866" s="44"/>
      <c r="UUI866" s="44"/>
      <c r="UUJ866" s="44"/>
      <c r="UUK866" s="44"/>
      <c r="UUL866" s="44"/>
      <c r="UUM866" s="44"/>
      <c r="UUN866" s="44"/>
      <c r="UUO866" s="44"/>
      <c r="UUP866" s="44"/>
      <c r="UUQ866" s="44"/>
      <c r="UUR866" s="44"/>
      <c r="UUS866" s="44"/>
      <c r="UUT866" s="44"/>
      <c r="UUU866" s="44"/>
      <c r="UUV866" s="44"/>
      <c r="UUW866" s="44"/>
      <c r="UUX866" s="44"/>
      <c r="UUY866" s="44"/>
      <c r="UUZ866" s="44"/>
      <c r="UVA866" s="44"/>
      <c r="UVB866" s="44"/>
      <c r="UVC866" s="44"/>
      <c r="UVD866" s="44"/>
      <c r="UVE866" s="44"/>
      <c r="UVF866" s="44"/>
      <c r="UVG866" s="44"/>
      <c r="UVH866" s="44"/>
      <c r="UVI866" s="44"/>
      <c r="UVJ866" s="44"/>
      <c r="UVK866" s="44"/>
      <c r="UVL866" s="44"/>
      <c r="UVM866" s="44"/>
      <c r="UVN866" s="44"/>
      <c r="UVO866" s="44"/>
      <c r="UVP866" s="44"/>
      <c r="UVQ866" s="44"/>
      <c r="UVR866" s="44"/>
      <c r="UVS866" s="44"/>
      <c r="UVT866" s="44"/>
      <c r="UVU866" s="44"/>
      <c r="UVV866" s="44"/>
      <c r="UVW866" s="44"/>
      <c r="UVX866" s="44"/>
      <c r="UVY866" s="44"/>
      <c r="UVZ866" s="44"/>
      <c r="UWA866" s="44"/>
      <c r="UWB866" s="44"/>
      <c r="UWC866" s="44"/>
      <c r="UWD866" s="44"/>
      <c r="UWE866" s="44"/>
      <c r="UWF866" s="44"/>
      <c r="UWG866" s="44"/>
      <c r="UWH866" s="44"/>
      <c r="UWI866" s="44"/>
      <c r="UWJ866" s="44"/>
      <c r="UWK866" s="44"/>
      <c r="UWL866" s="44"/>
      <c r="UWM866" s="44"/>
      <c r="UWN866" s="44"/>
      <c r="UWO866" s="44"/>
      <c r="UWP866" s="44"/>
      <c r="UWQ866" s="44"/>
      <c r="UWR866" s="44"/>
      <c r="UWS866" s="44"/>
      <c r="UWT866" s="44"/>
      <c r="UWU866" s="44"/>
      <c r="UWV866" s="44"/>
      <c r="UWW866" s="44"/>
      <c r="UWX866" s="44"/>
      <c r="UWY866" s="44"/>
      <c r="UWZ866" s="44"/>
      <c r="UXA866" s="44"/>
      <c r="UXB866" s="44"/>
      <c r="UXC866" s="44"/>
      <c r="UXD866" s="44"/>
      <c r="UXE866" s="44"/>
      <c r="UXF866" s="44"/>
      <c r="UXG866" s="44"/>
      <c r="UXH866" s="44"/>
      <c r="UXI866" s="44"/>
      <c r="UXJ866" s="44"/>
      <c r="UXK866" s="44"/>
      <c r="UXL866" s="44"/>
      <c r="UXM866" s="44"/>
      <c r="UXN866" s="44"/>
      <c r="UXO866" s="44"/>
      <c r="UXP866" s="44"/>
      <c r="UXQ866" s="44"/>
      <c r="UXR866" s="44"/>
      <c r="UXS866" s="44"/>
      <c r="UXT866" s="44"/>
      <c r="UXU866" s="44"/>
      <c r="UXV866" s="44"/>
      <c r="UXW866" s="44"/>
      <c r="UXX866" s="44"/>
      <c r="UXY866" s="44"/>
      <c r="UXZ866" s="44"/>
      <c r="UYA866" s="44"/>
      <c r="UYB866" s="44"/>
      <c r="UYC866" s="44"/>
      <c r="UYD866" s="44"/>
      <c r="UYE866" s="44"/>
      <c r="UYF866" s="44"/>
      <c r="UYG866" s="44"/>
      <c r="UYH866" s="44"/>
      <c r="UYI866" s="44"/>
      <c r="UYJ866" s="44"/>
      <c r="UYK866" s="44"/>
      <c r="UYL866" s="44"/>
      <c r="UYM866" s="44"/>
      <c r="UYN866" s="44"/>
      <c r="UYO866" s="44"/>
      <c r="UYP866" s="44"/>
      <c r="UYQ866" s="44"/>
      <c r="UYR866" s="44"/>
      <c r="UYS866" s="44"/>
      <c r="UYT866" s="44"/>
      <c r="UYU866" s="44"/>
      <c r="UYV866" s="44"/>
      <c r="UYW866" s="44"/>
      <c r="UYX866" s="44"/>
      <c r="UYY866" s="44"/>
      <c r="UYZ866" s="44"/>
      <c r="UZA866" s="44"/>
      <c r="UZB866" s="44"/>
      <c r="UZC866" s="44"/>
      <c r="UZD866" s="44"/>
      <c r="UZE866" s="44"/>
      <c r="UZF866" s="44"/>
      <c r="UZG866" s="44"/>
      <c r="UZH866" s="44"/>
      <c r="UZI866" s="44"/>
      <c r="UZJ866" s="44"/>
      <c r="UZK866" s="44"/>
      <c r="UZL866" s="44"/>
      <c r="UZM866" s="44"/>
      <c r="UZN866" s="44"/>
      <c r="UZO866" s="44"/>
      <c r="UZP866" s="44"/>
      <c r="UZQ866" s="44"/>
      <c r="UZR866" s="44"/>
      <c r="UZS866" s="44"/>
      <c r="UZT866" s="44"/>
      <c r="UZU866" s="44"/>
      <c r="UZV866" s="44"/>
      <c r="UZW866" s="44"/>
      <c r="UZX866" s="44"/>
      <c r="UZY866" s="44"/>
      <c r="UZZ866" s="44"/>
      <c r="VAA866" s="44"/>
      <c r="VAB866" s="44"/>
      <c r="VAC866" s="44"/>
      <c r="VAD866" s="44"/>
      <c r="VAE866" s="44"/>
      <c r="VAF866" s="44"/>
      <c r="VAG866" s="44"/>
      <c r="VAH866" s="44"/>
      <c r="VAI866" s="44"/>
      <c r="VAJ866" s="44"/>
      <c r="VAK866" s="44"/>
      <c r="VAL866" s="44"/>
      <c r="VAM866" s="44"/>
      <c r="VAN866" s="44"/>
      <c r="VAO866" s="44"/>
      <c r="VAP866" s="44"/>
      <c r="VAQ866" s="44"/>
      <c r="VAR866" s="44"/>
      <c r="VAS866" s="44"/>
      <c r="VAT866" s="44"/>
      <c r="VAU866" s="44"/>
      <c r="VAV866" s="44"/>
      <c r="VAW866" s="44"/>
      <c r="VAX866" s="44"/>
      <c r="VAY866" s="44"/>
      <c r="VAZ866" s="44"/>
      <c r="VBA866" s="44"/>
      <c r="VBB866" s="44"/>
      <c r="VBC866" s="44"/>
      <c r="VBD866" s="44"/>
      <c r="VBE866" s="44"/>
      <c r="VBF866" s="44"/>
      <c r="VBG866" s="44"/>
      <c r="VBH866" s="44"/>
      <c r="VBI866" s="44"/>
      <c r="VBJ866" s="44"/>
      <c r="VBK866" s="44"/>
      <c r="VBL866" s="44"/>
      <c r="VBM866" s="44"/>
      <c r="VBN866" s="44"/>
      <c r="VBO866" s="44"/>
      <c r="VBP866" s="44"/>
      <c r="VBQ866" s="44"/>
      <c r="VBR866" s="44"/>
      <c r="VBS866" s="44"/>
      <c r="VBT866" s="44"/>
      <c r="VBU866" s="44"/>
      <c r="VBV866" s="44"/>
      <c r="VBW866" s="44"/>
      <c r="VBX866" s="44"/>
      <c r="VBY866" s="44"/>
      <c r="VBZ866" s="44"/>
      <c r="VCA866" s="44"/>
      <c r="VCB866" s="44"/>
      <c r="VCC866" s="44"/>
      <c r="VCD866" s="44"/>
      <c r="VCE866" s="44"/>
      <c r="VCF866" s="44"/>
      <c r="VCG866" s="44"/>
      <c r="VCH866" s="44"/>
      <c r="VCI866" s="44"/>
      <c r="VCJ866" s="44"/>
      <c r="VCK866" s="44"/>
      <c r="VCL866" s="44"/>
      <c r="VCM866" s="44"/>
      <c r="VCN866" s="44"/>
      <c r="VCO866" s="44"/>
      <c r="VCP866" s="44"/>
      <c r="VCQ866" s="44"/>
      <c r="VCR866" s="44"/>
      <c r="VCS866" s="44"/>
      <c r="VCT866" s="44"/>
      <c r="VCU866" s="44"/>
      <c r="VCV866" s="44"/>
      <c r="VCW866" s="44"/>
      <c r="VCX866" s="44"/>
      <c r="VCY866" s="44"/>
      <c r="VCZ866" s="44"/>
      <c r="VDA866" s="44"/>
      <c r="VDB866" s="44"/>
      <c r="VDC866" s="44"/>
      <c r="VDD866" s="44"/>
      <c r="VDE866" s="44"/>
      <c r="VDF866" s="44"/>
      <c r="VDG866" s="44"/>
      <c r="VDH866" s="44"/>
      <c r="VDI866" s="44"/>
      <c r="VDJ866" s="44"/>
      <c r="VDK866" s="44"/>
      <c r="VDL866" s="44"/>
      <c r="VDM866" s="44"/>
      <c r="VDN866" s="44"/>
      <c r="VDO866" s="44"/>
      <c r="VDP866" s="44"/>
      <c r="VDQ866" s="44"/>
      <c r="VDR866" s="44"/>
      <c r="VDS866" s="44"/>
      <c r="VDT866" s="44"/>
      <c r="VDU866" s="44"/>
      <c r="VDV866" s="44"/>
      <c r="VDW866" s="44"/>
      <c r="VDX866" s="44"/>
      <c r="VDY866" s="44"/>
      <c r="VDZ866" s="44"/>
      <c r="VEA866" s="44"/>
      <c r="VEB866" s="44"/>
      <c r="VEC866" s="44"/>
      <c r="VED866" s="44"/>
      <c r="VEE866" s="44"/>
      <c r="VEF866" s="44"/>
      <c r="VEG866" s="44"/>
      <c r="VEH866" s="44"/>
      <c r="VEI866" s="44"/>
      <c r="VEJ866" s="44"/>
      <c r="VEK866" s="44"/>
      <c r="VEL866" s="44"/>
      <c r="VEM866" s="44"/>
      <c r="VEN866" s="44"/>
      <c r="VEO866" s="44"/>
      <c r="VEP866" s="44"/>
      <c r="VEQ866" s="44"/>
      <c r="VER866" s="44"/>
      <c r="VES866" s="44"/>
      <c r="VET866" s="44"/>
      <c r="VEU866" s="44"/>
      <c r="VEV866" s="44"/>
      <c r="VEW866" s="44"/>
      <c r="VEX866" s="44"/>
      <c r="VEY866" s="44"/>
      <c r="VEZ866" s="44"/>
      <c r="VFA866" s="44"/>
      <c r="VFB866" s="44"/>
      <c r="VFC866" s="44"/>
      <c r="VFD866" s="44"/>
      <c r="VFE866" s="44"/>
      <c r="VFF866" s="44"/>
      <c r="VFG866" s="44"/>
      <c r="VFH866" s="44"/>
      <c r="VFI866" s="44"/>
      <c r="VFJ866" s="44"/>
      <c r="VFK866" s="44"/>
      <c r="VFL866" s="44"/>
      <c r="VFM866" s="44"/>
      <c r="VFN866" s="44"/>
      <c r="VFO866" s="44"/>
      <c r="VFP866" s="44"/>
      <c r="VFQ866" s="44"/>
      <c r="VFR866" s="44"/>
      <c r="VFS866" s="44"/>
      <c r="VFT866" s="44"/>
      <c r="VFU866" s="44"/>
      <c r="VFV866" s="44"/>
      <c r="VFW866" s="44"/>
      <c r="VFX866" s="44"/>
      <c r="VFY866" s="44"/>
      <c r="VFZ866" s="44"/>
      <c r="VGA866" s="44"/>
      <c r="VGB866" s="44"/>
      <c r="VGC866" s="44"/>
      <c r="VGD866" s="44"/>
      <c r="VGE866" s="44"/>
      <c r="VGF866" s="44"/>
      <c r="VGG866" s="44"/>
      <c r="VGH866" s="44"/>
      <c r="VGI866" s="44"/>
      <c r="VGJ866" s="44"/>
      <c r="VGK866" s="44"/>
      <c r="VGL866" s="44"/>
      <c r="VGM866" s="44"/>
      <c r="VGN866" s="44"/>
      <c r="VGO866" s="44"/>
      <c r="VGP866" s="44"/>
      <c r="VGQ866" s="44"/>
      <c r="VGR866" s="44"/>
      <c r="VGS866" s="44"/>
      <c r="VGT866" s="44"/>
      <c r="VGU866" s="44"/>
      <c r="VGV866" s="44"/>
      <c r="VGW866" s="44"/>
      <c r="VGX866" s="44"/>
      <c r="VGY866" s="44"/>
      <c r="VGZ866" s="44"/>
      <c r="VHA866" s="44"/>
      <c r="VHB866" s="44"/>
      <c r="VHC866" s="44"/>
      <c r="VHD866" s="44"/>
      <c r="VHE866" s="44"/>
      <c r="VHF866" s="44"/>
      <c r="VHG866" s="44"/>
      <c r="VHH866" s="44"/>
      <c r="VHI866" s="44"/>
      <c r="VHJ866" s="44"/>
      <c r="VHK866" s="44"/>
      <c r="VHL866" s="44"/>
      <c r="VHM866" s="44"/>
      <c r="VHN866" s="44"/>
      <c r="VHO866" s="44"/>
      <c r="VHP866" s="44"/>
      <c r="VHQ866" s="44"/>
      <c r="VHR866" s="44"/>
      <c r="VHS866" s="44"/>
      <c r="VHT866" s="44"/>
      <c r="VHU866" s="44"/>
      <c r="VHV866" s="44"/>
      <c r="VHW866" s="44"/>
      <c r="VHX866" s="44"/>
      <c r="VHY866" s="44"/>
      <c r="VHZ866" s="44"/>
      <c r="VIA866" s="44"/>
      <c r="VIB866" s="44"/>
      <c r="VIC866" s="44"/>
      <c r="VID866" s="44"/>
      <c r="VIE866" s="44"/>
      <c r="VIF866" s="44"/>
      <c r="VIG866" s="44"/>
      <c r="VIH866" s="44"/>
      <c r="VII866" s="44"/>
      <c r="VIJ866" s="44"/>
      <c r="VIK866" s="44"/>
      <c r="VIL866" s="44"/>
      <c r="VIM866" s="44"/>
      <c r="VIN866" s="44"/>
      <c r="VIO866" s="44"/>
      <c r="VIP866" s="44"/>
      <c r="VIQ866" s="44"/>
      <c r="VIR866" s="44"/>
      <c r="VIS866" s="44"/>
      <c r="VIT866" s="44"/>
      <c r="VIU866" s="44"/>
      <c r="VIV866" s="44"/>
      <c r="VIW866" s="44"/>
      <c r="VIX866" s="44"/>
      <c r="VIY866" s="44"/>
      <c r="VIZ866" s="44"/>
      <c r="VJA866" s="44"/>
      <c r="VJB866" s="44"/>
      <c r="VJC866" s="44"/>
      <c r="VJD866" s="44"/>
      <c r="VJE866" s="44"/>
      <c r="VJF866" s="44"/>
      <c r="VJG866" s="44"/>
      <c r="VJH866" s="44"/>
      <c r="VJI866" s="44"/>
      <c r="VJJ866" s="44"/>
      <c r="VJK866" s="44"/>
      <c r="VJL866" s="44"/>
      <c r="VJM866" s="44"/>
      <c r="VJN866" s="44"/>
      <c r="VJO866" s="44"/>
      <c r="VJP866" s="44"/>
      <c r="VJQ866" s="44"/>
      <c r="VJR866" s="44"/>
      <c r="VJS866" s="44"/>
      <c r="VJT866" s="44"/>
      <c r="VJU866" s="44"/>
      <c r="VJV866" s="44"/>
      <c r="VJW866" s="44"/>
      <c r="VJX866" s="44"/>
      <c r="VJY866" s="44"/>
      <c r="VJZ866" s="44"/>
      <c r="VKA866" s="44"/>
      <c r="VKB866" s="44"/>
      <c r="VKC866" s="44"/>
      <c r="VKD866" s="44"/>
      <c r="VKE866" s="44"/>
      <c r="VKF866" s="44"/>
      <c r="VKG866" s="44"/>
      <c r="VKH866" s="44"/>
      <c r="VKI866" s="44"/>
      <c r="VKJ866" s="44"/>
      <c r="VKK866" s="44"/>
      <c r="VKL866" s="44"/>
      <c r="VKM866" s="44"/>
      <c r="VKN866" s="44"/>
      <c r="VKO866" s="44"/>
      <c r="VKP866" s="44"/>
      <c r="VKQ866" s="44"/>
      <c r="VKR866" s="44"/>
      <c r="VKS866" s="44"/>
      <c r="VKT866" s="44"/>
      <c r="VKU866" s="44"/>
      <c r="VKV866" s="44"/>
      <c r="VKW866" s="44"/>
      <c r="VKX866" s="44"/>
      <c r="VKY866" s="44"/>
      <c r="VKZ866" s="44"/>
      <c r="VLA866" s="44"/>
      <c r="VLB866" s="44"/>
      <c r="VLC866" s="44"/>
      <c r="VLD866" s="44"/>
      <c r="VLE866" s="44"/>
      <c r="VLF866" s="44"/>
      <c r="VLG866" s="44"/>
      <c r="VLH866" s="44"/>
      <c r="VLI866" s="44"/>
      <c r="VLJ866" s="44"/>
      <c r="VLK866" s="44"/>
      <c r="VLL866" s="44"/>
      <c r="VLM866" s="44"/>
      <c r="VLN866" s="44"/>
      <c r="VLO866" s="44"/>
      <c r="VLP866" s="44"/>
      <c r="VLQ866" s="44"/>
      <c r="VLR866" s="44"/>
      <c r="VLS866" s="44"/>
      <c r="VLT866" s="44"/>
      <c r="VLU866" s="44"/>
      <c r="VLV866" s="44"/>
      <c r="VLW866" s="44"/>
      <c r="VLX866" s="44"/>
      <c r="VLY866" s="44"/>
      <c r="VLZ866" s="44"/>
      <c r="VMA866" s="44"/>
      <c r="VMB866" s="44"/>
      <c r="VMC866" s="44"/>
      <c r="VMD866" s="44"/>
      <c r="VME866" s="44"/>
      <c r="VMF866" s="44"/>
      <c r="VMG866" s="44"/>
      <c r="VMH866" s="44"/>
      <c r="VMI866" s="44"/>
      <c r="VMJ866" s="44"/>
      <c r="VMK866" s="44"/>
      <c r="VML866" s="44"/>
      <c r="VMM866" s="44"/>
      <c r="VMN866" s="44"/>
      <c r="VMO866" s="44"/>
      <c r="VMP866" s="44"/>
      <c r="VMQ866" s="44"/>
      <c r="VMR866" s="44"/>
      <c r="VMS866" s="44"/>
      <c r="VMT866" s="44"/>
      <c r="VMU866" s="44"/>
      <c r="VMV866" s="44"/>
      <c r="VMW866" s="44"/>
      <c r="VMX866" s="44"/>
      <c r="VMY866" s="44"/>
      <c r="VMZ866" s="44"/>
      <c r="VNA866" s="44"/>
      <c r="VNB866" s="44"/>
      <c r="VNC866" s="44"/>
      <c r="VND866" s="44"/>
      <c r="VNE866" s="44"/>
      <c r="VNF866" s="44"/>
      <c r="VNG866" s="44"/>
      <c r="VNH866" s="44"/>
      <c r="VNI866" s="44"/>
      <c r="VNJ866" s="44"/>
      <c r="VNK866" s="44"/>
      <c r="VNL866" s="44"/>
      <c r="VNM866" s="44"/>
      <c r="VNN866" s="44"/>
      <c r="VNO866" s="44"/>
      <c r="VNP866" s="44"/>
      <c r="VNQ866" s="44"/>
      <c r="VNR866" s="44"/>
      <c r="VNS866" s="44"/>
      <c r="VNT866" s="44"/>
      <c r="VNU866" s="44"/>
      <c r="VNV866" s="44"/>
      <c r="VNW866" s="44"/>
      <c r="VNX866" s="44"/>
      <c r="VNY866" s="44"/>
      <c r="VNZ866" s="44"/>
      <c r="VOA866" s="44"/>
      <c r="VOB866" s="44"/>
      <c r="VOC866" s="44"/>
      <c r="VOD866" s="44"/>
      <c r="VOE866" s="44"/>
      <c r="VOF866" s="44"/>
      <c r="VOG866" s="44"/>
      <c r="VOH866" s="44"/>
      <c r="VOI866" s="44"/>
      <c r="VOJ866" s="44"/>
      <c r="VOK866" s="44"/>
      <c r="VOL866" s="44"/>
      <c r="VOM866" s="44"/>
      <c r="VON866" s="44"/>
      <c r="VOO866" s="44"/>
      <c r="VOP866" s="44"/>
      <c r="VOQ866" s="44"/>
      <c r="VOR866" s="44"/>
      <c r="VOS866" s="44"/>
      <c r="VOT866" s="44"/>
      <c r="VOU866" s="44"/>
      <c r="VOV866" s="44"/>
      <c r="VOW866" s="44"/>
      <c r="VOX866" s="44"/>
      <c r="VOY866" s="44"/>
      <c r="VOZ866" s="44"/>
      <c r="VPA866" s="44"/>
      <c r="VPB866" s="44"/>
      <c r="VPC866" s="44"/>
      <c r="VPD866" s="44"/>
      <c r="VPE866" s="44"/>
      <c r="VPF866" s="44"/>
      <c r="VPG866" s="44"/>
      <c r="VPH866" s="44"/>
      <c r="VPI866" s="44"/>
      <c r="VPJ866" s="44"/>
      <c r="VPK866" s="44"/>
      <c r="VPL866" s="44"/>
      <c r="VPM866" s="44"/>
      <c r="VPN866" s="44"/>
      <c r="VPO866" s="44"/>
      <c r="VPP866" s="44"/>
      <c r="VPQ866" s="44"/>
      <c r="VPR866" s="44"/>
      <c r="VPS866" s="44"/>
      <c r="VPT866" s="44"/>
      <c r="VPU866" s="44"/>
      <c r="VPV866" s="44"/>
      <c r="VPW866" s="44"/>
      <c r="VPX866" s="44"/>
      <c r="VPY866" s="44"/>
      <c r="VPZ866" s="44"/>
      <c r="VQA866" s="44"/>
      <c r="VQB866" s="44"/>
      <c r="VQC866" s="44"/>
      <c r="VQD866" s="44"/>
      <c r="VQE866" s="44"/>
      <c r="VQF866" s="44"/>
      <c r="VQG866" s="44"/>
      <c r="VQH866" s="44"/>
      <c r="VQI866" s="44"/>
      <c r="VQJ866" s="44"/>
      <c r="VQK866" s="44"/>
      <c r="VQL866" s="44"/>
      <c r="VQM866" s="44"/>
      <c r="VQN866" s="44"/>
      <c r="VQO866" s="44"/>
      <c r="VQP866" s="44"/>
      <c r="VQQ866" s="44"/>
      <c r="VQR866" s="44"/>
      <c r="VQS866" s="44"/>
      <c r="VQT866" s="44"/>
      <c r="VQU866" s="44"/>
      <c r="VQV866" s="44"/>
      <c r="VQW866" s="44"/>
      <c r="VQX866" s="44"/>
      <c r="VQY866" s="44"/>
      <c r="VQZ866" s="44"/>
      <c r="VRA866" s="44"/>
      <c r="VRB866" s="44"/>
      <c r="VRC866" s="44"/>
      <c r="VRD866" s="44"/>
      <c r="VRE866" s="44"/>
      <c r="VRF866" s="44"/>
      <c r="VRG866" s="44"/>
      <c r="VRH866" s="44"/>
      <c r="VRI866" s="44"/>
      <c r="VRJ866" s="44"/>
      <c r="VRK866" s="44"/>
      <c r="VRL866" s="44"/>
      <c r="VRM866" s="44"/>
      <c r="VRN866" s="44"/>
      <c r="VRO866" s="44"/>
      <c r="VRP866" s="44"/>
      <c r="VRQ866" s="44"/>
      <c r="VRR866" s="44"/>
      <c r="VRS866" s="44"/>
      <c r="VRT866" s="44"/>
      <c r="VRU866" s="44"/>
      <c r="VRV866" s="44"/>
      <c r="VRW866" s="44"/>
      <c r="VRX866" s="44"/>
      <c r="VRY866" s="44"/>
      <c r="VRZ866" s="44"/>
      <c r="VSA866" s="44"/>
      <c r="VSB866" s="44"/>
      <c r="VSC866" s="44"/>
      <c r="VSD866" s="44"/>
      <c r="VSE866" s="44"/>
      <c r="VSF866" s="44"/>
      <c r="VSG866" s="44"/>
      <c r="VSH866" s="44"/>
      <c r="VSI866" s="44"/>
      <c r="VSJ866" s="44"/>
      <c r="VSK866" s="44"/>
      <c r="VSL866" s="44"/>
      <c r="VSM866" s="44"/>
      <c r="VSN866" s="44"/>
      <c r="VSO866" s="44"/>
      <c r="VSP866" s="44"/>
      <c r="VSQ866" s="44"/>
      <c r="VSR866" s="44"/>
      <c r="VSS866" s="44"/>
      <c r="VST866" s="44"/>
      <c r="VSU866" s="44"/>
      <c r="VSV866" s="44"/>
      <c r="VSW866" s="44"/>
      <c r="VSX866" s="44"/>
      <c r="VSY866" s="44"/>
      <c r="VSZ866" s="44"/>
      <c r="VTA866" s="44"/>
      <c r="VTB866" s="44"/>
      <c r="VTC866" s="44"/>
      <c r="VTD866" s="44"/>
      <c r="VTE866" s="44"/>
      <c r="VTF866" s="44"/>
      <c r="VTG866" s="44"/>
      <c r="VTH866" s="44"/>
      <c r="VTI866" s="44"/>
      <c r="VTJ866" s="44"/>
      <c r="VTK866" s="44"/>
      <c r="VTL866" s="44"/>
      <c r="VTM866" s="44"/>
      <c r="VTN866" s="44"/>
      <c r="VTO866" s="44"/>
      <c r="VTP866" s="44"/>
      <c r="VTQ866" s="44"/>
      <c r="VTR866" s="44"/>
      <c r="VTS866" s="44"/>
      <c r="VTT866" s="44"/>
      <c r="VTU866" s="44"/>
      <c r="VTV866" s="44"/>
      <c r="VTW866" s="44"/>
      <c r="VTX866" s="44"/>
      <c r="VTY866" s="44"/>
      <c r="VTZ866" s="44"/>
      <c r="VUA866" s="44"/>
      <c r="VUB866" s="44"/>
      <c r="VUC866" s="44"/>
      <c r="VUD866" s="44"/>
      <c r="VUE866" s="44"/>
      <c r="VUF866" s="44"/>
      <c r="VUG866" s="44"/>
      <c r="VUH866" s="44"/>
      <c r="VUI866" s="44"/>
      <c r="VUJ866" s="44"/>
      <c r="VUK866" s="44"/>
      <c r="VUL866" s="44"/>
      <c r="VUM866" s="44"/>
      <c r="VUN866" s="44"/>
      <c r="VUO866" s="44"/>
      <c r="VUP866" s="44"/>
      <c r="VUQ866" s="44"/>
      <c r="VUR866" s="44"/>
      <c r="VUS866" s="44"/>
      <c r="VUT866" s="44"/>
      <c r="VUU866" s="44"/>
      <c r="VUV866" s="44"/>
      <c r="VUW866" s="44"/>
      <c r="VUX866" s="44"/>
      <c r="VUY866" s="44"/>
      <c r="VUZ866" s="44"/>
      <c r="VVA866" s="44"/>
      <c r="VVB866" s="44"/>
      <c r="VVC866" s="44"/>
      <c r="VVD866" s="44"/>
      <c r="VVE866" s="44"/>
      <c r="VVF866" s="44"/>
      <c r="VVG866" s="44"/>
      <c r="VVH866" s="44"/>
      <c r="VVI866" s="44"/>
      <c r="VVJ866" s="44"/>
      <c r="VVK866" s="44"/>
      <c r="VVL866" s="44"/>
      <c r="VVM866" s="44"/>
      <c r="VVN866" s="44"/>
      <c r="VVO866" s="44"/>
      <c r="VVP866" s="44"/>
      <c r="VVQ866" s="44"/>
      <c r="VVR866" s="44"/>
      <c r="VVS866" s="44"/>
      <c r="VVT866" s="44"/>
      <c r="VVU866" s="44"/>
      <c r="VVV866" s="44"/>
      <c r="VVW866" s="44"/>
      <c r="VVX866" s="44"/>
      <c r="VVY866" s="44"/>
      <c r="VVZ866" s="44"/>
      <c r="VWA866" s="44"/>
      <c r="VWB866" s="44"/>
      <c r="VWC866" s="44"/>
      <c r="VWD866" s="44"/>
      <c r="VWE866" s="44"/>
      <c r="VWF866" s="44"/>
      <c r="VWG866" s="44"/>
      <c r="VWH866" s="44"/>
      <c r="VWI866" s="44"/>
      <c r="VWJ866" s="44"/>
      <c r="VWK866" s="44"/>
      <c r="VWL866" s="44"/>
      <c r="VWM866" s="44"/>
      <c r="VWN866" s="44"/>
      <c r="VWO866" s="44"/>
      <c r="VWP866" s="44"/>
      <c r="VWQ866" s="44"/>
      <c r="VWR866" s="44"/>
      <c r="VWS866" s="44"/>
      <c r="VWT866" s="44"/>
      <c r="VWU866" s="44"/>
      <c r="VWV866" s="44"/>
      <c r="VWW866" s="44"/>
      <c r="VWX866" s="44"/>
      <c r="VWY866" s="44"/>
      <c r="VWZ866" s="44"/>
      <c r="VXA866" s="44"/>
      <c r="VXB866" s="44"/>
      <c r="VXC866" s="44"/>
      <c r="VXD866" s="44"/>
      <c r="VXE866" s="44"/>
      <c r="VXF866" s="44"/>
      <c r="VXG866" s="44"/>
      <c r="VXH866" s="44"/>
      <c r="VXI866" s="44"/>
      <c r="VXJ866" s="44"/>
      <c r="VXK866" s="44"/>
      <c r="VXL866" s="44"/>
      <c r="VXM866" s="44"/>
      <c r="VXN866" s="44"/>
      <c r="VXO866" s="44"/>
      <c r="VXP866" s="44"/>
      <c r="VXQ866" s="44"/>
      <c r="VXR866" s="44"/>
      <c r="VXS866" s="44"/>
      <c r="VXT866" s="44"/>
      <c r="VXU866" s="44"/>
      <c r="VXV866" s="44"/>
      <c r="VXW866" s="44"/>
      <c r="VXX866" s="44"/>
      <c r="VXY866" s="44"/>
      <c r="VXZ866" s="44"/>
      <c r="VYA866" s="44"/>
      <c r="VYB866" s="44"/>
      <c r="VYC866" s="44"/>
      <c r="VYD866" s="44"/>
      <c r="VYE866" s="44"/>
      <c r="VYF866" s="44"/>
      <c r="VYG866" s="44"/>
      <c r="VYH866" s="44"/>
      <c r="VYI866" s="44"/>
      <c r="VYJ866" s="44"/>
      <c r="VYK866" s="44"/>
      <c r="VYL866" s="44"/>
      <c r="VYM866" s="44"/>
      <c r="VYN866" s="44"/>
      <c r="VYO866" s="44"/>
      <c r="VYP866" s="44"/>
      <c r="VYQ866" s="44"/>
      <c r="VYR866" s="44"/>
      <c r="VYS866" s="44"/>
      <c r="VYT866" s="44"/>
      <c r="VYU866" s="44"/>
      <c r="VYV866" s="44"/>
      <c r="VYW866" s="44"/>
      <c r="VYX866" s="44"/>
      <c r="VYY866" s="44"/>
      <c r="VYZ866" s="44"/>
      <c r="VZA866" s="44"/>
      <c r="VZB866" s="44"/>
      <c r="VZC866" s="44"/>
      <c r="VZD866" s="44"/>
      <c r="VZE866" s="44"/>
      <c r="VZF866" s="44"/>
      <c r="VZG866" s="44"/>
      <c r="VZH866" s="44"/>
      <c r="VZI866" s="44"/>
      <c r="VZJ866" s="44"/>
      <c r="VZK866" s="44"/>
      <c r="VZL866" s="44"/>
      <c r="VZM866" s="44"/>
      <c r="VZN866" s="44"/>
      <c r="VZO866" s="44"/>
      <c r="VZP866" s="44"/>
      <c r="VZQ866" s="44"/>
      <c r="VZR866" s="44"/>
      <c r="VZS866" s="44"/>
      <c r="VZT866" s="44"/>
      <c r="VZU866" s="44"/>
      <c r="VZV866" s="44"/>
      <c r="VZW866" s="44"/>
      <c r="VZX866" s="44"/>
      <c r="VZY866" s="44"/>
      <c r="VZZ866" s="44"/>
      <c r="WAA866" s="44"/>
      <c r="WAB866" s="44"/>
      <c r="WAC866" s="44"/>
      <c r="WAD866" s="44"/>
      <c r="WAE866" s="44"/>
      <c r="WAF866" s="44"/>
      <c r="WAG866" s="44"/>
      <c r="WAH866" s="44"/>
      <c r="WAI866" s="44"/>
      <c r="WAJ866" s="44"/>
      <c r="WAK866" s="44"/>
      <c r="WAL866" s="44"/>
      <c r="WAM866" s="44"/>
      <c r="WAN866" s="44"/>
      <c r="WAO866" s="44"/>
      <c r="WAP866" s="44"/>
      <c r="WAQ866" s="44"/>
      <c r="WAR866" s="44"/>
      <c r="WAS866" s="44"/>
      <c r="WAT866" s="44"/>
      <c r="WAU866" s="44"/>
      <c r="WAV866" s="44"/>
      <c r="WAW866" s="44"/>
      <c r="WAX866" s="44"/>
      <c r="WAY866" s="44"/>
      <c r="WAZ866" s="44"/>
      <c r="WBA866" s="44"/>
      <c r="WBB866" s="44"/>
      <c r="WBC866" s="44"/>
      <c r="WBD866" s="44"/>
      <c r="WBE866" s="44"/>
      <c r="WBF866" s="44"/>
      <c r="WBG866" s="44"/>
      <c r="WBH866" s="44"/>
      <c r="WBI866" s="44"/>
      <c r="WBJ866" s="44"/>
      <c r="WBK866" s="44"/>
      <c r="WBL866" s="44"/>
      <c r="WBM866" s="44"/>
      <c r="WBN866" s="44"/>
      <c r="WBO866" s="44"/>
      <c r="WBP866" s="44"/>
      <c r="WBQ866" s="44"/>
      <c r="WBR866" s="44"/>
      <c r="WBS866" s="44"/>
      <c r="WBT866" s="44"/>
      <c r="WBU866" s="44"/>
      <c r="WBV866" s="44"/>
      <c r="WBW866" s="44"/>
      <c r="WBX866" s="44"/>
      <c r="WBY866" s="44"/>
      <c r="WBZ866" s="44"/>
      <c r="WCA866" s="44"/>
      <c r="WCB866" s="44"/>
      <c r="WCC866" s="44"/>
      <c r="WCD866" s="44"/>
      <c r="WCE866" s="44"/>
      <c r="WCF866" s="44"/>
      <c r="WCG866" s="44"/>
      <c r="WCH866" s="44"/>
      <c r="WCI866" s="44"/>
      <c r="WCJ866" s="44"/>
      <c r="WCK866" s="44"/>
      <c r="WCL866" s="44"/>
      <c r="WCM866" s="44"/>
      <c r="WCN866" s="44"/>
      <c r="WCO866" s="44"/>
      <c r="WCP866" s="44"/>
      <c r="WCQ866" s="44"/>
      <c r="WCR866" s="44"/>
      <c r="WCS866" s="44"/>
      <c r="WCT866" s="44"/>
      <c r="WCU866" s="44"/>
      <c r="WCV866" s="44"/>
      <c r="WCW866" s="44"/>
      <c r="WCX866" s="44"/>
      <c r="WCY866" s="44"/>
      <c r="WCZ866" s="44"/>
      <c r="WDA866" s="44"/>
      <c r="WDB866" s="44"/>
      <c r="WDC866" s="44"/>
      <c r="WDD866" s="44"/>
      <c r="WDE866" s="44"/>
      <c r="WDF866" s="44"/>
      <c r="WDG866" s="44"/>
      <c r="WDH866" s="44"/>
      <c r="WDI866" s="44"/>
      <c r="WDJ866" s="44"/>
      <c r="WDK866" s="44"/>
      <c r="WDL866" s="44"/>
      <c r="WDM866" s="44"/>
      <c r="WDN866" s="44"/>
      <c r="WDO866" s="44"/>
      <c r="WDP866" s="44"/>
      <c r="WDQ866" s="44"/>
      <c r="WDR866" s="44"/>
      <c r="WDS866" s="44"/>
      <c r="WDT866" s="44"/>
      <c r="WDU866" s="44"/>
      <c r="WDV866" s="44"/>
      <c r="WDW866" s="44"/>
      <c r="WDX866" s="44"/>
      <c r="WDY866" s="44"/>
      <c r="WDZ866" s="44"/>
      <c r="WEA866" s="44"/>
      <c r="WEB866" s="44"/>
      <c r="WEC866" s="44"/>
      <c r="WED866" s="44"/>
      <c r="WEE866" s="44"/>
      <c r="WEF866" s="44"/>
      <c r="WEG866" s="44"/>
      <c r="WEH866" s="44"/>
      <c r="WEI866" s="44"/>
      <c r="WEJ866" s="44"/>
      <c r="WEK866" s="44"/>
      <c r="WEL866" s="44"/>
      <c r="WEM866" s="44"/>
      <c r="WEN866" s="44"/>
      <c r="WEO866" s="44"/>
      <c r="WEP866" s="44"/>
      <c r="WEQ866" s="44"/>
      <c r="WER866" s="44"/>
      <c r="WES866" s="44"/>
      <c r="WET866" s="44"/>
      <c r="WEU866" s="44"/>
      <c r="WEV866" s="44"/>
      <c r="WEW866" s="44"/>
      <c r="WEX866" s="44"/>
      <c r="WEY866" s="44"/>
      <c r="WEZ866" s="44"/>
      <c r="WFA866" s="44"/>
      <c r="WFB866" s="44"/>
      <c r="WFC866" s="44"/>
      <c r="WFD866" s="44"/>
      <c r="WFE866" s="44"/>
      <c r="WFF866" s="44"/>
      <c r="WFG866" s="44"/>
      <c r="WFH866" s="44"/>
      <c r="WFI866" s="44"/>
      <c r="WFJ866" s="44"/>
      <c r="WFK866" s="44"/>
      <c r="WFL866" s="44"/>
      <c r="WFM866" s="44"/>
      <c r="WFN866" s="44"/>
      <c r="WFO866" s="44"/>
      <c r="WFP866" s="44"/>
      <c r="WFQ866" s="44"/>
      <c r="WFR866" s="44"/>
      <c r="WFS866" s="44"/>
      <c r="WFT866" s="44"/>
      <c r="WFU866" s="44"/>
      <c r="WFV866" s="44"/>
      <c r="WFW866" s="44"/>
      <c r="WFX866" s="44"/>
      <c r="WFY866" s="44"/>
      <c r="WFZ866" s="44"/>
      <c r="WGA866" s="44"/>
      <c r="WGB866" s="44"/>
      <c r="WGC866" s="44"/>
      <c r="WGD866" s="44"/>
      <c r="WGE866" s="44"/>
      <c r="WGF866" s="44"/>
      <c r="WGG866" s="44"/>
      <c r="WGH866" s="44"/>
      <c r="WGI866" s="44"/>
      <c r="WGJ866" s="44"/>
      <c r="WGK866" s="44"/>
      <c r="WGL866" s="44"/>
      <c r="WGM866" s="44"/>
      <c r="WGN866" s="44"/>
      <c r="WGO866" s="44"/>
      <c r="WGP866" s="44"/>
      <c r="WGQ866" s="44"/>
      <c r="WGR866" s="44"/>
      <c r="WGS866" s="44"/>
      <c r="WGT866" s="44"/>
      <c r="WGU866" s="44"/>
      <c r="WGV866" s="44"/>
      <c r="WGW866" s="44"/>
      <c r="WGX866" s="44"/>
      <c r="WGY866" s="44"/>
      <c r="WGZ866" s="44"/>
      <c r="WHA866" s="44"/>
      <c r="WHB866" s="44"/>
      <c r="WHC866" s="44"/>
      <c r="WHD866" s="44"/>
      <c r="WHE866" s="44"/>
      <c r="WHF866" s="44"/>
      <c r="WHG866" s="44"/>
      <c r="WHH866" s="44"/>
      <c r="WHI866" s="44"/>
      <c r="WHJ866" s="44"/>
      <c r="WHK866" s="44"/>
      <c r="WHL866" s="44"/>
      <c r="WHM866" s="44"/>
      <c r="WHN866" s="44"/>
      <c r="WHO866" s="44"/>
      <c r="WHP866" s="44"/>
      <c r="WHQ866" s="44"/>
      <c r="WHR866" s="44"/>
      <c r="WHS866" s="44"/>
      <c r="WHT866" s="44"/>
      <c r="WHU866" s="44"/>
      <c r="WHV866" s="44"/>
      <c r="WHW866" s="44"/>
      <c r="WHX866" s="44"/>
      <c r="WHY866" s="44"/>
      <c r="WHZ866" s="44"/>
      <c r="WIA866" s="44"/>
      <c r="WIB866" s="44"/>
      <c r="WIC866" s="44"/>
      <c r="WID866" s="44"/>
      <c r="WIE866" s="44"/>
      <c r="WIF866" s="44"/>
      <c r="WIG866" s="44"/>
      <c r="WIH866" s="44"/>
      <c r="WII866" s="44"/>
      <c r="WIJ866" s="44"/>
      <c r="WIK866" s="44"/>
      <c r="WIL866" s="44"/>
      <c r="WIM866" s="44"/>
      <c r="WIN866" s="44"/>
      <c r="WIO866" s="44"/>
      <c r="WIP866" s="44"/>
      <c r="WIQ866" s="44"/>
      <c r="WIR866" s="44"/>
      <c r="WIS866" s="44"/>
      <c r="WIT866" s="44"/>
      <c r="WIU866" s="44"/>
      <c r="WIV866" s="44"/>
      <c r="WIW866" s="44"/>
      <c r="WIX866" s="44"/>
      <c r="WIY866" s="44"/>
      <c r="WIZ866" s="44"/>
      <c r="WJA866" s="44"/>
      <c r="WJB866" s="44"/>
      <c r="WJC866" s="44"/>
      <c r="WJD866" s="44"/>
      <c r="WJE866" s="44"/>
      <c r="WJF866" s="44"/>
      <c r="WJG866" s="44"/>
      <c r="WJH866" s="44"/>
      <c r="WJI866" s="44"/>
      <c r="WJJ866" s="44"/>
      <c r="WJK866" s="44"/>
      <c r="WJL866" s="44"/>
      <c r="WJM866" s="44"/>
      <c r="WJN866" s="44"/>
      <c r="WJO866" s="44"/>
      <c r="WJP866" s="44"/>
      <c r="WJQ866" s="44"/>
      <c r="WJR866" s="44"/>
      <c r="WJS866" s="44"/>
      <c r="WJT866" s="44"/>
      <c r="WJU866" s="44"/>
      <c r="WJV866" s="44"/>
      <c r="WJW866" s="44"/>
      <c r="WJX866" s="44"/>
      <c r="WJY866" s="44"/>
      <c r="WJZ866" s="44"/>
      <c r="WKA866" s="44"/>
      <c r="WKB866" s="44"/>
      <c r="WKC866" s="44"/>
      <c r="WKD866" s="44"/>
      <c r="WKE866" s="44"/>
      <c r="WKF866" s="44"/>
      <c r="WKG866" s="44"/>
      <c r="WKH866" s="44"/>
      <c r="WKI866" s="44"/>
      <c r="WKJ866" s="44"/>
      <c r="WKK866" s="44"/>
      <c r="WKL866" s="44"/>
      <c r="WKM866" s="44"/>
      <c r="WKN866" s="44"/>
      <c r="WKO866" s="44"/>
      <c r="WKP866" s="44"/>
      <c r="WKQ866" s="44"/>
      <c r="WKR866" s="44"/>
      <c r="WKS866" s="44"/>
      <c r="WKT866" s="44"/>
      <c r="WKU866" s="44"/>
      <c r="WKV866" s="44"/>
      <c r="WKW866" s="44"/>
      <c r="WKX866" s="44"/>
      <c r="WKY866" s="44"/>
      <c r="WKZ866" s="44"/>
      <c r="WLA866" s="44"/>
      <c r="WLB866" s="44"/>
      <c r="WLC866" s="44"/>
      <c r="WLD866" s="44"/>
      <c r="WLE866" s="44"/>
      <c r="WLF866" s="44"/>
      <c r="WLG866" s="44"/>
      <c r="WLH866" s="44"/>
      <c r="WLI866" s="44"/>
      <c r="WLJ866" s="44"/>
      <c r="WLK866" s="44"/>
      <c r="WLL866" s="44"/>
      <c r="WLM866" s="44"/>
      <c r="WLN866" s="44"/>
      <c r="WLO866" s="44"/>
      <c r="WLP866" s="44"/>
      <c r="WLQ866" s="44"/>
      <c r="WLR866" s="44"/>
      <c r="WLS866" s="44"/>
      <c r="WLT866" s="44"/>
      <c r="WLU866" s="44"/>
      <c r="WLV866" s="44"/>
      <c r="WLW866" s="44"/>
      <c r="WLX866" s="44"/>
      <c r="WLY866" s="44"/>
      <c r="WLZ866" s="44"/>
      <c r="WMA866" s="44"/>
      <c r="WMB866" s="44"/>
      <c r="WMC866" s="44"/>
      <c r="WMD866" s="44"/>
      <c r="WME866" s="44"/>
      <c r="WMF866" s="44"/>
      <c r="WMG866" s="44"/>
      <c r="WMH866" s="44"/>
      <c r="WMI866" s="44"/>
      <c r="WMJ866" s="44"/>
      <c r="WMK866" s="44"/>
      <c r="WML866" s="44"/>
      <c r="WMM866" s="44"/>
      <c r="WMN866" s="44"/>
      <c r="WMO866" s="44"/>
      <c r="WMP866" s="44"/>
      <c r="WMQ866" s="44"/>
      <c r="WMR866" s="44"/>
      <c r="WMS866" s="44"/>
      <c r="WMT866" s="44"/>
      <c r="WMU866" s="44"/>
      <c r="WMV866" s="44"/>
      <c r="WMW866" s="44"/>
      <c r="WMX866" s="44"/>
      <c r="WMY866" s="44"/>
      <c r="WMZ866" s="44"/>
      <c r="WNA866" s="44"/>
      <c r="WNB866" s="44"/>
      <c r="WNC866" s="44"/>
      <c r="WND866" s="44"/>
      <c r="WNE866" s="44"/>
      <c r="WNF866" s="44"/>
      <c r="WNG866" s="44"/>
      <c r="WNH866" s="44"/>
      <c r="WNI866" s="44"/>
      <c r="WNJ866" s="44"/>
      <c r="WNK866" s="44"/>
      <c r="WNL866" s="44"/>
      <c r="WNM866" s="44"/>
      <c r="WNN866" s="44"/>
      <c r="WNO866" s="44"/>
      <c r="WNP866" s="44"/>
      <c r="WNQ866" s="44"/>
      <c r="WNR866" s="44"/>
      <c r="WNS866" s="44"/>
      <c r="WNT866" s="44"/>
      <c r="WNU866" s="44"/>
      <c r="WNV866" s="44"/>
      <c r="WNW866" s="44"/>
      <c r="WNX866" s="44"/>
      <c r="WNY866" s="44"/>
      <c r="WNZ866" s="44"/>
      <c r="WOA866" s="44"/>
      <c r="WOB866" s="44"/>
      <c r="WOC866" s="44"/>
      <c r="WOD866" s="44"/>
      <c r="WOE866" s="44"/>
      <c r="WOF866" s="44"/>
      <c r="WOG866" s="44"/>
      <c r="WOH866" s="44"/>
      <c r="WOI866" s="44"/>
      <c r="WOJ866" s="44"/>
      <c r="WOK866" s="44"/>
      <c r="WOL866" s="44"/>
      <c r="WOM866" s="44"/>
      <c r="WON866" s="44"/>
      <c r="WOO866" s="44"/>
      <c r="WOP866" s="44"/>
      <c r="WOQ866" s="44"/>
      <c r="WOR866" s="44"/>
      <c r="WOS866" s="44"/>
      <c r="WOT866" s="44"/>
      <c r="WOU866" s="44"/>
      <c r="WOV866" s="44"/>
      <c r="WOW866" s="44"/>
      <c r="WOX866" s="44"/>
      <c r="WOY866" s="44"/>
      <c r="WOZ866" s="44"/>
      <c r="WPA866" s="44"/>
      <c r="WPB866" s="44"/>
      <c r="WPC866" s="44"/>
      <c r="WPD866" s="44"/>
      <c r="WPE866" s="44"/>
      <c r="WPF866" s="44"/>
      <c r="WPG866" s="44"/>
      <c r="WPH866" s="44"/>
      <c r="WPI866" s="44"/>
      <c r="WPJ866" s="44"/>
      <c r="WPK866" s="44"/>
      <c r="WPL866" s="44"/>
      <c r="WPM866" s="44"/>
      <c r="WPN866" s="44"/>
      <c r="WPO866" s="44"/>
      <c r="WPP866" s="44"/>
      <c r="WPQ866" s="44"/>
      <c r="WPR866" s="44"/>
      <c r="WPS866" s="44"/>
      <c r="WPT866" s="44"/>
      <c r="WPU866" s="44"/>
      <c r="WPV866" s="44"/>
      <c r="WPW866" s="44"/>
      <c r="WPX866" s="44"/>
      <c r="WPY866" s="44"/>
      <c r="WPZ866" s="44"/>
      <c r="WQA866" s="44"/>
      <c r="WQB866" s="44"/>
      <c r="WQC866" s="44"/>
      <c r="WQD866" s="44"/>
      <c r="WQE866" s="44"/>
      <c r="WQF866" s="44"/>
      <c r="WQG866" s="44"/>
      <c r="WQH866" s="44"/>
      <c r="WQI866" s="44"/>
      <c r="WQJ866" s="44"/>
      <c r="WQK866" s="44"/>
      <c r="WQL866" s="44"/>
      <c r="WQM866" s="44"/>
      <c r="WQN866" s="44"/>
      <c r="WQO866" s="44"/>
      <c r="WQP866" s="44"/>
      <c r="WQQ866" s="44"/>
      <c r="WQR866" s="44"/>
      <c r="WQS866" s="44"/>
      <c r="WQT866" s="44"/>
      <c r="WQU866" s="44"/>
      <c r="WQV866" s="44"/>
      <c r="WQW866" s="44"/>
      <c r="WQX866" s="44"/>
      <c r="WQY866" s="44"/>
      <c r="WQZ866" s="44"/>
      <c r="WRA866" s="44"/>
      <c r="WRB866" s="44"/>
      <c r="WRC866" s="44"/>
      <c r="WRD866" s="44"/>
      <c r="WRE866" s="44"/>
      <c r="WRF866" s="44"/>
      <c r="WRG866" s="44"/>
      <c r="WRH866" s="44"/>
      <c r="WRI866" s="44"/>
      <c r="WRJ866" s="44"/>
      <c r="WRK866" s="44"/>
      <c r="WRL866" s="44"/>
      <c r="WRM866" s="44"/>
      <c r="WRN866" s="44"/>
      <c r="WRO866" s="44"/>
      <c r="WRP866" s="44"/>
      <c r="WRQ866" s="44"/>
      <c r="WRR866" s="44"/>
      <c r="WRS866" s="44"/>
      <c r="WRT866" s="44"/>
      <c r="WRU866" s="44"/>
      <c r="WRV866" s="44"/>
      <c r="WRW866" s="44"/>
      <c r="WRX866" s="44"/>
      <c r="WRY866" s="44"/>
      <c r="WRZ866" s="44"/>
      <c r="WSA866" s="44"/>
      <c r="WSB866" s="44"/>
      <c r="WSC866" s="44"/>
      <c r="WSD866" s="44"/>
      <c r="WSE866" s="44"/>
      <c r="WSF866" s="44"/>
      <c r="WSG866" s="44"/>
      <c r="WSH866" s="44"/>
      <c r="WSI866" s="44"/>
      <c r="WSJ866" s="44"/>
      <c r="WSK866" s="44"/>
      <c r="WSL866" s="44"/>
      <c r="WSM866" s="44"/>
      <c r="WSN866" s="44"/>
      <c r="WSO866" s="44"/>
      <c r="WSP866" s="44"/>
      <c r="WSQ866" s="44"/>
      <c r="WSR866" s="44"/>
      <c r="WSS866" s="44"/>
      <c r="WST866" s="44"/>
      <c r="WSU866" s="44"/>
      <c r="WSV866" s="44"/>
      <c r="WSW866" s="44"/>
      <c r="WSX866" s="44"/>
      <c r="WSY866" s="44"/>
      <c r="WSZ866" s="44"/>
      <c r="WTA866" s="44"/>
      <c r="WTB866" s="44"/>
      <c r="WTC866" s="44"/>
      <c r="WTD866" s="44"/>
      <c r="WTE866" s="44"/>
      <c r="WTF866" s="44"/>
      <c r="WTG866" s="44"/>
      <c r="WTH866" s="44"/>
      <c r="WTI866" s="44"/>
      <c r="WTJ866" s="44"/>
      <c r="WTK866" s="44"/>
      <c r="WTL866" s="44"/>
      <c r="WTM866" s="44"/>
      <c r="WTN866" s="44"/>
      <c r="WTO866" s="44"/>
      <c r="WTP866" s="44"/>
      <c r="WTQ866" s="44"/>
      <c r="WTR866" s="44"/>
      <c r="WTS866" s="44"/>
      <c r="WTT866" s="44"/>
      <c r="WTU866" s="44"/>
      <c r="WTV866" s="44"/>
      <c r="WTW866" s="44"/>
      <c r="WTX866" s="44"/>
      <c r="WTY866" s="44"/>
      <c r="WTZ866" s="44"/>
      <c r="WUA866" s="44"/>
      <c r="WUB866" s="44"/>
      <c r="WUC866" s="44"/>
      <c r="WUD866" s="44"/>
      <c r="WUE866" s="44"/>
      <c r="WUF866" s="44"/>
      <c r="WUG866" s="44"/>
      <c r="WUH866" s="44"/>
      <c r="WUI866" s="44"/>
      <c r="WUJ866" s="44"/>
      <c r="WUK866" s="44"/>
      <c r="WUL866" s="44"/>
      <c r="WUM866" s="44"/>
      <c r="WUN866" s="44"/>
      <c r="WUO866" s="44"/>
      <c r="WUP866" s="44"/>
      <c r="WUQ866" s="44"/>
      <c r="WUR866" s="44"/>
      <c r="WUS866" s="44"/>
      <c r="WUT866" s="44"/>
      <c r="WUU866" s="44"/>
      <c r="WUV866" s="44"/>
      <c r="WUW866" s="44"/>
      <c r="WUX866" s="44"/>
      <c r="WUY866" s="44"/>
      <c r="WUZ866" s="44"/>
      <c r="WVA866" s="44"/>
      <c r="WVB866" s="44"/>
      <c r="WVC866" s="44"/>
      <c r="WVD866" s="44"/>
      <c r="WVE866" s="44"/>
      <c r="WVF866" s="44"/>
      <c r="WVG866" s="44"/>
      <c r="WVH866" s="44"/>
      <c r="WVI866" s="44"/>
      <c r="WVJ866" s="44"/>
      <c r="WVK866" s="44"/>
      <c r="WVL866" s="44"/>
      <c r="WVM866" s="44"/>
      <c r="WVN866" s="44"/>
      <c r="WVO866" s="44"/>
      <c r="WVP866" s="44"/>
      <c r="WVQ866" s="44"/>
      <c r="WVR866" s="44"/>
      <c r="WVS866" s="44"/>
      <c r="WVT866" s="44"/>
      <c r="WVU866" s="44"/>
      <c r="WVV866" s="44"/>
      <c r="WVW866" s="44"/>
      <c r="WVX866" s="44"/>
      <c r="WVY866" s="44"/>
      <c r="WVZ866" s="44"/>
      <c r="WWA866" s="44"/>
      <c r="WWB866" s="44"/>
      <c r="WWC866" s="44"/>
      <c r="WWD866" s="44"/>
      <c r="WWE866" s="44"/>
      <c r="WWF866" s="44"/>
      <c r="WWG866" s="44"/>
      <c r="WWH866" s="44"/>
      <c r="WWI866" s="44"/>
      <c r="WWJ866" s="44"/>
      <c r="WWK866" s="44"/>
      <c r="WWL866" s="44"/>
      <c r="WWM866" s="44"/>
      <c r="WWN866" s="44"/>
      <c r="WWO866" s="44"/>
      <c r="WWP866" s="44"/>
      <c r="WWQ866" s="44"/>
      <c r="WWR866" s="44"/>
      <c r="WWS866" s="44"/>
      <c r="WWT866" s="44"/>
      <c r="WWU866" s="44"/>
      <c r="WWV866" s="44"/>
      <c r="WWW866" s="44"/>
      <c r="WWX866" s="44"/>
      <c r="WWY866" s="44"/>
      <c r="WWZ866" s="44"/>
      <c r="WXA866" s="44"/>
      <c r="WXB866" s="44"/>
      <c r="WXC866" s="44"/>
      <c r="WXD866" s="44"/>
      <c r="WXE866" s="44"/>
      <c r="WXF866" s="44"/>
      <c r="WXG866" s="44"/>
      <c r="WXH866" s="44"/>
      <c r="WXI866" s="44"/>
      <c r="WXJ866" s="44"/>
      <c r="WXK866" s="44"/>
      <c r="WXL866" s="44"/>
      <c r="WXM866" s="44"/>
      <c r="WXN866" s="44"/>
      <c r="WXO866" s="44"/>
      <c r="WXP866" s="44"/>
      <c r="WXQ866" s="44"/>
      <c r="WXR866" s="44"/>
      <c r="WXS866" s="44"/>
      <c r="WXT866" s="44"/>
      <c r="WXU866" s="44"/>
      <c r="WXV866" s="44"/>
      <c r="WXW866" s="44"/>
      <c r="WXX866" s="44"/>
      <c r="WXY866" s="44"/>
      <c r="WXZ866" s="44"/>
      <c r="WYA866" s="44"/>
      <c r="WYB866" s="44"/>
      <c r="WYC866" s="44"/>
      <c r="WYD866" s="44"/>
      <c r="WYE866" s="44"/>
      <c r="WYF866" s="44"/>
      <c r="WYG866" s="44"/>
      <c r="WYH866" s="44"/>
      <c r="WYI866" s="44"/>
      <c r="WYJ866" s="44"/>
      <c r="WYK866" s="44"/>
      <c r="WYL866" s="44"/>
      <c r="WYM866" s="44"/>
      <c r="WYN866" s="44"/>
      <c r="WYO866" s="44"/>
      <c r="WYP866" s="44"/>
      <c r="WYQ866" s="44"/>
      <c r="WYR866" s="44"/>
      <c r="WYS866" s="44"/>
      <c r="WYT866" s="44"/>
      <c r="WYU866" s="44"/>
      <c r="WYV866" s="44"/>
      <c r="WYW866" s="44"/>
      <c r="WYX866" s="44"/>
      <c r="WYY866" s="44"/>
      <c r="WYZ866" s="44"/>
      <c r="WZA866" s="44"/>
      <c r="WZB866" s="44"/>
      <c r="WZC866" s="44"/>
      <c r="WZD866" s="44"/>
      <c r="WZE866" s="44"/>
      <c r="WZF866" s="44"/>
      <c r="WZG866" s="44"/>
      <c r="WZH866" s="44"/>
      <c r="WZI866" s="44"/>
      <c r="WZJ866" s="44"/>
      <c r="WZK866" s="44"/>
      <c r="WZL866" s="44"/>
      <c r="WZM866" s="44"/>
      <c r="WZN866" s="44"/>
      <c r="WZO866" s="44"/>
      <c r="WZP866" s="44"/>
      <c r="WZQ866" s="44"/>
      <c r="WZR866" s="44"/>
      <c r="WZS866" s="44"/>
      <c r="WZT866" s="44"/>
      <c r="WZU866" s="44"/>
      <c r="WZV866" s="44"/>
      <c r="WZW866" s="44"/>
      <c r="WZX866" s="44"/>
      <c r="WZY866" s="44"/>
      <c r="WZZ866" s="44"/>
      <c r="XAA866" s="44"/>
      <c r="XAB866" s="44"/>
      <c r="XAC866" s="44"/>
      <c r="XAD866" s="44"/>
      <c r="XAE866" s="44"/>
      <c r="XAF866" s="44"/>
      <c r="XAG866" s="44"/>
      <c r="XAH866" s="44"/>
      <c r="XAI866" s="44"/>
      <c r="XAJ866" s="44"/>
      <c r="XAK866" s="44"/>
      <c r="XAL866" s="44"/>
      <c r="XAM866" s="44"/>
      <c r="XAN866" s="44"/>
      <c r="XAO866" s="44"/>
      <c r="XAP866" s="44"/>
      <c r="XAQ866" s="44"/>
      <c r="XAR866" s="44"/>
      <c r="XAS866" s="44"/>
      <c r="XAT866" s="44"/>
      <c r="XAU866" s="44"/>
      <c r="XAV866" s="44"/>
      <c r="XAW866" s="54"/>
      <c r="XAX866" s="54"/>
      <c r="XAY866" s="54"/>
      <c r="XAZ866" s="54"/>
      <c r="XBA866" s="54"/>
      <c r="XBB866" s="54"/>
      <c r="XBC866" s="54"/>
      <c r="XBD866" s="54"/>
      <c r="XBE866" s="54"/>
      <c r="XBF866" s="54"/>
      <c r="XBG866" s="54"/>
      <c r="XBH866" s="54"/>
      <c r="XBI866" s="54"/>
      <c r="XBJ866" s="54"/>
      <c r="XBK866" s="54"/>
      <c r="XBL866" s="54"/>
      <c r="XBM866" s="54"/>
      <c r="XBN866" s="54"/>
      <c r="XBO866" s="54"/>
      <c r="XBP866" s="54"/>
      <c r="XBQ866" s="54"/>
      <c r="XBR866" s="54"/>
      <c r="XBS866" s="54"/>
      <c r="XBT866" s="54"/>
      <c r="XBU866" s="54"/>
      <c r="XBV866" s="54"/>
      <c r="XBW866" s="54"/>
      <c r="XBX866" s="54"/>
      <c r="XBY866" s="54"/>
      <c r="XBZ866" s="54"/>
      <c r="XCA866" s="54"/>
      <c r="XCB866" s="54"/>
      <c r="XCC866" s="54"/>
      <c r="XCD866" s="54"/>
      <c r="XCE866" s="54"/>
      <c r="XCF866" s="54"/>
      <c r="XCG866" s="54"/>
      <c r="XCH866" s="54"/>
      <c r="XCI866" s="54"/>
      <c r="XCJ866" s="54"/>
      <c r="XCK866" s="54"/>
      <c r="XCL866" s="54"/>
      <c r="XCM866" s="54"/>
      <c r="XCN866" s="54"/>
      <c r="XCO866" s="54"/>
      <c r="XCP866" s="54"/>
      <c r="XCQ866" s="54"/>
      <c r="XCR866" s="54"/>
      <c r="XCS866" s="54"/>
      <c r="XCT866" s="54"/>
      <c r="XCU866" s="54"/>
      <c r="XCV866" s="54"/>
      <c r="XCW866" s="54"/>
      <c r="XCX866" s="54"/>
      <c r="XCY866" s="54"/>
      <c r="XCZ866" s="54"/>
      <c r="XDA866" s="54"/>
      <c r="XDB866" s="54"/>
      <c r="XDC866" s="54"/>
      <c r="XDD866" s="54"/>
      <c r="XDE866" s="54"/>
      <c r="XDF866" s="54"/>
      <c r="XDG866" s="54"/>
      <c r="XDH866" s="54"/>
      <c r="XDI866" s="54"/>
      <c r="XDJ866" s="54"/>
      <c r="XDK866" s="54"/>
      <c r="XDL866" s="54"/>
    </row>
    <row r="867" spans="1:16340" s="21" customFormat="1" ht="15.75" customHeight="1">
      <c r="A867" s="25">
        <v>865</v>
      </c>
      <c r="B867" s="34" t="s">
        <v>6498</v>
      </c>
      <c r="C867" s="34" t="s">
        <v>10</v>
      </c>
      <c r="D867" s="34">
        <v>69</v>
      </c>
      <c r="E867" s="34" t="s">
        <v>5666</v>
      </c>
      <c r="F867" s="34" t="s">
        <v>841</v>
      </c>
      <c r="G867" s="34" t="s">
        <v>6471</v>
      </c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  <c r="DB867" s="44"/>
      <c r="DC867" s="44"/>
      <c r="DD867" s="44"/>
      <c r="DE867" s="44"/>
      <c r="DF867" s="44"/>
      <c r="DG867" s="44"/>
      <c r="DH867" s="44"/>
      <c r="DI867" s="44"/>
      <c r="DJ867" s="44"/>
      <c r="DK867" s="44"/>
      <c r="DL867" s="44"/>
      <c r="DM867" s="44"/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4"/>
      <c r="EG867" s="44"/>
      <c r="EH867" s="44"/>
      <c r="EI867" s="44"/>
      <c r="EJ867" s="44"/>
      <c r="EK867" s="44"/>
      <c r="EL867" s="44"/>
      <c r="EM867" s="44"/>
      <c r="EN867" s="44"/>
      <c r="EO867" s="44"/>
      <c r="EP867" s="44"/>
      <c r="EQ867" s="44"/>
      <c r="ER867" s="44"/>
      <c r="ES867" s="44"/>
      <c r="ET867" s="44"/>
      <c r="EU867" s="44"/>
      <c r="EV867" s="44"/>
      <c r="EW867" s="44"/>
      <c r="EX867" s="44"/>
      <c r="EY867" s="44"/>
      <c r="EZ867" s="44"/>
      <c r="FA867" s="44"/>
      <c r="FB867" s="44"/>
      <c r="FC867" s="44"/>
      <c r="FD867" s="44"/>
      <c r="FE867" s="44"/>
      <c r="FF867" s="44"/>
      <c r="FG867" s="44"/>
      <c r="FH867" s="44"/>
      <c r="FI867" s="44"/>
      <c r="FJ867" s="44"/>
      <c r="FK867" s="44"/>
      <c r="FL867" s="44"/>
      <c r="FM867" s="44"/>
      <c r="FN867" s="44"/>
      <c r="FO867" s="44"/>
      <c r="FP867" s="44"/>
      <c r="FQ867" s="44"/>
      <c r="FR867" s="44"/>
      <c r="FS867" s="44"/>
      <c r="FT867" s="44"/>
      <c r="FU867" s="44"/>
      <c r="FV867" s="44"/>
      <c r="FW867" s="44"/>
      <c r="FX867" s="44"/>
      <c r="FY867" s="44"/>
      <c r="FZ867" s="44"/>
      <c r="GA867" s="44"/>
      <c r="GB867" s="44"/>
      <c r="GC867" s="44"/>
      <c r="GD867" s="44"/>
      <c r="GE867" s="44"/>
      <c r="GF867" s="44"/>
      <c r="GG867" s="44"/>
      <c r="GH867" s="44"/>
      <c r="GI867" s="44"/>
      <c r="GJ867" s="44"/>
      <c r="GK867" s="44"/>
      <c r="GL867" s="44"/>
      <c r="GM867" s="44"/>
      <c r="GN867" s="44"/>
      <c r="GO867" s="44"/>
      <c r="GP867" s="44"/>
      <c r="GQ867" s="44"/>
      <c r="GR867" s="44"/>
      <c r="GS867" s="44"/>
      <c r="GT867" s="44"/>
      <c r="GU867" s="44"/>
      <c r="GV867" s="44"/>
      <c r="GW867" s="44"/>
      <c r="GX867" s="44"/>
      <c r="GY867" s="44"/>
      <c r="GZ867" s="44"/>
      <c r="HA867" s="44"/>
      <c r="HB867" s="44"/>
      <c r="HC867" s="44"/>
      <c r="HD867" s="44"/>
      <c r="HE867" s="44"/>
      <c r="HF867" s="44"/>
      <c r="HG867" s="44"/>
      <c r="HH867" s="44"/>
      <c r="HI867" s="44"/>
      <c r="HJ867" s="44"/>
      <c r="HK867" s="44"/>
      <c r="HL867" s="44"/>
      <c r="HM867" s="44"/>
      <c r="HN867" s="44"/>
      <c r="HO867" s="44"/>
      <c r="HP867" s="44"/>
      <c r="HQ867" s="44"/>
      <c r="HR867" s="44"/>
      <c r="HS867" s="44"/>
      <c r="HT867" s="44"/>
      <c r="HU867" s="44"/>
      <c r="HV867" s="44"/>
      <c r="HW867" s="44"/>
      <c r="HX867" s="44"/>
      <c r="HY867" s="44"/>
      <c r="HZ867" s="44"/>
      <c r="IA867" s="44"/>
      <c r="IB867" s="44"/>
      <c r="IC867" s="44"/>
      <c r="ID867" s="44"/>
      <c r="IE867" s="44"/>
      <c r="IF867" s="44"/>
      <c r="IG867" s="44"/>
      <c r="IH867" s="44"/>
      <c r="II867" s="44"/>
      <c r="IJ867" s="44"/>
      <c r="IK867" s="44"/>
      <c r="IL867" s="44"/>
      <c r="IM867" s="44"/>
      <c r="IN867" s="44"/>
      <c r="IO867" s="44"/>
      <c r="IP867" s="44"/>
      <c r="IQ867" s="44"/>
      <c r="IR867" s="44"/>
      <c r="IS867" s="44"/>
      <c r="IT867" s="44"/>
      <c r="IU867" s="44"/>
      <c r="IV867" s="44"/>
      <c r="IW867" s="44"/>
      <c r="IX867" s="44"/>
      <c r="IY867" s="44"/>
      <c r="IZ867" s="44"/>
      <c r="JA867" s="44"/>
      <c r="JB867" s="44"/>
      <c r="JC867" s="44"/>
      <c r="JD867" s="44"/>
      <c r="JE867" s="44"/>
      <c r="JF867" s="44"/>
      <c r="JG867" s="44"/>
      <c r="JH867" s="44"/>
      <c r="JI867" s="44"/>
      <c r="JJ867" s="44"/>
      <c r="JK867" s="44"/>
      <c r="JL867" s="44"/>
      <c r="JM867" s="44"/>
      <c r="JN867" s="44"/>
      <c r="JO867" s="44"/>
      <c r="JP867" s="44"/>
      <c r="JQ867" s="44"/>
      <c r="JR867" s="44"/>
      <c r="JS867" s="44"/>
      <c r="JT867" s="44"/>
      <c r="JU867" s="44"/>
      <c r="JV867" s="44"/>
      <c r="JW867" s="44"/>
      <c r="JX867" s="44"/>
      <c r="JY867" s="44"/>
      <c r="JZ867" s="44"/>
      <c r="KA867" s="44"/>
      <c r="KB867" s="44"/>
      <c r="KC867" s="44"/>
      <c r="KD867" s="44"/>
      <c r="KE867" s="44"/>
      <c r="KF867" s="44"/>
      <c r="KG867" s="44"/>
      <c r="KH867" s="44"/>
      <c r="KI867" s="44"/>
      <c r="KJ867" s="44"/>
      <c r="KK867" s="44"/>
      <c r="KL867" s="44"/>
      <c r="KM867" s="44"/>
      <c r="KN867" s="44"/>
      <c r="KO867" s="44"/>
      <c r="KP867" s="44"/>
      <c r="KQ867" s="44"/>
      <c r="KR867" s="44"/>
      <c r="KS867" s="44"/>
      <c r="KT867" s="44"/>
      <c r="KU867" s="44"/>
      <c r="KV867" s="44"/>
      <c r="KW867" s="44"/>
      <c r="KX867" s="44"/>
      <c r="KY867" s="44"/>
      <c r="KZ867" s="44"/>
      <c r="LA867" s="44"/>
      <c r="LB867" s="44"/>
      <c r="LC867" s="44"/>
      <c r="LD867" s="44"/>
      <c r="LE867" s="44"/>
      <c r="LF867" s="44"/>
      <c r="LG867" s="44"/>
      <c r="LH867" s="44"/>
      <c r="LI867" s="44"/>
      <c r="LJ867" s="44"/>
      <c r="LK867" s="44"/>
      <c r="LL867" s="44"/>
      <c r="LM867" s="44"/>
      <c r="LN867" s="44"/>
      <c r="LO867" s="44"/>
      <c r="LP867" s="44"/>
      <c r="LQ867" s="44"/>
      <c r="LR867" s="44"/>
      <c r="LS867" s="44"/>
      <c r="LT867" s="44"/>
      <c r="LU867" s="44"/>
      <c r="LV867" s="44"/>
      <c r="LW867" s="44"/>
      <c r="LX867" s="44"/>
      <c r="LY867" s="44"/>
      <c r="LZ867" s="44"/>
      <c r="MA867" s="44"/>
      <c r="MB867" s="44"/>
      <c r="MC867" s="44"/>
      <c r="MD867" s="44"/>
      <c r="ME867" s="44"/>
      <c r="MF867" s="44"/>
      <c r="MG867" s="44"/>
      <c r="MH867" s="44"/>
      <c r="MI867" s="44"/>
      <c r="MJ867" s="44"/>
      <c r="MK867" s="44"/>
      <c r="ML867" s="44"/>
      <c r="MM867" s="44"/>
      <c r="MN867" s="44"/>
      <c r="MO867" s="44"/>
      <c r="MP867" s="44"/>
      <c r="MQ867" s="44"/>
      <c r="MR867" s="44"/>
      <c r="MS867" s="44"/>
      <c r="MT867" s="44"/>
      <c r="MU867" s="44"/>
      <c r="MV867" s="44"/>
      <c r="MW867" s="44"/>
      <c r="MX867" s="44"/>
      <c r="MY867" s="44"/>
      <c r="MZ867" s="44"/>
      <c r="NA867" s="44"/>
      <c r="NB867" s="44"/>
      <c r="NC867" s="44"/>
      <c r="ND867" s="44"/>
      <c r="NE867" s="44"/>
      <c r="NF867" s="44"/>
      <c r="NG867" s="44"/>
      <c r="NH867" s="44"/>
      <c r="NI867" s="44"/>
      <c r="NJ867" s="44"/>
      <c r="NK867" s="44"/>
      <c r="NL867" s="44"/>
      <c r="NM867" s="44"/>
      <c r="NN867" s="44"/>
      <c r="NO867" s="44"/>
      <c r="NP867" s="44"/>
      <c r="NQ867" s="44"/>
      <c r="NR867" s="44"/>
      <c r="NS867" s="44"/>
      <c r="NT867" s="44"/>
      <c r="NU867" s="44"/>
      <c r="NV867" s="44"/>
      <c r="NW867" s="44"/>
      <c r="NX867" s="44"/>
      <c r="NY867" s="44"/>
      <c r="NZ867" s="44"/>
      <c r="OA867" s="44"/>
      <c r="OB867" s="44"/>
      <c r="OC867" s="44"/>
      <c r="OD867" s="44"/>
      <c r="OE867" s="44"/>
      <c r="OF867" s="44"/>
      <c r="OG867" s="44"/>
      <c r="OH867" s="44"/>
      <c r="OI867" s="44"/>
      <c r="OJ867" s="44"/>
      <c r="OK867" s="44"/>
      <c r="OL867" s="44"/>
      <c r="OM867" s="44"/>
      <c r="ON867" s="44"/>
      <c r="OO867" s="44"/>
      <c r="OP867" s="44"/>
      <c r="OQ867" s="44"/>
      <c r="OR867" s="44"/>
      <c r="OS867" s="44"/>
      <c r="OT867" s="44"/>
      <c r="OU867" s="44"/>
      <c r="OV867" s="44"/>
      <c r="OW867" s="44"/>
      <c r="OX867" s="44"/>
      <c r="OY867" s="44"/>
      <c r="OZ867" s="44"/>
      <c r="PA867" s="44"/>
      <c r="PB867" s="44"/>
      <c r="PC867" s="44"/>
      <c r="PD867" s="44"/>
      <c r="PE867" s="44"/>
      <c r="PF867" s="44"/>
      <c r="PG867" s="44"/>
      <c r="PH867" s="44"/>
      <c r="PI867" s="44"/>
      <c r="PJ867" s="44"/>
      <c r="PK867" s="44"/>
      <c r="PL867" s="44"/>
      <c r="PM867" s="44"/>
      <c r="PN867" s="44"/>
      <c r="PO867" s="44"/>
      <c r="PP867" s="44"/>
      <c r="PQ867" s="44"/>
      <c r="PR867" s="44"/>
      <c r="PS867" s="44"/>
      <c r="PT867" s="44"/>
      <c r="PU867" s="44"/>
      <c r="PV867" s="44"/>
      <c r="PW867" s="44"/>
      <c r="PX867" s="44"/>
      <c r="PY867" s="44"/>
      <c r="PZ867" s="44"/>
      <c r="QA867" s="44"/>
      <c r="QB867" s="44"/>
      <c r="QC867" s="44"/>
      <c r="QD867" s="44"/>
      <c r="QE867" s="44"/>
      <c r="QF867" s="44"/>
      <c r="QG867" s="44"/>
      <c r="QH867" s="44"/>
      <c r="QI867" s="44"/>
      <c r="QJ867" s="44"/>
      <c r="QK867" s="44"/>
      <c r="QL867" s="44"/>
      <c r="QM867" s="44"/>
      <c r="QN867" s="44"/>
      <c r="QO867" s="44"/>
      <c r="QP867" s="44"/>
      <c r="QQ867" s="44"/>
      <c r="QR867" s="44"/>
      <c r="QS867" s="44"/>
      <c r="QT867" s="44"/>
      <c r="QU867" s="44"/>
      <c r="QV867" s="44"/>
      <c r="QW867" s="44"/>
      <c r="QX867" s="44"/>
      <c r="QY867" s="44"/>
      <c r="QZ867" s="44"/>
      <c r="RA867" s="44"/>
      <c r="RB867" s="44"/>
      <c r="RC867" s="44"/>
      <c r="RD867" s="44"/>
      <c r="RE867" s="44"/>
      <c r="RF867" s="44"/>
      <c r="RG867" s="44"/>
      <c r="RH867" s="44"/>
      <c r="RI867" s="44"/>
      <c r="RJ867" s="44"/>
      <c r="RK867" s="44"/>
      <c r="RL867" s="44"/>
      <c r="RM867" s="44"/>
      <c r="RN867" s="44"/>
      <c r="RO867" s="44"/>
      <c r="RP867" s="44"/>
      <c r="RQ867" s="44"/>
      <c r="RR867" s="44"/>
      <c r="RS867" s="44"/>
      <c r="RT867" s="44"/>
      <c r="RU867" s="44"/>
      <c r="RV867" s="44"/>
      <c r="RW867" s="44"/>
      <c r="RX867" s="44"/>
      <c r="RY867" s="44"/>
      <c r="RZ867" s="44"/>
      <c r="SA867" s="44"/>
      <c r="SB867" s="44"/>
      <c r="SC867" s="44"/>
      <c r="SD867" s="44"/>
      <c r="SE867" s="44"/>
      <c r="SF867" s="44"/>
      <c r="SG867" s="44"/>
      <c r="SH867" s="44"/>
      <c r="SI867" s="44"/>
      <c r="SJ867" s="44"/>
      <c r="SK867" s="44"/>
      <c r="SL867" s="44"/>
      <c r="SM867" s="44"/>
      <c r="SN867" s="44"/>
      <c r="SO867" s="44"/>
      <c r="SP867" s="44"/>
      <c r="SQ867" s="44"/>
      <c r="SR867" s="44"/>
      <c r="SS867" s="44"/>
      <c r="ST867" s="44"/>
      <c r="SU867" s="44"/>
      <c r="SV867" s="44"/>
      <c r="SW867" s="44"/>
      <c r="SX867" s="44"/>
      <c r="SY867" s="44"/>
      <c r="SZ867" s="44"/>
      <c r="TA867" s="44"/>
      <c r="TB867" s="44"/>
      <c r="TC867" s="44"/>
      <c r="TD867" s="44"/>
      <c r="TE867" s="44"/>
      <c r="TF867" s="44"/>
      <c r="TG867" s="44"/>
      <c r="TH867" s="44"/>
      <c r="TI867" s="44"/>
      <c r="TJ867" s="44"/>
      <c r="TK867" s="44"/>
      <c r="TL867" s="44"/>
      <c r="TM867" s="44"/>
      <c r="TN867" s="44"/>
      <c r="TO867" s="44"/>
      <c r="TP867" s="44"/>
      <c r="TQ867" s="44"/>
      <c r="TR867" s="44"/>
      <c r="TS867" s="44"/>
      <c r="TT867" s="44"/>
      <c r="TU867" s="44"/>
      <c r="TV867" s="44"/>
      <c r="TW867" s="44"/>
      <c r="TX867" s="44"/>
      <c r="TY867" s="44"/>
      <c r="TZ867" s="44"/>
      <c r="UA867" s="44"/>
      <c r="UB867" s="44"/>
      <c r="UC867" s="44"/>
      <c r="UD867" s="44"/>
      <c r="UE867" s="44"/>
      <c r="UF867" s="44"/>
      <c r="UG867" s="44"/>
      <c r="UH867" s="44"/>
      <c r="UI867" s="44"/>
      <c r="UJ867" s="44"/>
      <c r="UK867" s="44"/>
      <c r="UL867" s="44"/>
      <c r="UM867" s="44"/>
      <c r="UN867" s="44"/>
      <c r="UO867" s="44"/>
      <c r="UP867" s="44"/>
      <c r="UQ867" s="44"/>
      <c r="UR867" s="44"/>
      <c r="US867" s="44"/>
      <c r="UT867" s="44"/>
      <c r="UU867" s="44"/>
      <c r="UV867" s="44"/>
      <c r="UW867" s="44"/>
      <c r="UX867" s="44"/>
      <c r="UY867" s="44"/>
      <c r="UZ867" s="44"/>
      <c r="VA867" s="44"/>
      <c r="VB867" s="44"/>
      <c r="VC867" s="44"/>
      <c r="VD867" s="44"/>
      <c r="VE867" s="44"/>
      <c r="VF867" s="44"/>
      <c r="VG867" s="44"/>
      <c r="VH867" s="44"/>
      <c r="VI867" s="44"/>
      <c r="VJ867" s="44"/>
      <c r="VK867" s="44"/>
      <c r="VL867" s="44"/>
      <c r="VM867" s="44"/>
      <c r="VN867" s="44"/>
      <c r="VO867" s="44"/>
      <c r="VP867" s="44"/>
      <c r="VQ867" s="44"/>
      <c r="VR867" s="44"/>
      <c r="VS867" s="44"/>
      <c r="VT867" s="44"/>
      <c r="VU867" s="44"/>
      <c r="VV867" s="44"/>
      <c r="VW867" s="44"/>
      <c r="VX867" s="44"/>
      <c r="VY867" s="44"/>
      <c r="VZ867" s="44"/>
      <c r="WA867" s="44"/>
      <c r="WB867" s="44"/>
      <c r="WC867" s="44"/>
      <c r="WD867" s="44"/>
      <c r="WE867" s="44"/>
      <c r="WF867" s="44"/>
      <c r="WG867" s="44"/>
      <c r="WH867" s="44"/>
      <c r="WI867" s="44"/>
      <c r="WJ867" s="44"/>
      <c r="WK867" s="44"/>
      <c r="WL867" s="44"/>
      <c r="WM867" s="44"/>
      <c r="WN867" s="44"/>
      <c r="WO867" s="44"/>
      <c r="WP867" s="44"/>
      <c r="WQ867" s="44"/>
      <c r="WR867" s="44"/>
      <c r="WS867" s="44"/>
      <c r="WT867" s="44"/>
      <c r="WU867" s="44"/>
      <c r="WV867" s="44"/>
      <c r="WW867" s="44"/>
      <c r="WX867" s="44"/>
      <c r="WY867" s="44"/>
      <c r="WZ867" s="44"/>
      <c r="XA867" s="44"/>
      <c r="XB867" s="44"/>
      <c r="XC867" s="44"/>
      <c r="XD867" s="44"/>
      <c r="XE867" s="44"/>
      <c r="XF867" s="44"/>
      <c r="XG867" s="44"/>
      <c r="XH867" s="44"/>
      <c r="XI867" s="44"/>
      <c r="XJ867" s="44"/>
      <c r="XK867" s="44"/>
      <c r="XL867" s="44"/>
      <c r="XM867" s="44"/>
      <c r="XN867" s="44"/>
      <c r="XO867" s="44"/>
      <c r="XP867" s="44"/>
      <c r="XQ867" s="44"/>
      <c r="XR867" s="44"/>
      <c r="XS867" s="44"/>
      <c r="XT867" s="44"/>
      <c r="XU867" s="44"/>
      <c r="XV867" s="44"/>
      <c r="XW867" s="44"/>
      <c r="XX867" s="44"/>
      <c r="XY867" s="44"/>
      <c r="XZ867" s="44"/>
      <c r="YA867" s="44"/>
      <c r="YB867" s="44"/>
      <c r="YC867" s="44"/>
      <c r="YD867" s="44"/>
      <c r="YE867" s="44"/>
      <c r="YF867" s="44"/>
      <c r="YG867" s="44"/>
      <c r="YH867" s="44"/>
      <c r="YI867" s="44"/>
      <c r="YJ867" s="44"/>
      <c r="YK867" s="44"/>
      <c r="YL867" s="44"/>
      <c r="YM867" s="44"/>
      <c r="YN867" s="44"/>
      <c r="YO867" s="44"/>
      <c r="YP867" s="44"/>
      <c r="YQ867" s="44"/>
      <c r="YR867" s="44"/>
      <c r="YS867" s="44"/>
      <c r="YT867" s="44"/>
      <c r="YU867" s="44"/>
      <c r="YV867" s="44"/>
      <c r="YW867" s="44"/>
      <c r="YX867" s="44"/>
      <c r="YY867" s="44"/>
      <c r="YZ867" s="44"/>
      <c r="ZA867" s="44"/>
      <c r="ZB867" s="44"/>
      <c r="ZC867" s="44"/>
      <c r="ZD867" s="44"/>
      <c r="ZE867" s="44"/>
      <c r="ZF867" s="44"/>
      <c r="ZG867" s="44"/>
      <c r="ZH867" s="44"/>
      <c r="ZI867" s="44"/>
      <c r="ZJ867" s="44"/>
      <c r="ZK867" s="44"/>
      <c r="ZL867" s="44"/>
      <c r="ZM867" s="44"/>
      <c r="ZN867" s="44"/>
      <c r="ZO867" s="44"/>
      <c r="ZP867" s="44"/>
      <c r="ZQ867" s="44"/>
      <c r="ZR867" s="44"/>
      <c r="ZS867" s="44"/>
      <c r="ZT867" s="44"/>
      <c r="ZU867" s="44"/>
      <c r="ZV867" s="44"/>
      <c r="ZW867" s="44"/>
      <c r="ZX867" s="44"/>
      <c r="ZY867" s="44"/>
      <c r="ZZ867" s="44"/>
      <c r="AAA867" s="44"/>
      <c r="AAB867" s="44"/>
      <c r="AAC867" s="44"/>
      <c r="AAD867" s="44"/>
      <c r="AAE867" s="44"/>
      <c r="AAF867" s="44"/>
      <c r="AAG867" s="44"/>
      <c r="AAH867" s="44"/>
      <c r="AAI867" s="44"/>
      <c r="AAJ867" s="44"/>
      <c r="AAK867" s="44"/>
      <c r="AAL867" s="44"/>
      <c r="AAM867" s="44"/>
      <c r="AAN867" s="44"/>
      <c r="AAO867" s="44"/>
      <c r="AAP867" s="44"/>
      <c r="AAQ867" s="44"/>
      <c r="AAR867" s="44"/>
      <c r="AAS867" s="44"/>
      <c r="AAT867" s="44"/>
      <c r="AAU867" s="44"/>
      <c r="AAV867" s="44"/>
      <c r="AAW867" s="44"/>
      <c r="AAX867" s="44"/>
      <c r="AAY867" s="44"/>
      <c r="AAZ867" s="44"/>
      <c r="ABA867" s="44"/>
      <c r="ABB867" s="44"/>
      <c r="ABC867" s="44"/>
      <c r="ABD867" s="44"/>
      <c r="ABE867" s="44"/>
      <c r="ABF867" s="44"/>
      <c r="ABG867" s="44"/>
      <c r="ABH867" s="44"/>
      <c r="ABI867" s="44"/>
      <c r="ABJ867" s="44"/>
      <c r="ABK867" s="44"/>
      <c r="ABL867" s="44"/>
      <c r="ABM867" s="44"/>
      <c r="ABN867" s="44"/>
      <c r="ABO867" s="44"/>
      <c r="ABP867" s="44"/>
      <c r="ABQ867" s="44"/>
      <c r="ABR867" s="44"/>
      <c r="ABS867" s="44"/>
      <c r="ABT867" s="44"/>
      <c r="ABU867" s="44"/>
      <c r="ABV867" s="44"/>
      <c r="ABW867" s="44"/>
      <c r="ABX867" s="44"/>
      <c r="ABY867" s="44"/>
      <c r="ABZ867" s="44"/>
      <c r="ACA867" s="44"/>
      <c r="ACB867" s="44"/>
      <c r="ACC867" s="44"/>
      <c r="ACD867" s="44"/>
      <c r="ACE867" s="44"/>
      <c r="ACF867" s="44"/>
      <c r="ACG867" s="44"/>
      <c r="ACH867" s="44"/>
      <c r="ACI867" s="44"/>
      <c r="ACJ867" s="44"/>
      <c r="ACK867" s="44"/>
      <c r="ACL867" s="44"/>
      <c r="ACM867" s="44"/>
      <c r="ACN867" s="44"/>
      <c r="ACO867" s="44"/>
      <c r="ACP867" s="44"/>
      <c r="ACQ867" s="44"/>
      <c r="ACR867" s="44"/>
      <c r="ACS867" s="44"/>
      <c r="ACT867" s="44"/>
      <c r="ACU867" s="44"/>
      <c r="ACV867" s="44"/>
      <c r="ACW867" s="44"/>
      <c r="ACX867" s="44"/>
      <c r="ACY867" s="44"/>
      <c r="ACZ867" s="44"/>
      <c r="ADA867" s="44"/>
      <c r="ADB867" s="44"/>
      <c r="ADC867" s="44"/>
      <c r="ADD867" s="44"/>
      <c r="ADE867" s="44"/>
      <c r="ADF867" s="44"/>
      <c r="ADG867" s="44"/>
      <c r="ADH867" s="44"/>
      <c r="ADI867" s="44"/>
      <c r="ADJ867" s="44"/>
      <c r="ADK867" s="44"/>
      <c r="ADL867" s="44"/>
      <c r="ADM867" s="44"/>
      <c r="ADN867" s="44"/>
      <c r="ADO867" s="44"/>
      <c r="ADP867" s="44"/>
      <c r="ADQ867" s="44"/>
      <c r="ADR867" s="44"/>
      <c r="ADS867" s="44"/>
      <c r="ADT867" s="44"/>
      <c r="ADU867" s="44"/>
      <c r="ADV867" s="44"/>
      <c r="ADW867" s="44"/>
      <c r="ADX867" s="44"/>
      <c r="ADY867" s="44"/>
      <c r="ADZ867" s="44"/>
      <c r="AEA867" s="44"/>
      <c r="AEB867" s="44"/>
      <c r="AEC867" s="44"/>
      <c r="AED867" s="44"/>
      <c r="AEE867" s="44"/>
      <c r="AEF867" s="44"/>
      <c r="AEG867" s="44"/>
      <c r="AEH867" s="44"/>
      <c r="AEI867" s="44"/>
      <c r="AEJ867" s="44"/>
      <c r="AEK867" s="44"/>
      <c r="AEL867" s="44"/>
      <c r="AEM867" s="44"/>
      <c r="AEN867" s="44"/>
      <c r="AEO867" s="44"/>
      <c r="AEP867" s="44"/>
      <c r="AEQ867" s="44"/>
      <c r="AER867" s="44"/>
      <c r="AES867" s="44"/>
      <c r="AET867" s="44"/>
      <c r="AEU867" s="44"/>
      <c r="AEV867" s="44"/>
      <c r="AEW867" s="44"/>
      <c r="AEX867" s="44"/>
      <c r="AEY867" s="44"/>
      <c r="AEZ867" s="44"/>
      <c r="AFA867" s="44"/>
      <c r="AFB867" s="44"/>
      <c r="AFC867" s="44"/>
      <c r="AFD867" s="44"/>
      <c r="AFE867" s="44"/>
      <c r="AFF867" s="44"/>
      <c r="AFG867" s="44"/>
      <c r="AFH867" s="44"/>
      <c r="AFI867" s="44"/>
      <c r="AFJ867" s="44"/>
      <c r="AFK867" s="44"/>
      <c r="AFL867" s="44"/>
      <c r="AFM867" s="44"/>
      <c r="AFN867" s="44"/>
      <c r="AFO867" s="44"/>
      <c r="AFP867" s="44"/>
      <c r="AFQ867" s="44"/>
      <c r="AFR867" s="44"/>
      <c r="AFS867" s="44"/>
      <c r="AFT867" s="44"/>
      <c r="AFU867" s="44"/>
      <c r="AFV867" s="44"/>
      <c r="AFW867" s="44"/>
      <c r="AFX867" s="44"/>
      <c r="AFY867" s="44"/>
      <c r="AFZ867" s="44"/>
      <c r="AGA867" s="44"/>
      <c r="AGB867" s="44"/>
      <c r="AGC867" s="44"/>
      <c r="AGD867" s="44"/>
      <c r="AGE867" s="44"/>
      <c r="AGF867" s="44"/>
      <c r="AGG867" s="44"/>
      <c r="AGH867" s="44"/>
      <c r="AGI867" s="44"/>
      <c r="AGJ867" s="44"/>
      <c r="AGK867" s="44"/>
      <c r="AGL867" s="44"/>
      <c r="AGM867" s="44"/>
      <c r="AGN867" s="44"/>
      <c r="AGO867" s="44"/>
      <c r="AGP867" s="44"/>
      <c r="AGQ867" s="44"/>
      <c r="AGR867" s="44"/>
      <c r="AGS867" s="44"/>
      <c r="AGT867" s="44"/>
      <c r="AGU867" s="44"/>
      <c r="AGV867" s="44"/>
      <c r="AGW867" s="44"/>
      <c r="AGX867" s="44"/>
      <c r="AGY867" s="44"/>
      <c r="AGZ867" s="44"/>
      <c r="AHA867" s="44"/>
      <c r="AHB867" s="44"/>
      <c r="AHC867" s="44"/>
      <c r="AHD867" s="44"/>
      <c r="AHE867" s="44"/>
      <c r="AHF867" s="44"/>
      <c r="AHG867" s="44"/>
      <c r="AHH867" s="44"/>
      <c r="AHI867" s="44"/>
      <c r="AHJ867" s="44"/>
      <c r="AHK867" s="44"/>
      <c r="AHL867" s="44"/>
      <c r="AHM867" s="44"/>
      <c r="AHN867" s="44"/>
      <c r="AHO867" s="44"/>
      <c r="AHP867" s="44"/>
      <c r="AHQ867" s="44"/>
      <c r="AHR867" s="44"/>
      <c r="AHS867" s="44"/>
      <c r="AHT867" s="44"/>
      <c r="AHU867" s="44"/>
      <c r="AHV867" s="44"/>
      <c r="AHW867" s="44"/>
      <c r="AHX867" s="44"/>
      <c r="AHY867" s="44"/>
      <c r="AHZ867" s="44"/>
      <c r="AIA867" s="44"/>
      <c r="AIB867" s="44"/>
      <c r="AIC867" s="44"/>
      <c r="AID867" s="44"/>
      <c r="AIE867" s="44"/>
      <c r="AIF867" s="44"/>
      <c r="AIG867" s="44"/>
      <c r="AIH867" s="44"/>
      <c r="AII867" s="44"/>
      <c r="AIJ867" s="44"/>
      <c r="AIK867" s="44"/>
      <c r="AIL867" s="44"/>
      <c r="AIM867" s="44"/>
      <c r="AIN867" s="44"/>
      <c r="AIO867" s="44"/>
      <c r="AIP867" s="44"/>
      <c r="AIQ867" s="44"/>
      <c r="AIR867" s="44"/>
      <c r="AIS867" s="44"/>
      <c r="AIT867" s="44"/>
      <c r="AIU867" s="44"/>
      <c r="AIV867" s="44"/>
      <c r="AIW867" s="44"/>
      <c r="AIX867" s="44"/>
      <c r="AIY867" s="44"/>
      <c r="AIZ867" s="44"/>
      <c r="AJA867" s="44"/>
      <c r="AJB867" s="44"/>
      <c r="AJC867" s="44"/>
      <c r="AJD867" s="44"/>
      <c r="AJE867" s="44"/>
      <c r="AJF867" s="44"/>
      <c r="AJG867" s="44"/>
      <c r="AJH867" s="44"/>
      <c r="AJI867" s="44"/>
      <c r="AJJ867" s="44"/>
      <c r="AJK867" s="44"/>
      <c r="AJL867" s="44"/>
      <c r="AJM867" s="44"/>
      <c r="AJN867" s="44"/>
      <c r="AJO867" s="44"/>
      <c r="AJP867" s="44"/>
      <c r="AJQ867" s="44"/>
      <c r="AJR867" s="44"/>
      <c r="AJS867" s="44"/>
      <c r="AJT867" s="44"/>
      <c r="AJU867" s="44"/>
      <c r="AJV867" s="44"/>
      <c r="AJW867" s="44"/>
      <c r="AJX867" s="44"/>
      <c r="AJY867" s="44"/>
      <c r="AJZ867" s="44"/>
      <c r="AKA867" s="44"/>
      <c r="AKB867" s="44"/>
      <c r="AKC867" s="44"/>
      <c r="AKD867" s="44"/>
      <c r="AKE867" s="44"/>
      <c r="AKF867" s="44"/>
      <c r="AKG867" s="44"/>
      <c r="AKH867" s="44"/>
      <c r="AKI867" s="44"/>
      <c r="AKJ867" s="44"/>
      <c r="AKK867" s="44"/>
      <c r="AKL867" s="44"/>
      <c r="AKM867" s="44"/>
      <c r="AKN867" s="44"/>
      <c r="AKO867" s="44"/>
      <c r="AKP867" s="44"/>
      <c r="AKQ867" s="44"/>
      <c r="AKR867" s="44"/>
      <c r="AKS867" s="44"/>
      <c r="AKT867" s="44"/>
      <c r="AKU867" s="44"/>
      <c r="AKV867" s="44"/>
      <c r="AKW867" s="44"/>
      <c r="AKX867" s="44"/>
      <c r="AKY867" s="44"/>
      <c r="AKZ867" s="44"/>
      <c r="ALA867" s="44"/>
      <c r="ALB867" s="44"/>
      <c r="ALC867" s="44"/>
      <c r="ALD867" s="44"/>
      <c r="ALE867" s="44"/>
      <c r="ALF867" s="44"/>
      <c r="ALG867" s="44"/>
      <c r="ALH867" s="44"/>
      <c r="ALI867" s="44"/>
      <c r="ALJ867" s="44"/>
      <c r="ALK867" s="44"/>
      <c r="ALL867" s="44"/>
      <c r="ALM867" s="44"/>
      <c r="ALN867" s="44"/>
      <c r="ALO867" s="44"/>
      <c r="ALP867" s="44"/>
      <c r="ALQ867" s="44"/>
      <c r="ALR867" s="44"/>
      <c r="ALS867" s="44"/>
      <c r="ALT867" s="44"/>
      <c r="ALU867" s="44"/>
      <c r="ALV867" s="44"/>
      <c r="ALW867" s="44"/>
      <c r="ALX867" s="44"/>
      <c r="ALY867" s="44"/>
      <c r="ALZ867" s="44"/>
      <c r="AMA867" s="44"/>
      <c r="AMB867" s="44"/>
      <c r="AMC867" s="44"/>
      <c r="AMD867" s="44"/>
      <c r="AME867" s="44"/>
      <c r="AMF867" s="44"/>
      <c r="AMG867" s="44"/>
      <c r="AMH867" s="44"/>
      <c r="AMI867" s="44"/>
      <c r="AMJ867" s="44"/>
      <c r="AMK867" s="44"/>
      <c r="AML867" s="44"/>
      <c r="AMM867" s="44"/>
      <c r="AMN867" s="44"/>
      <c r="AMO867" s="44"/>
      <c r="AMP867" s="44"/>
      <c r="AMQ867" s="44"/>
      <c r="AMR867" s="44"/>
      <c r="AMS867" s="44"/>
      <c r="AMT867" s="44"/>
      <c r="AMU867" s="44"/>
      <c r="AMV867" s="44"/>
      <c r="AMW867" s="44"/>
      <c r="AMX867" s="44"/>
      <c r="AMY867" s="44"/>
      <c r="AMZ867" s="44"/>
      <c r="ANA867" s="44"/>
      <c r="ANB867" s="44"/>
      <c r="ANC867" s="44"/>
      <c r="AND867" s="44"/>
      <c r="ANE867" s="44"/>
      <c r="ANF867" s="44"/>
      <c r="ANG867" s="44"/>
      <c r="ANH867" s="44"/>
      <c r="ANI867" s="44"/>
      <c r="ANJ867" s="44"/>
      <c r="ANK867" s="44"/>
      <c r="ANL867" s="44"/>
      <c r="ANM867" s="44"/>
      <c r="ANN867" s="44"/>
      <c r="ANO867" s="44"/>
      <c r="ANP867" s="44"/>
      <c r="ANQ867" s="44"/>
      <c r="ANR867" s="44"/>
      <c r="ANS867" s="44"/>
      <c r="ANT867" s="44"/>
      <c r="ANU867" s="44"/>
      <c r="ANV867" s="44"/>
      <c r="ANW867" s="44"/>
      <c r="ANX867" s="44"/>
      <c r="ANY867" s="44"/>
      <c r="ANZ867" s="44"/>
      <c r="AOA867" s="44"/>
      <c r="AOB867" s="44"/>
      <c r="AOC867" s="44"/>
      <c r="AOD867" s="44"/>
      <c r="AOE867" s="44"/>
      <c r="AOF867" s="44"/>
      <c r="AOG867" s="44"/>
      <c r="AOH867" s="44"/>
      <c r="AOI867" s="44"/>
      <c r="AOJ867" s="44"/>
      <c r="AOK867" s="44"/>
      <c r="AOL867" s="44"/>
      <c r="AOM867" s="44"/>
      <c r="AON867" s="44"/>
      <c r="AOO867" s="44"/>
      <c r="AOP867" s="44"/>
      <c r="AOQ867" s="44"/>
      <c r="AOR867" s="44"/>
      <c r="AOS867" s="44"/>
      <c r="AOT867" s="44"/>
      <c r="AOU867" s="44"/>
      <c r="AOV867" s="44"/>
      <c r="AOW867" s="44"/>
      <c r="AOX867" s="44"/>
      <c r="AOY867" s="44"/>
      <c r="AOZ867" s="44"/>
      <c r="APA867" s="44"/>
      <c r="APB867" s="44"/>
      <c r="APC867" s="44"/>
      <c r="APD867" s="44"/>
      <c r="APE867" s="44"/>
      <c r="APF867" s="44"/>
      <c r="APG867" s="44"/>
      <c r="APH867" s="44"/>
      <c r="API867" s="44"/>
      <c r="APJ867" s="44"/>
      <c r="APK867" s="44"/>
      <c r="APL867" s="44"/>
      <c r="APM867" s="44"/>
      <c r="APN867" s="44"/>
      <c r="APO867" s="44"/>
      <c r="APP867" s="44"/>
      <c r="APQ867" s="44"/>
      <c r="APR867" s="44"/>
      <c r="APS867" s="44"/>
      <c r="APT867" s="44"/>
      <c r="APU867" s="44"/>
      <c r="APV867" s="44"/>
      <c r="APW867" s="44"/>
      <c r="APX867" s="44"/>
      <c r="APY867" s="44"/>
      <c r="APZ867" s="44"/>
      <c r="AQA867" s="44"/>
      <c r="AQB867" s="44"/>
      <c r="AQC867" s="44"/>
      <c r="AQD867" s="44"/>
      <c r="AQE867" s="44"/>
      <c r="AQF867" s="44"/>
      <c r="AQG867" s="44"/>
      <c r="AQH867" s="44"/>
      <c r="AQI867" s="44"/>
      <c r="AQJ867" s="44"/>
      <c r="AQK867" s="44"/>
      <c r="AQL867" s="44"/>
      <c r="AQM867" s="44"/>
      <c r="AQN867" s="44"/>
      <c r="AQO867" s="44"/>
      <c r="AQP867" s="44"/>
      <c r="AQQ867" s="44"/>
      <c r="AQR867" s="44"/>
      <c r="AQS867" s="44"/>
      <c r="AQT867" s="44"/>
      <c r="AQU867" s="44"/>
      <c r="AQV867" s="44"/>
      <c r="AQW867" s="44"/>
      <c r="AQX867" s="44"/>
      <c r="AQY867" s="44"/>
      <c r="AQZ867" s="44"/>
      <c r="ARA867" s="44"/>
      <c r="ARB867" s="44"/>
      <c r="ARC867" s="44"/>
      <c r="ARD867" s="44"/>
      <c r="ARE867" s="44"/>
      <c r="ARF867" s="44"/>
      <c r="ARG867" s="44"/>
      <c r="ARH867" s="44"/>
      <c r="ARI867" s="44"/>
      <c r="ARJ867" s="44"/>
      <c r="ARK867" s="44"/>
      <c r="ARL867" s="44"/>
      <c r="ARM867" s="44"/>
      <c r="ARN867" s="44"/>
      <c r="ARO867" s="44"/>
      <c r="ARP867" s="44"/>
      <c r="ARQ867" s="44"/>
      <c r="ARR867" s="44"/>
      <c r="ARS867" s="44"/>
      <c r="ART867" s="44"/>
      <c r="ARU867" s="44"/>
      <c r="ARV867" s="44"/>
      <c r="ARW867" s="44"/>
      <c r="ARX867" s="44"/>
      <c r="ARY867" s="44"/>
      <c r="ARZ867" s="44"/>
      <c r="ASA867" s="44"/>
      <c r="ASB867" s="44"/>
      <c r="ASC867" s="44"/>
      <c r="ASD867" s="44"/>
      <c r="ASE867" s="44"/>
      <c r="ASF867" s="44"/>
      <c r="ASG867" s="44"/>
      <c r="ASH867" s="44"/>
      <c r="ASI867" s="44"/>
      <c r="ASJ867" s="44"/>
      <c r="ASK867" s="44"/>
      <c r="ASL867" s="44"/>
      <c r="ASM867" s="44"/>
      <c r="ASN867" s="44"/>
      <c r="ASO867" s="44"/>
      <c r="ASP867" s="44"/>
      <c r="ASQ867" s="44"/>
      <c r="ASR867" s="44"/>
      <c r="ASS867" s="44"/>
      <c r="AST867" s="44"/>
      <c r="ASU867" s="44"/>
      <c r="ASV867" s="44"/>
      <c r="ASW867" s="44"/>
      <c r="ASX867" s="44"/>
      <c r="ASY867" s="44"/>
      <c r="ASZ867" s="44"/>
      <c r="ATA867" s="44"/>
      <c r="ATB867" s="44"/>
      <c r="ATC867" s="44"/>
      <c r="ATD867" s="44"/>
      <c r="ATE867" s="44"/>
      <c r="ATF867" s="44"/>
      <c r="ATG867" s="44"/>
      <c r="ATH867" s="44"/>
      <c r="ATI867" s="44"/>
      <c r="ATJ867" s="44"/>
      <c r="ATK867" s="44"/>
      <c r="ATL867" s="44"/>
      <c r="ATM867" s="44"/>
      <c r="ATN867" s="44"/>
      <c r="ATO867" s="44"/>
      <c r="ATP867" s="44"/>
      <c r="ATQ867" s="44"/>
      <c r="ATR867" s="44"/>
      <c r="ATS867" s="44"/>
      <c r="ATT867" s="44"/>
      <c r="ATU867" s="44"/>
      <c r="ATV867" s="44"/>
      <c r="ATW867" s="44"/>
      <c r="ATX867" s="44"/>
      <c r="ATY867" s="44"/>
      <c r="ATZ867" s="44"/>
      <c r="AUA867" s="44"/>
      <c r="AUB867" s="44"/>
      <c r="AUC867" s="44"/>
      <c r="AUD867" s="44"/>
      <c r="AUE867" s="44"/>
      <c r="AUF867" s="44"/>
      <c r="AUG867" s="44"/>
      <c r="AUH867" s="44"/>
      <c r="AUI867" s="44"/>
      <c r="AUJ867" s="44"/>
      <c r="AUK867" s="44"/>
      <c r="AUL867" s="44"/>
      <c r="AUM867" s="44"/>
      <c r="AUN867" s="44"/>
      <c r="AUO867" s="44"/>
      <c r="AUP867" s="44"/>
      <c r="AUQ867" s="44"/>
      <c r="AUR867" s="44"/>
      <c r="AUS867" s="44"/>
      <c r="AUT867" s="44"/>
      <c r="AUU867" s="44"/>
      <c r="AUV867" s="44"/>
      <c r="AUW867" s="44"/>
      <c r="AUX867" s="44"/>
      <c r="AUY867" s="44"/>
      <c r="AUZ867" s="44"/>
      <c r="AVA867" s="44"/>
      <c r="AVB867" s="44"/>
      <c r="AVC867" s="44"/>
      <c r="AVD867" s="44"/>
      <c r="AVE867" s="44"/>
      <c r="AVF867" s="44"/>
      <c r="AVG867" s="44"/>
      <c r="AVH867" s="44"/>
      <c r="AVI867" s="44"/>
      <c r="AVJ867" s="44"/>
      <c r="AVK867" s="44"/>
      <c r="AVL867" s="44"/>
      <c r="AVM867" s="44"/>
      <c r="AVN867" s="44"/>
      <c r="AVO867" s="44"/>
      <c r="AVP867" s="44"/>
      <c r="AVQ867" s="44"/>
      <c r="AVR867" s="44"/>
      <c r="AVS867" s="44"/>
      <c r="AVT867" s="44"/>
      <c r="AVU867" s="44"/>
      <c r="AVV867" s="44"/>
      <c r="AVW867" s="44"/>
      <c r="AVX867" s="44"/>
      <c r="AVY867" s="44"/>
      <c r="AVZ867" s="44"/>
      <c r="AWA867" s="44"/>
      <c r="AWB867" s="44"/>
      <c r="AWC867" s="44"/>
      <c r="AWD867" s="44"/>
      <c r="AWE867" s="44"/>
      <c r="AWF867" s="44"/>
      <c r="AWG867" s="44"/>
      <c r="AWH867" s="44"/>
      <c r="AWI867" s="44"/>
      <c r="AWJ867" s="44"/>
      <c r="AWK867" s="44"/>
      <c r="AWL867" s="44"/>
      <c r="AWM867" s="44"/>
      <c r="AWN867" s="44"/>
      <c r="AWO867" s="44"/>
      <c r="AWP867" s="44"/>
      <c r="AWQ867" s="44"/>
      <c r="AWR867" s="44"/>
      <c r="AWS867" s="44"/>
      <c r="AWT867" s="44"/>
      <c r="AWU867" s="44"/>
      <c r="AWV867" s="44"/>
      <c r="AWW867" s="44"/>
      <c r="AWX867" s="44"/>
      <c r="AWY867" s="44"/>
      <c r="AWZ867" s="44"/>
      <c r="AXA867" s="44"/>
      <c r="AXB867" s="44"/>
      <c r="AXC867" s="44"/>
      <c r="AXD867" s="44"/>
      <c r="AXE867" s="44"/>
      <c r="AXF867" s="44"/>
      <c r="AXG867" s="44"/>
      <c r="AXH867" s="44"/>
      <c r="AXI867" s="44"/>
      <c r="AXJ867" s="44"/>
      <c r="AXK867" s="44"/>
      <c r="AXL867" s="44"/>
      <c r="AXM867" s="44"/>
      <c r="AXN867" s="44"/>
      <c r="AXO867" s="44"/>
      <c r="AXP867" s="44"/>
      <c r="AXQ867" s="44"/>
      <c r="AXR867" s="44"/>
      <c r="AXS867" s="44"/>
      <c r="AXT867" s="44"/>
      <c r="AXU867" s="44"/>
      <c r="AXV867" s="44"/>
      <c r="AXW867" s="44"/>
      <c r="AXX867" s="44"/>
      <c r="AXY867" s="44"/>
      <c r="AXZ867" s="44"/>
      <c r="AYA867" s="44"/>
      <c r="AYB867" s="44"/>
      <c r="AYC867" s="44"/>
      <c r="AYD867" s="44"/>
      <c r="AYE867" s="44"/>
      <c r="AYF867" s="44"/>
      <c r="AYG867" s="44"/>
      <c r="AYH867" s="44"/>
      <c r="AYI867" s="44"/>
      <c r="AYJ867" s="44"/>
      <c r="AYK867" s="44"/>
      <c r="AYL867" s="44"/>
      <c r="AYM867" s="44"/>
      <c r="AYN867" s="44"/>
      <c r="AYO867" s="44"/>
      <c r="AYP867" s="44"/>
      <c r="AYQ867" s="44"/>
      <c r="AYR867" s="44"/>
      <c r="AYS867" s="44"/>
      <c r="AYT867" s="44"/>
      <c r="AYU867" s="44"/>
      <c r="AYV867" s="44"/>
      <c r="AYW867" s="44"/>
      <c r="AYX867" s="44"/>
      <c r="AYY867" s="44"/>
      <c r="AYZ867" s="44"/>
      <c r="AZA867" s="44"/>
      <c r="AZB867" s="44"/>
      <c r="AZC867" s="44"/>
      <c r="AZD867" s="44"/>
      <c r="AZE867" s="44"/>
      <c r="AZF867" s="44"/>
      <c r="AZG867" s="44"/>
      <c r="AZH867" s="44"/>
      <c r="AZI867" s="44"/>
      <c r="AZJ867" s="44"/>
      <c r="AZK867" s="44"/>
      <c r="AZL867" s="44"/>
      <c r="AZM867" s="44"/>
      <c r="AZN867" s="44"/>
      <c r="AZO867" s="44"/>
      <c r="AZP867" s="44"/>
      <c r="AZQ867" s="44"/>
      <c r="AZR867" s="44"/>
      <c r="AZS867" s="44"/>
      <c r="AZT867" s="44"/>
      <c r="AZU867" s="44"/>
      <c r="AZV867" s="44"/>
      <c r="AZW867" s="44"/>
      <c r="AZX867" s="44"/>
      <c r="AZY867" s="44"/>
      <c r="AZZ867" s="44"/>
      <c r="BAA867" s="44"/>
      <c r="BAB867" s="44"/>
      <c r="BAC867" s="44"/>
      <c r="BAD867" s="44"/>
      <c r="BAE867" s="44"/>
      <c r="BAF867" s="44"/>
      <c r="BAG867" s="44"/>
      <c r="BAH867" s="44"/>
      <c r="BAI867" s="44"/>
      <c r="BAJ867" s="44"/>
      <c r="BAK867" s="44"/>
      <c r="BAL867" s="44"/>
      <c r="BAM867" s="44"/>
      <c r="BAN867" s="44"/>
      <c r="BAO867" s="44"/>
      <c r="BAP867" s="44"/>
      <c r="BAQ867" s="44"/>
      <c r="BAR867" s="44"/>
      <c r="BAS867" s="44"/>
      <c r="BAT867" s="44"/>
      <c r="BAU867" s="44"/>
      <c r="BAV867" s="44"/>
      <c r="BAW867" s="44"/>
      <c r="BAX867" s="44"/>
      <c r="BAY867" s="44"/>
      <c r="BAZ867" s="44"/>
      <c r="BBA867" s="44"/>
      <c r="BBB867" s="44"/>
      <c r="BBC867" s="44"/>
      <c r="BBD867" s="44"/>
      <c r="BBE867" s="44"/>
      <c r="BBF867" s="44"/>
      <c r="BBG867" s="44"/>
      <c r="BBH867" s="44"/>
      <c r="BBI867" s="44"/>
      <c r="BBJ867" s="44"/>
      <c r="BBK867" s="44"/>
      <c r="BBL867" s="44"/>
      <c r="BBM867" s="44"/>
      <c r="BBN867" s="44"/>
      <c r="BBO867" s="44"/>
      <c r="BBP867" s="44"/>
      <c r="BBQ867" s="44"/>
      <c r="BBR867" s="44"/>
      <c r="BBS867" s="44"/>
      <c r="BBT867" s="44"/>
      <c r="BBU867" s="44"/>
      <c r="BBV867" s="44"/>
      <c r="BBW867" s="44"/>
      <c r="BBX867" s="44"/>
      <c r="BBY867" s="44"/>
      <c r="BBZ867" s="44"/>
      <c r="BCA867" s="44"/>
      <c r="BCB867" s="44"/>
      <c r="BCC867" s="44"/>
      <c r="BCD867" s="44"/>
      <c r="BCE867" s="44"/>
      <c r="BCF867" s="44"/>
      <c r="BCG867" s="44"/>
      <c r="BCH867" s="44"/>
      <c r="BCI867" s="44"/>
      <c r="BCJ867" s="44"/>
      <c r="BCK867" s="44"/>
      <c r="BCL867" s="44"/>
      <c r="BCM867" s="44"/>
      <c r="BCN867" s="44"/>
      <c r="BCO867" s="44"/>
      <c r="BCP867" s="44"/>
      <c r="BCQ867" s="44"/>
      <c r="BCR867" s="44"/>
      <c r="BCS867" s="44"/>
      <c r="BCT867" s="44"/>
      <c r="BCU867" s="44"/>
      <c r="BCV867" s="44"/>
      <c r="BCW867" s="44"/>
      <c r="BCX867" s="44"/>
      <c r="BCY867" s="44"/>
      <c r="BCZ867" s="44"/>
      <c r="BDA867" s="44"/>
      <c r="BDB867" s="44"/>
      <c r="BDC867" s="44"/>
      <c r="BDD867" s="44"/>
      <c r="BDE867" s="44"/>
      <c r="BDF867" s="44"/>
      <c r="BDG867" s="44"/>
      <c r="BDH867" s="44"/>
      <c r="BDI867" s="44"/>
      <c r="BDJ867" s="44"/>
      <c r="BDK867" s="44"/>
      <c r="BDL867" s="44"/>
      <c r="BDM867" s="44"/>
      <c r="BDN867" s="44"/>
      <c r="BDO867" s="44"/>
      <c r="BDP867" s="44"/>
      <c r="BDQ867" s="44"/>
      <c r="BDR867" s="44"/>
      <c r="BDS867" s="44"/>
      <c r="BDT867" s="44"/>
      <c r="BDU867" s="44"/>
      <c r="BDV867" s="44"/>
      <c r="BDW867" s="44"/>
      <c r="BDX867" s="44"/>
      <c r="BDY867" s="44"/>
      <c r="BDZ867" s="44"/>
      <c r="BEA867" s="44"/>
      <c r="BEB867" s="44"/>
      <c r="BEC867" s="44"/>
      <c r="BED867" s="44"/>
      <c r="BEE867" s="44"/>
      <c r="BEF867" s="44"/>
      <c r="BEG867" s="44"/>
      <c r="BEH867" s="44"/>
      <c r="BEI867" s="44"/>
      <c r="BEJ867" s="44"/>
      <c r="BEK867" s="44"/>
      <c r="BEL867" s="44"/>
      <c r="BEM867" s="44"/>
      <c r="BEN867" s="44"/>
      <c r="BEO867" s="44"/>
      <c r="BEP867" s="44"/>
      <c r="BEQ867" s="44"/>
      <c r="BER867" s="44"/>
      <c r="BES867" s="44"/>
      <c r="BET867" s="44"/>
      <c r="BEU867" s="44"/>
      <c r="BEV867" s="44"/>
      <c r="BEW867" s="44"/>
      <c r="BEX867" s="44"/>
      <c r="BEY867" s="44"/>
      <c r="BEZ867" s="44"/>
      <c r="BFA867" s="44"/>
      <c r="BFB867" s="44"/>
      <c r="BFC867" s="44"/>
      <c r="BFD867" s="44"/>
      <c r="BFE867" s="44"/>
      <c r="BFF867" s="44"/>
      <c r="BFG867" s="44"/>
      <c r="BFH867" s="44"/>
      <c r="BFI867" s="44"/>
      <c r="BFJ867" s="44"/>
      <c r="BFK867" s="44"/>
      <c r="BFL867" s="44"/>
      <c r="BFM867" s="44"/>
      <c r="BFN867" s="44"/>
      <c r="BFO867" s="44"/>
      <c r="BFP867" s="44"/>
      <c r="BFQ867" s="44"/>
      <c r="BFR867" s="44"/>
      <c r="BFS867" s="44"/>
      <c r="BFT867" s="44"/>
      <c r="BFU867" s="44"/>
      <c r="BFV867" s="44"/>
      <c r="BFW867" s="44"/>
      <c r="BFX867" s="44"/>
      <c r="BFY867" s="44"/>
      <c r="BFZ867" s="44"/>
      <c r="BGA867" s="44"/>
      <c r="BGB867" s="44"/>
      <c r="BGC867" s="44"/>
      <c r="BGD867" s="44"/>
      <c r="BGE867" s="44"/>
      <c r="BGF867" s="44"/>
      <c r="BGG867" s="44"/>
      <c r="BGH867" s="44"/>
      <c r="BGI867" s="44"/>
      <c r="BGJ867" s="44"/>
      <c r="BGK867" s="44"/>
      <c r="BGL867" s="44"/>
      <c r="BGM867" s="44"/>
      <c r="BGN867" s="44"/>
      <c r="BGO867" s="44"/>
      <c r="BGP867" s="44"/>
      <c r="BGQ867" s="44"/>
      <c r="BGR867" s="44"/>
      <c r="BGS867" s="44"/>
      <c r="BGT867" s="44"/>
      <c r="BGU867" s="44"/>
      <c r="BGV867" s="44"/>
      <c r="BGW867" s="44"/>
      <c r="BGX867" s="44"/>
      <c r="BGY867" s="44"/>
      <c r="BGZ867" s="44"/>
      <c r="BHA867" s="44"/>
      <c r="BHB867" s="44"/>
      <c r="BHC867" s="44"/>
      <c r="BHD867" s="44"/>
      <c r="BHE867" s="44"/>
      <c r="BHF867" s="44"/>
      <c r="BHG867" s="44"/>
      <c r="BHH867" s="44"/>
      <c r="BHI867" s="44"/>
      <c r="BHJ867" s="44"/>
      <c r="BHK867" s="44"/>
      <c r="BHL867" s="44"/>
      <c r="BHM867" s="44"/>
      <c r="BHN867" s="44"/>
      <c r="BHO867" s="44"/>
      <c r="BHP867" s="44"/>
      <c r="BHQ867" s="44"/>
      <c r="BHR867" s="44"/>
      <c r="BHS867" s="44"/>
      <c r="BHT867" s="44"/>
      <c r="BHU867" s="44"/>
      <c r="BHV867" s="44"/>
      <c r="BHW867" s="44"/>
      <c r="BHX867" s="44"/>
      <c r="BHY867" s="44"/>
      <c r="BHZ867" s="44"/>
      <c r="BIA867" s="44"/>
      <c r="BIB867" s="44"/>
      <c r="BIC867" s="44"/>
      <c r="BID867" s="44"/>
      <c r="BIE867" s="44"/>
      <c r="BIF867" s="44"/>
      <c r="BIG867" s="44"/>
      <c r="BIH867" s="44"/>
      <c r="BII867" s="44"/>
      <c r="BIJ867" s="44"/>
      <c r="BIK867" s="44"/>
      <c r="BIL867" s="44"/>
      <c r="BIM867" s="44"/>
      <c r="BIN867" s="44"/>
      <c r="BIO867" s="44"/>
      <c r="BIP867" s="44"/>
      <c r="BIQ867" s="44"/>
      <c r="BIR867" s="44"/>
      <c r="BIS867" s="44"/>
      <c r="BIT867" s="44"/>
      <c r="BIU867" s="44"/>
      <c r="BIV867" s="44"/>
      <c r="BIW867" s="44"/>
      <c r="BIX867" s="44"/>
      <c r="BIY867" s="44"/>
      <c r="BIZ867" s="44"/>
      <c r="BJA867" s="44"/>
      <c r="BJB867" s="44"/>
      <c r="BJC867" s="44"/>
      <c r="BJD867" s="44"/>
      <c r="BJE867" s="44"/>
      <c r="BJF867" s="44"/>
      <c r="BJG867" s="44"/>
      <c r="BJH867" s="44"/>
      <c r="BJI867" s="44"/>
      <c r="BJJ867" s="44"/>
      <c r="BJK867" s="44"/>
      <c r="BJL867" s="44"/>
      <c r="BJM867" s="44"/>
      <c r="BJN867" s="44"/>
      <c r="BJO867" s="44"/>
      <c r="BJP867" s="44"/>
      <c r="BJQ867" s="44"/>
      <c r="BJR867" s="44"/>
      <c r="BJS867" s="44"/>
      <c r="BJT867" s="44"/>
      <c r="BJU867" s="44"/>
      <c r="BJV867" s="44"/>
      <c r="BJW867" s="44"/>
      <c r="BJX867" s="44"/>
      <c r="BJY867" s="44"/>
      <c r="BJZ867" s="44"/>
      <c r="BKA867" s="44"/>
      <c r="BKB867" s="44"/>
      <c r="BKC867" s="44"/>
      <c r="BKD867" s="44"/>
      <c r="BKE867" s="44"/>
      <c r="BKF867" s="44"/>
      <c r="BKG867" s="44"/>
      <c r="BKH867" s="44"/>
      <c r="BKI867" s="44"/>
      <c r="BKJ867" s="44"/>
      <c r="BKK867" s="44"/>
      <c r="BKL867" s="44"/>
      <c r="BKM867" s="44"/>
      <c r="BKN867" s="44"/>
      <c r="BKO867" s="44"/>
      <c r="BKP867" s="44"/>
      <c r="BKQ867" s="44"/>
      <c r="BKR867" s="44"/>
      <c r="BKS867" s="44"/>
      <c r="BKT867" s="44"/>
      <c r="BKU867" s="44"/>
      <c r="BKV867" s="44"/>
      <c r="BKW867" s="44"/>
      <c r="BKX867" s="44"/>
      <c r="BKY867" s="44"/>
      <c r="BKZ867" s="44"/>
      <c r="BLA867" s="44"/>
      <c r="BLB867" s="44"/>
      <c r="BLC867" s="44"/>
      <c r="BLD867" s="44"/>
      <c r="BLE867" s="44"/>
      <c r="BLF867" s="44"/>
      <c r="BLG867" s="44"/>
      <c r="BLH867" s="44"/>
      <c r="BLI867" s="44"/>
      <c r="BLJ867" s="44"/>
      <c r="BLK867" s="44"/>
      <c r="BLL867" s="44"/>
      <c r="BLM867" s="44"/>
      <c r="BLN867" s="44"/>
      <c r="BLO867" s="44"/>
      <c r="BLP867" s="44"/>
      <c r="BLQ867" s="44"/>
      <c r="BLR867" s="44"/>
      <c r="BLS867" s="44"/>
      <c r="BLT867" s="44"/>
      <c r="BLU867" s="44"/>
      <c r="BLV867" s="44"/>
      <c r="BLW867" s="44"/>
      <c r="BLX867" s="44"/>
      <c r="BLY867" s="44"/>
      <c r="BLZ867" s="44"/>
      <c r="BMA867" s="44"/>
      <c r="BMB867" s="44"/>
      <c r="BMC867" s="44"/>
      <c r="BMD867" s="44"/>
      <c r="BME867" s="44"/>
      <c r="BMF867" s="44"/>
      <c r="BMG867" s="44"/>
      <c r="BMH867" s="44"/>
      <c r="BMI867" s="44"/>
      <c r="BMJ867" s="44"/>
      <c r="BMK867" s="44"/>
      <c r="BML867" s="44"/>
      <c r="BMM867" s="44"/>
      <c r="BMN867" s="44"/>
      <c r="BMO867" s="44"/>
      <c r="BMP867" s="44"/>
      <c r="BMQ867" s="44"/>
      <c r="BMR867" s="44"/>
      <c r="BMS867" s="44"/>
      <c r="BMT867" s="44"/>
      <c r="BMU867" s="44"/>
      <c r="BMV867" s="44"/>
      <c r="BMW867" s="44"/>
      <c r="BMX867" s="44"/>
      <c r="BMY867" s="44"/>
      <c r="BMZ867" s="44"/>
      <c r="BNA867" s="44"/>
      <c r="BNB867" s="44"/>
      <c r="BNC867" s="44"/>
      <c r="BND867" s="44"/>
      <c r="BNE867" s="44"/>
      <c r="BNF867" s="44"/>
      <c r="BNG867" s="44"/>
      <c r="BNH867" s="44"/>
      <c r="BNI867" s="44"/>
      <c r="BNJ867" s="44"/>
      <c r="BNK867" s="44"/>
      <c r="BNL867" s="44"/>
      <c r="BNM867" s="44"/>
      <c r="BNN867" s="44"/>
      <c r="BNO867" s="44"/>
      <c r="BNP867" s="44"/>
      <c r="BNQ867" s="44"/>
      <c r="BNR867" s="44"/>
      <c r="BNS867" s="44"/>
      <c r="BNT867" s="44"/>
      <c r="BNU867" s="44"/>
      <c r="BNV867" s="44"/>
      <c r="BNW867" s="44"/>
      <c r="BNX867" s="44"/>
      <c r="BNY867" s="44"/>
      <c r="BNZ867" s="44"/>
      <c r="BOA867" s="44"/>
      <c r="BOB867" s="44"/>
      <c r="BOC867" s="44"/>
      <c r="BOD867" s="44"/>
      <c r="BOE867" s="44"/>
      <c r="BOF867" s="44"/>
      <c r="BOG867" s="44"/>
      <c r="BOH867" s="44"/>
      <c r="BOI867" s="44"/>
      <c r="BOJ867" s="44"/>
      <c r="BOK867" s="44"/>
      <c r="BOL867" s="44"/>
      <c r="BOM867" s="44"/>
      <c r="BON867" s="44"/>
      <c r="BOO867" s="44"/>
      <c r="BOP867" s="44"/>
      <c r="BOQ867" s="44"/>
      <c r="BOR867" s="44"/>
      <c r="BOS867" s="44"/>
      <c r="BOT867" s="44"/>
      <c r="BOU867" s="44"/>
      <c r="BOV867" s="44"/>
      <c r="BOW867" s="44"/>
      <c r="BOX867" s="44"/>
      <c r="BOY867" s="44"/>
      <c r="BOZ867" s="44"/>
      <c r="BPA867" s="44"/>
      <c r="BPB867" s="44"/>
      <c r="BPC867" s="44"/>
      <c r="BPD867" s="44"/>
      <c r="BPE867" s="44"/>
      <c r="BPF867" s="44"/>
      <c r="BPG867" s="44"/>
      <c r="BPH867" s="44"/>
      <c r="BPI867" s="44"/>
      <c r="BPJ867" s="44"/>
      <c r="BPK867" s="44"/>
      <c r="BPL867" s="44"/>
      <c r="BPM867" s="44"/>
      <c r="BPN867" s="44"/>
      <c r="BPO867" s="44"/>
      <c r="BPP867" s="44"/>
      <c r="BPQ867" s="44"/>
      <c r="BPR867" s="44"/>
      <c r="BPS867" s="44"/>
      <c r="BPT867" s="44"/>
      <c r="BPU867" s="44"/>
      <c r="BPV867" s="44"/>
      <c r="BPW867" s="44"/>
      <c r="BPX867" s="44"/>
      <c r="BPY867" s="44"/>
      <c r="BPZ867" s="44"/>
      <c r="BQA867" s="44"/>
      <c r="BQB867" s="44"/>
      <c r="BQC867" s="44"/>
      <c r="BQD867" s="44"/>
      <c r="BQE867" s="44"/>
      <c r="BQF867" s="44"/>
      <c r="BQG867" s="44"/>
      <c r="BQH867" s="44"/>
      <c r="BQI867" s="44"/>
      <c r="BQJ867" s="44"/>
      <c r="BQK867" s="44"/>
      <c r="BQL867" s="44"/>
      <c r="BQM867" s="44"/>
      <c r="BQN867" s="44"/>
      <c r="BQO867" s="44"/>
      <c r="BQP867" s="44"/>
      <c r="BQQ867" s="44"/>
      <c r="BQR867" s="44"/>
      <c r="BQS867" s="44"/>
      <c r="BQT867" s="44"/>
      <c r="BQU867" s="44"/>
      <c r="BQV867" s="44"/>
      <c r="BQW867" s="44"/>
      <c r="BQX867" s="44"/>
      <c r="BQY867" s="44"/>
      <c r="BQZ867" s="44"/>
      <c r="BRA867" s="44"/>
      <c r="BRB867" s="44"/>
      <c r="BRC867" s="44"/>
      <c r="BRD867" s="44"/>
      <c r="BRE867" s="44"/>
      <c r="BRF867" s="44"/>
      <c r="BRG867" s="44"/>
      <c r="BRH867" s="44"/>
      <c r="BRI867" s="44"/>
      <c r="BRJ867" s="44"/>
      <c r="BRK867" s="44"/>
      <c r="BRL867" s="44"/>
      <c r="BRM867" s="44"/>
      <c r="BRN867" s="44"/>
      <c r="BRO867" s="44"/>
      <c r="BRP867" s="44"/>
      <c r="BRQ867" s="44"/>
      <c r="BRR867" s="44"/>
      <c r="BRS867" s="44"/>
      <c r="BRT867" s="44"/>
      <c r="BRU867" s="44"/>
      <c r="BRV867" s="44"/>
      <c r="BRW867" s="44"/>
      <c r="BRX867" s="44"/>
      <c r="BRY867" s="44"/>
      <c r="BRZ867" s="44"/>
      <c r="BSA867" s="44"/>
      <c r="BSB867" s="44"/>
      <c r="BSC867" s="44"/>
      <c r="BSD867" s="44"/>
      <c r="BSE867" s="44"/>
      <c r="BSF867" s="44"/>
      <c r="BSG867" s="44"/>
      <c r="BSH867" s="44"/>
      <c r="BSI867" s="44"/>
      <c r="BSJ867" s="44"/>
      <c r="BSK867" s="44"/>
      <c r="BSL867" s="44"/>
      <c r="BSM867" s="44"/>
      <c r="BSN867" s="44"/>
      <c r="BSO867" s="44"/>
      <c r="BSP867" s="44"/>
      <c r="BSQ867" s="44"/>
      <c r="BSR867" s="44"/>
      <c r="BSS867" s="44"/>
      <c r="BST867" s="44"/>
      <c r="BSU867" s="44"/>
      <c r="BSV867" s="44"/>
      <c r="BSW867" s="44"/>
      <c r="BSX867" s="44"/>
      <c r="BSY867" s="44"/>
      <c r="BSZ867" s="44"/>
      <c r="BTA867" s="44"/>
      <c r="BTB867" s="44"/>
      <c r="BTC867" s="44"/>
      <c r="BTD867" s="44"/>
      <c r="BTE867" s="44"/>
      <c r="BTF867" s="44"/>
      <c r="BTG867" s="44"/>
      <c r="BTH867" s="44"/>
      <c r="BTI867" s="44"/>
      <c r="BTJ867" s="44"/>
      <c r="BTK867" s="44"/>
      <c r="BTL867" s="44"/>
      <c r="BTM867" s="44"/>
      <c r="BTN867" s="44"/>
      <c r="BTO867" s="44"/>
      <c r="BTP867" s="44"/>
      <c r="BTQ867" s="44"/>
      <c r="BTR867" s="44"/>
      <c r="BTS867" s="44"/>
      <c r="BTT867" s="44"/>
      <c r="BTU867" s="44"/>
      <c r="BTV867" s="44"/>
      <c r="BTW867" s="44"/>
      <c r="BTX867" s="44"/>
      <c r="BTY867" s="44"/>
      <c r="BTZ867" s="44"/>
      <c r="BUA867" s="44"/>
      <c r="BUB867" s="44"/>
      <c r="BUC867" s="44"/>
      <c r="BUD867" s="44"/>
      <c r="BUE867" s="44"/>
      <c r="BUF867" s="44"/>
      <c r="BUG867" s="44"/>
      <c r="BUH867" s="44"/>
      <c r="BUI867" s="44"/>
      <c r="BUJ867" s="44"/>
      <c r="BUK867" s="44"/>
      <c r="BUL867" s="44"/>
      <c r="BUM867" s="44"/>
      <c r="BUN867" s="44"/>
      <c r="BUO867" s="44"/>
      <c r="BUP867" s="44"/>
      <c r="BUQ867" s="44"/>
      <c r="BUR867" s="44"/>
      <c r="BUS867" s="44"/>
      <c r="BUT867" s="44"/>
      <c r="BUU867" s="44"/>
      <c r="BUV867" s="44"/>
      <c r="BUW867" s="44"/>
      <c r="BUX867" s="44"/>
      <c r="BUY867" s="44"/>
      <c r="BUZ867" s="44"/>
      <c r="BVA867" s="44"/>
      <c r="BVB867" s="44"/>
      <c r="BVC867" s="44"/>
      <c r="BVD867" s="44"/>
      <c r="BVE867" s="44"/>
      <c r="BVF867" s="44"/>
      <c r="BVG867" s="44"/>
      <c r="BVH867" s="44"/>
      <c r="BVI867" s="44"/>
      <c r="BVJ867" s="44"/>
      <c r="BVK867" s="44"/>
      <c r="BVL867" s="44"/>
      <c r="BVM867" s="44"/>
      <c r="BVN867" s="44"/>
      <c r="BVO867" s="44"/>
      <c r="BVP867" s="44"/>
      <c r="BVQ867" s="44"/>
      <c r="BVR867" s="44"/>
      <c r="BVS867" s="44"/>
      <c r="BVT867" s="44"/>
      <c r="BVU867" s="44"/>
      <c r="BVV867" s="44"/>
      <c r="BVW867" s="44"/>
      <c r="BVX867" s="44"/>
      <c r="BVY867" s="44"/>
      <c r="BVZ867" s="44"/>
      <c r="BWA867" s="44"/>
      <c r="BWB867" s="44"/>
      <c r="BWC867" s="44"/>
      <c r="BWD867" s="44"/>
      <c r="BWE867" s="44"/>
      <c r="BWF867" s="44"/>
      <c r="BWG867" s="44"/>
      <c r="BWH867" s="44"/>
      <c r="BWI867" s="44"/>
      <c r="BWJ867" s="44"/>
      <c r="BWK867" s="44"/>
      <c r="BWL867" s="44"/>
      <c r="BWM867" s="44"/>
      <c r="BWN867" s="44"/>
      <c r="BWO867" s="44"/>
      <c r="BWP867" s="44"/>
      <c r="BWQ867" s="44"/>
      <c r="BWR867" s="44"/>
      <c r="BWS867" s="44"/>
      <c r="BWT867" s="44"/>
      <c r="BWU867" s="44"/>
      <c r="BWV867" s="44"/>
      <c r="BWW867" s="44"/>
      <c r="BWX867" s="44"/>
      <c r="BWY867" s="44"/>
      <c r="BWZ867" s="44"/>
      <c r="BXA867" s="44"/>
      <c r="BXB867" s="44"/>
      <c r="BXC867" s="44"/>
      <c r="BXD867" s="44"/>
      <c r="BXE867" s="44"/>
      <c r="BXF867" s="44"/>
      <c r="BXG867" s="44"/>
      <c r="BXH867" s="44"/>
      <c r="BXI867" s="44"/>
      <c r="BXJ867" s="44"/>
      <c r="BXK867" s="44"/>
      <c r="BXL867" s="44"/>
      <c r="BXM867" s="44"/>
      <c r="BXN867" s="44"/>
      <c r="BXO867" s="44"/>
      <c r="BXP867" s="44"/>
      <c r="BXQ867" s="44"/>
      <c r="BXR867" s="44"/>
      <c r="BXS867" s="44"/>
      <c r="BXT867" s="44"/>
      <c r="BXU867" s="44"/>
      <c r="BXV867" s="44"/>
      <c r="BXW867" s="44"/>
      <c r="BXX867" s="44"/>
      <c r="BXY867" s="44"/>
      <c r="BXZ867" s="44"/>
      <c r="BYA867" s="44"/>
      <c r="BYB867" s="44"/>
      <c r="BYC867" s="44"/>
      <c r="BYD867" s="44"/>
      <c r="BYE867" s="44"/>
      <c r="BYF867" s="44"/>
      <c r="BYG867" s="44"/>
      <c r="BYH867" s="44"/>
      <c r="BYI867" s="44"/>
      <c r="BYJ867" s="44"/>
      <c r="BYK867" s="44"/>
      <c r="BYL867" s="44"/>
      <c r="BYM867" s="44"/>
      <c r="BYN867" s="44"/>
      <c r="BYO867" s="44"/>
      <c r="BYP867" s="44"/>
      <c r="BYQ867" s="44"/>
      <c r="BYR867" s="44"/>
      <c r="BYS867" s="44"/>
      <c r="BYT867" s="44"/>
      <c r="BYU867" s="44"/>
      <c r="BYV867" s="44"/>
      <c r="BYW867" s="44"/>
      <c r="BYX867" s="44"/>
      <c r="BYY867" s="44"/>
      <c r="BYZ867" s="44"/>
      <c r="BZA867" s="44"/>
      <c r="BZB867" s="44"/>
      <c r="BZC867" s="44"/>
      <c r="BZD867" s="44"/>
      <c r="BZE867" s="44"/>
      <c r="BZF867" s="44"/>
      <c r="BZG867" s="44"/>
      <c r="BZH867" s="44"/>
      <c r="BZI867" s="44"/>
      <c r="BZJ867" s="44"/>
      <c r="BZK867" s="44"/>
      <c r="BZL867" s="44"/>
      <c r="BZM867" s="44"/>
      <c r="BZN867" s="44"/>
      <c r="BZO867" s="44"/>
      <c r="BZP867" s="44"/>
      <c r="BZQ867" s="44"/>
      <c r="BZR867" s="44"/>
      <c r="BZS867" s="44"/>
      <c r="BZT867" s="44"/>
      <c r="BZU867" s="44"/>
      <c r="BZV867" s="44"/>
      <c r="BZW867" s="44"/>
      <c r="BZX867" s="44"/>
      <c r="BZY867" s="44"/>
      <c r="BZZ867" s="44"/>
      <c r="CAA867" s="44"/>
      <c r="CAB867" s="44"/>
      <c r="CAC867" s="44"/>
      <c r="CAD867" s="44"/>
      <c r="CAE867" s="44"/>
      <c r="CAF867" s="44"/>
      <c r="CAG867" s="44"/>
      <c r="CAH867" s="44"/>
      <c r="CAI867" s="44"/>
      <c r="CAJ867" s="44"/>
      <c r="CAK867" s="44"/>
      <c r="CAL867" s="44"/>
      <c r="CAM867" s="44"/>
      <c r="CAN867" s="44"/>
      <c r="CAO867" s="44"/>
      <c r="CAP867" s="44"/>
      <c r="CAQ867" s="44"/>
      <c r="CAR867" s="44"/>
      <c r="CAS867" s="44"/>
      <c r="CAT867" s="44"/>
      <c r="CAU867" s="44"/>
      <c r="CAV867" s="44"/>
      <c r="CAW867" s="44"/>
      <c r="CAX867" s="44"/>
      <c r="CAY867" s="44"/>
      <c r="CAZ867" s="44"/>
      <c r="CBA867" s="44"/>
      <c r="CBB867" s="44"/>
      <c r="CBC867" s="44"/>
      <c r="CBD867" s="44"/>
      <c r="CBE867" s="44"/>
      <c r="CBF867" s="44"/>
      <c r="CBG867" s="44"/>
      <c r="CBH867" s="44"/>
      <c r="CBI867" s="44"/>
      <c r="CBJ867" s="44"/>
      <c r="CBK867" s="44"/>
      <c r="CBL867" s="44"/>
      <c r="CBM867" s="44"/>
      <c r="CBN867" s="44"/>
      <c r="CBO867" s="44"/>
      <c r="CBP867" s="44"/>
      <c r="CBQ867" s="44"/>
      <c r="CBR867" s="44"/>
      <c r="CBS867" s="44"/>
      <c r="CBT867" s="44"/>
      <c r="CBU867" s="44"/>
      <c r="CBV867" s="44"/>
      <c r="CBW867" s="44"/>
      <c r="CBX867" s="44"/>
      <c r="CBY867" s="44"/>
      <c r="CBZ867" s="44"/>
      <c r="CCA867" s="44"/>
      <c r="CCB867" s="44"/>
      <c r="CCC867" s="44"/>
      <c r="CCD867" s="44"/>
      <c r="CCE867" s="44"/>
      <c r="CCF867" s="44"/>
      <c r="CCG867" s="44"/>
      <c r="CCH867" s="44"/>
      <c r="CCI867" s="44"/>
      <c r="CCJ867" s="44"/>
      <c r="CCK867" s="44"/>
      <c r="CCL867" s="44"/>
      <c r="CCM867" s="44"/>
      <c r="CCN867" s="44"/>
      <c r="CCO867" s="44"/>
      <c r="CCP867" s="44"/>
      <c r="CCQ867" s="44"/>
      <c r="CCR867" s="44"/>
      <c r="CCS867" s="44"/>
      <c r="CCT867" s="44"/>
      <c r="CCU867" s="44"/>
      <c r="CCV867" s="44"/>
      <c r="CCW867" s="44"/>
      <c r="CCX867" s="44"/>
      <c r="CCY867" s="44"/>
      <c r="CCZ867" s="44"/>
      <c r="CDA867" s="44"/>
      <c r="CDB867" s="44"/>
      <c r="CDC867" s="44"/>
      <c r="CDD867" s="44"/>
      <c r="CDE867" s="44"/>
      <c r="CDF867" s="44"/>
      <c r="CDG867" s="44"/>
      <c r="CDH867" s="44"/>
      <c r="CDI867" s="44"/>
      <c r="CDJ867" s="44"/>
      <c r="CDK867" s="44"/>
      <c r="CDL867" s="44"/>
      <c r="CDM867" s="44"/>
      <c r="CDN867" s="44"/>
      <c r="CDO867" s="44"/>
      <c r="CDP867" s="44"/>
      <c r="CDQ867" s="44"/>
      <c r="CDR867" s="44"/>
      <c r="CDS867" s="44"/>
      <c r="CDT867" s="44"/>
      <c r="CDU867" s="44"/>
      <c r="CDV867" s="44"/>
      <c r="CDW867" s="44"/>
      <c r="CDX867" s="44"/>
      <c r="CDY867" s="44"/>
      <c r="CDZ867" s="44"/>
      <c r="CEA867" s="44"/>
      <c r="CEB867" s="44"/>
      <c r="CEC867" s="44"/>
      <c r="CED867" s="44"/>
      <c r="CEE867" s="44"/>
      <c r="CEF867" s="44"/>
      <c r="CEG867" s="44"/>
      <c r="CEH867" s="44"/>
      <c r="CEI867" s="44"/>
      <c r="CEJ867" s="44"/>
      <c r="CEK867" s="44"/>
      <c r="CEL867" s="44"/>
      <c r="CEM867" s="44"/>
      <c r="CEN867" s="44"/>
      <c r="CEO867" s="44"/>
      <c r="CEP867" s="44"/>
      <c r="CEQ867" s="44"/>
      <c r="CER867" s="44"/>
      <c r="CES867" s="44"/>
      <c r="CET867" s="44"/>
      <c r="CEU867" s="44"/>
      <c r="CEV867" s="44"/>
      <c r="CEW867" s="44"/>
      <c r="CEX867" s="44"/>
      <c r="CEY867" s="44"/>
      <c r="CEZ867" s="44"/>
      <c r="CFA867" s="44"/>
      <c r="CFB867" s="44"/>
      <c r="CFC867" s="44"/>
      <c r="CFD867" s="44"/>
      <c r="CFE867" s="44"/>
      <c r="CFF867" s="44"/>
      <c r="CFG867" s="44"/>
      <c r="CFH867" s="44"/>
      <c r="CFI867" s="44"/>
      <c r="CFJ867" s="44"/>
      <c r="CFK867" s="44"/>
      <c r="CFL867" s="44"/>
      <c r="CFM867" s="44"/>
      <c r="CFN867" s="44"/>
      <c r="CFO867" s="44"/>
      <c r="CFP867" s="44"/>
      <c r="CFQ867" s="44"/>
      <c r="CFR867" s="44"/>
      <c r="CFS867" s="44"/>
      <c r="CFT867" s="44"/>
      <c r="CFU867" s="44"/>
      <c r="CFV867" s="44"/>
      <c r="CFW867" s="44"/>
      <c r="CFX867" s="44"/>
      <c r="CFY867" s="44"/>
      <c r="CFZ867" s="44"/>
      <c r="CGA867" s="44"/>
      <c r="CGB867" s="44"/>
      <c r="CGC867" s="44"/>
      <c r="CGD867" s="44"/>
      <c r="CGE867" s="44"/>
      <c r="CGF867" s="44"/>
      <c r="CGG867" s="44"/>
      <c r="CGH867" s="44"/>
      <c r="CGI867" s="44"/>
      <c r="CGJ867" s="44"/>
      <c r="CGK867" s="44"/>
      <c r="CGL867" s="44"/>
      <c r="CGM867" s="44"/>
      <c r="CGN867" s="44"/>
      <c r="CGO867" s="44"/>
      <c r="CGP867" s="44"/>
      <c r="CGQ867" s="44"/>
      <c r="CGR867" s="44"/>
      <c r="CGS867" s="44"/>
      <c r="CGT867" s="44"/>
      <c r="CGU867" s="44"/>
      <c r="CGV867" s="44"/>
      <c r="CGW867" s="44"/>
      <c r="CGX867" s="44"/>
      <c r="CGY867" s="44"/>
      <c r="CGZ867" s="44"/>
      <c r="CHA867" s="44"/>
      <c r="CHB867" s="44"/>
      <c r="CHC867" s="44"/>
      <c r="CHD867" s="44"/>
      <c r="CHE867" s="44"/>
      <c r="CHF867" s="44"/>
      <c r="CHG867" s="44"/>
      <c r="CHH867" s="44"/>
      <c r="CHI867" s="44"/>
      <c r="CHJ867" s="44"/>
      <c r="CHK867" s="44"/>
      <c r="CHL867" s="44"/>
      <c r="CHM867" s="44"/>
      <c r="CHN867" s="44"/>
      <c r="CHO867" s="44"/>
      <c r="CHP867" s="44"/>
      <c r="CHQ867" s="44"/>
      <c r="CHR867" s="44"/>
      <c r="CHS867" s="44"/>
      <c r="CHT867" s="44"/>
      <c r="CHU867" s="44"/>
      <c r="CHV867" s="44"/>
      <c r="CHW867" s="44"/>
      <c r="CHX867" s="44"/>
      <c r="CHY867" s="44"/>
      <c r="CHZ867" s="44"/>
      <c r="CIA867" s="44"/>
      <c r="CIB867" s="44"/>
      <c r="CIC867" s="44"/>
      <c r="CID867" s="44"/>
      <c r="CIE867" s="44"/>
      <c r="CIF867" s="44"/>
      <c r="CIG867" s="44"/>
      <c r="CIH867" s="44"/>
      <c r="CII867" s="44"/>
      <c r="CIJ867" s="44"/>
      <c r="CIK867" s="44"/>
      <c r="CIL867" s="44"/>
      <c r="CIM867" s="44"/>
      <c r="CIN867" s="44"/>
      <c r="CIO867" s="44"/>
      <c r="CIP867" s="44"/>
      <c r="CIQ867" s="44"/>
      <c r="CIR867" s="44"/>
      <c r="CIS867" s="44"/>
      <c r="CIT867" s="44"/>
      <c r="CIU867" s="44"/>
      <c r="CIV867" s="44"/>
      <c r="CIW867" s="44"/>
      <c r="CIX867" s="44"/>
      <c r="CIY867" s="44"/>
      <c r="CIZ867" s="44"/>
      <c r="CJA867" s="44"/>
      <c r="CJB867" s="44"/>
      <c r="CJC867" s="44"/>
      <c r="CJD867" s="44"/>
      <c r="CJE867" s="44"/>
      <c r="CJF867" s="44"/>
      <c r="CJG867" s="44"/>
      <c r="CJH867" s="44"/>
      <c r="CJI867" s="44"/>
      <c r="CJJ867" s="44"/>
      <c r="CJK867" s="44"/>
      <c r="CJL867" s="44"/>
      <c r="CJM867" s="44"/>
      <c r="CJN867" s="44"/>
      <c r="CJO867" s="44"/>
      <c r="CJP867" s="44"/>
      <c r="CJQ867" s="44"/>
      <c r="CJR867" s="44"/>
      <c r="CJS867" s="44"/>
      <c r="CJT867" s="44"/>
      <c r="CJU867" s="44"/>
      <c r="CJV867" s="44"/>
      <c r="CJW867" s="44"/>
      <c r="CJX867" s="44"/>
      <c r="CJY867" s="44"/>
      <c r="CJZ867" s="44"/>
      <c r="CKA867" s="44"/>
      <c r="CKB867" s="44"/>
      <c r="CKC867" s="44"/>
      <c r="CKD867" s="44"/>
      <c r="CKE867" s="44"/>
      <c r="CKF867" s="44"/>
      <c r="CKG867" s="44"/>
      <c r="CKH867" s="44"/>
      <c r="CKI867" s="44"/>
      <c r="CKJ867" s="44"/>
      <c r="CKK867" s="44"/>
      <c r="CKL867" s="44"/>
      <c r="CKM867" s="44"/>
      <c r="CKN867" s="44"/>
      <c r="CKO867" s="44"/>
      <c r="CKP867" s="44"/>
      <c r="CKQ867" s="44"/>
      <c r="CKR867" s="44"/>
      <c r="CKS867" s="44"/>
      <c r="CKT867" s="44"/>
      <c r="CKU867" s="44"/>
      <c r="CKV867" s="44"/>
      <c r="CKW867" s="44"/>
      <c r="CKX867" s="44"/>
      <c r="CKY867" s="44"/>
      <c r="CKZ867" s="44"/>
      <c r="CLA867" s="44"/>
      <c r="CLB867" s="44"/>
      <c r="CLC867" s="44"/>
      <c r="CLD867" s="44"/>
      <c r="CLE867" s="44"/>
      <c r="CLF867" s="44"/>
      <c r="CLG867" s="44"/>
      <c r="CLH867" s="44"/>
      <c r="CLI867" s="44"/>
      <c r="CLJ867" s="44"/>
      <c r="CLK867" s="44"/>
      <c r="CLL867" s="44"/>
      <c r="CLM867" s="44"/>
      <c r="CLN867" s="44"/>
      <c r="CLO867" s="44"/>
      <c r="CLP867" s="44"/>
      <c r="CLQ867" s="44"/>
      <c r="CLR867" s="44"/>
      <c r="CLS867" s="44"/>
      <c r="CLT867" s="44"/>
      <c r="CLU867" s="44"/>
      <c r="CLV867" s="44"/>
      <c r="CLW867" s="44"/>
      <c r="CLX867" s="44"/>
      <c r="CLY867" s="44"/>
      <c r="CLZ867" s="44"/>
      <c r="CMA867" s="44"/>
      <c r="CMB867" s="44"/>
      <c r="CMC867" s="44"/>
      <c r="CMD867" s="44"/>
      <c r="CME867" s="44"/>
      <c r="CMF867" s="44"/>
      <c r="CMG867" s="44"/>
      <c r="CMH867" s="44"/>
      <c r="CMI867" s="44"/>
      <c r="CMJ867" s="44"/>
      <c r="CMK867" s="44"/>
      <c r="CML867" s="44"/>
      <c r="CMM867" s="44"/>
      <c r="CMN867" s="44"/>
      <c r="CMO867" s="44"/>
      <c r="CMP867" s="44"/>
      <c r="CMQ867" s="44"/>
      <c r="CMR867" s="44"/>
      <c r="CMS867" s="44"/>
      <c r="CMT867" s="44"/>
      <c r="CMU867" s="44"/>
      <c r="CMV867" s="44"/>
      <c r="CMW867" s="44"/>
      <c r="CMX867" s="44"/>
      <c r="CMY867" s="44"/>
      <c r="CMZ867" s="44"/>
      <c r="CNA867" s="44"/>
      <c r="CNB867" s="44"/>
      <c r="CNC867" s="44"/>
      <c r="CND867" s="44"/>
      <c r="CNE867" s="44"/>
      <c r="CNF867" s="44"/>
      <c r="CNG867" s="44"/>
      <c r="CNH867" s="44"/>
      <c r="CNI867" s="44"/>
      <c r="CNJ867" s="44"/>
      <c r="CNK867" s="44"/>
      <c r="CNL867" s="44"/>
      <c r="CNM867" s="44"/>
      <c r="CNN867" s="44"/>
      <c r="CNO867" s="44"/>
      <c r="CNP867" s="44"/>
      <c r="CNQ867" s="44"/>
      <c r="CNR867" s="44"/>
      <c r="CNS867" s="44"/>
      <c r="CNT867" s="44"/>
      <c r="CNU867" s="44"/>
      <c r="CNV867" s="44"/>
      <c r="CNW867" s="44"/>
      <c r="CNX867" s="44"/>
      <c r="CNY867" s="44"/>
      <c r="CNZ867" s="44"/>
      <c r="COA867" s="44"/>
      <c r="COB867" s="44"/>
      <c r="COC867" s="44"/>
      <c r="COD867" s="44"/>
      <c r="COE867" s="44"/>
      <c r="COF867" s="44"/>
      <c r="COG867" s="44"/>
      <c r="COH867" s="44"/>
      <c r="COI867" s="44"/>
      <c r="COJ867" s="44"/>
      <c r="COK867" s="44"/>
      <c r="COL867" s="44"/>
      <c r="COM867" s="44"/>
      <c r="CON867" s="44"/>
      <c r="COO867" s="44"/>
      <c r="COP867" s="44"/>
      <c r="COQ867" s="44"/>
      <c r="COR867" s="44"/>
      <c r="COS867" s="44"/>
      <c r="COT867" s="44"/>
      <c r="COU867" s="44"/>
      <c r="COV867" s="44"/>
      <c r="COW867" s="44"/>
      <c r="COX867" s="44"/>
      <c r="COY867" s="44"/>
      <c r="COZ867" s="44"/>
      <c r="CPA867" s="44"/>
      <c r="CPB867" s="44"/>
      <c r="CPC867" s="44"/>
      <c r="CPD867" s="44"/>
      <c r="CPE867" s="44"/>
      <c r="CPF867" s="44"/>
      <c r="CPG867" s="44"/>
      <c r="CPH867" s="44"/>
      <c r="CPI867" s="44"/>
      <c r="CPJ867" s="44"/>
      <c r="CPK867" s="44"/>
      <c r="CPL867" s="44"/>
      <c r="CPM867" s="44"/>
      <c r="CPN867" s="44"/>
      <c r="CPO867" s="44"/>
      <c r="CPP867" s="44"/>
      <c r="CPQ867" s="44"/>
      <c r="CPR867" s="44"/>
      <c r="CPS867" s="44"/>
      <c r="CPT867" s="44"/>
      <c r="CPU867" s="44"/>
      <c r="CPV867" s="44"/>
      <c r="CPW867" s="44"/>
      <c r="CPX867" s="44"/>
      <c r="CPY867" s="44"/>
      <c r="CPZ867" s="44"/>
      <c r="CQA867" s="44"/>
      <c r="CQB867" s="44"/>
      <c r="CQC867" s="44"/>
      <c r="CQD867" s="44"/>
      <c r="CQE867" s="44"/>
      <c r="CQF867" s="44"/>
      <c r="CQG867" s="44"/>
      <c r="CQH867" s="44"/>
      <c r="CQI867" s="44"/>
      <c r="CQJ867" s="44"/>
      <c r="CQK867" s="44"/>
      <c r="CQL867" s="44"/>
      <c r="CQM867" s="44"/>
      <c r="CQN867" s="44"/>
      <c r="CQO867" s="44"/>
      <c r="CQP867" s="44"/>
      <c r="CQQ867" s="44"/>
      <c r="CQR867" s="44"/>
      <c r="CQS867" s="44"/>
      <c r="CQT867" s="44"/>
      <c r="CQU867" s="44"/>
      <c r="CQV867" s="44"/>
      <c r="CQW867" s="44"/>
      <c r="CQX867" s="44"/>
      <c r="CQY867" s="44"/>
      <c r="CQZ867" s="44"/>
      <c r="CRA867" s="44"/>
      <c r="CRB867" s="44"/>
      <c r="CRC867" s="44"/>
      <c r="CRD867" s="44"/>
      <c r="CRE867" s="44"/>
      <c r="CRF867" s="44"/>
      <c r="CRG867" s="44"/>
      <c r="CRH867" s="44"/>
      <c r="CRI867" s="44"/>
      <c r="CRJ867" s="44"/>
      <c r="CRK867" s="44"/>
      <c r="CRL867" s="44"/>
      <c r="CRM867" s="44"/>
      <c r="CRN867" s="44"/>
      <c r="CRO867" s="44"/>
      <c r="CRP867" s="44"/>
      <c r="CRQ867" s="44"/>
      <c r="CRR867" s="44"/>
      <c r="CRS867" s="44"/>
      <c r="CRT867" s="44"/>
      <c r="CRU867" s="44"/>
      <c r="CRV867" s="44"/>
      <c r="CRW867" s="44"/>
      <c r="CRX867" s="44"/>
      <c r="CRY867" s="44"/>
      <c r="CRZ867" s="44"/>
      <c r="CSA867" s="44"/>
      <c r="CSB867" s="44"/>
      <c r="CSC867" s="44"/>
      <c r="CSD867" s="44"/>
      <c r="CSE867" s="44"/>
      <c r="CSF867" s="44"/>
      <c r="CSG867" s="44"/>
      <c r="CSH867" s="44"/>
      <c r="CSI867" s="44"/>
      <c r="CSJ867" s="44"/>
      <c r="CSK867" s="44"/>
      <c r="CSL867" s="44"/>
      <c r="CSM867" s="44"/>
      <c r="CSN867" s="44"/>
      <c r="CSO867" s="44"/>
      <c r="CSP867" s="44"/>
      <c r="CSQ867" s="44"/>
      <c r="CSR867" s="44"/>
      <c r="CSS867" s="44"/>
      <c r="CST867" s="44"/>
      <c r="CSU867" s="44"/>
      <c r="CSV867" s="44"/>
      <c r="CSW867" s="44"/>
      <c r="CSX867" s="44"/>
      <c r="CSY867" s="44"/>
      <c r="CSZ867" s="44"/>
      <c r="CTA867" s="44"/>
      <c r="CTB867" s="44"/>
      <c r="CTC867" s="44"/>
      <c r="CTD867" s="44"/>
      <c r="CTE867" s="44"/>
      <c r="CTF867" s="44"/>
      <c r="CTG867" s="44"/>
      <c r="CTH867" s="44"/>
      <c r="CTI867" s="44"/>
      <c r="CTJ867" s="44"/>
      <c r="CTK867" s="44"/>
      <c r="CTL867" s="44"/>
      <c r="CTM867" s="44"/>
      <c r="CTN867" s="44"/>
      <c r="CTO867" s="44"/>
      <c r="CTP867" s="44"/>
      <c r="CTQ867" s="44"/>
      <c r="CTR867" s="44"/>
      <c r="CTS867" s="44"/>
      <c r="CTT867" s="44"/>
      <c r="CTU867" s="44"/>
      <c r="CTV867" s="44"/>
      <c r="CTW867" s="44"/>
      <c r="CTX867" s="44"/>
      <c r="CTY867" s="44"/>
      <c r="CTZ867" s="44"/>
      <c r="CUA867" s="44"/>
      <c r="CUB867" s="44"/>
      <c r="CUC867" s="44"/>
      <c r="CUD867" s="44"/>
      <c r="CUE867" s="44"/>
      <c r="CUF867" s="44"/>
      <c r="CUG867" s="44"/>
      <c r="CUH867" s="44"/>
      <c r="CUI867" s="44"/>
      <c r="CUJ867" s="44"/>
      <c r="CUK867" s="44"/>
      <c r="CUL867" s="44"/>
      <c r="CUM867" s="44"/>
      <c r="CUN867" s="44"/>
      <c r="CUO867" s="44"/>
      <c r="CUP867" s="44"/>
      <c r="CUQ867" s="44"/>
      <c r="CUR867" s="44"/>
      <c r="CUS867" s="44"/>
      <c r="CUT867" s="44"/>
      <c r="CUU867" s="44"/>
      <c r="CUV867" s="44"/>
      <c r="CUW867" s="44"/>
      <c r="CUX867" s="44"/>
      <c r="CUY867" s="44"/>
      <c r="CUZ867" s="44"/>
      <c r="CVA867" s="44"/>
      <c r="CVB867" s="44"/>
      <c r="CVC867" s="44"/>
      <c r="CVD867" s="44"/>
      <c r="CVE867" s="44"/>
      <c r="CVF867" s="44"/>
      <c r="CVG867" s="44"/>
      <c r="CVH867" s="44"/>
      <c r="CVI867" s="44"/>
      <c r="CVJ867" s="44"/>
      <c r="CVK867" s="44"/>
      <c r="CVL867" s="44"/>
      <c r="CVM867" s="44"/>
      <c r="CVN867" s="44"/>
      <c r="CVO867" s="44"/>
      <c r="CVP867" s="44"/>
      <c r="CVQ867" s="44"/>
      <c r="CVR867" s="44"/>
      <c r="CVS867" s="44"/>
      <c r="CVT867" s="44"/>
      <c r="CVU867" s="44"/>
      <c r="CVV867" s="44"/>
      <c r="CVW867" s="44"/>
      <c r="CVX867" s="44"/>
      <c r="CVY867" s="44"/>
      <c r="CVZ867" s="44"/>
      <c r="CWA867" s="44"/>
      <c r="CWB867" s="44"/>
      <c r="CWC867" s="44"/>
      <c r="CWD867" s="44"/>
      <c r="CWE867" s="44"/>
      <c r="CWF867" s="44"/>
      <c r="CWG867" s="44"/>
      <c r="CWH867" s="44"/>
      <c r="CWI867" s="44"/>
      <c r="CWJ867" s="44"/>
      <c r="CWK867" s="44"/>
      <c r="CWL867" s="44"/>
      <c r="CWM867" s="44"/>
      <c r="CWN867" s="44"/>
      <c r="CWO867" s="44"/>
      <c r="CWP867" s="44"/>
      <c r="CWQ867" s="44"/>
      <c r="CWR867" s="44"/>
      <c r="CWS867" s="44"/>
      <c r="CWT867" s="44"/>
      <c r="CWU867" s="44"/>
      <c r="CWV867" s="44"/>
      <c r="CWW867" s="44"/>
      <c r="CWX867" s="44"/>
      <c r="CWY867" s="44"/>
      <c r="CWZ867" s="44"/>
      <c r="CXA867" s="44"/>
      <c r="CXB867" s="44"/>
      <c r="CXC867" s="44"/>
      <c r="CXD867" s="44"/>
      <c r="CXE867" s="44"/>
      <c r="CXF867" s="44"/>
      <c r="CXG867" s="44"/>
      <c r="CXH867" s="44"/>
      <c r="CXI867" s="44"/>
      <c r="CXJ867" s="44"/>
      <c r="CXK867" s="44"/>
      <c r="CXL867" s="44"/>
      <c r="CXM867" s="44"/>
      <c r="CXN867" s="44"/>
      <c r="CXO867" s="44"/>
      <c r="CXP867" s="44"/>
      <c r="CXQ867" s="44"/>
      <c r="CXR867" s="44"/>
      <c r="CXS867" s="44"/>
      <c r="CXT867" s="44"/>
      <c r="CXU867" s="44"/>
      <c r="CXV867" s="44"/>
      <c r="CXW867" s="44"/>
      <c r="CXX867" s="44"/>
      <c r="CXY867" s="44"/>
      <c r="CXZ867" s="44"/>
      <c r="CYA867" s="44"/>
      <c r="CYB867" s="44"/>
      <c r="CYC867" s="44"/>
      <c r="CYD867" s="44"/>
      <c r="CYE867" s="44"/>
      <c r="CYF867" s="44"/>
      <c r="CYG867" s="44"/>
      <c r="CYH867" s="44"/>
      <c r="CYI867" s="44"/>
      <c r="CYJ867" s="44"/>
      <c r="CYK867" s="44"/>
      <c r="CYL867" s="44"/>
      <c r="CYM867" s="44"/>
      <c r="CYN867" s="44"/>
      <c r="CYO867" s="44"/>
      <c r="CYP867" s="44"/>
      <c r="CYQ867" s="44"/>
      <c r="CYR867" s="44"/>
      <c r="CYS867" s="44"/>
      <c r="CYT867" s="44"/>
      <c r="CYU867" s="44"/>
      <c r="CYV867" s="44"/>
      <c r="CYW867" s="44"/>
      <c r="CYX867" s="44"/>
      <c r="CYY867" s="44"/>
      <c r="CYZ867" s="44"/>
      <c r="CZA867" s="44"/>
      <c r="CZB867" s="44"/>
      <c r="CZC867" s="44"/>
      <c r="CZD867" s="44"/>
      <c r="CZE867" s="44"/>
      <c r="CZF867" s="44"/>
      <c r="CZG867" s="44"/>
      <c r="CZH867" s="44"/>
      <c r="CZI867" s="44"/>
      <c r="CZJ867" s="44"/>
      <c r="CZK867" s="44"/>
      <c r="CZL867" s="44"/>
      <c r="CZM867" s="44"/>
      <c r="CZN867" s="44"/>
      <c r="CZO867" s="44"/>
      <c r="CZP867" s="44"/>
      <c r="CZQ867" s="44"/>
      <c r="CZR867" s="44"/>
      <c r="CZS867" s="44"/>
      <c r="CZT867" s="44"/>
      <c r="CZU867" s="44"/>
      <c r="CZV867" s="44"/>
      <c r="CZW867" s="44"/>
      <c r="CZX867" s="44"/>
      <c r="CZY867" s="44"/>
      <c r="CZZ867" s="44"/>
      <c r="DAA867" s="44"/>
      <c r="DAB867" s="44"/>
      <c r="DAC867" s="44"/>
      <c r="DAD867" s="44"/>
      <c r="DAE867" s="44"/>
      <c r="DAF867" s="44"/>
      <c r="DAG867" s="44"/>
      <c r="DAH867" s="44"/>
      <c r="DAI867" s="44"/>
      <c r="DAJ867" s="44"/>
      <c r="DAK867" s="44"/>
      <c r="DAL867" s="44"/>
      <c r="DAM867" s="44"/>
      <c r="DAN867" s="44"/>
      <c r="DAO867" s="44"/>
      <c r="DAP867" s="44"/>
      <c r="DAQ867" s="44"/>
      <c r="DAR867" s="44"/>
      <c r="DAS867" s="44"/>
      <c r="DAT867" s="44"/>
      <c r="DAU867" s="44"/>
      <c r="DAV867" s="44"/>
      <c r="DAW867" s="44"/>
      <c r="DAX867" s="44"/>
      <c r="DAY867" s="44"/>
      <c r="DAZ867" s="44"/>
      <c r="DBA867" s="44"/>
      <c r="DBB867" s="44"/>
      <c r="DBC867" s="44"/>
      <c r="DBD867" s="44"/>
      <c r="DBE867" s="44"/>
      <c r="DBF867" s="44"/>
      <c r="DBG867" s="44"/>
      <c r="DBH867" s="44"/>
      <c r="DBI867" s="44"/>
      <c r="DBJ867" s="44"/>
      <c r="DBK867" s="44"/>
      <c r="DBL867" s="44"/>
      <c r="DBM867" s="44"/>
      <c r="DBN867" s="44"/>
      <c r="DBO867" s="44"/>
      <c r="DBP867" s="44"/>
      <c r="DBQ867" s="44"/>
      <c r="DBR867" s="44"/>
      <c r="DBS867" s="44"/>
      <c r="DBT867" s="44"/>
      <c r="DBU867" s="44"/>
      <c r="DBV867" s="44"/>
      <c r="DBW867" s="44"/>
      <c r="DBX867" s="44"/>
      <c r="DBY867" s="44"/>
      <c r="DBZ867" s="44"/>
      <c r="DCA867" s="44"/>
      <c r="DCB867" s="44"/>
      <c r="DCC867" s="44"/>
      <c r="DCD867" s="44"/>
      <c r="DCE867" s="44"/>
      <c r="DCF867" s="44"/>
      <c r="DCG867" s="44"/>
      <c r="DCH867" s="44"/>
      <c r="DCI867" s="44"/>
      <c r="DCJ867" s="44"/>
      <c r="DCK867" s="44"/>
      <c r="DCL867" s="44"/>
      <c r="DCM867" s="44"/>
      <c r="DCN867" s="44"/>
      <c r="DCO867" s="44"/>
      <c r="DCP867" s="44"/>
      <c r="DCQ867" s="44"/>
      <c r="DCR867" s="44"/>
      <c r="DCS867" s="44"/>
      <c r="DCT867" s="44"/>
      <c r="DCU867" s="44"/>
      <c r="DCV867" s="44"/>
      <c r="DCW867" s="44"/>
      <c r="DCX867" s="44"/>
      <c r="DCY867" s="44"/>
      <c r="DCZ867" s="44"/>
      <c r="DDA867" s="44"/>
      <c r="DDB867" s="44"/>
      <c r="DDC867" s="44"/>
      <c r="DDD867" s="44"/>
      <c r="DDE867" s="44"/>
      <c r="DDF867" s="44"/>
      <c r="DDG867" s="44"/>
      <c r="DDH867" s="44"/>
      <c r="DDI867" s="44"/>
      <c r="DDJ867" s="44"/>
      <c r="DDK867" s="44"/>
      <c r="DDL867" s="44"/>
      <c r="DDM867" s="44"/>
      <c r="DDN867" s="44"/>
      <c r="DDO867" s="44"/>
      <c r="DDP867" s="44"/>
      <c r="DDQ867" s="44"/>
      <c r="DDR867" s="44"/>
      <c r="DDS867" s="44"/>
      <c r="DDT867" s="44"/>
      <c r="DDU867" s="44"/>
      <c r="DDV867" s="44"/>
      <c r="DDW867" s="44"/>
      <c r="DDX867" s="44"/>
      <c r="DDY867" s="44"/>
      <c r="DDZ867" s="44"/>
      <c r="DEA867" s="44"/>
      <c r="DEB867" s="44"/>
      <c r="DEC867" s="44"/>
      <c r="DED867" s="44"/>
      <c r="DEE867" s="44"/>
      <c r="DEF867" s="44"/>
      <c r="DEG867" s="44"/>
      <c r="DEH867" s="44"/>
      <c r="DEI867" s="44"/>
      <c r="DEJ867" s="44"/>
      <c r="DEK867" s="44"/>
      <c r="DEL867" s="44"/>
      <c r="DEM867" s="44"/>
      <c r="DEN867" s="44"/>
      <c r="DEO867" s="44"/>
      <c r="DEP867" s="44"/>
      <c r="DEQ867" s="44"/>
      <c r="DER867" s="44"/>
      <c r="DES867" s="44"/>
      <c r="DET867" s="44"/>
      <c r="DEU867" s="44"/>
      <c r="DEV867" s="44"/>
      <c r="DEW867" s="44"/>
      <c r="DEX867" s="44"/>
      <c r="DEY867" s="44"/>
      <c r="DEZ867" s="44"/>
      <c r="DFA867" s="44"/>
      <c r="DFB867" s="44"/>
      <c r="DFC867" s="44"/>
      <c r="DFD867" s="44"/>
      <c r="DFE867" s="44"/>
      <c r="DFF867" s="44"/>
      <c r="DFG867" s="44"/>
      <c r="DFH867" s="44"/>
      <c r="DFI867" s="44"/>
      <c r="DFJ867" s="44"/>
      <c r="DFK867" s="44"/>
      <c r="DFL867" s="44"/>
      <c r="DFM867" s="44"/>
      <c r="DFN867" s="44"/>
      <c r="DFO867" s="44"/>
      <c r="DFP867" s="44"/>
      <c r="DFQ867" s="44"/>
      <c r="DFR867" s="44"/>
      <c r="DFS867" s="44"/>
      <c r="DFT867" s="44"/>
      <c r="DFU867" s="44"/>
      <c r="DFV867" s="44"/>
      <c r="DFW867" s="44"/>
      <c r="DFX867" s="44"/>
      <c r="DFY867" s="44"/>
      <c r="DFZ867" s="44"/>
      <c r="DGA867" s="44"/>
      <c r="DGB867" s="44"/>
      <c r="DGC867" s="44"/>
      <c r="DGD867" s="44"/>
      <c r="DGE867" s="44"/>
      <c r="DGF867" s="44"/>
      <c r="DGG867" s="44"/>
      <c r="DGH867" s="44"/>
      <c r="DGI867" s="44"/>
      <c r="DGJ867" s="44"/>
      <c r="DGK867" s="44"/>
      <c r="DGL867" s="44"/>
      <c r="DGM867" s="44"/>
      <c r="DGN867" s="44"/>
      <c r="DGO867" s="44"/>
      <c r="DGP867" s="44"/>
      <c r="DGQ867" s="44"/>
      <c r="DGR867" s="44"/>
      <c r="DGS867" s="44"/>
      <c r="DGT867" s="44"/>
      <c r="DGU867" s="44"/>
      <c r="DGV867" s="44"/>
      <c r="DGW867" s="44"/>
      <c r="DGX867" s="44"/>
      <c r="DGY867" s="44"/>
      <c r="DGZ867" s="44"/>
      <c r="DHA867" s="44"/>
      <c r="DHB867" s="44"/>
      <c r="DHC867" s="44"/>
      <c r="DHD867" s="44"/>
      <c r="DHE867" s="44"/>
      <c r="DHF867" s="44"/>
      <c r="DHG867" s="44"/>
      <c r="DHH867" s="44"/>
      <c r="DHI867" s="44"/>
      <c r="DHJ867" s="44"/>
      <c r="DHK867" s="44"/>
      <c r="DHL867" s="44"/>
      <c r="DHM867" s="44"/>
      <c r="DHN867" s="44"/>
      <c r="DHO867" s="44"/>
      <c r="DHP867" s="44"/>
      <c r="DHQ867" s="44"/>
      <c r="DHR867" s="44"/>
      <c r="DHS867" s="44"/>
      <c r="DHT867" s="44"/>
      <c r="DHU867" s="44"/>
      <c r="DHV867" s="44"/>
      <c r="DHW867" s="44"/>
      <c r="DHX867" s="44"/>
      <c r="DHY867" s="44"/>
      <c r="DHZ867" s="44"/>
      <c r="DIA867" s="44"/>
      <c r="DIB867" s="44"/>
      <c r="DIC867" s="44"/>
      <c r="DID867" s="44"/>
      <c r="DIE867" s="44"/>
      <c r="DIF867" s="44"/>
      <c r="DIG867" s="44"/>
      <c r="DIH867" s="44"/>
      <c r="DII867" s="44"/>
      <c r="DIJ867" s="44"/>
      <c r="DIK867" s="44"/>
      <c r="DIL867" s="44"/>
      <c r="DIM867" s="44"/>
      <c r="DIN867" s="44"/>
      <c r="DIO867" s="44"/>
      <c r="DIP867" s="44"/>
      <c r="DIQ867" s="44"/>
      <c r="DIR867" s="44"/>
      <c r="DIS867" s="44"/>
      <c r="DIT867" s="44"/>
      <c r="DIU867" s="44"/>
      <c r="DIV867" s="44"/>
      <c r="DIW867" s="44"/>
      <c r="DIX867" s="44"/>
      <c r="DIY867" s="44"/>
      <c r="DIZ867" s="44"/>
      <c r="DJA867" s="44"/>
      <c r="DJB867" s="44"/>
      <c r="DJC867" s="44"/>
      <c r="DJD867" s="44"/>
      <c r="DJE867" s="44"/>
      <c r="DJF867" s="44"/>
      <c r="DJG867" s="44"/>
      <c r="DJH867" s="44"/>
      <c r="DJI867" s="44"/>
      <c r="DJJ867" s="44"/>
      <c r="DJK867" s="44"/>
      <c r="DJL867" s="44"/>
      <c r="DJM867" s="44"/>
      <c r="DJN867" s="44"/>
      <c r="DJO867" s="44"/>
      <c r="DJP867" s="44"/>
      <c r="DJQ867" s="44"/>
      <c r="DJR867" s="44"/>
      <c r="DJS867" s="44"/>
      <c r="DJT867" s="44"/>
      <c r="DJU867" s="44"/>
      <c r="DJV867" s="44"/>
      <c r="DJW867" s="44"/>
      <c r="DJX867" s="44"/>
      <c r="DJY867" s="44"/>
      <c r="DJZ867" s="44"/>
      <c r="DKA867" s="44"/>
      <c r="DKB867" s="44"/>
      <c r="DKC867" s="44"/>
      <c r="DKD867" s="44"/>
      <c r="DKE867" s="44"/>
      <c r="DKF867" s="44"/>
      <c r="DKG867" s="44"/>
      <c r="DKH867" s="44"/>
      <c r="DKI867" s="44"/>
      <c r="DKJ867" s="44"/>
      <c r="DKK867" s="44"/>
      <c r="DKL867" s="44"/>
      <c r="DKM867" s="44"/>
      <c r="DKN867" s="44"/>
      <c r="DKO867" s="44"/>
      <c r="DKP867" s="44"/>
      <c r="DKQ867" s="44"/>
      <c r="DKR867" s="44"/>
      <c r="DKS867" s="44"/>
      <c r="DKT867" s="44"/>
      <c r="DKU867" s="44"/>
      <c r="DKV867" s="44"/>
      <c r="DKW867" s="44"/>
      <c r="DKX867" s="44"/>
      <c r="DKY867" s="44"/>
      <c r="DKZ867" s="44"/>
      <c r="DLA867" s="44"/>
      <c r="DLB867" s="44"/>
      <c r="DLC867" s="44"/>
      <c r="DLD867" s="44"/>
      <c r="DLE867" s="44"/>
      <c r="DLF867" s="44"/>
      <c r="DLG867" s="44"/>
      <c r="DLH867" s="44"/>
      <c r="DLI867" s="44"/>
      <c r="DLJ867" s="44"/>
      <c r="DLK867" s="44"/>
      <c r="DLL867" s="44"/>
      <c r="DLM867" s="44"/>
      <c r="DLN867" s="44"/>
      <c r="DLO867" s="44"/>
      <c r="DLP867" s="44"/>
      <c r="DLQ867" s="44"/>
      <c r="DLR867" s="44"/>
      <c r="DLS867" s="44"/>
      <c r="DLT867" s="44"/>
      <c r="DLU867" s="44"/>
      <c r="DLV867" s="44"/>
      <c r="DLW867" s="44"/>
      <c r="DLX867" s="44"/>
      <c r="DLY867" s="44"/>
      <c r="DLZ867" s="44"/>
      <c r="DMA867" s="44"/>
      <c r="DMB867" s="44"/>
      <c r="DMC867" s="44"/>
      <c r="DMD867" s="44"/>
      <c r="DME867" s="44"/>
      <c r="DMF867" s="44"/>
      <c r="DMG867" s="44"/>
      <c r="DMH867" s="44"/>
      <c r="DMI867" s="44"/>
      <c r="DMJ867" s="44"/>
      <c r="DMK867" s="44"/>
      <c r="DML867" s="44"/>
      <c r="DMM867" s="44"/>
      <c r="DMN867" s="44"/>
      <c r="DMO867" s="44"/>
      <c r="DMP867" s="44"/>
      <c r="DMQ867" s="44"/>
      <c r="DMR867" s="44"/>
      <c r="DMS867" s="44"/>
      <c r="DMT867" s="44"/>
      <c r="DMU867" s="44"/>
      <c r="DMV867" s="44"/>
      <c r="DMW867" s="44"/>
      <c r="DMX867" s="44"/>
      <c r="DMY867" s="44"/>
      <c r="DMZ867" s="44"/>
      <c r="DNA867" s="44"/>
      <c r="DNB867" s="44"/>
      <c r="DNC867" s="44"/>
      <c r="DND867" s="44"/>
      <c r="DNE867" s="44"/>
      <c r="DNF867" s="44"/>
      <c r="DNG867" s="44"/>
      <c r="DNH867" s="44"/>
      <c r="DNI867" s="44"/>
      <c r="DNJ867" s="44"/>
      <c r="DNK867" s="44"/>
      <c r="DNL867" s="44"/>
      <c r="DNM867" s="44"/>
      <c r="DNN867" s="44"/>
      <c r="DNO867" s="44"/>
      <c r="DNP867" s="44"/>
      <c r="DNQ867" s="44"/>
      <c r="DNR867" s="44"/>
      <c r="DNS867" s="44"/>
      <c r="DNT867" s="44"/>
      <c r="DNU867" s="44"/>
      <c r="DNV867" s="44"/>
      <c r="DNW867" s="44"/>
      <c r="DNX867" s="44"/>
      <c r="DNY867" s="44"/>
      <c r="DNZ867" s="44"/>
      <c r="DOA867" s="44"/>
      <c r="DOB867" s="44"/>
      <c r="DOC867" s="44"/>
      <c r="DOD867" s="44"/>
      <c r="DOE867" s="44"/>
      <c r="DOF867" s="44"/>
      <c r="DOG867" s="44"/>
      <c r="DOH867" s="44"/>
      <c r="DOI867" s="44"/>
      <c r="DOJ867" s="44"/>
      <c r="DOK867" s="44"/>
      <c r="DOL867" s="44"/>
      <c r="DOM867" s="44"/>
      <c r="DON867" s="44"/>
      <c r="DOO867" s="44"/>
      <c r="DOP867" s="44"/>
      <c r="DOQ867" s="44"/>
      <c r="DOR867" s="44"/>
      <c r="DOS867" s="44"/>
      <c r="DOT867" s="44"/>
      <c r="DOU867" s="44"/>
      <c r="DOV867" s="44"/>
      <c r="DOW867" s="44"/>
      <c r="DOX867" s="44"/>
      <c r="DOY867" s="44"/>
      <c r="DOZ867" s="44"/>
      <c r="DPA867" s="44"/>
      <c r="DPB867" s="44"/>
      <c r="DPC867" s="44"/>
      <c r="DPD867" s="44"/>
      <c r="DPE867" s="44"/>
      <c r="DPF867" s="44"/>
      <c r="DPG867" s="44"/>
      <c r="DPH867" s="44"/>
      <c r="DPI867" s="44"/>
      <c r="DPJ867" s="44"/>
      <c r="DPK867" s="44"/>
      <c r="DPL867" s="44"/>
      <c r="DPM867" s="44"/>
      <c r="DPN867" s="44"/>
      <c r="DPO867" s="44"/>
      <c r="DPP867" s="44"/>
      <c r="DPQ867" s="44"/>
      <c r="DPR867" s="44"/>
      <c r="DPS867" s="44"/>
      <c r="DPT867" s="44"/>
      <c r="DPU867" s="44"/>
      <c r="DPV867" s="44"/>
      <c r="DPW867" s="44"/>
      <c r="DPX867" s="44"/>
      <c r="DPY867" s="44"/>
      <c r="DPZ867" s="44"/>
      <c r="DQA867" s="44"/>
      <c r="DQB867" s="44"/>
      <c r="DQC867" s="44"/>
      <c r="DQD867" s="44"/>
      <c r="DQE867" s="44"/>
      <c r="DQF867" s="44"/>
      <c r="DQG867" s="44"/>
      <c r="DQH867" s="44"/>
      <c r="DQI867" s="44"/>
      <c r="DQJ867" s="44"/>
      <c r="DQK867" s="44"/>
      <c r="DQL867" s="44"/>
      <c r="DQM867" s="44"/>
      <c r="DQN867" s="44"/>
      <c r="DQO867" s="44"/>
      <c r="DQP867" s="44"/>
      <c r="DQQ867" s="44"/>
      <c r="DQR867" s="44"/>
      <c r="DQS867" s="44"/>
      <c r="DQT867" s="44"/>
      <c r="DQU867" s="44"/>
      <c r="DQV867" s="44"/>
      <c r="DQW867" s="44"/>
      <c r="DQX867" s="44"/>
      <c r="DQY867" s="44"/>
      <c r="DQZ867" s="44"/>
      <c r="DRA867" s="44"/>
      <c r="DRB867" s="44"/>
      <c r="DRC867" s="44"/>
      <c r="DRD867" s="44"/>
      <c r="DRE867" s="44"/>
      <c r="DRF867" s="44"/>
      <c r="DRG867" s="44"/>
      <c r="DRH867" s="44"/>
      <c r="DRI867" s="44"/>
      <c r="DRJ867" s="44"/>
      <c r="DRK867" s="44"/>
      <c r="DRL867" s="44"/>
      <c r="DRM867" s="44"/>
      <c r="DRN867" s="44"/>
      <c r="DRO867" s="44"/>
      <c r="DRP867" s="44"/>
      <c r="DRQ867" s="44"/>
      <c r="DRR867" s="44"/>
      <c r="DRS867" s="44"/>
      <c r="DRT867" s="44"/>
      <c r="DRU867" s="44"/>
      <c r="DRV867" s="44"/>
      <c r="DRW867" s="44"/>
      <c r="DRX867" s="44"/>
      <c r="DRY867" s="44"/>
      <c r="DRZ867" s="44"/>
      <c r="DSA867" s="44"/>
      <c r="DSB867" s="44"/>
      <c r="DSC867" s="44"/>
      <c r="DSD867" s="44"/>
      <c r="DSE867" s="44"/>
      <c r="DSF867" s="44"/>
      <c r="DSG867" s="44"/>
      <c r="DSH867" s="44"/>
      <c r="DSI867" s="44"/>
      <c r="DSJ867" s="44"/>
      <c r="DSK867" s="44"/>
      <c r="DSL867" s="44"/>
      <c r="DSM867" s="44"/>
      <c r="DSN867" s="44"/>
      <c r="DSO867" s="44"/>
      <c r="DSP867" s="44"/>
      <c r="DSQ867" s="44"/>
      <c r="DSR867" s="44"/>
      <c r="DSS867" s="44"/>
      <c r="DST867" s="44"/>
      <c r="DSU867" s="44"/>
      <c r="DSV867" s="44"/>
      <c r="DSW867" s="44"/>
      <c r="DSX867" s="44"/>
      <c r="DSY867" s="44"/>
      <c r="DSZ867" s="44"/>
      <c r="DTA867" s="44"/>
      <c r="DTB867" s="44"/>
      <c r="DTC867" s="44"/>
      <c r="DTD867" s="44"/>
      <c r="DTE867" s="44"/>
      <c r="DTF867" s="44"/>
      <c r="DTG867" s="44"/>
      <c r="DTH867" s="44"/>
      <c r="DTI867" s="44"/>
      <c r="DTJ867" s="44"/>
      <c r="DTK867" s="44"/>
      <c r="DTL867" s="44"/>
      <c r="DTM867" s="44"/>
      <c r="DTN867" s="44"/>
      <c r="DTO867" s="44"/>
      <c r="DTP867" s="44"/>
      <c r="DTQ867" s="44"/>
      <c r="DTR867" s="44"/>
      <c r="DTS867" s="44"/>
      <c r="DTT867" s="44"/>
      <c r="DTU867" s="44"/>
      <c r="DTV867" s="44"/>
      <c r="DTW867" s="44"/>
      <c r="DTX867" s="44"/>
      <c r="DTY867" s="44"/>
      <c r="DTZ867" s="44"/>
      <c r="DUA867" s="44"/>
      <c r="DUB867" s="44"/>
      <c r="DUC867" s="44"/>
      <c r="DUD867" s="44"/>
      <c r="DUE867" s="44"/>
      <c r="DUF867" s="44"/>
      <c r="DUG867" s="44"/>
      <c r="DUH867" s="44"/>
      <c r="DUI867" s="44"/>
      <c r="DUJ867" s="44"/>
      <c r="DUK867" s="44"/>
      <c r="DUL867" s="44"/>
      <c r="DUM867" s="44"/>
      <c r="DUN867" s="44"/>
      <c r="DUO867" s="44"/>
      <c r="DUP867" s="44"/>
      <c r="DUQ867" s="44"/>
      <c r="DUR867" s="44"/>
      <c r="DUS867" s="44"/>
      <c r="DUT867" s="44"/>
      <c r="DUU867" s="44"/>
      <c r="DUV867" s="44"/>
      <c r="DUW867" s="44"/>
      <c r="DUX867" s="44"/>
      <c r="DUY867" s="44"/>
      <c r="DUZ867" s="44"/>
      <c r="DVA867" s="44"/>
      <c r="DVB867" s="44"/>
      <c r="DVC867" s="44"/>
      <c r="DVD867" s="44"/>
      <c r="DVE867" s="44"/>
      <c r="DVF867" s="44"/>
      <c r="DVG867" s="44"/>
      <c r="DVH867" s="44"/>
      <c r="DVI867" s="44"/>
      <c r="DVJ867" s="44"/>
      <c r="DVK867" s="44"/>
      <c r="DVL867" s="44"/>
      <c r="DVM867" s="44"/>
      <c r="DVN867" s="44"/>
      <c r="DVO867" s="44"/>
      <c r="DVP867" s="44"/>
      <c r="DVQ867" s="44"/>
      <c r="DVR867" s="44"/>
      <c r="DVS867" s="44"/>
      <c r="DVT867" s="44"/>
      <c r="DVU867" s="44"/>
      <c r="DVV867" s="44"/>
      <c r="DVW867" s="44"/>
      <c r="DVX867" s="44"/>
      <c r="DVY867" s="44"/>
      <c r="DVZ867" s="44"/>
      <c r="DWA867" s="44"/>
      <c r="DWB867" s="44"/>
      <c r="DWC867" s="44"/>
      <c r="DWD867" s="44"/>
      <c r="DWE867" s="44"/>
      <c r="DWF867" s="44"/>
      <c r="DWG867" s="44"/>
      <c r="DWH867" s="44"/>
      <c r="DWI867" s="44"/>
      <c r="DWJ867" s="44"/>
      <c r="DWK867" s="44"/>
      <c r="DWL867" s="44"/>
      <c r="DWM867" s="44"/>
      <c r="DWN867" s="44"/>
      <c r="DWO867" s="44"/>
      <c r="DWP867" s="44"/>
      <c r="DWQ867" s="44"/>
      <c r="DWR867" s="44"/>
      <c r="DWS867" s="44"/>
      <c r="DWT867" s="44"/>
      <c r="DWU867" s="44"/>
      <c r="DWV867" s="44"/>
      <c r="DWW867" s="44"/>
      <c r="DWX867" s="44"/>
      <c r="DWY867" s="44"/>
      <c r="DWZ867" s="44"/>
      <c r="DXA867" s="44"/>
      <c r="DXB867" s="44"/>
      <c r="DXC867" s="44"/>
      <c r="DXD867" s="44"/>
      <c r="DXE867" s="44"/>
      <c r="DXF867" s="44"/>
      <c r="DXG867" s="44"/>
      <c r="DXH867" s="44"/>
      <c r="DXI867" s="44"/>
      <c r="DXJ867" s="44"/>
      <c r="DXK867" s="44"/>
      <c r="DXL867" s="44"/>
      <c r="DXM867" s="44"/>
      <c r="DXN867" s="44"/>
      <c r="DXO867" s="44"/>
      <c r="DXP867" s="44"/>
      <c r="DXQ867" s="44"/>
      <c r="DXR867" s="44"/>
      <c r="DXS867" s="44"/>
      <c r="DXT867" s="44"/>
      <c r="DXU867" s="44"/>
      <c r="DXV867" s="44"/>
      <c r="DXW867" s="44"/>
      <c r="DXX867" s="44"/>
      <c r="DXY867" s="44"/>
      <c r="DXZ867" s="44"/>
      <c r="DYA867" s="44"/>
      <c r="DYB867" s="44"/>
      <c r="DYC867" s="44"/>
      <c r="DYD867" s="44"/>
      <c r="DYE867" s="44"/>
      <c r="DYF867" s="44"/>
      <c r="DYG867" s="44"/>
      <c r="DYH867" s="44"/>
      <c r="DYI867" s="44"/>
      <c r="DYJ867" s="44"/>
      <c r="DYK867" s="44"/>
      <c r="DYL867" s="44"/>
      <c r="DYM867" s="44"/>
      <c r="DYN867" s="44"/>
      <c r="DYO867" s="44"/>
      <c r="DYP867" s="44"/>
      <c r="DYQ867" s="44"/>
      <c r="DYR867" s="44"/>
      <c r="DYS867" s="44"/>
      <c r="DYT867" s="44"/>
      <c r="DYU867" s="44"/>
      <c r="DYV867" s="44"/>
      <c r="DYW867" s="44"/>
      <c r="DYX867" s="44"/>
      <c r="DYY867" s="44"/>
      <c r="DYZ867" s="44"/>
      <c r="DZA867" s="44"/>
      <c r="DZB867" s="44"/>
      <c r="DZC867" s="44"/>
      <c r="DZD867" s="44"/>
      <c r="DZE867" s="44"/>
      <c r="DZF867" s="44"/>
      <c r="DZG867" s="44"/>
      <c r="DZH867" s="44"/>
      <c r="DZI867" s="44"/>
      <c r="DZJ867" s="44"/>
      <c r="DZK867" s="44"/>
      <c r="DZL867" s="44"/>
      <c r="DZM867" s="44"/>
      <c r="DZN867" s="44"/>
      <c r="DZO867" s="44"/>
      <c r="DZP867" s="44"/>
      <c r="DZQ867" s="44"/>
      <c r="DZR867" s="44"/>
      <c r="DZS867" s="44"/>
      <c r="DZT867" s="44"/>
      <c r="DZU867" s="44"/>
      <c r="DZV867" s="44"/>
      <c r="DZW867" s="44"/>
      <c r="DZX867" s="44"/>
      <c r="DZY867" s="44"/>
      <c r="DZZ867" s="44"/>
      <c r="EAA867" s="44"/>
      <c r="EAB867" s="44"/>
      <c r="EAC867" s="44"/>
      <c r="EAD867" s="44"/>
      <c r="EAE867" s="44"/>
      <c r="EAF867" s="44"/>
      <c r="EAG867" s="44"/>
      <c r="EAH867" s="44"/>
      <c r="EAI867" s="44"/>
      <c r="EAJ867" s="44"/>
      <c r="EAK867" s="44"/>
      <c r="EAL867" s="44"/>
      <c r="EAM867" s="44"/>
      <c r="EAN867" s="44"/>
      <c r="EAO867" s="44"/>
      <c r="EAP867" s="44"/>
      <c r="EAQ867" s="44"/>
      <c r="EAR867" s="44"/>
      <c r="EAS867" s="44"/>
      <c r="EAT867" s="44"/>
      <c r="EAU867" s="44"/>
      <c r="EAV867" s="44"/>
      <c r="EAW867" s="44"/>
      <c r="EAX867" s="44"/>
      <c r="EAY867" s="44"/>
      <c r="EAZ867" s="44"/>
      <c r="EBA867" s="44"/>
      <c r="EBB867" s="44"/>
      <c r="EBC867" s="44"/>
      <c r="EBD867" s="44"/>
      <c r="EBE867" s="44"/>
      <c r="EBF867" s="44"/>
      <c r="EBG867" s="44"/>
      <c r="EBH867" s="44"/>
      <c r="EBI867" s="44"/>
      <c r="EBJ867" s="44"/>
      <c r="EBK867" s="44"/>
      <c r="EBL867" s="44"/>
      <c r="EBM867" s="44"/>
      <c r="EBN867" s="44"/>
      <c r="EBO867" s="44"/>
      <c r="EBP867" s="44"/>
      <c r="EBQ867" s="44"/>
      <c r="EBR867" s="44"/>
      <c r="EBS867" s="44"/>
      <c r="EBT867" s="44"/>
      <c r="EBU867" s="44"/>
      <c r="EBV867" s="44"/>
      <c r="EBW867" s="44"/>
      <c r="EBX867" s="44"/>
      <c r="EBY867" s="44"/>
      <c r="EBZ867" s="44"/>
      <c r="ECA867" s="44"/>
      <c r="ECB867" s="44"/>
      <c r="ECC867" s="44"/>
      <c r="ECD867" s="44"/>
      <c r="ECE867" s="44"/>
      <c r="ECF867" s="44"/>
      <c r="ECG867" s="44"/>
      <c r="ECH867" s="44"/>
      <c r="ECI867" s="44"/>
      <c r="ECJ867" s="44"/>
      <c r="ECK867" s="44"/>
      <c r="ECL867" s="44"/>
      <c r="ECM867" s="44"/>
      <c r="ECN867" s="44"/>
      <c r="ECO867" s="44"/>
      <c r="ECP867" s="44"/>
      <c r="ECQ867" s="44"/>
      <c r="ECR867" s="44"/>
      <c r="ECS867" s="44"/>
      <c r="ECT867" s="44"/>
      <c r="ECU867" s="44"/>
      <c r="ECV867" s="44"/>
      <c r="ECW867" s="44"/>
      <c r="ECX867" s="44"/>
      <c r="ECY867" s="44"/>
      <c r="ECZ867" s="44"/>
      <c r="EDA867" s="44"/>
      <c r="EDB867" s="44"/>
      <c r="EDC867" s="44"/>
      <c r="EDD867" s="44"/>
      <c r="EDE867" s="44"/>
      <c r="EDF867" s="44"/>
      <c r="EDG867" s="44"/>
      <c r="EDH867" s="44"/>
      <c r="EDI867" s="44"/>
      <c r="EDJ867" s="44"/>
      <c r="EDK867" s="44"/>
      <c r="EDL867" s="44"/>
      <c r="EDM867" s="44"/>
      <c r="EDN867" s="44"/>
      <c r="EDO867" s="44"/>
      <c r="EDP867" s="44"/>
      <c r="EDQ867" s="44"/>
      <c r="EDR867" s="44"/>
      <c r="EDS867" s="44"/>
      <c r="EDT867" s="44"/>
      <c r="EDU867" s="44"/>
      <c r="EDV867" s="44"/>
      <c r="EDW867" s="44"/>
      <c r="EDX867" s="44"/>
      <c r="EDY867" s="44"/>
      <c r="EDZ867" s="44"/>
      <c r="EEA867" s="44"/>
      <c r="EEB867" s="44"/>
      <c r="EEC867" s="44"/>
      <c r="EED867" s="44"/>
      <c r="EEE867" s="44"/>
      <c r="EEF867" s="44"/>
      <c r="EEG867" s="44"/>
      <c r="EEH867" s="44"/>
      <c r="EEI867" s="44"/>
      <c r="EEJ867" s="44"/>
      <c r="EEK867" s="44"/>
      <c r="EEL867" s="44"/>
      <c r="EEM867" s="44"/>
      <c r="EEN867" s="44"/>
      <c r="EEO867" s="44"/>
      <c r="EEP867" s="44"/>
      <c r="EEQ867" s="44"/>
      <c r="EER867" s="44"/>
      <c r="EES867" s="44"/>
      <c r="EET867" s="44"/>
      <c r="EEU867" s="44"/>
      <c r="EEV867" s="44"/>
      <c r="EEW867" s="44"/>
      <c r="EEX867" s="44"/>
      <c r="EEY867" s="44"/>
      <c r="EEZ867" s="44"/>
      <c r="EFA867" s="44"/>
      <c r="EFB867" s="44"/>
      <c r="EFC867" s="44"/>
      <c r="EFD867" s="44"/>
      <c r="EFE867" s="44"/>
      <c r="EFF867" s="44"/>
      <c r="EFG867" s="44"/>
      <c r="EFH867" s="44"/>
      <c r="EFI867" s="44"/>
      <c r="EFJ867" s="44"/>
      <c r="EFK867" s="44"/>
      <c r="EFL867" s="44"/>
      <c r="EFM867" s="44"/>
      <c r="EFN867" s="44"/>
      <c r="EFO867" s="44"/>
      <c r="EFP867" s="44"/>
      <c r="EFQ867" s="44"/>
      <c r="EFR867" s="44"/>
      <c r="EFS867" s="44"/>
      <c r="EFT867" s="44"/>
      <c r="EFU867" s="44"/>
      <c r="EFV867" s="44"/>
      <c r="EFW867" s="44"/>
      <c r="EFX867" s="44"/>
      <c r="EFY867" s="44"/>
      <c r="EFZ867" s="44"/>
      <c r="EGA867" s="44"/>
      <c r="EGB867" s="44"/>
      <c r="EGC867" s="44"/>
      <c r="EGD867" s="44"/>
      <c r="EGE867" s="44"/>
      <c r="EGF867" s="44"/>
      <c r="EGG867" s="44"/>
      <c r="EGH867" s="44"/>
      <c r="EGI867" s="44"/>
      <c r="EGJ867" s="44"/>
      <c r="EGK867" s="44"/>
      <c r="EGL867" s="44"/>
      <c r="EGM867" s="44"/>
      <c r="EGN867" s="44"/>
      <c r="EGO867" s="44"/>
      <c r="EGP867" s="44"/>
      <c r="EGQ867" s="44"/>
      <c r="EGR867" s="44"/>
      <c r="EGS867" s="44"/>
      <c r="EGT867" s="44"/>
      <c r="EGU867" s="44"/>
      <c r="EGV867" s="44"/>
      <c r="EGW867" s="44"/>
      <c r="EGX867" s="44"/>
      <c r="EGY867" s="44"/>
      <c r="EGZ867" s="44"/>
      <c r="EHA867" s="44"/>
      <c r="EHB867" s="44"/>
      <c r="EHC867" s="44"/>
      <c r="EHD867" s="44"/>
      <c r="EHE867" s="44"/>
      <c r="EHF867" s="44"/>
      <c r="EHG867" s="44"/>
      <c r="EHH867" s="44"/>
      <c r="EHI867" s="44"/>
      <c r="EHJ867" s="44"/>
      <c r="EHK867" s="44"/>
      <c r="EHL867" s="44"/>
      <c r="EHM867" s="44"/>
      <c r="EHN867" s="44"/>
      <c r="EHO867" s="44"/>
      <c r="EHP867" s="44"/>
      <c r="EHQ867" s="44"/>
      <c r="EHR867" s="44"/>
      <c r="EHS867" s="44"/>
      <c r="EHT867" s="44"/>
      <c r="EHU867" s="44"/>
      <c r="EHV867" s="44"/>
      <c r="EHW867" s="44"/>
      <c r="EHX867" s="44"/>
      <c r="EHY867" s="44"/>
      <c r="EHZ867" s="44"/>
      <c r="EIA867" s="44"/>
      <c r="EIB867" s="44"/>
      <c r="EIC867" s="44"/>
      <c r="EID867" s="44"/>
      <c r="EIE867" s="44"/>
      <c r="EIF867" s="44"/>
      <c r="EIG867" s="44"/>
      <c r="EIH867" s="44"/>
      <c r="EII867" s="44"/>
      <c r="EIJ867" s="44"/>
      <c r="EIK867" s="44"/>
      <c r="EIL867" s="44"/>
      <c r="EIM867" s="44"/>
      <c r="EIN867" s="44"/>
      <c r="EIO867" s="44"/>
      <c r="EIP867" s="44"/>
      <c r="EIQ867" s="44"/>
      <c r="EIR867" s="44"/>
      <c r="EIS867" s="44"/>
      <c r="EIT867" s="44"/>
      <c r="EIU867" s="44"/>
      <c r="EIV867" s="44"/>
      <c r="EIW867" s="44"/>
      <c r="EIX867" s="44"/>
      <c r="EIY867" s="44"/>
      <c r="EIZ867" s="44"/>
      <c r="EJA867" s="44"/>
      <c r="EJB867" s="44"/>
      <c r="EJC867" s="44"/>
      <c r="EJD867" s="44"/>
      <c r="EJE867" s="44"/>
      <c r="EJF867" s="44"/>
      <c r="EJG867" s="44"/>
      <c r="EJH867" s="44"/>
      <c r="EJI867" s="44"/>
      <c r="EJJ867" s="44"/>
      <c r="EJK867" s="44"/>
      <c r="EJL867" s="44"/>
      <c r="EJM867" s="44"/>
      <c r="EJN867" s="44"/>
      <c r="EJO867" s="44"/>
      <c r="EJP867" s="44"/>
      <c r="EJQ867" s="44"/>
      <c r="EJR867" s="44"/>
      <c r="EJS867" s="44"/>
      <c r="EJT867" s="44"/>
      <c r="EJU867" s="44"/>
      <c r="EJV867" s="44"/>
      <c r="EJW867" s="44"/>
      <c r="EJX867" s="44"/>
      <c r="EJY867" s="44"/>
      <c r="EJZ867" s="44"/>
      <c r="EKA867" s="44"/>
      <c r="EKB867" s="44"/>
      <c r="EKC867" s="44"/>
      <c r="EKD867" s="44"/>
      <c r="EKE867" s="44"/>
      <c r="EKF867" s="44"/>
      <c r="EKG867" s="44"/>
      <c r="EKH867" s="44"/>
      <c r="EKI867" s="44"/>
      <c r="EKJ867" s="44"/>
      <c r="EKK867" s="44"/>
      <c r="EKL867" s="44"/>
      <c r="EKM867" s="44"/>
      <c r="EKN867" s="44"/>
      <c r="EKO867" s="44"/>
      <c r="EKP867" s="44"/>
      <c r="EKQ867" s="44"/>
      <c r="EKR867" s="44"/>
      <c r="EKS867" s="44"/>
      <c r="EKT867" s="44"/>
      <c r="EKU867" s="44"/>
      <c r="EKV867" s="44"/>
      <c r="EKW867" s="44"/>
      <c r="EKX867" s="44"/>
      <c r="EKY867" s="44"/>
      <c r="EKZ867" s="44"/>
      <c r="ELA867" s="44"/>
      <c r="ELB867" s="44"/>
      <c r="ELC867" s="44"/>
      <c r="ELD867" s="44"/>
      <c r="ELE867" s="44"/>
      <c r="ELF867" s="44"/>
      <c r="ELG867" s="44"/>
      <c r="ELH867" s="44"/>
      <c r="ELI867" s="44"/>
      <c r="ELJ867" s="44"/>
      <c r="ELK867" s="44"/>
      <c r="ELL867" s="44"/>
      <c r="ELM867" s="44"/>
      <c r="ELN867" s="44"/>
      <c r="ELO867" s="44"/>
      <c r="ELP867" s="44"/>
      <c r="ELQ867" s="44"/>
      <c r="ELR867" s="44"/>
      <c r="ELS867" s="44"/>
      <c r="ELT867" s="44"/>
      <c r="ELU867" s="44"/>
      <c r="ELV867" s="44"/>
      <c r="ELW867" s="44"/>
      <c r="ELX867" s="44"/>
      <c r="ELY867" s="44"/>
      <c r="ELZ867" s="44"/>
      <c r="EMA867" s="44"/>
      <c r="EMB867" s="44"/>
      <c r="EMC867" s="44"/>
      <c r="EMD867" s="44"/>
      <c r="EME867" s="44"/>
      <c r="EMF867" s="44"/>
      <c r="EMG867" s="44"/>
      <c r="EMH867" s="44"/>
      <c r="EMI867" s="44"/>
      <c r="EMJ867" s="44"/>
      <c r="EMK867" s="44"/>
      <c r="EML867" s="44"/>
      <c r="EMM867" s="44"/>
      <c r="EMN867" s="44"/>
      <c r="EMO867" s="44"/>
      <c r="EMP867" s="44"/>
      <c r="EMQ867" s="44"/>
      <c r="EMR867" s="44"/>
      <c r="EMS867" s="44"/>
      <c r="EMT867" s="44"/>
      <c r="EMU867" s="44"/>
      <c r="EMV867" s="44"/>
      <c r="EMW867" s="44"/>
      <c r="EMX867" s="44"/>
      <c r="EMY867" s="44"/>
      <c r="EMZ867" s="44"/>
      <c r="ENA867" s="44"/>
      <c r="ENB867" s="44"/>
      <c r="ENC867" s="44"/>
      <c r="END867" s="44"/>
      <c r="ENE867" s="44"/>
      <c r="ENF867" s="44"/>
      <c r="ENG867" s="44"/>
      <c r="ENH867" s="44"/>
      <c r="ENI867" s="44"/>
      <c r="ENJ867" s="44"/>
      <c r="ENK867" s="44"/>
      <c r="ENL867" s="44"/>
      <c r="ENM867" s="44"/>
      <c r="ENN867" s="44"/>
      <c r="ENO867" s="44"/>
      <c r="ENP867" s="44"/>
      <c r="ENQ867" s="44"/>
      <c r="ENR867" s="44"/>
      <c r="ENS867" s="44"/>
      <c r="ENT867" s="44"/>
      <c r="ENU867" s="44"/>
      <c r="ENV867" s="44"/>
      <c r="ENW867" s="44"/>
      <c r="ENX867" s="44"/>
      <c r="ENY867" s="44"/>
      <c r="ENZ867" s="44"/>
      <c r="EOA867" s="44"/>
      <c r="EOB867" s="44"/>
      <c r="EOC867" s="44"/>
      <c r="EOD867" s="44"/>
      <c r="EOE867" s="44"/>
      <c r="EOF867" s="44"/>
      <c r="EOG867" s="44"/>
      <c r="EOH867" s="44"/>
      <c r="EOI867" s="44"/>
      <c r="EOJ867" s="44"/>
      <c r="EOK867" s="44"/>
      <c r="EOL867" s="44"/>
      <c r="EOM867" s="44"/>
      <c r="EON867" s="44"/>
      <c r="EOO867" s="44"/>
      <c r="EOP867" s="44"/>
      <c r="EOQ867" s="44"/>
      <c r="EOR867" s="44"/>
      <c r="EOS867" s="44"/>
      <c r="EOT867" s="44"/>
      <c r="EOU867" s="44"/>
      <c r="EOV867" s="44"/>
      <c r="EOW867" s="44"/>
      <c r="EOX867" s="44"/>
      <c r="EOY867" s="44"/>
      <c r="EOZ867" s="44"/>
      <c r="EPA867" s="44"/>
      <c r="EPB867" s="44"/>
      <c r="EPC867" s="44"/>
      <c r="EPD867" s="44"/>
      <c r="EPE867" s="44"/>
      <c r="EPF867" s="44"/>
      <c r="EPG867" s="44"/>
      <c r="EPH867" s="44"/>
      <c r="EPI867" s="44"/>
      <c r="EPJ867" s="44"/>
      <c r="EPK867" s="44"/>
      <c r="EPL867" s="44"/>
      <c r="EPM867" s="44"/>
      <c r="EPN867" s="44"/>
      <c r="EPO867" s="44"/>
      <c r="EPP867" s="44"/>
      <c r="EPQ867" s="44"/>
      <c r="EPR867" s="44"/>
      <c r="EPS867" s="44"/>
      <c r="EPT867" s="44"/>
      <c r="EPU867" s="44"/>
      <c r="EPV867" s="44"/>
      <c r="EPW867" s="44"/>
      <c r="EPX867" s="44"/>
      <c r="EPY867" s="44"/>
      <c r="EPZ867" s="44"/>
      <c r="EQA867" s="44"/>
      <c r="EQB867" s="44"/>
      <c r="EQC867" s="44"/>
      <c r="EQD867" s="44"/>
      <c r="EQE867" s="44"/>
      <c r="EQF867" s="44"/>
      <c r="EQG867" s="44"/>
      <c r="EQH867" s="44"/>
      <c r="EQI867" s="44"/>
      <c r="EQJ867" s="44"/>
      <c r="EQK867" s="44"/>
      <c r="EQL867" s="44"/>
      <c r="EQM867" s="44"/>
      <c r="EQN867" s="44"/>
      <c r="EQO867" s="44"/>
      <c r="EQP867" s="44"/>
      <c r="EQQ867" s="44"/>
      <c r="EQR867" s="44"/>
      <c r="EQS867" s="44"/>
      <c r="EQT867" s="44"/>
      <c r="EQU867" s="44"/>
      <c r="EQV867" s="44"/>
      <c r="EQW867" s="44"/>
      <c r="EQX867" s="44"/>
      <c r="EQY867" s="44"/>
      <c r="EQZ867" s="44"/>
      <c r="ERA867" s="44"/>
      <c r="ERB867" s="44"/>
      <c r="ERC867" s="44"/>
      <c r="ERD867" s="44"/>
      <c r="ERE867" s="44"/>
      <c r="ERF867" s="44"/>
      <c r="ERG867" s="44"/>
      <c r="ERH867" s="44"/>
      <c r="ERI867" s="44"/>
      <c r="ERJ867" s="44"/>
      <c r="ERK867" s="44"/>
      <c r="ERL867" s="44"/>
      <c r="ERM867" s="44"/>
      <c r="ERN867" s="44"/>
      <c r="ERO867" s="44"/>
      <c r="ERP867" s="44"/>
      <c r="ERQ867" s="44"/>
      <c r="ERR867" s="44"/>
      <c r="ERS867" s="44"/>
      <c r="ERT867" s="44"/>
      <c r="ERU867" s="44"/>
      <c r="ERV867" s="44"/>
      <c r="ERW867" s="44"/>
      <c r="ERX867" s="44"/>
      <c r="ERY867" s="44"/>
      <c r="ERZ867" s="44"/>
      <c r="ESA867" s="44"/>
      <c r="ESB867" s="44"/>
      <c r="ESC867" s="44"/>
      <c r="ESD867" s="44"/>
      <c r="ESE867" s="44"/>
      <c r="ESF867" s="44"/>
      <c r="ESG867" s="44"/>
      <c r="ESH867" s="44"/>
      <c r="ESI867" s="44"/>
      <c r="ESJ867" s="44"/>
      <c r="ESK867" s="44"/>
      <c r="ESL867" s="44"/>
      <c r="ESM867" s="44"/>
      <c r="ESN867" s="44"/>
      <c r="ESO867" s="44"/>
      <c r="ESP867" s="44"/>
      <c r="ESQ867" s="44"/>
      <c r="ESR867" s="44"/>
      <c r="ESS867" s="44"/>
      <c r="EST867" s="44"/>
      <c r="ESU867" s="44"/>
      <c r="ESV867" s="44"/>
      <c r="ESW867" s="44"/>
      <c r="ESX867" s="44"/>
      <c r="ESY867" s="44"/>
      <c r="ESZ867" s="44"/>
      <c r="ETA867" s="44"/>
      <c r="ETB867" s="44"/>
      <c r="ETC867" s="44"/>
      <c r="ETD867" s="44"/>
      <c r="ETE867" s="44"/>
      <c r="ETF867" s="44"/>
      <c r="ETG867" s="44"/>
      <c r="ETH867" s="44"/>
      <c r="ETI867" s="44"/>
      <c r="ETJ867" s="44"/>
      <c r="ETK867" s="44"/>
      <c r="ETL867" s="44"/>
      <c r="ETM867" s="44"/>
      <c r="ETN867" s="44"/>
      <c r="ETO867" s="44"/>
      <c r="ETP867" s="44"/>
      <c r="ETQ867" s="44"/>
      <c r="ETR867" s="44"/>
      <c r="ETS867" s="44"/>
      <c r="ETT867" s="44"/>
      <c r="ETU867" s="44"/>
      <c r="ETV867" s="44"/>
      <c r="ETW867" s="44"/>
      <c r="ETX867" s="44"/>
      <c r="ETY867" s="44"/>
      <c r="ETZ867" s="44"/>
      <c r="EUA867" s="44"/>
      <c r="EUB867" s="44"/>
      <c r="EUC867" s="44"/>
      <c r="EUD867" s="44"/>
      <c r="EUE867" s="44"/>
      <c r="EUF867" s="44"/>
      <c r="EUG867" s="44"/>
      <c r="EUH867" s="44"/>
      <c r="EUI867" s="44"/>
      <c r="EUJ867" s="44"/>
      <c r="EUK867" s="44"/>
      <c r="EUL867" s="44"/>
      <c r="EUM867" s="44"/>
      <c r="EUN867" s="44"/>
      <c r="EUO867" s="44"/>
      <c r="EUP867" s="44"/>
      <c r="EUQ867" s="44"/>
      <c r="EUR867" s="44"/>
      <c r="EUS867" s="44"/>
      <c r="EUT867" s="44"/>
      <c r="EUU867" s="44"/>
      <c r="EUV867" s="44"/>
      <c r="EUW867" s="44"/>
      <c r="EUX867" s="44"/>
      <c r="EUY867" s="44"/>
      <c r="EUZ867" s="44"/>
      <c r="EVA867" s="44"/>
      <c r="EVB867" s="44"/>
      <c r="EVC867" s="44"/>
      <c r="EVD867" s="44"/>
      <c r="EVE867" s="44"/>
      <c r="EVF867" s="44"/>
      <c r="EVG867" s="44"/>
      <c r="EVH867" s="44"/>
      <c r="EVI867" s="44"/>
      <c r="EVJ867" s="44"/>
      <c r="EVK867" s="44"/>
      <c r="EVL867" s="44"/>
      <c r="EVM867" s="44"/>
      <c r="EVN867" s="44"/>
      <c r="EVO867" s="44"/>
      <c r="EVP867" s="44"/>
      <c r="EVQ867" s="44"/>
      <c r="EVR867" s="44"/>
      <c r="EVS867" s="44"/>
      <c r="EVT867" s="44"/>
      <c r="EVU867" s="44"/>
      <c r="EVV867" s="44"/>
      <c r="EVW867" s="44"/>
      <c r="EVX867" s="44"/>
      <c r="EVY867" s="44"/>
      <c r="EVZ867" s="44"/>
      <c r="EWA867" s="44"/>
      <c r="EWB867" s="44"/>
      <c r="EWC867" s="44"/>
      <c r="EWD867" s="44"/>
      <c r="EWE867" s="44"/>
      <c r="EWF867" s="44"/>
      <c r="EWG867" s="44"/>
      <c r="EWH867" s="44"/>
      <c r="EWI867" s="44"/>
      <c r="EWJ867" s="44"/>
      <c r="EWK867" s="44"/>
      <c r="EWL867" s="44"/>
      <c r="EWM867" s="44"/>
      <c r="EWN867" s="44"/>
      <c r="EWO867" s="44"/>
      <c r="EWP867" s="44"/>
      <c r="EWQ867" s="44"/>
      <c r="EWR867" s="44"/>
      <c r="EWS867" s="44"/>
      <c r="EWT867" s="44"/>
      <c r="EWU867" s="44"/>
      <c r="EWV867" s="44"/>
      <c r="EWW867" s="44"/>
      <c r="EWX867" s="44"/>
      <c r="EWY867" s="44"/>
      <c r="EWZ867" s="44"/>
      <c r="EXA867" s="44"/>
      <c r="EXB867" s="44"/>
      <c r="EXC867" s="44"/>
      <c r="EXD867" s="44"/>
      <c r="EXE867" s="44"/>
      <c r="EXF867" s="44"/>
      <c r="EXG867" s="44"/>
      <c r="EXH867" s="44"/>
      <c r="EXI867" s="44"/>
      <c r="EXJ867" s="44"/>
      <c r="EXK867" s="44"/>
      <c r="EXL867" s="44"/>
      <c r="EXM867" s="44"/>
      <c r="EXN867" s="44"/>
      <c r="EXO867" s="44"/>
      <c r="EXP867" s="44"/>
      <c r="EXQ867" s="44"/>
      <c r="EXR867" s="44"/>
      <c r="EXS867" s="44"/>
      <c r="EXT867" s="44"/>
      <c r="EXU867" s="44"/>
      <c r="EXV867" s="44"/>
      <c r="EXW867" s="44"/>
      <c r="EXX867" s="44"/>
      <c r="EXY867" s="44"/>
      <c r="EXZ867" s="44"/>
      <c r="EYA867" s="44"/>
      <c r="EYB867" s="44"/>
      <c r="EYC867" s="44"/>
      <c r="EYD867" s="44"/>
      <c r="EYE867" s="44"/>
      <c r="EYF867" s="44"/>
      <c r="EYG867" s="44"/>
      <c r="EYH867" s="44"/>
      <c r="EYI867" s="44"/>
      <c r="EYJ867" s="44"/>
      <c r="EYK867" s="44"/>
      <c r="EYL867" s="44"/>
      <c r="EYM867" s="44"/>
      <c r="EYN867" s="44"/>
      <c r="EYO867" s="44"/>
      <c r="EYP867" s="44"/>
      <c r="EYQ867" s="44"/>
      <c r="EYR867" s="44"/>
      <c r="EYS867" s="44"/>
      <c r="EYT867" s="44"/>
      <c r="EYU867" s="44"/>
      <c r="EYV867" s="44"/>
      <c r="EYW867" s="44"/>
      <c r="EYX867" s="44"/>
      <c r="EYY867" s="44"/>
      <c r="EYZ867" s="44"/>
      <c r="EZA867" s="44"/>
      <c r="EZB867" s="44"/>
      <c r="EZC867" s="44"/>
      <c r="EZD867" s="44"/>
      <c r="EZE867" s="44"/>
      <c r="EZF867" s="44"/>
      <c r="EZG867" s="44"/>
      <c r="EZH867" s="44"/>
      <c r="EZI867" s="44"/>
      <c r="EZJ867" s="44"/>
      <c r="EZK867" s="44"/>
      <c r="EZL867" s="44"/>
      <c r="EZM867" s="44"/>
      <c r="EZN867" s="44"/>
      <c r="EZO867" s="44"/>
      <c r="EZP867" s="44"/>
      <c r="EZQ867" s="44"/>
      <c r="EZR867" s="44"/>
      <c r="EZS867" s="44"/>
      <c r="EZT867" s="44"/>
      <c r="EZU867" s="44"/>
      <c r="EZV867" s="44"/>
      <c r="EZW867" s="44"/>
      <c r="EZX867" s="44"/>
      <c r="EZY867" s="44"/>
      <c r="EZZ867" s="44"/>
      <c r="FAA867" s="44"/>
      <c r="FAB867" s="44"/>
      <c r="FAC867" s="44"/>
      <c r="FAD867" s="44"/>
      <c r="FAE867" s="44"/>
      <c r="FAF867" s="44"/>
      <c r="FAG867" s="44"/>
      <c r="FAH867" s="44"/>
      <c r="FAI867" s="44"/>
      <c r="FAJ867" s="44"/>
      <c r="FAK867" s="44"/>
      <c r="FAL867" s="44"/>
      <c r="FAM867" s="44"/>
      <c r="FAN867" s="44"/>
      <c r="FAO867" s="44"/>
      <c r="FAP867" s="44"/>
      <c r="FAQ867" s="44"/>
      <c r="FAR867" s="44"/>
      <c r="FAS867" s="44"/>
      <c r="FAT867" s="44"/>
      <c r="FAU867" s="44"/>
      <c r="FAV867" s="44"/>
      <c r="FAW867" s="44"/>
      <c r="FAX867" s="44"/>
      <c r="FAY867" s="44"/>
      <c r="FAZ867" s="44"/>
      <c r="FBA867" s="44"/>
      <c r="FBB867" s="44"/>
      <c r="FBC867" s="44"/>
      <c r="FBD867" s="44"/>
      <c r="FBE867" s="44"/>
      <c r="FBF867" s="44"/>
      <c r="FBG867" s="44"/>
      <c r="FBH867" s="44"/>
      <c r="FBI867" s="44"/>
      <c r="FBJ867" s="44"/>
      <c r="FBK867" s="44"/>
      <c r="FBL867" s="44"/>
      <c r="FBM867" s="44"/>
      <c r="FBN867" s="44"/>
      <c r="FBO867" s="44"/>
      <c r="FBP867" s="44"/>
      <c r="FBQ867" s="44"/>
      <c r="FBR867" s="44"/>
      <c r="FBS867" s="44"/>
      <c r="FBT867" s="44"/>
      <c r="FBU867" s="44"/>
      <c r="FBV867" s="44"/>
      <c r="FBW867" s="44"/>
      <c r="FBX867" s="44"/>
      <c r="FBY867" s="44"/>
      <c r="FBZ867" s="44"/>
      <c r="FCA867" s="44"/>
      <c r="FCB867" s="44"/>
      <c r="FCC867" s="44"/>
      <c r="FCD867" s="44"/>
      <c r="FCE867" s="44"/>
      <c r="FCF867" s="44"/>
      <c r="FCG867" s="44"/>
      <c r="FCH867" s="44"/>
      <c r="FCI867" s="44"/>
      <c r="FCJ867" s="44"/>
      <c r="FCK867" s="44"/>
      <c r="FCL867" s="44"/>
      <c r="FCM867" s="44"/>
      <c r="FCN867" s="44"/>
      <c r="FCO867" s="44"/>
      <c r="FCP867" s="44"/>
      <c r="FCQ867" s="44"/>
      <c r="FCR867" s="44"/>
      <c r="FCS867" s="44"/>
      <c r="FCT867" s="44"/>
      <c r="FCU867" s="44"/>
      <c r="FCV867" s="44"/>
      <c r="FCW867" s="44"/>
      <c r="FCX867" s="44"/>
      <c r="FCY867" s="44"/>
      <c r="FCZ867" s="44"/>
      <c r="FDA867" s="44"/>
      <c r="FDB867" s="44"/>
      <c r="FDC867" s="44"/>
      <c r="FDD867" s="44"/>
      <c r="FDE867" s="44"/>
      <c r="FDF867" s="44"/>
      <c r="FDG867" s="44"/>
      <c r="FDH867" s="44"/>
      <c r="FDI867" s="44"/>
      <c r="FDJ867" s="44"/>
      <c r="FDK867" s="44"/>
      <c r="FDL867" s="44"/>
      <c r="FDM867" s="44"/>
      <c r="FDN867" s="44"/>
      <c r="FDO867" s="44"/>
      <c r="FDP867" s="44"/>
      <c r="FDQ867" s="44"/>
      <c r="FDR867" s="44"/>
      <c r="FDS867" s="44"/>
      <c r="FDT867" s="44"/>
      <c r="FDU867" s="44"/>
      <c r="FDV867" s="44"/>
      <c r="FDW867" s="44"/>
      <c r="FDX867" s="44"/>
      <c r="FDY867" s="44"/>
      <c r="FDZ867" s="44"/>
      <c r="FEA867" s="44"/>
      <c r="FEB867" s="44"/>
      <c r="FEC867" s="44"/>
      <c r="FED867" s="44"/>
      <c r="FEE867" s="44"/>
      <c r="FEF867" s="44"/>
      <c r="FEG867" s="44"/>
      <c r="FEH867" s="44"/>
      <c r="FEI867" s="44"/>
      <c r="FEJ867" s="44"/>
      <c r="FEK867" s="44"/>
      <c r="FEL867" s="44"/>
      <c r="FEM867" s="44"/>
      <c r="FEN867" s="44"/>
      <c r="FEO867" s="44"/>
      <c r="FEP867" s="44"/>
      <c r="FEQ867" s="44"/>
      <c r="FER867" s="44"/>
      <c r="FES867" s="44"/>
      <c r="FET867" s="44"/>
      <c r="FEU867" s="44"/>
      <c r="FEV867" s="44"/>
      <c r="FEW867" s="44"/>
      <c r="FEX867" s="44"/>
      <c r="FEY867" s="44"/>
      <c r="FEZ867" s="44"/>
      <c r="FFA867" s="44"/>
      <c r="FFB867" s="44"/>
      <c r="FFC867" s="44"/>
      <c r="FFD867" s="44"/>
      <c r="FFE867" s="44"/>
      <c r="FFF867" s="44"/>
      <c r="FFG867" s="44"/>
      <c r="FFH867" s="44"/>
      <c r="FFI867" s="44"/>
      <c r="FFJ867" s="44"/>
      <c r="FFK867" s="44"/>
      <c r="FFL867" s="44"/>
      <c r="FFM867" s="44"/>
      <c r="FFN867" s="44"/>
      <c r="FFO867" s="44"/>
      <c r="FFP867" s="44"/>
      <c r="FFQ867" s="44"/>
      <c r="FFR867" s="44"/>
      <c r="FFS867" s="44"/>
      <c r="FFT867" s="44"/>
      <c r="FFU867" s="44"/>
      <c r="FFV867" s="44"/>
      <c r="FFW867" s="44"/>
      <c r="FFX867" s="44"/>
      <c r="FFY867" s="44"/>
      <c r="FFZ867" s="44"/>
      <c r="FGA867" s="44"/>
      <c r="FGB867" s="44"/>
      <c r="FGC867" s="44"/>
      <c r="FGD867" s="44"/>
      <c r="FGE867" s="44"/>
      <c r="FGF867" s="44"/>
      <c r="FGG867" s="44"/>
      <c r="FGH867" s="44"/>
      <c r="FGI867" s="44"/>
      <c r="FGJ867" s="44"/>
      <c r="FGK867" s="44"/>
      <c r="FGL867" s="44"/>
      <c r="FGM867" s="44"/>
      <c r="FGN867" s="44"/>
      <c r="FGO867" s="44"/>
      <c r="FGP867" s="44"/>
      <c r="FGQ867" s="44"/>
      <c r="FGR867" s="44"/>
      <c r="FGS867" s="44"/>
      <c r="FGT867" s="44"/>
      <c r="FGU867" s="44"/>
      <c r="FGV867" s="44"/>
      <c r="FGW867" s="44"/>
      <c r="FGX867" s="44"/>
      <c r="FGY867" s="44"/>
      <c r="FGZ867" s="44"/>
      <c r="FHA867" s="44"/>
      <c r="FHB867" s="44"/>
      <c r="FHC867" s="44"/>
      <c r="FHD867" s="44"/>
      <c r="FHE867" s="44"/>
      <c r="FHF867" s="44"/>
      <c r="FHG867" s="44"/>
      <c r="FHH867" s="44"/>
      <c r="FHI867" s="44"/>
      <c r="FHJ867" s="44"/>
      <c r="FHK867" s="44"/>
      <c r="FHL867" s="44"/>
      <c r="FHM867" s="44"/>
      <c r="FHN867" s="44"/>
      <c r="FHO867" s="44"/>
      <c r="FHP867" s="44"/>
      <c r="FHQ867" s="44"/>
      <c r="FHR867" s="44"/>
      <c r="FHS867" s="44"/>
      <c r="FHT867" s="44"/>
      <c r="FHU867" s="44"/>
      <c r="FHV867" s="44"/>
      <c r="FHW867" s="44"/>
      <c r="FHX867" s="44"/>
      <c r="FHY867" s="44"/>
      <c r="FHZ867" s="44"/>
      <c r="FIA867" s="44"/>
      <c r="FIB867" s="44"/>
      <c r="FIC867" s="44"/>
      <c r="FID867" s="44"/>
      <c r="FIE867" s="44"/>
      <c r="FIF867" s="44"/>
      <c r="FIG867" s="44"/>
      <c r="FIH867" s="44"/>
      <c r="FII867" s="44"/>
      <c r="FIJ867" s="44"/>
      <c r="FIK867" s="44"/>
      <c r="FIL867" s="44"/>
      <c r="FIM867" s="44"/>
      <c r="FIN867" s="44"/>
      <c r="FIO867" s="44"/>
      <c r="FIP867" s="44"/>
      <c r="FIQ867" s="44"/>
      <c r="FIR867" s="44"/>
      <c r="FIS867" s="44"/>
      <c r="FIT867" s="44"/>
      <c r="FIU867" s="44"/>
      <c r="FIV867" s="44"/>
      <c r="FIW867" s="44"/>
      <c r="FIX867" s="44"/>
      <c r="FIY867" s="44"/>
      <c r="FIZ867" s="44"/>
      <c r="FJA867" s="44"/>
      <c r="FJB867" s="44"/>
      <c r="FJC867" s="44"/>
      <c r="FJD867" s="44"/>
      <c r="FJE867" s="44"/>
      <c r="FJF867" s="44"/>
      <c r="FJG867" s="44"/>
      <c r="FJH867" s="44"/>
      <c r="FJI867" s="44"/>
      <c r="FJJ867" s="44"/>
      <c r="FJK867" s="44"/>
      <c r="FJL867" s="44"/>
      <c r="FJM867" s="44"/>
      <c r="FJN867" s="44"/>
      <c r="FJO867" s="44"/>
      <c r="FJP867" s="44"/>
      <c r="FJQ867" s="44"/>
      <c r="FJR867" s="44"/>
      <c r="FJS867" s="44"/>
      <c r="FJT867" s="44"/>
      <c r="FJU867" s="44"/>
      <c r="FJV867" s="44"/>
      <c r="FJW867" s="44"/>
      <c r="FJX867" s="44"/>
      <c r="FJY867" s="44"/>
      <c r="FJZ867" s="44"/>
      <c r="FKA867" s="44"/>
      <c r="FKB867" s="44"/>
      <c r="FKC867" s="44"/>
      <c r="FKD867" s="44"/>
      <c r="FKE867" s="44"/>
      <c r="FKF867" s="44"/>
      <c r="FKG867" s="44"/>
      <c r="FKH867" s="44"/>
      <c r="FKI867" s="44"/>
      <c r="FKJ867" s="44"/>
      <c r="FKK867" s="44"/>
      <c r="FKL867" s="44"/>
      <c r="FKM867" s="44"/>
      <c r="FKN867" s="44"/>
      <c r="FKO867" s="44"/>
      <c r="FKP867" s="44"/>
      <c r="FKQ867" s="44"/>
      <c r="FKR867" s="44"/>
      <c r="FKS867" s="44"/>
      <c r="FKT867" s="44"/>
      <c r="FKU867" s="44"/>
      <c r="FKV867" s="44"/>
      <c r="FKW867" s="44"/>
      <c r="FKX867" s="44"/>
      <c r="FKY867" s="44"/>
      <c r="FKZ867" s="44"/>
      <c r="FLA867" s="44"/>
      <c r="FLB867" s="44"/>
      <c r="FLC867" s="44"/>
      <c r="FLD867" s="44"/>
      <c r="FLE867" s="44"/>
      <c r="FLF867" s="44"/>
      <c r="FLG867" s="44"/>
      <c r="FLH867" s="44"/>
      <c r="FLI867" s="44"/>
      <c r="FLJ867" s="44"/>
      <c r="FLK867" s="44"/>
      <c r="FLL867" s="44"/>
      <c r="FLM867" s="44"/>
      <c r="FLN867" s="44"/>
      <c r="FLO867" s="44"/>
      <c r="FLP867" s="44"/>
      <c r="FLQ867" s="44"/>
      <c r="FLR867" s="44"/>
      <c r="FLS867" s="44"/>
      <c r="FLT867" s="44"/>
      <c r="FLU867" s="44"/>
      <c r="FLV867" s="44"/>
      <c r="FLW867" s="44"/>
      <c r="FLX867" s="44"/>
      <c r="FLY867" s="44"/>
      <c r="FLZ867" s="44"/>
      <c r="FMA867" s="44"/>
      <c r="FMB867" s="44"/>
      <c r="FMC867" s="44"/>
      <c r="FMD867" s="44"/>
      <c r="FME867" s="44"/>
      <c r="FMF867" s="44"/>
      <c r="FMG867" s="44"/>
      <c r="FMH867" s="44"/>
      <c r="FMI867" s="44"/>
      <c r="FMJ867" s="44"/>
      <c r="FMK867" s="44"/>
      <c r="FML867" s="44"/>
      <c r="FMM867" s="44"/>
      <c r="FMN867" s="44"/>
      <c r="FMO867" s="44"/>
      <c r="FMP867" s="44"/>
      <c r="FMQ867" s="44"/>
      <c r="FMR867" s="44"/>
      <c r="FMS867" s="44"/>
      <c r="FMT867" s="44"/>
      <c r="FMU867" s="44"/>
      <c r="FMV867" s="44"/>
      <c r="FMW867" s="44"/>
      <c r="FMX867" s="44"/>
      <c r="FMY867" s="44"/>
      <c r="FMZ867" s="44"/>
      <c r="FNA867" s="44"/>
      <c r="FNB867" s="44"/>
      <c r="FNC867" s="44"/>
      <c r="FND867" s="44"/>
      <c r="FNE867" s="44"/>
      <c r="FNF867" s="44"/>
      <c r="FNG867" s="44"/>
      <c r="FNH867" s="44"/>
      <c r="FNI867" s="44"/>
      <c r="FNJ867" s="44"/>
      <c r="FNK867" s="44"/>
      <c r="FNL867" s="44"/>
      <c r="FNM867" s="44"/>
      <c r="FNN867" s="44"/>
      <c r="FNO867" s="44"/>
      <c r="FNP867" s="44"/>
      <c r="FNQ867" s="44"/>
      <c r="FNR867" s="44"/>
      <c r="FNS867" s="44"/>
      <c r="FNT867" s="44"/>
      <c r="FNU867" s="44"/>
      <c r="FNV867" s="44"/>
      <c r="FNW867" s="44"/>
      <c r="FNX867" s="44"/>
      <c r="FNY867" s="44"/>
      <c r="FNZ867" s="44"/>
      <c r="FOA867" s="44"/>
      <c r="FOB867" s="44"/>
      <c r="FOC867" s="44"/>
      <c r="FOD867" s="44"/>
      <c r="FOE867" s="44"/>
      <c r="FOF867" s="44"/>
      <c r="FOG867" s="44"/>
      <c r="FOH867" s="44"/>
      <c r="FOI867" s="44"/>
      <c r="FOJ867" s="44"/>
      <c r="FOK867" s="44"/>
      <c r="FOL867" s="44"/>
      <c r="FOM867" s="44"/>
      <c r="FON867" s="44"/>
      <c r="FOO867" s="44"/>
      <c r="FOP867" s="44"/>
      <c r="FOQ867" s="44"/>
      <c r="FOR867" s="44"/>
      <c r="FOS867" s="44"/>
      <c r="FOT867" s="44"/>
      <c r="FOU867" s="44"/>
      <c r="FOV867" s="44"/>
      <c r="FOW867" s="44"/>
      <c r="FOX867" s="44"/>
      <c r="FOY867" s="44"/>
      <c r="FOZ867" s="44"/>
      <c r="FPA867" s="44"/>
      <c r="FPB867" s="44"/>
      <c r="FPC867" s="44"/>
      <c r="FPD867" s="44"/>
      <c r="FPE867" s="44"/>
      <c r="FPF867" s="44"/>
      <c r="FPG867" s="44"/>
      <c r="FPH867" s="44"/>
      <c r="FPI867" s="44"/>
      <c r="FPJ867" s="44"/>
      <c r="FPK867" s="44"/>
      <c r="FPL867" s="44"/>
      <c r="FPM867" s="44"/>
      <c r="FPN867" s="44"/>
      <c r="FPO867" s="44"/>
      <c r="FPP867" s="44"/>
      <c r="FPQ867" s="44"/>
      <c r="FPR867" s="44"/>
      <c r="FPS867" s="44"/>
      <c r="FPT867" s="44"/>
      <c r="FPU867" s="44"/>
      <c r="FPV867" s="44"/>
      <c r="FPW867" s="44"/>
      <c r="FPX867" s="44"/>
      <c r="FPY867" s="44"/>
      <c r="FPZ867" s="44"/>
      <c r="FQA867" s="44"/>
      <c r="FQB867" s="44"/>
      <c r="FQC867" s="44"/>
      <c r="FQD867" s="44"/>
      <c r="FQE867" s="44"/>
      <c r="FQF867" s="44"/>
      <c r="FQG867" s="44"/>
      <c r="FQH867" s="44"/>
      <c r="FQI867" s="44"/>
      <c r="FQJ867" s="44"/>
      <c r="FQK867" s="44"/>
      <c r="FQL867" s="44"/>
      <c r="FQM867" s="44"/>
      <c r="FQN867" s="44"/>
      <c r="FQO867" s="44"/>
      <c r="FQP867" s="44"/>
      <c r="FQQ867" s="44"/>
      <c r="FQR867" s="44"/>
      <c r="FQS867" s="44"/>
      <c r="FQT867" s="44"/>
      <c r="FQU867" s="44"/>
      <c r="FQV867" s="44"/>
      <c r="FQW867" s="44"/>
      <c r="FQX867" s="44"/>
      <c r="FQY867" s="44"/>
      <c r="FQZ867" s="44"/>
      <c r="FRA867" s="44"/>
      <c r="FRB867" s="44"/>
      <c r="FRC867" s="44"/>
      <c r="FRD867" s="44"/>
      <c r="FRE867" s="44"/>
      <c r="FRF867" s="44"/>
      <c r="FRG867" s="44"/>
      <c r="FRH867" s="44"/>
      <c r="FRI867" s="44"/>
      <c r="FRJ867" s="44"/>
      <c r="FRK867" s="44"/>
      <c r="FRL867" s="44"/>
      <c r="FRM867" s="44"/>
      <c r="FRN867" s="44"/>
      <c r="FRO867" s="44"/>
      <c r="FRP867" s="44"/>
      <c r="FRQ867" s="44"/>
      <c r="FRR867" s="44"/>
      <c r="FRS867" s="44"/>
      <c r="FRT867" s="44"/>
      <c r="FRU867" s="44"/>
      <c r="FRV867" s="44"/>
      <c r="FRW867" s="44"/>
      <c r="FRX867" s="44"/>
      <c r="FRY867" s="44"/>
      <c r="FRZ867" s="44"/>
      <c r="FSA867" s="44"/>
      <c r="FSB867" s="44"/>
      <c r="FSC867" s="44"/>
      <c r="FSD867" s="44"/>
      <c r="FSE867" s="44"/>
      <c r="FSF867" s="44"/>
      <c r="FSG867" s="44"/>
      <c r="FSH867" s="44"/>
      <c r="FSI867" s="44"/>
      <c r="FSJ867" s="44"/>
      <c r="FSK867" s="44"/>
      <c r="FSL867" s="44"/>
      <c r="FSM867" s="44"/>
      <c r="FSN867" s="44"/>
      <c r="FSO867" s="44"/>
      <c r="FSP867" s="44"/>
      <c r="FSQ867" s="44"/>
      <c r="FSR867" s="44"/>
      <c r="FSS867" s="44"/>
      <c r="FST867" s="44"/>
      <c r="FSU867" s="44"/>
      <c r="FSV867" s="44"/>
      <c r="FSW867" s="44"/>
      <c r="FSX867" s="44"/>
      <c r="FSY867" s="44"/>
      <c r="FSZ867" s="44"/>
      <c r="FTA867" s="44"/>
      <c r="FTB867" s="44"/>
      <c r="FTC867" s="44"/>
      <c r="FTD867" s="44"/>
      <c r="FTE867" s="44"/>
      <c r="FTF867" s="44"/>
      <c r="FTG867" s="44"/>
      <c r="FTH867" s="44"/>
      <c r="FTI867" s="44"/>
      <c r="FTJ867" s="44"/>
      <c r="FTK867" s="44"/>
      <c r="FTL867" s="44"/>
      <c r="FTM867" s="44"/>
      <c r="FTN867" s="44"/>
      <c r="FTO867" s="44"/>
      <c r="FTP867" s="44"/>
      <c r="FTQ867" s="44"/>
      <c r="FTR867" s="44"/>
      <c r="FTS867" s="44"/>
      <c r="FTT867" s="44"/>
      <c r="FTU867" s="44"/>
      <c r="FTV867" s="44"/>
      <c r="FTW867" s="44"/>
      <c r="FTX867" s="44"/>
      <c r="FTY867" s="44"/>
      <c r="FTZ867" s="44"/>
      <c r="FUA867" s="44"/>
      <c r="FUB867" s="44"/>
      <c r="FUC867" s="44"/>
      <c r="FUD867" s="44"/>
      <c r="FUE867" s="44"/>
      <c r="FUF867" s="44"/>
      <c r="FUG867" s="44"/>
      <c r="FUH867" s="44"/>
      <c r="FUI867" s="44"/>
      <c r="FUJ867" s="44"/>
      <c r="FUK867" s="44"/>
      <c r="FUL867" s="44"/>
      <c r="FUM867" s="44"/>
      <c r="FUN867" s="44"/>
      <c r="FUO867" s="44"/>
      <c r="FUP867" s="44"/>
      <c r="FUQ867" s="44"/>
      <c r="FUR867" s="44"/>
      <c r="FUS867" s="44"/>
      <c r="FUT867" s="44"/>
      <c r="FUU867" s="44"/>
      <c r="FUV867" s="44"/>
      <c r="FUW867" s="44"/>
      <c r="FUX867" s="44"/>
      <c r="FUY867" s="44"/>
      <c r="FUZ867" s="44"/>
      <c r="FVA867" s="44"/>
      <c r="FVB867" s="44"/>
      <c r="FVC867" s="44"/>
      <c r="FVD867" s="44"/>
      <c r="FVE867" s="44"/>
      <c r="FVF867" s="44"/>
      <c r="FVG867" s="44"/>
      <c r="FVH867" s="44"/>
      <c r="FVI867" s="44"/>
      <c r="FVJ867" s="44"/>
      <c r="FVK867" s="44"/>
      <c r="FVL867" s="44"/>
      <c r="FVM867" s="44"/>
      <c r="FVN867" s="44"/>
      <c r="FVO867" s="44"/>
      <c r="FVP867" s="44"/>
      <c r="FVQ867" s="44"/>
      <c r="FVR867" s="44"/>
      <c r="FVS867" s="44"/>
      <c r="FVT867" s="44"/>
      <c r="FVU867" s="44"/>
      <c r="FVV867" s="44"/>
      <c r="FVW867" s="44"/>
      <c r="FVX867" s="44"/>
      <c r="FVY867" s="44"/>
      <c r="FVZ867" s="44"/>
      <c r="FWA867" s="44"/>
      <c r="FWB867" s="44"/>
      <c r="FWC867" s="44"/>
      <c r="FWD867" s="44"/>
      <c r="FWE867" s="44"/>
      <c r="FWF867" s="44"/>
      <c r="FWG867" s="44"/>
      <c r="FWH867" s="44"/>
      <c r="FWI867" s="44"/>
      <c r="FWJ867" s="44"/>
      <c r="FWK867" s="44"/>
      <c r="FWL867" s="44"/>
      <c r="FWM867" s="44"/>
      <c r="FWN867" s="44"/>
      <c r="FWO867" s="44"/>
      <c r="FWP867" s="44"/>
      <c r="FWQ867" s="44"/>
      <c r="FWR867" s="44"/>
      <c r="FWS867" s="44"/>
      <c r="FWT867" s="44"/>
      <c r="FWU867" s="44"/>
      <c r="FWV867" s="44"/>
      <c r="FWW867" s="44"/>
      <c r="FWX867" s="44"/>
      <c r="FWY867" s="44"/>
      <c r="FWZ867" s="44"/>
      <c r="FXA867" s="44"/>
      <c r="FXB867" s="44"/>
      <c r="FXC867" s="44"/>
      <c r="FXD867" s="44"/>
      <c r="FXE867" s="44"/>
      <c r="FXF867" s="44"/>
      <c r="FXG867" s="44"/>
      <c r="FXH867" s="44"/>
      <c r="FXI867" s="44"/>
      <c r="FXJ867" s="44"/>
      <c r="FXK867" s="44"/>
      <c r="FXL867" s="44"/>
      <c r="FXM867" s="44"/>
      <c r="FXN867" s="44"/>
      <c r="FXO867" s="44"/>
      <c r="FXP867" s="44"/>
      <c r="FXQ867" s="44"/>
      <c r="FXR867" s="44"/>
      <c r="FXS867" s="44"/>
      <c r="FXT867" s="44"/>
      <c r="FXU867" s="44"/>
      <c r="FXV867" s="44"/>
      <c r="FXW867" s="44"/>
      <c r="FXX867" s="44"/>
      <c r="FXY867" s="44"/>
      <c r="FXZ867" s="44"/>
      <c r="FYA867" s="44"/>
      <c r="FYB867" s="44"/>
      <c r="FYC867" s="44"/>
      <c r="FYD867" s="44"/>
      <c r="FYE867" s="44"/>
      <c r="FYF867" s="44"/>
      <c r="FYG867" s="44"/>
      <c r="FYH867" s="44"/>
      <c r="FYI867" s="44"/>
      <c r="FYJ867" s="44"/>
      <c r="FYK867" s="44"/>
      <c r="FYL867" s="44"/>
      <c r="FYM867" s="44"/>
      <c r="FYN867" s="44"/>
      <c r="FYO867" s="44"/>
      <c r="FYP867" s="44"/>
      <c r="FYQ867" s="44"/>
      <c r="FYR867" s="44"/>
      <c r="FYS867" s="44"/>
      <c r="FYT867" s="44"/>
      <c r="FYU867" s="44"/>
      <c r="FYV867" s="44"/>
      <c r="FYW867" s="44"/>
      <c r="FYX867" s="44"/>
      <c r="FYY867" s="44"/>
      <c r="FYZ867" s="44"/>
      <c r="FZA867" s="44"/>
      <c r="FZB867" s="44"/>
      <c r="FZC867" s="44"/>
      <c r="FZD867" s="44"/>
      <c r="FZE867" s="44"/>
      <c r="FZF867" s="44"/>
      <c r="FZG867" s="44"/>
      <c r="FZH867" s="44"/>
      <c r="FZI867" s="44"/>
      <c r="FZJ867" s="44"/>
      <c r="FZK867" s="44"/>
      <c r="FZL867" s="44"/>
      <c r="FZM867" s="44"/>
      <c r="FZN867" s="44"/>
      <c r="FZO867" s="44"/>
      <c r="FZP867" s="44"/>
      <c r="FZQ867" s="44"/>
      <c r="FZR867" s="44"/>
      <c r="FZS867" s="44"/>
      <c r="FZT867" s="44"/>
      <c r="FZU867" s="44"/>
      <c r="FZV867" s="44"/>
      <c r="FZW867" s="44"/>
      <c r="FZX867" s="44"/>
      <c r="FZY867" s="44"/>
      <c r="FZZ867" s="44"/>
      <c r="GAA867" s="44"/>
      <c r="GAB867" s="44"/>
      <c r="GAC867" s="44"/>
      <c r="GAD867" s="44"/>
      <c r="GAE867" s="44"/>
      <c r="GAF867" s="44"/>
      <c r="GAG867" s="44"/>
      <c r="GAH867" s="44"/>
      <c r="GAI867" s="44"/>
      <c r="GAJ867" s="44"/>
      <c r="GAK867" s="44"/>
      <c r="GAL867" s="44"/>
      <c r="GAM867" s="44"/>
      <c r="GAN867" s="44"/>
      <c r="GAO867" s="44"/>
      <c r="GAP867" s="44"/>
      <c r="GAQ867" s="44"/>
      <c r="GAR867" s="44"/>
      <c r="GAS867" s="44"/>
      <c r="GAT867" s="44"/>
      <c r="GAU867" s="44"/>
      <c r="GAV867" s="44"/>
      <c r="GAW867" s="44"/>
      <c r="GAX867" s="44"/>
      <c r="GAY867" s="44"/>
      <c r="GAZ867" s="44"/>
      <c r="GBA867" s="44"/>
      <c r="GBB867" s="44"/>
      <c r="GBC867" s="44"/>
      <c r="GBD867" s="44"/>
      <c r="GBE867" s="44"/>
      <c r="GBF867" s="44"/>
      <c r="GBG867" s="44"/>
      <c r="GBH867" s="44"/>
      <c r="GBI867" s="44"/>
      <c r="GBJ867" s="44"/>
      <c r="GBK867" s="44"/>
      <c r="GBL867" s="44"/>
      <c r="GBM867" s="44"/>
      <c r="GBN867" s="44"/>
      <c r="GBO867" s="44"/>
      <c r="GBP867" s="44"/>
      <c r="GBQ867" s="44"/>
      <c r="GBR867" s="44"/>
      <c r="GBS867" s="44"/>
      <c r="GBT867" s="44"/>
      <c r="GBU867" s="44"/>
      <c r="GBV867" s="44"/>
      <c r="GBW867" s="44"/>
      <c r="GBX867" s="44"/>
      <c r="GBY867" s="44"/>
      <c r="GBZ867" s="44"/>
      <c r="GCA867" s="44"/>
      <c r="GCB867" s="44"/>
      <c r="GCC867" s="44"/>
      <c r="GCD867" s="44"/>
      <c r="GCE867" s="44"/>
      <c r="GCF867" s="44"/>
      <c r="GCG867" s="44"/>
      <c r="GCH867" s="44"/>
      <c r="GCI867" s="44"/>
      <c r="GCJ867" s="44"/>
      <c r="GCK867" s="44"/>
      <c r="GCL867" s="44"/>
      <c r="GCM867" s="44"/>
      <c r="GCN867" s="44"/>
      <c r="GCO867" s="44"/>
      <c r="GCP867" s="44"/>
      <c r="GCQ867" s="44"/>
      <c r="GCR867" s="44"/>
      <c r="GCS867" s="44"/>
      <c r="GCT867" s="44"/>
      <c r="GCU867" s="44"/>
      <c r="GCV867" s="44"/>
      <c r="GCW867" s="44"/>
      <c r="GCX867" s="44"/>
      <c r="GCY867" s="44"/>
      <c r="GCZ867" s="44"/>
      <c r="GDA867" s="44"/>
      <c r="GDB867" s="44"/>
      <c r="GDC867" s="44"/>
      <c r="GDD867" s="44"/>
      <c r="GDE867" s="44"/>
      <c r="GDF867" s="44"/>
      <c r="GDG867" s="44"/>
      <c r="GDH867" s="44"/>
      <c r="GDI867" s="44"/>
      <c r="GDJ867" s="44"/>
      <c r="GDK867" s="44"/>
      <c r="GDL867" s="44"/>
      <c r="GDM867" s="44"/>
      <c r="GDN867" s="44"/>
      <c r="GDO867" s="44"/>
      <c r="GDP867" s="44"/>
      <c r="GDQ867" s="44"/>
      <c r="GDR867" s="44"/>
      <c r="GDS867" s="44"/>
      <c r="GDT867" s="44"/>
      <c r="GDU867" s="44"/>
      <c r="GDV867" s="44"/>
      <c r="GDW867" s="44"/>
      <c r="GDX867" s="44"/>
      <c r="GDY867" s="44"/>
      <c r="GDZ867" s="44"/>
      <c r="GEA867" s="44"/>
      <c r="GEB867" s="44"/>
      <c r="GEC867" s="44"/>
      <c r="GED867" s="44"/>
      <c r="GEE867" s="44"/>
      <c r="GEF867" s="44"/>
      <c r="GEG867" s="44"/>
      <c r="GEH867" s="44"/>
      <c r="GEI867" s="44"/>
      <c r="GEJ867" s="44"/>
      <c r="GEK867" s="44"/>
      <c r="GEL867" s="44"/>
      <c r="GEM867" s="44"/>
      <c r="GEN867" s="44"/>
      <c r="GEO867" s="44"/>
      <c r="GEP867" s="44"/>
      <c r="GEQ867" s="44"/>
      <c r="GER867" s="44"/>
      <c r="GES867" s="44"/>
      <c r="GET867" s="44"/>
      <c r="GEU867" s="44"/>
      <c r="GEV867" s="44"/>
      <c r="GEW867" s="44"/>
      <c r="GEX867" s="44"/>
      <c r="GEY867" s="44"/>
      <c r="GEZ867" s="44"/>
      <c r="GFA867" s="44"/>
      <c r="GFB867" s="44"/>
      <c r="GFC867" s="44"/>
      <c r="GFD867" s="44"/>
      <c r="GFE867" s="44"/>
      <c r="GFF867" s="44"/>
      <c r="GFG867" s="44"/>
      <c r="GFH867" s="44"/>
      <c r="GFI867" s="44"/>
      <c r="GFJ867" s="44"/>
      <c r="GFK867" s="44"/>
      <c r="GFL867" s="44"/>
      <c r="GFM867" s="44"/>
      <c r="GFN867" s="44"/>
      <c r="GFO867" s="44"/>
      <c r="GFP867" s="44"/>
      <c r="GFQ867" s="44"/>
      <c r="GFR867" s="44"/>
      <c r="GFS867" s="44"/>
      <c r="GFT867" s="44"/>
      <c r="GFU867" s="44"/>
      <c r="GFV867" s="44"/>
      <c r="GFW867" s="44"/>
      <c r="GFX867" s="44"/>
      <c r="GFY867" s="44"/>
      <c r="GFZ867" s="44"/>
      <c r="GGA867" s="44"/>
      <c r="GGB867" s="44"/>
      <c r="GGC867" s="44"/>
      <c r="GGD867" s="44"/>
      <c r="GGE867" s="44"/>
      <c r="GGF867" s="44"/>
      <c r="GGG867" s="44"/>
      <c r="GGH867" s="44"/>
      <c r="GGI867" s="44"/>
      <c r="GGJ867" s="44"/>
      <c r="GGK867" s="44"/>
      <c r="GGL867" s="44"/>
      <c r="GGM867" s="44"/>
      <c r="GGN867" s="44"/>
      <c r="GGO867" s="44"/>
      <c r="GGP867" s="44"/>
      <c r="GGQ867" s="44"/>
      <c r="GGR867" s="44"/>
      <c r="GGS867" s="44"/>
      <c r="GGT867" s="44"/>
      <c r="GGU867" s="44"/>
      <c r="GGV867" s="44"/>
      <c r="GGW867" s="44"/>
      <c r="GGX867" s="44"/>
      <c r="GGY867" s="44"/>
      <c r="GGZ867" s="44"/>
      <c r="GHA867" s="44"/>
      <c r="GHB867" s="44"/>
      <c r="GHC867" s="44"/>
      <c r="GHD867" s="44"/>
      <c r="GHE867" s="44"/>
      <c r="GHF867" s="44"/>
      <c r="GHG867" s="44"/>
      <c r="GHH867" s="44"/>
      <c r="GHI867" s="44"/>
      <c r="GHJ867" s="44"/>
      <c r="GHK867" s="44"/>
      <c r="GHL867" s="44"/>
      <c r="GHM867" s="44"/>
      <c r="GHN867" s="44"/>
      <c r="GHO867" s="44"/>
      <c r="GHP867" s="44"/>
      <c r="GHQ867" s="44"/>
      <c r="GHR867" s="44"/>
      <c r="GHS867" s="44"/>
      <c r="GHT867" s="44"/>
      <c r="GHU867" s="44"/>
      <c r="GHV867" s="44"/>
      <c r="GHW867" s="44"/>
      <c r="GHX867" s="44"/>
      <c r="GHY867" s="44"/>
      <c r="GHZ867" s="44"/>
      <c r="GIA867" s="44"/>
      <c r="GIB867" s="44"/>
      <c r="GIC867" s="44"/>
      <c r="GID867" s="44"/>
      <c r="GIE867" s="44"/>
      <c r="GIF867" s="44"/>
      <c r="GIG867" s="44"/>
      <c r="GIH867" s="44"/>
      <c r="GII867" s="44"/>
      <c r="GIJ867" s="44"/>
      <c r="GIK867" s="44"/>
      <c r="GIL867" s="44"/>
      <c r="GIM867" s="44"/>
      <c r="GIN867" s="44"/>
      <c r="GIO867" s="44"/>
      <c r="GIP867" s="44"/>
      <c r="GIQ867" s="44"/>
      <c r="GIR867" s="44"/>
      <c r="GIS867" s="44"/>
      <c r="GIT867" s="44"/>
      <c r="GIU867" s="44"/>
      <c r="GIV867" s="44"/>
      <c r="GIW867" s="44"/>
      <c r="GIX867" s="44"/>
      <c r="GIY867" s="44"/>
      <c r="GIZ867" s="44"/>
      <c r="GJA867" s="44"/>
      <c r="GJB867" s="44"/>
      <c r="GJC867" s="44"/>
      <c r="GJD867" s="44"/>
      <c r="GJE867" s="44"/>
      <c r="GJF867" s="44"/>
      <c r="GJG867" s="44"/>
      <c r="GJH867" s="44"/>
      <c r="GJI867" s="44"/>
      <c r="GJJ867" s="44"/>
      <c r="GJK867" s="44"/>
      <c r="GJL867" s="44"/>
      <c r="GJM867" s="44"/>
      <c r="GJN867" s="44"/>
      <c r="GJO867" s="44"/>
      <c r="GJP867" s="44"/>
      <c r="GJQ867" s="44"/>
      <c r="GJR867" s="44"/>
      <c r="GJS867" s="44"/>
      <c r="GJT867" s="44"/>
      <c r="GJU867" s="44"/>
      <c r="GJV867" s="44"/>
      <c r="GJW867" s="44"/>
      <c r="GJX867" s="44"/>
      <c r="GJY867" s="44"/>
      <c r="GJZ867" s="44"/>
      <c r="GKA867" s="44"/>
      <c r="GKB867" s="44"/>
      <c r="GKC867" s="44"/>
      <c r="GKD867" s="44"/>
      <c r="GKE867" s="44"/>
      <c r="GKF867" s="44"/>
      <c r="GKG867" s="44"/>
      <c r="GKH867" s="44"/>
      <c r="GKI867" s="44"/>
      <c r="GKJ867" s="44"/>
      <c r="GKK867" s="44"/>
      <c r="GKL867" s="44"/>
      <c r="GKM867" s="44"/>
      <c r="GKN867" s="44"/>
      <c r="GKO867" s="44"/>
      <c r="GKP867" s="44"/>
      <c r="GKQ867" s="44"/>
      <c r="GKR867" s="44"/>
      <c r="GKS867" s="44"/>
      <c r="GKT867" s="44"/>
      <c r="GKU867" s="44"/>
      <c r="GKV867" s="44"/>
      <c r="GKW867" s="44"/>
      <c r="GKX867" s="44"/>
      <c r="GKY867" s="44"/>
      <c r="GKZ867" s="44"/>
      <c r="GLA867" s="44"/>
      <c r="GLB867" s="44"/>
      <c r="GLC867" s="44"/>
      <c r="GLD867" s="44"/>
      <c r="GLE867" s="44"/>
      <c r="GLF867" s="44"/>
      <c r="GLG867" s="44"/>
      <c r="GLH867" s="44"/>
      <c r="GLI867" s="44"/>
      <c r="GLJ867" s="44"/>
      <c r="GLK867" s="44"/>
      <c r="GLL867" s="44"/>
      <c r="GLM867" s="44"/>
      <c r="GLN867" s="44"/>
      <c r="GLO867" s="44"/>
      <c r="GLP867" s="44"/>
      <c r="GLQ867" s="44"/>
      <c r="GLR867" s="44"/>
      <c r="GLS867" s="44"/>
      <c r="GLT867" s="44"/>
      <c r="GLU867" s="44"/>
      <c r="GLV867" s="44"/>
      <c r="GLW867" s="44"/>
      <c r="GLX867" s="44"/>
      <c r="GLY867" s="44"/>
      <c r="GLZ867" s="44"/>
      <c r="GMA867" s="44"/>
      <c r="GMB867" s="44"/>
      <c r="GMC867" s="44"/>
      <c r="GMD867" s="44"/>
      <c r="GME867" s="44"/>
      <c r="GMF867" s="44"/>
      <c r="GMG867" s="44"/>
      <c r="GMH867" s="44"/>
      <c r="GMI867" s="44"/>
      <c r="GMJ867" s="44"/>
      <c r="GMK867" s="44"/>
      <c r="GML867" s="44"/>
      <c r="GMM867" s="44"/>
      <c r="GMN867" s="44"/>
      <c r="GMO867" s="44"/>
      <c r="GMP867" s="44"/>
      <c r="GMQ867" s="44"/>
      <c r="GMR867" s="44"/>
      <c r="GMS867" s="44"/>
      <c r="GMT867" s="44"/>
      <c r="GMU867" s="44"/>
      <c r="GMV867" s="44"/>
      <c r="GMW867" s="44"/>
      <c r="GMX867" s="44"/>
      <c r="GMY867" s="44"/>
      <c r="GMZ867" s="44"/>
      <c r="GNA867" s="44"/>
      <c r="GNB867" s="44"/>
      <c r="GNC867" s="44"/>
      <c r="GND867" s="44"/>
      <c r="GNE867" s="44"/>
      <c r="GNF867" s="44"/>
      <c r="GNG867" s="44"/>
      <c r="GNH867" s="44"/>
      <c r="GNI867" s="44"/>
      <c r="GNJ867" s="44"/>
      <c r="GNK867" s="44"/>
      <c r="GNL867" s="44"/>
      <c r="GNM867" s="44"/>
      <c r="GNN867" s="44"/>
      <c r="GNO867" s="44"/>
      <c r="GNP867" s="44"/>
      <c r="GNQ867" s="44"/>
      <c r="GNR867" s="44"/>
      <c r="GNS867" s="44"/>
      <c r="GNT867" s="44"/>
      <c r="GNU867" s="44"/>
      <c r="GNV867" s="44"/>
      <c r="GNW867" s="44"/>
      <c r="GNX867" s="44"/>
      <c r="GNY867" s="44"/>
      <c r="GNZ867" s="44"/>
      <c r="GOA867" s="44"/>
      <c r="GOB867" s="44"/>
      <c r="GOC867" s="44"/>
      <c r="GOD867" s="44"/>
      <c r="GOE867" s="44"/>
      <c r="GOF867" s="44"/>
      <c r="GOG867" s="44"/>
      <c r="GOH867" s="44"/>
      <c r="GOI867" s="44"/>
      <c r="GOJ867" s="44"/>
      <c r="GOK867" s="44"/>
      <c r="GOL867" s="44"/>
      <c r="GOM867" s="44"/>
      <c r="GON867" s="44"/>
      <c r="GOO867" s="44"/>
      <c r="GOP867" s="44"/>
      <c r="GOQ867" s="44"/>
      <c r="GOR867" s="44"/>
      <c r="GOS867" s="44"/>
      <c r="GOT867" s="44"/>
      <c r="GOU867" s="44"/>
      <c r="GOV867" s="44"/>
      <c r="GOW867" s="44"/>
      <c r="GOX867" s="44"/>
      <c r="GOY867" s="44"/>
      <c r="GOZ867" s="44"/>
      <c r="GPA867" s="44"/>
      <c r="GPB867" s="44"/>
      <c r="GPC867" s="44"/>
      <c r="GPD867" s="44"/>
      <c r="GPE867" s="44"/>
      <c r="GPF867" s="44"/>
      <c r="GPG867" s="44"/>
      <c r="GPH867" s="44"/>
      <c r="GPI867" s="44"/>
      <c r="GPJ867" s="44"/>
      <c r="GPK867" s="44"/>
      <c r="GPL867" s="44"/>
      <c r="GPM867" s="44"/>
      <c r="GPN867" s="44"/>
      <c r="GPO867" s="44"/>
      <c r="GPP867" s="44"/>
      <c r="GPQ867" s="44"/>
      <c r="GPR867" s="44"/>
      <c r="GPS867" s="44"/>
      <c r="GPT867" s="44"/>
      <c r="GPU867" s="44"/>
      <c r="GPV867" s="44"/>
      <c r="GPW867" s="44"/>
      <c r="GPX867" s="44"/>
      <c r="GPY867" s="44"/>
      <c r="GPZ867" s="44"/>
      <c r="GQA867" s="44"/>
      <c r="GQB867" s="44"/>
      <c r="GQC867" s="44"/>
      <c r="GQD867" s="44"/>
      <c r="GQE867" s="44"/>
      <c r="GQF867" s="44"/>
      <c r="GQG867" s="44"/>
      <c r="GQH867" s="44"/>
      <c r="GQI867" s="44"/>
      <c r="GQJ867" s="44"/>
      <c r="GQK867" s="44"/>
      <c r="GQL867" s="44"/>
      <c r="GQM867" s="44"/>
      <c r="GQN867" s="44"/>
      <c r="GQO867" s="44"/>
      <c r="GQP867" s="44"/>
      <c r="GQQ867" s="44"/>
      <c r="GQR867" s="44"/>
      <c r="GQS867" s="44"/>
      <c r="GQT867" s="44"/>
      <c r="GQU867" s="44"/>
      <c r="GQV867" s="44"/>
      <c r="GQW867" s="44"/>
      <c r="GQX867" s="44"/>
      <c r="GQY867" s="44"/>
      <c r="GQZ867" s="44"/>
      <c r="GRA867" s="44"/>
      <c r="GRB867" s="44"/>
      <c r="GRC867" s="44"/>
      <c r="GRD867" s="44"/>
      <c r="GRE867" s="44"/>
      <c r="GRF867" s="44"/>
      <c r="GRG867" s="44"/>
      <c r="GRH867" s="44"/>
      <c r="GRI867" s="44"/>
      <c r="GRJ867" s="44"/>
      <c r="GRK867" s="44"/>
      <c r="GRL867" s="44"/>
      <c r="GRM867" s="44"/>
      <c r="GRN867" s="44"/>
      <c r="GRO867" s="44"/>
      <c r="GRP867" s="44"/>
      <c r="GRQ867" s="44"/>
      <c r="GRR867" s="44"/>
      <c r="GRS867" s="44"/>
      <c r="GRT867" s="44"/>
      <c r="GRU867" s="44"/>
      <c r="GRV867" s="44"/>
      <c r="GRW867" s="44"/>
      <c r="GRX867" s="44"/>
      <c r="GRY867" s="44"/>
      <c r="GRZ867" s="44"/>
      <c r="GSA867" s="44"/>
      <c r="GSB867" s="44"/>
      <c r="GSC867" s="44"/>
      <c r="GSD867" s="44"/>
      <c r="GSE867" s="44"/>
      <c r="GSF867" s="44"/>
      <c r="GSG867" s="44"/>
      <c r="GSH867" s="44"/>
      <c r="GSI867" s="44"/>
      <c r="GSJ867" s="44"/>
      <c r="GSK867" s="44"/>
      <c r="GSL867" s="44"/>
      <c r="GSM867" s="44"/>
      <c r="GSN867" s="44"/>
      <c r="GSO867" s="44"/>
      <c r="GSP867" s="44"/>
      <c r="GSQ867" s="44"/>
      <c r="GSR867" s="44"/>
      <c r="GSS867" s="44"/>
      <c r="GST867" s="44"/>
      <c r="GSU867" s="44"/>
      <c r="GSV867" s="44"/>
      <c r="GSW867" s="44"/>
      <c r="GSX867" s="44"/>
      <c r="GSY867" s="44"/>
      <c r="GSZ867" s="44"/>
      <c r="GTA867" s="44"/>
      <c r="GTB867" s="44"/>
      <c r="GTC867" s="44"/>
      <c r="GTD867" s="44"/>
      <c r="GTE867" s="44"/>
      <c r="GTF867" s="44"/>
      <c r="GTG867" s="44"/>
      <c r="GTH867" s="44"/>
      <c r="GTI867" s="44"/>
      <c r="GTJ867" s="44"/>
      <c r="GTK867" s="44"/>
      <c r="GTL867" s="44"/>
      <c r="GTM867" s="44"/>
      <c r="GTN867" s="44"/>
      <c r="GTO867" s="44"/>
      <c r="GTP867" s="44"/>
      <c r="GTQ867" s="44"/>
      <c r="GTR867" s="44"/>
      <c r="GTS867" s="44"/>
      <c r="GTT867" s="44"/>
      <c r="GTU867" s="44"/>
      <c r="GTV867" s="44"/>
      <c r="GTW867" s="44"/>
      <c r="GTX867" s="44"/>
      <c r="GTY867" s="44"/>
      <c r="GTZ867" s="44"/>
      <c r="GUA867" s="44"/>
      <c r="GUB867" s="44"/>
      <c r="GUC867" s="44"/>
      <c r="GUD867" s="44"/>
      <c r="GUE867" s="44"/>
      <c r="GUF867" s="44"/>
      <c r="GUG867" s="44"/>
      <c r="GUH867" s="44"/>
      <c r="GUI867" s="44"/>
      <c r="GUJ867" s="44"/>
      <c r="GUK867" s="44"/>
      <c r="GUL867" s="44"/>
      <c r="GUM867" s="44"/>
      <c r="GUN867" s="44"/>
      <c r="GUO867" s="44"/>
      <c r="GUP867" s="44"/>
      <c r="GUQ867" s="44"/>
      <c r="GUR867" s="44"/>
      <c r="GUS867" s="44"/>
      <c r="GUT867" s="44"/>
      <c r="GUU867" s="44"/>
      <c r="GUV867" s="44"/>
      <c r="GUW867" s="44"/>
      <c r="GUX867" s="44"/>
      <c r="GUY867" s="44"/>
      <c r="GUZ867" s="44"/>
      <c r="GVA867" s="44"/>
      <c r="GVB867" s="44"/>
      <c r="GVC867" s="44"/>
      <c r="GVD867" s="44"/>
      <c r="GVE867" s="44"/>
      <c r="GVF867" s="44"/>
      <c r="GVG867" s="44"/>
      <c r="GVH867" s="44"/>
      <c r="GVI867" s="44"/>
      <c r="GVJ867" s="44"/>
      <c r="GVK867" s="44"/>
      <c r="GVL867" s="44"/>
      <c r="GVM867" s="44"/>
      <c r="GVN867" s="44"/>
      <c r="GVO867" s="44"/>
      <c r="GVP867" s="44"/>
      <c r="GVQ867" s="44"/>
      <c r="GVR867" s="44"/>
      <c r="GVS867" s="44"/>
      <c r="GVT867" s="44"/>
      <c r="GVU867" s="44"/>
      <c r="GVV867" s="44"/>
      <c r="GVW867" s="44"/>
      <c r="GVX867" s="44"/>
      <c r="GVY867" s="44"/>
      <c r="GVZ867" s="44"/>
      <c r="GWA867" s="44"/>
      <c r="GWB867" s="44"/>
      <c r="GWC867" s="44"/>
      <c r="GWD867" s="44"/>
      <c r="GWE867" s="44"/>
      <c r="GWF867" s="44"/>
      <c r="GWG867" s="44"/>
      <c r="GWH867" s="44"/>
      <c r="GWI867" s="44"/>
      <c r="GWJ867" s="44"/>
      <c r="GWK867" s="44"/>
      <c r="GWL867" s="44"/>
      <c r="GWM867" s="44"/>
      <c r="GWN867" s="44"/>
      <c r="GWO867" s="44"/>
      <c r="GWP867" s="44"/>
      <c r="GWQ867" s="44"/>
      <c r="GWR867" s="44"/>
      <c r="GWS867" s="44"/>
      <c r="GWT867" s="44"/>
      <c r="GWU867" s="44"/>
      <c r="GWV867" s="44"/>
      <c r="GWW867" s="44"/>
      <c r="GWX867" s="44"/>
      <c r="GWY867" s="44"/>
      <c r="GWZ867" s="44"/>
      <c r="GXA867" s="44"/>
      <c r="GXB867" s="44"/>
      <c r="GXC867" s="44"/>
      <c r="GXD867" s="44"/>
      <c r="GXE867" s="44"/>
      <c r="GXF867" s="44"/>
      <c r="GXG867" s="44"/>
      <c r="GXH867" s="44"/>
      <c r="GXI867" s="44"/>
      <c r="GXJ867" s="44"/>
      <c r="GXK867" s="44"/>
      <c r="GXL867" s="44"/>
      <c r="GXM867" s="44"/>
      <c r="GXN867" s="44"/>
      <c r="GXO867" s="44"/>
      <c r="GXP867" s="44"/>
      <c r="GXQ867" s="44"/>
      <c r="GXR867" s="44"/>
      <c r="GXS867" s="44"/>
      <c r="GXT867" s="44"/>
      <c r="GXU867" s="44"/>
      <c r="GXV867" s="44"/>
      <c r="GXW867" s="44"/>
      <c r="GXX867" s="44"/>
      <c r="GXY867" s="44"/>
      <c r="GXZ867" s="44"/>
      <c r="GYA867" s="44"/>
      <c r="GYB867" s="44"/>
      <c r="GYC867" s="44"/>
      <c r="GYD867" s="44"/>
      <c r="GYE867" s="44"/>
      <c r="GYF867" s="44"/>
      <c r="GYG867" s="44"/>
      <c r="GYH867" s="44"/>
      <c r="GYI867" s="44"/>
      <c r="GYJ867" s="44"/>
      <c r="GYK867" s="44"/>
      <c r="GYL867" s="44"/>
      <c r="GYM867" s="44"/>
      <c r="GYN867" s="44"/>
      <c r="GYO867" s="44"/>
      <c r="GYP867" s="44"/>
      <c r="GYQ867" s="44"/>
      <c r="GYR867" s="44"/>
      <c r="GYS867" s="44"/>
      <c r="GYT867" s="44"/>
      <c r="GYU867" s="44"/>
      <c r="GYV867" s="44"/>
      <c r="GYW867" s="44"/>
      <c r="GYX867" s="44"/>
      <c r="GYY867" s="44"/>
      <c r="GYZ867" s="44"/>
      <c r="GZA867" s="44"/>
      <c r="GZB867" s="44"/>
      <c r="GZC867" s="44"/>
      <c r="GZD867" s="44"/>
      <c r="GZE867" s="44"/>
      <c r="GZF867" s="44"/>
      <c r="GZG867" s="44"/>
      <c r="GZH867" s="44"/>
      <c r="GZI867" s="44"/>
      <c r="GZJ867" s="44"/>
      <c r="GZK867" s="44"/>
      <c r="GZL867" s="44"/>
      <c r="GZM867" s="44"/>
      <c r="GZN867" s="44"/>
      <c r="GZO867" s="44"/>
      <c r="GZP867" s="44"/>
      <c r="GZQ867" s="44"/>
      <c r="GZR867" s="44"/>
      <c r="GZS867" s="44"/>
      <c r="GZT867" s="44"/>
      <c r="GZU867" s="44"/>
      <c r="GZV867" s="44"/>
      <c r="GZW867" s="44"/>
      <c r="GZX867" s="44"/>
      <c r="GZY867" s="44"/>
      <c r="GZZ867" s="44"/>
      <c r="HAA867" s="44"/>
      <c r="HAB867" s="44"/>
      <c r="HAC867" s="44"/>
      <c r="HAD867" s="44"/>
      <c r="HAE867" s="44"/>
      <c r="HAF867" s="44"/>
      <c r="HAG867" s="44"/>
      <c r="HAH867" s="44"/>
      <c r="HAI867" s="44"/>
      <c r="HAJ867" s="44"/>
      <c r="HAK867" s="44"/>
      <c r="HAL867" s="44"/>
      <c r="HAM867" s="44"/>
      <c r="HAN867" s="44"/>
      <c r="HAO867" s="44"/>
      <c r="HAP867" s="44"/>
      <c r="HAQ867" s="44"/>
      <c r="HAR867" s="44"/>
      <c r="HAS867" s="44"/>
      <c r="HAT867" s="44"/>
      <c r="HAU867" s="44"/>
      <c r="HAV867" s="44"/>
      <c r="HAW867" s="44"/>
      <c r="HAX867" s="44"/>
      <c r="HAY867" s="44"/>
      <c r="HAZ867" s="44"/>
      <c r="HBA867" s="44"/>
      <c r="HBB867" s="44"/>
      <c r="HBC867" s="44"/>
      <c r="HBD867" s="44"/>
      <c r="HBE867" s="44"/>
      <c r="HBF867" s="44"/>
      <c r="HBG867" s="44"/>
      <c r="HBH867" s="44"/>
      <c r="HBI867" s="44"/>
      <c r="HBJ867" s="44"/>
      <c r="HBK867" s="44"/>
      <c r="HBL867" s="44"/>
      <c r="HBM867" s="44"/>
      <c r="HBN867" s="44"/>
      <c r="HBO867" s="44"/>
      <c r="HBP867" s="44"/>
      <c r="HBQ867" s="44"/>
      <c r="HBR867" s="44"/>
      <c r="HBS867" s="44"/>
      <c r="HBT867" s="44"/>
      <c r="HBU867" s="44"/>
      <c r="HBV867" s="44"/>
      <c r="HBW867" s="44"/>
      <c r="HBX867" s="44"/>
      <c r="HBY867" s="44"/>
      <c r="HBZ867" s="44"/>
      <c r="HCA867" s="44"/>
      <c r="HCB867" s="44"/>
      <c r="HCC867" s="44"/>
      <c r="HCD867" s="44"/>
      <c r="HCE867" s="44"/>
      <c r="HCF867" s="44"/>
      <c r="HCG867" s="44"/>
      <c r="HCH867" s="44"/>
      <c r="HCI867" s="44"/>
      <c r="HCJ867" s="44"/>
      <c r="HCK867" s="44"/>
      <c r="HCL867" s="44"/>
      <c r="HCM867" s="44"/>
      <c r="HCN867" s="44"/>
      <c r="HCO867" s="44"/>
      <c r="HCP867" s="44"/>
      <c r="HCQ867" s="44"/>
      <c r="HCR867" s="44"/>
      <c r="HCS867" s="44"/>
      <c r="HCT867" s="44"/>
      <c r="HCU867" s="44"/>
      <c r="HCV867" s="44"/>
      <c r="HCW867" s="44"/>
      <c r="HCX867" s="44"/>
      <c r="HCY867" s="44"/>
      <c r="HCZ867" s="44"/>
      <c r="HDA867" s="44"/>
      <c r="HDB867" s="44"/>
      <c r="HDC867" s="44"/>
      <c r="HDD867" s="44"/>
      <c r="HDE867" s="44"/>
      <c r="HDF867" s="44"/>
      <c r="HDG867" s="44"/>
      <c r="HDH867" s="44"/>
      <c r="HDI867" s="44"/>
      <c r="HDJ867" s="44"/>
      <c r="HDK867" s="44"/>
      <c r="HDL867" s="44"/>
      <c r="HDM867" s="44"/>
      <c r="HDN867" s="44"/>
      <c r="HDO867" s="44"/>
      <c r="HDP867" s="44"/>
      <c r="HDQ867" s="44"/>
      <c r="HDR867" s="44"/>
      <c r="HDS867" s="44"/>
      <c r="HDT867" s="44"/>
      <c r="HDU867" s="44"/>
      <c r="HDV867" s="44"/>
      <c r="HDW867" s="44"/>
      <c r="HDX867" s="44"/>
      <c r="HDY867" s="44"/>
      <c r="HDZ867" s="44"/>
      <c r="HEA867" s="44"/>
      <c r="HEB867" s="44"/>
      <c r="HEC867" s="44"/>
      <c r="HED867" s="44"/>
      <c r="HEE867" s="44"/>
      <c r="HEF867" s="44"/>
      <c r="HEG867" s="44"/>
      <c r="HEH867" s="44"/>
      <c r="HEI867" s="44"/>
      <c r="HEJ867" s="44"/>
      <c r="HEK867" s="44"/>
      <c r="HEL867" s="44"/>
      <c r="HEM867" s="44"/>
      <c r="HEN867" s="44"/>
      <c r="HEO867" s="44"/>
      <c r="HEP867" s="44"/>
      <c r="HEQ867" s="44"/>
      <c r="HER867" s="44"/>
      <c r="HES867" s="44"/>
      <c r="HET867" s="44"/>
      <c r="HEU867" s="44"/>
      <c r="HEV867" s="44"/>
      <c r="HEW867" s="44"/>
      <c r="HEX867" s="44"/>
      <c r="HEY867" s="44"/>
      <c r="HEZ867" s="44"/>
      <c r="HFA867" s="44"/>
      <c r="HFB867" s="44"/>
      <c r="HFC867" s="44"/>
      <c r="HFD867" s="44"/>
      <c r="HFE867" s="44"/>
      <c r="HFF867" s="44"/>
      <c r="HFG867" s="44"/>
      <c r="HFH867" s="44"/>
      <c r="HFI867" s="44"/>
      <c r="HFJ867" s="44"/>
      <c r="HFK867" s="44"/>
      <c r="HFL867" s="44"/>
      <c r="HFM867" s="44"/>
      <c r="HFN867" s="44"/>
      <c r="HFO867" s="44"/>
      <c r="HFP867" s="44"/>
      <c r="HFQ867" s="44"/>
      <c r="HFR867" s="44"/>
      <c r="HFS867" s="44"/>
      <c r="HFT867" s="44"/>
      <c r="HFU867" s="44"/>
      <c r="HFV867" s="44"/>
      <c r="HFW867" s="44"/>
      <c r="HFX867" s="44"/>
      <c r="HFY867" s="44"/>
      <c r="HFZ867" s="44"/>
      <c r="HGA867" s="44"/>
      <c r="HGB867" s="44"/>
      <c r="HGC867" s="44"/>
      <c r="HGD867" s="44"/>
      <c r="HGE867" s="44"/>
      <c r="HGF867" s="44"/>
      <c r="HGG867" s="44"/>
      <c r="HGH867" s="44"/>
      <c r="HGI867" s="44"/>
      <c r="HGJ867" s="44"/>
      <c r="HGK867" s="44"/>
      <c r="HGL867" s="44"/>
      <c r="HGM867" s="44"/>
      <c r="HGN867" s="44"/>
      <c r="HGO867" s="44"/>
      <c r="HGP867" s="44"/>
      <c r="HGQ867" s="44"/>
      <c r="HGR867" s="44"/>
      <c r="HGS867" s="44"/>
      <c r="HGT867" s="44"/>
      <c r="HGU867" s="44"/>
      <c r="HGV867" s="44"/>
      <c r="HGW867" s="44"/>
      <c r="HGX867" s="44"/>
      <c r="HGY867" s="44"/>
      <c r="HGZ867" s="44"/>
      <c r="HHA867" s="44"/>
      <c r="HHB867" s="44"/>
      <c r="HHC867" s="44"/>
      <c r="HHD867" s="44"/>
      <c r="HHE867" s="44"/>
      <c r="HHF867" s="44"/>
      <c r="HHG867" s="44"/>
      <c r="HHH867" s="44"/>
      <c r="HHI867" s="44"/>
      <c r="HHJ867" s="44"/>
      <c r="HHK867" s="44"/>
      <c r="HHL867" s="44"/>
      <c r="HHM867" s="44"/>
      <c r="HHN867" s="44"/>
      <c r="HHO867" s="44"/>
      <c r="HHP867" s="44"/>
      <c r="HHQ867" s="44"/>
      <c r="HHR867" s="44"/>
      <c r="HHS867" s="44"/>
      <c r="HHT867" s="44"/>
      <c r="HHU867" s="44"/>
      <c r="HHV867" s="44"/>
      <c r="HHW867" s="44"/>
      <c r="HHX867" s="44"/>
      <c r="HHY867" s="44"/>
      <c r="HHZ867" s="44"/>
      <c r="HIA867" s="44"/>
      <c r="HIB867" s="44"/>
      <c r="HIC867" s="44"/>
      <c r="HID867" s="44"/>
      <c r="HIE867" s="44"/>
      <c r="HIF867" s="44"/>
      <c r="HIG867" s="44"/>
      <c r="HIH867" s="44"/>
      <c r="HII867" s="44"/>
      <c r="HIJ867" s="44"/>
      <c r="HIK867" s="44"/>
      <c r="HIL867" s="44"/>
      <c r="HIM867" s="44"/>
      <c r="HIN867" s="44"/>
      <c r="HIO867" s="44"/>
      <c r="HIP867" s="44"/>
      <c r="HIQ867" s="44"/>
      <c r="HIR867" s="44"/>
      <c r="HIS867" s="44"/>
      <c r="HIT867" s="44"/>
      <c r="HIU867" s="44"/>
      <c r="HIV867" s="44"/>
      <c r="HIW867" s="44"/>
      <c r="HIX867" s="44"/>
      <c r="HIY867" s="44"/>
      <c r="HIZ867" s="44"/>
      <c r="HJA867" s="44"/>
      <c r="HJB867" s="44"/>
      <c r="HJC867" s="44"/>
      <c r="HJD867" s="44"/>
      <c r="HJE867" s="44"/>
      <c r="HJF867" s="44"/>
      <c r="HJG867" s="44"/>
      <c r="HJH867" s="44"/>
      <c r="HJI867" s="44"/>
      <c r="HJJ867" s="44"/>
      <c r="HJK867" s="44"/>
      <c r="HJL867" s="44"/>
      <c r="HJM867" s="44"/>
      <c r="HJN867" s="44"/>
      <c r="HJO867" s="44"/>
      <c r="HJP867" s="44"/>
      <c r="HJQ867" s="44"/>
      <c r="HJR867" s="44"/>
      <c r="HJS867" s="44"/>
      <c r="HJT867" s="44"/>
      <c r="HJU867" s="44"/>
      <c r="HJV867" s="44"/>
      <c r="HJW867" s="44"/>
      <c r="HJX867" s="44"/>
      <c r="HJY867" s="44"/>
      <c r="HJZ867" s="44"/>
      <c r="HKA867" s="44"/>
      <c r="HKB867" s="44"/>
      <c r="HKC867" s="44"/>
      <c r="HKD867" s="44"/>
      <c r="HKE867" s="44"/>
      <c r="HKF867" s="44"/>
      <c r="HKG867" s="44"/>
      <c r="HKH867" s="44"/>
      <c r="HKI867" s="44"/>
      <c r="HKJ867" s="44"/>
      <c r="HKK867" s="44"/>
      <c r="HKL867" s="44"/>
      <c r="HKM867" s="44"/>
      <c r="HKN867" s="44"/>
      <c r="HKO867" s="44"/>
      <c r="HKP867" s="44"/>
      <c r="HKQ867" s="44"/>
      <c r="HKR867" s="44"/>
      <c r="HKS867" s="44"/>
      <c r="HKT867" s="44"/>
      <c r="HKU867" s="44"/>
      <c r="HKV867" s="44"/>
      <c r="HKW867" s="44"/>
      <c r="HKX867" s="44"/>
      <c r="HKY867" s="44"/>
      <c r="HKZ867" s="44"/>
      <c r="HLA867" s="44"/>
      <c r="HLB867" s="44"/>
      <c r="HLC867" s="44"/>
      <c r="HLD867" s="44"/>
      <c r="HLE867" s="44"/>
      <c r="HLF867" s="44"/>
      <c r="HLG867" s="44"/>
      <c r="HLH867" s="44"/>
      <c r="HLI867" s="44"/>
      <c r="HLJ867" s="44"/>
      <c r="HLK867" s="44"/>
      <c r="HLL867" s="44"/>
      <c r="HLM867" s="44"/>
      <c r="HLN867" s="44"/>
      <c r="HLO867" s="44"/>
      <c r="HLP867" s="44"/>
      <c r="HLQ867" s="44"/>
      <c r="HLR867" s="44"/>
      <c r="HLS867" s="44"/>
      <c r="HLT867" s="44"/>
      <c r="HLU867" s="44"/>
      <c r="HLV867" s="44"/>
      <c r="HLW867" s="44"/>
      <c r="HLX867" s="44"/>
      <c r="HLY867" s="44"/>
      <c r="HLZ867" s="44"/>
      <c r="HMA867" s="44"/>
      <c r="HMB867" s="44"/>
      <c r="HMC867" s="44"/>
      <c r="HMD867" s="44"/>
      <c r="HME867" s="44"/>
      <c r="HMF867" s="44"/>
      <c r="HMG867" s="44"/>
      <c r="HMH867" s="44"/>
      <c r="HMI867" s="44"/>
      <c r="HMJ867" s="44"/>
      <c r="HMK867" s="44"/>
      <c r="HML867" s="44"/>
      <c r="HMM867" s="44"/>
      <c r="HMN867" s="44"/>
      <c r="HMO867" s="44"/>
      <c r="HMP867" s="44"/>
      <c r="HMQ867" s="44"/>
      <c r="HMR867" s="44"/>
      <c r="HMS867" s="44"/>
      <c r="HMT867" s="44"/>
      <c r="HMU867" s="44"/>
      <c r="HMV867" s="44"/>
      <c r="HMW867" s="44"/>
      <c r="HMX867" s="44"/>
      <c r="HMY867" s="44"/>
      <c r="HMZ867" s="44"/>
      <c r="HNA867" s="44"/>
      <c r="HNB867" s="44"/>
      <c r="HNC867" s="44"/>
      <c r="HND867" s="44"/>
      <c r="HNE867" s="44"/>
      <c r="HNF867" s="44"/>
      <c r="HNG867" s="44"/>
      <c r="HNH867" s="44"/>
      <c r="HNI867" s="44"/>
      <c r="HNJ867" s="44"/>
      <c r="HNK867" s="44"/>
      <c r="HNL867" s="44"/>
      <c r="HNM867" s="44"/>
      <c r="HNN867" s="44"/>
      <c r="HNO867" s="44"/>
      <c r="HNP867" s="44"/>
      <c r="HNQ867" s="44"/>
      <c r="HNR867" s="44"/>
      <c r="HNS867" s="44"/>
      <c r="HNT867" s="44"/>
      <c r="HNU867" s="44"/>
      <c r="HNV867" s="44"/>
      <c r="HNW867" s="44"/>
      <c r="HNX867" s="44"/>
      <c r="HNY867" s="44"/>
      <c r="HNZ867" s="44"/>
      <c r="HOA867" s="44"/>
      <c r="HOB867" s="44"/>
      <c r="HOC867" s="44"/>
      <c r="HOD867" s="44"/>
      <c r="HOE867" s="44"/>
      <c r="HOF867" s="44"/>
      <c r="HOG867" s="44"/>
      <c r="HOH867" s="44"/>
      <c r="HOI867" s="44"/>
      <c r="HOJ867" s="44"/>
      <c r="HOK867" s="44"/>
      <c r="HOL867" s="44"/>
      <c r="HOM867" s="44"/>
      <c r="HON867" s="44"/>
      <c r="HOO867" s="44"/>
      <c r="HOP867" s="44"/>
      <c r="HOQ867" s="44"/>
      <c r="HOR867" s="44"/>
      <c r="HOS867" s="44"/>
      <c r="HOT867" s="44"/>
      <c r="HOU867" s="44"/>
      <c r="HOV867" s="44"/>
      <c r="HOW867" s="44"/>
      <c r="HOX867" s="44"/>
      <c r="HOY867" s="44"/>
      <c r="HOZ867" s="44"/>
      <c r="HPA867" s="44"/>
      <c r="HPB867" s="44"/>
      <c r="HPC867" s="44"/>
      <c r="HPD867" s="44"/>
      <c r="HPE867" s="44"/>
      <c r="HPF867" s="44"/>
      <c r="HPG867" s="44"/>
      <c r="HPH867" s="44"/>
      <c r="HPI867" s="44"/>
      <c r="HPJ867" s="44"/>
      <c r="HPK867" s="44"/>
      <c r="HPL867" s="44"/>
      <c r="HPM867" s="44"/>
      <c r="HPN867" s="44"/>
      <c r="HPO867" s="44"/>
      <c r="HPP867" s="44"/>
      <c r="HPQ867" s="44"/>
      <c r="HPR867" s="44"/>
      <c r="HPS867" s="44"/>
      <c r="HPT867" s="44"/>
      <c r="HPU867" s="44"/>
      <c r="HPV867" s="44"/>
      <c r="HPW867" s="44"/>
      <c r="HPX867" s="44"/>
      <c r="HPY867" s="44"/>
      <c r="HPZ867" s="44"/>
      <c r="HQA867" s="44"/>
      <c r="HQB867" s="44"/>
      <c r="HQC867" s="44"/>
      <c r="HQD867" s="44"/>
      <c r="HQE867" s="44"/>
      <c r="HQF867" s="44"/>
      <c r="HQG867" s="44"/>
      <c r="HQH867" s="44"/>
      <c r="HQI867" s="44"/>
      <c r="HQJ867" s="44"/>
      <c r="HQK867" s="44"/>
      <c r="HQL867" s="44"/>
      <c r="HQM867" s="44"/>
      <c r="HQN867" s="44"/>
      <c r="HQO867" s="44"/>
      <c r="HQP867" s="44"/>
      <c r="HQQ867" s="44"/>
      <c r="HQR867" s="44"/>
      <c r="HQS867" s="44"/>
      <c r="HQT867" s="44"/>
      <c r="HQU867" s="44"/>
      <c r="HQV867" s="44"/>
      <c r="HQW867" s="44"/>
      <c r="HQX867" s="44"/>
      <c r="HQY867" s="44"/>
      <c r="HQZ867" s="44"/>
      <c r="HRA867" s="44"/>
      <c r="HRB867" s="44"/>
      <c r="HRC867" s="44"/>
      <c r="HRD867" s="44"/>
      <c r="HRE867" s="44"/>
      <c r="HRF867" s="44"/>
      <c r="HRG867" s="44"/>
      <c r="HRH867" s="44"/>
      <c r="HRI867" s="44"/>
      <c r="HRJ867" s="44"/>
      <c r="HRK867" s="44"/>
      <c r="HRL867" s="44"/>
      <c r="HRM867" s="44"/>
      <c r="HRN867" s="44"/>
      <c r="HRO867" s="44"/>
      <c r="HRP867" s="44"/>
      <c r="HRQ867" s="44"/>
      <c r="HRR867" s="44"/>
      <c r="HRS867" s="44"/>
      <c r="HRT867" s="44"/>
      <c r="HRU867" s="44"/>
      <c r="HRV867" s="44"/>
      <c r="HRW867" s="44"/>
      <c r="HRX867" s="44"/>
      <c r="HRY867" s="44"/>
      <c r="HRZ867" s="44"/>
      <c r="HSA867" s="44"/>
      <c r="HSB867" s="44"/>
      <c r="HSC867" s="44"/>
      <c r="HSD867" s="44"/>
      <c r="HSE867" s="44"/>
      <c r="HSF867" s="44"/>
      <c r="HSG867" s="44"/>
      <c r="HSH867" s="44"/>
      <c r="HSI867" s="44"/>
      <c r="HSJ867" s="44"/>
      <c r="HSK867" s="44"/>
      <c r="HSL867" s="44"/>
      <c r="HSM867" s="44"/>
      <c r="HSN867" s="44"/>
      <c r="HSO867" s="44"/>
      <c r="HSP867" s="44"/>
      <c r="HSQ867" s="44"/>
      <c r="HSR867" s="44"/>
      <c r="HSS867" s="44"/>
      <c r="HST867" s="44"/>
      <c r="HSU867" s="44"/>
      <c r="HSV867" s="44"/>
      <c r="HSW867" s="44"/>
      <c r="HSX867" s="44"/>
      <c r="HSY867" s="44"/>
      <c r="HSZ867" s="44"/>
      <c r="HTA867" s="44"/>
      <c r="HTB867" s="44"/>
      <c r="HTC867" s="44"/>
      <c r="HTD867" s="44"/>
      <c r="HTE867" s="44"/>
      <c r="HTF867" s="44"/>
      <c r="HTG867" s="44"/>
      <c r="HTH867" s="44"/>
      <c r="HTI867" s="44"/>
      <c r="HTJ867" s="44"/>
      <c r="HTK867" s="44"/>
      <c r="HTL867" s="44"/>
      <c r="HTM867" s="44"/>
      <c r="HTN867" s="44"/>
      <c r="HTO867" s="44"/>
      <c r="HTP867" s="44"/>
      <c r="HTQ867" s="44"/>
      <c r="HTR867" s="44"/>
      <c r="HTS867" s="44"/>
      <c r="HTT867" s="44"/>
      <c r="HTU867" s="44"/>
      <c r="HTV867" s="44"/>
      <c r="HTW867" s="44"/>
      <c r="HTX867" s="44"/>
      <c r="HTY867" s="44"/>
      <c r="HTZ867" s="44"/>
      <c r="HUA867" s="44"/>
      <c r="HUB867" s="44"/>
      <c r="HUC867" s="44"/>
      <c r="HUD867" s="44"/>
      <c r="HUE867" s="44"/>
      <c r="HUF867" s="44"/>
      <c r="HUG867" s="44"/>
      <c r="HUH867" s="44"/>
      <c r="HUI867" s="44"/>
      <c r="HUJ867" s="44"/>
      <c r="HUK867" s="44"/>
      <c r="HUL867" s="44"/>
      <c r="HUM867" s="44"/>
      <c r="HUN867" s="44"/>
      <c r="HUO867" s="44"/>
      <c r="HUP867" s="44"/>
      <c r="HUQ867" s="44"/>
      <c r="HUR867" s="44"/>
      <c r="HUS867" s="44"/>
      <c r="HUT867" s="44"/>
      <c r="HUU867" s="44"/>
      <c r="HUV867" s="44"/>
      <c r="HUW867" s="44"/>
      <c r="HUX867" s="44"/>
      <c r="HUY867" s="44"/>
      <c r="HUZ867" s="44"/>
      <c r="HVA867" s="44"/>
      <c r="HVB867" s="44"/>
      <c r="HVC867" s="44"/>
      <c r="HVD867" s="44"/>
      <c r="HVE867" s="44"/>
      <c r="HVF867" s="44"/>
      <c r="HVG867" s="44"/>
      <c r="HVH867" s="44"/>
      <c r="HVI867" s="44"/>
      <c r="HVJ867" s="44"/>
      <c r="HVK867" s="44"/>
      <c r="HVL867" s="44"/>
      <c r="HVM867" s="44"/>
      <c r="HVN867" s="44"/>
      <c r="HVO867" s="44"/>
      <c r="HVP867" s="44"/>
      <c r="HVQ867" s="44"/>
      <c r="HVR867" s="44"/>
      <c r="HVS867" s="44"/>
      <c r="HVT867" s="44"/>
      <c r="HVU867" s="44"/>
      <c r="HVV867" s="44"/>
      <c r="HVW867" s="44"/>
      <c r="HVX867" s="44"/>
      <c r="HVY867" s="44"/>
      <c r="HVZ867" s="44"/>
      <c r="HWA867" s="44"/>
      <c r="HWB867" s="44"/>
      <c r="HWC867" s="44"/>
      <c r="HWD867" s="44"/>
      <c r="HWE867" s="44"/>
      <c r="HWF867" s="44"/>
      <c r="HWG867" s="44"/>
      <c r="HWH867" s="44"/>
      <c r="HWI867" s="44"/>
      <c r="HWJ867" s="44"/>
      <c r="HWK867" s="44"/>
      <c r="HWL867" s="44"/>
      <c r="HWM867" s="44"/>
      <c r="HWN867" s="44"/>
      <c r="HWO867" s="44"/>
      <c r="HWP867" s="44"/>
      <c r="HWQ867" s="44"/>
      <c r="HWR867" s="44"/>
      <c r="HWS867" s="44"/>
      <c r="HWT867" s="44"/>
      <c r="HWU867" s="44"/>
      <c r="HWV867" s="44"/>
      <c r="HWW867" s="44"/>
      <c r="HWX867" s="44"/>
      <c r="HWY867" s="44"/>
      <c r="HWZ867" s="44"/>
      <c r="HXA867" s="44"/>
      <c r="HXB867" s="44"/>
      <c r="HXC867" s="44"/>
      <c r="HXD867" s="44"/>
      <c r="HXE867" s="44"/>
      <c r="HXF867" s="44"/>
      <c r="HXG867" s="44"/>
      <c r="HXH867" s="44"/>
      <c r="HXI867" s="44"/>
      <c r="HXJ867" s="44"/>
      <c r="HXK867" s="44"/>
      <c r="HXL867" s="44"/>
      <c r="HXM867" s="44"/>
      <c r="HXN867" s="44"/>
      <c r="HXO867" s="44"/>
      <c r="HXP867" s="44"/>
      <c r="HXQ867" s="44"/>
      <c r="HXR867" s="44"/>
      <c r="HXS867" s="44"/>
      <c r="HXT867" s="44"/>
      <c r="HXU867" s="44"/>
      <c r="HXV867" s="44"/>
      <c r="HXW867" s="44"/>
      <c r="HXX867" s="44"/>
      <c r="HXY867" s="44"/>
      <c r="HXZ867" s="44"/>
      <c r="HYA867" s="44"/>
      <c r="HYB867" s="44"/>
      <c r="HYC867" s="44"/>
      <c r="HYD867" s="44"/>
      <c r="HYE867" s="44"/>
      <c r="HYF867" s="44"/>
      <c r="HYG867" s="44"/>
      <c r="HYH867" s="44"/>
      <c r="HYI867" s="44"/>
      <c r="HYJ867" s="44"/>
      <c r="HYK867" s="44"/>
      <c r="HYL867" s="44"/>
      <c r="HYM867" s="44"/>
      <c r="HYN867" s="44"/>
      <c r="HYO867" s="44"/>
      <c r="HYP867" s="44"/>
      <c r="HYQ867" s="44"/>
      <c r="HYR867" s="44"/>
      <c r="HYS867" s="44"/>
      <c r="HYT867" s="44"/>
      <c r="HYU867" s="44"/>
      <c r="HYV867" s="44"/>
      <c r="HYW867" s="44"/>
      <c r="HYX867" s="44"/>
      <c r="HYY867" s="44"/>
      <c r="HYZ867" s="44"/>
      <c r="HZA867" s="44"/>
      <c r="HZB867" s="44"/>
      <c r="HZC867" s="44"/>
      <c r="HZD867" s="44"/>
      <c r="HZE867" s="44"/>
      <c r="HZF867" s="44"/>
      <c r="HZG867" s="44"/>
      <c r="HZH867" s="44"/>
      <c r="HZI867" s="44"/>
      <c r="HZJ867" s="44"/>
      <c r="HZK867" s="44"/>
      <c r="HZL867" s="44"/>
      <c r="HZM867" s="44"/>
      <c r="HZN867" s="44"/>
      <c r="HZO867" s="44"/>
      <c r="HZP867" s="44"/>
      <c r="HZQ867" s="44"/>
      <c r="HZR867" s="44"/>
      <c r="HZS867" s="44"/>
      <c r="HZT867" s="44"/>
      <c r="HZU867" s="44"/>
      <c r="HZV867" s="44"/>
      <c r="HZW867" s="44"/>
      <c r="HZX867" s="44"/>
      <c r="HZY867" s="44"/>
      <c r="HZZ867" s="44"/>
      <c r="IAA867" s="44"/>
      <c r="IAB867" s="44"/>
      <c r="IAC867" s="44"/>
      <c r="IAD867" s="44"/>
      <c r="IAE867" s="44"/>
      <c r="IAF867" s="44"/>
      <c r="IAG867" s="44"/>
      <c r="IAH867" s="44"/>
      <c r="IAI867" s="44"/>
      <c r="IAJ867" s="44"/>
      <c r="IAK867" s="44"/>
      <c r="IAL867" s="44"/>
      <c r="IAM867" s="44"/>
      <c r="IAN867" s="44"/>
      <c r="IAO867" s="44"/>
      <c r="IAP867" s="44"/>
      <c r="IAQ867" s="44"/>
      <c r="IAR867" s="44"/>
      <c r="IAS867" s="44"/>
      <c r="IAT867" s="44"/>
      <c r="IAU867" s="44"/>
      <c r="IAV867" s="44"/>
      <c r="IAW867" s="44"/>
      <c r="IAX867" s="44"/>
      <c r="IAY867" s="44"/>
      <c r="IAZ867" s="44"/>
      <c r="IBA867" s="44"/>
      <c r="IBB867" s="44"/>
      <c r="IBC867" s="44"/>
      <c r="IBD867" s="44"/>
      <c r="IBE867" s="44"/>
      <c r="IBF867" s="44"/>
      <c r="IBG867" s="44"/>
      <c r="IBH867" s="44"/>
      <c r="IBI867" s="44"/>
      <c r="IBJ867" s="44"/>
      <c r="IBK867" s="44"/>
      <c r="IBL867" s="44"/>
      <c r="IBM867" s="44"/>
      <c r="IBN867" s="44"/>
      <c r="IBO867" s="44"/>
      <c r="IBP867" s="44"/>
      <c r="IBQ867" s="44"/>
      <c r="IBR867" s="44"/>
      <c r="IBS867" s="44"/>
      <c r="IBT867" s="44"/>
      <c r="IBU867" s="44"/>
      <c r="IBV867" s="44"/>
      <c r="IBW867" s="44"/>
      <c r="IBX867" s="44"/>
      <c r="IBY867" s="44"/>
      <c r="IBZ867" s="44"/>
      <c r="ICA867" s="44"/>
      <c r="ICB867" s="44"/>
      <c r="ICC867" s="44"/>
      <c r="ICD867" s="44"/>
      <c r="ICE867" s="44"/>
      <c r="ICF867" s="44"/>
      <c r="ICG867" s="44"/>
      <c r="ICH867" s="44"/>
      <c r="ICI867" s="44"/>
      <c r="ICJ867" s="44"/>
      <c r="ICK867" s="44"/>
      <c r="ICL867" s="44"/>
      <c r="ICM867" s="44"/>
      <c r="ICN867" s="44"/>
      <c r="ICO867" s="44"/>
      <c r="ICP867" s="44"/>
      <c r="ICQ867" s="44"/>
      <c r="ICR867" s="44"/>
      <c r="ICS867" s="44"/>
      <c r="ICT867" s="44"/>
      <c r="ICU867" s="44"/>
      <c r="ICV867" s="44"/>
      <c r="ICW867" s="44"/>
      <c r="ICX867" s="44"/>
      <c r="ICY867" s="44"/>
      <c r="ICZ867" s="44"/>
      <c r="IDA867" s="44"/>
      <c r="IDB867" s="44"/>
      <c r="IDC867" s="44"/>
      <c r="IDD867" s="44"/>
      <c r="IDE867" s="44"/>
      <c r="IDF867" s="44"/>
      <c r="IDG867" s="44"/>
      <c r="IDH867" s="44"/>
      <c r="IDI867" s="44"/>
      <c r="IDJ867" s="44"/>
      <c r="IDK867" s="44"/>
      <c r="IDL867" s="44"/>
      <c r="IDM867" s="44"/>
      <c r="IDN867" s="44"/>
      <c r="IDO867" s="44"/>
      <c r="IDP867" s="44"/>
      <c r="IDQ867" s="44"/>
      <c r="IDR867" s="44"/>
      <c r="IDS867" s="44"/>
      <c r="IDT867" s="44"/>
      <c r="IDU867" s="44"/>
      <c r="IDV867" s="44"/>
      <c r="IDW867" s="44"/>
      <c r="IDX867" s="44"/>
      <c r="IDY867" s="44"/>
      <c r="IDZ867" s="44"/>
      <c r="IEA867" s="44"/>
      <c r="IEB867" s="44"/>
      <c r="IEC867" s="44"/>
      <c r="IED867" s="44"/>
      <c r="IEE867" s="44"/>
      <c r="IEF867" s="44"/>
      <c r="IEG867" s="44"/>
      <c r="IEH867" s="44"/>
      <c r="IEI867" s="44"/>
      <c r="IEJ867" s="44"/>
      <c r="IEK867" s="44"/>
      <c r="IEL867" s="44"/>
      <c r="IEM867" s="44"/>
      <c r="IEN867" s="44"/>
      <c r="IEO867" s="44"/>
      <c r="IEP867" s="44"/>
      <c r="IEQ867" s="44"/>
      <c r="IER867" s="44"/>
      <c r="IES867" s="44"/>
      <c r="IET867" s="44"/>
      <c r="IEU867" s="44"/>
      <c r="IEV867" s="44"/>
      <c r="IEW867" s="44"/>
      <c r="IEX867" s="44"/>
      <c r="IEY867" s="44"/>
      <c r="IEZ867" s="44"/>
      <c r="IFA867" s="44"/>
      <c r="IFB867" s="44"/>
      <c r="IFC867" s="44"/>
      <c r="IFD867" s="44"/>
      <c r="IFE867" s="44"/>
      <c r="IFF867" s="44"/>
      <c r="IFG867" s="44"/>
      <c r="IFH867" s="44"/>
      <c r="IFI867" s="44"/>
      <c r="IFJ867" s="44"/>
      <c r="IFK867" s="44"/>
      <c r="IFL867" s="44"/>
      <c r="IFM867" s="44"/>
      <c r="IFN867" s="44"/>
      <c r="IFO867" s="44"/>
      <c r="IFP867" s="44"/>
      <c r="IFQ867" s="44"/>
      <c r="IFR867" s="44"/>
      <c r="IFS867" s="44"/>
      <c r="IFT867" s="44"/>
      <c r="IFU867" s="44"/>
      <c r="IFV867" s="44"/>
      <c r="IFW867" s="44"/>
      <c r="IFX867" s="44"/>
      <c r="IFY867" s="44"/>
      <c r="IFZ867" s="44"/>
      <c r="IGA867" s="44"/>
      <c r="IGB867" s="44"/>
      <c r="IGC867" s="44"/>
      <c r="IGD867" s="44"/>
      <c r="IGE867" s="44"/>
      <c r="IGF867" s="44"/>
      <c r="IGG867" s="44"/>
      <c r="IGH867" s="44"/>
      <c r="IGI867" s="44"/>
      <c r="IGJ867" s="44"/>
      <c r="IGK867" s="44"/>
      <c r="IGL867" s="44"/>
      <c r="IGM867" s="44"/>
      <c r="IGN867" s="44"/>
      <c r="IGO867" s="44"/>
      <c r="IGP867" s="44"/>
      <c r="IGQ867" s="44"/>
      <c r="IGR867" s="44"/>
      <c r="IGS867" s="44"/>
      <c r="IGT867" s="44"/>
      <c r="IGU867" s="44"/>
      <c r="IGV867" s="44"/>
      <c r="IGW867" s="44"/>
      <c r="IGX867" s="44"/>
      <c r="IGY867" s="44"/>
      <c r="IGZ867" s="44"/>
      <c r="IHA867" s="44"/>
      <c r="IHB867" s="44"/>
      <c r="IHC867" s="44"/>
      <c r="IHD867" s="44"/>
      <c r="IHE867" s="44"/>
      <c r="IHF867" s="44"/>
      <c r="IHG867" s="44"/>
      <c r="IHH867" s="44"/>
      <c r="IHI867" s="44"/>
      <c r="IHJ867" s="44"/>
      <c r="IHK867" s="44"/>
      <c r="IHL867" s="44"/>
      <c r="IHM867" s="44"/>
      <c r="IHN867" s="44"/>
      <c r="IHO867" s="44"/>
      <c r="IHP867" s="44"/>
      <c r="IHQ867" s="44"/>
      <c r="IHR867" s="44"/>
      <c r="IHS867" s="44"/>
      <c r="IHT867" s="44"/>
      <c r="IHU867" s="44"/>
      <c r="IHV867" s="44"/>
      <c r="IHW867" s="44"/>
      <c r="IHX867" s="44"/>
      <c r="IHY867" s="44"/>
      <c r="IHZ867" s="44"/>
      <c r="IIA867" s="44"/>
      <c r="IIB867" s="44"/>
      <c r="IIC867" s="44"/>
      <c r="IID867" s="44"/>
      <c r="IIE867" s="44"/>
      <c r="IIF867" s="44"/>
      <c r="IIG867" s="44"/>
      <c r="IIH867" s="44"/>
      <c r="III867" s="44"/>
      <c r="IIJ867" s="44"/>
      <c r="IIK867" s="44"/>
      <c r="IIL867" s="44"/>
      <c r="IIM867" s="44"/>
      <c r="IIN867" s="44"/>
      <c r="IIO867" s="44"/>
      <c r="IIP867" s="44"/>
      <c r="IIQ867" s="44"/>
      <c r="IIR867" s="44"/>
      <c r="IIS867" s="44"/>
      <c r="IIT867" s="44"/>
      <c r="IIU867" s="44"/>
      <c r="IIV867" s="44"/>
      <c r="IIW867" s="44"/>
      <c r="IIX867" s="44"/>
      <c r="IIY867" s="44"/>
      <c r="IIZ867" s="44"/>
      <c r="IJA867" s="44"/>
      <c r="IJB867" s="44"/>
      <c r="IJC867" s="44"/>
      <c r="IJD867" s="44"/>
      <c r="IJE867" s="44"/>
      <c r="IJF867" s="44"/>
      <c r="IJG867" s="44"/>
      <c r="IJH867" s="44"/>
      <c r="IJI867" s="44"/>
      <c r="IJJ867" s="44"/>
      <c r="IJK867" s="44"/>
      <c r="IJL867" s="44"/>
      <c r="IJM867" s="44"/>
      <c r="IJN867" s="44"/>
      <c r="IJO867" s="44"/>
      <c r="IJP867" s="44"/>
      <c r="IJQ867" s="44"/>
      <c r="IJR867" s="44"/>
      <c r="IJS867" s="44"/>
      <c r="IJT867" s="44"/>
      <c r="IJU867" s="44"/>
      <c r="IJV867" s="44"/>
      <c r="IJW867" s="44"/>
      <c r="IJX867" s="44"/>
      <c r="IJY867" s="44"/>
      <c r="IJZ867" s="44"/>
      <c r="IKA867" s="44"/>
      <c r="IKB867" s="44"/>
      <c r="IKC867" s="44"/>
      <c r="IKD867" s="44"/>
      <c r="IKE867" s="44"/>
      <c r="IKF867" s="44"/>
      <c r="IKG867" s="44"/>
      <c r="IKH867" s="44"/>
      <c r="IKI867" s="44"/>
      <c r="IKJ867" s="44"/>
      <c r="IKK867" s="44"/>
      <c r="IKL867" s="44"/>
      <c r="IKM867" s="44"/>
      <c r="IKN867" s="44"/>
      <c r="IKO867" s="44"/>
      <c r="IKP867" s="44"/>
      <c r="IKQ867" s="44"/>
      <c r="IKR867" s="44"/>
      <c r="IKS867" s="44"/>
      <c r="IKT867" s="44"/>
      <c r="IKU867" s="44"/>
      <c r="IKV867" s="44"/>
      <c r="IKW867" s="44"/>
      <c r="IKX867" s="44"/>
      <c r="IKY867" s="44"/>
      <c r="IKZ867" s="44"/>
      <c r="ILA867" s="44"/>
      <c r="ILB867" s="44"/>
      <c r="ILC867" s="44"/>
      <c r="ILD867" s="44"/>
      <c r="ILE867" s="44"/>
      <c r="ILF867" s="44"/>
      <c r="ILG867" s="44"/>
      <c r="ILH867" s="44"/>
      <c r="ILI867" s="44"/>
      <c r="ILJ867" s="44"/>
      <c r="ILK867" s="44"/>
      <c r="ILL867" s="44"/>
      <c r="ILM867" s="44"/>
      <c r="ILN867" s="44"/>
      <c r="ILO867" s="44"/>
      <c r="ILP867" s="44"/>
      <c r="ILQ867" s="44"/>
      <c r="ILR867" s="44"/>
      <c r="ILS867" s="44"/>
      <c r="ILT867" s="44"/>
      <c r="ILU867" s="44"/>
      <c r="ILV867" s="44"/>
      <c r="ILW867" s="44"/>
      <c r="ILX867" s="44"/>
      <c r="ILY867" s="44"/>
      <c r="ILZ867" s="44"/>
      <c r="IMA867" s="44"/>
      <c r="IMB867" s="44"/>
      <c r="IMC867" s="44"/>
      <c r="IMD867" s="44"/>
      <c r="IME867" s="44"/>
      <c r="IMF867" s="44"/>
      <c r="IMG867" s="44"/>
      <c r="IMH867" s="44"/>
      <c r="IMI867" s="44"/>
      <c r="IMJ867" s="44"/>
      <c r="IMK867" s="44"/>
      <c r="IML867" s="44"/>
      <c r="IMM867" s="44"/>
      <c r="IMN867" s="44"/>
      <c r="IMO867" s="44"/>
      <c r="IMP867" s="44"/>
      <c r="IMQ867" s="44"/>
      <c r="IMR867" s="44"/>
      <c r="IMS867" s="44"/>
      <c r="IMT867" s="44"/>
      <c r="IMU867" s="44"/>
      <c r="IMV867" s="44"/>
      <c r="IMW867" s="44"/>
      <c r="IMX867" s="44"/>
      <c r="IMY867" s="44"/>
      <c r="IMZ867" s="44"/>
      <c r="INA867" s="44"/>
      <c r="INB867" s="44"/>
      <c r="INC867" s="44"/>
      <c r="IND867" s="44"/>
      <c r="INE867" s="44"/>
      <c r="INF867" s="44"/>
      <c r="ING867" s="44"/>
      <c r="INH867" s="44"/>
      <c r="INI867" s="44"/>
      <c r="INJ867" s="44"/>
      <c r="INK867" s="44"/>
      <c r="INL867" s="44"/>
      <c r="INM867" s="44"/>
      <c r="INN867" s="44"/>
      <c r="INO867" s="44"/>
      <c r="INP867" s="44"/>
      <c r="INQ867" s="44"/>
      <c r="INR867" s="44"/>
      <c r="INS867" s="44"/>
      <c r="INT867" s="44"/>
      <c r="INU867" s="44"/>
      <c r="INV867" s="44"/>
      <c r="INW867" s="44"/>
      <c r="INX867" s="44"/>
      <c r="INY867" s="44"/>
      <c r="INZ867" s="44"/>
      <c r="IOA867" s="44"/>
      <c r="IOB867" s="44"/>
      <c r="IOC867" s="44"/>
      <c r="IOD867" s="44"/>
      <c r="IOE867" s="44"/>
      <c r="IOF867" s="44"/>
      <c r="IOG867" s="44"/>
      <c r="IOH867" s="44"/>
      <c r="IOI867" s="44"/>
      <c r="IOJ867" s="44"/>
      <c r="IOK867" s="44"/>
      <c r="IOL867" s="44"/>
      <c r="IOM867" s="44"/>
      <c r="ION867" s="44"/>
      <c r="IOO867" s="44"/>
      <c r="IOP867" s="44"/>
      <c r="IOQ867" s="44"/>
      <c r="IOR867" s="44"/>
      <c r="IOS867" s="44"/>
      <c r="IOT867" s="44"/>
      <c r="IOU867" s="44"/>
      <c r="IOV867" s="44"/>
      <c r="IOW867" s="44"/>
      <c r="IOX867" s="44"/>
      <c r="IOY867" s="44"/>
      <c r="IOZ867" s="44"/>
      <c r="IPA867" s="44"/>
      <c r="IPB867" s="44"/>
      <c r="IPC867" s="44"/>
      <c r="IPD867" s="44"/>
      <c r="IPE867" s="44"/>
      <c r="IPF867" s="44"/>
      <c r="IPG867" s="44"/>
      <c r="IPH867" s="44"/>
      <c r="IPI867" s="44"/>
      <c r="IPJ867" s="44"/>
      <c r="IPK867" s="44"/>
      <c r="IPL867" s="44"/>
      <c r="IPM867" s="44"/>
      <c r="IPN867" s="44"/>
      <c r="IPO867" s="44"/>
      <c r="IPP867" s="44"/>
      <c r="IPQ867" s="44"/>
      <c r="IPR867" s="44"/>
      <c r="IPS867" s="44"/>
      <c r="IPT867" s="44"/>
      <c r="IPU867" s="44"/>
      <c r="IPV867" s="44"/>
      <c r="IPW867" s="44"/>
      <c r="IPX867" s="44"/>
      <c r="IPY867" s="44"/>
      <c r="IPZ867" s="44"/>
      <c r="IQA867" s="44"/>
      <c r="IQB867" s="44"/>
      <c r="IQC867" s="44"/>
      <c r="IQD867" s="44"/>
      <c r="IQE867" s="44"/>
      <c r="IQF867" s="44"/>
      <c r="IQG867" s="44"/>
      <c r="IQH867" s="44"/>
      <c r="IQI867" s="44"/>
      <c r="IQJ867" s="44"/>
      <c r="IQK867" s="44"/>
      <c r="IQL867" s="44"/>
      <c r="IQM867" s="44"/>
      <c r="IQN867" s="44"/>
      <c r="IQO867" s="44"/>
      <c r="IQP867" s="44"/>
      <c r="IQQ867" s="44"/>
      <c r="IQR867" s="44"/>
      <c r="IQS867" s="44"/>
      <c r="IQT867" s="44"/>
      <c r="IQU867" s="44"/>
      <c r="IQV867" s="44"/>
      <c r="IQW867" s="44"/>
      <c r="IQX867" s="44"/>
      <c r="IQY867" s="44"/>
      <c r="IQZ867" s="44"/>
      <c r="IRA867" s="44"/>
      <c r="IRB867" s="44"/>
      <c r="IRC867" s="44"/>
      <c r="IRD867" s="44"/>
      <c r="IRE867" s="44"/>
      <c r="IRF867" s="44"/>
      <c r="IRG867" s="44"/>
      <c r="IRH867" s="44"/>
      <c r="IRI867" s="44"/>
      <c r="IRJ867" s="44"/>
      <c r="IRK867" s="44"/>
      <c r="IRL867" s="44"/>
      <c r="IRM867" s="44"/>
      <c r="IRN867" s="44"/>
      <c r="IRO867" s="44"/>
      <c r="IRP867" s="44"/>
      <c r="IRQ867" s="44"/>
      <c r="IRR867" s="44"/>
      <c r="IRS867" s="44"/>
      <c r="IRT867" s="44"/>
      <c r="IRU867" s="44"/>
      <c r="IRV867" s="44"/>
      <c r="IRW867" s="44"/>
      <c r="IRX867" s="44"/>
      <c r="IRY867" s="44"/>
      <c r="IRZ867" s="44"/>
      <c r="ISA867" s="44"/>
      <c r="ISB867" s="44"/>
      <c r="ISC867" s="44"/>
      <c r="ISD867" s="44"/>
      <c r="ISE867" s="44"/>
      <c r="ISF867" s="44"/>
      <c r="ISG867" s="44"/>
      <c r="ISH867" s="44"/>
      <c r="ISI867" s="44"/>
      <c r="ISJ867" s="44"/>
      <c r="ISK867" s="44"/>
      <c r="ISL867" s="44"/>
      <c r="ISM867" s="44"/>
      <c r="ISN867" s="44"/>
      <c r="ISO867" s="44"/>
      <c r="ISP867" s="44"/>
      <c r="ISQ867" s="44"/>
      <c r="ISR867" s="44"/>
      <c r="ISS867" s="44"/>
      <c r="IST867" s="44"/>
      <c r="ISU867" s="44"/>
      <c r="ISV867" s="44"/>
      <c r="ISW867" s="44"/>
      <c r="ISX867" s="44"/>
      <c r="ISY867" s="44"/>
      <c r="ISZ867" s="44"/>
      <c r="ITA867" s="44"/>
      <c r="ITB867" s="44"/>
      <c r="ITC867" s="44"/>
      <c r="ITD867" s="44"/>
      <c r="ITE867" s="44"/>
      <c r="ITF867" s="44"/>
      <c r="ITG867" s="44"/>
      <c r="ITH867" s="44"/>
      <c r="ITI867" s="44"/>
      <c r="ITJ867" s="44"/>
      <c r="ITK867" s="44"/>
      <c r="ITL867" s="44"/>
      <c r="ITM867" s="44"/>
      <c r="ITN867" s="44"/>
      <c r="ITO867" s="44"/>
      <c r="ITP867" s="44"/>
      <c r="ITQ867" s="44"/>
      <c r="ITR867" s="44"/>
      <c r="ITS867" s="44"/>
      <c r="ITT867" s="44"/>
      <c r="ITU867" s="44"/>
      <c r="ITV867" s="44"/>
      <c r="ITW867" s="44"/>
      <c r="ITX867" s="44"/>
      <c r="ITY867" s="44"/>
      <c r="ITZ867" s="44"/>
      <c r="IUA867" s="44"/>
      <c r="IUB867" s="44"/>
      <c r="IUC867" s="44"/>
      <c r="IUD867" s="44"/>
      <c r="IUE867" s="44"/>
      <c r="IUF867" s="44"/>
      <c r="IUG867" s="44"/>
      <c r="IUH867" s="44"/>
      <c r="IUI867" s="44"/>
      <c r="IUJ867" s="44"/>
      <c r="IUK867" s="44"/>
      <c r="IUL867" s="44"/>
      <c r="IUM867" s="44"/>
      <c r="IUN867" s="44"/>
      <c r="IUO867" s="44"/>
      <c r="IUP867" s="44"/>
      <c r="IUQ867" s="44"/>
      <c r="IUR867" s="44"/>
      <c r="IUS867" s="44"/>
      <c r="IUT867" s="44"/>
      <c r="IUU867" s="44"/>
      <c r="IUV867" s="44"/>
      <c r="IUW867" s="44"/>
      <c r="IUX867" s="44"/>
      <c r="IUY867" s="44"/>
      <c r="IUZ867" s="44"/>
      <c r="IVA867" s="44"/>
      <c r="IVB867" s="44"/>
      <c r="IVC867" s="44"/>
      <c r="IVD867" s="44"/>
      <c r="IVE867" s="44"/>
      <c r="IVF867" s="44"/>
      <c r="IVG867" s="44"/>
      <c r="IVH867" s="44"/>
      <c r="IVI867" s="44"/>
      <c r="IVJ867" s="44"/>
      <c r="IVK867" s="44"/>
      <c r="IVL867" s="44"/>
      <c r="IVM867" s="44"/>
      <c r="IVN867" s="44"/>
      <c r="IVO867" s="44"/>
      <c r="IVP867" s="44"/>
      <c r="IVQ867" s="44"/>
      <c r="IVR867" s="44"/>
      <c r="IVS867" s="44"/>
      <c r="IVT867" s="44"/>
      <c r="IVU867" s="44"/>
      <c r="IVV867" s="44"/>
      <c r="IVW867" s="44"/>
      <c r="IVX867" s="44"/>
      <c r="IVY867" s="44"/>
      <c r="IVZ867" s="44"/>
      <c r="IWA867" s="44"/>
      <c r="IWB867" s="44"/>
      <c r="IWC867" s="44"/>
      <c r="IWD867" s="44"/>
      <c r="IWE867" s="44"/>
      <c r="IWF867" s="44"/>
      <c r="IWG867" s="44"/>
      <c r="IWH867" s="44"/>
      <c r="IWI867" s="44"/>
      <c r="IWJ867" s="44"/>
      <c r="IWK867" s="44"/>
      <c r="IWL867" s="44"/>
      <c r="IWM867" s="44"/>
      <c r="IWN867" s="44"/>
      <c r="IWO867" s="44"/>
      <c r="IWP867" s="44"/>
      <c r="IWQ867" s="44"/>
      <c r="IWR867" s="44"/>
      <c r="IWS867" s="44"/>
      <c r="IWT867" s="44"/>
      <c r="IWU867" s="44"/>
      <c r="IWV867" s="44"/>
      <c r="IWW867" s="44"/>
      <c r="IWX867" s="44"/>
      <c r="IWY867" s="44"/>
      <c r="IWZ867" s="44"/>
      <c r="IXA867" s="44"/>
      <c r="IXB867" s="44"/>
      <c r="IXC867" s="44"/>
      <c r="IXD867" s="44"/>
      <c r="IXE867" s="44"/>
      <c r="IXF867" s="44"/>
      <c r="IXG867" s="44"/>
      <c r="IXH867" s="44"/>
      <c r="IXI867" s="44"/>
      <c r="IXJ867" s="44"/>
      <c r="IXK867" s="44"/>
      <c r="IXL867" s="44"/>
      <c r="IXM867" s="44"/>
      <c r="IXN867" s="44"/>
      <c r="IXO867" s="44"/>
      <c r="IXP867" s="44"/>
      <c r="IXQ867" s="44"/>
      <c r="IXR867" s="44"/>
      <c r="IXS867" s="44"/>
      <c r="IXT867" s="44"/>
      <c r="IXU867" s="44"/>
      <c r="IXV867" s="44"/>
      <c r="IXW867" s="44"/>
      <c r="IXX867" s="44"/>
      <c r="IXY867" s="44"/>
      <c r="IXZ867" s="44"/>
      <c r="IYA867" s="44"/>
      <c r="IYB867" s="44"/>
      <c r="IYC867" s="44"/>
      <c r="IYD867" s="44"/>
      <c r="IYE867" s="44"/>
      <c r="IYF867" s="44"/>
      <c r="IYG867" s="44"/>
      <c r="IYH867" s="44"/>
      <c r="IYI867" s="44"/>
      <c r="IYJ867" s="44"/>
      <c r="IYK867" s="44"/>
      <c r="IYL867" s="44"/>
      <c r="IYM867" s="44"/>
      <c r="IYN867" s="44"/>
      <c r="IYO867" s="44"/>
      <c r="IYP867" s="44"/>
      <c r="IYQ867" s="44"/>
      <c r="IYR867" s="44"/>
      <c r="IYS867" s="44"/>
      <c r="IYT867" s="44"/>
      <c r="IYU867" s="44"/>
      <c r="IYV867" s="44"/>
      <c r="IYW867" s="44"/>
      <c r="IYX867" s="44"/>
      <c r="IYY867" s="44"/>
      <c r="IYZ867" s="44"/>
      <c r="IZA867" s="44"/>
      <c r="IZB867" s="44"/>
      <c r="IZC867" s="44"/>
      <c r="IZD867" s="44"/>
      <c r="IZE867" s="44"/>
      <c r="IZF867" s="44"/>
      <c r="IZG867" s="44"/>
      <c r="IZH867" s="44"/>
      <c r="IZI867" s="44"/>
      <c r="IZJ867" s="44"/>
      <c r="IZK867" s="44"/>
      <c r="IZL867" s="44"/>
      <c r="IZM867" s="44"/>
      <c r="IZN867" s="44"/>
      <c r="IZO867" s="44"/>
      <c r="IZP867" s="44"/>
      <c r="IZQ867" s="44"/>
      <c r="IZR867" s="44"/>
      <c r="IZS867" s="44"/>
      <c r="IZT867" s="44"/>
      <c r="IZU867" s="44"/>
      <c r="IZV867" s="44"/>
      <c r="IZW867" s="44"/>
      <c r="IZX867" s="44"/>
      <c r="IZY867" s="44"/>
      <c r="IZZ867" s="44"/>
      <c r="JAA867" s="44"/>
      <c r="JAB867" s="44"/>
      <c r="JAC867" s="44"/>
      <c r="JAD867" s="44"/>
      <c r="JAE867" s="44"/>
      <c r="JAF867" s="44"/>
      <c r="JAG867" s="44"/>
      <c r="JAH867" s="44"/>
      <c r="JAI867" s="44"/>
      <c r="JAJ867" s="44"/>
      <c r="JAK867" s="44"/>
      <c r="JAL867" s="44"/>
      <c r="JAM867" s="44"/>
      <c r="JAN867" s="44"/>
      <c r="JAO867" s="44"/>
      <c r="JAP867" s="44"/>
      <c r="JAQ867" s="44"/>
      <c r="JAR867" s="44"/>
      <c r="JAS867" s="44"/>
      <c r="JAT867" s="44"/>
      <c r="JAU867" s="44"/>
      <c r="JAV867" s="44"/>
      <c r="JAW867" s="44"/>
      <c r="JAX867" s="44"/>
      <c r="JAY867" s="44"/>
      <c r="JAZ867" s="44"/>
      <c r="JBA867" s="44"/>
      <c r="JBB867" s="44"/>
      <c r="JBC867" s="44"/>
      <c r="JBD867" s="44"/>
      <c r="JBE867" s="44"/>
      <c r="JBF867" s="44"/>
      <c r="JBG867" s="44"/>
      <c r="JBH867" s="44"/>
      <c r="JBI867" s="44"/>
      <c r="JBJ867" s="44"/>
      <c r="JBK867" s="44"/>
      <c r="JBL867" s="44"/>
      <c r="JBM867" s="44"/>
      <c r="JBN867" s="44"/>
      <c r="JBO867" s="44"/>
      <c r="JBP867" s="44"/>
      <c r="JBQ867" s="44"/>
      <c r="JBR867" s="44"/>
      <c r="JBS867" s="44"/>
      <c r="JBT867" s="44"/>
      <c r="JBU867" s="44"/>
      <c r="JBV867" s="44"/>
      <c r="JBW867" s="44"/>
      <c r="JBX867" s="44"/>
      <c r="JBY867" s="44"/>
      <c r="JBZ867" s="44"/>
      <c r="JCA867" s="44"/>
      <c r="JCB867" s="44"/>
      <c r="JCC867" s="44"/>
      <c r="JCD867" s="44"/>
      <c r="JCE867" s="44"/>
      <c r="JCF867" s="44"/>
      <c r="JCG867" s="44"/>
      <c r="JCH867" s="44"/>
      <c r="JCI867" s="44"/>
      <c r="JCJ867" s="44"/>
      <c r="JCK867" s="44"/>
      <c r="JCL867" s="44"/>
      <c r="JCM867" s="44"/>
      <c r="JCN867" s="44"/>
      <c r="JCO867" s="44"/>
      <c r="JCP867" s="44"/>
      <c r="JCQ867" s="44"/>
      <c r="JCR867" s="44"/>
      <c r="JCS867" s="44"/>
      <c r="JCT867" s="44"/>
      <c r="JCU867" s="44"/>
      <c r="JCV867" s="44"/>
      <c r="JCW867" s="44"/>
      <c r="JCX867" s="44"/>
      <c r="JCY867" s="44"/>
      <c r="JCZ867" s="44"/>
      <c r="JDA867" s="44"/>
      <c r="JDB867" s="44"/>
      <c r="JDC867" s="44"/>
      <c r="JDD867" s="44"/>
      <c r="JDE867" s="44"/>
      <c r="JDF867" s="44"/>
      <c r="JDG867" s="44"/>
      <c r="JDH867" s="44"/>
      <c r="JDI867" s="44"/>
      <c r="JDJ867" s="44"/>
      <c r="JDK867" s="44"/>
      <c r="JDL867" s="44"/>
      <c r="JDM867" s="44"/>
      <c r="JDN867" s="44"/>
      <c r="JDO867" s="44"/>
      <c r="JDP867" s="44"/>
      <c r="JDQ867" s="44"/>
      <c r="JDR867" s="44"/>
      <c r="JDS867" s="44"/>
      <c r="JDT867" s="44"/>
      <c r="JDU867" s="44"/>
      <c r="JDV867" s="44"/>
      <c r="JDW867" s="44"/>
      <c r="JDX867" s="44"/>
      <c r="JDY867" s="44"/>
      <c r="JDZ867" s="44"/>
      <c r="JEA867" s="44"/>
      <c r="JEB867" s="44"/>
      <c r="JEC867" s="44"/>
      <c r="JED867" s="44"/>
      <c r="JEE867" s="44"/>
      <c r="JEF867" s="44"/>
      <c r="JEG867" s="44"/>
      <c r="JEH867" s="44"/>
      <c r="JEI867" s="44"/>
      <c r="JEJ867" s="44"/>
      <c r="JEK867" s="44"/>
      <c r="JEL867" s="44"/>
      <c r="JEM867" s="44"/>
      <c r="JEN867" s="44"/>
      <c r="JEO867" s="44"/>
      <c r="JEP867" s="44"/>
      <c r="JEQ867" s="44"/>
      <c r="JER867" s="44"/>
      <c r="JES867" s="44"/>
      <c r="JET867" s="44"/>
      <c r="JEU867" s="44"/>
      <c r="JEV867" s="44"/>
      <c r="JEW867" s="44"/>
      <c r="JEX867" s="44"/>
      <c r="JEY867" s="44"/>
      <c r="JEZ867" s="44"/>
      <c r="JFA867" s="44"/>
      <c r="JFB867" s="44"/>
      <c r="JFC867" s="44"/>
      <c r="JFD867" s="44"/>
      <c r="JFE867" s="44"/>
      <c r="JFF867" s="44"/>
      <c r="JFG867" s="44"/>
      <c r="JFH867" s="44"/>
      <c r="JFI867" s="44"/>
      <c r="JFJ867" s="44"/>
      <c r="JFK867" s="44"/>
      <c r="JFL867" s="44"/>
      <c r="JFM867" s="44"/>
      <c r="JFN867" s="44"/>
      <c r="JFO867" s="44"/>
      <c r="JFP867" s="44"/>
      <c r="JFQ867" s="44"/>
      <c r="JFR867" s="44"/>
      <c r="JFS867" s="44"/>
      <c r="JFT867" s="44"/>
      <c r="JFU867" s="44"/>
      <c r="JFV867" s="44"/>
      <c r="JFW867" s="44"/>
      <c r="JFX867" s="44"/>
      <c r="JFY867" s="44"/>
      <c r="JFZ867" s="44"/>
      <c r="JGA867" s="44"/>
      <c r="JGB867" s="44"/>
      <c r="JGC867" s="44"/>
      <c r="JGD867" s="44"/>
      <c r="JGE867" s="44"/>
      <c r="JGF867" s="44"/>
      <c r="JGG867" s="44"/>
      <c r="JGH867" s="44"/>
      <c r="JGI867" s="44"/>
      <c r="JGJ867" s="44"/>
      <c r="JGK867" s="44"/>
      <c r="JGL867" s="44"/>
      <c r="JGM867" s="44"/>
      <c r="JGN867" s="44"/>
      <c r="JGO867" s="44"/>
      <c r="JGP867" s="44"/>
      <c r="JGQ867" s="44"/>
      <c r="JGR867" s="44"/>
      <c r="JGS867" s="44"/>
      <c r="JGT867" s="44"/>
      <c r="JGU867" s="44"/>
      <c r="JGV867" s="44"/>
      <c r="JGW867" s="44"/>
      <c r="JGX867" s="44"/>
      <c r="JGY867" s="44"/>
      <c r="JGZ867" s="44"/>
      <c r="JHA867" s="44"/>
      <c r="JHB867" s="44"/>
      <c r="JHC867" s="44"/>
      <c r="JHD867" s="44"/>
      <c r="JHE867" s="44"/>
      <c r="JHF867" s="44"/>
      <c r="JHG867" s="44"/>
      <c r="JHH867" s="44"/>
      <c r="JHI867" s="44"/>
      <c r="JHJ867" s="44"/>
      <c r="JHK867" s="44"/>
      <c r="JHL867" s="44"/>
      <c r="JHM867" s="44"/>
      <c r="JHN867" s="44"/>
      <c r="JHO867" s="44"/>
      <c r="JHP867" s="44"/>
      <c r="JHQ867" s="44"/>
      <c r="JHR867" s="44"/>
      <c r="JHS867" s="44"/>
      <c r="JHT867" s="44"/>
      <c r="JHU867" s="44"/>
      <c r="JHV867" s="44"/>
      <c r="JHW867" s="44"/>
      <c r="JHX867" s="44"/>
      <c r="JHY867" s="44"/>
      <c r="JHZ867" s="44"/>
      <c r="JIA867" s="44"/>
      <c r="JIB867" s="44"/>
      <c r="JIC867" s="44"/>
      <c r="JID867" s="44"/>
      <c r="JIE867" s="44"/>
      <c r="JIF867" s="44"/>
      <c r="JIG867" s="44"/>
      <c r="JIH867" s="44"/>
      <c r="JII867" s="44"/>
      <c r="JIJ867" s="44"/>
      <c r="JIK867" s="44"/>
      <c r="JIL867" s="44"/>
      <c r="JIM867" s="44"/>
      <c r="JIN867" s="44"/>
      <c r="JIO867" s="44"/>
      <c r="JIP867" s="44"/>
      <c r="JIQ867" s="44"/>
      <c r="JIR867" s="44"/>
      <c r="JIS867" s="44"/>
      <c r="JIT867" s="44"/>
      <c r="JIU867" s="44"/>
      <c r="JIV867" s="44"/>
      <c r="JIW867" s="44"/>
      <c r="JIX867" s="44"/>
      <c r="JIY867" s="44"/>
      <c r="JIZ867" s="44"/>
      <c r="JJA867" s="44"/>
      <c r="JJB867" s="44"/>
      <c r="JJC867" s="44"/>
      <c r="JJD867" s="44"/>
      <c r="JJE867" s="44"/>
      <c r="JJF867" s="44"/>
      <c r="JJG867" s="44"/>
      <c r="JJH867" s="44"/>
      <c r="JJI867" s="44"/>
      <c r="JJJ867" s="44"/>
      <c r="JJK867" s="44"/>
      <c r="JJL867" s="44"/>
      <c r="JJM867" s="44"/>
      <c r="JJN867" s="44"/>
      <c r="JJO867" s="44"/>
      <c r="JJP867" s="44"/>
      <c r="JJQ867" s="44"/>
      <c r="JJR867" s="44"/>
      <c r="JJS867" s="44"/>
      <c r="JJT867" s="44"/>
      <c r="JJU867" s="44"/>
      <c r="JJV867" s="44"/>
      <c r="JJW867" s="44"/>
      <c r="JJX867" s="44"/>
      <c r="JJY867" s="44"/>
      <c r="JJZ867" s="44"/>
      <c r="JKA867" s="44"/>
      <c r="JKB867" s="44"/>
      <c r="JKC867" s="44"/>
      <c r="JKD867" s="44"/>
      <c r="JKE867" s="44"/>
      <c r="JKF867" s="44"/>
      <c r="JKG867" s="44"/>
      <c r="JKH867" s="44"/>
      <c r="JKI867" s="44"/>
      <c r="JKJ867" s="44"/>
      <c r="JKK867" s="44"/>
      <c r="JKL867" s="44"/>
      <c r="JKM867" s="44"/>
      <c r="JKN867" s="44"/>
      <c r="JKO867" s="44"/>
      <c r="JKP867" s="44"/>
      <c r="JKQ867" s="44"/>
      <c r="JKR867" s="44"/>
      <c r="JKS867" s="44"/>
      <c r="JKT867" s="44"/>
      <c r="JKU867" s="44"/>
      <c r="JKV867" s="44"/>
      <c r="JKW867" s="44"/>
      <c r="JKX867" s="44"/>
      <c r="JKY867" s="44"/>
      <c r="JKZ867" s="44"/>
      <c r="JLA867" s="44"/>
      <c r="JLB867" s="44"/>
      <c r="JLC867" s="44"/>
      <c r="JLD867" s="44"/>
      <c r="JLE867" s="44"/>
      <c r="JLF867" s="44"/>
      <c r="JLG867" s="44"/>
      <c r="JLH867" s="44"/>
      <c r="JLI867" s="44"/>
      <c r="JLJ867" s="44"/>
      <c r="JLK867" s="44"/>
      <c r="JLL867" s="44"/>
      <c r="JLM867" s="44"/>
      <c r="JLN867" s="44"/>
      <c r="JLO867" s="44"/>
      <c r="JLP867" s="44"/>
      <c r="JLQ867" s="44"/>
      <c r="JLR867" s="44"/>
      <c r="JLS867" s="44"/>
      <c r="JLT867" s="44"/>
      <c r="JLU867" s="44"/>
      <c r="JLV867" s="44"/>
      <c r="JLW867" s="44"/>
      <c r="JLX867" s="44"/>
      <c r="JLY867" s="44"/>
      <c r="JLZ867" s="44"/>
      <c r="JMA867" s="44"/>
      <c r="JMB867" s="44"/>
      <c r="JMC867" s="44"/>
      <c r="JMD867" s="44"/>
      <c r="JME867" s="44"/>
      <c r="JMF867" s="44"/>
      <c r="JMG867" s="44"/>
      <c r="JMH867" s="44"/>
      <c r="JMI867" s="44"/>
      <c r="JMJ867" s="44"/>
      <c r="JMK867" s="44"/>
      <c r="JML867" s="44"/>
      <c r="JMM867" s="44"/>
      <c r="JMN867" s="44"/>
      <c r="JMO867" s="44"/>
      <c r="JMP867" s="44"/>
      <c r="JMQ867" s="44"/>
      <c r="JMR867" s="44"/>
      <c r="JMS867" s="44"/>
      <c r="JMT867" s="44"/>
      <c r="JMU867" s="44"/>
      <c r="JMV867" s="44"/>
      <c r="JMW867" s="44"/>
      <c r="JMX867" s="44"/>
      <c r="JMY867" s="44"/>
      <c r="JMZ867" s="44"/>
      <c r="JNA867" s="44"/>
      <c r="JNB867" s="44"/>
      <c r="JNC867" s="44"/>
      <c r="JND867" s="44"/>
      <c r="JNE867" s="44"/>
      <c r="JNF867" s="44"/>
      <c r="JNG867" s="44"/>
      <c r="JNH867" s="44"/>
      <c r="JNI867" s="44"/>
      <c r="JNJ867" s="44"/>
      <c r="JNK867" s="44"/>
      <c r="JNL867" s="44"/>
      <c r="JNM867" s="44"/>
      <c r="JNN867" s="44"/>
      <c r="JNO867" s="44"/>
      <c r="JNP867" s="44"/>
      <c r="JNQ867" s="44"/>
      <c r="JNR867" s="44"/>
      <c r="JNS867" s="44"/>
      <c r="JNT867" s="44"/>
      <c r="JNU867" s="44"/>
      <c r="JNV867" s="44"/>
      <c r="JNW867" s="44"/>
      <c r="JNX867" s="44"/>
      <c r="JNY867" s="44"/>
      <c r="JNZ867" s="44"/>
      <c r="JOA867" s="44"/>
      <c r="JOB867" s="44"/>
      <c r="JOC867" s="44"/>
      <c r="JOD867" s="44"/>
      <c r="JOE867" s="44"/>
      <c r="JOF867" s="44"/>
      <c r="JOG867" s="44"/>
      <c r="JOH867" s="44"/>
      <c r="JOI867" s="44"/>
      <c r="JOJ867" s="44"/>
      <c r="JOK867" s="44"/>
      <c r="JOL867" s="44"/>
      <c r="JOM867" s="44"/>
      <c r="JON867" s="44"/>
      <c r="JOO867" s="44"/>
      <c r="JOP867" s="44"/>
      <c r="JOQ867" s="44"/>
      <c r="JOR867" s="44"/>
      <c r="JOS867" s="44"/>
      <c r="JOT867" s="44"/>
      <c r="JOU867" s="44"/>
      <c r="JOV867" s="44"/>
      <c r="JOW867" s="44"/>
      <c r="JOX867" s="44"/>
      <c r="JOY867" s="44"/>
      <c r="JOZ867" s="44"/>
      <c r="JPA867" s="44"/>
      <c r="JPB867" s="44"/>
      <c r="JPC867" s="44"/>
      <c r="JPD867" s="44"/>
      <c r="JPE867" s="44"/>
      <c r="JPF867" s="44"/>
      <c r="JPG867" s="44"/>
      <c r="JPH867" s="44"/>
      <c r="JPI867" s="44"/>
      <c r="JPJ867" s="44"/>
      <c r="JPK867" s="44"/>
      <c r="JPL867" s="44"/>
      <c r="JPM867" s="44"/>
      <c r="JPN867" s="44"/>
      <c r="JPO867" s="44"/>
      <c r="JPP867" s="44"/>
      <c r="JPQ867" s="44"/>
      <c r="JPR867" s="44"/>
      <c r="JPS867" s="44"/>
      <c r="JPT867" s="44"/>
      <c r="JPU867" s="44"/>
      <c r="JPV867" s="44"/>
      <c r="JPW867" s="44"/>
      <c r="JPX867" s="44"/>
      <c r="JPY867" s="44"/>
      <c r="JPZ867" s="44"/>
      <c r="JQA867" s="44"/>
      <c r="JQB867" s="44"/>
      <c r="JQC867" s="44"/>
      <c r="JQD867" s="44"/>
      <c r="JQE867" s="44"/>
      <c r="JQF867" s="44"/>
      <c r="JQG867" s="44"/>
      <c r="JQH867" s="44"/>
      <c r="JQI867" s="44"/>
      <c r="JQJ867" s="44"/>
      <c r="JQK867" s="44"/>
      <c r="JQL867" s="44"/>
      <c r="JQM867" s="44"/>
      <c r="JQN867" s="44"/>
      <c r="JQO867" s="44"/>
      <c r="JQP867" s="44"/>
      <c r="JQQ867" s="44"/>
      <c r="JQR867" s="44"/>
      <c r="JQS867" s="44"/>
      <c r="JQT867" s="44"/>
      <c r="JQU867" s="44"/>
      <c r="JQV867" s="44"/>
      <c r="JQW867" s="44"/>
      <c r="JQX867" s="44"/>
      <c r="JQY867" s="44"/>
      <c r="JQZ867" s="44"/>
      <c r="JRA867" s="44"/>
      <c r="JRB867" s="44"/>
      <c r="JRC867" s="44"/>
      <c r="JRD867" s="44"/>
      <c r="JRE867" s="44"/>
      <c r="JRF867" s="44"/>
      <c r="JRG867" s="44"/>
      <c r="JRH867" s="44"/>
      <c r="JRI867" s="44"/>
      <c r="JRJ867" s="44"/>
      <c r="JRK867" s="44"/>
      <c r="JRL867" s="44"/>
      <c r="JRM867" s="44"/>
      <c r="JRN867" s="44"/>
      <c r="JRO867" s="44"/>
      <c r="JRP867" s="44"/>
      <c r="JRQ867" s="44"/>
      <c r="JRR867" s="44"/>
      <c r="JRS867" s="44"/>
      <c r="JRT867" s="44"/>
      <c r="JRU867" s="44"/>
      <c r="JRV867" s="44"/>
      <c r="JRW867" s="44"/>
      <c r="JRX867" s="44"/>
      <c r="JRY867" s="44"/>
      <c r="JRZ867" s="44"/>
      <c r="JSA867" s="44"/>
      <c r="JSB867" s="44"/>
      <c r="JSC867" s="44"/>
      <c r="JSD867" s="44"/>
      <c r="JSE867" s="44"/>
      <c r="JSF867" s="44"/>
      <c r="JSG867" s="44"/>
      <c r="JSH867" s="44"/>
      <c r="JSI867" s="44"/>
      <c r="JSJ867" s="44"/>
      <c r="JSK867" s="44"/>
      <c r="JSL867" s="44"/>
      <c r="JSM867" s="44"/>
      <c r="JSN867" s="44"/>
      <c r="JSO867" s="44"/>
      <c r="JSP867" s="44"/>
      <c r="JSQ867" s="44"/>
      <c r="JSR867" s="44"/>
      <c r="JSS867" s="44"/>
      <c r="JST867" s="44"/>
      <c r="JSU867" s="44"/>
      <c r="JSV867" s="44"/>
      <c r="JSW867" s="44"/>
      <c r="JSX867" s="44"/>
      <c r="JSY867" s="44"/>
      <c r="JSZ867" s="44"/>
      <c r="JTA867" s="44"/>
      <c r="JTB867" s="44"/>
      <c r="JTC867" s="44"/>
      <c r="JTD867" s="44"/>
      <c r="JTE867" s="44"/>
      <c r="JTF867" s="44"/>
      <c r="JTG867" s="44"/>
      <c r="JTH867" s="44"/>
      <c r="JTI867" s="44"/>
      <c r="JTJ867" s="44"/>
      <c r="JTK867" s="44"/>
      <c r="JTL867" s="44"/>
      <c r="JTM867" s="44"/>
      <c r="JTN867" s="44"/>
      <c r="JTO867" s="44"/>
      <c r="JTP867" s="44"/>
      <c r="JTQ867" s="44"/>
      <c r="JTR867" s="44"/>
      <c r="JTS867" s="44"/>
      <c r="JTT867" s="44"/>
      <c r="JTU867" s="44"/>
      <c r="JTV867" s="44"/>
      <c r="JTW867" s="44"/>
      <c r="JTX867" s="44"/>
      <c r="JTY867" s="44"/>
      <c r="JTZ867" s="44"/>
      <c r="JUA867" s="44"/>
      <c r="JUB867" s="44"/>
      <c r="JUC867" s="44"/>
      <c r="JUD867" s="44"/>
      <c r="JUE867" s="44"/>
      <c r="JUF867" s="44"/>
      <c r="JUG867" s="44"/>
      <c r="JUH867" s="44"/>
      <c r="JUI867" s="44"/>
      <c r="JUJ867" s="44"/>
      <c r="JUK867" s="44"/>
      <c r="JUL867" s="44"/>
      <c r="JUM867" s="44"/>
      <c r="JUN867" s="44"/>
      <c r="JUO867" s="44"/>
      <c r="JUP867" s="44"/>
      <c r="JUQ867" s="44"/>
      <c r="JUR867" s="44"/>
      <c r="JUS867" s="44"/>
      <c r="JUT867" s="44"/>
      <c r="JUU867" s="44"/>
      <c r="JUV867" s="44"/>
      <c r="JUW867" s="44"/>
      <c r="JUX867" s="44"/>
      <c r="JUY867" s="44"/>
      <c r="JUZ867" s="44"/>
      <c r="JVA867" s="44"/>
      <c r="JVB867" s="44"/>
      <c r="JVC867" s="44"/>
      <c r="JVD867" s="44"/>
      <c r="JVE867" s="44"/>
      <c r="JVF867" s="44"/>
      <c r="JVG867" s="44"/>
      <c r="JVH867" s="44"/>
      <c r="JVI867" s="44"/>
      <c r="JVJ867" s="44"/>
      <c r="JVK867" s="44"/>
      <c r="JVL867" s="44"/>
      <c r="JVM867" s="44"/>
      <c r="JVN867" s="44"/>
      <c r="JVO867" s="44"/>
      <c r="JVP867" s="44"/>
      <c r="JVQ867" s="44"/>
      <c r="JVR867" s="44"/>
      <c r="JVS867" s="44"/>
      <c r="JVT867" s="44"/>
      <c r="JVU867" s="44"/>
      <c r="JVV867" s="44"/>
      <c r="JVW867" s="44"/>
      <c r="JVX867" s="44"/>
      <c r="JVY867" s="44"/>
      <c r="JVZ867" s="44"/>
      <c r="JWA867" s="44"/>
      <c r="JWB867" s="44"/>
      <c r="JWC867" s="44"/>
      <c r="JWD867" s="44"/>
      <c r="JWE867" s="44"/>
      <c r="JWF867" s="44"/>
      <c r="JWG867" s="44"/>
      <c r="JWH867" s="44"/>
      <c r="JWI867" s="44"/>
      <c r="JWJ867" s="44"/>
      <c r="JWK867" s="44"/>
      <c r="JWL867" s="44"/>
      <c r="JWM867" s="44"/>
      <c r="JWN867" s="44"/>
      <c r="JWO867" s="44"/>
      <c r="JWP867" s="44"/>
      <c r="JWQ867" s="44"/>
      <c r="JWR867" s="44"/>
      <c r="JWS867" s="44"/>
      <c r="JWT867" s="44"/>
      <c r="JWU867" s="44"/>
      <c r="JWV867" s="44"/>
      <c r="JWW867" s="44"/>
      <c r="JWX867" s="44"/>
      <c r="JWY867" s="44"/>
      <c r="JWZ867" s="44"/>
      <c r="JXA867" s="44"/>
      <c r="JXB867" s="44"/>
      <c r="JXC867" s="44"/>
      <c r="JXD867" s="44"/>
      <c r="JXE867" s="44"/>
      <c r="JXF867" s="44"/>
      <c r="JXG867" s="44"/>
      <c r="JXH867" s="44"/>
      <c r="JXI867" s="44"/>
      <c r="JXJ867" s="44"/>
      <c r="JXK867" s="44"/>
      <c r="JXL867" s="44"/>
      <c r="JXM867" s="44"/>
      <c r="JXN867" s="44"/>
      <c r="JXO867" s="44"/>
      <c r="JXP867" s="44"/>
      <c r="JXQ867" s="44"/>
      <c r="JXR867" s="44"/>
      <c r="JXS867" s="44"/>
      <c r="JXT867" s="44"/>
      <c r="JXU867" s="44"/>
      <c r="JXV867" s="44"/>
      <c r="JXW867" s="44"/>
      <c r="JXX867" s="44"/>
      <c r="JXY867" s="44"/>
      <c r="JXZ867" s="44"/>
      <c r="JYA867" s="44"/>
      <c r="JYB867" s="44"/>
      <c r="JYC867" s="44"/>
      <c r="JYD867" s="44"/>
      <c r="JYE867" s="44"/>
      <c r="JYF867" s="44"/>
      <c r="JYG867" s="44"/>
      <c r="JYH867" s="44"/>
      <c r="JYI867" s="44"/>
      <c r="JYJ867" s="44"/>
      <c r="JYK867" s="44"/>
      <c r="JYL867" s="44"/>
      <c r="JYM867" s="44"/>
      <c r="JYN867" s="44"/>
      <c r="JYO867" s="44"/>
      <c r="JYP867" s="44"/>
      <c r="JYQ867" s="44"/>
      <c r="JYR867" s="44"/>
      <c r="JYS867" s="44"/>
      <c r="JYT867" s="44"/>
      <c r="JYU867" s="44"/>
      <c r="JYV867" s="44"/>
      <c r="JYW867" s="44"/>
      <c r="JYX867" s="44"/>
      <c r="JYY867" s="44"/>
      <c r="JYZ867" s="44"/>
      <c r="JZA867" s="44"/>
      <c r="JZB867" s="44"/>
      <c r="JZC867" s="44"/>
      <c r="JZD867" s="44"/>
      <c r="JZE867" s="44"/>
      <c r="JZF867" s="44"/>
      <c r="JZG867" s="44"/>
      <c r="JZH867" s="44"/>
      <c r="JZI867" s="44"/>
      <c r="JZJ867" s="44"/>
      <c r="JZK867" s="44"/>
      <c r="JZL867" s="44"/>
      <c r="JZM867" s="44"/>
      <c r="JZN867" s="44"/>
      <c r="JZO867" s="44"/>
      <c r="JZP867" s="44"/>
      <c r="JZQ867" s="44"/>
      <c r="JZR867" s="44"/>
      <c r="JZS867" s="44"/>
      <c r="JZT867" s="44"/>
      <c r="JZU867" s="44"/>
      <c r="JZV867" s="44"/>
      <c r="JZW867" s="44"/>
      <c r="JZX867" s="44"/>
      <c r="JZY867" s="44"/>
      <c r="JZZ867" s="44"/>
      <c r="KAA867" s="44"/>
      <c r="KAB867" s="44"/>
      <c r="KAC867" s="44"/>
      <c r="KAD867" s="44"/>
      <c r="KAE867" s="44"/>
      <c r="KAF867" s="44"/>
      <c r="KAG867" s="44"/>
      <c r="KAH867" s="44"/>
      <c r="KAI867" s="44"/>
      <c r="KAJ867" s="44"/>
      <c r="KAK867" s="44"/>
      <c r="KAL867" s="44"/>
      <c r="KAM867" s="44"/>
      <c r="KAN867" s="44"/>
      <c r="KAO867" s="44"/>
      <c r="KAP867" s="44"/>
      <c r="KAQ867" s="44"/>
      <c r="KAR867" s="44"/>
      <c r="KAS867" s="44"/>
      <c r="KAT867" s="44"/>
      <c r="KAU867" s="44"/>
      <c r="KAV867" s="44"/>
      <c r="KAW867" s="44"/>
      <c r="KAX867" s="44"/>
      <c r="KAY867" s="44"/>
      <c r="KAZ867" s="44"/>
      <c r="KBA867" s="44"/>
      <c r="KBB867" s="44"/>
      <c r="KBC867" s="44"/>
      <c r="KBD867" s="44"/>
      <c r="KBE867" s="44"/>
      <c r="KBF867" s="44"/>
      <c r="KBG867" s="44"/>
      <c r="KBH867" s="44"/>
      <c r="KBI867" s="44"/>
      <c r="KBJ867" s="44"/>
      <c r="KBK867" s="44"/>
      <c r="KBL867" s="44"/>
      <c r="KBM867" s="44"/>
      <c r="KBN867" s="44"/>
      <c r="KBO867" s="44"/>
      <c r="KBP867" s="44"/>
      <c r="KBQ867" s="44"/>
      <c r="KBR867" s="44"/>
      <c r="KBS867" s="44"/>
      <c r="KBT867" s="44"/>
      <c r="KBU867" s="44"/>
      <c r="KBV867" s="44"/>
      <c r="KBW867" s="44"/>
      <c r="KBX867" s="44"/>
      <c r="KBY867" s="44"/>
      <c r="KBZ867" s="44"/>
      <c r="KCA867" s="44"/>
      <c r="KCB867" s="44"/>
      <c r="KCC867" s="44"/>
      <c r="KCD867" s="44"/>
      <c r="KCE867" s="44"/>
      <c r="KCF867" s="44"/>
      <c r="KCG867" s="44"/>
      <c r="KCH867" s="44"/>
      <c r="KCI867" s="44"/>
      <c r="KCJ867" s="44"/>
      <c r="KCK867" s="44"/>
      <c r="KCL867" s="44"/>
      <c r="KCM867" s="44"/>
      <c r="KCN867" s="44"/>
      <c r="KCO867" s="44"/>
      <c r="KCP867" s="44"/>
      <c r="KCQ867" s="44"/>
      <c r="KCR867" s="44"/>
      <c r="KCS867" s="44"/>
      <c r="KCT867" s="44"/>
      <c r="KCU867" s="44"/>
      <c r="KCV867" s="44"/>
      <c r="KCW867" s="44"/>
      <c r="KCX867" s="44"/>
      <c r="KCY867" s="44"/>
      <c r="KCZ867" s="44"/>
      <c r="KDA867" s="44"/>
      <c r="KDB867" s="44"/>
      <c r="KDC867" s="44"/>
      <c r="KDD867" s="44"/>
      <c r="KDE867" s="44"/>
      <c r="KDF867" s="44"/>
      <c r="KDG867" s="44"/>
      <c r="KDH867" s="44"/>
      <c r="KDI867" s="44"/>
      <c r="KDJ867" s="44"/>
      <c r="KDK867" s="44"/>
      <c r="KDL867" s="44"/>
      <c r="KDM867" s="44"/>
      <c r="KDN867" s="44"/>
      <c r="KDO867" s="44"/>
      <c r="KDP867" s="44"/>
      <c r="KDQ867" s="44"/>
      <c r="KDR867" s="44"/>
      <c r="KDS867" s="44"/>
      <c r="KDT867" s="44"/>
      <c r="KDU867" s="44"/>
      <c r="KDV867" s="44"/>
      <c r="KDW867" s="44"/>
      <c r="KDX867" s="44"/>
      <c r="KDY867" s="44"/>
      <c r="KDZ867" s="44"/>
      <c r="KEA867" s="44"/>
      <c r="KEB867" s="44"/>
      <c r="KEC867" s="44"/>
      <c r="KED867" s="44"/>
      <c r="KEE867" s="44"/>
      <c r="KEF867" s="44"/>
      <c r="KEG867" s="44"/>
      <c r="KEH867" s="44"/>
      <c r="KEI867" s="44"/>
      <c r="KEJ867" s="44"/>
      <c r="KEK867" s="44"/>
      <c r="KEL867" s="44"/>
      <c r="KEM867" s="44"/>
      <c r="KEN867" s="44"/>
      <c r="KEO867" s="44"/>
      <c r="KEP867" s="44"/>
      <c r="KEQ867" s="44"/>
      <c r="KER867" s="44"/>
      <c r="KES867" s="44"/>
      <c r="KET867" s="44"/>
      <c r="KEU867" s="44"/>
      <c r="KEV867" s="44"/>
      <c r="KEW867" s="44"/>
      <c r="KEX867" s="44"/>
      <c r="KEY867" s="44"/>
      <c r="KEZ867" s="44"/>
      <c r="KFA867" s="44"/>
      <c r="KFB867" s="44"/>
      <c r="KFC867" s="44"/>
      <c r="KFD867" s="44"/>
      <c r="KFE867" s="44"/>
      <c r="KFF867" s="44"/>
      <c r="KFG867" s="44"/>
      <c r="KFH867" s="44"/>
      <c r="KFI867" s="44"/>
      <c r="KFJ867" s="44"/>
      <c r="KFK867" s="44"/>
      <c r="KFL867" s="44"/>
      <c r="KFM867" s="44"/>
      <c r="KFN867" s="44"/>
      <c r="KFO867" s="44"/>
      <c r="KFP867" s="44"/>
      <c r="KFQ867" s="44"/>
      <c r="KFR867" s="44"/>
      <c r="KFS867" s="44"/>
      <c r="KFT867" s="44"/>
      <c r="KFU867" s="44"/>
      <c r="KFV867" s="44"/>
      <c r="KFW867" s="44"/>
      <c r="KFX867" s="44"/>
      <c r="KFY867" s="44"/>
      <c r="KFZ867" s="44"/>
      <c r="KGA867" s="44"/>
      <c r="KGB867" s="44"/>
      <c r="KGC867" s="44"/>
      <c r="KGD867" s="44"/>
      <c r="KGE867" s="44"/>
      <c r="KGF867" s="44"/>
      <c r="KGG867" s="44"/>
      <c r="KGH867" s="44"/>
      <c r="KGI867" s="44"/>
      <c r="KGJ867" s="44"/>
      <c r="KGK867" s="44"/>
      <c r="KGL867" s="44"/>
      <c r="KGM867" s="44"/>
      <c r="KGN867" s="44"/>
      <c r="KGO867" s="44"/>
      <c r="KGP867" s="44"/>
      <c r="KGQ867" s="44"/>
      <c r="KGR867" s="44"/>
      <c r="KGS867" s="44"/>
      <c r="KGT867" s="44"/>
      <c r="KGU867" s="44"/>
      <c r="KGV867" s="44"/>
      <c r="KGW867" s="44"/>
      <c r="KGX867" s="44"/>
      <c r="KGY867" s="44"/>
      <c r="KGZ867" s="44"/>
      <c r="KHA867" s="44"/>
      <c r="KHB867" s="44"/>
      <c r="KHC867" s="44"/>
      <c r="KHD867" s="44"/>
      <c r="KHE867" s="44"/>
      <c r="KHF867" s="44"/>
      <c r="KHG867" s="44"/>
      <c r="KHH867" s="44"/>
      <c r="KHI867" s="44"/>
      <c r="KHJ867" s="44"/>
      <c r="KHK867" s="44"/>
      <c r="KHL867" s="44"/>
      <c r="KHM867" s="44"/>
      <c r="KHN867" s="44"/>
      <c r="KHO867" s="44"/>
      <c r="KHP867" s="44"/>
      <c r="KHQ867" s="44"/>
      <c r="KHR867" s="44"/>
      <c r="KHS867" s="44"/>
      <c r="KHT867" s="44"/>
      <c r="KHU867" s="44"/>
      <c r="KHV867" s="44"/>
      <c r="KHW867" s="44"/>
      <c r="KHX867" s="44"/>
      <c r="KHY867" s="44"/>
      <c r="KHZ867" s="44"/>
      <c r="KIA867" s="44"/>
      <c r="KIB867" s="44"/>
      <c r="KIC867" s="44"/>
      <c r="KID867" s="44"/>
      <c r="KIE867" s="44"/>
      <c r="KIF867" s="44"/>
      <c r="KIG867" s="44"/>
      <c r="KIH867" s="44"/>
      <c r="KII867" s="44"/>
      <c r="KIJ867" s="44"/>
      <c r="KIK867" s="44"/>
      <c r="KIL867" s="44"/>
      <c r="KIM867" s="44"/>
      <c r="KIN867" s="44"/>
      <c r="KIO867" s="44"/>
      <c r="KIP867" s="44"/>
      <c r="KIQ867" s="44"/>
      <c r="KIR867" s="44"/>
      <c r="KIS867" s="44"/>
      <c r="KIT867" s="44"/>
      <c r="KIU867" s="44"/>
      <c r="KIV867" s="44"/>
      <c r="KIW867" s="44"/>
      <c r="KIX867" s="44"/>
      <c r="KIY867" s="44"/>
      <c r="KIZ867" s="44"/>
      <c r="KJA867" s="44"/>
      <c r="KJB867" s="44"/>
      <c r="KJC867" s="44"/>
      <c r="KJD867" s="44"/>
      <c r="KJE867" s="44"/>
      <c r="KJF867" s="44"/>
      <c r="KJG867" s="44"/>
      <c r="KJH867" s="44"/>
      <c r="KJI867" s="44"/>
      <c r="KJJ867" s="44"/>
      <c r="KJK867" s="44"/>
      <c r="KJL867" s="44"/>
      <c r="KJM867" s="44"/>
      <c r="KJN867" s="44"/>
      <c r="KJO867" s="44"/>
      <c r="KJP867" s="44"/>
      <c r="KJQ867" s="44"/>
      <c r="KJR867" s="44"/>
      <c r="KJS867" s="44"/>
      <c r="KJT867" s="44"/>
      <c r="KJU867" s="44"/>
      <c r="KJV867" s="44"/>
      <c r="KJW867" s="44"/>
      <c r="KJX867" s="44"/>
      <c r="KJY867" s="44"/>
      <c r="KJZ867" s="44"/>
      <c r="KKA867" s="44"/>
      <c r="KKB867" s="44"/>
      <c r="KKC867" s="44"/>
      <c r="KKD867" s="44"/>
      <c r="KKE867" s="44"/>
      <c r="KKF867" s="44"/>
      <c r="KKG867" s="44"/>
      <c r="KKH867" s="44"/>
      <c r="KKI867" s="44"/>
      <c r="KKJ867" s="44"/>
      <c r="KKK867" s="44"/>
      <c r="KKL867" s="44"/>
      <c r="KKM867" s="44"/>
      <c r="KKN867" s="44"/>
      <c r="KKO867" s="44"/>
      <c r="KKP867" s="44"/>
      <c r="KKQ867" s="44"/>
      <c r="KKR867" s="44"/>
      <c r="KKS867" s="44"/>
      <c r="KKT867" s="44"/>
      <c r="KKU867" s="44"/>
      <c r="KKV867" s="44"/>
      <c r="KKW867" s="44"/>
      <c r="KKX867" s="44"/>
      <c r="KKY867" s="44"/>
      <c r="KKZ867" s="44"/>
      <c r="KLA867" s="44"/>
      <c r="KLB867" s="44"/>
      <c r="KLC867" s="44"/>
      <c r="KLD867" s="44"/>
      <c r="KLE867" s="44"/>
      <c r="KLF867" s="44"/>
      <c r="KLG867" s="44"/>
      <c r="KLH867" s="44"/>
      <c r="KLI867" s="44"/>
      <c r="KLJ867" s="44"/>
      <c r="KLK867" s="44"/>
      <c r="KLL867" s="44"/>
      <c r="KLM867" s="44"/>
      <c r="KLN867" s="44"/>
      <c r="KLO867" s="44"/>
      <c r="KLP867" s="44"/>
      <c r="KLQ867" s="44"/>
      <c r="KLR867" s="44"/>
      <c r="KLS867" s="44"/>
      <c r="KLT867" s="44"/>
      <c r="KLU867" s="44"/>
      <c r="KLV867" s="44"/>
      <c r="KLW867" s="44"/>
      <c r="KLX867" s="44"/>
      <c r="KLY867" s="44"/>
      <c r="KLZ867" s="44"/>
      <c r="KMA867" s="44"/>
      <c r="KMB867" s="44"/>
      <c r="KMC867" s="44"/>
      <c r="KMD867" s="44"/>
      <c r="KME867" s="44"/>
      <c r="KMF867" s="44"/>
      <c r="KMG867" s="44"/>
      <c r="KMH867" s="44"/>
      <c r="KMI867" s="44"/>
      <c r="KMJ867" s="44"/>
      <c r="KMK867" s="44"/>
      <c r="KML867" s="44"/>
      <c r="KMM867" s="44"/>
      <c r="KMN867" s="44"/>
      <c r="KMO867" s="44"/>
      <c r="KMP867" s="44"/>
      <c r="KMQ867" s="44"/>
      <c r="KMR867" s="44"/>
      <c r="KMS867" s="44"/>
      <c r="KMT867" s="44"/>
      <c r="KMU867" s="44"/>
      <c r="KMV867" s="44"/>
      <c r="KMW867" s="44"/>
      <c r="KMX867" s="44"/>
      <c r="KMY867" s="44"/>
      <c r="KMZ867" s="44"/>
      <c r="KNA867" s="44"/>
      <c r="KNB867" s="44"/>
      <c r="KNC867" s="44"/>
      <c r="KND867" s="44"/>
      <c r="KNE867" s="44"/>
      <c r="KNF867" s="44"/>
      <c r="KNG867" s="44"/>
      <c r="KNH867" s="44"/>
      <c r="KNI867" s="44"/>
      <c r="KNJ867" s="44"/>
      <c r="KNK867" s="44"/>
      <c r="KNL867" s="44"/>
      <c r="KNM867" s="44"/>
      <c r="KNN867" s="44"/>
      <c r="KNO867" s="44"/>
      <c r="KNP867" s="44"/>
      <c r="KNQ867" s="44"/>
      <c r="KNR867" s="44"/>
      <c r="KNS867" s="44"/>
      <c r="KNT867" s="44"/>
      <c r="KNU867" s="44"/>
      <c r="KNV867" s="44"/>
      <c r="KNW867" s="44"/>
      <c r="KNX867" s="44"/>
      <c r="KNY867" s="44"/>
      <c r="KNZ867" s="44"/>
      <c r="KOA867" s="44"/>
      <c r="KOB867" s="44"/>
      <c r="KOC867" s="44"/>
      <c r="KOD867" s="44"/>
      <c r="KOE867" s="44"/>
      <c r="KOF867" s="44"/>
      <c r="KOG867" s="44"/>
      <c r="KOH867" s="44"/>
      <c r="KOI867" s="44"/>
      <c r="KOJ867" s="44"/>
      <c r="KOK867" s="44"/>
      <c r="KOL867" s="44"/>
      <c r="KOM867" s="44"/>
      <c r="KON867" s="44"/>
      <c r="KOO867" s="44"/>
      <c r="KOP867" s="44"/>
      <c r="KOQ867" s="44"/>
      <c r="KOR867" s="44"/>
      <c r="KOS867" s="44"/>
      <c r="KOT867" s="44"/>
      <c r="KOU867" s="44"/>
      <c r="KOV867" s="44"/>
      <c r="KOW867" s="44"/>
      <c r="KOX867" s="44"/>
      <c r="KOY867" s="44"/>
      <c r="KOZ867" s="44"/>
      <c r="KPA867" s="44"/>
      <c r="KPB867" s="44"/>
      <c r="KPC867" s="44"/>
      <c r="KPD867" s="44"/>
      <c r="KPE867" s="44"/>
      <c r="KPF867" s="44"/>
      <c r="KPG867" s="44"/>
      <c r="KPH867" s="44"/>
      <c r="KPI867" s="44"/>
      <c r="KPJ867" s="44"/>
      <c r="KPK867" s="44"/>
      <c r="KPL867" s="44"/>
      <c r="KPM867" s="44"/>
      <c r="KPN867" s="44"/>
      <c r="KPO867" s="44"/>
      <c r="KPP867" s="44"/>
      <c r="KPQ867" s="44"/>
      <c r="KPR867" s="44"/>
      <c r="KPS867" s="44"/>
      <c r="KPT867" s="44"/>
      <c r="KPU867" s="44"/>
      <c r="KPV867" s="44"/>
      <c r="KPW867" s="44"/>
      <c r="KPX867" s="44"/>
      <c r="KPY867" s="44"/>
      <c r="KPZ867" s="44"/>
      <c r="KQA867" s="44"/>
      <c r="KQB867" s="44"/>
      <c r="KQC867" s="44"/>
      <c r="KQD867" s="44"/>
      <c r="KQE867" s="44"/>
      <c r="KQF867" s="44"/>
      <c r="KQG867" s="44"/>
      <c r="KQH867" s="44"/>
      <c r="KQI867" s="44"/>
      <c r="KQJ867" s="44"/>
      <c r="KQK867" s="44"/>
      <c r="KQL867" s="44"/>
      <c r="KQM867" s="44"/>
      <c r="KQN867" s="44"/>
      <c r="KQO867" s="44"/>
      <c r="KQP867" s="44"/>
      <c r="KQQ867" s="44"/>
      <c r="KQR867" s="44"/>
      <c r="KQS867" s="44"/>
      <c r="KQT867" s="44"/>
      <c r="KQU867" s="44"/>
      <c r="KQV867" s="44"/>
      <c r="KQW867" s="44"/>
      <c r="KQX867" s="44"/>
      <c r="KQY867" s="44"/>
      <c r="KQZ867" s="44"/>
      <c r="KRA867" s="44"/>
      <c r="KRB867" s="44"/>
      <c r="KRC867" s="44"/>
      <c r="KRD867" s="44"/>
      <c r="KRE867" s="44"/>
      <c r="KRF867" s="44"/>
      <c r="KRG867" s="44"/>
      <c r="KRH867" s="44"/>
      <c r="KRI867" s="44"/>
      <c r="KRJ867" s="44"/>
      <c r="KRK867" s="44"/>
      <c r="KRL867" s="44"/>
      <c r="KRM867" s="44"/>
      <c r="KRN867" s="44"/>
      <c r="KRO867" s="44"/>
      <c r="KRP867" s="44"/>
      <c r="KRQ867" s="44"/>
      <c r="KRR867" s="44"/>
      <c r="KRS867" s="44"/>
      <c r="KRT867" s="44"/>
      <c r="KRU867" s="44"/>
      <c r="KRV867" s="44"/>
      <c r="KRW867" s="44"/>
      <c r="KRX867" s="44"/>
      <c r="KRY867" s="44"/>
      <c r="KRZ867" s="44"/>
      <c r="KSA867" s="44"/>
      <c r="KSB867" s="44"/>
      <c r="KSC867" s="44"/>
      <c r="KSD867" s="44"/>
      <c r="KSE867" s="44"/>
      <c r="KSF867" s="44"/>
      <c r="KSG867" s="44"/>
      <c r="KSH867" s="44"/>
      <c r="KSI867" s="44"/>
      <c r="KSJ867" s="44"/>
      <c r="KSK867" s="44"/>
      <c r="KSL867" s="44"/>
      <c r="KSM867" s="44"/>
      <c r="KSN867" s="44"/>
      <c r="KSO867" s="44"/>
      <c r="KSP867" s="44"/>
      <c r="KSQ867" s="44"/>
      <c r="KSR867" s="44"/>
      <c r="KSS867" s="44"/>
      <c r="KST867" s="44"/>
      <c r="KSU867" s="44"/>
      <c r="KSV867" s="44"/>
      <c r="KSW867" s="44"/>
      <c r="KSX867" s="44"/>
      <c r="KSY867" s="44"/>
      <c r="KSZ867" s="44"/>
      <c r="KTA867" s="44"/>
      <c r="KTB867" s="44"/>
      <c r="KTC867" s="44"/>
      <c r="KTD867" s="44"/>
      <c r="KTE867" s="44"/>
      <c r="KTF867" s="44"/>
      <c r="KTG867" s="44"/>
      <c r="KTH867" s="44"/>
      <c r="KTI867" s="44"/>
      <c r="KTJ867" s="44"/>
      <c r="KTK867" s="44"/>
      <c r="KTL867" s="44"/>
      <c r="KTM867" s="44"/>
      <c r="KTN867" s="44"/>
      <c r="KTO867" s="44"/>
      <c r="KTP867" s="44"/>
      <c r="KTQ867" s="44"/>
      <c r="KTR867" s="44"/>
      <c r="KTS867" s="44"/>
      <c r="KTT867" s="44"/>
      <c r="KTU867" s="44"/>
      <c r="KTV867" s="44"/>
      <c r="KTW867" s="44"/>
      <c r="KTX867" s="44"/>
      <c r="KTY867" s="44"/>
      <c r="KTZ867" s="44"/>
      <c r="KUA867" s="44"/>
      <c r="KUB867" s="44"/>
      <c r="KUC867" s="44"/>
      <c r="KUD867" s="44"/>
      <c r="KUE867" s="44"/>
      <c r="KUF867" s="44"/>
      <c r="KUG867" s="44"/>
      <c r="KUH867" s="44"/>
      <c r="KUI867" s="44"/>
      <c r="KUJ867" s="44"/>
      <c r="KUK867" s="44"/>
      <c r="KUL867" s="44"/>
      <c r="KUM867" s="44"/>
      <c r="KUN867" s="44"/>
      <c r="KUO867" s="44"/>
      <c r="KUP867" s="44"/>
      <c r="KUQ867" s="44"/>
      <c r="KUR867" s="44"/>
      <c r="KUS867" s="44"/>
      <c r="KUT867" s="44"/>
      <c r="KUU867" s="44"/>
      <c r="KUV867" s="44"/>
      <c r="KUW867" s="44"/>
      <c r="KUX867" s="44"/>
      <c r="KUY867" s="44"/>
      <c r="KUZ867" s="44"/>
      <c r="KVA867" s="44"/>
      <c r="KVB867" s="44"/>
      <c r="KVC867" s="44"/>
      <c r="KVD867" s="44"/>
      <c r="KVE867" s="44"/>
      <c r="KVF867" s="44"/>
      <c r="KVG867" s="44"/>
      <c r="KVH867" s="44"/>
      <c r="KVI867" s="44"/>
      <c r="KVJ867" s="44"/>
      <c r="KVK867" s="44"/>
      <c r="KVL867" s="44"/>
      <c r="KVM867" s="44"/>
      <c r="KVN867" s="44"/>
      <c r="KVO867" s="44"/>
      <c r="KVP867" s="44"/>
      <c r="KVQ867" s="44"/>
      <c r="KVR867" s="44"/>
      <c r="KVS867" s="44"/>
      <c r="KVT867" s="44"/>
      <c r="KVU867" s="44"/>
      <c r="KVV867" s="44"/>
      <c r="KVW867" s="44"/>
      <c r="KVX867" s="44"/>
      <c r="KVY867" s="44"/>
      <c r="KVZ867" s="44"/>
      <c r="KWA867" s="44"/>
      <c r="KWB867" s="44"/>
      <c r="KWC867" s="44"/>
      <c r="KWD867" s="44"/>
      <c r="KWE867" s="44"/>
      <c r="KWF867" s="44"/>
      <c r="KWG867" s="44"/>
      <c r="KWH867" s="44"/>
      <c r="KWI867" s="44"/>
      <c r="KWJ867" s="44"/>
      <c r="KWK867" s="44"/>
      <c r="KWL867" s="44"/>
      <c r="KWM867" s="44"/>
      <c r="KWN867" s="44"/>
      <c r="KWO867" s="44"/>
      <c r="KWP867" s="44"/>
      <c r="KWQ867" s="44"/>
      <c r="KWR867" s="44"/>
      <c r="KWS867" s="44"/>
      <c r="KWT867" s="44"/>
      <c r="KWU867" s="44"/>
      <c r="KWV867" s="44"/>
      <c r="KWW867" s="44"/>
      <c r="KWX867" s="44"/>
      <c r="KWY867" s="44"/>
      <c r="KWZ867" s="44"/>
      <c r="KXA867" s="44"/>
      <c r="KXB867" s="44"/>
      <c r="KXC867" s="44"/>
      <c r="KXD867" s="44"/>
      <c r="KXE867" s="44"/>
      <c r="KXF867" s="44"/>
      <c r="KXG867" s="44"/>
      <c r="KXH867" s="44"/>
      <c r="KXI867" s="44"/>
      <c r="KXJ867" s="44"/>
      <c r="KXK867" s="44"/>
      <c r="KXL867" s="44"/>
      <c r="KXM867" s="44"/>
      <c r="KXN867" s="44"/>
      <c r="KXO867" s="44"/>
      <c r="KXP867" s="44"/>
      <c r="KXQ867" s="44"/>
      <c r="KXR867" s="44"/>
      <c r="KXS867" s="44"/>
      <c r="KXT867" s="44"/>
      <c r="KXU867" s="44"/>
      <c r="KXV867" s="44"/>
      <c r="KXW867" s="44"/>
      <c r="KXX867" s="44"/>
      <c r="KXY867" s="44"/>
      <c r="KXZ867" s="44"/>
      <c r="KYA867" s="44"/>
      <c r="KYB867" s="44"/>
      <c r="KYC867" s="44"/>
      <c r="KYD867" s="44"/>
      <c r="KYE867" s="44"/>
      <c r="KYF867" s="44"/>
      <c r="KYG867" s="44"/>
      <c r="KYH867" s="44"/>
      <c r="KYI867" s="44"/>
      <c r="KYJ867" s="44"/>
      <c r="KYK867" s="44"/>
      <c r="KYL867" s="44"/>
      <c r="KYM867" s="44"/>
      <c r="KYN867" s="44"/>
      <c r="KYO867" s="44"/>
      <c r="KYP867" s="44"/>
      <c r="KYQ867" s="44"/>
      <c r="KYR867" s="44"/>
      <c r="KYS867" s="44"/>
      <c r="KYT867" s="44"/>
      <c r="KYU867" s="44"/>
      <c r="KYV867" s="44"/>
      <c r="KYW867" s="44"/>
      <c r="KYX867" s="44"/>
      <c r="KYY867" s="44"/>
      <c r="KYZ867" s="44"/>
      <c r="KZA867" s="44"/>
      <c r="KZB867" s="44"/>
      <c r="KZC867" s="44"/>
      <c r="KZD867" s="44"/>
      <c r="KZE867" s="44"/>
      <c r="KZF867" s="44"/>
      <c r="KZG867" s="44"/>
      <c r="KZH867" s="44"/>
      <c r="KZI867" s="44"/>
      <c r="KZJ867" s="44"/>
      <c r="KZK867" s="44"/>
      <c r="KZL867" s="44"/>
      <c r="KZM867" s="44"/>
      <c r="KZN867" s="44"/>
      <c r="KZO867" s="44"/>
      <c r="KZP867" s="44"/>
      <c r="KZQ867" s="44"/>
      <c r="KZR867" s="44"/>
      <c r="KZS867" s="44"/>
      <c r="KZT867" s="44"/>
      <c r="KZU867" s="44"/>
      <c r="KZV867" s="44"/>
      <c r="KZW867" s="44"/>
      <c r="KZX867" s="44"/>
      <c r="KZY867" s="44"/>
      <c r="KZZ867" s="44"/>
      <c r="LAA867" s="44"/>
      <c r="LAB867" s="44"/>
      <c r="LAC867" s="44"/>
      <c r="LAD867" s="44"/>
      <c r="LAE867" s="44"/>
      <c r="LAF867" s="44"/>
      <c r="LAG867" s="44"/>
      <c r="LAH867" s="44"/>
      <c r="LAI867" s="44"/>
      <c r="LAJ867" s="44"/>
      <c r="LAK867" s="44"/>
      <c r="LAL867" s="44"/>
      <c r="LAM867" s="44"/>
      <c r="LAN867" s="44"/>
      <c r="LAO867" s="44"/>
      <c r="LAP867" s="44"/>
      <c r="LAQ867" s="44"/>
      <c r="LAR867" s="44"/>
      <c r="LAS867" s="44"/>
      <c r="LAT867" s="44"/>
      <c r="LAU867" s="44"/>
      <c r="LAV867" s="44"/>
      <c r="LAW867" s="44"/>
      <c r="LAX867" s="44"/>
      <c r="LAY867" s="44"/>
      <c r="LAZ867" s="44"/>
      <c r="LBA867" s="44"/>
      <c r="LBB867" s="44"/>
      <c r="LBC867" s="44"/>
      <c r="LBD867" s="44"/>
      <c r="LBE867" s="44"/>
      <c r="LBF867" s="44"/>
      <c r="LBG867" s="44"/>
      <c r="LBH867" s="44"/>
      <c r="LBI867" s="44"/>
      <c r="LBJ867" s="44"/>
      <c r="LBK867" s="44"/>
      <c r="LBL867" s="44"/>
      <c r="LBM867" s="44"/>
      <c r="LBN867" s="44"/>
      <c r="LBO867" s="44"/>
      <c r="LBP867" s="44"/>
      <c r="LBQ867" s="44"/>
      <c r="LBR867" s="44"/>
      <c r="LBS867" s="44"/>
      <c r="LBT867" s="44"/>
      <c r="LBU867" s="44"/>
      <c r="LBV867" s="44"/>
      <c r="LBW867" s="44"/>
      <c r="LBX867" s="44"/>
      <c r="LBY867" s="44"/>
      <c r="LBZ867" s="44"/>
      <c r="LCA867" s="44"/>
      <c r="LCB867" s="44"/>
      <c r="LCC867" s="44"/>
      <c r="LCD867" s="44"/>
      <c r="LCE867" s="44"/>
      <c r="LCF867" s="44"/>
      <c r="LCG867" s="44"/>
      <c r="LCH867" s="44"/>
      <c r="LCI867" s="44"/>
      <c r="LCJ867" s="44"/>
      <c r="LCK867" s="44"/>
      <c r="LCL867" s="44"/>
      <c r="LCM867" s="44"/>
      <c r="LCN867" s="44"/>
      <c r="LCO867" s="44"/>
      <c r="LCP867" s="44"/>
      <c r="LCQ867" s="44"/>
      <c r="LCR867" s="44"/>
      <c r="LCS867" s="44"/>
      <c r="LCT867" s="44"/>
      <c r="LCU867" s="44"/>
      <c r="LCV867" s="44"/>
      <c r="LCW867" s="44"/>
      <c r="LCX867" s="44"/>
      <c r="LCY867" s="44"/>
      <c r="LCZ867" s="44"/>
      <c r="LDA867" s="44"/>
      <c r="LDB867" s="44"/>
      <c r="LDC867" s="44"/>
      <c r="LDD867" s="44"/>
      <c r="LDE867" s="44"/>
      <c r="LDF867" s="44"/>
      <c r="LDG867" s="44"/>
      <c r="LDH867" s="44"/>
      <c r="LDI867" s="44"/>
      <c r="LDJ867" s="44"/>
      <c r="LDK867" s="44"/>
      <c r="LDL867" s="44"/>
      <c r="LDM867" s="44"/>
      <c r="LDN867" s="44"/>
      <c r="LDO867" s="44"/>
      <c r="LDP867" s="44"/>
      <c r="LDQ867" s="44"/>
      <c r="LDR867" s="44"/>
      <c r="LDS867" s="44"/>
      <c r="LDT867" s="44"/>
      <c r="LDU867" s="44"/>
      <c r="LDV867" s="44"/>
      <c r="LDW867" s="44"/>
      <c r="LDX867" s="44"/>
      <c r="LDY867" s="44"/>
      <c r="LDZ867" s="44"/>
      <c r="LEA867" s="44"/>
      <c r="LEB867" s="44"/>
      <c r="LEC867" s="44"/>
      <c r="LED867" s="44"/>
      <c r="LEE867" s="44"/>
      <c r="LEF867" s="44"/>
      <c r="LEG867" s="44"/>
      <c r="LEH867" s="44"/>
      <c r="LEI867" s="44"/>
      <c r="LEJ867" s="44"/>
      <c r="LEK867" s="44"/>
      <c r="LEL867" s="44"/>
      <c r="LEM867" s="44"/>
      <c r="LEN867" s="44"/>
      <c r="LEO867" s="44"/>
      <c r="LEP867" s="44"/>
      <c r="LEQ867" s="44"/>
      <c r="LER867" s="44"/>
      <c r="LES867" s="44"/>
      <c r="LET867" s="44"/>
      <c r="LEU867" s="44"/>
      <c r="LEV867" s="44"/>
      <c r="LEW867" s="44"/>
      <c r="LEX867" s="44"/>
      <c r="LEY867" s="44"/>
      <c r="LEZ867" s="44"/>
      <c r="LFA867" s="44"/>
      <c r="LFB867" s="44"/>
      <c r="LFC867" s="44"/>
      <c r="LFD867" s="44"/>
      <c r="LFE867" s="44"/>
      <c r="LFF867" s="44"/>
      <c r="LFG867" s="44"/>
      <c r="LFH867" s="44"/>
      <c r="LFI867" s="44"/>
      <c r="LFJ867" s="44"/>
      <c r="LFK867" s="44"/>
      <c r="LFL867" s="44"/>
      <c r="LFM867" s="44"/>
      <c r="LFN867" s="44"/>
      <c r="LFO867" s="44"/>
      <c r="LFP867" s="44"/>
      <c r="LFQ867" s="44"/>
      <c r="LFR867" s="44"/>
      <c r="LFS867" s="44"/>
      <c r="LFT867" s="44"/>
      <c r="LFU867" s="44"/>
      <c r="LFV867" s="44"/>
      <c r="LFW867" s="44"/>
      <c r="LFX867" s="44"/>
      <c r="LFY867" s="44"/>
      <c r="LFZ867" s="44"/>
      <c r="LGA867" s="44"/>
      <c r="LGB867" s="44"/>
      <c r="LGC867" s="44"/>
      <c r="LGD867" s="44"/>
      <c r="LGE867" s="44"/>
      <c r="LGF867" s="44"/>
      <c r="LGG867" s="44"/>
      <c r="LGH867" s="44"/>
      <c r="LGI867" s="44"/>
      <c r="LGJ867" s="44"/>
      <c r="LGK867" s="44"/>
      <c r="LGL867" s="44"/>
      <c r="LGM867" s="44"/>
      <c r="LGN867" s="44"/>
      <c r="LGO867" s="44"/>
      <c r="LGP867" s="44"/>
      <c r="LGQ867" s="44"/>
      <c r="LGR867" s="44"/>
      <c r="LGS867" s="44"/>
      <c r="LGT867" s="44"/>
      <c r="LGU867" s="44"/>
      <c r="LGV867" s="44"/>
      <c r="LGW867" s="44"/>
      <c r="LGX867" s="44"/>
      <c r="LGY867" s="44"/>
      <c r="LGZ867" s="44"/>
      <c r="LHA867" s="44"/>
      <c r="LHB867" s="44"/>
      <c r="LHC867" s="44"/>
      <c r="LHD867" s="44"/>
      <c r="LHE867" s="44"/>
      <c r="LHF867" s="44"/>
      <c r="LHG867" s="44"/>
      <c r="LHH867" s="44"/>
      <c r="LHI867" s="44"/>
      <c r="LHJ867" s="44"/>
      <c r="LHK867" s="44"/>
      <c r="LHL867" s="44"/>
      <c r="LHM867" s="44"/>
      <c r="LHN867" s="44"/>
      <c r="LHO867" s="44"/>
      <c r="LHP867" s="44"/>
      <c r="LHQ867" s="44"/>
      <c r="LHR867" s="44"/>
      <c r="LHS867" s="44"/>
      <c r="LHT867" s="44"/>
      <c r="LHU867" s="44"/>
      <c r="LHV867" s="44"/>
      <c r="LHW867" s="44"/>
      <c r="LHX867" s="44"/>
      <c r="LHY867" s="44"/>
      <c r="LHZ867" s="44"/>
      <c r="LIA867" s="44"/>
      <c r="LIB867" s="44"/>
      <c r="LIC867" s="44"/>
      <c r="LID867" s="44"/>
      <c r="LIE867" s="44"/>
      <c r="LIF867" s="44"/>
      <c r="LIG867" s="44"/>
      <c r="LIH867" s="44"/>
      <c r="LII867" s="44"/>
      <c r="LIJ867" s="44"/>
      <c r="LIK867" s="44"/>
      <c r="LIL867" s="44"/>
      <c r="LIM867" s="44"/>
      <c r="LIN867" s="44"/>
      <c r="LIO867" s="44"/>
      <c r="LIP867" s="44"/>
      <c r="LIQ867" s="44"/>
      <c r="LIR867" s="44"/>
      <c r="LIS867" s="44"/>
      <c r="LIT867" s="44"/>
      <c r="LIU867" s="44"/>
      <c r="LIV867" s="44"/>
      <c r="LIW867" s="44"/>
      <c r="LIX867" s="44"/>
      <c r="LIY867" s="44"/>
      <c r="LIZ867" s="44"/>
      <c r="LJA867" s="44"/>
      <c r="LJB867" s="44"/>
      <c r="LJC867" s="44"/>
      <c r="LJD867" s="44"/>
      <c r="LJE867" s="44"/>
      <c r="LJF867" s="44"/>
      <c r="LJG867" s="44"/>
      <c r="LJH867" s="44"/>
      <c r="LJI867" s="44"/>
      <c r="LJJ867" s="44"/>
      <c r="LJK867" s="44"/>
      <c r="LJL867" s="44"/>
      <c r="LJM867" s="44"/>
      <c r="LJN867" s="44"/>
      <c r="LJO867" s="44"/>
      <c r="LJP867" s="44"/>
      <c r="LJQ867" s="44"/>
      <c r="LJR867" s="44"/>
      <c r="LJS867" s="44"/>
      <c r="LJT867" s="44"/>
      <c r="LJU867" s="44"/>
      <c r="LJV867" s="44"/>
      <c r="LJW867" s="44"/>
      <c r="LJX867" s="44"/>
      <c r="LJY867" s="44"/>
      <c r="LJZ867" s="44"/>
      <c r="LKA867" s="44"/>
      <c r="LKB867" s="44"/>
      <c r="LKC867" s="44"/>
      <c r="LKD867" s="44"/>
      <c r="LKE867" s="44"/>
      <c r="LKF867" s="44"/>
      <c r="LKG867" s="44"/>
      <c r="LKH867" s="44"/>
      <c r="LKI867" s="44"/>
      <c r="LKJ867" s="44"/>
      <c r="LKK867" s="44"/>
      <c r="LKL867" s="44"/>
      <c r="LKM867" s="44"/>
      <c r="LKN867" s="44"/>
      <c r="LKO867" s="44"/>
      <c r="LKP867" s="44"/>
      <c r="LKQ867" s="44"/>
      <c r="LKR867" s="44"/>
      <c r="LKS867" s="44"/>
      <c r="LKT867" s="44"/>
      <c r="LKU867" s="44"/>
      <c r="LKV867" s="44"/>
      <c r="LKW867" s="44"/>
      <c r="LKX867" s="44"/>
      <c r="LKY867" s="44"/>
      <c r="LKZ867" s="44"/>
      <c r="LLA867" s="44"/>
      <c r="LLB867" s="44"/>
      <c r="LLC867" s="44"/>
      <c r="LLD867" s="44"/>
      <c r="LLE867" s="44"/>
      <c r="LLF867" s="44"/>
      <c r="LLG867" s="44"/>
      <c r="LLH867" s="44"/>
      <c r="LLI867" s="44"/>
      <c r="LLJ867" s="44"/>
      <c r="LLK867" s="44"/>
      <c r="LLL867" s="44"/>
      <c r="LLM867" s="44"/>
      <c r="LLN867" s="44"/>
      <c r="LLO867" s="44"/>
      <c r="LLP867" s="44"/>
      <c r="LLQ867" s="44"/>
      <c r="LLR867" s="44"/>
      <c r="LLS867" s="44"/>
      <c r="LLT867" s="44"/>
      <c r="LLU867" s="44"/>
      <c r="LLV867" s="44"/>
      <c r="LLW867" s="44"/>
      <c r="LLX867" s="44"/>
      <c r="LLY867" s="44"/>
      <c r="LLZ867" s="44"/>
      <c r="LMA867" s="44"/>
      <c r="LMB867" s="44"/>
      <c r="LMC867" s="44"/>
      <c r="LMD867" s="44"/>
      <c r="LME867" s="44"/>
      <c r="LMF867" s="44"/>
      <c r="LMG867" s="44"/>
      <c r="LMH867" s="44"/>
      <c r="LMI867" s="44"/>
      <c r="LMJ867" s="44"/>
      <c r="LMK867" s="44"/>
      <c r="LML867" s="44"/>
      <c r="LMM867" s="44"/>
      <c r="LMN867" s="44"/>
      <c r="LMO867" s="44"/>
      <c r="LMP867" s="44"/>
      <c r="LMQ867" s="44"/>
      <c r="LMR867" s="44"/>
      <c r="LMS867" s="44"/>
      <c r="LMT867" s="44"/>
      <c r="LMU867" s="44"/>
      <c r="LMV867" s="44"/>
      <c r="LMW867" s="44"/>
      <c r="LMX867" s="44"/>
      <c r="LMY867" s="44"/>
      <c r="LMZ867" s="44"/>
      <c r="LNA867" s="44"/>
      <c r="LNB867" s="44"/>
      <c r="LNC867" s="44"/>
      <c r="LND867" s="44"/>
      <c r="LNE867" s="44"/>
      <c r="LNF867" s="44"/>
      <c r="LNG867" s="44"/>
      <c r="LNH867" s="44"/>
      <c r="LNI867" s="44"/>
      <c r="LNJ867" s="44"/>
      <c r="LNK867" s="44"/>
      <c r="LNL867" s="44"/>
      <c r="LNM867" s="44"/>
      <c r="LNN867" s="44"/>
      <c r="LNO867" s="44"/>
      <c r="LNP867" s="44"/>
      <c r="LNQ867" s="44"/>
      <c r="LNR867" s="44"/>
      <c r="LNS867" s="44"/>
      <c r="LNT867" s="44"/>
      <c r="LNU867" s="44"/>
      <c r="LNV867" s="44"/>
      <c r="LNW867" s="44"/>
      <c r="LNX867" s="44"/>
      <c r="LNY867" s="44"/>
      <c r="LNZ867" s="44"/>
      <c r="LOA867" s="44"/>
      <c r="LOB867" s="44"/>
      <c r="LOC867" s="44"/>
      <c r="LOD867" s="44"/>
      <c r="LOE867" s="44"/>
      <c r="LOF867" s="44"/>
      <c r="LOG867" s="44"/>
      <c r="LOH867" s="44"/>
      <c r="LOI867" s="44"/>
      <c r="LOJ867" s="44"/>
      <c r="LOK867" s="44"/>
      <c r="LOL867" s="44"/>
      <c r="LOM867" s="44"/>
      <c r="LON867" s="44"/>
      <c r="LOO867" s="44"/>
      <c r="LOP867" s="44"/>
      <c r="LOQ867" s="44"/>
      <c r="LOR867" s="44"/>
      <c r="LOS867" s="44"/>
      <c r="LOT867" s="44"/>
      <c r="LOU867" s="44"/>
      <c r="LOV867" s="44"/>
      <c r="LOW867" s="44"/>
      <c r="LOX867" s="44"/>
      <c r="LOY867" s="44"/>
      <c r="LOZ867" s="44"/>
      <c r="LPA867" s="44"/>
      <c r="LPB867" s="44"/>
      <c r="LPC867" s="44"/>
      <c r="LPD867" s="44"/>
      <c r="LPE867" s="44"/>
      <c r="LPF867" s="44"/>
      <c r="LPG867" s="44"/>
      <c r="LPH867" s="44"/>
      <c r="LPI867" s="44"/>
      <c r="LPJ867" s="44"/>
      <c r="LPK867" s="44"/>
      <c r="LPL867" s="44"/>
      <c r="LPM867" s="44"/>
      <c r="LPN867" s="44"/>
      <c r="LPO867" s="44"/>
      <c r="LPP867" s="44"/>
      <c r="LPQ867" s="44"/>
      <c r="LPR867" s="44"/>
      <c r="LPS867" s="44"/>
      <c r="LPT867" s="44"/>
      <c r="LPU867" s="44"/>
      <c r="LPV867" s="44"/>
      <c r="LPW867" s="44"/>
      <c r="LPX867" s="44"/>
      <c r="LPY867" s="44"/>
      <c r="LPZ867" s="44"/>
      <c r="LQA867" s="44"/>
      <c r="LQB867" s="44"/>
      <c r="LQC867" s="44"/>
      <c r="LQD867" s="44"/>
      <c r="LQE867" s="44"/>
      <c r="LQF867" s="44"/>
      <c r="LQG867" s="44"/>
      <c r="LQH867" s="44"/>
      <c r="LQI867" s="44"/>
      <c r="LQJ867" s="44"/>
      <c r="LQK867" s="44"/>
      <c r="LQL867" s="44"/>
      <c r="LQM867" s="44"/>
      <c r="LQN867" s="44"/>
      <c r="LQO867" s="44"/>
      <c r="LQP867" s="44"/>
      <c r="LQQ867" s="44"/>
      <c r="LQR867" s="44"/>
      <c r="LQS867" s="44"/>
      <c r="LQT867" s="44"/>
      <c r="LQU867" s="44"/>
      <c r="LQV867" s="44"/>
      <c r="LQW867" s="44"/>
      <c r="LQX867" s="44"/>
      <c r="LQY867" s="44"/>
      <c r="LQZ867" s="44"/>
      <c r="LRA867" s="44"/>
      <c r="LRB867" s="44"/>
      <c r="LRC867" s="44"/>
      <c r="LRD867" s="44"/>
      <c r="LRE867" s="44"/>
      <c r="LRF867" s="44"/>
      <c r="LRG867" s="44"/>
      <c r="LRH867" s="44"/>
      <c r="LRI867" s="44"/>
      <c r="LRJ867" s="44"/>
      <c r="LRK867" s="44"/>
      <c r="LRL867" s="44"/>
      <c r="LRM867" s="44"/>
      <c r="LRN867" s="44"/>
      <c r="LRO867" s="44"/>
      <c r="LRP867" s="44"/>
      <c r="LRQ867" s="44"/>
      <c r="LRR867" s="44"/>
      <c r="LRS867" s="44"/>
      <c r="LRT867" s="44"/>
      <c r="LRU867" s="44"/>
      <c r="LRV867" s="44"/>
      <c r="LRW867" s="44"/>
      <c r="LRX867" s="44"/>
      <c r="LRY867" s="44"/>
      <c r="LRZ867" s="44"/>
      <c r="LSA867" s="44"/>
      <c r="LSB867" s="44"/>
      <c r="LSC867" s="44"/>
      <c r="LSD867" s="44"/>
      <c r="LSE867" s="44"/>
      <c r="LSF867" s="44"/>
      <c r="LSG867" s="44"/>
      <c r="LSH867" s="44"/>
      <c r="LSI867" s="44"/>
      <c r="LSJ867" s="44"/>
      <c r="LSK867" s="44"/>
      <c r="LSL867" s="44"/>
      <c r="LSM867" s="44"/>
      <c r="LSN867" s="44"/>
      <c r="LSO867" s="44"/>
      <c r="LSP867" s="44"/>
      <c r="LSQ867" s="44"/>
      <c r="LSR867" s="44"/>
      <c r="LSS867" s="44"/>
      <c r="LST867" s="44"/>
      <c r="LSU867" s="44"/>
      <c r="LSV867" s="44"/>
      <c r="LSW867" s="44"/>
      <c r="LSX867" s="44"/>
      <c r="LSY867" s="44"/>
      <c r="LSZ867" s="44"/>
      <c r="LTA867" s="44"/>
      <c r="LTB867" s="44"/>
      <c r="LTC867" s="44"/>
      <c r="LTD867" s="44"/>
      <c r="LTE867" s="44"/>
      <c r="LTF867" s="44"/>
      <c r="LTG867" s="44"/>
      <c r="LTH867" s="44"/>
      <c r="LTI867" s="44"/>
      <c r="LTJ867" s="44"/>
      <c r="LTK867" s="44"/>
      <c r="LTL867" s="44"/>
      <c r="LTM867" s="44"/>
      <c r="LTN867" s="44"/>
      <c r="LTO867" s="44"/>
      <c r="LTP867" s="44"/>
      <c r="LTQ867" s="44"/>
      <c r="LTR867" s="44"/>
      <c r="LTS867" s="44"/>
      <c r="LTT867" s="44"/>
      <c r="LTU867" s="44"/>
      <c r="LTV867" s="44"/>
      <c r="LTW867" s="44"/>
      <c r="LTX867" s="44"/>
      <c r="LTY867" s="44"/>
      <c r="LTZ867" s="44"/>
      <c r="LUA867" s="44"/>
      <c r="LUB867" s="44"/>
      <c r="LUC867" s="44"/>
      <c r="LUD867" s="44"/>
      <c r="LUE867" s="44"/>
      <c r="LUF867" s="44"/>
      <c r="LUG867" s="44"/>
      <c r="LUH867" s="44"/>
      <c r="LUI867" s="44"/>
      <c r="LUJ867" s="44"/>
      <c r="LUK867" s="44"/>
      <c r="LUL867" s="44"/>
      <c r="LUM867" s="44"/>
      <c r="LUN867" s="44"/>
      <c r="LUO867" s="44"/>
      <c r="LUP867" s="44"/>
      <c r="LUQ867" s="44"/>
      <c r="LUR867" s="44"/>
      <c r="LUS867" s="44"/>
      <c r="LUT867" s="44"/>
      <c r="LUU867" s="44"/>
      <c r="LUV867" s="44"/>
      <c r="LUW867" s="44"/>
      <c r="LUX867" s="44"/>
      <c r="LUY867" s="44"/>
      <c r="LUZ867" s="44"/>
      <c r="LVA867" s="44"/>
      <c r="LVB867" s="44"/>
      <c r="LVC867" s="44"/>
      <c r="LVD867" s="44"/>
      <c r="LVE867" s="44"/>
      <c r="LVF867" s="44"/>
      <c r="LVG867" s="44"/>
      <c r="LVH867" s="44"/>
      <c r="LVI867" s="44"/>
      <c r="LVJ867" s="44"/>
      <c r="LVK867" s="44"/>
      <c r="LVL867" s="44"/>
      <c r="LVM867" s="44"/>
      <c r="LVN867" s="44"/>
      <c r="LVO867" s="44"/>
      <c r="LVP867" s="44"/>
      <c r="LVQ867" s="44"/>
      <c r="LVR867" s="44"/>
      <c r="LVS867" s="44"/>
      <c r="LVT867" s="44"/>
      <c r="LVU867" s="44"/>
      <c r="LVV867" s="44"/>
      <c r="LVW867" s="44"/>
      <c r="LVX867" s="44"/>
      <c r="LVY867" s="44"/>
      <c r="LVZ867" s="44"/>
      <c r="LWA867" s="44"/>
      <c r="LWB867" s="44"/>
      <c r="LWC867" s="44"/>
      <c r="LWD867" s="44"/>
      <c r="LWE867" s="44"/>
      <c r="LWF867" s="44"/>
      <c r="LWG867" s="44"/>
      <c r="LWH867" s="44"/>
      <c r="LWI867" s="44"/>
      <c r="LWJ867" s="44"/>
      <c r="LWK867" s="44"/>
      <c r="LWL867" s="44"/>
      <c r="LWM867" s="44"/>
      <c r="LWN867" s="44"/>
      <c r="LWO867" s="44"/>
      <c r="LWP867" s="44"/>
      <c r="LWQ867" s="44"/>
      <c r="LWR867" s="44"/>
      <c r="LWS867" s="44"/>
      <c r="LWT867" s="44"/>
      <c r="LWU867" s="44"/>
      <c r="LWV867" s="44"/>
      <c r="LWW867" s="44"/>
      <c r="LWX867" s="44"/>
      <c r="LWY867" s="44"/>
      <c r="LWZ867" s="44"/>
      <c r="LXA867" s="44"/>
      <c r="LXB867" s="44"/>
      <c r="LXC867" s="44"/>
      <c r="LXD867" s="44"/>
      <c r="LXE867" s="44"/>
      <c r="LXF867" s="44"/>
      <c r="LXG867" s="44"/>
      <c r="LXH867" s="44"/>
      <c r="LXI867" s="44"/>
      <c r="LXJ867" s="44"/>
      <c r="LXK867" s="44"/>
      <c r="LXL867" s="44"/>
      <c r="LXM867" s="44"/>
      <c r="LXN867" s="44"/>
      <c r="LXO867" s="44"/>
      <c r="LXP867" s="44"/>
      <c r="LXQ867" s="44"/>
      <c r="LXR867" s="44"/>
      <c r="LXS867" s="44"/>
      <c r="LXT867" s="44"/>
      <c r="LXU867" s="44"/>
      <c r="LXV867" s="44"/>
      <c r="LXW867" s="44"/>
      <c r="LXX867" s="44"/>
      <c r="LXY867" s="44"/>
      <c r="LXZ867" s="44"/>
      <c r="LYA867" s="44"/>
      <c r="LYB867" s="44"/>
      <c r="LYC867" s="44"/>
      <c r="LYD867" s="44"/>
      <c r="LYE867" s="44"/>
      <c r="LYF867" s="44"/>
      <c r="LYG867" s="44"/>
      <c r="LYH867" s="44"/>
      <c r="LYI867" s="44"/>
      <c r="LYJ867" s="44"/>
      <c r="LYK867" s="44"/>
      <c r="LYL867" s="44"/>
      <c r="LYM867" s="44"/>
      <c r="LYN867" s="44"/>
      <c r="LYO867" s="44"/>
      <c r="LYP867" s="44"/>
      <c r="LYQ867" s="44"/>
      <c r="LYR867" s="44"/>
      <c r="LYS867" s="44"/>
      <c r="LYT867" s="44"/>
      <c r="LYU867" s="44"/>
      <c r="LYV867" s="44"/>
      <c r="LYW867" s="44"/>
      <c r="LYX867" s="44"/>
      <c r="LYY867" s="44"/>
      <c r="LYZ867" s="44"/>
      <c r="LZA867" s="44"/>
      <c r="LZB867" s="44"/>
      <c r="LZC867" s="44"/>
      <c r="LZD867" s="44"/>
      <c r="LZE867" s="44"/>
      <c r="LZF867" s="44"/>
      <c r="LZG867" s="44"/>
      <c r="LZH867" s="44"/>
      <c r="LZI867" s="44"/>
      <c r="LZJ867" s="44"/>
      <c r="LZK867" s="44"/>
      <c r="LZL867" s="44"/>
      <c r="LZM867" s="44"/>
      <c r="LZN867" s="44"/>
      <c r="LZO867" s="44"/>
      <c r="LZP867" s="44"/>
      <c r="LZQ867" s="44"/>
      <c r="LZR867" s="44"/>
      <c r="LZS867" s="44"/>
      <c r="LZT867" s="44"/>
      <c r="LZU867" s="44"/>
      <c r="LZV867" s="44"/>
      <c r="LZW867" s="44"/>
      <c r="LZX867" s="44"/>
      <c r="LZY867" s="44"/>
      <c r="LZZ867" s="44"/>
      <c r="MAA867" s="44"/>
      <c r="MAB867" s="44"/>
      <c r="MAC867" s="44"/>
      <c r="MAD867" s="44"/>
      <c r="MAE867" s="44"/>
      <c r="MAF867" s="44"/>
      <c r="MAG867" s="44"/>
      <c r="MAH867" s="44"/>
      <c r="MAI867" s="44"/>
      <c r="MAJ867" s="44"/>
      <c r="MAK867" s="44"/>
      <c r="MAL867" s="44"/>
      <c r="MAM867" s="44"/>
      <c r="MAN867" s="44"/>
      <c r="MAO867" s="44"/>
      <c r="MAP867" s="44"/>
      <c r="MAQ867" s="44"/>
      <c r="MAR867" s="44"/>
      <c r="MAS867" s="44"/>
      <c r="MAT867" s="44"/>
      <c r="MAU867" s="44"/>
      <c r="MAV867" s="44"/>
      <c r="MAW867" s="44"/>
      <c r="MAX867" s="44"/>
      <c r="MAY867" s="44"/>
      <c r="MAZ867" s="44"/>
      <c r="MBA867" s="44"/>
      <c r="MBB867" s="44"/>
      <c r="MBC867" s="44"/>
      <c r="MBD867" s="44"/>
      <c r="MBE867" s="44"/>
      <c r="MBF867" s="44"/>
      <c r="MBG867" s="44"/>
      <c r="MBH867" s="44"/>
      <c r="MBI867" s="44"/>
      <c r="MBJ867" s="44"/>
      <c r="MBK867" s="44"/>
      <c r="MBL867" s="44"/>
      <c r="MBM867" s="44"/>
      <c r="MBN867" s="44"/>
      <c r="MBO867" s="44"/>
      <c r="MBP867" s="44"/>
      <c r="MBQ867" s="44"/>
      <c r="MBR867" s="44"/>
      <c r="MBS867" s="44"/>
      <c r="MBT867" s="44"/>
      <c r="MBU867" s="44"/>
      <c r="MBV867" s="44"/>
      <c r="MBW867" s="44"/>
      <c r="MBX867" s="44"/>
      <c r="MBY867" s="44"/>
      <c r="MBZ867" s="44"/>
      <c r="MCA867" s="44"/>
      <c r="MCB867" s="44"/>
      <c r="MCC867" s="44"/>
      <c r="MCD867" s="44"/>
      <c r="MCE867" s="44"/>
      <c r="MCF867" s="44"/>
      <c r="MCG867" s="44"/>
      <c r="MCH867" s="44"/>
      <c r="MCI867" s="44"/>
      <c r="MCJ867" s="44"/>
      <c r="MCK867" s="44"/>
      <c r="MCL867" s="44"/>
      <c r="MCM867" s="44"/>
      <c r="MCN867" s="44"/>
      <c r="MCO867" s="44"/>
      <c r="MCP867" s="44"/>
      <c r="MCQ867" s="44"/>
      <c r="MCR867" s="44"/>
      <c r="MCS867" s="44"/>
      <c r="MCT867" s="44"/>
      <c r="MCU867" s="44"/>
      <c r="MCV867" s="44"/>
      <c r="MCW867" s="44"/>
      <c r="MCX867" s="44"/>
      <c r="MCY867" s="44"/>
      <c r="MCZ867" s="44"/>
      <c r="MDA867" s="44"/>
      <c r="MDB867" s="44"/>
      <c r="MDC867" s="44"/>
      <c r="MDD867" s="44"/>
      <c r="MDE867" s="44"/>
      <c r="MDF867" s="44"/>
      <c r="MDG867" s="44"/>
      <c r="MDH867" s="44"/>
      <c r="MDI867" s="44"/>
      <c r="MDJ867" s="44"/>
      <c r="MDK867" s="44"/>
      <c r="MDL867" s="44"/>
      <c r="MDM867" s="44"/>
      <c r="MDN867" s="44"/>
      <c r="MDO867" s="44"/>
      <c r="MDP867" s="44"/>
      <c r="MDQ867" s="44"/>
      <c r="MDR867" s="44"/>
      <c r="MDS867" s="44"/>
      <c r="MDT867" s="44"/>
      <c r="MDU867" s="44"/>
      <c r="MDV867" s="44"/>
      <c r="MDW867" s="44"/>
      <c r="MDX867" s="44"/>
      <c r="MDY867" s="44"/>
      <c r="MDZ867" s="44"/>
      <c r="MEA867" s="44"/>
      <c r="MEB867" s="44"/>
      <c r="MEC867" s="44"/>
      <c r="MED867" s="44"/>
      <c r="MEE867" s="44"/>
      <c r="MEF867" s="44"/>
      <c r="MEG867" s="44"/>
      <c r="MEH867" s="44"/>
      <c r="MEI867" s="44"/>
      <c r="MEJ867" s="44"/>
      <c r="MEK867" s="44"/>
      <c r="MEL867" s="44"/>
      <c r="MEM867" s="44"/>
      <c r="MEN867" s="44"/>
      <c r="MEO867" s="44"/>
      <c r="MEP867" s="44"/>
      <c r="MEQ867" s="44"/>
      <c r="MER867" s="44"/>
      <c r="MES867" s="44"/>
      <c r="MET867" s="44"/>
      <c r="MEU867" s="44"/>
      <c r="MEV867" s="44"/>
      <c r="MEW867" s="44"/>
      <c r="MEX867" s="44"/>
      <c r="MEY867" s="44"/>
      <c r="MEZ867" s="44"/>
      <c r="MFA867" s="44"/>
      <c r="MFB867" s="44"/>
      <c r="MFC867" s="44"/>
      <c r="MFD867" s="44"/>
      <c r="MFE867" s="44"/>
      <c r="MFF867" s="44"/>
      <c r="MFG867" s="44"/>
      <c r="MFH867" s="44"/>
      <c r="MFI867" s="44"/>
      <c r="MFJ867" s="44"/>
      <c r="MFK867" s="44"/>
      <c r="MFL867" s="44"/>
      <c r="MFM867" s="44"/>
      <c r="MFN867" s="44"/>
      <c r="MFO867" s="44"/>
      <c r="MFP867" s="44"/>
      <c r="MFQ867" s="44"/>
      <c r="MFR867" s="44"/>
      <c r="MFS867" s="44"/>
      <c r="MFT867" s="44"/>
      <c r="MFU867" s="44"/>
      <c r="MFV867" s="44"/>
      <c r="MFW867" s="44"/>
      <c r="MFX867" s="44"/>
      <c r="MFY867" s="44"/>
      <c r="MFZ867" s="44"/>
      <c r="MGA867" s="44"/>
      <c r="MGB867" s="44"/>
      <c r="MGC867" s="44"/>
      <c r="MGD867" s="44"/>
      <c r="MGE867" s="44"/>
      <c r="MGF867" s="44"/>
      <c r="MGG867" s="44"/>
      <c r="MGH867" s="44"/>
      <c r="MGI867" s="44"/>
      <c r="MGJ867" s="44"/>
      <c r="MGK867" s="44"/>
      <c r="MGL867" s="44"/>
      <c r="MGM867" s="44"/>
      <c r="MGN867" s="44"/>
      <c r="MGO867" s="44"/>
      <c r="MGP867" s="44"/>
      <c r="MGQ867" s="44"/>
      <c r="MGR867" s="44"/>
      <c r="MGS867" s="44"/>
      <c r="MGT867" s="44"/>
      <c r="MGU867" s="44"/>
      <c r="MGV867" s="44"/>
      <c r="MGW867" s="44"/>
      <c r="MGX867" s="44"/>
      <c r="MGY867" s="44"/>
      <c r="MGZ867" s="44"/>
      <c r="MHA867" s="44"/>
      <c r="MHB867" s="44"/>
      <c r="MHC867" s="44"/>
      <c r="MHD867" s="44"/>
      <c r="MHE867" s="44"/>
      <c r="MHF867" s="44"/>
      <c r="MHG867" s="44"/>
      <c r="MHH867" s="44"/>
      <c r="MHI867" s="44"/>
      <c r="MHJ867" s="44"/>
      <c r="MHK867" s="44"/>
      <c r="MHL867" s="44"/>
      <c r="MHM867" s="44"/>
      <c r="MHN867" s="44"/>
      <c r="MHO867" s="44"/>
      <c r="MHP867" s="44"/>
      <c r="MHQ867" s="44"/>
      <c r="MHR867" s="44"/>
      <c r="MHS867" s="44"/>
      <c r="MHT867" s="44"/>
      <c r="MHU867" s="44"/>
      <c r="MHV867" s="44"/>
      <c r="MHW867" s="44"/>
      <c r="MHX867" s="44"/>
      <c r="MHY867" s="44"/>
      <c r="MHZ867" s="44"/>
      <c r="MIA867" s="44"/>
      <c r="MIB867" s="44"/>
      <c r="MIC867" s="44"/>
      <c r="MID867" s="44"/>
      <c r="MIE867" s="44"/>
      <c r="MIF867" s="44"/>
      <c r="MIG867" s="44"/>
      <c r="MIH867" s="44"/>
      <c r="MII867" s="44"/>
      <c r="MIJ867" s="44"/>
      <c r="MIK867" s="44"/>
      <c r="MIL867" s="44"/>
      <c r="MIM867" s="44"/>
      <c r="MIN867" s="44"/>
      <c r="MIO867" s="44"/>
      <c r="MIP867" s="44"/>
      <c r="MIQ867" s="44"/>
      <c r="MIR867" s="44"/>
      <c r="MIS867" s="44"/>
      <c r="MIT867" s="44"/>
      <c r="MIU867" s="44"/>
      <c r="MIV867" s="44"/>
      <c r="MIW867" s="44"/>
      <c r="MIX867" s="44"/>
      <c r="MIY867" s="44"/>
      <c r="MIZ867" s="44"/>
      <c r="MJA867" s="44"/>
      <c r="MJB867" s="44"/>
      <c r="MJC867" s="44"/>
      <c r="MJD867" s="44"/>
      <c r="MJE867" s="44"/>
      <c r="MJF867" s="44"/>
      <c r="MJG867" s="44"/>
      <c r="MJH867" s="44"/>
      <c r="MJI867" s="44"/>
      <c r="MJJ867" s="44"/>
      <c r="MJK867" s="44"/>
      <c r="MJL867" s="44"/>
      <c r="MJM867" s="44"/>
      <c r="MJN867" s="44"/>
      <c r="MJO867" s="44"/>
      <c r="MJP867" s="44"/>
      <c r="MJQ867" s="44"/>
      <c r="MJR867" s="44"/>
      <c r="MJS867" s="44"/>
      <c r="MJT867" s="44"/>
      <c r="MJU867" s="44"/>
      <c r="MJV867" s="44"/>
      <c r="MJW867" s="44"/>
      <c r="MJX867" s="44"/>
      <c r="MJY867" s="44"/>
      <c r="MJZ867" s="44"/>
      <c r="MKA867" s="44"/>
      <c r="MKB867" s="44"/>
      <c r="MKC867" s="44"/>
      <c r="MKD867" s="44"/>
      <c r="MKE867" s="44"/>
      <c r="MKF867" s="44"/>
      <c r="MKG867" s="44"/>
      <c r="MKH867" s="44"/>
      <c r="MKI867" s="44"/>
      <c r="MKJ867" s="44"/>
      <c r="MKK867" s="44"/>
      <c r="MKL867" s="44"/>
      <c r="MKM867" s="44"/>
      <c r="MKN867" s="44"/>
      <c r="MKO867" s="44"/>
      <c r="MKP867" s="44"/>
      <c r="MKQ867" s="44"/>
      <c r="MKR867" s="44"/>
      <c r="MKS867" s="44"/>
      <c r="MKT867" s="44"/>
      <c r="MKU867" s="44"/>
      <c r="MKV867" s="44"/>
      <c r="MKW867" s="44"/>
      <c r="MKX867" s="44"/>
      <c r="MKY867" s="44"/>
      <c r="MKZ867" s="44"/>
      <c r="MLA867" s="44"/>
      <c r="MLB867" s="44"/>
      <c r="MLC867" s="44"/>
      <c r="MLD867" s="44"/>
      <c r="MLE867" s="44"/>
      <c r="MLF867" s="44"/>
      <c r="MLG867" s="44"/>
      <c r="MLH867" s="44"/>
      <c r="MLI867" s="44"/>
      <c r="MLJ867" s="44"/>
      <c r="MLK867" s="44"/>
      <c r="MLL867" s="44"/>
      <c r="MLM867" s="44"/>
      <c r="MLN867" s="44"/>
      <c r="MLO867" s="44"/>
      <c r="MLP867" s="44"/>
      <c r="MLQ867" s="44"/>
      <c r="MLR867" s="44"/>
      <c r="MLS867" s="44"/>
      <c r="MLT867" s="44"/>
      <c r="MLU867" s="44"/>
      <c r="MLV867" s="44"/>
      <c r="MLW867" s="44"/>
      <c r="MLX867" s="44"/>
      <c r="MLY867" s="44"/>
      <c r="MLZ867" s="44"/>
      <c r="MMA867" s="44"/>
      <c r="MMB867" s="44"/>
      <c r="MMC867" s="44"/>
      <c r="MMD867" s="44"/>
      <c r="MME867" s="44"/>
      <c r="MMF867" s="44"/>
      <c r="MMG867" s="44"/>
      <c r="MMH867" s="44"/>
      <c r="MMI867" s="44"/>
      <c r="MMJ867" s="44"/>
      <c r="MMK867" s="44"/>
      <c r="MML867" s="44"/>
      <c r="MMM867" s="44"/>
      <c r="MMN867" s="44"/>
      <c r="MMO867" s="44"/>
      <c r="MMP867" s="44"/>
      <c r="MMQ867" s="44"/>
      <c r="MMR867" s="44"/>
      <c r="MMS867" s="44"/>
      <c r="MMT867" s="44"/>
      <c r="MMU867" s="44"/>
      <c r="MMV867" s="44"/>
      <c r="MMW867" s="44"/>
      <c r="MMX867" s="44"/>
      <c r="MMY867" s="44"/>
      <c r="MMZ867" s="44"/>
      <c r="MNA867" s="44"/>
      <c r="MNB867" s="44"/>
      <c r="MNC867" s="44"/>
      <c r="MND867" s="44"/>
      <c r="MNE867" s="44"/>
      <c r="MNF867" s="44"/>
      <c r="MNG867" s="44"/>
      <c r="MNH867" s="44"/>
      <c r="MNI867" s="44"/>
      <c r="MNJ867" s="44"/>
      <c r="MNK867" s="44"/>
      <c r="MNL867" s="44"/>
      <c r="MNM867" s="44"/>
      <c r="MNN867" s="44"/>
      <c r="MNO867" s="44"/>
      <c r="MNP867" s="44"/>
      <c r="MNQ867" s="44"/>
      <c r="MNR867" s="44"/>
      <c r="MNS867" s="44"/>
      <c r="MNT867" s="44"/>
      <c r="MNU867" s="44"/>
      <c r="MNV867" s="44"/>
      <c r="MNW867" s="44"/>
      <c r="MNX867" s="44"/>
      <c r="MNY867" s="44"/>
      <c r="MNZ867" s="44"/>
      <c r="MOA867" s="44"/>
      <c r="MOB867" s="44"/>
      <c r="MOC867" s="44"/>
      <c r="MOD867" s="44"/>
      <c r="MOE867" s="44"/>
      <c r="MOF867" s="44"/>
      <c r="MOG867" s="44"/>
      <c r="MOH867" s="44"/>
      <c r="MOI867" s="44"/>
      <c r="MOJ867" s="44"/>
      <c r="MOK867" s="44"/>
      <c r="MOL867" s="44"/>
      <c r="MOM867" s="44"/>
      <c r="MON867" s="44"/>
      <c r="MOO867" s="44"/>
      <c r="MOP867" s="44"/>
      <c r="MOQ867" s="44"/>
      <c r="MOR867" s="44"/>
      <c r="MOS867" s="44"/>
      <c r="MOT867" s="44"/>
      <c r="MOU867" s="44"/>
      <c r="MOV867" s="44"/>
      <c r="MOW867" s="44"/>
      <c r="MOX867" s="44"/>
      <c r="MOY867" s="44"/>
      <c r="MOZ867" s="44"/>
      <c r="MPA867" s="44"/>
      <c r="MPB867" s="44"/>
      <c r="MPC867" s="44"/>
      <c r="MPD867" s="44"/>
      <c r="MPE867" s="44"/>
      <c r="MPF867" s="44"/>
      <c r="MPG867" s="44"/>
      <c r="MPH867" s="44"/>
      <c r="MPI867" s="44"/>
      <c r="MPJ867" s="44"/>
      <c r="MPK867" s="44"/>
      <c r="MPL867" s="44"/>
      <c r="MPM867" s="44"/>
      <c r="MPN867" s="44"/>
      <c r="MPO867" s="44"/>
      <c r="MPP867" s="44"/>
      <c r="MPQ867" s="44"/>
      <c r="MPR867" s="44"/>
      <c r="MPS867" s="44"/>
      <c r="MPT867" s="44"/>
      <c r="MPU867" s="44"/>
      <c r="MPV867" s="44"/>
      <c r="MPW867" s="44"/>
      <c r="MPX867" s="44"/>
      <c r="MPY867" s="44"/>
      <c r="MPZ867" s="44"/>
      <c r="MQA867" s="44"/>
      <c r="MQB867" s="44"/>
      <c r="MQC867" s="44"/>
      <c r="MQD867" s="44"/>
      <c r="MQE867" s="44"/>
      <c r="MQF867" s="44"/>
      <c r="MQG867" s="44"/>
      <c r="MQH867" s="44"/>
      <c r="MQI867" s="44"/>
      <c r="MQJ867" s="44"/>
      <c r="MQK867" s="44"/>
      <c r="MQL867" s="44"/>
      <c r="MQM867" s="44"/>
      <c r="MQN867" s="44"/>
      <c r="MQO867" s="44"/>
      <c r="MQP867" s="44"/>
      <c r="MQQ867" s="44"/>
      <c r="MQR867" s="44"/>
      <c r="MQS867" s="44"/>
      <c r="MQT867" s="44"/>
      <c r="MQU867" s="44"/>
      <c r="MQV867" s="44"/>
      <c r="MQW867" s="44"/>
      <c r="MQX867" s="44"/>
      <c r="MQY867" s="44"/>
      <c r="MQZ867" s="44"/>
      <c r="MRA867" s="44"/>
      <c r="MRB867" s="44"/>
      <c r="MRC867" s="44"/>
      <c r="MRD867" s="44"/>
      <c r="MRE867" s="44"/>
      <c r="MRF867" s="44"/>
      <c r="MRG867" s="44"/>
      <c r="MRH867" s="44"/>
      <c r="MRI867" s="44"/>
      <c r="MRJ867" s="44"/>
      <c r="MRK867" s="44"/>
      <c r="MRL867" s="44"/>
      <c r="MRM867" s="44"/>
      <c r="MRN867" s="44"/>
      <c r="MRO867" s="44"/>
      <c r="MRP867" s="44"/>
      <c r="MRQ867" s="44"/>
      <c r="MRR867" s="44"/>
      <c r="MRS867" s="44"/>
      <c r="MRT867" s="44"/>
      <c r="MRU867" s="44"/>
      <c r="MRV867" s="44"/>
      <c r="MRW867" s="44"/>
      <c r="MRX867" s="44"/>
      <c r="MRY867" s="44"/>
      <c r="MRZ867" s="44"/>
      <c r="MSA867" s="44"/>
      <c r="MSB867" s="44"/>
      <c r="MSC867" s="44"/>
      <c r="MSD867" s="44"/>
      <c r="MSE867" s="44"/>
      <c r="MSF867" s="44"/>
      <c r="MSG867" s="44"/>
      <c r="MSH867" s="44"/>
      <c r="MSI867" s="44"/>
      <c r="MSJ867" s="44"/>
      <c r="MSK867" s="44"/>
      <c r="MSL867" s="44"/>
      <c r="MSM867" s="44"/>
      <c r="MSN867" s="44"/>
      <c r="MSO867" s="44"/>
      <c r="MSP867" s="44"/>
      <c r="MSQ867" s="44"/>
      <c r="MSR867" s="44"/>
      <c r="MSS867" s="44"/>
      <c r="MST867" s="44"/>
      <c r="MSU867" s="44"/>
      <c r="MSV867" s="44"/>
      <c r="MSW867" s="44"/>
      <c r="MSX867" s="44"/>
      <c r="MSY867" s="44"/>
      <c r="MSZ867" s="44"/>
      <c r="MTA867" s="44"/>
      <c r="MTB867" s="44"/>
      <c r="MTC867" s="44"/>
      <c r="MTD867" s="44"/>
      <c r="MTE867" s="44"/>
      <c r="MTF867" s="44"/>
      <c r="MTG867" s="44"/>
      <c r="MTH867" s="44"/>
      <c r="MTI867" s="44"/>
      <c r="MTJ867" s="44"/>
      <c r="MTK867" s="44"/>
      <c r="MTL867" s="44"/>
      <c r="MTM867" s="44"/>
      <c r="MTN867" s="44"/>
      <c r="MTO867" s="44"/>
      <c r="MTP867" s="44"/>
      <c r="MTQ867" s="44"/>
      <c r="MTR867" s="44"/>
      <c r="MTS867" s="44"/>
      <c r="MTT867" s="44"/>
      <c r="MTU867" s="44"/>
      <c r="MTV867" s="44"/>
      <c r="MTW867" s="44"/>
      <c r="MTX867" s="44"/>
      <c r="MTY867" s="44"/>
      <c r="MTZ867" s="44"/>
      <c r="MUA867" s="44"/>
      <c r="MUB867" s="44"/>
      <c r="MUC867" s="44"/>
      <c r="MUD867" s="44"/>
      <c r="MUE867" s="44"/>
      <c r="MUF867" s="44"/>
      <c r="MUG867" s="44"/>
      <c r="MUH867" s="44"/>
      <c r="MUI867" s="44"/>
      <c r="MUJ867" s="44"/>
      <c r="MUK867" s="44"/>
      <c r="MUL867" s="44"/>
      <c r="MUM867" s="44"/>
      <c r="MUN867" s="44"/>
      <c r="MUO867" s="44"/>
      <c r="MUP867" s="44"/>
      <c r="MUQ867" s="44"/>
      <c r="MUR867" s="44"/>
      <c r="MUS867" s="44"/>
      <c r="MUT867" s="44"/>
      <c r="MUU867" s="44"/>
      <c r="MUV867" s="44"/>
      <c r="MUW867" s="44"/>
      <c r="MUX867" s="44"/>
      <c r="MUY867" s="44"/>
      <c r="MUZ867" s="44"/>
      <c r="MVA867" s="44"/>
      <c r="MVB867" s="44"/>
      <c r="MVC867" s="44"/>
      <c r="MVD867" s="44"/>
      <c r="MVE867" s="44"/>
      <c r="MVF867" s="44"/>
      <c r="MVG867" s="44"/>
      <c r="MVH867" s="44"/>
      <c r="MVI867" s="44"/>
      <c r="MVJ867" s="44"/>
      <c r="MVK867" s="44"/>
      <c r="MVL867" s="44"/>
      <c r="MVM867" s="44"/>
      <c r="MVN867" s="44"/>
      <c r="MVO867" s="44"/>
      <c r="MVP867" s="44"/>
      <c r="MVQ867" s="44"/>
      <c r="MVR867" s="44"/>
      <c r="MVS867" s="44"/>
      <c r="MVT867" s="44"/>
      <c r="MVU867" s="44"/>
      <c r="MVV867" s="44"/>
      <c r="MVW867" s="44"/>
      <c r="MVX867" s="44"/>
      <c r="MVY867" s="44"/>
      <c r="MVZ867" s="44"/>
      <c r="MWA867" s="44"/>
      <c r="MWB867" s="44"/>
      <c r="MWC867" s="44"/>
      <c r="MWD867" s="44"/>
      <c r="MWE867" s="44"/>
      <c r="MWF867" s="44"/>
      <c r="MWG867" s="44"/>
      <c r="MWH867" s="44"/>
      <c r="MWI867" s="44"/>
      <c r="MWJ867" s="44"/>
      <c r="MWK867" s="44"/>
      <c r="MWL867" s="44"/>
      <c r="MWM867" s="44"/>
      <c r="MWN867" s="44"/>
      <c r="MWO867" s="44"/>
      <c r="MWP867" s="44"/>
      <c r="MWQ867" s="44"/>
      <c r="MWR867" s="44"/>
      <c r="MWS867" s="44"/>
      <c r="MWT867" s="44"/>
      <c r="MWU867" s="44"/>
      <c r="MWV867" s="44"/>
      <c r="MWW867" s="44"/>
      <c r="MWX867" s="44"/>
      <c r="MWY867" s="44"/>
      <c r="MWZ867" s="44"/>
      <c r="MXA867" s="44"/>
      <c r="MXB867" s="44"/>
      <c r="MXC867" s="44"/>
      <c r="MXD867" s="44"/>
      <c r="MXE867" s="44"/>
      <c r="MXF867" s="44"/>
      <c r="MXG867" s="44"/>
      <c r="MXH867" s="44"/>
      <c r="MXI867" s="44"/>
      <c r="MXJ867" s="44"/>
      <c r="MXK867" s="44"/>
      <c r="MXL867" s="44"/>
      <c r="MXM867" s="44"/>
      <c r="MXN867" s="44"/>
      <c r="MXO867" s="44"/>
      <c r="MXP867" s="44"/>
      <c r="MXQ867" s="44"/>
      <c r="MXR867" s="44"/>
      <c r="MXS867" s="44"/>
      <c r="MXT867" s="44"/>
      <c r="MXU867" s="44"/>
      <c r="MXV867" s="44"/>
      <c r="MXW867" s="44"/>
      <c r="MXX867" s="44"/>
      <c r="MXY867" s="44"/>
      <c r="MXZ867" s="44"/>
      <c r="MYA867" s="44"/>
      <c r="MYB867" s="44"/>
      <c r="MYC867" s="44"/>
      <c r="MYD867" s="44"/>
      <c r="MYE867" s="44"/>
      <c r="MYF867" s="44"/>
      <c r="MYG867" s="44"/>
      <c r="MYH867" s="44"/>
      <c r="MYI867" s="44"/>
      <c r="MYJ867" s="44"/>
      <c r="MYK867" s="44"/>
      <c r="MYL867" s="44"/>
      <c r="MYM867" s="44"/>
      <c r="MYN867" s="44"/>
      <c r="MYO867" s="44"/>
      <c r="MYP867" s="44"/>
      <c r="MYQ867" s="44"/>
      <c r="MYR867" s="44"/>
      <c r="MYS867" s="44"/>
      <c r="MYT867" s="44"/>
      <c r="MYU867" s="44"/>
      <c r="MYV867" s="44"/>
      <c r="MYW867" s="44"/>
      <c r="MYX867" s="44"/>
      <c r="MYY867" s="44"/>
      <c r="MYZ867" s="44"/>
      <c r="MZA867" s="44"/>
      <c r="MZB867" s="44"/>
      <c r="MZC867" s="44"/>
      <c r="MZD867" s="44"/>
      <c r="MZE867" s="44"/>
      <c r="MZF867" s="44"/>
      <c r="MZG867" s="44"/>
      <c r="MZH867" s="44"/>
      <c r="MZI867" s="44"/>
      <c r="MZJ867" s="44"/>
      <c r="MZK867" s="44"/>
      <c r="MZL867" s="44"/>
      <c r="MZM867" s="44"/>
      <c r="MZN867" s="44"/>
      <c r="MZO867" s="44"/>
      <c r="MZP867" s="44"/>
      <c r="MZQ867" s="44"/>
      <c r="MZR867" s="44"/>
      <c r="MZS867" s="44"/>
      <c r="MZT867" s="44"/>
      <c r="MZU867" s="44"/>
      <c r="MZV867" s="44"/>
      <c r="MZW867" s="44"/>
      <c r="MZX867" s="44"/>
      <c r="MZY867" s="44"/>
      <c r="MZZ867" s="44"/>
      <c r="NAA867" s="44"/>
      <c r="NAB867" s="44"/>
      <c r="NAC867" s="44"/>
      <c r="NAD867" s="44"/>
      <c r="NAE867" s="44"/>
      <c r="NAF867" s="44"/>
      <c r="NAG867" s="44"/>
      <c r="NAH867" s="44"/>
      <c r="NAI867" s="44"/>
      <c r="NAJ867" s="44"/>
      <c r="NAK867" s="44"/>
      <c r="NAL867" s="44"/>
      <c r="NAM867" s="44"/>
      <c r="NAN867" s="44"/>
      <c r="NAO867" s="44"/>
      <c r="NAP867" s="44"/>
      <c r="NAQ867" s="44"/>
      <c r="NAR867" s="44"/>
      <c r="NAS867" s="44"/>
      <c r="NAT867" s="44"/>
      <c r="NAU867" s="44"/>
      <c r="NAV867" s="44"/>
      <c r="NAW867" s="44"/>
      <c r="NAX867" s="44"/>
      <c r="NAY867" s="44"/>
      <c r="NAZ867" s="44"/>
      <c r="NBA867" s="44"/>
      <c r="NBB867" s="44"/>
      <c r="NBC867" s="44"/>
      <c r="NBD867" s="44"/>
      <c r="NBE867" s="44"/>
      <c r="NBF867" s="44"/>
      <c r="NBG867" s="44"/>
      <c r="NBH867" s="44"/>
      <c r="NBI867" s="44"/>
      <c r="NBJ867" s="44"/>
      <c r="NBK867" s="44"/>
      <c r="NBL867" s="44"/>
      <c r="NBM867" s="44"/>
      <c r="NBN867" s="44"/>
      <c r="NBO867" s="44"/>
      <c r="NBP867" s="44"/>
      <c r="NBQ867" s="44"/>
      <c r="NBR867" s="44"/>
      <c r="NBS867" s="44"/>
      <c r="NBT867" s="44"/>
      <c r="NBU867" s="44"/>
      <c r="NBV867" s="44"/>
      <c r="NBW867" s="44"/>
      <c r="NBX867" s="44"/>
      <c r="NBY867" s="44"/>
      <c r="NBZ867" s="44"/>
      <c r="NCA867" s="44"/>
      <c r="NCB867" s="44"/>
      <c r="NCC867" s="44"/>
      <c r="NCD867" s="44"/>
      <c r="NCE867" s="44"/>
      <c r="NCF867" s="44"/>
      <c r="NCG867" s="44"/>
      <c r="NCH867" s="44"/>
      <c r="NCI867" s="44"/>
      <c r="NCJ867" s="44"/>
      <c r="NCK867" s="44"/>
      <c r="NCL867" s="44"/>
      <c r="NCM867" s="44"/>
      <c r="NCN867" s="44"/>
      <c r="NCO867" s="44"/>
      <c r="NCP867" s="44"/>
      <c r="NCQ867" s="44"/>
      <c r="NCR867" s="44"/>
      <c r="NCS867" s="44"/>
      <c r="NCT867" s="44"/>
      <c r="NCU867" s="44"/>
      <c r="NCV867" s="44"/>
      <c r="NCW867" s="44"/>
      <c r="NCX867" s="44"/>
      <c r="NCY867" s="44"/>
      <c r="NCZ867" s="44"/>
      <c r="NDA867" s="44"/>
      <c r="NDB867" s="44"/>
      <c r="NDC867" s="44"/>
      <c r="NDD867" s="44"/>
      <c r="NDE867" s="44"/>
      <c r="NDF867" s="44"/>
      <c r="NDG867" s="44"/>
      <c r="NDH867" s="44"/>
      <c r="NDI867" s="44"/>
      <c r="NDJ867" s="44"/>
      <c r="NDK867" s="44"/>
      <c r="NDL867" s="44"/>
      <c r="NDM867" s="44"/>
      <c r="NDN867" s="44"/>
      <c r="NDO867" s="44"/>
      <c r="NDP867" s="44"/>
      <c r="NDQ867" s="44"/>
      <c r="NDR867" s="44"/>
      <c r="NDS867" s="44"/>
      <c r="NDT867" s="44"/>
      <c r="NDU867" s="44"/>
      <c r="NDV867" s="44"/>
      <c r="NDW867" s="44"/>
      <c r="NDX867" s="44"/>
      <c r="NDY867" s="44"/>
      <c r="NDZ867" s="44"/>
      <c r="NEA867" s="44"/>
      <c r="NEB867" s="44"/>
      <c r="NEC867" s="44"/>
      <c r="NED867" s="44"/>
      <c r="NEE867" s="44"/>
      <c r="NEF867" s="44"/>
      <c r="NEG867" s="44"/>
      <c r="NEH867" s="44"/>
      <c r="NEI867" s="44"/>
      <c r="NEJ867" s="44"/>
      <c r="NEK867" s="44"/>
      <c r="NEL867" s="44"/>
      <c r="NEM867" s="44"/>
      <c r="NEN867" s="44"/>
      <c r="NEO867" s="44"/>
      <c r="NEP867" s="44"/>
      <c r="NEQ867" s="44"/>
      <c r="NER867" s="44"/>
      <c r="NES867" s="44"/>
      <c r="NET867" s="44"/>
      <c r="NEU867" s="44"/>
      <c r="NEV867" s="44"/>
      <c r="NEW867" s="44"/>
      <c r="NEX867" s="44"/>
      <c r="NEY867" s="44"/>
      <c r="NEZ867" s="44"/>
      <c r="NFA867" s="44"/>
      <c r="NFB867" s="44"/>
      <c r="NFC867" s="44"/>
      <c r="NFD867" s="44"/>
      <c r="NFE867" s="44"/>
      <c r="NFF867" s="44"/>
      <c r="NFG867" s="44"/>
      <c r="NFH867" s="44"/>
      <c r="NFI867" s="44"/>
      <c r="NFJ867" s="44"/>
      <c r="NFK867" s="44"/>
      <c r="NFL867" s="44"/>
      <c r="NFM867" s="44"/>
      <c r="NFN867" s="44"/>
      <c r="NFO867" s="44"/>
      <c r="NFP867" s="44"/>
      <c r="NFQ867" s="44"/>
      <c r="NFR867" s="44"/>
      <c r="NFS867" s="44"/>
      <c r="NFT867" s="44"/>
      <c r="NFU867" s="44"/>
      <c r="NFV867" s="44"/>
      <c r="NFW867" s="44"/>
      <c r="NFX867" s="44"/>
      <c r="NFY867" s="44"/>
      <c r="NFZ867" s="44"/>
      <c r="NGA867" s="44"/>
      <c r="NGB867" s="44"/>
      <c r="NGC867" s="44"/>
      <c r="NGD867" s="44"/>
      <c r="NGE867" s="44"/>
      <c r="NGF867" s="44"/>
      <c r="NGG867" s="44"/>
      <c r="NGH867" s="44"/>
      <c r="NGI867" s="44"/>
      <c r="NGJ867" s="44"/>
      <c r="NGK867" s="44"/>
      <c r="NGL867" s="44"/>
      <c r="NGM867" s="44"/>
      <c r="NGN867" s="44"/>
      <c r="NGO867" s="44"/>
      <c r="NGP867" s="44"/>
      <c r="NGQ867" s="44"/>
      <c r="NGR867" s="44"/>
      <c r="NGS867" s="44"/>
      <c r="NGT867" s="44"/>
      <c r="NGU867" s="44"/>
      <c r="NGV867" s="44"/>
      <c r="NGW867" s="44"/>
      <c r="NGX867" s="44"/>
      <c r="NGY867" s="44"/>
      <c r="NGZ867" s="44"/>
      <c r="NHA867" s="44"/>
      <c r="NHB867" s="44"/>
      <c r="NHC867" s="44"/>
      <c r="NHD867" s="44"/>
      <c r="NHE867" s="44"/>
      <c r="NHF867" s="44"/>
      <c r="NHG867" s="44"/>
      <c r="NHH867" s="44"/>
      <c r="NHI867" s="44"/>
      <c r="NHJ867" s="44"/>
      <c r="NHK867" s="44"/>
      <c r="NHL867" s="44"/>
      <c r="NHM867" s="44"/>
      <c r="NHN867" s="44"/>
      <c r="NHO867" s="44"/>
      <c r="NHP867" s="44"/>
      <c r="NHQ867" s="44"/>
      <c r="NHR867" s="44"/>
      <c r="NHS867" s="44"/>
      <c r="NHT867" s="44"/>
      <c r="NHU867" s="44"/>
      <c r="NHV867" s="44"/>
      <c r="NHW867" s="44"/>
      <c r="NHX867" s="44"/>
      <c r="NHY867" s="44"/>
      <c r="NHZ867" s="44"/>
      <c r="NIA867" s="44"/>
      <c r="NIB867" s="44"/>
      <c r="NIC867" s="44"/>
      <c r="NID867" s="44"/>
      <c r="NIE867" s="44"/>
      <c r="NIF867" s="44"/>
      <c r="NIG867" s="44"/>
      <c r="NIH867" s="44"/>
      <c r="NII867" s="44"/>
      <c r="NIJ867" s="44"/>
      <c r="NIK867" s="44"/>
      <c r="NIL867" s="44"/>
      <c r="NIM867" s="44"/>
      <c r="NIN867" s="44"/>
      <c r="NIO867" s="44"/>
      <c r="NIP867" s="44"/>
      <c r="NIQ867" s="44"/>
      <c r="NIR867" s="44"/>
      <c r="NIS867" s="44"/>
      <c r="NIT867" s="44"/>
      <c r="NIU867" s="44"/>
      <c r="NIV867" s="44"/>
      <c r="NIW867" s="44"/>
      <c r="NIX867" s="44"/>
      <c r="NIY867" s="44"/>
      <c r="NIZ867" s="44"/>
      <c r="NJA867" s="44"/>
      <c r="NJB867" s="44"/>
      <c r="NJC867" s="44"/>
      <c r="NJD867" s="44"/>
      <c r="NJE867" s="44"/>
      <c r="NJF867" s="44"/>
      <c r="NJG867" s="44"/>
      <c r="NJH867" s="44"/>
      <c r="NJI867" s="44"/>
      <c r="NJJ867" s="44"/>
      <c r="NJK867" s="44"/>
      <c r="NJL867" s="44"/>
      <c r="NJM867" s="44"/>
      <c r="NJN867" s="44"/>
      <c r="NJO867" s="44"/>
      <c r="NJP867" s="44"/>
      <c r="NJQ867" s="44"/>
      <c r="NJR867" s="44"/>
      <c r="NJS867" s="44"/>
      <c r="NJT867" s="44"/>
      <c r="NJU867" s="44"/>
      <c r="NJV867" s="44"/>
      <c r="NJW867" s="44"/>
      <c r="NJX867" s="44"/>
      <c r="NJY867" s="44"/>
      <c r="NJZ867" s="44"/>
      <c r="NKA867" s="44"/>
      <c r="NKB867" s="44"/>
      <c r="NKC867" s="44"/>
      <c r="NKD867" s="44"/>
      <c r="NKE867" s="44"/>
      <c r="NKF867" s="44"/>
      <c r="NKG867" s="44"/>
      <c r="NKH867" s="44"/>
      <c r="NKI867" s="44"/>
      <c r="NKJ867" s="44"/>
      <c r="NKK867" s="44"/>
      <c r="NKL867" s="44"/>
      <c r="NKM867" s="44"/>
      <c r="NKN867" s="44"/>
      <c r="NKO867" s="44"/>
      <c r="NKP867" s="44"/>
      <c r="NKQ867" s="44"/>
      <c r="NKR867" s="44"/>
      <c r="NKS867" s="44"/>
      <c r="NKT867" s="44"/>
      <c r="NKU867" s="44"/>
      <c r="NKV867" s="44"/>
      <c r="NKW867" s="44"/>
      <c r="NKX867" s="44"/>
      <c r="NKY867" s="44"/>
      <c r="NKZ867" s="44"/>
      <c r="NLA867" s="44"/>
      <c r="NLB867" s="44"/>
      <c r="NLC867" s="44"/>
      <c r="NLD867" s="44"/>
      <c r="NLE867" s="44"/>
      <c r="NLF867" s="44"/>
      <c r="NLG867" s="44"/>
      <c r="NLH867" s="44"/>
      <c r="NLI867" s="44"/>
      <c r="NLJ867" s="44"/>
      <c r="NLK867" s="44"/>
      <c r="NLL867" s="44"/>
      <c r="NLM867" s="44"/>
      <c r="NLN867" s="44"/>
      <c r="NLO867" s="44"/>
      <c r="NLP867" s="44"/>
      <c r="NLQ867" s="44"/>
      <c r="NLR867" s="44"/>
      <c r="NLS867" s="44"/>
      <c r="NLT867" s="44"/>
      <c r="NLU867" s="44"/>
      <c r="NLV867" s="44"/>
      <c r="NLW867" s="44"/>
      <c r="NLX867" s="44"/>
      <c r="NLY867" s="44"/>
      <c r="NLZ867" s="44"/>
      <c r="NMA867" s="44"/>
      <c r="NMB867" s="44"/>
      <c r="NMC867" s="44"/>
      <c r="NMD867" s="44"/>
      <c r="NME867" s="44"/>
      <c r="NMF867" s="44"/>
      <c r="NMG867" s="44"/>
      <c r="NMH867" s="44"/>
      <c r="NMI867" s="44"/>
      <c r="NMJ867" s="44"/>
      <c r="NMK867" s="44"/>
      <c r="NML867" s="44"/>
      <c r="NMM867" s="44"/>
      <c r="NMN867" s="44"/>
      <c r="NMO867" s="44"/>
      <c r="NMP867" s="44"/>
      <c r="NMQ867" s="44"/>
      <c r="NMR867" s="44"/>
      <c r="NMS867" s="44"/>
      <c r="NMT867" s="44"/>
      <c r="NMU867" s="44"/>
      <c r="NMV867" s="44"/>
      <c r="NMW867" s="44"/>
      <c r="NMX867" s="44"/>
      <c r="NMY867" s="44"/>
      <c r="NMZ867" s="44"/>
      <c r="NNA867" s="44"/>
      <c r="NNB867" s="44"/>
      <c r="NNC867" s="44"/>
      <c r="NND867" s="44"/>
      <c r="NNE867" s="44"/>
      <c r="NNF867" s="44"/>
      <c r="NNG867" s="44"/>
      <c r="NNH867" s="44"/>
      <c r="NNI867" s="44"/>
      <c r="NNJ867" s="44"/>
      <c r="NNK867" s="44"/>
      <c r="NNL867" s="44"/>
      <c r="NNM867" s="44"/>
      <c r="NNN867" s="44"/>
      <c r="NNO867" s="44"/>
      <c r="NNP867" s="44"/>
      <c r="NNQ867" s="44"/>
      <c r="NNR867" s="44"/>
      <c r="NNS867" s="44"/>
      <c r="NNT867" s="44"/>
      <c r="NNU867" s="44"/>
      <c r="NNV867" s="44"/>
      <c r="NNW867" s="44"/>
      <c r="NNX867" s="44"/>
      <c r="NNY867" s="44"/>
      <c r="NNZ867" s="44"/>
      <c r="NOA867" s="44"/>
      <c r="NOB867" s="44"/>
      <c r="NOC867" s="44"/>
      <c r="NOD867" s="44"/>
      <c r="NOE867" s="44"/>
      <c r="NOF867" s="44"/>
      <c r="NOG867" s="44"/>
      <c r="NOH867" s="44"/>
      <c r="NOI867" s="44"/>
      <c r="NOJ867" s="44"/>
      <c r="NOK867" s="44"/>
      <c r="NOL867" s="44"/>
      <c r="NOM867" s="44"/>
      <c r="NON867" s="44"/>
      <c r="NOO867" s="44"/>
      <c r="NOP867" s="44"/>
      <c r="NOQ867" s="44"/>
      <c r="NOR867" s="44"/>
      <c r="NOS867" s="44"/>
      <c r="NOT867" s="44"/>
      <c r="NOU867" s="44"/>
      <c r="NOV867" s="44"/>
      <c r="NOW867" s="44"/>
      <c r="NOX867" s="44"/>
      <c r="NOY867" s="44"/>
      <c r="NOZ867" s="44"/>
      <c r="NPA867" s="44"/>
      <c r="NPB867" s="44"/>
      <c r="NPC867" s="44"/>
      <c r="NPD867" s="44"/>
      <c r="NPE867" s="44"/>
      <c r="NPF867" s="44"/>
      <c r="NPG867" s="44"/>
      <c r="NPH867" s="44"/>
      <c r="NPI867" s="44"/>
      <c r="NPJ867" s="44"/>
      <c r="NPK867" s="44"/>
      <c r="NPL867" s="44"/>
      <c r="NPM867" s="44"/>
      <c r="NPN867" s="44"/>
      <c r="NPO867" s="44"/>
      <c r="NPP867" s="44"/>
      <c r="NPQ867" s="44"/>
      <c r="NPR867" s="44"/>
      <c r="NPS867" s="44"/>
      <c r="NPT867" s="44"/>
      <c r="NPU867" s="44"/>
      <c r="NPV867" s="44"/>
      <c r="NPW867" s="44"/>
      <c r="NPX867" s="44"/>
      <c r="NPY867" s="44"/>
      <c r="NPZ867" s="44"/>
      <c r="NQA867" s="44"/>
      <c r="NQB867" s="44"/>
      <c r="NQC867" s="44"/>
      <c r="NQD867" s="44"/>
      <c r="NQE867" s="44"/>
      <c r="NQF867" s="44"/>
      <c r="NQG867" s="44"/>
      <c r="NQH867" s="44"/>
      <c r="NQI867" s="44"/>
      <c r="NQJ867" s="44"/>
      <c r="NQK867" s="44"/>
      <c r="NQL867" s="44"/>
      <c r="NQM867" s="44"/>
      <c r="NQN867" s="44"/>
      <c r="NQO867" s="44"/>
      <c r="NQP867" s="44"/>
      <c r="NQQ867" s="44"/>
      <c r="NQR867" s="44"/>
      <c r="NQS867" s="44"/>
      <c r="NQT867" s="44"/>
      <c r="NQU867" s="44"/>
      <c r="NQV867" s="44"/>
      <c r="NQW867" s="44"/>
      <c r="NQX867" s="44"/>
      <c r="NQY867" s="44"/>
      <c r="NQZ867" s="44"/>
      <c r="NRA867" s="44"/>
      <c r="NRB867" s="44"/>
      <c r="NRC867" s="44"/>
      <c r="NRD867" s="44"/>
      <c r="NRE867" s="44"/>
      <c r="NRF867" s="44"/>
      <c r="NRG867" s="44"/>
      <c r="NRH867" s="44"/>
      <c r="NRI867" s="44"/>
      <c r="NRJ867" s="44"/>
      <c r="NRK867" s="44"/>
      <c r="NRL867" s="44"/>
      <c r="NRM867" s="44"/>
      <c r="NRN867" s="44"/>
      <c r="NRO867" s="44"/>
      <c r="NRP867" s="44"/>
      <c r="NRQ867" s="44"/>
      <c r="NRR867" s="44"/>
      <c r="NRS867" s="44"/>
      <c r="NRT867" s="44"/>
      <c r="NRU867" s="44"/>
      <c r="NRV867" s="44"/>
      <c r="NRW867" s="44"/>
      <c r="NRX867" s="44"/>
      <c r="NRY867" s="44"/>
      <c r="NRZ867" s="44"/>
      <c r="NSA867" s="44"/>
      <c r="NSB867" s="44"/>
      <c r="NSC867" s="44"/>
      <c r="NSD867" s="44"/>
      <c r="NSE867" s="44"/>
      <c r="NSF867" s="44"/>
      <c r="NSG867" s="44"/>
      <c r="NSH867" s="44"/>
      <c r="NSI867" s="44"/>
      <c r="NSJ867" s="44"/>
      <c r="NSK867" s="44"/>
      <c r="NSL867" s="44"/>
      <c r="NSM867" s="44"/>
      <c r="NSN867" s="44"/>
      <c r="NSO867" s="44"/>
      <c r="NSP867" s="44"/>
      <c r="NSQ867" s="44"/>
      <c r="NSR867" s="44"/>
      <c r="NSS867" s="44"/>
      <c r="NST867" s="44"/>
      <c r="NSU867" s="44"/>
      <c r="NSV867" s="44"/>
      <c r="NSW867" s="44"/>
      <c r="NSX867" s="44"/>
      <c r="NSY867" s="44"/>
      <c r="NSZ867" s="44"/>
      <c r="NTA867" s="44"/>
      <c r="NTB867" s="44"/>
      <c r="NTC867" s="44"/>
      <c r="NTD867" s="44"/>
      <c r="NTE867" s="44"/>
      <c r="NTF867" s="44"/>
      <c r="NTG867" s="44"/>
      <c r="NTH867" s="44"/>
      <c r="NTI867" s="44"/>
      <c r="NTJ867" s="44"/>
      <c r="NTK867" s="44"/>
      <c r="NTL867" s="44"/>
      <c r="NTM867" s="44"/>
      <c r="NTN867" s="44"/>
      <c r="NTO867" s="44"/>
      <c r="NTP867" s="44"/>
      <c r="NTQ867" s="44"/>
      <c r="NTR867" s="44"/>
      <c r="NTS867" s="44"/>
      <c r="NTT867" s="44"/>
      <c r="NTU867" s="44"/>
      <c r="NTV867" s="44"/>
      <c r="NTW867" s="44"/>
      <c r="NTX867" s="44"/>
      <c r="NTY867" s="44"/>
      <c r="NTZ867" s="44"/>
      <c r="NUA867" s="44"/>
      <c r="NUB867" s="44"/>
      <c r="NUC867" s="44"/>
      <c r="NUD867" s="44"/>
      <c r="NUE867" s="44"/>
      <c r="NUF867" s="44"/>
      <c r="NUG867" s="44"/>
      <c r="NUH867" s="44"/>
      <c r="NUI867" s="44"/>
      <c r="NUJ867" s="44"/>
      <c r="NUK867" s="44"/>
      <c r="NUL867" s="44"/>
      <c r="NUM867" s="44"/>
      <c r="NUN867" s="44"/>
      <c r="NUO867" s="44"/>
      <c r="NUP867" s="44"/>
      <c r="NUQ867" s="44"/>
      <c r="NUR867" s="44"/>
      <c r="NUS867" s="44"/>
      <c r="NUT867" s="44"/>
      <c r="NUU867" s="44"/>
      <c r="NUV867" s="44"/>
      <c r="NUW867" s="44"/>
      <c r="NUX867" s="44"/>
      <c r="NUY867" s="44"/>
      <c r="NUZ867" s="44"/>
      <c r="NVA867" s="44"/>
      <c r="NVB867" s="44"/>
      <c r="NVC867" s="44"/>
      <c r="NVD867" s="44"/>
      <c r="NVE867" s="44"/>
      <c r="NVF867" s="44"/>
      <c r="NVG867" s="44"/>
      <c r="NVH867" s="44"/>
      <c r="NVI867" s="44"/>
      <c r="NVJ867" s="44"/>
      <c r="NVK867" s="44"/>
      <c r="NVL867" s="44"/>
      <c r="NVM867" s="44"/>
      <c r="NVN867" s="44"/>
      <c r="NVO867" s="44"/>
      <c r="NVP867" s="44"/>
      <c r="NVQ867" s="44"/>
      <c r="NVR867" s="44"/>
      <c r="NVS867" s="44"/>
      <c r="NVT867" s="44"/>
      <c r="NVU867" s="44"/>
      <c r="NVV867" s="44"/>
      <c r="NVW867" s="44"/>
      <c r="NVX867" s="44"/>
      <c r="NVY867" s="44"/>
      <c r="NVZ867" s="44"/>
      <c r="NWA867" s="44"/>
      <c r="NWB867" s="44"/>
      <c r="NWC867" s="44"/>
      <c r="NWD867" s="44"/>
      <c r="NWE867" s="44"/>
      <c r="NWF867" s="44"/>
      <c r="NWG867" s="44"/>
      <c r="NWH867" s="44"/>
      <c r="NWI867" s="44"/>
      <c r="NWJ867" s="44"/>
      <c r="NWK867" s="44"/>
      <c r="NWL867" s="44"/>
      <c r="NWM867" s="44"/>
      <c r="NWN867" s="44"/>
      <c r="NWO867" s="44"/>
      <c r="NWP867" s="44"/>
      <c r="NWQ867" s="44"/>
      <c r="NWR867" s="44"/>
      <c r="NWS867" s="44"/>
      <c r="NWT867" s="44"/>
      <c r="NWU867" s="44"/>
      <c r="NWV867" s="44"/>
      <c r="NWW867" s="44"/>
      <c r="NWX867" s="44"/>
      <c r="NWY867" s="44"/>
      <c r="NWZ867" s="44"/>
      <c r="NXA867" s="44"/>
      <c r="NXB867" s="44"/>
      <c r="NXC867" s="44"/>
      <c r="NXD867" s="44"/>
      <c r="NXE867" s="44"/>
      <c r="NXF867" s="44"/>
      <c r="NXG867" s="44"/>
      <c r="NXH867" s="44"/>
      <c r="NXI867" s="44"/>
      <c r="NXJ867" s="44"/>
      <c r="NXK867" s="44"/>
      <c r="NXL867" s="44"/>
      <c r="NXM867" s="44"/>
      <c r="NXN867" s="44"/>
      <c r="NXO867" s="44"/>
      <c r="NXP867" s="44"/>
      <c r="NXQ867" s="44"/>
      <c r="NXR867" s="44"/>
      <c r="NXS867" s="44"/>
      <c r="NXT867" s="44"/>
      <c r="NXU867" s="44"/>
      <c r="NXV867" s="44"/>
      <c r="NXW867" s="44"/>
      <c r="NXX867" s="44"/>
      <c r="NXY867" s="44"/>
      <c r="NXZ867" s="44"/>
      <c r="NYA867" s="44"/>
      <c r="NYB867" s="44"/>
      <c r="NYC867" s="44"/>
      <c r="NYD867" s="44"/>
      <c r="NYE867" s="44"/>
      <c r="NYF867" s="44"/>
      <c r="NYG867" s="44"/>
      <c r="NYH867" s="44"/>
      <c r="NYI867" s="44"/>
      <c r="NYJ867" s="44"/>
      <c r="NYK867" s="44"/>
      <c r="NYL867" s="44"/>
      <c r="NYM867" s="44"/>
      <c r="NYN867" s="44"/>
      <c r="NYO867" s="44"/>
      <c r="NYP867" s="44"/>
      <c r="NYQ867" s="44"/>
      <c r="NYR867" s="44"/>
      <c r="NYS867" s="44"/>
      <c r="NYT867" s="44"/>
      <c r="NYU867" s="44"/>
      <c r="NYV867" s="44"/>
      <c r="NYW867" s="44"/>
      <c r="NYX867" s="44"/>
      <c r="NYY867" s="44"/>
      <c r="NYZ867" s="44"/>
      <c r="NZA867" s="44"/>
      <c r="NZB867" s="44"/>
      <c r="NZC867" s="44"/>
      <c r="NZD867" s="44"/>
      <c r="NZE867" s="44"/>
      <c r="NZF867" s="44"/>
      <c r="NZG867" s="44"/>
      <c r="NZH867" s="44"/>
      <c r="NZI867" s="44"/>
      <c r="NZJ867" s="44"/>
      <c r="NZK867" s="44"/>
      <c r="NZL867" s="44"/>
      <c r="NZM867" s="44"/>
      <c r="NZN867" s="44"/>
      <c r="NZO867" s="44"/>
      <c r="NZP867" s="44"/>
      <c r="NZQ867" s="44"/>
      <c r="NZR867" s="44"/>
      <c r="NZS867" s="44"/>
      <c r="NZT867" s="44"/>
      <c r="NZU867" s="44"/>
      <c r="NZV867" s="44"/>
      <c r="NZW867" s="44"/>
      <c r="NZX867" s="44"/>
      <c r="NZY867" s="44"/>
      <c r="NZZ867" s="44"/>
      <c r="OAA867" s="44"/>
      <c r="OAB867" s="44"/>
      <c r="OAC867" s="44"/>
      <c r="OAD867" s="44"/>
      <c r="OAE867" s="44"/>
      <c r="OAF867" s="44"/>
      <c r="OAG867" s="44"/>
      <c r="OAH867" s="44"/>
      <c r="OAI867" s="44"/>
      <c r="OAJ867" s="44"/>
      <c r="OAK867" s="44"/>
      <c r="OAL867" s="44"/>
      <c r="OAM867" s="44"/>
      <c r="OAN867" s="44"/>
      <c r="OAO867" s="44"/>
      <c r="OAP867" s="44"/>
      <c r="OAQ867" s="44"/>
      <c r="OAR867" s="44"/>
      <c r="OAS867" s="44"/>
      <c r="OAT867" s="44"/>
      <c r="OAU867" s="44"/>
      <c r="OAV867" s="44"/>
      <c r="OAW867" s="44"/>
      <c r="OAX867" s="44"/>
      <c r="OAY867" s="44"/>
      <c r="OAZ867" s="44"/>
      <c r="OBA867" s="44"/>
      <c r="OBB867" s="44"/>
      <c r="OBC867" s="44"/>
      <c r="OBD867" s="44"/>
      <c r="OBE867" s="44"/>
      <c r="OBF867" s="44"/>
      <c r="OBG867" s="44"/>
      <c r="OBH867" s="44"/>
      <c r="OBI867" s="44"/>
      <c r="OBJ867" s="44"/>
      <c r="OBK867" s="44"/>
      <c r="OBL867" s="44"/>
      <c r="OBM867" s="44"/>
      <c r="OBN867" s="44"/>
      <c r="OBO867" s="44"/>
      <c r="OBP867" s="44"/>
      <c r="OBQ867" s="44"/>
      <c r="OBR867" s="44"/>
      <c r="OBS867" s="44"/>
      <c r="OBT867" s="44"/>
      <c r="OBU867" s="44"/>
      <c r="OBV867" s="44"/>
      <c r="OBW867" s="44"/>
      <c r="OBX867" s="44"/>
      <c r="OBY867" s="44"/>
      <c r="OBZ867" s="44"/>
      <c r="OCA867" s="44"/>
      <c r="OCB867" s="44"/>
      <c r="OCC867" s="44"/>
      <c r="OCD867" s="44"/>
      <c r="OCE867" s="44"/>
      <c r="OCF867" s="44"/>
      <c r="OCG867" s="44"/>
      <c r="OCH867" s="44"/>
      <c r="OCI867" s="44"/>
      <c r="OCJ867" s="44"/>
      <c r="OCK867" s="44"/>
      <c r="OCL867" s="44"/>
      <c r="OCM867" s="44"/>
      <c r="OCN867" s="44"/>
      <c r="OCO867" s="44"/>
      <c r="OCP867" s="44"/>
      <c r="OCQ867" s="44"/>
      <c r="OCR867" s="44"/>
      <c r="OCS867" s="44"/>
      <c r="OCT867" s="44"/>
      <c r="OCU867" s="44"/>
      <c r="OCV867" s="44"/>
      <c r="OCW867" s="44"/>
      <c r="OCX867" s="44"/>
      <c r="OCY867" s="44"/>
      <c r="OCZ867" s="44"/>
      <c r="ODA867" s="44"/>
      <c r="ODB867" s="44"/>
      <c r="ODC867" s="44"/>
      <c r="ODD867" s="44"/>
      <c r="ODE867" s="44"/>
      <c r="ODF867" s="44"/>
      <c r="ODG867" s="44"/>
      <c r="ODH867" s="44"/>
      <c r="ODI867" s="44"/>
      <c r="ODJ867" s="44"/>
      <c r="ODK867" s="44"/>
      <c r="ODL867" s="44"/>
      <c r="ODM867" s="44"/>
      <c r="ODN867" s="44"/>
      <c r="ODO867" s="44"/>
      <c r="ODP867" s="44"/>
      <c r="ODQ867" s="44"/>
      <c r="ODR867" s="44"/>
      <c r="ODS867" s="44"/>
      <c r="ODT867" s="44"/>
      <c r="ODU867" s="44"/>
      <c r="ODV867" s="44"/>
      <c r="ODW867" s="44"/>
      <c r="ODX867" s="44"/>
      <c r="ODY867" s="44"/>
      <c r="ODZ867" s="44"/>
      <c r="OEA867" s="44"/>
      <c r="OEB867" s="44"/>
      <c r="OEC867" s="44"/>
      <c r="OED867" s="44"/>
      <c r="OEE867" s="44"/>
      <c r="OEF867" s="44"/>
      <c r="OEG867" s="44"/>
      <c r="OEH867" s="44"/>
      <c r="OEI867" s="44"/>
      <c r="OEJ867" s="44"/>
      <c r="OEK867" s="44"/>
      <c r="OEL867" s="44"/>
      <c r="OEM867" s="44"/>
      <c r="OEN867" s="44"/>
      <c r="OEO867" s="44"/>
      <c r="OEP867" s="44"/>
      <c r="OEQ867" s="44"/>
      <c r="OER867" s="44"/>
      <c r="OES867" s="44"/>
      <c r="OET867" s="44"/>
      <c r="OEU867" s="44"/>
      <c r="OEV867" s="44"/>
      <c r="OEW867" s="44"/>
      <c r="OEX867" s="44"/>
      <c r="OEY867" s="44"/>
      <c r="OEZ867" s="44"/>
      <c r="OFA867" s="44"/>
      <c r="OFB867" s="44"/>
      <c r="OFC867" s="44"/>
      <c r="OFD867" s="44"/>
      <c r="OFE867" s="44"/>
      <c r="OFF867" s="44"/>
      <c r="OFG867" s="44"/>
      <c r="OFH867" s="44"/>
      <c r="OFI867" s="44"/>
      <c r="OFJ867" s="44"/>
      <c r="OFK867" s="44"/>
      <c r="OFL867" s="44"/>
      <c r="OFM867" s="44"/>
      <c r="OFN867" s="44"/>
      <c r="OFO867" s="44"/>
      <c r="OFP867" s="44"/>
      <c r="OFQ867" s="44"/>
      <c r="OFR867" s="44"/>
      <c r="OFS867" s="44"/>
      <c r="OFT867" s="44"/>
      <c r="OFU867" s="44"/>
      <c r="OFV867" s="44"/>
      <c r="OFW867" s="44"/>
      <c r="OFX867" s="44"/>
      <c r="OFY867" s="44"/>
      <c r="OFZ867" s="44"/>
      <c r="OGA867" s="44"/>
      <c r="OGB867" s="44"/>
      <c r="OGC867" s="44"/>
      <c r="OGD867" s="44"/>
      <c r="OGE867" s="44"/>
      <c r="OGF867" s="44"/>
      <c r="OGG867" s="44"/>
      <c r="OGH867" s="44"/>
      <c r="OGI867" s="44"/>
      <c r="OGJ867" s="44"/>
      <c r="OGK867" s="44"/>
      <c r="OGL867" s="44"/>
      <c r="OGM867" s="44"/>
      <c r="OGN867" s="44"/>
      <c r="OGO867" s="44"/>
      <c r="OGP867" s="44"/>
      <c r="OGQ867" s="44"/>
      <c r="OGR867" s="44"/>
      <c r="OGS867" s="44"/>
      <c r="OGT867" s="44"/>
      <c r="OGU867" s="44"/>
      <c r="OGV867" s="44"/>
      <c r="OGW867" s="44"/>
      <c r="OGX867" s="44"/>
      <c r="OGY867" s="44"/>
      <c r="OGZ867" s="44"/>
      <c r="OHA867" s="44"/>
      <c r="OHB867" s="44"/>
      <c r="OHC867" s="44"/>
      <c r="OHD867" s="44"/>
      <c r="OHE867" s="44"/>
      <c r="OHF867" s="44"/>
      <c r="OHG867" s="44"/>
      <c r="OHH867" s="44"/>
      <c r="OHI867" s="44"/>
      <c r="OHJ867" s="44"/>
      <c r="OHK867" s="44"/>
      <c r="OHL867" s="44"/>
      <c r="OHM867" s="44"/>
      <c r="OHN867" s="44"/>
      <c r="OHO867" s="44"/>
      <c r="OHP867" s="44"/>
      <c r="OHQ867" s="44"/>
      <c r="OHR867" s="44"/>
      <c r="OHS867" s="44"/>
      <c r="OHT867" s="44"/>
      <c r="OHU867" s="44"/>
      <c r="OHV867" s="44"/>
      <c r="OHW867" s="44"/>
      <c r="OHX867" s="44"/>
      <c r="OHY867" s="44"/>
      <c r="OHZ867" s="44"/>
      <c r="OIA867" s="44"/>
      <c r="OIB867" s="44"/>
      <c r="OIC867" s="44"/>
      <c r="OID867" s="44"/>
      <c r="OIE867" s="44"/>
      <c r="OIF867" s="44"/>
      <c r="OIG867" s="44"/>
      <c r="OIH867" s="44"/>
      <c r="OII867" s="44"/>
      <c r="OIJ867" s="44"/>
      <c r="OIK867" s="44"/>
      <c r="OIL867" s="44"/>
      <c r="OIM867" s="44"/>
      <c r="OIN867" s="44"/>
      <c r="OIO867" s="44"/>
      <c r="OIP867" s="44"/>
      <c r="OIQ867" s="44"/>
      <c r="OIR867" s="44"/>
      <c r="OIS867" s="44"/>
      <c r="OIT867" s="44"/>
      <c r="OIU867" s="44"/>
      <c r="OIV867" s="44"/>
      <c r="OIW867" s="44"/>
      <c r="OIX867" s="44"/>
      <c r="OIY867" s="44"/>
      <c r="OIZ867" s="44"/>
      <c r="OJA867" s="44"/>
      <c r="OJB867" s="44"/>
      <c r="OJC867" s="44"/>
      <c r="OJD867" s="44"/>
      <c r="OJE867" s="44"/>
      <c r="OJF867" s="44"/>
      <c r="OJG867" s="44"/>
      <c r="OJH867" s="44"/>
      <c r="OJI867" s="44"/>
      <c r="OJJ867" s="44"/>
      <c r="OJK867" s="44"/>
      <c r="OJL867" s="44"/>
      <c r="OJM867" s="44"/>
      <c r="OJN867" s="44"/>
      <c r="OJO867" s="44"/>
      <c r="OJP867" s="44"/>
      <c r="OJQ867" s="44"/>
      <c r="OJR867" s="44"/>
      <c r="OJS867" s="44"/>
      <c r="OJT867" s="44"/>
      <c r="OJU867" s="44"/>
      <c r="OJV867" s="44"/>
      <c r="OJW867" s="44"/>
      <c r="OJX867" s="44"/>
      <c r="OJY867" s="44"/>
      <c r="OJZ867" s="44"/>
      <c r="OKA867" s="44"/>
      <c r="OKB867" s="44"/>
      <c r="OKC867" s="44"/>
      <c r="OKD867" s="44"/>
      <c r="OKE867" s="44"/>
      <c r="OKF867" s="44"/>
      <c r="OKG867" s="44"/>
      <c r="OKH867" s="44"/>
      <c r="OKI867" s="44"/>
      <c r="OKJ867" s="44"/>
      <c r="OKK867" s="44"/>
      <c r="OKL867" s="44"/>
      <c r="OKM867" s="44"/>
      <c r="OKN867" s="44"/>
      <c r="OKO867" s="44"/>
      <c r="OKP867" s="44"/>
      <c r="OKQ867" s="44"/>
      <c r="OKR867" s="44"/>
      <c r="OKS867" s="44"/>
      <c r="OKT867" s="44"/>
      <c r="OKU867" s="44"/>
      <c r="OKV867" s="44"/>
      <c r="OKW867" s="44"/>
      <c r="OKX867" s="44"/>
      <c r="OKY867" s="44"/>
      <c r="OKZ867" s="44"/>
      <c r="OLA867" s="44"/>
      <c r="OLB867" s="44"/>
      <c r="OLC867" s="44"/>
      <c r="OLD867" s="44"/>
      <c r="OLE867" s="44"/>
      <c r="OLF867" s="44"/>
      <c r="OLG867" s="44"/>
      <c r="OLH867" s="44"/>
      <c r="OLI867" s="44"/>
      <c r="OLJ867" s="44"/>
      <c r="OLK867" s="44"/>
      <c r="OLL867" s="44"/>
      <c r="OLM867" s="44"/>
      <c r="OLN867" s="44"/>
      <c r="OLO867" s="44"/>
      <c r="OLP867" s="44"/>
      <c r="OLQ867" s="44"/>
      <c r="OLR867" s="44"/>
      <c r="OLS867" s="44"/>
      <c r="OLT867" s="44"/>
      <c r="OLU867" s="44"/>
      <c r="OLV867" s="44"/>
      <c r="OLW867" s="44"/>
      <c r="OLX867" s="44"/>
      <c r="OLY867" s="44"/>
      <c r="OLZ867" s="44"/>
      <c r="OMA867" s="44"/>
      <c r="OMB867" s="44"/>
      <c r="OMC867" s="44"/>
      <c r="OMD867" s="44"/>
      <c r="OME867" s="44"/>
      <c r="OMF867" s="44"/>
      <c r="OMG867" s="44"/>
      <c r="OMH867" s="44"/>
      <c r="OMI867" s="44"/>
      <c r="OMJ867" s="44"/>
      <c r="OMK867" s="44"/>
      <c r="OML867" s="44"/>
      <c r="OMM867" s="44"/>
      <c r="OMN867" s="44"/>
      <c r="OMO867" s="44"/>
      <c r="OMP867" s="44"/>
      <c r="OMQ867" s="44"/>
      <c r="OMR867" s="44"/>
      <c r="OMS867" s="44"/>
      <c r="OMT867" s="44"/>
      <c r="OMU867" s="44"/>
      <c r="OMV867" s="44"/>
      <c r="OMW867" s="44"/>
      <c r="OMX867" s="44"/>
      <c r="OMY867" s="44"/>
      <c r="OMZ867" s="44"/>
      <c r="ONA867" s="44"/>
      <c r="ONB867" s="44"/>
      <c r="ONC867" s="44"/>
      <c r="OND867" s="44"/>
      <c r="ONE867" s="44"/>
      <c r="ONF867" s="44"/>
      <c r="ONG867" s="44"/>
      <c r="ONH867" s="44"/>
      <c r="ONI867" s="44"/>
      <c r="ONJ867" s="44"/>
      <c r="ONK867" s="44"/>
      <c r="ONL867" s="44"/>
      <c r="ONM867" s="44"/>
      <c r="ONN867" s="44"/>
      <c r="ONO867" s="44"/>
      <c r="ONP867" s="44"/>
      <c r="ONQ867" s="44"/>
      <c r="ONR867" s="44"/>
      <c r="ONS867" s="44"/>
      <c r="ONT867" s="44"/>
      <c r="ONU867" s="44"/>
      <c r="ONV867" s="44"/>
      <c r="ONW867" s="44"/>
      <c r="ONX867" s="44"/>
      <c r="ONY867" s="44"/>
      <c r="ONZ867" s="44"/>
      <c r="OOA867" s="44"/>
      <c r="OOB867" s="44"/>
      <c r="OOC867" s="44"/>
      <c r="OOD867" s="44"/>
      <c r="OOE867" s="44"/>
      <c r="OOF867" s="44"/>
      <c r="OOG867" s="44"/>
      <c r="OOH867" s="44"/>
      <c r="OOI867" s="44"/>
      <c r="OOJ867" s="44"/>
      <c r="OOK867" s="44"/>
      <c r="OOL867" s="44"/>
      <c r="OOM867" s="44"/>
      <c r="OON867" s="44"/>
      <c r="OOO867" s="44"/>
      <c r="OOP867" s="44"/>
      <c r="OOQ867" s="44"/>
      <c r="OOR867" s="44"/>
      <c r="OOS867" s="44"/>
      <c r="OOT867" s="44"/>
      <c r="OOU867" s="44"/>
      <c r="OOV867" s="44"/>
      <c r="OOW867" s="44"/>
      <c r="OOX867" s="44"/>
      <c r="OOY867" s="44"/>
      <c r="OOZ867" s="44"/>
      <c r="OPA867" s="44"/>
      <c r="OPB867" s="44"/>
      <c r="OPC867" s="44"/>
      <c r="OPD867" s="44"/>
      <c r="OPE867" s="44"/>
      <c r="OPF867" s="44"/>
      <c r="OPG867" s="44"/>
      <c r="OPH867" s="44"/>
      <c r="OPI867" s="44"/>
      <c r="OPJ867" s="44"/>
      <c r="OPK867" s="44"/>
      <c r="OPL867" s="44"/>
      <c r="OPM867" s="44"/>
      <c r="OPN867" s="44"/>
      <c r="OPO867" s="44"/>
      <c r="OPP867" s="44"/>
      <c r="OPQ867" s="44"/>
      <c r="OPR867" s="44"/>
      <c r="OPS867" s="44"/>
      <c r="OPT867" s="44"/>
      <c r="OPU867" s="44"/>
      <c r="OPV867" s="44"/>
      <c r="OPW867" s="44"/>
      <c r="OPX867" s="44"/>
      <c r="OPY867" s="44"/>
      <c r="OPZ867" s="44"/>
      <c r="OQA867" s="44"/>
      <c r="OQB867" s="44"/>
      <c r="OQC867" s="44"/>
      <c r="OQD867" s="44"/>
      <c r="OQE867" s="44"/>
      <c r="OQF867" s="44"/>
      <c r="OQG867" s="44"/>
      <c r="OQH867" s="44"/>
      <c r="OQI867" s="44"/>
      <c r="OQJ867" s="44"/>
      <c r="OQK867" s="44"/>
      <c r="OQL867" s="44"/>
      <c r="OQM867" s="44"/>
      <c r="OQN867" s="44"/>
      <c r="OQO867" s="44"/>
      <c r="OQP867" s="44"/>
      <c r="OQQ867" s="44"/>
      <c r="OQR867" s="44"/>
      <c r="OQS867" s="44"/>
      <c r="OQT867" s="44"/>
      <c r="OQU867" s="44"/>
      <c r="OQV867" s="44"/>
      <c r="OQW867" s="44"/>
      <c r="OQX867" s="44"/>
      <c r="OQY867" s="44"/>
      <c r="OQZ867" s="44"/>
      <c r="ORA867" s="44"/>
      <c r="ORB867" s="44"/>
      <c r="ORC867" s="44"/>
      <c r="ORD867" s="44"/>
      <c r="ORE867" s="44"/>
      <c r="ORF867" s="44"/>
      <c r="ORG867" s="44"/>
      <c r="ORH867" s="44"/>
      <c r="ORI867" s="44"/>
      <c r="ORJ867" s="44"/>
      <c r="ORK867" s="44"/>
      <c r="ORL867" s="44"/>
      <c r="ORM867" s="44"/>
      <c r="ORN867" s="44"/>
      <c r="ORO867" s="44"/>
      <c r="ORP867" s="44"/>
      <c r="ORQ867" s="44"/>
      <c r="ORR867" s="44"/>
      <c r="ORS867" s="44"/>
      <c r="ORT867" s="44"/>
      <c r="ORU867" s="44"/>
      <c r="ORV867" s="44"/>
      <c r="ORW867" s="44"/>
      <c r="ORX867" s="44"/>
      <c r="ORY867" s="44"/>
      <c r="ORZ867" s="44"/>
      <c r="OSA867" s="44"/>
      <c r="OSB867" s="44"/>
      <c r="OSC867" s="44"/>
      <c r="OSD867" s="44"/>
      <c r="OSE867" s="44"/>
      <c r="OSF867" s="44"/>
      <c r="OSG867" s="44"/>
      <c r="OSH867" s="44"/>
      <c r="OSI867" s="44"/>
      <c r="OSJ867" s="44"/>
      <c r="OSK867" s="44"/>
      <c r="OSL867" s="44"/>
      <c r="OSM867" s="44"/>
      <c r="OSN867" s="44"/>
      <c r="OSO867" s="44"/>
      <c r="OSP867" s="44"/>
      <c r="OSQ867" s="44"/>
      <c r="OSR867" s="44"/>
      <c r="OSS867" s="44"/>
      <c r="OST867" s="44"/>
      <c r="OSU867" s="44"/>
      <c r="OSV867" s="44"/>
      <c r="OSW867" s="44"/>
      <c r="OSX867" s="44"/>
      <c r="OSY867" s="44"/>
      <c r="OSZ867" s="44"/>
      <c r="OTA867" s="44"/>
      <c r="OTB867" s="44"/>
      <c r="OTC867" s="44"/>
      <c r="OTD867" s="44"/>
      <c r="OTE867" s="44"/>
      <c r="OTF867" s="44"/>
      <c r="OTG867" s="44"/>
      <c r="OTH867" s="44"/>
      <c r="OTI867" s="44"/>
      <c r="OTJ867" s="44"/>
      <c r="OTK867" s="44"/>
      <c r="OTL867" s="44"/>
      <c r="OTM867" s="44"/>
      <c r="OTN867" s="44"/>
      <c r="OTO867" s="44"/>
      <c r="OTP867" s="44"/>
      <c r="OTQ867" s="44"/>
      <c r="OTR867" s="44"/>
      <c r="OTS867" s="44"/>
      <c r="OTT867" s="44"/>
      <c r="OTU867" s="44"/>
      <c r="OTV867" s="44"/>
      <c r="OTW867" s="44"/>
      <c r="OTX867" s="44"/>
      <c r="OTY867" s="44"/>
      <c r="OTZ867" s="44"/>
      <c r="OUA867" s="44"/>
      <c r="OUB867" s="44"/>
      <c r="OUC867" s="44"/>
      <c r="OUD867" s="44"/>
      <c r="OUE867" s="44"/>
      <c r="OUF867" s="44"/>
      <c r="OUG867" s="44"/>
      <c r="OUH867" s="44"/>
      <c r="OUI867" s="44"/>
      <c r="OUJ867" s="44"/>
      <c r="OUK867" s="44"/>
      <c r="OUL867" s="44"/>
      <c r="OUM867" s="44"/>
      <c r="OUN867" s="44"/>
      <c r="OUO867" s="44"/>
      <c r="OUP867" s="44"/>
      <c r="OUQ867" s="44"/>
      <c r="OUR867" s="44"/>
      <c r="OUS867" s="44"/>
      <c r="OUT867" s="44"/>
      <c r="OUU867" s="44"/>
      <c r="OUV867" s="44"/>
      <c r="OUW867" s="44"/>
      <c r="OUX867" s="44"/>
      <c r="OUY867" s="44"/>
      <c r="OUZ867" s="44"/>
      <c r="OVA867" s="44"/>
      <c r="OVB867" s="44"/>
      <c r="OVC867" s="44"/>
      <c r="OVD867" s="44"/>
      <c r="OVE867" s="44"/>
      <c r="OVF867" s="44"/>
      <c r="OVG867" s="44"/>
      <c r="OVH867" s="44"/>
      <c r="OVI867" s="44"/>
      <c r="OVJ867" s="44"/>
      <c r="OVK867" s="44"/>
      <c r="OVL867" s="44"/>
      <c r="OVM867" s="44"/>
      <c r="OVN867" s="44"/>
      <c r="OVO867" s="44"/>
      <c r="OVP867" s="44"/>
      <c r="OVQ867" s="44"/>
      <c r="OVR867" s="44"/>
      <c r="OVS867" s="44"/>
      <c r="OVT867" s="44"/>
      <c r="OVU867" s="44"/>
      <c r="OVV867" s="44"/>
      <c r="OVW867" s="44"/>
      <c r="OVX867" s="44"/>
      <c r="OVY867" s="44"/>
      <c r="OVZ867" s="44"/>
      <c r="OWA867" s="44"/>
      <c r="OWB867" s="44"/>
      <c r="OWC867" s="44"/>
      <c r="OWD867" s="44"/>
      <c r="OWE867" s="44"/>
      <c r="OWF867" s="44"/>
      <c r="OWG867" s="44"/>
      <c r="OWH867" s="44"/>
      <c r="OWI867" s="44"/>
      <c r="OWJ867" s="44"/>
      <c r="OWK867" s="44"/>
      <c r="OWL867" s="44"/>
      <c r="OWM867" s="44"/>
      <c r="OWN867" s="44"/>
      <c r="OWO867" s="44"/>
      <c r="OWP867" s="44"/>
      <c r="OWQ867" s="44"/>
      <c r="OWR867" s="44"/>
      <c r="OWS867" s="44"/>
      <c r="OWT867" s="44"/>
      <c r="OWU867" s="44"/>
      <c r="OWV867" s="44"/>
      <c r="OWW867" s="44"/>
      <c r="OWX867" s="44"/>
      <c r="OWY867" s="44"/>
      <c r="OWZ867" s="44"/>
      <c r="OXA867" s="44"/>
      <c r="OXB867" s="44"/>
      <c r="OXC867" s="44"/>
      <c r="OXD867" s="44"/>
      <c r="OXE867" s="44"/>
      <c r="OXF867" s="44"/>
      <c r="OXG867" s="44"/>
      <c r="OXH867" s="44"/>
      <c r="OXI867" s="44"/>
      <c r="OXJ867" s="44"/>
      <c r="OXK867" s="44"/>
      <c r="OXL867" s="44"/>
      <c r="OXM867" s="44"/>
      <c r="OXN867" s="44"/>
      <c r="OXO867" s="44"/>
      <c r="OXP867" s="44"/>
      <c r="OXQ867" s="44"/>
      <c r="OXR867" s="44"/>
      <c r="OXS867" s="44"/>
      <c r="OXT867" s="44"/>
      <c r="OXU867" s="44"/>
      <c r="OXV867" s="44"/>
      <c r="OXW867" s="44"/>
      <c r="OXX867" s="44"/>
      <c r="OXY867" s="44"/>
      <c r="OXZ867" s="44"/>
      <c r="OYA867" s="44"/>
      <c r="OYB867" s="44"/>
      <c r="OYC867" s="44"/>
      <c r="OYD867" s="44"/>
      <c r="OYE867" s="44"/>
      <c r="OYF867" s="44"/>
      <c r="OYG867" s="44"/>
      <c r="OYH867" s="44"/>
      <c r="OYI867" s="44"/>
      <c r="OYJ867" s="44"/>
      <c r="OYK867" s="44"/>
      <c r="OYL867" s="44"/>
      <c r="OYM867" s="44"/>
      <c r="OYN867" s="44"/>
      <c r="OYO867" s="44"/>
      <c r="OYP867" s="44"/>
      <c r="OYQ867" s="44"/>
      <c r="OYR867" s="44"/>
      <c r="OYS867" s="44"/>
      <c r="OYT867" s="44"/>
      <c r="OYU867" s="44"/>
      <c r="OYV867" s="44"/>
      <c r="OYW867" s="44"/>
      <c r="OYX867" s="44"/>
      <c r="OYY867" s="44"/>
      <c r="OYZ867" s="44"/>
      <c r="OZA867" s="44"/>
      <c r="OZB867" s="44"/>
      <c r="OZC867" s="44"/>
      <c r="OZD867" s="44"/>
      <c r="OZE867" s="44"/>
      <c r="OZF867" s="44"/>
      <c r="OZG867" s="44"/>
      <c r="OZH867" s="44"/>
      <c r="OZI867" s="44"/>
      <c r="OZJ867" s="44"/>
      <c r="OZK867" s="44"/>
      <c r="OZL867" s="44"/>
      <c r="OZM867" s="44"/>
      <c r="OZN867" s="44"/>
      <c r="OZO867" s="44"/>
      <c r="OZP867" s="44"/>
      <c r="OZQ867" s="44"/>
      <c r="OZR867" s="44"/>
      <c r="OZS867" s="44"/>
      <c r="OZT867" s="44"/>
      <c r="OZU867" s="44"/>
      <c r="OZV867" s="44"/>
      <c r="OZW867" s="44"/>
      <c r="OZX867" s="44"/>
      <c r="OZY867" s="44"/>
      <c r="OZZ867" s="44"/>
      <c r="PAA867" s="44"/>
      <c r="PAB867" s="44"/>
      <c r="PAC867" s="44"/>
      <c r="PAD867" s="44"/>
      <c r="PAE867" s="44"/>
      <c r="PAF867" s="44"/>
      <c r="PAG867" s="44"/>
      <c r="PAH867" s="44"/>
      <c r="PAI867" s="44"/>
      <c r="PAJ867" s="44"/>
      <c r="PAK867" s="44"/>
      <c r="PAL867" s="44"/>
      <c r="PAM867" s="44"/>
      <c r="PAN867" s="44"/>
      <c r="PAO867" s="44"/>
      <c r="PAP867" s="44"/>
      <c r="PAQ867" s="44"/>
      <c r="PAR867" s="44"/>
      <c r="PAS867" s="44"/>
      <c r="PAT867" s="44"/>
      <c r="PAU867" s="44"/>
      <c r="PAV867" s="44"/>
      <c r="PAW867" s="44"/>
      <c r="PAX867" s="44"/>
      <c r="PAY867" s="44"/>
      <c r="PAZ867" s="44"/>
      <c r="PBA867" s="44"/>
      <c r="PBB867" s="44"/>
      <c r="PBC867" s="44"/>
      <c r="PBD867" s="44"/>
      <c r="PBE867" s="44"/>
      <c r="PBF867" s="44"/>
      <c r="PBG867" s="44"/>
      <c r="PBH867" s="44"/>
      <c r="PBI867" s="44"/>
      <c r="PBJ867" s="44"/>
      <c r="PBK867" s="44"/>
      <c r="PBL867" s="44"/>
      <c r="PBM867" s="44"/>
      <c r="PBN867" s="44"/>
      <c r="PBO867" s="44"/>
      <c r="PBP867" s="44"/>
      <c r="PBQ867" s="44"/>
      <c r="PBR867" s="44"/>
      <c r="PBS867" s="44"/>
      <c r="PBT867" s="44"/>
      <c r="PBU867" s="44"/>
      <c r="PBV867" s="44"/>
      <c r="PBW867" s="44"/>
      <c r="PBX867" s="44"/>
      <c r="PBY867" s="44"/>
      <c r="PBZ867" s="44"/>
      <c r="PCA867" s="44"/>
      <c r="PCB867" s="44"/>
      <c r="PCC867" s="44"/>
      <c r="PCD867" s="44"/>
      <c r="PCE867" s="44"/>
      <c r="PCF867" s="44"/>
      <c r="PCG867" s="44"/>
      <c r="PCH867" s="44"/>
      <c r="PCI867" s="44"/>
      <c r="PCJ867" s="44"/>
      <c r="PCK867" s="44"/>
      <c r="PCL867" s="44"/>
      <c r="PCM867" s="44"/>
      <c r="PCN867" s="44"/>
      <c r="PCO867" s="44"/>
      <c r="PCP867" s="44"/>
      <c r="PCQ867" s="44"/>
      <c r="PCR867" s="44"/>
      <c r="PCS867" s="44"/>
      <c r="PCT867" s="44"/>
      <c r="PCU867" s="44"/>
      <c r="PCV867" s="44"/>
      <c r="PCW867" s="44"/>
      <c r="PCX867" s="44"/>
      <c r="PCY867" s="44"/>
      <c r="PCZ867" s="44"/>
      <c r="PDA867" s="44"/>
      <c r="PDB867" s="44"/>
      <c r="PDC867" s="44"/>
      <c r="PDD867" s="44"/>
      <c r="PDE867" s="44"/>
      <c r="PDF867" s="44"/>
      <c r="PDG867" s="44"/>
      <c r="PDH867" s="44"/>
      <c r="PDI867" s="44"/>
      <c r="PDJ867" s="44"/>
      <c r="PDK867" s="44"/>
      <c r="PDL867" s="44"/>
      <c r="PDM867" s="44"/>
      <c r="PDN867" s="44"/>
      <c r="PDO867" s="44"/>
      <c r="PDP867" s="44"/>
      <c r="PDQ867" s="44"/>
      <c r="PDR867" s="44"/>
      <c r="PDS867" s="44"/>
      <c r="PDT867" s="44"/>
      <c r="PDU867" s="44"/>
      <c r="PDV867" s="44"/>
      <c r="PDW867" s="44"/>
      <c r="PDX867" s="44"/>
      <c r="PDY867" s="44"/>
      <c r="PDZ867" s="44"/>
      <c r="PEA867" s="44"/>
      <c r="PEB867" s="44"/>
      <c r="PEC867" s="44"/>
      <c r="PED867" s="44"/>
      <c r="PEE867" s="44"/>
      <c r="PEF867" s="44"/>
      <c r="PEG867" s="44"/>
      <c r="PEH867" s="44"/>
      <c r="PEI867" s="44"/>
      <c r="PEJ867" s="44"/>
      <c r="PEK867" s="44"/>
      <c r="PEL867" s="44"/>
      <c r="PEM867" s="44"/>
      <c r="PEN867" s="44"/>
      <c r="PEO867" s="44"/>
      <c r="PEP867" s="44"/>
      <c r="PEQ867" s="44"/>
      <c r="PER867" s="44"/>
      <c r="PES867" s="44"/>
      <c r="PET867" s="44"/>
      <c r="PEU867" s="44"/>
      <c r="PEV867" s="44"/>
      <c r="PEW867" s="44"/>
      <c r="PEX867" s="44"/>
      <c r="PEY867" s="44"/>
      <c r="PEZ867" s="44"/>
      <c r="PFA867" s="44"/>
      <c r="PFB867" s="44"/>
      <c r="PFC867" s="44"/>
      <c r="PFD867" s="44"/>
      <c r="PFE867" s="44"/>
      <c r="PFF867" s="44"/>
      <c r="PFG867" s="44"/>
      <c r="PFH867" s="44"/>
      <c r="PFI867" s="44"/>
      <c r="PFJ867" s="44"/>
      <c r="PFK867" s="44"/>
      <c r="PFL867" s="44"/>
      <c r="PFM867" s="44"/>
      <c r="PFN867" s="44"/>
      <c r="PFO867" s="44"/>
      <c r="PFP867" s="44"/>
      <c r="PFQ867" s="44"/>
      <c r="PFR867" s="44"/>
      <c r="PFS867" s="44"/>
      <c r="PFT867" s="44"/>
      <c r="PFU867" s="44"/>
      <c r="PFV867" s="44"/>
      <c r="PFW867" s="44"/>
      <c r="PFX867" s="44"/>
      <c r="PFY867" s="44"/>
      <c r="PFZ867" s="44"/>
      <c r="PGA867" s="44"/>
      <c r="PGB867" s="44"/>
      <c r="PGC867" s="44"/>
      <c r="PGD867" s="44"/>
      <c r="PGE867" s="44"/>
      <c r="PGF867" s="44"/>
      <c r="PGG867" s="44"/>
      <c r="PGH867" s="44"/>
      <c r="PGI867" s="44"/>
      <c r="PGJ867" s="44"/>
      <c r="PGK867" s="44"/>
      <c r="PGL867" s="44"/>
      <c r="PGM867" s="44"/>
      <c r="PGN867" s="44"/>
      <c r="PGO867" s="44"/>
      <c r="PGP867" s="44"/>
      <c r="PGQ867" s="44"/>
      <c r="PGR867" s="44"/>
      <c r="PGS867" s="44"/>
      <c r="PGT867" s="44"/>
      <c r="PGU867" s="44"/>
      <c r="PGV867" s="44"/>
      <c r="PGW867" s="44"/>
      <c r="PGX867" s="44"/>
      <c r="PGY867" s="44"/>
      <c r="PGZ867" s="44"/>
      <c r="PHA867" s="44"/>
      <c r="PHB867" s="44"/>
      <c r="PHC867" s="44"/>
      <c r="PHD867" s="44"/>
      <c r="PHE867" s="44"/>
      <c r="PHF867" s="44"/>
      <c r="PHG867" s="44"/>
      <c r="PHH867" s="44"/>
      <c r="PHI867" s="44"/>
      <c r="PHJ867" s="44"/>
      <c r="PHK867" s="44"/>
      <c r="PHL867" s="44"/>
      <c r="PHM867" s="44"/>
      <c r="PHN867" s="44"/>
      <c r="PHO867" s="44"/>
      <c r="PHP867" s="44"/>
      <c r="PHQ867" s="44"/>
      <c r="PHR867" s="44"/>
      <c r="PHS867" s="44"/>
      <c r="PHT867" s="44"/>
      <c r="PHU867" s="44"/>
      <c r="PHV867" s="44"/>
      <c r="PHW867" s="44"/>
      <c r="PHX867" s="44"/>
      <c r="PHY867" s="44"/>
      <c r="PHZ867" s="44"/>
      <c r="PIA867" s="44"/>
      <c r="PIB867" s="44"/>
      <c r="PIC867" s="44"/>
      <c r="PID867" s="44"/>
      <c r="PIE867" s="44"/>
      <c r="PIF867" s="44"/>
      <c r="PIG867" s="44"/>
      <c r="PIH867" s="44"/>
      <c r="PII867" s="44"/>
      <c r="PIJ867" s="44"/>
      <c r="PIK867" s="44"/>
      <c r="PIL867" s="44"/>
      <c r="PIM867" s="44"/>
      <c r="PIN867" s="44"/>
      <c r="PIO867" s="44"/>
      <c r="PIP867" s="44"/>
      <c r="PIQ867" s="44"/>
      <c r="PIR867" s="44"/>
      <c r="PIS867" s="44"/>
      <c r="PIT867" s="44"/>
      <c r="PIU867" s="44"/>
      <c r="PIV867" s="44"/>
      <c r="PIW867" s="44"/>
      <c r="PIX867" s="44"/>
      <c r="PIY867" s="44"/>
      <c r="PIZ867" s="44"/>
      <c r="PJA867" s="44"/>
      <c r="PJB867" s="44"/>
      <c r="PJC867" s="44"/>
      <c r="PJD867" s="44"/>
      <c r="PJE867" s="44"/>
      <c r="PJF867" s="44"/>
      <c r="PJG867" s="44"/>
      <c r="PJH867" s="44"/>
      <c r="PJI867" s="44"/>
      <c r="PJJ867" s="44"/>
      <c r="PJK867" s="44"/>
      <c r="PJL867" s="44"/>
      <c r="PJM867" s="44"/>
      <c r="PJN867" s="44"/>
      <c r="PJO867" s="44"/>
      <c r="PJP867" s="44"/>
      <c r="PJQ867" s="44"/>
      <c r="PJR867" s="44"/>
      <c r="PJS867" s="44"/>
      <c r="PJT867" s="44"/>
      <c r="PJU867" s="44"/>
      <c r="PJV867" s="44"/>
      <c r="PJW867" s="44"/>
      <c r="PJX867" s="44"/>
      <c r="PJY867" s="44"/>
      <c r="PJZ867" s="44"/>
      <c r="PKA867" s="44"/>
      <c r="PKB867" s="44"/>
      <c r="PKC867" s="44"/>
      <c r="PKD867" s="44"/>
      <c r="PKE867" s="44"/>
      <c r="PKF867" s="44"/>
      <c r="PKG867" s="44"/>
      <c r="PKH867" s="44"/>
      <c r="PKI867" s="44"/>
      <c r="PKJ867" s="44"/>
      <c r="PKK867" s="44"/>
      <c r="PKL867" s="44"/>
      <c r="PKM867" s="44"/>
      <c r="PKN867" s="44"/>
      <c r="PKO867" s="44"/>
      <c r="PKP867" s="44"/>
      <c r="PKQ867" s="44"/>
      <c r="PKR867" s="44"/>
      <c r="PKS867" s="44"/>
      <c r="PKT867" s="44"/>
      <c r="PKU867" s="44"/>
      <c r="PKV867" s="44"/>
      <c r="PKW867" s="44"/>
      <c r="PKX867" s="44"/>
      <c r="PKY867" s="44"/>
      <c r="PKZ867" s="44"/>
      <c r="PLA867" s="44"/>
      <c r="PLB867" s="44"/>
      <c r="PLC867" s="44"/>
      <c r="PLD867" s="44"/>
      <c r="PLE867" s="44"/>
      <c r="PLF867" s="44"/>
      <c r="PLG867" s="44"/>
      <c r="PLH867" s="44"/>
      <c r="PLI867" s="44"/>
      <c r="PLJ867" s="44"/>
      <c r="PLK867" s="44"/>
      <c r="PLL867" s="44"/>
      <c r="PLM867" s="44"/>
      <c r="PLN867" s="44"/>
      <c r="PLO867" s="44"/>
      <c r="PLP867" s="44"/>
      <c r="PLQ867" s="44"/>
      <c r="PLR867" s="44"/>
      <c r="PLS867" s="44"/>
      <c r="PLT867" s="44"/>
      <c r="PLU867" s="44"/>
      <c r="PLV867" s="44"/>
      <c r="PLW867" s="44"/>
      <c r="PLX867" s="44"/>
      <c r="PLY867" s="44"/>
      <c r="PLZ867" s="44"/>
      <c r="PMA867" s="44"/>
      <c r="PMB867" s="44"/>
      <c r="PMC867" s="44"/>
      <c r="PMD867" s="44"/>
      <c r="PME867" s="44"/>
      <c r="PMF867" s="44"/>
      <c r="PMG867" s="44"/>
      <c r="PMH867" s="44"/>
      <c r="PMI867" s="44"/>
      <c r="PMJ867" s="44"/>
      <c r="PMK867" s="44"/>
      <c r="PML867" s="44"/>
      <c r="PMM867" s="44"/>
      <c r="PMN867" s="44"/>
      <c r="PMO867" s="44"/>
      <c r="PMP867" s="44"/>
      <c r="PMQ867" s="44"/>
      <c r="PMR867" s="44"/>
      <c r="PMS867" s="44"/>
      <c r="PMT867" s="44"/>
      <c r="PMU867" s="44"/>
      <c r="PMV867" s="44"/>
      <c r="PMW867" s="44"/>
      <c r="PMX867" s="44"/>
      <c r="PMY867" s="44"/>
      <c r="PMZ867" s="44"/>
      <c r="PNA867" s="44"/>
      <c r="PNB867" s="44"/>
      <c r="PNC867" s="44"/>
      <c r="PND867" s="44"/>
      <c r="PNE867" s="44"/>
      <c r="PNF867" s="44"/>
      <c r="PNG867" s="44"/>
      <c r="PNH867" s="44"/>
      <c r="PNI867" s="44"/>
      <c r="PNJ867" s="44"/>
      <c r="PNK867" s="44"/>
      <c r="PNL867" s="44"/>
      <c r="PNM867" s="44"/>
      <c r="PNN867" s="44"/>
      <c r="PNO867" s="44"/>
      <c r="PNP867" s="44"/>
      <c r="PNQ867" s="44"/>
      <c r="PNR867" s="44"/>
      <c r="PNS867" s="44"/>
      <c r="PNT867" s="44"/>
      <c r="PNU867" s="44"/>
      <c r="PNV867" s="44"/>
      <c r="PNW867" s="44"/>
      <c r="PNX867" s="44"/>
      <c r="PNY867" s="44"/>
      <c r="PNZ867" s="44"/>
      <c r="POA867" s="44"/>
      <c r="POB867" s="44"/>
      <c r="POC867" s="44"/>
      <c r="POD867" s="44"/>
      <c r="POE867" s="44"/>
      <c r="POF867" s="44"/>
      <c r="POG867" s="44"/>
      <c r="POH867" s="44"/>
      <c r="POI867" s="44"/>
      <c r="POJ867" s="44"/>
      <c r="POK867" s="44"/>
      <c r="POL867" s="44"/>
      <c r="POM867" s="44"/>
      <c r="PON867" s="44"/>
      <c r="POO867" s="44"/>
      <c r="POP867" s="44"/>
      <c r="POQ867" s="44"/>
      <c r="POR867" s="44"/>
      <c r="POS867" s="44"/>
      <c r="POT867" s="44"/>
      <c r="POU867" s="44"/>
      <c r="POV867" s="44"/>
      <c r="POW867" s="44"/>
      <c r="POX867" s="44"/>
      <c r="POY867" s="44"/>
      <c r="POZ867" s="44"/>
      <c r="PPA867" s="44"/>
      <c r="PPB867" s="44"/>
      <c r="PPC867" s="44"/>
      <c r="PPD867" s="44"/>
      <c r="PPE867" s="44"/>
      <c r="PPF867" s="44"/>
      <c r="PPG867" s="44"/>
      <c r="PPH867" s="44"/>
      <c r="PPI867" s="44"/>
      <c r="PPJ867" s="44"/>
      <c r="PPK867" s="44"/>
      <c r="PPL867" s="44"/>
      <c r="PPM867" s="44"/>
      <c r="PPN867" s="44"/>
      <c r="PPO867" s="44"/>
      <c r="PPP867" s="44"/>
      <c r="PPQ867" s="44"/>
      <c r="PPR867" s="44"/>
      <c r="PPS867" s="44"/>
      <c r="PPT867" s="44"/>
      <c r="PPU867" s="44"/>
      <c r="PPV867" s="44"/>
      <c r="PPW867" s="44"/>
      <c r="PPX867" s="44"/>
      <c r="PPY867" s="44"/>
      <c r="PPZ867" s="44"/>
      <c r="PQA867" s="44"/>
      <c r="PQB867" s="44"/>
      <c r="PQC867" s="44"/>
      <c r="PQD867" s="44"/>
      <c r="PQE867" s="44"/>
      <c r="PQF867" s="44"/>
      <c r="PQG867" s="44"/>
      <c r="PQH867" s="44"/>
      <c r="PQI867" s="44"/>
      <c r="PQJ867" s="44"/>
      <c r="PQK867" s="44"/>
      <c r="PQL867" s="44"/>
      <c r="PQM867" s="44"/>
      <c r="PQN867" s="44"/>
      <c r="PQO867" s="44"/>
      <c r="PQP867" s="44"/>
      <c r="PQQ867" s="44"/>
      <c r="PQR867" s="44"/>
      <c r="PQS867" s="44"/>
      <c r="PQT867" s="44"/>
      <c r="PQU867" s="44"/>
      <c r="PQV867" s="44"/>
      <c r="PQW867" s="44"/>
      <c r="PQX867" s="44"/>
      <c r="PQY867" s="44"/>
      <c r="PQZ867" s="44"/>
      <c r="PRA867" s="44"/>
      <c r="PRB867" s="44"/>
      <c r="PRC867" s="44"/>
      <c r="PRD867" s="44"/>
      <c r="PRE867" s="44"/>
      <c r="PRF867" s="44"/>
      <c r="PRG867" s="44"/>
      <c r="PRH867" s="44"/>
      <c r="PRI867" s="44"/>
      <c r="PRJ867" s="44"/>
      <c r="PRK867" s="44"/>
      <c r="PRL867" s="44"/>
      <c r="PRM867" s="44"/>
      <c r="PRN867" s="44"/>
      <c r="PRO867" s="44"/>
      <c r="PRP867" s="44"/>
      <c r="PRQ867" s="44"/>
      <c r="PRR867" s="44"/>
      <c r="PRS867" s="44"/>
      <c r="PRT867" s="44"/>
      <c r="PRU867" s="44"/>
      <c r="PRV867" s="44"/>
      <c r="PRW867" s="44"/>
      <c r="PRX867" s="44"/>
      <c r="PRY867" s="44"/>
      <c r="PRZ867" s="44"/>
      <c r="PSA867" s="44"/>
      <c r="PSB867" s="44"/>
      <c r="PSC867" s="44"/>
      <c r="PSD867" s="44"/>
      <c r="PSE867" s="44"/>
      <c r="PSF867" s="44"/>
      <c r="PSG867" s="44"/>
      <c r="PSH867" s="44"/>
      <c r="PSI867" s="44"/>
      <c r="PSJ867" s="44"/>
      <c r="PSK867" s="44"/>
      <c r="PSL867" s="44"/>
      <c r="PSM867" s="44"/>
      <c r="PSN867" s="44"/>
      <c r="PSO867" s="44"/>
      <c r="PSP867" s="44"/>
      <c r="PSQ867" s="44"/>
      <c r="PSR867" s="44"/>
      <c r="PSS867" s="44"/>
      <c r="PST867" s="44"/>
      <c r="PSU867" s="44"/>
      <c r="PSV867" s="44"/>
      <c r="PSW867" s="44"/>
      <c r="PSX867" s="44"/>
      <c r="PSY867" s="44"/>
      <c r="PSZ867" s="44"/>
      <c r="PTA867" s="44"/>
      <c r="PTB867" s="44"/>
      <c r="PTC867" s="44"/>
      <c r="PTD867" s="44"/>
      <c r="PTE867" s="44"/>
      <c r="PTF867" s="44"/>
      <c r="PTG867" s="44"/>
      <c r="PTH867" s="44"/>
      <c r="PTI867" s="44"/>
      <c r="PTJ867" s="44"/>
      <c r="PTK867" s="44"/>
      <c r="PTL867" s="44"/>
      <c r="PTM867" s="44"/>
      <c r="PTN867" s="44"/>
      <c r="PTO867" s="44"/>
      <c r="PTP867" s="44"/>
      <c r="PTQ867" s="44"/>
      <c r="PTR867" s="44"/>
      <c r="PTS867" s="44"/>
      <c r="PTT867" s="44"/>
      <c r="PTU867" s="44"/>
      <c r="PTV867" s="44"/>
      <c r="PTW867" s="44"/>
      <c r="PTX867" s="44"/>
      <c r="PTY867" s="44"/>
      <c r="PTZ867" s="44"/>
      <c r="PUA867" s="44"/>
      <c r="PUB867" s="44"/>
      <c r="PUC867" s="44"/>
      <c r="PUD867" s="44"/>
      <c r="PUE867" s="44"/>
      <c r="PUF867" s="44"/>
      <c r="PUG867" s="44"/>
      <c r="PUH867" s="44"/>
      <c r="PUI867" s="44"/>
      <c r="PUJ867" s="44"/>
      <c r="PUK867" s="44"/>
      <c r="PUL867" s="44"/>
      <c r="PUM867" s="44"/>
      <c r="PUN867" s="44"/>
      <c r="PUO867" s="44"/>
      <c r="PUP867" s="44"/>
      <c r="PUQ867" s="44"/>
      <c r="PUR867" s="44"/>
      <c r="PUS867" s="44"/>
      <c r="PUT867" s="44"/>
      <c r="PUU867" s="44"/>
      <c r="PUV867" s="44"/>
      <c r="PUW867" s="44"/>
      <c r="PUX867" s="44"/>
      <c r="PUY867" s="44"/>
      <c r="PUZ867" s="44"/>
      <c r="PVA867" s="44"/>
      <c r="PVB867" s="44"/>
      <c r="PVC867" s="44"/>
      <c r="PVD867" s="44"/>
      <c r="PVE867" s="44"/>
      <c r="PVF867" s="44"/>
      <c r="PVG867" s="44"/>
      <c r="PVH867" s="44"/>
      <c r="PVI867" s="44"/>
      <c r="PVJ867" s="44"/>
      <c r="PVK867" s="44"/>
      <c r="PVL867" s="44"/>
      <c r="PVM867" s="44"/>
      <c r="PVN867" s="44"/>
      <c r="PVO867" s="44"/>
      <c r="PVP867" s="44"/>
      <c r="PVQ867" s="44"/>
      <c r="PVR867" s="44"/>
      <c r="PVS867" s="44"/>
      <c r="PVT867" s="44"/>
      <c r="PVU867" s="44"/>
      <c r="PVV867" s="44"/>
      <c r="PVW867" s="44"/>
      <c r="PVX867" s="44"/>
      <c r="PVY867" s="44"/>
      <c r="PVZ867" s="44"/>
      <c r="PWA867" s="44"/>
      <c r="PWB867" s="44"/>
      <c r="PWC867" s="44"/>
      <c r="PWD867" s="44"/>
      <c r="PWE867" s="44"/>
      <c r="PWF867" s="44"/>
      <c r="PWG867" s="44"/>
      <c r="PWH867" s="44"/>
      <c r="PWI867" s="44"/>
      <c r="PWJ867" s="44"/>
      <c r="PWK867" s="44"/>
      <c r="PWL867" s="44"/>
      <c r="PWM867" s="44"/>
      <c r="PWN867" s="44"/>
      <c r="PWO867" s="44"/>
      <c r="PWP867" s="44"/>
      <c r="PWQ867" s="44"/>
      <c r="PWR867" s="44"/>
      <c r="PWS867" s="44"/>
      <c r="PWT867" s="44"/>
      <c r="PWU867" s="44"/>
      <c r="PWV867" s="44"/>
      <c r="PWW867" s="44"/>
      <c r="PWX867" s="44"/>
      <c r="PWY867" s="44"/>
      <c r="PWZ867" s="44"/>
      <c r="PXA867" s="44"/>
      <c r="PXB867" s="44"/>
      <c r="PXC867" s="44"/>
      <c r="PXD867" s="44"/>
      <c r="PXE867" s="44"/>
      <c r="PXF867" s="44"/>
      <c r="PXG867" s="44"/>
      <c r="PXH867" s="44"/>
      <c r="PXI867" s="44"/>
      <c r="PXJ867" s="44"/>
      <c r="PXK867" s="44"/>
      <c r="PXL867" s="44"/>
      <c r="PXM867" s="44"/>
      <c r="PXN867" s="44"/>
      <c r="PXO867" s="44"/>
      <c r="PXP867" s="44"/>
      <c r="PXQ867" s="44"/>
      <c r="PXR867" s="44"/>
      <c r="PXS867" s="44"/>
      <c r="PXT867" s="44"/>
      <c r="PXU867" s="44"/>
      <c r="PXV867" s="44"/>
      <c r="PXW867" s="44"/>
      <c r="PXX867" s="44"/>
      <c r="PXY867" s="44"/>
      <c r="PXZ867" s="44"/>
      <c r="PYA867" s="44"/>
      <c r="PYB867" s="44"/>
      <c r="PYC867" s="44"/>
      <c r="PYD867" s="44"/>
      <c r="PYE867" s="44"/>
      <c r="PYF867" s="44"/>
      <c r="PYG867" s="44"/>
      <c r="PYH867" s="44"/>
      <c r="PYI867" s="44"/>
      <c r="PYJ867" s="44"/>
      <c r="PYK867" s="44"/>
      <c r="PYL867" s="44"/>
      <c r="PYM867" s="44"/>
      <c r="PYN867" s="44"/>
      <c r="PYO867" s="44"/>
      <c r="PYP867" s="44"/>
      <c r="PYQ867" s="44"/>
      <c r="PYR867" s="44"/>
      <c r="PYS867" s="44"/>
      <c r="PYT867" s="44"/>
      <c r="PYU867" s="44"/>
      <c r="PYV867" s="44"/>
      <c r="PYW867" s="44"/>
      <c r="PYX867" s="44"/>
      <c r="PYY867" s="44"/>
      <c r="PYZ867" s="44"/>
      <c r="PZA867" s="44"/>
      <c r="PZB867" s="44"/>
      <c r="PZC867" s="44"/>
      <c r="PZD867" s="44"/>
      <c r="PZE867" s="44"/>
      <c r="PZF867" s="44"/>
      <c r="PZG867" s="44"/>
      <c r="PZH867" s="44"/>
      <c r="PZI867" s="44"/>
      <c r="PZJ867" s="44"/>
      <c r="PZK867" s="44"/>
      <c r="PZL867" s="44"/>
      <c r="PZM867" s="44"/>
      <c r="PZN867" s="44"/>
      <c r="PZO867" s="44"/>
      <c r="PZP867" s="44"/>
      <c r="PZQ867" s="44"/>
      <c r="PZR867" s="44"/>
      <c r="PZS867" s="44"/>
      <c r="PZT867" s="44"/>
      <c r="PZU867" s="44"/>
      <c r="PZV867" s="44"/>
      <c r="PZW867" s="44"/>
      <c r="PZX867" s="44"/>
      <c r="PZY867" s="44"/>
      <c r="PZZ867" s="44"/>
      <c r="QAA867" s="44"/>
      <c r="QAB867" s="44"/>
      <c r="QAC867" s="44"/>
      <c r="QAD867" s="44"/>
      <c r="QAE867" s="44"/>
      <c r="QAF867" s="44"/>
      <c r="QAG867" s="44"/>
      <c r="QAH867" s="44"/>
      <c r="QAI867" s="44"/>
      <c r="QAJ867" s="44"/>
      <c r="QAK867" s="44"/>
      <c r="QAL867" s="44"/>
      <c r="QAM867" s="44"/>
      <c r="QAN867" s="44"/>
      <c r="QAO867" s="44"/>
      <c r="QAP867" s="44"/>
      <c r="QAQ867" s="44"/>
      <c r="QAR867" s="44"/>
      <c r="QAS867" s="44"/>
      <c r="QAT867" s="44"/>
      <c r="QAU867" s="44"/>
      <c r="QAV867" s="44"/>
      <c r="QAW867" s="44"/>
      <c r="QAX867" s="44"/>
      <c r="QAY867" s="44"/>
      <c r="QAZ867" s="44"/>
      <c r="QBA867" s="44"/>
      <c r="QBB867" s="44"/>
      <c r="QBC867" s="44"/>
      <c r="QBD867" s="44"/>
      <c r="QBE867" s="44"/>
      <c r="QBF867" s="44"/>
      <c r="QBG867" s="44"/>
      <c r="QBH867" s="44"/>
      <c r="QBI867" s="44"/>
      <c r="QBJ867" s="44"/>
      <c r="QBK867" s="44"/>
      <c r="QBL867" s="44"/>
      <c r="QBM867" s="44"/>
      <c r="QBN867" s="44"/>
      <c r="QBO867" s="44"/>
      <c r="QBP867" s="44"/>
      <c r="QBQ867" s="44"/>
      <c r="QBR867" s="44"/>
      <c r="QBS867" s="44"/>
      <c r="QBT867" s="44"/>
      <c r="QBU867" s="44"/>
      <c r="QBV867" s="44"/>
      <c r="QBW867" s="44"/>
      <c r="QBX867" s="44"/>
      <c r="QBY867" s="44"/>
      <c r="QBZ867" s="44"/>
      <c r="QCA867" s="44"/>
      <c r="QCB867" s="44"/>
      <c r="QCC867" s="44"/>
      <c r="QCD867" s="44"/>
      <c r="QCE867" s="44"/>
      <c r="QCF867" s="44"/>
      <c r="QCG867" s="44"/>
      <c r="QCH867" s="44"/>
      <c r="QCI867" s="44"/>
      <c r="QCJ867" s="44"/>
      <c r="QCK867" s="44"/>
      <c r="QCL867" s="44"/>
      <c r="QCM867" s="44"/>
      <c r="QCN867" s="44"/>
      <c r="QCO867" s="44"/>
      <c r="QCP867" s="44"/>
      <c r="QCQ867" s="44"/>
      <c r="QCR867" s="44"/>
      <c r="QCS867" s="44"/>
      <c r="QCT867" s="44"/>
      <c r="QCU867" s="44"/>
      <c r="QCV867" s="44"/>
      <c r="QCW867" s="44"/>
      <c r="QCX867" s="44"/>
      <c r="QCY867" s="44"/>
      <c r="QCZ867" s="44"/>
      <c r="QDA867" s="44"/>
      <c r="QDB867" s="44"/>
      <c r="QDC867" s="44"/>
      <c r="QDD867" s="44"/>
      <c r="QDE867" s="44"/>
      <c r="QDF867" s="44"/>
      <c r="QDG867" s="44"/>
      <c r="QDH867" s="44"/>
      <c r="QDI867" s="44"/>
      <c r="QDJ867" s="44"/>
      <c r="QDK867" s="44"/>
      <c r="QDL867" s="44"/>
      <c r="QDM867" s="44"/>
      <c r="QDN867" s="44"/>
      <c r="QDO867" s="44"/>
      <c r="QDP867" s="44"/>
      <c r="QDQ867" s="44"/>
      <c r="QDR867" s="44"/>
      <c r="QDS867" s="44"/>
      <c r="QDT867" s="44"/>
      <c r="QDU867" s="44"/>
      <c r="QDV867" s="44"/>
      <c r="QDW867" s="44"/>
      <c r="QDX867" s="44"/>
      <c r="QDY867" s="44"/>
      <c r="QDZ867" s="44"/>
      <c r="QEA867" s="44"/>
      <c r="QEB867" s="44"/>
      <c r="QEC867" s="44"/>
      <c r="QED867" s="44"/>
      <c r="QEE867" s="44"/>
      <c r="QEF867" s="44"/>
      <c r="QEG867" s="44"/>
      <c r="QEH867" s="44"/>
      <c r="QEI867" s="44"/>
      <c r="QEJ867" s="44"/>
      <c r="QEK867" s="44"/>
      <c r="QEL867" s="44"/>
      <c r="QEM867" s="44"/>
      <c r="QEN867" s="44"/>
      <c r="QEO867" s="44"/>
      <c r="QEP867" s="44"/>
      <c r="QEQ867" s="44"/>
      <c r="QER867" s="44"/>
      <c r="QES867" s="44"/>
      <c r="QET867" s="44"/>
      <c r="QEU867" s="44"/>
      <c r="QEV867" s="44"/>
      <c r="QEW867" s="44"/>
      <c r="QEX867" s="44"/>
      <c r="QEY867" s="44"/>
      <c r="QEZ867" s="44"/>
      <c r="QFA867" s="44"/>
      <c r="QFB867" s="44"/>
      <c r="QFC867" s="44"/>
      <c r="QFD867" s="44"/>
      <c r="QFE867" s="44"/>
      <c r="QFF867" s="44"/>
      <c r="QFG867" s="44"/>
      <c r="QFH867" s="44"/>
      <c r="QFI867" s="44"/>
      <c r="QFJ867" s="44"/>
      <c r="QFK867" s="44"/>
      <c r="QFL867" s="44"/>
      <c r="QFM867" s="44"/>
      <c r="QFN867" s="44"/>
      <c r="QFO867" s="44"/>
      <c r="QFP867" s="44"/>
      <c r="QFQ867" s="44"/>
      <c r="QFR867" s="44"/>
      <c r="QFS867" s="44"/>
      <c r="QFT867" s="44"/>
      <c r="QFU867" s="44"/>
      <c r="QFV867" s="44"/>
      <c r="QFW867" s="44"/>
      <c r="QFX867" s="44"/>
      <c r="QFY867" s="44"/>
      <c r="QFZ867" s="44"/>
      <c r="QGA867" s="44"/>
      <c r="QGB867" s="44"/>
      <c r="QGC867" s="44"/>
      <c r="QGD867" s="44"/>
      <c r="QGE867" s="44"/>
      <c r="QGF867" s="44"/>
      <c r="QGG867" s="44"/>
      <c r="QGH867" s="44"/>
      <c r="QGI867" s="44"/>
      <c r="QGJ867" s="44"/>
      <c r="QGK867" s="44"/>
      <c r="QGL867" s="44"/>
      <c r="QGM867" s="44"/>
      <c r="QGN867" s="44"/>
      <c r="QGO867" s="44"/>
      <c r="QGP867" s="44"/>
      <c r="QGQ867" s="44"/>
      <c r="QGR867" s="44"/>
      <c r="QGS867" s="44"/>
      <c r="QGT867" s="44"/>
      <c r="QGU867" s="44"/>
      <c r="QGV867" s="44"/>
      <c r="QGW867" s="44"/>
      <c r="QGX867" s="44"/>
      <c r="QGY867" s="44"/>
      <c r="QGZ867" s="44"/>
      <c r="QHA867" s="44"/>
      <c r="QHB867" s="44"/>
      <c r="QHC867" s="44"/>
      <c r="QHD867" s="44"/>
      <c r="QHE867" s="44"/>
      <c r="QHF867" s="44"/>
      <c r="QHG867" s="44"/>
      <c r="QHH867" s="44"/>
      <c r="QHI867" s="44"/>
      <c r="QHJ867" s="44"/>
      <c r="QHK867" s="44"/>
      <c r="QHL867" s="44"/>
      <c r="QHM867" s="44"/>
      <c r="QHN867" s="44"/>
      <c r="QHO867" s="44"/>
      <c r="QHP867" s="44"/>
      <c r="QHQ867" s="44"/>
      <c r="QHR867" s="44"/>
      <c r="QHS867" s="44"/>
      <c r="QHT867" s="44"/>
      <c r="QHU867" s="44"/>
      <c r="QHV867" s="44"/>
      <c r="QHW867" s="44"/>
      <c r="QHX867" s="44"/>
      <c r="QHY867" s="44"/>
      <c r="QHZ867" s="44"/>
      <c r="QIA867" s="44"/>
      <c r="QIB867" s="44"/>
      <c r="QIC867" s="44"/>
      <c r="QID867" s="44"/>
      <c r="QIE867" s="44"/>
      <c r="QIF867" s="44"/>
      <c r="QIG867" s="44"/>
      <c r="QIH867" s="44"/>
      <c r="QII867" s="44"/>
      <c r="QIJ867" s="44"/>
      <c r="QIK867" s="44"/>
      <c r="QIL867" s="44"/>
      <c r="QIM867" s="44"/>
      <c r="QIN867" s="44"/>
      <c r="QIO867" s="44"/>
      <c r="QIP867" s="44"/>
      <c r="QIQ867" s="44"/>
      <c r="QIR867" s="44"/>
      <c r="QIS867" s="44"/>
      <c r="QIT867" s="44"/>
      <c r="QIU867" s="44"/>
      <c r="QIV867" s="44"/>
      <c r="QIW867" s="44"/>
      <c r="QIX867" s="44"/>
      <c r="QIY867" s="44"/>
      <c r="QIZ867" s="44"/>
      <c r="QJA867" s="44"/>
      <c r="QJB867" s="44"/>
      <c r="QJC867" s="44"/>
      <c r="QJD867" s="44"/>
      <c r="QJE867" s="44"/>
      <c r="QJF867" s="44"/>
      <c r="QJG867" s="44"/>
      <c r="QJH867" s="44"/>
      <c r="QJI867" s="44"/>
      <c r="QJJ867" s="44"/>
      <c r="QJK867" s="44"/>
      <c r="QJL867" s="44"/>
      <c r="QJM867" s="44"/>
      <c r="QJN867" s="44"/>
      <c r="QJO867" s="44"/>
      <c r="QJP867" s="44"/>
      <c r="QJQ867" s="44"/>
      <c r="QJR867" s="44"/>
      <c r="QJS867" s="44"/>
      <c r="QJT867" s="44"/>
      <c r="QJU867" s="44"/>
      <c r="QJV867" s="44"/>
      <c r="QJW867" s="44"/>
      <c r="QJX867" s="44"/>
      <c r="QJY867" s="44"/>
      <c r="QJZ867" s="44"/>
      <c r="QKA867" s="44"/>
      <c r="QKB867" s="44"/>
      <c r="QKC867" s="44"/>
      <c r="QKD867" s="44"/>
      <c r="QKE867" s="44"/>
      <c r="QKF867" s="44"/>
      <c r="QKG867" s="44"/>
      <c r="QKH867" s="44"/>
      <c r="QKI867" s="44"/>
      <c r="QKJ867" s="44"/>
      <c r="QKK867" s="44"/>
      <c r="QKL867" s="44"/>
      <c r="QKM867" s="44"/>
      <c r="QKN867" s="44"/>
      <c r="QKO867" s="44"/>
      <c r="QKP867" s="44"/>
      <c r="QKQ867" s="44"/>
      <c r="QKR867" s="44"/>
      <c r="QKS867" s="44"/>
      <c r="QKT867" s="44"/>
      <c r="QKU867" s="44"/>
      <c r="QKV867" s="44"/>
      <c r="QKW867" s="44"/>
      <c r="QKX867" s="44"/>
      <c r="QKY867" s="44"/>
      <c r="QKZ867" s="44"/>
      <c r="QLA867" s="44"/>
      <c r="QLB867" s="44"/>
      <c r="QLC867" s="44"/>
      <c r="QLD867" s="44"/>
      <c r="QLE867" s="44"/>
      <c r="QLF867" s="44"/>
      <c r="QLG867" s="44"/>
      <c r="QLH867" s="44"/>
      <c r="QLI867" s="44"/>
      <c r="QLJ867" s="44"/>
      <c r="QLK867" s="44"/>
      <c r="QLL867" s="44"/>
      <c r="QLM867" s="44"/>
      <c r="QLN867" s="44"/>
      <c r="QLO867" s="44"/>
      <c r="QLP867" s="44"/>
      <c r="QLQ867" s="44"/>
      <c r="QLR867" s="44"/>
      <c r="QLS867" s="44"/>
      <c r="QLT867" s="44"/>
      <c r="QLU867" s="44"/>
      <c r="QLV867" s="44"/>
      <c r="QLW867" s="44"/>
      <c r="QLX867" s="44"/>
      <c r="QLY867" s="44"/>
      <c r="QLZ867" s="44"/>
      <c r="QMA867" s="44"/>
      <c r="QMB867" s="44"/>
      <c r="QMC867" s="44"/>
      <c r="QMD867" s="44"/>
      <c r="QME867" s="44"/>
      <c r="QMF867" s="44"/>
      <c r="QMG867" s="44"/>
      <c r="QMH867" s="44"/>
      <c r="QMI867" s="44"/>
      <c r="QMJ867" s="44"/>
      <c r="QMK867" s="44"/>
      <c r="QML867" s="44"/>
      <c r="QMM867" s="44"/>
      <c r="QMN867" s="44"/>
      <c r="QMO867" s="44"/>
      <c r="QMP867" s="44"/>
      <c r="QMQ867" s="44"/>
      <c r="QMR867" s="44"/>
      <c r="QMS867" s="44"/>
      <c r="QMT867" s="44"/>
      <c r="QMU867" s="44"/>
      <c r="QMV867" s="44"/>
      <c r="QMW867" s="44"/>
      <c r="QMX867" s="44"/>
      <c r="QMY867" s="44"/>
      <c r="QMZ867" s="44"/>
      <c r="QNA867" s="44"/>
      <c r="QNB867" s="44"/>
      <c r="QNC867" s="44"/>
      <c r="QND867" s="44"/>
      <c r="QNE867" s="44"/>
      <c r="QNF867" s="44"/>
      <c r="QNG867" s="44"/>
      <c r="QNH867" s="44"/>
      <c r="QNI867" s="44"/>
      <c r="QNJ867" s="44"/>
      <c r="QNK867" s="44"/>
      <c r="QNL867" s="44"/>
      <c r="QNM867" s="44"/>
      <c r="QNN867" s="44"/>
      <c r="QNO867" s="44"/>
      <c r="QNP867" s="44"/>
      <c r="QNQ867" s="44"/>
      <c r="QNR867" s="44"/>
      <c r="QNS867" s="44"/>
      <c r="QNT867" s="44"/>
      <c r="QNU867" s="44"/>
      <c r="QNV867" s="44"/>
      <c r="QNW867" s="44"/>
      <c r="QNX867" s="44"/>
      <c r="QNY867" s="44"/>
      <c r="QNZ867" s="44"/>
      <c r="QOA867" s="44"/>
      <c r="QOB867" s="44"/>
      <c r="QOC867" s="44"/>
      <c r="QOD867" s="44"/>
      <c r="QOE867" s="44"/>
      <c r="QOF867" s="44"/>
      <c r="QOG867" s="44"/>
      <c r="QOH867" s="44"/>
      <c r="QOI867" s="44"/>
      <c r="QOJ867" s="44"/>
      <c r="QOK867" s="44"/>
      <c r="QOL867" s="44"/>
      <c r="QOM867" s="44"/>
      <c r="QON867" s="44"/>
      <c r="QOO867" s="44"/>
      <c r="QOP867" s="44"/>
      <c r="QOQ867" s="44"/>
      <c r="QOR867" s="44"/>
      <c r="QOS867" s="44"/>
      <c r="QOT867" s="44"/>
      <c r="QOU867" s="44"/>
      <c r="QOV867" s="44"/>
      <c r="QOW867" s="44"/>
      <c r="QOX867" s="44"/>
      <c r="QOY867" s="44"/>
      <c r="QOZ867" s="44"/>
      <c r="QPA867" s="44"/>
      <c r="QPB867" s="44"/>
      <c r="QPC867" s="44"/>
      <c r="QPD867" s="44"/>
      <c r="QPE867" s="44"/>
      <c r="QPF867" s="44"/>
      <c r="QPG867" s="44"/>
      <c r="QPH867" s="44"/>
      <c r="QPI867" s="44"/>
      <c r="QPJ867" s="44"/>
      <c r="QPK867" s="44"/>
      <c r="QPL867" s="44"/>
      <c r="QPM867" s="44"/>
      <c r="QPN867" s="44"/>
      <c r="QPO867" s="44"/>
      <c r="QPP867" s="44"/>
      <c r="QPQ867" s="44"/>
      <c r="QPR867" s="44"/>
      <c r="QPS867" s="44"/>
      <c r="QPT867" s="44"/>
      <c r="QPU867" s="44"/>
      <c r="QPV867" s="44"/>
      <c r="QPW867" s="44"/>
      <c r="QPX867" s="44"/>
      <c r="QPY867" s="44"/>
      <c r="QPZ867" s="44"/>
      <c r="QQA867" s="44"/>
      <c r="QQB867" s="44"/>
      <c r="QQC867" s="44"/>
      <c r="QQD867" s="44"/>
      <c r="QQE867" s="44"/>
      <c r="QQF867" s="44"/>
      <c r="QQG867" s="44"/>
      <c r="QQH867" s="44"/>
      <c r="QQI867" s="44"/>
      <c r="QQJ867" s="44"/>
      <c r="QQK867" s="44"/>
      <c r="QQL867" s="44"/>
      <c r="QQM867" s="44"/>
      <c r="QQN867" s="44"/>
      <c r="QQO867" s="44"/>
      <c r="QQP867" s="44"/>
      <c r="QQQ867" s="44"/>
      <c r="QQR867" s="44"/>
      <c r="QQS867" s="44"/>
      <c r="QQT867" s="44"/>
      <c r="QQU867" s="44"/>
      <c r="QQV867" s="44"/>
      <c r="QQW867" s="44"/>
      <c r="QQX867" s="44"/>
      <c r="QQY867" s="44"/>
      <c r="QQZ867" s="44"/>
      <c r="QRA867" s="44"/>
      <c r="QRB867" s="44"/>
      <c r="QRC867" s="44"/>
      <c r="QRD867" s="44"/>
      <c r="QRE867" s="44"/>
      <c r="QRF867" s="44"/>
      <c r="QRG867" s="44"/>
      <c r="QRH867" s="44"/>
      <c r="QRI867" s="44"/>
      <c r="QRJ867" s="44"/>
      <c r="QRK867" s="44"/>
      <c r="QRL867" s="44"/>
      <c r="QRM867" s="44"/>
      <c r="QRN867" s="44"/>
      <c r="QRO867" s="44"/>
      <c r="QRP867" s="44"/>
      <c r="QRQ867" s="44"/>
      <c r="QRR867" s="44"/>
      <c r="QRS867" s="44"/>
      <c r="QRT867" s="44"/>
      <c r="QRU867" s="44"/>
      <c r="QRV867" s="44"/>
      <c r="QRW867" s="44"/>
      <c r="QRX867" s="44"/>
      <c r="QRY867" s="44"/>
      <c r="QRZ867" s="44"/>
      <c r="QSA867" s="44"/>
      <c r="QSB867" s="44"/>
      <c r="QSC867" s="44"/>
      <c r="QSD867" s="44"/>
      <c r="QSE867" s="44"/>
      <c r="QSF867" s="44"/>
      <c r="QSG867" s="44"/>
      <c r="QSH867" s="44"/>
      <c r="QSI867" s="44"/>
      <c r="QSJ867" s="44"/>
      <c r="QSK867" s="44"/>
      <c r="QSL867" s="44"/>
      <c r="QSM867" s="44"/>
      <c r="QSN867" s="44"/>
      <c r="QSO867" s="44"/>
      <c r="QSP867" s="44"/>
      <c r="QSQ867" s="44"/>
      <c r="QSR867" s="44"/>
      <c r="QSS867" s="44"/>
      <c r="QST867" s="44"/>
      <c r="QSU867" s="44"/>
      <c r="QSV867" s="44"/>
      <c r="QSW867" s="44"/>
      <c r="QSX867" s="44"/>
      <c r="QSY867" s="44"/>
      <c r="QSZ867" s="44"/>
      <c r="QTA867" s="44"/>
      <c r="QTB867" s="44"/>
      <c r="QTC867" s="44"/>
      <c r="QTD867" s="44"/>
      <c r="QTE867" s="44"/>
      <c r="QTF867" s="44"/>
      <c r="QTG867" s="44"/>
      <c r="QTH867" s="44"/>
      <c r="QTI867" s="44"/>
      <c r="QTJ867" s="44"/>
      <c r="QTK867" s="44"/>
      <c r="QTL867" s="44"/>
      <c r="QTM867" s="44"/>
      <c r="QTN867" s="44"/>
      <c r="QTO867" s="44"/>
      <c r="QTP867" s="44"/>
      <c r="QTQ867" s="44"/>
      <c r="QTR867" s="44"/>
      <c r="QTS867" s="44"/>
      <c r="QTT867" s="44"/>
      <c r="QTU867" s="44"/>
      <c r="QTV867" s="44"/>
      <c r="QTW867" s="44"/>
      <c r="QTX867" s="44"/>
      <c r="QTY867" s="44"/>
      <c r="QTZ867" s="44"/>
      <c r="QUA867" s="44"/>
      <c r="QUB867" s="44"/>
      <c r="QUC867" s="44"/>
      <c r="QUD867" s="44"/>
      <c r="QUE867" s="44"/>
      <c r="QUF867" s="44"/>
      <c r="QUG867" s="44"/>
      <c r="QUH867" s="44"/>
      <c r="QUI867" s="44"/>
      <c r="QUJ867" s="44"/>
      <c r="QUK867" s="44"/>
      <c r="QUL867" s="44"/>
      <c r="QUM867" s="44"/>
      <c r="QUN867" s="44"/>
      <c r="QUO867" s="44"/>
      <c r="QUP867" s="44"/>
      <c r="QUQ867" s="44"/>
      <c r="QUR867" s="44"/>
      <c r="QUS867" s="44"/>
      <c r="QUT867" s="44"/>
      <c r="QUU867" s="44"/>
      <c r="QUV867" s="44"/>
      <c r="QUW867" s="44"/>
      <c r="QUX867" s="44"/>
      <c r="QUY867" s="44"/>
      <c r="QUZ867" s="44"/>
      <c r="QVA867" s="44"/>
      <c r="QVB867" s="44"/>
      <c r="QVC867" s="44"/>
      <c r="QVD867" s="44"/>
      <c r="QVE867" s="44"/>
      <c r="QVF867" s="44"/>
      <c r="QVG867" s="44"/>
      <c r="QVH867" s="44"/>
      <c r="QVI867" s="44"/>
      <c r="QVJ867" s="44"/>
      <c r="QVK867" s="44"/>
      <c r="QVL867" s="44"/>
      <c r="QVM867" s="44"/>
      <c r="QVN867" s="44"/>
      <c r="QVO867" s="44"/>
      <c r="QVP867" s="44"/>
      <c r="QVQ867" s="44"/>
      <c r="QVR867" s="44"/>
      <c r="QVS867" s="44"/>
      <c r="QVT867" s="44"/>
      <c r="QVU867" s="44"/>
      <c r="QVV867" s="44"/>
      <c r="QVW867" s="44"/>
      <c r="QVX867" s="44"/>
      <c r="QVY867" s="44"/>
      <c r="QVZ867" s="44"/>
      <c r="QWA867" s="44"/>
      <c r="QWB867" s="44"/>
      <c r="QWC867" s="44"/>
      <c r="QWD867" s="44"/>
      <c r="QWE867" s="44"/>
      <c r="QWF867" s="44"/>
      <c r="QWG867" s="44"/>
      <c r="QWH867" s="44"/>
      <c r="QWI867" s="44"/>
      <c r="QWJ867" s="44"/>
      <c r="QWK867" s="44"/>
      <c r="QWL867" s="44"/>
      <c r="QWM867" s="44"/>
      <c r="QWN867" s="44"/>
      <c r="QWO867" s="44"/>
      <c r="QWP867" s="44"/>
      <c r="QWQ867" s="44"/>
      <c r="QWR867" s="44"/>
      <c r="QWS867" s="44"/>
      <c r="QWT867" s="44"/>
      <c r="QWU867" s="44"/>
      <c r="QWV867" s="44"/>
      <c r="QWW867" s="44"/>
      <c r="QWX867" s="44"/>
      <c r="QWY867" s="44"/>
      <c r="QWZ867" s="44"/>
      <c r="QXA867" s="44"/>
      <c r="QXB867" s="44"/>
      <c r="QXC867" s="44"/>
      <c r="QXD867" s="44"/>
      <c r="QXE867" s="44"/>
      <c r="QXF867" s="44"/>
      <c r="QXG867" s="44"/>
      <c r="QXH867" s="44"/>
      <c r="QXI867" s="44"/>
      <c r="QXJ867" s="44"/>
      <c r="QXK867" s="44"/>
      <c r="QXL867" s="44"/>
      <c r="QXM867" s="44"/>
      <c r="QXN867" s="44"/>
      <c r="QXO867" s="44"/>
      <c r="QXP867" s="44"/>
      <c r="QXQ867" s="44"/>
      <c r="QXR867" s="44"/>
      <c r="QXS867" s="44"/>
      <c r="QXT867" s="44"/>
      <c r="QXU867" s="44"/>
      <c r="QXV867" s="44"/>
      <c r="QXW867" s="44"/>
      <c r="QXX867" s="44"/>
      <c r="QXY867" s="44"/>
      <c r="QXZ867" s="44"/>
      <c r="QYA867" s="44"/>
      <c r="QYB867" s="44"/>
      <c r="QYC867" s="44"/>
      <c r="QYD867" s="44"/>
      <c r="QYE867" s="44"/>
      <c r="QYF867" s="44"/>
      <c r="QYG867" s="44"/>
      <c r="QYH867" s="44"/>
      <c r="QYI867" s="44"/>
      <c r="QYJ867" s="44"/>
      <c r="QYK867" s="44"/>
      <c r="QYL867" s="44"/>
      <c r="QYM867" s="44"/>
      <c r="QYN867" s="44"/>
      <c r="QYO867" s="44"/>
      <c r="QYP867" s="44"/>
      <c r="QYQ867" s="44"/>
      <c r="QYR867" s="44"/>
      <c r="QYS867" s="44"/>
      <c r="QYT867" s="44"/>
      <c r="QYU867" s="44"/>
      <c r="QYV867" s="44"/>
      <c r="QYW867" s="44"/>
      <c r="QYX867" s="44"/>
      <c r="QYY867" s="44"/>
      <c r="QYZ867" s="44"/>
      <c r="QZA867" s="44"/>
      <c r="QZB867" s="44"/>
      <c r="QZC867" s="44"/>
      <c r="QZD867" s="44"/>
      <c r="QZE867" s="44"/>
      <c r="QZF867" s="44"/>
      <c r="QZG867" s="44"/>
      <c r="QZH867" s="44"/>
      <c r="QZI867" s="44"/>
      <c r="QZJ867" s="44"/>
      <c r="QZK867" s="44"/>
      <c r="QZL867" s="44"/>
      <c r="QZM867" s="44"/>
      <c r="QZN867" s="44"/>
      <c r="QZO867" s="44"/>
      <c r="QZP867" s="44"/>
      <c r="QZQ867" s="44"/>
      <c r="QZR867" s="44"/>
      <c r="QZS867" s="44"/>
      <c r="QZT867" s="44"/>
      <c r="QZU867" s="44"/>
      <c r="QZV867" s="44"/>
      <c r="QZW867" s="44"/>
      <c r="QZX867" s="44"/>
      <c r="QZY867" s="44"/>
      <c r="QZZ867" s="44"/>
      <c r="RAA867" s="44"/>
      <c r="RAB867" s="44"/>
      <c r="RAC867" s="44"/>
      <c r="RAD867" s="44"/>
      <c r="RAE867" s="44"/>
      <c r="RAF867" s="44"/>
      <c r="RAG867" s="44"/>
      <c r="RAH867" s="44"/>
      <c r="RAI867" s="44"/>
      <c r="RAJ867" s="44"/>
      <c r="RAK867" s="44"/>
      <c r="RAL867" s="44"/>
      <c r="RAM867" s="44"/>
      <c r="RAN867" s="44"/>
      <c r="RAO867" s="44"/>
      <c r="RAP867" s="44"/>
      <c r="RAQ867" s="44"/>
      <c r="RAR867" s="44"/>
      <c r="RAS867" s="44"/>
      <c r="RAT867" s="44"/>
      <c r="RAU867" s="44"/>
      <c r="RAV867" s="44"/>
      <c r="RAW867" s="44"/>
      <c r="RAX867" s="44"/>
      <c r="RAY867" s="44"/>
      <c r="RAZ867" s="44"/>
      <c r="RBA867" s="44"/>
      <c r="RBB867" s="44"/>
      <c r="RBC867" s="44"/>
      <c r="RBD867" s="44"/>
      <c r="RBE867" s="44"/>
      <c r="RBF867" s="44"/>
      <c r="RBG867" s="44"/>
      <c r="RBH867" s="44"/>
      <c r="RBI867" s="44"/>
      <c r="RBJ867" s="44"/>
      <c r="RBK867" s="44"/>
      <c r="RBL867" s="44"/>
      <c r="RBM867" s="44"/>
      <c r="RBN867" s="44"/>
      <c r="RBO867" s="44"/>
      <c r="RBP867" s="44"/>
      <c r="RBQ867" s="44"/>
      <c r="RBR867" s="44"/>
      <c r="RBS867" s="44"/>
      <c r="RBT867" s="44"/>
      <c r="RBU867" s="44"/>
      <c r="RBV867" s="44"/>
      <c r="RBW867" s="44"/>
      <c r="RBX867" s="44"/>
      <c r="RBY867" s="44"/>
      <c r="RBZ867" s="44"/>
      <c r="RCA867" s="44"/>
      <c r="RCB867" s="44"/>
      <c r="RCC867" s="44"/>
      <c r="RCD867" s="44"/>
      <c r="RCE867" s="44"/>
      <c r="RCF867" s="44"/>
      <c r="RCG867" s="44"/>
      <c r="RCH867" s="44"/>
      <c r="RCI867" s="44"/>
      <c r="RCJ867" s="44"/>
      <c r="RCK867" s="44"/>
      <c r="RCL867" s="44"/>
      <c r="RCM867" s="44"/>
      <c r="RCN867" s="44"/>
      <c r="RCO867" s="44"/>
      <c r="RCP867" s="44"/>
      <c r="RCQ867" s="44"/>
      <c r="RCR867" s="44"/>
      <c r="RCS867" s="44"/>
      <c r="RCT867" s="44"/>
      <c r="RCU867" s="44"/>
      <c r="RCV867" s="44"/>
      <c r="RCW867" s="44"/>
      <c r="RCX867" s="44"/>
      <c r="RCY867" s="44"/>
      <c r="RCZ867" s="44"/>
      <c r="RDA867" s="44"/>
      <c r="RDB867" s="44"/>
      <c r="RDC867" s="44"/>
      <c r="RDD867" s="44"/>
      <c r="RDE867" s="44"/>
      <c r="RDF867" s="44"/>
      <c r="RDG867" s="44"/>
      <c r="RDH867" s="44"/>
      <c r="RDI867" s="44"/>
      <c r="RDJ867" s="44"/>
      <c r="RDK867" s="44"/>
      <c r="RDL867" s="44"/>
      <c r="RDM867" s="44"/>
      <c r="RDN867" s="44"/>
      <c r="RDO867" s="44"/>
      <c r="RDP867" s="44"/>
      <c r="RDQ867" s="44"/>
      <c r="RDR867" s="44"/>
      <c r="RDS867" s="44"/>
      <c r="RDT867" s="44"/>
      <c r="RDU867" s="44"/>
      <c r="RDV867" s="44"/>
      <c r="RDW867" s="44"/>
      <c r="RDX867" s="44"/>
      <c r="RDY867" s="44"/>
      <c r="RDZ867" s="44"/>
      <c r="REA867" s="44"/>
      <c r="REB867" s="44"/>
      <c r="REC867" s="44"/>
      <c r="RED867" s="44"/>
      <c r="REE867" s="44"/>
      <c r="REF867" s="44"/>
      <c r="REG867" s="44"/>
      <c r="REH867" s="44"/>
      <c r="REI867" s="44"/>
      <c r="REJ867" s="44"/>
      <c r="REK867" s="44"/>
      <c r="REL867" s="44"/>
      <c r="REM867" s="44"/>
      <c r="REN867" s="44"/>
      <c r="REO867" s="44"/>
      <c r="REP867" s="44"/>
      <c r="REQ867" s="44"/>
      <c r="RER867" s="44"/>
      <c r="RES867" s="44"/>
      <c r="RET867" s="44"/>
      <c r="REU867" s="44"/>
      <c r="REV867" s="44"/>
      <c r="REW867" s="44"/>
      <c r="REX867" s="44"/>
      <c r="REY867" s="44"/>
      <c r="REZ867" s="44"/>
      <c r="RFA867" s="44"/>
      <c r="RFB867" s="44"/>
      <c r="RFC867" s="44"/>
      <c r="RFD867" s="44"/>
      <c r="RFE867" s="44"/>
      <c r="RFF867" s="44"/>
      <c r="RFG867" s="44"/>
      <c r="RFH867" s="44"/>
      <c r="RFI867" s="44"/>
      <c r="RFJ867" s="44"/>
      <c r="RFK867" s="44"/>
      <c r="RFL867" s="44"/>
      <c r="RFM867" s="44"/>
      <c r="RFN867" s="44"/>
      <c r="RFO867" s="44"/>
      <c r="RFP867" s="44"/>
      <c r="RFQ867" s="44"/>
      <c r="RFR867" s="44"/>
      <c r="RFS867" s="44"/>
      <c r="RFT867" s="44"/>
      <c r="RFU867" s="44"/>
      <c r="RFV867" s="44"/>
      <c r="RFW867" s="44"/>
      <c r="RFX867" s="44"/>
      <c r="RFY867" s="44"/>
      <c r="RFZ867" s="44"/>
      <c r="RGA867" s="44"/>
      <c r="RGB867" s="44"/>
      <c r="RGC867" s="44"/>
      <c r="RGD867" s="44"/>
      <c r="RGE867" s="44"/>
      <c r="RGF867" s="44"/>
      <c r="RGG867" s="44"/>
      <c r="RGH867" s="44"/>
      <c r="RGI867" s="44"/>
      <c r="RGJ867" s="44"/>
      <c r="RGK867" s="44"/>
      <c r="RGL867" s="44"/>
      <c r="RGM867" s="44"/>
      <c r="RGN867" s="44"/>
      <c r="RGO867" s="44"/>
      <c r="RGP867" s="44"/>
      <c r="RGQ867" s="44"/>
      <c r="RGR867" s="44"/>
      <c r="RGS867" s="44"/>
      <c r="RGT867" s="44"/>
      <c r="RGU867" s="44"/>
      <c r="RGV867" s="44"/>
      <c r="RGW867" s="44"/>
      <c r="RGX867" s="44"/>
      <c r="RGY867" s="44"/>
      <c r="RGZ867" s="44"/>
      <c r="RHA867" s="44"/>
      <c r="RHB867" s="44"/>
      <c r="RHC867" s="44"/>
      <c r="RHD867" s="44"/>
      <c r="RHE867" s="44"/>
      <c r="RHF867" s="44"/>
      <c r="RHG867" s="44"/>
      <c r="RHH867" s="44"/>
      <c r="RHI867" s="44"/>
      <c r="RHJ867" s="44"/>
      <c r="RHK867" s="44"/>
      <c r="RHL867" s="44"/>
      <c r="RHM867" s="44"/>
      <c r="RHN867" s="44"/>
      <c r="RHO867" s="44"/>
      <c r="RHP867" s="44"/>
      <c r="RHQ867" s="44"/>
      <c r="RHR867" s="44"/>
      <c r="RHS867" s="44"/>
      <c r="RHT867" s="44"/>
      <c r="RHU867" s="44"/>
      <c r="RHV867" s="44"/>
      <c r="RHW867" s="44"/>
      <c r="RHX867" s="44"/>
      <c r="RHY867" s="44"/>
      <c r="RHZ867" s="44"/>
      <c r="RIA867" s="44"/>
      <c r="RIB867" s="44"/>
      <c r="RIC867" s="44"/>
      <c r="RID867" s="44"/>
      <c r="RIE867" s="44"/>
      <c r="RIF867" s="44"/>
      <c r="RIG867" s="44"/>
      <c r="RIH867" s="44"/>
      <c r="RII867" s="44"/>
      <c r="RIJ867" s="44"/>
      <c r="RIK867" s="44"/>
      <c r="RIL867" s="44"/>
      <c r="RIM867" s="44"/>
      <c r="RIN867" s="44"/>
      <c r="RIO867" s="44"/>
      <c r="RIP867" s="44"/>
      <c r="RIQ867" s="44"/>
      <c r="RIR867" s="44"/>
      <c r="RIS867" s="44"/>
      <c r="RIT867" s="44"/>
      <c r="RIU867" s="44"/>
      <c r="RIV867" s="44"/>
      <c r="RIW867" s="44"/>
      <c r="RIX867" s="44"/>
      <c r="RIY867" s="44"/>
      <c r="RIZ867" s="44"/>
      <c r="RJA867" s="44"/>
      <c r="RJB867" s="44"/>
      <c r="RJC867" s="44"/>
      <c r="RJD867" s="44"/>
      <c r="RJE867" s="44"/>
      <c r="RJF867" s="44"/>
      <c r="RJG867" s="44"/>
      <c r="RJH867" s="44"/>
      <c r="RJI867" s="44"/>
      <c r="RJJ867" s="44"/>
      <c r="RJK867" s="44"/>
      <c r="RJL867" s="44"/>
      <c r="RJM867" s="44"/>
      <c r="RJN867" s="44"/>
      <c r="RJO867" s="44"/>
      <c r="RJP867" s="44"/>
      <c r="RJQ867" s="44"/>
      <c r="RJR867" s="44"/>
      <c r="RJS867" s="44"/>
      <c r="RJT867" s="44"/>
      <c r="RJU867" s="44"/>
      <c r="RJV867" s="44"/>
      <c r="RJW867" s="44"/>
      <c r="RJX867" s="44"/>
      <c r="RJY867" s="44"/>
      <c r="RJZ867" s="44"/>
      <c r="RKA867" s="44"/>
      <c r="RKB867" s="44"/>
      <c r="RKC867" s="44"/>
      <c r="RKD867" s="44"/>
      <c r="RKE867" s="44"/>
      <c r="RKF867" s="44"/>
      <c r="RKG867" s="44"/>
      <c r="RKH867" s="44"/>
      <c r="RKI867" s="44"/>
      <c r="RKJ867" s="44"/>
      <c r="RKK867" s="44"/>
      <c r="RKL867" s="44"/>
      <c r="RKM867" s="44"/>
      <c r="RKN867" s="44"/>
      <c r="RKO867" s="44"/>
      <c r="RKP867" s="44"/>
      <c r="RKQ867" s="44"/>
      <c r="RKR867" s="44"/>
      <c r="RKS867" s="44"/>
      <c r="RKT867" s="44"/>
      <c r="RKU867" s="44"/>
      <c r="RKV867" s="44"/>
      <c r="RKW867" s="44"/>
      <c r="RKX867" s="44"/>
      <c r="RKY867" s="44"/>
      <c r="RKZ867" s="44"/>
      <c r="RLA867" s="44"/>
      <c r="RLB867" s="44"/>
      <c r="RLC867" s="44"/>
      <c r="RLD867" s="44"/>
      <c r="RLE867" s="44"/>
      <c r="RLF867" s="44"/>
      <c r="RLG867" s="44"/>
      <c r="RLH867" s="44"/>
      <c r="RLI867" s="44"/>
      <c r="RLJ867" s="44"/>
      <c r="RLK867" s="44"/>
      <c r="RLL867" s="44"/>
      <c r="RLM867" s="44"/>
      <c r="RLN867" s="44"/>
      <c r="RLO867" s="44"/>
      <c r="RLP867" s="44"/>
      <c r="RLQ867" s="44"/>
      <c r="RLR867" s="44"/>
      <c r="RLS867" s="44"/>
      <c r="RLT867" s="44"/>
      <c r="RLU867" s="44"/>
      <c r="RLV867" s="44"/>
      <c r="RLW867" s="44"/>
      <c r="RLX867" s="44"/>
      <c r="RLY867" s="44"/>
      <c r="RLZ867" s="44"/>
      <c r="RMA867" s="44"/>
      <c r="RMB867" s="44"/>
      <c r="RMC867" s="44"/>
      <c r="RMD867" s="44"/>
      <c r="RME867" s="44"/>
      <c r="RMF867" s="44"/>
      <c r="RMG867" s="44"/>
      <c r="RMH867" s="44"/>
      <c r="RMI867" s="44"/>
      <c r="RMJ867" s="44"/>
      <c r="RMK867" s="44"/>
      <c r="RML867" s="44"/>
      <c r="RMM867" s="44"/>
      <c r="RMN867" s="44"/>
      <c r="RMO867" s="44"/>
      <c r="RMP867" s="44"/>
      <c r="RMQ867" s="44"/>
      <c r="RMR867" s="44"/>
      <c r="RMS867" s="44"/>
      <c r="RMT867" s="44"/>
      <c r="RMU867" s="44"/>
      <c r="RMV867" s="44"/>
      <c r="RMW867" s="44"/>
      <c r="RMX867" s="44"/>
      <c r="RMY867" s="44"/>
      <c r="RMZ867" s="44"/>
      <c r="RNA867" s="44"/>
      <c r="RNB867" s="44"/>
      <c r="RNC867" s="44"/>
      <c r="RND867" s="44"/>
      <c r="RNE867" s="44"/>
      <c r="RNF867" s="44"/>
      <c r="RNG867" s="44"/>
      <c r="RNH867" s="44"/>
      <c r="RNI867" s="44"/>
      <c r="RNJ867" s="44"/>
      <c r="RNK867" s="44"/>
      <c r="RNL867" s="44"/>
      <c r="RNM867" s="44"/>
      <c r="RNN867" s="44"/>
      <c r="RNO867" s="44"/>
      <c r="RNP867" s="44"/>
      <c r="RNQ867" s="44"/>
      <c r="RNR867" s="44"/>
      <c r="RNS867" s="44"/>
      <c r="RNT867" s="44"/>
      <c r="RNU867" s="44"/>
      <c r="RNV867" s="44"/>
      <c r="RNW867" s="44"/>
      <c r="RNX867" s="44"/>
      <c r="RNY867" s="44"/>
      <c r="RNZ867" s="44"/>
      <c r="ROA867" s="44"/>
      <c r="ROB867" s="44"/>
      <c r="ROC867" s="44"/>
      <c r="ROD867" s="44"/>
      <c r="ROE867" s="44"/>
      <c r="ROF867" s="44"/>
      <c r="ROG867" s="44"/>
      <c r="ROH867" s="44"/>
      <c r="ROI867" s="44"/>
      <c r="ROJ867" s="44"/>
      <c r="ROK867" s="44"/>
      <c r="ROL867" s="44"/>
      <c r="ROM867" s="44"/>
      <c r="RON867" s="44"/>
      <c r="ROO867" s="44"/>
      <c r="ROP867" s="44"/>
      <c r="ROQ867" s="44"/>
      <c r="ROR867" s="44"/>
      <c r="ROS867" s="44"/>
      <c r="ROT867" s="44"/>
      <c r="ROU867" s="44"/>
      <c r="ROV867" s="44"/>
      <c r="ROW867" s="44"/>
      <c r="ROX867" s="44"/>
      <c r="ROY867" s="44"/>
      <c r="ROZ867" s="44"/>
      <c r="RPA867" s="44"/>
      <c r="RPB867" s="44"/>
      <c r="RPC867" s="44"/>
      <c r="RPD867" s="44"/>
      <c r="RPE867" s="44"/>
      <c r="RPF867" s="44"/>
      <c r="RPG867" s="44"/>
      <c r="RPH867" s="44"/>
      <c r="RPI867" s="44"/>
      <c r="RPJ867" s="44"/>
      <c r="RPK867" s="44"/>
      <c r="RPL867" s="44"/>
      <c r="RPM867" s="44"/>
      <c r="RPN867" s="44"/>
      <c r="RPO867" s="44"/>
      <c r="RPP867" s="44"/>
      <c r="RPQ867" s="44"/>
      <c r="RPR867" s="44"/>
      <c r="RPS867" s="44"/>
      <c r="RPT867" s="44"/>
      <c r="RPU867" s="44"/>
      <c r="RPV867" s="44"/>
      <c r="RPW867" s="44"/>
      <c r="RPX867" s="44"/>
      <c r="RPY867" s="44"/>
      <c r="RPZ867" s="44"/>
      <c r="RQA867" s="44"/>
      <c r="RQB867" s="44"/>
      <c r="RQC867" s="44"/>
      <c r="RQD867" s="44"/>
      <c r="RQE867" s="44"/>
      <c r="RQF867" s="44"/>
      <c r="RQG867" s="44"/>
      <c r="RQH867" s="44"/>
      <c r="RQI867" s="44"/>
      <c r="RQJ867" s="44"/>
      <c r="RQK867" s="44"/>
      <c r="RQL867" s="44"/>
      <c r="RQM867" s="44"/>
      <c r="RQN867" s="44"/>
      <c r="RQO867" s="44"/>
      <c r="RQP867" s="44"/>
      <c r="RQQ867" s="44"/>
      <c r="RQR867" s="44"/>
      <c r="RQS867" s="44"/>
      <c r="RQT867" s="44"/>
      <c r="RQU867" s="44"/>
      <c r="RQV867" s="44"/>
      <c r="RQW867" s="44"/>
      <c r="RQX867" s="44"/>
      <c r="RQY867" s="44"/>
      <c r="RQZ867" s="44"/>
      <c r="RRA867" s="44"/>
      <c r="RRB867" s="44"/>
      <c r="RRC867" s="44"/>
      <c r="RRD867" s="44"/>
      <c r="RRE867" s="44"/>
      <c r="RRF867" s="44"/>
      <c r="RRG867" s="44"/>
      <c r="RRH867" s="44"/>
      <c r="RRI867" s="44"/>
      <c r="RRJ867" s="44"/>
      <c r="RRK867" s="44"/>
      <c r="RRL867" s="44"/>
      <c r="RRM867" s="44"/>
      <c r="RRN867" s="44"/>
      <c r="RRO867" s="44"/>
      <c r="RRP867" s="44"/>
      <c r="RRQ867" s="44"/>
      <c r="RRR867" s="44"/>
      <c r="RRS867" s="44"/>
      <c r="RRT867" s="44"/>
      <c r="RRU867" s="44"/>
      <c r="RRV867" s="44"/>
      <c r="RRW867" s="44"/>
      <c r="RRX867" s="44"/>
      <c r="RRY867" s="44"/>
      <c r="RRZ867" s="44"/>
      <c r="RSA867" s="44"/>
      <c r="RSB867" s="44"/>
      <c r="RSC867" s="44"/>
      <c r="RSD867" s="44"/>
      <c r="RSE867" s="44"/>
      <c r="RSF867" s="44"/>
      <c r="RSG867" s="44"/>
      <c r="RSH867" s="44"/>
      <c r="RSI867" s="44"/>
      <c r="RSJ867" s="44"/>
      <c r="RSK867" s="44"/>
      <c r="RSL867" s="44"/>
      <c r="RSM867" s="44"/>
      <c r="RSN867" s="44"/>
      <c r="RSO867" s="44"/>
      <c r="RSP867" s="44"/>
      <c r="RSQ867" s="44"/>
      <c r="RSR867" s="44"/>
      <c r="RSS867" s="44"/>
      <c r="RST867" s="44"/>
      <c r="RSU867" s="44"/>
      <c r="RSV867" s="44"/>
      <c r="RSW867" s="44"/>
      <c r="RSX867" s="44"/>
      <c r="RSY867" s="44"/>
      <c r="RSZ867" s="44"/>
      <c r="RTA867" s="44"/>
      <c r="RTB867" s="44"/>
      <c r="RTC867" s="44"/>
      <c r="RTD867" s="44"/>
      <c r="RTE867" s="44"/>
      <c r="RTF867" s="44"/>
      <c r="RTG867" s="44"/>
      <c r="RTH867" s="44"/>
      <c r="RTI867" s="44"/>
      <c r="RTJ867" s="44"/>
      <c r="RTK867" s="44"/>
      <c r="RTL867" s="44"/>
      <c r="RTM867" s="44"/>
      <c r="RTN867" s="44"/>
      <c r="RTO867" s="44"/>
      <c r="RTP867" s="44"/>
      <c r="RTQ867" s="44"/>
      <c r="RTR867" s="44"/>
      <c r="RTS867" s="44"/>
      <c r="RTT867" s="44"/>
      <c r="RTU867" s="44"/>
      <c r="RTV867" s="44"/>
      <c r="RTW867" s="44"/>
      <c r="RTX867" s="44"/>
      <c r="RTY867" s="44"/>
      <c r="RTZ867" s="44"/>
      <c r="RUA867" s="44"/>
      <c r="RUB867" s="44"/>
      <c r="RUC867" s="44"/>
      <c r="RUD867" s="44"/>
      <c r="RUE867" s="44"/>
      <c r="RUF867" s="44"/>
      <c r="RUG867" s="44"/>
      <c r="RUH867" s="44"/>
      <c r="RUI867" s="44"/>
      <c r="RUJ867" s="44"/>
      <c r="RUK867" s="44"/>
      <c r="RUL867" s="44"/>
      <c r="RUM867" s="44"/>
      <c r="RUN867" s="44"/>
      <c r="RUO867" s="44"/>
      <c r="RUP867" s="44"/>
      <c r="RUQ867" s="44"/>
      <c r="RUR867" s="44"/>
      <c r="RUS867" s="44"/>
      <c r="RUT867" s="44"/>
      <c r="RUU867" s="44"/>
      <c r="RUV867" s="44"/>
      <c r="RUW867" s="44"/>
      <c r="RUX867" s="44"/>
      <c r="RUY867" s="44"/>
      <c r="RUZ867" s="44"/>
      <c r="RVA867" s="44"/>
      <c r="RVB867" s="44"/>
      <c r="RVC867" s="44"/>
      <c r="RVD867" s="44"/>
      <c r="RVE867" s="44"/>
      <c r="RVF867" s="44"/>
      <c r="RVG867" s="44"/>
      <c r="RVH867" s="44"/>
      <c r="RVI867" s="44"/>
      <c r="RVJ867" s="44"/>
      <c r="RVK867" s="44"/>
      <c r="RVL867" s="44"/>
      <c r="RVM867" s="44"/>
      <c r="RVN867" s="44"/>
      <c r="RVO867" s="44"/>
      <c r="RVP867" s="44"/>
      <c r="RVQ867" s="44"/>
      <c r="RVR867" s="44"/>
      <c r="RVS867" s="44"/>
      <c r="RVT867" s="44"/>
      <c r="RVU867" s="44"/>
      <c r="RVV867" s="44"/>
      <c r="RVW867" s="44"/>
      <c r="RVX867" s="44"/>
      <c r="RVY867" s="44"/>
      <c r="RVZ867" s="44"/>
      <c r="RWA867" s="44"/>
      <c r="RWB867" s="44"/>
      <c r="RWC867" s="44"/>
      <c r="RWD867" s="44"/>
      <c r="RWE867" s="44"/>
      <c r="RWF867" s="44"/>
      <c r="RWG867" s="44"/>
      <c r="RWH867" s="44"/>
      <c r="RWI867" s="44"/>
      <c r="RWJ867" s="44"/>
      <c r="RWK867" s="44"/>
      <c r="RWL867" s="44"/>
      <c r="RWM867" s="44"/>
      <c r="RWN867" s="44"/>
      <c r="RWO867" s="44"/>
      <c r="RWP867" s="44"/>
      <c r="RWQ867" s="44"/>
      <c r="RWR867" s="44"/>
      <c r="RWS867" s="44"/>
      <c r="RWT867" s="44"/>
      <c r="RWU867" s="44"/>
      <c r="RWV867" s="44"/>
      <c r="RWW867" s="44"/>
      <c r="RWX867" s="44"/>
      <c r="RWY867" s="44"/>
      <c r="RWZ867" s="44"/>
      <c r="RXA867" s="44"/>
      <c r="RXB867" s="44"/>
      <c r="RXC867" s="44"/>
      <c r="RXD867" s="44"/>
      <c r="RXE867" s="44"/>
      <c r="RXF867" s="44"/>
      <c r="RXG867" s="44"/>
      <c r="RXH867" s="44"/>
      <c r="RXI867" s="44"/>
      <c r="RXJ867" s="44"/>
      <c r="RXK867" s="44"/>
      <c r="RXL867" s="44"/>
      <c r="RXM867" s="44"/>
      <c r="RXN867" s="44"/>
      <c r="RXO867" s="44"/>
      <c r="RXP867" s="44"/>
      <c r="RXQ867" s="44"/>
      <c r="RXR867" s="44"/>
      <c r="RXS867" s="44"/>
      <c r="RXT867" s="44"/>
      <c r="RXU867" s="44"/>
      <c r="RXV867" s="44"/>
      <c r="RXW867" s="44"/>
      <c r="RXX867" s="44"/>
      <c r="RXY867" s="44"/>
      <c r="RXZ867" s="44"/>
      <c r="RYA867" s="44"/>
      <c r="RYB867" s="44"/>
      <c r="RYC867" s="44"/>
      <c r="RYD867" s="44"/>
      <c r="RYE867" s="44"/>
      <c r="RYF867" s="44"/>
      <c r="RYG867" s="44"/>
      <c r="RYH867" s="44"/>
      <c r="RYI867" s="44"/>
      <c r="RYJ867" s="44"/>
      <c r="RYK867" s="44"/>
      <c r="RYL867" s="44"/>
      <c r="RYM867" s="44"/>
      <c r="RYN867" s="44"/>
      <c r="RYO867" s="44"/>
      <c r="RYP867" s="44"/>
      <c r="RYQ867" s="44"/>
      <c r="RYR867" s="44"/>
      <c r="RYS867" s="44"/>
      <c r="RYT867" s="44"/>
      <c r="RYU867" s="44"/>
      <c r="RYV867" s="44"/>
      <c r="RYW867" s="44"/>
      <c r="RYX867" s="44"/>
      <c r="RYY867" s="44"/>
      <c r="RYZ867" s="44"/>
      <c r="RZA867" s="44"/>
      <c r="RZB867" s="44"/>
      <c r="RZC867" s="44"/>
      <c r="RZD867" s="44"/>
      <c r="RZE867" s="44"/>
      <c r="RZF867" s="44"/>
      <c r="RZG867" s="44"/>
      <c r="RZH867" s="44"/>
      <c r="RZI867" s="44"/>
      <c r="RZJ867" s="44"/>
      <c r="RZK867" s="44"/>
      <c r="RZL867" s="44"/>
      <c r="RZM867" s="44"/>
      <c r="RZN867" s="44"/>
      <c r="RZO867" s="44"/>
      <c r="RZP867" s="44"/>
      <c r="RZQ867" s="44"/>
      <c r="RZR867" s="44"/>
      <c r="RZS867" s="44"/>
      <c r="RZT867" s="44"/>
      <c r="RZU867" s="44"/>
      <c r="RZV867" s="44"/>
      <c r="RZW867" s="44"/>
      <c r="RZX867" s="44"/>
      <c r="RZY867" s="44"/>
      <c r="RZZ867" s="44"/>
      <c r="SAA867" s="44"/>
      <c r="SAB867" s="44"/>
      <c r="SAC867" s="44"/>
      <c r="SAD867" s="44"/>
      <c r="SAE867" s="44"/>
      <c r="SAF867" s="44"/>
      <c r="SAG867" s="44"/>
      <c r="SAH867" s="44"/>
      <c r="SAI867" s="44"/>
      <c r="SAJ867" s="44"/>
      <c r="SAK867" s="44"/>
      <c r="SAL867" s="44"/>
      <c r="SAM867" s="44"/>
      <c r="SAN867" s="44"/>
      <c r="SAO867" s="44"/>
      <c r="SAP867" s="44"/>
      <c r="SAQ867" s="44"/>
      <c r="SAR867" s="44"/>
      <c r="SAS867" s="44"/>
      <c r="SAT867" s="44"/>
      <c r="SAU867" s="44"/>
      <c r="SAV867" s="44"/>
      <c r="SAW867" s="44"/>
      <c r="SAX867" s="44"/>
      <c r="SAY867" s="44"/>
      <c r="SAZ867" s="44"/>
      <c r="SBA867" s="44"/>
      <c r="SBB867" s="44"/>
      <c r="SBC867" s="44"/>
      <c r="SBD867" s="44"/>
      <c r="SBE867" s="44"/>
      <c r="SBF867" s="44"/>
      <c r="SBG867" s="44"/>
      <c r="SBH867" s="44"/>
      <c r="SBI867" s="44"/>
      <c r="SBJ867" s="44"/>
      <c r="SBK867" s="44"/>
      <c r="SBL867" s="44"/>
      <c r="SBM867" s="44"/>
      <c r="SBN867" s="44"/>
      <c r="SBO867" s="44"/>
      <c r="SBP867" s="44"/>
      <c r="SBQ867" s="44"/>
      <c r="SBR867" s="44"/>
      <c r="SBS867" s="44"/>
      <c r="SBT867" s="44"/>
      <c r="SBU867" s="44"/>
      <c r="SBV867" s="44"/>
      <c r="SBW867" s="44"/>
      <c r="SBX867" s="44"/>
      <c r="SBY867" s="44"/>
      <c r="SBZ867" s="44"/>
      <c r="SCA867" s="44"/>
      <c r="SCB867" s="44"/>
      <c r="SCC867" s="44"/>
      <c r="SCD867" s="44"/>
      <c r="SCE867" s="44"/>
      <c r="SCF867" s="44"/>
      <c r="SCG867" s="44"/>
      <c r="SCH867" s="44"/>
      <c r="SCI867" s="44"/>
      <c r="SCJ867" s="44"/>
      <c r="SCK867" s="44"/>
      <c r="SCL867" s="44"/>
      <c r="SCM867" s="44"/>
      <c r="SCN867" s="44"/>
      <c r="SCO867" s="44"/>
      <c r="SCP867" s="44"/>
      <c r="SCQ867" s="44"/>
      <c r="SCR867" s="44"/>
      <c r="SCS867" s="44"/>
      <c r="SCT867" s="44"/>
      <c r="SCU867" s="44"/>
      <c r="SCV867" s="44"/>
      <c r="SCW867" s="44"/>
      <c r="SCX867" s="44"/>
      <c r="SCY867" s="44"/>
      <c r="SCZ867" s="44"/>
      <c r="SDA867" s="44"/>
      <c r="SDB867" s="44"/>
      <c r="SDC867" s="44"/>
      <c r="SDD867" s="44"/>
      <c r="SDE867" s="44"/>
      <c r="SDF867" s="44"/>
      <c r="SDG867" s="44"/>
      <c r="SDH867" s="44"/>
      <c r="SDI867" s="44"/>
      <c r="SDJ867" s="44"/>
      <c r="SDK867" s="44"/>
      <c r="SDL867" s="44"/>
      <c r="SDM867" s="44"/>
      <c r="SDN867" s="44"/>
      <c r="SDO867" s="44"/>
      <c r="SDP867" s="44"/>
      <c r="SDQ867" s="44"/>
      <c r="SDR867" s="44"/>
      <c r="SDS867" s="44"/>
      <c r="SDT867" s="44"/>
      <c r="SDU867" s="44"/>
      <c r="SDV867" s="44"/>
      <c r="SDW867" s="44"/>
      <c r="SDX867" s="44"/>
      <c r="SDY867" s="44"/>
      <c r="SDZ867" s="44"/>
      <c r="SEA867" s="44"/>
      <c r="SEB867" s="44"/>
      <c r="SEC867" s="44"/>
      <c r="SED867" s="44"/>
      <c r="SEE867" s="44"/>
      <c r="SEF867" s="44"/>
      <c r="SEG867" s="44"/>
      <c r="SEH867" s="44"/>
      <c r="SEI867" s="44"/>
      <c r="SEJ867" s="44"/>
      <c r="SEK867" s="44"/>
      <c r="SEL867" s="44"/>
      <c r="SEM867" s="44"/>
      <c r="SEN867" s="44"/>
      <c r="SEO867" s="44"/>
      <c r="SEP867" s="44"/>
      <c r="SEQ867" s="44"/>
      <c r="SER867" s="44"/>
      <c r="SES867" s="44"/>
      <c r="SET867" s="44"/>
      <c r="SEU867" s="44"/>
      <c r="SEV867" s="44"/>
      <c r="SEW867" s="44"/>
      <c r="SEX867" s="44"/>
      <c r="SEY867" s="44"/>
      <c r="SEZ867" s="44"/>
      <c r="SFA867" s="44"/>
      <c r="SFB867" s="44"/>
      <c r="SFC867" s="44"/>
      <c r="SFD867" s="44"/>
      <c r="SFE867" s="44"/>
      <c r="SFF867" s="44"/>
      <c r="SFG867" s="44"/>
      <c r="SFH867" s="44"/>
      <c r="SFI867" s="44"/>
      <c r="SFJ867" s="44"/>
      <c r="SFK867" s="44"/>
      <c r="SFL867" s="44"/>
      <c r="SFM867" s="44"/>
      <c r="SFN867" s="44"/>
      <c r="SFO867" s="44"/>
      <c r="SFP867" s="44"/>
      <c r="SFQ867" s="44"/>
      <c r="SFR867" s="44"/>
      <c r="SFS867" s="44"/>
      <c r="SFT867" s="44"/>
      <c r="SFU867" s="44"/>
      <c r="SFV867" s="44"/>
      <c r="SFW867" s="44"/>
      <c r="SFX867" s="44"/>
      <c r="SFY867" s="44"/>
      <c r="SFZ867" s="44"/>
      <c r="SGA867" s="44"/>
      <c r="SGB867" s="44"/>
      <c r="SGC867" s="44"/>
      <c r="SGD867" s="44"/>
      <c r="SGE867" s="44"/>
      <c r="SGF867" s="44"/>
      <c r="SGG867" s="44"/>
      <c r="SGH867" s="44"/>
      <c r="SGI867" s="44"/>
      <c r="SGJ867" s="44"/>
      <c r="SGK867" s="44"/>
      <c r="SGL867" s="44"/>
      <c r="SGM867" s="44"/>
      <c r="SGN867" s="44"/>
      <c r="SGO867" s="44"/>
      <c r="SGP867" s="44"/>
      <c r="SGQ867" s="44"/>
      <c r="SGR867" s="44"/>
      <c r="SGS867" s="44"/>
      <c r="SGT867" s="44"/>
      <c r="SGU867" s="44"/>
      <c r="SGV867" s="44"/>
      <c r="SGW867" s="44"/>
      <c r="SGX867" s="44"/>
      <c r="SGY867" s="44"/>
      <c r="SGZ867" s="44"/>
      <c r="SHA867" s="44"/>
      <c r="SHB867" s="44"/>
      <c r="SHC867" s="44"/>
      <c r="SHD867" s="44"/>
      <c r="SHE867" s="44"/>
      <c r="SHF867" s="44"/>
      <c r="SHG867" s="44"/>
      <c r="SHH867" s="44"/>
      <c r="SHI867" s="44"/>
      <c r="SHJ867" s="44"/>
      <c r="SHK867" s="44"/>
      <c r="SHL867" s="44"/>
      <c r="SHM867" s="44"/>
      <c r="SHN867" s="44"/>
      <c r="SHO867" s="44"/>
      <c r="SHP867" s="44"/>
      <c r="SHQ867" s="44"/>
      <c r="SHR867" s="44"/>
      <c r="SHS867" s="44"/>
      <c r="SHT867" s="44"/>
      <c r="SHU867" s="44"/>
      <c r="SHV867" s="44"/>
      <c r="SHW867" s="44"/>
      <c r="SHX867" s="44"/>
      <c r="SHY867" s="44"/>
      <c r="SHZ867" s="44"/>
      <c r="SIA867" s="44"/>
      <c r="SIB867" s="44"/>
      <c r="SIC867" s="44"/>
      <c r="SID867" s="44"/>
      <c r="SIE867" s="44"/>
      <c r="SIF867" s="44"/>
      <c r="SIG867" s="44"/>
      <c r="SIH867" s="44"/>
      <c r="SII867" s="44"/>
      <c r="SIJ867" s="44"/>
      <c r="SIK867" s="44"/>
      <c r="SIL867" s="44"/>
      <c r="SIM867" s="44"/>
      <c r="SIN867" s="44"/>
      <c r="SIO867" s="44"/>
      <c r="SIP867" s="44"/>
      <c r="SIQ867" s="44"/>
      <c r="SIR867" s="44"/>
      <c r="SIS867" s="44"/>
      <c r="SIT867" s="44"/>
      <c r="SIU867" s="44"/>
      <c r="SIV867" s="44"/>
      <c r="SIW867" s="44"/>
      <c r="SIX867" s="44"/>
      <c r="SIY867" s="44"/>
      <c r="SIZ867" s="44"/>
      <c r="SJA867" s="44"/>
      <c r="SJB867" s="44"/>
      <c r="SJC867" s="44"/>
      <c r="SJD867" s="44"/>
      <c r="SJE867" s="44"/>
      <c r="SJF867" s="44"/>
      <c r="SJG867" s="44"/>
      <c r="SJH867" s="44"/>
      <c r="SJI867" s="44"/>
      <c r="SJJ867" s="44"/>
      <c r="SJK867" s="44"/>
      <c r="SJL867" s="44"/>
      <c r="SJM867" s="44"/>
      <c r="SJN867" s="44"/>
      <c r="SJO867" s="44"/>
      <c r="SJP867" s="44"/>
      <c r="SJQ867" s="44"/>
      <c r="SJR867" s="44"/>
      <c r="SJS867" s="44"/>
      <c r="SJT867" s="44"/>
      <c r="SJU867" s="44"/>
      <c r="SJV867" s="44"/>
      <c r="SJW867" s="44"/>
      <c r="SJX867" s="44"/>
      <c r="SJY867" s="44"/>
      <c r="SJZ867" s="44"/>
      <c r="SKA867" s="44"/>
      <c r="SKB867" s="44"/>
      <c r="SKC867" s="44"/>
      <c r="SKD867" s="44"/>
      <c r="SKE867" s="44"/>
      <c r="SKF867" s="44"/>
      <c r="SKG867" s="44"/>
      <c r="SKH867" s="44"/>
      <c r="SKI867" s="44"/>
      <c r="SKJ867" s="44"/>
      <c r="SKK867" s="44"/>
      <c r="SKL867" s="44"/>
      <c r="SKM867" s="44"/>
      <c r="SKN867" s="44"/>
      <c r="SKO867" s="44"/>
      <c r="SKP867" s="44"/>
      <c r="SKQ867" s="44"/>
      <c r="SKR867" s="44"/>
      <c r="SKS867" s="44"/>
      <c r="SKT867" s="44"/>
      <c r="SKU867" s="44"/>
      <c r="SKV867" s="44"/>
      <c r="SKW867" s="44"/>
      <c r="SKX867" s="44"/>
      <c r="SKY867" s="44"/>
      <c r="SKZ867" s="44"/>
      <c r="SLA867" s="44"/>
      <c r="SLB867" s="44"/>
      <c r="SLC867" s="44"/>
      <c r="SLD867" s="44"/>
      <c r="SLE867" s="44"/>
      <c r="SLF867" s="44"/>
      <c r="SLG867" s="44"/>
      <c r="SLH867" s="44"/>
      <c r="SLI867" s="44"/>
      <c r="SLJ867" s="44"/>
      <c r="SLK867" s="44"/>
      <c r="SLL867" s="44"/>
      <c r="SLM867" s="44"/>
      <c r="SLN867" s="44"/>
      <c r="SLO867" s="44"/>
      <c r="SLP867" s="44"/>
      <c r="SLQ867" s="44"/>
      <c r="SLR867" s="44"/>
      <c r="SLS867" s="44"/>
      <c r="SLT867" s="44"/>
      <c r="SLU867" s="44"/>
      <c r="SLV867" s="44"/>
      <c r="SLW867" s="44"/>
      <c r="SLX867" s="44"/>
      <c r="SLY867" s="44"/>
      <c r="SLZ867" s="44"/>
      <c r="SMA867" s="44"/>
      <c r="SMB867" s="44"/>
      <c r="SMC867" s="44"/>
      <c r="SMD867" s="44"/>
      <c r="SME867" s="44"/>
      <c r="SMF867" s="44"/>
      <c r="SMG867" s="44"/>
      <c r="SMH867" s="44"/>
      <c r="SMI867" s="44"/>
      <c r="SMJ867" s="44"/>
      <c r="SMK867" s="44"/>
      <c r="SML867" s="44"/>
      <c r="SMM867" s="44"/>
      <c r="SMN867" s="44"/>
      <c r="SMO867" s="44"/>
      <c r="SMP867" s="44"/>
      <c r="SMQ867" s="44"/>
      <c r="SMR867" s="44"/>
      <c r="SMS867" s="44"/>
      <c r="SMT867" s="44"/>
      <c r="SMU867" s="44"/>
      <c r="SMV867" s="44"/>
      <c r="SMW867" s="44"/>
      <c r="SMX867" s="44"/>
      <c r="SMY867" s="44"/>
      <c r="SMZ867" s="44"/>
      <c r="SNA867" s="44"/>
      <c r="SNB867" s="44"/>
      <c r="SNC867" s="44"/>
      <c r="SND867" s="44"/>
      <c r="SNE867" s="44"/>
      <c r="SNF867" s="44"/>
      <c r="SNG867" s="44"/>
      <c r="SNH867" s="44"/>
      <c r="SNI867" s="44"/>
      <c r="SNJ867" s="44"/>
      <c r="SNK867" s="44"/>
      <c r="SNL867" s="44"/>
      <c r="SNM867" s="44"/>
      <c r="SNN867" s="44"/>
      <c r="SNO867" s="44"/>
      <c r="SNP867" s="44"/>
      <c r="SNQ867" s="44"/>
      <c r="SNR867" s="44"/>
      <c r="SNS867" s="44"/>
      <c r="SNT867" s="44"/>
      <c r="SNU867" s="44"/>
      <c r="SNV867" s="44"/>
      <c r="SNW867" s="44"/>
      <c r="SNX867" s="44"/>
      <c r="SNY867" s="44"/>
      <c r="SNZ867" s="44"/>
      <c r="SOA867" s="44"/>
      <c r="SOB867" s="44"/>
      <c r="SOC867" s="44"/>
      <c r="SOD867" s="44"/>
      <c r="SOE867" s="44"/>
      <c r="SOF867" s="44"/>
      <c r="SOG867" s="44"/>
      <c r="SOH867" s="44"/>
      <c r="SOI867" s="44"/>
      <c r="SOJ867" s="44"/>
      <c r="SOK867" s="44"/>
      <c r="SOL867" s="44"/>
      <c r="SOM867" s="44"/>
      <c r="SON867" s="44"/>
      <c r="SOO867" s="44"/>
      <c r="SOP867" s="44"/>
      <c r="SOQ867" s="44"/>
      <c r="SOR867" s="44"/>
      <c r="SOS867" s="44"/>
      <c r="SOT867" s="44"/>
      <c r="SOU867" s="44"/>
      <c r="SOV867" s="44"/>
      <c r="SOW867" s="44"/>
      <c r="SOX867" s="44"/>
      <c r="SOY867" s="44"/>
      <c r="SOZ867" s="44"/>
      <c r="SPA867" s="44"/>
      <c r="SPB867" s="44"/>
      <c r="SPC867" s="44"/>
      <c r="SPD867" s="44"/>
      <c r="SPE867" s="44"/>
      <c r="SPF867" s="44"/>
      <c r="SPG867" s="44"/>
      <c r="SPH867" s="44"/>
      <c r="SPI867" s="44"/>
      <c r="SPJ867" s="44"/>
      <c r="SPK867" s="44"/>
      <c r="SPL867" s="44"/>
      <c r="SPM867" s="44"/>
      <c r="SPN867" s="44"/>
      <c r="SPO867" s="44"/>
      <c r="SPP867" s="44"/>
      <c r="SPQ867" s="44"/>
      <c r="SPR867" s="44"/>
      <c r="SPS867" s="44"/>
      <c r="SPT867" s="44"/>
      <c r="SPU867" s="44"/>
      <c r="SPV867" s="44"/>
      <c r="SPW867" s="44"/>
      <c r="SPX867" s="44"/>
      <c r="SPY867" s="44"/>
      <c r="SPZ867" s="44"/>
      <c r="SQA867" s="44"/>
      <c r="SQB867" s="44"/>
      <c r="SQC867" s="44"/>
      <c r="SQD867" s="44"/>
      <c r="SQE867" s="44"/>
      <c r="SQF867" s="44"/>
      <c r="SQG867" s="44"/>
      <c r="SQH867" s="44"/>
      <c r="SQI867" s="44"/>
      <c r="SQJ867" s="44"/>
      <c r="SQK867" s="44"/>
      <c r="SQL867" s="44"/>
      <c r="SQM867" s="44"/>
      <c r="SQN867" s="44"/>
      <c r="SQO867" s="44"/>
      <c r="SQP867" s="44"/>
      <c r="SQQ867" s="44"/>
      <c r="SQR867" s="44"/>
      <c r="SQS867" s="44"/>
      <c r="SQT867" s="44"/>
      <c r="SQU867" s="44"/>
      <c r="SQV867" s="44"/>
      <c r="SQW867" s="44"/>
      <c r="SQX867" s="44"/>
      <c r="SQY867" s="44"/>
      <c r="SQZ867" s="44"/>
      <c r="SRA867" s="44"/>
      <c r="SRB867" s="44"/>
      <c r="SRC867" s="44"/>
      <c r="SRD867" s="44"/>
      <c r="SRE867" s="44"/>
      <c r="SRF867" s="44"/>
      <c r="SRG867" s="44"/>
      <c r="SRH867" s="44"/>
      <c r="SRI867" s="44"/>
      <c r="SRJ867" s="44"/>
      <c r="SRK867" s="44"/>
      <c r="SRL867" s="44"/>
      <c r="SRM867" s="44"/>
      <c r="SRN867" s="44"/>
      <c r="SRO867" s="44"/>
      <c r="SRP867" s="44"/>
      <c r="SRQ867" s="44"/>
      <c r="SRR867" s="44"/>
      <c r="SRS867" s="44"/>
      <c r="SRT867" s="44"/>
      <c r="SRU867" s="44"/>
      <c r="SRV867" s="44"/>
      <c r="SRW867" s="44"/>
      <c r="SRX867" s="44"/>
      <c r="SRY867" s="44"/>
      <c r="SRZ867" s="44"/>
      <c r="SSA867" s="44"/>
      <c r="SSB867" s="44"/>
      <c r="SSC867" s="44"/>
      <c r="SSD867" s="44"/>
      <c r="SSE867" s="44"/>
      <c r="SSF867" s="44"/>
      <c r="SSG867" s="44"/>
      <c r="SSH867" s="44"/>
      <c r="SSI867" s="44"/>
      <c r="SSJ867" s="44"/>
      <c r="SSK867" s="44"/>
      <c r="SSL867" s="44"/>
      <c r="SSM867" s="44"/>
      <c r="SSN867" s="44"/>
      <c r="SSO867" s="44"/>
      <c r="SSP867" s="44"/>
      <c r="SSQ867" s="44"/>
      <c r="SSR867" s="44"/>
      <c r="SSS867" s="44"/>
      <c r="SST867" s="44"/>
      <c r="SSU867" s="44"/>
      <c r="SSV867" s="44"/>
      <c r="SSW867" s="44"/>
      <c r="SSX867" s="44"/>
      <c r="SSY867" s="44"/>
      <c r="SSZ867" s="44"/>
      <c r="STA867" s="44"/>
      <c r="STB867" s="44"/>
      <c r="STC867" s="44"/>
      <c r="STD867" s="44"/>
      <c r="STE867" s="44"/>
      <c r="STF867" s="44"/>
      <c r="STG867" s="44"/>
      <c r="STH867" s="44"/>
      <c r="STI867" s="44"/>
      <c r="STJ867" s="44"/>
      <c r="STK867" s="44"/>
      <c r="STL867" s="44"/>
      <c r="STM867" s="44"/>
      <c r="STN867" s="44"/>
      <c r="STO867" s="44"/>
      <c r="STP867" s="44"/>
      <c r="STQ867" s="44"/>
      <c r="STR867" s="44"/>
      <c r="STS867" s="44"/>
      <c r="STT867" s="44"/>
      <c r="STU867" s="44"/>
      <c r="STV867" s="44"/>
      <c r="STW867" s="44"/>
      <c r="STX867" s="44"/>
      <c r="STY867" s="44"/>
      <c r="STZ867" s="44"/>
      <c r="SUA867" s="44"/>
      <c r="SUB867" s="44"/>
      <c r="SUC867" s="44"/>
      <c r="SUD867" s="44"/>
      <c r="SUE867" s="44"/>
      <c r="SUF867" s="44"/>
      <c r="SUG867" s="44"/>
      <c r="SUH867" s="44"/>
      <c r="SUI867" s="44"/>
      <c r="SUJ867" s="44"/>
      <c r="SUK867" s="44"/>
      <c r="SUL867" s="44"/>
      <c r="SUM867" s="44"/>
      <c r="SUN867" s="44"/>
      <c r="SUO867" s="44"/>
      <c r="SUP867" s="44"/>
      <c r="SUQ867" s="44"/>
      <c r="SUR867" s="44"/>
      <c r="SUS867" s="44"/>
      <c r="SUT867" s="44"/>
      <c r="SUU867" s="44"/>
      <c r="SUV867" s="44"/>
      <c r="SUW867" s="44"/>
      <c r="SUX867" s="44"/>
      <c r="SUY867" s="44"/>
      <c r="SUZ867" s="44"/>
      <c r="SVA867" s="44"/>
      <c r="SVB867" s="44"/>
      <c r="SVC867" s="44"/>
      <c r="SVD867" s="44"/>
      <c r="SVE867" s="44"/>
      <c r="SVF867" s="44"/>
      <c r="SVG867" s="44"/>
      <c r="SVH867" s="44"/>
      <c r="SVI867" s="44"/>
      <c r="SVJ867" s="44"/>
      <c r="SVK867" s="44"/>
      <c r="SVL867" s="44"/>
      <c r="SVM867" s="44"/>
      <c r="SVN867" s="44"/>
      <c r="SVO867" s="44"/>
      <c r="SVP867" s="44"/>
      <c r="SVQ867" s="44"/>
      <c r="SVR867" s="44"/>
      <c r="SVS867" s="44"/>
      <c r="SVT867" s="44"/>
      <c r="SVU867" s="44"/>
      <c r="SVV867" s="44"/>
      <c r="SVW867" s="44"/>
      <c r="SVX867" s="44"/>
      <c r="SVY867" s="44"/>
      <c r="SVZ867" s="44"/>
      <c r="SWA867" s="44"/>
      <c r="SWB867" s="44"/>
      <c r="SWC867" s="44"/>
      <c r="SWD867" s="44"/>
      <c r="SWE867" s="44"/>
      <c r="SWF867" s="44"/>
      <c r="SWG867" s="44"/>
      <c r="SWH867" s="44"/>
      <c r="SWI867" s="44"/>
      <c r="SWJ867" s="44"/>
      <c r="SWK867" s="44"/>
      <c r="SWL867" s="44"/>
      <c r="SWM867" s="44"/>
      <c r="SWN867" s="44"/>
      <c r="SWO867" s="44"/>
      <c r="SWP867" s="44"/>
      <c r="SWQ867" s="44"/>
      <c r="SWR867" s="44"/>
      <c r="SWS867" s="44"/>
      <c r="SWT867" s="44"/>
      <c r="SWU867" s="44"/>
      <c r="SWV867" s="44"/>
      <c r="SWW867" s="44"/>
      <c r="SWX867" s="44"/>
      <c r="SWY867" s="44"/>
      <c r="SWZ867" s="44"/>
      <c r="SXA867" s="44"/>
      <c r="SXB867" s="44"/>
      <c r="SXC867" s="44"/>
      <c r="SXD867" s="44"/>
      <c r="SXE867" s="44"/>
      <c r="SXF867" s="44"/>
      <c r="SXG867" s="44"/>
      <c r="SXH867" s="44"/>
      <c r="SXI867" s="44"/>
      <c r="SXJ867" s="44"/>
      <c r="SXK867" s="44"/>
      <c r="SXL867" s="44"/>
      <c r="SXM867" s="44"/>
      <c r="SXN867" s="44"/>
      <c r="SXO867" s="44"/>
      <c r="SXP867" s="44"/>
      <c r="SXQ867" s="44"/>
      <c r="SXR867" s="44"/>
      <c r="SXS867" s="44"/>
      <c r="SXT867" s="44"/>
      <c r="SXU867" s="44"/>
      <c r="SXV867" s="44"/>
      <c r="SXW867" s="44"/>
      <c r="SXX867" s="44"/>
      <c r="SXY867" s="44"/>
      <c r="SXZ867" s="44"/>
      <c r="SYA867" s="44"/>
      <c r="SYB867" s="44"/>
      <c r="SYC867" s="44"/>
      <c r="SYD867" s="44"/>
      <c r="SYE867" s="44"/>
      <c r="SYF867" s="44"/>
      <c r="SYG867" s="44"/>
      <c r="SYH867" s="44"/>
      <c r="SYI867" s="44"/>
      <c r="SYJ867" s="44"/>
      <c r="SYK867" s="44"/>
      <c r="SYL867" s="44"/>
      <c r="SYM867" s="44"/>
      <c r="SYN867" s="44"/>
      <c r="SYO867" s="44"/>
      <c r="SYP867" s="44"/>
      <c r="SYQ867" s="44"/>
      <c r="SYR867" s="44"/>
      <c r="SYS867" s="44"/>
      <c r="SYT867" s="44"/>
      <c r="SYU867" s="44"/>
      <c r="SYV867" s="44"/>
      <c r="SYW867" s="44"/>
      <c r="SYX867" s="44"/>
      <c r="SYY867" s="44"/>
      <c r="SYZ867" s="44"/>
      <c r="SZA867" s="44"/>
      <c r="SZB867" s="44"/>
      <c r="SZC867" s="44"/>
      <c r="SZD867" s="44"/>
      <c r="SZE867" s="44"/>
      <c r="SZF867" s="44"/>
      <c r="SZG867" s="44"/>
      <c r="SZH867" s="44"/>
      <c r="SZI867" s="44"/>
      <c r="SZJ867" s="44"/>
      <c r="SZK867" s="44"/>
      <c r="SZL867" s="44"/>
      <c r="SZM867" s="44"/>
      <c r="SZN867" s="44"/>
      <c r="SZO867" s="44"/>
      <c r="SZP867" s="44"/>
      <c r="SZQ867" s="44"/>
      <c r="SZR867" s="44"/>
      <c r="SZS867" s="44"/>
      <c r="SZT867" s="44"/>
      <c r="SZU867" s="44"/>
      <c r="SZV867" s="44"/>
      <c r="SZW867" s="44"/>
      <c r="SZX867" s="44"/>
      <c r="SZY867" s="44"/>
      <c r="SZZ867" s="44"/>
      <c r="TAA867" s="44"/>
      <c r="TAB867" s="44"/>
      <c r="TAC867" s="44"/>
      <c r="TAD867" s="44"/>
      <c r="TAE867" s="44"/>
      <c r="TAF867" s="44"/>
      <c r="TAG867" s="44"/>
      <c r="TAH867" s="44"/>
      <c r="TAI867" s="44"/>
      <c r="TAJ867" s="44"/>
      <c r="TAK867" s="44"/>
      <c r="TAL867" s="44"/>
      <c r="TAM867" s="44"/>
      <c r="TAN867" s="44"/>
      <c r="TAO867" s="44"/>
      <c r="TAP867" s="44"/>
      <c r="TAQ867" s="44"/>
      <c r="TAR867" s="44"/>
      <c r="TAS867" s="44"/>
      <c r="TAT867" s="44"/>
      <c r="TAU867" s="44"/>
      <c r="TAV867" s="44"/>
      <c r="TAW867" s="44"/>
      <c r="TAX867" s="44"/>
      <c r="TAY867" s="44"/>
      <c r="TAZ867" s="44"/>
      <c r="TBA867" s="44"/>
      <c r="TBB867" s="44"/>
      <c r="TBC867" s="44"/>
      <c r="TBD867" s="44"/>
      <c r="TBE867" s="44"/>
      <c r="TBF867" s="44"/>
      <c r="TBG867" s="44"/>
      <c r="TBH867" s="44"/>
      <c r="TBI867" s="44"/>
      <c r="TBJ867" s="44"/>
      <c r="TBK867" s="44"/>
      <c r="TBL867" s="44"/>
      <c r="TBM867" s="44"/>
      <c r="TBN867" s="44"/>
      <c r="TBO867" s="44"/>
      <c r="TBP867" s="44"/>
      <c r="TBQ867" s="44"/>
      <c r="TBR867" s="44"/>
      <c r="TBS867" s="44"/>
      <c r="TBT867" s="44"/>
      <c r="TBU867" s="44"/>
      <c r="TBV867" s="44"/>
      <c r="TBW867" s="44"/>
      <c r="TBX867" s="44"/>
      <c r="TBY867" s="44"/>
      <c r="TBZ867" s="44"/>
      <c r="TCA867" s="44"/>
      <c r="TCB867" s="44"/>
      <c r="TCC867" s="44"/>
      <c r="TCD867" s="44"/>
      <c r="TCE867" s="44"/>
      <c r="TCF867" s="44"/>
      <c r="TCG867" s="44"/>
      <c r="TCH867" s="44"/>
      <c r="TCI867" s="44"/>
      <c r="TCJ867" s="44"/>
      <c r="TCK867" s="44"/>
      <c r="TCL867" s="44"/>
      <c r="TCM867" s="44"/>
      <c r="TCN867" s="44"/>
      <c r="TCO867" s="44"/>
      <c r="TCP867" s="44"/>
      <c r="TCQ867" s="44"/>
      <c r="TCR867" s="44"/>
      <c r="TCS867" s="44"/>
      <c r="TCT867" s="44"/>
      <c r="TCU867" s="44"/>
      <c r="TCV867" s="44"/>
      <c r="TCW867" s="44"/>
      <c r="TCX867" s="44"/>
      <c r="TCY867" s="44"/>
      <c r="TCZ867" s="44"/>
      <c r="TDA867" s="44"/>
      <c r="TDB867" s="44"/>
      <c r="TDC867" s="44"/>
      <c r="TDD867" s="44"/>
      <c r="TDE867" s="44"/>
      <c r="TDF867" s="44"/>
      <c r="TDG867" s="44"/>
      <c r="TDH867" s="44"/>
      <c r="TDI867" s="44"/>
      <c r="TDJ867" s="44"/>
      <c r="TDK867" s="44"/>
      <c r="TDL867" s="44"/>
      <c r="TDM867" s="44"/>
      <c r="TDN867" s="44"/>
      <c r="TDO867" s="44"/>
      <c r="TDP867" s="44"/>
      <c r="TDQ867" s="44"/>
      <c r="TDR867" s="44"/>
      <c r="TDS867" s="44"/>
      <c r="TDT867" s="44"/>
      <c r="TDU867" s="44"/>
      <c r="TDV867" s="44"/>
      <c r="TDW867" s="44"/>
      <c r="TDX867" s="44"/>
      <c r="TDY867" s="44"/>
      <c r="TDZ867" s="44"/>
      <c r="TEA867" s="44"/>
      <c r="TEB867" s="44"/>
      <c r="TEC867" s="44"/>
      <c r="TED867" s="44"/>
      <c r="TEE867" s="44"/>
      <c r="TEF867" s="44"/>
      <c r="TEG867" s="44"/>
      <c r="TEH867" s="44"/>
      <c r="TEI867" s="44"/>
      <c r="TEJ867" s="44"/>
      <c r="TEK867" s="44"/>
      <c r="TEL867" s="44"/>
      <c r="TEM867" s="44"/>
      <c r="TEN867" s="44"/>
      <c r="TEO867" s="44"/>
      <c r="TEP867" s="44"/>
      <c r="TEQ867" s="44"/>
      <c r="TER867" s="44"/>
      <c r="TES867" s="44"/>
      <c r="TET867" s="44"/>
      <c r="TEU867" s="44"/>
      <c r="TEV867" s="44"/>
      <c r="TEW867" s="44"/>
      <c r="TEX867" s="44"/>
      <c r="TEY867" s="44"/>
      <c r="TEZ867" s="44"/>
      <c r="TFA867" s="44"/>
      <c r="TFB867" s="44"/>
      <c r="TFC867" s="44"/>
      <c r="TFD867" s="44"/>
      <c r="TFE867" s="44"/>
      <c r="TFF867" s="44"/>
      <c r="TFG867" s="44"/>
      <c r="TFH867" s="44"/>
      <c r="TFI867" s="44"/>
      <c r="TFJ867" s="44"/>
      <c r="TFK867" s="44"/>
      <c r="TFL867" s="44"/>
      <c r="TFM867" s="44"/>
      <c r="TFN867" s="44"/>
      <c r="TFO867" s="44"/>
      <c r="TFP867" s="44"/>
      <c r="TFQ867" s="44"/>
      <c r="TFR867" s="44"/>
      <c r="TFS867" s="44"/>
      <c r="TFT867" s="44"/>
      <c r="TFU867" s="44"/>
      <c r="TFV867" s="44"/>
      <c r="TFW867" s="44"/>
      <c r="TFX867" s="44"/>
      <c r="TFY867" s="44"/>
      <c r="TFZ867" s="44"/>
      <c r="TGA867" s="44"/>
      <c r="TGB867" s="44"/>
      <c r="TGC867" s="44"/>
      <c r="TGD867" s="44"/>
      <c r="TGE867" s="44"/>
      <c r="TGF867" s="44"/>
      <c r="TGG867" s="44"/>
      <c r="TGH867" s="44"/>
      <c r="TGI867" s="44"/>
      <c r="TGJ867" s="44"/>
      <c r="TGK867" s="44"/>
      <c r="TGL867" s="44"/>
      <c r="TGM867" s="44"/>
      <c r="TGN867" s="44"/>
      <c r="TGO867" s="44"/>
      <c r="TGP867" s="44"/>
      <c r="TGQ867" s="44"/>
      <c r="TGR867" s="44"/>
      <c r="TGS867" s="44"/>
      <c r="TGT867" s="44"/>
      <c r="TGU867" s="44"/>
      <c r="TGV867" s="44"/>
      <c r="TGW867" s="44"/>
      <c r="TGX867" s="44"/>
      <c r="TGY867" s="44"/>
      <c r="TGZ867" s="44"/>
      <c r="THA867" s="44"/>
      <c r="THB867" s="44"/>
      <c r="THC867" s="44"/>
      <c r="THD867" s="44"/>
      <c r="THE867" s="44"/>
      <c r="THF867" s="44"/>
      <c r="THG867" s="44"/>
      <c r="THH867" s="44"/>
      <c r="THI867" s="44"/>
      <c r="THJ867" s="44"/>
      <c r="THK867" s="44"/>
      <c r="THL867" s="44"/>
      <c r="THM867" s="44"/>
      <c r="THN867" s="44"/>
      <c r="THO867" s="44"/>
      <c r="THP867" s="44"/>
      <c r="THQ867" s="44"/>
      <c r="THR867" s="44"/>
      <c r="THS867" s="44"/>
      <c r="THT867" s="44"/>
      <c r="THU867" s="44"/>
      <c r="THV867" s="44"/>
      <c r="THW867" s="44"/>
      <c r="THX867" s="44"/>
      <c r="THY867" s="44"/>
      <c r="THZ867" s="44"/>
      <c r="TIA867" s="44"/>
      <c r="TIB867" s="44"/>
      <c r="TIC867" s="44"/>
      <c r="TID867" s="44"/>
      <c r="TIE867" s="44"/>
      <c r="TIF867" s="44"/>
      <c r="TIG867" s="44"/>
      <c r="TIH867" s="44"/>
      <c r="TII867" s="44"/>
      <c r="TIJ867" s="44"/>
      <c r="TIK867" s="44"/>
      <c r="TIL867" s="44"/>
      <c r="TIM867" s="44"/>
      <c r="TIN867" s="44"/>
      <c r="TIO867" s="44"/>
      <c r="TIP867" s="44"/>
      <c r="TIQ867" s="44"/>
      <c r="TIR867" s="44"/>
      <c r="TIS867" s="44"/>
      <c r="TIT867" s="44"/>
      <c r="TIU867" s="44"/>
      <c r="TIV867" s="44"/>
      <c r="TIW867" s="44"/>
      <c r="TIX867" s="44"/>
      <c r="TIY867" s="44"/>
      <c r="TIZ867" s="44"/>
      <c r="TJA867" s="44"/>
      <c r="TJB867" s="44"/>
      <c r="TJC867" s="44"/>
      <c r="TJD867" s="44"/>
      <c r="TJE867" s="44"/>
      <c r="TJF867" s="44"/>
      <c r="TJG867" s="44"/>
      <c r="TJH867" s="44"/>
      <c r="TJI867" s="44"/>
      <c r="TJJ867" s="44"/>
      <c r="TJK867" s="44"/>
      <c r="TJL867" s="44"/>
      <c r="TJM867" s="44"/>
      <c r="TJN867" s="44"/>
      <c r="TJO867" s="44"/>
      <c r="TJP867" s="44"/>
      <c r="TJQ867" s="44"/>
      <c r="TJR867" s="44"/>
      <c r="TJS867" s="44"/>
      <c r="TJT867" s="44"/>
      <c r="TJU867" s="44"/>
      <c r="TJV867" s="44"/>
      <c r="TJW867" s="44"/>
      <c r="TJX867" s="44"/>
      <c r="TJY867" s="44"/>
      <c r="TJZ867" s="44"/>
      <c r="TKA867" s="44"/>
      <c r="TKB867" s="44"/>
      <c r="TKC867" s="44"/>
      <c r="TKD867" s="44"/>
      <c r="TKE867" s="44"/>
      <c r="TKF867" s="44"/>
      <c r="TKG867" s="44"/>
      <c r="TKH867" s="44"/>
      <c r="TKI867" s="44"/>
      <c r="TKJ867" s="44"/>
      <c r="TKK867" s="44"/>
      <c r="TKL867" s="44"/>
      <c r="TKM867" s="44"/>
      <c r="TKN867" s="44"/>
      <c r="TKO867" s="44"/>
      <c r="TKP867" s="44"/>
      <c r="TKQ867" s="44"/>
      <c r="TKR867" s="44"/>
      <c r="TKS867" s="44"/>
      <c r="TKT867" s="44"/>
      <c r="TKU867" s="44"/>
      <c r="TKV867" s="44"/>
      <c r="TKW867" s="44"/>
      <c r="TKX867" s="44"/>
      <c r="TKY867" s="44"/>
      <c r="TKZ867" s="44"/>
      <c r="TLA867" s="44"/>
      <c r="TLB867" s="44"/>
      <c r="TLC867" s="44"/>
      <c r="TLD867" s="44"/>
      <c r="TLE867" s="44"/>
      <c r="TLF867" s="44"/>
      <c r="TLG867" s="44"/>
      <c r="TLH867" s="44"/>
      <c r="TLI867" s="44"/>
      <c r="TLJ867" s="44"/>
      <c r="TLK867" s="44"/>
      <c r="TLL867" s="44"/>
      <c r="TLM867" s="44"/>
      <c r="TLN867" s="44"/>
      <c r="TLO867" s="44"/>
      <c r="TLP867" s="44"/>
      <c r="TLQ867" s="44"/>
      <c r="TLR867" s="44"/>
      <c r="TLS867" s="44"/>
      <c r="TLT867" s="44"/>
      <c r="TLU867" s="44"/>
      <c r="TLV867" s="44"/>
      <c r="TLW867" s="44"/>
      <c r="TLX867" s="44"/>
      <c r="TLY867" s="44"/>
      <c r="TLZ867" s="44"/>
      <c r="TMA867" s="44"/>
      <c r="TMB867" s="44"/>
      <c r="TMC867" s="44"/>
      <c r="TMD867" s="44"/>
      <c r="TME867" s="44"/>
      <c r="TMF867" s="44"/>
      <c r="TMG867" s="44"/>
      <c r="TMH867" s="44"/>
      <c r="TMI867" s="44"/>
      <c r="TMJ867" s="44"/>
      <c r="TMK867" s="44"/>
      <c r="TML867" s="44"/>
      <c r="TMM867" s="44"/>
      <c r="TMN867" s="44"/>
      <c r="TMO867" s="44"/>
      <c r="TMP867" s="44"/>
      <c r="TMQ867" s="44"/>
      <c r="TMR867" s="44"/>
      <c r="TMS867" s="44"/>
      <c r="TMT867" s="44"/>
      <c r="TMU867" s="44"/>
      <c r="TMV867" s="44"/>
      <c r="TMW867" s="44"/>
      <c r="TMX867" s="44"/>
      <c r="TMY867" s="44"/>
      <c r="TMZ867" s="44"/>
      <c r="TNA867" s="44"/>
      <c r="TNB867" s="44"/>
      <c r="TNC867" s="44"/>
      <c r="TND867" s="44"/>
      <c r="TNE867" s="44"/>
      <c r="TNF867" s="44"/>
      <c r="TNG867" s="44"/>
      <c r="TNH867" s="44"/>
      <c r="TNI867" s="44"/>
      <c r="TNJ867" s="44"/>
      <c r="TNK867" s="44"/>
      <c r="TNL867" s="44"/>
      <c r="TNM867" s="44"/>
      <c r="TNN867" s="44"/>
      <c r="TNO867" s="44"/>
      <c r="TNP867" s="44"/>
      <c r="TNQ867" s="44"/>
      <c r="TNR867" s="44"/>
      <c r="TNS867" s="44"/>
      <c r="TNT867" s="44"/>
      <c r="TNU867" s="44"/>
      <c r="TNV867" s="44"/>
      <c r="TNW867" s="44"/>
      <c r="TNX867" s="44"/>
      <c r="TNY867" s="44"/>
      <c r="TNZ867" s="44"/>
      <c r="TOA867" s="44"/>
      <c r="TOB867" s="44"/>
      <c r="TOC867" s="44"/>
      <c r="TOD867" s="44"/>
      <c r="TOE867" s="44"/>
      <c r="TOF867" s="44"/>
      <c r="TOG867" s="44"/>
      <c r="TOH867" s="44"/>
      <c r="TOI867" s="44"/>
      <c r="TOJ867" s="44"/>
      <c r="TOK867" s="44"/>
      <c r="TOL867" s="44"/>
      <c r="TOM867" s="44"/>
      <c r="TON867" s="44"/>
      <c r="TOO867" s="44"/>
      <c r="TOP867" s="44"/>
      <c r="TOQ867" s="44"/>
      <c r="TOR867" s="44"/>
      <c r="TOS867" s="44"/>
      <c r="TOT867" s="44"/>
      <c r="TOU867" s="44"/>
      <c r="TOV867" s="44"/>
      <c r="TOW867" s="44"/>
      <c r="TOX867" s="44"/>
      <c r="TOY867" s="44"/>
      <c r="TOZ867" s="44"/>
      <c r="TPA867" s="44"/>
      <c r="TPB867" s="44"/>
      <c r="TPC867" s="44"/>
      <c r="TPD867" s="44"/>
      <c r="TPE867" s="44"/>
      <c r="TPF867" s="44"/>
      <c r="TPG867" s="44"/>
      <c r="TPH867" s="44"/>
      <c r="TPI867" s="44"/>
      <c r="TPJ867" s="44"/>
      <c r="TPK867" s="44"/>
      <c r="TPL867" s="44"/>
      <c r="TPM867" s="44"/>
      <c r="TPN867" s="44"/>
      <c r="TPO867" s="44"/>
      <c r="TPP867" s="44"/>
      <c r="TPQ867" s="44"/>
      <c r="TPR867" s="44"/>
      <c r="TPS867" s="44"/>
      <c r="TPT867" s="44"/>
      <c r="TPU867" s="44"/>
      <c r="TPV867" s="44"/>
      <c r="TPW867" s="44"/>
      <c r="TPX867" s="44"/>
      <c r="TPY867" s="44"/>
      <c r="TPZ867" s="44"/>
      <c r="TQA867" s="44"/>
      <c r="TQB867" s="44"/>
      <c r="TQC867" s="44"/>
      <c r="TQD867" s="44"/>
      <c r="TQE867" s="44"/>
      <c r="TQF867" s="44"/>
      <c r="TQG867" s="44"/>
      <c r="TQH867" s="44"/>
      <c r="TQI867" s="44"/>
      <c r="TQJ867" s="44"/>
      <c r="TQK867" s="44"/>
      <c r="TQL867" s="44"/>
      <c r="TQM867" s="44"/>
      <c r="TQN867" s="44"/>
      <c r="TQO867" s="44"/>
      <c r="TQP867" s="44"/>
      <c r="TQQ867" s="44"/>
      <c r="TQR867" s="44"/>
      <c r="TQS867" s="44"/>
      <c r="TQT867" s="44"/>
      <c r="TQU867" s="44"/>
      <c r="TQV867" s="44"/>
      <c r="TQW867" s="44"/>
      <c r="TQX867" s="44"/>
      <c r="TQY867" s="44"/>
      <c r="TQZ867" s="44"/>
      <c r="TRA867" s="44"/>
      <c r="TRB867" s="44"/>
      <c r="TRC867" s="44"/>
      <c r="TRD867" s="44"/>
      <c r="TRE867" s="44"/>
      <c r="TRF867" s="44"/>
      <c r="TRG867" s="44"/>
      <c r="TRH867" s="44"/>
      <c r="TRI867" s="44"/>
      <c r="TRJ867" s="44"/>
      <c r="TRK867" s="44"/>
      <c r="TRL867" s="44"/>
      <c r="TRM867" s="44"/>
      <c r="TRN867" s="44"/>
      <c r="TRO867" s="44"/>
      <c r="TRP867" s="44"/>
      <c r="TRQ867" s="44"/>
      <c r="TRR867" s="44"/>
      <c r="TRS867" s="44"/>
      <c r="TRT867" s="44"/>
      <c r="TRU867" s="44"/>
      <c r="TRV867" s="44"/>
      <c r="TRW867" s="44"/>
      <c r="TRX867" s="44"/>
      <c r="TRY867" s="44"/>
      <c r="TRZ867" s="44"/>
      <c r="TSA867" s="44"/>
      <c r="TSB867" s="44"/>
      <c r="TSC867" s="44"/>
      <c r="TSD867" s="44"/>
      <c r="TSE867" s="44"/>
      <c r="TSF867" s="44"/>
      <c r="TSG867" s="44"/>
      <c r="TSH867" s="44"/>
      <c r="TSI867" s="44"/>
      <c r="TSJ867" s="44"/>
      <c r="TSK867" s="44"/>
      <c r="TSL867" s="44"/>
      <c r="TSM867" s="44"/>
      <c r="TSN867" s="44"/>
      <c r="TSO867" s="44"/>
      <c r="TSP867" s="44"/>
      <c r="TSQ867" s="44"/>
      <c r="TSR867" s="44"/>
      <c r="TSS867" s="44"/>
      <c r="TST867" s="44"/>
      <c r="TSU867" s="44"/>
      <c r="TSV867" s="44"/>
      <c r="TSW867" s="44"/>
      <c r="TSX867" s="44"/>
      <c r="TSY867" s="44"/>
      <c r="TSZ867" s="44"/>
      <c r="TTA867" s="44"/>
      <c r="TTB867" s="44"/>
      <c r="TTC867" s="44"/>
      <c r="TTD867" s="44"/>
      <c r="TTE867" s="44"/>
      <c r="TTF867" s="44"/>
      <c r="TTG867" s="44"/>
      <c r="TTH867" s="44"/>
      <c r="TTI867" s="44"/>
      <c r="TTJ867" s="44"/>
      <c r="TTK867" s="44"/>
      <c r="TTL867" s="44"/>
      <c r="TTM867" s="44"/>
      <c r="TTN867" s="44"/>
      <c r="TTO867" s="44"/>
      <c r="TTP867" s="44"/>
      <c r="TTQ867" s="44"/>
      <c r="TTR867" s="44"/>
      <c r="TTS867" s="44"/>
      <c r="TTT867" s="44"/>
      <c r="TTU867" s="44"/>
      <c r="TTV867" s="44"/>
      <c r="TTW867" s="44"/>
      <c r="TTX867" s="44"/>
      <c r="TTY867" s="44"/>
      <c r="TTZ867" s="44"/>
      <c r="TUA867" s="44"/>
      <c r="TUB867" s="44"/>
      <c r="TUC867" s="44"/>
      <c r="TUD867" s="44"/>
      <c r="TUE867" s="44"/>
      <c r="TUF867" s="44"/>
      <c r="TUG867" s="44"/>
      <c r="TUH867" s="44"/>
      <c r="TUI867" s="44"/>
      <c r="TUJ867" s="44"/>
      <c r="TUK867" s="44"/>
      <c r="TUL867" s="44"/>
      <c r="TUM867" s="44"/>
      <c r="TUN867" s="44"/>
      <c r="TUO867" s="44"/>
      <c r="TUP867" s="44"/>
      <c r="TUQ867" s="44"/>
      <c r="TUR867" s="44"/>
      <c r="TUS867" s="44"/>
      <c r="TUT867" s="44"/>
      <c r="TUU867" s="44"/>
      <c r="TUV867" s="44"/>
      <c r="TUW867" s="44"/>
      <c r="TUX867" s="44"/>
      <c r="TUY867" s="44"/>
      <c r="TUZ867" s="44"/>
      <c r="TVA867" s="44"/>
      <c r="TVB867" s="44"/>
      <c r="TVC867" s="44"/>
      <c r="TVD867" s="44"/>
      <c r="TVE867" s="44"/>
      <c r="TVF867" s="44"/>
      <c r="TVG867" s="44"/>
      <c r="TVH867" s="44"/>
      <c r="TVI867" s="44"/>
      <c r="TVJ867" s="44"/>
      <c r="TVK867" s="44"/>
      <c r="TVL867" s="44"/>
      <c r="TVM867" s="44"/>
      <c r="TVN867" s="44"/>
      <c r="TVO867" s="44"/>
      <c r="TVP867" s="44"/>
      <c r="TVQ867" s="44"/>
      <c r="TVR867" s="44"/>
      <c r="TVS867" s="44"/>
      <c r="TVT867" s="44"/>
      <c r="TVU867" s="44"/>
      <c r="TVV867" s="44"/>
      <c r="TVW867" s="44"/>
      <c r="TVX867" s="44"/>
      <c r="TVY867" s="44"/>
      <c r="TVZ867" s="44"/>
      <c r="TWA867" s="44"/>
      <c r="TWB867" s="44"/>
      <c r="TWC867" s="44"/>
      <c r="TWD867" s="44"/>
      <c r="TWE867" s="44"/>
      <c r="TWF867" s="44"/>
      <c r="TWG867" s="44"/>
      <c r="TWH867" s="44"/>
      <c r="TWI867" s="44"/>
      <c r="TWJ867" s="44"/>
      <c r="TWK867" s="44"/>
      <c r="TWL867" s="44"/>
      <c r="TWM867" s="44"/>
      <c r="TWN867" s="44"/>
      <c r="TWO867" s="44"/>
      <c r="TWP867" s="44"/>
      <c r="TWQ867" s="44"/>
      <c r="TWR867" s="44"/>
      <c r="TWS867" s="44"/>
      <c r="TWT867" s="44"/>
      <c r="TWU867" s="44"/>
      <c r="TWV867" s="44"/>
      <c r="TWW867" s="44"/>
      <c r="TWX867" s="44"/>
      <c r="TWY867" s="44"/>
      <c r="TWZ867" s="44"/>
      <c r="TXA867" s="44"/>
      <c r="TXB867" s="44"/>
      <c r="TXC867" s="44"/>
      <c r="TXD867" s="44"/>
      <c r="TXE867" s="44"/>
      <c r="TXF867" s="44"/>
      <c r="TXG867" s="44"/>
      <c r="TXH867" s="44"/>
      <c r="TXI867" s="44"/>
      <c r="TXJ867" s="44"/>
      <c r="TXK867" s="44"/>
      <c r="TXL867" s="44"/>
      <c r="TXM867" s="44"/>
      <c r="TXN867" s="44"/>
      <c r="TXO867" s="44"/>
      <c r="TXP867" s="44"/>
      <c r="TXQ867" s="44"/>
      <c r="TXR867" s="44"/>
      <c r="TXS867" s="44"/>
      <c r="TXT867" s="44"/>
      <c r="TXU867" s="44"/>
      <c r="TXV867" s="44"/>
      <c r="TXW867" s="44"/>
      <c r="TXX867" s="44"/>
      <c r="TXY867" s="44"/>
      <c r="TXZ867" s="44"/>
      <c r="TYA867" s="44"/>
      <c r="TYB867" s="44"/>
      <c r="TYC867" s="44"/>
      <c r="TYD867" s="44"/>
      <c r="TYE867" s="44"/>
      <c r="TYF867" s="44"/>
      <c r="TYG867" s="44"/>
      <c r="TYH867" s="44"/>
      <c r="TYI867" s="44"/>
      <c r="TYJ867" s="44"/>
      <c r="TYK867" s="44"/>
      <c r="TYL867" s="44"/>
      <c r="TYM867" s="44"/>
      <c r="TYN867" s="44"/>
      <c r="TYO867" s="44"/>
      <c r="TYP867" s="44"/>
      <c r="TYQ867" s="44"/>
      <c r="TYR867" s="44"/>
      <c r="TYS867" s="44"/>
      <c r="TYT867" s="44"/>
      <c r="TYU867" s="44"/>
      <c r="TYV867" s="44"/>
      <c r="TYW867" s="44"/>
      <c r="TYX867" s="44"/>
      <c r="TYY867" s="44"/>
      <c r="TYZ867" s="44"/>
      <c r="TZA867" s="44"/>
      <c r="TZB867" s="44"/>
      <c r="TZC867" s="44"/>
      <c r="TZD867" s="44"/>
      <c r="TZE867" s="44"/>
      <c r="TZF867" s="44"/>
      <c r="TZG867" s="44"/>
      <c r="TZH867" s="44"/>
      <c r="TZI867" s="44"/>
      <c r="TZJ867" s="44"/>
      <c r="TZK867" s="44"/>
      <c r="TZL867" s="44"/>
      <c r="TZM867" s="44"/>
      <c r="TZN867" s="44"/>
      <c r="TZO867" s="44"/>
      <c r="TZP867" s="44"/>
      <c r="TZQ867" s="44"/>
      <c r="TZR867" s="44"/>
      <c r="TZS867" s="44"/>
      <c r="TZT867" s="44"/>
      <c r="TZU867" s="44"/>
      <c r="TZV867" s="44"/>
      <c r="TZW867" s="44"/>
      <c r="TZX867" s="44"/>
      <c r="TZY867" s="44"/>
      <c r="TZZ867" s="44"/>
      <c r="UAA867" s="44"/>
      <c r="UAB867" s="44"/>
      <c r="UAC867" s="44"/>
      <c r="UAD867" s="44"/>
      <c r="UAE867" s="44"/>
      <c r="UAF867" s="44"/>
      <c r="UAG867" s="44"/>
      <c r="UAH867" s="44"/>
      <c r="UAI867" s="44"/>
      <c r="UAJ867" s="44"/>
      <c r="UAK867" s="44"/>
      <c r="UAL867" s="44"/>
      <c r="UAM867" s="44"/>
      <c r="UAN867" s="44"/>
      <c r="UAO867" s="44"/>
      <c r="UAP867" s="44"/>
      <c r="UAQ867" s="44"/>
      <c r="UAR867" s="44"/>
      <c r="UAS867" s="44"/>
      <c r="UAT867" s="44"/>
      <c r="UAU867" s="44"/>
      <c r="UAV867" s="44"/>
      <c r="UAW867" s="44"/>
      <c r="UAX867" s="44"/>
      <c r="UAY867" s="44"/>
      <c r="UAZ867" s="44"/>
      <c r="UBA867" s="44"/>
      <c r="UBB867" s="44"/>
      <c r="UBC867" s="44"/>
      <c r="UBD867" s="44"/>
      <c r="UBE867" s="44"/>
      <c r="UBF867" s="44"/>
      <c r="UBG867" s="44"/>
      <c r="UBH867" s="44"/>
      <c r="UBI867" s="44"/>
      <c r="UBJ867" s="44"/>
      <c r="UBK867" s="44"/>
      <c r="UBL867" s="44"/>
      <c r="UBM867" s="44"/>
      <c r="UBN867" s="44"/>
      <c r="UBO867" s="44"/>
      <c r="UBP867" s="44"/>
      <c r="UBQ867" s="44"/>
      <c r="UBR867" s="44"/>
      <c r="UBS867" s="44"/>
      <c r="UBT867" s="44"/>
      <c r="UBU867" s="44"/>
      <c r="UBV867" s="44"/>
      <c r="UBW867" s="44"/>
      <c r="UBX867" s="44"/>
      <c r="UBY867" s="44"/>
      <c r="UBZ867" s="44"/>
      <c r="UCA867" s="44"/>
      <c r="UCB867" s="44"/>
      <c r="UCC867" s="44"/>
      <c r="UCD867" s="44"/>
      <c r="UCE867" s="44"/>
      <c r="UCF867" s="44"/>
      <c r="UCG867" s="44"/>
      <c r="UCH867" s="44"/>
      <c r="UCI867" s="44"/>
      <c r="UCJ867" s="44"/>
      <c r="UCK867" s="44"/>
      <c r="UCL867" s="44"/>
      <c r="UCM867" s="44"/>
      <c r="UCN867" s="44"/>
      <c r="UCO867" s="44"/>
      <c r="UCP867" s="44"/>
      <c r="UCQ867" s="44"/>
      <c r="UCR867" s="44"/>
      <c r="UCS867" s="44"/>
      <c r="UCT867" s="44"/>
      <c r="UCU867" s="44"/>
      <c r="UCV867" s="44"/>
      <c r="UCW867" s="44"/>
      <c r="UCX867" s="44"/>
      <c r="UCY867" s="44"/>
      <c r="UCZ867" s="44"/>
      <c r="UDA867" s="44"/>
      <c r="UDB867" s="44"/>
      <c r="UDC867" s="44"/>
      <c r="UDD867" s="44"/>
      <c r="UDE867" s="44"/>
      <c r="UDF867" s="44"/>
      <c r="UDG867" s="44"/>
      <c r="UDH867" s="44"/>
      <c r="UDI867" s="44"/>
      <c r="UDJ867" s="44"/>
      <c r="UDK867" s="44"/>
      <c r="UDL867" s="44"/>
      <c r="UDM867" s="44"/>
      <c r="UDN867" s="44"/>
      <c r="UDO867" s="44"/>
      <c r="UDP867" s="44"/>
      <c r="UDQ867" s="44"/>
      <c r="UDR867" s="44"/>
      <c r="UDS867" s="44"/>
      <c r="UDT867" s="44"/>
      <c r="UDU867" s="44"/>
      <c r="UDV867" s="44"/>
      <c r="UDW867" s="44"/>
      <c r="UDX867" s="44"/>
      <c r="UDY867" s="44"/>
      <c r="UDZ867" s="44"/>
      <c r="UEA867" s="44"/>
      <c r="UEB867" s="44"/>
      <c r="UEC867" s="44"/>
      <c r="UED867" s="44"/>
      <c r="UEE867" s="44"/>
      <c r="UEF867" s="44"/>
      <c r="UEG867" s="44"/>
      <c r="UEH867" s="44"/>
      <c r="UEI867" s="44"/>
      <c r="UEJ867" s="44"/>
      <c r="UEK867" s="44"/>
      <c r="UEL867" s="44"/>
      <c r="UEM867" s="44"/>
      <c r="UEN867" s="44"/>
      <c r="UEO867" s="44"/>
      <c r="UEP867" s="44"/>
      <c r="UEQ867" s="44"/>
      <c r="UER867" s="44"/>
      <c r="UES867" s="44"/>
      <c r="UET867" s="44"/>
      <c r="UEU867" s="44"/>
      <c r="UEV867" s="44"/>
      <c r="UEW867" s="44"/>
      <c r="UEX867" s="44"/>
      <c r="UEY867" s="44"/>
      <c r="UEZ867" s="44"/>
      <c r="UFA867" s="44"/>
      <c r="UFB867" s="44"/>
      <c r="UFC867" s="44"/>
      <c r="UFD867" s="44"/>
      <c r="UFE867" s="44"/>
      <c r="UFF867" s="44"/>
      <c r="UFG867" s="44"/>
      <c r="UFH867" s="44"/>
      <c r="UFI867" s="44"/>
      <c r="UFJ867" s="44"/>
      <c r="UFK867" s="44"/>
      <c r="UFL867" s="44"/>
      <c r="UFM867" s="44"/>
      <c r="UFN867" s="44"/>
      <c r="UFO867" s="44"/>
      <c r="UFP867" s="44"/>
      <c r="UFQ867" s="44"/>
      <c r="UFR867" s="44"/>
      <c r="UFS867" s="44"/>
      <c r="UFT867" s="44"/>
      <c r="UFU867" s="44"/>
      <c r="UFV867" s="44"/>
      <c r="UFW867" s="44"/>
      <c r="UFX867" s="44"/>
      <c r="UFY867" s="44"/>
      <c r="UFZ867" s="44"/>
      <c r="UGA867" s="44"/>
      <c r="UGB867" s="44"/>
      <c r="UGC867" s="44"/>
      <c r="UGD867" s="44"/>
      <c r="UGE867" s="44"/>
      <c r="UGF867" s="44"/>
      <c r="UGG867" s="44"/>
      <c r="UGH867" s="44"/>
      <c r="UGI867" s="44"/>
      <c r="UGJ867" s="44"/>
      <c r="UGK867" s="44"/>
      <c r="UGL867" s="44"/>
      <c r="UGM867" s="44"/>
      <c r="UGN867" s="44"/>
      <c r="UGO867" s="44"/>
      <c r="UGP867" s="44"/>
      <c r="UGQ867" s="44"/>
      <c r="UGR867" s="44"/>
      <c r="UGS867" s="44"/>
      <c r="UGT867" s="44"/>
      <c r="UGU867" s="44"/>
      <c r="UGV867" s="44"/>
      <c r="UGW867" s="44"/>
      <c r="UGX867" s="44"/>
      <c r="UGY867" s="44"/>
      <c r="UGZ867" s="44"/>
      <c r="UHA867" s="44"/>
      <c r="UHB867" s="44"/>
      <c r="UHC867" s="44"/>
      <c r="UHD867" s="44"/>
      <c r="UHE867" s="44"/>
      <c r="UHF867" s="44"/>
      <c r="UHG867" s="44"/>
      <c r="UHH867" s="44"/>
      <c r="UHI867" s="44"/>
      <c r="UHJ867" s="44"/>
      <c r="UHK867" s="44"/>
      <c r="UHL867" s="44"/>
      <c r="UHM867" s="44"/>
      <c r="UHN867" s="44"/>
      <c r="UHO867" s="44"/>
      <c r="UHP867" s="44"/>
      <c r="UHQ867" s="44"/>
      <c r="UHR867" s="44"/>
      <c r="UHS867" s="44"/>
      <c r="UHT867" s="44"/>
      <c r="UHU867" s="44"/>
      <c r="UHV867" s="44"/>
      <c r="UHW867" s="44"/>
      <c r="UHX867" s="44"/>
      <c r="UHY867" s="44"/>
      <c r="UHZ867" s="44"/>
      <c r="UIA867" s="44"/>
      <c r="UIB867" s="44"/>
      <c r="UIC867" s="44"/>
      <c r="UID867" s="44"/>
      <c r="UIE867" s="44"/>
      <c r="UIF867" s="44"/>
      <c r="UIG867" s="44"/>
      <c r="UIH867" s="44"/>
      <c r="UII867" s="44"/>
      <c r="UIJ867" s="44"/>
      <c r="UIK867" s="44"/>
      <c r="UIL867" s="44"/>
      <c r="UIM867" s="44"/>
      <c r="UIN867" s="44"/>
      <c r="UIO867" s="44"/>
      <c r="UIP867" s="44"/>
      <c r="UIQ867" s="44"/>
      <c r="UIR867" s="44"/>
      <c r="UIS867" s="44"/>
      <c r="UIT867" s="44"/>
      <c r="UIU867" s="44"/>
      <c r="UIV867" s="44"/>
      <c r="UIW867" s="44"/>
      <c r="UIX867" s="44"/>
      <c r="UIY867" s="44"/>
      <c r="UIZ867" s="44"/>
      <c r="UJA867" s="44"/>
      <c r="UJB867" s="44"/>
      <c r="UJC867" s="44"/>
      <c r="UJD867" s="44"/>
      <c r="UJE867" s="44"/>
      <c r="UJF867" s="44"/>
      <c r="UJG867" s="44"/>
      <c r="UJH867" s="44"/>
      <c r="UJI867" s="44"/>
      <c r="UJJ867" s="44"/>
      <c r="UJK867" s="44"/>
      <c r="UJL867" s="44"/>
      <c r="UJM867" s="44"/>
      <c r="UJN867" s="44"/>
      <c r="UJO867" s="44"/>
      <c r="UJP867" s="44"/>
      <c r="UJQ867" s="44"/>
      <c r="UJR867" s="44"/>
      <c r="UJS867" s="44"/>
      <c r="UJT867" s="44"/>
      <c r="UJU867" s="44"/>
      <c r="UJV867" s="44"/>
      <c r="UJW867" s="44"/>
      <c r="UJX867" s="44"/>
      <c r="UJY867" s="44"/>
      <c r="UJZ867" s="44"/>
      <c r="UKA867" s="44"/>
      <c r="UKB867" s="44"/>
      <c r="UKC867" s="44"/>
      <c r="UKD867" s="44"/>
      <c r="UKE867" s="44"/>
      <c r="UKF867" s="44"/>
      <c r="UKG867" s="44"/>
      <c r="UKH867" s="44"/>
      <c r="UKI867" s="44"/>
      <c r="UKJ867" s="44"/>
      <c r="UKK867" s="44"/>
      <c r="UKL867" s="44"/>
      <c r="UKM867" s="44"/>
      <c r="UKN867" s="44"/>
      <c r="UKO867" s="44"/>
      <c r="UKP867" s="44"/>
      <c r="UKQ867" s="44"/>
      <c r="UKR867" s="44"/>
      <c r="UKS867" s="44"/>
      <c r="UKT867" s="44"/>
      <c r="UKU867" s="44"/>
      <c r="UKV867" s="44"/>
      <c r="UKW867" s="44"/>
      <c r="UKX867" s="44"/>
      <c r="UKY867" s="44"/>
      <c r="UKZ867" s="44"/>
      <c r="ULA867" s="44"/>
      <c r="ULB867" s="44"/>
      <c r="ULC867" s="44"/>
      <c r="ULD867" s="44"/>
      <c r="ULE867" s="44"/>
      <c r="ULF867" s="44"/>
      <c r="ULG867" s="44"/>
      <c r="ULH867" s="44"/>
      <c r="ULI867" s="44"/>
      <c r="ULJ867" s="44"/>
      <c r="ULK867" s="44"/>
      <c r="ULL867" s="44"/>
      <c r="ULM867" s="44"/>
      <c r="ULN867" s="44"/>
      <c r="ULO867" s="44"/>
      <c r="ULP867" s="44"/>
      <c r="ULQ867" s="44"/>
      <c r="ULR867" s="44"/>
      <c r="ULS867" s="44"/>
      <c r="ULT867" s="44"/>
      <c r="ULU867" s="44"/>
      <c r="ULV867" s="44"/>
      <c r="ULW867" s="44"/>
      <c r="ULX867" s="44"/>
      <c r="ULY867" s="44"/>
      <c r="ULZ867" s="44"/>
      <c r="UMA867" s="44"/>
      <c r="UMB867" s="44"/>
      <c r="UMC867" s="44"/>
      <c r="UMD867" s="44"/>
      <c r="UME867" s="44"/>
      <c r="UMF867" s="44"/>
      <c r="UMG867" s="44"/>
      <c r="UMH867" s="44"/>
      <c r="UMI867" s="44"/>
      <c r="UMJ867" s="44"/>
      <c r="UMK867" s="44"/>
      <c r="UML867" s="44"/>
      <c r="UMM867" s="44"/>
      <c r="UMN867" s="44"/>
      <c r="UMO867" s="44"/>
      <c r="UMP867" s="44"/>
      <c r="UMQ867" s="44"/>
      <c r="UMR867" s="44"/>
      <c r="UMS867" s="44"/>
      <c r="UMT867" s="44"/>
      <c r="UMU867" s="44"/>
      <c r="UMV867" s="44"/>
      <c r="UMW867" s="44"/>
      <c r="UMX867" s="44"/>
      <c r="UMY867" s="44"/>
      <c r="UMZ867" s="44"/>
      <c r="UNA867" s="44"/>
      <c r="UNB867" s="44"/>
      <c r="UNC867" s="44"/>
      <c r="UND867" s="44"/>
      <c r="UNE867" s="44"/>
      <c r="UNF867" s="44"/>
      <c r="UNG867" s="44"/>
      <c r="UNH867" s="44"/>
      <c r="UNI867" s="44"/>
      <c r="UNJ867" s="44"/>
      <c r="UNK867" s="44"/>
      <c r="UNL867" s="44"/>
      <c r="UNM867" s="44"/>
      <c r="UNN867" s="44"/>
      <c r="UNO867" s="44"/>
      <c r="UNP867" s="44"/>
      <c r="UNQ867" s="44"/>
      <c r="UNR867" s="44"/>
      <c r="UNS867" s="44"/>
      <c r="UNT867" s="44"/>
      <c r="UNU867" s="44"/>
      <c r="UNV867" s="44"/>
      <c r="UNW867" s="44"/>
      <c r="UNX867" s="44"/>
      <c r="UNY867" s="44"/>
      <c r="UNZ867" s="44"/>
      <c r="UOA867" s="44"/>
      <c r="UOB867" s="44"/>
      <c r="UOC867" s="44"/>
      <c r="UOD867" s="44"/>
      <c r="UOE867" s="44"/>
      <c r="UOF867" s="44"/>
      <c r="UOG867" s="44"/>
      <c r="UOH867" s="44"/>
      <c r="UOI867" s="44"/>
      <c r="UOJ867" s="44"/>
      <c r="UOK867" s="44"/>
      <c r="UOL867" s="44"/>
      <c r="UOM867" s="44"/>
      <c r="UON867" s="44"/>
      <c r="UOO867" s="44"/>
      <c r="UOP867" s="44"/>
      <c r="UOQ867" s="44"/>
      <c r="UOR867" s="44"/>
      <c r="UOS867" s="44"/>
      <c r="UOT867" s="44"/>
      <c r="UOU867" s="44"/>
      <c r="UOV867" s="44"/>
      <c r="UOW867" s="44"/>
      <c r="UOX867" s="44"/>
      <c r="UOY867" s="44"/>
      <c r="UOZ867" s="44"/>
      <c r="UPA867" s="44"/>
      <c r="UPB867" s="44"/>
      <c r="UPC867" s="44"/>
      <c r="UPD867" s="44"/>
      <c r="UPE867" s="44"/>
      <c r="UPF867" s="44"/>
      <c r="UPG867" s="44"/>
      <c r="UPH867" s="44"/>
      <c r="UPI867" s="44"/>
      <c r="UPJ867" s="44"/>
      <c r="UPK867" s="44"/>
      <c r="UPL867" s="44"/>
      <c r="UPM867" s="44"/>
      <c r="UPN867" s="44"/>
      <c r="UPO867" s="44"/>
      <c r="UPP867" s="44"/>
      <c r="UPQ867" s="44"/>
      <c r="UPR867" s="44"/>
      <c r="UPS867" s="44"/>
      <c r="UPT867" s="44"/>
      <c r="UPU867" s="44"/>
      <c r="UPV867" s="44"/>
      <c r="UPW867" s="44"/>
      <c r="UPX867" s="44"/>
      <c r="UPY867" s="44"/>
      <c r="UPZ867" s="44"/>
      <c r="UQA867" s="44"/>
      <c r="UQB867" s="44"/>
      <c r="UQC867" s="44"/>
      <c r="UQD867" s="44"/>
      <c r="UQE867" s="44"/>
      <c r="UQF867" s="44"/>
      <c r="UQG867" s="44"/>
      <c r="UQH867" s="44"/>
      <c r="UQI867" s="44"/>
      <c r="UQJ867" s="44"/>
      <c r="UQK867" s="44"/>
      <c r="UQL867" s="44"/>
      <c r="UQM867" s="44"/>
      <c r="UQN867" s="44"/>
      <c r="UQO867" s="44"/>
      <c r="UQP867" s="44"/>
      <c r="UQQ867" s="44"/>
      <c r="UQR867" s="44"/>
      <c r="UQS867" s="44"/>
      <c r="UQT867" s="44"/>
      <c r="UQU867" s="44"/>
      <c r="UQV867" s="44"/>
      <c r="UQW867" s="44"/>
      <c r="UQX867" s="44"/>
      <c r="UQY867" s="44"/>
      <c r="UQZ867" s="44"/>
      <c r="URA867" s="44"/>
      <c r="URB867" s="44"/>
      <c r="URC867" s="44"/>
      <c r="URD867" s="44"/>
      <c r="URE867" s="44"/>
      <c r="URF867" s="44"/>
      <c r="URG867" s="44"/>
      <c r="URH867" s="44"/>
      <c r="URI867" s="44"/>
      <c r="URJ867" s="44"/>
      <c r="URK867" s="44"/>
      <c r="URL867" s="44"/>
      <c r="URM867" s="44"/>
      <c r="URN867" s="44"/>
      <c r="URO867" s="44"/>
      <c r="URP867" s="44"/>
      <c r="URQ867" s="44"/>
      <c r="URR867" s="44"/>
      <c r="URS867" s="44"/>
      <c r="URT867" s="44"/>
      <c r="URU867" s="44"/>
      <c r="URV867" s="44"/>
      <c r="URW867" s="44"/>
      <c r="URX867" s="44"/>
      <c r="URY867" s="44"/>
      <c r="URZ867" s="44"/>
      <c r="USA867" s="44"/>
      <c r="USB867" s="44"/>
      <c r="USC867" s="44"/>
      <c r="USD867" s="44"/>
      <c r="USE867" s="44"/>
      <c r="USF867" s="44"/>
      <c r="USG867" s="44"/>
      <c r="USH867" s="44"/>
      <c r="USI867" s="44"/>
      <c r="USJ867" s="44"/>
      <c r="USK867" s="44"/>
      <c r="USL867" s="44"/>
      <c r="USM867" s="44"/>
      <c r="USN867" s="44"/>
      <c r="USO867" s="44"/>
      <c r="USP867" s="44"/>
      <c r="USQ867" s="44"/>
      <c r="USR867" s="44"/>
      <c r="USS867" s="44"/>
      <c r="UST867" s="44"/>
      <c r="USU867" s="44"/>
      <c r="USV867" s="44"/>
      <c r="USW867" s="44"/>
      <c r="USX867" s="44"/>
      <c r="USY867" s="44"/>
      <c r="USZ867" s="44"/>
      <c r="UTA867" s="44"/>
      <c r="UTB867" s="44"/>
      <c r="UTC867" s="44"/>
      <c r="UTD867" s="44"/>
      <c r="UTE867" s="44"/>
      <c r="UTF867" s="44"/>
      <c r="UTG867" s="44"/>
      <c r="UTH867" s="44"/>
      <c r="UTI867" s="44"/>
      <c r="UTJ867" s="44"/>
      <c r="UTK867" s="44"/>
      <c r="UTL867" s="44"/>
      <c r="UTM867" s="44"/>
      <c r="UTN867" s="44"/>
      <c r="UTO867" s="44"/>
      <c r="UTP867" s="44"/>
      <c r="UTQ867" s="44"/>
      <c r="UTR867" s="44"/>
      <c r="UTS867" s="44"/>
      <c r="UTT867" s="44"/>
      <c r="UTU867" s="44"/>
      <c r="UTV867" s="44"/>
      <c r="UTW867" s="44"/>
      <c r="UTX867" s="44"/>
      <c r="UTY867" s="44"/>
      <c r="UTZ867" s="44"/>
      <c r="UUA867" s="44"/>
      <c r="UUB867" s="44"/>
      <c r="UUC867" s="44"/>
      <c r="UUD867" s="44"/>
      <c r="UUE867" s="44"/>
      <c r="UUF867" s="44"/>
      <c r="UUG867" s="44"/>
      <c r="UUH867" s="44"/>
      <c r="UUI867" s="44"/>
      <c r="UUJ867" s="44"/>
      <c r="UUK867" s="44"/>
      <c r="UUL867" s="44"/>
      <c r="UUM867" s="44"/>
      <c r="UUN867" s="44"/>
      <c r="UUO867" s="44"/>
      <c r="UUP867" s="44"/>
      <c r="UUQ867" s="44"/>
      <c r="UUR867" s="44"/>
      <c r="UUS867" s="44"/>
      <c r="UUT867" s="44"/>
      <c r="UUU867" s="44"/>
      <c r="UUV867" s="44"/>
      <c r="UUW867" s="44"/>
      <c r="UUX867" s="44"/>
      <c r="UUY867" s="44"/>
      <c r="UUZ867" s="44"/>
      <c r="UVA867" s="44"/>
      <c r="UVB867" s="44"/>
      <c r="UVC867" s="44"/>
      <c r="UVD867" s="44"/>
      <c r="UVE867" s="44"/>
      <c r="UVF867" s="44"/>
      <c r="UVG867" s="44"/>
      <c r="UVH867" s="44"/>
      <c r="UVI867" s="44"/>
      <c r="UVJ867" s="44"/>
      <c r="UVK867" s="44"/>
      <c r="UVL867" s="44"/>
      <c r="UVM867" s="44"/>
      <c r="UVN867" s="44"/>
      <c r="UVO867" s="44"/>
      <c r="UVP867" s="44"/>
      <c r="UVQ867" s="44"/>
      <c r="UVR867" s="44"/>
      <c r="UVS867" s="44"/>
      <c r="UVT867" s="44"/>
      <c r="UVU867" s="44"/>
      <c r="UVV867" s="44"/>
      <c r="UVW867" s="44"/>
      <c r="UVX867" s="44"/>
      <c r="UVY867" s="44"/>
      <c r="UVZ867" s="44"/>
      <c r="UWA867" s="44"/>
      <c r="UWB867" s="44"/>
      <c r="UWC867" s="44"/>
      <c r="UWD867" s="44"/>
      <c r="UWE867" s="44"/>
      <c r="UWF867" s="44"/>
      <c r="UWG867" s="44"/>
      <c r="UWH867" s="44"/>
      <c r="UWI867" s="44"/>
      <c r="UWJ867" s="44"/>
      <c r="UWK867" s="44"/>
      <c r="UWL867" s="44"/>
      <c r="UWM867" s="44"/>
      <c r="UWN867" s="44"/>
      <c r="UWO867" s="44"/>
      <c r="UWP867" s="44"/>
      <c r="UWQ867" s="44"/>
      <c r="UWR867" s="44"/>
      <c r="UWS867" s="44"/>
      <c r="UWT867" s="44"/>
      <c r="UWU867" s="44"/>
      <c r="UWV867" s="44"/>
      <c r="UWW867" s="44"/>
      <c r="UWX867" s="44"/>
      <c r="UWY867" s="44"/>
      <c r="UWZ867" s="44"/>
      <c r="UXA867" s="44"/>
      <c r="UXB867" s="44"/>
      <c r="UXC867" s="44"/>
      <c r="UXD867" s="44"/>
      <c r="UXE867" s="44"/>
      <c r="UXF867" s="44"/>
      <c r="UXG867" s="44"/>
      <c r="UXH867" s="44"/>
      <c r="UXI867" s="44"/>
      <c r="UXJ867" s="44"/>
      <c r="UXK867" s="44"/>
      <c r="UXL867" s="44"/>
      <c r="UXM867" s="44"/>
      <c r="UXN867" s="44"/>
      <c r="UXO867" s="44"/>
      <c r="UXP867" s="44"/>
      <c r="UXQ867" s="44"/>
      <c r="UXR867" s="44"/>
      <c r="UXS867" s="44"/>
      <c r="UXT867" s="44"/>
      <c r="UXU867" s="44"/>
      <c r="UXV867" s="44"/>
      <c r="UXW867" s="44"/>
      <c r="UXX867" s="44"/>
      <c r="UXY867" s="44"/>
      <c r="UXZ867" s="44"/>
      <c r="UYA867" s="44"/>
      <c r="UYB867" s="44"/>
      <c r="UYC867" s="44"/>
      <c r="UYD867" s="44"/>
      <c r="UYE867" s="44"/>
      <c r="UYF867" s="44"/>
      <c r="UYG867" s="44"/>
      <c r="UYH867" s="44"/>
      <c r="UYI867" s="44"/>
      <c r="UYJ867" s="44"/>
      <c r="UYK867" s="44"/>
      <c r="UYL867" s="44"/>
      <c r="UYM867" s="44"/>
      <c r="UYN867" s="44"/>
      <c r="UYO867" s="44"/>
      <c r="UYP867" s="44"/>
      <c r="UYQ867" s="44"/>
      <c r="UYR867" s="44"/>
      <c r="UYS867" s="44"/>
      <c r="UYT867" s="44"/>
      <c r="UYU867" s="44"/>
      <c r="UYV867" s="44"/>
      <c r="UYW867" s="44"/>
      <c r="UYX867" s="44"/>
      <c r="UYY867" s="44"/>
      <c r="UYZ867" s="44"/>
      <c r="UZA867" s="44"/>
      <c r="UZB867" s="44"/>
      <c r="UZC867" s="44"/>
      <c r="UZD867" s="44"/>
      <c r="UZE867" s="44"/>
      <c r="UZF867" s="44"/>
      <c r="UZG867" s="44"/>
      <c r="UZH867" s="44"/>
      <c r="UZI867" s="44"/>
      <c r="UZJ867" s="44"/>
      <c r="UZK867" s="44"/>
      <c r="UZL867" s="44"/>
      <c r="UZM867" s="44"/>
      <c r="UZN867" s="44"/>
      <c r="UZO867" s="44"/>
      <c r="UZP867" s="44"/>
      <c r="UZQ867" s="44"/>
      <c r="UZR867" s="44"/>
      <c r="UZS867" s="44"/>
      <c r="UZT867" s="44"/>
      <c r="UZU867" s="44"/>
      <c r="UZV867" s="44"/>
      <c r="UZW867" s="44"/>
      <c r="UZX867" s="44"/>
      <c r="UZY867" s="44"/>
      <c r="UZZ867" s="44"/>
      <c r="VAA867" s="44"/>
      <c r="VAB867" s="44"/>
      <c r="VAC867" s="44"/>
      <c r="VAD867" s="44"/>
      <c r="VAE867" s="44"/>
      <c r="VAF867" s="44"/>
      <c r="VAG867" s="44"/>
      <c r="VAH867" s="44"/>
      <c r="VAI867" s="44"/>
      <c r="VAJ867" s="44"/>
      <c r="VAK867" s="44"/>
      <c r="VAL867" s="44"/>
      <c r="VAM867" s="44"/>
      <c r="VAN867" s="44"/>
      <c r="VAO867" s="44"/>
      <c r="VAP867" s="44"/>
      <c r="VAQ867" s="44"/>
      <c r="VAR867" s="44"/>
      <c r="VAS867" s="44"/>
      <c r="VAT867" s="44"/>
      <c r="VAU867" s="44"/>
      <c r="VAV867" s="44"/>
      <c r="VAW867" s="44"/>
      <c r="VAX867" s="44"/>
      <c r="VAY867" s="44"/>
      <c r="VAZ867" s="44"/>
      <c r="VBA867" s="44"/>
      <c r="VBB867" s="44"/>
      <c r="VBC867" s="44"/>
      <c r="VBD867" s="44"/>
      <c r="VBE867" s="44"/>
      <c r="VBF867" s="44"/>
      <c r="VBG867" s="44"/>
      <c r="VBH867" s="44"/>
      <c r="VBI867" s="44"/>
      <c r="VBJ867" s="44"/>
      <c r="VBK867" s="44"/>
      <c r="VBL867" s="44"/>
      <c r="VBM867" s="44"/>
      <c r="VBN867" s="44"/>
      <c r="VBO867" s="44"/>
      <c r="VBP867" s="44"/>
      <c r="VBQ867" s="44"/>
      <c r="VBR867" s="44"/>
      <c r="VBS867" s="44"/>
      <c r="VBT867" s="44"/>
      <c r="VBU867" s="44"/>
      <c r="VBV867" s="44"/>
      <c r="VBW867" s="44"/>
      <c r="VBX867" s="44"/>
      <c r="VBY867" s="44"/>
      <c r="VBZ867" s="44"/>
      <c r="VCA867" s="44"/>
      <c r="VCB867" s="44"/>
      <c r="VCC867" s="44"/>
      <c r="VCD867" s="44"/>
      <c r="VCE867" s="44"/>
      <c r="VCF867" s="44"/>
      <c r="VCG867" s="44"/>
      <c r="VCH867" s="44"/>
      <c r="VCI867" s="44"/>
      <c r="VCJ867" s="44"/>
      <c r="VCK867" s="44"/>
      <c r="VCL867" s="44"/>
      <c r="VCM867" s="44"/>
      <c r="VCN867" s="44"/>
      <c r="VCO867" s="44"/>
      <c r="VCP867" s="44"/>
      <c r="VCQ867" s="44"/>
      <c r="VCR867" s="44"/>
      <c r="VCS867" s="44"/>
      <c r="VCT867" s="44"/>
      <c r="VCU867" s="44"/>
      <c r="VCV867" s="44"/>
      <c r="VCW867" s="44"/>
      <c r="VCX867" s="44"/>
      <c r="VCY867" s="44"/>
      <c r="VCZ867" s="44"/>
      <c r="VDA867" s="44"/>
      <c r="VDB867" s="44"/>
      <c r="VDC867" s="44"/>
      <c r="VDD867" s="44"/>
      <c r="VDE867" s="44"/>
      <c r="VDF867" s="44"/>
      <c r="VDG867" s="44"/>
      <c r="VDH867" s="44"/>
      <c r="VDI867" s="44"/>
      <c r="VDJ867" s="44"/>
      <c r="VDK867" s="44"/>
      <c r="VDL867" s="44"/>
      <c r="VDM867" s="44"/>
      <c r="VDN867" s="44"/>
      <c r="VDO867" s="44"/>
      <c r="VDP867" s="44"/>
      <c r="VDQ867" s="44"/>
      <c r="VDR867" s="44"/>
      <c r="VDS867" s="44"/>
      <c r="VDT867" s="44"/>
      <c r="VDU867" s="44"/>
      <c r="VDV867" s="44"/>
      <c r="VDW867" s="44"/>
      <c r="VDX867" s="44"/>
      <c r="VDY867" s="44"/>
      <c r="VDZ867" s="44"/>
      <c r="VEA867" s="44"/>
      <c r="VEB867" s="44"/>
      <c r="VEC867" s="44"/>
      <c r="VED867" s="44"/>
      <c r="VEE867" s="44"/>
      <c r="VEF867" s="44"/>
      <c r="VEG867" s="44"/>
      <c r="VEH867" s="44"/>
      <c r="VEI867" s="44"/>
      <c r="VEJ867" s="44"/>
      <c r="VEK867" s="44"/>
      <c r="VEL867" s="44"/>
      <c r="VEM867" s="44"/>
      <c r="VEN867" s="44"/>
      <c r="VEO867" s="44"/>
      <c r="VEP867" s="44"/>
      <c r="VEQ867" s="44"/>
      <c r="VER867" s="44"/>
      <c r="VES867" s="44"/>
      <c r="VET867" s="44"/>
      <c r="VEU867" s="44"/>
      <c r="VEV867" s="44"/>
      <c r="VEW867" s="44"/>
      <c r="VEX867" s="44"/>
      <c r="VEY867" s="44"/>
      <c r="VEZ867" s="44"/>
      <c r="VFA867" s="44"/>
      <c r="VFB867" s="44"/>
      <c r="VFC867" s="44"/>
      <c r="VFD867" s="44"/>
      <c r="VFE867" s="44"/>
      <c r="VFF867" s="44"/>
      <c r="VFG867" s="44"/>
      <c r="VFH867" s="44"/>
      <c r="VFI867" s="44"/>
      <c r="VFJ867" s="44"/>
      <c r="VFK867" s="44"/>
      <c r="VFL867" s="44"/>
      <c r="VFM867" s="44"/>
      <c r="VFN867" s="44"/>
      <c r="VFO867" s="44"/>
      <c r="VFP867" s="44"/>
      <c r="VFQ867" s="44"/>
      <c r="VFR867" s="44"/>
      <c r="VFS867" s="44"/>
      <c r="VFT867" s="44"/>
      <c r="VFU867" s="44"/>
      <c r="VFV867" s="44"/>
      <c r="VFW867" s="44"/>
      <c r="VFX867" s="44"/>
      <c r="VFY867" s="44"/>
      <c r="VFZ867" s="44"/>
      <c r="VGA867" s="44"/>
      <c r="VGB867" s="44"/>
      <c r="VGC867" s="44"/>
      <c r="VGD867" s="44"/>
      <c r="VGE867" s="44"/>
      <c r="VGF867" s="44"/>
      <c r="VGG867" s="44"/>
      <c r="VGH867" s="44"/>
      <c r="VGI867" s="44"/>
      <c r="VGJ867" s="44"/>
      <c r="VGK867" s="44"/>
      <c r="VGL867" s="44"/>
      <c r="VGM867" s="44"/>
      <c r="VGN867" s="44"/>
      <c r="VGO867" s="44"/>
      <c r="VGP867" s="44"/>
      <c r="VGQ867" s="44"/>
      <c r="VGR867" s="44"/>
      <c r="VGS867" s="44"/>
      <c r="VGT867" s="44"/>
      <c r="VGU867" s="44"/>
      <c r="VGV867" s="44"/>
      <c r="VGW867" s="44"/>
      <c r="VGX867" s="44"/>
      <c r="VGY867" s="44"/>
      <c r="VGZ867" s="44"/>
      <c r="VHA867" s="44"/>
      <c r="VHB867" s="44"/>
      <c r="VHC867" s="44"/>
      <c r="VHD867" s="44"/>
      <c r="VHE867" s="44"/>
      <c r="VHF867" s="44"/>
      <c r="VHG867" s="44"/>
      <c r="VHH867" s="44"/>
      <c r="VHI867" s="44"/>
      <c r="VHJ867" s="44"/>
      <c r="VHK867" s="44"/>
      <c r="VHL867" s="44"/>
      <c r="VHM867" s="44"/>
      <c r="VHN867" s="44"/>
      <c r="VHO867" s="44"/>
      <c r="VHP867" s="44"/>
      <c r="VHQ867" s="44"/>
      <c r="VHR867" s="44"/>
      <c r="VHS867" s="44"/>
      <c r="VHT867" s="44"/>
      <c r="VHU867" s="44"/>
      <c r="VHV867" s="44"/>
      <c r="VHW867" s="44"/>
      <c r="VHX867" s="44"/>
      <c r="VHY867" s="44"/>
      <c r="VHZ867" s="44"/>
      <c r="VIA867" s="44"/>
      <c r="VIB867" s="44"/>
      <c r="VIC867" s="44"/>
      <c r="VID867" s="44"/>
      <c r="VIE867" s="44"/>
      <c r="VIF867" s="44"/>
      <c r="VIG867" s="44"/>
      <c r="VIH867" s="44"/>
      <c r="VII867" s="44"/>
      <c r="VIJ867" s="44"/>
      <c r="VIK867" s="44"/>
      <c r="VIL867" s="44"/>
      <c r="VIM867" s="44"/>
      <c r="VIN867" s="44"/>
      <c r="VIO867" s="44"/>
      <c r="VIP867" s="44"/>
      <c r="VIQ867" s="44"/>
      <c r="VIR867" s="44"/>
      <c r="VIS867" s="44"/>
      <c r="VIT867" s="44"/>
      <c r="VIU867" s="44"/>
      <c r="VIV867" s="44"/>
      <c r="VIW867" s="44"/>
      <c r="VIX867" s="44"/>
      <c r="VIY867" s="44"/>
      <c r="VIZ867" s="44"/>
      <c r="VJA867" s="44"/>
      <c r="VJB867" s="44"/>
      <c r="VJC867" s="44"/>
      <c r="VJD867" s="44"/>
      <c r="VJE867" s="44"/>
      <c r="VJF867" s="44"/>
      <c r="VJG867" s="44"/>
      <c r="VJH867" s="44"/>
      <c r="VJI867" s="44"/>
      <c r="VJJ867" s="44"/>
      <c r="VJK867" s="44"/>
      <c r="VJL867" s="44"/>
      <c r="VJM867" s="44"/>
      <c r="VJN867" s="44"/>
      <c r="VJO867" s="44"/>
      <c r="VJP867" s="44"/>
      <c r="VJQ867" s="44"/>
      <c r="VJR867" s="44"/>
      <c r="VJS867" s="44"/>
      <c r="VJT867" s="44"/>
      <c r="VJU867" s="44"/>
      <c r="VJV867" s="44"/>
      <c r="VJW867" s="44"/>
      <c r="VJX867" s="44"/>
      <c r="VJY867" s="44"/>
      <c r="VJZ867" s="44"/>
      <c r="VKA867" s="44"/>
      <c r="VKB867" s="44"/>
      <c r="VKC867" s="44"/>
      <c r="VKD867" s="44"/>
      <c r="VKE867" s="44"/>
      <c r="VKF867" s="44"/>
      <c r="VKG867" s="44"/>
      <c r="VKH867" s="44"/>
      <c r="VKI867" s="44"/>
      <c r="VKJ867" s="44"/>
      <c r="VKK867" s="44"/>
      <c r="VKL867" s="44"/>
      <c r="VKM867" s="44"/>
      <c r="VKN867" s="44"/>
      <c r="VKO867" s="44"/>
      <c r="VKP867" s="44"/>
      <c r="VKQ867" s="44"/>
      <c r="VKR867" s="44"/>
      <c r="VKS867" s="44"/>
      <c r="VKT867" s="44"/>
      <c r="VKU867" s="44"/>
      <c r="VKV867" s="44"/>
      <c r="VKW867" s="44"/>
      <c r="VKX867" s="44"/>
      <c r="VKY867" s="44"/>
      <c r="VKZ867" s="44"/>
      <c r="VLA867" s="44"/>
      <c r="VLB867" s="44"/>
      <c r="VLC867" s="44"/>
      <c r="VLD867" s="44"/>
      <c r="VLE867" s="44"/>
      <c r="VLF867" s="44"/>
      <c r="VLG867" s="44"/>
      <c r="VLH867" s="44"/>
      <c r="VLI867" s="44"/>
      <c r="VLJ867" s="44"/>
      <c r="VLK867" s="44"/>
      <c r="VLL867" s="44"/>
      <c r="VLM867" s="44"/>
      <c r="VLN867" s="44"/>
      <c r="VLO867" s="44"/>
      <c r="VLP867" s="44"/>
      <c r="VLQ867" s="44"/>
      <c r="VLR867" s="44"/>
      <c r="VLS867" s="44"/>
      <c r="VLT867" s="44"/>
      <c r="VLU867" s="44"/>
      <c r="VLV867" s="44"/>
      <c r="VLW867" s="44"/>
      <c r="VLX867" s="44"/>
      <c r="VLY867" s="44"/>
      <c r="VLZ867" s="44"/>
      <c r="VMA867" s="44"/>
      <c r="VMB867" s="44"/>
      <c r="VMC867" s="44"/>
      <c r="VMD867" s="44"/>
      <c r="VME867" s="44"/>
      <c r="VMF867" s="44"/>
      <c r="VMG867" s="44"/>
      <c r="VMH867" s="44"/>
      <c r="VMI867" s="44"/>
      <c r="VMJ867" s="44"/>
      <c r="VMK867" s="44"/>
      <c r="VML867" s="44"/>
      <c r="VMM867" s="44"/>
      <c r="VMN867" s="44"/>
      <c r="VMO867" s="44"/>
      <c r="VMP867" s="44"/>
      <c r="VMQ867" s="44"/>
      <c r="VMR867" s="44"/>
      <c r="VMS867" s="44"/>
      <c r="VMT867" s="44"/>
      <c r="VMU867" s="44"/>
      <c r="VMV867" s="44"/>
      <c r="VMW867" s="44"/>
      <c r="VMX867" s="44"/>
      <c r="VMY867" s="44"/>
      <c r="VMZ867" s="44"/>
      <c r="VNA867" s="44"/>
      <c r="VNB867" s="44"/>
      <c r="VNC867" s="44"/>
      <c r="VND867" s="44"/>
      <c r="VNE867" s="44"/>
      <c r="VNF867" s="44"/>
      <c r="VNG867" s="44"/>
      <c r="VNH867" s="44"/>
      <c r="VNI867" s="44"/>
      <c r="VNJ867" s="44"/>
      <c r="VNK867" s="44"/>
      <c r="VNL867" s="44"/>
      <c r="VNM867" s="44"/>
      <c r="VNN867" s="44"/>
      <c r="VNO867" s="44"/>
      <c r="VNP867" s="44"/>
      <c r="VNQ867" s="44"/>
      <c r="VNR867" s="44"/>
      <c r="VNS867" s="44"/>
      <c r="VNT867" s="44"/>
      <c r="VNU867" s="44"/>
      <c r="VNV867" s="44"/>
      <c r="VNW867" s="44"/>
      <c r="VNX867" s="44"/>
      <c r="VNY867" s="44"/>
      <c r="VNZ867" s="44"/>
      <c r="VOA867" s="44"/>
      <c r="VOB867" s="44"/>
      <c r="VOC867" s="44"/>
      <c r="VOD867" s="44"/>
      <c r="VOE867" s="44"/>
      <c r="VOF867" s="44"/>
      <c r="VOG867" s="44"/>
      <c r="VOH867" s="44"/>
      <c r="VOI867" s="44"/>
      <c r="VOJ867" s="44"/>
      <c r="VOK867" s="44"/>
      <c r="VOL867" s="44"/>
      <c r="VOM867" s="44"/>
      <c r="VON867" s="44"/>
      <c r="VOO867" s="44"/>
      <c r="VOP867" s="44"/>
      <c r="VOQ867" s="44"/>
      <c r="VOR867" s="44"/>
      <c r="VOS867" s="44"/>
      <c r="VOT867" s="44"/>
      <c r="VOU867" s="44"/>
      <c r="VOV867" s="44"/>
      <c r="VOW867" s="44"/>
      <c r="VOX867" s="44"/>
      <c r="VOY867" s="44"/>
      <c r="VOZ867" s="44"/>
      <c r="VPA867" s="44"/>
      <c r="VPB867" s="44"/>
      <c r="VPC867" s="44"/>
      <c r="VPD867" s="44"/>
      <c r="VPE867" s="44"/>
      <c r="VPF867" s="44"/>
      <c r="VPG867" s="44"/>
      <c r="VPH867" s="44"/>
      <c r="VPI867" s="44"/>
      <c r="VPJ867" s="44"/>
      <c r="VPK867" s="44"/>
      <c r="VPL867" s="44"/>
      <c r="VPM867" s="44"/>
      <c r="VPN867" s="44"/>
      <c r="VPO867" s="44"/>
      <c r="VPP867" s="44"/>
      <c r="VPQ867" s="44"/>
      <c r="VPR867" s="44"/>
      <c r="VPS867" s="44"/>
      <c r="VPT867" s="44"/>
      <c r="VPU867" s="44"/>
      <c r="VPV867" s="44"/>
      <c r="VPW867" s="44"/>
      <c r="VPX867" s="44"/>
      <c r="VPY867" s="44"/>
      <c r="VPZ867" s="44"/>
      <c r="VQA867" s="44"/>
      <c r="VQB867" s="44"/>
      <c r="VQC867" s="44"/>
      <c r="VQD867" s="44"/>
      <c r="VQE867" s="44"/>
      <c r="VQF867" s="44"/>
      <c r="VQG867" s="44"/>
      <c r="VQH867" s="44"/>
      <c r="VQI867" s="44"/>
      <c r="VQJ867" s="44"/>
      <c r="VQK867" s="44"/>
      <c r="VQL867" s="44"/>
      <c r="VQM867" s="44"/>
      <c r="VQN867" s="44"/>
      <c r="VQO867" s="44"/>
      <c r="VQP867" s="44"/>
      <c r="VQQ867" s="44"/>
      <c r="VQR867" s="44"/>
      <c r="VQS867" s="44"/>
      <c r="VQT867" s="44"/>
      <c r="VQU867" s="44"/>
      <c r="VQV867" s="44"/>
      <c r="VQW867" s="44"/>
      <c r="VQX867" s="44"/>
      <c r="VQY867" s="44"/>
      <c r="VQZ867" s="44"/>
      <c r="VRA867" s="44"/>
      <c r="VRB867" s="44"/>
      <c r="VRC867" s="44"/>
      <c r="VRD867" s="44"/>
      <c r="VRE867" s="44"/>
      <c r="VRF867" s="44"/>
      <c r="VRG867" s="44"/>
      <c r="VRH867" s="44"/>
      <c r="VRI867" s="44"/>
      <c r="VRJ867" s="44"/>
      <c r="VRK867" s="44"/>
      <c r="VRL867" s="44"/>
      <c r="VRM867" s="44"/>
      <c r="VRN867" s="44"/>
      <c r="VRO867" s="44"/>
      <c r="VRP867" s="44"/>
      <c r="VRQ867" s="44"/>
      <c r="VRR867" s="44"/>
      <c r="VRS867" s="44"/>
      <c r="VRT867" s="44"/>
      <c r="VRU867" s="44"/>
      <c r="VRV867" s="44"/>
      <c r="VRW867" s="44"/>
      <c r="VRX867" s="44"/>
      <c r="VRY867" s="44"/>
      <c r="VRZ867" s="44"/>
      <c r="VSA867" s="44"/>
      <c r="VSB867" s="44"/>
      <c r="VSC867" s="44"/>
      <c r="VSD867" s="44"/>
      <c r="VSE867" s="44"/>
      <c r="VSF867" s="44"/>
      <c r="VSG867" s="44"/>
      <c r="VSH867" s="44"/>
      <c r="VSI867" s="44"/>
      <c r="VSJ867" s="44"/>
      <c r="VSK867" s="44"/>
      <c r="VSL867" s="44"/>
      <c r="VSM867" s="44"/>
      <c r="VSN867" s="44"/>
      <c r="VSO867" s="44"/>
      <c r="VSP867" s="44"/>
      <c r="VSQ867" s="44"/>
      <c r="VSR867" s="44"/>
      <c r="VSS867" s="44"/>
      <c r="VST867" s="44"/>
      <c r="VSU867" s="44"/>
      <c r="VSV867" s="44"/>
      <c r="VSW867" s="44"/>
      <c r="VSX867" s="44"/>
      <c r="VSY867" s="44"/>
      <c r="VSZ867" s="44"/>
      <c r="VTA867" s="44"/>
      <c r="VTB867" s="44"/>
      <c r="VTC867" s="44"/>
      <c r="VTD867" s="44"/>
      <c r="VTE867" s="44"/>
      <c r="VTF867" s="44"/>
      <c r="VTG867" s="44"/>
      <c r="VTH867" s="44"/>
      <c r="VTI867" s="44"/>
      <c r="VTJ867" s="44"/>
      <c r="VTK867" s="44"/>
      <c r="VTL867" s="44"/>
      <c r="VTM867" s="44"/>
      <c r="VTN867" s="44"/>
      <c r="VTO867" s="44"/>
      <c r="VTP867" s="44"/>
      <c r="VTQ867" s="44"/>
      <c r="VTR867" s="44"/>
      <c r="VTS867" s="44"/>
      <c r="VTT867" s="44"/>
      <c r="VTU867" s="44"/>
      <c r="VTV867" s="44"/>
      <c r="VTW867" s="44"/>
      <c r="VTX867" s="44"/>
      <c r="VTY867" s="44"/>
      <c r="VTZ867" s="44"/>
      <c r="VUA867" s="44"/>
      <c r="VUB867" s="44"/>
      <c r="VUC867" s="44"/>
      <c r="VUD867" s="44"/>
      <c r="VUE867" s="44"/>
      <c r="VUF867" s="44"/>
      <c r="VUG867" s="44"/>
      <c r="VUH867" s="44"/>
      <c r="VUI867" s="44"/>
      <c r="VUJ867" s="44"/>
      <c r="VUK867" s="44"/>
      <c r="VUL867" s="44"/>
      <c r="VUM867" s="44"/>
      <c r="VUN867" s="44"/>
      <c r="VUO867" s="44"/>
      <c r="VUP867" s="44"/>
      <c r="VUQ867" s="44"/>
      <c r="VUR867" s="44"/>
      <c r="VUS867" s="44"/>
      <c r="VUT867" s="44"/>
      <c r="VUU867" s="44"/>
      <c r="VUV867" s="44"/>
      <c r="VUW867" s="44"/>
      <c r="VUX867" s="44"/>
      <c r="VUY867" s="44"/>
      <c r="VUZ867" s="44"/>
      <c r="VVA867" s="44"/>
      <c r="VVB867" s="44"/>
      <c r="VVC867" s="44"/>
      <c r="VVD867" s="44"/>
      <c r="VVE867" s="44"/>
      <c r="VVF867" s="44"/>
      <c r="VVG867" s="44"/>
      <c r="VVH867" s="44"/>
      <c r="VVI867" s="44"/>
      <c r="VVJ867" s="44"/>
      <c r="VVK867" s="44"/>
      <c r="VVL867" s="44"/>
      <c r="VVM867" s="44"/>
      <c r="VVN867" s="44"/>
      <c r="VVO867" s="44"/>
      <c r="VVP867" s="44"/>
      <c r="VVQ867" s="44"/>
      <c r="VVR867" s="44"/>
      <c r="VVS867" s="44"/>
      <c r="VVT867" s="44"/>
      <c r="VVU867" s="44"/>
      <c r="VVV867" s="44"/>
      <c r="VVW867" s="44"/>
      <c r="VVX867" s="44"/>
      <c r="VVY867" s="44"/>
      <c r="VVZ867" s="44"/>
      <c r="VWA867" s="44"/>
      <c r="VWB867" s="44"/>
      <c r="VWC867" s="44"/>
      <c r="VWD867" s="44"/>
      <c r="VWE867" s="44"/>
      <c r="VWF867" s="44"/>
      <c r="VWG867" s="44"/>
      <c r="VWH867" s="44"/>
      <c r="VWI867" s="44"/>
      <c r="VWJ867" s="44"/>
      <c r="VWK867" s="44"/>
      <c r="VWL867" s="44"/>
      <c r="VWM867" s="44"/>
      <c r="VWN867" s="44"/>
      <c r="VWO867" s="44"/>
      <c r="VWP867" s="44"/>
      <c r="VWQ867" s="44"/>
      <c r="VWR867" s="44"/>
      <c r="VWS867" s="44"/>
      <c r="VWT867" s="44"/>
      <c r="VWU867" s="44"/>
      <c r="VWV867" s="44"/>
      <c r="VWW867" s="44"/>
      <c r="VWX867" s="44"/>
      <c r="VWY867" s="44"/>
      <c r="VWZ867" s="44"/>
      <c r="VXA867" s="44"/>
      <c r="VXB867" s="44"/>
      <c r="VXC867" s="44"/>
      <c r="VXD867" s="44"/>
      <c r="VXE867" s="44"/>
      <c r="VXF867" s="44"/>
      <c r="VXG867" s="44"/>
      <c r="VXH867" s="44"/>
      <c r="VXI867" s="44"/>
      <c r="VXJ867" s="44"/>
      <c r="VXK867" s="44"/>
      <c r="VXL867" s="44"/>
      <c r="VXM867" s="44"/>
      <c r="VXN867" s="44"/>
      <c r="VXO867" s="44"/>
      <c r="VXP867" s="44"/>
      <c r="VXQ867" s="44"/>
      <c r="VXR867" s="44"/>
      <c r="VXS867" s="44"/>
      <c r="VXT867" s="44"/>
      <c r="VXU867" s="44"/>
      <c r="VXV867" s="44"/>
      <c r="VXW867" s="44"/>
      <c r="VXX867" s="44"/>
      <c r="VXY867" s="44"/>
      <c r="VXZ867" s="44"/>
      <c r="VYA867" s="44"/>
      <c r="VYB867" s="44"/>
      <c r="VYC867" s="44"/>
      <c r="VYD867" s="44"/>
      <c r="VYE867" s="44"/>
      <c r="VYF867" s="44"/>
      <c r="VYG867" s="44"/>
      <c r="VYH867" s="44"/>
      <c r="VYI867" s="44"/>
      <c r="VYJ867" s="44"/>
      <c r="VYK867" s="44"/>
      <c r="VYL867" s="44"/>
      <c r="VYM867" s="44"/>
      <c r="VYN867" s="44"/>
      <c r="VYO867" s="44"/>
      <c r="VYP867" s="44"/>
      <c r="VYQ867" s="44"/>
      <c r="VYR867" s="44"/>
      <c r="VYS867" s="44"/>
      <c r="VYT867" s="44"/>
      <c r="VYU867" s="44"/>
      <c r="VYV867" s="44"/>
      <c r="VYW867" s="44"/>
      <c r="VYX867" s="44"/>
      <c r="VYY867" s="44"/>
      <c r="VYZ867" s="44"/>
      <c r="VZA867" s="44"/>
      <c r="VZB867" s="44"/>
      <c r="VZC867" s="44"/>
      <c r="VZD867" s="44"/>
      <c r="VZE867" s="44"/>
      <c r="VZF867" s="44"/>
      <c r="VZG867" s="44"/>
      <c r="VZH867" s="44"/>
      <c r="VZI867" s="44"/>
      <c r="VZJ867" s="44"/>
      <c r="VZK867" s="44"/>
      <c r="VZL867" s="44"/>
      <c r="VZM867" s="44"/>
      <c r="VZN867" s="44"/>
      <c r="VZO867" s="44"/>
      <c r="VZP867" s="44"/>
      <c r="VZQ867" s="44"/>
      <c r="VZR867" s="44"/>
      <c r="VZS867" s="44"/>
      <c r="VZT867" s="44"/>
      <c r="VZU867" s="44"/>
      <c r="VZV867" s="44"/>
      <c r="VZW867" s="44"/>
      <c r="VZX867" s="44"/>
      <c r="VZY867" s="44"/>
      <c r="VZZ867" s="44"/>
      <c r="WAA867" s="44"/>
      <c r="WAB867" s="44"/>
      <c r="WAC867" s="44"/>
      <c r="WAD867" s="44"/>
      <c r="WAE867" s="44"/>
      <c r="WAF867" s="44"/>
      <c r="WAG867" s="44"/>
      <c r="WAH867" s="44"/>
      <c r="WAI867" s="44"/>
      <c r="WAJ867" s="44"/>
      <c r="WAK867" s="44"/>
      <c r="WAL867" s="44"/>
      <c r="WAM867" s="44"/>
      <c r="WAN867" s="44"/>
      <c r="WAO867" s="44"/>
      <c r="WAP867" s="44"/>
      <c r="WAQ867" s="44"/>
      <c r="WAR867" s="44"/>
      <c r="WAS867" s="44"/>
      <c r="WAT867" s="44"/>
      <c r="WAU867" s="44"/>
      <c r="WAV867" s="44"/>
      <c r="WAW867" s="44"/>
      <c r="WAX867" s="44"/>
      <c r="WAY867" s="44"/>
      <c r="WAZ867" s="44"/>
      <c r="WBA867" s="44"/>
      <c r="WBB867" s="44"/>
      <c r="WBC867" s="44"/>
      <c r="WBD867" s="44"/>
      <c r="WBE867" s="44"/>
      <c r="WBF867" s="44"/>
      <c r="WBG867" s="44"/>
      <c r="WBH867" s="44"/>
      <c r="WBI867" s="44"/>
      <c r="WBJ867" s="44"/>
      <c r="WBK867" s="44"/>
      <c r="WBL867" s="44"/>
      <c r="WBM867" s="44"/>
      <c r="WBN867" s="44"/>
      <c r="WBO867" s="44"/>
      <c r="WBP867" s="44"/>
      <c r="WBQ867" s="44"/>
      <c r="WBR867" s="44"/>
      <c r="WBS867" s="44"/>
      <c r="WBT867" s="44"/>
      <c r="WBU867" s="44"/>
      <c r="WBV867" s="44"/>
      <c r="WBW867" s="44"/>
      <c r="WBX867" s="44"/>
      <c r="WBY867" s="44"/>
      <c r="WBZ867" s="44"/>
      <c r="WCA867" s="44"/>
      <c r="WCB867" s="44"/>
      <c r="WCC867" s="44"/>
      <c r="WCD867" s="44"/>
      <c r="WCE867" s="44"/>
      <c r="WCF867" s="44"/>
      <c r="WCG867" s="44"/>
      <c r="WCH867" s="44"/>
      <c r="WCI867" s="44"/>
      <c r="WCJ867" s="44"/>
      <c r="WCK867" s="44"/>
      <c r="WCL867" s="44"/>
      <c r="WCM867" s="44"/>
      <c r="WCN867" s="44"/>
      <c r="WCO867" s="44"/>
      <c r="WCP867" s="44"/>
      <c r="WCQ867" s="44"/>
      <c r="WCR867" s="44"/>
      <c r="WCS867" s="44"/>
      <c r="WCT867" s="44"/>
      <c r="WCU867" s="44"/>
      <c r="WCV867" s="44"/>
      <c r="WCW867" s="44"/>
      <c r="WCX867" s="44"/>
      <c r="WCY867" s="44"/>
      <c r="WCZ867" s="44"/>
      <c r="WDA867" s="44"/>
      <c r="WDB867" s="44"/>
      <c r="WDC867" s="44"/>
      <c r="WDD867" s="44"/>
      <c r="WDE867" s="44"/>
      <c r="WDF867" s="44"/>
      <c r="WDG867" s="44"/>
      <c r="WDH867" s="44"/>
      <c r="WDI867" s="44"/>
      <c r="WDJ867" s="44"/>
      <c r="WDK867" s="44"/>
      <c r="WDL867" s="44"/>
      <c r="WDM867" s="44"/>
      <c r="WDN867" s="44"/>
      <c r="WDO867" s="44"/>
      <c r="WDP867" s="44"/>
      <c r="WDQ867" s="44"/>
      <c r="WDR867" s="44"/>
      <c r="WDS867" s="44"/>
      <c r="WDT867" s="44"/>
      <c r="WDU867" s="44"/>
      <c r="WDV867" s="44"/>
      <c r="WDW867" s="44"/>
      <c r="WDX867" s="44"/>
      <c r="WDY867" s="44"/>
      <c r="WDZ867" s="44"/>
      <c r="WEA867" s="44"/>
      <c r="WEB867" s="44"/>
      <c r="WEC867" s="44"/>
      <c r="WED867" s="44"/>
      <c r="WEE867" s="44"/>
      <c r="WEF867" s="44"/>
      <c r="WEG867" s="44"/>
      <c r="WEH867" s="44"/>
      <c r="WEI867" s="44"/>
      <c r="WEJ867" s="44"/>
      <c r="WEK867" s="44"/>
      <c r="WEL867" s="44"/>
      <c r="WEM867" s="44"/>
      <c r="WEN867" s="44"/>
      <c r="WEO867" s="44"/>
      <c r="WEP867" s="44"/>
      <c r="WEQ867" s="44"/>
      <c r="WER867" s="44"/>
      <c r="WES867" s="44"/>
      <c r="WET867" s="44"/>
      <c r="WEU867" s="44"/>
      <c r="WEV867" s="44"/>
      <c r="WEW867" s="44"/>
      <c r="WEX867" s="44"/>
      <c r="WEY867" s="44"/>
      <c r="WEZ867" s="44"/>
      <c r="WFA867" s="44"/>
      <c r="WFB867" s="44"/>
      <c r="WFC867" s="44"/>
      <c r="WFD867" s="44"/>
      <c r="WFE867" s="44"/>
      <c r="WFF867" s="44"/>
      <c r="WFG867" s="44"/>
      <c r="WFH867" s="44"/>
      <c r="WFI867" s="44"/>
      <c r="WFJ867" s="44"/>
      <c r="WFK867" s="44"/>
      <c r="WFL867" s="44"/>
      <c r="WFM867" s="44"/>
      <c r="WFN867" s="44"/>
      <c r="WFO867" s="44"/>
      <c r="WFP867" s="44"/>
      <c r="WFQ867" s="44"/>
      <c r="WFR867" s="44"/>
      <c r="WFS867" s="44"/>
      <c r="WFT867" s="44"/>
      <c r="WFU867" s="44"/>
      <c r="WFV867" s="44"/>
      <c r="WFW867" s="44"/>
      <c r="WFX867" s="44"/>
      <c r="WFY867" s="44"/>
      <c r="WFZ867" s="44"/>
      <c r="WGA867" s="44"/>
      <c r="WGB867" s="44"/>
      <c r="WGC867" s="44"/>
      <c r="WGD867" s="44"/>
      <c r="WGE867" s="44"/>
      <c r="WGF867" s="44"/>
      <c r="WGG867" s="44"/>
      <c r="WGH867" s="44"/>
      <c r="WGI867" s="44"/>
      <c r="WGJ867" s="44"/>
      <c r="WGK867" s="44"/>
      <c r="WGL867" s="44"/>
      <c r="WGM867" s="44"/>
      <c r="WGN867" s="44"/>
      <c r="WGO867" s="44"/>
      <c r="WGP867" s="44"/>
      <c r="WGQ867" s="44"/>
      <c r="WGR867" s="44"/>
      <c r="WGS867" s="44"/>
      <c r="WGT867" s="44"/>
      <c r="WGU867" s="44"/>
      <c r="WGV867" s="44"/>
      <c r="WGW867" s="44"/>
      <c r="WGX867" s="44"/>
      <c r="WGY867" s="44"/>
      <c r="WGZ867" s="44"/>
      <c r="WHA867" s="44"/>
      <c r="WHB867" s="44"/>
      <c r="WHC867" s="44"/>
      <c r="WHD867" s="44"/>
      <c r="WHE867" s="44"/>
      <c r="WHF867" s="44"/>
      <c r="WHG867" s="44"/>
      <c r="WHH867" s="44"/>
      <c r="WHI867" s="44"/>
      <c r="WHJ867" s="44"/>
      <c r="WHK867" s="44"/>
      <c r="WHL867" s="44"/>
      <c r="WHM867" s="44"/>
      <c r="WHN867" s="44"/>
      <c r="WHO867" s="44"/>
      <c r="WHP867" s="44"/>
      <c r="WHQ867" s="44"/>
      <c r="WHR867" s="44"/>
      <c r="WHS867" s="44"/>
      <c r="WHT867" s="44"/>
      <c r="WHU867" s="44"/>
      <c r="WHV867" s="44"/>
      <c r="WHW867" s="44"/>
      <c r="WHX867" s="44"/>
      <c r="WHY867" s="44"/>
      <c r="WHZ867" s="44"/>
      <c r="WIA867" s="44"/>
      <c r="WIB867" s="44"/>
      <c r="WIC867" s="44"/>
      <c r="WID867" s="44"/>
      <c r="WIE867" s="44"/>
      <c r="WIF867" s="44"/>
      <c r="WIG867" s="44"/>
      <c r="WIH867" s="44"/>
      <c r="WII867" s="44"/>
      <c r="WIJ867" s="44"/>
      <c r="WIK867" s="44"/>
      <c r="WIL867" s="44"/>
      <c r="WIM867" s="44"/>
      <c r="WIN867" s="44"/>
      <c r="WIO867" s="44"/>
      <c r="WIP867" s="44"/>
      <c r="WIQ867" s="44"/>
      <c r="WIR867" s="44"/>
      <c r="WIS867" s="44"/>
      <c r="WIT867" s="44"/>
      <c r="WIU867" s="44"/>
      <c r="WIV867" s="44"/>
      <c r="WIW867" s="44"/>
      <c r="WIX867" s="44"/>
      <c r="WIY867" s="44"/>
      <c r="WIZ867" s="44"/>
      <c r="WJA867" s="44"/>
      <c r="WJB867" s="44"/>
      <c r="WJC867" s="44"/>
      <c r="WJD867" s="44"/>
      <c r="WJE867" s="44"/>
      <c r="WJF867" s="44"/>
      <c r="WJG867" s="44"/>
      <c r="WJH867" s="44"/>
      <c r="WJI867" s="44"/>
      <c r="WJJ867" s="44"/>
      <c r="WJK867" s="44"/>
      <c r="WJL867" s="44"/>
      <c r="WJM867" s="44"/>
      <c r="WJN867" s="44"/>
      <c r="WJO867" s="44"/>
      <c r="WJP867" s="44"/>
      <c r="WJQ867" s="44"/>
      <c r="WJR867" s="44"/>
      <c r="WJS867" s="44"/>
      <c r="WJT867" s="44"/>
      <c r="WJU867" s="44"/>
      <c r="WJV867" s="44"/>
      <c r="WJW867" s="44"/>
      <c r="WJX867" s="44"/>
      <c r="WJY867" s="44"/>
      <c r="WJZ867" s="44"/>
      <c r="WKA867" s="44"/>
      <c r="WKB867" s="44"/>
      <c r="WKC867" s="44"/>
      <c r="WKD867" s="44"/>
      <c r="WKE867" s="44"/>
      <c r="WKF867" s="44"/>
      <c r="WKG867" s="44"/>
      <c r="WKH867" s="44"/>
      <c r="WKI867" s="44"/>
      <c r="WKJ867" s="44"/>
      <c r="WKK867" s="44"/>
      <c r="WKL867" s="44"/>
      <c r="WKM867" s="44"/>
      <c r="WKN867" s="44"/>
      <c r="WKO867" s="44"/>
      <c r="WKP867" s="44"/>
      <c r="WKQ867" s="44"/>
      <c r="WKR867" s="44"/>
      <c r="WKS867" s="44"/>
      <c r="WKT867" s="44"/>
      <c r="WKU867" s="44"/>
      <c r="WKV867" s="44"/>
      <c r="WKW867" s="44"/>
      <c r="WKX867" s="44"/>
      <c r="WKY867" s="44"/>
      <c r="WKZ867" s="44"/>
      <c r="WLA867" s="44"/>
      <c r="WLB867" s="44"/>
      <c r="WLC867" s="44"/>
      <c r="WLD867" s="44"/>
      <c r="WLE867" s="44"/>
      <c r="WLF867" s="44"/>
      <c r="WLG867" s="44"/>
      <c r="WLH867" s="44"/>
      <c r="WLI867" s="44"/>
      <c r="WLJ867" s="44"/>
      <c r="WLK867" s="44"/>
      <c r="WLL867" s="44"/>
      <c r="WLM867" s="44"/>
      <c r="WLN867" s="44"/>
      <c r="WLO867" s="44"/>
      <c r="WLP867" s="44"/>
      <c r="WLQ867" s="44"/>
      <c r="WLR867" s="44"/>
      <c r="WLS867" s="44"/>
      <c r="WLT867" s="44"/>
      <c r="WLU867" s="44"/>
      <c r="WLV867" s="44"/>
      <c r="WLW867" s="44"/>
      <c r="WLX867" s="44"/>
      <c r="WLY867" s="44"/>
      <c r="WLZ867" s="44"/>
      <c r="WMA867" s="44"/>
      <c r="WMB867" s="44"/>
      <c r="WMC867" s="44"/>
      <c r="WMD867" s="44"/>
      <c r="WME867" s="44"/>
      <c r="WMF867" s="44"/>
      <c r="WMG867" s="44"/>
      <c r="WMH867" s="44"/>
      <c r="WMI867" s="44"/>
      <c r="WMJ867" s="44"/>
      <c r="WMK867" s="44"/>
      <c r="WML867" s="44"/>
      <c r="WMM867" s="44"/>
      <c r="WMN867" s="44"/>
      <c r="WMO867" s="44"/>
      <c r="WMP867" s="44"/>
      <c r="WMQ867" s="44"/>
      <c r="WMR867" s="44"/>
      <c r="WMS867" s="44"/>
      <c r="WMT867" s="44"/>
      <c r="WMU867" s="44"/>
      <c r="WMV867" s="44"/>
      <c r="WMW867" s="44"/>
      <c r="WMX867" s="44"/>
      <c r="WMY867" s="44"/>
      <c r="WMZ867" s="44"/>
      <c r="WNA867" s="44"/>
      <c r="WNB867" s="44"/>
      <c r="WNC867" s="44"/>
      <c r="WND867" s="44"/>
      <c r="WNE867" s="44"/>
      <c r="WNF867" s="44"/>
      <c r="WNG867" s="44"/>
      <c r="WNH867" s="44"/>
      <c r="WNI867" s="44"/>
      <c r="WNJ867" s="44"/>
      <c r="WNK867" s="44"/>
      <c r="WNL867" s="44"/>
      <c r="WNM867" s="44"/>
      <c r="WNN867" s="44"/>
      <c r="WNO867" s="44"/>
      <c r="WNP867" s="44"/>
      <c r="WNQ867" s="44"/>
      <c r="WNR867" s="44"/>
      <c r="WNS867" s="44"/>
      <c r="WNT867" s="44"/>
      <c r="WNU867" s="44"/>
      <c r="WNV867" s="44"/>
      <c r="WNW867" s="44"/>
      <c r="WNX867" s="44"/>
      <c r="WNY867" s="44"/>
      <c r="WNZ867" s="44"/>
      <c r="WOA867" s="44"/>
      <c r="WOB867" s="44"/>
      <c r="WOC867" s="44"/>
      <c r="WOD867" s="44"/>
      <c r="WOE867" s="44"/>
      <c r="WOF867" s="44"/>
      <c r="WOG867" s="44"/>
      <c r="WOH867" s="44"/>
      <c r="WOI867" s="44"/>
      <c r="WOJ867" s="44"/>
      <c r="WOK867" s="44"/>
      <c r="WOL867" s="44"/>
      <c r="WOM867" s="44"/>
      <c r="WON867" s="44"/>
      <c r="WOO867" s="44"/>
      <c r="WOP867" s="44"/>
      <c r="WOQ867" s="44"/>
      <c r="WOR867" s="44"/>
      <c r="WOS867" s="44"/>
      <c r="WOT867" s="44"/>
      <c r="WOU867" s="44"/>
      <c r="WOV867" s="44"/>
      <c r="WOW867" s="44"/>
      <c r="WOX867" s="44"/>
      <c r="WOY867" s="44"/>
      <c r="WOZ867" s="44"/>
      <c r="WPA867" s="44"/>
      <c r="WPB867" s="44"/>
      <c r="WPC867" s="44"/>
      <c r="WPD867" s="44"/>
      <c r="WPE867" s="44"/>
      <c r="WPF867" s="44"/>
      <c r="WPG867" s="44"/>
      <c r="WPH867" s="44"/>
      <c r="WPI867" s="44"/>
      <c r="WPJ867" s="44"/>
      <c r="WPK867" s="44"/>
      <c r="WPL867" s="44"/>
      <c r="WPM867" s="44"/>
      <c r="WPN867" s="44"/>
      <c r="WPO867" s="44"/>
      <c r="WPP867" s="44"/>
      <c r="WPQ867" s="44"/>
      <c r="WPR867" s="44"/>
      <c r="WPS867" s="44"/>
      <c r="WPT867" s="44"/>
      <c r="WPU867" s="44"/>
      <c r="WPV867" s="44"/>
      <c r="WPW867" s="44"/>
      <c r="WPX867" s="44"/>
      <c r="WPY867" s="44"/>
      <c r="WPZ867" s="44"/>
      <c r="WQA867" s="44"/>
      <c r="WQB867" s="44"/>
      <c r="WQC867" s="44"/>
      <c r="WQD867" s="44"/>
      <c r="WQE867" s="44"/>
      <c r="WQF867" s="44"/>
      <c r="WQG867" s="44"/>
      <c r="WQH867" s="44"/>
      <c r="WQI867" s="44"/>
      <c r="WQJ867" s="44"/>
      <c r="WQK867" s="44"/>
      <c r="WQL867" s="44"/>
      <c r="WQM867" s="44"/>
      <c r="WQN867" s="44"/>
      <c r="WQO867" s="44"/>
      <c r="WQP867" s="44"/>
      <c r="WQQ867" s="44"/>
      <c r="WQR867" s="44"/>
      <c r="WQS867" s="44"/>
      <c r="WQT867" s="44"/>
      <c r="WQU867" s="44"/>
      <c r="WQV867" s="44"/>
      <c r="WQW867" s="44"/>
      <c r="WQX867" s="44"/>
      <c r="WQY867" s="44"/>
      <c r="WQZ867" s="44"/>
      <c r="WRA867" s="44"/>
      <c r="WRB867" s="44"/>
      <c r="WRC867" s="44"/>
      <c r="WRD867" s="44"/>
      <c r="WRE867" s="44"/>
      <c r="WRF867" s="44"/>
      <c r="WRG867" s="44"/>
      <c r="WRH867" s="44"/>
      <c r="WRI867" s="44"/>
      <c r="WRJ867" s="44"/>
      <c r="WRK867" s="44"/>
      <c r="WRL867" s="44"/>
      <c r="WRM867" s="44"/>
      <c r="WRN867" s="44"/>
      <c r="WRO867" s="44"/>
      <c r="WRP867" s="44"/>
      <c r="WRQ867" s="44"/>
      <c r="WRR867" s="44"/>
      <c r="WRS867" s="44"/>
      <c r="WRT867" s="44"/>
      <c r="WRU867" s="44"/>
      <c r="WRV867" s="44"/>
      <c r="WRW867" s="44"/>
      <c r="WRX867" s="44"/>
      <c r="WRY867" s="44"/>
      <c r="WRZ867" s="44"/>
      <c r="WSA867" s="44"/>
      <c r="WSB867" s="44"/>
      <c r="WSC867" s="44"/>
      <c r="WSD867" s="44"/>
      <c r="WSE867" s="44"/>
      <c r="WSF867" s="44"/>
      <c r="WSG867" s="44"/>
      <c r="WSH867" s="44"/>
      <c r="WSI867" s="44"/>
      <c r="WSJ867" s="44"/>
      <c r="WSK867" s="44"/>
      <c r="WSL867" s="44"/>
      <c r="WSM867" s="44"/>
      <c r="WSN867" s="44"/>
      <c r="WSO867" s="44"/>
      <c r="WSP867" s="44"/>
      <c r="WSQ867" s="44"/>
      <c r="WSR867" s="44"/>
      <c r="WSS867" s="44"/>
      <c r="WST867" s="44"/>
      <c r="WSU867" s="44"/>
      <c r="WSV867" s="44"/>
      <c r="WSW867" s="44"/>
      <c r="WSX867" s="44"/>
      <c r="WSY867" s="44"/>
      <c r="WSZ867" s="44"/>
      <c r="WTA867" s="44"/>
      <c r="WTB867" s="44"/>
      <c r="WTC867" s="44"/>
      <c r="WTD867" s="44"/>
      <c r="WTE867" s="44"/>
      <c r="WTF867" s="44"/>
      <c r="WTG867" s="44"/>
      <c r="WTH867" s="44"/>
      <c r="WTI867" s="44"/>
      <c r="WTJ867" s="44"/>
      <c r="WTK867" s="44"/>
      <c r="WTL867" s="44"/>
      <c r="WTM867" s="44"/>
      <c r="WTN867" s="44"/>
      <c r="WTO867" s="44"/>
      <c r="WTP867" s="44"/>
      <c r="WTQ867" s="44"/>
      <c r="WTR867" s="44"/>
      <c r="WTS867" s="44"/>
      <c r="WTT867" s="44"/>
      <c r="WTU867" s="44"/>
      <c r="WTV867" s="44"/>
      <c r="WTW867" s="44"/>
      <c r="WTX867" s="44"/>
      <c r="WTY867" s="44"/>
      <c r="WTZ867" s="44"/>
      <c r="WUA867" s="44"/>
      <c r="WUB867" s="44"/>
      <c r="WUC867" s="44"/>
      <c r="WUD867" s="44"/>
      <c r="WUE867" s="44"/>
      <c r="WUF867" s="44"/>
      <c r="WUG867" s="44"/>
      <c r="WUH867" s="44"/>
      <c r="WUI867" s="44"/>
      <c r="WUJ867" s="44"/>
      <c r="WUK867" s="44"/>
      <c r="WUL867" s="44"/>
      <c r="WUM867" s="44"/>
      <c r="WUN867" s="44"/>
      <c r="WUO867" s="44"/>
      <c r="WUP867" s="44"/>
      <c r="WUQ867" s="44"/>
      <c r="WUR867" s="44"/>
      <c r="WUS867" s="44"/>
      <c r="WUT867" s="44"/>
      <c r="WUU867" s="44"/>
      <c r="WUV867" s="44"/>
      <c r="WUW867" s="44"/>
      <c r="WUX867" s="44"/>
      <c r="WUY867" s="44"/>
      <c r="WUZ867" s="44"/>
      <c r="WVA867" s="44"/>
      <c r="WVB867" s="44"/>
      <c r="WVC867" s="44"/>
      <c r="WVD867" s="44"/>
      <c r="WVE867" s="44"/>
      <c r="WVF867" s="44"/>
      <c r="WVG867" s="44"/>
      <c r="WVH867" s="44"/>
      <c r="WVI867" s="44"/>
      <c r="WVJ867" s="44"/>
      <c r="WVK867" s="44"/>
      <c r="WVL867" s="44"/>
      <c r="WVM867" s="44"/>
      <c r="WVN867" s="44"/>
      <c r="WVO867" s="44"/>
      <c r="WVP867" s="44"/>
      <c r="WVQ867" s="44"/>
      <c r="WVR867" s="44"/>
      <c r="WVS867" s="44"/>
      <c r="WVT867" s="44"/>
      <c r="WVU867" s="44"/>
      <c r="WVV867" s="44"/>
      <c r="WVW867" s="44"/>
      <c r="WVX867" s="44"/>
      <c r="WVY867" s="44"/>
      <c r="WVZ867" s="44"/>
      <c r="WWA867" s="44"/>
      <c r="WWB867" s="44"/>
      <c r="WWC867" s="44"/>
      <c r="WWD867" s="44"/>
      <c r="WWE867" s="44"/>
      <c r="WWF867" s="44"/>
      <c r="WWG867" s="44"/>
      <c r="WWH867" s="44"/>
      <c r="WWI867" s="44"/>
      <c r="WWJ867" s="44"/>
      <c r="WWK867" s="44"/>
      <c r="WWL867" s="44"/>
      <c r="WWM867" s="44"/>
      <c r="WWN867" s="44"/>
      <c r="WWO867" s="44"/>
      <c r="WWP867" s="44"/>
      <c r="WWQ867" s="44"/>
      <c r="WWR867" s="44"/>
      <c r="WWS867" s="44"/>
      <c r="WWT867" s="44"/>
      <c r="WWU867" s="44"/>
      <c r="WWV867" s="44"/>
      <c r="WWW867" s="44"/>
      <c r="WWX867" s="44"/>
      <c r="WWY867" s="44"/>
      <c r="WWZ867" s="44"/>
      <c r="WXA867" s="44"/>
      <c r="WXB867" s="44"/>
      <c r="WXC867" s="44"/>
      <c r="WXD867" s="44"/>
      <c r="WXE867" s="44"/>
      <c r="WXF867" s="44"/>
      <c r="WXG867" s="44"/>
      <c r="WXH867" s="44"/>
      <c r="WXI867" s="44"/>
      <c r="WXJ867" s="44"/>
      <c r="WXK867" s="44"/>
      <c r="WXL867" s="44"/>
      <c r="WXM867" s="44"/>
      <c r="WXN867" s="44"/>
      <c r="WXO867" s="44"/>
      <c r="WXP867" s="44"/>
      <c r="WXQ867" s="44"/>
      <c r="WXR867" s="44"/>
      <c r="WXS867" s="44"/>
      <c r="WXT867" s="44"/>
      <c r="WXU867" s="44"/>
      <c r="WXV867" s="44"/>
      <c r="WXW867" s="44"/>
      <c r="WXX867" s="44"/>
      <c r="WXY867" s="44"/>
      <c r="WXZ867" s="44"/>
      <c r="WYA867" s="44"/>
      <c r="WYB867" s="44"/>
      <c r="WYC867" s="44"/>
      <c r="WYD867" s="44"/>
      <c r="WYE867" s="44"/>
      <c r="WYF867" s="44"/>
      <c r="WYG867" s="44"/>
      <c r="WYH867" s="44"/>
      <c r="WYI867" s="44"/>
      <c r="WYJ867" s="44"/>
      <c r="WYK867" s="44"/>
      <c r="WYL867" s="44"/>
      <c r="WYM867" s="44"/>
      <c r="WYN867" s="44"/>
      <c r="WYO867" s="44"/>
      <c r="WYP867" s="44"/>
      <c r="WYQ867" s="44"/>
      <c r="WYR867" s="44"/>
      <c r="WYS867" s="44"/>
      <c r="WYT867" s="44"/>
      <c r="WYU867" s="44"/>
      <c r="WYV867" s="44"/>
      <c r="WYW867" s="44"/>
      <c r="WYX867" s="44"/>
      <c r="WYY867" s="44"/>
      <c r="WYZ867" s="44"/>
      <c r="WZA867" s="44"/>
      <c r="WZB867" s="44"/>
      <c r="WZC867" s="44"/>
      <c r="WZD867" s="44"/>
      <c r="WZE867" s="44"/>
      <c r="WZF867" s="44"/>
      <c r="WZG867" s="44"/>
      <c r="WZH867" s="44"/>
      <c r="WZI867" s="44"/>
      <c r="WZJ867" s="44"/>
      <c r="WZK867" s="44"/>
      <c r="WZL867" s="44"/>
      <c r="WZM867" s="44"/>
      <c r="WZN867" s="44"/>
      <c r="WZO867" s="44"/>
      <c r="WZP867" s="44"/>
      <c r="WZQ867" s="44"/>
      <c r="WZR867" s="44"/>
      <c r="WZS867" s="44"/>
      <c r="WZT867" s="44"/>
      <c r="WZU867" s="44"/>
      <c r="WZV867" s="44"/>
      <c r="WZW867" s="44"/>
      <c r="WZX867" s="44"/>
      <c r="WZY867" s="44"/>
      <c r="WZZ867" s="44"/>
      <c r="XAA867" s="44"/>
      <c r="XAB867" s="44"/>
      <c r="XAC867" s="44"/>
      <c r="XAD867" s="44"/>
      <c r="XAE867" s="44"/>
      <c r="XAF867" s="44"/>
      <c r="XAG867" s="44"/>
      <c r="XAH867" s="44"/>
      <c r="XAI867" s="44"/>
      <c r="XAJ867" s="44"/>
      <c r="XAK867" s="44"/>
      <c r="XAL867" s="44"/>
      <c r="XAM867" s="44"/>
      <c r="XAN867" s="44"/>
      <c r="XAO867" s="44"/>
      <c r="XAP867" s="44"/>
      <c r="XAQ867" s="44"/>
      <c r="XAR867" s="44"/>
      <c r="XAS867" s="44"/>
      <c r="XAT867" s="44"/>
      <c r="XAU867" s="44"/>
      <c r="XAV867" s="44"/>
      <c r="XAW867" s="54"/>
      <c r="XAX867" s="54"/>
      <c r="XAY867" s="54"/>
      <c r="XAZ867" s="54"/>
      <c r="XBA867" s="54"/>
      <c r="XBB867" s="54"/>
      <c r="XBC867" s="54"/>
      <c r="XBD867" s="54"/>
      <c r="XBE867" s="54"/>
      <c r="XBF867" s="54"/>
      <c r="XBG867" s="54"/>
      <c r="XBH867" s="54"/>
      <c r="XBI867" s="54"/>
      <c r="XBJ867" s="54"/>
      <c r="XBK867" s="54"/>
      <c r="XBL867" s="54"/>
      <c r="XBM867" s="54"/>
      <c r="XBN867" s="54"/>
      <c r="XBO867" s="54"/>
      <c r="XBP867" s="54"/>
      <c r="XBQ867" s="54"/>
      <c r="XBR867" s="54"/>
      <c r="XBS867" s="54"/>
      <c r="XBT867" s="54"/>
      <c r="XBU867" s="54"/>
      <c r="XBV867" s="54"/>
      <c r="XBW867" s="54"/>
      <c r="XBX867" s="54"/>
      <c r="XBY867" s="54"/>
      <c r="XBZ867" s="54"/>
      <c r="XCA867" s="54"/>
      <c r="XCB867" s="54"/>
      <c r="XCC867" s="54"/>
      <c r="XCD867" s="54"/>
      <c r="XCE867" s="54"/>
      <c r="XCF867" s="54"/>
      <c r="XCG867" s="54"/>
      <c r="XCH867" s="54"/>
      <c r="XCI867" s="54"/>
      <c r="XCJ867" s="54"/>
      <c r="XCK867" s="54"/>
      <c r="XCL867" s="54"/>
      <c r="XCM867" s="54"/>
      <c r="XCN867" s="54"/>
      <c r="XCO867" s="54"/>
      <c r="XCP867" s="54"/>
      <c r="XCQ867" s="54"/>
      <c r="XCR867" s="54"/>
      <c r="XCS867" s="54"/>
      <c r="XCT867" s="54"/>
      <c r="XCU867" s="54"/>
      <c r="XCV867" s="54"/>
      <c r="XCW867" s="54"/>
      <c r="XCX867" s="54"/>
      <c r="XCY867" s="54"/>
      <c r="XCZ867" s="54"/>
      <c r="XDA867" s="54"/>
      <c r="XDB867" s="54"/>
      <c r="XDC867" s="54"/>
      <c r="XDD867" s="54"/>
      <c r="XDE867" s="54"/>
      <c r="XDF867" s="54"/>
      <c r="XDG867" s="54"/>
      <c r="XDH867" s="54"/>
      <c r="XDI867" s="54"/>
      <c r="XDJ867" s="54"/>
      <c r="XDK867" s="54"/>
      <c r="XDL867" s="54"/>
    </row>
    <row r="868" spans="1:16340" s="21" customFormat="1" ht="15.75" customHeight="1">
      <c r="A868" s="25">
        <v>866</v>
      </c>
      <c r="B868" s="34" t="s">
        <v>3456</v>
      </c>
      <c r="C868" s="34" t="s">
        <v>10</v>
      </c>
      <c r="D868" s="34">
        <v>86</v>
      </c>
      <c r="E868" s="34" t="s">
        <v>6385</v>
      </c>
      <c r="F868" s="34" t="s">
        <v>2116</v>
      </c>
      <c r="G868" s="34" t="s">
        <v>6471</v>
      </c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  <c r="DB868" s="44"/>
      <c r="DC868" s="44"/>
      <c r="DD868" s="44"/>
      <c r="DE868" s="44"/>
      <c r="DF868" s="44"/>
      <c r="DG868" s="44"/>
      <c r="DH868" s="44"/>
      <c r="DI868" s="44"/>
      <c r="DJ868" s="44"/>
      <c r="DK868" s="44"/>
      <c r="DL868" s="44"/>
      <c r="DM868" s="44"/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4"/>
      <c r="EG868" s="44"/>
      <c r="EH868" s="44"/>
      <c r="EI868" s="44"/>
      <c r="EJ868" s="44"/>
      <c r="EK868" s="44"/>
      <c r="EL868" s="44"/>
      <c r="EM868" s="44"/>
      <c r="EN868" s="44"/>
      <c r="EO868" s="44"/>
      <c r="EP868" s="44"/>
      <c r="EQ868" s="44"/>
      <c r="ER868" s="44"/>
      <c r="ES868" s="44"/>
      <c r="ET868" s="44"/>
      <c r="EU868" s="44"/>
      <c r="EV868" s="44"/>
      <c r="EW868" s="44"/>
      <c r="EX868" s="44"/>
      <c r="EY868" s="44"/>
      <c r="EZ868" s="44"/>
      <c r="FA868" s="44"/>
      <c r="FB868" s="44"/>
      <c r="FC868" s="44"/>
      <c r="FD868" s="44"/>
      <c r="FE868" s="44"/>
      <c r="FF868" s="44"/>
      <c r="FG868" s="44"/>
      <c r="FH868" s="44"/>
      <c r="FI868" s="44"/>
      <c r="FJ868" s="44"/>
      <c r="FK868" s="44"/>
      <c r="FL868" s="44"/>
      <c r="FM868" s="44"/>
      <c r="FN868" s="44"/>
      <c r="FO868" s="44"/>
      <c r="FP868" s="44"/>
      <c r="FQ868" s="44"/>
      <c r="FR868" s="44"/>
      <c r="FS868" s="44"/>
      <c r="FT868" s="44"/>
      <c r="FU868" s="44"/>
      <c r="FV868" s="44"/>
      <c r="FW868" s="44"/>
      <c r="FX868" s="44"/>
      <c r="FY868" s="44"/>
      <c r="FZ868" s="44"/>
      <c r="GA868" s="44"/>
      <c r="GB868" s="44"/>
      <c r="GC868" s="44"/>
      <c r="GD868" s="44"/>
      <c r="GE868" s="44"/>
      <c r="GF868" s="44"/>
      <c r="GG868" s="44"/>
      <c r="GH868" s="44"/>
      <c r="GI868" s="44"/>
      <c r="GJ868" s="44"/>
      <c r="GK868" s="44"/>
      <c r="GL868" s="44"/>
      <c r="GM868" s="44"/>
      <c r="GN868" s="44"/>
      <c r="GO868" s="44"/>
      <c r="GP868" s="44"/>
      <c r="GQ868" s="44"/>
      <c r="GR868" s="44"/>
      <c r="GS868" s="44"/>
      <c r="GT868" s="44"/>
      <c r="GU868" s="44"/>
      <c r="GV868" s="44"/>
      <c r="GW868" s="44"/>
      <c r="GX868" s="44"/>
      <c r="GY868" s="44"/>
      <c r="GZ868" s="44"/>
      <c r="HA868" s="44"/>
      <c r="HB868" s="44"/>
      <c r="HC868" s="44"/>
      <c r="HD868" s="44"/>
      <c r="HE868" s="44"/>
      <c r="HF868" s="44"/>
      <c r="HG868" s="44"/>
      <c r="HH868" s="44"/>
      <c r="HI868" s="44"/>
      <c r="HJ868" s="44"/>
      <c r="HK868" s="44"/>
      <c r="HL868" s="44"/>
      <c r="HM868" s="44"/>
      <c r="HN868" s="44"/>
      <c r="HO868" s="44"/>
      <c r="HP868" s="44"/>
      <c r="HQ868" s="44"/>
      <c r="HR868" s="44"/>
      <c r="HS868" s="44"/>
      <c r="HT868" s="44"/>
      <c r="HU868" s="44"/>
      <c r="HV868" s="44"/>
      <c r="HW868" s="44"/>
      <c r="HX868" s="44"/>
      <c r="HY868" s="44"/>
      <c r="HZ868" s="44"/>
      <c r="IA868" s="44"/>
      <c r="IB868" s="44"/>
      <c r="IC868" s="44"/>
      <c r="ID868" s="44"/>
      <c r="IE868" s="44"/>
      <c r="IF868" s="44"/>
      <c r="IG868" s="44"/>
      <c r="IH868" s="44"/>
      <c r="II868" s="44"/>
      <c r="IJ868" s="44"/>
      <c r="IK868" s="44"/>
      <c r="IL868" s="44"/>
      <c r="IM868" s="44"/>
      <c r="IN868" s="44"/>
      <c r="IO868" s="44"/>
      <c r="IP868" s="44"/>
      <c r="IQ868" s="44"/>
      <c r="IR868" s="44"/>
      <c r="IS868" s="44"/>
      <c r="IT868" s="44"/>
      <c r="IU868" s="44"/>
      <c r="IV868" s="44"/>
      <c r="IW868" s="44"/>
      <c r="IX868" s="44"/>
      <c r="IY868" s="44"/>
      <c r="IZ868" s="44"/>
      <c r="JA868" s="44"/>
      <c r="JB868" s="44"/>
      <c r="JC868" s="44"/>
      <c r="JD868" s="44"/>
      <c r="JE868" s="44"/>
      <c r="JF868" s="44"/>
      <c r="JG868" s="44"/>
      <c r="JH868" s="44"/>
      <c r="JI868" s="44"/>
      <c r="JJ868" s="44"/>
      <c r="JK868" s="44"/>
      <c r="JL868" s="44"/>
      <c r="JM868" s="44"/>
      <c r="JN868" s="44"/>
      <c r="JO868" s="44"/>
      <c r="JP868" s="44"/>
      <c r="JQ868" s="44"/>
      <c r="JR868" s="44"/>
      <c r="JS868" s="44"/>
      <c r="JT868" s="44"/>
      <c r="JU868" s="44"/>
      <c r="JV868" s="44"/>
      <c r="JW868" s="44"/>
      <c r="JX868" s="44"/>
      <c r="JY868" s="44"/>
      <c r="JZ868" s="44"/>
      <c r="KA868" s="44"/>
      <c r="KB868" s="44"/>
      <c r="KC868" s="44"/>
      <c r="KD868" s="44"/>
      <c r="KE868" s="44"/>
      <c r="KF868" s="44"/>
      <c r="KG868" s="44"/>
      <c r="KH868" s="44"/>
      <c r="KI868" s="44"/>
      <c r="KJ868" s="44"/>
      <c r="KK868" s="44"/>
      <c r="KL868" s="44"/>
      <c r="KM868" s="44"/>
      <c r="KN868" s="44"/>
      <c r="KO868" s="44"/>
      <c r="KP868" s="44"/>
      <c r="KQ868" s="44"/>
      <c r="KR868" s="44"/>
      <c r="KS868" s="44"/>
      <c r="KT868" s="44"/>
      <c r="KU868" s="44"/>
      <c r="KV868" s="44"/>
      <c r="KW868" s="44"/>
      <c r="KX868" s="44"/>
      <c r="KY868" s="44"/>
      <c r="KZ868" s="44"/>
      <c r="LA868" s="44"/>
      <c r="LB868" s="44"/>
      <c r="LC868" s="44"/>
      <c r="LD868" s="44"/>
      <c r="LE868" s="44"/>
      <c r="LF868" s="44"/>
      <c r="LG868" s="44"/>
      <c r="LH868" s="44"/>
      <c r="LI868" s="44"/>
      <c r="LJ868" s="44"/>
      <c r="LK868" s="44"/>
      <c r="LL868" s="44"/>
      <c r="LM868" s="44"/>
      <c r="LN868" s="44"/>
      <c r="LO868" s="44"/>
      <c r="LP868" s="44"/>
      <c r="LQ868" s="44"/>
      <c r="LR868" s="44"/>
      <c r="LS868" s="44"/>
      <c r="LT868" s="44"/>
      <c r="LU868" s="44"/>
      <c r="LV868" s="44"/>
      <c r="LW868" s="44"/>
      <c r="LX868" s="44"/>
      <c r="LY868" s="44"/>
      <c r="LZ868" s="44"/>
      <c r="MA868" s="44"/>
      <c r="MB868" s="44"/>
      <c r="MC868" s="44"/>
      <c r="MD868" s="44"/>
      <c r="ME868" s="44"/>
      <c r="MF868" s="44"/>
      <c r="MG868" s="44"/>
      <c r="MH868" s="44"/>
      <c r="MI868" s="44"/>
      <c r="MJ868" s="44"/>
      <c r="MK868" s="44"/>
      <c r="ML868" s="44"/>
      <c r="MM868" s="44"/>
      <c r="MN868" s="44"/>
      <c r="MO868" s="44"/>
      <c r="MP868" s="44"/>
      <c r="MQ868" s="44"/>
      <c r="MR868" s="44"/>
      <c r="MS868" s="44"/>
      <c r="MT868" s="44"/>
      <c r="MU868" s="44"/>
      <c r="MV868" s="44"/>
      <c r="MW868" s="44"/>
      <c r="MX868" s="44"/>
      <c r="MY868" s="44"/>
      <c r="MZ868" s="44"/>
      <c r="NA868" s="44"/>
      <c r="NB868" s="44"/>
      <c r="NC868" s="44"/>
      <c r="ND868" s="44"/>
      <c r="NE868" s="44"/>
      <c r="NF868" s="44"/>
      <c r="NG868" s="44"/>
      <c r="NH868" s="44"/>
      <c r="NI868" s="44"/>
      <c r="NJ868" s="44"/>
      <c r="NK868" s="44"/>
      <c r="NL868" s="44"/>
      <c r="NM868" s="44"/>
      <c r="NN868" s="44"/>
      <c r="NO868" s="44"/>
      <c r="NP868" s="44"/>
      <c r="NQ868" s="44"/>
      <c r="NR868" s="44"/>
      <c r="NS868" s="44"/>
      <c r="NT868" s="44"/>
      <c r="NU868" s="44"/>
      <c r="NV868" s="44"/>
      <c r="NW868" s="44"/>
      <c r="NX868" s="44"/>
      <c r="NY868" s="44"/>
      <c r="NZ868" s="44"/>
      <c r="OA868" s="44"/>
      <c r="OB868" s="44"/>
      <c r="OC868" s="44"/>
      <c r="OD868" s="44"/>
      <c r="OE868" s="44"/>
      <c r="OF868" s="44"/>
      <c r="OG868" s="44"/>
      <c r="OH868" s="44"/>
      <c r="OI868" s="44"/>
      <c r="OJ868" s="44"/>
      <c r="OK868" s="44"/>
      <c r="OL868" s="44"/>
      <c r="OM868" s="44"/>
      <c r="ON868" s="44"/>
      <c r="OO868" s="44"/>
      <c r="OP868" s="44"/>
      <c r="OQ868" s="44"/>
      <c r="OR868" s="44"/>
      <c r="OS868" s="44"/>
      <c r="OT868" s="44"/>
      <c r="OU868" s="44"/>
      <c r="OV868" s="44"/>
      <c r="OW868" s="44"/>
      <c r="OX868" s="44"/>
      <c r="OY868" s="44"/>
      <c r="OZ868" s="44"/>
      <c r="PA868" s="44"/>
      <c r="PB868" s="44"/>
      <c r="PC868" s="44"/>
      <c r="PD868" s="44"/>
      <c r="PE868" s="44"/>
      <c r="PF868" s="44"/>
      <c r="PG868" s="44"/>
      <c r="PH868" s="44"/>
      <c r="PI868" s="44"/>
      <c r="PJ868" s="44"/>
      <c r="PK868" s="44"/>
      <c r="PL868" s="44"/>
      <c r="PM868" s="44"/>
      <c r="PN868" s="44"/>
      <c r="PO868" s="44"/>
      <c r="PP868" s="44"/>
      <c r="PQ868" s="44"/>
      <c r="PR868" s="44"/>
      <c r="PS868" s="44"/>
      <c r="PT868" s="44"/>
      <c r="PU868" s="44"/>
      <c r="PV868" s="44"/>
      <c r="PW868" s="44"/>
      <c r="PX868" s="44"/>
      <c r="PY868" s="44"/>
      <c r="PZ868" s="44"/>
      <c r="QA868" s="44"/>
      <c r="QB868" s="44"/>
      <c r="QC868" s="44"/>
      <c r="QD868" s="44"/>
      <c r="QE868" s="44"/>
      <c r="QF868" s="44"/>
      <c r="QG868" s="44"/>
      <c r="QH868" s="44"/>
      <c r="QI868" s="44"/>
      <c r="QJ868" s="44"/>
      <c r="QK868" s="44"/>
      <c r="QL868" s="44"/>
      <c r="QM868" s="44"/>
      <c r="QN868" s="44"/>
      <c r="QO868" s="44"/>
      <c r="QP868" s="44"/>
      <c r="QQ868" s="44"/>
      <c r="QR868" s="44"/>
      <c r="QS868" s="44"/>
      <c r="QT868" s="44"/>
      <c r="QU868" s="44"/>
      <c r="QV868" s="44"/>
      <c r="QW868" s="44"/>
      <c r="QX868" s="44"/>
      <c r="QY868" s="44"/>
      <c r="QZ868" s="44"/>
      <c r="RA868" s="44"/>
      <c r="RB868" s="44"/>
      <c r="RC868" s="44"/>
      <c r="RD868" s="44"/>
      <c r="RE868" s="44"/>
      <c r="RF868" s="44"/>
      <c r="RG868" s="44"/>
      <c r="RH868" s="44"/>
      <c r="RI868" s="44"/>
      <c r="RJ868" s="44"/>
      <c r="RK868" s="44"/>
      <c r="RL868" s="44"/>
      <c r="RM868" s="44"/>
      <c r="RN868" s="44"/>
      <c r="RO868" s="44"/>
      <c r="RP868" s="44"/>
      <c r="RQ868" s="44"/>
      <c r="RR868" s="44"/>
      <c r="RS868" s="44"/>
      <c r="RT868" s="44"/>
      <c r="RU868" s="44"/>
      <c r="RV868" s="44"/>
      <c r="RW868" s="44"/>
      <c r="RX868" s="44"/>
      <c r="RY868" s="44"/>
      <c r="RZ868" s="44"/>
      <c r="SA868" s="44"/>
      <c r="SB868" s="44"/>
      <c r="SC868" s="44"/>
      <c r="SD868" s="44"/>
      <c r="SE868" s="44"/>
      <c r="SF868" s="44"/>
      <c r="SG868" s="44"/>
      <c r="SH868" s="44"/>
      <c r="SI868" s="44"/>
      <c r="SJ868" s="44"/>
      <c r="SK868" s="44"/>
      <c r="SL868" s="44"/>
      <c r="SM868" s="44"/>
      <c r="SN868" s="44"/>
      <c r="SO868" s="44"/>
      <c r="SP868" s="44"/>
      <c r="SQ868" s="44"/>
      <c r="SR868" s="44"/>
      <c r="SS868" s="44"/>
      <c r="ST868" s="44"/>
      <c r="SU868" s="44"/>
      <c r="SV868" s="44"/>
      <c r="SW868" s="44"/>
      <c r="SX868" s="44"/>
      <c r="SY868" s="44"/>
      <c r="SZ868" s="44"/>
      <c r="TA868" s="44"/>
      <c r="TB868" s="44"/>
      <c r="TC868" s="44"/>
      <c r="TD868" s="44"/>
      <c r="TE868" s="44"/>
      <c r="TF868" s="44"/>
      <c r="TG868" s="44"/>
      <c r="TH868" s="44"/>
      <c r="TI868" s="44"/>
      <c r="TJ868" s="44"/>
      <c r="TK868" s="44"/>
      <c r="TL868" s="44"/>
      <c r="TM868" s="44"/>
      <c r="TN868" s="44"/>
      <c r="TO868" s="44"/>
      <c r="TP868" s="44"/>
      <c r="TQ868" s="44"/>
      <c r="TR868" s="44"/>
      <c r="TS868" s="44"/>
      <c r="TT868" s="44"/>
      <c r="TU868" s="44"/>
      <c r="TV868" s="44"/>
      <c r="TW868" s="44"/>
      <c r="TX868" s="44"/>
      <c r="TY868" s="44"/>
      <c r="TZ868" s="44"/>
      <c r="UA868" s="44"/>
      <c r="UB868" s="44"/>
      <c r="UC868" s="44"/>
      <c r="UD868" s="44"/>
      <c r="UE868" s="44"/>
      <c r="UF868" s="44"/>
      <c r="UG868" s="44"/>
      <c r="UH868" s="44"/>
      <c r="UI868" s="44"/>
      <c r="UJ868" s="44"/>
      <c r="UK868" s="44"/>
      <c r="UL868" s="44"/>
      <c r="UM868" s="44"/>
      <c r="UN868" s="44"/>
      <c r="UO868" s="44"/>
      <c r="UP868" s="44"/>
      <c r="UQ868" s="44"/>
      <c r="UR868" s="44"/>
      <c r="US868" s="44"/>
      <c r="UT868" s="44"/>
      <c r="UU868" s="44"/>
      <c r="UV868" s="44"/>
      <c r="UW868" s="44"/>
      <c r="UX868" s="44"/>
      <c r="UY868" s="44"/>
      <c r="UZ868" s="44"/>
      <c r="VA868" s="44"/>
      <c r="VB868" s="44"/>
      <c r="VC868" s="44"/>
      <c r="VD868" s="44"/>
      <c r="VE868" s="44"/>
      <c r="VF868" s="44"/>
      <c r="VG868" s="44"/>
      <c r="VH868" s="44"/>
      <c r="VI868" s="44"/>
      <c r="VJ868" s="44"/>
      <c r="VK868" s="44"/>
      <c r="VL868" s="44"/>
      <c r="VM868" s="44"/>
      <c r="VN868" s="44"/>
      <c r="VO868" s="44"/>
      <c r="VP868" s="44"/>
      <c r="VQ868" s="44"/>
      <c r="VR868" s="44"/>
      <c r="VS868" s="44"/>
      <c r="VT868" s="44"/>
      <c r="VU868" s="44"/>
      <c r="VV868" s="44"/>
      <c r="VW868" s="44"/>
      <c r="VX868" s="44"/>
      <c r="VY868" s="44"/>
      <c r="VZ868" s="44"/>
      <c r="WA868" s="44"/>
      <c r="WB868" s="44"/>
      <c r="WC868" s="44"/>
      <c r="WD868" s="44"/>
      <c r="WE868" s="44"/>
      <c r="WF868" s="44"/>
      <c r="WG868" s="44"/>
      <c r="WH868" s="44"/>
      <c r="WI868" s="44"/>
      <c r="WJ868" s="44"/>
      <c r="WK868" s="44"/>
      <c r="WL868" s="44"/>
      <c r="WM868" s="44"/>
      <c r="WN868" s="44"/>
      <c r="WO868" s="44"/>
      <c r="WP868" s="44"/>
      <c r="WQ868" s="44"/>
      <c r="WR868" s="44"/>
      <c r="WS868" s="44"/>
      <c r="WT868" s="44"/>
      <c r="WU868" s="44"/>
      <c r="WV868" s="44"/>
      <c r="WW868" s="44"/>
      <c r="WX868" s="44"/>
      <c r="WY868" s="44"/>
      <c r="WZ868" s="44"/>
      <c r="XA868" s="44"/>
      <c r="XB868" s="44"/>
      <c r="XC868" s="44"/>
      <c r="XD868" s="44"/>
      <c r="XE868" s="44"/>
      <c r="XF868" s="44"/>
      <c r="XG868" s="44"/>
      <c r="XH868" s="44"/>
      <c r="XI868" s="44"/>
      <c r="XJ868" s="44"/>
      <c r="XK868" s="44"/>
      <c r="XL868" s="44"/>
      <c r="XM868" s="44"/>
      <c r="XN868" s="44"/>
      <c r="XO868" s="44"/>
      <c r="XP868" s="44"/>
      <c r="XQ868" s="44"/>
      <c r="XR868" s="44"/>
      <c r="XS868" s="44"/>
      <c r="XT868" s="44"/>
      <c r="XU868" s="44"/>
      <c r="XV868" s="44"/>
      <c r="XW868" s="44"/>
      <c r="XX868" s="44"/>
      <c r="XY868" s="44"/>
      <c r="XZ868" s="44"/>
      <c r="YA868" s="44"/>
      <c r="YB868" s="44"/>
      <c r="YC868" s="44"/>
      <c r="YD868" s="44"/>
      <c r="YE868" s="44"/>
      <c r="YF868" s="44"/>
      <c r="YG868" s="44"/>
      <c r="YH868" s="44"/>
      <c r="YI868" s="44"/>
      <c r="YJ868" s="44"/>
      <c r="YK868" s="44"/>
      <c r="YL868" s="44"/>
      <c r="YM868" s="44"/>
      <c r="YN868" s="44"/>
      <c r="YO868" s="44"/>
      <c r="YP868" s="44"/>
      <c r="YQ868" s="44"/>
      <c r="YR868" s="44"/>
      <c r="YS868" s="44"/>
      <c r="YT868" s="44"/>
      <c r="YU868" s="44"/>
      <c r="YV868" s="44"/>
      <c r="YW868" s="44"/>
      <c r="YX868" s="44"/>
      <c r="YY868" s="44"/>
      <c r="YZ868" s="44"/>
      <c r="ZA868" s="44"/>
      <c r="ZB868" s="44"/>
      <c r="ZC868" s="44"/>
      <c r="ZD868" s="44"/>
      <c r="ZE868" s="44"/>
      <c r="ZF868" s="44"/>
      <c r="ZG868" s="44"/>
      <c r="ZH868" s="44"/>
      <c r="ZI868" s="44"/>
      <c r="ZJ868" s="44"/>
      <c r="ZK868" s="44"/>
      <c r="ZL868" s="44"/>
      <c r="ZM868" s="44"/>
      <c r="ZN868" s="44"/>
      <c r="ZO868" s="44"/>
      <c r="ZP868" s="44"/>
      <c r="ZQ868" s="44"/>
      <c r="ZR868" s="44"/>
      <c r="ZS868" s="44"/>
      <c r="ZT868" s="44"/>
      <c r="ZU868" s="44"/>
      <c r="ZV868" s="44"/>
      <c r="ZW868" s="44"/>
      <c r="ZX868" s="44"/>
      <c r="ZY868" s="44"/>
      <c r="ZZ868" s="44"/>
      <c r="AAA868" s="44"/>
      <c r="AAB868" s="44"/>
      <c r="AAC868" s="44"/>
      <c r="AAD868" s="44"/>
      <c r="AAE868" s="44"/>
      <c r="AAF868" s="44"/>
      <c r="AAG868" s="44"/>
      <c r="AAH868" s="44"/>
      <c r="AAI868" s="44"/>
      <c r="AAJ868" s="44"/>
      <c r="AAK868" s="44"/>
      <c r="AAL868" s="44"/>
      <c r="AAM868" s="44"/>
      <c r="AAN868" s="44"/>
      <c r="AAO868" s="44"/>
      <c r="AAP868" s="44"/>
      <c r="AAQ868" s="44"/>
      <c r="AAR868" s="44"/>
      <c r="AAS868" s="44"/>
      <c r="AAT868" s="44"/>
      <c r="AAU868" s="44"/>
      <c r="AAV868" s="44"/>
      <c r="AAW868" s="44"/>
      <c r="AAX868" s="44"/>
      <c r="AAY868" s="44"/>
      <c r="AAZ868" s="44"/>
      <c r="ABA868" s="44"/>
      <c r="ABB868" s="44"/>
      <c r="ABC868" s="44"/>
      <c r="ABD868" s="44"/>
      <c r="ABE868" s="44"/>
      <c r="ABF868" s="44"/>
      <c r="ABG868" s="44"/>
      <c r="ABH868" s="44"/>
      <c r="ABI868" s="44"/>
      <c r="ABJ868" s="44"/>
      <c r="ABK868" s="44"/>
      <c r="ABL868" s="44"/>
      <c r="ABM868" s="44"/>
      <c r="ABN868" s="44"/>
      <c r="ABO868" s="44"/>
      <c r="ABP868" s="44"/>
      <c r="ABQ868" s="44"/>
      <c r="ABR868" s="44"/>
      <c r="ABS868" s="44"/>
      <c r="ABT868" s="44"/>
      <c r="ABU868" s="44"/>
      <c r="ABV868" s="44"/>
      <c r="ABW868" s="44"/>
      <c r="ABX868" s="44"/>
      <c r="ABY868" s="44"/>
      <c r="ABZ868" s="44"/>
      <c r="ACA868" s="44"/>
      <c r="ACB868" s="44"/>
      <c r="ACC868" s="44"/>
      <c r="ACD868" s="44"/>
      <c r="ACE868" s="44"/>
      <c r="ACF868" s="44"/>
      <c r="ACG868" s="44"/>
      <c r="ACH868" s="44"/>
      <c r="ACI868" s="44"/>
      <c r="ACJ868" s="44"/>
      <c r="ACK868" s="44"/>
      <c r="ACL868" s="44"/>
      <c r="ACM868" s="44"/>
      <c r="ACN868" s="44"/>
      <c r="ACO868" s="44"/>
      <c r="ACP868" s="44"/>
      <c r="ACQ868" s="44"/>
      <c r="ACR868" s="44"/>
      <c r="ACS868" s="44"/>
      <c r="ACT868" s="44"/>
      <c r="ACU868" s="44"/>
      <c r="ACV868" s="44"/>
      <c r="ACW868" s="44"/>
      <c r="ACX868" s="44"/>
      <c r="ACY868" s="44"/>
      <c r="ACZ868" s="44"/>
      <c r="ADA868" s="44"/>
      <c r="ADB868" s="44"/>
      <c r="ADC868" s="44"/>
      <c r="ADD868" s="44"/>
      <c r="ADE868" s="44"/>
      <c r="ADF868" s="44"/>
      <c r="ADG868" s="44"/>
      <c r="ADH868" s="44"/>
      <c r="ADI868" s="44"/>
      <c r="ADJ868" s="44"/>
      <c r="ADK868" s="44"/>
      <c r="ADL868" s="44"/>
      <c r="ADM868" s="44"/>
      <c r="ADN868" s="44"/>
      <c r="ADO868" s="44"/>
      <c r="ADP868" s="44"/>
      <c r="ADQ868" s="44"/>
      <c r="ADR868" s="44"/>
      <c r="ADS868" s="44"/>
      <c r="ADT868" s="44"/>
      <c r="ADU868" s="44"/>
      <c r="ADV868" s="44"/>
      <c r="ADW868" s="44"/>
      <c r="ADX868" s="44"/>
      <c r="ADY868" s="44"/>
      <c r="ADZ868" s="44"/>
      <c r="AEA868" s="44"/>
      <c r="AEB868" s="44"/>
      <c r="AEC868" s="44"/>
      <c r="AED868" s="44"/>
      <c r="AEE868" s="44"/>
      <c r="AEF868" s="44"/>
      <c r="AEG868" s="44"/>
      <c r="AEH868" s="44"/>
      <c r="AEI868" s="44"/>
      <c r="AEJ868" s="44"/>
      <c r="AEK868" s="44"/>
      <c r="AEL868" s="44"/>
      <c r="AEM868" s="44"/>
      <c r="AEN868" s="44"/>
      <c r="AEO868" s="44"/>
      <c r="AEP868" s="44"/>
      <c r="AEQ868" s="44"/>
      <c r="AER868" s="44"/>
      <c r="AES868" s="44"/>
      <c r="AET868" s="44"/>
      <c r="AEU868" s="44"/>
      <c r="AEV868" s="44"/>
      <c r="AEW868" s="44"/>
      <c r="AEX868" s="44"/>
      <c r="AEY868" s="44"/>
      <c r="AEZ868" s="44"/>
      <c r="AFA868" s="44"/>
      <c r="AFB868" s="44"/>
      <c r="AFC868" s="44"/>
      <c r="AFD868" s="44"/>
      <c r="AFE868" s="44"/>
      <c r="AFF868" s="44"/>
      <c r="AFG868" s="44"/>
      <c r="AFH868" s="44"/>
      <c r="AFI868" s="44"/>
      <c r="AFJ868" s="44"/>
      <c r="AFK868" s="44"/>
      <c r="AFL868" s="44"/>
      <c r="AFM868" s="44"/>
      <c r="AFN868" s="44"/>
      <c r="AFO868" s="44"/>
      <c r="AFP868" s="44"/>
      <c r="AFQ868" s="44"/>
      <c r="AFR868" s="44"/>
      <c r="AFS868" s="44"/>
      <c r="AFT868" s="44"/>
      <c r="AFU868" s="44"/>
      <c r="AFV868" s="44"/>
      <c r="AFW868" s="44"/>
      <c r="AFX868" s="44"/>
      <c r="AFY868" s="44"/>
      <c r="AFZ868" s="44"/>
      <c r="AGA868" s="44"/>
      <c r="AGB868" s="44"/>
      <c r="AGC868" s="44"/>
      <c r="AGD868" s="44"/>
      <c r="AGE868" s="44"/>
      <c r="AGF868" s="44"/>
      <c r="AGG868" s="44"/>
      <c r="AGH868" s="44"/>
      <c r="AGI868" s="44"/>
      <c r="AGJ868" s="44"/>
      <c r="AGK868" s="44"/>
      <c r="AGL868" s="44"/>
      <c r="AGM868" s="44"/>
      <c r="AGN868" s="44"/>
      <c r="AGO868" s="44"/>
      <c r="AGP868" s="44"/>
      <c r="AGQ868" s="44"/>
      <c r="AGR868" s="44"/>
      <c r="AGS868" s="44"/>
      <c r="AGT868" s="44"/>
      <c r="AGU868" s="44"/>
      <c r="AGV868" s="44"/>
      <c r="AGW868" s="44"/>
      <c r="AGX868" s="44"/>
      <c r="AGY868" s="44"/>
      <c r="AGZ868" s="44"/>
      <c r="AHA868" s="44"/>
      <c r="AHB868" s="44"/>
      <c r="AHC868" s="44"/>
      <c r="AHD868" s="44"/>
      <c r="AHE868" s="44"/>
      <c r="AHF868" s="44"/>
      <c r="AHG868" s="44"/>
      <c r="AHH868" s="44"/>
      <c r="AHI868" s="44"/>
      <c r="AHJ868" s="44"/>
      <c r="AHK868" s="44"/>
      <c r="AHL868" s="44"/>
      <c r="AHM868" s="44"/>
      <c r="AHN868" s="44"/>
      <c r="AHO868" s="44"/>
      <c r="AHP868" s="44"/>
      <c r="AHQ868" s="44"/>
      <c r="AHR868" s="44"/>
      <c r="AHS868" s="44"/>
      <c r="AHT868" s="44"/>
      <c r="AHU868" s="44"/>
      <c r="AHV868" s="44"/>
      <c r="AHW868" s="44"/>
      <c r="AHX868" s="44"/>
      <c r="AHY868" s="44"/>
      <c r="AHZ868" s="44"/>
      <c r="AIA868" s="44"/>
      <c r="AIB868" s="44"/>
      <c r="AIC868" s="44"/>
      <c r="AID868" s="44"/>
      <c r="AIE868" s="44"/>
      <c r="AIF868" s="44"/>
      <c r="AIG868" s="44"/>
      <c r="AIH868" s="44"/>
      <c r="AII868" s="44"/>
      <c r="AIJ868" s="44"/>
      <c r="AIK868" s="44"/>
      <c r="AIL868" s="44"/>
      <c r="AIM868" s="44"/>
      <c r="AIN868" s="44"/>
      <c r="AIO868" s="44"/>
      <c r="AIP868" s="44"/>
      <c r="AIQ868" s="44"/>
      <c r="AIR868" s="44"/>
      <c r="AIS868" s="44"/>
      <c r="AIT868" s="44"/>
      <c r="AIU868" s="44"/>
      <c r="AIV868" s="44"/>
      <c r="AIW868" s="44"/>
      <c r="AIX868" s="44"/>
      <c r="AIY868" s="44"/>
      <c r="AIZ868" s="44"/>
      <c r="AJA868" s="44"/>
      <c r="AJB868" s="44"/>
      <c r="AJC868" s="44"/>
      <c r="AJD868" s="44"/>
      <c r="AJE868" s="44"/>
      <c r="AJF868" s="44"/>
      <c r="AJG868" s="44"/>
      <c r="AJH868" s="44"/>
      <c r="AJI868" s="44"/>
      <c r="AJJ868" s="44"/>
      <c r="AJK868" s="44"/>
      <c r="AJL868" s="44"/>
      <c r="AJM868" s="44"/>
      <c r="AJN868" s="44"/>
      <c r="AJO868" s="44"/>
      <c r="AJP868" s="44"/>
      <c r="AJQ868" s="44"/>
      <c r="AJR868" s="44"/>
      <c r="AJS868" s="44"/>
      <c r="AJT868" s="44"/>
      <c r="AJU868" s="44"/>
      <c r="AJV868" s="44"/>
      <c r="AJW868" s="44"/>
      <c r="AJX868" s="44"/>
      <c r="AJY868" s="44"/>
      <c r="AJZ868" s="44"/>
      <c r="AKA868" s="44"/>
      <c r="AKB868" s="44"/>
      <c r="AKC868" s="44"/>
      <c r="AKD868" s="44"/>
      <c r="AKE868" s="44"/>
      <c r="AKF868" s="44"/>
      <c r="AKG868" s="44"/>
      <c r="AKH868" s="44"/>
      <c r="AKI868" s="44"/>
      <c r="AKJ868" s="44"/>
      <c r="AKK868" s="44"/>
      <c r="AKL868" s="44"/>
      <c r="AKM868" s="44"/>
      <c r="AKN868" s="44"/>
      <c r="AKO868" s="44"/>
      <c r="AKP868" s="44"/>
      <c r="AKQ868" s="44"/>
      <c r="AKR868" s="44"/>
      <c r="AKS868" s="44"/>
      <c r="AKT868" s="44"/>
      <c r="AKU868" s="44"/>
      <c r="AKV868" s="44"/>
      <c r="AKW868" s="44"/>
      <c r="AKX868" s="44"/>
      <c r="AKY868" s="44"/>
      <c r="AKZ868" s="44"/>
      <c r="ALA868" s="44"/>
      <c r="ALB868" s="44"/>
      <c r="ALC868" s="44"/>
      <c r="ALD868" s="44"/>
      <c r="ALE868" s="44"/>
      <c r="ALF868" s="44"/>
      <c r="ALG868" s="44"/>
      <c r="ALH868" s="44"/>
      <c r="ALI868" s="44"/>
      <c r="ALJ868" s="44"/>
      <c r="ALK868" s="44"/>
      <c r="ALL868" s="44"/>
      <c r="ALM868" s="44"/>
      <c r="ALN868" s="44"/>
      <c r="ALO868" s="44"/>
      <c r="ALP868" s="44"/>
      <c r="ALQ868" s="44"/>
      <c r="ALR868" s="44"/>
      <c r="ALS868" s="44"/>
      <c r="ALT868" s="44"/>
      <c r="ALU868" s="44"/>
      <c r="ALV868" s="44"/>
      <c r="ALW868" s="44"/>
      <c r="ALX868" s="44"/>
      <c r="ALY868" s="44"/>
      <c r="ALZ868" s="44"/>
      <c r="AMA868" s="44"/>
      <c r="AMB868" s="44"/>
      <c r="AMC868" s="44"/>
      <c r="AMD868" s="44"/>
      <c r="AME868" s="44"/>
      <c r="AMF868" s="44"/>
      <c r="AMG868" s="44"/>
      <c r="AMH868" s="44"/>
      <c r="AMI868" s="44"/>
      <c r="AMJ868" s="44"/>
      <c r="AMK868" s="44"/>
      <c r="AML868" s="44"/>
      <c r="AMM868" s="44"/>
      <c r="AMN868" s="44"/>
      <c r="AMO868" s="44"/>
      <c r="AMP868" s="44"/>
      <c r="AMQ868" s="44"/>
      <c r="AMR868" s="44"/>
      <c r="AMS868" s="44"/>
      <c r="AMT868" s="44"/>
      <c r="AMU868" s="44"/>
      <c r="AMV868" s="44"/>
      <c r="AMW868" s="44"/>
      <c r="AMX868" s="44"/>
      <c r="AMY868" s="44"/>
      <c r="AMZ868" s="44"/>
      <c r="ANA868" s="44"/>
      <c r="ANB868" s="44"/>
      <c r="ANC868" s="44"/>
      <c r="AND868" s="44"/>
      <c r="ANE868" s="44"/>
      <c r="ANF868" s="44"/>
      <c r="ANG868" s="44"/>
      <c r="ANH868" s="44"/>
      <c r="ANI868" s="44"/>
      <c r="ANJ868" s="44"/>
      <c r="ANK868" s="44"/>
      <c r="ANL868" s="44"/>
      <c r="ANM868" s="44"/>
      <c r="ANN868" s="44"/>
      <c r="ANO868" s="44"/>
      <c r="ANP868" s="44"/>
      <c r="ANQ868" s="44"/>
      <c r="ANR868" s="44"/>
      <c r="ANS868" s="44"/>
      <c r="ANT868" s="44"/>
      <c r="ANU868" s="44"/>
      <c r="ANV868" s="44"/>
      <c r="ANW868" s="44"/>
      <c r="ANX868" s="44"/>
      <c r="ANY868" s="44"/>
      <c r="ANZ868" s="44"/>
      <c r="AOA868" s="44"/>
      <c r="AOB868" s="44"/>
      <c r="AOC868" s="44"/>
      <c r="AOD868" s="44"/>
      <c r="AOE868" s="44"/>
      <c r="AOF868" s="44"/>
      <c r="AOG868" s="44"/>
      <c r="AOH868" s="44"/>
      <c r="AOI868" s="44"/>
      <c r="AOJ868" s="44"/>
      <c r="AOK868" s="44"/>
      <c r="AOL868" s="44"/>
      <c r="AOM868" s="44"/>
      <c r="AON868" s="44"/>
      <c r="AOO868" s="44"/>
      <c r="AOP868" s="44"/>
      <c r="AOQ868" s="44"/>
      <c r="AOR868" s="44"/>
      <c r="AOS868" s="44"/>
      <c r="AOT868" s="44"/>
      <c r="AOU868" s="44"/>
      <c r="AOV868" s="44"/>
      <c r="AOW868" s="44"/>
      <c r="AOX868" s="44"/>
      <c r="AOY868" s="44"/>
      <c r="AOZ868" s="44"/>
      <c r="APA868" s="44"/>
      <c r="APB868" s="44"/>
      <c r="APC868" s="44"/>
      <c r="APD868" s="44"/>
      <c r="APE868" s="44"/>
      <c r="APF868" s="44"/>
      <c r="APG868" s="44"/>
      <c r="APH868" s="44"/>
      <c r="API868" s="44"/>
      <c r="APJ868" s="44"/>
      <c r="APK868" s="44"/>
      <c r="APL868" s="44"/>
      <c r="APM868" s="44"/>
      <c r="APN868" s="44"/>
      <c r="APO868" s="44"/>
      <c r="APP868" s="44"/>
      <c r="APQ868" s="44"/>
      <c r="APR868" s="44"/>
      <c r="APS868" s="44"/>
      <c r="APT868" s="44"/>
      <c r="APU868" s="44"/>
      <c r="APV868" s="44"/>
      <c r="APW868" s="44"/>
      <c r="APX868" s="44"/>
      <c r="APY868" s="44"/>
      <c r="APZ868" s="44"/>
      <c r="AQA868" s="44"/>
      <c r="AQB868" s="44"/>
      <c r="AQC868" s="44"/>
      <c r="AQD868" s="44"/>
      <c r="AQE868" s="44"/>
      <c r="AQF868" s="44"/>
      <c r="AQG868" s="44"/>
      <c r="AQH868" s="44"/>
      <c r="AQI868" s="44"/>
      <c r="AQJ868" s="44"/>
      <c r="AQK868" s="44"/>
      <c r="AQL868" s="44"/>
      <c r="AQM868" s="44"/>
      <c r="AQN868" s="44"/>
      <c r="AQO868" s="44"/>
      <c r="AQP868" s="44"/>
      <c r="AQQ868" s="44"/>
      <c r="AQR868" s="44"/>
      <c r="AQS868" s="44"/>
      <c r="AQT868" s="44"/>
      <c r="AQU868" s="44"/>
      <c r="AQV868" s="44"/>
      <c r="AQW868" s="44"/>
      <c r="AQX868" s="44"/>
      <c r="AQY868" s="44"/>
      <c r="AQZ868" s="44"/>
      <c r="ARA868" s="44"/>
      <c r="ARB868" s="44"/>
      <c r="ARC868" s="44"/>
      <c r="ARD868" s="44"/>
      <c r="ARE868" s="44"/>
      <c r="ARF868" s="44"/>
      <c r="ARG868" s="44"/>
      <c r="ARH868" s="44"/>
      <c r="ARI868" s="44"/>
      <c r="ARJ868" s="44"/>
      <c r="ARK868" s="44"/>
      <c r="ARL868" s="44"/>
      <c r="ARM868" s="44"/>
      <c r="ARN868" s="44"/>
      <c r="ARO868" s="44"/>
      <c r="ARP868" s="44"/>
      <c r="ARQ868" s="44"/>
      <c r="ARR868" s="44"/>
      <c r="ARS868" s="44"/>
      <c r="ART868" s="44"/>
      <c r="ARU868" s="44"/>
      <c r="ARV868" s="44"/>
      <c r="ARW868" s="44"/>
      <c r="ARX868" s="44"/>
      <c r="ARY868" s="44"/>
      <c r="ARZ868" s="44"/>
      <c r="ASA868" s="44"/>
      <c r="ASB868" s="44"/>
      <c r="ASC868" s="44"/>
      <c r="ASD868" s="44"/>
      <c r="ASE868" s="44"/>
      <c r="ASF868" s="44"/>
      <c r="ASG868" s="44"/>
      <c r="ASH868" s="44"/>
      <c r="ASI868" s="44"/>
      <c r="ASJ868" s="44"/>
      <c r="ASK868" s="44"/>
      <c r="ASL868" s="44"/>
      <c r="ASM868" s="44"/>
      <c r="ASN868" s="44"/>
      <c r="ASO868" s="44"/>
      <c r="ASP868" s="44"/>
      <c r="ASQ868" s="44"/>
      <c r="ASR868" s="44"/>
      <c r="ASS868" s="44"/>
      <c r="AST868" s="44"/>
      <c r="ASU868" s="44"/>
      <c r="ASV868" s="44"/>
      <c r="ASW868" s="44"/>
      <c r="ASX868" s="44"/>
      <c r="ASY868" s="44"/>
      <c r="ASZ868" s="44"/>
      <c r="ATA868" s="44"/>
      <c r="ATB868" s="44"/>
      <c r="ATC868" s="44"/>
      <c r="ATD868" s="44"/>
      <c r="ATE868" s="44"/>
      <c r="ATF868" s="44"/>
      <c r="ATG868" s="44"/>
      <c r="ATH868" s="44"/>
      <c r="ATI868" s="44"/>
      <c r="ATJ868" s="44"/>
      <c r="ATK868" s="44"/>
      <c r="ATL868" s="44"/>
      <c r="ATM868" s="44"/>
      <c r="ATN868" s="44"/>
      <c r="ATO868" s="44"/>
      <c r="ATP868" s="44"/>
      <c r="ATQ868" s="44"/>
      <c r="ATR868" s="44"/>
      <c r="ATS868" s="44"/>
      <c r="ATT868" s="44"/>
      <c r="ATU868" s="44"/>
      <c r="ATV868" s="44"/>
      <c r="ATW868" s="44"/>
      <c r="ATX868" s="44"/>
      <c r="ATY868" s="44"/>
      <c r="ATZ868" s="44"/>
      <c r="AUA868" s="44"/>
      <c r="AUB868" s="44"/>
      <c r="AUC868" s="44"/>
      <c r="AUD868" s="44"/>
      <c r="AUE868" s="44"/>
      <c r="AUF868" s="44"/>
      <c r="AUG868" s="44"/>
      <c r="AUH868" s="44"/>
      <c r="AUI868" s="44"/>
      <c r="AUJ868" s="44"/>
      <c r="AUK868" s="44"/>
      <c r="AUL868" s="44"/>
      <c r="AUM868" s="44"/>
      <c r="AUN868" s="44"/>
      <c r="AUO868" s="44"/>
      <c r="AUP868" s="44"/>
      <c r="AUQ868" s="44"/>
      <c r="AUR868" s="44"/>
      <c r="AUS868" s="44"/>
      <c r="AUT868" s="44"/>
      <c r="AUU868" s="44"/>
      <c r="AUV868" s="44"/>
      <c r="AUW868" s="44"/>
      <c r="AUX868" s="44"/>
      <c r="AUY868" s="44"/>
      <c r="AUZ868" s="44"/>
      <c r="AVA868" s="44"/>
      <c r="AVB868" s="44"/>
      <c r="AVC868" s="44"/>
      <c r="AVD868" s="44"/>
      <c r="AVE868" s="44"/>
      <c r="AVF868" s="44"/>
      <c r="AVG868" s="44"/>
      <c r="AVH868" s="44"/>
      <c r="AVI868" s="44"/>
      <c r="AVJ868" s="44"/>
      <c r="AVK868" s="44"/>
      <c r="AVL868" s="44"/>
      <c r="AVM868" s="44"/>
      <c r="AVN868" s="44"/>
      <c r="AVO868" s="44"/>
      <c r="AVP868" s="44"/>
      <c r="AVQ868" s="44"/>
      <c r="AVR868" s="44"/>
      <c r="AVS868" s="44"/>
      <c r="AVT868" s="44"/>
      <c r="AVU868" s="44"/>
      <c r="AVV868" s="44"/>
      <c r="AVW868" s="44"/>
      <c r="AVX868" s="44"/>
      <c r="AVY868" s="44"/>
      <c r="AVZ868" s="44"/>
      <c r="AWA868" s="44"/>
      <c r="AWB868" s="44"/>
      <c r="AWC868" s="44"/>
      <c r="AWD868" s="44"/>
      <c r="AWE868" s="44"/>
      <c r="AWF868" s="44"/>
      <c r="AWG868" s="44"/>
      <c r="AWH868" s="44"/>
      <c r="AWI868" s="44"/>
      <c r="AWJ868" s="44"/>
      <c r="AWK868" s="44"/>
      <c r="AWL868" s="44"/>
      <c r="AWM868" s="44"/>
      <c r="AWN868" s="44"/>
      <c r="AWO868" s="44"/>
      <c r="AWP868" s="44"/>
      <c r="AWQ868" s="44"/>
      <c r="AWR868" s="44"/>
      <c r="AWS868" s="44"/>
      <c r="AWT868" s="44"/>
      <c r="AWU868" s="44"/>
      <c r="AWV868" s="44"/>
      <c r="AWW868" s="44"/>
      <c r="AWX868" s="44"/>
      <c r="AWY868" s="44"/>
      <c r="AWZ868" s="44"/>
      <c r="AXA868" s="44"/>
      <c r="AXB868" s="44"/>
      <c r="AXC868" s="44"/>
      <c r="AXD868" s="44"/>
      <c r="AXE868" s="44"/>
      <c r="AXF868" s="44"/>
      <c r="AXG868" s="44"/>
      <c r="AXH868" s="44"/>
      <c r="AXI868" s="44"/>
      <c r="AXJ868" s="44"/>
      <c r="AXK868" s="44"/>
      <c r="AXL868" s="44"/>
      <c r="AXM868" s="44"/>
      <c r="AXN868" s="44"/>
      <c r="AXO868" s="44"/>
      <c r="AXP868" s="44"/>
      <c r="AXQ868" s="44"/>
      <c r="AXR868" s="44"/>
      <c r="AXS868" s="44"/>
      <c r="AXT868" s="44"/>
      <c r="AXU868" s="44"/>
      <c r="AXV868" s="44"/>
      <c r="AXW868" s="44"/>
      <c r="AXX868" s="44"/>
      <c r="AXY868" s="44"/>
      <c r="AXZ868" s="44"/>
      <c r="AYA868" s="44"/>
      <c r="AYB868" s="44"/>
      <c r="AYC868" s="44"/>
      <c r="AYD868" s="44"/>
      <c r="AYE868" s="44"/>
      <c r="AYF868" s="44"/>
      <c r="AYG868" s="44"/>
      <c r="AYH868" s="44"/>
      <c r="AYI868" s="44"/>
      <c r="AYJ868" s="44"/>
      <c r="AYK868" s="44"/>
      <c r="AYL868" s="44"/>
      <c r="AYM868" s="44"/>
      <c r="AYN868" s="44"/>
      <c r="AYO868" s="44"/>
      <c r="AYP868" s="44"/>
      <c r="AYQ868" s="44"/>
      <c r="AYR868" s="44"/>
      <c r="AYS868" s="44"/>
      <c r="AYT868" s="44"/>
      <c r="AYU868" s="44"/>
      <c r="AYV868" s="44"/>
      <c r="AYW868" s="44"/>
      <c r="AYX868" s="44"/>
      <c r="AYY868" s="44"/>
      <c r="AYZ868" s="44"/>
      <c r="AZA868" s="44"/>
      <c r="AZB868" s="44"/>
      <c r="AZC868" s="44"/>
      <c r="AZD868" s="44"/>
      <c r="AZE868" s="44"/>
      <c r="AZF868" s="44"/>
      <c r="AZG868" s="44"/>
      <c r="AZH868" s="44"/>
      <c r="AZI868" s="44"/>
      <c r="AZJ868" s="44"/>
      <c r="AZK868" s="44"/>
      <c r="AZL868" s="44"/>
      <c r="AZM868" s="44"/>
      <c r="AZN868" s="44"/>
      <c r="AZO868" s="44"/>
      <c r="AZP868" s="44"/>
      <c r="AZQ868" s="44"/>
      <c r="AZR868" s="44"/>
      <c r="AZS868" s="44"/>
      <c r="AZT868" s="44"/>
      <c r="AZU868" s="44"/>
      <c r="AZV868" s="44"/>
      <c r="AZW868" s="44"/>
      <c r="AZX868" s="44"/>
      <c r="AZY868" s="44"/>
      <c r="AZZ868" s="44"/>
      <c r="BAA868" s="44"/>
      <c r="BAB868" s="44"/>
      <c r="BAC868" s="44"/>
      <c r="BAD868" s="44"/>
      <c r="BAE868" s="44"/>
      <c r="BAF868" s="44"/>
      <c r="BAG868" s="44"/>
      <c r="BAH868" s="44"/>
      <c r="BAI868" s="44"/>
      <c r="BAJ868" s="44"/>
      <c r="BAK868" s="44"/>
      <c r="BAL868" s="44"/>
      <c r="BAM868" s="44"/>
      <c r="BAN868" s="44"/>
      <c r="BAO868" s="44"/>
      <c r="BAP868" s="44"/>
      <c r="BAQ868" s="44"/>
      <c r="BAR868" s="44"/>
      <c r="BAS868" s="44"/>
      <c r="BAT868" s="44"/>
      <c r="BAU868" s="44"/>
      <c r="BAV868" s="44"/>
      <c r="BAW868" s="44"/>
      <c r="BAX868" s="44"/>
      <c r="BAY868" s="44"/>
      <c r="BAZ868" s="44"/>
      <c r="BBA868" s="44"/>
      <c r="BBB868" s="44"/>
      <c r="BBC868" s="44"/>
      <c r="BBD868" s="44"/>
      <c r="BBE868" s="44"/>
      <c r="BBF868" s="44"/>
      <c r="BBG868" s="44"/>
      <c r="BBH868" s="44"/>
      <c r="BBI868" s="44"/>
      <c r="BBJ868" s="44"/>
      <c r="BBK868" s="44"/>
      <c r="BBL868" s="44"/>
      <c r="BBM868" s="44"/>
      <c r="BBN868" s="44"/>
      <c r="BBO868" s="44"/>
      <c r="BBP868" s="44"/>
      <c r="BBQ868" s="44"/>
      <c r="BBR868" s="44"/>
      <c r="BBS868" s="44"/>
      <c r="BBT868" s="44"/>
      <c r="BBU868" s="44"/>
      <c r="BBV868" s="44"/>
      <c r="BBW868" s="44"/>
      <c r="BBX868" s="44"/>
      <c r="BBY868" s="44"/>
      <c r="BBZ868" s="44"/>
      <c r="BCA868" s="44"/>
      <c r="BCB868" s="44"/>
      <c r="BCC868" s="44"/>
      <c r="BCD868" s="44"/>
      <c r="BCE868" s="44"/>
      <c r="BCF868" s="44"/>
      <c r="BCG868" s="44"/>
      <c r="BCH868" s="44"/>
      <c r="BCI868" s="44"/>
      <c r="BCJ868" s="44"/>
      <c r="BCK868" s="44"/>
      <c r="BCL868" s="44"/>
      <c r="BCM868" s="44"/>
      <c r="BCN868" s="44"/>
      <c r="BCO868" s="44"/>
      <c r="BCP868" s="44"/>
      <c r="BCQ868" s="44"/>
      <c r="BCR868" s="44"/>
      <c r="BCS868" s="44"/>
      <c r="BCT868" s="44"/>
      <c r="BCU868" s="44"/>
      <c r="BCV868" s="44"/>
      <c r="BCW868" s="44"/>
      <c r="BCX868" s="44"/>
      <c r="BCY868" s="44"/>
      <c r="BCZ868" s="44"/>
      <c r="BDA868" s="44"/>
      <c r="BDB868" s="44"/>
      <c r="BDC868" s="44"/>
      <c r="BDD868" s="44"/>
      <c r="BDE868" s="44"/>
      <c r="BDF868" s="44"/>
      <c r="BDG868" s="44"/>
      <c r="BDH868" s="44"/>
      <c r="BDI868" s="44"/>
      <c r="BDJ868" s="44"/>
      <c r="BDK868" s="44"/>
      <c r="BDL868" s="44"/>
      <c r="BDM868" s="44"/>
      <c r="BDN868" s="44"/>
      <c r="BDO868" s="44"/>
      <c r="BDP868" s="44"/>
      <c r="BDQ868" s="44"/>
      <c r="BDR868" s="44"/>
      <c r="BDS868" s="44"/>
      <c r="BDT868" s="44"/>
      <c r="BDU868" s="44"/>
      <c r="BDV868" s="44"/>
      <c r="BDW868" s="44"/>
      <c r="BDX868" s="44"/>
      <c r="BDY868" s="44"/>
      <c r="BDZ868" s="44"/>
      <c r="BEA868" s="44"/>
      <c r="BEB868" s="44"/>
      <c r="BEC868" s="44"/>
      <c r="BED868" s="44"/>
      <c r="BEE868" s="44"/>
      <c r="BEF868" s="44"/>
      <c r="BEG868" s="44"/>
      <c r="BEH868" s="44"/>
      <c r="BEI868" s="44"/>
      <c r="BEJ868" s="44"/>
      <c r="BEK868" s="44"/>
      <c r="BEL868" s="44"/>
      <c r="BEM868" s="44"/>
      <c r="BEN868" s="44"/>
      <c r="BEO868" s="44"/>
      <c r="BEP868" s="44"/>
      <c r="BEQ868" s="44"/>
      <c r="BER868" s="44"/>
      <c r="BES868" s="44"/>
      <c r="BET868" s="44"/>
      <c r="BEU868" s="44"/>
      <c r="BEV868" s="44"/>
      <c r="BEW868" s="44"/>
      <c r="BEX868" s="44"/>
      <c r="BEY868" s="44"/>
      <c r="BEZ868" s="44"/>
      <c r="BFA868" s="44"/>
      <c r="BFB868" s="44"/>
      <c r="BFC868" s="44"/>
      <c r="BFD868" s="44"/>
      <c r="BFE868" s="44"/>
      <c r="BFF868" s="44"/>
      <c r="BFG868" s="44"/>
      <c r="BFH868" s="44"/>
      <c r="BFI868" s="44"/>
      <c r="BFJ868" s="44"/>
      <c r="BFK868" s="44"/>
      <c r="BFL868" s="44"/>
      <c r="BFM868" s="44"/>
      <c r="BFN868" s="44"/>
      <c r="BFO868" s="44"/>
      <c r="BFP868" s="44"/>
      <c r="BFQ868" s="44"/>
      <c r="BFR868" s="44"/>
      <c r="BFS868" s="44"/>
      <c r="BFT868" s="44"/>
      <c r="BFU868" s="44"/>
      <c r="BFV868" s="44"/>
      <c r="BFW868" s="44"/>
      <c r="BFX868" s="44"/>
      <c r="BFY868" s="44"/>
      <c r="BFZ868" s="44"/>
      <c r="BGA868" s="44"/>
      <c r="BGB868" s="44"/>
      <c r="BGC868" s="44"/>
      <c r="BGD868" s="44"/>
      <c r="BGE868" s="44"/>
      <c r="BGF868" s="44"/>
      <c r="BGG868" s="44"/>
      <c r="BGH868" s="44"/>
      <c r="BGI868" s="44"/>
      <c r="BGJ868" s="44"/>
      <c r="BGK868" s="44"/>
      <c r="BGL868" s="44"/>
      <c r="BGM868" s="44"/>
      <c r="BGN868" s="44"/>
      <c r="BGO868" s="44"/>
      <c r="BGP868" s="44"/>
      <c r="BGQ868" s="44"/>
      <c r="BGR868" s="44"/>
      <c r="BGS868" s="44"/>
      <c r="BGT868" s="44"/>
      <c r="BGU868" s="44"/>
      <c r="BGV868" s="44"/>
      <c r="BGW868" s="44"/>
      <c r="BGX868" s="44"/>
      <c r="BGY868" s="44"/>
      <c r="BGZ868" s="44"/>
      <c r="BHA868" s="44"/>
      <c r="BHB868" s="44"/>
      <c r="BHC868" s="44"/>
      <c r="BHD868" s="44"/>
      <c r="BHE868" s="44"/>
      <c r="BHF868" s="44"/>
      <c r="BHG868" s="44"/>
      <c r="BHH868" s="44"/>
      <c r="BHI868" s="44"/>
      <c r="BHJ868" s="44"/>
      <c r="BHK868" s="44"/>
      <c r="BHL868" s="44"/>
      <c r="BHM868" s="44"/>
      <c r="BHN868" s="44"/>
      <c r="BHO868" s="44"/>
      <c r="BHP868" s="44"/>
      <c r="BHQ868" s="44"/>
      <c r="BHR868" s="44"/>
      <c r="BHS868" s="44"/>
      <c r="BHT868" s="44"/>
      <c r="BHU868" s="44"/>
      <c r="BHV868" s="44"/>
      <c r="BHW868" s="44"/>
      <c r="BHX868" s="44"/>
      <c r="BHY868" s="44"/>
      <c r="BHZ868" s="44"/>
      <c r="BIA868" s="44"/>
      <c r="BIB868" s="44"/>
      <c r="BIC868" s="44"/>
      <c r="BID868" s="44"/>
      <c r="BIE868" s="44"/>
      <c r="BIF868" s="44"/>
      <c r="BIG868" s="44"/>
      <c r="BIH868" s="44"/>
      <c r="BII868" s="44"/>
      <c r="BIJ868" s="44"/>
      <c r="BIK868" s="44"/>
      <c r="BIL868" s="44"/>
      <c r="BIM868" s="44"/>
      <c r="BIN868" s="44"/>
      <c r="BIO868" s="44"/>
      <c r="BIP868" s="44"/>
      <c r="BIQ868" s="44"/>
      <c r="BIR868" s="44"/>
      <c r="BIS868" s="44"/>
      <c r="BIT868" s="44"/>
      <c r="BIU868" s="44"/>
      <c r="BIV868" s="44"/>
      <c r="BIW868" s="44"/>
      <c r="BIX868" s="44"/>
      <c r="BIY868" s="44"/>
      <c r="BIZ868" s="44"/>
      <c r="BJA868" s="44"/>
      <c r="BJB868" s="44"/>
      <c r="BJC868" s="44"/>
      <c r="BJD868" s="44"/>
      <c r="BJE868" s="44"/>
      <c r="BJF868" s="44"/>
      <c r="BJG868" s="44"/>
      <c r="BJH868" s="44"/>
      <c r="BJI868" s="44"/>
      <c r="BJJ868" s="44"/>
      <c r="BJK868" s="44"/>
      <c r="BJL868" s="44"/>
      <c r="BJM868" s="44"/>
      <c r="BJN868" s="44"/>
      <c r="BJO868" s="44"/>
      <c r="BJP868" s="44"/>
      <c r="BJQ868" s="44"/>
      <c r="BJR868" s="44"/>
      <c r="BJS868" s="44"/>
      <c r="BJT868" s="44"/>
      <c r="BJU868" s="44"/>
      <c r="BJV868" s="44"/>
      <c r="BJW868" s="44"/>
      <c r="BJX868" s="44"/>
      <c r="BJY868" s="44"/>
      <c r="BJZ868" s="44"/>
      <c r="BKA868" s="44"/>
      <c r="BKB868" s="44"/>
      <c r="BKC868" s="44"/>
      <c r="BKD868" s="44"/>
      <c r="BKE868" s="44"/>
      <c r="BKF868" s="44"/>
      <c r="BKG868" s="44"/>
      <c r="BKH868" s="44"/>
      <c r="BKI868" s="44"/>
      <c r="BKJ868" s="44"/>
      <c r="BKK868" s="44"/>
      <c r="BKL868" s="44"/>
      <c r="BKM868" s="44"/>
      <c r="BKN868" s="44"/>
      <c r="BKO868" s="44"/>
      <c r="BKP868" s="44"/>
      <c r="BKQ868" s="44"/>
      <c r="BKR868" s="44"/>
      <c r="BKS868" s="44"/>
      <c r="BKT868" s="44"/>
      <c r="BKU868" s="44"/>
      <c r="BKV868" s="44"/>
      <c r="BKW868" s="44"/>
      <c r="BKX868" s="44"/>
      <c r="BKY868" s="44"/>
      <c r="BKZ868" s="44"/>
      <c r="BLA868" s="44"/>
      <c r="BLB868" s="44"/>
      <c r="BLC868" s="44"/>
      <c r="BLD868" s="44"/>
      <c r="BLE868" s="44"/>
      <c r="BLF868" s="44"/>
      <c r="BLG868" s="44"/>
      <c r="BLH868" s="44"/>
      <c r="BLI868" s="44"/>
      <c r="BLJ868" s="44"/>
      <c r="BLK868" s="44"/>
      <c r="BLL868" s="44"/>
      <c r="BLM868" s="44"/>
      <c r="BLN868" s="44"/>
      <c r="BLO868" s="44"/>
      <c r="BLP868" s="44"/>
      <c r="BLQ868" s="44"/>
      <c r="BLR868" s="44"/>
      <c r="BLS868" s="44"/>
      <c r="BLT868" s="44"/>
      <c r="BLU868" s="44"/>
      <c r="BLV868" s="44"/>
      <c r="BLW868" s="44"/>
      <c r="BLX868" s="44"/>
      <c r="BLY868" s="44"/>
      <c r="BLZ868" s="44"/>
      <c r="BMA868" s="44"/>
      <c r="BMB868" s="44"/>
      <c r="BMC868" s="44"/>
      <c r="BMD868" s="44"/>
      <c r="BME868" s="44"/>
      <c r="BMF868" s="44"/>
      <c r="BMG868" s="44"/>
      <c r="BMH868" s="44"/>
      <c r="BMI868" s="44"/>
      <c r="BMJ868" s="44"/>
      <c r="BMK868" s="44"/>
      <c r="BML868" s="44"/>
      <c r="BMM868" s="44"/>
      <c r="BMN868" s="44"/>
      <c r="BMO868" s="44"/>
      <c r="BMP868" s="44"/>
      <c r="BMQ868" s="44"/>
      <c r="BMR868" s="44"/>
      <c r="BMS868" s="44"/>
      <c r="BMT868" s="44"/>
      <c r="BMU868" s="44"/>
      <c r="BMV868" s="44"/>
      <c r="BMW868" s="44"/>
      <c r="BMX868" s="44"/>
      <c r="BMY868" s="44"/>
      <c r="BMZ868" s="44"/>
      <c r="BNA868" s="44"/>
      <c r="BNB868" s="44"/>
      <c r="BNC868" s="44"/>
      <c r="BND868" s="44"/>
      <c r="BNE868" s="44"/>
      <c r="BNF868" s="44"/>
      <c r="BNG868" s="44"/>
      <c r="BNH868" s="44"/>
      <c r="BNI868" s="44"/>
      <c r="BNJ868" s="44"/>
      <c r="BNK868" s="44"/>
      <c r="BNL868" s="44"/>
      <c r="BNM868" s="44"/>
      <c r="BNN868" s="44"/>
      <c r="BNO868" s="44"/>
      <c r="BNP868" s="44"/>
      <c r="BNQ868" s="44"/>
      <c r="BNR868" s="44"/>
      <c r="BNS868" s="44"/>
      <c r="BNT868" s="44"/>
      <c r="BNU868" s="44"/>
      <c r="BNV868" s="44"/>
      <c r="BNW868" s="44"/>
      <c r="BNX868" s="44"/>
      <c r="BNY868" s="44"/>
      <c r="BNZ868" s="44"/>
      <c r="BOA868" s="44"/>
      <c r="BOB868" s="44"/>
      <c r="BOC868" s="44"/>
      <c r="BOD868" s="44"/>
      <c r="BOE868" s="44"/>
      <c r="BOF868" s="44"/>
      <c r="BOG868" s="44"/>
      <c r="BOH868" s="44"/>
      <c r="BOI868" s="44"/>
      <c r="BOJ868" s="44"/>
      <c r="BOK868" s="44"/>
      <c r="BOL868" s="44"/>
      <c r="BOM868" s="44"/>
      <c r="BON868" s="44"/>
      <c r="BOO868" s="44"/>
      <c r="BOP868" s="44"/>
      <c r="BOQ868" s="44"/>
      <c r="BOR868" s="44"/>
      <c r="BOS868" s="44"/>
      <c r="BOT868" s="44"/>
      <c r="BOU868" s="44"/>
      <c r="BOV868" s="44"/>
      <c r="BOW868" s="44"/>
      <c r="BOX868" s="44"/>
      <c r="BOY868" s="44"/>
      <c r="BOZ868" s="44"/>
      <c r="BPA868" s="44"/>
      <c r="BPB868" s="44"/>
      <c r="BPC868" s="44"/>
      <c r="BPD868" s="44"/>
      <c r="BPE868" s="44"/>
      <c r="BPF868" s="44"/>
      <c r="BPG868" s="44"/>
      <c r="BPH868" s="44"/>
      <c r="BPI868" s="44"/>
      <c r="BPJ868" s="44"/>
      <c r="BPK868" s="44"/>
      <c r="BPL868" s="44"/>
      <c r="BPM868" s="44"/>
      <c r="BPN868" s="44"/>
      <c r="BPO868" s="44"/>
      <c r="BPP868" s="44"/>
      <c r="BPQ868" s="44"/>
      <c r="BPR868" s="44"/>
      <c r="BPS868" s="44"/>
      <c r="BPT868" s="44"/>
      <c r="BPU868" s="44"/>
      <c r="BPV868" s="44"/>
      <c r="BPW868" s="44"/>
      <c r="BPX868" s="44"/>
      <c r="BPY868" s="44"/>
      <c r="BPZ868" s="44"/>
      <c r="BQA868" s="44"/>
      <c r="BQB868" s="44"/>
      <c r="BQC868" s="44"/>
      <c r="BQD868" s="44"/>
      <c r="BQE868" s="44"/>
      <c r="BQF868" s="44"/>
      <c r="BQG868" s="44"/>
      <c r="BQH868" s="44"/>
      <c r="BQI868" s="44"/>
      <c r="BQJ868" s="44"/>
      <c r="BQK868" s="44"/>
      <c r="BQL868" s="44"/>
      <c r="BQM868" s="44"/>
      <c r="BQN868" s="44"/>
      <c r="BQO868" s="44"/>
      <c r="BQP868" s="44"/>
      <c r="BQQ868" s="44"/>
      <c r="BQR868" s="44"/>
      <c r="BQS868" s="44"/>
      <c r="BQT868" s="44"/>
      <c r="BQU868" s="44"/>
      <c r="BQV868" s="44"/>
      <c r="BQW868" s="44"/>
      <c r="BQX868" s="44"/>
      <c r="BQY868" s="44"/>
      <c r="BQZ868" s="44"/>
      <c r="BRA868" s="44"/>
      <c r="BRB868" s="44"/>
      <c r="BRC868" s="44"/>
      <c r="BRD868" s="44"/>
      <c r="BRE868" s="44"/>
      <c r="BRF868" s="44"/>
      <c r="BRG868" s="44"/>
      <c r="BRH868" s="44"/>
      <c r="BRI868" s="44"/>
      <c r="BRJ868" s="44"/>
      <c r="BRK868" s="44"/>
      <c r="BRL868" s="44"/>
      <c r="BRM868" s="44"/>
      <c r="BRN868" s="44"/>
      <c r="BRO868" s="44"/>
      <c r="BRP868" s="44"/>
      <c r="BRQ868" s="44"/>
      <c r="BRR868" s="44"/>
      <c r="BRS868" s="44"/>
      <c r="BRT868" s="44"/>
      <c r="BRU868" s="44"/>
      <c r="BRV868" s="44"/>
      <c r="BRW868" s="44"/>
      <c r="BRX868" s="44"/>
      <c r="BRY868" s="44"/>
      <c r="BRZ868" s="44"/>
      <c r="BSA868" s="44"/>
      <c r="BSB868" s="44"/>
      <c r="BSC868" s="44"/>
      <c r="BSD868" s="44"/>
      <c r="BSE868" s="44"/>
      <c r="BSF868" s="44"/>
      <c r="BSG868" s="44"/>
      <c r="BSH868" s="44"/>
      <c r="BSI868" s="44"/>
      <c r="BSJ868" s="44"/>
      <c r="BSK868" s="44"/>
      <c r="BSL868" s="44"/>
      <c r="BSM868" s="44"/>
      <c r="BSN868" s="44"/>
      <c r="BSO868" s="44"/>
      <c r="BSP868" s="44"/>
      <c r="BSQ868" s="44"/>
      <c r="BSR868" s="44"/>
      <c r="BSS868" s="44"/>
      <c r="BST868" s="44"/>
      <c r="BSU868" s="44"/>
      <c r="BSV868" s="44"/>
      <c r="BSW868" s="44"/>
      <c r="BSX868" s="44"/>
      <c r="BSY868" s="44"/>
      <c r="BSZ868" s="44"/>
      <c r="BTA868" s="44"/>
      <c r="BTB868" s="44"/>
      <c r="BTC868" s="44"/>
      <c r="BTD868" s="44"/>
      <c r="BTE868" s="44"/>
      <c r="BTF868" s="44"/>
      <c r="BTG868" s="44"/>
      <c r="BTH868" s="44"/>
      <c r="BTI868" s="44"/>
      <c r="BTJ868" s="44"/>
      <c r="BTK868" s="44"/>
      <c r="BTL868" s="44"/>
      <c r="BTM868" s="44"/>
      <c r="BTN868" s="44"/>
      <c r="BTO868" s="44"/>
      <c r="BTP868" s="44"/>
      <c r="BTQ868" s="44"/>
      <c r="BTR868" s="44"/>
      <c r="BTS868" s="44"/>
      <c r="BTT868" s="44"/>
      <c r="BTU868" s="44"/>
      <c r="BTV868" s="44"/>
      <c r="BTW868" s="44"/>
      <c r="BTX868" s="44"/>
      <c r="BTY868" s="44"/>
      <c r="BTZ868" s="44"/>
      <c r="BUA868" s="44"/>
      <c r="BUB868" s="44"/>
      <c r="BUC868" s="44"/>
      <c r="BUD868" s="44"/>
      <c r="BUE868" s="44"/>
      <c r="BUF868" s="44"/>
      <c r="BUG868" s="44"/>
      <c r="BUH868" s="44"/>
      <c r="BUI868" s="44"/>
      <c r="BUJ868" s="44"/>
      <c r="BUK868" s="44"/>
      <c r="BUL868" s="44"/>
      <c r="BUM868" s="44"/>
      <c r="BUN868" s="44"/>
      <c r="BUO868" s="44"/>
      <c r="BUP868" s="44"/>
      <c r="BUQ868" s="44"/>
      <c r="BUR868" s="44"/>
      <c r="BUS868" s="44"/>
      <c r="BUT868" s="44"/>
      <c r="BUU868" s="44"/>
      <c r="BUV868" s="44"/>
      <c r="BUW868" s="44"/>
      <c r="BUX868" s="44"/>
      <c r="BUY868" s="44"/>
      <c r="BUZ868" s="44"/>
      <c r="BVA868" s="44"/>
      <c r="BVB868" s="44"/>
      <c r="BVC868" s="44"/>
      <c r="BVD868" s="44"/>
      <c r="BVE868" s="44"/>
      <c r="BVF868" s="44"/>
      <c r="BVG868" s="44"/>
      <c r="BVH868" s="44"/>
      <c r="BVI868" s="44"/>
      <c r="BVJ868" s="44"/>
      <c r="BVK868" s="44"/>
      <c r="BVL868" s="44"/>
      <c r="BVM868" s="44"/>
      <c r="BVN868" s="44"/>
      <c r="BVO868" s="44"/>
      <c r="BVP868" s="44"/>
      <c r="BVQ868" s="44"/>
      <c r="BVR868" s="44"/>
      <c r="BVS868" s="44"/>
      <c r="BVT868" s="44"/>
      <c r="BVU868" s="44"/>
      <c r="BVV868" s="44"/>
      <c r="BVW868" s="44"/>
      <c r="BVX868" s="44"/>
      <c r="BVY868" s="44"/>
      <c r="BVZ868" s="44"/>
      <c r="BWA868" s="44"/>
      <c r="BWB868" s="44"/>
      <c r="BWC868" s="44"/>
      <c r="BWD868" s="44"/>
      <c r="BWE868" s="44"/>
      <c r="BWF868" s="44"/>
      <c r="BWG868" s="44"/>
      <c r="BWH868" s="44"/>
      <c r="BWI868" s="44"/>
      <c r="BWJ868" s="44"/>
      <c r="BWK868" s="44"/>
      <c r="BWL868" s="44"/>
      <c r="BWM868" s="44"/>
      <c r="BWN868" s="44"/>
      <c r="BWO868" s="44"/>
      <c r="BWP868" s="44"/>
      <c r="BWQ868" s="44"/>
      <c r="BWR868" s="44"/>
      <c r="BWS868" s="44"/>
      <c r="BWT868" s="44"/>
      <c r="BWU868" s="44"/>
      <c r="BWV868" s="44"/>
      <c r="BWW868" s="44"/>
      <c r="BWX868" s="44"/>
      <c r="BWY868" s="44"/>
      <c r="BWZ868" s="44"/>
      <c r="BXA868" s="44"/>
      <c r="BXB868" s="44"/>
      <c r="BXC868" s="44"/>
      <c r="BXD868" s="44"/>
      <c r="BXE868" s="44"/>
      <c r="BXF868" s="44"/>
      <c r="BXG868" s="44"/>
      <c r="BXH868" s="44"/>
      <c r="BXI868" s="44"/>
      <c r="BXJ868" s="44"/>
      <c r="BXK868" s="44"/>
      <c r="BXL868" s="44"/>
      <c r="BXM868" s="44"/>
      <c r="BXN868" s="44"/>
      <c r="BXO868" s="44"/>
      <c r="BXP868" s="44"/>
      <c r="BXQ868" s="44"/>
      <c r="BXR868" s="44"/>
      <c r="BXS868" s="44"/>
      <c r="BXT868" s="44"/>
      <c r="BXU868" s="44"/>
      <c r="BXV868" s="44"/>
      <c r="BXW868" s="44"/>
      <c r="BXX868" s="44"/>
      <c r="BXY868" s="44"/>
      <c r="BXZ868" s="44"/>
      <c r="BYA868" s="44"/>
      <c r="BYB868" s="44"/>
      <c r="BYC868" s="44"/>
      <c r="BYD868" s="44"/>
      <c r="BYE868" s="44"/>
      <c r="BYF868" s="44"/>
      <c r="BYG868" s="44"/>
      <c r="BYH868" s="44"/>
      <c r="BYI868" s="44"/>
      <c r="BYJ868" s="44"/>
      <c r="BYK868" s="44"/>
      <c r="BYL868" s="44"/>
      <c r="BYM868" s="44"/>
      <c r="BYN868" s="44"/>
      <c r="BYO868" s="44"/>
      <c r="BYP868" s="44"/>
      <c r="BYQ868" s="44"/>
      <c r="BYR868" s="44"/>
      <c r="BYS868" s="44"/>
      <c r="BYT868" s="44"/>
      <c r="BYU868" s="44"/>
      <c r="BYV868" s="44"/>
      <c r="BYW868" s="44"/>
      <c r="BYX868" s="44"/>
      <c r="BYY868" s="44"/>
      <c r="BYZ868" s="44"/>
      <c r="BZA868" s="44"/>
      <c r="BZB868" s="44"/>
      <c r="BZC868" s="44"/>
      <c r="BZD868" s="44"/>
      <c r="BZE868" s="44"/>
      <c r="BZF868" s="44"/>
      <c r="BZG868" s="44"/>
      <c r="BZH868" s="44"/>
      <c r="BZI868" s="44"/>
      <c r="BZJ868" s="44"/>
      <c r="BZK868" s="44"/>
      <c r="BZL868" s="44"/>
      <c r="BZM868" s="44"/>
      <c r="BZN868" s="44"/>
      <c r="BZO868" s="44"/>
      <c r="BZP868" s="44"/>
      <c r="BZQ868" s="44"/>
      <c r="BZR868" s="44"/>
      <c r="BZS868" s="44"/>
      <c r="BZT868" s="44"/>
      <c r="BZU868" s="44"/>
      <c r="BZV868" s="44"/>
      <c r="BZW868" s="44"/>
      <c r="BZX868" s="44"/>
      <c r="BZY868" s="44"/>
      <c r="BZZ868" s="44"/>
      <c r="CAA868" s="44"/>
      <c r="CAB868" s="44"/>
      <c r="CAC868" s="44"/>
      <c r="CAD868" s="44"/>
      <c r="CAE868" s="44"/>
      <c r="CAF868" s="44"/>
      <c r="CAG868" s="44"/>
      <c r="CAH868" s="44"/>
      <c r="CAI868" s="44"/>
      <c r="CAJ868" s="44"/>
      <c r="CAK868" s="44"/>
      <c r="CAL868" s="44"/>
      <c r="CAM868" s="44"/>
      <c r="CAN868" s="44"/>
      <c r="CAO868" s="44"/>
      <c r="CAP868" s="44"/>
      <c r="CAQ868" s="44"/>
      <c r="CAR868" s="44"/>
      <c r="CAS868" s="44"/>
      <c r="CAT868" s="44"/>
      <c r="CAU868" s="44"/>
      <c r="CAV868" s="44"/>
      <c r="CAW868" s="44"/>
      <c r="CAX868" s="44"/>
      <c r="CAY868" s="44"/>
      <c r="CAZ868" s="44"/>
      <c r="CBA868" s="44"/>
      <c r="CBB868" s="44"/>
      <c r="CBC868" s="44"/>
      <c r="CBD868" s="44"/>
      <c r="CBE868" s="44"/>
      <c r="CBF868" s="44"/>
      <c r="CBG868" s="44"/>
      <c r="CBH868" s="44"/>
      <c r="CBI868" s="44"/>
      <c r="CBJ868" s="44"/>
      <c r="CBK868" s="44"/>
      <c r="CBL868" s="44"/>
      <c r="CBM868" s="44"/>
      <c r="CBN868" s="44"/>
      <c r="CBO868" s="44"/>
      <c r="CBP868" s="44"/>
      <c r="CBQ868" s="44"/>
      <c r="CBR868" s="44"/>
      <c r="CBS868" s="44"/>
      <c r="CBT868" s="44"/>
      <c r="CBU868" s="44"/>
      <c r="CBV868" s="44"/>
      <c r="CBW868" s="44"/>
      <c r="CBX868" s="44"/>
      <c r="CBY868" s="44"/>
      <c r="CBZ868" s="44"/>
      <c r="CCA868" s="44"/>
      <c r="CCB868" s="44"/>
      <c r="CCC868" s="44"/>
      <c r="CCD868" s="44"/>
      <c r="CCE868" s="44"/>
      <c r="CCF868" s="44"/>
      <c r="CCG868" s="44"/>
      <c r="CCH868" s="44"/>
      <c r="CCI868" s="44"/>
      <c r="CCJ868" s="44"/>
      <c r="CCK868" s="44"/>
      <c r="CCL868" s="44"/>
      <c r="CCM868" s="44"/>
      <c r="CCN868" s="44"/>
      <c r="CCO868" s="44"/>
      <c r="CCP868" s="44"/>
      <c r="CCQ868" s="44"/>
      <c r="CCR868" s="44"/>
      <c r="CCS868" s="44"/>
      <c r="CCT868" s="44"/>
      <c r="CCU868" s="44"/>
      <c r="CCV868" s="44"/>
      <c r="CCW868" s="44"/>
      <c r="CCX868" s="44"/>
      <c r="CCY868" s="44"/>
      <c r="CCZ868" s="44"/>
      <c r="CDA868" s="44"/>
      <c r="CDB868" s="44"/>
      <c r="CDC868" s="44"/>
      <c r="CDD868" s="44"/>
      <c r="CDE868" s="44"/>
      <c r="CDF868" s="44"/>
      <c r="CDG868" s="44"/>
      <c r="CDH868" s="44"/>
      <c r="CDI868" s="44"/>
      <c r="CDJ868" s="44"/>
      <c r="CDK868" s="44"/>
      <c r="CDL868" s="44"/>
      <c r="CDM868" s="44"/>
      <c r="CDN868" s="44"/>
      <c r="CDO868" s="44"/>
      <c r="CDP868" s="44"/>
      <c r="CDQ868" s="44"/>
      <c r="CDR868" s="44"/>
      <c r="CDS868" s="44"/>
      <c r="CDT868" s="44"/>
      <c r="CDU868" s="44"/>
      <c r="CDV868" s="44"/>
      <c r="CDW868" s="44"/>
      <c r="CDX868" s="44"/>
      <c r="CDY868" s="44"/>
      <c r="CDZ868" s="44"/>
      <c r="CEA868" s="44"/>
      <c r="CEB868" s="44"/>
      <c r="CEC868" s="44"/>
      <c r="CED868" s="44"/>
      <c r="CEE868" s="44"/>
      <c r="CEF868" s="44"/>
      <c r="CEG868" s="44"/>
      <c r="CEH868" s="44"/>
      <c r="CEI868" s="44"/>
      <c r="CEJ868" s="44"/>
      <c r="CEK868" s="44"/>
      <c r="CEL868" s="44"/>
      <c r="CEM868" s="44"/>
      <c r="CEN868" s="44"/>
      <c r="CEO868" s="44"/>
      <c r="CEP868" s="44"/>
      <c r="CEQ868" s="44"/>
      <c r="CER868" s="44"/>
      <c r="CES868" s="44"/>
      <c r="CET868" s="44"/>
      <c r="CEU868" s="44"/>
      <c r="CEV868" s="44"/>
      <c r="CEW868" s="44"/>
      <c r="CEX868" s="44"/>
      <c r="CEY868" s="44"/>
      <c r="CEZ868" s="44"/>
      <c r="CFA868" s="44"/>
      <c r="CFB868" s="44"/>
      <c r="CFC868" s="44"/>
      <c r="CFD868" s="44"/>
      <c r="CFE868" s="44"/>
      <c r="CFF868" s="44"/>
      <c r="CFG868" s="44"/>
      <c r="CFH868" s="44"/>
      <c r="CFI868" s="44"/>
      <c r="CFJ868" s="44"/>
      <c r="CFK868" s="44"/>
      <c r="CFL868" s="44"/>
      <c r="CFM868" s="44"/>
      <c r="CFN868" s="44"/>
      <c r="CFO868" s="44"/>
      <c r="CFP868" s="44"/>
      <c r="CFQ868" s="44"/>
      <c r="CFR868" s="44"/>
      <c r="CFS868" s="44"/>
      <c r="CFT868" s="44"/>
      <c r="CFU868" s="44"/>
      <c r="CFV868" s="44"/>
      <c r="CFW868" s="44"/>
      <c r="CFX868" s="44"/>
      <c r="CFY868" s="44"/>
      <c r="CFZ868" s="44"/>
      <c r="CGA868" s="44"/>
      <c r="CGB868" s="44"/>
      <c r="CGC868" s="44"/>
      <c r="CGD868" s="44"/>
      <c r="CGE868" s="44"/>
      <c r="CGF868" s="44"/>
      <c r="CGG868" s="44"/>
      <c r="CGH868" s="44"/>
      <c r="CGI868" s="44"/>
      <c r="CGJ868" s="44"/>
      <c r="CGK868" s="44"/>
      <c r="CGL868" s="44"/>
      <c r="CGM868" s="44"/>
      <c r="CGN868" s="44"/>
      <c r="CGO868" s="44"/>
      <c r="CGP868" s="44"/>
      <c r="CGQ868" s="44"/>
      <c r="CGR868" s="44"/>
      <c r="CGS868" s="44"/>
      <c r="CGT868" s="44"/>
      <c r="CGU868" s="44"/>
      <c r="CGV868" s="44"/>
      <c r="CGW868" s="44"/>
      <c r="CGX868" s="44"/>
      <c r="CGY868" s="44"/>
      <c r="CGZ868" s="44"/>
      <c r="CHA868" s="44"/>
      <c r="CHB868" s="44"/>
      <c r="CHC868" s="44"/>
      <c r="CHD868" s="44"/>
      <c r="CHE868" s="44"/>
      <c r="CHF868" s="44"/>
      <c r="CHG868" s="44"/>
      <c r="CHH868" s="44"/>
      <c r="CHI868" s="44"/>
      <c r="CHJ868" s="44"/>
      <c r="CHK868" s="44"/>
      <c r="CHL868" s="44"/>
      <c r="CHM868" s="44"/>
      <c r="CHN868" s="44"/>
      <c r="CHO868" s="44"/>
      <c r="CHP868" s="44"/>
      <c r="CHQ868" s="44"/>
      <c r="CHR868" s="44"/>
      <c r="CHS868" s="44"/>
      <c r="CHT868" s="44"/>
      <c r="CHU868" s="44"/>
      <c r="CHV868" s="44"/>
      <c r="CHW868" s="44"/>
      <c r="CHX868" s="44"/>
      <c r="CHY868" s="44"/>
      <c r="CHZ868" s="44"/>
      <c r="CIA868" s="44"/>
      <c r="CIB868" s="44"/>
      <c r="CIC868" s="44"/>
      <c r="CID868" s="44"/>
      <c r="CIE868" s="44"/>
      <c r="CIF868" s="44"/>
      <c r="CIG868" s="44"/>
      <c r="CIH868" s="44"/>
      <c r="CII868" s="44"/>
      <c r="CIJ868" s="44"/>
      <c r="CIK868" s="44"/>
      <c r="CIL868" s="44"/>
      <c r="CIM868" s="44"/>
      <c r="CIN868" s="44"/>
      <c r="CIO868" s="44"/>
      <c r="CIP868" s="44"/>
      <c r="CIQ868" s="44"/>
      <c r="CIR868" s="44"/>
      <c r="CIS868" s="44"/>
      <c r="CIT868" s="44"/>
      <c r="CIU868" s="44"/>
      <c r="CIV868" s="44"/>
      <c r="CIW868" s="44"/>
      <c r="CIX868" s="44"/>
      <c r="CIY868" s="44"/>
      <c r="CIZ868" s="44"/>
      <c r="CJA868" s="44"/>
      <c r="CJB868" s="44"/>
      <c r="CJC868" s="44"/>
      <c r="CJD868" s="44"/>
      <c r="CJE868" s="44"/>
      <c r="CJF868" s="44"/>
      <c r="CJG868" s="44"/>
      <c r="CJH868" s="44"/>
      <c r="CJI868" s="44"/>
      <c r="CJJ868" s="44"/>
      <c r="CJK868" s="44"/>
      <c r="CJL868" s="44"/>
      <c r="CJM868" s="44"/>
      <c r="CJN868" s="44"/>
      <c r="CJO868" s="44"/>
      <c r="CJP868" s="44"/>
      <c r="CJQ868" s="44"/>
      <c r="CJR868" s="44"/>
      <c r="CJS868" s="44"/>
      <c r="CJT868" s="44"/>
      <c r="CJU868" s="44"/>
      <c r="CJV868" s="44"/>
      <c r="CJW868" s="44"/>
      <c r="CJX868" s="44"/>
      <c r="CJY868" s="44"/>
      <c r="CJZ868" s="44"/>
      <c r="CKA868" s="44"/>
      <c r="CKB868" s="44"/>
      <c r="CKC868" s="44"/>
      <c r="CKD868" s="44"/>
      <c r="CKE868" s="44"/>
      <c r="CKF868" s="44"/>
      <c r="CKG868" s="44"/>
      <c r="CKH868" s="44"/>
      <c r="CKI868" s="44"/>
      <c r="CKJ868" s="44"/>
      <c r="CKK868" s="44"/>
      <c r="CKL868" s="44"/>
      <c r="CKM868" s="44"/>
      <c r="CKN868" s="44"/>
      <c r="CKO868" s="44"/>
      <c r="CKP868" s="44"/>
      <c r="CKQ868" s="44"/>
      <c r="CKR868" s="44"/>
      <c r="CKS868" s="44"/>
      <c r="CKT868" s="44"/>
      <c r="CKU868" s="44"/>
      <c r="CKV868" s="44"/>
      <c r="CKW868" s="44"/>
      <c r="CKX868" s="44"/>
      <c r="CKY868" s="44"/>
      <c r="CKZ868" s="44"/>
      <c r="CLA868" s="44"/>
      <c r="CLB868" s="44"/>
      <c r="CLC868" s="44"/>
      <c r="CLD868" s="44"/>
      <c r="CLE868" s="44"/>
      <c r="CLF868" s="44"/>
      <c r="CLG868" s="44"/>
      <c r="CLH868" s="44"/>
      <c r="CLI868" s="44"/>
      <c r="CLJ868" s="44"/>
      <c r="CLK868" s="44"/>
      <c r="CLL868" s="44"/>
      <c r="CLM868" s="44"/>
      <c r="CLN868" s="44"/>
      <c r="CLO868" s="44"/>
      <c r="CLP868" s="44"/>
      <c r="CLQ868" s="44"/>
      <c r="CLR868" s="44"/>
      <c r="CLS868" s="44"/>
      <c r="CLT868" s="44"/>
      <c r="CLU868" s="44"/>
      <c r="CLV868" s="44"/>
      <c r="CLW868" s="44"/>
      <c r="CLX868" s="44"/>
      <c r="CLY868" s="44"/>
      <c r="CLZ868" s="44"/>
      <c r="CMA868" s="44"/>
      <c r="CMB868" s="44"/>
      <c r="CMC868" s="44"/>
      <c r="CMD868" s="44"/>
      <c r="CME868" s="44"/>
      <c r="CMF868" s="44"/>
      <c r="CMG868" s="44"/>
      <c r="CMH868" s="44"/>
      <c r="CMI868" s="44"/>
      <c r="CMJ868" s="44"/>
      <c r="CMK868" s="44"/>
      <c r="CML868" s="44"/>
      <c r="CMM868" s="44"/>
      <c r="CMN868" s="44"/>
      <c r="CMO868" s="44"/>
      <c r="CMP868" s="44"/>
      <c r="CMQ868" s="44"/>
      <c r="CMR868" s="44"/>
      <c r="CMS868" s="44"/>
      <c r="CMT868" s="44"/>
      <c r="CMU868" s="44"/>
      <c r="CMV868" s="44"/>
      <c r="CMW868" s="44"/>
      <c r="CMX868" s="44"/>
      <c r="CMY868" s="44"/>
      <c r="CMZ868" s="44"/>
      <c r="CNA868" s="44"/>
      <c r="CNB868" s="44"/>
      <c r="CNC868" s="44"/>
      <c r="CND868" s="44"/>
      <c r="CNE868" s="44"/>
      <c r="CNF868" s="44"/>
      <c r="CNG868" s="44"/>
      <c r="CNH868" s="44"/>
      <c r="CNI868" s="44"/>
      <c r="CNJ868" s="44"/>
      <c r="CNK868" s="44"/>
      <c r="CNL868" s="44"/>
      <c r="CNM868" s="44"/>
      <c r="CNN868" s="44"/>
      <c r="CNO868" s="44"/>
      <c r="CNP868" s="44"/>
      <c r="CNQ868" s="44"/>
      <c r="CNR868" s="44"/>
      <c r="CNS868" s="44"/>
      <c r="CNT868" s="44"/>
      <c r="CNU868" s="44"/>
      <c r="CNV868" s="44"/>
      <c r="CNW868" s="44"/>
      <c r="CNX868" s="44"/>
      <c r="CNY868" s="44"/>
      <c r="CNZ868" s="44"/>
      <c r="COA868" s="44"/>
      <c r="COB868" s="44"/>
      <c r="COC868" s="44"/>
      <c r="COD868" s="44"/>
      <c r="COE868" s="44"/>
      <c r="COF868" s="44"/>
      <c r="COG868" s="44"/>
      <c r="COH868" s="44"/>
      <c r="COI868" s="44"/>
      <c r="COJ868" s="44"/>
      <c r="COK868" s="44"/>
      <c r="COL868" s="44"/>
      <c r="COM868" s="44"/>
      <c r="CON868" s="44"/>
      <c r="COO868" s="44"/>
      <c r="COP868" s="44"/>
      <c r="COQ868" s="44"/>
      <c r="COR868" s="44"/>
      <c r="COS868" s="44"/>
      <c r="COT868" s="44"/>
      <c r="COU868" s="44"/>
      <c r="COV868" s="44"/>
      <c r="COW868" s="44"/>
      <c r="COX868" s="44"/>
      <c r="COY868" s="44"/>
      <c r="COZ868" s="44"/>
      <c r="CPA868" s="44"/>
      <c r="CPB868" s="44"/>
      <c r="CPC868" s="44"/>
      <c r="CPD868" s="44"/>
      <c r="CPE868" s="44"/>
      <c r="CPF868" s="44"/>
      <c r="CPG868" s="44"/>
      <c r="CPH868" s="44"/>
      <c r="CPI868" s="44"/>
      <c r="CPJ868" s="44"/>
      <c r="CPK868" s="44"/>
      <c r="CPL868" s="44"/>
      <c r="CPM868" s="44"/>
      <c r="CPN868" s="44"/>
      <c r="CPO868" s="44"/>
      <c r="CPP868" s="44"/>
      <c r="CPQ868" s="44"/>
      <c r="CPR868" s="44"/>
      <c r="CPS868" s="44"/>
      <c r="CPT868" s="44"/>
      <c r="CPU868" s="44"/>
      <c r="CPV868" s="44"/>
      <c r="CPW868" s="44"/>
      <c r="CPX868" s="44"/>
      <c r="CPY868" s="44"/>
      <c r="CPZ868" s="44"/>
      <c r="CQA868" s="44"/>
      <c r="CQB868" s="44"/>
      <c r="CQC868" s="44"/>
      <c r="CQD868" s="44"/>
      <c r="CQE868" s="44"/>
      <c r="CQF868" s="44"/>
      <c r="CQG868" s="44"/>
      <c r="CQH868" s="44"/>
      <c r="CQI868" s="44"/>
      <c r="CQJ868" s="44"/>
      <c r="CQK868" s="44"/>
      <c r="CQL868" s="44"/>
      <c r="CQM868" s="44"/>
      <c r="CQN868" s="44"/>
      <c r="CQO868" s="44"/>
      <c r="CQP868" s="44"/>
      <c r="CQQ868" s="44"/>
      <c r="CQR868" s="44"/>
      <c r="CQS868" s="44"/>
      <c r="CQT868" s="44"/>
      <c r="CQU868" s="44"/>
      <c r="CQV868" s="44"/>
      <c r="CQW868" s="44"/>
      <c r="CQX868" s="44"/>
      <c r="CQY868" s="44"/>
      <c r="CQZ868" s="44"/>
      <c r="CRA868" s="44"/>
      <c r="CRB868" s="44"/>
      <c r="CRC868" s="44"/>
      <c r="CRD868" s="44"/>
      <c r="CRE868" s="44"/>
      <c r="CRF868" s="44"/>
      <c r="CRG868" s="44"/>
      <c r="CRH868" s="44"/>
      <c r="CRI868" s="44"/>
      <c r="CRJ868" s="44"/>
      <c r="CRK868" s="44"/>
      <c r="CRL868" s="44"/>
      <c r="CRM868" s="44"/>
      <c r="CRN868" s="44"/>
      <c r="CRO868" s="44"/>
      <c r="CRP868" s="44"/>
      <c r="CRQ868" s="44"/>
      <c r="CRR868" s="44"/>
      <c r="CRS868" s="44"/>
      <c r="CRT868" s="44"/>
      <c r="CRU868" s="44"/>
      <c r="CRV868" s="44"/>
      <c r="CRW868" s="44"/>
      <c r="CRX868" s="44"/>
      <c r="CRY868" s="44"/>
      <c r="CRZ868" s="44"/>
      <c r="CSA868" s="44"/>
      <c r="CSB868" s="44"/>
      <c r="CSC868" s="44"/>
      <c r="CSD868" s="44"/>
      <c r="CSE868" s="44"/>
      <c r="CSF868" s="44"/>
      <c r="CSG868" s="44"/>
      <c r="CSH868" s="44"/>
      <c r="CSI868" s="44"/>
      <c r="CSJ868" s="44"/>
      <c r="CSK868" s="44"/>
      <c r="CSL868" s="44"/>
      <c r="CSM868" s="44"/>
      <c r="CSN868" s="44"/>
      <c r="CSO868" s="44"/>
      <c r="CSP868" s="44"/>
      <c r="CSQ868" s="44"/>
      <c r="CSR868" s="44"/>
      <c r="CSS868" s="44"/>
      <c r="CST868" s="44"/>
      <c r="CSU868" s="44"/>
      <c r="CSV868" s="44"/>
      <c r="CSW868" s="44"/>
      <c r="CSX868" s="44"/>
      <c r="CSY868" s="44"/>
      <c r="CSZ868" s="44"/>
      <c r="CTA868" s="44"/>
      <c r="CTB868" s="44"/>
      <c r="CTC868" s="44"/>
      <c r="CTD868" s="44"/>
      <c r="CTE868" s="44"/>
      <c r="CTF868" s="44"/>
      <c r="CTG868" s="44"/>
      <c r="CTH868" s="44"/>
      <c r="CTI868" s="44"/>
      <c r="CTJ868" s="44"/>
      <c r="CTK868" s="44"/>
      <c r="CTL868" s="44"/>
      <c r="CTM868" s="44"/>
      <c r="CTN868" s="44"/>
      <c r="CTO868" s="44"/>
      <c r="CTP868" s="44"/>
      <c r="CTQ868" s="44"/>
      <c r="CTR868" s="44"/>
      <c r="CTS868" s="44"/>
      <c r="CTT868" s="44"/>
      <c r="CTU868" s="44"/>
      <c r="CTV868" s="44"/>
      <c r="CTW868" s="44"/>
      <c r="CTX868" s="44"/>
      <c r="CTY868" s="44"/>
      <c r="CTZ868" s="44"/>
      <c r="CUA868" s="44"/>
      <c r="CUB868" s="44"/>
      <c r="CUC868" s="44"/>
      <c r="CUD868" s="44"/>
      <c r="CUE868" s="44"/>
      <c r="CUF868" s="44"/>
      <c r="CUG868" s="44"/>
      <c r="CUH868" s="44"/>
      <c r="CUI868" s="44"/>
      <c r="CUJ868" s="44"/>
      <c r="CUK868" s="44"/>
      <c r="CUL868" s="44"/>
      <c r="CUM868" s="44"/>
      <c r="CUN868" s="44"/>
      <c r="CUO868" s="44"/>
      <c r="CUP868" s="44"/>
      <c r="CUQ868" s="44"/>
      <c r="CUR868" s="44"/>
      <c r="CUS868" s="44"/>
      <c r="CUT868" s="44"/>
      <c r="CUU868" s="44"/>
      <c r="CUV868" s="44"/>
      <c r="CUW868" s="44"/>
      <c r="CUX868" s="44"/>
      <c r="CUY868" s="44"/>
      <c r="CUZ868" s="44"/>
      <c r="CVA868" s="44"/>
      <c r="CVB868" s="44"/>
      <c r="CVC868" s="44"/>
      <c r="CVD868" s="44"/>
      <c r="CVE868" s="44"/>
      <c r="CVF868" s="44"/>
      <c r="CVG868" s="44"/>
      <c r="CVH868" s="44"/>
      <c r="CVI868" s="44"/>
      <c r="CVJ868" s="44"/>
      <c r="CVK868" s="44"/>
      <c r="CVL868" s="44"/>
      <c r="CVM868" s="44"/>
      <c r="CVN868" s="44"/>
      <c r="CVO868" s="44"/>
      <c r="CVP868" s="44"/>
      <c r="CVQ868" s="44"/>
      <c r="CVR868" s="44"/>
      <c r="CVS868" s="44"/>
      <c r="CVT868" s="44"/>
      <c r="CVU868" s="44"/>
      <c r="CVV868" s="44"/>
      <c r="CVW868" s="44"/>
      <c r="CVX868" s="44"/>
      <c r="CVY868" s="44"/>
      <c r="CVZ868" s="44"/>
      <c r="CWA868" s="44"/>
      <c r="CWB868" s="44"/>
      <c r="CWC868" s="44"/>
      <c r="CWD868" s="44"/>
      <c r="CWE868" s="44"/>
      <c r="CWF868" s="44"/>
      <c r="CWG868" s="44"/>
      <c r="CWH868" s="44"/>
      <c r="CWI868" s="44"/>
      <c r="CWJ868" s="44"/>
      <c r="CWK868" s="44"/>
      <c r="CWL868" s="44"/>
      <c r="CWM868" s="44"/>
      <c r="CWN868" s="44"/>
      <c r="CWO868" s="44"/>
      <c r="CWP868" s="44"/>
      <c r="CWQ868" s="44"/>
      <c r="CWR868" s="44"/>
      <c r="CWS868" s="44"/>
      <c r="CWT868" s="44"/>
      <c r="CWU868" s="44"/>
      <c r="CWV868" s="44"/>
      <c r="CWW868" s="44"/>
      <c r="CWX868" s="44"/>
      <c r="CWY868" s="44"/>
      <c r="CWZ868" s="44"/>
      <c r="CXA868" s="44"/>
      <c r="CXB868" s="44"/>
      <c r="CXC868" s="44"/>
      <c r="CXD868" s="44"/>
      <c r="CXE868" s="44"/>
      <c r="CXF868" s="44"/>
      <c r="CXG868" s="44"/>
      <c r="CXH868" s="44"/>
      <c r="CXI868" s="44"/>
      <c r="CXJ868" s="44"/>
      <c r="CXK868" s="44"/>
      <c r="CXL868" s="44"/>
      <c r="CXM868" s="44"/>
      <c r="CXN868" s="44"/>
      <c r="CXO868" s="44"/>
      <c r="CXP868" s="44"/>
      <c r="CXQ868" s="44"/>
      <c r="CXR868" s="44"/>
      <c r="CXS868" s="44"/>
      <c r="CXT868" s="44"/>
      <c r="CXU868" s="44"/>
      <c r="CXV868" s="44"/>
      <c r="CXW868" s="44"/>
      <c r="CXX868" s="44"/>
      <c r="CXY868" s="44"/>
      <c r="CXZ868" s="44"/>
      <c r="CYA868" s="44"/>
      <c r="CYB868" s="44"/>
      <c r="CYC868" s="44"/>
      <c r="CYD868" s="44"/>
      <c r="CYE868" s="44"/>
      <c r="CYF868" s="44"/>
      <c r="CYG868" s="44"/>
      <c r="CYH868" s="44"/>
      <c r="CYI868" s="44"/>
      <c r="CYJ868" s="44"/>
      <c r="CYK868" s="44"/>
      <c r="CYL868" s="44"/>
      <c r="CYM868" s="44"/>
      <c r="CYN868" s="44"/>
      <c r="CYO868" s="44"/>
      <c r="CYP868" s="44"/>
      <c r="CYQ868" s="44"/>
      <c r="CYR868" s="44"/>
      <c r="CYS868" s="44"/>
      <c r="CYT868" s="44"/>
      <c r="CYU868" s="44"/>
      <c r="CYV868" s="44"/>
      <c r="CYW868" s="44"/>
      <c r="CYX868" s="44"/>
      <c r="CYY868" s="44"/>
      <c r="CYZ868" s="44"/>
      <c r="CZA868" s="44"/>
      <c r="CZB868" s="44"/>
      <c r="CZC868" s="44"/>
      <c r="CZD868" s="44"/>
      <c r="CZE868" s="44"/>
      <c r="CZF868" s="44"/>
      <c r="CZG868" s="44"/>
      <c r="CZH868" s="44"/>
      <c r="CZI868" s="44"/>
      <c r="CZJ868" s="44"/>
      <c r="CZK868" s="44"/>
      <c r="CZL868" s="44"/>
      <c r="CZM868" s="44"/>
      <c r="CZN868" s="44"/>
      <c r="CZO868" s="44"/>
      <c r="CZP868" s="44"/>
      <c r="CZQ868" s="44"/>
      <c r="CZR868" s="44"/>
      <c r="CZS868" s="44"/>
      <c r="CZT868" s="44"/>
      <c r="CZU868" s="44"/>
      <c r="CZV868" s="44"/>
      <c r="CZW868" s="44"/>
      <c r="CZX868" s="44"/>
      <c r="CZY868" s="44"/>
      <c r="CZZ868" s="44"/>
      <c r="DAA868" s="44"/>
      <c r="DAB868" s="44"/>
      <c r="DAC868" s="44"/>
      <c r="DAD868" s="44"/>
      <c r="DAE868" s="44"/>
      <c r="DAF868" s="44"/>
      <c r="DAG868" s="44"/>
      <c r="DAH868" s="44"/>
      <c r="DAI868" s="44"/>
      <c r="DAJ868" s="44"/>
      <c r="DAK868" s="44"/>
      <c r="DAL868" s="44"/>
      <c r="DAM868" s="44"/>
      <c r="DAN868" s="44"/>
      <c r="DAO868" s="44"/>
      <c r="DAP868" s="44"/>
      <c r="DAQ868" s="44"/>
      <c r="DAR868" s="44"/>
      <c r="DAS868" s="44"/>
      <c r="DAT868" s="44"/>
      <c r="DAU868" s="44"/>
      <c r="DAV868" s="44"/>
      <c r="DAW868" s="44"/>
      <c r="DAX868" s="44"/>
      <c r="DAY868" s="44"/>
      <c r="DAZ868" s="44"/>
      <c r="DBA868" s="44"/>
      <c r="DBB868" s="44"/>
      <c r="DBC868" s="44"/>
      <c r="DBD868" s="44"/>
      <c r="DBE868" s="44"/>
      <c r="DBF868" s="44"/>
      <c r="DBG868" s="44"/>
      <c r="DBH868" s="44"/>
      <c r="DBI868" s="44"/>
      <c r="DBJ868" s="44"/>
      <c r="DBK868" s="44"/>
      <c r="DBL868" s="44"/>
      <c r="DBM868" s="44"/>
      <c r="DBN868" s="44"/>
      <c r="DBO868" s="44"/>
      <c r="DBP868" s="44"/>
      <c r="DBQ868" s="44"/>
      <c r="DBR868" s="44"/>
      <c r="DBS868" s="44"/>
      <c r="DBT868" s="44"/>
      <c r="DBU868" s="44"/>
      <c r="DBV868" s="44"/>
      <c r="DBW868" s="44"/>
      <c r="DBX868" s="44"/>
      <c r="DBY868" s="44"/>
      <c r="DBZ868" s="44"/>
      <c r="DCA868" s="44"/>
      <c r="DCB868" s="44"/>
      <c r="DCC868" s="44"/>
      <c r="DCD868" s="44"/>
      <c r="DCE868" s="44"/>
      <c r="DCF868" s="44"/>
      <c r="DCG868" s="44"/>
      <c r="DCH868" s="44"/>
      <c r="DCI868" s="44"/>
      <c r="DCJ868" s="44"/>
      <c r="DCK868" s="44"/>
      <c r="DCL868" s="44"/>
      <c r="DCM868" s="44"/>
      <c r="DCN868" s="44"/>
      <c r="DCO868" s="44"/>
      <c r="DCP868" s="44"/>
      <c r="DCQ868" s="44"/>
      <c r="DCR868" s="44"/>
      <c r="DCS868" s="44"/>
      <c r="DCT868" s="44"/>
      <c r="DCU868" s="44"/>
      <c r="DCV868" s="44"/>
      <c r="DCW868" s="44"/>
      <c r="DCX868" s="44"/>
      <c r="DCY868" s="44"/>
      <c r="DCZ868" s="44"/>
      <c r="DDA868" s="44"/>
      <c r="DDB868" s="44"/>
      <c r="DDC868" s="44"/>
      <c r="DDD868" s="44"/>
      <c r="DDE868" s="44"/>
      <c r="DDF868" s="44"/>
      <c r="DDG868" s="44"/>
      <c r="DDH868" s="44"/>
      <c r="DDI868" s="44"/>
      <c r="DDJ868" s="44"/>
      <c r="DDK868" s="44"/>
      <c r="DDL868" s="44"/>
      <c r="DDM868" s="44"/>
      <c r="DDN868" s="44"/>
      <c r="DDO868" s="44"/>
      <c r="DDP868" s="44"/>
      <c r="DDQ868" s="44"/>
      <c r="DDR868" s="44"/>
      <c r="DDS868" s="44"/>
      <c r="DDT868" s="44"/>
      <c r="DDU868" s="44"/>
      <c r="DDV868" s="44"/>
      <c r="DDW868" s="44"/>
      <c r="DDX868" s="44"/>
      <c r="DDY868" s="44"/>
      <c r="DDZ868" s="44"/>
      <c r="DEA868" s="44"/>
      <c r="DEB868" s="44"/>
      <c r="DEC868" s="44"/>
      <c r="DED868" s="44"/>
      <c r="DEE868" s="44"/>
      <c r="DEF868" s="44"/>
      <c r="DEG868" s="44"/>
      <c r="DEH868" s="44"/>
      <c r="DEI868" s="44"/>
      <c r="DEJ868" s="44"/>
      <c r="DEK868" s="44"/>
      <c r="DEL868" s="44"/>
      <c r="DEM868" s="44"/>
      <c r="DEN868" s="44"/>
      <c r="DEO868" s="44"/>
      <c r="DEP868" s="44"/>
      <c r="DEQ868" s="44"/>
      <c r="DER868" s="44"/>
      <c r="DES868" s="44"/>
      <c r="DET868" s="44"/>
      <c r="DEU868" s="44"/>
      <c r="DEV868" s="44"/>
      <c r="DEW868" s="44"/>
      <c r="DEX868" s="44"/>
      <c r="DEY868" s="44"/>
      <c r="DEZ868" s="44"/>
      <c r="DFA868" s="44"/>
      <c r="DFB868" s="44"/>
      <c r="DFC868" s="44"/>
      <c r="DFD868" s="44"/>
      <c r="DFE868" s="44"/>
      <c r="DFF868" s="44"/>
      <c r="DFG868" s="44"/>
      <c r="DFH868" s="44"/>
      <c r="DFI868" s="44"/>
      <c r="DFJ868" s="44"/>
      <c r="DFK868" s="44"/>
      <c r="DFL868" s="44"/>
      <c r="DFM868" s="44"/>
      <c r="DFN868" s="44"/>
      <c r="DFO868" s="44"/>
      <c r="DFP868" s="44"/>
      <c r="DFQ868" s="44"/>
      <c r="DFR868" s="44"/>
      <c r="DFS868" s="44"/>
      <c r="DFT868" s="44"/>
      <c r="DFU868" s="44"/>
      <c r="DFV868" s="44"/>
      <c r="DFW868" s="44"/>
      <c r="DFX868" s="44"/>
      <c r="DFY868" s="44"/>
      <c r="DFZ868" s="44"/>
      <c r="DGA868" s="44"/>
      <c r="DGB868" s="44"/>
      <c r="DGC868" s="44"/>
      <c r="DGD868" s="44"/>
      <c r="DGE868" s="44"/>
      <c r="DGF868" s="44"/>
      <c r="DGG868" s="44"/>
      <c r="DGH868" s="44"/>
      <c r="DGI868" s="44"/>
      <c r="DGJ868" s="44"/>
      <c r="DGK868" s="44"/>
      <c r="DGL868" s="44"/>
      <c r="DGM868" s="44"/>
      <c r="DGN868" s="44"/>
      <c r="DGO868" s="44"/>
      <c r="DGP868" s="44"/>
      <c r="DGQ868" s="44"/>
      <c r="DGR868" s="44"/>
      <c r="DGS868" s="44"/>
      <c r="DGT868" s="44"/>
      <c r="DGU868" s="44"/>
      <c r="DGV868" s="44"/>
      <c r="DGW868" s="44"/>
      <c r="DGX868" s="44"/>
      <c r="DGY868" s="44"/>
      <c r="DGZ868" s="44"/>
      <c r="DHA868" s="44"/>
      <c r="DHB868" s="44"/>
      <c r="DHC868" s="44"/>
      <c r="DHD868" s="44"/>
      <c r="DHE868" s="44"/>
      <c r="DHF868" s="44"/>
      <c r="DHG868" s="44"/>
      <c r="DHH868" s="44"/>
      <c r="DHI868" s="44"/>
      <c r="DHJ868" s="44"/>
      <c r="DHK868" s="44"/>
      <c r="DHL868" s="44"/>
      <c r="DHM868" s="44"/>
      <c r="DHN868" s="44"/>
      <c r="DHO868" s="44"/>
      <c r="DHP868" s="44"/>
      <c r="DHQ868" s="44"/>
      <c r="DHR868" s="44"/>
      <c r="DHS868" s="44"/>
      <c r="DHT868" s="44"/>
      <c r="DHU868" s="44"/>
      <c r="DHV868" s="44"/>
      <c r="DHW868" s="44"/>
      <c r="DHX868" s="44"/>
      <c r="DHY868" s="44"/>
      <c r="DHZ868" s="44"/>
      <c r="DIA868" s="44"/>
      <c r="DIB868" s="44"/>
      <c r="DIC868" s="44"/>
      <c r="DID868" s="44"/>
      <c r="DIE868" s="44"/>
      <c r="DIF868" s="44"/>
      <c r="DIG868" s="44"/>
      <c r="DIH868" s="44"/>
      <c r="DII868" s="44"/>
      <c r="DIJ868" s="44"/>
      <c r="DIK868" s="44"/>
      <c r="DIL868" s="44"/>
      <c r="DIM868" s="44"/>
      <c r="DIN868" s="44"/>
      <c r="DIO868" s="44"/>
      <c r="DIP868" s="44"/>
      <c r="DIQ868" s="44"/>
      <c r="DIR868" s="44"/>
      <c r="DIS868" s="44"/>
      <c r="DIT868" s="44"/>
      <c r="DIU868" s="44"/>
      <c r="DIV868" s="44"/>
      <c r="DIW868" s="44"/>
      <c r="DIX868" s="44"/>
      <c r="DIY868" s="44"/>
      <c r="DIZ868" s="44"/>
      <c r="DJA868" s="44"/>
      <c r="DJB868" s="44"/>
      <c r="DJC868" s="44"/>
      <c r="DJD868" s="44"/>
      <c r="DJE868" s="44"/>
      <c r="DJF868" s="44"/>
      <c r="DJG868" s="44"/>
      <c r="DJH868" s="44"/>
      <c r="DJI868" s="44"/>
      <c r="DJJ868" s="44"/>
      <c r="DJK868" s="44"/>
      <c r="DJL868" s="44"/>
      <c r="DJM868" s="44"/>
      <c r="DJN868" s="44"/>
      <c r="DJO868" s="44"/>
      <c r="DJP868" s="44"/>
      <c r="DJQ868" s="44"/>
      <c r="DJR868" s="44"/>
      <c r="DJS868" s="44"/>
      <c r="DJT868" s="44"/>
      <c r="DJU868" s="44"/>
      <c r="DJV868" s="44"/>
      <c r="DJW868" s="44"/>
      <c r="DJX868" s="44"/>
      <c r="DJY868" s="44"/>
      <c r="DJZ868" s="44"/>
      <c r="DKA868" s="44"/>
      <c r="DKB868" s="44"/>
      <c r="DKC868" s="44"/>
      <c r="DKD868" s="44"/>
      <c r="DKE868" s="44"/>
      <c r="DKF868" s="44"/>
      <c r="DKG868" s="44"/>
      <c r="DKH868" s="44"/>
      <c r="DKI868" s="44"/>
      <c r="DKJ868" s="44"/>
      <c r="DKK868" s="44"/>
      <c r="DKL868" s="44"/>
      <c r="DKM868" s="44"/>
      <c r="DKN868" s="44"/>
      <c r="DKO868" s="44"/>
      <c r="DKP868" s="44"/>
      <c r="DKQ868" s="44"/>
      <c r="DKR868" s="44"/>
      <c r="DKS868" s="44"/>
      <c r="DKT868" s="44"/>
      <c r="DKU868" s="44"/>
      <c r="DKV868" s="44"/>
      <c r="DKW868" s="44"/>
      <c r="DKX868" s="44"/>
      <c r="DKY868" s="44"/>
      <c r="DKZ868" s="44"/>
      <c r="DLA868" s="44"/>
      <c r="DLB868" s="44"/>
      <c r="DLC868" s="44"/>
      <c r="DLD868" s="44"/>
      <c r="DLE868" s="44"/>
      <c r="DLF868" s="44"/>
      <c r="DLG868" s="44"/>
      <c r="DLH868" s="44"/>
      <c r="DLI868" s="44"/>
      <c r="DLJ868" s="44"/>
      <c r="DLK868" s="44"/>
      <c r="DLL868" s="44"/>
      <c r="DLM868" s="44"/>
      <c r="DLN868" s="44"/>
      <c r="DLO868" s="44"/>
      <c r="DLP868" s="44"/>
      <c r="DLQ868" s="44"/>
      <c r="DLR868" s="44"/>
      <c r="DLS868" s="44"/>
      <c r="DLT868" s="44"/>
      <c r="DLU868" s="44"/>
      <c r="DLV868" s="44"/>
      <c r="DLW868" s="44"/>
      <c r="DLX868" s="44"/>
      <c r="DLY868" s="44"/>
      <c r="DLZ868" s="44"/>
      <c r="DMA868" s="44"/>
      <c r="DMB868" s="44"/>
      <c r="DMC868" s="44"/>
      <c r="DMD868" s="44"/>
      <c r="DME868" s="44"/>
      <c r="DMF868" s="44"/>
      <c r="DMG868" s="44"/>
      <c r="DMH868" s="44"/>
      <c r="DMI868" s="44"/>
      <c r="DMJ868" s="44"/>
      <c r="DMK868" s="44"/>
      <c r="DML868" s="44"/>
      <c r="DMM868" s="44"/>
      <c r="DMN868" s="44"/>
      <c r="DMO868" s="44"/>
      <c r="DMP868" s="44"/>
      <c r="DMQ868" s="44"/>
      <c r="DMR868" s="44"/>
      <c r="DMS868" s="44"/>
      <c r="DMT868" s="44"/>
      <c r="DMU868" s="44"/>
      <c r="DMV868" s="44"/>
      <c r="DMW868" s="44"/>
      <c r="DMX868" s="44"/>
      <c r="DMY868" s="44"/>
      <c r="DMZ868" s="44"/>
      <c r="DNA868" s="44"/>
      <c r="DNB868" s="44"/>
      <c r="DNC868" s="44"/>
      <c r="DND868" s="44"/>
      <c r="DNE868" s="44"/>
      <c r="DNF868" s="44"/>
      <c r="DNG868" s="44"/>
      <c r="DNH868" s="44"/>
      <c r="DNI868" s="44"/>
      <c r="DNJ868" s="44"/>
      <c r="DNK868" s="44"/>
      <c r="DNL868" s="44"/>
      <c r="DNM868" s="44"/>
      <c r="DNN868" s="44"/>
      <c r="DNO868" s="44"/>
      <c r="DNP868" s="44"/>
      <c r="DNQ868" s="44"/>
      <c r="DNR868" s="44"/>
      <c r="DNS868" s="44"/>
      <c r="DNT868" s="44"/>
      <c r="DNU868" s="44"/>
      <c r="DNV868" s="44"/>
      <c r="DNW868" s="44"/>
      <c r="DNX868" s="44"/>
      <c r="DNY868" s="44"/>
      <c r="DNZ868" s="44"/>
      <c r="DOA868" s="44"/>
      <c r="DOB868" s="44"/>
      <c r="DOC868" s="44"/>
      <c r="DOD868" s="44"/>
      <c r="DOE868" s="44"/>
      <c r="DOF868" s="44"/>
      <c r="DOG868" s="44"/>
      <c r="DOH868" s="44"/>
      <c r="DOI868" s="44"/>
      <c r="DOJ868" s="44"/>
      <c r="DOK868" s="44"/>
      <c r="DOL868" s="44"/>
      <c r="DOM868" s="44"/>
      <c r="DON868" s="44"/>
      <c r="DOO868" s="44"/>
      <c r="DOP868" s="44"/>
      <c r="DOQ868" s="44"/>
      <c r="DOR868" s="44"/>
      <c r="DOS868" s="44"/>
      <c r="DOT868" s="44"/>
      <c r="DOU868" s="44"/>
      <c r="DOV868" s="44"/>
      <c r="DOW868" s="44"/>
      <c r="DOX868" s="44"/>
      <c r="DOY868" s="44"/>
      <c r="DOZ868" s="44"/>
      <c r="DPA868" s="44"/>
      <c r="DPB868" s="44"/>
      <c r="DPC868" s="44"/>
      <c r="DPD868" s="44"/>
      <c r="DPE868" s="44"/>
      <c r="DPF868" s="44"/>
      <c r="DPG868" s="44"/>
      <c r="DPH868" s="44"/>
      <c r="DPI868" s="44"/>
      <c r="DPJ868" s="44"/>
      <c r="DPK868" s="44"/>
      <c r="DPL868" s="44"/>
      <c r="DPM868" s="44"/>
      <c r="DPN868" s="44"/>
      <c r="DPO868" s="44"/>
      <c r="DPP868" s="44"/>
      <c r="DPQ868" s="44"/>
      <c r="DPR868" s="44"/>
      <c r="DPS868" s="44"/>
      <c r="DPT868" s="44"/>
      <c r="DPU868" s="44"/>
      <c r="DPV868" s="44"/>
      <c r="DPW868" s="44"/>
      <c r="DPX868" s="44"/>
      <c r="DPY868" s="44"/>
      <c r="DPZ868" s="44"/>
      <c r="DQA868" s="44"/>
      <c r="DQB868" s="44"/>
      <c r="DQC868" s="44"/>
      <c r="DQD868" s="44"/>
      <c r="DQE868" s="44"/>
      <c r="DQF868" s="44"/>
      <c r="DQG868" s="44"/>
      <c r="DQH868" s="44"/>
      <c r="DQI868" s="44"/>
      <c r="DQJ868" s="44"/>
      <c r="DQK868" s="44"/>
      <c r="DQL868" s="44"/>
      <c r="DQM868" s="44"/>
      <c r="DQN868" s="44"/>
      <c r="DQO868" s="44"/>
      <c r="DQP868" s="44"/>
      <c r="DQQ868" s="44"/>
      <c r="DQR868" s="44"/>
      <c r="DQS868" s="44"/>
      <c r="DQT868" s="44"/>
      <c r="DQU868" s="44"/>
      <c r="DQV868" s="44"/>
      <c r="DQW868" s="44"/>
      <c r="DQX868" s="44"/>
      <c r="DQY868" s="44"/>
      <c r="DQZ868" s="44"/>
      <c r="DRA868" s="44"/>
      <c r="DRB868" s="44"/>
      <c r="DRC868" s="44"/>
      <c r="DRD868" s="44"/>
      <c r="DRE868" s="44"/>
      <c r="DRF868" s="44"/>
      <c r="DRG868" s="44"/>
      <c r="DRH868" s="44"/>
      <c r="DRI868" s="44"/>
      <c r="DRJ868" s="44"/>
      <c r="DRK868" s="44"/>
      <c r="DRL868" s="44"/>
      <c r="DRM868" s="44"/>
      <c r="DRN868" s="44"/>
      <c r="DRO868" s="44"/>
      <c r="DRP868" s="44"/>
      <c r="DRQ868" s="44"/>
      <c r="DRR868" s="44"/>
      <c r="DRS868" s="44"/>
      <c r="DRT868" s="44"/>
      <c r="DRU868" s="44"/>
      <c r="DRV868" s="44"/>
      <c r="DRW868" s="44"/>
      <c r="DRX868" s="44"/>
      <c r="DRY868" s="44"/>
      <c r="DRZ868" s="44"/>
      <c r="DSA868" s="44"/>
      <c r="DSB868" s="44"/>
      <c r="DSC868" s="44"/>
      <c r="DSD868" s="44"/>
      <c r="DSE868" s="44"/>
      <c r="DSF868" s="44"/>
      <c r="DSG868" s="44"/>
      <c r="DSH868" s="44"/>
      <c r="DSI868" s="44"/>
      <c r="DSJ868" s="44"/>
      <c r="DSK868" s="44"/>
      <c r="DSL868" s="44"/>
      <c r="DSM868" s="44"/>
      <c r="DSN868" s="44"/>
      <c r="DSO868" s="44"/>
      <c r="DSP868" s="44"/>
      <c r="DSQ868" s="44"/>
      <c r="DSR868" s="44"/>
      <c r="DSS868" s="44"/>
      <c r="DST868" s="44"/>
      <c r="DSU868" s="44"/>
      <c r="DSV868" s="44"/>
      <c r="DSW868" s="44"/>
      <c r="DSX868" s="44"/>
      <c r="DSY868" s="44"/>
      <c r="DSZ868" s="44"/>
      <c r="DTA868" s="44"/>
      <c r="DTB868" s="44"/>
      <c r="DTC868" s="44"/>
      <c r="DTD868" s="44"/>
      <c r="DTE868" s="44"/>
      <c r="DTF868" s="44"/>
      <c r="DTG868" s="44"/>
      <c r="DTH868" s="44"/>
      <c r="DTI868" s="44"/>
      <c r="DTJ868" s="44"/>
      <c r="DTK868" s="44"/>
      <c r="DTL868" s="44"/>
      <c r="DTM868" s="44"/>
      <c r="DTN868" s="44"/>
      <c r="DTO868" s="44"/>
      <c r="DTP868" s="44"/>
      <c r="DTQ868" s="44"/>
      <c r="DTR868" s="44"/>
      <c r="DTS868" s="44"/>
      <c r="DTT868" s="44"/>
      <c r="DTU868" s="44"/>
      <c r="DTV868" s="44"/>
      <c r="DTW868" s="44"/>
      <c r="DTX868" s="44"/>
      <c r="DTY868" s="44"/>
      <c r="DTZ868" s="44"/>
      <c r="DUA868" s="44"/>
      <c r="DUB868" s="44"/>
      <c r="DUC868" s="44"/>
      <c r="DUD868" s="44"/>
      <c r="DUE868" s="44"/>
      <c r="DUF868" s="44"/>
      <c r="DUG868" s="44"/>
      <c r="DUH868" s="44"/>
      <c r="DUI868" s="44"/>
      <c r="DUJ868" s="44"/>
      <c r="DUK868" s="44"/>
      <c r="DUL868" s="44"/>
      <c r="DUM868" s="44"/>
      <c r="DUN868" s="44"/>
      <c r="DUO868" s="44"/>
      <c r="DUP868" s="44"/>
      <c r="DUQ868" s="44"/>
      <c r="DUR868" s="44"/>
      <c r="DUS868" s="44"/>
      <c r="DUT868" s="44"/>
      <c r="DUU868" s="44"/>
      <c r="DUV868" s="44"/>
      <c r="DUW868" s="44"/>
      <c r="DUX868" s="44"/>
      <c r="DUY868" s="44"/>
      <c r="DUZ868" s="44"/>
      <c r="DVA868" s="44"/>
      <c r="DVB868" s="44"/>
      <c r="DVC868" s="44"/>
      <c r="DVD868" s="44"/>
      <c r="DVE868" s="44"/>
      <c r="DVF868" s="44"/>
      <c r="DVG868" s="44"/>
      <c r="DVH868" s="44"/>
      <c r="DVI868" s="44"/>
      <c r="DVJ868" s="44"/>
      <c r="DVK868" s="44"/>
      <c r="DVL868" s="44"/>
      <c r="DVM868" s="44"/>
      <c r="DVN868" s="44"/>
      <c r="DVO868" s="44"/>
      <c r="DVP868" s="44"/>
      <c r="DVQ868" s="44"/>
      <c r="DVR868" s="44"/>
      <c r="DVS868" s="44"/>
      <c r="DVT868" s="44"/>
      <c r="DVU868" s="44"/>
      <c r="DVV868" s="44"/>
      <c r="DVW868" s="44"/>
      <c r="DVX868" s="44"/>
      <c r="DVY868" s="44"/>
      <c r="DVZ868" s="44"/>
      <c r="DWA868" s="44"/>
      <c r="DWB868" s="44"/>
      <c r="DWC868" s="44"/>
      <c r="DWD868" s="44"/>
      <c r="DWE868" s="44"/>
      <c r="DWF868" s="44"/>
      <c r="DWG868" s="44"/>
      <c r="DWH868" s="44"/>
      <c r="DWI868" s="44"/>
      <c r="DWJ868" s="44"/>
      <c r="DWK868" s="44"/>
      <c r="DWL868" s="44"/>
      <c r="DWM868" s="44"/>
      <c r="DWN868" s="44"/>
      <c r="DWO868" s="44"/>
      <c r="DWP868" s="44"/>
      <c r="DWQ868" s="44"/>
      <c r="DWR868" s="44"/>
      <c r="DWS868" s="44"/>
      <c r="DWT868" s="44"/>
      <c r="DWU868" s="44"/>
      <c r="DWV868" s="44"/>
      <c r="DWW868" s="44"/>
      <c r="DWX868" s="44"/>
      <c r="DWY868" s="44"/>
      <c r="DWZ868" s="44"/>
      <c r="DXA868" s="44"/>
      <c r="DXB868" s="44"/>
      <c r="DXC868" s="44"/>
      <c r="DXD868" s="44"/>
      <c r="DXE868" s="44"/>
      <c r="DXF868" s="44"/>
      <c r="DXG868" s="44"/>
      <c r="DXH868" s="44"/>
      <c r="DXI868" s="44"/>
      <c r="DXJ868" s="44"/>
      <c r="DXK868" s="44"/>
      <c r="DXL868" s="44"/>
      <c r="DXM868" s="44"/>
      <c r="DXN868" s="44"/>
      <c r="DXO868" s="44"/>
      <c r="DXP868" s="44"/>
      <c r="DXQ868" s="44"/>
      <c r="DXR868" s="44"/>
      <c r="DXS868" s="44"/>
      <c r="DXT868" s="44"/>
      <c r="DXU868" s="44"/>
      <c r="DXV868" s="44"/>
      <c r="DXW868" s="44"/>
      <c r="DXX868" s="44"/>
      <c r="DXY868" s="44"/>
      <c r="DXZ868" s="44"/>
      <c r="DYA868" s="44"/>
      <c r="DYB868" s="44"/>
      <c r="DYC868" s="44"/>
      <c r="DYD868" s="44"/>
      <c r="DYE868" s="44"/>
      <c r="DYF868" s="44"/>
      <c r="DYG868" s="44"/>
      <c r="DYH868" s="44"/>
      <c r="DYI868" s="44"/>
      <c r="DYJ868" s="44"/>
      <c r="DYK868" s="44"/>
      <c r="DYL868" s="44"/>
      <c r="DYM868" s="44"/>
      <c r="DYN868" s="44"/>
      <c r="DYO868" s="44"/>
      <c r="DYP868" s="44"/>
      <c r="DYQ868" s="44"/>
      <c r="DYR868" s="44"/>
      <c r="DYS868" s="44"/>
      <c r="DYT868" s="44"/>
      <c r="DYU868" s="44"/>
      <c r="DYV868" s="44"/>
      <c r="DYW868" s="44"/>
      <c r="DYX868" s="44"/>
      <c r="DYY868" s="44"/>
      <c r="DYZ868" s="44"/>
      <c r="DZA868" s="44"/>
      <c r="DZB868" s="44"/>
      <c r="DZC868" s="44"/>
      <c r="DZD868" s="44"/>
      <c r="DZE868" s="44"/>
      <c r="DZF868" s="44"/>
      <c r="DZG868" s="44"/>
      <c r="DZH868" s="44"/>
      <c r="DZI868" s="44"/>
      <c r="DZJ868" s="44"/>
      <c r="DZK868" s="44"/>
      <c r="DZL868" s="44"/>
      <c r="DZM868" s="44"/>
      <c r="DZN868" s="44"/>
      <c r="DZO868" s="44"/>
      <c r="DZP868" s="44"/>
      <c r="DZQ868" s="44"/>
      <c r="DZR868" s="44"/>
      <c r="DZS868" s="44"/>
      <c r="DZT868" s="44"/>
      <c r="DZU868" s="44"/>
      <c r="DZV868" s="44"/>
      <c r="DZW868" s="44"/>
      <c r="DZX868" s="44"/>
      <c r="DZY868" s="44"/>
      <c r="DZZ868" s="44"/>
      <c r="EAA868" s="44"/>
      <c r="EAB868" s="44"/>
      <c r="EAC868" s="44"/>
      <c r="EAD868" s="44"/>
      <c r="EAE868" s="44"/>
      <c r="EAF868" s="44"/>
      <c r="EAG868" s="44"/>
      <c r="EAH868" s="44"/>
      <c r="EAI868" s="44"/>
      <c r="EAJ868" s="44"/>
      <c r="EAK868" s="44"/>
      <c r="EAL868" s="44"/>
      <c r="EAM868" s="44"/>
      <c r="EAN868" s="44"/>
      <c r="EAO868" s="44"/>
      <c r="EAP868" s="44"/>
      <c r="EAQ868" s="44"/>
      <c r="EAR868" s="44"/>
      <c r="EAS868" s="44"/>
      <c r="EAT868" s="44"/>
      <c r="EAU868" s="44"/>
      <c r="EAV868" s="44"/>
      <c r="EAW868" s="44"/>
      <c r="EAX868" s="44"/>
      <c r="EAY868" s="44"/>
      <c r="EAZ868" s="44"/>
      <c r="EBA868" s="44"/>
      <c r="EBB868" s="44"/>
      <c r="EBC868" s="44"/>
      <c r="EBD868" s="44"/>
      <c r="EBE868" s="44"/>
      <c r="EBF868" s="44"/>
      <c r="EBG868" s="44"/>
      <c r="EBH868" s="44"/>
      <c r="EBI868" s="44"/>
      <c r="EBJ868" s="44"/>
      <c r="EBK868" s="44"/>
      <c r="EBL868" s="44"/>
      <c r="EBM868" s="44"/>
      <c r="EBN868" s="44"/>
      <c r="EBO868" s="44"/>
      <c r="EBP868" s="44"/>
      <c r="EBQ868" s="44"/>
      <c r="EBR868" s="44"/>
      <c r="EBS868" s="44"/>
      <c r="EBT868" s="44"/>
      <c r="EBU868" s="44"/>
      <c r="EBV868" s="44"/>
      <c r="EBW868" s="44"/>
      <c r="EBX868" s="44"/>
      <c r="EBY868" s="44"/>
      <c r="EBZ868" s="44"/>
      <c r="ECA868" s="44"/>
      <c r="ECB868" s="44"/>
      <c r="ECC868" s="44"/>
      <c r="ECD868" s="44"/>
      <c r="ECE868" s="44"/>
      <c r="ECF868" s="44"/>
      <c r="ECG868" s="44"/>
      <c r="ECH868" s="44"/>
      <c r="ECI868" s="44"/>
      <c r="ECJ868" s="44"/>
      <c r="ECK868" s="44"/>
      <c r="ECL868" s="44"/>
      <c r="ECM868" s="44"/>
      <c r="ECN868" s="44"/>
      <c r="ECO868" s="44"/>
      <c r="ECP868" s="44"/>
      <c r="ECQ868" s="44"/>
      <c r="ECR868" s="44"/>
      <c r="ECS868" s="44"/>
      <c r="ECT868" s="44"/>
      <c r="ECU868" s="44"/>
      <c r="ECV868" s="44"/>
      <c r="ECW868" s="44"/>
      <c r="ECX868" s="44"/>
      <c r="ECY868" s="44"/>
      <c r="ECZ868" s="44"/>
      <c r="EDA868" s="44"/>
      <c r="EDB868" s="44"/>
      <c r="EDC868" s="44"/>
      <c r="EDD868" s="44"/>
      <c r="EDE868" s="44"/>
      <c r="EDF868" s="44"/>
      <c r="EDG868" s="44"/>
      <c r="EDH868" s="44"/>
      <c r="EDI868" s="44"/>
      <c r="EDJ868" s="44"/>
      <c r="EDK868" s="44"/>
      <c r="EDL868" s="44"/>
      <c r="EDM868" s="44"/>
      <c r="EDN868" s="44"/>
      <c r="EDO868" s="44"/>
      <c r="EDP868" s="44"/>
      <c r="EDQ868" s="44"/>
      <c r="EDR868" s="44"/>
      <c r="EDS868" s="44"/>
      <c r="EDT868" s="44"/>
      <c r="EDU868" s="44"/>
      <c r="EDV868" s="44"/>
      <c r="EDW868" s="44"/>
      <c r="EDX868" s="44"/>
      <c r="EDY868" s="44"/>
      <c r="EDZ868" s="44"/>
      <c r="EEA868" s="44"/>
      <c r="EEB868" s="44"/>
      <c r="EEC868" s="44"/>
      <c r="EED868" s="44"/>
      <c r="EEE868" s="44"/>
      <c r="EEF868" s="44"/>
      <c r="EEG868" s="44"/>
      <c r="EEH868" s="44"/>
      <c r="EEI868" s="44"/>
      <c r="EEJ868" s="44"/>
      <c r="EEK868" s="44"/>
      <c r="EEL868" s="44"/>
      <c r="EEM868" s="44"/>
      <c r="EEN868" s="44"/>
      <c r="EEO868" s="44"/>
      <c r="EEP868" s="44"/>
      <c r="EEQ868" s="44"/>
      <c r="EER868" s="44"/>
      <c r="EES868" s="44"/>
      <c r="EET868" s="44"/>
      <c r="EEU868" s="44"/>
      <c r="EEV868" s="44"/>
      <c r="EEW868" s="44"/>
      <c r="EEX868" s="44"/>
      <c r="EEY868" s="44"/>
      <c r="EEZ868" s="44"/>
      <c r="EFA868" s="44"/>
      <c r="EFB868" s="44"/>
      <c r="EFC868" s="44"/>
      <c r="EFD868" s="44"/>
      <c r="EFE868" s="44"/>
      <c r="EFF868" s="44"/>
      <c r="EFG868" s="44"/>
      <c r="EFH868" s="44"/>
      <c r="EFI868" s="44"/>
      <c r="EFJ868" s="44"/>
      <c r="EFK868" s="44"/>
      <c r="EFL868" s="44"/>
      <c r="EFM868" s="44"/>
      <c r="EFN868" s="44"/>
      <c r="EFO868" s="44"/>
      <c r="EFP868" s="44"/>
      <c r="EFQ868" s="44"/>
      <c r="EFR868" s="44"/>
      <c r="EFS868" s="44"/>
      <c r="EFT868" s="44"/>
      <c r="EFU868" s="44"/>
      <c r="EFV868" s="44"/>
      <c r="EFW868" s="44"/>
      <c r="EFX868" s="44"/>
      <c r="EFY868" s="44"/>
      <c r="EFZ868" s="44"/>
      <c r="EGA868" s="44"/>
      <c r="EGB868" s="44"/>
      <c r="EGC868" s="44"/>
      <c r="EGD868" s="44"/>
      <c r="EGE868" s="44"/>
      <c r="EGF868" s="44"/>
      <c r="EGG868" s="44"/>
      <c r="EGH868" s="44"/>
      <c r="EGI868" s="44"/>
      <c r="EGJ868" s="44"/>
      <c r="EGK868" s="44"/>
      <c r="EGL868" s="44"/>
      <c r="EGM868" s="44"/>
      <c r="EGN868" s="44"/>
      <c r="EGO868" s="44"/>
      <c r="EGP868" s="44"/>
      <c r="EGQ868" s="44"/>
      <c r="EGR868" s="44"/>
      <c r="EGS868" s="44"/>
      <c r="EGT868" s="44"/>
      <c r="EGU868" s="44"/>
      <c r="EGV868" s="44"/>
      <c r="EGW868" s="44"/>
      <c r="EGX868" s="44"/>
      <c r="EGY868" s="44"/>
      <c r="EGZ868" s="44"/>
      <c r="EHA868" s="44"/>
      <c r="EHB868" s="44"/>
      <c r="EHC868" s="44"/>
      <c r="EHD868" s="44"/>
      <c r="EHE868" s="44"/>
      <c r="EHF868" s="44"/>
      <c r="EHG868" s="44"/>
      <c r="EHH868" s="44"/>
      <c r="EHI868" s="44"/>
      <c r="EHJ868" s="44"/>
      <c r="EHK868" s="44"/>
      <c r="EHL868" s="44"/>
      <c r="EHM868" s="44"/>
      <c r="EHN868" s="44"/>
      <c r="EHO868" s="44"/>
      <c r="EHP868" s="44"/>
      <c r="EHQ868" s="44"/>
      <c r="EHR868" s="44"/>
      <c r="EHS868" s="44"/>
      <c r="EHT868" s="44"/>
      <c r="EHU868" s="44"/>
      <c r="EHV868" s="44"/>
      <c r="EHW868" s="44"/>
      <c r="EHX868" s="44"/>
      <c r="EHY868" s="44"/>
      <c r="EHZ868" s="44"/>
      <c r="EIA868" s="44"/>
      <c r="EIB868" s="44"/>
      <c r="EIC868" s="44"/>
      <c r="EID868" s="44"/>
      <c r="EIE868" s="44"/>
      <c r="EIF868" s="44"/>
      <c r="EIG868" s="44"/>
      <c r="EIH868" s="44"/>
      <c r="EII868" s="44"/>
      <c r="EIJ868" s="44"/>
      <c r="EIK868" s="44"/>
      <c r="EIL868" s="44"/>
      <c r="EIM868" s="44"/>
      <c r="EIN868" s="44"/>
      <c r="EIO868" s="44"/>
      <c r="EIP868" s="44"/>
      <c r="EIQ868" s="44"/>
      <c r="EIR868" s="44"/>
      <c r="EIS868" s="44"/>
      <c r="EIT868" s="44"/>
      <c r="EIU868" s="44"/>
      <c r="EIV868" s="44"/>
      <c r="EIW868" s="44"/>
      <c r="EIX868" s="44"/>
      <c r="EIY868" s="44"/>
      <c r="EIZ868" s="44"/>
      <c r="EJA868" s="44"/>
      <c r="EJB868" s="44"/>
      <c r="EJC868" s="44"/>
      <c r="EJD868" s="44"/>
      <c r="EJE868" s="44"/>
      <c r="EJF868" s="44"/>
      <c r="EJG868" s="44"/>
      <c r="EJH868" s="44"/>
      <c r="EJI868" s="44"/>
      <c r="EJJ868" s="44"/>
      <c r="EJK868" s="44"/>
      <c r="EJL868" s="44"/>
      <c r="EJM868" s="44"/>
      <c r="EJN868" s="44"/>
      <c r="EJO868" s="44"/>
      <c r="EJP868" s="44"/>
      <c r="EJQ868" s="44"/>
      <c r="EJR868" s="44"/>
      <c r="EJS868" s="44"/>
      <c r="EJT868" s="44"/>
      <c r="EJU868" s="44"/>
      <c r="EJV868" s="44"/>
      <c r="EJW868" s="44"/>
      <c r="EJX868" s="44"/>
      <c r="EJY868" s="44"/>
      <c r="EJZ868" s="44"/>
      <c r="EKA868" s="44"/>
      <c r="EKB868" s="44"/>
      <c r="EKC868" s="44"/>
      <c r="EKD868" s="44"/>
      <c r="EKE868" s="44"/>
      <c r="EKF868" s="44"/>
      <c r="EKG868" s="44"/>
      <c r="EKH868" s="44"/>
      <c r="EKI868" s="44"/>
      <c r="EKJ868" s="44"/>
      <c r="EKK868" s="44"/>
      <c r="EKL868" s="44"/>
      <c r="EKM868" s="44"/>
      <c r="EKN868" s="44"/>
      <c r="EKO868" s="44"/>
      <c r="EKP868" s="44"/>
      <c r="EKQ868" s="44"/>
      <c r="EKR868" s="44"/>
      <c r="EKS868" s="44"/>
      <c r="EKT868" s="44"/>
      <c r="EKU868" s="44"/>
      <c r="EKV868" s="44"/>
      <c r="EKW868" s="44"/>
      <c r="EKX868" s="44"/>
      <c r="EKY868" s="44"/>
      <c r="EKZ868" s="44"/>
      <c r="ELA868" s="44"/>
      <c r="ELB868" s="44"/>
      <c r="ELC868" s="44"/>
      <c r="ELD868" s="44"/>
      <c r="ELE868" s="44"/>
      <c r="ELF868" s="44"/>
      <c r="ELG868" s="44"/>
      <c r="ELH868" s="44"/>
      <c r="ELI868" s="44"/>
      <c r="ELJ868" s="44"/>
      <c r="ELK868" s="44"/>
      <c r="ELL868" s="44"/>
      <c r="ELM868" s="44"/>
      <c r="ELN868" s="44"/>
      <c r="ELO868" s="44"/>
      <c r="ELP868" s="44"/>
      <c r="ELQ868" s="44"/>
      <c r="ELR868" s="44"/>
      <c r="ELS868" s="44"/>
      <c r="ELT868" s="44"/>
      <c r="ELU868" s="44"/>
      <c r="ELV868" s="44"/>
      <c r="ELW868" s="44"/>
      <c r="ELX868" s="44"/>
      <c r="ELY868" s="44"/>
      <c r="ELZ868" s="44"/>
      <c r="EMA868" s="44"/>
      <c r="EMB868" s="44"/>
      <c r="EMC868" s="44"/>
      <c r="EMD868" s="44"/>
      <c r="EME868" s="44"/>
      <c r="EMF868" s="44"/>
      <c r="EMG868" s="44"/>
      <c r="EMH868" s="44"/>
      <c r="EMI868" s="44"/>
      <c r="EMJ868" s="44"/>
      <c r="EMK868" s="44"/>
      <c r="EML868" s="44"/>
      <c r="EMM868" s="44"/>
      <c r="EMN868" s="44"/>
      <c r="EMO868" s="44"/>
      <c r="EMP868" s="44"/>
      <c r="EMQ868" s="44"/>
      <c r="EMR868" s="44"/>
      <c r="EMS868" s="44"/>
      <c r="EMT868" s="44"/>
      <c r="EMU868" s="44"/>
      <c r="EMV868" s="44"/>
      <c r="EMW868" s="44"/>
      <c r="EMX868" s="44"/>
      <c r="EMY868" s="44"/>
      <c r="EMZ868" s="44"/>
      <c r="ENA868" s="44"/>
      <c r="ENB868" s="44"/>
      <c r="ENC868" s="44"/>
      <c r="END868" s="44"/>
      <c r="ENE868" s="44"/>
      <c r="ENF868" s="44"/>
      <c r="ENG868" s="44"/>
      <c r="ENH868" s="44"/>
      <c r="ENI868" s="44"/>
      <c r="ENJ868" s="44"/>
      <c r="ENK868" s="44"/>
      <c r="ENL868" s="44"/>
      <c r="ENM868" s="44"/>
      <c r="ENN868" s="44"/>
      <c r="ENO868" s="44"/>
      <c r="ENP868" s="44"/>
      <c r="ENQ868" s="44"/>
      <c r="ENR868" s="44"/>
      <c r="ENS868" s="44"/>
      <c r="ENT868" s="44"/>
      <c r="ENU868" s="44"/>
      <c r="ENV868" s="44"/>
      <c r="ENW868" s="44"/>
      <c r="ENX868" s="44"/>
      <c r="ENY868" s="44"/>
      <c r="ENZ868" s="44"/>
      <c r="EOA868" s="44"/>
      <c r="EOB868" s="44"/>
      <c r="EOC868" s="44"/>
      <c r="EOD868" s="44"/>
      <c r="EOE868" s="44"/>
      <c r="EOF868" s="44"/>
      <c r="EOG868" s="44"/>
      <c r="EOH868" s="44"/>
      <c r="EOI868" s="44"/>
      <c r="EOJ868" s="44"/>
      <c r="EOK868" s="44"/>
      <c r="EOL868" s="44"/>
      <c r="EOM868" s="44"/>
      <c r="EON868" s="44"/>
      <c r="EOO868" s="44"/>
      <c r="EOP868" s="44"/>
      <c r="EOQ868" s="44"/>
      <c r="EOR868" s="44"/>
      <c r="EOS868" s="44"/>
      <c r="EOT868" s="44"/>
      <c r="EOU868" s="44"/>
      <c r="EOV868" s="44"/>
      <c r="EOW868" s="44"/>
      <c r="EOX868" s="44"/>
      <c r="EOY868" s="44"/>
      <c r="EOZ868" s="44"/>
      <c r="EPA868" s="44"/>
      <c r="EPB868" s="44"/>
      <c r="EPC868" s="44"/>
      <c r="EPD868" s="44"/>
      <c r="EPE868" s="44"/>
      <c r="EPF868" s="44"/>
      <c r="EPG868" s="44"/>
      <c r="EPH868" s="44"/>
      <c r="EPI868" s="44"/>
      <c r="EPJ868" s="44"/>
      <c r="EPK868" s="44"/>
      <c r="EPL868" s="44"/>
      <c r="EPM868" s="44"/>
      <c r="EPN868" s="44"/>
      <c r="EPO868" s="44"/>
      <c r="EPP868" s="44"/>
      <c r="EPQ868" s="44"/>
      <c r="EPR868" s="44"/>
      <c r="EPS868" s="44"/>
      <c r="EPT868" s="44"/>
      <c r="EPU868" s="44"/>
      <c r="EPV868" s="44"/>
      <c r="EPW868" s="44"/>
      <c r="EPX868" s="44"/>
      <c r="EPY868" s="44"/>
      <c r="EPZ868" s="44"/>
      <c r="EQA868" s="44"/>
      <c r="EQB868" s="44"/>
      <c r="EQC868" s="44"/>
      <c r="EQD868" s="44"/>
      <c r="EQE868" s="44"/>
      <c r="EQF868" s="44"/>
      <c r="EQG868" s="44"/>
      <c r="EQH868" s="44"/>
      <c r="EQI868" s="44"/>
      <c r="EQJ868" s="44"/>
      <c r="EQK868" s="44"/>
      <c r="EQL868" s="44"/>
      <c r="EQM868" s="44"/>
      <c r="EQN868" s="44"/>
      <c r="EQO868" s="44"/>
      <c r="EQP868" s="44"/>
      <c r="EQQ868" s="44"/>
      <c r="EQR868" s="44"/>
      <c r="EQS868" s="44"/>
      <c r="EQT868" s="44"/>
      <c r="EQU868" s="44"/>
      <c r="EQV868" s="44"/>
      <c r="EQW868" s="44"/>
      <c r="EQX868" s="44"/>
      <c r="EQY868" s="44"/>
      <c r="EQZ868" s="44"/>
      <c r="ERA868" s="44"/>
      <c r="ERB868" s="44"/>
      <c r="ERC868" s="44"/>
      <c r="ERD868" s="44"/>
      <c r="ERE868" s="44"/>
      <c r="ERF868" s="44"/>
      <c r="ERG868" s="44"/>
      <c r="ERH868" s="44"/>
      <c r="ERI868" s="44"/>
      <c r="ERJ868" s="44"/>
      <c r="ERK868" s="44"/>
      <c r="ERL868" s="44"/>
      <c r="ERM868" s="44"/>
      <c r="ERN868" s="44"/>
      <c r="ERO868" s="44"/>
      <c r="ERP868" s="44"/>
      <c r="ERQ868" s="44"/>
      <c r="ERR868" s="44"/>
      <c r="ERS868" s="44"/>
      <c r="ERT868" s="44"/>
      <c r="ERU868" s="44"/>
      <c r="ERV868" s="44"/>
      <c r="ERW868" s="44"/>
      <c r="ERX868" s="44"/>
      <c r="ERY868" s="44"/>
      <c r="ERZ868" s="44"/>
      <c r="ESA868" s="44"/>
      <c r="ESB868" s="44"/>
      <c r="ESC868" s="44"/>
      <c r="ESD868" s="44"/>
      <c r="ESE868" s="44"/>
      <c r="ESF868" s="44"/>
      <c r="ESG868" s="44"/>
      <c r="ESH868" s="44"/>
      <c r="ESI868" s="44"/>
      <c r="ESJ868" s="44"/>
      <c r="ESK868" s="44"/>
      <c r="ESL868" s="44"/>
      <c r="ESM868" s="44"/>
      <c r="ESN868" s="44"/>
      <c r="ESO868" s="44"/>
      <c r="ESP868" s="44"/>
      <c r="ESQ868" s="44"/>
      <c r="ESR868" s="44"/>
      <c r="ESS868" s="44"/>
      <c r="EST868" s="44"/>
      <c r="ESU868" s="44"/>
      <c r="ESV868" s="44"/>
      <c r="ESW868" s="44"/>
      <c r="ESX868" s="44"/>
      <c r="ESY868" s="44"/>
      <c r="ESZ868" s="44"/>
      <c r="ETA868" s="44"/>
      <c r="ETB868" s="44"/>
      <c r="ETC868" s="44"/>
      <c r="ETD868" s="44"/>
      <c r="ETE868" s="44"/>
      <c r="ETF868" s="44"/>
      <c r="ETG868" s="44"/>
      <c r="ETH868" s="44"/>
      <c r="ETI868" s="44"/>
      <c r="ETJ868" s="44"/>
      <c r="ETK868" s="44"/>
      <c r="ETL868" s="44"/>
      <c r="ETM868" s="44"/>
      <c r="ETN868" s="44"/>
      <c r="ETO868" s="44"/>
      <c r="ETP868" s="44"/>
      <c r="ETQ868" s="44"/>
      <c r="ETR868" s="44"/>
      <c r="ETS868" s="44"/>
      <c r="ETT868" s="44"/>
      <c r="ETU868" s="44"/>
      <c r="ETV868" s="44"/>
      <c r="ETW868" s="44"/>
      <c r="ETX868" s="44"/>
      <c r="ETY868" s="44"/>
      <c r="ETZ868" s="44"/>
      <c r="EUA868" s="44"/>
      <c r="EUB868" s="44"/>
      <c r="EUC868" s="44"/>
      <c r="EUD868" s="44"/>
      <c r="EUE868" s="44"/>
      <c r="EUF868" s="44"/>
      <c r="EUG868" s="44"/>
      <c r="EUH868" s="44"/>
      <c r="EUI868" s="44"/>
      <c r="EUJ868" s="44"/>
      <c r="EUK868" s="44"/>
      <c r="EUL868" s="44"/>
      <c r="EUM868" s="44"/>
      <c r="EUN868" s="44"/>
      <c r="EUO868" s="44"/>
      <c r="EUP868" s="44"/>
      <c r="EUQ868" s="44"/>
      <c r="EUR868" s="44"/>
      <c r="EUS868" s="44"/>
      <c r="EUT868" s="44"/>
      <c r="EUU868" s="44"/>
      <c r="EUV868" s="44"/>
      <c r="EUW868" s="44"/>
      <c r="EUX868" s="44"/>
      <c r="EUY868" s="44"/>
      <c r="EUZ868" s="44"/>
      <c r="EVA868" s="44"/>
      <c r="EVB868" s="44"/>
      <c r="EVC868" s="44"/>
      <c r="EVD868" s="44"/>
      <c r="EVE868" s="44"/>
      <c r="EVF868" s="44"/>
      <c r="EVG868" s="44"/>
      <c r="EVH868" s="44"/>
      <c r="EVI868" s="44"/>
      <c r="EVJ868" s="44"/>
      <c r="EVK868" s="44"/>
      <c r="EVL868" s="44"/>
      <c r="EVM868" s="44"/>
      <c r="EVN868" s="44"/>
      <c r="EVO868" s="44"/>
      <c r="EVP868" s="44"/>
      <c r="EVQ868" s="44"/>
      <c r="EVR868" s="44"/>
      <c r="EVS868" s="44"/>
      <c r="EVT868" s="44"/>
      <c r="EVU868" s="44"/>
      <c r="EVV868" s="44"/>
      <c r="EVW868" s="44"/>
      <c r="EVX868" s="44"/>
      <c r="EVY868" s="44"/>
      <c r="EVZ868" s="44"/>
      <c r="EWA868" s="44"/>
      <c r="EWB868" s="44"/>
      <c r="EWC868" s="44"/>
      <c r="EWD868" s="44"/>
      <c r="EWE868" s="44"/>
      <c r="EWF868" s="44"/>
      <c r="EWG868" s="44"/>
      <c r="EWH868" s="44"/>
      <c r="EWI868" s="44"/>
      <c r="EWJ868" s="44"/>
      <c r="EWK868" s="44"/>
      <c r="EWL868" s="44"/>
      <c r="EWM868" s="44"/>
      <c r="EWN868" s="44"/>
      <c r="EWO868" s="44"/>
      <c r="EWP868" s="44"/>
      <c r="EWQ868" s="44"/>
      <c r="EWR868" s="44"/>
      <c r="EWS868" s="44"/>
      <c r="EWT868" s="44"/>
      <c r="EWU868" s="44"/>
      <c r="EWV868" s="44"/>
      <c r="EWW868" s="44"/>
      <c r="EWX868" s="44"/>
      <c r="EWY868" s="44"/>
      <c r="EWZ868" s="44"/>
      <c r="EXA868" s="44"/>
      <c r="EXB868" s="44"/>
      <c r="EXC868" s="44"/>
      <c r="EXD868" s="44"/>
      <c r="EXE868" s="44"/>
      <c r="EXF868" s="44"/>
      <c r="EXG868" s="44"/>
      <c r="EXH868" s="44"/>
      <c r="EXI868" s="44"/>
      <c r="EXJ868" s="44"/>
      <c r="EXK868" s="44"/>
      <c r="EXL868" s="44"/>
      <c r="EXM868" s="44"/>
      <c r="EXN868" s="44"/>
      <c r="EXO868" s="44"/>
      <c r="EXP868" s="44"/>
      <c r="EXQ868" s="44"/>
      <c r="EXR868" s="44"/>
      <c r="EXS868" s="44"/>
      <c r="EXT868" s="44"/>
      <c r="EXU868" s="44"/>
      <c r="EXV868" s="44"/>
      <c r="EXW868" s="44"/>
      <c r="EXX868" s="44"/>
      <c r="EXY868" s="44"/>
      <c r="EXZ868" s="44"/>
      <c r="EYA868" s="44"/>
      <c r="EYB868" s="44"/>
      <c r="EYC868" s="44"/>
      <c r="EYD868" s="44"/>
      <c r="EYE868" s="44"/>
      <c r="EYF868" s="44"/>
      <c r="EYG868" s="44"/>
      <c r="EYH868" s="44"/>
      <c r="EYI868" s="44"/>
      <c r="EYJ868" s="44"/>
      <c r="EYK868" s="44"/>
      <c r="EYL868" s="44"/>
      <c r="EYM868" s="44"/>
      <c r="EYN868" s="44"/>
      <c r="EYO868" s="44"/>
      <c r="EYP868" s="44"/>
      <c r="EYQ868" s="44"/>
      <c r="EYR868" s="44"/>
      <c r="EYS868" s="44"/>
      <c r="EYT868" s="44"/>
      <c r="EYU868" s="44"/>
      <c r="EYV868" s="44"/>
      <c r="EYW868" s="44"/>
      <c r="EYX868" s="44"/>
      <c r="EYY868" s="44"/>
      <c r="EYZ868" s="44"/>
      <c r="EZA868" s="44"/>
      <c r="EZB868" s="44"/>
      <c r="EZC868" s="44"/>
      <c r="EZD868" s="44"/>
      <c r="EZE868" s="44"/>
      <c r="EZF868" s="44"/>
      <c r="EZG868" s="44"/>
      <c r="EZH868" s="44"/>
      <c r="EZI868" s="44"/>
      <c r="EZJ868" s="44"/>
      <c r="EZK868" s="44"/>
      <c r="EZL868" s="44"/>
      <c r="EZM868" s="44"/>
      <c r="EZN868" s="44"/>
      <c r="EZO868" s="44"/>
      <c r="EZP868" s="44"/>
      <c r="EZQ868" s="44"/>
      <c r="EZR868" s="44"/>
      <c r="EZS868" s="44"/>
      <c r="EZT868" s="44"/>
      <c r="EZU868" s="44"/>
      <c r="EZV868" s="44"/>
      <c r="EZW868" s="44"/>
      <c r="EZX868" s="44"/>
      <c r="EZY868" s="44"/>
      <c r="EZZ868" s="44"/>
      <c r="FAA868" s="44"/>
      <c r="FAB868" s="44"/>
      <c r="FAC868" s="44"/>
      <c r="FAD868" s="44"/>
      <c r="FAE868" s="44"/>
      <c r="FAF868" s="44"/>
      <c r="FAG868" s="44"/>
      <c r="FAH868" s="44"/>
      <c r="FAI868" s="44"/>
      <c r="FAJ868" s="44"/>
      <c r="FAK868" s="44"/>
      <c r="FAL868" s="44"/>
      <c r="FAM868" s="44"/>
      <c r="FAN868" s="44"/>
      <c r="FAO868" s="44"/>
      <c r="FAP868" s="44"/>
      <c r="FAQ868" s="44"/>
      <c r="FAR868" s="44"/>
      <c r="FAS868" s="44"/>
      <c r="FAT868" s="44"/>
      <c r="FAU868" s="44"/>
      <c r="FAV868" s="44"/>
      <c r="FAW868" s="44"/>
      <c r="FAX868" s="44"/>
      <c r="FAY868" s="44"/>
      <c r="FAZ868" s="44"/>
      <c r="FBA868" s="44"/>
      <c r="FBB868" s="44"/>
      <c r="FBC868" s="44"/>
      <c r="FBD868" s="44"/>
      <c r="FBE868" s="44"/>
      <c r="FBF868" s="44"/>
      <c r="FBG868" s="44"/>
      <c r="FBH868" s="44"/>
      <c r="FBI868" s="44"/>
      <c r="FBJ868" s="44"/>
      <c r="FBK868" s="44"/>
      <c r="FBL868" s="44"/>
      <c r="FBM868" s="44"/>
      <c r="FBN868" s="44"/>
      <c r="FBO868" s="44"/>
      <c r="FBP868" s="44"/>
      <c r="FBQ868" s="44"/>
      <c r="FBR868" s="44"/>
      <c r="FBS868" s="44"/>
      <c r="FBT868" s="44"/>
      <c r="FBU868" s="44"/>
      <c r="FBV868" s="44"/>
      <c r="FBW868" s="44"/>
      <c r="FBX868" s="44"/>
      <c r="FBY868" s="44"/>
      <c r="FBZ868" s="44"/>
      <c r="FCA868" s="44"/>
      <c r="FCB868" s="44"/>
      <c r="FCC868" s="44"/>
      <c r="FCD868" s="44"/>
      <c r="FCE868" s="44"/>
      <c r="FCF868" s="44"/>
      <c r="FCG868" s="44"/>
      <c r="FCH868" s="44"/>
      <c r="FCI868" s="44"/>
      <c r="FCJ868" s="44"/>
      <c r="FCK868" s="44"/>
      <c r="FCL868" s="44"/>
      <c r="FCM868" s="44"/>
      <c r="FCN868" s="44"/>
      <c r="FCO868" s="44"/>
      <c r="FCP868" s="44"/>
      <c r="FCQ868" s="44"/>
      <c r="FCR868" s="44"/>
      <c r="FCS868" s="44"/>
      <c r="FCT868" s="44"/>
      <c r="FCU868" s="44"/>
      <c r="FCV868" s="44"/>
      <c r="FCW868" s="44"/>
      <c r="FCX868" s="44"/>
      <c r="FCY868" s="44"/>
      <c r="FCZ868" s="44"/>
      <c r="FDA868" s="44"/>
      <c r="FDB868" s="44"/>
      <c r="FDC868" s="44"/>
      <c r="FDD868" s="44"/>
      <c r="FDE868" s="44"/>
      <c r="FDF868" s="44"/>
      <c r="FDG868" s="44"/>
      <c r="FDH868" s="44"/>
      <c r="FDI868" s="44"/>
      <c r="FDJ868" s="44"/>
      <c r="FDK868" s="44"/>
      <c r="FDL868" s="44"/>
      <c r="FDM868" s="44"/>
      <c r="FDN868" s="44"/>
      <c r="FDO868" s="44"/>
      <c r="FDP868" s="44"/>
      <c r="FDQ868" s="44"/>
      <c r="FDR868" s="44"/>
      <c r="FDS868" s="44"/>
      <c r="FDT868" s="44"/>
      <c r="FDU868" s="44"/>
      <c r="FDV868" s="44"/>
      <c r="FDW868" s="44"/>
      <c r="FDX868" s="44"/>
      <c r="FDY868" s="44"/>
      <c r="FDZ868" s="44"/>
      <c r="FEA868" s="44"/>
      <c r="FEB868" s="44"/>
      <c r="FEC868" s="44"/>
      <c r="FED868" s="44"/>
      <c r="FEE868" s="44"/>
      <c r="FEF868" s="44"/>
      <c r="FEG868" s="44"/>
      <c r="FEH868" s="44"/>
      <c r="FEI868" s="44"/>
      <c r="FEJ868" s="44"/>
      <c r="FEK868" s="44"/>
      <c r="FEL868" s="44"/>
      <c r="FEM868" s="44"/>
      <c r="FEN868" s="44"/>
      <c r="FEO868" s="44"/>
      <c r="FEP868" s="44"/>
      <c r="FEQ868" s="44"/>
      <c r="FER868" s="44"/>
      <c r="FES868" s="44"/>
      <c r="FET868" s="44"/>
      <c r="FEU868" s="44"/>
      <c r="FEV868" s="44"/>
      <c r="FEW868" s="44"/>
      <c r="FEX868" s="44"/>
      <c r="FEY868" s="44"/>
      <c r="FEZ868" s="44"/>
      <c r="FFA868" s="44"/>
      <c r="FFB868" s="44"/>
      <c r="FFC868" s="44"/>
      <c r="FFD868" s="44"/>
      <c r="FFE868" s="44"/>
      <c r="FFF868" s="44"/>
      <c r="FFG868" s="44"/>
      <c r="FFH868" s="44"/>
      <c r="FFI868" s="44"/>
      <c r="FFJ868" s="44"/>
      <c r="FFK868" s="44"/>
      <c r="FFL868" s="44"/>
      <c r="FFM868" s="44"/>
      <c r="FFN868" s="44"/>
      <c r="FFO868" s="44"/>
      <c r="FFP868" s="44"/>
      <c r="FFQ868" s="44"/>
      <c r="FFR868" s="44"/>
      <c r="FFS868" s="44"/>
      <c r="FFT868" s="44"/>
      <c r="FFU868" s="44"/>
      <c r="FFV868" s="44"/>
      <c r="FFW868" s="44"/>
      <c r="FFX868" s="44"/>
      <c r="FFY868" s="44"/>
      <c r="FFZ868" s="44"/>
      <c r="FGA868" s="44"/>
      <c r="FGB868" s="44"/>
      <c r="FGC868" s="44"/>
      <c r="FGD868" s="44"/>
      <c r="FGE868" s="44"/>
      <c r="FGF868" s="44"/>
      <c r="FGG868" s="44"/>
      <c r="FGH868" s="44"/>
      <c r="FGI868" s="44"/>
      <c r="FGJ868" s="44"/>
      <c r="FGK868" s="44"/>
      <c r="FGL868" s="44"/>
      <c r="FGM868" s="44"/>
      <c r="FGN868" s="44"/>
      <c r="FGO868" s="44"/>
      <c r="FGP868" s="44"/>
      <c r="FGQ868" s="44"/>
      <c r="FGR868" s="44"/>
      <c r="FGS868" s="44"/>
      <c r="FGT868" s="44"/>
      <c r="FGU868" s="44"/>
      <c r="FGV868" s="44"/>
      <c r="FGW868" s="44"/>
      <c r="FGX868" s="44"/>
      <c r="FGY868" s="44"/>
      <c r="FGZ868" s="44"/>
      <c r="FHA868" s="44"/>
      <c r="FHB868" s="44"/>
      <c r="FHC868" s="44"/>
      <c r="FHD868" s="44"/>
      <c r="FHE868" s="44"/>
      <c r="FHF868" s="44"/>
      <c r="FHG868" s="44"/>
      <c r="FHH868" s="44"/>
      <c r="FHI868" s="44"/>
      <c r="FHJ868" s="44"/>
      <c r="FHK868" s="44"/>
      <c r="FHL868" s="44"/>
      <c r="FHM868" s="44"/>
      <c r="FHN868" s="44"/>
      <c r="FHO868" s="44"/>
      <c r="FHP868" s="44"/>
      <c r="FHQ868" s="44"/>
      <c r="FHR868" s="44"/>
      <c r="FHS868" s="44"/>
      <c r="FHT868" s="44"/>
      <c r="FHU868" s="44"/>
      <c r="FHV868" s="44"/>
      <c r="FHW868" s="44"/>
      <c r="FHX868" s="44"/>
      <c r="FHY868" s="44"/>
      <c r="FHZ868" s="44"/>
      <c r="FIA868" s="44"/>
      <c r="FIB868" s="44"/>
      <c r="FIC868" s="44"/>
      <c r="FID868" s="44"/>
      <c r="FIE868" s="44"/>
      <c r="FIF868" s="44"/>
      <c r="FIG868" s="44"/>
      <c r="FIH868" s="44"/>
      <c r="FII868" s="44"/>
      <c r="FIJ868" s="44"/>
      <c r="FIK868" s="44"/>
      <c r="FIL868" s="44"/>
      <c r="FIM868" s="44"/>
      <c r="FIN868" s="44"/>
      <c r="FIO868" s="44"/>
      <c r="FIP868" s="44"/>
      <c r="FIQ868" s="44"/>
      <c r="FIR868" s="44"/>
      <c r="FIS868" s="44"/>
      <c r="FIT868" s="44"/>
      <c r="FIU868" s="44"/>
      <c r="FIV868" s="44"/>
      <c r="FIW868" s="44"/>
      <c r="FIX868" s="44"/>
      <c r="FIY868" s="44"/>
      <c r="FIZ868" s="44"/>
      <c r="FJA868" s="44"/>
      <c r="FJB868" s="44"/>
      <c r="FJC868" s="44"/>
      <c r="FJD868" s="44"/>
      <c r="FJE868" s="44"/>
      <c r="FJF868" s="44"/>
      <c r="FJG868" s="44"/>
      <c r="FJH868" s="44"/>
      <c r="FJI868" s="44"/>
      <c r="FJJ868" s="44"/>
      <c r="FJK868" s="44"/>
      <c r="FJL868" s="44"/>
      <c r="FJM868" s="44"/>
      <c r="FJN868" s="44"/>
      <c r="FJO868" s="44"/>
      <c r="FJP868" s="44"/>
      <c r="FJQ868" s="44"/>
      <c r="FJR868" s="44"/>
      <c r="FJS868" s="44"/>
      <c r="FJT868" s="44"/>
      <c r="FJU868" s="44"/>
      <c r="FJV868" s="44"/>
      <c r="FJW868" s="44"/>
      <c r="FJX868" s="44"/>
      <c r="FJY868" s="44"/>
      <c r="FJZ868" s="44"/>
      <c r="FKA868" s="44"/>
      <c r="FKB868" s="44"/>
      <c r="FKC868" s="44"/>
      <c r="FKD868" s="44"/>
      <c r="FKE868" s="44"/>
      <c r="FKF868" s="44"/>
      <c r="FKG868" s="44"/>
      <c r="FKH868" s="44"/>
      <c r="FKI868" s="44"/>
      <c r="FKJ868" s="44"/>
      <c r="FKK868" s="44"/>
      <c r="FKL868" s="44"/>
      <c r="FKM868" s="44"/>
      <c r="FKN868" s="44"/>
      <c r="FKO868" s="44"/>
      <c r="FKP868" s="44"/>
      <c r="FKQ868" s="44"/>
      <c r="FKR868" s="44"/>
      <c r="FKS868" s="44"/>
      <c r="FKT868" s="44"/>
      <c r="FKU868" s="44"/>
      <c r="FKV868" s="44"/>
      <c r="FKW868" s="44"/>
      <c r="FKX868" s="44"/>
      <c r="FKY868" s="44"/>
      <c r="FKZ868" s="44"/>
      <c r="FLA868" s="44"/>
      <c r="FLB868" s="44"/>
      <c r="FLC868" s="44"/>
      <c r="FLD868" s="44"/>
      <c r="FLE868" s="44"/>
      <c r="FLF868" s="44"/>
      <c r="FLG868" s="44"/>
      <c r="FLH868" s="44"/>
      <c r="FLI868" s="44"/>
      <c r="FLJ868" s="44"/>
      <c r="FLK868" s="44"/>
      <c r="FLL868" s="44"/>
      <c r="FLM868" s="44"/>
      <c r="FLN868" s="44"/>
      <c r="FLO868" s="44"/>
      <c r="FLP868" s="44"/>
      <c r="FLQ868" s="44"/>
      <c r="FLR868" s="44"/>
      <c r="FLS868" s="44"/>
      <c r="FLT868" s="44"/>
      <c r="FLU868" s="44"/>
      <c r="FLV868" s="44"/>
      <c r="FLW868" s="44"/>
      <c r="FLX868" s="44"/>
      <c r="FLY868" s="44"/>
      <c r="FLZ868" s="44"/>
      <c r="FMA868" s="44"/>
      <c r="FMB868" s="44"/>
      <c r="FMC868" s="44"/>
      <c r="FMD868" s="44"/>
      <c r="FME868" s="44"/>
      <c r="FMF868" s="44"/>
      <c r="FMG868" s="44"/>
      <c r="FMH868" s="44"/>
      <c r="FMI868" s="44"/>
      <c r="FMJ868" s="44"/>
      <c r="FMK868" s="44"/>
      <c r="FML868" s="44"/>
      <c r="FMM868" s="44"/>
      <c r="FMN868" s="44"/>
      <c r="FMO868" s="44"/>
      <c r="FMP868" s="44"/>
      <c r="FMQ868" s="44"/>
      <c r="FMR868" s="44"/>
      <c r="FMS868" s="44"/>
      <c r="FMT868" s="44"/>
      <c r="FMU868" s="44"/>
      <c r="FMV868" s="44"/>
      <c r="FMW868" s="44"/>
      <c r="FMX868" s="44"/>
      <c r="FMY868" s="44"/>
      <c r="FMZ868" s="44"/>
      <c r="FNA868" s="44"/>
      <c r="FNB868" s="44"/>
      <c r="FNC868" s="44"/>
      <c r="FND868" s="44"/>
      <c r="FNE868" s="44"/>
      <c r="FNF868" s="44"/>
      <c r="FNG868" s="44"/>
      <c r="FNH868" s="44"/>
      <c r="FNI868" s="44"/>
      <c r="FNJ868" s="44"/>
      <c r="FNK868" s="44"/>
      <c r="FNL868" s="44"/>
      <c r="FNM868" s="44"/>
      <c r="FNN868" s="44"/>
      <c r="FNO868" s="44"/>
      <c r="FNP868" s="44"/>
      <c r="FNQ868" s="44"/>
      <c r="FNR868" s="44"/>
      <c r="FNS868" s="44"/>
      <c r="FNT868" s="44"/>
      <c r="FNU868" s="44"/>
      <c r="FNV868" s="44"/>
      <c r="FNW868" s="44"/>
      <c r="FNX868" s="44"/>
      <c r="FNY868" s="44"/>
      <c r="FNZ868" s="44"/>
      <c r="FOA868" s="44"/>
      <c r="FOB868" s="44"/>
      <c r="FOC868" s="44"/>
      <c r="FOD868" s="44"/>
      <c r="FOE868" s="44"/>
      <c r="FOF868" s="44"/>
      <c r="FOG868" s="44"/>
      <c r="FOH868" s="44"/>
      <c r="FOI868" s="44"/>
      <c r="FOJ868" s="44"/>
      <c r="FOK868" s="44"/>
      <c r="FOL868" s="44"/>
      <c r="FOM868" s="44"/>
      <c r="FON868" s="44"/>
      <c r="FOO868" s="44"/>
      <c r="FOP868" s="44"/>
      <c r="FOQ868" s="44"/>
      <c r="FOR868" s="44"/>
      <c r="FOS868" s="44"/>
      <c r="FOT868" s="44"/>
      <c r="FOU868" s="44"/>
      <c r="FOV868" s="44"/>
      <c r="FOW868" s="44"/>
      <c r="FOX868" s="44"/>
      <c r="FOY868" s="44"/>
      <c r="FOZ868" s="44"/>
      <c r="FPA868" s="44"/>
      <c r="FPB868" s="44"/>
      <c r="FPC868" s="44"/>
      <c r="FPD868" s="44"/>
      <c r="FPE868" s="44"/>
      <c r="FPF868" s="44"/>
      <c r="FPG868" s="44"/>
      <c r="FPH868" s="44"/>
      <c r="FPI868" s="44"/>
      <c r="FPJ868" s="44"/>
      <c r="FPK868" s="44"/>
      <c r="FPL868" s="44"/>
      <c r="FPM868" s="44"/>
      <c r="FPN868" s="44"/>
      <c r="FPO868" s="44"/>
      <c r="FPP868" s="44"/>
      <c r="FPQ868" s="44"/>
      <c r="FPR868" s="44"/>
      <c r="FPS868" s="44"/>
      <c r="FPT868" s="44"/>
      <c r="FPU868" s="44"/>
      <c r="FPV868" s="44"/>
      <c r="FPW868" s="44"/>
      <c r="FPX868" s="44"/>
      <c r="FPY868" s="44"/>
      <c r="FPZ868" s="44"/>
      <c r="FQA868" s="44"/>
      <c r="FQB868" s="44"/>
      <c r="FQC868" s="44"/>
      <c r="FQD868" s="44"/>
      <c r="FQE868" s="44"/>
      <c r="FQF868" s="44"/>
      <c r="FQG868" s="44"/>
      <c r="FQH868" s="44"/>
      <c r="FQI868" s="44"/>
      <c r="FQJ868" s="44"/>
      <c r="FQK868" s="44"/>
      <c r="FQL868" s="44"/>
      <c r="FQM868" s="44"/>
      <c r="FQN868" s="44"/>
      <c r="FQO868" s="44"/>
      <c r="FQP868" s="44"/>
      <c r="FQQ868" s="44"/>
      <c r="FQR868" s="44"/>
      <c r="FQS868" s="44"/>
      <c r="FQT868" s="44"/>
      <c r="FQU868" s="44"/>
      <c r="FQV868" s="44"/>
      <c r="FQW868" s="44"/>
      <c r="FQX868" s="44"/>
      <c r="FQY868" s="44"/>
      <c r="FQZ868" s="44"/>
      <c r="FRA868" s="44"/>
      <c r="FRB868" s="44"/>
      <c r="FRC868" s="44"/>
      <c r="FRD868" s="44"/>
      <c r="FRE868" s="44"/>
      <c r="FRF868" s="44"/>
      <c r="FRG868" s="44"/>
      <c r="FRH868" s="44"/>
      <c r="FRI868" s="44"/>
      <c r="FRJ868" s="44"/>
      <c r="FRK868" s="44"/>
      <c r="FRL868" s="44"/>
      <c r="FRM868" s="44"/>
      <c r="FRN868" s="44"/>
      <c r="FRO868" s="44"/>
      <c r="FRP868" s="44"/>
      <c r="FRQ868" s="44"/>
      <c r="FRR868" s="44"/>
      <c r="FRS868" s="44"/>
      <c r="FRT868" s="44"/>
      <c r="FRU868" s="44"/>
      <c r="FRV868" s="44"/>
      <c r="FRW868" s="44"/>
      <c r="FRX868" s="44"/>
      <c r="FRY868" s="44"/>
      <c r="FRZ868" s="44"/>
      <c r="FSA868" s="44"/>
      <c r="FSB868" s="44"/>
      <c r="FSC868" s="44"/>
      <c r="FSD868" s="44"/>
      <c r="FSE868" s="44"/>
      <c r="FSF868" s="44"/>
      <c r="FSG868" s="44"/>
      <c r="FSH868" s="44"/>
      <c r="FSI868" s="44"/>
      <c r="FSJ868" s="44"/>
      <c r="FSK868" s="44"/>
      <c r="FSL868" s="44"/>
      <c r="FSM868" s="44"/>
      <c r="FSN868" s="44"/>
      <c r="FSO868" s="44"/>
      <c r="FSP868" s="44"/>
      <c r="FSQ868" s="44"/>
      <c r="FSR868" s="44"/>
      <c r="FSS868" s="44"/>
      <c r="FST868" s="44"/>
      <c r="FSU868" s="44"/>
      <c r="FSV868" s="44"/>
      <c r="FSW868" s="44"/>
      <c r="FSX868" s="44"/>
      <c r="FSY868" s="44"/>
      <c r="FSZ868" s="44"/>
      <c r="FTA868" s="44"/>
      <c r="FTB868" s="44"/>
      <c r="FTC868" s="44"/>
      <c r="FTD868" s="44"/>
      <c r="FTE868" s="44"/>
      <c r="FTF868" s="44"/>
      <c r="FTG868" s="44"/>
      <c r="FTH868" s="44"/>
      <c r="FTI868" s="44"/>
      <c r="FTJ868" s="44"/>
      <c r="FTK868" s="44"/>
      <c r="FTL868" s="44"/>
      <c r="FTM868" s="44"/>
      <c r="FTN868" s="44"/>
      <c r="FTO868" s="44"/>
      <c r="FTP868" s="44"/>
      <c r="FTQ868" s="44"/>
      <c r="FTR868" s="44"/>
      <c r="FTS868" s="44"/>
      <c r="FTT868" s="44"/>
      <c r="FTU868" s="44"/>
      <c r="FTV868" s="44"/>
      <c r="FTW868" s="44"/>
      <c r="FTX868" s="44"/>
      <c r="FTY868" s="44"/>
      <c r="FTZ868" s="44"/>
      <c r="FUA868" s="44"/>
      <c r="FUB868" s="44"/>
      <c r="FUC868" s="44"/>
      <c r="FUD868" s="44"/>
      <c r="FUE868" s="44"/>
      <c r="FUF868" s="44"/>
      <c r="FUG868" s="44"/>
      <c r="FUH868" s="44"/>
      <c r="FUI868" s="44"/>
      <c r="FUJ868" s="44"/>
      <c r="FUK868" s="44"/>
      <c r="FUL868" s="44"/>
      <c r="FUM868" s="44"/>
      <c r="FUN868" s="44"/>
      <c r="FUO868" s="44"/>
      <c r="FUP868" s="44"/>
      <c r="FUQ868" s="44"/>
      <c r="FUR868" s="44"/>
      <c r="FUS868" s="44"/>
      <c r="FUT868" s="44"/>
      <c r="FUU868" s="44"/>
      <c r="FUV868" s="44"/>
      <c r="FUW868" s="44"/>
      <c r="FUX868" s="44"/>
      <c r="FUY868" s="44"/>
      <c r="FUZ868" s="44"/>
      <c r="FVA868" s="44"/>
      <c r="FVB868" s="44"/>
      <c r="FVC868" s="44"/>
      <c r="FVD868" s="44"/>
      <c r="FVE868" s="44"/>
      <c r="FVF868" s="44"/>
      <c r="FVG868" s="44"/>
      <c r="FVH868" s="44"/>
      <c r="FVI868" s="44"/>
      <c r="FVJ868" s="44"/>
      <c r="FVK868" s="44"/>
      <c r="FVL868" s="44"/>
      <c r="FVM868" s="44"/>
      <c r="FVN868" s="44"/>
      <c r="FVO868" s="44"/>
      <c r="FVP868" s="44"/>
      <c r="FVQ868" s="44"/>
      <c r="FVR868" s="44"/>
      <c r="FVS868" s="44"/>
      <c r="FVT868" s="44"/>
      <c r="FVU868" s="44"/>
      <c r="FVV868" s="44"/>
      <c r="FVW868" s="44"/>
      <c r="FVX868" s="44"/>
      <c r="FVY868" s="44"/>
      <c r="FVZ868" s="44"/>
      <c r="FWA868" s="44"/>
      <c r="FWB868" s="44"/>
      <c r="FWC868" s="44"/>
      <c r="FWD868" s="44"/>
      <c r="FWE868" s="44"/>
      <c r="FWF868" s="44"/>
      <c r="FWG868" s="44"/>
      <c r="FWH868" s="44"/>
      <c r="FWI868" s="44"/>
      <c r="FWJ868" s="44"/>
      <c r="FWK868" s="44"/>
      <c r="FWL868" s="44"/>
      <c r="FWM868" s="44"/>
      <c r="FWN868" s="44"/>
      <c r="FWO868" s="44"/>
      <c r="FWP868" s="44"/>
      <c r="FWQ868" s="44"/>
      <c r="FWR868" s="44"/>
      <c r="FWS868" s="44"/>
      <c r="FWT868" s="44"/>
      <c r="FWU868" s="44"/>
      <c r="FWV868" s="44"/>
      <c r="FWW868" s="44"/>
      <c r="FWX868" s="44"/>
      <c r="FWY868" s="44"/>
      <c r="FWZ868" s="44"/>
      <c r="FXA868" s="44"/>
      <c r="FXB868" s="44"/>
      <c r="FXC868" s="44"/>
      <c r="FXD868" s="44"/>
      <c r="FXE868" s="44"/>
      <c r="FXF868" s="44"/>
      <c r="FXG868" s="44"/>
      <c r="FXH868" s="44"/>
      <c r="FXI868" s="44"/>
      <c r="FXJ868" s="44"/>
      <c r="FXK868" s="44"/>
      <c r="FXL868" s="44"/>
      <c r="FXM868" s="44"/>
      <c r="FXN868" s="44"/>
      <c r="FXO868" s="44"/>
      <c r="FXP868" s="44"/>
      <c r="FXQ868" s="44"/>
      <c r="FXR868" s="44"/>
      <c r="FXS868" s="44"/>
      <c r="FXT868" s="44"/>
      <c r="FXU868" s="44"/>
      <c r="FXV868" s="44"/>
      <c r="FXW868" s="44"/>
      <c r="FXX868" s="44"/>
      <c r="FXY868" s="44"/>
      <c r="FXZ868" s="44"/>
      <c r="FYA868" s="44"/>
      <c r="FYB868" s="44"/>
      <c r="FYC868" s="44"/>
      <c r="FYD868" s="44"/>
      <c r="FYE868" s="44"/>
      <c r="FYF868" s="44"/>
      <c r="FYG868" s="44"/>
      <c r="FYH868" s="44"/>
      <c r="FYI868" s="44"/>
      <c r="FYJ868" s="44"/>
      <c r="FYK868" s="44"/>
      <c r="FYL868" s="44"/>
      <c r="FYM868" s="44"/>
      <c r="FYN868" s="44"/>
      <c r="FYO868" s="44"/>
      <c r="FYP868" s="44"/>
      <c r="FYQ868" s="44"/>
      <c r="FYR868" s="44"/>
      <c r="FYS868" s="44"/>
      <c r="FYT868" s="44"/>
      <c r="FYU868" s="44"/>
      <c r="FYV868" s="44"/>
      <c r="FYW868" s="44"/>
      <c r="FYX868" s="44"/>
      <c r="FYY868" s="44"/>
      <c r="FYZ868" s="44"/>
      <c r="FZA868" s="44"/>
      <c r="FZB868" s="44"/>
      <c r="FZC868" s="44"/>
      <c r="FZD868" s="44"/>
      <c r="FZE868" s="44"/>
      <c r="FZF868" s="44"/>
      <c r="FZG868" s="44"/>
      <c r="FZH868" s="44"/>
      <c r="FZI868" s="44"/>
      <c r="FZJ868" s="44"/>
      <c r="FZK868" s="44"/>
      <c r="FZL868" s="44"/>
      <c r="FZM868" s="44"/>
      <c r="FZN868" s="44"/>
      <c r="FZO868" s="44"/>
      <c r="FZP868" s="44"/>
      <c r="FZQ868" s="44"/>
      <c r="FZR868" s="44"/>
      <c r="FZS868" s="44"/>
      <c r="FZT868" s="44"/>
      <c r="FZU868" s="44"/>
      <c r="FZV868" s="44"/>
      <c r="FZW868" s="44"/>
      <c r="FZX868" s="44"/>
      <c r="FZY868" s="44"/>
      <c r="FZZ868" s="44"/>
      <c r="GAA868" s="44"/>
      <c r="GAB868" s="44"/>
      <c r="GAC868" s="44"/>
      <c r="GAD868" s="44"/>
      <c r="GAE868" s="44"/>
      <c r="GAF868" s="44"/>
      <c r="GAG868" s="44"/>
      <c r="GAH868" s="44"/>
      <c r="GAI868" s="44"/>
      <c r="GAJ868" s="44"/>
      <c r="GAK868" s="44"/>
      <c r="GAL868" s="44"/>
      <c r="GAM868" s="44"/>
      <c r="GAN868" s="44"/>
      <c r="GAO868" s="44"/>
      <c r="GAP868" s="44"/>
      <c r="GAQ868" s="44"/>
      <c r="GAR868" s="44"/>
      <c r="GAS868" s="44"/>
      <c r="GAT868" s="44"/>
      <c r="GAU868" s="44"/>
      <c r="GAV868" s="44"/>
      <c r="GAW868" s="44"/>
      <c r="GAX868" s="44"/>
      <c r="GAY868" s="44"/>
      <c r="GAZ868" s="44"/>
      <c r="GBA868" s="44"/>
      <c r="GBB868" s="44"/>
      <c r="GBC868" s="44"/>
      <c r="GBD868" s="44"/>
      <c r="GBE868" s="44"/>
      <c r="GBF868" s="44"/>
      <c r="GBG868" s="44"/>
      <c r="GBH868" s="44"/>
      <c r="GBI868" s="44"/>
      <c r="GBJ868" s="44"/>
      <c r="GBK868" s="44"/>
      <c r="GBL868" s="44"/>
      <c r="GBM868" s="44"/>
      <c r="GBN868" s="44"/>
      <c r="GBO868" s="44"/>
      <c r="GBP868" s="44"/>
      <c r="GBQ868" s="44"/>
      <c r="GBR868" s="44"/>
      <c r="GBS868" s="44"/>
      <c r="GBT868" s="44"/>
      <c r="GBU868" s="44"/>
      <c r="GBV868" s="44"/>
      <c r="GBW868" s="44"/>
      <c r="GBX868" s="44"/>
      <c r="GBY868" s="44"/>
      <c r="GBZ868" s="44"/>
      <c r="GCA868" s="44"/>
      <c r="GCB868" s="44"/>
      <c r="GCC868" s="44"/>
      <c r="GCD868" s="44"/>
      <c r="GCE868" s="44"/>
      <c r="GCF868" s="44"/>
      <c r="GCG868" s="44"/>
      <c r="GCH868" s="44"/>
      <c r="GCI868" s="44"/>
      <c r="GCJ868" s="44"/>
      <c r="GCK868" s="44"/>
      <c r="GCL868" s="44"/>
      <c r="GCM868" s="44"/>
      <c r="GCN868" s="44"/>
      <c r="GCO868" s="44"/>
      <c r="GCP868" s="44"/>
      <c r="GCQ868" s="44"/>
      <c r="GCR868" s="44"/>
      <c r="GCS868" s="44"/>
      <c r="GCT868" s="44"/>
      <c r="GCU868" s="44"/>
      <c r="GCV868" s="44"/>
      <c r="GCW868" s="44"/>
      <c r="GCX868" s="44"/>
      <c r="GCY868" s="44"/>
      <c r="GCZ868" s="44"/>
      <c r="GDA868" s="44"/>
      <c r="GDB868" s="44"/>
      <c r="GDC868" s="44"/>
      <c r="GDD868" s="44"/>
      <c r="GDE868" s="44"/>
      <c r="GDF868" s="44"/>
      <c r="GDG868" s="44"/>
      <c r="GDH868" s="44"/>
      <c r="GDI868" s="44"/>
      <c r="GDJ868" s="44"/>
      <c r="GDK868" s="44"/>
      <c r="GDL868" s="44"/>
      <c r="GDM868" s="44"/>
      <c r="GDN868" s="44"/>
      <c r="GDO868" s="44"/>
      <c r="GDP868" s="44"/>
      <c r="GDQ868" s="44"/>
      <c r="GDR868" s="44"/>
      <c r="GDS868" s="44"/>
      <c r="GDT868" s="44"/>
      <c r="GDU868" s="44"/>
      <c r="GDV868" s="44"/>
      <c r="GDW868" s="44"/>
      <c r="GDX868" s="44"/>
      <c r="GDY868" s="44"/>
      <c r="GDZ868" s="44"/>
      <c r="GEA868" s="44"/>
      <c r="GEB868" s="44"/>
      <c r="GEC868" s="44"/>
      <c r="GED868" s="44"/>
      <c r="GEE868" s="44"/>
      <c r="GEF868" s="44"/>
      <c r="GEG868" s="44"/>
      <c r="GEH868" s="44"/>
      <c r="GEI868" s="44"/>
      <c r="GEJ868" s="44"/>
      <c r="GEK868" s="44"/>
      <c r="GEL868" s="44"/>
      <c r="GEM868" s="44"/>
      <c r="GEN868" s="44"/>
      <c r="GEO868" s="44"/>
      <c r="GEP868" s="44"/>
      <c r="GEQ868" s="44"/>
      <c r="GER868" s="44"/>
      <c r="GES868" s="44"/>
      <c r="GET868" s="44"/>
      <c r="GEU868" s="44"/>
      <c r="GEV868" s="44"/>
      <c r="GEW868" s="44"/>
      <c r="GEX868" s="44"/>
      <c r="GEY868" s="44"/>
      <c r="GEZ868" s="44"/>
      <c r="GFA868" s="44"/>
      <c r="GFB868" s="44"/>
      <c r="GFC868" s="44"/>
      <c r="GFD868" s="44"/>
      <c r="GFE868" s="44"/>
      <c r="GFF868" s="44"/>
      <c r="GFG868" s="44"/>
      <c r="GFH868" s="44"/>
      <c r="GFI868" s="44"/>
      <c r="GFJ868" s="44"/>
      <c r="GFK868" s="44"/>
      <c r="GFL868" s="44"/>
      <c r="GFM868" s="44"/>
      <c r="GFN868" s="44"/>
      <c r="GFO868" s="44"/>
      <c r="GFP868" s="44"/>
      <c r="GFQ868" s="44"/>
      <c r="GFR868" s="44"/>
      <c r="GFS868" s="44"/>
      <c r="GFT868" s="44"/>
      <c r="GFU868" s="44"/>
      <c r="GFV868" s="44"/>
      <c r="GFW868" s="44"/>
      <c r="GFX868" s="44"/>
      <c r="GFY868" s="44"/>
      <c r="GFZ868" s="44"/>
      <c r="GGA868" s="44"/>
      <c r="GGB868" s="44"/>
      <c r="GGC868" s="44"/>
      <c r="GGD868" s="44"/>
      <c r="GGE868" s="44"/>
      <c r="GGF868" s="44"/>
      <c r="GGG868" s="44"/>
      <c r="GGH868" s="44"/>
      <c r="GGI868" s="44"/>
      <c r="GGJ868" s="44"/>
      <c r="GGK868" s="44"/>
      <c r="GGL868" s="44"/>
      <c r="GGM868" s="44"/>
      <c r="GGN868" s="44"/>
      <c r="GGO868" s="44"/>
      <c r="GGP868" s="44"/>
      <c r="GGQ868" s="44"/>
      <c r="GGR868" s="44"/>
      <c r="GGS868" s="44"/>
      <c r="GGT868" s="44"/>
      <c r="GGU868" s="44"/>
      <c r="GGV868" s="44"/>
      <c r="GGW868" s="44"/>
      <c r="GGX868" s="44"/>
      <c r="GGY868" s="44"/>
      <c r="GGZ868" s="44"/>
      <c r="GHA868" s="44"/>
      <c r="GHB868" s="44"/>
      <c r="GHC868" s="44"/>
      <c r="GHD868" s="44"/>
      <c r="GHE868" s="44"/>
      <c r="GHF868" s="44"/>
      <c r="GHG868" s="44"/>
      <c r="GHH868" s="44"/>
      <c r="GHI868" s="44"/>
      <c r="GHJ868" s="44"/>
      <c r="GHK868" s="44"/>
      <c r="GHL868" s="44"/>
      <c r="GHM868" s="44"/>
      <c r="GHN868" s="44"/>
      <c r="GHO868" s="44"/>
      <c r="GHP868" s="44"/>
      <c r="GHQ868" s="44"/>
      <c r="GHR868" s="44"/>
      <c r="GHS868" s="44"/>
      <c r="GHT868" s="44"/>
      <c r="GHU868" s="44"/>
      <c r="GHV868" s="44"/>
      <c r="GHW868" s="44"/>
      <c r="GHX868" s="44"/>
      <c r="GHY868" s="44"/>
      <c r="GHZ868" s="44"/>
      <c r="GIA868" s="44"/>
      <c r="GIB868" s="44"/>
      <c r="GIC868" s="44"/>
      <c r="GID868" s="44"/>
      <c r="GIE868" s="44"/>
      <c r="GIF868" s="44"/>
      <c r="GIG868" s="44"/>
      <c r="GIH868" s="44"/>
      <c r="GII868" s="44"/>
      <c r="GIJ868" s="44"/>
      <c r="GIK868" s="44"/>
      <c r="GIL868" s="44"/>
      <c r="GIM868" s="44"/>
      <c r="GIN868" s="44"/>
      <c r="GIO868" s="44"/>
      <c r="GIP868" s="44"/>
      <c r="GIQ868" s="44"/>
      <c r="GIR868" s="44"/>
      <c r="GIS868" s="44"/>
      <c r="GIT868" s="44"/>
      <c r="GIU868" s="44"/>
      <c r="GIV868" s="44"/>
      <c r="GIW868" s="44"/>
      <c r="GIX868" s="44"/>
      <c r="GIY868" s="44"/>
      <c r="GIZ868" s="44"/>
      <c r="GJA868" s="44"/>
      <c r="GJB868" s="44"/>
      <c r="GJC868" s="44"/>
      <c r="GJD868" s="44"/>
      <c r="GJE868" s="44"/>
      <c r="GJF868" s="44"/>
      <c r="GJG868" s="44"/>
      <c r="GJH868" s="44"/>
      <c r="GJI868" s="44"/>
      <c r="GJJ868" s="44"/>
      <c r="GJK868" s="44"/>
      <c r="GJL868" s="44"/>
      <c r="GJM868" s="44"/>
      <c r="GJN868" s="44"/>
      <c r="GJO868" s="44"/>
      <c r="GJP868" s="44"/>
      <c r="GJQ868" s="44"/>
      <c r="GJR868" s="44"/>
      <c r="GJS868" s="44"/>
      <c r="GJT868" s="44"/>
      <c r="GJU868" s="44"/>
      <c r="GJV868" s="44"/>
      <c r="GJW868" s="44"/>
      <c r="GJX868" s="44"/>
      <c r="GJY868" s="44"/>
      <c r="GJZ868" s="44"/>
      <c r="GKA868" s="44"/>
      <c r="GKB868" s="44"/>
      <c r="GKC868" s="44"/>
      <c r="GKD868" s="44"/>
      <c r="GKE868" s="44"/>
      <c r="GKF868" s="44"/>
      <c r="GKG868" s="44"/>
      <c r="GKH868" s="44"/>
      <c r="GKI868" s="44"/>
      <c r="GKJ868" s="44"/>
      <c r="GKK868" s="44"/>
      <c r="GKL868" s="44"/>
      <c r="GKM868" s="44"/>
      <c r="GKN868" s="44"/>
      <c r="GKO868" s="44"/>
      <c r="GKP868" s="44"/>
      <c r="GKQ868" s="44"/>
      <c r="GKR868" s="44"/>
      <c r="GKS868" s="44"/>
      <c r="GKT868" s="44"/>
      <c r="GKU868" s="44"/>
      <c r="GKV868" s="44"/>
      <c r="GKW868" s="44"/>
      <c r="GKX868" s="44"/>
      <c r="GKY868" s="44"/>
      <c r="GKZ868" s="44"/>
      <c r="GLA868" s="44"/>
      <c r="GLB868" s="44"/>
      <c r="GLC868" s="44"/>
      <c r="GLD868" s="44"/>
      <c r="GLE868" s="44"/>
      <c r="GLF868" s="44"/>
      <c r="GLG868" s="44"/>
      <c r="GLH868" s="44"/>
      <c r="GLI868" s="44"/>
      <c r="GLJ868" s="44"/>
      <c r="GLK868" s="44"/>
      <c r="GLL868" s="44"/>
      <c r="GLM868" s="44"/>
      <c r="GLN868" s="44"/>
      <c r="GLO868" s="44"/>
      <c r="GLP868" s="44"/>
      <c r="GLQ868" s="44"/>
      <c r="GLR868" s="44"/>
      <c r="GLS868" s="44"/>
      <c r="GLT868" s="44"/>
      <c r="GLU868" s="44"/>
      <c r="GLV868" s="44"/>
      <c r="GLW868" s="44"/>
      <c r="GLX868" s="44"/>
      <c r="GLY868" s="44"/>
      <c r="GLZ868" s="44"/>
      <c r="GMA868" s="44"/>
      <c r="GMB868" s="44"/>
      <c r="GMC868" s="44"/>
      <c r="GMD868" s="44"/>
      <c r="GME868" s="44"/>
      <c r="GMF868" s="44"/>
      <c r="GMG868" s="44"/>
      <c r="GMH868" s="44"/>
      <c r="GMI868" s="44"/>
      <c r="GMJ868" s="44"/>
      <c r="GMK868" s="44"/>
      <c r="GML868" s="44"/>
      <c r="GMM868" s="44"/>
      <c r="GMN868" s="44"/>
      <c r="GMO868" s="44"/>
      <c r="GMP868" s="44"/>
      <c r="GMQ868" s="44"/>
      <c r="GMR868" s="44"/>
      <c r="GMS868" s="44"/>
      <c r="GMT868" s="44"/>
      <c r="GMU868" s="44"/>
      <c r="GMV868" s="44"/>
      <c r="GMW868" s="44"/>
      <c r="GMX868" s="44"/>
      <c r="GMY868" s="44"/>
      <c r="GMZ868" s="44"/>
      <c r="GNA868" s="44"/>
      <c r="GNB868" s="44"/>
      <c r="GNC868" s="44"/>
      <c r="GND868" s="44"/>
      <c r="GNE868" s="44"/>
      <c r="GNF868" s="44"/>
      <c r="GNG868" s="44"/>
      <c r="GNH868" s="44"/>
      <c r="GNI868" s="44"/>
      <c r="GNJ868" s="44"/>
      <c r="GNK868" s="44"/>
      <c r="GNL868" s="44"/>
      <c r="GNM868" s="44"/>
      <c r="GNN868" s="44"/>
      <c r="GNO868" s="44"/>
      <c r="GNP868" s="44"/>
      <c r="GNQ868" s="44"/>
      <c r="GNR868" s="44"/>
      <c r="GNS868" s="44"/>
      <c r="GNT868" s="44"/>
      <c r="GNU868" s="44"/>
      <c r="GNV868" s="44"/>
      <c r="GNW868" s="44"/>
      <c r="GNX868" s="44"/>
      <c r="GNY868" s="44"/>
      <c r="GNZ868" s="44"/>
      <c r="GOA868" s="44"/>
      <c r="GOB868" s="44"/>
      <c r="GOC868" s="44"/>
      <c r="GOD868" s="44"/>
      <c r="GOE868" s="44"/>
      <c r="GOF868" s="44"/>
      <c r="GOG868" s="44"/>
      <c r="GOH868" s="44"/>
      <c r="GOI868" s="44"/>
      <c r="GOJ868" s="44"/>
      <c r="GOK868" s="44"/>
      <c r="GOL868" s="44"/>
      <c r="GOM868" s="44"/>
      <c r="GON868" s="44"/>
      <c r="GOO868" s="44"/>
      <c r="GOP868" s="44"/>
      <c r="GOQ868" s="44"/>
      <c r="GOR868" s="44"/>
      <c r="GOS868" s="44"/>
      <c r="GOT868" s="44"/>
      <c r="GOU868" s="44"/>
      <c r="GOV868" s="44"/>
      <c r="GOW868" s="44"/>
      <c r="GOX868" s="44"/>
      <c r="GOY868" s="44"/>
      <c r="GOZ868" s="44"/>
      <c r="GPA868" s="44"/>
      <c r="GPB868" s="44"/>
      <c r="GPC868" s="44"/>
      <c r="GPD868" s="44"/>
      <c r="GPE868" s="44"/>
      <c r="GPF868" s="44"/>
      <c r="GPG868" s="44"/>
      <c r="GPH868" s="44"/>
      <c r="GPI868" s="44"/>
      <c r="GPJ868" s="44"/>
      <c r="GPK868" s="44"/>
      <c r="GPL868" s="44"/>
      <c r="GPM868" s="44"/>
      <c r="GPN868" s="44"/>
      <c r="GPO868" s="44"/>
      <c r="GPP868" s="44"/>
      <c r="GPQ868" s="44"/>
      <c r="GPR868" s="44"/>
      <c r="GPS868" s="44"/>
      <c r="GPT868" s="44"/>
      <c r="GPU868" s="44"/>
      <c r="GPV868" s="44"/>
      <c r="GPW868" s="44"/>
      <c r="GPX868" s="44"/>
      <c r="GPY868" s="44"/>
      <c r="GPZ868" s="44"/>
      <c r="GQA868" s="44"/>
      <c r="GQB868" s="44"/>
      <c r="GQC868" s="44"/>
      <c r="GQD868" s="44"/>
      <c r="GQE868" s="44"/>
      <c r="GQF868" s="44"/>
      <c r="GQG868" s="44"/>
      <c r="GQH868" s="44"/>
      <c r="GQI868" s="44"/>
      <c r="GQJ868" s="44"/>
      <c r="GQK868" s="44"/>
      <c r="GQL868" s="44"/>
      <c r="GQM868" s="44"/>
      <c r="GQN868" s="44"/>
      <c r="GQO868" s="44"/>
      <c r="GQP868" s="44"/>
      <c r="GQQ868" s="44"/>
      <c r="GQR868" s="44"/>
      <c r="GQS868" s="44"/>
      <c r="GQT868" s="44"/>
      <c r="GQU868" s="44"/>
      <c r="GQV868" s="44"/>
      <c r="GQW868" s="44"/>
      <c r="GQX868" s="44"/>
      <c r="GQY868" s="44"/>
      <c r="GQZ868" s="44"/>
      <c r="GRA868" s="44"/>
      <c r="GRB868" s="44"/>
      <c r="GRC868" s="44"/>
      <c r="GRD868" s="44"/>
      <c r="GRE868" s="44"/>
      <c r="GRF868" s="44"/>
      <c r="GRG868" s="44"/>
      <c r="GRH868" s="44"/>
      <c r="GRI868" s="44"/>
      <c r="GRJ868" s="44"/>
      <c r="GRK868" s="44"/>
      <c r="GRL868" s="44"/>
      <c r="GRM868" s="44"/>
      <c r="GRN868" s="44"/>
      <c r="GRO868" s="44"/>
      <c r="GRP868" s="44"/>
      <c r="GRQ868" s="44"/>
      <c r="GRR868" s="44"/>
      <c r="GRS868" s="44"/>
      <c r="GRT868" s="44"/>
      <c r="GRU868" s="44"/>
      <c r="GRV868" s="44"/>
      <c r="GRW868" s="44"/>
      <c r="GRX868" s="44"/>
      <c r="GRY868" s="44"/>
      <c r="GRZ868" s="44"/>
      <c r="GSA868" s="44"/>
      <c r="GSB868" s="44"/>
      <c r="GSC868" s="44"/>
      <c r="GSD868" s="44"/>
      <c r="GSE868" s="44"/>
      <c r="GSF868" s="44"/>
      <c r="GSG868" s="44"/>
      <c r="GSH868" s="44"/>
      <c r="GSI868" s="44"/>
      <c r="GSJ868" s="44"/>
      <c r="GSK868" s="44"/>
      <c r="GSL868" s="44"/>
      <c r="GSM868" s="44"/>
      <c r="GSN868" s="44"/>
      <c r="GSO868" s="44"/>
      <c r="GSP868" s="44"/>
      <c r="GSQ868" s="44"/>
      <c r="GSR868" s="44"/>
      <c r="GSS868" s="44"/>
      <c r="GST868" s="44"/>
      <c r="GSU868" s="44"/>
      <c r="GSV868" s="44"/>
      <c r="GSW868" s="44"/>
      <c r="GSX868" s="44"/>
      <c r="GSY868" s="44"/>
      <c r="GSZ868" s="44"/>
      <c r="GTA868" s="44"/>
      <c r="GTB868" s="44"/>
      <c r="GTC868" s="44"/>
      <c r="GTD868" s="44"/>
      <c r="GTE868" s="44"/>
      <c r="GTF868" s="44"/>
      <c r="GTG868" s="44"/>
      <c r="GTH868" s="44"/>
      <c r="GTI868" s="44"/>
      <c r="GTJ868" s="44"/>
      <c r="GTK868" s="44"/>
      <c r="GTL868" s="44"/>
      <c r="GTM868" s="44"/>
      <c r="GTN868" s="44"/>
      <c r="GTO868" s="44"/>
      <c r="GTP868" s="44"/>
      <c r="GTQ868" s="44"/>
      <c r="GTR868" s="44"/>
      <c r="GTS868" s="44"/>
      <c r="GTT868" s="44"/>
      <c r="GTU868" s="44"/>
      <c r="GTV868" s="44"/>
      <c r="GTW868" s="44"/>
      <c r="GTX868" s="44"/>
      <c r="GTY868" s="44"/>
      <c r="GTZ868" s="44"/>
      <c r="GUA868" s="44"/>
      <c r="GUB868" s="44"/>
      <c r="GUC868" s="44"/>
      <c r="GUD868" s="44"/>
      <c r="GUE868" s="44"/>
      <c r="GUF868" s="44"/>
      <c r="GUG868" s="44"/>
      <c r="GUH868" s="44"/>
      <c r="GUI868" s="44"/>
      <c r="GUJ868" s="44"/>
      <c r="GUK868" s="44"/>
      <c r="GUL868" s="44"/>
      <c r="GUM868" s="44"/>
      <c r="GUN868" s="44"/>
      <c r="GUO868" s="44"/>
      <c r="GUP868" s="44"/>
      <c r="GUQ868" s="44"/>
      <c r="GUR868" s="44"/>
      <c r="GUS868" s="44"/>
      <c r="GUT868" s="44"/>
      <c r="GUU868" s="44"/>
      <c r="GUV868" s="44"/>
      <c r="GUW868" s="44"/>
      <c r="GUX868" s="44"/>
      <c r="GUY868" s="44"/>
      <c r="GUZ868" s="44"/>
      <c r="GVA868" s="44"/>
      <c r="GVB868" s="44"/>
      <c r="GVC868" s="44"/>
      <c r="GVD868" s="44"/>
      <c r="GVE868" s="44"/>
      <c r="GVF868" s="44"/>
      <c r="GVG868" s="44"/>
      <c r="GVH868" s="44"/>
      <c r="GVI868" s="44"/>
      <c r="GVJ868" s="44"/>
      <c r="GVK868" s="44"/>
      <c r="GVL868" s="44"/>
      <c r="GVM868" s="44"/>
      <c r="GVN868" s="44"/>
      <c r="GVO868" s="44"/>
      <c r="GVP868" s="44"/>
      <c r="GVQ868" s="44"/>
      <c r="GVR868" s="44"/>
      <c r="GVS868" s="44"/>
      <c r="GVT868" s="44"/>
      <c r="GVU868" s="44"/>
      <c r="GVV868" s="44"/>
      <c r="GVW868" s="44"/>
      <c r="GVX868" s="44"/>
      <c r="GVY868" s="44"/>
      <c r="GVZ868" s="44"/>
      <c r="GWA868" s="44"/>
      <c r="GWB868" s="44"/>
      <c r="GWC868" s="44"/>
      <c r="GWD868" s="44"/>
      <c r="GWE868" s="44"/>
      <c r="GWF868" s="44"/>
      <c r="GWG868" s="44"/>
      <c r="GWH868" s="44"/>
      <c r="GWI868" s="44"/>
      <c r="GWJ868" s="44"/>
      <c r="GWK868" s="44"/>
      <c r="GWL868" s="44"/>
      <c r="GWM868" s="44"/>
      <c r="GWN868" s="44"/>
      <c r="GWO868" s="44"/>
      <c r="GWP868" s="44"/>
      <c r="GWQ868" s="44"/>
      <c r="GWR868" s="44"/>
      <c r="GWS868" s="44"/>
      <c r="GWT868" s="44"/>
      <c r="GWU868" s="44"/>
      <c r="GWV868" s="44"/>
      <c r="GWW868" s="44"/>
      <c r="GWX868" s="44"/>
      <c r="GWY868" s="44"/>
      <c r="GWZ868" s="44"/>
      <c r="GXA868" s="44"/>
      <c r="GXB868" s="44"/>
      <c r="GXC868" s="44"/>
      <c r="GXD868" s="44"/>
      <c r="GXE868" s="44"/>
      <c r="GXF868" s="44"/>
      <c r="GXG868" s="44"/>
      <c r="GXH868" s="44"/>
      <c r="GXI868" s="44"/>
      <c r="GXJ868" s="44"/>
      <c r="GXK868" s="44"/>
      <c r="GXL868" s="44"/>
      <c r="GXM868" s="44"/>
      <c r="GXN868" s="44"/>
      <c r="GXO868" s="44"/>
      <c r="GXP868" s="44"/>
      <c r="GXQ868" s="44"/>
      <c r="GXR868" s="44"/>
      <c r="GXS868" s="44"/>
      <c r="GXT868" s="44"/>
      <c r="GXU868" s="44"/>
      <c r="GXV868" s="44"/>
      <c r="GXW868" s="44"/>
      <c r="GXX868" s="44"/>
      <c r="GXY868" s="44"/>
      <c r="GXZ868" s="44"/>
      <c r="GYA868" s="44"/>
      <c r="GYB868" s="44"/>
      <c r="GYC868" s="44"/>
      <c r="GYD868" s="44"/>
      <c r="GYE868" s="44"/>
      <c r="GYF868" s="44"/>
      <c r="GYG868" s="44"/>
      <c r="GYH868" s="44"/>
      <c r="GYI868" s="44"/>
      <c r="GYJ868" s="44"/>
      <c r="GYK868" s="44"/>
      <c r="GYL868" s="44"/>
      <c r="GYM868" s="44"/>
      <c r="GYN868" s="44"/>
      <c r="GYO868" s="44"/>
      <c r="GYP868" s="44"/>
      <c r="GYQ868" s="44"/>
      <c r="GYR868" s="44"/>
      <c r="GYS868" s="44"/>
      <c r="GYT868" s="44"/>
      <c r="GYU868" s="44"/>
      <c r="GYV868" s="44"/>
      <c r="GYW868" s="44"/>
      <c r="GYX868" s="44"/>
      <c r="GYY868" s="44"/>
      <c r="GYZ868" s="44"/>
      <c r="GZA868" s="44"/>
      <c r="GZB868" s="44"/>
      <c r="GZC868" s="44"/>
      <c r="GZD868" s="44"/>
      <c r="GZE868" s="44"/>
      <c r="GZF868" s="44"/>
      <c r="GZG868" s="44"/>
      <c r="GZH868" s="44"/>
      <c r="GZI868" s="44"/>
      <c r="GZJ868" s="44"/>
      <c r="GZK868" s="44"/>
      <c r="GZL868" s="44"/>
      <c r="GZM868" s="44"/>
      <c r="GZN868" s="44"/>
      <c r="GZO868" s="44"/>
      <c r="GZP868" s="44"/>
      <c r="GZQ868" s="44"/>
      <c r="GZR868" s="44"/>
      <c r="GZS868" s="44"/>
      <c r="GZT868" s="44"/>
      <c r="GZU868" s="44"/>
      <c r="GZV868" s="44"/>
      <c r="GZW868" s="44"/>
      <c r="GZX868" s="44"/>
      <c r="GZY868" s="44"/>
      <c r="GZZ868" s="44"/>
      <c r="HAA868" s="44"/>
      <c r="HAB868" s="44"/>
      <c r="HAC868" s="44"/>
      <c r="HAD868" s="44"/>
      <c r="HAE868" s="44"/>
      <c r="HAF868" s="44"/>
      <c r="HAG868" s="44"/>
      <c r="HAH868" s="44"/>
      <c r="HAI868" s="44"/>
      <c r="HAJ868" s="44"/>
      <c r="HAK868" s="44"/>
      <c r="HAL868" s="44"/>
      <c r="HAM868" s="44"/>
      <c r="HAN868" s="44"/>
      <c r="HAO868" s="44"/>
      <c r="HAP868" s="44"/>
      <c r="HAQ868" s="44"/>
      <c r="HAR868" s="44"/>
      <c r="HAS868" s="44"/>
      <c r="HAT868" s="44"/>
      <c r="HAU868" s="44"/>
      <c r="HAV868" s="44"/>
      <c r="HAW868" s="44"/>
      <c r="HAX868" s="44"/>
      <c r="HAY868" s="44"/>
      <c r="HAZ868" s="44"/>
      <c r="HBA868" s="44"/>
      <c r="HBB868" s="44"/>
      <c r="HBC868" s="44"/>
      <c r="HBD868" s="44"/>
      <c r="HBE868" s="44"/>
      <c r="HBF868" s="44"/>
      <c r="HBG868" s="44"/>
      <c r="HBH868" s="44"/>
      <c r="HBI868" s="44"/>
      <c r="HBJ868" s="44"/>
      <c r="HBK868" s="44"/>
      <c r="HBL868" s="44"/>
      <c r="HBM868" s="44"/>
      <c r="HBN868" s="44"/>
      <c r="HBO868" s="44"/>
      <c r="HBP868" s="44"/>
      <c r="HBQ868" s="44"/>
      <c r="HBR868" s="44"/>
      <c r="HBS868" s="44"/>
      <c r="HBT868" s="44"/>
      <c r="HBU868" s="44"/>
      <c r="HBV868" s="44"/>
      <c r="HBW868" s="44"/>
      <c r="HBX868" s="44"/>
      <c r="HBY868" s="44"/>
      <c r="HBZ868" s="44"/>
      <c r="HCA868" s="44"/>
      <c r="HCB868" s="44"/>
      <c r="HCC868" s="44"/>
      <c r="HCD868" s="44"/>
      <c r="HCE868" s="44"/>
      <c r="HCF868" s="44"/>
      <c r="HCG868" s="44"/>
      <c r="HCH868" s="44"/>
      <c r="HCI868" s="44"/>
      <c r="HCJ868" s="44"/>
      <c r="HCK868" s="44"/>
      <c r="HCL868" s="44"/>
      <c r="HCM868" s="44"/>
      <c r="HCN868" s="44"/>
      <c r="HCO868" s="44"/>
      <c r="HCP868" s="44"/>
      <c r="HCQ868" s="44"/>
      <c r="HCR868" s="44"/>
      <c r="HCS868" s="44"/>
      <c r="HCT868" s="44"/>
      <c r="HCU868" s="44"/>
      <c r="HCV868" s="44"/>
      <c r="HCW868" s="44"/>
      <c r="HCX868" s="44"/>
      <c r="HCY868" s="44"/>
      <c r="HCZ868" s="44"/>
      <c r="HDA868" s="44"/>
      <c r="HDB868" s="44"/>
      <c r="HDC868" s="44"/>
      <c r="HDD868" s="44"/>
      <c r="HDE868" s="44"/>
      <c r="HDF868" s="44"/>
      <c r="HDG868" s="44"/>
      <c r="HDH868" s="44"/>
      <c r="HDI868" s="44"/>
      <c r="HDJ868" s="44"/>
      <c r="HDK868" s="44"/>
      <c r="HDL868" s="44"/>
      <c r="HDM868" s="44"/>
      <c r="HDN868" s="44"/>
      <c r="HDO868" s="44"/>
      <c r="HDP868" s="44"/>
      <c r="HDQ868" s="44"/>
      <c r="HDR868" s="44"/>
      <c r="HDS868" s="44"/>
      <c r="HDT868" s="44"/>
      <c r="HDU868" s="44"/>
      <c r="HDV868" s="44"/>
      <c r="HDW868" s="44"/>
      <c r="HDX868" s="44"/>
      <c r="HDY868" s="44"/>
      <c r="HDZ868" s="44"/>
      <c r="HEA868" s="44"/>
      <c r="HEB868" s="44"/>
      <c r="HEC868" s="44"/>
      <c r="HED868" s="44"/>
      <c r="HEE868" s="44"/>
      <c r="HEF868" s="44"/>
      <c r="HEG868" s="44"/>
      <c r="HEH868" s="44"/>
      <c r="HEI868" s="44"/>
      <c r="HEJ868" s="44"/>
      <c r="HEK868" s="44"/>
      <c r="HEL868" s="44"/>
      <c r="HEM868" s="44"/>
      <c r="HEN868" s="44"/>
      <c r="HEO868" s="44"/>
      <c r="HEP868" s="44"/>
      <c r="HEQ868" s="44"/>
      <c r="HER868" s="44"/>
      <c r="HES868" s="44"/>
      <c r="HET868" s="44"/>
      <c r="HEU868" s="44"/>
      <c r="HEV868" s="44"/>
      <c r="HEW868" s="44"/>
      <c r="HEX868" s="44"/>
      <c r="HEY868" s="44"/>
      <c r="HEZ868" s="44"/>
      <c r="HFA868" s="44"/>
      <c r="HFB868" s="44"/>
      <c r="HFC868" s="44"/>
      <c r="HFD868" s="44"/>
      <c r="HFE868" s="44"/>
      <c r="HFF868" s="44"/>
      <c r="HFG868" s="44"/>
      <c r="HFH868" s="44"/>
      <c r="HFI868" s="44"/>
      <c r="HFJ868" s="44"/>
      <c r="HFK868" s="44"/>
      <c r="HFL868" s="44"/>
      <c r="HFM868" s="44"/>
      <c r="HFN868" s="44"/>
      <c r="HFO868" s="44"/>
      <c r="HFP868" s="44"/>
      <c r="HFQ868" s="44"/>
      <c r="HFR868" s="44"/>
      <c r="HFS868" s="44"/>
      <c r="HFT868" s="44"/>
      <c r="HFU868" s="44"/>
      <c r="HFV868" s="44"/>
      <c r="HFW868" s="44"/>
      <c r="HFX868" s="44"/>
      <c r="HFY868" s="44"/>
      <c r="HFZ868" s="44"/>
      <c r="HGA868" s="44"/>
      <c r="HGB868" s="44"/>
      <c r="HGC868" s="44"/>
      <c r="HGD868" s="44"/>
      <c r="HGE868" s="44"/>
      <c r="HGF868" s="44"/>
      <c r="HGG868" s="44"/>
      <c r="HGH868" s="44"/>
      <c r="HGI868" s="44"/>
      <c r="HGJ868" s="44"/>
      <c r="HGK868" s="44"/>
      <c r="HGL868" s="44"/>
      <c r="HGM868" s="44"/>
      <c r="HGN868" s="44"/>
      <c r="HGO868" s="44"/>
      <c r="HGP868" s="44"/>
      <c r="HGQ868" s="44"/>
      <c r="HGR868" s="44"/>
      <c r="HGS868" s="44"/>
      <c r="HGT868" s="44"/>
      <c r="HGU868" s="44"/>
      <c r="HGV868" s="44"/>
      <c r="HGW868" s="44"/>
      <c r="HGX868" s="44"/>
      <c r="HGY868" s="44"/>
      <c r="HGZ868" s="44"/>
      <c r="HHA868" s="44"/>
      <c r="HHB868" s="44"/>
      <c r="HHC868" s="44"/>
      <c r="HHD868" s="44"/>
      <c r="HHE868" s="44"/>
      <c r="HHF868" s="44"/>
      <c r="HHG868" s="44"/>
      <c r="HHH868" s="44"/>
      <c r="HHI868" s="44"/>
      <c r="HHJ868" s="44"/>
      <c r="HHK868" s="44"/>
      <c r="HHL868" s="44"/>
      <c r="HHM868" s="44"/>
      <c r="HHN868" s="44"/>
      <c r="HHO868" s="44"/>
      <c r="HHP868" s="44"/>
      <c r="HHQ868" s="44"/>
      <c r="HHR868" s="44"/>
      <c r="HHS868" s="44"/>
      <c r="HHT868" s="44"/>
      <c r="HHU868" s="44"/>
      <c r="HHV868" s="44"/>
      <c r="HHW868" s="44"/>
      <c r="HHX868" s="44"/>
      <c r="HHY868" s="44"/>
      <c r="HHZ868" s="44"/>
      <c r="HIA868" s="44"/>
      <c r="HIB868" s="44"/>
      <c r="HIC868" s="44"/>
      <c r="HID868" s="44"/>
      <c r="HIE868" s="44"/>
      <c r="HIF868" s="44"/>
      <c r="HIG868" s="44"/>
      <c r="HIH868" s="44"/>
      <c r="HII868" s="44"/>
      <c r="HIJ868" s="44"/>
      <c r="HIK868" s="44"/>
      <c r="HIL868" s="44"/>
      <c r="HIM868" s="44"/>
      <c r="HIN868" s="44"/>
      <c r="HIO868" s="44"/>
      <c r="HIP868" s="44"/>
      <c r="HIQ868" s="44"/>
      <c r="HIR868" s="44"/>
      <c r="HIS868" s="44"/>
      <c r="HIT868" s="44"/>
      <c r="HIU868" s="44"/>
      <c r="HIV868" s="44"/>
      <c r="HIW868" s="44"/>
      <c r="HIX868" s="44"/>
      <c r="HIY868" s="44"/>
      <c r="HIZ868" s="44"/>
      <c r="HJA868" s="44"/>
      <c r="HJB868" s="44"/>
      <c r="HJC868" s="44"/>
      <c r="HJD868" s="44"/>
      <c r="HJE868" s="44"/>
      <c r="HJF868" s="44"/>
      <c r="HJG868" s="44"/>
      <c r="HJH868" s="44"/>
      <c r="HJI868" s="44"/>
      <c r="HJJ868" s="44"/>
      <c r="HJK868" s="44"/>
      <c r="HJL868" s="44"/>
      <c r="HJM868" s="44"/>
      <c r="HJN868" s="44"/>
      <c r="HJO868" s="44"/>
      <c r="HJP868" s="44"/>
      <c r="HJQ868" s="44"/>
      <c r="HJR868" s="44"/>
      <c r="HJS868" s="44"/>
      <c r="HJT868" s="44"/>
      <c r="HJU868" s="44"/>
      <c r="HJV868" s="44"/>
      <c r="HJW868" s="44"/>
      <c r="HJX868" s="44"/>
      <c r="HJY868" s="44"/>
      <c r="HJZ868" s="44"/>
      <c r="HKA868" s="44"/>
      <c r="HKB868" s="44"/>
      <c r="HKC868" s="44"/>
      <c r="HKD868" s="44"/>
      <c r="HKE868" s="44"/>
      <c r="HKF868" s="44"/>
      <c r="HKG868" s="44"/>
      <c r="HKH868" s="44"/>
      <c r="HKI868" s="44"/>
      <c r="HKJ868" s="44"/>
      <c r="HKK868" s="44"/>
      <c r="HKL868" s="44"/>
      <c r="HKM868" s="44"/>
      <c r="HKN868" s="44"/>
      <c r="HKO868" s="44"/>
      <c r="HKP868" s="44"/>
      <c r="HKQ868" s="44"/>
      <c r="HKR868" s="44"/>
      <c r="HKS868" s="44"/>
      <c r="HKT868" s="44"/>
      <c r="HKU868" s="44"/>
      <c r="HKV868" s="44"/>
      <c r="HKW868" s="44"/>
      <c r="HKX868" s="44"/>
      <c r="HKY868" s="44"/>
      <c r="HKZ868" s="44"/>
      <c r="HLA868" s="44"/>
      <c r="HLB868" s="44"/>
      <c r="HLC868" s="44"/>
      <c r="HLD868" s="44"/>
      <c r="HLE868" s="44"/>
      <c r="HLF868" s="44"/>
      <c r="HLG868" s="44"/>
      <c r="HLH868" s="44"/>
      <c r="HLI868" s="44"/>
      <c r="HLJ868" s="44"/>
      <c r="HLK868" s="44"/>
      <c r="HLL868" s="44"/>
      <c r="HLM868" s="44"/>
      <c r="HLN868" s="44"/>
      <c r="HLO868" s="44"/>
      <c r="HLP868" s="44"/>
      <c r="HLQ868" s="44"/>
      <c r="HLR868" s="44"/>
      <c r="HLS868" s="44"/>
      <c r="HLT868" s="44"/>
      <c r="HLU868" s="44"/>
      <c r="HLV868" s="44"/>
      <c r="HLW868" s="44"/>
      <c r="HLX868" s="44"/>
      <c r="HLY868" s="44"/>
      <c r="HLZ868" s="44"/>
      <c r="HMA868" s="44"/>
      <c r="HMB868" s="44"/>
      <c r="HMC868" s="44"/>
      <c r="HMD868" s="44"/>
      <c r="HME868" s="44"/>
      <c r="HMF868" s="44"/>
      <c r="HMG868" s="44"/>
      <c r="HMH868" s="44"/>
      <c r="HMI868" s="44"/>
      <c r="HMJ868" s="44"/>
      <c r="HMK868" s="44"/>
      <c r="HML868" s="44"/>
      <c r="HMM868" s="44"/>
      <c r="HMN868" s="44"/>
      <c r="HMO868" s="44"/>
      <c r="HMP868" s="44"/>
      <c r="HMQ868" s="44"/>
      <c r="HMR868" s="44"/>
      <c r="HMS868" s="44"/>
      <c r="HMT868" s="44"/>
      <c r="HMU868" s="44"/>
      <c r="HMV868" s="44"/>
      <c r="HMW868" s="44"/>
      <c r="HMX868" s="44"/>
      <c r="HMY868" s="44"/>
      <c r="HMZ868" s="44"/>
      <c r="HNA868" s="44"/>
      <c r="HNB868" s="44"/>
      <c r="HNC868" s="44"/>
      <c r="HND868" s="44"/>
      <c r="HNE868" s="44"/>
      <c r="HNF868" s="44"/>
      <c r="HNG868" s="44"/>
      <c r="HNH868" s="44"/>
      <c r="HNI868" s="44"/>
      <c r="HNJ868" s="44"/>
      <c r="HNK868" s="44"/>
      <c r="HNL868" s="44"/>
      <c r="HNM868" s="44"/>
      <c r="HNN868" s="44"/>
      <c r="HNO868" s="44"/>
      <c r="HNP868" s="44"/>
      <c r="HNQ868" s="44"/>
      <c r="HNR868" s="44"/>
      <c r="HNS868" s="44"/>
      <c r="HNT868" s="44"/>
      <c r="HNU868" s="44"/>
      <c r="HNV868" s="44"/>
      <c r="HNW868" s="44"/>
      <c r="HNX868" s="44"/>
      <c r="HNY868" s="44"/>
      <c r="HNZ868" s="44"/>
      <c r="HOA868" s="44"/>
      <c r="HOB868" s="44"/>
      <c r="HOC868" s="44"/>
      <c r="HOD868" s="44"/>
      <c r="HOE868" s="44"/>
      <c r="HOF868" s="44"/>
      <c r="HOG868" s="44"/>
      <c r="HOH868" s="44"/>
      <c r="HOI868" s="44"/>
      <c r="HOJ868" s="44"/>
      <c r="HOK868" s="44"/>
      <c r="HOL868" s="44"/>
      <c r="HOM868" s="44"/>
      <c r="HON868" s="44"/>
      <c r="HOO868" s="44"/>
      <c r="HOP868" s="44"/>
      <c r="HOQ868" s="44"/>
      <c r="HOR868" s="44"/>
      <c r="HOS868" s="44"/>
      <c r="HOT868" s="44"/>
      <c r="HOU868" s="44"/>
      <c r="HOV868" s="44"/>
      <c r="HOW868" s="44"/>
      <c r="HOX868" s="44"/>
      <c r="HOY868" s="44"/>
      <c r="HOZ868" s="44"/>
      <c r="HPA868" s="44"/>
      <c r="HPB868" s="44"/>
      <c r="HPC868" s="44"/>
      <c r="HPD868" s="44"/>
      <c r="HPE868" s="44"/>
      <c r="HPF868" s="44"/>
      <c r="HPG868" s="44"/>
      <c r="HPH868" s="44"/>
      <c r="HPI868" s="44"/>
      <c r="HPJ868" s="44"/>
      <c r="HPK868" s="44"/>
      <c r="HPL868" s="44"/>
      <c r="HPM868" s="44"/>
      <c r="HPN868" s="44"/>
      <c r="HPO868" s="44"/>
      <c r="HPP868" s="44"/>
      <c r="HPQ868" s="44"/>
      <c r="HPR868" s="44"/>
      <c r="HPS868" s="44"/>
      <c r="HPT868" s="44"/>
      <c r="HPU868" s="44"/>
      <c r="HPV868" s="44"/>
      <c r="HPW868" s="44"/>
      <c r="HPX868" s="44"/>
      <c r="HPY868" s="44"/>
      <c r="HPZ868" s="44"/>
      <c r="HQA868" s="44"/>
      <c r="HQB868" s="44"/>
      <c r="HQC868" s="44"/>
      <c r="HQD868" s="44"/>
      <c r="HQE868" s="44"/>
      <c r="HQF868" s="44"/>
      <c r="HQG868" s="44"/>
      <c r="HQH868" s="44"/>
      <c r="HQI868" s="44"/>
      <c r="HQJ868" s="44"/>
      <c r="HQK868" s="44"/>
      <c r="HQL868" s="44"/>
      <c r="HQM868" s="44"/>
      <c r="HQN868" s="44"/>
      <c r="HQO868" s="44"/>
      <c r="HQP868" s="44"/>
      <c r="HQQ868" s="44"/>
      <c r="HQR868" s="44"/>
      <c r="HQS868" s="44"/>
      <c r="HQT868" s="44"/>
      <c r="HQU868" s="44"/>
      <c r="HQV868" s="44"/>
      <c r="HQW868" s="44"/>
      <c r="HQX868" s="44"/>
      <c r="HQY868" s="44"/>
      <c r="HQZ868" s="44"/>
      <c r="HRA868" s="44"/>
      <c r="HRB868" s="44"/>
      <c r="HRC868" s="44"/>
      <c r="HRD868" s="44"/>
      <c r="HRE868" s="44"/>
      <c r="HRF868" s="44"/>
      <c r="HRG868" s="44"/>
      <c r="HRH868" s="44"/>
      <c r="HRI868" s="44"/>
      <c r="HRJ868" s="44"/>
      <c r="HRK868" s="44"/>
      <c r="HRL868" s="44"/>
      <c r="HRM868" s="44"/>
      <c r="HRN868" s="44"/>
      <c r="HRO868" s="44"/>
      <c r="HRP868" s="44"/>
      <c r="HRQ868" s="44"/>
      <c r="HRR868" s="44"/>
      <c r="HRS868" s="44"/>
      <c r="HRT868" s="44"/>
      <c r="HRU868" s="44"/>
      <c r="HRV868" s="44"/>
      <c r="HRW868" s="44"/>
      <c r="HRX868" s="44"/>
      <c r="HRY868" s="44"/>
      <c r="HRZ868" s="44"/>
      <c r="HSA868" s="44"/>
      <c r="HSB868" s="44"/>
      <c r="HSC868" s="44"/>
      <c r="HSD868" s="44"/>
      <c r="HSE868" s="44"/>
      <c r="HSF868" s="44"/>
      <c r="HSG868" s="44"/>
      <c r="HSH868" s="44"/>
      <c r="HSI868" s="44"/>
      <c r="HSJ868" s="44"/>
      <c r="HSK868" s="44"/>
      <c r="HSL868" s="44"/>
      <c r="HSM868" s="44"/>
      <c r="HSN868" s="44"/>
      <c r="HSO868" s="44"/>
      <c r="HSP868" s="44"/>
      <c r="HSQ868" s="44"/>
      <c r="HSR868" s="44"/>
      <c r="HSS868" s="44"/>
      <c r="HST868" s="44"/>
      <c r="HSU868" s="44"/>
      <c r="HSV868" s="44"/>
      <c r="HSW868" s="44"/>
      <c r="HSX868" s="44"/>
      <c r="HSY868" s="44"/>
      <c r="HSZ868" s="44"/>
      <c r="HTA868" s="44"/>
      <c r="HTB868" s="44"/>
      <c r="HTC868" s="44"/>
      <c r="HTD868" s="44"/>
      <c r="HTE868" s="44"/>
      <c r="HTF868" s="44"/>
      <c r="HTG868" s="44"/>
      <c r="HTH868" s="44"/>
      <c r="HTI868" s="44"/>
      <c r="HTJ868" s="44"/>
      <c r="HTK868" s="44"/>
      <c r="HTL868" s="44"/>
      <c r="HTM868" s="44"/>
      <c r="HTN868" s="44"/>
      <c r="HTO868" s="44"/>
      <c r="HTP868" s="44"/>
      <c r="HTQ868" s="44"/>
      <c r="HTR868" s="44"/>
      <c r="HTS868" s="44"/>
      <c r="HTT868" s="44"/>
      <c r="HTU868" s="44"/>
      <c r="HTV868" s="44"/>
      <c r="HTW868" s="44"/>
      <c r="HTX868" s="44"/>
      <c r="HTY868" s="44"/>
      <c r="HTZ868" s="44"/>
      <c r="HUA868" s="44"/>
      <c r="HUB868" s="44"/>
      <c r="HUC868" s="44"/>
      <c r="HUD868" s="44"/>
      <c r="HUE868" s="44"/>
      <c r="HUF868" s="44"/>
      <c r="HUG868" s="44"/>
      <c r="HUH868" s="44"/>
      <c r="HUI868" s="44"/>
      <c r="HUJ868" s="44"/>
      <c r="HUK868" s="44"/>
      <c r="HUL868" s="44"/>
      <c r="HUM868" s="44"/>
      <c r="HUN868" s="44"/>
      <c r="HUO868" s="44"/>
      <c r="HUP868" s="44"/>
      <c r="HUQ868" s="44"/>
      <c r="HUR868" s="44"/>
      <c r="HUS868" s="44"/>
      <c r="HUT868" s="44"/>
      <c r="HUU868" s="44"/>
      <c r="HUV868" s="44"/>
      <c r="HUW868" s="44"/>
      <c r="HUX868" s="44"/>
      <c r="HUY868" s="44"/>
      <c r="HUZ868" s="44"/>
      <c r="HVA868" s="44"/>
      <c r="HVB868" s="44"/>
      <c r="HVC868" s="44"/>
      <c r="HVD868" s="44"/>
      <c r="HVE868" s="44"/>
      <c r="HVF868" s="44"/>
      <c r="HVG868" s="44"/>
      <c r="HVH868" s="44"/>
      <c r="HVI868" s="44"/>
      <c r="HVJ868" s="44"/>
      <c r="HVK868" s="44"/>
      <c r="HVL868" s="44"/>
      <c r="HVM868" s="44"/>
      <c r="HVN868" s="44"/>
      <c r="HVO868" s="44"/>
      <c r="HVP868" s="44"/>
      <c r="HVQ868" s="44"/>
      <c r="HVR868" s="44"/>
      <c r="HVS868" s="44"/>
      <c r="HVT868" s="44"/>
      <c r="HVU868" s="44"/>
      <c r="HVV868" s="44"/>
      <c r="HVW868" s="44"/>
      <c r="HVX868" s="44"/>
      <c r="HVY868" s="44"/>
      <c r="HVZ868" s="44"/>
      <c r="HWA868" s="44"/>
      <c r="HWB868" s="44"/>
      <c r="HWC868" s="44"/>
      <c r="HWD868" s="44"/>
      <c r="HWE868" s="44"/>
      <c r="HWF868" s="44"/>
      <c r="HWG868" s="44"/>
      <c r="HWH868" s="44"/>
      <c r="HWI868" s="44"/>
      <c r="HWJ868" s="44"/>
      <c r="HWK868" s="44"/>
      <c r="HWL868" s="44"/>
      <c r="HWM868" s="44"/>
      <c r="HWN868" s="44"/>
      <c r="HWO868" s="44"/>
      <c r="HWP868" s="44"/>
      <c r="HWQ868" s="44"/>
      <c r="HWR868" s="44"/>
      <c r="HWS868" s="44"/>
      <c r="HWT868" s="44"/>
      <c r="HWU868" s="44"/>
      <c r="HWV868" s="44"/>
      <c r="HWW868" s="44"/>
      <c r="HWX868" s="44"/>
      <c r="HWY868" s="44"/>
      <c r="HWZ868" s="44"/>
      <c r="HXA868" s="44"/>
      <c r="HXB868" s="44"/>
      <c r="HXC868" s="44"/>
      <c r="HXD868" s="44"/>
      <c r="HXE868" s="44"/>
      <c r="HXF868" s="44"/>
      <c r="HXG868" s="44"/>
      <c r="HXH868" s="44"/>
      <c r="HXI868" s="44"/>
      <c r="HXJ868" s="44"/>
      <c r="HXK868" s="44"/>
      <c r="HXL868" s="44"/>
      <c r="HXM868" s="44"/>
      <c r="HXN868" s="44"/>
      <c r="HXO868" s="44"/>
      <c r="HXP868" s="44"/>
      <c r="HXQ868" s="44"/>
      <c r="HXR868" s="44"/>
      <c r="HXS868" s="44"/>
      <c r="HXT868" s="44"/>
      <c r="HXU868" s="44"/>
      <c r="HXV868" s="44"/>
      <c r="HXW868" s="44"/>
      <c r="HXX868" s="44"/>
      <c r="HXY868" s="44"/>
      <c r="HXZ868" s="44"/>
      <c r="HYA868" s="44"/>
      <c r="HYB868" s="44"/>
      <c r="HYC868" s="44"/>
      <c r="HYD868" s="44"/>
      <c r="HYE868" s="44"/>
      <c r="HYF868" s="44"/>
      <c r="HYG868" s="44"/>
      <c r="HYH868" s="44"/>
      <c r="HYI868" s="44"/>
      <c r="HYJ868" s="44"/>
      <c r="HYK868" s="44"/>
      <c r="HYL868" s="44"/>
      <c r="HYM868" s="44"/>
      <c r="HYN868" s="44"/>
      <c r="HYO868" s="44"/>
      <c r="HYP868" s="44"/>
      <c r="HYQ868" s="44"/>
      <c r="HYR868" s="44"/>
      <c r="HYS868" s="44"/>
      <c r="HYT868" s="44"/>
      <c r="HYU868" s="44"/>
      <c r="HYV868" s="44"/>
      <c r="HYW868" s="44"/>
      <c r="HYX868" s="44"/>
      <c r="HYY868" s="44"/>
      <c r="HYZ868" s="44"/>
      <c r="HZA868" s="44"/>
      <c r="HZB868" s="44"/>
      <c r="HZC868" s="44"/>
      <c r="HZD868" s="44"/>
      <c r="HZE868" s="44"/>
      <c r="HZF868" s="44"/>
      <c r="HZG868" s="44"/>
      <c r="HZH868" s="44"/>
      <c r="HZI868" s="44"/>
      <c r="HZJ868" s="44"/>
      <c r="HZK868" s="44"/>
      <c r="HZL868" s="44"/>
      <c r="HZM868" s="44"/>
      <c r="HZN868" s="44"/>
      <c r="HZO868" s="44"/>
      <c r="HZP868" s="44"/>
      <c r="HZQ868" s="44"/>
      <c r="HZR868" s="44"/>
      <c r="HZS868" s="44"/>
      <c r="HZT868" s="44"/>
      <c r="HZU868" s="44"/>
      <c r="HZV868" s="44"/>
      <c r="HZW868" s="44"/>
      <c r="HZX868" s="44"/>
      <c r="HZY868" s="44"/>
      <c r="HZZ868" s="44"/>
      <c r="IAA868" s="44"/>
      <c r="IAB868" s="44"/>
      <c r="IAC868" s="44"/>
      <c r="IAD868" s="44"/>
      <c r="IAE868" s="44"/>
      <c r="IAF868" s="44"/>
      <c r="IAG868" s="44"/>
      <c r="IAH868" s="44"/>
      <c r="IAI868" s="44"/>
      <c r="IAJ868" s="44"/>
      <c r="IAK868" s="44"/>
      <c r="IAL868" s="44"/>
      <c r="IAM868" s="44"/>
      <c r="IAN868" s="44"/>
      <c r="IAO868" s="44"/>
      <c r="IAP868" s="44"/>
      <c r="IAQ868" s="44"/>
      <c r="IAR868" s="44"/>
      <c r="IAS868" s="44"/>
      <c r="IAT868" s="44"/>
      <c r="IAU868" s="44"/>
      <c r="IAV868" s="44"/>
      <c r="IAW868" s="44"/>
      <c r="IAX868" s="44"/>
      <c r="IAY868" s="44"/>
      <c r="IAZ868" s="44"/>
      <c r="IBA868" s="44"/>
      <c r="IBB868" s="44"/>
      <c r="IBC868" s="44"/>
      <c r="IBD868" s="44"/>
      <c r="IBE868" s="44"/>
      <c r="IBF868" s="44"/>
      <c r="IBG868" s="44"/>
      <c r="IBH868" s="44"/>
      <c r="IBI868" s="44"/>
      <c r="IBJ868" s="44"/>
      <c r="IBK868" s="44"/>
      <c r="IBL868" s="44"/>
      <c r="IBM868" s="44"/>
      <c r="IBN868" s="44"/>
      <c r="IBO868" s="44"/>
      <c r="IBP868" s="44"/>
      <c r="IBQ868" s="44"/>
      <c r="IBR868" s="44"/>
      <c r="IBS868" s="44"/>
      <c r="IBT868" s="44"/>
      <c r="IBU868" s="44"/>
      <c r="IBV868" s="44"/>
      <c r="IBW868" s="44"/>
      <c r="IBX868" s="44"/>
      <c r="IBY868" s="44"/>
      <c r="IBZ868" s="44"/>
      <c r="ICA868" s="44"/>
      <c r="ICB868" s="44"/>
      <c r="ICC868" s="44"/>
      <c r="ICD868" s="44"/>
      <c r="ICE868" s="44"/>
      <c r="ICF868" s="44"/>
      <c r="ICG868" s="44"/>
      <c r="ICH868" s="44"/>
      <c r="ICI868" s="44"/>
      <c r="ICJ868" s="44"/>
      <c r="ICK868" s="44"/>
      <c r="ICL868" s="44"/>
      <c r="ICM868" s="44"/>
      <c r="ICN868" s="44"/>
      <c r="ICO868" s="44"/>
      <c r="ICP868" s="44"/>
      <c r="ICQ868" s="44"/>
      <c r="ICR868" s="44"/>
      <c r="ICS868" s="44"/>
      <c r="ICT868" s="44"/>
      <c r="ICU868" s="44"/>
      <c r="ICV868" s="44"/>
      <c r="ICW868" s="44"/>
      <c r="ICX868" s="44"/>
      <c r="ICY868" s="44"/>
      <c r="ICZ868" s="44"/>
      <c r="IDA868" s="44"/>
      <c r="IDB868" s="44"/>
      <c r="IDC868" s="44"/>
      <c r="IDD868" s="44"/>
      <c r="IDE868" s="44"/>
      <c r="IDF868" s="44"/>
      <c r="IDG868" s="44"/>
      <c r="IDH868" s="44"/>
      <c r="IDI868" s="44"/>
      <c r="IDJ868" s="44"/>
      <c r="IDK868" s="44"/>
      <c r="IDL868" s="44"/>
      <c r="IDM868" s="44"/>
      <c r="IDN868" s="44"/>
      <c r="IDO868" s="44"/>
      <c r="IDP868" s="44"/>
      <c r="IDQ868" s="44"/>
      <c r="IDR868" s="44"/>
      <c r="IDS868" s="44"/>
      <c r="IDT868" s="44"/>
      <c r="IDU868" s="44"/>
      <c r="IDV868" s="44"/>
      <c r="IDW868" s="44"/>
      <c r="IDX868" s="44"/>
      <c r="IDY868" s="44"/>
      <c r="IDZ868" s="44"/>
      <c r="IEA868" s="44"/>
      <c r="IEB868" s="44"/>
      <c r="IEC868" s="44"/>
      <c r="IED868" s="44"/>
      <c r="IEE868" s="44"/>
      <c r="IEF868" s="44"/>
      <c r="IEG868" s="44"/>
      <c r="IEH868" s="44"/>
      <c r="IEI868" s="44"/>
      <c r="IEJ868" s="44"/>
      <c r="IEK868" s="44"/>
      <c r="IEL868" s="44"/>
      <c r="IEM868" s="44"/>
      <c r="IEN868" s="44"/>
      <c r="IEO868" s="44"/>
      <c r="IEP868" s="44"/>
      <c r="IEQ868" s="44"/>
      <c r="IER868" s="44"/>
      <c r="IES868" s="44"/>
      <c r="IET868" s="44"/>
      <c r="IEU868" s="44"/>
      <c r="IEV868" s="44"/>
      <c r="IEW868" s="44"/>
      <c r="IEX868" s="44"/>
      <c r="IEY868" s="44"/>
      <c r="IEZ868" s="44"/>
      <c r="IFA868" s="44"/>
      <c r="IFB868" s="44"/>
      <c r="IFC868" s="44"/>
      <c r="IFD868" s="44"/>
      <c r="IFE868" s="44"/>
      <c r="IFF868" s="44"/>
      <c r="IFG868" s="44"/>
      <c r="IFH868" s="44"/>
      <c r="IFI868" s="44"/>
      <c r="IFJ868" s="44"/>
      <c r="IFK868" s="44"/>
      <c r="IFL868" s="44"/>
      <c r="IFM868" s="44"/>
      <c r="IFN868" s="44"/>
      <c r="IFO868" s="44"/>
      <c r="IFP868" s="44"/>
      <c r="IFQ868" s="44"/>
      <c r="IFR868" s="44"/>
      <c r="IFS868" s="44"/>
      <c r="IFT868" s="44"/>
      <c r="IFU868" s="44"/>
      <c r="IFV868" s="44"/>
      <c r="IFW868" s="44"/>
      <c r="IFX868" s="44"/>
      <c r="IFY868" s="44"/>
      <c r="IFZ868" s="44"/>
      <c r="IGA868" s="44"/>
      <c r="IGB868" s="44"/>
      <c r="IGC868" s="44"/>
      <c r="IGD868" s="44"/>
      <c r="IGE868" s="44"/>
      <c r="IGF868" s="44"/>
      <c r="IGG868" s="44"/>
      <c r="IGH868" s="44"/>
      <c r="IGI868" s="44"/>
      <c r="IGJ868" s="44"/>
      <c r="IGK868" s="44"/>
      <c r="IGL868" s="44"/>
      <c r="IGM868" s="44"/>
      <c r="IGN868" s="44"/>
      <c r="IGO868" s="44"/>
      <c r="IGP868" s="44"/>
      <c r="IGQ868" s="44"/>
      <c r="IGR868" s="44"/>
      <c r="IGS868" s="44"/>
      <c r="IGT868" s="44"/>
      <c r="IGU868" s="44"/>
      <c r="IGV868" s="44"/>
      <c r="IGW868" s="44"/>
      <c r="IGX868" s="44"/>
      <c r="IGY868" s="44"/>
      <c r="IGZ868" s="44"/>
      <c r="IHA868" s="44"/>
      <c r="IHB868" s="44"/>
      <c r="IHC868" s="44"/>
      <c r="IHD868" s="44"/>
      <c r="IHE868" s="44"/>
      <c r="IHF868" s="44"/>
      <c r="IHG868" s="44"/>
      <c r="IHH868" s="44"/>
      <c r="IHI868" s="44"/>
      <c r="IHJ868" s="44"/>
      <c r="IHK868" s="44"/>
      <c r="IHL868" s="44"/>
      <c r="IHM868" s="44"/>
      <c r="IHN868" s="44"/>
      <c r="IHO868" s="44"/>
      <c r="IHP868" s="44"/>
      <c r="IHQ868" s="44"/>
      <c r="IHR868" s="44"/>
      <c r="IHS868" s="44"/>
      <c r="IHT868" s="44"/>
      <c r="IHU868" s="44"/>
      <c r="IHV868" s="44"/>
      <c r="IHW868" s="44"/>
      <c r="IHX868" s="44"/>
      <c r="IHY868" s="44"/>
      <c r="IHZ868" s="44"/>
      <c r="IIA868" s="44"/>
      <c r="IIB868" s="44"/>
      <c r="IIC868" s="44"/>
      <c r="IID868" s="44"/>
      <c r="IIE868" s="44"/>
      <c r="IIF868" s="44"/>
      <c r="IIG868" s="44"/>
      <c r="IIH868" s="44"/>
      <c r="III868" s="44"/>
      <c r="IIJ868" s="44"/>
      <c r="IIK868" s="44"/>
      <c r="IIL868" s="44"/>
      <c r="IIM868" s="44"/>
      <c r="IIN868" s="44"/>
      <c r="IIO868" s="44"/>
      <c r="IIP868" s="44"/>
      <c r="IIQ868" s="44"/>
      <c r="IIR868" s="44"/>
      <c r="IIS868" s="44"/>
      <c r="IIT868" s="44"/>
      <c r="IIU868" s="44"/>
      <c r="IIV868" s="44"/>
      <c r="IIW868" s="44"/>
      <c r="IIX868" s="44"/>
      <c r="IIY868" s="44"/>
      <c r="IIZ868" s="44"/>
      <c r="IJA868" s="44"/>
      <c r="IJB868" s="44"/>
      <c r="IJC868" s="44"/>
      <c r="IJD868" s="44"/>
      <c r="IJE868" s="44"/>
      <c r="IJF868" s="44"/>
      <c r="IJG868" s="44"/>
      <c r="IJH868" s="44"/>
      <c r="IJI868" s="44"/>
      <c r="IJJ868" s="44"/>
      <c r="IJK868" s="44"/>
      <c r="IJL868" s="44"/>
      <c r="IJM868" s="44"/>
      <c r="IJN868" s="44"/>
      <c r="IJO868" s="44"/>
      <c r="IJP868" s="44"/>
      <c r="IJQ868" s="44"/>
      <c r="IJR868" s="44"/>
      <c r="IJS868" s="44"/>
      <c r="IJT868" s="44"/>
      <c r="IJU868" s="44"/>
      <c r="IJV868" s="44"/>
      <c r="IJW868" s="44"/>
      <c r="IJX868" s="44"/>
      <c r="IJY868" s="44"/>
      <c r="IJZ868" s="44"/>
      <c r="IKA868" s="44"/>
      <c r="IKB868" s="44"/>
      <c r="IKC868" s="44"/>
      <c r="IKD868" s="44"/>
      <c r="IKE868" s="44"/>
      <c r="IKF868" s="44"/>
      <c r="IKG868" s="44"/>
      <c r="IKH868" s="44"/>
      <c r="IKI868" s="44"/>
      <c r="IKJ868" s="44"/>
      <c r="IKK868" s="44"/>
      <c r="IKL868" s="44"/>
      <c r="IKM868" s="44"/>
      <c r="IKN868" s="44"/>
      <c r="IKO868" s="44"/>
      <c r="IKP868" s="44"/>
      <c r="IKQ868" s="44"/>
      <c r="IKR868" s="44"/>
      <c r="IKS868" s="44"/>
      <c r="IKT868" s="44"/>
      <c r="IKU868" s="44"/>
      <c r="IKV868" s="44"/>
      <c r="IKW868" s="44"/>
      <c r="IKX868" s="44"/>
      <c r="IKY868" s="44"/>
      <c r="IKZ868" s="44"/>
      <c r="ILA868" s="44"/>
      <c r="ILB868" s="44"/>
      <c r="ILC868" s="44"/>
      <c r="ILD868" s="44"/>
      <c r="ILE868" s="44"/>
      <c r="ILF868" s="44"/>
      <c r="ILG868" s="44"/>
      <c r="ILH868" s="44"/>
      <c r="ILI868" s="44"/>
      <c r="ILJ868" s="44"/>
      <c r="ILK868" s="44"/>
      <c r="ILL868" s="44"/>
      <c r="ILM868" s="44"/>
      <c r="ILN868" s="44"/>
      <c r="ILO868" s="44"/>
      <c r="ILP868" s="44"/>
      <c r="ILQ868" s="44"/>
      <c r="ILR868" s="44"/>
      <c r="ILS868" s="44"/>
      <c r="ILT868" s="44"/>
      <c r="ILU868" s="44"/>
      <c r="ILV868" s="44"/>
      <c r="ILW868" s="44"/>
      <c r="ILX868" s="44"/>
      <c r="ILY868" s="44"/>
      <c r="ILZ868" s="44"/>
      <c r="IMA868" s="44"/>
      <c r="IMB868" s="44"/>
      <c r="IMC868" s="44"/>
      <c r="IMD868" s="44"/>
      <c r="IME868" s="44"/>
      <c r="IMF868" s="44"/>
      <c r="IMG868" s="44"/>
      <c r="IMH868" s="44"/>
      <c r="IMI868" s="44"/>
      <c r="IMJ868" s="44"/>
      <c r="IMK868" s="44"/>
      <c r="IML868" s="44"/>
      <c r="IMM868" s="44"/>
      <c r="IMN868" s="44"/>
      <c r="IMO868" s="44"/>
      <c r="IMP868" s="44"/>
      <c r="IMQ868" s="44"/>
      <c r="IMR868" s="44"/>
      <c r="IMS868" s="44"/>
      <c r="IMT868" s="44"/>
      <c r="IMU868" s="44"/>
      <c r="IMV868" s="44"/>
      <c r="IMW868" s="44"/>
      <c r="IMX868" s="44"/>
      <c r="IMY868" s="44"/>
      <c r="IMZ868" s="44"/>
      <c r="INA868" s="44"/>
      <c r="INB868" s="44"/>
      <c r="INC868" s="44"/>
      <c r="IND868" s="44"/>
      <c r="INE868" s="44"/>
      <c r="INF868" s="44"/>
      <c r="ING868" s="44"/>
      <c r="INH868" s="44"/>
      <c r="INI868" s="44"/>
      <c r="INJ868" s="44"/>
      <c r="INK868" s="44"/>
      <c r="INL868" s="44"/>
      <c r="INM868" s="44"/>
      <c r="INN868" s="44"/>
      <c r="INO868" s="44"/>
      <c r="INP868" s="44"/>
      <c r="INQ868" s="44"/>
      <c r="INR868" s="44"/>
      <c r="INS868" s="44"/>
      <c r="INT868" s="44"/>
      <c r="INU868" s="44"/>
      <c r="INV868" s="44"/>
      <c r="INW868" s="44"/>
      <c r="INX868" s="44"/>
      <c r="INY868" s="44"/>
      <c r="INZ868" s="44"/>
      <c r="IOA868" s="44"/>
      <c r="IOB868" s="44"/>
      <c r="IOC868" s="44"/>
      <c r="IOD868" s="44"/>
      <c r="IOE868" s="44"/>
      <c r="IOF868" s="44"/>
      <c r="IOG868" s="44"/>
      <c r="IOH868" s="44"/>
      <c r="IOI868" s="44"/>
      <c r="IOJ868" s="44"/>
      <c r="IOK868" s="44"/>
      <c r="IOL868" s="44"/>
      <c r="IOM868" s="44"/>
      <c r="ION868" s="44"/>
      <c r="IOO868" s="44"/>
      <c r="IOP868" s="44"/>
      <c r="IOQ868" s="44"/>
      <c r="IOR868" s="44"/>
      <c r="IOS868" s="44"/>
      <c r="IOT868" s="44"/>
      <c r="IOU868" s="44"/>
      <c r="IOV868" s="44"/>
      <c r="IOW868" s="44"/>
      <c r="IOX868" s="44"/>
      <c r="IOY868" s="44"/>
      <c r="IOZ868" s="44"/>
      <c r="IPA868" s="44"/>
      <c r="IPB868" s="44"/>
      <c r="IPC868" s="44"/>
      <c r="IPD868" s="44"/>
      <c r="IPE868" s="44"/>
      <c r="IPF868" s="44"/>
      <c r="IPG868" s="44"/>
      <c r="IPH868" s="44"/>
      <c r="IPI868" s="44"/>
      <c r="IPJ868" s="44"/>
      <c r="IPK868" s="44"/>
      <c r="IPL868" s="44"/>
      <c r="IPM868" s="44"/>
      <c r="IPN868" s="44"/>
      <c r="IPO868" s="44"/>
      <c r="IPP868" s="44"/>
      <c r="IPQ868" s="44"/>
      <c r="IPR868" s="44"/>
      <c r="IPS868" s="44"/>
      <c r="IPT868" s="44"/>
      <c r="IPU868" s="44"/>
      <c r="IPV868" s="44"/>
      <c r="IPW868" s="44"/>
      <c r="IPX868" s="44"/>
      <c r="IPY868" s="44"/>
      <c r="IPZ868" s="44"/>
      <c r="IQA868" s="44"/>
      <c r="IQB868" s="44"/>
      <c r="IQC868" s="44"/>
      <c r="IQD868" s="44"/>
      <c r="IQE868" s="44"/>
      <c r="IQF868" s="44"/>
      <c r="IQG868" s="44"/>
      <c r="IQH868" s="44"/>
      <c r="IQI868" s="44"/>
      <c r="IQJ868" s="44"/>
      <c r="IQK868" s="44"/>
      <c r="IQL868" s="44"/>
      <c r="IQM868" s="44"/>
      <c r="IQN868" s="44"/>
      <c r="IQO868" s="44"/>
      <c r="IQP868" s="44"/>
      <c r="IQQ868" s="44"/>
      <c r="IQR868" s="44"/>
      <c r="IQS868" s="44"/>
      <c r="IQT868" s="44"/>
      <c r="IQU868" s="44"/>
      <c r="IQV868" s="44"/>
      <c r="IQW868" s="44"/>
      <c r="IQX868" s="44"/>
      <c r="IQY868" s="44"/>
      <c r="IQZ868" s="44"/>
      <c r="IRA868" s="44"/>
      <c r="IRB868" s="44"/>
      <c r="IRC868" s="44"/>
      <c r="IRD868" s="44"/>
      <c r="IRE868" s="44"/>
      <c r="IRF868" s="44"/>
      <c r="IRG868" s="44"/>
      <c r="IRH868" s="44"/>
      <c r="IRI868" s="44"/>
      <c r="IRJ868" s="44"/>
      <c r="IRK868" s="44"/>
      <c r="IRL868" s="44"/>
      <c r="IRM868" s="44"/>
      <c r="IRN868" s="44"/>
      <c r="IRO868" s="44"/>
      <c r="IRP868" s="44"/>
      <c r="IRQ868" s="44"/>
      <c r="IRR868" s="44"/>
      <c r="IRS868" s="44"/>
      <c r="IRT868" s="44"/>
      <c r="IRU868" s="44"/>
      <c r="IRV868" s="44"/>
      <c r="IRW868" s="44"/>
      <c r="IRX868" s="44"/>
      <c r="IRY868" s="44"/>
      <c r="IRZ868" s="44"/>
      <c r="ISA868" s="44"/>
      <c r="ISB868" s="44"/>
      <c r="ISC868" s="44"/>
      <c r="ISD868" s="44"/>
      <c r="ISE868" s="44"/>
      <c r="ISF868" s="44"/>
      <c r="ISG868" s="44"/>
      <c r="ISH868" s="44"/>
      <c r="ISI868" s="44"/>
      <c r="ISJ868" s="44"/>
      <c r="ISK868" s="44"/>
      <c r="ISL868" s="44"/>
      <c r="ISM868" s="44"/>
      <c r="ISN868" s="44"/>
      <c r="ISO868" s="44"/>
      <c r="ISP868" s="44"/>
      <c r="ISQ868" s="44"/>
      <c r="ISR868" s="44"/>
      <c r="ISS868" s="44"/>
      <c r="IST868" s="44"/>
      <c r="ISU868" s="44"/>
      <c r="ISV868" s="44"/>
      <c r="ISW868" s="44"/>
      <c r="ISX868" s="44"/>
      <c r="ISY868" s="44"/>
      <c r="ISZ868" s="44"/>
      <c r="ITA868" s="44"/>
      <c r="ITB868" s="44"/>
      <c r="ITC868" s="44"/>
      <c r="ITD868" s="44"/>
      <c r="ITE868" s="44"/>
      <c r="ITF868" s="44"/>
      <c r="ITG868" s="44"/>
      <c r="ITH868" s="44"/>
      <c r="ITI868" s="44"/>
      <c r="ITJ868" s="44"/>
      <c r="ITK868" s="44"/>
      <c r="ITL868" s="44"/>
      <c r="ITM868" s="44"/>
      <c r="ITN868" s="44"/>
      <c r="ITO868" s="44"/>
      <c r="ITP868" s="44"/>
      <c r="ITQ868" s="44"/>
      <c r="ITR868" s="44"/>
      <c r="ITS868" s="44"/>
      <c r="ITT868" s="44"/>
      <c r="ITU868" s="44"/>
      <c r="ITV868" s="44"/>
      <c r="ITW868" s="44"/>
      <c r="ITX868" s="44"/>
      <c r="ITY868" s="44"/>
      <c r="ITZ868" s="44"/>
      <c r="IUA868" s="44"/>
      <c r="IUB868" s="44"/>
      <c r="IUC868" s="44"/>
      <c r="IUD868" s="44"/>
      <c r="IUE868" s="44"/>
      <c r="IUF868" s="44"/>
      <c r="IUG868" s="44"/>
      <c r="IUH868" s="44"/>
      <c r="IUI868" s="44"/>
      <c r="IUJ868" s="44"/>
      <c r="IUK868" s="44"/>
      <c r="IUL868" s="44"/>
      <c r="IUM868" s="44"/>
      <c r="IUN868" s="44"/>
      <c r="IUO868" s="44"/>
      <c r="IUP868" s="44"/>
      <c r="IUQ868" s="44"/>
      <c r="IUR868" s="44"/>
      <c r="IUS868" s="44"/>
      <c r="IUT868" s="44"/>
      <c r="IUU868" s="44"/>
      <c r="IUV868" s="44"/>
      <c r="IUW868" s="44"/>
      <c r="IUX868" s="44"/>
      <c r="IUY868" s="44"/>
      <c r="IUZ868" s="44"/>
      <c r="IVA868" s="44"/>
      <c r="IVB868" s="44"/>
      <c r="IVC868" s="44"/>
      <c r="IVD868" s="44"/>
      <c r="IVE868" s="44"/>
      <c r="IVF868" s="44"/>
      <c r="IVG868" s="44"/>
      <c r="IVH868" s="44"/>
      <c r="IVI868" s="44"/>
      <c r="IVJ868" s="44"/>
      <c r="IVK868" s="44"/>
      <c r="IVL868" s="44"/>
      <c r="IVM868" s="44"/>
      <c r="IVN868" s="44"/>
      <c r="IVO868" s="44"/>
      <c r="IVP868" s="44"/>
      <c r="IVQ868" s="44"/>
      <c r="IVR868" s="44"/>
      <c r="IVS868" s="44"/>
      <c r="IVT868" s="44"/>
      <c r="IVU868" s="44"/>
      <c r="IVV868" s="44"/>
      <c r="IVW868" s="44"/>
      <c r="IVX868" s="44"/>
      <c r="IVY868" s="44"/>
      <c r="IVZ868" s="44"/>
      <c r="IWA868" s="44"/>
      <c r="IWB868" s="44"/>
      <c r="IWC868" s="44"/>
      <c r="IWD868" s="44"/>
      <c r="IWE868" s="44"/>
      <c r="IWF868" s="44"/>
      <c r="IWG868" s="44"/>
      <c r="IWH868" s="44"/>
      <c r="IWI868" s="44"/>
      <c r="IWJ868" s="44"/>
      <c r="IWK868" s="44"/>
      <c r="IWL868" s="44"/>
      <c r="IWM868" s="44"/>
      <c r="IWN868" s="44"/>
      <c r="IWO868" s="44"/>
      <c r="IWP868" s="44"/>
      <c r="IWQ868" s="44"/>
      <c r="IWR868" s="44"/>
      <c r="IWS868" s="44"/>
      <c r="IWT868" s="44"/>
      <c r="IWU868" s="44"/>
      <c r="IWV868" s="44"/>
      <c r="IWW868" s="44"/>
      <c r="IWX868" s="44"/>
      <c r="IWY868" s="44"/>
      <c r="IWZ868" s="44"/>
      <c r="IXA868" s="44"/>
      <c r="IXB868" s="44"/>
      <c r="IXC868" s="44"/>
      <c r="IXD868" s="44"/>
      <c r="IXE868" s="44"/>
      <c r="IXF868" s="44"/>
      <c r="IXG868" s="44"/>
      <c r="IXH868" s="44"/>
      <c r="IXI868" s="44"/>
      <c r="IXJ868" s="44"/>
      <c r="IXK868" s="44"/>
      <c r="IXL868" s="44"/>
      <c r="IXM868" s="44"/>
      <c r="IXN868" s="44"/>
      <c r="IXO868" s="44"/>
      <c r="IXP868" s="44"/>
      <c r="IXQ868" s="44"/>
      <c r="IXR868" s="44"/>
      <c r="IXS868" s="44"/>
      <c r="IXT868" s="44"/>
      <c r="IXU868" s="44"/>
      <c r="IXV868" s="44"/>
      <c r="IXW868" s="44"/>
      <c r="IXX868" s="44"/>
      <c r="IXY868" s="44"/>
      <c r="IXZ868" s="44"/>
      <c r="IYA868" s="44"/>
      <c r="IYB868" s="44"/>
      <c r="IYC868" s="44"/>
      <c r="IYD868" s="44"/>
      <c r="IYE868" s="44"/>
      <c r="IYF868" s="44"/>
      <c r="IYG868" s="44"/>
      <c r="IYH868" s="44"/>
      <c r="IYI868" s="44"/>
      <c r="IYJ868" s="44"/>
      <c r="IYK868" s="44"/>
      <c r="IYL868" s="44"/>
      <c r="IYM868" s="44"/>
      <c r="IYN868" s="44"/>
      <c r="IYO868" s="44"/>
      <c r="IYP868" s="44"/>
      <c r="IYQ868" s="44"/>
      <c r="IYR868" s="44"/>
      <c r="IYS868" s="44"/>
      <c r="IYT868" s="44"/>
      <c r="IYU868" s="44"/>
      <c r="IYV868" s="44"/>
      <c r="IYW868" s="44"/>
      <c r="IYX868" s="44"/>
      <c r="IYY868" s="44"/>
      <c r="IYZ868" s="44"/>
      <c r="IZA868" s="44"/>
      <c r="IZB868" s="44"/>
      <c r="IZC868" s="44"/>
      <c r="IZD868" s="44"/>
      <c r="IZE868" s="44"/>
      <c r="IZF868" s="44"/>
      <c r="IZG868" s="44"/>
      <c r="IZH868" s="44"/>
      <c r="IZI868" s="44"/>
      <c r="IZJ868" s="44"/>
      <c r="IZK868" s="44"/>
      <c r="IZL868" s="44"/>
      <c r="IZM868" s="44"/>
      <c r="IZN868" s="44"/>
      <c r="IZO868" s="44"/>
      <c r="IZP868" s="44"/>
      <c r="IZQ868" s="44"/>
      <c r="IZR868" s="44"/>
      <c r="IZS868" s="44"/>
      <c r="IZT868" s="44"/>
      <c r="IZU868" s="44"/>
      <c r="IZV868" s="44"/>
      <c r="IZW868" s="44"/>
      <c r="IZX868" s="44"/>
      <c r="IZY868" s="44"/>
      <c r="IZZ868" s="44"/>
      <c r="JAA868" s="44"/>
      <c r="JAB868" s="44"/>
      <c r="JAC868" s="44"/>
      <c r="JAD868" s="44"/>
      <c r="JAE868" s="44"/>
      <c r="JAF868" s="44"/>
      <c r="JAG868" s="44"/>
      <c r="JAH868" s="44"/>
      <c r="JAI868" s="44"/>
      <c r="JAJ868" s="44"/>
      <c r="JAK868" s="44"/>
      <c r="JAL868" s="44"/>
      <c r="JAM868" s="44"/>
      <c r="JAN868" s="44"/>
      <c r="JAO868" s="44"/>
      <c r="JAP868" s="44"/>
      <c r="JAQ868" s="44"/>
      <c r="JAR868" s="44"/>
      <c r="JAS868" s="44"/>
      <c r="JAT868" s="44"/>
      <c r="JAU868" s="44"/>
      <c r="JAV868" s="44"/>
      <c r="JAW868" s="44"/>
      <c r="JAX868" s="44"/>
      <c r="JAY868" s="44"/>
      <c r="JAZ868" s="44"/>
      <c r="JBA868" s="44"/>
      <c r="JBB868" s="44"/>
      <c r="JBC868" s="44"/>
      <c r="JBD868" s="44"/>
      <c r="JBE868" s="44"/>
      <c r="JBF868" s="44"/>
      <c r="JBG868" s="44"/>
      <c r="JBH868" s="44"/>
      <c r="JBI868" s="44"/>
      <c r="JBJ868" s="44"/>
      <c r="JBK868" s="44"/>
      <c r="JBL868" s="44"/>
      <c r="JBM868" s="44"/>
      <c r="JBN868" s="44"/>
      <c r="JBO868" s="44"/>
      <c r="JBP868" s="44"/>
      <c r="JBQ868" s="44"/>
      <c r="JBR868" s="44"/>
      <c r="JBS868" s="44"/>
      <c r="JBT868" s="44"/>
      <c r="JBU868" s="44"/>
      <c r="JBV868" s="44"/>
      <c r="JBW868" s="44"/>
      <c r="JBX868" s="44"/>
      <c r="JBY868" s="44"/>
      <c r="JBZ868" s="44"/>
      <c r="JCA868" s="44"/>
      <c r="JCB868" s="44"/>
      <c r="JCC868" s="44"/>
      <c r="JCD868" s="44"/>
      <c r="JCE868" s="44"/>
      <c r="JCF868" s="44"/>
      <c r="JCG868" s="44"/>
      <c r="JCH868" s="44"/>
      <c r="JCI868" s="44"/>
      <c r="JCJ868" s="44"/>
      <c r="JCK868" s="44"/>
      <c r="JCL868" s="44"/>
      <c r="JCM868" s="44"/>
      <c r="JCN868" s="44"/>
      <c r="JCO868" s="44"/>
      <c r="JCP868" s="44"/>
      <c r="JCQ868" s="44"/>
      <c r="JCR868" s="44"/>
      <c r="JCS868" s="44"/>
      <c r="JCT868" s="44"/>
      <c r="JCU868" s="44"/>
      <c r="JCV868" s="44"/>
      <c r="JCW868" s="44"/>
      <c r="JCX868" s="44"/>
      <c r="JCY868" s="44"/>
      <c r="JCZ868" s="44"/>
      <c r="JDA868" s="44"/>
      <c r="JDB868" s="44"/>
      <c r="JDC868" s="44"/>
      <c r="JDD868" s="44"/>
      <c r="JDE868" s="44"/>
      <c r="JDF868" s="44"/>
      <c r="JDG868" s="44"/>
      <c r="JDH868" s="44"/>
      <c r="JDI868" s="44"/>
      <c r="JDJ868" s="44"/>
      <c r="JDK868" s="44"/>
      <c r="JDL868" s="44"/>
      <c r="JDM868" s="44"/>
      <c r="JDN868" s="44"/>
      <c r="JDO868" s="44"/>
      <c r="JDP868" s="44"/>
      <c r="JDQ868" s="44"/>
      <c r="JDR868" s="44"/>
      <c r="JDS868" s="44"/>
      <c r="JDT868" s="44"/>
      <c r="JDU868" s="44"/>
      <c r="JDV868" s="44"/>
      <c r="JDW868" s="44"/>
      <c r="JDX868" s="44"/>
      <c r="JDY868" s="44"/>
      <c r="JDZ868" s="44"/>
      <c r="JEA868" s="44"/>
      <c r="JEB868" s="44"/>
      <c r="JEC868" s="44"/>
      <c r="JED868" s="44"/>
      <c r="JEE868" s="44"/>
      <c r="JEF868" s="44"/>
      <c r="JEG868" s="44"/>
      <c r="JEH868" s="44"/>
      <c r="JEI868" s="44"/>
      <c r="JEJ868" s="44"/>
      <c r="JEK868" s="44"/>
      <c r="JEL868" s="44"/>
      <c r="JEM868" s="44"/>
      <c r="JEN868" s="44"/>
      <c r="JEO868" s="44"/>
      <c r="JEP868" s="44"/>
      <c r="JEQ868" s="44"/>
      <c r="JER868" s="44"/>
      <c r="JES868" s="44"/>
      <c r="JET868" s="44"/>
      <c r="JEU868" s="44"/>
      <c r="JEV868" s="44"/>
      <c r="JEW868" s="44"/>
      <c r="JEX868" s="44"/>
      <c r="JEY868" s="44"/>
      <c r="JEZ868" s="44"/>
      <c r="JFA868" s="44"/>
      <c r="JFB868" s="44"/>
      <c r="JFC868" s="44"/>
      <c r="JFD868" s="44"/>
      <c r="JFE868" s="44"/>
      <c r="JFF868" s="44"/>
      <c r="JFG868" s="44"/>
      <c r="JFH868" s="44"/>
      <c r="JFI868" s="44"/>
      <c r="JFJ868" s="44"/>
      <c r="JFK868" s="44"/>
      <c r="JFL868" s="44"/>
      <c r="JFM868" s="44"/>
      <c r="JFN868" s="44"/>
      <c r="JFO868" s="44"/>
      <c r="JFP868" s="44"/>
      <c r="JFQ868" s="44"/>
      <c r="JFR868" s="44"/>
      <c r="JFS868" s="44"/>
      <c r="JFT868" s="44"/>
      <c r="JFU868" s="44"/>
      <c r="JFV868" s="44"/>
      <c r="JFW868" s="44"/>
      <c r="JFX868" s="44"/>
      <c r="JFY868" s="44"/>
      <c r="JFZ868" s="44"/>
      <c r="JGA868" s="44"/>
      <c r="JGB868" s="44"/>
      <c r="JGC868" s="44"/>
      <c r="JGD868" s="44"/>
      <c r="JGE868" s="44"/>
      <c r="JGF868" s="44"/>
      <c r="JGG868" s="44"/>
      <c r="JGH868" s="44"/>
      <c r="JGI868" s="44"/>
      <c r="JGJ868" s="44"/>
      <c r="JGK868" s="44"/>
      <c r="JGL868" s="44"/>
      <c r="JGM868" s="44"/>
      <c r="JGN868" s="44"/>
      <c r="JGO868" s="44"/>
      <c r="JGP868" s="44"/>
      <c r="JGQ868" s="44"/>
      <c r="JGR868" s="44"/>
      <c r="JGS868" s="44"/>
      <c r="JGT868" s="44"/>
      <c r="JGU868" s="44"/>
      <c r="JGV868" s="44"/>
      <c r="JGW868" s="44"/>
      <c r="JGX868" s="44"/>
      <c r="JGY868" s="44"/>
      <c r="JGZ868" s="44"/>
      <c r="JHA868" s="44"/>
      <c r="JHB868" s="44"/>
      <c r="JHC868" s="44"/>
      <c r="JHD868" s="44"/>
      <c r="JHE868" s="44"/>
      <c r="JHF868" s="44"/>
      <c r="JHG868" s="44"/>
      <c r="JHH868" s="44"/>
      <c r="JHI868" s="44"/>
      <c r="JHJ868" s="44"/>
      <c r="JHK868" s="44"/>
      <c r="JHL868" s="44"/>
      <c r="JHM868" s="44"/>
      <c r="JHN868" s="44"/>
      <c r="JHO868" s="44"/>
      <c r="JHP868" s="44"/>
      <c r="JHQ868" s="44"/>
      <c r="JHR868" s="44"/>
      <c r="JHS868" s="44"/>
      <c r="JHT868" s="44"/>
      <c r="JHU868" s="44"/>
      <c r="JHV868" s="44"/>
      <c r="JHW868" s="44"/>
      <c r="JHX868" s="44"/>
      <c r="JHY868" s="44"/>
      <c r="JHZ868" s="44"/>
      <c r="JIA868" s="44"/>
      <c r="JIB868" s="44"/>
      <c r="JIC868" s="44"/>
      <c r="JID868" s="44"/>
      <c r="JIE868" s="44"/>
      <c r="JIF868" s="44"/>
      <c r="JIG868" s="44"/>
      <c r="JIH868" s="44"/>
      <c r="JII868" s="44"/>
      <c r="JIJ868" s="44"/>
      <c r="JIK868" s="44"/>
      <c r="JIL868" s="44"/>
      <c r="JIM868" s="44"/>
      <c r="JIN868" s="44"/>
      <c r="JIO868" s="44"/>
      <c r="JIP868" s="44"/>
      <c r="JIQ868" s="44"/>
      <c r="JIR868" s="44"/>
      <c r="JIS868" s="44"/>
      <c r="JIT868" s="44"/>
      <c r="JIU868" s="44"/>
      <c r="JIV868" s="44"/>
      <c r="JIW868" s="44"/>
      <c r="JIX868" s="44"/>
      <c r="JIY868" s="44"/>
      <c r="JIZ868" s="44"/>
      <c r="JJA868" s="44"/>
      <c r="JJB868" s="44"/>
      <c r="JJC868" s="44"/>
      <c r="JJD868" s="44"/>
      <c r="JJE868" s="44"/>
      <c r="JJF868" s="44"/>
      <c r="JJG868" s="44"/>
      <c r="JJH868" s="44"/>
      <c r="JJI868" s="44"/>
      <c r="JJJ868" s="44"/>
      <c r="JJK868" s="44"/>
      <c r="JJL868" s="44"/>
      <c r="JJM868" s="44"/>
      <c r="JJN868" s="44"/>
      <c r="JJO868" s="44"/>
      <c r="JJP868" s="44"/>
      <c r="JJQ868" s="44"/>
      <c r="JJR868" s="44"/>
      <c r="JJS868" s="44"/>
      <c r="JJT868" s="44"/>
      <c r="JJU868" s="44"/>
      <c r="JJV868" s="44"/>
      <c r="JJW868" s="44"/>
      <c r="JJX868" s="44"/>
      <c r="JJY868" s="44"/>
      <c r="JJZ868" s="44"/>
      <c r="JKA868" s="44"/>
      <c r="JKB868" s="44"/>
      <c r="JKC868" s="44"/>
      <c r="JKD868" s="44"/>
      <c r="JKE868" s="44"/>
      <c r="JKF868" s="44"/>
      <c r="JKG868" s="44"/>
      <c r="JKH868" s="44"/>
      <c r="JKI868" s="44"/>
      <c r="JKJ868" s="44"/>
      <c r="JKK868" s="44"/>
      <c r="JKL868" s="44"/>
      <c r="JKM868" s="44"/>
      <c r="JKN868" s="44"/>
      <c r="JKO868" s="44"/>
      <c r="JKP868" s="44"/>
      <c r="JKQ868" s="44"/>
      <c r="JKR868" s="44"/>
      <c r="JKS868" s="44"/>
      <c r="JKT868" s="44"/>
      <c r="JKU868" s="44"/>
      <c r="JKV868" s="44"/>
      <c r="JKW868" s="44"/>
      <c r="JKX868" s="44"/>
      <c r="JKY868" s="44"/>
      <c r="JKZ868" s="44"/>
      <c r="JLA868" s="44"/>
      <c r="JLB868" s="44"/>
      <c r="JLC868" s="44"/>
      <c r="JLD868" s="44"/>
      <c r="JLE868" s="44"/>
      <c r="JLF868" s="44"/>
      <c r="JLG868" s="44"/>
      <c r="JLH868" s="44"/>
      <c r="JLI868" s="44"/>
      <c r="JLJ868" s="44"/>
      <c r="JLK868" s="44"/>
      <c r="JLL868" s="44"/>
      <c r="JLM868" s="44"/>
      <c r="JLN868" s="44"/>
      <c r="JLO868" s="44"/>
      <c r="JLP868" s="44"/>
      <c r="JLQ868" s="44"/>
      <c r="JLR868" s="44"/>
      <c r="JLS868" s="44"/>
      <c r="JLT868" s="44"/>
      <c r="JLU868" s="44"/>
      <c r="JLV868" s="44"/>
      <c r="JLW868" s="44"/>
      <c r="JLX868" s="44"/>
      <c r="JLY868" s="44"/>
      <c r="JLZ868" s="44"/>
      <c r="JMA868" s="44"/>
      <c r="JMB868" s="44"/>
      <c r="JMC868" s="44"/>
      <c r="JMD868" s="44"/>
      <c r="JME868" s="44"/>
      <c r="JMF868" s="44"/>
      <c r="JMG868" s="44"/>
      <c r="JMH868" s="44"/>
      <c r="JMI868" s="44"/>
      <c r="JMJ868" s="44"/>
      <c r="JMK868" s="44"/>
      <c r="JML868" s="44"/>
      <c r="JMM868" s="44"/>
      <c r="JMN868" s="44"/>
      <c r="JMO868" s="44"/>
      <c r="JMP868" s="44"/>
      <c r="JMQ868" s="44"/>
      <c r="JMR868" s="44"/>
      <c r="JMS868" s="44"/>
      <c r="JMT868" s="44"/>
      <c r="JMU868" s="44"/>
      <c r="JMV868" s="44"/>
      <c r="JMW868" s="44"/>
      <c r="JMX868" s="44"/>
      <c r="JMY868" s="44"/>
      <c r="JMZ868" s="44"/>
      <c r="JNA868" s="44"/>
      <c r="JNB868" s="44"/>
      <c r="JNC868" s="44"/>
      <c r="JND868" s="44"/>
      <c r="JNE868" s="44"/>
      <c r="JNF868" s="44"/>
      <c r="JNG868" s="44"/>
      <c r="JNH868" s="44"/>
      <c r="JNI868" s="44"/>
      <c r="JNJ868" s="44"/>
      <c r="JNK868" s="44"/>
      <c r="JNL868" s="44"/>
      <c r="JNM868" s="44"/>
      <c r="JNN868" s="44"/>
      <c r="JNO868" s="44"/>
      <c r="JNP868" s="44"/>
      <c r="JNQ868" s="44"/>
      <c r="JNR868" s="44"/>
      <c r="JNS868" s="44"/>
      <c r="JNT868" s="44"/>
      <c r="JNU868" s="44"/>
      <c r="JNV868" s="44"/>
      <c r="JNW868" s="44"/>
      <c r="JNX868" s="44"/>
      <c r="JNY868" s="44"/>
      <c r="JNZ868" s="44"/>
      <c r="JOA868" s="44"/>
      <c r="JOB868" s="44"/>
      <c r="JOC868" s="44"/>
      <c r="JOD868" s="44"/>
      <c r="JOE868" s="44"/>
      <c r="JOF868" s="44"/>
      <c r="JOG868" s="44"/>
      <c r="JOH868" s="44"/>
      <c r="JOI868" s="44"/>
      <c r="JOJ868" s="44"/>
      <c r="JOK868" s="44"/>
      <c r="JOL868" s="44"/>
      <c r="JOM868" s="44"/>
      <c r="JON868" s="44"/>
      <c r="JOO868" s="44"/>
      <c r="JOP868" s="44"/>
      <c r="JOQ868" s="44"/>
      <c r="JOR868" s="44"/>
      <c r="JOS868" s="44"/>
      <c r="JOT868" s="44"/>
      <c r="JOU868" s="44"/>
      <c r="JOV868" s="44"/>
      <c r="JOW868" s="44"/>
      <c r="JOX868" s="44"/>
      <c r="JOY868" s="44"/>
      <c r="JOZ868" s="44"/>
      <c r="JPA868" s="44"/>
      <c r="JPB868" s="44"/>
      <c r="JPC868" s="44"/>
      <c r="JPD868" s="44"/>
      <c r="JPE868" s="44"/>
      <c r="JPF868" s="44"/>
      <c r="JPG868" s="44"/>
      <c r="JPH868" s="44"/>
      <c r="JPI868" s="44"/>
      <c r="JPJ868" s="44"/>
      <c r="JPK868" s="44"/>
      <c r="JPL868" s="44"/>
      <c r="JPM868" s="44"/>
      <c r="JPN868" s="44"/>
      <c r="JPO868" s="44"/>
      <c r="JPP868" s="44"/>
      <c r="JPQ868" s="44"/>
      <c r="JPR868" s="44"/>
      <c r="JPS868" s="44"/>
      <c r="JPT868" s="44"/>
      <c r="JPU868" s="44"/>
      <c r="JPV868" s="44"/>
      <c r="JPW868" s="44"/>
      <c r="JPX868" s="44"/>
      <c r="JPY868" s="44"/>
      <c r="JPZ868" s="44"/>
      <c r="JQA868" s="44"/>
      <c r="JQB868" s="44"/>
      <c r="JQC868" s="44"/>
      <c r="JQD868" s="44"/>
      <c r="JQE868" s="44"/>
      <c r="JQF868" s="44"/>
      <c r="JQG868" s="44"/>
      <c r="JQH868" s="44"/>
      <c r="JQI868" s="44"/>
      <c r="JQJ868" s="44"/>
      <c r="JQK868" s="44"/>
      <c r="JQL868" s="44"/>
      <c r="JQM868" s="44"/>
      <c r="JQN868" s="44"/>
      <c r="JQO868" s="44"/>
      <c r="JQP868" s="44"/>
      <c r="JQQ868" s="44"/>
      <c r="JQR868" s="44"/>
      <c r="JQS868" s="44"/>
      <c r="JQT868" s="44"/>
      <c r="JQU868" s="44"/>
      <c r="JQV868" s="44"/>
      <c r="JQW868" s="44"/>
      <c r="JQX868" s="44"/>
      <c r="JQY868" s="44"/>
      <c r="JQZ868" s="44"/>
      <c r="JRA868" s="44"/>
      <c r="JRB868" s="44"/>
      <c r="JRC868" s="44"/>
      <c r="JRD868" s="44"/>
      <c r="JRE868" s="44"/>
      <c r="JRF868" s="44"/>
      <c r="JRG868" s="44"/>
      <c r="JRH868" s="44"/>
      <c r="JRI868" s="44"/>
      <c r="JRJ868" s="44"/>
      <c r="JRK868" s="44"/>
      <c r="JRL868" s="44"/>
      <c r="JRM868" s="44"/>
      <c r="JRN868" s="44"/>
      <c r="JRO868" s="44"/>
      <c r="JRP868" s="44"/>
      <c r="JRQ868" s="44"/>
      <c r="JRR868" s="44"/>
      <c r="JRS868" s="44"/>
      <c r="JRT868" s="44"/>
      <c r="JRU868" s="44"/>
      <c r="JRV868" s="44"/>
      <c r="JRW868" s="44"/>
      <c r="JRX868" s="44"/>
      <c r="JRY868" s="44"/>
      <c r="JRZ868" s="44"/>
      <c r="JSA868" s="44"/>
      <c r="JSB868" s="44"/>
      <c r="JSC868" s="44"/>
      <c r="JSD868" s="44"/>
      <c r="JSE868" s="44"/>
      <c r="JSF868" s="44"/>
      <c r="JSG868" s="44"/>
      <c r="JSH868" s="44"/>
      <c r="JSI868" s="44"/>
      <c r="JSJ868" s="44"/>
      <c r="JSK868" s="44"/>
      <c r="JSL868" s="44"/>
      <c r="JSM868" s="44"/>
      <c r="JSN868" s="44"/>
      <c r="JSO868" s="44"/>
      <c r="JSP868" s="44"/>
      <c r="JSQ868" s="44"/>
      <c r="JSR868" s="44"/>
      <c r="JSS868" s="44"/>
      <c r="JST868" s="44"/>
      <c r="JSU868" s="44"/>
      <c r="JSV868" s="44"/>
      <c r="JSW868" s="44"/>
      <c r="JSX868" s="44"/>
      <c r="JSY868" s="44"/>
      <c r="JSZ868" s="44"/>
      <c r="JTA868" s="44"/>
      <c r="JTB868" s="44"/>
      <c r="JTC868" s="44"/>
      <c r="JTD868" s="44"/>
      <c r="JTE868" s="44"/>
      <c r="JTF868" s="44"/>
      <c r="JTG868" s="44"/>
      <c r="JTH868" s="44"/>
      <c r="JTI868" s="44"/>
      <c r="JTJ868" s="44"/>
      <c r="JTK868" s="44"/>
      <c r="JTL868" s="44"/>
      <c r="JTM868" s="44"/>
      <c r="JTN868" s="44"/>
      <c r="JTO868" s="44"/>
      <c r="JTP868" s="44"/>
      <c r="JTQ868" s="44"/>
      <c r="JTR868" s="44"/>
      <c r="JTS868" s="44"/>
      <c r="JTT868" s="44"/>
      <c r="JTU868" s="44"/>
      <c r="JTV868" s="44"/>
      <c r="JTW868" s="44"/>
      <c r="JTX868" s="44"/>
      <c r="JTY868" s="44"/>
      <c r="JTZ868" s="44"/>
      <c r="JUA868" s="44"/>
      <c r="JUB868" s="44"/>
      <c r="JUC868" s="44"/>
      <c r="JUD868" s="44"/>
      <c r="JUE868" s="44"/>
      <c r="JUF868" s="44"/>
      <c r="JUG868" s="44"/>
      <c r="JUH868" s="44"/>
      <c r="JUI868" s="44"/>
      <c r="JUJ868" s="44"/>
      <c r="JUK868" s="44"/>
      <c r="JUL868" s="44"/>
      <c r="JUM868" s="44"/>
      <c r="JUN868" s="44"/>
      <c r="JUO868" s="44"/>
      <c r="JUP868" s="44"/>
      <c r="JUQ868" s="44"/>
      <c r="JUR868" s="44"/>
      <c r="JUS868" s="44"/>
      <c r="JUT868" s="44"/>
      <c r="JUU868" s="44"/>
      <c r="JUV868" s="44"/>
      <c r="JUW868" s="44"/>
      <c r="JUX868" s="44"/>
      <c r="JUY868" s="44"/>
      <c r="JUZ868" s="44"/>
      <c r="JVA868" s="44"/>
      <c r="JVB868" s="44"/>
      <c r="JVC868" s="44"/>
      <c r="JVD868" s="44"/>
      <c r="JVE868" s="44"/>
      <c r="JVF868" s="44"/>
      <c r="JVG868" s="44"/>
      <c r="JVH868" s="44"/>
      <c r="JVI868" s="44"/>
      <c r="JVJ868" s="44"/>
      <c r="JVK868" s="44"/>
      <c r="JVL868" s="44"/>
      <c r="JVM868" s="44"/>
      <c r="JVN868" s="44"/>
      <c r="JVO868" s="44"/>
      <c r="JVP868" s="44"/>
      <c r="JVQ868" s="44"/>
      <c r="JVR868" s="44"/>
      <c r="JVS868" s="44"/>
      <c r="JVT868" s="44"/>
      <c r="JVU868" s="44"/>
      <c r="JVV868" s="44"/>
      <c r="JVW868" s="44"/>
      <c r="JVX868" s="44"/>
      <c r="JVY868" s="44"/>
      <c r="JVZ868" s="44"/>
      <c r="JWA868" s="44"/>
      <c r="JWB868" s="44"/>
      <c r="JWC868" s="44"/>
      <c r="JWD868" s="44"/>
      <c r="JWE868" s="44"/>
      <c r="JWF868" s="44"/>
      <c r="JWG868" s="44"/>
      <c r="JWH868" s="44"/>
      <c r="JWI868" s="44"/>
      <c r="JWJ868" s="44"/>
      <c r="JWK868" s="44"/>
      <c r="JWL868" s="44"/>
      <c r="JWM868" s="44"/>
      <c r="JWN868" s="44"/>
      <c r="JWO868" s="44"/>
      <c r="JWP868" s="44"/>
      <c r="JWQ868" s="44"/>
      <c r="JWR868" s="44"/>
      <c r="JWS868" s="44"/>
      <c r="JWT868" s="44"/>
      <c r="JWU868" s="44"/>
      <c r="JWV868" s="44"/>
      <c r="JWW868" s="44"/>
      <c r="JWX868" s="44"/>
      <c r="JWY868" s="44"/>
      <c r="JWZ868" s="44"/>
      <c r="JXA868" s="44"/>
      <c r="JXB868" s="44"/>
      <c r="JXC868" s="44"/>
      <c r="JXD868" s="44"/>
      <c r="JXE868" s="44"/>
      <c r="JXF868" s="44"/>
      <c r="JXG868" s="44"/>
      <c r="JXH868" s="44"/>
      <c r="JXI868" s="44"/>
      <c r="JXJ868" s="44"/>
      <c r="JXK868" s="44"/>
      <c r="JXL868" s="44"/>
      <c r="JXM868" s="44"/>
      <c r="JXN868" s="44"/>
      <c r="JXO868" s="44"/>
      <c r="JXP868" s="44"/>
      <c r="JXQ868" s="44"/>
      <c r="JXR868" s="44"/>
      <c r="JXS868" s="44"/>
      <c r="JXT868" s="44"/>
      <c r="JXU868" s="44"/>
      <c r="JXV868" s="44"/>
      <c r="JXW868" s="44"/>
      <c r="JXX868" s="44"/>
      <c r="JXY868" s="44"/>
      <c r="JXZ868" s="44"/>
      <c r="JYA868" s="44"/>
      <c r="JYB868" s="44"/>
      <c r="JYC868" s="44"/>
      <c r="JYD868" s="44"/>
      <c r="JYE868" s="44"/>
      <c r="JYF868" s="44"/>
      <c r="JYG868" s="44"/>
      <c r="JYH868" s="44"/>
      <c r="JYI868" s="44"/>
      <c r="JYJ868" s="44"/>
      <c r="JYK868" s="44"/>
      <c r="JYL868" s="44"/>
      <c r="JYM868" s="44"/>
      <c r="JYN868" s="44"/>
      <c r="JYO868" s="44"/>
      <c r="JYP868" s="44"/>
      <c r="JYQ868" s="44"/>
      <c r="JYR868" s="44"/>
      <c r="JYS868" s="44"/>
      <c r="JYT868" s="44"/>
      <c r="JYU868" s="44"/>
      <c r="JYV868" s="44"/>
      <c r="JYW868" s="44"/>
      <c r="JYX868" s="44"/>
      <c r="JYY868" s="44"/>
      <c r="JYZ868" s="44"/>
      <c r="JZA868" s="44"/>
      <c r="JZB868" s="44"/>
      <c r="JZC868" s="44"/>
      <c r="JZD868" s="44"/>
      <c r="JZE868" s="44"/>
      <c r="JZF868" s="44"/>
      <c r="JZG868" s="44"/>
      <c r="JZH868" s="44"/>
      <c r="JZI868" s="44"/>
      <c r="JZJ868" s="44"/>
      <c r="JZK868" s="44"/>
      <c r="JZL868" s="44"/>
      <c r="JZM868" s="44"/>
      <c r="JZN868" s="44"/>
      <c r="JZO868" s="44"/>
      <c r="JZP868" s="44"/>
      <c r="JZQ868" s="44"/>
      <c r="JZR868" s="44"/>
      <c r="JZS868" s="44"/>
      <c r="JZT868" s="44"/>
      <c r="JZU868" s="44"/>
      <c r="JZV868" s="44"/>
      <c r="JZW868" s="44"/>
      <c r="JZX868" s="44"/>
      <c r="JZY868" s="44"/>
      <c r="JZZ868" s="44"/>
      <c r="KAA868" s="44"/>
      <c r="KAB868" s="44"/>
      <c r="KAC868" s="44"/>
      <c r="KAD868" s="44"/>
      <c r="KAE868" s="44"/>
      <c r="KAF868" s="44"/>
      <c r="KAG868" s="44"/>
      <c r="KAH868" s="44"/>
      <c r="KAI868" s="44"/>
      <c r="KAJ868" s="44"/>
      <c r="KAK868" s="44"/>
      <c r="KAL868" s="44"/>
      <c r="KAM868" s="44"/>
      <c r="KAN868" s="44"/>
      <c r="KAO868" s="44"/>
      <c r="KAP868" s="44"/>
      <c r="KAQ868" s="44"/>
      <c r="KAR868" s="44"/>
      <c r="KAS868" s="44"/>
      <c r="KAT868" s="44"/>
      <c r="KAU868" s="44"/>
      <c r="KAV868" s="44"/>
      <c r="KAW868" s="44"/>
      <c r="KAX868" s="44"/>
      <c r="KAY868" s="44"/>
      <c r="KAZ868" s="44"/>
      <c r="KBA868" s="44"/>
      <c r="KBB868" s="44"/>
      <c r="KBC868" s="44"/>
      <c r="KBD868" s="44"/>
      <c r="KBE868" s="44"/>
      <c r="KBF868" s="44"/>
      <c r="KBG868" s="44"/>
      <c r="KBH868" s="44"/>
      <c r="KBI868" s="44"/>
      <c r="KBJ868" s="44"/>
      <c r="KBK868" s="44"/>
      <c r="KBL868" s="44"/>
      <c r="KBM868" s="44"/>
      <c r="KBN868" s="44"/>
      <c r="KBO868" s="44"/>
      <c r="KBP868" s="44"/>
      <c r="KBQ868" s="44"/>
      <c r="KBR868" s="44"/>
      <c r="KBS868" s="44"/>
      <c r="KBT868" s="44"/>
      <c r="KBU868" s="44"/>
      <c r="KBV868" s="44"/>
      <c r="KBW868" s="44"/>
      <c r="KBX868" s="44"/>
      <c r="KBY868" s="44"/>
      <c r="KBZ868" s="44"/>
      <c r="KCA868" s="44"/>
      <c r="KCB868" s="44"/>
      <c r="KCC868" s="44"/>
      <c r="KCD868" s="44"/>
      <c r="KCE868" s="44"/>
      <c r="KCF868" s="44"/>
      <c r="KCG868" s="44"/>
      <c r="KCH868" s="44"/>
      <c r="KCI868" s="44"/>
      <c r="KCJ868" s="44"/>
      <c r="KCK868" s="44"/>
      <c r="KCL868" s="44"/>
      <c r="KCM868" s="44"/>
      <c r="KCN868" s="44"/>
      <c r="KCO868" s="44"/>
      <c r="KCP868" s="44"/>
      <c r="KCQ868" s="44"/>
      <c r="KCR868" s="44"/>
      <c r="KCS868" s="44"/>
      <c r="KCT868" s="44"/>
      <c r="KCU868" s="44"/>
      <c r="KCV868" s="44"/>
      <c r="KCW868" s="44"/>
      <c r="KCX868" s="44"/>
      <c r="KCY868" s="44"/>
      <c r="KCZ868" s="44"/>
      <c r="KDA868" s="44"/>
      <c r="KDB868" s="44"/>
      <c r="KDC868" s="44"/>
      <c r="KDD868" s="44"/>
      <c r="KDE868" s="44"/>
      <c r="KDF868" s="44"/>
      <c r="KDG868" s="44"/>
      <c r="KDH868" s="44"/>
      <c r="KDI868" s="44"/>
      <c r="KDJ868" s="44"/>
      <c r="KDK868" s="44"/>
      <c r="KDL868" s="44"/>
      <c r="KDM868" s="44"/>
      <c r="KDN868" s="44"/>
      <c r="KDO868" s="44"/>
      <c r="KDP868" s="44"/>
      <c r="KDQ868" s="44"/>
      <c r="KDR868" s="44"/>
      <c r="KDS868" s="44"/>
      <c r="KDT868" s="44"/>
      <c r="KDU868" s="44"/>
      <c r="KDV868" s="44"/>
      <c r="KDW868" s="44"/>
      <c r="KDX868" s="44"/>
      <c r="KDY868" s="44"/>
      <c r="KDZ868" s="44"/>
      <c r="KEA868" s="44"/>
      <c r="KEB868" s="44"/>
      <c r="KEC868" s="44"/>
      <c r="KED868" s="44"/>
      <c r="KEE868" s="44"/>
      <c r="KEF868" s="44"/>
      <c r="KEG868" s="44"/>
      <c r="KEH868" s="44"/>
      <c r="KEI868" s="44"/>
      <c r="KEJ868" s="44"/>
      <c r="KEK868" s="44"/>
      <c r="KEL868" s="44"/>
      <c r="KEM868" s="44"/>
      <c r="KEN868" s="44"/>
      <c r="KEO868" s="44"/>
      <c r="KEP868" s="44"/>
      <c r="KEQ868" s="44"/>
      <c r="KER868" s="44"/>
      <c r="KES868" s="44"/>
      <c r="KET868" s="44"/>
      <c r="KEU868" s="44"/>
      <c r="KEV868" s="44"/>
      <c r="KEW868" s="44"/>
      <c r="KEX868" s="44"/>
      <c r="KEY868" s="44"/>
      <c r="KEZ868" s="44"/>
      <c r="KFA868" s="44"/>
      <c r="KFB868" s="44"/>
      <c r="KFC868" s="44"/>
      <c r="KFD868" s="44"/>
      <c r="KFE868" s="44"/>
      <c r="KFF868" s="44"/>
      <c r="KFG868" s="44"/>
      <c r="KFH868" s="44"/>
      <c r="KFI868" s="44"/>
      <c r="KFJ868" s="44"/>
      <c r="KFK868" s="44"/>
      <c r="KFL868" s="44"/>
      <c r="KFM868" s="44"/>
      <c r="KFN868" s="44"/>
      <c r="KFO868" s="44"/>
      <c r="KFP868" s="44"/>
      <c r="KFQ868" s="44"/>
      <c r="KFR868" s="44"/>
      <c r="KFS868" s="44"/>
      <c r="KFT868" s="44"/>
      <c r="KFU868" s="44"/>
      <c r="KFV868" s="44"/>
      <c r="KFW868" s="44"/>
      <c r="KFX868" s="44"/>
      <c r="KFY868" s="44"/>
      <c r="KFZ868" s="44"/>
      <c r="KGA868" s="44"/>
      <c r="KGB868" s="44"/>
      <c r="KGC868" s="44"/>
      <c r="KGD868" s="44"/>
      <c r="KGE868" s="44"/>
      <c r="KGF868" s="44"/>
      <c r="KGG868" s="44"/>
      <c r="KGH868" s="44"/>
      <c r="KGI868" s="44"/>
      <c r="KGJ868" s="44"/>
      <c r="KGK868" s="44"/>
      <c r="KGL868" s="44"/>
      <c r="KGM868" s="44"/>
      <c r="KGN868" s="44"/>
      <c r="KGO868" s="44"/>
      <c r="KGP868" s="44"/>
      <c r="KGQ868" s="44"/>
      <c r="KGR868" s="44"/>
      <c r="KGS868" s="44"/>
      <c r="KGT868" s="44"/>
      <c r="KGU868" s="44"/>
      <c r="KGV868" s="44"/>
      <c r="KGW868" s="44"/>
      <c r="KGX868" s="44"/>
      <c r="KGY868" s="44"/>
      <c r="KGZ868" s="44"/>
      <c r="KHA868" s="44"/>
      <c r="KHB868" s="44"/>
      <c r="KHC868" s="44"/>
      <c r="KHD868" s="44"/>
      <c r="KHE868" s="44"/>
      <c r="KHF868" s="44"/>
      <c r="KHG868" s="44"/>
      <c r="KHH868" s="44"/>
      <c r="KHI868" s="44"/>
      <c r="KHJ868" s="44"/>
      <c r="KHK868" s="44"/>
      <c r="KHL868" s="44"/>
      <c r="KHM868" s="44"/>
      <c r="KHN868" s="44"/>
      <c r="KHO868" s="44"/>
      <c r="KHP868" s="44"/>
      <c r="KHQ868" s="44"/>
      <c r="KHR868" s="44"/>
      <c r="KHS868" s="44"/>
      <c r="KHT868" s="44"/>
      <c r="KHU868" s="44"/>
      <c r="KHV868" s="44"/>
      <c r="KHW868" s="44"/>
      <c r="KHX868" s="44"/>
      <c r="KHY868" s="44"/>
      <c r="KHZ868" s="44"/>
      <c r="KIA868" s="44"/>
      <c r="KIB868" s="44"/>
      <c r="KIC868" s="44"/>
      <c r="KID868" s="44"/>
      <c r="KIE868" s="44"/>
      <c r="KIF868" s="44"/>
      <c r="KIG868" s="44"/>
      <c r="KIH868" s="44"/>
      <c r="KII868" s="44"/>
      <c r="KIJ868" s="44"/>
      <c r="KIK868" s="44"/>
      <c r="KIL868" s="44"/>
      <c r="KIM868" s="44"/>
      <c r="KIN868" s="44"/>
      <c r="KIO868" s="44"/>
      <c r="KIP868" s="44"/>
      <c r="KIQ868" s="44"/>
      <c r="KIR868" s="44"/>
      <c r="KIS868" s="44"/>
      <c r="KIT868" s="44"/>
      <c r="KIU868" s="44"/>
      <c r="KIV868" s="44"/>
      <c r="KIW868" s="44"/>
      <c r="KIX868" s="44"/>
      <c r="KIY868" s="44"/>
      <c r="KIZ868" s="44"/>
      <c r="KJA868" s="44"/>
      <c r="KJB868" s="44"/>
      <c r="KJC868" s="44"/>
      <c r="KJD868" s="44"/>
      <c r="KJE868" s="44"/>
      <c r="KJF868" s="44"/>
      <c r="KJG868" s="44"/>
      <c r="KJH868" s="44"/>
      <c r="KJI868" s="44"/>
      <c r="KJJ868" s="44"/>
      <c r="KJK868" s="44"/>
      <c r="KJL868" s="44"/>
      <c r="KJM868" s="44"/>
      <c r="KJN868" s="44"/>
      <c r="KJO868" s="44"/>
      <c r="KJP868" s="44"/>
      <c r="KJQ868" s="44"/>
      <c r="KJR868" s="44"/>
      <c r="KJS868" s="44"/>
      <c r="KJT868" s="44"/>
      <c r="KJU868" s="44"/>
      <c r="KJV868" s="44"/>
      <c r="KJW868" s="44"/>
      <c r="KJX868" s="44"/>
      <c r="KJY868" s="44"/>
      <c r="KJZ868" s="44"/>
      <c r="KKA868" s="44"/>
      <c r="KKB868" s="44"/>
      <c r="KKC868" s="44"/>
      <c r="KKD868" s="44"/>
      <c r="KKE868" s="44"/>
      <c r="KKF868" s="44"/>
      <c r="KKG868" s="44"/>
      <c r="KKH868" s="44"/>
      <c r="KKI868" s="44"/>
      <c r="KKJ868" s="44"/>
      <c r="KKK868" s="44"/>
      <c r="KKL868" s="44"/>
      <c r="KKM868" s="44"/>
      <c r="KKN868" s="44"/>
      <c r="KKO868" s="44"/>
      <c r="KKP868" s="44"/>
      <c r="KKQ868" s="44"/>
      <c r="KKR868" s="44"/>
      <c r="KKS868" s="44"/>
      <c r="KKT868" s="44"/>
      <c r="KKU868" s="44"/>
      <c r="KKV868" s="44"/>
      <c r="KKW868" s="44"/>
      <c r="KKX868" s="44"/>
      <c r="KKY868" s="44"/>
      <c r="KKZ868" s="44"/>
      <c r="KLA868" s="44"/>
      <c r="KLB868" s="44"/>
      <c r="KLC868" s="44"/>
      <c r="KLD868" s="44"/>
      <c r="KLE868" s="44"/>
      <c r="KLF868" s="44"/>
      <c r="KLG868" s="44"/>
      <c r="KLH868" s="44"/>
      <c r="KLI868" s="44"/>
      <c r="KLJ868" s="44"/>
      <c r="KLK868" s="44"/>
      <c r="KLL868" s="44"/>
      <c r="KLM868" s="44"/>
      <c r="KLN868" s="44"/>
      <c r="KLO868" s="44"/>
      <c r="KLP868" s="44"/>
      <c r="KLQ868" s="44"/>
      <c r="KLR868" s="44"/>
      <c r="KLS868" s="44"/>
      <c r="KLT868" s="44"/>
      <c r="KLU868" s="44"/>
      <c r="KLV868" s="44"/>
      <c r="KLW868" s="44"/>
      <c r="KLX868" s="44"/>
      <c r="KLY868" s="44"/>
      <c r="KLZ868" s="44"/>
      <c r="KMA868" s="44"/>
      <c r="KMB868" s="44"/>
      <c r="KMC868" s="44"/>
      <c r="KMD868" s="44"/>
      <c r="KME868" s="44"/>
      <c r="KMF868" s="44"/>
      <c r="KMG868" s="44"/>
      <c r="KMH868" s="44"/>
      <c r="KMI868" s="44"/>
      <c r="KMJ868" s="44"/>
      <c r="KMK868" s="44"/>
      <c r="KML868" s="44"/>
      <c r="KMM868" s="44"/>
      <c r="KMN868" s="44"/>
      <c r="KMO868" s="44"/>
      <c r="KMP868" s="44"/>
      <c r="KMQ868" s="44"/>
      <c r="KMR868" s="44"/>
      <c r="KMS868" s="44"/>
      <c r="KMT868" s="44"/>
      <c r="KMU868" s="44"/>
      <c r="KMV868" s="44"/>
      <c r="KMW868" s="44"/>
      <c r="KMX868" s="44"/>
      <c r="KMY868" s="44"/>
      <c r="KMZ868" s="44"/>
      <c r="KNA868" s="44"/>
      <c r="KNB868" s="44"/>
      <c r="KNC868" s="44"/>
      <c r="KND868" s="44"/>
      <c r="KNE868" s="44"/>
      <c r="KNF868" s="44"/>
      <c r="KNG868" s="44"/>
      <c r="KNH868" s="44"/>
      <c r="KNI868" s="44"/>
      <c r="KNJ868" s="44"/>
      <c r="KNK868" s="44"/>
      <c r="KNL868" s="44"/>
      <c r="KNM868" s="44"/>
      <c r="KNN868" s="44"/>
      <c r="KNO868" s="44"/>
      <c r="KNP868" s="44"/>
      <c r="KNQ868" s="44"/>
      <c r="KNR868" s="44"/>
      <c r="KNS868" s="44"/>
      <c r="KNT868" s="44"/>
      <c r="KNU868" s="44"/>
      <c r="KNV868" s="44"/>
      <c r="KNW868" s="44"/>
      <c r="KNX868" s="44"/>
      <c r="KNY868" s="44"/>
      <c r="KNZ868" s="44"/>
      <c r="KOA868" s="44"/>
      <c r="KOB868" s="44"/>
      <c r="KOC868" s="44"/>
      <c r="KOD868" s="44"/>
      <c r="KOE868" s="44"/>
      <c r="KOF868" s="44"/>
      <c r="KOG868" s="44"/>
      <c r="KOH868" s="44"/>
      <c r="KOI868" s="44"/>
      <c r="KOJ868" s="44"/>
      <c r="KOK868" s="44"/>
      <c r="KOL868" s="44"/>
      <c r="KOM868" s="44"/>
      <c r="KON868" s="44"/>
      <c r="KOO868" s="44"/>
      <c r="KOP868" s="44"/>
      <c r="KOQ868" s="44"/>
      <c r="KOR868" s="44"/>
      <c r="KOS868" s="44"/>
      <c r="KOT868" s="44"/>
      <c r="KOU868" s="44"/>
      <c r="KOV868" s="44"/>
      <c r="KOW868" s="44"/>
      <c r="KOX868" s="44"/>
      <c r="KOY868" s="44"/>
      <c r="KOZ868" s="44"/>
      <c r="KPA868" s="44"/>
      <c r="KPB868" s="44"/>
      <c r="KPC868" s="44"/>
      <c r="KPD868" s="44"/>
      <c r="KPE868" s="44"/>
      <c r="KPF868" s="44"/>
      <c r="KPG868" s="44"/>
      <c r="KPH868" s="44"/>
      <c r="KPI868" s="44"/>
      <c r="KPJ868" s="44"/>
      <c r="KPK868" s="44"/>
      <c r="KPL868" s="44"/>
      <c r="KPM868" s="44"/>
      <c r="KPN868" s="44"/>
      <c r="KPO868" s="44"/>
      <c r="KPP868" s="44"/>
      <c r="KPQ868" s="44"/>
      <c r="KPR868" s="44"/>
      <c r="KPS868" s="44"/>
      <c r="KPT868" s="44"/>
      <c r="KPU868" s="44"/>
      <c r="KPV868" s="44"/>
      <c r="KPW868" s="44"/>
      <c r="KPX868" s="44"/>
      <c r="KPY868" s="44"/>
      <c r="KPZ868" s="44"/>
      <c r="KQA868" s="44"/>
      <c r="KQB868" s="44"/>
      <c r="KQC868" s="44"/>
      <c r="KQD868" s="44"/>
      <c r="KQE868" s="44"/>
      <c r="KQF868" s="44"/>
      <c r="KQG868" s="44"/>
      <c r="KQH868" s="44"/>
      <c r="KQI868" s="44"/>
      <c r="KQJ868" s="44"/>
      <c r="KQK868" s="44"/>
      <c r="KQL868" s="44"/>
      <c r="KQM868" s="44"/>
      <c r="KQN868" s="44"/>
      <c r="KQO868" s="44"/>
      <c r="KQP868" s="44"/>
      <c r="KQQ868" s="44"/>
      <c r="KQR868" s="44"/>
      <c r="KQS868" s="44"/>
      <c r="KQT868" s="44"/>
      <c r="KQU868" s="44"/>
      <c r="KQV868" s="44"/>
      <c r="KQW868" s="44"/>
      <c r="KQX868" s="44"/>
      <c r="KQY868" s="44"/>
      <c r="KQZ868" s="44"/>
      <c r="KRA868" s="44"/>
      <c r="KRB868" s="44"/>
      <c r="KRC868" s="44"/>
      <c r="KRD868" s="44"/>
      <c r="KRE868" s="44"/>
      <c r="KRF868" s="44"/>
      <c r="KRG868" s="44"/>
      <c r="KRH868" s="44"/>
      <c r="KRI868" s="44"/>
      <c r="KRJ868" s="44"/>
      <c r="KRK868" s="44"/>
      <c r="KRL868" s="44"/>
      <c r="KRM868" s="44"/>
      <c r="KRN868" s="44"/>
      <c r="KRO868" s="44"/>
      <c r="KRP868" s="44"/>
      <c r="KRQ868" s="44"/>
      <c r="KRR868" s="44"/>
      <c r="KRS868" s="44"/>
      <c r="KRT868" s="44"/>
      <c r="KRU868" s="44"/>
      <c r="KRV868" s="44"/>
      <c r="KRW868" s="44"/>
      <c r="KRX868" s="44"/>
      <c r="KRY868" s="44"/>
      <c r="KRZ868" s="44"/>
      <c r="KSA868" s="44"/>
      <c r="KSB868" s="44"/>
      <c r="KSC868" s="44"/>
      <c r="KSD868" s="44"/>
      <c r="KSE868" s="44"/>
      <c r="KSF868" s="44"/>
      <c r="KSG868" s="44"/>
      <c r="KSH868" s="44"/>
      <c r="KSI868" s="44"/>
      <c r="KSJ868" s="44"/>
      <c r="KSK868" s="44"/>
      <c r="KSL868" s="44"/>
      <c r="KSM868" s="44"/>
      <c r="KSN868" s="44"/>
      <c r="KSO868" s="44"/>
      <c r="KSP868" s="44"/>
      <c r="KSQ868" s="44"/>
      <c r="KSR868" s="44"/>
      <c r="KSS868" s="44"/>
      <c r="KST868" s="44"/>
      <c r="KSU868" s="44"/>
      <c r="KSV868" s="44"/>
      <c r="KSW868" s="44"/>
      <c r="KSX868" s="44"/>
      <c r="KSY868" s="44"/>
      <c r="KSZ868" s="44"/>
      <c r="KTA868" s="44"/>
      <c r="KTB868" s="44"/>
      <c r="KTC868" s="44"/>
      <c r="KTD868" s="44"/>
      <c r="KTE868" s="44"/>
      <c r="KTF868" s="44"/>
      <c r="KTG868" s="44"/>
      <c r="KTH868" s="44"/>
      <c r="KTI868" s="44"/>
      <c r="KTJ868" s="44"/>
      <c r="KTK868" s="44"/>
      <c r="KTL868" s="44"/>
      <c r="KTM868" s="44"/>
      <c r="KTN868" s="44"/>
      <c r="KTO868" s="44"/>
      <c r="KTP868" s="44"/>
      <c r="KTQ868" s="44"/>
      <c r="KTR868" s="44"/>
      <c r="KTS868" s="44"/>
      <c r="KTT868" s="44"/>
      <c r="KTU868" s="44"/>
      <c r="KTV868" s="44"/>
      <c r="KTW868" s="44"/>
      <c r="KTX868" s="44"/>
      <c r="KTY868" s="44"/>
      <c r="KTZ868" s="44"/>
      <c r="KUA868" s="44"/>
      <c r="KUB868" s="44"/>
      <c r="KUC868" s="44"/>
      <c r="KUD868" s="44"/>
      <c r="KUE868" s="44"/>
      <c r="KUF868" s="44"/>
      <c r="KUG868" s="44"/>
      <c r="KUH868" s="44"/>
      <c r="KUI868" s="44"/>
      <c r="KUJ868" s="44"/>
      <c r="KUK868" s="44"/>
      <c r="KUL868" s="44"/>
      <c r="KUM868" s="44"/>
      <c r="KUN868" s="44"/>
      <c r="KUO868" s="44"/>
      <c r="KUP868" s="44"/>
      <c r="KUQ868" s="44"/>
      <c r="KUR868" s="44"/>
      <c r="KUS868" s="44"/>
      <c r="KUT868" s="44"/>
      <c r="KUU868" s="44"/>
      <c r="KUV868" s="44"/>
      <c r="KUW868" s="44"/>
      <c r="KUX868" s="44"/>
      <c r="KUY868" s="44"/>
      <c r="KUZ868" s="44"/>
      <c r="KVA868" s="44"/>
      <c r="KVB868" s="44"/>
      <c r="KVC868" s="44"/>
      <c r="KVD868" s="44"/>
      <c r="KVE868" s="44"/>
      <c r="KVF868" s="44"/>
      <c r="KVG868" s="44"/>
      <c r="KVH868" s="44"/>
      <c r="KVI868" s="44"/>
      <c r="KVJ868" s="44"/>
      <c r="KVK868" s="44"/>
      <c r="KVL868" s="44"/>
      <c r="KVM868" s="44"/>
      <c r="KVN868" s="44"/>
      <c r="KVO868" s="44"/>
      <c r="KVP868" s="44"/>
      <c r="KVQ868" s="44"/>
      <c r="KVR868" s="44"/>
      <c r="KVS868" s="44"/>
      <c r="KVT868" s="44"/>
      <c r="KVU868" s="44"/>
      <c r="KVV868" s="44"/>
      <c r="KVW868" s="44"/>
      <c r="KVX868" s="44"/>
      <c r="KVY868" s="44"/>
      <c r="KVZ868" s="44"/>
      <c r="KWA868" s="44"/>
      <c r="KWB868" s="44"/>
      <c r="KWC868" s="44"/>
      <c r="KWD868" s="44"/>
      <c r="KWE868" s="44"/>
      <c r="KWF868" s="44"/>
      <c r="KWG868" s="44"/>
      <c r="KWH868" s="44"/>
      <c r="KWI868" s="44"/>
      <c r="KWJ868" s="44"/>
      <c r="KWK868" s="44"/>
      <c r="KWL868" s="44"/>
      <c r="KWM868" s="44"/>
      <c r="KWN868" s="44"/>
      <c r="KWO868" s="44"/>
      <c r="KWP868" s="44"/>
      <c r="KWQ868" s="44"/>
      <c r="KWR868" s="44"/>
      <c r="KWS868" s="44"/>
      <c r="KWT868" s="44"/>
      <c r="KWU868" s="44"/>
      <c r="KWV868" s="44"/>
      <c r="KWW868" s="44"/>
      <c r="KWX868" s="44"/>
      <c r="KWY868" s="44"/>
      <c r="KWZ868" s="44"/>
      <c r="KXA868" s="44"/>
      <c r="KXB868" s="44"/>
      <c r="KXC868" s="44"/>
      <c r="KXD868" s="44"/>
      <c r="KXE868" s="44"/>
      <c r="KXF868" s="44"/>
      <c r="KXG868" s="44"/>
      <c r="KXH868" s="44"/>
      <c r="KXI868" s="44"/>
      <c r="KXJ868" s="44"/>
      <c r="KXK868" s="44"/>
      <c r="KXL868" s="44"/>
      <c r="KXM868" s="44"/>
      <c r="KXN868" s="44"/>
      <c r="KXO868" s="44"/>
      <c r="KXP868" s="44"/>
      <c r="KXQ868" s="44"/>
      <c r="KXR868" s="44"/>
      <c r="KXS868" s="44"/>
      <c r="KXT868" s="44"/>
      <c r="KXU868" s="44"/>
      <c r="KXV868" s="44"/>
      <c r="KXW868" s="44"/>
      <c r="KXX868" s="44"/>
      <c r="KXY868" s="44"/>
      <c r="KXZ868" s="44"/>
      <c r="KYA868" s="44"/>
      <c r="KYB868" s="44"/>
      <c r="KYC868" s="44"/>
      <c r="KYD868" s="44"/>
      <c r="KYE868" s="44"/>
      <c r="KYF868" s="44"/>
      <c r="KYG868" s="44"/>
      <c r="KYH868" s="44"/>
      <c r="KYI868" s="44"/>
      <c r="KYJ868" s="44"/>
      <c r="KYK868" s="44"/>
      <c r="KYL868" s="44"/>
      <c r="KYM868" s="44"/>
      <c r="KYN868" s="44"/>
      <c r="KYO868" s="44"/>
      <c r="KYP868" s="44"/>
      <c r="KYQ868" s="44"/>
      <c r="KYR868" s="44"/>
      <c r="KYS868" s="44"/>
      <c r="KYT868" s="44"/>
      <c r="KYU868" s="44"/>
      <c r="KYV868" s="44"/>
      <c r="KYW868" s="44"/>
      <c r="KYX868" s="44"/>
      <c r="KYY868" s="44"/>
      <c r="KYZ868" s="44"/>
      <c r="KZA868" s="44"/>
      <c r="KZB868" s="44"/>
      <c r="KZC868" s="44"/>
      <c r="KZD868" s="44"/>
      <c r="KZE868" s="44"/>
      <c r="KZF868" s="44"/>
      <c r="KZG868" s="44"/>
      <c r="KZH868" s="44"/>
      <c r="KZI868" s="44"/>
      <c r="KZJ868" s="44"/>
      <c r="KZK868" s="44"/>
      <c r="KZL868" s="44"/>
      <c r="KZM868" s="44"/>
      <c r="KZN868" s="44"/>
      <c r="KZO868" s="44"/>
      <c r="KZP868" s="44"/>
      <c r="KZQ868" s="44"/>
      <c r="KZR868" s="44"/>
      <c r="KZS868" s="44"/>
      <c r="KZT868" s="44"/>
      <c r="KZU868" s="44"/>
      <c r="KZV868" s="44"/>
      <c r="KZW868" s="44"/>
      <c r="KZX868" s="44"/>
      <c r="KZY868" s="44"/>
      <c r="KZZ868" s="44"/>
      <c r="LAA868" s="44"/>
      <c r="LAB868" s="44"/>
      <c r="LAC868" s="44"/>
      <c r="LAD868" s="44"/>
      <c r="LAE868" s="44"/>
      <c r="LAF868" s="44"/>
      <c r="LAG868" s="44"/>
      <c r="LAH868" s="44"/>
      <c r="LAI868" s="44"/>
      <c r="LAJ868" s="44"/>
      <c r="LAK868" s="44"/>
      <c r="LAL868" s="44"/>
      <c r="LAM868" s="44"/>
      <c r="LAN868" s="44"/>
      <c r="LAO868" s="44"/>
      <c r="LAP868" s="44"/>
      <c r="LAQ868" s="44"/>
      <c r="LAR868" s="44"/>
      <c r="LAS868" s="44"/>
      <c r="LAT868" s="44"/>
      <c r="LAU868" s="44"/>
      <c r="LAV868" s="44"/>
      <c r="LAW868" s="44"/>
      <c r="LAX868" s="44"/>
      <c r="LAY868" s="44"/>
      <c r="LAZ868" s="44"/>
      <c r="LBA868" s="44"/>
      <c r="LBB868" s="44"/>
      <c r="LBC868" s="44"/>
      <c r="LBD868" s="44"/>
      <c r="LBE868" s="44"/>
      <c r="LBF868" s="44"/>
      <c r="LBG868" s="44"/>
      <c r="LBH868" s="44"/>
      <c r="LBI868" s="44"/>
      <c r="LBJ868" s="44"/>
      <c r="LBK868" s="44"/>
      <c r="LBL868" s="44"/>
      <c r="LBM868" s="44"/>
      <c r="LBN868" s="44"/>
      <c r="LBO868" s="44"/>
      <c r="LBP868" s="44"/>
      <c r="LBQ868" s="44"/>
      <c r="LBR868" s="44"/>
      <c r="LBS868" s="44"/>
      <c r="LBT868" s="44"/>
      <c r="LBU868" s="44"/>
      <c r="LBV868" s="44"/>
      <c r="LBW868" s="44"/>
      <c r="LBX868" s="44"/>
      <c r="LBY868" s="44"/>
      <c r="LBZ868" s="44"/>
      <c r="LCA868" s="44"/>
      <c r="LCB868" s="44"/>
      <c r="LCC868" s="44"/>
      <c r="LCD868" s="44"/>
      <c r="LCE868" s="44"/>
      <c r="LCF868" s="44"/>
      <c r="LCG868" s="44"/>
      <c r="LCH868" s="44"/>
      <c r="LCI868" s="44"/>
      <c r="LCJ868" s="44"/>
      <c r="LCK868" s="44"/>
      <c r="LCL868" s="44"/>
      <c r="LCM868" s="44"/>
      <c r="LCN868" s="44"/>
      <c r="LCO868" s="44"/>
      <c r="LCP868" s="44"/>
      <c r="LCQ868" s="44"/>
      <c r="LCR868" s="44"/>
      <c r="LCS868" s="44"/>
      <c r="LCT868" s="44"/>
      <c r="LCU868" s="44"/>
      <c r="LCV868" s="44"/>
      <c r="LCW868" s="44"/>
      <c r="LCX868" s="44"/>
      <c r="LCY868" s="44"/>
      <c r="LCZ868" s="44"/>
      <c r="LDA868" s="44"/>
      <c r="LDB868" s="44"/>
      <c r="LDC868" s="44"/>
      <c r="LDD868" s="44"/>
      <c r="LDE868" s="44"/>
      <c r="LDF868" s="44"/>
      <c r="LDG868" s="44"/>
      <c r="LDH868" s="44"/>
      <c r="LDI868" s="44"/>
      <c r="LDJ868" s="44"/>
      <c r="LDK868" s="44"/>
      <c r="LDL868" s="44"/>
      <c r="LDM868" s="44"/>
      <c r="LDN868" s="44"/>
      <c r="LDO868" s="44"/>
      <c r="LDP868" s="44"/>
      <c r="LDQ868" s="44"/>
      <c r="LDR868" s="44"/>
      <c r="LDS868" s="44"/>
      <c r="LDT868" s="44"/>
      <c r="LDU868" s="44"/>
      <c r="LDV868" s="44"/>
      <c r="LDW868" s="44"/>
      <c r="LDX868" s="44"/>
      <c r="LDY868" s="44"/>
      <c r="LDZ868" s="44"/>
      <c r="LEA868" s="44"/>
      <c r="LEB868" s="44"/>
      <c r="LEC868" s="44"/>
      <c r="LED868" s="44"/>
      <c r="LEE868" s="44"/>
      <c r="LEF868" s="44"/>
      <c r="LEG868" s="44"/>
      <c r="LEH868" s="44"/>
      <c r="LEI868" s="44"/>
      <c r="LEJ868" s="44"/>
      <c r="LEK868" s="44"/>
      <c r="LEL868" s="44"/>
      <c r="LEM868" s="44"/>
      <c r="LEN868" s="44"/>
      <c r="LEO868" s="44"/>
      <c r="LEP868" s="44"/>
      <c r="LEQ868" s="44"/>
      <c r="LER868" s="44"/>
      <c r="LES868" s="44"/>
      <c r="LET868" s="44"/>
      <c r="LEU868" s="44"/>
      <c r="LEV868" s="44"/>
      <c r="LEW868" s="44"/>
      <c r="LEX868" s="44"/>
      <c r="LEY868" s="44"/>
      <c r="LEZ868" s="44"/>
      <c r="LFA868" s="44"/>
      <c r="LFB868" s="44"/>
      <c r="LFC868" s="44"/>
      <c r="LFD868" s="44"/>
      <c r="LFE868" s="44"/>
      <c r="LFF868" s="44"/>
      <c r="LFG868" s="44"/>
      <c r="LFH868" s="44"/>
      <c r="LFI868" s="44"/>
      <c r="LFJ868" s="44"/>
      <c r="LFK868" s="44"/>
      <c r="LFL868" s="44"/>
      <c r="LFM868" s="44"/>
      <c r="LFN868" s="44"/>
      <c r="LFO868" s="44"/>
      <c r="LFP868" s="44"/>
      <c r="LFQ868" s="44"/>
      <c r="LFR868" s="44"/>
      <c r="LFS868" s="44"/>
      <c r="LFT868" s="44"/>
      <c r="LFU868" s="44"/>
      <c r="LFV868" s="44"/>
      <c r="LFW868" s="44"/>
      <c r="LFX868" s="44"/>
      <c r="LFY868" s="44"/>
      <c r="LFZ868" s="44"/>
      <c r="LGA868" s="44"/>
      <c r="LGB868" s="44"/>
      <c r="LGC868" s="44"/>
      <c r="LGD868" s="44"/>
      <c r="LGE868" s="44"/>
      <c r="LGF868" s="44"/>
      <c r="LGG868" s="44"/>
      <c r="LGH868" s="44"/>
      <c r="LGI868" s="44"/>
      <c r="LGJ868" s="44"/>
      <c r="LGK868" s="44"/>
      <c r="LGL868" s="44"/>
      <c r="LGM868" s="44"/>
      <c r="LGN868" s="44"/>
      <c r="LGO868" s="44"/>
      <c r="LGP868" s="44"/>
      <c r="LGQ868" s="44"/>
      <c r="LGR868" s="44"/>
      <c r="LGS868" s="44"/>
      <c r="LGT868" s="44"/>
      <c r="LGU868" s="44"/>
      <c r="LGV868" s="44"/>
      <c r="LGW868" s="44"/>
      <c r="LGX868" s="44"/>
      <c r="LGY868" s="44"/>
      <c r="LGZ868" s="44"/>
      <c r="LHA868" s="44"/>
      <c r="LHB868" s="44"/>
      <c r="LHC868" s="44"/>
      <c r="LHD868" s="44"/>
      <c r="LHE868" s="44"/>
      <c r="LHF868" s="44"/>
      <c r="LHG868" s="44"/>
      <c r="LHH868" s="44"/>
      <c r="LHI868" s="44"/>
      <c r="LHJ868" s="44"/>
      <c r="LHK868" s="44"/>
      <c r="LHL868" s="44"/>
      <c r="LHM868" s="44"/>
      <c r="LHN868" s="44"/>
      <c r="LHO868" s="44"/>
      <c r="LHP868" s="44"/>
      <c r="LHQ868" s="44"/>
      <c r="LHR868" s="44"/>
      <c r="LHS868" s="44"/>
      <c r="LHT868" s="44"/>
      <c r="LHU868" s="44"/>
      <c r="LHV868" s="44"/>
      <c r="LHW868" s="44"/>
      <c r="LHX868" s="44"/>
      <c r="LHY868" s="44"/>
      <c r="LHZ868" s="44"/>
      <c r="LIA868" s="44"/>
      <c r="LIB868" s="44"/>
      <c r="LIC868" s="44"/>
      <c r="LID868" s="44"/>
      <c r="LIE868" s="44"/>
      <c r="LIF868" s="44"/>
      <c r="LIG868" s="44"/>
      <c r="LIH868" s="44"/>
      <c r="LII868" s="44"/>
      <c r="LIJ868" s="44"/>
      <c r="LIK868" s="44"/>
      <c r="LIL868" s="44"/>
      <c r="LIM868" s="44"/>
      <c r="LIN868" s="44"/>
      <c r="LIO868" s="44"/>
      <c r="LIP868" s="44"/>
      <c r="LIQ868" s="44"/>
      <c r="LIR868" s="44"/>
      <c r="LIS868" s="44"/>
      <c r="LIT868" s="44"/>
      <c r="LIU868" s="44"/>
      <c r="LIV868" s="44"/>
      <c r="LIW868" s="44"/>
      <c r="LIX868" s="44"/>
      <c r="LIY868" s="44"/>
      <c r="LIZ868" s="44"/>
      <c r="LJA868" s="44"/>
      <c r="LJB868" s="44"/>
      <c r="LJC868" s="44"/>
      <c r="LJD868" s="44"/>
      <c r="LJE868" s="44"/>
      <c r="LJF868" s="44"/>
      <c r="LJG868" s="44"/>
      <c r="LJH868" s="44"/>
      <c r="LJI868" s="44"/>
      <c r="LJJ868" s="44"/>
      <c r="LJK868" s="44"/>
      <c r="LJL868" s="44"/>
      <c r="LJM868" s="44"/>
      <c r="LJN868" s="44"/>
      <c r="LJO868" s="44"/>
      <c r="LJP868" s="44"/>
      <c r="LJQ868" s="44"/>
      <c r="LJR868" s="44"/>
      <c r="LJS868" s="44"/>
      <c r="LJT868" s="44"/>
      <c r="LJU868" s="44"/>
      <c r="LJV868" s="44"/>
      <c r="LJW868" s="44"/>
      <c r="LJX868" s="44"/>
      <c r="LJY868" s="44"/>
      <c r="LJZ868" s="44"/>
      <c r="LKA868" s="44"/>
      <c r="LKB868" s="44"/>
      <c r="LKC868" s="44"/>
      <c r="LKD868" s="44"/>
      <c r="LKE868" s="44"/>
      <c r="LKF868" s="44"/>
      <c r="LKG868" s="44"/>
      <c r="LKH868" s="44"/>
      <c r="LKI868" s="44"/>
      <c r="LKJ868" s="44"/>
      <c r="LKK868" s="44"/>
      <c r="LKL868" s="44"/>
      <c r="LKM868" s="44"/>
      <c r="LKN868" s="44"/>
      <c r="LKO868" s="44"/>
      <c r="LKP868" s="44"/>
      <c r="LKQ868" s="44"/>
      <c r="LKR868" s="44"/>
      <c r="LKS868" s="44"/>
      <c r="LKT868" s="44"/>
      <c r="LKU868" s="44"/>
      <c r="LKV868" s="44"/>
      <c r="LKW868" s="44"/>
      <c r="LKX868" s="44"/>
      <c r="LKY868" s="44"/>
      <c r="LKZ868" s="44"/>
      <c r="LLA868" s="44"/>
      <c r="LLB868" s="44"/>
      <c r="LLC868" s="44"/>
      <c r="LLD868" s="44"/>
      <c r="LLE868" s="44"/>
      <c r="LLF868" s="44"/>
      <c r="LLG868" s="44"/>
      <c r="LLH868" s="44"/>
      <c r="LLI868" s="44"/>
      <c r="LLJ868" s="44"/>
      <c r="LLK868" s="44"/>
      <c r="LLL868" s="44"/>
      <c r="LLM868" s="44"/>
      <c r="LLN868" s="44"/>
      <c r="LLO868" s="44"/>
      <c r="LLP868" s="44"/>
      <c r="LLQ868" s="44"/>
      <c r="LLR868" s="44"/>
      <c r="LLS868" s="44"/>
      <c r="LLT868" s="44"/>
      <c r="LLU868" s="44"/>
      <c r="LLV868" s="44"/>
      <c r="LLW868" s="44"/>
      <c r="LLX868" s="44"/>
      <c r="LLY868" s="44"/>
      <c r="LLZ868" s="44"/>
      <c r="LMA868" s="44"/>
      <c r="LMB868" s="44"/>
      <c r="LMC868" s="44"/>
      <c r="LMD868" s="44"/>
      <c r="LME868" s="44"/>
      <c r="LMF868" s="44"/>
      <c r="LMG868" s="44"/>
      <c r="LMH868" s="44"/>
      <c r="LMI868" s="44"/>
      <c r="LMJ868" s="44"/>
      <c r="LMK868" s="44"/>
      <c r="LML868" s="44"/>
      <c r="LMM868" s="44"/>
      <c r="LMN868" s="44"/>
      <c r="LMO868" s="44"/>
      <c r="LMP868" s="44"/>
      <c r="LMQ868" s="44"/>
      <c r="LMR868" s="44"/>
      <c r="LMS868" s="44"/>
      <c r="LMT868" s="44"/>
      <c r="LMU868" s="44"/>
      <c r="LMV868" s="44"/>
      <c r="LMW868" s="44"/>
      <c r="LMX868" s="44"/>
      <c r="LMY868" s="44"/>
      <c r="LMZ868" s="44"/>
      <c r="LNA868" s="44"/>
      <c r="LNB868" s="44"/>
      <c r="LNC868" s="44"/>
      <c r="LND868" s="44"/>
      <c r="LNE868" s="44"/>
      <c r="LNF868" s="44"/>
      <c r="LNG868" s="44"/>
      <c r="LNH868" s="44"/>
      <c r="LNI868" s="44"/>
      <c r="LNJ868" s="44"/>
      <c r="LNK868" s="44"/>
      <c r="LNL868" s="44"/>
      <c r="LNM868" s="44"/>
      <c r="LNN868" s="44"/>
      <c r="LNO868" s="44"/>
      <c r="LNP868" s="44"/>
      <c r="LNQ868" s="44"/>
      <c r="LNR868" s="44"/>
      <c r="LNS868" s="44"/>
      <c r="LNT868" s="44"/>
      <c r="LNU868" s="44"/>
      <c r="LNV868" s="44"/>
      <c r="LNW868" s="44"/>
      <c r="LNX868" s="44"/>
      <c r="LNY868" s="44"/>
      <c r="LNZ868" s="44"/>
      <c r="LOA868" s="44"/>
      <c r="LOB868" s="44"/>
      <c r="LOC868" s="44"/>
      <c r="LOD868" s="44"/>
      <c r="LOE868" s="44"/>
      <c r="LOF868" s="44"/>
      <c r="LOG868" s="44"/>
      <c r="LOH868" s="44"/>
      <c r="LOI868" s="44"/>
      <c r="LOJ868" s="44"/>
      <c r="LOK868" s="44"/>
      <c r="LOL868" s="44"/>
      <c r="LOM868" s="44"/>
      <c r="LON868" s="44"/>
      <c r="LOO868" s="44"/>
      <c r="LOP868" s="44"/>
      <c r="LOQ868" s="44"/>
      <c r="LOR868" s="44"/>
      <c r="LOS868" s="44"/>
      <c r="LOT868" s="44"/>
      <c r="LOU868" s="44"/>
      <c r="LOV868" s="44"/>
      <c r="LOW868" s="44"/>
      <c r="LOX868" s="44"/>
      <c r="LOY868" s="44"/>
      <c r="LOZ868" s="44"/>
      <c r="LPA868" s="44"/>
      <c r="LPB868" s="44"/>
      <c r="LPC868" s="44"/>
      <c r="LPD868" s="44"/>
      <c r="LPE868" s="44"/>
      <c r="LPF868" s="44"/>
      <c r="LPG868" s="44"/>
      <c r="LPH868" s="44"/>
      <c r="LPI868" s="44"/>
      <c r="LPJ868" s="44"/>
      <c r="LPK868" s="44"/>
      <c r="LPL868" s="44"/>
      <c r="LPM868" s="44"/>
      <c r="LPN868" s="44"/>
      <c r="LPO868" s="44"/>
      <c r="LPP868" s="44"/>
      <c r="LPQ868" s="44"/>
      <c r="LPR868" s="44"/>
      <c r="LPS868" s="44"/>
      <c r="LPT868" s="44"/>
      <c r="LPU868" s="44"/>
      <c r="LPV868" s="44"/>
      <c r="LPW868" s="44"/>
      <c r="LPX868" s="44"/>
      <c r="LPY868" s="44"/>
      <c r="LPZ868" s="44"/>
      <c r="LQA868" s="44"/>
      <c r="LQB868" s="44"/>
      <c r="LQC868" s="44"/>
      <c r="LQD868" s="44"/>
      <c r="LQE868" s="44"/>
      <c r="LQF868" s="44"/>
      <c r="LQG868" s="44"/>
      <c r="LQH868" s="44"/>
      <c r="LQI868" s="44"/>
      <c r="LQJ868" s="44"/>
      <c r="LQK868" s="44"/>
      <c r="LQL868" s="44"/>
      <c r="LQM868" s="44"/>
      <c r="LQN868" s="44"/>
      <c r="LQO868" s="44"/>
      <c r="LQP868" s="44"/>
      <c r="LQQ868" s="44"/>
      <c r="LQR868" s="44"/>
      <c r="LQS868" s="44"/>
      <c r="LQT868" s="44"/>
      <c r="LQU868" s="44"/>
      <c r="LQV868" s="44"/>
      <c r="LQW868" s="44"/>
      <c r="LQX868" s="44"/>
      <c r="LQY868" s="44"/>
      <c r="LQZ868" s="44"/>
      <c r="LRA868" s="44"/>
      <c r="LRB868" s="44"/>
      <c r="LRC868" s="44"/>
      <c r="LRD868" s="44"/>
      <c r="LRE868" s="44"/>
      <c r="LRF868" s="44"/>
      <c r="LRG868" s="44"/>
      <c r="LRH868" s="44"/>
      <c r="LRI868" s="44"/>
      <c r="LRJ868" s="44"/>
      <c r="LRK868" s="44"/>
      <c r="LRL868" s="44"/>
      <c r="LRM868" s="44"/>
      <c r="LRN868" s="44"/>
      <c r="LRO868" s="44"/>
      <c r="LRP868" s="44"/>
      <c r="LRQ868" s="44"/>
      <c r="LRR868" s="44"/>
      <c r="LRS868" s="44"/>
      <c r="LRT868" s="44"/>
      <c r="LRU868" s="44"/>
      <c r="LRV868" s="44"/>
      <c r="LRW868" s="44"/>
      <c r="LRX868" s="44"/>
      <c r="LRY868" s="44"/>
      <c r="LRZ868" s="44"/>
      <c r="LSA868" s="44"/>
      <c r="LSB868" s="44"/>
      <c r="LSC868" s="44"/>
      <c r="LSD868" s="44"/>
      <c r="LSE868" s="44"/>
      <c r="LSF868" s="44"/>
      <c r="LSG868" s="44"/>
      <c r="LSH868" s="44"/>
      <c r="LSI868" s="44"/>
      <c r="LSJ868" s="44"/>
      <c r="LSK868" s="44"/>
      <c r="LSL868" s="44"/>
      <c r="LSM868" s="44"/>
      <c r="LSN868" s="44"/>
      <c r="LSO868" s="44"/>
      <c r="LSP868" s="44"/>
      <c r="LSQ868" s="44"/>
      <c r="LSR868" s="44"/>
      <c r="LSS868" s="44"/>
      <c r="LST868" s="44"/>
      <c r="LSU868" s="44"/>
      <c r="LSV868" s="44"/>
      <c r="LSW868" s="44"/>
      <c r="LSX868" s="44"/>
      <c r="LSY868" s="44"/>
      <c r="LSZ868" s="44"/>
      <c r="LTA868" s="44"/>
      <c r="LTB868" s="44"/>
      <c r="LTC868" s="44"/>
      <c r="LTD868" s="44"/>
      <c r="LTE868" s="44"/>
      <c r="LTF868" s="44"/>
      <c r="LTG868" s="44"/>
      <c r="LTH868" s="44"/>
      <c r="LTI868" s="44"/>
      <c r="LTJ868" s="44"/>
      <c r="LTK868" s="44"/>
      <c r="LTL868" s="44"/>
      <c r="LTM868" s="44"/>
      <c r="LTN868" s="44"/>
      <c r="LTO868" s="44"/>
      <c r="LTP868" s="44"/>
      <c r="LTQ868" s="44"/>
      <c r="LTR868" s="44"/>
      <c r="LTS868" s="44"/>
      <c r="LTT868" s="44"/>
      <c r="LTU868" s="44"/>
      <c r="LTV868" s="44"/>
      <c r="LTW868" s="44"/>
      <c r="LTX868" s="44"/>
      <c r="LTY868" s="44"/>
      <c r="LTZ868" s="44"/>
      <c r="LUA868" s="44"/>
      <c r="LUB868" s="44"/>
      <c r="LUC868" s="44"/>
      <c r="LUD868" s="44"/>
      <c r="LUE868" s="44"/>
      <c r="LUF868" s="44"/>
      <c r="LUG868" s="44"/>
      <c r="LUH868" s="44"/>
      <c r="LUI868" s="44"/>
      <c r="LUJ868" s="44"/>
      <c r="LUK868" s="44"/>
      <c r="LUL868" s="44"/>
      <c r="LUM868" s="44"/>
      <c r="LUN868" s="44"/>
      <c r="LUO868" s="44"/>
      <c r="LUP868" s="44"/>
      <c r="LUQ868" s="44"/>
      <c r="LUR868" s="44"/>
      <c r="LUS868" s="44"/>
      <c r="LUT868" s="44"/>
      <c r="LUU868" s="44"/>
      <c r="LUV868" s="44"/>
      <c r="LUW868" s="44"/>
      <c r="LUX868" s="44"/>
      <c r="LUY868" s="44"/>
      <c r="LUZ868" s="44"/>
      <c r="LVA868" s="44"/>
      <c r="LVB868" s="44"/>
      <c r="LVC868" s="44"/>
      <c r="LVD868" s="44"/>
      <c r="LVE868" s="44"/>
      <c r="LVF868" s="44"/>
      <c r="LVG868" s="44"/>
      <c r="LVH868" s="44"/>
      <c r="LVI868" s="44"/>
      <c r="LVJ868" s="44"/>
      <c r="LVK868" s="44"/>
      <c r="LVL868" s="44"/>
      <c r="LVM868" s="44"/>
      <c r="LVN868" s="44"/>
      <c r="LVO868" s="44"/>
      <c r="LVP868" s="44"/>
      <c r="LVQ868" s="44"/>
      <c r="LVR868" s="44"/>
      <c r="LVS868" s="44"/>
      <c r="LVT868" s="44"/>
      <c r="LVU868" s="44"/>
      <c r="LVV868" s="44"/>
      <c r="LVW868" s="44"/>
      <c r="LVX868" s="44"/>
      <c r="LVY868" s="44"/>
      <c r="LVZ868" s="44"/>
      <c r="LWA868" s="44"/>
      <c r="LWB868" s="44"/>
      <c r="LWC868" s="44"/>
      <c r="LWD868" s="44"/>
      <c r="LWE868" s="44"/>
      <c r="LWF868" s="44"/>
      <c r="LWG868" s="44"/>
      <c r="LWH868" s="44"/>
      <c r="LWI868" s="44"/>
      <c r="LWJ868" s="44"/>
      <c r="LWK868" s="44"/>
      <c r="LWL868" s="44"/>
      <c r="LWM868" s="44"/>
      <c r="LWN868" s="44"/>
      <c r="LWO868" s="44"/>
      <c r="LWP868" s="44"/>
      <c r="LWQ868" s="44"/>
      <c r="LWR868" s="44"/>
      <c r="LWS868" s="44"/>
      <c r="LWT868" s="44"/>
      <c r="LWU868" s="44"/>
      <c r="LWV868" s="44"/>
      <c r="LWW868" s="44"/>
      <c r="LWX868" s="44"/>
      <c r="LWY868" s="44"/>
      <c r="LWZ868" s="44"/>
      <c r="LXA868" s="44"/>
      <c r="LXB868" s="44"/>
      <c r="LXC868" s="44"/>
      <c r="LXD868" s="44"/>
      <c r="LXE868" s="44"/>
      <c r="LXF868" s="44"/>
      <c r="LXG868" s="44"/>
      <c r="LXH868" s="44"/>
      <c r="LXI868" s="44"/>
      <c r="LXJ868" s="44"/>
      <c r="LXK868" s="44"/>
      <c r="LXL868" s="44"/>
      <c r="LXM868" s="44"/>
      <c r="LXN868" s="44"/>
      <c r="LXO868" s="44"/>
      <c r="LXP868" s="44"/>
      <c r="LXQ868" s="44"/>
      <c r="LXR868" s="44"/>
      <c r="LXS868" s="44"/>
      <c r="LXT868" s="44"/>
      <c r="LXU868" s="44"/>
      <c r="LXV868" s="44"/>
      <c r="LXW868" s="44"/>
      <c r="LXX868" s="44"/>
      <c r="LXY868" s="44"/>
      <c r="LXZ868" s="44"/>
      <c r="LYA868" s="44"/>
      <c r="LYB868" s="44"/>
      <c r="LYC868" s="44"/>
      <c r="LYD868" s="44"/>
      <c r="LYE868" s="44"/>
      <c r="LYF868" s="44"/>
      <c r="LYG868" s="44"/>
      <c r="LYH868" s="44"/>
      <c r="LYI868" s="44"/>
      <c r="LYJ868" s="44"/>
      <c r="LYK868" s="44"/>
      <c r="LYL868" s="44"/>
      <c r="LYM868" s="44"/>
      <c r="LYN868" s="44"/>
      <c r="LYO868" s="44"/>
      <c r="LYP868" s="44"/>
      <c r="LYQ868" s="44"/>
      <c r="LYR868" s="44"/>
      <c r="LYS868" s="44"/>
      <c r="LYT868" s="44"/>
      <c r="LYU868" s="44"/>
      <c r="LYV868" s="44"/>
      <c r="LYW868" s="44"/>
      <c r="LYX868" s="44"/>
      <c r="LYY868" s="44"/>
      <c r="LYZ868" s="44"/>
      <c r="LZA868" s="44"/>
      <c r="LZB868" s="44"/>
      <c r="LZC868" s="44"/>
      <c r="LZD868" s="44"/>
      <c r="LZE868" s="44"/>
      <c r="LZF868" s="44"/>
      <c r="LZG868" s="44"/>
      <c r="LZH868" s="44"/>
      <c r="LZI868" s="44"/>
      <c r="LZJ868" s="44"/>
      <c r="LZK868" s="44"/>
      <c r="LZL868" s="44"/>
      <c r="LZM868" s="44"/>
      <c r="LZN868" s="44"/>
      <c r="LZO868" s="44"/>
      <c r="LZP868" s="44"/>
      <c r="LZQ868" s="44"/>
      <c r="LZR868" s="44"/>
      <c r="LZS868" s="44"/>
      <c r="LZT868" s="44"/>
      <c r="LZU868" s="44"/>
      <c r="LZV868" s="44"/>
      <c r="LZW868" s="44"/>
      <c r="LZX868" s="44"/>
      <c r="LZY868" s="44"/>
      <c r="LZZ868" s="44"/>
      <c r="MAA868" s="44"/>
      <c r="MAB868" s="44"/>
      <c r="MAC868" s="44"/>
      <c r="MAD868" s="44"/>
      <c r="MAE868" s="44"/>
      <c r="MAF868" s="44"/>
      <c r="MAG868" s="44"/>
      <c r="MAH868" s="44"/>
      <c r="MAI868" s="44"/>
      <c r="MAJ868" s="44"/>
      <c r="MAK868" s="44"/>
      <c r="MAL868" s="44"/>
      <c r="MAM868" s="44"/>
      <c r="MAN868" s="44"/>
      <c r="MAO868" s="44"/>
      <c r="MAP868" s="44"/>
      <c r="MAQ868" s="44"/>
      <c r="MAR868" s="44"/>
      <c r="MAS868" s="44"/>
      <c r="MAT868" s="44"/>
      <c r="MAU868" s="44"/>
      <c r="MAV868" s="44"/>
      <c r="MAW868" s="44"/>
      <c r="MAX868" s="44"/>
      <c r="MAY868" s="44"/>
      <c r="MAZ868" s="44"/>
      <c r="MBA868" s="44"/>
      <c r="MBB868" s="44"/>
      <c r="MBC868" s="44"/>
      <c r="MBD868" s="44"/>
      <c r="MBE868" s="44"/>
      <c r="MBF868" s="44"/>
      <c r="MBG868" s="44"/>
      <c r="MBH868" s="44"/>
      <c r="MBI868" s="44"/>
      <c r="MBJ868" s="44"/>
      <c r="MBK868" s="44"/>
      <c r="MBL868" s="44"/>
      <c r="MBM868" s="44"/>
      <c r="MBN868" s="44"/>
      <c r="MBO868" s="44"/>
      <c r="MBP868" s="44"/>
      <c r="MBQ868" s="44"/>
      <c r="MBR868" s="44"/>
      <c r="MBS868" s="44"/>
      <c r="MBT868" s="44"/>
      <c r="MBU868" s="44"/>
      <c r="MBV868" s="44"/>
      <c r="MBW868" s="44"/>
      <c r="MBX868" s="44"/>
      <c r="MBY868" s="44"/>
      <c r="MBZ868" s="44"/>
      <c r="MCA868" s="44"/>
      <c r="MCB868" s="44"/>
      <c r="MCC868" s="44"/>
      <c r="MCD868" s="44"/>
      <c r="MCE868" s="44"/>
      <c r="MCF868" s="44"/>
      <c r="MCG868" s="44"/>
      <c r="MCH868" s="44"/>
      <c r="MCI868" s="44"/>
      <c r="MCJ868" s="44"/>
      <c r="MCK868" s="44"/>
      <c r="MCL868" s="44"/>
      <c r="MCM868" s="44"/>
      <c r="MCN868" s="44"/>
      <c r="MCO868" s="44"/>
      <c r="MCP868" s="44"/>
      <c r="MCQ868" s="44"/>
      <c r="MCR868" s="44"/>
      <c r="MCS868" s="44"/>
      <c r="MCT868" s="44"/>
      <c r="MCU868" s="44"/>
      <c r="MCV868" s="44"/>
      <c r="MCW868" s="44"/>
      <c r="MCX868" s="44"/>
      <c r="MCY868" s="44"/>
      <c r="MCZ868" s="44"/>
      <c r="MDA868" s="44"/>
      <c r="MDB868" s="44"/>
      <c r="MDC868" s="44"/>
      <c r="MDD868" s="44"/>
      <c r="MDE868" s="44"/>
      <c r="MDF868" s="44"/>
      <c r="MDG868" s="44"/>
      <c r="MDH868" s="44"/>
      <c r="MDI868" s="44"/>
      <c r="MDJ868" s="44"/>
      <c r="MDK868" s="44"/>
      <c r="MDL868" s="44"/>
      <c r="MDM868" s="44"/>
      <c r="MDN868" s="44"/>
      <c r="MDO868" s="44"/>
      <c r="MDP868" s="44"/>
      <c r="MDQ868" s="44"/>
      <c r="MDR868" s="44"/>
      <c r="MDS868" s="44"/>
      <c r="MDT868" s="44"/>
      <c r="MDU868" s="44"/>
      <c r="MDV868" s="44"/>
      <c r="MDW868" s="44"/>
      <c r="MDX868" s="44"/>
      <c r="MDY868" s="44"/>
      <c r="MDZ868" s="44"/>
      <c r="MEA868" s="44"/>
      <c r="MEB868" s="44"/>
      <c r="MEC868" s="44"/>
      <c r="MED868" s="44"/>
      <c r="MEE868" s="44"/>
      <c r="MEF868" s="44"/>
      <c r="MEG868" s="44"/>
      <c r="MEH868" s="44"/>
      <c r="MEI868" s="44"/>
      <c r="MEJ868" s="44"/>
      <c r="MEK868" s="44"/>
      <c r="MEL868" s="44"/>
      <c r="MEM868" s="44"/>
      <c r="MEN868" s="44"/>
      <c r="MEO868" s="44"/>
      <c r="MEP868" s="44"/>
      <c r="MEQ868" s="44"/>
      <c r="MER868" s="44"/>
      <c r="MES868" s="44"/>
      <c r="MET868" s="44"/>
      <c r="MEU868" s="44"/>
      <c r="MEV868" s="44"/>
      <c r="MEW868" s="44"/>
      <c r="MEX868" s="44"/>
      <c r="MEY868" s="44"/>
      <c r="MEZ868" s="44"/>
      <c r="MFA868" s="44"/>
      <c r="MFB868" s="44"/>
      <c r="MFC868" s="44"/>
      <c r="MFD868" s="44"/>
      <c r="MFE868" s="44"/>
      <c r="MFF868" s="44"/>
      <c r="MFG868" s="44"/>
      <c r="MFH868" s="44"/>
      <c r="MFI868" s="44"/>
      <c r="MFJ868" s="44"/>
      <c r="MFK868" s="44"/>
      <c r="MFL868" s="44"/>
      <c r="MFM868" s="44"/>
      <c r="MFN868" s="44"/>
      <c r="MFO868" s="44"/>
      <c r="MFP868" s="44"/>
      <c r="MFQ868" s="44"/>
      <c r="MFR868" s="44"/>
      <c r="MFS868" s="44"/>
      <c r="MFT868" s="44"/>
      <c r="MFU868" s="44"/>
      <c r="MFV868" s="44"/>
      <c r="MFW868" s="44"/>
      <c r="MFX868" s="44"/>
      <c r="MFY868" s="44"/>
      <c r="MFZ868" s="44"/>
      <c r="MGA868" s="44"/>
      <c r="MGB868" s="44"/>
      <c r="MGC868" s="44"/>
      <c r="MGD868" s="44"/>
      <c r="MGE868" s="44"/>
      <c r="MGF868" s="44"/>
      <c r="MGG868" s="44"/>
      <c r="MGH868" s="44"/>
      <c r="MGI868" s="44"/>
      <c r="MGJ868" s="44"/>
      <c r="MGK868" s="44"/>
      <c r="MGL868" s="44"/>
      <c r="MGM868" s="44"/>
      <c r="MGN868" s="44"/>
      <c r="MGO868" s="44"/>
      <c r="MGP868" s="44"/>
      <c r="MGQ868" s="44"/>
      <c r="MGR868" s="44"/>
      <c r="MGS868" s="44"/>
      <c r="MGT868" s="44"/>
      <c r="MGU868" s="44"/>
      <c r="MGV868" s="44"/>
      <c r="MGW868" s="44"/>
      <c r="MGX868" s="44"/>
      <c r="MGY868" s="44"/>
      <c r="MGZ868" s="44"/>
      <c r="MHA868" s="44"/>
      <c r="MHB868" s="44"/>
      <c r="MHC868" s="44"/>
      <c r="MHD868" s="44"/>
      <c r="MHE868" s="44"/>
      <c r="MHF868" s="44"/>
      <c r="MHG868" s="44"/>
      <c r="MHH868" s="44"/>
      <c r="MHI868" s="44"/>
      <c r="MHJ868" s="44"/>
      <c r="MHK868" s="44"/>
      <c r="MHL868" s="44"/>
      <c r="MHM868" s="44"/>
      <c r="MHN868" s="44"/>
      <c r="MHO868" s="44"/>
      <c r="MHP868" s="44"/>
      <c r="MHQ868" s="44"/>
      <c r="MHR868" s="44"/>
      <c r="MHS868" s="44"/>
      <c r="MHT868" s="44"/>
      <c r="MHU868" s="44"/>
      <c r="MHV868" s="44"/>
      <c r="MHW868" s="44"/>
      <c r="MHX868" s="44"/>
      <c r="MHY868" s="44"/>
      <c r="MHZ868" s="44"/>
      <c r="MIA868" s="44"/>
      <c r="MIB868" s="44"/>
      <c r="MIC868" s="44"/>
      <c r="MID868" s="44"/>
      <c r="MIE868" s="44"/>
      <c r="MIF868" s="44"/>
      <c r="MIG868" s="44"/>
      <c r="MIH868" s="44"/>
      <c r="MII868" s="44"/>
      <c r="MIJ868" s="44"/>
      <c r="MIK868" s="44"/>
      <c r="MIL868" s="44"/>
      <c r="MIM868" s="44"/>
      <c r="MIN868" s="44"/>
      <c r="MIO868" s="44"/>
      <c r="MIP868" s="44"/>
      <c r="MIQ868" s="44"/>
      <c r="MIR868" s="44"/>
      <c r="MIS868" s="44"/>
      <c r="MIT868" s="44"/>
      <c r="MIU868" s="44"/>
      <c r="MIV868" s="44"/>
      <c r="MIW868" s="44"/>
      <c r="MIX868" s="44"/>
      <c r="MIY868" s="44"/>
      <c r="MIZ868" s="44"/>
      <c r="MJA868" s="44"/>
      <c r="MJB868" s="44"/>
      <c r="MJC868" s="44"/>
      <c r="MJD868" s="44"/>
      <c r="MJE868" s="44"/>
      <c r="MJF868" s="44"/>
      <c r="MJG868" s="44"/>
      <c r="MJH868" s="44"/>
      <c r="MJI868" s="44"/>
      <c r="MJJ868" s="44"/>
      <c r="MJK868" s="44"/>
      <c r="MJL868" s="44"/>
      <c r="MJM868" s="44"/>
      <c r="MJN868" s="44"/>
      <c r="MJO868" s="44"/>
      <c r="MJP868" s="44"/>
      <c r="MJQ868" s="44"/>
      <c r="MJR868" s="44"/>
      <c r="MJS868" s="44"/>
      <c r="MJT868" s="44"/>
      <c r="MJU868" s="44"/>
      <c r="MJV868" s="44"/>
      <c r="MJW868" s="44"/>
      <c r="MJX868" s="44"/>
      <c r="MJY868" s="44"/>
      <c r="MJZ868" s="44"/>
      <c r="MKA868" s="44"/>
      <c r="MKB868" s="44"/>
      <c r="MKC868" s="44"/>
      <c r="MKD868" s="44"/>
      <c r="MKE868" s="44"/>
      <c r="MKF868" s="44"/>
      <c r="MKG868" s="44"/>
      <c r="MKH868" s="44"/>
      <c r="MKI868" s="44"/>
      <c r="MKJ868" s="44"/>
      <c r="MKK868" s="44"/>
      <c r="MKL868" s="44"/>
      <c r="MKM868" s="44"/>
      <c r="MKN868" s="44"/>
      <c r="MKO868" s="44"/>
      <c r="MKP868" s="44"/>
      <c r="MKQ868" s="44"/>
      <c r="MKR868" s="44"/>
      <c r="MKS868" s="44"/>
      <c r="MKT868" s="44"/>
      <c r="MKU868" s="44"/>
      <c r="MKV868" s="44"/>
      <c r="MKW868" s="44"/>
      <c r="MKX868" s="44"/>
      <c r="MKY868" s="44"/>
      <c r="MKZ868" s="44"/>
      <c r="MLA868" s="44"/>
      <c r="MLB868" s="44"/>
      <c r="MLC868" s="44"/>
      <c r="MLD868" s="44"/>
      <c r="MLE868" s="44"/>
      <c r="MLF868" s="44"/>
      <c r="MLG868" s="44"/>
      <c r="MLH868" s="44"/>
      <c r="MLI868" s="44"/>
      <c r="MLJ868" s="44"/>
      <c r="MLK868" s="44"/>
      <c r="MLL868" s="44"/>
      <c r="MLM868" s="44"/>
      <c r="MLN868" s="44"/>
      <c r="MLO868" s="44"/>
      <c r="MLP868" s="44"/>
      <c r="MLQ868" s="44"/>
      <c r="MLR868" s="44"/>
      <c r="MLS868" s="44"/>
      <c r="MLT868" s="44"/>
      <c r="MLU868" s="44"/>
      <c r="MLV868" s="44"/>
      <c r="MLW868" s="44"/>
      <c r="MLX868" s="44"/>
      <c r="MLY868" s="44"/>
      <c r="MLZ868" s="44"/>
      <c r="MMA868" s="44"/>
      <c r="MMB868" s="44"/>
      <c r="MMC868" s="44"/>
      <c r="MMD868" s="44"/>
      <c r="MME868" s="44"/>
      <c r="MMF868" s="44"/>
      <c r="MMG868" s="44"/>
      <c r="MMH868" s="44"/>
      <c r="MMI868" s="44"/>
      <c r="MMJ868" s="44"/>
      <c r="MMK868" s="44"/>
      <c r="MML868" s="44"/>
      <c r="MMM868" s="44"/>
      <c r="MMN868" s="44"/>
      <c r="MMO868" s="44"/>
      <c r="MMP868" s="44"/>
      <c r="MMQ868" s="44"/>
      <c r="MMR868" s="44"/>
      <c r="MMS868" s="44"/>
      <c r="MMT868" s="44"/>
      <c r="MMU868" s="44"/>
      <c r="MMV868" s="44"/>
      <c r="MMW868" s="44"/>
      <c r="MMX868" s="44"/>
      <c r="MMY868" s="44"/>
      <c r="MMZ868" s="44"/>
      <c r="MNA868" s="44"/>
      <c r="MNB868" s="44"/>
      <c r="MNC868" s="44"/>
      <c r="MND868" s="44"/>
      <c r="MNE868" s="44"/>
      <c r="MNF868" s="44"/>
      <c r="MNG868" s="44"/>
      <c r="MNH868" s="44"/>
      <c r="MNI868" s="44"/>
      <c r="MNJ868" s="44"/>
      <c r="MNK868" s="44"/>
      <c r="MNL868" s="44"/>
      <c r="MNM868" s="44"/>
      <c r="MNN868" s="44"/>
      <c r="MNO868" s="44"/>
      <c r="MNP868" s="44"/>
      <c r="MNQ868" s="44"/>
      <c r="MNR868" s="44"/>
      <c r="MNS868" s="44"/>
      <c r="MNT868" s="44"/>
      <c r="MNU868" s="44"/>
      <c r="MNV868" s="44"/>
      <c r="MNW868" s="44"/>
      <c r="MNX868" s="44"/>
      <c r="MNY868" s="44"/>
      <c r="MNZ868" s="44"/>
      <c r="MOA868" s="44"/>
      <c r="MOB868" s="44"/>
      <c r="MOC868" s="44"/>
      <c r="MOD868" s="44"/>
      <c r="MOE868" s="44"/>
      <c r="MOF868" s="44"/>
      <c r="MOG868" s="44"/>
      <c r="MOH868" s="44"/>
      <c r="MOI868" s="44"/>
      <c r="MOJ868" s="44"/>
      <c r="MOK868" s="44"/>
      <c r="MOL868" s="44"/>
      <c r="MOM868" s="44"/>
      <c r="MON868" s="44"/>
      <c r="MOO868" s="44"/>
      <c r="MOP868" s="44"/>
      <c r="MOQ868" s="44"/>
      <c r="MOR868" s="44"/>
      <c r="MOS868" s="44"/>
      <c r="MOT868" s="44"/>
      <c r="MOU868" s="44"/>
      <c r="MOV868" s="44"/>
      <c r="MOW868" s="44"/>
      <c r="MOX868" s="44"/>
      <c r="MOY868" s="44"/>
      <c r="MOZ868" s="44"/>
      <c r="MPA868" s="44"/>
      <c r="MPB868" s="44"/>
      <c r="MPC868" s="44"/>
      <c r="MPD868" s="44"/>
      <c r="MPE868" s="44"/>
      <c r="MPF868" s="44"/>
      <c r="MPG868" s="44"/>
      <c r="MPH868" s="44"/>
      <c r="MPI868" s="44"/>
      <c r="MPJ868" s="44"/>
      <c r="MPK868" s="44"/>
      <c r="MPL868" s="44"/>
      <c r="MPM868" s="44"/>
      <c r="MPN868" s="44"/>
      <c r="MPO868" s="44"/>
      <c r="MPP868" s="44"/>
      <c r="MPQ868" s="44"/>
      <c r="MPR868" s="44"/>
      <c r="MPS868" s="44"/>
      <c r="MPT868" s="44"/>
      <c r="MPU868" s="44"/>
      <c r="MPV868" s="44"/>
      <c r="MPW868" s="44"/>
      <c r="MPX868" s="44"/>
      <c r="MPY868" s="44"/>
      <c r="MPZ868" s="44"/>
      <c r="MQA868" s="44"/>
      <c r="MQB868" s="44"/>
      <c r="MQC868" s="44"/>
      <c r="MQD868" s="44"/>
      <c r="MQE868" s="44"/>
      <c r="MQF868" s="44"/>
      <c r="MQG868" s="44"/>
      <c r="MQH868" s="44"/>
      <c r="MQI868" s="44"/>
      <c r="MQJ868" s="44"/>
      <c r="MQK868" s="44"/>
      <c r="MQL868" s="44"/>
      <c r="MQM868" s="44"/>
      <c r="MQN868" s="44"/>
      <c r="MQO868" s="44"/>
      <c r="MQP868" s="44"/>
      <c r="MQQ868" s="44"/>
      <c r="MQR868" s="44"/>
      <c r="MQS868" s="44"/>
      <c r="MQT868" s="44"/>
      <c r="MQU868" s="44"/>
      <c r="MQV868" s="44"/>
      <c r="MQW868" s="44"/>
      <c r="MQX868" s="44"/>
      <c r="MQY868" s="44"/>
      <c r="MQZ868" s="44"/>
      <c r="MRA868" s="44"/>
      <c r="MRB868" s="44"/>
      <c r="MRC868" s="44"/>
      <c r="MRD868" s="44"/>
      <c r="MRE868" s="44"/>
      <c r="MRF868" s="44"/>
      <c r="MRG868" s="44"/>
      <c r="MRH868" s="44"/>
      <c r="MRI868" s="44"/>
      <c r="MRJ868" s="44"/>
      <c r="MRK868" s="44"/>
      <c r="MRL868" s="44"/>
      <c r="MRM868" s="44"/>
      <c r="MRN868" s="44"/>
      <c r="MRO868" s="44"/>
      <c r="MRP868" s="44"/>
      <c r="MRQ868" s="44"/>
      <c r="MRR868" s="44"/>
      <c r="MRS868" s="44"/>
      <c r="MRT868" s="44"/>
      <c r="MRU868" s="44"/>
      <c r="MRV868" s="44"/>
      <c r="MRW868" s="44"/>
      <c r="MRX868" s="44"/>
      <c r="MRY868" s="44"/>
      <c r="MRZ868" s="44"/>
      <c r="MSA868" s="44"/>
      <c r="MSB868" s="44"/>
      <c r="MSC868" s="44"/>
      <c r="MSD868" s="44"/>
      <c r="MSE868" s="44"/>
      <c r="MSF868" s="44"/>
      <c r="MSG868" s="44"/>
      <c r="MSH868" s="44"/>
      <c r="MSI868" s="44"/>
      <c r="MSJ868" s="44"/>
      <c r="MSK868" s="44"/>
      <c r="MSL868" s="44"/>
      <c r="MSM868" s="44"/>
      <c r="MSN868" s="44"/>
      <c r="MSO868" s="44"/>
      <c r="MSP868" s="44"/>
      <c r="MSQ868" s="44"/>
      <c r="MSR868" s="44"/>
      <c r="MSS868" s="44"/>
      <c r="MST868" s="44"/>
      <c r="MSU868" s="44"/>
      <c r="MSV868" s="44"/>
      <c r="MSW868" s="44"/>
      <c r="MSX868" s="44"/>
      <c r="MSY868" s="44"/>
      <c r="MSZ868" s="44"/>
      <c r="MTA868" s="44"/>
      <c r="MTB868" s="44"/>
      <c r="MTC868" s="44"/>
      <c r="MTD868" s="44"/>
      <c r="MTE868" s="44"/>
      <c r="MTF868" s="44"/>
      <c r="MTG868" s="44"/>
      <c r="MTH868" s="44"/>
      <c r="MTI868" s="44"/>
      <c r="MTJ868" s="44"/>
      <c r="MTK868" s="44"/>
      <c r="MTL868" s="44"/>
      <c r="MTM868" s="44"/>
      <c r="MTN868" s="44"/>
      <c r="MTO868" s="44"/>
      <c r="MTP868" s="44"/>
      <c r="MTQ868" s="44"/>
      <c r="MTR868" s="44"/>
      <c r="MTS868" s="44"/>
      <c r="MTT868" s="44"/>
      <c r="MTU868" s="44"/>
      <c r="MTV868" s="44"/>
      <c r="MTW868" s="44"/>
      <c r="MTX868" s="44"/>
      <c r="MTY868" s="44"/>
      <c r="MTZ868" s="44"/>
      <c r="MUA868" s="44"/>
      <c r="MUB868" s="44"/>
      <c r="MUC868" s="44"/>
      <c r="MUD868" s="44"/>
      <c r="MUE868" s="44"/>
      <c r="MUF868" s="44"/>
      <c r="MUG868" s="44"/>
      <c r="MUH868" s="44"/>
      <c r="MUI868" s="44"/>
      <c r="MUJ868" s="44"/>
      <c r="MUK868" s="44"/>
      <c r="MUL868" s="44"/>
      <c r="MUM868" s="44"/>
      <c r="MUN868" s="44"/>
      <c r="MUO868" s="44"/>
      <c r="MUP868" s="44"/>
      <c r="MUQ868" s="44"/>
      <c r="MUR868" s="44"/>
      <c r="MUS868" s="44"/>
      <c r="MUT868" s="44"/>
      <c r="MUU868" s="44"/>
      <c r="MUV868" s="44"/>
      <c r="MUW868" s="44"/>
      <c r="MUX868" s="44"/>
      <c r="MUY868" s="44"/>
      <c r="MUZ868" s="44"/>
      <c r="MVA868" s="44"/>
      <c r="MVB868" s="44"/>
      <c r="MVC868" s="44"/>
      <c r="MVD868" s="44"/>
      <c r="MVE868" s="44"/>
      <c r="MVF868" s="44"/>
      <c r="MVG868" s="44"/>
      <c r="MVH868" s="44"/>
      <c r="MVI868" s="44"/>
      <c r="MVJ868" s="44"/>
      <c r="MVK868" s="44"/>
      <c r="MVL868" s="44"/>
      <c r="MVM868" s="44"/>
      <c r="MVN868" s="44"/>
      <c r="MVO868" s="44"/>
      <c r="MVP868" s="44"/>
      <c r="MVQ868" s="44"/>
      <c r="MVR868" s="44"/>
      <c r="MVS868" s="44"/>
      <c r="MVT868" s="44"/>
      <c r="MVU868" s="44"/>
      <c r="MVV868" s="44"/>
      <c r="MVW868" s="44"/>
      <c r="MVX868" s="44"/>
      <c r="MVY868" s="44"/>
      <c r="MVZ868" s="44"/>
      <c r="MWA868" s="44"/>
      <c r="MWB868" s="44"/>
      <c r="MWC868" s="44"/>
      <c r="MWD868" s="44"/>
      <c r="MWE868" s="44"/>
      <c r="MWF868" s="44"/>
      <c r="MWG868" s="44"/>
      <c r="MWH868" s="44"/>
      <c r="MWI868" s="44"/>
      <c r="MWJ868" s="44"/>
      <c r="MWK868" s="44"/>
      <c r="MWL868" s="44"/>
      <c r="MWM868" s="44"/>
      <c r="MWN868" s="44"/>
      <c r="MWO868" s="44"/>
      <c r="MWP868" s="44"/>
      <c r="MWQ868" s="44"/>
      <c r="MWR868" s="44"/>
      <c r="MWS868" s="44"/>
      <c r="MWT868" s="44"/>
      <c r="MWU868" s="44"/>
      <c r="MWV868" s="44"/>
      <c r="MWW868" s="44"/>
      <c r="MWX868" s="44"/>
      <c r="MWY868" s="44"/>
      <c r="MWZ868" s="44"/>
      <c r="MXA868" s="44"/>
      <c r="MXB868" s="44"/>
      <c r="MXC868" s="44"/>
      <c r="MXD868" s="44"/>
      <c r="MXE868" s="44"/>
      <c r="MXF868" s="44"/>
      <c r="MXG868" s="44"/>
      <c r="MXH868" s="44"/>
      <c r="MXI868" s="44"/>
      <c r="MXJ868" s="44"/>
      <c r="MXK868" s="44"/>
      <c r="MXL868" s="44"/>
      <c r="MXM868" s="44"/>
      <c r="MXN868" s="44"/>
      <c r="MXO868" s="44"/>
      <c r="MXP868" s="44"/>
      <c r="MXQ868" s="44"/>
      <c r="MXR868" s="44"/>
      <c r="MXS868" s="44"/>
      <c r="MXT868" s="44"/>
      <c r="MXU868" s="44"/>
      <c r="MXV868" s="44"/>
      <c r="MXW868" s="44"/>
      <c r="MXX868" s="44"/>
      <c r="MXY868" s="44"/>
      <c r="MXZ868" s="44"/>
      <c r="MYA868" s="44"/>
      <c r="MYB868" s="44"/>
      <c r="MYC868" s="44"/>
      <c r="MYD868" s="44"/>
      <c r="MYE868" s="44"/>
      <c r="MYF868" s="44"/>
      <c r="MYG868" s="44"/>
      <c r="MYH868" s="44"/>
      <c r="MYI868" s="44"/>
      <c r="MYJ868" s="44"/>
      <c r="MYK868" s="44"/>
      <c r="MYL868" s="44"/>
      <c r="MYM868" s="44"/>
      <c r="MYN868" s="44"/>
      <c r="MYO868" s="44"/>
      <c r="MYP868" s="44"/>
      <c r="MYQ868" s="44"/>
      <c r="MYR868" s="44"/>
      <c r="MYS868" s="44"/>
      <c r="MYT868" s="44"/>
      <c r="MYU868" s="44"/>
      <c r="MYV868" s="44"/>
      <c r="MYW868" s="44"/>
      <c r="MYX868" s="44"/>
      <c r="MYY868" s="44"/>
      <c r="MYZ868" s="44"/>
      <c r="MZA868" s="44"/>
      <c r="MZB868" s="44"/>
      <c r="MZC868" s="44"/>
      <c r="MZD868" s="44"/>
      <c r="MZE868" s="44"/>
      <c r="MZF868" s="44"/>
      <c r="MZG868" s="44"/>
      <c r="MZH868" s="44"/>
      <c r="MZI868" s="44"/>
      <c r="MZJ868" s="44"/>
      <c r="MZK868" s="44"/>
      <c r="MZL868" s="44"/>
      <c r="MZM868" s="44"/>
      <c r="MZN868" s="44"/>
      <c r="MZO868" s="44"/>
      <c r="MZP868" s="44"/>
      <c r="MZQ868" s="44"/>
      <c r="MZR868" s="44"/>
      <c r="MZS868" s="44"/>
      <c r="MZT868" s="44"/>
      <c r="MZU868" s="44"/>
      <c r="MZV868" s="44"/>
      <c r="MZW868" s="44"/>
      <c r="MZX868" s="44"/>
      <c r="MZY868" s="44"/>
      <c r="MZZ868" s="44"/>
      <c r="NAA868" s="44"/>
      <c r="NAB868" s="44"/>
      <c r="NAC868" s="44"/>
      <c r="NAD868" s="44"/>
      <c r="NAE868" s="44"/>
      <c r="NAF868" s="44"/>
      <c r="NAG868" s="44"/>
      <c r="NAH868" s="44"/>
      <c r="NAI868" s="44"/>
      <c r="NAJ868" s="44"/>
      <c r="NAK868" s="44"/>
      <c r="NAL868" s="44"/>
      <c r="NAM868" s="44"/>
      <c r="NAN868" s="44"/>
      <c r="NAO868" s="44"/>
      <c r="NAP868" s="44"/>
      <c r="NAQ868" s="44"/>
      <c r="NAR868" s="44"/>
      <c r="NAS868" s="44"/>
      <c r="NAT868" s="44"/>
      <c r="NAU868" s="44"/>
      <c r="NAV868" s="44"/>
      <c r="NAW868" s="44"/>
      <c r="NAX868" s="44"/>
      <c r="NAY868" s="44"/>
      <c r="NAZ868" s="44"/>
      <c r="NBA868" s="44"/>
      <c r="NBB868" s="44"/>
      <c r="NBC868" s="44"/>
      <c r="NBD868" s="44"/>
      <c r="NBE868" s="44"/>
      <c r="NBF868" s="44"/>
      <c r="NBG868" s="44"/>
      <c r="NBH868" s="44"/>
      <c r="NBI868" s="44"/>
      <c r="NBJ868" s="44"/>
      <c r="NBK868" s="44"/>
      <c r="NBL868" s="44"/>
      <c r="NBM868" s="44"/>
      <c r="NBN868" s="44"/>
      <c r="NBO868" s="44"/>
      <c r="NBP868" s="44"/>
      <c r="NBQ868" s="44"/>
      <c r="NBR868" s="44"/>
      <c r="NBS868" s="44"/>
      <c r="NBT868" s="44"/>
      <c r="NBU868" s="44"/>
      <c r="NBV868" s="44"/>
      <c r="NBW868" s="44"/>
      <c r="NBX868" s="44"/>
      <c r="NBY868" s="44"/>
      <c r="NBZ868" s="44"/>
      <c r="NCA868" s="44"/>
      <c r="NCB868" s="44"/>
      <c r="NCC868" s="44"/>
      <c r="NCD868" s="44"/>
      <c r="NCE868" s="44"/>
      <c r="NCF868" s="44"/>
      <c r="NCG868" s="44"/>
      <c r="NCH868" s="44"/>
      <c r="NCI868" s="44"/>
      <c r="NCJ868" s="44"/>
      <c r="NCK868" s="44"/>
      <c r="NCL868" s="44"/>
      <c r="NCM868" s="44"/>
      <c r="NCN868" s="44"/>
      <c r="NCO868" s="44"/>
      <c r="NCP868" s="44"/>
      <c r="NCQ868" s="44"/>
      <c r="NCR868" s="44"/>
      <c r="NCS868" s="44"/>
      <c r="NCT868" s="44"/>
      <c r="NCU868" s="44"/>
      <c r="NCV868" s="44"/>
      <c r="NCW868" s="44"/>
      <c r="NCX868" s="44"/>
      <c r="NCY868" s="44"/>
      <c r="NCZ868" s="44"/>
      <c r="NDA868" s="44"/>
      <c r="NDB868" s="44"/>
      <c r="NDC868" s="44"/>
      <c r="NDD868" s="44"/>
      <c r="NDE868" s="44"/>
      <c r="NDF868" s="44"/>
      <c r="NDG868" s="44"/>
      <c r="NDH868" s="44"/>
      <c r="NDI868" s="44"/>
      <c r="NDJ868" s="44"/>
      <c r="NDK868" s="44"/>
      <c r="NDL868" s="44"/>
      <c r="NDM868" s="44"/>
      <c r="NDN868" s="44"/>
      <c r="NDO868" s="44"/>
      <c r="NDP868" s="44"/>
      <c r="NDQ868" s="44"/>
      <c r="NDR868" s="44"/>
      <c r="NDS868" s="44"/>
      <c r="NDT868" s="44"/>
      <c r="NDU868" s="44"/>
      <c r="NDV868" s="44"/>
      <c r="NDW868" s="44"/>
      <c r="NDX868" s="44"/>
      <c r="NDY868" s="44"/>
      <c r="NDZ868" s="44"/>
      <c r="NEA868" s="44"/>
      <c r="NEB868" s="44"/>
      <c r="NEC868" s="44"/>
      <c r="NED868" s="44"/>
      <c r="NEE868" s="44"/>
      <c r="NEF868" s="44"/>
      <c r="NEG868" s="44"/>
      <c r="NEH868" s="44"/>
      <c r="NEI868" s="44"/>
      <c r="NEJ868" s="44"/>
      <c r="NEK868" s="44"/>
      <c r="NEL868" s="44"/>
      <c r="NEM868" s="44"/>
      <c r="NEN868" s="44"/>
      <c r="NEO868" s="44"/>
      <c r="NEP868" s="44"/>
      <c r="NEQ868" s="44"/>
      <c r="NER868" s="44"/>
      <c r="NES868" s="44"/>
      <c r="NET868" s="44"/>
      <c r="NEU868" s="44"/>
      <c r="NEV868" s="44"/>
      <c r="NEW868" s="44"/>
      <c r="NEX868" s="44"/>
      <c r="NEY868" s="44"/>
      <c r="NEZ868" s="44"/>
      <c r="NFA868" s="44"/>
      <c r="NFB868" s="44"/>
      <c r="NFC868" s="44"/>
      <c r="NFD868" s="44"/>
      <c r="NFE868" s="44"/>
      <c r="NFF868" s="44"/>
      <c r="NFG868" s="44"/>
      <c r="NFH868" s="44"/>
      <c r="NFI868" s="44"/>
      <c r="NFJ868" s="44"/>
      <c r="NFK868" s="44"/>
      <c r="NFL868" s="44"/>
      <c r="NFM868" s="44"/>
      <c r="NFN868" s="44"/>
      <c r="NFO868" s="44"/>
      <c r="NFP868" s="44"/>
      <c r="NFQ868" s="44"/>
      <c r="NFR868" s="44"/>
      <c r="NFS868" s="44"/>
      <c r="NFT868" s="44"/>
      <c r="NFU868" s="44"/>
      <c r="NFV868" s="44"/>
      <c r="NFW868" s="44"/>
      <c r="NFX868" s="44"/>
      <c r="NFY868" s="44"/>
      <c r="NFZ868" s="44"/>
      <c r="NGA868" s="44"/>
      <c r="NGB868" s="44"/>
      <c r="NGC868" s="44"/>
      <c r="NGD868" s="44"/>
      <c r="NGE868" s="44"/>
      <c r="NGF868" s="44"/>
      <c r="NGG868" s="44"/>
      <c r="NGH868" s="44"/>
      <c r="NGI868" s="44"/>
      <c r="NGJ868" s="44"/>
      <c r="NGK868" s="44"/>
      <c r="NGL868" s="44"/>
      <c r="NGM868" s="44"/>
      <c r="NGN868" s="44"/>
      <c r="NGO868" s="44"/>
      <c r="NGP868" s="44"/>
      <c r="NGQ868" s="44"/>
      <c r="NGR868" s="44"/>
      <c r="NGS868" s="44"/>
      <c r="NGT868" s="44"/>
      <c r="NGU868" s="44"/>
      <c r="NGV868" s="44"/>
      <c r="NGW868" s="44"/>
      <c r="NGX868" s="44"/>
      <c r="NGY868" s="44"/>
      <c r="NGZ868" s="44"/>
      <c r="NHA868" s="44"/>
      <c r="NHB868" s="44"/>
      <c r="NHC868" s="44"/>
      <c r="NHD868" s="44"/>
      <c r="NHE868" s="44"/>
      <c r="NHF868" s="44"/>
      <c r="NHG868" s="44"/>
      <c r="NHH868" s="44"/>
      <c r="NHI868" s="44"/>
      <c r="NHJ868" s="44"/>
      <c r="NHK868" s="44"/>
      <c r="NHL868" s="44"/>
      <c r="NHM868" s="44"/>
      <c r="NHN868" s="44"/>
      <c r="NHO868" s="44"/>
      <c r="NHP868" s="44"/>
      <c r="NHQ868" s="44"/>
      <c r="NHR868" s="44"/>
      <c r="NHS868" s="44"/>
      <c r="NHT868" s="44"/>
      <c r="NHU868" s="44"/>
      <c r="NHV868" s="44"/>
      <c r="NHW868" s="44"/>
      <c r="NHX868" s="44"/>
      <c r="NHY868" s="44"/>
      <c r="NHZ868" s="44"/>
      <c r="NIA868" s="44"/>
      <c r="NIB868" s="44"/>
      <c r="NIC868" s="44"/>
      <c r="NID868" s="44"/>
      <c r="NIE868" s="44"/>
      <c r="NIF868" s="44"/>
      <c r="NIG868" s="44"/>
      <c r="NIH868" s="44"/>
      <c r="NII868" s="44"/>
      <c r="NIJ868" s="44"/>
      <c r="NIK868" s="44"/>
      <c r="NIL868" s="44"/>
      <c r="NIM868" s="44"/>
      <c r="NIN868" s="44"/>
      <c r="NIO868" s="44"/>
      <c r="NIP868" s="44"/>
      <c r="NIQ868" s="44"/>
      <c r="NIR868" s="44"/>
      <c r="NIS868" s="44"/>
      <c r="NIT868" s="44"/>
      <c r="NIU868" s="44"/>
      <c r="NIV868" s="44"/>
      <c r="NIW868" s="44"/>
      <c r="NIX868" s="44"/>
      <c r="NIY868" s="44"/>
      <c r="NIZ868" s="44"/>
      <c r="NJA868" s="44"/>
      <c r="NJB868" s="44"/>
      <c r="NJC868" s="44"/>
      <c r="NJD868" s="44"/>
      <c r="NJE868" s="44"/>
      <c r="NJF868" s="44"/>
      <c r="NJG868" s="44"/>
      <c r="NJH868" s="44"/>
      <c r="NJI868" s="44"/>
      <c r="NJJ868" s="44"/>
      <c r="NJK868" s="44"/>
      <c r="NJL868" s="44"/>
      <c r="NJM868" s="44"/>
      <c r="NJN868" s="44"/>
      <c r="NJO868" s="44"/>
      <c r="NJP868" s="44"/>
      <c r="NJQ868" s="44"/>
      <c r="NJR868" s="44"/>
      <c r="NJS868" s="44"/>
      <c r="NJT868" s="44"/>
      <c r="NJU868" s="44"/>
      <c r="NJV868" s="44"/>
      <c r="NJW868" s="44"/>
      <c r="NJX868" s="44"/>
      <c r="NJY868" s="44"/>
      <c r="NJZ868" s="44"/>
      <c r="NKA868" s="44"/>
      <c r="NKB868" s="44"/>
      <c r="NKC868" s="44"/>
      <c r="NKD868" s="44"/>
      <c r="NKE868" s="44"/>
      <c r="NKF868" s="44"/>
      <c r="NKG868" s="44"/>
      <c r="NKH868" s="44"/>
      <c r="NKI868" s="44"/>
      <c r="NKJ868" s="44"/>
      <c r="NKK868" s="44"/>
      <c r="NKL868" s="44"/>
      <c r="NKM868" s="44"/>
      <c r="NKN868" s="44"/>
      <c r="NKO868" s="44"/>
      <c r="NKP868" s="44"/>
      <c r="NKQ868" s="44"/>
      <c r="NKR868" s="44"/>
      <c r="NKS868" s="44"/>
      <c r="NKT868" s="44"/>
      <c r="NKU868" s="44"/>
      <c r="NKV868" s="44"/>
      <c r="NKW868" s="44"/>
      <c r="NKX868" s="44"/>
      <c r="NKY868" s="44"/>
      <c r="NKZ868" s="44"/>
      <c r="NLA868" s="44"/>
      <c r="NLB868" s="44"/>
      <c r="NLC868" s="44"/>
      <c r="NLD868" s="44"/>
      <c r="NLE868" s="44"/>
      <c r="NLF868" s="44"/>
      <c r="NLG868" s="44"/>
      <c r="NLH868" s="44"/>
      <c r="NLI868" s="44"/>
      <c r="NLJ868" s="44"/>
      <c r="NLK868" s="44"/>
      <c r="NLL868" s="44"/>
      <c r="NLM868" s="44"/>
      <c r="NLN868" s="44"/>
      <c r="NLO868" s="44"/>
      <c r="NLP868" s="44"/>
      <c r="NLQ868" s="44"/>
      <c r="NLR868" s="44"/>
      <c r="NLS868" s="44"/>
      <c r="NLT868" s="44"/>
      <c r="NLU868" s="44"/>
      <c r="NLV868" s="44"/>
      <c r="NLW868" s="44"/>
      <c r="NLX868" s="44"/>
      <c r="NLY868" s="44"/>
      <c r="NLZ868" s="44"/>
      <c r="NMA868" s="44"/>
      <c r="NMB868" s="44"/>
      <c r="NMC868" s="44"/>
      <c r="NMD868" s="44"/>
      <c r="NME868" s="44"/>
      <c r="NMF868" s="44"/>
      <c r="NMG868" s="44"/>
      <c r="NMH868" s="44"/>
      <c r="NMI868" s="44"/>
      <c r="NMJ868" s="44"/>
      <c r="NMK868" s="44"/>
      <c r="NML868" s="44"/>
      <c r="NMM868" s="44"/>
      <c r="NMN868" s="44"/>
      <c r="NMO868" s="44"/>
      <c r="NMP868" s="44"/>
      <c r="NMQ868" s="44"/>
      <c r="NMR868" s="44"/>
      <c r="NMS868" s="44"/>
      <c r="NMT868" s="44"/>
      <c r="NMU868" s="44"/>
      <c r="NMV868" s="44"/>
      <c r="NMW868" s="44"/>
      <c r="NMX868" s="44"/>
      <c r="NMY868" s="44"/>
      <c r="NMZ868" s="44"/>
      <c r="NNA868" s="44"/>
      <c r="NNB868" s="44"/>
      <c r="NNC868" s="44"/>
      <c r="NND868" s="44"/>
      <c r="NNE868" s="44"/>
      <c r="NNF868" s="44"/>
      <c r="NNG868" s="44"/>
      <c r="NNH868" s="44"/>
      <c r="NNI868" s="44"/>
      <c r="NNJ868" s="44"/>
      <c r="NNK868" s="44"/>
      <c r="NNL868" s="44"/>
      <c r="NNM868" s="44"/>
      <c r="NNN868" s="44"/>
      <c r="NNO868" s="44"/>
      <c r="NNP868" s="44"/>
      <c r="NNQ868" s="44"/>
      <c r="NNR868" s="44"/>
      <c r="NNS868" s="44"/>
      <c r="NNT868" s="44"/>
      <c r="NNU868" s="44"/>
      <c r="NNV868" s="44"/>
      <c r="NNW868" s="44"/>
      <c r="NNX868" s="44"/>
      <c r="NNY868" s="44"/>
      <c r="NNZ868" s="44"/>
      <c r="NOA868" s="44"/>
      <c r="NOB868" s="44"/>
      <c r="NOC868" s="44"/>
      <c r="NOD868" s="44"/>
      <c r="NOE868" s="44"/>
      <c r="NOF868" s="44"/>
      <c r="NOG868" s="44"/>
      <c r="NOH868" s="44"/>
      <c r="NOI868" s="44"/>
      <c r="NOJ868" s="44"/>
      <c r="NOK868" s="44"/>
      <c r="NOL868" s="44"/>
      <c r="NOM868" s="44"/>
      <c r="NON868" s="44"/>
      <c r="NOO868" s="44"/>
      <c r="NOP868" s="44"/>
      <c r="NOQ868" s="44"/>
      <c r="NOR868" s="44"/>
      <c r="NOS868" s="44"/>
      <c r="NOT868" s="44"/>
      <c r="NOU868" s="44"/>
      <c r="NOV868" s="44"/>
      <c r="NOW868" s="44"/>
      <c r="NOX868" s="44"/>
      <c r="NOY868" s="44"/>
      <c r="NOZ868" s="44"/>
      <c r="NPA868" s="44"/>
      <c r="NPB868" s="44"/>
      <c r="NPC868" s="44"/>
      <c r="NPD868" s="44"/>
      <c r="NPE868" s="44"/>
      <c r="NPF868" s="44"/>
      <c r="NPG868" s="44"/>
      <c r="NPH868" s="44"/>
      <c r="NPI868" s="44"/>
      <c r="NPJ868" s="44"/>
      <c r="NPK868" s="44"/>
      <c r="NPL868" s="44"/>
      <c r="NPM868" s="44"/>
      <c r="NPN868" s="44"/>
      <c r="NPO868" s="44"/>
      <c r="NPP868" s="44"/>
      <c r="NPQ868" s="44"/>
      <c r="NPR868" s="44"/>
      <c r="NPS868" s="44"/>
      <c r="NPT868" s="44"/>
      <c r="NPU868" s="44"/>
      <c r="NPV868" s="44"/>
      <c r="NPW868" s="44"/>
      <c r="NPX868" s="44"/>
      <c r="NPY868" s="44"/>
      <c r="NPZ868" s="44"/>
      <c r="NQA868" s="44"/>
      <c r="NQB868" s="44"/>
      <c r="NQC868" s="44"/>
      <c r="NQD868" s="44"/>
      <c r="NQE868" s="44"/>
      <c r="NQF868" s="44"/>
      <c r="NQG868" s="44"/>
      <c r="NQH868" s="44"/>
      <c r="NQI868" s="44"/>
      <c r="NQJ868" s="44"/>
      <c r="NQK868" s="44"/>
      <c r="NQL868" s="44"/>
      <c r="NQM868" s="44"/>
      <c r="NQN868" s="44"/>
      <c r="NQO868" s="44"/>
      <c r="NQP868" s="44"/>
      <c r="NQQ868" s="44"/>
      <c r="NQR868" s="44"/>
      <c r="NQS868" s="44"/>
      <c r="NQT868" s="44"/>
      <c r="NQU868" s="44"/>
      <c r="NQV868" s="44"/>
      <c r="NQW868" s="44"/>
      <c r="NQX868" s="44"/>
      <c r="NQY868" s="44"/>
      <c r="NQZ868" s="44"/>
      <c r="NRA868" s="44"/>
      <c r="NRB868" s="44"/>
      <c r="NRC868" s="44"/>
      <c r="NRD868" s="44"/>
      <c r="NRE868" s="44"/>
      <c r="NRF868" s="44"/>
      <c r="NRG868" s="44"/>
      <c r="NRH868" s="44"/>
      <c r="NRI868" s="44"/>
      <c r="NRJ868" s="44"/>
      <c r="NRK868" s="44"/>
      <c r="NRL868" s="44"/>
      <c r="NRM868" s="44"/>
      <c r="NRN868" s="44"/>
      <c r="NRO868" s="44"/>
      <c r="NRP868" s="44"/>
      <c r="NRQ868" s="44"/>
      <c r="NRR868" s="44"/>
      <c r="NRS868" s="44"/>
      <c r="NRT868" s="44"/>
      <c r="NRU868" s="44"/>
      <c r="NRV868" s="44"/>
      <c r="NRW868" s="44"/>
      <c r="NRX868" s="44"/>
      <c r="NRY868" s="44"/>
      <c r="NRZ868" s="44"/>
      <c r="NSA868" s="44"/>
      <c r="NSB868" s="44"/>
      <c r="NSC868" s="44"/>
      <c r="NSD868" s="44"/>
      <c r="NSE868" s="44"/>
      <c r="NSF868" s="44"/>
      <c r="NSG868" s="44"/>
      <c r="NSH868" s="44"/>
      <c r="NSI868" s="44"/>
      <c r="NSJ868" s="44"/>
      <c r="NSK868" s="44"/>
      <c r="NSL868" s="44"/>
      <c r="NSM868" s="44"/>
      <c r="NSN868" s="44"/>
      <c r="NSO868" s="44"/>
      <c r="NSP868" s="44"/>
      <c r="NSQ868" s="44"/>
      <c r="NSR868" s="44"/>
      <c r="NSS868" s="44"/>
      <c r="NST868" s="44"/>
      <c r="NSU868" s="44"/>
      <c r="NSV868" s="44"/>
      <c r="NSW868" s="44"/>
      <c r="NSX868" s="44"/>
      <c r="NSY868" s="44"/>
      <c r="NSZ868" s="44"/>
      <c r="NTA868" s="44"/>
      <c r="NTB868" s="44"/>
      <c r="NTC868" s="44"/>
      <c r="NTD868" s="44"/>
      <c r="NTE868" s="44"/>
      <c r="NTF868" s="44"/>
      <c r="NTG868" s="44"/>
      <c r="NTH868" s="44"/>
      <c r="NTI868" s="44"/>
      <c r="NTJ868" s="44"/>
      <c r="NTK868" s="44"/>
      <c r="NTL868" s="44"/>
      <c r="NTM868" s="44"/>
      <c r="NTN868" s="44"/>
      <c r="NTO868" s="44"/>
      <c r="NTP868" s="44"/>
      <c r="NTQ868" s="44"/>
      <c r="NTR868" s="44"/>
      <c r="NTS868" s="44"/>
      <c r="NTT868" s="44"/>
      <c r="NTU868" s="44"/>
      <c r="NTV868" s="44"/>
      <c r="NTW868" s="44"/>
      <c r="NTX868" s="44"/>
      <c r="NTY868" s="44"/>
      <c r="NTZ868" s="44"/>
      <c r="NUA868" s="44"/>
      <c r="NUB868" s="44"/>
      <c r="NUC868" s="44"/>
      <c r="NUD868" s="44"/>
      <c r="NUE868" s="44"/>
      <c r="NUF868" s="44"/>
      <c r="NUG868" s="44"/>
      <c r="NUH868" s="44"/>
      <c r="NUI868" s="44"/>
      <c r="NUJ868" s="44"/>
      <c r="NUK868" s="44"/>
      <c r="NUL868" s="44"/>
      <c r="NUM868" s="44"/>
      <c r="NUN868" s="44"/>
      <c r="NUO868" s="44"/>
      <c r="NUP868" s="44"/>
      <c r="NUQ868" s="44"/>
      <c r="NUR868" s="44"/>
      <c r="NUS868" s="44"/>
      <c r="NUT868" s="44"/>
      <c r="NUU868" s="44"/>
      <c r="NUV868" s="44"/>
      <c r="NUW868" s="44"/>
      <c r="NUX868" s="44"/>
      <c r="NUY868" s="44"/>
      <c r="NUZ868" s="44"/>
      <c r="NVA868" s="44"/>
      <c r="NVB868" s="44"/>
      <c r="NVC868" s="44"/>
      <c r="NVD868" s="44"/>
      <c r="NVE868" s="44"/>
      <c r="NVF868" s="44"/>
      <c r="NVG868" s="44"/>
      <c r="NVH868" s="44"/>
      <c r="NVI868" s="44"/>
      <c r="NVJ868" s="44"/>
      <c r="NVK868" s="44"/>
      <c r="NVL868" s="44"/>
      <c r="NVM868" s="44"/>
      <c r="NVN868" s="44"/>
      <c r="NVO868" s="44"/>
      <c r="NVP868" s="44"/>
      <c r="NVQ868" s="44"/>
      <c r="NVR868" s="44"/>
      <c r="NVS868" s="44"/>
      <c r="NVT868" s="44"/>
      <c r="NVU868" s="44"/>
      <c r="NVV868" s="44"/>
      <c r="NVW868" s="44"/>
      <c r="NVX868" s="44"/>
      <c r="NVY868" s="44"/>
      <c r="NVZ868" s="44"/>
      <c r="NWA868" s="44"/>
      <c r="NWB868" s="44"/>
      <c r="NWC868" s="44"/>
      <c r="NWD868" s="44"/>
      <c r="NWE868" s="44"/>
      <c r="NWF868" s="44"/>
      <c r="NWG868" s="44"/>
      <c r="NWH868" s="44"/>
      <c r="NWI868" s="44"/>
      <c r="NWJ868" s="44"/>
      <c r="NWK868" s="44"/>
      <c r="NWL868" s="44"/>
      <c r="NWM868" s="44"/>
      <c r="NWN868" s="44"/>
      <c r="NWO868" s="44"/>
      <c r="NWP868" s="44"/>
      <c r="NWQ868" s="44"/>
      <c r="NWR868" s="44"/>
      <c r="NWS868" s="44"/>
      <c r="NWT868" s="44"/>
      <c r="NWU868" s="44"/>
      <c r="NWV868" s="44"/>
      <c r="NWW868" s="44"/>
      <c r="NWX868" s="44"/>
      <c r="NWY868" s="44"/>
      <c r="NWZ868" s="44"/>
      <c r="NXA868" s="44"/>
      <c r="NXB868" s="44"/>
      <c r="NXC868" s="44"/>
      <c r="NXD868" s="44"/>
      <c r="NXE868" s="44"/>
      <c r="NXF868" s="44"/>
      <c r="NXG868" s="44"/>
      <c r="NXH868" s="44"/>
      <c r="NXI868" s="44"/>
      <c r="NXJ868" s="44"/>
      <c r="NXK868" s="44"/>
      <c r="NXL868" s="44"/>
      <c r="NXM868" s="44"/>
      <c r="NXN868" s="44"/>
      <c r="NXO868" s="44"/>
      <c r="NXP868" s="44"/>
      <c r="NXQ868" s="44"/>
      <c r="NXR868" s="44"/>
      <c r="NXS868" s="44"/>
      <c r="NXT868" s="44"/>
      <c r="NXU868" s="44"/>
      <c r="NXV868" s="44"/>
      <c r="NXW868" s="44"/>
      <c r="NXX868" s="44"/>
      <c r="NXY868" s="44"/>
      <c r="NXZ868" s="44"/>
      <c r="NYA868" s="44"/>
      <c r="NYB868" s="44"/>
      <c r="NYC868" s="44"/>
      <c r="NYD868" s="44"/>
      <c r="NYE868" s="44"/>
      <c r="NYF868" s="44"/>
      <c r="NYG868" s="44"/>
      <c r="NYH868" s="44"/>
      <c r="NYI868" s="44"/>
      <c r="NYJ868" s="44"/>
      <c r="NYK868" s="44"/>
      <c r="NYL868" s="44"/>
      <c r="NYM868" s="44"/>
      <c r="NYN868" s="44"/>
      <c r="NYO868" s="44"/>
      <c r="NYP868" s="44"/>
      <c r="NYQ868" s="44"/>
      <c r="NYR868" s="44"/>
      <c r="NYS868" s="44"/>
      <c r="NYT868" s="44"/>
      <c r="NYU868" s="44"/>
      <c r="NYV868" s="44"/>
      <c r="NYW868" s="44"/>
      <c r="NYX868" s="44"/>
      <c r="NYY868" s="44"/>
      <c r="NYZ868" s="44"/>
      <c r="NZA868" s="44"/>
      <c r="NZB868" s="44"/>
      <c r="NZC868" s="44"/>
      <c r="NZD868" s="44"/>
      <c r="NZE868" s="44"/>
      <c r="NZF868" s="44"/>
      <c r="NZG868" s="44"/>
      <c r="NZH868" s="44"/>
      <c r="NZI868" s="44"/>
      <c r="NZJ868" s="44"/>
      <c r="NZK868" s="44"/>
      <c r="NZL868" s="44"/>
      <c r="NZM868" s="44"/>
      <c r="NZN868" s="44"/>
      <c r="NZO868" s="44"/>
      <c r="NZP868" s="44"/>
      <c r="NZQ868" s="44"/>
      <c r="NZR868" s="44"/>
      <c r="NZS868" s="44"/>
      <c r="NZT868" s="44"/>
      <c r="NZU868" s="44"/>
      <c r="NZV868" s="44"/>
      <c r="NZW868" s="44"/>
      <c r="NZX868" s="44"/>
      <c r="NZY868" s="44"/>
      <c r="NZZ868" s="44"/>
      <c r="OAA868" s="44"/>
      <c r="OAB868" s="44"/>
      <c r="OAC868" s="44"/>
      <c r="OAD868" s="44"/>
      <c r="OAE868" s="44"/>
      <c r="OAF868" s="44"/>
      <c r="OAG868" s="44"/>
      <c r="OAH868" s="44"/>
      <c r="OAI868" s="44"/>
      <c r="OAJ868" s="44"/>
      <c r="OAK868" s="44"/>
      <c r="OAL868" s="44"/>
      <c r="OAM868" s="44"/>
      <c r="OAN868" s="44"/>
      <c r="OAO868" s="44"/>
      <c r="OAP868" s="44"/>
      <c r="OAQ868" s="44"/>
      <c r="OAR868" s="44"/>
      <c r="OAS868" s="44"/>
      <c r="OAT868" s="44"/>
      <c r="OAU868" s="44"/>
      <c r="OAV868" s="44"/>
      <c r="OAW868" s="44"/>
      <c r="OAX868" s="44"/>
      <c r="OAY868" s="44"/>
      <c r="OAZ868" s="44"/>
      <c r="OBA868" s="44"/>
      <c r="OBB868" s="44"/>
      <c r="OBC868" s="44"/>
      <c r="OBD868" s="44"/>
      <c r="OBE868" s="44"/>
      <c r="OBF868" s="44"/>
      <c r="OBG868" s="44"/>
      <c r="OBH868" s="44"/>
      <c r="OBI868" s="44"/>
      <c r="OBJ868" s="44"/>
      <c r="OBK868" s="44"/>
      <c r="OBL868" s="44"/>
      <c r="OBM868" s="44"/>
      <c r="OBN868" s="44"/>
      <c r="OBO868" s="44"/>
      <c r="OBP868" s="44"/>
      <c r="OBQ868" s="44"/>
      <c r="OBR868" s="44"/>
      <c r="OBS868" s="44"/>
      <c r="OBT868" s="44"/>
      <c r="OBU868" s="44"/>
      <c r="OBV868" s="44"/>
      <c r="OBW868" s="44"/>
      <c r="OBX868" s="44"/>
      <c r="OBY868" s="44"/>
      <c r="OBZ868" s="44"/>
      <c r="OCA868" s="44"/>
      <c r="OCB868" s="44"/>
      <c r="OCC868" s="44"/>
      <c r="OCD868" s="44"/>
      <c r="OCE868" s="44"/>
      <c r="OCF868" s="44"/>
      <c r="OCG868" s="44"/>
      <c r="OCH868" s="44"/>
      <c r="OCI868" s="44"/>
      <c r="OCJ868" s="44"/>
      <c r="OCK868" s="44"/>
      <c r="OCL868" s="44"/>
      <c r="OCM868" s="44"/>
      <c r="OCN868" s="44"/>
      <c r="OCO868" s="44"/>
      <c r="OCP868" s="44"/>
      <c r="OCQ868" s="44"/>
      <c r="OCR868" s="44"/>
      <c r="OCS868" s="44"/>
      <c r="OCT868" s="44"/>
      <c r="OCU868" s="44"/>
      <c r="OCV868" s="44"/>
      <c r="OCW868" s="44"/>
      <c r="OCX868" s="44"/>
      <c r="OCY868" s="44"/>
      <c r="OCZ868" s="44"/>
      <c r="ODA868" s="44"/>
      <c r="ODB868" s="44"/>
      <c r="ODC868" s="44"/>
      <c r="ODD868" s="44"/>
      <c r="ODE868" s="44"/>
      <c r="ODF868" s="44"/>
      <c r="ODG868" s="44"/>
      <c r="ODH868" s="44"/>
      <c r="ODI868" s="44"/>
      <c r="ODJ868" s="44"/>
      <c r="ODK868" s="44"/>
      <c r="ODL868" s="44"/>
      <c r="ODM868" s="44"/>
      <c r="ODN868" s="44"/>
      <c r="ODO868" s="44"/>
      <c r="ODP868" s="44"/>
      <c r="ODQ868" s="44"/>
      <c r="ODR868" s="44"/>
      <c r="ODS868" s="44"/>
      <c r="ODT868" s="44"/>
      <c r="ODU868" s="44"/>
      <c r="ODV868" s="44"/>
      <c r="ODW868" s="44"/>
      <c r="ODX868" s="44"/>
      <c r="ODY868" s="44"/>
      <c r="ODZ868" s="44"/>
      <c r="OEA868" s="44"/>
      <c r="OEB868" s="44"/>
      <c r="OEC868" s="44"/>
      <c r="OED868" s="44"/>
      <c r="OEE868" s="44"/>
      <c r="OEF868" s="44"/>
      <c r="OEG868" s="44"/>
      <c r="OEH868" s="44"/>
      <c r="OEI868" s="44"/>
      <c r="OEJ868" s="44"/>
      <c r="OEK868" s="44"/>
      <c r="OEL868" s="44"/>
      <c r="OEM868" s="44"/>
      <c r="OEN868" s="44"/>
      <c r="OEO868" s="44"/>
      <c r="OEP868" s="44"/>
      <c r="OEQ868" s="44"/>
      <c r="OER868" s="44"/>
      <c r="OES868" s="44"/>
      <c r="OET868" s="44"/>
      <c r="OEU868" s="44"/>
      <c r="OEV868" s="44"/>
      <c r="OEW868" s="44"/>
      <c r="OEX868" s="44"/>
      <c r="OEY868" s="44"/>
      <c r="OEZ868" s="44"/>
      <c r="OFA868" s="44"/>
      <c r="OFB868" s="44"/>
      <c r="OFC868" s="44"/>
      <c r="OFD868" s="44"/>
      <c r="OFE868" s="44"/>
      <c r="OFF868" s="44"/>
      <c r="OFG868" s="44"/>
      <c r="OFH868" s="44"/>
      <c r="OFI868" s="44"/>
      <c r="OFJ868" s="44"/>
      <c r="OFK868" s="44"/>
      <c r="OFL868" s="44"/>
      <c r="OFM868" s="44"/>
      <c r="OFN868" s="44"/>
      <c r="OFO868" s="44"/>
      <c r="OFP868" s="44"/>
      <c r="OFQ868" s="44"/>
      <c r="OFR868" s="44"/>
      <c r="OFS868" s="44"/>
      <c r="OFT868" s="44"/>
      <c r="OFU868" s="44"/>
      <c r="OFV868" s="44"/>
      <c r="OFW868" s="44"/>
      <c r="OFX868" s="44"/>
      <c r="OFY868" s="44"/>
      <c r="OFZ868" s="44"/>
      <c r="OGA868" s="44"/>
      <c r="OGB868" s="44"/>
      <c r="OGC868" s="44"/>
      <c r="OGD868" s="44"/>
      <c r="OGE868" s="44"/>
      <c r="OGF868" s="44"/>
      <c r="OGG868" s="44"/>
      <c r="OGH868" s="44"/>
      <c r="OGI868" s="44"/>
      <c r="OGJ868" s="44"/>
      <c r="OGK868" s="44"/>
      <c r="OGL868" s="44"/>
      <c r="OGM868" s="44"/>
      <c r="OGN868" s="44"/>
      <c r="OGO868" s="44"/>
      <c r="OGP868" s="44"/>
      <c r="OGQ868" s="44"/>
      <c r="OGR868" s="44"/>
      <c r="OGS868" s="44"/>
      <c r="OGT868" s="44"/>
      <c r="OGU868" s="44"/>
      <c r="OGV868" s="44"/>
      <c r="OGW868" s="44"/>
      <c r="OGX868" s="44"/>
      <c r="OGY868" s="44"/>
      <c r="OGZ868" s="44"/>
      <c r="OHA868" s="44"/>
      <c r="OHB868" s="44"/>
      <c r="OHC868" s="44"/>
      <c r="OHD868" s="44"/>
      <c r="OHE868" s="44"/>
      <c r="OHF868" s="44"/>
      <c r="OHG868" s="44"/>
      <c r="OHH868" s="44"/>
      <c r="OHI868" s="44"/>
      <c r="OHJ868" s="44"/>
      <c r="OHK868" s="44"/>
      <c r="OHL868" s="44"/>
      <c r="OHM868" s="44"/>
      <c r="OHN868" s="44"/>
      <c r="OHO868" s="44"/>
      <c r="OHP868" s="44"/>
      <c r="OHQ868" s="44"/>
      <c r="OHR868" s="44"/>
      <c r="OHS868" s="44"/>
      <c r="OHT868" s="44"/>
      <c r="OHU868" s="44"/>
      <c r="OHV868" s="44"/>
      <c r="OHW868" s="44"/>
      <c r="OHX868" s="44"/>
      <c r="OHY868" s="44"/>
      <c r="OHZ868" s="44"/>
      <c r="OIA868" s="44"/>
      <c r="OIB868" s="44"/>
      <c r="OIC868" s="44"/>
      <c r="OID868" s="44"/>
      <c r="OIE868" s="44"/>
      <c r="OIF868" s="44"/>
      <c r="OIG868" s="44"/>
      <c r="OIH868" s="44"/>
      <c r="OII868" s="44"/>
      <c r="OIJ868" s="44"/>
      <c r="OIK868" s="44"/>
      <c r="OIL868" s="44"/>
      <c r="OIM868" s="44"/>
      <c r="OIN868" s="44"/>
      <c r="OIO868" s="44"/>
      <c r="OIP868" s="44"/>
      <c r="OIQ868" s="44"/>
      <c r="OIR868" s="44"/>
      <c r="OIS868" s="44"/>
      <c r="OIT868" s="44"/>
      <c r="OIU868" s="44"/>
      <c r="OIV868" s="44"/>
      <c r="OIW868" s="44"/>
      <c r="OIX868" s="44"/>
      <c r="OIY868" s="44"/>
      <c r="OIZ868" s="44"/>
      <c r="OJA868" s="44"/>
      <c r="OJB868" s="44"/>
      <c r="OJC868" s="44"/>
      <c r="OJD868" s="44"/>
      <c r="OJE868" s="44"/>
      <c r="OJF868" s="44"/>
      <c r="OJG868" s="44"/>
      <c r="OJH868" s="44"/>
      <c r="OJI868" s="44"/>
      <c r="OJJ868" s="44"/>
      <c r="OJK868" s="44"/>
      <c r="OJL868" s="44"/>
      <c r="OJM868" s="44"/>
      <c r="OJN868" s="44"/>
      <c r="OJO868" s="44"/>
      <c r="OJP868" s="44"/>
      <c r="OJQ868" s="44"/>
      <c r="OJR868" s="44"/>
      <c r="OJS868" s="44"/>
      <c r="OJT868" s="44"/>
      <c r="OJU868" s="44"/>
      <c r="OJV868" s="44"/>
      <c r="OJW868" s="44"/>
      <c r="OJX868" s="44"/>
      <c r="OJY868" s="44"/>
      <c r="OJZ868" s="44"/>
      <c r="OKA868" s="44"/>
      <c r="OKB868" s="44"/>
      <c r="OKC868" s="44"/>
      <c r="OKD868" s="44"/>
      <c r="OKE868" s="44"/>
      <c r="OKF868" s="44"/>
      <c r="OKG868" s="44"/>
      <c r="OKH868" s="44"/>
      <c r="OKI868" s="44"/>
      <c r="OKJ868" s="44"/>
      <c r="OKK868" s="44"/>
      <c r="OKL868" s="44"/>
      <c r="OKM868" s="44"/>
      <c r="OKN868" s="44"/>
      <c r="OKO868" s="44"/>
      <c r="OKP868" s="44"/>
      <c r="OKQ868" s="44"/>
      <c r="OKR868" s="44"/>
      <c r="OKS868" s="44"/>
      <c r="OKT868" s="44"/>
      <c r="OKU868" s="44"/>
      <c r="OKV868" s="44"/>
      <c r="OKW868" s="44"/>
      <c r="OKX868" s="44"/>
      <c r="OKY868" s="44"/>
      <c r="OKZ868" s="44"/>
      <c r="OLA868" s="44"/>
      <c r="OLB868" s="44"/>
      <c r="OLC868" s="44"/>
      <c r="OLD868" s="44"/>
      <c r="OLE868" s="44"/>
      <c r="OLF868" s="44"/>
      <c r="OLG868" s="44"/>
      <c r="OLH868" s="44"/>
      <c r="OLI868" s="44"/>
      <c r="OLJ868" s="44"/>
      <c r="OLK868" s="44"/>
      <c r="OLL868" s="44"/>
      <c r="OLM868" s="44"/>
      <c r="OLN868" s="44"/>
      <c r="OLO868" s="44"/>
      <c r="OLP868" s="44"/>
      <c r="OLQ868" s="44"/>
      <c r="OLR868" s="44"/>
      <c r="OLS868" s="44"/>
      <c r="OLT868" s="44"/>
      <c r="OLU868" s="44"/>
      <c r="OLV868" s="44"/>
      <c r="OLW868" s="44"/>
      <c r="OLX868" s="44"/>
      <c r="OLY868" s="44"/>
      <c r="OLZ868" s="44"/>
      <c r="OMA868" s="44"/>
      <c r="OMB868" s="44"/>
      <c r="OMC868" s="44"/>
      <c r="OMD868" s="44"/>
      <c r="OME868" s="44"/>
      <c r="OMF868" s="44"/>
      <c r="OMG868" s="44"/>
      <c r="OMH868" s="44"/>
      <c r="OMI868" s="44"/>
      <c r="OMJ868" s="44"/>
      <c r="OMK868" s="44"/>
      <c r="OML868" s="44"/>
      <c r="OMM868" s="44"/>
      <c r="OMN868" s="44"/>
      <c r="OMO868" s="44"/>
      <c r="OMP868" s="44"/>
      <c r="OMQ868" s="44"/>
      <c r="OMR868" s="44"/>
      <c r="OMS868" s="44"/>
      <c r="OMT868" s="44"/>
      <c r="OMU868" s="44"/>
      <c r="OMV868" s="44"/>
      <c r="OMW868" s="44"/>
      <c r="OMX868" s="44"/>
      <c r="OMY868" s="44"/>
      <c r="OMZ868" s="44"/>
      <c r="ONA868" s="44"/>
      <c r="ONB868" s="44"/>
      <c r="ONC868" s="44"/>
      <c r="OND868" s="44"/>
      <c r="ONE868" s="44"/>
      <c r="ONF868" s="44"/>
      <c r="ONG868" s="44"/>
      <c r="ONH868" s="44"/>
      <c r="ONI868" s="44"/>
      <c r="ONJ868" s="44"/>
      <c r="ONK868" s="44"/>
      <c r="ONL868" s="44"/>
      <c r="ONM868" s="44"/>
      <c r="ONN868" s="44"/>
      <c r="ONO868" s="44"/>
      <c r="ONP868" s="44"/>
      <c r="ONQ868" s="44"/>
      <c r="ONR868" s="44"/>
      <c r="ONS868" s="44"/>
      <c r="ONT868" s="44"/>
      <c r="ONU868" s="44"/>
      <c r="ONV868" s="44"/>
      <c r="ONW868" s="44"/>
      <c r="ONX868" s="44"/>
      <c r="ONY868" s="44"/>
      <c r="ONZ868" s="44"/>
      <c r="OOA868" s="44"/>
      <c r="OOB868" s="44"/>
      <c r="OOC868" s="44"/>
      <c r="OOD868" s="44"/>
      <c r="OOE868" s="44"/>
      <c r="OOF868" s="44"/>
      <c r="OOG868" s="44"/>
      <c r="OOH868" s="44"/>
      <c r="OOI868" s="44"/>
      <c r="OOJ868" s="44"/>
      <c r="OOK868" s="44"/>
      <c r="OOL868" s="44"/>
      <c r="OOM868" s="44"/>
      <c r="OON868" s="44"/>
      <c r="OOO868" s="44"/>
      <c r="OOP868" s="44"/>
      <c r="OOQ868" s="44"/>
      <c r="OOR868" s="44"/>
      <c r="OOS868" s="44"/>
      <c r="OOT868" s="44"/>
      <c r="OOU868" s="44"/>
      <c r="OOV868" s="44"/>
      <c r="OOW868" s="44"/>
      <c r="OOX868" s="44"/>
      <c r="OOY868" s="44"/>
      <c r="OOZ868" s="44"/>
      <c r="OPA868" s="44"/>
      <c r="OPB868" s="44"/>
      <c r="OPC868" s="44"/>
      <c r="OPD868" s="44"/>
      <c r="OPE868" s="44"/>
      <c r="OPF868" s="44"/>
      <c r="OPG868" s="44"/>
      <c r="OPH868" s="44"/>
      <c r="OPI868" s="44"/>
      <c r="OPJ868" s="44"/>
      <c r="OPK868" s="44"/>
      <c r="OPL868" s="44"/>
      <c r="OPM868" s="44"/>
      <c r="OPN868" s="44"/>
      <c r="OPO868" s="44"/>
      <c r="OPP868" s="44"/>
      <c r="OPQ868" s="44"/>
      <c r="OPR868" s="44"/>
      <c r="OPS868" s="44"/>
      <c r="OPT868" s="44"/>
      <c r="OPU868" s="44"/>
      <c r="OPV868" s="44"/>
      <c r="OPW868" s="44"/>
      <c r="OPX868" s="44"/>
      <c r="OPY868" s="44"/>
      <c r="OPZ868" s="44"/>
      <c r="OQA868" s="44"/>
      <c r="OQB868" s="44"/>
      <c r="OQC868" s="44"/>
      <c r="OQD868" s="44"/>
      <c r="OQE868" s="44"/>
      <c r="OQF868" s="44"/>
      <c r="OQG868" s="44"/>
      <c r="OQH868" s="44"/>
      <c r="OQI868" s="44"/>
      <c r="OQJ868" s="44"/>
      <c r="OQK868" s="44"/>
      <c r="OQL868" s="44"/>
      <c r="OQM868" s="44"/>
      <c r="OQN868" s="44"/>
      <c r="OQO868" s="44"/>
      <c r="OQP868" s="44"/>
      <c r="OQQ868" s="44"/>
      <c r="OQR868" s="44"/>
      <c r="OQS868" s="44"/>
      <c r="OQT868" s="44"/>
      <c r="OQU868" s="44"/>
      <c r="OQV868" s="44"/>
      <c r="OQW868" s="44"/>
      <c r="OQX868" s="44"/>
      <c r="OQY868" s="44"/>
      <c r="OQZ868" s="44"/>
      <c r="ORA868" s="44"/>
      <c r="ORB868" s="44"/>
      <c r="ORC868" s="44"/>
      <c r="ORD868" s="44"/>
      <c r="ORE868" s="44"/>
      <c r="ORF868" s="44"/>
      <c r="ORG868" s="44"/>
      <c r="ORH868" s="44"/>
      <c r="ORI868" s="44"/>
      <c r="ORJ868" s="44"/>
      <c r="ORK868" s="44"/>
      <c r="ORL868" s="44"/>
      <c r="ORM868" s="44"/>
      <c r="ORN868" s="44"/>
      <c r="ORO868" s="44"/>
      <c r="ORP868" s="44"/>
      <c r="ORQ868" s="44"/>
      <c r="ORR868" s="44"/>
      <c r="ORS868" s="44"/>
      <c r="ORT868" s="44"/>
      <c r="ORU868" s="44"/>
      <c r="ORV868" s="44"/>
      <c r="ORW868" s="44"/>
      <c r="ORX868" s="44"/>
      <c r="ORY868" s="44"/>
      <c r="ORZ868" s="44"/>
      <c r="OSA868" s="44"/>
      <c r="OSB868" s="44"/>
      <c r="OSC868" s="44"/>
      <c r="OSD868" s="44"/>
      <c r="OSE868" s="44"/>
      <c r="OSF868" s="44"/>
      <c r="OSG868" s="44"/>
      <c r="OSH868" s="44"/>
      <c r="OSI868" s="44"/>
      <c r="OSJ868" s="44"/>
      <c r="OSK868" s="44"/>
      <c r="OSL868" s="44"/>
      <c r="OSM868" s="44"/>
      <c r="OSN868" s="44"/>
      <c r="OSO868" s="44"/>
      <c r="OSP868" s="44"/>
      <c r="OSQ868" s="44"/>
      <c r="OSR868" s="44"/>
      <c r="OSS868" s="44"/>
      <c r="OST868" s="44"/>
      <c r="OSU868" s="44"/>
      <c r="OSV868" s="44"/>
      <c r="OSW868" s="44"/>
      <c r="OSX868" s="44"/>
      <c r="OSY868" s="44"/>
      <c r="OSZ868" s="44"/>
      <c r="OTA868" s="44"/>
      <c r="OTB868" s="44"/>
      <c r="OTC868" s="44"/>
      <c r="OTD868" s="44"/>
      <c r="OTE868" s="44"/>
      <c r="OTF868" s="44"/>
      <c r="OTG868" s="44"/>
      <c r="OTH868" s="44"/>
      <c r="OTI868" s="44"/>
      <c r="OTJ868" s="44"/>
      <c r="OTK868" s="44"/>
      <c r="OTL868" s="44"/>
      <c r="OTM868" s="44"/>
      <c r="OTN868" s="44"/>
      <c r="OTO868" s="44"/>
      <c r="OTP868" s="44"/>
      <c r="OTQ868" s="44"/>
      <c r="OTR868" s="44"/>
      <c r="OTS868" s="44"/>
      <c r="OTT868" s="44"/>
      <c r="OTU868" s="44"/>
      <c r="OTV868" s="44"/>
      <c r="OTW868" s="44"/>
      <c r="OTX868" s="44"/>
      <c r="OTY868" s="44"/>
      <c r="OTZ868" s="44"/>
      <c r="OUA868" s="44"/>
      <c r="OUB868" s="44"/>
      <c r="OUC868" s="44"/>
      <c r="OUD868" s="44"/>
      <c r="OUE868" s="44"/>
      <c r="OUF868" s="44"/>
      <c r="OUG868" s="44"/>
      <c r="OUH868" s="44"/>
      <c r="OUI868" s="44"/>
      <c r="OUJ868" s="44"/>
      <c r="OUK868" s="44"/>
      <c r="OUL868" s="44"/>
      <c r="OUM868" s="44"/>
      <c r="OUN868" s="44"/>
      <c r="OUO868" s="44"/>
      <c r="OUP868" s="44"/>
      <c r="OUQ868" s="44"/>
      <c r="OUR868" s="44"/>
      <c r="OUS868" s="44"/>
      <c r="OUT868" s="44"/>
      <c r="OUU868" s="44"/>
      <c r="OUV868" s="44"/>
      <c r="OUW868" s="44"/>
      <c r="OUX868" s="44"/>
      <c r="OUY868" s="44"/>
      <c r="OUZ868" s="44"/>
      <c r="OVA868" s="44"/>
      <c r="OVB868" s="44"/>
      <c r="OVC868" s="44"/>
      <c r="OVD868" s="44"/>
      <c r="OVE868" s="44"/>
      <c r="OVF868" s="44"/>
      <c r="OVG868" s="44"/>
      <c r="OVH868" s="44"/>
      <c r="OVI868" s="44"/>
      <c r="OVJ868" s="44"/>
      <c r="OVK868" s="44"/>
      <c r="OVL868" s="44"/>
      <c r="OVM868" s="44"/>
      <c r="OVN868" s="44"/>
      <c r="OVO868" s="44"/>
      <c r="OVP868" s="44"/>
      <c r="OVQ868" s="44"/>
      <c r="OVR868" s="44"/>
      <c r="OVS868" s="44"/>
      <c r="OVT868" s="44"/>
      <c r="OVU868" s="44"/>
      <c r="OVV868" s="44"/>
      <c r="OVW868" s="44"/>
      <c r="OVX868" s="44"/>
      <c r="OVY868" s="44"/>
      <c r="OVZ868" s="44"/>
      <c r="OWA868" s="44"/>
      <c r="OWB868" s="44"/>
      <c r="OWC868" s="44"/>
      <c r="OWD868" s="44"/>
      <c r="OWE868" s="44"/>
      <c r="OWF868" s="44"/>
      <c r="OWG868" s="44"/>
      <c r="OWH868" s="44"/>
      <c r="OWI868" s="44"/>
      <c r="OWJ868" s="44"/>
      <c r="OWK868" s="44"/>
      <c r="OWL868" s="44"/>
      <c r="OWM868" s="44"/>
      <c r="OWN868" s="44"/>
      <c r="OWO868" s="44"/>
      <c r="OWP868" s="44"/>
      <c r="OWQ868" s="44"/>
      <c r="OWR868" s="44"/>
      <c r="OWS868" s="44"/>
      <c r="OWT868" s="44"/>
      <c r="OWU868" s="44"/>
      <c r="OWV868" s="44"/>
      <c r="OWW868" s="44"/>
      <c r="OWX868" s="44"/>
      <c r="OWY868" s="44"/>
      <c r="OWZ868" s="44"/>
      <c r="OXA868" s="44"/>
      <c r="OXB868" s="44"/>
      <c r="OXC868" s="44"/>
      <c r="OXD868" s="44"/>
      <c r="OXE868" s="44"/>
      <c r="OXF868" s="44"/>
      <c r="OXG868" s="44"/>
      <c r="OXH868" s="44"/>
      <c r="OXI868" s="44"/>
      <c r="OXJ868" s="44"/>
      <c r="OXK868" s="44"/>
      <c r="OXL868" s="44"/>
      <c r="OXM868" s="44"/>
      <c r="OXN868" s="44"/>
      <c r="OXO868" s="44"/>
      <c r="OXP868" s="44"/>
      <c r="OXQ868" s="44"/>
      <c r="OXR868" s="44"/>
      <c r="OXS868" s="44"/>
      <c r="OXT868" s="44"/>
      <c r="OXU868" s="44"/>
      <c r="OXV868" s="44"/>
      <c r="OXW868" s="44"/>
      <c r="OXX868" s="44"/>
      <c r="OXY868" s="44"/>
      <c r="OXZ868" s="44"/>
      <c r="OYA868" s="44"/>
      <c r="OYB868" s="44"/>
      <c r="OYC868" s="44"/>
      <c r="OYD868" s="44"/>
      <c r="OYE868" s="44"/>
      <c r="OYF868" s="44"/>
      <c r="OYG868" s="44"/>
      <c r="OYH868" s="44"/>
      <c r="OYI868" s="44"/>
      <c r="OYJ868" s="44"/>
      <c r="OYK868" s="44"/>
      <c r="OYL868" s="44"/>
      <c r="OYM868" s="44"/>
      <c r="OYN868" s="44"/>
      <c r="OYO868" s="44"/>
      <c r="OYP868" s="44"/>
      <c r="OYQ868" s="44"/>
      <c r="OYR868" s="44"/>
      <c r="OYS868" s="44"/>
      <c r="OYT868" s="44"/>
      <c r="OYU868" s="44"/>
      <c r="OYV868" s="44"/>
      <c r="OYW868" s="44"/>
      <c r="OYX868" s="44"/>
      <c r="OYY868" s="44"/>
      <c r="OYZ868" s="44"/>
      <c r="OZA868" s="44"/>
      <c r="OZB868" s="44"/>
      <c r="OZC868" s="44"/>
      <c r="OZD868" s="44"/>
      <c r="OZE868" s="44"/>
      <c r="OZF868" s="44"/>
      <c r="OZG868" s="44"/>
      <c r="OZH868" s="44"/>
      <c r="OZI868" s="44"/>
      <c r="OZJ868" s="44"/>
      <c r="OZK868" s="44"/>
      <c r="OZL868" s="44"/>
      <c r="OZM868" s="44"/>
      <c r="OZN868" s="44"/>
      <c r="OZO868" s="44"/>
      <c r="OZP868" s="44"/>
      <c r="OZQ868" s="44"/>
      <c r="OZR868" s="44"/>
      <c r="OZS868" s="44"/>
      <c r="OZT868" s="44"/>
      <c r="OZU868" s="44"/>
      <c r="OZV868" s="44"/>
      <c r="OZW868" s="44"/>
      <c r="OZX868" s="44"/>
      <c r="OZY868" s="44"/>
      <c r="OZZ868" s="44"/>
      <c r="PAA868" s="44"/>
      <c r="PAB868" s="44"/>
      <c r="PAC868" s="44"/>
      <c r="PAD868" s="44"/>
      <c r="PAE868" s="44"/>
      <c r="PAF868" s="44"/>
      <c r="PAG868" s="44"/>
      <c r="PAH868" s="44"/>
      <c r="PAI868" s="44"/>
      <c r="PAJ868" s="44"/>
      <c r="PAK868" s="44"/>
      <c r="PAL868" s="44"/>
      <c r="PAM868" s="44"/>
      <c r="PAN868" s="44"/>
      <c r="PAO868" s="44"/>
      <c r="PAP868" s="44"/>
      <c r="PAQ868" s="44"/>
      <c r="PAR868" s="44"/>
      <c r="PAS868" s="44"/>
      <c r="PAT868" s="44"/>
      <c r="PAU868" s="44"/>
      <c r="PAV868" s="44"/>
      <c r="PAW868" s="44"/>
      <c r="PAX868" s="44"/>
      <c r="PAY868" s="44"/>
      <c r="PAZ868" s="44"/>
      <c r="PBA868" s="44"/>
      <c r="PBB868" s="44"/>
      <c r="PBC868" s="44"/>
      <c r="PBD868" s="44"/>
      <c r="PBE868" s="44"/>
      <c r="PBF868" s="44"/>
      <c r="PBG868" s="44"/>
      <c r="PBH868" s="44"/>
      <c r="PBI868" s="44"/>
      <c r="PBJ868" s="44"/>
      <c r="PBK868" s="44"/>
      <c r="PBL868" s="44"/>
      <c r="PBM868" s="44"/>
      <c r="PBN868" s="44"/>
      <c r="PBO868" s="44"/>
      <c r="PBP868" s="44"/>
      <c r="PBQ868" s="44"/>
      <c r="PBR868" s="44"/>
      <c r="PBS868" s="44"/>
      <c r="PBT868" s="44"/>
      <c r="PBU868" s="44"/>
      <c r="PBV868" s="44"/>
      <c r="PBW868" s="44"/>
      <c r="PBX868" s="44"/>
      <c r="PBY868" s="44"/>
      <c r="PBZ868" s="44"/>
      <c r="PCA868" s="44"/>
      <c r="PCB868" s="44"/>
      <c r="PCC868" s="44"/>
      <c r="PCD868" s="44"/>
      <c r="PCE868" s="44"/>
      <c r="PCF868" s="44"/>
      <c r="PCG868" s="44"/>
      <c r="PCH868" s="44"/>
      <c r="PCI868" s="44"/>
      <c r="PCJ868" s="44"/>
      <c r="PCK868" s="44"/>
      <c r="PCL868" s="44"/>
      <c r="PCM868" s="44"/>
      <c r="PCN868" s="44"/>
      <c r="PCO868" s="44"/>
      <c r="PCP868" s="44"/>
      <c r="PCQ868" s="44"/>
      <c r="PCR868" s="44"/>
      <c r="PCS868" s="44"/>
      <c r="PCT868" s="44"/>
      <c r="PCU868" s="44"/>
      <c r="PCV868" s="44"/>
      <c r="PCW868" s="44"/>
      <c r="PCX868" s="44"/>
      <c r="PCY868" s="44"/>
      <c r="PCZ868" s="44"/>
      <c r="PDA868" s="44"/>
      <c r="PDB868" s="44"/>
      <c r="PDC868" s="44"/>
      <c r="PDD868" s="44"/>
      <c r="PDE868" s="44"/>
      <c r="PDF868" s="44"/>
      <c r="PDG868" s="44"/>
      <c r="PDH868" s="44"/>
      <c r="PDI868" s="44"/>
      <c r="PDJ868" s="44"/>
      <c r="PDK868" s="44"/>
      <c r="PDL868" s="44"/>
      <c r="PDM868" s="44"/>
      <c r="PDN868" s="44"/>
      <c r="PDO868" s="44"/>
      <c r="PDP868" s="44"/>
      <c r="PDQ868" s="44"/>
      <c r="PDR868" s="44"/>
      <c r="PDS868" s="44"/>
      <c r="PDT868" s="44"/>
      <c r="PDU868" s="44"/>
      <c r="PDV868" s="44"/>
      <c r="PDW868" s="44"/>
      <c r="PDX868" s="44"/>
      <c r="PDY868" s="44"/>
      <c r="PDZ868" s="44"/>
      <c r="PEA868" s="44"/>
      <c r="PEB868" s="44"/>
      <c r="PEC868" s="44"/>
      <c r="PED868" s="44"/>
      <c r="PEE868" s="44"/>
      <c r="PEF868" s="44"/>
      <c r="PEG868" s="44"/>
      <c r="PEH868" s="44"/>
      <c r="PEI868" s="44"/>
      <c r="PEJ868" s="44"/>
      <c r="PEK868" s="44"/>
      <c r="PEL868" s="44"/>
      <c r="PEM868" s="44"/>
      <c r="PEN868" s="44"/>
      <c r="PEO868" s="44"/>
      <c r="PEP868" s="44"/>
      <c r="PEQ868" s="44"/>
      <c r="PER868" s="44"/>
      <c r="PES868" s="44"/>
      <c r="PET868" s="44"/>
      <c r="PEU868" s="44"/>
      <c r="PEV868" s="44"/>
      <c r="PEW868" s="44"/>
      <c r="PEX868" s="44"/>
      <c r="PEY868" s="44"/>
      <c r="PEZ868" s="44"/>
      <c r="PFA868" s="44"/>
      <c r="PFB868" s="44"/>
      <c r="PFC868" s="44"/>
      <c r="PFD868" s="44"/>
      <c r="PFE868" s="44"/>
      <c r="PFF868" s="44"/>
      <c r="PFG868" s="44"/>
      <c r="PFH868" s="44"/>
      <c r="PFI868" s="44"/>
      <c r="PFJ868" s="44"/>
      <c r="PFK868" s="44"/>
      <c r="PFL868" s="44"/>
      <c r="PFM868" s="44"/>
      <c r="PFN868" s="44"/>
      <c r="PFO868" s="44"/>
      <c r="PFP868" s="44"/>
      <c r="PFQ868" s="44"/>
      <c r="PFR868" s="44"/>
      <c r="PFS868" s="44"/>
      <c r="PFT868" s="44"/>
      <c r="PFU868" s="44"/>
      <c r="PFV868" s="44"/>
      <c r="PFW868" s="44"/>
      <c r="PFX868" s="44"/>
      <c r="PFY868" s="44"/>
      <c r="PFZ868" s="44"/>
      <c r="PGA868" s="44"/>
      <c r="PGB868" s="44"/>
      <c r="PGC868" s="44"/>
      <c r="PGD868" s="44"/>
      <c r="PGE868" s="44"/>
      <c r="PGF868" s="44"/>
      <c r="PGG868" s="44"/>
      <c r="PGH868" s="44"/>
      <c r="PGI868" s="44"/>
      <c r="PGJ868" s="44"/>
      <c r="PGK868" s="44"/>
      <c r="PGL868" s="44"/>
      <c r="PGM868" s="44"/>
      <c r="PGN868" s="44"/>
      <c r="PGO868" s="44"/>
      <c r="PGP868" s="44"/>
      <c r="PGQ868" s="44"/>
      <c r="PGR868" s="44"/>
      <c r="PGS868" s="44"/>
      <c r="PGT868" s="44"/>
      <c r="PGU868" s="44"/>
      <c r="PGV868" s="44"/>
      <c r="PGW868" s="44"/>
      <c r="PGX868" s="44"/>
      <c r="PGY868" s="44"/>
      <c r="PGZ868" s="44"/>
      <c r="PHA868" s="44"/>
      <c r="PHB868" s="44"/>
      <c r="PHC868" s="44"/>
      <c r="PHD868" s="44"/>
      <c r="PHE868" s="44"/>
      <c r="PHF868" s="44"/>
      <c r="PHG868" s="44"/>
      <c r="PHH868" s="44"/>
      <c r="PHI868" s="44"/>
      <c r="PHJ868" s="44"/>
      <c r="PHK868" s="44"/>
      <c r="PHL868" s="44"/>
      <c r="PHM868" s="44"/>
      <c r="PHN868" s="44"/>
      <c r="PHO868" s="44"/>
      <c r="PHP868" s="44"/>
      <c r="PHQ868" s="44"/>
      <c r="PHR868" s="44"/>
      <c r="PHS868" s="44"/>
      <c r="PHT868" s="44"/>
      <c r="PHU868" s="44"/>
      <c r="PHV868" s="44"/>
      <c r="PHW868" s="44"/>
      <c r="PHX868" s="44"/>
      <c r="PHY868" s="44"/>
      <c r="PHZ868" s="44"/>
      <c r="PIA868" s="44"/>
      <c r="PIB868" s="44"/>
      <c r="PIC868" s="44"/>
      <c r="PID868" s="44"/>
      <c r="PIE868" s="44"/>
      <c r="PIF868" s="44"/>
      <c r="PIG868" s="44"/>
      <c r="PIH868" s="44"/>
      <c r="PII868" s="44"/>
      <c r="PIJ868" s="44"/>
      <c r="PIK868" s="44"/>
      <c r="PIL868" s="44"/>
      <c r="PIM868" s="44"/>
      <c r="PIN868" s="44"/>
      <c r="PIO868" s="44"/>
      <c r="PIP868" s="44"/>
      <c r="PIQ868" s="44"/>
      <c r="PIR868" s="44"/>
      <c r="PIS868" s="44"/>
      <c r="PIT868" s="44"/>
      <c r="PIU868" s="44"/>
      <c r="PIV868" s="44"/>
      <c r="PIW868" s="44"/>
      <c r="PIX868" s="44"/>
      <c r="PIY868" s="44"/>
      <c r="PIZ868" s="44"/>
      <c r="PJA868" s="44"/>
      <c r="PJB868" s="44"/>
      <c r="PJC868" s="44"/>
      <c r="PJD868" s="44"/>
      <c r="PJE868" s="44"/>
      <c r="PJF868" s="44"/>
      <c r="PJG868" s="44"/>
      <c r="PJH868" s="44"/>
      <c r="PJI868" s="44"/>
      <c r="PJJ868" s="44"/>
      <c r="PJK868" s="44"/>
      <c r="PJL868" s="44"/>
      <c r="PJM868" s="44"/>
      <c r="PJN868" s="44"/>
      <c r="PJO868" s="44"/>
      <c r="PJP868" s="44"/>
      <c r="PJQ868" s="44"/>
      <c r="PJR868" s="44"/>
      <c r="PJS868" s="44"/>
      <c r="PJT868" s="44"/>
      <c r="PJU868" s="44"/>
      <c r="PJV868" s="44"/>
      <c r="PJW868" s="44"/>
      <c r="PJX868" s="44"/>
      <c r="PJY868" s="44"/>
      <c r="PJZ868" s="44"/>
      <c r="PKA868" s="44"/>
      <c r="PKB868" s="44"/>
      <c r="PKC868" s="44"/>
      <c r="PKD868" s="44"/>
      <c r="PKE868" s="44"/>
      <c r="PKF868" s="44"/>
      <c r="PKG868" s="44"/>
      <c r="PKH868" s="44"/>
      <c r="PKI868" s="44"/>
      <c r="PKJ868" s="44"/>
      <c r="PKK868" s="44"/>
      <c r="PKL868" s="44"/>
      <c r="PKM868" s="44"/>
      <c r="PKN868" s="44"/>
      <c r="PKO868" s="44"/>
      <c r="PKP868" s="44"/>
      <c r="PKQ868" s="44"/>
      <c r="PKR868" s="44"/>
      <c r="PKS868" s="44"/>
      <c r="PKT868" s="44"/>
      <c r="PKU868" s="44"/>
      <c r="PKV868" s="44"/>
      <c r="PKW868" s="44"/>
      <c r="PKX868" s="44"/>
      <c r="PKY868" s="44"/>
      <c r="PKZ868" s="44"/>
      <c r="PLA868" s="44"/>
      <c r="PLB868" s="44"/>
      <c r="PLC868" s="44"/>
      <c r="PLD868" s="44"/>
      <c r="PLE868" s="44"/>
      <c r="PLF868" s="44"/>
      <c r="PLG868" s="44"/>
      <c r="PLH868" s="44"/>
      <c r="PLI868" s="44"/>
      <c r="PLJ868" s="44"/>
      <c r="PLK868" s="44"/>
      <c r="PLL868" s="44"/>
      <c r="PLM868" s="44"/>
      <c r="PLN868" s="44"/>
      <c r="PLO868" s="44"/>
      <c r="PLP868" s="44"/>
      <c r="PLQ868" s="44"/>
      <c r="PLR868" s="44"/>
      <c r="PLS868" s="44"/>
      <c r="PLT868" s="44"/>
      <c r="PLU868" s="44"/>
      <c r="PLV868" s="44"/>
      <c r="PLW868" s="44"/>
      <c r="PLX868" s="44"/>
      <c r="PLY868" s="44"/>
      <c r="PLZ868" s="44"/>
      <c r="PMA868" s="44"/>
      <c r="PMB868" s="44"/>
      <c r="PMC868" s="44"/>
      <c r="PMD868" s="44"/>
      <c r="PME868" s="44"/>
      <c r="PMF868" s="44"/>
      <c r="PMG868" s="44"/>
      <c r="PMH868" s="44"/>
      <c r="PMI868" s="44"/>
      <c r="PMJ868" s="44"/>
      <c r="PMK868" s="44"/>
      <c r="PML868" s="44"/>
      <c r="PMM868" s="44"/>
      <c r="PMN868" s="44"/>
      <c r="PMO868" s="44"/>
      <c r="PMP868" s="44"/>
      <c r="PMQ868" s="44"/>
      <c r="PMR868" s="44"/>
      <c r="PMS868" s="44"/>
      <c r="PMT868" s="44"/>
      <c r="PMU868" s="44"/>
      <c r="PMV868" s="44"/>
      <c r="PMW868" s="44"/>
      <c r="PMX868" s="44"/>
      <c r="PMY868" s="44"/>
      <c r="PMZ868" s="44"/>
      <c r="PNA868" s="44"/>
      <c r="PNB868" s="44"/>
      <c r="PNC868" s="44"/>
      <c r="PND868" s="44"/>
      <c r="PNE868" s="44"/>
      <c r="PNF868" s="44"/>
      <c r="PNG868" s="44"/>
      <c r="PNH868" s="44"/>
      <c r="PNI868" s="44"/>
      <c r="PNJ868" s="44"/>
      <c r="PNK868" s="44"/>
      <c r="PNL868" s="44"/>
      <c r="PNM868" s="44"/>
      <c r="PNN868" s="44"/>
      <c r="PNO868" s="44"/>
      <c r="PNP868" s="44"/>
      <c r="PNQ868" s="44"/>
      <c r="PNR868" s="44"/>
      <c r="PNS868" s="44"/>
      <c r="PNT868" s="44"/>
      <c r="PNU868" s="44"/>
      <c r="PNV868" s="44"/>
      <c r="PNW868" s="44"/>
      <c r="PNX868" s="44"/>
      <c r="PNY868" s="44"/>
      <c r="PNZ868" s="44"/>
      <c r="POA868" s="44"/>
      <c r="POB868" s="44"/>
      <c r="POC868" s="44"/>
      <c r="POD868" s="44"/>
      <c r="POE868" s="44"/>
      <c r="POF868" s="44"/>
      <c r="POG868" s="44"/>
      <c r="POH868" s="44"/>
      <c r="POI868" s="44"/>
      <c r="POJ868" s="44"/>
      <c r="POK868" s="44"/>
      <c r="POL868" s="44"/>
      <c r="POM868" s="44"/>
      <c r="PON868" s="44"/>
      <c r="POO868" s="44"/>
      <c r="POP868" s="44"/>
      <c r="POQ868" s="44"/>
      <c r="POR868" s="44"/>
      <c r="POS868" s="44"/>
      <c r="POT868" s="44"/>
      <c r="POU868" s="44"/>
      <c r="POV868" s="44"/>
      <c r="POW868" s="44"/>
      <c r="POX868" s="44"/>
      <c r="POY868" s="44"/>
      <c r="POZ868" s="44"/>
      <c r="PPA868" s="44"/>
      <c r="PPB868" s="44"/>
      <c r="PPC868" s="44"/>
      <c r="PPD868" s="44"/>
      <c r="PPE868" s="44"/>
      <c r="PPF868" s="44"/>
      <c r="PPG868" s="44"/>
      <c r="PPH868" s="44"/>
      <c r="PPI868" s="44"/>
      <c r="PPJ868" s="44"/>
      <c r="PPK868" s="44"/>
      <c r="PPL868" s="44"/>
      <c r="PPM868" s="44"/>
      <c r="PPN868" s="44"/>
      <c r="PPO868" s="44"/>
      <c r="PPP868" s="44"/>
      <c r="PPQ868" s="44"/>
      <c r="PPR868" s="44"/>
      <c r="PPS868" s="44"/>
      <c r="PPT868" s="44"/>
      <c r="PPU868" s="44"/>
      <c r="PPV868" s="44"/>
      <c r="PPW868" s="44"/>
      <c r="PPX868" s="44"/>
      <c r="PPY868" s="44"/>
      <c r="PPZ868" s="44"/>
      <c r="PQA868" s="44"/>
      <c r="PQB868" s="44"/>
      <c r="PQC868" s="44"/>
      <c r="PQD868" s="44"/>
      <c r="PQE868" s="44"/>
      <c r="PQF868" s="44"/>
      <c r="PQG868" s="44"/>
      <c r="PQH868" s="44"/>
      <c r="PQI868" s="44"/>
      <c r="PQJ868" s="44"/>
      <c r="PQK868" s="44"/>
      <c r="PQL868" s="44"/>
      <c r="PQM868" s="44"/>
      <c r="PQN868" s="44"/>
      <c r="PQO868" s="44"/>
      <c r="PQP868" s="44"/>
      <c r="PQQ868" s="44"/>
      <c r="PQR868" s="44"/>
      <c r="PQS868" s="44"/>
      <c r="PQT868" s="44"/>
      <c r="PQU868" s="44"/>
      <c r="PQV868" s="44"/>
      <c r="PQW868" s="44"/>
      <c r="PQX868" s="44"/>
      <c r="PQY868" s="44"/>
      <c r="PQZ868" s="44"/>
      <c r="PRA868" s="44"/>
      <c r="PRB868" s="44"/>
      <c r="PRC868" s="44"/>
      <c r="PRD868" s="44"/>
      <c r="PRE868" s="44"/>
      <c r="PRF868" s="44"/>
      <c r="PRG868" s="44"/>
      <c r="PRH868" s="44"/>
      <c r="PRI868" s="44"/>
      <c r="PRJ868" s="44"/>
      <c r="PRK868" s="44"/>
      <c r="PRL868" s="44"/>
      <c r="PRM868" s="44"/>
      <c r="PRN868" s="44"/>
      <c r="PRO868" s="44"/>
      <c r="PRP868" s="44"/>
      <c r="PRQ868" s="44"/>
      <c r="PRR868" s="44"/>
      <c r="PRS868" s="44"/>
      <c r="PRT868" s="44"/>
      <c r="PRU868" s="44"/>
      <c r="PRV868" s="44"/>
      <c r="PRW868" s="44"/>
      <c r="PRX868" s="44"/>
      <c r="PRY868" s="44"/>
      <c r="PRZ868" s="44"/>
      <c r="PSA868" s="44"/>
      <c r="PSB868" s="44"/>
      <c r="PSC868" s="44"/>
      <c r="PSD868" s="44"/>
      <c r="PSE868" s="44"/>
      <c r="PSF868" s="44"/>
      <c r="PSG868" s="44"/>
      <c r="PSH868" s="44"/>
      <c r="PSI868" s="44"/>
      <c r="PSJ868" s="44"/>
      <c r="PSK868" s="44"/>
      <c r="PSL868" s="44"/>
      <c r="PSM868" s="44"/>
      <c r="PSN868" s="44"/>
      <c r="PSO868" s="44"/>
      <c r="PSP868" s="44"/>
      <c r="PSQ868" s="44"/>
      <c r="PSR868" s="44"/>
      <c r="PSS868" s="44"/>
      <c r="PST868" s="44"/>
      <c r="PSU868" s="44"/>
      <c r="PSV868" s="44"/>
      <c r="PSW868" s="44"/>
      <c r="PSX868" s="44"/>
      <c r="PSY868" s="44"/>
      <c r="PSZ868" s="44"/>
      <c r="PTA868" s="44"/>
      <c r="PTB868" s="44"/>
      <c r="PTC868" s="44"/>
      <c r="PTD868" s="44"/>
      <c r="PTE868" s="44"/>
      <c r="PTF868" s="44"/>
      <c r="PTG868" s="44"/>
      <c r="PTH868" s="44"/>
      <c r="PTI868" s="44"/>
      <c r="PTJ868" s="44"/>
      <c r="PTK868" s="44"/>
      <c r="PTL868" s="44"/>
      <c r="PTM868" s="44"/>
      <c r="PTN868" s="44"/>
      <c r="PTO868" s="44"/>
      <c r="PTP868" s="44"/>
      <c r="PTQ868" s="44"/>
      <c r="PTR868" s="44"/>
      <c r="PTS868" s="44"/>
      <c r="PTT868" s="44"/>
      <c r="PTU868" s="44"/>
      <c r="PTV868" s="44"/>
      <c r="PTW868" s="44"/>
      <c r="PTX868" s="44"/>
      <c r="PTY868" s="44"/>
      <c r="PTZ868" s="44"/>
      <c r="PUA868" s="44"/>
      <c r="PUB868" s="44"/>
      <c r="PUC868" s="44"/>
      <c r="PUD868" s="44"/>
      <c r="PUE868" s="44"/>
      <c r="PUF868" s="44"/>
      <c r="PUG868" s="44"/>
      <c r="PUH868" s="44"/>
      <c r="PUI868" s="44"/>
      <c r="PUJ868" s="44"/>
      <c r="PUK868" s="44"/>
      <c r="PUL868" s="44"/>
      <c r="PUM868" s="44"/>
      <c r="PUN868" s="44"/>
      <c r="PUO868" s="44"/>
      <c r="PUP868" s="44"/>
      <c r="PUQ868" s="44"/>
      <c r="PUR868" s="44"/>
      <c r="PUS868" s="44"/>
      <c r="PUT868" s="44"/>
      <c r="PUU868" s="44"/>
      <c r="PUV868" s="44"/>
      <c r="PUW868" s="44"/>
      <c r="PUX868" s="44"/>
      <c r="PUY868" s="44"/>
      <c r="PUZ868" s="44"/>
      <c r="PVA868" s="44"/>
      <c r="PVB868" s="44"/>
      <c r="PVC868" s="44"/>
      <c r="PVD868" s="44"/>
      <c r="PVE868" s="44"/>
      <c r="PVF868" s="44"/>
      <c r="PVG868" s="44"/>
      <c r="PVH868" s="44"/>
      <c r="PVI868" s="44"/>
      <c r="PVJ868" s="44"/>
      <c r="PVK868" s="44"/>
      <c r="PVL868" s="44"/>
      <c r="PVM868" s="44"/>
      <c r="PVN868" s="44"/>
      <c r="PVO868" s="44"/>
      <c r="PVP868" s="44"/>
      <c r="PVQ868" s="44"/>
      <c r="PVR868" s="44"/>
      <c r="PVS868" s="44"/>
      <c r="PVT868" s="44"/>
      <c r="PVU868" s="44"/>
      <c r="PVV868" s="44"/>
      <c r="PVW868" s="44"/>
      <c r="PVX868" s="44"/>
      <c r="PVY868" s="44"/>
      <c r="PVZ868" s="44"/>
      <c r="PWA868" s="44"/>
      <c r="PWB868" s="44"/>
      <c r="PWC868" s="44"/>
      <c r="PWD868" s="44"/>
      <c r="PWE868" s="44"/>
      <c r="PWF868" s="44"/>
      <c r="PWG868" s="44"/>
      <c r="PWH868" s="44"/>
      <c r="PWI868" s="44"/>
      <c r="PWJ868" s="44"/>
      <c r="PWK868" s="44"/>
      <c r="PWL868" s="44"/>
      <c r="PWM868" s="44"/>
      <c r="PWN868" s="44"/>
      <c r="PWO868" s="44"/>
      <c r="PWP868" s="44"/>
      <c r="PWQ868" s="44"/>
      <c r="PWR868" s="44"/>
      <c r="PWS868" s="44"/>
      <c r="PWT868" s="44"/>
      <c r="PWU868" s="44"/>
      <c r="PWV868" s="44"/>
      <c r="PWW868" s="44"/>
      <c r="PWX868" s="44"/>
      <c r="PWY868" s="44"/>
      <c r="PWZ868" s="44"/>
      <c r="PXA868" s="44"/>
      <c r="PXB868" s="44"/>
      <c r="PXC868" s="44"/>
      <c r="PXD868" s="44"/>
      <c r="PXE868" s="44"/>
      <c r="PXF868" s="44"/>
      <c r="PXG868" s="44"/>
      <c r="PXH868" s="44"/>
      <c r="PXI868" s="44"/>
      <c r="PXJ868" s="44"/>
      <c r="PXK868" s="44"/>
      <c r="PXL868" s="44"/>
      <c r="PXM868" s="44"/>
      <c r="PXN868" s="44"/>
      <c r="PXO868" s="44"/>
      <c r="PXP868" s="44"/>
      <c r="PXQ868" s="44"/>
      <c r="PXR868" s="44"/>
      <c r="PXS868" s="44"/>
      <c r="PXT868" s="44"/>
      <c r="PXU868" s="44"/>
      <c r="PXV868" s="44"/>
      <c r="PXW868" s="44"/>
      <c r="PXX868" s="44"/>
      <c r="PXY868" s="44"/>
      <c r="PXZ868" s="44"/>
      <c r="PYA868" s="44"/>
      <c r="PYB868" s="44"/>
      <c r="PYC868" s="44"/>
      <c r="PYD868" s="44"/>
      <c r="PYE868" s="44"/>
      <c r="PYF868" s="44"/>
      <c r="PYG868" s="44"/>
      <c r="PYH868" s="44"/>
      <c r="PYI868" s="44"/>
      <c r="PYJ868" s="44"/>
      <c r="PYK868" s="44"/>
      <c r="PYL868" s="44"/>
      <c r="PYM868" s="44"/>
      <c r="PYN868" s="44"/>
      <c r="PYO868" s="44"/>
      <c r="PYP868" s="44"/>
      <c r="PYQ868" s="44"/>
      <c r="PYR868" s="44"/>
      <c r="PYS868" s="44"/>
      <c r="PYT868" s="44"/>
      <c r="PYU868" s="44"/>
      <c r="PYV868" s="44"/>
      <c r="PYW868" s="44"/>
      <c r="PYX868" s="44"/>
      <c r="PYY868" s="44"/>
      <c r="PYZ868" s="44"/>
      <c r="PZA868" s="44"/>
      <c r="PZB868" s="44"/>
      <c r="PZC868" s="44"/>
      <c r="PZD868" s="44"/>
      <c r="PZE868" s="44"/>
      <c r="PZF868" s="44"/>
      <c r="PZG868" s="44"/>
      <c r="PZH868" s="44"/>
      <c r="PZI868" s="44"/>
      <c r="PZJ868" s="44"/>
      <c r="PZK868" s="44"/>
      <c r="PZL868" s="44"/>
      <c r="PZM868" s="44"/>
      <c r="PZN868" s="44"/>
      <c r="PZO868" s="44"/>
      <c r="PZP868" s="44"/>
      <c r="PZQ868" s="44"/>
      <c r="PZR868" s="44"/>
      <c r="PZS868" s="44"/>
      <c r="PZT868" s="44"/>
      <c r="PZU868" s="44"/>
      <c r="PZV868" s="44"/>
      <c r="PZW868" s="44"/>
      <c r="PZX868" s="44"/>
      <c r="PZY868" s="44"/>
      <c r="PZZ868" s="44"/>
      <c r="QAA868" s="44"/>
      <c r="QAB868" s="44"/>
      <c r="QAC868" s="44"/>
      <c r="QAD868" s="44"/>
      <c r="QAE868" s="44"/>
      <c r="QAF868" s="44"/>
      <c r="QAG868" s="44"/>
      <c r="QAH868" s="44"/>
      <c r="QAI868" s="44"/>
      <c r="QAJ868" s="44"/>
      <c r="QAK868" s="44"/>
      <c r="QAL868" s="44"/>
      <c r="QAM868" s="44"/>
      <c r="QAN868" s="44"/>
      <c r="QAO868" s="44"/>
      <c r="QAP868" s="44"/>
      <c r="QAQ868" s="44"/>
      <c r="QAR868" s="44"/>
      <c r="QAS868" s="44"/>
      <c r="QAT868" s="44"/>
      <c r="QAU868" s="44"/>
      <c r="QAV868" s="44"/>
      <c r="QAW868" s="44"/>
      <c r="QAX868" s="44"/>
      <c r="QAY868" s="44"/>
      <c r="QAZ868" s="44"/>
      <c r="QBA868" s="44"/>
      <c r="QBB868" s="44"/>
      <c r="QBC868" s="44"/>
      <c r="QBD868" s="44"/>
      <c r="QBE868" s="44"/>
      <c r="QBF868" s="44"/>
      <c r="QBG868" s="44"/>
      <c r="QBH868" s="44"/>
      <c r="QBI868" s="44"/>
      <c r="QBJ868" s="44"/>
      <c r="QBK868" s="44"/>
      <c r="QBL868" s="44"/>
      <c r="QBM868" s="44"/>
      <c r="QBN868" s="44"/>
      <c r="QBO868" s="44"/>
      <c r="QBP868" s="44"/>
      <c r="QBQ868" s="44"/>
      <c r="QBR868" s="44"/>
      <c r="QBS868" s="44"/>
      <c r="QBT868" s="44"/>
      <c r="QBU868" s="44"/>
      <c r="QBV868" s="44"/>
      <c r="QBW868" s="44"/>
      <c r="QBX868" s="44"/>
      <c r="QBY868" s="44"/>
      <c r="QBZ868" s="44"/>
      <c r="QCA868" s="44"/>
      <c r="QCB868" s="44"/>
      <c r="QCC868" s="44"/>
      <c r="QCD868" s="44"/>
      <c r="QCE868" s="44"/>
      <c r="QCF868" s="44"/>
      <c r="QCG868" s="44"/>
      <c r="QCH868" s="44"/>
      <c r="QCI868" s="44"/>
      <c r="QCJ868" s="44"/>
      <c r="QCK868" s="44"/>
      <c r="QCL868" s="44"/>
      <c r="QCM868" s="44"/>
      <c r="QCN868" s="44"/>
      <c r="QCO868" s="44"/>
      <c r="QCP868" s="44"/>
      <c r="QCQ868" s="44"/>
      <c r="QCR868" s="44"/>
      <c r="QCS868" s="44"/>
      <c r="QCT868" s="44"/>
      <c r="QCU868" s="44"/>
      <c r="QCV868" s="44"/>
      <c r="QCW868" s="44"/>
      <c r="QCX868" s="44"/>
      <c r="QCY868" s="44"/>
      <c r="QCZ868" s="44"/>
      <c r="QDA868" s="44"/>
      <c r="QDB868" s="44"/>
      <c r="QDC868" s="44"/>
      <c r="QDD868" s="44"/>
      <c r="QDE868" s="44"/>
      <c r="QDF868" s="44"/>
      <c r="QDG868" s="44"/>
      <c r="QDH868" s="44"/>
      <c r="QDI868" s="44"/>
      <c r="QDJ868" s="44"/>
      <c r="QDK868" s="44"/>
      <c r="QDL868" s="44"/>
      <c r="QDM868" s="44"/>
      <c r="QDN868" s="44"/>
      <c r="QDO868" s="44"/>
      <c r="QDP868" s="44"/>
      <c r="QDQ868" s="44"/>
      <c r="QDR868" s="44"/>
      <c r="QDS868" s="44"/>
      <c r="QDT868" s="44"/>
      <c r="QDU868" s="44"/>
      <c r="QDV868" s="44"/>
      <c r="QDW868" s="44"/>
      <c r="QDX868" s="44"/>
      <c r="QDY868" s="44"/>
      <c r="QDZ868" s="44"/>
      <c r="QEA868" s="44"/>
      <c r="QEB868" s="44"/>
      <c r="QEC868" s="44"/>
      <c r="QED868" s="44"/>
      <c r="QEE868" s="44"/>
      <c r="QEF868" s="44"/>
      <c r="QEG868" s="44"/>
      <c r="QEH868" s="44"/>
      <c r="QEI868" s="44"/>
      <c r="QEJ868" s="44"/>
      <c r="QEK868" s="44"/>
      <c r="QEL868" s="44"/>
      <c r="QEM868" s="44"/>
      <c r="QEN868" s="44"/>
      <c r="QEO868" s="44"/>
      <c r="QEP868" s="44"/>
      <c r="QEQ868" s="44"/>
      <c r="QER868" s="44"/>
      <c r="QES868" s="44"/>
      <c r="QET868" s="44"/>
      <c r="QEU868" s="44"/>
      <c r="QEV868" s="44"/>
      <c r="QEW868" s="44"/>
      <c r="QEX868" s="44"/>
      <c r="QEY868" s="44"/>
      <c r="QEZ868" s="44"/>
      <c r="QFA868" s="44"/>
      <c r="QFB868" s="44"/>
      <c r="QFC868" s="44"/>
      <c r="QFD868" s="44"/>
      <c r="QFE868" s="44"/>
      <c r="QFF868" s="44"/>
      <c r="QFG868" s="44"/>
      <c r="QFH868" s="44"/>
      <c r="QFI868" s="44"/>
      <c r="QFJ868" s="44"/>
      <c r="QFK868" s="44"/>
      <c r="QFL868" s="44"/>
      <c r="QFM868" s="44"/>
      <c r="QFN868" s="44"/>
      <c r="QFO868" s="44"/>
      <c r="QFP868" s="44"/>
      <c r="QFQ868" s="44"/>
      <c r="QFR868" s="44"/>
      <c r="QFS868" s="44"/>
      <c r="QFT868" s="44"/>
      <c r="QFU868" s="44"/>
      <c r="QFV868" s="44"/>
      <c r="QFW868" s="44"/>
      <c r="QFX868" s="44"/>
      <c r="QFY868" s="44"/>
      <c r="QFZ868" s="44"/>
      <c r="QGA868" s="44"/>
      <c r="QGB868" s="44"/>
      <c r="QGC868" s="44"/>
      <c r="QGD868" s="44"/>
      <c r="QGE868" s="44"/>
      <c r="QGF868" s="44"/>
      <c r="QGG868" s="44"/>
      <c r="QGH868" s="44"/>
      <c r="QGI868" s="44"/>
      <c r="QGJ868" s="44"/>
      <c r="QGK868" s="44"/>
      <c r="QGL868" s="44"/>
      <c r="QGM868" s="44"/>
      <c r="QGN868" s="44"/>
      <c r="QGO868" s="44"/>
      <c r="QGP868" s="44"/>
      <c r="QGQ868" s="44"/>
      <c r="QGR868" s="44"/>
      <c r="QGS868" s="44"/>
      <c r="QGT868" s="44"/>
      <c r="QGU868" s="44"/>
      <c r="QGV868" s="44"/>
      <c r="QGW868" s="44"/>
      <c r="QGX868" s="44"/>
      <c r="QGY868" s="44"/>
      <c r="QGZ868" s="44"/>
      <c r="QHA868" s="44"/>
      <c r="QHB868" s="44"/>
      <c r="QHC868" s="44"/>
      <c r="QHD868" s="44"/>
      <c r="QHE868" s="44"/>
      <c r="QHF868" s="44"/>
      <c r="QHG868" s="44"/>
      <c r="QHH868" s="44"/>
      <c r="QHI868" s="44"/>
      <c r="QHJ868" s="44"/>
      <c r="QHK868" s="44"/>
      <c r="QHL868" s="44"/>
      <c r="QHM868" s="44"/>
      <c r="QHN868" s="44"/>
      <c r="QHO868" s="44"/>
      <c r="QHP868" s="44"/>
      <c r="QHQ868" s="44"/>
      <c r="QHR868" s="44"/>
      <c r="QHS868" s="44"/>
      <c r="QHT868" s="44"/>
      <c r="QHU868" s="44"/>
      <c r="QHV868" s="44"/>
      <c r="QHW868" s="44"/>
      <c r="QHX868" s="44"/>
      <c r="QHY868" s="44"/>
      <c r="QHZ868" s="44"/>
      <c r="QIA868" s="44"/>
      <c r="QIB868" s="44"/>
      <c r="QIC868" s="44"/>
      <c r="QID868" s="44"/>
      <c r="QIE868" s="44"/>
      <c r="QIF868" s="44"/>
      <c r="QIG868" s="44"/>
      <c r="QIH868" s="44"/>
      <c r="QII868" s="44"/>
      <c r="QIJ868" s="44"/>
      <c r="QIK868" s="44"/>
      <c r="QIL868" s="44"/>
      <c r="QIM868" s="44"/>
      <c r="QIN868" s="44"/>
      <c r="QIO868" s="44"/>
      <c r="QIP868" s="44"/>
      <c r="QIQ868" s="44"/>
      <c r="QIR868" s="44"/>
      <c r="QIS868" s="44"/>
      <c r="QIT868" s="44"/>
      <c r="QIU868" s="44"/>
      <c r="QIV868" s="44"/>
      <c r="QIW868" s="44"/>
      <c r="QIX868" s="44"/>
      <c r="QIY868" s="44"/>
      <c r="QIZ868" s="44"/>
      <c r="QJA868" s="44"/>
      <c r="QJB868" s="44"/>
      <c r="QJC868" s="44"/>
      <c r="QJD868" s="44"/>
      <c r="QJE868" s="44"/>
      <c r="QJF868" s="44"/>
      <c r="QJG868" s="44"/>
      <c r="QJH868" s="44"/>
      <c r="QJI868" s="44"/>
      <c r="QJJ868" s="44"/>
      <c r="QJK868" s="44"/>
      <c r="QJL868" s="44"/>
      <c r="QJM868" s="44"/>
      <c r="QJN868" s="44"/>
      <c r="QJO868" s="44"/>
      <c r="QJP868" s="44"/>
      <c r="QJQ868" s="44"/>
      <c r="QJR868" s="44"/>
      <c r="QJS868" s="44"/>
      <c r="QJT868" s="44"/>
      <c r="QJU868" s="44"/>
      <c r="QJV868" s="44"/>
      <c r="QJW868" s="44"/>
      <c r="QJX868" s="44"/>
      <c r="QJY868" s="44"/>
      <c r="QJZ868" s="44"/>
      <c r="QKA868" s="44"/>
      <c r="QKB868" s="44"/>
      <c r="QKC868" s="44"/>
      <c r="QKD868" s="44"/>
      <c r="QKE868" s="44"/>
      <c r="QKF868" s="44"/>
      <c r="QKG868" s="44"/>
      <c r="QKH868" s="44"/>
      <c r="QKI868" s="44"/>
      <c r="QKJ868" s="44"/>
      <c r="QKK868" s="44"/>
      <c r="QKL868" s="44"/>
      <c r="QKM868" s="44"/>
      <c r="QKN868" s="44"/>
      <c r="QKO868" s="44"/>
      <c r="QKP868" s="44"/>
      <c r="QKQ868" s="44"/>
      <c r="QKR868" s="44"/>
      <c r="QKS868" s="44"/>
      <c r="QKT868" s="44"/>
      <c r="QKU868" s="44"/>
      <c r="QKV868" s="44"/>
      <c r="QKW868" s="44"/>
      <c r="QKX868" s="44"/>
      <c r="QKY868" s="44"/>
      <c r="QKZ868" s="44"/>
      <c r="QLA868" s="44"/>
      <c r="QLB868" s="44"/>
      <c r="QLC868" s="44"/>
      <c r="QLD868" s="44"/>
      <c r="QLE868" s="44"/>
      <c r="QLF868" s="44"/>
      <c r="QLG868" s="44"/>
      <c r="QLH868" s="44"/>
      <c r="QLI868" s="44"/>
      <c r="QLJ868" s="44"/>
      <c r="QLK868" s="44"/>
      <c r="QLL868" s="44"/>
      <c r="QLM868" s="44"/>
      <c r="QLN868" s="44"/>
      <c r="QLO868" s="44"/>
      <c r="QLP868" s="44"/>
      <c r="QLQ868" s="44"/>
      <c r="QLR868" s="44"/>
      <c r="QLS868" s="44"/>
      <c r="QLT868" s="44"/>
      <c r="QLU868" s="44"/>
      <c r="QLV868" s="44"/>
      <c r="QLW868" s="44"/>
      <c r="QLX868" s="44"/>
      <c r="QLY868" s="44"/>
      <c r="QLZ868" s="44"/>
      <c r="QMA868" s="44"/>
      <c r="QMB868" s="44"/>
      <c r="QMC868" s="44"/>
      <c r="QMD868" s="44"/>
      <c r="QME868" s="44"/>
      <c r="QMF868" s="44"/>
      <c r="QMG868" s="44"/>
      <c r="QMH868" s="44"/>
      <c r="QMI868" s="44"/>
      <c r="QMJ868" s="44"/>
      <c r="QMK868" s="44"/>
      <c r="QML868" s="44"/>
      <c r="QMM868" s="44"/>
      <c r="QMN868" s="44"/>
      <c r="QMO868" s="44"/>
      <c r="QMP868" s="44"/>
      <c r="QMQ868" s="44"/>
      <c r="QMR868" s="44"/>
      <c r="QMS868" s="44"/>
      <c r="QMT868" s="44"/>
      <c r="QMU868" s="44"/>
      <c r="QMV868" s="44"/>
      <c r="QMW868" s="44"/>
      <c r="QMX868" s="44"/>
      <c r="QMY868" s="44"/>
      <c r="QMZ868" s="44"/>
      <c r="QNA868" s="44"/>
      <c r="QNB868" s="44"/>
      <c r="QNC868" s="44"/>
      <c r="QND868" s="44"/>
      <c r="QNE868" s="44"/>
      <c r="QNF868" s="44"/>
      <c r="QNG868" s="44"/>
      <c r="QNH868" s="44"/>
      <c r="QNI868" s="44"/>
      <c r="QNJ868" s="44"/>
      <c r="QNK868" s="44"/>
      <c r="QNL868" s="44"/>
      <c r="QNM868" s="44"/>
      <c r="QNN868" s="44"/>
      <c r="QNO868" s="44"/>
      <c r="QNP868" s="44"/>
      <c r="QNQ868" s="44"/>
      <c r="QNR868" s="44"/>
      <c r="QNS868" s="44"/>
      <c r="QNT868" s="44"/>
      <c r="QNU868" s="44"/>
      <c r="QNV868" s="44"/>
      <c r="QNW868" s="44"/>
      <c r="QNX868" s="44"/>
      <c r="QNY868" s="44"/>
      <c r="QNZ868" s="44"/>
      <c r="QOA868" s="44"/>
      <c r="QOB868" s="44"/>
      <c r="QOC868" s="44"/>
      <c r="QOD868" s="44"/>
      <c r="QOE868" s="44"/>
      <c r="QOF868" s="44"/>
      <c r="QOG868" s="44"/>
      <c r="QOH868" s="44"/>
      <c r="QOI868" s="44"/>
      <c r="QOJ868" s="44"/>
      <c r="QOK868" s="44"/>
      <c r="QOL868" s="44"/>
      <c r="QOM868" s="44"/>
      <c r="QON868" s="44"/>
      <c r="QOO868" s="44"/>
      <c r="QOP868" s="44"/>
      <c r="QOQ868" s="44"/>
      <c r="QOR868" s="44"/>
      <c r="QOS868" s="44"/>
      <c r="QOT868" s="44"/>
      <c r="QOU868" s="44"/>
      <c r="QOV868" s="44"/>
      <c r="QOW868" s="44"/>
      <c r="QOX868" s="44"/>
      <c r="QOY868" s="44"/>
      <c r="QOZ868" s="44"/>
      <c r="QPA868" s="44"/>
      <c r="QPB868" s="44"/>
      <c r="QPC868" s="44"/>
      <c r="QPD868" s="44"/>
      <c r="QPE868" s="44"/>
      <c r="QPF868" s="44"/>
      <c r="QPG868" s="44"/>
      <c r="QPH868" s="44"/>
      <c r="QPI868" s="44"/>
      <c r="QPJ868" s="44"/>
      <c r="QPK868" s="44"/>
      <c r="QPL868" s="44"/>
      <c r="QPM868" s="44"/>
      <c r="QPN868" s="44"/>
      <c r="QPO868" s="44"/>
      <c r="QPP868" s="44"/>
      <c r="QPQ868" s="44"/>
      <c r="QPR868" s="44"/>
      <c r="QPS868" s="44"/>
      <c r="QPT868" s="44"/>
      <c r="QPU868" s="44"/>
      <c r="QPV868" s="44"/>
      <c r="QPW868" s="44"/>
      <c r="QPX868" s="44"/>
      <c r="QPY868" s="44"/>
      <c r="QPZ868" s="44"/>
      <c r="QQA868" s="44"/>
      <c r="QQB868" s="44"/>
      <c r="QQC868" s="44"/>
      <c r="QQD868" s="44"/>
      <c r="QQE868" s="44"/>
      <c r="QQF868" s="44"/>
      <c r="QQG868" s="44"/>
      <c r="QQH868" s="44"/>
      <c r="QQI868" s="44"/>
      <c r="QQJ868" s="44"/>
      <c r="QQK868" s="44"/>
      <c r="QQL868" s="44"/>
      <c r="QQM868" s="44"/>
      <c r="QQN868" s="44"/>
      <c r="QQO868" s="44"/>
      <c r="QQP868" s="44"/>
      <c r="QQQ868" s="44"/>
      <c r="QQR868" s="44"/>
      <c r="QQS868" s="44"/>
      <c r="QQT868" s="44"/>
      <c r="QQU868" s="44"/>
      <c r="QQV868" s="44"/>
      <c r="QQW868" s="44"/>
      <c r="QQX868" s="44"/>
      <c r="QQY868" s="44"/>
      <c r="QQZ868" s="44"/>
      <c r="QRA868" s="44"/>
      <c r="QRB868" s="44"/>
      <c r="QRC868" s="44"/>
      <c r="QRD868" s="44"/>
      <c r="QRE868" s="44"/>
      <c r="QRF868" s="44"/>
      <c r="QRG868" s="44"/>
      <c r="QRH868" s="44"/>
      <c r="QRI868" s="44"/>
      <c r="QRJ868" s="44"/>
      <c r="QRK868" s="44"/>
      <c r="QRL868" s="44"/>
      <c r="QRM868" s="44"/>
      <c r="QRN868" s="44"/>
      <c r="QRO868" s="44"/>
      <c r="QRP868" s="44"/>
      <c r="QRQ868" s="44"/>
      <c r="QRR868" s="44"/>
      <c r="QRS868" s="44"/>
      <c r="QRT868" s="44"/>
      <c r="QRU868" s="44"/>
      <c r="QRV868" s="44"/>
      <c r="QRW868" s="44"/>
      <c r="QRX868" s="44"/>
      <c r="QRY868" s="44"/>
      <c r="QRZ868" s="44"/>
      <c r="QSA868" s="44"/>
      <c r="QSB868" s="44"/>
      <c r="QSC868" s="44"/>
      <c r="QSD868" s="44"/>
      <c r="QSE868" s="44"/>
      <c r="QSF868" s="44"/>
      <c r="QSG868" s="44"/>
      <c r="QSH868" s="44"/>
      <c r="QSI868" s="44"/>
      <c r="QSJ868" s="44"/>
      <c r="QSK868" s="44"/>
      <c r="QSL868" s="44"/>
      <c r="QSM868" s="44"/>
      <c r="QSN868" s="44"/>
      <c r="QSO868" s="44"/>
      <c r="QSP868" s="44"/>
      <c r="QSQ868" s="44"/>
      <c r="QSR868" s="44"/>
      <c r="QSS868" s="44"/>
      <c r="QST868" s="44"/>
      <c r="QSU868" s="44"/>
      <c r="QSV868" s="44"/>
      <c r="QSW868" s="44"/>
      <c r="QSX868" s="44"/>
      <c r="QSY868" s="44"/>
      <c r="QSZ868" s="44"/>
      <c r="QTA868" s="44"/>
      <c r="QTB868" s="44"/>
      <c r="QTC868" s="44"/>
      <c r="QTD868" s="44"/>
      <c r="QTE868" s="44"/>
      <c r="QTF868" s="44"/>
      <c r="QTG868" s="44"/>
      <c r="QTH868" s="44"/>
      <c r="QTI868" s="44"/>
      <c r="QTJ868" s="44"/>
      <c r="QTK868" s="44"/>
      <c r="QTL868" s="44"/>
      <c r="QTM868" s="44"/>
      <c r="QTN868" s="44"/>
      <c r="QTO868" s="44"/>
      <c r="QTP868" s="44"/>
      <c r="QTQ868" s="44"/>
      <c r="QTR868" s="44"/>
      <c r="QTS868" s="44"/>
      <c r="QTT868" s="44"/>
      <c r="QTU868" s="44"/>
      <c r="QTV868" s="44"/>
      <c r="QTW868" s="44"/>
      <c r="QTX868" s="44"/>
      <c r="QTY868" s="44"/>
      <c r="QTZ868" s="44"/>
      <c r="QUA868" s="44"/>
      <c r="QUB868" s="44"/>
      <c r="QUC868" s="44"/>
      <c r="QUD868" s="44"/>
      <c r="QUE868" s="44"/>
      <c r="QUF868" s="44"/>
      <c r="QUG868" s="44"/>
      <c r="QUH868" s="44"/>
      <c r="QUI868" s="44"/>
      <c r="QUJ868" s="44"/>
      <c r="QUK868" s="44"/>
      <c r="QUL868" s="44"/>
      <c r="QUM868" s="44"/>
      <c r="QUN868" s="44"/>
      <c r="QUO868" s="44"/>
      <c r="QUP868" s="44"/>
      <c r="QUQ868" s="44"/>
      <c r="QUR868" s="44"/>
      <c r="QUS868" s="44"/>
      <c r="QUT868" s="44"/>
      <c r="QUU868" s="44"/>
      <c r="QUV868" s="44"/>
      <c r="QUW868" s="44"/>
      <c r="QUX868" s="44"/>
      <c r="QUY868" s="44"/>
      <c r="QUZ868" s="44"/>
      <c r="QVA868" s="44"/>
      <c r="QVB868" s="44"/>
      <c r="QVC868" s="44"/>
      <c r="QVD868" s="44"/>
      <c r="QVE868" s="44"/>
      <c r="QVF868" s="44"/>
      <c r="QVG868" s="44"/>
      <c r="QVH868" s="44"/>
      <c r="QVI868" s="44"/>
      <c r="QVJ868" s="44"/>
      <c r="QVK868" s="44"/>
      <c r="QVL868" s="44"/>
      <c r="QVM868" s="44"/>
      <c r="QVN868" s="44"/>
      <c r="QVO868" s="44"/>
      <c r="QVP868" s="44"/>
      <c r="QVQ868" s="44"/>
      <c r="QVR868" s="44"/>
      <c r="QVS868" s="44"/>
      <c r="QVT868" s="44"/>
      <c r="QVU868" s="44"/>
      <c r="QVV868" s="44"/>
      <c r="QVW868" s="44"/>
      <c r="QVX868" s="44"/>
      <c r="QVY868" s="44"/>
      <c r="QVZ868" s="44"/>
      <c r="QWA868" s="44"/>
      <c r="QWB868" s="44"/>
      <c r="QWC868" s="44"/>
      <c r="QWD868" s="44"/>
      <c r="QWE868" s="44"/>
      <c r="QWF868" s="44"/>
      <c r="QWG868" s="44"/>
      <c r="QWH868" s="44"/>
      <c r="QWI868" s="44"/>
      <c r="QWJ868" s="44"/>
      <c r="QWK868" s="44"/>
      <c r="QWL868" s="44"/>
      <c r="QWM868" s="44"/>
      <c r="QWN868" s="44"/>
      <c r="QWO868" s="44"/>
      <c r="QWP868" s="44"/>
      <c r="QWQ868" s="44"/>
      <c r="QWR868" s="44"/>
      <c r="QWS868" s="44"/>
      <c r="QWT868" s="44"/>
      <c r="QWU868" s="44"/>
      <c r="QWV868" s="44"/>
      <c r="QWW868" s="44"/>
      <c r="QWX868" s="44"/>
      <c r="QWY868" s="44"/>
      <c r="QWZ868" s="44"/>
      <c r="QXA868" s="44"/>
      <c r="QXB868" s="44"/>
      <c r="QXC868" s="44"/>
      <c r="QXD868" s="44"/>
      <c r="QXE868" s="44"/>
      <c r="QXF868" s="44"/>
      <c r="QXG868" s="44"/>
      <c r="QXH868" s="44"/>
      <c r="QXI868" s="44"/>
      <c r="QXJ868" s="44"/>
      <c r="QXK868" s="44"/>
      <c r="QXL868" s="44"/>
      <c r="QXM868" s="44"/>
      <c r="QXN868" s="44"/>
      <c r="QXO868" s="44"/>
      <c r="QXP868" s="44"/>
      <c r="QXQ868" s="44"/>
      <c r="QXR868" s="44"/>
      <c r="QXS868" s="44"/>
      <c r="QXT868" s="44"/>
      <c r="QXU868" s="44"/>
      <c r="QXV868" s="44"/>
      <c r="QXW868" s="44"/>
      <c r="QXX868" s="44"/>
      <c r="QXY868" s="44"/>
      <c r="QXZ868" s="44"/>
      <c r="QYA868" s="44"/>
      <c r="QYB868" s="44"/>
      <c r="QYC868" s="44"/>
      <c r="QYD868" s="44"/>
      <c r="QYE868" s="44"/>
      <c r="QYF868" s="44"/>
      <c r="QYG868" s="44"/>
      <c r="QYH868" s="44"/>
      <c r="QYI868" s="44"/>
      <c r="QYJ868" s="44"/>
      <c r="QYK868" s="44"/>
      <c r="QYL868" s="44"/>
      <c r="QYM868" s="44"/>
      <c r="QYN868" s="44"/>
      <c r="QYO868" s="44"/>
      <c r="QYP868" s="44"/>
      <c r="QYQ868" s="44"/>
      <c r="QYR868" s="44"/>
      <c r="QYS868" s="44"/>
      <c r="QYT868" s="44"/>
      <c r="QYU868" s="44"/>
      <c r="QYV868" s="44"/>
      <c r="QYW868" s="44"/>
      <c r="QYX868" s="44"/>
      <c r="QYY868" s="44"/>
      <c r="QYZ868" s="44"/>
      <c r="QZA868" s="44"/>
      <c r="QZB868" s="44"/>
      <c r="QZC868" s="44"/>
      <c r="QZD868" s="44"/>
      <c r="QZE868" s="44"/>
      <c r="QZF868" s="44"/>
      <c r="QZG868" s="44"/>
      <c r="QZH868" s="44"/>
      <c r="QZI868" s="44"/>
      <c r="QZJ868" s="44"/>
      <c r="QZK868" s="44"/>
      <c r="QZL868" s="44"/>
      <c r="QZM868" s="44"/>
      <c r="QZN868" s="44"/>
      <c r="QZO868" s="44"/>
      <c r="QZP868" s="44"/>
      <c r="QZQ868" s="44"/>
      <c r="QZR868" s="44"/>
      <c r="QZS868" s="44"/>
      <c r="QZT868" s="44"/>
      <c r="QZU868" s="44"/>
      <c r="QZV868" s="44"/>
      <c r="QZW868" s="44"/>
      <c r="QZX868" s="44"/>
      <c r="QZY868" s="44"/>
      <c r="QZZ868" s="44"/>
      <c r="RAA868" s="44"/>
      <c r="RAB868" s="44"/>
      <c r="RAC868" s="44"/>
      <c r="RAD868" s="44"/>
      <c r="RAE868" s="44"/>
      <c r="RAF868" s="44"/>
      <c r="RAG868" s="44"/>
      <c r="RAH868" s="44"/>
      <c r="RAI868" s="44"/>
      <c r="RAJ868" s="44"/>
      <c r="RAK868" s="44"/>
      <c r="RAL868" s="44"/>
      <c r="RAM868" s="44"/>
      <c r="RAN868" s="44"/>
      <c r="RAO868" s="44"/>
      <c r="RAP868" s="44"/>
      <c r="RAQ868" s="44"/>
      <c r="RAR868" s="44"/>
      <c r="RAS868" s="44"/>
      <c r="RAT868" s="44"/>
      <c r="RAU868" s="44"/>
      <c r="RAV868" s="44"/>
      <c r="RAW868" s="44"/>
      <c r="RAX868" s="44"/>
      <c r="RAY868" s="44"/>
      <c r="RAZ868" s="44"/>
      <c r="RBA868" s="44"/>
      <c r="RBB868" s="44"/>
      <c r="RBC868" s="44"/>
      <c r="RBD868" s="44"/>
      <c r="RBE868" s="44"/>
      <c r="RBF868" s="44"/>
      <c r="RBG868" s="44"/>
      <c r="RBH868" s="44"/>
      <c r="RBI868" s="44"/>
      <c r="RBJ868" s="44"/>
      <c r="RBK868" s="44"/>
      <c r="RBL868" s="44"/>
      <c r="RBM868" s="44"/>
      <c r="RBN868" s="44"/>
      <c r="RBO868" s="44"/>
      <c r="RBP868" s="44"/>
      <c r="RBQ868" s="44"/>
      <c r="RBR868" s="44"/>
      <c r="RBS868" s="44"/>
      <c r="RBT868" s="44"/>
      <c r="RBU868" s="44"/>
      <c r="RBV868" s="44"/>
      <c r="RBW868" s="44"/>
      <c r="RBX868" s="44"/>
      <c r="RBY868" s="44"/>
      <c r="RBZ868" s="44"/>
      <c r="RCA868" s="44"/>
      <c r="RCB868" s="44"/>
      <c r="RCC868" s="44"/>
      <c r="RCD868" s="44"/>
      <c r="RCE868" s="44"/>
      <c r="RCF868" s="44"/>
      <c r="RCG868" s="44"/>
      <c r="RCH868" s="44"/>
      <c r="RCI868" s="44"/>
      <c r="RCJ868" s="44"/>
      <c r="RCK868" s="44"/>
      <c r="RCL868" s="44"/>
      <c r="RCM868" s="44"/>
      <c r="RCN868" s="44"/>
      <c r="RCO868" s="44"/>
      <c r="RCP868" s="44"/>
      <c r="RCQ868" s="44"/>
      <c r="RCR868" s="44"/>
      <c r="RCS868" s="44"/>
      <c r="RCT868" s="44"/>
      <c r="RCU868" s="44"/>
      <c r="RCV868" s="44"/>
      <c r="RCW868" s="44"/>
      <c r="RCX868" s="44"/>
      <c r="RCY868" s="44"/>
      <c r="RCZ868" s="44"/>
      <c r="RDA868" s="44"/>
      <c r="RDB868" s="44"/>
      <c r="RDC868" s="44"/>
      <c r="RDD868" s="44"/>
      <c r="RDE868" s="44"/>
      <c r="RDF868" s="44"/>
      <c r="RDG868" s="44"/>
      <c r="RDH868" s="44"/>
      <c r="RDI868" s="44"/>
      <c r="RDJ868" s="44"/>
      <c r="RDK868" s="44"/>
      <c r="RDL868" s="44"/>
      <c r="RDM868" s="44"/>
      <c r="RDN868" s="44"/>
      <c r="RDO868" s="44"/>
      <c r="RDP868" s="44"/>
      <c r="RDQ868" s="44"/>
      <c r="RDR868" s="44"/>
      <c r="RDS868" s="44"/>
      <c r="RDT868" s="44"/>
      <c r="RDU868" s="44"/>
      <c r="RDV868" s="44"/>
      <c r="RDW868" s="44"/>
      <c r="RDX868" s="44"/>
      <c r="RDY868" s="44"/>
      <c r="RDZ868" s="44"/>
      <c r="REA868" s="44"/>
      <c r="REB868" s="44"/>
      <c r="REC868" s="44"/>
      <c r="RED868" s="44"/>
      <c r="REE868" s="44"/>
      <c r="REF868" s="44"/>
      <c r="REG868" s="44"/>
      <c r="REH868" s="44"/>
      <c r="REI868" s="44"/>
      <c r="REJ868" s="44"/>
      <c r="REK868" s="44"/>
      <c r="REL868" s="44"/>
      <c r="REM868" s="44"/>
      <c r="REN868" s="44"/>
      <c r="REO868" s="44"/>
      <c r="REP868" s="44"/>
      <c r="REQ868" s="44"/>
      <c r="RER868" s="44"/>
      <c r="RES868" s="44"/>
      <c r="RET868" s="44"/>
      <c r="REU868" s="44"/>
      <c r="REV868" s="44"/>
      <c r="REW868" s="44"/>
      <c r="REX868" s="44"/>
      <c r="REY868" s="44"/>
      <c r="REZ868" s="44"/>
      <c r="RFA868" s="44"/>
      <c r="RFB868" s="44"/>
      <c r="RFC868" s="44"/>
      <c r="RFD868" s="44"/>
      <c r="RFE868" s="44"/>
      <c r="RFF868" s="44"/>
      <c r="RFG868" s="44"/>
      <c r="RFH868" s="44"/>
      <c r="RFI868" s="44"/>
      <c r="RFJ868" s="44"/>
      <c r="RFK868" s="44"/>
      <c r="RFL868" s="44"/>
      <c r="RFM868" s="44"/>
      <c r="RFN868" s="44"/>
      <c r="RFO868" s="44"/>
      <c r="RFP868" s="44"/>
      <c r="RFQ868" s="44"/>
      <c r="RFR868" s="44"/>
      <c r="RFS868" s="44"/>
      <c r="RFT868" s="44"/>
      <c r="RFU868" s="44"/>
      <c r="RFV868" s="44"/>
      <c r="RFW868" s="44"/>
      <c r="RFX868" s="44"/>
      <c r="RFY868" s="44"/>
      <c r="RFZ868" s="44"/>
      <c r="RGA868" s="44"/>
      <c r="RGB868" s="44"/>
      <c r="RGC868" s="44"/>
      <c r="RGD868" s="44"/>
      <c r="RGE868" s="44"/>
      <c r="RGF868" s="44"/>
      <c r="RGG868" s="44"/>
      <c r="RGH868" s="44"/>
      <c r="RGI868" s="44"/>
      <c r="RGJ868" s="44"/>
      <c r="RGK868" s="44"/>
      <c r="RGL868" s="44"/>
      <c r="RGM868" s="44"/>
      <c r="RGN868" s="44"/>
      <c r="RGO868" s="44"/>
      <c r="RGP868" s="44"/>
      <c r="RGQ868" s="44"/>
      <c r="RGR868" s="44"/>
      <c r="RGS868" s="44"/>
      <c r="RGT868" s="44"/>
      <c r="RGU868" s="44"/>
      <c r="RGV868" s="44"/>
      <c r="RGW868" s="44"/>
      <c r="RGX868" s="44"/>
      <c r="RGY868" s="44"/>
      <c r="RGZ868" s="44"/>
      <c r="RHA868" s="44"/>
      <c r="RHB868" s="44"/>
      <c r="RHC868" s="44"/>
      <c r="RHD868" s="44"/>
      <c r="RHE868" s="44"/>
      <c r="RHF868" s="44"/>
      <c r="RHG868" s="44"/>
      <c r="RHH868" s="44"/>
      <c r="RHI868" s="44"/>
      <c r="RHJ868" s="44"/>
      <c r="RHK868" s="44"/>
      <c r="RHL868" s="44"/>
      <c r="RHM868" s="44"/>
      <c r="RHN868" s="44"/>
      <c r="RHO868" s="44"/>
      <c r="RHP868" s="44"/>
      <c r="RHQ868" s="44"/>
      <c r="RHR868" s="44"/>
      <c r="RHS868" s="44"/>
      <c r="RHT868" s="44"/>
      <c r="RHU868" s="44"/>
      <c r="RHV868" s="44"/>
      <c r="RHW868" s="44"/>
      <c r="RHX868" s="44"/>
      <c r="RHY868" s="44"/>
      <c r="RHZ868" s="44"/>
      <c r="RIA868" s="44"/>
      <c r="RIB868" s="44"/>
      <c r="RIC868" s="44"/>
      <c r="RID868" s="44"/>
      <c r="RIE868" s="44"/>
      <c r="RIF868" s="44"/>
      <c r="RIG868" s="44"/>
      <c r="RIH868" s="44"/>
      <c r="RII868" s="44"/>
      <c r="RIJ868" s="44"/>
      <c r="RIK868" s="44"/>
      <c r="RIL868" s="44"/>
      <c r="RIM868" s="44"/>
      <c r="RIN868" s="44"/>
      <c r="RIO868" s="44"/>
      <c r="RIP868" s="44"/>
      <c r="RIQ868" s="44"/>
      <c r="RIR868" s="44"/>
      <c r="RIS868" s="44"/>
      <c r="RIT868" s="44"/>
      <c r="RIU868" s="44"/>
      <c r="RIV868" s="44"/>
      <c r="RIW868" s="44"/>
      <c r="RIX868" s="44"/>
      <c r="RIY868" s="44"/>
      <c r="RIZ868" s="44"/>
      <c r="RJA868" s="44"/>
      <c r="RJB868" s="44"/>
      <c r="RJC868" s="44"/>
      <c r="RJD868" s="44"/>
      <c r="RJE868" s="44"/>
      <c r="RJF868" s="44"/>
      <c r="RJG868" s="44"/>
      <c r="RJH868" s="44"/>
      <c r="RJI868" s="44"/>
      <c r="RJJ868" s="44"/>
      <c r="RJK868" s="44"/>
      <c r="RJL868" s="44"/>
      <c r="RJM868" s="44"/>
      <c r="RJN868" s="44"/>
      <c r="RJO868" s="44"/>
      <c r="RJP868" s="44"/>
      <c r="RJQ868" s="44"/>
      <c r="RJR868" s="44"/>
      <c r="RJS868" s="44"/>
      <c r="RJT868" s="44"/>
      <c r="RJU868" s="44"/>
      <c r="RJV868" s="44"/>
      <c r="RJW868" s="44"/>
      <c r="RJX868" s="44"/>
      <c r="RJY868" s="44"/>
      <c r="RJZ868" s="44"/>
      <c r="RKA868" s="44"/>
      <c r="RKB868" s="44"/>
      <c r="RKC868" s="44"/>
      <c r="RKD868" s="44"/>
      <c r="RKE868" s="44"/>
      <c r="RKF868" s="44"/>
      <c r="RKG868" s="44"/>
      <c r="RKH868" s="44"/>
      <c r="RKI868" s="44"/>
      <c r="RKJ868" s="44"/>
      <c r="RKK868" s="44"/>
      <c r="RKL868" s="44"/>
      <c r="RKM868" s="44"/>
      <c r="RKN868" s="44"/>
      <c r="RKO868" s="44"/>
      <c r="RKP868" s="44"/>
      <c r="RKQ868" s="44"/>
      <c r="RKR868" s="44"/>
      <c r="RKS868" s="44"/>
      <c r="RKT868" s="44"/>
      <c r="RKU868" s="44"/>
      <c r="RKV868" s="44"/>
      <c r="RKW868" s="44"/>
      <c r="RKX868" s="44"/>
      <c r="RKY868" s="44"/>
      <c r="RKZ868" s="44"/>
      <c r="RLA868" s="44"/>
      <c r="RLB868" s="44"/>
      <c r="RLC868" s="44"/>
      <c r="RLD868" s="44"/>
      <c r="RLE868" s="44"/>
      <c r="RLF868" s="44"/>
      <c r="RLG868" s="44"/>
      <c r="RLH868" s="44"/>
      <c r="RLI868" s="44"/>
      <c r="RLJ868" s="44"/>
      <c r="RLK868" s="44"/>
      <c r="RLL868" s="44"/>
      <c r="RLM868" s="44"/>
      <c r="RLN868" s="44"/>
      <c r="RLO868" s="44"/>
      <c r="RLP868" s="44"/>
      <c r="RLQ868" s="44"/>
      <c r="RLR868" s="44"/>
      <c r="RLS868" s="44"/>
      <c r="RLT868" s="44"/>
      <c r="RLU868" s="44"/>
      <c r="RLV868" s="44"/>
      <c r="RLW868" s="44"/>
      <c r="RLX868" s="44"/>
      <c r="RLY868" s="44"/>
      <c r="RLZ868" s="44"/>
      <c r="RMA868" s="44"/>
      <c r="RMB868" s="44"/>
      <c r="RMC868" s="44"/>
      <c r="RMD868" s="44"/>
      <c r="RME868" s="44"/>
      <c r="RMF868" s="44"/>
      <c r="RMG868" s="44"/>
      <c r="RMH868" s="44"/>
      <c r="RMI868" s="44"/>
      <c r="RMJ868" s="44"/>
      <c r="RMK868" s="44"/>
      <c r="RML868" s="44"/>
      <c r="RMM868" s="44"/>
      <c r="RMN868" s="44"/>
      <c r="RMO868" s="44"/>
      <c r="RMP868" s="44"/>
      <c r="RMQ868" s="44"/>
      <c r="RMR868" s="44"/>
      <c r="RMS868" s="44"/>
      <c r="RMT868" s="44"/>
      <c r="RMU868" s="44"/>
      <c r="RMV868" s="44"/>
      <c r="RMW868" s="44"/>
      <c r="RMX868" s="44"/>
      <c r="RMY868" s="44"/>
      <c r="RMZ868" s="44"/>
      <c r="RNA868" s="44"/>
      <c r="RNB868" s="44"/>
      <c r="RNC868" s="44"/>
      <c r="RND868" s="44"/>
      <c r="RNE868" s="44"/>
      <c r="RNF868" s="44"/>
      <c r="RNG868" s="44"/>
      <c r="RNH868" s="44"/>
      <c r="RNI868" s="44"/>
      <c r="RNJ868" s="44"/>
      <c r="RNK868" s="44"/>
      <c r="RNL868" s="44"/>
      <c r="RNM868" s="44"/>
      <c r="RNN868" s="44"/>
      <c r="RNO868" s="44"/>
      <c r="RNP868" s="44"/>
      <c r="RNQ868" s="44"/>
      <c r="RNR868" s="44"/>
      <c r="RNS868" s="44"/>
      <c r="RNT868" s="44"/>
      <c r="RNU868" s="44"/>
      <c r="RNV868" s="44"/>
      <c r="RNW868" s="44"/>
      <c r="RNX868" s="44"/>
      <c r="RNY868" s="44"/>
      <c r="RNZ868" s="44"/>
      <c r="ROA868" s="44"/>
      <c r="ROB868" s="44"/>
      <c r="ROC868" s="44"/>
      <c r="ROD868" s="44"/>
      <c r="ROE868" s="44"/>
      <c r="ROF868" s="44"/>
      <c r="ROG868" s="44"/>
      <c r="ROH868" s="44"/>
      <c r="ROI868" s="44"/>
      <c r="ROJ868" s="44"/>
      <c r="ROK868" s="44"/>
      <c r="ROL868" s="44"/>
      <c r="ROM868" s="44"/>
      <c r="RON868" s="44"/>
      <c r="ROO868" s="44"/>
      <c r="ROP868" s="44"/>
      <c r="ROQ868" s="44"/>
      <c r="ROR868" s="44"/>
      <c r="ROS868" s="44"/>
      <c r="ROT868" s="44"/>
      <c r="ROU868" s="44"/>
      <c r="ROV868" s="44"/>
      <c r="ROW868" s="44"/>
      <c r="ROX868" s="44"/>
      <c r="ROY868" s="44"/>
      <c r="ROZ868" s="44"/>
      <c r="RPA868" s="44"/>
      <c r="RPB868" s="44"/>
      <c r="RPC868" s="44"/>
      <c r="RPD868" s="44"/>
      <c r="RPE868" s="44"/>
      <c r="RPF868" s="44"/>
      <c r="RPG868" s="44"/>
      <c r="RPH868" s="44"/>
      <c r="RPI868" s="44"/>
      <c r="RPJ868" s="44"/>
      <c r="RPK868" s="44"/>
      <c r="RPL868" s="44"/>
      <c r="RPM868" s="44"/>
      <c r="RPN868" s="44"/>
      <c r="RPO868" s="44"/>
      <c r="RPP868" s="44"/>
      <c r="RPQ868" s="44"/>
      <c r="RPR868" s="44"/>
      <c r="RPS868" s="44"/>
      <c r="RPT868" s="44"/>
      <c r="RPU868" s="44"/>
      <c r="RPV868" s="44"/>
      <c r="RPW868" s="44"/>
      <c r="RPX868" s="44"/>
      <c r="RPY868" s="44"/>
      <c r="RPZ868" s="44"/>
      <c r="RQA868" s="44"/>
      <c r="RQB868" s="44"/>
      <c r="RQC868" s="44"/>
      <c r="RQD868" s="44"/>
      <c r="RQE868" s="44"/>
      <c r="RQF868" s="44"/>
      <c r="RQG868" s="44"/>
      <c r="RQH868" s="44"/>
      <c r="RQI868" s="44"/>
      <c r="RQJ868" s="44"/>
      <c r="RQK868" s="44"/>
      <c r="RQL868" s="44"/>
      <c r="RQM868" s="44"/>
      <c r="RQN868" s="44"/>
      <c r="RQO868" s="44"/>
      <c r="RQP868" s="44"/>
      <c r="RQQ868" s="44"/>
      <c r="RQR868" s="44"/>
      <c r="RQS868" s="44"/>
      <c r="RQT868" s="44"/>
      <c r="RQU868" s="44"/>
      <c r="RQV868" s="44"/>
      <c r="RQW868" s="44"/>
      <c r="RQX868" s="44"/>
      <c r="RQY868" s="44"/>
      <c r="RQZ868" s="44"/>
      <c r="RRA868" s="44"/>
      <c r="RRB868" s="44"/>
      <c r="RRC868" s="44"/>
      <c r="RRD868" s="44"/>
      <c r="RRE868" s="44"/>
      <c r="RRF868" s="44"/>
      <c r="RRG868" s="44"/>
      <c r="RRH868" s="44"/>
      <c r="RRI868" s="44"/>
      <c r="RRJ868" s="44"/>
      <c r="RRK868" s="44"/>
      <c r="RRL868" s="44"/>
      <c r="RRM868" s="44"/>
      <c r="RRN868" s="44"/>
      <c r="RRO868" s="44"/>
      <c r="RRP868" s="44"/>
      <c r="RRQ868" s="44"/>
      <c r="RRR868" s="44"/>
      <c r="RRS868" s="44"/>
      <c r="RRT868" s="44"/>
      <c r="RRU868" s="44"/>
      <c r="RRV868" s="44"/>
      <c r="RRW868" s="44"/>
      <c r="RRX868" s="44"/>
      <c r="RRY868" s="44"/>
      <c r="RRZ868" s="44"/>
      <c r="RSA868" s="44"/>
      <c r="RSB868" s="44"/>
      <c r="RSC868" s="44"/>
      <c r="RSD868" s="44"/>
      <c r="RSE868" s="44"/>
      <c r="RSF868" s="44"/>
      <c r="RSG868" s="44"/>
      <c r="RSH868" s="44"/>
      <c r="RSI868" s="44"/>
      <c r="RSJ868" s="44"/>
      <c r="RSK868" s="44"/>
      <c r="RSL868" s="44"/>
      <c r="RSM868" s="44"/>
      <c r="RSN868" s="44"/>
      <c r="RSO868" s="44"/>
      <c r="RSP868" s="44"/>
      <c r="RSQ868" s="44"/>
      <c r="RSR868" s="44"/>
      <c r="RSS868" s="44"/>
      <c r="RST868" s="44"/>
      <c r="RSU868" s="44"/>
      <c r="RSV868" s="44"/>
      <c r="RSW868" s="44"/>
      <c r="RSX868" s="44"/>
      <c r="RSY868" s="44"/>
      <c r="RSZ868" s="44"/>
      <c r="RTA868" s="44"/>
      <c r="RTB868" s="44"/>
      <c r="RTC868" s="44"/>
      <c r="RTD868" s="44"/>
      <c r="RTE868" s="44"/>
      <c r="RTF868" s="44"/>
      <c r="RTG868" s="44"/>
      <c r="RTH868" s="44"/>
      <c r="RTI868" s="44"/>
      <c r="RTJ868" s="44"/>
      <c r="RTK868" s="44"/>
      <c r="RTL868" s="44"/>
      <c r="RTM868" s="44"/>
      <c r="RTN868" s="44"/>
      <c r="RTO868" s="44"/>
      <c r="RTP868" s="44"/>
      <c r="RTQ868" s="44"/>
      <c r="RTR868" s="44"/>
      <c r="RTS868" s="44"/>
      <c r="RTT868" s="44"/>
      <c r="RTU868" s="44"/>
      <c r="RTV868" s="44"/>
      <c r="RTW868" s="44"/>
      <c r="RTX868" s="44"/>
      <c r="RTY868" s="44"/>
      <c r="RTZ868" s="44"/>
      <c r="RUA868" s="44"/>
      <c r="RUB868" s="44"/>
      <c r="RUC868" s="44"/>
      <c r="RUD868" s="44"/>
      <c r="RUE868" s="44"/>
      <c r="RUF868" s="44"/>
      <c r="RUG868" s="44"/>
      <c r="RUH868" s="44"/>
      <c r="RUI868" s="44"/>
      <c r="RUJ868" s="44"/>
      <c r="RUK868" s="44"/>
      <c r="RUL868" s="44"/>
      <c r="RUM868" s="44"/>
      <c r="RUN868" s="44"/>
      <c r="RUO868" s="44"/>
      <c r="RUP868" s="44"/>
      <c r="RUQ868" s="44"/>
      <c r="RUR868" s="44"/>
      <c r="RUS868" s="44"/>
      <c r="RUT868" s="44"/>
      <c r="RUU868" s="44"/>
      <c r="RUV868" s="44"/>
      <c r="RUW868" s="44"/>
      <c r="RUX868" s="44"/>
      <c r="RUY868" s="44"/>
      <c r="RUZ868" s="44"/>
      <c r="RVA868" s="44"/>
      <c r="RVB868" s="44"/>
      <c r="RVC868" s="44"/>
      <c r="RVD868" s="44"/>
      <c r="RVE868" s="44"/>
      <c r="RVF868" s="44"/>
      <c r="RVG868" s="44"/>
      <c r="RVH868" s="44"/>
      <c r="RVI868" s="44"/>
      <c r="RVJ868" s="44"/>
      <c r="RVK868" s="44"/>
      <c r="RVL868" s="44"/>
      <c r="RVM868" s="44"/>
      <c r="RVN868" s="44"/>
      <c r="RVO868" s="44"/>
      <c r="RVP868" s="44"/>
      <c r="RVQ868" s="44"/>
      <c r="RVR868" s="44"/>
      <c r="RVS868" s="44"/>
      <c r="RVT868" s="44"/>
      <c r="RVU868" s="44"/>
      <c r="RVV868" s="44"/>
      <c r="RVW868" s="44"/>
      <c r="RVX868" s="44"/>
      <c r="RVY868" s="44"/>
      <c r="RVZ868" s="44"/>
      <c r="RWA868" s="44"/>
      <c r="RWB868" s="44"/>
      <c r="RWC868" s="44"/>
      <c r="RWD868" s="44"/>
      <c r="RWE868" s="44"/>
      <c r="RWF868" s="44"/>
      <c r="RWG868" s="44"/>
      <c r="RWH868" s="44"/>
      <c r="RWI868" s="44"/>
      <c r="RWJ868" s="44"/>
      <c r="RWK868" s="44"/>
      <c r="RWL868" s="44"/>
      <c r="RWM868" s="44"/>
      <c r="RWN868" s="44"/>
      <c r="RWO868" s="44"/>
      <c r="RWP868" s="44"/>
      <c r="RWQ868" s="44"/>
      <c r="RWR868" s="44"/>
      <c r="RWS868" s="44"/>
      <c r="RWT868" s="44"/>
      <c r="RWU868" s="44"/>
      <c r="RWV868" s="44"/>
      <c r="RWW868" s="44"/>
      <c r="RWX868" s="44"/>
      <c r="RWY868" s="44"/>
      <c r="RWZ868" s="44"/>
      <c r="RXA868" s="44"/>
      <c r="RXB868" s="44"/>
      <c r="RXC868" s="44"/>
      <c r="RXD868" s="44"/>
      <c r="RXE868" s="44"/>
      <c r="RXF868" s="44"/>
      <c r="RXG868" s="44"/>
      <c r="RXH868" s="44"/>
      <c r="RXI868" s="44"/>
      <c r="RXJ868" s="44"/>
      <c r="RXK868" s="44"/>
      <c r="RXL868" s="44"/>
      <c r="RXM868" s="44"/>
      <c r="RXN868" s="44"/>
      <c r="RXO868" s="44"/>
      <c r="RXP868" s="44"/>
      <c r="RXQ868" s="44"/>
      <c r="RXR868" s="44"/>
      <c r="RXS868" s="44"/>
      <c r="RXT868" s="44"/>
      <c r="RXU868" s="44"/>
      <c r="RXV868" s="44"/>
      <c r="RXW868" s="44"/>
      <c r="RXX868" s="44"/>
      <c r="RXY868" s="44"/>
      <c r="RXZ868" s="44"/>
      <c r="RYA868" s="44"/>
      <c r="RYB868" s="44"/>
      <c r="RYC868" s="44"/>
      <c r="RYD868" s="44"/>
      <c r="RYE868" s="44"/>
      <c r="RYF868" s="44"/>
      <c r="RYG868" s="44"/>
      <c r="RYH868" s="44"/>
      <c r="RYI868" s="44"/>
      <c r="RYJ868" s="44"/>
      <c r="RYK868" s="44"/>
      <c r="RYL868" s="44"/>
      <c r="RYM868" s="44"/>
      <c r="RYN868" s="44"/>
      <c r="RYO868" s="44"/>
      <c r="RYP868" s="44"/>
      <c r="RYQ868" s="44"/>
      <c r="RYR868" s="44"/>
      <c r="RYS868" s="44"/>
      <c r="RYT868" s="44"/>
      <c r="RYU868" s="44"/>
      <c r="RYV868" s="44"/>
      <c r="RYW868" s="44"/>
      <c r="RYX868" s="44"/>
      <c r="RYY868" s="44"/>
      <c r="RYZ868" s="44"/>
      <c r="RZA868" s="44"/>
      <c r="RZB868" s="44"/>
      <c r="RZC868" s="44"/>
      <c r="RZD868" s="44"/>
      <c r="RZE868" s="44"/>
      <c r="RZF868" s="44"/>
      <c r="RZG868" s="44"/>
      <c r="RZH868" s="44"/>
      <c r="RZI868" s="44"/>
      <c r="RZJ868" s="44"/>
      <c r="RZK868" s="44"/>
      <c r="RZL868" s="44"/>
      <c r="RZM868" s="44"/>
      <c r="RZN868" s="44"/>
      <c r="RZO868" s="44"/>
      <c r="RZP868" s="44"/>
      <c r="RZQ868" s="44"/>
      <c r="RZR868" s="44"/>
      <c r="RZS868" s="44"/>
      <c r="RZT868" s="44"/>
      <c r="RZU868" s="44"/>
      <c r="RZV868" s="44"/>
      <c r="RZW868" s="44"/>
      <c r="RZX868" s="44"/>
      <c r="RZY868" s="44"/>
      <c r="RZZ868" s="44"/>
      <c r="SAA868" s="44"/>
      <c r="SAB868" s="44"/>
      <c r="SAC868" s="44"/>
      <c r="SAD868" s="44"/>
      <c r="SAE868" s="44"/>
      <c r="SAF868" s="44"/>
      <c r="SAG868" s="44"/>
      <c r="SAH868" s="44"/>
      <c r="SAI868" s="44"/>
      <c r="SAJ868" s="44"/>
      <c r="SAK868" s="44"/>
      <c r="SAL868" s="44"/>
      <c r="SAM868" s="44"/>
      <c r="SAN868" s="44"/>
      <c r="SAO868" s="44"/>
      <c r="SAP868" s="44"/>
      <c r="SAQ868" s="44"/>
      <c r="SAR868" s="44"/>
      <c r="SAS868" s="44"/>
      <c r="SAT868" s="44"/>
      <c r="SAU868" s="44"/>
      <c r="SAV868" s="44"/>
      <c r="SAW868" s="44"/>
      <c r="SAX868" s="44"/>
      <c r="SAY868" s="44"/>
      <c r="SAZ868" s="44"/>
      <c r="SBA868" s="44"/>
      <c r="SBB868" s="44"/>
      <c r="SBC868" s="44"/>
      <c r="SBD868" s="44"/>
      <c r="SBE868" s="44"/>
      <c r="SBF868" s="44"/>
      <c r="SBG868" s="44"/>
      <c r="SBH868" s="44"/>
      <c r="SBI868" s="44"/>
      <c r="SBJ868" s="44"/>
      <c r="SBK868" s="44"/>
      <c r="SBL868" s="44"/>
      <c r="SBM868" s="44"/>
      <c r="SBN868" s="44"/>
      <c r="SBO868" s="44"/>
      <c r="SBP868" s="44"/>
      <c r="SBQ868" s="44"/>
      <c r="SBR868" s="44"/>
      <c r="SBS868" s="44"/>
      <c r="SBT868" s="44"/>
      <c r="SBU868" s="44"/>
      <c r="SBV868" s="44"/>
      <c r="SBW868" s="44"/>
      <c r="SBX868" s="44"/>
      <c r="SBY868" s="44"/>
      <c r="SBZ868" s="44"/>
      <c r="SCA868" s="44"/>
      <c r="SCB868" s="44"/>
      <c r="SCC868" s="44"/>
      <c r="SCD868" s="44"/>
      <c r="SCE868" s="44"/>
      <c r="SCF868" s="44"/>
      <c r="SCG868" s="44"/>
      <c r="SCH868" s="44"/>
      <c r="SCI868" s="44"/>
      <c r="SCJ868" s="44"/>
      <c r="SCK868" s="44"/>
      <c r="SCL868" s="44"/>
      <c r="SCM868" s="44"/>
      <c r="SCN868" s="44"/>
      <c r="SCO868" s="44"/>
      <c r="SCP868" s="44"/>
      <c r="SCQ868" s="44"/>
      <c r="SCR868" s="44"/>
      <c r="SCS868" s="44"/>
      <c r="SCT868" s="44"/>
      <c r="SCU868" s="44"/>
      <c r="SCV868" s="44"/>
      <c r="SCW868" s="44"/>
      <c r="SCX868" s="44"/>
      <c r="SCY868" s="44"/>
      <c r="SCZ868" s="44"/>
      <c r="SDA868" s="44"/>
      <c r="SDB868" s="44"/>
      <c r="SDC868" s="44"/>
      <c r="SDD868" s="44"/>
      <c r="SDE868" s="44"/>
      <c r="SDF868" s="44"/>
      <c r="SDG868" s="44"/>
      <c r="SDH868" s="44"/>
      <c r="SDI868" s="44"/>
      <c r="SDJ868" s="44"/>
      <c r="SDK868" s="44"/>
      <c r="SDL868" s="44"/>
      <c r="SDM868" s="44"/>
      <c r="SDN868" s="44"/>
      <c r="SDO868" s="44"/>
      <c r="SDP868" s="44"/>
      <c r="SDQ868" s="44"/>
      <c r="SDR868" s="44"/>
      <c r="SDS868" s="44"/>
      <c r="SDT868" s="44"/>
      <c r="SDU868" s="44"/>
      <c r="SDV868" s="44"/>
      <c r="SDW868" s="44"/>
      <c r="SDX868" s="44"/>
      <c r="SDY868" s="44"/>
      <c r="SDZ868" s="44"/>
      <c r="SEA868" s="44"/>
      <c r="SEB868" s="44"/>
      <c r="SEC868" s="44"/>
      <c r="SED868" s="44"/>
      <c r="SEE868" s="44"/>
      <c r="SEF868" s="44"/>
      <c r="SEG868" s="44"/>
      <c r="SEH868" s="44"/>
      <c r="SEI868" s="44"/>
      <c r="SEJ868" s="44"/>
      <c r="SEK868" s="44"/>
      <c r="SEL868" s="44"/>
      <c r="SEM868" s="44"/>
      <c r="SEN868" s="44"/>
      <c r="SEO868" s="44"/>
      <c r="SEP868" s="44"/>
      <c r="SEQ868" s="44"/>
      <c r="SER868" s="44"/>
      <c r="SES868" s="44"/>
      <c r="SET868" s="44"/>
      <c r="SEU868" s="44"/>
      <c r="SEV868" s="44"/>
      <c r="SEW868" s="44"/>
      <c r="SEX868" s="44"/>
      <c r="SEY868" s="44"/>
      <c r="SEZ868" s="44"/>
      <c r="SFA868" s="44"/>
      <c r="SFB868" s="44"/>
      <c r="SFC868" s="44"/>
      <c r="SFD868" s="44"/>
      <c r="SFE868" s="44"/>
      <c r="SFF868" s="44"/>
      <c r="SFG868" s="44"/>
      <c r="SFH868" s="44"/>
      <c r="SFI868" s="44"/>
      <c r="SFJ868" s="44"/>
      <c r="SFK868" s="44"/>
      <c r="SFL868" s="44"/>
      <c r="SFM868" s="44"/>
      <c r="SFN868" s="44"/>
      <c r="SFO868" s="44"/>
      <c r="SFP868" s="44"/>
      <c r="SFQ868" s="44"/>
      <c r="SFR868" s="44"/>
      <c r="SFS868" s="44"/>
      <c r="SFT868" s="44"/>
      <c r="SFU868" s="44"/>
      <c r="SFV868" s="44"/>
      <c r="SFW868" s="44"/>
      <c r="SFX868" s="44"/>
      <c r="SFY868" s="44"/>
      <c r="SFZ868" s="44"/>
      <c r="SGA868" s="44"/>
      <c r="SGB868" s="44"/>
      <c r="SGC868" s="44"/>
      <c r="SGD868" s="44"/>
      <c r="SGE868" s="44"/>
      <c r="SGF868" s="44"/>
      <c r="SGG868" s="44"/>
      <c r="SGH868" s="44"/>
      <c r="SGI868" s="44"/>
      <c r="SGJ868" s="44"/>
      <c r="SGK868" s="44"/>
      <c r="SGL868" s="44"/>
      <c r="SGM868" s="44"/>
      <c r="SGN868" s="44"/>
      <c r="SGO868" s="44"/>
      <c r="SGP868" s="44"/>
      <c r="SGQ868" s="44"/>
      <c r="SGR868" s="44"/>
      <c r="SGS868" s="44"/>
      <c r="SGT868" s="44"/>
      <c r="SGU868" s="44"/>
      <c r="SGV868" s="44"/>
      <c r="SGW868" s="44"/>
      <c r="SGX868" s="44"/>
      <c r="SGY868" s="44"/>
      <c r="SGZ868" s="44"/>
      <c r="SHA868" s="44"/>
      <c r="SHB868" s="44"/>
      <c r="SHC868" s="44"/>
      <c r="SHD868" s="44"/>
      <c r="SHE868" s="44"/>
      <c r="SHF868" s="44"/>
      <c r="SHG868" s="44"/>
      <c r="SHH868" s="44"/>
      <c r="SHI868" s="44"/>
      <c r="SHJ868" s="44"/>
      <c r="SHK868" s="44"/>
      <c r="SHL868" s="44"/>
      <c r="SHM868" s="44"/>
      <c r="SHN868" s="44"/>
      <c r="SHO868" s="44"/>
      <c r="SHP868" s="44"/>
      <c r="SHQ868" s="44"/>
      <c r="SHR868" s="44"/>
      <c r="SHS868" s="44"/>
      <c r="SHT868" s="44"/>
      <c r="SHU868" s="44"/>
      <c r="SHV868" s="44"/>
      <c r="SHW868" s="44"/>
      <c r="SHX868" s="44"/>
      <c r="SHY868" s="44"/>
      <c r="SHZ868" s="44"/>
      <c r="SIA868" s="44"/>
      <c r="SIB868" s="44"/>
      <c r="SIC868" s="44"/>
      <c r="SID868" s="44"/>
      <c r="SIE868" s="44"/>
      <c r="SIF868" s="44"/>
      <c r="SIG868" s="44"/>
      <c r="SIH868" s="44"/>
      <c r="SII868" s="44"/>
      <c r="SIJ868" s="44"/>
      <c r="SIK868" s="44"/>
      <c r="SIL868" s="44"/>
      <c r="SIM868" s="44"/>
      <c r="SIN868" s="44"/>
      <c r="SIO868" s="44"/>
      <c r="SIP868" s="44"/>
      <c r="SIQ868" s="44"/>
      <c r="SIR868" s="44"/>
      <c r="SIS868" s="44"/>
      <c r="SIT868" s="44"/>
      <c r="SIU868" s="44"/>
      <c r="SIV868" s="44"/>
      <c r="SIW868" s="44"/>
      <c r="SIX868" s="44"/>
      <c r="SIY868" s="44"/>
      <c r="SIZ868" s="44"/>
      <c r="SJA868" s="44"/>
      <c r="SJB868" s="44"/>
      <c r="SJC868" s="44"/>
      <c r="SJD868" s="44"/>
      <c r="SJE868" s="44"/>
      <c r="SJF868" s="44"/>
      <c r="SJG868" s="44"/>
      <c r="SJH868" s="44"/>
      <c r="SJI868" s="44"/>
      <c r="SJJ868" s="44"/>
      <c r="SJK868" s="44"/>
      <c r="SJL868" s="44"/>
      <c r="SJM868" s="44"/>
      <c r="SJN868" s="44"/>
      <c r="SJO868" s="44"/>
      <c r="SJP868" s="44"/>
      <c r="SJQ868" s="44"/>
      <c r="SJR868" s="44"/>
      <c r="SJS868" s="44"/>
      <c r="SJT868" s="44"/>
      <c r="SJU868" s="44"/>
      <c r="SJV868" s="44"/>
      <c r="SJW868" s="44"/>
      <c r="SJX868" s="44"/>
      <c r="SJY868" s="44"/>
      <c r="SJZ868" s="44"/>
      <c r="SKA868" s="44"/>
      <c r="SKB868" s="44"/>
      <c r="SKC868" s="44"/>
      <c r="SKD868" s="44"/>
      <c r="SKE868" s="44"/>
      <c r="SKF868" s="44"/>
      <c r="SKG868" s="44"/>
      <c r="SKH868" s="44"/>
      <c r="SKI868" s="44"/>
      <c r="SKJ868" s="44"/>
      <c r="SKK868" s="44"/>
      <c r="SKL868" s="44"/>
      <c r="SKM868" s="44"/>
      <c r="SKN868" s="44"/>
      <c r="SKO868" s="44"/>
      <c r="SKP868" s="44"/>
      <c r="SKQ868" s="44"/>
      <c r="SKR868" s="44"/>
      <c r="SKS868" s="44"/>
      <c r="SKT868" s="44"/>
      <c r="SKU868" s="44"/>
      <c r="SKV868" s="44"/>
      <c r="SKW868" s="44"/>
      <c r="SKX868" s="44"/>
      <c r="SKY868" s="44"/>
      <c r="SKZ868" s="44"/>
      <c r="SLA868" s="44"/>
      <c r="SLB868" s="44"/>
      <c r="SLC868" s="44"/>
      <c r="SLD868" s="44"/>
      <c r="SLE868" s="44"/>
      <c r="SLF868" s="44"/>
      <c r="SLG868" s="44"/>
      <c r="SLH868" s="44"/>
      <c r="SLI868" s="44"/>
      <c r="SLJ868" s="44"/>
      <c r="SLK868" s="44"/>
      <c r="SLL868" s="44"/>
      <c r="SLM868" s="44"/>
      <c r="SLN868" s="44"/>
      <c r="SLO868" s="44"/>
      <c r="SLP868" s="44"/>
      <c r="SLQ868" s="44"/>
      <c r="SLR868" s="44"/>
      <c r="SLS868" s="44"/>
      <c r="SLT868" s="44"/>
      <c r="SLU868" s="44"/>
      <c r="SLV868" s="44"/>
      <c r="SLW868" s="44"/>
      <c r="SLX868" s="44"/>
      <c r="SLY868" s="44"/>
      <c r="SLZ868" s="44"/>
      <c r="SMA868" s="44"/>
      <c r="SMB868" s="44"/>
      <c r="SMC868" s="44"/>
      <c r="SMD868" s="44"/>
      <c r="SME868" s="44"/>
      <c r="SMF868" s="44"/>
      <c r="SMG868" s="44"/>
      <c r="SMH868" s="44"/>
      <c r="SMI868" s="44"/>
      <c r="SMJ868" s="44"/>
      <c r="SMK868" s="44"/>
      <c r="SML868" s="44"/>
      <c r="SMM868" s="44"/>
      <c r="SMN868" s="44"/>
      <c r="SMO868" s="44"/>
      <c r="SMP868" s="44"/>
      <c r="SMQ868" s="44"/>
      <c r="SMR868" s="44"/>
      <c r="SMS868" s="44"/>
      <c r="SMT868" s="44"/>
      <c r="SMU868" s="44"/>
      <c r="SMV868" s="44"/>
      <c r="SMW868" s="44"/>
      <c r="SMX868" s="44"/>
      <c r="SMY868" s="44"/>
      <c r="SMZ868" s="44"/>
      <c r="SNA868" s="44"/>
      <c r="SNB868" s="44"/>
      <c r="SNC868" s="44"/>
      <c r="SND868" s="44"/>
      <c r="SNE868" s="44"/>
      <c r="SNF868" s="44"/>
      <c r="SNG868" s="44"/>
      <c r="SNH868" s="44"/>
      <c r="SNI868" s="44"/>
      <c r="SNJ868" s="44"/>
      <c r="SNK868" s="44"/>
      <c r="SNL868" s="44"/>
      <c r="SNM868" s="44"/>
      <c r="SNN868" s="44"/>
      <c r="SNO868" s="44"/>
      <c r="SNP868" s="44"/>
      <c r="SNQ868" s="44"/>
      <c r="SNR868" s="44"/>
      <c r="SNS868" s="44"/>
      <c r="SNT868" s="44"/>
      <c r="SNU868" s="44"/>
      <c r="SNV868" s="44"/>
      <c r="SNW868" s="44"/>
      <c r="SNX868" s="44"/>
      <c r="SNY868" s="44"/>
      <c r="SNZ868" s="44"/>
      <c r="SOA868" s="44"/>
      <c r="SOB868" s="44"/>
      <c r="SOC868" s="44"/>
      <c r="SOD868" s="44"/>
      <c r="SOE868" s="44"/>
      <c r="SOF868" s="44"/>
      <c r="SOG868" s="44"/>
      <c r="SOH868" s="44"/>
      <c r="SOI868" s="44"/>
      <c r="SOJ868" s="44"/>
      <c r="SOK868" s="44"/>
      <c r="SOL868" s="44"/>
      <c r="SOM868" s="44"/>
      <c r="SON868" s="44"/>
      <c r="SOO868" s="44"/>
      <c r="SOP868" s="44"/>
      <c r="SOQ868" s="44"/>
      <c r="SOR868" s="44"/>
      <c r="SOS868" s="44"/>
      <c r="SOT868" s="44"/>
      <c r="SOU868" s="44"/>
      <c r="SOV868" s="44"/>
      <c r="SOW868" s="44"/>
      <c r="SOX868" s="44"/>
      <c r="SOY868" s="44"/>
      <c r="SOZ868" s="44"/>
      <c r="SPA868" s="44"/>
      <c r="SPB868" s="44"/>
      <c r="SPC868" s="44"/>
      <c r="SPD868" s="44"/>
      <c r="SPE868" s="44"/>
      <c r="SPF868" s="44"/>
      <c r="SPG868" s="44"/>
      <c r="SPH868" s="44"/>
      <c r="SPI868" s="44"/>
      <c r="SPJ868" s="44"/>
      <c r="SPK868" s="44"/>
      <c r="SPL868" s="44"/>
      <c r="SPM868" s="44"/>
      <c r="SPN868" s="44"/>
      <c r="SPO868" s="44"/>
      <c r="SPP868" s="44"/>
      <c r="SPQ868" s="44"/>
      <c r="SPR868" s="44"/>
      <c r="SPS868" s="44"/>
      <c r="SPT868" s="44"/>
      <c r="SPU868" s="44"/>
      <c r="SPV868" s="44"/>
      <c r="SPW868" s="44"/>
      <c r="SPX868" s="44"/>
      <c r="SPY868" s="44"/>
      <c r="SPZ868" s="44"/>
      <c r="SQA868" s="44"/>
      <c r="SQB868" s="44"/>
      <c r="SQC868" s="44"/>
      <c r="SQD868" s="44"/>
      <c r="SQE868" s="44"/>
      <c r="SQF868" s="44"/>
      <c r="SQG868" s="44"/>
      <c r="SQH868" s="44"/>
      <c r="SQI868" s="44"/>
      <c r="SQJ868" s="44"/>
      <c r="SQK868" s="44"/>
      <c r="SQL868" s="44"/>
      <c r="SQM868" s="44"/>
      <c r="SQN868" s="44"/>
      <c r="SQO868" s="44"/>
      <c r="SQP868" s="44"/>
      <c r="SQQ868" s="44"/>
      <c r="SQR868" s="44"/>
      <c r="SQS868" s="44"/>
      <c r="SQT868" s="44"/>
      <c r="SQU868" s="44"/>
      <c r="SQV868" s="44"/>
      <c r="SQW868" s="44"/>
      <c r="SQX868" s="44"/>
      <c r="SQY868" s="44"/>
      <c r="SQZ868" s="44"/>
      <c r="SRA868" s="44"/>
      <c r="SRB868" s="44"/>
      <c r="SRC868" s="44"/>
      <c r="SRD868" s="44"/>
      <c r="SRE868" s="44"/>
      <c r="SRF868" s="44"/>
      <c r="SRG868" s="44"/>
      <c r="SRH868" s="44"/>
      <c r="SRI868" s="44"/>
      <c r="SRJ868" s="44"/>
      <c r="SRK868" s="44"/>
      <c r="SRL868" s="44"/>
      <c r="SRM868" s="44"/>
      <c r="SRN868" s="44"/>
      <c r="SRO868" s="44"/>
      <c r="SRP868" s="44"/>
      <c r="SRQ868" s="44"/>
      <c r="SRR868" s="44"/>
      <c r="SRS868" s="44"/>
      <c r="SRT868" s="44"/>
      <c r="SRU868" s="44"/>
      <c r="SRV868" s="44"/>
      <c r="SRW868" s="44"/>
      <c r="SRX868" s="44"/>
      <c r="SRY868" s="44"/>
      <c r="SRZ868" s="44"/>
      <c r="SSA868" s="44"/>
      <c r="SSB868" s="44"/>
      <c r="SSC868" s="44"/>
      <c r="SSD868" s="44"/>
      <c r="SSE868" s="44"/>
      <c r="SSF868" s="44"/>
      <c r="SSG868" s="44"/>
      <c r="SSH868" s="44"/>
      <c r="SSI868" s="44"/>
      <c r="SSJ868" s="44"/>
      <c r="SSK868" s="44"/>
      <c r="SSL868" s="44"/>
      <c r="SSM868" s="44"/>
      <c r="SSN868" s="44"/>
      <c r="SSO868" s="44"/>
      <c r="SSP868" s="44"/>
      <c r="SSQ868" s="44"/>
      <c r="SSR868" s="44"/>
      <c r="SSS868" s="44"/>
      <c r="SST868" s="44"/>
      <c r="SSU868" s="44"/>
      <c r="SSV868" s="44"/>
      <c r="SSW868" s="44"/>
      <c r="SSX868" s="44"/>
      <c r="SSY868" s="44"/>
      <c r="SSZ868" s="44"/>
      <c r="STA868" s="44"/>
      <c r="STB868" s="44"/>
      <c r="STC868" s="44"/>
      <c r="STD868" s="44"/>
      <c r="STE868" s="44"/>
      <c r="STF868" s="44"/>
      <c r="STG868" s="44"/>
      <c r="STH868" s="44"/>
      <c r="STI868" s="44"/>
      <c r="STJ868" s="44"/>
      <c r="STK868" s="44"/>
      <c r="STL868" s="44"/>
      <c r="STM868" s="44"/>
      <c r="STN868" s="44"/>
      <c r="STO868" s="44"/>
      <c r="STP868" s="44"/>
      <c r="STQ868" s="44"/>
      <c r="STR868" s="44"/>
      <c r="STS868" s="44"/>
      <c r="STT868" s="44"/>
      <c r="STU868" s="44"/>
      <c r="STV868" s="44"/>
      <c r="STW868" s="44"/>
      <c r="STX868" s="44"/>
      <c r="STY868" s="44"/>
      <c r="STZ868" s="44"/>
      <c r="SUA868" s="44"/>
      <c r="SUB868" s="44"/>
      <c r="SUC868" s="44"/>
      <c r="SUD868" s="44"/>
      <c r="SUE868" s="44"/>
      <c r="SUF868" s="44"/>
      <c r="SUG868" s="44"/>
      <c r="SUH868" s="44"/>
      <c r="SUI868" s="44"/>
      <c r="SUJ868" s="44"/>
      <c r="SUK868" s="44"/>
      <c r="SUL868" s="44"/>
      <c r="SUM868" s="44"/>
      <c r="SUN868" s="44"/>
      <c r="SUO868" s="44"/>
      <c r="SUP868" s="44"/>
      <c r="SUQ868" s="44"/>
      <c r="SUR868" s="44"/>
      <c r="SUS868" s="44"/>
      <c r="SUT868" s="44"/>
      <c r="SUU868" s="44"/>
      <c r="SUV868" s="44"/>
      <c r="SUW868" s="44"/>
      <c r="SUX868" s="44"/>
      <c r="SUY868" s="44"/>
      <c r="SUZ868" s="44"/>
      <c r="SVA868" s="44"/>
      <c r="SVB868" s="44"/>
      <c r="SVC868" s="44"/>
      <c r="SVD868" s="44"/>
      <c r="SVE868" s="44"/>
      <c r="SVF868" s="44"/>
      <c r="SVG868" s="44"/>
      <c r="SVH868" s="44"/>
      <c r="SVI868" s="44"/>
      <c r="SVJ868" s="44"/>
      <c r="SVK868" s="44"/>
      <c r="SVL868" s="44"/>
      <c r="SVM868" s="44"/>
      <c r="SVN868" s="44"/>
      <c r="SVO868" s="44"/>
      <c r="SVP868" s="44"/>
      <c r="SVQ868" s="44"/>
      <c r="SVR868" s="44"/>
      <c r="SVS868" s="44"/>
      <c r="SVT868" s="44"/>
      <c r="SVU868" s="44"/>
      <c r="SVV868" s="44"/>
      <c r="SVW868" s="44"/>
      <c r="SVX868" s="44"/>
      <c r="SVY868" s="44"/>
      <c r="SVZ868" s="44"/>
      <c r="SWA868" s="44"/>
      <c r="SWB868" s="44"/>
      <c r="SWC868" s="44"/>
      <c r="SWD868" s="44"/>
      <c r="SWE868" s="44"/>
      <c r="SWF868" s="44"/>
      <c r="SWG868" s="44"/>
      <c r="SWH868" s="44"/>
      <c r="SWI868" s="44"/>
      <c r="SWJ868" s="44"/>
      <c r="SWK868" s="44"/>
      <c r="SWL868" s="44"/>
      <c r="SWM868" s="44"/>
      <c r="SWN868" s="44"/>
      <c r="SWO868" s="44"/>
      <c r="SWP868" s="44"/>
      <c r="SWQ868" s="44"/>
      <c r="SWR868" s="44"/>
      <c r="SWS868" s="44"/>
      <c r="SWT868" s="44"/>
      <c r="SWU868" s="44"/>
      <c r="SWV868" s="44"/>
      <c r="SWW868" s="44"/>
      <c r="SWX868" s="44"/>
      <c r="SWY868" s="44"/>
      <c r="SWZ868" s="44"/>
      <c r="SXA868" s="44"/>
      <c r="SXB868" s="44"/>
      <c r="SXC868" s="44"/>
      <c r="SXD868" s="44"/>
      <c r="SXE868" s="44"/>
      <c r="SXF868" s="44"/>
      <c r="SXG868" s="44"/>
      <c r="SXH868" s="44"/>
      <c r="SXI868" s="44"/>
      <c r="SXJ868" s="44"/>
      <c r="SXK868" s="44"/>
      <c r="SXL868" s="44"/>
      <c r="SXM868" s="44"/>
      <c r="SXN868" s="44"/>
      <c r="SXO868" s="44"/>
      <c r="SXP868" s="44"/>
      <c r="SXQ868" s="44"/>
      <c r="SXR868" s="44"/>
      <c r="SXS868" s="44"/>
      <c r="SXT868" s="44"/>
      <c r="SXU868" s="44"/>
      <c r="SXV868" s="44"/>
      <c r="SXW868" s="44"/>
      <c r="SXX868" s="44"/>
      <c r="SXY868" s="44"/>
      <c r="SXZ868" s="44"/>
      <c r="SYA868" s="44"/>
      <c r="SYB868" s="44"/>
      <c r="SYC868" s="44"/>
      <c r="SYD868" s="44"/>
      <c r="SYE868" s="44"/>
      <c r="SYF868" s="44"/>
      <c r="SYG868" s="44"/>
      <c r="SYH868" s="44"/>
      <c r="SYI868" s="44"/>
      <c r="SYJ868" s="44"/>
      <c r="SYK868" s="44"/>
      <c r="SYL868" s="44"/>
      <c r="SYM868" s="44"/>
      <c r="SYN868" s="44"/>
      <c r="SYO868" s="44"/>
      <c r="SYP868" s="44"/>
      <c r="SYQ868" s="44"/>
      <c r="SYR868" s="44"/>
      <c r="SYS868" s="44"/>
      <c r="SYT868" s="44"/>
      <c r="SYU868" s="44"/>
      <c r="SYV868" s="44"/>
      <c r="SYW868" s="44"/>
      <c r="SYX868" s="44"/>
      <c r="SYY868" s="44"/>
      <c r="SYZ868" s="44"/>
      <c r="SZA868" s="44"/>
      <c r="SZB868" s="44"/>
      <c r="SZC868" s="44"/>
      <c r="SZD868" s="44"/>
      <c r="SZE868" s="44"/>
      <c r="SZF868" s="44"/>
      <c r="SZG868" s="44"/>
      <c r="SZH868" s="44"/>
      <c r="SZI868" s="44"/>
      <c r="SZJ868" s="44"/>
      <c r="SZK868" s="44"/>
      <c r="SZL868" s="44"/>
      <c r="SZM868" s="44"/>
      <c r="SZN868" s="44"/>
      <c r="SZO868" s="44"/>
      <c r="SZP868" s="44"/>
      <c r="SZQ868" s="44"/>
      <c r="SZR868" s="44"/>
      <c r="SZS868" s="44"/>
      <c r="SZT868" s="44"/>
      <c r="SZU868" s="44"/>
      <c r="SZV868" s="44"/>
      <c r="SZW868" s="44"/>
      <c r="SZX868" s="44"/>
      <c r="SZY868" s="44"/>
      <c r="SZZ868" s="44"/>
      <c r="TAA868" s="44"/>
      <c r="TAB868" s="44"/>
      <c r="TAC868" s="44"/>
      <c r="TAD868" s="44"/>
      <c r="TAE868" s="44"/>
      <c r="TAF868" s="44"/>
      <c r="TAG868" s="44"/>
      <c r="TAH868" s="44"/>
      <c r="TAI868" s="44"/>
      <c r="TAJ868" s="44"/>
      <c r="TAK868" s="44"/>
      <c r="TAL868" s="44"/>
      <c r="TAM868" s="44"/>
      <c r="TAN868" s="44"/>
      <c r="TAO868" s="44"/>
      <c r="TAP868" s="44"/>
      <c r="TAQ868" s="44"/>
      <c r="TAR868" s="44"/>
      <c r="TAS868" s="44"/>
      <c r="TAT868" s="44"/>
      <c r="TAU868" s="44"/>
      <c r="TAV868" s="44"/>
      <c r="TAW868" s="44"/>
      <c r="TAX868" s="44"/>
      <c r="TAY868" s="44"/>
      <c r="TAZ868" s="44"/>
      <c r="TBA868" s="44"/>
      <c r="TBB868" s="44"/>
      <c r="TBC868" s="44"/>
      <c r="TBD868" s="44"/>
      <c r="TBE868" s="44"/>
      <c r="TBF868" s="44"/>
      <c r="TBG868" s="44"/>
      <c r="TBH868" s="44"/>
      <c r="TBI868" s="44"/>
      <c r="TBJ868" s="44"/>
      <c r="TBK868" s="44"/>
      <c r="TBL868" s="44"/>
      <c r="TBM868" s="44"/>
      <c r="TBN868" s="44"/>
      <c r="TBO868" s="44"/>
      <c r="TBP868" s="44"/>
      <c r="TBQ868" s="44"/>
      <c r="TBR868" s="44"/>
      <c r="TBS868" s="44"/>
      <c r="TBT868" s="44"/>
      <c r="TBU868" s="44"/>
      <c r="TBV868" s="44"/>
      <c r="TBW868" s="44"/>
      <c r="TBX868" s="44"/>
      <c r="TBY868" s="44"/>
      <c r="TBZ868" s="44"/>
      <c r="TCA868" s="44"/>
      <c r="TCB868" s="44"/>
      <c r="TCC868" s="44"/>
      <c r="TCD868" s="44"/>
      <c r="TCE868" s="44"/>
      <c r="TCF868" s="44"/>
      <c r="TCG868" s="44"/>
      <c r="TCH868" s="44"/>
      <c r="TCI868" s="44"/>
      <c r="TCJ868" s="44"/>
      <c r="TCK868" s="44"/>
      <c r="TCL868" s="44"/>
      <c r="TCM868" s="44"/>
      <c r="TCN868" s="44"/>
      <c r="TCO868" s="44"/>
      <c r="TCP868" s="44"/>
      <c r="TCQ868" s="44"/>
      <c r="TCR868" s="44"/>
      <c r="TCS868" s="44"/>
      <c r="TCT868" s="44"/>
      <c r="TCU868" s="44"/>
      <c r="TCV868" s="44"/>
      <c r="TCW868" s="44"/>
      <c r="TCX868" s="44"/>
      <c r="TCY868" s="44"/>
      <c r="TCZ868" s="44"/>
      <c r="TDA868" s="44"/>
      <c r="TDB868" s="44"/>
      <c r="TDC868" s="44"/>
      <c r="TDD868" s="44"/>
      <c r="TDE868" s="44"/>
      <c r="TDF868" s="44"/>
      <c r="TDG868" s="44"/>
      <c r="TDH868" s="44"/>
      <c r="TDI868" s="44"/>
      <c r="TDJ868" s="44"/>
      <c r="TDK868" s="44"/>
      <c r="TDL868" s="44"/>
      <c r="TDM868" s="44"/>
      <c r="TDN868" s="44"/>
      <c r="TDO868" s="44"/>
      <c r="TDP868" s="44"/>
      <c r="TDQ868" s="44"/>
      <c r="TDR868" s="44"/>
      <c r="TDS868" s="44"/>
      <c r="TDT868" s="44"/>
      <c r="TDU868" s="44"/>
      <c r="TDV868" s="44"/>
      <c r="TDW868" s="44"/>
      <c r="TDX868" s="44"/>
      <c r="TDY868" s="44"/>
      <c r="TDZ868" s="44"/>
      <c r="TEA868" s="44"/>
      <c r="TEB868" s="44"/>
      <c r="TEC868" s="44"/>
      <c r="TED868" s="44"/>
      <c r="TEE868" s="44"/>
      <c r="TEF868" s="44"/>
      <c r="TEG868" s="44"/>
      <c r="TEH868" s="44"/>
      <c r="TEI868" s="44"/>
      <c r="TEJ868" s="44"/>
      <c r="TEK868" s="44"/>
      <c r="TEL868" s="44"/>
      <c r="TEM868" s="44"/>
      <c r="TEN868" s="44"/>
      <c r="TEO868" s="44"/>
      <c r="TEP868" s="44"/>
      <c r="TEQ868" s="44"/>
      <c r="TER868" s="44"/>
      <c r="TES868" s="44"/>
      <c r="TET868" s="44"/>
      <c r="TEU868" s="44"/>
      <c r="TEV868" s="44"/>
      <c r="TEW868" s="44"/>
      <c r="TEX868" s="44"/>
      <c r="TEY868" s="44"/>
      <c r="TEZ868" s="44"/>
      <c r="TFA868" s="44"/>
      <c r="TFB868" s="44"/>
      <c r="TFC868" s="44"/>
      <c r="TFD868" s="44"/>
      <c r="TFE868" s="44"/>
      <c r="TFF868" s="44"/>
      <c r="TFG868" s="44"/>
      <c r="TFH868" s="44"/>
      <c r="TFI868" s="44"/>
      <c r="TFJ868" s="44"/>
      <c r="TFK868" s="44"/>
      <c r="TFL868" s="44"/>
      <c r="TFM868" s="44"/>
      <c r="TFN868" s="44"/>
      <c r="TFO868" s="44"/>
      <c r="TFP868" s="44"/>
      <c r="TFQ868" s="44"/>
      <c r="TFR868" s="44"/>
      <c r="TFS868" s="44"/>
      <c r="TFT868" s="44"/>
      <c r="TFU868" s="44"/>
      <c r="TFV868" s="44"/>
      <c r="TFW868" s="44"/>
      <c r="TFX868" s="44"/>
      <c r="TFY868" s="44"/>
      <c r="TFZ868" s="44"/>
      <c r="TGA868" s="44"/>
      <c r="TGB868" s="44"/>
      <c r="TGC868" s="44"/>
      <c r="TGD868" s="44"/>
      <c r="TGE868" s="44"/>
      <c r="TGF868" s="44"/>
      <c r="TGG868" s="44"/>
      <c r="TGH868" s="44"/>
      <c r="TGI868" s="44"/>
      <c r="TGJ868" s="44"/>
      <c r="TGK868" s="44"/>
      <c r="TGL868" s="44"/>
      <c r="TGM868" s="44"/>
      <c r="TGN868" s="44"/>
      <c r="TGO868" s="44"/>
      <c r="TGP868" s="44"/>
      <c r="TGQ868" s="44"/>
      <c r="TGR868" s="44"/>
      <c r="TGS868" s="44"/>
      <c r="TGT868" s="44"/>
      <c r="TGU868" s="44"/>
      <c r="TGV868" s="44"/>
      <c r="TGW868" s="44"/>
      <c r="TGX868" s="44"/>
      <c r="TGY868" s="44"/>
      <c r="TGZ868" s="44"/>
      <c r="THA868" s="44"/>
      <c r="THB868" s="44"/>
      <c r="THC868" s="44"/>
      <c r="THD868" s="44"/>
      <c r="THE868" s="44"/>
      <c r="THF868" s="44"/>
      <c r="THG868" s="44"/>
      <c r="THH868" s="44"/>
      <c r="THI868" s="44"/>
      <c r="THJ868" s="44"/>
      <c r="THK868" s="44"/>
      <c r="THL868" s="44"/>
      <c r="THM868" s="44"/>
      <c r="THN868" s="44"/>
      <c r="THO868" s="44"/>
      <c r="THP868" s="44"/>
      <c r="THQ868" s="44"/>
      <c r="THR868" s="44"/>
      <c r="THS868" s="44"/>
      <c r="THT868" s="44"/>
      <c r="THU868" s="44"/>
      <c r="THV868" s="44"/>
      <c r="THW868" s="44"/>
      <c r="THX868" s="44"/>
      <c r="THY868" s="44"/>
      <c r="THZ868" s="44"/>
      <c r="TIA868" s="44"/>
      <c r="TIB868" s="44"/>
      <c r="TIC868" s="44"/>
      <c r="TID868" s="44"/>
      <c r="TIE868" s="44"/>
      <c r="TIF868" s="44"/>
      <c r="TIG868" s="44"/>
      <c r="TIH868" s="44"/>
      <c r="TII868" s="44"/>
      <c r="TIJ868" s="44"/>
      <c r="TIK868" s="44"/>
      <c r="TIL868" s="44"/>
      <c r="TIM868" s="44"/>
      <c r="TIN868" s="44"/>
      <c r="TIO868" s="44"/>
      <c r="TIP868" s="44"/>
      <c r="TIQ868" s="44"/>
      <c r="TIR868" s="44"/>
      <c r="TIS868" s="44"/>
      <c r="TIT868" s="44"/>
      <c r="TIU868" s="44"/>
      <c r="TIV868" s="44"/>
      <c r="TIW868" s="44"/>
      <c r="TIX868" s="44"/>
      <c r="TIY868" s="44"/>
      <c r="TIZ868" s="44"/>
      <c r="TJA868" s="44"/>
      <c r="TJB868" s="44"/>
      <c r="TJC868" s="44"/>
      <c r="TJD868" s="44"/>
      <c r="TJE868" s="44"/>
      <c r="TJF868" s="44"/>
      <c r="TJG868" s="44"/>
      <c r="TJH868" s="44"/>
      <c r="TJI868" s="44"/>
      <c r="TJJ868" s="44"/>
      <c r="TJK868" s="44"/>
      <c r="TJL868" s="44"/>
      <c r="TJM868" s="44"/>
      <c r="TJN868" s="44"/>
      <c r="TJO868" s="44"/>
      <c r="TJP868" s="44"/>
      <c r="TJQ868" s="44"/>
      <c r="TJR868" s="44"/>
      <c r="TJS868" s="44"/>
      <c r="TJT868" s="44"/>
      <c r="TJU868" s="44"/>
      <c r="TJV868" s="44"/>
      <c r="TJW868" s="44"/>
      <c r="TJX868" s="44"/>
      <c r="TJY868" s="44"/>
      <c r="TJZ868" s="44"/>
      <c r="TKA868" s="44"/>
      <c r="TKB868" s="44"/>
      <c r="TKC868" s="44"/>
      <c r="TKD868" s="44"/>
      <c r="TKE868" s="44"/>
      <c r="TKF868" s="44"/>
      <c r="TKG868" s="44"/>
      <c r="TKH868" s="44"/>
      <c r="TKI868" s="44"/>
      <c r="TKJ868" s="44"/>
      <c r="TKK868" s="44"/>
      <c r="TKL868" s="44"/>
      <c r="TKM868" s="44"/>
      <c r="TKN868" s="44"/>
      <c r="TKO868" s="44"/>
      <c r="TKP868" s="44"/>
      <c r="TKQ868" s="44"/>
      <c r="TKR868" s="44"/>
      <c r="TKS868" s="44"/>
      <c r="TKT868" s="44"/>
      <c r="TKU868" s="44"/>
      <c r="TKV868" s="44"/>
      <c r="TKW868" s="44"/>
      <c r="TKX868" s="44"/>
      <c r="TKY868" s="44"/>
      <c r="TKZ868" s="44"/>
      <c r="TLA868" s="44"/>
      <c r="TLB868" s="44"/>
      <c r="TLC868" s="44"/>
      <c r="TLD868" s="44"/>
      <c r="TLE868" s="44"/>
      <c r="TLF868" s="44"/>
      <c r="TLG868" s="44"/>
      <c r="TLH868" s="44"/>
      <c r="TLI868" s="44"/>
      <c r="TLJ868" s="44"/>
      <c r="TLK868" s="44"/>
      <c r="TLL868" s="44"/>
      <c r="TLM868" s="44"/>
      <c r="TLN868" s="44"/>
      <c r="TLO868" s="44"/>
      <c r="TLP868" s="44"/>
      <c r="TLQ868" s="44"/>
      <c r="TLR868" s="44"/>
      <c r="TLS868" s="44"/>
      <c r="TLT868" s="44"/>
      <c r="TLU868" s="44"/>
      <c r="TLV868" s="44"/>
      <c r="TLW868" s="44"/>
      <c r="TLX868" s="44"/>
      <c r="TLY868" s="44"/>
      <c r="TLZ868" s="44"/>
      <c r="TMA868" s="44"/>
      <c r="TMB868" s="44"/>
      <c r="TMC868" s="44"/>
      <c r="TMD868" s="44"/>
      <c r="TME868" s="44"/>
      <c r="TMF868" s="44"/>
      <c r="TMG868" s="44"/>
      <c r="TMH868" s="44"/>
      <c r="TMI868" s="44"/>
      <c r="TMJ868" s="44"/>
      <c r="TMK868" s="44"/>
      <c r="TML868" s="44"/>
      <c r="TMM868" s="44"/>
      <c r="TMN868" s="44"/>
      <c r="TMO868" s="44"/>
      <c r="TMP868" s="44"/>
      <c r="TMQ868" s="44"/>
      <c r="TMR868" s="44"/>
      <c r="TMS868" s="44"/>
      <c r="TMT868" s="44"/>
      <c r="TMU868" s="44"/>
      <c r="TMV868" s="44"/>
      <c r="TMW868" s="44"/>
      <c r="TMX868" s="44"/>
      <c r="TMY868" s="44"/>
      <c r="TMZ868" s="44"/>
      <c r="TNA868" s="44"/>
      <c r="TNB868" s="44"/>
      <c r="TNC868" s="44"/>
      <c r="TND868" s="44"/>
      <c r="TNE868" s="44"/>
      <c r="TNF868" s="44"/>
      <c r="TNG868" s="44"/>
      <c r="TNH868" s="44"/>
      <c r="TNI868" s="44"/>
      <c r="TNJ868" s="44"/>
      <c r="TNK868" s="44"/>
      <c r="TNL868" s="44"/>
      <c r="TNM868" s="44"/>
      <c r="TNN868" s="44"/>
      <c r="TNO868" s="44"/>
      <c r="TNP868" s="44"/>
      <c r="TNQ868" s="44"/>
      <c r="TNR868" s="44"/>
      <c r="TNS868" s="44"/>
      <c r="TNT868" s="44"/>
      <c r="TNU868" s="44"/>
      <c r="TNV868" s="44"/>
      <c r="TNW868" s="44"/>
      <c r="TNX868" s="44"/>
      <c r="TNY868" s="44"/>
      <c r="TNZ868" s="44"/>
      <c r="TOA868" s="44"/>
      <c r="TOB868" s="44"/>
      <c r="TOC868" s="44"/>
      <c r="TOD868" s="44"/>
      <c r="TOE868" s="44"/>
      <c r="TOF868" s="44"/>
      <c r="TOG868" s="44"/>
      <c r="TOH868" s="44"/>
      <c r="TOI868" s="44"/>
      <c r="TOJ868" s="44"/>
      <c r="TOK868" s="44"/>
      <c r="TOL868" s="44"/>
      <c r="TOM868" s="44"/>
      <c r="TON868" s="44"/>
      <c r="TOO868" s="44"/>
      <c r="TOP868" s="44"/>
      <c r="TOQ868" s="44"/>
      <c r="TOR868" s="44"/>
      <c r="TOS868" s="44"/>
      <c r="TOT868" s="44"/>
      <c r="TOU868" s="44"/>
      <c r="TOV868" s="44"/>
      <c r="TOW868" s="44"/>
      <c r="TOX868" s="44"/>
      <c r="TOY868" s="44"/>
      <c r="TOZ868" s="44"/>
      <c r="TPA868" s="44"/>
      <c r="TPB868" s="44"/>
      <c r="TPC868" s="44"/>
      <c r="TPD868" s="44"/>
      <c r="TPE868" s="44"/>
      <c r="TPF868" s="44"/>
      <c r="TPG868" s="44"/>
      <c r="TPH868" s="44"/>
      <c r="TPI868" s="44"/>
      <c r="TPJ868" s="44"/>
      <c r="TPK868" s="44"/>
      <c r="TPL868" s="44"/>
      <c r="TPM868" s="44"/>
      <c r="TPN868" s="44"/>
      <c r="TPO868" s="44"/>
      <c r="TPP868" s="44"/>
      <c r="TPQ868" s="44"/>
      <c r="TPR868" s="44"/>
      <c r="TPS868" s="44"/>
      <c r="TPT868" s="44"/>
      <c r="TPU868" s="44"/>
      <c r="TPV868" s="44"/>
      <c r="TPW868" s="44"/>
      <c r="TPX868" s="44"/>
      <c r="TPY868" s="44"/>
      <c r="TPZ868" s="44"/>
      <c r="TQA868" s="44"/>
      <c r="TQB868" s="44"/>
      <c r="TQC868" s="44"/>
      <c r="TQD868" s="44"/>
      <c r="TQE868" s="44"/>
      <c r="TQF868" s="44"/>
      <c r="TQG868" s="44"/>
      <c r="TQH868" s="44"/>
      <c r="TQI868" s="44"/>
      <c r="TQJ868" s="44"/>
      <c r="TQK868" s="44"/>
      <c r="TQL868" s="44"/>
      <c r="TQM868" s="44"/>
      <c r="TQN868" s="44"/>
      <c r="TQO868" s="44"/>
      <c r="TQP868" s="44"/>
      <c r="TQQ868" s="44"/>
      <c r="TQR868" s="44"/>
      <c r="TQS868" s="44"/>
      <c r="TQT868" s="44"/>
      <c r="TQU868" s="44"/>
      <c r="TQV868" s="44"/>
      <c r="TQW868" s="44"/>
      <c r="TQX868" s="44"/>
      <c r="TQY868" s="44"/>
      <c r="TQZ868" s="44"/>
      <c r="TRA868" s="44"/>
      <c r="TRB868" s="44"/>
      <c r="TRC868" s="44"/>
      <c r="TRD868" s="44"/>
      <c r="TRE868" s="44"/>
      <c r="TRF868" s="44"/>
      <c r="TRG868" s="44"/>
      <c r="TRH868" s="44"/>
      <c r="TRI868" s="44"/>
      <c r="TRJ868" s="44"/>
      <c r="TRK868" s="44"/>
      <c r="TRL868" s="44"/>
      <c r="TRM868" s="44"/>
      <c r="TRN868" s="44"/>
      <c r="TRO868" s="44"/>
      <c r="TRP868" s="44"/>
      <c r="TRQ868" s="44"/>
      <c r="TRR868" s="44"/>
      <c r="TRS868" s="44"/>
      <c r="TRT868" s="44"/>
      <c r="TRU868" s="44"/>
      <c r="TRV868" s="44"/>
      <c r="TRW868" s="44"/>
      <c r="TRX868" s="44"/>
      <c r="TRY868" s="44"/>
      <c r="TRZ868" s="44"/>
      <c r="TSA868" s="44"/>
      <c r="TSB868" s="44"/>
      <c r="TSC868" s="44"/>
      <c r="TSD868" s="44"/>
      <c r="TSE868" s="44"/>
      <c r="TSF868" s="44"/>
      <c r="TSG868" s="44"/>
      <c r="TSH868" s="44"/>
      <c r="TSI868" s="44"/>
      <c r="TSJ868" s="44"/>
      <c r="TSK868" s="44"/>
      <c r="TSL868" s="44"/>
      <c r="TSM868" s="44"/>
      <c r="TSN868" s="44"/>
      <c r="TSO868" s="44"/>
      <c r="TSP868" s="44"/>
      <c r="TSQ868" s="44"/>
      <c r="TSR868" s="44"/>
      <c r="TSS868" s="44"/>
      <c r="TST868" s="44"/>
      <c r="TSU868" s="44"/>
      <c r="TSV868" s="44"/>
      <c r="TSW868" s="44"/>
      <c r="TSX868" s="44"/>
      <c r="TSY868" s="44"/>
      <c r="TSZ868" s="44"/>
      <c r="TTA868" s="44"/>
      <c r="TTB868" s="44"/>
      <c r="TTC868" s="44"/>
      <c r="TTD868" s="44"/>
      <c r="TTE868" s="44"/>
      <c r="TTF868" s="44"/>
      <c r="TTG868" s="44"/>
      <c r="TTH868" s="44"/>
      <c r="TTI868" s="44"/>
      <c r="TTJ868" s="44"/>
      <c r="TTK868" s="44"/>
      <c r="TTL868" s="44"/>
      <c r="TTM868" s="44"/>
      <c r="TTN868" s="44"/>
      <c r="TTO868" s="44"/>
      <c r="TTP868" s="44"/>
      <c r="TTQ868" s="44"/>
      <c r="TTR868" s="44"/>
      <c r="TTS868" s="44"/>
      <c r="TTT868" s="44"/>
      <c r="TTU868" s="44"/>
      <c r="TTV868" s="44"/>
      <c r="TTW868" s="44"/>
      <c r="TTX868" s="44"/>
      <c r="TTY868" s="44"/>
      <c r="TTZ868" s="44"/>
      <c r="TUA868" s="44"/>
      <c r="TUB868" s="44"/>
      <c r="TUC868" s="44"/>
      <c r="TUD868" s="44"/>
      <c r="TUE868" s="44"/>
      <c r="TUF868" s="44"/>
      <c r="TUG868" s="44"/>
      <c r="TUH868" s="44"/>
      <c r="TUI868" s="44"/>
      <c r="TUJ868" s="44"/>
      <c r="TUK868" s="44"/>
      <c r="TUL868" s="44"/>
      <c r="TUM868" s="44"/>
      <c r="TUN868" s="44"/>
      <c r="TUO868" s="44"/>
      <c r="TUP868" s="44"/>
      <c r="TUQ868" s="44"/>
      <c r="TUR868" s="44"/>
      <c r="TUS868" s="44"/>
      <c r="TUT868" s="44"/>
      <c r="TUU868" s="44"/>
      <c r="TUV868" s="44"/>
      <c r="TUW868" s="44"/>
      <c r="TUX868" s="44"/>
      <c r="TUY868" s="44"/>
      <c r="TUZ868" s="44"/>
      <c r="TVA868" s="44"/>
      <c r="TVB868" s="44"/>
      <c r="TVC868" s="44"/>
      <c r="TVD868" s="44"/>
      <c r="TVE868" s="44"/>
      <c r="TVF868" s="44"/>
      <c r="TVG868" s="44"/>
      <c r="TVH868" s="44"/>
      <c r="TVI868" s="44"/>
      <c r="TVJ868" s="44"/>
      <c r="TVK868" s="44"/>
      <c r="TVL868" s="44"/>
      <c r="TVM868" s="44"/>
      <c r="TVN868" s="44"/>
      <c r="TVO868" s="44"/>
      <c r="TVP868" s="44"/>
      <c r="TVQ868" s="44"/>
      <c r="TVR868" s="44"/>
      <c r="TVS868" s="44"/>
      <c r="TVT868" s="44"/>
      <c r="TVU868" s="44"/>
      <c r="TVV868" s="44"/>
      <c r="TVW868" s="44"/>
      <c r="TVX868" s="44"/>
      <c r="TVY868" s="44"/>
      <c r="TVZ868" s="44"/>
      <c r="TWA868" s="44"/>
      <c r="TWB868" s="44"/>
      <c r="TWC868" s="44"/>
      <c r="TWD868" s="44"/>
      <c r="TWE868" s="44"/>
      <c r="TWF868" s="44"/>
      <c r="TWG868" s="44"/>
      <c r="TWH868" s="44"/>
      <c r="TWI868" s="44"/>
      <c r="TWJ868" s="44"/>
      <c r="TWK868" s="44"/>
      <c r="TWL868" s="44"/>
      <c r="TWM868" s="44"/>
      <c r="TWN868" s="44"/>
      <c r="TWO868" s="44"/>
      <c r="TWP868" s="44"/>
      <c r="TWQ868" s="44"/>
      <c r="TWR868" s="44"/>
      <c r="TWS868" s="44"/>
      <c r="TWT868" s="44"/>
      <c r="TWU868" s="44"/>
      <c r="TWV868" s="44"/>
      <c r="TWW868" s="44"/>
      <c r="TWX868" s="44"/>
      <c r="TWY868" s="44"/>
      <c r="TWZ868" s="44"/>
      <c r="TXA868" s="44"/>
      <c r="TXB868" s="44"/>
      <c r="TXC868" s="44"/>
      <c r="TXD868" s="44"/>
      <c r="TXE868" s="44"/>
      <c r="TXF868" s="44"/>
      <c r="TXG868" s="44"/>
      <c r="TXH868" s="44"/>
      <c r="TXI868" s="44"/>
      <c r="TXJ868" s="44"/>
      <c r="TXK868" s="44"/>
      <c r="TXL868" s="44"/>
      <c r="TXM868" s="44"/>
      <c r="TXN868" s="44"/>
      <c r="TXO868" s="44"/>
      <c r="TXP868" s="44"/>
      <c r="TXQ868" s="44"/>
      <c r="TXR868" s="44"/>
      <c r="TXS868" s="44"/>
      <c r="TXT868" s="44"/>
      <c r="TXU868" s="44"/>
      <c r="TXV868" s="44"/>
      <c r="TXW868" s="44"/>
      <c r="TXX868" s="44"/>
      <c r="TXY868" s="44"/>
      <c r="TXZ868" s="44"/>
      <c r="TYA868" s="44"/>
      <c r="TYB868" s="44"/>
      <c r="TYC868" s="44"/>
      <c r="TYD868" s="44"/>
      <c r="TYE868" s="44"/>
      <c r="TYF868" s="44"/>
      <c r="TYG868" s="44"/>
      <c r="TYH868" s="44"/>
      <c r="TYI868" s="44"/>
      <c r="TYJ868" s="44"/>
      <c r="TYK868" s="44"/>
      <c r="TYL868" s="44"/>
      <c r="TYM868" s="44"/>
      <c r="TYN868" s="44"/>
      <c r="TYO868" s="44"/>
      <c r="TYP868" s="44"/>
      <c r="TYQ868" s="44"/>
      <c r="TYR868" s="44"/>
      <c r="TYS868" s="44"/>
      <c r="TYT868" s="44"/>
      <c r="TYU868" s="44"/>
      <c r="TYV868" s="44"/>
      <c r="TYW868" s="44"/>
      <c r="TYX868" s="44"/>
      <c r="TYY868" s="44"/>
      <c r="TYZ868" s="44"/>
      <c r="TZA868" s="44"/>
      <c r="TZB868" s="44"/>
      <c r="TZC868" s="44"/>
      <c r="TZD868" s="44"/>
      <c r="TZE868" s="44"/>
      <c r="TZF868" s="44"/>
      <c r="TZG868" s="44"/>
      <c r="TZH868" s="44"/>
      <c r="TZI868" s="44"/>
      <c r="TZJ868" s="44"/>
      <c r="TZK868" s="44"/>
      <c r="TZL868" s="44"/>
      <c r="TZM868" s="44"/>
      <c r="TZN868" s="44"/>
      <c r="TZO868" s="44"/>
      <c r="TZP868" s="44"/>
      <c r="TZQ868" s="44"/>
      <c r="TZR868" s="44"/>
      <c r="TZS868" s="44"/>
      <c r="TZT868" s="44"/>
      <c r="TZU868" s="44"/>
      <c r="TZV868" s="44"/>
      <c r="TZW868" s="44"/>
      <c r="TZX868" s="44"/>
      <c r="TZY868" s="44"/>
      <c r="TZZ868" s="44"/>
      <c r="UAA868" s="44"/>
      <c r="UAB868" s="44"/>
      <c r="UAC868" s="44"/>
      <c r="UAD868" s="44"/>
      <c r="UAE868" s="44"/>
      <c r="UAF868" s="44"/>
      <c r="UAG868" s="44"/>
      <c r="UAH868" s="44"/>
      <c r="UAI868" s="44"/>
      <c r="UAJ868" s="44"/>
      <c r="UAK868" s="44"/>
      <c r="UAL868" s="44"/>
      <c r="UAM868" s="44"/>
      <c r="UAN868" s="44"/>
      <c r="UAO868" s="44"/>
      <c r="UAP868" s="44"/>
      <c r="UAQ868" s="44"/>
      <c r="UAR868" s="44"/>
      <c r="UAS868" s="44"/>
      <c r="UAT868" s="44"/>
      <c r="UAU868" s="44"/>
      <c r="UAV868" s="44"/>
      <c r="UAW868" s="44"/>
      <c r="UAX868" s="44"/>
      <c r="UAY868" s="44"/>
      <c r="UAZ868" s="44"/>
      <c r="UBA868" s="44"/>
      <c r="UBB868" s="44"/>
      <c r="UBC868" s="44"/>
      <c r="UBD868" s="44"/>
      <c r="UBE868" s="44"/>
      <c r="UBF868" s="44"/>
      <c r="UBG868" s="44"/>
      <c r="UBH868" s="44"/>
      <c r="UBI868" s="44"/>
      <c r="UBJ868" s="44"/>
      <c r="UBK868" s="44"/>
      <c r="UBL868" s="44"/>
      <c r="UBM868" s="44"/>
      <c r="UBN868" s="44"/>
      <c r="UBO868" s="44"/>
      <c r="UBP868" s="44"/>
      <c r="UBQ868" s="44"/>
      <c r="UBR868" s="44"/>
      <c r="UBS868" s="44"/>
      <c r="UBT868" s="44"/>
      <c r="UBU868" s="44"/>
      <c r="UBV868" s="44"/>
      <c r="UBW868" s="44"/>
      <c r="UBX868" s="44"/>
      <c r="UBY868" s="44"/>
      <c r="UBZ868" s="44"/>
      <c r="UCA868" s="44"/>
      <c r="UCB868" s="44"/>
      <c r="UCC868" s="44"/>
      <c r="UCD868" s="44"/>
      <c r="UCE868" s="44"/>
      <c r="UCF868" s="44"/>
      <c r="UCG868" s="44"/>
      <c r="UCH868" s="44"/>
      <c r="UCI868" s="44"/>
      <c r="UCJ868" s="44"/>
      <c r="UCK868" s="44"/>
      <c r="UCL868" s="44"/>
      <c r="UCM868" s="44"/>
      <c r="UCN868" s="44"/>
      <c r="UCO868" s="44"/>
      <c r="UCP868" s="44"/>
      <c r="UCQ868" s="44"/>
      <c r="UCR868" s="44"/>
      <c r="UCS868" s="44"/>
      <c r="UCT868" s="44"/>
      <c r="UCU868" s="44"/>
      <c r="UCV868" s="44"/>
      <c r="UCW868" s="44"/>
      <c r="UCX868" s="44"/>
      <c r="UCY868" s="44"/>
      <c r="UCZ868" s="44"/>
      <c r="UDA868" s="44"/>
      <c r="UDB868" s="44"/>
      <c r="UDC868" s="44"/>
      <c r="UDD868" s="44"/>
      <c r="UDE868" s="44"/>
      <c r="UDF868" s="44"/>
      <c r="UDG868" s="44"/>
      <c r="UDH868" s="44"/>
      <c r="UDI868" s="44"/>
      <c r="UDJ868" s="44"/>
      <c r="UDK868" s="44"/>
      <c r="UDL868" s="44"/>
      <c r="UDM868" s="44"/>
      <c r="UDN868" s="44"/>
      <c r="UDO868" s="44"/>
      <c r="UDP868" s="44"/>
      <c r="UDQ868" s="44"/>
      <c r="UDR868" s="44"/>
      <c r="UDS868" s="44"/>
      <c r="UDT868" s="44"/>
      <c r="UDU868" s="44"/>
      <c r="UDV868" s="44"/>
      <c r="UDW868" s="44"/>
      <c r="UDX868" s="44"/>
      <c r="UDY868" s="44"/>
      <c r="UDZ868" s="44"/>
      <c r="UEA868" s="44"/>
      <c r="UEB868" s="44"/>
      <c r="UEC868" s="44"/>
      <c r="UED868" s="44"/>
      <c r="UEE868" s="44"/>
      <c r="UEF868" s="44"/>
      <c r="UEG868" s="44"/>
      <c r="UEH868" s="44"/>
      <c r="UEI868" s="44"/>
      <c r="UEJ868" s="44"/>
      <c r="UEK868" s="44"/>
      <c r="UEL868" s="44"/>
      <c r="UEM868" s="44"/>
      <c r="UEN868" s="44"/>
      <c r="UEO868" s="44"/>
      <c r="UEP868" s="44"/>
      <c r="UEQ868" s="44"/>
      <c r="UER868" s="44"/>
      <c r="UES868" s="44"/>
      <c r="UET868" s="44"/>
      <c r="UEU868" s="44"/>
      <c r="UEV868" s="44"/>
      <c r="UEW868" s="44"/>
      <c r="UEX868" s="44"/>
      <c r="UEY868" s="44"/>
      <c r="UEZ868" s="44"/>
      <c r="UFA868" s="44"/>
      <c r="UFB868" s="44"/>
      <c r="UFC868" s="44"/>
      <c r="UFD868" s="44"/>
      <c r="UFE868" s="44"/>
      <c r="UFF868" s="44"/>
      <c r="UFG868" s="44"/>
      <c r="UFH868" s="44"/>
      <c r="UFI868" s="44"/>
      <c r="UFJ868" s="44"/>
      <c r="UFK868" s="44"/>
      <c r="UFL868" s="44"/>
      <c r="UFM868" s="44"/>
      <c r="UFN868" s="44"/>
      <c r="UFO868" s="44"/>
      <c r="UFP868" s="44"/>
      <c r="UFQ868" s="44"/>
      <c r="UFR868" s="44"/>
      <c r="UFS868" s="44"/>
      <c r="UFT868" s="44"/>
      <c r="UFU868" s="44"/>
      <c r="UFV868" s="44"/>
      <c r="UFW868" s="44"/>
      <c r="UFX868" s="44"/>
      <c r="UFY868" s="44"/>
      <c r="UFZ868" s="44"/>
      <c r="UGA868" s="44"/>
      <c r="UGB868" s="44"/>
      <c r="UGC868" s="44"/>
      <c r="UGD868" s="44"/>
      <c r="UGE868" s="44"/>
      <c r="UGF868" s="44"/>
      <c r="UGG868" s="44"/>
      <c r="UGH868" s="44"/>
      <c r="UGI868" s="44"/>
      <c r="UGJ868" s="44"/>
      <c r="UGK868" s="44"/>
      <c r="UGL868" s="44"/>
      <c r="UGM868" s="44"/>
      <c r="UGN868" s="44"/>
      <c r="UGO868" s="44"/>
      <c r="UGP868" s="44"/>
      <c r="UGQ868" s="44"/>
      <c r="UGR868" s="44"/>
      <c r="UGS868" s="44"/>
      <c r="UGT868" s="44"/>
      <c r="UGU868" s="44"/>
      <c r="UGV868" s="44"/>
      <c r="UGW868" s="44"/>
      <c r="UGX868" s="44"/>
      <c r="UGY868" s="44"/>
      <c r="UGZ868" s="44"/>
      <c r="UHA868" s="44"/>
      <c r="UHB868" s="44"/>
      <c r="UHC868" s="44"/>
      <c r="UHD868" s="44"/>
      <c r="UHE868" s="44"/>
      <c r="UHF868" s="44"/>
      <c r="UHG868" s="44"/>
      <c r="UHH868" s="44"/>
      <c r="UHI868" s="44"/>
      <c r="UHJ868" s="44"/>
      <c r="UHK868" s="44"/>
      <c r="UHL868" s="44"/>
      <c r="UHM868" s="44"/>
      <c r="UHN868" s="44"/>
      <c r="UHO868" s="44"/>
      <c r="UHP868" s="44"/>
      <c r="UHQ868" s="44"/>
      <c r="UHR868" s="44"/>
      <c r="UHS868" s="44"/>
      <c r="UHT868" s="44"/>
      <c r="UHU868" s="44"/>
      <c r="UHV868" s="44"/>
      <c r="UHW868" s="44"/>
      <c r="UHX868" s="44"/>
      <c r="UHY868" s="44"/>
      <c r="UHZ868" s="44"/>
      <c r="UIA868" s="44"/>
      <c r="UIB868" s="44"/>
      <c r="UIC868" s="44"/>
      <c r="UID868" s="44"/>
      <c r="UIE868" s="44"/>
      <c r="UIF868" s="44"/>
      <c r="UIG868" s="44"/>
      <c r="UIH868" s="44"/>
      <c r="UII868" s="44"/>
      <c r="UIJ868" s="44"/>
      <c r="UIK868" s="44"/>
      <c r="UIL868" s="44"/>
      <c r="UIM868" s="44"/>
      <c r="UIN868" s="44"/>
      <c r="UIO868" s="44"/>
      <c r="UIP868" s="44"/>
      <c r="UIQ868" s="44"/>
      <c r="UIR868" s="44"/>
      <c r="UIS868" s="44"/>
      <c r="UIT868" s="44"/>
      <c r="UIU868" s="44"/>
      <c r="UIV868" s="44"/>
      <c r="UIW868" s="44"/>
      <c r="UIX868" s="44"/>
      <c r="UIY868" s="44"/>
      <c r="UIZ868" s="44"/>
      <c r="UJA868" s="44"/>
      <c r="UJB868" s="44"/>
      <c r="UJC868" s="44"/>
      <c r="UJD868" s="44"/>
      <c r="UJE868" s="44"/>
      <c r="UJF868" s="44"/>
      <c r="UJG868" s="44"/>
      <c r="UJH868" s="44"/>
      <c r="UJI868" s="44"/>
      <c r="UJJ868" s="44"/>
      <c r="UJK868" s="44"/>
      <c r="UJL868" s="44"/>
      <c r="UJM868" s="44"/>
      <c r="UJN868" s="44"/>
      <c r="UJO868" s="44"/>
      <c r="UJP868" s="44"/>
      <c r="UJQ868" s="44"/>
      <c r="UJR868" s="44"/>
      <c r="UJS868" s="44"/>
      <c r="UJT868" s="44"/>
      <c r="UJU868" s="44"/>
      <c r="UJV868" s="44"/>
      <c r="UJW868" s="44"/>
      <c r="UJX868" s="44"/>
      <c r="UJY868" s="44"/>
      <c r="UJZ868" s="44"/>
      <c r="UKA868" s="44"/>
      <c r="UKB868" s="44"/>
      <c r="UKC868" s="44"/>
      <c r="UKD868" s="44"/>
      <c r="UKE868" s="44"/>
      <c r="UKF868" s="44"/>
      <c r="UKG868" s="44"/>
      <c r="UKH868" s="44"/>
      <c r="UKI868" s="44"/>
      <c r="UKJ868" s="44"/>
      <c r="UKK868" s="44"/>
      <c r="UKL868" s="44"/>
      <c r="UKM868" s="44"/>
      <c r="UKN868" s="44"/>
      <c r="UKO868" s="44"/>
      <c r="UKP868" s="44"/>
      <c r="UKQ868" s="44"/>
      <c r="UKR868" s="44"/>
      <c r="UKS868" s="44"/>
      <c r="UKT868" s="44"/>
      <c r="UKU868" s="44"/>
      <c r="UKV868" s="44"/>
      <c r="UKW868" s="44"/>
      <c r="UKX868" s="44"/>
      <c r="UKY868" s="44"/>
      <c r="UKZ868" s="44"/>
      <c r="ULA868" s="44"/>
      <c r="ULB868" s="44"/>
      <c r="ULC868" s="44"/>
      <c r="ULD868" s="44"/>
      <c r="ULE868" s="44"/>
      <c r="ULF868" s="44"/>
      <c r="ULG868" s="44"/>
      <c r="ULH868" s="44"/>
      <c r="ULI868" s="44"/>
      <c r="ULJ868" s="44"/>
      <c r="ULK868" s="44"/>
      <c r="ULL868" s="44"/>
      <c r="ULM868" s="44"/>
      <c r="ULN868" s="44"/>
      <c r="ULO868" s="44"/>
      <c r="ULP868" s="44"/>
      <c r="ULQ868" s="44"/>
      <c r="ULR868" s="44"/>
      <c r="ULS868" s="44"/>
      <c r="ULT868" s="44"/>
      <c r="ULU868" s="44"/>
      <c r="ULV868" s="44"/>
      <c r="ULW868" s="44"/>
      <c r="ULX868" s="44"/>
      <c r="ULY868" s="44"/>
      <c r="ULZ868" s="44"/>
      <c r="UMA868" s="44"/>
      <c r="UMB868" s="44"/>
      <c r="UMC868" s="44"/>
      <c r="UMD868" s="44"/>
      <c r="UME868" s="44"/>
      <c r="UMF868" s="44"/>
      <c r="UMG868" s="44"/>
      <c r="UMH868" s="44"/>
      <c r="UMI868" s="44"/>
      <c r="UMJ868" s="44"/>
      <c r="UMK868" s="44"/>
      <c r="UML868" s="44"/>
      <c r="UMM868" s="44"/>
      <c r="UMN868" s="44"/>
      <c r="UMO868" s="44"/>
      <c r="UMP868" s="44"/>
      <c r="UMQ868" s="44"/>
      <c r="UMR868" s="44"/>
      <c r="UMS868" s="44"/>
      <c r="UMT868" s="44"/>
      <c r="UMU868" s="44"/>
      <c r="UMV868" s="44"/>
      <c r="UMW868" s="44"/>
      <c r="UMX868" s="44"/>
      <c r="UMY868" s="44"/>
      <c r="UMZ868" s="44"/>
      <c r="UNA868" s="44"/>
      <c r="UNB868" s="44"/>
      <c r="UNC868" s="44"/>
      <c r="UND868" s="44"/>
      <c r="UNE868" s="44"/>
      <c r="UNF868" s="44"/>
      <c r="UNG868" s="44"/>
      <c r="UNH868" s="44"/>
      <c r="UNI868" s="44"/>
      <c r="UNJ868" s="44"/>
      <c r="UNK868" s="44"/>
      <c r="UNL868" s="44"/>
      <c r="UNM868" s="44"/>
      <c r="UNN868" s="44"/>
      <c r="UNO868" s="44"/>
      <c r="UNP868" s="44"/>
      <c r="UNQ868" s="44"/>
      <c r="UNR868" s="44"/>
      <c r="UNS868" s="44"/>
      <c r="UNT868" s="44"/>
      <c r="UNU868" s="44"/>
      <c r="UNV868" s="44"/>
      <c r="UNW868" s="44"/>
      <c r="UNX868" s="44"/>
      <c r="UNY868" s="44"/>
      <c r="UNZ868" s="44"/>
      <c r="UOA868" s="44"/>
      <c r="UOB868" s="44"/>
      <c r="UOC868" s="44"/>
      <c r="UOD868" s="44"/>
      <c r="UOE868" s="44"/>
      <c r="UOF868" s="44"/>
      <c r="UOG868" s="44"/>
      <c r="UOH868" s="44"/>
      <c r="UOI868" s="44"/>
      <c r="UOJ868" s="44"/>
      <c r="UOK868" s="44"/>
      <c r="UOL868" s="44"/>
      <c r="UOM868" s="44"/>
      <c r="UON868" s="44"/>
      <c r="UOO868" s="44"/>
      <c r="UOP868" s="44"/>
      <c r="UOQ868" s="44"/>
      <c r="UOR868" s="44"/>
      <c r="UOS868" s="44"/>
      <c r="UOT868" s="44"/>
      <c r="UOU868" s="44"/>
      <c r="UOV868" s="44"/>
      <c r="UOW868" s="44"/>
      <c r="UOX868" s="44"/>
      <c r="UOY868" s="44"/>
      <c r="UOZ868" s="44"/>
      <c r="UPA868" s="44"/>
      <c r="UPB868" s="44"/>
      <c r="UPC868" s="44"/>
      <c r="UPD868" s="44"/>
      <c r="UPE868" s="44"/>
      <c r="UPF868" s="44"/>
      <c r="UPG868" s="44"/>
      <c r="UPH868" s="44"/>
      <c r="UPI868" s="44"/>
      <c r="UPJ868" s="44"/>
      <c r="UPK868" s="44"/>
      <c r="UPL868" s="44"/>
      <c r="UPM868" s="44"/>
      <c r="UPN868" s="44"/>
      <c r="UPO868" s="44"/>
      <c r="UPP868" s="44"/>
      <c r="UPQ868" s="44"/>
      <c r="UPR868" s="44"/>
      <c r="UPS868" s="44"/>
      <c r="UPT868" s="44"/>
      <c r="UPU868" s="44"/>
      <c r="UPV868" s="44"/>
      <c r="UPW868" s="44"/>
      <c r="UPX868" s="44"/>
      <c r="UPY868" s="44"/>
      <c r="UPZ868" s="44"/>
      <c r="UQA868" s="44"/>
      <c r="UQB868" s="44"/>
      <c r="UQC868" s="44"/>
      <c r="UQD868" s="44"/>
      <c r="UQE868" s="44"/>
      <c r="UQF868" s="44"/>
      <c r="UQG868" s="44"/>
      <c r="UQH868" s="44"/>
      <c r="UQI868" s="44"/>
      <c r="UQJ868" s="44"/>
      <c r="UQK868" s="44"/>
      <c r="UQL868" s="44"/>
      <c r="UQM868" s="44"/>
      <c r="UQN868" s="44"/>
      <c r="UQO868" s="44"/>
      <c r="UQP868" s="44"/>
      <c r="UQQ868" s="44"/>
      <c r="UQR868" s="44"/>
      <c r="UQS868" s="44"/>
      <c r="UQT868" s="44"/>
      <c r="UQU868" s="44"/>
      <c r="UQV868" s="44"/>
      <c r="UQW868" s="44"/>
      <c r="UQX868" s="44"/>
      <c r="UQY868" s="44"/>
      <c r="UQZ868" s="44"/>
      <c r="URA868" s="44"/>
      <c r="URB868" s="44"/>
      <c r="URC868" s="44"/>
      <c r="URD868" s="44"/>
      <c r="URE868" s="44"/>
      <c r="URF868" s="44"/>
      <c r="URG868" s="44"/>
      <c r="URH868" s="44"/>
      <c r="URI868" s="44"/>
      <c r="URJ868" s="44"/>
      <c r="URK868" s="44"/>
      <c r="URL868" s="44"/>
      <c r="URM868" s="44"/>
      <c r="URN868" s="44"/>
      <c r="URO868" s="44"/>
      <c r="URP868" s="44"/>
      <c r="URQ868" s="44"/>
      <c r="URR868" s="44"/>
      <c r="URS868" s="44"/>
      <c r="URT868" s="44"/>
      <c r="URU868" s="44"/>
      <c r="URV868" s="44"/>
      <c r="URW868" s="44"/>
      <c r="URX868" s="44"/>
      <c r="URY868" s="44"/>
      <c r="URZ868" s="44"/>
      <c r="USA868" s="44"/>
      <c r="USB868" s="44"/>
      <c r="USC868" s="44"/>
      <c r="USD868" s="44"/>
      <c r="USE868" s="44"/>
      <c r="USF868" s="44"/>
      <c r="USG868" s="44"/>
      <c r="USH868" s="44"/>
      <c r="USI868" s="44"/>
      <c r="USJ868" s="44"/>
      <c r="USK868" s="44"/>
      <c r="USL868" s="44"/>
      <c r="USM868" s="44"/>
      <c r="USN868" s="44"/>
      <c r="USO868" s="44"/>
      <c r="USP868" s="44"/>
      <c r="USQ868" s="44"/>
      <c r="USR868" s="44"/>
      <c r="USS868" s="44"/>
      <c r="UST868" s="44"/>
      <c r="USU868" s="44"/>
      <c r="USV868" s="44"/>
      <c r="USW868" s="44"/>
      <c r="USX868" s="44"/>
      <c r="USY868" s="44"/>
      <c r="USZ868" s="44"/>
      <c r="UTA868" s="44"/>
      <c r="UTB868" s="44"/>
      <c r="UTC868" s="44"/>
      <c r="UTD868" s="44"/>
      <c r="UTE868" s="44"/>
      <c r="UTF868" s="44"/>
      <c r="UTG868" s="44"/>
      <c r="UTH868" s="44"/>
      <c r="UTI868" s="44"/>
      <c r="UTJ868" s="44"/>
      <c r="UTK868" s="44"/>
      <c r="UTL868" s="44"/>
      <c r="UTM868" s="44"/>
      <c r="UTN868" s="44"/>
      <c r="UTO868" s="44"/>
      <c r="UTP868" s="44"/>
      <c r="UTQ868" s="44"/>
      <c r="UTR868" s="44"/>
      <c r="UTS868" s="44"/>
      <c r="UTT868" s="44"/>
      <c r="UTU868" s="44"/>
      <c r="UTV868" s="44"/>
      <c r="UTW868" s="44"/>
      <c r="UTX868" s="44"/>
      <c r="UTY868" s="44"/>
      <c r="UTZ868" s="44"/>
      <c r="UUA868" s="44"/>
      <c r="UUB868" s="44"/>
      <c r="UUC868" s="44"/>
      <c r="UUD868" s="44"/>
      <c r="UUE868" s="44"/>
      <c r="UUF868" s="44"/>
      <c r="UUG868" s="44"/>
      <c r="UUH868" s="44"/>
      <c r="UUI868" s="44"/>
      <c r="UUJ868" s="44"/>
      <c r="UUK868" s="44"/>
      <c r="UUL868" s="44"/>
      <c r="UUM868" s="44"/>
      <c r="UUN868" s="44"/>
      <c r="UUO868" s="44"/>
      <c r="UUP868" s="44"/>
      <c r="UUQ868" s="44"/>
      <c r="UUR868" s="44"/>
      <c r="UUS868" s="44"/>
      <c r="UUT868" s="44"/>
      <c r="UUU868" s="44"/>
      <c r="UUV868" s="44"/>
      <c r="UUW868" s="44"/>
      <c r="UUX868" s="44"/>
      <c r="UUY868" s="44"/>
      <c r="UUZ868" s="44"/>
      <c r="UVA868" s="44"/>
      <c r="UVB868" s="44"/>
      <c r="UVC868" s="44"/>
      <c r="UVD868" s="44"/>
      <c r="UVE868" s="44"/>
      <c r="UVF868" s="44"/>
      <c r="UVG868" s="44"/>
      <c r="UVH868" s="44"/>
      <c r="UVI868" s="44"/>
      <c r="UVJ868" s="44"/>
      <c r="UVK868" s="44"/>
      <c r="UVL868" s="44"/>
      <c r="UVM868" s="44"/>
      <c r="UVN868" s="44"/>
      <c r="UVO868" s="44"/>
      <c r="UVP868" s="44"/>
      <c r="UVQ868" s="44"/>
      <c r="UVR868" s="44"/>
      <c r="UVS868" s="44"/>
      <c r="UVT868" s="44"/>
      <c r="UVU868" s="44"/>
      <c r="UVV868" s="44"/>
      <c r="UVW868" s="44"/>
      <c r="UVX868" s="44"/>
      <c r="UVY868" s="44"/>
      <c r="UVZ868" s="44"/>
      <c r="UWA868" s="44"/>
      <c r="UWB868" s="44"/>
      <c r="UWC868" s="44"/>
      <c r="UWD868" s="44"/>
      <c r="UWE868" s="44"/>
      <c r="UWF868" s="44"/>
      <c r="UWG868" s="44"/>
      <c r="UWH868" s="44"/>
      <c r="UWI868" s="44"/>
      <c r="UWJ868" s="44"/>
      <c r="UWK868" s="44"/>
      <c r="UWL868" s="44"/>
      <c r="UWM868" s="44"/>
      <c r="UWN868" s="44"/>
      <c r="UWO868" s="44"/>
      <c r="UWP868" s="44"/>
      <c r="UWQ868" s="44"/>
      <c r="UWR868" s="44"/>
      <c r="UWS868" s="44"/>
      <c r="UWT868" s="44"/>
      <c r="UWU868" s="44"/>
      <c r="UWV868" s="44"/>
      <c r="UWW868" s="44"/>
      <c r="UWX868" s="44"/>
      <c r="UWY868" s="44"/>
      <c r="UWZ868" s="44"/>
      <c r="UXA868" s="44"/>
      <c r="UXB868" s="44"/>
      <c r="UXC868" s="44"/>
      <c r="UXD868" s="44"/>
      <c r="UXE868" s="44"/>
      <c r="UXF868" s="44"/>
      <c r="UXG868" s="44"/>
      <c r="UXH868" s="44"/>
      <c r="UXI868" s="44"/>
      <c r="UXJ868" s="44"/>
      <c r="UXK868" s="44"/>
      <c r="UXL868" s="44"/>
      <c r="UXM868" s="44"/>
      <c r="UXN868" s="44"/>
      <c r="UXO868" s="44"/>
      <c r="UXP868" s="44"/>
      <c r="UXQ868" s="44"/>
      <c r="UXR868" s="44"/>
      <c r="UXS868" s="44"/>
      <c r="UXT868" s="44"/>
      <c r="UXU868" s="44"/>
      <c r="UXV868" s="44"/>
      <c r="UXW868" s="44"/>
      <c r="UXX868" s="44"/>
      <c r="UXY868" s="44"/>
      <c r="UXZ868" s="44"/>
      <c r="UYA868" s="44"/>
      <c r="UYB868" s="44"/>
      <c r="UYC868" s="44"/>
      <c r="UYD868" s="44"/>
      <c r="UYE868" s="44"/>
      <c r="UYF868" s="44"/>
      <c r="UYG868" s="44"/>
      <c r="UYH868" s="44"/>
      <c r="UYI868" s="44"/>
      <c r="UYJ868" s="44"/>
      <c r="UYK868" s="44"/>
      <c r="UYL868" s="44"/>
      <c r="UYM868" s="44"/>
      <c r="UYN868" s="44"/>
      <c r="UYO868" s="44"/>
      <c r="UYP868" s="44"/>
      <c r="UYQ868" s="44"/>
      <c r="UYR868" s="44"/>
      <c r="UYS868" s="44"/>
      <c r="UYT868" s="44"/>
      <c r="UYU868" s="44"/>
      <c r="UYV868" s="44"/>
      <c r="UYW868" s="44"/>
      <c r="UYX868" s="44"/>
      <c r="UYY868" s="44"/>
      <c r="UYZ868" s="44"/>
      <c r="UZA868" s="44"/>
      <c r="UZB868" s="44"/>
      <c r="UZC868" s="44"/>
      <c r="UZD868" s="44"/>
      <c r="UZE868" s="44"/>
      <c r="UZF868" s="44"/>
      <c r="UZG868" s="44"/>
      <c r="UZH868" s="44"/>
      <c r="UZI868" s="44"/>
      <c r="UZJ868" s="44"/>
      <c r="UZK868" s="44"/>
      <c r="UZL868" s="44"/>
      <c r="UZM868" s="44"/>
      <c r="UZN868" s="44"/>
      <c r="UZO868" s="44"/>
      <c r="UZP868" s="44"/>
      <c r="UZQ868" s="44"/>
      <c r="UZR868" s="44"/>
      <c r="UZS868" s="44"/>
      <c r="UZT868" s="44"/>
      <c r="UZU868" s="44"/>
      <c r="UZV868" s="44"/>
      <c r="UZW868" s="44"/>
      <c r="UZX868" s="44"/>
      <c r="UZY868" s="44"/>
      <c r="UZZ868" s="44"/>
      <c r="VAA868" s="44"/>
      <c r="VAB868" s="44"/>
      <c r="VAC868" s="44"/>
      <c r="VAD868" s="44"/>
      <c r="VAE868" s="44"/>
      <c r="VAF868" s="44"/>
      <c r="VAG868" s="44"/>
      <c r="VAH868" s="44"/>
      <c r="VAI868" s="44"/>
      <c r="VAJ868" s="44"/>
      <c r="VAK868" s="44"/>
      <c r="VAL868" s="44"/>
      <c r="VAM868" s="44"/>
      <c r="VAN868" s="44"/>
      <c r="VAO868" s="44"/>
      <c r="VAP868" s="44"/>
      <c r="VAQ868" s="44"/>
      <c r="VAR868" s="44"/>
      <c r="VAS868" s="44"/>
      <c r="VAT868" s="44"/>
      <c r="VAU868" s="44"/>
      <c r="VAV868" s="44"/>
      <c r="VAW868" s="44"/>
      <c r="VAX868" s="44"/>
      <c r="VAY868" s="44"/>
      <c r="VAZ868" s="44"/>
      <c r="VBA868" s="44"/>
      <c r="VBB868" s="44"/>
      <c r="VBC868" s="44"/>
      <c r="VBD868" s="44"/>
      <c r="VBE868" s="44"/>
      <c r="VBF868" s="44"/>
      <c r="VBG868" s="44"/>
      <c r="VBH868" s="44"/>
      <c r="VBI868" s="44"/>
      <c r="VBJ868" s="44"/>
      <c r="VBK868" s="44"/>
      <c r="VBL868" s="44"/>
      <c r="VBM868" s="44"/>
      <c r="VBN868" s="44"/>
      <c r="VBO868" s="44"/>
      <c r="VBP868" s="44"/>
      <c r="VBQ868" s="44"/>
      <c r="VBR868" s="44"/>
      <c r="VBS868" s="44"/>
      <c r="VBT868" s="44"/>
      <c r="VBU868" s="44"/>
      <c r="VBV868" s="44"/>
      <c r="VBW868" s="44"/>
      <c r="VBX868" s="44"/>
      <c r="VBY868" s="44"/>
      <c r="VBZ868" s="44"/>
      <c r="VCA868" s="44"/>
      <c r="VCB868" s="44"/>
      <c r="VCC868" s="44"/>
      <c r="VCD868" s="44"/>
      <c r="VCE868" s="44"/>
      <c r="VCF868" s="44"/>
      <c r="VCG868" s="44"/>
      <c r="VCH868" s="44"/>
      <c r="VCI868" s="44"/>
      <c r="VCJ868" s="44"/>
      <c r="VCK868" s="44"/>
      <c r="VCL868" s="44"/>
      <c r="VCM868" s="44"/>
      <c r="VCN868" s="44"/>
      <c r="VCO868" s="44"/>
      <c r="VCP868" s="44"/>
      <c r="VCQ868" s="44"/>
      <c r="VCR868" s="44"/>
      <c r="VCS868" s="44"/>
      <c r="VCT868" s="44"/>
      <c r="VCU868" s="44"/>
      <c r="VCV868" s="44"/>
      <c r="VCW868" s="44"/>
      <c r="VCX868" s="44"/>
      <c r="VCY868" s="44"/>
      <c r="VCZ868" s="44"/>
      <c r="VDA868" s="44"/>
      <c r="VDB868" s="44"/>
      <c r="VDC868" s="44"/>
      <c r="VDD868" s="44"/>
      <c r="VDE868" s="44"/>
      <c r="VDF868" s="44"/>
      <c r="VDG868" s="44"/>
      <c r="VDH868" s="44"/>
      <c r="VDI868" s="44"/>
      <c r="VDJ868" s="44"/>
      <c r="VDK868" s="44"/>
      <c r="VDL868" s="44"/>
      <c r="VDM868" s="44"/>
      <c r="VDN868" s="44"/>
      <c r="VDO868" s="44"/>
      <c r="VDP868" s="44"/>
      <c r="VDQ868" s="44"/>
      <c r="VDR868" s="44"/>
      <c r="VDS868" s="44"/>
      <c r="VDT868" s="44"/>
      <c r="VDU868" s="44"/>
      <c r="VDV868" s="44"/>
      <c r="VDW868" s="44"/>
      <c r="VDX868" s="44"/>
      <c r="VDY868" s="44"/>
      <c r="VDZ868" s="44"/>
      <c r="VEA868" s="44"/>
      <c r="VEB868" s="44"/>
      <c r="VEC868" s="44"/>
      <c r="VED868" s="44"/>
      <c r="VEE868" s="44"/>
      <c r="VEF868" s="44"/>
      <c r="VEG868" s="44"/>
      <c r="VEH868" s="44"/>
      <c r="VEI868" s="44"/>
      <c r="VEJ868" s="44"/>
      <c r="VEK868" s="44"/>
      <c r="VEL868" s="44"/>
      <c r="VEM868" s="44"/>
      <c r="VEN868" s="44"/>
      <c r="VEO868" s="44"/>
      <c r="VEP868" s="44"/>
      <c r="VEQ868" s="44"/>
      <c r="VER868" s="44"/>
      <c r="VES868" s="44"/>
      <c r="VET868" s="44"/>
      <c r="VEU868" s="44"/>
      <c r="VEV868" s="44"/>
      <c r="VEW868" s="44"/>
      <c r="VEX868" s="44"/>
      <c r="VEY868" s="44"/>
      <c r="VEZ868" s="44"/>
      <c r="VFA868" s="44"/>
      <c r="VFB868" s="44"/>
      <c r="VFC868" s="44"/>
      <c r="VFD868" s="44"/>
      <c r="VFE868" s="44"/>
      <c r="VFF868" s="44"/>
      <c r="VFG868" s="44"/>
      <c r="VFH868" s="44"/>
      <c r="VFI868" s="44"/>
      <c r="VFJ868" s="44"/>
      <c r="VFK868" s="44"/>
      <c r="VFL868" s="44"/>
      <c r="VFM868" s="44"/>
      <c r="VFN868" s="44"/>
      <c r="VFO868" s="44"/>
      <c r="VFP868" s="44"/>
      <c r="VFQ868" s="44"/>
      <c r="VFR868" s="44"/>
      <c r="VFS868" s="44"/>
      <c r="VFT868" s="44"/>
      <c r="VFU868" s="44"/>
      <c r="VFV868" s="44"/>
      <c r="VFW868" s="44"/>
      <c r="VFX868" s="44"/>
      <c r="VFY868" s="44"/>
      <c r="VFZ868" s="44"/>
      <c r="VGA868" s="44"/>
      <c r="VGB868" s="44"/>
      <c r="VGC868" s="44"/>
      <c r="VGD868" s="44"/>
      <c r="VGE868" s="44"/>
      <c r="VGF868" s="44"/>
      <c r="VGG868" s="44"/>
      <c r="VGH868" s="44"/>
      <c r="VGI868" s="44"/>
      <c r="VGJ868" s="44"/>
      <c r="VGK868" s="44"/>
      <c r="VGL868" s="44"/>
      <c r="VGM868" s="44"/>
      <c r="VGN868" s="44"/>
      <c r="VGO868" s="44"/>
      <c r="VGP868" s="44"/>
      <c r="VGQ868" s="44"/>
      <c r="VGR868" s="44"/>
      <c r="VGS868" s="44"/>
      <c r="VGT868" s="44"/>
      <c r="VGU868" s="44"/>
      <c r="VGV868" s="44"/>
      <c r="VGW868" s="44"/>
      <c r="VGX868" s="44"/>
      <c r="VGY868" s="44"/>
      <c r="VGZ868" s="44"/>
      <c r="VHA868" s="44"/>
      <c r="VHB868" s="44"/>
      <c r="VHC868" s="44"/>
      <c r="VHD868" s="44"/>
      <c r="VHE868" s="44"/>
      <c r="VHF868" s="44"/>
      <c r="VHG868" s="44"/>
      <c r="VHH868" s="44"/>
      <c r="VHI868" s="44"/>
      <c r="VHJ868" s="44"/>
      <c r="VHK868" s="44"/>
      <c r="VHL868" s="44"/>
      <c r="VHM868" s="44"/>
      <c r="VHN868" s="44"/>
      <c r="VHO868" s="44"/>
      <c r="VHP868" s="44"/>
      <c r="VHQ868" s="44"/>
      <c r="VHR868" s="44"/>
      <c r="VHS868" s="44"/>
      <c r="VHT868" s="44"/>
      <c r="VHU868" s="44"/>
      <c r="VHV868" s="44"/>
      <c r="VHW868" s="44"/>
      <c r="VHX868" s="44"/>
      <c r="VHY868" s="44"/>
      <c r="VHZ868" s="44"/>
      <c r="VIA868" s="44"/>
      <c r="VIB868" s="44"/>
      <c r="VIC868" s="44"/>
      <c r="VID868" s="44"/>
      <c r="VIE868" s="44"/>
      <c r="VIF868" s="44"/>
      <c r="VIG868" s="44"/>
      <c r="VIH868" s="44"/>
      <c r="VII868" s="44"/>
      <c r="VIJ868" s="44"/>
      <c r="VIK868" s="44"/>
      <c r="VIL868" s="44"/>
      <c r="VIM868" s="44"/>
      <c r="VIN868" s="44"/>
      <c r="VIO868" s="44"/>
      <c r="VIP868" s="44"/>
      <c r="VIQ868" s="44"/>
      <c r="VIR868" s="44"/>
      <c r="VIS868" s="44"/>
      <c r="VIT868" s="44"/>
      <c r="VIU868" s="44"/>
      <c r="VIV868" s="44"/>
      <c r="VIW868" s="44"/>
      <c r="VIX868" s="44"/>
      <c r="VIY868" s="44"/>
      <c r="VIZ868" s="44"/>
      <c r="VJA868" s="44"/>
      <c r="VJB868" s="44"/>
      <c r="VJC868" s="44"/>
      <c r="VJD868" s="44"/>
      <c r="VJE868" s="44"/>
      <c r="VJF868" s="44"/>
      <c r="VJG868" s="44"/>
      <c r="VJH868" s="44"/>
      <c r="VJI868" s="44"/>
      <c r="VJJ868" s="44"/>
      <c r="VJK868" s="44"/>
      <c r="VJL868" s="44"/>
      <c r="VJM868" s="44"/>
      <c r="VJN868" s="44"/>
      <c r="VJO868" s="44"/>
      <c r="VJP868" s="44"/>
      <c r="VJQ868" s="44"/>
      <c r="VJR868" s="44"/>
      <c r="VJS868" s="44"/>
      <c r="VJT868" s="44"/>
      <c r="VJU868" s="44"/>
      <c r="VJV868" s="44"/>
      <c r="VJW868" s="44"/>
      <c r="VJX868" s="44"/>
      <c r="VJY868" s="44"/>
      <c r="VJZ868" s="44"/>
      <c r="VKA868" s="44"/>
      <c r="VKB868" s="44"/>
      <c r="VKC868" s="44"/>
      <c r="VKD868" s="44"/>
      <c r="VKE868" s="44"/>
      <c r="VKF868" s="44"/>
      <c r="VKG868" s="44"/>
      <c r="VKH868" s="44"/>
      <c r="VKI868" s="44"/>
      <c r="VKJ868" s="44"/>
      <c r="VKK868" s="44"/>
      <c r="VKL868" s="44"/>
      <c r="VKM868" s="44"/>
      <c r="VKN868" s="44"/>
      <c r="VKO868" s="44"/>
      <c r="VKP868" s="44"/>
      <c r="VKQ868" s="44"/>
      <c r="VKR868" s="44"/>
      <c r="VKS868" s="44"/>
      <c r="VKT868" s="44"/>
      <c r="VKU868" s="44"/>
      <c r="VKV868" s="44"/>
      <c r="VKW868" s="44"/>
      <c r="VKX868" s="44"/>
      <c r="VKY868" s="44"/>
      <c r="VKZ868" s="44"/>
      <c r="VLA868" s="44"/>
      <c r="VLB868" s="44"/>
      <c r="VLC868" s="44"/>
      <c r="VLD868" s="44"/>
      <c r="VLE868" s="44"/>
      <c r="VLF868" s="44"/>
      <c r="VLG868" s="44"/>
      <c r="VLH868" s="44"/>
      <c r="VLI868" s="44"/>
      <c r="VLJ868" s="44"/>
      <c r="VLK868" s="44"/>
      <c r="VLL868" s="44"/>
      <c r="VLM868" s="44"/>
      <c r="VLN868" s="44"/>
      <c r="VLO868" s="44"/>
      <c r="VLP868" s="44"/>
      <c r="VLQ868" s="44"/>
      <c r="VLR868" s="44"/>
      <c r="VLS868" s="44"/>
      <c r="VLT868" s="44"/>
      <c r="VLU868" s="44"/>
      <c r="VLV868" s="44"/>
      <c r="VLW868" s="44"/>
      <c r="VLX868" s="44"/>
      <c r="VLY868" s="44"/>
      <c r="VLZ868" s="44"/>
      <c r="VMA868" s="44"/>
      <c r="VMB868" s="44"/>
      <c r="VMC868" s="44"/>
      <c r="VMD868" s="44"/>
      <c r="VME868" s="44"/>
      <c r="VMF868" s="44"/>
      <c r="VMG868" s="44"/>
      <c r="VMH868" s="44"/>
      <c r="VMI868" s="44"/>
      <c r="VMJ868" s="44"/>
      <c r="VMK868" s="44"/>
      <c r="VML868" s="44"/>
      <c r="VMM868" s="44"/>
      <c r="VMN868" s="44"/>
      <c r="VMO868" s="44"/>
      <c r="VMP868" s="44"/>
      <c r="VMQ868" s="44"/>
      <c r="VMR868" s="44"/>
      <c r="VMS868" s="44"/>
      <c r="VMT868" s="44"/>
      <c r="VMU868" s="44"/>
      <c r="VMV868" s="44"/>
      <c r="VMW868" s="44"/>
      <c r="VMX868" s="44"/>
      <c r="VMY868" s="44"/>
      <c r="VMZ868" s="44"/>
      <c r="VNA868" s="44"/>
      <c r="VNB868" s="44"/>
      <c r="VNC868" s="44"/>
      <c r="VND868" s="44"/>
      <c r="VNE868" s="44"/>
      <c r="VNF868" s="44"/>
      <c r="VNG868" s="44"/>
      <c r="VNH868" s="44"/>
      <c r="VNI868" s="44"/>
      <c r="VNJ868" s="44"/>
      <c r="VNK868" s="44"/>
      <c r="VNL868" s="44"/>
      <c r="VNM868" s="44"/>
      <c r="VNN868" s="44"/>
      <c r="VNO868" s="44"/>
      <c r="VNP868" s="44"/>
      <c r="VNQ868" s="44"/>
      <c r="VNR868" s="44"/>
      <c r="VNS868" s="44"/>
      <c r="VNT868" s="44"/>
      <c r="VNU868" s="44"/>
      <c r="VNV868" s="44"/>
      <c r="VNW868" s="44"/>
      <c r="VNX868" s="44"/>
      <c r="VNY868" s="44"/>
      <c r="VNZ868" s="44"/>
      <c r="VOA868" s="44"/>
      <c r="VOB868" s="44"/>
      <c r="VOC868" s="44"/>
      <c r="VOD868" s="44"/>
      <c r="VOE868" s="44"/>
      <c r="VOF868" s="44"/>
      <c r="VOG868" s="44"/>
      <c r="VOH868" s="44"/>
      <c r="VOI868" s="44"/>
      <c r="VOJ868" s="44"/>
      <c r="VOK868" s="44"/>
      <c r="VOL868" s="44"/>
      <c r="VOM868" s="44"/>
      <c r="VON868" s="44"/>
      <c r="VOO868" s="44"/>
      <c r="VOP868" s="44"/>
      <c r="VOQ868" s="44"/>
      <c r="VOR868" s="44"/>
      <c r="VOS868" s="44"/>
      <c r="VOT868" s="44"/>
      <c r="VOU868" s="44"/>
      <c r="VOV868" s="44"/>
      <c r="VOW868" s="44"/>
      <c r="VOX868" s="44"/>
      <c r="VOY868" s="44"/>
      <c r="VOZ868" s="44"/>
      <c r="VPA868" s="44"/>
      <c r="VPB868" s="44"/>
      <c r="VPC868" s="44"/>
      <c r="VPD868" s="44"/>
      <c r="VPE868" s="44"/>
      <c r="VPF868" s="44"/>
      <c r="VPG868" s="44"/>
      <c r="VPH868" s="44"/>
      <c r="VPI868" s="44"/>
      <c r="VPJ868" s="44"/>
      <c r="VPK868" s="44"/>
      <c r="VPL868" s="44"/>
      <c r="VPM868" s="44"/>
      <c r="VPN868" s="44"/>
      <c r="VPO868" s="44"/>
      <c r="VPP868" s="44"/>
      <c r="VPQ868" s="44"/>
      <c r="VPR868" s="44"/>
      <c r="VPS868" s="44"/>
      <c r="VPT868" s="44"/>
      <c r="VPU868" s="44"/>
      <c r="VPV868" s="44"/>
      <c r="VPW868" s="44"/>
      <c r="VPX868" s="44"/>
      <c r="VPY868" s="44"/>
      <c r="VPZ868" s="44"/>
      <c r="VQA868" s="44"/>
      <c r="VQB868" s="44"/>
      <c r="VQC868" s="44"/>
      <c r="VQD868" s="44"/>
      <c r="VQE868" s="44"/>
      <c r="VQF868" s="44"/>
      <c r="VQG868" s="44"/>
      <c r="VQH868" s="44"/>
      <c r="VQI868" s="44"/>
      <c r="VQJ868" s="44"/>
      <c r="VQK868" s="44"/>
      <c r="VQL868" s="44"/>
      <c r="VQM868" s="44"/>
      <c r="VQN868" s="44"/>
      <c r="VQO868" s="44"/>
      <c r="VQP868" s="44"/>
      <c r="VQQ868" s="44"/>
      <c r="VQR868" s="44"/>
      <c r="VQS868" s="44"/>
      <c r="VQT868" s="44"/>
      <c r="VQU868" s="44"/>
      <c r="VQV868" s="44"/>
      <c r="VQW868" s="44"/>
      <c r="VQX868" s="44"/>
      <c r="VQY868" s="44"/>
      <c r="VQZ868" s="44"/>
      <c r="VRA868" s="44"/>
      <c r="VRB868" s="44"/>
      <c r="VRC868" s="44"/>
      <c r="VRD868" s="44"/>
      <c r="VRE868" s="44"/>
      <c r="VRF868" s="44"/>
      <c r="VRG868" s="44"/>
      <c r="VRH868" s="44"/>
      <c r="VRI868" s="44"/>
      <c r="VRJ868" s="44"/>
      <c r="VRK868" s="44"/>
      <c r="VRL868" s="44"/>
      <c r="VRM868" s="44"/>
      <c r="VRN868" s="44"/>
      <c r="VRO868" s="44"/>
      <c r="VRP868" s="44"/>
      <c r="VRQ868" s="44"/>
      <c r="VRR868" s="44"/>
      <c r="VRS868" s="44"/>
      <c r="VRT868" s="44"/>
      <c r="VRU868" s="44"/>
      <c r="VRV868" s="44"/>
      <c r="VRW868" s="44"/>
      <c r="VRX868" s="44"/>
      <c r="VRY868" s="44"/>
      <c r="VRZ868" s="44"/>
      <c r="VSA868" s="44"/>
      <c r="VSB868" s="44"/>
      <c r="VSC868" s="44"/>
      <c r="VSD868" s="44"/>
      <c r="VSE868" s="44"/>
      <c r="VSF868" s="44"/>
      <c r="VSG868" s="44"/>
      <c r="VSH868" s="44"/>
      <c r="VSI868" s="44"/>
      <c r="VSJ868" s="44"/>
      <c r="VSK868" s="44"/>
      <c r="VSL868" s="44"/>
      <c r="VSM868" s="44"/>
      <c r="VSN868" s="44"/>
      <c r="VSO868" s="44"/>
      <c r="VSP868" s="44"/>
      <c r="VSQ868" s="44"/>
      <c r="VSR868" s="44"/>
      <c r="VSS868" s="44"/>
      <c r="VST868" s="44"/>
      <c r="VSU868" s="44"/>
      <c r="VSV868" s="44"/>
      <c r="VSW868" s="44"/>
      <c r="VSX868" s="44"/>
      <c r="VSY868" s="44"/>
      <c r="VSZ868" s="44"/>
      <c r="VTA868" s="44"/>
      <c r="VTB868" s="44"/>
      <c r="VTC868" s="44"/>
      <c r="VTD868" s="44"/>
      <c r="VTE868" s="44"/>
      <c r="VTF868" s="44"/>
      <c r="VTG868" s="44"/>
      <c r="VTH868" s="44"/>
      <c r="VTI868" s="44"/>
      <c r="VTJ868" s="44"/>
      <c r="VTK868" s="44"/>
      <c r="VTL868" s="44"/>
      <c r="VTM868" s="44"/>
      <c r="VTN868" s="44"/>
      <c r="VTO868" s="44"/>
      <c r="VTP868" s="44"/>
      <c r="VTQ868" s="44"/>
      <c r="VTR868" s="44"/>
      <c r="VTS868" s="44"/>
      <c r="VTT868" s="44"/>
      <c r="VTU868" s="44"/>
      <c r="VTV868" s="44"/>
      <c r="VTW868" s="44"/>
      <c r="VTX868" s="44"/>
      <c r="VTY868" s="44"/>
      <c r="VTZ868" s="44"/>
      <c r="VUA868" s="44"/>
      <c r="VUB868" s="44"/>
      <c r="VUC868" s="44"/>
      <c r="VUD868" s="44"/>
      <c r="VUE868" s="44"/>
      <c r="VUF868" s="44"/>
      <c r="VUG868" s="44"/>
      <c r="VUH868" s="44"/>
      <c r="VUI868" s="44"/>
      <c r="VUJ868" s="44"/>
      <c r="VUK868" s="44"/>
      <c r="VUL868" s="44"/>
      <c r="VUM868" s="44"/>
      <c r="VUN868" s="44"/>
      <c r="VUO868" s="44"/>
      <c r="VUP868" s="44"/>
      <c r="VUQ868" s="44"/>
      <c r="VUR868" s="44"/>
      <c r="VUS868" s="44"/>
      <c r="VUT868" s="44"/>
      <c r="VUU868" s="44"/>
      <c r="VUV868" s="44"/>
      <c r="VUW868" s="44"/>
      <c r="VUX868" s="44"/>
      <c r="VUY868" s="44"/>
      <c r="VUZ868" s="44"/>
      <c r="VVA868" s="44"/>
      <c r="VVB868" s="44"/>
      <c r="VVC868" s="44"/>
      <c r="VVD868" s="44"/>
      <c r="VVE868" s="44"/>
      <c r="VVF868" s="44"/>
      <c r="VVG868" s="44"/>
      <c r="VVH868" s="44"/>
      <c r="VVI868" s="44"/>
      <c r="VVJ868" s="44"/>
      <c r="VVK868" s="44"/>
      <c r="VVL868" s="44"/>
      <c r="VVM868" s="44"/>
      <c r="VVN868" s="44"/>
      <c r="VVO868" s="44"/>
      <c r="VVP868" s="44"/>
      <c r="VVQ868" s="44"/>
      <c r="VVR868" s="44"/>
      <c r="VVS868" s="44"/>
      <c r="VVT868" s="44"/>
      <c r="VVU868" s="44"/>
      <c r="VVV868" s="44"/>
      <c r="VVW868" s="44"/>
      <c r="VVX868" s="44"/>
      <c r="VVY868" s="44"/>
      <c r="VVZ868" s="44"/>
      <c r="VWA868" s="44"/>
      <c r="VWB868" s="44"/>
      <c r="VWC868" s="44"/>
      <c r="VWD868" s="44"/>
      <c r="VWE868" s="44"/>
      <c r="VWF868" s="44"/>
      <c r="VWG868" s="44"/>
      <c r="VWH868" s="44"/>
      <c r="VWI868" s="44"/>
      <c r="VWJ868" s="44"/>
      <c r="VWK868" s="44"/>
      <c r="VWL868" s="44"/>
      <c r="VWM868" s="44"/>
      <c r="VWN868" s="44"/>
      <c r="VWO868" s="44"/>
      <c r="VWP868" s="44"/>
      <c r="VWQ868" s="44"/>
      <c r="VWR868" s="44"/>
      <c r="VWS868" s="44"/>
      <c r="VWT868" s="44"/>
      <c r="VWU868" s="44"/>
      <c r="VWV868" s="44"/>
      <c r="VWW868" s="44"/>
      <c r="VWX868" s="44"/>
      <c r="VWY868" s="44"/>
      <c r="VWZ868" s="44"/>
      <c r="VXA868" s="44"/>
      <c r="VXB868" s="44"/>
      <c r="VXC868" s="44"/>
      <c r="VXD868" s="44"/>
      <c r="VXE868" s="44"/>
      <c r="VXF868" s="44"/>
      <c r="VXG868" s="44"/>
      <c r="VXH868" s="44"/>
      <c r="VXI868" s="44"/>
      <c r="VXJ868" s="44"/>
      <c r="VXK868" s="44"/>
      <c r="VXL868" s="44"/>
      <c r="VXM868" s="44"/>
      <c r="VXN868" s="44"/>
      <c r="VXO868" s="44"/>
      <c r="VXP868" s="44"/>
      <c r="VXQ868" s="44"/>
      <c r="VXR868" s="44"/>
      <c r="VXS868" s="44"/>
      <c r="VXT868" s="44"/>
      <c r="VXU868" s="44"/>
      <c r="VXV868" s="44"/>
      <c r="VXW868" s="44"/>
      <c r="VXX868" s="44"/>
      <c r="VXY868" s="44"/>
      <c r="VXZ868" s="44"/>
      <c r="VYA868" s="44"/>
      <c r="VYB868" s="44"/>
      <c r="VYC868" s="44"/>
      <c r="VYD868" s="44"/>
      <c r="VYE868" s="44"/>
      <c r="VYF868" s="44"/>
      <c r="VYG868" s="44"/>
      <c r="VYH868" s="44"/>
      <c r="VYI868" s="44"/>
      <c r="VYJ868" s="44"/>
      <c r="VYK868" s="44"/>
      <c r="VYL868" s="44"/>
      <c r="VYM868" s="44"/>
      <c r="VYN868" s="44"/>
      <c r="VYO868" s="44"/>
      <c r="VYP868" s="44"/>
      <c r="VYQ868" s="44"/>
      <c r="VYR868" s="44"/>
      <c r="VYS868" s="44"/>
      <c r="VYT868" s="44"/>
      <c r="VYU868" s="44"/>
      <c r="VYV868" s="44"/>
      <c r="VYW868" s="44"/>
      <c r="VYX868" s="44"/>
      <c r="VYY868" s="44"/>
      <c r="VYZ868" s="44"/>
      <c r="VZA868" s="44"/>
      <c r="VZB868" s="44"/>
      <c r="VZC868" s="44"/>
      <c r="VZD868" s="44"/>
      <c r="VZE868" s="44"/>
      <c r="VZF868" s="44"/>
      <c r="VZG868" s="44"/>
      <c r="VZH868" s="44"/>
      <c r="VZI868" s="44"/>
      <c r="VZJ868" s="44"/>
      <c r="VZK868" s="44"/>
      <c r="VZL868" s="44"/>
      <c r="VZM868" s="44"/>
      <c r="VZN868" s="44"/>
      <c r="VZO868" s="44"/>
      <c r="VZP868" s="44"/>
      <c r="VZQ868" s="44"/>
      <c r="VZR868" s="44"/>
      <c r="VZS868" s="44"/>
      <c r="VZT868" s="44"/>
      <c r="VZU868" s="44"/>
      <c r="VZV868" s="44"/>
      <c r="VZW868" s="44"/>
      <c r="VZX868" s="44"/>
      <c r="VZY868" s="44"/>
      <c r="VZZ868" s="44"/>
      <c r="WAA868" s="44"/>
      <c r="WAB868" s="44"/>
      <c r="WAC868" s="44"/>
      <c r="WAD868" s="44"/>
      <c r="WAE868" s="44"/>
      <c r="WAF868" s="44"/>
      <c r="WAG868" s="44"/>
      <c r="WAH868" s="44"/>
      <c r="WAI868" s="44"/>
      <c r="WAJ868" s="44"/>
      <c r="WAK868" s="44"/>
      <c r="WAL868" s="44"/>
      <c r="WAM868" s="44"/>
      <c r="WAN868" s="44"/>
      <c r="WAO868" s="44"/>
      <c r="WAP868" s="44"/>
      <c r="WAQ868" s="44"/>
      <c r="WAR868" s="44"/>
      <c r="WAS868" s="44"/>
      <c r="WAT868" s="44"/>
      <c r="WAU868" s="44"/>
      <c r="WAV868" s="44"/>
      <c r="WAW868" s="44"/>
      <c r="WAX868" s="44"/>
      <c r="WAY868" s="44"/>
      <c r="WAZ868" s="44"/>
      <c r="WBA868" s="44"/>
      <c r="WBB868" s="44"/>
      <c r="WBC868" s="44"/>
      <c r="WBD868" s="44"/>
      <c r="WBE868" s="44"/>
      <c r="WBF868" s="44"/>
      <c r="WBG868" s="44"/>
      <c r="WBH868" s="44"/>
      <c r="WBI868" s="44"/>
      <c r="WBJ868" s="44"/>
      <c r="WBK868" s="44"/>
      <c r="WBL868" s="44"/>
      <c r="WBM868" s="44"/>
      <c r="WBN868" s="44"/>
      <c r="WBO868" s="44"/>
      <c r="WBP868" s="44"/>
      <c r="WBQ868" s="44"/>
      <c r="WBR868" s="44"/>
      <c r="WBS868" s="44"/>
      <c r="WBT868" s="44"/>
      <c r="WBU868" s="44"/>
      <c r="WBV868" s="44"/>
      <c r="WBW868" s="44"/>
      <c r="WBX868" s="44"/>
      <c r="WBY868" s="44"/>
      <c r="WBZ868" s="44"/>
      <c r="WCA868" s="44"/>
      <c r="WCB868" s="44"/>
      <c r="WCC868" s="44"/>
      <c r="WCD868" s="44"/>
      <c r="WCE868" s="44"/>
      <c r="WCF868" s="44"/>
      <c r="WCG868" s="44"/>
      <c r="WCH868" s="44"/>
      <c r="WCI868" s="44"/>
      <c r="WCJ868" s="44"/>
      <c r="WCK868" s="44"/>
      <c r="WCL868" s="44"/>
      <c r="WCM868" s="44"/>
      <c r="WCN868" s="44"/>
      <c r="WCO868" s="44"/>
      <c r="WCP868" s="44"/>
      <c r="WCQ868" s="44"/>
      <c r="WCR868" s="44"/>
      <c r="WCS868" s="44"/>
      <c r="WCT868" s="44"/>
      <c r="WCU868" s="44"/>
      <c r="WCV868" s="44"/>
      <c r="WCW868" s="44"/>
      <c r="WCX868" s="44"/>
      <c r="WCY868" s="44"/>
      <c r="WCZ868" s="44"/>
      <c r="WDA868" s="44"/>
      <c r="WDB868" s="44"/>
      <c r="WDC868" s="44"/>
      <c r="WDD868" s="44"/>
      <c r="WDE868" s="44"/>
      <c r="WDF868" s="44"/>
      <c r="WDG868" s="44"/>
      <c r="WDH868" s="44"/>
      <c r="WDI868" s="44"/>
      <c r="WDJ868" s="44"/>
      <c r="WDK868" s="44"/>
      <c r="WDL868" s="44"/>
      <c r="WDM868" s="44"/>
      <c r="WDN868" s="44"/>
      <c r="WDO868" s="44"/>
      <c r="WDP868" s="44"/>
      <c r="WDQ868" s="44"/>
      <c r="WDR868" s="44"/>
      <c r="WDS868" s="44"/>
      <c r="WDT868" s="44"/>
      <c r="WDU868" s="44"/>
      <c r="WDV868" s="44"/>
      <c r="WDW868" s="44"/>
      <c r="WDX868" s="44"/>
      <c r="WDY868" s="44"/>
      <c r="WDZ868" s="44"/>
      <c r="WEA868" s="44"/>
      <c r="WEB868" s="44"/>
      <c r="WEC868" s="44"/>
      <c r="WED868" s="44"/>
      <c r="WEE868" s="44"/>
      <c r="WEF868" s="44"/>
      <c r="WEG868" s="44"/>
      <c r="WEH868" s="44"/>
      <c r="WEI868" s="44"/>
      <c r="WEJ868" s="44"/>
      <c r="WEK868" s="44"/>
      <c r="WEL868" s="44"/>
      <c r="WEM868" s="44"/>
      <c r="WEN868" s="44"/>
      <c r="WEO868" s="44"/>
      <c r="WEP868" s="44"/>
      <c r="WEQ868" s="44"/>
      <c r="WER868" s="44"/>
      <c r="WES868" s="44"/>
      <c r="WET868" s="44"/>
      <c r="WEU868" s="44"/>
      <c r="WEV868" s="44"/>
      <c r="WEW868" s="44"/>
      <c r="WEX868" s="44"/>
      <c r="WEY868" s="44"/>
      <c r="WEZ868" s="44"/>
      <c r="WFA868" s="44"/>
      <c r="WFB868" s="44"/>
      <c r="WFC868" s="44"/>
      <c r="WFD868" s="44"/>
      <c r="WFE868" s="44"/>
      <c r="WFF868" s="44"/>
      <c r="WFG868" s="44"/>
      <c r="WFH868" s="44"/>
      <c r="WFI868" s="44"/>
      <c r="WFJ868" s="44"/>
      <c r="WFK868" s="44"/>
      <c r="WFL868" s="44"/>
      <c r="WFM868" s="44"/>
      <c r="WFN868" s="44"/>
      <c r="WFO868" s="44"/>
      <c r="WFP868" s="44"/>
      <c r="WFQ868" s="44"/>
      <c r="WFR868" s="44"/>
      <c r="WFS868" s="44"/>
      <c r="WFT868" s="44"/>
      <c r="WFU868" s="44"/>
      <c r="WFV868" s="44"/>
      <c r="WFW868" s="44"/>
      <c r="WFX868" s="44"/>
      <c r="WFY868" s="44"/>
      <c r="WFZ868" s="44"/>
      <c r="WGA868" s="44"/>
      <c r="WGB868" s="44"/>
      <c r="WGC868" s="44"/>
      <c r="WGD868" s="44"/>
      <c r="WGE868" s="44"/>
      <c r="WGF868" s="44"/>
      <c r="WGG868" s="44"/>
      <c r="WGH868" s="44"/>
      <c r="WGI868" s="44"/>
      <c r="WGJ868" s="44"/>
      <c r="WGK868" s="44"/>
      <c r="WGL868" s="44"/>
      <c r="WGM868" s="44"/>
      <c r="WGN868" s="44"/>
      <c r="WGO868" s="44"/>
      <c r="WGP868" s="44"/>
      <c r="WGQ868" s="44"/>
      <c r="WGR868" s="44"/>
      <c r="WGS868" s="44"/>
      <c r="WGT868" s="44"/>
      <c r="WGU868" s="44"/>
      <c r="WGV868" s="44"/>
      <c r="WGW868" s="44"/>
      <c r="WGX868" s="44"/>
      <c r="WGY868" s="44"/>
      <c r="WGZ868" s="44"/>
      <c r="WHA868" s="44"/>
      <c r="WHB868" s="44"/>
      <c r="WHC868" s="44"/>
      <c r="WHD868" s="44"/>
      <c r="WHE868" s="44"/>
      <c r="WHF868" s="44"/>
      <c r="WHG868" s="44"/>
      <c r="WHH868" s="44"/>
      <c r="WHI868" s="44"/>
      <c r="WHJ868" s="44"/>
      <c r="WHK868" s="44"/>
      <c r="WHL868" s="44"/>
      <c r="WHM868" s="44"/>
      <c r="WHN868" s="44"/>
      <c r="WHO868" s="44"/>
      <c r="WHP868" s="44"/>
      <c r="WHQ868" s="44"/>
      <c r="WHR868" s="44"/>
      <c r="WHS868" s="44"/>
      <c r="WHT868" s="44"/>
      <c r="WHU868" s="44"/>
      <c r="WHV868" s="44"/>
      <c r="WHW868" s="44"/>
      <c r="WHX868" s="44"/>
      <c r="WHY868" s="44"/>
      <c r="WHZ868" s="44"/>
      <c r="WIA868" s="44"/>
      <c r="WIB868" s="44"/>
      <c r="WIC868" s="44"/>
      <c r="WID868" s="44"/>
      <c r="WIE868" s="44"/>
      <c r="WIF868" s="44"/>
      <c r="WIG868" s="44"/>
      <c r="WIH868" s="44"/>
      <c r="WII868" s="44"/>
      <c r="WIJ868" s="44"/>
      <c r="WIK868" s="44"/>
      <c r="WIL868" s="44"/>
      <c r="WIM868" s="44"/>
      <c r="WIN868" s="44"/>
      <c r="WIO868" s="44"/>
      <c r="WIP868" s="44"/>
      <c r="WIQ868" s="44"/>
      <c r="WIR868" s="44"/>
      <c r="WIS868" s="44"/>
      <c r="WIT868" s="44"/>
      <c r="WIU868" s="44"/>
      <c r="WIV868" s="44"/>
      <c r="WIW868" s="44"/>
      <c r="WIX868" s="44"/>
      <c r="WIY868" s="44"/>
      <c r="WIZ868" s="44"/>
      <c r="WJA868" s="44"/>
      <c r="WJB868" s="44"/>
      <c r="WJC868" s="44"/>
      <c r="WJD868" s="44"/>
      <c r="WJE868" s="44"/>
      <c r="WJF868" s="44"/>
      <c r="WJG868" s="44"/>
      <c r="WJH868" s="44"/>
      <c r="WJI868" s="44"/>
      <c r="WJJ868" s="44"/>
      <c r="WJK868" s="44"/>
      <c r="WJL868" s="44"/>
      <c r="WJM868" s="44"/>
      <c r="WJN868" s="44"/>
      <c r="WJO868" s="44"/>
      <c r="WJP868" s="44"/>
      <c r="WJQ868" s="44"/>
      <c r="WJR868" s="44"/>
      <c r="WJS868" s="44"/>
      <c r="WJT868" s="44"/>
      <c r="WJU868" s="44"/>
      <c r="WJV868" s="44"/>
      <c r="WJW868" s="44"/>
      <c r="WJX868" s="44"/>
      <c r="WJY868" s="44"/>
      <c r="WJZ868" s="44"/>
      <c r="WKA868" s="44"/>
      <c r="WKB868" s="44"/>
      <c r="WKC868" s="44"/>
      <c r="WKD868" s="44"/>
      <c r="WKE868" s="44"/>
      <c r="WKF868" s="44"/>
      <c r="WKG868" s="44"/>
      <c r="WKH868" s="44"/>
      <c r="WKI868" s="44"/>
      <c r="WKJ868" s="44"/>
      <c r="WKK868" s="44"/>
      <c r="WKL868" s="44"/>
      <c r="WKM868" s="44"/>
      <c r="WKN868" s="44"/>
      <c r="WKO868" s="44"/>
      <c r="WKP868" s="44"/>
      <c r="WKQ868" s="44"/>
      <c r="WKR868" s="44"/>
      <c r="WKS868" s="44"/>
      <c r="WKT868" s="44"/>
      <c r="WKU868" s="44"/>
      <c r="WKV868" s="44"/>
      <c r="WKW868" s="44"/>
      <c r="WKX868" s="44"/>
      <c r="WKY868" s="44"/>
      <c r="WKZ868" s="44"/>
      <c r="WLA868" s="44"/>
      <c r="WLB868" s="44"/>
      <c r="WLC868" s="44"/>
      <c r="WLD868" s="44"/>
      <c r="WLE868" s="44"/>
      <c r="WLF868" s="44"/>
      <c r="WLG868" s="44"/>
      <c r="WLH868" s="44"/>
      <c r="WLI868" s="44"/>
      <c r="WLJ868" s="44"/>
      <c r="WLK868" s="44"/>
      <c r="WLL868" s="44"/>
      <c r="WLM868" s="44"/>
      <c r="WLN868" s="44"/>
      <c r="WLO868" s="44"/>
      <c r="WLP868" s="44"/>
      <c r="WLQ868" s="44"/>
      <c r="WLR868" s="44"/>
      <c r="WLS868" s="44"/>
      <c r="WLT868" s="44"/>
      <c r="WLU868" s="44"/>
      <c r="WLV868" s="44"/>
      <c r="WLW868" s="44"/>
      <c r="WLX868" s="44"/>
      <c r="WLY868" s="44"/>
      <c r="WLZ868" s="44"/>
      <c r="WMA868" s="44"/>
      <c r="WMB868" s="44"/>
      <c r="WMC868" s="44"/>
      <c r="WMD868" s="44"/>
      <c r="WME868" s="44"/>
      <c r="WMF868" s="44"/>
      <c r="WMG868" s="44"/>
      <c r="WMH868" s="44"/>
      <c r="WMI868" s="44"/>
      <c r="WMJ868" s="44"/>
      <c r="WMK868" s="44"/>
      <c r="WML868" s="44"/>
      <c r="WMM868" s="44"/>
      <c r="WMN868" s="44"/>
      <c r="WMO868" s="44"/>
      <c r="WMP868" s="44"/>
      <c r="WMQ868" s="44"/>
      <c r="WMR868" s="44"/>
      <c r="WMS868" s="44"/>
      <c r="WMT868" s="44"/>
      <c r="WMU868" s="44"/>
      <c r="WMV868" s="44"/>
      <c r="WMW868" s="44"/>
      <c r="WMX868" s="44"/>
      <c r="WMY868" s="44"/>
      <c r="WMZ868" s="44"/>
      <c r="WNA868" s="44"/>
      <c r="WNB868" s="44"/>
      <c r="WNC868" s="44"/>
      <c r="WND868" s="44"/>
      <c r="WNE868" s="44"/>
      <c r="WNF868" s="44"/>
      <c r="WNG868" s="44"/>
      <c r="WNH868" s="44"/>
      <c r="WNI868" s="44"/>
      <c r="WNJ868" s="44"/>
      <c r="WNK868" s="44"/>
      <c r="WNL868" s="44"/>
      <c r="WNM868" s="44"/>
      <c r="WNN868" s="44"/>
      <c r="WNO868" s="44"/>
      <c r="WNP868" s="44"/>
      <c r="WNQ868" s="44"/>
      <c r="WNR868" s="44"/>
      <c r="WNS868" s="44"/>
      <c r="WNT868" s="44"/>
      <c r="WNU868" s="44"/>
      <c r="WNV868" s="44"/>
      <c r="WNW868" s="44"/>
      <c r="WNX868" s="44"/>
      <c r="WNY868" s="44"/>
      <c r="WNZ868" s="44"/>
      <c r="WOA868" s="44"/>
      <c r="WOB868" s="44"/>
      <c r="WOC868" s="44"/>
      <c r="WOD868" s="44"/>
      <c r="WOE868" s="44"/>
      <c r="WOF868" s="44"/>
      <c r="WOG868" s="44"/>
      <c r="WOH868" s="44"/>
      <c r="WOI868" s="44"/>
      <c r="WOJ868" s="44"/>
      <c r="WOK868" s="44"/>
      <c r="WOL868" s="44"/>
      <c r="WOM868" s="44"/>
      <c r="WON868" s="44"/>
      <c r="WOO868" s="44"/>
      <c r="WOP868" s="44"/>
      <c r="WOQ868" s="44"/>
      <c r="WOR868" s="44"/>
      <c r="WOS868" s="44"/>
      <c r="WOT868" s="44"/>
      <c r="WOU868" s="44"/>
      <c r="WOV868" s="44"/>
      <c r="WOW868" s="44"/>
      <c r="WOX868" s="44"/>
      <c r="WOY868" s="44"/>
      <c r="WOZ868" s="44"/>
      <c r="WPA868" s="44"/>
      <c r="WPB868" s="44"/>
      <c r="WPC868" s="44"/>
      <c r="WPD868" s="44"/>
      <c r="WPE868" s="44"/>
      <c r="WPF868" s="44"/>
      <c r="WPG868" s="44"/>
      <c r="WPH868" s="44"/>
      <c r="WPI868" s="44"/>
      <c r="WPJ868" s="44"/>
      <c r="WPK868" s="44"/>
      <c r="WPL868" s="44"/>
      <c r="WPM868" s="44"/>
      <c r="WPN868" s="44"/>
      <c r="WPO868" s="44"/>
      <c r="WPP868" s="44"/>
      <c r="WPQ868" s="44"/>
      <c r="WPR868" s="44"/>
      <c r="WPS868" s="44"/>
      <c r="WPT868" s="44"/>
      <c r="WPU868" s="44"/>
      <c r="WPV868" s="44"/>
      <c r="WPW868" s="44"/>
      <c r="WPX868" s="44"/>
      <c r="WPY868" s="44"/>
      <c r="WPZ868" s="44"/>
      <c r="WQA868" s="44"/>
      <c r="WQB868" s="44"/>
      <c r="WQC868" s="44"/>
      <c r="WQD868" s="44"/>
      <c r="WQE868" s="44"/>
      <c r="WQF868" s="44"/>
      <c r="WQG868" s="44"/>
      <c r="WQH868" s="44"/>
      <c r="WQI868" s="44"/>
      <c r="WQJ868" s="44"/>
      <c r="WQK868" s="44"/>
      <c r="WQL868" s="44"/>
      <c r="WQM868" s="44"/>
      <c r="WQN868" s="44"/>
      <c r="WQO868" s="44"/>
      <c r="WQP868" s="44"/>
      <c r="WQQ868" s="44"/>
      <c r="WQR868" s="44"/>
      <c r="WQS868" s="44"/>
      <c r="WQT868" s="44"/>
      <c r="WQU868" s="44"/>
      <c r="WQV868" s="44"/>
      <c r="WQW868" s="44"/>
      <c r="WQX868" s="44"/>
      <c r="WQY868" s="44"/>
      <c r="WQZ868" s="44"/>
      <c r="WRA868" s="44"/>
      <c r="WRB868" s="44"/>
      <c r="WRC868" s="44"/>
      <c r="WRD868" s="44"/>
      <c r="WRE868" s="44"/>
      <c r="WRF868" s="44"/>
      <c r="WRG868" s="44"/>
      <c r="WRH868" s="44"/>
      <c r="WRI868" s="44"/>
      <c r="WRJ868" s="44"/>
      <c r="WRK868" s="44"/>
      <c r="WRL868" s="44"/>
      <c r="WRM868" s="44"/>
      <c r="WRN868" s="44"/>
      <c r="WRO868" s="44"/>
      <c r="WRP868" s="44"/>
      <c r="WRQ868" s="44"/>
      <c r="WRR868" s="44"/>
      <c r="WRS868" s="44"/>
      <c r="WRT868" s="44"/>
      <c r="WRU868" s="44"/>
      <c r="WRV868" s="44"/>
      <c r="WRW868" s="44"/>
      <c r="WRX868" s="44"/>
      <c r="WRY868" s="44"/>
      <c r="WRZ868" s="44"/>
      <c r="WSA868" s="44"/>
      <c r="WSB868" s="44"/>
      <c r="WSC868" s="44"/>
      <c r="WSD868" s="44"/>
      <c r="WSE868" s="44"/>
      <c r="WSF868" s="44"/>
      <c r="WSG868" s="44"/>
      <c r="WSH868" s="44"/>
      <c r="WSI868" s="44"/>
      <c r="WSJ868" s="44"/>
      <c r="WSK868" s="44"/>
      <c r="WSL868" s="44"/>
      <c r="WSM868" s="44"/>
      <c r="WSN868" s="44"/>
      <c r="WSO868" s="44"/>
      <c r="WSP868" s="44"/>
      <c r="WSQ868" s="44"/>
      <c r="WSR868" s="44"/>
      <c r="WSS868" s="44"/>
      <c r="WST868" s="44"/>
      <c r="WSU868" s="44"/>
      <c r="WSV868" s="44"/>
      <c r="WSW868" s="44"/>
      <c r="WSX868" s="44"/>
      <c r="WSY868" s="44"/>
      <c r="WSZ868" s="44"/>
      <c r="WTA868" s="44"/>
      <c r="WTB868" s="44"/>
      <c r="WTC868" s="44"/>
      <c r="WTD868" s="44"/>
      <c r="WTE868" s="44"/>
      <c r="WTF868" s="44"/>
      <c r="WTG868" s="44"/>
      <c r="WTH868" s="44"/>
      <c r="WTI868" s="44"/>
      <c r="WTJ868" s="44"/>
      <c r="WTK868" s="44"/>
      <c r="WTL868" s="44"/>
      <c r="WTM868" s="44"/>
      <c r="WTN868" s="44"/>
      <c r="WTO868" s="44"/>
      <c r="WTP868" s="44"/>
      <c r="WTQ868" s="44"/>
      <c r="WTR868" s="44"/>
      <c r="WTS868" s="44"/>
      <c r="WTT868" s="44"/>
      <c r="WTU868" s="44"/>
      <c r="WTV868" s="44"/>
      <c r="WTW868" s="44"/>
      <c r="WTX868" s="44"/>
      <c r="WTY868" s="44"/>
      <c r="WTZ868" s="44"/>
      <c r="WUA868" s="44"/>
      <c r="WUB868" s="44"/>
      <c r="WUC868" s="44"/>
      <c r="WUD868" s="44"/>
      <c r="WUE868" s="44"/>
      <c r="WUF868" s="44"/>
      <c r="WUG868" s="44"/>
      <c r="WUH868" s="44"/>
      <c r="WUI868" s="44"/>
      <c r="WUJ868" s="44"/>
      <c r="WUK868" s="44"/>
      <c r="WUL868" s="44"/>
      <c r="WUM868" s="44"/>
      <c r="WUN868" s="44"/>
      <c r="WUO868" s="44"/>
      <c r="WUP868" s="44"/>
      <c r="WUQ868" s="44"/>
      <c r="WUR868" s="44"/>
      <c r="WUS868" s="44"/>
      <c r="WUT868" s="44"/>
      <c r="WUU868" s="44"/>
      <c r="WUV868" s="44"/>
      <c r="WUW868" s="44"/>
      <c r="WUX868" s="44"/>
      <c r="WUY868" s="44"/>
      <c r="WUZ868" s="44"/>
      <c r="WVA868" s="44"/>
      <c r="WVB868" s="44"/>
      <c r="WVC868" s="44"/>
      <c r="WVD868" s="44"/>
      <c r="WVE868" s="44"/>
      <c r="WVF868" s="44"/>
      <c r="WVG868" s="44"/>
      <c r="WVH868" s="44"/>
      <c r="WVI868" s="44"/>
      <c r="WVJ868" s="44"/>
      <c r="WVK868" s="44"/>
      <c r="WVL868" s="44"/>
      <c r="WVM868" s="44"/>
      <c r="WVN868" s="44"/>
      <c r="WVO868" s="44"/>
      <c r="WVP868" s="44"/>
      <c r="WVQ868" s="44"/>
      <c r="WVR868" s="44"/>
      <c r="WVS868" s="44"/>
      <c r="WVT868" s="44"/>
      <c r="WVU868" s="44"/>
      <c r="WVV868" s="44"/>
      <c r="WVW868" s="44"/>
      <c r="WVX868" s="44"/>
      <c r="WVY868" s="44"/>
      <c r="WVZ868" s="44"/>
      <c r="WWA868" s="44"/>
      <c r="WWB868" s="44"/>
      <c r="WWC868" s="44"/>
      <c r="WWD868" s="44"/>
      <c r="WWE868" s="44"/>
      <c r="WWF868" s="44"/>
      <c r="WWG868" s="44"/>
      <c r="WWH868" s="44"/>
      <c r="WWI868" s="44"/>
      <c r="WWJ868" s="44"/>
      <c r="WWK868" s="44"/>
      <c r="WWL868" s="44"/>
      <c r="WWM868" s="44"/>
      <c r="WWN868" s="44"/>
      <c r="WWO868" s="44"/>
      <c r="WWP868" s="44"/>
      <c r="WWQ868" s="44"/>
      <c r="WWR868" s="44"/>
      <c r="WWS868" s="44"/>
      <c r="WWT868" s="44"/>
      <c r="WWU868" s="44"/>
      <c r="WWV868" s="44"/>
      <c r="WWW868" s="44"/>
      <c r="WWX868" s="44"/>
      <c r="WWY868" s="44"/>
      <c r="WWZ868" s="44"/>
      <c r="WXA868" s="44"/>
      <c r="WXB868" s="44"/>
      <c r="WXC868" s="44"/>
      <c r="WXD868" s="44"/>
      <c r="WXE868" s="44"/>
      <c r="WXF868" s="44"/>
      <c r="WXG868" s="44"/>
      <c r="WXH868" s="44"/>
      <c r="WXI868" s="44"/>
      <c r="WXJ868" s="44"/>
      <c r="WXK868" s="44"/>
      <c r="WXL868" s="44"/>
      <c r="WXM868" s="44"/>
      <c r="WXN868" s="44"/>
      <c r="WXO868" s="44"/>
      <c r="WXP868" s="44"/>
      <c r="WXQ868" s="44"/>
      <c r="WXR868" s="44"/>
      <c r="WXS868" s="44"/>
      <c r="WXT868" s="44"/>
      <c r="WXU868" s="44"/>
      <c r="WXV868" s="44"/>
      <c r="WXW868" s="44"/>
      <c r="WXX868" s="44"/>
      <c r="WXY868" s="44"/>
      <c r="WXZ868" s="44"/>
      <c r="WYA868" s="44"/>
      <c r="WYB868" s="44"/>
      <c r="WYC868" s="44"/>
      <c r="WYD868" s="44"/>
      <c r="WYE868" s="44"/>
      <c r="WYF868" s="44"/>
      <c r="WYG868" s="44"/>
      <c r="WYH868" s="44"/>
      <c r="WYI868" s="44"/>
      <c r="WYJ868" s="44"/>
      <c r="WYK868" s="44"/>
      <c r="WYL868" s="44"/>
      <c r="WYM868" s="44"/>
      <c r="WYN868" s="44"/>
      <c r="WYO868" s="44"/>
      <c r="WYP868" s="44"/>
      <c r="WYQ868" s="44"/>
      <c r="WYR868" s="44"/>
      <c r="WYS868" s="44"/>
      <c r="WYT868" s="44"/>
      <c r="WYU868" s="44"/>
      <c r="WYV868" s="44"/>
      <c r="WYW868" s="44"/>
      <c r="WYX868" s="44"/>
      <c r="WYY868" s="44"/>
      <c r="WYZ868" s="44"/>
      <c r="WZA868" s="44"/>
      <c r="WZB868" s="44"/>
      <c r="WZC868" s="44"/>
      <c r="WZD868" s="44"/>
      <c r="WZE868" s="44"/>
      <c r="WZF868" s="44"/>
      <c r="WZG868" s="44"/>
      <c r="WZH868" s="44"/>
      <c r="WZI868" s="44"/>
      <c r="WZJ868" s="44"/>
      <c r="WZK868" s="44"/>
      <c r="WZL868" s="44"/>
      <c r="WZM868" s="44"/>
      <c r="WZN868" s="44"/>
      <c r="WZO868" s="44"/>
      <c r="WZP868" s="44"/>
      <c r="WZQ868" s="44"/>
      <c r="WZR868" s="44"/>
      <c r="WZS868" s="44"/>
      <c r="WZT868" s="44"/>
      <c r="WZU868" s="44"/>
      <c r="WZV868" s="44"/>
      <c r="WZW868" s="44"/>
      <c r="WZX868" s="44"/>
      <c r="WZY868" s="44"/>
      <c r="WZZ868" s="44"/>
      <c r="XAA868" s="44"/>
      <c r="XAB868" s="44"/>
      <c r="XAC868" s="44"/>
      <c r="XAD868" s="44"/>
      <c r="XAE868" s="44"/>
      <c r="XAF868" s="44"/>
      <c r="XAG868" s="44"/>
      <c r="XAH868" s="44"/>
      <c r="XAI868" s="44"/>
      <c r="XAJ868" s="44"/>
      <c r="XAK868" s="44"/>
      <c r="XAL868" s="44"/>
      <c r="XAM868" s="44"/>
      <c r="XAN868" s="44"/>
      <c r="XAO868" s="44"/>
      <c r="XAP868" s="44"/>
      <c r="XAQ868" s="44"/>
      <c r="XAR868" s="44"/>
      <c r="XAS868" s="44"/>
      <c r="XAT868" s="44"/>
      <c r="XAU868" s="44"/>
      <c r="XAV868" s="44"/>
      <c r="XAW868" s="54"/>
      <c r="XAX868" s="54"/>
      <c r="XAY868" s="54"/>
      <c r="XAZ868" s="54"/>
      <c r="XBA868" s="54"/>
      <c r="XBB868" s="54"/>
      <c r="XBC868" s="54"/>
      <c r="XBD868" s="54"/>
      <c r="XBE868" s="54"/>
      <c r="XBF868" s="54"/>
      <c r="XBG868" s="54"/>
      <c r="XBH868" s="54"/>
      <c r="XBI868" s="54"/>
      <c r="XBJ868" s="54"/>
      <c r="XBK868" s="54"/>
      <c r="XBL868" s="54"/>
      <c r="XBM868" s="54"/>
      <c r="XBN868" s="54"/>
      <c r="XBO868" s="54"/>
      <c r="XBP868" s="54"/>
      <c r="XBQ868" s="54"/>
      <c r="XBR868" s="54"/>
      <c r="XBS868" s="54"/>
      <c r="XBT868" s="54"/>
      <c r="XBU868" s="54"/>
      <c r="XBV868" s="54"/>
      <c r="XBW868" s="54"/>
      <c r="XBX868" s="54"/>
      <c r="XBY868" s="54"/>
      <c r="XBZ868" s="54"/>
      <c r="XCA868" s="54"/>
      <c r="XCB868" s="54"/>
      <c r="XCC868" s="54"/>
      <c r="XCD868" s="54"/>
      <c r="XCE868" s="54"/>
      <c r="XCF868" s="54"/>
      <c r="XCG868" s="54"/>
      <c r="XCH868" s="54"/>
      <c r="XCI868" s="54"/>
      <c r="XCJ868" s="54"/>
      <c r="XCK868" s="54"/>
      <c r="XCL868" s="54"/>
      <c r="XCM868" s="54"/>
      <c r="XCN868" s="54"/>
      <c r="XCO868" s="54"/>
      <c r="XCP868" s="54"/>
      <c r="XCQ868" s="54"/>
      <c r="XCR868" s="54"/>
      <c r="XCS868" s="54"/>
      <c r="XCT868" s="54"/>
      <c r="XCU868" s="54"/>
      <c r="XCV868" s="54"/>
      <c r="XCW868" s="54"/>
      <c r="XCX868" s="54"/>
      <c r="XCY868" s="54"/>
      <c r="XCZ868" s="54"/>
      <c r="XDA868" s="54"/>
      <c r="XDB868" s="54"/>
      <c r="XDC868" s="54"/>
      <c r="XDD868" s="54"/>
      <c r="XDE868" s="54"/>
      <c r="XDF868" s="54"/>
      <c r="XDG868" s="54"/>
      <c r="XDH868" s="54"/>
      <c r="XDI868" s="54"/>
      <c r="XDJ868" s="54"/>
      <c r="XDK868" s="54"/>
      <c r="XDL868" s="54"/>
    </row>
    <row r="869" spans="1:16340" s="21" customFormat="1" ht="15.75" customHeight="1">
      <c r="A869" s="25">
        <v>867</v>
      </c>
      <c r="B869" s="34" t="s">
        <v>6499</v>
      </c>
      <c r="C869" s="34" t="s">
        <v>21</v>
      </c>
      <c r="D869" s="34">
        <v>74</v>
      </c>
      <c r="E869" s="34" t="s">
        <v>12</v>
      </c>
      <c r="F869" s="34" t="s">
        <v>2116</v>
      </c>
      <c r="G869" s="34" t="s">
        <v>6471</v>
      </c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  <c r="DB869" s="44"/>
      <c r="DC869" s="44"/>
      <c r="DD869" s="44"/>
      <c r="DE869" s="44"/>
      <c r="DF869" s="44"/>
      <c r="DG869" s="44"/>
      <c r="DH869" s="44"/>
      <c r="DI869" s="44"/>
      <c r="DJ869" s="44"/>
      <c r="DK869" s="44"/>
      <c r="DL869" s="44"/>
      <c r="DM869" s="44"/>
      <c r="DN869" s="44"/>
      <c r="DO869" s="44"/>
      <c r="DP869" s="44"/>
      <c r="DQ869" s="44"/>
      <c r="DR869" s="44"/>
      <c r="DS869" s="44"/>
      <c r="DT869" s="44"/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4"/>
      <c r="EG869" s="44"/>
      <c r="EH869" s="44"/>
      <c r="EI869" s="44"/>
      <c r="EJ869" s="44"/>
      <c r="EK869" s="44"/>
      <c r="EL869" s="44"/>
      <c r="EM869" s="44"/>
      <c r="EN869" s="44"/>
      <c r="EO869" s="44"/>
      <c r="EP869" s="44"/>
      <c r="EQ869" s="44"/>
      <c r="ER869" s="44"/>
      <c r="ES869" s="44"/>
      <c r="ET869" s="44"/>
      <c r="EU869" s="44"/>
      <c r="EV869" s="44"/>
      <c r="EW869" s="44"/>
      <c r="EX869" s="44"/>
      <c r="EY869" s="44"/>
      <c r="EZ869" s="44"/>
      <c r="FA869" s="44"/>
      <c r="FB869" s="44"/>
      <c r="FC869" s="44"/>
      <c r="FD869" s="44"/>
      <c r="FE869" s="44"/>
      <c r="FF869" s="44"/>
      <c r="FG869" s="44"/>
      <c r="FH869" s="44"/>
      <c r="FI869" s="44"/>
      <c r="FJ869" s="44"/>
      <c r="FK869" s="44"/>
      <c r="FL869" s="44"/>
      <c r="FM869" s="44"/>
      <c r="FN869" s="44"/>
      <c r="FO869" s="44"/>
      <c r="FP869" s="44"/>
      <c r="FQ869" s="44"/>
      <c r="FR869" s="44"/>
      <c r="FS869" s="44"/>
      <c r="FT869" s="44"/>
      <c r="FU869" s="44"/>
      <c r="FV869" s="44"/>
      <c r="FW869" s="44"/>
      <c r="FX869" s="44"/>
      <c r="FY869" s="44"/>
      <c r="FZ869" s="44"/>
      <c r="GA869" s="44"/>
      <c r="GB869" s="44"/>
      <c r="GC869" s="44"/>
      <c r="GD869" s="44"/>
      <c r="GE869" s="44"/>
      <c r="GF869" s="44"/>
      <c r="GG869" s="44"/>
      <c r="GH869" s="44"/>
      <c r="GI869" s="44"/>
      <c r="GJ869" s="44"/>
      <c r="GK869" s="44"/>
      <c r="GL869" s="44"/>
      <c r="GM869" s="44"/>
      <c r="GN869" s="44"/>
      <c r="GO869" s="44"/>
      <c r="GP869" s="44"/>
      <c r="GQ869" s="44"/>
      <c r="GR869" s="44"/>
      <c r="GS869" s="44"/>
      <c r="GT869" s="44"/>
      <c r="GU869" s="44"/>
      <c r="GV869" s="44"/>
      <c r="GW869" s="44"/>
      <c r="GX869" s="44"/>
      <c r="GY869" s="44"/>
      <c r="GZ869" s="44"/>
      <c r="HA869" s="44"/>
      <c r="HB869" s="44"/>
      <c r="HC869" s="44"/>
      <c r="HD869" s="44"/>
      <c r="HE869" s="44"/>
      <c r="HF869" s="44"/>
      <c r="HG869" s="44"/>
      <c r="HH869" s="44"/>
      <c r="HI869" s="44"/>
      <c r="HJ869" s="44"/>
      <c r="HK869" s="44"/>
      <c r="HL869" s="44"/>
      <c r="HM869" s="44"/>
      <c r="HN869" s="44"/>
      <c r="HO869" s="44"/>
      <c r="HP869" s="44"/>
      <c r="HQ869" s="44"/>
      <c r="HR869" s="44"/>
      <c r="HS869" s="44"/>
      <c r="HT869" s="44"/>
      <c r="HU869" s="44"/>
      <c r="HV869" s="44"/>
      <c r="HW869" s="44"/>
      <c r="HX869" s="44"/>
      <c r="HY869" s="44"/>
      <c r="HZ869" s="44"/>
      <c r="IA869" s="44"/>
      <c r="IB869" s="44"/>
      <c r="IC869" s="44"/>
      <c r="ID869" s="44"/>
      <c r="IE869" s="44"/>
      <c r="IF869" s="44"/>
      <c r="IG869" s="44"/>
      <c r="IH869" s="44"/>
      <c r="II869" s="44"/>
      <c r="IJ869" s="44"/>
      <c r="IK869" s="44"/>
      <c r="IL869" s="44"/>
      <c r="IM869" s="44"/>
      <c r="IN869" s="44"/>
      <c r="IO869" s="44"/>
      <c r="IP869" s="44"/>
      <c r="IQ869" s="44"/>
      <c r="IR869" s="44"/>
      <c r="IS869" s="44"/>
      <c r="IT869" s="44"/>
      <c r="IU869" s="44"/>
      <c r="IV869" s="44"/>
      <c r="IW869" s="44"/>
      <c r="IX869" s="44"/>
      <c r="IY869" s="44"/>
      <c r="IZ869" s="44"/>
      <c r="JA869" s="44"/>
      <c r="JB869" s="44"/>
      <c r="JC869" s="44"/>
      <c r="JD869" s="44"/>
      <c r="JE869" s="44"/>
      <c r="JF869" s="44"/>
      <c r="JG869" s="44"/>
      <c r="JH869" s="44"/>
      <c r="JI869" s="44"/>
      <c r="JJ869" s="44"/>
      <c r="JK869" s="44"/>
      <c r="JL869" s="44"/>
      <c r="JM869" s="44"/>
      <c r="JN869" s="44"/>
      <c r="JO869" s="44"/>
      <c r="JP869" s="44"/>
      <c r="JQ869" s="44"/>
      <c r="JR869" s="44"/>
      <c r="JS869" s="44"/>
      <c r="JT869" s="44"/>
      <c r="JU869" s="44"/>
      <c r="JV869" s="44"/>
      <c r="JW869" s="44"/>
      <c r="JX869" s="44"/>
      <c r="JY869" s="44"/>
      <c r="JZ869" s="44"/>
      <c r="KA869" s="44"/>
      <c r="KB869" s="44"/>
      <c r="KC869" s="44"/>
      <c r="KD869" s="44"/>
      <c r="KE869" s="44"/>
      <c r="KF869" s="44"/>
      <c r="KG869" s="44"/>
      <c r="KH869" s="44"/>
      <c r="KI869" s="44"/>
      <c r="KJ869" s="44"/>
      <c r="KK869" s="44"/>
      <c r="KL869" s="44"/>
      <c r="KM869" s="44"/>
      <c r="KN869" s="44"/>
      <c r="KO869" s="44"/>
      <c r="KP869" s="44"/>
      <c r="KQ869" s="44"/>
      <c r="KR869" s="44"/>
      <c r="KS869" s="44"/>
      <c r="KT869" s="44"/>
      <c r="KU869" s="44"/>
      <c r="KV869" s="44"/>
      <c r="KW869" s="44"/>
      <c r="KX869" s="44"/>
      <c r="KY869" s="44"/>
      <c r="KZ869" s="44"/>
      <c r="LA869" s="44"/>
      <c r="LB869" s="44"/>
      <c r="LC869" s="44"/>
      <c r="LD869" s="44"/>
      <c r="LE869" s="44"/>
      <c r="LF869" s="44"/>
      <c r="LG869" s="44"/>
      <c r="LH869" s="44"/>
      <c r="LI869" s="44"/>
      <c r="LJ869" s="44"/>
      <c r="LK869" s="44"/>
      <c r="LL869" s="44"/>
      <c r="LM869" s="44"/>
      <c r="LN869" s="44"/>
      <c r="LO869" s="44"/>
      <c r="LP869" s="44"/>
      <c r="LQ869" s="44"/>
      <c r="LR869" s="44"/>
      <c r="LS869" s="44"/>
      <c r="LT869" s="44"/>
      <c r="LU869" s="44"/>
      <c r="LV869" s="44"/>
      <c r="LW869" s="44"/>
      <c r="LX869" s="44"/>
      <c r="LY869" s="44"/>
      <c r="LZ869" s="44"/>
      <c r="MA869" s="44"/>
      <c r="MB869" s="44"/>
      <c r="MC869" s="44"/>
      <c r="MD869" s="44"/>
      <c r="ME869" s="44"/>
      <c r="MF869" s="44"/>
      <c r="MG869" s="44"/>
      <c r="MH869" s="44"/>
      <c r="MI869" s="44"/>
      <c r="MJ869" s="44"/>
      <c r="MK869" s="44"/>
      <c r="ML869" s="44"/>
      <c r="MM869" s="44"/>
      <c r="MN869" s="44"/>
      <c r="MO869" s="44"/>
      <c r="MP869" s="44"/>
      <c r="MQ869" s="44"/>
      <c r="MR869" s="44"/>
      <c r="MS869" s="44"/>
      <c r="MT869" s="44"/>
      <c r="MU869" s="44"/>
      <c r="MV869" s="44"/>
      <c r="MW869" s="44"/>
      <c r="MX869" s="44"/>
      <c r="MY869" s="44"/>
      <c r="MZ869" s="44"/>
      <c r="NA869" s="44"/>
      <c r="NB869" s="44"/>
      <c r="NC869" s="44"/>
      <c r="ND869" s="44"/>
      <c r="NE869" s="44"/>
      <c r="NF869" s="44"/>
      <c r="NG869" s="44"/>
      <c r="NH869" s="44"/>
      <c r="NI869" s="44"/>
      <c r="NJ869" s="44"/>
      <c r="NK869" s="44"/>
      <c r="NL869" s="44"/>
      <c r="NM869" s="44"/>
      <c r="NN869" s="44"/>
      <c r="NO869" s="44"/>
      <c r="NP869" s="44"/>
      <c r="NQ869" s="44"/>
      <c r="NR869" s="44"/>
      <c r="NS869" s="44"/>
      <c r="NT869" s="44"/>
      <c r="NU869" s="44"/>
      <c r="NV869" s="44"/>
      <c r="NW869" s="44"/>
      <c r="NX869" s="44"/>
      <c r="NY869" s="44"/>
      <c r="NZ869" s="44"/>
      <c r="OA869" s="44"/>
      <c r="OB869" s="44"/>
      <c r="OC869" s="44"/>
      <c r="OD869" s="44"/>
      <c r="OE869" s="44"/>
      <c r="OF869" s="44"/>
      <c r="OG869" s="44"/>
      <c r="OH869" s="44"/>
      <c r="OI869" s="44"/>
      <c r="OJ869" s="44"/>
      <c r="OK869" s="44"/>
      <c r="OL869" s="44"/>
      <c r="OM869" s="44"/>
      <c r="ON869" s="44"/>
      <c r="OO869" s="44"/>
      <c r="OP869" s="44"/>
      <c r="OQ869" s="44"/>
      <c r="OR869" s="44"/>
      <c r="OS869" s="44"/>
      <c r="OT869" s="44"/>
      <c r="OU869" s="44"/>
      <c r="OV869" s="44"/>
      <c r="OW869" s="44"/>
      <c r="OX869" s="44"/>
      <c r="OY869" s="44"/>
      <c r="OZ869" s="44"/>
      <c r="PA869" s="44"/>
      <c r="PB869" s="44"/>
      <c r="PC869" s="44"/>
      <c r="PD869" s="44"/>
      <c r="PE869" s="44"/>
      <c r="PF869" s="44"/>
      <c r="PG869" s="44"/>
      <c r="PH869" s="44"/>
      <c r="PI869" s="44"/>
      <c r="PJ869" s="44"/>
      <c r="PK869" s="44"/>
      <c r="PL869" s="44"/>
      <c r="PM869" s="44"/>
      <c r="PN869" s="44"/>
      <c r="PO869" s="44"/>
      <c r="PP869" s="44"/>
      <c r="PQ869" s="44"/>
      <c r="PR869" s="44"/>
      <c r="PS869" s="44"/>
      <c r="PT869" s="44"/>
      <c r="PU869" s="44"/>
      <c r="PV869" s="44"/>
      <c r="PW869" s="44"/>
      <c r="PX869" s="44"/>
      <c r="PY869" s="44"/>
      <c r="PZ869" s="44"/>
      <c r="QA869" s="44"/>
      <c r="QB869" s="44"/>
      <c r="QC869" s="44"/>
      <c r="QD869" s="44"/>
      <c r="QE869" s="44"/>
      <c r="QF869" s="44"/>
      <c r="QG869" s="44"/>
      <c r="QH869" s="44"/>
      <c r="QI869" s="44"/>
      <c r="QJ869" s="44"/>
      <c r="QK869" s="44"/>
      <c r="QL869" s="44"/>
      <c r="QM869" s="44"/>
      <c r="QN869" s="44"/>
      <c r="QO869" s="44"/>
      <c r="QP869" s="44"/>
      <c r="QQ869" s="44"/>
      <c r="QR869" s="44"/>
      <c r="QS869" s="44"/>
      <c r="QT869" s="44"/>
      <c r="QU869" s="44"/>
      <c r="QV869" s="44"/>
      <c r="QW869" s="44"/>
      <c r="QX869" s="44"/>
      <c r="QY869" s="44"/>
      <c r="QZ869" s="44"/>
      <c r="RA869" s="44"/>
      <c r="RB869" s="44"/>
      <c r="RC869" s="44"/>
      <c r="RD869" s="44"/>
      <c r="RE869" s="44"/>
      <c r="RF869" s="44"/>
      <c r="RG869" s="44"/>
      <c r="RH869" s="44"/>
      <c r="RI869" s="44"/>
      <c r="RJ869" s="44"/>
      <c r="RK869" s="44"/>
      <c r="RL869" s="44"/>
      <c r="RM869" s="44"/>
      <c r="RN869" s="44"/>
      <c r="RO869" s="44"/>
      <c r="RP869" s="44"/>
      <c r="RQ869" s="44"/>
      <c r="RR869" s="44"/>
      <c r="RS869" s="44"/>
      <c r="RT869" s="44"/>
      <c r="RU869" s="44"/>
      <c r="RV869" s="44"/>
      <c r="RW869" s="44"/>
      <c r="RX869" s="44"/>
      <c r="RY869" s="44"/>
      <c r="RZ869" s="44"/>
      <c r="SA869" s="44"/>
      <c r="SB869" s="44"/>
      <c r="SC869" s="44"/>
      <c r="SD869" s="44"/>
      <c r="SE869" s="44"/>
      <c r="SF869" s="44"/>
      <c r="SG869" s="44"/>
      <c r="SH869" s="44"/>
      <c r="SI869" s="44"/>
      <c r="SJ869" s="44"/>
      <c r="SK869" s="44"/>
      <c r="SL869" s="44"/>
      <c r="SM869" s="44"/>
      <c r="SN869" s="44"/>
      <c r="SO869" s="44"/>
      <c r="SP869" s="44"/>
      <c r="SQ869" s="44"/>
      <c r="SR869" s="44"/>
      <c r="SS869" s="44"/>
      <c r="ST869" s="44"/>
      <c r="SU869" s="44"/>
      <c r="SV869" s="44"/>
      <c r="SW869" s="44"/>
      <c r="SX869" s="44"/>
      <c r="SY869" s="44"/>
      <c r="SZ869" s="44"/>
      <c r="TA869" s="44"/>
      <c r="TB869" s="44"/>
      <c r="TC869" s="44"/>
      <c r="TD869" s="44"/>
      <c r="TE869" s="44"/>
      <c r="TF869" s="44"/>
      <c r="TG869" s="44"/>
      <c r="TH869" s="44"/>
      <c r="TI869" s="44"/>
      <c r="TJ869" s="44"/>
      <c r="TK869" s="44"/>
      <c r="TL869" s="44"/>
      <c r="TM869" s="44"/>
      <c r="TN869" s="44"/>
      <c r="TO869" s="44"/>
      <c r="TP869" s="44"/>
      <c r="TQ869" s="44"/>
      <c r="TR869" s="44"/>
      <c r="TS869" s="44"/>
      <c r="TT869" s="44"/>
      <c r="TU869" s="44"/>
      <c r="TV869" s="44"/>
      <c r="TW869" s="44"/>
      <c r="TX869" s="44"/>
      <c r="TY869" s="44"/>
      <c r="TZ869" s="44"/>
      <c r="UA869" s="44"/>
      <c r="UB869" s="44"/>
      <c r="UC869" s="44"/>
      <c r="UD869" s="44"/>
      <c r="UE869" s="44"/>
      <c r="UF869" s="44"/>
      <c r="UG869" s="44"/>
      <c r="UH869" s="44"/>
      <c r="UI869" s="44"/>
      <c r="UJ869" s="44"/>
      <c r="UK869" s="44"/>
      <c r="UL869" s="44"/>
      <c r="UM869" s="44"/>
      <c r="UN869" s="44"/>
      <c r="UO869" s="44"/>
      <c r="UP869" s="44"/>
      <c r="UQ869" s="44"/>
      <c r="UR869" s="44"/>
      <c r="US869" s="44"/>
      <c r="UT869" s="44"/>
      <c r="UU869" s="44"/>
      <c r="UV869" s="44"/>
      <c r="UW869" s="44"/>
      <c r="UX869" s="44"/>
      <c r="UY869" s="44"/>
      <c r="UZ869" s="44"/>
      <c r="VA869" s="44"/>
      <c r="VB869" s="44"/>
      <c r="VC869" s="44"/>
      <c r="VD869" s="44"/>
      <c r="VE869" s="44"/>
      <c r="VF869" s="44"/>
      <c r="VG869" s="44"/>
      <c r="VH869" s="44"/>
      <c r="VI869" s="44"/>
      <c r="VJ869" s="44"/>
      <c r="VK869" s="44"/>
      <c r="VL869" s="44"/>
      <c r="VM869" s="44"/>
      <c r="VN869" s="44"/>
      <c r="VO869" s="44"/>
      <c r="VP869" s="44"/>
      <c r="VQ869" s="44"/>
      <c r="VR869" s="44"/>
      <c r="VS869" s="44"/>
      <c r="VT869" s="44"/>
      <c r="VU869" s="44"/>
      <c r="VV869" s="44"/>
      <c r="VW869" s="44"/>
      <c r="VX869" s="44"/>
      <c r="VY869" s="44"/>
      <c r="VZ869" s="44"/>
      <c r="WA869" s="44"/>
      <c r="WB869" s="44"/>
      <c r="WC869" s="44"/>
      <c r="WD869" s="44"/>
      <c r="WE869" s="44"/>
      <c r="WF869" s="44"/>
      <c r="WG869" s="44"/>
      <c r="WH869" s="44"/>
      <c r="WI869" s="44"/>
      <c r="WJ869" s="44"/>
      <c r="WK869" s="44"/>
      <c r="WL869" s="44"/>
      <c r="WM869" s="44"/>
      <c r="WN869" s="44"/>
      <c r="WO869" s="44"/>
      <c r="WP869" s="44"/>
      <c r="WQ869" s="44"/>
      <c r="WR869" s="44"/>
      <c r="WS869" s="44"/>
      <c r="WT869" s="44"/>
      <c r="WU869" s="44"/>
      <c r="WV869" s="44"/>
      <c r="WW869" s="44"/>
      <c r="WX869" s="44"/>
      <c r="WY869" s="44"/>
      <c r="WZ869" s="44"/>
      <c r="XA869" s="44"/>
      <c r="XB869" s="44"/>
      <c r="XC869" s="44"/>
      <c r="XD869" s="44"/>
      <c r="XE869" s="44"/>
      <c r="XF869" s="44"/>
      <c r="XG869" s="44"/>
      <c r="XH869" s="44"/>
      <c r="XI869" s="44"/>
      <c r="XJ869" s="44"/>
      <c r="XK869" s="44"/>
      <c r="XL869" s="44"/>
      <c r="XM869" s="44"/>
      <c r="XN869" s="44"/>
      <c r="XO869" s="44"/>
      <c r="XP869" s="44"/>
      <c r="XQ869" s="44"/>
      <c r="XR869" s="44"/>
      <c r="XS869" s="44"/>
      <c r="XT869" s="44"/>
      <c r="XU869" s="44"/>
      <c r="XV869" s="44"/>
      <c r="XW869" s="44"/>
      <c r="XX869" s="44"/>
      <c r="XY869" s="44"/>
      <c r="XZ869" s="44"/>
      <c r="YA869" s="44"/>
      <c r="YB869" s="44"/>
      <c r="YC869" s="44"/>
      <c r="YD869" s="44"/>
      <c r="YE869" s="44"/>
      <c r="YF869" s="44"/>
      <c r="YG869" s="44"/>
      <c r="YH869" s="44"/>
      <c r="YI869" s="44"/>
      <c r="YJ869" s="44"/>
      <c r="YK869" s="44"/>
      <c r="YL869" s="44"/>
      <c r="YM869" s="44"/>
      <c r="YN869" s="44"/>
      <c r="YO869" s="44"/>
      <c r="YP869" s="44"/>
      <c r="YQ869" s="44"/>
      <c r="YR869" s="44"/>
      <c r="YS869" s="44"/>
      <c r="YT869" s="44"/>
      <c r="YU869" s="44"/>
      <c r="YV869" s="44"/>
      <c r="YW869" s="44"/>
      <c r="YX869" s="44"/>
      <c r="YY869" s="44"/>
      <c r="YZ869" s="44"/>
      <c r="ZA869" s="44"/>
      <c r="ZB869" s="44"/>
      <c r="ZC869" s="44"/>
      <c r="ZD869" s="44"/>
      <c r="ZE869" s="44"/>
      <c r="ZF869" s="44"/>
      <c r="ZG869" s="44"/>
      <c r="ZH869" s="44"/>
      <c r="ZI869" s="44"/>
      <c r="ZJ869" s="44"/>
      <c r="ZK869" s="44"/>
      <c r="ZL869" s="44"/>
      <c r="ZM869" s="44"/>
      <c r="ZN869" s="44"/>
      <c r="ZO869" s="44"/>
      <c r="ZP869" s="44"/>
      <c r="ZQ869" s="44"/>
      <c r="ZR869" s="44"/>
      <c r="ZS869" s="44"/>
      <c r="ZT869" s="44"/>
      <c r="ZU869" s="44"/>
      <c r="ZV869" s="44"/>
      <c r="ZW869" s="44"/>
      <c r="ZX869" s="44"/>
      <c r="ZY869" s="44"/>
      <c r="ZZ869" s="44"/>
      <c r="AAA869" s="44"/>
      <c r="AAB869" s="44"/>
      <c r="AAC869" s="44"/>
      <c r="AAD869" s="44"/>
      <c r="AAE869" s="44"/>
      <c r="AAF869" s="44"/>
      <c r="AAG869" s="44"/>
      <c r="AAH869" s="44"/>
      <c r="AAI869" s="44"/>
      <c r="AAJ869" s="44"/>
      <c r="AAK869" s="44"/>
      <c r="AAL869" s="44"/>
      <c r="AAM869" s="44"/>
      <c r="AAN869" s="44"/>
      <c r="AAO869" s="44"/>
      <c r="AAP869" s="44"/>
      <c r="AAQ869" s="44"/>
      <c r="AAR869" s="44"/>
      <c r="AAS869" s="44"/>
      <c r="AAT869" s="44"/>
      <c r="AAU869" s="44"/>
      <c r="AAV869" s="44"/>
      <c r="AAW869" s="44"/>
      <c r="AAX869" s="44"/>
      <c r="AAY869" s="44"/>
      <c r="AAZ869" s="44"/>
      <c r="ABA869" s="44"/>
      <c r="ABB869" s="44"/>
      <c r="ABC869" s="44"/>
      <c r="ABD869" s="44"/>
      <c r="ABE869" s="44"/>
      <c r="ABF869" s="44"/>
      <c r="ABG869" s="44"/>
      <c r="ABH869" s="44"/>
      <c r="ABI869" s="44"/>
      <c r="ABJ869" s="44"/>
      <c r="ABK869" s="44"/>
      <c r="ABL869" s="44"/>
      <c r="ABM869" s="44"/>
      <c r="ABN869" s="44"/>
      <c r="ABO869" s="44"/>
      <c r="ABP869" s="44"/>
      <c r="ABQ869" s="44"/>
      <c r="ABR869" s="44"/>
      <c r="ABS869" s="44"/>
      <c r="ABT869" s="44"/>
      <c r="ABU869" s="44"/>
      <c r="ABV869" s="44"/>
      <c r="ABW869" s="44"/>
      <c r="ABX869" s="44"/>
      <c r="ABY869" s="44"/>
      <c r="ABZ869" s="44"/>
      <c r="ACA869" s="44"/>
      <c r="ACB869" s="44"/>
      <c r="ACC869" s="44"/>
      <c r="ACD869" s="44"/>
      <c r="ACE869" s="44"/>
      <c r="ACF869" s="44"/>
      <c r="ACG869" s="44"/>
      <c r="ACH869" s="44"/>
      <c r="ACI869" s="44"/>
      <c r="ACJ869" s="44"/>
      <c r="ACK869" s="44"/>
      <c r="ACL869" s="44"/>
      <c r="ACM869" s="44"/>
      <c r="ACN869" s="44"/>
      <c r="ACO869" s="44"/>
      <c r="ACP869" s="44"/>
      <c r="ACQ869" s="44"/>
      <c r="ACR869" s="44"/>
      <c r="ACS869" s="44"/>
      <c r="ACT869" s="44"/>
      <c r="ACU869" s="44"/>
      <c r="ACV869" s="44"/>
      <c r="ACW869" s="44"/>
      <c r="ACX869" s="44"/>
      <c r="ACY869" s="44"/>
      <c r="ACZ869" s="44"/>
      <c r="ADA869" s="44"/>
      <c r="ADB869" s="44"/>
      <c r="ADC869" s="44"/>
      <c r="ADD869" s="44"/>
      <c r="ADE869" s="44"/>
      <c r="ADF869" s="44"/>
      <c r="ADG869" s="44"/>
      <c r="ADH869" s="44"/>
      <c r="ADI869" s="44"/>
      <c r="ADJ869" s="44"/>
      <c r="ADK869" s="44"/>
      <c r="ADL869" s="44"/>
      <c r="ADM869" s="44"/>
      <c r="ADN869" s="44"/>
      <c r="ADO869" s="44"/>
      <c r="ADP869" s="44"/>
      <c r="ADQ869" s="44"/>
      <c r="ADR869" s="44"/>
      <c r="ADS869" s="44"/>
      <c r="ADT869" s="44"/>
      <c r="ADU869" s="44"/>
      <c r="ADV869" s="44"/>
      <c r="ADW869" s="44"/>
      <c r="ADX869" s="44"/>
      <c r="ADY869" s="44"/>
      <c r="ADZ869" s="44"/>
      <c r="AEA869" s="44"/>
      <c r="AEB869" s="44"/>
      <c r="AEC869" s="44"/>
      <c r="AED869" s="44"/>
      <c r="AEE869" s="44"/>
      <c r="AEF869" s="44"/>
      <c r="AEG869" s="44"/>
      <c r="AEH869" s="44"/>
      <c r="AEI869" s="44"/>
      <c r="AEJ869" s="44"/>
      <c r="AEK869" s="44"/>
      <c r="AEL869" s="44"/>
      <c r="AEM869" s="44"/>
      <c r="AEN869" s="44"/>
      <c r="AEO869" s="44"/>
      <c r="AEP869" s="44"/>
      <c r="AEQ869" s="44"/>
      <c r="AER869" s="44"/>
      <c r="AES869" s="44"/>
      <c r="AET869" s="44"/>
      <c r="AEU869" s="44"/>
      <c r="AEV869" s="44"/>
      <c r="AEW869" s="44"/>
      <c r="AEX869" s="44"/>
      <c r="AEY869" s="44"/>
      <c r="AEZ869" s="44"/>
      <c r="AFA869" s="44"/>
      <c r="AFB869" s="44"/>
      <c r="AFC869" s="44"/>
      <c r="AFD869" s="44"/>
      <c r="AFE869" s="44"/>
      <c r="AFF869" s="44"/>
      <c r="AFG869" s="44"/>
      <c r="AFH869" s="44"/>
      <c r="AFI869" s="44"/>
      <c r="AFJ869" s="44"/>
      <c r="AFK869" s="44"/>
      <c r="AFL869" s="44"/>
      <c r="AFM869" s="44"/>
      <c r="AFN869" s="44"/>
      <c r="AFO869" s="44"/>
      <c r="AFP869" s="44"/>
      <c r="AFQ869" s="44"/>
      <c r="AFR869" s="44"/>
      <c r="AFS869" s="44"/>
      <c r="AFT869" s="44"/>
      <c r="AFU869" s="44"/>
      <c r="AFV869" s="44"/>
      <c r="AFW869" s="44"/>
      <c r="AFX869" s="44"/>
      <c r="AFY869" s="44"/>
      <c r="AFZ869" s="44"/>
      <c r="AGA869" s="44"/>
      <c r="AGB869" s="44"/>
      <c r="AGC869" s="44"/>
      <c r="AGD869" s="44"/>
      <c r="AGE869" s="44"/>
      <c r="AGF869" s="44"/>
      <c r="AGG869" s="44"/>
      <c r="AGH869" s="44"/>
      <c r="AGI869" s="44"/>
      <c r="AGJ869" s="44"/>
      <c r="AGK869" s="44"/>
      <c r="AGL869" s="44"/>
      <c r="AGM869" s="44"/>
      <c r="AGN869" s="44"/>
      <c r="AGO869" s="44"/>
      <c r="AGP869" s="44"/>
      <c r="AGQ869" s="44"/>
      <c r="AGR869" s="44"/>
      <c r="AGS869" s="44"/>
      <c r="AGT869" s="44"/>
      <c r="AGU869" s="44"/>
      <c r="AGV869" s="44"/>
      <c r="AGW869" s="44"/>
      <c r="AGX869" s="44"/>
      <c r="AGY869" s="44"/>
      <c r="AGZ869" s="44"/>
      <c r="AHA869" s="44"/>
      <c r="AHB869" s="44"/>
      <c r="AHC869" s="44"/>
      <c r="AHD869" s="44"/>
      <c r="AHE869" s="44"/>
      <c r="AHF869" s="44"/>
      <c r="AHG869" s="44"/>
      <c r="AHH869" s="44"/>
      <c r="AHI869" s="44"/>
      <c r="AHJ869" s="44"/>
      <c r="AHK869" s="44"/>
      <c r="AHL869" s="44"/>
      <c r="AHM869" s="44"/>
      <c r="AHN869" s="44"/>
      <c r="AHO869" s="44"/>
      <c r="AHP869" s="44"/>
      <c r="AHQ869" s="44"/>
      <c r="AHR869" s="44"/>
      <c r="AHS869" s="44"/>
      <c r="AHT869" s="44"/>
      <c r="AHU869" s="44"/>
      <c r="AHV869" s="44"/>
      <c r="AHW869" s="44"/>
      <c r="AHX869" s="44"/>
      <c r="AHY869" s="44"/>
      <c r="AHZ869" s="44"/>
      <c r="AIA869" s="44"/>
      <c r="AIB869" s="44"/>
      <c r="AIC869" s="44"/>
      <c r="AID869" s="44"/>
      <c r="AIE869" s="44"/>
      <c r="AIF869" s="44"/>
      <c r="AIG869" s="44"/>
      <c r="AIH869" s="44"/>
      <c r="AII869" s="44"/>
      <c r="AIJ869" s="44"/>
      <c r="AIK869" s="44"/>
      <c r="AIL869" s="44"/>
      <c r="AIM869" s="44"/>
      <c r="AIN869" s="44"/>
      <c r="AIO869" s="44"/>
      <c r="AIP869" s="44"/>
      <c r="AIQ869" s="44"/>
      <c r="AIR869" s="44"/>
      <c r="AIS869" s="44"/>
      <c r="AIT869" s="44"/>
      <c r="AIU869" s="44"/>
      <c r="AIV869" s="44"/>
      <c r="AIW869" s="44"/>
      <c r="AIX869" s="44"/>
      <c r="AIY869" s="44"/>
      <c r="AIZ869" s="44"/>
      <c r="AJA869" s="44"/>
      <c r="AJB869" s="44"/>
      <c r="AJC869" s="44"/>
      <c r="AJD869" s="44"/>
      <c r="AJE869" s="44"/>
      <c r="AJF869" s="44"/>
      <c r="AJG869" s="44"/>
      <c r="AJH869" s="44"/>
      <c r="AJI869" s="44"/>
      <c r="AJJ869" s="44"/>
      <c r="AJK869" s="44"/>
      <c r="AJL869" s="44"/>
      <c r="AJM869" s="44"/>
      <c r="AJN869" s="44"/>
      <c r="AJO869" s="44"/>
      <c r="AJP869" s="44"/>
      <c r="AJQ869" s="44"/>
      <c r="AJR869" s="44"/>
      <c r="AJS869" s="44"/>
      <c r="AJT869" s="44"/>
      <c r="AJU869" s="44"/>
      <c r="AJV869" s="44"/>
      <c r="AJW869" s="44"/>
      <c r="AJX869" s="44"/>
      <c r="AJY869" s="44"/>
      <c r="AJZ869" s="44"/>
      <c r="AKA869" s="44"/>
      <c r="AKB869" s="44"/>
      <c r="AKC869" s="44"/>
      <c r="AKD869" s="44"/>
      <c r="AKE869" s="44"/>
      <c r="AKF869" s="44"/>
      <c r="AKG869" s="44"/>
      <c r="AKH869" s="44"/>
      <c r="AKI869" s="44"/>
      <c r="AKJ869" s="44"/>
      <c r="AKK869" s="44"/>
      <c r="AKL869" s="44"/>
      <c r="AKM869" s="44"/>
      <c r="AKN869" s="44"/>
      <c r="AKO869" s="44"/>
      <c r="AKP869" s="44"/>
      <c r="AKQ869" s="44"/>
      <c r="AKR869" s="44"/>
      <c r="AKS869" s="44"/>
      <c r="AKT869" s="44"/>
      <c r="AKU869" s="44"/>
      <c r="AKV869" s="44"/>
      <c r="AKW869" s="44"/>
      <c r="AKX869" s="44"/>
      <c r="AKY869" s="44"/>
      <c r="AKZ869" s="44"/>
      <c r="ALA869" s="44"/>
      <c r="ALB869" s="44"/>
      <c r="ALC869" s="44"/>
      <c r="ALD869" s="44"/>
      <c r="ALE869" s="44"/>
      <c r="ALF869" s="44"/>
      <c r="ALG869" s="44"/>
      <c r="ALH869" s="44"/>
      <c r="ALI869" s="44"/>
      <c r="ALJ869" s="44"/>
      <c r="ALK869" s="44"/>
      <c r="ALL869" s="44"/>
      <c r="ALM869" s="44"/>
      <c r="ALN869" s="44"/>
      <c r="ALO869" s="44"/>
      <c r="ALP869" s="44"/>
      <c r="ALQ869" s="44"/>
      <c r="ALR869" s="44"/>
      <c r="ALS869" s="44"/>
      <c r="ALT869" s="44"/>
      <c r="ALU869" s="44"/>
      <c r="ALV869" s="44"/>
      <c r="ALW869" s="44"/>
      <c r="ALX869" s="44"/>
      <c r="ALY869" s="44"/>
      <c r="ALZ869" s="44"/>
      <c r="AMA869" s="44"/>
      <c r="AMB869" s="44"/>
      <c r="AMC869" s="44"/>
      <c r="AMD869" s="44"/>
      <c r="AME869" s="44"/>
      <c r="AMF869" s="44"/>
      <c r="AMG869" s="44"/>
      <c r="AMH869" s="44"/>
      <c r="AMI869" s="44"/>
      <c r="AMJ869" s="44"/>
      <c r="AMK869" s="44"/>
      <c r="AML869" s="44"/>
      <c r="AMM869" s="44"/>
      <c r="AMN869" s="44"/>
      <c r="AMO869" s="44"/>
      <c r="AMP869" s="44"/>
      <c r="AMQ869" s="44"/>
      <c r="AMR869" s="44"/>
      <c r="AMS869" s="44"/>
      <c r="AMT869" s="44"/>
      <c r="AMU869" s="44"/>
      <c r="AMV869" s="44"/>
      <c r="AMW869" s="44"/>
      <c r="AMX869" s="44"/>
      <c r="AMY869" s="44"/>
      <c r="AMZ869" s="44"/>
      <c r="ANA869" s="44"/>
      <c r="ANB869" s="44"/>
      <c r="ANC869" s="44"/>
      <c r="AND869" s="44"/>
      <c r="ANE869" s="44"/>
      <c r="ANF869" s="44"/>
      <c r="ANG869" s="44"/>
      <c r="ANH869" s="44"/>
      <c r="ANI869" s="44"/>
      <c r="ANJ869" s="44"/>
      <c r="ANK869" s="44"/>
      <c r="ANL869" s="44"/>
      <c r="ANM869" s="44"/>
      <c r="ANN869" s="44"/>
      <c r="ANO869" s="44"/>
      <c r="ANP869" s="44"/>
      <c r="ANQ869" s="44"/>
      <c r="ANR869" s="44"/>
      <c r="ANS869" s="44"/>
      <c r="ANT869" s="44"/>
      <c r="ANU869" s="44"/>
      <c r="ANV869" s="44"/>
      <c r="ANW869" s="44"/>
      <c r="ANX869" s="44"/>
      <c r="ANY869" s="44"/>
      <c r="ANZ869" s="44"/>
      <c r="AOA869" s="44"/>
      <c r="AOB869" s="44"/>
      <c r="AOC869" s="44"/>
      <c r="AOD869" s="44"/>
      <c r="AOE869" s="44"/>
      <c r="AOF869" s="44"/>
      <c r="AOG869" s="44"/>
      <c r="AOH869" s="44"/>
      <c r="AOI869" s="44"/>
      <c r="AOJ869" s="44"/>
      <c r="AOK869" s="44"/>
      <c r="AOL869" s="44"/>
      <c r="AOM869" s="44"/>
      <c r="AON869" s="44"/>
      <c r="AOO869" s="44"/>
      <c r="AOP869" s="44"/>
      <c r="AOQ869" s="44"/>
      <c r="AOR869" s="44"/>
      <c r="AOS869" s="44"/>
      <c r="AOT869" s="44"/>
      <c r="AOU869" s="44"/>
      <c r="AOV869" s="44"/>
      <c r="AOW869" s="44"/>
      <c r="AOX869" s="44"/>
      <c r="AOY869" s="44"/>
      <c r="AOZ869" s="44"/>
      <c r="APA869" s="44"/>
      <c r="APB869" s="44"/>
      <c r="APC869" s="44"/>
      <c r="APD869" s="44"/>
      <c r="APE869" s="44"/>
      <c r="APF869" s="44"/>
      <c r="APG869" s="44"/>
      <c r="APH869" s="44"/>
      <c r="API869" s="44"/>
      <c r="APJ869" s="44"/>
      <c r="APK869" s="44"/>
      <c r="APL869" s="44"/>
      <c r="APM869" s="44"/>
      <c r="APN869" s="44"/>
      <c r="APO869" s="44"/>
      <c r="APP869" s="44"/>
      <c r="APQ869" s="44"/>
      <c r="APR869" s="44"/>
      <c r="APS869" s="44"/>
      <c r="APT869" s="44"/>
      <c r="APU869" s="44"/>
      <c r="APV869" s="44"/>
      <c r="APW869" s="44"/>
      <c r="APX869" s="44"/>
      <c r="APY869" s="44"/>
      <c r="APZ869" s="44"/>
      <c r="AQA869" s="44"/>
      <c r="AQB869" s="44"/>
      <c r="AQC869" s="44"/>
      <c r="AQD869" s="44"/>
      <c r="AQE869" s="44"/>
      <c r="AQF869" s="44"/>
      <c r="AQG869" s="44"/>
      <c r="AQH869" s="44"/>
      <c r="AQI869" s="44"/>
      <c r="AQJ869" s="44"/>
      <c r="AQK869" s="44"/>
      <c r="AQL869" s="44"/>
      <c r="AQM869" s="44"/>
      <c r="AQN869" s="44"/>
      <c r="AQO869" s="44"/>
      <c r="AQP869" s="44"/>
      <c r="AQQ869" s="44"/>
      <c r="AQR869" s="44"/>
      <c r="AQS869" s="44"/>
      <c r="AQT869" s="44"/>
      <c r="AQU869" s="44"/>
      <c r="AQV869" s="44"/>
      <c r="AQW869" s="44"/>
      <c r="AQX869" s="44"/>
      <c r="AQY869" s="44"/>
      <c r="AQZ869" s="44"/>
      <c r="ARA869" s="44"/>
      <c r="ARB869" s="44"/>
      <c r="ARC869" s="44"/>
      <c r="ARD869" s="44"/>
      <c r="ARE869" s="44"/>
      <c r="ARF869" s="44"/>
      <c r="ARG869" s="44"/>
      <c r="ARH869" s="44"/>
      <c r="ARI869" s="44"/>
      <c r="ARJ869" s="44"/>
      <c r="ARK869" s="44"/>
      <c r="ARL869" s="44"/>
      <c r="ARM869" s="44"/>
      <c r="ARN869" s="44"/>
      <c r="ARO869" s="44"/>
      <c r="ARP869" s="44"/>
      <c r="ARQ869" s="44"/>
      <c r="ARR869" s="44"/>
      <c r="ARS869" s="44"/>
      <c r="ART869" s="44"/>
      <c r="ARU869" s="44"/>
      <c r="ARV869" s="44"/>
      <c r="ARW869" s="44"/>
      <c r="ARX869" s="44"/>
      <c r="ARY869" s="44"/>
      <c r="ARZ869" s="44"/>
      <c r="ASA869" s="44"/>
      <c r="ASB869" s="44"/>
      <c r="ASC869" s="44"/>
      <c r="ASD869" s="44"/>
      <c r="ASE869" s="44"/>
      <c r="ASF869" s="44"/>
      <c r="ASG869" s="44"/>
      <c r="ASH869" s="44"/>
      <c r="ASI869" s="44"/>
      <c r="ASJ869" s="44"/>
      <c r="ASK869" s="44"/>
      <c r="ASL869" s="44"/>
      <c r="ASM869" s="44"/>
      <c r="ASN869" s="44"/>
      <c r="ASO869" s="44"/>
      <c r="ASP869" s="44"/>
      <c r="ASQ869" s="44"/>
      <c r="ASR869" s="44"/>
      <c r="ASS869" s="44"/>
      <c r="AST869" s="44"/>
      <c r="ASU869" s="44"/>
      <c r="ASV869" s="44"/>
      <c r="ASW869" s="44"/>
      <c r="ASX869" s="44"/>
      <c r="ASY869" s="44"/>
      <c r="ASZ869" s="44"/>
      <c r="ATA869" s="44"/>
      <c r="ATB869" s="44"/>
      <c r="ATC869" s="44"/>
      <c r="ATD869" s="44"/>
      <c r="ATE869" s="44"/>
      <c r="ATF869" s="44"/>
      <c r="ATG869" s="44"/>
      <c r="ATH869" s="44"/>
      <c r="ATI869" s="44"/>
      <c r="ATJ869" s="44"/>
      <c r="ATK869" s="44"/>
      <c r="ATL869" s="44"/>
      <c r="ATM869" s="44"/>
      <c r="ATN869" s="44"/>
      <c r="ATO869" s="44"/>
      <c r="ATP869" s="44"/>
      <c r="ATQ869" s="44"/>
      <c r="ATR869" s="44"/>
      <c r="ATS869" s="44"/>
      <c r="ATT869" s="44"/>
      <c r="ATU869" s="44"/>
      <c r="ATV869" s="44"/>
      <c r="ATW869" s="44"/>
      <c r="ATX869" s="44"/>
      <c r="ATY869" s="44"/>
      <c r="ATZ869" s="44"/>
      <c r="AUA869" s="44"/>
      <c r="AUB869" s="44"/>
      <c r="AUC869" s="44"/>
      <c r="AUD869" s="44"/>
      <c r="AUE869" s="44"/>
      <c r="AUF869" s="44"/>
      <c r="AUG869" s="44"/>
      <c r="AUH869" s="44"/>
      <c r="AUI869" s="44"/>
      <c r="AUJ869" s="44"/>
      <c r="AUK869" s="44"/>
      <c r="AUL869" s="44"/>
      <c r="AUM869" s="44"/>
      <c r="AUN869" s="44"/>
      <c r="AUO869" s="44"/>
      <c r="AUP869" s="44"/>
      <c r="AUQ869" s="44"/>
      <c r="AUR869" s="44"/>
      <c r="AUS869" s="44"/>
      <c r="AUT869" s="44"/>
      <c r="AUU869" s="44"/>
      <c r="AUV869" s="44"/>
      <c r="AUW869" s="44"/>
      <c r="AUX869" s="44"/>
      <c r="AUY869" s="44"/>
      <c r="AUZ869" s="44"/>
      <c r="AVA869" s="44"/>
      <c r="AVB869" s="44"/>
      <c r="AVC869" s="44"/>
      <c r="AVD869" s="44"/>
      <c r="AVE869" s="44"/>
      <c r="AVF869" s="44"/>
      <c r="AVG869" s="44"/>
      <c r="AVH869" s="44"/>
      <c r="AVI869" s="44"/>
      <c r="AVJ869" s="44"/>
      <c r="AVK869" s="44"/>
      <c r="AVL869" s="44"/>
      <c r="AVM869" s="44"/>
      <c r="AVN869" s="44"/>
      <c r="AVO869" s="44"/>
      <c r="AVP869" s="44"/>
      <c r="AVQ869" s="44"/>
      <c r="AVR869" s="44"/>
      <c r="AVS869" s="44"/>
      <c r="AVT869" s="44"/>
      <c r="AVU869" s="44"/>
      <c r="AVV869" s="44"/>
      <c r="AVW869" s="44"/>
      <c r="AVX869" s="44"/>
      <c r="AVY869" s="44"/>
      <c r="AVZ869" s="44"/>
      <c r="AWA869" s="44"/>
      <c r="AWB869" s="44"/>
      <c r="AWC869" s="44"/>
      <c r="AWD869" s="44"/>
      <c r="AWE869" s="44"/>
      <c r="AWF869" s="44"/>
      <c r="AWG869" s="44"/>
      <c r="AWH869" s="44"/>
      <c r="AWI869" s="44"/>
      <c r="AWJ869" s="44"/>
      <c r="AWK869" s="44"/>
      <c r="AWL869" s="44"/>
      <c r="AWM869" s="44"/>
      <c r="AWN869" s="44"/>
      <c r="AWO869" s="44"/>
      <c r="AWP869" s="44"/>
      <c r="AWQ869" s="44"/>
      <c r="AWR869" s="44"/>
      <c r="AWS869" s="44"/>
      <c r="AWT869" s="44"/>
      <c r="AWU869" s="44"/>
      <c r="AWV869" s="44"/>
      <c r="AWW869" s="44"/>
      <c r="AWX869" s="44"/>
      <c r="AWY869" s="44"/>
      <c r="AWZ869" s="44"/>
      <c r="AXA869" s="44"/>
      <c r="AXB869" s="44"/>
      <c r="AXC869" s="44"/>
      <c r="AXD869" s="44"/>
      <c r="AXE869" s="44"/>
      <c r="AXF869" s="44"/>
      <c r="AXG869" s="44"/>
      <c r="AXH869" s="44"/>
      <c r="AXI869" s="44"/>
      <c r="AXJ869" s="44"/>
      <c r="AXK869" s="44"/>
      <c r="AXL869" s="44"/>
      <c r="AXM869" s="44"/>
      <c r="AXN869" s="44"/>
      <c r="AXO869" s="44"/>
      <c r="AXP869" s="44"/>
      <c r="AXQ869" s="44"/>
      <c r="AXR869" s="44"/>
      <c r="AXS869" s="44"/>
      <c r="AXT869" s="44"/>
      <c r="AXU869" s="44"/>
      <c r="AXV869" s="44"/>
      <c r="AXW869" s="44"/>
      <c r="AXX869" s="44"/>
      <c r="AXY869" s="44"/>
      <c r="AXZ869" s="44"/>
      <c r="AYA869" s="44"/>
      <c r="AYB869" s="44"/>
      <c r="AYC869" s="44"/>
      <c r="AYD869" s="44"/>
      <c r="AYE869" s="44"/>
      <c r="AYF869" s="44"/>
      <c r="AYG869" s="44"/>
      <c r="AYH869" s="44"/>
      <c r="AYI869" s="44"/>
      <c r="AYJ869" s="44"/>
      <c r="AYK869" s="44"/>
      <c r="AYL869" s="44"/>
      <c r="AYM869" s="44"/>
      <c r="AYN869" s="44"/>
      <c r="AYO869" s="44"/>
      <c r="AYP869" s="44"/>
      <c r="AYQ869" s="44"/>
      <c r="AYR869" s="44"/>
      <c r="AYS869" s="44"/>
      <c r="AYT869" s="44"/>
      <c r="AYU869" s="44"/>
      <c r="AYV869" s="44"/>
      <c r="AYW869" s="44"/>
      <c r="AYX869" s="44"/>
      <c r="AYY869" s="44"/>
      <c r="AYZ869" s="44"/>
      <c r="AZA869" s="44"/>
      <c r="AZB869" s="44"/>
      <c r="AZC869" s="44"/>
      <c r="AZD869" s="44"/>
      <c r="AZE869" s="44"/>
      <c r="AZF869" s="44"/>
      <c r="AZG869" s="44"/>
      <c r="AZH869" s="44"/>
      <c r="AZI869" s="44"/>
      <c r="AZJ869" s="44"/>
      <c r="AZK869" s="44"/>
      <c r="AZL869" s="44"/>
      <c r="AZM869" s="44"/>
      <c r="AZN869" s="44"/>
      <c r="AZO869" s="44"/>
      <c r="AZP869" s="44"/>
      <c r="AZQ869" s="44"/>
      <c r="AZR869" s="44"/>
      <c r="AZS869" s="44"/>
      <c r="AZT869" s="44"/>
      <c r="AZU869" s="44"/>
      <c r="AZV869" s="44"/>
      <c r="AZW869" s="44"/>
      <c r="AZX869" s="44"/>
      <c r="AZY869" s="44"/>
      <c r="AZZ869" s="44"/>
      <c r="BAA869" s="44"/>
      <c r="BAB869" s="44"/>
      <c r="BAC869" s="44"/>
      <c r="BAD869" s="44"/>
      <c r="BAE869" s="44"/>
      <c r="BAF869" s="44"/>
      <c r="BAG869" s="44"/>
      <c r="BAH869" s="44"/>
      <c r="BAI869" s="44"/>
      <c r="BAJ869" s="44"/>
      <c r="BAK869" s="44"/>
      <c r="BAL869" s="44"/>
      <c r="BAM869" s="44"/>
      <c r="BAN869" s="44"/>
      <c r="BAO869" s="44"/>
      <c r="BAP869" s="44"/>
      <c r="BAQ869" s="44"/>
      <c r="BAR869" s="44"/>
      <c r="BAS869" s="44"/>
      <c r="BAT869" s="44"/>
      <c r="BAU869" s="44"/>
      <c r="BAV869" s="44"/>
      <c r="BAW869" s="44"/>
      <c r="BAX869" s="44"/>
      <c r="BAY869" s="44"/>
      <c r="BAZ869" s="44"/>
      <c r="BBA869" s="44"/>
      <c r="BBB869" s="44"/>
      <c r="BBC869" s="44"/>
      <c r="BBD869" s="44"/>
      <c r="BBE869" s="44"/>
      <c r="BBF869" s="44"/>
      <c r="BBG869" s="44"/>
      <c r="BBH869" s="44"/>
      <c r="BBI869" s="44"/>
      <c r="BBJ869" s="44"/>
      <c r="BBK869" s="44"/>
      <c r="BBL869" s="44"/>
      <c r="BBM869" s="44"/>
      <c r="BBN869" s="44"/>
      <c r="BBO869" s="44"/>
      <c r="BBP869" s="44"/>
      <c r="BBQ869" s="44"/>
      <c r="BBR869" s="44"/>
      <c r="BBS869" s="44"/>
      <c r="BBT869" s="44"/>
      <c r="BBU869" s="44"/>
      <c r="BBV869" s="44"/>
      <c r="BBW869" s="44"/>
      <c r="BBX869" s="44"/>
      <c r="BBY869" s="44"/>
      <c r="BBZ869" s="44"/>
      <c r="BCA869" s="44"/>
      <c r="BCB869" s="44"/>
      <c r="BCC869" s="44"/>
      <c r="BCD869" s="44"/>
      <c r="BCE869" s="44"/>
      <c r="BCF869" s="44"/>
      <c r="BCG869" s="44"/>
      <c r="BCH869" s="44"/>
      <c r="BCI869" s="44"/>
      <c r="BCJ869" s="44"/>
      <c r="BCK869" s="44"/>
      <c r="BCL869" s="44"/>
      <c r="BCM869" s="44"/>
      <c r="BCN869" s="44"/>
      <c r="BCO869" s="44"/>
      <c r="BCP869" s="44"/>
      <c r="BCQ869" s="44"/>
      <c r="BCR869" s="44"/>
      <c r="BCS869" s="44"/>
      <c r="BCT869" s="44"/>
      <c r="BCU869" s="44"/>
      <c r="BCV869" s="44"/>
      <c r="BCW869" s="44"/>
      <c r="BCX869" s="44"/>
      <c r="BCY869" s="44"/>
      <c r="BCZ869" s="44"/>
      <c r="BDA869" s="44"/>
      <c r="BDB869" s="44"/>
      <c r="BDC869" s="44"/>
      <c r="BDD869" s="44"/>
      <c r="BDE869" s="44"/>
      <c r="BDF869" s="44"/>
      <c r="BDG869" s="44"/>
      <c r="BDH869" s="44"/>
      <c r="BDI869" s="44"/>
      <c r="BDJ869" s="44"/>
      <c r="BDK869" s="44"/>
      <c r="BDL869" s="44"/>
      <c r="BDM869" s="44"/>
      <c r="BDN869" s="44"/>
      <c r="BDO869" s="44"/>
      <c r="BDP869" s="44"/>
      <c r="BDQ869" s="44"/>
      <c r="BDR869" s="44"/>
      <c r="BDS869" s="44"/>
      <c r="BDT869" s="44"/>
      <c r="BDU869" s="44"/>
      <c r="BDV869" s="44"/>
      <c r="BDW869" s="44"/>
      <c r="BDX869" s="44"/>
      <c r="BDY869" s="44"/>
      <c r="BDZ869" s="44"/>
      <c r="BEA869" s="44"/>
      <c r="BEB869" s="44"/>
      <c r="BEC869" s="44"/>
      <c r="BED869" s="44"/>
      <c r="BEE869" s="44"/>
      <c r="BEF869" s="44"/>
      <c r="BEG869" s="44"/>
      <c r="BEH869" s="44"/>
      <c r="BEI869" s="44"/>
      <c r="BEJ869" s="44"/>
      <c r="BEK869" s="44"/>
      <c r="BEL869" s="44"/>
      <c r="BEM869" s="44"/>
      <c r="BEN869" s="44"/>
      <c r="BEO869" s="44"/>
      <c r="BEP869" s="44"/>
      <c r="BEQ869" s="44"/>
      <c r="BER869" s="44"/>
      <c r="BES869" s="44"/>
      <c r="BET869" s="44"/>
      <c r="BEU869" s="44"/>
      <c r="BEV869" s="44"/>
      <c r="BEW869" s="44"/>
      <c r="BEX869" s="44"/>
      <c r="BEY869" s="44"/>
      <c r="BEZ869" s="44"/>
      <c r="BFA869" s="44"/>
      <c r="BFB869" s="44"/>
      <c r="BFC869" s="44"/>
      <c r="BFD869" s="44"/>
      <c r="BFE869" s="44"/>
      <c r="BFF869" s="44"/>
      <c r="BFG869" s="44"/>
      <c r="BFH869" s="44"/>
      <c r="BFI869" s="44"/>
      <c r="BFJ869" s="44"/>
      <c r="BFK869" s="44"/>
      <c r="BFL869" s="44"/>
      <c r="BFM869" s="44"/>
      <c r="BFN869" s="44"/>
      <c r="BFO869" s="44"/>
      <c r="BFP869" s="44"/>
      <c r="BFQ869" s="44"/>
      <c r="BFR869" s="44"/>
      <c r="BFS869" s="44"/>
      <c r="BFT869" s="44"/>
      <c r="BFU869" s="44"/>
      <c r="BFV869" s="44"/>
      <c r="BFW869" s="44"/>
      <c r="BFX869" s="44"/>
      <c r="BFY869" s="44"/>
      <c r="BFZ869" s="44"/>
      <c r="BGA869" s="44"/>
      <c r="BGB869" s="44"/>
      <c r="BGC869" s="44"/>
      <c r="BGD869" s="44"/>
      <c r="BGE869" s="44"/>
      <c r="BGF869" s="44"/>
      <c r="BGG869" s="44"/>
      <c r="BGH869" s="44"/>
      <c r="BGI869" s="44"/>
      <c r="BGJ869" s="44"/>
      <c r="BGK869" s="44"/>
      <c r="BGL869" s="44"/>
      <c r="BGM869" s="44"/>
      <c r="BGN869" s="44"/>
      <c r="BGO869" s="44"/>
      <c r="BGP869" s="44"/>
      <c r="BGQ869" s="44"/>
      <c r="BGR869" s="44"/>
      <c r="BGS869" s="44"/>
      <c r="BGT869" s="44"/>
      <c r="BGU869" s="44"/>
      <c r="BGV869" s="44"/>
      <c r="BGW869" s="44"/>
      <c r="BGX869" s="44"/>
      <c r="BGY869" s="44"/>
      <c r="BGZ869" s="44"/>
      <c r="BHA869" s="44"/>
      <c r="BHB869" s="44"/>
      <c r="BHC869" s="44"/>
      <c r="BHD869" s="44"/>
      <c r="BHE869" s="44"/>
      <c r="BHF869" s="44"/>
      <c r="BHG869" s="44"/>
      <c r="BHH869" s="44"/>
      <c r="BHI869" s="44"/>
      <c r="BHJ869" s="44"/>
      <c r="BHK869" s="44"/>
      <c r="BHL869" s="44"/>
      <c r="BHM869" s="44"/>
      <c r="BHN869" s="44"/>
      <c r="BHO869" s="44"/>
      <c r="BHP869" s="44"/>
      <c r="BHQ869" s="44"/>
      <c r="BHR869" s="44"/>
      <c r="BHS869" s="44"/>
      <c r="BHT869" s="44"/>
      <c r="BHU869" s="44"/>
      <c r="BHV869" s="44"/>
      <c r="BHW869" s="44"/>
      <c r="BHX869" s="44"/>
      <c r="BHY869" s="44"/>
      <c r="BHZ869" s="44"/>
      <c r="BIA869" s="44"/>
      <c r="BIB869" s="44"/>
      <c r="BIC869" s="44"/>
      <c r="BID869" s="44"/>
      <c r="BIE869" s="44"/>
      <c r="BIF869" s="44"/>
      <c r="BIG869" s="44"/>
      <c r="BIH869" s="44"/>
      <c r="BII869" s="44"/>
      <c r="BIJ869" s="44"/>
      <c r="BIK869" s="44"/>
      <c r="BIL869" s="44"/>
      <c r="BIM869" s="44"/>
      <c r="BIN869" s="44"/>
      <c r="BIO869" s="44"/>
      <c r="BIP869" s="44"/>
      <c r="BIQ869" s="44"/>
      <c r="BIR869" s="44"/>
      <c r="BIS869" s="44"/>
      <c r="BIT869" s="44"/>
      <c r="BIU869" s="44"/>
      <c r="BIV869" s="44"/>
      <c r="BIW869" s="44"/>
      <c r="BIX869" s="44"/>
      <c r="BIY869" s="44"/>
      <c r="BIZ869" s="44"/>
      <c r="BJA869" s="44"/>
      <c r="BJB869" s="44"/>
      <c r="BJC869" s="44"/>
      <c r="BJD869" s="44"/>
      <c r="BJE869" s="44"/>
      <c r="BJF869" s="44"/>
      <c r="BJG869" s="44"/>
      <c r="BJH869" s="44"/>
      <c r="BJI869" s="44"/>
      <c r="BJJ869" s="44"/>
      <c r="BJK869" s="44"/>
      <c r="BJL869" s="44"/>
      <c r="BJM869" s="44"/>
      <c r="BJN869" s="44"/>
      <c r="BJO869" s="44"/>
      <c r="BJP869" s="44"/>
      <c r="BJQ869" s="44"/>
      <c r="BJR869" s="44"/>
      <c r="BJS869" s="44"/>
      <c r="BJT869" s="44"/>
      <c r="BJU869" s="44"/>
      <c r="BJV869" s="44"/>
      <c r="BJW869" s="44"/>
      <c r="BJX869" s="44"/>
      <c r="BJY869" s="44"/>
      <c r="BJZ869" s="44"/>
      <c r="BKA869" s="44"/>
      <c r="BKB869" s="44"/>
      <c r="BKC869" s="44"/>
      <c r="BKD869" s="44"/>
      <c r="BKE869" s="44"/>
      <c r="BKF869" s="44"/>
      <c r="BKG869" s="44"/>
      <c r="BKH869" s="44"/>
      <c r="BKI869" s="44"/>
      <c r="BKJ869" s="44"/>
      <c r="BKK869" s="44"/>
      <c r="BKL869" s="44"/>
      <c r="BKM869" s="44"/>
      <c r="BKN869" s="44"/>
      <c r="BKO869" s="44"/>
      <c r="BKP869" s="44"/>
      <c r="BKQ869" s="44"/>
      <c r="BKR869" s="44"/>
      <c r="BKS869" s="44"/>
      <c r="BKT869" s="44"/>
      <c r="BKU869" s="44"/>
      <c r="BKV869" s="44"/>
      <c r="BKW869" s="44"/>
      <c r="BKX869" s="44"/>
      <c r="BKY869" s="44"/>
      <c r="BKZ869" s="44"/>
      <c r="BLA869" s="44"/>
      <c r="BLB869" s="44"/>
      <c r="BLC869" s="44"/>
      <c r="BLD869" s="44"/>
      <c r="BLE869" s="44"/>
      <c r="BLF869" s="44"/>
      <c r="BLG869" s="44"/>
      <c r="BLH869" s="44"/>
      <c r="BLI869" s="44"/>
      <c r="BLJ869" s="44"/>
      <c r="BLK869" s="44"/>
      <c r="BLL869" s="44"/>
      <c r="BLM869" s="44"/>
      <c r="BLN869" s="44"/>
      <c r="BLO869" s="44"/>
      <c r="BLP869" s="44"/>
      <c r="BLQ869" s="44"/>
      <c r="BLR869" s="44"/>
      <c r="BLS869" s="44"/>
      <c r="BLT869" s="44"/>
      <c r="BLU869" s="44"/>
      <c r="BLV869" s="44"/>
      <c r="BLW869" s="44"/>
      <c r="BLX869" s="44"/>
      <c r="BLY869" s="44"/>
      <c r="BLZ869" s="44"/>
      <c r="BMA869" s="44"/>
      <c r="BMB869" s="44"/>
      <c r="BMC869" s="44"/>
      <c r="BMD869" s="44"/>
      <c r="BME869" s="44"/>
      <c r="BMF869" s="44"/>
      <c r="BMG869" s="44"/>
      <c r="BMH869" s="44"/>
      <c r="BMI869" s="44"/>
      <c r="BMJ869" s="44"/>
      <c r="BMK869" s="44"/>
      <c r="BML869" s="44"/>
      <c r="BMM869" s="44"/>
      <c r="BMN869" s="44"/>
      <c r="BMO869" s="44"/>
      <c r="BMP869" s="44"/>
      <c r="BMQ869" s="44"/>
      <c r="BMR869" s="44"/>
      <c r="BMS869" s="44"/>
      <c r="BMT869" s="44"/>
      <c r="BMU869" s="44"/>
      <c r="BMV869" s="44"/>
      <c r="BMW869" s="44"/>
      <c r="BMX869" s="44"/>
      <c r="BMY869" s="44"/>
      <c r="BMZ869" s="44"/>
      <c r="BNA869" s="44"/>
      <c r="BNB869" s="44"/>
      <c r="BNC869" s="44"/>
      <c r="BND869" s="44"/>
      <c r="BNE869" s="44"/>
      <c r="BNF869" s="44"/>
      <c r="BNG869" s="44"/>
      <c r="BNH869" s="44"/>
      <c r="BNI869" s="44"/>
      <c r="BNJ869" s="44"/>
      <c r="BNK869" s="44"/>
      <c r="BNL869" s="44"/>
      <c r="BNM869" s="44"/>
      <c r="BNN869" s="44"/>
      <c r="BNO869" s="44"/>
      <c r="BNP869" s="44"/>
      <c r="BNQ869" s="44"/>
      <c r="BNR869" s="44"/>
      <c r="BNS869" s="44"/>
      <c r="BNT869" s="44"/>
      <c r="BNU869" s="44"/>
      <c r="BNV869" s="44"/>
      <c r="BNW869" s="44"/>
      <c r="BNX869" s="44"/>
      <c r="BNY869" s="44"/>
      <c r="BNZ869" s="44"/>
      <c r="BOA869" s="44"/>
      <c r="BOB869" s="44"/>
      <c r="BOC869" s="44"/>
      <c r="BOD869" s="44"/>
      <c r="BOE869" s="44"/>
      <c r="BOF869" s="44"/>
      <c r="BOG869" s="44"/>
      <c r="BOH869" s="44"/>
      <c r="BOI869" s="44"/>
      <c r="BOJ869" s="44"/>
      <c r="BOK869" s="44"/>
      <c r="BOL869" s="44"/>
      <c r="BOM869" s="44"/>
      <c r="BON869" s="44"/>
      <c r="BOO869" s="44"/>
      <c r="BOP869" s="44"/>
      <c r="BOQ869" s="44"/>
      <c r="BOR869" s="44"/>
      <c r="BOS869" s="44"/>
      <c r="BOT869" s="44"/>
      <c r="BOU869" s="44"/>
      <c r="BOV869" s="44"/>
      <c r="BOW869" s="44"/>
      <c r="BOX869" s="44"/>
      <c r="BOY869" s="44"/>
      <c r="BOZ869" s="44"/>
      <c r="BPA869" s="44"/>
      <c r="BPB869" s="44"/>
      <c r="BPC869" s="44"/>
      <c r="BPD869" s="44"/>
      <c r="BPE869" s="44"/>
      <c r="BPF869" s="44"/>
      <c r="BPG869" s="44"/>
      <c r="BPH869" s="44"/>
      <c r="BPI869" s="44"/>
      <c r="BPJ869" s="44"/>
      <c r="BPK869" s="44"/>
      <c r="BPL869" s="44"/>
      <c r="BPM869" s="44"/>
      <c r="BPN869" s="44"/>
      <c r="BPO869" s="44"/>
      <c r="BPP869" s="44"/>
      <c r="BPQ869" s="44"/>
      <c r="BPR869" s="44"/>
      <c r="BPS869" s="44"/>
      <c r="BPT869" s="44"/>
      <c r="BPU869" s="44"/>
      <c r="BPV869" s="44"/>
      <c r="BPW869" s="44"/>
      <c r="BPX869" s="44"/>
      <c r="BPY869" s="44"/>
      <c r="BPZ869" s="44"/>
      <c r="BQA869" s="44"/>
      <c r="BQB869" s="44"/>
      <c r="BQC869" s="44"/>
      <c r="BQD869" s="44"/>
      <c r="BQE869" s="44"/>
      <c r="BQF869" s="44"/>
      <c r="BQG869" s="44"/>
      <c r="BQH869" s="44"/>
      <c r="BQI869" s="44"/>
      <c r="BQJ869" s="44"/>
      <c r="BQK869" s="44"/>
      <c r="BQL869" s="44"/>
      <c r="BQM869" s="44"/>
      <c r="BQN869" s="44"/>
      <c r="BQO869" s="44"/>
      <c r="BQP869" s="44"/>
      <c r="BQQ869" s="44"/>
      <c r="BQR869" s="44"/>
      <c r="BQS869" s="44"/>
      <c r="BQT869" s="44"/>
      <c r="BQU869" s="44"/>
      <c r="BQV869" s="44"/>
      <c r="BQW869" s="44"/>
      <c r="BQX869" s="44"/>
      <c r="BQY869" s="44"/>
      <c r="BQZ869" s="44"/>
      <c r="BRA869" s="44"/>
      <c r="BRB869" s="44"/>
      <c r="BRC869" s="44"/>
      <c r="BRD869" s="44"/>
      <c r="BRE869" s="44"/>
      <c r="BRF869" s="44"/>
      <c r="BRG869" s="44"/>
      <c r="BRH869" s="44"/>
      <c r="BRI869" s="44"/>
      <c r="BRJ869" s="44"/>
      <c r="BRK869" s="44"/>
      <c r="BRL869" s="44"/>
      <c r="BRM869" s="44"/>
      <c r="BRN869" s="44"/>
      <c r="BRO869" s="44"/>
      <c r="BRP869" s="44"/>
      <c r="BRQ869" s="44"/>
      <c r="BRR869" s="44"/>
      <c r="BRS869" s="44"/>
      <c r="BRT869" s="44"/>
      <c r="BRU869" s="44"/>
      <c r="BRV869" s="44"/>
      <c r="BRW869" s="44"/>
      <c r="BRX869" s="44"/>
      <c r="BRY869" s="44"/>
      <c r="BRZ869" s="44"/>
      <c r="BSA869" s="44"/>
      <c r="BSB869" s="44"/>
      <c r="BSC869" s="44"/>
      <c r="BSD869" s="44"/>
      <c r="BSE869" s="44"/>
      <c r="BSF869" s="44"/>
      <c r="BSG869" s="44"/>
      <c r="BSH869" s="44"/>
      <c r="BSI869" s="44"/>
      <c r="BSJ869" s="44"/>
      <c r="BSK869" s="44"/>
      <c r="BSL869" s="44"/>
      <c r="BSM869" s="44"/>
      <c r="BSN869" s="44"/>
      <c r="BSO869" s="44"/>
      <c r="BSP869" s="44"/>
      <c r="BSQ869" s="44"/>
      <c r="BSR869" s="44"/>
      <c r="BSS869" s="44"/>
      <c r="BST869" s="44"/>
      <c r="BSU869" s="44"/>
      <c r="BSV869" s="44"/>
      <c r="BSW869" s="44"/>
      <c r="BSX869" s="44"/>
      <c r="BSY869" s="44"/>
      <c r="BSZ869" s="44"/>
      <c r="BTA869" s="44"/>
      <c r="BTB869" s="44"/>
      <c r="BTC869" s="44"/>
      <c r="BTD869" s="44"/>
      <c r="BTE869" s="44"/>
      <c r="BTF869" s="44"/>
      <c r="BTG869" s="44"/>
      <c r="BTH869" s="44"/>
      <c r="BTI869" s="44"/>
      <c r="BTJ869" s="44"/>
      <c r="BTK869" s="44"/>
      <c r="BTL869" s="44"/>
      <c r="BTM869" s="44"/>
      <c r="BTN869" s="44"/>
      <c r="BTO869" s="44"/>
      <c r="BTP869" s="44"/>
      <c r="BTQ869" s="44"/>
      <c r="BTR869" s="44"/>
      <c r="BTS869" s="44"/>
      <c r="BTT869" s="44"/>
      <c r="BTU869" s="44"/>
      <c r="BTV869" s="44"/>
      <c r="BTW869" s="44"/>
      <c r="BTX869" s="44"/>
      <c r="BTY869" s="44"/>
      <c r="BTZ869" s="44"/>
      <c r="BUA869" s="44"/>
      <c r="BUB869" s="44"/>
      <c r="BUC869" s="44"/>
      <c r="BUD869" s="44"/>
      <c r="BUE869" s="44"/>
      <c r="BUF869" s="44"/>
      <c r="BUG869" s="44"/>
      <c r="BUH869" s="44"/>
      <c r="BUI869" s="44"/>
      <c r="BUJ869" s="44"/>
      <c r="BUK869" s="44"/>
      <c r="BUL869" s="44"/>
      <c r="BUM869" s="44"/>
      <c r="BUN869" s="44"/>
      <c r="BUO869" s="44"/>
      <c r="BUP869" s="44"/>
      <c r="BUQ869" s="44"/>
      <c r="BUR869" s="44"/>
      <c r="BUS869" s="44"/>
      <c r="BUT869" s="44"/>
      <c r="BUU869" s="44"/>
      <c r="BUV869" s="44"/>
      <c r="BUW869" s="44"/>
      <c r="BUX869" s="44"/>
      <c r="BUY869" s="44"/>
      <c r="BUZ869" s="44"/>
      <c r="BVA869" s="44"/>
      <c r="BVB869" s="44"/>
      <c r="BVC869" s="44"/>
      <c r="BVD869" s="44"/>
      <c r="BVE869" s="44"/>
      <c r="BVF869" s="44"/>
      <c r="BVG869" s="44"/>
      <c r="BVH869" s="44"/>
      <c r="BVI869" s="44"/>
      <c r="BVJ869" s="44"/>
      <c r="BVK869" s="44"/>
      <c r="BVL869" s="44"/>
      <c r="BVM869" s="44"/>
      <c r="BVN869" s="44"/>
      <c r="BVO869" s="44"/>
      <c r="BVP869" s="44"/>
      <c r="BVQ869" s="44"/>
      <c r="BVR869" s="44"/>
      <c r="BVS869" s="44"/>
      <c r="BVT869" s="44"/>
      <c r="BVU869" s="44"/>
      <c r="BVV869" s="44"/>
      <c r="BVW869" s="44"/>
      <c r="BVX869" s="44"/>
      <c r="BVY869" s="44"/>
      <c r="BVZ869" s="44"/>
      <c r="BWA869" s="44"/>
      <c r="BWB869" s="44"/>
      <c r="BWC869" s="44"/>
      <c r="BWD869" s="44"/>
      <c r="BWE869" s="44"/>
      <c r="BWF869" s="44"/>
      <c r="BWG869" s="44"/>
      <c r="BWH869" s="44"/>
      <c r="BWI869" s="44"/>
      <c r="BWJ869" s="44"/>
      <c r="BWK869" s="44"/>
      <c r="BWL869" s="44"/>
      <c r="BWM869" s="44"/>
      <c r="BWN869" s="44"/>
      <c r="BWO869" s="44"/>
      <c r="BWP869" s="44"/>
      <c r="BWQ869" s="44"/>
      <c r="BWR869" s="44"/>
      <c r="BWS869" s="44"/>
      <c r="BWT869" s="44"/>
      <c r="BWU869" s="44"/>
      <c r="BWV869" s="44"/>
      <c r="BWW869" s="44"/>
      <c r="BWX869" s="44"/>
      <c r="BWY869" s="44"/>
      <c r="BWZ869" s="44"/>
      <c r="BXA869" s="44"/>
      <c r="BXB869" s="44"/>
      <c r="BXC869" s="44"/>
      <c r="BXD869" s="44"/>
      <c r="BXE869" s="44"/>
      <c r="BXF869" s="44"/>
      <c r="BXG869" s="44"/>
      <c r="BXH869" s="44"/>
      <c r="BXI869" s="44"/>
      <c r="BXJ869" s="44"/>
      <c r="BXK869" s="44"/>
      <c r="BXL869" s="44"/>
      <c r="BXM869" s="44"/>
      <c r="BXN869" s="44"/>
      <c r="BXO869" s="44"/>
      <c r="BXP869" s="44"/>
      <c r="BXQ869" s="44"/>
      <c r="BXR869" s="44"/>
      <c r="BXS869" s="44"/>
      <c r="BXT869" s="44"/>
      <c r="BXU869" s="44"/>
      <c r="BXV869" s="44"/>
      <c r="BXW869" s="44"/>
      <c r="BXX869" s="44"/>
      <c r="BXY869" s="44"/>
      <c r="BXZ869" s="44"/>
      <c r="BYA869" s="44"/>
      <c r="BYB869" s="44"/>
      <c r="BYC869" s="44"/>
      <c r="BYD869" s="44"/>
      <c r="BYE869" s="44"/>
      <c r="BYF869" s="44"/>
      <c r="BYG869" s="44"/>
      <c r="BYH869" s="44"/>
      <c r="BYI869" s="44"/>
      <c r="BYJ869" s="44"/>
      <c r="BYK869" s="44"/>
      <c r="BYL869" s="44"/>
      <c r="BYM869" s="44"/>
      <c r="BYN869" s="44"/>
      <c r="BYO869" s="44"/>
      <c r="BYP869" s="44"/>
      <c r="BYQ869" s="44"/>
      <c r="BYR869" s="44"/>
      <c r="BYS869" s="44"/>
      <c r="BYT869" s="44"/>
      <c r="BYU869" s="44"/>
      <c r="BYV869" s="44"/>
      <c r="BYW869" s="44"/>
      <c r="BYX869" s="44"/>
      <c r="BYY869" s="44"/>
      <c r="BYZ869" s="44"/>
      <c r="BZA869" s="44"/>
      <c r="BZB869" s="44"/>
      <c r="BZC869" s="44"/>
      <c r="BZD869" s="44"/>
      <c r="BZE869" s="44"/>
      <c r="BZF869" s="44"/>
      <c r="BZG869" s="44"/>
      <c r="BZH869" s="44"/>
      <c r="BZI869" s="44"/>
      <c r="BZJ869" s="44"/>
      <c r="BZK869" s="44"/>
      <c r="BZL869" s="44"/>
      <c r="BZM869" s="44"/>
      <c r="BZN869" s="44"/>
      <c r="BZO869" s="44"/>
      <c r="BZP869" s="44"/>
      <c r="BZQ869" s="44"/>
      <c r="BZR869" s="44"/>
      <c r="BZS869" s="44"/>
      <c r="BZT869" s="44"/>
      <c r="BZU869" s="44"/>
      <c r="BZV869" s="44"/>
      <c r="BZW869" s="44"/>
      <c r="BZX869" s="44"/>
      <c r="BZY869" s="44"/>
      <c r="BZZ869" s="44"/>
      <c r="CAA869" s="44"/>
      <c r="CAB869" s="44"/>
      <c r="CAC869" s="44"/>
      <c r="CAD869" s="44"/>
      <c r="CAE869" s="44"/>
      <c r="CAF869" s="44"/>
      <c r="CAG869" s="44"/>
      <c r="CAH869" s="44"/>
      <c r="CAI869" s="44"/>
      <c r="CAJ869" s="44"/>
      <c r="CAK869" s="44"/>
      <c r="CAL869" s="44"/>
      <c r="CAM869" s="44"/>
      <c r="CAN869" s="44"/>
      <c r="CAO869" s="44"/>
      <c r="CAP869" s="44"/>
      <c r="CAQ869" s="44"/>
      <c r="CAR869" s="44"/>
      <c r="CAS869" s="44"/>
      <c r="CAT869" s="44"/>
      <c r="CAU869" s="44"/>
      <c r="CAV869" s="44"/>
      <c r="CAW869" s="44"/>
      <c r="CAX869" s="44"/>
      <c r="CAY869" s="44"/>
      <c r="CAZ869" s="44"/>
      <c r="CBA869" s="44"/>
      <c r="CBB869" s="44"/>
      <c r="CBC869" s="44"/>
      <c r="CBD869" s="44"/>
      <c r="CBE869" s="44"/>
      <c r="CBF869" s="44"/>
      <c r="CBG869" s="44"/>
      <c r="CBH869" s="44"/>
      <c r="CBI869" s="44"/>
      <c r="CBJ869" s="44"/>
      <c r="CBK869" s="44"/>
      <c r="CBL869" s="44"/>
      <c r="CBM869" s="44"/>
      <c r="CBN869" s="44"/>
      <c r="CBO869" s="44"/>
      <c r="CBP869" s="44"/>
      <c r="CBQ869" s="44"/>
      <c r="CBR869" s="44"/>
      <c r="CBS869" s="44"/>
      <c r="CBT869" s="44"/>
      <c r="CBU869" s="44"/>
      <c r="CBV869" s="44"/>
      <c r="CBW869" s="44"/>
      <c r="CBX869" s="44"/>
      <c r="CBY869" s="44"/>
      <c r="CBZ869" s="44"/>
      <c r="CCA869" s="44"/>
      <c r="CCB869" s="44"/>
      <c r="CCC869" s="44"/>
      <c r="CCD869" s="44"/>
      <c r="CCE869" s="44"/>
      <c r="CCF869" s="44"/>
      <c r="CCG869" s="44"/>
      <c r="CCH869" s="44"/>
      <c r="CCI869" s="44"/>
      <c r="CCJ869" s="44"/>
      <c r="CCK869" s="44"/>
      <c r="CCL869" s="44"/>
      <c r="CCM869" s="44"/>
      <c r="CCN869" s="44"/>
      <c r="CCO869" s="44"/>
      <c r="CCP869" s="44"/>
      <c r="CCQ869" s="44"/>
      <c r="CCR869" s="44"/>
      <c r="CCS869" s="44"/>
      <c r="CCT869" s="44"/>
      <c r="CCU869" s="44"/>
      <c r="CCV869" s="44"/>
      <c r="CCW869" s="44"/>
      <c r="CCX869" s="44"/>
      <c r="CCY869" s="44"/>
      <c r="CCZ869" s="44"/>
      <c r="CDA869" s="44"/>
      <c r="CDB869" s="44"/>
      <c r="CDC869" s="44"/>
      <c r="CDD869" s="44"/>
      <c r="CDE869" s="44"/>
      <c r="CDF869" s="44"/>
      <c r="CDG869" s="44"/>
      <c r="CDH869" s="44"/>
      <c r="CDI869" s="44"/>
      <c r="CDJ869" s="44"/>
      <c r="CDK869" s="44"/>
      <c r="CDL869" s="44"/>
      <c r="CDM869" s="44"/>
      <c r="CDN869" s="44"/>
      <c r="CDO869" s="44"/>
      <c r="CDP869" s="44"/>
      <c r="CDQ869" s="44"/>
      <c r="CDR869" s="44"/>
      <c r="CDS869" s="44"/>
      <c r="CDT869" s="44"/>
      <c r="CDU869" s="44"/>
      <c r="CDV869" s="44"/>
      <c r="CDW869" s="44"/>
      <c r="CDX869" s="44"/>
      <c r="CDY869" s="44"/>
      <c r="CDZ869" s="44"/>
      <c r="CEA869" s="44"/>
      <c r="CEB869" s="44"/>
      <c r="CEC869" s="44"/>
      <c r="CED869" s="44"/>
      <c r="CEE869" s="44"/>
      <c r="CEF869" s="44"/>
      <c r="CEG869" s="44"/>
      <c r="CEH869" s="44"/>
      <c r="CEI869" s="44"/>
      <c r="CEJ869" s="44"/>
      <c r="CEK869" s="44"/>
      <c r="CEL869" s="44"/>
      <c r="CEM869" s="44"/>
      <c r="CEN869" s="44"/>
      <c r="CEO869" s="44"/>
      <c r="CEP869" s="44"/>
      <c r="CEQ869" s="44"/>
      <c r="CER869" s="44"/>
      <c r="CES869" s="44"/>
      <c r="CET869" s="44"/>
      <c r="CEU869" s="44"/>
      <c r="CEV869" s="44"/>
      <c r="CEW869" s="44"/>
      <c r="CEX869" s="44"/>
      <c r="CEY869" s="44"/>
      <c r="CEZ869" s="44"/>
      <c r="CFA869" s="44"/>
      <c r="CFB869" s="44"/>
      <c r="CFC869" s="44"/>
      <c r="CFD869" s="44"/>
      <c r="CFE869" s="44"/>
      <c r="CFF869" s="44"/>
      <c r="CFG869" s="44"/>
      <c r="CFH869" s="44"/>
      <c r="CFI869" s="44"/>
      <c r="CFJ869" s="44"/>
      <c r="CFK869" s="44"/>
      <c r="CFL869" s="44"/>
      <c r="CFM869" s="44"/>
      <c r="CFN869" s="44"/>
      <c r="CFO869" s="44"/>
      <c r="CFP869" s="44"/>
      <c r="CFQ869" s="44"/>
      <c r="CFR869" s="44"/>
      <c r="CFS869" s="44"/>
      <c r="CFT869" s="44"/>
      <c r="CFU869" s="44"/>
      <c r="CFV869" s="44"/>
      <c r="CFW869" s="44"/>
      <c r="CFX869" s="44"/>
      <c r="CFY869" s="44"/>
      <c r="CFZ869" s="44"/>
      <c r="CGA869" s="44"/>
      <c r="CGB869" s="44"/>
      <c r="CGC869" s="44"/>
      <c r="CGD869" s="44"/>
      <c r="CGE869" s="44"/>
      <c r="CGF869" s="44"/>
      <c r="CGG869" s="44"/>
      <c r="CGH869" s="44"/>
      <c r="CGI869" s="44"/>
      <c r="CGJ869" s="44"/>
      <c r="CGK869" s="44"/>
      <c r="CGL869" s="44"/>
      <c r="CGM869" s="44"/>
      <c r="CGN869" s="44"/>
      <c r="CGO869" s="44"/>
      <c r="CGP869" s="44"/>
      <c r="CGQ869" s="44"/>
      <c r="CGR869" s="44"/>
      <c r="CGS869" s="44"/>
      <c r="CGT869" s="44"/>
      <c r="CGU869" s="44"/>
      <c r="CGV869" s="44"/>
      <c r="CGW869" s="44"/>
      <c r="CGX869" s="44"/>
      <c r="CGY869" s="44"/>
      <c r="CGZ869" s="44"/>
      <c r="CHA869" s="44"/>
      <c r="CHB869" s="44"/>
      <c r="CHC869" s="44"/>
      <c r="CHD869" s="44"/>
      <c r="CHE869" s="44"/>
      <c r="CHF869" s="44"/>
      <c r="CHG869" s="44"/>
      <c r="CHH869" s="44"/>
      <c r="CHI869" s="44"/>
      <c r="CHJ869" s="44"/>
      <c r="CHK869" s="44"/>
      <c r="CHL869" s="44"/>
      <c r="CHM869" s="44"/>
      <c r="CHN869" s="44"/>
      <c r="CHO869" s="44"/>
      <c r="CHP869" s="44"/>
      <c r="CHQ869" s="44"/>
      <c r="CHR869" s="44"/>
      <c r="CHS869" s="44"/>
      <c r="CHT869" s="44"/>
      <c r="CHU869" s="44"/>
      <c r="CHV869" s="44"/>
      <c r="CHW869" s="44"/>
      <c r="CHX869" s="44"/>
      <c r="CHY869" s="44"/>
      <c r="CHZ869" s="44"/>
      <c r="CIA869" s="44"/>
      <c r="CIB869" s="44"/>
      <c r="CIC869" s="44"/>
      <c r="CID869" s="44"/>
      <c r="CIE869" s="44"/>
      <c r="CIF869" s="44"/>
      <c r="CIG869" s="44"/>
      <c r="CIH869" s="44"/>
      <c r="CII869" s="44"/>
      <c r="CIJ869" s="44"/>
      <c r="CIK869" s="44"/>
      <c r="CIL869" s="44"/>
      <c r="CIM869" s="44"/>
      <c r="CIN869" s="44"/>
      <c r="CIO869" s="44"/>
      <c r="CIP869" s="44"/>
      <c r="CIQ869" s="44"/>
      <c r="CIR869" s="44"/>
      <c r="CIS869" s="44"/>
      <c r="CIT869" s="44"/>
      <c r="CIU869" s="44"/>
      <c r="CIV869" s="44"/>
      <c r="CIW869" s="44"/>
      <c r="CIX869" s="44"/>
      <c r="CIY869" s="44"/>
      <c r="CIZ869" s="44"/>
      <c r="CJA869" s="44"/>
      <c r="CJB869" s="44"/>
      <c r="CJC869" s="44"/>
      <c r="CJD869" s="44"/>
      <c r="CJE869" s="44"/>
      <c r="CJF869" s="44"/>
      <c r="CJG869" s="44"/>
      <c r="CJH869" s="44"/>
      <c r="CJI869" s="44"/>
      <c r="CJJ869" s="44"/>
      <c r="CJK869" s="44"/>
      <c r="CJL869" s="44"/>
      <c r="CJM869" s="44"/>
      <c r="CJN869" s="44"/>
      <c r="CJO869" s="44"/>
      <c r="CJP869" s="44"/>
      <c r="CJQ869" s="44"/>
      <c r="CJR869" s="44"/>
      <c r="CJS869" s="44"/>
      <c r="CJT869" s="44"/>
      <c r="CJU869" s="44"/>
      <c r="CJV869" s="44"/>
      <c r="CJW869" s="44"/>
      <c r="CJX869" s="44"/>
      <c r="CJY869" s="44"/>
      <c r="CJZ869" s="44"/>
      <c r="CKA869" s="44"/>
      <c r="CKB869" s="44"/>
      <c r="CKC869" s="44"/>
      <c r="CKD869" s="44"/>
      <c r="CKE869" s="44"/>
      <c r="CKF869" s="44"/>
      <c r="CKG869" s="44"/>
      <c r="CKH869" s="44"/>
      <c r="CKI869" s="44"/>
      <c r="CKJ869" s="44"/>
      <c r="CKK869" s="44"/>
      <c r="CKL869" s="44"/>
      <c r="CKM869" s="44"/>
      <c r="CKN869" s="44"/>
      <c r="CKO869" s="44"/>
      <c r="CKP869" s="44"/>
      <c r="CKQ869" s="44"/>
      <c r="CKR869" s="44"/>
      <c r="CKS869" s="44"/>
      <c r="CKT869" s="44"/>
      <c r="CKU869" s="44"/>
      <c r="CKV869" s="44"/>
      <c r="CKW869" s="44"/>
      <c r="CKX869" s="44"/>
      <c r="CKY869" s="44"/>
      <c r="CKZ869" s="44"/>
      <c r="CLA869" s="44"/>
      <c r="CLB869" s="44"/>
      <c r="CLC869" s="44"/>
      <c r="CLD869" s="44"/>
      <c r="CLE869" s="44"/>
      <c r="CLF869" s="44"/>
      <c r="CLG869" s="44"/>
      <c r="CLH869" s="44"/>
      <c r="CLI869" s="44"/>
      <c r="CLJ869" s="44"/>
      <c r="CLK869" s="44"/>
      <c r="CLL869" s="44"/>
      <c r="CLM869" s="44"/>
      <c r="CLN869" s="44"/>
      <c r="CLO869" s="44"/>
      <c r="CLP869" s="44"/>
      <c r="CLQ869" s="44"/>
      <c r="CLR869" s="44"/>
      <c r="CLS869" s="44"/>
      <c r="CLT869" s="44"/>
      <c r="CLU869" s="44"/>
      <c r="CLV869" s="44"/>
      <c r="CLW869" s="44"/>
      <c r="CLX869" s="44"/>
      <c r="CLY869" s="44"/>
      <c r="CLZ869" s="44"/>
      <c r="CMA869" s="44"/>
      <c r="CMB869" s="44"/>
      <c r="CMC869" s="44"/>
      <c r="CMD869" s="44"/>
      <c r="CME869" s="44"/>
      <c r="CMF869" s="44"/>
      <c r="CMG869" s="44"/>
      <c r="CMH869" s="44"/>
      <c r="CMI869" s="44"/>
      <c r="CMJ869" s="44"/>
      <c r="CMK869" s="44"/>
      <c r="CML869" s="44"/>
      <c r="CMM869" s="44"/>
      <c r="CMN869" s="44"/>
      <c r="CMO869" s="44"/>
      <c r="CMP869" s="44"/>
      <c r="CMQ869" s="44"/>
      <c r="CMR869" s="44"/>
      <c r="CMS869" s="44"/>
      <c r="CMT869" s="44"/>
      <c r="CMU869" s="44"/>
      <c r="CMV869" s="44"/>
      <c r="CMW869" s="44"/>
      <c r="CMX869" s="44"/>
      <c r="CMY869" s="44"/>
      <c r="CMZ869" s="44"/>
      <c r="CNA869" s="44"/>
      <c r="CNB869" s="44"/>
      <c r="CNC869" s="44"/>
      <c r="CND869" s="44"/>
      <c r="CNE869" s="44"/>
      <c r="CNF869" s="44"/>
      <c r="CNG869" s="44"/>
      <c r="CNH869" s="44"/>
      <c r="CNI869" s="44"/>
      <c r="CNJ869" s="44"/>
      <c r="CNK869" s="44"/>
      <c r="CNL869" s="44"/>
      <c r="CNM869" s="44"/>
      <c r="CNN869" s="44"/>
      <c r="CNO869" s="44"/>
      <c r="CNP869" s="44"/>
      <c r="CNQ869" s="44"/>
      <c r="CNR869" s="44"/>
      <c r="CNS869" s="44"/>
      <c r="CNT869" s="44"/>
      <c r="CNU869" s="44"/>
      <c r="CNV869" s="44"/>
      <c r="CNW869" s="44"/>
      <c r="CNX869" s="44"/>
      <c r="CNY869" s="44"/>
      <c r="CNZ869" s="44"/>
      <c r="COA869" s="44"/>
      <c r="COB869" s="44"/>
      <c r="COC869" s="44"/>
      <c r="COD869" s="44"/>
      <c r="COE869" s="44"/>
      <c r="COF869" s="44"/>
      <c r="COG869" s="44"/>
      <c r="COH869" s="44"/>
      <c r="COI869" s="44"/>
      <c r="COJ869" s="44"/>
      <c r="COK869" s="44"/>
      <c r="COL869" s="44"/>
      <c r="COM869" s="44"/>
      <c r="CON869" s="44"/>
      <c r="COO869" s="44"/>
      <c r="COP869" s="44"/>
      <c r="COQ869" s="44"/>
      <c r="COR869" s="44"/>
      <c r="COS869" s="44"/>
      <c r="COT869" s="44"/>
      <c r="COU869" s="44"/>
      <c r="COV869" s="44"/>
      <c r="COW869" s="44"/>
      <c r="COX869" s="44"/>
      <c r="COY869" s="44"/>
      <c r="COZ869" s="44"/>
      <c r="CPA869" s="44"/>
      <c r="CPB869" s="44"/>
      <c r="CPC869" s="44"/>
      <c r="CPD869" s="44"/>
      <c r="CPE869" s="44"/>
      <c r="CPF869" s="44"/>
      <c r="CPG869" s="44"/>
      <c r="CPH869" s="44"/>
      <c r="CPI869" s="44"/>
      <c r="CPJ869" s="44"/>
      <c r="CPK869" s="44"/>
      <c r="CPL869" s="44"/>
      <c r="CPM869" s="44"/>
      <c r="CPN869" s="44"/>
      <c r="CPO869" s="44"/>
      <c r="CPP869" s="44"/>
      <c r="CPQ869" s="44"/>
      <c r="CPR869" s="44"/>
      <c r="CPS869" s="44"/>
      <c r="CPT869" s="44"/>
      <c r="CPU869" s="44"/>
      <c r="CPV869" s="44"/>
      <c r="CPW869" s="44"/>
      <c r="CPX869" s="44"/>
      <c r="CPY869" s="44"/>
      <c r="CPZ869" s="44"/>
      <c r="CQA869" s="44"/>
      <c r="CQB869" s="44"/>
      <c r="CQC869" s="44"/>
      <c r="CQD869" s="44"/>
      <c r="CQE869" s="44"/>
      <c r="CQF869" s="44"/>
      <c r="CQG869" s="44"/>
      <c r="CQH869" s="44"/>
      <c r="CQI869" s="44"/>
      <c r="CQJ869" s="44"/>
      <c r="CQK869" s="44"/>
      <c r="CQL869" s="44"/>
      <c r="CQM869" s="44"/>
      <c r="CQN869" s="44"/>
      <c r="CQO869" s="44"/>
      <c r="CQP869" s="44"/>
      <c r="CQQ869" s="44"/>
      <c r="CQR869" s="44"/>
      <c r="CQS869" s="44"/>
      <c r="CQT869" s="44"/>
      <c r="CQU869" s="44"/>
      <c r="CQV869" s="44"/>
      <c r="CQW869" s="44"/>
      <c r="CQX869" s="44"/>
      <c r="CQY869" s="44"/>
      <c r="CQZ869" s="44"/>
      <c r="CRA869" s="44"/>
      <c r="CRB869" s="44"/>
      <c r="CRC869" s="44"/>
      <c r="CRD869" s="44"/>
      <c r="CRE869" s="44"/>
      <c r="CRF869" s="44"/>
      <c r="CRG869" s="44"/>
      <c r="CRH869" s="44"/>
      <c r="CRI869" s="44"/>
      <c r="CRJ869" s="44"/>
      <c r="CRK869" s="44"/>
      <c r="CRL869" s="44"/>
      <c r="CRM869" s="44"/>
      <c r="CRN869" s="44"/>
      <c r="CRO869" s="44"/>
      <c r="CRP869" s="44"/>
      <c r="CRQ869" s="44"/>
      <c r="CRR869" s="44"/>
      <c r="CRS869" s="44"/>
      <c r="CRT869" s="44"/>
      <c r="CRU869" s="44"/>
      <c r="CRV869" s="44"/>
      <c r="CRW869" s="44"/>
      <c r="CRX869" s="44"/>
      <c r="CRY869" s="44"/>
      <c r="CRZ869" s="44"/>
      <c r="CSA869" s="44"/>
      <c r="CSB869" s="44"/>
      <c r="CSC869" s="44"/>
      <c r="CSD869" s="44"/>
      <c r="CSE869" s="44"/>
      <c r="CSF869" s="44"/>
      <c r="CSG869" s="44"/>
      <c r="CSH869" s="44"/>
      <c r="CSI869" s="44"/>
      <c r="CSJ869" s="44"/>
      <c r="CSK869" s="44"/>
      <c r="CSL869" s="44"/>
      <c r="CSM869" s="44"/>
      <c r="CSN869" s="44"/>
      <c r="CSO869" s="44"/>
      <c r="CSP869" s="44"/>
      <c r="CSQ869" s="44"/>
      <c r="CSR869" s="44"/>
      <c r="CSS869" s="44"/>
      <c r="CST869" s="44"/>
      <c r="CSU869" s="44"/>
      <c r="CSV869" s="44"/>
      <c r="CSW869" s="44"/>
      <c r="CSX869" s="44"/>
      <c r="CSY869" s="44"/>
      <c r="CSZ869" s="44"/>
      <c r="CTA869" s="44"/>
      <c r="CTB869" s="44"/>
      <c r="CTC869" s="44"/>
      <c r="CTD869" s="44"/>
      <c r="CTE869" s="44"/>
      <c r="CTF869" s="44"/>
      <c r="CTG869" s="44"/>
      <c r="CTH869" s="44"/>
      <c r="CTI869" s="44"/>
      <c r="CTJ869" s="44"/>
      <c r="CTK869" s="44"/>
      <c r="CTL869" s="44"/>
      <c r="CTM869" s="44"/>
      <c r="CTN869" s="44"/>
      <c r="CTO869" s="44"/>
      <c r="CTP869" s="44"/>
      <c r="CTQ869" s="44"/>
      <c r="CTR869" s="44"/>
      <c r="CTS869" s="44"/>
      <c r="CTT869" s="44"/>
      <c r="CTU869" s="44"/>
      <c r="CTV869" s="44"/>
      <c r="CTW869" s="44"/>
      <c r="CTX869" s="44"/>
      <c r="CTY869" s="44"/>
      <c r="CTZ869" s="44"/>
      <c r="CUA869" s="44"/>
      <c r="CUB869" s="44"/>
      <c r="CUC869" s="44"/>
      <c r="CUD869" s="44"/>
      <c r="CUE869" s="44"/>
      <c r="CUF869" s="44"/>
      <c r="CUG869" s="44"/>
      <c r="CUH869" s="44"/>
      <c r="CUI869" s="44"/>
      <c r="CUJ869" s="44"/>
      <c r="CUK869" s="44"/>
      <c r="CUL869" s="44"/>
      <c r="CUM869" s="44"/>
      <c r="CUN869" s="44"/>
      <c r="CUO869" s="44"/>
      <c r="CUP869" s="44"/>
      <c r="CUQ869" s="44"/>
      <c r="CUR869" s="44"/>
      <c r="CUS869" s="44"/>
      <c r="CUT869" s="44"/>
      <c r="CUU869" s="44"/>
      <c r="CUV869" s="44"/>
      <c r="CUW869" s="44"/>
      <c r="CUX869" s="44"/>
      <c r="CUY869" s="44"/>
      <c r="CUZ869" s="44"/>
      <c r="CVA869" s="44"/>
      <c r="CVB869" s="44"/>
      <c r="CVC869" s="44"/>
      <c r="CVD869" s="44"/>
      <c r="CVE869" s="44"/>
      <c r="CVF869" s="44"/>
      <c r="CVG869" s="44"/>
      <c r="CVH869" s="44"/>
      <c r="CVI869" s="44"/>
      <c r="CVJ869" s="44"/>
      <c r="CVK869" s="44"/>
      <c r="CVL869" s="44"/>
      <c r="CVM869" s="44"/>
      <c r="CVN869" s="44"/>
      <c r="CVO869" s="44"/>
      <c r="CVP869" s="44"/>
      <c r="CVQ869" s="44"/>
      <c r="CVR869" s="44"/>
      <c r="CVS869" s="44"/>
      <c r="CVT869" s="44"/>
      <c r="CVU869" s="44"/>
      <c r="CVV869" s="44"/>
      <c r="CVW869" s="44"/>
      <c r="CVX869" s="44"/>
      <c r="CVY869" s="44"/>
      <c r="CVZ869" s="44"/>
      <c r="CWA869" s="44"/>
      <c r="CWB869" s="44"/>
      <c r="CWC869" s="44"/>
      <c r="CWD869" s="44"/>
      <c r="CWE869" s="44"/>
      <c r="CWF869" s="44"/>
      <c r="CWG869" s="44"/>
      <c r="CWH869" s="44"/>
      <c r="CWI869" s="44"/>
      <c r="CWJ869" s="44"/>
      <c r="CWK869" s="44"/>
      <c r="CWL869" s="44"/>
      <c r="CWM869" s="44"/>
      <c r="CWN869" s="44"/>
      <c r="CWO869" s="44"/>
      <c r="CWP869" s="44"/>
      <c r="CWQ869" s="44"/>
      <c r="CWR869" s="44"/>
      <c r="CWS869" s="44"/>
      <c r="CWT869" s="44"/>
      <c r="CWU869" s="44"/>
      <c r="CWV869" s="44"/>
      <c r="CWW869" s="44"/>
      <c r="CWX869" s="44"/>
      <c r="CWY869" s="44"/>
      <c r="CWZ869" s="44"/>
      <c r="CXA869" s="44"/>
      <c r="CXB869" s="44"/>
      <c r="CXC869" s="44"/>
      <c r="CXD869" s="44"/>
      <c r="CXE869" s="44"/>
      <c r="CXF869" s="44"/>
      <c r="CXG869" s="44"/>
      <c r="CXH869" s="44"/>
      <c r="CXI869" s="44"/>
      <c r="CXJ869" s="44"/>
      <c r="CXK869" s="44"/>
      <c r="CXL869" s="44"/>
      <c r="CXM869" s="44"/>
      <c r="CXN869" s="44"/>
      <c r="CXO869" s="44"/>
      <c r="CXP869" s="44"/>
      <c r="CXQ869" s="44"/>
      <c r="CXR869" s="44"/>
      <c r="CXS869" s="44"/>
      <c r="CXT869" s="44"/>
      <c r="CXU869" s="44"/>
      <c r="CXV869" s="44"/>
      <c r="CXW869" s="44"/>
      <c r="CXX869" s="44"/>
      <c r="CXY869" s="44"/>
      <c r="CXZ869" s="44"/>
      <c r="CYA869" s="44"/>
      <c r="CYB869" s="44"/>
      <c r="CYC869" s="44"/>
      <c r="CYD869" s="44"/>
      <c r="CYE869" s="44"/>
      <c r="CYF869" s="44"/>
      <c r="CYG869" s="44"/>
      <c r="CYH869" s="44"/>
      <c r="CYI869" s="44"/>
      <c r="CYJ869" s="44"/>
      <c r="CYK869" s="44"/>
      <c r="CYL869" s="44"/>
      <c r="CYM869" s="44"/>
      <c r="CYN869" s="44"/>
      <c r="CYO869" s="44"/>
      <c r="CYP869" s="44"/>
      <c r="CYQ869" s="44"/>
      <c r="CYR869" s="44"/>
      <c r="CYS869" s="44"/>
      <c r="CYT869" s="44"/>
      <c r="CYU869" s="44"/>
      <c r="CYV869" s="44"/>
      <c r="CYW869" s="44"/>
      <c r="CYX869" s="44"/>
      <c r="CYY869" s="44"/>
      <c r="CYZ869" s="44"/>
      <c r="CZA869" s="44"/>
      <c r="CZB869" s="44"/>
      <c r="CZC869" s="44"/>
      <c r="CZD869" s="44"/>
      <c r="CZE869" s="44"/>
      <c r="CZF869" s="44"/>
      <c r="CZG869" s="44"/>
      <c r="CZH869" s="44"/>
      <c r="CZI869" s="44"/>
      <c r="CZJ869" s="44"/>
      <c r="CZK869" s="44"/>
      <c r="CZL869" s="44"/>
      <c r="CZM869" s="44"/>
      <c r="CZN869" s="44"/>
      <c r="CZO869" s="44"/>
      <c r="CZP869" s="44"/>
      <c r="CZQ869" s="44"/>
      <c r="CZR869" s="44"/>
      <c r="CZS869" s="44"/>
      <c r="CZT869" s="44"/>
      <c r="CZU869" s="44"/>
      <c r="CZV869" s="44"/>
      <c r="CZW869" s="44"/>
      <c r="CZX869" s="44"/>
      <c r="CZY869" s="44"/>
      <c r="CZZ869" s="44"/>
      <c r="DAA869" s="44"/>
      <c r="DAB869" s="44"/>
      <c r="DAC869" s="44"/>
      <c r="DAD869" s="44"/>
      <c r="DAE869" s="44"/>
      <c r="DAF869" s="44"/>
      <c r="DAG869" s="44"/>
      <c r="DAH869" s="44"/>
      <c r="DAI869" s="44"/>
      <c r="DAJ869" s="44"/>
      <c r="DAK869" s="44"/>
      <c r="DAL869" s="44"/>
      <c r="DAM869" s="44"/>
      <c r="DAN869" s="44"/>
      <c r="DAO869" s="44"/>
      <c r="DAP869" s="44"/>
      <c r="DAQ869" s="44"/>
      <c r="DAR869" s="44"/>
      <c r="DAS869" s="44"/>
      <c r="DAT869" s="44"/>
      <c r="DAU869" s="44"/>
      <c r="DAV869" s="44"/>
      <c r="DAW869" s="44"/>
      <c r="DAX869" s="44"/>
      <c r="DAY869" s="44"/>
      <c r="DAZ869" s="44"/>
      <c r="DBA869" s="44"/>
      <c r="DBB869" s="44"/>
      <c r="DBC869" s="44"/>
      <c r="DBD869" s="44"/>
      <c r="DBE869" s="44"/>
      <c r="DBF869" s="44"/>
      <c r="DBG869" s="44"/>
      <c r="DBH869" s="44"/>
      <c r="DBI869" s="44"/>
      <c r="DBJ869" s="44"/>
      <c r="DBK869" s="44"/>
      <c r="DBL869" s="44"/>
      <c r="DBM869" s="44"/>
      <c r="DBN869" s="44"/>
      <c r="DBO869" s="44"/>
      <c r="DBP869" s="44"/>
      <c r="DBQ869" s="44"/>
      <c r="DBR869" s="44"/>
      <c r="DBS869" s="44"/>
      <c r="DBT869" s="44"/>
      <c r="DBU869" s="44"/>
      <c r="DBV869" s="44"/>
      <c r="DBW869" s="44"/>
      <c r="DBX869" s="44"/>
      <c r="DBY869" s="44"/>
      <c r="DBZ869" s="44"/>
      <c r="DCA869" s="44"/>
      <c r="DCB869" s="44"/>
      <c r="DCC869" s="44"/>
      <c r="DCD869" s="44"/>
      <c r="DCE869" s="44"/>
      <c r="DCF869" s="44"/>
      <c r="DCG869" s="44"/>
      <c r="DCH869" s="44"/>
      <c r="DCI869" s="44"/>
      <c r="DCJ869" s="44"/>
      <c r="DCK869" s="44"/>
      <c r="DCL869" s="44"/>
      <c r="DCM869" s="44"/>
      <c r="DCN869" s="44"/>
      <c r="DCO869" s="44"/>
      <c r="DCP869" s="44"/>
      <c r="DCQ869" s="44"/>
      <c r="DCR869" s="44"/>
      <c r="DCS869" s="44"/>
      <c r="DCT869" s="44"/>
      <c r="DCU869" s="44"/>
      <c r="DCV869" s="44"/>
      <c r="DCW869" s="44"/>
      <c r="DCX869" s="44"/>
      <c r="DCY869" s="44"/>
      <c r="DCZ869" s="44"/>
      <c r="DDA869" s="44"/>
      <c r="DDB869" s="44"/>
      <c r="DDC869" s="44"/>
      <c r="DDD869" s="44"/>
      <c r="DDE869" s="44"/>
      <c r="DDF869" s="44"/>
      <c r="DDG869" s="44"/>
      <c r="DDH869" s="44"/>
      <c r="DDI869" s="44"/>
      <c r="DDJ869" s="44"/>
      <c r="DDK869" s="44"/>
      <c r="DDL869" s="44"/>
      <c r="DDM869" s="44"/>
      <c r="DDN869" s="44"/>
      <c r="DDO869" s="44"/>
      <c r="DDP869" s="44"/>
      <c r="DDQ869" s="44"/>
      <c r="DDR869" s="44"/>
      <c r="DDS869" s="44"/>
      <c r="DDT869" s="44"/>
      <c r="DDU869" s="44"/>
      <c r="DDV869" s="44"/>
      <c r="DDW869" s="44"/>
      <c r="DDX869" s="44"/>
      <c r="DDY869" s="44"/>
      <c r="DDZ869" s="44"/>
      <c r="DEA869" s="44"/>
      <c r="DEB869" s="44"/>
      <c r="DEC869" s="44"/>
      <c r="DED869" s="44"/>
      <c r="DEE869" s="44"/>
      <c r="DEF869" s="44"/>
      <c r="DEG869" s="44"/>
      <c r="DEH869" s="44"/>
      <c r="DEI869" s="44"/>
      <c r="DEJ869" s="44"/>
      <c r="DEK869" s="44"/>
      <c r="DEL869" s="44"/>
      <c r="DEM869" s="44"/>
      <c r="DEN869" s="44"/>
      <c r="DEO869" s="44"/>
      <c r="DEP869" s="44"/>
      <c r="DEQ869" s="44"/>
      <c r="DER869" s="44"/>
      <c r="DES869" s="44"/>
      <c r="DET869" s="44"/>
      <c r="DEU869" s="44"/>
      <c r="DEV869" s="44"/>
      <c r="DEW869" s="44"/>
      <c r="DEX869" s="44"/>
      <c r="DEY869" s="44"/>
      <c r="DEZ869" s="44"/>
      <c r="DFA869" s="44"/>
      <c r="DFB869" s="44"/>
      <c r="DFC869" s="44"/>
      <c r="DFD869" s="44"/>
      <c r="DFE869" s="44"/>
      <c r="DFF869" s="44"/>
      <c r="DFG869" s="44"/>
      <c r="DFH869" s="44"/>
      <c r="DFI869" s="44"/>
      <c r="DFJ869" s="44"/>
      <c r="DFK869" s="44"/>
      <c r="DFL869" s="44"/>
      <c r="DFM869" s="44"/>
      <c r="DFN869" s="44"/>
      <c r="DFO869" s="44"/>
      <c r="DFP869" s="44"/>
      <c r="DFQ869" s="44"/>
      <c r="DFR869" s="44"/>
      <c r="DFS869" s="44"/>
      <c r="DFT869" s="44"/>
      <c r="DFU869" s="44"/>
      <c r="DFV869" s="44"/>
      <c r="DFW869" s="44"/>
      <c r="DFX869" s="44"/>
      <c r="DFY869" s="44"/>
      <c r="DFZ869" s="44"/>
      <c r="DGA869" s="44"/>
      <c r="DGB869" s="44"/>
      <c r="DGC869" s="44"/>
      <c r="DGD869" s="44"/>
      <c r="DGE869" s="44"/>
      <c r="DGF869" s="44"/>
      <c r="DGG869" s="44"/>
      <c r="DGH869" s="44"/>
      <c r="DGI869" s="44"/>
      <c r="DGJ869" s="44"/>
      <c r="DGK869" s="44"/>
      <c r="DGL869" s="44"/>
      <c r="DGM869" s="44"/>
      <c r="DGN869" s="44"/>
      <c r="DGO869" s="44"/>
      <c r="DGP869" s="44"/>
      <c r="DGQ869" s="44"/>
      <c r="DGR869" s="44"/>
      <c r="DGS869" s="44"/>
      <c r="DGT869" s="44"/>
      <c r="DGU869" s="44"/>
      <c r="DGV869" s="44"/>
      <c r="DGW869" s="44"/>
      <c r="DGX869" s="44"/>
      <c r="DGY869" s="44"/>
      <c r="DGZ869" s="44"/>
      <c r="DHA869" s="44"/>
      <c r="DHB869" s="44"/>
      <c r="DHC869" s="44"/>
      <c r="DHD869" s="44"/>
      <c r="DHE869" s="44"/>
      <c r="DHF869" s="44"/>
      <c r="DHG869" s="44"/>
      <c r="DHH869" s="44"/>
      <c r="DHI869" s="44"/>
      <c r="DHJ869" s="44"/>
      <c r="DHK869" s="44"/>
      <c r="DHL869" s="44"/>
      <c r="DHM869" s="44"/>
      <c r="DHN869" s="44"/>
      <c r="DHO869" s="44"/>
      <c r="DHP869" s="44"/>
      <c r="DHQ869" s="44"/>
      <c r="DHR869" s="44"/>
      <c r="DHS869" s="44"/>
      <c r="DHT869" s="44"/>
      <c r="DHU869" s="44"/>
      <c r="DHV869" s="44"/>
      <c r="DHW869" s="44"/>
      <c r="DHX869" s="44"/>
      <c r="DHY869" s="44"/>
      <c r="DHZ869" s="44"/>
      <c r="DIA869" s="44"/>
      <c r="DIB869" s="44"/>
      <c r="DIC869" s="44"/>
      <c r="DID869" s="44"/>
      <c r="DIE869" s="44"/>
      <c r="DIF869" s="44"/>
      <c r="DIG869" s="44"/>
      <c r="DIH869" s="44"/>
      <c r="DII869" s="44"/>
      <c r="DIJ869" s="44"/>
      <c r="DIK869" s="44"/>
      <c r="DIL869" s="44"/>
      <c r="DIM869" s="44"/>
      <c r="DIN869" s="44"/>
      <c r="DIO869" s="44"/>
      <c r="DIP869" s="44"/>
      <c r="DIQ869" s="44"/>
      <c r="DIR869" s="44"/>
      <c r="DIS869" s="44"/>
      <c r="DIT869" s="44"/>
      <c r="DIU869" s="44"/>
      <c r="DIV869" s="44"/>
      <c r="DIW869" s="44"/>
      <c r="DIX869" s="44"/>
      <c r="DIY869" s="44"/>
      <c r="DIZ869" s="44"/>
      <c r="DJA869" s="44"/>
      <c r="DJB869" s="44"/>
      <c r="DJC869" s="44"/>
      <c r="DJD869" s="44"/>
      <c r="DJE869" s="44"/>
      <c r="DJF869" s="44"/>
      <c r="DJG869" s="44"/>
      <c r="DJH869" s="44"/>
      <c r="DJI869" s="44"/>
      <c r="DJJ869" s="44"/>
      <c r="DJK869" s="44"/>
      <c r="DJL869" s="44"/>
      <c r="DJM869" s="44"/>
      <c r="DJN869" s="44"/>
      <c r="DJO869" s="44"/>
      <c r="DJP869" s="44"/>
      <c r="DJQ869" s="44"/>
      <c r="DJR869" s="44"/>
      <c r="DJS869" s="44"/>
      <c r="DJT869" s="44"/>
      <c r="DJU869" s="44"/>
      <c r="DJV869" s="44"/>
      <c r="DJW869" s="44"/>
      <c r="DJX869" s="44"/>
      <c r="DJY869" s="44"/>
      <c r="DJZ869" s="44"/>
      <c r="DKA869" s="44"/>
      <c r="DKB869" s="44"/>
      <c r="DKC869" s="44"/>
      <c r="DKD869" s="44"/>
      <c r="DKE869" s="44"/>
      <c r="DKF869" s="44"/>
      <c r="DKG869" s="44"/>
      <c r="DKH869" s="44"/>
      <c r="DKI869" s="44"/>
      <c r="DKJ869" s="44"/>
      <c r="DKK869" s="44"/>
      <c r="DKL869" s="44"/>
      <c r="DKM869" s="44"/>
      <c r="DKN869" s="44"/>
      <c r="DKO869" s="44"/>
      <c r="DKP869" s="44"/>
      <c r="DKQ869" s="44"/>
      <c r="DKR869" s="44"/>
      <c r="DKS869" s="44"/>
      <c r="DKT869" s="44"/>
      <c r="DKU869" s="44"/>
      <c r="DKV869" s="44"/>
      <c r="DKW869" s="44"/>
      <c r="DKX869" s="44"/>
      <c r="DKY869" s="44"/>
      <c r="DKZ869" s="44"/>
      <c r="DLA869" s="44"/>
      <c r="DLB869" s="44"/>
      <c r="DLC869" s="44"/>
      <c r="DLD869" s="44"/>
      <c r="DLE869" s="44"/>
      <c r="DLF869" s="44"/>
      <c r="DLG869" s="44"/>
      <c r="DLH869" s="44"/>
      <c r="DLI869" s="44"/>
      <c r="DLJ869" s="44"/>
      <c r="DLK869" s="44"/>
      <c r="DLL869" s="44"/>
      <c r="DLM869" s="44"/>
      <c r="DLN869" s="44"/>
      <c r="DLO869" s="44"/>
      <c r="DLP869" s="44"/>
      <c r="DLQ869" s="44"/>
      <c r="DLR869" s="44"/>
      <c r="DLS869" s="44"/>
      <c r="DLT869" s="44"/>
      <c r="DLU869" s="44"/>
      <c r="DLV869" s="44"/>
      <c r="DLW869" s="44"/>
      <c r="DLX869" s="44"/>
      <c r="DLY869" s="44"/>
      <c r="DLZ869" s="44"/>
      <c r="DMA869" s="44"/>
      <c r="DMB869" s="44"/>
      <c r="DMC869" s="44"/>
      <c r="DMD869" s="44"/>
      <c r="DME869" s="44"/>
      <c r="DMF869" s="44"/>
      <c r="DMG869" s="44"/>
      <c r="DMH869" s="44"/>
      <c r="DMI869" s="44"/>
      <c r="DMJ869" s="44"/>
      <c r="DMK869" s="44"/>
      <c r="DML869" s="44"/>
      <c r="DMM869" s="44"/>
      <c r="DMN869" s="44"/>
      <c r="DMO869" s="44"/>
      <c r="DMP869" s="44"/>
      <c r="DMQ869" s="44"/>
      <c r="DMR869" s="44"/>
      <c r="DMS869" s="44"/>
      <c r="DMT869" s="44"/>
      <c r="DMU869" s="44"/>
      <c r="DMV869" s="44"/>
      <c r="DMW869" s="44"/>
      <c r="DMX869" s="44"/>
      <c r="DMY869" s="44"/>
      <c r="DMZ869" s="44"/>
      <c r="DNA869" s="44"/>
      <c r="DNB869" s="44"/>
      <c r="DNC869" s="44"/>
      <c r="DND869" s="44"/>
      <c r="DNE869" s="44"/>
      <c r="DNF869" s="44"/>
      <c r="DNG869" s="44"/>
      <c r="DNH869" s="44"/>
      <c r="DNI869" s="44"/>
      <c r="DNJ869" s="44"/>
      <c r="DNK869" s="44"/>
      <c r="DNL869" s="44"/>
      <c r="DNM869" s="44"/>
      <c r="DNN869" s="44"/>
      <c r="DNO869" s="44"/>
      <c r="DNP869" s="44"/>
      <c r="DNQ869" s="44"/>
      <c r="DNR869" s="44"/>
      <c r="DNS869" s="44"/>
      <c r="DNT869" s="44"/>
      <c r="DNU869" s="44"/>
      <c r="DNV869" s="44"/>
      <c r="DNW869" s="44"/>
      <c r="DNX869" s="44"/>
      <c r="DNY869" s="44"/>
      <c r="DNZ869" s="44"/>
      <c r="DOA869" s="44"/>
      <c r="DOB869" s="44"/>
      <c r="DOC869" s="44"/>
      <c r="DOD869" s="44"/>
      <c r="DOE869" s="44"/>
      <c r="DOF869" s="44"/>
      <c r="DOG869" s="44"/>
      <c r="DOH869" s="44"/>
      <c r="DOI869" s="44"/>
      <c r="DOJ869" s="44"/>
      <c r="DOK869" s="44"/>
      <c r="DOL869" s="44"/>
      <c r="DOM869" s="44"/>
      <c r="DON869" s="44"/>
      <c r="DOO869" s="44"/>
      <c r="DOP869" s="44"/>
      <c r="DOQ869" s="44"/>
      <c r="DOR869" s="44"/>
      <c r="DOS869" s="44"/>
      <c r="DOT869" s="44"/>
      <c r="DOU869" s="44"/>
      <c r="DOV869" s="44"/>
      <c r="DOW869" s="44"/>
      <c r="DOX869" s="44"/>
      <c r="DOY869" s="44"/>
      <c r="DOZ869" s="44"/>
      <c r="DPA869" s="44"/>
      <c r="DPB869" s="44"/>
      <c r="DPC869" s="44"/>
      <c r="DPD869" s="44"/>
      <c r="DPE869" s="44"/>
      <c r="DPF869" s="44"/>
      <c r="DPG869" s="44"/>
      <c r="DPH869" s="44"/>
      <c r="DPI869" s="44"/>
      <c r="DPJ869" s="44"/>
      <c r="DPK869" s="44"/>
      <c r="DPL869" s="44"/>
      <c r="DPM869" s="44"/>
      <c r="DPN869" s="44"/>
      <c r="DPO869" s="44"/>
      <c r="DPP869" s="44"/>
      <c r="DPQ869" s="44"/>
      <c r="DPR869" s="44"/>
      <c r="DPS869" s="44"/>
      <c r="DPT869" s="44"/>
      <c r="DPU869" s="44"/>
      <c r="DPV869" s="44"/>
      <c r="DPW869" s="44"/>
      <c r="DPX869" s="44"/>
      <c r="DPY869" s="44"/>
      <c r="DPZ869" s="44"/>
      <c r="DQA869" s="44"/>
      <c r="DQB869" s="44"/>
      <c r="DQC869" s="44"/>
      <c r="DQD869" s="44"/>
      <c r="DQE869" s="44"/>
      <c r="DQF869" s="44"/>
      <c r="DQG869" s="44"/>
      <c r="DQH869" s="44"/>
      <c r="DQI869" s="44"/>
      <c r="DQJ869" s="44"/>
      <c r="DQK869" s="44"/>
      <c r="DQL869" s="44"/>
      <c r="DQM869" s="44"/>
      <c r="DQN869" s="44"/>
      <c r="DQO869" s="44"/>
      <c r="DQP869" s="44"/>
      <c r="DQQ869" s="44"/>
      <c r="DQR869" s="44"/>
      <c r="DQS869" s="44"/>
      <c r="DQT869" s="44"/>
      <c r="DQU869" s="44"/>
      <c r="DQV869" s="44"/>
      <c r="DQW869" s="44"/>
      <c r="DQX869" s="44"/>
      <c r="DQY869" s="44"/>
      <c r="DQZ869" s="44"/>
      <c r="DRA869" s="44"/>
      <c r="DRB869" s="44"/>
      <c r="DRC869" s="44"/>
      <c r="DRD869" s="44"/>
      <c r="DRE869" s="44"/>
      <c r="DRF869" s="44"/>
      <c r="DRG869" s="44"/>
      <c r="DRH869" s="44"/>
      <c r="DRI869" s="44"/>
      <c r="DRJ869" s="44"/>
      <c r="DRK869" s="44"/>
      <c r="DRL869" s="44"/>
      <c r="DRM869" s="44"/>
      <c r="DRN869" s="44"/>
      <c r="DRO869" s="44"/>
      <c r="DRP869" s="44"/>
      <c r="DRQ869" s="44"/>
      <c r="DRR869" s="44"/>
      <c r="DRS869" s="44"/>
      <c r="DRT869" s="44"/>
      <c r="DRU869" s="44"/>
      <c r="DRV869" s="44"/>
      <c r="DRW869" s="44"/>
      <c r="DRX869" s="44"/>
      <c r="DRY869" s="44"/>
      <c r="DRZ869" s="44"/>
      <c r="DSA869" s="44"/>
      <c r="DSB869" s="44"/>
      <c r="DSC869" s="44"/>
      <c r="DSD869" s="44"/>
      <c r="DSE869" s="44"/>
      <c r="DSF869" s="44"/>
      <c r="DSG869" s="44"/>
      <c r="DSH869" s="44"/>
      <c r="DSI869" s="44"/>
      <c r="DSJ869" s="44"/>
      <c r="DSK869" s="44"/>
      <c r="DSL869" s="44"/>
      <c r="DSM869" s="44"/>
      <c r="DSN869" s="44"/>
      <c r="DSO869" s="44"/>
      <c r="DSP869" s="44"/>
      <c r="DSQ869" s="44"/>
      <c r="DSR869" s="44"/>
      <c r="DSS869" s="44"/>
      <c r="DST869" s="44"/>
      <c r="DSU869" s="44"/>
      <c r="DSV869" s="44"/>
      <c r="DSW869" s="44"/>
      <c r="DSX869" s="44"/>
      <c r="DSY869" s="44"/>
      <c r="DSZ869" s="44"/>
      <c r="DTA869" s="44"/>
      <c r="DTB869" s="44"/>
      <c r="DTC869" s="44"/>
      <c r="DTD869" s="44"/>
      <c r="DTE869" s="44"/>
      <c r="DTF869" s="44"/>
      <c r="DTG869" s="44"/>
      <c r="DTH869" s="44"/>
      <c r="DTI869" s="44"/>
      <c r="DTJ869" s="44"/>
      <c r="DTK869" s="44"/>
      <c r="DTL869" s="44"/>
      <c r="DTM869" s="44"/>
      <c r="DTN869" s="44"/>
      <c r="DTO869" s="44"/>
      <c r="DTP869" s="44"/>
      <c r="DTQ869" s="44"/>
      <c r="DTR869" s="44"/>
      <c r="DTS869" s="44"/>
      <c r="DTT869" s="44"/>
      <c r="DTU869" s="44"/>
      <c r="DTV869" s="44"/>
      <c r="DTW869" s="44"/>
      <c r="DTX869" s="44"/>
      <c r="DTY869" s="44"/>
      <c r="DTZ869" s="44"/>
      <c r="DUA869" s="44"/>
      <c r="DUB869" s="44"/>
      <c r="DUC869" s="44"/>
      <c r="DUD869" s="44"/>
      <c r="DUE869" s="44"/>
      <c r="DUF869" s="44"/>
      <c r="DUG869" s="44"/>
      <c r="DUH869" s="44"/>
      <c r="DUI869" s="44"/>
      <c r="DUJ869" s="44"/>
      <c r="DUK869" s="44"/>
      <c r="DUL869" s="44"/>
      <c r="DUM869" s="44"/>
      <c r="DUN869" s="44"/>
      <c r="DUO869" s="44"/>
      <c r="DUP869" s="44"/>
      <c r="DUQ869" s="44"/>
      <c r="DUR869" s="44"/>
      <c r="DUS869" s="44"/>
      <c r="DUT869" s="44"/>
      <c r="DUU869" s="44"/>
      <c r="DUV869" s="44"/>
      <c r="DUW869" s="44"/>
      <c r="DUX869" s="44"/>
      <c r="DUY869" s="44"/>
      <c r="DUZ869" s="44"/>
      <c r="DVA869" s="44"/>
      <c r="DVB869" s="44"/>
      <c r="DVC869" s="44"/>
      <c r="DVD869" s="44"/>
      <c r="DVE869" s="44"/>
      <c r="DVF869" s="44"/>
      <c r="DVG869" s="44"/>
      <c r="DVH869" s="44"/>
      <c r="DVI869" s="44"/>
      <c r="DVJ869" s="44"/>
      <c r="DVK869" s="44"/>
      <c r="DVL869" s="44"/>
      <c r="DVM869" s="44"/>
      <c r="DVN869" s="44"/>
      <c r="DVO869" s="44"/>
      <c r="DVP869" s="44"/>
      <c r="DVQ869" s="44"/>
      <c r="DVR869" s="44"/>
      <c r="DVS869" s="44"/>
      <c r="DVT869" s="44"/>
      <c r="DVU869" s="44"/>
      <c r="DVV869" s="44"/>
      <c r="DVW869" s="44"/>
      <c r="DVX869" s="44"/>
      <c r="DVY869" s="44"/>
      <c r="DVZ869" s="44"/>
      <c r="DWA869" s="44"/>
      <c r="DWB869" s="44"/>
      <c r="DWC869" s="44"/>
      <c r="DWD869" s="44"/>
      <c r="DWE869" s="44"/>
      <c r="DWF869" s="44"/>
      <c r="DWG869" s="44"/>
      <c r="DWH869" s="44"/>
      <c r="DWI869" s="44"/>
      <c r="DWJ869" s="44"/>
      <c r="DWK869" s="44"/>
      <c r="DWL869" s="44"/>
      <c r="DWM869" s="44"/>
      <c r="DWN869" s="44"/>
      <c r="DWO869" s="44"/>
      <c r="DWP869" s="44"/>
      <c r="DWQ869" s="44"/>
      <c r="DWR869" s="44"/>
      <c r="DWS869" s="44"/>
      <c r="DWT869" s="44"/>
      <c r="DWU869" s="44"/>
      <c r="DWV869" s="44"/>
      <c r="DWW869" s="44"/>
      <c r="DWX869" s="44"/>
      <c r="DWY869" s="44"/>
      <c r="DWZ869" s="44"/>
      <c r="DXA869" s="44"/>
      <c r="DXB869" s="44"/>
      <c r="DXC869" s="44"/>
      <c r="DXD869" s="44"/>
      <c r="DXE869" s="44"/>
      <c r="DXF869" s="44"/>
      <c r="DXG869" s="44"/>
      <c r="DXH869" s="44"/>
      <c r="DXI869" s="44"/>
      <c r="DXJ869" s="44"/>
      <c r="DXK869" s="44"/>
      <c r="DXL869" s="44"/>
      <c r="DXM869" s="44"/>
      <c r="DXN869" s="44"/>
      <c r="DXO869" s="44"/>
      <c r="DXP869" s="44"/>
      <c r="DXQ869" s="44"/>
      <c r="DXR869" s="44"/>
      <c r="DXS869" s="44"/>
      <c r="DXT869" s="44"/>
      <c r="DXU869" s="44"/>
      <c r="DXV869" s="44"/>
      <c r="DXW869" s="44"/>
      <c r="DXX869" s="44"/>
      <c r="DXY869" s="44"/>
      <c r="DXZ869" s="44"/>
      <c r="DYA869" s="44"/>
      <c r="DYB869" s="44"/>
      <c r="DYC869" s="44"/>
      <c r="DYD869" s="44"/>
      <c r="DYE869" s="44"/>
      <c r="DYF869" s="44"/>
      <c r="DYG869" s="44"/>
      <c r="DYH869" s="44"/>
      <c r="DYI869" s="44"/>
      <c r="DYJ869" s="44"/>
      <c r="DYK869" s="44"/>
      <c r="DYL869" s="44"/>
      <c r="DYM869" s="44"/>
      <c r="DYN869" s="44"/>
      <c r="DYO869" s="44"/>
      <c r="DYP869" s="44"/>
      <c r="DYQ869" s="44"/>
      <c r="DYR869" s="44"/>
      <c r="DYS869" s="44"/>
      <c r="DYT869" s="44"/>
      <c r="DYU869" s="44"/>
      <c r="DYV869" s="44"/>
      <c r="DYW869" s="44"/>
      <c r="DYX869" s="44"/>
      <c r="DYY869" s="44"/>
      <c r="DYZ869" s="44"/>
      <c r="DZA869" s="44"/>
      <c r="DZB869" s="44"/>
      <c r="DZC869" s="44"/>
      <c r="DZD869" s="44"/>
      <c r="DZE869" s="44"/>
      <c r="DZF869" s="44"/>
      <c r="DZG869" s="44"/>
      <c r="DZH869" s="44"/>
      <c r="DZI869" s="44"/>
      <c r="DZJ869" s="44"/>
      <c r="DZK869" s="44"/>
      <c r="DZL869" s="44"/>
      <c r="DZM869" s="44"/>
      <c r="DZN869" s="44"/>
      <c r="DZO869" s="44"/>
      <c r="DZP869" s="44"/>
      <c r="DZQ869" s="44"/>
      <c r="DZR869" s="44"/>
      <c r="DZS869" s="44"/>
      <c r="DZT869" s="44"/>
      <c r="DZU869" s="44"/>
      <c r="DZV869" s="44"/>
      <c r="DZW869" s="44"/>
      <c r="DZX869" s="44"/>
      <c r="DZY869" s="44"/>
      <c r="DZZ869" s="44"/>
      <c r="EAA869" s="44"/>
      <c r="EAB869" s="44"/>
      <c r="EAC869" s="44"/>
      <c r="EAD869" s="44"/>
      <c r="EAE869" s="44"/>
      <c r="EAF869" s="44"/>
      <c r="EAG869" s="44"/>
      <c r="EAH869" s="44"/>
      <c r="EAI869" s="44"/>
      <c r="EAJ869" s="44"/>
      <c r="EAK869" s="44"/>
      <c r="EAL869" s="44"/>
      <c r="EAM869" s="44"/>
      <c r="EAN869" s="44"/>
      <c r="EAO869" s="44"/>
      <c r="EAP869" s="44"/>
      <c r="EAQ869" s="44"/>
      <c r="EAR869" s="44"/>
      <c r="EAS869" s="44"/>
      <c r="EAT869" s="44"/>
      <c r="EAU869" s="44"/>
      <c r="EAV869" s="44"/>
      <c r="EAW869" s="44"/>
      <c r="EAX869" s="44"/>
      <c r="EAY869" s="44"/>
      <c r="EAZ869" s="44"/>
      <c r="EBA869" s="44"/>
      <c r="EBB869" s="44"/>
      <c r="EBC869" s="44"/>
      <c r="EBD869" s="44"/>
      <c r="EBE869" s="44"/>
      <c r="EBF869" s="44"/>
      <c r="EBG869" s="44"/>
      <c r="EBH869" s="44"/>
      <c r="EBI869" s="44"/>
      <c r="EBJ869" s="44"/>
      <c r="EBK869" s="44"/>
      <c r="EBL869" s="44"/>
      <c r="EBM869" s="44"/>
      <c r="EBN869" s="44"/>
      <c r="EBO869" s="44"/>
      <c r="EBP869" s="44"/>
      <c r="EBQ869" s="44"/>
      <c r="EBR869" s="44"/>
      <c r="EBS869" s="44"/>
      <c r="EBT869" s="44"/>
      <c r="EBU869" s="44"/>
      <c r="EBV869" s="44"/>
      <c r="EBW869" s="44"/>
      <c r="EBX869" s="44"/>
      <c r="EBY869" s="44"/>
      <c r="EBZ869" s="44"/>
      <c r="ECA869" s="44"/>
      <c r="ECB869" s="44"/>
      <c r="ECC869" s="44"/>
      <c r="ECD869" s="44"/>
      <c r="ECE869" s="44"/>
      <c r="ECF869" s="44"/>
      <c r="ECG869" s="44"/>
      <c r="ECH869" s="44"/>
      <c r="ECI869" s="44"/>
      <c r="ECJ869" s="44"/>
      <c r="ECK869" s="44"/>
      <c r="ECL869" s="44"/>
      <c r="ECM869" s="44"/>
      <c r="ECN869" s="44"/>
      <c r="ECO869" s="44"/>
      <c r="ECP869" s="44"/>
      <c r="ECQ869" s="44"/>
      <c r="ECR869" s="44"/>
      <c r="ECS869" s="44"/>
      <c r="ECT869" s="44"/>
      <c r="ECU869" s="44"/>
      <c r="ECV869" s="44"/>
      <c r="ECW869" s="44"/>
      <c r="ECX869" s="44"/>
      <c r="ECY869" s="44"/>
      <c r="ECZ869" s="44"/>
      <c r="EDA869" s="44"/>
      <c r="EDB869" s="44"/>
      <c r="EDC869" s="44"/>
      <c r="EDD869" s="44"/>
      <c r="EDE869" s="44"/>
      <c r="EDF869" s="44"/>
      <c r="EDG869" s="44"/>
      <c r="EDH869" s="44"/>
      <c r="EDI869" s="44"/>
      <c r="EDJ869" s="44"/>
      <c r="EDK869" s="44"/>
      <c r="EDL869" s="44"/>
      <c r="EDM869" s="44"/>
      <c r="EDN869" s="44"/>
      <c r="EDO869" s="44"/>
      <c r="EDP869" s="44"/>
      <c r="EDQ869" s="44"/>
      <c r="EDR869" s="44"/>
      <c r="EDS869" s="44"/>
      <c r="EDT869" s="44"/>
      <c r="EDU869" s="44"/>
      <c r="EDV869" s="44"/>
      <c r="EDW869" s="44"/>
      <c r="EDX869" s="44"/>
      <c r="EDY869" s="44"/>
      <c r="EDZ869" s="44"/>
      <c r="EEA869" s="44"/>
      <c r="EEB869" s="44"/>
      <c r="EEC869" s="44"/>
      <c r="EED869" s="44"/>
      <c r="EEE869" s="44"/>
      <c r="EEF869" s="44"/>
      <c r="EEG869" s="44"/>
      <c r="EEH869" s="44"/>
      <c r="EEI869" s="44"/>
      <c r="EEJ869" s="44"/>
      <c r="EEK869" s="44"/>
      <c r="EEL869" s="44"/>
      <c r="EEM869" s="44"/>
      <c r="EEN869" s="44"/>
      <c r="EEO869" s="44"/>
      <c r="EEP869" s="44"/>
      <c r="EEQ869" s="44"/>
      <c r="EER869" s="44"/>
      <c r="EES869" s="44"/>
      <c r="EET869" s="44"/>
      <c r="EEU869" s="44"/>
      <c r="EEV869" s="44"/>
      <c r="EEW869" s="44"/>
      <c r="EEX869" s="44"/>
      <c r="EEY869" s="44"/>
      <c r="EEZ869" s="44"/>
      <c r="EFA869" s="44"/>
      <c r="EFB869" s="44"/>
      <c r="EFC869" s="44"/>
      <c r="EFD869" s="44"/>
      <c r="EFE869" s="44"/>
      <c r="EFF869" s="44"/>
      <c r="EFG869" s="44"/>
      <c r="EFH869" s="44"/>
      <c r="EFI869" s="44"/>
      <c r="EFJ869" s="44"/>
      <c r="EFK869" s="44"/>
      <c r="EFL869" s="44"/>
      <c r="EFM869" s="44"/>
      <c r="EFN869" s="44"/>
      <c r="EFO869" s="44"/>
      <c r="EFP869" s="44"/>
      <c r="EFQ869" s="44"/>
      <c r="EFR869" s="44"/>
      <c r="EFS869" s="44"/>
      <c r="EFT869" s="44"/>
      <c r="EFU869" s="44"/>
      <c r="EFV869" s="44"/>
      <c r="EFW869" s="44"/>
      <c r="EFX869" s="44"/>
      <c r="EFY869" s="44"/>
      <c r="EFZ869" s="44"/>
      <c r="EGA869" s="44"/>
      <c r="EGB869" s="44"/>
      <c r="EGC869" s="44"/>
      <c r="EGD869" s="44"/>
      <c r="EGE869" s="44"/>
      <c r="EGF869" s="44"/>
      <c r="EGG869" s="44"/>
      <c r="EGH869" s="44"/>
      <c r="EGI869" s="44"/>
      <c r="EGJ869" s="44"/>
      <c r="EGK869" s="44"/>
      <c r="EGL869" s="44"/>
      <c r="EGM869" s="44"/>
      <c r="EGN869" s="44"/>
      <c r="EGO869" s="44"/>
      <c r="EGP869" s="44"/>
      <c r="EGQ869" s="44"/>
      <c r="EGR869" s="44"/>
      <c r="EGS869" s="44"/>
      <c r="EGT869" s="44"/>
      <c r="EGU869" s="44"/>
      <c r="EGV869" s="44"/>
      <c r="EGW869" s="44"/>
      <c r="EGX869" s="44"/>
      <c r="EGY869" s="44"/>
      <c r="EGZ869" s="44"/>
      <c r="EHA869" s="44"/>
      <c r="EHB869" s="44"/>
      <c r="EHC869" s="44"/>
      <c r="EHD869" s="44"/>
      <c r="EHE869" s="44"/>
      <c r="EHF869" s="44"/>
      <c r="EHG869" s="44"/>
      <c r="EHH869" s="44"/>
      <c r="EHI869" s="44"/>
      <c r="EHJ869" s="44"/>
      <c r="EHK869" s="44"/>
      <c r="EHL869" s="44"/>
      <c r="EHM869" s="44"/>
      <c r="EHN869" s="44"/>
      <c r="EHO869" s="44"/>
      <c r="EHP869" s="44"/>
      <c r="EHQ869" s="44"/>
      <c r="EHR869" s="44"/>
      <c r="EHS869" s="44"/>
      <c r="EHT869" s="44"/>
      <c r="EHU869" s="44"/>
      <c r="EHV869" s="44"/>
      <c r="EHW869" s="44"/>
      <c r="EHX869" s="44"/>
      <c r="EHY869" s="44"/>
      <c r="EHZ869" s="44"/>
      <c r="EIA869" s="44"/>
      <c r="EIB869" s="44"/>
      <c r="EIC869" s="44"/>
      <c r="EID869" s="44"/>
      <c r="EIE869" s="44"/>
      <c r="EIF869" s="44"/>
      <c r="EIG869" s="44"/>
      <c r="EIH869" s="44"/>
      <c r="EII869" s="44"/>
      <c r="EIJ869" s="44"/>
      <c r="EIK869" s="44"/>
      <c r="EIL869" s="44"/>
      <c r="EIM869" s="44"/>
      <c r="EIN869" s="44"/>
      <c r="EIO869" s="44"/>
      <c r="EIP869" s="44"/>
      <c r="EIQ869" s="44"/>
      <c r="EIR869" s="44"/>
      <c r="EIS869" s="44"/>
      <c r="EIT869" s="44"/>
      <c r="EIU869" s="44"/>
      <c r="EIV869" s="44"/>
      <c r="EIW869" s="44"/>
      <c r="EIX869" s="44"/>
      <c r="EIY869" s="44"/>
      <c r="EIZ869" s="44"/>
      <c r="EJA869" s="44"/>
      <c r="EJB869" s="44"/>
      <c r="EJC869" s="44"/>
      <c r="EJD869" s="44"/>
      <c r="EJE869" s="44"/>
      <c r="EJF869" s="44"/>
      <c r="EJG869" s="44"/>
      <c r="EJH869" s="44"/>
      <c r="EJI869" s="44"/>
      <c r="EJJ869" s="44"/>
      <c r="EJK869" s="44"/>
      <c r="EJL869" s="44"/>
      <c r="EJM869" s="44"/>
      <c r="EJN869" s="44"/>
      <c r="EJO869" s="44"/>
      <c r="EJP869" s="44"/>
      <c r="EJQ869" s="44"/>
      <c r="EJR869" s="44"/>
      <c r="EJS869" s="44"/>
      <c r="EJT869" s="44"/>
      <c r="EJU869" s="44"/>
      <c r="EJV869" s="44"/>
      <c r="EJW869" s="44"/>
      <c r="EJX869" s="44"/>
      <c r="EJY869" s="44"/>
      <c r="EJZ869" s="44"/>
      <c r="EKA869" s="44"/>
      <c r="EKB869" s="44"/>
      <c r="EKC869" s="44"/>
      <c r="EKD869" s="44"/>
      <c r="EKE869" s="44"/>
      <c r="EKF869" s="44"/>
      <c r="EKG869" s="44"/>
      <c r="EKH869" s="44"/>
      <c r="EKI869" s="44"/>
      <c r="EKJ869" s="44"/>
      <c r="EKK869" s="44"/>
      <c r="EKL869" s="44"/>
      <c r="EKM869" s="44"/>
      <c r="EKN869" s="44"/>
      <c r="EKO869" s="44"/>
      <c r="EKP869" s="44"/>
      <c r="EKQ869" s="44"/>
      <c r="EKR869" s="44"/>
      <c r="EKS869" s="44"/>
      <c r="EKT869" s="44"/>
      <c r="EKU869" s="44"/>
      <c r="EKV869" s="44"/>
      <c r="EKW869" s="44"/>
      <c r="EKX869" s="44"/>
      <c r="EKY869" s="44"/>
      <c r="EKZ869" s="44"/>
      <c r="ELA869" s="44"/>
      <c r="ELB869" s="44"/>
      <c r="ELC869" s="44"/>
      <c r="ELD869" s="44"/>
      <c r="ELE869" s="44"/>
      <c r="ELF869" s="44"/>
      <c r="ELG869" s="44"/>
      <c r="ELH869" s="44"/>
      <c r="ELI869" s="44"/>
      <c r="ELJ869" s="44"/>
      <c r="ELK869" s="44"/>
      <c r="ELL869" s="44"/>
      <c r="ELM869" s="44"/>
      <c r="ELN869" s="44"/>
      <c r="ELO869" s="44"/>
      <c r="ELP869" s="44"/>
      <c r="ELQ869" s="44"/>
      <c r="ELR869" s="44"/>
      <c r="ELS869" s="44"/>
      <c r="ELT869" s="44"/>
      <c r="ELU869" s="44"/>
      <c r="ELV869" s="44"/>
      <c r="ELW869" s="44"/>
      <c r="ELX869" s="44"/>
      <c r="ELY869" s="44"/>
      <c r="ELZ869" s="44"/>
      <c r="EMA869" s="44"/>
      <c r="EMB869" s="44"/>
      <c r="EMC869" s="44"/>
      <c r="EMD869" s="44"/>
      <c r="EME869" s="44"/>
      <c r="EMF869" s="44"/>
      <c r="EMG869" s="44"/>
      <c r="EMH869" s="44"/>
      <c r="EMI869" s="44"/>
      <c r="EMJ869" s="44"/>
      <c r="EMK869" s="44"/>
      <c r="EML869" s="44"/>
      <c r="EMM869" s="44"/>
      <c r="EMN869" s="44"/>
      <c r="EMO869" s="44"/>
      <c r="EMP869" s="44"/>
      <c r="EMQ869" s="44"/>
      <c r="EMR869" s="44"/>
      <c r="EMS869" s="44"/>
      <c r="EMT869" s="44"/>
      <c r="EMU869" s="44"/>
      <c r="EMV869" s="44"/>
      <c r="EMW869" s="44"/>
      <c r="EMX869" s="44"/>
      <c r="EMY869" s="44"/>
      <c r="EMZ869" s="44"/>
      <c r="ENA869" s="44"/>
      <c r="ENB869" s="44"/>
      <c r="ENC869" s="44"/>
      <c r="END869" s="44"/>
      <c r="ENE869" s="44"/>
      <c r="ENF869" s="44"/>
      <c r="ENG869" s="44"/>
      <c r="ENH869" s="44"/>
      <c r="ENI869" s="44"/>
      <c r="ENJ869" s="44"/>
      <c r="ENK869" s="44"/>
      <c r="ENL869" s="44"/>
      <c r="ENM869" s="44"/>
      <c r="ENN869" s="44"/>
      <c r="ENO869" s="44"/>
      <c r="ENP869" s="44"/>
      <c r="ENQ869" s="44"/>
      <c r="ENR869" s="44"/>
      <c r="ENS869" s="44"/>
      <c r="ENT869" s="44"/>
      <c r="ENU869" s="44"/>
      <c r="ENV869" s="44"/>
      <c r="ENW869" s="44"/>
      <c r="ENX869" s="44"/>
      <c r="ENY869" s="44"/>
      <c r="ENZ869" s="44"/>
      <c r="EOA869" s="44"/>
      <c r="EOB869" s="44"/>
      <c r="EOC869" s="44"/>
      <c r="EOD869" s="44"/>
      <c r="EOE869" s="44"/>
      <c r="EOF869" s="44"/>
      <c r="EOG869" s="44"/>
      <c r="EOH869" s="44"/>
      <c r="EOI869" s="44"/>
      <c r="EOJ869" s="44"/>
      <c r="EOK869" s="44"/>
      <c r="EOL869" s="44"/>
      <c r="EOM869" s="44"/>
      <c r="EON869" s="44"/>
      <c r="EOO869" s="44"/>
      <c r="EOP869" s="44"/>
      <c r="EOQ869" s="44"/>
      <c r="EOR869" s="44"/>
      <c r="EOS869" s="44"/>
      <c r="EOT869" s="44"/>
      <c r="EOU869" s="44"/>
      <c r="EOV869" s="44"/>
      <c r="EOW869" s="44"/>
      <c r="EOX869" s="44"/>
      <c r="EOY869" s="44"/>
      <c r="EOZ869" s="44"/>
      <c r="EPA869" s="44"/>
      <c r="EPB869" s="44"/>
      <c r="EPC869" s="44"/>
      <c r="EPD869" s="44"/>
      <c r="EPE869" s="44"/>
      <c r="EPF869" s="44"/>
      <c r="EPG869" s="44"/>
      <c r="EPH869" s="44"/>
      <c r="EPI869" s="44"/>
      <c r="EPJ869" s="44"/>
      <c r="EPK869" s="44"/>
      <c r="EPL869" s="44"/>
      <c r="EPM869" s="44"/>
      <c r="EPN869" s="44"/>
      <c r="EPO869" s="44"/>
      <c r="EPP869" s="44"/>
      <c r="EPQ869" s="44"/>
      <c r="EPR869" s="44"/>
      <c r="EPS869" s="44"/>
      <c r="EPT869" s="44"/>
      <c r="EPU869" s="44"/>
      <c r="EPV869" s="44"/>
      <c r="EPW869" s="44"/>
      <c r="EPX869" s="44"/>
      <c r="EPY869" s="44"/>
      <c r="EPZ869" s="44"/>
      <c r="EQA869" s="44"/>
      <c r="EQB869" s="44"/>
      <c r="EQC869" s="44"/>
      <c r="EQD869" s="44"/>
      <c r="EQE869" s="44"/>
      <c r="EQF869" s="44"/>
      <c r="EQG869" s="44"/>
      <c r="EQH869" s="44"/>
      <c r="EQI869" s="44"/>
      <c r="EQJ869" s="44"/>
      <c r="EQK869" s="44"/>
      <c r="EQL869" s="44"/>
      <c r="EQM869" s="44"/>
      <c r="EQN869" s="44"/>
      <c r="EQO869" s="44"/>
      <c r="EQP869" s="44"/>
      <c r="EQQ869" s="44"/>
      <c r="EQR869" s="44"/>
      <c r="EQS869" s="44"/>
      <c r="EQT869" s="44"/>
      <c r="EQU869" s="44"/>
      <c r="EQV869" s="44"/>
      <c r="EQW869" s="44"/>
      <c r="EQX869" s="44"/>
      <c r="EQY869" s="44"/>
      <c r="EQZ869" s="44"/>
      <c r="ERA869" s="44"/>
      <c r="ERB869" s="44"/>
      <c r="ERC869" s="44"/>
      <c r="ERD869" s="44"/>
      <c r="ERE869" s="44"/>
      <c r="ERF869" s="44"/>
      <c r="ERG869" s="44"/>
      <c r="ERH869" s="44"/>
      <c r="ERI869" s="44"/>
      <c r="ERJ869" s="44"/>
      <c r="ERK869" s="44"/>
      <c r="ERL869" s="44"/>
      <c r="ERM869" s="44"/>
      <c r="ERN869" s="44"/>
      <c r="ERO869" s="44"/>
      <c r="ERP869" s="44"/>
      <c r="ERQ869" s="44"/>
      <c r="ERR869" s="44"/>
      <c r="ERS869" s="44"/>
      <c r="ERT869" s="44"/>
      <c r="ERU869" s="44"/>
      <c r="ERV869" s="44"/>
      <c r="ERW869" s="44"/>
      <c r="ERX869" s="44"/>
      <c r="ERY869" s="44"/>
      <c r="ERZ869" s="44"/>
      <c r="ESA869" s="44"/>
      <c r="ESB869" s="44"/>
      <c r="ESC869" s="44"/>
      <c r="ESD869" s="44"/>
      <c r="ESE869" s="44"/>
      <c r="ESF869" s="44"/>
      <c r="ESG869" s="44"/>
      <c r="ESH869" s="44"/>
      <c r="ESI869" s="44"/>
      <c r="ESJ869" s="44"/>
      <c r="ESK869" s="44"/>
      <c r="ESL869" s="44"/>
      <c r="ESM869" s="44"/>
      <c r="ESN869" s="44"/>
      <c r="ESO869" s="44"/>
      <c r="ESP869" s="44"/>
      <c r="ESQ869" s="44"/>
      <c r="ESR869" s="44"/>
      <c r="ESS869" s="44"/>
      <c r="EST869" s="44"/>
      <c r="ESU869" s="44"/>
      <c r="ESV869" s="44"/>
      <c r="ESW869" s="44"/>
      <c r="ESX869" s="44"/>
      <c r="ESY869" s="44"/>
      <c r="ESZ869" s="44"/>
      <c r="ETA869" s="44"/>
      <c r="ETB869" s="44"/>
      <c r="ETC869" s="44"/>
      <c r="ETD869" s="44"/>
      <c r="ETE869" s="44"/>
      <c r="ETF869" s="44"/>
      <c r="ETG869" s="44"/>
      <c r="ETH869" s="44"/>
      <c r="ETI869" s="44"/>
      <c r="ETJ869" s="44"/>
      <c r="ETK869" s="44"/>
      <c r="ETL869" s="44"/>
      <c r="ETM869" s="44"/>
      <c r="ETN869" s="44"/>
      <c r="ETO869" s="44"/>
      <c r="ETP869" s="44"/>
      <c r="ETQ869" s="44"/>
      <c r="ETR869" s="44"/>
      <c r="ETS869" s="44"/>
      <c r="ETT869" s="44"/>
      <c r="ETU869" s="44"/>
      <c r="ETV869" s="44"/>
      <c r="ETW869" s="44"/>
      <c r="ETX869" s="44"/>
      <c r="ETY869" s="44"/>
      <c r="ETZ869" s="44"/>
      <c r="EUA869" s="44"/>
      <c r="EUB869" s="44"/>
      <c r="EUC869" s="44"/>
      <c r="EUD869" s="44"/>
      <c r="EUE869" s="44"/>
      <c r="EUF869" s="44"/>
      <c r="EUG869" s="44"/>
      <c r="EUH869" s="44"/>
      <c r="EUI869" s="44"/>
      <c r="EUJ869" s="44"/>
      <c r="EUK869" s="44"/>
      <c r="EUL869" s="44"/>
      <c r="EUM869" s="44"/>
      <c r="EUN869" s="44"/>
      <c r="EUO869" s="44"/>
      <c r="EUP869" s="44"/>
      <c r="EUQ869" s="44"/>
      <c r="EUR869" s="44"/>
      <c r="EUS869" s="44"/>
      <c r="EUT869" s="44"/>
      <c r="EUU869" s="44"/>
      <c r="EUV869" s="44"/>
      <c r="EUW869" s="44"/>
      <c r="EUX869" s="44"/>
      <c r="EUY869" s="44"/>
      <c r="EUZ869" s="44"/>
      <c r="EVA869" s="44"/>
      <c r="EVB869" s="44"/>
      <c r="EVC869" s="44"/>
      <c r="EVD869" s="44"/>
      <c r="EVE869" s="44"/>
      <c r="EVF869" s="44"/>
      <c r="EVG869" s="44"/>
      <c r="EVH869" s="44"/>
      <c r="EVI869" s="44"/>
      <c r="EVJ869" s="44"/>
      <c r="EVK869" s="44"/>
      <c r="EVL869" s="44"/>
      <c r="EVM869" s="44"/>
      <c r="EVN869" s="44"/>
      <c r="EVO869" s="44"/>
      <c r="EVP869" s="44"/>
      <c r="EVQ869" s="44"/>
      <c r="EVR869" s="44"/>
      <c r="EVS869" s="44"/>
      <c r="EVT869" s="44"/>
      <c r="EVU869" s="44"/>
      <c r="EVV869" s="44"/>
      <c r="EVW869" s="44"/>
      <c r="EVX869" s="44"/>
      <c r="EVY869" s="44"/>
      <c r="EVZ869" s="44"/>
      <c r="EWA869" s="44"/>
      <c r="EWB869" s="44"/>
      <c r="EWC869" s="44"/>
      <c r="EWD869" s="44"/>
      <c r="EWE869" s="44"/>
      <c r="EWF869" s="44"/>
      <c r="EWG869" s="44"/>
      <c r="EWH869" s="44"/>
      <c r="EWI869" s="44"/>
      <c r="EWJ869" s="44"/>
      <c r="EWK869" s="44"/>
      <c r="EWL869" s="44"/>
      <c r="EWM869" s="44"/>
      <c r="EWN869" s="44"/>
      <c r="EWO869" s="44"/>
      <c r="EWP869" s="44"/>
      <c r="EWQ869" s="44"/>
      <c r="EWR869" s="44"/>
      <c r="EWS869" s="44"/>
      <c r="EWT869" s="44"/>
      <c r="EWU869" s="44"/>
      <c r="EWV869" s="44"/>
      <c r="EWW869" s="44"/>
      <c r="EWX869" s="44"/>
      <c r="EWY869" s="44"/>
      <c r="EWZ869" s="44"/>
      <c r="EXA869" s="44"/>
      <c r="EXB869" s="44"/>
      <c r="EXC869" s="44"/>
      <c r="EXD869" s="44"/>
      <c r="EXE869" s="44"/>
      <c r="EXF869" s="44"/>
      <c r="EXG869" s="44"/>
      <c r="EXH869" s="44"/>
      <c r="EXI869" s="44"/>
      <c r="EXJ869" s="44"/>
      <c r="EXK869" s="44"/>
      <c r="EXL869" s="44"/>
      <c r="EXM869" s="44"/>
      <c r="EXN869" s="44"/>
      <c r="EXO869" s="44"/>
      <c r="EXP869" s="44"/>
      <c r="EXQ869" s="44"/>
      <c r="EXR869" s="44"/>
      <c r="EXS869" s="44"/>
      <c r="EXT869" s="44"/>
      <c r="EXU869" s="44"/>
      <c r="EXV869" s="44"/>
      <c r="EXW869" s="44"/>
      <c r="EXX869" s="44"/>
      <c r="EXY869" s="44"/>
      <c r="EXZ869" s="44"/>
      <c r="EYA869" s="44"/>
      <c r="EYB869" s="44"/>
      <c r="EYC869" s="44"/>
      <c r="EYD869" s="44"/>
      <c r="EYE869" s="44"/>
      <c r="EYF869" s="44"/>
      <c r="EYG869" s="44"/>
      <c r="EYH869" s="44"/>
      <c r="EYI869" s="44"/>
      <c r="EYJ869" s="44"/>
      <c r="EYK869" s="44"/>
      <c r="EYL869" s="44"/>
      <c r="EYM869" s="44"/>
      <c r="EYN869" s="44"/>
      <c r="EYO869" s="44"/>
      <c r="EYP869" s="44"/>
      <c r="EYQ869" s="44"/>
      <c r="EYR869" s="44"/>
      <c r="EYS869" s="44"/>
      <c r="EYT869" s="44"/>
      <c r="EYU869" s="44"/>
      <c r="EYV869" s="44"/>
      <c r="EYW869" s="44"/>
      <c r="EYX869" s="44"/>
      <c r="EYY869" s="44"/>
      <c r="EYZ869" s="44"/>
      <c r="EZA869" s="44"/>
      <c r="EZB869" s="44"/>
      <c r="EZC869" s="44"/>
      <c r="EZD869" s="44"/>
      <c r="EZE869" s="44"/>
      <c r="EZF869" s="44"/>
      <c r="EZG869" s="44"/>
      <c r="EZH869" s="44"/>
      <c r="EZI869" s="44"/>
      <c r="EZJ869" s="44"/>
      <c r="EZK869" s="44"/>
      <c r="EZL869" s="44"/>
      <c r="EZM869" s="44"/>
      <c r="EZN869" s="44"/>
      <c r="EZO869" s="44"/>
      <c r="EZP869" s="44"/>
      <c r="EZQ869" s="44"/>
      <c r="EZR869" s="44"/>
      <c r="EZS869" s="44"/>
      <c r="EZT869" s="44"/>
      <c r="EZU869" s="44"/>
      <c r="EZV869" s="44"/>
      <c r="EZW869" s="44"/>
      <c r="EZX869" s="44"/>
      <c r="EZY869" s="44"/>
      <c r="EZZ869" s="44"/>
      <c r="FAA869" s="44"/>
      <c r="FAB869" s="44"/>
      <c r="FAC869" s="44"/>
      <c r="FAD869" s="44"/>
      <c r="FAE869" s="44"/>
      <c r="FAF869" s="44"/>
      <c r="FAG869" s="44"/>
      <c r="FAH869" s="44"/>
      <c r="FAI869" s="44"/>
      <c r="FAJ869" s="44"/>
      <c r="FAK869" s="44"/>
      <c r="FAL869" s="44"/>
      <c r="FAM869" s="44"/>
      <c r="FAN869" s="44"/>
      <c r="FAO869" s="44"/>
      <c r="FAP869" s="44"/>
      <c r="FAQ869" s="44"/>
      <c r="FAR869" s="44"/>
      <c r="FAS869" s="44"/>
      <c r="FAT869" s="44"/>
      <c r="FAU869" s="44"/>
      <c r="FAV869" s="44"/>
      <c r="FAW869" s="44"/>
      <c r="FAX869" s="44"/>
      <c r="FAY869" s="44"/>
      <c r="FAZ869" s="44"/>
      <c r="FBA869" s="44"/>
      <c r="FBB869" s="44"/>
      <c r="FBC869" s="44"/>
      <c r="FBD869" s="44"/>
      <c r="FBE869" s="44"/>
      <c r="FBF869" s="44"/>
      <c r="FBG869" s="44"/>
      <c r="FBH869" s="44"/>
      <c r="FBI869" s="44"/>
      <c r="FBJ869" s="44"/>
      <c r="FBK869" s="44"/>
      <c r="FBL869" s="44"/>
      <c r="FBM869" s="44"/>
      <c r="FBN869" s="44"/>
      <c r="FBO869" s="44"/>
      <c r="FBP869" s="44"/>
      <c r="FBQ869" s="44"/>
      <c r="FBR869" s="44"/>
      <c r="FBS869" s="44"/>
      <c r="FBT869" s="44"/>
      <c r="FBU869" s="44"/>
      <c r="FBV869" s="44"/>
      <c r="FBW869" s="44"/>
      <c r="FBX869" s="44"/>
      <c r="FBY869" s="44"/>
      <c r="FBZ869" s="44"/>
      <c r="FCA869" s="44"/>
      <c r="FCB869" s="44"/>
      <c r="FCC869" s="44"/>
      <c r="FCD869" s="44"/>
      <c r="FCE869" s="44"/>
      <c r="FCF869" s="44"/>
      <c r="FCG869" s="44"/>
      <c r="FCH869" s="44"/>
      <c r="FCI869" s="44"/>
      <c r="FCJ869" s="44"/>
      <c r="FCK869" s="44"/>
      <c r="FCL869" s="44"/>
      <c r="FCM869" s="44"/>
      <c r="FCN869" s="44"/>
      <c r="FCO869" s="44"/>
      <c r="FCP869" s="44"/>
      <c r="FCQ869" s="44"/>
      <c r="FCR869" s="44"/>
      <c r="FCS869" s="44"/>
      <c r="FCT869" s="44"/>
      <c r="FCU869" s="44"/>
      <c r="FCV869" s="44"/>
      <c r="FCW869" s="44"/>
      <c r="FCX869" s="44"/>
      <c r="FCY869" s="44"/>
      <c r="FCZ869" s="44"/>
      <c r="FDA869" s="44"/>
      <c r="FDB869" s="44"/>
      <c r="FDC869" s="44"/>
      <c r="FDD869" s="44"/>
      <c r="FDE869" s="44"/>
      <c r="FDF869" s="44"/>
      <c r="FDG869" s="44"/>
      <c r="FDH869" s="44"/>
      <c r="FDI869" s="44"/>
      <c r="FDJ869" s="44"/>
      <c r="FDK869" s="44"/>
      <c r="FDL869" s="44"/>
      <c r="FDM869" s="44"/>
      <c r="FDN869" s="44"/>
      <c r="FDO869" s="44"/>
      <c r="FDP869" s="44"/>
      <c r="FDQ869" s="44"/>
      <c r="FDR869" s="44"/>
      <c r="FDS869" s="44"/>
      <c r="FDT869" s="44"/>
      <c r="FDU869" s="44"/>
      <c r="FDV869" s="44"/>
      <c r="FDW869" s="44"/>
      <c r="FDX869" s="44"/>
      <c r="FDY869" s="44"/>
      <c r="FDZ869" s="44"/>
      <c r="FEA869" s="44"/>
      <c r="FEB869" s="44"/>
      <c r="FEC869" s="44"/>
      <c r="FED869" s="44"/>
      <c r="FEE869" s="44"/>
      <c r="FEF869" s="44"/>
      <c r="FEG869" s="44"/>
      <c r="FEH869" s="44"/>
      <c r="FEI869" s="44"/>
      <c r="FEJ869" s="44"/>
      <c r="FEK869" s="44"/>
      <c r="FEL869" s="44"/>
      <c r="FEM869" s="44"/>
      <c r="FEN869" s="44"/>
      <c r="FEO869" s="44"/>
      <c r="FEP869" s="44"/>
      <c r="FEQ869" s="44"/>
      <c r="FER869" s="44"/>
      <c r="FES869" s="44"/>
      <c r="FET869" s="44"/>
      <c r="FEU869" s="44"/>
      <c r="FEV869" s="44"/>
      <c r="FEW869" s="44"/>
      <c r="FEX869" s="44"/>
      <c r="FEY869" s="44"/>
      <c r="FEZ869" s="44"/>
      <c r="FFA869" s="44"/>
      <c r="FFB869" s="44"/>
      <c r="FFC869" s="44"/>
      <c r="FFD869" s="44"/>
      <c r="FFE869" s="44"/>
      <c r="FFF869" s="44"/>
      <c r="FFG869" s="44"/>
      <c r="FFH869" s="44"/>
      <c r="FFI869" s="44"/>
      <c r="FFJ869" s="44"/>
      <c r="FFK869" s="44"/>
      <c r="FFL869" s="44"/>
      <c r="FFM869" s="44"/>
      <c r="FFN869" s="44"/>
      <c r="FFO869" s="44"/>
      <c r="FFP869" s="44"/>
      <c r="FFQ869" s="44"/>
      <c r="FFR869" s="44"/>
      <c r="FFS869" s="44"/>
      <c r="FFT869" s="44"/>
      <c r="FFU869" s="44"/>
      <c r="FFV869" s="44"/>
      <c r="FFW869" s="44"/>
      <c r="FFX869" s="44"/>
      <c r="FFY869" s="44"/>
      <c r="FFZ869" s="44"/>
      <c r="FGA869" s="44"/>
      <c r="FGB869" s="44"/>
      <c r="FGC869" s="44"/>
      <c r="FGD869" s="44"/>
      <c r="FGE869" s="44"/>
      <c r="FGF869" s="44"/>
      <c r="FGG869" s="44"/>
      <c r="FGH869" s="44"/>
      <c r="FGI869" s="44"/>
      <c r="FGJ869" s="44"/>
      <c r="FGK869" s="44"/>
      <c r="FGL869" s="44"/>
      <c r="FGM869" s="44"/>
      <c r="FGN869" s="44"/>
      <c r="FGO869" s="44"/>
      <c r="FGP869" s="44"/>
      <c r="FGQ869" s="44"/>
      <c r="FGR869" s="44"/>
      <c r="FGS869" s="44"/>
      <c r="FGT869" s="44"/>
      <c r="FGU869" s="44"/>
      <c r="FGV869" s="44"/>
      <c r="FGW869" s="44"/>
      <c r="FGX869" s="44"/>
      <c r="FGY869" s="44"/>
      <c r="FGZ869" s="44"/>
      <c r="FHA869" s="44"/>
      <c r="FHB869" s="44"/>
      <c r="FHC869" s="44"/>
      <c r="FHD869" s="44"/>
      <c r="FHE869" s="44"/>
      <c r="FHF869" s="44"/>
      <c r="FHG869" s="44"/>
      <c r="FHH869" s="44"/>
      <c r="FHI869" s="44"/>
      <c r="FHJ869" s="44"/>
      <c r="FHK869" s="44"/>
      <c r="FHL869" s="44"/>
      <c r="FHM869" s="44"/>
      <c r="FHN869" s="44"/>
      <c r="FHO869" s="44"/>
      <c r="FHP869" s="44"/>
      <c r="FHQ869" s="44"/>
      <c r="FHR869" s="44"/>
      <c r="FHS869" s="44"/>
      <c r="FHT869" s="44"/>
      <c r="FHU869" s="44"/>
      <c r="FHV869" s="44"/>
      <c r="FHW869" s="44"/>
      <c r="FHX869" s="44"/>
      <c r="FHY869" s="44"/>
      <c r="FHZ869" s="44"/>
      <c r="FIA869" s="44"/>
      <c r="FIB869" s="44"/>
      <c r="FIC869" s="44"/>
      <c r="FID869" s="44"/>
      <c r="FIE869" s="44"/>
      <c r="FIF869" s="44"/>
      <c r="FIG869" s="44"/>
      <c r="FIH869" s="44"/>
      <c r="FII869" s="44"/>
      <c r="FIJ869" s="44"/>
      <c r="FIK869" s="44"/>
      <c r="FIL869" s="44"/>
      <c r="FIM869" s="44"/>
      <c r="FIN869" s="44"/>
      <c r="FIO869" s="44"/>
      <c r="FIP869" s="44"/>
      <c r="FIQ869" s="44"/>
      <c r="FIR869" s="44"/>
      <c r="FIS869" s="44"/>
      <c r="FIT869" s="44"/>
      <c r="FIU869" s="44"/>
      <c r="FIV869" s="44"/>
      <c r="FIW869" s="44"/>
      <c r="FIX869" s="44"/>
      <c r="FIY869" s="44"/>
      <c r="FIZ869" s="44"/>
      <c r="FJA869" s="44"/>
      <c r="FJB869" s="44"/>
      <c r="FJC869" s="44"/>
      <c r="FJD869" s="44"/>
      <c r="FJE869" s="44"/>
      <c r="FJF869" s="44"/>
      <c r="FJG869" s="44"/>
      <c r="FJH869" s="44"/>
      <c r="FJI869" s="44"/>
      <c r="FJJ869" s="44"/>
      <c r="FJK869" s="44"/>
      <c r="FJL869" s="44"/>
      <c r="FJM869" s="44"/>
      <c r="FJN869" s="44"/>
      <c r="FJO869" s="44"/>
      <c r="FJP869" s="44"/>
      <c r="FJQ869" s="44"/>
      <c r="FJR869" s="44"/>
      <c r="FJS869" s="44"/>
      <c r="FJT869" s="44"/>
      <c r="FJU869" s="44"/>
      <c r="FJV869" s="44"/>
      <c r="FJW869" s="44"/>
      <c r="FJX869" s="44"/>
      <c r="FJY869" s="44"/>
      <c r="FJZ869" s="44"/>
      <c r="FKA869" s="44"/>
      <c r="FKB869" s="44"/>
      <c r="FKC869" s="44"/>
      <c r="FKD869" s="44"/>
      <c r="FKE869" s="44"/>
      <c r="FKF869" s="44"/>
      <c r="FKG869" s="44"/>
      <c r="FKH869" s="44"/>
      <c r="FKI869" s="44"/>
      <c r="FKJ869" s="44"/>
      <c r="FKK869" s="44"/>
      <c r="FKL869" s="44"/>
      <c r="FKM869" s="44"/>
      <c r="FKN869" s="44"/>
      <c r="FKO869" s="44"/>
      <c r="FKP869" s="44"/>
      <c r="FKQ869" s="44"/>
      <c r="FKR869" s="44"/>
      <c r="FKS869" s="44"/>
      <c r="FKT869" s="44"/>
      <c r="FKU869" s="44"/>
      <c r="FKV869" s="44"/>
      <c r="FKW869" s="44"/>
      <c r="FKX869" s="44"/>
      <c r="FKY869" s="44"/>
      <c r="FKZ869" s="44"/>
      <c r="FLA869" s="44"/>
      <c r="FLB869" s="44"/>
      <c r="FLC869" s="44"/>
      <c r="FLD869" s="44"/>
      <c r="FLE869" s="44"/>
      <c r="FLF869" s="44"/>
      <c r="FLG869" s="44"/>
      <c r="FLH869" s="44"/>
      <c r="FLI869" s="44"/>
      <c r="FLJ869" s="44"/>
      <c r="FLK869" s="44"/>
      <c r="FLL869" s="44"/>
      <c r="FLM869" s="44"/>
      <c r="FLN869" s="44"/>
      <c r="FLO869" s="44"/>
      <c r="FLP869" s="44"/>
      <c r="FLQ869" s="44"/>
      <c r="FLR869" s="44"/>
      <c r="FLS869" s="44"/>
      <c r="FLT869" s="44"/>
      <c r="FLU869" s="44"/>
      <c r="FLV869" s="44"/>
      <c r="FLW869" s="44"/>
      <c r="FLX869" s="44"/>
      <c r="FLY869" s="44"/>
      <c r="FLZ869" s="44"/>
      <c r="FMA869" s="44"/>
      <c r="FMB869" s="44"/>
      <c r="FMC869" s="44"/>
      <c r="FMD869" s="44"/>
      <c r="FME869" s="44"/>
      <c r="FMF869" s="44"/>
      <c r="FMG869" s="44"/>
      <c r="FMH869" s="44"/>
      <c r="FMI869" s="44"/>
      <c r="FMJ869" s="44"/>
      <c r="FMK869" s="44"/>
      <c r="FML869" s="44"/>
      <c r="FMM869" s="44"/>
      <c r="FMN869" s="44"/>
      <c r="FMO869" s="44"/>
      <c r="FMP869" s="44"/>
      <c r="FMQ869" s="44"/>
      <c r="FMR869" s="44"/>
      <c r="FMS869" s="44"/>
      <c r="FMT869" s="44"/>
      <c r="FMU869" s="44"/>
      <c r="FMV869" s="44"/>
      <c r="FMW869" s="44"/>
      <c r="FMX869" s="44"/>
      <c r="FMY869" s="44"/>
      <c r="FMZ869" s="44"/>
      <c r="FNA869" s="44"/>
      <c r="FNB869" s="44"/>
      <c r="FNC869" s="44"/>
      <c r="FND869" s="44"/>
      <c r="FNE869" s="44"/>
      <c r="FNF869" s="44"/>
      <c r="FNG869" s="44"/>
      <c r="FNH869" s="44"/>
      <c r="FNI869" s="44"/>
      <c r="FNJ869" s="44"/>
      <c r="FNK869" s="44"/>
      <c r="FNL869" s="44"/>
      <c r="FNM869" s="44"/>
      <c r="FNN869" s="44"/>
      <c r="FNO869" s="44"/>
      <c r="FNP869" s="44"/>
      <c r="FNQ869" s="44"/>
      <c r="FNR869" s="44"/>
      <c r="FNS869" s="44"/>
      <c r="FNT869" s="44"/>
      <c r="FNU869" s="44"/>
      <c r="FNV869" s="44"/>
      <c r="FNW869" s="44"/>
      <c r="FNX869" s="44"/>
      <c r="FNY869" s="44"/>
      <c r="FNZ869" s="44"/>
      <c r="FOA869" s="44"/>
      <c r="FOB869" s="44"/>
      <c r="FOC869" s="44"/>
      <c r="FOD869" s="44"/>
      <c r="FOE869" s="44"/>
      <c r="FOF869" s="44"/>
      <c r="FOG869" s="44"/>
      <c r="FOH869" s="44"/>
      <c r="FOI869" s="44"/>
      <c r="FOJ869" s="44"/>
      <c r="FOK869" s="44"/>
      <c r="FOL869" s="44"/>
      <c r="FOM869" s="44"/>
      <c r="FON869" s="44"/>
      <c r="FOO869" s="44"/>
      <c r="FOP869" s="44"/>
      <c r="FOQ869" s="44"/>
      <c r="FOR869" s="44"/>
      <c r="FOS869" s="44"/>
      <c r="FOT869" s="44"/>
      <c r="FOU869" s="44"/>
      <c r="FOV869" s="44"/>
      <c r="FOW869" s="44"/>
      <c r="FOX869" s="44"/>
      <c r="FOY869" s="44"/>
      <c r="FOZ869" s="44"/>
      <c r="FPA869" s="44"/>
      <c r="FPB869" s="44"/>
      <c r="FPC869" s="44"/>
      <c r="FPD869" s="44"/>
      <c r="FPE869" s="44"/>
      <c r="FPF869" s="44"/>
      <c r="FPG869" s="44"/>
      <c r="FPH869" s="44"/>
      <c r="FPI869" s="44"/>
      <c r="FPJ869" s="44"/>
      <c r="FPK869" s="44"/>
      <c r="FPL869" s="44"/>
      <c r="FPM869" s="44"/>
      <c r="FPN869" s="44"/>
      <c r="FPO869" s="44"/>
      <c r="FPP869" s="44"/>
      <c r="FPQ869" s="44"/>
      <c r="FPR869" s="44"/>
      <c r="FPS869" s="44"/>
      <c r="FPT869" s="44"/>
      <c r="FPU869" s="44"/>
      <c r="FPV869" s="44"/>
      <c r="FPW869" s="44"/>
      <c r="FPX869" s="44"/>
      <c r="FPY869" s="44"/>
      <c r="FPZ869" s="44"/>
      <c r="FQA869" s="44"/>
      <c r="FQB869" s="44"/>
      <c r="FQC869" s="44"/>
      <c r="FQD869" s="44"/>
      <c r="FQE869" s="44"/>
      <c r="FQF869" s="44"/>
      <c r="FQG869" s="44"/>
      <c r="FQH869" s="44"/>
      <c r="FQI869" s="44"/>
      <c r="FQJ869" s="44"/>
      <c r="FQK869" s="44"/>
      <c r="FQL869" s="44"/>
      <c r="FQM869" s="44"/>
      <c r="FQN869" s="44"/>
      <c r="FQO869" s="44"/>
      <c r="FQP869" s="44"/>
      <c r="FQQ869" s="44"/>
      <c r="FQR869" s="44"/>
      <c r="FQS869" s="44"/>
      <c r="FQT869" s="44"/>
      <c r="FQU869" s="44"/>
      <c r="FQV869" s="44"/>
      <c r="FQW869" s="44"/>
      <c r="FQX869" s="44"/>
      <c r="FQY869" s="44"/>
      <c r="FQZ869" s="44"/>
      <c r="FRA869" s="44"/>
      <c r="FRB869" s="44"/>
      <c r="FRC869" s="44"/>
      <c r="FRD869" s="44"/>
      <c r="FRE869" s="44"/>
      <c r="FRF869" s="44"/>
      <c r="FRG869" s="44"/>
      <c r="FRH869" s="44"/>
      <c r="FRI869" s="44"/>
      <c r="FRJ869" s="44"/>
      <c r="FRK869" s="44"/>
      <c r="FRL869" s="44"/>
      <c r="FRM869" s="44"/>
      <c r="FRN869" s="44"/>
      <c r="FRO869" s="44"/>
      <c r="FRP869" s="44"/>
      <c r="FRQ869" s="44"/>
      <c r="FRR869" s="44"/>
      <c r="FRS869" s="44"/>
      <c r="FRT869" s="44"/>
      <c r="FRU869" s="44"/>
      <c r="FRV869" s="44"/>
      <c r="FRW869" s="44"/>
      <c r="FRX869" s="44"/>
      <c r="FRY869" s="44"/>
      <c r="FRZ869" s="44"/>
      <c r="FSA869" s="44"/>
      <c r="FSB869" s="44"/>
      <c r="FSC869" s="44"/>
      <c r="FSD869" s="44"/>
      <c r="FSE869" s="44"/>
      <c r="FSF869" s="44"/>
      <c r="FSG869" s="44"/>
      <c r="FSH869" s="44"/>
      <c r="FSI869" s="44"/>
      <c r="FSJ869" s="44"/>
      <c r="FSK869" s="44"/>
      <c r="FSL869" s="44"/>
      <c r="FSM869" s="44"/>
      <c r="FSN869" s="44"/>
      <c r="FSO869" s="44"/>
      <c r="FSP869" s="44"/>
      <c r="FSQ869" s="44"/>
      <c r="FSR869" s="44"/>
      <c r="FSS869" s="44"/>
      <c r="FST869" s="44"/>
      <c r="FSU869" s="44"/>
      <c r="FSV869" s="44"/>
      <c r="FSW869" s="44"/>
      <c r="FSX869" s="44"/>
      <c r="FSY869" s="44"/>
      <c r="FSZ869" s="44"/>
      <c r="FTA869" s="44"/>
      <c r="FTB869" s="44"/>
      <c r="FTC869" s="44"/>
      <c r="FTD869" s="44"/>
      <c r="FTE869" s="44"/>
      <c r="FTF869" s="44"/>
      <c r="FTG869" s="44"/>
      <c r="FTH869" s="44"/>
      <c r="FTI869" s="44"/>
      <c r="FTJ869" s="44"/>
      <c r="FTK869" s="44"/>
      <c r="FTL869" s="44"/>
      <c r="FTM869" s="44"/>
      <c r="FTN869" s="44"/>
      <c r="FTO869" s="44"/>
      <c r="FTP869" s="44"/>
      <c r="FTQ869" s="44"/>
      <c r="FTR869" s="44"/>
      <c r="FTS869" s="44"/>
      <c r="FTT869" s="44"/>
      <c r="FTU869" s="44"/>
      <c r="FTV869" s="44"/>
      <c r="FTW869" s="44"/>
      <c r="FTX869" s="44"/>
      <c r="FTY869" s="44"/>
      <c r="FTZ869" s="44"/>
      <c r="FUA869" s="44"/>
      <c r="FUB869" s="44"/>
      <c r="FUC869" s="44"/>
      <c r="FUD869" s="44"/>
      <c r="FUE869" s="44"/>
      <c r="FUF869" s="44"/>
      <c r="FUG869" s="44"/>
      <c r="FUH869" s="44"/>
      <c r="FUI869" s="44"/>
      <c r="FUJ869" s="44"/>
      <c r="FUK869" s="44"/>
      <c r="FUL869" s="44"/>
      <c r="FUM869" s="44"/>
      <c r="FUN869" s="44"/>
      <c r="FUO869" s="44"/>
      <c r="FUP869" s="44"/>
      <c r="FUQ869" s="44"/>
      <c r="FUR869" s="44"/>
      <c r="FUS869" s="44"/>
      <c r="FUT869" s="44"/>
      <c r="FUU869" s="44"/>
      <c r="FUV869" s="44"/>
      <c r="FUW869" s="44"/>
      <c r="FUX869" s="44"/>
      <c r="FUY869" s="44"/>
      <c r="FUZ869" s="44"/>
      <c r="FVA869" s="44"/>
      <c r="FVB869" s="44"/>
      <c r="FVC869" s="44"/>
      <c r="FVD869" s="44"/>
      <c r="FVE869" s="44"/>
      <c r="FVF869" s="44"/>
      <c r="FVG869" s="44"/>
      <c r="FVH869" s="44"/>
      <c r="FVI869" s="44"/>
      <c r="FVJ869" s="44"/>
      <c r="FVK869" s="44"/>
      <c r="FVL869" s="44"/>
      <c r="FVM869" s="44"/>
      <c r="FVN869" s="44"/>
      <c r="FVO869" s="44"/>
      <c r="FVP869" s="44"/>
      <c r="FVQ869" s="44"/>
      <c r="FVR869" s="44"/>
      <c r="FVS869" s="44"/>
      <c r="FVT869" s="44"/>
      <c r="FVU869" s="44"/>
      <c r="FVV869" s="44"/>
      <c r="FVW869" s="44"/>
      <c r="FVX869" s="44"/>
      <c r="FVY869" s="44"/>
      <c r="FVZ869" s="44"/>
      <c r="FWA869" s="44"/>
      <c r="FWB869" s="44"/>
      <c r="FWC869" s="44"/>
      <c r="FWD869" s="44"/>
      <c r="FWE869" s="44"/>
      <c r="FWF869" s="44"/>
      <c r="FWG869" s="44"/>
      <c r="FWH869" s="44"/>
      <c r="FWI869" s="44"/>
      <c r="FWJ869" s="44"/>
      <c r="FWK869" s="44"/>
      <c r="FWL869" s="44"/>
      <c r="FWM869" s="44"/>
      <c r="FWN869" s="44"/>
      <c r="FWO869" s="44"/>
      <c r="FWP869" s="44"/>
      <c r="FWQ869" s="44"/>
      <c r="FWR869" s="44"/>
      <c r="FWS869" s="44"/>
      <c r="FWT869" s="44"/>
      <c r="FWU869" s="44"/>
      <c r="FWV869" s="44"/>
      <c r="FWW869" s="44"/>
      <c r="FWX869" s="44"/>
      <c r="FWY869" s="44"/>
      <c r="FWZ869" s="44"/>
      <c r="FXA869" s="44"/>
      <c r="FXB869" s="44"/>
      <c r="FXC869" s="44"/>
      <c r="FXD869" s="44"/>
      <c r="FXE869" s="44"/>
      <c r="FXF869" s="44"/>
      <c r="FXG869" s="44"/>
      <c r="FXH869" s="44"/>
      <c r="FXI869" s="44"/>
      <c r="FXJ869" s="44"/>
      <c r="FXK869" s="44"/>
      <c r="FXL869" s="44"/>
      <c r="FXM869" s="44"/>
      <c r="FXN869" s="44"/>
      <c r="FXO869" s="44"/>
      <c r="FXP869" s="44"/>
      <c r="FXQ869" s="44"/>
      <c r="FXR869" s="44"/>
      <c r="FXS869" s="44"/>
      <c r="FXT869" s="44"/>
      <c r="FXU869" s="44"/>
      <c r="FXV869" s="44"/>
      <c r="FXW869" s="44"/>
      <c r="FXX869" s="44"/>
      <c r="FXY869" s="44"/>
      <c r="FXZ869" s="44"/>
      <c r="FYA869" s="44"/>
      <c r="FYB869" s="44"/>
      <c r="FYC869" s="44"/>
      <c r="FYD869" s="44"/>
      <c r="FYE869" s="44"/>
      <c r="FYF869" s="44"/>
      <c r="FYG869" s="44"/>
      <c r="FYH869" s="44"/>
      <c r="FYI869" s="44"/>
      <c r="FYJ869" s="44"/>
      <c r="FYK869" s="44"/>
      <c r="FYL869" s="44"/>
      <c r="FYM869" s="44"/>
      <c r="FYN869" s="44"/>
      <c r="FYO869" s="44"/>
      <c r="FYP869" s="44"/>
      <c r="FYQ869" s="44"/>
      <c r="FYR869" s="44"/>
      <c r="FYS869" s="44"/>
      <c r="FYT869" s="44"/>
      <c r="FYU869" s="44"/>
      <c r="FYV869" s="44"/>
      <c r="FYW869" s="44"/>
      <c r="FYX869" s="44"/>
      <c r="FYY869" s="44"/>
      <c r="FYZ869" s="44"/>
      <c r="FZA869" s="44"/>
      <c r="FZB869" s="44"/>
      <c r="FZC869" s="44"/>
      <c r="FZD869" s="44"/>
      <c r="FZE869" s="44"/>
      <c r="FZF869" s="44"/>
      <c r="FZG869" s="44"/>
      <c r="FZH869" s="44"/>
      <c r="FZI869" s="44"/>
      <c r="FZJ869" s="44"/>
      <c r="FZK869" s="44"/>
      <c r="FZL869" s="44"/>
      <c r="FZM869" s="44"/>
      <c r="FZN869" s="44"/>
      <c r="FZO869" s="44"/>
      <c r="FZP869" s="44"/>
      <c r="FZQ869" s="44"/>
      <c r="FZR869" s="44"/>
      <c r="FZS869" s="44"/>
      <c r="FZT869" s="44"/>
      <c r="FZU869" s="44"/>
      <c r="FZV869" s="44"/>
      <c r="FZW869" s="44"/>
      <c r="FZX869" s="44"/>
      <c r="FZY869" s="44"/>
      <c r="FZZ869" s="44"/>
      <c r="GAA869" s="44"/>
      <c r="GAB869" s="44"/>
      <c r="GAC869" s="44"/>
      <c r="GAD869" s="44"/>
      <c r="GAE869" s="44"/>
      <c r="GAF869" s="44"/>
      <c r="GAG869" s="44"/>
      <c r="GAH869" s="44"/>
      <c r="GAI869" s="44"/>
      <c r="GAJ869" s="44"/>
      <c r="GAK869" s="44"/>
      <c r="GAL869" s="44"/>
      <c r="GAM869" s="44"/>
      <c r="GAN869" s="44"/>
      <c r="GAO869" s="44"/>
      <c r="GAP869" s="44"/>
      <c r="GAQ869" s="44"/>
      <c r="GAR869" s="44"/>
      <c r="GAS869" s="44"/>
      <c r="GAT869" s="44"/>
      <c r="GAU869" s="44"/>
      <c r="GAV869" s="44"/>
      <c r="GAW869" s="44"/>
      <c r="GAX869" s="44"/>
      <c r="GAY869" s="44"/>
      <c r="GAZ869" s="44"/>
      <c r="GBA869" s="44"/>
      <c r="GBB869" s="44"/>
      <c r="GBC869" s="44"/>
      <c r="GBD869" s="44"/>
      <c r="GBE869" s="44"/>
      <c r="GBF869" s="44"/>
      <c r="GBG869" s="44"/>
      <c r="GBH869" s="44"/>
      <c r="GBI869" s="44"/>
      <c r="GBJ869" s="44"/>
      <c r="GBK869" s="44"/>
      <c r="GBL869" s="44"/>
      <c r="GBM869" s="44"/>
      <c r="GBN869" s="44"/>
      <c r="GBO869" s="44"/>
      <c r="GBP869" s="44"/>
      <c r="GBQ869" s="44"/>
      <c r="GBR869" s="44"/>
      <c r="GBS869" s="44"/>
      <c r="GBT869" s="44"/>
      <c r="GBU869" s="44"/>
      <c r="GBV869" s="44"/>
      <c r="GBW869" s="44"/>
      <c r="GBX869" s="44"/>
      <c r="GBY869" s="44"/>
      <c r="GBZ869" s="44"/>
      <c r="GCA869" s="44"/>
      <c r="GCB869" s="44"/>
      <c r="GCC869" s="44"/>
      <c r="GCD869" s="44"/>
      <c r="GCE869" s="44"/>
      <c r="GCF869" s="44"/>
      <c r="GCG869" s="44"/>
      <c r="GCH869" s="44"/>
      <c r="GCI869" s="44"/>
      <c r="GCJ869" s="44"/>
      <c r="GCK869" s="44"/>
      <c r="GCL869" s="44"/>
      <c r="GCM869" s="44"/>
      <c r="GCN869" s="44"/>
      <c r="GCO869" s="44"/>
      <c r="GCP869" s="44"/>
      <c r="GCQ869" s="44"/>
      <c r="GCR869" s="44"/>
      <c r="GCS869" s="44"/>
      <c r="GCT869" s="44"/>
      <c r="GCU869" s="44"/>
      <c r="GCV869" s="44"/>
      <c r="GCW869" s="44"/>
      <c r="GCX869" s="44"/>
      <c r="GCY869" s="44"/>
      <c r="GCZ869" s="44"/>
      <c r="GDA869" s="44"/>
      <c r="GDB869" s="44"/>
      <c r="GDC869" s="44"/>
      <c r="GDD869" s="44"/>
      <c r="GDE869" s="44"/>
      <c r="GDF869" s="44"/>
      <c r="GDG869" s="44"/>
      <c r="GDH869" s="44"/>
      <c r="GDI869" s="44"/>
      <c r="GDJ869" s="44"/>
      <c r="GDK869" s="44"/>
      <c r="GDL869" s="44"/>
      <c r="GDM869" s="44"/>
      <c r="GDN869" s="44"/>
      <c r="GDO869" s="44"/>
      <c r="GDP869" s="44"/>
      <c r="GDQ869" s="44"/>
      <c r="GDR869" s="44"/>
      <c r="GDS869" s="44"/>
      <c r="GDT869" s="44"/>
      <c r="GDU869" s="44"/>
      <c r="GDV869" s="44"/>
      <c r="GDW869" s="44"/>
      <c r="GDX869" s="44"/>
      <c r="GDY869" s="44"/>
      <c r="GDZ869" s="44"/>
      <c r="GEA869" s="44"/>
      <c r="GEB869" s="44"/>
      <c r="GEC869" s="44"/>
      <c r="GED869" s="44"/>
      <c r="GEE869" s="44"/>
      <c r="GEF869" s="44"/>
      <c r="GEG869" s="44"/>
      <c r="GEH869" s="44"/>
      <c r="GEI869" s="44"/>
      <c r="GEJ869" s="44"/>
      <c r="GEK869" s="44"/>
      <c r="GEL869" s="44"/>
      <c r="GEM869" s="44"/>
      <c r="GEN869" s="44"/>
      <c r="GEO869" s="44"/>
      <c r="GEP869" s="44"/>
      <c r="GEQ869" s="44"/>
      <c r="GER869" s="44"/>
      <c r="GES869" s="44"/>
      <c r="GET869" s="44"/>
      <c r="GEU869" s="44"/>
      <c r="GEV869" s="44"/>
      <c r="GEW869" s="44"/>
      <c r="GEX869" s="44"/>
      <c r="GEY869" s="44"/>
      <c r="GEZ869" s="44"/>
      <c r="GFA869" s="44"/>
      <c r="GFB869" s="44"/>
      <c r="GFC869" s="44"/>
      <c r="GFD869" s="44"/>
      <c r="GFE869" s="44"/>
      <c r="GFF869" s="44"/>
      <c r="GFG869" s="44"/>
      <c r="GFH869" s="44"/>
      <c r="GFI869" s="44"/>
      <c r="GFJ869" s="44"/>
      <c r="GFK869" s="44"/>
      <c r="GFL869" s="44"/>
      <c r="GFM869" s="44"/>
      <c r="GFN869" s="44"/>
      <c r="GFO869" s="44"/>
      <c r="GFP869" s="44"/>
      <c r="GFQ869" s="44"/>
      <c r="GFR869" s="44"/>
      <c r="GFS869" s="44"/>
      <c r="GFT869" s="44"/>
      <c r="GFU869" s="44"/>
      <c r="GFV869" s="44"/>
      <c r="GFW869" s="44"/>
      <c r="GFX869" s="44"/>
      <c r="GFY869" s="44"/>
      <c r="GFZ869" s="44"/>
      <c r="GGA869" s="44"/>
      <c r="GGB869" s="44"/>
      <c r="GGC869" s="44"/>
      <c r="GGD869" s="44"/>
      <c r="GGE869" s="44"/>
      <c r="GGF869" s="44"/>
      <c r="GGG869" s="44"/>
      <c r="GGH869" s="44"/>
      <c r="GGI869" s="44"/>
      <c r="GGJ869" s="44"/>
      <c r="GGK869" s="44"/>
      <c r="GGL869" s="44"/>
      <c r="GGM869" s="44"/>
      <c r="GGN869" s="44"/>
      <c r="GGO869" s="44"/>
      <c r="GGP869" s="44"/>
      <c r="GGQ869" s="44"/>
      <c r="GGR869" s="44"/>
      <c r="GGS869" s="44"/>
      <c r="GGT869" s="44"/>
      <c r="GGU869" s="44"/>
      <c r="GGV869" s="44"/>
      <c r="GGW869" s="44"/>
      <c r="GGX869" s="44"/>
      <c r="GGY869" s="44"/>
      <c r="GGZ869" s="44"/>
      <c r="GHA869" s="44"/>
      <c r="GHB869" s="44"/>
      <c r="GHC869" s="44"/>
      <c r="GHD869" s="44"/>
      <c r="GHE869" s="44"/>
      <c r="GHF869" s="44"/>
      <c r="GHG869" s="44"/>
      <c r="GHH869" s="44"/>
      <c r="GHI869" s="44"/>
      <c r="GHJ869" s="44"/>
      <c r="GHK869" s="44"/>
      <c r="GHL869" s="44"/>
      <c r="GHM869" s="44"/>
      <c r="GHN869" s="44"/>
      <c r="GHO869" s="44"/>
      <c r="GHP869" s="44"/>
      <c r="GHQ869" s="44"/>
      <c r="GHR869" s="44"/>
      <c r="GHS869" s="44"/>
      <c r="GHT869" s="44"/>
      <c r="GHU869" s="44"/>
      <c r="GHV869" s="44"/>
      <c r="GHW869" s="44"/>
      <c r="GHX869" s="44"/>
      <c r="GHY869" s="44"/>
      <c r="GHZ869" s="44"/>
      <c r="GIA869" s="44"/>
      <c r="GIB869" s="44"/>
      <c r="GIC869" s="44"/>
      <c r="GID869" s="44"/>
      <c r="GIE869" s="44"/>
      <c r="GIF869" s="44"/>
      <c r="GIG869" s="44"/>
      <c r="GIH869" s="44"/>
      <c r="GII869" s="44"/>
      <c r="GIJ869" s="44"/>
      <c r="GIK869" s="44"/>
      <c r="GIL869" s="44"/>
      <c r="GIM869" s="44"/>
      <c r="GIN869" s="44"/>
      <c r="GIO869" s="44"/>
      <c r="GIP869" s="44"/>
      <c r="GIQ869" s="44"/>
      <c r="GIR869" s="44"/>
      <c r="GIS869" s="44"/>
      <c r="GIT869" s="44"/>
      <c r="GIU869" s="44"/>
      <c r="GIV869" s="44"/>
      <c r="GIW869" s="44"/>
      <c r="GIX869" s="44"/>
      <c r="GIY869" s="44"/>
      <c r="GIZ869" s="44"/>
      <c r="GJA869" s="44"/>
      <c r="GJB869" s="44"/>
      <c r="GJC869" s="44"/>
      <c r="GJD869" s="44"/>
      <c r="GJE869" s="44"/>
      <c r="GJF869" s="44"/>
      <c r="GJG869" s="44"/>
      <c r="GJH869" s="44"/>
      <c r="GJI869" s="44"/>
      <c r="GJJ869" s="44"/>
      <c r="GJK869" s="44"/>
      <c r="GJL869" s="44"/>
      <c r="GJM869" s="44"/>
      <c r="GJN869" s="44"/>
      <c r="GJO869" s="44"/>
      <c r="GJP869" s="44"/>
      <c r="GJQ869" s="44"/>
      <c r="GJR869" s="44"/>
      <c r="GJS869" s="44"/>
      <c r="GJT869" s="44"/>
      <c r="GJU869" s="44"/>
      <c r="GJV869" s="44"/>
      <c r="GJW869" s="44"/>
      <c r="GJX869" s="44"/>
      <c r="GJY869" s="44"/>
      <c r="GJZ869" s="44"/>
      <c r="GKA869" s="44"/>
      <c r="GKB869" s="44"/>
      <c r="GKC869" s="44"/>
      <c r="GKD869" s="44"/>
      <c r="GKE869" s="44"/>
      <c r="GKF869" s="44"/>
      <c r="GKG869" s="44"/>
      <c r="GKH869" s="44"/>
      <c r="GKI869" s="44"/>
      <c r="GKJ869" s="44"/>
      <c r="GKK869" s="44"/>
      <c r="GKL869" s="44"/>
      <c r="GKM869" s="44"/>
      <c r="GKN869" s="44"/>
      <c r="GKO869" s="44"/>
      <c r="GKP869" s="44"/>
      <c r="GKQ869" s="44"/>
      <c r="GKR869" s="44"/>
      <c r="GKS869" s="44"/>
      <c r="GKT869" s="44"/>
      <c r="GKU869" s="44"/>
      <c r="GKV869" s="44"/>
      <c r="GKW869" s="44"/>
      <c r="GKX869" s="44"/>
      <c r="GKY869" s="44"/>
      <c r="GKZ869" s="44"/>
      <c r="GLA869" s="44"/>
      <c r="GLB869" s="44"/>
      <c r="GLC869" s="44"/>
      <c r="GLD869" s="44"/>
      <c r="GLE869" s="44"/>
      <c r="GLF869" s="44"/>
      <c r="GLG869" s="44"/>
      <c r="GLH869" s="44"/>
      <c r="GLI869" s="44"/>
      <c r="GLJ869" s="44"/>
      <c r="GLK869" s="44"/>
      <c r="GLL869" s="44"/>
      <c r="GLM869" s="44"/>
      <c r="GLN869" s="44"/>
      <c r="GLO869" s="44"/>
      <c r="GLP869" s="44"/>
      <c r="GLQ869" s="44"/>
      <c r="GLR869" s="44"/>
      <c r="GLS869" s="44"/>
      <c r="GLT869" s="44"/>
      <c r="GLU869" s="44"/>
      <c r="GLV869" s="44"/>
      <c r="GLW869" s="44"/>
      <c r="GLX869" s="44"/>
      <c r="GLY869" s="44"/>
      <c r="GLZ869" s="44"/>
      <c r="GMA869" s="44"/>
      <c r="GMB869" s="44"/>
      <c r="GMC869" s="44"/>
      <c r="GMD869" s="44"/>
      <c r="GME869" s="44"/>
      <c r="GMF869" s="44"/>
      <c r="GMG869" s="44"/>
      <c r="GMH869" s="44"/>
      <c r="GMI869" s="44"/>
      <c r="GMJ869" s="44"/>
      <c r="GMK869" s="44"/>
      <c r="GML869" s="44"/>
      <c r="GMM869" s="44"/>
      <c r="GMN869" s="44"/>
      <c r="GMO869" s="44"/>
      <c r="GMP869" s="44"/>
      <c r="GMQ869" s="44"/>
      <c r="GMR869" s="44"/>
      <c r="GMS869" s="44"/>
      <c r="GMT869" s="44"/>
      <c r="GMU869" s="44"/>
      <c r="GMV869" s="44"/>
      <c r="GMW869" s="44"/>
      <c r="GMX869" s="44"/>
      <c r="GMY869" s="44"/>
      <c r="GMZ869" s="44"/>
      <c r="GNA869" s="44"/>
      <c r="GNB869" s="44"/>
      <c r="GNC869" s="44"/>
      <c r="GND869" s="44"/>
      <c r="GNE869" s="44"/>
      <c r="GNF869" s="44"/>
      <c r="GNG869" s="44"/>
      <c r="GNH869" s="44"/>
      <c r="GNI869" s="44"/>
      <c r="GNJ869" s="44"/>
      <c r="GNK869" s="44"/>
      <c r="GNL869" s="44"/>
      <c r="GNM869" s="44"/>
      <c r="GNN869" s="44"/>
      <c r="GNO869" s="44"/>
      <c r="GNP869" s="44"/>
      <c r="GNQ869" s="44"/>
      <c r="GNR869" s="44"/>
      <c r="GNS869" s="44"/>
      <c r="GNT869" s="44"/>
      <c r="GNU869" s="44"/>
      <c r="GNV869" s="44"/>
      <c r="GNW869" s="44"/>
      <c r="GNX869" s="44"/>
      <c r="GNY869" s="44"/>
      <c r="GNZ869" s="44"/>
      <c r="GOA869" s="44"/>
      <c r="GOB869" s="44"/>
      <c r="GOC869" s="44"/>
      <c r="GOD869" s="44"/>
      <c r="GOE869" s="44"/>
      <c r="GOF869" s="44"/>
      <c r="GOG869" s="44"/>
      <c r="GOH869" s="44"/>
      <c r="GOI869" s="44"/>
      <c r="GOJ869" s="44"/>
      <c r="GOK869" s="44"/>
      <c r="GOL869" s="44"/>
      <c r="GOM869" s="44"/>
      <c r="GON869" s="44"/>
      <c r="GOO869" s="44"/>
      <c r="GOP869" s="44"/>
      <c r="GOQ869" s="44"/>
      <c r="GOR869" s="44"/>
      <c r="GOS869" s="44"/>
      <c r="GOT869" s="44"/>
      <c r="GOU869" s="44"/>
      <c r="GOV869" s="44"/>
      <c r="GOW869" s="44"/>
      <c r="GOX869" s="44"/>
      <c r="GOY869" s="44"/>
      <c r="GOZ869" s="44"/>
      <c r="GPA869" s="44"/>
      <c r="GPB869" s="44"/>
      <c r="GPC869" s="44"/>
      <c r="GPD869" s="44"/>
      <c r="GPE869" s="44"/>
      <c r="GPF869" s="44"/>
      <c r="GPG869" s="44"/>
      <c r="GPH869" s="44"/>
      <c r="GPI869" s="44"/>
      <c r="GPJ869" s="44"/>
      <c r="GPK869" s="44"/>
      <c r="GPL869" s="44"/>
      <c r="GPM869" s="44"/>
      <c r="GPN869" s="44"/>
      <c r="GPO869" s="44"/>
      <c r="GPP869" s="44"/>
      <c r="GPQ869" s="44"/>
      <c r="GPR869" s="44"/>
      <c r="GPS869" s="44"/>
      <c r="GPT869" s="44"/>
      <c r="GPU869" s="44"/>
      <c r="GPV869" s="44"/>
      <c r="GPW869" s="44"/>
      <c r="GPX869" s="44"/>
      <c r="GPY869" s="44"/>
      <c r="GPZ869" s="44"/>
      <c r="GQA869" s="44"/>
      <c r="GQB869" s="44"/>
      <c r="GQC869" s="44"/>
      <c r="GQD869" s="44"/>
      <c r="GQE869" s="44"/>
      <c r="GQF869" s="44"/>
      <c r="GQG869" s="44"/>
      <c r="GQH869" s="44"/>
      <c r="GQI869" s="44"/>
      <c r="GQJ869" s="44"/>
      <c r="GQK869" s="44"/>
      <c r="GQL869" s="44"/>
      <c r="GQM869" s="44"/>
      <c r="GQN869" s="44"/>
      <c r="GQO869" s="44"/>
      <c r="GQP869" s="44"/>
      <c r="GQQ869" s="44"/>
      <c r="GQR869" s="44"/>
      <c r="GQS869" s="44"/>
      <c r="GQT869" s="44"/>
      <c r="GQU869" s="44"/>
      <c r="GQV869" s="44"/>
      <c r="GQW869" s="44"/>
      <c r="GQX869" s="44"/>
      <c r="GQY869" s="44"/>
      <c r="GQZ869" s="44"/>
      <c r="GRA869" s="44"/>
      <c r="GRB869" s="44"/>
      <c r="GRC869" s="44"/>
      <c r="GRD869" s="44"/>
      <c r="GRE869" s="44"/>
      <c r="GRF869" s="44"/>
      <c r="GRG869" s="44"/>
      <c r="GRH869" s="44"/>
      <c r="GRI869" s="44"/>
      <c r="GRJ869" s="44"/>
      <c r="GRK869" s="44"/>
      <c r="GRL869" s="44"/>
      <c r="GRM869" s="44"/>
      <c r="GRN869" s="44"/>
      <c r="GRO869" s="44"/>
      <c r="GRP869" s="44"/>
      <c r="GRQ869" s="44"/>
      <c r="GRR869" s="44"/>
      <c r="GRS869" s="44"/>
      <c r="GRT869" s="44"/>
      <c r="GRU869" s="44"/>
      <c r="GRV869" s="44"/>
      <c r="GRW869" s="44"/>
      <c r="GRX869" s="44"/>
      <c r="GRY869" s="44"/>
      <c r="GRZ869" s="44"/>
      <c r="GSA869" s="44"/>
      <c r="GSB869" s="44"/>
      <c r="GSC869" s="44"/>
      <c r="GSD869" s="44"/>
      <c r="GSE869" s="44"/>
      <c r="GSF869" s="44"/>
      <c r="GSG869" s="44"/>
      <c r="GSH869" s="44"/>
      <c r="GSI869" s="44"/>
      <c r="GSJ869" s="44"/>
      <c r="GSK869" s="44"/>
      <c r="GSL869" s="44"/>
      <c r="GSM869" s="44"/>
      <c r="GSN869" s="44"/>
      <c r="GSO869" s="44"/>
      <c r="GSP869" s="44"/>
      <c r="GSQ869" s="44"/>
      <c r="GSR869" s="44"/>
      <c r="GSS869" s="44"/>
      <c r="GST869" s="44"/>
      <c r="GSU869" s="44"/>
      <c r="GSV869" s="44"/>
      <c r="GSW869" s="44"/>
      <c r="GSX869" s="44"/>
      <c r="GSY869" s="44"/>
      <c r="GSZ869" s="44"/>
      <c r="GTA869" s="44"/>
      <c r="GTB869" s="44"/>
      <c r="GTC869" s="44"/>
      <c r="GTD869" s="44"/>
      <c r="GTE869" s="44"/>
      <c r="GTF869" s="44"/>
      <c r="GTG869" s="44"/>
      <c r="GTH869" s="44"/>
      <c r="GTI869" s="44"/>
      <c r="GTJ869" s="44"/>
      <c r="GTK869" s="44"/>
      <c r="GTL869" s="44"/>
      <c r="GTM869" s="44"/>
      <c r="GTN869" s="44"/>
      <c r="GTO869" s="44"/>
      <c r="GTP869" s="44"/>
      <c r="GTQ869" s="44"/>
      <c r="GTR869" s="44"/>
      <c r="GTS869" s="44"/>
      <c r="GTT869" s="44"/>
      <c r="GTU869" s="44"/>
      <c r="GTV869" s="44"/>
      <c r="GTW869" s="44"/>
      <c r="GTX869" s="44"/>
      <c r="GTY869" s="44"/>
      <c r="GTZ869" s="44"/>
      <c r="GUA869" s="44"/>
      <c r="GUB869" s="44"/>
      <c r="GUC869" s="44"/>
      <c r="GUD869" s="44"/>
      <c r="GUE869" s="44"/>
      <c r="GUF869" s="44"/>
      <c r="GUG869" s="44"/>
      <c r="GUH869" s="44"/>
      <c r="GUI869" s="44"/>
      <c r="GUJ869" s="44"/>
      <c r="GUK869" s="44"/>
      <c r="GUL869" s="44"/>
      <c r="GUM869" s="44"/>
      <c r="GUN869" s="44"/>
      <c r="GUO869" s="44"/>
      <c r="GUP869" s="44"/>
      <c r="GUQ869" s="44"/>
      <c r="GUR869" s="44"/>
      <c r="GUS869" s="44"/>
      <c r="GUT869" s="44"/>
      <c r="GUU869" s="44"/>
      <c r="GUV869" s="44"/>
      <c r="GUW869" s="44"/>
      <c r="GUX869" s="44"/>
      <c r="GUY869" s="44"/>
      <c r="GUZ869" s="44"/>
      <c r="GVA869" s="44"/>
      <c r="GVB869" s="44"/>
      <c r="GVC869" s="44"/>
      <c r="GVD869" s="44"/>
      <c r="GVE869" s="44"/>
      <c r="GVF869" s="44"/>
      <c r="GVG869" s="44"/>
      <c r="GVH869" s="44"/>
      <c r="GVI869" s="44"/>
      <c r="GVJ869" s="44"/>
      <c r="GVK869" s="44"/>
      <c r="GVL869" s="44"/>
      <c r="GVM869" s="44"/>
      <c r="GVN869" s="44"/>
      <c r="GVO869" s="44"/>
      <c r="GVP869" s="44"/>
      <c r="GVQ869" s="44"/>
      <c r="GVR869" s="44"/>
      <c r="GVS869" s="44"/>
      <c r="GVT869" s="44"/>
      <c r="GVU869" s="44"/>
      <c r="GVV869" s="44"/>
      <c r="GVW869" s="44"/>
      <c r="GVX869" s="44"/>
      <c r="GVY869" s="44"/>
      <c r="GVZ869" s="44"/>
      <c r="GWA869" s="44"/>
      <c r="GWB869" s="44"/>
      <c r="GWC869" s="44"/>
      <c r="GWD869" s="44"/>
      <c r="GWE869" s="44"/>
      <c r="GWF869" s="44"/>
      <c r="GWG869" s="44"/>
      <c r="GWH869" s="44"/>
      <c r="GWI869" s="44"/>
      <c r="GWJ869" s="44"/>
      <c r="GWK869" s="44"/>
      <c r="GWL869" s="44"/>
      <c r="GWM869" s="44"/>
      <c r="GWN869" s="44"/>
      <c r="GWO869" s="44"/>
      <c r="GWP869" s="44"/>
      <c r="GWQ869" s="44"/>
      <c r="GWR869" s="44"/>
      <c r="GWS869" s="44"/>
      <c r="GWT869" s="44"/>
      <c r="GWU869" s="44"/>
      <c r="GWV869" s="44"/>
      <c r="GWW869" s="44"/>
      <c r="GWX869" s="44"/>
      <c r="GWY869" s="44"/>
      <c r="GWZ869" s="44"/>
      <c r="GXA869" s="44"/>
      <c r="GXB869" s="44"/>
      <c r="GXC869" s="44"/>
      <c r="GXD869" s="44"/>
      <c r="GXE869" s="44"/>
      <c r="GXF869" s="44"/>
      <c r="GXG869" s="44"/>
      <c r="GXH869" s="44"/>
      <c r="GXI869" s="44"/>
      <c r="GXJ869" s="44"/>
      <c r="GXK869" s="44"/>
      <c r="GXL869" s="44"/>
      <c r="GXM869" s="44"/>
      <c r="GXN869" s="44"/>
      <c r="GXO869" s="44"/>
      <c r="GXP869" s="44"/>
      <c r="GXQ869" s="44"/>
      <c r="GXR869" s="44"/>
      <c r="GXS869" s="44"/>
      <c r="GXT869" s="44"/>
      <c r="GXU869" s="44"/>
      <c r="GXV869" s="44"/>
      <c r="GXW869" s="44"/>
      <c r="GXX869" s="44"/>
      <c r="GXY869" s="44"/>
      <c r="GXZ869" s="44"/>
      <c r="GYA869" s="44"/>
      <c r="GYB869" s="44"/>
      <c r="GYC869" s="44"/>
      <c r="GYD869" s="44"/>
      <c r="GYE869" s="44"/>
      <c r="GYF869" s="44"/>
      <c r="GYG869" s="44"/>
      <c r="GYH869" s="44"/>
      <c r="GYI869" s="44"/>
      <c r="GYJ869" s="44"/>
      <c r="GYK869" s="44"/>
      <c r="GYL869" s="44"/>
      <c r="GYM869" s="44"/>
      <c r="GYN869" s="44"/>
      <c r="GYO869" s="44"/>
      <c r="GYP869" s="44"/>
      <c r="GYQ869" s="44"/>
      <c r="GYR869" s="44"/>
      <c r="GYS869" s="44"/>
      <c r="GYT869" s="44"/>
      <c r="GYU869" s="44"/>
      <c r="GYV869" s="44"/>
      <c r="GYW869" s="44"/>
      <c r="GYX869" s="44"/>
      <c r="GYY869" s="44"/>
      <c r="GYZ869" s="44"/>
      <c r="GZA869" s="44"/>
      <c r="GZB869" s="44"/>
      <c r="GZC869" s="44"/>
      <c r="GZD869" s="44"/>
      <c r="GZE869" s="44"/>
      <c r="GZF869" s="44"/>
      <c r="GZG869" s="44"/>
      <c r="GZH869" s="44"/>
      <c r="GZI869" s="44"/>
      <c r="GZJ869" s="44"/>
      <c r="GZK869" s="44"/>
      <c r="GZL869" s="44"/>
      <c r="GZM869" s="44"/>
      <c r="GZN869" s="44"/>
      <c r="GZO869" s="44"/>
      <c r="GZP869" s="44"/>
      <c r="GZQ869" s="44"/>
      <c r="GZR869" s="44"/>
      <c r="GZS869" s="44"/>
      <c r="GZT869" s="44"/>
      <c r="GZU869" s="44"/>
      <c r="GZV869" s="44"/>
      <c r="GZW869" s="44"/>
      <c r="GZX869" s="44"/>
      <c r="GZY869" s="44"/>
      <c r="GZZ869" s="44"/>
      <c r="HAA869" s="44"/>
      <c r="HAB869" s="44"/>
      <c r="HAC869" s="44"/>
      <c r="HAD869" s="44"/>
      <c r="HAE869" s="44"/>
      <c r="HAF869" s="44"/>
      <c r="HAG869" s="44"/>
      <c r="HAH869" s="44"/>
      <c r="HAI869" s="44"/>
      <c r="HAJ869" s="44"/>
      <c r="HAK869" s="44"/>
      <c r="HAL869" s="44"/>
      <c r="HAM869" s="44"/>
      <c r="HAN869" s="44"/>
      <c r="HAO869" s="44"/>
      <c r="HAP869" s="44"/>
      <c r="HAQ869" s="44"/>
      <c r="HAR869" s="44"/>
      <c r="HAS869" s="44"/>
      <c r="HAT869" s="44"/>
      <c r="HAU869" s="44"/>
      <c r="HAV869" s="44"/>
      <c r="HAW869" s="44"/>
      <c r="HAX869" s="44"/>
      <c r="HAY869" s="44"/>
      <c r="HAZ869" s="44"/>
      <c r="HBA869" s="44"/>
      <c r="HBB869" s="44"/>
      <c r="HBC869" s="44"/>
      <c r="HBD869" s="44"/>
      <c r="HBE869" s="44"/>
      <c r="HBF869" s="44"/>
      <c r="HBG869" s="44"/>
      <c r="HBH869" s="44"/>
      <c r="HBI869" s="44"/>
      <c r="HBJ869" s="44"/>
      <c r="HBK869" s="44"/>
      <c r="HBL869" s="44"/>
      <c r="HBM869" s="44"/>
      <c r="HBN869" s="44"/>
      <c r="HBO869" s="44"/>
      <c r="HBP869" s="44"/>
      <c r="HBQ869" s="44"/>
      <c r="HBR869" s="44"/>
      <c r="HBS869" s="44"/>
      <c r="HBT869" s="44"/>
      <c r="HBU869" s="44"/>
      <c r="HBV869" s="44"/>
      <c r="HBW869" s="44"/>
      <c r="HBX869" s="44"/>
      <c r="HBY869" s="44"/>
      <c r="HBZ869" s="44"/>
      <c r="HCA869" s="44"/>
      <c r="HCB869" s="44"/>
      <c r="HCC869" s="44"/>
      <c r="HCD869" s="44"/>
      <c r="HCE869" s="44"/>
      <c r="HCF869" s="44"/>
      <c r="HCG869" s="44"/>
      <c r="HCH869" s="44"/>
      <c r="HCI869" s="44"/>
      <c r="HCJ869" s="44"/>
      <c r="HCK869" s="44"/>
      <c r="HCL869" s="44"/>
      <c r="HCM869" s="44"/>
      <c r="HCN869" s="44"/>
      <c r="HCO869" s="44"/>
      <c r="HCP869" s="44"/>
      <c r="HCQ869" s="44"/>
      <c r="HCR869" s="44"/>
      <c r="HCS869" s="44"/>
      <c r="HCT869" s="44"/>
      <c r="HCU869" s="44"/>
      <c r="HCV869" s="44"/>
      <c r="HCW869" s="44"/>
      <c r="HCX869" s="44"/>
      <c r="HCY869" s="44"/>
      <c r="HCZ869" s="44"/>
      <c r="HDA869" s="44"/>
      <c r="HDB869" s="44"/>
      <c r="HDC869" s="44"/>
      <c r="HDD869" s="44"/>
      <c r="HDE869" s="44"/>
      <c r="HDF869" s="44"/>
      <c r="HDG869" s="44"/>
      <c r="HDH869" s="44"/>
      <c r="HDI869" s="44"/>
      <c r="HDJ869" s="44"/>
      <c r="HDK869" s="44"/>
      <c r="HDL869" s="44"/>
      <c r="HDM869" s="44"/>
      <c r="HDN869" s="44"/>
      <c r="HDO869" s="44"/>
      <c r="HDP869" s="44"/>
      <c r="HDQ869" s="44"/>
      <c r="HDR869" s="44"/>
      <c r="HDS869" s="44"/>
      <c r="HDT869" s="44"/>
      <c r="HDU869" s="44"/>
      <c r="HDV869" s="44"/>
      <c r="HDW869" s="44"/>
      <c r="HDX869" s="44"/>
      <c r="HDY869" s="44"/>
      <c r="HDZ869" s="44"/>
      <c r="HEA869" s="44"/>
      <c r="HEB869" s="44"/>
      <c r="HEC869" s="44"/>
      <c r="HED869" s="44"/>
      <c r="HEE869" s="44"/>
      <c r="HEF869" s="44"/>
      <c r="HEG869" s="44"/>
      <c r="HEH869" s="44"/>
      <c r="HEI869" s="44"/>
      <c r="HEJ869" s="44"/>
      <c r="HEK869" s="44"/>
      <c r="HEL869" s="44"/>
      <c r="HEM869" s="44"/>
      <c r="HEN869" s="44"/>
      <c r="HEO869" s="44"/>
      <c r="HEP869" s="44"/>
      <c r="HEQ869" s="44"/>
      <c r="HER869" s="44"/>
      <c r="HES869" s="44"/>
      <c r="HET869" s="44"/>
      <c r="HEU869" s="44"/>
      <c r="HEV869" s="44"/>
      <c r="HEW869" s="44"/>
      <c r="HEX869" s="44"/>
      <c r="HEY869" s="44"/>
      <c r="HEZ869" s="44"/>
      <c r="HFA869" s="44"/>
      <c r="HFB869" s="44"/>
      <c r="HFC869" s="44"/>
      <c r="HFD869" s="44"/>
      <c r="HFE869" s="44"/>
      <c r="HFF869" s="44"/>
      <c r="HFG869" s="44"/>
      <c r="HFH869" s="44"/>
      <c r="HFI869" s="44"/>
      <c r="HFJ869" s="44"/>
      <c r="HFK869" s="44"/>
      <c r="HFL869" s="44"/>
      <c r="HFM869" s="44"/>
      <c r="HFN869" s="44"/>
      <c r="HFO869" s="44"/>
      <c r="HFP869" s="44"/>
      <c r="HFQ869" s="44"/>
      <c r="HFR869" s="44"/>
      <c r="HFS869" s="44"/>
      <c r="HFT869" s="44"/>
      <c r="HFU869" s="44"/>
      <c r="HFV869" s="44"/>
      <c r="HFW869" s="44"/>
      <c r="HFX869" s="44"/>
      <c r="HFY869" s="44"/>
      <c r="HFZ869" s="44"/>
      <c r="HGA869" s="44"/>
      <c r="HGB869" s="44"/>
      <c r="HGC869" s="44"/>
      <c r="HGD869" s="44"/>
      <c r="HGE869" s="44"/>
      <c r="HGF869" s="44"/>
      <c r="HGG869" s="44"/>
      <c r="HGH869" s="44"/>
      <c r="HGI869" s="44"/>
      <c r="HGJ869" s="44"/>
      <c r="HGK869" s="44"/>
      <c r="HGL869" s="44"/>
      <c r="HGM869" s="44"/>
      <c r="HGN869" s="44"/>
      <c r="HGO869" s="44"/>
      <c r="HGP869" s="44"/>
      <c r="HGQ869" s="44"/>
      <c r="HGR869" s="44"/>
      <c r="HGS869" s="44"/>
      <c r="HGT869" s="44"/>
      <c r="HGU869" s="44"/>
      <c r="HGV869" s="44"/>
      <c r="HGW869" s="44"/>
      <c r="HGX869" s="44"/>
      <c r="HGY869" s="44"/>
      <c r="HGZ869" s="44"/>
      <c r="HHA869" s="44"/>
      <c r="HHB869" s="44"/>
      <c r="HHC869" s="44"/>
      <c r="HHD869" s="44"/>
      <c r="HHE869" s="44"/>
      <c r="HHF869" s="44"/>
      <c r="HHG869" s="44"/>
      <c r="HHH869" s="44"/>
      <c r="HHI869" s="44"/>
      <c r="HHJ869" s="44"/>
      <c r="HHK869" s="44"/>
      <c r="HHL869" s="44"/>
      <c r="HHM869" s="44"/>
      <c r="HHN869" s="44"/>
      <c r="HHO869" s="44"/>
      <c r="HHP869" s="44"/>
      <c r="HHQ869" s="44"/>
      <c r="HHR869" s="44"/>
      <c r="HHS869" s="44"/>
      <c r="HHT869" s="44"/>
      <c r="HHU869" s="44"/>
      <c r="HHV869" s="44"/>
      <c r="HHW869" s="44"/>
      <c r="HHX869" s="44"/>
      <c r="HHY869" s="44"/>
      <c r="HHZ869" s="44"/>
      <c r="HIA869" s="44"/>
      <c r="HIB869" s="44"/>
      <c r="HIC869" s="44"/>
      <c r="HID869" s="44"/>
      <c r="HIE869" s="44"/>
      <c r="HIF869" s="44"/>
      <c r="HIG869" s="44"/>
      <c r="HIH869" s="44"/>
      <c r="HII869" s="44"/>
      <c r="HIJ869" s="44"/>
      <c r="HIK869" s="44"/>
      <c r="HIL869" s="44"/>
      <c r="HIM869" s="44"/>
      <c r="HIN869" s="44"/>
      <c r="HIO869" s="44"/>
      <c r="HIP869" s="44"/>
      <c r="HIQ869" s="44"/>
      <c r="HIR869" s="44"/>
      <c r="HIS869" s="44"/>
      <c r="HIT869" s="44"/>
      <c r="HIU869" s="44"/>
      <c r="HIV869" s="44"/>
      <c r="HIW869" s="44"/>
      <c r="HIX869" s="44"/>
      <c r="HIY869" s="44"/>
      <c r="HIZ869" s="44"/>
      <c r="HJA869" s="44"/>
      <c r="HJB869" s="44"/>
      <c r="HJC869" s="44"/>
      <c r="HJD869" s="44"/>
      <c r="HJE869" s="44"/>
      <c r="HJF869" s="44"/>
      <c r="HJG869" s="44"/>
      <c r="HJH869" s="44"/>
      <c r="HJI869" s="44"/>
      <c r="HJJ869" s="44"/>
      <c r="HJK869" s="44"/>
      <c r="HJL869" s="44"/>
      <c r="HJM869" s="44"/>
      <c r="HJN869" s="44"/>
      <c r="HJO869" s="44"/>
      <c r="HJP869" s="44"/>
      <c r="HJQ869" s="44"/>
      <c r="HJR869" s="44"/>
      <c r="HJS869" s="44"/>
      <c r="HJT869" s="44"/>
      <c r="HJU869" s="44"/>
      <c r="HJV869" s="44"/>
      <c r="HJW869" s="44"/>
      <c r="HJX869" s="44"/>
      <c r="HJY869" s="44"/>
      <c r="HJZ869" s="44"/>
      <c r="HKA869" s="44"/>
      <c r="HKB869" s="44"/>
      <c r="HKC869" s="44"/>
      <c r="HKD869" s="44"/>
      <c r="HKE869" s="44"/>
      <c r="HKF869" s="44"/>
      <c r="HKG869" s="44"/>
      <c r="HKH869" s="44"/>
      <c r="HKI869" s="44"/>
      <c r="HKJ869" s="44"/>
      <c r="HKK869" s="44"/>
      <c r="HKL869" s="44"/>
      <c r="HKM869" s="44"/>
      <c r="HKN869" s="44"/>
      <c r="HKO869" s="44"/>
      <c r="HKP869" s="44"/>
      <c r="HKQ869" s="44"/>
      <c r="HKR869" s="44"/>
      <c r="HKS869" s="44"/>
      <c r="HKT869" s="44"/>
      <c r="HKU869" s="44"/>
      <c r="HKV869" s="44"/>
      <c r="HKW869" s="44"/>
      <c r="HKX869" s="44"/>
      <c r="HKY869" s="44"/>
      <c r="HKZ869" s="44"/>
      <c r="HLA869" s="44"/>
      <c r="HLB869" s="44"/>
      <c r="HLC869" s="44"/>
      <c r="HLD869" s="44"/>
      <c r="HLE869" s="44"/>
      <c r="HLF869" s="44"/>
      <c r="HLG869" s="44"/>
      <c r="HLH869" s="44"/>
      <c r="HLI869" s="44"/>
      <c r="HLJ869" s="44"/>
      <c r="HLK869" s="44"/>
      <c r="HLL869" s="44"/>
      <c r="HLM869" s="44"/>
      <c r="HLN869" s="44"/>
      <c r="HLO869" s="44"/>
      <c r="HLP869" s="44"/>
      <c r="HLQ869" s="44"/>
      <c r="HLR869" s="44"/>
      <c r="HLS869" s="44"/>
      <c r="HLT869" s="44"/>
      <c r="HLU869" s="44"/>
      <c r="HLV869" s="44"/>
      <c r="HLW869" s="44"/>
      <c r="HLX869" s="44"/>
      <c r="HLY869" s="44"/>
      <c r="HLZ869" s="44"/>
      <c r="HMA869" s="44"/>
      <c r="HMB869" s="44"/>
      <c r="HMC869" s="44"/>
      <c r="HMD869" s="44"/>
      <c r="HME869" s="44"/>
      <c r="HMF869" s="44"/>
      <c r="HMG869" s="44"/>
      <c r="HMH869" s="44"/>
      <c r="HMI869" s="44"/>
      <c r="HMJ869" s="44"/>
      <c r="HMK869" s="44"/>
      <c r="HML869" s="44"/>
      <c r="HMM869" s="44"/>
      <c r="HMN869" s="44"/>
      <c r="HMO869" s="44"/>
      <c r="HMP869" s="44"/>
      <c r="HMQ869" s="44"/>
      <c r="HMR869" s="44"/>
      <c r="HMS869" s="44"/>
      <c r="HMT869" s="44"/>
      <c r="HMU869" s="44"/>
      <c r="HMV869" s="44"/>
      <c r="HMW869" s="44"/>
      <c r="HMX869" s="44"/>
      <c r="HMY869" s="44"/>
      <c r="HMZ869" s="44"/>
      <c r="HNA869" s="44"/>
      <c r="HNB869" s="44"/>
      <c r="HNC869" s="44"/>
      <c r="HND869" s="44"/>
      <c r="HNE869" s="44"/>
      <c r="HNF869" s="44"/>
      <c r="HNG869" s="44"/>
      <c r="HNH869" s="44"/>
      <c r="HNI869" s="44"/>
      <c r="HNJ869" s="44"/>
      <c r="HNK869" s="44"/>
      <c r="HNL869" s="44"/>
      <c r="HNM869" s="44"/>
      <c r="HNN869" s="44"/>
      <c r="HNO869" s="44"/>
      <c r="HNP869" s="44"/>
      <c r="HNQ869" s="44"/>
      <c r="HNR869" s="44"/>
      <c r="HNS869" s="44"/>
      <c r="HNT869" s="44"/>
      <c r="HNU869" s="44"/>
      <c r="HNV869" s="44"/>
      <c r="HNW869" s="44"/>
      <c r="HNX869" s="44"/>
      <c r="HNY869" s="44"/>
      <c r="HNZ869" s="44"/>
      <c r="HOA869" s="44"/>
      <c r="HOB869" s="44"/>
      <c r="HOC869" s="44"/>
      <c r="HOD869" s="44"/>
      <c r="HOE869" s="44"/>
      <c r="HOF869" s="44"/>
      <c r="HOG869" s="44"/>
      <c r="HOH869" s="44"/>
      <c r="HOI869" s="44"/>
      <c r="HOJ869" s="44"/>
      <c r="HOK869" s="44"/>
      <c r="HOL869" s="44"/>
      <c r="HOM869" s="44"/>
      <c r="HON869" s="44"/>
      <c r="HOO869" s="44"/>
      <c r="HOP869" s="44"/>
      <c r="HOQ869" s="44"/>
      <c r="HOR869" s="44"/>
      <c r="HOS869" s="44"/>
      <c r="HOT869" s="44"/>
      <c r="HOU869" s="44"/>
      <c r="HOV869" s="44"/>
      <c r="HOW869" s="44"/>
      <c r="HOX869" s="44"/>
      <c r="HOY869" s="44"/>
      <c r="HOZ869" s="44"/>
      <c r="HPA869" s="44"/>
      <c r="HPB869" s="44"/>
      <c r="HPC869" s="44"/>
      <c r="HPD869" s="44"/>
      <c r="HPE869" s="44"/>
      <c r="HPF869" s="44"/>
      <c r="HPG869" s="44"/>
      <c r="HPH869" s="44"/>
      <c r="HPI869" s="44"/>
      <c r="HPJ869" s="44"/>
      <c r="HPK869" s="44"/>
      <c r="HPL869" s="44"/>
      <c r="HPM869" s="44"/>
      <c r="HPN869" s="44"/>
      <c r="HPO869" s="44"/>
      <c r="HPP869" s="44"/>
      <c r="HPQ869" s="44"/>
      <c r="HPR869" s="44"/>
      <c r="HPS869" s="44"/>
      <c r="HPT869" s="44"/>
      <c r="HPU869" s="44"/>
      <c r="HPV869" s="44"/>
      <c r="HPW869" s="44"/>
      <c r="HPX869" s="44"/>
      <c r="HPY869" s="44"/>
      <c r="HPZ869" s="44"/>
      <c r="HQA869" s="44"/>
      <c r="HQB869" s="44"/>
      <c r="HQC869" s="44"/>
      <c r="HQD869" s="44"/>
      <c r="HQE869" s="44"/>
      <c r="HQF869" s="44"/>
      <c r="HQG869" s="44"/>
      <c r="HQH869" s="44"/>
      <c r="HQI869" s="44"/>
      <c r="HQJ869" s="44"/>
      <c r="HQK869" s="44"/>
      <c r="HQL869" s="44"/>
      <c r="HQM869" s="44"/>
      <c r="HQN869" s="44"/>
      <c r="HQO869" s="44"/>
      <c r="HQP869" s="44"/>
      <c r="HQQ869" s="44"/>
      <c r="HQR869" s="44"/>
      <c r="HQS869" s="44"/>
      <c r="HQT869" s="44"/>
      <c r="HQU869" s="44"/>
      <c r="HQV869" s="44"/>
      <c r="HQW869" s="44"/>
      <c r="HQX869" s="44"/>
      <c r="HQY869" s="44"/>
      <c r="HQZ869" s="44"/>
      <c r="HRA869" s="44"/>
      <c r="HRB869" s="44"/>
      <c r="HRC869" s="44"/>
      <c r="HRD869" s="44"/>
      <c r="HRE869" s="44"/>
      <c r="HRF869" s="44"/>
      <c r="HRG869" s="44"/>
      <c r="HRH869" s="44"/>
      <c r="HRI869" s="44"/>
      <c r="HRJ869" s="44"/>
      <c r="HRK869" s="44"/>
      <c r="HRL869" s="44"/>
      <c r="HRM869" s="44"/>
      <c r="HRN869" s="44"/>
      <c r="HRO869" s="44"/>
      <c r="HRP869" s="44"/>
      <c r="HRQ869" s="44"/>
      <c r="HRR869" s="44"/>
      <c r="HRS869" s="44"/>
      <c r="HRT869" s="44"/>
      <c r="HRU869" s="44"/>
      <c r="HRV869" s="44"/>
      <c r="HRW869" s="44"/>
      <c r="HRX869" s="44"/>
      <c r="HRY869" s="44"/>
      <c r="HRZ869" s="44"/>
      <c r="HSA869" s="44"/>
      <c r="HSB869" s="44"/>
      <c r="HSC869" s="44"/>
      <c r="HSD869" s="44"/>
      <c r="HSE869" s="44"/>
      <c r="HSF869" s="44"/>
      <c r="HSG869" s="44"/>
      <c r="HSH869" s="44"/>
      <c r="HSI869" s="44"/>
      <c r="HSJ869" s="44"/>
      <c r="HSK869" s="44"/>
      <c r="HSL869" s="44"/>
      <c r="HSM869" s="44"/>
      <c r="HSN869" s="44"/>
      <c r="HSO869" s="44"/>
      <c r="HSP869" s="44"/>
      <c r="HSQ869" s="44"/>
      <c r="HSR869" s="44"/>
      <c r="HSS869" s="44"/>
      <c r="HST869" s="44"/>
      <c r="HSU869" s="44"/>
      <c r="HSV869" s="44"/>
      <c r="HSW869" s="44"/>
      <c r="HSX869" s="44"/>
      <c r="HSY869" s="44"/>
      <c r="HSZ869" s="44"/>
      <c r="HTA869" s="44"/>
      <c r="HTB869" s="44"/>
      <c r="HTC869" s="44"/>
      <c r="HTD869" s="44"/>
      <c r="HTE869" s="44"/>
      <c r="HTF869" s="44"/>
      <c r="HTG869" s="44"/>
      <c r="HTH869" s="44"/>
      <c r="HTI869" s="44"/>
      <c r="HTJ869" s="44"/>
      <c r="HTK869" s="44"/>
      <c r="HTL869" s="44"/>
      <c r="HTM869" s="44"/>
      <c r="HTN869" s="44"/>
      <c r="HTO869" s="44"/>
      <c r="HTP869" s="44"/>
      <c r="HTQ869" s="44"/>
      <c r="HTR869" s="44"/>
      <c r="HTS869" s="44"/>
      <c r="HTT869" s="44"/>
      <c r="HTU869" s="44"/>
      <c r="HTV869" s="44"/>
      <c r="HTW869" s="44"/>
      <c r="HTX869" s="44"/>
      <c r="HTY869" s="44"/>
      <c r="HTZ869" s="44"/>
      <c r="HUA869" s="44"/>
      <c r="HUB869" s="44"/>
      <c r="HUC869" s="44"/>
      <c r="HUD869" s="44"/>
      <c r="HUE869" s="44"/>
      <c r="HUF869" s="44"/>
      <c r="HUG869" s="44"/>
      <c r="HUH869" s="44"/>
      <c r="HUI869" s="44"/>
      <c r="HUJ869" s="44"/>
      <c r="HUK869" s="44"/>
      <c r="HUL869" s="44"/>
      <c r="HUM869" s="44"/>
      <c r="HUN869" s="44"/>
      <c r="HUO869" s="44"/>
      <c r="HUP869" s="44"/>
      <c r="HUQ869" s="44"/>
      <c r="HUR869" s="44"/>
      <c r="HUS869" s="44"/>
      <c r="HUT869" s="44"/>
      <c r="HUU869" s="44"/>
      <c r="HUV869" s="44"/>
      <c r="HUW869" s="44"/>
      <c r="HUX869" s="44"/>
      <c r="HUY869" s="44"/>
      <c r="HUZ869" s="44"/>
      <c r="HVA869" s="44"/>
      <c r="HVB869" s="44"/>
      <c r="HVC869" s="44"/>
      <c r="HVD869" s="44"/>
      <c r="HVE869" s="44"/>
      <c r="HVF869" s="44"/>
      <c r="HVG869" s="44"/>
      <c r="HVH869" s="44"/>
      <c r="HVI869" s="44"/>
      <c r="HVJ869" s="44"/>
      <c r="HVK869" s="44"/>
      <c r="HVL869" s="44"/>
      <c r="HVM869" s="44"/>
      <c r="HVN869" s="44"/>
      <c r="HVO869" s="44"/>
      <c r="HVP869" s="44"/>
      <c r="HVQ869" s="44"/>
      <c r="HVR869" s="44"/>
      <c r="HVS869" s="44"/>
      <c r="HVT869" s="44"/>
      <c r="HVU869" s="44"/>
      <c r="HVV869" s="44"/>
      <c r="HVW869" s="44"/>
      <c r="HVX869" s="44"/>
      <c r="HVY869" s="44"/>
      <c r="HVZ869" s="44"/>
      <c r="HWA869" s="44"/>
      <c r="HWB869" s="44"/>
      <c r="HWC869" s="44"/>
      <c r="HWD869" s="44"/>
      <c r="HWE869" s="44"/>
      <c r="HWF869" s="44"/>
      <c r="HWG869" s="44"/>
      <c r="HWH869" s="44"/>
      <c r="HWI869" s="44"/>
      <c r="HWJ869" s="44"/>
      <c r="HWK869" s="44"/>
      <c r="HWL869" s="44"/>
      <c r="HWM869" s="44"/>
      <c r="HWN869" s="44"/>
      <c r="HWO869" s="44"/>
      <c r="HWP869" s="44"/>
      <c r="HWQ869" s="44"/>
      <c r="HWR869" s="44"/>
      <c r="HWS869" s="44"/>
      <c r="HWT869" s="44"/>
      <c r="HWU869" s="44"/>
      <c r="HWV869" s="44"/>
      <c r="HWW869" s="44"/>
      <c r="HWX869" s="44"/>
      <c r="HWY869" s="44"/>
      <c r="HWZ869" s="44"/>
      <c r="HXA869" s="44"/>
      <c r="HXB869" s="44"/>
      <c r="HXC869" s="44"/>
      <c r="HXD869" s="44"/>
      <c r="HXE869" s="44"/>
      <c r="HXF869" s="44"/>
      <c r="HXG869" s="44"/>
      <c r="HXH869" s="44"/>
      <c r="HXI869" s="44"/>
      <c r="HXJ869" s="44"/>
      <c r="HXK869" s="44"/>
      <c r="HXL869" s="44"/>
      <c r="HXM869" s="44"/>
      <c r="HXN869" s="44"/>
      <c r="HXO869" s="44"/>
      <c r="HXP869" s="44"/>
      <c r="HXQ869" s="44"/>
      <c r="HXR869" s="44"/>
      <c r="HXS869" s="44"/>
      <c r="HXT869" s="44"/>
      <c r="HXU869" s="44"/>
      <c r="HXV869" s="44"/>
      <c r="HXW869" s="44"/>
      <c r="HXX869" s="44"/>
      <c r="HXY869" s="44"/>
      <c r="HXZ869" s="44"/>
      <c r="HYA869" s="44"/>
      <c r="HYB869" s="44"/>
      <c r="HYC869" s="44"/>
      <c r="HYD869" s="44"/>
      <c r="HYE869" s="44"/>
      <c r="HYF869" s="44"/>
      <c r="HYG869" s="44"/>
      <c r="HYH869" s="44"/>
      <c r="HYI869" s="44"/>
      <c r="HYJ869" s="44"/>
      <c r="HYK869" s="44"/>
      <c r="HYL869" s="44"/>
      <c r="HYM869" s="44"/>
      <c r="HYN869" s="44"/>
      <c r="HYO869" s="44"/>
      <c r="HYP869" s="44"/>
      <c r="HYQ869" s="44"/>
      <c r="HYR869" s="44"/>
      <c r="HYS869" s="44"/>
      <c r="HYT869" s="44"/>
      <c r="HYU869" s="44"/>
      <c r="HYV869" s="44"/>
      <c r="HYW869" s="44"/>
      <c r="HYX869" s="44"/>
      <c r="HYY869" s="44"/>
      <c r="HYZ869" s="44"/>
      <c r="HZA869" s="44"/>
      <c r="HZB869" s="44"/>
      <c r="HZC869" s="44"/>
      <c r="HZD869" s="44"/>
      <c r="HZE869" s="44"/>
      <c r="HZF869" s="44"/>
      <c r="HZG869" s="44"/>
      <c r="HZH869" s="44"/>
      <c r="HZI869" s="44"/>
      <c r="HZJ869" s="44"/>
      <c r="HZK869" s="44"/>
      <c r="HZL869" s="44"/>
      <c r="HZM869" s="44"/>
      <c r="HZN869" s="44"/>
      <c r="HZO869" s="44"/>
      <c r="HZP869" s="44"/>
      <c r="HZQ869" s="44"/>
      <c r="HZR869" s="44"/>
      <c r="HZS869" s="44"/>
      <c r="HZT869" s="44"/>
      <c r="HZU869" s="44"/>
      <c r="HZV869" s="44"/>
      <c r="HZW869" s="44"/>
      <c r="HZX869" s="44"/>
      <c r="HZY869" s="44"/>
      <c r="HZZ869" s="44"/>
      <c r="IAA869" s="44"/>
      <c r="IAB869" s="44"/>
      <c r="IAC869" s="44"/>
      <c r="IAD869" s="44"/>
      <c r="IAE869" s="44"/>
      <c r="IAF869" s="44"/>
      <c r="IAG869" s="44"/>
      <c r="IAH869" s="44"/>
      <c r="IAI869" s="44"/>
      <c r="IAJ869" s="44"/>
      <c r="IAK869" s="44"/>
      <c r="IAL869" s="44"/>
      <c r="IAM869" s="44"/>
      <c r="IAN869" s="44"/>
      <c r="IAO869" s="44"/>
      <c r="IAP869" s="44"/>
      <c r="IAQ869" s="44"/>
      <c r="IAR869" s="44"/>
      <c r="IAS869" s="44"/>
      <c r="IAT869" s="44"/>
      <c r="IAU869" s="44"/>
      <c r="IAV869" s="44"/>
      <c r="IAW869" s="44"/>
      <c r="IAX869" s="44"/>
      <c r="IAY869" s="44"/>
      <c r="IAZ869" s="44"/>
      <c r="IBA869" s="44"/>
      <c r="IBB869" s="44"/>
      <c r="IBC869" s="44"/>
      <c r="IBD869" s="44"/>
      <c r="IBE869" s="44"/>
      <c r="IBF869" s="44"/>
      <c r="IBG869" s="44"/>
      <c r="IBH869" s="44"/>
      <c r="IBI869" s="44"/>
      <c r="IBJ869" s="44"/>
      <c r="IBK869" s="44"/>
      <c r="IBL869" s="44"/>
      <c r="IBM869" s="44"/>
      <c r="IBN869" s="44"/>
      <c r="IBO869" s="44"/>
      <c r="IBP869" s="44"/>
      <c r="IBQ869" s="44"/>
      <c r="IBR869" s="44"/>
      <c r="IBS869" s="44"/>
      <c r="IBT869" s="44"/>
      <c r="IBU869" s="44"/>
      <c r="IBV869" s="44"/>
      <c r="IBW869" s="44"/>
      <c r="IBX869" s="44"/>
      <c r="IBY869" s="44"/>
      <c r="IBZ869" s="44"/>
      <c r="ICA869" s="44"/>
      <c r="ICB869" s="44"/>
      <c r="ICC869" s="44"/>
      <c r="ICD869" s="44"/>
      <c r="ICE869" s="44"/>
      <c r="ICF869" s="44"/>
      <c r="ICG869" s="44"/>
      <c r="ICH869" s="44"/>
      <c r="ICI869" s="44"/>
      <c r="ICJ869" s="44"/>
      <c r="ICK869" s="44"/>
      <c r="ICL869" s="44"/>
      <c r="ICM869" s="44"/>
      <c r="ICN869" s="44"/>
      <c r="ICO869" s="44"/>
      <c r="ICP869" s="44"/>
      <c r="ICQ869" s="44"/>
      <c r="ICR869" s="44"/>
      <c r="ICS869" s="44"/>
      <c r="ICT869" s="44"/>
      <c r="ICU869" s="44"/>
      <c r="ICV869" s="44"/>
      <c r="ICW869" s="44"/>
      <c r="ICX869" s="44"/>
      <c r="ICY869" s="44"/>
      <c r="ICZ869" s="44"/>
      <c r="IDA869" s="44"/>
      <c r="IDB869" s="44"/>
      <c r="IDC869" s="44"/>
      <c r="IDD869" s="44"/>
      <c r="IDE869" s="44"/>
      <c r="IDF869" s="44"/>
      <c r="IDG869" s="44"/>
      <c r="IDH869" s="44"/>
      <c r="IDI869" s="44"/>
      <c r="IDJ869" s="44"/>
      <c r="IDK869" s="44"/>
      <c r="IDL869" s="44"/>
      <c r="IDM869" s="44"/>
      <c r="IDN869" s="44"/>
      <c r="IDO869" s="44"/>
      <c r="IDP869" s="44"/>
      <c r="IDQ869" s="44"/>
      <c r="IDR869" s="44"/>
      <c r="IDS869" s="44"/>
      <c r="IDT869" s="44"/>
      <c r="IDU869" s="44"/>
      <c r="IDV869" s="44"/>
      <c r="IDW869" s="44"/>
      <c r="IDX869" s="44"/>
      <c r="IDY869" s="44"/>
      <c r="IDZ869" s="44"/>
      <c r="IEA869" s="44"/>
      <c r="IEB869" s="44"/>
      <c r="IEC869" s="44"/>
      <c r="IED869" s="44"/>
      <c r="IEE869" s="44"/>
      <c r="IEF869" s="44"/>
      <c r="IEG869" s="44"/>
      <c r="IEH869" s="44"/>
      <c r="IEI869" s="44"/>
      <c r="IEJ869" s="44"/>
      <c r="IEK869" s="44"/>
      <c r="IEL869" s="44"/>
      <c r="IEM869" s="44"/>
      <c r="IEN869" s="44"/>
      <c r="IEO869" s="44"/>
      <c r="IEP869" s="44"/>
      <c r="IEQ869" s="44"/>
      <c r="IER869" s="44"/>
      <c r="IES869" s="44"/>
      <c r="IET869" s="44"/>
      <c r="IEU869" s="44"/>
      <c r="IEV869" s="44"/>
      <c r="IEW869" s="44"/>
      <c r="IEX869" s="44"/>
      <c r="IEY869" s="44"/>
      <c r="IEZ869" s="44"/>
      <c r="IFA869" s="44"/>
      <c r="IFB869" s="44"/>
      <c r="IFC869" s="44"/>
      <c r="IFD869" s="44"/>
      <c r="IFE869" s="44"/>
      <c r="IFF869" s="44"/>
      <c r="IFG869" s="44"/>
      <c r="IFH869" s="44"/>
      <c r="IFI869" s="44"/>
      <c r="IFJ869" s="44"/>
      <c r="IFK869" s="44"/>
      <c r="IFL869" s="44"/>
      <c r="IFM869" s="44"/>
      <c r="IFN869" s="44"/>
      <c r="IFO869" s="44"/>
      <c r="IFP869" s="44"/>
      <c r="IFQ869" s="44"/>
      <c r="IFR869" s="44"/>
      <c r="IFS869" s="44"/>
      <c r="IFT869" s="44"/>
      <c r="IFU869" s="44"/>
      <c r="IFV869" s="44"/>
      <c r="IFW869" s="44"/>
      <c r="IFX869" s="44"/>
      <c r="IFY869" s="44"/>
      <c r="IFZ869" s="44"/>
      <c r="IGA869" s="44"/>
      <c r="IGB869" s="44"/>
      <c r="IGC869" s="44"/>
      <c r="IGD869" s="44"/>
      <c r="IGE869" s="44"/>
      <c r="IGF869" s="44"/>
      <c r="IGG869" s="44"/>
      <c r="IGH869" s="44"/>
      <c r="IGI869" s="44"/>
      <c r="IGJ869" s="44"/>
      <c r="IGK869" s="44"/>
      <c r="IGL869" s="44"/>
      <c r="IGM869" s="44"/>
      <c r="IGN869" s="44"/>
      <c r="IGO869" s="44"/>
      <c r="IGP869" s="44"/>
      <c r="IGQ869" s="44"/>
      <c r="IGR869" s="44"/>
      <c r="IGS869" s="44"/>
      <c r="IGT869" s="44"/>
      <c r="IGU869" s="44"/>
      <c r="IGV869" s="44"/>
      <c r="IGW869" s="44"/>
      <c r="IGX869" s="44"/>
      <c r="IGY869" s="44"/>
      <c r="IGZ869" s="44"/>
      <c r="IHA869" s="44"/>
      <c r="IHB869" s="44"/>
      <c r="IHC869" s="44"/>
      <c r="IHD869" s="44"/>
      <c r="IHE869" s="44"/>
      <c r="IHF869" s="44"/>
      <c r="IHG869" s="44"/>
      <c r="IHH869" s="44"/>
      <c r="IHI869" s="44"/>
      <c r="IHJ869" s="44"/>
      <c r="IHK869" s="44"/>
      <c r="IHL869" s="44"/>
      <c r="IHM869" s="44"/>
      <c r="IHN869" s="44"/>
      <c r="IHO869" s="44"/>
      <c r="IHP869" s="44"/>
      <c r="IHQ869" s="44"/>
      <c r="IHR869" s="44"/>
      <c r="IHS869" s="44"/>
      <c r="IHT869" s="44"/>
      <c r="IHU869" s="44"/>
      <c r="IHV869" s="44"/>
      <c r="IHW869" s="44"/>
      <c r="IHX869" s="44"/>
      <c r="IHY869" s="44"/>
      <c r="IHZ869" s="44"/>
      <c r="IIA869" s="44"/>
      <c r="IIB869" s="44"/>
      <c r="IIC869" s="44"/>
      <c r="IID869" s="44"/>
      <c r="IIE869" s="44"/>
      <c r="IIF869" s="44"/>
      <c r="IIG869" s="44"/>
      <c r="IIH869" s="44"/>
      <c r="III869" s="44"/>
      <c r="IIJ869" s="44"/>
      <c r="IIK869" s="44"/>
      <c r="IIL869" s="44"/>
      <c r="IIM869" s="44"/>
      <c r="IIN869" s="44"/>
      <c r="IIO869" s="44"/>
      <c r="IIP869" s="44"/>
      <c r="IIQ869" s="44"/>
      <c r="IIR869" s="44"/>
      <c r="IIS869" s="44"/>
      <c r="IIT869" s="44"/>
      <c r="IIU869" s="44"/>
      <c r="IIV869" s="44"/>
      <c r="IIW869" s="44"/>
      <c r="IIX869" s="44"/>
      <c r="IIY869" s="44"/>
      <c r="IIZ869" s="44"/>
      <c r="IJA869" s="44"/>
      <c r="IJB869" s="44"/>
      <c r="IJC869" s="44"/>
      <c r="IJD869" s="44"/>
      <c r="IJE869" s="44"/>
      <c r="IJF869" s="44"/>
      <c r="IJG869" s="44"/>
      <c r="IJH869" s="44"/>
      <c r="IJI869" s="44"/>
      <c r="IJJ869" s="44"/>
      <c r="IJK869" s="44"/>
      <c r="IJL869" s="44"/>
      <c r="IJM869" s="44"/>
      <c r="IJN869" s="44"/>
      <c r="IJO869" s="44"/>
      <c r="IJP869" s="44"/>
      <c r="IJQ869" s="44"/>
      <c r="IJR869" s="44"/>
      <c r="IJS869" s="44"/>
      <c r="IJT869" s="44"/>
      <c r="IJU869" s="44"/>
      <c r="IJV869" s="44"/>
      <c r="IJW869" s="44"/>
      <c r="IJX869" s="44"/>
      <c r="IJY869" s="44"/>
      <c r="IJZ869" s="44"/>
      <c r="IKA869" s="44"/>
      <c r="IKB869" s="44"/>
      <c r="IKC869" s="44"/>
      <c r="IKD869" s="44"/>
      <c r="IKE869" s="44"/>
      <c r="IKF869" s="44"/>
      <c r="IKG869" s="44"/>
      <c r="IKH869" s="44"/>
      <c r="IKI869" s="44"/>
      <c r="IKJ869" s="44"/>
      <c r="IKK869" s="44"/>
      <c r="IKL869" s="44"/>
      <c r="IKM869" s="44"/>
      <c r="IKN869" s="44"/>
      <c r="IKO869" s="44"/>
      <c r="IKP869" s="44"/>
      <c r="IKQ869" s="44"/>
      <c r="IKR869" s="44"/>
      <c r="IKS869" s="44"/>
      <c r="IKT869" s="44"/>
      <c r="IKU869" s="44"/>
      <c r="IKV869" s="44"/>
      <c r="IKW869" s="44"/>
      <c r="IKX869" s="44"/>
      <c r="IKY869" s="44"/>
      <c r="IKZ869" s="44"/>
      <c r="ILA869" s="44"/>
      <c r="ILB869" s="44"/>
      <c r="ILC869" s="44"/>
      <c r="ILD869" s="44"/>
      <c r="ILE869" s="44"/>
      <c r="ILF869" s="44"/>
      <c r="ILG869" s="44"/>
      <c r="ILH869" s="44"/>
      <c r="ILI869" s="44"/>
      <c r="ILJ869" s="44"/>
      <c r="ILK869" s="44"/>
      <c r="ILL869" s="44"/>
      <c r="ILM869" s="44"/>
      <c r="ILN869" s="44"/>
      <c r="ILO869" s="44"/>
      <c r="ILP869" s="44"/>
      <c r="ILQ869" s="44"/>
      <c r="ILR869" s="44"/>
      <c r="ILS869" s="44"/>
      <c r="ILT869" s="44"/>
      <c r="ILU869" s="44"/>
      <c r="ILV869" s="44"/>
      <c r="ILW869" s="44"/>
      <c r="ILX869" s="44"/>
      <c r="ILY869" s="44"/>
      <c r="ILZ869" s="44"/>
      <c r="IMA869" s="44"/>
      <c r="IMB869" s="44"/>
      <c r="IMC869" s="44"/>
      <c r="IMD869" s="44"/>
      <c r="IME869" s="44"/>
      <c r="IMF869" s="44"/>
      <c r="IMG869" s="44"/>
      <c r="IMH869" s="44"/>
      <c r="IMI869" s="44"/>
      <c r="IMJ869" s="44"/>
      <c r="IMK869" s="44"/>
      <c r="IML869" s="44"/>
      <c r="IMM869" s="44"/>
      <c r="IMN869" s="44"/>
      <c r="IMO869" s="44"/>
      <c r="IMP869" s="44"/>
      <c r="IMQ869" s="44"/>
      <c r="IMR869" s="44"/>
      <c r="IMS869" s="44"/>
      <c r="IMT869" s="44"/>
      <c r="IMU869" s="44"/>
      <c r="IMV869" s="44"/>
      <c r="IMW869" s="44"/>
      <c r="IMX869" s="44"/>
      <c r="IMY869" s="44"/>
      <c r="IMZ869" s="44"/>
      <c r="INA869" s="44"/>
      <c r="INB869" s="44"/>
      <c r="INC869" s="44"/>
      <c r="IND869" s="44"/>
      <c r="INE869" s="44"/>
      <c r="INF869" s="44"/>
      <c r="ING869" s="44"/>
      <c r="INH869" s="44"/>
      <c r="INI869" s="44"/>
      <c r="INJ869" s="44"/>
      <c r="INK869" s="44"/>
      <c r="INL869" s="44"/>
      <c r="INM869" s="44"/>
      <c r="INN869" s="44"/>
      <c r="INO869" s="44"/>
      <c r="INP869" s="44"/>
      <c r="INQ869" s="44"/>
      <c r="INR869" s="44"/>
      <c r="INS869" s="44"/>
      <c r="INT869" s="44"/>
      <c r="INU869" s="44"/>
      <c r="INV869" s="44"/>
      <c r="INW869" s="44"/>
      <c r="INX869" s="44"/>
      <c r="INY869" s="44"/>
      <c r="INZ869" s="44"/>
      <c r="IOA869" s="44"/>
      <c r="IOB869" s="44"/>
      <c r="IOC869" s="44"/>
      <c r="IOD869" s="44"/>
      <c r="IOE869" s="44"/>
      <c r="IOF869" s="44"/>
      <c r="IOG869" s="44"/>
      <c r="IOH869" s="44"/>
      <c r="IOI869" s="44"/>
      <c r="IOJ869" s="44"/>
      <c r="IOK869" s="44"/>
      <c r="IOL869" s="44"/>
      <c r="IOM869" s="44"/>
      <c r="ION869" s="44"/>
      <c r="IOO869" s="44"/>
      <c r="IOP869" s="44"/>
      <c r="IOQ869" s="44"/>
      <c r="IOR869" s="44"/>
      <c r="IOS869" s="44"/>
      <c r="IOT869" s="44"/>
      <c r="IOU869" s="44"/>
      <c r="IOV869" s="44"/>
      <c r="IOW869" s="44"/>
      <c r="IOX869" s="44"/>
      <c r="IOY869" s="44"/>
      <c r="IOZ869" s="44"/>
      <c r="IPA869" s="44"/>
      <c r="IPB869" s="44"/>
      <c r="IPC869" s="44"/>
      <c r="IPD869" s="44"/>
      <c r="IPE869" s="44"/>
      <c r="IPF869" s="44"/>
      <c r="IPG869" s="44"/>
      <c r="IPH869" s="44"/>
      <c r="IPI869" s="44"/>
      <c r="IPJ869" s="44"/>
      <c r="IPK869" s="44"/>
      <c r="IPL869" s="44"/>
      <c r="IPM869" s="44"/>
      <c r="IPN869" s="44"/>
      <c r="IPO869" s="44"/>
      <c r="IPP869" s="44"/>
      <c r="IPQ869" s="44"/>
      <c r="IPR869" s="44"/>
      <c r="IPS869" s="44"/>
      <c r="IPT869" s="44"/>
      <c r="IPU869" s="44"/>
      <c r="IPV869" s="44"/>
      <c r="IPW869" s="44"/>
      <c r="IPX869" s="44"/>
      <c r="IPY869" s="44"/>
      <c r="IPZ869" s="44"/>
      <c r="IQA869" s="44"/>
      <c r="IQB869" s="44"/>
      <c r="IQC869" s="44"/>
      <c r="IQD869" s="44"/>
      <c r="IQE869" s="44"/>
      <c r="IQF869" s="44"/>
      <c r="IQG869" s="44"/>
      <c r="IQH869" s="44"/>
      <c r="IQI869" s="44"/>
      <c r="IQJ869" s="44"/>
      <c r="IQK869" s="44"/>
      <c r="IQL869" s="44"/>
      <c r="IQM869" s="44"/>
      <c r="IQN869" s="44"/>
      <c r="IQO869" s="44"/>
      <c r="IQP869" s="44"/>
      <c r="IQQ869" s="44"/>
      <c r="IQR869" s="44"/>
      <c r="IQS869" s="44"/>
      <c r="IQT869" s="44"/>
      <c r="IQU869" s="44"/>
      <c r="IQV869" s="44"/>
      <c r="IQW869" s="44"/>
      <c r="IQX869" s="44"/>
      <c r="IQY869" s="44"/>
      <c r="IQZ869" s="44"/>
      <c r="IRA869" s="44"/>
      <c r="IRB869" s="44"/>
      <c r="IRC869" s="44"/>
      <c r="IRD869" s="44"/>
      <c r="IRE869" s="44"/>
      <c r="IRF869" s="44"/>
      <c r="IRG869" s="44"/>
      <c r="IRH869" s="44"/>
      <c r="IRI869" s="44"/>
      <c r="IRJ869" s="44"/>
      <c r="IRK869" s="44"/>
      <c r="IRL869" s="44"/>
      <c r="IRM869" s="44"/>
      <c r="IRN869" s="44"/>
      <c r="IRO869" s="44"/>
      <c r="IRP869" s="44"/>
      <c r="IRQ869" s="44"/>
      <c r="IRR869" s="44"/>
      <c r="IRS869" s="44"/>
      <c r="IRT869" s="44"/>
      <c r="IRU869" s="44"/>
      <c r="IRV869" s="44"/>
      <c r="IRW869" s="44"/>
      <c r="IRX869" s="44"/>
      <c r="IRY869" s="44"/>
      <c r="IRZ869" s="44"/>
      <c r="ISA869" s="44"/>
      <c r="ISB869" s="44"/>
      <c r="ISC869" s="44"/>
      <c r="ISD869" s="44"/>
      <c r="ISE869" s="44"/>
      <c r="ISF869" s="44"/>
      <c r="ISG869" s="44"/>
      <c r="ISH869" s="44"/>
      <c r="ISI869" s="44"/>
      <c r="ISJ869" s="44"/>
      <c r="ISK869" s="44"/>
      <c r="ISL869" s="44"/>
      <c r="ISM869" s="44"/>
      <c r="ISN869" s="44"/>
      <c r="ISO869" s="44"/>
      <c r="ISP869" s="44"/>
      <c r="ISQ869" s="44"/>
      <c r="ISR869" s="44"/>
      <c r="ISS869" s="44"/>
      <c r="IST869" s="44"/>
      <c r="ISU869" s="44"/>
      <c r="ISV869" s="44"/>
      <c r="ISW869" s="44"/>
      <c r="ISX869" s="44"/>
      <c r="ISY869" s="44"/>
      <c r="ISZ869" s="44"/>
      <c r="ITA869" s="44"/>
      <c r="ITB869" s="44"/>
      <c r="ITC869" s="44"/>
      <c r="ITD869" s="44"/>
      <c r="ITE869" s="44"/>
      <c r="ITF869" s="44"/>
      <c r="ITG869" s="44"/>
      <c r="ITH869" s="44"/>
      <c r="ITI869" s="44"/>
      <c r="ITJ869" s="44"/>
      <c r="ITK869" s="44"/>
      <c r="ITL869" s="44"/>
      <c r="ITM869" s="44"/>
      <c r="ITN869" s="44"/>
      <c r="ITO869" s="44"/>
      <c r="ITP869" s="44"/>
      <c r="ITQ869" s="44"/>
      <c r="ITR869" s="44"/>
      <c r="ITS869" s="44"/>
      <c r="ITT869" s="44"/>
      <c r="ITU869" s="44"/>
      <c r="ITV869" s="44"/>
      <c r="ITW869" s="44"/>
      <c r="ITX869" s="44"/>
      <c r="ITY869" s="44"/>
      <c r="ITZ869" s="44"/>
      <c r="IUA869" s="44"/>
      <c r="IUB869" s="44"/>
      <c r="IUC869" s="44"/>
      <c r="IUD869" s="44"/>
      <c r="IUE869" s="44"/>
      <c r="IUF869" s="44"/>
      <c r="IUG869" s="44"/>
      <c r="IUH869" s="44"/>
      <c r="IUI869" s="44"/>
      <c r="IUJ869" s="44"/>
      <c r="IUK869" s="44"/>
      <c r="IUL869" s="44"/>
      <c r="IUM869" s="44"/>
      <c r="IUN869" s="44"/>
      <c r="IUO869" s="44"/>
      <c r="IUP869" s="44"/>
      <c r="IUQ869" s="44"/>
      <c r="IUR869" s="44"/>
      <c r="IUS869" s="44"/>
      <c r="IUT869" s="44"/>
      <c r="IUU869" s="44"/>
      <c r="IUV869" s="44"/>
      <c r="IUW869" s="44"/>
      <c r="IUX869" s="44"/>
      <c r="IUY869" s="44"/>
      <c r="IUZ869" s="44"/>
      <c r="IVA869" s="44"/>
      <c r="IVB869" s="44"/>
      <c r="IVC869" s="44"/>
      <c r="IVD869" s="44"/>
      <c r="IVE869" s="44"/>
      <c r="IVF869" s="44"/>
      <c r="IVG869" s="44"/>
      <c r="IVH869" s="44"/>
      <c r="IVI869" s="44"/>
      <c r="IVJ869" s="44"/>
      <c r="IVK869" s="44"/>
      <c r="IVL869" s="44"/>
      <c r="IVM869" s="44"/>
      <c r="IVN869" s="44"/>
      <c r="IVO869" s="44"/>
      <c r="IVP869" s="44"/>
      <c r="IVQ869" s="44"/>
      <c r="IVR869" s="44"/>
      <c r="IVS869" s="44"/>
      <c r="IVT869" s="44"/>
      <c r="IVU869" s="44"/>
      <c r="IVV869" s="44"/>
      <c r="IVW869" s="44"/>
      <c r="IVX869" s="44"/>
      <c r="IVY869" s="44"/>
      <c r="IVZ869" s="44"/>
      <c r="IWA869" s="44"/>
      <c r="IWB869" s="44"/>
      <c r="IWC869" s="44"/>
      <c r="IWD869" s="44"/>
      <c r="IWE869" s="44"/>
      <c r="IWF869" s="44"/>
      <c r="IWG869" s="44"/>
      <c r="IWH869" s="44"/>
      <c r="IWI869" s="44"/>
      <c r="IWJ869" s="44"/>
      <c r="IWK869" s="44"/>
      <c r="IWL869" s="44"/>
      <c r="IWM869" s="44"/>
      <c r="IWN869" s="44"/>
      <c r="IWO869" s="44"/>
      <c r="IWP869" s="44"/>
      <c r="IWQ869" s="44"/>
      <c r="IWR869" s="44"/>
      <c r="IWS869" s="44"/>
      <c r="IWT869" s="44"/>
      <c r="IWU869" s="44"/>
      <c r="IWV869" s="44"/>
      <c r="IWW869" s="44"/>
      <c r="IWX869" s="44"/>
      <c r="IWY869" s="44"/>
      <c r="IWZ869" s="44"/>
      <c r="IXA869" s="44"/>
      <c r="IXB869" s="44"/>
      <c r="IXC869" s="44"/>
      <c r="IXD869" s="44"/>
      <c r="IXE869" s="44"/>
      <c r="IXF869" s="44"/>
      <c r="IXG869" s="44"/>
      <c r="IXH869" s="44"/>
      <c r="IXI869" s="44"/>
      <c r="IXJ869" s="44"/>
      <c r="IXK869" s="44"/>
      <c r="IXL869" s="44"/>
      <c r="IXM869" s="44"/>
      <c r="IXN869" s="44"/>
      <c r="IXO869" s="44"/>
      <c r="IXP869" s="44"/>
      <c r="IXQ869" s="44"/>
      <c r="IXR869" s="44"/>
      <c r="IXS869" s="44"/>
      <c r="IXT869" s="44"/>
      <c r="IXU869" s="44"/>
      <c r="IXV869" s="44"/>
      <c r="IXW869" s="44"/>
      <c r="IXX869" s="44"/>
      <c r="IXY869" s="44"/>
      <c r="IXZ869" s="44"/>
      <c r="IYA869" s="44"/>
      <c r="IYB869" s="44"/>
      <c r="IYC869" s="44"/>
      <c r="IYD869" s="44"/>
      <c r="IYE869" s="44"/>
      <c r="IYF869" s="44"/>
      <c r="IYG869" s="44"/>
      <c r="IYH869" s="44"/>
      <c r="IYI869" s="44"/>
      <c r="IYJ869" s="44"/>
      <c r="IYK869" s="44"/>
      <c r="IYL869" s="44"/>
      <c r="IYM869" s="44"/>
      <c r="IYN869" s="44"/>
      <c r="IYO869" s="44"/>
      <c r="IYP869" s="44"/>
      <c r="IYQ869" s="44"/>
      <c r="IYR869" s="44"/>
      <c r="IYS869" s="44"/>
      <c r="IYT869" s="44"/>
      <c r="IYU869" s="44"/>
      <c r="IYV869" s="44"/>
      <c r="IYW869" s="44"/>
      <c r="IYX869" s="44"/>
      <c r="IYY869" s="44"/>
      <c r="IYZ869" s="44"/>
      <c r="IZA869" s="44"/>
      <c r="IZB869" s="44"/>
      <c r="IZC869" s="44"/>
      <c r="IZD869" s="44"/>
      <c r="IZE869" s="44"/>
      <c r="IZF869" s="44"/>
      <c r="IZG869" s="44"/>
      <c r="IZH869" s="44"/>
      <c r="IZI869" s="44"/>
      <c r="IZJ869" s="44"/>
      <c r="IZK869" s="44"/>
      <c r="IZL869" s="44"/>
      <c r="IZM869" s="44"/>
      <c r="IZN869" s="44"/>
      <c r="IZO869" s="44"/>
      <c r="IZP869" s="44"/>
      <c r="IZQ869" s="44"/>
      <c r="IZR869" s="44"/>
      <c r="IZS869" s="44"/>
      <c r="IZT869" s="44"/>
      <c r="IZU869" s="44"/>
      <c r="IZV869" s="44"/>
      <c r="IZW869" s="44"/>
      <c r="IZX869" s="44"/>
      <c r="IZY869" s="44"/>
      <c r="IZZ869" s="44"/>
      <c r="JAA869" s="44"/>
      <c r="JAB869" s="44"/>
      <c r="JAC869" s="44"/>
      <c r="JAD869" s="44"/>
      <c r="JAE869" s="44"/>
      <c r="JAF869" s="44"/>
      <c r="JAG869" s="44"/>
      <c r="JAH869" s="44"/>
      <c r="JAI869" s="44"/>
      <c r="JAJ869" s="44"/>
      <c r="JAK869" s="44"/>
      <c r="JAL869" s="44"/>
      <c r="JAM869" s="44"/>
      <c r="JAN869" s="44"/>
      <c r="JAO869" s="44"/>
      <c r="JAP869" s="44"/>
      <c r="JAQ869" s="44"/>
      <c r="JAR869" s="44"/>
      <c r="JAS869" s="44"/>
      <c r="JAT869" s="44"/>
      <c r="JAU869" s="44"/>
      <c r="JAV869" s="44"/>
      <c r="JAW869" s="44"/>
      <c r="JAX869" s="44"/>
      <c r="JAY869" s="44"/>
      <c r="JAZ869" s="44"/>
      <c r="JBA869" s="44"/>
      <c r="JBB869" s="44"/>
      <c r="JBC869" s="44"/>
      <c r="JBD869" s="44"/>
      <c r="JBE869" s="44"/>
      <c r="JBF869" s="44"/>
      <c r="JBG869" s="44"/>
      <c r="JBH869" s="44"/>
      <c r="JBI869" s="44"/>
      <c r="JBJ869" s="44"/>
      <c r="JBK869" s="44"/>
      <c r="JBL869" s="44"/>
      <c r="JBM869" s="44"/>
      <c r="JBN869" s="44"/>
      <c r="JBO869" s="44"/>
      <c r="JBP869" s="44"/>
      <c r="JBQ869" s="44"/>
      <c r="JBR869" s="44"/>
      <c r="JBS869" s="44"/>
      <c r="JBT869" s="44"/>
      <c r="JBU869" s="44"/>
      <c r="JBV869" s="44"/>
      <c r="JBW869" s="44"/>
      <c r="JBX869" s="44"/>
      <c r="JBY869" s="44"/>
      <c r="JBZ869" s="44"/>
      <c r="JCA869" s="44"/>
      <c r="JCB869" s="44"/>
      <c r="JCC869" s="44"/>
      <c r="JCD869" s="44"/>
      <c r="JCE869" s="44"/>
      <c r="JCF869" s="44"/>
      <c r="JCG869" s="44"/>
      <c r="JCH869" s="44"/>
      <c r="JCI869" s="44"/>
      <c r="JCJ869" s="44"/>
      <c r="JCK869" s="44"/>
      <c r="JCL869" s="44"/>
      <c r="JCM869" s="44"/>
      <c r="JCN869" s="44"/>
      <c r="JCO869" s="44"/>
      <c r="JCP869" s="44"/>
      <c r="JCQ869" s="44"/>
      <c r="JCR869" s="44"/>
      <c r="JCS869" s="44"/>
      <c r="JCT869" s="44"/>
      <c r="JCU869" s="44"/>
      <c r="JCV869" s="44"/>
      <c r="JCW869" s="44"/>
      <c r="JCX869" s="44"/>
      <c r="JCY869" s="44"/>
      <c r="JCZ869" s="44"/>
      <c r="JDA869" s="44"/>
      <c r="JDB869" s="44"/>
      <c r="JDC869" s="44"/>
      <c r="JDD869" s="44"/>
      <c r="JDE869" s="44"/>
      <c r="JDF869" s="44"/>
      <c r="JDG869" s="44"/>
      <c r="JDH869" s="44"/>
      <c r="JDI869" s="44"/>
      <c r="JDJ869" s="44"/>
      <c r="JDK869" s="44"/>
      <c r="JDL869" s="44"/>
      <c r="JDM869" s="44"/>
      <c r="JDN869" s="44"/>
      <c r="JDO869" s="44"/>
      <c r="JDP869" s="44"/>
      <c r="JDQ869" s="44"/>
      <c r="JDR869" s="44"/>
      <c r="JDS869" s="44"/>
      <c r="JDT869" s="44"/>
      <c r="JDU869" s="44"/>
      <c r="JDV869" s="44"/>
      <c r="JDW869" s="44"/>
      <c r="JDX869" s="44"/>
      <c r="JDY869" s="44"/>
      <c r="JDZ869" s="44"/>
      <c r="JEA869" s="44"/>
      <c r="JEB869" s="44"/>
      <c r="JEC869" s="44"/>
      <c r="JED869" s="44"/>
      <c r="JEE869" s="44"/>
      <c r="JEF869" s="44"/>
      <c r="JEG869" s="44"/>
      <c r="JEH869" s="44"/>
      <c r="JEI869" s="44"/>
      <c r="JEJ869" s="44"/>
      <c r="JEK869" s="44"/>
      <c r="JEL869" s="44"/>
      <c r="JEM869" s="44"/>
      <c r="JEN869" s="44"/>
      <c r="JEO869" s="44"/>
      <c r="JEP869" s="44"/>
      <c r="JEQ869" s="44"/>
      <c r="JER869" s="44"/>
      <c r="JES869" s="44"/>
      <c r="JET869" s="44"/>
      <c r="JEU869" s="44"/>
      <c r="JEV869" s="44"/>
      <c r="JEW869" s="44"/>
      <c r="JEX869" s="44"/>
      <c r="JEY869" s="44"/>
      <c r="JEZ869" s="44"/>
      <c r="JFA869" s="44"/>
      <c r="JFB869" s="44"/>
      <c r="JFC869" s="44"/>
      <c r="JFD869" s="44"/>
      <c r="JFE869" s="44"/>
      <c r="JFF869" s="44"/>
      <c r="JFG869" s="44"/>
      <c r="JFH869" s="44"/>
      <c r="JFI869" s="44"/>
      <c r="JFJ869" s="44"/>
      <c r="JFK869" s="44"/>
      <c r="JFL869" s="44"/>
      <c r="JFM869" s="44"/>
      <c r="JFN869" s="44"/>
      <c r="JFO869" s="44"/>
      <c r="JFP869" s="44"/>
      <c r="JFQ869" s="44"/>
      <c r="JFR869" s="44"/>
      <c r="JFS869" s="44"/>
      <c r="JFT869" s="44"/>
      <c r="JFU869" s="44"/>
      <c r="JFV869" s="44"/>
      <c r="JFW869" s="44"/>
      <c r="JFX869" s="44"/>
      <c r="JFY869" s="44"/>
      <c r="JFZ869" s="44"/>
      <c r="JGA869" s="44"/>
      <c r="JGB869" s="44"/>
      <c r="JGC869" s="44"/>
      <c r="JGD869" s="44"/>
      <c r="JGE869" s="44"/>
      <c r="JGF869" s="44"/>
      <c r="JGG869" s="44"/>
      <c r="JGH869" s="44"/>
      <c r="JGI869" s="44"/>
      <c r="JGJ869" s="44"/>
      <c r="JGK869" s="44"/>
      <c r="JGL869" s="44"/>
      <c r="JGM869" s="44"/>
      <c r="JGN869" s="44"/>
      <c r="JGO869" s="44"/>
      <c r="JGP869" s="44"/>
      <c r="JGQ869" s="44"/>
      <c r="JGR869" s="44"/>
      <c r="JGS869" s="44"/>
      <c r="JGT869" s="44"/>
      <c r="JGU869" s="44"/>
      <c r="JGV869" s="44"/>
      <c r="JGW869" s="44"/>
      <c r="JGX869" s="44"/>
      <c r="JGY869" s="44"/>
      <c r="JGZ869" s="44"/>
      <c r="JHA869" s="44"/>
      <c r="JHB869" s="44"/>
      <c r="JHC869" s="44"/>
      <c r="JHD869" s="44"/>
      <c r="JHE869" s="44"/>
      <c r="JHF869" s="44"/>
      <c r="JHG869" s="44"/>
      <c r="JHH869" s="44"/>
      <c r="JHI869" s="44"/>
      <c r="JHJ869" s="44"/>
      <c r="JHK869" s="44"/>
      <c r="JHL869" s="44"/>
      <c r="JHM869" s="44"/>
      <c r="JHN869" s="44"/>
      <c r="JHO869" s="44"/>
      <c r="JHP869" s="44"/>
      <c r="JHQ869" s="44"/>
      <c r="JHR869" s="44"/>
      <c r="JHS869" s="44"/>
      <c r="JHT869" s="44"/>
      <c r="JHU869" s="44"/>
      <c r="JHV869" s="44"/>
      <c r="JHW869" s="44"/>
      <c r="JHX869" s="44"/>
      <c r="JHY869" s="44"/>
      <c r="JHZ869" s="44"/>
      <c r="JIA869" s="44"/>
      <c r="JIB869" s="44"/>
      <c r="JIC869" s="44"/>
      <c r="JID869" s="44"/>
      <c r="JIE869" s="44"/>
      <c r="JIF869" s="44"/>
      <c r="JIG869" s="44"/>
      <c r="JIH869" s="44"/>
      <c r="JII869" s="44"/>
      <c r="JIJ869" s="44"/>
      <c r="JIK869" s="44"/>
      <c r="JIL869" s="44"/>
      <c r="JIM869" s="44"/>
      <c r="JIN869" s="44"/>
      <c r="JIO869" s="44"/>
      <c r="JIP869" s="44"/>
      <c r="JIQ869" s="44"/>
      <c r="JIR869" s="44"/>
      <c r="JIS869" s="44"/>
      <c r="JIT869" s="44"/>
      <c r="JIU869" s="44"/>
      <c r="JIV869" s="44"/>
      <c r="JIW869" s="44"/>
      <c r="JIX869" s="44"/>
      <c r="JIY869" s="44"/>
      <c r="JIZ869" s="44"/>
      <c r="JJA869" s="44"/>
      <c r="JJB869" s="44"/>
      <c r="JJC869" s="44"/>
      <c r="JJD869" s="44"/>
      <c r="JJE869" s="44"/>
      <c r="JJF869" s="44"/>
      <c r="JJG869" s="44"/>
      <c r="JJH869" s="44"/>
      <c r="JJI869" s="44"/>
      <c r="JJJ869" s="44"/>
      <c r="JJK869" s="44"/>
      <c r="JJL869" s="44"/>
      <c r="JJM869" s="44"/>
      <c r="JJN869" s="44"/>
      <c r="JJO869" s="44"/>
      <c r="JJP869" s="44"/>
      <c r="JJQ869" s="44"/>
      <c r="JJR869" s="44"/>
      <c r="JJS869" s="44"/>
      <c r="JJT869" s="44"/>
      <c r="JJU869" s="44"/>
      <c r="JJV869" s="44"/>
      <c r="JJW869" s="44"/>
      <c r="JJX869" s="44"/>
      <c r="JJY869" s="44"/>
      <c r="JJZ869" s="44"/>
      <c r="JKA869" s="44"/>
      <c r="JKB869" s="44"/>
      <c r="JKC869" s="44"/>
      <c r="JKD869" s="44"/>
      <c r="JKE869" s="44"/>
      <c r="JKF869" s="44"/>
      <c r="JKG869" s="44"/>
      <c r="JKH869" s="44"/>
      <c r="JKI869" s="44"/>
      <c r="JKJ869" s="44"/>
      <c r="JKK869" s="44"/>
      <c r="JKL869" s="44"/>
      <c r="JKM869" s="44"/>
      <c r="JKN869" s="44"/>
      <c r="JKO869" s="44"/>
      <c r="JKP869" s="44"/>
      <c r="JKQ869" s="44"/>
      <c r="JKR869" s="44"/>
      <c r="JKS869" s="44"/>
      <c r="JKT869" s="44"/>
      <c r="JKU869" s="44"/>
      <c r="JKV869" s="44"/>
      <c r="JKW869" s="44"/>
      <c r="JKX869" s="44"/>
      <c r="JKY869" s="44"/>
      <c r="JKZ869" s="44"/>
      <c r="JLA869" s="44"/>
      <c r="JLB869" s="44"/>
      <c r="JLC869" s="44"/>
      <c r="JLD869" s="44"/>
      <c r="JLE869" s="44"/>
      <c r="JLF869" s="44"/>
      <c r="JLG869" s="44"/>
      <c r="JLH869" s="44"/>
      <c r="JLI869" s="44"/>
      <c r="JLJ869" s="44"/>
      <c r="JLK869" s="44"/>
      <c r="JLL869" s="44"/>
      <c r="JLM869" s="44"/>
      <c r="JLN869" s="44"/>
      <c r="JLO869" s="44"/>
      <c r="JLP869" s="44"/>
      <c r="JLQ869" s="44"/>
      <c r="JLR869" s="44"/>
      <c r="JLS869" s="44"/>
      <c r="JLT869" s="44"/>
      <c r="JLU869" s="44"/>
      <c r="JLV869" s="44"/>
      <c r="JLW869" s="44"/>
      <c r="JLX869" s="44"/>
      <c r="JLY869" s="44"/>
      <c r="JLZ869" s="44"/>
      <c r="JMA869" s="44"/>
      <c r="JMB869" s="44"/>
      <c r="JMC869" s="44"/>
      <c r="JMD869" s="44"/>
      <c r="JME869" s="44"/>
      <c r="JMF869" s="44"/>
      <c r="JMG869" s="44"/>
      <c r="JMH869" s="44"/>
      <c r="JMI869" s="44"/>
      <c r="JMJ869" s="44"/>
      <c r="JMK869" s="44"/>
      <c r="JML869" s="44"/>
      <c r="JMM869" s="44"/>
      <c r="JMN869" s="44"/>
      <c r="JMO869" s="44"/>
      <c r="JMP869" s="44"/>
      <c r="JMQ869" s="44"/>
      <c r="JMR869" s="44"/>
      <c r="JMS869" s="44"/>
      <c r="JMT869" s="44"/>
      <c r="JMU869" s="44"/>
      <c r="JMV869" s="44"/>
      <c r="JMW869" s="44"/>
      <c r="JMX869" s="44"/>
      <c r="JMY869" s="44"/>
      <c r="JMZ869" s="44"/>
      <c r="JNA869" s="44"/>
      <c r="JNB869" s="44"/>
      <c r="JNC869" s="44"/>
      <c r="JND869" s="44"/>
      <c r="JNE869" s="44"/>
      <c r="JNF869" s="44"/>
      <c r="JNG869" s="44"/>
      <c r="JNH869" s="44"/>
      <c r="JNI869" s="44"/>
      <c r="JNJ869" s="44"/>
      <c r="JNK869" s="44"/>
      <c r="JNL869" s="44"/>
      <c r="JNM869" s="44"/>
      <c r="JNN869" s="44"/>
      <c r="JNO869" s="44"/>
      <c r="JNP869" s="44"/>
      <c r="JNQ869" s="44"/>
      <c r="JNR869" s="44"/>
      <c r="JNS869" s="44"/>
      <c r="JNT869" s="44"/>
      <c r="JNU869" s="44"/>
      <c r="JNV869" s="44"/>
      <c r="JNW869" s="44"/>
      <c r="JNX869" s="44"/>
      <c r="JNY869" s="44"/>
      <c r="JNZ869" s="44"/>
      <c r="JOA869" s="44"/>
      <c r="JOB869" s="44"/>
      <c r="JOC869" s="44"/>
      <c r="JOD869" s="44"/>
      <c r="JOE869" s="44"/>
      <c r="JOF869" s="44"/>
      <c r="JOG869" s="44"/>
      <c r="JOH869" s="44"/>
      <c r="JOI869" s="44"/>
      <c r="JOJ869" s="44"/>
      <c r="JOK869" s="44"/>
      <c r="JOL869" s="44"/>
      <c r="JOM869" s="44"/>
      <c r="JON869" s="44"/>
      <c r="JOO869" s="44"/>
      <c r="JOP869" s="44"/>
      <c r="JOQ869" s="44"/>
      <c r="JOR869" s="44"/>
      <c r="JOS869" s="44"/>
      <c r="JOT869" s="44"/>
      <c r="JOU869" s="44"/>
      <c r="JOV869" s="44"/>
      <c r="JOW869" s="44"/>
      <c r="JOX869" s="44"/>
      <c r="JOY869" s="44"/>
      <c r="JOZ869" s="44"/>
      <c r="JPA869" s="44"/>
      <c r="JPB869" s="44"/>
      <c r="JPC869" s="44"/>
      <c r="JPD869" s="44"/>
      <c r="JPE869" s="44"/>
      <c r="JPF869" s="44"/>
      <c r="JPG869" s="44"/>
      <c r="JPH869" s="44"/>
      <c r="JPI869" s="44"/>
      <c r="JPJ869" s="44"/>
      <c r="JPK869" s="44"/>
      <c r="JPL869" s="44"/>
      <c r="JPM869" s="44"/>
      <c r="JPN869" s="44"/>
      <c r="JPO869" s="44"/>
      <c r="JPP869" s="44"/>
      <c r="JPQ869" s="44"/>
      <c r="JPR869" s="44"/>
      <c r="JPS869" s="44"/>
      <c r="JPT869" s="44"/>
      <c r="JPU869" s="44"/>
      <c r="JPV869" s="44"/>
      <c r="JPW869" s="44"/>
      <c r="JPX869" s="44"/>
      <c r="JPY869" s="44"/>
      <c r="JPZ869" s="44"/>
      <c r="JQA869" s="44"/>
      <c r="JQB869" s="44"/>
      <c r="JQC869" s="44"/>
      <c r="JQD869" s="44"/>
      <c r="JQE869" s="44"/>
      <c r="JQF869" s="44"/>
      <c r="JQG869" s="44"/>
      <c r="JQH869" s="44"/>
      <c r="JQI869" s="44"/>
      <c r="JQJ869" s="44"/>
      <c r="JQK869" s="44"/>
      <c r="JQL869" s="44"/>
      <c r="JQM869" s="44"/>
      <c r="JQN869" s="44"/>
      <c r="JQO869" s="44"/>
      <c r="JQP869" s="44"/>
      <c r="JQQ869" s="44"/>
      <c r="JQR869" s="44"/>
      <c r="JQS869" s="44"/>
      <c r="JQT869" s="44"/>
      <c r="JQU869" s="44"/>
      <c r="JQV869" s="44"/>
      <c r="JQW869" s="44"/>
      <c r="JQX869" s="44"/>
      <c r="JQY869" s="44"/>
      <c r="JQZ869" s="44"/>
      <c r="JRA869" s="44"/>
      <c r="JRB869" s="44"/>
      <c r="JRC869" s="44"/>
      <c r="JRD869" s="44"/>
      <c r="JRE869" s="44"/>
      <c r="JRF869" s="44"/>
      <c r="JRG869" s="44"/>
      <c r="JRH869" s="44"/>
      <c r="JRI869" s="44"/>
      <c r="JRJ869" s="44"/>
      <c r="JRK869" s="44"/>
      <c r="JRL869" s="44"/>
      <c r="JRM869" s="44"/>
      <c r="JRN869" s="44"/>
      <c r="JRO869" s="44"/>
      <c r="JRP869" s="44"/>
      <c r="JRQ869" s="44"/>
      <c r="JRR869" s="44"/>
      <c r="JRS869" s="44"/>
      <c r="JRT869" s="44"/>
      <c r="JRU869" s="44"/>
      <c r="JRV869" s="44"/>
      <c r="JRW869" s="44"/>
      <c r="JRX869" s="44"/>
      <c r="JRY869" s="44"/>
      <c r="JRZ869" s="44"/>
      <c r="JSA869" s="44"/>
      <c r="JSB869" s="44"/>
      <c r="JSC869" s="44"/>
      <c r="JSD869" s="44"/>
      <c r="JSE869" s="44"/>
      <c r="JSF869" s="44"/>
      <c r="JSG869" s="44"/>
      <c r="JSH869" s="44"/>
      <c r="JSI869" s="44"/>
      <c r="JSJ869" s="44"/>
      <c r="JSK869" s="44"/>
      <c r="JSL869" s="44"/>
      <c r="JSM869" s="44"/>
      <c r="JSN869" s="44"/>
      <c r="JSO869" s="44"/>
      <c r="JSP869" s="44"/>
      <c r="JSQ869" s="44"/>
      <c r="JSR869" s="44"/>
      <c r="JSS869" s="44"/>
      <c r="JST869" s="44"/>
      <c r="JSU869" s="44"/>
      <c r="JSV869" s="44"/>
      <c r="JSW869" s="44"/>
      <c r="JSX869" s="44"/>
      <c r="JSY869" s="44"/>
      <c r="JSZ869" s="44"/>
      <c r="JTA869" s="44"/>
      <c r="JTB869" s="44"/>
      <c r="JTC869" s="44"/>
      <c r="JTD869" s="44"/>
      <c r="JTE869" s="44"/>
      <c r="JTF869" s="44"/>
      <c r="JTG869" s="44"/>
      <c r="JTH869" s="44"/>
      <c r="JTI869" s="44"/>
      <c r="JTJ869" s="44"/>
      <c r="JTK869" s="44"/>
      <c r="JTL869" s="44"/>
      <c r="JTM869" s="44"/>
      <c r="JTN869" s="44"/>
      <c r="JTO869" s="44"/>
      <c r="JTP869" s="44"/>
      <c r="JTQ869" s="44"/>
      <c r="JTR869" s="44"/>
      <c r="JTS869" s="44"/>
      <c r="JTT869" s="44"/>
      <c r="JTU869" s="44"/>
      <c r="JTV869" s="44"/>
      <c r="JTW869" s="44"/>
      <c r="JTX869" s="44"/>
      <c r="JTY869" s="44"/>
      <c r="JTZ869" s="44"/>
      <c r="JUA869" s="44"/>
      <c r="JUB869" s="44"/>
      <c r="JUC869" s="44"/>
      <c r="JUD869" s="44"/>
      <c r="JUE869" s="44"/>
      <c r="JUF869" s="44"/>
      <c r="JUG869" s="44"/>
      <c r="JUH869" s="44"/>
      <c r="JUI869" s="44"/>
      <c r="JUJ869" s="44"/>
      <c r="JUK869" s="44"/>
      <c r="JUL869" s="44"/>
      <c r="JUM869" s="44"/>
      <c r="JUN869" s="44"/>
      <c r="JUO869" s="44"/>
      <c r="JUP869" s="44"/>
      <c r="JUQ869" s="44"/>
      <c r="JUR869" s="44"/>
      <c r="JUS869" s="44"/>
      <c r="JUT869" s="44"/>
      <c r="JUU869" s="44"/>
      <c r="JUV869" s="44"/>
      <c r="JUW869" s="44"/>
      <c r="JUX869" s="44"/>
      <c r="JUY869" s="44"/>
      <c r="JUZ869" s="44"/>
      <c r="JVA869" s="44"/>
      <c r="JVB869" s="44"/>
      <c r="JVC869" s="44"/>
      <c r="JVD869" s="44"/>
      <c r="JVE869" s="44"/>
      <c r="JVF869" s="44"/>
      <c r="JVG869" s="44"/>
      <c r="JVH869" s="44"/>
      <c r="JVI869" s="44"/>
      <c r="JVJ869" s="44"/>
      <c r="JVK869" s="44"/>
      <c r="JVL869" s="44"/>
      <c r="JVM869" s="44"/>
      <c r="JVN869" s="44"/>
      <c r="JVO869" s="44"/>
      <c r="JVP869" s="44"/>
      <c r="JVQ869" s="44"/>
      <c r="JVR869" s="44"/>
      <c r="JVS869" s="44"/>
      <c r="JVT869" s="44"/>
      <c r="JVU869" s="44"/>
      <c r="JVV869" s="44"/>
      <c r="JVW869" s="44"/>
      <c r="JVX869" s="44"/>
      <c r="JVY869" s="44"/>
      <c r="JVZ869" s="44"/>
      <c r="JWA869" s="44"/>
      <c r="JWB869" s="44"/>
      <c r="JWC869" s="44"/>
      <c r="JWD869" s="44"/>
      <c r="JWE869" s="44"/>
      <c r="JWF869" s="44"/>
      <c r="JWG869" s="44"/>
      <c r="JWH869" s="44"/>
      <c r="JWI869" s="44"/>
      <c r="JWJ869" s="44"/>
      <c r="JWK869" s="44"/>
      <c r="JWL869" s="44"/>
      <c r="JWM869" s="44"/>
      <c r="JWN869" s="44"/>
      <c r="JWO869" s="44"/>
      <c r="JWP869" s="44"/>
      <c r="JWQ869" s="44"/>
      <c r="JWR869" s="44"/>
      <c r="JWS869" s="44"/>
      <c r="JWT869" s="44"/>
      <c r="JWU869" s="44"/>
      <c r="JWV869" s="44"/>
      <c r="JWW869" s="44"/>
      <c r="JWX869" s="44"/>
      <c r="JWY869" s="44"/>
      <c r="JWZ869" s="44"/>
      <c r="JXA869" s="44"/>
      <c r="JXB869" s="44"/>
      <c r="JXC869" s="44"/>
      <c r="JXD869" s="44"/>
      <c r="JXE869" s="44"/>
      <c r="JXF869" s="44"/>
      <c r="JXG869" s="44"/>
      <c r="JXH869" s="44"/>
      <c r="JXI869" s="44"/>
      <c r="JXJ869" s="44"/>
      <c r="JXK869" s="44"/>
      <c r="JXL869" s="44"/>
      <c r="JXM869" s="44"/>
      <c r="JXN869" s="44"/>
      <c r="JXO869" s="44"/>
      <c r="JXP869" s="44"/>
      <c r="JXQ869" s="44"/>
      <c r="JXR869" s="44"/>
      <c r="JXS869" s="44"/>
      <c r="JXT869" s="44"/>
      <c r="JXU869" s="44"/>
      <c r="JXV869" s="44"/>
      <c r="JXW869" s="44"/>
      <c r="JXX869" s="44"/>
      <c r="JXY869" s="44"/>
      <c r="JXZ869" s="44"/>
      <c r="JYA869" s="44"/>
      <c r="JYB869" s="44"/>
      <c r="JYC869" s="44"/>
      <c r="JYD869" s="44"/>
      <c r="JYE869" s="44"/>
      <c r="JYF869" s="44"/>
      <c r="JYG869" s="44"/>
      <c r="JYH869" s="44"/>
      <c r="JYI869" s="44"/>
      <c r="JYJ869" s="44"/>
      <c r="JYK869" s="44"/>
      <c r="JYL869" s="44"/>
      <c r="JYM869" s="44"/>
      <c r="JYN869" s="44"/>
      <c r="JYO869" s="44"/>
      <c r="JYP869" s="44"/>
      <c r="JYQ869" s="44"/>
      <c r="JYR869" s="44"/>
      <c r="JYS869" s="44"/>
      <c r="JYT869" s="44"/>
      <c r="JYU869" s="44"/>
      <c r="JYV869" s="44"/>
      <c r="JYW869" s="44"/>
      <c r="JYX869" s="44"/>
      <c r="JYY869" s="44"/>
      <c r="JYZ869" s="44"/>
      <c r="JZA869" s="44"/>
      <c r="JZB869" s="44"/>
      <c r="JZC869" s="44"/>
      <c r="JZD869" s="44"/>
      <c r="JZE869" s="44"/>
      <c r="JZF869" s="44"/>
      <c r="JZG869" s="44"/>
      <c r="JZH869" s="44"/>
      <c r="JZI869" s="44"/>
      <c r="JZJ869" s="44"/>
      <c r="JZK869" s="44"/>
      <c r="JZL869" s="44"/>
      <c r="JZM869" s="44"/>
      <c r="JZN869" s="44"/>
      <c r="JZO869" s="44"/>
      <c r="JZP869" s="44"/>
      <c r="JZQ869" s="44"/>
      <c r="JZR869" s="44"/>
      <c r="JZS869" s="44"/>
      <c r="JZT869" s="44"/>
      <c r="JZU869" s="44"/>
      <c r="JZV869" s="44"/>
      <c r="JZW869" s="44"/>
      <c r="JZX869" s="44"/>
      <c r="JZY869" s="44"/>
      <c r="JZZ869" s="44"/>
      <c r="KAA869" s="44"/>
      <c r="KAB869" s="44"/>
      <c r="KAC869" s="44"/>
      <c r="KAD869" s="44"/>
      <c r="KAE869" s="44"/>
      <c r="KAF869" s="44"/>
      <c r="KAG869" s="44"/>
      <c r="KAH869" s="44"/>
      <c r="KAI869" s="44"/>
      <c r="KAJ869" s="44"/>
      <c r="KAK869" s="44"/>
      <c r="KAL869" s="44"/>
      <c r="KAM869" s="44"/>
      <c r="KAN869" s="44"/>
      <c r="KAO869" s="44"/>
      <c r="KAP869" s="44"/>
      <c r="KAQ869" s="44"/>
      <c r="KAR869" s="44"/>
      <c r="KAS869" s="44"/>
      <c r="KAT869" s="44"/>
      <c r="KAU869" s="44"/>
      <c r="KAV869" s="44"/>
      <c r="KAW869" s="44"/>
      <c r="KAX869" s="44"/>
      <c r="KAY869" s="44"/>
      <c r="KAZ869" s="44"/>
      <c r="KBA869" s="44"/>
      <c r="KBB869" s="44"/>
      <c r="KBC869" s="44"/>
      <c r="KBD869" s="44"/>
      <c r="KBE869" s="44"/>
      <c r="KBF869" s="44"/>
      <c r="KBG869" s="44"/>
      <c r="KBH869" s="44"/>
      <c r="KBI869" s="44"/>
      <c r="KBJ869" s="44"/>
      <c r="KBK869" s="44"/>
      <c r="KBL869" s="44"/>
      <c r="KBM869" s="44"/>
      <c r="KBN869" s="44"/>
      <c r="KBO869" s="44"/>
      <c r="KBP869" s="44"/>
      <c r="KBQ869" s="44"/>
      <c r="KBR869" s="44"/>
      <c r="KBS869" s="44"/>
      <c r="KBT869" s="44"/>
      <c r="KBU869" s="44"/>
      <c r="KBV869" s="44"/>
      <c r="KBW869" s="44"/>
      <c r="KBX869" s="44"/>
      <c r="KBY869" s="44"/>
      <c r="KBZ869" s="44"/>
      <c r="KCA869" s="44"/>
      <c r="KCB869" s="44"/>
      <c r="KCC869" s="44"/>
      <c r="KCD869" s="44"/>
      <c r="KCE869" s="44"/>
      <c r="KCF869" s="44"/>
      <c r="KCG869" s="44"/>
      <c r="KCH869" s="44"/>
      <c r="KCI869" s="44"/>
      <c r="KCJ869" s="44"/>
      <c r="KCK869" s="44"/>
      <c r="KCL869" s="44"/>
      <c r="KCM869" s="44"/>
      <c r="KCN869" s="44"/>
      <c r="KCO869" s="44"/>
      <c r="KCP869" s="44"/>
      <c r="KCQ869" s="44"/>
      <c r="KCR869" s="44"/>
      <c r="KCS869" s="44"/>
      <c r="KCT869" s="44"/>
      <c r="KCU869" s="44"/>
      <c r="KCV869" s="44"/>
      <c r="KCW869" s="44"/>
      <c r="KCX869" s="44"/>
      <c r="KCY869" s="44"/>
      <c r="KCZ869" s="44"/>
      <c r="KDA869" s="44"/>
      <c r="KDB869" s="44"/>
      <c r="KDC869" s="44"/>
      <c r="KDD869" s="44"/>
      <c r="KDE869" s="44"/>
      <c r="KDF869" s="44"/>
      <c r="KDG869" s="44"/>
      <c r="KDH869" s="44"/>
      <c r="KDI869" s="44"/>
      <c r="KDJ869" s="44"/>
      <c r="KDK869" s="44"/>
      <c r="KDL869" s="44"/>
      <c r="KDM869" s="44"/>
      <c r="KDN869" s="44"/>
      <c r="KDO869" s="44"/>
      <c r="KDP869" s="44"/>
      <c r="KDQ869" s="44"/>
      <c r="KDR869" s="44"/>
      <c r="KDS869" s="44"/>
      <c r="KDT869" s="44"/>
      <c r="KDU869" s="44"/>
      <c r="KDV869" s="44"/>
      <c r="KDW869" s="44"/>
      <c r="KDX869" s="44"/>
      <c r="KDY869" s="44"/>
      <c r="KDZ869" s="44"/>
      <c r="KEA869" s="44"/>
      <c r="KEB869" s="44"/>
      <c r="KEC869" s="44"/>
      <c r="KED869" s="44"/>
      <c r="KEE869" s="44"/>
      <c r="KEF869" s="44"/>
      <c r="KEG869" s="44"/>
      <c r="KEH869" s="44"/>
      <c r="KEI869" s="44"/>
      <c r="KEJ869" s="44"/>
      <c r="KEK869" s="44"/>
      <c r="KEL869" s="44"/>
      <c r="KEM869" s="44"/>
      <c r="KEN869" s="44"/>
      <c r="KEO869" s="44"/>
      <c r="KEP869" s="44"/>
      <c r="KEQ869" s="44"/>
      <c r="KER869" s="44"/>
      <c r="KES869" s="44"/>
      <c r="KET869" s="44"/>
      <c r="KEU869" s="44"/>
      <c r="KEV869" s="44"/>
      <c r="KEW869" s="44"/>
      <c r="KEX869" s="44"/>
      <c r="KEY869" s="44"/>
      <c r="KEZ869" s="44"/>
      <c r="KFA869" s="44"/>
      <c r="KFB869" s="44"/>
      <c r="KFC869" s="44"/>
      <c r="KFD869" s="44"/>
      <c r="KFE869" s="44"/>
      <c r="KFF869" s="44"/>
      <c r="KFG869" s="44"/>
      <c r="KFH869" s="44"/>
      <c r="KFI869" s="44"/>
      <c r="KFJ869" s="44"/>
      <c r="KFK869" s="44"/>
      <c r="KFL869" s="44"/>
      <c r="KFM869" s="44"/>
      <c r="KFN869" s="44"/>
      <c r="KFO869" s="44"/>
      <c r="KFP869" s="44"/>
      <c r="KFQ869" s="44"/>
      <c r="KFR869" s="44"/>
      <c r="KFS869" s="44"/>
      <c r="KFT869" s="44"/>
      <c r="KFU869" s="44"/>
      <c r="KFV869" s="44"/>
      <c r="KFW869" s="44"/>
      <c r="KFX869" s="44"/>
      <c r="KFY869" s="44"/>
      <c r="KFZ869" s="44"/>
      <c r="KGA869" s="44"/>
      <c r="KGB869" s="44"/>
      <c r="KGC869" s="44"/>
      <c r="KGD869" s="44"/>
      <c r="KGE869" s="44"/>
      <c r="KGF869" s="44"/>
      <c r="KGG869" s="44"/>
      <c r="KGH869" s="44"/>
      <c r="KGI869" s="44"/>
      <c r="KGJ869" s="44"/>
      <c r="KGK869" s="44"/>
      <c r="KGL869" s="44"/>
      <c r="KGM869" s="44"/>
      <c r="KGN869" s="44"/>
      <c r="KGO869" s="44"/>
      <c r="KGP869" s="44"/>
      <c r="KGQ869" s="44"/>
      <c r="KGR869" s="44"/>
      <c r="KGS869" s="44"/>
      <c r="KGT869" s="44"/>
      <c r="KGU869" s="44"/>
      <c r="KGV869" s="44"/>
      <c r="KGW869" s="44"/>
      <c r="KGX869" s="44"/>
      <c r="KGY869" s="44"/>
      <c r="KGZ869" s="44"/>
      <c r="KHA869" s="44"/>
      <c r="KHB869" s="44"/>
      <c r="KHC869" s="44"/>
      <c r="KHD869" s="44"/>
      <c r="KHE869" s="44"/>
      <c r="KHF869" s="44"/>
      <c r="KHG869" s="44"/>
      <c r="KHH869" s="44"/>
      <c r="KHI869" s="44"/>
      <c r="KHJ869" s="44"/>
      <c r="KHK869" s="44"/>
      <c r="KHL869" s="44"/>
      <c r="KHM869" s="44"/>
      <c r="KHN869" s="44"/>
      <c r="KHO869" s="44"/>
      <c r="KHP869" s="44"/>
      <c r="KHQ869" s="44"/>
      <c r="KHR869" s="44"/>
      <c r="KHS869" s="44"/>
      <c r="KHT869" s="44"/>
      <c r="KHU869" s="44"/>
      <c r="KHV869" s="44"/>
      <c r="KHW869" s="44"/>
      <c r="KHX869" s="44"/>
      <c r="KHY869" s="44"/>
      <c r="KHZ869" s="44"/>
      <c r="KIA869" s="44"/>
      <c r="KIB869" s="44"/>
      <c r="KIC869" s="44"/>
      <c r="KID869" s="44"/>
      <c r="KIE869" s="44"/>
      <c r="KIF869" s="44"/>
      <c r="KIG869" s="44"/>
      <c r="KIH869" s="44"/>
      <c r="KII869" s="44"/>
      <c r="KIJ869" s="44"/>
      <c r="KIK869" s="44"/>
      <c r="KIL869" s="44"/>
      <c r="KIM869" s="44"/>
      <c r="KIN869" s="44"/>
      <c r="KIO869" s="44"/>
      <c r="KIP869" s="44"/>
      <c r="KIQ869" s="44"/>
      <c r="KIR869" s="44"/>
      <c r="KIS869" s="44"/>
      <c r="KIT869" s="44"/>
      <c r="KIU869" s="44"/>
      <c r="KIV869" s="44"/>
      <c r="KIW869" s="44"/>
      <c r="KIX869" s="44"/>
      <c r="KIY869" s="44"/>
      <c r="KIZ869" s="44"/>
      <c r="KJA869" s="44"/>
      <c r="KJB869" s="44"/>
      <c r="KJC869" s="44"/>
      <c r="KJD869" s="44"/>
      <c r="KJE869" s="44"/>
      <c r="KJF869" s="44"/>
      <c r="KJG869" s="44"/>
      <c r="KJH869" s="44"/>
      <c r="KJI869" s="44"/>
      <c r="KJJ869" s="44"/>
      <c r="KJK869" s="44"/>
      <c r="KJL869" s="44"/>
      <c r="KJM869" s="44"/>
      <c r="KJN869" s="44"/>
      <c r="KJO869" s="44"/>
      <c r="KJP869" s="44"/>
      <c r="KJQ869" s="44"/>
      <c r="KJR869" s="44"/>
      <c r="KJS869" s="44"/>
      <c r="KJT869" s="44"/>
      <c r="KJU869" s="44"/>
      <c r="KJV869" s="44"/>
      <c r="KJW869" s="44"/>
      <c r="KJX869" s="44"/>
      <c r="KJY869" s="44"/>
      <c r="KJZ869" s="44"/>
      <c r="KKA869" s="44"/>
      <c r="KKB869" s="44"/>
      <c r="KKC869" s="44"/>
      <c r="KKD869" s="44"/>
      <c r="KKE869" s="44"/>
      <c r="KKF869" s="44"/>
      <c r="KKG869" s="44"/>
      <c r="KKH869" s="44"/>
      <c r="KKI869" s="44"/>
      <c r="KKJ869" s="44"/>
      <c r="KKK869" s="44"/>
      <c r="KKL869" s="44"/>
      <c r="KKM869" s="44"/>
      <c r="KKN869" s="44"/>
      <c r="KKO869" s="44"/>
      <c r="KKP869" s="44"/>
      <c r="KKQ869" s="44"/>
      <c r="KKR869" s="44"/>
      <c r="KKS869" s="44"/>
      <c r="KKT869" s="44"/>
      <c r="KKU869" s="44"/>
      <c r="KKV869" s="44"/>
      <c r="KKW869" s="44"/>
      <c r="KKX869" s="44"/>
      <c r="KKY869" s="44"/>
      <c r="KKZ869" s="44"/>
      <c r="KLA869" s="44"/>
      <c r="KLB869" s="44"/>
      <c r="KLC869" s="44"/>
      <c r="KLD869" s="44"/>
      <c r="KLE869" s="44"/>
      <c r="KLF869" s="44"/>
      <c r="KLG869" s="44"/>
      <c r="KLH869" s="44"/>
      <c r="KLI869" s="44"/>
      <c r="KLJ869" s="44"/>
      <c r="KLK869" s="44"/>
      <c r="KLL869" s="44"/>
      <c r="KLM869" s="44"/>
      <c r="KLN869" s="44"/>
      <c r="KLO869" s="44"/>
      <c r="KLP869" s="44"/>
      <c r="KLQ869" s="44"/>
      <c r="KLR869" s="44"/>
      <c r="KLS869" s="44"/>
      <c r="KLT869" s="44"/>
      <c r="KLU869" s="44"/>
      <c r="KLV869" s="44"/>
      <c r="KLW869" s="44"/>
      <c r="KLX869" s="44"/>
      <c r="KLY869" s="44"/>
      <c r="KLZ869" s="44"/>
      <c r="KMA869" s="44"/>
      <c r="KMB869" s="44"/>
      <c r="KMC869" s="44"/>
      <c r="KMD869" s="44"/>
      <c r="KME869" s="44"/>
      <c r="KMF869" s="44"/>
      <c r="KMG869" s="44"/>
      <c r="KMH869" s="44"/>
      <c r="KMI869" s="44"/>
      <c r="KMJ869" s="44"/>
      <c r="KMK869" s="44"/>
      <c r="KML869" s="44"/>
      <c r="KMM869" s="44"/>
      <c r="KMN869" s="44"/>
      <c r="KMO869" s="44"/>
      <c r="KMP869" s="44"/>
      <c r="KMQ869" s="44"/>
      <c r="KMR869" s="44"/>
      <c r="KMS869" s="44"/>
      <c r="KMT869" s="44"/>
      <c r="KMU869" s="44"/>
      <c r="KMV869" s="44"/>
      <c r="KMW869" s="44"/>
      <c r="KMX869" s="44"/>
      <c r="KMY869" s="44"/>
      <c r="KMZ869" s="44"/>
      <c r="KNA869" s="44"/>
      <c r="KNB869" s="44"/>
      <c r="KNC869" s="44"/>
      <c r="KND869" s="44"/>
      <c r="KNE869" s="44"/>
      <c r="KNF869" s="44"/>
      <c r="KNG869" s="44"/>
      <c r="KNH869" s="44"/>
      <c r="KNI869" s="44"/>
      <c r="KNJ869" s="44"/>
      <c r="KNK869" s="44"/>
      <c r="KNL869" s="44"/>
      <c r="KNM869" s="44"/>
      <c r="KNN869" s="44"/>
      <c r="KNO869" s="44"/>
      <c r="KNP869" s="44"/>
      <c r="KNQ869" s="44"/>
      <c r="KNR869" s="44"/>
      <c r="KNS869" s="44"/>
      <c r="KNT869" s="44"/>
      <c r="KNU869" s="44"/>
      <c r="KNV869" s="44"/>
      <c r="KNW869" s="44"/>
      <c r="KNX869" s="44"/>
      <c r="KNY869" s="44"/>
      <c r="KNZ869" s="44"/>
      <c r="KOA869" s="44"/>
      <c r="KOB869" s="44"/>
      <c r="KOC869" s="44"/>
      <c r="KOD869" s="44"/>
      <c r="KOE869" s="44"/>
      <c r="KOF869" s="44"/>
      <c r="KOG869" s="44"/>
      <c r="KOH869" s="44"/>
      <c r="KOI869" s="44"/>
      <c r="KOJ869" s="44"/>
      <c r="KOK869" s="44"/>
      <c r="KOL869" s="44"/>
      <c r="KOM869" s="44"/>
      <c r="KON869" s="44"/>
      <c r="KOO869" s="44"/>
      <c r="KOP869" s="44"/>
      <c r="KOQ869" s="44"/>
      <c r="KOR869" s="44"/>
      <c r="KOS869" s="44"/>
      <c r="KOT869" s="44"/>
      <c r="KOU869" s="44"/>
      <c r="KOV869" s="44"/>
      <c r="KOW869" s="44"/>
      <c r="KOX869" s="44"/>
      <c r="KOY869" s="44"/>
      <c r="KOZ869" s="44"/>
      <c r="KPA869" s="44"/>
      <c r="KPB869" s="44"/>
      <c r="KPC869" s="44"/>
      <c r="KPD869" s="44"/>
      <c r="KPE869" s="44"/>
      <c r="KPF869" s="44"/>
      <c r="KPG869" s="44"/>
      <c r="KPH869" s="44"/>
      <c r="KPI869" s="44"/>
      <c r="KPJ869" s="44"/>
      <c r="KPK869" s="44"/>
      <c r="KPL869" s="44"/>
      <c r="KPM869" s="44"/>
      <c r="KPN869" s="44"/>
      <c r="KPO869" s="44"/>
      <c r="KPP869" s="44"/>
      <c r="KPQ869" s="44"/>
      <c r="KPR869" s="44"/>
      <c r="KPS869" s="44"/>
      <c r="KPT869" s="44"/>
      <c r="KPU869" s="44"/>
      <c r="KPV869" s="44"/>
      <c r="KPW869" s="44"/>
      <c r="KPX869" s="44"/>
      <c r="KPY869" s="44"/>
      <c r="KPZ869" s="44"/>
      <c r="KQA869" s="44"/>
      <c r="KQB869" s="44"/>
      <c r="KQC869" s="44"/>
      <c r="KQD869" s="44"/>
      <c r="KQE869" s="44"/>
      <c r="KQF869" s="44"/>
      <c r="KQG869" s="44"/>
      <c r="KQH869" s="44"/>
      <c r="KQI869" s="44"/>
      <c r="KQJ869" s="44"/>
      <c r="KQK869" s="44"/>
      <c r="KQL869" s="44"/>
      <c r="KQM869" s="44"/>
      <c r="KQN869" s="44"/>
      <c r="KQO869" s="44"/>
      <c r="KQP869" s="44"/>
      <c r="KQQ869" s="44"/>
      <c r="KQR869" s="44"/>
      <c r="KQS869" s="44"/>
      <c r="KQT869" s="44"/>
      <c r="KQU869" s="44"/>
      <c r="KQV869" s="44"/>
      <c r="KQW869" s="44"/>
      <c r="KQX869" s="44"/>
      <c r="KQY869" s="44"/>
      <c r="KQZ869" s="44"/>
      <c r="KRA869" s="44"/>
      <c r="KRB869" s="44"/>
      <c r="KRC869" s="44"/>
      <c r="KRD869" s="44"/>
      <c r="KRE869" s="44"/>
      <c r="KRF869" s="44"/>
      <c r="KRG869" s="44"/>
      <c r="KRH869" s="44"/>
      <c r="KRI869" s="44"/>
      <c r="KRJ869" s="44"/>
      <c r="KRK869" s="44"/>
      <c r="KRL869" s="44"/>
      <c r="KRM869" s="44"/>
      <c r="KRN869" s="44"/>
      <c r="KRO869" s="44"/>
      <c r="KRP869" s="44"/>
      <c r="KRQ869" s="44"/>
      <c r="KRR869" s="44"/>
      <c r="KRS869" s="44"/>
      <c r="KRT869" s="44"/>
      <c r="KRU869" s="44"/>
      <c r="KRV869" s="44"/>
      <c r="KRW869" s="44"/>
      <c r="KRX869" s="44"/>
      <c r="KRY869" s="44"/>
      <c r="KRZ869" s="44"/>
      <c r="KSA869" s="44"/>
      <c r="KSB869" s="44"/>
      <c r="KSC869" s="44"/>
      <c r="KSD869" s="44"/>
      <c r="KSE869" s="44"/>
      <c r="KSF869" s="44"/>
      <c r="KSG869" s="44"/>
      <c r="KSH869" s="44"/>
      <c r="KSI869" s="44"/>
      <c r="KSJ869" s="44"/>
      <c r="KSK869" s="44"/>
      <c r="KSL869" s="44"/>
      <c r="KSM869" s="44"/>
      <c r="KSN869" s="44"/>
      <c r="KSO869" s="44"/>
      <c r="KSP869" s="44"/>
      <c r="KSQ869" s="44"/>
      <c r="KSR869" s="44"/>
      <c r="KSS869" s="44"/>
      <c r="KST869" s="44"/>
      <c r="KSU869" s="44"/>
      <c r="KSV869" s="44"/>
      <c r="KSW869" s="44"/>
      <c r="KSX869" s="44"/>
      <c r="KSY869" s="44"/>
      <c r="KSZ869" s="44"/>
      <c r="KTA869" s="44"/>
      <c r="KTB869" s="44"/>
      <c r="KTC869" s="44"/>
      <c r="KTD869" s="44"/>
      <c r="KTE869" s="44"/>
      <c r="KTF869" s="44"/>
      <c r="KTG869" s="44"/>
      <c r="KTH869" s="44"/>
      <c r="KTI869" s="44"/>
      <c r="KTJ869" s="44"/>
      <c r="KTK869" s="44"/>
      <c r="KTL869" s="44"/>
      <c r="KTM869" s="44"/>
      <c r="KTN869" s="44"/>
      <c r="KTO869" s="44"/>
      <c r="KTP869" s="44"/>
      <c r="KTQ869" s="44"/>
      <c r="KTR869" s="44"/>
      <c r="KTS869" s="44"/>
      <c r="KTT869" s="44"/>
      <c r="KTU869" s="44"/>
      <c r="KTV869" s="44"/>
      <c r="KTW869" s="44"/>
      <c r="KTX869" s="44"/>
      <c r="KTY869" s="44"/>
      <c r="KTZ869" s="44"/>
      <c r="KUA869" s="44"/>
      <c r="KUB869" s="44"/>
      <c r="KUC869" s="44"/>
      <c r="KUD869" s="44"/>
      <c r="KUE869" s="44"/>
      <c r="KUF869" s="44"/>
      <c r="KUG869" s="44"/>
      <c r="KUH869" s="44"/>
      <c r="KUI869" s="44"/>
      <c r="KUJ869" s="44"/>
      <c r="KUK869" s="44"/>
      <c r="KUL869" s="44"/>
      <c r="KUM869" s="44"/>
      <c r="KUN869" s="44"/>
      <c r="KUO869" s="44"/>
      <c r="KUP869" s="44"/>
      <c r="KUQ869" s="44"/>
      <c r="KUR869" s="44"/>
      <c r="KUS869" s="44"/>
      <c r="KUT869" s="44"/>
      <c r="KUU869" s="44"/>
      <c r="KUV869" s="44"/>
      <c r="KUW869" s="44"/>
      <c r="KUX869" s="44"/>
      <c r="KUY869" s="44"/>
      <c r="KUZ869" s="44"/>
      <c r="KVA869" s="44"/>
      <c r="KVB869" s="44"/>
      <c r="KVC869" s="44"/>
      <c r="KVD869" s="44"/>
      <c r="KVE869" s="44"/>
      <c r="KVF869" s="44"/>
      <c r="KVG869" s="44"/>
      <c r="KVH869" s="44"/>
      <c r="KVI869" s="44"/>
      <c r="KVJ869" s="44"/>
      <c r="KVK869" s="44"/>
      <c r="KVL869" s="44"/>
      <c r="KVM869" s="44"/>
      <c r="KVN869" s="44"/>
      <c r="KVO869" s="44"/>
      <c r="KVP869" s="44"/>
      <c r="KVQ869" s="44"/>
      <c r="KVR869" s="44"/>
      <c r="KVS869" s="44"/>
      <c r="KVT869" s="44"/>
      <c r="KVU869" s="44"/>
      <c r="KVV869" s="44"/>
      <c r="KVW869" s="44"/>
      <c r="KVX869" s="44"/>
      <c r="KVY869" s="44"/>
      <c r="KVZ869" s="44"/>
      <c r="KWA869" s="44"/>
      <c r="KWB869" s="44"/>
      <c r="KWC869" s="44"/>
      <c r="KWD869" s="44"/>
      <c r="KWE869" s="44"/>
      <c r="KWF869" s="44"/>
      <c r="KWG869" s="44"/>
      <c r="KWH869" s="44"/>
      <c r="KWI869" s="44"/>
      <c r="KWJ869" s="44"/>
      <c r="KWK869" s="44"/>
      <c r="KWL869" s="44"/>
      <c r="KWM869" s="44"/>
      <c r="KWN869" s="44"/>
      <c r="KWO869" s="44"/>
      <c r="KWP869" s="44"/>
      <c r="KWQ869" s="44"/>
      <c r="KWR869" s="44"/>
      <c r="KWS869" s="44"/>
      <c r="KWT869" s="44"/>
      <c r="KWU869" s="44"/>
      <c r="KWV869" s="44"/>
      <c r="KWW869" s="44"/>
      <c r="KWX869" s="44"/>
      <c r="KWY869" s="44"/>
      <c r="KWZ869" s="44"/>
      <c r="KXA869" s="44"/>
      <c r="KXB869" s="44"/>
      <c r="KXC869" s="44"/>
      <c r="KXD869" s="44"/>
      <c r="KXE869" s="44"/>
      <c r="KXF869" s="44"/>
      <c r="KXG869" s="44"/>
      <c r="KXH869" s="44"/>
      <c r="KXI869" s="44"/>
      <c r="KXJ869" s="44"/>
      <c r="KXK869" s="44"/>
      <c r="KXL869" s="44"/>
      <c r="KXM869" s="44"/>
      <c r="KXN869" s="44"/>
      <c r="KXO869" s="44"/>
      <c r="KXP869" s="44"/>
      <c r="KXQ869" s="44"/>
      <c r="KXR869" s="44"/>
      <c r="KXS869" s="44"/>
      <c r="KXT869" s="44"/>
      <c r="KXU869" s="44"/>
      <c r="KXV869" s="44"/>
      <c r="KXW869" s="44"/>
      <c r="KXX869" s="44"/>
      <c r="KXY869" s="44"/>
      <c r="KXZ869" s="44"/>
      <c r="KYA869" s="44"/>
      <c r="KYB869" s="44"/>
      <c r="KYC869" s="44"/>
      <c r="KYD869" s="44"/>
      <c r="KYE869" s="44"/>
      <c r="KYF869" s="44"/>
      <c r="KYG869" s="44"/>
      <c r="KYH869" s="44"/>
      <c r="KYI869" s="44"/>
      <c r="KYJ869" s="44"/>
      <c r="KYK869" s="44"/>
      <c r="KYL869" s="44"/>
      <c r="KYM869" s="44"/>
      <c r="KYN869" s="44"/>
      <c r="KYO869" s="44"/>
      <c r="KYP869" s="44"/>
      <c r="KYQ869" s="44"/>
      <c r="KYR869" s="44"/>
      <c r="KYS869" s="44"/>
      <c r="KYT869" s="44"/>
      <c r="KYU869" s="44"/>
      <c r="KYV869" s="44"/>
      <c r="KYW869" s="44"/>
      <c r="KYX869" s="44"/>
      <c r="KYY869" s="44"/>
      <c r="KYZ869" s="44"/>
      <c r="KZA869" s="44"/>
      <c r="KZB869" s="44"/>
      <c r="KZC869" s="44"/>
      <c r="KZD869" s="44"/>
      <c r="KZE869" s="44"/>
      <c r="KZF869" s="44"/>
      <c r="KZG869" s="44"/>
      <c r="KZH869" s="44"/>
      <c r="KZI869" s="44"/>
      <c r="KZJ869" s="44"/>
      <c r="KZK869" s="44"/>
      <c r="KZL869" s="44"/>
      <c r="KZM869" s="44"/>
      <c r="KZN869" s="44"/>
      <c r="KZO869" s="44"/>
      <c r="KZP869" s="44"/>
      <c r="KZQ869" s="44"/>
      <c r="KZR869" s="44"/>
      <c r="KZS869" s="44"/>
      <c r="KZT869" s="44"/>
      <c r="KZU869" s="44"/>
      <c r="KZV869" s="44"/>
      <c r="KZW869" s="44"/>
      <c r="KZX869" s="44"/>
      <c r="KZY869" s="44"/>
      <c r="KZZ869" s="44"/>
      <c r="LAA869" s="44"/>
      <c r="LAB869" s="44"/>
      <c r="LAC869" s="44"/>
      <c r="LAD869" s="44"/>
      <c r="LAE869" s="44"/>
      <c r="LAF869" s="44"/>
      <c r="LAG869" s="44"/>
      <c r="LAH869" s="44"/>
      <c r="LAI869" s="44"/>
      <c r="LAJ869" s="44"/>
      <c r="LAK869" s="44"/>
      <c r="LAL869" s="44"/>
      <c r="LAM869" s="44"/>
      <c r="LAN869" s="44"/>
      <c r="LAO869" s="44"/>
      <c r="LAP869" s="44"/>
      <c r="LAQ869" s="44"/>
      <c r="LAR869" s="44"/>
      <c r="LAS869" s="44"/>
      <c r="LAT869" s="44"/>
      <c r="LAU869" s="44"/>
      <c r="LAV869" s="44"/>
      <c r="LAW869" s="44"/>
      <c r="LAX869" s="44"/>
      <c r="LAY869" s="44"/>
      <c r="LAZ869" s="44"/>
      <c r="LBA869" s="44"/>
      <c r="LBB869" s="44"/>
      <c r="LBC869" s="44"/>
      <c r="LBD869" s="44"/>
      <c r="LBE869" s="44"/>
      <c r="LBF869" s="44"/>
      <c r="LBG869" s="44"/>
      <c r="LBH869" s="44"/>
      <c r="LBI869" s="44"/>
      <c r="LBJ869" s="44"/>
      <c r="LBK869" s="44"/>
      <c r="LBL869" s="44"/>
      <c r="LBM869" s="44"/>
      <c r="LBN869" s="44"/>
      <c r="LBO869" s="44"/>
      <c r="LBP869" s="44"/>
      <c r="LBQ869" s="44"/>
      <c r="LBR869" s="44"/>
      <c r="LBS869" s="44"/>
      <c r="LBT869" s="44"/>
      <c r="LBU869" s="44"/>
      <c r="LBV869" s="44"/>
      <c r="LBW869" s="44"/>
      <c r="LBX869" s="44"/>
      <c r="LBY869" s="44"/>
      <c r="LBZ869" s="44"/>
      <c r="LCA869" s="44"/>
      <c r="LCB869" s="44"/>
      <c r="LCC869" s="44"/>
      <c r="LCD869" s="44"/>
      <c r="LCE869" s="44"/>
      <c r="LCF869" s="44"/>
      <c r="LCG869" s="44"/>
      <c r="LCH869" s="44"/>
      <c r="LCI869" s="44"/>
      <c r="LCJ869" s="44"/>
      <c r="LCK869" s="44"/>
      <c r="LCL869" s="44"/>
      <c r="LCM869" s="44"/>
      <c r="LCN869" s="44"/>
      <c r="LCO869" s="44"/>
      <c r="LCP869" s="44"/>
      <c r="LCQ869" s="44"/>
      <c r="LCR869" s="44"/>
      <c r="LCS869" s="44"/>
      <c r="LCT869" s="44"/>
      <c r="LCU869" s="44"/>
      <c r="LCV869" s="44"/>
      <c r="LCW869" s="44"/>
      <c r="LCX869" s="44"/>
      <c r="LCY869" s="44"/>
      <c r="LCZ869" s="44"/>
      <c r="LDA869" s="44"/>
      <c r="LDB869" s="44"/>
      <c r="LDC869" s="44"/>
      <c r="LDD869" s="44"/>
      <c r="LDE869" s="44"/>
      <c r="LDF869" s="44"/>
      <c r="LDG869" s="44"/>
      <c r="LDH869" s="44"/>
      <c r="LDI869" s="44"/>
      <c r="LDJ869" s="44"/>
      <c r="LDK869" s="44"/>
      <c r="LDL869" s="44"/>
      <c r="LDM869" s="44"/>
      <c r="LDN869" s="44"/>
      <c r="LDO869" s="44"/>
      <c r="LDP869" s="44"/>
      <c r="LDQ869" s="44"/>
      <c r="LDR869" s="44"/>
      <c r="LDS869" s="44"/>
      <c r="LDT869" s="44"/>
      <c r="LDU869" s="44"/>
      <c r="LDV869" s="44"/>
      <c r="LDW869" s="44"/>
      <c r="LDX869" s="44"/>
      <c r="LDY869" s="44"/>
      <c r="LDZ869" s="44"/>
      <c r="LEA869" s="44"/>
      <c r="LEB869" s="44"/>
      <c r="LEC869" s="44"/>
      <c r="LED869" s="44"/>
      <c r="LEE869" s="44"/>
      <c r="LEF869" s="44"/>
      <c r="LEG869" s="44"/>
      <c r="LEH869" s="44"/>
      <c r="LEI869" s="44"/>
      <c r="LEJ869" s="44"/>
      <c r="LEK869" s="44"/>
      <c r="LEL869" s="44"/>
      <c r="LEM869" s="44"/>
      <c r="LEN869" s="44"/>
      <c r="LEO869" s="44"/>
      <c r="LEP869" s="44"/>
      <c r="LEQ869" s="44"/>
      <c r="LER869" s="44"/>
      <c r="LES869" s="44"/>
      <c r="LET869" s="44"/>
      <c r="LEU869" s="44"/>
      <c r="LEV869" s="44"/>
      <c r="LEW869" s="44"/>
      <c r="LEX869" s="44"/>
      <c r="LEY869" s="44"/>
      <c r="LEZ869" s="44"/>
      <c r="LFA869" s="44"/>
      <c r="LFB869" s="44"/>
      <c r="LFC869" s="44"/>
      <c r="LFD869" s="44"/>
      <c r="LFE869" s="44"/>
      <c r="LFF869" s="44"/>
      <c r="LFG869" s="44"/>
      <c r="LFH869" s="44"/>
      <c r="LFI869" s="44"/>
      <c r="LFJ869" s="44"/>
      <c r="LFK869" s="44"/>
      <c r="LFL869" s="44"/>
      <c r="LFM869" s="44"/>
      <c r="LFN869" s="44"/>
      <c r="LFO869" s="44"/>
      <c r="LFP869" s="44"/>
      <c r="LFQ869" s="44"/>
      <c r="LFR869" s="44"/>
      <c r="LFS869" s="44"/>
      <c r="LFT869" s="44"/>
      <c r="LFU869" s="44"/>
      <c r="LFV869" s="44"/>
      <c r="LFW869" s="44"/>
      <c r="LFX869" s="44"/>
      <c r="LFY869" s="44"/>
      <c r="LFZ869" s="44"/>
      <c r="LGA869" s="44"/>
      <c r="LGB869" s="44"/>
      <c r="LGC869" s="44"/>
      <c r="LGD869" s="44"/>
      <c r="LGE869" s="44"/>
      <c r="LGF869" s="44"/>
      <c r="LGG869" s="44"/>
      <c r="LGH869" s="44"/>
      <c r="LGI869" s="44"/>
      <c r="LGJ869" s="44"/>
      <c r="LGK869" s="44"/>
      <c r="LGL869" s="44"/>
      <c r="LGM869" s="44"/>
      <c r="LGN869" s="44"/>
      <c r="LGO869" s="44"/>
      <c r="LGP869" s="44"/>
      <c r="LGQ869" s="44"/>
      <c r="LGR869" s="44"/>
      <c r="LGS869" s="44"/>
      <c r="LGT869" s="44"/>
      <c r="LGU869" s="44"/>
      <c r="LGV869" s="44"/>
      <c r="LGW869" s="44"/>
      <c r="LGX869" s="44"/>
      <c r="LGY869" s="44"/>
      <c r="LGZ869" s="44"/>
      <c r="LHA869" s="44"/>
      <c r="LHB869" s="44"/>
      <c r="LHC869" s="44"/>
      <c r="LHD869" s="44"/>
      <c r="LHE869" s="44"/>
      <c r="LHF869" s="44"/>
      <c r="LHG869" s="44"/>
      <c r="LHH869" s="44"/>
      <c r="LHI869" s="44"/>
      <c r="LHJ869" s="44"/>
      <c r="LHK869" s="44"/>
      <c r="LHL869" s="44"/>
      <c r="LHM869" s="44"/>
      <c r="LHN869" s="44"/>
      <c r="LHO869" s="44"/>
      <c r="LHP869" s="44"/>
      <c r="LHQ869" s="44"/>
      <c r="LHR869" s="44"/>
      <c r="LHS869" s="44"/>
      <c r="LHT869" s="44"/>
      <c r="LHU869" s="44"/>
      <c r="LHV869" s="44"/>
      <c r="LHW869" s="44"/>
      <c r="LHX869" s="44"/>
      <c r="LHY869" s="44"/>
      <c r="LHZ869" s="44"/>
      <c r="LIA869" s="44"/>
      <c r="LIB869" s="44"/>
      <c r="LIC869" s="44"/>
      <c r="LID869" s="44"/>
      <c r="LIE869" s="44"/>
      <c r="LIF869" s="44"/>
      <c r="LIG869" s="44"/>
      <c r="LIH869" s="44"/>
      <c r="LII869" s="44"/>
      <c r="LIJ869" s="44"/>
      <c r="LIK869" s="44"/>
      <c r="LIL869" s="44"/>
      <c r="LIM869" s="44"/>
      <c r="LIN869" s="44"/>
      <c r="LIO869" s="44"/>
      <c r="LIP869" s="44"/>
      <c r="LIQ869" s="44"/>
      <c r="LIR869" s="44"/>
      <c r="LIS869" s="44"/>
      <c r="LIT869" s="44"/>
      <c r="LIU869" s="44"/>
      <c r="LIV869" s="44"/>
      <c r="LIW869" s="44"/>
      <c r="LIX869" s="44"/>
      <c r="LIY869" s="44"/>
      <c r="LIZ869" s="44"/>
      <c r="LJA869" s="44"/>
      <c r="LJB869" s="44"/>
      <c r="LJC869" s="44"/>
      <c r="LJD869" s="44"/>
      <c r="LJE869" s="44"/>
      <c r="LJF869" s="44"/>
      <c r="LJG869" s="44"/>
      <c r="LJH869" s="44"/>
      <c r="LJI869" s="44"/>
      <c r="LJJ869" s="44"/>
      <c r="LJK869" s="44"/>
      <c r="LJL869" s="44"/>
      <c r="LJM869" s="44"/>
      <c r="LJN869" s="44"/>
      <c r="LJO869" s="44"/>
      <c r="LJP869" s="44"/>
      <c r="LJQ869" s="44"/>
      <c r="LJR869" s="44"/>
      <c r="LJS869" s="44"/>
      <c r="LJT869" s="44"/>
      <c r="LJU869" s="44"/>
      <c r="LJV869" s="44"/>
      <c r="LJW869" s="44"/>
      <c r="LJX869" s="44"/>
      <c r="LJY869" s="44"/>
      <c r="LJZ869" s="44"/>
      <c r="LKA869" s="44"/>
      <c r="LKB869" s="44"/>
      <c r="LKC869" s="44"/>
      <c r="LKD869" s="44"/>
      <c r="LKE869" s="44"/>
      <c r="LKF869" s="44"/>
      <c r="LKG869" s="44"/>
      <c r="LKH869" s="44"/>
      <c r="LKI869" s="44"/>
      <c r="LKJ869" s="44"/>
      <c r="LKK869" s="44"/>
      <c r="LKL869" s="44"/>
      <c r="LKM869" s="44"/>
      <c r="LKN869" s="44"/>
      <c r="LKO869" s="44"/>
      <c r="LKP869" s="44"/>
      <c r="LKQ869" s="44"/>
      <c r="LKR869" s="44"/>
      <c r="LKS869" s="44"/>
      <c r="LKT869" s="44"/>
      <c r="LKU869" s="44"/>
      <c r="LKV869" s="44"/>
      <c r="LKW869" s="44"/>
      <c r="LKX869" s="44"/>
      <c r="LKY869" s="44"/>
      <c r="LKZ869" s="44"/>
      <c r="LLA869" s="44"/>
      <c r="LLB869" s="44"/>
      <c r="LLC869" s="44"/>
      <c r="LLD869" s="44"/>
      <c r="LLE869" s="44"/>
      <c r="LLF869" s="44"/>
      <c r="LLG869" s="44"/>
      <c r="LLH869" s="44"/>
      <c r="LLI869" s="44"/>
      <c r="LLJ869" s="44"/>
      <c r="LLK869" s="44"/>
      <c r="LLL869" s="44"/>
      <c r="LLM869" s="44"/>
      <c r="LLN869" s="44"/>
      <c r="LLO869" s="44"/>
      <c r="LLP869" s="44"/>
      <c r="LLQ869" s="44"/>
      <c r="LLR869" s="44"/>
      <c r="LLS869" s="44"/>
      <c r="LLT869" s="44"/>
      <c r="LLU869" s="44"/>
      <c r="LLV869" s="44"/>
      <c r="LLW869" s="44"/>
      <c r="LLX869" s="44"/>
      <c r="LLY869" s="44"/>
      <c r="LLZ869" s="44"/>
      <c r="LMA869" s="44"/>
      <c r="LMB869" s="44"/>
      <c r="LMC869" s="44"/>
      <c r="LMD869" s="44"/>
      <c r="LME869" s="44"/>
      <c r="LMF869" s="44"/>
      <c r="LMG869" s="44"/>
      <c r="LMH869" s="44"/>
      <c r="LMI869" s="44"/>
      <c r="LMJ869" s="44"/>
      <c r="LMK869" s="44"/>
      <c r="LML869" s="44"/>
      <c r="LMM869" s="44"/>
      <c r="LMN869" s="44"/>
      <c r="LMO869" s="44"/>
      <c r="LMP869" s="44"/>
      <c r="LMQ869" s="44"/>
      <c r="LMR869" s="44"/>
      <c r="LMS869" s="44"/>
      <c r="LMT869" s="44"/>
      <c r="LMU869" s="44"/>
      <c r="LMV869" s="44"/>
      <c r="LMW869" s="44"/>
      <c r="LMX869" s="44"/>
      <c r="LMY869" s="44"/>
      <c r="LMZ869" s="44"/>
      <c r="LNA869" s="44"/>
      <c r="LNB869" s="44"/>
      <c r="LNC869" s="44"/>
      <c r="LND869" s="44"/>
      <c r="LNE869" s="44"/>
      <c r="LNF869" s="44"/>
      <c r="LNG869" s="44"/>
      <c r="LNH869" s="44"/>
      <c r="LNI869" s="44"/>
      <c r="LNJ869" s="44"/>
      <c r="LNK869" s="44"/>
      <c r="LNL869" s="44"/>
      <c r="LNM869" s="44"/>
      <c r="LNN869" s="44"/>
      <c r="LNO869" s="44"/>
      <c r="LNP869" s="44"/>
      <c r="LNQ869" s="44"/>
      <c r="LNR869" s="44"/>
      <c r="LNS869" s="44"/>
      <c r="LNT869" s="44"/>
      <c r="LNU869" s="44"/>
      <c r="LNV869" s="44"/>
      <c r="LNW869" s="44"/>
      <c r="LNX869" s="44"/>
      <c r="LNY869" s="44"/>
      <c r="LNZ869" s="44"/>
      <c r="LOA869" s="44"/>
      <c r="LOB869" s="44"/>
      <c r="LOC869" s="44"/>
      <c r="LOD869" s="44"/>
      <c r="LOE869" s="44"/>
      <c r="LOF869" s="44"/>
      <c r="LOG869" s="44"/>
      <c r="LOH869" s="44"/>
      <c r="LOI869" s="44"/>
      <c r="LOJ869" s="44"/>
      <c r="LOK869" s="44"/>
      <c r="LOL869" s="44"/>
      <c r="LOM869" s="44"/>
      <c r="LON869" s="44"/>
      <c r="LOO869" s="44"/>
      <c r="LOP869" s="44"/>
      <c r="LOQ869" s="44"/>
      <c r="LOR869" s="44"/>
      <c r="LOS869" s="44"/>
      <c r="LOT869" s="44"/>
      <c r="LOU869" s="44"/>
      <c r="LOV869" s="44"/>
      <c r="LOW869" s="44"/>
      <c r="LOX869" s="44"/>
      <c r="LOY869" s="44"/>
      <c r="LOZ869" s="44"/>
      <c r="LPA869" s="44"/>
      <c r="LPB869" s="44"/>
      <c r="LPC869" s="44"/>
      <c r="LPD869" s="44"/>
      <c r="LPE869" s="44"/>
      <c r="LPF869" s="44"/>
      <c r="LPG869" s="44"/>
      <c r="LPH869" s="44"/>
      <c r="LPI869" s="44"/>
      <c r="LPJ869" s="44"/>
      <c r="LPK869" s="44"/>
      <c r="LPL869" s="44"/>
      <c r="LPM869" s="44"/>
      <c r="LPN869" s="44"/>
      <c r="LPO869" s="44"/>
      <c r="LPP869" s="44"/>
      <c r="LPQ869" s="44"/>
      <c r="LPR869" s="44"/>
      <c r="LPS869" s="44"/>
      <c r="LPT869" s="44"/>
      <c r="LPU869" s="44"/>
      <c r="LPV869" s="44"/>
      <c r="LPW869" s="44"/>
      <c r="LPX869" s="44"/>
      <c r="LPY869" s="44"/>
      <c r="LPZ869" s="44"/>
      <c r="LQA869" s="44"/>
      <c r="LQB869" s="44"/>
      <c r="LQC869" s="44"/>
      <c r="LQD869" s="44"/>
      <c r="LQE869" s="44"/>
      <c r="LQF869" s="44"/>
      <c r="LQG869" s="44"/>
      <c r="LQH869" s="44"/>
      <c r="LQI869" s="44"/>
      <c r="LQJ869" s="44"/>
      <c r="LQK869" s="44"/>
      <c r="LQL869" s="44"/>
      <c r="LQM869" s="44"/>
      <c r="LQN869" s="44"/>
      <c r="LQO869" s="44"/>
      <c r="LQP869" s="44"/>
      <c r="LQQ869" s="44"/>
      <c r="LQR869" s="44"/>
      <c r="LQS869" s="44"/>
      <c r="LQT869" s="44"/>
      <c r="LQU869" s="44"/>
      <c r="LQV869" s="44"/>
      <c r="LQW869" s="44"/>
      <c r="LQX869" s="44"/>
      <c r="LQY869" s="44"/>
      <c r="LQZ869" s="44"/>
      <c r="LRA869" s="44"/>
      <c r="LRB869" s="44"/>
      <c r="LRC869" s="44"/>
      <c r="LRD869" s="44"/>
      <c r="LRE869" s="44"/>
      <c r="LRF869" s="44"/>
      <c r="LRG869" s="44"/>
      <c r="LRH869" s="44"/>
      <c r="LRI869" s="44"/>
      <c r="LRJ869" s="44"/>
      <c r="LRK869" s="44"/>
      <c r="LRL869" s="44"/>
      <c r="LRM869" s="44"/>
      <c r="LRN869" s="44"/>
      <c r="LRO869" s="44"/>
      <c r="LRP869" s="44"/>
      <c r="LRQ869" s="44"/>
      <c r="LRR869" s="44"/>
      <c r="LRS869" s="44"/>
      <c r="LRT869" s="44"/>
      <c r="LRU869" s="44"/>
      <c r="LRV869" s="44"/>
      <c r="LRW869" s="44"/>
      <c r="LRX869" s="44"/>
      <c r="LRY869" s="44"/>
      <c r="LRZ869" s="44"/>
      <c r="LSA869" s="44"/>
      <c r="LSB869" s="44"/>
      <c r="LSC869" s="44"/>
      <c r="LSD869" s="44"/>
      <c r="LSE869" s="44"/>
      <c r="LSF869" s="44"/>
      <c r="LSG869" s="44"/>
      <c r="LSH869" s="44"/>
      <c r="LSI869" s="44"/>
      <c r="LSJ869" s="44"/>
      <c r="LSK869" s="44"/>
      <c r="LSL869" s="44"/>
      <c r="LSM869" s="44"/>
      <c r="LSN869" s="44"/>
      <c r="LSO869" s="44"/>
      <c r="LSP869" s="44"/>
      <c r="LSQ869" s="44"/>
      <c r="LSR869" s="44"/>
      <c r="LSS869" s="44"/>
      <c r="LST869" s="44"/>
      <c r="LSU869" s="44"/>
      <c r="LSV869" s="44"/>
      <c r="LSW869" s="44"/>
      <c r="LSX869" s="44"/>
      <c r="LSY869" s="44"/>
      <c r="LSZ869" s="44"/>
      <c r="LTA869" s="44"/>
      <c r="LTB869" s="44"/>
      <c r="LTC869" s="44"/>
      <c r="LTD869" s="44"/>
      <c r="LTE869" s="44"/>
      <c r="LTF869" s="44"/>
      <c r="LTG869" s="44"/>
      <c r="LTH869" s="44"/>
      <c r="LTI869" s="44"/>
      <c r="LTJ869" s="44"/>
      <c r="LTK869" s="44"/>
      <c r="LTL869" s="44"/>
      <c r="LTM869" s="44"/>
      <c r="LTN869" s="44"/>
      <c r="LTO869" s="44"/>
      <c r="LTP869" s="44"/>
      <c r="LTQ869" s="44"/>
      <c r="LTR869" s="44"/>
      <c r="LTS869" s="44"/>
      <c r="LTT869" s="44"/>
      <c r="LTU869" s="44"/>
      <c r="LTV869" s="44"/>
      <c r="LTW869" s="44"/>
      <c r="LTX869" s="44"/>
      <c r="LTY869" s="44"/>
      <c r="LTZ869" s="44"/>
      <c r="LUA869" s="44"/>
      <c r="LUB869" s="44"/>
      <c r="LUC869" s="44"/>
      <c r="LUD869" s="44"/>
      <c r="LUE869" s="44"/>
      <c r="LUF869" s="44"/>
      <c r="LUG869" s="44"/>
      <c r="LUH869" s="44"/>
      <c r="LUI869" s="44"/>
      <c r="LUJ869" s="44"/>
      <c r="LUK869" s="44"/>
      <c r="LUL869" s="44"/>
      <c r="LUM869" s="44"/>
      <c r="LUN869" s="44"/>
      <c r="LUO869" s="44"/>
      <c r="LUP869" s="44"/>
      <c r="LUQ869" s="44"/>
      <c r="LUR869" s="44"/>
      <c r="LUS869" s="44"/>
      <c r="LUT869" s="44"/>
      <c r="LUU869" s="44"/>
      <c r="LUV869" s="44"/>
      <c r="LUW869" s="44"/>
      <c r="LUX869" s="44"/>
      <c r="LUY869" s="44"/>
      <c r="LUZ869" s="44"/>
      <c r="LVA869" s="44"/>
      <c r="LVB869" s="44"/>
      <c r="LVC869" s="44"/>
      <c r="LVD869" s="44"/>
      <c r="LVE869" s="44"/>
      <c r="LVF869" s="44"/>
      <c r="LVG869" s="44"/>
      <c r="LVH869" s="44"/>
      <c r="LVI869" s="44"/>
      <c r="LVJ869" s="44"/>
      <c r="LVK869" s="44"/>
      <c r="LVL869" s="44"/>
      <c r="LVM869" s="44"/>
      <c r="LVN869" s="44"/>
      <c r="LVO869" s="44"/>
      <c r="LVP869" s="44"/>
      <c r="LVQ869" s="44"/>
      <c r="LVR869" s="44"/>
      <c r="LVS869" s="44"/>
      <c r="LVT869" s="44"/>
      <c r="LVU869" s="44"/>
      <c r="LVV869" s="44"/>
      <c r="LVW869" s="44"/>
      <c r="LVX869" s="44"/>
      <c r="LVY869" s="44"/>
      <c r="LVZ869" s="44"/>
      <c r="LWA869" s="44"/>
      <c r="LWB869" s="44"/>
      <c r="LWC869" s="44"/>
      <c r="LWD869" s="44"/>
      <c r="LWE869" s="44"/>
      <c r="LWF869" s="44"/>
      <c r="LWG869" s="44"/>
      <c r="LWH869" s="44"/>
      <c r="LWI869" s="44"/>
      <c r="LWJ869" s="44"/>
      <c r="LWK869" s="44"/>
      <c r="LWL869" s="44"/>
      <c r="LWM869" s="44"/>
      <c r="LWN869" s="44"/>
      <c r="LWO869" s="44"/>
      <c r="LWP869" s="44"/>
      <c r="LWQ869" s="44"/>
      <c r="LWR869" s="44"/>
      <c r="LWS869" s="44"/>
      <c r="LWT869" s="44"/>
      <c r="LWU869" s="44"/>
      <c r="LWV869" s="44"/>
      <c r="LWW869" s="44"/>
      <c r="LWX869" s="44"/>
      <c r="LWY869" s="44"/>
      <c r="LWZ869" s="44"/>
      <c r="LXA869" s="44"/>
      <c r="LXB869" s="44"/>
      <c r="LXC869" s="44"/>
      <c r="LXD869" s="44"/>
      <c r="LXE869" s="44"/>
      <c r="LXF869" s="44"/>
      <c r="LXG869" s="44"/>
      <c r="LXH869" s="44"/>
      <c r="LXI869" s="44"/>
      <c r="LXJ869" s="44"/>
      <c r="LXK869" s="44"/>
      <c r="LXL869" s="44"/>
      <c r="LXM869" s="44"/>
      <c r="LXN869" s="44"/>
      <c r="LXO869" s="44"/>
      <c r="LXP869" s="44"/>
      <c r="LXQ869" s="44"/>
      <c r="LXR869" s="44"/>
      <c r="LXS869" s="44"/>
      <c r="LXT869" s="44"/>
      <c r="LXU869" s="44"/>
      <c r="LXV869" s="44"/>
      <c r="LXW869" s="44"/>
      <c r="LXX869" s="44"/>
      <c r="LXY869" s="44"/>
      <c r="LXZ869" s="44"/>
      <c r="LYA869" s="44"/>
      <c r="LYB869" s="44"/>
      <c r="LYC869" s="44"/>
      <c r="LYD869" s="44"/>
      <c r="LYE869" s="44"/>
      <c r="LYF869" s="44"/>
      <c r="LYG869" s="44"/>
      <c r="LYH869" s="44"/>
      <c r="LYI869" s="44"/>
      <c r="LYJ869" s="44"/>
      <c r="LYK869" s="44"/>
      <c r="LYL869" s="44"/>
      <c r="LYM869" s="44"/>
      <c r="LYN869" s="44"/>
      <c r="LYO869" s="44"/>
      <c r="LYP869" s="44"/>
      <c r="LYQ869" s="44"/>
      <c r="LYR869" s="44"/>
      <c r="LYS869" s="44"/>
      <c r="LYT869" s="44"/>
      <c r="LYU869" s="44"/>
      <c r="LYV869" s="44"/>
      <c r="LYW869" s="44"/>
      <c r="LYX869" s="44"/>
      <c r="LYY869" s="44"/>
      <c r="LYZ869" s="44"/>
      <c r="LZA869" s="44"/>
      <c r="LZB869" s="44"/>
      <c r="LZC869" s="44"/>
      <c r="LZD869" s="44"/>
      <c r="LZE869" s="44"/>
      <c r="LZF869" s="44"/>
      <c r="LZG869" s="44"/>
      <c r="LZH869" s="44"/>
      <c r="LZI869" s="44"/>
      <c r="LZJ869" s="44"/>
      <c r="LZK869" s="44"/>
      <c r="LZL869" s="44"/>
      <c r="LZM869" s="44"/>
      <c r="LZN869" s="44"/>
      <c r="LZO869" s="44"/>
      <c r="LZP869" s="44"/>
      <c r="LZQ869" s="44"/>
      <c r="LZR869" s="44"/>
      <c r="LZS869" s="44"/>
      <c r="LZT869" s="44"/>
      <c r="LZU869" s="44"/>
      <c r="LZV869" s="44"/>
      <c r="LZW869" s="44"/>
      <c r="LZX869" s="44"/>
      <c r="LZY869" s="44"/>
      <c r="LZZ869" s="44"/>
      <c r="MAA869" s="44"/>
      <c r="MAB869" s="44"/>
      <c r="MAC869" s="44"/>
      <c r="MAD869" s="44"/>
      <c r="MAE869" s="44"/>
      <c r="MAF869" s="44"/>
      <c r="MAG869" s="44"/>
      <c r="MAH869" s="44"/>
      <c r="MAI869" s="44"/>
      <c r="MAJ869" s="44"/>
      <c r="MAK869" s="44"/>
      <c r="MAL869" s="44"/>
      <c r="MAM869" s="44"/>
      <c r="MAN869" s="44"/>
      <c r="MAO869" s="44"/>
      <c r="MAP869" s="44"/>
      <c r="MAQ869" s="44"/>
      <c r="MAR869" s="44"/>
      <c r="MAS869" s="44"/>
      <c r="MAT869" s="44"/>
      <c r="MAU869" s="44"/>
      <c r="MAV869" s="44"/>
      <c r="MAW869" s="44"/>
      <c r="MAX869" s="44"/>
      <c r="MAY869" s="44"/>
      <c r="MAZ869" s="44"/>
      <c r="MBA869" s="44"/>
      <c r="MBB869" s="44"/>
      <c r="MBC869" s="44"/>
      <c r="MBD869" s="44"/>
      <c r="MBE869" s="44"/>
      <c r="MBF869" s="44"/>
      <c r="MBG869" s="44"/>
      <c r="MBH869" s="44"/>
      <c r="MBI869" s="44"/>
      <c r="MBJ869" s="44"/>
      <c r="MBK869" s="44"/>
      <c r="MBL869" s="44"/>
      <c r="MBM869" s="44"/>
      <c r="MBN869" s="44"/>
      <c r="MBO869" s="44"/>
      <c r="MBP869" s="44"/>
      <c r="MBQ869" s="44"/>
      <c r="MBR869" s="44"/>
      <c r="MBS869" s="44"/>
      <c r="MBT869" s="44"/>
      <c r="MBU869" s="44"/>
      <c r="MBV869" s="44"/>
      <c r="MBW869" s="44"/>
      <c r="MBX869" s="44"/>
      <c r="MBY869" s="44"/>
      <c r="MBZ869" s="44"/>
      <c r="MCA869" s="44"/>
      <c r="MCB869" s="44"/>
      <c r="MCC869" s="44"/>
      <c r="MCD869" s="44"/>
      <c r="MCE869" s="44"/>
      <c r="MCF869" s="44"/>
      <c r="MCG869" s="44"/>
      <c r="MCH869" s="44"/>
      <c r="MCI869" s="44"/>
      <c r="MCJ869" s="44"/>
      <c r="MCK869" s="44"/>
      <c r="MCL869" s="44"/>
      <c r="MCM869" s="44"/>
      <c r="MCN869" s="44"/>
      <c r="MCO869" s="44"/>
      <c r="MCP869" s="44"/>
      <c r="MCQ869" s="44"/>
      <c r="MCR869" s="44"/>
      <c r="MCS869" s="44"/>
      <c r="MCT869" s="44"/>
      <c r="MCU869" s="44"/>
      <c r="MCV869" s="44"/>
      <c r="MCW869" s="44"/>
      <c r="MCX869" s="44"/>
      <c r="MCY869" s="44"/>
      <c r="MCZ869" s="44"/>
      <c r="MDA869" s="44"/>
      <c r="MDB869" s="44"/>
      <c r="MDC869" s="44"/>
      <c r="MDD869" s="44"/>
      <c r="MDE869" s="44"/>
      <c r="MDF869" s="44"/>
      <c r="MDG869" s="44"/>
      <c r="MDH869" s="44"/>
      <c r="MDI869" s="44"/>
      <c r="MDJ869" s="44"/>
      <c r="MDK869" s="44"/>
      <c r="MDL869" s="44"/>
      <c r="MDM869" s="44"/>
      <c r="MDN869" s="44"/>
      <c r="MDO869" s="44"/>
      <c r="MDP869" s="44"/>
      <c r="MDQ869" s="44"/>
      <c r="MDR869" s="44"/>
      <c r="MDS869" s="44"/>
      <c r="MDT869" s="44"/>
      <c r="MDU869" s="44"/>
      <c r="MDV869" s="44"/>
      <c r="MDW869" s="44"/>
      <c r="MDX869" s="44"/>
      <c r="MDY869" s="44"/>
      <c r="MDZ869" s="44"/>
      <c r="MEA869" s="44"/>
      <c r="MEB869" s="44"/>
      <c r="MEC869" s="44"/>
      <c r="MED869" s="44"/>
      <c r="MEE869" s="44"/>
      <c r="MEF869" s="44"/>
      <c r="MEG869" s="44"/>
      <c r="MEH869" s="44"/>
      <c r="MEI869" s="44"/>
      <c r="MEJ869" s="44"/>
      <c r="MEK869" s="44"/>
      <c r="MEL869" s="44"/>
      <c r="MEM869" s="44"/>
      <c r="MEN869" s="44"/>
      <c r="MEO869" s="44"/>
      <c r="MEP869" s="44"/>
      <c r="MEQ869" s="44"/>
      <c r="MER869" s="44"/>
      <c r="MES869" s="44"/>
      <c r="MET869" s="44"/>
      <c r="MEU869" s="44"/>
      <c r="MEV869" s="44"/>
      <c r="MEW869" s="44"/>
      <c r="MEX869" s="44"/>
      <c r="MEY869" s="44"/>
      <c r="MEZ869" s="44"/>
      <c r="MFA869" s="44"/>
      <c r="MFB869" s="44"/>
      <c r="MFC869" s="44"/>
      <c r="MFD869" s="44"/>
      <c r="MFE869" s="44"/>
      <c r="MFF869" s="44"/>
      <c r="MFG869" s="44"/>
      <c r="MFH869" s="44"/>
      <c r="MFI869" s="44"/>
      <c r="MFJ869" s="44"/>
      <c r="MFK869" s="44"/>
      <c r="MFL869" s="44"/>
      <c r="MFM869" s="44"/>
      <c r="MFN869" s="44"/>
      <c r="MFO869" s="44"/>
      <c r="MFP869" s="44"/>
      <c r="MFQ869" s="44"/>
      <c r="MFR869" s="44"/>
      <c r="MFS869" s="44"/>
      <c r="MFT869" s="44"/>
      <c r="MFU869" s="44"/>
      <c r="MFV869" s="44"/>
      <c r="MFW869" s="44"/>
      <c r="MFX869" s="44"/>
      <c r="MFY869" s="44"/>
      <c r="MFZ869" s="44"/>
      <c r="MGA869" s="44"/>
      <c r="MGB869" s="44"/>
      <c r="MGC869" s="44"/>
      <c r="MGD869" s="44"/>
      <c r="MGE869" s="44"/>
      <c r="MGF869" s="44"/>
      <c r="MGG869" s="44"/>
      <c r="MGH869" s="44"/>
      <c r="MGI869" s="44"/>
      <c r="MGJ869" s="44"/>
      <c r="MGK869" s="44"/>
      <c r="MGL869" s="44"/>
      <c r="MGM869" s="44"/>
      <c r="MGN869" s="44"/>
      <c r="MGO869" s="44"/>
      <c r="MGP869" s="44"/>
      <c r="MGQ869" s="44"/>
      <c r="MGR869" s="44"/>
      <c r="MGS869" s="44"/>
      <c r="MGT869" s="44"/>
      <c r="MGU869" s="44"/>
      <c r="MGV869" s="44"/>
      <c r="MGW869" s="44"/>
      <c r="MGX869" s="44"/>
      <c r="MGY869" s="44"/>
      <c r="MGZ869" s="44"/>
      <c r="MHA869" s="44"/>
      <c r="MHB869" s="44"/>
      <c r="MHC869" s="44"/>
      <c r="MHD869" s="44"/>
      <c r="MHE869" s="44"/>
      <c r="MHF869" s="44"/>
      <c r="MHG869" s="44"/>
      <c r="MHH869" s="44"/>
      <c r="MHI869" s="44"/>
      <c r="MHJ869" s="44"/>
      <c r="MHK869" s="44"/>
      <c r="MHL869" s="44"/>
      <c r="MHM869" s="44"/>
      <c r="MHN869" s="44"/>
      <c r="MHO869" s="44"/>
      <c r="MHP869" s="44"/>
      <c r="MHQ869" s="44"/>
      <c r="MHR869" s="44"/>
      <c r="MHS869" s="44"/>
      <c r="MHT869" s="44"/>
      <c r="MHU869" s="44"/>
      <c r="MHV869" s="44"/>
      <c r="MHW869" s="44"/>
      <c r="MHX869" s="44"/>
      <c r="MHY869" s="44"/>
      <c r="MHZ869" s="44"/>
      <c r="MIA869" s="44"/>
      <c r="MIB869" s="44"/>
      <c r="MIC869" s="44"/>
      <c r="MID869" s="44"/>
      <c r="MIE869" s="44"/>
      <c r="MIF869" s="44"/>
      <c r="MIG869" s="44"/>
      <c r="MIH869" s="44"/>
      <c r="MII869" s="44"/>
      <c r="MIJ869" s="44"/>
      <c r="MIK869" s="44"/>
      <c r="MIL869" s="44"/>
      <c r="MIM869" s="44"/>
      <c r="MIN869" s="44"/>
      <c r="MIO869" s="44"/>
      <c r="MIP869" s="44"/>
      <c r="MIQ869" s="44"/>
      <c r="MIR869" s="44"/>
      <c r="MIS869" s="44"/>
      <c r="MIT869" s="44"/>
      <c r="MIU869" s="44"/>
      <c r="MIV869" s="44"/>
      <c r="MIW869" s="44"/>
      <c r="MIX869" s="44"/>
      <c r="MIY869" s="44"/>
      <c r="MIZ869" s="44"/>
      <c r="MJA869" s="44"/>
      <c r="MJB869" s="44"/>
      <c r="MJC869" s="44"/>
      <c r="MJD869" s="44"/>
      <c r="MJE869" s="44"/>
      <c r="MJF869" s="44"/>
      <c r="MJG869" s="44"/>
      <c r="MJH869" s="44"/>
      <c r="MJI869" s="44"/>
      <c r="MJJ869" s="44"/>
      <c r="MJK869" s="44"/>
      <c r="MJL869" s="44"/>
      <c r="MJM869" s="44"/>
      <c r="MJN869" s="44"/>
      <c r="MJO869" s="44"/>
      <c r="MJP869" s="44"/>
      <c r="MJQ869" s="44"/>
      <c r="MJR869" s="44"/>
      <c r="MJS869" s="44"/>
      <c r="MJT869" s="44"/>
      <c r="MJU869" s="44"/>
      <c r="MJV869" s="44"/>
      <c r="MJW869" s="44"/>
      <c r="MJX869" s="44"/>
      <c r="MJY869" s="44"/>
      <c r="MJZ869" s="44"/>
      <c r="MKA869" s="44"/>
      <c r="MKB869" s="44"/>
      <c r="MKC869" s="44"/>
      <c r="MKD869" s="44"/>
      <c r="MKE869" s="44"/>
      <c r="MKF869" s="44"/>
      <c r="MKG869" s="44"/>
      <c r="MKH869" s="44"/>
      <c r="MKI869" s="44"/>
      <c r="MKJ869" s="44"/>
      <c r="MKK869" s="44"/>
      <c r="MKL869" s="44"/>
      <c r="MKM869" s="44"/>
      <c r="MKN869" s="44"/>
      <c r="MKO869" s="44"/>
      <c r="MKP869" s="44"/>
      <c r="MKQ869" s="44"/>
      <c r="MKR869" s="44"/>
      <c r="MKS869" s="44"/>
      <c r="MKT869" s="44"/>
      <c r="MKU869" s="44"/>
      <c r="MKV869" s="44"/>
      <c r="MKW869" s="44"/>
      <c r="MKX869" s="44"/>
      <c r="MKY869" s="44"/>
      <c r="MKZ869" s="44"/>
      <c r="MLA869" s="44"/>
      <c r="MLB869" s="44"/>
      <c r="MLC869" s="44"/>
      <c r="MLD869" s="44"/>
      <c r="MLE869" s="44"/>
      <c r="MLF869" s="44"/>
      <c r="MLG869" s="44"/>
      <c r="MLH869" s="44"/>
      <c r="MLI869" s="44"/>
      <c r="MLJ869" s="44"/>
      <c r="MLK869" s="44"/>
      <c r="MLL869" s="44"/>
      <c r="MLM869" s="44"/>
      <c r="MLN869" s="44"/>
      <c r="MLO869" s="44"/>
      <c r="MLP869" s="44"/>
      <c r="MLQ869" s="44"/>
      <c r="MLR869" s="44"/>
      <c r="MLS869" s="44"/>
      <c r="MLT869" s="44"/>
      <c r="MLU869" s="44"/>
      <c r="MLV869" s="44"/>
      <c r="MLW869" s="44"/>
      <c r="MLX869" s="44"/>
      <c r="MLY869" s="44"/>
      <c r="MLZ869" s="44"/>
      <c r="MMA869" s="44"/>
      <c r="MMB869" s="44"/>
      <c r="MMC869" s="44"/>
      <c r="MMD869" s="44"/>
      <c r="MME869" s="44"/>
      <c r="MMF869" s="44"/>
      <c r="MMG869" s="44"/>
      <c r="MMH869" s="44"/>
      <c r="MMI869" s="44"/>
      <c r="MMJ869" s="44"/>
      <c r="MMK869" s="44"/>
      <c r="MML869" s="44"/>
      <c r="MMM869" s="44"/>
      <c r="MMN869" s="44"/>
      <c r="MMO869" s="44"/>
      <c r="MMP869" s="44"/>
      <c r="MMQ869" s="44"/>
      <c r="MMR869" s="44"/>
      <c r="MMS869" s="44"/>
      <c r="MMT869" s="44"/>
      <c r="MMU869" s="44"/>
      <c r="MMV869" s="44"/>
      <c r="MMW869" s="44"/>
      <c r="MMX869" s="44"/>
      <c r="MMY869" s="44"/>
      <c r="MMZ869" s="44"/>
      <c r="MNA869" s="44"/>
      <c r="MNB869" s="44"/>
      <c r="MNC869" s="44"/>
      <c r="MND869" s="44"/>
      <c r="MNE869" s="44"/>
      <c r="MNF869" s="44"/>
      <c r="MNG869" s="44"/>
      <c r="MNH869" s="44"/>
      <c r="MNI869" s="44"/>
      <c r="MNJ869" s="44"/>
      <c r="MNK869" s="44"/>
      <c r="MNL869" s="44"/>
      <c r="MNM869" s="44"/>
      <c r="MNN869" s="44"/>
      <c r="MNO869" s="44"/>
      <c r="MNP869" s="44"/>
      <c r="MNQ869" s="44"/>
      <c r="MNR869" s="44"/>
      <c r="MNS869" s="44"/>
      <c r="MNT869" s="44"/>
      <c r="MNU869" s="44"/>
      <c r="MNV869" s="44"/>
      <c r="MNW869" s="44"/>
      <c r="MNX869" s="44"/>
      <c r="MNY869" s="44"/>
      <c r="MNZ869" s="44"/>
      <c r="MOA869" s="44"/>
      <c r="MOB869" s="44"/>
      <c r="MOC869" s="44"/>
      <c r="MOD869" s="44"/>
      <c r="MOE869" s="44"/>
      <c r="MOF869" s="44"/>
      <c r="MOG869" s="44"/>
      <c r="MOH869" s="44"/>
      <c r="MOI869" s="44"/>
      <c r="MOJ869" s="44"/>
      <c r="MOK869" s="44"/>
      <c r="MOL869" s="44"/>
      <c r="MOM869" s="44"/>
      <c r="MON869" s="44"/>
      <c r="MOO869" s="44"/>
      <c r="MOP869" s="44"/>
      <c r="MOQ869" s="44"/>
      <c r="MOR869" s="44"/>
      <c r="MOS869" s="44"/>
      <c r="MOT869" s="44"/>
      <c r="MOU869" s="44"/>
      <c r="MOV869" s="44"/>
      <c r="MOW869" s="44"/>
      <c r="MOX869" s="44"/>
      <c r="MOY869" s="44"/>
      <c r="MOZ869" s="44"/>
      <c r="MPA869" s="44"/>
      <c r="MPB869" s="44"/>
      <c r="MPC869" s="44"/>
      <c r="MPD869" s="44"/>
      <c r="MPE869" s="44"/>
      <c r="MPF869" s="44"/>
      <c r="MPG869" s="44"/>
      <c r="MPH869" s="44"/>
      <c r="MPI869" s="44"/>
      <c r="MPJ869" s="44"/>
      <c r="MPK869" s="44"/>
      <c r="MPL869" s="44"/>
      <c r="MPM869" s="44"/>
      <c r="MPN869" s="44"/>
      <c r="MPO869" s="44"/>
      <c r="MPP869" s="44"/>
      <c r="MPQ869" s="44"/>
      <c r="MPR869" s="44"/>
      <c r="MPS869" s="44"/>
      <c r="MPT869" s="44"/>
      <c r="MPU869" s="44"/>
      <c r="MPV869" s="44"/>
      <c r="MPW869" s="44"/>
      <c r="MPX869" s="44"/>
      <c r="MPY869" s="44"/>
      <c r="MPZ869" s="44"/>
      <c r="MQA869" s="44"/>
      <c r="MQB869" s="44"/>
      <c r="MQC869" s="44"/>
      <c r="MQD869" s="44"/>
      <c r="MQE869" s="44"/>
      <c r="MQF869" s="44"/>
      <c r="MQG869" s="44"/>
      <c r="MQH869" s="44"/>
      <c r="MQI869" s="44"/>
      <c r="MQJ869" s="44"/>
      <c r="MQK869" s="44"/>
      <c r="MQL869" s="44"/>
      <c r="MQM869" s="44"/>
      <c r="MQN869" s="44"/>
      <c r="MQO869" s="44"/>
      <c r="MQP869" s="44"/>
      <c r="MQQ869" s="44"/>
      <c r="MQR869" s="44"/>
      <c r="MQS869" s="44"/>
      <c r="MQT869" s="44"/>
      <c r="MQU869" s="44"/>
      <c r="MQV869" s="44"/>
      <c r="MQW869" s="44"/>
      <c r="MQX869" s="44"/>
      <c r="MQY869" s="44"/>
      <c r="MQZ869" s="44"/>
      <c r="MRA869" s="44"/>
      <c r="MRB869" s="44"/>
      <c r="MRC869" s="44"/>
      <c r="MRD869" s="44"/>
      <c r="MRE869" s="44"/>
      <c r="MRF869" s="44"/>
      <c r="MRG869" s="44"/>
      <c r="MRH869" s="44"/>
      <c r="MRI869" s="44"/>
      <c r="MRJ869" s="44"/>
      <c r="MRK869" s="44"/>
      <c r="MRL869" s="44"/>
      <c r="MRM869" s="44"/>
      <c r="MRN869" s="44"/>
      <c r="MRO869" s="44"/>
      <c r="MRP869" s="44"/>
      <c r="MRQ869" s="44"/>
      <c r="MRR869" s="44"/>
      <c r="MRS869" s="44"/>
      <c r="MRT869" s="44"/>
      <c r="MRU869" s="44"/>
      <c r="MRV869" s="44"/>
      <c r="MRW869" s="44"/>
      <c r="MRX869" s="44"/>
      <c r="MRY869" s="44"/>
      <c r="MRZ869" s="44"/>
      <c r="MSA869" s="44"/>
      <c r="MSB869" s="44"/>
      <c r="MSC869" s="44"/>
      <c r="MSD869" s="44"/>
      <c r="MSE869" s="44"/>
      <c r="MSF869" s="44"/>
      <c r="MSG869" s="44"/>
      <c r="MSH869" s="44"/>
      <c r="MSI869" s="44"/>
      <c r="MSJ869" s="44"/>
      <c r="MSK869" s="44"/>
      <c r="MSL869" s="44"/>
      <c r="MSM869" s="44"/>
      <c r="MSN869" s="44"/>
      <c r="MSO869" s="44"/>
      <c r="MSP869" s="44"/>
      <c r="MSQ869" s="44"/>
      <c r="MSR869" s="44"/>
      <c r="MSS869" s="44"/>
      <c r="MST869" s="44"/>
      <c r="MSU869" s="44"/>
      <c r="MSV869" s="44"/>
      <c r="MSW869" s="44"/>
      <c r="MSX869" s="44"/>
      <c r="MSY869" s="44"/>
      <c r="MSZ869" s="44"/>
      <c r="MTA869" s="44"/>
      <c r="MTB869" s="44"/>
      <c r="MTC869" s="44"/>
      <c r="MTD869" s="44"/>
      <c r="MTE869" s="44"/>
      <c r="MTF869" s="44"/>
      <c r="MTG869" s="44"/>
      <c r="MTH869" s="44"/>
      <c r="MTI869" s="44"/>
      <c r="MTJ869" s="44"/>
      <c r="MTK869" s="44"/>
      <c r="MTL869" s="44"/>
      <c r="MTM869" s="44"/>
      <c r="MTN869" s="44"/>
      <c r="MTO869" s="44"/>
      <c r="MTP869" s="44"/>
      <c r="MTQ869" s="44"/>
      <c r="MTR869" s="44"/>
      <c r="MTS869" s="44"/>
      <c r="MTT869" s="44"/>
      <c r="MTU869" s="44"/>
      <c r="MTV869" s="44"/>
      <c r="MTW869" s="44"/>
      <c r="MTX869" s="44"/>
      <c r="MTY869" s="44"/>
      <c r="MTZ869" s="44"/>
      <c r="MUA869" s="44"/>
      <c r="MUB869" s="44"/>
      <c r="MUC869" s="44"/>
      <c r="MUD869" s="44"/>
      <c r="MUE869" s="44"/>
      <c r="MUF869" s="44"/>
      <c r="MUG869" s="44"/>
      <c r="MUH869" s="44"/>
      <c r="MUI869" s="44"/>
      <c r="MUJ869" s="44"/>
      <c r="MUK869" s="44"/>
      <c r="MUL869" s="44"/>
      <c r="MUM869" s="44"/>
      <c r="MUN869" s="44"/>
      <c r="MUO869" s="44"/>
      <c r="MUP869" s="44"/>
      <c r="MUQ869" s="44"/>
      <c r="MUR869" s="44"/>
      <c r="MUS869" s="44"/>
      <c r="MUT869" s="44"/>
      <c r="MUU869" s="44"/>
      <c r="MUV869" s="44"/>
      <c r="MUW869" s="44"/>
      <c r="MUX869" s="44"/>
      <c r="MUY869" s="44"/>
      <c r="MUZ869" s="44"/>
      <c r="MVA869" s="44"/>
      <c r="MVB869" s="44"/>
      <c r="MVC869" s="44"/>
      <c r="MVD869" s="44"/>
      <c r="MVE869" s="44"/>
      <c r="MVF869" s="44"/>
      <c r="MVG869" s="44"/>
      <c r="MVH869" s="44"/>
      <c r="MVI869" s="44"/>
      <c r="MVJ869" s="44"/>
      <c r="MVK869" s="44"/>
      <c r="MVL869" s="44"/>
      <c r="MVM869" s="44"/>
      <c r="MVN869" s="44"/>
      <c r="MVO869" s="44"/>
      <c r="MVP869" s="44"/>
      <c r="MVQ869" s="44"/>
      <c r="MVR869" s="44"/>
      <c r="MVS869" s="44"/>
      <c r="MVT869" s="44"/>
      <c r="MVU869" s="44"/>
      <c r="MVV869" s="44"/>
      <c r="MVW869" s="44"/>
      <c r="MVX869" s="44"/>
      <c r="MVY869" s="44"/>
      <c r="MVZ869" s="44"/>
      <c r="MWA869" s="44"/>
      <c r="MWB869" s="44"/>
      <c r="MWC869" s="44"/>
      <c r="MWD869" s="44"/>
      <c r="MWE869" s="44"/>
      <c r="MWF869" s="44"/>
      <c r="MWG869" s="44"/>
      <c r="MWH869" s="44"/>
      <c r="MWI869" s="44"/>
      <c r="MWJ869" s="44"/>
      <c r="MWK869" s="44"/>
      <c r="MWL869" s="44"/>
      <c r="MWM869" s="44"/>
      <c r="MWN869" s="44"/>
      <c r="MWO869" s="44"/>
      <c r="MWP869" s="44"/>
      <c r="MWQ869" s="44"/>
      <c r="MWR869" s="44"/>
      <c r="MWS869" s="44"/>
      <c r="MWT869" s="44"/>
      <c r="MWU869" s="44"/>
      <c r="MWV869" s="44"/>
      <c r="MWW869" s="44"/>
      <c r="MWX869" s="44"/>
      <c r="MWY869" s="44"/>
      <c r="MWZ869" s="44"/>
      <c r="MXA869" s="44"/>
      <c r="MXB869" s="44"/>
      <c r="MXC869" s="44"/>
      <c r="MXD869" s="44"/>
      <c r="MXE869" s="44"/>
      <c r="MXF869" s="44"/>
      <c r="MXG869" s="44"/>
      <c r="MXH869" s="44"/>
      <c r="MXI869" s="44"/>
      <c r="MXJ869" s="44"/>
      <c r="MXK869" s="44"/>
      <c r="MXL869" s="44"/>
      <c r="MXM869" s="44"/>
      <c r="MXN869" s="44"/>
      <c r="MXO869" s="44"/>
      <c r="MXP869" s="44"/>
      <c r="MXQ869" s="44"/>
      <c r="MXR869" s="44"/>
      <c r="MXS869" s="44"/>
      <c r="MXT869" s="44"/>
      <c r="MXU869" s="44"/>
      <c r="MXV869" s="44"/>
      <c r="MXW869" s="44"/>
      <c r="MXX869" s="44"/>
      <c r="MXY869" s="44"/>
      <c r="MXZ869" s="44"/>
      <c r="MYA869" s="44"/>
      <c r="MYB869" s="44"/>
      <c r="MYC869" s="44"/>
      <c r="MYD869" s="44"/>
      <c r="MYE869" s="44"/>
      <c r="MYF869" s="44"/>
      <c r="MYG869" s="44"/>
      <c r="MYH869" s="44"/>
      <c r="MYI869" s="44"/>
      <c r="MYJ869" s="44"/>
      <c r="MYK869" s="44"/>
      <c r="MYL869" s="44"/>
      <c r="MYM869" s="44"/>
      <c r="MYN869" s="44"/>
      <c r="MYO869" s="44"/>
      <c r="MYP869" s="44"/>
      <c r="MYQ869" s="44"/>
      <c r="MYR869" s="44"/>
      <c r="MYS869" s="44"/>
      <c r="MYT869" s="44"/>
      <c r="MYU869" s="44"/>
      <c r="MYV869" s="44"/>
      <c r="MYW869" s="44"/>
      <c r="MYX869" s="44"/>
      <c r="MYY869" s="44"/>
      <c r="MYZ869" s="44"/>
      <c r="MZA869" s="44"/>
      <c r="MZB869" s="44"/>
      <c r="MZC869" s="44"/>
      <c r="MZD869" s="44"/>
      <c r="MZE869" s="44"/>
      <c r="MZF869" s="44"/>
      <c r="MZG869" s="44"/>
      <c r="MZH869" s="44"/>
      <c r="MZI869" s="44"/>
      <c r="MZJ869" s="44"/>
      <c r="MZK869" s="44"/>
      <c r="MZL869" s="44"/>
      <c r="MZM869" s="44"/>
      <c r="MZN869" s="44"/>
      <c r="MZO869" s="44"/>
      <c r="MZP869" s="44"/>
      <c r="MZQ869" s="44"/>
      <c r="MZR869" s="44"/>
      <c r="MZS869" s="44"/>
      <c r="MZT869" s="44"/>
      <c r="MZU869" s="44"/>
      <c r="MZV869" s="44"/>
      <c r="MZW869" s="44"/>
      <c r="MZX869" s="44"/>
      <c r="MZY869" s="44"/>
      <c r="MZZ869" s="44"/>
      <c r="NAA869" s="44"/>
      <c r="NAB869" s="44"/>
      <c r="NAC869" s="44"/>
      <c r="NAD869" s="44"/>
      <c r="NAE869" s="44"/>
      <c r="NAF869" s="44"/>
      <c r="NAG869" s="44"/>
      <c r="NAH869" s="44"/>
      <c r="NAI869" s="44"/>
      <c r="NAJ869" s="44"/>
      <c r="NAK869" s="44"/>
      <c r="NAL869" s="44"/>
      <c r="NAM869" s="44"/>
      <c r="NAN869" s="44"/>
      <c r="NAO869" s="44"/>
      <c r="NAP869" s="44"/>
      <c r="NAQ869" s="44"/>
      <c r="NAR869" s="44"/>
      <c r="NAS869" s="44"/>
      <c r="NAT869" s="44"/>
      <c r="NAU869" s="44"/>
      <c r="NAV869" s="44"/>
      <c r="NAW869" s="44"/>
      <c r="NAX869" s="44"/>
      <c r="NAY869" s="44"/>
      <c r="NAZ869" s="44"/>
      <c r="NBA869" s="44"/>
      <c r="NBB869" s="44"/>
      <c r="NBC869" s="44"/>
      <c r="NBD869" s="44"/>
      <c r="NBE869" s="44"/>
      <c r="NBF869" s="44"/>
      <c r="NBG869" s="44"/>
      <c r="NBH869" s="44"/>
      <c r="NBI869" s="44"/>
      <c r="NBJ869" s="44"/>
      <c r="NBK869" s="44"/>
      <c r="NBL869" s="44"/>
      <c r="NBM869" s="44"/>
      <c r="NBN869" s="44"/>
      <c r="NBO869" s="44"/>
      <c r="NBP869" s="44"/>
      <c r="NBQ869" s="44"/>
      <c r="NBR869" s="44"/>
      <c r="NBS869" s="44"/>
      <c r="NBT869" s="44"/>
      <c r="NBU869" s="44"/>
      <c r="NBV869" s="44"/>
      <c r="NBW869" s="44"/>
      <c r="NBX869" s="44"/>
      <c r="NBY869" s="44"/>
      <c r="NBZ869" s="44"/>
      <c r="NCA869" s="44"/>
      <c r="NCB869" s="44"/>
      <c r="NCC869" s="44"/>
      <c r="NCD869" s="44"/>
      <c r="NCE869" s="44"/>
      <c r="NCF869" s="44"/>
      <c r="NCG869" s="44"/>
      <c r="NCH869" s="44"/>
      <c r="NCI869" s="44"/>
      <c r="NCJ869" s="44"/>
      <c r="NCK869" s="44"/>
      <c r="NCL869" s="44"/>
      <c r="NCM869" s="44"/>
      <c r="NCN869" s="44"/>
      <c r="NCO869" s="44"/>
      <c r="NCP869" s="44"/>
      <c r="NCQ869" s="44"/>
      <c r="NCR869" s="44"/>
      <c r="NCS869" s="44"/>
      <c r="NCT869" s="44"/>
      <c r="NCU869" s="44"/>
      <c r="NCV869" s="44"/>
      <c r="NCW869" s="44"/>
      <c r="NCX869" s="44"/>
      <c r="NCY869" s="44"/>
      <c r="NCZ869" s="44"/>
      <c r="NDA869" s="44"/>
      <c r="NDB869" s="44"/>
      <c r="NDC869" s="44"/>
      <c r="NDD869" s="44"/>
      <c r="NDE869" s="44"/>
      <c r="NDF869" s="44"/>
      <c r="NDG869" s="44"/>
      <c r="NDH869" s="44"/>
      <c r="NDI869" s="44"/>
      <c r="NDJ869" s="44"/>
      <c r="NDK869" s="44"/>
      <c r="NDL869" s="44"/>
      <c r="NDM869" s="44"/>
      <c r="NDN869" s="44"/>
      <c r="NDO869" s="44"/>
      <c r="NDP869" s="44"/>
      <c r="NDQ869" s="44"/>
      <c r="NDR869" s="44"/>
      <c r="NDS869" s="44"/>
      <c r="NDT869" s="44"/>
      <c r="NDU869" s="44"/>
      <c r="NDV869" s="44"/>
      <c r="NDW869" s="44"/>
      <c r="NDX869" s="44"/>
      <c r="NDY869" s="44"/>
      <c r="NDZ869" s="44"/>
      <c r="NEA869" s="44"/>
      <c r="NEB869" s="44"/>
      <c r="NEC869" s="44"/>
      <c r="NED869" s="44"/>
      <c r="NEE869" s="44"/>
      <c r="NEF869" s="44"/>
      <c r="NEG869" s="44"/>
      <c r="NEH869" s="44"/>
      <c r="NEI869" s="44"/>
      <c r="NEJ869" s="44"/>
      <c r="NEK869" s="44"/>
      <c r="NEL869" s="44"/>
      <c r="NEM869" s="44"/>
      <c r="NEN869" s="44"/>
      <c r="NEO869" s="44"/>
      <c r="NEP869" s="44"/>
      <c r="NEQ869" s="44"/>
      <c r="NER869" s="44"/>
      <c r="NES869" s="44"/>
      <c r="NET869" s="44"/>
      <c r="NEU869" s="44"/>
      <c r="NEV869" s="44"/>
      <c r="NEW869" s="44"/>
      <c r="NEX869" s="44"/>
      <c r="NEY869" s="44"/>
      <c r="NEZ869" s="44"/>
      <c r="NFA869" s="44"/>
      <c r="NFB869" s="44"/>
      <c r="NFC869" s="44"/>
      <c r="NFD869" s="44"/>
      <c r="NFE869" s="44"/>
      <c r="NFF869" s="44"/>
      <c r="NFG869" s="44"/>
      <c r="NFH869" s="44"/>
      <c r="NFI869" s="44"/>
      <c r="NFJ869" s="44"/>
      <c r="NFK869" s="44"/>
      <c r="NFL869" s="44"/>
      <c r="NFM869" s="44"/>
      <c r="NFN869" s="44"/>
      <c r="NFO869" s="44"/>
      <c r="NFP869" s="44"/>
      <c r="NFQ869" s="44"/>
      <c r="NFR869" s="44"/>
      <c r="NFS869" s="44"/>
      <c r="NFT869" s="44"/>
      <c r="NFU869" s="44"/>
      <c r="NFV869" s="44"/>
      <c r="NFW869" s="44"/>
      <c r="NFX869" s="44"/>
      <c r="NFY869" s="44"/>
      <c r="NFZ869" s="44"/>
      <c r="NGA869" s="44"/>
      <c r="NGB869" s="44"/>
      <c r="NGC869" s="44"/>
      <c r="NGD869" s="44"/>
      <c r="NGE869" s="44"/>
      <c r="NGF869" s="44"/>
      <c r="NGG869" s="44"/>
      <c r="NGH869" s="44"/>
      <c r="NGI869" s="44"/>
      <c r="NGJ869" s="44"/>
      <c r="NGK869" s="44"/>
      <c r="NGL869" s="44"/>
      <c r="NGM869" s="44"/>
      <c r="NGN869" s="44"/>
      <c r="NGO869" s="44"/>
      <c r="NGP869" s="44"/>
      <c r="NGQ869" s="44"/>
      <c r="NGR869" s="44"/>
      <c r="NGS869" s="44"/>
      <c r="NGT869" s="44"/>
      <c r="NGU869" s="44"/>
      <c r="NGV869" s="44"/>
      <c r="NGW869" s="44"/>
      <c r="NGX869" s="44"/>
      <c r="NGY869" s="44"/>
      <c r="NGZ869" s="44"/>
      <c r="NHA869" s="44"/>
      <c r="NHB869" s="44"/>
      <c r="NHC869" s="44"/>
      <c r="NHD869" s="44"/>
      <c r="NHE869" s="44"/>
      <c r="NHF869" s="44"/>
      <c r="NHG869" s="44"/>
      <c r="NHH869" s="44"/>
      <c r="NHI869" s="44"/>
      <c r="NHJ869" s="44"/>
      <c r="NHK869" s="44"/>
      <c r="NHL869" s="44"/>
      <c r="NHM869" s="44"/>
      <c r="NHN869" s="44"/>
      <c r="NHO869" s="44"/>
      <c r="NHP869" s="44"/>
      <c r="NHQ869" s="44"/>
      <c r="NHR869" s="44"/>
      <c r="NHS869" s="44"/>
      <c r="NHT869" s="44"/>
      <c r="NHU869" s="44"/>
      <c r="NHV869" s="44"/>
      <c r="NHW869" s="44"/>
      <c r="NHX869" s="44"/>
      <c r="NHY869" s="44"/>
      <c r="NHZ869" s="44"/>
      <c r="NIA869" s="44"/>
      <c r="NIB869" s="44"/>
      <c r="NIC869" s="44"/>
      <c r="NID869" s="44"/>
      <c r="NIE869" s="44"/>
      <c r="NIF869" s="44"/>
      <c r="NIG869" s="44"/>
      <c r="NIH869" s="44"/>
      <c r="NII869" s="44"/>
      <c r="NIJ869" s="44"/>
      <c r="NIK869" s="44"/>
      <c r="NIL869" s="44"/>
      <c r="NIM869" s="44"/>
      <c r="NIN869" s="44"/>
      <c r="NIO869" s="44"/>
      <c r="NIP869" s="44"/>
      <c r="NIQ869" s="44"/>
      <c r="NIR869" s="44"/>
      <c r="NIS869" s="44"/>
      <c r="NIT869" s="44"/>
      <c r="NIU869" s="44"/>
      <c r="NIV869" s="44"/>
      <c r="NIW869" s="44"/>
      <c r="NIX869" s="44"/>
      <c r="NIY869" s="44"/>
      <c r="NIZ869" s="44"/>
      <c r="NJA869" s="44"/>
      <c r="NJB869" s="44"/>
      <c r="NJC869" s="44"/>
      <c r="NJD869" s="44"/>
      <c r="NJE869" s="44"/>
      <c r="NJF869" s="44"/>
      <c r="NJG869" s="44"/>
      <c r="NJH869" s="44"/>
      <c r="NJI869" s="44"/>
      <c r="NJJ869" s="44"/>
      <c r="NJK869" s="44"/>
      <c r="NJL869" s="44"/>
      <c r="NJM869" s="44"/>
      <c r="NJN869" s="44"/>
      <c r="NJO869" s="44"/>
      <c r="NJP869" s="44"/>
      <c r="NJQ869" s="44"/>
      <c r="NJR869" s="44"/>
      <c r="NJS869" s="44"/>
      <c r="NJT869" s="44"/>
      <c r="NJU869" s="44"/>
      <c r="NJV869" s="44"/>
      <c r="NJW869" s="44"/>
      <c r="NJX869" s="44"/>
      <c r="NJY869" s="44"/>
      <c r="NJZ869" s="44"/>
      <c r="NKA869" s="44"/>
      <c r="NKB869" s="44"/>
      <c r="NKC869" s="44"/>
      <c r="NKD869" s="44"/>
      <c r="NKE869" s="44"/>
      <c r="NKF869" s="44"/>
      <c r="NKG869" s="44"/>
      <c r="NKH869" s="44"/>
      <c r="NKI869" s="44"/>
      <c r="NKJ869" s="44"/>
      <c r="NKK869" s="44"/>
      <c r="NKL869" s="44"/>
      <c r="NKM869" s="44"/>
      <c r="NKN869" s="44"/>
      <c r="NKO869" s="44"/>
      <c r="NKP869" s="44"/>
      <c r="NKQ869" s="44"/>
      <c r="NKR869" s="44"/>
      <c r="NKS869" s="44"/>
      <c r="NKT869" s="44"/>
      <c r="NKU869" s="44"/>
      <c r="NKV869" s="44"/>
      <c r="NKW869" s="44"/>
      <c r="NKX869" s="44"/>
      <c r="NKY869" s="44"/>
      <c r="NKZ869" s="44"/>
      <c r="NLA869" s="44"/>
      <c r="NLB869" s="44"/>
      <c r="NLC869" s="44"/>
      <c r="NLD869" s="44"/>
      <c r="NLE869" s="44"/>
      <c r="NLF869" s="44"/>
      <c r="NLG869" s="44"/>
      <c r="NLH869" s="44"/>
      <c r="NLI869" s="44"/>
      <c r="NLJ869" s="44"/>
      <c r="NLK869" s="44"/>
      <c r="NLL869" s="44"/>
      <c r="NLM869" s="44"/>
      <c r="NLN869" s="44"/>
      <c r="NLO869" s="44"/>
      <c r="NLP869" s="44"/>
      <c r="NLQ869" s="44"/>
      <c r="NLR869" s="44"/>
      <c r="NLS869" s="44"/>
      <c r="NLT869" s="44"/>
      <c r="NLU869" s="44"/>
      <c r="NLV869" s="44"/>
      <c r="NLW869" s="44"/>
      <c r="NLX869" s="44"/>
      <c r="NLY869" s="44"/>
      <c r="NLZ869" s="44"/>
      <c r="NMA869" s="44"/>
      <c r="NMB869" s="44"/>
      <c r="NMC869" s="44"/>
      <c r="NMD869" s="44"/>
      <c r="NME869" s="44"/>
      <c r="NMF869" s="44"/>
      <c r="NMG869" s="44"/>
      <c r="NMH869" s="44"/>
      <c r="NMI869" s="44"/>
      <c r="NMJ869" s="44"/>
      <c r="NMK869" s="44"/>
      <c r="NML869" s="44"/>
      <c r="NMM869" s="44"/>
      <c r="NMN869" s="44"/>
      <c r="NMO869" s="44"/>
      <c r="NMP869" s="44"/>
      <c r="NMQ869" s="44"/>
      <c r="NMR869" s="44"/>
      <c r="NMS869" s="44"/>
      <c r="NMT869" s="44"/>
      <c r="NMU869" s="44"/>
      <c r="NMV869" s="44"/>
      <c r="NMW869" s="44"/>
      <c r="NMX869" s="44"/>
      <c r="NMY869" s="44"/>
      <c r="NMZ869" s="44"/>
      <c r="NNA869" s="44"/>
      <c r="NNB869" s="44"/>
      <c r="NNC869" s="44"/>
      <c r="NND869" s="44"/>
      <c r="NNE869" s="44"/>
      <c r="NNF869" s="44"/>
      <c r="NNG869" s="44"/>
      <c r="NNH869" s="44"/>
      <c r="NNI869" s="44"/>
      <c r="NNJ869" s="44"/>
      <c r="NNK869" s="44"/>
      <c r="NNL869" s="44"/>
      <c r="NNM869" s="44"/>
      <c r="NNN869" s="44"/>
      <c r="NNO869" s="44"/>
      <c r="NNP869" s="44"/>
      <c r="NNQ869" s="44"/>
      <c r="NNR869" s="44"/>
      <c r="NNS869" s="44"/>
      <c r="NNT869" s="44"/>
      <c r="NNU869" s="44"/>
      <c r="NNV869" s="44"/>
      <c r="NNW869" s="44"/>
      <c r="NNX869" s="44"/>
      <c r="NNY869" s="44"/>
      <c r="NNZ869" s="44"/>
      <c r="NOA869" s="44"/>
      <c r="NOB869" s="44"/>
      <c r="NOC869" s="44"/>
      <c r="NOD869" s="44"/>
      <c r="NOE869" s="44"/>
      <c r="NOF869" s="44"/>
      <c r="NOG869" s="44"/>
      <c r="NOH869" s="44"/>
      <c r="NOI869" s="44"/>
      <c r="NOJ869" s="44"/>
      <c r="NOK869" s="44"/>
      <c r="NOL869" s="44"/>
      <c r="NOM869" s="44"/>
      <c r="NON869" s="44"/>
      <c r="NOO869" s="44"/>
      <c r="NOP869" s="44"/>
      <c r="NOQ869" s="44"/>
      <c r="NOR869" s="44"/>
      <c r="NOS869" s="44"/>
      <c r="NOT869" s="44"/>
      <c r="NOU869" s="44"/>
      <c r="NOV869" s="44"/>
      <c r="NOW869" s="44"/>
      <c r="NOX869" s="44"/>
      <c r="NOY869" s="44"/>
      <c r="NOZ869" s="44"/>
      <c r="NPA869" s="44"/>
      <c r="NPB869" s="44"/>
      <c r="NPC869" s="44"/>
      <c r="NPD869" s="44"/>
      <c r="NPE869" s="44"/>
      <c r="NPF869" s="44"/>
      <c r="NPG869" s="44"/>
      <c r="NPH869" s="44"/>
      <c r="NPI869" s="44"/>
      <c r="NPJ869" s="44"/>
      <c r="NPK869" s="44"/>
      <c r="NPL869" s="44"/>
      <c r="NPM869" s="44"/>
      <c r="NPN869" s="44"/>
      <c r="NPO869" s="44"/>
      <c r="NPP869" s="44"/>
      <c r="NPQ869" s="44"/>
      <c r="NPR869" s="44"/>
      <c r="NPS869" s="44"/>
      <c r="NPT869" s="44"/>
      <c r="NPU869" s="44"/>
      <c r="NPV869" s="44"/>
      <c r="NPW869" s="44"/>
      <c r="NPX869" s="44"/>
      <c r="NPY869" s="44"/>
      <c r="NPZ869" s="44"/>
      <c r="NQA869" s="44"/>
      <c r="NQB869" s="44"/>
      <c r="NQC869" s="44"/>
      <c r="NQD869" s="44"/>
      <c r="NQE869" s="44"/>
      <c r="NQF869" s="44"/>
      <c r="NQG869" s="44"/>
      <c r="NQH869" s="44"/>
      <c r="NQI869" s="44"/>
      <c r="NQJ869" s="44"/>
      <c r="NQK869" s="44"/>
      <c r="NQL869" s="44"/>
      <c r="NQM869" s="44"/>
      <c r="NQN869" s="44"/>
      <c r="NQO869" s="44"/>
      <c r="NQP869" s="44"/>
      <c r="NQQ869" s="44"/>
      <c r="NQR869" s="44"/>
      <c r="NQS869" s="44"/>
      <c r="NQT869" s="44"/>
      <c r="NQU869" s="44"/>
      <c r="NQV869" s="44"/>
      <c r="NQW869" s="44"/>
      <c r="NQX869" s="44"/>
      <c r="NQY869" s="44"/>
      <c r="NQZ869" s="44"/>
      <c r="NRA869" s="44"/>
      <c r="NRB869" s="44"/>
      <c r="NRC869" s="44"/>
      <c r="NRD869" s="44"/>
      <c r="NRE869" s="44"/>
      <c r="NRF869" s="44"/>
      <c r="NRG869" s="44"/>
      <c r="NRH869" s="44"/>
      <c r="NRI869" s="44"/>
      <c r="NRJ869" s="44"/>
      <c r="NRK869" s="44"/>
      <c r="NRL869" s="44"/>
      <c r="NRM869" s="44"/>
      <c r="NRN869" s="44"/>
      <c r="NRO869" s="44"/>
      <c r="NRP869" s="44"/>
      <c r="NRQ869" s="44"/>
      <c r="NRR869" s="44"/>
      <c r="NRS869" s="44"/>
      <c r="NRT869" s="44"/>
      <c r="NRU869" s="44"/>
      <c r="NRV869" s="44"/>
      <c r="NRW869" s="44"/>
      <c r="NRX869" s="44"/>
      <c r="NRY869" s="44"/>
      <c r="NRZ869" s="44"/>
      <c r="NSA869" s="44"/>
      <c r="NSB869" s="44"/>
      <c r="NSC869" s="44"/>
      <c r="NSD869" s="44"/>
      <c r="NSE869" s="44"/>
      <c r="NSF869" s="44"/>
      <c r="NSG869" s="44"/>
      <c r="NSH869" s="44"/>
      <c r="NSI869" s="44"/>
      <c r="NSJ869" s="44"/>
      <c r="NSK869" s="44"/>
      <c r="NSL869" s="44"/>
      <c r="NSM869" s="44"/>
      <c r="NSN869" s="44"/>
      <c r="NSO869" s="44"/>
      <c r="NSP869" s="44"/>
      <c r="NSQ869" s="44"/>
      <c r="NSR869" s="44"/>
      <c r="NSS869" s="44"/>
      <c r="NST869" s="44"/>
      <c r="NSU869" s="44"/>
      <c r="NSV869" s="44"/>
      <c r="NSW869" s="44"/>
      <c r="NSX869" s="44"/>
      <c r="NSY869" s="44"/>
      <c r="NSZ869" s="44"/>
      <c r="NTA869" s="44"/>
      <c r="NTB869" s="44"/>
      <c r="NTC869" s="44"/>
      <c r="NTD869" s="44"/>
      <c r="NTE869" s="44"/>
      <c r="NTF869" s="44"/>
      <c r="NTG869" s="44"/>
      <c r="NTH869" s="44"/>
      <c r="NTI869" s="44"/>
      <c r="NTJ869" s="44"/>
      <c r="NTK869" s="44"/>
      <c r="NTL869" s="44"/>
      <c r="NTM869" s="44"/>
      <c r="NTN869" s="44"/>
      <c r="NTO869" s="44"/>
      <c r="NTP869" s="44"/>
      <c r="NTQ869" s="44"/>
      <c r="NTR869" s="44"/>
      <c r="NTS869" s="44"/>
      <c r="NTT869" s="44"/>
      <c r="NTU869" s="44"/>
      <c r="NTV869" s="44"/>
      <c r="NTW869" s="44"/>
      <c r="NTX869" s="44"/>
      <c r="NTY869" s="44"/>
      <c r="NTZ869" s="44"/>
      <c r="NUA869" s="44"/>
      <c r="NUB869" s="44"/>
      <c r="NUC869" s="44"/>
      <c r="NUD869" s="44"/>
      <c r="NUE869" s="44"/>
      <c r="NUF869" s="44"/>
      <c r="NUG869" s="44"/>
      <c r="NUH869" s="44"/>
      <c r="NUI869" s="44"/>
      <c r="NUJ869" s="44"/>
      <c r="NUK869" s="44"/>
      <c r="NUL869" s="44"/>
      <c r="NUM869" s="44"/>
      <c r="NUN869" s="44"/>
      <c r="NUO869" s="44"/>
      <c r="NUP869" s="44"/>
      <c r="NUQ869" s="44"/>
      <c r="NUR869" s="44"/>
      <c r="NUS869" s="44"/>
      <c r="NUT869" s="44"/>
      <c r="NUU869" s="44"/>
      <c r="NUV869" s="44"/>
      <c r="NUW869" s="44"/>
      <c r="NUX869" s="44"/>
      <c r="NUY869" s="44"/>
      <c r="NUZ869" s="44"/>
      <c r="NVA869" s="44"/>
      <c r="NVB869" s="44"/>
      <c r="NVC869" s="44"/>
      <c r="NVD869" s="44"/>
      <c r="NVE869" s="44"/>
      <c r="NVF869" s="44"/>
      <c r="NVG869" s="44"/>
      <c r="NVH869" s="44"/>
      <c r="NVI869" s="44"/>
      <c r="NVJ869" s="44"/>
      <c r="NVK869" s="44"/>
      <c r="NVL869" s="44"/>
      <c r="NVM869" s="44"/>
      <c r="NVN869" s="44"/>
      <c r="NVO869" s="44"/>
      <c r="NVP869" s="44"/>
      <c r="NVQ869" s="44"/>
      <c r="NVR869" s="44"/>
      <c r="NVS869" s="44"/>
      <c r="NVT869" s="44"/>
      <c r="NVU869" s="44"/>
      <c r="NVV869" s="44"/>
      <c r="NVW869" s="44"/>
      <c r="NVX869" s="44"/>
      <c r="NVY869" s="44"/>
      <c r="NVZ869" s="44"/>
      <c r="NWA869" s="44"/>
      <c r="NWB869" s="44"/>
      <c r="NWC869" s="44"/>
      <c r="NWD869" s="44"/>
      <c r="NWE869" s="44"/>
      <c r="NWF869" s="44"/>
      <c r="NWG869" s="44"/>
      <c r="NWH869" s="44"/>
      <c r="NWI869" s="44"/>
      <c r="NWJ869" s="44"/>
      <c r="NWK869" s="44"/>
      <c r="NWL869" s="44"/>
      <c r="NWM869" s="44"/>
      <c r="NWN869" s="44"/>
      <c r="NWO869" s="44"/>
      <c r="NWP869" s="44"/>
      <c r="NWQ869" s="44"/>
      <c r="NWR869" s="44"/>
      <c r="NWS869" s="44"/>
      <c r="NWT869" s="44"/>
      <c r="NWU869" s="44"/>
      <c r="NWV869" s="44"/>
      <c r="NWW869" s="44"/>
      <c r="NWX869" s="44"/>
      <c r="NWY869" s="44"/>
      <c r="NWZ869" s="44"/>
      <c r="NXA869" s="44"/>
      <c r="NXB869" s="44"/>
      <c r="NXC869" s="44"/>
      <c r="NXD869" s="44"/>
      <c r="NXE869" s="44"/>
      <c r="NXF869" s="44"/>
      <c r="NXG869" s="44"/>
      <c r="NXH869" s="44"/>
      <c r="NXI869" s="44"/>
      <c r="NXJ869" s="44"/>
      <c r="NXK869" s="44"/>
      <c r="NXL869" s="44"/>
      <c r="NXM869" s="44"/>
      <c r="NXN869" s="44"/>
      <c r="NXO869" s="44"/>
      <c r="NXP869" s="44"/>
      <c r="NXQ869" s="44"/>
      <c r="NXR869" s="44"/>
      <c r="NXS869" s="44"/>
      <c r="NXT869" s="44"/>
      <c r="NXU869" s="44"/>
      <c r="NXV869" s="44"/>
      <c r="NXW869" s="44"/>
      <c r="NXX869" s="44"/>
      <c r="NXY869" s="44"/>
      <c r="NXZ869" s="44"/>
      <c r="NYA869" s="44"/>
      <c r="NYB869" s="44"/>
      <c r="NYC869" s="44"/>
      <c r="NYD869" s="44"/>
      <c r="NYE869" s="44"/>
      <c r="NYF869" s="44"/>
      <c r="NYG869" s="44"/>
      <c r="NYH869" s="44"/>
      <c r="NYI869" s="44"/>
      <c r="NYJ869" s="44"/>
      <c r="NYK869" s="44"/>
      <c r="NYL869" s="44"/>
      <c r="NYM869" s="44"/>
      <c r="NYN869" s="44"/>
      <c r="NYO869" s="44"/>
      <c r="NYP869" s="44"/>
      <c r="NYQ869" s="44"/>
      <c r="NYR869" s="44"/>
      <c r="NYS869" s="44"/>
      <c r="NYT869" s="44"/>
      <c r="NYU869" s="44"/>
      <c r="NYV869" s="44"/>
      <c r="NYW869" s="44"/>
      <c r="NYX869" s="44"/>
      <c r="NYY869" s="44"/>
      <c r="NYZ869" s="44"/>
      <c r="NZA869" s="44"/>
      <c r="NZB869" s="44"/>
      <c r="NZC869" s="44"/>
      <c r="NZD869" s="44"/>
      <c r="NZE869" s="44"/>
      <c r="NZF869" s="44"/>
      <c r="NZG869" s="44"/>
      <c r="NZH869" s="44"/>
      <c r="NZI869" s="44"/>
      <c r="NZJ869" s="44"/>
      <c r="NZK869" s="44"/>
      <c r="NZL869" s="44"/>
      <c r="NZM869" s="44"/>
      <c r="NZN869" s="44"/>
      <c r="NZO869" s="44"/>
      <c r="NZP869" s="44"/>
      <c r="NZQ869" s="44"/>
      <c r="NZR869" s="44"/>
      <c r="NZS869" s="44"/>
      <c r="NZT869" s="44"/>
      <c r="NZU869" s="44"/>
      <c r="NZV869" s="44"/>
      <c r="NZW869" s="44"/>
      <c r="NZX869" s="44"/>
      <c r="NZY869" s="44"/>
      <c r="NZZ869" s="44"/>
      <c r="OAA869" s="44"/>
      <c r="OAB869" s="44"/>
      <c r="OAC869" s="44"/>
      <c r="OAD869" s="44"/>
      <c r="OAE869" s="44"/>
      <c r="OAF869" s="44"/>
      <c r="OAG869" s="44"/>
      <c r="OAH869" s="44"/>
      <c r="OAI869" s="44"/>
      <c r="OAJ869" s="44"/>
      <c r="OAK869" s="44"/>
      <c r="OAL869" s="44"/>
      <c r="OAM869" s="44"/>
      <c r="OAN869" s="44"/>
      <c r="OAO869" s="44"/>
      <c r="OAP869" s="44"/>
      <c r="OAQ869" s="44"/>
      <c r="OAR869" s="44"/>
      <c r="OAS869" s="44"/>
      <c r="OAT869" s="44"/>
      <c r="OAU869" s="44"/>
      <c r="OAV869" s="44"/>
      <c r="OAW869" s="44"/>
      <c r="OAX869" s="44"/>
      <c r="OAY869" s="44"/>
      <c r="OAZ869" s="44"/>
      <c r="OBA869" s="44"/>
      <c r="OBB869" s="44"/>
      <c r="OBC869" s="44"/>
      <c r="OBD869" s="44"/>
      <c r="OBE869" s="44"/>
      <c r="OBF869" s="44"/>
      <c r="OBG869" s="44"/>
      <c r="OBH869" s="44"/>
      <c r="OBI869" s="44"/>
      <c r="OBJ869" s="44"/>
      <c r="OBK869" s="44"/>
      <c r="OBL869" s="44"/>
      <c r="OBM869" s="44"/>
      <c r="OBN869" s="44"/>
      <c r="OBO869" s="44"/>
      <c r="OBP869" s="44"/>
      <c r="OBQ869" s="44"/>
      <c r="OBR869" s="44"/>
      <c r="OBS869" s="44"/>
      <c r="OBT869" s="44"/>
      <c r="OBU869" s="44"/>
      <c r="OBV869" s="44"/>
      <c r="OBW869" s="44"/>
      <c r="OBX869" s="44"/>
      <c r="OBY869" s="44"/>
      <c r="OBZ869" s="44"/>
      <c r="OCA869" s="44"/>
      <c r="OCB869" s="44"/>
      <c r="OCC869" s="44"/>
      <c r="OCD869" s="44"/>
      <c r="OCE869" s="44"/>
      <c r="OCF869" s="44"/>
      <c r="OCG869" s="44"/>
      <c r="OCH869" s="44"/>
      <c r="OCI869" s="44"/>
      <c r="OCJ869" s="44"/>
      <c r="OCK869" s="44"/>
      <c r="OCL869" s="44"/>
      <c r="OCM869" s="44"/>
      <c r="OCN869" s="44"/>
      <c r="OCO869" s="44"/>
      <c r="OCP869" s="44"/>
      <c r="OCQ869" s="44"/>
      <c r="OCR869" s="44"/>
      <c r="OCS869" s="44"/>
      <c r="OCT869" s="44"/>
      <c r="OCU869" s="44"/>
      <c r="OCV869" s="44"/>
      <c r="OCW869" s="44"/>
      <c r="OCX869" s="44"/>
      <c r="OCY869" s="44"/>
      <c r="OCZ869" s="44"/>
      <c r="ODA869" s="44"/>
      <c r="ODB869" s="44"/>
      <c r="ODC869" s="44"/>
      <c r="ODD869" s="44"/>
      <c r="ODE869" s="44"/>
      <c r="ODF869" s="44"/>
      <c r="ODG869" s="44"/>
      <c r="ODH869" s="44"/>
      <c r="ODI869" s="44"/>
      <c r="ODJ869" s="44"/>
      <c r="ODK869" s="44"/>
      <c r="ODL869" s="44"/>
      <c r="ODM869" s="44"/>
      <c r="ODN869" s="44"/>
      <c r="ODO869" s="44"/>
      <c r="ODP869" s="44"/>
      <c r="ODQ869" s="44"/>
      <c r="ODR869" s="44"/>
      <c r="ODS869" s="44"/>
      <c r="ODT869" s="44"/>
      <c r="ODU869" s="44"/>
      <c r="ODV869" s="44"/>
      <c r="ODW869" s="44"/>
      <c r="ODX869" s="44"/>
      <c r="ODY869" s="44"/>
      <c r="ODZ869" s="44"/>
      <c r="OEA869" s="44"/>
      <c r="OEB869" s="44"/>
      <c r="OEC869" s="44"/>
      <c r="OED869" s="44"/>
      <c r="OEE869" s="44"/>
      <c r="OEF869" s="44"/>
      <c r="OEG869" s="44"/>
      <c r="OEH869" s="44"/>
      <c r="OEI869" s="44"/>
      <c r="OEJ869" s="44"/>
      <c r="OEK869" s="44"/>
      <c r="OEL869" s="44"/>
      <c r="OEM869" s="44"/>
      <c r="OEN869" s="44"/>
      <c r="OEO869" s="44"/>
      <c r="OEP869" s="44"/>
      <c r="OEQ869" s="44"/>
      <c r="OER869" s="44"/>
      <c r="OES869" s="44"/>
      <c r="OET869" s="44"/>
      <c r="OEU869" s="44"/>
      <c r="OEV869" s="44"/>
      <c r="OEW869" s="44"/>
      <c r="OEX869" s="44"/>
      <c r="OEY869" s="44"/>
      <c r="OEZ869" s="44"/>
      <c r="OFA869" s="44"/>
      <c r="OFB869" s="44"/>
      <c r="OFC869" s="44"/>
      <c r="OFD869" s="44"/>
      <c r="OFE869" s="44"/>
      <c r="OFF869" s="44"/>
      <c r="OFG869" s="44"/>
      <c r="OFH869" s="44"/>
      <c r="OFI869" s="44"/>
      <c r="OFJ869" s="44"/>
      <c r="OFK869" s="44"/>
      <c r="OFL869" s="44"/>
      <c r="OFM869" s="44"/>
      <c r="OFN869" s="44"/>
      <c r="OFO869" s="44"/>
      <c r="OFP869" s="44"/>
      <c r="OFQ869" s="44"/>
      <c r="OFR869" s="44"/>
      <c r="OFS869" s="44"/>
      <c r="OFT869" s="44"/>
      <c r="OFU869" s="44"/>
      <c r="OFV869" s="44"/>
      <c r="OFW869" s="44"/>
      <c r="OFX869" s="44"/>
      <c r="OFY869" s="44"/>
      <c r="OFZ869" s="44"/>
      <c r="OGA869" s="44"/>
      <c r="OGB869" s="44"/>
      <c r="OGC869" s="44"/>
      <c r="OGD869" s="44"/>
      <c r="OGE869" s="44"/>
      <c r="OGF869" s="44"/>
      <c r="OGG869" s="44"/>
      <c r="OGH869" s="44"/>
      <c r="OGI869" s="44"/>
      <c r="OGJ869" s="44"/>
      <c r="OGK869" s="44"/>
      <c r="OGL869" s="44"/>
      <c r="OGM869" s="44"/>
      <c r="OGN869" s="44"/>
      <c r="OGO869" s="44"/>
      <c r="OGP869" s="44"/>
      <c r="OGQ869" s="44"/>
      <c r="OGR869" s="44"/>
      <c r="OGS869" s="44"/>
      <c r="OGT869" s="44"/>
      <c r="OGU869" s="44"/>
      <c r="OGV869" s="44"/>
      <c r="OGW869" s="44"/>
      <c r="OGX869" s="44"/>
      <c r="OGY869" s="44"/>
      <c r="OGZ869" s="44"/>
      <c r="OHA869" s="44"/>
      <c r="OHB869" s="44"/>
      <c r="OHC869" s="44"/>
      <c r="OHD869" s="44"/>
      <c r="OHE869" s="44"/>
      <c r="OHF869" s="44"/>
      <c r="OHG869" s="44"/>
      <c r="OHH869" s="44"/>
      <c r="OHI869" s="44"/>
      <c r="OHJ869" s="44"/>
      <c r="OHK869" s="44"/>
      <c r="OHL869" s="44"/>
      <c r="OHM869" s="44"/>
      <c r="OHN869" s="44"/>
      <c r="OHO869" s="44"/>
      <c r="OHP869" s="44"/>
      <c r="OHQ869" s="44"/>
      <c r="OHR869" s="44"/>
      <c r="OHS869" s="44"/>
      <c r="OHT869" s="44"/>
      <c r="OHU869" s="44"/>
      <c r="OHV869" s="44"/>
      <c r="OHW869" s="44"/>
      <c r="OHX869" s="44"/>
      <c r="OHY869" s="44"/>
      <c r="OHZ869" s="44"/>
      <c r="OIA869" s="44"/>
      <c r="OIB869" s="44"/>
      <c r="OIC869" s="44"/>
      <c r="OID869" s="44"/>
      <c r="OIE869" s="44"/>
      <c r="OIF869" s="44"/>
      <c r="OIG869" s="44"/>
      <c r="OIH869" s="44"/>
      <c r="OII869" s="44"/>
      <c r="OIJ869" s="44"/>
      <c r="OIK869" s="44"/>
      <c r="OIL869" s="44"/>
      <c r="OIM869" s="44"/>
      <c r="OIN869" s="44"/>
      <c r="OIO869" s="44"/>
      <c r="OIP869" s="44"/>
      <c r="OIQ869" s="44"/>
      <c r="OIR869" s="44"/>
      <c r="OIS869" s="44"/>
      <c r="OIT869" s="44"/>
      <c r="OIU869" s="44"/>
      <c r="OIV869" s="44"/>
      <c r="OIW869" s="44"/>
      <c r="OIX869" s="44"/>
      <c r="OIY869" s="44"/>
      <c r="OIZ869" s="44"/>
      <c r="OJA869" s="44"/>
      <c r="OJB869" s="44"/>
      <c r="OJC869" s="44"/>
      <c r="OJD869" s="44"/>
      <c r="OJE869" s="44"/>
      <c r="OJF869" s="44"/>
      <c r="OJG869" s="44"/>
      <c r="OJH869" s="44"/>
      <c r="OJI869" s="44"/>
      <c r="OJJ869" s="44"/>
      <c r="OJK869" s="44"/>
      <c r="OJL869" s="44"/>
      <c r="OJM869" s="44"/>
      <c r="OJN869" s="44"/>
      <c r="OJO869" s="44"/>
      <c r="OJP869" s="44"/>
      <c r="OJQ869" s="44"/>
      <c r="OJR869" s="44"/>
      <c r="OJS869" s="44"/>
      <c r="OJT869" s="44"/>
      <c r="OJU869" s="44"/>
      <c r="OJV869" s="44"/>
      <c r="OJW869" s="44"/>
      <c r="OJX869" s="44"/>
      <c r="OJY869" s="44"/>
      <c r="OJZ869" s="44"/>
      <c r="OKA869" s="44"/>
      <c r="OKB869" s="44"/>
      <c r="OKC869" s="44"/>
      <c r="OKD869" s="44"/>
      <c r="OKE869" s="44"/>
      <c r="OKF869" s="44"/>
      <c r="OKG869" s="44"/>
      <c r="OKH869" s="44"/>
      <c r="OKI869" s="44"/>
      <c r="OKJ869" s="44"/>
      <c r="OKK869" s="44"/>
      <c r="OKL869" s="44"/>
      <c r="OKM869" s="44"/>
      <c r="OKN869" s="44"/>
      <c r="OKO869" s="44"/>
      <c r="OKP869" s="44"/>
      <c r="OKQ869" s="44"/>
      <c r="OKR869" s="44"/>
      <c r="OKS869" s="44"/>
      <c r="OKT869" s="44"/>
      <c r="OKU869" s="44"/>
      <c r="OKV869" s="44"/>
      <c r="OKW869" s="44"/>
      <c r="OKX869" s="44"/>
      <c r="OKY869" s="44"/>
      <c r="OKZ869" s="44"/>
      <c r="OLA869" s="44"/>
      <c r="OLB869" s="44"/>
      <c r="OLC869" s="44"/>
      <c r="OLD869" s="44"/>
      <c r="OLE869" s="44"/>
      <c r="OLF869" s="44"/>
      <c r="OLG869" s="44"/>
      <c r="OLH869" s="44"/>
      <c r="OLI869" s="44"/>
      <c r="OLJ869" s="44"/>
      <c r="OLK869" s="44"/>
      <c r="OLL869" s="44"/>
      <c r="OLM869" s="44"/>
      <c r="OLN869" s="44"/>
      <c r="OLO869" s="44"/>
      <c r="OLP869" s="44"/>
      <c r="OLQ869" s="44"/>
      <c r="OLR869" s="44"/>
      <c r="OLS869" s="44"/>
      <c r="OLT869" s="44"/>
      <c r="OLU869" s="44"/>
      <c r="OLV869" s="44"/>
      <c r="OLW869" s="44"/>
      <c r="OLX869" s="44"/>
      <c r="OLY869" s="44"/>
      <c r="OLZ869" s="44"/>
      <c r="OMA869" s="44"/>
      <c r="OMB869" s="44"/>
      <c r="OMC869" s="44"/>
      <c r="OMD869" s="44"/>
      <c r="OME869" s="44"/>
      <c r="OMF869" s="44"/>
      <c r="OMG869" s="44"/>
      <c r="OMH869" s="44"/>
      <c r="OMI869" s="44"/>
      <c r="OMJ869" s="44"/>
      <c r="OMK869" s="44"/>
      <c r="OML869" s="44"/>
      <c r="OMM869" s="44"/>
      <c r="OMN869" s="44"/>
      <c r="OMO869" s="44"/>
      <c r="OMP869" s="44"/>
      <c r="OMQ869" s="44"/>
      <c r="OMR869" s="44"/>
      <c r="OMS869" s="44"/>
      <c r="OMT869" s="44"/>
      <c r="OMU869" s="44"/>
      <c r="OMV869" s="44"/>
      <c r="OMW869" s="44"/>
      <c r="OMX869" s="44"/>
      <c r="OMY869" s="44"/>
      <c r="OMZ869" s="44"/>
      <c r="ONA869" s="44"/>
      <c r="ONB869" s="44"/>
      <c r="ONC869" s="44"/>
      <c r="OND869" s="44"/>
      <c r="ONE869" s="44"/>
      <c r="ONF869" s="44"/>
      <c r="ONG869" s="44"/>
      <c r="ONH869" s="44"/>
      <c r="ONI869" s="44"/>
      <c r="ONJ869" s="44"/>
      <c r="ONK869" s="44"/>
      <c r="ONL869" s="44"/>
      <c r="ONM869" s="44"/>
      <c r="ONN869" s="44"/>
      <c r="ONO869" s="44"/>
      <c r="ONP869" s="44"/>
      <c r="ONQ869" s="44"/>
      <c r="ONR869" s="44"/>
      <c r="ONS869" s="44"/>
      <c r="ONT869" s="44"/>
      <c r="ONU869" s="44"/>
      <c r="ONV869" s="44"/>
      <c r="ONW869" s="44"/>
      <c r="ONX869" s="44"/>
      <c r="ONY869" s="44"/>
      <c r="ONZ869" s="44"/>
      <c r="OOA869" s="44"/>
      <c r="OOB869" s="44"/>
      <c r="OOC869" s="44"/>
      <c r="OOD869" s="44"/>
      <c r="OOE869" s="44"/>
      <c r="OOF869" s="44"/>
      <c r="OOG869" s="44"/>
      <c r="OOH869" s="44"/>
      <c r="OOI869" s="44"/>
      <c r="OOJ869" s="44"/>
      <c r="OOK869" s="44"/>
      <c r="OOL869" s="44"/>
      <c r="OOM869" s="44"/>
      <c r="OON869" s="44"/>
      <c r="OOO869" s="44"/>
      <c r="OOP869" s="44"/>
      <c r="OOQ869" s="44"/>
      <c r="OOR869" s="44"/>
      <c r="OOS869" s="44"/>
      <c r="OOT869" s="44"/>
      <c r="OOU869" s="44"/>
      <c r="OOV869" s="44"/>
      <c r="OOW869" s="44"/>
      <c r="OOX869" s="44"/>
      <c r="OOY869" s="44"/>
      <c r="OOZ869" s="44"/>
      <c r="OPA869" s="44"/>
      <c r="OPB869" s="44"/>
      <c r="OPC869" s="44"/>
      <c r="OPD869" s="44"/>
      <c r="OPE869" s="44"/>
      <c r="OPF869" s="44"/>
      <c r="OPG869" s="44"/>
      <c r="OPH869" s="44"/>
      <c r="OPI869" s="44"/>
      <c r="OPJ869" s="44"/>
      <c r="OPK869" s="44"/>
      <c r="OPL869" s="44"/>
      <c r="OPM869" s="44"/>
      <c r="OPN869" s="44"/>
      <c r="OPO869" s="44"/>
      <c r="OPP869" s="44"/>
      <c r="OPQ869" s="44"/>
      <c r="OPR869" s="44"/>
      <c r="OPS869" s="44"/>
      <c r="OPT869" s="44"/>
      <c r="OPU869" s="44"/>
      <c r="OPV869" s="44"/>
      <c r="OPW869" s="44"/>
      <c r="OPX869" s="44"/>
      <c r="OPY869" s="44"/>
      <c r="OPZ869" s="44"/>
      <c r="OQA869" s="44"/>
      <c r="OQB869" s="44"/>
      <c r="OQC869" s="44"/>
      <c r="OQD869" s="44"/>
      <c r="OQE869" s="44"/>
      <c r="OQF869" s="44"/>
      <c r="OQG869" s="44"/>
      <c r="OQH869" s="44"/>
      <c r="OQI869" s="44"/>
      <c r="OQJ869" s="44"/>
      <c r="OQK869" s="44"/>
      <c r="OQL869" s="44"/>
      <c r="OQM869" s="44"/>
      <c r="OQN869" s="44"/>
      <c r="OQO869" s="44"/>
      <c r="OQP869" s="44"/>
      <c r="OQQ869" s="44"/>
      <c r="OQR869" s="44"/>
      <c r="OQS869" s="44"/>
      <c r="OQT869" s="44"/>
      <c r="OQU869" s="44"/>
      <c r="OQV869" s="44"/>
      <c r="OQW869" s="44"/>
      <c r="OQX869" s="44"/>
      <c r="OQY869" s="44"/>
      <c r="OQZ869" s="44"/>
      <c r="ORA869" s="44"/>
      <c r="ORB869" s="44"/>
      <c r="ORC869" s="44"/>
      <c r="ORD869" s="44"/>
      <c r="ORE869" s="44"/>
      <c r="ORF869" s="44"/>
      <c r="ORG869" s="44"/>
      <c r="ORH869" s="44"/>
      <c r="ORI869" s="44"/>
      <c r="ORJ869" s="44"/>
      <c r="ORK869" s="44"/>
      <c r="ORL869" s="44"/>
      <c r="ORM869" s="44"/>
      <c r="ORN869" s="44"/>
      <c r="ORO869" s="44"/>
      <c r="ORP869" s="44"/>
      <c r="ORQ869" s="44"/>
      <c r="ORR869" s="44"/>
      <c r="ORS869" s="44"/>
      <c r="ORT869" s="44"/>
      <c r="ORU869" s="44"/>
      <c r="ORV869" s="44"/>
      <c r="ORW869" s="44"/>
      <c r="ORX869" s="44"/>
      <c r="ORY869" s="44"/>
      <c r="ORZ869" s="44"/>
      <c r="OSA869" s="44"/>
      <c r="OSB869" s="44"/>
      <c r="OSC869" s="44"/>
      <c r="OSD869" s="44"/>
      <c r="OSE869" s="44"/>
      <c r="OSF869" s="44"/>
      <c r="OSG869" s="44"/>
      <c r="OSH869" s="44"/>
      <c r="OSI869" s="44"/>
      <c r="OSJ869" s="44"/>
      <c r="OSK869" s="44"/>
      <c r="OSL869" s="44"/>
      <c r="OSM869" s="44"/>
      <c r="OSN869" s="44"/>
      <c r="OSO869" s="44"/>
      <c r="OSP869" s="44"/>
      <c r="OSQ869" s="44"/>
      <c r="OSR869" s="44"/>
      <c r="OSS869" s="44"/>
      <c r="OST869" s="44"/>
      <c r="OSU869" s="44"/>
      <c r="OSV869" s="44"/>
      <c r="OSW869" s="44"/>
      <c r="OSX869" s="44"/>
      <c r="OSY869" s="44"/>
      <c r="OSZ869" s="44"/>
      <c r="OTA869" s="44"/>
      <c r="OTB869" s="44"/>
      <c r="OTC869" s="44"/>
      <c r="OTD869" s="44"/>
      <c r="OTE869" s="44"/>
      <c r="OTF869" s="44"/>
      <c r="OTG869" s="44"/>
      <c r="OTH869" s="44"/>
      <c r="OTI869" s="44"/>
      <c r="OTJ869" s="44"/>
      <c r="OTK869" s="44"/>
      <c r="OTL869" s="44"/>
      <c r="OTM869" s="44"/>
      <c r="OTN869" s="44"/>
      <c r="OTO869" s="44"/>
      <c r="OTP869" s="44"/>
      <c r="OTQ869" s="44"/>
      <c r="OTR869" s="44"/>
      <c r="OTS869" s="44"/>
      <c r="OTT869" s="44"/>
      <c r="OTU869" s="44"/>
      <c r="OTV869" s="44"/>
      <c r="OTW869" s="44"/>
      <c r="OTX869" s="44"/>
      <c r="OTY869" s="44"/>
      <c r="OTZ869" s="44"/>
      <c r="OUA869" s="44"/>
      <c r="OUB869" s="44"/>
      <c r="OUC869" s="44"/>
      <c r="OUD869" s="44"/>
      <c r="OUE869" s="44"/>
      <c r="OUF869" s="44"/>
      <c r="OUG869" s="44"/>
      <c r="OUH869" s="44"/>
      <c r="OUI869" s="44"/>
      <c r="OUJ869" s="44"/>
      <c r="OUK869" s="44"/>
      <c r="OUL869" s="44"/>
      <c r="OUM869" s="44"/>
      <c r="OUN869" s="44"/>
      <c r="OUO869" s="44"/>
      <c r="OUP869" s="44"/>
      <c r="OUQ869" s="44"/>
      <c r="OUR869" s="44"/>
      <c r="OUS869" s="44"/>
      <c r="OUT869" s="44"/>
      <c r="OUU869" s="44"/>
      <c r="OUV869" s="44"/>
      <c r="OUW869" s="44"/>
      <c r="OUX869" s="44"/>
      <c r="OUY869" s="44"/>
      <c r="OUZ869" s="44"/>
      <c r="OVA869" s="44"/>
      <c r="OVB869" s="44"/>
      <c r="OVC869" s="44"/>
      <c r="OVD869" s="44"/>
      <c r="OVE869" s="44"/>
      <c r="OVF869" s="44"/>
      <c r="OVG869" s="44"/>
      <c r="OVH869" s="44"/>
      <c r="OVI869" s="44"/>
      <c r="OVJ869" s="44"/>
      <c r="OVK869" s="44"/>
      <c r="OVL869" s="44"/>
      <c r="OVM869" s="44"/>
      <c r="OVN869" s="44"/>
      <c r="OVO869" s="44"/>
      <c r="OVP869" s="44"/>
      <c r="OVQ869" s="44"/>
      <c r="OVR869" s="44"/>
      <c r="OVS869" s="44"/>
      <c r="OVT869" s="44"/>
      <c r="OVU869" s="44"/>
      <c r="OVV869" s="44"/>
      <c r="OVW869" s="44"/>
      <c r="OVX869" s="44"/>
      <c r="OVY869" s="44"/>
      <c r="OVZ869" s="44"/>
      <c r="OWA869" s="44"/>
      <c r="OWB869" s="44"/>
      <c r="OWC869" s="44"/>
      <c r="OWD869" s="44"/>
      <c r="OWE869" s="44"/>
      <c r="OWF869" s="44"/>
      <c r="OWG869" s="44"/>
      <c r="OWH869" s="44"/>
      <c r="OWI869" s="44"/>
      <c r="OWJ869" s="44"/>
      <c r="OWK869" s="44"/>
      <c r="OWL869" s="44"/>
      <c r="OWM869" s="44"/>
      <c r="OWN869" s="44"/>
      <c r="OWO869" s="44"/>
      <c r="OWP869" s="44"/>
      <c r="OWQ869" s="44"/>
      <c r="OWR869" s="44"/>
      <c r="OWS869" s="44"/>
      <c r="OWT869" s="44"/>
      <c r="OWU869" s="44"/>
      <c r="OWV869" s="44"/>
      <c r="OWW869" s="44"/>
      <c r="OWX869" s="44"/>
      <c r="OWY869" s="44"/>
      <c r="OWZ869" s="44"/>
      <c r="OXA869" s="44"/>
      <c r="OXB869" s="44"/>
      <c r="OXC869" s="44"/>
      <c r="OXD869" s="44"/>
      <c r="OXE869" s="44"/>
      <c r="OXF869" s="44"/>
      <c r="OXG869" s="44"/>
      <c r="OXH869" s="44"/>
      <c r="OXI869" s="44"/>
      <c r="OXJ869" s="44"/>
      <c r="OXK869" s="44"/>
      <c r="OXL869" s="44"/>
      <c r="OXM869" s="44"/>
      <c r="OXN869" s="44"/>
      <c r="OXO869" s="44"/>
      <c r="OXP869" s="44"/>
      <c r="OXQ869" s="44"/>
      <c r="OXR869" s="44"/>
      <c r="OXS869" s="44"/>
      <c r="OXT869" s="44"/>
      <c r="OXU869" s="44"/>
      <c r="OXV869" s="44"/>
      <c r="OXW869" s="44"/>
      <c r="OXX869" s="44"/>
      <c r="OXY869" s="44"/>
      <c r="OXZ869" s="44"/>
      <c r="OYA869" s="44"/>
      <c r="OYB869" s="44"/>
      <c r="OYC869" s="44"/>
      <c r="OYD869" s="44"/>
      <c r="OYE869" s="44"/>
      <c r="OYF869" s="44"/>
      <c r="OYG869" s="44"/>
      <c r="OYH869" s="44"/>
      <c r="OYI869" s="44"/>
      <c r="OYJ869" s="44"/>
      <c r="OYK869" s="44"/>
      <c r="OYL869" s="44"/>
      <c r="OYM869" s="44"/>
      <c r="OYN869" s="44"/>
      <c r="OYO869" s="44"/>
      <c r="OYP869" s="44"/>
      <c r="OYQ869" s="44"/>
      <c r="OYR869" s="44"/>
      <c r="OYS869" s="44"/>
      <c r="OYT869" s="44"/>
      <c r="OYU869" s="44"/>
      <c r="OYV869" s="44"/>
      <c r="OYW869" s="44"/>
      <c r="OYX869" s="44"/>
      <c r="OYY869" s="44"/>
      <c r="OYZ869" s="44"/>
      <c r="OZA869" s="44"/>
      <c r="OZB869" s="44"/>
      <c r="OZC869" s="44"/>
      <c r="OZD869" s="44"/>
      <c r="OZE869" s="44"/>
      <c r="OZF869" s="44"/>
      <c r="OZG869" s="44"/>
      <c r="OZH869" s="44"/>
      <c r="OZI869" s="44"/>
      <c r="OZJ869" s="44"/>
      <c r="OZK869" s="44"/>
      <c r="OZL869" s="44"/>
      <c r="OZM869" s="44"/>
      <c r="OZN869" s="44"/>
      <c r="OZO869" s="44"/>
      <c r="OZP869" s="44"/>
      <c r="OZQ869" s="44"/>
      <c r="OZR869" s="44"/>
      <c r="OZS869" s="44"/>
      <c r="OZT869" s="44"/>
      <c r="OZU869" s="44"/>
      <c r="OZV869" s="44"/>
      <c r="OZW869" s="44"/>
      <c r="OZX869" s="44"/>
      <c r="OZY869" s="44"/>
      <c r="OZZ869" s="44"/>
      <c r="PAA869" s="44"/>
      <c r="PAB869" s="44"/>
      <c r="PAC869" s="44"/>
      <c r="PAD869" s="44"/>
      <c r="PAE869" s="44"/>
      <c r="PAF869" s="44"/>
      <c r="PAG869" s="44"/>
      <c r="PAH869" s="44"/>
      <c r="PAI869" s="44"/>
      <c r="PAJ869" s="44"/>
      <c r="PAK869" s="44"/>
      <c r="PAL869" s="44"/>
      <c r="PAM869" s="44"/>
      <c r="PAN869" s="44"/>
      <c r="PAO869" s="44"/>
      <c r="PAP869" s="44"/>
      <c r="PAQ869" s="44"/>
      <c r="PAR869" s="44"/>
      <c r="PAS869" s="44"/>
      <c r="PAT869" s="44"/>
      <c r="PAU869" s="44"/>
      <c r="PAV869" s="44"/>
      <c r="PAW869" s="44"/>
      <c r="PAX869" s="44"/>
      <c r="PAY869" s="44"/>
      <c r="PAZ869" s="44"/>
      <c r="PBA869" s="44"/>
      <c r="PBB869" s="44"/>
      <c r="PBC869" s="44"/>
      <c r="PBD869" s="44"/>
      <c r="PBE869" s="44"/>
      <c r="PBF869" s="44"/>
      <c r="PBG869" s="44"/>
      <c r="PBH869" s="44"/>
      <c r="PBI869" s="44"/>
      <c r="PBJ869" s="44"/>
      <c r="PBK869" s="44"/>
      <c r="PBL869" s="44"/>
      <c r="PBM869" s="44"/>
      <c r="PBN869" s="44"/>
      <c r="PBO869" s="44"/>
      <c r="PBP869" s="44"/>
      <c r="PBQ869" s="44"/>
      <c r="PBR869" s="44"/>
      <c r="PBS869" s="44"/>
      <c r="PBT869" s="44"/>
      <c r="PBU869" s="44"/>
      <c r="PBV869" s="44"/>
      <c r="PBW869" s="44"/>
      <c r="PBX869" s="44"/>
      <c r="PBY869" s="44"/>
      <c r="PBZ869" s="44"/>
      <c r="PCA869" s="44"/>
      <c r="PCB869" s="44"/>
      <c r="PCC869" s="44"/>
      <c r="PCD869" s="44"/>
      <c r="PCE869" s="44"/>
      <c r="PCF869" s="44"/>
      <c r="PCG869" s="44"/>
      <c r="PCH869" s="44"/>
      <c r="PCI869" s="44"/>
      <c r="PCJ869" s="44"/>
      <c r="PCK869" s="44"/>
      <c r="PCL869" s="44"/>
      <c r="PCM869" s="44"/>
      <c r="PCN869" s="44"/>
      <c r="PCO869" s="44"/>
      <c r="PCP869" s="44"/>
      <c r="PCQ869" s="44"/>
      <c r="PCR869" s="44"/>
      <c r="PCS869" s="44"/>
      <c r="PCT869" s="44"/>
      <c r="PCU869" s="44"/>
      <c r="PCV869" s="44"/>
      <c r="PCW869" s="44"/>
      <c r="PCX869" s="44"/>
      <c r="PCY869" s="44"/>
      <c r="PCZ869" s="44"/>
      <c r="PDA869" s="44"/>
      <c r="PDB869" s="44"/>
      <c r="PDC869" s="44"/>
      <c r="PDD869" s="44"/>
      <c r="PDE869" s="44"/>
      <c r="PDF869" s="44"/>
      <c r="PDG869" s="44"/>
      <c r="PDH869" s="44"/>
      <c r="PDI869" s="44"/>
      <c r="PDJ869" s="44"/>
      <c r="PDK869" s="44"/>
      <c r="PDL869" s="44"/>
      <c r="PDM869" s="44"/>
      <c r="PDN869" s="44"/>
      <c r="PDO869" s="44"/>
      <c r="PDP869" s="44"/>
      <c r="PDQ869" s="44"/>
      <c r="PDR869" s="44"/>
      <c r="PDS869" s="44"/>
      <c r="PDT869" s="44"/>
      <c r="PDU869" s="44"/>
      <c r="PDV869" s="44"/>
      <c r="PDW869" s="44"/>
      <c r="PDX869" s="44"/>
      <c r="PDY869" s="44"/>
      <c r="PDZ869" s="44"/>
      <c r="PEA869" s="44"/>
      <c r="PEB869" s="44"/>
      <c r="PEC869" s="44"/>
      <c r="PED869" s="44"/>
      <c r="PEE869" s="44"/>
      <c r="PEF869" s="44"/>
      <c r="PEG869" s="44"/>
      <c r="PEH869" s="44"/>
      <c r="PEI869" s="44"/>
      <c r="PEJ869" s="44"/>
      <c r="PEK869" s="44"/>
      <c r="PEL869" s="44"/>
      <c r="PEM869" s="44"/>
      <c r="PEN869" s="44"/>
      <c r="PEO869" s="44"/>
      <c r="PEP869" s="44"/>
      <c r="PEQ869" s="44"/>
      <c r="PER869" s="44"/>
      <c r="PES869" s="44"/>
      <c r="PET869" s="44"/>
      <c r="PEU869" s="44"/>
      <c r="PEV869" s="44"/>
      <c r="PEW869" s="44"/>
      <c r="PEX869" s="44"/>
      <c r="PEY869" s="44"/>
      <c r="PEZ869" s="44"/>
      <c r="PFA869" s="44"/>
      <c r="PFB869" s="44"/>
      <c r="PFC869" s="44"/>
      <c r="PFD869" s="44"/>
      <c r="PFE869" s="44"/>
      <c r="PFF869" s="44"/>
      <c r="PFG869" s="44"/>
      <c r="PFH869" s="44"/>
      <c r="PFI869" s="44"/>
      <c r="PFJ869" s="44"/>
      <c r="PFK869" s="44"/>
      <c r="PFL869" s="44"/>
      <c r="PFM869" s="44"/>
      <c r="PFN869" s="44"/>
      <c r="PFO869" s="44"/>
      <c r="PFP869" s="44"/>
      <c r="PFQ869" s="44"/>
      <c r="PFR869" s="44"/>
      <c r="PFS869" s="44"/>
      <c r="PFT869" s="44"/>
      <c r="PFU869" s="44"/>
      <c r="PFV869" s="44"/>
      <c r="PFW869" s="44"/>
      <c r="PFX869" s="44"/>
      <c r="PFY869" s="44"/>
      <c r="PFZ869" s="44"/>
      <c r="PGA869" s="44"/>
      <c r="PGB869" s="44"/>
      <c r="PGC869" s="44"/>
      <c r="PGD869" s="44"/>
      <c r="PGE869" s="44"/>
      <c r="PGF869" s="44"/>
      <c r="PGG869" s="44"/>
      <c r="PGH869" s="44"/>
      <c r="PGI869" s="44"/>
      <c r="PGJ869" s="44"/>
      <c r="PGK869" s="44"/>
      <c r="PGL869" s="44"/>
      <c r="PGM869" s="44"/>
      <c r="PGN869" s="44"/>
      <c r="PGO869" s="44"/>
      <c r="PGP869" s="44"/>
      <c r="PGQ869" s="44"/>
      <c r="PGR869" s="44"/>
      <c r="PGS869" s="44"/>
      <c r="PGT869" s="44"/>
      <c r="PGU869" s="44"/>
      <c r="PGV869" s="44"/>
      <c r="PGW869" s="44"/>
      <c r="PGX869" s="44"/>
      <c r="PGY869" s="44"/>
      <c r="PGZ869" s="44"/>
      <c r="PHA869" s="44"/>
      <c r="PHB869" s="44"/>
      <c r="PHC869" s="44"/>
      <c r="PHD869" s="44"/>
      <c r="PHE869" s="44"/>
      <c r="PHF869" s="44"/>
      <c r="PHG869" s="44"/>
      <c r="PHH869" s="44"/>
      <c r="PHI869" s="44"/>
      <c r="PHJ869" s="44"/>
      <c r="PHK869" s="44"/>
      <c r="PHL869" s="44"/>
      <c r="PHM869" s="44"/>
      <c r="PHN869" s="44"/>
      <c r="PHO869" s="44"/>
      <c r="PHP869" s="44"/>
      <c r="PHQ869" s="44"/>
      <c r="PHR869" s="44"/>
      <c r="PHS869" s="44"/>
      <c r="PHT869" s="44"/>
      <c r="PHU869" s="44"/>
      <c r="PHV869" s="44"/>
      <c r="PHW869" s="44"/>
      <c r="PHX869" s="44"/>
      <c r="PHY869" s="44"/>
      <c r="PHZ869" s="44"/>
      <c r="PIA869" s="44"/>
      <c r="PIB869" s="44"/>
      <c r="PIC869" s="44"/>
      <c r="PID869" s="44"/>
      <c r="PIE869" s="44"/>
      <c r="PIF869" s="44"/>
      <c r="PIG869" s="44"/>
      <c r="PIH869" s="44"/>
      <c r="PII869" s="44"/>
      <c r="PIJ869" s="44"/>
      <c r="PIK869" s="44"/>
      <c r="PIL869" s="44"/>
      <c r="PIM869" s="44"/>
      <c r="PIN869" s="44"/>
      <c r="PIO869" s="44"/>
      <c r="PIP869" s="44"/>
      <c r="PIQ869" s="44"/>
      <c r="PIR869" s="44"/>
      <c r="PIS869" s="44"/>
      <c r="PIT869" s="44"/>
      <c r="PIU869" s="44"/>
      <c r="PIV869" s="44"/>
      <c r="PIW869" s="44"/>
      <c r="PIX869" s="44"/>
      <c r="PIY869" s="44"/>
      <c r="PIZ869" s="44"/>
      <c r="PJA869" s="44"/>
      <c r="PJB869" s="44"/>
      <c r="PJC869" s="44"/>
      <c r="PJD869" s="44"/>
      <c r="PJE869" s="44"/>
      <c r="PJF869" s="44"/>
      <c r="PJG869" s="44"/>
      <c r="PJH869" s="44"/>
      <c r="PJI869" s="44"/>
      <c r="PJJ869" s="44"/>
      <c r="PJK869" s="44"/>
      <c r="PJL869" s="44"/>
      <c r="PJM869" s="44"/>
      <c r="PJN869" s="44"/>
      <c r="PJO869" s="44"/>
      <c r="PJP869" s="44"/>
      <c r="PJQ869" s="44"/>
      <c r="PJR869" s="44"/>
      <c r="PJS869" s="44"/>
      <c r="PJT869" s="44"/>
      <c r="PJU869" s="44"/>
      <c r="PJV869" s="44"/>
      <c r="PJW869" s="44"/>
      <c r="PJX869" s="44"/>
      <c r="PJY869" s="44"/>
      <c r="PJZ869" s="44"/>
      <c r="PKA869" s="44"/>
      <c r="PKB869" s="44"/>
      <c r="PKC869" s="44"/>
      <c r="PKD869" s="44"/>
      <c r="PKE869" s="44"/>
      <c r="PKF869" s="44"/>
      <c r="PKG869" s="44"/>
      <c r="PKH869" s="44"/>
      <c r="PKI869" s="44"/>
      <c r="PKJ869" s="44"/>
      <c r="PKK869" s="44"/>
      <c r="PKL869" s="44"/>
      <c r="PKM869" s="44"/>
      <c r="PKN869" s="44"/>
      <c r="PKO869" s="44"/>
      <c r="PKP869" s="44"/>
      <c r="PKQ869" s="44"/>
      <c r="PKR869" s="44"/>
      <c r="PKS869" s="44"/>
      <c r="PKT869" s="44"/>
      <c r="PKU869" s="44"/>
      <c r="PKV869" s="44"/>
      <c r="PKW869" s="44"/>
      <c r="PKX869" s="44"/>
      <c r="PKY869" s="44"/>
      <c r="PKZ869" s="44"/>
      <c r="PLA869" s="44"/>
      <c r="PLB869" s="44"/>
      <c r="PLC869" s="44"/>
      <c r="PLD869" s="44"/>
      <c r="PLE869" s="44"/>
      <c r="PLF869" s="44"/>
      <c r="PLG869" s="44"/>
      <c r="PLH869" s="44"/>
      <c r="PLI869" s="44"/>
      <c r="PLJ869" s="44"/>
      <c r="PLK869" s="44"/>
      <c r="PLL869" s="44"/>
      <c r="PLM869" s="44"/>
      <c r="PLN869" s="44"/>
      <c r="PLO869" s="44"/>
      <c r="PLP869" s="44"/>
      <c r="PLQ869" s="44"/>
      <c r="PLR869" s="44"/>
      <c r="PLS869" s="44"/>
      <c r="PLT869" s="44"/>
      <c r="PLU869" s="44"/>
      <c r="PLV869" s="44"/>
      <c r="PLW869" s="44"/>
      <c r="PLX869" s="44"/>
      <c r="PLY869" s="44"/>
      <c r="PLZ869" s="44"/>
      <c r="PMA869" s="44"/>
      <c r="PMB869" s="44"/>
      <c r="PMC869" s="44"/>
      <c r="PMD869" s="44"/>
      <c r="PME869" s="44"/>
      <c r="PMF869" s="44"/>
      <c r="PMG869" s="44"/>
      <c r="PMH869" s="44"/>
      <c r="PMI869" s="44"/>
      <c r="PMJ869" s="44"/>
      <c r="PMK869" s="44"/>
      <c r="PML869" s="44"/>
      <c r="PMM869" s="44"/>
      <c r="PMN869" s="44"/>
      <c r="PMO869" s="44"/>
      <c r="PMP869" s="44"/>
      <c r="PMQ869" s="44"/>
      <c r="PMR869" s="44"/>
      <c r="PMS869" s="44"/>
      <c r="PMT869" s="44"/>
      <c r="PMU869" s="44"/>
      <c r="PMV869" s="44"/>
      <c r="PMW869" s="44"/>
      <c r="PMX869" s="44"/>
      <c r="PMY869" s="44"/>
      <c r="PMZ869" s="44"/>
      <c r="PNA869" s="44"/>
      <c r="PNB869" s="44"/>
      <c r="PNC869" s="44"/>
      <c r="PND869" s="44"/>
      <c r="PNE869" s="44"/>
      <c r="PNF869" s="44"/>
      <c r="PNG869" s="44"/>
      <c r="PNH869" s="44"/>
      <c r="PNI869" s="44"/>
      <c r="PNJ869" s="44"/>
      <c r="PNK869" s="44"/>
      <c r="PNL869" s="44"/>
      <c r="PNM869" s="44"/>
      <c r="PNN869" s="44"/>
      <c r="PNO869" s="44"/>
      <c r="PNP869" s="44"/>
      <c r="PNQ869" s="44"/>
      <c r="PNR869" s="44"/>
      <c r="PNS869" s="44"/>
      <c r="PNT869" s="44"/>
      <c r="PNU869" s="44"/>
      <c r="PNV869" s="44"/>
      <c r="PNW869" s="44"/>
      <c r="PNX869" s="44"/>
      <c r="PNY869" s="44"/>
      <c r="PNZ869" s="44"/>
      <c r="POA869" s="44"/>
      <c r="POB869" s="44"/>
      <c r="POC869" s="44"/>
      <c r="POD869" s="44"/>
      <c r="POE869" s="44"/>
      <c r="POF869" s="44"/>
      <c r="POG869" s="44"/>
      <c r="POH869" s="44"/>
      <c r="POI869" s="44"/>
      <c r="POJ869" s="44"/>
      <c r="POK869" s="44"/>
      <c r="POL869" s="44"/>
      <c r="POM869" s="44"/>
      <c r="PON869" s="44"/>
      <c r="POO869" s="44"/>
      <c r="POP869" s="44"/>
      <c r="POQ869" s="44"/>
      <c r="POR869" s="44"/>
      <c r="POS869" s="44"/>
      <c r="POT869" s="44"/>
      <c r="POU869" s="44"/>
      <c r="POV869" s="44"/>
      <c r="POW869" s="44"/>
      <c r="POX869" s="44"/>
      <c r="POY869" s="44"/>
      <c r="POZ869" s="44"/>
      <c r="PPA869" s="44"/>
      <c r="PPB869" s="44"/>
      <c r="PPC869" s="44"/>
      <c r="PPD869" s="44"/>
      <c r="PPE869" s="44"/>
      <c r="PPF869" s="44"/>
      <c r="PPG869" s="44"/>
      <c r="PPH869" s="44"/>
      <c r="PPI869" s="44"/>
      <c r="PPJ869" s="44"/>
      <c r="PPK869" s="44"/>
      <c r="PPL869" s="44"/>
      <c r="PPM869" s="44"/>
      <c r="PPN869" s="44"/>
      <c r="PPO869" s="44"/>
      <c r="PPP869" s="44"/>
      <c r="PPQ869" s="44"/>
      <c r="PPR869" s="44"/>
      <c r="PPS869" s="44"/>
      <c r="PPT869" s="44"/>
      <c r="PPU869" s="44"/>
      <c r="PPV869" s="44"/>
      <c r="PPW869" s="44"/>
      <c r="PPX869" s="44"/>
      <c r="PPY869" s="44"/>
      <c r="PPZ869" s="44"/>
      <c r="PQA869" s="44"/>
      <c r="PQB869" s="44"/>
      <c r="PQC869" s="44"/>
      <c r="PQD869" s="44"/>
      <c r="PQE869" s="44"/>
      <c r="PQF869" s="44"/>
      <c r="PQG869" s="44"/>
      <c r="PQH869" s="44"/>
      <c r="PQI869" s="44"/>
      <c r="PQJ869" s="44"/>
      <c r="PQK869" s="44"/>
      <c r="PQL869" s="44"/>
      <c r="PQM869" s="44"/>
      <c r="PQN869" s="44"/>
      <c r="PQO869" s="44"/>
      <c r="PQP869" s="44"/>
      <c r="PQQ869" s="44"/>
      <c r="PQR869" s="44"/>
      <c r="PQS869" s="44"/>
      <c r="PQT869" s="44"/>
      <c r="PQU869" s="44"/>
      <c r="PQV869" s="44"/>
      <c r="PQW869" s="44"/>
      <c r="PQX869" s="44"/>
      <c r="PQY869" s="44"/>
      <c r="PQZ869" s="44"/>
      <c r="PRA869" s="44"/>
      <c r="PRB869" s="44"/>
      <c r="PRC869" s="44"/>
      <c r="PRD869" s="44"/>
      <c r="PRE869" s="44"/>
      <c r="PRF869" s="44"/>
      <c r="PRG869" s="44"/>
      <c r="PRH869" s="44"/>
      <c r="PRI869" s="44"/>
      <c r="PRJ869" s="44"/>
      <c r="PRK869" s="44"/>
      <c r="PRL869" s="44"/>
      <c r="PRM869" s="44"/>
      <c r="PRN869" s="44"/>
      <c r="PRO869" s="44"/>
      <c r="PRP869" s="44"/>
      <c r="PRQ869" s="44"/>
      <c r="PRR869" s="44"/>
      <c r="PRS869" s="44"/>
      <c r="PRT869" s="44"/>
      <c r="PRU869" s="44"/>
      <c r="PRV869" s="44"/>
      <c r="PRW869" s="44"/>
      <c r="PRX869" s="44"/>
      <c r="PRY869" s="44"/>
      <c r="PRZ869" s="44"/>
      <c r="PSA869" s="44"/>
      <c r="PSB869" s="44"/>
      <c r="PSC869" s="44"/>
      <c r="PSD869" s="44"/>
      <c r="PSE869" s="44"/>
      <c r="PSF869" s="44"/>
      <c r="PSG869" s="44"/>
      <c r="PSH869" s="44"/>
      <c r="PSI869" s="44"/>
      <c r="PSJ869" s="44"/>
      <c r="PSK869" s="44"/>
      <c r="PSL869" s="44"/>
      <c r="PSM869" s="44"/>
      <c r="PSN869" s="44"/>
      <c r="PSO869" s="44"/>
      <c r="PSP869" s="44"/>
      <c r="PSQ869" s="44"/>
      <c r="PSR869" s="44"/>
      <c r="PSS869" s="44"/>
      <c r="PST869" s="44"/>
      <c r="PSU869" s="44"/>
      <c r="PSV869" s="44"/>
      <c r="PSW869" s="44"/>
      <c r="PSX869" s="44"/>
      <c r="PSY869" s="44"/>
      <c r="PSZ869" s="44"/>
      <c r="PTA869" s="44"/>
      <c r="PTB869" s="44"/>
      <c r="PTC869" s="44"/>
      <c r="PTD869" s="44"/>
      <c r="PTE869" s="44"/>
      <c r="PTF869" s="44"/>
      <c r="PTG869" s="44"/>
      <c r="PTH869" s="44"/>
      <c r="PTI869" s="44"/>
      <c r="PTJ869" s="44"/>
      <c r="PTK869" s="44"/>
      <c r="PTL869" s="44"/>
      <c r="PTM869" s="44"/>
      <c r="PTN869" s="44"/>
      <c r="PTO869" s="44"/>
      <c r="PTP869" s="44"/>
      <c r="PTQ869" s="44"/>
      <c r="PTR869" s="44"/>
      <c r="PTS869" s="44"/>
      <c r="PTT869" s="44"/>
      <c r="PTU869" s="44"/>
      <c r="PTV869" s="44"/>
      <c r="PTW869" s="44"/>
      <c r="PTX869" s="44"/>
      <c r="PTY869" s="44"/>
      <c r="PTZ869" s="44"/>
      <c r="PUA869" s="44"/>
      <c r="PUB869" s="44"/>
      <c r="PUC869" s="44"/>
      <c r="PUD869" s="44"/>
      <c r="PUE869" s="44"/>
      <c r="PUF869" s="44"/>
      <c r="PUG869" s="44"/>
      <c r="PUH869" s="44"/>
      <c r="PUI869" s="44"/>
      <c r="PUJ869" s="44"/>
      <c r="PUK869" s="44"/>
      <c r="PUL869" s="44"/>
      <c r="PUM869" s="44"/>
      <c r="PUN869" s="44"/>
      <c r="PUO869" s="44"/>
      <c r="PUP869" s="44"/>
      <c r="PUQ869" s="44"/>
      <c r="PUR869" s="44"/>
      <c r="PUS869" s="44"/>
      <c r="PUT869" s="44"/>
      <c r="PUU869" s="44"/>
      <c r="PUV869" s="44"/>
      <c r="PUW869" s="44"/>
      <c r="PUX869" s="44"/>
      <c r="PUY869" s="44"/>
      <c r="PUZ869" s="44"/>
      <c r="PVA869" s="44"/>
      <c r="PVB869" s="44"/>
      <c r="PVC869" s="44"/>
      <c r="PVD869" s="44"/>
      <c r="PVE869" s="44"/>
      <c r="PVF869" s="44"/>
      <c r="PVG869" s="44"/>
      <c r="PVH869" s="44"/>
      <c r="PVI869" s="44"/>
      <c r="PVJ869" s="44"/>
      <c r="PVK869" s="44"/>
      <c r="PVL869" s="44"/>
      <c r="PVM869" s="44"/>
      <c r="PVN869" s="44"/>
      <c r="PVO869" s="44"/>
      <c r="PVP869" s="44"/>
      <c r="PVQ869" s="44"/>
      <c r="PVR869" s="44"/>
      <c r="PVS869" s="44"/>
      <c r="PVT869" s="44"/>
      <c r="PVU869" s="44"/>
      <c r="PVV869" s="44"/>
      <c r="PVW869" s="44"/>
      <c r="PVX869" s="44"/>
      <c r="PVY869" s="44"/>
      <c r="PVZ869" s="44"/>
      <c r="PWA869" s="44"/>
      <c r="PWB869" s="44"/>
      <c r="PWC869" s="44"/>
      <c r="PWD869" s="44"/>
      <c r="PWE869" s="44"/>
      <c r="PWF869" s="44"/>
      <c r="PWG869" s="44"/>
      <c r="PWH869" s="44"/>
      <c r="PWI869" s="44"/>
      <c r="PWJ869" s="44"/>
      <c r="PWK869" s="44"/>
      <c r="PWL869" s="44"/>
      <c r="PWM869" s="44"/>
      <c r="PWN869" s="44"/>
      <c r="PWO869" s="44"/>
      <c r="PWP869" s="44"/>
      <c r="PWQ869" s="44"/>
      <c r="PWR869" s="44"/>
      <c r="PWS869" s="44"/>
      <c r="PWT869" s="44"/>
      <c r="PWU869" s="44"/>
      <c r="PWV869" s="44"/>
      <c r="PWW869" s="44"/>
      <c r="PWX869" s="44"/>
      <c r="PWY869" s="44"/>
      <c r="PWZ869" s="44"/>
      <c r="PXA869" s="44"/>
      <c r="PXB869" s="44"/>
      <c r="PXC869" s="44"/>
      <c r="PXD869" s="44"/>
      <c r="PXE869" s="44"/>
      <c r="PXF869" s="44"/>
      <c r="PXG869" s="44"/>
      <c r="PXH869" s="44"/>
      <c r="PXI869" s="44"/>
      <c r="PXJ869" s="44"/>
      <c r="PXK869" s="44"/>
      <c r="PXL869" s="44"/>
      <c r="PXM869" s="44"/>
      <c r="PXN869" s="44"/>
      <c r="PXO869" s="44"/>
      <c r="PXP869" s="44"/>
      <c r="PXQ869" s="44"/>
      <c r="PXR869" s="44"/>
      <c r="PXS869" s="44"/>
      <c r="PXT869" s="44"/>
      <c r="PXU869" s="44"/>
      <c r="PXV869" s="44"/>
      <c r="PXW869" s="44"/>
      <c r="PXX869" s="44"/>
      <c r="PXY869" s="44"/>
      <c r="PXZ869" s="44"/>
      <c r="PYA869" s="44"/>
      <c r="PYB869" s="44"/>
      <c r="PYC869" s="44"/>
      <c r="PYD869" s="44"/>
      <c r="PYE869" s="44"/>
      <c r="PYF869" s="44"/>
      <c r="PYG869" s="44"/>
      <c r="PYH869" s="44"/>
      <c r="PYI869" s="44"/>
      <c r="PYJ869" s="44"/>
      <c r="PYK869" s="44"/>
      <c r="PYL869" s="44"/>
      <c r="PYM869" s="44"/>
      <c r="PYN869" s="44"/>
      <c r="PYO869" s="44"/>
      <c r="PYP869" s="44"/>
      <c r="PYQ869" s="44"/>
      <c r="PYR869" s="44"/>
      <c r="PYS869" s="44"/>
      <c r="PYT869" s="44"/>
      <c r="PYU869" s="44"/>
      <c r="PYV869" s="44"/>
      <c r="PYW869" s="44"/>
      <c r="PYX869" s="44"/>
      <c r="PYY869" s="44"/>
      <c r="PYZ869" s="44"/>
      <c r="PZA869" s="44"/>
      <c r="PZB869" s="44"/>
      <c r="PZC869" s="44"/>
      <c r="PZD869" s="44"/>
      <c r="PZE869" s="44"/>
      <c r="PZF869" s="44"/>
      <c r="PZG869" s="44"/>
      <c r="PZH869" s="44"/>
      <c r="PZI869" s="44"/>
      <c r="PZJ869" s="44"/>
      <c r="PZK869" s="44"/>
      <c r="PZL869" s="44"/>
      <c r="PZM869" s="44"/>
      <c r="PZN869" s="44"/>
      <c r="PZO869" s="44"/>
      <c r="PZP869" s="44"/>
      <c r="PZQ869" s="44"/>
      <c r="PZR869" s="44"/>
      <c r="PZS869" s="44"/>
      <c r="PZT869" s="44"/>
      <c r="PZU869" s="44"/>
      <c r="PZV869" s="44"/>
      <c r="PZW869" s="44"/>
      <c r="PZX869" s="44"/>
      <c r="PZY869" s="44"/>
      <c r="PZZ869" s="44"/>
      <c r="QAA869" s="44"/>
      <c r="QAB869" s="44"/>
      <c r="QAC869" s="44"/>
      <c r="QAD869" s="44"/>
      <c r="QAE869" s="44"/>
      <c r="QAF869" s="44"/>
      <c r="QAG869" s="44"/>
      <c r="QAH869" s="44"/>
      <c r="QAI869" s="44"/>
      <c r="QAJ869" s="44"/>
      <c r="QAK869" s="44"/>
      <c r="QAL869" s="44"/>
      <c r="QAM869" s="44"/>
      <c r="QAN869" s="44"/>
      <c r="QAO869" s="44"/>
      <c r="QAP869" s="44"/>
      <c r="QAQ869" s="44"/>
      <c r="QAR869" s="44"/>
      <c r="QAS869" s="44"/>
      <c r="QAT869" s="44"/>
      <c r="QAU869" s="44"/>
      <c r="QAV869" s="44"/>
      <c r="QAW869" s="44"/>
      <c r="QAX869" s="44"/>
      <c r="QAY869" s="44"/>
      <c r="QAZ869" s="44"/>
      <c r="QBA869" s="44"/>
      <c r="QBB869" s="44"/>
      <c r="QBC869" s="44"/>
      <c r="QBD869" s="44"/>
      <c r="QBE869" s="44"/>
      <c r="QBF869" s="44"/>
      <c r="QBG869" s="44"/>
      <c r="QBH869" s="44"/>
      <c r="QBI869" s="44"/>
      <c r="QBJ869" s="44"/>
      <c r="QBK869" s="44"/>
      <c r="QBL869" s="44"/>
      <c r="QBM869" s="44"/>
      <c r="QBN869" s="44"/>
      <c r="QBO869" s="44"/>
      <c r="QBP869" s="44"/>
      <c r="QBQ869" s="44"/>
      <c r="QBR869" s="44"/>
      <c r="QBS869" s="44"/>
      <c r="QBT869" s="44"/>
      <c r="QBU869" s="44"/>
      <c r="QBV869" s="44"/>
      <c r="QBW869" s="44"/>
      <c r="QBX869" s="44"/>
      <c r="QBY869" s="44"/>
      <c r="QBZ869" s="44"/>
      <c r="QCA869" s="44"/>
      <c r="QCB869" s="44"/>
      <c r="QCC869" s="44"/>
      <c r="QCD869" s="44"/>
      <c r="QCE869" s="44"/>
      <c r="QCF869" s="44"/>
      <c r="QCG869" s="44"/>
      <c r="QCH869" s="44"/>
      <c r="QCI869" s="44"/>
      <c r="QCJ869" s="44"/>
      <c r="QCK869" s="44"/>
      <c r="QCL869" s="44"/>
      <c r="QCM869" s="44"/>
      <c r="QCN869" s="44"/>
      <c r="QCO869" s="44"/>
      <c r="QCP869" s="44"/>
      <c r="QCQ869" s="44"/>
      <c r="QCR869" s="44"/>
      <c r="QCS869" s="44"/>
      <c r="QCT869" s="44"/>
      <c r="QCU869" s="44"/>
      <c r="QCV869" s="44"/>
      <c r="QCW869" s="44"/>
      <c r="QCX869" s="44"/>
      <c r="QCY869" s="44"/>
      <c r="QCZ869" s="44"/>
      <c r="QDA869" s="44"/>
      <c r="QDB869" s="44"/>
      <c r="QDC869" s="44"/>
      <c r="QDD869" s="44"/>
      <c r="QDE869" s="44"/>
      <c r="QDF869" s="44"/>
      <c r="QDG869" s="44"/>
      <c r="QDH869" s="44"/>
      <c r="QDI869" s="44"/>
      <c r="QDJ869" s="44"/>
      <c r="QDK869" s="44"/>
      <c r="QDL869" s="44"/>
      <c r="QDM869" s="44"/>
      <c r="QDN869" s="44"/>
      <c r="QDO869" s="44"/>
      <c r="QDP869" s="44"/>
      <c r="QDQ869" s="44"/>
      <c r="QDR869" s="44"/>
      <c r="QDS869" s="44"/>
      <c r="QDT869" s="44"/>
      <c r="QDU869" s="44"/>
      <c r="QDV869" s="44"/>
      <c r="QDW869" s="44"/>
      <c r="QDX869" s="44"/>
      <c r="QDY869" s="44"/>
      <c r="QDZ869" s="44"/>
      <c r="QEA869" s="44"/>
      <c r="QEB869" s="44"/>
      <c r="QEC869" s="44"/>
      <c r="QED869" s="44"/>
      <c r="QEE869" s="44"/>
      <c r="QEF869" s="44"/>
      <c r="QEG869" s="44"/>
      <c r="QEH869" s="44"/>
      <c r="QEI869" s="44"/>
      <c r="QEJ869" s="44"/>
      <c r="QEK869" s="44"/>
      <c r="QEL869" s="44"/>
      <c r="QEM869" s="44"/>
      <c r="QEN869" s="44"/>
      <c r="QEO869" s="44"/>
      <c r="QEP869" s="44"/>
      <c r="QEQ869" s="44"/>
      <c r="QER869" s="44"/>
      <c r="QES869" s="44"/>
      <c r="QET869" s="44"/>
      <c r="QEU869" s="44"/>
      <c r="QEV869" s="44"/>
      <c r="QEW869" s="44"/>
      <c r="QEX869" s="44"/>
      <c r="QEY869" s="44"/>
      <c r="QEZ869" s="44"/>
      <c r="QFA869" s="44"/>
      <c r="QFB869" s="44"/>
      <c r="QFC869" s="44"/>
      <c r="QFD869" s="44"/>
      <c r="QFE869" s="44"/>
      <c r="QFF869" s="44"/>
      <c r="QFG869" s="44"/>
      <c r="QFH869" s="44"/>
      <c r="QFI869" s="44"/>
      <c r="QFJ869" s="44"/>
      <c r="QFK869" s="44"/>
      <c r="QFL869" s="44"/>
      <c r="QFM869" s="44"/>
      <c r="QFN869" s="44"/>
      <c r="QFO869" s="44"/>
      <c r="QFP869" s="44"/>
      <c r="QFQ869" s="44"/>
      <c r="QFR869" s="44"/>
      <c r="QFS869" s="44"/>
      <c r="QFT869" s="44"/>
      <c r="QFU869" s="44"/>
      <c r="QFV869" s="44"/>
      <c r="QFW869" s="44"/>
      <c r="QFX869" s="44"/>
      <c r="QFY869" s="44"/>
      <c r="QFZ869" s="44"/>
      <c r="QGA869" s="44"/>
      <c r="QGB869" s="44"/>
      <c r="QGC869" s="44"/>
      <c r="QGD869" s="44"/>
      <c r="QGE869" s="44"/>
      <c r="QGF869" s="44"/>
      <c r="QGG869" s="44"/>
      <c r="QGH869" s="44"/>
      <c r="QGI869" s="44"/>
      <c r="QGJ869" s="44"/>
      <c r="QGK869" s="44"/>
      <c r="QGL869" s="44"/>
      <c r="QGM869" s="44"/>
      <c r="QGN869" s="44"/>
      <c r="QGO869" s="44"/>
      <c r="QGP869" s="44"/>
      <c r="QGQ869" s="44"/>
      <c r="QGR869" s="44"/>
      <c r="QGS869" s="44"/>
      <c r="QGT869" s="44"/>
      <c r="QGU869" s="44"/>
      <c r="QGV869" s="44"/>
      <c r="QGW869" s="44"/>
      <c r="QGX869" s="44"/>
      <c r="QGY869" s="44"/>
      <c r="QGZ869" s="44"/>
      <c r="QHA869" s="44"/>
      <c r="QHB869" s="44"/>
      <c r="QHC869" s="44"/>
      <c r="QHD869" s="44"/>
      <c r="QHE869" s="44"/>
      <c r="QHF869" s="44"/>
      <c r="QHG869" s="44"/>
      <c r="QHH869" s="44"/>
      <c r="QHI869" s="44"/>
      <c r="QHJ869" s="44"/>
      <c r="QHK869" s="44"/>
      <c r="QHL869" s="44"/>
      <c r="QHM869" s="44"/>
      <c r="QHN869" s="44"/>
      <c r="QHO869" s="44"/>
      <c r="QHP869" s="44"/>
      <c r="QHQ869" s="44"/>
      <c r="QHR869" s="44"/>
      <c r="QHS869" s="44"/>
      <c r="QHT869" s="44"/>
      <c r="QHU869" s="44"/>
      <c r="QHV869" s="44"/>
      <c r="QHW869" s="44"/>
      <c r="QHX869" s="44"/>
      <c r="QHY869" s="44"/>
      <c r="QHZ869" s="44"/>
      <c r="QIA869" s="44"/>
      <c r="QIB869" s="44"/>
      <c r="QIC869" s="44"/>
      <c r="QID869" s="44"/>
      <c r="QIE869" s="44"/>
      <c r="QIF869" s="44"/>
      <c r="QIG869" s="44"/>
      <c r="QIH869" s="44"/>
      <c r="QII869" s="44"/>
      <c r="QIJ869" s="44"/>
      <c r="QIK869" s="44"/>
      <c r="QIL869" s="44"/>
      <c r="QIM869" s="44"/>
      <c r="QIN869" s="44"/>
      <c r="QIO869" s="44"/>
      <c r="QIP869" s="44"/>
      <c r="QIQ869" s="44"/>
      <c r="QIR869" s="44"/>
      <c r="QIS869" s="44"/>
      <c r="QIT869" s="44"/>
      <c r="QIU869" s="44"/>
      <c r="QIV869" s="44"/>
      <c r="QIW869" s="44"/>
      <c r="QIX869" s="44"/>
      <c r="QIY869" s="44"/>
      <c r="QIZ869" s="44"/>
      <c r="QJA869" s="44"/>
      <c r="QJB869" s="44"/>
      <c r="QJC869" s="44"/>
      <c r="QJD869" s="44"/>
      <c r="QJE869" s="44"/>
      <c r="QJF869" s="44"/>
      <c r="QJG869" s="44"/>
      <c r="QJH869" s="44"/>
      <c r="QJI869" s="44"/>
      <c r="QJJ869" s="44"/>
      <c r="QJK869" s="44"/>
      <c r="QJL869" s="44"/>
      <c r="QJM869" s="44"/>
      <c r="QJN869" s="44"/>
      <c r="QJO869" s="44"/>
      <c r="QJP869" s="44"/>
      <c r="QJQ869" s="44"/>
      <c r="QJR869" s="44"/>
      <c r="QJS869" s="44"/>
      <c r="QJT869" s="44"/>
      <c r="QJU869" s="44"/>
      <c r="QJV869" s="44"/>
      <c r="QJW869" s="44"/>
      <c r="QJX869" s="44"/>
      <c r="QJY869" s="44"/>
      <c r="QJZ869" s="44"/>
      <c r="QKA869" s="44"/>
      <c r="QKB869" s="44"/>
      <c r="QKC869" s="44"/>
      <c r="QKD869" s="44"/>
      <c r="QKE869" s="44"/>
      <c r="QKF869" s="44"/>
      <c r="QKG869" s="44"/>
      <c r="QKH869" s="44"/>
      <c r="QKI869" s="44"/>
      <c r="QKJ869" s="44"/>
      <c r="QKK869" s="44"/>
      <c r="QKL869" s="44"/>
      <c r="QKM869" s="44"/>
      <c r="QKN869" s="44"/>
      <c r="QKO869" s="44"/>
      <c r="QKP869" s="44"/>
      <c r="QKQ869" s="44"/>
      <c r="QKR869" s="44"/>
      <c r="QKS869" s="44"/>
      <c r="QKT869" s="44"/>
      <c r="QKU869" s="44"/>
      <c r="QKV869" s="44"/>
      <c r="QKW869" s="44"/>
      <c r="QKX869" s="44"/>
      <c r="QKY869" s="44"/>
      <c r="QKZ869" s="44"/>
      <c r="QLA869" s="44"/>
      <c r="QLB869" s="44"/>
      <c r="QLC869" s="44"/>
      <c r="QLD869" s="44"/>
      <c r="QLE869" s="44"/>
      <c r="QLF869" s="44"/>
      <c r="QLG869" s="44"/>
      <c r="QLH869" s="44"/>
      <c r="QLI869" s="44"/>
      <c r="QLJ869" s="44"/>
      <c r="QLK869" s="44"/>
      <c r="QLL869" s="44"/>
      <c r="QLM869" s="44"/>
      <c r="QLN869" s="44"/>
      <c r="QLO869" s="44"/>
      <c r="QLP869" s="44"/>
      <c r="QLQ869" s="44"/>
      <c r="QLR869" s="44"/>
      <c r="QLS869" s="44"/>
      <c r="QLT869" s="44"/>
      <c r="QLU869" s="44"/>
      <c r="QLV869" s="44"/>
      <c r="QLW869" s="44"/>
      <c r="QLX869" s="44"/>
      <c r="QLY869" s="44"/>
      <c r="QLZ869" s="44"/>
      <c r="QMA869" s="44"/>
      <c r="QMB869" s="44"/>
      <c r="QMC869" s="44"/>
      <c r="QMD869" s="44"/>
      <c r="QME869" s="44"/>
      <c r="QMF869" s="44"/>
      <c r="QMG869" s="44"/>
      <c r="QMH869" s="44"/>
      <c r="QMI869" s="44"/>
      <c r="QMJ869" s="44"/>
      <c r="QMK869" s="44"/>
      <c r="QML869" s="44"/>
      <c r="QMM869" s="44"/>
      <c r="QMN869" s="44"/>
      <c r="QMO869" s="44"/>
      <c r="QMP869" s="44"/>
      <c r="QMQ869" s="44"/>
      <c r="QMR869" s="44"/>
      <c r="QMS869" s="44"/>
      <c r="QMT869" s="44"/>
      <c r="QMU869" s="44"/>
      <c r="QMV869" s="44"/>
      <c r="QMW869" s="44"/>
      <c r="QMX869" s="44"/>
      <c r="QMY869" s="44"/>
      <c r="QMZ869" s="44"/>
      <c r="QNA869" s="44"/>
      <c r="QNB869" s="44"/>
      <c r="QNC869" s="44"/>
      <c r="QND869" s="44"/>
      <c r="QNE869" s="44"/>
      <c r="QNF869" s="44"/>
      <c r="QNG869" s="44"/>
      <c r="QNH869" s="44"/>
      <c r="QNI869" s="44"/>
      <c r="QNJ869" s="44"/>
      <c r="QNK869" s="44"/>
      <c r="QNL869" s="44"/>
      <c r="QNM869" s="44"/>
      <c r="QNN869" s="44"/>
      <c r="QNO869" s="44"/>
      <c r="QNP869" s="44"/>
      <c r="QNQ869" s="44"/>
      <c r="QNR869" s="44"/>
      <c r="QNS869" s="44"/>
      <c r="QNT869" s="44"/>
      <c r="QNU869" s="44"/>
      <c r="QNV869" s="44"/>
      <c r="QNW869" s="44"/>
      <c r="QNX869" s="44"/>
      <c r="QNY869" s="44"/>
      <c r="QNZ869" s="44"/>
      <c r="QOA869" s="44"/>
      <c r="QOB869" s="44"/>
      <c r="QOC869" s="44"/>
      <c r="QOD869" s="44"/>
      <c r="QOE869" s="44"/>
      <c r="QOF869" s="44"/>
      <c r="QOG869" s="44"/>
      <c r="QOH869" s="44"/>
      <c r="QOI869" s="44"/>
      <c r="QOJ869" s="44"/>
      <c r="QOK869" s="44"/>
      <c r="QOL869" s="44"/>
      <c r="QOM869" s="44"/>
      <c r="QON869" s="44"/>
      <c r="QOO869" s="44"/>
      <c r="QOP869" s="44"/>
      <c r="QOQ869" s="44"/>
      <c r="QOR869" s="44"/>
      <c r="QOS869" s="44"/>
      <c r="QOT869" s="44"/>
      <c r="QOU869" s="44"/>
      <c r="QOV869" s="44"/>
      <c r="QOW869" s="44"/>
      <c r="QOX869" s="44"/>
      <c r="QOY869" s="44"/>
      <c r="QOZ869" s="44"/>
      <c r="QPA869" s="44"/>
      <c r="QPB869" s="44"/>
      <c r="QPC869" s="44"/>
      <c r="QPD869" s="44"/>
      <c r="QPE869" s="44"/>
      <c r="QPF869" s="44"/>
      <c r="QPG869" s="44"/>
      <c r="QPH869" s="44"/>
      <c r="QPI869" s="44"/>
      <c r="QPJ869" s="44"/>
      <c r="QPK869" s="44"/>
      <c r="QPL869" s="44"/>
      <c r="QPM869" s="44"/>
      <c r="QPN869" s="44"/>
      <c r="QPO869" s="44"/>
      <c r="QPP869" s="44"/>
      <c r="QPQ869" s="44"/>
      <c r="QPR869" s="44"/>
      <c r="QPS869" s="44"/>
      <c r="QPT869" s="44"/>
      <c r="QPU869" s="44"/>
      <c r="QPV869" s="44"/>
      <c r="QPW869" s="44"/>
      <c r="QPX869" s="44"/>
      <c r="QPY869" s="44"/>
      <c r="QPZ869" s="44"/>
      <c r="QQA869" s="44"/>
      <c r="QQB869" s="44"/>
      <c r="QQC869" s="44"/>
      <c r="QQD869" s="44"/>
      <c r="QQE869" s="44"/>
      <c r="QQF869" s="44"/>
      <c r="QQG869" s="44"/>
      <c r="QQH869" s="44"/>
      <c r="QQI869" s="44"/>
      <c r="QQJ869" s="44"/>
      <c r="QQK869" s="44"/>
      <c r="QQL869" s="44"/>
      <c r="QQM869" s="44"/>
      <c r="QQN869" s="44"/>
      <c r="QQO869" s="44"/>
      <c r="QQP869" s="44"/>
      <c r="QQQ869" s="44"/>
      <c r="QQR869" s="44"/>
      <c r="QQS869" s="44"/>
      <c r="QQT869" s="44"/>
      <c r="QQU869" s="44"/>
      <c r="QQV869" s="44"/>
      <c r="QQW869" s="44"/>
      <c r="QQX869" s="44"/>
      <c r="QQY869" s="44"/>
      <c r="QQZ869" s="44"/>
      <c r="QRA869" s="44"/>
      <c r="QRB869" s="44"/>
      <c r="QRC869" s="44"/>
      <c r="QRD869" s="44"/>
      <c r="QRE869" s="44"/>
      <c r="QRF869" s="44"/>
      <c r="QRG869" s="44"/>
      <c r="QRH869" s="44"/>
      <c r="QRI869" s="44"/>
      <c r="QRJ869" s="44"/>
      <c r="QRK869" s="44"/>
      <c r="QRL869" s="44"/>
      <c r="QRM869" s="44"/>
      <c r="QRN869" s="44"/>
      <c r="QRO869" s="44"/>
      <c r="QRP869" s="44"/>
      <c r="QRQ869" s="44"/>
      <c r="QRR869" s="44"/>
      <c r="QRS869" s="44"/>
      <c r="QRT869" s="44"/>
      <c r="QRU869" s="44"/>
      <c r="QRV869" s="44"/>
      <c r="QRW869" s="44"/>
      <c r="QRX869" s="44"/>
      <c r="QRY869" s="44"/>
      <c r="QRZ869" s="44"/>
      <c r="QSA869" s="44"/>
      <c r="QSB869" s="44"/>
      <c r="QSC869" s="44"/>
      <c r="QSD869" s="44"/>
      <c r="QSE869" s="44"/>
      <c r="QSF869" s="44"/>
      <c r="QSG869" s="44"/>
      <c r="QSH869" s="44"/>
      <c r="QSI869" s="44"/>
      <c r="QSJ869" s="44"/>
      <c r="QSK869" s="44"/>
      <c r="QSL869" s="44"/>
      <c r="QSM869" s="44"/>
      <c r="QSN869" s="44"/>
      <c r="QSO869" s="44"/>
      <c r="QSP869" s="44"/>
      <c r="QSQ869" s="44"/>
      <c r="QSR869" s="44"/>
      <c r="QSS869" s="44"/>
      <c r="QST869" s="44"/>
      <c r="QSU869" s="44"/>
      <c r="QSV869" s="44"/>
      <c r="QSW869" s="44"/>
      <c r="QSX869" s="44"/>
      <c r="QSY869" s="44"/>
      <c r="QSZ869" s="44"/>
      <c r="QTA869" s="44"/>
      <c r="QTB869" s="44"/>
      <c r="QTC869" s="44"/>
      <c r="QTD869" s="44"/>
      <c r="QTE869" s="44"/>
      <c r="QTF869" s="44"/>
      <c r="QTG869" s="44"/>
      <c r="QTH869" s="44"/>
      <c r="QTI869" s="44"/>
      <c r="QTJ869" s="44"/>
      <c r="QTK869" s="44"/>
      <c r="QTL869" s="44"/>
      <c r="QTM869" s="44"/>
      <c r="QTN869" s="44"/>
      <c r="QTO869" s="44"/>
      <c r="QTP869" s="44"/>
      <c r="QTQ869" s="44"/>
      <c r="QTR869" s="44"/>
      <c r="QTS869" s="44"/>
      <c r="QTT869" s="44"/>
      <c r="QTU869" s="44"/>
      <c r="QTV869" s="44"/>
      <c r="QTW869" s="44"/>
      <c r="QTX869" s="44"/>
      <c r="QTY869" s="44"/>
      <c r="QTZ869" s="44"/>
      <c r="QUA869" s="44"/>
      <c r="QUB869" s="44"/>
      <c r="QUC869" s="44"/>
      <c r="QUD869" s="44"/>
      <c r="QUE869" s="44"/>
      <c r="QUF869" s="44"/>
      <c r="QUG869" s="44"/>
      <c r="QUH869" s="44"/>
      <c r="QUI869" s="44"/>
      <c r="QUJ869" s="44"/>
      <c r="QUK869" s="44"/>
      <c r="QUL869" s="44"/>
      <c r="QUM869" s="44"/>
      <c r="QUN869" s="44"/>
      <c r="QUO869" s="44"/>
      <c r="QUP869" s="44"/>
      <c r="QUQ869" s="44"/>
      <c r="QUR869" s="44"/>
      <c r="QUS869" s="44"/>
      <c r="QUT869" s="44"/>
      <c r="QUU869" s="44"/>
      <c r="QUV869" s="44"/>
      <c r="QUW869" s="44"/>
      <c r="QUX869" s="44"/>
      <c r="QUY869" s="44"/>
      <c r="QUZ869" s="44"/>
      <c r="QVA869" s="44"/>
      <c r="QVB869" s="44"/>
      <c r="QVC869" s="44"/>
      <c r="QVD869" s="44"/>
      <c r="QVE869" s="44"/>
      <c r="QVF869" s="44"/>
      <c r="QVG869" s="44"/>
      <c r="QVH869" s="44"/>
      <c r="QVI869" s="44"/>
      <c r="QVJ869" s="44"/>
      <c r="QVK869" s="44"/>
      <c r="QVL869" s="44"/>
      <c r="QVM869" s="44"/>
      <c r="QVN869" s="44"/>
      <c r="QVO869" s="44"/>
      <c r="QVP869" s="44"/>
      <c r="QVQ869" s="44"/>
      <c r="QVR869" s="44"/>
      <c r="QVS869" s="44"/>
      <c r="QVT869" s="44"/>
      <c r="QVU869" s="44"/>
      <c r="QVV869" s="44"/>
      <c r="QVW869" s="44"/>
      <c r="QVX869" s="44"/>
      <c r="QVY869" s="44"/>
      <c r="QVZ869" s="44"/>
      <c r="QWA869" s="44"/>
      <c r="QWB869" s="44"/>
      <c r="QWC869" s="44"/>
      <c r="QWD869" s="44"/>
      <c r="QWE869" s="44"/>
      <c r="QWF869" s="44"/>
      <c r="QWG869" s="44"/>
      <c r="QWH869" s="44"/>
      <c r="QWI869" s="44"/>
      <c r="QWJ869" s="44"/>
      <c r="QWK869" s="44"/>
      <c r="QWL869" s="44"/>
      <c r="QWM869" s="44"/>
      <c r="QWN869" s="44"/>
      <c r="QWO869" s="44"/>
      <c r="QWP869" s="44"/>
      <c r="QWQ869" s="44"/>
      <c r="QWR869" s="44"/>
      <c r="QWS869" s="44"/>
      <c r="QWT869" s="44"/>
      <c r="QWU869" s="44"/>
      <c r="QWV869" s="44"/>
      <c r="QWW869" s="44"/>
      <c r="QWX869" s="44"/>
      <c r="QWY869" s="44"/>
      <c r="QWZ869" s="44"/>
      <c r="QXA869" s="44"/>
      <c r="QXB869" s="44"/>
      <c r="QXC869" s="44"/>
      <c r="QXD869" s="44"/>
      <c r="QXE869" s="44"/>
      <c r="QXF869" s="44"/>
      <c r="QXG869" s="44"/>
      <c r="QXH869" s="44"/>
      <c r="QXI869" s="44"/>
      <c r="QXJ869" s="44"/>
      <c r="QXK869" s="44"/>
      <c r="QXL869" s="44"/>
      <c r="QXM869" s="44"/>
      <c r="QXN869" s="44"/>
      <c r="QXO869" s="44"/>
      <c r="QXP869" s="44"/>
      <c r="QXQ869" s="44"/>
      <c r="QXR869" s="44"/>
      <c r="QXS869" s="44"/>
      <c r="QXT869" s="44"/>
      <c r="QXU869" s="44"/>
      <c r="QXV869" s="44"/>
      <c r="QXW869" s="44"/>
      <c r="QXX869" s="44"/>
      <c r="QXY869" s="44"/>
      <c r="QXZ869" s="44"/>
      <c r="QYA869" s="44"/>
      <c r="QYB869" s="44"/>
      <c r="QYC869" s="44"/>
      <c r="QYD869" s="44"/>
      <c r="QYE869" s="44"/>
      <c r="QYF869" s="44"/>
      <c r="QYG869" s="44"/>
      <c r="QYH869" s="44"/>
      <c r="QYI869" s="44"/>
      <c r="QYJ869" s="44"/>
      <c r="QYK869" s="44"/>
      <c r="QYL869" s="44"/>
      <c r="QYM869" s="44"/>
      <c r="QYN869" s="44"/>
      <c r="QYO869" s="44"/>
      <c r="QYP869" s="44"/>
      <c r="QYQ869" s="44"/>
      <c r="QYR869" s="44"/>
      <c r="QYS869" s="44"/>
      <c r="QYT869" s="44"/>
      <c r="QYU869" s="44"/>
      <c r="QYV869" s="44"/>
      <c r="QYW869" s="44"/>
      <c r="QYX869" s="44"/>
      <c r="QYY869" s="44"/>
      <c r="QYZ869" s="44"/>
      <c r="QZA869" s="44"/>
      <c r="QZB869" s="44"/>
      <c r="QZC869" s="44"/>
      <c r="QZD869" s="44"/>
      <c r="QZE869" s="44"/>
      <c r="QZF869" s="44"/>
      <c r="QZG869" s="44"/>
      <c r="QZH869" s="44"/>
      <c r="QZI869" s="44"/>
      <c r="QZJ869" s="44"/>
      <c r="QZK869" s="44"/>
      <c r="QZL869" s="44"/>
      <c r="QZM869" s="44"/>
      <c r="QZN869" s="44"/>
      <c r="QZO869" s="44"/>
      <c r="QZP869" s="44"/>
      <c r="QZQ869" s="44"/>
      <c r="QZR869" s="44"/>
      <c r="QZS869" s="44"/>
      <c r="QZT869" s="44"/>
      <c r="QZU869" s="44"/>
      <c r="QZV869" s="44"/>
      <c r="QZW869" s="44"/>
      <c r="QZX869" s="44"/>
      <c r="QZY869" s="44"/>
      <c r="QZZ869" s="44"/>
      <c r="RAA869" s="44"/>
      <c r="RAB869" s="44"/>
      <c r="RAC869" s="44"/>
      <c r="RAD869" s="44"/>
      <c r="RAE869" s="44"/>
      <c r="RAF869" s="44"/>
      <c r="RAG869" s="44"/>
      <c r="RAH869" s="44"/>
      <c r="RAI869" s="44"/>
      <c r="RAJ869" s="44"/>
      <c r="RAK869" s="44"/>
      <c r="RAL869" s="44"/>
      <c r="RAM869" s="44"/>
      <c r="RAN869" s="44"/>
      <c r="RAO869" s="44"/>
      <c r="RAP869" s="44"/>
      <c r="RAQ869" s="44"/>
      <c r="RAR869" s="44"/>
      <c r="RAS869" s="44"/>
      <c r="RAT869" s="44"/>
      <c r="RAU869" s="44"/>
      <c r="RAV869" s="44"/>
      <c r="RAW869" s="44"/>
      <c r="RAX869" s="44"/>
      <c r="RAY869" s="44"/>
      <c r="RAZ869" s="44"/>
      <c r="RBA869" s="44"/>
      <c r="RBB869" s="44"/>
      <c r="RBC869" s="44"/>
      <c r="RBD869" s="44"/>
      <c r="RBE869" s="44"/>
      <c r="RBF869" s="44"/>
      <c r="RBG869" s="44"/>
      <c r="RBH869" s="44"/>
      <c r="RBI869" s="44"/>
      <c r="RBJ869" s="44"/>
      <c r="RBK869" s="44"/>
      <c r="RBL869" s="44"/>
      <c r="RBM869" s="44"/>
      <c r="RBN869" s="44"/>
      <c r="RBO869" s="44"/>
      <c r="RBP869" s="44"/>
      <c r="RBQ869" s="44"/>
      <c r="RBR869" s="44"/>
      <c r="RBS869" s="44"/>
      <c r="RBT869" s="44"/>
      <c r="RBU869" s="44"/>
      <c r="RBV869" s="44"/>
      <c r="RBW869" s="44"/>
      <c r="RBX869" s="44"/>
      <c r="RBY869" s="44"/>
      <c r="RBZ869" s="44"/>
      <c r="RCA869" s="44"/>
      <c r="RCB869" s="44"/>
      <c r="RCC869" s="44"/>
      <c r="RCD869" s="44"/>
      <c r="RCE869" s="44"/>
      <c r="RCF869" s="44"/>
      <c r="RCG869" s="44"/>
      <c r="RCH869" s="44"/>
      <c r="RCI869" s="44"/>
      <c r="RCJ869" s="44"/>
      <c r="RCK869" s="44"/>
      <c r="RCL869" s="44"/>
      <c r="RCM869" s="44"/>
      <c r="RCN869" s="44"/>
      <c r="RCO869" s="44"/>
      <c r="RCP869" s="44"/>
      <c r="RCQ869" s="44"/>
      <c r="RCR869" s="44"/>
      <c r="RCS869" s="44"/>
      <c r="RCT869" s="44"/>
      <c r="RCU869" s="44"/>
      <c r="RCV869" s="44"/>
      <c r="RCW869" s="44"/>
      <c r="RCX869" s="44"/>
      <c r="RCY869" s="44"/>
      <c r="RCZ869" s="44"/>
      <c r="RDA869" s="44"/>
      <c r="RDB869" s="44"/>
      <c r="RDC869" s="44"/>
      <c r="RDD869" s="44"/>
      <c r="RDE869" s="44"/>
      <c r="RDF869" s="44"/>
      <c r="RDG869" s="44"/>
      <c r="RDH869" s="44"/>
      <c r="RDI869" s="44"/>
      <c r="RDJ869" s="44"/>
      <c r="RDK869" s="44"/>
      <c r="RDL869" s="44"/>
      <c r="RDM869" s="44"/>
      <c r="RDN869" s="44"/>
      <c r="RDO869" s="44"/>
      <c r="RDP869" s="44"/>
      <c r="RDQ869" s="44"/>
      <c r="RDR869" s="44"/>
      <c r="RDS869" s="44"/>
      <c r="RDT869" s="44"/>
      <c r="RDU869" s="44"/>
      <c r="RDV869" s="44"/>
      <c r="RDW869" s="44"/>
      <c r="RDX869" s="44"/>
      <c r="RDY869" s="44"/>
      <c r="RDZ869" s="44"/>
      <c r="REA869" s="44"/>
      <c r="REB869" s="44"/>
      <c r="REC869" s="44"/>
      <c r="RED869" s="44"/>
      <c r="REE869" s="44"/>
      <c r="REF869" s="44"/>
      <c r="REG869" s="44"/>
      <c r="REH869" s="44"/>
      <c r="REI869" s="44"/>
      <c r="REJ869" s="44"/>
      <c r="REK869" s="44"/>
      <c r="REL869" s="44"/>
      <c r="REM869" s="44"/>
      <c r="REN869" s="44"/>
      <c r="REO869" s="44"/>
      <c r="REP869" s="44"/>
      <c r="REQ869" s="44"/>
      <c r="RER869" s="44"/>
      <c r="RES869" s="44"/>
      <c r="RET869" s="44"/>
      <c r="REU869" s="44"/>
      <c r="REV869" s="44"/>
      <c r="REW869" s="44"/>
      <c r="REX869" s="44"/>
      <c r="REY869" s="44"/>
      <c r="REZ869" s="44"/>
      <c r="RFA869" s="44"/>
      <c r="RFB869" s="44"/>
      <c r="RFC869" s="44"/>
      <c r="RFD869" s="44"/>
      <c r="RFE869" s="44"/>
      <c r="RFF869" s="44"/>
      <c r="RFG869" s="44"/>
      <c r="RFH869" s="44"/>
      <c r="RFI869" s="44"/>
      <c r="RFJ869" s="44"/>
      <c r="RFK869" s="44"/>
      <c r="RFL869" s="44"/>
      <c r="RFM869" s="44"/>
      <c r="RFN869" s="44"/>
      <c r="RFO869" s="44"/>
      <c r="RFP869" s="44"/>
      <c r="RFQ869" s="44"/>
      <c r="RFR869" s="44"/>
      <c r="RFS869" s="44"/>
      <c r="RFT869" s="44"/>
      <c r="RFU869" s="44"/>
      <c r="RFV869" s="44"/>
      <c r="RFW869" s="44"/>
      <c r="RFX869" s="44"/>
      <c r="RFY869" s="44"/>
      <c r="RFZ869" s="44"/>
      <c r="RGA869" s="44"/>
      <c r="RGB869" s="44"/>
      <c r="RGC869" s="44"/>
      <c r="RGD869" s="44"/>
      <c r="RGE869" s="44"/>
      <c r="RGF869" s="44"/>
      <c r="RGG869" s="44"/>
      <c r="RGH869" s="44"/>
      <c r="RGI869" s="44"/>
      <c r="RGJ869" s="44"/>
      <c r="RGK869" s="44"/>
      <c r="RGL869" s="44"/>
      <c r="RGM869" s="44"/>
      <c r="RGN869" s="44"/>
      <c r="RGO869" s="44"/>
      <c r="RGP869" s="44"/>
      <c r="RGQ869" s="44"/>
      <c r="RGR869" s="44"/>
      <c r="RGS869" s="44"/>
      <c r="RGT869" s="44"/>
      <c r="RGU869" s="44"/>
      <c r="RGV869" s="44"/>
      <c r="RGW869" s="44"/>
      <c r="RGX869" s="44"/>
      <c r="RGY869" s="44"/>
      <c r="RGZ869" s="44"/>
      <c r="RHA869" s="44"/>
      <c r="RHB869" s="44"/>
      <c r="RHC869" s="44"/>
      <c r="RHD869" s="44"/>
      <c r="RHE869" s="44"/>
      <c r="RHF869" s="44"/>
      <c r="RHG869" s="44"/>
      <c r="RHH869" s="44"/>
      <c r="RHI869" s="44"/>
      <c r="RHJ869" s="44"/>
      <c r="RHK869" s="44"/>
      <c r="RHL869" s="44"/>
      <c r="RHM869" s="44"/>
      <c r="RHN869" s="44"/>
      <c r="RHO869" s="44"/>
      <c r="RHP869" s="44"/>
      <c r="RHQ869" s="44"/>
      <c r="RHR869" s="44"/>
      <c r="RHS869" s="44"/>
      <c r="RHT869" s="44"/>
      <c r="RHU869" s="44"/>
      <c r="RHV869" s="44"/>
      <c r="RHW869" s="44"/>
      <c r="RHX869" s="44"/>
      <c r="RHY869" s="44"/>
      <c r="RHZ869" s="44"/>
      <c r="RIA869" s="44"/>
      <c r="RIB869" s="44"/>
      <c r="RIC869" s="44"/>
      <c r="RID869" s="44"/>
      <c r="RIE869" s="44"/>
      <c r="RIF869" s="44"/>
      <c r="RIG869" s="44"/>
      <c r="RIH869" s="44"/>
      <c r="RII869" s="44"/>
      <c r="RIJ869" s="44"/>
      <c r="RIK869" s="44"/>
      <c r="RIL869" s="44"/>
      <c r="RIM869" s="44"/>
      <c r="RIN869" s="44"/>
      <c r="RIO869" s="44"/>
      <c r="RIP869" s="44"/>
      <c r="RIQ869" s="44"/>
      <c r="RIR869" s="44"/>
      <c r="RIS869" s="44"/>
      <c r="RIT869" s="44"/>
      <c r="RIU869" s="44"/>
      <c r="RIV869" s="44"/>
      <c r="RIW869" s="44"/>
      <c r="RIX869" s="44"/>
      <c r="RIY869" s="44"/>
      <c r="RIZ869" s="44"/>
      <c r="RJA869" s="44"/>
      <c r="RJB869" s="44"/>
      <c r="RJC869" s="44"/>
      <c r="RJD869" s="44"/>
      <c r="RJE869" s="44"/>
      <c r="RJF869" s="44"/>
      <c r="RJG869" s="44"/>
      <c r="RJH869" s="44"/>
      <c r="RJI869" s="44"/>
      <c r="RJJ869" s="44"/>
      <c r="RJK869" s="44"/>
      <c r="RJL869" s="44"/>
      <c r="RJM869" s="44"/>
      <c r="RJN869" s="44"/>
      <c r="RJO869" s="44"/>
      <c r="RJP869" s="44"/>
      <c r="RJQ869" s="44"/>
      <c r="RJR869" s="44"/>
      <c r="RJS869" s="44"/>
      <c r="RJT869" s="44"/>
      <c r="RJU869" s="44"/>
      <c r="RJV869" s="44"/>
      <c r="RJW869" s="44"/>
      <c r="RJX869" s="44"/>
      <c r="RJY869" s="44"/>
      <c r="RJZ869" s="44"/>
      <c r="RKA869" s="44"/>
      <c r="RKB869" s="44"/>
      <c r="RKC869" s="44"/>
      <c r="RKD869" s="44"/>
      <c r="RKE869" s="44"/>
      <c r="RKF869" s="44"/>
      <c r="RKG869" s="44"/>
      <c r="RKH869" s="44"/>
      <c r="RKI869" s="44"/>
      <c r="RKJ869" s="44"/>
      <c r="RKK869" s="44"/>
      <c r="RKL869" s="44"/>
      <c r="RKM869" s="44"/>
      <c r="RKN869" s="44"/>
      <c r="RKO869" s="44"/>
      <c r="RKP869" s="44"/>
      <c r="RKQ869" s="44"/>
      <c r="RKR869" s="44"/>
      <c r="RKS869" s="44"/>
      <c r="RKT869" s="44"/>
      <c r="RKU869" s="44"/>
      <c r="RKV869" s="44"/>
      <c r="RKW869" s="44"/>
      <c r="RKX869" s="44"/>
      <c r="RKY869" s="44"/>
      <c r="RKZ869" s="44"/>
      <c r="RLA869" s="44"/>
      <c r="RLB869" s="44"/>
      <c r="RLC869" s="44"/>
      <c r="RLD869" s="44"/>
      <c r="RLE869" s="44"/>
      <c r="RLF869" s="44"/>
      <c r="RLG869" s="44"/>
      <c r="RLH869" s="44"/>
      <c r="RLI869" s="44"/>
      <c r="RLJ869" s="44"/>
      <c r="RLK869" s="44"/>
      <c r="RLL869" s="44"/>
      <c r="RLM869" s="44"/>
      <c r="RLN869" s="44"/>
      <c r="RLO869" s="44"/>
      <c r="RLP869" s="44"/>
      <c r="RLQ869" s="44"/>
      <c r="RLR869" s="44"/>
      <c r="RLS869" s="44"/>
      <c r="RLT869" s="44"/>
      <c r="RLU869" s="44"/>
      <c r="RLV869" s="44"/>
      <c r="RLW869" s="44"/>
      <c r="RLX869" s="44"/>
      <c r="RLY869" s="44"/>
      <c r="RLZ869" s="44"/>
      <c r="RMA869" s="44"/>
      <c r="RMB869" s="44"/>
      <c r="RMC869" s="44"/>
      <c r="RMD869" s="44"/>
      <c r="RME869" s="44"/>
      <c r="RMF869" s="44"/>
      <c r="RMG869" s="44"/>
      <c r="RMH869" s="44"/>
      <c r="RMI869" s="44"/>
      <c r="RMJ869" s="44"/>
      <c r="RMK869" s="44"/>
      <c r="RML869" s="44"/>
      <c r="RMM869" s="44"/>
      <c r="RMN869" s="44"/>
      <c r="RMO869" s="44"/>
      <c r="RMP869" s="44"/>
      <c r="RMQ869" s="44"/>
      <c r="RMR869" s="44"/>
      <c r="RMS869" s="44"/>
      <c r="RMT869" s="44"/>
      <c r="RMU869" s="44"/>
      <c r="RMV869" s="44"/>
      <c r="RMW869" s="44"/>
      <c r="RMX869" s="44"/>
      <c r="RMY869" s="44"/>
      <c r="RMZ869" s="44"/>
      <c r="RNA869" s="44"/>
      <c r="RNB869" s="44"/>
      <c r="RNC869" s="44"/>
      <c r="RND869" s="44"/>
      <c r="RNE869" s="44"/>
      <c r="RNF869" s="44"/>
      <c r="RNG869" s="44"/>
      <c r="RNH869" s="44"/>
      <c r="RNI869" s="44"/>
      <c r="RNJ869" s="44"/>
      <c r="RNK869" s="44"/>
      <c r="RNL869" s="44"/>
      <c r="RNM869" s="44"/>
      <c r="RNN869" s="44"/>
      <c r="RNO869" s="44"/>
      <c r="RNP869" s="44"/>
      <c r="RNQ869" s="44"/>
      <c r="RNR869" s="44"/>
      <c r="RNS869" s="44"/>
      <c r="RNT869" s="44"/>
      <c r="RNU869" s="44"/>
      <c r="RNV869" s="44"/>
      <c r="RNW869" s="44"/>
      <c r="RNX869" s="44"/>
      <c r="RNY869" s="44"/>
      <c r="RNZ869" s="44"/>
      <c r="ROA869" s="44"/>
      <c r="ROB869" s="44"/>
      <c r="ROC869" s="44"/>
      <c r="ROD869" s="44"/>
      <c r="ROE869" s="44"/>
      <c r="ROF869" s="44"/>
      <c r="ROG869" s="44"/>
      <c r="ROH869" s="44"/>
      <c r="ROI869" s="44"/>
      <c r="ROJ869" s="44"/>
      <c r="ROK869" s="44"/>
      <c r="ROL869" s="44"/>
      <c r="ROM869" s="44"/>
      <c r="RON869" s="44"/>
      <c r="ROO869" s="44"/>
      <c r="ROP869" s="44"/>
      <c r="ROQ869" s="44"/>
      <c r="ROR869" s="44"/>
      <c r="ROS869" s="44"/>
      <c r="ROT869" s="44"/>
      <c r="ROU869" s="44"/>
      <c r="ROV869" s="44"/>
      <c r="ROW869" s="44"/>
      <c r="ROX869" s="44"/>
      <c r="ROY869" s="44"/>
      <c r="ROZ869" s="44"/>
      <c r="RPA869" s="44"/>
      <c r="RPB869" s="44"/>
      <c r="RPC869" s="44"/>
      <c r="RPD869" s="44"/>
      <c r="RPE869" s="44"/>
      <c r="RPF869" s="44"/>
      <c r="RPG869" s="44"/>
      <c r="RPH869" s="44"/>
      <c r="RPI869" s="44"/>
      <c r="RPJ869" s="44"/>
      <c r="RPK869" s="44"/>
      <c r="RPL869" s="44"/>
      <c r="RPM869" s="44"/>
      <c r="RPN869" s="44"/>
      <c r="RPO869" s="44"/>
      <c r="RPP869" s="44"/>
      <c r="RPQ869" s="44"/>
      <c r="RPR869" s="44"/>
      <c r="RPS869" s="44"/>
      <c r="RPT869" s="44"/>
      <c r="RPU869" s="44"/>
      <c r="RPV869" s="44"/>
      <c r="RPW869" s="44"/>
      <c r="RPX869" s="44"/>
      <c r="RPY869" s="44"/>
      <c r="RPZ869" s="44"/>
      <c r="RQA869" s="44"/>
      <c r="RQB869" s="44"/>
      <c r="RQC869" s="44"/>
      <c r="RQD869" s="44"/>
      <c r="RQE869" s="44"/>
      <c r="RQF869" s="44"/>
      <c r="RQG869" s="44"/>
      <c r="RQH869" s="44"/>
      <c r="RQI869" s="44"/>
      <c r="RQJ869" s="44"/>
      <c r="RQK869" s="44"/>
      <c r="RQL869" s="44"/>
      <c r="RQM869" s="44"/>
      <c r="RQN869" s="44"/>
      <c r="RQO869" s="44"/>
      <c r="RQP869" s="44"/>
      <c r="RQQ869" s="44"/>
      <c r="RQR869" s="44"/>
      <c r="RQS869" s="44"/>
      <c r="RQT869" s="44"/>
      <c r="RQU869" s="44"/>
      <c r="RQV869" s="44"/>
      <c r="RQW869" s="44"/>
      <c r="RQX869" s="44"/>
      <c r="RQY869" s="44"/>
      <c r="RQZ869" s="44"/>
      <c r="RRA869" s="44"/>
      <c r="RRB869" s="44"/>
      <c r="RRC869" s="44"/>
      <c r="RRD869" s="44"/>
      <c r="RRE869" s="44"/>
      <c r="RRF869" s="44"/>
      <c r="RRG869" s="44"/>
      <c r="RRH869" s="44"/>
      <c r="RRI869" s="44"/>
      <c r="RRJ869" s="44"/>
      <c r="RRK869" s="44"/>
      <c r="RRL869" s="44"/>
      <c r="RRM869" s="44"/>
      <c r="RRN869" s="44"/>
      <c r="RRO869" s="44"/>
      <c r="RRP869" s="44"/>
      <c r="RRQ869" s="44"/>
      <c r="RRR869" s="44"/>
      <c r="RRS869" s="44"/>
      <c r="RRT869" s="44"/>
      <c r="RRU869" s="44"/>
      <c r="RRV869" s="44"/>
      <c r="RRW869" s="44"/>
      <c r="RRX869" s="44"/>
      <c r="RRY869" s="44"/>
      <c r="RRZ869" s="44"/>
      <c r="RSA869" s="44"/>
      <c r="RSB869" s="44"/>
      <c r="RSC869" s="44"/>
      <c r="RSD869" s="44"/>
      <c r="RSE869" s="44"/>
      <c r="RSF869" s="44"/>
      <c r="RSG869" s="44"/>
      <c r="RSH869" s="44"/>
      <c r="RSI869" s="44"/>
      <c r="RSJ869" s="44"/>
      <c r="RSK869" s="44"/>
      <c r="RSL869" s="44"/>
      <c r="RSM869" s="44"/>
      <c r="RSN869" s="44"/>
      <c r="RSO869" s="44"/>
      <c r="RSP869" s="44"/>
      <c r="RSQ869" s="44"/>
      <c r="RSR869" s="44"/>
      <c r="RSS869" s="44"/>
      <c r="RST869" s="44"/>
      <c r="RSU869" s="44"/>
      <c r="RSV869" s="44"/>
      <c r="RSW869" s="44"/>
      <c r="RSX869" s="44"/>
      <c r="RSY869" s="44"/>
      <c r="RSZ869" s="44"/>
      <c r="RTA869" s="44"/>
      <c r="RTB869" s="44"/>
      <c r="RTC869" s="44"/>
      <c r="RTD869" s="44"/>
      <c r="RTE869" s="44"/>
      <c r="RTF869" s="44"/>
      <c r="RTG869" s="44"/>
      <c r="RTH869" s="44"/>
      <c r="RTI869" s="44"/>
      <c r="RTJ869" s="44"/>
      <c r="RTK869" s="44"/>
      <c r="RTL869" s="44"/>
      <c r="RTM869" s="44"/>
      <c r="RTN869" s="44"/>
      <c r="RTO869" s="44"/>
      <c r="RTP869" s="44"/>
      <c r="RTQ869" s="44"/>
      <c r="RTR869" s="44"/>
      <c r="RTS869" s="44"/>
      <c r="RTT869" s="44"/>
      <c r="RTU869" s="44"/>
      <c r="RTV869" s="44"/>
      <c r="RTW869" s="44"/>
      <c r="RTX869" s="44"/>
      <c r="RTY869" s="44"/>
      <c r="RTZ869" s="44"/>
      <c r="RUA869" s="44"/>
      <c r="RUB869" s="44"/>
      <c r="RUC869" s="44"/>
      <c r="RUD869" s="44"/>
      <c r="RUE869" s="44"/>
      <c r="RUF869" s="44"/>
      <c r="RUG869" s="44"/>
      <c r="RUH869" s="44"/>
      <c r="RUI869" s="44"/>
      <c r="RUJ869" s="44"/>
      <c r="RUK869" s="44"/>
      <c r="RUL869" s="44"/>
      <c r="RUM869" s="44"/>
      <c r="RUN869" s="44"/>
      <c r="RUO869" s="44"/>
      <c r="RUP869" s="44"/>
      <c r="RUQ869" s="44"/>
      <c r="RUR869" s="44"/>
      <c r="RUS869" s="44"/>
      <c r="RUT869" s="44"/>
      <c r="RUU869" s="44"/>
      <c r="RUV869" s="44"/>
      <c r="RUW869" s="44"/>
      <c r="RUX869" s="44"/>
      <c r="RUY869" s="44"/>
      <c r="RUZ869" s="44"/>
      <c r="RVA869" s="44"/>
      <c r="RVB869" s="44"/>
      <c r="RVC869" s="44"/>
      <c r="RVD869" s="44"/>
      <c r="RVE869" s="44"/>
      <c r="RVF869" s="44"/>
      <c r="RVG869" s="44"/>
      <c r="RVH869" s="44"/>
      <c r="RVI869" s="44"/>
      <c r="RVJ869" s="44"/>
      <c r="RVK869" s="44"/>
      <c r="RVL869" s="44"/>
      <c r="RVM869" s="44"/>
      <c r="RVN869" s="44"/>
      <c r="RVO869" s="44"/>
      <c r="RVP869" s="44"/>
      <c r="RVQ869" s="44"/>
      <c r="RVR869" s="44"/>
      <c r="RVS869" s="44"/>
      <c r="RVT869" s="44"/>
      <c r="RVU869" s="44"/>
      <c r="RVV869" s="44"/>
      <c r="RVW869" s="44"/>
      <c r="RVX869" s="44"/>
      <c r="RVY869" s="44"/>
      <c r="RVZ869" s="44"/>
      <c r="RWA869" s="44"/>
      <c r="RWB869" s="44"/>
      <c r="RWC869" s="44"/>
      <c r="RWD869" s="44"/>
      <c r="RWE869" s="44"/>
      <c r="RWF869" s="44"/>
      <c r="RWG869" s="44"/>
      <c r="RWH869" s="44"/>
      <c r="RWI869" s="44"/>
      <c r="RWJ869" s="44"/>
      <c r="RWK869" s="44"/>
      <c r="RWL869" s="44"/>
      <c r="RWM869" s="44"/>
      <c r="RWN869" s="44"/>
      <c r="RWO869" s="44"/>
      <c r="RWP869" s="44"/>
      <c r="RWQ869" s="44"/>
      <c r="RWR869" s="44"/>
      <c r="RWS869" s="44"/>
      <c r="RWT869" s="44"/>
      <c r="RWU869" s="44"/>
      <c r="RWV869" s="44"/>
      <c r="RWW869" s="44"/>
      <c r="RWX869" s="44"/>
      <c r="RWY869" s="44"/>
      <c r="RWZ869" s="44"/>
      <c r="RXA869" s="44"/>
      <c r="RXB869" s="44"/>
      <c r="RXC869" s="44"/>
      <c r="RXD869" s="44"/>
      <c r="RXE869" s="44"/>
      <c r="RXF869" s="44"/>
      <c r="RXG869" s="44"/>
      <c r="RXH869" s="44"/>
      <c r="RXI869" s="44"/>
      <c r="RXJ869" s="44"/>
      <c r="RXK869" s="44"/>
      <c r="RXL869" s="44"/>
      <c r="RXM869" s="44"/>
      <c r="RXN869" s="44"/>
      <c r="RXO869" s="44"/>
      <c r="RXP869" s="44"/>
      <c r="RXQ869" s="44"/>
      <c r="RXR869" s="44"/>
      <c r="RXS869" s="44"/>
      <c r="RXT869" s="44"/>
      <c r="RXU869" s="44"/>
      <c r="RXV869" s="44"/>
      <c r="RXW869" s="44"/>
      <c r="RXX869" s="44"/>
      <c r="RXY869" s="44"/>
      <c r="RXZ869" s="44"/>
      <c r="RYA869" s="44"/>
      <c r="RYB869" s="44"/>
      <c r="RYC869" s="44"/>
      <c r="RYD869" s="44"/>
      <c r="RYE869" s="44"/>
      <c r="RYF869" s="44"/>
      <c r="RYG869" s="44"/>
      <c r="RYH869" s="44"/>
      <c r="RYI869" s="44"/>
      <c r="RYJ869" s="44"/>
      <c r="RYK869" s="44"/>
      <c r="RYL869" s="44"/>
      <c r="RYM869" s="44"/>
      <c r="RYN869" s="44"/>
      <c r="RYO869" s="44"/>
      <c r="RYP869" s="44"/>
      <c r="RYQ869" s="44"/>
      <c r="RYR869" s="44"/>
      <c r="RYS869" s="44"/>
      <c r="RYT869" s="44"/>
      <c r="RYU869" s="44"/>
      <c r="RYV869" s="44"/>
      <c r="RYW869" s="44"/>
      <c r="RYX869" s="44"/>
      <c r="RYY869" s="44"/>
      <c r="RYZ869" s="44"/>
      <c r="RZA869" s="44"/>
      <c r="RZB869" s="44"/>
      <c r="RZC869" s="44"/>
      <c r="RZD869" s="44"/>
      <c r="RZE869" s="44"/>
      <c r="RZF869" s="44"/>
      <c r="RZG869" s="44"/>
      <c r="RZH869" s="44"/>
      <c r="RZI869" s="44"/>
      <c r="RZJ869" s="44"/>
      <c r="RZK869" s="44"/>
      <c r="RZL869" s="44"/>
      <c r="RZM869" s="44"/>
      <c r="RZN869" s="44"/>
      <c r="RZO869" s="44"/>
      <c r="RZP869" s="44"/>
      <c r="RZQ869" s="44"/>
      <c r="RZR869" s="44"/>
      <c r="RZS869" s="44"/>
      <c r="RZT869" s="44"/>
      <c r="RZU869" s="44"/>
      <c r="RZV869" s="44"/>
      <c r="RZW869" s="44"/>
      <c r="RZX869" s="44"/>
      <c r="RZY869" s="44"/>
      <c r="RZZ869" s="44"/>
      <c r="SAA869" s="44"/>
      <c r="SAB869" s="44"/>
      <c r="SAC869" s="44"/>
      <c r="SAD869" s="44"/>
      <c r="SAE869" s="44"/>
      <c r="SAF869" s="44"/>
      <c r="SAG869" s="44"/>
      <c r="SAH869" s="44"/>
      <c r="SAI869" s="44"/>
      <c r="SAJ869" s="44"/>
      <c r="SAK869" s="44"/>
      <c r="SAL869" s="44"/>
      <c r="SAM869" s="44"/>
      <c r="SAN869" s="44"/>
      <c r="SAO869" s="44"/>
      <c r="SAP869" s="44"/>
      <c r="SAQ869" s="44"/>
      <c r="SAR869" s="44"/>
      <c r="SAS869" s="44"/>
      <c r="SAT869" s="44"/>
      <c r="SAU869" s="44"/>
      <c r="SAV869" s="44"/>
      <c r="SAW869" s="44"/>
      <c r="SAX869" s="44"/>
      <c r="SAY869" s="44"/>
      <c r="SAZ869" s="44"/>
      <c r="SBA869" s="44"/>
      <c r="SBB869" s="44"/>
      <c r="SBC869" s="44"/>
      <c r="SBD869" s="44"/>
      <c r="SBE869" s="44"/>
      <c r="SBF869" s="44"/>
      <c r="SBG869" s="44"/>
      <c r="SBH869" s="44"/>
      <c r="SBI869" s="44"/>
      <c r="SBJ869" s="44"/>
      <c r="SBK869" s="44"/>
      <c r="SBL869" s="44"/>
      <c r="SBM869" s="44"/>
      <c r="SBN869" s="44"/>
      <c r="SBO869" s="44"/>
      <c r="SBP869" s="44"/>
      <c r="SBQ869" s="44"/>
      <c r="SBR869" s="44"/>
      <c r="SBS869" s="44"/>
      <c r="SBT869" s="44"/>
      <c r="SBU869" s="44"/>
      <c r="SBV869" s="44"/>
      <c r="SBW869" s="44"/>
      <c r="SBX869" s="44"/>
      <c r="SBY869" s="44"/>
      <c r="SBZ869" s="44"/>
      <c r="SCA869" s="44"/>
      <c r="SCB869" s="44"/>
      <c r="SCC869" s="44"/>
      <c r="SCD869" s="44"/>
      <c r="SCE869" s="44"/>
      <c r="SCF869" s="44"/>
      <c r="SCG869" s="44"/>
      <c r="SCH869" s="44"/>
      <c r="SCI869" s="44"/>
      <c r="SCJ869" s="44"/>
      <c r="SCK869" s="44"/>
      <c r="SCL869" s="44"/>
      <c r="SCM869" s="44"/>
      <c r="SCN869" s="44"/>
      <c r="SCO869" s="44"/>
      <c r="SCP869" s="44"/>
      <c r="SCQ869" s="44"/>
      <c r="SCR869" s="44"/>
      <c r="SCS869" s="44"/>
      <c r="SCT869" s="44"/>
      <c r="SCU869" s="44"/>
      <c r="SCV869" s="44"/>
      <c r="SCW869" s="44"/>
      <c r="SCX869" s="44"/>
      <c r="SCY869" s="44"/>
      <c r="SCZ869" s="44"/>
      <c r="SDA869" s="44"/>
      <c r="SDB869" s="44"/>
      <c r="SDC869" s="44"/>
      <c r="SDD869" s="44"/>
      <c r="SDE869" s="44"/>
      <c r="SDF869" s="44"/>
      <c r="SDG869" s="44"/>
      <c r="SDH869" s="44"/>
      <c r="SDI869" s="44"/>
      <c r="SDJ869" s="44"/>
      <c r="SDK869" s="44"/>
      <c r="SDL869" s="44"/>
      <c r="SDM869" s="44"/>
      <c r="SDN869" s="44"/>
      <c r="SDO869" s="44"/>
      <c r="SDP869" s="44"/>
      <c r="SDQ869" s="44"/>
      <c r="SDR869" s="44"/>
      <c r="SDS869" s="44"/>
      <c r="SDT869" s="44"/>
      <c r="SDU869" s="44"/>
      <c r="SDV869" s="44"/>
      <c r="SDW869" s="44"/>
      <c r="SDX869" s="44"/>
      <c r="SDY869" s="44"/>
      <c r="SDZ869" s="44"/>
      <c r="SEA869" s="44"/>
      <c r="SEB869" s="44"/>
      <c r="SEC869" s="44"/>
      <c r="SED869" s="44"/>
      <c r="SEE869" s="44"/>
      <c r="SEF869" s="44"/>
      <c r="SEG869" s="44"/>
      <c r="SEH869" s="44"/>
      <c r="SEI869" s="44"/>
      <c r="SEJ869" s="44"/>
      <c r="SEK869" s="44"/>
      <c r="SEL869" s="44"/>
      <c r="SEM869" s="44"/>
      <c r="SEN869" s="44"/>
      <c r="SEO869" s="44"/>
      <c r="SEP869" s="44"/>
      <c r="SEQ869" s="44"/>
      <c r="SER869" s="44"/>
      <c r="SES869" s="44"/>
      <c r="SET869" s="44"/>
      <c r="SEU869" s="44"/>
      <c r="SEV869" s="44"/>
      <c r="SEW869" s="44"/>
      <c r="SEX869" s="44"/>
      <c r="SEY869" s="44"/>
      <c r="SEZ869" s="44"/>
      <c r="SFA869" s="44"/>
      <c r="SFB869" s="44"/>
      <c r="SFC869" s="44"/>
      <c r="SFD869" s="44"/>
      <c r="SFE869" s="44"/>
      <c r="SFF869" s="44"/>
      <c r="SFG869" s="44"/>
      <c r="SFH869" s="44"/>
      <c r="SFI869" s="44"/>
      <c r="SFJ869" s="44"/>
      <c r="SFK869" s="44"/>
      <c r="SFL869" s="44"/>
      <c r="SFM869" s="44"/>
      <c r="SFN869" s="44"/>
      <c r="SFO869" s="44"/>
      <c r="SFP869" s="44"/>
      <c r="SFQ869" s="44"/>
      <c r="SFR869" s="44"/>
      <c r="SFS869" s="44"/>
      <c r="SFT869" s="44"/>
      <c r="SFU869" s="44"/>
      <c r="SFV869" s="44"/>
      <c r="SFW869" s="44"/>
      <c r="SFX869" s="44"/>
      <c r="SFY869" s="44"/>
      <c r="SFZ869" s="44"/>
      <c r="SGA869" s="44"/>
      <c r="SGB869" s="44"/>
      <c r="SGC869" s="44"/>
      <c r="SGD869" s="44"/>
      <c r="SGE869" s="44"/>
      <c r="SGF869" s="44"/>
      <c r="SGG869" s="44"/>
      <c r="SGH869" s="44"/>
      <c r="SGI869" s="44"/>
      <c r="SGJ869" s="44"/>
      <c r="SGK869" s="44"/>
      <c r="SGL869" s="44"/>
      <c r="SGM869" s="44"/>
      <c r="SGN869" s="44"/>
      <c r="SGO869" s="44"/>
      <c r="SGP869" s="44"/>
      <c r="SGQ869" s="44"/>
      <c r="SGR869" s="44"/>
      <c r="SGS869" s="44"/>
      <c r="SGT869" s="44"/>
      <c r="SGU869" s="44"/>
      <c r="SGV869" s="44"/>
      <c r="SGW869" s="44"/>
      <c r="SGX869" s="44"/>
      <c r="SGY869" s="44"/>
      <c r="SGZ869" s="44"/>
      <c r="SHA869" s="44"/>
      <c r="SHB869" s="44"/>
      <c r="SHC869" s="44"/>
      <c r="SHD869" s="44"/>
      <c r="SHE869" s="44"/>
      <c r="SHF869" s="44"/>
      <c r="SHG869" s="44"/>
      <c r="SHH869" s="44"/>
      <c r="SHI869" s="44"/>
      <c r="SHJ869" s="44"/>
      <c r="SHK869" s="44"/>
      <c r="SHL869" s="44"/>
      <c r="SHM869" s="44"/>
      <c r="SHN869" s="44"/>
      <c r="SHO869" s="44"/>
      <c r="SHP869" s="44"/>
      <c r="SHQ869" s="44"/>
      <c r="SHR869" s="44"/>
      <c r="SHS869" s="44"/>
      <c r="SHT869" s="44"/>
      <c r="SHU869" s="44"/>
      <c r="SHV869" s="44"/>
      <c r="SHW869" s="44"/>
      <c r="SHX869" s="44"/>
      <c r="SHY869" s="44"/>
      <c r="SHZ869" s="44"/>
      <c r="SIA869" s="44"/>
      <c r="SIB869" s="44"/>
      <c r="SIC869" s="44"/>
      <c r="SID869" s="44"/>
      <c r="SIE869" s="44"/>
      <c r="SIF869" s="44"/>
      <c r="SIG869" s="44"/>
      <c r="SIH869" s="44"/>
      <c r="SII869" s="44"/>
      <c r="SIJ869" s="44"/>
      <c r="SIK869" s="44"/>
      <c r="SIL869" s="44"/>
      <c r="SIM869" s="44"/>
      <c r="SIN869" s="44"/>
      <c r="SIO869" s="44"/>
      <c r="SIP869" s="44"/>
      <c r="SIQ869" s="44"/>
      <c r="SIR869" s="44"/>
      <c r="SIS869" s="44"/>
      <c r="SIT869" s="44"/>
      <c r="SIU869" s="44"/>
      <c r="SIV869" s="44"/>
      <c r="SIW869" s="44"/>
      <c r="SIX869" s="44"/>
      <c r="SIY869" s="44"/>
      <c r="SIZ869" s="44"/>
      <c r="SJA869" s="44"/>
      <c r="SJB869" s="44"/>
      <c r="SJC869" s="44"/>
      <c r="SJD869" s="44"/>
      <c r="SJE869" s="44"/>
      <c r="SJF869" s="44"/>
      <c r="SJG869" s="44"/>
      <c r="SJH869" s="44"/>
      <c r="SJI869" s="44"/>
      <c r="SJJ869" s="44"/>
      <c r="SJK869" s="44"/>
      <c r="SJL869" s="44"/>
      <c r="SJM869" s="44"/>
      <c r="SJN869" s="44"/>
      <c r="SJO869" s="44"/>
      <c r="SJP869" s="44"/>
      <c r="SJQ869" s="44"/>
      <c r="SJR869" s="44"/>
      <c r="SJS869" s="44"/>
      <c r="SJT869" s="44"/>
      <c r="SJU869" s="44"/>
      <c r="SJV869" s="44"/>
      <c r="SJW869" s="44"/>
      <c r="SJX869" s="44"/>
      <c r="SJY869" s="44"/>
      <c r="SJZ869" s="44"/>
      <c r="SKA869" s="44"/>
      <c r="SKB869" s="44"/>
      <c r="SKC869" s="44"/>
      <c r="SKD869" s="44"/>
      <c r="SKE869" s="44"/>
      <c r="SKF869" s="44"/>
      <c r="SKG869" s="44"/>
      <c r="SKH869" s="44"/>
      <c r="SKI869" s="44"/>
      <c r="SKJ869" s="44"/>
      <c r="SKK869" s="44"/>
      <c r="SKL869" s="44"/>
      <c r="SKM869" s="44"/>
      <c r="SKN869" s="44"/>
      <c r="SKO869" s="44"/>
      <c r="SKP869" s="44"/>
      <c r="SKQ869" s="44"/>
      <c r="SKR869" s="44"/>
      <c r="SKS869" s="44"/>
      <c r="SKT869" s="44"/>
      <c r="SKU869" s="44"/>
      <c r="SKV869" s="44"/>
      <c r="SKW869" s="44"/>
      <c r="SKX869" s="44"/>
      <c r="SKY869" s="44"/>
      <c r="SKZ869" s="44"/>
      <c r="SLA869" s="44"/>
      <c r="SLB869" s="44"/>
      <c r="SLC869" s="44"/>
      <c r="SLD869" s="44"/>
      <c r="SLE869" s="44"/>
      <c r="SLF869" s="44"/>
      <c r="SLG869" s="44"/>
      <c r="SLH869" s="44"/>
      <c r="SLI869" s="44"/>
      <c r="SLJ869" s="44"/>
      <c r="SLK869" s="44"/>
      <c r="SLL869" s="44"/>
      <c r="SLM869" s="44"/>
      <c r="SLN869" s="44"/>
      <c r="SLO869" s="44"/>
      <c r="SLP869" s="44"/>
      <c r="SLQ869" s="44"/>
      <c r="SLR869" s="44"/>
      <c r="SLS869" s="44"/>
      <c r="SLT869" s="44"/>
      <c r="SLU869" s="44"/>
      <c r="SLV869" s="44"/>
      <c r="SLW869" s="44"/>
      <c r="SLX869" s="44"/>
      <c r="SLY869" s="44"/>
      <c r="SLZ869" s="44"/>
      <c r="SMA869" s="44"/>
      <c r="SMB869" s="44"/>
      <c r="SMC869" s="44"/>
      <c r="SMD869" s="44"/>
      <c r="SME869" s="44"/>
      <c r="SMF869" s="44"/>
      <c r="SMG869" s="44"/>
      <c r="SMH869" s="44"/>
      <c r="SMI869" s="44"/>
      <c r="SMJ869" s="44"/>
      <c r="SMK869" s="44"/>
      <c r="SML869" s="44"/>
      <c r="SMM869" s="44"/>
      <c r="SMN869" s="44"/>
      <c r="SMO869" s="44"/>
      <c r="SMP869" s="44"/>
      <c r="SMQ869" s="44"/>
      <c r="SMR869" s="44"/>
      <c r="SMS869" s="44"/>
      <c r="SMT869" s="44"/>
      <c r="SMU869" s="44"/>
      <c r="SMV869" s="44"/>
      <c r="SMW869" s="44"/>
      <c r="SMX869" s="44"/>
      <c r="SMY869" s="44"/>
      <c r="SMZ869" s="44"/>
      <c r="SNA869" s="44"/>
      <c r="SNB869" s="44"/>
      <c r="SNC869" s="44"/>
      <c r="SND869" s="44"/>
      <c r="SNE869" s="44"/>
      <c r="SNF869" s="44"/>
      <c r="SNG869" s="44"/>
      <c r="SNH869" s="44"/>
      <c r="SNI869" s="44"/>
      <c r="SNJ869" s="44"/>
      <c r="SNK869" s="44"/>
      <c r="SNL869" s="44"/>
      <c r="SNM869" s="44"/>
      <c r="SNN869" s="44"/>
      <c r="SNO869" s="44"/>
      <c r="SNP869" s="44"/>
      <c r="SNQ869" s="44"/>
      <c r="SNR869" s="44"/>
      <c r="SNS869" s="44"/>
      <c r="SNT869" s="44"/>
      <c r="SNU869" s="44"/>
      <c r="SNV869" s="44"/>
      <c r="SNW869" s="44"/>
      <c r="SNX869" s="44"/>
      <c r="SNY869" s="44"/>
      <c r="SNZ869" s="44"/>
      <c r="SOA869" s="44"/>
      <c r="SOB869" s="44"/>
      <c r="SOC869" s="44"/>
      <c r="SOD869" s="44"/>
      <c r="SOE869" s="44"/>
      <c r="SOF869" s="44"/>
      <c r="SOG869" s="44"/>
      <c r="SOH869" s="44"/>
      <c r="SOI869" s="44"/>
      <c r="SOJ869" s="44"/>
      <c r="SOK869" s="44"/>
      <c r="SOL869" s="44"/>
      <c r="SOM869" s="44"/>
      <c r="SON869" s="44"/>
      <c r="SOO869" s="44"/>
      <c r="SOP869" s="44"/>
      <c r="SOQ869" s="44"/>
      <c r="SOR869" s="44"/>
      <c r="SOS869" s="44"/>
      <c r="SOT869" s="44"/>
      <c r="SOU869" s="44"/>
      <c r="SOV869" s="44"/>
      <c r="SOW869" s="44"/>
      <c r="SOX869" s="44"/>
      <c r="SOY869" s="44"/>
      <c r="SOZ869" s="44"/>
      <c r="SPA869" s="44"/>
      <c r="SPB869" s="44"/>
      <c r="SPC869" s="44"/>
      <c r="SPD869" s="44"/>
      <c r="SPE869" s="44"/>
      <c r="SPF869" s="44"/>
      <c r="SPG869" s="44"/>
      <c r="SPH869" s="44"/>
      <c r="SPI869" s="44"/>
      <c r="SPJ869" s="44"/>
      <c r="SPK869" s="44"/>
      <c r="SPL869" s="44"/>
      <c r="SPM869" s="44"/>
      <c r="SPN869" s="44"/>
      <c r="SPO869" s="44"/>
      <c r="SPP869" s="44"/>
      <c r="SPQ869" s="44"/>
      <c r="SPR869" s="44"/>
      <c r="SPS869" s="44"/>
      <c r="SPT869" s="44"/>
      <c r="SPU869" s="44"/>
      <c r="SPV869" s="44"/>
      <c r="SPW869" s="44"/>
      <c r="SPX869" s="44"/>
      <c r="SPY869" s="44"/>
      <c r="SPZ869" s="44"/>
      <c r="SQA869" s="44"/>
      <c r="SQB869" s="44"/>
      <c r="SQC869" s="44"/>
      <c r="SQD869" s="44"/>
      <c r="SQE869" s="44"/>
      <c r="SQF869" s="44"/>
      <c r="SQG869" s="44"/>
      <c r="SQH869" s="44"/>
      <c r="SQI869" s="44"/>
      <c r="SQJ869" s="44"/>
      <c r="SQK869" s="44"/>
      <c r="SQL869" s="44"/>
      <c r="SQM869" s="44"/>
      <c r="SQN869" s="44"/>
      <c r="SQO869" s="44"/>
      <c r="SQP869" s="44"/>
      <c r="SQQ869" s="44"/>
      <c r="SQR869" s="44"/>
      <c r="SQS869" s="44"/>
      <c r="SQT869" s="44"/>
      <c r="SQU869" s="44"/>
      <c r="SQV869" s="44"/>
      <c r="SQW869" s="44"/>
      <c r="SQX869" s="44"/>
      <c r="SQY869" s="44"/>
      <c r="SQZ869" s="44"/>
      <c r="SRA869" s="44"/>
      <c r="SRB869" s="44"/>
      <c r="SRC869" s="44"/>
      <c r="SRD869" s="44"/>
      <c r="SRE869" s="44"/>
      <c r="SRF869" s="44"/>
      <c r="SRG869" s="44"/>
      <c r="SRH869" s="44"/>
      <c r="SRI869" s="44"/>
      <c r="SRJ869" s="44"/>
      <c r="SRK869" s="44"/>
      <c r="SRL869" s="44"/>
      <c r="SRM869" s="44"/>
      <c r="SRN869" s="44"/>
      <c r="SRO869" s="44"/>
      <c r="SRP869" s="44"/>
      <c r="SRQ869" s="44"/>
      <c r="SRR869" s="44"/>
      <c r="SRS869" s="44"/>
      <c r="SRT869" s="44"/>
      <c r="SRU869" s="44"/>
      <c r="SRV869" s="44"/>
      <c r="SRW869" s="44"/>
      <c r="SRX869" s="44"/>
      <c r="SRY869" s="44"/>
      <c r="SRZ869" s="44"/>
      <c r="SSA869" s="44"/>
      <c r="SSB869" s="44"/>
      <c r="SSC869" s="44"/>
      <c r="SSD869" s="44"/>
      <c r="SSE869" s="44"/>
      <c r="SSF869" s="44"/>
      <c r="SSG869" s="44"/>
      <c r="SSH869" s="44"/>
      <c r="SSI869" s="44"/>
      <c r="SSJ869" s="44"/>
      <c r="SSK869" s="44"/>
      <c r="SSL869" s="44"/>
      <c r="SSM869" s="44"/>
      <c r="SSN869" s="44"/>
      <c r="SSO869" s="44"/>
      <c r="SSP869" s="44"/>
      <c r="SSQ869" s="44"/>
      <c r="SSR869" s="44"/>
      <c r="SSS869" s="44"/>
      <c r="SST869" s="44"/>
      <c r="SSU869" s="44"/>
      <c r="SSV869" s="44"/>
      <c r="SSW869" s="44"/>
      <c r="SSX869" s="44"/>
      <c r="SSY869" s="44"/>
      <c r="SSZ869" s="44"/>
      <c r="STA869" s="44"/>
      <c r="STB869" s="44"/>
      <c r="STC869" s="44"/>
      <c r="STD869" s="44"/>
      <c r="STE869" s="44"/>
      <c r="STF869" s="44"/>
      <c r="STG869" s="44"/>
      <c r="STH869" s="44"/>
      <c r="STI869" s="44"/>
      <c r="STJ869" s="44"/>
      <c r="STK869" s="44"/>
      <c r="STL869" s="44"/>
      <c r="STM869" s="44"/>
      <c r="STN869" s="44"/>
      <c r="STO869" s="44"/>
      <c r="STP869" s="44"/>
      <c r="STQ869" s="44"/>
      <c r="STR869" s="44"/>
      <c r="STS869" s="44"/>
      <c r="STT869" s="44"/>
      <c r="STU869" s="44"/>
      <c r="STV869" s="44"/>
      <c r="STW869" s="44"/>
      <c r="STX869" s="44"/>
      <c r="STY869" s="44"/>
      <c r="STZ869" s="44"/>
      <c r="SUA869" s="44"/>
      <c r="SUB869" s="44"/>
      <c r="SUC869" s="44"/>
      <c r="SUD869" s="44"/>
      <c r="SUE869" s="44"/>
      <c r="SUF869" s="44"/>
      <c r="SUG869" s="44"/>
      <c r="SUH869" s="44"/>
      <c r="SUI869" s="44"/>
      <c r="SUJ869" s="44"/>
      <c r="SUK869" s="44"/>
      <c r="SUL869" s="44"/>
      <c r="SUM869" s="44"/>
      <c r="SUN869" s="44"/>
      <c r="SUO869" s="44"/>
      <c r="SUP869" s="44"/>
      <c r="SUQ869" s="44"/>
      <c r="SUR869" s="44"/>
      <c r="SUS869" s="44"/>
      <c r="SUT869" s="44"/>
      <c r="SUU869" s="44"/>
      <c r="SUV869" s="44"/>
      <c r="SUW869" s="44"/>
      <c r="SUX869" s="44"/>
      <c r="SUY869" s="44"/>
      <c r="SUZ869" s="44"/>
      <c r="SVA869" s="44"/>
      <c r="SVB869" s="44"/>
      <c r="SVC869" s="44"/>
      <c r="SVD869" s="44"/>
      <c r="SVE869" s="44"/>
      <c r="SVF869" s="44"/>
      <c r="SVG869" s="44"/>
      <c r="SVH869" s="44"/>
      <c r="SVI869" s="44"/>
      <c r="SVJ869" s="44"/>
      <c r="SVK869" s="44"/>
      <c r="SVL869" s="44"/>
      <c r="SVM869" s="44"/>
      <c r="SVN869" s="44"/>
      <c r="SVO869" s="44"/>
      <c r="SVP869" s="44"/>
      <c r="SVQ869" s="44"/>
      <c r="SVR869" s="44"/>
      <c r="SVS869" s="44"/>
      <c r="SVT869" s="44"/>
      <c r="SVU869" s="44"/>
      <c r="SVV869" s="44"/>
      <c r="SVW869" s="44"/>
      <c r="SVX869" s="44"/>
      <c r="SVY869" s="44"/>
      <c r="SVZ869" s="44"/>
      <c r="SWA869" s="44"/>
      <c r="SWB869" s="44"/>
      <c r="SWC869" s="44"/>
      <c r="SWD869" s="44"/>
      <c r="SWE869" s="44"/>
      <c r="SWF869" s="44"/>
      <c r="SWG869" s="44"/>
      <c r="SWH869" s="44"/>
      <c r="SWI869" s="44"/>
      <c r="SWJ869" s="44"/>
      <c r="SWK869" s="44"/>
      <c r="SWL869" s="44"/>
      <c r="SWM869" s="44"/>
      <c r="SWN869" s="44"/>
      <c r="SWO869" s="44"/>
      <c r="SWP869" s="44"/>
      <c r="SWQ869" s="44"/>
      <c r="SWR869" s="44"/>
      <c r="SWS869" s="44"/>
      <c r="SWT869" s="44"/>
      <c r="SWU869" s="44"/>
      <c r="SWV869" s="44"/>
      <c r="SWW869" s="44"/>
      <c r="SWX869" s="44"/>
      <c r="SWY869" s="44"/>
      <c r="SWZ869" s="44"/>
      <c r="SXA869" s="44"/>
      <c r="SXB869" s="44"/>
      <c r="SXC869" s="44"/>
      <c r="SXD869" s="44"/>
      <c r="SXE869" s="44"/>
      <c r="SXF869" s="44"/>
      <c r="SXG869" s="44"/>
      <c r="SXH869" s="44"/>
      <c r="SXI869" s="44"/>
      <c r="SXJ869" s="44"/>
      <c r="SXK869" s="44"/>
      <c r="SXL869" s="44"/>
      <c r="SXM869" s="44"/>
      <c r="SXN869" s="44"/>
      <c r="SXO869" s="44"/>
      <c r="SXP869" s="44"/>
      <c r="SXQ869" s="44"/>
      <c r="SXR869" s="44"/>
      <c r="SXS869" s="44"/>
      <c r="SXT869" s="44"/>
      <c r="SXU869" s="44"/>
      <c r="SXV869" s="44"/>
      <c r="SXW869" s="44"/>
      <c r="SXX869" s="44"/>
      <c r="SXY869" s="44"/>
      <c r="SXZ869" s="44"/>
      <c r="SYA869" s="44"/>
      <c r="SYB869" s="44"/>
      <c r="SYC869" s="44"/>
      <c r="SYD869" s="44"/>
      <c r="SYE869" s="44"/>
      <c r="SYF869" s="44"/>
      <c r="SYG869" s="44"/>
      <c r="SYH869" s="44"/>
      <c r="SYI869" s="44"/>
      <c r="SYJ869" s="44"/>
      <c r="SYK869" s="44"/>
      <c r="SYL869" s="44"/>
      <c r="SYM869" s="44"/>
      <c r="SYN869" s="44"/>
      <c r="SYO869" s="44"/>
      <c r="SYP869" s="44"/>
      <c r="SYQ869" s="44"/>
      <c r="SYR869" s="44"/>
      <c r="SYS869" s="44"/>
      <c r="SYT869" s="44"/>
      <c r="SYU869" s="44"/>
      <c r="SYV869" s="44"/>
      <c r="SYW869" s="44"/>
      <c r="SYX869" s="44"/>
      <c r="SYY869" s="44"/>
      <c r="SYZ869" s="44"/>
      <c r="SZA869" s="44"/>
      <c r="SZB869" s="44"/>
      <c r="SZC869" s="44"/>
      <c r="SZD869" s="44"/>
      <c r="SZE869" s="44"/>
      <c r="SZF869" s="44"/>
      <c r="SZG869" s="44"/>
      <c r="SZH869" s="44"/>
      <c r="SZI869" s="44"/>
      <c r="SZJ869" s="44"/>
      <c r="SZK869" s="44"/>
      <c r="SZL869" s="44"/>
      <c r="SZM869" s="44"/>
      <c r="SZN869" s="44"/>
      <c r="SZO869" s="44"/>
      <c r="SZP869" s="44"/>
      <c r="SZQ869" s="44"/>
      <c r="SZR869" s="44"/>
      <c r="SZS869" s="44"/>
      <c r="SZT869" s="44"/>
      <c r="SZU869" s="44"/>
      <c r="SZV869" s="44"/>
      <c r="SZW869" s="44"/>
      <c r="SZX869" s="44"/>
      <c r="SZY869" s="44"/>
      <c r="SZZ869" s="44"/>
      <c r="TAA869" s="44"/>
      <c r="TAB869" s="44"/>
      <c r="TAC869" s="44"/>
      <c r="TAD869" s="44"/>
      <c r="TAE869" s="44"/>
      <c r="TAF869" s="44"/>
      <c r="TAG869" s="44"/>
      <c r="TAH869" s="44"/>
      <c r="TAI869" s="44"/>
      <c r="TAJ869" s="44"/>
      <c r="TAK869" s="44"/>
      <c r="TAL869" s="44"/>
      <c r="TAM869" s="44"/>
      <c r="TAN869" s="44"/>
      <c r="TAO869" s="44"/>
      <c r="TAP869" s="44"/>
      <c r="TAQ869" s="44"/>
      <c r="TAR869" s="44"/>
      <c r="TAS869" s="44"/>
      <c r="TAT869" s="44"/>
      <c r="TAU869" s="44"/>
      <c r="TAV869" s="44"/>
      <c r="TAW869" s="44"/>
      <c r="TAX869" s="44"/>
      <c r="TAY869" s="44"/>
      <c r="TAZ869" s="44"/>
      <c r="TBA869" s="44"/>
      <c r="TBB869" s="44"/>
      <c r="TBC869" s="44"/>
      <c r="TBD869" s="44"/>
      <c r="TBE869" s="44"/>
      <c r="TBF869" s="44"/>
      <c r="TBG869" s="44"/>
      <c r="TBH869" s="44"/>
      <c r="TBI869" s="44"/>
      <c r="TBJ869" s="44"/>
      <c r="TBK869" s="44"/>
      <c r="TBL869" s="44"/>
      <c r="TBM869" s="44"/>
      <c r="TBN869" s="44"/>
      <c r="TBO869" s="44"/>
      <c r="TBP869" s="44"/>
      <c r="TBQ869" s="44"/>
      <c r="TBR869" s="44"/>
      <c r="TBS869" s="44"/>
      <c r="TBT869" s="44"/>
      <c r="TBU869" s="44"/>
      <c r="TBV869" s="44"/>
      <c r="TBW869" s="44"/>
      <c r="TBX869" s="44"/>
      <c r="TBY869" s="44"/>
      <c r="TBZ869" s="44"/>
      <c r="TCA869" s="44"/>
      <c r="TCB869" s="44"/>
      <c r="TCC869" s="44"/>
      <c r="TCD869" s="44"/>
      <c r="TCE869" s="44"/>
      <c r="TCF869" s="44"/>
      <c r="TCG869" s="44"/>
      <c r="TCH869" s="44"/>
      <c r="TCI869" s="44"/>
      <c r="TCJ869" s="44"/>
      <c r="TCK869" s="44"/>
      <c r="TCL869" s="44"/>
      <c r="TCM869" s="44"/>
      <c r="TCN869" s="44"/>
      <c r="TCO869" s="44"/>
      <c r="TCP869" s="44"/>
      <c r="TCQ869" s="44"/>
      <c r="TCR869" s="44"/>
      <c r="TCS869" s="44"/>
      <c r="TCT869" s="44"/>
      <c r="TCU869" s="44"/>
      <c r="TCV869" s="44"/>
      <c r="TCW869" s="44"/>
      <c r="TCX869" s="44"/>
      <c r="TCY869" s="44"/>
      <c r="TCZ869" s="44"/>
      <c r="TDA869" s="44"/>
      <c r="TDB869" s="44"/>
      <c r="TDC869" s="44"/>
      <c r="TDD869" s="44"/>
      <c r="TDE869" s="44"/>
      <c r="TDF869" s="44"/>
      <c r="TDG869" s="44"/>
      <c r="TDH869" s="44"/>
      <c r="TDI869" s="44"/>
      <c r="TDJ869" s="44"/>
      <c r="TDK869" s="44"/>
      <c r="TDL869" s="44"/>
      <c r="TDM869" s="44"/>
      <c r="TDN869" s="44"/>
      <c r="TDO869" s="44"/>
      <c r="TDP869" s="44"/>
      <c r="TDQ869" s="44"/>
      <c r="TDR869" s="44"/>
      <c r="TDS869" s="44"/>
      <c r="TDT869" s="44"/>
      <c r="TDU869" s="44"/>
      <c r="TDV869" s="44"/>
      <c r="TDW869" s="44"/>
      <c r="TDX869" s="44"/>
      <c r="TDY869" s="44"/>
      <c r="TDZ869" s="44"/>
      <c r="TEA869" s="44"/>
      <c r="TEB869" s="44"/>
      <c r="TEC869" s="44"/>
      <c r="TED869" s="44"/>
      <c r="TEE869" s="44"/>
      <c r="TEF869" s="44"/>
      <c r="TEG869" s="44"/>
      <c r="TEH869" s="44"/>
      <c r="TEI869" s="44"/>
      <c r="TEJ869" s="44"/>
      <c r="TEK869" s="44"/>
      <c r="TEL869" s="44"/>
      <c r="TEM869" s="44"/>
      <c r="TEN869" s="44"/>
      <c r="TEO869" s="44"/>
      <c r="TEP869" s="44"/>
      <c r="TEQ869" s="44"/>
      <c r="TER869" s="44"/>
      <c r="TES869" s="44"/>
      <c r="TET869" s="44"/>
      <c r="TEU869" s="44"/>
      <c r="TEV869" s="44"/>
      <c r="TEW869" s="44"/>
      <c r="TEX869" s="44"/>
      <c r="TEY869" s="44"/>
      <c r="TEZ869" s="44"/>
      <c r="TFA869" s="44"/>
      <c r="TFB869" s="44"/>
      <c r="TFC869" s="44"/>
      <c r="TFD869" s="44"/>
      <c r="TFE869" s="44"/>
      <c r="TFF869" s="44"/>
      <c r="TFG869" s="44"/>
      <c r="TFH869" s="44"/>
      <c r="TFI869" s="44"/>
      <c r="TFJ869" s="44"/>
      <c r="TFK869" s="44"/>
      <c r="TFL869" s="44"/>
      <c r="TFM869" s="44"/>
      <c r="TFN869" s="44"/>
      <c r="TFO869" s="44"/>
      <c r="TFP869" s="44"/>
      <c r="TFQ869" s="44"/>
      <c r="TFR869" s="44"/>
      <c r="TFS869" s="44"/>
      <c r="TFT869" s="44"/>
      <c r="TFU869" s="44"/>
      <c r="TFV869" s="44"/>
      <c r="TFW869" s="44"/>
      <c r="TFX869" s="44"/>
      <c r="TFY869" s="44"/>
      <c r="TFZ869" s="44"/>
      <c r="TGA869" s="44"/>
      <c r="TGB869" s="44"/>
      <c r="TGC869" s="44"/>
      <c r="TGD869" s="44"/>
      <c r="TGE869" s="44"/>
      <c r="TGF869" s="44"/>
      <c r="TGG869" s="44"/>
      <c r="TGH869" s="44"/>
      <c r="TGI869" s="44"/>
      <c r="TGJ869" s="44"/>
      <c r="TGK869" s="44"/>
      <c r="TGL869" s="44"/>
      <c r="TGM869" s="44"/>
      <c r="TGN869" s="44"/>
      <c r="TGO869" s="44"/>
      <c r="TGP869" s="44"/>
      <c r="TGQ869" s="44"/>
      <c r="TGR869" s="44"/>
      <c r="TGS869" s="44"/>
      <c r="TGT869" s="44"/>
      <c r="TGU869" s="44"/>
      <c r="TGV869" s="44"/>
      <c r="TGW869" s="44"/>
      <c r="TGX869" s="44"/>
      <c r="TGY869" s="44"/>
      <c r="TGZ869" s="44"/>
      <c r="THA869" s="44"/>
      <c r="THB869" s="44"/>
      <c r="THC869" s="44"/>
      <c r="THD869" s="44"/>
      <c r="THE869" s="44"/>
      <c r="THF869" s="44"/>
      <c r="THG869" s="44"/>
      <c r="THH869" s="44"/>
      <c r="THI869" s="44"/>
      <c r="THJ869" s="44"/>
      <c r="THK869" s="44"/>
      <c r="THL869" s="44"/>
      <c r="THM869" s="44"/>
      <c r="THN869" s="44"/>
      <c r="THO869" s="44"/>
      <c r="THP869" s="44"/>
      <c r="THQ869" s="44"/>
      <c r="THR869" s="44"/>
      <c r="THS869" s="44"/>
      <c r="THT869" s="44"/>
      <c r="THU869" s="44"/>
      <c r="THV869" s="44"/>
      <c r="THW869" s="44"/>
      <c r="THX869" s="44"/>
      <c r="THY869" s="44"/>
      <c r="THZ869" s="44"/>
      <c r="TIA869" s="44"/>
      <c r="TIB869" s="44"/>
      <c r="TIC869" s="44"/>
      <c r="TID869" s="44"/>
      <c r="TIE869" s="44"/>
      <c r="TIF869" s="44"/>
      <c r="TIG869" s="44"/>
      <c r="TIH869" s="44"/>
      <c r="TII869" s="44"/>
      <c r="TIJ869" s="44"/>
      <c r="TIK869" s="44"/>
      <c r="TIL869" s="44"/>
      <c r="TIM869" s="44"/>
      <c r="TIN869" s="44"/>
      <c r="TIO869" s="44"/>
      <c r="TIP869" s="44"/>
      <c r="TIQ869" s="44"/>
      <c r="TIR869" s="44"/>
      <c r="TIS869" s="44"/>
      <c r="TIT869" s="44"/>
      <c r="TIU869" s="44"/>
      <c r="TIV869" s="44"/>
      <c r="TIW869" s="44"/>
      <c r="TIX869" s="44"/>
      <c r="TIY869" s="44"/>
      <c r="TIZ869" s="44"/>
      <c r="TJA869" s="44"/>
      <c r="TJB869" s="44"/>
      <c r="TJC869" s="44"/>
      <c r="TJD869" s="44"/>
      <c r="TJE869" s="44"/>
      <c r="TJF869" s="44"/>
      <c r="TJG869" s="44"/>
      <c r="TJH869" s="44"/>
      <c r="TJI869" s="44"/>
      <c r="TJJ869" s="44"/>
      <c r="TJK869" s="44"/>
      <c r="TJL869" s="44"/>
      <c r="TJM869" s="44"/>
      <c r="TJN869" s="44"/>
      <c r="TJO869" s="44"/>
      <c r="TJP869" s="44"/>
      <c r="TJQ869" s="44"/>
      <c r="TJR869" s="44"/>
      <c r="TJS869" s="44"/>
      <c r="TJT869" s="44"/>
      <c r="TJU869" s="44"/>
      <c r="TJV869" s="44"/>
      <c r="TJW869" s="44"/>
      <c r="TJX869" s="44"/>
      <c r="TJY869" s="44"/>
      <c r="TJZ869" s="44"/>
      <c r="TKA869" s="44"/>
      <c r="TKB869" s="44"/>
      <c r="TKC869" s="44"/>
      <c r="TKD869" s="44"/>
      <c r="TKE869" s="44"/>
      <c r="TKF869" s="44"/>
      <c r="TKG869" s="44"/>
      <c r="TKH869" s="44"/>
      <c r="TKI869" s="44"/>
      <c r="TKJ869" s="44"/>
      <c r="TKK869" s="44"/>
      <c r="TKL869" s="44"/>
      <c r="TKM869" s="44"/>
      <c r="TKN869" s="44"/>
      <c r="TKO869" s="44"/>
      <c r="TKP869" s="44"/>
      <c r="TKQ869" s="44"/>
      <c r="TKR869" s="44"/>
      <c r="TKS869" s="44"/>
      <c r="TKT869" s="44"/>
      <c r="TKU869" s="44"/>
      <c r="TKV869" s="44"/>
      <c r="TKW869" s="44"/>
      <c r="TKX869" s="44"/>
      <c r="TKY869" s="44"/>
      <c r="TKZ869" s="44"/>
      <c r="TLA869" s="44"/>
      <c r="TLB869" s="44"/>
      <c r="TLC869" s="44"/>
      <c r="TLD869" s="44"/>
      <c r="TLE869" s="44"/>
      <c r="TLF869" s="44"/>
      <c r="TLG869" s="44"/>
      <c r="TLH869" s="44"/>
      <c r="TLI869" s="44"/>
      <c r="TLJ869" s="44"/>
      <c r="TLK869" s="44"/>
      <c r="TLL869" s="44"/>
      <c r="TLM869" s="44"/>
      <c r="TLN869" s="44"/>
      <c r="TLO869" s="44"/>
      <c r="TLP869" s="44"/>
      <c r="TLQ869" s="44"/>
      <c r="TLR869" s="44"/>
      <c r="TLS869" s="44"/>
      <c r="TLT869" s="44"/>
      <c r="TLU869" s="44"/>
      <c r="TLV869" s="44"/>
      <c r="TLW869" s="44"/>
      <c r="TLX869" s="44"/>
      <c r="TLY869" s="44"/>
      <c r="TLZ869" s="44"/>
      <c r="TMA869" s="44"/>
      <c r="TMB869" s="44"/>
      <c r="TMC869" s="44"/>
      <c r="TMD869" s="44"/>
      <c r="TME869" s="44"/>
      <c r="TMF869" s="44"/>
      <c r="TMG869" s="44"/>
      <c r="TMH869" s="44"/>
      <c r="TMI869" s="44"/>
      <c r="TMJ869" s="44"/>
      <c r="TMK869" s="44"/>
      <c r="TML869" s="44"/>
      <c r="TMM869" s="44"/>
      <c r="TMN869" s="44"/>
      <c r="TMO869" s="44"/>
      <c r="TMP869" s="44"/>
      <c r="TMQ869" s="44"/>
      <c r="TMR869" s="44"/>
      <c r="TMS869" s="44"/>
      <c r="TMT869" s="44"/>
      <c r="TMU869" s="44"/>
      <c r="TMV869" s="44"/>
      <c r="TMW869" s="44"/>
      <c r="TMX869" s="44"/>
      <c r="TMY869" s="44"/>
      <c r="TMZ869" s="44"/>
      <c r="TNA869" s="44"/>
      <c r="TNB869" s="44"/>
      <c r="TNC869" s="44"/>
      <c r="TND869" s="44"/>
      <c r="TNE869" s="44"/>
      <c r="TNF869" s="44"/>
      <c r="TNG869" s="44"/>
      <c r="TNH869" s="44"/>
      <c r="TNI869" s="44"/>
      <c r="TNJ869" s="44"/>
      <c r="TNK869" s="44"/>
      <c r="TNL869" s="44"/>
      <c r="TNM869" s="44"/>
      <c r="TNN869" s="44"/>
      <c r="TNO869" s="44"/>
      <c r="TNP869" s="44"/>
      <c r="TNQ869" s="44"/>
      <c r="TNR869" s="44"/>
      <c r="TNS869" s="44"/>
      <c r="TNT869" s="44"/>
      <c r="TNU869" s="44"/>
      <c r="TNV869" s="44"/>
      <c r="TNW869" s="44"/>
      <c r="TNX869" s="44"/>
      <c r="TNY869" s="44"/>
      <c r="TNZ869" s="44"/>
      <c r="TOA869" s="44"/>
      <c r="TOB869" s="44"/>
      <c r="TOC869" s="44"/>
      <c r="TOD869" s="44"/>
      <c r="TOE869" s="44"/>
      <c r="TOF869" s="44"/>
      <c r="TOG869" s="44"/>
      <c r="TOH869" s="44"/>
      <c r="TOI869" s="44"/>
      <c r="TOJ869" s="44"/>
      <c r="TOK869" s="44"/>
      <c r="TOL869" s="44"/>
      <c r="TOM869" s="44"/>
      <c r="TON869" s="44"/>
      <c r="TOO869" s="44"/>
      <c r="TOP869" s="44"/>
      <c r="TOQ869" s="44"/>
      <c r="TOR869" s="44"/>
      <c r="TOS869" s="44"/>
      <c r="TOT869" s="44"/>
      <c r="TOU869" s="44"/>
      <c r="TOV869" s="44"/>
      <c r="TOW869" s="44"/>
      <c r="TOX869" s="44"/>
      <c r="TOY869" s="44"/>
      <c r="TOZ869" s="44"/>
      <c r="TPA869" s="44"/>
      <c r="TPB869" s="44"/>
      <c r="TPC869" s="44"/>
      <c r="TPD869" s="44"/>
      <c r="TPE869" s="44"/>
      <c r="TPF869" s="44"/>
      <c r="TPG869" s="44"/>
      <c r="TPH869" s="44"/>
      <c r="TPI869" s="44"/>
      <c r="TPJ869" s="44"/>
      <c r="TPK869" s="44"/>
      <c r="TPL869" s="44"/>
      <c r="TPM869" s="44"/>
      <c r="TPN869" s="44"/>
      <c r="TPO869" s="44"/>
      <c r="TPP869" s="44"/>
      <c r="TPQ869" s="44"/>
      <c r="TPR869" s="44"/>
      <c r="TPS869" s="44"/>
      <c r="TPT869" s="44"/>
      <c r="TPU869" s="44"/>
      <c r="TPV869" s="44"/>
      <c r="TPW869" s="44"/>
      <c r="TPX869" s="44"/>
      <c r="TPY869" s="44"/>
      <c r="TPZ869" s="44"/>
      <c r="TQA869" s="44"/>
      <c r="TQB869" s="44"/>
      <c r="TQC869" s="44"/>
      <c r="TQD869" s="44"/>
      <c r="TQE869" s="44"/>
      <c r="TQF869" s="44"/>
      <c r="TQG869" s="44"/>
      <c r="TQH869" s="44"/>
      <c r="TQI869" s="44"/>
      <c r="TQJ869" s="44"/>
      <c r="TQK869" s="44"/>
      <c r="TQL869" s="44"/>
      <c r="TQM869" s="44"/>
      <c r="TQN869" s="44"/>
      <c r="TQO869" s="44"/>
      <c r="TQP869" s="44"/>
      <c r="TQQ869" s="44"/>
      <c r="TQR869" s="44"/>
      <c r="TQS869" s="44"/>
      <c r="TQT869" s="44"/>
      <c r="TQU869" s="44"/>
      <c r="TQV869" s="44"/>
      <c r="TQW869" s="44"/>
      <c r="TQX869" s="44"/>
      <c r="TQY869" s="44"/>
      <c r="TQZ869" s="44"/>
      <c r="TRA869" s="44"/>
      <c r="TRB869" s="44"/>
      <c r="TRC869" s="44"/>
      <c r="TRD869" s="44"/>
      <c r="TRE869" s="44"/>
      <c r="TRF869" s="44"/>
      <c r="TRG869" s="44"/>
      <c r="TRH869" s="44"/>
      <c r="TRI869" s="44"/>
      <c r="TRJ869" s="44"/>
      <c r="TRK869" s="44"/>
      <c r="TRL869" s="44"/>
      <c r="TRM869" s="44"/>
      <c r="TRN869" s="44"/>
      <c r="TRO869" s="44"/>
      <c r="TRP869" s="44"/>
      <c r="TRQ869" s="44"/>
      <c r="TRR869" s="44"/>
      <c r="TRS869" s="44"/>
      <c r="TRT869" s="44"/>
      <c r="TRU869" s="44"/>
      <c r="TRV869" s="44"/>
      <c r="TRW869" s="44"/>
      <c r="TRX869" s="44"/>
      <c r="TRY869" s="44"/>
      <c r="TRZ869" s="44"/>
      <c r="TSA869" s="44"/>
      <c r="TSB869" s="44"/>
      <c r="TSC869" s="44"/>
      <c r="TSD869" s="44"/>
      <c r="TSE869" s="44"/>
      <c r="TSF869" s="44"/>
      <c r="TSG869" s="44"/>
      <c r="TSH869" s="44"/>
      <c r="TSI869" s="44"/>
      <c r="TSJ869" s="44"/>
      <c r="TSK869" s="44"/>
      <c r="TSL869" s="44"/>
      <c r="TSM869" s="44"/>
      <c r="TSN869" s="44"/>
      <c r="TSO869" s="44"/>
      <c r="TSP869" s="44"/>
      <c r="TSQ869" s="44"/>
      <c r="TSR869" s="44"/>
      <c r="TSS869" s="44"/>
      <c r="TST869" s="44"/>
      <c r="TSU869" s="44"/>
      <c r="TSV869" s="44"/>
      <c r="TSW869" s="44"/>
      <c r="TSX869" s="44"/>
      <c r="TSY869" s="44"/>
      <c r="TSZ869" s="44"/>
      <c r="TTA869" s="44"/>
      <c r="TTB869" s="44"/>
      <c r="TTC869" s="44"/>
      <c r="TTD869" s="44"/>
      <c r="TTE869" s="44"/>
      <c r="TTF869" s="44"/>
      <c r="TTG869" s="44"/>
      <c r="TTH869" s="44"/>
      <c r="TTI869" s="44"/>
      <c r="TTJ869" s="44"/>
      <c r="TTK869" s="44"/>
      <c r="TTL869" s="44"/>
      <c r="TTM869" s="44"/>
      <c r="TTN869" s="44"/>
      <c r="TTO869" s="44"/>
      <c r="TTP869" s="44"/>
      <c r="TTQ869" s="44"/>
      <c r="TTR869" s="44"/>
      <c r="TTS869" s="44"/>
      <c r="TTT869" s="44"/>
      <c r="TTU869" s="44"/>
      <c r="TTV869" s="44"/>
      <c r="TTW869" s="44"/>
      <c r="TTX869" s="44"/>
      <c r="TTY869" s="44"/>
      <c r="TTZ869" s="44"/>
      <c r="TUA869" s="44"/>
      <c r="TUB869" s="44"/>
      <c r="TUC869" s="44"/>
      <c r="TUD869" s="44"/>
      <c r="TUE869" s="44"/>
      <c r="TUF869" s="44"/>
      <c r="TUG869" s="44"/>
      <c r="TUH869" s="44"/>
      <c r="TUI869" s="44"/>
      <c r="TUJ869" s="44"/>
      <c r="TUK869" s="44"/>
      <c r="TUL869" s="44"/>
      <c r="TUM869" s="44"/>
      <c r="TUN869" s="44"/>
      <c r="TUO869" s="44"/>
      <c r="TUP869" s="44"/>
      <c r="TUQ869" s="44"/>
      <c r="TUR869" s="44"/>
      <c r="TUS869" s="44"/>
      <c r="TUT869" s="44"/>
      <c r="TUU869" s="44"/>
      <c r="TUV869" s="44"/>
      <c r="TUW869" s="44"/>
      <c r="TUX869" s="44"/>
      <c r="TUY869" s="44"/>
      <c r="TUZ869" s="44"/>
      <c r="TVA869" s="44"/>
      <c r="TVB869" s="44"/>
      <c r="TVC869" s="44"/>
      <c r="TVD869" s="44"/>
      <c r="TVE869" s="44"/>
      <c r="TVF869" s="44"/>
      <c r="TVG869" s="44"/>
      <c r="TVH869" s="44"/>
      <c r="TVI869" s="44"/>
      <c r="TVJ869" s="44"/>
      <c r="TVK869" s="44"/>
      <c r="TVL869" s="44"/>
      <c r="TVM869" s="44"/>
      <c r="TVN869" s="44"/>
      <c r="TVO869" s="44"/>
      <c r="TVP869" s="44"/>
      <c r="TVQ869" s="44"/>
      <c r="TVR869" s="44"/>
      <c r="TVS869" s="44"/>
      <c r="TVT869" s="44"/>
      <c r="TVU869" s="44"/>
      <c r="TVV869" s="44"/>
      <c r="TVW869" s="44"/>
      <c r="TVX869" s="44"/>
      <c r="TVY869" s="44"/>
      <c r="TVZ869" s="44"/>
      <c r="TWA869" s="44"/>
      <c r="TWB869" s="44"/>
      <c r="TWC869" s="44"/>
      <c r="TWD869" s="44"/>
      <c r="TWE869" s="44"/>
      <c r="TWF869" s="44"/>
      <c r="TWG869" s="44"/>
      <c r="TWH869" s="44"/>
      <c r="TWI869" s="44"/>
      <c r="TWJ869" s="44"/>
      <c r="TWK869" s="44"/>
      <c r="TWL869" s="44"/>
      <c r="TWM869" s="44"/>
      <c r="TWN869" s="44"/>
      <c r="TWO869" s="44"/>
      <c r="TWP869" s="44"/>
      <c r="TWQ869" s="44"/>
      <c r="TWR869" s="44"/>
      <c r="TWS869" s="44"/>
      <c r="TWT869" s="44"/>
      <c r="TWU869" s="44"/>
      <c r="TWV869" s="44"/>
      <c r="TWW869" s="44"/>
      <c r="TWX869" s="44"/>
      <c r="TWY869" s="44"/>
      <c r="TWZ869" s="44"/>
      <c r="TXA869" s="44"/>
      <c r="TXB869" s="44"/>
      <c r="TXC869" s="44"/>
      <c r="TXD869" s="44"/>
      <c r="TXE869" s="44"/>
      <c r="TXF869" s="44"/>
      <c r="TXG869" s="44"/>
      <c r="TXH869" s="44"/>
      <c r="TXI869" s="44"/>
      <c r="TXJ869" s="44"/>
      <c r="TXK869" s="44"/>
      <c r="TXL869" s="44"/>
      <c r="TXM869" s="44"/>
      <c r="TXN869" s="44"/>
      <c r="TXO869" s="44"/>
      <c r="TXP869" s="44"/>
      <c r="TXQ869" s="44"/>
      <c r="TXR869" s="44"/>
      <c r="TXS869" s="44"/>
      <c r="TXT869" s="44"/>
      <c r="TXU869" s="44"/>
      <c r="TXV869" s="44"/>
      <c r="TXW869" s="44"/>
      <c r="TXX869" s="44"/>
      <c r="TXY869" s="44"/>
      <c r="TXZ869" s="44"/>
      <c r="TYA869" s="44"/>
      <c r="TYB869" s="44"/>
      <c r="TYC869" s="44"/>
      <c r="TYD869" s="44"/>
      <c r="TYE869" s="44"/>
      <c r="TYF869" s="44"/>
      <c r="TYG869" s="44"/>
      <c r="TYH869" s="44"/>
      <c r="TYI869" s="44"/>
      <c r="TYJ869" s="44"/>
      <c r="TYK869" s="44"/>
      <c r="TYL869" s="44"/>
      <c r="TYM869" s="44"/>
      <c r="TYN869" s="44"/>
      <c r="TYO869" s="44"/>
      <c r="TYP869" s="44"/>
      <c r="TYQ869" s="44"/>
      <c r="TYR869" s="44"/>
      <c r="TYS869" s="44"/>
      <c r="TYT869" s="44"/>
      <c r="TYU869" s="44"/>
      <c r="TYV869" s="44"/>
      <c r="TYW869" s="44"/>
      <c r="TYX869" s="44"/>
      <c r="TYY869" s="44"/>
      <c r="TYZ869" s="44"/>
      <c r="TZA869" s="44"/>
      <c r="TZB869" s="44"/>
      <c r="TZC869" s="44"/>
      <c r="TZD869" s="44"/>
      <c r="TZE869" s="44"/>
      <c r="TZF869" s="44"/>
      <c r="TZG869" s="44"/>
      <c r="TZH869" s="44"/>
      <c r="TZI869" s="44"/>
      <c r="TZJ869" s="44"/>
      <c r="TZK869" s="44"/>
      <c r="TZL869" s="44"/>
      <c r="TZM869" s="44"/>
      <c r="TZN869" s="44"/>
      <c r="TZO869" s="44"/>
      <c r="TZP869" s="44"/>
      <c r="TZQ869" s="44"/>
      <c r="TZR869" s="44"/>
      <c r="TZS869" s="44"/>
      <c r="TZT869" s="44"/>
      <c r="TZU869" s="44"/>
      <c r="TZV869" s="44"/>
      <c r="TZW869" s="44"/>
      <c r="TZX869" s="44"/>
      <c r="TZY869" s="44"/>
      <c r="TZZ869" s="44"/>
      <c r="UAA869" s="44"/>
      <c r="UAB869" s="44"/>
      <c r="UAC869" s="44"/>
      <c r="UAD869" s="44"/>
      <c r="UAE869" s="44"/>
      <c r="UAF869" s="44"/>
      <c r="UAG869" s="44"/>
      <c r="UAH869" s="44"/>
      <c r="UAI869" s="44"/>
      <c r="UAJ869" s="44"/>
      <c r="UAK869" s="44"/>
      <c r="UAL869" s="44"/>
      <c r="UAM869" s="44"/>
      <c r="UAN869" s="44"/>
      <c r="UAO869" s="44"/>
      <c r="UAP869" s="44"/>
      <c r="UAQ869" s="44"/>
      <c r="UAR869" s="44"/>
      <c r="UAS869" s="44"/>
      <c r="UAT869" s="44"/>
      <c r="UAU869" s="44"/>
      <c r="UAV869" s="44"/>
      <c r="UAW869" s="44"/>
      <c r="UAX869" s="44"/>
      <c r="UAY869" s="44"/>
      <c r="UAZ869" s="44"/>
      <c r="UBA869" s="44"/>
      <c r="UBB869" s="44"/>
      <c r="UBC869" s="44"/>
      <c r="UBD869" s="44"/>
      <c r="UBE869" s="44"/>
      <c r="UBF869" s="44"/>
      <c r="UBG869" s="44"/>
      <c r="UBH869" s="44"/>
      <c r="UBI869" s="44"/>
      <c r="UBJ869" s="44"/>
      <c r="UBK869" s="44"/>
      <c r="UBL869" s="44"/>
      <c r="UBM869" s="44"/>
      <c r="UBN869" s="44"/>
      <c r="UBO869" s="44"/>
      <c r="UBP869" s="44"/>
      <c r="UBQ869" s="44"/>
      <c r="UBR869" s="44"/>
      <c r="UBS869" s="44"/>
      <c r="UBT869" s="44"/>
      <c r="UBU869" s="44"/>
      <c r="UBV869" s="44"/>
      <c r="UBW869" s="44"/>
      <c r="UBX869" s="44"/>
      <c r="UBY869" s="44"/>
      <c r="UBZ869" s="44"/>
      <c r="UCA869" s="44"/>
      <c r="UCB869" s="44"/>
      <c r="UCC869" s="44"/>
      <c r="UCD869" s="44"/>
      <c r="UCE869" s="44"/>
      <c r="UCF869" s="44"/>
      <c r="UCG869" s="44"/>
      <c r="UCH869" s="44"/>
      <c r="UCI869" s="44"/>
      <c r="UCJ869" s="44"/>
      <c r="UCK869" s="44"/>
      <c r="UCL869" s="44"/>
      <c r="UCM869" s="44"/>
      <c r="UCN869" s="44"/>
      <c r="UCO869" s="44"/>
      <c r="UCP869" s="44"/>
      <c r="UCQ869" s="44"/>
      <c r="UCR869" s="44"/>
      <c r="UCS869" s="44"/>
      <c r="UCT869" s="44"/>
      <c r="UCU869" s="44"/>
      <c r="UCV869" s="44"/>
      <c r="UCW869" s="44"/>
      <c r="UCX869" s="44"/>
      <c r="UCY869" s="44"/>
      <c r="UCZ869" s="44"/>
      <c r="UDA869" s="44"/>
      <c r="UDB869" s="44"/>
      <c r="UDC869" s="44"/>
      <c r="UDD869" s="44"/>
      <c r="UDE869" s="44"/>
      <c r="UDF869" s="44"/>
      <c r="UDG869" s="44"/>
      <c r="UDH869" s="44"/>
      <c r="UDI869" s="44"/>
      <c r="UDJ869" s="44"/>
      <c r="UDK869" s="44"/>
      <c r="UDL869" s="44"/>
      <c r="UDM869" s="44"/>
      <c r="UDN869" s="44"/>
      <c r="UDO869" s="44"/>
      <c r="UDP869" s="44"/>
      <c r="UDQ869" s="44"/>
      <c r="UDR869" s="44"/>
      <c r="UDS869" s="44"/>
      <c r="UDT869" s="44"/>
      <c r="UDU869" s="44"/>
      <c r="UDV869" s="44"/>
      <c r="UDW869" s="44"/>
      <c r="UDX869" s="44"/>
      <c r="UDY869" s="44"/>
      <c r="UDZ869" s="44"/>
      <c r="UEA869" s="44"/>
      <c r="UEB869" s="44"/>
      <c r="UEC869" s="44"/>
      <c r="UED869" s="44"/>
      <c r="UEE869" s="44"/>
      <c r="UEF869" s="44"/>
      <c r="UEG869" s="44"/>
      <c r="UEH869" s="44"/>
      <c r="UEI869" s="44"/>
      <c r="UEJ869" s="44"/>
      <c r="UEK869" s="44"/>
      <c r="UEL869" s="44"/>
      <c r="UEM869" s="44"/>
      <c r="UEN869" s="44"/>
      <c r="UEO869" s="44"/>
      <c r="UEP869" s="44"/>
      <c r="UEQ869" s="44"/>
      <c r="UER869" s="44"/>
      <c r="UES869" s="44"/>
      <c r="UET869" s="44"/>
      <c r="UEU869" s="44"/>
      <c r="UEV869" s="44"/>
      <c r="UEW869" s="44"/>
      <c r="UEX869" s="44"/>
      <c r="UEY869" s="44"/>
      <c r="UEZ869" s="44"/>
      <c r="UFA869" s="44"/>
      <c r="UFB869" s="44"/>
      <c r="UFC869" s="44"/>
      <c r="UFD869" s="44"/>
      <c r="UFE869" s="44"/>
      <c r="UFF869" s="44"/>
      <c r="UFG869" s="44"/>
      <c r="UFH869" s="44"/>
      <c r="UFI869" s="44"/>
      <c r="UFJ869" s="44"/>
      <c r="UFK869" s="44"/>
      <c r="UFL869" s="44"/>
      <c r="UFM869" s="44"/>
      <c r="UFN869" s="44"/>
      <c r="UFO869" s="44"/>
      <c r="UFP869" s="44"/>
      <c r="UFQ869" s="44"/>
      <c r="UFR869" s="44"/>
      <c r="UFS869" s="44"/>
      <c r="UFT869" s="44"/>
      <c r="UFU869" s="44"/>
      <c r="UFV869" s="44"/>
      <c r="UFW869" s="44"/>
      <c r="UFX869" s="44"/>
      <c r="UFY869" s="44"/>
      <c r="UFZ869" s="44"/>
      <c r="UGA869" s="44"/>
      <c r="UGB869" s="44"/>
      <c r="UGC869" s="44"/>
      <c r="UGD869" s="44"/>
      <c r="UGE869" s="44"/>
      <c r="UGF869" s="44"/>
      <c r="UGG869" s="44"/>
      <c r="UGH869" s="44"/>
      <c r="UGI869" s="44"/>
      <c r="UGJ869" s="44"/>
      <c r="UGK869" s="44"/>
      <c r="UGL869" s="44"/>
      <c r="UGM869" s="44"/>
      <c r="UGN869" s="44"/>
      <c r="UGO869" s="44"/>
      <c r="UGP869" s="44"/>
      <c r="UGQ869" s="44"/>
      <c r="UGR869" s="44"/>
      <c r="UGS869" s="44"/>
      <c r="UGT869" s="44"/>
      <c r="UGU869" s="44"/>
      <c r="UGV869" s="44"/>
      <c r="UGW869" s="44"/>
      <c r="UGX869" s="44"/>
      <c r="UGY869" s="44"/>
      <c r="UGZ869" s="44"/>
      <c r="UHA869" s="44"/>
      <c r="UHB869" s="44"/>
      <c r="UHC869" s="44"/>
      <c r="UHD869" s="44"/>
      <c r="UHE869" s="44"/>
      <c r="UHF869" s="44"/>
      <c r="UHG869" s="44"/>
      <c r="UHH869" s="44"/>
      <c r="UHI869" s="44"/>
      <c r="UHJ869" s="44"/>
      <c r="UHK869" s="44"/>
      <c r="UHL869" s="44"/>
      <c r="UHM869" s="44"/>
      <c r="UHN869" s="44"/>
      <c r="UHO869" s="44"/>
      <c r="UHP869" s="44"/>
      <c r="UHQ869" s="44"/>
      <c r="UHR869" s="44"/>
      <c r="UHS869" s="44"/>
      <c r="UHT869" s="44"/>
      <c r="UHU869" s="44"/>
      <c r="UHV869" s="44"/>
      <c r="UHW869" s="44"/>
      <c r="UHX869" s="44"/>
      <c r="UHY869" s="44"/>
      <c r="UHZ869" s="44"/>
      <c r="UIA869" s="44"/>
      <c r="UIB869" s="44"/>
      <c r="UIC869" s="44"/>
      <c r="UID869" s="44"/>
      <c r="UIE869" s="44"/>
      <c r="UIF869" s="44"/>
      <c r="UIG869" s="44"/>
      <c r="UIH869" s="44"/>
      <c r="UII869" s="44"/>
      <c r="UIJ869" s="44"/>
      <c r="UIK869" s="44"/>
      <c r="UIL869" s="44"/>
      <c r="UIM869" s="44"/>
      <c r="UIN869" s="44"/>
      <c r="UIO869" s="44"/>
      <c r="UIP869" s="44"/>
      <c r="UIQ869" s="44"/>
      <c r="UIR869" s="44"/>
      <c r="UIS869" s="44"/>
      <c r="UIT869" s="44"/>
      <c r="UIU869" s="44"/>
      <c r="UIV869" s="44"/>
      <c r="UIW869" s="44"/>
      <c r="UIX869" s="44"/>
      <c r="UIY869" s="44"/>
      <c r="UIZ869" s="44"/>
      <c r="UJA869" s="44"/>
      <c r="UJB869" s="44"/>
      <c r="UJC869" s="44"/>
      <c r="UJD869" s="44"/>
      <c r="UJE869" s="44"/>
      <c r="UJF869" s="44"/>
      <c r="UJG869" s="44"/>
      <c r="UJH869" s="44"/>
      <c r="UJI869" s="44"/>
      <c r="UJJ869" s="44"/>
      <c r="UJK869" s="44"/>
      <c r="UJL869" s="44"/>
      <c r="UJM869" s="44"/>
      <c r="UJN869" s="44"/>
      <c r="UJO869" s="44"/>
      <c r="UJP869" s="44"/>
      <c r="UJQ869" s="44"/>
      <c r="UJR869" s="44"/>
      <c r="UJS869" s="44"/>
      <c r="UJT869" s="44"/>
      <c r="UJU869" s="44"/>
      <c r="UJV869" s="44"/>
      <c r="UJW869" s="44"/>
      <c r="UJX869" s="44"/>
      <c r="UJY869" s="44"/>
      <c r="UJZ869" s="44"/>
      <c r="UKA869" s="44"/>
      <c r="UKB869" s="44"/>
      <c r="UKC869" s="44"/>
      <c r="UKD869" s="44"/>
      <c r="UKE869" s="44"/>
      <c r="UKF869" s="44"/>
      <c r="UKG869" s="44"/>
      <c r="UKH869" s="44"/>
      <c r="UKI869" s="44"/>
      <c r="UKJ869" s="44"/>
      <c r="UKK869" s="44"/>
      <c r="UKL869" s="44"/>
      <c r="UKM869" s="44"/>
      <c r="UKN869" s="44"/>
      <c r="UKO869" s="44"/>
      <c r="UKP869" s="44"/>
      <c r="UKQ869" s="44"/>
      <c r="UKR869" s="44"/>
      <c r="UKS869" s="44"/>
      <c r="UKT869" s="44"/>
      <c r="UKU869" s="44"/>
      <c r="UKV869" s="44"/>
      <c r="UKW869" s="44"/>
      <c r="UKX869" s="44"/>
      <c r="UKY869" s="44"/>
      <c r="UKZ869" s="44"/>
      <c r="ULA869" s="44"/>
      <c r="ULB869" s="44"/>
      <c r="ULC869" s="44"/>
      <c r="ULD869" s="44"/>
      <c r="ULE869" s="44"/>
      <c r="ULF869" s="44"/>
      <c r="ULG869" s="44"/>
      <c r="ULH869" s="44"/>
      <c r="ULI869" s="44"/>
      <c r="ULJ869" s="44"/>
      <c r="ULK869" s="44"/>
      <c r="ULL869" s="44"/>
      <c r="ULM869" s="44"/>
      <c r="ULN869" s="44"/>
      <c r="ULO869" s="44"/>
      <c r="ULP869" s="44"/>
      <c r="ULQ869" s="44"/>
      <c r="ULR869" s="44"/>
      <c r="ULS869" s="44"/>
      <c r="ULT869" s="44"/>
      <c r="ULU869" s="44"/>
      <c r="ULV869" s="44"/>
      <c r="ULW869" s="44"/>
      <c r="ULX869" s="44"/>
      <c r="ULY869" s="44"/>
      <c r="ULZ869" s="44"/>
      <c r="UMA869" s="44"/>
      <c r="UMB869" s="44"/>
      <c r="UMC869" s="44"/>
      <c r="UMD869" s="44"/>
      <c r="UME869" s="44"/>
      <c r="UMF869" s="44"/>
      <c r="UMG869" s="44"/>
      <c r="UMH869" s="44"/>
      <c r="UMI869" s="44"/>
      <c r="UMJ869" s="44"/>
      <c r="UMK869" s="44"/>
      <c r="UML869" s="44"/>
      <c r="UMM869" s="44"/>
      <c r="UMN869" s="44"/>
      <c r="UMO869" s="44"/>
      <c r="UMP869" s="44"/>
      <c r="UMQ869" s="44"/>
      <c r="UMR869" s="44"/>
      <c r="UMS869" s="44"/>
      <c r="UMT869" s="44"/>
      <c r="UMU869" s="44"/>
      <c r="UMV869" s="44"/>
      <c r="UMW869" s="44"/>
      <c r="UMX869" s="44"/>
      <c r="UMY869" s="44"/>
      <c r="UMZ869" s="44"/>
      <c r="UNA869" s="44"/>
      <c r="UNB869" s="44"/>
      <c r="UNC869" s="44"/>
      <c r="UND869" s="44"/>
      <c r="UNE869" s="44"/>
      <c r="UNF869" s="44"/>
      <c r="UNG869" s="44"/>
      <c r="UNH869" s="44"/>
      <c r="UNI869" s="44"/>
      <c r="UNJ869" s="44"/>
      <c r="UNK869" s="44"/>
      <c r="UNL869" s="44"/>
      <c r="UNM869" s="44"/>
      <c r="UNN869" s="44"/>
      <c r="UNO869" s="44"/>
      <c r="UNP869" s="44"/>
      <c r="UNQ869" s="44"/>
      <c r="UNR869" s="44"/>
      <c r="UNS869" s="44"/>
      <c r="UNT869" s="44"/>
      <c r="UNU869" s="44"/>
      <c r="UNV869" s="44"/>
      <c r="UNW869" s="44"/>
      <c r="UNX869" s="44"/>
      <c r="UNY869" s="44"/>
      <c r="UNZ869" s="44"/>
      <c r="UOA869" s="44"/>
      <c r="UOB869" s="44"/>
      <c r="UOC869" s="44"/>
      <c r="UOD869" s="44"/>
      <c r="UOE869" s="44"/>
      <c r="UOF869" s="44"/>
      <c r="UOG869" s="44"/>
      <c r="UOH869" s="44"/>
      <c r="UOI869" s="44"/>
      <c r="UOJ869" s="44"/>
      <c r="UOK869" s="44"/>
      <c r="UOL869" s="44"/>
      <c r="UOM869" s="44"/>
      <c r="UON869" s="44"/>
      <c r="UOO869" s="44"/>
      <c r="UOP869" s="44"/>
      <c r="UOQ869" s="44"/>
      <c r="UOR869" s="44"/>
      <c r="UOS869" s="44"/>
      <c r="UOT869" s="44"/>
      <c r="UOU869" s="44"/>
      <c r="UOV869" s="44"/>
      <c r="UOW869" s="44"/>
      <c r="UOX869" s="44"/>
      <c r="UOY869" s="44"/>
      <c r="UOZ869" s="44"/>
      <c r="UPA869" s="44"/>
      <c r="UPB869" s="44"/>
      <c r="UPC869" s="44"/>
      <c r="UPD869" s="44"/>
      <c r="UPE869" s="44"/>
      <c r="UPF869" s="44"/>
      <c r="UPG869" s="44"/>
      <c r="UPH869" s="44"/>
      <c r="UPI869" s="44"/>
      <c r="UPJ869" s="44"/>
      <c r="UPK869" s="44"/>
      <c r="UPL869" s="44"/>
      <c r="UPM869" s="44"/>
      <c r="UPN869" s="44"/>
      <c r="UPO869" s="44"/>
      <c r="UPP869" s="44"/>
      <c r="UPQ869" s="44"/>
      <c r="UPR869" s="44"/>
      <c r="UPS869" s="44"/>
      <c r="UPT869" s="44"/>
      <c r="UPU869" s="44"/>
      <c r="UPV869" s="44"/>
      <c r="UPW869" s="44"/>
      <c r="UPX869" s="44"/>
      <c r="UPY869" s="44"/>
      <c r="UPZ869" s="44"/>
      <c r="UQA869" s="44"/>
      <c r="UQB869" s="44"/>
      <c r="UQC869" s="44"/>
      <c r="UQD869" s="44"/>
      <c r="UQE869" s="44"/>
      <c r="UQF869" s="44"/>
      <c r="UQG869" s="44"/>
      <c r="UQH869" s="44"/>
      <c r="UQI869" s="44"/>
      <c r="UQJ869" s="44"/>
      <c r="UQK869" s="44"/>
      <c r="UQL869" s="44"/>
      <c r="UQM869" s="44"/>
      <c r="UQN869" s="44"/>
      <c r="UQO869" s="44"/>
      <c r="UQP869" s="44"/>
      <c r="UQQ869" s="44"/>
      <c r="UQR869" s="44"/>
      <c r="UQS869" s="44"/>
      <c r="UQT869" s="44"/>
      <c r="UQU869" s="44"/>
      <c r="UQV869" s="44"/>
      <c r="UQW869" s="44"/>
      <c r="UQX869" s="44"/>
      <c r="UQY869" s="44"/>
      <c r="UQZ869" s="44"/>
      <c r="URA869" s="44"/>
      <c r="URB869" s="44"/>
      <c r="URC869" s="44"/>
      <c r="URD869" s="44"/>
      <c r="URE869" s="44"/>
      <c r="URF869" s="44"/>
      <c r="URG869" s="44"/>
      <c r="URH869" s="44"/>
      <c r="URI869" s="44"/>
      <c r="URJ869" s="44"/>
      <c r="URK869" s="44"/>
      <c r="URL869" s="44"/>
      <c r="URM869" s="44"/>
      <c r="URN869" s="44"/>
      <c r="URO869" s="44"/>
      <c r="URP869" s="44"/>
      <c r="URQ869" s="44"/>
      <c r="URR869" s="44"/>
      <c r="URS869" s="44"/>
      <c r="URT869" s="44"/>
      <c r="URU869" s="44"/>
      <c r="URV869" s="44"/>
      <c r="URW869" s="44"/>
      <c r="URX869" s="44"/>
      <c r="URY869" s="44"/>
      <c r="URZ869" s="44"/>
      <c r="USA869" s="44"/>
      <c r="USB869" s="44"/>
      <c r="USC869" s="44"/>
      <c r="USD869" s="44"/>
      <c r="USE869" s="44"/>
      <c r="USF869" s="44"/>
      <c r="USG869" s="44"/>
      <c r="USH869" s="44"/>
      <c r="USI869" s="44"/>
      <c r="USJ869" s="44"/>
      <c r="USK869" s="44"/>
      <c r="USL869" s="44"/>
      <c r="USM869" s="44"/>
      <c r="USN869" s="44"/>
      <c r="USO869" s="44"/>
      <c r="USP869" s="44"/>
      <c r="USQ869" s="44"/>
      <c r="USR869" s="44"/>
      <c r="USS869" s="44"/>
      <c r="UST869" s="44"/>
      <c r="USU869" s="44"/>
      <c r="USV869" s="44"/>
      <c r="USW869" s="44"/>
      <c r="USX869" s="44"/>
      <c r="USY869" s="44"/>
      <c r="USZ869" s="44"/>
      <c r="UTA869" s="44"/>
      <c r="UTB869" s="44"/>
      <c r="UTC869" s="44"/>
      <c r="UTD869" s="44"/>
      <c r="UTE869" s="44"/>
      <c r="UTF869" s="44"/>
      <c r="UTG869" s="44"/>
      <c r="UTH869" s="44"/>
      <c r="UTI869" s="44"/>
      <c r="UTJ869" s="44"/>
      <c r="UTK869" s="44"/>
      <c r="UTL869" s="44"/>
      <c r="UTM869" s="44"/>
      <c r="UTN869" s="44"/>
      <c r="UTO869" s="44"/>
      <c r="UTP869" s="44"/>
      <c r="UTQ869" s="44"/>
      <c r="UTR869" s="44"/>
      <c r="UTS869" s="44"/>
      <c r="UTT869" s="44"/>
      <c r="UTU869" s="44"/>
      <c r="UTV869" s="44"/>
      <c r="UTW869" s="44"/>
      <c r="UTX869" s="44"/>
      <c r="UTY869" s="44"/>
      <c r="UTZ869" s="44"/>
      <c r="UUA869" s="44"/>
      <c r="UUB869" s="44"/>
      <c r="UUC869" s="44"/>
      <c r="UUD869" s="44"/>
      <c r="UUE869" s="44"/>
      <c r="UUF869" s="44"/>
      <c r="UUG869" s="44"/>
      <c r="UUH869" s="44"/>
      <c r="UUI869" s="44"/>
      <c r="UUJ869" s="44"/>
      <c r="UUK869" s="44"/>
      <c r="UUL869" s="44"/>
      <c r="UUM869" s="44"/>
      <c r="UUN869" s="44"/>
      <c r="UUO869" s="44"/>
      <c r="UUP869" s="44"/>
      <c r="UUQ869" s="44"/>
      <c r="UUR869" s="44"/>
      <c r="UUS869" s="44"/>
      <c r="UUT869" s="44"/>
      <c r="UUU869" s="44"/>
      <c r="UUV869" s="44"/>
      <c r="UUW869" s="44"/>
      <c r="UUX869" s="44"/>
      <c r="UUY869" s="44"/>
      <c r="UUZ869" s="44"/>
      <c r="UVA869" s="44"/>
      <c r="UVB869" s="44"/>
      <c r="UVC869" s="44"/>
      <c r="UVD869" s="44"/>
      <c r="UVE869" s="44"/>
      <c r="UVF869" s="44"/>
      <c r="UVG869" s="44"/>
      <c r="UVH869" s="44"/>
      <c r="UVI869" s="44"/>
      <c r="UVJ869" s="44"/>
      <c r="UVK869" s="44"/>
      <c r="UVL869" s="44"/>
      <c r="UVM869" s="44"/>
      <c r="UVN869" s="44"/>
      <c r="UVO869" s="44"/>
      <c r="UVP869" s="44"/>
      <c r="UVQ869" s="44"/>
      <c r="UVR869" s="44"/>
      <c r="UVS869" s="44"/>
      <c r="UVT869" s="44"/>
      <c r="UVU869" s="44"/>
      <c r="UVV869" s="44"/>
      <c r="UVW869" s="44"/>
      <c r="UVX869" s="44"/>
      <c r="UVY869" s="44"/>
      <c r="UVZ869" s="44"/>
      <c r="UWA869" s="44"/>
      <c r="UWB869" s="44"/>
      <c r="UWC869" s="44"/>
      <c r="UWD869" s="44"/>
      <c r="UWE869" s="44"/>
      <c r="UWF869" s="44"/>
      <c r="UWG869" s="44"/>
      <c r="UWH869" s="44"/>
      <c r="UWI869" s="44"/>
      <c r="UWJ869" s="44"/>
      <c r="UWK869" s="44"/>
      <c r="UWL869" s="44"/>
      <c r="UWM869" s="44"/>
      <c r="UWN869" s="44"/>
      <c r="UWO869" s="44"/>
      <c r="UWP869" s="44"/>
      <c r="UWQ869" s="44"/>
      <c r="UWR869" s="44"/>
      <c r="UWS869" s="44"/>
      <c r="UWT869" s="44"/>
      <c r="UWU869" s="44"/>
      <c r="UWV869" s="44"/>
      <c r="UWW869" s="44"/>
      <c r="UWX869" s="44"/>
      <c r="UWY869" s="44"/>
      <c r="UWZ869" s="44"/>
      <c r="UXA869" s="44"/>
      <c r="UXB869" s="44"/>
      <c r="UXC869" s="44"/>
      <c r="UXD869" s="44"/>
      <c r="UXE869" s="44"/>
      <c r="UXF869" s="44"/>
      <c r="UXG869" s="44"/>
      <c r="UXH869" s="44"/>
      <c r="UXI869" s="44"/>
      <c r="UXJ869" s="44"/>
      <c r="UXK869" s="44"/>
      <c r="UXL869" s="44"/>
      <c r="UXM869" s="44"/>
      <c r="UXN869" s="44"/>
      <c r="UXO869" s="44"/>
      <c r="UXP869" s="44"/>
      <c r="UXQ869" s="44"/>
      <c r="UXR869" s="44"/>
      <c r="UXS869" s="44"/>
      <c r="UXT869" s="44"/>
      <c r="UXU869" s="44"/>
      <c r="UXV869" s="44"/>
      <c r="UXW869" s="44"/>
      <c r="UXX869" s="44"/>
      <c r="UXY869" s="44"/>
      <c r="UXZ869" s="44"/>
      <c r="UYA869" s="44"/>
      <c r="UYB869" s="44"/>
      <c r="UYC869" s="44"/>
      <c r="UYD869" s="44"/>
      <c r="UYE869" s="44"/>
      <c r="UYF869" s="44"/>
      <c r="UYG869" s="44"/>
      <c r="UYH869" s="44"/>
      <c r="UYI869" s="44"/>
      <c r="UYJ869" s="44"/>
      <c r="UYK869" s="44"/>
      <c r="UYL869" s="44"/>
      <c r="UYM869" s="44"/>
      <c r="UYN869" s="44"/>
      <c r="UYO869" s="44"/>
      <c r="UYP869" s="44"/>
      <c r="UYQ869" s="44"/>
      <c r="UYR869" s="44"/>
      <c r="UYS869" s="44"/>
      <c r="UYT869" s="44"/>
      <c r="UYU869" s="44"/>
      <c r="UYV869" s="44"/>
      <c r="UYW869" s="44"/>
      <c r="UYX869" s="44"/>
      <c r="UYY869" s="44"/>
      <c r="UYZ869" s="44"/>
      <c r="UZA869" s="44"/>
      <c r="UZB869" s="44"/>
      <c r="UZC869" s="44"/>
      <c r="UZD869" s="44"/>
      <c r="UZE869" s="44"/>
      <c r="UZF869" s="44"/>
      <c r="UZG869" s="44"/>
      <c r="UZH869" s="44"/>
      <c r="UZI869" s="44"/>
      <c r="UZJ869" s="44"/>
      <c r="UZK869" s="44"/>
      <c r="UZL869" s="44"/>
      <c r="UZM869" s="44"/>
      <c r="UZN869" s="44"/>
      <c r="UZO869" s="44"/>
      <c r="UZP869" s="44"/>
      <c r="UZQ869" s="44"/>
      <c r="UZR869" s="44"/>
      <c r="UZS869" s="44"/>
      <c r="UZT869" s="44"/>
      <c r="UZU869" s="44"/>
      <c r="UZV869" s="44"/>
      <c r="UZW869" s="44"/>
      <c r="UZX869" s="44"/>
      <c r="UZY869" s="44"/>
      <c r="UZZ869" s="44"/>
      <c r="VAA869" s="44"/>
      <c r="VAB869" s="44"/>
      <c r="VAC869" s="44"/>
      <c r="VAD869" s="44"/>
      <c r="VAE869" s="44"/>
      <c r="VAF869" s="44"/>
      <c r="VAG869" s="44"/>
      <c r="VAH869" s="44"/>
      <c r="VAI869" s="44"/>
      <c r="VAJ869" s="44"/>
      <c r="VAK869" s="44"/>
      <c r="VAL869" s="44"/>
      <c r="VAM869" s="44"/>
      <c r="VAN869" s="44"/>
      <c r="VAO869" s="44"/>
      <c r="VAP869" s="44"/>
      <c r="VAQ869" s="44"/>
      <c r="VAR869" s="44"/>
      <c r="VAS869" s="44"/>
      <c r="VAT869" s="44"/>
      <c r="VAU869" s="44"/>
      <c r="VAV869" s="44"/>
      <c r="VAW869" s="44"/>
      <c r="VAX869" s="44"/>
      <c r="VAY869" s="44"/>
      <c r="VAZ869" s="44"/>
      <c r="VBA869" s="44"/>
      <c r="VBB869" s="44"/>
      <c r="VBC869" s="44"/>
      <c r="VBD869" s="44"/>
      <c r="VBE869" s="44"/>
      <c r="VBF869" s="44"/>
      <c r="VBG869" s="44"/>
      <c r="VBH869" s="44"/>
      <c r="VBI869" s="44"/>
      <c r="VBJ869" s="44"/>
      <c r="VBK869" s="44"/>
      <c r="VBL869" s="44"/>
      <c r="VBM869" s="44"/>
      <c r="VBN869" s="44"/>
      <c r="VBO869" s="44"/>
      <c r="VBP869" s="44"/>
      <c r="VBQ869" s="44"/>
      <c r="VBR869" s="44"/>
      <c r="VBS869" s="44"/>
      <c r="VBT869" s="44"/>
      <c r="VBU869" s="44"/>
      <c r="VBV869" s="44"/>
      <c r="VBW869" s="44"/>
      <c r="VBX869" s="44"/>
      <c r="VBY869" s="44"/>
      <c r="VBZ869" s="44"/>
      <c r="VCA869" s="44"/>
      <c r="VCB869" s="44"/>
      <c r="VCC869" s="44"/>
      <c r="VCD869" s="44"/>
      <c r="VCE869" s="44"/>
      <c r="VCF869" s="44"/>
      <c r="VCG869" s="44"/>
      <c r="VCH869" s="44"/>
      <c r="VCI869" s="44"/>
      <c r="VCJ869" s="44"/>
      <c r="VCK869" s="44"/>
      <c r="VCL869" s="44"/>
      <c r="VCM869" s="44"/>
      <c r="VCN869" s="44"/>
      <c r="VCO869" s="44"/>
      <c r="VCP869" s="44"/>
      <c r="VCQ869" s="44"/>
      <c r="VCR869" s="44"/>
      <c r="VCS869" s="44"/>
      <c r="VCT869" s="44"/>
      <c r="VCU869" s="44"/>
      <c r="VCV869" s="44"/>
      <c r="VCW869" s="44"/>
      <c r="VCX869" s="44"/>
      <c r="VCY869" s="44"/>
      <c r="VCZ869" s="44"/>
      <c r="VDA869" s="44"/>
      <c r="VDB869" s="44"/>
      <c r="VDC869" s="44"/>
      <c r="VDD869" s="44"/>
      <c r="VDE869" s="44"/>
      <c r="VDF869" s="44"/>
      <c r="VDG869" s="44"/>
      <c r="VDH869" s="44"/>
      <c r="VDI869" s="44"/>
      <c r="VDJ869" s="44"/>
      <c r="VDK869" s="44"/>
      <c r="VDL869" s="44"/>
      <c r="VDM869" s="44"/>
      <c r="VDN869" s="44"/>
      <c r="VDO869" s="44"/>
      <c r="VDP869" s="44"/>
      <c r="VDQ869" s="44"/>
      <c r="VDR869" s="44"/>
      <c r="VDS869" s="44"/>
      <c r="VDT869" s="44"/>
      <c r="VDU869" s="44"/>
      <c r="VDV869" s="44"/>
      <c r="VDW869" s="44"/>
      <c r="VDX869" s="44"/>
      <c r="VDY869" s="44"/>
      <c r="VDZ869" s="44"/>
      <c r="VEA869" s="44"/>
      <c r="VEB869" s="44"/>
      <c r="VEC869" s="44"/>
      <c r="VED869" s="44"/>
      <c r="VEE869" s="44"/>
      <c r="VEF869" s="44"/>
      <c r="VEG869" s="44"/>
      <c r="VEH869" s="44"/>
      <c r="VEI869" s="44"/>
      <c r="VEJ869" s="44"/>
      <c r="VEK869" s="44"/>
      <c r="VEL869" s="44"/>
      <c r="VEM869" s="44"/>
      <c r="VEN869" s="44"/>
      <c r="VEO869" s="44"/>
      <c r="VEP869" s="44"/>
      <c r="VEQ869" s="44"/>
      <c r="VER869" s="44"/>
      <c r="VES869" s="44"/>
      <c r="VET869" s="44"/>
      <c r="VEU869" s="44"/>
      <c r="VEV869" s="44"/>
      <c r="VEW869" s="44"/>
      <c r="VEX869" s="44"/>
      <c r="VEY869" s="44"/>
      <c r="VEZ869" s="44"/>
      <c r="VFA869" s="44"/>
      <c r="VFB869" s="44"/>
      <c r="VFC869" s="44"/>
      <c r="VFD869" s="44"/>
      <c r="VFE869" s="44"/>
      <c r="VFF869" s="44"/>
      <c r="VFG869" s="44"/>
      <c r="VFH869" s="44"/>
      <c r="VFI869" s="44"/>
      <c r="VFJ869" s="44"/>
      <c r="VFK869" s="44"/>
      <c r="VFL869" s="44"/>
      <c r="VFM869" s="44"/>
      <c r="VFN869" s="44"/>
      <c r="VFO869" s="44"/>
      <c r="VFP869" s="44"/>
      <c r="VFQ869" s="44"/>
      <c r="VFR869" s="44"/>
      <c r="VFS869" s="44"/>
      <c r="VFT869" s="44"/>
      <c r="VFU869" s="44"/>
      <c r="VFV869" s="44"/>
      <c r="VFW869" s="44"/>
      <c r="VFX869" s="44"/>
      <c r="VFY869" s="44"/>
      <c r="VFZ869" s="44"/>
      <c r="VGA869" s="44"/>
      <c r="VGB869" s="44"/>
      <c r="VGC869" s="44"/>
      <c r="VGD869" s="44"/>
      <c r="VGE869" s="44"/>
      <c r="VGF869" s="44"/>
      <c r="VGG869" s="44"/>
      <c r="VGH869" s="44"/>
      <c r="VGI869" s="44"/>
      <c r="VGJ869" s="44"/>
      <c r="VGK869" s="44"/>
      <c r="VGL869" s="44"/>
      <c r="VGM869" s="44"/>
      <c r="VGN869" s="44"/>
      <c r="VGO869" s="44"/>
      <c r="VGP869" s="44"/>
      <c r="VGQ869" s="44"/>
      <c r="VGR869" s="44"/>
      <c r="VGS869" s="44"/>
      <c r="VGT869" s="44"/>
      <c r="VGU869" s="44"/>
      <c r="VGV869" s="44"/>
      <c r="VGW869" s="44"/>
      <c r="VGX869" s="44"/>
      <c r="VGY869" s="44"/>
      <c r="VGZ869" s="44"/>
      <c r="VHA869" s="44"/>
      <c r="VHB869" s="44"/>
      <c r="VHC869" s="44"/>
      <c r="VHD869" s="44"/>
      <c r="VHE869" s="44"/>
      <c r="VHF869" s="44"/>
      <c r="VHG869" s="44"/>
      <c r="VHH869" s="44"/>
      <c r="VHI869" s="44"/>
      <c r="VHJ869" s="44"/>
      <c r="VHK869" s="44"/>
      <c r="VHL869" s="44"/>
      <c r="VHM869" s="44"/>
      <c r="VHN869" s="44"/>
      <c r="VHO869" s="44"/>
      <c r="VHP869" s="44"/>
      <c r="VHQ869" s="44"/>
      <c r="VHR869" s="44"/>
      <c r="VHS869" s="44"/>
      <c r="VHT869" s="44"/>
      <c r="VHU869" s="44"/>
      <c r="VHV869" s="44"/>
      <c r="VHW869" s="44"/>
      <c r="VHX869" s="44"/>
      <c r="VHY869" s="44"/>
      <c r="VHZ869" s="44"/>
      <c r="VIA869" s="44"/>
      <c r="VIB869" s="44"/>
      <c r="VIC869" s="44"/>
      <c r="VID869" s="44"/>
      <c r="VIE869" s="44"/>
      <c r="VIF869" s="44"/>
      <c r="VIG869" s="44"/>
      <c r="VIH869" s="44"/>
      <c r="VII869" s="44"/>
      <c r="VIJ869" s="44"/>
      <c r="VIK869" s="44"/>
      <c r="VIL869" s="44"/>
      <c r="VIM869" s="44"/>
      <c r="VIN869" s="44"/>
      <c r="VIO869" s="44"/>
      <c r="VIP869" s="44"/>
      <c r="VIQ869" s="44"/>
      <c r="VIR869" s="44"/>
      <c r="VIS869" s="44"/>
      <c r="VIT869" s="44"/>
      <c r="VIU869" s="44"/>
      <c r="VIV869" s="44"/>
      <c r="VIW869" s="44"/>
      <c r="VIX869" s="44"/>
      <c r="VIY869" s="44"/>
      <c r="VIZ869" s="44"/>
      <c r="VJA869" s="44"/>
      <c r="VJB869" s="44"/>
      <c r="VJC869" s="44"/>
      <c r="VJD869" s="44"/>
      <c r="VJE869" s="44"/>
      <c r="VJF869" s="44"/>
      <c r="VJG869" s="44"/>
      <c r="VJH869" s="44"/>
      <c r="VJI869" s="44"/>
      <c r="VJJ869" s="44"/>
      <c r="VJK869" s="44"/>
      <c r="VJL869" s="44"/>
      <c r="VJM869" s="44"/>
      <c r="VJN869" s="44"/>
      <c r="VJO869" s="44"/>
      <c r="VJP869" s="44"/>
      <c r="VJQ869" s="44"/>
      <c r="VJR869" s="44"/>
      <c r="VJS869" s="44"/>
      <c r="VJT869" s="44"/>
      <c r="VJU869" s="44"/>
      <c r="VJV869" s="44"/>
      <c r="VJW869" s="44"/>
      <c r="VJX869" s="44"/>
      <c r="VJY869" s="44"/>
      <c r="VJZ869" s="44"/>
      <c r="VKA869" s="44"/>
      <c r="VKB869" s="44"/>
      <c r="VKC869" s="44"/>
      <c r="VKD869" s="44"/>
      <c r="VKE869" s="44"/>
      <c r="VKF869" s="44"/>
      <c r="VKG869" s="44"/>
      <c r="VKH869" s="44"/>
      <c r="VKI869" s="44"/>
      <c r="VKJ869" s="44"/>
      <c r="VKK869" s="44"/>
      <c r="VKL869" s="44"/>
      <c r="VKM869" s="44"/>
      <c r="VKN869" s="44"/>
      <c r="VKO869" s="44"/>
      <c r="VKP869" s="44"/>
      <c r="VKQ869" s="44"/>
      <c r="VKR869" s="44"/>
      <c r="VKS869" s="44"/>
      <c r="VKT869" s="44"/>
      <c r="VKU869" s="44"/>
      <c r="VKV869" s="44"/>
      <c r="VKW869" s="44"/>
      <c r="VKX869" s="44"/>
      <c r="VKY869" s="44"/>
      <c r="VKZ869" s="44"/>
      <c r="VLA869" s="44"/>
      <c r="VLB869" s="44"/>
      <c r="VLC869" s="44"/>
      <c r="VLD869" s="44"/>
      <c r="VLE869" s="44"/>
      <c r="VLF869" s="44"/>
      <c r="VLG869" s="44"/>
      <c r="VLH869" s="44"/>
      <c r="VLI869" s="44"/>
      <c r="VLJ869" s="44"/>
      <c r="VLK869" s="44"/>
      <c r="VLL869" s="44"/>
      <c r="VLM869" s="44"/>
      <c r="VLN869" s="44"/>
      <c r="VLO869" s="44"/>
      <c r="VLP869" s="44"/>
      <c r="VLQ869" s="44"/>
      <c r="VLR869" s="44"/>
      <c r="VLS869" s="44"/>
      <c r="VLT869" s="44"/>
      <c r="VLU869" s="44"/>
      <c r="VLV869" s="44"/>
      <c r="VLW869" s="44"/>
      <c r="VLX869" s="44"/>
      <c r="VLY869" s="44"/>
      <c r="VLZ869" s="44"/>
      <c r="VMA869" s="44"/>
      <c r="VMB869" s="44"/>
      <c r="VMC869" s="44"/>
      <c r="VMD869" s="44"/>
      <c r="VME869" s="44"/>
      <c r="VMF869" s="44"/>
      <c r="VMG869" s="44"/>
      <c r="VMH869" s="44"/>
      <c r="VMI869" s="44"/>
      <c r="VMJ869" s="44"/>
      <c r="VMK869" s="44"/>
      <c r="VML869" s="44"/>
      <c r="VMM869" s="44"/>
      <c r="VMN869" s="44"/>
      <c r="VMO869" s="44"/>
      <c r="VMP869" s="44"/>
      <c r="VMQ869" s="44"/>
      <c r="VMR869" s="44"/>
      <c r="VMS869" s="44"/>
      <c r="VMT869" s="44"/>
      <c r="VMU869" s="44"/>
      <c r="VMV869" s="44"/>
      <c r="VMW869" s="44"/>
      <c r="VMX869" s="44"/>
      <c r="VMY869" s="44"/>
      <c r="VMZ869" s="44"/>
      <c r="VNA869" s="44"/>
      <c r="VNB869" s="44"/>
      <c r="VNC869" s="44"/>
      <c r="VND869" s="44"/>
      <c r="VNE869" s="44"/>
      <c r="VNF869" s="44"/>
      <c r="VNG869" s="44"/>
      <c r="VNH869" s="44"/>
      <c r="VNI869" s="44"/>
      <c r="VNJ869" s="44"/>
      <c r="VNK869" s="44"/>
      <c r="VNL869" s="44"/>
      <c r="VNM869" s="44"/>
      <c r="VNN869" s="44"/>
      <c r="VNO869" s="44"/>
      <c r="VNP869" s="44"/>
      <c r="VNQ869" s="44"/>
      <c r="VNR869" s="44"/>
      <c r="VNS869" s="44"/>
      <c r="VNT869" s="44"/>
      <c r="VNU869" s="44"/>
      <c r="VNV869" s="44"/>
      <c r="VNW869" s="44"/>
      <c r="VNX869" s="44"/>
      <c r="VNY869" s="44"/>
      <c r="VNZ869" s="44"/>
      <c r="VOA869" s="44"/>
      <c r="VOB869" s="44"/>
      <c r="VOC869" s="44"/>
      <c r="VOD869" s="44"/>
      <c r="VOE869" s="44"/>
      <c r="VOF869" s="44"/>
      <c r="VOG869" s="44"/>
      <c r="VOH869" s="44"/>
      <c r="VOI869" s="44"/>
      <c r="VOJ869" s="44"/>
      <c r="VOK869" s="44"/>
      <c r="VOL869" s="44"/>
      <c r="VOM869" s="44"/>
      <c r="VON869" s="44"/>
      <c r="VOO869" s="44"/>
      <c r="VOP869" s="44"/>
      <c r="VOQ869" s="44"/>
      <c r="VOR869" s="44"/>
      <c r="VOS869" s="44"/>
      <c r="VOT869" s="44"/>
      <c r="VOU869" s="44"/>
      <c r="VOV869" s="44"/>
      <c r="VOW869" s="44"/>
      <c r="VOX869" s="44"/>
      <c r="VOY869" s="44"/>
      <c r="VOZ869" s="44"/>
      <c r="VPA869" s="44"/>
      <c r="VPB869" s="44"/>
      <c r="VPC869" s="44"/>
      <c r="VPD869" s="44"/>
      <c r="VPE869" s="44"/>
      <c r="VPF869" s="44"/>
      <c r="VPG869" s="44"/>
      <c r="VPH869" s="44"/>
      <c r="VPI869" s="44"/>
      <c r="VPJ869" s="44"/>
      <c r="VPK869" s="44"/>
      <c r="VPL869" s="44"/>
      <c r="VPM869" s="44"/>
      <c r="VPN869" s="44"/>
      <c r="VPO869" s="44"/>
      <c r="VPP869" s="44"/>
      <c r="VPQ869" s="44"/>
      <c r="VPR869" s="44"/>
      <c r="VPS869" s="44"/>
      <c r="VPT869" s="44"/>
      <c r="VPU869" s="44"/>
      <c r="VPV869" s="44"/>
      <c r="VPW869" s="44"/>
      <c r="VPX869" s="44"/>
      <c r="VPY869" s="44"/>
      <c r="VPZ869" s="44"/>
      <c r="VQA869" s="44"/>
      <c r="VQB869" s="44"/>
      <c r="VQC869" s="44"/>
      <c r="VQD869" s="44"/>
      <c r="VQE869" s="44"/>
      <c r="VQF869" s="44"/>
      <c r="VQG869" s="44"/>
      <c r="VQH869" s="44"/>
      <c r="VQI869" s="44"/>
      <c r="VQJ869" s="44"/>
      <c r="VQK869" s="44"/>
      <c r="VQL869" s="44"/>
      <c r="VQM869" s="44"/>
      <c r="VQN869" s="44"/>
      <c r="VQO869" s="44"/>
      <c r="VQP869" s="44"/>
      <c r="VQQ869" s="44"/>
      <c r="VQR869" s="44"/>
      <c r="VQS869" s="44"/>
      <c r="VQT869" s="44"/>
      <c r="VQU869" s="44"/>
      <c r="VQV869" s="44"/>
      <c r="VQW869" s="44"/>
      <c r="VQX869" s="44"/>
      <c r="VQY869" s="44"/>
      <c r="VQZ869" s="44"/>
      <c r="VRA869" s="44"/>
      <c r="VRB869" s="44"/>
      <c r="VRC869" s="44"/>
      <c r="VRD869" s="44"/>
      <c r="VRE869" s="44"/>
      <c r="VRF869" s="44"/>
      <c r="VRG869" s="44"/>
      <c r="VRH869" s="44"/>
      <c r="VRI869" s="44"/>
      <c r="VRJ869" s="44"/>
      <c r="VRK869" s="44"/>
      <c r="VRL869" s="44"/>
      <c r="VRM869" s="44"/>
      <c r="VRN869" s="44"/>
      <c r="VRO869" s="44"/>
      <c r="VRP869" s="44"/>
      <c r="VRQ869" s="44"/>
      <c r="VRR869" s="44"/>
      <c r="VRS869" s="44"/>
      <c r="VRT869" s="44"/>
      <c r="VRU869" s="44"/>
      <c r="VRV869" s="44"/>
      <c r="VRW869" s="44"/>
      <c r="VRX869" s="44"/>
      <c r="VRY869" s="44"/>
      <c r="VRZ869" s="44"/>
      <c r="VSA869" s="44"/>
      <c r="VSB869" s="44"/>
      <c r="VSC869" s="44"/>
      <c r="VSD869" s="44"/>
      <c r="VSE869" s="44"/>
      <c r="VSF869" s="44"/>
      <c r="VSG869" s="44"/>
      <c r="VSH869" s="44"/>
      <c r="VSI869" s="44"/>
      <c r="VSJ869" s="44"/>
      <c r="VSK869" s="44"/>
      <c r="VSL869" s="44"/>
      <c r="VSM869" s="44"/>
      <c r="VSN869" s="44"/>
      <c r="VSO869" s="44"/>
      <c r="VSP869" s="44"/>
      <c r="VSQ869" s="44"/>
      <c r="VSR869" s="44"/>
      <c r="VSS869" s="44"/>
      <c r="VST869" s="44"/>
      <c r="VSU869" s="44"/>
      <c r="VSV869" s="44"/>
      <c r="VSW869" s="44"/>
      <c r="VSX869" s="44"/>
      <c r="VSY869" s="44"/>
      <c r="VSZ869" s="44"/>
      <c r="VTA869" s="44"/>
      <c r="VTB869" s="44"/>
      <c r="VTC869" s="44"/>
      <c r="VTD869" s="44"/>
      <c r="VTE869" s="44"/>
      <c r="VTF869" s="44"/>
      <c r="VTG869" s="44"/>
      <c r="VTH869" s="44"/>
      <c r="VTI869" s="44"/>
      <c r="VTJ869" s="44"/>
      <c r="VTK869" s="44"/>
      <c r="VTL869" s="44"/>
      <c r="VTM869" s="44"/>
      <c r="VTN869" s="44"/>
      <c r="VTO869" s="44"/>
      <c r="VTP869" s="44"/>
      <c r="VTQ869" s="44"/>
      <c r="VTR869" s="44"/>
      <c r="VTS869" s="44"/>
      <c r="VTT869" s="44"/>
      <c r="VTU869" s="44"/>
      <c r="VTV869" s="44"/>
      <c r="VTW869" s="44"/>
      <c r="VTX869" s="44"/>
      <c r="VTY869" s="44"/>
      <c r="VTZ869" s="44"/>
      <c r="VUA869" s="44"/>
      <c r="VUB869" s="44"/>
      <c r="VUC869" s="44"/>
      <c r="VUD869" s="44"/>
      <c r="VUE869" s="44"/>
      <c r="VUF869" s="44"/>
      <c r="VUG869" s="44"/>
      <c r="VUH869" s="44"/>
      <c r="VUI869" s="44"/>
      <c r="VUJ869" s="44"/>
      <c r="VUK869" s="44"/>
      <c r="VUL869" s="44"/>
      <c r="VUM869" s="44"/>
      <c r="VUN869" s="44"/>
      <c r="VUO869" s="44"/>
      <c r="VUP869" s="44"/>
      <c r="VUQ869" s="44"/>
      <c r="VUR869" s="44"/>
      <c r="VUS869" s="44"/>
      <c r="VUT869" s="44"/>
      <c r="VUU869" s="44"/>
      <c r="VUV869" s="44"/>
      <c r="VUW869" s="44"/>
      <c r="VUX869" s="44"/>
      <c r="VUY869" s="44"/>
      <c r="VUZ869" s="44"/>
      <c r="VVA869" s="44"/>
      <c r="VVB869" s="44"/>
      <c r="VVC869" s="44"/>
      <c r="VVD869" s="44"/>
      <c r="VVE869" s="44"/>
      <c r="VVF869" s="44"/>
      <c r="VVG869" s="44"/>
      <c r="VVH869" s="44"/>
      <c r="VVI869" s="44"/>
      <c r="VVJ869" s="44"/>
      <c r="VVK869" s="44"/>
      <c r="VVL869" s="44"/>
      <c r="VVM869" s="44"/>
      <c r="VVN869" s="44"/>
      <c r="VVO869" s="44"/>
      <c r="VVP869" s="44"/>
      <c r="VVQ869" s="44"/>
      <c r="VVR869" s="44"/>
      <c r="VVS869" s="44"/>
      <c r="VVT869" s="44"/>
      <c r="VVU869" s="44"/>
      <c r="VVV869" s="44"/>
      <c r="VVW869" s="44"/>
      <c r="VVX869" s="44"/>
      <c r="VVY869" s="44"/>
      <c r="VVZ869" s="44"/>
      <c r="VWA869" s="44"/>
      <c r="VWB869" s="44"/>
      <c r="VWC869" s="44"/>
      <c r="VWD869" s="44"/>
      <c r="VWE869" s="44"/>
      <c r="VWF869" s="44"/>
      <c r="VWG869" s="44"/>
      <c r="VWH869" s="44"/>
      <c r="VWI869" s="44"/>
      <c r="VWJ869" s="44"/>
      <c r="VWK869" s="44"/>
      <c r="VWL869" s="44"/>
      <c r="VWM869" s="44"/>
      <c r="VWN869" s="44"/>
      <c r="VWO869" s="44"/>
      <c r="VWP869" s="44"/>
      <c r="VWQ869" s="44"/>
      <c r="VWR869" s="44"/>
      <c r="VWS869" s="44"/>
      <c r="VWT869" s="44"/>
      <c r="VWU869" s="44"/>
      <c r="VWV869" s="44"/>
      <c r="VWW869" s="44"/>
      <c r="VWX869" s="44"/>
      <c r="VWY869" s="44"/>
      <c r="VWZ869" s="44"/>
      <c r="VXA869" s="44"/>
      <c r="VXB869" s="44"/>
      <c r="VXC869" s="44"/>
      <c r="VXD869" s="44"/>
      <c r="VXE869" s="44"/>
      <c r="VXF869" s="44"/>
      <c r="VXG869" s="44"/>
      <c r="VXH869" s="44"/>
      <c r="VXI869" s="44"/>
      <c r="VXJ869" s="44"/>
      <c r="VXK869" s="44"/>
      <c r="VXL869" s="44"/>
      <c r="VXM869" s="44"/>
      <c r="VXN869" s="44"/>
      <c r="VXO869" s="44"/>
      <c r="VXP869" s="44"/>
      <c r="VXQ869" s="44"/>
      <c r="VXR869" s="44"/>
      <c r="VXS869" s="44"/>
      <c r="VXT869" s="44"/>
      <c r="VXU869" s="44"/>
      <c r="VXV869" s="44"/>
      <c r="VXW869" s="44"/>
      <c r="VXX869" s="44"/>
      <c r="VXY869" s="44"/>
      <c r="VXZ869" s="44"/>
      <c r="VYA869" s="44"/>
      <c r="VYB869" s="44"/>
      <c r="VYC869" s="44"/>
      <c r="VYD869" s="44"/>
      <c r="VYE869" s="44"/>
      <c r="VYF869" s="44"/>
      <c r="VYG869" s="44"/>
      <c r="VYH869" s="44"/>
      <c r="VYI869" s="44"/>
      <c r="VYJ869" s="44"/>
      <c r="VYK869" s="44"/>
      <c r="VYL869" s="44"/>
      <c r="VYM869" s="44"/>
      <c r="VYN869" s="44"/>
      <c r="VYO869" s="44"/>
      <c r="VYP869" s="44"/>
      <c r="VYQ869" s="44"/>
      <c r="VYR869" s="44"/>
      <c r="VYS869" s="44"/>
      <c r="VYT869" s="44"/>
      <c r="VYU869" s="44"/>
      <c r="VYV869" s="44"/>
      <c r="VYW869" s="44"/>
      <c r="VYX869" s="44"/>
      <c r="VYY869" s="44"/>
      <c r="VYZ869" s="44"/>
      <c r="VZA869" s="44"/>
      <c r="VZB869" s="44"/>
      <c r="VZC869" s="44"/>
      <c r="VZD869" s="44"/>
      <c r="VZE869" s="44"/>
      <c r="VZF869" s="44"/>
      <c r="VZG869" s="44"/>
      <c r="VZH869" s="44"/>
      <c r="VZI869" s="44"/>
      <c r="VZJ869" s="44"/>
      <c r="VZK869" s="44"/>
      <c r="VZL869" s="44"/>
      <c r="VZM869" s="44"/>
      <c r="VZN869" s="44"/>
      <c r="VZO869" s="44"/>
      <c r="VZP869" s="44"/>
      <c r="VZQ869" s="44"/>
      <c r="VZR869" s="44"/>
      <c r="VZS869" s="44"/>
      <c r="VZT869" s="44"/>
      <c r="VZU869" s="44"/>
      <c r="VZV869" s="44"/>
      <c r="VZW869" s="44"/>
      <c r="VZX869" s="44"/>
      <c r="VZY869" s="44"/>
      <c r="VZZ869" s="44"/>
      <c r="WAA869" s="44"/>
      <c r="WAB869" s="44"/>
      <c r="WAC869" s="44"/>
      <c r="WAD869" s="44"/>
      <c r="WAE869" s="44"/>
      <c r="WAF869" s="44"/>
      <c r="WAG869" s="44"/>
      <c r="WAH869" s="44"/>
      <c r="WAI869" s="44"/>
      <c r="WAJ869" s="44"/>
      <c r="WAK869" s="44"/>
      <c r="WAL869" s="44"/>
      <c r="WAM869" s="44"/>
      <c r="WAN869" s="44"/>
      <c r="WAO869" s="44"/>
      <c r="WAP869" s="44"/>
      <c r="WAQ869" s="44"/>
      <c r="WAR869" s="44"/>
      <c r="WAS869" s="44"/>
      <c r="WAT869" s="44"/>
      <c r="WAU869" s="44"/>
      <c r="WAV869" s="44"/>
      <c r="WAW869" s="44"/>
      <c r="WAX869" s="44"/>
      <c r="WAY869" s="44"/>
      <c r="WAZ869" s="44"/>
      <c r="WBA869" s="44"/>
      <c r="WBB869" s="44"/>
      <c r="WBC869" s="44"/>
      <c r="WBD869" s="44"/>
      <c r="WBE869" s="44"/>
      <c r="WBF869" s="44"/>
      <c r="WBG869" s="44"/>
      <c r="WBH869" s="44"/>
      <c r="WBI869" s="44"/>
      <c r="WBJ869" s="44"/>
      <c r="WBK869" s="44"/>
      <c r="WBL869" s="44"/>
      <c r="WBM869" s="44"/>
      <c r="WBN869" s="44"/>
      <c r="WBO869" s="44"/>
      <c r="WBP869" s="44"/>
      <c r="WBQ869" s="44"/>
      <c r="WBR869" s="44"/>
      <c r="WBS869" s="44"/>
      <c r="WBT869" s="44"/>
      <c r="WBU869" s="44"/>
      <c r="WBV869" s="44"/>
      <c r="WBW869" s="44"/>
      <c r="WBX869" s="44"/>
      <c r="WBY869" s="44"/>
      <c r="WBZ869" s="44"/>
      <c r="WCA869" s="44"/>
      <c r="WCB869" s="44"/>
      <c r="WCC869" s="44"/>
      <c r="WCD869" s="44"/>
      <c r="WCE869" s="44"/>
      <c r="WCF869" s="44"/>
      <c r="WCG869" s="44"/>
      <c r="WCH869" s="44"/>
      <c r="WCI869" s="44"/>
      <c r="WCJ869" s="44"/>
      <c r="WCK869" s="44"/>
      <c r="WCL869" s="44"/>
      <c r="WCM869" s="44"/>
      <c r="WCN869" s="44"/>
      <c r="WCO869" s="44"/>
      <c r="WCP869" s="44"/>
      <c r="WCQ869" s="44"/>
      <c r="WCR869" s="44"/>
      <c r="WCS869" s="44"/>
      <c r="WCT869" s="44"/>
      <c r="WCU869" s="44"/>
      <c r="WCV869" s="44"/>
      <c r="WCW869" s="44"/>
      <c r="WCX869" s="44"/>
      <c r="WCY869" s="44"/>
      <c r="WCZ869" s="44"/>
      <c r="WDA869" s="44"/>
      <c r="WDB869" s="44"/>
      <c r="WDC869" s="44"/>
      <c r="WDD869" s="44"/>
      <c r="WDE869" s="44"/>
      <c r="WDF869" s="44"/>
      <c r="WDG869" s="44"/>
      <c r="WDH869" s="44"/>
      <c r="WDI869" s="44"/>
      <c r="WDJ869" s="44"/>
      <c r="WDK869" s="44"/>
      <c r="WDL869" s="44"/>
      <c r="WDM869" s="44"/>
      <c r="WDN869" s="44"/>
      <c r="WDO869" s="44"/>
      <c r="WDP869" s="44"/>
      <c r="WDQ869" s="44"/>
      <c r="WDR869" s="44"/>
      <c r="WDS869" s="44"/>
      <c r="WDT869" s="44"/>
      <c r="WDU869" s="44"/>
      <c r="WDV869" s="44"/>
      <c r="WDW869" s="44"/>
      <c r="WDX869" s="44"/>
      <c r="WDY869" s="44"/>
      <c r="WDZ869" s="44"/>
      <c r="WEA869" s="44"/>
      <c r="WEB869" s="44"/>
      <c r="WEC869" s="44"/>
      <c r="WED869" s="44"/>
      <c r="WEE869" s="44"/>
      <c r="WEF869" s="44"/>
      <c r="WEG869" s="44"/>
      <c r="WEH869" s="44"/>
      <c r="WEI869" s="44"/>
      <c r="WEJ869" s="44"/>
      <c r="WEK869" s="44"/>
      <c r="WEL869" s="44"/>
      <c r="WEM869" s="44"/>
      <c r="WEN869" s="44"/>
      <c r="WEO869" s="44"/>
      <c r="WEP869" s="44"/>
      <c r="WEQ869" s="44"/>
      <c r="WER869" s="44"/>
      <c r="WES869" s="44"/>
      <c r="WET869" s="44"/>
      <c r="WEU869" s="44"/>
      <c r="WEV869" s="44"/>
      <c r="WEW869" s="44"/>
      <c r="WEX869" s="44"/>
      <c r="WEY869" s="44"/>
      <c r="WEZ869" s="44"/>
      <c r="WFA869" s="44"/>
      <c r="WFB869" s="44"/>
      <c r="WFC869" s="44"/>
      <c r="WFD869" s="44"/>
      <c r="WFE869" s="44"/>
      <c r="WFF869" s="44"/>
      <c r="WFG869" s="44"/>
      <c r="WFH869" s="44"/>
      <c r="WFI869" s="44"/>
      <c r="WFJ869" s="44"/>
      <c r="WFK869" s="44"/>
      <c r="WFL869" s="44"/>
      <c r="WFM869" s="44"/>
      <c r="WFN869" s="44"/>
      <c r="WFO869" s="44"/>
      <c r="WFP869" s="44"/>
      <c r="WFQ869" s="44"/>
      <c r="WFR869" s="44"/>
      <c r="WFS869" s="44"/>
      <c r="WFT869" s="44"/>
      <c r="WFU869" s="44"/>
      <c r="WFV869" s="44"/>
      <c r="WFW869" s="44"/>
      <c r="WFX869" s="44"/>
      <c r="WFY869" s="44"/>
      <c r="WFZ869" s="44"/>
      <c r="WGA869" s="44"/>
      <c r="WGB869" s="44"/>
      <c r="WGC869" s="44"/>
      <c r="WGD869" s="44"/>
      <c r="WGE869" s="44"/>
      <c r="WGF869" s="44"/>
      <c r="WGG869" s="44"/>
      <c r="WGH869" s="44"/>
      <c r="WGI869" s="44"/>
      <c r="WGJ869" s="44"/>
      <c r="WGK869" s="44"/>
      <c r="WGL869" s="44"/>
      <c r="WGM869" s="44"/>
      <c r="WGN869" s="44"/>
      <c r="WGO869" s="44"/>
      <c r="WGP869" s="44"/>
      <c r="WGQ869" s="44"/>
      <c r="WGR869" s="44"/>
      <c r="WGS869" s="44"/>
      <c r="WGT869" s="44"/>
      <c r="WGU869" s="44"/>
      <c r="WGV869" s="44"/>
      <c r="WGW869" s="44"/>
      <c r="WGX869" s="44"/>
      <c r="WGY869" s="44"/>
      <c r="WGZ869" s="44"/>
      <c r="WHA869" s="44"/>
      <c r="WHB869" s="44"/>
      <c r="WHC869" s="44"/>
      <c r="WHD869" s="44"/>
      <c r="WHE869" s="44"/>
      <c r="WHF869" s="44"/>
      <c r="WHG869" s="44"/>
      <c r="WHH869" s="44"/>
      <c r="WHI869" s="44"/>
      <c r="WHJ869" s="44"/>
      <c r="WHK869" s="44"/>
      <c r="WHL869" s="44"/>
      <c r="WHM869" s="44"/>
      <c r="WHN869" s="44"/>
      <c r="WHO869" s="44"/>
      <c r="WHP869" s="44"/>
      <c r="WHQ869" s="44"/>
      <c r="WHR869" s="44"/>
      <c r="WHS869" s="44"/>
      <c r="WHT869" s="44"/>
      <c r="WHU869" s="44"/>
      <c r="WHV869" s="44"/>
      <c r="WHW869" s="44"/>
      <c r="WHX869" s="44"/>
      <c r="WHY869" s="44"/>
      <c r="WHZ869" s="44"/>
      <c r="WIA869" s="44"/>
      <c r="WIB869" s="44"/>
      <c r="WIC869" s="44"/>
      <c r="WID869" s="44"/>
      <c r="WIE869" s="44"/>
      <c r="WIF869" s="44"/>
      <c r="WIG869" s="44"/>
      <c r="WIH869" s="44"/>
      <c r="WII869" s="44"/>
      <c r="WIJ869" s="44"/>
      <c r="WIK869" s="44"/>
      <c r="WIL869" s="44"/>
      <c r="WIM869" s="44"/>
      <c r="WIN869" s="44"/>
      <c r="WIO869" s="44"/>
      <c r="WIP869" s="44"/>
      <c r="WIQ869" s="44"/>
      <c r="WIR869" s="44"/>
      <c r="WIS869" s="44"/>
      <c r="WIT869" s="44"/>
      <c r="WIU869" s="44"/>
      <c r="WIV869" s="44"/>
      <c r="WIW869" s="44"/>
      <c r="WIX869" s="44"/>
      <c r="WIY869" s="44"/>
      <c r="WIZ869" s="44"/>
      <c r="WJA869" s="44"/>
      <c r="WJB869" s="44"/>
      <c r="WJC869" s="44"/>
      <c r="WJD869" s="44"/>
      <c r="WJE869" s="44"/>
      <c r="WJF869" s="44"/>
      <c r="WJG869" s="44"/>
      <c r="WJH869" s="44"/>
      <c r="WJI869" s="44"/>
      <c r="WJJ869" s="44"/>
      <c r="WJK869" s="44"/>
      <c r="WJL869" s="44"/>
      <c r="WJM869" s="44"/>
      <c r="WJN869" s="44"/>
      <c r="WJO869" s="44"/>
      <c r="WJP869" s="44"/>
      <c r="WJQ869" s="44"/>
      <c r="WJR869" s="44"/>
      <c r="WJS869" s="44"/>
      <c r="WJT869" s="44"/>
      <c r="WJU869" s="44"/>
      <c r="WJV869" s="44"/>
      <c r="WJW869" s="44"/>
      <c r="WJX869" s="44"/>
      <c r="WJY869" s="44"/>
      <c r="WJZ869" s="44"/>
      <c r="WKA869" s="44"/>
      <c r="WKB869" s="44"/>
      <c r="WKC869" s="44"/>
      <c r="WKD869" s="44"/>
      <c r="WKE869" s="44"/>
      <c r="WKF869" s="44"/>
      <c r="WKG869" s="44"/>
      <c r="WKH869" s="44"/>
      <c r="WKI869" s="44"/>
      <c r="WKJ869" s="44"/>
      <c r="WKK869" s="44"/>
      <c r="WKL869" s="44"/>
      <c r="WKM869" s="44"/>
      <c r="WKN869" s="44"/>
      <c r="WKO869" s="44"/>
      <c r="WKP869" s="44"/>
      <c r="WKQ869" s="44"/>
      <c r="WKR869" s="44"/>
      <c r="WKS869" s="44"/>
      <c r="WKT869" s="44"/>
      <c r="WKU869" s="44"/>
      <c r="WKV869" s="44"/>
      <c r="WKW869" s="44"/>
      <c r="WKX869" s="44"/>
      <c r="WKY869" s="44"/>
      <c r="WKZ869" s="44"/>
      <c r="WLA869" s="44"/>
      <c r="WLB869" s="44"/>
      <c r="WLC869" s="44"/>
      <c r="WLD869" s="44"/>
      <c r="WLE869" s="44"/>
      <c r="WLF869" s="44"/>
      <c r="WLG869" s="44"/>
      <c r="WLH869" s="44"/>
      <c r="WLI869" s="44"/>
      <c r="WLJ869" s="44"/>
      <c r="WLK869" s="44"/>
      <c r="WLL869" s="44"/>
      <c r="WLM869" s="44"/>
      <c r="WLN869" s="44"/>
      <c r="WLO869" s="44"/>
      <c r="WLP869" s="44"/>
      <c r="WLQ869" s="44"/>
      <c r="WLR869" s="44"/>
      <c r="WLS869" s="44"/>
      <c r="WLT869" s="44"/>
      <c r="WLU869" s="44"/>
      <c r="WLV869" s="44"/>
      <c r="WLW869" s="44"/>
      <c r="WLX869" s="44"/>
      <c r="WLY869" s="44"/>
      <c r="WLZ869" s="44"/>
      <c r="WMA869" s="44"/>
      <c r="WMB869" s="44"/>
      <c r="WMC869" s="44"/>
      <c r="WMD869" s="44"/>
      <c r="WME869" s="44"/>
      <c r="WMF869" s="44"/>
      <c r="WMG869" s="44"/>
      <c r="WMH869" s="44"/>
      <c r="WMI869" s="44"/>
      <c r="WMJ869" s="44"/>
      <c r="WMK869" s="44"/>
      <c r="WML869" s="44"/>
      <c r="WMM869" s="44"/>
      <c r="WMN869" s="44"/>
      <c r="WMO869" s="44"/>
      <c r="WMP869" s="44"/>
      <c r="WMQ869" s="44"/>
      <c r="WMR869" s="44"/>
      <c r="WMS869" s="44"/>
      <c r="WMT869" s="44"/>
      <c r="WMU869" s="44"/>
      <c r="WMV869" s="44"/>
      <c r="WMW869" s="44"/>
      <c r="WMX869" s="44"/>
      <c r="WMY869" s="44"/>
      <c r="WMZ869" s="44"/>
      <c r="WNA869" s="44"/>
      <c r="WNB869" s="44"/>
      <c r="WNC869" s="44"/>
      <c r="WND869" s="44"/>
      <c r="WNE869" s="44"/>
      <c r="WNF869" s="44"/>
      <c r="WNG869" s="44"/>
      <c r="WNH869" s="44"/>
      <c r="WNI869" s="44"/>
      <c r="WNJ869" s="44"/>
      <c r="WNK869" s="44"/>
      <c r="WNL869" s="44"/>
      <c r="WNM869" s="44"/>
      <c r="WNN869" s="44"/>
      <c r="WNO869" s="44"/>
      <c r="WNP869" s="44"/>
      <c r="WNQ869" s="44"/>
      <c r="WNR869" s="44"/>
      <c r="WNS869" s="44"/>
      <c r="WNT869" s="44"/>
      <c r="WNU869" s="44"/>
      <c r="WNV869" s="44"/>
      <c r="WNW869" s="44"/>
      <c r="WNX869" s="44"/>
      <c r="WNY869" s="44"/>
      <c r="WNZ869" s="44"/>
      <c r="WOA869" s="44"/>
      <c r="WOB869" s="44"/>
      <c r="WOC869" s="44"/>
      <c r="WOD869" s="44"/>
      <c r="WOE869" s="44"/>
      <c r="WOF869" s="44"/>
      <c r="WOG869" s="44"/>
      <c r="WOH869" s="44"/>
      <c r="WOI869" s="44"/>
      <c r="WOJ869" s="44"/>
      <c r="WOK869" s="44"/>
      <c r="WOL869" s="44"/>
      <c r="WOM869" s="44"/>
      <c r="WON869" s="44"/>
      <c r="WOO869" s="44"/>
      <c r="WOP869" s="44"/>
      <c r="WOQ869" s="44"/>
      <c r="WOR869" s="44"/>
      <c r="WOS869" s="44"/>
      <c r="WOT869" s="44"/>
      <c r="WOU869" s="44"/>
      <c r="WOV869" s="44"/>
      <c r="WOW869" s="44"/>
      <c r="WOX869" s="44"/>
      <c r="WOY869" s="44"/>
      <c r="WOZ869" s="44"/>
      <c r="WPA869" s="44"/>
      <c r="WPB869" s="44"/>
      <c r="WPC869" s="44"/>
      <c r="WPD869" s="44"/>
      <c r="WPE869" s="44"/>
      <c r="WPF869" s="44"/>
      <c r="WPG869" s="44"/>
      <c r="WPH869" s="44"/>
      <c r="WPI869" s="44"/>
      <c r="WPJ869" s="44"/>
      <c r="WPK869" s="44"/>
      <c r="WPL869" s="44"/>
      <c r="WPM869" s="44"/>
      <c r="WPN869" s="44"/>
      <c r="WPO869" s="44"/>
      <c r="WPP869" s="44"/>
      <c r="WPQ869" s="44"/>
      <c r="WPR869" s="44"/>
      <c r="WPS869" s="44"/>
      <c r="WPT869" s="44"/>
      <c r="WPU869" s="44"/>
      <c r="WPV869" s="44"/>
      <c r="WPW869" s="44"/>
      <c r="WPX869" s="44"/>
      <c r="WPY869" s="44"/>
      <c r="WPZ869" s="44"/>
      <c r="WQA869" s="44"/>
      <c r="WQB869" s="44"/>
      <c r="WQC869" s="44"/>
      <c r="WQD869" s="44"/>
      <c r="WQE869" s="44"/>
      <c r="WQF869" s="44"/>
      <c r="WQG869" s="44"/>
      <c r="WQH869" s="44"/>
      <c r="WQI869" s="44"/>
      <c r="WQJ869" s="44"/>
      <c r="WQK869" s="44"/>
      <c r="WQL869" s="44"/>
      <c r="WQM869" s="44"/>
      <c r="WQN869" s="44"/>
      <c r="WQO869" s="44"/>
      <c r="WQP869" s="44"/>
      <c r="WQQ869" s="44"/>
      <c r="WQR869" s="44"/>
      <c r="WQS869" s="44"/>
      <c r="WQT869" s="44"/>
      <c r="WQU869" s="44"/>
      <c r="WQV869" s="44"/>
      <c r="WQW869" s="44"/>
      <c r="WQX869" s="44"/>
      <c r="WQY869" s="44"/>
      <c r="WQZ869" s="44"/>
      <c r="WRA869" s="44"/>
      <c r="WRB869" s="44"/>
      <c r="WRC869" s="44"/>
      <c r="WRD869" s="44"/>
      <c r="WRE869" s="44"/>
      <c r="WRF869" s="44"/>
      <c r="WRG869" s="44"/>
      <c r="WRH869" s="44"/>
      <c r="WRI869" s="44"/>
      <c r="WRJ869" s="44"/>
      <c r="WRK869" s="44"/>
      <c r="WRL869" s="44"/>
      <c r="WRM869" s="44"/>
      <c r="WRN869" s="44"/>
      <c r="WRO869" s="44"/>
      <c r="WRP869" s="44"/>
      <c r="WRQ869" s="44"/>
      <c r="WRR869" s="44"/>
      <c r="WRS869" s="44"/>
      <c r="WRT869" s="44"/>
      <c r="WRU869" s="44"/>
      <c r="WRV869" s="44"/>
      <c r="WRW869" s="44"/>
      <c r="WRX869" s="44"/>
      <c r="WRY869" s="44"/>
      <c r="WRZ869" s="44"/>
      <c r="WSA869" s="44"/>
      <c r="WSB869" s="44"/>
      <c r="WSC869" s="44"/>
      <c r="WSD869" s="44"/>
      <c r="WSE869" s="44"/>
      <c r="WSF869" s="44"/>
      <c r="WSG869" s="44"/>
      <c r="WSH869" s="44"/>
      <c r="WSI869" s="44"/>
      <c r="WSJ869" s="44"/>
      <c r="WSK869" s="44"/>
      <c r="WSL869" s="44"/>
      <c r="WSM869" s="44"/>
      <c r="WSN869" s="44"/>
      <c r="WSO869" s="44"/>
      <c r="WSP869" s="44"/>
      <c r="WSQ869" s="44"/>
      <c r="WSR869" s="44"/>
      <c r="WSS869" s="44"/>
      <c r="WST869" s="44"/>
      <c r="WSU869" s="44"/>
      <c r="WSV869" s="44"/>
      <c r="WSW869" s="44"/>
      <c r="WSX869" s="44"/>
      <c r="WSY869" s="44"/>
      <c r="WSZ869" s="44"/>
      <c r="WTA869" s="44"/>
      <c r="WTB869" s="44"/>
      <c r="WTC869" s="44"/>
      <c r="WTD869" s="44"/>
      <c r="WTE869" s="44"/>
      <c r="WTF869" s="44"/>
      <c r="WTG869" s="44"/>
      <c r="WTH869" s="44"/>
      <c r="WTI869" s="44"/>
      <c r="WTJ869" s="44"/>
      <c r="WTK869" s="44"/>
      <c r="WTL869" s="44"/>
      <c r="WTM869" s="44"/>
      <c r="WTN869" s="44"/>
      <c r="WTO869" s="44"/>
      <c r="WTP869" s="44"/>
      <c r="WTQ869" s="44"/>
      <c r="WTR869" s="44"/>
      <c r="WTS869" s="44"/>
      <c r="WTT869" s="44"/>
      <c r="WTU869" s="44"/>
      <c r="WTV869" s="44"/>
      <c r="WTW869" s="44"/>
      <c r="WTX869" s="44"/>
      <c r="WTY869" s="44"/>
      <c r="WTZ869" s="44"/>
      <c r="WUA869" s="44"/>
      <c r="WUB869" s="44"/>
      <c r="WUC869" s="44"/>
      <c r="WUD869" s="44"/>
      <c r="WUE869" s="44"/>
      <c r="WUF869" s="44"/>
      <c r="WUG869" s="44"/>
      <c r="WUH869" s="44"/>
      <c r="WUI869" s="44"/>
      <c r="WUJ869" s="44"/>
      <c r="WUK869" s="44"/>
      <c r="WUL869" s="44"/>
      <c r="WUM869" s="44"/>
      <c r="WUN869" s="44"/>
      <c r="WUO869" s="44"/>
      <c r="WUP869" s="44"/>
      <c r="WUQ869" s="44"/>
      <c r="WUR869" s="44"/>
      <c r="WUS869" s="44"/>
      <c r="WUT869" s="44"/>
      <c r="WUU869" s="44"/>
      <c r="WUV869" s="44"/>
      <c r="WUW869" s="44"/>
      <c r="WUX869" s="44"/>
      <c r="WUY869" s="44"/>
      <c r="WUZ869" s="44"/>
      <c r="WVA869" s="44"/>
      <c r="WVB869" s="44"/>
      <c r="WVC869" s="44"/>
      <c r="WVD869" s="44"/>
      <c r="WVE869" s="44"/>
      <c r="WVF869" s="44"/>
      <c r="WVG869" s="44"/>
      <c r="WVH869" s="44"/>
      <c r="WVI869" s="44"/>
      <c r="WVJ869" s="44"/>
      <c r="WVK869" s="44"/>
      <c r="WVL869" s="44"/>
      <c r="WVM869" s="44"/>
      <c r="WVN869" s="44"/>
      <c r="WVO869" s="44"/>
      <c r="WVP869" s="44"/>
      <c r="WVQ869" s="44"/>
      <c r="WVR869" s="44"/>
      <c r="WVS869" s="44"/>
      <c r="WVT869" s="44"/>
      <c r="WVU869" s="44"/>
      <c r="WVV869" s="44"/>
      <c r="WVW869" s="44"/>
      <c r="WVX869" s="44"/>
      <c r="WVY869" s="44"/>
      <c r="WVZ869" s="44"/>
      <c r="WWA869" s="44"/>
      <c r="WWB869" s="44"/>
      <c r="WWC869" s="44"/>
      <c r="WWD869" s="44"/>
      <c r="WWE869" s="44"/>
      <c r="WWF869" s="44"/>
      <c r="WWG869" s="44"/>
      <c r="WWH869" s="44"/>
      <c r="WWI869" s="44"/>
      <c r="WWJ869" s="44"/>
      <c r="WWK869" s="44"/>
      <c r="WWL869" s="44"/>
      <c r="WWM869" s="44"/>
      <c r="WWN869" s="44"/>
      <c r="WWO869" s="44"/>
      <c r="WWP869" s="44"/>
      <c r="WWQ869" s="44"/>
      <c r="WWR869" s="44"/>
      <c r="WWS869" s="44"/>
      <c r="WWT869" s="44"/>
      <c r="WWU869" s="44"/>
      <c r="WWV869" s="44"/>
      <c r="WWW869" s="44"/>
      <c r="WWX869" s="44"/>
      <c r="WWY869" s="44"/>
      <c r="WWZ869" s="44"/>
      <c r="WXA869" s="44"/>
      <c r="WXB869" s="44"/>
      <c r="WXC869" s="44"/>
      <c r="WXD869" s="44"/>
      <c r="WXE869" s="44"/>
      <c r="WXF869" s="44"/>
      <c r="WXG869" s="44"/>
      <c r="WXH869" s="44"/>
      <c r="WXI869" s="44"/>
      <c r="WXJ869" s="44"/>
      <c r="WXK869" s="44"/>
      <c r="WXL869" s="44"/>
      <c r="WXM869" s="44"/>
      <c r="WXN869" s="44"/>
      <c r="WXO869" s="44"/>
      <c r="WXP869" s="44"/>
      <c r="WXQ869" s="44"/>
      <c r="WXR869" s="44"/>
      <c r="WXS869" s="44"/>
      <c r="WXT869" s="44"/>
      <c r="WXU869" s="44"/>
      <c r="WXV869" s="44"/>
      <c r="WXW869" s="44"/>
      <c r="WXX869" s="44"/>
      <c r="WXY869" s="44"/>
      <c r="WXZ869" s="44"/>
      <c r="WYA869" s="44"/>
      <c r="WYB869" s="44"/>
      <c r="WYC869" s="44"/>
      <c r="WYD869" s="44"/>
      <c r="WYE869" s="44"/>
      <c r="WYF869" s="44"/>
      <c r="WYG869" s="44"/>
      <c r="WYH869" s="44"/>
      <c r="WYI869" s="44"/>
      <c r="WYJ869" s="44"/>
      <c r="WYK869" s="44"/>
      <c r="WYL869" s="44"/>
      <c r="WYM869" s="44"/>
      <c r="WYN869" s="44"/>
      <c r="WYO869" s="44"/>
      <c r="WYP869" s="44"/>
      <c r="WYQ869" s="44"/>
      <c r="WYR869" s="44"/>
      <c r="WYS869" s="44"/>
      <c r="WYT869" s="44"/>
      <c r="WYU869" s="44"/>
      <c r="WYV869" s="44"/>
      <c r="WYW869" s="44"/>
      <c r="WYX869" s="44"/>
      <c r="WYY869" s="44"/>
      <c r="WYZ869" s="44"/>
      <c r="WZA869" s="44"/>
      <c r="WZB869" s="44"/>
      <c r="WZC869" s="44"/>
      <c r="WZD869" s="44"/>
      <c r="WZE869" s="44"/>
      <c r="WZF869" s="44"/>
      <c r="WZG869" s="44"/>
      <c r="WZH869" s="44"/>
      <c r="WZI869" s="44"/>
      <c r="WZJ869" s="44"/>
      <c r="WZK869" s="44"/>
      <c r="WZL869" s="44"/>
      <c r="WZM869" s="44"/>
      <c r="WZN869" s="44"/>
      <c r="WZO869" s="44"/>
      <c r="WZP869" s="44"/>
      <c r="WZQ869" s="44"/>
      <c r="WZR869" s="44"/>
      <c r="WZS869" s="44"/>
      <c r="WZT869" s="44"/>
      <c r="WZU869" s="44"/>
      <c r="WZV869" s="44"/>
      <c r="WZW869" s="44"/>
      <c r="WZX869" s="44"/>
      <c r="WZY869" s="44"/>
      <c r="WZZ869" s="44"/>
      <c r="XAA869" s="44"/>
      <c r="XAB869" s="44"/>
      <c r="XAC869" s="44"/>
      <c r="XAD869" s="44"/>
      <c r="XAE869" s="44"/>
      <c r="XAF869" s="44"/>
      <c r="XAG869" s="44"/>
      <c r="XAH869" s="44"/>
      <c r="XAI869" s="44"/>
      <c r="XAJ869" s="44"/>
      <c r="XAK869" s="44"/>
      <c r="XAL869" s="44"/>
      <c r="XAM869" s="44"/>
      <c r="XAN869" s="44"/>
      <c r="XAO869" s="44"/>
      <c r="XAP869" s="44"/>
      <c r="XAQ869" s="44"/>
      <c r="XAR869" s="44"/>
      <c r="XAS869" s="44"/>
      <c r="XAT869" s="44"/>
      <c r="XAU869" s="44"/>
      <c r="XAV869" s="44"/>
      <c r="XAW869" s="54"/>
      <c r="XAX869" s="54"/>
      <c r="XAY869" s="54"/>
      <c r="XAZ869" s="54"/>
      <c r="XBA869" s="54"/>
      <c r="XBB869" s="54"/>
      <c r="XBC869" s="54"/>
      <c r="XBD869" s="54"/>
      <c r="XBE869" s="54"/>
      <c r="XBF869" s="54"/>
      <c r="XBG869" s="54"/>
      <c r="XBH869" s="54"/>
      <c r="XBI869" s="54"/>
      <c r="XBJ869" s="54"/>
      <c r="XBK869" s="54"/>
      <c r="XBL869" s="54"/>
      <c r="XBM869" s="54"/>
      <c r="XBN869" s="54"/>
      <c r="XBO869" s="54"/>
      <c r="XBP869" s="54"/>
      <c r="XBQ869" s="54"/>
      <c r="XBR869" s="54"/>
      <c r="XBS869" s="54"/>
      <c r="XBT869" s="54"/>
      <c r="XBU869" s="54"/>
      <c r="XBV869" s="54"/>
      <c r="XBW869" s="54"/>
      <c r="XBX869" s="54"/>
      <c r="XBY869" s="54"/>
      <c r="XBZ869" s="54"/>
      <c r="XCA869" s="54"/>
      <c r="XCB869" s="54"/>
      <c r="XCC869" s="54"/>
      <c r="XCD869" s="54"/>
      <c r="XCE869" s="54"/>
      <c r="XCF869" s="54"/>
      <c r="XCG869" s="54"/>
      <c r="XCH869" s="54"/>
      <c r="XCI869" s="54"/>
      <c r="XCJ869" s="54"/>
      <c r="XCK869" s="54"/>
      <c r="XCL869" s="54"/>
      <c r="XCM869" s="54"/>
      <c r="XCN869" s="54"/>
      <c r="XCO869" s="54"/>
      <c r="XCP869" s="54"/>
      <c r="XCQ869" s="54"/>
      <c r="XCR869" s="54"/>
      <c r="XCS869" s="54"/>
      <c r="XCT869" s="54"/>
      <c r="XCU869" s="54"/>
      <c r="XCV869" s="54"/>
      <c r="XCW869" s="54"/>
      <c r="XCX869" s="54"/>
      <c r="XCY869" s="54"/>
      <c r="XCZ869" s="54"/>
      <c r="XDA869" s="54"/>
      <c r="XDB869" s="54"/>
      <c r="XDC869" s="54"/>
      <c r="XDD869" s="54"/>
      <c r="XDE869" s="54"/>
      <c r="XDF869" s="54"/>
      <c r="XDG869" s="54"/>
      <c r="XDH869" s="54"/>
      <c r="XDI869" s="54"/>
      <c r="XDJ869" s="54"/>
      <c r="XDK869" s="54"/>
      <c r="XDL869" s="54"/>
    </row>
    <row r="870" spans="1:16340" s="21" customFormat="1" ht="15.75" customHeight="1">
      <c r="A870" s="25">
        <v>868</v>
      </c>
      <c r="B870" s="34" t="s">
        <v>6500</v>
      </c>
      <c r="C870" s="34" t="s">
        <v>21</v>
      </c>
      <c r="D870" s="34">
        <v>85</v>
      </c>
      <c r="E870" s="34" t="s">
        <v>6385</v>
      </c>
      <c r="F870" s="34" t="s">
        <v>2116</v>
      </c>
      <c r="G870" s="34" t="s">
        <v>6471</v>
      </c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  <c r="DB870" s="44"/>
      <c r="DC870" s="44"/>
      <c r="DD870" s="44"/>
      <c r="DE870" s="44"/>
      <c r="DF870" s="44"/>
      <c r="DG870" s="44"/>
      <c r="DH870" s="44"/>
      <c r="DI870" s="44"/>
      <c r="DJ870" s="44"/>
      <c r="DK870" s="44"/>
      <c r="DL870" s="44"/>
      <c r="DM870" s="44"/>
      <c r="DN870" s="44"/>
      <c r="DO870" s="44"/>
      <c r="DP870" s="44"/>
      <c r="DQ870" s="44"/>
      <c r="DR870" s="44"/>
      <c r="DS870" s="44"/>
      <c r="DT870" s="44"/>
      <c r="DU870" s="44"/>
      <c r="DV870" s="44"/>
      <c r="DW870" s="44"/>
      <c r="DX870" s="44"/>
      <c r="DY870" s="44"/>
      <c r="DZ870" s="44"/>
      <c r="EA870" s="44"/>
      <c r="EB870" s="44"/>
      <c r="EC870" s="44"/>
      <c r="ED870" s="44"/>
      <c r="EE870" s="44"/>
      <c r="EF870" s="44"/>
      <c r="EG870" s="44"/>
      <c r="EH870" s="44"/>
      <c r="EI870" s="44"/>
      <c r="EJ870" s="44"/>
      <c r="EK870" s="44"/>
      <c r="EL870" s="44"/>
      <c r="EM870" s="44"/>
      <c r="EN870" s="44"/>
      <c r="EO870" s="44"/>
      <c r="EP870" s="44"/>
      <c r="EQ870" s="44"/>
      <c r="ER870" s="44"/>
      <c r="ES870" s="44"/>
      <c r="ET870" s="44"/>
      <c r="EU870" s="44"/>
      <c r="EV870" s="44"/>
      <c r="EW870" s="44"/>
      <c r="EX870" s="44"/>
      <c r="EY870" s="44"/>
      <c r="EZ870" s="44"/>
      <c r="FA870" s="44"/>
      <c r="FB870" s="44"/>
      <c r="FC870" s="44"/>
      <c r="FD870" s="44"/>
      <c r="FE870" s="44"/>
      <c r="FF870" s="44"/>
      <c r="FG870" s="44"/>
      <c r="FH870" s="44"/>
      <c r="FI870" s="44"/>
      <c r="FJ870" s="44"/>
      <c r="FK870" s="44"/>
      <c r="FL870" s="44"/>
      <c r="FM870" s="44"/>
      <c r="FN870" s="44"/>
      <c r="FO870" s="44"/>
      <c r="FP870" s="44"/>
      <c r="FQ870" s="44"/>
      <c r="FR870" s="44"/>
      <c r="FS870" s="44"/>
      <c r="FT870" s="44"/>
      <c r="FU870" s="44"/>
      <c r="FV870" s="44"/>
      <c r="FW870" s="44"/>
      <c r="FX870" s="44"/>
      <c r="FY870" s="44"/>
      <c r="FZ870" s="44"/>
      <c r="GA870" s="44"/>
      <c r="GB870" s="44"/>
      <c r="GC870" s="44"/>
      <c r="GD870" s="44"/>
      <c r="GE870" s="44"/>
      <c r="GF870" s="44"/>
      <c r="GG870" s="44"/>
      <c r="GH870" s="44"/>
      <c r="GI870" s="44"/>
      <c r="GJ870" s="44"/>
      <c r="GK870" s="44"/>
      <c r="GL870" s="44"/>
      <c r="GM870" s="44"/>
      <c r="GN870" s="44"/>
      <c r="GO870" s="44"/>
      <c r="GP870" s="44"/>
      <c r="GQ870" s="44"/>
      <c r="GR870" s="44"/>
      <c r="GS870" s="44"/>
      <c r="GT870" s="44"/>
      <c r="GU870" s="44"/>
      <c r="GV870" s="44"/>
      <c r="GW870" s="44"/>
      <c r="GX870" s="44"/>
      <c r="GY870" s="44"/>
      <c r="GZ870" s="44"/>
      <c r="HA870" s="44"/>
      <c r="HB870" s="44"/>
      <c r="HC870" s="44"/>
      <c r="HD870" s="44"/>
      <c r="HE870" s="44"/>
      <c r="HF870" s="44"/>
      <c r="HG870" s="44"/>
      <c r="HH870" s="44"/>
      <c r="HI870" s="44"/>
      <c r="HJ870" s="44"/>
      <c r="HK870" s="44"/>
      <c r="HL870" s="44"/>
      <c r="HM870" s="44"/>
      <c r="HN870" s="44"/>
      <c r="HO870" s="44"/>
      <c r="HP870" s="44"/>
      <c r="HQ870" s="44"/>
      <c r="HR870" s="44"/>
      <c r="HS870" s="44"/>
      <c r="HT870" s="44"/>
      <c r="HU870" s="44"/>
      <c r="HV870" s="44"/>
      <c r="HW870" s="44"/>
      <c r="HX870" s="44"/>
      <c r="HY870" s="44"/>
      <c r="HZ870" s="44"/>
      <c r="IA870" s="44"/>
      <c r="IB870" s="44"/>
      <c r="IC870" s="44"/>
      <c r="ID870" s="44"/>
      <c r="IE870" s="44"/>
      <c r="IF870" s="44"/>
      <c r="IG870" s="44"/>
      <c r="IH870" s="44"/>
      <c r="II870" s="44"/>
      <c r="IJ870" s="44"/>
      <c r="IK870" s="44"/>
      <c r="IL870" s="44"/>
      <c r="IM870" s="44"/>
      <c r="IN870" s="44"/>
      <c r="IO870" s="44"/>
      <c r="IP870" s="44"/>
      <c r="IQ870" s="44"/>
      <c r="IR870" s="44"/>
      <c r="IS870" s="44"/>
      <c r="IT870" s="44"/>
      <c r="IU870" s="44"/>
      <c r="IV870" s="44"/>
      <c r="IW870" s="44"/>
      <c r="IX870" s="44"/>
      <c r="IY870" s="44"/>
      <c r="IZ870" s="44"/>
      <c r="JA870" s="44"/>
      <c r="JB870" s="44"/>
      <c r="JC870" s="44"/>
      <c r="JD870" s="44"/>
      <c r="JE870" s="44"/>
      <c r="JF870" s="44"/>
      <c r="JG870" s="44"/>
      <c r="JH870" s="44"/>
      <c r="JI870" s="44"/>
      <c r="JJ870" s="44"/>
      <c r="JK870" s="44"/>
      <c r="JL870" s="44"/>
      <c r="JM870" s="44"/>
      <c r="JN870" s="44"/>
      <c r="JO870" s="44"/>
      <c r="JP870" s="44"/>
      <c r="JQ870" s="44"/>
      <c r="JR870" s="44"/>
      <c r="JS870" s="44"/>
      <c r="JT870" s="44"/>
      <c r="JU870" s="44"/>
      <c r="JV870" s="44"/>
      <c r="JW870" s="44"/>
      <c r="JX870" s="44"/>
      <c r="JY870" s="44"/>
      <c r="JZ870" s="44"/>
      <c r="KA870" s="44"/>
      <c r="KB870" s="44"/>
      <c r="KC870" s="44"/>
      <c r="KD870" s="44"/>
      <c r="KE870" s="44"/>
      <c r="KF870" s="44"/>
      <c r="KG870" s="44"/>
      <c r="KH870" s="44"/>
      <c r="KI870" s="44"/>
      <c r="KJ870" s="44"/>
      <c r="KK870" s="44"/>
      <c r="KL870" s="44"/>
      <c r="KM870" s="44"/>
      <c r="KN870" s="44"/>
      <c r="KO870" s="44"/>
      <c r="KP870" s="44"/>
      <c r="KQ870" s="44"/>
      <c r="KR870" s="44"/>
      <c r="KS870" s="44"/>
      <c r="KT870" s="44"/>
      <c r="KU870" s="44"/>
      <c r="KV870" s="44"/>
      <c r="KW870" s="44"/>
      <c r="KX870" s="44"/>
      <c r="KY870" s="44"/>
      <c r="KZ870" s="44"/>
      <c r="LA870" s="44"/>
      <c r="LB870" s="44"/>
      <c r="LC870" s="44"/>
      <c r="LD870" s="44"/>
      <c r="LE870" s="44"/>
      <c r="LF870" s="44"/>
      <c r="LG870" s="44"/>
      <c r="LH870" s="44"/>
      <c r="LI870" s="44"/>
      <c r="LJ870" s="44"/>
      <c r="LK870" s="44"/>
      <c r="LL870" s="44"/>
      <c r="LM870" s="44"/>
      <c r="LN870" s="44"/>
      <c r="LO870" s="44"/>
      <c r="LP870" s="44"/>
      <c r="LQ870" s="44"/>
      <c r="LR870" s="44"/>
      <c r="LS870" s="44"/>
      <c r="LT870" s="44"/>
      <c r="LU870" s="44"/>
      <c r="LV870" s="44"/>
      <c r="LW870" s="44"/>
      <c r="LX870" s="44"/>
      <c r="LY870" s="44"/>
      <c r="LZ870" s="44"/>
      <c r="MA870" s="44"/>
      <c r="MB870" s="44"/>
      <c r="MC870" s="44"/>
      <c r="MD870" s="44"/>
      <c r="ME870" s="44"/>
      <c r="MF870" s="44"/>
      <c r="MG870" s="44"/>
      <c r="MH870" s="44"/>
      <c r="MI870" s="44"/>
      <c r="MJ870" s="44"/>
      <c r="MK870" s="44"/>
      <c r="ML870" s="44"/>
      <c r="MM870" s="44"/>
      <c r="MN870" s="44"/>
      <c r="MO870" s="44"/>
      <c r="MP870" s="44"/>
      <c r="MQ870" s="44"/>
      <c r="MR870" s="44"/>
      <c r="MS870" s="44"/>
      <c r="MT870" s="44"/>
      <c r="MU870" s="44"/>
      <c r="MV870" s="44"/>
      <c r="MW870" s="44"/>
      <c r="MX870" s="44"/>
      <c r="MY870" s="44"/>
      <c r="MZ870" s="44"/>
      <c r="NA870" s="44"/>
      <c r="NB870" s="44"/>
      <c r="NC870" s="44"/>
      <c r="ND870" s="44"/>
      <c r="NE870" s="44"/>
      <c r="NF870" s="44"/>
      <c r="NG870" s="44"/>
      <c r="NH870" s="44"/>
      <c r="NI870" s="44"/>
      <c r="NJ870" s="44"/>
      <c r="NK870" s="44"/>
      <c r="NL870" s="44"/>
      <c r="NM870" s="44"/>
      <c r="NN870" s="44"/>
      <c r="NO870" s="44"/>
      <c r="NP870" s="44"/>
      <c r="NQ870" s="44"/>
      <c r="NR870" s="44"/>
      <c r="NS870" s="44"/>
      <c r="NT870" s="44"/>
      <c r="NU870" s="44"/>
      <c r="NV870" s="44"/>
      <c r="NW870" s="44"/>
      <c r="NX870" s="44"/>
      <c r="NY870" s="44"/>
      <c r="NZ870" s="44"/>
      <c r="OA870" s="44"/>
      <c r="OB870" s="44"/>
      <c r="OC870" s="44"/>
      <c r="OD870" s="44"/>
      <c r="OE870" s="44"/>
      <c r="OF870" s="44"/>
      <c r="OG870" s="44"/>
      <c r="OH870" s="44"/>
      <c r="OI870" s="44"/>
      <c r="OJ870" s="44"/>
      <c r="OK870" s="44"/>
      <c r="OL870" s="44"/>
      <c r="OM870" s="44"/>
      <c r="ON870" s="44"/>
      <c r="OO870" s="44"/>
      <c r="OP870" s="44"/>
      <c r="OQ870" s="44"/>
      <c r="OR870" s="44"/>
      <c r="OS870" s="44"/>
      <c r="OT870" s="44"/>
      <c r="OU870" s="44"/>
      <c r="OV870" s="44"/>
      <c r="OW870" s="44"/>
      <c r="OX870" s="44"/>
      <c r="OY870" s="44"/>
      <c r="OZ870" s="44"/>
      <c r="PA870" s="44"/>
      <c r="PB870" s="44"/>
      <c r="PC870" s="44"/>
      <c r="PD870" s="44"/>
      <c r="PE870" s="44"/>
      <c r="PF870" s="44"/>
      <c r="PG870" s="44"/>
      <c r="PH870" s="44"/>
      <c r="PI870" s="44"/>
      <c r="PJ870" s="44"/>
      <c r="PK870" s="44"/>
      <c r="PL870" s="44"/>
      <c r="PM870" s="44"/>
      <c r="PN870" s="44"/>
      <c r="PO870" s="44"/>
      <c r="PP870" s="44"/>
      <c r="PQ870" s="44"/>
      <c r="PR870" s="44"/>
      <c r="PS870" s="44"/>
      <c r="PT870" s="44"/>
      <c r="PU870" s="44"/>
      <c r="PV870" s="44"/>
      <c r="PW870" s="44"/>
      <c r="PX870" s="44"/>
      <c r="PY870" s="44"/>
      <c r="PZ870" s="44"/>
      <c r="QA870" s="44"/>
      <c r="QB870" s="44"/>
      <c r="QC870" s="44"/>
      <c r="QD870" s="44"/>
      <c r="QE870" s="44"/>
      <c r="QF870" s="44"/>
      <c r="QG870" s="44"/>
      <c r="QH870" s="44"/>
      <c r="QI870" s="44"/>
      <c r="QJ870" s="44"/>
      <c r="QK870" s="44"/>
      <c r="QL870" s="44"/>
      <c r="QM870" s="44"/>
      <c r="QN870" s="44"/>
      <c r="QO870" s="44"/>
      <c r="QP870" s="44"/>
      <c r="QQ870" s="44"/>
      <c r="QR870" s="44"/>
      <c r="QS870" s="44"/>
      <c r="QT870" s="44"/>
      <c r="QU870" s="44"/>
      <c r="QV870" s="44"/>
      <c r="QW870" s="44"/>
      <c r="QX870" s="44"/>
      <c r="QY870" s="44"/>
      <c r="QZ870" s="44"/>
      <c r="RA870" s="44"/>
      <c r="RB870" s="44"/>
      <c r="RC870" s="44"/>
      <c r="RD870" s="44"/>
      <c r="RE870" s="44"/>
      <c r="RF870" s="44"/>
      <c r="RG870" s="44"/>
      <c r="RH870" s="44"/>
      <c r="RI870" s="44"/>
      <c r="RJ870" s="44"/>
      <c r="RK870" s="44"/>
      <c r="RL870" s="44"/>
      <c r="RM870" s="44"/>
      <c r="RN870" s="44"/>
      <c r="RO870" s="44"/>
      <c r="RP870" s="44"/>
      <c r="RQ870" s="44"/>
      <c r="RR870" s="44"/>
      <c r="RS870" s="44"/>
      <c r="RT870" s="44"/>
      <c r="RU870" s="44"/>
      <c r="RV870" s="44"/>
      <c r="RW870" s="44"/>
      <c r="RX870" s="44"/>
      <c r="RY870" s="44"/>
      <c r="RZ870" s="44"/>
      <c r="SA870" s="44"/>
      <c r="SB870" s="44"/>
      <c r="SC870" s="44"/>
      <c r="SD870" s="44"/>
      <c r="SE870" s="44"/>
      <c r="SF870" s="44"/>
      <c r="SG870" s="44"/>
      <c r="SH870" s="44"/>
      <c r="SI870" s="44"/>
      <c r="SJ870" s="44"/>
      <c r="SK870" s="44"/>
      <c r="SL870" s="44"/>
      <c r="SM870" s="44"/>
      <c r="SN870" s="44"/>
      <c r="SO870" s="44"/>
      <c r="SP870" s="44"/>
      <c r="SQ870" s="44"/>
      <c r="SR870" s="44"/>
      <c r="SS870" s="44"/>
      <c r="ST870" s="44"/>
      <c r="SU870" s="44"/>
      <c r="SV870" s="44"/>
      <c r="SW870" s="44"/>
      <c r="SX870" s="44"/>
      <c r="SY870" s="44"/>
      <c r="SZ870" s="44"/>
      <c r="TA870" s="44"/>
      <c r="TB870" s="44"/>
      <c r="TC870" s="44"/>
      <c r="TD870" s="44"/>
      <c r="TE870" s="44"/>
      <c r="TF870" s="44"/>
      <c r="TG870" s="44"/>
      <c r="TH870" s="44"/>
      <c r="TI870" s="44"/>
      <c r="TJ870" s="44"/>
      <c r="TK870" s="44"/>
      <c r="TL870" s="44"/>
      <c r="TM870" s="44"/>
      <c r="TN870" s="44"/>
      <c r="TO870" s="44"/>
      <c r="TP870" s="44"/>
      <c r="TQ870" s="44"/>
      <c r="TR870" s="44"/>
      <c r="TS870" s="44"/>
      <c r="TT870" s="44"/>
      <c r="TU870" s="44"/>
      <c r="TV870" s="44"/>
      <c r="TW870" s="44"/>
      <c r="TX870" s="44"/>
      <c r="TY870" s="44"/>
      <c r="TZ870" s="44"/>
      <c r="UA870" s="44"/>
      <c r="UB870" s="44"/>
      <c r="UC870" s="44"/>
      <c r="UD870" s="44"/>
      <c r="UE870" s="44"/>
      <c r="UF870" s="44"/>
      <c r="UG870" s="44"/>
      <c r="UH870" s="44"/>
      <c r="UI870" s="44"/>
      <c r="UJ870" s="44"/>
      <c r="UK870" s="44"/>
      <c r="UL870" s="44"/>
      <c r="UM870" s="44"/>
      <c r="UN870" s="44"/>
      <c r="UO870" s="44"/>
      <c r="UP870" s="44"/>
      <c r="UQ870" s="44"/>
      <c r="UR870" s="44"/>
      <c r="US870" s="44"/>
      <c r="UT870" s="44"/>
      <c r="UU870" s="44"/>
      <c r="UV870" s="44"/>
      <c r="UW870" s="44"/>
      <c r="UX870" s="44"/>
      <c r="UY870" s="44"/>
      <c r="UZ870" s="44"/>
      <c r="VA870" s="44"/>
      <c r="VB870" s="44"/>
      <c r="VC870" s="44"/>
      <c r="VD870" s="44"/>
      <c r="VE870" s="44"/>
      <c r="VF870" s="44"/>
      <c r="VG870" s="44"/>
      <c r="VH870" s="44"/>
      <c r="VI870" s="44"/>
      <c r="VJ870" s="44"/>
      <c r="VK870" s="44"/>
      <c r="VL870" s="44"/>
      <c r="VM870" s="44"/>
      <c r="VN870" s="44"/>
      <c r="VO870" s="44"/>
      <c r="VP870" s="44"/>
      <c r="VQ870" s="44"/>
      <c r="VR870" s="44"/>
      <c r="VS870" s="44"/>
      <c r="VT870" s="44"/>
      <c r="VU870" s="44"/>
      <c r="VV870" s="44"/>
      <c r="VW870" s="44"/>
      <c r="VX870" s="44"/>
      <c r="VY870" s="44"/>
      <c r="VZ870" s="44"/>
      <c r="WA870" s="44"/>
      <c r="WB870" s="44"/>
      <c r="WC870" s="44"/>
      <c r="WD870" s="44"/>
      <c r="WE870" s="44"/>
      <c r="WF870" s="44"/>
      <c r="WG870" s="44"/>
      <c r="WH870" s="44"/>
      <c r="WI870" s="44"/>
      <c r="WJ870" s="44"/>
      <c r="WK870" s="44"/>
      <c r="WL870" s="44"/>
      <c r="WM870" s="44"/>
      <c r="WN870" s="44"/>
      <c r="WO870" s="44"/>
      <c r="WP870" s="44"/>
      <c r="WQ870" s="44"/>
      <c r="WR870" s="44"/>
      <c r="WS870" s="44"/>
      <c r="WT870" s="44"/>
      <c r="WU870" s="44"/>
      <c r="WV870" s="44"/>
      <c r="WW870" s="44"/>
      <c r="WX870" s="44"/>
      <c r="WY870" s="44"/>
      <c r="WZ870" s="44"/>
      <c r="XA870" s="44"/>
      <c r="XB870" s="44"/>
      <c r="XC870" s="44"/>
      <c r="XD870" s="44"/>
      <c r="XE870" s="44"/>
      <c r="XF870" s="44"/>
      <c r="XG870" s="44"/>
      <c r="XH870" s="44"/>
      <c r="XI870" s="44"/>
      <c r="XJ870" s="44"/>
      <c r="XK870" s="44"/>
      <c r="XL870" s="44"/>
      <c r="XM870" s="44"/>
      <c r="XN870" s="44"/>
      <c r="XO870" s="44"/>
      <c r="XP870" s="44"/>
      <c r="XQ870" s="44"/>
      <c r="XR870" s="44"/>
      <c r="XS870" s="44"/>
      <c r="XT870" s="44"/>
      <c r="XU870" s="44"/>
      <c r="XV870" s="44"/>
      <c r="XW870" s="44"/>
      <c r="XX870" s="44"/>
      <c r="XY870" s="44"/>
      <c r="XZ870" s="44"/>
      <c r="YA870" s="44"/>
      <c r="YB870" s="44"/>
      <c r="YC870" s="44"/>
      <c r="YD870" s="44"/>
      <c r="YE870" s="44"/>
      <c r="YF870" s="44"/>
      <c r="YG870" s="44"/>
      <c r="YH870" s="44"/>
      <c r="YI870" s="44"/>
      <c r="YJ870" s="44"/>
      <c r="YK870" s="44"/>
      <c r="YL870" s="44"/>
      <c r="YM870" s="44"/>
      <c r="YN870" s="44"/>
      <c r="YO870" s="44"/>
      <c r="YP870" s="44"/>
      <c r="YQ870" s="44"/>
      <c r="YR870" s="44"/>
      <c r="YS870" s="44"/>
      <c r="YT870" s="44"/>
      <c r="YU870" s="44"/>
      <c r="YV870" s="44"/>
      <c r="YW870" s="44"/>
      <c r="YX870" s="44"/>
      <c r="YY870" s="44"/>
      <c r="YZ870" s="44"/>
      <c r="ZA870" s="44"/>
      <c r="ZB870" s="44"/>
      <c r="ZC870" s="44"/>
      <c r="ZD870" s="44"/>
      <c r="ZE870" s="44"/>
      <c r="ZF870" s="44"/>
      <c r="ZG870" s="44"/>
      <c r="ZH870" s="44"/>
      <c r="ZI870" s="44"/>
      <c r="ZJ870" s="44"/>
      <c r="ZK870" s="44"/>
      <c r="ZL870" s="44"/>
      <c r="ZM870" s="44"/>
      <c r="ZN870" s="44"/>
      <c r="ZO870" s="44"/>
      <c r="ZP870" s="44"/>
      <c r="ZQ870" s="44"/>
      <c r="ZR870" s="44"/>
      <c r="ZS870" s="44"/>
      <c r="ZT870" s="44"/>
      <c r="ZU870" s="44"/>
      <c r="ZV870" s="44"/>
      <c r="ZW870" s="44"/>
      <c r="ZX870" s="44"/>
      <c r="ZY870" s="44"/>
      <c r="ZZ870" s="44"/>
      <c r="AAA870" s="44"/>
      <c r="AAB870" s="44"/>
      <c r="AAC870" s="44"/>
      <c r="AAD870" s="44"/>
      <c r="AAE870" s="44"/>
      <c r="AAF870" s="44"/>
      <c r="AAG870" s="44"/>
      <c r="AAH870" s="44"/>
      <c r="AAI870" s="44"/>
      <c r="AAJ870" s="44"/>
      <c r="AAK870" s="44"/>
      <c r="AAL870" s="44"/>
      <c r="AAM870" s="44"/>
      <c r="AAN870" s="44"/>
      <c r="AAO870" s="44"/>
      <c r="AAP870" s="44"/>
      <c r="AAQ870" s="44"/>
      <c r="AAR870" s="44"/>
      <c r="AAS870" s="44"/>
      <c r="AAT870" s="44"/>
      <c r="AAU870" s="44"/>
      <c r="AAV870" s="44"/>
      <c r="AAW870" s="44"/>
      <c r="AAX870" s="44"/>
      <c r="AAY870" s="44"/>
      <c r="AAZ870" s="44"/>
      <c r="ABA870" s="44"/>
      <c r="ABB870" s="44"/>
      <c r="ABC870" s="44"/>
      <c r="ABD870" s="44"/>
      <c r="ABE870" s="44"/>
      <c r="ABF870" s="44"/>
      <c r="ABG870" s="44"/>
      <c r="ABH870" s="44"/>
      <c r="ABI870" s="44"/>
      <c r="ABJ870" s="44"/>
      <c r="ABK870" s="44"/>
      <c r="ABL870" s="44"/>
      <c r="ABM870" s="44"/>
      <c r="ABN870" s="44"/>
      <c r="ABO870" s="44"/>
      <c r="ABP870" s="44"/>
      <c r="ABQ870" s="44"/>
      <c r="ABR870" s="44"/>
      <c r="ABS870" s="44"/>
      <c r="ABT870" s="44"/>
      <c r="ABU870" s="44"/>
      <c r="ABV870" s="44"/>
      <c r="ABW870" s="44"/>
      <c r="ABX870" s="44"/>
      <c r="ABY870" s="44"/>
      <c r="ABZ870" s="44"/>
      <c r="ACA870" s="44"/>
      <c r="ACB870" s="44"/>
      <c r="ACC870" s="44"/>
      <c r="ACD870" s="44"/>
      <c r="ACE870" s="44"/>
      <c r="ACF870" s="44"/>
      <c r="ACG870" s="44"/>
      <c r="ACH870" s="44"/>
      <c r="ACI870" s="44"/>
      <c r="ACJ870" s="44"/>
      <c r="ACK870" s="44"/>
      <c r="ACL870" s="44"/>
      <c r="ACM870" s="44"/>
      <c r="ACN870" s="44"/>
      <c r="ACO870" s="44"/>
      <c r="ACP870" s="44"/>
      <c r="ACQ870" s="44"/>
      <c r="ACR870" s="44"/>
      <c r="ACS870" s="44"/>
      <c r="ACT870" s="44"/>
      <c r="ACU870" s="44"/>
      <c r="ACV870" s="44"/>
      <c r="ACW870" s="44"/>
      <c r="ACX870" s="44"/>
      <c r="ACY870" s="44"/>
      <c r="ACZ870" s="44"/>
      <c r="ADA870" s="44"/>
      <c r="ADB870" s="44"/>
      <c r="ADC870" s="44"/>
      <c r="ADD870" s="44"/>
      <c r="ADE870" s="44"/>
      <c r="ADF870" s="44"/>
      <c r="ADG870" s="44"/>
      <c r="ADH870" s="44"/>
      <c r="ADI870" s="44"/>
      <c r="ADJ870" s="44"/>
      <c r="ADK870" s="44"/>
      <c r="ADL870" s="44"/>
      <c r="ADM870" s="44"/>
      <c r="ADN870" s="44"/>
      <c r="ADO870" s="44"/>
      <c r="ADP870" s="44"/>
      <c r="ADQ870" s="44"/>
      <c r="ADR870" s="44"/>
      <c r="ADS870" s="44"/>
      <c r="ADT870" s="44"/>
      <c r="ADU870" s="44"/>
      <c r="ADV870" s="44"/>
      <c r="ADW870" s="44"/>
      <c r="ADX870" s="44"/>
      <c r="ADY870" s="44"/>
      <c r="ADZ870" s="44"/>
      <c r="AEA870" s="44"/>
      <c r="AEB870" s="44"/>
      <c r="AEC870" s="44"/>
      <c r="AED870" s="44"/>
      <c r="AEE870" s="44"/>
      <c r="AEF870" s="44"/>
      <c r="AEG870" s="44"/>
      <c r="AEH870" s="44"/>
      <c r="AEI870" s="44"/>
      <c r="AEJ870" s="44"/>
      <c r="AEK870" s="44"/>
      <c r="AEL870" s="44"/>
      <c r="AEM870" s="44"/>
      <c r="AEN870" s="44"/>
      <c r="AEO870" s="44"/>
      <c r="AEP870" s="44"/>
      <c r="AEQ870" s="44"/>
      <c r="AER870" s="44"/>
      <c r="AES870" s="44"/>
      <c r="AET870" s="44"/>
      <c r="AEU870" s="44"/>
      <c r="AEV870" s="44"/>
      <c r="AEW870" s="44"/>
      <c r="AEX870" s="44"/>
      <c r="AEY870" s="44"/>
      <c r="AEZ870" s="44"/>
      <c r="AFA870" s="44"/>
      <c r="AFB870" s="44"/>
      <c r="AFC870" s="44"/>
      <c r="AFD870" s="44"/>
      <c r="AFE870" s="44"/>
      <c r="AFF870" s="44"/>
      <c r="AFG870" s="44"/>
      <c r="AFH870" s="44"/>
      <c r="AFI870" s="44"/>
      <c r="AFJ870" s="44"/>
      <c r="AFK870" s="44"/>
      <c r="AFL870" s="44"/>
      <c r="AFM870" s="44"/>
      <c r="AFN870" s="44"/>
      <c r="AFO870" s="44"/>
      <c r="AFP870" s="44"/>
      <c r="AFQ870" s="44"/>
      <c r="AFR870" s="44"/>
      <c r="AFS870" s="44"/>
      <c r="AFT870" s="44"/>
      <c r="AFU870" s="44"/>
      <c r="AFV870" s="44"/>
      <c r="AFW870" s="44"/>
      <c r="AFX870" s="44"/>
      <c r="AFY870" s="44"/>
      <c r="AFZ870" s="44"/>
      <c r="AGA870" s="44"/>
      <c r="AGB870" s="44"/>
      <c r="AGC870" s="44"/>
      <c r="AGD870" s="44"/>
      <c r="AGE870" s="44"/>
      <c r="AGF870" s="44"/>
      <c r="AGG870" s="44"/>
      <c r="AGH870" s="44"/>
      <c r="AGI870" s="44"/>
      <c r="AGJ870" s="44"/>
      <c r="AGK870" s="44"/>
      <c r="AGL870" s="44"/>
      <c r="AGM870" s="44"/>
      <c r="AGN870" s="44"/>
      <c r="AGO870" s="44"/>
      <c r="AGP870" s="44"/>
      <c r="AGQ870" s="44"/>
      <c r="AGR870" s="44"/>
      <c r="AGS870" s="44"/>
      <c r="AGT870" s="44"/>
      <c r="AGU870" s="44"/>
      <c r="AGV870" s="44"/>
      <c r="AGW870" s="44"/>
      <c r="AGX870" s="44"/>
      <c r="AGY870" s="44"/>
      <c r="AGZ870" s="44"/>
      <c r="AHA870" s="44"/>
      <c r="AHB870" s="44"/>
      <c r="AHC870" s="44"/>
      <c r="AHD870" s="44"/>
      <c r="AHE870" s="44"/>
      <c r="AHF870" s="44"/>
      <c r="AHG870" s="44"/>
      <c r="AHH870" s="44"/>
      <c r="AHI870" s="44"/>
      <c r="AHJ870" s="44"/>
      <c r="AHK870" s="44"/>
      <c r="AHL870" s="44"/>
      <c r="AHM870" s="44"/>
      <c r="AHN870" s="44"/>
      <c r="AHO870" s="44"/>
      <c r="AHP870" s="44"/>
      <c r="AHQ870" s="44"/>
      <c r="AHR870" s="44"/>
      <c r="AHS870" s="44"/>
      <c r="AHT870" s="44"/>
      <c r="AHU870" s="44"/>
      <c r="AHV870" s="44"/>
      <c r="AHW870" s="44"/>
      <c r="AHX870" s="44"/>
      <c r="AHY870" s="44"/>
      <c r="AHZ870" s="44"/>
      <c r="AIA870" s="44"/>
      <c r="AIB870" s="44"/>
      <c r="AIC870" s="44"/>
      <c r="AID870" s="44"/>
      <c r="AIE870" s="44"/>
      <c r="AIF870" s="44"/>
      <c r="AIG870" s="44"/>
      <c r="AIH870" s="44"/>
      <c r="AII870" s="44"/>
      <c r="AIJ870" s="44"/>
      <c r="AIK870" s="44"/>
      <c r="AIL870" s="44"/>
      <c r="AIM870" s="44"/>
      <c r="AIN870" s="44"/>
      <c r="AIO870" s="44"/>
      <c r="AIP870" s="44"/>
      <c r="AIQ870" s="44"/>
      <c r="AIR870" s="44"/>
      <c r="AIS870" s="44"/>
      <c r="AIT870" s="44"/>
      <c r="AIU870" s="44"/>
      <c r="AIV870" s="44"/>
      <c r="AIW870" s="44"/>
      <c r="AIX870" s="44"/>
      <c r="AIY870" s="44"/>
      <c r="AIZ870" s="44"/>
      <c r="AJA870" s="44"/>
      <c r="AJB870" s="44"/>
      <c r="AJC870" s="44"/>
      <c r="AJD870" s="44"/>
      <c r="AJE870" s="44"/>
      <c r="AJF870" s="44"/>
      <c r="AJG870" s="44"/>
      <c r="AJH870" s="44"/>
      <c r="AJI870" s="44"/>
      <c r="AJJ870" s="44"/>
      <c r="AJK870" s="44"/>
      <c r="AJL870" s="44"/>
      <c r="AJM870" s="44"/>
      <c r="AJN870" s="44"/>
      <c r="AJO870" s="44"/>
      <c r="AJP870" s="44"/>
      <c r="AJQ870" s="44"/>
      <c r="AJR870" s="44"/>
      <c r="AJS870" s="44"/>
      <c r="AJT870" s="44"/>
      <c r="AJU870" s="44"/>
      <c r="AJV870" s="44"/>
      <c r="AJW870" s="44"/>
      <c r="AJX870" s="44"/>
      <c r="AJY870" s="44"/>
      <c r="AJZ870" s="44"/>
      <c r="AKA870" s="44"/>
      <c r="AKB870" s="44"/>
      <c r="AKC870" s="44"/>
      <c r="AKD870" s="44"/>
      <c r="AKE870" s="44"/>
      <c r="AKF870" s="44"/>
      <c r="AKG870" s="44"/>
      <c r="AKH870" s="44"/>
      <c r="AKI870" s="44"/>
      <c r="AKJ870" s="44"/>
      <c r="AKK870" s="44"/>
      <c r="AKL870" s="44"/>
      <c r="AKM870" s="44"/>
      <c r="AKN870" s="44"/>
      <c r="AKO870" s="44"/>
      <c r="AKP870" s="44"/>
      <c r="AKQ870" s="44"/>
      <c r="AKR870" s="44"/>
      <c r="AKS870" s="44"/>
      <c r="AKT870" s="44"/>
      <c r="AKU870" s="44"/>
      <c r="AKV870" s="44"/>
      <c r="AKW870" s="44"/>
      <c r="AKX870" s="44"/>
      <c r="AKY870" s="44"/>
      <c r="AKZ870" s="44"/>
      <c r="ALA870" s="44"/>
      <c r="ALB870" s="44"/>
      <c r="ALC870" s="44"/>
      <c r="ALD870" s="44"/>
      <c r="ALE870" s="44"/>
      <c r="ALF870" s="44"/>
      <c r="ALG870" s="44"/>
      <c r="ALH870" s="44"/>
      <c r="ALI870" s="44"/>
      <c r="ALJ870" s="44"/>
      <c r="ALK870" s="44"/>
      <c r="ALL870" s="44"/>
      <c r="ALM870" s="44"/>
      <c r="ALN870" s="44"/>
      <c r="ALO870" s="44"/>
      <c r="ALP870" s="44"/>
      <c r="ALQ870" s="44"/>
      <c r="ALR870" s="44"/>
      <c r="ALS870" s="44"/>
      <c r="ALT870" s="44"/>
      <c r="ALU870" s="44"/>
      <c r="ALV870" s="44"/>
      <c r="ALW870" s="44"/>
      <c r="ALX870" s="44"/>
      <c r="ALY870" s="44"/>
      <c r="ALZ870" s="44"/>
      <c r="AMA870" s="44"/>
      <c r="AMB870" s="44"/>
      <c r="AMC870" s="44"/>
      <c r="AMD870" s="44"/>
      <c r="AME870" s="44"/>
      <c r="AMF870" s="44"/>
      <c r="AMG870" s="44"/>
      <c r="AMH870" s="44"/>
      <c r="AMI870" s="44"/>
      <c r="AMJ870" s="44"/>
      <c r="AMK870" s="44"/>
      <c r="AML870" s="44"/>
      <c r="AMM870" s="44"/>
      <c r="AMN870" s="44"/>
      <c r="AMO870" s="44"/>
      <c r="AMP870" s="44"/>
      <c r="AMQ870" s="44"/>
      <c r="AMR870" s="44"/>
      <c r="AMS870" s="44"/>
      <c r="AMT870" s="44"/>
      <c r="AMU870" s="44"/>
      <c r="AMV870" s="44"/>
      <c r="AMW870" s="44"/>
      <c r="AMX870" s="44"/>
      <c r="AMY870" s="44"/>
      <c r="AMZ870" s="44"/>
      <c r="ANA870" s="44"/>
      <c r="ANB870" s="44"/>
      <c r="ANC870" s="44"/>
      <c r="AND870" s="44"/>
      <c r="ANE870" s="44"/>
      <c r="ANF870" s="44"/>
      <c r="ANG870" s="44"/>
      <c r="ANH870" s="44"/>
      <c r="ANI870" s="44"/>
      <c r="ANJ870" s="44"/>
      <c r="ANK870" s="44"/>
      <c r="ANL870" s="44"/>
      <c r="ANM870" s="44"/>
      <c r="ANN870" s="44"/>
      <c r="ANO870" s="44"/>
      <c r="ANP870" s="44"/>
      <c r="ANQ870" s="44"/>
      <c r="ANR870" s="44"/>
      <c r="ANS870" s="44"/>
      <c r="ANT870" s="44"/>
      <c r="ANU870" s="44"/>
      <c r="ANV870" s="44"/>
      <c r="ANW870" s="44"/>
      <c r="ANX870" s="44"/>
      <c r="ANY870" s="44"/>
      <c r="ANZ870" s="44"/>
      <c r="AOA870" s="44"/>
      <c r="AOB870" s="44"/>
      <c r="AOC870" s="44"/>
      <c r="AOD870" s="44"/>
      <c r="AOE870" s="44"/>
      <c r="AOF870" s="44"/>
      <c r="AOG870" s="44"/>
      <c r="AOH870" s="44"/>
      <c r="AOI870" s="44"/>
      <c r="AOJ870" s="44"/>
      <c r="AOK870" s="44"/>
      <c r="AOL870" s="44"/>
      <c r="AOM870" s="44"/>
      <c r="AON870" s="44"/>
      <c r="AOO870" s="44"/>
      <c r="AOP870" s="44"/>
      <c r="AOQ870" s="44"/>
      <c r="AOR870" s="44"/>
      <c r="AOS870" s="44"/>
      <c r="AOT870" s="44"/>
      <c r="AOU870" s="44"/>
      <c r="AOV870" s="44"/>
      <c r="AOW870" s="44"/>
      <c r="AOX870" s="44"/>
      <c r="AOY870" s="44"/>
      <c r="AOZ870" s="44"/>
      <c r="APA870" s="44"/>
      <c r="APB870" s="44"/>
      <c r="APC870" s="44"/>
      <c r="APD870" s="44"/>
      <c r="APE870" s="44"/>
      <c r="APF870" s="44"/>
      <c r="APG870" s="44"/>
      <c r="APH870" s="44"/>
      <c r="API870" s="44"/>
      <c r="APJ870" s="44"/>
      <c r="APK870" s="44"/>
      <c r="APL870" s="44"/>
      <c r="APM870" s="44"/>
      <c r="APN870" s="44"/>
      <c r="APO870" s="44"/>
      <c r="APP870" s="44"/>
      <c r="APQ870" s="44"/>
      <c r="APR870" s="44"/>
      <c r="APS870" s="44"/>
      <c r="APT870" s="44"/>
      <c r="APU870" s="44"/>
      <c r="APV870" s="44"/>
      <c r="APW870" s="44"/>
      <c r="APX870" s="44"/>
      <c r="APY870" s="44"/>
      <c r="APZ870" s="44"/>
      <c r="AQA870" s="44"/>
      <c r="AQB870" s="44"/>
      <c r="AQC870" s="44"/>
      <c r="AQD870" s="44"/>
      <c r="AQE870" s="44"/>
      <c r="AQF870" s="44"/>
      <c r="AQG870" s="44"/>
      <c r="AQH870" s="44"/>
      <c r="AQI870" s="44"/>
      <c r="AQJ870" s="44"/>
      <c r="AQK870" s="44"/>
      <c r="AQL870" s="44"/>
      <c r="AQM870" s="44"/>
      <c r="AQN870" s="44"/>
      <c r="AQO870" s="44"/>
      <c r="AQP870" s="44"/>
      <c r="AQQ870" s="44"/>
      <c r="AQR870" s="44"/>
      <c r="AQS870" s="44"/>
      <c r="AQT870" s="44"/>
      <c r="AQU870" s="44"/>
      <c r="AQV870" s="44"/>
      <c r="AQW870" s="44"/>
      <c r="AQX870" s="44"/>
      <c r="AQY870" s="44"/>
      <c r="AQZ870" s="44"/>
      <c r="ARA870" s="44"/>
      <c r="ARB870" s="44"/>
      <c r="ARC870" s="44"/>
      <c r="ARD870" s="44"/>
      <c r="ARE870" s="44"/>
      <c r="ARF870" s="44"/>
      <c r="ARG870" s="44"/>
      <c r="ARH870" s="44"/>
      <c r="ARI870" s="44"/>
      <c r="ARJ870" s="44"/>
      <c r="ARK870" s="44"/>
      <c r="ARL870" s="44"/>
      <c r="ARM870" s="44"/>
      <c r="ARN870" s="44"/>
      <c r="ARO870" s="44"/>
      <c r="ARP870" s="44"/>
      <c r="ARQ870" s="44"/>
      <c r="ARR870" s="44"/>
      <c r="ARS870" s="44"/>
      <c r="ART870" s="44"/>
      <c r="ARU870" s="44"/>
      <c r="ARV870" s="44"/>
      <c r="ARW870" s="44"/>
      <c r="ARX870" s="44"/>
      <c r="ARY870" s="44"/>
      <c r="ARZ870" s="44"/>
      <c r="ASA870" s="44"/>
      <c r="ASB870" s="44"/>
      <c r="ASC870" s="44"/>
      <c r="ASD870" s="44"/>
      <c r="ASE870" s="44"/>
      <c r="ASF870" s="44"/>
      <c r="ASG870" s="44"/>
      <c r="ASH870" s="44"/>
      <c r="ASI870" s="44"/>
      <c r="ASJ870" s="44"/>
      <c r="ASK870" s="44"/>
      <c r="ASL870" s="44"/>
      <c r="ASM870" s="44"/>
      <c r="ASN870" s="44"/>
      <c r="ASO870" s="44"/>
      <c r="ASP870" s="44"/>
      <c r="ASQ870" s="44"/>
      <c r="ASR870" s="44"/>
      <c r="ASS870" s="44"/>
      <c r="AST870" s="44"/>
      <c r="ASU870" s="44"/>
      <c r="ASV870" s="44"/>
      <c r="ASW870" s="44"/>
      <c r="ASX870" s="44"/>
      <c r="ASY870" s="44"/>
      <c r="ASZ870" s="44"/>
      <c r="ATA870" s="44"/>
      <c r="ATB870" s="44"/>
      <c r="ATC870" s="44"/>
      <c r="ATD870" s="44"/>
      <c r="ATE870" s="44"/>
      <c r="ATF870" s="44"/>
      <c r="ATG870" s="44"/>
      <c r="ATH870" s="44"/>
      <c r="ATI870" s="44"/>
      <c r="ATJ870" s="44"/>
      <c r="ATK870" s="44"/>
      <c r="ATL870" s="44"/>
      <c r="ATM870" s="44"/>
      <c r="ATN870" s="44"/>
      <c r="ATO870" s="44"/>
      <c r="ATP870" s="44"/>
      <c r="ATQ870" s="44"/>
      <c r="ATR870" s="44"/>
      <c r="ATS870" s="44"/>
      <c r="ATT870" s="44"/>
      <c r="ATU870" s="44"/>
      <c r="ATV870" s="44"/>
      <c r="ATW870" s="44"/>
      <c r="ATX870" s="44"/>
      <c r="ATY870" s="44"/>
      <c r="ATZ870" s="44"/>
      <c r="AUA870" s="44"/>
      <c r="AUB870" s="44"/>
      <c r="AUC870" s="44"/>
      <c r="AUD870" s="44"/>
      <c r="AUE870" s="44"/>
      <c r="AUF870" s="44"/>
      <c r="AUG870" s="44"/>
      <c r="AUH870" s="44"/>
      <c r="AUI870" s="44"/>
      <c r="AUJ870" s="44"/>
      <c r="AUK870" s="44"/>
      <c r="AUL870" s="44"/>
      <c r="AUM870" s="44"/>
      <c r="AUN870" s="44"/>
      <c r="AUO870" s="44"/>
      <c r="AUP870" s="44"/>
      <c r="AUQ870" s="44"/>
      <c r="AUR870" s="44"/>
      <c r="AUS870" s="44"/>
      <c r="AUT870" s="44"/>
      <c r="AUU870" s="44"/>
      <c r="AUV870" s="44"/>
      <c r="AUW870" s="44"/>
      <c r="AUX870" s="44"/>
      <c r="AUY870" s="44"/>
      <c r="AUZ870" s="44"/>
      <c r="AVA870" s="44"/>
      <c r="AVB870" s="44"/>
      <c r="AVC870" s="44"/>
      <c r="AVD870" s="44"/>
      <c r="AVE870" s="44"/>
      <c r="AVF870" s="44"/>
      <c r="AVG870" s="44"/>
      <c r="AVH870" s="44"/>
      <c r="AVI870" s="44"/>
      <c r="AVJ870" s="44"/>
      <c r="AVK870" s="44"/>
      <c r="AVL870" s="44"/>
      <c r="AVM870" s="44"/>
      <c r="AVN870" s="44"/>
      <c r="AVO870" s="44"/>
      <c r="AVP870" s="44"/>
      <c r="AVQ870" s="44"/>
      <c r="AVR870" s="44"/>
      <c r="AVS870" s="44"/>
      <c r="AVT870" s="44"/>
      <c r="AVU870" s="44"/>
      <c r="AVV870" s="44"/>
      <c r="AVW870" s="44"/>
      <c r="AVX870" s="44"/>
      <c r="AVY870" s="44"/>
      <c r="AVZ870" s="44"/>
      <c r="AWA870" s="44"/>
      <c r="AWB870" s="44"/>
      <c r="AWC870" s="44"/>
      <c r="AWD870" s="44"/>
      <c r="AWE870" s="44"/>
      <c r="AWF870" s="44"/>
      <c r="AWG870" s="44"/>
      <c r="AWH870" s="44"/>
      <c r="AWI870" s="44"/>
      <c r="AWJ870" s="44"/>
      <c r="AWK870" s="44"/>
      <c r="AWL870" s="44"/>
      <c r="AWM870" s="44"/>
      <c r="AWN870" s="44"/>
      <c r="AWO870" s="44"/>
      <c r="AWP870" s="44"/>
      <c r="AWQ870" s="44"/>
      <c r="AWR870" s="44"/>
      <c r="AWS870" s="44"/>
      <c r="AWT870" s="44"/>
      <c r="AWU870" s="44"/>
      <c r="AWV870" s="44"/>
      <c r="AWW870" s="44"/>
      <c r="AWX870" s="44"/>
      <c r="AWY870" s="44"/>
      <c r="AWZ870" s="44"/>
      <c r="AXA870" s="44"/>
      <c r="AXB870" s="44"/>
      <c r="AXC870" s="44"/>
      <c r="AXD870" s="44"/>
      <c r="AXE870" s="44"/>
      <c r="AXF870" s="44"/>
      <c r="AXG870" s="44"/>
      <c r="AXH870" s="44"/>
      <c r="AXI870" s="44"/>
      <c r="AXJ870" s="44"/>
      <c r="AXK870" s="44"/>
      <c r="AXL870" s="44"/>
      <c r="AXM870" s="44"/>
      <c r="AXN870" s="44"/>
      <c r="AXO870" s="44"/>
      <c r="AXP870" s="44"/>
      <c r="AXQ870" s="44"/>
      <c r="AXR870" s="44"/>
      <c r="AXS870" s="44"/>
      <c r="AXT870" s="44"/>
      <c r="AXU870" s="44"/>
      <c r="AXV870" s="44"/>
      <c r="AXW870" s="44"/>
      <c r="AXX870" s="44"/>
      <c r="AXY870" s="44"/>
      <c r="AXZ870" s="44"/>
      <c r="AYA870" s="44"/>
      <c r="AYB870" s="44"/>
      <c r="AYC870" s="44"/>
      <c r="AYD870" s="44"/>
      <c r="AYE870" s="44"/>
      <c r="AYF870" s="44"/>
      <c r="AYG870" s="44"/>
      <c r="AYH870" s="44"/>
      <c r="AYI870" s="44"/>
      <c r="AYJ870" s="44"/>
      <c r="AYK870" s="44"/>
      <c r="AYL870" s="44"/>
      <c r="AYM870" s="44"/>
      <c r="AYN870" s="44"/>
      <c r="AYO870" s="44"/>
      <c r="AYP870" s="44"/>
      <c r="AYQ870" s="44"/>
      <c r="AYR870" s="44"/>
      <c r="AYS870" s="44"/>
      <c r="AYT870" s="44"/>
      <c r="AYU870" s="44"/>
      <c r="AYV870" s="44"/>
      <c r="AYW870" s="44"/>
      <c r="AYX870" s="44"/>
      <c r="AYY870" s="44"/>
      <c r="AYZ870" s="44"/>
      <c r="AZA870" s="44"/>
      <c r="AZB870" s="44"/>
      <c r="AZC870" s="44"/>
      <c r="AZD870" s="44"/>
      <c r="AZE870" s="44"/>
      <c r="AZF870" s="44"/>
      <c r="AZG870" s="44"/>
      <c r="AZH870" s="44"/>
      <c r="AZI870" s="44"/>
      <c r="AZJ870" s="44"/>
      <c r="AZK870" s="44"/>
      <c r="AZL870" s="44"/>
      <c r="AZM870" s="44"/>
      <c r="AZN870" s="44"/>
      <c r="AZO870" s="44"/>
      <c r="AZP870" s="44"/>
      <c r="AZQ870" s="44"/>
      <c r="AZR870" s="44"/>
      <c r="AZS870" s="44"/>
      <c r="AZT870" s="44"/>
      <c r="AZU870" s="44"/>
      <c r="AZV870" s="44"/>
      <c r="AZW870" s="44"/>
      <c r="AZX870" s="44"/>
      <c r="AZY870" s="44"/>
      <c r="AZZ870" s="44"/>
      <c r="BAA870" s="44"/>
      <c r="BAB870" s="44"/>
      <c r="BAC870" s="44"/>
      <c r="BAD870" s="44"/>
      <c r="BAE870" s="44"/>
      <c r="BAF870" s="44"/>
      <c r="BAG870" s="44"/>
      <c r="BAH870" s="44"/>
      <c r="BAI870" s="44"/>
      <c r="BAJ870" s="44"/>
      <c r="BAK870" s="44"/>
      <c r="BAL870" s="44"/>
      <c r="BAM870" s="44"/>
      <c r="BAN870" s="44"/>
      <c r="BAO870" s="44"/>
      <c r="BAP870" s="44"/>
      <c r="BAQ870" s="44"/>
      <c r="BAR870" s="44"/>
      <c r="BAS870" s="44"/>
      <c r="BAT870" s="44"/>
      <c r="BAU870" s="44"/>
      <c r="BAV870" s="44"/>
      <c r="BAW870" s="44"/>
      <c r="BAX870" s="44"/>
      <c r="BAY870" s="44"/>
      <c r="BAZ870" s="44"/>
      <c r="BBA870" s="44"/>
      <c r="BBB870" s="44"/>
      <c r="BBC870" s="44"/>
      <c r="BBD870" s="44"/>
      <c r="BBE870" s="44"/>
      <c r="BBF870" s="44"/>
      <c r="BBG870" s="44"/>
      <c r="BBH870" s="44"/>
      <c r="BBI870" s="44"/>
      <c r="BBJ870" s="44"/>
      <c r="BBK870" s="44"/>
      <c r="BBL870" s="44"/>
      <c r="BBM870" s="44"/>
      <c r="BBN870" s="44"/>
      <c r="BBO870" s="44"/>
      <c r="BBP870" s="44"/>
      <c r="BBQ870" s="44"/>
      <c r="BBR870" s="44"/>
      <c r="BBS870" s="44"/>
      <c r="BBT870" s="44"/>
      <c r="BBU870" s="44"/>
      <c r="BBV870" s="44"/>
      <c r="BBW870" s="44"/>
      <c r="BBX870" s="44"/>
      <c r="BBY870" s="44"/>
      <c r="BBZ870" s="44"/>
      <c r="BCA870" s="44"/>
      <c r="BCB870" s="44"/>
      <c r="BCC870" s="44"/>
      <c r="BCD870" s="44"/>
      <c r="BCE870" s="44"/>
      <c r="BCF870" s="44"/>
      <c r="BCG870" s="44"/>
      <c r="BCH870" s="44"/>
      <c r="BCI870" s="44"/>
      <c r="BCJ870" s="44"/>
      <c r="BCK870" s="44"/>
      <c r="BCL870" s="44"/>
      <c r="BCM870" s="44"/>
      <c r="BCN870" s="44"/>
      <c r="BCO870" s="44"/>
      <c r="BCP870" s="44"/>
      <c r="BCQ870" s="44"/>
      <c r="BCR870" s="44"/>
      <c r="BCS870" s="44"/>
      <c r="BCT870" s="44"/>
      <c r="BCU870" s="44"/>
      <c r="BCV870" s="44"/>
      <c r="BCW870" s="44"/>
      <c r="BCX870" s="44"/>
      <c r="BCY870" s="44"/>
      <c r="BCZ870" s="44"/>
      <c r="BDA870" s="44"/>
      <c r="BDB870" s="44"/>
      <c r="BDC870" s="44"/>
      <c r="BDD870" s="44"/>
      <c r="BDE870" s="44"/>
      <c r="BDF870" s="44"/>
      <c r="BDG870" s="44"/>
      <c r="BDH870" s="44"/>
      <c r="BDI870" s="44"/>
      <c r="BDJ870" s="44"/>
      <c r="BDK870" s="44"/>
      <c r="BDL870" s="44"/>
      <c r="BDM870" s="44"/>
      <c r="BDN870" s="44"/>
      <c r="BDO870" s="44"/>
      <c r="BDP870" s="44"/>
      <c r="BDQ870" s="44"/>
      <c r="BDR870" s="44"/>
      <c r="BDS870" s="44"/>
      <c r="BDT870" s="44"/>
      <c r="BDU870" s="44"/>
      <c r="BDV870" s="44"/>
      <c r="BDW870" s="44"/>
      <c r="BDX870" s="44"/>
      <c r="BDY870" s="44"/>
      <c r="BDZ870" s="44"/>
      <c r="BEA870" s="44"/>
      <c r="BEB870" s="44"/>
      <c r="BEC870" s="44"/>
      <c r="BED870" s="44"/>
      <c r="BEE870" s="44"/>
      <c r="BEF870" s="44"/>
      <c r="BEG870" s="44"/>
      <c r="BEH870" s="44"/>
      <c r="BEI870" s="44"/>
      <c r="BEJ870" s="44"/>
      <c r="BEK870" s="44"/>
      <c r="BEL870" s="44"/>
      <c r="BEM870" s="44"/>
      <c r="BEN870" s="44"/>
      <c r="BEO870" s="44"/>
      <c r="BEP870" s="44"/>
      <c r="BEQ870" s="44"/>
      <c r="BER870" s="44"/>
      <c r="BES870" s="44"/>
      <c r="BET870" s="44"/>
      <c r="BEU870" s="44"/>
      <c r="BEV870" s="44"/>
      <c r="BEW870" s="44"/>
      <c r="BEX870" s="44"/>
      <c r="BEY870" s="44"/>
      <c r="BEZ870" s="44"/>
      <c r="BFA870" s="44"/>
      <c r="BFB870" s="44"/>
      <c r="BFC870" s="44"/>
      <c r="BFD870" s="44"/>
      <c r="BFE870" s="44"/>
      <c r="BFF870" s="44"/>
      <c r="BFG870" s="44"/>
      <c r="BFH870" s="44"/>
      <c r="BFI870" s="44"/>
      <c r="BFJ870" s="44"/>
      <c r="BFK870" s="44"/>
      <c r="BFL870" s="44"/>
      <c r="BFM870" s="44"/>
      <c r="BFN870" s="44"/>
      <c r="BFO870" s="44"/>
      <c r="BFP870" s="44"/>
      <c r="BFQ870" s="44"/>
      <c r="BFR870" s="44"/>
      <c r="BFS870" s="44"/>
      <c r="BFT870" s="44"/>
      <c r="BFU870" s="44"/>
      <c r="BFV870" s="44"/>
      <c r="BFW870" s="44"/>
      <c r="BFX870" s="44"/>
      <c r="BFY870" s="44"/>
      <c r="BFZ870" s="44"/>
      <c r="BGA870" s="44"/>
      <c r="BGB870" s="44"/>
      <c r="BGC870" s="44"/>
      <c r="BGD870" s="44"/>
      <c r="BGE870" s="44"/>
      <c r="BGF870" s="44"/>
      <c r="BGG870" s="44"/>
      <c r="BGH870" s="44"/>
      <c r="BGI870" s="44"/>
      <c r="BGJ870" s="44"/>
      <c r="BGK870" s="44"/>
      <c r="BGL870" s="44"/>
      <c r="BGM870" s="44"/>
      <c r="BGN870" s="44"/>
      <c r="BGO870" s="44"/>
      <c r="BGP870" s="44"/>
      <c r="BGQ870" s="44"/>
      <c r="BGR870" s="44"/>
      <c r="BGS870" s="44"/>
      <c r="BGT870" s="44"/>
      <c r="BGU870" s="44"/>
      <c r="BGV870" s="44"/>
      <c r="BGW870" s="44"/>
      <c r="BGX870" s="44"/>
      <c r="BGY870" s="44"/>
      <c r="BGZ870" s="44"/>
      <c r="BHA870" s="44"/>
      <c r="BHB870" s="44"/>
      <c r="BHC870" s="44"/>
      <c r="BHD870" s="44"/>
      <c r="BHE870" s="44"/>
      <c r="BHF870" s="44"/>
      <c r="BHG870" s="44"/>
      <c r="BHH870" s="44"/>
      <c r="BHI870" s="44"/>
      <c r="BHJ870" s="44"/>
      <c r="BHK870" s="44"/>
      <c r="BHL870" s="44"/>
      <c r="BHM870" s="44"/>
      <c r="BHN870" s="44"/>
      <c r="BHO870" s="44"/>
      <c r="BHP870" s="44"/>
      <c r="BHQ870" s="44"/>
      <c r="BHR870" s="44"/>
      <c r="BHS870" s="44"/>
      <c r="BHT870" s="44"/>
      <c r="BHU870" s="44"/>
      <c r="BHV870" s="44"/>
      <c r="BHW870" s="44"/>
      <c r="BHX870" s="44"/>
      <c r="BHY870" s="44"/>
      <c r="BHZ870" s="44"/>
      <c r="BIA870" s="44"/>
      <c r="BIB870" s="44"/>
      <c r="BIC870" s="44"/>
      <c r="BID870" s="44"/>
      <c r="BIE870" s="44"/>
      <c r="BIF870" s="44"/>
      <c r="BIG870" s="44"/>
      <c r="BIH870" s="44"/>
      <c r="BII870" s="44"/>
      <c r="BIJ870" s="44"/>
      <c r="BIK870" s="44"/>
      <c r="BIL870" s="44"/>
      <c r="BIM870" s="44"/>
      <c r="BIN870" s="44"/>
      <c r="BIO870" s="44"/>
      <c r="BIP870" s="44"/>
      <c r="BIQ870" s="44"/>
      <c r="BIR870" s="44"/>
      <c r="BIS870" s="44"/>
      <c r="BIT870" s="44"/>
      <c r="BIU870" s="44"/>
      <c r="BIV870" s="44"/>
      <c r="BIW870" s="44"/>
      <c r="BIX870" s="44"/>
      <c r="BIY870" s="44"/>
      <c r="BIZ870" s="44"/>
      <c r="BJA870" s="44"/>
      <c r="BJB870" s="44"/>
      <c r="BJC870" s="44"/>
      <c r="BJD870" s="44"/>
      <c r="BJE870" s="44"/>
      <c r="BJF870" s="44"/>
      <c r="BJG870" s="44"/>
      <c r="BJH870" s="44"/>
      <c r="BJI870" s="44"/>
      <c r="BJJ870" s="44"/>
      <c r="BJK870" s="44"/>
      <c r="BJL870" s="44"/>
      <c r="BJM870" s="44"/>
      <c r="BJN870" s="44"/>
      <c r="BJO870" s="44"/>
      <c r="BJP870" s="44"/>
      <c r="BJQ870" s="44"/>
      <c r="BJR870" s="44"/>
      <c r="BJS870" s="44"/>
      <c r="BJT870" s="44"/>
      <c r="BJU870" s="44"/>
      <c r="BJV870" s="44"/>
      <c r="BJW870" s="44"/>
      <c r="BJX870" s="44"/>
      <c r="BJY870" s="44"/>
      <c r="BJZ870" s="44"/>
      <c r="BKA870" s="44"/>
      <c r="BKB870" s="44"/>
      <c r="BKC870" s="44"/>
      <c r="BKD870" s="44"/>
      <c r="BKE870" s="44"/>
      <c r="BKF870" s="44"/>
      <c r="BKG870" s="44"/>
      <c r="BKH870" s="44"/>
      <c r="BKI870" s="44"/>
      <c r="BKJ870" s="44"/>
      <c r="BKK870" s="44"/>
      <c r="BKL870" s="44"/>
      <c r="BKM870" s="44"/>
      <c r="BKN870" s="44"/>
      <c r="BKO870" s="44"/>
      <c r="BKP870" s="44"/>
      <c r="BKQ870" s="44"/>
      <c r="BKR870" s="44"/>
      <c r="BKS870" s="44"/>
      <c r="BKT870" s="44"/>
      <c r="BKU870" s="44"/>
      <c r="BKV870" s="44"/>
      <c r="BKW870" s="44"/>
      <c r="BKX870" s="44"/>
      <c r="BKY870" s="44"/>
      <c r="BKZ870" s="44"/>
      <c r="BLA870" s="44"/>
      <c r="BLB870" s="44"/>
      <c r="BLC870" s="44"/>
      <c r="BLD870" s="44"/>
      <c r="BLE870" s="44"/>
      <c r="BLF870" s="44"/>
      <c r="BLG870" s="44"/>
      <c r="BLH870" s="44"/>
      <c r="BLI870" s="44"/>
      <c r="BLJ870" s="44"/>
      <c r="BLK870" s="44"/>
      <c r="BLL870" s="44"/>
      <c r="BLM870" s="44"/>
      <c r="BLN870" s="44"/>
      <c r="BLO870" s="44"/>
      <c r="BLP870" s="44"/>
      <c r="BLQ870" s="44"/>
      <c r="BLR870" s="44"/>
      <c r="BLS870" s="44"/>
      <c r="BLT870" s="44"/>
      <c r="BLU870" s="44"/>
      <c r="BLV870" s="44"/>
      <c r="BLW870" s="44"/>
      <c r="BLX870" s="44"/>
      <c r="BLY870" s="44"/>
      <c r="BLZ870" s="44"/>
      <c r="BMA870" s="44"/>
      <c r="BMB870" s="44"/>
      <c r="BMC870" s="44"/>
      <c r="BMD870" s="44"/>
      <c r="BME870" s="44"/>
      <c r="BMF870" s="44"/>
      <c r="BMG870" s="44"/>
      <c r="BMH870" s="44"/>
      <c r="BMI870" s="44"/>
      <c r="BMJ870" s="44"/>
      <c r="BMK870" s="44"/>
      <c r="BML870" s="44"/>
      <c r="BMM870" s="44"/>
      <c r="BMN870" s="44"/>
      <c r="BMO870" s="44"/>
      <c r="BMP870" s="44"/>
      <c r="BMQ870" s="44"/>
      <c r="BMR870" s="44"/>
      <c r="BMS870" s="44"/>
      <c r="BMT870" s="44"/>
      <c r="BMU870" s="44"/>
      <c r="BMV870" s="44"/>
      <c r="BMW870" s="44"/>
      <c r="BMX870" s="44"/>
      <c r="BMY870" s="44"/>
      <c r="BMZ870" s="44"/>
      <c r="BNA870" s="44"/>
      <c r="BNB870" s="44"/>
      <c r="BNC870" s="44"/>
      <c r="BND870" s="44"/>
      <c r="BNE870" s="44"/>
      <c r="BNF870" s="44"/>
      <c r="BNG870" s="44"/>
      <c r="BNH870" s="44"/>
      <c r="BNI870" s="44"/>
      <c r="BNJ870" s="44"/>
      <c r="BNK870" s="44"/>
      <c r="BNL870" s="44"/>
      <c r="BNM870" s="44"/>
      <c r="BNN870" s="44"/>
      <c r="BNO870" s="44"/>
      <c r="BNP870" s="44"/>
      <c r="BNQ870" s="44"/>
      <c r="BNR870" s="44"/>
      <c r="BNS870" s="44"/>
      <c r="BNT870" s="44"/>
      <c r="BNU870" s="44"/>
      <c r="BNV870" s="44"/>
      <c r="BNW870" s="44"/>
      <c r="BNX870" s="44"/>
      <c r="BNY870" s="44"/>
      <c r="BNZ870" s="44"/>
      <c r="BOA870" s="44"/>
      <c r="BOB870" s="44"/>
      <c r="BOC870" s="44"/>
      <c r="BOD870" s="44"/>
      <c r="BOE870" s="44"/>
      <c r="BOF870" s="44"/>
      <c r="BOG870" s="44"/>
      <c r="BOH870" s="44"/>
      <c r="BOI870" s="44"/>
      <c r="BOJ870" s="44"/>
      <c r="BOK870" s="44"/>
      <c r="BOL870" s="44"/>
      <c r="BOM870" s="44"/>
      <c r="BON870" s="44"/>
      <c r="BOO870" s="44"/>
      <c r="BOP870" s="44"/>
      <c r="BOQ870" s="44"/>
      <c r="BOR870" s="44"/>
      <c r="BOS870" s="44"/>
      <c r="BOT870" s="44"/>
      <c r="BOU870" s="44"/>
      <c r="BOV870" s="44"/>
      <c r="BOW870" s="44"/>
      <c r="BOX870" s="44"/>
      <c r="BOY870" s="44"/>
      <c r="BOZ870" s="44"/>
      <c r="BPA870" s="44"/>
      <c r="BPB870" s="44"/>
      <c r="BPC870" s="44"/>
      <c r="BPD870" s="44"/>
      <c r="BPE870" s="44"/>
      <c r="BPF870" s="44"/>
      <c r="BPG870" s="44"/>
      <c r="BPH870" s="44"/>
      <c r="BPI870" s="44"/>
      <c r="BPJ870" s="44"/>
      <c r="BPK870" s="44"/>
      <c r="BPL870" s="44"/>
      <c r="BPM870" s="44"/>
      <c r="BPN870" s="44"/>
      <c r="BPO870" s="44"/>
      <c r="BPP870" s="44"/>
      <c r="BPQ870" s="44"/>
      <c r="BPR870" s="44"/>
      <c r="BPS870" s="44"/>
      <c r="BPT870" s="44"/>
      <c r="BPU870" s="44"/>
      <c r="BPV870" s="44"/>
      <c r="BPW870" s="44"/>
      <c r="BPX870" s="44"/>
      <c r="BPY870" s="44"/>
      <c r="BPZ870" s="44"/>
      <c r="BQA870" s="44"/>
      <c r="BQB870" s="44"/>
      <c r="BQC870" s="44"/>
      <c r="BQD870" s="44"/>
      <c r="BQE870" s="44"/>
      <c r="BQF870" s="44"/>
      <c r="BQG870" s="44"/>
      <c r="BQH870" s="44"/>
      <c r="BQI870" s="44"/>
      <c r="BQJ870" s="44"/>
      <c r="BQK870" s="44"/>
      <c r="BQL870" s="44"/>
      <c r="BQM870" s="44"/>
      <c r="BQN870" s="44"/>
      <c r="BQO870" s="44"/>
      <c r="BQP870" s="44"/>
      <c r="BQQ870" s="44"/>
      <c r="BQR870" s="44"/>
      <c r="BQS870" s="44"/>
      <c r="BQT870" s="44"/>
      <c r="BQU870" s="44"/>
      <c r="BQV870" s="44"/>
      <c r="BQW870" s="44"/>
      <c r="BQX870" s="44"/>
      <c r="BQY870" s="44"/>
      <c r="BQZ870" s="44"/>
      <c r="BRA870" s="44"/>
      <c r="BRB870" s="44"/>
      <c r="BRC870" s="44"/>
      <c r="BRD870" s="44"/>
      <c r="BRE870" s="44"/>
      <c r="BRF870" s="44"/>
      <c r="BRG870" s="44"/>
      <c r="BRH870" s="44"/>
      <c r="BRI870" s="44"/>
      <c r="BRJ870" s="44"/>
      <c r="BRK870" s="44"/>
      <c r="BRL870" s="44"/>
      <c r="BRM870" s="44"/>
      <c r="BRN870" s="44"/>
      <c r="BRO870" s="44"/>
      <c r="BRP870" s="44"/>
      <c r="BRQ870" s="44"/>
      <c r="BRR870" s="44"/>
      <c r="BRS870" s="44"/>
      <c r="BRT870" s="44"/>
      <c r="BRU870" s="44"/>
      <c r="BRV870" s="44"/>
      <c r="BRW870" s="44"/>
      <c r="BRX870" s="44"/>
      <c r="BRY870" s="44"/>
      <c r="BRZ870" s="44"/>
      <c r="BSA870" s="44"/>
      <c r="BSB870" s="44"/>
      <c r="BSC870" s="44"/>
      <c r="BSD870" s="44"/>
      <c r="BSE870" s="44"/>
      <c r="BSF870" s="44"/>
      <c r="BSG870" s="44"/>
      <c r="BSH870" s="44"/>
      <c r="BSI870" s="44"/>
      <c r="BSJ870" s="44"/>
      <c r="BSK870" s="44"/>
      <c r="BSL870" s="44"/>
      <c r="BSM870" s="44"/>
      <c r="BSN870" s="44"/>
      <c r="BSO870" s="44"/>
      <c r="BSP870" s="44"/>
      <c r="BSQ870" s="44"/>
      <c r="BSR870" s="44"/>
      <c r="BSS870" s="44"/>
      <c r="BST870" s="44"/>
      <c r="BSU870" s="44"/>
      <c r="BSV870" s="44"/>
      <c r="BSW870" s="44"/>
      <c r="BSX870" s="44"/>
      <c r="BSY870" s="44"/>
      <c r="BSZ870" s="44"/>
      <c r="BTA870" s="44"/>
      <c r="BTB870" s="44"/>
      <c r="BTC870" s="44"/>
      <c r="BTD870" s="44"/>
      <c r="BTE870" s="44"/>
      <c r="BTF870" s="44"/>
      <c r="BTG870" s="44"/>
      <c r="BTH870" s="44"/>
      <c r="BTI870" s="44"/>
      <c r="BTJ870" s="44"/>
      <c r="BTK870" s="44"/>
      <c r="BTL870" s="44"/>
      <c r="BTM870" s="44"/>
      <c r="BTN870" s="44"/>
      <c r="BTO870" s="44"/>
      <c r="BTP870" s="44"/>
      <c r="BTQ870" s="44"/>
      <c r="BTR870" s="44"/>
      <c r="BTS870" s="44"/>
      <c r="BTT870" s="44"/>
      <c r="BTU870" s="44"/>
      <c r="BTV870" s="44"/>
      <c r="BTW870" s="44"/>
      <c r="BTX870" s="44"/>
      <c r="BTY870" s="44"/>
      <c r="BTZ870" s="44"/>
      <c r="BUA870" s="44"/>
      <c r="BUB870" s="44"/>
      <c r="BUC870" s="44"/>
      <c r="BUD870" s="44"/>
      <c r="BUE870" s="44"/>
      <c r="BUF870" s="44"/>
      <c r="BUG870" s="44"/>
      <c r="BUH870" s="44"/>
      <c r="BUI870" s="44"/>
      <c r="BUJ870" s="44"/>
      <c r="BUK870" s="44"/>
      <c r="BUL870" s="44"/>
      <c r="BUM870" s="44"/>
      <c r="BUN870" s="44"/>
      <c r="BUO870" s="44"/>
      <c r="BUP870" s="44"/>
      <c r="BUQ870" s="44"/>
      <c r="BUR870" s="44"/>
      <c r="BUS870" s="44"/>
      <c r="BUT870" s="44"/>
      <c r="BUU870" s="44"/>
      <c r="BUV870" s="44"/>
      <c r="BUW870" s="44"/>
      <c r="BUX870" s="44"/>
      <c r="BUY870" s="44"/>
      <c r="BUZ870" s="44"/>
      <c r="BVA870" s="44"/>
      <c r="BVB870" s="44"/>
      <c r="BVC870" s="44"/>
      <c r="BVD870" s="44"/>
      <c r="BVE870" s="44"/>
      <c r="BVF870" s="44"/>
      <c r="BVG870" s="44"/>
      <c r="BVH870" s="44"/>
      <c r="BVI870" s="44"/>
      <c r="BVJ870" s="44"/>
      <c r="BVK870" s="44"/>
      <c r="BVL870" s="44"/>
      <c r="BVM870" s="44"/>
      <c r="BVN870" s="44"/>
      <c r="BVO870" s="44"/>
      <c r="BVP870" s="44"/>
      <c r="BVQ870" s="44"/>
      <c r="BVR870" s="44"/>
      <c r="BVS870" s="44"/>
      <c r="BVT870" s="44"/>
      <c r="BVU870" s="44"/>
      <c r="BVV870" s="44"/>
      <c r="BVW870" s="44"/>
      <c r="BVX870" s="44"/>
      <c r="BVY870" s="44"/>
      <c r="BVZ870" s="44"/>
      <c r="BWA870" s="44"/>
      <c r="BWB870" s="44"/>
      <c r="BWC870" s="44"/>
      <c r="BWD870" s="44"/>
      <c r="BWE870" s="44"/>
      <c r="BWF870" s="44"/>
      <c r="BWG870" s="44"/>
      <c r="BWH870" s="44"/>
      <c r="BWI870" s="44"/>
      <c r="BWJ870" s="44"/>
      <c r="BWK870" s="44"/>
      <c r="BWL870" s="44"/>
      <c r="BWM870" s="44"/>
      <c r="BWN870" s="44"/>
      <c r="BWO870" s="44"/>
      <c r="BWP870" s="44"/>
      <c r="BWQ870" s="44"/>
      <c r="BWR870" s="44"/>
      <c r="BWS870" s="44"/>
      <c r="BWT870" s="44"/>
      <c r="BWU870" s="44"/>
      <c r="BWV870" s="44"/>
      <c r="BWW870" s="44"/>
      <c r="BWX870" s="44"/>
      <c r="BWY870" s="44"/>
      <c r="BWZ870" s="44"/>
      <c r="BXA870" s="44"/>
      <c r="BXB870" s="44"/>
      <c r="BXC870" s="44"/>
      <c r="BXD870" s="44"/>
      <c r="BXE870" s="44"/>
      <c r="BXF870" s="44"/>
      <c r="BXG870" s="44"/>
      <c r="BXH870" s="44"/>
      <c r="BXI870" s="44"/>
      <c r="BXJ870" s="44"/>
      <c r="BXK870" s="44"/>
      <c r="BXL870" s="44"/>
      <c r="BXM870" s="44"/>
      <c r="BXN870" s="44"/>
      <c r="BXO870" s="44"/>
      <c r="BXP870" s="44"/>
      <c r="BXQ870" s="44"/>
      <c r="BXR870" s="44"/>
      <c r="BXS870" s="44"/>
      <c r="BXT870" s="44"/>
      <c r="BXU870" s="44"/>
      <c r="BXV870" s="44"/>
      <c r="BXW870" s="44"/>
      <c r="BXX870" s="44"/>
      <c r="BXY870" s="44"/>
      <c r="BXZ870" s="44"/>
      <c r="BYA870" s="44"/>
      <c r="BYB870" s="44"/>
      <c r="BYC870" s="44"/>
      <c r="BYD870" s="44"/>
      <c r="BYE870" s="44"/>
      <c r="BYF870" s="44"/>
      <c r="BYG870" s="44"/>
      <c r="BYH870" s="44"/>
      <c r="BYI870" s="44"/>
      <c r="BYJ870" s="44"/>
      <c r="BYK870" s="44"/>
      <c r="BYL870" s="44"/>
      <c r="BYM870" s="44"/>
      <c r="BYN870" s="44"/>
      <c r="BYO870" s="44"/>
      <c r="BYP870" s="44"/>
      <c r="BYQ870" s="44"/>
      <c r="BYR870" s="44"/>
      <c r="BYS870" s="44"/>
      <c r="BYT870" s="44"/>
      <c r="BYU870" s="44"/>
      <c r="BYV870" s="44"/>
      <c r="BYW870" s="44"/>
      <c r="BYX870" s="44"/>
      <c r="BYY870" s="44"/>
      <c r="BYZ870" s="44"/>
      <c r="BZA870" s="44"/>
      <c r="BZB870" s="44"/>
      <c r="BZC870" s="44"/>
      <c r="BZD870" s="44"/>
      <c r="BZE870" s="44"/>
      <c r="BZF870" s="44"/>
      <c r="BZG870" s="44"/>
      <c r="BZH870" s="44"/>
      <c r="BZI870" s="44"/>
      <c r="BZJ870" s="44"/>
      <c r="BZK870" s="44"/>
      <c r="BZL870" s="44"/>
      <c r="BZM870" s="44"/>
      <c r="BZN870" s="44"/>
      <c r="BZO870" s="44"/>
      <c r="BZP870" s="44"/>
      <c r="BZQ870" s="44"/>
      <c r="BZR870" s="44"/>
      <c r="BZS870" s="44"/>
      <c r="BZT870" s="44"/>
      <c r="BZU870" s="44"/>
      <c r="BZV870" s="44"/>
      <c r="BZW870" s="44"/>
      <c r="BZX870" s="44"/>
      <c r="BZY870" s="44"/>
      <c r="BZZ870" s="44"/>
      <c r="CAA870" s="44"/>
      <c r="CAB870" s="44"/>
      <c r="CAC870" s="44"/>
      <c r="CAD870" s="44"/>
      <c r="CAE870" s="44"/>
      <c r="CAF870" s="44"/>
      <c r="CAG870" s="44"/>
      <c r="CAH870" s="44"/>
      <c r="CAI870" s="44"/>
      <c r="CAJ870" s="44"/>
      <c r="CAK870" s="44"/>
      <c r="CAL870" s="44"/>
      <c r="CAM870" s="44"/>
      <c r="CAN870" s="44"/>
      <c r="CAO870" s="44"/>
      <c r="CAP870" s="44"/>
      <c r="CAQ870" s="44"/>
      <c r="CAR870" s="44"/>
      <c r="CAS870" s="44"/>
      <c r="CAT870" s="44"/>
      <c r="CAU870" s="44"/>
      <c r="CAV870" s="44"/>
      <c r="CAW870" s="44"/>
      <c r="CAX870" s="44"/>
      <c r="CAY870" s="44"/>
      <c r="CAZ870" s="44"/>
      <c r="CBA870" s="44"/>
      <c r="CBB870" s="44"/>
      <c r="CBC870" s="44"/>
      <c r="CBD870" s="44"/>
      <c r="CBE870" s="44"/>
      <c r="CBF870" s="44"/>
      <c r="CBG870" s="44"/>
      <c r="CBH870" s="44"/>
      <c r="CBI870" s="44"/>
      <c r="CBJ870" s="44"/>
      <c r="CBK870" s="44"/>
      <c r="CBL870" s="44"/>
      <c r="CBM870" s="44"/>
      <c r="CBN870" s="44"/>
      <c r="CBO870" s="44"/>
      <c r="CBP870" s="44"/>
      <c r="CBQ870" s="44"/>
      <c r="CBR870" s="44"/>
      <c r="CBS870" s="44"/>
      <c r="CBT870" s="44"/>
      <c r="CBU870" s="44"/>
      <c r="CBV870" s="44"/>
      <c r="CBW870" s="44"/>
      <c r="CBX870" s="44"/>
      <c r="CBY870" s="44"/>
      <c r="CBZ870" s="44"/>
      <c r="CCA870" s="44"/>
      <c r="CCB870" s="44"/>
      <c r="CCC870" s="44"/>
      <c r="CCD870" s="44"/>
      <c r="CCE870" s="44"/>
      <c r="CCF870" s="44"/>
      <c r="CCG870" s="44"/>
      <c r="CCH870" s="44"/>
      <c r="CCI870" s="44"/>
      <c r="CCJ870" s="44"/>
      <c r="CCK870" s="44"/>
      <c r="CCL870" s="44"/>
      <c r="CCM870" s="44"/>
      <c r="CCN870" s="44"/>
      <c r="CCO870" s="44"/>
      <c r="CCP870" s="44"/>
      <c r="CCQ870" s="44"/>
      <c r="CCR870" s="44"/>
      <c r="CCS870" s="44"/>
      <c r="CCT870" s="44"/>
      <c r="CCU870" s="44"/>
      <c r="CCV870" s="44"/>
      <c r="CCW870" s="44"/>
      <c r="CCX870" s="44"/>
      <c r="CCY870" s="44"/>
      <c r="CCZ870" s="44"/>
      <c r="CDA870" s="44"/>
      <c r="CDB870" s="44"/>
      <c r="CDC870" s="44"/>
      <c r="CDD870" s="44"/>
      <c r="CDE870" s="44"/>
      <c r="CDF870" s="44"/>
      <c r="CDG870" s="44"/>
      <c r="CDH870" s="44"/>
      <c r="CDI870" s="44"/>
      <c r="CDJ870" s="44"/>
      <c r="CDK870" s="44"/>
      <c r="CDL870" s="44"/>
      <c r="CDM870" s="44"/>
      <c r="CDN870" s="44"/>
      <c r="CDO870" s="44"/>
      <c r="CDP870" s="44"/>
      <c r="CDQ870" s="44"/>
      <c r="CDR870" s="44"/>
      <c r="CDS870" s="44"/>
      <c r="CDT870" s="44"/>
      <c r="CDU870" s="44"/>
      <c r="CDV870" s="44"/>
      <c r="CDW870" s="44"/>
      <c r="CDX870" s="44"/>
      <c r="CDY870" s="44"/>
      <c r="CDZ870" s="44"/>
      <c r="CEA870" s="44"/>
      <c r="CEB870" s="44"/>
      <c r="CEC870" s="44"/>
      <c r="CED870" s="44"/>
      <c r="CEE870" s="44"/>
      <c r="CEF870" s="44"/>
      <c r="CEG870" s="44"/>
      <c r="CEH870" s="44"/>
      <c r="CEI870" s="44"/>
      <c r="CEJ870" s="44"/>
      <c r="CEK870" s="44"/>
      <c r="CEL870" s="44"/>
      <c r="CEM870" s="44"/>
      <c r="CEN870" s="44"/>
      <c r="CEO870" s="44"/>
      <c r="CEP870" s="44"/>
      <c r="CEQ870" s="44"/>
      <c r="CER870" s="44"/>
      <c r="CES870" s="44"/>
      <c r="CET870" s="44"/>
      <c r="CEU870" s="44"/>
      <c r="CEV870" s="44"/>
      <c r="CEW870" s="44"/>
      <c r="CEX870" s="44"/>
      <c r="CEY870" s="44"/>
      <c r="CEZ870" s="44"/>
      <c r="CFA870" s="44"/>
      <c r="CFB870" s="44"/>
      <c r="CFC870" s="44"/>
      <c r="CFD870" s="44"/>
      <c r="CFE870" s="44"/>
      <c r="CFF870" s="44"/>
      <c r="CFG870" s="44"/>
      <c r="CFH870" s="44"/>
      <c r="CFI870" s="44"/>
      <c r="CFJ870" s="44"/>
      <c r="CFK870" s="44"/>
      <c r="CFL870" s="44"/>
      <c r="CFM870" s="44"/>
      <c r="CFN870" s="44"/>
      <c r="CFO870" s="44"/>
      <c r="CFP870" s="44"/>
      <c r="CFQ870" s="44"/>
      <c r="CFR870" s="44"/>
      <c r="CFS870" s="44"/>
      <c r="CFT870" s="44"/>
      <c r="CFU870" s="44"/>
      <c r="CFV870" s="44"/>
      <c r="CFW870" s="44"/>
      <c r="CFX870" s="44"/>
      <c r="CFY870" s="44"/>
      <c r="CFZ870" s="44"/>
      <c r="CGA870" s="44"/>
      <c r="CGB870" s="44"/>
      <c r="CGC870" s="44"/>
      <c r="CGD870" s="44"/>
      <c r="CGE870" s="44"/>
      <c r="CGF870" s="44"/>
      <c r="CGG870" s="44"/>
      <c r="CGH870" s="44"/>
      <c r="CGI870" s="44"/>
      <c r="CGJ870" s="44"/>
      <c r="CGK870" s="44"/>
      <c r="CGL870" s="44"/>
      <c r="CGM870" s="44"/>
      <c r="CGN870" s="44"/>
      <c r="CGO870" s="44"/>
      <c r="CGP870" s="44"/>
      <c r="CGQ870" s="44"/>
      <c r="CGR870" s="44"/>
      <c r="CGS870" s="44"/>
      <c r="CGT870" s="44"/>
      <c r="CGU870" s="44"/>
      <c r="CGV870" s="44"/>
      <c r="CGW870" s="44"/>
      <c r="CGX870" s="44"/>
      <c r="CGY870" s="44"/>
      <c r="CGZ870" s="44"/>
      <c r="CHA870" s="44"/>
      <c r="CHB870" s="44"/>
      <c r="CHC870" s="44"/>
      <c r="CHD870" s="44"/>
      <c r="CHE870" s="44"/>
      <c r="CHF870" s="44"/>
      <c r="CHG870" s="44"/>
      <c r="CHH870" s="44"/>
      <c r="CHI870" s="44"/>
      <c r="CHJ870" s="44"/>
      <c r="CHK870" s="44"/>
      <c r="CHL870" s="44"/>
      <c r="CHM870" s="44"/>
      <c r="CHN870" s="44"/>
      <c r="CHO870" s="44"/>
      <c r="CHP870" s="44"/>
      <c r="CHQ870" s="44"/>
      <c r="CHR870" s="44"/>
      <c r="CHS870" s="44"/>
      <c r="CHT870" s="44"/>
      <c r="CHU870" s="44"/>
      <c r="CHV870" s="44"/>
      <c r="CHW870" s="44"/>
      <c r="CHX870" s="44"/>
      <c r="CHY870" s="44"/>
      <c r="CHZ870" s="44"/>
      <c r="CIA870" s="44"/>
      <c r="CIB870" s="44"/>
      <c r="CIC870" s="44"/>
      <c r="CID870" s="44"/>
      <c r="CIE870" s="44"/>
      <c r="CIF870" s="44"/>
      <c r="CIG870" s="44"/>
      <c r="CIH870" s="44"/>
      <c r="CII870" s="44"/>
      <c r="CIJ870" s="44"/>
      <c r="CIK870" s="44"/>
      <c r="CIL870" s="44"/>
      <c r="CIM870" s="44"/>
      <c r="CIN870" s="44"/>
      <c r="CIO870" s="44"/>
      <c r="CIP870" s="44"/>
      <c r="CIQ870" s="44"/>
      <c r="CIR870" s="44"/>
      <c r="CIS870" s="44"/>
      <c r="CIT870" s="44"/>
      <c r="CIU870" s="44"/>
      <c r="CIV870" s="44"/>
      <c r="CIW870" s="44"/>
      <c r="CIX870" s="44"/>
      <c r="CIY870" s="44"/>
      <c r="CIZ870" s="44"/>
      <c r="CJA870" s="44"/>
      <c r="CJB870" s="44"/>
      <c r="CJC870" s="44"/>
      <c r="CJD870" s="44"/>
      <c r="CJE870" s="44"/>
      <c r="CJF870" s="44"/>
      <c r="CJG870" s="44"/>
      <c r="CJH870" s="44"/>
      <c r="CJI870" s="44"/>
      <c r="CJJ870" s="44"/>
      <c r="CJK870" s="44"/>
      <c r="CJL870" s="44"/>
      <c r="CJM870" s="44"/>
      <c r="CJN870" s="44"/>
      <c r="CJO870" s="44"/>
      <c r="CJP870" s="44"/>
      <c r="CJQ870" s="44"/>
      <c r="CJR870" s="44"/>
      <c r="CJS870" s="44"/>
      <c r="CJT870" s="44"/>
      <c r="CJU870" s="44"/>
      <c r="CJV870" s="44"/>
      <c r="CJW870" s="44"/>
      <c r="CJX870" s="44"/>
      <c r="CJY870" s="44"/>
      <c r="CJZ870" s="44"/>
      <c r="CKA870" s="44"/>
      <c r="CKB870" s="44"/>
      <c r="CKC870" s="44"/>
      <c r="CKD870" s="44"/>
      <c r="CKE870" s="44"/>
      <c r="CKF870" s="44"/>
      <c r="CKG870" s="44"/>
      <c r="CKH870" s="44"/>
      <c r="CKI870" s="44"/>
      <c r="CKJ870" s="44"/>
      <c r="CKK870" s="44"/>
      <c r="CKL870" s="44"/>
      <c r="CKM870" s="44"/>
      <c r="CKN870" s="44"/>
      <c r="CKO870" s="44"/>
      <c r="CKP870" s="44"/>
      <c r="CKQ870" s="44"/>
      <c r="CKR870" s="44"/>
      <c r="CKS870" s="44"/>
      <c r="CKT870" s="44"/>
      <c r="CKU870" s="44"/>
      <c r="CKV870" s="44"/>
      <c r="CKW870" s="44"/>
      <c r="CKX870" s="44"/>
      <c r="CKY870" s="44"/>
      <c r="CKZ870" s="44"/>
      <c r="CLA870" s="44"/>
      <c r="CLB870" s="44"/>
      <c r="CLC870" s="44"/>
      <c r="CLD870" s="44"/>
      <c r="CLE870" s="44"/>
      <c r="CLF870" s="44"/>
      <c r="CLG870" s="44"/>
      <c r="CLH870" s="44"/>
      <c r="CLI870" s="44"/>
      <c r="CLJ870" s="44"/>
      <c r="CLK870" s="44"/>
      <c r="CLL870" s="44"/>
      <c r="CLM870" s="44"/>
      <c r="CLN870" s="44"/>
      <c r="CLO870" s="44"/>
      <c r="CLP870" s="44"/>
      <c r="CLQ870" s="44"/>
      <c r="CLR870" s="44"/>
      <c r="CLS870" s="44"/>
      <c r="CLT870" s="44"/>
      <c r="CLU870" s="44"/>
      <c r="CLV870" s="44"/>
      <c r="CLW870" s="44"/>
      <c r="CLX870" s="44"/>
      <c r="CLY870" s="44"/>
      <c r="CLZ870" s="44"/>
      <c r="CMA870" s="44"/>
      <c r="CMB870" s="44"/>
      <c r="CMC870" s="44"/>
      <c r="CMD870" s="44"/>
      <c r="CME870" s="44"/>
      <c r="CMF870" s="44"/>
      <c r="CMG870" s="44"/>
      <c r="CMH870" s="44"/>
      <c r="CMI870" s="44"/>
      <c r="CMJ870" s="44"/>
      <c r="CMK870" s="44"/>
      <c r="CML870" s="44"/>
      <c r="CMM870" s="44"/>
      <c r="CMN870" s="44"/>
      <c r="CMO870" s="44"/>
      <c r="CMP870" s="44"/>
      <c r="CMQ870" s="44"/>
      <c r="CMR870" s="44"/>
      <c r="CMS870" s="44"/>
      <c r="CMT870" s="44"/>
      <c r="CMU870" s="44"/>
      <c r="CMV870" s="44"/>
      <c r="CMW870" s="44"/>
      <c r="CMX870" s="44"/>
      <c r="CMY870" s="44"/>
      <c r="CMZ870" s="44"/>
      <c r="CNA870" s="44"/>
      <c r="CNB870" s="44"/>
      <c r="CNC870" s="44"/>
      <c r="CND870" s="44"/>
      <c r="CNE870" s="44"/>
      <c r="CNF870" s="44"/>
      <c r="CNG870" s="44"/>
      <c r="CNH870" s="44"/>
      <c r="CNI870" s="44"/>
      <c r="CNJ870" s="44"/>
      <c r="CNK870" s="44"/>
      <c r="CNL870" s="44"/>
      <c r="CNM870" s="44"/>
      <c r="CNN870" s="44"/>
      <c r="CNO870" s="44"/>
      <c r="CNP870" s="44"/>
      <c r="CNQ870" s="44"/>
      <c r="CNR870" s="44"/>
      <c r="CNS870" s="44"/>
      <c r="CNT870" s="44"/>
      <c r="CNU870" s="44"/>
      <c r="CNV870" s="44"/>
      <c r="CNW870" s="44"/>
      <c r="CNX870" s="44"/>
      <c r="CNY870" s="44"/>
      <c r="CNZ870" s="44"/>
      <c r="COA870" s="44"/>
      <c r="COB870" s="44"/>
      <c r="COC870" s="44"/>
      <c r="COD870" s="44"/>
      <c r="COE870" s="44"/>
      <c r="COF870" s="44"/>
      <c r="COG870" s="44"/>
      <c r="COH870" s="44"/>
      <c r="COI870" s="44"/>
      <c r="COJ870" s="44"/>
      <c r="COK870" s="44"/>
      <c r="COL870" s="44"/>
      <c r="COM870" s="44"/>
      <c r="CON870" s="44"/>
      <c r="COO870" s="44"/>
      <c r="COP870" s="44"/>
      <c r="COQ870" s="44"/>
      <c r="COR870" s="44"/>
      <c r="COS870" s="44"/>
      <c r="COT870" s="44"/>
      <c r="COU870" s="44"/>
      <c r="COV870" s="44"/>
      <c r="COW870" s="44"/>
      <c r="COX870" s="44"/>
      <c r="COY870" s="44"/>
      <c r="COZ870" s="44"/>
      <c r="CPA870" s="44"/>
      <c r="CPB870" s="44"/>
      <c r="CPC870" s="44"/>
      <c r="CPD870" s="44"/>
      <c r="CPE870" s="44"/>
      <c r="CPF870" s="44"/>
      <c r="CPG870" s="44"/>
      <c r="CPH870" s="44"/>
      <c r="CPI870" s="44"/>
      <c r="CPJ870" s="44"/>
      <c r="CPK870" s="44"/>
      <c r="CPL870" s="44"/>
      <c r="CPM870" s="44"/>
      <c r="CPN870" s="44"/>
      <c r="CPO870" s="44"/>
      <c r="CPP870" s="44"/>
      <c r="CPQ870" s="44"/>
      <c r="CPR870" s="44"/>
      <c r="CPS870" s="44"/>
      <c r="CPT870" s="44"/>
      <c r="CPU870" s="44"/>
      <c r="CPV870" s="44"/>
      <c r="CPW870" s="44"/>
      <c r="CPX870" s="44"/>
      <c r="CPY870" s="44"/>
      <c r="CPZ870" s="44"/>
      <c r="CQA870" s="44"/>
      <c r="CQB870" s="44"/>
      <c r="CQC870" s="44"/>
      <c r="CQD870" s="44"/>
      <c r="CQE870" s="44"/>
      <c r="CQF870" s="44"/>
      <c r="CQG870" s="44"/>
      <c r="CQH870" s="44"/>
      <c r="CQI870" s="44"/>
      <c r="CQJ870" s="44"/>
      <c r="CQK870" s="44"/>
      <c r="CQL870" s="44"/>
      <c r="CQM870" s="44"/>
      <c r="CQN870" s="44"/>
      <c r="CQO870" s="44"/>
      <c r="CQP870" s="44"/>
      <c r="CQQ870" s="44"/>
      <c r="CQR870" s="44"/>
      <c r="CQS870" s="44"/>
      <c r="CQT870" s="44"/>
      <c r="CQU870" s="44"/>
      <c r="CQV870" s="44"/>
      <c r="CQW870" s="44"/>
      <c r="CQX870" s="44"/>
      <c r="CQY870" s="44"/>
      <c r="CQZ870" s="44"/>
      <c r="CRA870" s="44"/>
      <c r="CRB870" s="44"/>
      <c r="CRC870" s="44"/>
      <c r="CRD870" s="44"/>
      <c r="CRE870" s="44"/>
      <c r="CRF870" s="44"/>
      <c r="CRG870" s="44"/>
      <c r="CRH870" s="44"/>
      <c r="CRI870" s="44"/>
      <c r="CRJ870" s="44"/>
      <c r="CRK870" s="44"/>
      <c r="CRL870" s="44"/>
      <c r="CRM870" s="44"/>
      <c r="CRN870" s="44"/>
      <c r="CRO870" s="44"/>
      <c r="CRP870" s="44"/>
      <c r="CRQ870" s="44"/>
      <c r="CRR870" s="44"/>
      <c r="CRS870" s="44"/>
      <c r="CRT870" s="44"/>
      <c r="CRU870" s="44"/>
      <c r="CRV870" s="44"/>
      <c r="CRW870" s="44"/>
      <c r="CRX870" s="44"/>
      <c r="CRY870" s="44"/>
      <c r="CRZ870" s="44"/>
      <c r="CSA870" s="44"/>
      <c r="CSB870" s="44"/>
      <c r="CSC870" s="44"/>
      <c r="CSD870" s="44"/>
      <c r="CSE870" s="44"/>
      <c r="CSF870" s="44"/>
      <c r="CSG870" s="44"/>
      <c r="CSH870" s="44"/>
      <c r="CSI870" s="44"/>
      <c r="CSJ870" s="44"/>
      <c r="CSK870" s="44"/>
      <c r="CSL870" s="44"/>
      <c r="CSM870" s="44"/>
      <c r="CSN870" s="44"/>
      <c r="CSO870" s="44"/>
      <c r="CSP870" s="44"/>
      <c r="CSQ870" s="44"/>
      <c r="CSR870" s="44"/>
      <c r="CSS870" s="44"/>
      <c r="CST870" s="44"/>
      <c r="CSU870" s="44"/>
      <c r="CSV870" s="44"/>
      <c r="CSW870" s="44"/>
      <c r="CSX870" s="44"/>
      <c r="CSY870" s="44"/>
      <c r="CSZ870" s="44"/>
      <c r="CTA870" s="44"/>
      <c r="CTB870" s="44"/>
      <c r="CTC870" s="44"/>
      <c r="CTD870" s="44"/>
      <c r="CTE870" s="44"/>
      <c r="CTF870" s="44"/>
      <c r="CTG870" s="44"/>
      <c r="CTH870" s="44"/>
      <c r="CTI870" s="44"/>
      <c r="CTJ870" s="44"/>
      <c r="CTK870" s="44"/>
      <c r="CTL870" s="44"/>
      <c r="CTM870" s="44"/>
      <c r="CTN870" s="44"/>
      <c r="CTO870" s="44"/>
      <c r="CTP870" s="44"/>
      <c r="CTQ870" s="44"/>
      <c r="CTR870" s="44"/>
      <c r="CTS870" s="44"/>
      <c r="CTT870" s="44"/>
      <c r="CTU870" s="44"/>
      <c r="CTV870" s="44"/>
      <c r="CTW870" s="44"/>
      <c r="CTX870" s="44"/>
      <c r="CTY870" s="44"/>
      <c r="CTZ870" s="44"/>
      <c r="CUA870" s="44"/>
      <c r="CUB870" s="44"/>
      <c r="CUC870" s="44"/>
      <c r="CUD870" s="44"/>
      <c r="CUE870" s="44"/>
      <c r="CUF870" s="44"/>
      <c r="CUG870" s="44"/>
      <c r="CUH870" s="44"/>
      <c r="CUI870" s="44"/>
      <c r="CUJ870" s="44"/>
      <c r="CUK870" s="44"/>
      <c r="CUL870" s="44"/>
      <c r="CUM870" s="44"/>
      <c r="CUN870" s="44"/>
      <c r="CUO870" s="44"/>
      <c r="CUP870" s="44"/>
      <c r="CUQ870" s="44"/>
      <c r="CUR870" s="44"/>
      <c r="CUS870" s="44"/>
      <c r="CUT870" s="44"/>
      <c r="CUU870" s="44"/>
      <c r="CUV870" s="44"/>
      <c r="CUW870" s="44"/>
      <c r="CUX870" s="44"/>
      <c r="CUY870" s="44"/>
      <c r="CUZ870" s="44"/>
      <c r="CVA870" s="44"/>
      <c r="CVB870" s="44"/>
      <c r="CVC870" s="44"/>
      <c r="CVD870" s="44"/>
      <c r="CVE870" s="44"/>
      <c r="CVF870" s="44"/>
      <c r="CVG870" s="44"/>
      <c r="CVH870" s="44"/>
      <c r="CVI870" s="44"/>
      <c r="CVJ870" s="44"/>
      <c r="CVK870" s="44"/>
      <c r="CVL870" s="44"/>
      <c r="CVM870" s="44"/>
      <c r="CVN870" s="44"/>
      <c r="CVO870" s="44"/>
      <c r="CVP870" s="44"/>
      <c r="CVQ870" s="44"/>
      <c r="CVR870" s="44"/>
      <c r="CVS870" s="44"/>
      <c r="CVT870" s="44"/>
      <c r="CVU870" s="44"/>
      <c r="CVV870" s="44"/>
      <c r="CVW870" s="44"/>
      <c r="CVX870" s="44"/>
      <c r="CVY870" s="44"/>
      <c r="CVZ870" s="44"/>
      <c r="CWA870" s="44"/>
      <c r="CWB870" s="44"/>
      <c r="CWC870" s="44"/>
      <c r="CWD870" s="44"/>
      <c r="CWE870" s="44"/>
      <c r="CWF870" s="44"/>
      <c r="CWG870" s="44"/>
      <c r="CWH870" s="44"/>
      <c r="CWI870" s="44"/>
      <c r="CWJ870" s="44"/>
      <c r="CWK870" s="44"/>
      <c r="CWL870" s="44"/>
      <c r="CWM870" s="44"/>
      <c r="CWN870" s="44"/>
      <c r="CWO870" s="44"/>
      <c r="CWP870" s="44"/>
      <c r="CWQ870" s="44"/>
      <c r="CWR870" s="44"/>
      <c r="CWS870" s="44"/>
      <c r="CWT870" s="44"/>
      <c r="CWU870" s="44"/>
      <c r="CWV870" s="44"/>
      <c r="CWW870" s="44"/>
      <c r="CWX870" s="44"/>
      <c r="CWY870" s="44"/>
      <c r="CWZ870" s="44"/>
      <c r="CXA870" s="44"/>
      <c r="CXB870" s="44"/>
      <c r="CXC870" s="44"/>
      <c r="CXD870" s="44"/>
      <c r="CXE870" s="44"/>
      <c r="CXF870" s="44"/>
      <c r="CXG870" s="44"/>
      <c r="CXH870" s="44"/>
      <c r="CXI870" s="44"/>
      <c r="CXJ870" s="44"/>
      <c r="CXK870" s="44"/>
      <c r="CXL870" s="44"/>
      <c r="CXM870" s="44"/>
      <c r="CXN870" s="44"/>
      <c r="CXO870" s="44"/>
      <c r="CXP870" s="44"/>
      <c r="CXQ870" s="44"/>
      <c r="CXR870" s="44"/>
      <c r="CXS870" s="44"/>
      <c r="CXT870" s="44"/>
      <c r="CXU870" s="44"/>
      <c r="CXV870" s="44"/>
      <c r="CXW870" s="44"/>
      <c r="CXX870" s="44"/>
      <c r="CXY870" s="44"/>
      <c r="CXZ870" s="44"/>
      <c r="CYA870" s="44"/>
      <c r="CYB870" s="44"/>
      <c r="CYC870" s="44"/>
      <c r="CYD870" s="44"/>
      <c r="CYE870" s="44"/>
      <c r="CYF870" s="44"/>
      <c r="CYG870" s="44"/>
      <c r="CYH870" s="44"/>
      <c r="CYI870" s="44"/>
      <c r="CYJ870" s="44"/>
      <c r="CYK870" s="44"/>
      <c r="CYL870" s="44"/>
      <c r="CYM870" s="44"/>
      <c r="CYN870" s="44"/>
      <c r="CYO870" s="44"/>
      <c r="CYP870" s="44"/>
      <c r="CYQ870" s="44"/>
      <c r="CYR870" s="44"/>
      <c r="CYS870" s="44"/>
      <c r="CYT870" s="44"/>
      <c r="CYU870" s="44"/>
      <c r="CYV870" s="44"/>
      <c r="CYW870" s="44"/>
      <c r="CYX870" s="44"/>
      <c r="CYY870" s="44"/>
      <c r="CYZ870" s="44"/>
      <c r="CZA870" s="44"/>
      <c r="CZB870" s="44"/>
      <c r="CZC870" s="44"/>
      <c r="CZD870" s="44"/>
      <c r="CZE870" s="44"/>
      <c r="CZF870" s="44"/>
      <c r="CZG870" s="44"/>
      <c r="CZH870" s="44"/>
      <c r="CZI870" s="44"/>
      <c r="CZJ870" s="44"/>
      <c r="CZK870" s="44"/>
      <c r="CZL870" s="44"/>
      <c r="CZM870" s="44"/>
      <c r="CZN870" s="44"/>
      <c r="CZO870" s="44"/>
      <c r="CZP870" s="44"/>
      <c r="CZQ870" s="44"/>
      <c r="CZR870" s="44"/>
      <c r="CZS870" s="44"/>
      <c r="CZT870" s="44"/>
      <c r="CZU870" s="44"/>
      <c r="CZV870" s="44"/>
      <c r="CZW870" s="44"/>
      <c r="CZX870" s="44"/>
      <c r="CZY870" s="44"/>
      <c r="CZZ870" s="44"/>
      <c r="DAA870" s="44"/>
      <c r="DAB870" s="44"/>
      <c r="DAC870" s="44"/>
      <c r="DAD870" s="44"/>
      <c r="DAE870" s="44"/>
      <c r="DAF870" s="44"/>
      <c r="DAG870" s="44"/>
      <c r="DAH870" s="44"/>
      <c r="DAI870" s="44"/>
      <c r="DAJ870" s="44"/>
      <c r="DAK870" s="44"/>
      <c r="DAL870" s="44"/>
      <c r="DAM870" s="44"/>
      <c r="DAN870" s="44"/>
      <c r="DAO870" s="44"/>
      <c r="DAP870" s="44"/>
      <c r="DAQ870" s="44"/>
      <c r="DAR870" s="44"/>
      <c r="DAS870" s="44"/>
      <c r="DAT870" s="44"/>
      <c r="DAU870" s="44"/>
      <c r="DAV870" s="44"/>
      <c r="DAW870" s="44"/>
      <c r="DAX870" s="44"/>
      <c r="DAY870" s="44"/>
      <c r="DAZ870" s="44"/>
      <c r="DBA870" s="44"/>
      <c r="DBB870" s="44"/>
      <c r="DBC870" s="44"/>
      <c r="DBD870" s="44"/>
      <c r="DBE870" s="44"/>
      <c r="DBF870" s="44"/>
      <c r="DBG870" s="44"/>
      <c r="DBH870" s="44"/>
      <c r="DBI870" s="44"/>
      <c r="DBJ870" s="44"/>
      <c r="DBK870" s="44"/>
      <c r="DBL870" s="44"/>
      <c r="DBM870" s="44"/>
      <c r="DBN870" s="44"/>
      <c r="DBO870" s="44"/>
      <c r="DBP870" s="44"/>
      <c r="DBQ870" s="44"/>
      <c r="DBR870" s="44"/>
      <c r="DBS870" s="44"/>
      <c r="DBT870" s="44"/>
      <c r="DBU870" s="44"/>
      <c r="DBV870" s="44"/>
      <c r="DBW870" s="44"/>
      <c r="DBX870" s="44"/>
      <c r="DBY870" s="44"/>
      <c r="DBZ870" s="44"/>
      <c r="DCA870" s="44"/>
      <c r="DCB870" s="44"/>
      <c r="DCC870" s="44"/>
      <c r="DCD870" s="44"/>
      <c r="DCE870" s="44"/>
      <c r="DCF870" s="44"/>
      <c r="DCG870" s="44"/>
      <c r="DCH870" s="44"/>
      <c r="DCI870" s="44"/>
      <c r="DCJ870" s="44"/>
      <c r="DCK870" s="44"/>
      <c r="DCL870" s="44"/>
      <c r="DCM870" s="44"/>
      <c r="DCN870" s="44"/>
      <c r="DCO870" s="44"/>
      <c r="DCP870" s="44"/>
      <c r="DCQ870" s="44"/>
      <c r="DCR870" s="44"/>
      <c r="DCS870" s="44"/>
      <c r="DCT870" s="44"/>
      <c r="DCU870" s="44"/>
      <c r="DCV870" s="44"/>
      <c r="DCW870" s="44"/>
      <c r="DCX870" s="44"/>
      <c r="DCY870" s="44"/>
      <c r="DCZ870" s="44"/>
      <c r="DDA870" s="44"/>
      <c r="DDB870" s="44"/>
      <c r="DDC870" s="44"/>
      <c r="DDD870" s="44"/>
      <c r="DDE870" s="44"/>
      <c r="DDF870" s="44"/>
      <c r="DDG870" s="44"/>
      <c r="DDH870" s="44"/>
      <c r="DDI870" s="44"/>
      <c r="DDJ870" s="44"/>
      <c r="DDK870" s="44"/>
      <c r="DDL870" s="44"/>
      <c r="DDM870" s="44"/>
      <c r="DDN870" s="44"/>
      <c r="DDO870" s="44"/>
      <c r="DDP870" s="44"/>
      <c r="DDQ870" s="44"/>
      <c r="DDR870" s="44"/>
      <c r="DDS870" s="44"/>
      <c r="DDT870" s="44"/>
      <c r="DDU870" s="44"/>
      <c r="DDV870" s="44"/>
      <c r="DDW870" s="44"/>
      <c r="DDX870" s="44"/>
      <c r="DDY870" s="44"/>
      <c r="DDZ870" s="44"/>
      <c r="DEA870" s="44"/>
      <c r="DEB870" s="44"/>
      <c r="DEC870" s="44"/>
      <c r="DED870" s="44"/>
      <c r="DEE870" s="44"/>
      <c r="DEF870" s="44"/>
      <c r="DEG870" s="44"/>
      <c r="DEH870" s="44"/>
      <c r="DEI870" s="44"/>
      <c r="DEJ870" s="44"/>
      <c r="DEK870" s="44"/>
      <c r="DEL870" s="44"/>
      <c r="DEM870" s="44"/>
      <c r="DEN870" s="44"/>
      <c r="DEO870" s="44"/>
      <c r="DEP870" s="44"/>
      <c r="DEQ870" s="44"/>
      <c r="DER870" s="44"/>
      <c r="DES870" s="44"/>
      <c r="DET870" s="44"/>
      <c r="DEU870" s="44"/>
      <c r="DEV870" s="44"/>
      <c r="DEW870" s="44"/>
      <c r="DEX870" s="44"/>
      <c r="DEY870" s="44"/>
      <c r="DEZ870" s="44"/>
      <c r="DFA870" s="44"/>
      <c r="DFB870" s="44"/>
      <c r="DFC870" s="44"/>
      <c r="DFD870" s="44"/>
      <c r="DFE870" s="44"/>
      <c r="DFF870" s="44"/>
      <c r="DFG870" s="44"/>
      <c r="DFH870" s="44"/>
      <c r="DFI870" s="44"/>
      <c r="DFJ870" s="44"/>
      <c r="DFK870" s="44"/>
      <c r="DFL870" s="44"/>
      <c r="DFM870" s="44"/>
      <c r="DFN870" s="44"/>
      <c r="DFO870" s="44"/>
      <c r="DFP870" s="44"/>
      <c r="DFQ870" s="44"/>
      <c r="DFR870" s="44"/>
      <c r="DFS870" s="44"/>
      <c r="DFT870" s="44"/>
      <c r="DFU870" s="44"/>
      <c r="DFV870" s="44"/>
      <c r="DFW870" s="44"/>
      <c r="DFX870" s="44"/>
      <c r="DFY870" s="44"/>
      <c r="DFZ870" s="44"/>
      <c r="DGA870" s="44"/>
      <c r="DGB870" s="44"/>
      <c r="DGC870" s="44"/>
      <c r="DGD870" s="44"/>
      <c r="DGE870" s="44"/>
      <c r="DGF870" s="44"/>
      <c r="DGG870" s="44"/>
      <c r="DGH870" s="44"/>
      <c r="DGI870" s="44"/>
      <c r="DGJ870" s="44"/>
      <c r="DGK870" s="44"/>
      <c r="DGL870" s="44"/>
      <c r="DGM870" s="44"/>
      <c r="DGN870" s="44"/>
      <c r="DGO870" s="44"/>
      <c r="DGP870" s="44"/>
      <c r="DGQ870" s="44"/>
      <c r="DGR870" s="44"/>
      <c r="DGS870" s="44"/>
      <c r="DGT870" s="44"/>
      <c r="DGU870" s="44"/>
      <c r="DGV870" s="44"/>
      <c r="DGW870" s="44"/>
      <c r="DGX870" s="44"/>
      <c r="DGY870" s="44"/>
      <c r="DGZ870" s="44"/>
      <c r="DHA870" s="44"/>
      <c r="DHB870" s="44"/>
      <c r="DHC870" s="44"/>
      <c r="DHD870" s="44"/>
      <c r="DHE870" s="44"/>
      <c r="DHF870" s="44"/>
      <c r="DHG870" s="44"/>
      <c r="DHH870" s="44"/>
      <c r="DHI870" s="44"/>
      <c r="DHJ870" s="44"/>
      <c r="DHK870" s="44"/>
      <c r="DHL870" s="44"/>
      <c r="DHM870" s="44"/>
      <c r="DHN870" s="44"/>
      <c r="DHO870" s="44"/>
      <c r="DHP870" s="44"/>
      <c r="DHQ870" s="44"/>
      <c r="DHR870" s="44"/>
      <c r="DHS870" s="44"/>
      <c r="DHT870" s="44"/>
      <c r="DHU870" s="44"/>
      <c r="DHV870" s="44"/>
      <c r="DHW870" s="44"/>
      <c r="DHX870" s="44"/>
      <c r="DHY870" s="44"/>
      <c r="DHZ870" s="44"/>
      <c r="DIA870" s="44"/>
      <c r="DIB870" s="44"/>
      <c r="DIC870" s="44"/>
      <c r="DID870" s="44"/>
      <c r="DIE870" s="44"/>
      <c r="DIF870" s="44"/>
      <c r="DIG870" s="44"/>
      <c r="DIH870" s="44"/>
      <c r="DII870" s="44"/>
      <c r="DIJ870" s="44"/>
      <c r="DIK870" s="44"/>
      <c r="DIL870" s="44"/>
      <c r="DIM870" s="44"/>
      <c r="DIN870" s="44"/>
      <c r="DIO870" s="44"/>
      <c r="DIP870" s="44"/>
      <c r="DIQ870" s="44"/>
      <c r="DIR870" s="44"/>
      <c r="DIS870" s="44"/>
      <c r="DIT870" s="44"/>
      <c r="DIU870" s="44"/>
      <c r="DIV870" s="44"/>
      <c r="DIW870" s="44"/>
      <c r="DIX870" s="44"/>
      <c r="DIY870" s="44"/>
      <c r="DIZ870" s="44"/>
      <c r="DJA870" s="44"/>
      <c r="DJB870" s="44"/>
      <c r="DJC870" s="44"/>
      <c r="DJD870" s="44"/>
      <c r="DJE870" s="44"/>
      <c r="DJF870" s="44"/>
      <c r="DJG870" s="44"/>
      <c r="DJH870" s="44"/>
      <c r="DJI870" s="44"/>
      <c r="DJJ870" s="44"/>
      <c r="DJK870" s="44"/>
      <c r="DJL870" s="44"/>
      <c r="DJM870" s="44"/>
      <c r="DJN870" s="44"/>
      <c r="DJO870" s="44"/>
      <c r="DJP870" s="44"/>
      <c r="DJQ870" s="44"/>
      <c r="DJR870" s="44"/>
      <c r="DJS870" s="44"/>
      <c r="DJT870" s="44"/>
      <c r="DJU870" s="44"/>
      <c r="DJV870" s="44"/>
      <c r="DJW870" s="44"/>
      <c r="DJX870" s="44"/>
      <c r="DJY870" s="44"/>
      <c r="DJZ870" s="44"/>
      <c r="DKA870" s="44"/>
      <c r="DKB870" s="44"/>
      <c r="DKC870" s="44"/>
      <c r="DKD870" s="44"/>
      <c r="DKE870" s="44"/>
      <c r="DKF870" s="44"/>
      <c r="DKG870" s="44"/>
      <c r="DKH870" s="44"/>
      <c r="DKI870" s="44"/>
      <c r="DKJ870" s="44"/>
      <c r="DKK870" s="44"/>
      <c r="DKL870" s="44"/>
      <c r="DKM870" s="44"/>
      <c r="DKN870" s="44"/>
      <c r="DKO870" s="44"/>
      <c r="DKP870" s="44"/>
      <c r="DKQ870" s="44"/>
      <c r="DKR870" s="44"/>
      <c r="DKS870" s="44"/>
      <c r="DKT870" s="44"/>
      <c r="DKU870" s="44"/>
      <c r="DKV870" s="44"/>
      <c r="DKW870" s="44"/>
      <c r="DKX870" s="44"/>
      <c r="DKY870" s="44"/>
      <c r="DKZ870" s="44"/>
      <c r="DLA870" s="44"/>
      <c r="DLB870" s="44"/>
      <c r="DLC870" s="44"/>
      <c r="DLD870" s="44"/>
      <c r="DLE870" s="44"/>
      <c r="DLF870" s="44"/>
      <c r="DLG870" s="44"/>
      <c r="DLH870" s="44"/>
      <c r="DLI870" s="44"/>
      <c r="DLJ870" s="44"/>
      <c r="DLK870" s="44"/>
      <c r="DLL870" s="44"/>
      <c r="DLM870" s="44"/>
      <c r="DLN870" s="44"/>
      <c r="DLO870" s="44"/>
      <c r="DLP870" s="44"/>
      <c r="DLQ870" s="44"/>
      <c r="DLR870" s="44"/>
      <c r="DLS870" s="44"/>
      <c r="DLT870" s="44"/>
      <c r="DLU870" s="44"/>
      <c r="DLV870" s="44"/>
      <c r="DLW870" s="44"/>
      <c r="DLX870" s="44"/>
      <c r="DLY870" s="44"/>
      <c r="DLZ870" s="44"/>
      <c r="DMA870" s="44"/>
      <c r="DMB870" s="44"/>
      <c r="DMC870" s="44"/>
      <c r="DMD870" s="44"/>
      <c r="DME870" s="44"/>
      <c r="DMF870" s="44"/>
      <c r="DMG870" s="44"/>
      <c r="DMH870" s="44"/>
      <c r="DMI870" s="44"/>
      <c r="DMJ870" s="44"/>
      <c r="DMK870" s="44"/>
      <c r="DML870" s="44"/>
      <c r="DMM870" s="44"/>
      <c r="DMN870" s="44"/>
      <c r="DMO870" s="44"/>
      <c r="DMP870" s="44"/>
      <c r="DMQ870" s="44"/>
      <c r="DMR870" s="44"/>
      <c r="DMS870" s="44"/>
      <c r="DMT870" s="44"/>
      <c r="DMU870" s="44"/>
      <c r="DMV870" s="44"/>
      <c r="DMW870" s="44"/>
      <c r="DMX870" s="44"/>
      <c r="DMY870" s="44"/>
      <c r="DMZ870" s="44"/>
      <c r="DNA870" s="44"/>
      <c r="DNB870" s="44"/>
      <c r="DNC870" s="44"/>
      <c r="DND870" s="44"/>
      <c r="DNE870" s="44"/>
      <c r="DNF870" s="44"/>
      <c r="DNG870" s="44"/>
      <c r="DNH870" s="44"/>
      <c r="DNI870" s="44"/>
      <c r="DNJ870" s="44"/>
      <c r="DNK870" s="44"/>
      <c r="DNL870" s="44"/>
      <c r="DNM870" s="44"/>
      <c r="DNN870" s="44"/>
      <c r="DNO870" s="44"/>
      <c r="DNP870" s="44"/>
      <c r="DNQ870" s="44"/>
      <c r="DNR870" s="44"/>
      <c r="DNS870" s="44"/>
      <c r="DNT870" s="44"/>
      <c r="DNU870" s="44"/>
      <c r="DNV870" s="44"/>
      <c r="DNW870" s="44"/>
      <c r="DNX870" s="44"/>
      <c r="DNY870" s="44"/>
      <c r="DNZ870" s="44"/>
      <c r="DOA870" s="44"/>
      <c r="DOB870" s="44"/>
      <c r="DOC870" s="44"/>
      <c r="DOD870" s="44"/>
      <c r="DOE870" s="44"/>
      <c r="DOF870" s="44"/>
      <c r="DOG870" s="44"/>
      <c r="DOH870" s="44"/>
      <c r="DOI870" s="44"/>
      <c r="DOJ870" s="44"/>
      <c r="DOK870" s="44"/>
      <c r="DOL870" s="44"/>
      <c r="DOM870" s="44"/>
      <c r="DON870" s="44"/>
      <c r="DOO870" s="44"/>
      <c r="DOP870" s="44"/>
      <c r="DOQ870" s="44"/>
      <c r="DOR870" s="44"/>
      <c r="DOS870" s="44"/>
      <c r="DOT870" s="44"/>
      <c r="DOU870" s="44"/>
      <c r="DOV870" s="44"/>
      <c r="DOW870" s="44"/>
      <c r="DOX870" s="44"/>
      <c r="DOY870" s="44"/>
      <c r="DOZ870" s="44"/>
      <c r="DPA870" s="44"/>
      <c r="DPB870" s="44"/>
      <c r="DPC870" s="44"/>
      <c r="DPD870" s="44"/>
      <c r="DPE870" s="44"/>
      <c r="DPF870" s="44"/>
      <c r="DPG870" s="44"/>
      <c r="DPH870" s="44"/>
      <c r="DPI870" s="44"/>
      <c r="DPJ870" s="44"/>
      <c r="DPK870" s="44"/>
      <c r="DPL870" s="44"/>
      <c r="DPM870" s="44"/>
      <c r="DPN870" s="44"/>
      <c r="DPO870" s="44"/>
      <c r="DPP870" s="44"/>
      <c r="DPQ870" s="44"/>
      <c r="DPR870" s="44"/>
      <c r="DPS870" s="44"/>
      <c r="DPT870" s="44"/>
      <c r="DPU870" s="44"/>
      <c r="DPV870" s="44"/>
      <c r="DPW870" s="44"/>
      <c r="DPX870" s="44"/>
      <c r="DPY870" s="44"/>
      <c r="DPZ870" s="44"/>
      <c r="DQA870" s="44"/>
      <c r="DQB870" s="44"/>
      <c r="DQC870" s="44"/>
      <c r="DQD870" s="44"/>
      <c r="DQE870" s="44"/>
      <c r="DQF870" s="44"/>
      <c r="DQG870" s="44"/>
      <c r="DQH870" s="44"/>
      <c r="DQI870" s="44"/>
      <c r="DQJ870" s="44"/>
      <c r="DQK870" s="44"/>
      <c r="DQL870" s="44"/>
      <c r="DQM870" s="44"/>
      <c r="DQN870" s="44"/>
      <c r="DQO870" s="44"/>
      <c r="DQP870" s="44"/>
      <c r="DQQ870" s="44"/>
      <c r="DQR870" s="44"/>
      <c r="DQS870" s="44"/>
      <c r="DQT870" s="44"/>
      <c r="DQU870" s="44"/>
      <c r="DQV870" s="44"/>
      <c r="DQW870" s="44"/>
      <c r="DQX870" s="44"/>
      <c r="DQY870" s="44"/>
      <c r="DQZ870" s="44"/>
      <c r="DRA870" s="44"/>
      <c r="DRB870" s="44"/>
      <c r="DRC870" s="44"/>
      <c r="DRD870" s="44"/>
      <c r="DRE870" s="44"/>
      <c r="DRF870" s="44"/>
      <c r="DRG870" s="44"/>
      <c r="DRH870" s="44"/>
      <c r="DRI870" s="44"/>
      <c r="DRJ870" s="44"/>
      <c r="DRK870" s="44"/>
      <c r="DRL870" s="44"/>
      <c r="DRM870" s="44"/>
      <c r="DRN870" s="44"/>
      <c r="DRO870" s="44"/>
      <c r="DRP870" s="44"/>
      <c r="DRQ870" s="44"/>
      <c r="DRR870" s="44"/>
      <c r="DRS870" s="44"/>
      <c r="DRT870" s="44"/>
      <c r="DRU870" s="44"/>
      <c r="DRV870" s="44"/>
      <c r="DRW870" s="44"/>
      <c r="DRX870" s="44"/>
      <c r="DRY870" s="44"/>
      <c r="DRZ870" s="44"/>
      <c r="DSA870" s="44"/>
      <c r="DSB870" s="44"/>
      <c r="DSC870" s="44"/>
      <c r="DSD870" s="44"/>
      <c r="DSE870" s="44"/>
      <c r="DSF870" s="44"/>
      <c r="DSG870" s="44"/>
      <c r="DSH870" s="44"/>
      <c r="DSI870" s="44"/>
      <c r="DSJ870" s="44"/>
      <c r="DSK870" s="44"/>
      <c r="DSL870" s="44"/>
      <c r="DSM870" s="44"/>
      <c r="DSN870" s="44"/>
      <c r="DSO870" s="44"/>
      <c r="DSP870" s="44"/>
      <c r="DSQ870" s="44"/>
      <c r="DSR870" s="44"/>
      <c r="DSS870" s="44"/>
      <c r="DST870" s="44"/>
      <c r="DSU870" s="44"/>
      <c r="DSV870" s="44"/>
      <c r="DSW870" s="44"/>
      <c r="DSX870" s="44"/>
      <c r="DSY870" s="44"/>
      <c r="DSZ870" s="44"/>
      <c r="DTA870" s="44"/>
      <c r="DTB870" s="44"/>
      <c r="DTC870" s="44"/>
      <c r="DTD870" s="44"/>
      <c r="DTE870" s="44"/>
      <c r="DTF870" s="44"/>
      <c r="DTG870" s="44"/>
      <c r="DTH870" s="44"/>
      <c r="DTI870" s="44"/>
      <c r="DTJ870" s="44"/>
      <c r="DTK870" s="44"/>
      <c r="DTL870" s="44"/>
      <c r="DTM870" s="44"/>
      <c r="DTN870" s="44"/>
      <c r="DTO870" s="44"/>
      <c r="DTP870" s="44"/>
      <c r="DTQ870" s="44"/>
      <c r="DTR870" s="44"/>
      <c r="DTS870" s="44"/>
      <c r="DTT870" s="44"/>
      <c r="DTU870" s="44"/>
      <c r="DTV870" s="44"/>
      <c r="DTW870" s="44"/>
      <c r="DTX870" s="44"/>
      <c r="DTY870" s="44"/>
      <c r="DTZ870" s="44"/>
      <c r="DUA870" s="44"/>
      <c r="DUB870" s="44"/>
      <c r="DUC870" s="44"/>
      <c r="DUD870" s="44"/>
      <c r="DUE870" s="44"/>
      <c r="DUF870" s="44"/>
      <c r="DUG870" s="44"/>
      <c r="DUH870" s="44"/>
      <c r="DUI870" s="44"/>
      <c r="DUJ870" s="44"/>
      <c r="DUK870" s="44"/>
      <c r="DUL870" s="44"/>
      <c r="DUM870" s="44"/>
      <c r="DUN870" s="44"/>
      <c r="DUO870" s="44"/>
      <c r="DUP870" s="44"/>
      <c r="DUQ870" s="44"/>
      <c r="DUR870" s="44"/>
      <c r="DUS870" s="44"/>
      <c r="DUT870" s="44"/>
      <c r="DUU870" s="44"/>
      <c r="DUV870" s="44"/>
      <c r="DUW870" s="44"/>
      <c r="DUX870" s="44"/>
      <c r="DUY870" s="44"/>
      <c r="DUZ870" s="44"/>
      <c r="DVA870" s="44"/>
      <c r="DVB870" s="44"/>
      <c r="DVC870" s="44"/>
      <c r="DVD870" s="44"/>
      <c r="DVE870" s="44"/>
      <c r="DVF870" s="44"/>
      <c r="DVG870" s="44"/>
      <c r="DVH870" s="44"/>
      <c r="DVI870" s="44"/>
      <c r="DVJ870" s="44"/>
      <c r="DVK870" s="44"/>
      <c r="DVL870" s="44"/>
      <c r="DVM870" s="44"/>
      <c r="DVN870" s="44"/>
      <c r="DVO870" s="44"/>
      <c r="DVP870" s="44"/>
      <c r="DVQ870" s="44"/>
      <c r="DVR870" s="44"/>
      <c r="DVS870" s="44"/>
      <c r="DVT870" s="44"/>
      <c r="DVU870" s="44"/>
      <c r="DVV870" s="44"/>
      <c r="DVW870" s="44"/>
      <c r="DVX870" s="44"/>
      <c r="DVY870" s="44"/>
      <c r="DVZ870" s="44"/>
      <c r="DWA870" s="44"/>
      <c r="DWB870" s="44"/>
      <c r="DWC870" s="44"/>
      <c r="DWD870" s="44"/>
      <c r="DWE870" s="44"/>
      <c r="DWF870" s="44"/>
      <c r="DWG870" s="44"/>
      <c r="DWH870" s="44"/>
      <c r="DWI870" s="44"/>
      <c r="DWJ870" s="44"/>
      <c r="DWK870" s="44"/>
      <c r="DWL870" s="44"/>
      <c r="DWM870" s="44"/>
      <c r="DWN870" s="44"/>
      <c r="DWO870" s="44"/>
      <c r="DWP870" s="44"/>
      <c r="DWQ870" s="44"/>
      <c r="DWR870" s="44"/>
      <c r="DWS870" s="44"/>
      <c r="DWT870" s="44"/>
      <c r="DWU870" s="44"/>
      <c r="DWV870" s="44"/>
      <c r="DWW870" s="44"/>
      <c r="DWX870" s="44"/>
      <c r="DWY870" s="44"/>
      <c r="DWZ870" s="44"/>
      <c r="DXA870" s="44"/>
      <c r="DXB870" s="44"/>
      <c r="DXC870" s="44"/>
      <c r="DXD870" s="44"/>
      <c r="DXE870" s="44"/>
      <c r="DXF870" s="44"/>
      <c r="DXG870" s="44"/>
      <c r="DXH870" s="44"/>
      <c r="DXI870" s="44"/>
      <c r="DXJ870" s="44"/>
      <c r="DXK870" s="44"/>
      <c r="DXL870" s="44"/>
      <c r="DXM870" s="44"/>
      <c r="DXN870" s="44"/>
      <c r="DXO870" s="44"/>
      <c r="DXP870" s="44"/>
      <c r="DXQ870" s="44"/>
      <c r="DXR870" s="44"/>
      <c r="DXS870" s="44"/>
      <c r="DXT870" s="44"/>
      <c r="DXU870" s="44"/>
      <c r="DXV870" s="44"/>
      <c r="DXW870" s="44"/>
      <c r="DXX870" s="44"/>
      <c r="DXY870" s="44"/>
      <c r="DXZ870" s="44"/>
      <c r="DYA870" s="44"/>
      <c r="DYB870" s="44"/>
      <c r="DYC870" s="44"/>
      <c r="DYD870" s="44"/>
      <c r="DYE870" s="44"/>
      <c r="DYF870" s="44"/>
      <c r="DYG870" s="44"/>
      <c r="DYH870" s="44"/>
      <c r="DYI870" s="44"/>
      <c r="DYJ870" s="44"/>
      <c r="DYK870" s="44"/>
      <c r="DYL870" s="44"/>
      <c r="DYM870" s="44"/>
      <c r="DYN870" s="44"/>
      <c r="DYO870" s="44"/>
      <c r="DYP870" s="44"/>
      <c r="DYQ870" s="44"/>
      <c r="DYR870" s="44"/>
      <c r="DYS870" s="44"/>
      <c r="DYT870" s="44"/>
      <c r="DYU870" s="44"/>
      <c r="DYV870" s="44"/>
      <c r="DYW870" s="44"/>
      <c r="DYX870" s="44"/>
      <c r="DYY870" s="44"/>
      <c r="DYZ870" s="44"/>
      <c r="DZA870" s="44"/>
      <c r="DZB870" s="44"/>
      <c r="DZC870" s="44"/>
      <c r="DZD870" s="44"/>
      <c r="DZE870" s="44"/>
      <c r="DZF870" s="44"/>
      <c r="DZG870" s="44"/>
      <c r="DZH870" s="44"/>
      <c r="DZI870" s="44"/>
      <c r="DZJ870" s="44"/>
      <c r="DZK870" s="44"/>
      <c r="DZL870" s="44"/>
      <c r="DZM870" s="44"/>
      <c r="DZN870" s="44"/>
      <c r="DZO870" s="44"/>
      <c r="DZP870" s="44"/>
      <c r="DZQ870" s="44"/>
      <c r="DZR870" s="44"/>
      <c r="DZS870" s="44"/>
      <c r="DZT870" s="44"/>
      <c r="DZU870" s="44"/>
      <c r="DZV870" s="44"/>
      <c r="DZW870" s="44"/>
      <c r="DZX870" s="44"/>
      <c r="DZY870" s="44"/>
      <c r="DZZ870" s="44"/>
      <c r="EAA870" s="44"/>
      <c r="EAB870" s="44"/>
      <c r="EAC870" s="44"/>
      <c r="EAD870" s="44"/>
      <c r="EAE870" s="44"/>
      <c r="EAF870" s="44"/>
      <c r="EAG870" s="44"/>
      <c r="EAH870" s="44"/>
      <c r="EAI870" s="44"/>
      <c r="EAJ870" s="44"/>
      <c r="EAK870" s="44"/>
      <c r="EAL870" s="44"/>
      <c r="EAM870" s="44"/>
      <c r="EAN870" s="44"/>
      <c r="EAO870" s="44"/>
      <c r="EAP870" s="44"/>
      <c r="EAQ870" s="44"/>
      <c r="EAR870" s="44"/>
      <c r="EAS870" s="44"/>
      <c r="EAT870" s="44"/>
      <c r="EAU870" s="44"/>
      <c r="EAV870" s="44"/>
      <c r="EAW870" s="44"/>
      <c r="EAX870" s="44"/>
      <c r="EAY870" s="44"/>
      <c r="EAZ870" s="44"/>
      <c r="EBA870" s="44"/>
      <c r="EBB870" s="44"/>
      <c r="EBC870" s="44"/>
      <c r="EBD870" s="44"/>
      <c r="EBE870" s="44"/>
      <c r="EBF870" s="44"/>
      <c r="EBG870" s="44"/>
      <c r="EBH870" s="44"/>
      <c r="EBI870" s="44"/>
      <c r="EBJ870" s="44"/>
      <c r="EBK870" s="44"/>
      <c r="EBL870" s="44"/>
      <c r="EBM870" s="44"/>
      <c r="EBN870" s="44"/>
      <c r="EBO870" s="44"/>
      <c r="EBP870" s="44"/>
      <c r="EBQ870" s="44"/>
      <c r="EBR870" s="44"/>
      <c r="EBS870" s="44"/>
      <c r="EBT870" s="44"/>
      <c r="EBU870" s="44"/>
      <c r="EBV870" s="44"/>
      <c r="EBW870" s="44"/>
      <c r="EBX870" s="44"/>
      <c r="EBY870" s="44"/>
      <c r="EBZ870" s="44"/>
      <c r="ECA870" s="44"/>
      <c r="ECB870" s="44"/>
      <c r="ECC870" s="44"/>
      <c r="ECD870" s="44"/>
      <c r="ECE870" s="44"/>
      <c r="ECF870" s="44"/>
      <c r="ECG870" s="44"/>
      <c r="ECH870" s="44"/>
      <c r="ECI870" s="44"/>
      <c r="ECJ870" s="44"/>
      <c r="ECK870" s="44"/>
      <c r="ECL870" s="44"/>
      <c r="ECM870" s="44"/>
      <c r="ECN870" s="44"/>
      <c r="ECO870" s="44"/>
      <c r="ECP870" s="44"/>
      <c r="ECQ870" s="44"/>
      <c r="ECR870" s="44"/>
      <c r="ECS870" s="44"/>
      <c r="ECT870" s="44"/>
      <c r="ECU870" s="44"/>
      <c r="ECV870" s="44"/>
      <c r="ECW870" s="44"/>
      <c r="ECX870" s="44"/>
      <c r="ECY870" s="44"/>
      <c r="ECZ870" s="44"/>
      <c r="EDA870" s="44"/>
      <c r="EDB870" s="44"/>
      <c r="EDC870" s="44"/>
      <c r="EDD870" s="44"/>
      <c r="EDE870" s="44"/>
      <c r="EDF870" s="44"/>
      <c r="EDG870" s="44"/>
      <c r="EDH870" s="44"/>
      <c r="EDI870" s="44"/>
      <c r="EDJ870" s="44"/>
      <c r="EDK870" s="44"/>
      <c r="EDL870" s="44"/>
      <c r="EDM870" s="44"/>
      <c r="EDN870" s="44"/>
      <c r="EDO870" s="44"/>
      <c r="EDP870" s="44"/>
      <c r="EDQ870" s="44"/>
      <c r="EDR870" s="44"/>
      <c r="EDS870" s="44"/>
      <c r="EDT870" s="44"/>
      <c r="EDU870" s="44"/>
      <c r="EDV870" s="44"/>
      <c r="EDW870" s="44"/>
      <c r="EDX870" s="44"/>
      <c r="EDY870" s="44"/>
      <c r="EDZ870" s="44"/>
      <c r="EEA870" s="44"/>
      <c r="EEB870" s="44"/>
      <c r="EEC870" s="44"/>
      <c r="EED870" s="44"/>
      <c r="EEE870" s="44"/>
      <c r="EEF870" s="44"/>
      <c r="EEG870" s="44"/>
      <c r="EEH870" s="44"/>
      <c r="EEI870" s="44"/>
      <c r="EEJ870" s="44"/>
      <c r="EEK870" s="44"/>
      <c r="EEL870" s="44"/>
      <c r="EEM870" s="44"/>
      <c r="EEN870" s="44"/>
      <c r="EEO870" s="44"/>
      <c r="EEP870" s="44"/>
      <c r="EEQ870" s="44"/>
      <c r="EER870" s="44"/>
      <c r="EES870" s="44"/>
      <c r="EET870" s="44"/>
      <c r="EEU870" s="44"/>
      <c r="EEV870" s="44"/>
      <c r="EEW870" s="44"/>
      <c r="EEX870" s="44"/>
      <c r="EEY870" s="44"/>
      <c r="EEZ870" s="44"/>
      <c r="EFA870" s="44"/>
      <c r="EFB870" s="44"/>
      <c r="EFC870" s="44"/>
      <c r="EFD870" s="44"/>
      <c r="EFE870" s="44"/>
      <c r="EFF870" s="44"/>
      <c r="EFG870" s="44"/>
      <c r="EFH870" s="44"/>
      <c r="EFI870" s="44"/>
      <c r="EFJ870" s="44"/>
      <c r="EFK870" s="44"/>
      <c r="EFL870" s="44"/>
      <c r="EFM870" s="44"/>
      <c r="EFN870" s="44"/>
      <c r="EFO870" s="44"/>
      <c r="EFP870" s="44"/>
      <c r="EFQ870" s="44"/>
      <c r="EFR870" s="44"/>
      <c r="EFS870" s="44"/>
      <c r="EFT870" s="44"/>
      <c r="EFU870" s="44"/>
      <c r="EFV870" s="44"/>
      <c r="EFW870" s="44"/>
      <c r="EFX870" s="44"/>
      <c r="EFY870" s="44"/>
      <c r="EFZ870" s="44"/>
      <c r="EGA870" s="44"/>
      <c r="EGB870" s="44"/>
      <c r="EGC870" s="44"/>
      <c r="EGD870" s="44"/>
      <c r="EGE870" s="44"/>
      <c r="EGF870" s="44"/>
      <c r="EGG870" s="44"/>
      <c r="EGH870" s="44"/>
      <c r="EGI870" s="44"/>
      <c r="EGJ870" s="44"/>
      <c r="EGK870" s="44"/>
      <c r="EGL870" s="44"/>
      <c r="EGM870" s="44"/>
      <c r="EGN870" s="44"/>
      <c r="EGO870" s="44"/>
      <c r="EGP870" s="44"/>
      <c r="EGQ870" s="44"/>
      <c r="EGR870" s="44"/>
      <c r="EGS870" s="44"/>
      <c r="EGT870" s="44"/>
      <c r="EGU870" s="44"/>
      <c r="EGV870" s="44"/>
      <c r="EGW870" s="44"/>
      <c r="EGX870" s="44"/>
      <c r="EGY870" s="44"/>
      <c r="EGZ870" s="44"/>
      <c r="EHA870" s="44"/>
      <c r="EHB870" s="44"/>
      <c r="EHC870" s="44"/>
      <c r="EHD870" s="44"/>
      <c r="EHE870" s="44"/>
      <c r="EHF870" s="44"/>
      <c r="EHG870" s="44"/>
      <c r="EHH870" s="44"/>
      <c r="EHI870" s="44"/>
      <c r="EHJ870" s="44"/>
      <c r="EHK870" s="44"/>
      <c r="EHL870" s="44"/>
      <c r="EHM870" s="44"/>
      <c r="EHN870" s="44"/>
      <c r="EHO870" s="44"/>
      <c r="EHP870" s="44"/>
      <c r="EHQ870" s="44"/>
      <c r="EHR870" s="44"/>
      <c r="EHS870" s="44"/>
      <c r="EHT870" s="44"/>
      <c r="EHU870" s="44"/>
      <c r="EHV870" s="44"/>
      <c r="EHW870" s="44"/>
      <c r="EHX870" s="44"/>
      <c r="EHY870" s="44"/>
      <c r="EHZ870" s="44"/>
      <c r="EIA870" s="44"/>
      <c r="EIB870" s="44"/>
      <c r="EIC870" s="44"/>
      <c r="EID870" s="44"/>
      <c r="EIE870" s="44"/>
      <c r="EIF870" s="44"/>
      <c r="EIG870" s="44"/>
      <c r="EIH870" s="44"/>
      <c r="EII870" s="44"/>
      <c r="EIJ870" s="44"/>
      <c r="EIK870" s="44"/>
      <c r="EIL870" s="44"/>
      <c r="EIM870" s="44"/>
      <c r="EIN870" s="44"/>
      <c r="EIO870" s="44"/>
      <c r="EIP870" s="44"/>
      <c r="EIQ870" s="44"/>
      <c r="EIR870" s="44"/>
      <c r="EIS870" s="44"/>
      <c r="EIT870" s="44"/>
      <c r="EIU870" s="44"/>
      <c r="EIV870" s="44"/>
      <c r="EIW870" s="44"/>
      <c r="EIX870" s="44"/>
      <c r="EIY870" s="44"/>
      <c r="EIZ870" s="44"/>
      <c r="EJA870" s="44"/>
      <c r="EJB870" s="44"/>
      <c r="EJC870" s="44"/>
      <c r="EJD870" s="44"/>
      <c r="EJE870" s="44"/>
      <c r="EJF870" s="44"/>
      <c r="EJG870" s="44"/>
      <c r="EJH870" s="44"/>
      <c r="EJI870" s="44"/>
      <c r="EJJ870" s="44"/>
      <c r="EJK870" s="44"/>
      <c r="EJL870" s="44"/>
      <c r="EJM870" s="44"/>
      <c r="EJN870" s="44"/>
      <c r="EJO870" s="44"/>
      <c r="EJP870" s="44"/>
      <c r="EJQ870" s="44"/>
      <c r="EJR870" s="44"/>
      <c r="EJS870" s="44"/>
      <c r="EJT870" s="44"/>
      <c r="EJU870" s="44"/>
      <c r="EJV870" s="44"/>
      <c r="EJW870" s="44"/>
      <c r="EJX870" s="44"/>
      <c r="EJY870" s="44"/>
      <c r="EJZ870" s="44"/>
      <c r="EKA870" s="44"/>
      <c r="EKB870" s="44"/>
      <c r="EKC870" s="44"/>
      <c r="EKD870" s="44"/>
      <c r="EKE870" s="44"/>
      <c r="EKF870" s="44"/>
      <c r="EKG870" s="44"/>
      <c r="EKH870" s="44"/>
      <c r="EKI870" s="44"/>
      <c r="EKJ870" s="44"/>
      <c r="EKK870" s="44"/>
      <c r="EKL870" s="44"/>
      <c r="EKM870" s="44"/>
      <c r="EKN870" s="44"/>
      <c r="EKO870" s="44"/>
      <c r="EKP870" s="44"/>
      <c r="EKQ870" s="44"/>
      <c r="EKR870" s="44"/>
      <c r="EKS870" s="44"/>
      <c r="EKT870" s="44"/>
      <c r="EKU870" s="44"/>
      <c r="EKV870" s="44"/>
      <c r="EKW870" s="44"/>
      <c r="EKX870" s="44"/>
      <c r="EKY870" s="44"/>
      <c r="EKZ870" s="44"/>
      <c r="ELA870" s="44"/>
      <c r="ELB870" s="44"/>
      <c r="ELC870" s="44"/>
      <c r="ELD870" s="44"/>
      <c r="ELE870" s="44"/>
      <c r="ELF870" s="44"/>
      <c r="ELG870" s="44"/>
      <c r="ELH870" s="44"/>
      <c r="ELI870" s="44"/>
      <c r="ELJ870" s="44"/>
      <c r="ELK870" s="44"/>
      <c r="ELL870" s="44"/>
      <c r="ELM870" s="44"/>
      <c r="ELN870" s="44"/>
      <c r="ELO870" s="44"/>
      <c r="ELP870" s="44"/>
      <c r="ELQ870" s="44"/>
      <c r="ELR870" s="44"/>
      <c r="ELS870" s="44"/>
      <c r="ELT870" s="44"/>
      <c r="ELU870" s="44"/>
      <c r="ELV870" s="44"/>
      <c r="ELW870" s="44"/>
      <c r="ELX870" s="44"/>
      <c r="ELY870" s="44"/>
      <c r="ELZ870" s="44"/>
      <c r="EMA870" s="44"/>
      <c r="EMB870" s="44"/>
      <c r="EMC870" s="44"/>
      <c r="EMD870" s="44"/>
      <c r="EME870" s="44"/>
      <c r="EMF870" s="44"/>
      <c r="EMG870" s="44"/>
      <c r="EMH870" s="44"/>
      <c r="EMI870" s="44"/>
      <c r="EMJ870" s="44"/>
      <c r="EMK870" s="44"/>
      <c r="EML870" s="44"/>
      <c r="EMM870" s="44"/>
      <c r="EMN870" s="44"/>
      <c r="EMO870" s="44"/>
      <c r="EMP870" s="44"/>
      <c r="EMQ870" s="44"/>
      <c r="EMR870" s="44"/>
      <c r="EMS870" s="44"/>
      <c r="EMT870" s="44"/>
      <c r="EMU870" s="44"/>
      <c r="EMV870" s="44"/>
      <c r="EMW870" s="44"/>
      <c r="EMX870" s="44"/>
      <c r="EMY870" s="44"/>
      <c r="EMZ870" s="44"/>
      <c r="ENA870" s="44"/>
      <c r="ENB870" s="44"/>
      <c r="ENC870" s="44"/>
      <c r="END870" s="44"/>
      <c r="ENE870" s="44"/>
      <c r="ENF870" s="44"/>
      <c r="ENG870" s="44"/>
      <c r="ENH870" s="44"/>
      <c r="ENI870" s="44"/>
      <c r="ENJ870" s="44"/>
      <c r="ENK870" s="44"/>
      <c r="ENL870" s="44"/>
      <c r="ENM870" s="44"/>
      <c r="ENN870" s="44"/>
      <c r="ENO870" s="44"/>
      <c r="ENP870" s="44"/>
      <c r="ENQ870" s="44"/>
      <c r="ENR870" s="44"/>
      <c r="ENS870" s="44"/>
      <c r="ENT870" s="44"/>
      <c r="ENU870" s="44"/>
      <c r="ENV870" s="44"/>
      <c r="ENW870" s="44"/>
      <c r="ENX870" s="44"/>
      <c r="ENY870" s="44"/>
      <c r="ENZ870" s="44"/>
      <c r="EOA870" s="44"/>
      <c r="EOB870" s="44"/>
      <c r="EOC870" s="44"/>
      <c r="EOD870" s="44"/>
      <c r="EOE870" s="44"/>
      <c r="EOF870" s="44"/>
      <c r="EOG870" s="44"/>
      <c r="EOH870" s="44"/>
      <c r="EOI870" s="44"/>
      <c r="EOJ870" s="44"/>
      <c r="EOK870" s="44"/>
      <c r="EOL870" s="44"/>
      <c r="EOM870" s="44"/>
      <c r="EON870" s="44"/>
      <c r="EOO870" s="44"/>
      <c r="EOP870" s="44"/>
      <c r="EOQ870" s="44"/>
      <c r="EOR870" s="44"/>
      <c r="EOS870" s="44"/>
      <c r="EOT870" s="44"/>
      <c r="EOU870" s="44"/>
      <c r="EOV870" s="44"/>
      <c r="EOW870" s="44"/>
      <c r="EOX870" s="44"/>
      <c r="EOY870" s="44"/>
      <c r="EOZ870" s="44"/>
      <c r="EPA870" s="44"/>
      <c r="EPB870" s="44"/>
      <c r="EPC870" s="44"/>
      <c r="EPD870" s="44"/>
      <c r="EPE870" s="44"/>
      <c r="EPF870" s="44"/>
      <c r="EPG870" s="44"/>
      <c r="EPH870" s="44"/>
      <c r="EPI870" s="44"/>
      <c r="EPJ870" s="44"/>
      <c r="EPK870" s="44"/>
      <c r="EPL870" s="44"/>
      <c r="EPM870" s="44"/>
      <c r="EPN870" s="44"/>
      <c r="EPO870" s="44"/>
      <c r="EPP870" s="44"/>
      <c r="EPQ870" s="44"/>
      <c r="EPR870" s="44"/>
      <c r="EPS870" s="44"/>
      <c r="EPT870" s="44"/>
      <c r="EPU870" s="44"/>
      <c r="EPV870" s="44"/>
      <c r="EPW870" s="44"/>
      <c r="EPX870" s="44"/>
      <c r="EPY870" s="44"/>
      <c r="EPZ870" s="44"/>
      <c r="EQA870" s="44"/>
      <c r="EQB870" s="44"/>
      <c r="EQC870" s="44"/>
      <c r="EQD870" s="44"/>
      <c r="EQE870" s="44"/>
      <c r="EQF870" s="44"/>
      <c r="EQG870" s="44"/>
      <c r="EQH870" s="44"/>
      <c r="EQI870" s="44"/>
      <c r="EQJ870" s="44"/>
      <c r="EQK870" s="44"/>
      <c r="EQL870" s="44"/>
      <c r="EQM870" s="44"/>
      <c r="EQN870" s="44"/>
      <c r="EQO870" s="44"/>
      <c r="EQP870" s="44"/>
      <c r="EQQ870" s="44"/>
      <c r="EQR870" s="44"/>
      <c r="EQS870" s="44"/>
      <c r="EQT870" s="44"/>
      <c r="EQU870" s="44"/>
      <c r="EQV870" s="44"/>
      <c r="EQW870" s="44"/>
      <c r="EQX870" s="44"/>
      <c r="EQY870" s="44"/>
      <c r="EQZ870" s="44"/>
      <c r="ERA870" s="44"/>
      <c r="ERB870" s="44"/>
      <c r="ERC870" s="44"/>
      <c r="ERD870" s="44"/>
      <c r="ERE870" s="44"/>
      <c r="ERF870" s="44"/>
      <c r="ERG870" s="44"/>
      <c r="ERH870" s="44"/>
      <c r="ERI870" s="44"/>
      <c r="ERJ870" s="44"/>
      <c r="ERK870" s="44"/>
      <c r="ERL870" s="44"/>
      <c r="ERM870" s="44"/>
      <c r="ERN870" s="44"/>
      <c r="ERO870" s="44"/>
      <c r="ERP870" s="44"/>
      <c r="ERQ870" s="44"/>
      <c r="ERR870" s="44"/>
      <c r="ERS870" s="44"/>
      <c r="ERT870" s="44"/>
      <c r="ERU870" s="44"/>
      <c r="ERV870" s="44"/>
      <c r="ERW870" s="44"/>
      <c r="ERX870" s="44"/>
      <c r="ERY870" s="44"/>
      <c r="ERZ870" s="44"/>
      <c r="ESA870" s="44"/>
      <c r="ESB870" s="44"/>
      <c r="ESC870" s="44"/>
      <c r="ESD870" s="44"/>
      <c r="ESE870" s="44"/>
      <c r="ESF870" s="44"/>
      <c r="ESG870" s="44"/>
      <c r="ESH870" s="44"/>
      <c r="ESI870" s="44"/>
      <c r="ESJ870" s="44"/>
      <c r="ESK870" s="44"/>
      <c r="ESL870" s="44"/>
      <c r="ESM870" s="44"/>
      <c r="ESN870" s="44"/>
      <c r="ESO870" s="44"/>
      <c r="ESP870" s="44"/>
      <c r="ESQ870" s="44"/>
      <c r="ESR870" s="44"/>
      <c r="ESS870" s="44"/>
      <c r="EST870" s="44"/>
      <c r="ESU870" s="44"/>
      <c r="ESV870" s="44"/>
      <c r="ESW870" s="44"/>
      <c r="ESX870" s="44"/>
      <c r="ESY870" s="44"/>
      <c r="ESZ870" s="44"/>
      <c r="ETA870" s="44"/>
      <c r="ETB870" s="44"/>
      <c r="ETC870" s="44"/>
      <c r="ETD870" s="44"/>
      <c r="ETE870" s="44"/>
      <c r="ETF870" s="44"/>
      <c r="ETG870" s="44"/>
      <c r="ETH870" s="44"/>
      <c r="ETI870" s="44"/>
      <c r="ETJ870" s="44"/>
      <c r="ETK870" s="44"/>
      <c r="ETL870" s="44"/>
      <c r="ETM870" s="44"/>
      <c r="ETN870" s="44"/>
      <c r="ETO870" s="44"/>
      <c r="ETP870" s="44"/>
      <c r="ETQ870" s="44"/>
      <c r="ETR870" s="44"/>
      <c r="ETS870" s="44"/>
      <c r="ETT870" s="44"/>
      <c r="ETU870" s="44"/>
      <c r="ETV870" s="44"/>
      <c r="ETW870" s="44"/>
      <c r="ETX870" s="44"/>
      <c r="ETY870" s="44"/>
      <c r="ETZ870" s="44"/>
      <c r="EUA870" s="44"/>
      <c r="EUB870" s="44"/>
      <c r="EUC870" s="44"/>
      <c r="EUD870" s="44"/>
      <c r="EUE870" s="44"/>
      <c r="EUF870" s="44"/>
      <c r="EUG870" s="44"/>
      <c r="EUH870" s="44"/>
      <c r="EUI870" s="44"/>
      <c r="EUJ870" s="44"/>
      <c r="EUK870" s="44"/>
      <c r="EUL870" s="44"/>
      <c r="EUM870" s="44"/>
      <c r="EUN870" s="44"/>
      <c r="EUO870" s="44"/>
      <c r="EUP870" s="44"/>
      <c r="EUQ870" s="44"/>
      <c r="EUR870" s="44"/>
      <c r="EUS870" s="44"/>
      <c r="EUT870" s="44"/>
      <c r="EUU870" s="44"/>
      <c r="EUV870" s="44"/>
      <c r="EUW870" s="44"/>
      <c r="EUX870" s="44"/>
      <c r="EUY870" s="44"/>
      <c r="EUZ870" s="44"/>
      <c r="EVA870" s="44"/>
      <c r="EVB870" s="44"/>
      <c r="EVC870" s="44"/>
      <c r="EVD870" s="44"/>
      <c r="EVE870" s="44"/>
      <c r="EVF870" s="44"/>
      <c r="EVG870" s="44"/>
      <c r="EVH870" s="44"/>
      <c r="EVI870" s="44"/>
      <c r="EVJ870" s="44"/>
      <c r="EVK870" s="44"/>
      <c r="EVL870" s="44"/>
      <c r="EVM870" s="44"/>
      <c r="EVN870" s="44"/>
      <c r="EVO870" s="44"/>
      <c r="EVP870" s="44"/>
      <c r="EVQ870" s="44"/>
      <c r="EVR870" s="44"/>
      <c r="EVS870" s="44"/>
      <c r="EVT870" s="44"/>
      <c r="EVU870" s="44"/>
      <c r="EVV870" s="44"/>
      <c r="EVW870" s="44"/>
      <c r="EVX870" s="44"/>
      <c r="EVY870" s="44"/>
      <c r="EVZ870" s="44"/>
      <c r="EWA870" s="44"/>
      <c r="EWB870" s="44"/>
      <c r="EWC870" s="44"/>
      <c r="EWD870" s="44"/>
      <c r="EWE870" s="44"/>
      <c r="EWF870" s="44"/>
      <c r="EWG870" s="44"/>
      <c r="EWH870" s="44"/>
      <c r="EWI870" s="44"/>
      <c r="EWJ870" s="44"/>
      <c r="EWK870" s="44"/>
      <c r="EWL870" s="44"/>
      <c r="EWM870" s="44"/>
      <c r="EWN870" s="44"/>
      <c r="EWO870" s="44"/>
      <c r="EWP870" s="44"/>
      <c r="EWQ870" s="44"/>
      <c r="EWR870" s="44"/>
      <c r="EWS870" s="44"/>
      <c r="EWT870" s="44"/>
      <c r="EWU870" s="44"/>
      <c r="EWV870" s="44"/>
      <c r="EWW870" s="44"/>
      <c r="EWX870" s="44"/>
      <c r="EWY870" s="44"/>
      <c r="EWZ870" s="44"/>
      <c r="EXA870" s="44"/>
      <c r="EXB870" s="44"/>
      <c r="EXC870" s="44"/>
      <c r="EXD870" s="44"/>
      <c r="EXE870" s="44"/>
      <c r="EXF870" s="44"/>
      <c r="EXG870" s="44"/>
      <c r="EXH870" s="44"/>
      <c r="EXI870" s="44"/>
      <c r="EXJ870" s="44"/>
      <c r="EXK870" s="44"/>
      <c r="EXL870" s="44"/>
      <c r="EXM870" s="44"/>
      <c r="EXN870" s="44"/>
      <c r="EXO870" s="44"/>
      <c r="EXP870" s="44"/>
      <c r="EXQ870" s="44"/>
      <c r="EXR870" s="44"/>
      <c r="EXS870" s="44"/>
      <c r="EXT870" s="44"/>
      <c r="EXU870" s="44"/>
      <c r="EXV870" s="44"/>
      <c r="EXW870" s="44"/>
      <c r="EXX870" s="44"/>
      <c r="EXY870" s="44"/>
      <c r="EXZ870" s="44"/>
      <c r="EYA870" s="44"/>
      <c r="EYB870" s="44"/>
      <c r="EYC870" s="44"/>
      <c r="EYD870" s="44"/>
      <c r="EYE870" s="44"/>
      <c r="EYF870" s="44"/>
      <c r="EYG870" s="44"/>
      <c r="EYH870" s="44"/>
      <c r="EYI870" s="44"/>
      <c r="EYJ870" s="44"/>
      <c r="EYK870" s="44"/>
      <c r="EYL870" s="44"/>
      <c r="EYM870" s="44"/>
      <c r="EYN870" s="44"/>
      <c r="EYO870" s="44"/>
      <c r="EYP870" s="44"/>
      <c r="EYQ870" s="44"/>
      <c r="EYR870" s="44"/>
      <c r="EYS870" s="44"/>
      <c r="EYT870" s="44"/>
      <c r="EYU870" s="44"/>
      <c r="EYV870" s="44"/>
      <c r="EYW870" s="44"/>
      <c r="EYX870" s="44"/>
      <c r="EYY870" s="44"/>
      <c r="EYZ870" s="44"/>
      <c r="EZA870" s="44"/>
      <c r="EZB870" s="44"/>
      <c r="EZC870" s="44"/>
      <c r="EZD870" s="44"/>
      <c r="EZE870" s="44"/>
      <c r="EZF870" s="44"/>
      <c r="EZG870" s="44"/>
      <c r="EZH870" s="44"/>
      <c r="EZI870" s="44"/>
      <c r="EZJ870" s="44"/>
      <c r="EZK870" s="44"/>
      <c r="EZL870" s="44"/>
      <c r="EZM870" s="44"/>
      <c r="EZN870" s="44"/>
      <c r="EZO870" s="44"/>
      <c r="EZP870" s="44"/>
      <c r="EZQ870" s="44"/>
      <c r="EZR870" s="44"/>
      <c r="EZS870" s="44"/>
      <c r="EZT870" s="44"/>
      <c r="EZU870" s="44"/>
      <c r="EZV870" s="44"/>
      <c r="EZW870" s="44"/>
      <c r="EZX870" s="44"/>
      <c r="EZY870" s="44"/>
      <c r="EZZ870" s="44"/>
      <c r="FAA870" s="44"/>
      <c r="FAB870" s="44"/>
      <c r="FAC870" s="44"/>
      <c r="FAD870" s="44"/>
      <c r="FAE870" s="44"/>
      <c r="FAF870" s="44"/>
      <c r="FAG870" s="44"/>
      <c r="FAH870" s="44"/>
      <c r="FAI870" s="44"/>
      <c r="FAJ870" s="44"/>
      <c r="FAK870" s="44"/>
      <c r="FAL870" s="44"/>
      <c r="FAM870" s="44"/>
      <c r="FAN870" s="44"/>
      <c r="FAO870" s="44"/>
      <c r="FAP870" s="44"/>
      <c r="FAQ870" s="44"/>
      <c r="FAR870" s="44"/>
      <c r="FAS870" s="44"/>
      <c r="FAT870" s="44"/>
      <c r="FAU870" s="44"/>
      <c r="FAV870" s="44"/>
      <c r="FAW870" s="44"/>
      <c r="FAX870" s="44"/>
      <c r="FAY870" s="44"/>
      <c r="FAZ870" s="44"/>
      <c r="FBA870" s="44"/>
      <c r="FBB870" s="44"/>
      <c r="FBC870" s="44"/>
      <c r="FBD870" s="44"/>
      <c r="FBE870" s="44"/>
      <c r="FBF870" s="44"/>
      <c r="FBG870" s="44"/>
      <c r="FBH870" s="44"/>
      <c r="FBI870" s="44"/>
      <c r="FBJ870" s="44"/>
      <c r="FBK870" s="44"/>
      <c r="FBL870" s="44"/>
      <c r="FBM870" s="44"/>
      <c r="FBN870" s="44"/>
      <c r="FBO870" s="44"/>
      <c r="FBP870" s="44"/>
      <c r="FBQ870" s="44"/>
      <c r="FBR870" s="44"/>
      <c r="FBS870" s="44"/>
      <c r="FBT870" s="44"/>
      <c r="FBU870" s="44"/>
      <c r="FBV870" s="44"/>
      <c r="FBW870" s="44"/>
      <c r="FBX870" s="44"/>
      <c r="FBY870" s="44"/>
      <c r="FBZ870" s="44"/>
      <c r="FCA870" s="44"/>
      <c r="FCB870" s="44"/>
      <c r="FCC870" s="44"/>
      <c r="FCD870" s="44"/>
      <c r="FCE870" s="44"/>
      <c r="FCF870" s="44"/>
      <c r="FCG870" s="44"/>
      <c r="FCH870" s="44"/>
      <c r="FCI870" s="44"/>
      <c r="FCJ870" s="44"/>
      <c r="FCK870" s="44"/>
      <c r="FCL870" s="44"/>
      <c r="FCM870" s="44"/>
      <c r="FCN870" s="44"/>
      <c r="FCO870" s="44"/>
      <c r="FCP870" s="44"/>
      <c r="FCQ870" s="44"/>
      <c r="FCR870" s="44"/>
      <c r="FCS870" s="44"/>
      <c r="FCT870" s="44"/>
      <c r="FCU870" s="44"/>
      <c r="FCV870" s="44"/>
      <c r="FCW870" s="44"/>
      <c r="FCX870" s="44"/>
      <c r="FCY870" s="44"/>
      <c r="FCZ870" s="44"/>
      <c r="FDA870" s="44"/>
      <c r="FDB870" s="44"/>
      <c r="FDC870" s="44"/>
      <c r="FDD870" s="44"/>
      <c r="FDE870" s="44"/>
      <c r="FDF870" s="44"/>
      <c r="FDG870" s="44"/>
      <c r="FDH870" s="44"/>
      <c r="FDI870" s="44"/>
      <c r="FDJ870" s="44"/>
      <c r="FDK870" s="44"/>
      <c r="FDL870" s="44"/>
      <c r="FDM870" s="44"/>
      <c r="FDN870" s="44"/>
      <c r="FDO870" s="44"/>
      <c r="FDP870" s="44"/>
      <c r="FDQ870" s="44"/>
      <c r="FDR870" s="44"/>
      <c r="FDS870" s="44"/>
      <c r="FDT870" s="44"/>
      <c r="FDU870" s="44"/>
      <c r="FDV870" s="44"/>
      <c r="FDW870" s="44"/>
      <c r="FDX870" s="44"/>
      <c r="FDY870" s="44"/>
      <c r="FDZ870" s="44"/>
      <c r="FEA870" s="44"/>
      <c r="FEB870" s="44"/>
      <c r="FEC870" s="44"/>
      <c r="FED870" s="44"/>
      <c r="FEE870" s="44"/>
      <c r="FEF870" s="44"/>
      <c r="FEG870" s="44"/>
      <c r="FEH870" s="44"/>
      <c r="FEI870" s="44"/>
      <c r="FEJ870" s="44"/>
      <c r="FEK870" s="44"/>
      <c r="FEL870" s="44"/>
      <c r="FEM870" s="44"/>
      <c r="FEN870" s="44"/>
      <c r="FEO870" s="44"/>
      <c r="FEP870" s="44"/>
      <c r="FEQ870" s="44"/>
      <c r="FER870" s="44"/>
      <c r="FES870" s="44"/>
      <c r="FET870" s="44"/>
      <c r="FEU870" s="44"/>
      <c r="FEV870" s="44"/>
      <c r="FEW870" s="44"/>
      <c r="FEX870" s="44"/>
      <c r="FEY870" s="44"/>
      <c r="FEZ870" s="44"/>
      <c r="FFA870" s="44"/>
      <c r="FFB870" s="44"/>
      <c r="FFC870" s="44"/>
      <c r="FFD870" s="44"/>
      <c r="FFE870" s="44"/>
      <c r="FFF870" s="44"/>
      <c r="FFG870" s="44"/>
      <c r="FFH870" s="44"/>
      <c r="FFI870" s="44"/>
      <c r="FFJ870" s="44"/>
      <c r="FFK870" s="44"/>
      <c r="FFL870" s="44"/>
      <c r="FFM870" s="44"/>
      <c r="FFN870" s="44"/>
      <c r="FFO870" s="44"/>
      <c r="FFP870" s="44"/>
      <c r="FFQ870" s="44"/>
      <c r="FFR870" s="44"/>
      <c r="FFS870" s="44"/>
      <c r="FFT870" s="44"/>
      <c r="FFU870" s="44"/>
      <c r="FFV870" s="44"/>
      <c r="FFW870" s="44"/>
      <c r="FFX870" s="44"/>
      <c r="FFY870" s="44"/>
      <c r="FFZ870" s="44"/>
      <c r="FGA870" s="44"/>
      <c r="FGB870" s="44"/>
      <c r="FGC870" s="44"/>
      <c r="FGD870" s="44"/>
      <c r="FGE870" s="44"/>
      <c r="FGF870" s="44"/>
      <c r="FGG870" s="44"/>
      <c r="FGH870" s="44"/>
      <c r="FGI870" s="44"/>
      <c r="FGJ870" s="44"/>
      <c r="FGK870" s="44"/>
      <c r="FGL870" s="44"/>
      <c r="FGM870" s="44"/>
      <c r="FGN870" s="44"/>
      <c r="FGO870" s="44"/>
      <c r="FGP870" s="44"/>
      <c r="FGQ870" s="44"/>
      <c r="FGR870" s="44"/>
      <c r="FGS870" s="44"/>
      <c r="FGT870" s="44"/>
      <c r="FGU870" s="44"/>
      <c r="FGV870" s="44"/>
      <c r="FGW870" s="44"/>
      <c r="FGX870" s="44"/>
      <c r="FGY870" s="44"/>
      <c r="FGZ870" s="44"/>
      <c r="FHA870" s="44"/>
      <c r="FHB870" s="44"/>
      <c r="FHC870" s="44"/>
      <c r="FHD870" s="44"/>
      <c r="FHE870" s="44"/>
      <c r="FHF870" s="44"/>
      <c r="FHG870" s="44"/>
      <c r="FHH870" s="44"/>
      <c r="FHI870" s="44"/>
      <c r="FHJ870" s="44"/>
      <c r="FHK870" s="44"/>
      <c r="FHL870" s="44"/>
      <c r="FHM870" s="44"/>
      <c r="FHN870" s="44"/>
      <c r="FHO870" s="44"/>
      <c r="FHP870" s="44"/>
      <c r="FHQ870" s="44"/>
      <c r="FHR870" s="44"/>
      <c r="FHS870" s="44"/>
      <c r="FHT870" s="44"/>
      <c r="FHU870" s="44"/>
      <c r="FHV870" s="44"/>
      <c r="FHW870" s="44"/>
      <c r="FHX870" s="44"/>
      <c r="FHY870" s="44"/>
      <c r="FHZ870" s="44"/>
      <c r="FIA870" s="44"/>
      <c r="FIB870" s="44"/>
      <c r="FIC870" s="44"/>
      <c r="FID870" s="44"/>
      <c r="FIE870" s="44"/>
      <c r="FIF870" s="44"/>
      <c r="FIG870" s="44"/>
      <c r="FIH870" s="44"/>
      <c r="FII870" s="44"/>
      <c r="FIJ870" s="44"/>
      <c r="FIK870" s="44"/>
      <c r="FIL870" s="44"/>
      <c r="FIM870" s="44"/>
      <c r="FIN870" s="44"/>
      <c r="FIO870" s="44"/>
      <c r="FIP870" s="44"/>
      <c r="FIQ870" s="44"/>
      <c r="FIR870" s="44"/>
      <c r="FIS870" s="44"/>
      <c r="FIT870" s="44"/>
      <c r="FIU870" s="44"/>
      <c r="FIV870" s="44"/>
      <c r="FIW870" s="44"/>
      <c r="FIX870" s="44"/>
      <c r="FIY870" s="44"/>
      <c r="FIZ870" s="44"/>
      <c r="FJA870" s="44"/>
      <c r="FJB870" s="44"/>
      <c r="FJC870" s="44"/>
      <c r="FJD870" s="44"/>
      <c r="FJE870" s="44"/>
      <c r="FJF870" s="44"/>
      <c r="FJG870" s="44"/>
      <c r="FJH870" s="44"/>
      <c r="FJI870" s="44"/>
      <c r="FJJ870" s="44"/>
      <c r="FJK870" s="44"/>
      <c r="FJL870" s="44"/>
      <c r="FJM870" s="44"/>
      <c r="FJN870" s="44"/>
      <c r="FJO870" s="44"/>
      <c r="FJP870" s="44"/>
      <c r="FJQ870" s="44"/>
      <c r="FJR870" s="44"/>
      <c r="FJS870" s="44"/>
      <c r="FJT870" s="44"/>
      <c r="FJU870" s="44"/>
      <c r="FJV870" s="44"/>
      <c r="FJW870" s="44"/>
      <c r="FJX870" s="44"/>
      <c r="FJY870" s="44"/>
      <c r="FJZ870" s="44"/>
      <c r="FKA870" s="44"/>
      <c r="FKB870" s="44"/>
      <c r="FKC870" s="44"/>
      <c r="FKD870" s="44"/>
      <c r="FKE870" s="44"/>
      <c r="FKF870" s="44"/>
      <c r="FKG870" s="44"/>
      <c r="FKH870" s="44"/>
      <c r="FKI870" s="44"/>
      <c r="FKJ870" s="44"/>
      <c r="FKK870" s="44"/>
      <c r="FKL870" s="44"/>
      <c r="FKM870" s="44"/>
      <c r="FKN870" s="44"/>
      <c r="FKO870" s="44"/>
      <c r="FKP870" s="44"/>
      <c r="FKQ870" s="44"/>
      <c r="FKR870" s="44"/>
      <c r="FKS870" s="44"/>
      <c r="FKT870" s="44"/>
      <c r="FKU870" s="44"/>
      <c r="FKV870" s="44"/>
      <c r="FKW870" s="44"/>
      <c r="FKX870" s="44"/>
      <c r="FKY870" s="44"/>
      <c r="FKZ870" s="44"/>
      <c r="FLA870" s="44"/>
      <c r="FLB870" s="44"/>
      <c r="FLC870" s="44"/>
      <c r="FLD870" s="44"/>
      <c r="FLE870" s="44"/>
      <c r="FLF870" s="44"/>
      <c r="FLG870" s="44"/>
      <c r="FLH870" s="44"/>
      <c r="FLI870" s="44"/>
      <c r="FLJ870" s="44"/>
      <c r="FLK870" s="44"/>
      <c r="FLL870" s="44"/>
      <c r="FLM870" s="44"/>
      <c r="FLN870" s="44"/>
      <c r="FLO870" s="44"/>
      <c r="FLP870" s="44"/>
      <c r="FLQ870" s="44"/>
      <c r="FLR870" s="44"/>
      <c r="FLS870" s="44"/>
      <c r="FLT870" s="44"/>
      <c r="FLU870" s="44"/>
      <c r="FLV870" s="44"/>
      <c r="FLW870" s="44"/>
      <c r="FLX870" s="44"/>
      <c r="FLY870" s="44"/>
      <c r="FLZ870" s="44"/>
      <c r="FMA870" s="44"/>
      <c r="FMB870" s="44"/>
      <c r="FMC870" s="44"/>
      <c r="FMD870" s="44"/>
      <c r="FME870" s="44"/>
      <c r="FMF870" s="44"/>
      <c r="FMG870" s="44"/>
      <c r="FMH870" s="44"/>
      <c r="FMI870" s="44"/>
      <c r="FMJ870" s="44"/>
      <c r="FMK870" s="44"/>
      <c r="FML870" s="44"/>
      <c r="FMM870" s="44"/>
      <c r="FMN870" s="44"/>
      <c r="FMO870" s="44"/>
      <c r="FMP870" s="44"/>
      <c r="FMQ870" s="44"/>
      <c r="FMR870" s="44"/>
      <c r="FMS870" s="44"/>
      <c r="FMT870" s="44"/>
      <c r="FMU870" s="44"/>
      <c r="FMV870" s="44"/>
      <c r="FMW870" s="44"/>
      <c r="FMX870" s="44"/>
      <c r="FMY870" s="44"/>
      <c r="FMZ870" s="44"/>
      <c r="FNA870" s="44"/>
      <c r="FNB870" s="44"/>
      <c r="FNC870" s="44"/>
      <c r="FND870" s="44"/>
      <c r="FNE870" s="44"/>
      <c r="FNF870" s="44"/>
      <c r="FNG870" s="44"/>
      <c r="FNH870" s="44"/>
      <c r="FNI870" s="44"/>
      <c r="FNJ870" s="44"/>
      <c r="FNK870" s="44"/>
      <c r="FNL870" s="44"/>
      <c r="FNM870" s="44"/>
      <c r="FNN870" s="44"/>
      <c r="FNO870" s="44"/>
      <c r="FNP870" s="44"/>
      <c r="FNQ870" s="44"/>
      <c r="FNR870" s="44"/>
      <c r="FNS870" s="44"/>
      <c r="FNT870" s="44"/>
      <c r="FNU870" s="44"/>
      <c r="FNV870" s="44"/>
      <c r="FNW870" s="44"/>
      <c r="FNX870" s="44"/>
      <c r="FNY870" s="44"/>
      <c r="FNZ870" s="44"/>
      <c r="FOA870" s="44"/>
      <c r="FOB870" s="44"/>
      <c r="FOC870" s="44"/>
      <c r="FOD870" s="44"/>
      <c r="FOE870" s="44"/>
      <c r="FOF870" s="44"/>
      <c r="FOG870" s="44"/>
      <c r="FOH870" s="44"/>
      <c r="FOI870" s="44"/>
      <c r="FOJ870" s="44"/>
      <c r="FOK870" s="44"/>
      <c r="FOL870" s="44"/>
      <c r="FOM870" s="44"/>
      <c r="FON870" s="44"/>
      <c r="FOO870" s="44"/>
      <c r="FOP870" s="44"/>
      <c r="FOQ870" s="44"/>
      <c r="FOR870" s="44"/>
      <c r="FOS870" s="44"/>
      <c r="FOT870" s="44"/>
      <c r="FOU870" s="44"/>
      <c r="FOV870" s="44"/>
      <c r="FOW870" s="44"/>
      <c r="FOX870" s="44"/>
      <c r="FOY870" s="44"/>
      <c r="FOZ870" s="44"/>
      <c r="FPA870" s="44"/>
      <c r="FPB870" s="44"/>
      <c r="FPC870" s="44"/>
      <c r="FPD870" s="44"/>
      <c r="FPE870" s="44"/>
      <c r="FPF870" s="44"/>
      <c r="FPG870" s="44"/>
      <c r="FPH870" s="44"/>
      <c r="FPI870" s="44"/>
      <c r="FPJ870" s="44"/>
      <c r="FPK870" s="44"/>
      <c r="FPL870" s="44"/>
      <c r="FPM870" s="44"/>
      <c r="FPN870" s="44"/>
      <c r="FPO870" s="44"/>
      <c r="FPP870" s="44"/>
      <c r="FPQ870" s="44"/>
      <c r="FPR870" s="44"/>
      <c r="FPS870" s="44"/>
      <c r="FPT870" s="44"/>
      <c r="FPU870" s="44"/>
      <c r="FPV870" s="44"/>
      <c r="FPW870" s="44"/>
      <c r="FPX870" s="44"/>
      <c r="FPY870" s="44"/>
      <c r="FPZ870" s="44"/>
      <c r="FQA870" s="44"/>
      <c r="FQB870" s="44"/>
      <c r="FQC870" s="44"/>
      <c r="FQD870" s="44"/>
      <c r="FQE870" s="44"/>
      <c r="FQF870" s="44"/>
      <c r="FQG870" s="44"/>
      <c r="FQH870" s="44"/>
      <c r="FQI870" s="44"/>
      <c r="FQJ870" s="44"/>
      <c r="FQK870" s="44"/>
      <c r="FQL870" s="44"/>
      <c r="FQM870" s="44"/>
      <c r="FQN870" s="44"/>
      <c r="FQO870" s="44"/>
      <c r="FQP870" s="44"/>
      <c r="FQQ870" s="44"/>
      <c r="FQR870" s="44"/>
      <c r="FQS870" s="44"/>
      <c r="FQT870" s="44"/>
      <c r="FQU870" s="44"/>
      <c r="FQV870" s="44"/>
      <c r="FQW870" s="44"/>
      <c r="FQX870" s="44"/>
      <c r="FQY870" s="44"/>
      <c r="FQZ870" s="44"/>
      <c r="FRA870" s="44"/>
      <c r="FRB870" s="44"/>
      <c r="FRC870" s="44"/>
      <c r="FRD870" s="44"/>
      <c r="FRE870" s="44"/>
      <c r="FRF870" s="44"/>
      <c r="FRG870" s="44"/>
      <c r="FRH870" s="44"/>
      <c r="FRI870" s="44"/>
      <c r="FRJ870" s="44"/>
      <c r="FRK870" s="44"/>
      <c r="FRL870" s="44"/>
      <c r="FRM870" s="44"/>
      <c r="FRN870" s="44"/>
      <c r="FRO870" s="44"/>
      <c r="FRP870" s="44"/>
      <c r="FRQ870" s="44"/>
      <c r="FRR870" s="44"/>
      <c r="FRS870" s="44"/>
      <c r="FRT870" s="44"/>
      <c r="FRU870" s="44"/>
      <c r="FRV870" s="44"/>
      <c r="FRW870" s="44"/>
      <c r="FRX870" s="44"/>
      <c r="FRY870" s="44"/>
      <c r="FRZ870" s="44"/>
      <c r="FSA870" s="44"/>
      <c r="FSB870" s="44"/>
      <c r="FSC870" s="44"/>
      <c r="FSD870" s="44"/>
      <c r="FSE870" s="44"/>
      <c r="FSF870" s="44"/>
      <c r="FSG870" s="44"/>
      <c r="FSH870" s="44"/>
      <c r="FSI870" s="44"/>
      <c r="FSJ870" s="44"/>
      <c r="FSK870" s="44"/>
      <c r="FSL870" s="44"/>
      <c r="FSM870" s="44"/>
      <c r="FSN870" s="44"/>
      <c r="FSO870" s="44"/>
      <c r="FSP870" s="44"/>
      <c r="FSQ870" s="44"/>
      <c r="FSR870" s="44"/>
      <c r="FSS870" s="44"/>
      <c r="FST870" s="44"/>
      <c r="FSU870" s="44"/>
      <c r="FSV870" s="44"/>
      <c r="FSW870" s="44"/>
      <c r="FSX870" s="44"/>
      <c r="FSY870" s="44"/>
      <c r="FSZ870" s="44"/>
      <c r="FTA870" s="44"/>
      <c r="FTB870" s="44"/>
      <c r="FTC870" s="44"/>
      <c r="FTD870" s="44"/>
      <c r="FTE870" s="44"/>
      <c r="FTF870" s="44"/>
      <c r="FTG870" s="44"/>
      <c r="FTH870" s="44"/>
      <c r="FTI870" s="44"/>
      <c r="FTJ870" s="44"/>
      <c r="FTK870" s="44"/>
      <c r="FTL870" s="44"/>
      <c r="FTM870" s="44"/>
      <c r="FTN870" s="44"/>
      <c r="FTO870" s="44"/>
      <c r="FTP870" s="44"/>
      <c r="FTQ870" s="44"/>
      <c r="FTR870" s="44"/>
      <c r="FTS870" s="44"/>
      <c r="FTT870" s="44"/>
      <c r="FTU870" s="44"/>
      <c r="FTV870" s="44"/>
      <c r="FTW870" s="44"/>
      <c r="FTX870" s="44"/>
      <c r="FTY870" s="44"/>
      <c r="FTZ870" s="44"/>
      <c r="FUA870" s="44"/>
      <c r="FUB870" s="44"/>
      <c r="FUC870" s="44"/>
      <c r="FUD870" s="44"/>
      <c r="FUE870" s="44"/>
      <c r="FUF870" s="44"/>
      <c r="FUG870" s="44"/>
      <c r="FUH870" s="44"/>
      <c r="FUI870" s="44"/>
      <c r="FUJ870" s="44"/>
      <c r="FUK870" s="44"/>
      <c r="FUL870" s="44"/>
      <c r="FUM870" s="44"/>
      <c r="FUN870" s="44"/>
      <c r="FUO870" s="44"/>
      <c r="FUP870" s="44"/>
      <c r="FUQ870" s="44"/>
      <c r="FUR870" s="44"/>
      <c r="FUS870" s="44"/>
      <c r="FUT870" s="44"/>
      <c r="FUU870" s="44"/>
      <c r="FUV870" s="44"/>
      <c r="FUW870" s="44"/>
      <c r="FUX870" s="44"/>
      <c r="FUY870" s="44"/>
      <c r="FUZ870" s="44"/>
      <c r="FVA870" s="44"/>
      <c r="FVB870" s="44"/>
      <c r="FVC870" s="44"/>
      <c r="FVD870" s="44"/>
      <c r="FVE870" s="44"/>
      <c r="FVF870" s="44"/>
      <c r="FVG870" s="44"/>
      <c r="FVH870" s="44"/>
      <c r="FVI870" s="44"/>
      <c r="FVJ870" s="44"/>
      <c r="FVK870" s="44"/>
      <c r="FVL870" s="44"/>
      <c r="FVM870" s="44"/>
      <c r="FVN870" s="44"/>
      <c r="FVO870" s="44"/>
      <c r="FVP870" s="44"/>
      <c r="FVQ870" s="44"/>
      <c r="FVR870" s="44"/>
      <c r="FVS870" s="44"/>
      <c r="FVT870" s="44"/>
      <c r="FVU870" s="44"/>
      <c r="FVV870" s="44"/>
      <c r="FVW870" s="44"/>
      <c r="FVX870" s="44"/>
      <c r="FVY870" s="44"/>
      <c r="FVZ870" s="44"/>
      <c r="FWA870" s="44"/>
      <c r="FWB870" s="44"/>
      <c r="FWC870" s="44"/>
      <c r="FWD870" s="44"/>
      <c r="FWE870" s="44"/>
      <c r="FWF870" s="44"/>
      <c r="FWG870" s="44"/>
      <c r="FWH870" s="44"/>
      <c r="FWI870" s="44"/>
      <c r="FWJ870" s="44"/>
      <c r="FWK870" s="44"/>
      <c r="FWL870" s="44"/>
      <c r="FWM870" s="44"/>
      <c r="FWN870" s="44"/>
      <c r="FWO870" s="44"/>
      <c r="FWP870" s="44"/>
      <c r="FWQ870" s="44"/>
      <c r="FWR870" s="44"/>
      <c r="FWS870" s="44"/>
      <c r="FWT870" s="44"/>
      <c r="FWU870" s="44"/>
      <c r="FWV870" s="44"/>
      <c r="FWW870" s="44"/>
      <c r="FWX870" s="44"/>
      <c r="FWY870" s="44"/>
      <c r="FWZ870" s="44"/>
      <c r="FXA870" s="44"/>
      <c r="FXB870" s="44"/>
      <c r="FXC870" s="44"/>
      <c r="FXD870" s="44"/>
      <c r="FXE870" s="44"/>
      <c r="FXF870" s="44"/>
      <c r="FXG870" s="44"/>
      <c r="FXH870" s="44"/>
      <c r="FXI870" s="44"/>
      <c r="FXJ870" s="44"/>
      <c r="FXK870" s="44"/>
      <c r="FXL870" s="44"/>
      <c r="FXM870" s="44"/>
      <c r="FXN870" s="44"/>
      <c r="FXO870" s="44"/>
      <c r="FXP870" s="44"/>
      <c r="FXQ870" s="44"/>
      <c r="FXR870" s="44"/>
      <c r="FXS870" s="44"/>
      <c r="FXT870" s="44"/>
      <c r="FXU870" s="44"/>
      <c r="FXV870" s="44"/>
      <c r="FXW870" s="44"/>
      <c r="FXX870" s="44"/>
      <c r="FXY870" s="44"/>
      <c r="FXZ870" s="44"/>
      <c r="FYA870" s="44"/>
      <c r="FYB870" s="44"/>
      <c r="FYC870" s="44"/>
      <c r="FYD870" s="44"/>
      <c r="FYE870" s="44"/>
      <c r="FYF870" s="44"/>
      <c r="FYG870" s="44"/>
      <c r="FYH870" s="44"/>
      <c r="FYI870" s="44"/>
      <c r="FYJ870" s="44"/>
      <c r="FYK870" s="44"/>
      <c r="FYL870" s="44"/>
      <c r="FYM870" s="44"/>
      <c r="FYN870" s="44"/>
      <c r="FYO870" s="44"/>
      <c r="FYP870" s="44"/>
      <c r="FYQ870" s="44"/>
      <c r="FYR870" s="44"/>
      <c r="FYS870" s="44"/>
      <c r="FYT870" s="44"/>
      <c r="FYU870" s="44"/>
      <c r="FYV870" s="44"/>
      <c r="FYW870" s="44"/>
      <c r="FYX870" s="44"/>
      <c r="FYY870" s="44"/>
      <c r="FYZ870" s="44"/>
      <c r="FZA870" s="44"/>
      <c r="FZB870" s="44"/>
      <c r="FZC870" s="44"/>
      <c r="FZD870" s="44"/>
      <c r="FZE870" s="44"/>
      <c r="FZF870" s="44"/>
      <c r="FZG870" s="44"/>
      <c r="FZH870" s="44"/>
      <c r="FZI870" s="44"/>
      <c r="FZJ870" s="44"/>
      <c r="FZK870" s="44"/>
      <c r="FZL870" s="44"/>
      <c r="FZM870" s="44"/>
      <c r="FZN870" s="44"/>
      <c r="FZO870" s="44"/>
      <c r="FZP870" s="44"/>
      <c r="FZQ870" s="44"/>
      <c r="FZR870" s="44"/>
      <c r="FZS870" s="44"/>
      <c r="FZT870" s="44"/>
      <c r="FZU870" s="44"/>
      <c r="FZV870" s="44"/>
      <c r="FZW870" s="44"/>
      <c r="FZX870" s="44"/>
      <c r="FZY870" s="44"/>
      <c r="FZZ870" s="44"/>
      <c r="GAA870" s="44"/>
      <c r="GAB870" s="44"/>
      <c r="GAC870" s="44"/>
      <c r="GAD870" s="44"/>
      <c r="GAE870" s="44"/>
      <c r="GAF870" s="44"/>
      <c r="GAG870" s="44"/>
      <c r="GAH870" s="44"/>
      <c r="GAI870" s="44"/>
      <c r="GAJ870" s="44"/>
      <c r="GAK870" s="44"/>
      <c r="GAL870" s="44"/>
      <c r="GAM870" s="44"/>
      <c r="GAN870" s="44"/>
      <c r="GAO870" s="44"/>
      <c r="GAP870" s="44"/>
      <c r="GAQ870" s="44"/>
      <c r="GAR870" s="44"/>
      <c r="GAS870" s="44"/>
      <c r="GAT870" s="44"/>
      <c r="GAU870" s="44"/>
      <c r="GAV870" s="44"/>
      <c r="GAW870" s="44"/>
      <c r="GAX870" s="44"/>
      <c r="GAY870" s="44"/>
      <c r="GAZ870" s="44"/>
      <c r="GBA870" s="44"/>
      <c r="GBB870" s="44"/>
      <c r="GBC870" s="44"/>
      <c r="GBD870" s="44"/>
      <c r="GBE870" s="44"/>
      <c r="GBF870" s="44"/>
      <c r="GBG870" s="44"/>
      <c r="GBH870" s="44"/>
      <c r="GBI870" s="44"/>
      <c r="GBJ870" s="44"/>
      <c r="GBK870" s="44"/>
      <c r="GBL870" s="44"/>
      <c r="GBM870" s="44"/>
      <c r="GBN870" s="44"/>
      <c r="GBO870" s="44"/>
      <c r="GBP870" s="44"/>
      <c r="GBQ870" s="44"/>
      <c r="GBR870" s="44"/>
      <c r="GBS870" s="44"/>
      <c r="GBT870" s="44"/>
      <c r="GBU870" s="44"/>
      <c r="GBV870" s="44"/>
      <c r="GBW870" s="44"/>
      <c r="GBX870" s="44"/>
      <c r="GBY870" s="44"/>
      <c r="GBZ870" s="44"/>
      <c r="GCA870" s="44"/>
      <c r="GCB870" s="44"/>
      <c r="GCC870" s="44"/>
      <c r="GCD870" s="44"/>
      <c r="GCE870" s="44"/>
      <c r="GCF870" s="44"/>
      <c r="GCG870" s="44"/>
      <c r="GCH870" s="44"/>
      <c r="GCI870" s="44"/>
      <c r="GCJ870" s="44"/>
      <c r="GCK870" s="44"/>
      <c r="GCL870" s="44"/>
      <c r="GCM870" s="44"/>
      <c r="GCN870" s="44"/>
      <c r="GCO870" s="44"/>
      <c r="GCP870" s="44"/>
      <c r="GCQ870" s="44"/>
      <c r="GCR870" s="44"/>
      <c r="GCS870" s="44"/>
      <c r="GCT870" s="44"/>
      <c r="GCU870" s="44"/>
      <c r="GCV870" s="44"/>
      <c r="GCW870" s="44"/>
      <c r="GCX870" s="44"/>
      <c r="GCY870" s="44"/>
      <c r="GCZ870" s="44"/>
      <c r="GDA870" s="44"/>
      <c r="GDB870" s="44"/>
      <c r="GDC870" s="44"/>
      <c r="GDD870" s="44"/>
      <c r="GDE870" s="44"/>
      <c r="GDF870" s="44"/>
      <c r="GDG870" s="44"/>
      <c r="GDH870" s="44"/>
      <c r="GDI870" s="44"/>
      <c r="GDJ870" s="44"/>
      <c r="GDK870" s="44"/>
      <c r="GDL870" s="44"/>
      <c r="GDM870" s="44"/>
      <c r="GDN870" s="44"/>
      <c r="GDO870" s="44"/>
      <c r="GDP870" s="44"/>
      <c r="GDQ870" s="44"/>
      <c r="GDR870" s="44"/>
      <c r="GDS870" s="44"/>
      <c r="GDT870" s="44"/>
      <c r="GDU870" s="44"/>
      <c r="GDV870" s="44"/>
      <c r="GDW870" s="44"/>
      <c r="GDX870" s="44"/>
      <c r="GDY870" s="44"/>
      <c r="GDZ870" s="44"/>
      <c r="GEA870" s="44"/>
      <c r="GEB870" s="44"/>
      <c r="GEC870" s="44"/>
      <c r="GED870" s="44"/>
      <c r="GEE870" s="44"/>
      <c r="GEF870" s="44"/>
      <c r="GEG870" s="44"/>
      <c r="GEH870" s="44"/>
      <c r="GEI870" s="44"/>
      <c r="GEJ870" s="44"/>
      <c r="GEK870" s="44"/>
      <c r="GEL870" s="44"/>
      <c r="GEM870" s="44"/>
      <c r="GEN870" s="44"/>
      <c r="GEO870" s="44"/>
      <c r="GEP870" s="44"/>
      <c r="GEQ870" s="44"/>
      <c r="GER870" s="44"/>
      <c r="GES870" s="44"/>
      <c r="GET870" s="44"/>
      <c r="GEU870" s="44"/>
      <c r="GEV870" s="44"/>
      <c r="GEW870" s="44"/>
      <c r="GEX870" s="44"/>
      <c r="GEY870" s="44"/>
      <c r="GEZ870" s="44"/>
      <c r="GFA870" s="44"/>
      <c r="GFB870" s="44"/>
      <c r="GFC870" s="44"/>
      <c r="GFD870" s="44"/>
      <c r="GFE870" s="44"/>
      <c r="GFF870" s="44"/>
      <c r="GFG870" s="44"/>
      <c r="GFH870" s="44"/>
      <c r="GFI870" s="44"/>
      <c r="GFJ870" s="44"/>
      <c r="GFK870" s="44"/>
      <c r="GFL870" s="44"/>
      <c r="GFM870" s="44"/>
      <c r="GFN870" s="44"/>
      <c r="GFO870" s="44"/>
      <c r="GFP870" s="44"/>
      <c r="GFQ870" s="44"/>
      <c r="GFR870" s="44"/>
      <c r="GFS870" s="44"/>
      <c r="GFT870" s="44"/>
      <c r="GFU870" s="44"/>
      <c r="GFV870" s="44"/>
      <c r="GFW870" s="44"/>
      <c r="GFX870" s="44"/>
      <c r="GFY870" s="44"/>
      <c r="GFZ870" s="44"/>
      <c r="GGA870" s="44"/>
      <c r="GGB870" s="44"/>
      <c r="GGC870" s="44"/>
      <c r="GGD870" s="44"/>
      <c r="GGE870" s="44"/>
      <c r="GGF870" s="44"/>
      <c r="GGG870" s="44"/>
      <c r="GGH870" s="44"/>
      <c r="GGI870" s="44"/>
      <c r="GGJ870" s="44"/>
      <c r="GGK870" s="44"/>
      <c r="GGL870" s="44"/>
      <c r="GGM870" s="44"/>
      <c r="GGN870" s="44"/>
      <c r="GGO870" s="44"/>
      <c r="GGP870" s="44"/>
      <c r="GGQ870" s="44"/>
      <c r="GGR870" s="44"/>
      <c r="GGS870" s="44"/>
      <c r="GGT870" s="44"/>
      <c r="GGU870" s="44"/>
      <c r="GGV870" s="44"/>
      <c r="GGW870" s="44"/>
      <c r="GGX870" s="44"/>
      <c r="GGY870" s="44"/>
      <c r="GGZ870" s="44"/>
      <c r="GHA870" s="44"/>
      <c r="GHB870" s="44"/>
      <c r="GHC870" s="44"/>
      <c r="GHD870" s="44"/>
      <c r="GHE870" s="44"/>
      <c r="GHF870" s="44"/>
      <c r="GHG870" s="44"/>
      <c r="GHH870" s="44"/>
      <c r="GHI870" s="44"/>
      <c r="GHJ870" s="44"/>
      <c r="GHK870" s="44"/>
      <c r="GHL870" s="44"/>
      <c r="GHM870" s="44"/>
      <c r="GHN870" s="44"/>
      <c r="GHO870" s="44"/>
      <c r="GHP870" s="44"/>
      <c r="GHQ870" s="44"/>
      <c r="GHR870" s="44"/>
      <c r="GHS870" s="44"/>
      <c r="GHT870" s="44"/>
      <c r="GHU870" s="44"/>
      <c r="GHV870" s="44"/>
      <c r="GHW870" s="44"/>
      <c r="GHX870" s="44"/>
      <c r="GHY870" s="44"/>
      <c r="GHZ870" s="44"/>
      <c r="GIA870" s="44"/>
      <c r="GIB870" s="44"/>
      <c r="GIC870" s="44"/>
      <c r="GID870" s="44"/>
      <c r="GIE870" s="44"/>
      <c r="GIF870" s="44"/>
      <c r="GIG870" s="44"/>
      <c r="GIH870" s="44"/>
      <c r="GII870" s="44"/>
      <c r="GIJ870" s="44"/>
      <c r="GIK870" s="44"/>
      <c r="GIL870" s="44"/>
      <c r="GIM870" s="44"/>
      <c r="GIN870" s="44"/>
      <c r="GIO870" s="44"/>
      <c r="GIP870" s="44"/>
      <c r="GIQ870" s="44"/>
      <c r="GIR870" s="44"/>
      <c r="GIS870" s="44"/>
      <c r="GIT870" s="44"/>
      <c r="GIU870" s="44"/>
      <c r="GIV870" s="44"/>
      <c r="GIW870" s="44"/>
      <c r="GIX870" s="44"/>
      <c r="GIY870" s="44"/>
      <c r="GIZ870" s="44"/>
      <c r="GJA870" s="44"/>
      <c r="GJB870" s="44"/>
      <c r="GJC870" s="44"/>
      <c r="GJD870" s="44"/>
      <c r="GJE870" s="44"/>
      <c r="GJF870" s="44"/>
      <c r="GJG870" s="44"/>
      <c r="GJH870" s="44"/>
      <c r="GJI870" s="44"/>
      <c r="GJJ870" s="44"/>
      <c r="GJK870" s="44"/>
      <c r="GJL870" s="44"/>
      <c r="GJM870" s="44"/>
      <c r="GJN870" s="44"/>
      <c r="GJO870" s="44"/>
      <c r="GJP870" s="44"/>
      <c r="GJQ870" s="44"/>
      <c r="GJR870" s="44"/>
      <c r="GJS870" s="44"/>
      <c r="GJT870" s="44"/>
      <c r="GJU870" s="44"/>
      <c r="GJV870" s="44"/>
      <c r="GJW870" s="44"/>
      <c r="GJX870" s="44"/>
      <c r="GJY870" s="44"/>
      <c r="GJZ870" s="44"/>
      <c r="GKA870" s="44"/>
      <c r="GKB870" s="44"/>
      <c r="GKC870" s="44"/>
      <c r="GKD870" s="44"/>
      <c r="GKE870" s="44"/>
      <c r="GKF870" s="44"/>
      <c r="GKG870" s="44"/>
      <c r="GKH870" s="44"/>
      <c r="GKI870" s="44"/>
      <c r="GKJ870" s="44"/>
      <c r="GKK870" s="44"/>
      <c r="GKL870" s="44"/>
      <c r="GKM870" s="44"/>
      <c r="GKN870" s="44"/>
      <c r="GKO870" s="44"/>
      <c r="GKP870" s="44"/>
      <c r="GKQ870" s="44"/>
      <c r="GKR870" s="44"/>
      <c r="GKS870" s="44"/>
      <c r="GKT870" s="44"/>
      <c r="GKU870" s="44"/>
      <c r="GKV870" s="44"/>
      <c r="GKW870" s="44"/>
      <c r="GKX870" s="44"/>
      <c r="GKY870" s="44"/>
      <c r="GKZ870" s="44"/>
      <c r="GLA870" s="44"/>
      <c r="GLB870" s="44"/>
      <c r="GLC870" s="44"/>
      <c r="GLD870" s="44"/>
      <c r="GLE870" s="44"/>
      <c r="GLF870" s="44"/>
      <c r="GLG870" s="44"/>
      <c r="GLH870" s="44"/>
      <c r="GLI870" s="44"/>
      <c r="GLJ870" s="44"/>
      <c r="GLK870" s="44"/>
      <c r="GLL870" s="44"/>
      <c r="GLM870" s="44"/>
      <c r="GLN870" s="44"/>
      <c r="GLO870" s="44"/>
      <c r="GLP870" s="44"/>
      <c r="GLQ870" s="44"/>
      <c r="GLR870" s="44"/>
      <c r="GLS870" s="44"/>
      <c r="GLT870" s="44"/>
      <c r="GLU870" s="44"/>
      <c r="GLV870" s="44"/>
      <c r="GLW870" s="44"/>
      <c r="GLX870" s="44"/>
      <c r="GLY870" s="44"/>
      <c r="GLZ870" s="44"/>
      <c r="GMA870" s="44"/>
      <c r="GMB870" s="44"/>
      <c r="GMC870" s="44"/>
      <c r="GMD870" s="44"/>
      <c r="GME870" s="44"/>
      <c r="GMF870" s="44"/>
      <c r="GMG870" s="44"/>
      <c r="GMH870" s="44"/>
      <c r="GMI870" s="44"/>
      <c r="GMJ870" s="44"/>
      <c r="GMK870" s="44"/>
      <c r="GML870" s="44"/>
      <c r="GMM870" s="44"/>
      <c r="GMN870" s="44"/>
      <c r="GMO870" s="44"/>
      <c r="GMP870" s="44"/>
      <c r="GMQ870" s="44"/>
      <c r="GMR870" s="44"/>
      <c r="GMS870" s="44"/>
      <c r="GMT870" s="44"/>
      <c r="GMU870" s="44"/>
      <c r="GMV870" s="44"/>
      <c r="GMW870" s="44"/>
      <c r="GMX870" s="44"/>
      <c r="GMY870" s="44"/>
      <c r="GMZ870" s="44"/>
      <c r="GNA870" s="44"/>
      <c r="GNB870" s="44"/>
      <c r="GNC870" s="44"/>
      <c r="GND870" s="44"/>
      <c r="GNE870" s="44"/>
      <c r="GNF870" s="44"/>
      <c r="GNG870" s="44"/>
      <c r="GNH870" s="44"/>
      <c r="GNI870" s="44"/>
      <c r="GNJ870" s="44"/>
      <c r="GNK870" s="44"/>
      <c r="GNL870" s="44"/>
      <c r="GNM870" s="44"/>
      <c r="GNN870" s="44"/>
      <c r="GNO870" s="44"/>
      <c r="GNP870" s="44"/>
      <c r="GNQ870" s="44"/>
      <c r="GNR870" s="44"/>
      <c r="GNS870" s="44"/>
      <c r="GNT870" s="44"/>
      <c r="GNU870" s="44"/>
      <c r="GNV870" s="44"/>
      <c r="GNW870" s="44"/>
      <c r="GNX870" s="44"/>
      <c r="GNY870" s="44"/>
      <c r="GNZ870" s="44"/>
      <c r="GOA870" s="44"/>
      <c r="GOB870" s="44"/>
      <c r="GOC870" s="44"/>
      <c r="GOD870" s="44"/>
      <c r="GOE870" s="44"/>
      <c r="GOF870" s="44"/>
      <c r="GOG870" s="44"/>
      <c r="GOH870" s="44"/>
      <c r="GOI870" s="44"/>
      <c r="GOJ870" s="44"/>
      <c r="GOK870" s="44"/>
      <c r="GOL870" s="44"/>
      <c r="GOM870" s="44"/>
      <c r="GON870" s="44"/>
      <c r="GOO870" s="44"/>
      <c r="GOP870" s="44"/>
      <c r="GOQ870" s="44"/>
      <c r="GOR870" s="44"/>
      <c r="GOS870" s="44"/>
      <c r="GOT870" s="44"/>
      <c r="GOU870" s="44"/>
      <c r="GOV870" s="44"/>
      <c r="GOW870" s="44"/>
      <c r="GOX870" s="44"/>
      <c r="GOY870" s="44"/>
      <c r="GOZ870" s="44"/>
      <c r="GPA870" s="44"/>
      <c r="GPB870" s="44"/>
      <c r="GPC870" s="44"/>
      <c r="GPD870" s="44"/>
      <c r="GPE870" s="44"/>
      <c r="GPF870" s="44"/>
      <c r="GPG870" s="44"/>
      <c r="GPH870" s="44"/>
      <c r="GPI870" s="44"/>
      <c r="GPJ870" s="44"/>
      <c r="GPK870" s="44"/>
      <c r="GPL870" s="44"/>
      <c r="GPM870" s="44"/>
      <c r="GPN870" s="44"/>
      <c r="GPO870" s="44"/>
      <c r="GPP870" s="44"/>
      <c r="GPQ870" s="44"/>
      <c r="GPR870" s="44"/>
      <c r="GPS870" s="44"/>
      <c r="GPT870" s="44"/>
      <c r="GPU870" s="44"/>
      <c r="GPV870" s="44"/>
      <c r="GPW870" s="44"/>
      <c r="GPX870" s="44"/>
      <c r="GPY870" s="44"/>
      <c r="GPZ870" s="44"/>
      <c r="GQA870" s="44"/>
      <c r="GQB870" s="44"/>
      <c r="GQC870" s="44"/>
      <c r="GQD870" s="44"/>
      <c r="GQE870" s="44"/>
      <c r="GQF870" s="44"/>
      <c r="GQG870" s="44"/>
      <c r="GQH870" s="44"/>
      <c r="GQI870" s="44"/>
      <c r="GQJ870" s="44"/>
      <c r="GQK870" s="44"/>
      <c r="GQL870" s="44"/>
      <c r="GQM870" s="44"/>
      <c r="GQN870" s="44"/>
      <c r="GQO870" s="44"/>
      <c r="GQP870" s="44"/>
      <c r="GQQ870" s="44"/>
      <c r="GQR870" s="44"/>
      <c r="GQS870" s="44"/>
      <c r="GQT870" s="44"/>
      <c r="GQU870" s="44"/>
      <c r="GQV870" s="44"/>
      <c r="GQW870" s="44"/>
      <c r="GQX870" s="44"/>
      <c r="GQY870" s="44"/>
      <c r="GQZ870" s="44"/>
      <c r="GRA870" s="44"/>
      <c r="GRB870" s="44"/>
      <c r="GRC870" s="44"/>
      <c r="GRD870" s="44"/>
      <c r="GRE870" s="44"/>
      <c r="GRF870" s="44"/>
      <c r="GRG870" s="44"/>
      <c r="GRH870" s="44"/>
      <c r="GRI870" s="44"/>
      <c r="GRJ870" s="44"/>
      <c r="GRK870" s="44"/>
      <c r="GRL870" s="44"/>
      <c r="GRM870" s="44"/>
      <c r="GRN870" s="44"/>
      <c r="GRO870" s="44"/>
      <c r="GRP870" s="44"/>
      <c r="GRQ870" s="44"/>
      <c r="GRR870" s="44"/>
      <c r="GRS870" s="44"/>
      <c r="GRT870" s="44"/>
      <c r="GRU870" s="44"/>
      <c r="GRV870" s="44"/>
      <c r="GRW870" s="44"/>
      <c r="GRX870" s="44"/>
      <c r="GRY870" s="44"/>
      <c r="GRZ870" s="44"/>
      <c r="GSA870" s="44"/>
      <c r="GSB870" s="44"/>
      <c r="GSC870" s="44"/>
      <c r="GSD870" s="44"/>
      <c r="GSE870" s="44"/>
      <c r="GSF870" s="44"/>
      <c r="GSG870" s="44"/>
      <c r="GSH870" s="44"/>
      <c r="GSI870" s="44"/>
      <c r="GSJ870" s="44"/>
      <c r="GSK870" s="44"/>
      <c r="GSL870" s="44"/>
      <c r="GSM870" s="44"/>
      <c r="GSN870" s="44"/>
      <c r="GSO870" s="44"/>
      <c r="GSP870" s="44"/>
      <c r="GSQ870" s="44"/>
      <c r="GSR870" s="44"/>
      <c r="GSS870" s="44"/>
      <c r="GST870" s="44"/>
      <c r="GSU870" s="44"/>
      <c r="GSV870" s="44"/>
      <c r="GSW870" s="44"/>
      <c r="GSX870" s="44"/>
      <c r="GSY870" s="44"/>
      <c r="GSZ870" s="44"/>
      <c r="GTA870" s="44"/>
      <c r="GTB870" s="44"/>
      <c r="GTC870" s="44"/>
      <c r="GTD870" s="44"/>
      <c r="GTE870" s="44"/>
      <c r="GTF870" s="44"/>
      <c r="GTG870" s="44"/>
      <c r="GTH870" s="44"/>
      <c r="GTI870" s="44"/>
      <c r="GTJ870" s="44"/>
      <c r="GTK870" s="44"/>
      <c r="GTL870" s="44"/>
      <c r="GTM870" s="44"/>
      <c r="GTN870" s="44"/>
      <c r="GTO870" s="44"/>
      <c r="GTP870" s="44"/>
      <c r="GTQ870" s="44"/>
      <c r="GTR870" s="44"/>
      <c r="GTS870" s="44"/>
      <c r="GTT870" s="44"/>
      <c r="GTU870" s="44"/>
      <c r="GTV870" s="44"/>
      <c r="GTW870" s="44"/>
      <c r="GTX870" s="44"/>
      <c r="GTY870" s="44"/>
      <c r="GTZ870" s="44"/>
      <c r="GUA870" s="44"/>
      <c r="GUB870" s="44"/>
      <c r="GUC870" s="44"/>
      <c r="GUD870" s="44"/>
      <c r="GUE870" s="44"/>
      <c r="GUF870" s="44"/>
      <c r="GUG870" s="44"/>
      <c r="GUH870" s="44"/>
      <c r="GUI870" s="44"/>
      <c r="GUJ870" s="44"/>
      <c r="GUK870" s="44"/>
      <c r="GUL870" s="44"/>
      <c r="GUM870" s="44"/>
      <c r="GUN870" s="44"/>
      <c r="GUO870" s="44"/>
      <c r="GUP870" s="44"/>
      <c r="GUQ870" s="44"/>
      <c r="GUR870" s="44"/>
      <c r="GUS870" s="44"/>
      <c r="GUT870" s="44"/>
      <c r="GUU870" s="44"/>
      <c r="GUV870" s="44"/>
      <c r="GUW870" s="44"/>
      <c r="GUX870" s="44"/>
      <c r="GUY870" s="44"/>
      <c r="GUZ870" s="44"/>
      <c r="GVA870" s="44"/>
      <c r="GVB870" s="44"/>
      <c r="GVC870" s="44"/>
      <c r="GVD870" s="44"/>
      <c r="GVE870" s="44"/>
      <c r="GVF870" s="44"/>
      <c r="GVG870" s="44"/>
      <c r="GVH870" s="44"/>
      <c r="GVI870" s="44"/>
      <c r="GVJ870" s="44"/>
      <c r="GVK870" s="44"/>
      <c r="GVL870" s="44"/>
      <c r="GVM870" s="44"/>
      <c r="GVN870" s="44"/>
      <c r="GVO870" s="44"/>
      <c r="GVP870" s="44"/>
      <c r="GVQ870" s="44"/>
      <c r="GVR870" s="44"/>
      <c r="GVS870" s="44"/>
      <c r="GVT870" s="44"/>
      <c r="GVU870" s="44"/>
      <c r="GVV870" s="44"/>
      <c r="GVW870" s="44"/>
      <c r="GVX870" s="44"/>
      <c r="GVY870" s="44"/>
      <c r="GVZ870" s="44"/>
      <c r="GWA870" s="44"/>
      <c r="GWB870" s="44"/>
      <c r="GWC870" s="44"/>
      <c r="GWD870" s="44"/>
      <c r="GWE870" s="44"/>
      <c r="GWF870" s="44"/>
      <c r="GWG870" s="44"/>
      <c r="GWH870" s="44"/>
      <c r="GWI870" s="44"/>
      <c r="GWJ870" s="44"/>
      <c r="GWK870" s="44"/>
      <c r="GWL870" s="44"/>
      <c r="GWM870" s="44"/>
      <c r="GWN870" s="44"/>
      <c r="GWO870" s="44"/>
      <c r="GWP870" s="44"/>
      <c r="GWQ870" s="44"/>
      <c r="GWR870" s="44"/>
      <c r="GWS870" s="44"/>
      <c r="GWT870" s="44"/>
      <c r="GWU870" s="44"/>
      <c r="GWV870" s="44"/>
      <c r="GWW870" s="44"/>
      <c r="GWX870" s="44"/>
      <c r="GWY870" s="44"/>
      <c r="GWZ870" s="44"/>
      <c r="GXA870" s="44"/>
      <c r="GXB870" s="44"/>
      <c r="GXC870" s="44"/>
      <c r="GXD870" s="44"/>
      <c r="GXE870" s="44"/>
      <c r="GXF870" s="44"/>
      <c r="GXG870" s="44"/>
      <c r="GXH870" s="44"/>
      <c r="GXI870" s="44"/>
      <c r="GXJ870" s="44"/>
      <c r="GXK870" s="44"/>
      <c r="GXL870" s="44"/>
      <c r="GXM870" s="44"/>
      <c r="GXN870" s="44"/>
      <c r="GXO870" s="44"/>
      <c r="GXP870" s="44"/>
      <c r="GXQ870" s="44"/>
      <c r="GXR870" s="44"/>
      <c r="GXS870" s="44"/>
      <c r="GXT870" s="44"/>
      <c r="GXU870" s="44"/>
      <c r="GXV870" s="44"/>
      <c r="GXW870" s="44"/>
      <c r="GXX870" s="44"/>
      <c r="GXY870" s="44"/>
      <c r="GXZ870" s="44"/>
      <c r="GYA870" s="44"/>
      <c r="GYB870" s="44"/>
      <c r="GYC870" s="44"/>
      <c r="GYD870" s="44"/>
      <c r="GYE870" s="44"/>
      <c r="GYF870" s="44"/>
      <c r="GYG870" s="44"/>
      <c r="GYH870" s="44"/>
      <c r="GYI870" s="44"/>
      <c r="GYJ870" s="44"/>
      <c r="GYK870" s="44"/>
      <c r="GYL870" s="44"/>
      <c r="GYM870" s="44"/>
      <c r="GYN870" s="44"/>
      <c r="GYO870" s="44"/>
      <c r="GYP870" s="44"/>
      <c r="GYQ870" s="44"/>
      <c r="GYR870" s="44"/>
      <c r="GYS870" s="44"/>
      <c r="GYT870" s="44"/>
      <c r="GYU870" s="44"/>
      <c r="GYV870" s="44"/>
      <c r="GYW870" s="44"/>
      <c r="GYX870" s="44"/>
      <c r="GYY870" s="44"/>
      <c r="GYZ870" s="44"/>
      <c r="GZA870" s="44"/>
      <c r="GZB870" s="44"/>
      <c r="GZC870" s="44"/>
      <c r="GZD870" s="44"/>
      <c r="GZE870" s="44"/>
      <c r="GZF870" s="44"/>
      <c r="GZG870" s="44"/>
      <c r="GZH870" s="44"/>
      <c r="GZI870" s="44"/>
      <c r="GZJ870" s="44"/>
      <c r="GZK870" s="44"/>
      <c r="GZL870" s="44"/>
      <c r="GZM870" s="44"/>
      <c r="GZN870" s="44"/>
      <c r="GZO870" s="44"/>
      <c r="GZP870" s="44"/>
      <c r="GZQ870" s="44"/>
      <c r="GZR870" s="44"/>
      <c r="GZS870" s="44"/>
      <c r="GZT870" s="44"/>
      <c r="GZU870" s="44"/>
      <c r="GZV870" s="44"/>
      <c r="GZW870" s="44"/>
      <c r="GZX870" s="44"/>
      <c r="GZY870" s="44"/>
      <c r="GZZ870" s="44"/>
      <c r="HAA870" s="44"/>
      <c r="HAB870" s="44"/>
      <c r="HAC870" s="44"/>
      <c r="HAD870" s="44"/>
      <c r="HAE870" s="44"/>
      <c r="HAF870" s="44"/>
      <c r="HAG870" s="44"/>
      <c r="HAH870" s="44"/>
      <c r="HAI870" s="44"/>
      <c r="HAJ870" s="44"/>
      <c r="HAK870" s="44"/>
      <c r="HAL870" s="44"/>
      <c r="HAM870" s="44"/>
      <c r="HAN870" s="44"/>
      <c r="HAO870" s="44"/>
      <c r="HAP870" s="44"/>
      <c r="HAQ870" s="44"/>
      <c r="HAR870" s="44"/>
      <c r="HAS870" s="44"/>
      <c r="HAT870" s="44"/>
      <c r="HAU870" s="44"/>
      <c r="HAV870" s="44"/>
      <c r="HAW870" s="44"/>
      <c r="HAX870" s="44"/>
      <c r="HAY870" s="44"/>
      <c r="HAZ870" s="44"/>
      <c r="HBA870" s="44"/>
      <c r="HBB870" s="44"/>
      <c r="HBC870" s="44"/>
      <c r="HBD870" s="44"/>
      <c r="HBE870" s="44"/>
      <c r="HBF870" s="44"/>
      <c r="HBG870" s="44"/>
      <c r="HBH870" s="44"/>
      <c r="HBI870" s="44"/>
      <c r="HBJ870" s="44"/>
      <c r="HBK870" s="44"/>
      <c r="HBL870" s="44"/>
      <c r="HBM870" s="44"/>
      <c r="HBN870" s="44"/>
      <c r="HBO870" s="44"/>
      <c r="HBP870" s="44"/>
      <c r="HBQ870" s="44"/>
      <c r="HBR870" s="44"/>
      <c r="HBS870" s="44"/>
      <c r="HBT870" s="44"/>
      <c r="HBU870" s="44"/>
      <c r="HBV870" s="44"/>
      <c r="HBW870" s="44"/>
      <c r="HBX870" s="44"/>
      <c r="HBY870" s="44"/>
      <c r="HBZ870" s="44"/>
      <c r="HCA870" s="44"/>
      <c r="HCB870" s="44"/>
      <c r="HCC870" s="44"/>
      <c r="HCD870" s="44"/>
      <c r="HCE870" s="44"/>
      <c r="HCF870" s="44"/>
      <c r="HCG870" s="44"/>
      <c r="HCH870" s="44"/>
      <c r="HCI870" s="44"/>
      <c r="HCJ870" s="44"/>
      <c r="HCK870" s="44"/>
      <c r="HCL870" s="44"/>
      <c r="HCM870" s="44"/>
      <c r="HCN870" s="44"/>
      <c r="HCO870" s="44"/>
      <c r="HCP870" s="44"/>
      <c r="HCQ870" s="44"/>
      <c r="HCR870" s="44"/>
      <c r="HCS870" s="44"/>
      <c r="HCT870" s="44"/>
      <c r="HCU870" s="44"/>
      <c r="HCV870" s="44"/>
      <c r="HCW870" s="44"/>
      <c r="HCX870" s="44"/>
      <c r="HCY870" s="44"/>
      <c r="HCZ870" s="44"/>
      <c r="HDA870" s="44"/>
      <c r="HDB870" s="44"/>
      <c r="HDC870" s="44"/>
      <c r="HDD870" s="44"/>
      <c r="HDE870" s="44"/>
      <c r="HDF870" s="44"/>
      <c r="HDG870" s="44"/>
      <c r="HDH870" s="44"/>
      <c r="HDI870" s="44"/>
      <c r="HDJ870" s="44"/>
      <c r="HDK870" s="44"/>
      <c r="HDL870" s="44"/>
      <c r="HDM870" s="44"/>
      <c r="HDN870" s="44"/>
      <c r="HDO870" s="44"/>
      <c r="HDP870" s="44"/>
      <c r="HDQ870" s="44"/>
      <c r="HDR870" s="44"/>
      <c r="HDS870" s="44"/>
      <c r="HDT870" s="44"/>
      <c r="HDU870" s="44"/>
      <c r="HDV870" s="44"/>
      <c r="HDW870" s="44"/>
      <c r="HDX870" s="44"/>
      <c r="HDY870" s="44"/>
      <c r="HDZ870" s="44"/>
      <c r="HEA870" s="44"/>
      <c r="HEB870" s="44"/>
      <c r="HEC870" s="44"/>
      <c r="HED870" s="44"/>
      <c r="HEE870" s="44"/>
      <c r="HEF870" s="44"/>
      <c r="HEG870" s="44"/>
      <c r="HEH870" s="44"/>
      <c r="HEI870" s="44"/>
      <c r="HEJ870" s="44"/>
      <c r="HEK870" s="44"/>
      <c r="HEL870" s="44"/>
      <c r="HEM870" s="44"/>
      <c r="HEN870" s="44"/>
      <c r="HEO870" s="44"/>
      <c r="HEP870" s="44"/>
      <c r="HEQ870" s="44"/>
      <c r="HER870" s="44"/>
      <c r="HES870" s="44"/>
      <c r="HET870" s="44"/>
      <c r="HEU870" s="44"/>
      <c r="HEV870" s="44"/>
      <c r="HEW870" s="44"/>
      <c r="HEX870" s="44"/>
      <c r="HEY870" s="44"/>
      <c r="HEZ870" s="44"/>
      <c r="HFA870" s="44"/>
      <c r="HFB870" s="44"/>
      <c r="HFC870" s="44"/>
      <c r="HFD870" s="44"/>
      <c r="HFE870" s="44"/>
      <c r="HFF870" s="44"/>
      <c r="HFG870" s="44"/>
      <c r="HFH870" s="44"/>
      <c r="HFI870" s="44"/>
      <c r="HFJ870" s="44"/>
      <c r="HFK870" s="44"/>
      <c r="HFL870" s="44"/>
      <c r="HFM870" s="44"/>
      <c r="HFN870" s="44"/>
      <c r="HFO870" s="44"/>
      <c r="HFP870" s="44"/>
      <c r="HFQ870" s="44"/>
      <c r="HFR870" s="44"/>
      <c r="HFS870" s="44"/>
      <c r="HFT870" s="44"/>
      <c r="HFU870" s="44"/>
      <c r="HFV870" s="44"/>
      <c r="HFW870" s="44"/>
      <c r="HFX870" s="44"/>
      <c r="HFY870" s="44"/>
      <c r="HFZ870" s="44"/>
      <c r="HGA870" s="44"/>
      <c r="HGB870" s="44"/>
      <c r="HGC870" s="44"/>
      <c r="HGD870" s="44"/>
      <c r="HGE870" s="44"/>
      <c r="HGF870" s="44"/>
      <c r="HGG870" s="44"/>
      <c r="HGH870" s="44"/>
      <c r="HGI870" s="44"/>
      <c r="HGJ870" s="44"/>
      <c r="HGK870" s="44"/>
      <c r="HGL870" s="44"/>
      <c r="HGM870" s="44"/>
      <c r="HGN870" s="44"/>
      <c r="HGO870" s="44"/>
      <c r="HGP870" s="44"/>
      <c r="HGQ870" s="44"/>
      <c r="HGR870" s="44"/>
      <c r="HGS870" s="44"/>
      <c r="HGT870" s="44"/>
      <c r="HGU870" s="44"/>
      <c r="HGV870" s="44"/>
      <c r="HGW870" s="44"/>
      <c r="HGX870" s="44"/>
      <c r="HGY870" s="44"/>
      <c r="HGZ870" s="44"/>
      <c r="HHA870" s="44"/>
      <c r="HHB870" s="44"/>
      <c r="HHC870" s="44"/>
      <c r="HHD870" s="44"/>
      <c r="HHE870" s="44"/>
      <c r="HHF870" s="44"/>
      <c r="HHG870" s="44"/>
      <c r="HHH870" s="44"/>
      <c r="HHI870" s="44"/>
      <c r="HHJ870" s="44"/>
      <c r="HHK870" s="44"/>
      <c r="HHL870" s="44"/>
      <c r="HHM870" s="44"/>
      <c r="HHN870" s="44"/>
      <c r="HHO870" s="44"/>
      <c r="HHP870" s="44"/>
      <c r="HHQ870" s="44"/>
      <c r="HHR870" s="44"/>
      <c r="HHS870" s="44"/>
      <c r="HHT870" s="44"/>
      <c r="HHU870" s="44"/>
      <c r="HHV870" s="44"/>
      <c r="HHW870" s="44"/>
      <c r="HHX870" s="44"/>
      <c r="HHY870" s="44"/>
      <c r="HHZ870" s="44"/>
      <c r="HIA870" s="44"/>
      <c r="HIB870" s="44"/>
      <c r="HIC870" s="44"/>
      <c r="HID870" s="44"/>
      <c r="HIE870" s="44"/>
      <c r="HIF870" s="44"/>
      <c r="HIG870" s="44"/>
      <c r="HIH870" s="44"/>
      <c r="HII870" s="44"/>
      <c r="HIJ870" s="44"/>
      <c r="HIK870" s="44"/>
      <c r="HIL870" s="44"/>
      <c r="HIM870" s="44"/>
      <c r="HIN870" s="44"/>
      <c r="HIO870" s="44"/>
      <c r="HIP870" s="44"/>
      <c r="HIQ870" s="44"/>
      <c r="HIR870" s="44"/>
      <c r="HIS870" s="44"/>
      <c r="HIT870" s="44"/>
      <c r="HIU870" s="44"/>
      <c r="HIV870" s="44"/>
      <c r="HIW870" s="44"/>
      <c r="HIX870" s="44"/>
      <c r="HIY870" s="44"/>
      <c r="HIZ870" s="44"/>
      <c r="HJA870" s="44"/>
      <c r="HJB870" s="44"/>
      <c r="HJC870" s="44"/>
      <c r="HJD870" s="44"/>
      <c r="HJE870" s="44"/>
      <c r="HJF870" s="44"/>
      <c r="HJG870" s="44"/>
      <c r="HJH870" s="44"/>
      <c r="HJI870" s="44"/>
      <c r="HJJ870" s="44"/>
      <c r="HJK870" s="44"/>
      <c r="HJL870" s="44"/>
      <c r="HJM870" s="44"/>
      <c r="HJN870" s="44"/>
      <c r="HJO870" s="44"/>
      <c r="HJP870" s="44"/>
      <c r="HJQ870" s="44"/>
      <c r="HJR870" s="44"/>
      <c r="HJS870" s="44"/>
      <c r="HJT870" s="44"/>
      <c r="HJU870" s="44"/>
      <c r="HJV870" s="44"/>
      <c r="HJW870" s="44"/>
      <c r="HJX870" s="44"/>
      <c r="HJY870" s="44"/>
      <c r="HJZ870" s="44"/>
      <c r="HKA870" s="44"/>
      <c r="HKB870" s="44"/>
      <c r="HKC870" s="44"/>
      <c r="HKD870" s="44"/>
      <c r="HKE870" s="44"/>
      <c r="HKF870" s="44"/>
      <c r="HKG870" s="44"/>
      <c r="HKH870" s="44"/>
      <c r="HKI870" s="44"/>
      <c r="HKJ870" s="44"/>
      <c r="HKK870" s="44"/>
      <c r="HKL870" s="44"/>
      <c r="HKM870" s="44"/>
      <c r="HKN870" s="44"/>
      <c r="HKO870" s="44"/>
      <c r="HKP870" s="44"/>
      <c r="HKQ870" s="44"/>
      <c r="HKR870" s="44"/>
      <c r="HKS870" s="44"/>
      <c r="HKT870" s="44"/>
      <c r="HKU870" s="44"/>
      <c r="HKV870" s="44"/>
      <c r="HKW870" s="44"/>
      <c r="HKX870" s="44"/>
      <c r="HKY870" s="44"/>
      <c r="HKZ870" s="44"/>
      <c r="HLA870" s="44"/>
      <c r="HLB870" s="44"/>
      <c r="HLC870" s="44"/>
      <c r="HLD870" s="44"/>
      <c r="HLE870" s="44"/>
      <c r="HLF870" s="44"/>
      <c r="HLG870" s="44"/>
      <c r="HLH870" s="44"/>
      <c r="HLI870" s="44"/>
      <c r="HLJ870" s="44"/>
      <c r="HLK870" s="44"/>
      <c r="HLL870" s="44"/>
      <c r="HLM870" s="44"/>
      <c r="HLN870" s="44"/>
      <c r="HLO870" s="44"/>
      <c r="HLP870" s="44"/>
      <c r="HLQ870" s="44"/>
      <c r="HLR870" s="44"/>
      <c r="HLS870" s="44"/>
      <c r="HLT870" s="44"/>
      <c r="HLU870" s="44"/>
      <c r="HLV870" s="44"/>
      <c r="HLW870" s="44"/>
      <c r="HLX870" s="44"/>
      <c r="HLY870" s="44"/>
      <c r="HLZ870" s="44"/>
      <c r="HMA870" s="44"/>
      <c r="HMB870" s="44"/>
      <c r="HMC870" s="44"/>
      <c r="HMD870" s="44"/>
      <c r="HME870" s="44"/>
      <c r="HMF870" s="44"/>
      <c r="HMG870" s="44"/>
      <c r="HMH870" s="44"/>
      <c r="HMI870" s="44"/>
      <c r="HMJ870" s="44"/>
      <c r="HMK870" s="44"/>
      <c r="HML870" s="44"/>
      <c r="HMM870" s="44"/>
      <c r="HMN870" s="44"/>
      <c r="HMO870" s="44"/>
      <c r="HMP870" s="44"/>
      <c r="HMQ870" s="44"/>
      <c r="HMR870" s="44"/>
      <c r="HMS870" s="44"/>
      <c r="HMT870" s="44"/>
      <c r="HMU870" s="44"/>
      <c r="HMV870" s="44"/>
      <c r="HMW870" s="44"/>
      <c r="HMX870" s="44"/>
      <c r="HMY870" s="44"/>
      <c r="HMZ870" s="44"/>
      <c r="HNA870" s="44"/>
      <c r="HNB870" s="44"/>
      <c r="HNC870" s="44"/>
      <c r="HND870" s="44"/>
      <c r="HNE870" s="44"/>
      <c r="HNF870" s="44"/>
      <c r="HNG870" s="44"/>
      <c r="HNH870" s="44"/>
      <c r="HNI870" s="44"/>
      <c r="HNJ870" s="44"/>
      <c r="HNK870" s="44"/>
      <c r="HNL870" s="44"/>
      <c r="HNM870" s="44"/>
      <c r="HNN870" s="44"/>
      <c r="HNO870" s="44"/>
      <c r="HNP870" s="44"/>
      <c r="HNQ870" s="44"/>
      <c r="HNR870" s="44"/>
      <c r="HNS870" s="44"/>
      <c r="HNT870" s="44"/>
      <c r="HNU870" s="44"/>
      <c r="HNV870" s="44"/>
      <c r="HNW870" s="44"/>
      <c r="HNX870" s="44"/>
      <c r="HNY870" s="44"/>
      <c r="HNZ870" s="44"/>
      <c r="HOA870" s="44"/>
      <c r="HOB870" s="44"/>
      <c r="HOC870" s="44"/>
      <c r="HOD870" s="44"/>
      <c r="HOE870" s="44"/>
      <c r="HOF870" s="44"/>
      <c r="HOG870" s="44"/>
      <c r="HOH870" s="44"/>
      <c r="HOI870" s="44"/>
      <c r="HOJ870" s="44"/>
      <c r="HOK870" s="44"/>
      <c r="HOL870" s="44"/>
      <c r="HOM870" s="44"/>
      <c r="HON870" s="44"/>
      <c r="HOO870" s="44"/>
      <c r="HOP870" s="44"/>
      <c r="HOQ870" s="44"/>
      <c r="HOR870" s="44"/>
      <c r="HOS870" s="44"/>
      <c r="HOT870" s="44"/>
      <c r="HOU870" s="44"/>
      <c r="HOV870" s="44"/>
      <c r="HOW870" s="44"/>
      <c r="HOX870" s="44"/>
      <c r="HOY870" s="44"/>
      <c r="HOZ870" s="44"/>
      <c r="HPA870" s="44"/>
      <c r="HPB870" s="44"/>
      <c r="HPC870" s="44"/>
      <c r="HPD870" s="44"/>
      <c r="HPE870" s="44"/>
      <c r="HPF870" s="44"/>
      <c r="HPG870" s="44"/>
      <c r="HPH870" s="44"/>
      <c r="HPI870" s="44"/>
      <c r="HPJ870" s="44"/>
      <c r="HPK870" s="44"/>
      <c r="HPL870" s="44"/>
      <c r="HPM870" s="44"/>
      <c r="HPN870" s="44"/>
      <c r="HPO870" s="44"/>
      <c r="HPP870" s="44"/>
      <c r="HPQ870" s="44"/>
      <c r="HPR870" s="44"/>
      <c r="HPS870" s="44"/>
      <c r="HPT870" s="44"/>
      <c r="HPU870" s="44"/>
      <c r="HPV870" s="44"/>
      <c r="HPW870" s="44"/>
      <c r="HPX870" s="44"/>
      <c r="HPY870" s="44"/>
      <c r="HPZ870" s="44"/>
      <c r="HQA870" s="44"/>
      <c r="HQB870" s="44"/>
      <c r="HQC870" s="44"/>
      <c r="HQD870" s="44"/>
      <c r="HQE870" s="44"/>
      <c r="HQF870" s="44"/>
      <c r="HQG870" s="44"/>
      <c r="HQH870" s="44"/>
      <c r="HQI870" s="44"/>
      <c r="HQJ870" s="44"/>
      <c r="HQK870" s="44"/>
      <c r="HQL870" s="44"/>
      <c r="HQM870" s="44"/>
      <c r="HQN870" s="44"/>
      <c r="HQO870" s="44"/>
      <c r="HQP870" s="44"/>
      <c r="HQQ870" s="44"/>
      <c r="HQR870" s="44"/>
      <c r="HQS870" s="44"/>
      <c r="HQT870" s="44"/>
      <c r="HQU870" s="44"/>
      <c r="HQV870" s="44"/>
      <c r="HQW870" s="44"/>
      <c r="HQX870" s="44"/>
      <c r="HQY870" s="44"/>
      <c r="HQZ870" s="44"/>
      <c r="HRA870" s="44"/>
      <c r="HRB870" s="44"/>
      <c r="HRC870" s="44"/>
      <c r="HRD870" s="44"/>
      <c r="HRE870" s="44"/>
      <c r="HRF870" s="44"/>
      <c r="HRG870" s="44"/>
      <c r="HRH870" s="44"/>
      <c r="HRI870" s="44"/>
      <c r="HRJ870" s="44"/>
      <c r="HRK870" s="44"/>
      <c r="HRL870" s="44"/>
      <c r="HRM870" s="44"/>
      <c r="HRN870" s="44"/>
      <c r="HRO870" s="44"/>
      <c r="HRP870" s="44"/>
      <c r="HRQ870" s="44"/>
      <c r="HRR870" s="44"/>
      <c r="HRS870" s="44"/>
      <c r="HRT870" s="44"/>
      <c r="HRU870" s="44"/>
      <c r="HRV870" s="44"/>
      <c r="HRW870" s="44"/>
      <c r="HRX870" s="44"/>
      <c r="HRY870" s="44"/>
      <c r="HRZ870" s="44"/>
      <c r="HSA870" s="44"/>
      <c r="HSB870" s="44"/>
      <c r="HSC870" s="44"/>
      <c r="HSD870" s="44"/>
      <c r="HSE870" s="44"/>
      <c r="HSF870" s="44"/>
      <c r="HSG870" s="44"/>
      <c r="HSH870" s="44"/>
      <c r="HSI870" s="44"/>
      <c r="HSJ870" s="44"/>
      <c r="HSK870" s="44"/>
      <c r="HSL870" s="44"/>
      <c r="HSM870" s="44"/>
      <c r="HSN870" s="44"/>
      <c r="HSO870" s="44"/>
      <c r="HSP870" s="44"/>
      <c r="HSQ870" s="44"/>
      <c r="HSR870" s="44"/>
      <c r="HSS870" s="44"/>
      <c r="HST870" s="44"/>
      <c r="HSU870" s="44"/>
      <c r="HSV870" s="44"/>
      <c r="HSW870" s="44"/>
      <c r="HSX870" s="44"/>
      <c r="HSY870" s="44"/>
      <c r="HSZ870" s="44"/>
      <c r="HTA870" s="44"/>
      <c r="HTB870" s="44"/>
      <c r="HTC870" s="44"/>
      <c r="HTD870" s="44"/>
      <c r="HTE870" s="44"/>
      <c r="HTF870" s="44"/>
      <c r="HTG870" s="44"/>
      <c r="HTH870" s="44"/>
      <c r="HTI870" s="44"/>
      <c r="HTJ870" s="44"/>
      <c r="HTK870" s="44"/>
      <c r="HTL870" s="44"/>
      <c r="HTM870" s="44"/>
      <c r="HTN870" s="44"/>
      <c r="HTO870" s="44"/>
      <c r="HTP870" s="44"/>
      <c r="HTQ870" s="44"/>
      <c r="HTR870" s="44"/>
      <c r="HTS870" s="44"/>
      <c r="HTT870" s="44"/>
      <c r="HTU870" s="44"/>
      <c r="HTV870" s="44"/>
      <c r="HTW870" s="44"/>
      <c r="HTX870" s="44"/>
      <c r="HTY870" s="44"/>
      <c r="HTZ870" s="44"/>
      <c r="HUA870" s="44"/>
      <c r="HUB870" s="44"/>
      <c r="HUC870" s="44"/>
      <c r="HUD870" s="44"/>
      <c r="HUE870" s="44"/>
      <c r="HUF870" s="44"/>
      <c r="HUG870" s="44"/>
      <c r="HUH870" s="44"/>
      <c r="HUI870" s="44"/>
      <c r="HUJ870" s="44"/>
      <c r="HUK870" s="44"/>
      <c r="HUL870" s="44"/>
      <c r="HUM870" s="44"/>
      <c r="HUN870" s="44"/>
      <c r="HUO870" s="44"/>
      <c r="HUP870" s="44"/>
      <c r="HUQ870" s="44"/>
      <c r="HUR870" s="44"/>
      <c r="HUS870" s="44"/>
      <c r="HUT870" s="44"/>
      <c r="HUU870" s="44"/>
      <c r="HUV870" s="44"/>
      <c r="HUW870" s="44"/>
      <c r="HUX870" s="44"/>
      <c r="HUY870" s="44"/>
      <c r="HUZ870" s="44"/>
      <c r="HVA870" s="44"/>
      <c r="HVB870" s="44"/>
      <c r="HVC870" s="44"/>
      <c r="HVD870" s="44"/>
      <c r="HVE870" s="44"/>
      <c r="HVF870" s="44"/>
      <c r="HVG870" s="44"/>
      <c r="HVH870" s="44"/>
      <c r="HVI870" s="44"/>
      <c r="HVJ870" s="44"/>
      <c r="HVK870" s="44"/>
      <c r="HVL870" s="44"/>
      <c r="HVM870" s="44"/>
      <c r="HVN870" s="44"/>
      <c r="HVO870" s="44"/>
      <c r="HVP870" s="44"/>
      <c r="HVQ870" s="44"/>
      <c r="HVR870" s="44"/>
      <c r="HVS870" s="44"/>
      <c r="HVT870" s="44"/>
      <c r="HVU870" s="44"/>
      <c r="HVV870" s="44"/>
      <c r="HVW870" s="44"/>
      <c r="HVX870" s="44"/>
      <c r="HVY870" s="44"/>
      <c r="HVZ870" s="44"/>
      <c r="HWA870" s="44"/>
      <c r="HWB870" s="44"/>
      <c r="HWC870" s="44"/>
      <c r="HWD870" s="44"/>
      <c r="HWE870" s="44"/>
      <c r="HWF870" s="44"/>
      <c r="HWG870" s="44"/>
      <c r="HWH870" s="44"/>
      <c r="HWI870" s="44"/>
      <c r="HWJ870" s="44"/>
      <c r="HWK870" s="44"/>
      <c r="HWL870" s="44"/>
      <c r="HWM870" s="44"/>
      <c r="HWN870" s="44"/>
      <c r="HWO870" s="44"/>
      <c r="HWP870" s="44"/>
      <c r="HWQ870" s="44"/>
      <c r="HWR870" s="44"/>
      <c r="HWS870" s="44"/>
      <c r="HWT870" s="44"/>
      <c r="HWU870" s="44"/>
      <c r="HWV870" s="44"/>
      <c r="HWW870" s="44"/>
      <c r="HWX870" s="44"/>
      <c r="HWY870" s="44"/>
      <c r="HWZ870" s="44"/>
      <c r="HXA870" s="44"/>
      <c r="HXB870" s="44"/>
      <c r="HXC870" s="44"/>
      <c r="HXD870" s="44"/>
      <c r="HXE870" s="44"/>
      <c r="HXF870" s="44"/>
      <c r="HXG870" s="44"/>
      <c r="HXH870" s="44"/>
      <c r="HXI870" s="44"/>
      <c r="HXJ870" s="44"/>
      <c r="HXK870" s="44"/>
      <c r="HXL870" s="44"/>
      <c r="HXM870" s="44"/>
      <c r="HXN870" s="44"/>
      <c r="HXO870" s="44"/>
      <c r="HXP870" s="44"/>
      <c r="HXQ870" s="44"/>
      <c r="HXR870" s="44"/>
      <c r="HXS870" s="44"/>
      <c r="HXT870" s="44"/>
      <c r="HXU870" s="44"/>
      <c r="HXV870" s="44"/>
      <c r="HXW870" s="44"/>
      <c r="HXX870" s="44"/>
      <c r="HXY870" s="44"/>
      <c r="HXZ870" s="44"/>
      <c r="HYA870" s="44"/>
      <c r="HYB870" s="44"/>
      <c r="HYC870" s="44"/>
      <c r="HYD870" s="44"/>
      <c r="HYE870" s="44"/>
      <c r="HYF870" s="44"/>
      <c r="HYG870" s="44"/>
      <c r="HYH870" s="44"/>
      <c r="HYI870" s="44"/>
      <c r="HYJ870" s="44"/>
      <c r="HYK870" s="44"/>
      <c r="HYL870" s="44"/>
      <c r="HYM870" s="44"/>
      <c r="HYN870" s="44"/>
      <c r="HYO870" s="44"/>
      <c r="HYP870" s="44"/>
      <c r="HYQ870" s="44"/>
      <c r="HYR870" s="44"/>
      <c r="HYS870" s="44"/>
      <c r="HYT870" s="44"/>
      <c r="HYU870" s="44"/>
      <c r="HYV870" s="44"/>
      <c r="HYW870" s="44"/>
      <c r="HYX870" s="44"/>
      <c r="HYY870" s="44"/>
      <c r="HYZ870" s="44"/>
      <c r="HZA870" s="44"/>
      <c r="HZB870" s="44"/>
      <c r="HZC870" s="44"/>
      <c r="HZD870" s="44"/>
      <c r="HZE870" s="44"/>
      <c r="HZF870" s="44"/>
      <c r="HZG870" s="44"/>
      <c r="HZH870" s="44"/>
      <c r="HZI870" s="44"/>
      <c r="HZJ870" s="44"/>
      <c r="HZK870" s="44"/>
      <c r="HZL870" s="44"/>
      <c r="HZM870" s="44"/>
      <c r="HZN870" s="44"/>
      <c r="HZO870" s="44"/>
      <c r="HZP870" s="44"/>
      <c r="HZQ870" s="44"/>
      <c r="HZR870" s="44"/>
      <c r="HZS870" s="44"/>
      <c r="HZT870" s="44"/>
      <c r="HZU870" s="44"/>
      <c r="HZV870" s="44"/>
      <c r="HZW870" s="44"/>
      <c r="HZX870" s="44"/>
      <c r="HZY870" s="44"/>
      <c r="HZZ870" s="44"/>
      <c r="IAA870" s="44"/>
      <c r="IAB870" s="44"/>
      <c r="IAC870" s="44"/>
      <c r="IAD870" s="44"/>
      <c r="IAE870" s="44"/>
      <c r="IAF870" s="44"/>
      <c r="IAG870" s="44"/>
      <c r="IAH870" s="44"/>
      <c r="IAI870" s="44"/>
      <c r="IAJ870" s="44"/>
      <c r="IAK870" s="44"/>
      <c r="IAL870" s="44"/>
      <c r="IAM870" s="44"/>
      <c r="IAN870" s="44"/>
      <c r="IAO870" s="44"/>
      <c r="IAP870" s="44"/>
      <c r="IAQ870" s="44"/>
      <c r="IAR870" s="44"/>
      <c r="IAS870" s="44"/>
      <c r="IAT870" s="44"/>
      <c r="IAU870" s="44"/>
      <c r="IAV870" s="44"/>
      <c r="IAW870" s="44"/>
      <c r="IAX870" s="44"/>
      <c r="IAY870" s="44"/>
      <c r="IAZ870" s="44"/>
      <c r="IBA870" s="44"/>
      <c r="IBB870" s="44"/>
      <c r="IBC870" s="44"/>
      <c r="IBD870" s="44"/>
      <c r="IBE870" s="44"/>
      <c r="IBF870" s="44"/>
      <c r="IBG870" s="44"/>
      <c r="IBH870" s="44"/>
      <c r="IBI870" s="44"/>
      <c r="IBJ870" s="44"/>
      <c r="IBK870" s="44"/>
      <c r="IBL870" s="44"/>
      <c r="IBM870" s="44"/>
      <c r="IBN870" s="44"/>
      <c r="IBO870" s="44"/>
      <c r="IBP870" s="44"/>
      <c r="IBQ870" s="44"/>
      <c r="IBR870" s="44"/>
      <c r="IBS870" s="44"/>
      <c r="IBT870" s="44"/>
      <c r="IBU870" s="44"/>
      <c r="IBV870" s="44"/>
      <c r="IBW870" s="44"/>
      <c r="IBX870" s="44"/>
      <c r="IBY870" s="44"/>
      <c r="IBZ870" s="44"/>
      <c r="ICA870" s="44"/>
      <c r="ICB870" s="44"/>
      <c r="ICC870" s="44"/>
      <c r="ICD870" s="44"/>
      <c r="ICE870" s="44"/>
      <c r="ICF870" s="44"/>
      <c r="ICG870" s="44"/>
      <c r="ICH870" s="44"/>
      <c r="ICI870" s="44"/>
      <c r="ICJ870" s="44"/>
      <c r="ICK870" s="44"/>
      <c r="ICL870" s="44"/>
      <c r="ICM870" s="44"/>
      <c r="ICN870" s="44"/>
      <c r="ICO870" s="44"/>
      <c r="ICP870" s="44"/>
      <c r="ICQ870" s="44"/>
      <c r="ICR870" s="44"/>
      <c r="ICS870" s="44"/>
      <c r="ICT870" s="44"/>
      <c r="ICU870" s="44"/>
      <c r="ICV870" s="44"/>
      <c r="ICW870" s="44"/>
      <c r="ICX870" s="44"/>
      <c r="ICY870" s="44"/>
      <c r="ICZ870" s="44"/>
      <c r="IDA870" s="44"/>
      <c r="IDB870" s="44"/>
      <c r="IDC870" s="44"/>
      <c r="IDD870" s="44"/>
      <c r="IDE870" s="44"/>
      <c r="IDF870" s="44"/>
      <c r="IDG870" s="44"/>
      <c r="IDH870" s="44"/>
      <c r="IDI870" s="44"/>
      <c r="IDJ870" s="44"/>
      <c r="IDK870" s="44"/>
      <c r="IDL870" s="44"/>
      <c r="IDM870" s="44"/>
      <c r="IDN870" s="44"/>
      <c r="IDO870" s="44"/>
      <c r="IDP870" s="44"/>
      <c r="IDQ870" s="44"/>
      <c r="IDR870" s="44"/>
      <c r="IDS870" s="44"/>
      <c r="IDT870" s="44"/>
      <c r="IDU870" s="44"/>
      <c r="IDV870" s="44"/>
      <c r="IDW870" s="44"/>
      <c r="IDX870" s="44"/>
      <c r="IDY870" s="44"/>
      <c r="IDZ870" s="44"/>
      <c r="IEA870" s="44"/>
      <c r="IEB870" s="44"/>
      <c r="IEC870" s="44"/>
      <c r="IED870" s="44"/>
      <c r="IEE870" s="44"/>
      <c r="IEF870" s="44"/>
      <c r="IEG870" s="44"/>
      <c r="IEH870" s="44"/>
      <c r="IEI870" s="44"/>
      <c r="IEJ870" s="44"/>
      <c r="IEK870" s="44"/>
      <c r="IEL870" s="44"/>
      <c r="IEM870" s="44"/>
      <c r="IEN870" s="44"/>
      <c r="IEO870" s="44"/>
      <c r="IEP870" s="44"/>
      <c r="IEQ870" s="44"/>
      <c r="IER870" s="44"/>
      <c r="IES870" s="44"/>
      <c r="IET870" s="44"/>
      <c r="IEU870" s="44"/>
      <c r="IEV870" s="44"/>
      <c r="IEW870" s="44"/>
      <c r="IEX870" s="44"/>
      <c r="IEY870" s="44"/>
      <c r="IEZ870" s="44"/>
      <c r="IFA870" s="44"/>
      <c r="IFB870" s="44"/>
      <c r="IFC870" s="44"/>
      <c r="IFD870" s="44"/>
      <c r="IFE870" s="44"/>
      <c r="IFF870" s="44"/>
      <c r="IFG870" s="44"/>
      <c r="IFH870" s="44"/>
      <c r="IFI870" s="44"/>
      <c r="IFJ870" s="44"/>
      <c r="IFK870" s="44"/>
      <c r="IFL870" s="44"/>
      <c r="IFM870" s="44"/>
      <c r="IFN870" s="44"/>
      <c r="IFO870" s="44"/>
      <c r="IFP870" s="44"/>
      <c r="IFQ870" s="44"/>
      <c r="IFR870" s="44"/>
      <c r="IFS870" s="44"/>
      <c r="IFT870" s="44"/>
      <c r="IFU870" s="44"/>
      <c r="IFV870" s="44"/>
      <c r="IFW870" s="44"/>
      <c r="IFX870" s="44"/>
      <c r="IFY870" s="44"/>
      <c r="IFZ870" s="44"/>
      <c r="IGA870" s="44"/>
      <c r="IGB870" s="44"/>
      <c r="IGC870" s="44"/>
      <c r="IGD870" s="44"/>
      <c r="IGE870" s="44"/>
      <c r="IGF870" s="44"/>
      <c r="IGG870" s="44"/>
      <c r="IGH870" s="44"/>
      <c r="IGI870" s="44"/>
      <c r="IGJ870" s="44"/>
      <c r="IGK870" s="44"/>
      <c r="IGL870" s="44"/>
      <c r="IGM870" s="44"/>
      <c r="IGN870" s="44"/>
      <c r="IGO870" s="44"/>
      <c r="IGP870" s="44"/>
      <c r="IGQ870" s="44"/>
      <c r="IGR870" s="44"/>
      <c r="IGS870" s="44"/>
      <c r="IGT870" s="44"/>
      <c r="IGU870" s="44"/>
      <c r="IGV870" s="44"/>
      <c r="IGW870" s="44"/>
      <c r="IGX870" s="44"/>
      <c r="IGY870" s="44"/>
      <c r="IGZ870" s="44"/>
      <c r="IHA870" s="44"/>
      <c r="IHB870" s="44"/>
      <c r="IHC870" s="44"/>
      <c r="IHD870" s="44"/>
      <c r="IHE870" s="44"/>
      <c r="IHF870" s="44"/>
      <c r="IHG870" s="44"/>
      <c r="IHH870" s="44"/>
      <c r="IHI870" s="44"/>
      <c r="IHJ870" s="44"/>
      <c r="IHK870" s="44"/>
      <c r="IHL870" s="44"/>
      <c r="IHM870" s="44"/>
      <c r="IHN870" s="44"/>
      <c r="IHO870" s="44"/>
      <c r="IHP870" s="44"/>
      <c r="IHQ870" s="44"/>
      <c r="IHR870" s="44"/>
      <c r="IHS870" s="44"/>
      <c r="IHT870" s="44"/>
      <c r="IHU870" s="44"/>
      <c r="IHV870" s="44"/>
      <c r="IHW870" s="44"/>
      <c r="IHX870" s="44"/>
      <c r="IHY870" s="44"/>
      <c r="IHZ870" s="44"/>
      <c r="IIA870" s="44"/>
      <c r="IIB870" s="44"/>
      <c r="IIC870" s="44"/>
      <c r="IID870" s="44"/>
      <c r="IIE870" s="44"/>
      <c r="IIF870" s="44"/>
      <c r="IIG870" s="44"/>
      <c r="IIH870" s="44"/>
      <c r="III870" s="44"/>
      <c r="IIJ870" s="44"/>
      <c r="IIK870" s="44"/>
      <c r="IIL870" s="44"/>
      <c r="IIM870" s="44"/>
      <c r="IIN870" s="44"/>
      <c r="IIO870" s="44"/>
      <c r="IIP870" s="44"/>
      <c r="IIQ870" s="44"/>
      <c r="IIR870" s="44"/>
      <c r="IIS870" s="44"/>
      <c r="IIT870" s="44"/>
      <c r="IIU870" s="44"/>
      <c r="IIV870" s="44"/>
      <c r="IIW870" s="44"/>
      <c r="IIX870" s="44"/>
      <c r="IIY870" s="44"/>
      <c r="IIZ870" s="44"/>
      <c r="IJA870" s="44"/>
      <c r="IJB870" s="44"/>
      <c r="IJC870" s="44"/>
      <c r="IJD870" s="44"/>
      <c r="IJE870" s="44"/>
      <c r="IJF870" s="44"/>
      <c r="IJG870" s="44"/>
      <c r="IJH870" s="44"/>
      <c r="IJI870" s="44"/>
      <c r="IJJ870" s="44"/>
      <c r="IJK870" s="44"/>
      <c r="IJL870" s="44"/>
      <c r="IJM870" s="44"/>
      <c r="IJN870" s="44"/>
      <c r="IJO870" s="44"/>
      <c r="IJP870" s="44"/>
      <c r="IJQ870" s="44"/>
      <c r="IJR870" s="44"/>
      <c r="IJS870" s="44"/>
      <c r="IJT870" s="44"/>
      <c r="IJU870" s="44"/>
      <c r="IJV870" s="44"/>
      <c r="IJW870" s="44"/>
      <c r="IJX870" s="44"/>
      <c r="IJY870" s="44"/>
      <c r="IJZ870" s="44"/>
      <c r="IKA870" s="44"/>
      <c r="IKB870" s="44"/>
      <c r="IKC870" s="44"/>
      <c r="IKD870" s="44"/>
      <c r="IKE870" s="44"/>
      <c r="IKF870" s="44"/>
      <c r="IKG870" s="44"/>
      <c r="IKH870" s="44"/>
      <c r="IKI870" s="44"/>
      <c r="IKJ870" s="44"/>
      <c r="IKK870" s="44"/>
      <c r="IKL870" s="44"/>
      <c r="IKM870" s="44"/>
      <c r="IKN870" s="44"/>
      <c r="IKO870" s="44"/>
      <c r="IKP870" s="44"/>
      <c r="IKQ870" s="44"/>
      <c r="IKR870" s="44"/>
      <c r="IKS870" s="44"/>
      <c r="IKT870" s="44"/>
      <c r="IKU870" s="44"/>
      <c r="IKV870" s="44"/>
      <c r="IKW870" s="44"/>
      <c r="IKX870" s="44"/>
      <c r="IKY870" s="44"/>
      <c r="IKZ870" s="44"/>
      <c r="ILA870" s="44"/>
      <c r="ILB870" s="44"/>
      <c r="ILC870" s="44"/>
      <c r="ILD870" s="44"/>
      <c r="ILE870" s="44"/>
      <c r="ILF870" s="44"/>
      <c r="ILG870" s="44"/>
      <c r="ILH870" s="44"/>
      <c r="ILI870" s="44"/>
      <c r="ILJ870" s="44"/>
      <c r="ILK870" s="44"/>
      <c r="ILL870" s="44"/>
      <c r="ILM870" s="44"/>
      <c r="ILN870" s="44"/>
      <c r="ILO870" s="44"/>
      <c r="ILP870" s="44"/>
      <c r="ILQ870" s="44"/>
      <c r="ILR870" s="44"/>
      <c r="ILS870" s="44"/>
      <c r="ILT870" s="44"/>
      <c r="ILU870" s="44"/>
      <c r="ILV870" s="44"/>
      <c r="ILW870" s="44"/>
      <c r="ILX870" s="44"/>
      <c r="ILY870" s="44"/>
      <c r="ILZ870" s="44"/>
      <c r="IMA870" s="44"/>
      <c r="IMB870" s="44"/>
      <c r="IMC870" s="44"/>
      <c r="IMD870" s="44"/>
      <c r="IME870" s="44"/>
      <c r="IMF870" s="44"/>
      <c r="IMG870" s="44"/>
      <c r="IMH870" s="44"/>
      <c r="IMI870" s="44"/>
      <c r="IMJ870" s="44"/>
      <c r="IMK870" s="44"/>
      <c r="IML870" s="44"/>
      <c r="IMM870" s="44"/>
      <c r="IMN870" s="44"/>
      <c r="IMO870" s="44"/>
      <c r="IMP870" s="44"/>
      <c r="IMQ870" s="44"/>
      <c r="IMR870" s="44"/>
      <c r="IMS870" s="44"/>
      <c r="IMT870" s="44"/>
      <c r="IMU870" s="44"/>
      <c r="IMV870" s="44"/>
      <c r="IMW870" s="44"/>
      <c r="IMX870" s="44"/>
      <c r="IMY870" s="44"/>
      <c r="IMZ870" s="44"/>
      <c r="INA870" s="44"/>
      <c r="INB870" s="44"/>
      <c r="INC870" s="44"/>
      <c r="IND870" s="44"/>
      <c r="INE870" s="44"/>
      <c r="INF870" s="44"/>
      <c r="ING870" s="44"/>
      <c r="INH870" s="44"/>
      <c r="INI870" s="44"/>
      <c r="INJ870" s="44"/>
      <c r="INK870" s="44"/>
      <c r="INL870" s="44"/>
      <c r="INM870" s="44"/>
      <c r="INN870" s="44"/>
      <c r="INO870" s="44"/>
      <c r="INP870" s="44"/>
      <c r="INQ870" s="44"/>
      <c r="INR870" s="44"/>
      <c r="INS870" s="44"/>
      <c r="INT870" s="44"/>
      <c r="INU870" s="44"/>
      <c r="INV870" s="44"/>
      <c r="INW870" s="44"/>
      <c r="INX870" s="44"/>
      <c r="INY870" s="44"/>
      <c r="INZ870" s="44"/>
      <c r="IOA870" s="44"/>
      <c r="IOB870" s="44"/>
      <c r="IOC870" s="44"/>
      <c r="IOD870" s="44"/>
      <c r="IOE870" s="44"/>
      <c r="IOF870" s="44"/>
      <c r="IOG870" s="44"/>
      <c r="IOH870" s="44"/>
      <c r="IOI870" s="44"/>
      <c r="IOJ870" s="44"/>
      <c r="IOK870" s="44"/>
      <c r="IOL870" s="44"/>
      <c r="IOM870" s="44"/>
      <c r="ION870" s="44"/>
      <c r="IOO870" s="44"/>
      <c r="IOP870" s="44"/>
      <c r="IOQ870" s="44"/>
      <c r="IOR870" s="44"/>
      <c r="IOS870" s="44"/>
      <c r="IOT870" s="44"/>
      <c r="IOU870" s="44"/>
      <c r="IOV870" s="44"/>
      <c r="IOW870" s="44"/>
      <c r="IOX870" s="44"/>
      <c r="IOY870" s="44"/>
      <c r="IOZ870" s="44"/>
      <c r="IPA870" s="44"/>
      <c r="IPB870" s="44"/>
      <c r="IPC870" s="44"/>
      <c r="IPD870" s="44"/>
      <c r="IPE870" s="44"/>
      <c r="IPF870" s="44"/>
      <c r="IPG870" s="44"/>
      <c r="IPH870" s="44"/>
      <c r="IPI870" s="44"/>
      <c r="IPJ870" s="44"/>
      <c r="IPK870" s="44"/>
      <c r="IPL870" s="44"/>
      <c r="IPM870" s="44"/>
      <c r="IPN870" s="44"/>
      <c r="IPO870" s="44"/>
      <c r="IPP870" s="44"/>
      <c r="IPQ870" s="44"/>
      <c r="IPR870" s="44"/>
      <c r="IPS870" s="44"/>
      <c r="IPT870" s="44"/>
      <c r="IPU870" s="44"/>
      <c r="IPV870" s="44"/>
      <c r="IPW870" s="44"/>
      <c r="IPX870" s="44"/>
      <c r="IPY870" s="44"/>
      <c r="IPZ870" s="44"/>
      <c r="IQA870" s="44"/>
      <c r="IQB870" s="44"/>
      <c r="IQC870" s="44"/>
      <c r="IQD870" s="44"/>
      <c r="IQE870" s="44"/>
      <c r="IQF870" s="44"/>
      <c r="IQG870" s="44"/>
      <c r="IQH870" s="44"/>
      <c r="IQI870" s="44"/>
      <c r="IQJ870" s="44"/>
      <c r="IQK870" s="44"/>
      <c r="IQL870" s="44"/>
      <c r="IQM870" s="44"/>
      <c r="IQN870" s="44"/>
      <c r="IQO870" s="44"/>
      <c r="IQP870" s="44"/>
      <c r="IQQ870" s="44"/>
      <c r="IQR870" s="44"/>
      <c r="IQS870" s="44"/>
      <c r="IQT870" s="44"/>
      <c r="IQU870" s="44"/>
      <c r="IQV870" s="44"/>
      <c r="IQW870" s="44"/>
      <c r="IQX870" s="44"/>
      <c r="IQY870" s="44"/>
      <c r="IQZ870" s="44"/>
      <c r="IRA870" s="44"/>
      <c r="IRB870" s="44"/>
      <c r="IRC870" s="44"/>
      <c r="IRD870" s="44"/>
      <c r="IRE870" s="44"/>
      <c r="IRF870" s="44"/>
      <c r="IRG870" s="44"/>
      <c r="IRH870" s="44"/>
      <c r="IRI870" s="44"/>
      <c r="IRJ870" s="44"/>
      <c r="IRK870" s="44"/>
      <c r="IRL870" s="44"/>
      <c r="IRM870" s="44"/>
      <c r="IRN870" s="44"/>
      <c r="IRO870" s="44"/>
      <c r="IRP870" s="44"/>
      <c r="IRQ870" s="44"/>
      <c r="IRR870" s="44"/>
      <c r="IRS870" s="44"/>
      <c r="IRT870" s="44"/>
      <c r="IRU870" s="44"/>
      <c r="IRV870" s="44"/>
      <c r="IRW870" s="44"/>
      <c r="IRX870" s="44"/>
      <c r="IRY870" s="44"/>
      <c r="IRZ870" s="44"/>
      <c r="ISA870" s="44"/>
      <c r="ISB870" s="44"/>
      <c r="ISC870" s="44"/>
      <c r="ISD870" s="44"/>
      <c r="ISE870" s="44"/>
      <c r="ISF870" s="44"/>
      <c r="ISG870" s="44"/>
      <c r="ISH870" s="44"/>
      <c r="ISI870" s="44"/>
      <c r="ISJ870" s="44"/>
      <c r="ISK870" s="44"/>
      <c r="ISL870" s="44"/>
      <c r="ISM870" s="44"/>
      <c r="ISN870" s="44"/>
      <c r="ISO870" s="44"/>
      <c r="ISP870" s="44"/>
      <c r="ISQ870" s="44"/>
      <c r="ISR870" s="44"/>
      <c r="ISS870" s="44"/>
      <c r="IST870" s="44"/>
      <c r="ISU870" s="44"/>
      <c r="ISV870" s="44"/>
      <c r="ISW870" s="44"/>
      <c r="ISX870" s="44"/>
      <c r="ISY870" s="44"/>
      <c r="ISZ870" s="44"/>
      <c r="ITA870" s="44"/>
      <c r="ITB870" s="44"/>
      <c r="ITC870" s="44"/>
      <c r="ITD870" s="44"/>
      <c r="ITE870" s="44"/>
      <c r="ITF870" s="44"/>
      <c r="ITG870" s="44"/>
      <c r="ITH870" s="44"/>
      <c r="ITI870" s="44"/>
      <c r="ITJ870" s="44"/>
      <c r="ITK870" s="44"/>
      <c r="ITL870" s="44"/>
      <c r="ITM870" s="44"/>
      <c r="ITN870" s="44"/>
      <c r="ITO870" s="44"/>
      <c r="ITP870" s="44"/>
      <c r="ITQ870" s="44"/>
      <c r="ITR870" s="44"/>
      <c r="ITS870" s="44"/>
      <c r="ITT870" s="44"/>
      <c r="ITU870" s="44"/>
      <c r="ITV870" s="44"/>
      <c r="ITW870" s="44"/>
      <c r="ITX870" s="44"/>
      <c r="ITY870" s="44"/>
      <c r="ITZ870" s="44"/>
      <c r="IUA870" s="44"/>
      <c r="IUB870" s="44"/>
      <c r="IUC870" s="44"/>
      <c r="IUD870" s="44"/>
      <c r="IUE870" s="44"/>
      <c r="IUF870" s="44"/>
      <c r="IUG870" s="44"/>
      <c r="IUH870" s="44"/>
      <c r="IUI870" s="44"/>
      <c r="IUJ870" s="44"/>
      <c r="IUK870" s="44"/>
      <c r="IUL870" s="44"/>
      <c r="IUM870" s="44"/>
      <c r="IUN870" s="44"/>
      <c r="IUO870" s="44"/>
      <c r="IUP870" s="44"/>
      <c r="IUQ870" s="44"/>
      <c r="IUR870" s="44"/>
      <c r="IUS870" s="44"/>
      <c r="IUT870" s="44"/>
      <c r="IUU870" s="44"/>
      <c r="IUV870" s="44"/>
      <c r="IUW870" s="44"/>
      <c r="IUX870" s="44"/>
      <c r="IUY870" s="44"/>
      <c r="IUZ870" s="44"/>
      <c r="IVA870" s="44"/>
      <c r="IVB870" s="44"/>
      <c r="IVC870" s="44"/>
      <c r="IVD870" s="44"/>
      <c r="IVE870" s="44"/>
      <c r="IVF870" s="44"/>
      <c r="IVG870" s="44"/>
      <c r="IVH870" s="44"/>
      <c r="IVI870" s="44"/>
      <c r="IVJ870" s="44"/>
      <c r="IVK870" s="44"/>
      <c r="IVL870" s="44"/>
      <c r="IVM870" s="44"/>
      <c r="IVN870" s="44"/>
      <c r="IVO870" s="44"/>
      <c r="IVP870" s="44"/>
      <c r="IVQ870" s="44"/>
      <c r="IVR870" s="44"/>
      <c r="IVS870" s="44"/>
      <c r="IVT870" s="44"/>
      <c r="IVU870" s="44"/>
      <c r="IVV870" s="44"/>
      <c r="IVW870" s="44"/>
      <c r="IVX870" s="44"/>
      <c r="IVY870" s="44"/>
      <c r="IVZ870" s="44"/>
      <c r="IWA870" s="44"/>
      <c r="IWB870" s="44"/>
      <c r="IWC870" s="44"/>
      <c r="IWD870" s="44"/>
      <c r="IWE870" s="44"/>
      <c r="IWF870" s="44"/>
      <c r="IWG870" s="44"/>
      <c r="IWH870" s="44"/>
      <c r="IWI870" s="44"/>
      <c r="IWJ870" s="44"/>
      <c r="IWK870" s="44"/>
      <c r="IWL870" s="44"/>
      <c r="IWM870" s="44"/>
      <c r="IWN870" s="44"/>
      <c r="IWO870" s="44"/>
      <c r="IWP870" s="44"/>
      <c r="IWQ870" s="44"/>
      <c r="IWR870" s="44"/>
      <c r="IWS870" s="44"/>
      <c r="IWT870" s="44"/>
      <c r="IWU870" s="44"/>
      <c r="IWV870" s="44"/>
      <c r="IWW870" s="44"/>
      <c r="IWX870" s="44"/>
      <c r="IWY870" s="44"/>
      <c r="IWZ870" s="44"/>
      <c r="IXA870" s="44"/>
      <c r="IXB870" s="44"/>
      <c r="IXC870" s="44"/>
      <c r="IXD870" s="44"/>
      <c r="IXE870" s="44"/>
      <c r="IXF870" s="44"/>
      <c r="IXG870" s="44"/>
      <c r="IXH870" s="44"/>
      <c r="IXI870" s="44"/>
      <c r="IXJ870" s="44"/>
      <c r="IXK870" s="44"/>
      <c r="IXL870" s="44"/>
      <c r="IXM870" s="44"/>
      <c r="IXN870" s="44"/>
      <c r="IXO870" s="44"/>
      <c r="IXP870" s="44"/>
      <c r="IXQ870" s="44"/>
      <c r="IXR870" s="44"/>
      <c r="IXS870" s="44"/>
      <c r="IXT870" s="44"/>
      <c r="IXU870" s="44"/>
      <c r="IXV870" s="44"/>
      <c r="IXW870" s="44"/>
      <c r="IXX870" s="44"/>
      <c r="IXY870" s="44"/>
      <c r="IXZ870" s="44"/>
      <c r="IYA870" s="44"/>
      <c r="IYB870" s="44"/>
      <c r="IYC870" s="44"/>
      <c r="IYD870" s="44"/>
      <c r="IYE870" s="44"/>
      <c r="IYF870" s="44"/>
      <c r="IYG870" s="44"/>
      <c r="IYH870" s="44"/>
      <c r="IYI870" s="44"/>
      <c r="IYJ870" s="44"/>
      <c r="IYK870" s="44"/>
      <c r="IYL870" s="44"/>
      <c r="IYM870" s="44"/>
      <c r="IYN870" s="44"/>
      <c r="IYO870" s="44"/>
      <c r="IYP870" s="44"/>
      <c r="IYQ870" s="44"/>
      <c r="IYR870" s="44"/>
      <c r="IYS870" s="44"/>
      <c r="IYT870" s="44"/>
      <c r="IYU870" s="44"/>
      <c r="IYV870" s="44"/>
      <c r="IYW870" s="44"/>
      <c r="IYX870" s="44"/>
      <c r="IYY870" s="44"/>
      <c r="IYZ870" s="44"/>
      <c r="IZA870" s="44"/>
      <c r="IZB870" s="44"/>
      <c r="IZC870" s="44"/>
      <c r="IZD870" s="44"/>
      <c r="IZE870" s="44"/>
      <c r="IZF870" s="44"/>
      <c r="IZG870" s="44"/>
      <c r="IZH870" s="44"/>
      <c r="IZI870" s="44"/>
      <c r="IZJ870" s="44"/>
      <c r="IZK870" s="44"/>
      <c r="IZL870" s="44"/>
      <c r="IZM870" s="44"/>
      <c r="IZN870" s="44"/>
      <c r="IZO870" s="44"/>
      <c r="IZP870" s="44"/>
      <c r="IZQ870" s="44"/>
      <c r="IZR870" s="44"/>
      <c r="IZS870" s="44"/>
      <c r="IZT870" s="44"/>
      <c r="IZU870" s="44"/>
      <c r="IZV870" s="44"/>
      <c r="IZW870" s="44"/>
      <c r="IZX870" s="44"/>
      <c r="IZY870" s="44"/>
      <c r="IZZ870" s="44"/>
      <c r="JAA870" s="44"/>
      <c r="JAB870" s="44"/>
      <c r="JAC870" s="44"/>
      <c r="JAD870" s="44"/>
      <c r="JAE870" s="44"/>
      <c r="JAF870" s="44"/>
      <c r="JAG870" s="44"/>
      <c r="JAH870" s="44"/>
      <c r="JAI870" s="44"/>
      <c r="JAJ870" s="44"/>
      <c r="JAK870" s="44"/>
      <c r="JAL870" s="44"/>
      <c r="JAM870" s="44"/>
      <c r="JAN870" s="44"/>
      <c r="JAO870" s="44"/>
      <c r="JAP870" s="44"/>
      <c r="JAQ870" s="44"/>
      <c r="JAR870" s="44"/>
      <c r="JAS870" s="44"/>
      <c r="JAT870" s="44"/>
      <c r="JAU870" s="44"/>
      <c r="JAV870" s="44"/>
      <c r="JAW870" s="44"/>
      <c r="JAX870" s="44"/>
      <c r="JAY870" s="44"/>
      <c r="JAZ870" s="44"/>
      <c r="JBA870" s="44"/>
      <c r="JBB870" s="44"/>
      <c r="JBC870" s="44"/>
      <c r="JBD870" s="44"/>
      <c r="JBE870" s="44"/>
      <c r="JBF870" s="44"/>
      <c r="JBG870" s="44"/>
      <c r="JBH870" s="44"/>
      <c r="JBI870" s="44"/>
      <c r="JBJ870" s="44"/>
      <c r="JBK870" s="44"/>
      <c r="JBL870" s="44"/>
      <c r="JBM870" s="44"/>
      <c r="JBN870" s="44"/>
      <c r="JBO870" s="44"/>
      <c r="JBP870" s="44"/>
      <c r="JBQ870" s="44"/>
      <c r="JBR870" s="44"/>
      <c r="JBS870" s="44"/>
      <c r="JBT870" s="44"/>
      <c r="JBU870" s="44"/>
      <c r="JBV870" s="44"/>
      <c r="JBW870" s="44"/>
      <c r="JBX870" s="44"/>
      <c r="JBY870" s="44"/>
      <c r="JBZ870" s="44"/>
      <c r="JCA870" s="44"/>
      <c r="JCB870" s="44"/>
      <c r="JCC870" s="44"/>
      <c r="JCD870" s="44"/>
      <c r="JCE870" s="44"/>
      <c r="JCF870" s="44"/>
      <c r="JCG870" s="44"/>
      <c r="JCH870" s="44"/>
      <c r="JCI870" s="44"/>
      <c r="JCJ870" s="44"/>
      <c r="JCK870" s="44"/>
      <c r="JCL870" s="44"/>
      <c r="JCM870" s="44"/>
      <c r="JCN870" s="44"/>
      <c r="JCO870" s="44"/>
      <c r="JCP870" s="44"/>
      <c r="JCQ870" s="44"/>
      <c r="JCR870" s="44"/>
      <c r="JCS870" s="44"/>
      <c r="JCT870" s="44"/>
      <c r="JCU870" s="44"/>
      <c r="JCV870" s="44"/>
      <c r="JCW870" s="44"/>
      <c r="JCX870" s="44"/>
      <c r="JCY870" s="44"/>
      <c r="JCZ870" s="44"/>
      <c r="JDA870" s="44"/>
      <c r="JDB870" s="44"/>
      <c r="JDC870" s="44"/>
      <c r="JDD870" s="44"/>
      <c r="JDE870" s="44"/>
      <c r="JDF870" s="44"/>
      <c r="JDG870" s="44"/>
      <c r="JDH870" s="44"/>
      <c r="JDI870" s="44"/>
      <c r="JDJ870" s="44"/>
      <c r="JDK870" s="44"/>
      <c r="JDL870" s="44"/>
      <c r="JDM870" s="44"/>
      <c r="JDN870" s="44"/>
      <c r="JDO870" s="44"/>
      <c r="JDP870" s="44"/>
      <c r="JDQ870" s="44"/>
      <c r="JDR870" s="44"/>
      <c r="JDS870" s="44"/>
      <c r="JDT870" s="44"/>
      <c r="JDU870" s="44"/>
      <c r="JDV870" s="44"/>
      <c r="JDW870" s="44"/>
      <c r="JDX870" s="44"/>
      <c r="JDY870" s="44"/>
      <c r="JDZ870" s="44"/>
      <c r="JEA870" s="44"/>
      <c r="JEB870" s="44"/>
      <c r="JEC870" s="44"/>
      <c r="JED870" s="44"/>
      <c r="JEE870" s="44"/>
      <c r="JEF870" s="44"/>
      <c r="JEG870" s="44"/>
      <c r="JEH870" s="44"/>
      <c r="JEI870" s="44"/>
      <c r="JEJ870" s="44"/>
      <c r="JEK870" s="44"/>
      <c r="JEL870" s="44"/>
      <c r="JEM870" s="44"/>
      <c r="JEN870" s="44"/>
      <c r="JEO870" s="44"/>
      <c r="JEP870" s="44"/>
      <c r="JEQ870" s="44"/>
      <c r="JER870" s="44"/>
      <c r="JES870" s="44"/>
      <c r="JET870" s="44"/>
      <c r="JEU870" s="44"/>
      <c r="JEV870" s="44"/>
      <c r="JEW870" s="44"/>
      <c r="JEX870" s="44"/>
      <c r="JEY870" s="44"/>
      <c r="JEZ870" s="44"/>
      <c r="JFA870" s="44"/>
      <c r="JFB870" s="44"/>
      <c r="JFC870" s="44"/>
      <c r="JFD870" s="44"/>
      <c r="JFE870" s="44"/>
      <c r="JFF870" s="44"/>
      <c r="JFG870" s="44"/>
      <c r="JFH870" s="44"/>
      <c r="JFI870" s="44"/>
      <c r="JFJ870" s="44"/>
      <c r="JFK870" s="44"/>
      <c r="JFL870" s="44"/>
      <c r="JFM870" s="44"/>
      <c r="JFN870" s="44"/>
      <c r="JFO870" s="44"/>
      <c r="JFP870" s="44"/>
      <c r="JFQ870" s="44"/>
      <c r="JFR870" s="44"/>
      <c r="JFS870" s="44"/>
      <c r="JFT870" s="44"/>
      <c r="JFU870" s="44"/>
      <c r="JFV870" s="44"/>
      <c r="JFW870" s="44"/>
      <c r="JFX870" s="44"/>
      <c r="JFY870" s="44"/>
      <c r="JFZ870" s="44"/>
      <c r="JGA870" s="44"/>
      <c r="JGB870" s="44"/>
      <c r="JGC870" s="44"/>
      <c r="JGD870" s="44"/>
      <c r="JGE870" s="44"/>
      <c r="JGF870" s="44"/>
      <c r="JGG870" s="44"/>
      <c r="JGH870" s="44"/>
      <c r="JGI870" s="44"/>
      <c r="JGJ870" s="44"/>
      <c r="JGK870" s="44"/>
      <c r="JGL870" s="44"/>
      <c r="JGM870" s="44"/>
      <c r="JGN870" s="44"/>
      <c r="JGO870" s="44"/>
      <c r="JGP870" s="44"/>
      <c r="JGQ870" s="44"/>
      <c r="JGR870" s="44"/>
      <c r="JGS870" s="44"/>
      <c r="JGT870" s="44"/>
      <c r="JGU870" s="44"/>
      <c r="JGV870" s="44"/>
      <c r="JGW870" s="44"/>
      <c r="JGX870" s="44"/>
      <c r="JGY870" s="44"/>
      <c r="JGZ870" s="44"/>
      <c r="JHA870" s="44"/>
      <c r="JHB870" s="44"/>
      <c r="JHC870" s="44"/>
      <c r="JHD870" s="44"/>
      <c r="JHE870" s="44"/>
      <c r="JHF870" s="44"/>
      <c r="JHG870" s="44"/>
      <c r="JHH870" s="44"/>
      <c r="JHI870" s="44"/>
      <c r="JHJ870" s="44"/>
      <c r="JHK870" s="44"/>
      <c r="JHL870" s="44"/>
      <c r="JHM870" s="44"/>
      <c r="JHN870" s="44"/>
      <c r="JHO870" s="44"/>
      <c r="JHP870" s="44"/>
      <c r="JHQ870" s="44"/>
      <c r="JHR870" s="44"/>
      <c r="JHS870" s="44"/>
      <c r="JHT870" s="44"/>
      <c r="JHU870" s="44"/>
      <c r="JHV870" s="44"/>
      <c r="JHW870" s="44"/>
      <c r="JHX870" s="44"/>
      <c r="JHY870" s="44"/>
      <c r="JHZ870" s="44"/>
      <c r="JIA870" s="44"/>
      <c r="JIB870" s="44"/>
      <c r="JIC870" s="44"/>
      <c r="JID870" s="44"/>
      <c r="JIE870" s="44"/>
      <c r="JIF870" s="44"/>
      <c r="JIG870" s="44"/>
      <c r="JIH870" s="44"/>
      <c r="JII870" s="44"/>
      <c r="JIJ870" s="44"/>
      <c r="JIK870" s="44"/>
      <c r="JIL870" s="44"/>
      <c r="JIM870" s="44"/>
      <c r="JIN870" s="44"/>
      <c r="JIO870" s="44"/>
      <c r="JIP870" s="44"/>
      <c r="JIQ870" s="44"/>
      <c r="JIR870" s="44"/>
      <c r="JIS870" s="44"/>
      <c r="JIT870" s="44"/>
      <c r="JIU870" s="44"/>
      <c r="JIV870" s="44"/>
      <c r="JIW870" s="44"/>
      <c r="JIX870" s="44"/>
      <c r="JIY870" s="44"/>
      <c r="JIZ870" s="44"/>
      <c r="JJA870" s="44"/>
      <c r="JJB870" s="44"/>
      <c r="JJC870" s="44"/>
      <c r="JJD870" s="44"/>
      <c r="JJE870" s="44"/>
      <c r="JJF870" s="44"/>
      <c r="JJG870" s="44"/>
      <c r="JJH870" s="44"/>
      <c r="JJI870" s="44"/>
      <c r="JJJ870" s="44"/>
      <c r="JJK870" s="44"/>
      <c r="JJL870" s="44"/>
      <c r="JJM870" s="44"/>
      <c r="JJN870" s="44"/>
      <c r="JJO870" s="44"/>
      <c r="JJP870" s="44"/>
      <c r="JJQ870" s="44"/>
      <c r="JJR870" s="44"/>
      <c r="JJS870" s="44"/>
      <c r="JJT870" s="44"/>
      <c r="JJU870" s="44"/>
      <c r="JJV870" s="44"/>
      <c r="JJW870" s="44"/>
      <c r="JJX870" s="44"/>
      <c r="JJY870" s="44"/>
      <c r="JJZ870" s="44"/>
      <c r="JKA870" s="44"/>
      <c r="JKB870" s="44"/>
      <c r="JKC870" s="44"/>
      <c r="JKD870" s="44"/>
      <c r="JKE870" s="44"/>
      <c r="JKF870" s="44"/>
      <c r="JKG870" s="44"/>
      <c r="JKH870" s="44"/>
      <c r="JKI870" s="44"/>
      <c r="JKJ870" s="44"/>
      <c r="JKK870" s="44"/>
      <c r="JKL870" s="44"/>
      <c r="JKM870" s="44"/>
      <c r="JKN870" s="44"/>
      <c r="JKO870" s="44"/>
      <c r="JKP870" s="44"/>
      <c r="JKQ870" s="44"/>
      <c r="JKR870" s="44"/>
      <c r="JKS870" s="44"/>
      <c r="JKT870" s="44"/>
      <c r="JKU870" s="44"/>
      <c r="JKV870" s="44"/>
      <c r="JKW870" s="44"/>
      <c r="JKX870" s="44"/>
      <c r="JKY870" s="44"/>
      <c r="JKZ870" s="44"/>
      <c r="JLA870" s="44"/>
      <c r="JLB870" s="44"/>
      <c r="JLC870" s="44"/>
      <c r="JLD870" s="44"/>
      <c r="JLE870" s="44"/>
      <c r="JLF870" s="44"/>
      <c r="JLG870" s="44"/>
      <c r="JLH870" s="44"/>
      <c r="JLI870" s="44"/>
      <c r="JLJ870" s="44"/>
      <c r="JLK870" s="44"/>
      <c r="JLL870" s="44"/>
      <c r="JLM870" s="44"/>
      <c r="JLN870" s="44"/>
      <c r="JLO870" s="44"/>
      <c r="JLP870" s="44"/>
      <c r="JLQ870" s="44"/>
      <c r="JLR870" s="44"/>
      <c r="JLS870" s="44"/>
      <c r="JLT870" s="44"/>
      <c r="JLU870" s="44"/>
      <c r="JLV870" s="44"/>
      <c r="JLW870" s="44"/>
      <c r="JLX870" s="44"/>
      <c r="JLY870" s="44"/>
      <c r="JLZ870" s="44"/>
      <c r="JMA870" s="44"/>
      <c r="JMB870" s="44"/>
      <c r="JMC870" s="44"/>
      <c r="JMD870" s="44"/>
      <c r="JME870" s="44"/>
      <c r="JMF870" s="44"/>
      <c r="JMG870" s="44"/>
      <c r="JMH870" s="44"/>
      <c r="JMI870" s="44"/>
      <c r="JMJ870" s="44"/>
      <c r="JMK870" s="44"/>
      <c r="JML870" s="44"/>
      <c r="JMM870" s="44"/>
      <c r="JMN870" s="44"/>
      <c r="JMO870" s="44"/>
      <c r="JMP870" s="44"/>
      <c r="JMQ870" s="44"/>
      <c r="JMR870" s="44"/>
      <c r="JMS870" s="44"/>
      <c r="JMT870" s="44"/>
      <c r="JMU870" s="44"/>
      <c r="JMV870" s="44"/>
      <c r="JMW870" s="44"/>
      <c r="JMX870" s="44"/>
      <c r="JMY870" s="44"/>
      <c r="JMZ870" s="44"/>
      <c r="JNA870" s="44"/>
      <c r="JNB870" s="44"/>
      <c r="JNC870" s="44"/>
      <c r="JND870" s="44"/>
      <c r="JNE870" s="44"/>
      <c r="JNF870" s="44"/>
      <c r="JNG870" s="44"/>
      <c r="JNH870" s="44"/>
      <c r="JNI870" s="44"/>
      <c r="JNJ870" s="44"/>
      <c r="JNK870" s="44"/>
      <c r="JNL870" s="44"/>
      <c r="JNM870" s="44"/>
      <c r="JNN870" s="44"/>
      <c r="JNO870" s="44"/>
      <c r="JNP870" s="44"/>
      <c r="JNQ870" s="44"/>
      <c r="JNR870" s="44"/>
      <c r="JNS870" s="44"/>
      <c r="JNT870" s="44"/>
      <c r="JNU870" s="44"/>
      <c r="JNV870" s="44"/>
      <c r="JNW870" s="44"/>
      <c r="JNX870" s="44"/>
      <c r="JNY870" s="44"/>
      <c r="JNZ870" s="44"/>
      <c r="JOA870" s="44"/>
      <c r="JOB870" s="44"/>
      <c r="JOC870" s="44"/>
      <c r="JOD870" s="44"/>
      <c r="JOE870" s="44"/>
      <c r="JOF870" s="44"/>
      <c r="JOG870" s="44"/>
      <c r="JOH870" s="44"/>
      <c r="JOI870" s="44"/>
      <c r="JOJ870" s="44"/>
      <c r="JOK870" s="44"/>
      <c r="JOL870" s="44"/>
      <c r="JOM870" s="44"/>
      <c r="JON870" s="44"/>
      <c r="JOO870" s="44"/>
      <c r="JOP870" s="44"/>
      <c r="JOQ870" s="44"/>
      <c r="JOR870" s="44"/>
      <c r="JOS870" s="44"/>
      <c r="JOT870" s="44"/>
      <c r="JOU870" s="44"/>
      <c r="JOV870" s="44"/>
      <c r="JOW870" s="44"/>
      <c r="JOX870" s="44"/>
      <c r="JOY870" s="44"/>
      <c r="JOZ870" s="44"/>
      <c r="JPA870" s="44"/>
      <c r="JPB870" s="44"/>
      <c r="JPC870" s="44"/>
      <c r="JPD870" s="44"/>
      <c r="JPE870" s="44"/>
      <c r="JPF870" s="44"/>
      <c r="JPG870" s="44"/>
      <c r="JPH870" s="44"/>
      <c r="JPI870" s="44"/>
      <c r="JPJ870" s="44"/>
      <c r="JPK870" s="44"/>
      <c r="JPL870" s="44"/>
      <c r="JPM870" s="44"/>
      <c r="JPN870" s="44"/>
      <c r="JPO870" s="44"/>
      <c r="JPP870" s="44"/>
      <c r="JPQ870" s="44"/>
      <c r="JPR870" s="44"/>
      <c r="JPS870" s="44"/>
      <c r="JPT870" s="44"/>
      <c r="JPU870" s="44"/>
      <c r="JPV870" s="44"/>
      <c r="JPW870" s="44"/>
      <c r="JPX870" s="44"/>
      <c r="JPY870" s="44"/>
      <c r="JPZ870" s="44"/>
      <c r="JQA870" s="44"/>
      <c r="JQB870" s="44"/>
      <c r="JQC870" s="44"/>
      <c r="JQD870" s="44"/>
      <c r="JQE870" s="44"/>
      <c r="JQF870" s="44"/>
      <c r="JQG870" s="44"/>
      <c r="JQH870" s="44"/>
      <c r="JQI870" s="44"/>
      <c r="JQJ870" s="44"/>
      <c r="JQK870" s="44"/>
      <c r="JQL870" s="44"/>
      <c r="JQM870" s="44"/>
      <c r="JQN870" s="44"/>
      <c r="JQO870" s="44"/>
      <c r="JQP870" s="44"/>
      <c r="JQQ870" s="44"/>
      <c r="JQR870" s="44"/>
      <c r="JQS870" s="44"/>
      <c r="JQT870" s="44"/>
      <c r="JQU870" s="44"/>
      <c r="JQV870" s="44"/>
      <c r="JQW870" s="44"/>
      <c r="JQX870" s="44"/>
      <c r="JQY870" s="44"/>
      <c r="JQZ870" s="44"/>
      <c r="JRA870" s="44"/>
      <c r="JRB870" s="44"/>
      <c r="JRC870" s="44"/>
      <c r="JRD870" s="44"/>
      <c r="JRE870" s="44"/>
      <c r="JRF870" s="44"/>
      <c r="JRG870" s="44"/>
      <c r="JRH870" s="44"/>
      <c r="JRI870" s="44"/>
      <c r="JRJ870" s="44"/>
      <c r="JRK870" s="44"/>
      <c r="JRL870" s="44"/>
      <c r="JRM870" s="44"/>
      <c r="JRN870" s="44"/>
      <c r="JRO870" s="44"/>
      <c r="JRP870" s="44"/>
      <c r="JRQ870" s="44"/>
      <c r="JRR870" s="44"/>
      <c r="JRS870" s="44"/>
      <c r="JRT870" s="44"/>
      <c r="JRU870" s="44"/>
      <c r="JRV870" s="44"/>
      <c r="JRW870" s="44"/>
      <c r="JRX870" s="44"/>
      <c r="JRY870" s="44"/>
      <c r="JRZ870" s="44"/>
      <c r="JSA870" s="44"/>
      <c r="JSB870" s="44"/>
      <c r="JSC870" s="44"/>
      <c r="JSD870" s="44"/>
      <c r="JSE870" s="44"/>
      <c r="JSF870" s="44"/>
      <c r="JSG870" s="44"/>
      <c r="JSH870" s="44"/>
      <c r="JSI870" s="44"/>
      <c r="JSJ870" s="44"/>
      <c r="JSK870" s="44"/>
      <c r="JSL870" s="44"/>
      <c r="JSM870" s="44"/>
      <c r="JSN870" s="44"/>
      <c r="JSO870" s="44"/>
      <c r="JSP870" s="44"/>
      <c r="JSQ870" s="44"/>
      <c r="JSR870" s="44"/>
      <c r="JSS870" s="44"/>
      <c r="JST870" s="44"/>
      <c r="JSU870" s="44"/>
      <c r="JSV870" s="44"/>
      <c r="JSW870" s="44"/>
      <c r="JSX870" s="44"/>
      <c r="JSY870" s="44"/>
      <c r="JSZ870" s="44"/>
      <c r="JTA870" s="44"/>
      <c r="JTB870" s="44"/>
      <c r="JTC870" s="44"/>
      <c r="JTD870" s="44"/>
      <c r="JTE870" s="44"/>
      <c r="JTF870" s="44"/>
      <c r="JTG870" s="44"/>
      <c r="JTH870" s="44"/>
      <c r="JTI870" s="44"/>
      <c r="JTJ870" s="44"/>
      <c r="JTK870" s="44"/>
      <c r="JTL870" s="44"/>
      <c r="JTM870" s="44"/>
      <c r="JTN870" s="44"/>
      <c r="JTO870" s="44"/>
      <c r="JTP870" s="44"/>
      <c r="JTQ870" s="44"/>
      <c r="JTR870" s="44"/>
      <c r="JTS870" s="44"/>
      <c r="JTT870" s="44"/>
      <c r="JTU870" s="44"/>
      <c r="JTV870" s="44"/>
      <c r="JTW870" s="44"/>
      <c r="JTX870" s="44"/>
      <c r="JTY870" s="44"/>
      <c r="JTZ870" s="44"/>
      <c r="JUA870" s="44"/>
      <c r="JUB870" s="44"/>
      <c r="JUC870" s="44"/>
      <c r="JUD870" s="44"/>
      <c r="JUE870" s="44"/>
      <c r="JUF870" s="44"/>
      <c r="JUG870" s="44"/>
      <c r="JUH870" s="44"/>
      <c r="JUI870" s="44"/>
      <c r="JUJ870" s="44"/>
      <c r="JUK870" s="44"/>
      <c r="JUL870" s="44"/>
      <c r="JUM870" s="44"/>
      <c r="JUN870" s="44"/>
      <c r="JUO870" s="44"/>
      <c r="JUP870" s="44"/>
      <c r="JUQ870" s="44"/>
      <c r="JUR870" s="44"/>
      <c r="JUS870" s="44"/>
      <c r="JUT870" s="44"/>
      <c r="JUU870" s="44"/>
      <c r="JUV870" s="44"/>
      <c r="JUW870" s="44"/>
      <c r="JUX870" s="44"/>
      <c r="JUY870" s="44"/>
      <c r="JUZ870" s="44"/>
      <c r="JVA870" s="44"/>
      <c r="JVB870" s="44"/>
      <c r="JVC870" s="44"/>
      <c r="JVD870" s="44"/>
      <c r="JVE870" s="44"/>
      <c r="JVF870" s="44"/>
      <c r="JVG870" s="44"/>
      <c r="JVH870" s="44"/>
      <c r="JVI870" s="44"/>
      <c r="JVJ870" s="44"/>
      <c r="JVK870" s="44"/>
      <c r="JVL870" s="44"/>
      <c r="JVM870" s="44"/>
      <c r="JVN870" s="44"/>
      <c r="JVO870" s="44"/>
      <c r="JVP870" s="44"/>
      <c r="JVQ870" s="44"/>
      <c r="JVR870" s="44"/>
      <c r="JVS870" s="44"/>
      <c r="JVT870" s="44"/>
      <c r="JVU870" s="44"/>
      <c r="JVV870" s="44"/>
      <c r="JVW870" s="44"/>
      <c r="JVX870" s="44"/>
      <c r="JVY870" s="44"/>
      <c r="JVZ870" s="44"/>
      <c r="JWA870" s="44"/>
      <c r="JWB870" s="44"/>
      <c r="JWC870" s="44"/>
      <c r="JWD870" s="44"/>
      <c r="JWE870" s="44"/>
      <c r="JWF870" s="44"/>
      <c r="JWG870" s="44"/>
      <c r="JWH870" s="44"/>
      <c r="JWI870" s="44"/>
      <c r="JWJ870" s="44"/>
      <c r="JWK870" s="44"/>
      <c r="JWL870" s="44"/>
      <c r="JWM870" s="44"/>
      <c r="JWN870" s="44"/>
      <c r="JWO870" s="44"/>
      <c r="JWP870" s="44"/>
      <c r="JWQ870" s="44"/>
      <c r="JWR870" s="44"/>
      <c r="JWS870" s="44"/>
      <c r="JWT870" s="44"/>
      <c r="JWU870" s="44"/>
      <c r="JWV870" s="44"/>
      <c r="JWW870" s="44"/>
      <c r="JWX870" s="44"/>
      <c r="JWY870" s="44"/>
      <c r="JWZ870" s="44"/>
      <c r="JXA870" s="44"/>
      <c r="JXB870" s="44"/>
      <c r="JXC870" s="44"/>
      <c r="JXD870" s="44"/>
      <c r="JXE870" s="44"/>
      <c r="JXF870" s="44"/>
      <c r="JXG870" s="44"/>
      <c r="JXH870" s="44"/>
      <c r="JXI870" s="44"/>
      <c r="JXJ870" s="44"/>
      <c r="JXK870" s="44"/>
      <c r="JXL870" s="44"/>
      <c r="JXM870" s="44"/>
      <c r="JXN870" s="44"/>
      <c r="JXO870" s="44"/>
      <c r="JXP870" s="44"/>
      <c r="JXQ870" s="44"/>
      <c r="JXR870" s="44"/>
      <c r="JXS870" s="44"/>
      <c r="JXT870" s="44"/>
      <c r="JXU870" s="44"/>
      <c r="JXV870" s="44"/>
      <c r="JXW870" s="44"/>
      <c r="JXX870" s="44"/>
      <c r="JXY870" s="44"/>
      <c r="JXZ870" s="44"/>
      <c r="JYA870" s="44"/>
      <c r="JYB870" s="44"/>
      <c r="JYC870" s="44"/>
      <c r="JYD870" s="44"/>
      <c r="JYE870" s="44"/>
      <c r="JYF870" s="44"/>
      <c r="JYG870" s="44"/>
      <c r="JYH870" s="44"/>
      <c r="JYI870" s="44"/>
      <c r="JYJ870" s="44"/>
      <c r="JYK870" s="44"/>
      <c r="JYL870" s="44"/>
      <c r="JYM870" s="44"/>
      <c r="JYN870" s="44"/>
      <c r="JYO870" s="44"/>
      <c r="JYP870" s="44"/>
      <c r="JYQ870" s="44"/>
      <c r="JYR870" s="44"/>
      <c r="JYS870" s="44"/>
      <c r="JYT870" s="44"/>
      <c r="JYU870" s="44"/>
      <c r="JYV870" s="44"/>
      <c r="JYW870" s="44"/>
      <c r="JYX870" s="44"/>
      <c r="JYY870" s="44"/>
      <c r="JYZ870" s="44"/>
      <c r="JZA870" s="44"/>
      <c r="JZB870" s="44"/>
      <c r="JZC870" s="44"/>
      <c r="JZD870" s="44"/>
      <c r="JZE870" s="44"/>
      <c r="JZF870" s="44"/>
      <c r="JZG870" s="44"/>
      <c r="JZH870" s="44"/>
      <c r="JZI870" s="44"/>
      <c r="JZJ870" s="44"/>
      <c r="JZK870" s="44"/>
      <c r="JZL870" s="44"/>
      <c r="JZM870" s="44"/>
      <c r="JZN870" s="44"/>
      <c r="JZO870" s="44"/>
      <c r="JZP870" s="44"/>
      <c r="JZQ870" s="44"/>
      <c r="JZR870" s="44"/>
      <c r="JZS870" s="44"/>
      <c r="JZT870" s="44"/>
      <c r="JZU870" s="44"/>
      <c r="JZV870" s="44"/>
      <c r="JZW870" s="44"/>
      <c r="JZX870" s="44"/>
      <c r="JZY870" s="44"/>
      <c r="JZZ870" s="44"/>
      <c r="KAA870" s="44"/>
      <c r="KAB870" s="44"/>
      <c r="KAC870" s="44"/>
      <c r="KAD870" s="44"/>
      <c r="KAE870" s="44"/>
      <c r="KAF870" s="44"/>
      <c r="KAG870" s="44"/>
      <c r="KAH870" s="44"/>
      <c r="KAI870" s="44"/>
      <c r="KAJ870" s="44"/>
      <c r="KAK870" s="44"/>
      <c r="KAL870" s="44"/>
      <c r="KAM870" s="44"/>
      <c r="KAN870" s="44"/>
      <c r="KAO870" s="44"/>
      <c r="KAP870" s="44"/>
      <c r="KAQ870" s="44"/>
      <c r="KAR870" s="44"/>
      <c r="KAS870" s="44"/>
      <c r="KAT870" s="44"/>
      <c r="KAU870" s="44"/>
      <c r="KAV870" s="44"/>
      <c r="KAW870" s="44"/>
      <c r="KAX870" s="44"/>
      <c r="KAY870" s="44"/>
      <c r="KAZ870" s="44"/>
      <c r="KBA870" s="44"/>
      <c r="KBB870" s="44"/>
      <c r="KBC870" s="44"/>
      <c r="KBD870" s="44"/>
      <c r="KBE870" s="44"/>
      <c r="KBF870" s="44"/>
      <c r="KBG870" s="44"/>
      <c r="KBH870" s="44"/>
      <c r="KBI870" s="44"/>
      <c r="KBJ870" s="44"/>
      <c r="KBK870" s="44"/>
      <c r="KBL870" s="44"/>
      <c r="KBM870" s="44"/>
      <c r="KBN870" s="44"/>
      <c r="KBO870" s="44"/>
      <c r="KBP870" s="44"/>
      <c r="KBQ870" s="44"/>
      <c r="KBR870" s="44"/>
      <c r="KBS870" s="44"/>
      <c r="KBT870" s="44"/>
      <c r="KBU870" s="44"/>
      <c r="KBV870" s="44"/>
      <c r="KBW870" s="44"/>
      <c r="KBX870" s="44"/>
      <c r="KBY870" s="44"/>
      <c r="KBZ870" s="44"/>
      <c r="KCA870" s="44"/>
      <c r="KCB870" s="44"/>
      <c r="KCC870" s="44"/>
      <c r="KCD870" s="44"/>
      <c r="KCE870" s="44"/>
      <c r="KCF870" s="44"/>
      <c r="KCG870" s="44"/>
      <c r="KCH870" s="44"/>
      <c r="KCI870" s="44"/>
      <c r="KCJ870" s="44"/>
      <c r="KCK870" s="44"/>
      <c r="KCL870" s="44"/>
      <c r="KCM870" s="44"/>
      <c r="KCN870" s="44"/>
      <c r="KCO870" s="44"/>
      <c r="KCP870" s="44"/>
      <c r="KCQ870" s="44"/>
      <c r="KCR870" s="44"/>
      <c r="KCS870" s="44"/>
      <c r="KCT870" s="44"/>
      <c r="KCU870" s="44"/>
      <c r="KCV870" s="44"/>
      <c r="KCW870" s="44"/>
      <c r="KCX870" s="44"/>
      <c r="KCY870" s="44"/>
      <c r="KCZ870" s="44"/>
      <c r="KDA870" s="44"/>
      <c r="KDB870" s="44"/>
      <c r="KDC870" s="44"/>
      <c r="KDD870" s="44"/>
      <c r="KDE870" s="44"/>
      <c r="KDF870" s="44"/>
      <c r="KDG870" s="44"/>
      <c r="KDH870" s="44"/>
      <c r="KDI870" s="44"/>
      <c r="KDJ870" s="44"/>
      <c r="KDK870" s="44"/>
      <c r="KDL870" s="44"/>
      <c r="KDM870" s="44"/>
      <c r="KDN870" s="44"/>
      <c r="KDO870" s="44"/>
      <c r="KDP870" s="44"/>
      <c r="KDQ870" s="44"/>
      <c r="KDR870" s="44"/>
      <c r="KDS870" s="44"/>
      <c r="KDT870" s="44"/>
      <c r="KDU870" s="44"/>
      <c r="KDV870" s="44"/>
      <c r="KDW870" s="44"/>
      <c r="KDX870" s="44"/>
      <c r="KDY870" s="44"/>
      <c r="KDZ870" s="44"/>
      <c r="KEA870" s="44"/>
      <c r="KEB870" s="44"/>
      <c r="KEC870" s="44"/>
      <c r="KED870" s="44"/>
      <c r="KEE870" s="44"/>
      <c r="KEF870" s="44"/>
      <c r="KEG870" s="44"/>
      <c r="KEH870" s="44"/>
      <c r="KEI870" s="44"/>
      <c r="KEJ870" s="44"/>
      <c r="KEK870" s="44"/>
      <c r="KEL870" s="44"/>
      <c r="KEM870" s="44"/>
      <c r="KEN870" s="44"/>
      <c r="KEO870" s="44"/>
      <c r="KEP870" s="44"/>
      <c r="KEQ870" s="44"/>
      <c r="KER870" s="44"/>
      <c r="KES870" s="44"/>
      <c r="KET870" s="44"/>
      <c r="KEU870" s="44"/>
      <c r="KEV870" s="44"/>
      <c r="KEW870" s="44"/>
      <c r="KEX870" s="44"/>
      <c r="KEY870" s="44"/>
      <c r="KEZ870" s="44"/>
      <c r="KFA870" s="44"/>
      <c r="KFB870" s="44"/>
      <c r="KFC870" s="44"/>
      <c r="KFD870" s="44"/>
      <c r="KFE870" s="44"/>
      <c r="KFF870" s="44"/>
      <c r="KFG870" s="44"/>
      <c r="KFH870" s="44"/>
      <c r="KFI870" s="44"/>
      <c r="KFJ870" s="44"/>
      <c r="KFK870" s="44"/>
      <c r="KFL870" s="44"/>
      <c r="KFM870" s="44"/>
      <c r="KFN870" s="44"/>
      <c r="KFO870" s="44"/>
      <c r="KFP870" s="44"/>
      <c r="KFQ870" s="44"/>
      <c r="KFR870" s="44"/>
      <c r="KFS870" s="44"/>
      <c r="KFT870" s="44"/>
      <c r="KFU870" s="44"/>
      <c r="KFV870" s="44"/>
      <c r="KFW870" s="44"/>
      <c r="KFX870" s="44"/>
      <c r="KFY870" s="44"/>
      <c r="KFZ870" s="44"/>
      <c r="KGA870" s="44"/>
      <c r="KGB870" s="44"/>
      <c r="KGC870" s="44"/>
      <c r="KGD870" s="44"/>
      <c r="KGE870" s="44"/>
      <c r="KGF870" s="44"/>
      <c r="KGG870" s="44"/>
      <c r="KGH870" s="44"/>
      <c r="KGI870" s="44"/>
      <c r="KGJ870" s="44"/>
      <c r="KGK870" s="44"/>
      <c r="KGL870" s="44"/>
      <c r="KGM870" s="44"/>
      <c r="KGN870" s="44"/>
      <c r="KGO870" s="44"/>
      <c r="KGP870" s="44"/>
      <c r="KGQ870" s="44"/>
      <c r="KGR870" s="44"/>
      <c r="KGS870" s="44"/>
      <c r="KGT870" s="44"/>
      <c r="KGU870" s="44"/>
      <c r="KGV870" s="44"/>
      <c r="KGW870" s="44"/>
      <c r="KGX870" s="44"/>
      <c r="KGY870" s="44"/>
      <c r="KGZ870" s="44"/>
      <c r="KHA870" s="44"/>
      <c r="KHB870" s="44"/>
      <c r="KHC870" s="44"/>
      <c r="KHD870" s="44"/>
      <c r="KHE870" s="44"/>
      <c r="KHF870" s="44"/>
      <c r="KHG870" s="44"/>
      <c r="KHH870" s="44"/>
      <c r="KHI870" s="44"/>
      <c r="KHJ870" s="44"/>
      <c r="KHK870" s="44"/>
      <c r="KHL870" s="44"/>
      <c r="KHM870" s="44"/>
      <c r="KHN870" s="44"/>
      <c r="KHO870" s="44"/>
      <c r="KHP870" s="44"/>
      <c r="KHQ870" s="44"/>
      <c r="KHR870" s="44"/>
      <c r="KHS870" s="44"/>
      <c r="KHT870" s="44"/>
      <c r="KHU870" s="44"/>
      <c r="KHV870" s="44"/>
      <c r="KHW870" s="44"/>
      <c r="KHX870" s="44"/>
      <c r="KHY870" s="44"/>
      <c r="KHZ870" s="44"/>
      <c r="KIA870" s="44"/>
      <c r="KIB870" s="44"/>
      <c r="KIC870" s="44"/>
      <c r="KID870" s="44"/>
      <c r="KIE870" s="44"/>
      <c r="KIF870" s="44"/>
      <c r="KIG870" s="44"/>
      <c r="KIH870" s="44"/>
      <c r="KII870" s="44"/>
      <c r="KIJ870" s="44"/>
      <c r="KIK870" s="44"/>
      <c r="KIL870" s="44"/>
      <c r="KIM870" s="44"/>
      <c r="KIN870" s="44"/>
      <c r="KIO870" s="44"/>
      <c r="KIP870" s="44"/>
      <c r="KIQ870" s="44"/>
      <c r="KIR870" s="44"/>
      <c r="KIS870" s="44"/>
      <c r="KIT870" s="44"/>
      <c r="KIU870" s="44"/>
      <c r="KIV870" s="44"/>
      <c r="KIW870" s="44"/>
      <c r="KIX870" s="44"/>
      <c r="KIY870" s="44"/>
      <c r="KIZ870" s="44"/>
      <c r="KJA870" s="44"/>
      <c r="KJB870" s="44"/>
      <c r="KJC870" s="44"/>
      <c r="KJD870" s="44"/>
      <c r="KJE870" s="44"/>
      <c r="KJF870" s="44"/>
      <c r="KJG870" s="44"/>
      <c r="KJH870" s="44"/>
      <c r="KJI870" s="44"/>
      <c r="KJJ870" s="44"/>
      <c r="KJK870" s="44"/>
      <c r="KJL870" s="44"/>
      <c r="KJM870" s="44"/>
      <c r="KJN870" s="44"/>
      <c r="KJO870" s="44"/>
      <c r="KJP870" s="44"/>
      <c r="KJQ870" s="44"/>
      <c r="KJR870" s="44"/>
      <c r="KJS870" s="44"/>
      <c r="KJT870" s="44"/>
      <c r="KJU870" s="44"/>
      <c r="KJV870" s="44"/>
      <c r="KJW870" s="44"/>
      <c r="KJX870" s="44"/>
      <c r="KJY870" s="44"/>
      <c r="KJZ870" s="44"/>
      <c r="KKA870" s="44"/>
      <c r="KKB870" s="44"/>
      <c r="KKC870" s="44"/>
      <c r="KKD870" s="44"/>
      <c r="KKE870" s="44"/>
      <c r="KKF870" s="44"/>
      <c r="KKG870" s="44"/>
      <c r="KKH870" s="44"/>
      <c r="KKI870" s="44"/>
      <c r="KKJ870" s="44"/>
      <c r="KKK870" s="44"/>
      <c r="KKL870" s="44"/>
      <c r="KKM870" s="44"/>
      <c r="KKN870" s="44"/>
      <c r="KKO870" s="44"/>
      <c r="KKP870" s="44"/>
      <c r="KKQ870" s="44"/>
      <c r="KKR870" s="44"/>
      <c r="KKS870" s="44"/>
      <c r="KKT870" s="44"/>
      <c r="KKU870" s="44"/>
      <c r="KKV870" s="44"/>
      <c r="KKW870" s="44"/>
      <c r="KKX870" s="44"/>
      <c r="KKY870" s="44"/>
      <c r="KKZ870" s="44"/>
      <c r="KLA870" s="44"/>
      <c r="KLB870" s="44"/>
      <c r="KLC870" s="44"/>
      <c r="KLD870" s="44"/>
      <c r="KLE870" s="44"/>
      <c r="KLF870" s="44"/>
      <c r="KLG870" s="44"/>
      <c r="KLH870" s="44"/>
      <c r="KLI870" s="44"/>
      <c r="KLJ870" s="44"/>
      <c r="KLK870" s="44"/>
      <c r="KLL870" s="44"/>
      <c r="KLM870" s="44"/>
      <c r="KLN870" s="44"/>
      <c r="KLO870" s="44"/>
      <c r="KLP870" s="44"/>
      <c r="KLQ870" s="44"/>
      <c r="KLR870" s="44"/>
      <c r="KLS870" s="44"/>
      <c r="KLT870" s="44"/>
      <c r="KLU870" s="44"/>
      <c r="KLV870" s="44"/>
      <c r="KLW870" s="44"/>
      <c r="KLX870" s="44"/>
      <c r="KLY870" s="44"/>
      <c r="KLZ870" s="44"/>
      <c r="KMA870" s="44"/>
      <c r="KMB870" s="44"/>
      <c r="KMC870" s="44"/>
      <c r="KMD870" s="44"/>
      <c r="KME870" s="44"/>
      <c r="KMF870" s="44"/>
      <c r="KMG870" s="44"/>
      <c r="KMH870" s="44"/>
      <c r="KMI870" s="44"/>
      <c r="KMJ870" s="44"/>
      <c r="KMK870" s="44"/>
      <c r="KML870" s="44"/>
      <c r="KMM870" s="44"/>
      <c r="KMN870" s="44"/>
      <c r="KMO870" s="44"/>
      <c r="KMP870" s="44"/>
      <c r="KMQ870" s="44"/>
      <c r="KMR870" s="44"/>
      <c r="KMS870" s="44"/>
      <c r="KMT870" s="44"/>
      <c r="KMU870" s="44"/>
      <c r="KMV870" s="44"/>
      <c r="KMW870" s="44"/>
      <c r="KMX870" s="44"/>
      <c r="KMY870" s="44"/>
      <c r="KMZ870" s="44"/>
      <c r="KNA870" s="44"/>
      <c r="KNB870" s="44"/>
      <c r="KNC870" s="44"/>
      <c r="KND870" s="44"/>
      <c r="KNE870" s="44"/>
      <c r="KNF870" s="44"/>
      <c r="KNG870" s="44"/>
      <c r="KNH870" s="44"/>
      <c r="KNI870" s="44"/>
      <c r="KNJ870" s="44"/>
      <c r="KNK870" s="44"/>
      <c r="KNL870" s="44"/>
      <c r="KNM870" s="44"/>
      <c r="KNN870" s="44"/>
      <c r="KNO870" s="44"/>
      <c r="KNP870" s="44"/>
      <c r="KNQ870" s="44"/>
      <c r="KNR870" s="44"/>
      <c r="KNS870" s="44"/>
      <c r="KNT870" s="44"/>
      <c r="KNU870" s="44"/>
      <c r="KNV870" s="44"/>
      <c r="KNW870" s="44"/>
      <c r="KNX870" s="44"/>
      <c r="KNY870" s="44"/>
      <c r="KNZ870" s="44"/>
      <c r="KOA870" s="44"/>
      <c r="KOB870" s="44"/>
      <c r="KOC870" s="44"/>
      <c r="KOD870" s="44"/>
      <c r="KOE870" s="44"/>
      <c r="KOF870" s="44"/>
      <c r="KOG870" s="44"/>
      <c r="KOH870" s="44"/>
      <c r="KOI870" s="44"/>
      <c r="KOJ870" s="44"/>
      <c r="KOK870" s="44"/>
      <c r="KOL870" s="44"/>
      <c r="KOM870" s="44"/>
      <c r="KON870" s="44"/>
      <c r="KOO870" s="44"/>
      <c r="KOP870" s="44"/>
      <c r="KOQ870" s="44"/>
      <c r="KOR870" s="44"/>
      <c r="KOS870" s="44"/>
      <c r="KOT870" s="44"/>
      <c r="KOU870" s="44"/>
      <c r="KOV870" s="44"/>
      <c r="KOW870" s="44"/>
      <c r="KOX870" s="44"/>
      <c r="KOY870" s="44"/>
      <c r="KOZ870" s="44"/>
      <c r="KPA870" s="44"/>
      <c r="KPB870" s="44"/>
      <c r="KPC870" s="44"/>
      <c r="KPD870" s="44"/>
      <c r="KPE870" s="44"/>
      <c r="KPF870" s="44"/>
      <c r="KPG870" s="44"/>
      <c r="KPH870" s="44"/>
      <c r="KPI870" s="44"/>
      <c r="KPJ870" s="44"/>
      <c r="KPK870" s="44"/>
      <c r="KPL870" s="44"/>
      <c r="KPM870" s="44"/>
      <c r="KPN870" s="44"/>
      <c r="KPO870" s="44"/>
      <c r="KPP870" s="44"/>
      <c r="KPQ870" s="44"/>
      <c r="KPR870" s="44"/>
      <c r="KPS870" s="44"/>
      <c r="KPT870" s="44"/>
      <c r="KPU870" s="44"/>
      <c r="KPV870" s="44"/>
      <c r="KPW870" s="44"/>
      <c r="KPX870" s="44"/>
      <c r="KPY870" s="44"/>
      <c r="KPZ870" s="44"/>
      <c r="KQA870" s="44"/>
      <c r="KQB870" s="44"/>
      <c r="KQC870" s="44"/>
      <c r="KQD870" s="44"/>
      <c r="KQE870" s="44"/>
      <c r="KQF870" s="44"/>
      <c r="KQG870" s="44"/>
      <c r="KQH870" s="44"/>
      <c r="KQI870" s="44"/>
      <c r="KQJ870" s="44"/>
      <c r="KQK870" s="44"/>
      <c r="KQL870" s="44"/>
      <c r="KQM870" s="44"/>
      <c r="KQN870" s="44"/>
      <c r="KQO870" s="44"/>
      <c r="KQP870" s="44"/>
      <c r="KQQ870" s="44"/>
      <c r="KQR870" s="44"/>
      <c r="KQS870" s="44"/>
      <c r="KQT870" s="44"/>
      <c r="KQU870" s="44"/>
      <c r="KQV870" s="44"/>
      <c r="KQW870" s="44"/>
      <c r="KQX870" s="44"/>
      <c r="KQY870" s="44"/>
      <c r="KQZ870" s="44"/>
      <c r="KRA870" s="44"/>
      <c r="KRB870" s="44"/>
      <c r="KRC870" s="44"/>
      <c r="KRD870" s="44"/>
      <c r="KRE870" s="44"/>
      <c r="KRF870" s="44"/>
      <c r="KRG870" s="44"/>
      <c r="KRH870" s="44"/>
      <c r="KRI870" s="44"/>
      <c r="KRJ870" s="44"/>
      <c r="KRK870" s="44"/>
      <c r="KRL870" s="44"/>
      <c r="KRM870" s="44"/>
      <c r="KRN870" s="44"/>
      <c r="KRO870" s="44"/>
      <c r="KRP870" s="44"/>
      <c r="KRQ870" s="44"/>
      <c r="KRR870" s="44"/>
      <c r="KRS870" s="44"/>
      <c r="KRT870" s="44"/>
      <c r="KRU870" s="44"/>
      <c r="KRV870" s="44"/>
      <c r="KRW870" s="44"/>
      <c r="KRX870" s="44"/>
      <c r="KRY870" s="44"/>
      <c r="KRZ870" s="44"/>
      <c r="KSA870" s="44"/>
      <c r="KSB870" s="44"/>
      <c r="KSC870" s="44"/>
      <c r="KSD870" s="44"/>
      <c r="KSE870" s="44"/>
      <c r="KSF870" s="44"/>
      <c r="KSG870" s="44"/>
      <c r="KSH870" s="44"/>
      <c r="KSI870" s="44"/>
      <c r="KSJ870" s="44"/>
      <c r="KSK870" s="44"/>
      <c r="KSL870" s="44"/>
      <c r="KSM870" s="44"/>
      <c r="KSN870" s="44"/>
      <c r="KSO870" s="44"/>
      <c r="KSP870" s="44"/>
      <c r="KSQ870" s="44"/>
      <c r="KSR870" s="44"/>
      <c r="KSS870" s="44"/>
      <c r="KST870" s="44"/>
      <c r="KSU870" s="44"/>
      <c r="KSV870" s="44"/>
      <c r="KSW870" s="44"/>
      <c r="KSX870" s="44"/>
      <c r="KSY870" s="44"/>
      <c r="KSZ870" s="44"/>
      <c r="KTA870" s="44"/>
      <c r="KTB870" s="44"/>
      <c r="KTC870" s="44"/>
      <c r="KTD870" s="44"/>
      <c r="KTE870" s="44"/>
      <c r="KTF870" s="44"/>
      <c r="KTG870" s="44"/>
      <c r="KTH870" s="44"/>
      <c r="KTI870" s="44"/>
      <c r="KTJ870" s="44"/>
      <c r="KTK870" s="44"/>
      <c r="KTL870" s="44"/>
      <c r="KTM870" s="44"/>
      <c r="KTN870" s="44"/>
      <c r="KTO870" s="44"/>
      <c r="KTP870" s="44"/>
      <c r="KTQ870" s="44"/>
      <c r="KTR870" s="44"/>
      <c r="KTS870" s="44"/>
      <c r="KTT870" s="44"/>
      <c r="KTU870" s="44"/>
      <c r="KTV870" s="44"/>
      <c r="KTW870" s="44"/>
      <c r="KTX870" s="44"/>
      <c r="KTY870" s="44"/>
      <c r="KTZ870" s="44"/>
      <c r="KUA870" s="44"/>
      <c r="KUB870" s="44"/>
      <c r="KUC870" s="44"/>
      <c r="KUD870" s="44"/>
      <c r="KUE870" s="44"/>
      <c r="KUF870" s="44"/>
      <c r="KUG870" s="44"/>
      <c r="KUH870" s="44"/>
      <c r="KUI870" s="44"/>
      <c r="KUJ870" s="44"/>
      <c r="KUK870" s="44"/>
      <c r="KUL870" s="44"/>
      <c r="KUM870" s="44"/>
      <c r="KUN870" s="44"/>
      <c r="KUO870" s="44"/>
      <c r="KUP870" s="44"/>
      <c r="KUQ870" s="44"/>
      <c r="KUR870" s="44"/>
      <c r="KUS870" s="44"/>
      <c r="KUT870" s="44"/>
      <c r="KUU870" s="44"/>
      <c r="KUV870" s="44"/>
      <c r="KUW870" s="44"/>
      <c r="KUX870" s="44"/>
      <c r="KUY870" s="44"/>
      <c r="KUZ870" s="44"/>
      <c r="KVA870" s="44"/>
      <c r="KVB870" s="44"/>
      <c r="KVC870" s="44"/>
      <c r="KVD870" s="44"/>
      <c r="KVE870" s="44"/>
      <c r="KVF870" s="44"/>
      <c r="KVG870" s="44"/>
      <c r="KVH870" s="44"/>
      <c r="KVI870" s="44"/>
      <c r="KVJ870" s="44"/>
      <c r="KVK870" s="44"/>
      <c r="KVL870" s="44"/>
      <c r="KVM870" s="44"/>
      <c r="KVN870" s="44"/>
      <c r="KVO870" s="44"/>
      <c r="KVP870" s="44"/>
      <c r="KVQ870" s="44"/>
      <c r="KVR870" s="44"/>
      <c r="KVS870" s="44"/>
      <c r="KVT870" s="44"/>
      <c r="KVU870" s="44"/>
      <c r="KVV870" s="44"/>
      <c r="KVW870" s="44"/>
      <c r="KVX870" s="44"/>
      <c r="KVY870" s="44"/>
      <c r="KVZ870" s="44"/>
      <c r="KWA870" s="44"/>
      <c r="KWB870" s="44"/>
      <c r="KWC870" s="44"/>
      <c r="KWD870" s="44"/>
      <c r="KWE870" s="44"/>
      <c r="KWF870" s="44"/>
      <c r="KWG870" s="44"/>
      <c r="KWH870" s="44"/>
      <c r="KWI870" s="44"/>
      <c r="KWJ870" s="44"/>
      <c r="KWK870" s="44"/>
      <c r="KWL870" s="44"/>
      <c r="KWM870" s="44"/>
      <c r="KWN870" s="44"/>
      <c r="KWO870" s="44"/>
      <c r="KWP870" s="44"/>
      <c r="KWQ870" s="44"/>
      <c r="KWR870" s="44"/>
      <c r="KWS870" s="44"/>
      <c r="KWT870" s="44"/>
      <c r="KWU870" s="44"/>
      <c r="KWV870" s="44"/>
      <c r="KWW870" s="44"/>
      <c r="KWX870" s="44"/>
      <c r="KWY870" s="44"/>
      <c r="KWZ870" s="44"/>
      <c r="KXA870" s="44"/>
      <c r="KXB870" s="44"/>
      <c r="KXC870" s="44"/>
      <c r="KXD870" s="44"/>
      <c r="KXE870" s="44"/>
      <c r="KXF870" s="44"/>
      <c r="KXG870" s="44"/>
      <c r="KXH870" s="44"/>
      <c r="KXI870" s="44"/>
      <c r="KXJ870" s="44"/>
      <c r="KXK870" s="44"/>
      <c r="KXL870" s="44"/>
      <c r="KXM870" s="44"/>
      <c r="KXN870" s="44"/>
      <c r="KXO870" s="44"/>
      <c r="KXP870" s="44"/>
      <c r="KXQ870" s="44"/>
      <c r="KXR870" s="44"/>
      <c r="KXS870" s="44"/>
      <c r="KXT870" s="44"/>
      <c r="KXU870" s="44"/>
      <c r="KXV870" s="44"/>
      <c r="KXW870" s="44"/>
      <c r="KXX870" s="44"/>
      <c r="KXY870" s="44"/>
      <c r="KXZ870" s="44"/>
      <c r="KYA870" s="44"/>
      <c r="KYB870" s="44"/>
      <c r="KYC870" s="44"/>
      <c r="KYD870" s="44"/>
      <c r="KYE870" s="44"/>
      <c r="KYF870" s="44"/>
      <c r="KYG870" s="44"/>
      <c r="KYH870" s="44"/>
      <c r="KYI870" s="44"/>
      <c r="KYJ870" s="44"/>
      <c r="KYK870" s="44"/>
      <c r="KYL870" s="44"/>
      <c r="KYM870" s="44"/>
      <c r="KYN870" s="44"/>
      <c r="KYO870" s="44"/>
      <c r="KYP870" s="44"/>
      <c r="KYQ870" s="44"/>
      <c r="KYR870" s="44"/>
      <c r="KYS870" s="44"/>
      <c r="KYT870" s="44"/>
      <c r="KYU870" s="44"/>
      <c r="KYV870" s="44"/>
      <c r="KYW870" s="44"/>
      <c r="KYX870" s="44"/>
      <c r="KYY870" s="44"/>
      <c r="KYZ870" s="44"/>
      <c r="KZA870" s="44"/>
      <c r="KZB870" s="44"/>
      <c r="KZC870" s="44"/>
      <c r="KZD870" s="44"/>
      <c r="KZE870" s="44"/>
      <c r="KZF870" s="44"/>
      <c r="KZG870" s="44"/>
      <c r="KZH870" s="44"/>
      <c r="KZI870" s="44"/>
      <c r="KZJ870" s="44"/>
      <c r="KZK870" s="44"/>
      <c r="KZL870" s="44"/>
      <c r="KZM870" s="44"/>
      <c r="KZN870" s="44"/>
      <c r="KZO870" s="44"/>
      <c r="KZP870" s="44"/>
      <c r="KZQ870" s="44"/>
      <c r="KZR870" s="44"/>
      <c r="KZS870" s="44"/>
      <c r="KZT870" s="44"/>
      <c r="KZU870" s="44"/>
      <c r="KZV870" s="44"/>
      <c r="KZW870" s="44"/>
      <c r="KZX870" s="44"/>
      <c r="KZY870" s="44"/>
      <c r="KZZ870" s="44"/>
      <c r="LAA870" s="44"/>
      <c r="LAB870" s="44"/>
      <c r="LAC870" s="44"/>
      <c r="LAD870" s="44"/>
      <c r="LAE870" s="44"/>
      <c r="LAF870" s="44"/>
      <c r="LAG870" s="44"/>
      <c r="LAH870" s="44"/>
      <c r="LAI870" s="44"/>
      <c r="LAJ870" s="44"/>
      <c r="LAK870" s="44"/>
      <c r="LAL870" s="44"/>
      <c r="LAM870" s="44"/>
      <c r="LAN870" s="44"/>
      <c r="LAO870" s="44"/>
      <c r="LAP870" s="44"/>
      <c r="LAQ870" s="44"/>
      <c r="LAR870" s="44"/>
      <c r="LAS870" s="44"/>
      <c r="LAT870" s="44"/>
      <c r="LAU870" s="44"/>
      <c r="LAV870" s="44"/>
      <c r="LAW870" s="44"/>
      <c r="LAX870" s="44"/>
      <c r="LAY870" s="44"/>
      <c r="LAZ870" s="44"/>
      <c r="LBA870" s="44"/>
      <c r="LBB870" s="44"/>
      <c r="LBC870" s="44"/>
      <c r="LBD870" s="44"/>
      <c r="LBE870" s="44"/>
      <c r="LBF870" s="44"/>
      <c r="LBG870" s="44"/>
      <c r="LBH870" s="44"/>
      <c r="LBI870" s="44"/>
      <c r="LBJ870" s="44"/>
      <c r="LBK870" s="44"/>
      <c r="LBL870" s="44"/>
      <c r="LBM870" s="44"/>
      <c r="LBN870" s="44"/>
      <c r="LBO870" s="44"/>
      <c r="LBP870" s="44"/>
      <c r="LBQ870" s="44"/>
      <c r="LBR870" s="44"/>
      <c r="LBS870" s="44"/>
      <c r="LBT870" s="44"/>
      <c r="LBU870" s="44"/>
      <c r="LBV870" s="44"/>
      <c r="LBW870" s="44"/>
      <c r="LBX870" s="44"/>
      <c r="LBY870" s="44"/>
      <c r="LBZ870" s="44"/>
      <c r="LCA870" s="44"/>
      <c r="LCB870" s="44"/>
      <c r="LCC870" s="44"/>
      <c r="LCD870" s="44"/>
      <c r="LCE870" s="44"/>
      <c r="LCF870" s="44"/>
      <c r="LCG870" s="44"/>
      <c r="LCH870" s="44"/>
      <c r="LCI870" s="44"/>
      <c r="LCJ870" s="44"/>
      <c r="LCK870" s="44"/>
      <c r="LCL870" s="44"/>
      <c r="LCM870" s="44"/>
      <c r="LCN870" s="44"/>
      <c r="LCO870" s="44"/>
      <c r="LCP870" s="44"/>
      <c r="LCQ870" s="44"/>
      <c r="LCR870" s="44"/>
      <c r="LCS870" s="44"/>
      <c r="LCT870" s="44"/>
      <c r="LCU870" s="44"/>
      <c r="LCV870" s="44"/>
      <c r="LCW870" s="44"/>
      <c r="LCX870" s="44"/>
      <c r="LCY870" s="44"/>
      <c r="LCZ870" s="44"/>
      <c r="LDA870" s="44"/>
      <c r="LDB870" s="44"/>
      <c r="LDC870" s="44"/>
      <c r="LDD870" s="44"/>
      <c r="LDE870" s="44"/>
      <c r="LDF870" s="44"/>
      <c r="LDG870" s="44"/>
      <c r="LDH870" s="44"/>
      <c r="LDI870" s="44"/>
      <c r="LDJ870" s="44"/>
      <c r="LDK870" s="44"/>
      <c r="LDL870" s="44"/>
      <c r="LDM870" s="44"/>
      <c r="LDN870" s="44"/>
      <c r="LDO870" s="44"/>
      <c r="LDP870" s="44"/>
      <c r="LDQ870" s="44"/>
      <c r="LDR870" s="44"/>
      <c r="LDS870" s="44"/>
      <c r="LDT870" s="44"/>
      <c r="LDU870" s="44"/>
      <c r="LDV870" s="44"/>
      <c r="LDW870" s="44"/>
      <c r="LDX870" s="44"/>
      <c r="LDY870" s="44"/>
      <c r="LDZ870" s="44"/>
      <c r="LEA870" s="44"/>
      <c r="LEB870" s="44"/>
      <c r="LEC870" s="44"/>
      <c r="LED870" s="44"/>
      <c r="LEE870" s="44"/>
      <c r="LEF870" s="44"/>
      <c r="LEG870" s="44"/>
      <c r="LEH870" s="44"/>
      <c r="LEI870" s="44"/>
      <c r="LEJ870" s="44"/>
      <c r="LEK870" s="44"/>
      <c r="LEL870" s="44"/>
      <c r="LEM870" s="44"/>
      <c r="LEN870" s="44"/>
      <c r="LEO870" s="44"/>
      <c r="LEP870" s="44"/>
      <c r="LEQ870" s="44"/>
      <c r="LER870" s="44"/>
      <c r="LES870" s="44"/>
      <c r="LET870" s="44"/>
      <c r="LEU870" s="44"/>
      <c r="LEV870" s="44"/>
      <c r="LEW870" s="44"/>
      <c r="LEX870" s="44"/>
      <c r="LEY870" s="44"/>
      <c r="LEZ870" s="44"/>
      <c r="LFA870" s="44"/>
      <c r="LFB870" s="44"/>
      <c r="LFC870" s="44"/>
      <c r="LFD870" s="44"/>
      <c r="LFE870" s="44"/>
      <c r="LFF870" s="44"/>
      <c r="LFG870" s="44"/>
      <c r="LFH870" s="44"/>
      <c r="LFI870" s="44"/>
      <c r="LFJ870" s="44"/>
      <c r="LFK870" s="44"/>
      <c r="LFL870" s="44"/>
      <c r="LFM870" s="44"/>
      <c r="LFN870" s="44"/>
      <c r="LFO870" s="44"/>
      <c r="LFP870" s="44"/>
      <c r="LFQ870" s="44"/>
      <c r="LFR870" s="44"/>
      <c r="LFS870" s="44"/>
      <c r="LFT870" s="44"/>
      <c r="LFU870" s="44"/>
      <c r="LFV870" s="44"/>
      <c r="LFW870" s="44"/>
      <c r="LFX870" s="44"/>
      <c r="LFY870" s="44"/>
      <c r="LFZ870" s="44"/>
      <c r="LGA870" s="44"/>
      <c r="LGB870" s="44"/>
      <c r="LGC870" s="44"/>
      <c r="LGD870" s="44"/>
      <c r="LGE870" s="44"/>
      <c r="LGF870" s="44"/>
      <c r="LGG870" s="44"/>
      <c r="LGH870" s="44"/>
      <c r="LGI870" s="44"/>
      <c r="LGJ870" s="44"/>
      <c r="LGK870" s="44"/>
      <c r="LGL870" s="44"/>
      <c r="LGM870" s="44"/>
      <c r="LGN870" s="44"/>
      <c r="LGO870" s="44"/>
      <c r="LGP870" s="44"/>
      <c r="LGQ870" s="44"/>
      <c r="LGR870" s="44"/>
      <c r="LGS870" s="44"/>
      <c r="LGT870" s="44"/>
      <c r="LGU870" s="44"/>
      <c r="LGV870" s="44"/>
      <c r="LGW870" s="44"/>
      <c r="LGX870" s="44"/>
      <c r="LGY870" s="44"/>
      <c r="LGZ870" s="44"/>
      <c r="LHA870" s="44"/>
      <c r="LHB870" s="44"/>
      <c r="LHC870" s="44"/>
      <c r="LHD870" s="44"/>
      <c r="LHE870" s="44"/>
      <c r="LHF870" s="44"/>
      <c r="LHG870" s="44"/>
      <c r="LHH870" s="44"/>
      <c r="LHI870" s="44"/>
      <c r="LHJ870" s="44"/>
      <c r="LHK870" s="44"/>
      <c r="LHL870" s="44"/>
      <c r="LHM870" s="44"/>
      <c r="LHN870" s="44"/>
      <c r="LHO870" s="44"/>
      <c r="LHP870" s="44"/>
      <c r="LHQ870" s="44"/>
      <c r="LHR870" s="44"/>
      <c r="LHS870" s="44"/>
      <c r="LHT870" s="44"/>
      <c r="LHU870" s="44"/>
      <c r="LHV870" s="44"/>
      <c r="LHW870" s="44"/>
      <c r="LHX870" s="44"/>
      <c r="LHY870" s="44"/>
      <c r="LHZ870" s="44"/>
      <c r="LIA870" s="44"/>
      <c r="LIB870" s="44"/>
      <c r="LIC870" s="44"/>
      <c r="LID870" s="44"/>
      <c r="LIE870" s="44"/>
      <c r="LIF870" s="44"/>
      <c r="LIG870" s="44"/>
      <c r="LIH870" s="44"/>
      <c r="LII870" s="44"/>
      <c r="LIJ870" s="44"/>
      <c r="LIK870" s="44"/>
      <c r="LIL870" s="44"/>
      <c r="LIM870" s="44"/>
      <c r="LIN870" s="44"/>
      <c r="LIO870" s="44"/>
      <c r="LIP870" s="44"/>
      <c r="LIQ870" s="44"/>
      <c r="LIR870" s="44"/>
      <c r="LIS870" s="44"/>
      <c r="LIT870" s="44"/>
      <c r="LIU870" s="44"/>
      <c r="LIV870" s="44"/>
      <c r="LIW870" s="44"/>
      <c r="LIX870" s="44"/>
      <c r="LIY870" s="44"/>
      <c r="LIZ870" s="44"/>
      <c r="LJA870" s="44"/>
      <c r="LJB870" s="44"/>
      <c r="LJC870" s="44"/>
      <c r="LJD870" s="44"/>
      <c r="LJE870" s="44"/>
      <c r="LJF870" s="44"/>
      <c r="LJG870" s="44"/>
      <c r="LJH870" s="44"/>
      <c r="LJI870" s="44"/>
      <c r="LJJ870" s="44"/>
      <c r="LJK870" s="44"/>
      <c r="LJL870" s="44"/>
      <c r="LJM870" s="44"/>
      <c r="LJN870" s="44"/>
      <c r="LJO870" s="44"/>
      <c r="LJP870" s="44"/>
      <c r="LJQ870" s="44"/>
      <c r="LJR870" s="44"/>
      <c r="LJS870" s="44"/>
      <c r="LJT870" s="44"/>
      <c r="LJU870" s="44"/>
      <c r="LJV870" s="44"/>
      <c r="LJW870" s="44"/>
      <c r="LJX870" s="44"/>
      <c r="LJY870" s="44"/>
      <c r="LJZ870" s="44"/>
      <c r="LKA870" s="44"/>
      <c r="LKB870" s="44"/>
      <c r="LKC870" s="44"/>
      <c r="LKD870" s="44"/>
      <c r="LKE870" s="44"/>
      <c r="LKF870" s="44"/>
      <c r="LKG870" s="44"/>
      <c r="LKH870" s="44"/>
      <c r="LKI870" s="44"/>
      <c r="LKJ870" s="44"/>
      <c r="LKK870" s="44"/>
      <c r="LKL870" s="44"/>
      <c r="LKM870" s="44"/>
      <c r="LKN870" s="44"/>
      <c r="LKO870" s="44"/>
      <c r="LKP870" s="44"/>
      <c r="LKQ870" s="44"/>
      <c r="LKR870" s="44"/>
      <c r="LKS870" s="44"/>
      <c r="LKT870" s="44"/>
      <c r="LKU870" s="44"/>
      <c r="LKV870" s="44"/>
      <c r="LKW870" s="44"/>
      <c r="LKX870" s="44"/>
      <c r="LKY870" s="44"/>
      <c r="LKZ870" s="44"/>
      <c r="LLA870" s="44"/>
      <c r="LLB870" s="44"/>
      <c r="LLC870" s="44"/>
      <c r="LLD870" s="44"/>
      <c r="LLE870" s="44"/>
      <c r="LLF870" s="44"/>
      <c r="LLG870" s="44"/>
      <c r="LLH870" s="44"/>
      <c r="LLI870" s="44"/>
      <c r="LLJ870" s="44"/>
      <c r="LLK870" s="44"/>
      <c r="LLL870" s="44"/>
      <c r="LLM870" s="44"/>
      <c r="LLN870" s="44"/>
      <c r="LLO870" s="44"/>
      <c r="LLP870" s="44"/>
      <c r="LLQ870" s="44"/>
      <c r="LLR870" s="44"/>
      <c r="LLS870" s="44"/>
      <c r="LLT870" s="44"/>
      <c r="LLU870" s="44"/>
      <c r="LLV870" s="44"/>
      <c r="LLW870" s="44"/>
      <c r="LLX870" s="44"/>
      <c r="LLY870" s="44"/>
      <c r="LLZ870" s="44"/>
      <c r="LMA870" s="44"/>
      <c r="LMB870" s="44"/>
      <c r="LMC870" s="44"/>
      <c r="LMD870" s="44"/>
      <c r="LME870" s="44"/>
      <c r="LMF870" s="44"/>
      <c r="LMG870" s="44"/>
      <c r="LMH870" s="44"/>
      <c r="LMI870" s="44"/>
      <c r="LMJ870" s="44"/>
      <c r="LMK870" s="44"/>
      <c r="LML870" s="44"/>
      <c r="LMM870" s="44"/>
      <c r="LMN870" s="44"/>
      <c r="LMO870" s="44"/>
      <c r="LMP870" s="44"/>
      <c r="LMQ870" s="44"/>
      <c r="LMR870" s="44"/>
      <c r="LMS870" s="44"/>
      <c r="LMT870" s="44"/>
      <c r="LMU870" s="44"/>
      <c r="LMV870" s="44"/>
      <c r="LMW870" s="44"/>
      <c r="LMX870" s="44"/>
      <c r="LMY870" s="44"/>
      <c r="LMZ870" s="44"/>
      <c r="LNA870" s="44"/>
      <c r="LNB870" s="44"/>
      <c r="LNC870" s="44"/>
      <c r="LND870" s="44"/>
      <c r="LNE870" s="44"/>
      <c r="LNF870" s="44"/>
      <c r="LNG870" s="44"/>
      <c r="LNH870" s="44"/>
      <c r="LNI870" s="44"/>
      <c r="LNJ870" s="44"/>
      <c r="LNK870" s="44"/>
      <c r="LNL870" s="44"/>
      <c r="LNM870" s="44"/>
      <c r="LNN870" s="44"/>
      <c r="LNO870" s="44"/>
      <c r="LNP870" s="44"/>
      <c r="LNQ870" s="44"/>
      <c r="LNR870" s="44"/>
      <c r="LNS870" s="44"/>
      <c r="LNT870" s="44"/>
      <c r="LNU870" s="44"/>
      <c r="LNV870" s="44"/>
      <c r="LNW870" s="44"/>
      <c r="LNX870" s="44"/>
      <c r="LNY870" s="44"/>
      <c r="LNZ870" s="44"/>
      <c r="LOA870" s="44"/>
      <c r="LOB870" s="44"/>
      <c r="LOC870" s="44"/>
      <c r="LOD870" s="44"/>
      <c r="LOE870" s="44"/>
      <c r="LOF870" s="44"/>
      <c r="LOG870" s="44"/>
      <c r="LOH870" s="44"/>
      <c r="LOI870" s="44"/>
      <c r="LOJ870" s="44"/>
      <c r="LOK870" s="44"/>
      <c r="LOL870" s="44"/>
      <c r="LOM870" s="44"/>
      <c r="LON870" s="44"/>
      <c r="LOO870" s="44"/>
      <c r="LOP870" s="44"/>
      <c r="LOQ870" s="44"/>
      <c r="LOR870" s="44"/>
      <c r="LOS870" s="44"/>
      <c r="LOT870" s="44"/>
      <c r="LOU870" s="44"/>
      <c r="LOV870" s="44"/>
      <c r="LOW870" s="44"/>
      <c r="LOX870" s="44"/>
      <c r="LOY870" s="44"/>
      <c r="LOZ870" s="44"/>
      <c r="LPA870" s="44"/>
      <c r="LPB870" s="44"/>
      <c r="LPC870" s="44"/>
      <c r="LPD870" s="44"/>
      <c r="LPE870" s="44"/>
      <c r="LPF870" s="44"/>
      <c r="LPG870" s="44"/>
      <c r="LPH870" s="44"/>
      <c r="LPI870" s="44"/>
      <c r="LPJ870" s="44"/>
      <c r="LPK870" s="44"/>
      <c r="LPL870" s="44"/>
      <c r="LPM870" s="44"/>
      <c r="LPN870" s="44"/>
      <c r="LPO870" s="44"/>
      <c r="LPP870" s="44"/>
      <c r="LPQ870" s="44"/>
      <c r="LPR870" s="44"/>
      <c r="LPS870" s="44"/>
      <c r="LPT870" s="44"/>
      <c r="LPU870" s="44"/>
      <c r="LPV870" s="44"/>
      <c r="LPW870" s="44"/>
      <c r="LPX870" s="44"/>
      <c r="LPY870" s="44"/>
      <c r="LPZ870" s="44"/>
      <c r="LQA870" s="44"/>
      <c r="LQB870" s="44"/>
      <c r="LQC870" s="44"/>
      <c r="LQD870" s="44"/>
      <c r="LQE870" s="44"/>
      <c r="LQF870" s="44"/>
      <c r="LQG870" s="44"/>
      <c r="LQH870" s="44"/>
      <c r="LQI870" s="44"/>
      <c r="LQJ870" s="44"/>
      <c r="LQK870" s="44"/>
      <c r="LQL870" s="44"/>
      <c r="LQM870" s="44"/>
      <c r="LQN870" s="44"/>
      <c r="LQO870" s="44"/>
      <c r="LQP870" s="44"/>
      <c r="LQQ870" s="44"/>
      <c r="LQR870" s="44"/>
      <c r="LQS870" s="44"/>
      <c r="LQT870" s="44"/>
      <c r="LQU870" s="44"/>
      <c r="LQV870" s="44"/>
      <c r="LQW870" s="44"/>
      <c r="LQX870" s="44"/>
      <c r="LQY870" s="44"/>
      <c r="LQZ870" s="44"/>
      <c r="LRA870" s="44"/>
      <c r="LRB870" s="44"/>
      <c r="LRC870" s="44"/>
      <c r="LRD870" s="44"/>
      <c r="LRE870" s="44"/>
      <c r="LRF870" s="44"/>
      <c r="LRG870" s="44"/>
      <c r="LRH870" s="44"/>
      <c r="LRI870" s="44"/>
      <c r="LRJ870" s="44"/>
      <c r="LRK870" s="44"/>
      <c r="LRL870" s="44"/>
      <c r="LRM870" s="44"/>
      <c r="LRN870" s="44"/>
      <c r="LRO870" s="44"/>
      <c r="LRP870" s="44"/>
      <c r="LRQ870" s="44"/>
      <c r="LRR870" s="44"/>
      <c r="LRS870" s="44"/>
      <c r="LRT870" s="44"/>
      <c r="LRU870" s="44"/>
      <c r="LRV870" s="44"/>
      <c r="LRW870" s="44"/>
      <c r="LRX870" s="44"/>
      <c r="LRY870" s="44"/>
      <c r="LRZ870" s="44"/>
      <c r="LSA870" s="44"/>
      <c r="LSB870" s="44"/>
      <c r="LSC870" s="44"/>
      <c r="LSD870" s="44"/>
      <c r="LSE870" s="44"/>
      <c r="LSF870" s="44"/>
      <c r="LSG870" s="44"/>
      <c r="LSH870" s="44"/>
      <c r="LSI870" s="44"/>
      <c r="LSJ870" s="44"/>
      <c r="LSK870" s="44"/>
      <c r="LSL870" s="44"/>
      <c r="LSM870" s="44"/>
      <c r="LSN870" s="44"/>
      <c r="LSO870" s="44"/>
      <c r="LSP870" s="44"/>
      <c r="LSQ870" s="44"/>
      <c r="LSR870" s="44"/>
      <c r="LSS870" s="44"/>
      <c r="LST870" s="44"/>
      <c r="LSU870" s="44"/>
      <c r="LSV870" s="44"/>
      <c r="LSW870" s="44"/>
      <c r="LSX870" s="44"/>
      <c r="LSY870" s="44"/>
      <c r="LSZ870" s="44"/>
      <c r="LTA870" s="44"/>
      <c r="LTB870" s="44"/>
      <c r="LTC870" s="44"/>
      <c r="LTD870" s="44"/>
      <c r="LTE870" s="44"/>
      <c r="LTF870" s="44"/>
      <c r="LTG870" s="44"/>
      <c r="LTH870" s="44"/>
      <c r="LTI870" s="44"/>
      <c r="LTJ870" s="44"/>
      <c r="LTK870" s="44"/>
      <c r="LTL870" s="44"/>
      <c r="LTM870" s="44"/>
      <c r="LTN870" s="44"/>
      <c r="LTO870" s="44"/>
      <c r="LTP870" s="44"/>
      <c r="LTQ870" s="44"/>
      <c r="LTR870" s="44"/>
      <c r="LTS870" s="44"/>
      <c r="LTT870" s="44"/>
      <c r="LTU870" s="44"/>
      <c r="LTV870" s="44"/>
      <c r="LTW870" s="44"/>
      <c r="LTX870" s="44"/>
      <c r="LTY870" s="44"/>
      <c r="LTZ870" s="44"/>
      <c r="LUA870" s="44"/>
      <c r="LUB870" s="44"/>
      <c r="LUC870" s="44"/>
      <c r="LUD870" s="44"/>
      <c r="LUE870" s="44"/>
      <c r="LUF870" s="44"/>
      <c r="LUG870" s="44"/>
      <c r="LUH870" s="44"/>
      <c r="LUI870" s="44"/>
      <c r="LUJ870" s="44"/>
      <c r="LUK870" s="44"/>
      <c r="LUL870" s="44"/>
      <c r="LUM870" s="44"/>
      <c r="LUN870" s="44"/>
      <c r="LUO870" s="44"/>
      <c r="LUP870" s="44"/>
      <c r="LUQ870" s="44"/>
      <c r="LUR870" s="44"/>
      <c r="LUS870" s="44"/>
      <c r="LUT870" s="44"/>
      <c r="LUU870" s="44"/>
      <c r="LUV870" s="44"/>
      <c r="LUW870" s="44"/>
      <c r="LUX870" s="44"/>
      <c r="LUY870" s="44"/>
      <c r="LUZ870" s="44"/>
      <c r="LVA870" s="44"/>
      <c r="LVB870" s="44"/>
      <c r="LVC870" s="44"/>
      <c r="LVD870" s="44"/>
      <c r="LVE870" s="44"/>
      <c r="LVF870" s="44"/>
      <c r="LVG870" s="44"/>
      <c r="LVH870" s="44"/>
      <c r="LVI870" s="44"/>
      <c r="LVJ870" s="44"/>
      <c r="LVK870" s="44"/>
      <c r="LVL870" s="44"/>
      <c r="LVM870" s="44"/>
      <c r="LVN870" s="44"/>
      <c r="LVO870" s="44"/>
      <c r="LVP870" s="44"/>
      <c r="LVQ870" s="44"/>
      <c r="LVR870" s="44"/>
      <c r="LVS870" s="44"/>
      <c r="LVT870" s="44"/>
      <c r="LVU870" s="44"/>
      <c r="LVV870" s="44"/>
      <c r="LVW870" s="44"/>
      <c r="LVX870" s="44"/>
      <c r="LVY870" s="44"/>
      <c r="LVZ870" s="44"/>
      <c r="LWA870" s="44"/>
      <c r="LWB870" s="44"/>
      <c r="LWC870" s="44"/>
      <c r="LWD870" s="44"/>
      <c r="LWE870" s="44"/>
      <c r="LWF870" s="44"/>
      <c r="LWG870" s="44"/>
      <c r="LWH870" s="44"/>
      <c r="LWI870" s="44"/>
      <c r="LWJ870" s="44"/>
      <c r="LWK870" s="44"/>
      <c r="LWL870" s="44"/>
      <c r="LWM870" s="44"/>
      <c r="LWN870" s="44"/>
      <c r="LWO870" s="44"/>
      <c r="LWP870" s="44"/>
      <c r="LWQ870" s="44"/>
      <c r="LWR870" s="44"/>
      <c r="LWS870" s="44"/>
      <c r="LWT870" s="44"/>
      <c r="LWU870" s="44"/>
      <c r="LWV870" s="44"/>
      <c r="LWW870" s="44"/>
      <c r="LWX870" s="44"/>
      <c r="LWY870" s="44"/>
      <c r="LWZ870" s="44"/>
      <c r="LXA870" s="44"/>
      <c r="LXB870" s="44"/>
      <c r="LXC870" s="44"/>
      <c r="LXD870" s="44"/>
      <c r="LXE870" s="44"/>
      <c r="LXF870" s="44"/>
      <c r="LXG870" s="44"/>
      <c r="LXH870" s="44"/>
      <c r="LXI870" s="44"/>
      <c r="LXJ870" s="44"/>
      <c r="LXK870" s="44"/>
      <c r="LXL870" s="44"/>
      <c r="LXM870" s="44"/>
      <c r="LXN870" s="44"/>
      <c r="LXO870" s="44"/>
      <c r="LXP870" s="44"/>
      <c r="LXQ870" s="44"/>
      <c r="LXR870" s="44"/>
      <c r="LXS870" s="44"/>
      <c r="LXT870" s="44"/>
      <c r="LXU870" s="44"/>
      <c r="LXV870" s="44"/>
      <c r="LXW870" s="44"/>
      <c r="LXX870" s="44"/>
      <c r="LXY870" s="44"/>
      <c r="LXZ870" s="44"/>
      <c r="LYA870" s="44"/>
      <c r="LYB870" s="44"/>
      <c r="LYC870" s="44"/>
      <c r="LYD870" s="44"/>
      <c r="LYE870" s="44"/>
      <c r="LYF870" s="44"/>
      <c r="LYG870" s="44"/>
      <c r="LYH870" s="44"/>
      <c r="LYI870" s="44"/>
      <c r="LYJ870" s="44"/>
      <c r="LYK870" s="44"/>
      <c r="LYL870" s="44"/>
      <c r="LYM870" s="44"/>
      <c r="LYN870" s="44"/>
      <c r="LYO870" s="44"/>
      <c r="LYP870" s="44"/>
      <c r="LYQ870" s="44"/>
      <c r="LYR870" s="44"/>
      <c r="LYS870" s="44"/>
      <c r="LYT870" s="44"/>
      <c r="LYU870" s="44"/>
      <c r="LYV870" s="44"/>
      <c r="LYW870" s="44"/>
      <c r="LYX870" s="44"/>
      <c r="LYY870" s="44"/>
      <c r="LYZ870" s="44"/>
      <c r="LZA870" s="44"/>
      <c r="LZB870" s="44"/>
      <c r="LZC870" s="44"/>
      <c r="LZD870" s="44"/>
      <c r="LZE870" s="44"/>
      <c r="LZF870" s="44"/>
      <c r="LZG870" s="44"/>
      <c r="LZH870" s="44"/>
      <c r="LZI870" s="44"/>
      <c r="LZJ870" s="44"/>
      <c r="LZK870" s="44"/>
      <c r="LZL870" s="44"/>
      <c r="LZM870" s="44"/>
      <c r="LZN870" s="44"/>
      <c r="LZO870" s="44"/>
      <c r="LZP870" s="44"/>
      <c r="LZQ870" s="44"/>
      <c r="LZR870" s="44"/>
      <c r="LZS870" s="44"/>
      <c r="LZT870" s="44"/>
      <c r="LZU870" s="44"/>
      <c r="LZV870" s="44"/>
      <c r="LZW870" s="44"/>
      <c r="LZX870" s="44"/>
      <c r="LZY870" s="44"/>
      <c r="LZZ870" s="44"/>
      <c r="MAA870" s="44"/>
      <c r="MAB870" s="44"/>
      <c r="MAC870" s="44"/>
      <c r="MAD870" s="44"/>
      <c r="MAE870" s="44"/>
      <c r="MAF870" s="44"/>
      <c r="MAG870" s="44"/>
      <c r="MAH870" s="44"/>
      <c r="MAI870" s="44"/>
      <c r="MAJ870" s="44"/>
      <c r="MAK870" s="44"/>
      <c r="MAL870" s="44"/>
      <c r="MAM870" s="44"/>
      <c r="MAN870" s="44"/>
      <c r="MAO870" s="44"/>
      <c r="MAP870" s="44"/>
      <c r="MAQ870" s="44"/>
      <c r="MAR870" s="44"/>
      <c r="MAS870" s="44"/>
      <c r="MAT870" s="44"/>
      <c r="MAU870" s="44"/>
      <c r="MAV870" s="44"/>
      <c r="MAW870" s="44"/>
      <c r="MAX870" s="44"/>
      <c r="MAY870" s="44"/>
      <c r="MAZ870" s="44"/>
      <c r="MBA870" s="44"/>
      <c r="MBB870" s="44"/>
      <c r="MBC870" s="44"/>
      <c r="MBD870" s="44"/>
      <c r="MBE870" s="44"/>
      <c r="MBF870" s="44"/>
      <c r="MBG870" s="44"/>
      <c r="MBH870" s="44"/>
      <c r="MBI870" s="44"/>
      <c r="MBJ870" s="44"/>
      <c r="MBK870" s="44"/>
      <c r="MBL870" s="44"/>
      <c r="MBM870" s="44"/>
      <c r="MBN870" s="44"/>
      <c r="MBO870" s="44"/>
      <c r="MBP870" s="44"/>
      <c r="MBQ870" s="44"/>
      <c r="MBR870" s="44"/>
      <c r="MBS870" s="44"/>
      <c r="MBT870" s="44"/>
      <c r="MBU870" s="44"/>
      <c r="MBV870" s="44"/>
      <c r="MBW870" s="44"/>
      <c r="MBX870" s="44"/>
      <c r="MBY870" s="44"/>
      <c r="MBZ870" s="44"/>
      <c r="MCA870" s="44"/>
      <c r="MCB870" s="44"/>
      <c r="MCC870" s="44"/>
      <c r="MCD870" s="44"/>
      <c r="MCE870" s="44"/>
      <c r="MCF870" s="44"/>
      <c r="MCG870" s="44"/>
      <c r="MCH870" s="44"/>
      <c r="MCI870" s="44"/>
      <c r="MCJ870" s="44"/>
      <c r="MCK870" s="44"/>
      <c r="MCL870" s="44"/>
      <c r="MCM870" s="44"/>
      <c r="MCN870" s="44"/>
      <c r="MCO870" s="44"/>
      <c r="MCP870" s="44"/>
      <c r="MCQ870" s="44"/>
      <c r="MCR870" s="44"/>
      <c r="MCS870" s="44"/>
      <c r="MCT870" s="44"/>
      <c r="MCU870" s="44"/>
      <c r="MCV870" s="44"/>
      <c r="MCW870" s="44"/>
      <c r="MCX870" s="44"/>
      <c r="MCY870" s="44"/>
      <c r="MCZ870" s="44"/>
      <c r="MDA870" s="44"/>
      <c r="MDB870" s="44"/>
      <c r="MDC870" s="44"/>
      <c r="MDD870" s="44"/>
      <c r="MDE870" s="44"/>
      <c r="MDF870" s="44"/>
      <c r="MDG870" s="44"/>
      <c r="MDH870" s="44"/>
      <c r="MDI870" s="44"/>
      <c r="MDJ870" s="44"/>
      <c r="MDK870" s="44"/>
      <c r="MDL870" s="44"/>
      <c r="MDM870" s="44"/>
      <c r="MDN870" s="44"/>
      <c r="MDO870" s="44"/>
      <c r="MDP870" s="44"/>
      <c r="MDQ870" s="44"/>
      <c r="MDR870" s="44"/>
      <c r="MDS870" s="44"/>
      <c r="MDT870" s="44"/>
      <c r="MDU870" s="44"/>
      <c r="MDV870" s="44"/>
      <c r="MDW870" s="44"/>
      <c r="MDX870" s="44"/>
      <c r="MDY870" s="44"/>
      <c r="MDZ870" s="44"/>
      <c r="MEA870" s="44"/>
      <c r="MEB870" s="44"/>
      <c r="MEC870" s="44"/>
      <c r="MED870" s="44"/>
      <c r="MEE870" s="44"/>
      <c r="MEF870" s="44"/>
      <c r="MEG870" s="44"/>
      <c r="MEH870" s="44"/>
      <c r="MEI870" s="44"/>
      <c r="MEJ870" s="44"/>
      <c r="MEK870" s="44"/>
      <c r="MEL870" s="44"/>
      <c r="MEM870" s="44"/>
      <c r="MEN870" s="44"/>
      <c r="MEO870" s="44"/>
      <c r="MEP870" s="44"/>
      <c r="MEQ870" s="44"/>
      <c r="MER870" s="44"/>
      <c r="MES870" s="44"/>
      <c r="MET870" s="44"/>
      <c r="MEU870" s="44"/>
      <c r="MEV870" s="44"/>
      <c r="MEW870" s="44"/>
      <c r="MEX870" s="44"/>
      <c r="MEY870" s="44"/>
      <c r="MEZ870" s="44"/>
      <c r="MFA870" s="44"/>
      <c r="MFB870" s="44"/>
      <c r="MFC870" s="44"/>
      <c r="MFD870" s="44"/>
      <c r="MFE870" s="44"/>
      <c r="MFF870" s="44"/>
      <c r="MFG870" s="44"/>
      <c r="MFH870" s="44"/>
      <c r="MFI870" s="44"/>
      <c r="MFJ870" s="44"/>
      <c r="MFK870" s="44"/>
      <c r="MFL870" s="44"/>
      <c r="MFM870" s="44"/>
      <c r="MFN870" s="44"/>
      <c r="MFO870" s="44"/>
      <c r="MFP870" s="44"/>
      <c r="MFQ870" s="44"/>
      <c r="MFR870" s="44"/>
      <c r="MFS870" s="44"/>
      <c r="MFT870" s="44"/>
      <c r="MFU870" s="44"/>
      <c r="MFV870" s="44"/>
      <c r="MFW870" s="44"/>
      <c r="MFX870" s="44"/>
      <c r="MFY870" s="44"/>
      <c r="MFZ870" s="44"/>
      <c r="MGA870" s="44"/>
      <c r="MGB870" s="44"/>
      <c r="MGC870" s="44"/>
      <c r="MGD870" s="44"/>
      <c r="MGE870" s="44"/>
      <c r="MGF870" s="44"/>
      <c r="MGG870" s="44"/>
      <c r="MGH870" s="44"/>
      <c r="MGI870" s="44"/>
      <c r="MGJ870" s="44"/>
      <c r="MGK870" s="44"/>
      <c r="MGL870" s="44"/>
      <c r="MGM870" s="44"/>
      <c r="MGN870" s="44"/>
      <c r="MGO870" s="44"/>
      <c r="MGP870" s="44"/>
      <c r="MGQ870" s="44"/>
      <c r="MGR870" s="44"/>
      <c r="MGS870" s="44"/>
      <c r="MGT870" s="44"/>
      <c r="MGU870" s="44"/>
      <c r="MGV870" s="44"/>
      <c r="MGW870" s="44"/>
      <c r="MGX870" s="44"/>
      <c r="MGY870" s="44"/>
      <c r="MGZ870" s="44"/>
      <c r="MHA870" s="44"/>
      <c r="MHB870" s="44"/>
      <c r="MHC870" s="44"/>
      <c r="MHD870" s="44"/>
      <c r="MHE870" s="44"/>
      <c r="MHF870" s="44"/>
      <c r="MHG870" s="44"/>
      <c r="MHH870" s="44"/>
      <c r="MHI870" s="44"/>
      <c r="MHJ870" s="44"/>
      <c r="MHK870" s="44"/>
      <c r="MHL870" s="44"/>
      <c r="MHM870" s="44"/>
      <c r="MHN870" s="44"/>
      <c r="MHO870" s="44"/>
      <c r="MHP870" s="44"/>
      <c r="MHQ870" s="44"/>
      <c r="MHR870" s="44"/>
      <c r="MHS870" s="44"/>
      <c r="MHT870" s="44"/>
      <c r="MHU870" s="44"/>
      <c r="MHV870" s="44"/>
      <c r="MHW870" s="44"/>
      <c r="MHX870" s="44"/>
      <c r="MHY870" s="44"/>
      <c r="MHZ870" s="44"/>
      <c r="MIA870" s="44"/>
      <c r="MIB870" s="44"/>
      <c r="MIC870" s="44"/>
      <c r="MID870" s="44"/>
      <c r="MIE870" s="44"/>
      <c r="MIF870" s="44"/>
      <c r="MIG870" s="44"/>
      <c r="MIH870" s="44"/>
      <c r="MII870" s="44"/>
      <c r="MIJ870" s="44"/>
      <c r="MIK870" s="44"/>
      <c r="MIL870" s="44"/>
      <c r="MIM870" s="44"/>
      <c r="MIN870" s="44"/>
      <c r="MIO870" s="44"/>
      <c r="MIP870" s="44"/>
      <c r="MIQ870" s="44"/>
      <c r="MIR870" s="44"/>
      <c r="MIS870" s="44"/>
      <c r="MIT870" s="44"/>
      <c r="MIU870" s="44"/>
      <c r="MIV870" s="44"/>
      <c r="MIW870" s="44"/>
      <c r="MIX870" s="44"/>
      <c r="MIY870" s="44"/>
      <c r="MIZ870" s="44"/>
      <c r="MJA870" s="44"/>
      <c r="MJB870" s="44"/>
      <c r="MJC870" s="44"/>
      <c r="MJD870" s="44"/>
      <c r="MJE870" s="44"/>
      <c r="MJF870" s="44"/>
      <c r="MJG870" s="44"/>
      <c r="MJH870" s="44"/>
      <c r="MJI870" s="44"/>
      <c r="MJJ870" s="44"/>
      <c r="MJK870" s="44"/>
      <c r="MJL870" s="44"/>
      <c r="MJM870" s="44"/>
      <c r="MJN870" s="44"/>
      <c r="MJO870" s="44"/>
      <c r="MJP870" s="44"/>
      <c r="MJQ870" s="44"/>
      <c r="MJR870" s="44"/>
      <c r="MJS870" s="44"/>
      <c r="MJT870" s="44"/>
      <c r="MJU870" s="44"/>
      <c r="MJV870" s="44"/>
      <c r="MJW870" s="44"/>
      <c r="MJX870" s="44"/>
      <c r="MJY870" s="44"/>
      <c r="MJZ870" s="44"/>
      <c r="MKA870" s="44"/>
      <c r="MKB870" s="44"/>
      <c r="MKC870" s="44"/>
      <c r="MKD870" s="44"/>
      <c r="MKE870" s="44"/>
      <c r="MKF870" s="44"/>
      <c r="MKG870" s="44"/>
      <c r="MKH870" s="44"/>
      <c r="MKI870" s="44"/>
      <c r="MKJ870" s="44"/>
      <c r="MKK870" s="44"/>
      <c r="MKL870" s="44"/>
      <c r="MKM870" s="44"/>
      <c r="MKN870" s="44"/>
      <c r="MKO870" s="44"/>
      <c r="MKP870" s="44"/>
      <c r="MKQ870" s="44"/>
      <c r="MKR870" s="44"/>
      <c r="MKS870" s="44"/>
      <c r="MKT870" s="44"/>
      <c r="MKU870" s="44"/>
      <c r="MKV870" s="44"/>
      <c r="MKW870" s="44"/>
      <c r="MKX870" s="44"/>
      <c r="MKY870" s="44"/>
      <c r="MKZ870" s="44"/>
      <c r="MLA870" s="44"/>
      <c r="MLB870" s="44"/>
      <c r="MLC870" s="44"/>
      <c r="MLD870" s="44"/>
      <c r="MLE870" s="44"/>
      <c r="MLF870" s="44"/>
      <c r="MLG870" s="44"/>
      <c r="MLH870" s="44"/>
      <c r="MLI870" s="44"/>
      <c r="MLJ870" s="44"/>
      <c r="MLK870" s="44"/>
      <c r="MLL870" s="44"/>
      <c r="MLM870" s="44"/>
      <c r="MLN870" s="44"/>
      <c r="MLO870" s="44"/>
      <c r="MLP870" s="44"/>
      <c r="MLQ870" s="44"/>
      <c r="MLR870" s="44"/>
      <c r="MLS870" s="44"/>
      <c r="MLT870" s="44"/>
      <c r="MLU870" s="44"/>
      <c r="MLV870" s="44"/>
      <c r="MLW870" s="44"/>
      <c r="MLX870" s="44"/>
      <c r="MLY870" s="44"/>
      <c r="MLZ870" s="44"/>
      <c r="MMA870" s="44"/>
      <c r="MMB870" s="44"/>
      <c r="MMC870" s="44"/>
      <c r="MMD870" s="44"/>
      <c r="MME870" s="44"/>
      <c r="MMF870" s="44"/>
      <c r="MMG870" s="44"/>
      <c r="MMH870" s="44"/>
      <c r="MMI870" s="44"/>
      <c r="MMJ870" s="44"/>
      <c r="MMK870" s="44"/>
      <c r="MML870" s="44"/>
      <c r="MMM870" s="44"/>
      <c r="MMN870" s="44"/>
      <c r="MMO870" s="44"/>
      <c r="MMP870" s="44"/>
      <c r="MMQ870" s="44"/>
      <c r="MMR870" s="44"/>
      <c r="MMS870" s="44"/>
      <c r="MMT870" s="44"/>
      <c r="MMU870" s="44"/>
      <c r="MMV870" s="44"/>
      <c r="MMW870" s="44"/>
      <c r="MMX870" s="44"/>
      <c r="MMY870" s="44"/>
      <c r="MMZ870" s="44"/>
      <c r="MNA870" s="44"/>
      <c r="MNB870" s="44"/>
      <c r="MNC870" s="44"/>
      <c r="MND870" s="44"/>
      <c r="MNE870" s="44"/>
      <c r="MNF870" s="44"/>
      <c r="MNG870" s="44"/>
      <c r="MNH870" s="44"/>
      <c r="MNI870" s="44"/>
      <c r="MNJ870" s="44"/>
      <c r="MNK870" s="44"/>
      <c r="MNL870" s="44"/>
      <c r="MNM870" s="44"/>
      <c r="MNN870" s="44"/>
      <c r="MNO870" s="44"/>
      <c r="MNP870" s="44"/>
      <c r="MNQ870" s="44"/>
      <c r="MNR870" s="44"/>
      <c r="MNS870" s="44"/>
      <c r="MNT870" s="44"/>
      <c r="MNU870" s="44"/>
      <c r="MNV870" s="44"/>
      <c r="MNW870" s="44"/>
      <c r="MNX870" s="44"/>
      <c r="MNY870" s="44"/>
      <c r="MNZ870" s="44"/>
      <c r="MOA870" s="44"/>
      <c r="MOB870" s="44"/>
      <c r="MOC870" s="44"/>
      <c r="MOD870" s="44"/>
      <c r="MOE870" s="44"/>
      <c r="MOF870" s="44"/>
      <c r="MOG870" s="44"/>
      <c r="MOH870" s="44"/>
      <c r="MOI870" s="44"/>
      <c r="MOJ870" s="44"/>
      <c r="MOK870" s="44"/>
      <c r="MOL870" s="44"/>
      <c r="MOM870" s="44"/>
      <c r="MON870" s="44"/>
      <c r="MOO870" s="44"/>
      <c r="MOP870" s="44"/>
      <c r="MOQ870" s="44"/>
      <c r="MOR870" s="44"/>
      <c r="MOS870" s="44"/>
      <c r="MOT870" s="44"/>
      <c r="MOU870" s="44"/>
      <c r="MOV870" s="44"/>
      <c r="MOW870" s="44"/>
      <c r="MOX870" s="44"/>
      <c r="MOY870" s="44"/>
      <c r="MOZ870" s="44"/>
      <c r="MPA870" s="44"/>
      <c r="MPB870" s="44"/>
      <c r="MPC870" s="44"/>
      <c r="MPD870" s="44"/>
      <c r="MPE870" s="44"/>
      <c r="MPF870" s="44"/>
      <c r="MPG870" s="44"/>
      <c r="MPH870" s="44"/>
      <c r="MPI870" s="44"/>
      <c r="MPJ870" s="44"/>
      <c r="MPK870" s="44"/>
      <c r="MPL870" s="44"/>
      <c r="MPM870" s="44"/>
      <c r="MPN870" s="44"/>
      <c r="MPO870" s="44"/>
      <c r="MPP870" s="44"/>
      <c r="MPQ870" s="44"/>
      <c r="MPR870" s="44"/>
      <c r="MPS870" s="44"/>
      <c r="MPT870" s="44"/>
      <c r="MPU870" s="44"/>
      <c r="MPV870" s="44"/>
      <c r="MPW870" s="44"/>
      <c r="MPX870" s="44"/>
      <c r="MPY870" s="44"/>
      <c r="MPZ870" s="44"/>
      <c r="MQA870" s="44"/>
      <c r="MQB870" s="44"/>
      <c r="MQC870" s="44"/>
      <c r="MQD870" s="44"/>
      <c r="MQE870" s="44"/>
      <c r="MQF870" s="44"/>
      <c r="MQG870" s="44"/>
      <c r="MQH870" s="44"/>
      <c r="MQI870" s="44"/>
      <c r="MQJ870" s="44"/>
      <c r="MQK870" s="44"/>
      <c r="MQL870" s="44"/>
      <c r="MQM870" s="44"/>
      <c r="MQN870" s="44"/>
      <c r="MQO870" s="44"/>
      <c r="MQP870" s="44"/>
      <c r="MQQ870" s="44"/>
      <c r="MQR870" s="44"/>
      <c r="MQS870" s="44"/>
      <c r="MQT870" s="44"/>
      <c r="MQU870" s="44"/>
      <c r="MQV870" s="44"/>
      <c r="MQW870" s="44"/>
      <c r="MQX870" s="44"/>
      <c r="MQY870" s="44"/>
      <c r="MQZ870" s="44"/>
      <c r="MRA870" s="44"/>
      <c r="MRB870" s="44"/>
      <c r="MRC870" s="44"/>
      <c r="MRD870" s="44"/>
      <c r="MRE870" s="44"/>
      <c r="MRF870" s="44"/>
      <c r="MRG870" s="44"/>
      <c r="MRH870" s="44"/>
      <c r="MRI870" s="44"/>
      <c r="MRJ870" s="44"/>
      <c r="MRK870" s="44"/>
      <c r="MRL870" s="44"/>
      <c r="MRM870" s="44"/>
      <c r="MRN870" s="44"/>
      <c r="MRO870" s="44"/>
      <c r="MRP870" s="44"/>
      <c r="MRQ870" s="44"/>
      <c r="MRR870" s="44"/>
      <c r="MRS870" s="44"/>
      <c r="MRT870" s="44"/>
      <c r="MRU870" s="44"/>
      <c r="MRV870" s="44"/>
      <c r="MRW870" s="44"/>
      <c r="MRX870" s="44"/>
      <c r="MRY870" s="44"/>
      <c r="MRZ870" s="44"/>
      <c r="MSA870" s="44"/>
      <c r="MSB870" s="44"/>
      <c r="MSC870" s="44"/>
      <c r="MSD870" s="44"/>
      <c r="MSE870" s="44"/>
      <c r="MSF870" s="44"/>
      <c r="MSG870" s="44"/>
      <c r="MSH870" s="44"/>
      <c r="MSI870" s="44"/>
      <c r="MSJ870" s="44"/>
      <c r="MSK870" s="44"/>
      <c r="MSL870" s="44"/>
      <c r="MSM870" s="44"/>
      <c r="MSN870" s="44"/>
      <c r="MSO870" s="44"/>
      <c r="MSP870" s="44"/>
      <c r="MSQ870" s="44"/>
      <c r="MSR870" s="44"/>
      <c r="MSS870" s="44"/>
      <c r="MST870" s="44"/>
      <c r="MSU870" s="44"/>
      <c r="MSV870" s="44"/>
      <c r="MSW870" s="44"/>
      <c r="MSX870" s="44"/>
      <c r="MSY870" s="44"/>
      <c r="MSZ870" s="44"/>
      <c r="MTA870" s="44"/>
      <c r="MTB870" s="44"/>
      <c r="MTC870" s="44"/>
      <c r="MTD870" s="44"/>
      <c r="MTE870" s="44"/>
      <c r="MTF870" s="44"/>
      <c r="MTG870" s="44"/>
      <c r="MTH870" s="44"/>
      <c r="MTI870" s="44"/>
      <c r="MTJ870" s="44"/>
      <c r="MTK870" s="44"/>
      <c r="MTL870" s="44"/>
      <c r="MTM870" s="44"/>
      <c r="MTN870" s="44"/>
      <c r="MTO870" s="44"/>
      <c r="MTP870" s="44"/>
      <c r="MTQ870" s="44"/>
      <c r="MTR870" s="44"/>
      <c r="MTS870" s="44"/>
      <c r="MTT870" s="44"/>
      <c r="MTU870" s="44"/>
      <c r="MTV870" s="44"/>
      <c r="MTW870" s="44"/>
      <c r="MTX870" s="44"/>
      <c r="MTY870" s="44"/>
      <c r="MTZ870" s="44"/>
      <c r="MUA870" s="44"/>
      <c r="MUB870" s="44"/>
      <c r="MUC870" s="44"/>
      <c r="MUD870" s="44"/>
      <c r="MUE870" s="44"/>
      <c r="MUF870" s="44"/>
      <c r="MUG870" s="44"/>
      <c r="MUH870" s="44"/>
      <c r="MUI870" s="44"/>
      <c r="MUJ870" s="44"/>
      <c r="MUK870" s="44"/>
      <c r="MUL870" s="44"/>
      <c r="MUM870" s="44"/>
      <c r="MUN870" s="44"/>
      <c r="MUO870" s="44"/>
      <c r="MUP870" s="44"/>
      <c r="MUQ870" s="44"/>
      <c r="MUR870" s="44"/>
      <c r="MUS870" s="44"/>
      <c r="MUT870" s="44"/>
      <c r="MUU870" s="44"/>
      <c r="MUV870" s="44"/>
      <c r="MUW870" s="44"/>
      <c r="MUX870" s="44"/>
      <c r="MUY870" s="44"/>
      <c r="MUZ870" s="44"/>
      <c r="MVA870" s="44"/>
      <c r="MVB870" s="44"/>
      <c r="MVC870" s="44"/>
      <c r="MVD870" s="44"/>
      <c r="MVE870" s="44"/>
      <c r="MVF870" s="44"/>
      <c r="MVG870" s="44"/>
      <c r="MVH870" s="44"/>
      <c r="MVI870" s="44"/>
      <c r="MVJ870" s="44"/>
      <c r="MVK870" s="44"/>
      <c r="MVL870" s="44"/>
      <c r="MVM870" s="44"/>
      <c r="MVN870" s="44"/>
      <c r="MVO870" s="44"/>
      <c r="MVP870" s="44"/>
      <c r="MVQ870" s="44"/>
      <c r="MVR870" s="44"/>
      <c r="MVS870" s="44"/>
      <c r="MVT870" s="44"/>
      <c r="MVU870" s="44"/>
      <c r="MVV870" s="44"/>
      <c r="MVW870" s="44"/>
      <c r="MVX870" s="44"/>
      <c r="MVY870" s="44"/>
      <c r="MVZ870" s="44"/>
      <c r="MWA870" s="44"/>
      <c r="MWB870" s="44"/>
      <c r="MWC870" s="44"/>
      <c r="MWD870" s="44"/>
      <c r="MWE870" s="44"/>
      <c r="MWF870" s="44"/>
      <c r="MWG870" s="44"/>
      <c r="MWH870" s="44"/>
      <c r="MWI870" s="44"/>
      <c r="MWJ870" s="44"/>
      <c r="MWK870" s="44"/>
      <c r="MWL870" s="44"/>
      <c r="MWM870" s="44"/>
      <c r="MWN870" s="44"/>
      <c r="MWO870" s="44"/>
      <c r="MWP870" s="44"/>
      <c r="MWQ870" s="44"/>
      <c r="MWR870" s="44"/>
      <c r="MWS870" s="44"/>
      <c r="MWT870" s="44"/>
      <c r="MWU870" s="44"/>
      <c r="MWV870" s="44"/>
      <c r="MWW870" s="44"/>
      <c r="MWX870" s="44"/>
      <c r="MWY870" s="44"/>
      <c r="MWZ870" s="44"/>
      <c r="MXA870" s="44"/>
      <c r="MXB870" s="44"/>
      <c r="MXC870" s="44"/>
      <c r="MXD870" s="44"/>
      <c r="MXE870" s="44"/>
      <c r="MXF870" s="44"/>
      <c r="MXG870" s="44"/>
      <c r="MXH870" s="44"/>
      <c r="MXI870" s="44"/>
      <c r="MXJ870" s="44"/>
      <c r="MXK870" s="44"/>
      <c r="MXL870" s="44"/>
      <c r="MXM870" s="44"/>
      <c r="MXN870" s="44"/>
      <c r="MXO870" s="44"/>
      <c r="MXP870" s="44"/>
      <c r="MXQ870" s="44"/>
      <c r="MXR870" s="44"/>
      <c r="MXS870" s="44"/>
      <c r="MXT870" s="44"/>
      <c r="MXU870" s="44"/>
      <c r="MXV870" s="44"/>
      <c r="MXW870" s="44"/>
      <c r="MXX870" s="44"/>
      <c r="MXY870" s="44"/>
      <c r="MXZ870" s="44"/>
      <c r="MYA870" s="44"/>
      <c r="MYB870" s="44"/>
      <c r="MYC870" s="44"/>
      <c r="MYD870" s="44"/>
      <c r="MYE870" s="44"/>
      <c r="MYF870" s="44"/>
      <c r="MYG870" s="44"/>
      <c r="MYH870" s="44"/>
      <c r="MYI870" s="44"/>
      <c r="MYJ870" s="44"/>
      <c r="MYK870" s="44"/>
      <c r="MYL870" s="44"/>
      <c r="MYM870" s="44"/>
      <c r="MYN870" s="44"/>
      <c r="MYO870" s="44"/>
      <c r="MYP870" s="44"/>
      <c r="MYQ870" s="44"/>
      <c r="MYR870" s="44"/>
      <c r="MYS870" s="44"/>
      <c r="MYT870" s="44"/>
      <c r="MYU870" s="44"/>
      <c r="MYV870" s="44"/>
      <c r="MYW870" s="44"/>
      <c r="MYX870" s="44"/>
      <c r="MYY870" s="44"/>
      <c r="MYZ870" s="44"/>
      <c r="MZA870" s="44"/>
      <c r="MZB870" s="44"/>
      <c r="MZC870" s="44"/>
      <c r="MZD870" s="44"/>
      <c r="MZE870" s="44"/>
      <c r="MZF870" s="44"/>
      <c r="MZG870" s="44"/>
      <c r="MZH870" s="44"/>
      <c r="MZI870" s="44"/>
      <c r="MZJ870" s="44"/>
      <c r="MZK870" s="44"/>
      <c r="MZL870" s="44"/>
      <c r="MZM870" s="44"/>
      <c r="MZN870" s="44"/>
      <c r="MZO870" s="44"/>
      <c r="MZP870" s="44"/>
      <c r="MZQ870" s="44"/>
      <c r="MZR870" s="44"/>
      <c r="MZS870" s="44"/>
      <c r="MZT870" s="44"/>
      <c r="MZU870" s="44"/>
      <c r="MZV870" s="44"/>
      <c r="MZW870" s="44"/>
      <c r="MZX870" s="44"/>
      <c r="MZY870" s="44"/>
      <c r="MZZ870" s="44"/>
      <c r="NAA870" s="44"/>
      <c r="NAB870" s="44"/>
      <c r="NAC870" s="44"/>
      <c r="NAD870" s="44"/>
      <c r="NAE870" s="44"/>
      <c r="NAF870" s="44"/>
      <c r="NAG870" s="44"/>
      <c r="NAH870" s="44"/>
      <c r="NAI870" s="44"/>
      <c r="NAJ870" s="44"/>
      <c r="NAK870" s="44"/>
      <c r="NAL870" s="44"/>
      <c r="NAM870" s="44"/>
      <c r="NAN870" s="44"/>
      <c r="NAO870" s="44"/>
      <c r="NAP870" s="44"/>
      <c r="NAQ870" s="44"/>
      <c r="NAR870" s="44"/>
      <c r="NAS870" s="44"/>
      <c r="NAT870" s="44"/>
      <c r="NAU870" s="44"/>
      <c r="NAV870" s="44"/>
      <c r="NAW870" s="44"/>
      <c r="NAX870" s="44"/>
      <c r="NAY870" s="44"/>
      <c r="NAZ870" s="44"/>
      <c r="NBA870" s="44"/>
      <c r="NBB870" s="44"/>
      <c r="NBC870" s="44"/>
      <c r="NBD870" s="44"/>
      <c r="NBE870" s="44"/>
      <c r="NBF870" s="44"/>
      <c r="NBG870" s="44"/>
      <c r="NBH870" s="44"/>
      <c r="NBI870" s="44"/>
      <c r="NBJ870" s="44"/>
      <c r="NBK870" s="44"/>
      <c r="NBL870" s="44"/>
      <c r="NBM870" s="44"/>
      <c r="NBN870" s="44"/>
      <c r="NBO870" s="44"/>
      <c r="NBP870" s="44"/>
      <c r="NBQ870" s="44"/>
      <c r="NBR870" s="44"/>
      <c r="NBS870" s="44"/>
      <c r="NBT870" s="44"/>
      <c r="NBU870" s="44"/>
      <c r="NBV870" s="44"/>
      <c r="NBW870" s="44"/>
      <c r="NBX870" s="44"/>
      <c r="NBY870" s="44"/>
      <c r="NBZ870" s="44"/>
      <c r="NCA870" s="44"/>
      <c r="NCB870" s="44"/>
      <c r="NCC870" s="44"/>
      <c r="NCD870" s="44"/>
      <c r="NCE870" s="44"/>
      <c r="NCF870" s="44"/>
      <c r="NCG870" s="44"/>
      <c r="NCH870" s="44"/>
      <c r="NCI870" s="44"/>
      <c r="NCJ870" s="44"/>
      <c r="NCK870" s="44"/>
      <c r="NCL870" s="44"/>
      <c r="NCM870" s="44"/>
      <c r="NCN870" s="44"/>
      <c r="NCO870" s="44"/>
      <c r="NCP870" s="44"/>
      <c r="NCQ870" s="44"/>
      <c r="NCR870" s="44"/>
      <c r="NCS870" s="44"/>
      <c r="NCT870" s="44"/>
      <c r="NCU870" s="44"/>
      <c r="NCV870" s="44"/>
      <c r="NCW870" s="44"/>
      <c r="NCX870" s="44"/>
      <c r="NCY870" s="44"/>
      <c r="NCZ870" s="44"/>
      <c r="NDA870" s="44"/>
      <c r="NDB870" s="44"/>
      <c r="NDC870" s="44"/>
      <c r="NDD870" s="44"/>
      <c r="NDE870" s="44"/>
      <c r="NDF870" s="44"/>
      <c r="NDG870" s="44"/>
      <c r="NDH870" s="44"/>
      <c r="NDI870" s="44"/>
      <c r="NDJ870" s="44"/>
      <c r="NDK870" s="44"/>
      <c r="NDL870" s="44"/>
      <c r="NDM870" s="44"/>
      <c r="NDN870" s="44"/>
      <c r="NDO870" s="44"/>
      <c r="NDP870" s="44"/>
      <c r="NDQ870" s="44"/>
      <c r="NDR870" s="44"/>
      <c r="NDS870" s="44"/>
      <c r="NDT870" s="44"/>
      <c r="NDU870" s="44"/>
      <c r="NDV870" s="44"/>
      <c r="NDW870" s="44"/>
      <c r="NDX870" s="44"/>
      <c r="NDY870" s="44"/>
      <c r="NDZ870" s="44"/>
      <c r="NEA870" s="44"/>
      <c r="NEB870" s="44"/>
      <c r="NEC870" s="44"/>
      <c r="NED870" s="44"/>
      <c r="NEE870" s="44"/>
      <c r="NEF870" s="44"/>
      <c r="NEG870" s="44"/>
      <c r="NEH870" s="44"/>
      <c r="NEI870" s="44"/>
      <c r="NEJ870" s="44"/>
      <c r="NEK870" s="44"/>
      <c r="NEL870" s="44"/>
      <c r="NEM870" s="44"/>
      <c r="NEN870" s="44"/>
      <c r="NEO870" s="44"/>
      <c r="NEP870" s="44"/>
      <c r="NEQ870" s="44"/>
      <c r="NER870" s="44"/>
      <c r="NES870" s="44"/>
      <c r="NET870" s="44"/>
      <c r="NEU870" s="44"/>
      <c r="NEV870" s="44"/>
      <c r="NEW870" s="44"/>
      <c r="NEX870" s="44"/>
      <c r="NEY870" s="44"/>
      <c r="NEZ870" s="44"/>
      <c r="NFA870" s="44"/>
      <c r="NFB870" s="44"/>
      <c r="NFC870" s="44"/>
      <c r="NFD870" s="44"/>
      <c r="NFE870" s="44"/>
      <c r="NFF870" s="44"/>
      <c r="NFG870" s="44"/>
      <c r="NFH870" s="44"/>
      <c r="NFI870" s="44"/>
      <c r="NFJ870" s="44"/>
      <c r="NFK870" s="44"/>
      <c r="NFL870" s="44"/>
      <c r="NFM870" s="44"/>
      <c r="NFN870" s="44"/>
      <c r="NFO870" s="44"/>
      <c r="NFP870" s="44"/>
      <c r="NFQ870" s="44"/>
      <c r="NFR870" s="44"/>
      <c r="NFS870" s="44"/>
      <c r="NFT870" s="44"/>
      <c r="NFU870" s="44"/>
      <c r="NFV870" s="44"/>
      <c r="NFW870" s="44"/>
      <c r="NFX870" s="44"/>
      <c r="NFY870" s="44"/>
      <c r="NFZ870" s="44"/>
      <c r="NGA870" s="44"/>
      <c r="NGB870" s="44"/>
      <c r="NGC870" s="44"/>
      <c r="NGD870" s="44"/>
      <c r="NGE870" s="44"/>
      <c r="NGF870" s="44"/>
      <c r="NGG870" s="44"/>
      <c r="NGH870" s="44"/>
      <c r="NGI870" s="44"/>
      <c r="NGJ870" s="44"/>
      <c r="NGK870" s="44"/>
      <c r="NGL870" s="44"/>
      <c r="NGM870" s="44"/>
      <c r="NGN870" s="44"/>
      <c r="NGO870" s="44"/>
      <c r="NGP870" s="44"/>
      <c r="NGQ870" s="44"/>
      <c r="NGR870" s="44"/>
      <c r="NGS870" s="44"/>
      <c r="NGT870" s="44"/>
      <c r="NGU870" s="44"/>
      <c r="NGV870" s="44"/>
      <c r="NGW870" s="44"/>
      <c r="NGX870" s="44"/>
      <c r="NGY870" s="44"/>
      <c r="NGZ870" s="44"/>
      <c r="NHA870" s="44"/>
      <c r="NHB870" s="44"/>
      <c r="NHC870" s="44"/>
      <c r="NHD870" s="44"/>
      <c r="NHE870" s="44"/>
      <c r="NHF870" s="44"/>
      <c r="NHG870" s="44"/>
      <c r="NHH870" s="44"/>
      <c r="NHI870" s="44"/>
      <c r="NHJ870" s="44"/>
      <c r="NHK870" s="44"/>
      <c r="NHL870" s="44"/>
      <c r="NHM870" s="44"/>
      <c r="NHN870" s="44"/>
      <c r="NHO870" s="44"/>
      <c r="NHP870" s="44"/>
      <c r="NHQ870" s="44"/>
      <c r="NHR870" s="44"/>
      <c r="NHS870" s="44"/>
      <c r="NHT870" s="44"/>
      <c r="NHU870" s="44"/>
      <c r="NHV870" s="44"/>
      <c r="NHW870" s="44"/>
      <c r="NHX870" s="44"/>
      <c r="NHY870" s="44"/>
      <c r="NHZ870" s="44"/>
      <c r="NIA870" s="44"/>
      <c r="NIB870" s="44"/>
      <c r="NIC870" s="44"/>
      <c r="NID870" s="44"/>
      <c r="NIE870" s="44"/>
      <c r="NIF870" s="44"/>
      <c r="NIG870" s="44"/>
      <c r="NIH870" s="44"/>
      <c r="NII870" s="44"/>
      <c r="NIJ870" s="44"/>
      <c r="NIK870" s="44"/>
      <c r="NIL870" s="44"/>
      <c r="NIM870" s="44"/>
      <c r="NIN870" s="44"/>
      <c r="NIO870" s="44"/>
      <c r="NIP870" s="44"/>
      <c r="NIQ870" s="44"/>
      <c r="NIR870" s="44"/>
      <c r="NIS870" s="44"/>
      <c r="NIT870" s="44"/>
      <c r="NIU870" s="44"/>
      <c r="NIV870" s="44"/>
      <c r="NIW870" s="44"/>
      <c r="NIX870" s="44"/>
      <c r="NIY870" s="44"/>
      <c r="NIZ870" s="44"/>
      <c r="NJA870" s="44"/>
      <c r="NJB870" s="44"/>
      <c r="NJC870" s="44"/>
      <c r="NJD870" s="44"/>
      <c r="NJE870" s="44"/>
      <c r="NJF870" s="44"/>
      <c r="NJG870" s="44"/>
      <c r="NJH870" s="44"/>
      <c r="NJI870" s="44"/>
      <c r="NJJ870" s="44"/>
      <c r="NJK870" s="44"/>
      <c r="NJL870" s="44"/>
      <c r="NJM870" s="44"/>
      <c r="NJN870" s="44"/>
      <c r="NJO870" s="44"/>
      <c r="NJP870" s="44"/>
      <c r="NJQ870" s="44"/>
      <c r="NJR870" s="44"/>
      <c r="NJS870" s="44"/>
      <c r="NJT870" s="44"/>
      <c r="NJU870" s="44"/>
      <c r="NJV870" s="44"/>
      <c r="NJW870" s="44"/>
      <c r="NJX870" s="44"/>
      <c r="NJY870" s="44"/>
      <c r="NJZ870" s="44"/>
      <c r="NKA870" s="44"/>
      <c r="NKB870" s="44"/>
      <c r="NKC870" s="44"/>
      <c r="NKD870" s="44"/>
      <c r="NKE870" s="44"/>
      <c r="NKF870" s="44"/>
      <c r="NKG870" s="44"/>
      <c r="NKH870" s="44"/>
      <c r="NKI870" s="44"/>
      <c r="NKJ870" s="44"/>
      <c r="NKK870" s="44"/>
      <c r="NKL870" s="44"/>
      <c r="NKM870" s="44"/>
      <c r="NKN870" s="44"/>
      <c r="NKO870" s="44"/>
      <c r="NKP870" s="44"/>
      <c r="NKQ870" s="44"/>
      <c r="NKR870" s="44"/>
      <c r="NKS870" s="44"/>
      <c r="NKT870" s="44"/>
      <c r="NKU870" s="44"/>
      <c r="NKV870" s="44"/>
      <c r="NKW870" s="44"/>
      <c r="NKX870" s="44"/>
      <c r="NKY870" s="44"/>
      <c r="NKZ870" s="44"/>
      <c r="NLA870" s="44"/>
      <c r="NLB870" s="44"/>
      <c r="NLC870" s="44"/>
      <c r="NLD870" s="44"/>
      <c r="NLE870" s="44"/>
      <c r="NLF870" s="44"/>
      <c r="NLG870" s="44"/>
      <c r="NLH870" s="44"/>
      <c r="NLI870" s="44"/>
      <c r="NLJ870" s="44"/>
      <c r="NLK870" s="44"/>
      <c r="NLL870" s="44"/>
      <c r="NLM870" s="44"/>
      <c r="NLN870" s="44"/>
      <c r="NLO870" s="44"/>
      <c r="NLP870" s="44"/>
      <c r="NLQ870" s="44"/>
      <c r="NLR870" s="44"/>
      <c r="NLS870" s="44"/>
      <c r="NLT870" s="44"/>
      <c r="NLU870" s="44"/>
      <c r="NLV870" s="44"/>
      <c r="NLW870" s="44"/>
      <c r="NLX870" s="44"/>
      <c r="NLY870" s="44"/>
      <c r="NLZ870" s="44"/>
      <c r="NMA870" s="44"/>
      <c r="NMB870" s="44"/>
      <c r="NMC870" s="44"/>
      <c r="NMD870" s="44"/>
      <c r="NME870" s="44"/>
      <c r="NMF870" s="44"/>
      <c r="NMG870" s="44"/>
      <c r="NMH870" s="44"/>
      <c r="NMI870" s="44"/>
      <c r="NMJ870" s="44"/>
      <c r="NMK870" s="44"/>
      <c r="NML870" s="44"/>
      <c r="NMM870" s="44"/>
      <c r="NMN870" s="44"/>
      <c r="NMO870" s="44"/>
      <c r="NMP870" s="44"/>
      <c r="NMQ870" s="44"/>
      <c r="NMR870" s="44"/>
      <c r="NMS870" s="44"/>
      <c r="NMT870" s="44"/>
      <c r="NMU870" s="44"/>
      <c r="NMV870" s="44"/>
      <c r="NMW870" s="44"/>
      <c r="NMX870" s="44"/>
      <c r="NMY870" s="44"/>
      <c r="NMZ870" s="44"/>
      <c r="NNA870" s="44"/>
      <c r="NNB870" s="44"/>
      <c r="NNC870" s="44"/>
      <c r="NND870" s="44"/>
      <c r="NNE870" s="44"/>
      <c r="NNF870" s="44"/>
      <c r="NNG870" s="44"/>
      <c r="NNH870" s="44"/>
      <c r="NNI870" s="44"/>
      <c r="NNJ870" s="44"/>
      <c r="NNK870" s="44"/>
      <c r="NNL870" s="44"/>
      <c r="NNM870" s="44"/>
      <c r="NNN870" s="44"/>
      <c r="NNO870" s="44"/>
      <c r="NNP870" s="44"/>
      <c r="NNQ870" s="44"/>
      <c r="NNR870" s="44"/>
      <c r="NNS870" s="44"/>
      <c r="NNT870" s="44"/>
      <c r="NNU870" s="44"/>
      <c r="NNV870" s="44"/>
      <c r="NNW870" s="44"/>
      <c r="NNX870" s="44"/>
      <c r="NNY870" s="44"/>
      <c r="NNZ870" s="44"/>
      <c r="NOA870" s="44"/>
      <c r="NOB870" s="44"/>
      <c r="NOC870" s="44"/>
      <c r="NOD870" s="44"/>
      <c r="NOE870" s="44"/>
      <c r="NOF870" s="44"/>
      <c r="NOG870" s="44"/>
      <c r="NOH870" s="44"/>
      <c r="NOI870" s="44"/>
      <c r="NOJ870" s="44"/>
      <c r="NOK870" s="44"/>
      <c r="NOL870" s="44"/>
      <c r="NOM870" s="44"/>
      <c r="NON870" s="44"/>
      <c r="NOO870" s="44"/>
      <c r="NOP870" s="44"/>
      <c r="NOQ870" s="44"/>
      <c r="NOR870" s="44"/>
      <c r="NOS870" s="44"/>
      <c r="NOT870" s="44"/>
      <c r="NOU870" s="44"/>
      <c r="NOV870" s="44"/>
      <c r="NOW870" s="44"/>
      <c r="NOX870" s="44"/>
      <c r="NOY870" s="44"/>
      <c r="NOZ870" s="44"/>
      <c r="NPA870" s="44"/>
      <c r="NPB870" s="44"/>
      <c r="NPC870" s="44"/>
      <c r="NPD870" s="44"/>
      <c r="NPE870" s="44"/>
      <c r="NPF870" s="44"/>
      <c r="NPG870" s="44"/>
      <c r="NPH870" s="44"/>
      <c r="NPI870" s="44"/>
      <c r="NPJ870" s="44"/>
      <c r="NPK870" s="44"/>
      <c r="NPL870" s="44"/>
      <c r="NPM870" s="44"/>
      <c r="NPN870" s="44"/>
      <c r="NPO870" s="44"/>
      <c r="NPP870" s="44"/>
      <c r="NPQ870" s="44"/>
      <c r="NPR870" s="44"/>
      <c r="NPS870" s="44"/>
      <c r="NPT870" s="44"/>
      <c r="NPU870" s="44"/>
      <c r="NPV870" s="44"/>
      <c r="NPW870" s="44"/>
      <c r="NPX870" s="44"/>
      <c r="NPY870" s="44"/>
      <c r="NPZ870" s="44"/>
      <c r="NQA870" s="44"/>
      <c r="NQB870" s="44"/>
      <c r="NQC870" s="44"/>
      <c r="NQD870" s="44"/>
      <c r="NQE870" s="44"/>
      <c r="NQF870" s="44"/>
      <c r="NQG870" s="44"/>
      <c r="NQH870" s="44"/>
      <c r="NQI870" s="44"/>
      <c r="NQJ870" s="44"/>
      <c r="NQK870" s="44"/>
      <c r="NQL870" s="44"/>
      <c r="NQM870" s="44"/>
      <c r="NQN870" s="44"/>
      <c r="NQO870" s="44"/>
      <c r="NQP870" s="44"/>
      <c r="NQQ870" s="44"/>
      <c r="NQR870" s="44"/>
      <c r="NQS870" s="44"/>
      <c r="NQT870" s="44"/>
      <c r="NQU870" s="44"/>
      <c r="NQV870" s="44"/>
      <c r="NQW870" s="44"/>
      <c r="NQX870" s="44"/>
      <c r="NQY870" s="44"/>
      <c r="NQZ870" s="44"/>
      <c r="NRA870" s="44"/>
      <c r="NRB870" s="44"/>
      <c r="NRC870" s="44"/>
      <c r="NRD870" s="44"/>
      <c r="NRE870" s="44"/>
      <c r="NRF870" s="44"/>
      <c r="NRG870" s="44"/>
      <c r="NRH870" s="44"/>
      <c r="NRI870" s="44"/>
      <c r="NRJ870" s="44"/>
      <c r="NRK870" s="44"/>
      <c r="NRL870" s="44"/>
      <c r="NRM870" s="44"/>
      <c r="NRN870" s="44"/>
      <c r="NRO870" s="44"/>
      <c r="NRP870" s="44"/>
      <c r="NRQ870" s="44"/>
      <c r="NRR870" s="44"/>
      <c r="NRS870" s="44"/>
      <c r="NRT870" s="44"/>
      <c r="NRU870" s="44"/>
      <c r="NRV870" s="44"/>
      <c r="NRW870" s="44"/>
      <c r="NRX870" s="44"/>
      <c r="NRY870" s="44"/>
      <c r="NRZ870" s="44"/>
      <c r="NSA870" s="44"/>
      <c r="NSB870" s="44"/>
      <c r="NSC870" s="44"/>
      <c r="NSD870" s="44"/>
      <c r="NSE870" s="44"/>
      <c r="NSF870" s="44"/>
      <c r="NSG870" s="44"/>
      <c r="NSH870" s="44"/>
      <c r="NSI870" s="44"/>
      <c r="NSJ870" s="44"/>
      <c r="NSK870" s="44"/>
      <c r="NSL870" s="44"/>
      <c r="NSM870" s="44"/>
      <c r="NSN870" s="44"/>
      <c r="NSO870" s="44"/>
      <c r="NSP870" s="44"/>
      <c r="NSQ870" s="44"/>
      <c r="NSR870" s="44"/>
      <c r="NSS870" s="44"/>
      <c r="NST870" s="44"/>
      <c r="NSU870" s="44"/>
      <c r="NSV870" s="44"/>
      <c r="NSW870" s="44"/>
      <c r="NSX870" s="44"/>
      <c r="NSY870" s="44"/>
      <c r="NSZ870" s="44"/>
      <c r="NTA870" s="44"/>
      <c r="NTB870" s="44"/>
      <c r="NTC870" s="44"/>
      <c r="NTD870" s="44"/>
      <c r="NTE870" s="44"/>
      <c r="NTF870" s="44"/>
      <c r="NTG870" s="44"/>
      <c r="NTH870" s="44"/>
      <c r="NTI870" s="44"/>
      <c r="NTJ870" s="44"/>
      <c r="NTK870" s="44"/>
      <c r="NTL870" s="44"/>
      <c r="NTM870" s="44"/>
      <c r="NTN870" s="44"/>
      <c r="NTO870" s="44"/>
      <c r="NTP870" s="44"/>
      <c r="NTQ870" s="44"/>
      <c r="NTR870" s="44"/>
      <c r="NTS870" s="44"/>
      <c r="NTT870" s="44"/>
      <c r="NTU870" s="44"/>
      <c r="NTV870" s="44"/>
      <c r="NTW870" s="44"/>
      <c r="NTX870" s="44"/>
      <c r="NTY870" s="44"/>
      <c r="NTZ870" s="44"/>
      <c r="NUA870" s="44"/>
      <c r="NUB870" s="44"/>
      <c r="NUC870" s="44"/>
      <c r="NUD870" s="44"/>
      <c r="NUE870" s="44"/>
      <c r="NUF870" s="44"/>
      <c r="NUG870" s="44"/>
      <c r="NUH870" s="44"/>
      <c r="NUI870" s="44"/>
      <c r="NUJ870" s="44"/>
      <c r="NUK870" s="44"/>
      <c r="NUL870" s="44"/>
      <c r="NUM870" s="44"/>
      <c r="NUN870" s="44"/>
      <c r="NUO870" s="44"/>
      <c r="NUP870" s="44"/>
      <c r="NUQ870" s="44"/>
      <c r="NUR870" s="44"/>
      <c r="NUS870" s="44"/>
      <c r="NUT870" s="44"/>
      <c r="NUU870" s="44"/>
      <c r="NUV870" s="44"/>
      <c r="NUW870" s="44"/>
      <c r="NUX870" s="44"/>
      <c r="NUY870" s="44"/>
      <c r="NUZ870" s="44"/>
      <c r="NVA870" s="44"/>
      <c r="NVB870" s="44"/>
      <c r="NVC870" s="44"/>
      <c r="NVD870" s="44"/>
      <c r="NVE870" s="44"/>
      <c r="NVF870" s="44"/>
      <c r="NVG870" s="44"/>
      <c r="NVH870" s="44"/>
      <c r="NVI870" s="44"/>
      <c r="NVJ870" s="44"/>
      <c r="NVK870" s="44"/>
      <c r="NVL870" s="44"/>
      <c r="NVM870" s="44"/>
      <c r="NVN870" s="44"/>
      <c r="NVO870" s="44"/>
      <c r="NVP870" s="44"/>
      <c r="NVQ870" s="44"/>
      <c r="NVR870" s="44"/>
      <c r="NVS870" s="44"/>
      <c r="NVT870" s="44"/>
      <c r="NVU870" s="44"/>
      <c r="NVV870" s="44"/>
      <c r="NVW870" s="44"/>
      <c r="NVX870" s="44"/>
      <c r="NVY870" s="44"/>
      <c r="NVZ870" s="44"/>
      <c r="NWA870" s="44"/>
      <c r="NWB870" s="44"/>
      <c r="NWC870" s="44"/>
      <c r="NWD870" s="44"/>
      <c r="NWE870" s="44"/>
      <c r="NWF870" s="44"/>
      <c r="NWG870" s="44"/>
      <c r="NWH870" s="44"/>
      <c r="NWI870" s="44"/>
      <c r="NWJ870" s="44"/>
      <c r="NWK870" s="44"/>
      <c r="NWL870" s="44"/>
      <c r="NWM870" s="44"/>
      <c r="NWN870" s="44"/>
      <c r="NWO870" s="44"/>
      <c r="NWP870" s="44"/>
      <c r="NWQ870" s="44"/>
      <c r="NWR870" s="44"/>
      <c r="NWS870" s="44"/>
      <c r="NWT870" s="44"/>
      <c r="NWU870" s="44"/>
      <c r="NWV870" s="44"/>
      <c r="NWW870" s="44"/>
      <c r="NWX870" s="44"/>
      <c r="NWY870" s="44"/>
      <c r="NWZ870" s="44"/>
      <c r="NXA870" s="44"/>
      <c r="NXB870" s="44"/>
      <c r="NXC870" s="44"/>
      <c r="NXD870" s="44"/>
      <c r="NXE870" s="44"/>
      <c r="NXF870" s="44"/>
      <c r="NXG870" s="44"/>
      <c r="NXH870" s="44"/>
      <c r="NXI870" s="44"/>
      <c r="NXJ870" s="44"/>
      <c r="NXK870" s="44"/>
      <c r="NXL870" s="44"/>
      <c r="NXM870" s="44"/>
      <c r="NXN870" s="44"/>
      <c r="NXO870" s="44"/>
      <c r="NXP870" s="44"/>
      <c r="NXQ870" s="44"/>
      <c r="NXR870" s="44"/>
      <c r="NXS870" s="44"/>
      <c r="NXT870" s="44"/>
      <c r="NXU870" s="44"/>
      <c r="NXV870" s="44"/>
      <c r="NXW870" s="44"/>
      <c r="NXX870" s="44"/>
      <c r="NXY870" s="44"/>
      <c r="NXZ870" s="44"/>
      <c r="NYA870" s="44"/>
      <c r="NYB870" s="44"/>
      <c r="NYC870" s="44"/>
      <c r="NYD870" s="44"/>
      <c r="NYE870" s="44"/>
      <c r="NYF870" s="44"/>
      <c r="NYG870" s="44"/>
      <c r="NYH870" s="44"/>
      <c r="NYI870" s="44"/>
      <c r="NYJ870" s="44"/>
      <c r="NYK870" s="44"/>
      <c r="NYL870" s="44"/>
      <c r="NYM870" s="44"/>
      <c r="NYN870" s="44"/>
      <c r="NYO870" s="44"/>
      <c r="NYP870" s="44"/>
      <c r="NYQ870" s="44"/>
      <c r="NYR870" s="44"/>
      <c r="NYS870" s="44"/>
      <c r="NYT870" s="44"/>
      <c r="NYU870" s="44"/>
      <c r="NYV870" s="44"/>
      <c r="NYW870" s="44"/>
      <c r="NYX870" s="44"/>
      <c r="NYY870" s="44"/>
      <c r="NYZ870" s="44"/>
      <c r="NZA870" s="44"/>
      <c r="NZB870" s="44"/>
      <c r="NZC870" s="44"/>
      <c r="NZD870" s="44"/>
      <c r="NZE870" s="44"/>
      <c r="NZF870" s="44"/>
      <c r="NZG870" s="44"/>
      <c r="NZH870" s="44"/>
      <c r="NZI870" s="44"/>
      <c r="NZJ870" s="44"/>
      <c r="NZK870" s="44"/>
      <c r="NZL870" s="44"/>
      <c r="NZM870" s="44"/>
      <c r="NZN870" s="44"/>
      <c r="NZO870" s="44"/>
      <c r="NZP870" s="44"/>
      <c r="NZQ870" s="44"/>
      <c r="NZR870" s="44"/>
      <c r="NZS870" s="44"/>
      <c r="NZT870" s="44"/>
      <c r="NZU870" s="44"/>
      <c r="NZV870" s="44"/>
      <c r="NZW870" s="44"/>
      <c r="NZX870" s="44"/>
      <c r="NZY870" s="44"/>
      <c r="NZZ870" s="44"/>
      <c r="OAA870" s="44"/>
      <c r="OAB870" s="44"/>
      <c r="OAC870" s="44"/>
      <c r="OAD870" s="44"/>
      <c r="OAE870" s="44"/>
      <c r="OAF870" s="44"/>
      <c r="OAG870" s="44"/>
      <c r="OAH870" s="44"/>
      <c r="OAI870" s="44"/>
      <c r="OAJ870" s="44"/>
      <c r="OAK870" s="44"/>
      <c r="OAL870" s="44"/>
      <c r="OAM870" s="44"/>
      <c r="OAN870" s="44"/>
      <c r="OAO870" s="44"/>
      <c r="OAP870" s="44"/>
      <c r="OAQ870" s="44"/>
      <c r="OAR870" s="44"/>
      <c r="OAS870" s="44"/>
      <c r="OAT870" s="44"/>
      <c r="OAU870" s="44"/>
      <c r="OAV870" s="44"/>
      <c r="OAW870" s="44"/>
      <c r="OAX870" s="44"/>
      <c r="OAY870" s="44"/>
      <c r="OAZ870" s="44"/>
      <c r="OBA870" s="44"/>
      <c r="OBB870" s="44"/>
      <c r="OBC870" s="44"/>
      <c r="OBD870" s="44"/>
      <c r="OBE870" s="44"/>
      <c r="OBF870" s="44"/>
      <c r="OBG870" s="44"/>
      <c r="OBH870" s="44"/>
      <c r="OBI870" s="44"/>
      <c r="OBJ870" s="44"/>
      <c r="OBK870" s="44"/>
      <c r="OBL870" s="44"/>
      <c r="OBM870" s="44"/>
      <c r="OBN870" s="44"/>
      <c r="OBO870" s="44"/>
      <c r="OBP870" s="44"/>
      <c r="OBQ870" s="44"/>
      <c r="OBR870" s="44"/>
      <c r="OBS870" s="44"/>
      <c r="OBT870" s="44"/>
      <c r="OBU870" s="44"/>
      <c r="OBV870" s="44"/>
      <c r="OBW870" s="44"/>
      <c r="OBX870" s="44"/>
      <c r="OBY870" s="44"/>
      <c r="OBZ870" s="44"/>
      <c r="OCA870" s="44"/>
      <c r="OCB870" s="44"/>
      <c r="OCC870" s="44"/>
      <c r="OCD870" s="44"/>
      <c r="OCE870" s="44"/>
      <c r="OCF870" s="44"/>
      <c r="OCG870" s="44"/>
      <c r="OCH870" s="44"/>
      <c r="OCI870" s="44"/>
      <c r="OCJ870" s="44"/>
      <c r="OCK870" s="44"/>
      <c r="OCL870" s="44"/>
      <c r="OCM870" s="44"/>
      <c r="OCN870" s="44"/>
      <c r="OCO870" s="44"/>
      <c r="OCP870" s="44"/>
      <c r="OCQ870" s="44"/>
      <c r="OCR870" s="44"/>
      <c r="OCS870" s="44"/>
      <c r="OCT870" s="44"/>
      <c r="OCU870" s="44"/>
      <c r="OCV870" s="44"/>
      <c r="OCW870" s="44"/>
      <c r="OCX870" s="44"/>
      <c r="OCY870" s="44"/>
      <c r="OCZ870" s="44"/>
      <c r="ODA870" s="44"/>
      <c r="ODB870" s="44"/>
      <c r="ODC870" s="44"/>
      <c r="ODD870" s="44"/>
      <c r="ODE870" s="44"/>
      <c r="ODF870" s="44"/>
      <c r="ODG870" s="44"/>
      <c r="ODH870" s="44"/>
      <c r="ODI870" s="44"/>
      <c r="ODJ870" s="44"/>
      <c r="ODK870" s="44"/>
      <c r="ODL870" s="44"/>
      <c r="ODM870" s="44"/>
      <c r="ODN870" s="44"/>
      <c r="ODO870" s="44"/>
      <c r="ODP870" s="44"/>
      <c r="ODQ870" s="44"/>
      <c r="ODR870" s="44"/>
      <c r="ODS870" s="44"/>
      <c r="ODT870" s="44"/>
      <c r="ODU870" s="44"/>
      <c r="ODV870" s="44"/>
      <c r="ODW870" s="44"/>
      <c r="ODX870" s="44"/>
      <c r="ODY870" s="44"/>
      <c r="ODZ870" s="44"/>
      <c r="OEA870" s="44"/>
      <c r="OEB870" s="44"/>
      <c r="OEC870" s="44"/>
      <c r="OED870" s="44"/>
      <c r="OEE870" s="44"/>
      <c r="OEF870" s="44"/>
      <c r="OEG870" s="44"/>
      <c r="OEH870" s="44"/>
      <c r="OEI870" s="44"/>
      <c r="OEJ870" s="44"/>
      <c r="OEK870" s="44"/>
      <c r="OEL870" s="44"/>
      <c r="OEM870" s="44"/>
      <c r="OEN870" s="44"/>
      <c r="OEO870" s="44"/>
      <c r="OEP870" s="44"/>
      <c r="OEQ870" s="44"/>
      <c r="OER870" s="44"/>
      <c r="OES870" s="44"/>
      <c r="OET870" s="44"/>
      <c r="OEU870" s="44"/>
      <c r="OEV870" s="44"/>
      <c r="OEW870" s="44"/>
      <c r="OEX870" s="44"/>
      <c r="OEY870" s="44"/>
      <c r="OEZ870" s="44"/>
      <c r="OFA870" s="44"/>
      <c r="OFB870" s="44"/>
      <c r="OFC870" s="44"/>
      <c r="OFD870" s="44"/>
      <c r="OFE870" s="44"/>
      <c r="OFF870" s="44"/>
      <c r="OFG870" s="44"/>
      <c r="OFH870" s="44"/>
      <c r="OFI870" s="44"/>
      <c r="OFJ870" s="44"/>
      <c r="OFK870" s="44"/>
      <c r="OFL870" s="44"/>
      <c r="OFM870" s="44"/>
      <c r="OFN870" s="44"/>
      <c r="OFO870" s="44"/>
      <c r="OFP870" s="44"/>
      <c r="OFQ870" s="44"/>
      <c r="OFR870" s="44"/>
      <c r="OFS870" s="44"/>
      <c r="OFT870" s="44"/>
      <c r="OFU870" s="44"/>
      <c r="OFV870" s="44"/>
      <c r="OFW870" s="44"/>
      <c r="OFX870" s="44"/>
      <c r="OFY870" s="44"/>
      <c r="OFZ870" s="44"/>
      <c r="OGA870" s="44"/>
      <c r="OGB870" s="44"/>
      <c r="OGC870" s="44"/>
      <c r="OGD870" s="44"/>
      <c r="OGE870" s="44"/>
      <c r="OGF870" s="44"/>
      <c r="OGG870" s="44"/>
      <c r="OGH870" s="44"/>
      <c r="OGI870" s="44"/>
      <c r="OGJ870" s="44"/>
      <c r="OGK870" s="44"/>
      <c r="OGL870" s="44"/>
      <c r="OGM870" s="44"/>
      <c r="OGN870" s="44"/>
      <c r="OGO870" s="44"/>
      <c r="OGP870" s="44"/>
      <c r="OGQ870" s="44"/>
      <c r="OGR870" s="44"/>
      <c r="OGS870" s="44"/>
      <c r="OGT870" s="44"/>
      <c r="OGU870" s="44"/>
      <c r="OGV870" s="44"/>
      <c r="OGW870" s="44"/>
      <c r="OGX870" s="44"/>
      <c r="OGY870" s="44"/>
      <c r="OGZ870" s="44"/>
      <c r="OHA870" s="44"/>
      <c r="OHB870" s="44"/>
      <c r="OHC870" s="44"/>
      <c r="OHD870" s="44"/>
      <c r="OHE870" s="44"/>
      <c r="OHF870" s="44"/>
      <c r="OHG870" s="44"/>
      <c r="OHH870" s="44"/>
      <c r="OHI870" s="44"/>
      <c r="OHJ870" s="44"/>
      <c r="OHK870" s="44"/>
      <c r="OHL870" s="44"/>
      <c r="OHM870" s="44"/>
      <c r="OHN870" s="44"/>
      <c r="OHO870" s="44"/>
      <c r="OHP870" s="44"/>
      <c r="OHQ870" s="44"/>
      <c r="OHR870" s="44"/>
      <c r="OHS870" s="44"/>
      <c r="OHT870" s="44"/>
      <c r="OHU870" s="44"/>
      <c r="OHV870" s="44"/>
      <c r="OHW870" s="44"/>
      <c r="OHX870" s="44"/>
      <c r="OHY870" s="44"/>
      <c r="OHZ870" s="44"/>
      <c r="OIA870" s="44"/>
      <c r="OIB870" s="44"/>
      <c r="OIC870" s="44"/>
      <c r="OID870" s="44"/>
      <c r="OIE870" s="44"/>
      <c r="OIF870" s="44"/>
      <c r="OIG870" s="44"/>
      <c r="OIH870" s="44"/>
      <c r="OII870" s="44"/>
      <c r="OIJ870" s="44"/>
      <c r="OIK870" s="44"/>
      <c r="OIL870" s="44"/>
      <c r="OIM870" s="44"/>
      <c r="OIN870" s="44"/>
      <c r="OIO870" s="44"/>
      <c r="OIP870" s="44"/>
      <c r="OIQ870" s="44"/>
      <c r="OIR870" s="44"/>
      <c r="OIS870" s="44"/>
      <c r="OIT870" s="44"/>
      <c r="OIU870" s="44"/>
      <c r="OIV870" s="44"/>
      <c r="OIW870" s="44"/>
      <c r="OIX870" s="44"/>
      <c r="OIY870" s="44"/>
      <c r="OIZ870" s="44"/>
      <c r="OJA870" s="44"/>
      <c r="OJB870" s="44"/>
      <c r="OJC870" s="44"/>
      <c r="OJD870" s="44"/>
      <c r="OJE870" s="44"/>
      <c r="OJF870" s="44"/>
      <c r="OJG870" s="44"/>
      <c r="OJH870" s="44"/>
      <c r="OJI870" s="44"/>
      <c r="OJJ870" s="44"/>
      <c r="OJK870" s="44"/>
      <c r="OJL870" s="44"/>
      <c r="OJM870" s="44"/>
      <c r="OJN870" s="44"/>
      <c r="OJO870" s="44"/>
      <c r="OJP870" s="44"/>
      <c r="OJQ870" s="44"/>
      <c r="OJR870" s="44"/>
      <c r="OJS870" s="44"/>
      <c r="OJT870" s="44"/>
      <c r="OJU870" s="44"/>
      <c r="OJV870" s="44"/>
      <c r="OJW870" s="44"/>
      <c r="OJX870" s="44"/>
      <c r="OJY870" s="44"/>
      <c r="OJZ870" s="44"/>
      <c r="OKA870" s="44"/>
      <c r="OKB870" s="44"/>
      <c r="OKC870" s="44"/>
      <c r="OKD870" s="44"/>
      <c r="OKE870" s="44"/>
      <c r="OKF870" s="44"/>
      <c r="OKG870" s="44"/>
      <c r="OKH870" s="44"/>
      <c r="OKI870" s="44"/>
      <c r="OKJ870" s="44"/>
      <c r="OKK870" s="44"/>
      <c r="OKL870" s="44"/>
      <c r="OKM870" s="44"/>
      <c r="OKN870" s="44"/>
      <c r="OKO870" s="44"/>
      <c r="OKP870" s="44"/>
      <c r="OKQ870" s="44"/>
      <c r="OKR870" s="44"/>
      <c r="OKS870" s="44"/>
      <c r="OKT870" s="44"/>
      <c r="OKU870" s="44"/>
      <c r="OKV870" s="44"/>
      <c r="OKW870" s="44"/>
      <c r="OKX870" s="44"/>
      <c r="OKY870" s="44"/>
      <c r="OKZ870" s="44"/>
      <c r="OLA870" s="44"/>
      <c r="OLB870" s="44"/>
      <c r="OLC870" s="44"/>
      <c r="OLD870" s="44"/>
      <c r="OLE870" s="44"/>
      <c r="OLF870" s="44"/>
      <c r="OLG870" s="44"/>
      <c r="OLH870" s="44"/>
      <c r="OLI870" s="44"/>
      <c r="OLJ870" s="44"/>
      <c r="OLK870" s="44"/>
      <c r="OLL870" s="44"/>
      <c r="OLM870" s="44"/>
      <c r="OLN870" s="44"/>
      <c r="OLO870" s="44"/>
      <c r="OLP870" s="44"/>
      <c r="OLQ870" s="44"/>
      <c r="OLR870" s="44"/>
      <c r="OLS870" s="44"/>
      <c r="OLT870" s="44"/>
      <c r="OLU870" s="44"/>
      <c r="OLV870" s="44"/>
      <c r="OLW870" s="44"/>
      <c r="OLX870" s="44"/>
      <c r="OLY870" s="44"/>
      <c r="OLZ870" s="44"/>
      <c r="OMA870" s="44"/>
      <c r="OMB870" s="44"/>
      <c r="OMC870" s="44"/>
      <c r="OMD870" s="44"/>
      <c r="OME870" s="44"/>
      <c r="OMF870" s="44"/>
      <c r="OMG870" s="44"/>
      <c r="OMH870" s="44"/>
      <c r="OMI870" s="44"/>
      <c r="OMJ870" s="44"/>
      <c r="OMK870" s="44"/>
      <c r="OML870" s="44"/>
      <c r="OMM870" s="44"/>
      <c r="OMN870" s="44"/>
      <c r="OMO870" s="44"/>
      <c r="OMP870" s="44"/>
      <c r="OMQ870" s="44"/>
      <c r="OMR870" s="44"/>
      <c r="OMS870" s="44"/>
      <c r="OMT870" s="44"/>
      <c r="OMU870" s="44"/>
      <c r="OMV870" s="44"/>
      <c r="OMW870" s="44"/>
      <c r="OMX870" s="44"/>
      <c r="OMY870" s="44"/>
      <c r="OMZ870" s="44"/>
      <c r="ONA870" s="44"/>
      <c r="ONB870" s="44"/>
      <c r="ONC870" s="44"/>
      <c r="OND870" s="44"/>
      <c r="ONE870" s="44"/>
      <c r="ONF870" s="44"/>
      <c r="ONG870" s="44"/>
      <c r="ONH870" s="44"/>
      <c r="ONI870" s="44"/>
      <c r="ONJ870" s="44"/>
      <c r="ONK870" s="44"/>
      <c r="ONL870" s="44"/>
      <c r="ONM870" s="44"/>
      <c r="ONN870" s="44"/>
      <c r="ONO870" s="44"/>
      <c r="ONP870" s="44"/>
      <c r="ONQ870" s="44"/>
      <c r="ONR870" s="44"/>
      <c r="ONS870" s="44"/>
      <c r="ONT870" s="44"/>
      <c r="ONU870" s="44"/>
      <c r="ONV870" s="44"/>
      <c r="ONW870" s="44"/>
      <c r="ONX870" s="44"/>
      <c r="ONY870" s="44"/>
      <c r="ONZ870" s="44"/>
      <c r="OOA870" s="44"/>
      <c r="OOB870" s="44"/>
      <c r="OOC870" s="44"/>
      <c r="OOD870" s="44"/>
      <c r="OOE870" s="44"/>
      <c r="OOF870" s="44"/>
      <c r="OOG870" s="44"/>
      <c r="OOH870" s="44"/>
      <c r="OOI870" s="44"/>
      <c r="OOJ870" s="44"/>
      <c r="OOK870" s="44"/>
      <c r="OOL870" s="44"/>
      <c r="OOM870" s="44"/>
      <c r="OON870" s="44"/>
      <c r="OOO870" s="44"/>
      <c r="OOP870" s="44"/>
      <c r="OOQ870" s="44"/>
      <c r="OOR870" s="44"/>
      <c r="OOS870" s="44"/>
      <c r="OOT870" s="44"/>
      <c r="OOU870" s="44"/>
      <c r="OOV870" s="44"/>
      <c r="OOW870" s="44"/>
      <c r="OOX870" s="44"/>
      <c r="OOY870" s="44"/>
      <c r="OOZ870" s="44"/>
      <c r="OPA870" s="44"/>
      <c r="OPB870" s="44"/>
      <c r="OPC870" s="44"/>
      <c r="OPD870" s="44"/>
      <c r="OPE870" s="44"/>
      <c r="OPF870" s="44"/>
      <c r="OPG870" s="44"/>
      <c r="OPH870" s="44"/>
      <c r="OPI870" s="44"/>
      <c r="OPJ870" s="44"/>
      <c r="OPK870" s="44"/>
      <c r="OPL870" s="44"/>
      <c r="OPM870" s="44"/>
      <c r="OPN870" s="44"/>
      <c r="OPO870" s="44"/>
      <c r="OPP870" s="44"/>
      <c r="OPQ870" s="44"/>
      <c r="OPR870" s="44"/>
      <c r="OPS870" s="44"/>
      <c r="OPT870" s="44"/>
      <c r="OPU870" s="44"/>
      <c r="OPV870" s="44"/>
      <c r="OPW870" s="44"/>
      <c r="OPX870" s="44"/>
      <c r="OPY870" s="44"/>
      <c r="OPZ870" s="44"/>
      <c r="OQA870" s="44"/>
      <c r="OQB870" s="44"/>
      <c r="OQC870" s="44"/>
      <c r="OQD870" s="44"/>
      <c r="OQE870" s="44"/>
      <c r="OQF870" s="44"/>
      <c r="OQG870" s="44"/>
      <c r="OQH870" s="44"/>
      <c r="OQI870" s="44"/>
      <c r="OQJ870" s="44"/>
      <c r="OQK870" s="44"/>
      <c r="OQL870" s="44"/>
      <c r="OQM870" s="44"/>
      <c r="OQN870" s="44"/>
      <c r="OQO870" s="44"/>
      <c r="OQP870" s="44"/>
      <c r="OQQ870" s="44"/>
      <c r="OQR870" s="44"/>
      <c r="OQS870" s="44"/>
      <c r="OQT870" s="44"/>
      <c r="OQU870" s="44"/>
      <c r="OQV870" s="44"/>
      <c r="OQW870" s="44"/>
      <c r="OQX870" s="44"/>
      <c r="OQY870" s="44"/>
      <c r="OQZ870" s="44"/>
      <c r="ORA870" s="44"/>
      <c r="ORB870" s="44"/>
      <c r="ORC870" s="44"/>
      <c r="ORD870" s="44"/>
      <c r="ORE870" s="44"/>
      <c r="ORF870" s="44"/>
      <c r="ORG870" s="44"/>
      <c r="ORH870" s="44"/>
      <c r="ORI870" s="44"/>
      <c r="ORJ870" s="44"/>
      <c r="ORK870" s="44"/>
      <c r="ORL870" s="44"/>
      <c r="ORM870" s="44"/>
      <c r="ORN870" s="44"/>
      <c r="ORO870" s="44"/>
      <c r="ORP870" s="44"/>
      <c r="ORQ870" s="44"/>
      <c r="ORR870" s="44"/>
      <c r="ORS870" s="44"/>
      <c r="ORT870" s="44"/>
      <c r="ORU870" s="44"/>
      <c r="ORV870" s="44"/>
      <c r="ORW870" s="44"/>
      <c r="ORX870" s="44"/>
      <c r="ORY870" s="44"/>
      <c r="ORZ870" s="44"/>
      <c r="OSA870" s="44"/>
      <c r="OSB870" s="44"/>
      <c r="OSC870" s="44"/>
      <c r="OSD870" s="44"/>
      <c r="OSE870" s="44"/>
      <c r="OSF870" s="44"/>
      <c r="OSG870" s="44"/>
      <c r="OSH870" s="44"/>
      <c r="OSI870" s="44"/>
      <c r="OSJ870" s="44"/>
      <c r="OSK870" s="44"/>
      <c r="OSL870" s="44"/>
      <c r="OSM870" s="44"/>
      <c r="OSN870" s="44"/>
      <c r="OSO870" s="44"/>
      <c r="OSP870" s="44"/>
      <c r="OSQ870" s="44"/>
      <c r="OSR870" s="44"/>
      <c r="OSS870" s="44"/>
      <c r="OST870" s="44"/>
      <c r="OSU870" s="44"/>
      <c r="OSV870" s="44"/>
      <c r="OSW870" s="44"/>
      <c r="OSX870" s="44"/>
      <c r="OSY870" s="44"/>
      <c r="OSZ870" s="44"/>
      <c r="OTA870" s="44"/>
      <c r="OTB870" s="44"/>
      <c r="OTC870" s="44"/>
      <c r="OTD870" s="44"/>
      <c r="OTE870" s="44"/>
      <c r="OTF870" s="44"/>
      <c r="OTG870" s="44"/>
      <c r="OTH870" s="44"/>
      <c r="OTI870" s="44"/>
      <c r="OTJ870" s="44"/>
      <c r="OTK870" s="44"/>
      <c r="OTL870" s="44"/>
      <c r="OTM870" s="44"/>
      <c r="OTN870" s="44"/>
      <c r="OTO870" s="44"/>
      <c r="OTP870" s="44"/>
      <c r="OTQ870" s="44"/>
      <c r="OTR870" s="44"/>
      <c r="OTS870" s="44"/>
      <c r="OTT870" s="44"/>
      <c r="OTU870" s="44"/>
      <c r="OTV870" s="44"/>
      <c r="OTW870" s="44"/>
      <c r="OTX870" s="44"/>
      <c r="OTY870" s="44"/>
      <c r="OTZ870" s="44"/>
      <c r="OUA870" s="44"/>
      <c r="OUB870" s="44"/>
      <c r="OUC870" s="44"/>
      <c r="OUD870" s="44"/>
      <c r="OUE870" s="44"/>
      <c r="OUF870" s="44"/>
      <c r="OUG870" s="44"/>
      <c r="OUH870" s="44"/>
      <c r="OUI870" s="44"/>
      <c r="OUJ870" s="44"/>
      <c r="OUK870" s="44"/>
      <c r="OUL870" s="44"/>
      <c r="OUM870" s="44"/>
      <c r="OUN870" s="44"/>
      <c r="OUO870" s="44"/>
      <c r="OUP870" s="44"/>
      <c r="OUQ870" s="44"/>
      <c r="OUR870" s="44"/>
      <c r="OUS870" s="44"/>
      <c r="OUT870" s="44"/>
      <c r="OUU870" s="44"/>
      <c r="OUV870" s="44"/>
      <c r="OUW870" s="44"/>
      <c r="OUX870" s="44"/>
      <c r="OUY870" s="44"/>
      <c r="OUZ870" s="44"/>
      <c r="OVA870" s="44"/>
      <c r="OVB870" s="44"/>
      <c r="OVC870" s="44"/>
      <c r="OVD870" s="44"/>
      <c r="OVE870" s="44"/>
      <c r="OVF870" s="44"/>
      <c r="OVG870" s="44"/>
      <c r="OVH870" s="44"/>
      <c r="OVI870" s="44"/>
      <c r="OVJ870" s="44"/>
      <c r="OVK870" s="44"/>
      <c r="OVL870" s="44"/>
      <c r="OVM870" s="44"/>
      <c r="OVN870" s="44"/>
      <c r="OVO870" s="44"/>
      <c r="OVP870" s="44"/>
      <c r="OVQ870" s="44"/>
      <c r="OVR870" s="44"/>
      <c r="OVS870" s="44"/>
      <c r="OVT870" s="44"/>
      <c r="OVU870" s="44"/>
      <c r="OVV870" s="44"/>
      <c r="OVW870" s="44"/>
      <c r="OVX870" s="44"/>
      <c r="OVY870" s="44"/>
      <c r="OVZ870" s="44"/>
      <c r="OWA870" s="44"/>
      <c r="OWB870" s="44"/>
      <c r="OWC870" s="44"/>
      <c r="OWD870" s="44"/>
      <c r="OWE870" s="44"/>
      <c r="OWF870" s="44"/>
      <c r="OWG870" s="44"/>
      <c r="OWH870" s="44"/>
      <c r="OWI870" s="44"/>
      <c r="OWJ870" s="44"/>
      <c r="OWK870" s="44"/>
      <c r="OWL870" s="44"/>
      <c r="OWM870" s="44"/>
      <c r="OWN870" s="44"/>
      <c r="OWO870" s="44"/>
      <c r="OWP870" s="44"/>
      <c r="OWQ870" s="44"/>
      <c r="OWR870" s="44"/>
      <c r="OWS870" s="44"/>
      <c r="OWT870" s="44"/>
      <c r="OWU870" s="44"/>
      <c r="OWV870" s="44"/>
      <c r="OWW870" s="44"/>
      <c r="OWX870" s="44"/>
      <c r="OWY870" s="44"/>
      <c r="OWZ870" s="44"/>
      <c r="OXA870" s="44"/>
      <c r="OXB870" s="44"/>
      <c r="OXC870" s="44"/>
      <c r="OXD870" s="44"/>
      <c r="OXE870" s="44"/>
      <c r="OXF870" s="44"/>
      <c r="OXG870" s="44"/>
      <c r="OXH870" s="44"/>
      <c r="OXI870" s="44"/>
      <c r="OXJ870" s="44"/>
      <c r="OXK870" s="44"/>
      <c r="OXL870" s="44"/>
      <c r="OXM870" s="44"/>
      <c r="OXN870" s="44"/>
      <c r="OXO870" s="44"/>
      <c r="OXP870" s="44"/>
      <c r="OXQ870" s="44"/>
      <c r="OXR870" s="44"/>
      <c r="OXS870" s="44"/>
      <c r="OXT870" s="44"/>
      <c r="OXU870" s="44"/>
      <c r="OXV870" s="44"/>
      <c r="OXW870" s="44"/>
      <c r="OXX870" s="44"/>
      <c r="OXY870" s="44"/>
      <c r="OXZ870" s="44"/>
      <c r="OYA870" s="44"/>
      <c r="OYB870" s="44"/>
      <c r="OYC870" s="44"/>
      <c r="OYD870" s="44"/>
      <c r="OYE870" s="44"/>
      <c r="OYF870" s="44"/>
      <c r="OYG870" s="44"/>
      <c r="OYH870" s="44"/>
      <c r="OYI870" s="44"/>
      <c r="OYJ870" s="44"/>
      <c r="OYK870" s="44"/>
      <c r="OYL870" s="44"/>
      <c r="OYM870" s="44"/>
      <c r="OYN870" s="44"/>
      <c r="OYO870" s="44"/>
      <c r="OYP870" s="44"/>
      <c r="OYQ870" s="44"/>
      <c r="OYR870" s="44"/>
      <c r="OYS870" s="44"/>
      <c r="OYT870" s="44"/>
      <c r="OYU870" s="44"/>
      <c r="OYV870" s="44"/>
      <c r="OYW870" s="44"/>
      <c r="OYX870" s="44"/>
      <c r="OYY870" s="44"/>
      <c r="OYZ870" s="44"/>
      <c r="OZA870" s="44"/>
      <c r="OZB870" s="44"/>
      <c r="OZC870" s="44"/>
      <c r="OZD870" s="44"/>
      <c r="OZE870" s="44"/>
      <c r="OZF870" s="44"/>
      <c r="OZG870" s="44"/>
      <c r="OZH870" s="44"/>
      <c r="OZI870" s="44"/>
      <c r="OZJ870" s="44"/>
      <c r="OZK870" s="44"/>
      <c r="OZL870" s="44"/>
      <c r="OZM870" s="44"/>
      <c r="OZN870" s="44"/>
      <c r="OZO870" s="44"/>
      <c r="OZP870" s="44"/>
      <c r="OZQ870" s="44"/>
      <c r="OZR870" s="44"/>
      <c r="OZS870" s="44"/>
      <c r="OZT870" s="44"/>
      <c r="OZU870" s="44"/>
      <c r="OZV870" s="44"/>
      <c r="OZW870" s="44"/>
      <c r="OZX870" s="44"/>
      <c r="OZY870" s="44"/>
      <c r="OZZ870" s="44"/>
      <c r="PAA870" s="44"/>
      <c r="PAB870" s="44"/>
      <c r="PAC870" s="44"/>
      <c r="PAD870" s="44"/>
      <c r="PAE870" s="44"/>
      <c r="PAF870" s="44"/>
      <c r="PAG870" s="44"/>
      <c r="PAH870" s="44"/>
      <c r="PAI870" s="44"/>
      <c r="PAJ870" s="44"/>
      <c r="PAK870" s="44"/>
      <c r="PAL870" s="44"/>
      <c r="PAM870" s="44"/>
      <c r="PAN870" s="44"/>
      <c r="PAO870" s="44"/>
      <c r="PAP870" s="44"/>
      <c r="PAQ870" s="44"/>
      <c r="PAR870" s="44"/>
      <c r="PAS870" s="44"/>
      <c r="PAT870" s="44"/>
      <c r="PAU870" s="44"/>
      <c r="PAV870" s="44"/>
      <c r="PAW870" s="44"/>
      <c r="PAX870" s="44"/>
      <c r="PAY870" s="44"/>
      <c r="PAZ870" s="44"/>
      <c r="PBA870" s="44"/>
      <c r="PBB870" s="44"/>
      <c r="PBC870" s="44"/>
      <c r="PBD870" s="44"/>
      <c r="PBE870" s="44"/>
      <c r="PBF870" s="44"/>
      <c r="PBG870" s="44"/>
      <c r="PBH870" s="44"/>
      <c r="PBI870" s="44"/>
      <c r="PBJ870" s="44"/>
      <c r="PBK870" s="44"/>
      <c r="PBL870" s="44"/>
      <c r="PBM870" s="44"/>
      <c r="PBN870" s="44"/>
      <c r="PBO870" s="44"/>
      <c r="PBP870" s="44"/>
      <c r="PBQ870" s="44"/>
      <c r="PBR870" s="44"/>
      <c r="PBS870" s="44"/>
      <c r="PBT870" s="44"/>
      <c r="PBU870" s="44"/>
      <c r="PBV870" s="44"/>
      <c r="PBW870" s="44"/>
      <c r="PBX870" s="44"/>
      <c r="PBY870" s="44"/>
      <c r="PBZ870" s="44"/>
      <c r="PCA870" s="44"/>
      <c r="PCB870" s="44"/>
      <c r="PCC870" s="44"/>
      <c r="PCD870" s="44"/>
      <c r="PCE870" s="44"/>
      <c r="PCF870" s="44"/>
      <c r="PCG870" s="44"/>
      <c r="PCH870" s="44"/>
      <c r="PCI870" s="44"/>
      <c r="PCJ870" s="44"/>
      <c r="PCK870" s="44"/>
      <c r="PCL870" s="44"/>
      <c r="PCM870" s="44"/>
      <c r="PCN870" s="44"/>
      <c r="PCO870" s="44"/>
      <c r="PCP870" s="44"/>
      <c r="PCQ870" s="44"/>
      <c r="PCR870" s="44"/>
      <c r="PCS870" s="44"/>
      <c r="PCT870" s="44"/>
      <c r="PCU870" s="44"/>
      <c r="PCV870" s="44"/>
      <c r="PCW870" s="44"/>
      <c r="PCX870" s="44"/>
      <c r="PCY870" s="44"/>
      <c r="PCZ870" s="44"/>
      <c r="PDA870" s="44"/>
      <c r="PDB870" s="44"/>
      <c r="PDC870" s="44"/>
      <c r="PDD870" s="44"/>
      <c r="PDE870" s="44"/>
      <c r="PDF870" s="44"/>
      <c r="PDG870" s="44"/>
      <c r="PDH870" s="44"/>
      <c r="PDI870" s="44"/>
      <c r="PDJ870" s="44"/>
      <c r="PDK870" s="44"/>
      <c r="PDL870" s="44"/>
      <c r="PDM870" s="44"/>
      <c r="PDN870" s="44"/>
      <c r="PDO870" s="44"/>
      <c r="PDP870" s="44"/>
      <c r="PDQ870" s="44"/>
      <c r="PDR870" s="44"/>
      <c r="PDS870" s="44"/>
      <c r="PDT870" s="44"/>
      <c r="PDU870" s="44"/>
      <c r="PDV870" s="44"/>
      <c r="PDW870" s="44"/>
      <c r="PDX870" s="44"/>
      <c r="PDY870" s="44"/>
      <c r="PDZ870" s="44"/>
      <c r="PEA870" s="44"/>
      <c r="PEB870" s="44"/>
      <c r="PEC870" s="44"/>
      <c r="PED870" s="44"/>
      <c r="PEE870" s="44"/>
      <c r="PEF870" s="44"/>
      <c r="PEG870" s="44"/>
      <c r="PEH870" s="44"/>
      <c r="PEI870" s="44"/>
      <c r="PEJ870" s="44"/>
      <c r="PEK870" s="44"/>
      <c r="PEL870" s="44"/>
      <c r="PEM870" s="44"/>
      <c r="PEN870" s="44"/>
      <c r="PEO870" s="44"/>
      <c r="PEP870" s="44"/>
      <c r="PEQ870" s="44"/>
      <c r="PER870" s="44"/>
      <c r="PES870" s="44"/>
      <c r="PET870" s="44"/>
      <c r="PEU870" s="44"/>
      <c r="PEV870" s="44"/>
      <c r="PEW870" s="44"/>
      <c r="PEX870" s="44"/>
      <c r="PEY870" s="44"/>
      <c r="PEZ870" s="44"/>
      <c r="PFA870" s="44"/>
      <c r="PFB870" s="44"/>
      <c r="PFC870" s="44"/>
      <c r="PFD870" s="44"/>
      <c r="PFE870" s="44"/>
      <c r="PFF870" s="44"/>
      <c r="PFG870" s="44"/>
      <c r="PFH870" s="44"/>
      <c r="PFI870" s="44"/>
      <c r="PFJ870" s="44"/>
      <c r="PFK870" s="44"/>
      <c r="PFL870" s="44"/>
      <c r="PFM870" s="44"/>
      <c r="PFN870" s="44"/>
      <c r="PFO870" s="44"/>
      <c r="PFP870" s="44"/>
      <c r="PFQ870" s="44"/>
      <c r="PFR870" s="44"/>
      <c r="PFS870" s="44"/>
      <c r="PFT870" s="44"/>
      <c r="PFU870" s="44"/>
      <c r="PFV870" s="44"/>
      <c r="PFW870" s="44"/>
      <c r="PFX870" s="44"/>
      <c r="PFY870" s="44"/>
      <c r="PFZ870" s="44"/>
      <c r="PGA870" s="44"/>
      <c r="PGB870" s="44"/>
      <c r="PGC870" s="44"/>
      <c r="PGD870" s="44"/>
      <c r="PGE870" s="44"/>
      <c r="PGF870" s="44"/>
      <c r="PGG870" s="44"/>
      <c r="PGH870" s="44"/>
      <c r="PGI870" s="44"/>
      <c r="PGJ870" s="44"/>
      <c r="PGK870" s="44"/>
      <c r="PGL870" s="44"/>
      <c r="PGM870" s="44"/>
      <c r="PGN870" s="44"/>
      <c r="PGO870" s="44"/>
      <c r="PGP870" s="44"/>
      <c r="PGQ870" s="44"/>
      <c r="PGR870" s="44"/>
      <c r="PGS870" s="44"/>
      <c r="PGT870" s="44"/>
      <c r="PGU870" s="44"/>
      <c r="PGV870" s="44"/>
      <c r="PGW870" s="44"/>
      <c r="PGX870" s="44"/>
      <c r="PGY870" s="44"/>
      <c r="PGZ870" s="44"/>
      <c r="PHA870" s="44"/>
      <c r="PHB870" s="44"/>
      <c r="PHC870" s="44"/>
      <c r="PHD870" s="44"/>
      <c r="PHE870" s="44"/>
      <c r="PHF870" s="44"/>
      <c r="PHG870" s="44"/>
      <c r="PHH870" s="44"/>
      <c r="PHI870" s="44"/>
      <c r="PHJ870" s="44"/>
      <c r="PHK870" s="44"/>
      <c r="PHL870" s="44"/>
      <c r="PHM870" s="44"/>
      <c r="PHN870" s="44"/>
      <c r="PHO870" s="44"/>
      <c r="PHP870" s="44"/>
      <c r="PHQ870" s="44"/>
      <c r="PHR870" s="44"/>
      <c r="PHS870" s="44"/>
      <c r="PHT870" s="44"/>
      <c r="PHU870" s="44"/>
      <c r="PHV870" s="44"/>
      <c r="PHW870" s="44"/>
      <c r="PHX870" s="44"/>
      <c r="PHY870" s="44"/>
      <c r="PHZ870" s="44"/>
      <c r="PIA870" s="44"/>
      <c r="PIB870" s="44"/>
      <c r="PIC870" s="44"/>
      <c r="PID870" s="44"/>
      <c r="PIE870" s="44"/>
      <c r="PIF870" s="44"/>
      <c r="PIG870" s="44"/>
      <c r="PIH870" s="44"/>
      <c r="PII870" s="44"/>
      <c r="PIJ870" s="44"/>
      <c r="PIK870" s="44"/>
      <c r="PIL870" s="44"/>
      <c r="PIM870" s="44"/>
      <c r="PIN870" s="44"/>
      <c r="PIO870" s="44"/>
      <c r="PIP870" s="44"/>
      <c r="PIQ870" s="44"/>
      <c r="PIR870" s="44"/>
      <c r="PIS870" s="44"/>
      <c r="PIT870" s="44"/>
      <c r="PIU870" s="44"/>
      <c r="PIV870" s="44"/>
      <c r="PIW870" s="44"/>
      <c r="PIX870" s="44"/>
      <c r="PIY870" s="44"/>
      <c r="PIZ870" s="44"/>
      <c r="PJA870" s="44"/>
      <c r="PJB870" s="44"/>
      <c r="PJC870" s="44"/>
      <c r="PJD870" s="44"/>
      <c r="PJE870" s="44"/>
      <c r="PJF870" s="44"/>
      <c r="PJG870" s="44"/>
      <c r="PJH870" s="44"/>
      <c r="PJI870" s="44"/>
      <c r="PJJ870" s="44"/>
      <c r="PJK870" s="44"/>
      <c r="PJL870" s="44"/>
      <c r="PJM870" s="44"/>
      <c r="PJN870" s="44"/>
      <c r="PJO870" s="44"/>
      <c r="PJP870" s="44"/>
      <c r="PJQ870" s="44"/>
      <c r="PJR870" s="44"/>
      <c r="PJS870" s="44"/>
      <c r="PJT870" s="44"/>
      <c r="PJU870" s="44"/>
      <c r="PJV870" s="44"/>
      <c r="PJW870" s="44"/>
      <c r="PJX870" s="44"/>
      <c r="PJY870" s="44"/>
      <c r="PJZ870" s="44"/>
      <c r="PKA870" s="44"/>
      <c r="PKB870" s="44"/>
      <c r="PKC870" s="44"/>
      <c r="PKD870" s="44"/>
      <c r="PKE870" s="44"/>
      <c r="PKF870" s="44"/>
      <c r="PKG870" s="44"/>
      <c r="PKH870" s="44"/>
      <c r="PKI870" s="44"/>
      <c r="PKJ870" s="44"/>
      <c r="PKK870" s="44"/>
      <c r="PKL870" s="44"/>
      <c r="PKM870" s="44"/>
      <c r="PKN870" s="44"/>
      <c r="PKO870" s="44"/>
      <c r="PKP870" s="44"/>
      <c r="PKQ870" s="44"/>
      <c r="PKR870" s="44"/>
      <c r="PKS870" s="44"/>
      <c r="PKT870" s="44"/>
      <c r="PKU870" s="44"/>
      <c r="PKV870" s="44"/>
      <c r="PKW870" s="44"/>
      <c r="PKX870" s="44"/>
      <c r="PKY870" s="44"/>
      <c r="PKZ870" s="44"/>
      <c r="PLA870" s="44"/>
      <c r="PLB870" s="44"/>
      <c r="PLC870" s="44"/>
      <c r="PLD870" s="44"/>
      <c r="PLE870" s="44"/>
      <c r="PLF870" s="44"/>
      <c r="PLG870" s="44"/>
      <c r="PLH870" s="44"/>
      <c r="PLI870" s="44"/>
      <c r="PLJ870" s="44"/>
      <c r="PLK870" s="44"/>
      <c r="PLL870" s="44"/>
      <c r="PLM870" s="44"/>
      <c r="PLN870" s="44"/>
      <c r="PLO870" s="44"/>
      <c r="PLP870" s="44"/>
      <c r="PLQ870" s="44"/>
      <c r="PLR870" s="44"/>
      <c r="PLS870" s="44"/>
      <c r="PLT870" s="44"/>
      <c r="PLU870" s="44"/>
      <c r="PLV870" s="44"/>
      <c r="PLW870" s="44"/>
      <c r="PLX870" s="44"/>
      <c r="PLY870" s="44"/>
      <c r="PLZ870" s="44"/>
      <c r="PMA870" s="44"/>
      <c r="PMB870" s="44"/>
      <c r="PMC870" s="44"/>
      <c r="PMD870" s="44"/>
      <c r="PME870" s="44"/>
      <c r="PMF870" s="44"/>
      <c r="PMG870" s="44"/>
      <c r="PMH870" s="44"/>
      <c r="PMI870" s="44"/>
      <c r="PMJ870" s="44"/>
      <c r="PMK870" s="44"/>
      <c r="PML870" s="44"/>
      <c r="PMM870" s="44"/>
      <c r="PMN870" s="44"/>
      <c r="PMO870" s="44"/>
      <c r="PMP870" s="44"/>
      <c r="PMQ870" s="44"/>
      <c r="PMR870" s="44"/>
      <c r="PMS870" s="44"/>
      <c r="PMT870" s="44"/>
      <c r="PMU870" s="44"/>
      <c r="PMV870" s="44"/>
      <c r="PMW870" s="44"/>
      <c r="PMX870" s="44"/>
      <c r="PMY870" s="44"/>
      <c r="PMZ870" s="44"/>
      <c r="PNA870" s="44"/>
      <c r="PNB870" s="44"/>
      <c r="PNC870" s="44"/>
      <c r="PND870" s="44"/>
      <c r="PNE870" s="44"/>
      <c r="PNF870" s="44"/>
      <c r="PNG870" s="44"/>
      <c r="PNH870" s="44"/>
      <c r="PNI870" s="44"/>
      <c r="PNJ870" s="44"/>
      <c r="PNK870" s="44"/>
      <c r="PNL870" s="44"/>
      <c r="PNM870" s="44"/>
      <c r="PNN870" s="44"/>
      <c r="PNO870" s="44"/>
      <c r="PNP870" s="44"/>
      <c r="PNQ870" s="44"/>
      <c r="PNR870" s="44"/>
      <c r="PNS870" s="44"/>
      <c r="PNT870" s="44"/>
      <c r="PNU870" s="44"/>
      <c r="PNV870" s="44"/>
      <c r="PNW870" s="44"/>
      <c r="PNX870" s="44"/>
      <c r="PNY870" s="44"/>
      <c r="PNZ870" s="44"/>
      <c r="POA870" s="44"/>
      <c r="POB870" s="44"/>
      <c r="POC870" s="44"/>
      <c r="POD870" s="44"/>
      <c r="POE870" s="44"/>
      <c r="POF870" s="44"/>
      <c r="POG870" s="44"/>
      <c r="POH870" s="44"/>
      <c r="POI870" s="44"/>
      <c r="POJ870" s="44"/>
      <c r="POK870" s="44"/>
      <c r="POL870" s="44"/>
      <c r="POM870" s="44"/>
      <c r="PON870" s="44"/>
      <c r="POO870" s="44"/>
      <c r="POP870" s="44"/>
      <c r="POQ870" s="44"/>
      <c r="POR870" s="44"/>
      <c r="POS870" s="44"/>
      <c r="POT870" s="44"/>
      <c r="POU870" s="44"/>
      <c r="POV870" s="44"/>
      <c r="POW870" s="44"/>
      <c r="POX870" s="44"/>
      <c r="POY870" s="44"/>
      <c r="POZ870" s="44"/>
      <c r="PPA870" s="44"/>
      <c r="PPB870" s="44"/>
      <c r="PPC870" s="44"/>
      <c r="PPD870" s="44"/>
      <c r="PPE870" s="44"/>
      <c r="PPF870" s="44"/>
      <c r="PPG870" s="44"/>
      <c r="PPH870" s="44"/>
      <c r="PPI870" s="44"/>
      <c r="PPJ870" s="44"/>
      <c r="PPK870" s="44"/>
      <c r="PPL870" s="44"/>
      <c r="PPM870" s="44"/>
      <c r="PPN870" s="44"/>
      <c r="PPO870" s="44"/>
      <c r="PPP870" s="44"/>
      <c r="PPQ870" s="44"/>
      <c r="PPR870" s="44"/>
      <c r="PPS870" s="44"/>
      <c r="PPT870" s="44"/>
      <c r="PPU870" s="44"/>
      <c r="PPV870" s="44"/>
      <c r="PPW870" s="44"/>
      <c r="PPX870" s="44"/>
      <c r="PPY870" s="44"/>
      <c r="PPZ870" s="44"/>
      <c r="PQA870" s="44"/>
      <c r="PQB870" s="44"/>
      <c r="PQC870" s="44"/>
      <c r="PQD870" s="44"/>
      <c r="PQE870" s="44"/>
      <c r="PQF870" s="44"/>
      <c r="PQG870" s="44"/>
      <c r="PQH870" s="44"/>
      <c r="PQI870" s="44"/>
      <c r="PQJ870" s="44"/>
      <c r="PQK870" s="44"/>
      <c r="PQL870" s="44"/>
      <c r="PQM870" s="44"/>
      <c r="PQN870" s="44"/>
      <c r="PQO870" s="44"/>
      <c r="PQP870" s="44"/>
      <c r="PQQ870" s="44"/>
      <c r="PQR870" s="44"/>
      <c r="PQS870" s="44"/>
      <c r="PQT870" s="44"/>
      <c r="PQU870" s="44"/>
      <c r="PQV870" s="44"/>
      <c r="PQW870" s="44"/>
      <c r="PQX870" s="44"/>
      <c r="PQY870" s="44"/>
      <c r="PQZ870" s="44"/>
      <c r="PRA870" s="44"/>
      <c r="PRB870" s="44"/>
      <c r="PRC870" s="44"/>
      <c r="PRD870" s="44"/>
      <c r="PRE870" s="44"/>
      <c r="PRF870" s="44"/>
      <c r="PRG870" s="44"/>
      <c r="PRH870" s="44"/>
      <c r="PRI870" s="44"/>
      <c r="PRJ870" s="44"/>
      <c r="PRK870" s="44"/>
      <c r="PRL870" s="44"/>
      <c r="PRM870" s="44"/>
      <c r="PRN870" s="44"/>
      <c r="PRO870" s="44"/>
      <c r="PRP870" s="44"/>
      <c r="PRQ870" s="44"/>
      <c r="PRR870" s="44"/>
      <c r="PRS870" s="44"/>
      <c r="PRT870" s="44"/>
      <c r="PRU870" s="44"/>
      <c r="PRV870" s="44"/>
      <c r="PRW870" s="44"/>
      <c r="PRX870" s="44"/>
      <c r="PRY870" s="44"/>
      <c r="PRZ870" s="44"/>
      <c r="PSA870" s="44"/>
      <c r="PSB870" s="44"/>
      <c r="PSC870" s="44"/>
      <c r="PSD870" s="44"/>
      <c r="PSE870" s="44"/>
      <c r="PSF870" s="44"/>
      <c r="PSG870" s="44"/>
      <c r="PSH870" s="44"/>
      <c r="PSI870" s="44"/>
      <c r="PSJ870" s="44"/>
      <c r="PSK870" s="44"/>
      <c r="PSL870" s="44"/>
      <c r="PSM870" s="44"/>
      <c r="PSN870" s="44"/>
      <c r="PSO870" s="44"/>
      <c r="PSP870" s="44"/>
      <c r="PSQ870" s="44"/>
      <c r="PSR870" s="44"/>
      <c r="PSS870" s="44"/>
      <c r="PST870" s="44"/>
      <c r="PSU870" s="44"/>
      <c r="PSV870" s="44"/>
      <c r="PSW870" s="44"/>
      <c r="PSX870" s="44"/>
      <c r="PSY870" s="44"/>
      <c r="PSZ870" s="44"/>
      <c r="PTA870" s="44"/>
      <c r="PTB870" s="44"/>
      <c r="PTC870" s="44"/>
      <c r="PTD870" s="44"/>
      <c r="PTE870" s="44"/>
      <c r="PTF870" s="44"/>
      <c r="PTG870" s="44"/>
      <c r="PTH870" s="44"/>
      <c r="PTI870" s="44"/>
      <c r="PTJ870" s="44"/>
      <c r="PTK870" s="44"/>
      <c r="PTL870" s="44"/>
      <c r="PTM870" s="44"/>
      <c r="PTN870" s="44"/>
      <c r="PTO870" s="44"/>
      <c r="PTP870" s="44"/>
      <c r="PTQ870" s="44"/>
      <c r="PTR870" s="44"/>
      <c r="PTS870" s="44"/>
      <c r="PTT870" s="44"/>
      <c r="PTU870" s="44"/>
      <c r="PTV870" s="44"/>
      <c r="PTW870" s="44"/>
      <c r="PTX870" s="44"/>
      <c r="PTY870" s="44"/>
      <c r="PTZ870" s="44"/>
      <c r="PUA870" s="44"/>
      <c r="PUB870" s="44"/>
      <c r="PUC870" s="44"/>
      <c r="PUD870" s="44"/>
      <c r="PUE870" s="44"/>
      <c r="PUF870" s="44"/>
      <c r="PUG870" s="44"/>
      <c r="PUH870" s="44"/>
      <c r="PUI870" s="44"/>
      <c r="PUJ870" s="44"/>
      <c r="PUK870" s="44"/>
      <c r="PUL870" s="44"/>
      <c r="PUM870" s="44"/>
      <c r="PUN870" s="44"/>
      <c r="PUO870" s="44"/>
      <c r="PUP870" s="44"/>
      <c r="PUQ870" s="44"/>
      <c r="PUR870" s="44"/>
      <c r="PUS870" s="44"/>
      <c r="PUT870" s="44"/>
      <c r="PUU870" s="44"/>
      <c r="PUV870" s="44"/>
      <c r="PUW870" s="44"/>
      <c r="PUX870" s="44"/>
      <c r="PUY870" s="44"/>
      <c r="PUZ870" s="44"/>
      <c r="PVA870" s="44"/>
      <c r="PVB870" s="44"/>
      <c r="PVC870" s="44"/>
      <c r="PVD870" s="44"/>
      <c r="PVE870" s="44"/>
      <c r="PVF870" s="44"/>
      <c r="PVG870" s="44"/>
      <c r="PVH870" s="44"/>
      <c r="PVI870" s="44"/>
      <c r="PVJ870" s="44"/>
      <c r="PVK870" s="44"/>
      <c r="PVL870" s="44"/>
      <c r="PVM870" s="44"/>
      <c r="PVN870" s="44"/>
      <c r="PVO870" s="44"/>
      <c r="PVP870" s="44"/>
      <c r="PVQ870" s="44"/>
      <c r="PVR870" s="44"/>
      <c r="PVS870" s="44"/>
      <c r="PVT870" s="44"/>
      <c r="PVU870" s="44"/>
      <c r="PVV870" s="44"/>
      <c r="PVW870" s="44"/>
      <c r="PVX870" s="44"/>
      <c r="PVY870" s="44"/>
      <c r="PVZ870" s="44"/>
      <c r="PWA870" s="44"/>
      <c r="PWB870" s="44"/>
      <c r="PWC870" s="44"/>
      <c r="PWD870" s="44"/>
      <c r="PWE870" s="44"/>
      <c r="PWF870" s="44"/>
      <c r="PWG870" s="44"/>
      <c r="PWH870" s="44"/>
      <c r="PWI870" s="44"/>
      <c r="PWJ870" s="44"/>
      <c r="PWK870" s="44"/>
      <c r="PWL870" s="44"/>
      <c r="PWM870" s="44"/>
      <c r="PWN870" s="44"/>
      <c r="PWO870" s="44"/>
      <c r="PWP870" s="44"/>
      <c r="PWQ870" s="44"/>
      <c r="PWR870" s="44"/>
      <c r="PWS870" s="44"/>
      <c r="PWT870" s="44"/>
      <c r="PWU870" s="44"/>
      <c r="PWV870" s="44"/>
      <c r="PWW870" s="44"/>
      <c r="PWX870" s="44"/>
      <c r="PWY870" s="44"/>
      <c r="PWZ870" s="44"/>
      <c r="PXA870" s="44"/>
      <c r="PXB870" s="44"/>
      <c r="PXC870" s="44"/>
      <c r="PXD870" s="44"/>
      <c r="PXE870" s="44"/>
      <c r="PXF870" s="44"/>
      <c r="PXG870" s="44"/>
      <c r="PXH870" s="44"/>
      <c r="PXI870" s="44"/>
      <c r="PXJ870" s="44"/>
      <c r="PXK870" s="44"/>
      <c r="PXL870" s="44"/>
      <c r="PXM870" s="44"/>
      <c r="PXN870" s="44"/>
      <c r="PXO870" s="44"/>
      <c r="PXP870" s="44"/>
      <c r="PXQ870" s="44"/>
      <c r="PXR870" s="44"/>
      <c r="PXS870" s="44"/>
      <c r="PXT870" s="44"/>
      <c r="PXU870" s="44"/>
      <c r="PXV870" s="44"/>
      <c r="PXW870" s="44"/>
      <c r="PXX870" s="44"/>
      <c r="PXY870" s="44"/>
      <c r="PXZ870" s="44"/>
      <c r="PYA870" s="44"/>
      <c r="PYB870" s="44"/>
      <c r="PYC870" s="44"/>
      <c r="PYD870" s="44"/>
      <c r="PYE870" s="44"/>
      <c r="PYF870" s="44"/>
      <c r="PYG870" s="44"/>
      <c r="PYH870" s="44"/>
      <c r="PYI870" s="44"/>
      <c r="PYJ870" s="44"/>
      <c r="PYK870" s="44"/>
      <c r="PYL870" s="44"/>
      <c r="PYM870" s="44"/>
      <c r="PYN870" s="44"/>
      <c r="PYO870" s="44"/>
      <c r="PYP870" s="44"/>
      <c r="PYQ870" s="44"/>
      <c r="PYR870" s="44"/>
      <c r="PYS870" s="44"/>
      <c r="PYT870" s="44"/>
      <c r="PYU870" s="44"/>
      <c r="PYV870" s="44"/>
      <c r="PYW870" s="44"/>
      <c r="PYX870" s="44"/>
      <c r="PYY870" s="44"/>
      <c r="PYZ870" s="44"/>
      <c r="PZA870" s="44"/>
      <c r="PZB870" s="44"/>
      <c r="PZC870" s="44"/>
      <c r="PZD870" s="44"/>
      <c r="PZE870" s="44"/>
      <c r="PZF870" s="44"/>
      <c r="PZG870" s="44"/>
      <c r="PZH870" s="44"/>
      <c r="PZI870" s="44"/>
      <c r="PZJ870" s="44"/>
      <c r="PZK870" s="44"/>
      <c r="PZL870" s="44"/>
      <c r="PZM870" s="44"/>
      <c r="PZN870" s="44"/>
      <c r="PZO870" s="44"/>
      <c r="PZP870" s="44"/>
      <c r="PZQ870" s="44"/>
      <c r="PZR870" s="44"/>
      <c r="PZS870" s="44"/>
      <c r="PZT870" s="44"/>
      <c r="PZU870" s="44"/>
      <c r="PZV870" s="44"/>
      <c r="PZW870" s="44"/>
      <c r="PZX870" s="44"/>
      <c r="PZY870" s="44"/>
      <c r="PZZ870" s="44"/>
      <c r="QAA870" s="44"/>
      <c r="QAB870" s="44"/>
      <c r="QAC870" s="44"/>
      <c r="QAD870" s="44"/>
      <c r="QAE870" s="44"/>
      <c r="QAF870" s="44"/>
      <c r="QAG870" s="44"/>
      <c r="QAH870" s="44"/>
      <c r="QAI870" s="44"/>
      <c r="QAJ870" s="44"/>
      <c r="QAK870" s="44"/>
      <c r="QAL870" s="44"/>
      <c r="QAM870" s="44"/>
      <c r="QAN870" s="44"/>
      <c r="QAO870" s="44"/>
      <c r="QAP870" s="44"/>
      <c r="QAQ870" s="44"/>
      <c r="QAR870" s="44"/>
      <c r="QAS870" s="44"/>
      <c r="QAT870" s="44"/>
      <c r="QAU870" s="44"/>
      <c r="QAV870" s="44"/>
      <c r="QAW870" s="44"/>
      <c r="QAX870" s="44"/>
      <c r="QAY870" s="44"/>
      <c r="QAZ870" s="44"/>
      <c r="QBA870" s="44"/>
      <c r="QBB870" s="44"/>
      <c r="QBC870" s="44"/>
      <c r="QBD870" s="44"/>
      <c r="QBE870" s="44"/>
      <c r="QBF870" s="44"/>
      <c r="QBG870" s="44"/>
      <c r="QBH870" s="44"/>
      <c r="QBI870" s="44"/>
      <c r="QBJ870" s="44"/>
      <c r="QBK870" s="44"/>
      <c r="QBL870" s="44"/>
      <c r="QBM870" s="44"/>
      <c r="QBN870" s="44"/>
      <c r="QBO870" s="44"/>
      <c r="QBP870" s="44"/>
      <c r="QBQ870" s="44"/>
      <c r="QBR870" s="44"/>
      <c r="QBS870" s="44"/>
      <c r="QBT870" s="44"/>
      <c r="QBU870" s="44"/>
      <c r="QBV870" s="44"/>
      <c r="QBW870" s="44"/>
      <c r="QBX870" s="44"/>
      <c r="QBY870" s="44"/>
      <c r="QBZ870" s="44"/>
      <c r="QCA870" s="44"/>
      <c r="QCB870" s="44"/>
      <c r="QCC870" s="44"/>
      <c r="QCD870" s="44"/>
      <c r="QCE870" s="44"/>
      <c r="QCF870" s="44"/>
      <c r="QCG870" s="44"/>
      <c r="QCH870" s="44"/>
      <c r="QCI870" s="44"/>
      <c r="QCJ870" s="44"/>
      <c r="QCK870" s="44"/>
      <c r="QCL870" s="44"/>
      <c r="QCM870" s="44"/>
      <c r="QCN870" s="44"/>
      <c r="QCO870" s="44"/>
      <c r="QCP870" s="44"/>
      <c r="QCQ870" s="44"/>
      <c r="QCR870" s="44"/>
      <c r="QCS870" s="44"/>
      <c r="QCT870" s="44"/>
      <c r="QCU870" s="44"/>
      <c r="QCV870" s="44"/>
      <c r="QCW870" s="44"/>
      <c r="QCX870" s="44"/>
      <c r="QCY870" s="44"/>
      <c r="QCZ870" s="44"/>
      <c r="QDA870" s="44"/>
      <c r="QDB870" s="44"/>
      <c r="QDC870" s="44"/>
      <c r="QDD870" s="44"/>
      <c r="QDE870" s="44"/>
      <c r="QDF870" s="44"/>
      <c r="QDG870" s="44"/>
      <c r="QDH870" s="44"/>
      <c r="QDI870" s="44"/>
      <c r="QDJ870" s="44"/>
      <c r="QDK870" s="44"/>
      <c r="QDL870" s="44"/>
      <c r="QDM870" s="44"/>
      <c r="QDN870" s="44"/>
      <c r="QDO870" s="44"/>
      <c r="QDP870" s="44"/>
      <c r="QDQ870" s="44"/>
      <c r="QDR870" s="44"/>
      <c r="QDS870" s="44"/>
      <c r="QDT870" s="44"/>
      <c r="QDU870" s="44"/>
      <c r="QDV870" s="44"/>
      <c r="QDW870" s="44"/>
      <c r="QDX870" s="44"/>
      <c r="QDY870" s="44"/>
      <c r="QDZ870" s="44"/>
      <c r="QEA870" s="44"/>
      <c r="QEB870" s="44"/>
      <c r="QEC870" s="44"/>
      <c r="QED870" s="44"/>
      <c r="QEE870" s="44"/>
      <c r="QEF870" s="44"/>
      <c r="QEG870" s="44"/>
      <c r="QEH870" s="44"/>
      <c r="QEI870" s="44"/>
      <c r="QEJ870" s="44"/>
      <c r="QEK870" s="44"/>
      <c r="QEL870" s="44"/>
      <c r="QEM870" s="44"/>
      <c r="QEN870" s="44"/>
      <c r="QEO870" s="44"/>
      <c r="QEP870" s="44"/>
      <c r="QEQ870" s="44"/>
      <c r="QER870" s="44"/>
      <c r="QES870" s="44"/>
      <c r="QET870" s="44"/>
      <c r="QEU870" s="44"/>
      <c r="QEV870" s="44"/>
      <c r="QEW870" s="44"/>
      <c r="QEX870" s="44"/>
      <c r="QEY870" s="44"/>
      <c r="QEZ870" s="44"/>
      <c r="QFA870" s="44"/>
      <c r="QFB870" s="44"/>
      <c r="QFC870" s="44"/>
      <c r="QFD870" s="44"/>
      <c r="QFE870" s="44"/>
      <c r="QFF870" s="44"/>
      <c r="QFG870" s="44"/>
      <c r="QFH870" s="44"/>
      <c r="QFI870" s="44"/>
      <c r="QFJ870" s="44"/>
      <c r="QFK870" s="44"/>
      <c r="QFL870" s="44"/>
      <c r="QFM870" s="44"/>
      <c r="QFN870" s="44"/>
      <c r="QFO870" s="44"/>
      <c r="QFP870" s="44"/>
      <c r="QFQ870" s="44"/>
      <c r="QFR870" s="44"/>
      <c r="QFS870" s="44"/>
      <c r="QFT870" s="44"/>
      <c r="QFU870" s="44"/>
      <c r="QFV870" s="44"/>
      <c r="QFW870" s="44"/>
      <c r="QFX870" s="44"/>
      <c r="QFY870" s="44"/>
      <c r="QFZ870" s="44"/>
      <c r="QGA870" s="44"/>
      <c r="QGB870" s="44"/>
      <c r="QGC870" s="44"/>
      <c r="QGD870" s="44"/>
      <c r="QGE870" s="44"/>
      <c r="QGF870" s="44"/>
      <c r="QGG870" s="44"/>
      <c r="QGH870" s="44"/>
      <c r="QGI870" s="44"/>
      <c r="QGJ870" s="44"/>
      <c r="QGK870" s="44"/>
      <c r="QGL870" s="44"/>
      <c r="QGM870" s="44"/>
      <c r="QGN870" s="44"/>
      <c r="QGO870" s="44"/>
      <c r="QGP870" s="44"/>
      <c r="QGQ870" s="44"/>
      <c r="QGR870" s="44"/>
      <c r="QGS870" s="44"/>
      <c r="QGT870" s="44"/>
      <c r="QGU870" s="44"/>
      <c r="QGV870" s="44"/>
      <c r="QGW870" s="44"/>
      <c r="QGX870" s="44"/>
      <c r="QGY870" s="44"/>
      <c r="QGZ870" s="44"/>
      <c r="QHA870" s="44"/>
      <c r="QHB870" s="44"/>
      <c r="QHC870" s="44"/>
      <c r="QHD870" s="44"/>
      <c r="QHE870" s="44"/>
      <c r="QHF870" s="44"/>
      <c r="QHG870" s="44"/>
      <c r="QHH870" s="44"/>
      <c r="QHI870" s="44"/>
      <c r="QHJ870" s="44"/>
      <c r="QHK870" s="44"/>
      <c r="QHL870" s="44"/>
      <c r="QHM870" s="44"/>
      <c r="QHN870" s="44"/>
      <c r="QHO870" s="44"/>
      <c r="QHP870" s="44"/>
      <c r="QHQ870" s="44"/>
      <c r="QHR870" s="44"/>
      <c r="QHS870" s="44"/>
      <c r="QHT870" s="44"/>
      <c r="QHU870" s="44"/>
      <c r="QHV870" s="44"/>
      <c r="QHW870" s="44"/>
      <c r="QHX870" s="44"/>
      <c r="QHY870" s="44"/>
      <c r="QHZ870" s="44"/>
      <c r="QIA870" s="44"/>
      <c r="QIB870" s="44"/>
      <c r="QIC870" s="44"/>
      <c r="QID870" s="44"/>
      <c r="QIE870" s="44"/>
      <c r="QIF870" s="44"/>
      <c r="QIG870" s="44"/>
      <c r="QIH870" s="44"/>
      <c r="QII870" s="44"/>
      <c r="QIJ870" s="44"/>
      <c r="QIK870" s="44"/>
      <c r="QIL870" s="44"/>
      <c r="QIM870" s="44"/>
      <c r="QIN870" s="44"/>
      <c r="QIO870" s="44"/>
      <c r="QIP870" s="44"/>
      <c r="QIQ870" s="44"/>
      <c r="QIR870" s="44"/>
      <c r="QIS870" s="44"/>
      <c r="QIT870" s="44"/>
      <c r="QIU870" s="44"/>
      <c r="QIV870" s="44"/>
      <c r="QIW870" s="44"/>
      <c r="QIX870" s="44"/>
      <c r="QIY870" s="44"/>
      <c r="QIZ870" s="44"/>
      <c r="QJA870" s="44"/>
      <c r="QJB870" s="44"/>
      <c r="QJC870" s="44"/>
      <c r="QJD870" s="44"/>
      <c r="QJE870" s="44"/>
      <c r="QJF870" s="44"/>
      <c r="QJG870" s="44"/>
      <c r="QJH870" s="44"/>
      <c r="QJI870" s="44"/>
      <c r="QJJ870" s="44"/>
      <c r="QJK870" s="44"/>
      <c r="QJL870" s="44"/>
      <c r="QJM870" s="44"/>
      <c r="QJN870" s="44"/>
      <c r="QJO870" s="44"/>
      <c r="QJP870" s="44"/>
      <c r="QJQ870" s="44"/>
      <c r="QJR870" s="44"/>
      <c r="QJS870" s="44"/>
      <c r="QJT870" s="44"/>
      <c r="QJU870" s="44"/>
      <c r="QJV870" s="44"/>
      <c r="QJW870" s="44"/>
      <c r="QJX870" s="44"/>
      <c r="QJY870" s="44"/>
      <c r="QJZ870" s="44"/>
      <c r="QKA870" s="44"/>
      <c r="QKB870" s="44"/>
      <c r="QKC870" s="44"/>
      <c r="QKD870" s="44"/>
      <c r="QKE870" s="44"/>
      <c r="QKF870" s="44"/>
      <c r="QKG870" s="44"/>
      <c r="QKH870" s="44"/>
      <c r="QKI870" s="44"/>
      <c r="QKJ870" s="44"/>
      <c r="QKK870" s="44"/>
      <c r="QKL870" s="44"/>
      <c r="QKM870" s="44"/>
      <c r="QKN870" s="44"/>
      <c r="QKO870" s="44"/>
      <c r="QKP870" s="44"/>
      <c r="QKQ870" s="44"/>
      <c r="QKR870" s="44"/>
      <c r="QKS870" s="44"/>
      <c r="QKT870" s="44"/>
      <c r="QKU870" s="44"/>
      <c r="QKV870" s="44"/>
      <c r="QKW870" s="44"/>
      <c r="QKX870" s="44"/>
      <c r="QKY870" s="44"/>
      <c r="QKZ870" s="44"/>
      <c r="QLA870" s="44"/>
      <c r="QLB870" s="44"/>
      <c r="QLC870" s="44"/>
      <c r="QLD870" s="44"/>
      <c r="QLE870" s="44"/>
      <c r="QLF870" s="44"/>
      <c r="QLG870" s="44"/>
      <c r="QLH870" s="44"/>
      <c r="QLI870" s="44"/>
      <c r="QLJ870" s="44"/>
      <c r="QLK870" s="44"/>
      <c r="QLL870" s="44"/>
      <c r="QLM870" s="44"/>
      <c r="QLN870" s="44"/>
      <c r="QLO870" s="44"/>
      <c r="QLP870" s="44"/>
      <c r="QLQ870" s="44"/>
      <c r="QLR870" s="44"/>
      <c r="QLS870" s="44"/>
      <c r="QLT870" s="44"/>
      <c r="QLU870" s="44"/>
      <c r="QLV870" s="44"/>
      <c r="QLW870" s="44"/>
      <c r="QLX870" s="44"/>
      <c r="QLY870" s="44"/>
      <c r="QLZ870" s="44"/>
      <c r="QMA870" s="44"/>
      <c r="QMB870" s="44"/>
      <c r="QMC870" s="44"/>
      <c r="QMD870" s="44"/>
      <c r="QME870" s="44"/>
      <c r="QMF870" s="44"/>
      <c r="QMG870" s="44"/>
      <c r="QMH870" s="44"/>
      <c r="QMI870" s="44"/>
      <c r="QMJ870" s="44"/>
      <c r="QMK870" s="44"/>
      <c r="QML870" s="44"/>
      <c r="QMM870" s="44"/>
      <c r="QMN870" s="44"/>
      <c r="QMO870" s="44"/>
      <c r="QMP870" s="44"/>
      <c r="QMQ870" s="44"/>
      <c r="QMR870" s="44"/>
      <c r="QMS870" s="44"/>
      <c r="QMT870" s="44"/>
      <c r="QMU870" s="44"/>
      <c r="QMV870" s="44"/>
      <c r="QMW870" s="44"/>
      <c r="QMX870" s="44"/>
      <c r="QMY870" s="44"/>
      <c r="QMZ870" s="44"/>
      <c r="QNA870" s="44"/>
      <c r="QNB870" s="44"/>
      <c r="QNC870" s="44"/>
      <c r="QND870" s="44"/>
      <c r="QNE870" s="44"/>
      <c r="QNF870" s="44"/>
      <c r="QNG870" s="44"/>
      <c r="QNH870" s="44"/>
      <c r="QNI870" s="44"/>
      <c r="QNJ870" s="44"/>
      <c r="QNK870" s="44"/>
      <c r="QNL870" s="44"/>
      <c r="QNM870" s="44"/>
      <c r="QNN870" s="44"/>
      <c r="QNO870" s="44"/>
      <c r="QNP870" s="44"/>
      <c r="QNQ870" s="44"/>
      <c r="QNR870" s="44"/>
      <c r="QNS870" s="44"/>
      <c r="QNT870" s="44"/>
      <c r="QNU870" s="44"/>
      <c r="QNV870" s="44"/>
      <c r="QNW870" s="44"/>
      <c r="QNX870" s="44"/>
      <c r="QNY870" s="44"/>
      <c r="QNZ870" s="44"/>
      <c r="QOA870" s="44"/>
      <c r="QOB870" s="44"/>
      <c r="QOC870" s="44"/>
      <c r="QOD870" s="44"/>
      <c r="QOE870" s="44"/>
      <c r="QOF870" s="44"/>
      <c r="QOG870" s="44"/>
      <c r="QOH870" s="44"/>
      <c r="QOI870" s="44"/>
      <c r="QOJ870" s="44"/>
      <c r="QOK870" s="44"/>
      <c r="QOL870" s="44"/>
      <c r="QOM870" s="44"/>
      <c r="QON870" s="44"/>
      <c r="QOO870" s="44"/>
      <c r="QOP870" s="44"/>
      <c r="QOQ870" s="44"/>
      <c r="QOR870" s="44"/>
      <c r="QOS870" s="44"/>
      <c r="QOT870" s="44"/>
      <c r="QOU870" s="44"/>
      <c r="QOV870" s="44"/>
      <c r="QOW870" s="44"/>
      <c r="QOX870" s="44"/>
      <c r="QOY870" s="44"/>
      <c r="QOZ870" s="44"/>
      <c r="QPA870" s="44"/>
      <c r="QPB870" s="44"/>
      <c r="QPC870" s="44"/>
      <c r="QPD870" s="44"/>
      <c r="QPE870" s="44"/>
      <c r="QPF870" s="44"/>
      <c r="QPG870" s="44"/>
      <c r="QPH870" s="44"/>
      <c r="QPI870" s="44"/>
      <c r="QPJ870" s="44"/>
      <c r="QPK870" s="44"/>
      <c r="QPL870" s="44"/>
      <c r="QPM870" s="44"/>
      <c r="QPN870" s="44"/>
      <c r="QPO870" s="44"/>
      <c r="QPP870" s="44"/>
      <c r="QPQ870" s="44"/>
      <c r="QPR870" s="44"/>
      <c r="QPS870" s="44"/>
      <c r="QPT870" s="44"/>
      <c r="QPU870" s="44"/>
      <c r="QPV870" s="44"/>
      <c r="QPW870" s="44"/>
      <c r="QPX870" s="44"/>
      <c r="QPY870" s="44"/>
      <c r="QPZ870" s="44"/>
      <c r="QQA870" s="44"/>
      <c r="QQB870" s="44"/>
      <c r="QQC870" s="44"/>
      <c r="QQD870" s="44"/>
      <c r="QQE870" s="44"/>
      <c r="QQF870" s="44"/>
      <c r="QQG870" s="44"/>
      <c r="QQH870" s="44"/>
      <c r="QQI870" s="44"/>
      <c r="QQJ870" s="44"/>
      <c r="QQK870" s="44"/>
      <c r="QQL870" s="44"/>
      <c r="QQM870" s="44"/>
      <c r="QQN870" s="44"/>
      <c r="QQO870" s="44"/>
      <c r="QQP870" s="44"/>
      <c r="QQQ870" s="44"/>
      <c r="QQR870" s="44"/>
      <c r="QQS870" s="44"/>
      <c r="QQT870" s="44"/>
      <c r="QQU870" s="44"/>
      <c r="QQV870" s="44"/>
      <c r="QQW870" s="44"/>
      <c r="QQX870" s="44"/>
      <c r="QQY870" s="44"/>
      <c r="QQZ870" s="44"/>
      <c r="QRA870" s="44"/>
      <c r="QRB870" s="44"/>
      <c r="QRC870" s="44"/>
      <c r="QRD870" s="44"/>
      <c r="QRE870" s="44"/>
      <c r="QRF870" s="44"/>
      <c r="QRG870" s="44"/>
      <c r="QRH870" s="44"/>
      <c r="QRI870" s="44"/>
      <c r="QRJ870" s="44"/>
      <c r="QRK870" s="44"/>
      <c r="QRL870" s="44"/>
      <c r="QRM870" s="44"/>
      <c r="QRN870" s="44"/>
      <c r="QRO870" s="44"/>
      <c r="QRP870" s="44"/>
      <c r="QRQ870" s="44"/>
      <c r="QRR870" s="44"/>
      <c r="QRS870" s="44"/>
      <c r="QRT870" s="44"/>
      <c r="QRU870" s="44"/>
      <c r="QRV870" s="44"/>
      <c r="QRW870" s="44"/>
      <c r="QRX870" s="44"/>
      <c r="QRY870" s="44"/>
      <c r="QRZ870" s="44"/>
      <c r="QSA870" s="44"/>
      <c r="QSB870" s="44"/>
      <c r="QSC870" s="44"/>
      <c r="QSD870" s="44"/>
      <c r="QSE870" s="44"/>
      <c r="QSF870" s="44"/>
      <c r="QSG870" s="44"/>
      <c r="QSH870" s="44"/>
      <c r="QSI870" s="44"/>
      <c r="QSJ870" s="44"/>
      <c r="QSK870" s="44"/>
      <c r="QSL870" s="44"/>
      <c r="QSM870" s="44"/>
      <c r="QSN870" s="44"/>
      <c r="QSO870" s="44"/>
      <c r="QSP870" s="44"/>
      <c r="QSQ870" s="44"/>
      <c r="QSR870" s="44"/>
      <c r="QSS870" s="44"/>
      <c r="QST870" s="44"/>
      <c r="QSU870" s="44"/>
      <c r="QSV870" s="44"/>
      <c r="QSW870" s="44"/>
      <c r="QSX870" s="44"/>
      <c r="QSY870" s="44"/>
      <c r="QSZ870" s="44"/>
      <c r="QTA870" s="44"/>
      <c r="QTB870" s="44"/>
      <c r="QTC870" s="44"/>
      <c r="QTD870" s="44"/>
      <c r="QTE870" s="44"/>
      <c r="QTF870" s="44"/>
      <c r="QTG870" s="44"/>
      <c r="QTH870" s="44"/>
      <c r="QTI870" s="44"/>
      <c r="QTJ870" s="44"/>
      <c r="QTK870" s="44"/>
      <c r="QTL870" s="44"/>
      <c r="QTM870" s="44"/>
      <c r="QTN870" s="44"/>
      <c r="QTO870" s="44"/>
      <c r="QTP870" s="44"/>
      <c r="QTQ870" s="44"/>
      <c r="QTR870" s="44"/>
      <c r="QTS870" s="44"/>
      <c r="QTT870" s="44"/>
      <c r="QTU870" s="44"/>
      <c r="QTV870" s="44"/>
      <c r="QTW870" s="44"/>
      <c r="QTX870" s="44"/>
      <c r="QTY870" s="44"/>
      <c r="QTZ870" s="44"/>
      <c r="QUA870" s="44"/>
      <c r="QUB870" s="44"/>
      <c r="QUC870" s="44"/>
      <c r="QUD870" s="44"/>
      <c r="QUE870" s="44"/>
      <c r="QUF870" s="44"/>
      <c r="QUG870" s="44"/>
      <c r="QUH870" s="44"/>
      <c r="QUI870" s="44"/>
      <c r="QUJ870" s="44"/>
      <c r="QUK870" s="44"/>
      <c r="QUL870" s="44"/>
      <c r="QUM870" s="44"/>
      <c r="QUN870" s="44"/>
      <c r="QUO870" s="44"/>
      <c r="QUP870" s="44"/>
      <c r="QUQ870" s="44"/>
      <c r="QUR870" s="44"/>
      <c r="QUS870" s="44"/>
      <c r="QUT870" s="44"/>
      <c r="QUU870" s="44"/>
      <c r="QUV870" s="44"/>
      <c r="QUW870" s="44"/>
      <c r="QUX870" s="44"/>
      <c r="QUY870" s="44"/>
      <c r="QUZ870" s="44"/>
      <c r="QVA870" s="44"/>
      <c r="QVB870" s="44"/>
      <c r="QVC870" s="44"/>
      <c r="QVD870" s="44"/>
      <c r="QVE870" s="44"/>
      <c r="QVF870" s="44"/>
      <c r="QVG870" s="44"/>
      <c r="QVH870" s="44"/>
      <c r="QVI870" s="44"/>
      <c r="QVJ870" s="44"/>
      <c r="QVK870" s="44"/>
      <c r="QVL870" s="44"/>
      <c r="QVM870" s="44"/>
      <c r="QVN870" s="44"/>
      <c r="QVO870" s="44"/>
      <c r="QVP870" s="44"/>
      <c r="QVQ870" s="44"/>
      <c r="QVR870" s="44"/>
      <c r="QVS870" s="44"/>
      <c r="QVT870" s="44"/>
      <c r="QVU870" s="44"/>
      <c r="QVV870" s="44"/>
      <c r="QVW870" s="44"/>
      <c r="QVX870" s="44"/>
      <c r="QVY870" s="44"/>
      <c r="QVZ870" s="44"/>
      <c r="QWA870" s="44"/>
      <c r="QWB870" s="44"/>
      <c r="QWC870" s="44"/>
      <c r="QWD870" s="44"/>
      <c r="QWE870" s="44"/>
      <c r="QWF870" s="44"/>
      <c r="QWG870" s="44"/>
      <c r="QWH870" s="44"/>
      <c r="QWI870" s="44"/>
      <c r="QWJ870" s="44"/>
      <c r="QWK870" s="44"/>
      <c r="QWL870" s="44"/>
      <c r="QWM870" s="44"/>
      <c r="QWN870" s="44"/>
      <c r="QWO870" s="44"/>
      <c r="QWP870" s="44"/>
      <c r="QWQ870" s="44"/>
      <c r="QWR870" s="44"/>
      <c r="QWS870" s="44"/>
      <c r="QWT870" s="44"/>
      <c r="QWU870" s="44"/>
      <c r="QWV870" s="44"/>
      <c r="QWW870" s="44"/>
      <c r="QWX870" s="44"/>
      <c r="QWY870" s="44"/>
      <c r="QWZ870" s="44"/>
      <c r="QXA870" s="44"/>
      <c r="QXB870" s="44"/>
      <c r="QXC870" s="44"/>
      <c r="QXD870" s="44"/>
      <c r="QXE870" s="44"/>
      <c r="QXF870" s="44"/>
      <c r="QXG870" s="44"/>
      <c r="QXH870" s="44"/>
      <c r="QXI870" s="44"/>
      <c r="QXJ870" s="44"/>
      <c r="QXK870" s="44"/>
      <c r="QXL870" s="44"/>
      <c r="QXM870" s="44"/>
      <c r="QXN870" s="44"/>
      <c r="QXO870" s="44"/>
      <c r="QXP870" s="44"/>
      <c r="QXQ870" s="44"/>
      <c r="QXR870" s="44"/>
      <c r="QXS870" s="44"/>
      <c r="QXT870" s="44"/>
      <c r="QXU870" s="44"/>
      <c r="QXV870" s="44"/>
      <c r="QXW870" s="44"/>
      <c r="QXX870" s="44"/>
      <c r="QXY870" s="44"/>
      <c r="QXZ870" s="44"/>
      <c r="QYA870" s="44"/>
      <c r="QYB870" s="44"/>
      <c r="QYC870" s="44"/>
      <c r="QYD870" s="44"/>
      <c r="QYE870" s="44"/>
      <c r="QYF870" s="44"/>
      <c r="QYG870" s="44"/>
      <c r="QYH870" s="44"/>
      <c r="QYI870" s="44"/>
      <c r="QYJ870" s="44"/>
      <c r="QYK870" s="44"/>
      <c r="QYL870" s="44"/>
      <c r="QYM870" s="44"/>
      <c r="QYN870" s="44"/>
      <c r="QYO870" s="44"/>
      <c r="QYP870" s="44"/>
      <c r="QYQ870" s="44"/>
      <c r="QYR870" s="44"/>
      <c r="QYS870" s="44"/>
      <c r="QYT870" s="44"/>
      <c r="QYU870" s="44"/>
      <c r="QYV870" s="44"/>
      <c r="QYW870" s="44"/>
      <c r="QYX870" s="44"/>
      <c r="QYY870" s="44"/>
      <c r="QYZ870" s="44"/>
      <c r="QZA870" s="44"/>
      <c r="QZB870" s="44"/>
      <c r="QZC870" s="44"/>
      <c r="QZD870" s="44"/>
      <c r="QZE870" s="44"/>
      <c r="QZF870" s="44"/>
      <c r="QZG870" s="44"/>
      <c r="QZH870" s="44"/>
      <c r="QZI870" s="44"/>
      <c r="QZJ870" s="44"/>
      <c r="QZK870" s="44"/>
      <c r="QZL870" s="44"/>
      <c r="QZM870" s="44"/>
      <c r="QZN870" s="44"/>
      <c r="QZO870" s="44"/>
      <c r="QZP870" s="44"/>
      <c r="QZQ870" s="44"/>
      <c r="QZR870" s="44"/>
      <c r="QZS870" s="44"/>
      <c r="QZT870" s="44"/>
      <c r="QZU870" s="44"/>
      <c r="QZV870" s="44"/>
      <c r="QZW870" s="44"/>
      <c r="QZX870" s="44"/>
      <c r="QZY870" s="44"/>
      <c r="QZZ870" s="44"/>
      <c r="RAA870" s="44"/>
      <c r="RAB870" s="44"/>
      <c r="RAC870" s="44"/>
      <c r="RAD870" s="44"/>
      <c r="RAE870" s="44"/>
      <c r="RAF870" s="44"/>
      <c r="RAG870" s="44"/>
      <c r="RAH870" s="44"/>
      <c r="RAI870" s="44"/>
      <c r="RAJ870" s="44"/>
      <c r="RAK870" s="44"/>
      <c r="RAL870" s="44"/>
      <c r="RAM870" s="44"/>
      <c r="RAN870" s="44"/>
      <c r="RAO870" s="44"/>
      <c r="RAP870" s="44"/>
      <c r="RAQ870" s="44"/>
      <c r="RAR870" s="44"/>
      <c r="RAS870" s="44"/>
      <c r="RAT870" s="44"/>
      <c r="RAU870" s="44"/>
      <c r="RAV870" s="44"/>
      <c r="RAW870" s="44"/>
      <c r="RAX870" s="44"/>
      <c r="RAY870" s="44"/>
      <c r="RAZ870" s="44"/>
      <c r="RBA870" s="44"/>
      <c r="RBB870" s="44"/>
      <c r="RBC870" s="44"/>
      <c r="RBD870" s="44"/>
      <c r="RBE870" s="44"/>
      <c r="RBF870" s="44"/>
      <c r="RBG870" s="44"/>
      <c r="RBH870" s="44"/>
      <c r="RBI870" s="44"/>
      <c r="RBJ870" s="44"/>
      <c r="RBK870" s="44"/>
      <c r="RBL870" s="44"/>
      <c r="RBM870" s="44"/>
      <c r="RBN870" s="44"/>
      <c r="RBO870" s="44"/>
      <c r="RBP870" s="44"/>
      <c r="RBQ870" s="44"/>
      <c r="RBR870" s="44"/>
      <c r="RBS870" s="44"/>
      <c r="RBT870" s="44"/>
      <c r="RBU870" s="44"/>
      <c r="RBV870" s="44"/>
      <c r="RBW870" s="44"/>
      <c r="RBX870" s="44"/>
      <c r="RBY870" s="44"/>
      <c r="RBZ870" s="44"/>
      <c r="RCA870" s="44"/>
      <c r="RCB870" s="44"/>
      <c r="RCC870" s="44"/>
      <c r="RCD870" s="44"/>
      <c r="RCE870" s="44"/>
      <c r="RCF870" s="44"/>
      <c r="RCG870" s="44"/>
      <c r="RCH870" s="44"/>
      <c r="RCI870" s="44"/>
      <c r="RCJ870" s="44"/>
      <c r="RCK870" s="44"/>
      <c r="RCL870" s="44"/>
      <c r="RCM870" s="44"/>
      <c r="RCN870" s="44"/>
      <c r="RCO870" s="44"/>
      <c r="RCP870" s="44"/>
      <c r="RCQ870" s="44"/>
      <c r="RCR870" s="44"/>
      <c r="RCS870" s="44"/>
      <c r="RCT870" s="44"/>
      <c r="RCU870" s="44"/>
      <c r="RCV870" s="44"/>
      <c r="RCW870" s="44"/>
      <c r="RCX870" s="44"/>
      <c r="RCY870" s="44"/>
      <c r="RCZ870" s="44"/>
      <c r="RDA870" s="44"/>
      <c r="RDB870" s="44"/>
      <c r="RDC870" s="44"/>
      <c r="RDD870" s="44"/>
      <c r="RDE870" s="44"/>
      <c r="RDF870" s="44"/>
      <c r="RDG870" s="44"/>
      <c r="RDH870" s="44"/>
      <c r="RDI870" s="44"/>
      <c r="RDJ870" s="44"/>
      <c r="RDK870" s="44"/>
      <c r="RDL870" s="44"/>
      <c r="RDM870" s="44"/>
      <c r="RDN870" s="44"/>
      <c r="RDO870" s="44"/>
      <c r="RDP870" s="44"/>
      <c r="RDQ870" s="44"/>
      <c r="RDR870" s="44"/>
      <c r="RDS870" s="44"/>
      <c r="RDT870" s="44"/>
      <c r="RDU870" s="44"/>
      <c r="RDV870" s="44"/>
      <c r="RDW870" s="44"/>
      <c r="RDX870" s="44"/>
      <c r="RDY870" s="44"/>
      <c r="RDZ870" s="44"/>
      <c r="REA870" s="44"/>
      <c r="REB870" s="44"/>
      <c r="REC870" s="44"/>
      <c r="RED870" s="44"/>
      <c r="REE870" s="44"/>
      <c r="REF870" s="44"/>
      <c r="REG870" s="44"/>
      <c r="REH870" s="44"/>
      <c r="REI870" s="44"/>
      <c r="REJ870" s="44"/>
      <c r="REK870" s="44"/>
      <c r="REL870" s="44"/>
      <c r="REM870" s="44"/>
      <c r="REN870" s="44"/>
      <c r="REO870" s="44"/>
      <c r="REP870" s="44"/>
      <c r="REQ870" s="44"/>
      <c r="RER870" s="44"/>
      <c r="RES870" s="44"/>
      <c r="RET870" s="44"/>
      <c r="REU870" s="44"/>
      <c r="REV870" s="44"/>
      <c r="REW870" s="44"/>
      <c r="REX870" s="44"/>
      <c r="REY870" s="44"/>
      <c r="REZ870" s="44"/>
      <c r="RFA870" s="44"/>
      <c r="RFB870" s="44"/>
      <c r="RFC870" s="44"/>
      <c r="RFD870" s="44"/>
      <c r="RFE870" s="44"/>
      <c r="RFF870" s="44"/>
      <c r="RFG870" s="44"/>
      <c r="RFH870" s="44"/>
      <c r="RFI870" s="44"/>
      <c r="RFJ870" s="44"/>
      <c r="RFK870" s="44"/>
      <c r="RFL870" s="44"/>
      <c r="RFM870" s="44"/>
      <c r="RFN870" s="44"/>
      <c r="RFO870" s="44"/>
      <c r="RFP870" s="44"/>
      <c r="RFQ870" s="44"/>
      <c r="RFR870" s="44"/>
      <c r="RFS870" s="44"/>
      <c r="RFT870" s="44"/>
      <c r="RFU870" s="44"/>
      <c r="RFV870" s="44"/>
      <c r="RFW870" s="44"/>
      <c r="RFX870" s="44"/>
      <c r="RFY870" s="44"/>
      <c r="RFZ870" s="44"/>
      <c r="RGA870" s="44"/>
      <c r="RGB870" s="44"/>
      <c r="RGC870" s="44"/>
      <c r="RGD870" s="44"/>
      <c r="RGE870" s="44"/>
      <c r="RGF870" s="44"/>
      <c r="RGG870" s="44"/>
      <c r="RGH870" s="44"/>
      <c r="RGI870" s="44"/>
      <c r="RGJ870" s="44"/>
      <c r="RGK870" s="44"/>
      <c r="RGL870" s="44"/>
      <c r="RGM870" s="44"/>
      <c r="RGN870" s="44"/>
      <c r="RGO870" s="44"/>
      <c r="RGP870" s="44"/>
      <c r="RGQ870" s="44"/>
      <c r="RGR870" s="44"/>
      <c r="RGS870" s="44"/>
      <c r="RGT870" s="44"/>
      <c r="RGU870" s="44"/>
      <c r="RGV870" s="44"/>
      <c r="RGW870" s="44"/>
      <c r="RGX870" s="44"/>
      <c r="RGY870" s="44"/>
      <c r="RGZ870" s="44"/>
      <c r="RHA870" s="44"/>
      <c r="RHB870" s="44"/>
      <c r="RHC870" s="44"/>
      <c r="RHD870" s="44"/>
      <c r="RHE870" s="44"/>
      <c r="RHF870" s="44"/>
      <c r="RHG870" s="44"/>
      <c r="RHH870" s="44"/>
      <c r="RHI870" s="44"/>
      <c r="RHJ870" s="44"/>
      <c r="RHK870" s="44"/>
      <c r="RHL870" s="44"/>
      <c r="RHM870" s="44"/>
      <c r="RHN870" s="44"/>
      <c r="RHO870" s="44"/>
      <c r="RHP870" s="44"/>
      <c r="RHQ870" s="44"/>
      <c r="RHR870" s="44"/>
      <c r="RHS870" s="44"/>
      <c r="RHT870" s="44"/>
      <c r="RHU870" s="44"/>
      <c r="RHV870" s="44"/>
      <c r="RHW870" s="44"/>
      <c r="RHX870" s="44"/>
      <c r="RHY870" s="44"/>
      <c r="RHZ870" s="44"/>
      <c r="RIA870" s="44"/>
      <c r="RIB870" s="44"/>
      <c r="RIC870" s="44"/>
      <c r="RID870" s="44"/>
      <c r="RIE870" s="44"/>
      <c r="RIF870" s="44"/>
      <c r="RIG870" s="44"/>
      <c r="RIH870" s="44"/>
      <c r="RII870" s="44"/>
      <c r="RIJ870" s="44"/>
      <c r="RIK870" s="44"/>
      <c r="RIL870" s="44"/>
      <c r="RIM870" s="44"/>
      <c r="RIN870" s="44"/>
      <c r="RIO870" s="44"/>
      <c r="RIP870" s="44"/>
      <c r="RIQ870" s="44"/>
      <c r="RIR870" s="44"/>
      <c r="RIS870" s="44"/>
      <c r="RIT870" s="44"/>
      <c r="RIU870" s="44"/>
      <c r="RIV870" s="44"/>
      <c r="RIW870" s="44"/>
      <c r="RIX870" s="44"/>
      <c r="RIY870" s="44"/>
      <c r="RIZ870" s="44"/>
      <c r="RJA870" s="44"/>
      <c r="RJB870" s="44"/>
      <c r="RJC870" s="44"/>
      <c r="RJD870" s="44"/>
      <c r="RJE870" s="44"/>
      <c r="RJF870" s="44"/>
      <c r="RJG870" s="44"/>
      <c r="RJH870" s="44"/>
      <c r="RJI870" s="44"/>
      <c r="RJJ870" s="44"/>
      <c r="RJK870" s="44"/>
      <c r="RJL870" s="44"/>
      <c r="RJM870" s="44"/>
      <c r="RJN870" s="44"/>
      <c r="RJO870" s="44"/>
      <c r="RJP870" s="44"/>
      <c r="RJQ870" s="44"/>
      <c r="RJR870" s="44"/>
      <c r="RJS870" s="44"/>
      <c r="RJT870" s="44"/>
      <c r="RJU870" s="44"/>
      <c r="RJV870" s="44"/>
      <c r="RJW870" s="44"/>
      <c r="RJX870" s="44"/>
      <c r="RJY870" s="44"/>
      <c r="RJZ870" s="44"/>
      <c r="RKA870" s="44"/>
      <c r="RKB870" s="44"/>
      <c r="RKC870" s="44"/>
      <c r="RKD870" s="44"/>
      <c r="RKE870" s="44"/>
      <c r="RKF870" s="44"/>
      <c r="RKG870" s="44"/>
      <c r="RKH870" s="44"/>
      <c r="RKI870" s="44"/>
      <c r="RKJ870" s="44"/>
      <c r="RKK870" s="44"/>
      <c r="RKL870" s="44"/>
      <c r="RKM870" s="44"/>
      <c r="RKN870" s="44"/>
      <c r="RKO870" s="44"/>
      <c r="RKP870" s="44"/>
      <c r="RKQ870" s="44"/>
      <c r="RKR870" s="44"/>
      <c r="RKS870" s="44"/>
      <c r="RKT870" s="44"/>
      <c r="RKU870" s="44"/>
      <c r="RKV870" s="44"/>
      <c r="RKW870" s="44"/>
      <c r="RKX870" s="44"/>
      <c r="RKY870" s="44"/>
      <c r="RKZ870" s="44"/>
      <c r="RLA870" s="44"/>
      <c r="RLB870" s="44"/>
      <c r="RLC870" s="44"/>
      <c r="RLD870" s="44"/>
      <c r="RLE870" s="44"/>
      <c r="RLF870" s="44"/>
      <c r="RLG870" s="44"/>
      <c r="RLH870" s="44"/>
      <c r="RLI870" s="44"/>
      <c r="RLJ870" s="44"/>
      <c r="RLK870" s="44"/>
      <c r="RLL870" s="44"/>
      <c r="RLM870" s="44"/>
      <c r="RLN870" s="44"/>
      <c r="RLO870" s="44"/>
      <c r="RLP870" s="44"/>
      <c r="RLQ870" s="44"/>
      <c r="RLR870" s="44"/>
      <c r="RLS870" s="44"/>
      <c r="RLT870" s="44"/>
      <c r="RLU870" s="44"/>
      <c r="RLV870" s="44"/>
      <c r="RLW870" s="44"/>
      <c r="RLX870" s="44"/>
      <c r="RLY870" s="44"/>
      <c r="RLZ870" s="44"/>
      <c r="RMA870" s="44"/>
      <c r="RMB870" s="44"/>
      <c r="RMC870" s="44"/>
      <c r="RMD870" s="44"/>
      <c r="RME870" s="44"/>
      <c r="RMF870" s="44"/>
      <c r="RMG870" s="44"/>
      <c r="RMH870" s="44"/>
      <c r="RMI870" s="44"/>
      <c r="RMJ870" s="44"/>
      <c r="RMK870" s="44"/>
      <c r="RML870" s="44"/>
      <c r="RMM870" s="44"/>
      <c r="RMN870" s="44"/>
      <c r="RMO870" s="44"/>
      <c r="RMP870" s="44"/>
      <c r="RMQ870" s="44"/>
      <c r="RMR870" s="44"/>
      <c r="RMS870" s="44"/>
      <c r="RMT870" s="44"/>
      <c r="RMU870" s="44"/>
      <c r="RMV870" s="44"/>
      <c r="RMW870" s="44"/>
      <c r="RMX870" s="44"/>
      <c r="RMY870" s="44"/>
      <c r="RMZ870" s="44"/>
      <c r="RNA870" s="44"/>
      <c r="RNB870" s="44"/>
      <c r="RNC870" s="44"/>
      <c r="RND870" s="44"/>
      <c r="RNE870" s="44"/>
      <c r="RNF870" s="44"/>
      <c r="RNG870" s="44"/>
      <c r="RNH870" s="44"/>
      <c r="RNI870" s="44"/>
      <c r="RNJ870" s="44"/>
      <c r="RNK870" s="44"/>
      <c r="RNL870" s="44"/>
      <c r="RNM870" s="44"/>
      <c r="RNN870" s="44"/>
      <c r="RNO870" s="44"/>
      <c r="RNP870" s="44"/>
      <c r="RNQ870" s="44"/>
      <c r="RNR870" s="44"/>
      <c r="RNS870" s="44"/>
      <c r="RNT870" s="44"/>
      <c r="RNU870" s="44"/>
      <c r="RNV870" s="44"/>
      <c r="RNW870" s="44"/>
      <c r="RNX870" s="44"/>
      <c r="RNY870" s="44"/>
      <c r="RNZ870" s="44"/>
      <c r="ROA870" s="44"/>
      <c r="ROB870" s="44"/>
      <c r="ROC870" s="44"/>
      <c r="ROD870" s="44"/>
      <c r="ROE870" s="44"/>
      <c r="ROF870" s="44"/>
      <c r="ROG870" s="44"/>
      <c r="ROH870" s="44"/>
      <c r="ROI870" s="44"/>
      <c r="ROJ870" s="44"/>
      <c r="ROK870" s="44"/>
      <c r="ROL870" s="44"/>
      <c r="ROM870" s="44"/>
      <c r="RON870" s="44"/>
      <c r="ROO870" s="44"/>
      <c r="ROP870" s="44"/>
      <c r="ROQ870" s="44"/>
      <c r="ROR870" s="44"/>
      <c r="ROS870" s="44"/>
      <c r="ROT870" s="44"/>
      <c r="ROU870" s="44"/>
      <c r="ROV870" s="44"/>
      <c r="ROW870" s="44"/>
      <c r="ROX870" s="44"/>
      <c r="ROY870" s="44"/>
      <c r="ROZ870" s="44"/>
      <c r="RPA870" s="44"/>
      <c r="RPB870" s="44"/>
      <c r="RPC870" s="44"/>
      <c r="RPD870" s="44"/>
      <c r="RPE870" s="44"/>
      <c r="RPF870" s="44"/>
      <c r="RPG870" s="44"/>
      <c r="RPH870" s="44"/>
      <c r="RPI870" s="44"/>
      <c r="RPJ870" s="44"/>
      <c r="RPK870" s="44"/>
      <c r="RPL870" s="44"/>
      <c r="RPM870" s="44"/>
      <c r="RPN870" s="44"/>
      <c r="RPO870" s="44"/>
      <c r="RPP870" s="44"/>
      <c r="RPQ870" s="44"/>
      <c r="RPR870" s="44"/>
      <c r="RPS870" s="44"/>
      <c r="RPT870" s="44"/>
      <c r="RPU870" s="44"/>
      <c r="RPV870" s="44"/>
      <c r="RPW870" s="44"/>
      <c r="RPX870" s="44"/>
      <c r="RPY870" s="44"/>
      <c r="RPZ870" s="44"/>
      <c r="RQA870" s="44"/>
      <c r="RQB870" s="44"/>
      <c r="RQC870" s="44"/>
      <c r="RQD870" s="44"/>
      <c r="RQE870" s="44"/>
      <c r="RQF870" s="44"/>
      <c r="RQG870" s="44"/>
      <c r="RQH870" s="44"/>
      <c r="RQI870" s="44"/>
      <c r="RQJ870" s="44"/>
      <c r="RQK870" s="44"/>
      <c r="RQL870" s="44"/>
      <c r="RQM870" s="44"/>
      <c r="RQN870" s="44"/>
      <c r="RQO870" s="44"/>
      <c r="RQP870" s="44"/>
      <c r="RQQ870" s="44"/>
      <c r="RQR870" s="44"/>
      <c r="RQS870" s="44"/>
      <c r="RQT870" s="44"/>
      <c r="RQU870" s="44"/>
      <c r="RQV870" s="44"/>
      <c r="RQW870" s="44"/>
      <c r="RQX870" s="44"/>
      <c r="RQY870" s="44"/>
      <c r="RQZ870" s="44"/>
      <c r="RRA870" s="44"/>
      <c r="RRB870" s="44"/>
      <c r="RRC870" s="44"/>
      <c r="RRD870" s="44"/>
      <c r="RRE870" s="44"/>
      <c r="RRF870" s="44"/>
      <c r="RRG870" s="44"/>
      <c r="RRH870" s="44"/>
      <c r="RRI870" s="44"/>
      <c r="RRJ870" s="44"/>
      <c r="RRK870" s="44"/>
      <c r="RRL870" s="44"/>
      <c r="RRM870" s="44"/>
      <c r="RRN870" s="44"/>
      <c r="RRO870" s="44"/>
      <c r="RRP870" s="44"/>
      <c r="RRQ870" s="44"/>
      <c r="RRR870" s="44"/>
      <c r="RRS870" s="44"/>
      <c r="RRT870" s="44"/>
      <c r="RRU870" s="44"/>
      <c r="RRV870" s="44"/>
      <c r="RRW870" s="44"/>
      <c r="RRX870" s="44"/>
      <c r="RRY870" s="44"/>
      <c r="RRZ870" s="44"/>
      <c r="RSA870" s="44"/>
      <c r="RSB870" s="44"/>
      <c r="RSC870" s="44"/>
      <c r="RSD870" s="44"/>
      <c r="RSE870" s="44"/>
      <c r="RSF870" s="44"/>
      <c r="RSG870" s="44"/>
      <c r="RSH870" s="44"/>
      <c r="RSI870" s="44"/>
      <c r="RSJ870" s="44"/>
      <c r="RSK870" s="44"/>
      <c r="RSL870" s="44"/>
      <c r="RSM870" s="44"/>
      <c r="RSN870" s="44"/>
      <c r="RSO870" s="44"/>
      <c r="RSP870" s="44"/>
      <c r="RSQ870" s="44"/>
      <c r="RSR870" s="44"/>
      <c r="RSS870" s="44"/>
      <c r="RST870" s="44"/>
      <c r="RSU870" s="44"/>
      <c r="RSV870" s="44"/>
      <c r="RSW870" s="44"/>
      <c r="RSX870" s="44"/>
      <c r="RSY870" s="44"/>
      <c r="RSZ870" s="44"/>
      <c r="RTA870" s="44"/>
      <c r="RTB870" s="44"/>
      <c r="RTC870" s="44"/>
      <c r="RTD870" s="44"/>
      <c r="RTE870" s="44"/>
      <c r="RTF870" s="44"/>
      <c r="RTG870" s="44"/>
      <c r="RTH870" s="44"/>
      <c r="RTI870" s="44"/>
      <c r="RTJ870" s="44"/>
      <c r="RTK870" s="44"/>
      <c r="RTL870" s="44"/>
      <c r="RTM870" s="44"/>
      <c r="RTN870" s="44"/>
      <c r="RTO870" s="44"/>
      <c r="RTP870" s="44"/>
      <c r="RTQ870" s="44"/>
      <c r="RTR870" s="44"/>
      <c r="RTS870" s="44"/>
      <c r="RTT870" s="44"/>
      <c r="RTU870" s="44"/>
      <c r="RTV870" s="44"/>
      <c r="RTW870" s="44"/>
      <c r="RTX870" s="44"/>
      <c r="RTY870" s="44"/>
      <c r="RTZ870" s="44"/>
      <c r="RUA870" s="44"/>
      <c r="RUB870" s="44"/>
      <c r="RUC870" s="44"/>
      <c r="RUD870" s="44"/>
      <c r="RUE870" s="44"/>
      <c r="RUF870" s="44"/>
      <c r="RUG870" s="44"/>
      <c r="RUH870" s="44"/>
      <c r="RUI870" s="44"/>
      <c r="RUJ870" s="44"/>
      <c r="RUK870" s="44"/>
      <c r="RUL870" s="44"/>
      <c r="RUM870" s="44"/>
      <c r="RUN870" s="44"/>
      <c r="RUO870" s="44"/>
      <c r="RUP870" s="44"/>
      <c r="RUQ870" s="44"/>
      <c r="RUR870" s="44"/>
      <c r="RUS870" s="44"/>
      <c r="RUT870" s="44"/>
      <c r="RUU870" s="44"/>
      <c r="RUV870" s="44"/>
      <c r="RUW870" s="44"/>
      <c r="RUX870" s="44"/>
      <c r="RUY870" s="44"/>
      <c r="RUZ870" s="44"/>
      <c r="RVA870" s="44"/>
      <c r="RVB870" s="44"/>
      <c r="RVC870" s="44"/>
      <c r="RVD870" s="44"/>
      <c r="RVE870" s="44"/>
      <c r="RVF870" s="44"/>
      <c r="RVG870" s="44"/>
      <c r="RVH870" s="44"/>
      <c r="RVI870" s="44"/>
      <c r="RVJ870" s="44"/>
      <c r="RVK870" s="44"/>
      <c r="RVL870" s="44"/>
      <c r="RVM870" s="44"/>
      <c r="RVN870" s="44"/>
      <c r="RVO870" s="44"/>
      <c r="RVP870" s="44"/>
      <c r="RVQ870" s="44"/>
      <c r="RVR870" s="44"/>
      <c r="RVS870" s="44"/>
      <c r="RVT870" s="44"/>
      <c r="RVU870" s="44"/>
      <c r="RVV870" s="44"/>
      <c r="RVW870" s="44"/>
      <c r="RVX870" s="44"/>
      <c r="RVY870" s="44"/>
      <c r="RVZ870" s="44"/>
      <c r="RWA870" s="44"/>
      <c r="RWB870" s="44"/>
      <c r="RWC870" s="44"/>
      <c r="RWD870" s="44"/>
      <c r="RWE870" s="44"/>
      <c r="RWF870" s="44"/>
      <c r="RWG870" s="44"/>
      <c r="RWH870" s="44"/>
      <c r="RWI870" s="44"/>
      <c r="RWJ870" s="44"/>
      <c r="RWK870" s="44"/>
      <c r="RWL870" s="44"/>
      <c r="RWM870" s="44"/>
      <c r="RWN870" s="44"/>
      <c r="RWO870" s="44"/>
      <c r="RWP870" s="44"/>
      <c r="RWQ870" s="44"/>
      <c r="RWR870" s="44"/>
      <c r="RWS870" s="44"/>
      <c r="RWT870" s="44"/>
      <c r="RWU870" s="44"/>
      <c r="RWV870" s="44"/>
      <c r="RWW870" s="44"/>
      <c r="RWX870" s="44"/>
      <c r="RWY870" s="44"/>
      <c r="RWZ870" s="44"/>
      <c r="RXA870" s="44"/>
      <c r="RXB870" s="44"/>
      <c r="RXC870" s="44"/>
      <c r="RXD870" s="44"/>
      <c r="RXE870" s="44"/>
      <c r="RXF870" s="44"/>
      <c r="RXG870" s="44"/>
      <c r="RXH870" s="44"/>
      <c r="RXI870" s="44"/>
      <c r="RXJ870" s="44"/>
      <c r="RXK870" s="44"/>
      <c r="RXL870" s="44"/>
      <c r="RXM870" s="44"/>
      <c r="RXN870" s="44"/>
      <c r="RXO870" s="44"/>
      <c r="RXP870" s="44"/>
      <c r="RXQ870" s="44"/>
      <c r="RXR870" s="44"/>
      <c r="RXS870" s="44"/>
      <c r="RXT870" s="44"/>
      <c r="RXU870" s="44"/>
      <c r="RXV870" s="44"/>
      <c r="RXW870" s="44"/>
      <c r="RXX870" s="44"/>
      <c r="RXY870" s="44"/>
      <c r="RXZ870" s="44"/>
      <c r="RYA870" s="44"/>
      <c r="RYB870" s="44"/>
      <c r="RYC870" s="44"/>
      <c r="RYD870" s="44"/>
      <c r="RYE870" s="44"/>
      <c r="RYF870" s="44"/>
      <c r="RYG870" s="44"/>
      <c r="RYH870" s="44"/>
      <c r="RYI870" s="44"/>
      <c r="RYJ870" s="44"/>
      <c r="RYK870" s="44"/>
      <c r="RYL870" s="44"/>
      <c r="RYM870" s="44"/>
      <c r="RYN870" s="44"/>
      <c r="RYO870" s="44"/>
      <c r="RYP870" s="44"/>
      <c r="RYQ870" s="44"/>
      <c r="RYR870" s="44"/>
      <c r="RYS870" s="44"/>
      <c r="RYT870" s="44"/>
      <c r="RYU870" s="44"/>
      <c r="RYV870" s="44"/>
      <c r="RYW870" s="44"/>
      <c r="RYX870" s="44"/>
      <c r="RYY870" s="44"/>
      <c r="RYZ870" s="44"/>
      <c r="RZA870" s="44"/>
      <c r="RZB870" s="44"/>
      <c r="RZC870" s="44"/>
      <c r="RZD870" s="44"/>
      <c r="RZE870" s="44"/>
      <c r="RZF870" s="44"/>
      <c r="RZG870" s="44"/>
      <c r="RZH870" s="44"/>
      <c r="RZI870" s="44"/>
      <c r="RZJ870" s="44"/>
      <c r="RZK870" s="44"/>
      <c r="RZL870" s="44"/>
      <c r="RZM870" s="44"/>
      <c r="RZN870" s="44"/>
      <c r="RZO870" s="44"/>
      <c r="RZP870" s="44"/>
      <c r="RZQ870" s="44"/>
      <c r="RZR870" s="44"/>
      <c r="RZS870" s="44"/>
      <c r="RZT870" s="44"/>
      <c r="RZU870" s="44"/>
      <c r="RZV870" s="44"/>
      <c r="RZW870" s="44"/>
      <c r="RZX870" s="44"/>
      <c r="RZY870" s="44"/>
      <c r="RZZ870" s="44"/>
      <c r="SAA870" s="44"/>
      <c r="SAB870" s="44"/>
      <c r="SAC870" s="44"/>
      <c r="SAD870" s="44"/>
      <c r="SAE870" s="44"/>
      <c r="SAF870" s="44"/>
      <c r="SAG870" s="44"/>
      <c r="SAH870" s="44"/>
      <c r="SAI870" s="44"/>
      <c r="SAJ870" s="44"/>
      <c r="SAK870" s="44"/>
      <c r="SAL870" s="44"/>
      <c r="SAM870" s="44"/>
      <c r="SAN870" s="44"/>
      <c r="SAO870" s="44"/>
      <c r="SAP870" s="44"/>
      <c r="SAQ870" s="44"/>
      <c r="SAR870" s="44"/>
      <c r="SAS870" s="44"/>
      <c r="SAT870" s="44"/>
      <c r="SAU870" s="44"/>
      <c r="SAV870" s="44"/>
      <c r="SAW870" s="44"/>
      <c r="SAX870" s="44"/>
      <c r="SAY870" s="44"/>
      <c r="SAZ870" s="44"/>
      <c r="SBA870" s="44"/>
      <c r="SBB870" s="44"/>
      <c r="SBC870" s="44"/>
      <c r="SBD870" s="44"/>
      <c r="SBE870" s="44"/>
      <c r="SBF870" s="44"/>
      <c r="SBG870" s="44"/>
      <c r="SBH870" s="44"/>
      <c r="SBI870" s="44"/>
      <c r="SBJ870" s="44"/>
      <c r="SBK870" s="44"/>
      <c r="SBL870" s="44"/>
      <c r="SBM870" s="44"/>
      <c r="SBN870" s="44"/>
      <c r="SBO870" s="44"/>
      <c r="SBP870" s="44"/>
      <c r="SBQ870" s="44"/>
      <c r="SBR870" s="44"/>
      <c r="SBS870" s="44"/>
      <c r="SBT870" s="44"/>
      <c r="SBU870" s="44"/>
      <c r="SBV870" s="44"/>
      <c r="SBW870" s="44"/>
      <c r="SBX870" s="44"/>
      <c r="SBY870" s="44"/>
      <c r="SBZ870" s="44"/>
      <c r="SCA870" s="44"/>
      <c r="SCB870" s="44"/>
      <c r="SCC870" s="44"/>
      <c r="SCD870" s="44"/>
      <c r="SCE870" s="44"/>
      <c r="SCF870" s="44"/>
      <c r="SCG870" s="44"/>
      <c r="SCH870" s="44"/>
      <c r="SCI870" s="44"/>
      <c r="SCJ870" s="44"/>
      <c r="SCK870" s="44"/>
      <c r="SCL870" s="44"/>
      <c r="SCM870" s="44"/>
      <c r="SCN870" s="44"/>
      <c r="SCO870" s="44"/>
      <c r="SCP870" s="44"/>
      <c r="SCQ870" s="44"/>
      <c r="SCR870" s="44"/>
      <c r="SCS870" s="44"/>
      <c r="SCT870" s="44"/>
      <c r="SCU870" s="44"/>
      <c r="SCV870" s="44"/>
      <c r="SCW870" s="44"/>
      <c r="SCX870" s="44"/>
      <c r="SCY870" s="44"/>
      <c r="SCZ870" s="44"/>
      <c r="SDA870" s="44"/>
      <c r="SDB870" s="44"/>
      <c r="SDC870" s="44"/>
      <c r="SDD870" s="44"/>
      <c r="SDE870" s="44"/>
      <c r="SDF870" s="44"/>
      <c r="SDG870" s="44"/>
      <c r="SDH870" s="44"/>
      <c r="SDI870" s="44"/>
      <c r="SDJ870" s="44"/>
      <c r="SDK870" s="44"/>
      <c r="SDL870" s="44"/>
      <c r="SDM870" s="44"/>
      <c r="SDN870" s="44"/>
      <c r="SDO870" s="44"/>
      <c r="SDP870" s="44"/>
      <c r="SDQ870" s="44"/>
      <c r="SDR870" s="44"/>
      <c r="SDS870" s="44"/>
      <c r="SDT870" s="44"/>
      <c r="SDU870" s="44"/>
      <c r="SDV870" s="44"/>
      <c r="SDW870" s="44"/>
      <c r="SDX870" s="44"/>
      <c r="SDY870" s="44"/>
      <c r="SDZ870" s="44"/>
      <c r="SEA870" s="44"/>
      <c r="SEB870" s="44"/>
      <c r="SEC870" s="44"/>
      <c r="SED870" s="44"/>
      <c r="SEE870" s="44"/>
      <c r="SEF870" s="44"/>
      <c r="SEG870" s="44"/>
      <c r="SEH870" s="44"/>
      <c r="SEI870" s="44"/>
      <c r="SEJ870" s="44"/>
      <c r="SEK870" s="44"/>
      <c r="SEL870" s="44"/>
      <c r="SEM870" s="44"/>
      <c r="SEN870" s="44"/>
      <c r="SEO870" s="44"/>
      <c r="SEP870" s="44"/>
      <c r="SEQ870" s="44"/>
      <c r="SER870" s="44"/>
      <c r="SES870" s="44"/>
      <c r="SET870" s="44"/>
      <c r="SEU870" s="44"/>
      <c r="SEV870" s="44"/>
      <c r="SEW870" s="44"/>
      <c r="SEX870" s="44"/>
      <c r="SEY870" s="44"/>
      <c r="SEZ870" s="44"/>
      <c r="SFA870" s="44"/>
      <c r="SFB870" s="44"/>
      <c r="SFC870" s="44"/>
      <c r="SFD870" s="44"/>
      <c r="SFE870" s="44"/>
      <c r="SFF870" s="44"/>
      <c r="SFG870" s="44"/>
      <c r="SFH870" s="44"/>
      <c r="SFI870" s="44"/>
      <c r="SFJ870" s="44"/>
      <c r="SFK870" s="44"/>
      <c r="SFL870" s="44"/>
      <c r="SFM870" s="44"/>
      <c r="SFN870" s="44"/>
      <c r="SFO870" s="44"/>
      <c r="SFP870" s="44"/>
      <c r="SFQ870" s="44"/>
      <c r="SFR870" s="44"/>
      <c r="SFS870" s="44"/>
      <c r="SFT870" s="44"/>
      <c r="SFU870" s="44"/>
      <c r="SFV870" s="44"/>
      <c r="SFW870" s="44"/>
      <c r="SFX870" s="44"/>
      <c r="SFY870" s="44"/>
      <c r="SFZ870" s="44"/>
      <c r="SGA870" s="44"/>
      <c r="SGB870" s="44"/>
      <c r="SGC870" s="44"/>
      <c r="SGD870" s="44"/>
      <c r="SGE870" s="44"/>
      <c r="SGF870" s="44"/>
      <c r="SGG870" s="44"/>
      <c r="SGH870" s="44"/>
      <c r="SGI870" s="44"/>
      <c r="SGJ870" s="44"/>
      <c r="SGK870" s="44"/>
      <c r="SGL870" s="44"/>
      <c r="SGM870" s="44"/>
      <c r="SGN870" s="44"/>
      <c r="SGO870" s="44"/>
      <c r="SGP870" s="44"/>
      <c r="SGQ870" s="44"/>
      <c r="SGR870" s="44"/>
      <c r="SGS870" s="44"/>
      <c r="SGT870" s="44"/>
      <c r="SGU870" s="44"/>
      <c r="SGV870" s="44"/>
      <c r="SGW870" s="44"/>
      <c r="SGX870" s="44"/>
      <c r="SGY870" s="44"/>
      <c r="SGZ870" s="44"/>
      <c r="SHA870" s="44"/>
      <c r="SHB870" s="44"/>
      <c r="SHC870" s="44"/>
      <c r="SHD870" s="44"/>
      <c r="SHE870" s="44"/>
      <c r="SHF870" s="44"/>
      <c r="SHG870" s="44"/>
      <c r="SHH870" s="44"/>
      <c r="SHI870" s="44"/>
      <c r="SHJ870" s="44"/>
      <c r="SHK870" s="44"/>
      <c r="SHL870" s="44"/>
      <c r="SHM870" s="44"/>
      <c r="SHN870" s="44"/>
      <c r="SHO870" s="44"/>
      <c r="SHP870" s="44"/>
      <c r="SHQ870" s="44"/>
      <c r="SHR870" s="44"/>
      <c r="SHS870" s="44"/>
      <c r="SHT870" s="44"/>
      <c r="SHU870" s="44"/>
      <c r="SHV870" s="44"/>
      <c r="SHW870" s="44"/>
      <c r="SHX870" s="44"/>
      <c r="SHY870" s="44"/>
      <c r="SHZ870" s="44"/>
      <c r="SIA870" s="44"/>
      <c r="SIB870" s="44"/>
      <c r="SIC870" s="44"/>
      <c r="SID870" s="44"/>
      <c r="SIE870" s="44"/>
      <c r="SIF870" s="44"/>
      <c r="SIG870" s="44"/>
      <c r="SIH870" s="44"/>
      <c r="SII870" s="44"/>
      <c r="SIJ870" s="44"/>
      <c r="SIK870" s="44"/>
      <c r="SIL870" s="44"/>
      <c r="SIM870" s="44"/>
      <c r="SIN870" s="44"/>
      <c r="SIO870" s="44"/>
      <c r="SIP870" s="44"/>
      <c r="SIQ870" s="44"/>
      <c r="SIR870" s="44"/>
      <c r="SIS870" s="44"/>
      <c r="SIT870" s="44"/>
      <c r="SIU870" s="44"/>
      <c r="SIV870" s="44"/>
      <c r="SIW870" s="44"/>
      <c r="SIX870" s="44"/>
      <c r="SIY870" s="44"/>
      <c r="SIZ870" s="44"/>
      <c r="SJA870" s="44"/>
      <c r="SJB870" s="44"/>
      <c r="SJC870" s="44"/>
      <c r="SJD870" s="44"/>
      <c r="SJE870" s="44"/>
      <c r="SJF870" s="44"/>
      <c r="SJG870" s="44"/>
      <c r="SJH870" s="44"/>
      <c r="SJI870" s="44"/>
      <c r="SJJ870" s="44"/>
      <c r="SJK870" s="44"/>
      <c r="SJL870" s="44"/>
      <c r="SJM870" s="44"/>
      <c r="SJN870" s="44"/>
      <c r="SJO870" s="44"/>
      <c r="SJP870" s="44"/>
      <c r="SJQ870" s="44"/>
      <c r="SJR870" s="44"/>
      <c r="SJS870" s="44"/>
      <c r="SJT870" s="44"/>
      <c r="SJU870" s="44"/>
      <c r="SJV870" s="44"/>
      <c r="SJW870" s="44"/>
      <c r="SJX870" s="44"/>
      <c r="SJY870" s="44"/>
      <c r="SJZ870" s="44"/>
      <c r="SKA870" s="44"/>
      <c r="SKB870" s="44"/>
      <c r="SKC870" s="44"/>
      <c r="SKD870" s="44"/>
      <c r="SKE870" s="44"/>
      <c r="SKF870" s="44"/>
      <c r="SKG870" s="44"/>
      <c r="SKH870" s="44"/>
      <c r="SKI870" s="44"/>
      <c r="SKJ870" s="44"/>
      <c r="SKK870" s="44"/>
      <c r="SKL870" s="44"/>
      <c r="SKM870" s="44"/>
      <c r="SKN870" s="44"/>
      <c r="SKO870" s="44"/>
      <c r="SKP870" s="44"/>
      <c r="SKQ870" s="44"/>
      <c r="SKR870" s="44"/>
      <c r="SKS870" s="44"/>
      <c r="SKT870" s="44"/>
      <c r="SKU870" s="44"/>
      <c r="SKV870" s="44"/>
      <c r="SKW870" s="44"/>
      <c r="SKX870" s="44"/>
      <c r="SKY870" s="44"/>
      <c r="SKZ870" s="44"/>
      <c r="SLA870" s="44"/>
      <c r="SLB870" s="44"/>
      <c r="SLC870" s="44"/>
      <c r="SLD870" s="44"/>
      <c r="SLE870" s="44"/>
      <c r="SLF870" s="44"/>
      <c r="SLG870" s="44"/>
      <c r="SLH870" s="44"/>
      <c r="SLI870" s="44"/>
      <c r="SLJ870" s="44"/>
      <c r="SLK870" s="44"/>
      <c r="SLL870" s="44"/>
      <c r="SLM870" s="44"/>
      <c r="SLN870" s="44"/>
      <c r="SLO870" s="44"/>
      <c r="SLP870" s="44"/>
      <c r="SLQ870" s="44"/>
      <c r="SLR870" s="44"/>
      <c r="SLS870" s="44"/>
      <c r="SLT870" s="44"/>
      <c r="SLU870" s="44"/>
      <c r="SLV870" s="44"/>
      <c r="SLW870" s="44"/>
      <c r="SLX870" s="44"/>
      <c r="SLY870" s="44"/>
      <c r="SLZ870" s="44"/>
      <c r="SMA870" s="44"/>
      <c r="SMB870" s="44"/>
      <c r="SMC870" s="44"/>
      <c r="SMD870" s="44"/>
      <c r="SME870" s="44"/>
      <c r="SMF870" s="44"/>
      <c r="SMG870" s="44"/>
      <c r="SMH870" s="44"/>
      <c r="SMI870" s="44"/>
      <c r="SMJ870" s="44"/>
      <c r="SMK870" s="44"/>
      <c r="SML870" s="44"/>
      <c r="SMM870" s="44"/>
      <c r="SMN870" s="44"/>
      <c r="SMO870" s="44"/>
      <c r="SMP870" s="44"/>
      <c r="SMQ870" s="44"/>
      <c r="SMR870" s="44"/>
      <c r="SMS870" s="44"/>
      <c r="SMT870" s="44"/>
      <c r="SMU870" s="44"/>
      <c r="SMV870" s="44"/>
      <c r="SMW870" s="44"/>
      <c r="SMX870" s="44"/>
      <c r="SMY870" s="44"/>
      <c r="SMZ870" s="44"/>
      <c r="SNA870" s="44"/>
      <c r="SNB870" s="44"/>
      <c r="SNC870" s="44"/>
      <c r="SND870" s="44"/>
      <c r="SNE870" s="44"/>
      <c r="SNF870" s="44"/>
      <c r="SNG870" s="44"/>
      <c r="SNH870" s="44"/>
      <c r="SNI870" s="44"/>
      <c r="SNJ870" s="44"/>
      <c r="SNK870" s="44"/>
      <c r="SNL870" s="44"/>
      <c r="SNM870" s="44"/>
      <c r="SNN870" s="44"/>
      <c r="SNO870" s="44"/>
      <c r="SNP870" s="44"/>
      <c r="SNQ870" s="44"/>
      <c r="SNR870" s="44"/>
      <c r="SNS870" s="44"/>
      <c r="SNT870" s="44"/>
      <c r="SNU870" s="44"/>
      <c r="SNV870" s="44"/>
      <c r="SNW870" s="44"/>
      <c r="SNX870" s="44"/>
      <c r="SNY870" s="44"/>
      <c r="SNZ870" s="44"/>
      <c r="SOA870" s="44"/>
      <c r="SOB870" s="44"/>
      <c r="SOC870" s="44"/>
      <c r="SOD870" s="44"/>
      <c r="SOE870" s="44"/>
      <c r="SOF870" s="44"/>
      <c r="SOG870" s="44"/>
      <c r="SOH870" s="44"/>
      <c r="SOI870" s="44"/>
      <c r="SOJ870" s="44"/>
      <c r="SOK870" s="44"/>
      <c r="SOL870" s="44"/>
      <c r="SOM870" s="44"/>
      <c r="SON870" s="44"/>
      <c r="SOO870" s="44"/>
      <c r="SOP870" s="44"/>
      <c r="SOQ870" s="44"/>
      <c r="SOR870" s="44"/>
      <c r="SOS870" s="44"/>
      <c r="SOT870" s="44"/>
      <c r="SOU870" s="44"/>
      <c r="SOV870" s="44"/>
      <c r="SOW870" s="44"/>
      <c r="SOX870" s="44"/>
      <c r="SOY870" s="44"/>
      <c r="SOZ870" s="44"/>
      <c r="SPA870" s="44"/>
      <c r="SPB870" s="44"/>
      <c r="SPC870" s="44"/>
      <c r="SPD870" s="44"/>
      <c r="SPE870" s="44"/>
      <c r="SPF870" s="44"/>
      <c r="SPG870" s="44"/>
      <c r="SPH870" s="44"/>
      <c r="SPI870" s="44"/>
      <c r="SPJ870" s="44"/>
      <c r="SPK870" s="44"/>
      <c r="SPL870" s="44"/>
      <c r="SPM870" s="44"/>
      <c r="SPN870" s="44"/>
      <c r="SPO870" s="44"/>
      <c r="SPP870" s="44"/>
      <c r="SPQ870" s="44"/>
      <c r="SPR870" s="44"/>
      <c r="SPS870" s="44"/>
      <c r="SPT870" s="44"/>
      <c r="SPU870" s="44"/>
      <c r="SPV870" s="44"/>
      <c r="SPW870" s="44"/>
      <c r="SPX870" s="44"/>
      <c r="SPY870" s="44"/>
      <c r="SPZ870" s="44"/>
      <c r="SQA870" s="44"/>
      <c r="SQB870" s="44"/>
      <c r="SQC870" s="44"/>
      <c r="SQD870" s="44"/>
      <c r="SQE870" s="44"/>
      <c r="SQF870" s="44"/>
      <c r="SQG870" s="44"/>
      <c r="SQH870" s="44"/>
      <c r="SQI870" s="44"/>
      <c r="SQJ870" s="44"/>
      <c r="SQK870" s="44"/>
      <c r="SQL870" s="44"/>
      <c r="SQM870" s="44"/>
      <c r="SQN870" s="44"/>
      <c r="SQO870" s="44"/>
      <c r="SQP870" s="44"/>
      <c r="SQQ870" s="44"/>
      <c r="SQR870" s="44"/>
      <c r="SQS870" s="44"/>
      <c r="SQT870" s="44"/>
      <c r="SQU870" s="44"/>
      <c r="SQV870" s="44"/>
      <c r="SQW870" s="44"/>
      <c r="SQX870" s="44"/>
      <c r="SQY870" s="44"/>
      <c r="SQZ870" s="44"/>
      <c r="SRA870" s="44"/>
      <c r="SRB870" s="44"/>
      <c r="SRC870" s="44"/>
      <c r="SRD870" s="44"/>
      <c r="SRE870" s="44"/>
      <c r="SRF870" s="44"/>
      <c r="SRG870" s="44"/>
      <c r="SRH870" s="44"/>
      <c r="SRI870" s="44"/>
      <c r="SRJ870" s="44"/>
      <c r="SRK870" s="44"/>
      <c r="SRL870" s="44"/>
      <c r="SRM870" s="44"/>
      <c r="SRN870" s="44"/>
      <c r="SRO870" s="44"/>
      <c r="SRP870" s="44"/>
      <c r="SRQ870" s="44"/>
      <c r="SRR870" s="44"/>
      <c r="SRS870" s="44"/>
      <c r="SRT870" s="44"/>
      <c r="SRU870" s="44"/>
      <c r="SRV870" s="44"/>
      <c r="SRW870" s="44"/>
      <c r="SRX870" s="44"/>
      <c r="SRY870" s="44"/>
      <c r="SRZ870" s="44"/>
      <c r="SSA870" s="44"/>
      <c r="SSB870" s="44"/>
      <c r="SSC870" s="44"/>
      <c r="SSD870" s="44"/>
      <c r="SSE870" s="44"/>
      <c r="SSF870" s="44"/>
      <c r="SSG870" s="44"/>
      <c r="SSH870" s="44"/>
      <c r="SSI870" s="44"/>
      <c r="SSJ870" s="44"/>
      <c r="SSK870" s="44"/>
      <c r="SSL870" s="44"/>
      <c r="SSM870" s="44"/>
      <c r="SSN870" s="44"/>
      <c r="SSO870" s="44"/>
      <c r="SSP870" s="44"/>
      <c r="SSQ870" s="44"/>
      <c r="SSR870" s="44"/>
      <c r="SSS870" s="44"/>
      <c r="SST870" s="44"/>
      <c r="SSU870" s="44"/>
      <c r="SSV870" s="44"/>
      <c r="SSW870" s="44"/>
      <c r="SSX870" s="44"/>
      <c r="SSY870" s="44"/>
      <c r="SSZ870" s="44"/>
      <c r="STA870" s="44"/>
      <c r="STB870" s="44"/>
      <c r="STC870" s="44"/>
      <c r="STD870" s="44"/>
      <c r="STE870" s="44"/>
      <c r="STF870" s="44"/>
      <c r="STG870" s="44"/>
      <c r="STH870" s="44"/>
      <c r="STI870" s="44"/>
      <c r="STJ870" s="44"/>
      <c r="STK870" s="44"/>
      <c r="STL870" s="44"/>
      <c r="STM870" s="44"/>
      <c r="STN870" s="44"/>
      <c r="STO870" s="44"/>
      <c r="STP870" s="44"/>
      <c r="STQ870" s="44"/>
      <c r="STR870" s="44"/>
      <c r="STS870" s="44"/>
      <c r="STT870" s="44"/>
      <c r="STU870" s="44"/>
      <c r="STV870" s="44"/>
      <c r="STW870" s="44"/>
      <c r="STX870" s="44"/>
      <c r="STY870" s="44"/>
      <c r="STZ870" s="44"/>
      <c r="SUA870" s="44"/>
      <c r="SUB870" s="44"/>
      <c r="SUC870" s="44"/>
      <c r="SUD870" s="44"/>
      <c r="SUE870" s="44"/>
      <c r="SUF870" s="44"/>
      <c r="SUG870" s="44"/>
      <c r="SUH870" s="44"/>
      <c r="SUI870" s="44"/>
      <c r="SUJ870" s="44"/>
      <c r="SUK870" s="44"/>
      <c r="SUL870" s="44"/>
      <c r="SUM870" s="44"/>
      <c r="SUN870" s="44"/>
      <c r="SUO870" s="44"/>
      <c r="SUP870" s="44"/>
      <c r="SUQ870" s="44"/>
      <c r="SUR870" s="44"/>
      <c r="SUS870" s="44"/>
      <c r="SUT870" s="44"/>
      <c r="SUU870" s="44"/>
      <c r="SUV870" s="44"/>
      <c r="SUW870" s="44"/>
      <c r="SUX870" s="44"/>
      <c r="SUY870" s="44"/>
      <c r="SUZ870" s="44"/>
      <c r="SVA870" s="44"/>
      <c r="SVB870" s="44"/>
      <c r="SVC870" s="44"/>
      <c r="SVD870" s="44"/>
      <c r="SVE870" s="44"/>
      <c r="SVF870" s="44"/>
      <c r="SVG870" s="44"/>
      <c r="SVH870" s="44"/>
      <c r="SVI870" s="44"/>
      <c r="SVJ870" s="44"/>
      <c r="SVK870" s="44"/>
      <c r="SVL870" s="44"/>
      <c r="SVM870" s="44"/>
      <c r="SVN870" s="44"/>
      <c r="SVO870" s="44"/>
      <c r="SVP870" s="44"/>
      <c r="SVQ870" s="44"/>
      <c r="SVR870" s="44"/>
      <c r="SVS870" s="44"/>
      <c r="SVT870" s="44"/>
      <c r="SVU870" s="44"/>
      <c r="SVV870" s="44"/>
      <c r="SVW870" s="44"/>
      <c r="SVX870" s="44"/>
      <c r="SVY870" s="44"/>
      <c r="SVZ870" s="44"/>
      <c r="SWA870" s="44"/>
      <c r="SWB870" s="44"/>
      <c r="SWC870" s="44"/>
      <c r="SWD870" s="44"/>
      <c r="SWE870" s="44"/>
      <c r="SWF870" s="44"/>
      <c r="SWG870" s="44"/>
      <c r="SWH870" s="44"/>
      <c r="SWI870" s="44"/>
      <c r="SWJ870" s="44"/>
      <c r="SWK870" s="44"/>
      <c r="SWL870" s="44"/>
      <c r="SWM870" s="44"/>
      <c r="SWN870" s="44"/>
      <c r="SWO870" s="44"/>
      <c r="SWP870" s="44"/>
      <c r="SWQ870" s="44"/>
      <c r="SWR870" s="44"/>
      <c r="SWS870" s="44"/>
      <c r="SWT870" s="44"/>
      <c r="SWU870" s="44"/>
      <c r="SWV870" s="44"/>
      <c r="SWW870" s="44"/>
      <c r="SWX870" s="44"/>
      <c r="SWY870" s="44"/>
      <c r="SWZ870" s="44"/>
      <c r="SXA870" s="44"/>
      <c r="SXB870" s="44"/>
      <c r="SXC870" s="44"/>
      <c r="SXD870" s="44"/>
      <c r="SXE870" s="44"/>
      <c r="SXF870" s="44"/>
      <c r="SXG870" s="44"/>
      <c r="SXH870" s="44"/>
      <c r="SXI870" s="44"/>
      <c r="SXJ870" s="44"/>
      <c r="SXK870" s="44"/>
      <c r="SXL870" s="44"/>
      <c r="SXM870" s="44"/>
      <c r="SXN870" s="44"/>
      <c r="SXO870" s="44"/>
      <c r="SXP870" s="44"/>
      <c r="SXQ870" s="44"/>
      <c r="SXR870" s="44"/>
      <c r="SXS870" s="44"/>
      <c r="SXT870" s="44"/>
      <c r="SXU870" s="44"/>
      <c r="SXV870" s="44"/>
      <c r="SXW870" s="44"/>
      <c r="SXX870" s="44"/>
      <c r="SXY870" s="44"/>
      <c r="SXZ870" s="44"/>
      <c r="SYA870" s="44"/>
      <c r="SYB870" s="44"/>
      <c r="SYC870" s="44"/>
      <c r="SYD870" s="44"/>
      <c r="SYE870" s="44"/>
      <c r="SYF870" s="44"/>
      <c r="SYG870" s="44"/>
      <c r="SYH870" s="44"/>
      <c r="SYI870" s="44"/>
      <c r="SYJ870" s="44"/>
      <c r="SYK870" s="44"/>
      <c r="SYL870" s="44"/>
      <c r="SYM870" s="44"/>
      <c r="SYN870" s="44"/>
      <c r="SYO870" s="44"/>
      <c r="SYP870" s="44"/>
      <c r="SYQ870" s="44"/>
      <c r="SYR870" s="44"/>
      <c r="SYS870" s="44"/>
      <c r="SYT870" s="44"/>
      <c r="SYU870" s="44"/>
      <c r="SYV870" s="44"/>
      <c r="SYW870" s="44"/>
      <c r="SYX870" s="44"/>
      <c r="SYY870" s="44"/>
      <c r="SYZ870" s="44"/>
      <c r="SZA870" s="44"/>
      <c r="SZB870" s="44"/>
      <c r="SZC870" s="44"/>
      <c r="SZD870" s="44"/>
      <c r="SZE870" s="44"/>
      <c r="SZF870" s="44"/>
      <c r="SZG870" s="44"/>
      <c r="SZH870" s="44"/>
      <c r="SZI870" s="44"/>
      <c r="SZJ870" s="44"/>
      <c r="SZK870" s="44"/>
      <c r="SZL870" s="44"/>
      <c r="SZM870" s="44"/>
      <c r="SZN870" s="44"/>
      <c r="SZO870" s="44"/>
      <c r="SZP870" s="44"/>
      <c r="SZQ870" s="44"/>
      <c r="SZR870" s="44"/>
      <c r="SZS870" s="44"/>
      <c r="SZT870" s="44"/>
      <c r="SZU870" s="44"/>
      <c r="SZV870" s="44"/>
      <c r="SZW870" s="44"/>
      <c r="SZX870" s="44"/>
      <c r="SZY870" s="44"/>
      <c r="SZZ870" s="44"/>
      <c r="TAA870" s="44"/>
      <c r="TAB870" s="44"/>
      <c r="TAC870" s="44"/>
      <c r="TAD870" s="44"/>
      <c r="TAE870" s="44"/>
      <c r="TAF870" s="44"/>
      <c r="TAG870" s="44"/>
      <c r="TAH870" s="44"/>
      <c r="TAI870" s="44"/>
      <c r="TAJ870" s="44"/>
      <c r="TAK870" s="44"/>
      <c r="TAL870" s="44"/>
      <c r="TAM870" s="44"/>
      <c r="TAN870" s="44"/>
      <c r="TAO870" s="44"/>
      <c r="TAP870" s="44"/>
      <c r="TAQ870" s="44"/>
      <c r="TAR870" s="44"/>
      <c r="TAS870" s="44"/>
      <c r="TAT870" s="44"/>
      <c r="TAU870" s="44"/>
      <c r="TAV870" s="44"/>
      <c r="TAW870" s="44"/>
      <c r="TAX870" s="44"/>
      <c r="TAY870" s="44"/>
      <c r="TAZ870" s="44"/>
      <c r="TBA870" s="44"/>
      <c r="TBB870" s="44"/>
      <c r="TBC870" s="44"/>
      <c r="TBD870" s="44"/>
      <c r="TBE870" s="44"/>
      <c r="TBF870" s="44"/>
      <c r="TBG870" s="44"/>
      <c r="TBH870" s="44"/>
      <c r="TBI870" s="44"/>
      <c r="TBJ870" s="44"/>
      <c r="TBK870" s="44"/>
      <c r="TBL870" s="44"/>
      <c r="TBM870" s="44"/>
      <c r="TBN870" s="44"/>
      <c r="TBO870" s="44"/>
      <c r="TBP870" s="44"/>
      <c r="TBQ870" s="44"/>
      <c r="TBR870" s="44"/>
      <c r="TBS870" s="44"/>
      <c r="TBT870" s="44"/>
      <c r="TBU870" s="44"/>
      <c r="TBV870" s="44"/>
      <c r="TBW870" s="44"/>
      <c r="TBX870" s="44"/>
      <c r="TBY870" s="44"/>
      <c r="TBZ870" s="44"/>
      <c r="TCA870" s="44"/>
      <c r="TCB870" s="44"/>
      <c r="TCC870" s="44"/>
      <c r="TCD870" s="44"/>
      <c r="TCE870" s="44"/>
      <c r="TCF870" s="44"/>
      <c r="TCG870" s="44"/>
      <c r="TCH870" s="44"/>
      <c r="TCI870" s="44"/>
      <c r="TCJ870" s="44"/>
      <c r="TCK870" s="44"/>
      <c r="TCL870" s="44"/>
      <c r="TCM870" s="44"/>
      <c r="TCN870" s="44"/>
      <c r="TCO870" s="44"/>
      <c r="TCP870" s="44"/>
      <c r="TCQ870" s="44"/>
      <c r="TCR870" s="44"/>
      <c r="TCS870" s="44"/>
      <c r="TCT870" s="44"/>
      <c r="TCU870" s="44"/>
      <c r="TCV870" s="44"/>
      <c r="TCW870" s="44"/>
      <c r="TCX870" s="44"/>
      <c r="TCY870" s="44"/>
      <c r="TCZ870" s="44"/>
      <c r="TDA870" s="44"/>
      <c r="TDB870" s="44"/>
      <c r="TDC870" s="44"/>
      <c r="TDD870" s="44"/>
      <c r="TDE870" s="44"/>
      <c r="TDF870" s="44"/>
      <c r="TDG870" s="44"/>
      <c r="TDH870" s="44"/>
      <c r="TDI870" s="44"/>
      <c r="TDJ870" s="44"/>
      <c r="TDK870" s="44"/>
      <c r="TDL870" s="44"/>
      <c r="TDM870" s="44"/>
      <c r="TDN870" s="44"/>
      <c r="TDO870" s="44"/>
      <c r="TDP870" s="44"/>
      <c r="TDQ870" s="44"/>
      <c r="TDR870" s="44"/>
      <c r="TDS870" s="44"/>
      <c r="TDT870" s="44"/>
      <c r="TDU870" s="44"/>
      <c r="TDV870" s="44"/>
      <c r="TDW870" s="44"/>
      <c r="TDX870" s="44"/>
      <c r="TDY870" s="44"/>
      <c r="TDZ870" s="44"/>
      <c r="TEA870" s="44"/>
      <c r="TEB870" s="44"/>
      <c r="TEC870" s="44"/>
      <c r="TED870" s="44"/>
      <c r="TEE870" s="44"/>
      <c r="TEF870" s="44"/>
      <c r="TEG870" s="44"/>
      <c r="TEH870" s="44"/>
      <c r="TEI870" s="44"/>
      <c r="TEJ870" s="44"/>
      <c r="TEK870" s="44"/>
      <c r="TEL870" s="44"/>
      <c r="TEM870" s="44"/>
      <c r="TEN870" s="44"/>
      <c r="TEO870" s="44"/>
      <c r="TEP870" s="44"/>
      <c r="TEQ870" s="44"/>
      <c r="TER870" s="44"/>
      <c r="TES870" s="44"/>
      <c r="TET870" s="44"/>
      <c r="TEU870" s="44"/>
      <c r="TEV870" s="44"/>
      <c r="TEW870" s="44"/>
      <c r="TEX870" s="44"/>
      <c r="TEY870" s="44"/>
      <c r="TEZ870" s="44"/>
      <c r="TFA870" s="44"/>
      <c r="TFB870" s="44"/>
      <c r="TFC870" s="44"/>
      <c r="TFD870" s="44"/>
      <c r="TFE870" s="44"/>
      <c r="TFF870" s="44"/>
      <c r="TFG870" s="44"/>
      <c r="TFH870" s="44"/>
      <c r="TFI870" s="44"/>
      <c r="TFJ870" s="44"/>
      <c r="TFK870" s="44"/>
      <c r="TFL870" s="44"/>
      <c r="TFM870" s="44"/>
      <c r="TFN870" s="44"/>
      <c r="TFO870" s="44"/>
      <c r="TFP870" s="44"/>
      <c r="TFQ870" s="44"/>
      <c r="TFR870" s="44"/>
      <c r="TFS870" s="44"/>
      <c r="TFT870" s="44"/>
      <c r="TFU870" s="44"/>
      <c r="TFV870" s="44"/>
      <c r="TFW870" s="44"/>
      <c r="TFX870" s="44"/>
      <c r="TFY870" s="44"/>
      <c r="TFZ870" s="44"/>
      <c r="TGA870" s="44"/>
      <c r="TGB870" s="44"/>
      <c r="TGC870" s="44"/>
      <c r="TGD870" s="44"/>
      <c r="TGE870" s="44"/>
      <c r="TGF870" s="44"/>
      <c r="TGG870" s="44"/>
      <c r="TGH870" s="44"/>
      <c r="TGI870" s="44"/>
      <c r="TGJ870" s="44"/>
      <c r="TGK870" s="44"/>
      <c r="TGL870" s="44"/>
      <c r="TGM870" s="44"/>
      <c r="TGN870" s="44"/>
      <c r="TGO870" s="44"/>
      <c r="TGP870" s="44"/>
      <c r="TGQ870" s="44"/>
      <c r="TGR870" s="44"/>
      <c r="TGS870" s="44"/>
      <c r="TGT870" s="44"/>
      <c r="TGU870" s="44"/>
      <c r="TGV870" s="44"/>
      <c r="TGW870" s="44"/>
      <c r="TGX870" s="44"/>
      <c r="TGY870" s="44"/>
      <c r="TGZ870" s="44"/>
      <c r="THA870" s="44"/>
      <c r="THB870" s="44"/>
      <c r="THC870" s="44"/>
      <c r="THD870" s="44"/>
      <c r="THE870" s="44"/>
      <c r="THF870" s="44"/>
      <c r="THG870" s="44"/>
      <c r="THH870" s="44"/>
      <c r="THI870" s="44"/>
      <c r="THJ870" s="44"/>
      <c r="THK870" s="44"/>
      <c r="THL870" s="44"/>
      <c r="THM870" s="44"/>
      <c r="THN870" s="44"/>
      <c r="THO870" s="44"/>
      <c r="THP870" s="44"/>
      <c r="THQ870" s="44"/>
      <c r="THR870" s="44"/>
      <c r="THS870" s="44"/>
      <c r="THT870" s="44"/>
      <c r="THU870" s="44"/>
      <c r="THV870" s="44"/>
      <c r="THW870" s="44"/>
      <c r="THX870" s="44"/>
      <c r="THY870" s="44"/>
      <c r="THZ870" s="44"/>
      <c r="TIA870" s="44"/>
      <c r="TIB870" s="44"/>
      <c r="TIC870" s="44"/>
      <c r="TID870" s="44"/>
      <c r="TIE870" s="44"/>
      <c r="TIF870" s="44"/>
      <c r="TIG870" s="44"/>
      <c r="TIH870" s="44"/>
      <c r="TII870" s="44"/>
      <c r="TIJ870" s="44"/>
      <c r="TIK870" s="44"/>
      <c r="TIL870" s="44"/>
      <c r="TIM870" s="44"/>
      <c r="TIN870" s="44"/>
      <c r="TIO870" s="44"/>
      <c r="TIP870" s="44"/>
      <c r="TIQ870" s="44"/>
      <c r="TIR870" s="44"/>
      <c r="TIS870" s="44"/>
      <c r="TIT870" s="44"/>
      <c r="TIU870" s="44"/>
      <c r="TIV870" s="44"/>
      <c r="TIW870" s="44"/>
      <c r="TIX870" s="44"/>
      <c r="TIY870" s="44"/>
      <c r="TIZ870" s="44"/>
      <c r="TJA870" s="44"/>
      <c r="TJB870" s="44"/>
      <c r="TJC870" s="44"/>
      <c r="TJD870" s="44"/>
      <c r="TJE870" s="44"/>
      <c r="TJF870" s="44"/>
      <c r="TJG870" s="44"/>
      <c r="TJH870" s="44"/>
      <c r="TJI870" s="44"/>
      <c r="TJJ870" s="44"/>
      <c r="TJK870" s="44"/>
      <c r="TJL870" s="44"/>
      <c r="TJM870" s="44"/>
      <c r="TJN870" s="44"/>
      <c r="TJO870" s="44"/>
      <c r="TJP870" s="44"/>
      <c r="TJQ870" s="44"/>
      <c r="TJR870" s="44"/>
      <c r="TJS870" s="44"/>
      <c r="TJT870" s="44"/>
      <c r="TJU870" s="44"/>
      <c r="TJV870" s="44"/>
      <c r="TJW870" s="44"/>
      <c r="TJX870" s="44"/>
      <c r="TJY870" s="44"/>
      <c r="TJZ870" s="44"/>
      <c r="TKA870" s="44"/>
      <c r="TKB870" s="44"/>
      <c r="TKC870" s="44"/>
      <c r="TKD870" s="44"/>
      <c r="TKE870" s="44"/>
      <c r="TKF870" s="44"/>
      <c r="TKG870" s="44"/>
      <c r="TKH870" s="44"/>
      <c r="TKI870" s="44"/>
      <c r="TKJ870" s="44"/>
      <c r="TKK870" s="44"/>
      <c r="TKL870" s="44"/>
      <c r="TKM870" s="44"/>
      <c r="TKN870" s="44"/>
      <c r="TKO870" s="44"/>
      <c r="TKP870" s="44"/>
      <c r="TKQ870" s="44"/>
      <c r="TKR870" s="44"/>
      <c r="TKS870" s="44"/>
      <c r="TKT870" s="44"/>
      <c r="TKU870" s="44"/>
      <c r="TKV870" s="44"/>
      <c r="TKW870" s="44"/>
      <c r="TKX870" s="44"/>
      <c r="TKY870" s="44"/>
      <c r="TKZ870" s="44"/>
      <c r="TLA870" s="44"/>
      <c r="TLB870" s="44"/>
      <c r="TLC870" s="44"/>
      <c r="TLD870" s="44"/>
      <c r="TLE870" s="44"/>
      <c r="TLF870" s="44"/>
      <c r="TLG870" s="44"/>
      <c r="TLH870" s="44"/>
      <c r="TLI870" s="44"/>
      <c r="TLJ870" s="44"/>
      <c r="TLK870" s="44"/>
      <c r="TLL870" s="44"/>
      <c r="TLM870" s="44"/>
      <c r="TLN870" s="44"/>
      <c r="TLO870" s="44"/>
      <c r="TLP870" s="44"/>
      <c r="TLQ870" s="44"/>
      <c r="TLR870" s="44"/>
      <c r="TLS870" s="44"/>
      <c r="TLT870" s="44"/>
      <c r="TLU870" s="44"/>
      <c r="TLV870" s="44"/>
      <c r="TLW870" s="44"/>
      <c r="TLX870" s="44"/>
      <c r="TLY870" s="44"/>
      <c r="TLZ870" s="44"/>
      <c r="TMA870" s="44"/>
      <c r="TMB870" s="44"/>
      <c r="TMC870" s="44"/>
      <c r="TMD870" s="44"/>
      <c r="TME870" s="44"/>
      <c r="TMF870" s="44"/>
      <c r="TMG870" s="44"/>
      <c r="TMH870" s="44"/>
      <c r="TMI870" s="44"/>
      <c r="TMJ870" s="44"/>
      <c r="TMK870" s="44"/>
      <c r="TML870" s="44"/>
      <c r="TMM870" s="44"/>
      <c r="TMN870" s="44"/>
      <c r="TMO870" s="44"/>
      <c r="TMP870" s="44"/>
      <c r="TMQ870" s="44"/>
      <c r="TMR870" s="44"/>
      <c r="TMS870" s="44"/>
      <c r="TMT870" s="44"/>
      <c r="TMU870" s="44"/>
      <c r="TMV870" s="44"/>
      <c r="TMW870" s="44"/>
      <c r="TMX870" s="44"/>
      <c r="TMY870" s="44"/>
      <c r="TMZ870" s="44"/>
      <c r="TNA870" s="44"/>
      <c r="TNB870" s="44"/>
      <c r="TNC870" s="44"/>
      <c r="TND870" s="44"/>
      <c r="TNE870" s="44"/>
      <c r="TNF870" s="44"/>
      <c r="TNG870" s="44"/>
      <c r="TNH870" s="44"/>
      <c r="TNI870" s="44"/>
      <c r="TNJ870" s="44"/>
      <c r="TNK870" s="44"/>
      <c r="TNL870" s="44"/>
      <c r="TNM870" s="44"/>
      <c r="TNN870" s="44"/>
      <c r="TNO870" s="44"/>
      <c r="TNP870" s="44"/>
      <c r="TNQ870" s="44"/>
      <c r="TNR870" s="44"/>
      <c r="TNS870" s="44"/>
      <c r="TNT870" s="44"/>
      <c r="TNU870" s="44"/>
      <c r="TNV870" s="44"/>
      <c r="TNW870" s="44"/>
      <c r="TNX870" s="44"/>
      <c r="TNY870" s="44"/>
      <c r="TNZ870" s="44"/>
      <c r="TOA870" s="44"/>
      <c r="TOB870" s="44"/>
      <c r="TOC870" s="44"/>
      <c r="TOD870" s="44"/>
      <c r="TOE870" s="44"/>
      <c r="TOF870" s="44"/>
      <c r="TOG870" s="44"/>
      <c r="TOH870" s="44"/>
      <c r="TOI870" s="44"/>
      <c r="TOJ870" s="44"/>
      <c r="TOK870" s="44"/>
      <c r="TOL870" s="44"/>
      <c r="TOM870" s="44"/>
      <c r="TON870" s="44"/>
      <c r="TOO870" s="44"/>
      <c r="TOP870" s="44"/>
      <c r="TOQ870" s="44"/>
      <c r="TOR870" s="44"/>
      <c r="TOS870" s="44"/>
      <c r="TOT870" s="44"/>
      <c r="TOU870" s="44"/>
      <c r="TOV870" s="44"/>
      <c r="TOW870" s="44"/>
      <c r="TOX870" s="44"/>
      <c r="TOY870" s="44"/>
      <c r="TOZ870" s="44"/>
      <c r="TPA870" s="44"/>
      <c r="TPB870" s="44"/>
      <c r="TPC870" s="44"/>
      <c r="TPD870" s="44"/>
      <c r="TPE870" s="44"/>
      <c r="TPF870" s="44"/>
      <c r="TPG870" s="44"/>
      <c r="TPH870" s="44"/>
      <c r="TPI870" s="44"/>
      <c r="TPJ870" s="44"/>
      <c r="TPK870" s="44"/>
      <c r="TPL870" s="44"/>
      <c r="TPM870" s="44"/>
      <c r="TPN870" s="44"/>
      <c r="TPO870" s="44"/>
      <c r="TPP870" s="44"/>
      <c r="TPQ870" s="44"/>
      <c r="TPR870" s="44"/>
      <c r="TPS870" s="44"/>
      <c r="TPT870" s="44"/>
      <c r="TPU870" s="44"/>
      <c r="TPV870" s="44"/>
      <c r="TPW870" s="44"/>
      <c r="TPX870" s="44"/>
      <c r="TPY870" s="44"/>
      <c r="TPZ870" s="44"/>
      <c r="TQA870" s="44"/>
      <c r="TQB870" s="44"/>
      <c r="TQC870" s="44"/>
      <c r="TQD870" s="44"/>
      <c r="TQE870" s="44"/>
      <c r="TQF870" s="44"/>
      <c r="TQG870" s="44"/>
      <c r="TQH870" s="44"/>
      <c r="TQI870" s="44"/>
      <c r="TQJ870" s="44"/>
      <c r="TQK870" s="44"/>
      <c r="TQL870" s="44"/>
      <c r="TQM870" s="44"/>
      <c r="TQN870" s="44"/>
      <c r="TQO870" s="44"/>
      <c r="TQP870" s="44"/>
      <c r="TQQ870" s="44"/>
      <c r="TQR870" s="44"/>
      <c r="TQS870" s="44"/>
      <c r="TQT870" s="44"/>
      <c r="TQU870" s="44"/>
      <c r="TQV870" s="44"/>
      <c r="TQW870" s="44"/>
      <c r="TQX870" s="44"/>
      <c r="TQY870" s="44"/>
      <c r="TQZ870" s="44"/>
      <c r="TRA870" s="44"/>
      <c r="TRB870" s="44"/>
      <c r="TRC870" s="44"/>
      <c r="TRD870" s="44"/>
      <c r="TRE870" s="44"/>
      <c r="TRF870" s="44"/>
      <c r="TRG870" s="44"/>
      <c r="TRH870" s="44"/>
      <c r="TRI870" s="44"/>
      <c r="TRJ870" s="44"/>
      <c r="TRK870" s="44"/>
      <c r="TRL870" s="44"/>
      <c r="TRM870" s="44"/>
      <c r="TRN870" s="44"/>
      <c r="TRO870" s="44"/>
      <c r="TRP870" s="44"/>
      <c r="TRQ870" s="44"/>
      <c r="TRR870" s="44"/>
      <c r="TRS870" s="44"/>
      <c r="TRT870" s="44"/>
      <c r="TRU870" s="44"/>
      <c r="TRV870" s="44"/>
      <c r="TRW870" s="44"/>
      <c r="TRX870" s="44"/>
      <c r="TRY870" s="44"/>
      <c r="TRZ870" s="44"/>
      <c r="TSA870" s="44"/>
      <c r="TSB870" s="44"/>
      <c r="TSC870" s="44"/>
      <c r="TSD870" s="44"/>
      <c r="TSE870" s="44"/>
      <c r="TSF870" s="44"/>
      <c r="TSG870" s="44"/>
      <c r="TSH870" s="44"/>
      <c r="TSI870" s="44"/>
      <c r="TSJ870" s="44"/>
      <c r="TSK870" s="44"/>
      <c r="TSL870" s="44"/>
      <c r="TSM870" s="44"/>
      <c r="TSN870" s="44"/>
      <c r="TSO870" s="44"/>
      <c r="TSP870" s="44"/>
      <c r="TSQ870" s="44"/>
      <c r="TSR870" s="44"/>
      <c r="TSS870" s="44"/>
      <c r="TST870" s="44"/>
      <c r="TSU870" s="44"/>
      <c r="TSV870" s="44"/>
      <c r="TSW870" s="44"/>
      <c r="TSX870" s="44"/>
      <c r="TSY870" s="44"/>
      <c r="TSZ870" s="44"/>
      <c r="TTA870" s="44"/>
      <c r="TTB870" s="44"/>
      <c r="TTC870" s="44"/>
      <c r="TTD870" s="44"/>
      <c r="TTE870" s="44"/>
      <c r="TTF870" s="44"/>
      <c r="TTG870" s="44"/>
      <c r="TTH870" s="44"/>
      <c r="TTI870" s="44"/>
      <c r="TTJ870" s="44"/>
      <c r="TTK870" s="44"/>
      <c r="TTL870" s="44"/>
      <c r="TTM870" s="44"/>
      <c r="TTN870" s="44"/>
      <c r="TTO870" s="44"/>
      <c r="TTP870" s="44"/>
      <c r="TTQ870" s="44"/>
      <c r="TTR870" s="44"/>
      <c r="TTS870" s="44"/>
      <c r="TTT870" s="44"/>
      <c r="TTU870" s="44"/>
      <c r="TTV870" s="44"/>
      <c r="TTW870" s="44"/>
      <c r="TTX870" s="44"/>
      <c r="TTY870" s="44"/>
      <c r="TTZ870" s="44"/>
      <c r="TUA870" s="44"/>
      <c r="TUB870" s="44"/>
      <c r="TUC870" s="44"/>
      <c r="TUD870" s="44"/>
      <c r="TUE870" s="44"/>
      <c r="TUF870" s="44"/>
      <c r="TUG870" s="44"/>
      <c r="TUH870" s="44"/>
      <c r="TUI870" s="44"/>
      <c r="TUJ870" s="44"/>
      <c r="TUK870" s="44"/>
      <c r="TUL870" s="44"/>
      <c r="TUM870" s="44"/>
      <c r="TUN870" s="44"/>
      <c r="TUO870" s="44"/>
      <c r="TUP870" s="44"/>
      <c r="TUQ870" s="44"/>
      <c r="TUR870" s="44"/>
      <c r="TUS870" s="44"/>
      <c r="TUT870" s="44"/>
      <c r="TUU870" s="44"/>
      <c r="TUV870" s="44"/>
      <c r="TUW870" s="44"/>
      <c r="TUX870" s="44"/>
      <c r="TUY870" s="44"/>
      <c r="TUZ870" s="44"/>
      <c r="TVA870" s="44"/>
      <c r="TVB870" s="44"/>
      <c r="TVC870" s="44"/>
      <c r="TVD870" s="44"/>
      <c r="TVE870" s="44"/>
      <c r="TVF870" s="44"/>
      <c r="TVG870" s="44"/>
      <c r="TVH870" s="44"/>
      <c r="TVI870" s="44"/>
      <c r="TVJ870" s="44"/>
      <c r="TVK870" s="44"/>
      <c r="TVL870" s="44"/>
      <c r="TVM870" s="44"/>
      <c r="TVN870" s="44"/>
      <c r="TVO870" s="44"/>
      <c r="TVP870" s="44"/>
      <c r="TVQ870" s="44"/>
      <c r="TVR870" s="44"/>
      <c r="TVS870" s="44"/>
      <c r="TVT870" s="44"/>
      <c r="TVU870" s="44"/>
      <c r="TVV870" s="44"/>
      <c r="TVW870" s="44"/>
      <c r="TVX870" s="44"/>
      <c r="TVY870" s="44"/>
      <c r="TVZ870" s="44"/>
      <c r="TWA870" s="44"/>
      <c r="TWB870" s="44"/>
      <c r="TWC870" s="44"/>
      <c r="TWD870" s="44"/>
      <c r="TWE870" s="44"/>
      <c r="TWF870" s="44"/>
      <c r="TWG870" s="44"/>
      <c r="TWH870" s="44"/>
      <c r="TWI870" s="44"/>
      <c r="TWJ870" s="44"/>
      <c r="TWK870" s="44"/>
      <c r="TWL870" s="44"/>
      <c r="TWM870" s="44"/>
      <c r="TWN870" s="44"/>
      <c r="TWO870" s="44"/>
      <c r="TWP870" s="44"/>
      <c r="TWQ870" s="44"/>
      <c r="TWR870" s="44"/>
      <c r="TWS870" s="44"/>
      <c r="TWT870" s="44"/>
      <c r="TWU870" s="44"/>
      <c r="TWV870" s="44"/>
      <c r="TWW870" s="44"/>
      <c r="TWX870" s="44"/>
      <c r="TWY870" s="44"/>
      <c r="TWZ870" s="44"/>
      <c r="TXA870" s="44"/>
      <c r="TXB870" s="44"/>
      <c r="TXC870" s="44"/>
      <c r="TXD870" s="44"/>
      <c r="TXE870" s="44"/>
      <c r="TXF870" s="44"/>
      <c r="TXG870" s="44"/>
      <c r="TXH870" s="44"/>
      <c r="TXI870" s="44"/>
      <c r="TXJ870" s="44"/>
      <c r="TXK870" s="44"/>
      <c r="TXL870" s="44"/>
      <c r="TXM870" s="44"/>
      <c r="TXN870" s="44"/>
      <c r="TXO870" s="44"/>
      <c r="TXP870" s="44"/>
      <c r="TXQ870" s="44"/>
      <c r="TXR870" s="44"/>
      <c r="TXS870" s="44"/>
      <c r="TXT870" s="44"/>
      <c r="TXU870" s="44"/>
      <c r="TXV870" s="44"/>
      <c r="TXW870" s="44"/>
      <c r="TXX870" s="44"/>
      <c r="TXY870" s="44"/>
      <c r="TXZ870" s="44"/>
      <c r="TYA870" s="44"/>
      <c r="TYB870" s="44"/>
      <c r="TYC870" s="44"/>
      <c r="TYD870" s="44"/>
      <c r="TYE870" s="44"/>
      <c r="TYF870" s="44"/>
      <c r="TYG870" s="44"/>
      <c r="TYH870" s="44"/>
      <c r="TYI870" s="44"/>
      <c r="TYJ870" s="44"/>
      <c r="TYK870" s="44"/>
      <c r="TYL870" s="44"/>
      <c r="TYM870" s="44"/>
      <c r="TYN870" s="44"/>
      <c r="TYO870" s="44"/>
      <c r="TYP870" s="44"/>
      <c r="TYQ870" s="44"/>
      <c r="TYR870" s="44"/>
      <c r="TYS870" s="44"/>
      <c r="TYT870" s="44"/>
      <c r="TYU870" s="44"/>
      <c r="TYV870" s="44"/>
      <c r="TYW870" s="44"/>
      <c r="TYX870" s="44"/>
      <c r="TYY870" s="44"/>
      <c r="TYZ870" s="44"/>
      <c r="TZA870" s="44"/>
      <c r="TZB870" s="44"/>
      <c r="TZC870" s="44"/>
      <c r="TZD870" s="44"/>
      <c r="TZE870" s="44"/>
      <c r="TZF870" s="44"/>
      <c r="TZG870" s="44"/>
      <c r="TZH870" s="44"/>
      <c r="TZI870" s="44"/>
      <c r="TZJ870" s="44"/>
      <c r="TZK870" s="44"/>
      <c r="TZL870" s="44"/>
      <c r="TZM870" s="44"/>
      <c r="TZN870" s="44"/>
      <c r="TZO870" s="44"/>
      <c r="TZP870" s="44"/>
      <c r="TZQ870" s="44"/>
      <c r="TZR870" s="44"/>
      <c r="TZS870" s="44"/>
      <c r="TZT870" s="44"/>
      <c r="TZU870" s="44"/>
      <c r="TZV870" s="44"/>
      <c r="TZW870" s="44"/>
      <c r="TZX870" s="44"/>
      <c r="TZY870" s="44"/>
      <c r="TZZ870" s="44"/>
      <c r="UAA870" s="44"/>
      <c r="UAB870" s="44"/>
      <c r="UAC870" s="44"/>
      <c r="UAD870" s="44"/>
      <c r="UAE870" s="44"/>
      <c r="UAF870" s="44"/>
      <c r="UAG870" s="44"/>
      <c r="UAH870" s="44"/>
      <c r="UAI870" s="44"/>
      <c r="UAJ870" s="44"/>
      <c r="UAK870" s="44"/>
      <c r="UAL870" s="44"/>
      <c r="UAM870" s="44"/>
      <c r="UAN870" s="44"/>
      <c r="UAO870" s="44"/>
      <c r="UAP870" s="44"/>
      <c r="UAQ870" s="44"/>
      <c r="UAR870" s="44"/>
      <c r="UAS870" s="44"/>
      <c r="UAT870" s="44"/>
      <c r="UAU870" s="44"/>
      <c r="UAV870" s="44"/>
      <c r="UAW870" s="44"/>
      <c r="UAX870" s="44"/>
      <c r="UAY870" s="44"/>
      <c r="UAZ870" s="44"/>
      <c r="UBA870" s="44"/>
      <c r="UBB870" s="44"/>
      <c r="UBC870" s="44"/>
      <c r="UBD870" s="44"/>
      <c r="UBE870" s="44"/>
      <c r="UBF870" s="44"/>
      <c r="UBG870" s="44"/>
      <c r="UBH870" s="44"/>
      <c r="UBI870" s="44"/>
      <c r="UBJ870" s="44"/>
      <c r="UBK870" s="44"/>
      <c r="UBL870" s="44"/>
      <c r="UBM870" s="44"/>
      <c r="UBN870" s="44"/>
      <c r="UBO870" s="44"/>
      <c r="UBP870" s="44"/>
      <c r="UBQ870" s="44"/>
      <c r="UBR870" s="44"/>
      <c r="UBS870" s="44"/>
      <c r="UBT870" s="44"/>
      <c r="UBU870" s="44"/>
      <c r="UBV870" s="44"/>
      <c r="UBW870" s="44"/>
      <c r="UBX870" s="44"/>
      <c r="UBY870" s="44"/>
      <c r="UBZ870" s="44"/>
      <c r="UCA870" s="44"/>
      <c r="UCB870" s="44"/>
      <c r="UCC870" s="44"/>
      <c r="UCD870" s="44"/>
      <c r="UCE870" s="44"/>
      <c r="UCF870" s="44"/>
      <c r="UCG870" s="44"/>
      <c r="UCH870" s="44"/>
      <c r="UCI870" s="44"/>
      <c r="UCJ870" s="44"/>
      <c r="UCK870" s="44"/>
      <c r="UCL870" s="44"/>
      <c r="UCM870" s="44"/>
      <c r="UCN870" s="44"/>
      <c r="UCO870" s="44"/>
      <c r="UCP870" s="44"/>
      <c r="UCQ870" s="44"/>
      <c r="UCR870" s="44"/>
      <c r="UCS870" s="44"/>
      <c r="UCT870" s="44"/>
      <c r="UCU870" s="44"/>
      <c r="UCV870" s="44"/>
      <c r="UCW870" s="44"/>
      <c r="UCX870" s="44"/>
      <c r="UCY870" s="44"/>
      <c r="UCZ870" s="44"/>
      <c r="UDA870" s="44"/>
      <c r="UDB870" s="44"/>
      <c r="UDC870" s="44"/>
      <c r="UDD870" s="44"/>
      <c r="UDE870" s="44"/>
      <c r="UDF870" s="44"/>
      <c r="UDG870" s="44"/>
      <c r="UDH870" s="44"/>
      <c r="UDI870" s="44"/>
      <c r="UDJ870" s="44"/>
      <c r="UDK870" s="44"/>
      <c r="UDL870" s="44"/>
      <c r="UDM870" s="44"/>
      <c r="UDN870" s="44"/>
      <c r="UDO870" s="44"/>
      <c r="UDP870" s="44"/>
      <c r="UDQ870" s="44"/>
      <c r="UDR870" s="44"/>
      <c r="UDS870" s="44"/>
      <c r="UDT870" s="44"/>
      <c r="UDU870" s="44"/>
      <c r="UDV870" s="44"/>
      <c r="UDW870" s="44"/>
      <c r="UDX870" s="44"/>
      <c r="UDY870" s="44"/>
      <c r="UDZ870" s="44"/>
      <c r="UEA870" s="44"/>
      <c r="UEB870" s="44"/>
      <c r="UEC870" s="44"/>
      <c r="UED870" s="44"/>
      <c r="UEE870" s="44"/>
      <c r="UEF870" s="44"/>
      <c r="UEG870" s="44"/>
      <c r="UEH870" s="44"/>
      <c r="UEI870" s="44"/>
      <c r="UEJ870" s="44"/>
      <c r="UEK870" s="44"/>
      <c r="UEL870" s="44"/>
      <c r="UEM870" s="44"/>
      <c r="UEN870" s="44"/>
      <c r="UEO870" s="44"/>
      <c r="UEP870" s="44"/>
      <c r="UEQ870" s="44"/>
      <c r="UER870" s="44"/>
      <c r="UES870" s="44"/>
      <c r="UET870" s="44"/>
      <c r="UEU870" s="44"/>
      <c r="UEV870" s="44"/>
      <c r="UEW870" s="44"/>
      <c r="UEX870" s="44"/>
      <c r="UEY870" s="44"/>
      <c r="UEZ870" s="44"/>
      <c r="UFA870" s="44"/>
      <c r="UFB870" s="44"/>
      <c r="UFC870" s="44"/>
      <c r="UFD870" s="44"/>
      <c r="UFE870" s="44"/>
      <c r="UFF870" s="44"/>
      <c r="UFG870" s="44"/>
      <c r="UFH870" s="44"/>
      <c r="UFI870" s="44"/>
      <c r="UFJ870" s="44"/>
      <c r="UFK870" s="44"/>
      <c r="UFL870" s="44"/>
      <c r="UFM870" s="44"/>
      <c r="UFN870" s="44"/>
      <c r="UFO870" s="44"/>
      <c r="UFP870" s="44"/>
      <c r="UFQ870" s="44"/>
      <c r="UFR870" s="44"/>
      <c r="UFS870" s="44"/>
      <c r="UFT870" s="44"/>
      <c r="UFU870" s="44"/>
      <c r="UFV870" s="44"/>
      <c r="UFW870" s="44"/>
      <c r="UFX870" s="44"/>
      <c r="UFY870" s="44"/>
      <c r="UFZ870" s="44"/>
      <c r="UGA870" s="44"/>
      <c r="UGB870" s="44"/>
      <c r="UGC870" s="44"/>
      <c r="UGD870" s="44"/>
      <c r="UGE870" s="44"/>
      <c r="UGF870" s="44"/>
      <c r="UGG870" s="44"/>
      <c r="UGH870" s="44"/>
      <c r="UGI870" s="44"/>
      <c r="UGJ870" s="44"/>
      <c r="UGK870" s="44"/>
      <c r="UGL870" s="44"/>
      <c r="UGM870" s="44"/>
      <c r="UGN870" s="44"/>
      <c r="UGO870" s="44"/>
      <c r="UGP870" s="44"/>
      <c r="UGQ870" s="44"/>
      <c r="UGR870" s="44"/>
      <c r="UGS870" s="44"/>
      <c r="UGT870" s="44"/>
      <c r="UGU870" s="44"/>
      <c r="UGV870" s="44"/>
      <c r="UGW870" s="44"/>
      <c r="UGX870" s="44"/>
      <c r="UGY870" s="44"/>
      <c r="UGZ870" s="44"/>
      <c r="UHA870" s="44"/>
      <c r="UHB870" s="44"/>
      <c r="UHC870" s="44"/>
      <c r="UHD870" s="44"/>
      <c r="UHE870" s="44"/>
      <c r="UHF870" s="44"/>
      <c r="UHG870" s="44"/>
      <c r="UHH870" s="44"/>
      <c r="UHI870" s="44"/>
      <c r="UHJ870" s="44"/>
      <c r="UHK870" s="44"/>
      <c r="UHL870" s="44"/>
      <c r="UHM870" s="44"/>
      <c r="UHN870" s="44"/>
      <c r="UHO870" s="44"/>
      <c r="UHP870" s="44"/>
      <c r="UHQ870" s="44"/>
      <c r="UHR870" s="44"/>
      <c r="UHS870" s="44"/>
      <c r="UHT870" s="44"/>
      <c r="UHU870" s="44"/>
      <c r="UHV870" s="44"/>
      <c r="UHW870" s="44"/>
      <c r="UHX870" s="44"/>
      <c r="UHY870" s="44"/>
      <c r="UHZ870" s="44"/>
      <c r="UIA870" s="44"/>
      <c r="UIB870" s="44"/>
      <c r="UIC870" s="44"/>
      <c r="UID870" s="44"/>
      <c r="UIE870" s="44"/>
      <c r="UIF870" s="44"/>
      <c r="UIG870" s="44"/>
      <c r="UIH870" s="44"/>
      <c r="UII870" s="44"/>
      <c r="UIJ870" s="44"/>
      <c r="UIK870" s="44"/>
      <c r="UIL870" s="44"/>
      <c r="UIM870" s="44"/>
      <c r="UIN870" s="44"/>
      <c r="UIO870" s="44"/>
      <c r="UIP870" s="44"/>
      <c r="UIQ870" s="44"/>
      <c r="UIR870" s="44"/>
      <c r="UIS870" s="44"/>
      <c r="UIT870" s="44"/>
      <c r="UIU870" s="44"/>
      <c r="UIV870" s="44"/>
      <c r="UIW870" s="44"/>
      <c r="UIX870" s="44"/>
      <c r="UIY870" s="44"/>
      <c r="UIZ870" s="44"/>
      <c r="UJA870" s="44"/>
      <c r="UJB870" s="44"/>
      <c r="UJC870" s="44"/>
      <c r="UJD870" s="44"/>
      <c r="UJE870" s="44"/>
      <c r="UJF870" s="44"/>
      <c r="UJG870" s="44"/>
      <c r="UJH870" s="44"/>
      <c r="UJI870" s="44"/>
      <c r="UJJ870" s="44"/>
      <c r="UJK870" s="44"/>
      <c r="UJL870" s="44"/>
      <c r="UJM870" s="44"/>
      <c r="UJN870" s="44"/>
      <c r="UJO870" s="44"/>
      <c r="UJP870" s="44"/>
      <c r="UJQ870" s="44"/>
      <c r="UJR870" s="44"/>
      <c r="UJS870" s="44"/>
      <c r="UJT870" s="44"/>
      <c r="UJU870" s="44"/>
      <c r="UJV870" s="44"/>
      <c r="UJW870" s="44"/>
      <c r="UJX870" s="44"/>
      <c r="UJY870" s="44"/>
      <c r="UJZ870" s="44"/>
      <c r="UKA870" s="44"/>
      <c r="UKB870" s="44"/>
      <c r="UKC870" s="44"/>
      <c r="UKD870" s="44"/>
      <c r="UKE870" s="44"/>
      <c r="UKF870" s="44"/>
      <c r="UKG870" s="44"/>
      <c r="UKH870" s="44"/>
      <c r="UKI870" s="44"/>
      <c r="UKJ870" s="44"/>
      <c r="UKK870" s="44"/>
      <c r="UKL870" s="44"/>
      <c r="UKM870" s="44"/>
      <c r="UKN870" s="44"/>
      <c r="UKO870" s="44"/>
      <c r="UKP870" s="44"/>
      <c r="UKQ870" s="44"/>
      <c r="UKR870" s="44"/>
      <c r="UKS870" s="44"/>
      <c r="UKT870" s="44"/>
      <c r="UKU870" s="44"/>
      <c r="UKV870" s="44"/>
      <c r="UKW870" s="44"/>
      <c r="UKX870" s="44"/>
      <c r="UKY870" s="44"/>
      <c r="UKZ870" s="44"/>
      <c r="ULA870" s="44"/>
      <c r="ULB870" s="44"/>
      <c r="ULC870" s="44"/>
      <c r="ULD870" s="44"/>
      <c r="ULE870" s="44"/>
      <c r="ULF870" s="44"/>
      <c r="ULG870" s="44"/>
      <c r="ULH870" s="44"/>
      <c r="ULI870" s="44"/>
      <c r="ULJ870" s="44"/>
      <c r="ULK870" s="44"/>
      <c r="ULL870" s="44"/>
      <c r="ULM870" s="44"/>
      <c r="ULN870" s="44"/>
      <c r="ULO870" s="44"/>
      <c r="ULP870" s="44"/>
      <c r="ULQ870" s="44"/>
      <c r="ULR870" s="44"/>
      <c r="ULS870" s="44"/>
      <c r="ULT870" s="44"/>
      <c r="ULU870" s="44"/>
      <c r="ULV870" s="44"/>
      <c r="ULW870" s="44"/>
      <c r="ULX870" s="44"/>
      <c r="ULY870" s="44"/>
      <c r="ULZ870" s="44"/>
      <c r="UMA870" s="44"/>
      <c r="UMB870" s="44"/>
      <c r="UMC870" s="44"/>
      <c r="UMD870" s="44"/>
      <c r="UME870" s="44"/>
      <c r="UMF870" s="44"/>
      <c r="UMG870" s="44"/>
      <c r="UMH870" s="44"/>
      <c r="UMI870" s="44"/>
      <c r="UMJ870" s="44"/>
      <c r="UMK870" s="44"/>
      <c r="UML870" s="44"/>
      <c r="UMM870" s="44"/>
      <c r="UMN870" s="44"/>
      <c r="UMO870" s="44"/>
      <c r="UMP870" s="44"/>
      <c r="UMQ870" s="44"/>
      <c r="UMR870" s="44"/>
      <c r="UMS870" s="44"/>
      <c r="UMT870" s="44"/>
      <c r="UMU870" s="44"/>
      <c r="UMV870" s="44"/>
      <c r="UMW870" s="44"/>
      <c r="UMX870" s="44"/>
      <c r="UMY870" s="44"/>
      <c r="UMZ870" s="44"/>
      <c r="UNA870" s="44"/>
      <c r="UNB870" s="44"/>
      <c r="UNC870" s="44"/>
      <c r="UND870" s="44"/>
      <c r="UNE870" s="44"/>
      <c r="UNF870" s="44"/>
      <c r="UNG870" s="44"/>
      <c r="UNH870" s="44"/>
      <c r="UNI870" s="44"/>
      <c r="UNJ870" s="44"/>
      <c r="UNK870" s="44"/>
      <c r="UNL870" s="44"/>
      <c r="UNM870" s="44"/>
      <c r="UNN870" s="44"/>
      <c r="UNO870" s="44"/>
      <c r="UNP870" s="44"/>
      <c r="UNQ870" s="44"/>
      <c r="UNR870" s="44"/>
      <c r="UNS870" s="44"/>
      <c r="UNT870" s="44"/>
      <c r="UNU870" s="44"/>
      <c r="UNV870" s="44"/>
      <c r="UNW870" s="44"/>
      <c r="UNX870" s="44"/>
      <c r="UNY870" s="44"/>
      <c r="UNZ870" s="44"/>
      <c r="UOA870" s="44"/>
      <c r="UOB870" s="44"/>
      <c r="UOC870" s="44"/>
      <c r="UOD870" s="44"/>
      <c r="UOE870" s="44"/>
      <c r="UOF870" s="44"/>
      <c r="UOG870" s="44"/>
      <c r="UOH870" s="44"/>
      <c r="UOI870" s="44"/>
      <c r="UOJ870" s="44"/>
      <c r="UOK870" s="44"/>
      <c r="UOL870" s="44"/>
      <c r="UOM870" s="44"/>
      <c r="UON870" s="44"/>
      <c r="UOO870" s="44"/>
      <c r="UOP870" s="44"/>
      <c r="UOQ870" s="44"/>
      <c r="UOR870" s="44"/>
      <c r="UOS870" s="44"/>
      <c r="UOT870" s="44"/>
      <c r="UOU870" s="44"/>
      <c r="UOV870" s="44"/>
      <c r="UOW870" s="44"/>
      <c r="UOX870" s="44"/>
      <c r="UOY870" s="44"/>
      <c r="UOZ870" s="44"/>
      <c r="UPA870" s="44"/>
      <c r="UPB870" s="44"/>
      <c r="UPC870" s="44"/>
      <c r="UPD870" s="44"/>
      <c r="UPE870" s="44"/>
      <c r="UPF870" s="44"/>
      <c r="UPG870" s="44"/>
      <c r="UPH870" s="44"/>
      <c r="UPI870" s="44"/>
      <c r="UPJ870" s="44"/>
      <c r="UPK870" s="44"/>
      <c r="UPL870" s="44"/>
      <c r="UPM870" s="44"/>
      <c r="UPN870" s="44"/>
      <c r="UPO870" s="44"/>
      <c r="UPP870" s="44"/>
      <c r="UPQ870" s="44"/>
      <c r="UPR870" s="44"/>
      <c r="UPS870" s="44"/>
      <c r="UPT870" s="44"/>
      <c r="UPU870" s="44"/>
      <c r="UPV870" s="44"/>
      <c r="UPW870" s="44"/>
      <c r="UPX870" s="44"/>
      <c r="UPY870" s="44"/>
      <c r="UPZ870" s="44"/>
      <c r="UQA870" s="44"/>
      <c r="UQB870" s="44"/>
      <c r="UQC870" s="44"/>
      <c r="UQD870" s="44"/>
      <c r="UQE870" s="44"/>
      <c r="UQF870" s="44"/>
      <c r="UQG870" s="44"/>
      <c r="UQH870" s="44"/>
      <c r="UQI870" s="44"/>
      <c r="UQJ870" s="44"/>
      <c r="UQK870" s="44"/>
      <c r="UQL870" s="44"/>
      <c r="UQM870" s="44"/>
      <c r="UQN870" s="44"/>
      <c r="UQO870" s="44"/>
      <c r="UQP870" s="44"/>
      <c r="UQQ870" s="44"/>
      <c r="UQR870" s="44"/>
      <c r="UQS870" s="44"/>
      <c r="UQT870" s="44"/>
      <c r="UQU870" s="44"/>
      <c r="UQV870" s="44"/>
      <c r="UQW870" s="44"/>
      <c r="UQX870" s="44"/>
      <c r="UQY870" s="44"/>
      <c r="UQZ870" s="44"/>
      <c r="URA870" s="44"/>
      <c r="URB870" s="44"/>
      <c r="URC870" s="44"/>
      <c r="URD870" s="44"/>
      <c r="URE870" s="44"/>
      <c r="URF870" s="44"/>
      <c r="URG870" s="44"/>
      <c r="URH870" s="44"/>
      <c r="URI870" s="44"/>
      <c r="URJ870" s="44"/>
      <c r="URK870" s="44"/>
      <c r="URL870" s="44"/>
      <c r="URM870" s="44"/>
      <c r="URN870" s="44"/>
      <c r="URO870" s="44"/>
      <c r="URP870" s="44"/>
      <c r="URQ870" s="44"/>
      <c r="URR870" s="44"/>
      <c r="URS870" s="44"/>
      <c r="URT870" s="44"/>
      <c r="URU870" s="44"/>
      <c r="URV870" s="44"/>
      <c r="URW870" s="44"/>
      <c r="URX870" s="44"/>
      <c r="URY870" s="44"/>
      <c r="URZ870" s="44"/>
      <c r="USA870" s="44"/>
      <c r="USB870" s="44"/>
      <c r="USC870" s="44"/>
      <c r="USD870" s="44"/>
      <c r="USE870" s="44"/>
      <c r="USF870" s="44"/>
      <c r="USG870" s="44"/>
      <c r="USH870" s="44"/>
      <c r="USI870" s="44"/>
      <c r="USJ870" s="44"/>
      <c r="USK870" s="44"/>
      <c r="USL870" s="44"/>
      <c r="USM870" s="44"/>
      <c r="USN870" s="44"/>
      <c r="USO870" s="44"/>
      <c r="USP870" s="44"/>
      <c r="USQ870" s="44"/>
      <c r="USR870" s="44"/>
      <c r="USS870" s="44"/>
      <c r="UST870" s="44"/>
      <c r="USU870" s="44"/>
      <c r="USV870" s="44"/>
      <c r="USW870" s="44"/>
      <c r="USX870" s="44"/>
      <c r="USY870" s="44"/>
      <c r="USZ870" s="44"/>
      <c r="UTA870" s="44"/>
      <c r="UTB870" s="44"/>
      <c r="UTC870" s="44"/>
      <c r="UTD870" s="44"/>
      <c r="UTE870" s="44"/>
      <c r="UTF870" s="44"/>
      <c r="UTG870" s="44"/>
      <c r="UTH870" s="44"/>
      <c r="UTI870" s="44"/>
      <c r="UTJ870" s="44"/>
      <c r="UTK870" s="44"/>
      <c r="UTL870" s="44"/>
      <c r="UTM870" s="44"/>
      <c r="UTN870" s="44"/>
      <c r="UTO870" s="44"/>
      <c r="UTP870" s="44"/>
      <c r="UTQ870" s="44"/>
      <c r="UTR870" s="44"/>
      <c r="UTS870" s="44"/>
      <c r="UTT870" s="44"/>
      <c r="UTU870" s="44"/>
      <c r="UTV870" s="44"/>
      <c r="UTW870" s="44"/>
      <c r="UTX870" s="44"/>
      <c r="UTY870" s="44"/>
      <c r="UTZ870" s="44"/>
      <c r="UUA870" s="44"/>
      <c r="UUB870" s="44"/>
      <c r="UUC870" s="44"/>
      <c r="UUD870" s="44"/>
      <c r="UUE870" s="44"/>
      <c r="UUF870" s="44"/>
      <c r="UUG870" s="44"/>
      <c r="UUH870" s="44"/>
      <c r="UUI870" s="44"/>
      <c r="UUJ870" s="44"/>
      <c r="UUK870" s="44"/>
      <c r="UUL870" s="44"/>
      <c r="UUM870" s="44"/>
      <c r="UUN870" s="44"/>
      <c r="UUO870" s="44"/>
      <c r="UUP870" s="44"/>
      <c r="UUQ870" s="44"/>
      <c r="UUR870" s="44"/>
      <c r="UUS870" s="44"/>
      <c r="UUT870" s="44"/>
      <c r="UUU870" s="44"/>
      <c r="UUV870" s="44"/>
      <c r="UUW870" s="44"/>
      <c r="UUX870" s="44"/>
      <c r="UUY870" s="44"/>
      <c r="UUZ870" s="44"/>
      <c r="UVA870" s="44"/>
      <c r="UVB870" s="44"/>
      <c r="UVC870" s="44"/>
      <c r="UVD870" s="44"/>
      <c r="UVE870" s="44"/>
      <c r="UVF870" s="44"/>
      <c r="UVG870" s="44"/>
      <c r="UVH870" s="44"/>
      <c r="UVI870" s="44"/>
      <c r="UVJ870" s="44"/>
      <c r="UVK870" s="44"/>
      <c r="UVL870" s="44"/>
      <c r="UVM870" s="44"/>
      <c r="UVN870" s="44"/>
      <c r="UVO870" s="44"/>
      <c r="UVP870" s="44"/>
      <c r="UVQ870" s="44"/>
      <c r="UVR870" s="44"/>
      <c r="UVS870" s="44"/>
      <c r="UVT870" s="44"/>
      <c r="UVU870" s="44"/>
      <c r="UVV870" s="44"/>
      <c r="UVW870" s="44"/>
      <c r="UVX870" s="44"/>
      <c r="UVY870" s="44"/>
      <c r="UVZ870" s="44"/>
      <c r="UWA870" s="44"/>
      <c r="UWB870" s="44"/>
      <c r="UWC870" s="44"/>
      <c r="UWD870" s="44"/>
      <c r="UWE870" s="44"/>
      <c r="UWF870" s="44"/>
      <c r="UWG870" s="44"/>
      <c r="UWH870" s="44"/>
      <c r="UWI870" s="44"/>
      <c r="UWJ870" s="44"/>
      <c r="UWK870" s="44"/>
      <c r="UWL870" s="44"/>
      <c r="UWM870" s="44"/>
      <c r="UWN870" s="44"/>
      <c r="UWO870" s="44"/>
      <c r="UWP870" s="44"/>
      <c r="UWQ870" s="44"/>
      <c r="UWR870" s="44"/>
      <c r="UWS870" s="44"/>
      <c r="UWT870" s="44"/>
      <c r="UWU870" s="44"/>
      <c r="UWV870" s="44"/>
      <c r="UWW870" s="44"/>
      <c r="UWX870" s="44"/>
      <c r="UWY870" s="44"/>
      <c r="UWZ870" s="44"/>
      <c r="UXA870" s="44"/>
      <c r="UXB870" s="44"/>
      <c r="UXC870" s="44"/>
      <c r="UXD870" s="44"/>
      <c r="UXE870" s="44"/>
      <c r="UXF870" s="44"/>
      <c r="UXG870" s="44"/>
      <c r="UXH870" s="44"/>
      <c r="UXI870" s="44"/>
      <c r="UXJ870" s="44"/>
      <c r="UXK870" s="44"/>
      <c r="UXL870" s="44"/>
      <c r="UXM870" s="44"/>
      <c r="UXN870" s="44"/>
      <c r="UXO870" s="44"/>
      <c r="UXP870" s="44"/>
      <c r="UXQ870" s="44"/>
      <c r="UXR870" s="44"/>
      <c r="UXS870" s="44"/>
      <c r="UXT870" s="44"/>
      <c r="UXU870" s="44"/>
      <c r="UXV870" s="44"/>
      <c r="UXW870" s="44"/>
      <c r="UXX870" s="44"/>
      <c r="UXY870" s="44"/>
      <c r="UXZ870" s="44"/>
      <c r="UYA870" s="44"/>
      <c r="UYB870" s="44"/>
      <c r="UYC870" s="44"/>
      <c r="UYD870" s="44"/>
      <c r="UYE870" s="44"/>
      <c r="UYF870" s="44"/>
      <c r="UYG870" s="44"/>
      <c r="UYH870" s="44"/>
      <c r="UYI870" s="44"/>
      <c r="UYJ870" s="44"/>
      <c r="UYK870" s="44"/>
      <c r="UYL870" s="44"/>
      <c r="UYM870" s="44"/>
      <c r="UYN870" s="44"/>
      <c r="UYO870" s="44"/>
      <c r="UYP870" s="44"/>
      <c r="UYQ870" s="44"/>
      <c r="UYR870" s="44"/>
      <c r="UYS870" s="44"/>
      <c r="UYT870" s="44"/>
      <c r="UYU870" s="44"/>
      <c r="UYV870" s="44"/>
      <c r="UYW870" s="44"/>
      <c r="UYX870" s="44"/>
      <c r="UYY870" s="44"/>
      <c r="UYZ870" s="44"/>
      <c r="UZA870" s="44"/>
      <c r="UZB870" s="44"/>
      <c r="UZC870" s="44"/>
      <c r="UZD870" s="44"/>
      <c r="UZE870" s="44"/>
      <c r="UZF870" s="44"/>
      <c r="UZG870" s="44"/>
      <c r="UZH870" s="44"/>
      <c r="UZI870" s="44"/>
      <c r="UZJ870" s="44"/>
      <c r="UZK870" s="44"/>
      <c r="UZL870" s="44"/>
      <c r="UZM870" s="44"/>
      <c r="UZN870" s="44"/>
      <c r="UZO870" s="44"/>
      <c r="UZP870" s="44"/>
      <c r="UZQ870" s="44"/>
      <c r="UZR870" s="44"/>
      <c r="UZS870" s="44"/>
      <c r="UZT870" s="44"/>
      <c r="UZU870" s="44"/>
      <c r="UZV870" s="44"/>
      <c r="UZW870" s="44"/>
      <c r="UZX870" s="44"/>
      <c r="UZY870" s="44"/>
      <c r="UZZ870" s="44"/>
      <c r="VAA870" s="44"/>
      <c r="VAB870" s="44"/>
      <c r="VAC870" s="44"/>
      <c r="VAD870" s="44"/>
      <c r="VAE870" s="44"/>
      <c r="VAF870" s="44"/>
      <c r="VAG870" s="44"/>
      <c r="VAH870" s="44"/>
      <c r="VAI870" s="44"/>
      <c r="VAJ870" s="44"/>
      <c r="VAK870" s="44"/>
      <c r="VAL870" s="44"/>
      <c r="VAM870" s="44"/>
      <c r="VAN870" s="44"/>
      <c r="VAO870" s="44"/>
      <c r="VAP870" s="44"/>
      <c r="VAQ870" s="44"/>
      <c r="VAR870" s="44"/>
      <c r="VAS870" s="44"/>
      <c r="VAT870" s="44"/>
      <c r="VAU870" s="44"/>
      <c r="VAV870" s="44"/>
      <c r="VAW870" s="44"/>
      <c r="VAX870" s="44"/>
      <c r="VAY870" s="44"/>
      <c r="VAZ870" s="44"/>
      <c r="VBA870" s="44"/>
      <c r="VBB870" s="44"/>
      <c r="VBC870" s="44"/>
      <c r="VBD870" s="44"/>
      <c r="VBE870" s="44"/>
      <c r="VBF870" s="44"/>
      <c r="VBG870" s="44"/>
      <c r="VBH870" s="44"/>
      <c r="VBI870" s="44"/>
      <c r="VBJ870" s="44"/>
      <c r="VBK870" s="44"/>
      <c r="VBL870" s="44"/>
      <c r="VBM870" s="44"/>
      <c r="VBN870" s="44"/>
      <c r="VBO870" s="44"/>
      <c r="VBP870" s="44"/>
      <c r="VBQ870" s="44"/>
      <c r="VBR870" s="44"/>
      <c r="VBS870" s="44"/>
      <c r="VBT870" s="44"/>
      <c r="VBU870" s="44"/>
      <c r="VBV870" s="44"/>
      <c r="VBW870" s="44"/>
      <c r="VBX870" s="44"/>
      <c r="VBY870" s="44"/>
      <c r="VBZ870" s="44"/>
      <c r="VCA870" s="44"/>
      <c r="VCB870" s="44"/>
      <c r="VCC870" s="44"/>
      <c r="VCD870" s="44"/>
      <c r="VCE870" s="44"/>
      <c r="VCF870" s="44"/>
      <c r="VCG870" s="44"/>
      <c r="VCH870" s="44"/>
      <c r="VCI870" s="44"/>
      <c r="VCJ870" s="44"/>
      <c r="VCK870" s="44"/>
      <c r="VCL870" s="44"/>
      <c r="VCM870" s="44"/>
      <c r="VCN870" s="44"/>
      <c r="VCO870" s="44"/>
      <c r="VCP870" s="44"/>
      <c r="VCQ870" s="44"/>
      <c r="VCR870" s="44"/>
      <c r="VCS870" s="44"/>
      <c r="VCT870" s="44"/>
      <c r="VCU870" s="44"/>
      <c r="VCV870" s="44"/>
      <c r="VCW870" s="44"/>
      <c r="VCX870" s="44"/>
      <c r="VCY870" s="44"/>
      <c r="VCZ870" s="44"/>
      <c r="VDA870" s="44"/>
      <c r="VDB870" s="44"/>
      <c r="VDC870" s="44"/>
      <c r="VDD870" s="44"/>
      <c r="VDE870" s="44"/>
      <c r="VDF870" s="44"/>
      <c r="VDG870" s="44"/>
      <c r="VDH870" s="44"/>
      <c r="VDI870" s="44"/>
      <c r="VDJ870" s="44"/>
      <c r="VDK870" s="44"/>
      <c r="VDL870" s="44"/>
      <c r="VDM870" s="44"/>
      <c r="VDN870" s="44"/>
      <c r="VDO870" s="44"/>
      <c r="VDP870" s="44"/>
      <c r="VDQ870" s="44"/>
      <c r="VDR870" s="44"/>
      <c r="VDS870" s="44"/>
      <c r="VDT870" s="44"/>
      <c r="VDU870" s="44"/>
      <c r="VDV870" s="44"/>
      <c r="VDW870" s="44"/>
      <c r="VDX870" s="44"/>
      <c r="VDY870" s="44"/>
      <c r="VDZ870" s="44"/>
      <c r="VEA870" s="44"/>
      <c r="VEB870" s="44"/>
      <c r="VEC870" s="44"/>
      <c r="VED870" s="44"/>
      <c r="VEE870" s="44"/>
      <c r="VEF870" s="44"/>
      <c r="VEG870" s="44"/>
      <c r="VEH870" s="44"/>
      <c r="VEI870" s="44"/>
      <c r="VEJ870" s="44"/>
      <c r="VEK870" s="44"/>
      <c r="VEL870" s="44"/>
      <c r="VEM870" s="44"/>
      <c r="VEN870" s="44"/>
      <c r="VEO870" s="44"/>
      <c r="VEP870" s="44"/>
      <c r="VEQ870" s="44"/>
      <c r="VER870" s="44"/>
      <c r="VES870" s="44"/>
      <c r="VET870" s="44"/>
      <c r="VEU870" s="44"/>
      <c r="VEV870" s="44"/>
      <c r="VEW870" s="44"/>
      <c r="VEX870" s="44"/>
      <c r="VEY870" s="44"/>
      <c r="VEZ870" s="44"/>
      <c r="VFA870" s="44"/>
      <c r="VFB870" s="44"/>
      <c r="VFC870" s="44"/>
      <c r="VFD870" s="44"/>
      <c r="VFE870" s="44"/>
      <c r="VFF870" s="44"/>
      <c r="VFG870" s="44"/>
      <c r="VFH870" s="44"/>
      <c r="VFI870" s="44"/>
      <c r="VFJ870" s="44"/>
      <c r="VFK870" s="44"/>
      <c r="VFL870" s="44"/>
      <c r="VFM870" s="44"/>
      <c r="VFN870" s="44"/>
      <c r="VFO870" s="44"/>
      <c r="VFP870" s="44"/>
      <c r="VFQ870" s="44"/>
      <c r="VFR870" s="44"/>
      <c r="VFS870" s="44"/>
      <c r="VFT870" s="44"/>
      <c r="VFU870" s="44"/>
      <c r="VFV870" s="44"/>
      <c r="VFW870" s="44"/>
      <c r="VFX870" s="44"/>
      <c r="VFY870" s="44"/>
      <c r="VFZ870" s="44"/>
      <c r="VGA870" s="44"/>
      <c r="VGB870" s="44"/>
      <c r="VGC870" s="44"/>
      <c r="VGD870" s="44"/>
      <c r="VGE870" s="44"/>
      <c r="VGF870" s="44"/>
      <c r="VGG870" s="44"/>
      <c r="VGH870" s="44"/>
      <c r="VGI870" s="44"/>
      <c r="VGJ870" s="44"/>
      <c r="VGK870" s="44"/>
      <c r="VGL870" s="44"/>
      <c r="VGM870" s="44"/>
      <c r="VGN870" s="44"/>
      <c r="VGO870" s="44"/>
      <c r="VGP870" s="44"/>
      <c r="VGQ870" s="44"/>
      <c r="VGR870" s="44"/>
      <c r="VGS870" s="44"/>
      <c r="VGT870" s="44"/>
      <c r="VGU870" s="44"/>
      <c r="VGV870" s="44"/>
      <c r="VGW870" s="44"/>
      <c r="VGX870" s="44"/>
      <c r="VGY870" s="44"/>
      <c r="VGZ870" s="44"/>
      <c r="VHA870" s="44"/>
      <c r="VHB870" s="44"/>
      <c r="VHC870" s="44"/>
      <c r="VHD870" s="44"/>
      <c r="VHE870" s="44"/>
      <c r="VHF870" s="44"/>
      <c r="VHG870" s="44"/>
      <c r="VHH870" s="44"/>
      <c r="VHI870" s="44"/>
      <c r="VHJ870" s="44"/>
      <c r="VHK870" s="44"/>
      <c r="VHL870" s="44"/>
      <c r="VHM870" s="44"/>
      <c r="VHN870" s="44"/>
      <c r="VHO870" s="44"/>
      <c r="VHP870" s="44"/>
      <c r="VHQ870" s="44"/>
      <c r="VHR870" s="44"/>
      <c r="VHS870" s="44"/>
      <c r="VHT870" s="44"/>
      <c r="VHU870" s="44"/>
      <c r="VHV870" s="44"/>
      <c r="VHW870" s="44"/>
      <c r="VHX870" s="44"/>
      <c r="VHY870" s="44"/>
      <c r="VHZ870" s="44"/>
      <c r="VIA870" s="44"/>
      <c r="VIB870" s="44"/>
      <c r="VIC870" s="44"/>
      <c r="VID870" s="44"/>
      <c r="VIE870" s="44"/>
      <c r="VIF870" s="44"/>
      <c r="VIG870" s="44"/>
      <c r="VIH870" s="44"/>
      <c r="VII870" s="44"/>
      <c r="VIJ870" s="44"/>
      <c r="VIK870" s="44"/>
      <c r="VIL870" s="44"/>
      <c r="VIM870" s="44"/>
      <c r="VIN870" s="44"/>
      <c r="VIO870" s="44"/>
      <c r="VIP870" s="44"/>
      <c r="VIQ870" s="44"/>
      <c r="VIR870" s="44"/>
      <c r="VIS870" s="44"/>
      <c r="VIT870" s="44"/>
      <c r="VIU870" s="44"/>
      <c r="VIV870" s="44"/>
      <c r="VIW870" s="44"/>
      <c r="VIX870" s="44"/>
      <c r="VIY870" s="44"/>
      <c r="VIZ870" s="44"/>
      <c r="VJA870" s="44"/>
      <c r="VJB870" s="44"/>
      <c r="VJC870" s="44"/>
      <c r="VJD870" s="44"/>
      <c r="VJE870" s="44"/>
      <c r="VJF870" s="44"/>
      <c r="VJG870" s="44"/>
      <c r="VJH870" s="44"/>
      <c r="VJI870" s="44"/>
      <c r="VJJ870" s="44"/>
      <c r="VJK870" s="44"/>
      <c r="VJL870" s="44"/>
      <c r="VJM870" s="44"/>
      <c r="VJN870" s="44"/>
      <c r="VJO870" s="44"/>
      <c r="VJP870" s="44"/>
      <c r="VJQ870" s="44"/>
      <c r="VJR870" s="44"/>
      <c r="VJS870" s="44"/>
      <c r="VJT870" s="44"/>
      <c r="VJU870" s="44"/>
      <c r="VJV870" s="44"/>
      <c r="VJW870" s="44"/>
      <c r="VJX870" s="44"/>
      <c r="VJY870" s="44"/>
      <c r="VJZ870" s="44"/>
      <c r="VKA870" s="44"/>
      <c r="VKB870" s="44"/>
      <c r="VKC870" s="44"/>
      <c r="VKD870" s="44"/>
      <c r="VKE870" s="44"/>
      <c r="VKF870" s="44"/>
      <c r="VKG870" s="44"/>
      <c r="VKH870" s="44"/>
      <c r="VKI870" s="44"/>
      <c r="VKJ870" s="44"/>
      <c r="VKK870" s="44"/>
      <c r="VKL870" s="44"/>
      <c r="VKM870" s="44"/>
      <c r="VKN870" s="44"/>
      <c r="VKO870" s="44"/>
      <c r="VKP870" s="44"/>
      <c r="VKQ870" s="44"/>
      <c r="VKR870" s="44"/>
      <c r="VKS870" s="44"/>
      <c r="VKT870" s="44"/>
      <c r="VKU870" s="44"/>
      <c r="VKV870" s="44"/>
      <c r="VKW870" s="44"/>
      <c r="VKX870" s="44"/>
      <c r="VKY870" s="44"/>
      <c r="VKZ870" s="44"/>
      <c r="VLA870" s="44"/>
      <c r="VLB870" s="44"/>
      <c r="VLC870" s="44"/>
      <c r="VLD870" s="44"/>
      <c r="VLE870" s="44"/>
      <c r="VLF870" s="44"/>
      <c r="VLG870" s="44"/>
      <c r="VLH870" s="44"/>
      <c r="VLI870" s="44"/>
      <c r="VLJ870" s="44"/>
      <c r="VLK870" s="44"/>
      <c r="VLL870" s="44"/>
      <c r="VLM870" s="44"/>
      <c r="VLN870" s="44"/>
      <c r="VLO870" s="44"/>
      <c r="VLP870" s="44"/>
      <c r="VLQ870" s="44"/>
      <c r="VLR870" s="44"/>
      <c r="VLS870" s="44"/>
      <c r="VLT870" s="44"/>
      <c r="VLU870" s="44"/>
      <c r="VLV870" s="44"/>
      <c r="VLW870" s="44"/>
      <c r="VLX870" s="44"/>
      <c r="VLY870" s="44"/>
      <c r="VLZ870" s="44"/>
      <c r="VMA870" s="44"/>
      <c r="VMB870" s="44"/>
      <c r="VMC870" s="44"/>
      <c r="VMD870" s="44"/>
      <c r="VME870" s="44"/>
      <c r="VMF870" s="44"/>
      <c r="VMG870" s="44"/>
      <c r="VMH870" s="44"/>
      <c r="VMI870" s="44"/>
      <c r="VMJ870" s="44"/>
      <c r="VMK870" s="44"/>
      <c r="VML870" s="44"/>
      <c r="VMM870" s="44"/>
      <c r="VMN870" s="44"/>
      <c r="VMO870" s="44"/>
      <c r="VMP870" s="44"/>
      <c r="VMQ870" s="44"/>
      <c r="VMR870" s="44"/>
      <c r="VMS870" s="44"/>
      <c r="VMT870" s="44"/>
      <c r="VMU870" s="44"/>
      <c r="VMV870" s="44"/>
      <c r="VMW870" s="44"/>
      <c r="VMX870" s="44"/>
      <c r="VMY870" s="44"/>
      <c r="VMZ870" s="44"/>
      <c r="VNA870" s="44"/>
      <c r="VNB870" s="44"/>
      <c r="VNC870" s="44"/>
      <c r="VND870" s="44"/>
      <c r="VNE870" s="44"/>
      <c r="VNF870" s="44"/>
      <c r="VNG870" s="44"/>
      <c r="VNH870" s="44"/>
      <c r="VNI870" s="44"/>
      <c r="VNJ870" s="44"/>
      <c r="VNK870" s="44"/>
      <c r="VNL870" s="44"/>
      <c r="VNM870" s="44"/>
      <c r="VNN870" s="44"/>
      <c r="VNO870" s="44"/>
      <c r="VNP870" s="44"/>
      <c r="VNQ870" s="44"/>
      <c r="VNR870" s="44"/>
      <c r="VNS870" s="44"/>
      <c r="VNT870" s="44"/>
      <c r="VNU870" s="44"/>
      <c r="VNV870" s="44"/>
      <c r="VNW870" s="44"/>
      <c r="VNX870" s="44"/>
      <c r="VNY870" s="44"/>
      <c r="VNZ870" s="44"/>
      <c r="VOA870" s="44"/>
      <c r="VOB870" s="44"/>
      <c r="VOC870" s="44"/>
      <c r="VOD870" s="44"/>
      <c r="VOE870" s="44"/>
      <c r="VOF870" s="44"/>
      <c r="VOG870" s="44"/>
      <c r="VOH870" s="44"/>
      <c r="VOI870" s="44"/>
      <c r="VOJ870" s="44"/>
      <c r="VOK870" s="44"/>
      <c r="VOL870" s="44"/>
      <c r="VOM870" s="44"/>
      <c r="VON870" s="44"/>
      <c r="VOO870" s="44"/>
      <c r="VOP870" s="44"/>
      <c r="VOQ870" s="44"/>
      <c r="VOR870" s="44"/>
      <c r="VOS870" s="44"/>
      <c r="VOT870" s="44"/>
      <c r="VOU870" s="44"/>
      <c r="VOV870" s="44"/>
      <c r="VOW870" s="44"/>
      <c r="VOX870" s="44"/>
      <c r="VOY870" s="44"/>
      <c r="VOZ870" s="44"/>
      <c r="VPA870" s="44"/>
      <c r="VPB870" s="44"/>
      <c r="VPC870" s="44"/>
      <c r="VPD870" s="44"/>
      <c r="VPE870" s="44"/>
      <c r="VPF870" s="44"/>
      <c r="VPG870" s="44"/>
      <c r="VPH870" s="44"/>
      <c r="VPI870" s="44"/>
      <c r="VPJ870" s="44"/>
      <c r="VPK870" s="44"/>
      <c r="VPL870" s="44"/>
      <c r="VPM870" s="44"/>
      <c r="VPN870" s="44"/>
      <c r="VPO870" s="44"/>
      <c r="VPP870" s="44"/>
      <c r="VPQ870" s="44"/>
      <c r="VPR870" s="44"/>
      <c r="VPS870" s="44"/>
      <c r="VPT870" s="44"/>
      <c r="VPU870" s="44"/>
      <c r="VPV870" s="44"/>
      <c r="VPW870" s="44"/>
      <c r="VPX870" s="44"/>
      <c r="VPY870" s="44"/>
      <c r="VPZ870" s="44"/>
      <c r="VQA870" s="44"/>
      <c r="VQB870" s="44"/>
      <c r="VQC870" s="44"/>
      <c r="VQD870" s="44"/>
      <c r="VQE870" s="44"/>
      <c r="VQF870" s="44"/>
      <c r="VQG870" s="44"/>
      <c r="VQH870" s="44"/>
      <c r="VQI870" s="44"/>
      <c r="VQJ870" s="44"/>
      <c r="VQK870" s="44"/>
      <c r="VQL870" s="44"/>
      <c r="VQM870" s="44"/>
      <c r="VQN870" s="44"/>
      <c r="VQO870" s="44"/>
      <c r="VQP870" s="44"/>
      <c r="VQQ870" s="44"/>
      <c r="VQR870" s="44"/>
      <c r="VQS870" s="44"/>
      <c r="VQT870" s="44"/>
      <c r="VQU870" s="44"/>
      <c r="VQV870" s="44"/>
      <c r="VQW870" s="44"/>
      <c r="VQX870" s="44"/>
      <c r="VQY870" s="44"/>
      <c r="VQZ870" s="44"/>
      <c r="VRA870" s="44"/>
      <c r="VRB870" s="44"/>
      <c r="VRC870" s="44"/>
      <c r="VRD870" s="44"/>
      <c r="VRE870" s="44"/>
      <c r="VRF870" s="44"/>
      <c r="VRG870" s="44"/>
      <c r="VRH870" s="44"/>
      <c r="VRI870" s="44"/>
      <c r="VRJ870" s="44"/>
      <c r="VRK870" s="44"/>
      <c r="VRL870" s="44"/>
      <c r="VRM870" s="44"/>
      <c r="VRN870" s="44"/>
      <c r="VRO870" s="44"/>
      <c r="VRP870" s="44"/>
      <c r="VRQ870" s="44"/>
      <c r="VRR870" s="44"/>
      <c r="VRS870" s="44"/>
      <c r="VRT870" s="44"/>
      <c r="VRU870" s="44"/>
      <c r="VRV870" s="44"/>
      <c r="VRW870" s="44"/>
      <c r="VRX870" s="44"/>
      <c r="VRY870" s="44"/>
      <c r="VRZ870" s="44"/>
      <c r="VSA870" s="44"/>
      <c r="VSB870" s="44"/>
      <c r="VSC870" s="44"/>
      <c r="VSD870" s="44"/>
      <c r="VSE870" s="44"/>
      <c r="VSF870" s="44"/>
      <c r="VSG870" s="44"/>
      <c r="VSH870" s="44"/>
      <c r="VSI870" s="44"/>
      <c r="VSJ870" s="44"/>
      <c r="VSK870" s="44"/>
      <c r="VSL870" s="44"/>
      <c r="VSM870" s="44"/>
      <c r="VSN870" s="44"/>
      <c r="VSO870" s="44"/>
      <c r="VSP870" s="44"/>
      <c r="VSQ870" s="44"/>
      <c r="VSR870" s="44"/>
      <c r="VSS870" s="44"/>
      <c r="VST870" s="44"/>
      <c r="VSU870" s="44"/>
      <c r="VSV870" s="44"/>
      <c r="VSW870" s="44"/>
      <c r="VSX870" s="44"/>
      <c r="VSY870" s="44"/>
      <c r="VSZ870" s="44"/>
      <c r="VTA870" s="44"/>
      <c r="VTB870" s="44"/>
      <c r="VTC870" s="44"/>
      <c r="VTD870" s="44"/>
      <c r="VTE870" s="44"/>
      <c r="VTF870" s="44"/>
      <c r="VTG870" s="44"/>
      <c r="VTH870" s="44"/>
      <c r="VTI870" s="44"/>
      <c r="VTJ870" s="44"/>
      <c r="VTK870" s="44"/>
      <c r="VTL870" s="44"/>
      <c r="VTM870" s="44"/>
      <c r="VTN870" s="44"/>
      <c r="VTO870" s="44"/>
      <c r="VTP870" s="44"/>
      <c r="VTQ870" s="44"/>
      <c r="VTR870" s="44"/>
      <c r="VTS870" s="44"/>
      <c r="VTT870" s="44"/>
      <c r="VTU870" s="44"/>
      <c r="VTV870" s="44"/>
      <c r="VTW870" s="44"/>
      <c r="VTX870" s="44"/>
      <c r="VTY870" s="44"/>
      <c r="VTZ870" s="44"/>
      <c r="VUA870" s="44"/>
      <c r="VUB870" s="44"/>
      <c r="VUC870" s="44"/>
      <c r="VUD870" s="44"/>
      <c r="VUE870" s="44"/>
      <c r="VUF870" s="44"/>
      <c r="VUG870" s="44"/>
      <c r="VUH870" s="44"/>
      <c r="VUI870" s="44"/>
      <c r="VUJ870" s="44"/>
      <c r="VUK870" s="44"/>
      <c r="VUL870" s="44"/>
      <c r="VUM870" s="44"/>
      <c r="VUN870" s="44"/>
      <c r="VUO870" s="44"/>
      <c r="VUP870" s="44"/>
      <c r="VUQ870" s="44"/>
      <c r="VUR870" s="44"/>
      <c r="VUS870" s="44"/>
      <c r="VUT870" s="44"/>
      <c r="VUU870" s="44"/>
      <c r="VUV870" s="44"/>
      <c r="VUW870" s="44"/>
      <c r="VUX870" s="44"/>
      <c r="VUY870" s="44"/>
      <c r="VUZ870" s="44"/>
      <c r="VVA870" s="44"/>
      <c r="VVB870" s="44"/>
      <c r="VVC870" s="44"/>
      <c r="VVD870" s="44"/>
      <c r="VVE870" s="44"/>
      <c r="VVF870" s="44"/>
      <c r="VVG870" s="44"/>
      <c r="VVH870" s="44"/>
      <c r="VVI870" s="44"/>
      <c r="VVJ870" s="44"/>
      <c r="VVK870" s="44"/>
      <c r="VVL870" s="44"/>
      <c r="VVM870" s="44"/>
      <c r="VVN870" s="44"/>
      <c r="VVO870" s="44"/>
      <c r="VVP870" s="44"/>
      <c r="VVQ870" s="44"/>
      <c r="VVR870" s="44"/>
      <c r="VVS870" s="44"/>
      <c r="VVT870" s="44"/>
      <c r="VVU870" s="44"/>
      <c r="VVV870" s="44"/>
      <c r="VVW870" s="44"/>
      <c r="VVX870" s="44"/>
      <c r="VVY870" s="44"/>
      <c r="VVZ870" s="44"/>
      <c r="VWA870" s="44"/>
      <c r="VWB870" s="44"/>
      <c r="VWC870" s="44"/>
      <c r="VWD870" s="44"/>
      <c r="VWE870" s="44"/>
      <c r="VWF870" s="44"/>
      <c r="VWG870" s="44"/>
      <c r="VWH870" s="44"/>
      <c r="VWI870" s="44"/>
      <c r="VWJ870" s="44"/>
      <c r="VWK870" s="44"/>
      <c r="VWL870" s="44"/>
      <c r="VWM870" s="44"/>
      <c r="VWN870" s="44"/>
      <c r="VWO870" s="44"/>
      <c r="VWP870" s="44"/>
      <c r="VWQ870" s="44"/>
      <c r="VWR870" s="44"/>
      <c r="VWS870" s="44"/>
      <c r="VWT870" s="44"/>
      <c r="VWU870" s="44"/>
      <c r="VWV870" s="44"/>
      <c r="VWW870" s="44"/>
      <c r="VWX870" s="44"/>
      <c r="VWY870" s="44"/>
      <c r="VWZ870" s="44"/>
      <c r="VXA870" s="44"/>
      <c r="VXB870" s="44"/>
      <c r="VXC870" s="44"/>
      <c r="VXD870" s="44"/>
      <c r="VXE870" s="44"/>
      <c r="VXF870" s="44"/>
      <c r="VXG870" s="44"/>
      <c r="VXH870" s="44"/>
      <c r="VXI870" s="44"/>
      <c r="VXJ870" s="44"/>
      <c r="VXK870" s="44"/>
      <c r="VXL870" s="44"/>
      <c r="VXM870" s="44"/>
      <c r="VXN870" s="44"/>
      <c r="VXO870" s="44"/>
      <c r="VXP870" s="44"/>
      <c r="VXQ870" s="44"/>
      <c r="VXR870" s="44"/>
      <c r="VXS870" s="44"/>
      <c r="VXT870" s="44"/>
      <c r="VXU870" s="44"/>
      <c r="VXV870" s="44"/>
      <c r="VXW870" s="44"/>
      <c r="VXX870" s="44"/>
      <c r="VXY870" s="44"/>
      <c r="VXZ870" s="44"/>
      <c r="VYA870" s="44"/>
      <c r="VYB870" s="44"/>
      <c r="VYC870" s="44"/>
      <c r="VYD870" s="44"/>
      <c r="VYE870" s="44"/>
      <c r="VYF870" s="44"/>
      <c r="VYG870" s="44"/>
      <c r="VYH870" s="44"/>
      <c r="VYI870" s="44"/>
      <c r="VYJ870" s="44"/>
      <c r="VYK870" s="44"/>
      <c r="VYL870" s="44"/>
      <c r="VYM870" s="44"/>
      <c r="VYN870" s="44"/>
      <c r="VYO870" s="44"/>
      <c r="VYP870" s="44"/>
      <c r="VYQ870" s="44"/>
      <c r="VYR870" s="44"/>
      <c r="VYS870" s="44"/>
      <c r="VYT870" s="44"/>
      <c r="VYU870" s="44"/>
      <c r="VYV870" s="44"/>
      <c r="VYW870" s="44"/>
      <c r="VYX870" s="44"/>
      <c r="VYY870" s="44"/>
      <c r="VYZ870" s="44"/>
      <c r="VZA870" s="44"/>
      <c r="VZB870" s="44"/>
      <c r="VZC870" s="44"/>
      <c r="VZD870" s="44"/>
      <c r="VZE870" s="44"/>
      <c r="VZF870" s="44"/>
      <c r="VZG870" s="44"/>
      <c r="VZH870" s="44"/>
      <c r="VZI870" s="44"/>
      <c r="VZJ870" s="44"/>
      <c r="VZK870" s="44"/>
      <c r="VZL870" s="44"/>
      <c r="VZM870" s="44"/>
      <c r="VZN870" s="44"/>
      <c r="VZO870" s="44"/>
      <c r="VZP870" s="44"/>
      <c r="VZQ870" s="44"/>
      <c r="VZR870" s="44"/>
      <c r="VZS870" s="44"/>
      <c r="VZT870" s="44"/>
      <c r="VZU870" s="44"/>
      <c r="VZV870" s="44"/>
      <c r="VZW870" s="44"/>
      <c r="VZX870" s="44"/>
      <c r="VZY870" s="44"/>
      <c r="VZZ870" s="44"/>
      <c r="WAA870" s="44"/>
      <c r="WAB870" s="44"/>
      <c r="WAC870" s="44"/>
      <c r="WAD870" s="44"/>
      <c r="WAE870" s="44"/>
      <c r="WAF870" s="44"/>
      <c r="WAG870" s="44"/>
      <c r="WAH870" s="44"/>
      <c r="WAI870" s="44"/>
      <c r="WAJ870" s="44"/>
      <c r="WAK870" s="44"/>
      <c r="WAL870" s="44"/>
      <c r="WAM870" s="44"/>
      <c r="WAN870" s="44"/>
      <c r="WAO870" s="44"/>
      <c r="WAP870" s="44"/>
      <c r="WAQ870" s="44"/>
      <c r="WAR870" s="44"/>
      <c r="WAS870" s="44"/>
      <c r="WAT870" s="44"/>
      <c r="WAU870" s="44"/>
      <c r="WAV870" s="44"/>
      <c r="WAW870" s="44"/>
      <c r="WAX870" s="44"/>
      <c r="WAY870" s="44"/>
      <c r="WAZ870" s="44"/>
      <c r="WBA870" s="44"/>
      <c r="WBB870" s="44"/>
      <c r="WBC870" s="44"/>
      <c r="WBD870" s="44"/>
      <c r="WBE870" s="44"/>
      <c r="WBF870" s="44"/>
      <c r="WBG870" s="44"/>
      <c r="WBH870" s="44"/>
      <c r="WBI870" s="44"/>
      <c r="WBJ870" s="44"/>
      <c r="WBK870" s="44"/>
      <c r="WBL870" s="44"/>
      <c r="WBM870" s="44"/>
      <c r="WBN870" s="44"/>
      <c r="WBO870" s="44"/>
      <c r="WBP870" s="44"/>
      <c r="WBQ870" s="44"/>
      <c r="WBR870" s="44"/>
      <c r="WBS870" s="44"/>
      <c r="WBT870" s="44"/>
      <c r="WBU870" s="44"/>
      <c r="WBV870" s="44"/>
      <c r="WBW870" s="44"/>
      <c r="WBX870" s="44"/>
      <c r="WBY870" s="44"/>
      <c r="WBZ870" s="44"/>
      <c r="WCA870" s="44"/>
      <c r="WCB870" s="44"/>
      <c r="WCC870" s="44"/>
      <c r="WCD870" s="44"/>
      <c r="WCE870" s="44"/>
      <c r="WCF870" s="44"/>
      <c r="WCG870" s="44"/>
      <c r="WCH870" s="44"/>
      <c r="WCI870" s="44"/>
      <c r="WCJ870" s="44"/>
      <c r="WCK870" s="44"/>
      <c r="WCL870" s="44"/>
      <c r="WCM870" s="44"/>
      <c r="WCN870" s="44"/>
      <c r="WCO870" s="44"/>
      <c r="WCP870" s="44"/>
      <c r="WCQ870" s="44"/>
      <c r="WCR870" s="44"/>
      <c r="WCS870" s="44"/>
      <c r="WCT870" s="44"/>
      <c r="WCU870" s="44"/>
      <c r="WCV870" s="44"/>
      <c r="WCW870" s="44"/>
      <c r="WCX870" s="44"/>
      <c r="WCY870" s="44"/>
      <c r="WCZ870" s="44"/>
      <c r="WDA870" s="44"/>
      <c r="WDB870" s="44"/>
      <c r="WDC870" s="44"/>
      <c r="WDD870" s="44"/>
      <c r="WDE870" s="44"/>
      <c r="WDF870" s="44"/>
      <c r="WDG870" s="44"/>
      <c r="WDH870" s="44"/>
      <c r="WDI870" s="44"/>
      <c r="WDJ870" s="44"/>
      <c r="WDK870" s="44"/>
      <c r="WDL870" s="44"/>
      <c r="WDM870" s="44"/>
      <c r="WDN870" s="44"/>
      <c r="WDO870" s="44"/>
      <c r="WDP870" s="44"/>
      <c r="WDQ870" s="44"/>
      <c r="WDR870" s="44"/>
      <c r="WDS870" s="44"/>
      <c r="WDT870" s="44"/>
      <c r="WDU870" s="44"/>
      <c r="WDV870" s="44"/>
      <c r="WDW870" s="44"/>
      <c r="WDX870" s="44"/>
      <c r="WDY870" s="44"/>
      <c r="WDZ870" s="44"/>
      <c r="WEA870" s="44"/>
      <c r="WEB870" s="44"/>
      <c r="WEC870" s="44"/>
      <c r="WED870" s="44"/>
      <c r="WEE870" s="44"/>
      <c r="WEF870" s="44"/>
      <c r="WEG870" s="44"/>
      <c r="WEH870" s="44"/>
      <c r="WEI870" s="44"/>
      <c r="WEJ870" s="44"/>
      <c r="WEK870" s="44"/>
      <c r="WEL870" s="44"/>
      <c r="WEM870" s="44"/>
      <c r="WEN870" s="44"/>
      <c r="WEO870" s="44"/>
      <c r="WEP870" s="44"/>
      <c r="WEQ870" s="44"/>
      <c r="WER870" s="44"/>
      <c r="WES870" s="44"/>
      <c r="WET870" s="44"/>
      <c r="WEU870" s="44"/>
      <c r="WEV870" s="44"/>
      <c r="WEW870" s="44"/>
      <c r="WEX870" s="44"/>
      <c r="WEY870" s="44"/>
      <c r="WEZ870" s="44"/>
      <c r="WFA870" s="44"/>
      <c r="WFB870" s="44"/>
      <c r="WFC870" s="44"/>
      <c r="WFD870" s="44"/>
      <c r="WFE870" s="44"/>
      <c r="WFF870" s="44"/>
      <c r="WFG870" s="44"/>
      <c r="WFH870" s="44"/>
      <c r="WFI870" s="44"/>
      <c r="WFJ870" s="44"/>
      <c r="WFK870" s="44"/>
      <c r="WFL870" s="44"/>
      <c r="WFM870" s="44"/>
      <c r="WFN870" s="44"/>
      <c r="WFO870" s="44"/>
      <c r="WFP870" s="44"/>
      <c r="WFQ870" s="44"/>
      <c r="WFR870" s="44"/>
      <c r="WFS870" s="44"/>
      <c r="WFT870" s="44"/>
      <c r="WFU870" s="44"/>
      <c r="WFV870" s="44"/>
      <c r="WFW870" s="44"/>
      <c r="WFX870" s="44"/>
      <c r="WFY870" s="44"/>
      <c r="WFZ870" s="44"/>
      <c r="WGA870" s="44"/>
      <c r="WGB870" s="44"/>
      <c r="WGC870" s="44"/>
      <c r="WGD870" s="44"/>
      <c r="WGE870" s="44"/>
      <c r="WGF870" s="44"/>
      <c r="WGG870" s="44"/>
      <c r="WGH870" s="44"/>
      <c r="WGI870" s="44"/>
      <c r="WGJ870" s="44"/>
      <c r="WGK870" s="44"/>
      <c r="WGL870" s="44"/>
      <c r="WGM870" s="44"/>
      <c r="WGN870" s="44"/>
      <c r="WGO870" s="44"/>
      <c r="WGP870" s="44"/>
      <c r="WGQ870" s="44"/>
      <c r="WGR870" s="44"/>
      <c r="WGS870" s="44"/>
      <c r="WGT870" s="44"/>
      <c r="WGU870" s="44"/>
      <c r="WGV870" s="44"/>
      <c r="WGW870" s="44"/>
      <c r="WGX870" s="44"/>
      <c r="WGY870" s="44"/>
      <c r="WGZ870" s="44"/>
      <c r="WHA870" s="44"/>
      <c r="WHB870" s="44"/>
      <c r="WHC870" s="44"/>
      <c r="WHD870" s="44"/>
      <c r="WHE870" s="44"/>
      <c r="WHF870" s="44"/>
      <c r="WHG870" s="44"/>
      <c r="WHH870" s="44"/>
      <c r="WHI870" s="44"/>
      <c r="WHJ870" s="44"/>
      <c r="WHK870" s="44"/>
      <c r="WHL870" s="44"/>
      <c r="WHM870" s="44"/>
      <c r="WHN870" s="44"/>
      <c r="WHO870" s="44"/>
      <c r="WHP870" s="44"/>
      <c r="WHQ870" s="44"/>
      <c r="WHR870" s="44"/>
      <c r="WHS870" s="44"/>
      <c r="WHT870" s="44"/>
      <c r="WHU870" s="44"/>
      <c r="WHV870" s="44"/>
      <c r="WHW870" s="44"/>
      <c r="WHX870" s="44"/>
      <c r="WHY870" s="44"/>
      <c r="WHZ870" s="44"/>
      <c r="WIA870" s="44"/>
      <c r="WIB870" s="44"/>
      <c r="WIC870" s="44"/>
      <c r="WID870" s="44"/>
      <c r="WIE870" s="44"/>
      <c r="WIF870" s="44"/>
      <c r="WIG870" s="44"/>
      <c r="WIH870" s="44"/>
      <c r="WII870" s="44"/>
      <c r="WIJ870" s="44"/>
      <c r="WIK870" s="44"/>
      <c r="WIL870" s="44"/>
      <c r="WIM870" s="44"/>
      <c r="WIN870" s="44"/>
      <c r="WIO870" s="44"/>
      <c r="WIP870" s="44"/>
      <c r="WIQ870" s="44"/>
      <c r="WIR870" s="44"/>
      <c r="WIS870" s="44"/>
      <c r="WIT870" s="44"/>
      <c r="WIU870" s="44"/>
      <c r="WIV870" s="44"/>
      <c r="WIW870" s="44"/>
      <c r="WIX870" s="44"/>
      <c r="WIY870" s="44"/>
      <c r="WIZ870" s="44"/>
      <c r="WJA870" s="44"/>
      <c r="WJB870" s="44"/>
      <c r="WJC870" s="44"/>
      <c r="WJD870" s="44"/>
      <c r="WJE870" s="44"/>
      <c r="WJF870" s="44"/>
      <c r="WJG870" s="44"/>
      <c r="WJH870" s="44"/>
      <c r="WJI870" s="44"/>
      <c r="WJJ870" s="44"/>
      <c r="WJK870" s="44"/>
      <c r="WJL870" s="44"/>
      <c r="WJM870" s="44"/>
      <c r="WJN870" s="44"/>
      <c r="WJO870" s="44"/>
      <c r="WJP870" s="44"/>
      <c r="WJQ870" s="44"/>
      <c r="WJR870" s="44"/>
      <c r="WJS870" s="44"/>
      <c r="WJT870" s="44"/>
      <c r="WJU870" s="44"/>
      <c r="WJV870" s="44"/>
      <c r="WJW870" s="44"/>
      <c r="WJX870" s="44"/>
      <c r="WJY870" s="44"/>
      <c r="WJZ870" s="44"/>
      <c r="WKA870" s="44"/>
      <c r="WKB870" s="44"/>
      <c r="WKC870" s="44"/>
      <c r="WKD870" s="44"/>
      <c r="WKE870" s="44"/>
      <c r="WKF870" s="44"/>
      <c r="WKG870" s="44"/>
      <c r="WKH870" s="44"/>
      <c r="WKI870" s="44"/>
      <c r="WKJ870" s="44"/>
      <c r="WKK870" s="44"/>
      <c r="WKL870" s="44"/>
      <c r="WKM870" s="44"/>
      <c r="WKN870" s="44"/>
      <c r="WKO870" s="44"/>
      <c r="WKP870" s="44"/>
      <c r="WKQ870" s="44"/>
      <c r="WKR870" s="44"/>
      <c r="WKS870" s="44"/>
      <c r="WKT870" s="44"/>
      <c r="WKU870" s="44"/>
      <c r="WKV870" s="44"/>
      <c r="WKW870" s="44"/>
      <c r="WKX870" s="44"/>
      <c r="WKY870" s="44"/>
      <c r="WKZ870" s="44"/>
      <c r="WLA870" s="44"/>
      <c r="WLB870" s="44"/>
      <c r="WLC870" s="44"/>
      <c r="WLD870" s="44"/>
      <c r="WLE870" s="44"/>
      <c r="WLF870" s="44"/>
      <c r="WLG870" s="44"/>
      <c r="WLH870" s="44"/>
      <c r="WLI870" s="44"/>
      <c r="WLJ870" s="44"/>
      <c r="WLK870" s="44"/>
      <c r="WLL870" s="44"/>
      <c r="WLM870" s="44"/>
      <c r="WLN870" s="44"/>
      <c r="WLO870" s="44"/>
      <c r="WLP870" s="44"/>
      <c r="WLQ870" s="44"/>
      <c r="WLR870" s="44"/>
      <c r="WLS870" s="44"/>
      <c r="WLT870" s="44"/>
      <c r="WLU870" s="44"/>
      <c r="WLV870" s="44"/>
      <c r="WLW870" s="44"/>
      <c r="WLX870" s="44"/>
      <c r="WLY870" s="44"/>
      <c r="WLZ870" s="44"/>
      <c r="WMA870" s="44"/>
      <c r="WMB870" s="44"/>
      <c r="WMC870" s="44"/>
      <c r="WMD870" s="44"/>
      <c r="WME870" s="44"/>
      <c r="WMF870" s="44"/>
      <c r="WMG870" s="44"/>
      <c r="WMH870" s="44"/>
      <c r="WMI870" s="44"/>
      <c r="WMJ870" s="44"/>
      <c r="WMK870" s="44"/>
      <c r="WML870" s="44"/>
      <c r="WMM870" s="44"/>
      <c r="WMN870" s="44"/>
      <c r="WMO870" s="44"/>
      <c r="WMP870" s="44"/>
      <c r="WMQ870" s="44"/>
      <c r="WMR870" s="44"/>
      <c r="WMS870" s="44"/>
      <c r="WMT870" s="44"/>
      <c r="WMU870" s="44"/>
      <c r="WMV870" s="44"/>
      <c r="WMW870" s="44"/>
      <c r="WMX870" s="44"/>
      <c r="WMY870" s="44"/>
      <c r="WMZ870" s="44"/>
      <c r="WNA870" s="44"/>
      <c r="WNB870" s="44"/>
      <c r="WNC870" s="44"/>
      <c r="WND870" s="44"/>
      <c r="WNE870" s="44"/>
      <c r="WNF870" s="44"/>
      <c r="WNG870" s="44"/>
      <c r="WNH870" s="44"/>
      <c r="WNI870" s="44"/>
      <c r="WNJ870" s="44"/>
      <c r="WNK870" s="44"/>
      <c r="WNL870" s="44"/>
      <c r="WNM870" s="44"/>
      <c r="WNN870" s="44"/>
      <c r="WNO870" s="44"/>
      <c r="WNP870" s="44"/>
      <c r="WNQ870" s="44"/>
      <c r="WNR870" s="44"/>
      <c r="WNS870" s="44"/>
      <c r="WNT870" s="44"/>
      <c r="WNU870" s="44"/>
      <c r="WNV870" s="44"/>
      <c r="WNW870" s="44"/>
      <c r="WNX870" s="44"/>
      <c r="WNY870" s="44"/>
      <c r="WNZ870" s="44"/>
      <c r="WOA870" s="44"/>
      <c r="WOB870" s="44"/>
      <c r="WOC870" s="44"/>
      <c r="WOD870" s="44"/>
      <c r="WOE870" s="44"/>
      <c r="WOF870" s="44"/>
      <c r="WOG870" s="44"/>
      <c r="WOH870" s="44"/>
      <c r="WOI870" s="44"/>
      <c r="WOJ870" s="44"/>
      <c r="WOK870" s="44"/>
      <c r="WOL870" s="44"/>
      <c r="WOM870" s="44"/>
      <c r="WON870" s="44"/>
      <c r="WOO870" s="44"/>
      <c r="WOP870" s="44"/>
      <c r="WOQ870" s="44"/>
      <c r="WOR870" s="44"/>
      <c r="WOS870" s="44"/>
      <c r="WOT870" s="44"/>
      <c r="WOU870" s="44"/>
      <c r="WOV870" s="44"/>
      <c r="WOW870" s="44"/>
      <c r="WOX870" s="44"/>
      <c r="WOY870" s="44"/>
      <c r="WOZ870" s="44"/>
      <c r="WPA870" s="44"/>
      <c r="WPB870" s="44"/>
      <c r="WPC870" s="44"/>
      <c r="WPD870" s="44"/>
      <c r="WPE870" s="44"/>
      <c r="WPF870" s="44"/>
      <c r="WPG870" s="44"/>
      <c r="WPH870" s="44"/>
      <c r="WPI870" s="44"/>
      <c r="WPJ870" s="44"/>
      <c r="WPK870" s="44"/>
      <c r="WPL870" s="44"/>
      <c r="WPM870" s="44"/>
      <c r="WPN870" s="44"/>
      <c r="WPO870" s="44"/>
      <c r="WPP870" s="44"/>
      <c r="WPQ870" s="44"/>
      <c r="WPR870" s="44"/>
      <c r="WPS870" s="44"/>
      <c r="WPT870" s="44"/>
      <c r="WPU870" s="44"/>
      <c r="WPV870" s="44"/>
      <c r="WPW870" s="44"/>
      <c r="WPX870" s="44"/>
      <c r="WPY870" s="44"/>
      <c r="WPZ870" s="44"/>
      <c r="WQA870" s="44"/>
      <c r="WQB870" s="44"/>
      <c r="WQC870" s="44"/>
      <c r="WQD870" s="44"/>
      <c r="WQE870" s="44"/>
      <c r="WQF870" s="44"/>
      <c r="WQG870" s="44"/>
      <c r="WQH870" s="44"/>
      <c r="WQI870" s="44"/>
      <c r="WQJ870" s="44"/>
      <c r="WQK870" s="44"/>
      <c r="WQL870" s="44"/>
      <c r="WQM870" s="44"/>
      <c r="WQN870" s="44"/>
      <c r="WQO870" s="44"/>
      <c r="WQP870" s="44"/>
      <c r="WQQ870" s="44"/>
      <c r="WQR870" s="44"/>
      <c r="WQS870" s="44"/>
      <c r="WQT870" s="44"/>
      <c r="WQU870" s="44"/>
      <c r="WQV870" s="44"/>
      <c r="WQW870" s="44"/>
      <c r="WQX870" s="44"/>
      <c r="WQY870" s="44"/>
      <c r="WQZ870" s="44"/>
      <c r="WRA870" s="44"/>
      <c r="WRB870" s="44"/>
      <c r="WRC870" s="44"/>
      <c r="WRD870" s="44"/>
      <c r="WRE870" s="44"/>
      <c r="WRF870" s="44"/>
      <c r="WRG870" s="44"/>
      <c r="WRH870" s="44"/>
      <c r="WRI870" s="44"/>
      <c r="WRJ870" s="44"/>
      <c r="WRK870" s="44"/>
      <c r="WRL870" s="44"/>
      <c r="WRM870" s="44"/>
      <c r="WRN870" s="44"/>
      <c r="WRO870" s="44"/>
      <c r="WRP870" s="44"/>
      <c r="WRQ870" s="44"/>
      <c r="WRR870" s="44"/>
      <c r="WRS870" s="44"/>
      <c r="WRT870" s="44"/>
      <c r="WRU870" s="44"/>
      <c r="WRV870" s="44"/>
      <c r="WRW870" s="44"/>
      <c r="WRX870" s="44"/>
      <c r="WRY870" s="44"/>
      <c r="WRZ870" s="44"/>
      <c r="WSA870" s="44"/>
      <c r="WSB870" s="44"/>
      <c r="WSC870" s="44"/>
      <c r="WSD870" s="44"/>
      <c r="WSE870" s="44"/>
      <c r="WSF870" s="44"/>
      <c r="WSG870" s="44"/>
      <c r="WSH870" s="44"/>
      <c r="WSI870" s="44"/>
      <c r="WSJ870" s="44"/>
      <c r="WSK870" s="44"/>
      <c r="WSL870" s="44"/>
      <c r="WSM870" s="44"/>
      <c r="WSN870" s="44"/>
      <c r="WSO870" s="44"/>
      <c r="WSP870" s="44"/>
      <c r="WSQ870" s="44"/>
      <c r="WSR870" s="44"/>
      <c r="WSS870" s="44"/>
      <c r="WST870" s="44"/>
      <c r="WSU870" s="44"/>
      <c r="WSV870" s="44"/>
      <c r="WSW870" s="44"/>
      <c r="WSX870" s="44"/>
      <c r="WSY870" s="44"/>
      <c r="WSZ870" s="44"/>
      <c r="WTA870" s="44"/>
      <c r="WTB870" s="44"/>
      <c r="WTC870" s="44"/>
      <c r="WTD870" s="44"/>
      <c r="WTE870" s="44"/>
      <c r="WTF870" s="44"/>
      <c r="WTG870" s="44"/>
      <c r="WTH870" s="44"/>
      <c r="WTI870" s="44"/>
      <c r="WTJ870" s="44"/>
      <c r="WTK870" s="44"/>
      <c r="WTL870" s="44"/>
      <c r="WTM870" s="44"/>
      <c r="WTN870" s="44"/>
      <c r="WTO870" s="44"/>
      <c r="WTP870" s="44"/>
      <c r="WTQ870" s="44"/>
      <c r="WTR870" s="44"/>
      <c r="WTS870" s="44"/>
      <c r="WTT870" s="44"/>
      <c r="WTU870" s="44"/>
      <c r="WTV870" s="44"/>
      <c r="WTW870" s="44"/>
      <c r="WTX870" s="44"/>
      <c r="WTY870" s="44"/>
      <c r="WTZ870" s="44"/>
      <c r="WUA870" s="44"/>
      <c r="WUB870" s="44"/>
      <c r="WUC870" s="44"/>
      <c r="WUD870" s="44"/>
      <c r="WUE870" s="44"/>
      <c r="WUF870" s="44"/>
      <c r="WUG870" s="44"/>
      <c r="WUH870" s="44"/>
      <c r="WUI870" s="44"/>
      <c r="WUJ870" s="44"/>
      <c r="WUK870" s="44"/>
      <c r="WUL870" s="44"/>
      <c r="WUM870" s="44"/>
      <c r="WUN870" s="44"/>
      <c r="WUO870" s="44"/>
      <c r="WUP870" s="44"/>
      <c r="WUQ870" s="44"/>
      <c r="WUR870" s="44"/>
      <c r="WUS870" s="44"/>
      <c r="WUT870" s="44"/>
      <c r="WUU870" s="44"/>
      <c r="WUV870" s="44"/>
      <c r="WUW870" s="44"/>
      <c r="WUX870" s="44"/>
      <c r="WUY870" s="44"/>
      <c r="WUZ870" s="44"/>
      <c r="WVA870" s="44"/>
      <c r="WVB870" s="44"/>
      <c r="WVC870" s="44"/>
      <c r="WVD870" s="44"/>
      <c r="WVE870" s="44"/>
      <c r="WVF870" s="44"/>
      <c r="WVG870" s="44"/>
      <c r="WVH870" s="44"/>
      <c r="WVI870" s="44"/>
      <c r="WVJ870" s="44"/>
      <c r="WVK870" s="44"/>
      <c r="WVL870" s="44"/>
      <c r="WVM870" s="44"/>
      <c r="WVN870" s="44"/>
      <c r="WVO870" s="44"/>
      <c r="WVP870" s="44"/>
      <c r="WVQ870" s="44"/>
      <c r="WVR870" s="44"/>
      <c r="WVS870" s="44"/>
      <c r="WVT870" s="44"/>
      <c r="WVU870" s="44"/>
      <c r="WVV870" s="44"/>
      <c r="WVW870" s="44"/>
      <c r="WVX870" s="44"/>
      <c r="WVY870" s="44"/>
      <c r="WVZ870" s="44"/>
      <c r="WWA870" s="44"/>
      <c r="WWB870" s="44"/>
      <c r="WWC870" s="44"/>
      <c r="WWD870" s="44"/>
      <c r="WWE870" s="44"/>
      <c r="WWF870" s="44"/>
      <c r="WWG870" s="44"/>
      <c r="WWH870" s="44"/>
      <c r="WWI870" s="44"/>
      <c r="WWJ870" s="44"/>
      <c r="WWK870" s="44"/>
      <c r="WWL870" s="44"/>
      <c r="WWM870" s="44"/>
      <c r="WWN870" s="44"/>
      <c r="WWO870" s="44"/>
      <c r="WWP870" s="44"/>
      <c r="WWQ870" s="44"/>
      <c r="WWR870" s="44"/>
      <c r="WWS870" s="44"/>
      <c r="WWT870" s="44"/>
      <c r="WWU870" s="44"/>
      <c r="WWV870" s="44"/>
      <c r="WWW870" s="44"/>
      <c r="WWX870" s="44"/>
      <c r="WWY870" s="44"/>
      <c r="WWZ870" s="44"/>
      <c r="WXA870" s="44"/>
      <c r="WXB870" s="44"/>
      <c r="WXC870" s="44"/>
      <c r="WXD870" s="44"/>
      <c r="WXE870" s="44"/>
      <c r="WXF870" s="44"/>
      <c r="WXG870" s="44"/>
      <c r="WXH870" s="44"/>
      <c r="WXI870" s="44"/>
      <c r="WXJ870" s="44"/>
      <c r="WXK870" s="44"/>
      <c r="WXL870" s="44"/>
      <c r="WXM870" s="44"/>
      <c r="WXN870" s="44"/>
      <c r="WXO870" s="44"/>
      <c r="WXP870" s="44"/>
      <c r="WXQ870" s="44"/>
      <c r="WXR870" s="44"/>
      <c r="WXS870" s="44"/>
      <c r="WXT870" s="44"/>
      <c r="WXU870" s="44"/>
      <c r="WXV870" s="44"/>
      <c r="WXW870" s="44"/>
      <c r="WXX870" s="44"/>
      <c r="WXY870" s="44"/>
      <c r="WXZ870" s="44"/>
      <c r="WYA870" s="44"/>
      <c r="WYB870" s="44"/>
      <c r="WYC870" s="44"/>
      <c r="WYD870" s="44"/>
      <c r="WYE870" s="44"/>
      <c r="WYF870" s="44"/>
      <c r="WYG870" s="44"/>
      <c r="WYH870" s="44"/>
      <c r="WYI870" s="44"/>
      <c r="WYJ870" s="44"/>
      <c r="WYK870" s="44"/>
      <c r="WYL870" s="44"/>
      <c r="WYM870" s="44"/>
      <c r="WYN870" s="44"/>
      <c r="WYO870" s="44"/>
      <c r="WYP870" s="44"/>
      <c r="WYQ870" s="44"/>
      <c r="WYR870" s="44"/>
      <c r="WYS870" s="44"/>
      <c r="WYT870" s="44"/>
      <c r="WYU870" s="44"/>
      <c r="WYV870" s="44"/>
      <c r="WYW870" s="44"/>
      <c r="WYX870" s="44"/>
      <c r="WYY870" s="44"/>
      <c r="WYZ870" s="44"/>
      <c r="WZA870" s="44"/>
      <c r="WZB870" s="44"/>
      <c r="WZC870" s="44"/>
      <c r="WZD870" s="44"/>
      <c r="WZE870" s="44"/>
      <c r="WZF870" s="44"/>
      <c r="WZG870" s="44"/>
      <c r="WZH870" s="44"/>
      <c r="WZI870" s="44"/>
      <c r="WZJ870" s="44"/>
      <c r="WZK870" s="44"/>
      <c r="WZL870" s="44"/>
      <c r="WZM870" s="44"/>
      <c r="WZN870" s="44"/>
      <c r="WZO870" s="44"/>
      <c r="WZP870" s="44"/>
      <c r="WZQ870" s="44"/>
      <c r="WZR870" s="44"/>
      <c r="WZS870" s="44"/>
      <c r="WZT870" s="44"/>
      <c r="WZU870" s="44"/>
      <c r="WZV870" s="44"/>
      <c r="WZW870" s="44"/>
      <c r="WZX870" s="44"/>
      <c r="WZY870" s="44"/>
      <c r="WZZ870" s="44"/>
      <c r="XAA870" s="44"/>
      <c r="XAB870" s="44"/>
      <c r="XAC870" s="44"/>
      <c r="XAD870" s="44"/>
      <c r="XAE870" s="44"/>
      <c r="XAF870" s="44"/>
      <c r="XAG870" s="44"/>
      <c r="XAH870" s="44"/>
      <c r="XAI870" s="44"/>
      <c r="XAJ870" s="44"/>
      <c r="XAK870" s="44"/>
      <c r="XAL870" s="44"/>
      <c r="XAM870" s="44"/>
      <c r="XAN870" s="44"/>
      <c r="XAO870" s="44"/>
      <c r="XAP870" s="44"/>
      <c r="XAQ870" s="44"/>
      <c r="XAR870" s="44"/>
      <c r="XAS870" s="44"/>
      <c r="XAT870" s="44"/>
      <c r="XAU870" s="44"/>
      <c r="XAV870" s="44"/>
      <c r="XAW870" s="54"/>
      <c r="XAX870" s="54"/>
      <c r="XAY870" s="54"/>
      <c r="XAZ870" s="54"/>
      <c r="XBA870" s="54"/>
      <c r="XBB870" s="54"/>
      <c r="XBC870" s="54"/>
      <c r="XBD870" s="54"/>
      <c r="XBE870" s="54"/>
      <c r="XBF870" s="54"/>
      <c r="XBG870" s="54"/>
      <c r="XBH870" s="54"/>
      <c r="XBI870" s="54"/>
      <c r="XBJ870" s="54"/>
      <c r="XBK870" s="54"/>
      <c r="XBL870" s="54"/>
      <c r="XBM870" s="54"/>
      <c r="XBN870" s="54"/>
      <c r="XBO870" s="54"/>
      <c r="XBP870" s="54"/>
      <c r="XBQ870" s="54"/>
      <c r="XBR870" s="54"/>
      <c r="XBS870" s="54"/>
      <c r="XBT870" s="54"/>
      <c r="XBU870" s="54"/>
      <c r="XBV870" s="54"/>
      <c r="XBW870" s="54"/>
      <c r="XBX870" s="54"/>
      <c r="XBY870" s="54"/>
      <c r="XBZ870" s="54"/>
      <c r="XCA870" s="54"/>
      <c r="XCB870" s="54"/>
      <c r="XCC870" s="54"/>
      <c r="XCD870" s="54"/>
      <c r="XCE870" s="54"/>
      <c r="XCF870" s="54"/>
      <c r="XCG870" s="54"/>
      <c r="XCH870" s="54"/>
      <c r="XCI870" s="54"/>
      <c r="XCJ870" s="54"/>
      <c r="XCK870" s="54"/>
      <c r="XCL870" s="54"/>
      <c r="XCM870" s="54"/>
      <c r="XCN870" s="54"/>
      <c r="XCO870" s="54"/>
      <c r="XCP870" s="54"/>
      <c r="XCQ870" s="54"/>
      <c r="XCR870" s="54"/>
      <c r="XCS870" s="54"/>
      <c r="XCT870" s="54"/>
      <c r="XCU870" s="54"/>
      <c r="XCV870" s="54"/>
      <c r="XCW870" s="54"/>
      <c r="XCX870" s="54"/>
      <c r="XCY870" s="54"/>
      <c r="XCZ870" s="54"/>
      <c r="XDA870" s="54"/>
      <c r="XDB870" s="54"/>
      <c r="XDC870" s="54"/>
      <c r="XDD870" s="54"/>
      <c r="XDE870" s="54"/>
      <c r="XDF870" s="54"/>
      <c r="XDG870" s="54"/>
      <c r="XDH870" s="54"/>
      <c r="XDI870" s="54"/>
      <c r="XDJ870" s="54"/>
      <c r="XDK870" s="54"/>
      <c r="XDL870" s="54"/>
    </row>
    <row r="871" spans="1:16340" s="21" customFormat="1" ht="15.75" customHeight="1">
      <c r="A871" s="25">
        <v>869</v>
      </c>
      <c r="B871" s="34" t="s">
        <v>6501</v>
      </c>
      <c r="C871" s="34" t="s">
        <v>21</v>
      </c>
      <c r="D871" s="34">
        <v>92</v>
      </c>
      <c r="E871" s="34" t="s">
        <v>12</v>
      </c>
      <c r="F871" s="34" t="s">
        <v>2116</v>
      </c>
      <c r="G871" s="34" t="s">
        <v>6471</v>
      </c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  <c r="DB871" s="44"/>
      <c r="DC871" s="44"/>
      <c r="DD871" s="44"/>
      <c r="DE871" s="44"/>
      <c r="DF871" s="44"/>
      <c r="DG871" s="44"/>
      <c r="DH871" s="44"/>
      <c r="DI871" s="44"/>
      <c r="DJ871" s="44"/>
      <c r="DK871" s="44"/>
      <c r="DL871" s="44"/>
      <c r="DM871" s="44"/>
      <c r="DN871" s="44"/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4"/>
      <c r="EG871" s="44"/>
      <c r="EH871" s="44"/>
      <c r="EI871" s="44"/>
      <c r="EJ871" s="44"/>
      <c r="EK871" s="44"/>
      <c r="EL871" s="44"/>
      <c r="EM871" s="44"/>
      <c r="EN871" s="44"/>
      <c r="EO871" s="44"/>
      <c r="EP871" s="44"/>
      <c r="EQ871" s="44"/>
      <c r="ER871" s="44"/>
      <c r="ES871" s="44"/>
      <c r="ET871" s="44"/>
      <c r="EU871" s="44"/>
      <c r="EV871" s="44"/>
      <c r="EW871" s="44"/>
      <c r="EX871" s="44"/>
      <c r="EY871" s="44"/>
      <c r="EZ871" s="44"/>
      <c r="FA871" s="44"/>
      <c r="FB871" s="44"/>
      <c r="FC871" s="44"/>
      <c r="FD871" s="44"/>
      <c r="FE871" s="44"/>
      <c r="FF871" s="44"/>
      <c r="FG871" s="44"/>
      <c r="FH871" s="44"/>
      <c r="FI871" s="44"/>
      <c r="FJ871" s="44"/>
      <c r="FK871" s="44"/>
      <c r="FL871" s="44"/>
      <c r="FM871" s="44"/>
      <c r="FN871" s="44"/>
      <c r="FO871" s="44"/>
      <c r="FP871" s="44"/>
      <c r="FQ871" s="44"/>
      <c r="FR871" s="44"/>
      <c r="FS871" s="44"/>
      <c r="FT871" s="44"/>
      <c r="FU871" s="44"/>
      <c r="FV871" s="44"/>
      <c r="FW871" s="44"/>
      <c r="FX871" s="44"/>
      <c r="FY871" s="44"/>
      <c r="FZ871" s="44"/>
      <c r="GA871" s="44"/>
      <c r="GB871" s="44"/>
      <c r="GC871" s="44"/>
      <c r="GD871" s="44"/>
      <c r="GE871" s="44"/>
      <c r="GF871" s="44"/>
      <c r="GG871" s="44"/>
      <c r="GH871" s="44"/>
      <c r="GI871" s="44"/>
      <c r="GJ871" s="44"/>
      <c r="GK871" s="44"/>
      <c r="GL871" s="44"/>
      <c r="GM871" s="44"/>
      <c r="GN871" s="44"/>
      <c r="GO871" s="44"/>
      <c r="GP871" s="44"/>
      <c r="GQ871" s="44"/>
      <c r="GR871" s="44"/>
      <c r="GS871" s="44"/>
      <c r="GT871" s="44"/>
      <c r="GU871" s="44"/>
      <c r="GV871" s="44"/>
      <c r="GW871" s="44"/>
      <c r="GX871" s="44"/>
      <c r="GY871" s="44"/>
      <c r="GZ871" s="44"/>
      <c r="HA871" s="44"/>
      <c r="HB871" s="44"/>
      <c r="HC871" s="44"/>
      <c r="HD871" s="44"/>
      <c r="HE871" s="44"/>
      <c r="HF871" s="44"/>
      <c r="HG871" s="44"/>
      <c r="HH871" s="44"/>
      <c r="HI871" s="44"/>
      <c r="HJ871" s="44"/>
      <c r="HK871" s="44"/>
      <c r="HL871" s="44"/>
      <c r="HM871" s="44"/>
      <c r="HN871" s="44"/>
      <c r="HO871" s="44"/>
      <c r="HP871" s="44"/>
      <c r="HQ871" s="44"/>
      <c r="HR871" s="44"/>
      <c r="HS871" s="44"/>
      <c r="HT871" s="44"/>
      <c r="HU871" s="44"/>
      <c r="HV871" s="44"/>
      <c r="HW871" s="44"/>
      <c r="HX871" s="44"/>
      <c r="HY871" s="44"/>
      <c r="HZ871" s="44"/>
      <c r="IA871" s="44"/>
      <c r="IB871" s="44"/>
      <c r="IC871" s="44"/>
      <c r="ID871" s="44"/>
      <c r="IE871" s="44"/>
      <c r="IF871" s="44"/>
      <c r="IG871" s="44"/>
      <c r="IH871" s="44"/>
      <c r="II871" s="44"/>
      <c r="IJ871" s="44"/>
      <c r="IK871" s="44"/>
      <c r="IL871" s="44"/>
      <c r="IM871" s="44"/>
      <c r="IN871" s="44"/>
      <c r="IO871" s="44"/>
      <c r="IP871" s="44"/>
      <c r="IQ871" s="44"/>
      <c r="IR871" s="44"/>
      <c r="IS871" s="44"/>
      <c r="IT871" s="44"/>
      <c r="IU871" s="44"/>
      <c r="IV871" s="44"/>
      <c r="IW871" s="44"/>
      <c r="IX871" s="44"/>
      <c r="IY871" s="44"/>
      <c r="IZ871" s="44"/>
      <c r="JA871" s="44"/>
      <c r="JB871" s="44"/>
      <c r="JC871" s="44"/>
      <c r="JD871" s="44"/>
      <c r="JE871" s="44"/>
      <c r="JF871" s="44"/>
      <c r="JG871" s="44"/>
      <c r="JH871" s="44"/>
      <c r="JI871" s="44"/>
      <c r="JJ871" s="44"/>
      <c r="JK871" s="44"/>
      <c r="JL871" s="44"/>
      <c r="JM871" s="44"/>
      <c r="JN871" s="44"/>
      <c r="JO871" s="44"/>
      <c r="JP871" s="44"/>
      <c r="JQ871" s="44"/>
      <c r="JR871" s="44"/>
      <c r="JS871" s="44"/>
      <c r="JT871" s="44"/>
      <c r="JU871" s="44"/>
      <c r="JV871" s="44"/>
      <c r="JW871" s="44"/>
      <c r="JX871" s="44"/>
      <c r="JY871" s="44"/>
      <c r="JZ871" s="44"/>
      <c r="KA871" s="44"/>
      <c r="KB871" s="44"/>
      <c r="KC871" s="44"/>
      <c r="KD871" s="44"/>
      <c r="KE871" s="44"/>
      <c r="KF871" s="44"/>
      <c r="KG871" s="44"/>
      <c r="KH871" s="44"/>
      <c r="KI871" s="44"/>
      <c r="KJ871" s="44"/>
      <c r="KK871" s="44"/>
      <c r="KL871" s="44"/>
      <c r="KM871" s="44"/>
      <c r="KN871" s="44"/>
      <c r="KO871" s="44"/>
      <c r="KP871" s="44"/>
      <c r="KQ871" s="44"/>
      <c r="KR871" s="44"/>
      <c r="KS871" s="44"/>
      <c r="KT871" s="44"/>
      <c r="KU871" s="44"/>
      <c r="KV871" s="44"/>
      <c r="KW871" s="44"/>
      <c r="KX871" s="44"/>
      <c r="KY871" s="44"/>
      <c r="KZ871" s="44"/>
      <c r="LA871" s="44"/>
      <c r="LB871" s="44"/>
      <c r="LC871" s="44"/>
      <c r="LD871" s="44"/>
      <c r="LE871" s="44"/>
      <c r="LF871" s="44"/>
      <c r="LG871" s="44"/>
      <c r="LH871" s="44"/>
      <c r="LI871" s="44"/>
      <c r="LJ871" s="44"/>
      <c r="LK871" s="44"/>
      <c r="LL871" s="44"/>
      <c r="LM871" s="44"/>
      <c r="LN871" s="44"/>
      <c r="LO871" s="44"/>
      <c r="LP871" s="44"/>
      <c r="LQ871" s="44"/>
      <c r="LR871" s="44"/>
      <c r="LS871" s="44"/>
      <c r="LT871" s="44"/>
      <c r="LU871" s="44"/>
      <c r="LV871" s="44"/>
      <c r="LW871" s="44"/>
      <c r="LX871" s="44"/>
      <c r="LY871" s="44"/>
      <c r="LZ871" s="44"/>
      <c r="MA871" s="44"/>
      <c r="MB871" s="44"/>
      <c r="MC871" s="44"/>
      <c r="MD871" s="44"/>
      <c r="ME871" s="44"/>
      <c r="MF871" s="44"/>
      <c r="MG871" s="44"/>
      <c r="MH871" s="44"/>
      <c r="MI871" s="44"/>
      <c r="MJ871" s="44"/>
      <c r="MK871" s="44"/>
      <c r="ML871" s="44"/>
      <c r="MM871" s="44"/>
      <c r="MN871" s="44"/>
      <c r="MO871" s="44"/>
      <c r="MP871" s="44"/>
      <c r="MQ871" s="44"/>
      <c r="MR871" s="44"/>
      <c r="MS871" s="44"/>
      <c r="MT871" s="44"/>
      <c r="MU871" s="44"/>
      <c r="MV871" s="44"/>
      <c r="MW871" s="44"/>
      <c r="MX871" s="44"/>
      <c r="MY871" s="44"/>
      <c r="MZ871" s="44"/>
      <c r="NA871" s="44"/>
      <c r="NB871" s="44"/>
      <c r="NC871" s="44"/>
      <c r="ND871" s="44"/>
      <c r="NE871" s="44"/>
      <c r="NF871" s="44"/>
      <c r="NG871" s="44"/>
      <c r="NH871" s="44"/>
      <c r="NI871" s="44"/>
      <c r="NJ871" s="44"/>
      <c r="NK871" s="44"/>
      <c r="NL871" s="44"/>
      <c r="NM871" s="44"/>
      <c r="NN871" s="44"/>
      <c r="NO871" s="44"/>
      <c r="NP871" s="44"/>
      <c r="NQ871" s="44"/>
      <c r="NR871" s="44"/>
      <c r="NS871" s="44"/>
      <c r="NT871" s="44"/>
      <c r="NU871" s="44"/>
      <c r="NV871" s="44"/>
      <c r="NW871" s="44"/>
      <c r="NX871" s="44"/>
      <c r="NY871" s="44"/>
      <c r="NZ871" s="44"/>
      <c r="OA871" s="44"/>
      <c r="OB871" s="44"/>
      <c r="OC871" s="44"/>
      <c r="OD871" s="44"/>
      <c r="OE871" s="44"/>
      <c r="OF871" s="44"/>
      <c r="OG871" s="44"/>
      <c r="OH871" s="44"/>
      <c r="OI871" s="44"/>
      <c r="OJ871" s="44"/>
      <c r="OK871" s="44"/>
      <c r="OL871" s="44"/>
      <c r="OM871" s="44"/>
      <c r="ON871" s="44"/>
      <c r="OO871" s="44"/>
      <c r="OP871" s="44"/>
      <c r="OQ871" s="44"/>
      <c r="OR871" s="44"/>
      <c r="OS871" s="44"/>
      <c r="OT871" s="44"/>
      <c r="OU871" s="44"/>
      <c r="OV871" s="44"/>
      <c r="OW871" s="44"/>
      <c r="OX871" s="44"/>
      <c r="OY871" s="44"/>
      <c r="OZ871" s="44"/>
      <c r="PA871" s="44"/>
      <c r="PB871" s="44"/>
      <c r="PC871" s="44"/>
      <c r="PD871" s="44"/>
      <c r="PE871" s="44"/>
      <c r="PF871" s="44"/>
      <c r="PG871" s="44"/>
      <c r="PH871" s="44"/>
      <c r="PI871" s="44"/>
      <c r="PJ871" s="44"/>
      <c r="PK871" s="44"/>
      <c r="PL871" s="44"/>
      <c r="PM871" s="44"/>
      <c r="PN871" s="44"/>
      <c r="PO871" s="44"/>
      <c r="PP871" s="44"/>
      <c r="PQ871" s="44"/>
      <c r="PR871" s="44"/>
      <c r="PS871" s="44"/>
      <c r="PT871" s="44"/>
      <c r="PU871" s="44"/>
      <c r="PV871" s="44"/>
      <c r="PW871" s="44"/>
      <c r="PX871" s="44"/>
      <c r="PY871" s="44"/>
      <c r="PZ871" s="44"/>
      <c r="QA871" s="44"/>
      <c r="QB871" s="44"/>
      <c r="QC871" s="44"/>
      <c r="QD871" s="44"/>
      <c r="QE871" s="44"/>
      <c r="QF871" s="44"/>
      <c r="QG871" s="44"/>
      <c r="QH871" s="44"/>
      <c r="QI871" s="44"/>
      <c r="QJ871" s="44"/>
      <c r="QK871" s="44"/>
      <c r="QL871" s="44"/>
      <c r="QM871" s="44"/>
      <c r="QN871" s="44"/>
      <c r="QO871" s="44"/>
      <c r="QP871" s="44"/>
      <c r="QQ871" s="44"/>
      <c r="QR871" s="44"/>
      <c r="QS871" s="44"/>
      <c r="QT871" s="44"/>
      <c r="QU871" s="44"/>
      <c r="QV871" s="44"/>
      <c r="QW871" s="44"/>
      <c r="QX871" s="44"/>
      <c r="QY871" s="44"/>
      <c r="QZ871" s="44"/>
      <c r="RA871" s="44"/>
      <c r="RB871" s="44"/>
      <c r="RC871" s="44"/>
      <c r="RD871" s="44"/>
      <c r="RE871" s="44"/>
      <c r="RF871" s="44"/>
      <c r="RG871" s="44"/>
      <c r="RH871" s="44"/>
      <c r="RI871" s="44"/>
      <c r="RJ871" s="44"/>
      <c r="RK871" s="44"/>
      <c r="RL871" s="44"/>
      <c r="RM871" s="44"/>
      <c r="RN871" s="44"/>
      <c r="RO871" s="44"/>
      <c r="RP871" s="44"/>
      <c r="RQ871" s="44"/>
      <c r="RR871" s="44"/>
      <c r="RS871" s="44"/>
      <c r="RT871" s="44"/>
      <c r="RU871" s="44"/>
      <c r="RV871" s="44"/>
      <c r="RW871" s="44"/>
      <c r="RX871" s="44"/>
      <c r="RY871" s="44"/>
      <c r="RZ871" s="44"/>
      <c r="SA871" s="44"/>
      <c r="SB871" s="44"/>
      <c r="SC871" s="44"/>
      <c r="SD871" s="44"/>
      <c r="SE871" s="44"/>
      <c r="SF871" s="44"/>
      <c r="SG871" s="44"/>
      <c r="SH871" s="44"/>
      <c r="SI871" s="44"/>
      <c r="SJ871" s="44"/>
      <c r="SK871" s="44"/>
      <c r="SL871" s="44"/>
      <c r="SM871" s="44"/>
      <c r="SN871" s="44"/>
      <c r="SO871" s="44"/>
      <c r="SP871" s="44"/>
      <c r="SQ871" s="44"/>
      <c r="SR871" s="44"/>
      <c r="SS871" s="44"/>
      <c r="ST871" s="44"/>
      <c r="SU871" s="44"/>
      <c r="SV871" s="44"/>
      <c r="SW871" s="44"/>
      <c r="SX871" s="44"/>
      <c r="SY871" s="44"/>
      <c r="SZ871" s="44"/>
      <c r="TA871" s="44"/>
      <c r="TB871" s="44"/>
      <c r="TC871" s="44"/>
      <c r="TD871" s="44"/>
      <c r="TE871" s="44"/>
      <c r="TF871" s="44"/>
      <c r="TG871" s="44"/>
      <c r="TH871" s="44"/>
      <c r="TI871" s="44"/>
      <c r="TJ871" s="44"/>
      <c r="TK871" s="44"/>
      <c r="TL871" s="44"/>
      <c r="TM871" s="44"/>
      <c r="TN871" s="44"/>
      <c r="TO871" s="44"/>
      <c r="TP871" s="44"/>
      <c r="TQ871" s="44"/>
      <c r="TR871" s="44"/>
      <c r="TS871" s="44"/>
      <c r="TT871" s="44"/>
      <c r="TU871" s="44"/>
      <c r="TV871" s="44"/>
      <c r="TW871" s="44"/>
      <c r="TX871" s="44"/>
      <c r="TY871" s="44"/>
      <c r="TZ871" s="44"/>
      <c r="UA871" s="44"/>
      <c r="UB871" s="44"/>
      <c r="UC871" s="44"/>
      <c r="UD871" s="44"/>
      <c r="UE871" s="44"/>
      <c r="UF871" s="44"/>
      <c r="UG871" s="44"/>
      <c r="UH871" s="44"/>
      <c r="UI871" s="44"/>
      <c r="UJ871" s="44"/>
      <c r="UK871" s="44"/>
      <c r="UL871" s="44"/>
      <c r="UM871" s="44"/>
      <c r="UN871" s="44"/>
      <c r="UO871" s="44"/>
      <c r="UP871" s="44"/>
      <c r="UQ871" s="44"/>
      <c r="UR871" s="44"/>
      <c r="US871" s="44"/>
      <c r="UT871" s="44"/>
      <c r="UU871" s="44"/>
      <c r="UV871" s="44"/>
      <c r="UW871" s="44"/>
      <c r="UX871" s="44"/>
      <c r="UY871" s="44"/>
      <c r="UZ871" s="44"/>
      <c r="VA871" s="44"/>
      <c r="VB871" s="44"/>
      <c r="VC871" s="44"/>
      <c r="VD871" s="44"/>
      <c r="VE871" s="44"/>
      <c r="VF871" s="44"/>
      <c r="VG871" s="44"/>
      <c r="VH871" s="44"/>
      <c r="VI871" s="44"/>
      <c r="VJ871" s="44"/>
      <c r="VK871" s="44"/>
      <c r="VL871" s="44"/>
      <c r="VM871" s="44"/>
      <c r="VN871" s="44"/>
      <c r="VO871" s="44"/>
      <c r="VP871" s="44"/>
      <c r="VQ871" s="44"/>
      <c r="VR871" s="44"/>
      <c r="VS871" s="44"/>
      <c r="VT871" s="44"/>
      <c r="VU871" s="44"/>
      <c r="VV871" s="44"/>
      <c r="VW871" s="44"/>
      <c r="VX871" s="44"/>
      <c r="VY871" s="44"/>
      <c r="VZ871" s="44"/>
      <c r="WA871" s="44"/>
      <c r="WB871" s="44"/>
      <c r="WC871" s="44"/>
      <c r="WD871" s="44"/>
      <c r="WE871" s="44"/>
      <c r="WF871" s="44"/>
      <c r="WG871" s="44"/>
      <c r="WH871" s="44"/>
      <c r="WI871" s="44"/>
      <c r="WJ871" s="44"/>
      <c r="WK871" s="44"/>
      <c r="WL871" s="44"/>
      <c r="WM871" s="44"/>
      <c r="WN871" s="44"/>
      <c r="WO871" s="44"/>
      <c r="WP871" s="44"/>
      <c r="WQ871" s="44"/>
      <c r="WR871" s="44"/>
      <c r="WS871" s="44"/>
      <c r="WT871" s="44"/>
      <c r="WU871" s="44"/>
      <c r="WV871" s="44"/>
      <c r="WW871" s="44"/>
      <c r="WX871" s="44"/>
      <c r="WY871" s="44"/>
      <c r="WZ871" s="44"/>
      <c r="XA871" s="44"/>
      <c r="XB871" s="44"/>
      <c r="XC871" s="44"/>
      <c r="XD871" s="44"/>
      <c r="XE871" s="44"/>
      <c r="XF871" s="44"/>
      <c r="XG871" s="44"/>
      <c r="XH871" s="44"/>
      <c r="XI871" s="44"/>
      <c r="XJ871" s="44"/>
      <c r="XK871" s="44"/>
      <c r="XL871" s="44"/>
      <c r="XM871" s="44"/>
      <c r="XN871" s="44"/>
      <c r="XO871" s="44"/>
      <c r="XP871" s="44"/>
      <c r="XQ871" s="44"/>
      <c r="XR871" s="44"/>
      <c r="XS871" s="44"/>
      <c r="XT871" s="44"/>
      <c r="XU871" s="44"/>
      <c r="XV871" s="44"/>
      <c r="XW871" s="44"/>
      <c r="XX871" s="44"/>
      <c r="XY871" s="44"/>
      <c r="XZ871" s="44"/>
      <c r="YA871" s="44"/>
      <c r="YB871" s="44"/>
      <c r="YC871" s="44"/>
      <c r="YD871" s="44"/>
      <c r="YE871" s="44"/>
      <c r="YF871" s="44"/>
      <c r="YG871" s="44"/>
      <c r="YH871" s="44"/>
      <c r="YI871" s="44"/>
      <c r="YJ871" s="44"/>
      <c r="YK871" s="44"/>
      <c r="YL871" s="44"/>
      <c r="YM871" s="44"/>
      <c r="YN871" s="44"/>
      <c r="YO871" s="44"/>
      <c r="YP871" s="44"/>
      <c r="YQ871" s="44"/>
      <c r="YR871" s="44"/>
      <c r="YS871" s="44"/>
      <c r="YT871" s="44"/>
      <c r="YU871" s="44"/>
      <c r="YV871" s="44"/>
      <c r="YW871" s="44"/>
      <c r="YX871" s="44"/>
      <c r="YY871" s="44"/>
      <c r="YZ871" s="44"/>
      <c r="ZA871" s="44"/>
      <c r="ZB871" s="44"/>
      <c r="ZC871" s="44"/>
      <c r="ZD871" s="44"/>
      <c r="ZE871" s="44"/>
      <c r="ZF871" s="44"/>
      <c r="ZG871" s="44"/>
      <c r="ZH871" s="44"/>
      <c r="ZI871" s="44"/>
      <c r="ZJ871" s="44"/>
      <c r="ZK871" s="44"/>
      <c r="ZL871" s="44"/>
      <c r="ZM871" s="44"/>
      <c r="ZN871" s="44"/>
      <c r="ZO871" s="44"/>
      <c r="ZP871" s="44"/>
      <c r="ZQ871" s="44"/>
      <c r="ZR871" s="44"/>
      <c r="ZS871" s="44"/>
      <c r="ZT871" s="44"/>
      <c r="ZU871" s="44"/>
      <c r="ZV871" s="44"/>
      <c r="ZW871" s="44"/>
      <c r="ZX871" s="44"/>
      <c r="ZY871" s="44"/>
      <c r="ZZ871" s="44"/>
      <c r="AAA871" s="44"/>
      <c r="AAB871" s="44"/>
      <c r="AAC871" s="44"/>
      <c r="AAD871" s="44"/>
      <c r="AAE871" s="44"/>
      <c r="AAF871" s="44"/>
      <c r="AAG871" s="44"/>
      <c r="AAH871" s="44"/>
      <c r="AAI871" s="44"/>
      <c r="AAJ871" s="44"/>
      <c r="AAK871" s="44"/>
      <c r="AAL871" s="44"/>
      <c r="AAM871" s="44"/>
      <c r="AAN871" s="44"/>
      <c r="AAO871" s="44"/>
      <c r="AAP871" s="44"/>
      <c r="AAQ871" s="44"/>
      <c r="AAR871" s="44"/>
      <c r="AAS871" s="44"/>
      <c r="AAT871" s="44"/>
      <c r="AAU871" s="44"/>
      <c r="AAV871" s="44"/>
      <c r="AAW871" s="44"/>
      <c r="AAX871" s="44"/>
      <c r="AAY871" s="44"/>
      <c r="AAZ871" s="44"/>
      <c r="ABA871" s="44"/>
      <c r="ABB871" s="44"/>
      <c r="ABC871" s="44"/>
      <c r="ABD871" s="44"/>
      <c r="ABE871" s="44"/>
      <c r="ABF871" s="44"/>
      <c r="ABG871" s="44"/>
      <c r="ABH871" s="44"/>
      <c r="ABI871" s="44"/>
      <c r="ABJ871" s="44"/>
      <c r="ABK871" s="44"/>
      <c r="ABL871" s="44"/>
      <c r="ABM871" s="44"/>
      <c r="ABN871" s="44"/>
      <c r="ABO871" s="44"/>
      <c r="ABP871" s="44"/>
      <c r="ABQ871" s="44"/>
      <c r="ABR871" s="44"/>
      <c r="ABS871" s="44"/>
      <c r="ABT871" s="44"/>
      <c r="ABU871" s="44"/>
      <c r="ABV871" s="44"/>
      <c r="ABW871" s="44"/>
      <c r="ABX871" s="44"/>
      <c r="ABY871" s="44"/>
      <c r="ABZ871" s="44"/>
      <c r="ACA871" s="44"/>
      <c r="ACB871" s="44"/>
      <c r="ACC871" s="44"/>
      <c r="ACD871" s="44"/>
      <c r="ACE871" s="44"/>
      <c r="ACF871" s="44"/>
      <c r="ACG871" s="44"/>
      <c r="ACH871" s="44"/>
      <c r="ACI871" s="44"/>
      <c r="ACJ871" s="44"/>
      <c r="ACK871" s="44"/>
      <c r="ACL871" s="44"/>
      <c r="ACM871" s="44"/>
      <c r="ACN871" s="44"/>
      <c r="ACO871" s="44"/>
      <c r="ACP871" s="44"/>
      <c r="ACQ871" s="44"/>
      <c r="ACR871" s="44"/>
      <c r="ACS871" s="44"/>
      <c r="ACT871" s="44"/>
      <c r="ACU871" s="44"/>
      <c r="ACV871" s="44"/>
      <c r="ACW871" s="44"/>
      <c r="ACX871" s="44"/>
      <c r="ACY871" s="44"/>
      <c r="ACZ871" s="44"/>
      <c r="ADA871" s="44"/>
      <c r="ADB871" s="44"/>
      <c r="ADC871" s="44"/>
      <c r="ADD871" s="44"/>
      <c r="ADE871" s="44"/>
      <c r="ADF871" s="44"/>
      <c r="ADG871" s="44"/>
      <c r="ADH871" s="44"/>
      <c r="ADI871" s="44"/>
      <c r="ADJ871" s="44"/>
      <c r="ADK871" s="44"/>
      <c r="ADL871" s="44"/>
      <c r="ADM871" s="44"/>
      <c r="ADN871" s="44"/>
      <c r="ADO871" s="44"/>
      <c r="ADP871" s="44"/>
      <c r="ADQ871" s="44"/>
      <c r="ADR871" s="44"/>
      <c r="ADS871" s="44"/>
      <c r="ADT871" s="44"/>
      <c r="ADU871" s="44"/>
      <c r="ADV871" s="44"/>
      <c r="ADW871" s="44"/>
      <c r="ADX871" s="44"/>
      <c r="ADY871" s="44"/>
      <c r="ADZ871" s="44"/>
      <c r="AEA871" s="44"/>
      <c r="AEB871" s="44"/>
      <c r="AEC871" s="44"/>
      <c r="AED871" s="44"/>
      <c r="AEE871" s="44"/>
      <c r="AEF871" s="44"/>
      <c r="AEG871" s="44"/>
      <c r="AEH871" s="44"/>
      <c r="AEI871" s="44"/>
      <c r="AEJ871" s="44"/>
      <c r="AEK871" s="44"/>
      <c r="AEL871" s="44"/>
      <c r="AEM871" s="44"/>
      <c r="AEN871" s="44"/>
      <c r="AEO871" s="44"/>
      <c r="AEP871" s="44"/>
      <c r="AEQ871" s="44"/>
      <c r="AER871" s="44"/>
      <c r="AES871" s="44"/>
      <c r="AET871" s="44"/>
      <c r="AEU871" s="44"/>
      <c r="AEV871" s="44"/>
      <c r="AEW871" s="44"/>
      <c r="AEX871" s="44"/>
      <c r="AEY871" s="44"/>
      <c r="AEZ871" s="44"/>
      <c r="AFA871" s="44"/>
      <c r="AFB871" s="44"/>
      <c r="AFC871" s="44"/>
      <c r="AFD871" s="44"/>
      <c r="AFE871" s="44"/>
      <c r="AFF871" s="44"/>
      <c r="AFG871" s="44"/>
      <c r="AFH871" s="44"/>
      <c r="AFI871" s="44"/>
      <c r="AFJ871" s="44"/>
      <c r="AFK871" s="44"/>
      <c r="AFL871" s="44"/>
      <c r="AFM871" s="44"/>
      <c r="AFN871" s="44"/>
      <c r="AFO871" s="44"/>
      <c r="AFP871" s="44"/>
      <c r="AFQ871" s="44"/>
      <c r="AFR871" s="44"/>
      <c r="AFS871" s="44"/>
      <c r="AFT871" s="44"/>
      <c r="AFU871" s="44"/>
      <c r="AFV871" s="44"/>
      <c r="AFW871" s="44"/>
      <c r="AFX871" s="44"/>
      <c r="AFY871" s="44"/>
      <c r="AFZ871" s="44"/>
      <c r="AGA871" s="44"/>
      <c r="AGB871" s="44"/>
      <c r="AGC871" s="44"/>
      <c r="AGD871" s="44"/>
      <c r="AGE871" s="44"/>
      <c r="AGF871" s="44"/>
      <c r="AGG871" s="44"/>
      <c r="AGH871" s="44"/>
      <c r="AGI871" s="44"/>
      <c r="AGJ871" s="44"/>
      <c r="AGK871" s="44"/>
      <c r="AGL871" s="44"/>
      <c r="AGM871" s="44"/>
      <c r="AGN871" s="44"/>
      <c r="AGO871" s="44"/>
      <c r="AGP871" s="44"/>
      <c r="AGQ871" s="44"/>
      <c r="AGR871" s="44"/>
      <c r="AGS871" s="44"/>
      <c r="AGT871" s="44"/>
      <c r="AGU871" s="44"/>
      <c r="AGV871" s="44"/>
      <c r="AGW871" s="44"/>
      <c r="AGX871" s="44"/>
      <c r="AGY871" s="44"/>
      <c r="AGZ871" s="44"/>
      <c r="AHA871" s="44"/>
      <c r="AHB871" s="44"/>
      <c r="AHC871" s="44"/>
      <c r="AHD871" s="44"/>
      <c r="AHE871" s="44"/>
      <c r="AHF871" s="44"/>
      <c r="AHG871" s="44"/>
      <c r="AHH871" s="44"/>
      <c r="AHI871" s="44"/>
      <c r="AHJ871" s="44"/>
      <c r="AHK871" s="44"/>
      <c r="AHL871" s="44"/>
      <c r="AHM871" s="44"/>
      <c r="AHN871" s="44"/>
      <c r="AHO871" s="44"/>
      <c r="AHP871" s="44"/>
      <c r="AHQ871" s="44"/>
      <c r="AHR871" s="44"/>
      <c r="AHS871" s="44"/>
      <c r="AHT871" s="44"/>
      <c r="AHU871" s="44"/>
      <c r="AHV871" s="44"/>
      <c r="AHW871" s="44"/>
      <c r="AHX871" s="44"/>
      <c r="AHY871" s="44"/>
      <c r="AHZ871" s="44"/>
      <c r="AIA871" s="44"/>
      <c r="AIB871" s="44"/>
      <c r="AIC871" s="44"/>
      <c r="AID871" s="44"/>
      <c r="AIE871" s="44"/>
      <c r="AIF871" s="44"/>
      <c r="AIG871" s="44"/>
      <c r="AIH871" s="44"/>
      <c r="AII871" s="44"/>
      <c r="AIJ871" s="44"/>
      <c r="AIK871" s="44"/>
      <c r="AIL871" s="44"/>
      <c r="AIM871" s="44"/>
      <c r="AIN871" s="44"/>
      <c r="AIO871" s="44"/>
      <c r="AIP871" s="44"/>
      <c r="AIQ871" s="44"/>
      <c r="AIR871" s="44"/>
      <c r="AIS871" s="44"/>
      <c r="AIT871" s="44"/>
      <c r="AIU871" s="44"/>
      <c r="AIV871" s="44"/>
      <c r="AIW871" s="44"/>
      <c r="AIX871" s="44"/>
      <c r="AIY871" s="44"/>
      <c r="AIZ871" s="44"/>
      <c r="AJA871" s="44"/>
      <c r="AJB871" s="44"/>
      <c r="AJC871" s="44"/>
      <c r="AJD871" s="44"/>
      <c r="AJE871" s="44"/>
      <c r="AJF871" s="44"/>
      <c r="AJG871" s="44"/>
      <c r="AJH871" s="44"/>
      <c r="AJI871" s="44"/>
      <c r="AJJ871" s="44"/>
      <c r="AJK871" s="44"/>
      <c r="AJL871" s="44"/>
      <c r="AJM871" s="44"/>
      <c r="AJN871" s="44"/>
      <c r="AJO871" s="44"/>
      <c r="AJP871" s="44"/>
      <c r="AJQ871" s="44"/>
      <c r="AJR871" s="44"/>
      <c r="AJS871" s="44"/>
      <c r="AJT871" s="44"/>
      <c r="AJU871" s="44"/>
      <c r="AJV871" s="44"/>
      <c r="AJW871" s="44"/>
      <c r="AJX871" s="44"/>
      <c r="AJY871" s="44"/>
      <c r="AJZ871" s="44"/>
      <c r="AKA871" s="44"/>
      <c r="AKB871" s="44"/>
      <c r="AKC871" s="44"/>
      <c r="AKD871" s="44"/>
      <c r="AKE871" s="44"/>
      <c r="AKF871" s="44"/>
      <c r="AKG871" s="44"/>
      <c r="AKH871" s="44"/>
      <c r="AKI871" s="44"/>
      <c r="AKJ871" s="44"/>
      <c r="AKK871" s="44"/>
      <c r="AKL871" s="44"/>
      <c r="AKM871" s="44"/>
      <c r="AKN871" s="44"/>
      <c r="AKO871" s="44"/>
      <c r="AKP871" s="44"/>
      <c r="AKQ871" s="44"/>
      <c r="AKR871" s="44"/>
      <c r="AKS871" s="44"/>
      <c r="AKT871" s="44"/>
      <c r="AKU871" s="44"/>
      <c r="AKV871" s="44"/>
      <c r="AKW871" s="44"/>
      <c r="AKX871" s="44"/>
      <c r="AKY871" s="44"/>
      <c r="AKZ871" s="44"/>
      <c r="ALA871" s="44"/>
      <c r="ALB871" s="44"/>
      <c r="ALC871" s="44"/>
      <c r="ALD871" s="44"/>
      <c r="ALE871" s="44"/>
      <c r="ALF871" s="44"/>
      <c r="ALG871" s="44"/>
      <c r="ALH871" s="44"/>
      <c r="ALI871" s="44"/>
      <c r="ALJ871" s="44"/>
      <c r="ALK871" s="44"/>
      <c r="ALL871" s="44"/>
      <c r="ALM871" s="44"/>
      <c r="ALN871" s="44"/>
      <c r="ALO871" s="44"/>
      <c r="ALP871" s="44"/>
      <c r="ALQ871" s="44"/>
      <c r="ALR871" s="44"/>
      <c r="ALS871" s="44"/>
      <c r="ALT871" s="44"/>
      <c r="ALU871" s="44"/>
      <c r="ALV871" s="44"/>
      <c r="ALW871" s="44"/>
      <c r="ALX871" s="44"/>
      <c r="ALY871" s="44"/>
      <c r="ALZ871" s="44"/>
      <c r="AMA871" s="44"/>
      <c r="AMB871" s="44"/>
      <c r="AMC871" s="44"/>
      <c r="AMD871" s="44"/>
      <c r="AME871" s="44"/>
      <c r="AMF871" s="44"/>
      <c r="AMG871" s="44"/>
      <c r="AMH871" s="44"/>
      <c r="AMI871" s="44"/>
      <c r="AMJ871" s="44"/>
      <c r="AMK871" s="44"/>
      <c r="AML871" s="44"/>
      <c r="AMM871" s="44"/>
      <c r="AMN871" s="44"/>
      <c r="AMO871" s="44"/>
      <c r="AMP871" s="44"/>
      <c r="AMQ871" s="44"/>
      <c r="AMR871" s="44"/>
      <c r="AMS871" s="44"/>
      <c r="AMT871" s="44"/>
      <c r="AMU871" s="44"/>
      <c r="AMV871" s="44"/>
      <c r="AMW871" s="44"/>
      <c r="AMX871" s="44"/>
      <c r="AMY871" s="44"/>
      <c r="AMZ871" s="44"/>
      <c r="ANA871" s="44"/>
      <c r="ANB871" s="44"/>
      <c r="ANC871" s="44"/>
      <c r="AND871" s="44"/>
      <c r="ANE871" s="44"/>
      <c r="ANF871" s="44"/>
      <c r="ANG871" s="44"/>
      <c r="ANH871" s="44"/>
      <c r="ANI871" s="44"/>
      <c r="ANJ871" s="44"/>
      <c r="ANK871" s="44"/>
      <c r="ANL871" s="44"/>
      <c r="ANM871" s="44"/>
      <c r="ANN871" s="44"/>
      <c r="ANO871" s="44"/>
      <c r="ANP871" s="44"/>
      <c r="ANQ871" s="44"/>
      <c r="ANR871" s="44"/>
      <c r="ANS871" s="44"/>
      <c r="ANT871" s="44"/>
      <c r="ANU871" s="44"/>
      <c r="ANV871" s="44"/>
      <c r="ANW871" s="44"/>
      <c r="ANX871" s="44"/>
      <c r="ANY871" s="44"/>
      <c r="ANZ871" s="44"/>
      <c r="AOA871" s="44"/>
      <c r="AOB871" s="44"/>
      <c r="AOC871" s="44"/>
      <c r="AOD871" s="44"/>
      <c r="AOE871" s="44"/>
      <c r="AOF871" s="44"/>
      <c r="AOG871" s="44"/>
      <c r="AOH871" s="44"/>
      <c r="AOI871" s="44"/>
      <c r="AOJ871" s="44"/>
      <c r="AOK871" s="44"/>
      <c r="AOL871" s="44"/>
      <c r="AOM871" s="44"/>
      <c r="AON871" s="44"/>
      <c r="AOO871" s="44"/>
      <c r="AOP871" s="44"/>
      <c r="AOQ871" s="44"/>
      <c r="AOR871" s="44"/>
      <c r="AOS871" s="44"/>
      <c r="AOT871" s="44"/>
      <c r="AOU871" s="44"/>
      <c r="AOV871" s="44"/>
      <c r="AOW871" s="44"/>
      <c r="AOX871" s="44"/>
      <c r="AOY871" s="44"/>
      <c r="AOZ871" s="44"/>
      <c r="APA871" s="44"/>
      <c r="APB871" s="44"/>
      <c r="APC871" s="44"/>
      <c r="APD871" s="44"/>
      <c r="APE871" s="44"/>
      <c r="APF871" s="44"/>
      <c r="APG871" s="44"/>
      <c r="APH871" s="44"/>
      <c r="API871" s="44"/>
      <c r="APJ871" s="44"/>
      <c r="APK871" s="44"/>
      <c r="APL871" s="44"/>
      <c r="APM871" s="44"/>
      <c r="APN871" s="44"/>
      <c r="APO871" s="44"/>
      <c r="APP871" s="44"/>
      <c r="APQ871" s="44"/>
      <c r="APR871" s="44"/>
      <c r="APS871" s="44"/>
      <c r="APT871" s="44"/>
      <c r="APU871" s="44"/>
      <c r="APV871" s="44"/>
      <c r="APW871" s="44"/>
      <c r="APX871" s="44"/>
      <c r="APY871" s="44"/>
      <c r="APZ871" s="44"/>
      <c r="AQA871" s="44"/>
      <c r="AQB871" s="44"/>
      <c r="AQC871" s="44"/>
      <c r="AQD871" s="44"/>
      <c r="AQE871" s="44"/>
      <c r="AQF871" s="44"/>
      <c r="AQG871" s="44"/>
      <c r="AQH871" s="44"/>
      <c r="AQI871" s="44"/>
      <c r="AQJ871" s="44"/>
      <c r="AQK871" s="44"/>
      <c r="AQL871" s="44"/>
      <c r="AQM871" s="44"/>
      <c r="AQN871" s="44"/>
      <c r="AQO871" s="44"/>
      <c r="AQP871" s="44"/>
      <c r="AQQ871" s="44"/>
      <c r="AQR871" s="44"/>
      <c r="AQS871" s="44"/>
      <c r="AQT871" s="44"/>
      <c r="AQU871" s="44"/>
      <c r="AQV871" s="44"/>
      <c r="AQW871" s="44"/>
      <c r="AQX871" s="44"/>
      <c r="AQY871" s="44"/>
      <c r="AQZ871" s="44"/>
      <c r="ARA871" s="44"/>
      <c r="ARB871" s="44"/>
      <c r="ARC871" s="44"/>
      <c r="ARD871" s="44"/>
      <c r="ARE871" s="44"/>
      <c r="ARF871" s="44"/>
      <c r="ARG871" s="44"/>
      <c r="ARH871" s="44"/>
      <c r="ARI871" s="44"/>
      <c r="ARJ871" s="44"/>
      <c r="ARK871" s="44"/>
      <c r="ARL871" s="44"/>
      <c r="ARM871" s="44"/>
      <c r="ARN871" s="44"/>
      <c r="ARO871" s="44"/>
      <c r="ARP871" s="44"/>
      <c r="ARQ871" s="44"/>
      <c r="ARR871" s="44"/>
      <c r="ARS871" s="44"/>
      <c r="ART871" s="44"/>
      <c r="ARU871" s="44"/>
      <c r="ARV871" s="44"/>
      <c r="ARW871" s="44"/>
      <c r="ARX871" s="44"/>
      <c r="ARY871" s="44"/>
      <c r="ARZ871" s="44"/>
      <c r="ASA871" s="44"/>
      <c r="ASB871" s="44"/>
      <c r="ASC871" s="44"/>
      <c r="ASD871" s="44"/>
      <c r="ASE871" s="44"/>
      <c r="ASF871" s="44"/>
      <c r="ASG871" s="44"/>
      <c r="ASH871" s="44"/>
      <c r="ASI871" s="44"/>
      <c r="ASJ871" s="44"/>
      <c r="ASK871" s="44"/>
      <c r="ASL871" s="44"/>
      <c r="ASM871" s="44"/>
      <c r="ASN871" s="44"/>
      <c r="ASO871" s="44"/>
      <c r="ASP871" s="44"/>
      <c r="ASQ871" s="44"/>
      <c r="ASR871" s="44"/>
      <c r="ASS871" s="44"/>
      <c r="AST871" s="44"/>
      <c r="ASU871" s="44"/>
      <c r="ASV871" s="44"/>
      <c r="ASW871" s="44"/>
      <c r="ASX871" s="44"/>
      <c r="ASY871" s="44"/>
      <c r="ASZ871" s="44"/>
      <c r="ATA871" s="44"/>
      <c r="ATB871" s="44"/>
      <c r="ATC871" s="44"/>
      <c r="ATD871" s="44"/>
      <c r="ATE871" s="44"/>
      <c r="ATF871" s="44"/>
      <c r="ATG871" s="44"/>
      <c r="ATH871" s="44"/>
      <c r="ATI871" s="44"/>
      <c r="ATJ871" s="44"/>
      <c r="ATK871" s="44"/>
      <c r="ATL871" s="44"/>
      <c r="ATM871" s="44"/>
      <c r="ATN871" s="44"/>
      <c r="ATO871" s="44"/>
      <c r="ATP871" s="44"/>
      <c r="ATQ871" s="44"/>
      <c r="ATR871" s="44"/>
      <c r="ATS871" s="44"/>
      <c r="ATT871" s="44"/>
      <c r="ATU871" s="44"/>
      <c r="ATV871" s="44"/>
      <c r="ATW871" s="44"/>
      <c r="ATX871" s="44"/>
      <c r="ATY871" s="44"/>
      <c r="ATZ871" s="44"/>
      <c r="AUA871" s="44"/>
      <c r="AUB871" s="44"/>
      <c r="AUC871" s="44"/>
      <c r="AUD871" s="44"/>
      <c r="AUE871" s="44"/>
      <c r="AUF871" s="44"/>
      <c r="AUG871" s="44"/>
      <c r="AUH871" s="44"/>
      <c r="AUI871" s="44"/>
      <c r="AUJ871" s="44"/>
      <c r="AUK871" s="44"/>
      <c r="AUL871" s="44"/>
      <c r="AUM871" s="44"/>
      <c r="AUN871" s="44"/>
      <c r="AUO871" s="44"/>
      <c r="AUP871" s="44"/>
      <c r="AUQ871" s="44"/>
      <c r="AUR871" s="44"/>
      <c r="AUS871" s="44"/>
      <c r="AUT871" s="44"/>
      <c r="AUU871" s="44"/>
      <c r="AUV871" s="44"/>
      <c r="AUW871" s="44"/>
      <c r="AUX871" s="44"/>
      <c r="AUY871" s="44"/>
      <c r="AUZ871" s="44"/>
      <c r="AVA871" s="44"/>
      <c r="AVB871" s="44"/>
      <c r="AVC871" s="44"/>
      <c r="AVD871" s="44"/>
      <c r="AVE871" s="44"/>
      <c r="AVF871" s="44"/>
      <c r="AVG871" s="44"/>
      <c r="AVH871" s="44"/>
      <c r="AVI871" s="44"/>
      <c r="AVJ871" s="44"/>
      <c r="AVK871" s="44"/>
      <c r="AVL871" s="44"/>
      <c r="AVM871" s="44"/>
      <c r="AVN871" s="44"/>
      <c r="AVO871" s="44"/>
      <c r="AVP871" s="44"/>
      <c r="AVQ871" s="44"/>
      <c r="AVR871" s="44"/>
      <c r="AVS871" s="44"/>
      <c r="AVT871" s="44"/>
      <c r="AVU871" s="44"/>
      <c r="AVV871" s="44"/>
      <c r="AVW871" s="44"/>
      <c r="AVX871" s="44"/>
      <c r="AVY871" s="44"/>
      <c r="AVZ871" s="44"/>
      <c r="AWA871" s="44"/>
      <c r="AWB871" s="44"/>
      <c r="AWC871" s="44"/>
      <c r="AWD871" s="44"/>
      <c r="AWE871" s="44"/>
      <c r="AWF871" s="44"/>
      <c r="AWG871" s="44"/>
      <c r="AWH871" s="44"/>
      <c r="AWI871" s="44"/>
      <c r="AWJ871" s="44"/>
      <c r="AWK871" s="44"/>
      <c r="AWL871" s="44"/>
      <c r="AWM871" s="44"/>
      <c r="AWN871" s="44"/>
      <c r="AWO871" s="44"/>
      <c r="AWP871" s="44"/>
      <c r="AWQ871" s="44"/>
      <c r="AWR871" s="44"/>
      <c r="AWS871" s="44"/>
      <c r="AWT871" s="44"/>
      <c r="AWU871" s="44"/>
      <c r="AWV871" s="44"/>
      <c r="AWW871" s="44"/>
      <c r="AWX871" s="44"/>
      <c r="AWY871" s="44"/>
      <c r="AWZ871" s="44"/>
      <c r="AXA871" s="44"/>
      <c r="AXB871" s="44"/>
      <c r="AXC871" s="44"/>
      <c r="AXD871" s="44"/>
      <c r="AXE871" s="44"/>
      <c r="AXF871" s="44"/>
      <c r="AXG871" s="44"/>
      <c r="AXH871" s="44"/>
      <c r="AXI871" s="44"/>
      <c r="AXJ871" s="44"/>
      <c r="AXK871" s="44"/>
      <c r="AXL871" s="44"/>
      <c r="AXM871" s="44"/>
      <c r="AXN871" s="44"/>
      <c r="AXO871" s="44"/>
      <c r="AXP871" s="44"/>
      <c r="AXQ871" s="44"/>
      <c r="AXR871" s="44"/>
      <c r="AXS871" s="44"/>
      <c r="AXT871" s="44"/>
      <c r="AXU871" s="44"/>
      <c r="AXV871" s="44"/>
      <c r="AXW871" s="44"/>
      <c r="AXX871" s="44"/>
      <c r="AXY871" s="44"/>
      <c r="AXZ871" s="44"/>
      <c r="AYA871" s="44"/>
      <c r="AYB871" s="44"/>
      <c r="AYC871" s="44"/>
      <c r="AYD871" s="44"/>
      <c r="AYE871" s="44"/>
      <c r="AYF871" s="44"/>
      <c r="AYG871" s="44"/>
      <c r="AYH871" s="44"/>
      <c r="AYI871" s="44"/>
      <c r="AYJ871" s="44"/>
      <c r="AYK871" s="44"/>
      <c r="AYL871" s="44"/>
      <c r="AYM871" s="44"/>
      <c r="AYN871" s="44"/>
      <c r="AYO871" s="44"/>
      <c r="AYP871" s="44"/>
      <c r="AYQ871" s="44"/>
      <c r="AYR871" s="44"/>
      <c r="AYS871" s="44"/>
      <c r="AYT871" s="44"/>
      <c r="AYU871" s="44"/>
      <c r="AYV871" s="44"/>
      <c r="AYW871" s="44"/>
      <c r="AYX871" s="44"/>
      <c r="AYY871" s="44"/>
      <c r="AYZ871" s="44"/>
      <c r="AZA871" s="44"/>
      <c r="AZB871" s="44"/>
      <c r="AZC871" s="44"/>
      <c r="AZD871" s="44"/>
      <c r="AZE871" s="44"/>
      <c r="AZF871" s="44"/>
      <c r="AZG871" s="44"/>
      <c r="AZH871" s="44"/>
      <c r="AZI871" s="44"/>
      <c r="AZJ871" s="44"/>
      <c r="AZK871" s="44"/>
      <c r="AZL871" s="44"/>
      <c r="AZM871" s="44"/>
      <c r="AZN871" s="44"/>
      <c r="AZO871" s="44"/>
      <c r="AZP871" s="44"/>
      <c r="AZQ871" s="44"/>
      <c r="AZR871" s="44"/>
      <c r="AZS871" s="44"/>
      <c r="AZT871" s="44"/>
      <c r="AZU871" s="44"/>
      <c r="AZV871" s="44"/>
      <c r="AZW871" s="44"/>
      <c r="AZX871" s="44"/>
      <c r="AZY871" s="44"/>
      <c r="AZZ871" s="44"/>
      <c r="BAA871" s="44"/>
      <c r="BAB871" s="44"/>
      <c r="BAC871" s="44"/>
      <c r="BAD871" s="44"/>
      <c r="BAE871" s="44"/>
      <c r="BAF871" s="44"/>
      <c r="BAG871" s="44"/>
      <c r="BAH871" s="44"/>
      <c r="BAI871" s="44"/>
      <c r="BAJ871" s="44"/>
      <c r="BAK871" s="44"/>
      <c r="BAL871" s="44"/>
      <c r="BAM871" s="44"/>
      <c r="BAN871" s="44"/>
      <c r="BAO871" s="44"/>
      <c r="BAP871" s="44"/>
      <c r="BAQ871" s="44"/>
      <c r="BAR871" s="44"/>
      <c r="BAS871" s="44"/>
      <c r="BAT871" s="44"/>
      <c r="BAU871" s="44"/>
      <c r="BAV871" s="44"/>
      <c r="BAW871" s="44"/>
      <c r="BAX871" s="44"/>
      <c r="BAY871" s="44"/>
      <c r="BAZ871" s="44"/>
      <c r="BBA871" s="44"/>
      <c r="BBB871" s="44"/>
      <c r="BBC871" s="44"/>
      <c r="BBD871" s="44"/>
      <c r="BBE871" s="44"/>
      <c r="BBF871" s="44"/>
      <c r="BBG871" s="44"/>
      <c r="BBH871" s="44"/>
      <c r="BBI871" s="44"/>
      <c r="BBJ871" s="44"/>
      <c r="BBK871" s="44"/>
      <c r="BBL871" s="44"/>
      <c r="BBM871" s="44"/>
      <c r="BBN871" s="44"/>
      <c r="BBO871" s="44"/>
      <c r="BBP871" s="44"/>
      <c r="BBQ871" s="44"/>
      <c r="BBR871" s="44"/>
      <c r="BBS871" s="44"/>
      <c r="BBT871" s="44"/>
      <c r="BBU871" s="44"/>
      <c r="BBV871" s="44"/>
      <c r="BBW871" s="44"/>
      <c r="BBX871" s="44"/>
      <c r="BBY871" s="44"/>
      <c r="BBZ871" s="44"/>
      <c r="BCA871" s="44"/>
      <c r="BCB871" s="44"/>
      <c r="BCC871" s="44"/>
      <c r="BCD871" s="44"/>
      <c r="BCE871" s="44"/>
      <c r="BCF871" s="44"/>
      <c r="BCG871" s="44"/>
      <c r="BCH871" s="44"/>
      <c r="BCI871" s="44"/>
      <c r="BCJ871" s="44"/>
      <c r="BCK871" s="44"/>
      <c r="BCL871" s="44"/>
      <c r="BCM871" s="44"/>
      <c r="BCN871" s="44"/>
      <c r="BCO871" s="44"/>
      <c r="BCP871" s="44"/>
      <c r="BCQ871" s="44"/>
      <c r="BCR871" s="44"/>
      <c r="BCS871" s="44"/>
      <c r="BCT871" s="44"/>
      <c r="BCU871" s="44"/>
      <c r="BCV871" s="44"/>
      <c r="BCW871" s="44"/>
      <c r="BCX871" s="44"/>
      <c r="BCY871" s="44"/>
      <c r="BCZ871" s="44"/>
      <c r="BDA871" s="44"/>
      <c r="BDB871" s="44"/>
      <c r="BDC871" s="44"/>
      <c r="BDD871" s="44"/>
      <c r="BDE871" s="44"/>
      <c r="BDF871" s="44"/>
      <c r="BDG871" s="44"/>
      <c r="BDH871" s="44"/>
      <c r="BDI871" s="44"/>
      <c r="BDJ871" s="44"/>
      <c r="BDK871" s="44"/>
      <c r="BDL871" s="44"/>
      <c r="BDM871" s="44"/>
      <c r="BDN871" s="44"/>
      <c r="BDO871" s="44"/>
      <c r="BDP871" s="44"/>
      <c r="BDQ871" s="44"/>
      <c r="BDR871" s="44"/>
      <c r="BDS871" s="44"/>
      <c r="BDT871" s="44"/>
      <c r="BDU871" s="44"/>
      <c r="BDV871" s="44"/>
      <c r="BDW871" s="44"/>
      <c r="BDX871" s="44"/>
      <c r="BDY871" s="44"/>
      <c r="BDZ871" s="44"/>
      <c r="BEA871" s="44"/>
      <c r="BEB871" s="44"/>
      <c r="BEC871" s="44"/>
      <c r="BED871" s="44"/>
      <c r="BEE871" s="44"/>
      <c r="BEF871" s="44"/>
      <c r="BEG871" s="44"/>
      <c r="BEH871" s="44"/>
      <c r="BEI871" s="44"/>
      <c r="BEJ871" s="44"/>
      <c r="BEK871" s="44"/>
      <c r="BEL871" s="44"/>
      <c r="BEM871" s="44"/>
      <c r="BEN871" s="44"/>
      <c r="BEO871" s="44"/>
      <c r="BEP871" s="44"/>
      <c r="BEQ871" s="44"/>
      <c r="BER871" s="44"/>
      <c r="BES871" s="44"/>
      <c r="BET871" s="44"/>
      <c r="BEU871" s="44"/>
      <c r="BEV871" s="44"/>
      <c r="BEW871" s="44"/>
      <c r="BEX871" s="44"/>
      <c r="BEY871" s="44"/>
      <c r="BEZ871" s="44"/>
      <c r="BFA871" s="44"/>
      <c r="BFB871" s="44"/>
      <c r="BFC871" s="44"/>
      <c r="BFD871" s="44"/>
      <c r="BFE871" s="44"/>
      <c r="BFF871" s="44"/>
      <c r="BFG871" s="44"/>
      <c r="BFH871" s="44"/>
      <c r="BFI871" s="44"/>
      <c r="BFJ871" s="44"/>
      <c r="BFK871" s="44"/>
      <c r="BFL871" s="44"/>
      <c r="BFM871" s="44"/>
      <c r="BFN871" s="44"/>
      <c r="BFO871" s="44"/>
      <c r="BFP871" s="44"/>
      <c r="BFQ871" s="44"/>
      <c r="BFR871" s="44"/>
      <c r="BFS871" s="44"/>
      <c r="BFT871" s="44"/>
      <c r="BFU871" s="44"/>
      <c r="BFV871" s="44"/>
      <c r="BFW871" s="44"/>
      <c r="BFX871" s="44"/>
      <c r="BFY871" s="44"/>
      <c r="BFZ871" s="44"/>
      <c r="BGA871" s="44"/>
      <c r="BGB871" s="44"/>
      <c r="BGC871" s="44"/>
      <c r="BGD871" s="44"/>
      <c r="BGE871" s="44"/>
      <c r="BGF871" s="44"/>
      <c r="BGG871" s="44"/>
      <c r="BGH871" s="44"/>
      <c r="BGI871" s="44"/>
      <c r="BGJ871" s="44"/>
      <c r="BGK871" s="44"/>
      <c r="BGL871" s="44"/>
      <c r="BGM871" s="44"/>
      <c r="BGN871" s="44"/>
      <c r="BGO871" s="44"/>
      <c r="BGP871" s="44"/>
      <c r="BGQ871" s="44"/>
      <c r="BGR871" s="44"/>
      <c r="BGS871" s="44"/>
      <c r="BGT871" s="44"/>
      <c r="BGU871" s="44"/>
      <c r="BGV871" s="44"/>
      <c r="BGW871" s="44"/>
      <c r="BGX871" s="44"/>
      <c r="BGY871" s="44"/>
      <c r="BGZ871" s="44"/>
      <c r="BHA871" s="44"/>
      <c r="BHB871" s="44"/>
      <c r="BHC871" s="44"/>
      <c r="BHD871" s="44"/>
      <c r="BHE871" s="44"/>
      <c r="BHF871" s="44"/>
      <c r="BHG871" s="44"/>
      <c r="BHH871" s="44"/>
      <c r="BHI871" s="44"/>
      <c r="BHJ871" s="44"/>
      <c r="BHK871" s="44"/>
      <c r="BHL871" s="44"/>
      <c r="BHM871" s="44"/>
      <c r="BHN871" s="44"/>
      <c r="BHO871" s="44"/>
      <c r="BHP871" s="44"/>
      <c r="BHQ871" s="44"/>
      <c r="BHR871" s="44"/>
      <c r="BHS871" s="44"/>
      <c r="BHT871" s="44"/>
      <c r="BHU871" s="44"/>
      <c r="BHV871" s="44"/>
      <c r="BHW871" s="44"/>
      <c r="BHX871" s="44"/>
      <c r="BHY871" s="44"/>
      <c r="BHZ871" s="44"/>
      <c r="BIA871" s="44"/>
      <c r="BIB871" s="44"/>
      <c r="BIC871" s="44"/>
      <c r="BID871" s="44"/>
      <c r="BIE871" s="44"/>
      <c r="BIF871" s="44"/>
      <c r="BIG871" s="44"/>
      <c r="BIH871" s="44"/>
      <c r="BII871" s="44"/>
      <c r="BIJ871" s="44"/>
      <c r="BIK871" s="44"/>
      <c r="BIL871" s="44"/>
      <c r="BIM871" s="44"/>
      <c r="BIN871" s="44"/>
      <c r="BIO871" s="44"/>
      <c r="BIP871" s="44"/>
      <c r="BIQ871" s="44"/>
      <c r="BIR871" s="44"/>
      <c r="BIS871" s="44"/>
      <c r="BIT871" s="44"/>
      <c r="BIU871" s="44"/>
      <c r="BIV871" s="44"/>
      <c r="BIW871" s="44"/>
      <c r="BIX871" s="44"/>
      <c r="BIY871" s="44"/>
      <c r="BIZ871" s="44"/>
      <c r="BJA871" s="44"/>
      <c r="BJB871" s="44"/>
      <c r="BJC871" s="44"/>
      <c r="BJD871" s="44"/>
      <c r="BJE871" s="44"/>
      <c r="BJF871" s="44"/>
      <c r="BJG871" s="44"/>
      <c r="BJH871" s="44"/>
      <c r="BJI871" s="44"/>
      <c r="BJJ871" s="44"/>
      <c r="BJK871" s="44"/>
      <c r="BJL871" s="44"/>
      <c r="BJM871" s="44"/>
      <c r="BJN871" s="44"/>
      <c r="BJO871" s="44"/>
      <c r="BJP871" s="44"/>
      <c r="BJQ871" s="44"/>
      <c r="BJR871" s="44"/>
      <c r="BJS871" s="44"/>
      <c r="BJT871" s="44"/>
      <c r="BJU871" s="44"/>
      <c r="BJV871" s="44"/>
      <c r="BJW871" s="44"/>
      <c r="BJX871" s="44"/>
      <c r="BJY871" s="44"/>
      <c r="BJZ871" s="44"/>
      <c r="BKA871" s="44"/>
      <c r="BKB871" s="44"/>
      <c r="BKC871" s="44"/>
      <c r="BKD871" s="44"/>
      <c r="BKE871" s="44"/>
      <c r="BKF871" s="44"/>
      <c r="BKG871" s="44"/>
      <c r="BKH871" s="44"/>
      <c r="BKI871" s="44"/>
      <c r="BKJ871" s="44"/>
      <c r="BKK871" s="44"/>
      <c r="BKL871" s="44"/>
      <c r="BKM871" s="44"/>
      <c r="BKN871" s="44"/>
      <c r="BKO871" s="44"/>
      <c r="BKP871" s="44"/>
      <c r="BKQ871" s="44"/>
      <c r="BKR871" s="44"/>
      <c r="BKS871" s="44"/>
      <c r="BKT871" s="44"/>
      <c r="BKU871" s="44"/>
      <c r="BKV871" s="44"/>
      <c r="BKW871" s="44"/>
      <c r="BKX871" s="44"/>
      <c r="BKY871" s="44"/>
      <c r="BKZ871" s="44"/>
      <c r="BLA871" s="44"/>
      <c r="BLB871" s="44"/>
      <c r="BLC871" s="44"/>
      <c r="BLD871" s="44"/>
      <c r="BLE871" s="44"/>
      <c r="BLF871" s="44"/>
      <c r="BLG871" s="44"/>
      <c r="BLH871" s="44"/>
      <c r="BLI871" s="44"/>
      <c r="BLJ871" s="44"/>
      <c r="BLK871" s="44"/>
      <c r="BLL871" s="44"/>
      <c r="BLM871" s="44"/>
      <c r="BLN871" s="44"/>
      <c r="BLO871" s="44"/>
      <c r="BLP871" s="44"/>
      <c r="BLQ871" s="44"/>
      <c r="BLR871" s="44"/>
      <c r="BLS871" s="44"/>
      <c r="BLT871" s="44"/>
      <c r="BLU871" s="44"/>
      <c r="BLV871" s="44"/>
      <c r="BLW871" s="44"/>
      <c r="BLX871" s="44"/>
      <c r="BLY871" s="44"/>
      <c r="BLZ871" s="44"/>
      <c r="BMA871" s="44"/>
      <c r="BMB871" s="44"/>
      <c r="BMC871" s="44"/>
      <c r="BMD871" s="44"/>
      <c r="BME871" s="44"/>
      <c r="BMF871" s="44"/>
      <c r="BMG871" s="44"/>
      <c r="BMH871" s="44"/>
      <c r="BMI871" s="44"/>
      <c r="BMJ871" s="44"/>
      <c r="BMK871" s="44"/>
      <c r="BML871" s="44"/>
      <c r="BMM871" s="44"/>
      <c r="BMN871" s="44"/>
      <c r="BMO871" s="44"/>
      <c r="BMP871" s="44"/>
      <c r="BMQ871" s="44"/>
      <c r="BMR871" s="44"/>
      <c r="BMS871" s="44"/>
      <c r="BMT871" s="44"/>
      <c r="BMU871" s="44"/>
      <c r="BMV871" s="44"/>
      <c r="BMW871" s="44"/>
      <c r="BMX871" s="44"/>
      <c r="BMY871" s="44"/>
      <c r="BMZ871" s="44"/>
      <c r="BNA871" s="44"/>
      <c r="BNB871" s="44"/>
      <c r="BNC871" s="44"/>
      <c r="BND871" s="44"/>
      <c r="BNE871" s="44"/>
      <c r="BNF871" s="44"/>
      <c r="BNG871" s="44"/>
      <c r="BNH871" s="44"/>
      <c r="BNI871" s="44"/>
      <c r="BNJ871" s="44"/>
      <c r="BNK871" s="44"/>
      <c r="BNL871" s="44"/>
      <c r="BNM871" s="44"/>
      <c r="BNN871" s="44"/>
      <c r="BNO871" s="44"/>
      <c r="BNP871" s="44"/>
      <c r="BNQ871" s="44"/>
      <c r="BNR871" s="44"/>
      <c r="BNS871" s="44"/>
      <c r="BNT871" s="44"/>
      <c r="BNU871" s="44"/>
      <c r="BNV871" s="44"/>
      <c r="BNW871" s="44"/>
      <c r="BNX871" s="44"/>
      <c r="BNY871" s="44"/>
      <c r="BNZ871" s="44"/>
      <c r="BOA871" s="44"/>
      <c r="BOB871" s="44"/>
      <c r="BOC871" s="44"/>
      <c r="BOD871" s="44"/>
      <c r="BOE871" s="44"/>
      <c r="BOF871" s="44"/>
      <c r="BOG871" s="44"/>
      <c r="BOH871" s="44"/>
      <c r="BOI871" s="44"/>
      <c r="BOJ871" s="44"/>
      <c r="BOK871" s="44"/>
      <c r="BOL871" s="44"/>
      <c r="BOM871" s="44"/>
      <c r="BON871" s="44"/>
      <c r="BOO871" s="44"/>
      <c r="BOP871" s="44"/>
      <c r="BOQ871" s="44"/>
      <c r="BOR871" s="44"/>
      <c r="BOS871" s="44"/>
      <c r="BOT871" s="44"/>
      <c r="BOU871" s="44"/>
      <c r="BOV871" s="44"/>
      <c r="BOW871" s="44"/>
      <c r="BOX871" s="44"/>
      <c r="BOY871" s="44"/>
      <c r="BOZ871" s="44"/>
      <c r="BPA871" s="44"/>
      <c r="BPB871" s="44"/>
      <c r="BPC871" s="44"/>
      <c r="BPD871" s="44"/>
      <c r="BPE871" s="44"/>
      <c r="BPF871" s="44"/>
      <c r="BPG871" s="44"/>
      <c r="BPH871" s="44"/>
      <c r="BPI871" s="44"/>
      <c r="BPJ871" s="44"/>
      <c r="BPK871" s="44"/>
      <c r="BPL871" s="44"/>
      <c r="BPM871" s="44"/>
      <c r="BPN871" s="44"/>
      <c r="BPO871" s="44"/>
      <c r="BPP871" s="44"/>
      <c r="BPQ871" s="44"/>
      <c r="BPR871" s="44"/>
      <c r="BPS871" s="44"/>
      <c r="BPT871" s="44"/>
      <c r="BPU871" s="44"/>
      <c r="BPV871" s="44"/>
      <c r="BPW871" s="44"/>
      <c r="BPX871" s="44"/>
      <c r="BPY871" s="44"/>
      <c r="BPZ871" s="44"/>
      <c r="BQA871" s="44"/>
      <c r="BQB871" s="44"/>
      <c r="BQC871" s="44"/>
      <c r="BQD871" s="44"/>
      <c r="BQE871" s="44"/>
      <c r="BQF871" s="44"/>
      <c r="BQG871" s="44"/>
      <c r="BQH871" s="44"/>
      <c r="BQI871" s="44"/>
      <c r="BQJ871" s="44"/>
      <c r="BQK871" s="44"/>
      <c r="BQL871" s="44"/>
      <c r="BQM871" s="44"/>
      <c r="BQN871" s="44"/>
      <c r="BQO871" s="44"/>
      <c r="BQP871" s="44"/>
      <c r="BQQ871" s="44"/>
      <c r="BQR871" s="44"/>
      <c r="BQS871" s="44"/>
      <c r="BQT871" s="44"/>
      <c r="BQU871" s="44"/>
      <c r="BQV871" s="44"/>
      <c r="BQW871" s="44"/>
      <c r="BQX871" s="44"/>
      <c r="BQY871" s="44"/>
      <c r="BQZ871" s="44"/>
      <c r="BRA871" s="44"/>
      <c r="BRB871" s="44"/>
      <c r="BRC871" s="44"/>
      <c r="BRD871" s="44"/>
      <c r="BRE871" s="44"/>
      <c r="BRF871" s="44"/>
      <c r="BRG871" s="44"/>
      <c r="BRH871" s="44"/>
      <c r="BRI871" s="44"/>
      <c r="BRJ871" s="44"/>
      <c r="BRK871" s="44"/>
      <c r="BRL871" s="44"/>
      <c r="BRM871" s="44"/>
      <c r="BRN871" s="44"/>
      <c r="BRO871" s="44"/>
      <c r="BRP871" s="44"/>
      <c r="BRQ871" s="44"/>
      <c r="BRR871" s="44"/>
      <c r="BRS871" s="44"/>
      <c r="BRT871" s="44"/>
      <c r="BRU871" s="44"/>
      <c r="BRV871" s="44"/>
      <c r="BRW871" s="44"/>
      <c r="BRX871" s="44"/>
      <c r="BRY871" s="44"/>
      <c r="BRZ871" s="44"/>
      <c r="BSA871" s="44"/>
      <c r="BSB871" s="44"/>
      <c r="BSC871" s="44"/>
      <c r="BSD871" s="44"/>
      <c r="BSE871" s="44"/>
      <c r="BSF871" s="44"/>
      <c r="BSG871" s="44"/>
      <c r="BSH871" s="44"/>
      <c r="BSI871" s="44"/>
      <c r="BSJ871" s="44"/>
      <c r="BSK871" s="44"/>
      <c r="BSL871" s="44"/>
      <c r="BSM871" s="44"/>
      <c r="BSN871" s="44"/>
      <c r="BSO871" s="44"/>
      <c r="BSP871" s="44"/>
      <c r="BSQ871" s="44"/>
      <c r="BSR871" s="44"/>
      <c r="BSS871" s="44"/>
      <c r="BST871" s="44"/>
      <c r="BSU871" s="44"/>
      <c r="BSV871" s="44"/>
      <c r="BSW871" s="44"/>
      <c r="BSX871" s="44"/>
      <c r="BSY871" s="44"/>
      <c r="BSZ871" s="44"/>
      <c r="BTA871" s="44"/>
      <c r="BTB871" s="44"/>
      <c r="BTC871" s="44"/>
      <c r="BTD871" s="44"/>
      <c r="BTE871" s="44"/>
      <c r="BTF871" s="44"/>
      <c r="BTG871" s="44"/>
      <c r="BTH871" s="44"/>
      <c r="BTI871" s="44"/>
      <c r="BTJ871" s="44"/>
      <c r="BTK871" s="44"/>
      <c r="BTL871" s="44"/>
      <c r="BTM871" s="44"/>
      <c r="BTN871" s="44"/>
      <c r="BTO871" s="44"/>
      <c r="BTP871" s="44"/>
      <c r="BTQ871" s="44"/>
      <c r="BTR871" s="44"/>
      <c r="BTS871" s="44"/>
      <c r="BTT871" s="44"/>
      <c r="BTU871" s="44"/>
      <c r="BTV871" s="44"/>
      <c r="BTW871" s="44"/>
      <c r="BTX871" s="44"/>
      <c r="BTY871" s="44"/>
      <c r="BTZ871" s="44"/>
      <c r="BUA871" s="44"/>
      <c r="BUB871" s="44"/>
      <c r="BUC871" s="44"/>
      <c r="BUD871" s="44"/>
      <c r="BUE871" s="44"/>
      <c r="BUF871" s="44"/>
      <c r="BUG871" s="44"/>
      <c r="BUH871" s="44"/>
      <c r="BUI871" s="44"/>
      <c r="BUJ871" s="44"/>
      <c r="BUK871" s="44"/>
      <c r="BUL871" s="44"/>
      <c r="BUM871" s="44"/>
      <c r="BUN871" s="44"/>
      <c r="BUO871" s="44"/>
      <c r="BUP871" s="44"/>
      <c r="BUQ871" s="44"/>
      <c r="BUR871" s="44"/>
      <c r="BUS871" s="44"/>
      <c r="BUT871" s="44"/>
      <c r="BUU871" s="44"/>
      <c r="BUV871" s="44"/>
      <c r="BUW871" s="44"/>
      <c r="BUX871" s="44"/>
      <c r="BUY871" s="44"/>
      <c r="BUZ871" s="44"/>
      <c r="BVA871" s="44"/>
      <c r="BVB871" s="44"/>
      <c r="BVC871" s="44"/>
      <c r="BVD871" s="44"/>
      <c r="BVE871" s="44"/>
      <c r="BVF871" s="44"/>
      <c r="BVG871" s="44"/>
      <c r="BVH871" s="44"/>
      <c r="BVI871" s="44"/>
      <c r="BVJ871" s="44"/>
      <c r="BVK871" s="44"/>
      <c r="BVL871" s="44"/>
      <c r="BVM871" s="44"/>
      <c r="BVN871" s="44"/>
      <c r="BVO871" s="44"/>
      <c r="BVP871" s="44"/>
      <c r="BVQ871" s="44"/>
      <c r="BVR871" s="44"/>
      <c r="BVS871" s="44"/>
      <c r="BVT871" s="44"/>
      <c r="BVU871" s="44"/>
      <c r="BVV871" s="44"/>
      <c r="BVW871" s="44"/>
      <c r="BVX871" s="44"/>
      <c r="BVY871" s="44"/>
      <c r="BVZ871" s="44"/>
      <c r="BWA871" s="44"/>
      <c r="BWB871" s="44"/>
      <c r="BWC871" s="44"/>
      <c r="BWD871" s="44"/>
      <c r="BWE871" s="44"/>
      <c r="BWF871" s="44"/>
      <c r="BWG871" s="44"/>
      <c r="BWH871" s="44"/>
      <c r="BWI871" s="44"/>
      <c r="BWJ871" s="44"/>
      <c r="BWK871" s="44"/>
      <c r="BWL871" s="44"/>
      <c r="BWM871" s="44"/>
      <c r="BWN871" s="44"/>
      <c r="BWO871" s="44"/>
      <c r="BWP871" s="44"/>
      <c r="BWQ871" s="44"/>
      <c r="BWR871" s="44"/>
      <c r="BWS871" s="44"/>
      <c r="BWT871" s="44"/>
      <c r="BWU871" s="44"/>
      <c r="BWV871" s="44"/>
      <c r="BWW871" s="44"/>
      <c r="BWX871" s="44"/>
      <c r="BWY871" s="44"/>
      <c r="BWZ871" s="44"/>
      <c r="BXA871" s="44"/>
      <c r="BXB871" s="44"/>
      <c r="BXC871" s="44"/>
      <c r="BXD871" s="44"/>
      <c r="BXE871" s="44"/>
      <c r="BXF871" s="44"/>
      <c r="BXG871" s="44"/>
      <c r="BXH871" s="44"/>
      <c r="BXI871" s="44"/>
      <c r="BXJ871" s="44"/>
      <c r="BXK871" s="44"/>
      <c r="BXL871" s="44"/>
      <c r="BXM871" s="44"/>
      <c r="BXN871" s="44"/>
      <c r="BXO871" s="44"/>
      <c r="BXP871" s="44"/>
      <c r="BXQ871" s="44"/>
      <c r="BXR871" s="44"/>
      <c r="BXS871" s="44"/>
      <c r="BXT871" s="44"/>
      <c r="BXU871" s="44"/>
      <c r="BXV871" s="44"/>
      <c r="BXW871" s="44"/>
      <c r="BXX871" s="44"/>
      <c r="BXY871" s="44"/>
      <c r="BXZ871" s="44"/>
      <c r="BYA871" s="44"/>
      <c r="BYB871" s="44"/>
      <c r="BYC871" s="44"/>
      <c r="BYD871" s="44"/>
      <c r="BYE871" s="44"/>
      <c r="BYF871" s="44"/>
      <c r="BYG871" s="44"/>
      <c r="BYH871" s="44"/>
      <c r="BYI871" s="44"/>
      <c r="BYJ871" s="44"/>
      <c r="BYK871" s="44"/>
      <c r="BYL871" s="44"/>
      <c r="BYM871" s="44"/>
      <c r="BYN871" s="44"/>
      <c r="BYO871" s="44"/>
      <c r="BYP871" s="44"/>
      <c r="BYQ871" s="44"/>
      <c r="BYR871" s="44"/>
      <c r="BYS871" s="44"/>
      <c r="BYT871" s="44"/>
      <c r="BYU871" s="44"/>
      <c r="BYV871" s="44"/>
      <c r="BYW871" s="44"/>
      <c r="BYX871" s="44"/>
      <c r="BYY871" s="44"/>
      <c r="BYZ871" s="44"/>
      <c r="BZA871" s="44"/>
      <c r="BZB871" s="44"/>
      <c r="BZC871" s="44"/>
      <c r="BZD871" s="44"/>
      <c r="BZE871" s="44"/>
      <c r="BZF871" s="44"/>
      <c r="BZG871" s="44"/>
      <c r="BZH871" s="44"/>
      <c r="BZI871" s="44"/>
      <c r="BZJ871" s="44"/>
      <c r="BZK871" s="44"/>
      <c r="BZL871" s="44"/>
      <c r="BZM871" s="44"/>
      <c r="BZN871" s="44"/>
      <c r="BZO871" s="44"/>
      <c r="BZP871" s="44"/>
      <c r="BZQ871" s="44"/>
      <c r="BZR871" s="44"/>
      <c r="BZS871" s="44"/>
      <c r="BZT871" s="44"/>
      <c r="BZU871" s="44"/>
      <c r="BZV871" s="44"/>
      <c r="BZW871" s="44"/>
      <c r="BZX871" s="44"/>
      <c r="BZY871" s="44"/>
      <c r="BZZ871" s="44"/>
      <c r="CAA871" s="44"/>
      <c r="CAB871" s="44"/>
      <c r="CAC871" s="44"/>
      <c r="CAD871" s="44"/>
      <c r="CAE871" s="44"/>
      <c r="CAF871" s="44"/>
      <c r="CAG871" s="44"/>
      <c r="CAH871" s="44"/>
      <c r="CAI871" s="44"/>
      <c r="CAJ871" s="44"/>
      <c r="CAK871" s="44"/>
      <c r="CAL871" s="44"/>
      <c r="CAM871" s="44"/>
      <c r="CAN871" s="44"/>
      <c r="CAO871" s="44"/>
      <c r="CAP871" s="44"/>
      <c r="CAQ871" s="44"/>
      <c r="CAR871" s="44"/>
      <c r="CAS871" s="44"/>
      <c r="CAT871" s="44"/>
      <c r="CAU871" s="44"/>
      <c r="CAV871" s="44"/>
      <c r="CAW871" s="44"/>
      <c r="CAX871" s="44"/>
      <c r="CAY871" s="44"/>
      <c r="CAZ871" s="44"/>
      <c r="CBA871" s="44"/>
      <c r="CBB871" s="44"/>
      <c r="CBC871" s="44"/>
      <c r="CBD871" s="44"/>
      <c r="CBE871" s="44"/>
      <c r="CBF871" s="44"/>
      <c r="CBG871" s="44"/>
      <c r="CBH871" s="44"/>
      <c r="CBI871" s="44"/>
      <c r="CBJ871" s="44"/>
      <c r="CBK871" s="44"/>
      <c r="CBL871" s="44"/>
      <c r="CBM871" s="44"/>
      <c r="CBN871" s="44"/>
      <c r="CBO871" s="44"/>
      <c r="CBP871" s="44"/>
      <c r="CBQ871" s="44"/>
      <c r="CBR871" s="44"/>
      <c r="CBS871" s="44"/>
      <c r="CBT871" s="44"/>
      <c r="CBU871" s="44"/>
      <c r="CBV871" s="44"/>
      <c r="CBW871" s="44"/>
      <c r="CBX871" s="44"/>
      <c r="CBY871" s="44"/>
      <c r="CBZ871" s="44"/>
      <c r="CCA871" s="44"/>
      <c r="CCB871" s="44"/>
      <c r="CCC871" s="44"/>
      <c r="CCD871" s="44"/>
      <c r="CCE871" s="44"/>
      <c r="CCF871" s="44"/>
      <c r="CCG871" s="44"/>
      <c r="CCH871" s="44"/>
      <c r="CCI871" s="44"/>
      <c r="CCJ871" s="44"/>
      <c r="CCK871" s="44"/>
      <c r="CCL871" s="44"/>
      <c r="CCM871" s="44"/>
      <c r="CCN871" s="44"/>
      <c r="CCO871" s="44"/>
      <c r="CCP871" s="44"/>
      <c r="CCQ871" s="44"/>
      <c r="CCR871" s="44"/>
      <c r="CCS871" s="44"/>
      <c r="CCT871" s="44"/>
      <c r="CCU871" s="44"/>
      <c r="CCV871" s="44"/>
      <c r="CCW871" s="44"/>
      <c r="CCX871" s="44"/>
      <c r="CCY871" s="44"/>
      <c r="CCZ871" s="44"/>
      <c r="CDA871" s="44"/>
      <c r="CDB871" s="44"/>
      <c r="CDC871" s="44"/>
      <c r="CDD871" s="44"/>
      <c r="CDE871" s="44"/>
      <c r="CDF871" s="44"/>
      <c r="CDG871" s="44"/>
      <c r="CDH871" s="44"/>
      <c r="CDI871" s="44"/>
      <c r="CDJ871" s="44"/>
      <c r="CDK871" s="44"/>
      <c r="CDL871" s="44"/>
      <c r="CDM871" s="44"/>
      <c r="CDN871" s="44"/>
      <c r="CDO871" s="44"/>
      <c r="CDP871" s="44"/>
      <c r="CDQ871" s="44"/>
      <c r="CDR871" s="44"/>
      <c r="CDS871" s="44"/>
      <c r="CDT871" s="44"/>
      <c r="CDU871" s="44"/>
      <c r="CDV871" s="44"/>
      <c r="CDW871" s="44"/>
      <c r="CDX871" s="44"/>
      <c r="CDY871" s="44"/>
      <c r="CDZ871" s="44"/>
      <c r="CEA871" s="44"/>
      <c r="CEB871" s="44"/>
      <c r="CEC871" s="44"/>
      <c r="CED871" s="44"/>
      <c r="CEE871" s="44"/>
      <c r="CEF871" s="44"/>
      <c r="CEG871" s="44"/>
      <c r="CEH871" s="44"/>
      <c r="CEI871" s="44"/>
      <c r="CEJ871" s="44"/>
      <c r="CEK871" s="44"/>
      <c r="CEL871" s="44"/>
      <c r="CEM871" s="44"/>
      <c r="CEN871" s="44"/>
      <c r="CEO871" s="44"/>
      <c r="CEP871" s="44"/>
      <c r="CEQ871" s="44"/>
      <c r="CER871" s="44"/>
      <c r="CES871" s="44"/>
      <c r="CET871" s="44"/>
      <c r="CEU871" s="44"/>
      <c r="CEV871" s="44"/>
      <c r="CEW871" s="44"/>
      <c r="CEX871" s="44"/>
      <c r="CEY871" s="44"/>
      <c r="CEZ871" s="44"/>
      <c r="CFA871" s="44"/>
      <c r="CFB871" s="44"/>
      <c r="CFC871" s="44"/>
      <c r="CFD871" s="44"/>
      <c r="CFE871" s="44"/>
      <c r="CFF871" s="44"/>
      <c r="CFG871" s="44"/>
      <c r="CFH871" s="44"/>
      <c r="CFI871" s="44"/>
      <c r="CFJ871" s="44"/>
      <c r="CFK871" s="44"/>
      <c r="CFL871" s="44"/>
      <c r="CFM871" s="44"/>
      <c r="CFN871" s="44"/>
      <c r="CFO871" s="44"/>
      <c r="CFP871" s="44"/>
      <c r="CFQ871" s="44"/>
      <c r="CFR871" s="44"/>
      <c r="CFS871" s="44"/>
      <c r="CFT871" s="44"/>
      <c r="CFU871" s="44"/>
      <c r="CFV871" s="44"/>
      <c r="CFW871" s="44"/>
      <c r="CFX871" s="44"/>
      <c r="CFY871" s="44"/>
      <c r="CFZ871" s="44"/>
      <c r="CGA871" s="44"/>
      <c r="CGB871" s="44"/>
      <c r="CGC871" s="44"/>
      <c r="CGD871" s="44"/>
      <c r="CGE871" s="44"/>
      <c r="CGF871" s="44"/>
      <c r="CGG871" s="44"/>
      <c r="CGH871" s="44"/>
      <c r="CGI871" s="44"/>
      <c r="CGJ871" s="44"/>
      <c r="CGK871" s="44"/>
      <c r="CGL871" s="44"/>
      <c r="CGM871" s="44"/>
      <c r="CGN871" s="44"/>
      <c r="CGO871" s="44"/>
      <c r="CGP871" s="44"/>
      <c r="CGQ871" s="44"/>
      <c r="CGR871" s="44"/>
      <c r="CGS871" s="44"/>
      <c r="CGT871" s="44"/>
      <c r="CGU871" s="44"/>
      <c r="CGV871" s="44"/>
      <c r="CGW871" s="44"/>
      <c r="CGX871" s="44"/>
      <c r="CGY871" s="44"/>
      <c r="CGZ871" s="44"/>
      <c r="CHA871" s="44"/>
      <c r="CHB871" s="44"/>
      <c r="CHC871" s="44"/>
      <c r="CHD871" s="44"/>
      <c r="CHE871" s="44"/>
      <c r="CHF871" s="44"/>
      <c r="CHG871" s="44"/>
      <c r="CHH871" s="44"/>
      <c r="CHI871" s="44"/>
      <c r="CHJ871" s="44"/>
      <c r="CHK871" s="44"/>
      <c r="CHL871" s="44"/>
      <c r="CHM871" s="44"/>
      <c r="CHN871" s="44"/>
      <c r="CHO871" s="44"/>
      <c r="CHP871" s="44"/>
      <c r="CHQ871" s="44"/>
      <c r="CHR871" s="44"/>
      <c r="CHS871" s="44"/>
      <c r="CHT871" s="44"/>
      <c r="CHU871" s="44"/>
      <c r="CHV871" s="44"/>
      <c r="CHW871" s="44"/>
      <c r="CHX871" s="44"/>
      <c r="CHY871" s="44"/>
      <c r="CHZ871" s="44"/>
      <c r="CIA871" s="44"/>
      <c r="CIB871" s="44"/>
      <c r="CIC871" s="44"/>
      <c r="CID871" s="44"/>
      <c r="CIE871" s="44"/>
      <c r="CIF871" s="44"/>
      <c r="CIG871" s="44"/>
      <c r="CIH871" s="44"/>
      <c r="CII871" s="44"/>
      <c r="CIJ871" s="44"/>
      <c r="CIK871" s="44"/>
      <c r="CIL871" s="44"/>
      <c r="CIM871" s="44"/>
      <c r="CIN871" s="44"/>
      <c r="CIO871" s="44"/>
      <c r="CIP871" s="44"/>
      <c r="CIQ871" s="44"/>
      <c r="CIR871" s="44"/>
      <c r="CIS871" s="44"/>
      <c r="CIT871" s="44"/>
      <c r="CIU871" s="44"/>
      <c r="CIV871" s="44"/>
      <c r="CIW871" s="44"/>
      <c r="CIX871" s="44"/>
      <c r="CIY871" s="44"/>
      <c r="CIZ871" s="44"/>
      <c r="CJA871" s="44"/>
      <c r="CJB871" s="44"/>
      <c r="CJC871" s="44"/>
      <c r="CJD871" s="44"/>
      <c r="CJE871" s="44"/>
      <c r="CJF871" s="44"/>
      <c r="CJG871" s="44"/>
      <c r="CJH871" s="44"/>
      <c r="CJI871" s="44"/>
      <c r="CJJ871" s="44"/>
      <c r="CJK871" s="44"/>
      <c r="CJL871" s="44"/>
      <c r="CJM871" s="44"/>
      <c r="CJN871" s="44"/>
      <c r="CJO871" s="44"/>
      <c r="CJP871" s="44"/>
      <c r="CJQ871" s="44"/>
      <c r="CJR871" s="44"/>
      <c r="CJS871" s="44"/>
      <c r="CJT871" s="44"/>
      <c r="CJU871" s="44"/>
      <c r="CJV871" s="44"/>
      <c r="CJW871" s="44"/>
      <c r="CJX871" s="44"/>
      <c r="CJY871" s="44"/>
      <c r="CJZ871" s="44"/>
      <c r="CKA871" s="44"/>
      <c r="CKB871" s="44"/>
      <c r="CKC871" s="44"/>
      <c r="CKD871" s="44"/>
      <c r="CKE871" s="44"/>
      <c r="CKF871" s="44"/>
      <c r="CKG871" s="44"/>
      <c r="CKH871" s="44"/>
      <c r="CKI871" s="44"/>
      <c r="CKJ871" s="44"/>
      <c r="CKK871" s="44"/>
      <c r="CKL871" s="44"/>
      <c r="CKM871" s="44"/>
      <c r="CKN871" s="44"/>
      <c r="CKO871" s="44"/>
      <c r="CKP871" s="44"/>
      <c r="CKQ871" s="44"/>
      <c r="CKR871" s="44"/>
      <c r="CKS871" s="44"/>
      <c r="CKT871" s="44"/>
      <c r="CKU871" s="44"/>
      <c r="CKV871" s="44"/>
      <c r="CKW871" s="44"/>
      <c r="CKX871" s="44"/>
      <c r="CKY871" s="44"/>
      <c r="CKZ871" s="44"/>
      <c r="CLA871" s="44"/>
      <c r="CLB871" s="44"/>
      <c r="CLC871" s="44"/>
      <c r="CLD871" s="44"/>
      <c r="CLE871" s="44"/>
      <c r="CLF871" s="44"/>
      <c r="CLG871" s="44"/>
      <c r="CLH871" s="44"/>
      <c r="CLI871" s="44"/>
      <c r="CLJ871" s="44"/>
      <c r="CLK871" s="44"/>
      <c r="CLL871" s="44"/>
      <c r="CLM871" s="44"/>
      <c r="CLN871" s="44"/>
      <c r="CLO871" s="44"/>
      <c r="CLP871" s="44"/>
      <c r="CLQ871" s="44"/>
      <c r="CLR871" s="44"/>
      <c r="CLS871" s="44"/>
      <c r="CLT871" s="44"/>
      <c r="CLU871" s="44"/>
      <c r="CLV871" s="44"/>
      <c r="CLW871" s="44"/>
      <c r="CLX871" s="44"/>
      <c r="CLY871" s="44"/>
      <c r="CLZ871" s="44"/>
      <c r="CMA871" s="44"/>
      <c r="CMB871" s="44"/>
      <c r="CMC871" s="44"/>
      <c r="CMD871" s="44"/>
      <c r="CME871" s="44"/>
      <c r="CMF871" s="44"/>
      <c r="CMG871" s="44"/>
      <c r="CMH871" s="44"/>
      <c r="CMI871" s="44"/>
      <c r="CMJ871" s="44"/>
      <c r="CMK871" s="44"/>
      <c r="CML871" s="44"/>
      <c r="CMM871" s="44"/>
      <c r="CMN871" s="44"/>
      <c r="CMO871" s="44"/>
      <c r="CMP871" s="44"/>
      <c r="CMQ871" s="44"/>
      <c r="CMR871" s="44"/>
      <c r="CMS871" s="44"/>
      <c r="CMT871" s="44"/>
      <c r="CMU871" s="44"/>
      <c r="CMV871" s="44"/>
      <c r="CMW871" s="44"/>
      <c r="CMX871" s="44"/>
      <c r="CMY871" s="44"/>
      <c r="CMZ871" s="44"/>
      <c r="CNA871" s="44"/>
      <c r="CNB871" s="44"/>
      <c r="CNC871" s="44"/>
      <c r="CND871" s="44"/>
      <c r="CNE871" s="44"/>
      <c r="CNF871" s="44"/>
      <c r="CNG871" s="44"/>
      <c r="CNH871" s="44"/>
      <c r="CNI871" s="44"/>
      <c r="CNJ871" s="44"/>
      <c r="CNK871" s="44"/>
      <c r="CNL871" s="44"/>
      <c r="CNM871" s="44"/>
      <c r="CNN871" s="44"/>
      <c r="CNO871" s="44"/>
      <c r="CNP871" s="44"/>
      <c r="CNQ871" s="44"/>
      <c r="CNR871" s="44"/>
      <c r="CNS871" s="44"/>
      <c r="CNT871" s="44"/>
      <c r="CNU871" s="44"/>
      <c r="CNV871" s="44"/>
      <c r="CNW871" s="44"/>
      <c r="CNX871" s="44"/>
      <c r="CNY871" s="44"/>
      <c r="CNZ871" s="44"/>
      <c r="COA871" s="44"/>
      <c r="COB871" s="44"/>
      <c r="COC871" s="44"/>
      <c r="COD871" s="44"/>
      <c r="COE871" s="44"/>
      <c r="COF871" s="44"/>
      <c r="COG871" s="44"/>
      <c r="COH871" s="44"/>
      <c r="COI871" s="44"/>
      <c r="COJ871" s="44"/>
      <c r="COK871" s="44"/>
      <c r="COL871" s="44"/>
      <c r="COM871" s="44"/>
      <c r="CON871" s="44"/>
      <c r="COO871" s="44"/>
      <c r="COP871" s="44"/>
      <c r="COQ871" s="44"/>
      <c r="COR871" s="44"/>
      <c r="COS871" s="44"/>
      <c r="COT871" s="44"/>
      <c r="COU871" s="44"/>
      <c r="COV871" s="44"/>
      <c r="COW871" s="44"/>
      <c r="COX871" s="44"/>
      <c r="COY871" s="44"/>
      <c r="COZ871" s="44"/>
      <c r="CPA871" s="44"/>
      <c r="CPB871" s="44"/>
      <c r="CPC871" s="44"/>
      <c r="CPD871" s="44"/>
      <c r="CPE871" s="44"/>
      <c r="CPF871" s="44"/>
      <c r="CPG871" s="44"/>
      <c r="CPH871" s="44"/>
      <c r="CPI871" s="44"/>
      <c r="CPJ871" s="44"/>
      <c r="CPK871" s="44"/>
      <c r="CPL871" s="44"/>
      <c r="CPM871" s="44"/>
      <c r="CPN871" s="44"/>
      <c r="CPO871" s="44"/>
      <c r="CPP871" s="44"/>
      <c r="CPQ871" s="44"/>
      <c r="CPR871" s="44"/>
      <c r="CPS871" s="44"/>
      <c r="CPT871" s="44"/>
      <c r="CPU871" s="44"/>
      <c r="CPV871" s="44"/>
      <c r="CPW871" s="44"/>
      <c r="CPX871" s="44"/>
      <c r="CPY871" s="44"/>
      <c r="CPZ871" s="44"/>
      <c r="CQA871" s="44"/>
      <c r="CQB871" s="44"/>
      <c r="CQC871" s="44"/>
      <c r="CQD871" s="44"/>
      <c r="CQE871" s="44"/>
      <c r="CQF871" s="44"/>
      <c r="CQG871" s="44"/>
      <c r="CQH871" s="44"/>
      <c r="CQI871" s="44"/>
      <c r="CQJ871" s="44"/>
      <c r="CQK871" s="44"/>
      <c r="CQL871" s="44"/>
      <c r="CQM871" s="44"/>
      <c r="CQN871" s="44"/>
      <c r="CQO871" s="44"/>
      <c r="CQP871" s="44"/>
      <c r="CQQ871" s="44"/>
      <c r="CQR871" s="44"/>
      <c r="CQS871" s="44"/>
      <c r="CQT871" s="44"/>
      <c r="CQU871" s="44"/>
      <c r="CQV871" s="44"/>
      <c r="CQW871" s="44"/>
      <c r="CQX871" s="44"/>
      <c r="CQY871" s="44"/>
      <c r="CQZ871" s="44"/>
      <c r="CRA871" s="44"/>
      <c r="CRB871" s="44"/>
      <c r="CRC871" s="44"/>
      <c r="CRD871" s="44"/>
      <c r="CRE871" s="44"/>
      <c r="CRF871" s="44"/>
      <c r="CRG871" s="44"/>
      <c r="CRH871" s="44"/>
      <c r="CRI871" s="44"/>
      <c r="CRJ871" s="44"/>
      <c r="CRK871" s="44"/>
      <c r="CRL871" s="44"/>
      <c r="CRM871" s="44"/>
      <c r="CRN871" s="44"/>
      <c r="CRO871" s="44"/>
      <c r="CRP871" s="44"/>
      <c r="CRQ871" s="44"/>
      <c r="CRR871" s="44"/>
      <c r="CRS871" s="44"/>
      <c r="CRT871" s="44"/>
      <c r="CRU871" s="44"/>
      <c r="CRV871" s="44"/>
      <c r="CRW871" s="44"/>
      <c r="CRX871" s="44"/>
      <c r="CRY871" s="44"/>
      <c r="CRZ871" s="44"/>
      <c r="CSA871" s="44"/>
      <c r="CSB871" s="44"/>
      <c r="CSC871" s="44"/>
      <c r="CSD871" s="44"/>
      <c r="CSE871" s="44"/>
      <c r="CSF871" s="44"/>
      <c r="CSG871" s="44"/>
      <c r="CSH871" s="44"/>
      <c r="CSI871" s="44"/>
      <c r="CSJ871" s="44"/>
      <c r="CSK871" s="44"/>
      <c r="CSL871" s="44"/>
      <c r="CSM871" s="44"/>
      <c r="CSN871" s="44"/>
      <c r="CSO871" s="44"/>
      <c r="CSP871" s="44"/>
      <c r="CSQ871" s="44"/>
      <c r="CSR871" s="44"/>
      <c r="CSS871" s="44"/>
      <c r="CST871" s="44"/>
      <c r="CSU871" s="44"/>
      <c r="CSV871" s="44"/>
      <c r="CSW871" s="44"/>
      <c r="CSX871" s="44"/>
      <c r="CSY871" s="44"/>
      <c r="CSZ871" s="44"/>
      <c r="CTA871" s="44"/>
      <c r="CTB871" s="44"/>
      <c r="CTC871" s="44"/>
      <c r="CTD871" s="44"/>
      <c r="CTE871" s="44"/>
      <c r="CTF871" s="44"/>
      <c r="CTG871" s="44"/>
      <c r="CTH871" s="44"/>
      <c r="CTI871" s="44"/>
      <c r="CTJ871" s="44"/>
      <c r="CTK871" s="44"/>
      <c r="CTL871" s="44"/>
      <c r="CTM871" s="44"/>
      <c r="CTN871" s="44"/>
      <c r="CTO871" s="44"/>
      <c r="CTP871" s="44"/>
      <c r="CTQ871" s="44"/>
      <c r="CTR871" s="44"/>
      <c r="CTS871" s="44"/>
      <c r="CTT871" s="44"/>
      <c r="CTU871" s="44"/>
      <c r="CTV871" s="44"/>
      <c r="CTW871" s="44"/>
      <c r="CTX871" s="44"/>
      <c r="CTY871" s="44"/>
      <c r="CTZ871" s="44"/>
      <c r="CUA871" s="44"/>
      <c r="CUB871" s="44"/>
      <c r="CUC871" s="44"/>
      <c r="CUD871" s="44"/>
      <c r="CUE871" s="44"/>
      <c r="CUF871" s="44"/>
      <c r="CUG871" s="44"/>
      <c r="CUH871" s="44"/>
      <c r="CUI871" s="44"/>
      <c r="CUJ871" s="44"/>
      <c r="CUK871" s="44"/>
      <c r="CUL871" s="44"/>
      <c r="CUM871" s="44"/>
      <c r="CUN871" s="44"/>
      <c r="CUO871" s="44"/>
      <c r="CUP871" s="44"/>
      <c r="CUQ871" s="44"/>
      <c r="CUR871" s="44"/>
      <c r="CUS871" s="44"/>
      <c r="CUT871" s="44"/>
      <c r="CUU871" s="44"/>
      <c r="CUV871" s="44"/>
      <c r="CUW871" s="44"/>
      <c r="CUX871" s="44"/>
      <c r="CUY871" s="44"/>
      <c r="CUZ871" s="44"/>
      <c r="CVA871" s="44"/>
      <c r="CVB871" s="44"/>
      <c r="CVC871" s="44"/>
      <c r="CVD871" s="44"/>
      <c r="CVE871" s="44"/>
      <c r="CVF871" s="44"/>
      <c r="CVG871" s="44"/>
      <c r="CVH871" s="44"/>
      <c r="CVI871" s="44"/>
      <c r="CVJ871" s="44"/>
      <c r="CVK871" s="44"/>
      <c r="CVL871" s="44"/>
      <c r="CVM871" s="44"/>
      <c r="CVN871" s="44"/>
      <c r="CVO871" s="44"/>
      <c r="CVP871" s="44"/>
      <c r="CVQ871" s="44"/>
      <c r="CVR871" s="44"/>
      <c r="CVS871" s="44"/>
      <c r="CVT871" s="44"/>
      <c r="CVU871" s="44"/>
      <c r="CVV871" s="44"/>
      <c r="CVW871" s="44"/>
      <c r="CVX871" s="44"/>
      <c r="CVY871" s="44"/>
      <c r="CVZ871" s="44"/>
      <c r="CWA871" s="44"/>
      <c r="CWB871" s="44"/>
      <c r="CWC871" s="44"/>
      <c r="CWD871" s="44"/>
      <c r="CWE871" s="44"/>
      <c r="CWF871" s="44"/>
      <c r="CWG871" s="44"/>
      <c r="CWH871" s="44"/>
      <c r="CWI871" s="44"/>
      <c r="CWJ871" s="44"/>
      <c r="CWK871" s="44"/>
      <c r="CWL871" s="44"/>
      <c r="CWM871" s="44"/>
      <c r="CWN871" s="44"/>
      <c r="CWO871" s="44"/>
      <c r="CWP871" s="44"/>
      <c r="CWQ871" s="44"/>
      <c r="CWR871" s="44"/>
      <c r="CWS871" s="44"/>
      <c r="CWT871" s="44"/>
      <c r="CWU871" s="44"/>
      <c r="CWV871" s="44"/>
      <c r="CWW871" s="44"/>
      <c r="CWX871" s="44"/>
      <c r="CWY871" s="44"/>
      <c r="CWZ871" s="44"/>
      <c r="CXA871" s="44"/>
      <c r="CXB871" s="44"/>
      <c r="CXC871" s="44"/>
      <c r="CXD871" s="44"/>
      <c r="CXE871" s="44"/>
      <c r="CXF871" s="44"/>
      <c r="CXG871" s="44"/>
      <c r="CXH871" s="44"/>
      <c r="CXI871" s="44"/>
      <c r="CXJ871" s="44"/>
      <c r="CXK871" s="44"/>
      <c r="CXL871" s="44"/>
      <c r="CXM871" s="44"/>
      <c r="CXN871" s="44"/>
      <c r="CXO871" s="44"/>
      <c r="CXP871" s="44"/>
      <c r="CXQ871" s="44"/>
      <c r="CXR871" s="44"/>
      <c r="CXS871" s="44"/>
      <c r="CXT871" s="44"/>
      <c r="CXU871" s="44"/>
      <c r="CXV871" s="44"/>
      <c r="CXW871" s="44"/>
      <c r="CXX871" s="44"/>
      <c r="CXY871" s="44"/>
      <c r="CXZ871" s="44"/>
      <c r="CYA871" s="44"/>
      <c r="CYB871" s="44"/>
      <c r="CYC871" s="44"/>
      <c r="CYD871" s="44"/>
      <c r="CYE871" s="44"/>
      <c r="CYF871" s="44"/>
      <c r="CYG871" s="44"/>
      <c r="CYH871" s="44"/>
      <c r="CYI871" s="44"/>
      <c r="CYJ871" s="44"/>
      <c r="CYK871" s="44"/>
      <c r="CYL871" s="44"/>
      <c r="CYM871" s="44"/>
      <c r="CYN871" s="44"/>
      <c r="CYO871" s="44"/>
      <c r="CYP871" s="44"/>
      <c r="CYQ871" s="44"/>
      <c r="CYR871" s="44"/>
      <c r="CYS871" s="44"/>
      <c r="CYT871" s="44"/>
      <c r="CYU871" s="44"/>
      <c r="CYV871" s="44"/>
      <c r="CYW871" s="44"/>
      <c r="CYX871" s="44"/>
      <c r="CYY871" s="44"/>
      <c r="CYZ871" s="44"/>
      <c r="CZA871" s="44"/>
      <c r="CZB871" s="44"/>
      <c r="CZC871" s="44"/>
      <c r="CZD871" s="44"/>
      <c r="CZE871" s="44"/>
      <c r="CZF871" s="44"/>
      <c r="CZG871" s="44"/>
      <c r="CZH871" s="44"/>
      <c r="CZI871" s="44"/>
      <c r="CZJ871" s="44"/>
      <c r="CZK871" s="44"/>
      <c r="CZL871" s="44"/>
      <c r="CZM871" s="44"/>
      <c r="CZN871" s="44"/>
      <c r="CZO871" s="44"/>
      <c r="CZP871" s="44"/>
      <c r="CZQ871" s="44"/>
      <c r="CZR871" s="44"/>
      <c r="CZS871" s="44"/>
      <c r="CZT871" s="44"/>
      <c r="CZU871" s="44"/>
      <c r="CZV871" s="44"/>
      <c r="CZW871" s="44"/>
      <c r="CZX871" s="44"/>
      <c r="CZY871" s="44"/>
      <c r="CZZ871" s="44"/>
      <c r="DAA871" s="44"/>
      <c r="DAB871" s="44"/>
      <c r="DAC871" s="44"/>
      <c r="DAD871" s="44"/>
      <c r="DAE871" s="44"/>
      <c r="DAF871" s="44"/>
      <c r="DAG871" s="44"/>
      <c r="DAH871" s="44"/>
      <c r="DAI871" s="44"/>
      <c r="DAJ871" s="44"/>
      <c r="DAK871" s="44"/>
      <c r="DAL871" s="44"/>
      <c r="DAM871" s="44"/>
      <c r="DAN871" s="44"/>
      <c r="DAO871" s="44"/>
      <c r="DAP871" s="44"/>
      <c r="DAQ871" s="44"/>
      <c r="DAR871" s="44"/>
      <c r="DAS871" s="44"/>
      <c r="DAT871" s="44"/>
      <c r="DAU871" s="44"/>
      <c r="DAV871" s="44"/>
      <c r="DAW871" s="44"/>
      <c r="DAX871" s="44"/>
      <c r="DAY871" s="44"/>
      <c r="DAZ871" s="44"/>
      <c r="DBA871" s="44"/>
      <c r="DBB871" s="44"/>
      <c r="DBC871" s="44"/>
      <c r="DBD871" s="44"/>
      <c r="DBE871" s="44"/>
      <c r="DBF871" s="44"/>
      <c r="DBG871" s="44"/>
      <c r="DBH871" s="44"/>
      <c r="DBI871" s="44"/>
      <c r="DBJ871" s="44"/>
      <c r="DBK871" s="44"/>
      <c r="DBL871" s="44"/>
      <c r="DBM871" s="44"/>
      <c r="DBN871" s="44"/>
      <c r="DBO871" s="44"/>
      <c r="DBP871" s="44"/>
      <c r="DBQ871" s="44"/>
      <c r="DBR871" s="44"/>
      <c r="DBS871" s="44"/>
      <c r="DBT871" s="44"/>
      <c r="DBU871" s="44"/>
      <c r="DBV871" s="44"/>
      <c r="DBW871" s="44"/>
      <c r="DBX871" s="44"/>
      <c r="DBY871" s="44"/>
      <c r="DBZ871" s="44"/>
      <c r="DCA871" s="44"/>
      <c r="DCB871" s="44"/>
      <c r="DCC871" s="44"/>
      <c r="DCD871" s="44"/>
      <c r="DCE871" s="44"/>
      <c r="DCF871" s="44"/>
      <c r="DCG871" s="44"/>
      <c r="DCH871" s="44"/>
      <c r="DCI871" s="44"/>
      <c r="DCJ871" s="44"/>
      <c r="DCK871" s="44"/>
      <c r="DCL871" s="44"/>
      <c r="DCM871" s="44"/>
      <c r="DCN871" s="44"/>
      <c r="DCO871" s="44"/>
      <c r="DCP871" s="44"/>
      <c r="DCQ871" s="44"/>
      <c r="DCR871" s="44"/>
      <c r="DCS871" s="44"/>
      <c r="DCT871" s="44"/>
      <c r="DCU871" s="44"/>
      <c r="DCV871" s="44"/>
      <c r="DCW871" s="44"/>
      <c r="DCX871" s="44"/>
      <c r="DCY871" s="44"/>
      <c r="DCZ871" s="44"/>
      <c r="DDA871" s="44"/>
      <c r="DDB871" s="44"/>
      <c r="DDC871" s="44"/>
      <c r="DDD871" s="44"/>
      <c r="DDE871" s="44"/>
      <c r="DDF871" s="44"/>
      <c r="DDG871" s="44"/>
      <c r="DDH871" s="44"/>
      <c r="DDI871" s="44"/>
      <c r="DDJ871" s="44"/>
      <c r="DDK871" s="44"/>
      <c r="DDL871" s="44"/>
      <c r="DDM871" s="44"/>
      <c r="DDN871" s="44"/>
      <c r="DDO871" s="44"/>
      <c r="DDP871" s="44"/>
      <c r="DDQ871" s="44"/>
      <c r="DDR871" s="44"/>
      <c r="DDS871" s="44"/>
      <c r="DDT871" s="44"/>
      <c r="DDU871" s="44"/>
      <c r="DDV871" s="44"/>
      <c r="DDW871" s="44"/>
      <c r="DDX871" s="44"/>
      <c r="DDY871" s="44"/>
      <c r="DDZ871" s="44"/>
      <c r="DEA871" s="44"/>
      <c r="DEB871" s="44"/>
      <c r="DEC871" s="44"/>
      <c r="DED871" s="44"/>
      <c r="DEE871" s="44"/>
      <c r="DEF871" s="44"/>
      <c r="DEG871" s="44"/>
      <c r="DEH871" s="44"/>
      <c r="DEI871" s="44"/>
      <c r="DEJ871" s="44"/>
      <c r="DEK871" s="44"/>
      <c r="DEL871" s="44"/>
      <c r="DEM871" s="44"/>
      <c r="DEN871" s="44"/>
      <c r="DEO871" s="44"/>
      <c r="DEP871" s="44"/>
      <c r="DEQ871" s="44"/>
      <c r="DER871" s="44"/>
      <c r="DES871" s="44"/>
      <c r="DET871" s="44"/>
      <c r="DEU871" s="44"/>
      <c r="DEV871" s="44"/>
      <c r="DEW871" s="44"/>
      <c r="DEX871" s="44"/>
      <c r="DEY871" s="44"/>
      <c r="DEZ871" s="44"/>
      <c r="DFA871" s="44"/>
      <c r="DFB871" s="44"/>
      <c r="DFC871" s="44"/>
      <c r="DFD871" s="44"/>
      <c r="DFE871" s="44"/>
      <c r="DFF871" s="44"/>
      <c r="DFG871" s="44"/>
      <c r="DFH871" s="44"/>
      <c r="DFI871" s="44"/>
      <c r="DFJ871" s="44"/>
      <c r="DFK871" s="44"/>
      <c r="DFL871" s="44"/>
      <c r="DFM871" s="44"/>
      <c r="DFN871" s="44"/>
      <c r="DFO871" s="44"/>
      <c r="DFP871" s="44"/>
      <c r="DFQ871" s="44"/>
      <c r="DFR871" s="44"/>
      <c r="DFS871" s="44"/>
      <c r="DFT871" s="44"/>
      <c r="DFU871" s="44"/>
      <c r="DFV871" s="44"/>
      <c r="DFW871" s="44"/>
      <c r="DFX871" s="44"/>
      <c r="DFY871" s="44"/>
      <c r="DFZ871" s="44"/>
      <c r="DGA871" s="44"/>
      <c r="DGB871" s="44"/>
      <c r="DGC871" s="44"/>
      <c r="DGD871" s="44"/>
      <c r="DGE871" s="44"/>
      <c r="DGF871" s="44"/>
      <c r="DGG871" s="44"/>
      <c r="DGH871" s="44"/>
      <c r="DGI871" s="44"/>
      <c r="DGJ871" s="44"/>
      <c r="DGK871" s="44"/>
      <c r="DGL871" s="44"/>
      <c r="DGM871" s="44"/>
      <c r="DGN871" s="44"/>
      <c r="DGO871" s="44"/>
      <c r="DGP871" s="44"/>
      <c r="DGQ871" s="44"/>
      <c r="DGR871" s="44"/>
      <c r="DGS871" s="44"/>
      <c r="DGT871" s="44"/>
      <c r="DGU871" s="44"/>
      <c r="DGV871" s="44"/>
      <c r="DGW871" s="44"/>
      <c r="DGX871" s="44"/>
      <c r="DGY871" s="44"/>
      <c r="DGZ871" s="44"/>
      <c r="DHA871" s="44"/>
      <c r="DHB871" s="44"/>
      <c r="DHC871" s="44"/>
      <c r="DHD871" s="44"/>
      <c r="DHE871" s="44"/>
      <c r="DHF871" s="44"/>
      <c r="DHG871" s="44"/>
      <c r="DHH871" s="44"/>
      <c r="DHI871" s="44"/>
      <c r="DHJ871" s="44"/>
      <c r="DHK871" s="44"/>
      <c r="DHL871" s="44"/>
      <c r="DHM871" s="44"/>
      <c r="DHN871" s="44"/>
      <c r="DHO871" s="44"/>
      <c r="DHP871" s="44"/>
      <c r="DHQ871" s="44"/>
      <c r="DHR871" s="44"/>
      <c r="DHS871" s="44"/>
      <c r="DHT871" s="44"/>
      <c r="DHU871" s="44"/>
      <c r="DHV871" s="44"/>
      <c r="DHW871" s="44"/>
      <c r="DHX871" s="44"/>
      <c r="DHY871" s="44"/>
      <c r="DHZ871" s="44"/>
      <c r="DIA871" s="44"/>
      <c r="DIB871" s="44"/>
      <c r="DIC871" s="44"/>
      <c r="DID871" s="44"/>
      <c r="DIE871" s="44"/>
      <c r="DIF871" s="44"/>
      <c r="DIG871" s="44"/>
      <c r="DIH871" s="44"/>
      <c r="DII871" s="44"/>
      <c r="DIJ871" s="44"/>
      <c r="DIK871" s="44"/>
      <c r="DIL871" s="44"/>
      <c r="DIM871" s="44"/>
      <c r="DIN871" s="44"/>
      <c r="DIO871" s="44"/>
      <c r="DIP871" s="44"/>
      <c r="DIQ871" s="44"/>
      <c r="DIR871" s="44"/>
      <c r="DIS871" s="44"/>
      <c r="DIT871" s="44"/>
      <c r="DIU871" s="44"/>
      <c r="DIV871" s="44"/>
      <c r="DIW871" s="44"/>
      <c r="DIX871" s="44"/>
      <c r="DIY871" s="44"/>
      <c r="DIZ871" s="44"/>
      <c r="DJA871" s="44"/>
      <c r="DJB871" s="44"/>
      <c r="DJC871" s="44"/>
      <c r="DJD871" s="44"/>
      <c r="DJE871" s="44"/>
      <c r="DJF871" s="44"/>
      <c r="DJG871" s="44"/>
      <c r="DJH871" s="44"/>
      <c r="DJI871" s="44"/>
      <c r="DJJ871" s="44"/>
      <c r="DJK871" s="44"/>
      <c r="DJL871" s="44"/>
      <c r="DJM871" s="44"/>
      <c r="DJN871" s="44"/>
      <c r="DJO871" s="44"/>
      <c r="DJP871" s="44"/>
      <c r="DJQ871" s="44"/>
      <c r="DJR871" s="44"/>
      <c r="DJS871" s="44"/>
      <c r="DJT871" s="44"/>
      <c r="DJU871" s="44"/>
      <c r="DJV871" s="44"/>
      <c r="DJW871" s="44"/>
      <c r="DJX871" s="44"/>
      <c r="DJY871" s="44"/>
      <c r="DJZ871" s="44"/>
      <c r="DKA871" s="44"/>
      <c r="DKB871" s="44"/>
      <c r="DKC871" s="44"/>
      <c r="DKD871" s="44"/>
      <c r="DKE871" s="44"/>
      <c r="DKF871" s="44"/>
      <c r="DKG871" s="44"/>
      <c r="DKH871" s="44"/>
      <c r="DKI871" s="44"/>
      <c r="DKJ871" s="44"/>
      <c r="DKK871" s="44"/>
      <c r="DKL871" s="44"/>
      <c r="DKM871" s="44"/>
      <c r="DKN871" s="44"/>
      <c r="DKO871" s="44"/>
      <c r="DKP871" s="44"/>
      <c r="DKQ871" s="44"/>
      <c r="DKR871" s="44"/>
      <c r="DKS871" s="44"/>
      <c r="DKT871" s="44"/>
      <c r="DKU871" s="44"/>
      <c r="DKV871" s="44"/>
      <c r="DKW871" s="44"/>
      <c r="DKX871" s="44"/>
      <c r="DKY871" s="44"/>
      <c r="DKZ871" s="44"/>
      <c r="DLA871" s="44"/>
      <c r="DLB871" s="44"/>
      <c r="DLC871" s="44"/>
      <c r="DLD871" s="44"/>
      <c r="DLE871" s="44"/>
      <c r="DLF871" s="44"/>
      <c r="DLG871" s="44"/>
      <c r="DLH871" s="44"/>
      <c r="DLI871" s="44"/>
      <c r="DLJ871" s="44"/>
      <c r="DLK871" s="44"/>
      <c r="DLL871" s="44"/>
      <c r="DLM871" s="44"/>
      <c r="DLN871" s="44"/>
      <c r="DLO871" s="44"/>
      <c r="DLP871" s="44"/>
      <c r="DLQ871" s="44"/>
      <c r="DLR871" s="44"/>
      <c r="DLS871" s="44"/>
      <c r="DLT871" s="44"/>
      <c r="DLU871" s="44"/>
      <c r="DLV871" s="44"/>
      <c r="DLW871" s="44"/>
      <c r="DLX871" s="44"/>
      <c r="DLY871" s="44"/>
      <c r="DLZ871" s="44"/>
      <c r="DMA871" s="44"/>
      <c r="DMB871" s="44"/>
      <c r="DMC871" s="44"/>
      <c r="DMD871" s="44"/>
      <c r="DME871" s="44"/>
      <c r="DMF871" s="44"/>
      <c r="DMG871" s="44"/>
      <c r="DMH871" s="44"/>
      <c r="DMI871" s="44"/>
      <c r="DMJ871" s="44"/>
      <c r="DMK871" s="44"/>
      <c r="DML871" s="44"/>
      <c r="DMM871" s="44"/>
      <c r="DMN871" s="44"/>
      <c r="DMO871" s="44"/>
      <c r="DMP871" s="44"/>
      <c r="DMQ871" s="44"/>
      <c r="DMR871" s="44"/>
      <c r="DMS871" s="44"/>
      <c r="DMT871" s="44"/>
      <c r="DMU871" s="44"/>
      <c r="DMV871" s="44"/>
      <c r="DMW871" s="44"/>
      <c r="DMX871" s="44"/>
      <c r="DMY871" s="44"/>
      <c r="DMZ871" s="44"/>
      <c r="DNA871" s="44"/>
      <c r="DNB871" s="44"/>
      <c r="DNC871" s="44"/>
      <c r="DND871" s="44"/>
      <c r="DNE871" s="44"/>
      <c r="DNF871" s="44"/>
      <c r="DNG871" s="44"/>
      <c r="DNH871" s="44"/>
      <c r="DNI871" s="44"/>
      <c r="DNJ871" s="44"/>
      <c r="DNK871" s="44"/>
      <c r="DNL871" s="44"/>
      <c r="DNM871" s="44"/>
      <c r="DNN871" s="44"/>
      <c r="DNO871" s="44"/>
      <c r="DNP871" s="44"/>
      <c r="DNQ871" s="44"/>
      <c r="DNR871" s="44"/>
      <c r="DNS871" s="44"/>
      <c r="DNT871" s="44"/>
      <c r="DNU871" s="44"/>
      <c r="DNV871" s="44"/>
      <c r="DNW871" s="44"/>
      <c r="DNX871" s="44"/>
      <c r="DNY871" s="44"/>
      <c r="DNZ871" s="44"/>
      <c r="DOA871" s="44"/>
      <c r="DOB871" s="44"/>
      <c r="DOC871" s="44"/>
      <c r="DOD871" s="44"/>
      <c r="DOE871" s="44"/>
      <c r="DOF871" s="44"/>
      <c r="DOG871" s="44"/>
      <c r="DOH871" s="44"/>
      <c r="DOI871" s="44"/>
      <c r="DOJ871" s="44"/>
      <c r="DOK871" s="44"/>
      <c r="DOL871" s="44"/>
      <c r="DOM871" s="44"/>
      <c r="DON871" s="44"/>
      <c r="DOO871" s="44"/>
      <c r="DOP871" s="44"/>
      <c r="DOQ871" s="44"/>
      <c r="DOR871" s="44"/>
      <c r="DOS871" s="44"/>
      <c r="DOT871" s="44"/>
      <c r="DOU871" s="44"/>
      <c r="DOV871" s="44"/>
      <c r="DOW871" s="44"/>
      <c r="DOX871" s="44"/>
      <c r="DOY871" s="44"/>
      <c r="DOZ871" s="44"/>
      <c r="DPA871" s="44"/>
      <c r="DPB871" s="44"/>
      <c r="DPC871" s="44"/>
      <c r="DPD871" s="44"/>
      <c r="DPE871" s="44"/>
      <c r="DPF871" s="44"/>
      <c r="DPG871" s="44"/>
      <c r="DPH871" s="44"/>
      <c r="DPI871" s="44"/>
      <c r="DPJ871" s="44"/>
      <c r="DPK871" s="44"/>
      <c r="DPL871" s="44"/>
      <c r="DPM871" s="44"/>
      <c r="DPN871" s="44"/>
      <c r="DPO871" s="44"/>
      <c r="DPP871" s="44"/>
      <c r="DPQ871" s="44"/>
      <c r="DPR871" s="44"/>
      <c r="DPS871" s="44"/>
      <c r="DPT871" s="44"/>
      <c r="DPU871" s="44"/>
      <c r="DPV871" s="44"/>
      <c r="DPW871" s="44"/>
      <c r="DPX871" s="44"/>
      <c r="DPY871" s="44"/>
      <c r="DPZ871" s="44"/>
      <c r="DQA871" s="44"/>
      <c r="DQB871" s="44"/>
      <c r="DQC871" s="44"/>
      <c r="DQD871" s="44"/>
      <c r="DQE871" s="44"/>
      <c r="DQF871" s="44"/>
      <c r="DQG871" s="44"/>
      <c r="DQH871" s="44"/>
      <c r="DQI871" s="44"/>
      <c r="DQJ871" s="44"/>
      <c r="DQK871" s="44"/>
      <c r="DQL871" s="44"/>
      <c r="DQM871" s="44"/>
      <c r="DQN871" s="44"/>
      <c r="DQO871" s="44"/>
      <c r="DQP871" s="44"/>
      <c r="DQQ871" s="44"/>
      <c r="DQR871" s="44"/>
      <c r="DQS871" s="44"/>
      <c r="DQT871" s="44"/>
      <c r="DQU871" s="44"/>
      <c r="DQV871" s="44"/>
      <c r="DQW871" s="44"/>
      <c r="DQX871" s="44"/>
      <c r="DQY871" s="44"/>
      <c r="DQZ871" s="44"/>
      <c r="DRA871" s="44"/>
      <c r="DRB871" s="44"/>
      <c r="DRC871" s="44"/>
      <c r="DRD871" s="44"/>
      <c r="DRE871" s="44"/>
      <c r="DRF871" s="44"/>
      <c r="DRG871" s="44"/>
      <c r="DRH871" s="44"/>
      <c r="DRI871" s="44"/>
      <c r="DRJ871" s="44"/>
      <c r="DRK871" s="44"/>
      <c r="DRL871" s="44"/>
      <c r="DRM871" s="44"/>
      <c r="DRN871" s="44"/>
      <c r="DRO871" s="44"/>
      <c r="DRP871" s="44"/>
      <c r="DRQ871" s="44"/>
      <c r="DRR871" s="44"/>
      <c r="DRS871" s="44"/>
      <c r="DRT871" s="44"/>
      <c r="DRU871" s="44"/>
      <c r="DRV871" s="44"/>
      <c r="DRW871" s="44"/>
      <c r="DRX871" s="44"/>
      <c r="DRY871" s="44"/>
      <c r="DRZ871" s="44"/>
      <c r="DSA871" s="44"/>
      <c r="DSB871" s="44"/>
      <c r="DSC871" s="44"/>
      <c r="DSD871" s="44"/>
      <c r="DSE871" s="44"/>
      <c r="DSF871" s="44"/>
      <c r="DSG871" s="44"/>
      <c r="DSH871" s="44"/>
      <c r="DSI871" s="44"/>
      <c r="DSJ871" s="44"/>
      <c r="DSK871" s="44"/>
      <c r="DSL871" s="44"/>
      <c r="DSM871" s="44"/>
      <c r="DSN871" s="44"/>
      <c r="DSO871" s="44"/>
      <c r="DSP871" s="44"/>
      <c r="DSQ871" s="44"/>
      <c r="DSR871" s="44"/>
      <c r="DSS871" s="44"/>
      <c r="DST871" s="44"/>
      <c r="DSU871" s="44"/>
      <c r="DSV871" s="44"/>
      <c r="DSW871" s="44"/>
      <c r="DSX871" s="44"/>
      <c r="DSY871" s="44"/>
      <c r="DSZ871" s="44"/>
      <c r="DTA871" s="44"/>
      <c r="DTB871" s="44"/>
      <c r="DTC871" s="44"/>
      <c r="DTD871" s="44"/>
      <c r="DTE871" s="44"/>
      <c r="DTF871" s="44"/>
      <c r="DTG871" s="44"/>
      <c r="DTH871" s="44"/>
      <c r="DTI871" s="44"/>
      <c r="DTJ871" s="44"/>
      <c r="DTK871" s="44"/>
      <c r="DTL871" s="44"/>
      <c r="DTM871" s="44"/>
      <c r="DTN871" s="44"/>
      <c r="DTO871" s="44"/>
      <c r="DTP871" s="44"/>
      <c r="DTQ871" s="44"/>
      <c r="DTR871" s="44"/>
      <c r="DTS871" s="44"/>
      <c r="DTT871" s="44"/>
      <c r="DTU871" s="44"/>
      <c r="DTV871" s="44"/>
      <c r="DTW871" s="44"/>
      <c r="DTX871" s="44"/>
      <c r="DTY871" s="44"/>
      <c r="DTZ871" s="44"/>
      <c r="DUA871" s="44"/>
      <c r="DUB871" s="44"/>
      <c r="DUC871" s="44"/>
      <c r="DUD871" s="44"/>
      <c r="DUE871" s="44"/>
      <c r="DUF871" s="44"/>
      <c r="DUG871" s="44"/>
      <c r="DUH871" s="44"/>
      <c r="DUI871" s="44"/>
      <c r="DUJ871" s="44"/>
      <c r="DUK871" s="44"/>
      <c r="DUL871" s="44"/>
      <c r="DUM871" s="44"/>
      <c r="DUN871" s="44"/>
      <c r="DUO871" s="44"/>
      <c r="DUP871" s="44"/>
      <c r="DUQ871" s="44"/>
      <c r="DUR871" s="44"/>
      <c r="DUS871" s="44"/>
      <c r="DUT871" s="44"/>
      <c r="DUU871" s="44"/>
      <c r="DUV871" s="44"/>
      <c r="DUW871" s="44"/>
      <c r="DUX871" s="44"/>
      <c r="DUY871" s="44"/>
      <c r="DUZ871" s="44"/>
      <c r="DVA871" s="44"/>
      <c r="DVB871" s="44"/>
      <c r="DVC871" s="44"/>
      <c r="DVD871" s="44"/>
      <c r="DVE871" s="44"/>
      <c r="DVF871" s="44"/>
      <c r="DVG871" s="44"/>
      <c r="DVH871" s="44"/>
      <c r="DVI871" s="44"/>
      <c r="DVJ871" s="44"/>
      <c r="DVK871" s="44"/>
      <c r="DVL871" s="44"/>
      <c r="DVM871" s="44"/>
      <c r="DVN871" s="44"/>
      <c r="DVO871" s="44"/>
      <c r="DVP871" s="44"/>
      <c r="DVQ871" s="44"/>
      <c r="DVR871" s="44"/>
      <c r="DVS871" s="44"/>
      <c r="DVT871" s="44"/>
      <c r="DVU871" s="44"/>
      <c r="DVV871" s="44"/>
      <c r="DVW871" s="44"/>
      <c r="DVX871" s="44"/>
      <c r="DVY871" s="44"/>
      <c r="DVZ871" s="44"/>
      <c r="DWA871" s="44"/>
      <c r="DWB871" s="44"/>
      <c r="DWC871" s="44"/>
      <c r="DWD871" s="44"/>
      <c r="DWE871" s="44"/>
      <c r="DWF871" s="44"/>
      <c r="DWG871" s="44"/>
      <c r="DWH871" s="44"/>
      <c r="DWI871" s="44"/>
      <c r="DWJ871" s="44"/>
      <c r="DWK871" s="44"/>
      <c r="DWL871" s="44"/>
      <c r="DWM871" s="44"/>
      <c r="DWN871" s="44"/>
      <c r="DWO871" s="44"/>
      <c r="DWP871" s="44"/>
      <c r="DWQ871" s="44"/>
      <c r="DWR871" s="44"/>
      <c r="DWS871" s="44"/>
      <c r="DWT871" s="44"/>
      <c r="DWU871" s="44"/>
      <c r="DWV871" s="44"/>
      <c r="DWW871" s="44"/>
      <c r="DWX871" s="44"/>
      <c r="DWY871" s="44"/>
      <c r="DWZ871" s="44"/>
      <c r="DXA871" s="44"/>
      <c r="DXB871" s="44"/>
      <c r="DXC871" s="44"/>
      <c r="DXD871" s="44"/>
      <c r="DXE871" s="44"/>
      <c r="DXF871" s="44"/>
      <c r="DXG871" s="44"/>
      <c r="DXH871" s="44"/>
      <c r="DXI871" s="44"/>
      <c r="DXJ871" s="44"/>
      <c r="DXK871" s="44"/>
      <c r="DXL871" s="44"/>
      <c r="DXM871" s="44"/>
      <c r="DXN871" s="44"/>
      <c r="DXO871" s="44"/>
      <c r="DXP871" s="44"/>
      <c r="DXQ871" s="44"/>
      <c r="DXR871" s="44"/>
      <c r="DXS871" s="44"/>
      <c r="DXT871" s="44"/>
      <c r="DXU871" s="44"/>
      <c r="DXV871" s="44"/>
      <c r="DXW871" s="44"/>
      <c r="DXX871" s="44"/>
      <c r="DXY871" s="44"/>
      <c r="DXZ871" s="44"/>
      <c r="DYA871" s="44"/>
      <c r="DYB871" s="44"/>
      <c r="DYC871" s="44"/>
      <c r="DYD871" s="44"/>
      <c r="DYE871" s="44"/>
      <c r="DYF871" s="44"/>
      <c r="DYG871" s="44"/>
      <c r="DYH871" s="44"/>
      <c r="DYI871" s="44"/>
      <c r="DYJ871" s="44"/>
      <c r="DYK871" s="44"/>
      <c r="DYL871" s="44"/>
      <c r="DYM871" s="44"/>
      <c r="DYN871" s="44"/>
      <c r="DYO871" s="44"/>
      <c r="DYP871" s="44"/>
      <c r="DYQ871" s="44"/>
      <c r="DYR871" s="44"/>
      <c r="DYS871" s="44"/>
      <c r="DYT871" s="44"/>
      <c r="DYU871" s="44"/>
      <c r="DYV871" s="44"/>
      <c r="DYW871" s="44"/>
      <c r="DYX871" s="44"/>
      <c r="DYY871" s="44"/>
      <c r="DYZ871" s="44"/>
      <c r="DZA871" s="44"/>
      <c r="DZB871" s="44"/>
      <c r="DZC871" s="44"/>
      <c r="DZD871" s="44"/>
      <c r="DZE871" s="44"/>
      <c r="DZF871" s="44"/>
      <c r="DZG871" s="44"/>
      <c r="DZH871" s="44"/>
      <c r="DZI871" s="44"/>
      <c r="DZJ871" s="44"/>
      <c r="DZK871" s="44"/>
      <c r="DZL871" s="44"/>
      <c r="DZM871" s="44"/>
      <c r="DZN871" s="44"/>
      <c r="DZO871" s="44"/>
      <c r="DZP871" s="44"/>
      <c r="DZQ871" s="44"/>
      <c r="DZR871" s="44"/>
      <c r="DZS871" s="44"/>
      <c r="DZT871" s="44"/>
      <c r="DZU871" s="44"/>
      <c r="DZV871" s="44"/>
      <c r="DZW871" s="44"/>
      <c r="DZX871" s="44"/>
      <c r="DZY871" s="44"/>
      <c r="DZZ871" s="44"/>
      <c r="EAA871" s="44"/>
      <c r="EAB871" s="44"/>
      <c r="EAC871" s="44"/>
      <c r="EAD871" s="44"/>
      <c r="EAE871" s="44"/>
      <c r="EAF871" s="44"/>
      <c r="EAG871" s="44"/>
      <c r="EAH871" s="44"/>
      <c r="EAI871" s="44"/>
      <c r="EAJ871" s="44"/>
      <c r="EAK871" s="44"/>
      <c r="EAL871" s="44"/>
      <c r="EAM871" s="44"/>
      <c r="EAN871" s="44"/>
      <c r="EAO871" s="44"/>
      <c r="EAP871" s="44"/>
      <c r="EAQ871" s="44"/>
      <c r="EAR871" s="44"/>
      <c r="EAS871" s="44"/>
      <c r="EAT871" s="44"/>
      <c r="EAU871" s="44"/>
      <c r="EAV871" s="44"/>
      <c r="EAW871" s="44"/>
      <c r="EAX871" s="44"/>
      <c r="EAY871" s="44"/>
      <c r="EAZ871" s="44"/>
      <c r="EBA871" s="44"/>
      <c r="EBB871" s="44"/>
      <c r="EBC871" s="44"/>
      <c r="EBD871" s="44"/>
      <c r="EBE871" s="44"/>
      <c r="EBF871" s="44"/>
      <c r="EBG871" s="44"/>
      <c r="EBH871" s="44"/>
      <c r="EBI871" s="44"/>
      <c r="EBJ871" s="44"/>
      <c r="EBK871" s="44"/>
      <c r="EBL871" s="44"/>
      <c r="EBM871" s="44"/>
      <c r="EBN871" s="44"/>
      <c r="EBO871" s="44"/>
      <c r="EBP871" s="44"/>
      <c r="EBQ871" s="44"/>
      <c r="EBR871" s="44"/>
      <c r="EBS871" s="44"/>
      <c r="EBT871" s="44"/>
      <c r="EBU871" s="44"/>
      <c r="EBV871" s="44"/>
      <c r="EBW871" s="44"/>
      <c r="EBX871" s="44"/>
      <c r="EBY871" s="44"/>
      <c r="EBZ871" s="44"/>
      <c r="ECA871" s="44"/>
      <c r="ECB871" s="44"/>
      <c r="ECC871" s="44"/>
      <c r="ECD871" s="44"/>
      <c r="ECE871" s="44"/>
      <c r="ECF871" s="44"/>
      <c r="ECG871" s="44"/>
      <c r="ECH871" s="44"/>
      <c r="ECI871" s="44"/>
      <c r="ECJ871" s="44"/>
      <c r="ECK871" s="44"/>
      <c r="ECL871" s="44"/>
      <c r="ECM871" s="44"/>
      <c r="ECN871" s="44"/>
      <c r="ECO871" s="44"/>
      <c r="ECP871" s="44"/>
      <c r="ECQ871" s="44"/>
      <c r="ECR871" s="44"/>
      <c r="ECS871" s="44"/>
      <c r="ECT871" s="44"/>
      <c r="ECU871" s="44"/>
      <c r="ECV871" s="44"/>
      <c r="ECW871" s="44"/>
      <c r="ECX871" s="44"/>
      <c r="ECY871" s="44"/>
      <c r="ECZ871" s="44"/>
      <c r="EDA871" s="44"/>
      <c r="EDB871" s="44"/>
      <c r="EDC871" s="44"/>
      <c r="EDD871" s="44"/>
      <c r="EDE871" s="44"/>
      <c r="EDF871" s="44"/>
      <c r="EDG871" s="44"/>
      <c r="EDH871" s="44"/>
      <c r="EDI871" s="44"/>
      <c r="EDJ871" s="44"/>
      <c r="EDK871" s="44"/>
      <c r="EDL871" s="44"/>
      <c r="EDM871" s="44"/>
      <c r="EDN871" s="44"/>
      <c r="EDO871" s="44"/>
      <c r="EDP871" s="44"/>
      <c r="EDQ871" s="44"/>
      <c r="EDR871" s="44"/>
      <c r="EDS871" s="44"/>
      <c r="EDT871" s="44"/>
      <c r="EDU871" s="44"/>
      <c r="EDV871" s="44"/>
      <c r="EDW871" s="44"/>
      <c r="EDX871" s="44"/>
      <c r="EDY871" s="44"/>
      <c r="EDZ871" s="44"/>
      <c r="EEA871" s="44"/>
      <c r="EEB871" s="44"/>
      <c r="EEC871" s="44"/>
      <c r="EED871" s="44"/>
      <c r="EEE871" s="44"/>
      <c r="EEF871" s="44"/>
      <c r="EEG871" s="44"/>
      <c r="EEH871" s="44"/>
      <c r="EEI871" s="44"/>
      <c r="EEJ871" s="44"/>
      <c r="EEK871" s="44"/>
      <c r="EEL871" s="44"/>
      <c r="EEM871" s="44"/>
      <c r="EEN871" s="44"/>
      <c r="EEO871" s="44"/>
      <c r="EEP871" s="44"/>
      <c r="EEQ871" s="44"/>
      <c r="EER871" s="44"/>
      <c r="EES871" s="44"/>
      <c r="EET871" s="44"/>
      <c r="EEU871" s="44"/>
      <c r="EEV871" s="44"/>
      <c r="EEW871" s="44"/>
      <c r="EEX871" s="44"/>
      <c r="EEY871" s="44"/>
      <c r="EEZ871" s="44"/>
      <c r="EFA871" s="44"/>
      <c r="EFB871" s="44"/>
      <c r="EFC871" s="44"/>
      <c r="EFD871" s="44"/>
      <c r="EFE871" s="44"/>
      <c r="EFF871" s="44"/>
      <c r="EFG871" s="44"/>
      <c r="EFH871" s="44"/>
      <c r="EFI871" s="44"/>
      <c r="EFJ871" s="44"/>
      <c r="EFK871" s="44"/>
      <c r="EFL871" s="44"/>
      <c r="EFM871" s="44"/>
      <c r="EFN871" s="44"/>
      <c r="EFO871" s="44"/>
      <c r="EFP871" s="44"/>
      <c r="EFQ871" s="44"/>
      <c r="EFR871" s="44"/>
      <c r="EFS871" s="44"/>
      <c r="EFT871" s="44"/>
      <c r="EFU871" s="44"/>
      <c r="EFV871" s="44"/>
      <c r="EFW871" s="44"/>
      <c r="EFX871" s="44"/>
      <c r="EFY871" s="44"/>
      <c r="EFZ871" s="44"/>
      <c r="EGA871" s="44"/>
      <c r="EGB871" s="44"/>
      <c r="EGC871" s="44"/>
      <c r="EGD871" s="44"/>
      <c r="EGE871" s="44"/>
      <c r="EGF871" s="44"/>
      <c r="EGG871" s="44"/>
      <c r="EGH871" s="44"/>
      <c r="EGI871" s="44"/>
      <c r="EGJ871" s="44"/>
      <c r="EGK871" s="44"/>
      <c r="EGL871" s="44"/>
      <c r="EGM871" s="44"/>
      <c r="EGN871" s="44"/>
      <c r="EGO871" s="44"/>
      <c r="EGP871" s="44"/>
      <c r="EGQ871" s="44"/>
      <c r="EGR871" s="44"/>
      <c r="EGS871" s="44"/>
      <c r="EGT871" s="44"/>
      <c r="EGU871" s="44"/>
      <c r="EGV871" s="44"/>
      <c r="EGW871" s="44"/>
      <c r="EGX871" s="44"/>
      <c r="EGY871" s="44"/>
      <c r="EGZ871" s="44"/>
      <c r="EHA871" s="44"/>
      <c r="EHB871" s="44"/>
      <c r="EHC871" s="44"/>
      <c r="EHD871" s="44"/>
      <c r="EHE871" s="44"/>
      <c r="EHF871" s="44"/>
      <c r="EHG871" s="44"/>
      <c r="EHH871" s="44"/>
      <c r="EHI871" s="44"/>
      <c r="EHJ871" s="44"/>
      <c r="EHK871" s="44"/>
      <c r="EHL871" s="44"/>
      <c r="EHM871" s="44"/>
      <c r="EHN871" s="44"/>
      <c r="EHO871" s="44"/>
      <c r="EHP871" s="44"/>
      <c r="EHQ871" s="44"/>
      <c r="EHR871" s="44"/>
      <c r="EHS871" s="44"/>
      <c r="EHT871" s="44"/>
      <c r="EHU871" s="44"/>
      <c r="EHV871" s="44"/>
      <c r="EHW871" s="44"/>
      <c r="EHX871" s="44"/>
      <c r="EHY871" s="44"/>
      <c r="EHZ871" s="44"/>
      <c r="EIA871" s="44"/>
      <c r="EIB871" s="44"/>
      <c r="EIC871" s="44"/>
      <c r="EID871" s="44"/>
      <c r="EIE871" s="44"/>
      <c r="EIF871" s="44"/>
      <c r="EIG871" s="44"/>
      <c r="EIH871" s="44"/>
      <c r="EII871" s="44"/>
      <c r="EIJ871" s="44"/>
      <c r="EIK871" s="44"/>
      <c r="EIL871" s="44"/>
      <c r="EIM871" s="44"/>
      <c r="EIN871" s="44"/>
      <c r="EIO871" s="44"/>
      <c r="EIP871" s="44"/>
      <c r="EIQ871" s="44"/>
      <c r="EIR871" s="44"/>
      <c r="EIS871" s="44"/>
      <c r="EIT871" s="44"/>
      <c r="EIU871" s="44"/>
      <c r="EIV871" s="44"/>
      <c r="EIW871" s="44"/>
      <c r="EIX871" s="44"/>
      <c r="EIY871" s="44"/>
      <c r="EIZ871" s="44"/>
      <c r="EJA871" s="44"/>
      <c r="EJB871" s="44"/>
      <c r="EJC871" s="44"/>
      <c r="EJD871" s="44"/>
      <c r="EJE871" s="44"/>
      <c r="EJF871" s="44"/>
      <c r="EJG871" s="44"/>
      <c r="EJH871" s="44"/>
      <c r="EJI871" s="44"/>
      <c r="EJJ871" s="44"/>
      <c r="EJK871" s="44"/>
      <c r="EJL871" s="44"/>
      <c r="EJM871" s="44"/>
      <c r="EJN871" s="44"/>
      <c r="EJO871" s="44"/>
      <c r="EJP871" s="44"/>
      <c r="EJQ871" s="44"/>
      <c r="EJR871" s="44"/>
      <c r="EJS871" s="44"/>
      <c r="EJT871" s="44"/>
      <c r="EJU871" s="44"/>
      <c r="EJV871" s="44"/>
      <c r="EJW871" s="44"/>
      <c r="EJX871" s="44"/>
      <c r="EJY871" s="44"/>
      <c r="EJZ871" s="44"/>
      <c r="EKA871" s="44"/>
      <c r="EKB871" s="44"/>
      <c r="EKC871" s="44"/>
      <c r="EKD871" s="44"/>
      <c r="EKE871" s="44"/>
      <c r="EKF871" s="44"/>
      <c r="EKG871" s="44"/>
      <c r="EKH871" s="44"/>
      <c r="EKI871" s="44"/>
      <c r="EKJ871" s="44"/>
      <c r="EKK871" s="44"/>
      <c r="EKL871" s="44"/>
      <c r="EKM871" s="44"/>
      <c r="EKN871" s="44"/>
      <c r="EKO871" s="44"/>
      <c r="EKP871" s="44"/>
      <c r="EKQ871" s="44"/>
      <c r="EKR871" s="44"/>
      <c r="EKS871" s="44"/>
      <c r="EKT871" s="44"/>
      <c r="EKU871" s="44"/>
      <c r="EKV871" s="44"/>
      <c r="EKW871" s="44"/>
      <c r="EKX871" s="44"/>
      <c r="EKY871" s="44"/>
      <c r="EKZ871" s="44"/>
      <c r="ELA871" s="44"/>
      <c r="ELB871" s="44"/>
      <c r="ELC871" s="44"/>
      <c r="ELD871" s="44"/>
      <c r="ELE871" s="44"/>
      <c r="ELF871" s="44"/>
      <c r="ELG871" s="44"/>
      <c r="ELH871" s="44"/>
      <c r="ELI871" s="44"/>
      <c r="ELJ871" s="44"/>
      <c r="ELK871" s="44"/>
      <c r="ELL871" s="44"/>
      <c r="ELM871" s="44"/>
      <c r="ELN871" s="44"/>
      <c r="ELO871" s="44"/>
      <c r="ELP871" s="44"/>
      <c r="ELQ871" s="44"/>
      <c r="ELR871" s="44"/>
      <c r="ELS871" s="44"/>
      <c r="ELT871" s="44"/>
      <c r="ELU871" s="44"/>
      <c r="ELV871" s="44"/>
      <c r="ELW871" s="44"/>
      <c r="ELX871" s="44"/>
      <c r="ELY871" s="44"/>
      <c r="ELZ871" s="44"/>
      <c r="EMA871" s="44"/>
      <c r="EMB871" s="44"/>
      <c r="EMC871" s="44"/>
      <c r="EMD871" s="44"/>
      <c r="EME871" s="44"/>
      <c r="EMF871" s="44"/>
      <c r="EMG871" s="44"/>
      <c r="EMH871" s="44"/>
      <c r="EMI871" s="44"/>
      <c r="EMJ871" s="44"/>
      <c r="EMK871" s="44"/>
      <c r="EML871" s="44"/>
      <c r="EMM871" s="44"/>
      <c r="EMN871" s="44"/>
      <c r="EMO871" s="44"/>
      <c r="EMP871" s="44"/>
      <c r="EMQ871" s="44"/>
      <c r="EMR871" s="44"/>
      <c r="EMS871" s="44"/>
      <c r="EMT871" s="44"/>
      <c r="EMU871" s="44"/>
      <c r="EMV871" s="44"/>
      <c r="EMW871" s="44"/>
      <c r="EMX871" s="44"/>
      <c r="EMY871" s="44"/>
      <c r="EMZ871" s="44"/>
      <c r="ENA871" s="44"/>
      <c r="ENB871" s="44"/>
      <c r="ENC871" s="44"/>
      <c r="END871" s="44"/>
      <c r="ENE871" s="44"/>
      <c r="ENF871" s="44"/>
      <c r="ENG871" s="44"/>
      <c r="ENH871" s="44"/>
      <c r="ENI871" s="44"/>
      <c r="ENJ871" s="44"/>
      <c r="ENK871" s="44"/>
      <c r="ENL871" s="44"/>
      <c r="ENM871" s="44"/>
      <c r="ENN871" s="44"/>
      <c r="ENO871" s="44"/>
      <c r="ENP871" s="44"/>
      <c r="ENQ871" s="44"/>
      <c r="ENR871" s="44"/>
      <c r="ENS871" s="44"/>
      <c r="ENT871" s="44"/>
      <c r="ENU871" s="44"/>
      <c r="ENV871" s="44"/>
      <c r="ENW871" s="44"/>
      <c r="ENX871" s="44"/>
      <c r="ENY871" s="44"/>
      <c r="ENZ871" s="44"/>
      <c r="EOA871" s="44"/>
      <c r="EOB871" s="44"/>
      <c r="EOC871" s="44"/>
      <c r="EOD871" s="44"/>
      <c r="EOE871" s="44"/>
      <c r="EOF871" s="44"/>
      <c r="EOG871" s="44"/>
      <c r="EOH871" s="44"/>
      <c r="EOI871" s="44"/>
      <c r="EOJ871" s="44"/>
      <c r="EOK871" s="44"/>
      <c r="EOL871" s="44"/>
      <c r="EOM871" s="44"/>
      <c r="EON871" s="44"/>
      <c r="EOO871" s="44"/>
      <c r="EOP871" s="44"/>
      <c r="EOQ871" s="44"/>
      <c r="EOR871" s="44"/>
      <c r="EOS871" s="44"/>
      <c r="EOT871" s="44"/>
      <c r="EOU871" s="44"/>
      <c r="EOV871" s="44"/>
      <c r="EOW871" s="44"/>
      <c r="EOX871" s="44"/>
      <c r="EOY871" s="44"/>
      <c r="EOZ871" s="44"/>
      <c r="EPA871" s="44"/>
      <c r="EPB871" s="44"/>
      <c r="EPC871" s="44"/>
      <c r="EPD871" s="44"/>
      <c r="EPE871" s="44"/>
      <c r="EPF871" s="44"/>
      <c r="EPG871" s="44"/>
      <c r="EPH871" s="44"/>
      <c r="EPI871" s="44"/>
      <c r="EPJ871" s="44"/>
      <c r="EPK871" s="44"/>
      <c r="EPL871" s="44"/>
      <c r="EPM871" s="44"/>
      <c r="EPN871" s="44"/>
      <c r="EPO871" s="44"/>
      <c r="EPP871" s="44"/>
      <c r="EPQ871" s="44"/>
      <c r="EPR871" s="44"/>
      <c r="EPS871" s="44"/>
      <c r="EPT871" s="44"/>
      <c r="EPU871" s="44"/>
      <c r="EPV871" s="44"/>
      <c r="EPW871" s="44"/>
      <c r="EPX871" s="44"/>
      <c r="EPY871" s="44"/>
      <c r="EPZ871" s="44"/>
      <c r="EQA871" s="44"/>
      <c r="EQB871" s="44"/>
      <c r="EQC871" s="44"/>
      <c r="EQD871" s="44"/>
      <c r="EQE871" s="44"/>
      <c r="EQF871" s="44"/>
      <c r="EQG871" s="44"/>
      <c r="EQH871" s="44"/>
      <c r="EQI871" s="44"/>
      <c r="EQJ871" s="44"/>
      <c r="EQK871" s="44"/>
      <c r="EQL871" s="44"/>
      <c r="EQM871" s="44"/>
      <c r="EQN871" s="44"/>
      <c r="EQO871" s="44"/>
      <c r="EQP871" s="44"/>
      <c r="EQQ871" s="44"/>
      <c r="EQR871" s="44"/>
      <c r="EQS871" s="44"/>
      <c r="EQT871" s="44"/>
      <c r="EQU871" s="44"/>
      <c r="EQV871" s="44"/>
      <c r="EQW871" s="44"/>
      <c r="EQX871" s="44"/>
      <c r="EQY871" s="44"/>
      <c r="EQZ871" s="44"/>
      <c r="ERA871" s="44"/>
      <c r="ERB871" s="44"/>
      <c r="ERC871" s="44"/>
      <c r="ERD871" s="44"/>
      <c r="ERE871" s="44"/>
      <c r="ERF871" s="44"/>
      <c r="ERG871" s="44"/>
      <c r="ERH871" s="44"/>
      <c r="ERI871" s="44"/>
      <c r="ERJ871" s="44"/>
      <c r="ERK871" s="44"/>
      <c r="ERL871" s="44"/>
      <c r="ERM871" s="44"/>
      <c r="ERN871" s="44"/>
      <c r="ERO871" s="44"/>
      <c r="ERP871" s="44"/>
      <c r="ERQ871" s="44"/>
      <c r="ERR871" s="44"/>
      <c r="ERS871" s="44"/>
      <c r="ERT871" s="44"/>
      <c r="ERU871" s="44"/>
      <c r="ERV871" s="44"/>
      <c r="ERW871" s="44"/>
      <c r="ERX871" s="44"/>
      <c r="ERY871" s="44"/>
      <c r="ERZ871" s="44"/>
      <c r="ESA871" s="44"/>
      <c r="ESB871" s="44"/>
      <c r="ESC871" s="44"/>
      <c r="ESD871" s="44"/>
      <c r="ESE871" s="44"/>
      <c r="ESF871" s="44"/>
      <c r="ESG871" s="44"/>
      <c r="ESH871" s="44"/>
      <c r="ESI871" s="44"/>
      <c r="ESJ871" s="44"/>
      <c r="ESK871" s="44"/>
      <c r="ESL871" s="44"/>
      <c r="ESM871" s="44"/>
      <c r="ESN871" s="44"/>
      <c r="ESO871" s="44"/>
      <c r="ESP871" s="44"/>
      <c r="ESQ871" s="44"/>
      <c r="ESR871" s="44"/>
      <c r="ESS871" s="44"/>
      <c r="EST871" s="44"/>
      <c r="ESU871" s="44"/>
      <c r="ESV871" s="44"/>
      <c r="ESW871" s="44"/>
      <c r="ESX871" s="44"/>
      <c r="ESY871" s="44"/>
      <c r="ESZ871" s="44"/>
      <c r="ETA871" s="44"/>
      <c r="ETB871" s="44"/>
      <c r="ETC871" s="44"/>
      <c r="ETD871" s="44"/>
      <c r="ETE871" s="44"/>
      <c r="ETF871" s="44"/>
      <c r="ETG871" s="44"/>
      <c r="ETH871" s="44"/>
      <c r="ETI871" s="44"/>
      <c r="ETJ871" s="44"/>
      <c r="ETK871" s="44"/>
      <c r="ETL871" s="44"/>
      <c r="ETM871" s="44"/>
      <c r="ETN871" s="44"/>
      <c r="ETO871" s="44"/>
      <c r="ETP871" s="44"/>
      <c r="ETQ871" s="44"/>
      <c r="ETR871" s="44"/>
      <c r="ETS871" s="44"/>
      <c r="ETT871" s="44"/>
      <c r="ETU871" s="44"/>
      <c r="ETV871" s="44"/>
      <c r="ETW871" s="44"/>
      <c r="ETX871" s="44"/>
      <c r="ETY871" s="44"/>
      <c r="ETZ871" s="44"/>
      <c r="EUA871" s="44"/>
      <c r="EUB871" s="44"/>
      <c r="EUC871" s="44"/>
      <c r="EUD871" s="44"/>
      <c r="EUE871" s="44"/>
      <c r="EUF871" s="44"/>
      <c r="EUG871" s="44"/>
      <c r="EUH871" s="44"/>
      <c r="EUI871" s="44"/>
      <c r="EUJ871" s="44"/>
      <c r="EUK871" s="44"/>
      <c r="EUL871" s="44"/>
      <c r="EUM871" s="44"/>
      <c r="EUN871" s="44"/>
      <c r="EUO871" s="44"/>
      <c r="EUP871" s="44"/>
      <c r="EUQ871" s="44"/>
      <c r="EUR871" s="44"/>
      <c r="EUS871" s="44"/>
      <c r="EUT871" s="44"/>
      <c r="EUU871" s="44"/>
      <c r="EUV871" s="44"/>
      <c r="EUW871" s="44"/>
      <c r="EUX871" s="44"/>
      <c r="EUY871" s="44"/>
      <c r="EUZ871" s="44"/>
      <c r="EVA871" s="44"/>
      <c r="EVB871" s="44"/>
      <c r="EVC871" s="44"/>
      <c r="EVD871" s="44"/>
      <c r="EVE871" s="44"/>
      <c r="EVF871" s="44"/>
      <c r="EVG871" s="44"/>
      <c r="EVH871" s="44"/>
      <c r="EVI871" s="44"/>
      <c r="EVJ871" s="44"/>
      <c r="EVK871" s="44"/>
      <c r="EVL871" s="44"/>
      <c r="EVM871" s="44"/>
      <c r="EVN871" s="44"/>
      <c r="EVO871" s="44"/>
      <c r="EVP871" s="44"/>
      <c r="EVQ871" s="44"/>
      <c r="EVR871" s="44"/>
      <c r="EVS871" s="44"/>
      <c r="EVT871" s="44"/>
      <c r="EVU871" s="44"/>
      <c r="EVV871" s="44"/>
      <c r="EVW871" s="44"/>
      <c r="EVX871" s="44"/>
      <c r="EVY871" s="44"/>
      <c r="EVZ871" s="44"/>
      <c r="EWA871" s="44"/>
      <c r="EWB871" s="44"/>
      <c r="EWC871" s="44"/>
      <c r="EWD871" s="44"/>
      <c r="EWE871" s="44"/>
      <c r="EWF871" s="44"/>
      <c r="EWG871" s="44"/>
      <c r="EWH871" s="44"/>
      <c r="EWI871" s="44"/>
      <c r="EWJ871" s="44"/>
      <c r="EWK871" s="44"/>
      <c r="EWL871" s="44"/>
      <c r="EWM871" s="44"/>
      <c r="EWN871" s="44"/>
      <c r="EWO871" s="44"/>
      <c r="EWP871" s="44"/>
      <c r="EWQ871" s="44"/>
      <c r="EWR871" s="44"/>
      <c r="EWS871" s="44"/>
      <c r="EWT871" s="44"/>
      <c r="EWU871" s="44"/>
      <c r="EWV871" s="44"/>
      <c r="EWW871" s="44"/>
      <c r="EWX871" s="44"/>
      <c r="EWY871" s="44"/>
      <c r="EWZ871" s="44"/>
      <c r="EXA871" s="44"/>
      <c r="EXB871" s="44"/>
      <c r="EXC871" s="44"/>
      <c r="EXD871" s="44"/>
      <c r="EXE871" s="44"/>
      <c r="EXF871" s="44"/>
      <c r="EXG871" s="44"/>
      <c r="EXH871" s="44"/>
      <c r="EXI871" s="44"/>
      <c r="EXJ871" s="44"/>
      <c r="EXK871" s="44"/>
      <c r="EXL871" s="44"/>
      <c r="EXM871" s="44"/>
      <c r="EXN871" s="44"/>
      <c r="EXO871" s="44"/>
      <c r="EXP871" s="44"/>
      <c r="EXQ871" s="44"/>
      <c r="EXR871" s="44"/>
      <c r="EXS871" s="44"/>
      <c r="EXT871" s="44"/>
      <c r="EXU871" s="44"/>
      <c r="EXV871" s="44"/>
      <c r="EXW871" s="44"/>
      <c r="EXX871" s="44"/>
      <c r="EXY871" s="44"/>
      <c r="EXZ871" s="44"/>
      <c r="EYA871" s="44"/>
      <c r="EYB871" s="44"/>
      <c r="EYC871" s="44"/>
      <c r="EYD871" s="44"/>
      <c r="EYE871" s="44"/>
      <c r="EYF871" s="44"/>
      <c r="EYG871" s="44"/>
      <c r="EYH871" s="44"/>
      <c r="EYI871" s="44"/>
      <c r="EYJ871" s="44"/>
      <c r="EYK871" s="44"/>
      <c r="EYL871" s="44"/>
      <c r="EYM871" s="44"/>
      <c r="EYN871" s="44"/>
      <c r="EYO871" s="44"/>
      <c r="EYP871" s="44"/>
      <c r="EYQ871" s="44"/>
      <c r="EYR871" s="44"/>
      <c r="EYS871" s="44"/>
      <c r="EYT871" s="44"/>
      <c r="EYU871" s="44"/>
      <c r="EYV871" s="44"/>
      <c r="EYW871" s="44"/>
      <c r="EYX871" s="44"/>
      <c r="EYY871" s="44"/>
      <c r="EYZ871" s="44"/>
      <c r="EZA871" s="44"/>
      <c r="EZB871" s="44"/>
      <c r="EZC871" s="44"/>
      <c r="EZD871" s="44"/>
      <c r="EZE871" s="44"/>
      <c r="EZF871" s="44"/>
      <c r="EZG871" s="44"/>
      <c r="EZH871" s="44"/>
      <c r="EZI871" s="44"/>
      <c r="EZJ871" s="44"/>
      <c r="EZK871" s="44"/>
      <c r="EZL871" s="44"/>
      <c r="EZM871" s="44"/>
      <c r="EZN871" s="44"/>
      <c r="EZO871" s="44"/>
      <c r="EZP871" s="44"/>
      <c r="EZQ871" s="44"/>
      <c r="EZR871" s="44"/>
      <c r="EZS871" s="44"/>
      <c r="EZT871" s="44"/>
      <c r="EZU871" s="44"/>
      <c r="EZV871" s="44"/>
      <c r="EZW871" s="44"/>
      <c r="EZX871" s="44"/>
      <c r="EZY871" s="44"/>
      <c r="EZZ871" s="44"/>
      <c r="FAA871" s="44"/>
      <c r="FAB871" s="44"/>
      <c r="FAC871" s="44"/>
      <c r="FAD871" s="44"/>
      <c r="FAE871" s="44"/>
      <c r="FAF871" s="44"/>
      <c r="FAG871" s="44"/>
      <c r="FAH871" s="44"/>
      <c r="FAI871" s="44"/>
      <c r="FAJ871" s="44"/>
      <c r="FAK871" s="44"/>
      <c r="FAL871" s="44"/>
      <c r="FAM871" s="44"/>
      <c r="FAN871" s="44"/>
      <c r="FAO871" s="44"/>
      <c r="FAP871" s="44"/>
      <c r="FAQ871" s="44"/>
      <c r="FAR871" s="44"/>
      <c r="FAS871" s="44"/>
      <c r="FAT871" s="44"/>
      <c r="FAU871" s="44"/>
      <c r="FAV871" s="44"/>
      <c r="FAW871" s="44"/>
      <c r="FAX871" s="44"/>
      <c r="FAY871" s="44"/>
      <c r="FAZ871" s="44"/>
      <c r="FBA871" s="44"/>
      <c r="FBB871" s="44"/>
      <c r="FBC871" s="44"/>
      <c r="FBD871" s="44"/>
      <c r="FBE871" s="44"/>
      <c r="FBF871" s="44"/>
      <c r="FBG871" s="44"/>
      <c r="FBH871" s="44"/>
      <c r="FBI871" s="44"/>
      <c r="FBJ871" s="44"/>
      <c r="FBK871" s="44"/>
      <c r="FBL871" s="44"/>
      <c r="FBM871" s="44"/>
      <c r="FBN871" s="44"/>
      <c r="FBO871" s="44"/>
      <c r="FBP871" s="44"/>
      <c r="FBQ871" s="44"/>
      <c r="FBR871" s="44"/>
      <c r="FBS871" s="44"/>
      <c r="FBT871" s="44"/>
      <c r="FBU871" s="44"/>
      <c r="FBV871" s="44"/>
      <c r="FBW871" s="44"/>
      <c r="FBX871" s="44"/>
      <c r="FBY871" s="44"/>
      <c r="FBZ871" s="44"/>
      <c r="FCA871" s="44"/>
      <c r="FCB871" s="44"/>
      <c r="FCC871" s="44"/>
      <c r="FCD871" s="44"/>
      <c r="FCE871" s="44"/>
      <c r="FCF871" s="44"/>
      <c r="FCG871" s="44"/>
      <c r="FCH871" s="44"/>
      <c r="FCI871" s="44"/>
      <c r="FCJ871" s="44"/>
      <c r="FCK871" s="44"/>
      <c r="FCL871" s="44"/>
      <c r="FCM871" s="44"/>
      <c r="FCN871" s="44"/>
      <c r="FCO871" s="44"/>
      <c r="FCP871" s="44"/>
      <c r="FCQ871" s="44"/>
      <c r="FCR871" s="44"/>
      <c r="FCS871" s="44"/>
      <c r="FCT871" s="44"/>
      <c r="FCU871" s="44"/>
      <c r="FCV871" s="44"/>
      <c r="FCW871" s="44"/>
      <c r="FCX871" s="44"/>
      <c r="FCY871" s="44"/>
      <c r="FCZ871" s="44"/>
      <c r="FDA871" s="44"/>
      <c r="FDB871" s="44"/>
      <c r="FDC871" s="44"/>
      <c r="FDD871" s="44"/>
      <c r="FDE871" s="44"/>
      <c r="FDF871" s="44"/>
      <c r="FDG871" s="44"/>
      <c r="FDH871" s="44"/>
      <c r="FDI871" s="44"/>
      <c r="FDJ871" s="44"/>
      <c r="FDK871" s="44"/>
      <c r="FDL871" s="44"/>
      <c r="FDM871" s="44"/>
      <c r="FDN871" s="44"/>
      <c r="FDO871" s="44"/>
      <c r="FDP871" s="44"/>
      <c r="FDQ871" s="44"/>
      <c r="FDR871" s="44"/>
      <c r="FDS871" s="44"/>
      <c r="FDT871" s="44"/>
      <c r="FDU871" s="44"/>
      <c r="FDV871" s="44"/>
      <c r="FDW871" s="44"/>
      <c r="FDX871" s="44"/>
      <c r="FDY871" s="44"/>
      <c r="FDZ871" s="44"/>
      <c r="FEA871" s="44"/>
      <c r="FEB871" s="44"/>
      <c r="FEC871" s="44"/>
      <c r="FED871" s="44"/>
      <c r="FEE871" s="44"/>
      <c r="FEF871" s="44"/>
      <c r="FEG871" s="44"/>
      <c r="FEH871" s="44"/>
      <c r="FEI871" s="44"/>
      <c r="FEJ871" s="44"/>
      <c r="FEK871" s="44"/>
      <c r="FEL871" s="44"/>
      <c r="FEM871" s="44"/>
      <c r="FEN871" s="44"/>
      <c r="FEO871" s="44"/>
      <c r="FEP871" s="44"/>
      <c r="FEQ871" s="44"/>
      <c r="FER871" s="44"/>
      <c r="FES871" s="44"/>
      <c r="FET871" s="44"/>
      <c r="FEU871" s="44"/>
      <c r="FEV871" s="44"/>
      <c r="FEW871" s="44"/>
      <c r="FEX871" s="44"/>
      <c r="FEY871" s="44"/>
      <c r="FEZ871" s="44"/>
      <c r="FFA871" s="44"/>
      <c r="FFB871" s="44"/>
      <c r="FFC871" s="44"/>
      <c r="FFD871" s="44"/>
      <c r="FFE871" s="44"/>
      <c r="FFF871" s="44"/>
      <c r="FFG871" s="44"/>
      <c r="FFH871" s="44"/>
      <c r="FFI871" s="44"/>
      <c r="FFJ871" s="44"/>
      <c r="FFK871" s="44"/>
      <c r="FFL871" s="44"/>
      <c r="FFM871" s="44"/>
      <c r="FFN871" s="44"/>
      <c r="FFO871" s="44"/>
      <c r="FFP871" s="44"/>
      <c r="FFQ871" s="44"/>
      <c r="FFR871" s="44"/>
      <c r="FFS871" s="44"/>
      <c r="FFT871" s="44"/>
      <c r="FFU871" s="44"/>
      <c r="FFV871" s="44"/>
      <c r="FFW871" s="44"/>
      <c r="FFX871" s="44"/>
      <c r="FFY871" s="44"/>
      <c r="FFZ871" s="44"/>
      <c r="FGA871" s="44"/>
      <c r="FGB871" s="44"/>
      <c r="FGC871" s="44"/>
      <c r="FGD871" s="44"/>
      <c r="FGE871" s="44"/>
      <c r="FGF871" s="44"/>
      <c r="FGG871" s="44"/>
      <c r="FGH871" s="44"/>
      <c r="FGI871" s="44"/>
      <c r="FGJ871" s="44"/>
      <c r="FGK871" s="44"/>
      <c r="FGL871" s="44"/>
      <c r="FGM871" s="44"/>
      <c r="FGN871" s="44"/>
      <c r="FGO871" s="44"/>
      <c r="FGP871" s="44"/>
      <c r="FGQ871" s="44"/>
      <c r="FGR871" s="44"/>
      <c r="FGS871" s="44"/>
      <c r="FGT871" s="44"/>
      <c r="FGU871" s="44"/>
      <c r="FGV871" s="44"/>
      <c r="FGW871" s="44"/>
      <c r="FGX871" s="44"/>
      <c r="FGY871" s="44"/>
      <c r="FGZ871" s="44"/>
      <c r="FHA871" s="44"/>
      <c r="FHB871" s="44"/>
      <c r="FHC871" s="44"/>
      <c r="FHD871" s="44"/>
      <c r="FHE871" s="44"/>
      <c r="FHF871" s="44"/>
      <c r="FHG871" s="44"/>
      <c r="FHH871" s="44"/>
      <c r="FHI871" s="44"/>
      <c r="FHJ871" s="44"/>
      <c r="FHK871" s="44"/>
      <c r="FHL871" s="44"/>
      <c r="FHM871" s="44"/>
      <c r="FHN871" s="44"/>
      <c r="FHO871" s="44"/>
      <c r="FHP871" s="44"/>
      <c r="FHQ871" s="44"/>
      <c r="FHR871" s="44"/>
      <c r="FHS871" s="44"/>
      <c r="FHT871" s="44"/>
      <c r="FHU871" s="44"/>
      <c r="FHV871" s="44"/>
      <c r="FHW871" s="44"/>
      <c r="FHX871" s="44"/>
      <c r="FHY871" s="44"/>
      <c r="FHZ871" s="44"/>
      <c r="FIA871" s="44"/>
      <c r="FIB871" s="44"/>
      <c r="FIC871" s="44"/>
      <c r="FID871" s="44"/>
      <c r="FIE871" s="44"/>
      <c r="FIF871" s="44"/>
      <c r="FIG871" s="44"/>
      <c r="FIH871" s="44"/>
      <c r="FII871" s="44"/>
      <c r="FIJ871" s="44"/>
      <c r="FIK871" s="44"/>
      <c r="FIL871" s="44"/>
      <c r="FIM871" s="44"/>
      <c r="FIN871" s="44"/>
      <c r="FIO871" s="44"/>
      <c r="FIP871" s="44"/>
      <c r="FIQ871" s="44"/>
      <c r="FIR871" s="44"/>
      <c r="FIS871" s="44"/>
      <c r="FIT871" s="44"/>
      <c r="FIU871" s="44"/>
      <c r="FIV871" s="44"/>
      <c r="FIW871" s="44"/>
      <c r="FIX871" s="44"/>
      <c r="FIY871" s="44"/>
      <c r="FIZ871" s="44"/>
      <c r="FJA871" s="44"/>
      <c r="FJB871" s="44"/>
      <c r="FJC871" s="44"/>
      <c r="FJD871" s="44"/>
      <c r="FJE871" s="44"/>
      <c r="FJF871" s="44"/>
      <c r="FJG871" s="44"/>
      <c r="FJH871" s="44"/>
      <c r="FJI871" s="44"/>
      <c r="FJJ871" s="44"/>
      <c r="FJK871" s="44"/>
      <c r="FJL871" s="44"/>
      <c r="FJM871" s="44"/>
      <c r="FJN871" s="44"/>
      <c r="FJO871" s="44"/>
      <c r="FJP871" s="44"/>
      <c r="FJQ871" s="44"/>
      <c r="FJR871" s="44"/>
      <c r="FJS871" s="44"/>
      <c r="FJT871" s="44"/>
      <c r="FJU871" s="44"/>
      <c r="FJV871" s="44"/>
      <c r="FJW871" s="44"/>
      <c r="FJX871" s="44"/>
      <c r="FJY871" s="44"/>
      <c r="FJZ871" s="44"/>
      <c r="FKA871" s="44"/>
      <c r="FKB871" s="44"/>
      <c r="FKC871" s="44"/>
      <c r="FKD871" s="44"/>
      <c r="FKE871" s="44"/>
      <c r="FKF871" s="44"/>
      <c r="FKG871" s="44"/>
      <c r="FKH871" s="44"/>
      <c r="FKI871" s="44"/>
      <c r="FKJ871" s="44"/>
      <c r="FKK871" s="44"/>
      <c r="FKL871" s="44"/>
      <c r="FKM871" s="44"/>
      <c r="FKN871" s="44"/>
      <c r="FKO871" s="44"/>
      <c r="FKP871" s="44"/>
      <c r="FKQ871" s="44"/>
      <c r="FKR871" s="44"/>
      <c r="FKS871" s="44"/>
      <c r="FKT871" s="44"/>
      <c r="FKU871" s="44"/>
      <c r="FKV871" s="44"/>
      <c r="FKW871" s="44"/>
      <c r="FKX871" s="44"/>
      <c r="FKY871" s="44"/>
      <c r="FKZ871" s="44"/>
      <c r="FLA871" s="44"/>
      <c r="FLB871" s="44"/>
      <c r="FLC871" s="44"/>
      <c r="FLD871" s="44"/>
      <c r="FLE871" s="44"/>
      <c r="FLF871" s="44"/>
      <c r="FLG871" s="44"/>
      <c r="FLH871" s="44"/>
      <c r="FLI871" s="44"/>
      <c r="FLJ871" s="44"/>
      <c r="FLK871" s="44"/>
      <c r="FLL871" s="44"/>
      <c r="FLM871" s="44"/>
      <c r="FLN871" s="44"/>
      <c r="FLO871" s="44"/>
      <c r="FLP871" s="44"/>
      <c r="FLQ871" s="44"/>
      <c r="FLR871" s="44"/>
      <c r="FLS871" s="44"/>
      <c r="FLT871" s="44"/>
      <c r="FLU871" s="44"/>
      <c r="FLV871" s="44"/>
      <c r="FLW871" s="44"/>
      <c r="FLX871" s="44"/>
      <c r="FLY871" s="44"/>
      <c r="FLZ871" s="44"/>
      <c r="FMA871" s="44"/>
      <c r="FMB871" s="44"/>
      <c r="FMC871" s="44"/>
      <c r="FMD871" s="44"/>
      <c r="FME871" s="44"/>
      <c r="FMF871" s="44"/>
      <c r="FMG871" s="44"/>
      <c r="FMH871" s="44"/>
      <c r="FMI871" s="44"/>
      <c r="FMJ871" s="44"/>
      <c r="FMK871" s="44"/>
      <c r="FML871" s="44"/>
      <c r="FMM871" s="44"/>
      <c r="FMN871" s="44"/>
      <c r="FMO871" s="44"/>
      <c r="FMP871" s="44"/>
      <c r="FMQ871" s="44"/>
      <c r="FMR871" s="44"/>
      <c r="FMS871" s="44"/>
      <c r="FMT871" s="44"/>
      <c r="FMU871" s="44"/>
      <c r="FMV871" s="44"/>
      <c r="FMW871" s="44"/>
      <c r="FMX871" s="44"/>
      <c r="FMY871" s="44"/>
      <c r="FMZ871" s="44"/>
      <c r="FNA871" s="44"/>
      <c r="FNB871" s="44"/>
      <c r="FNC871" s="44"/>
      <c r="FND871" s="44"/>
      <c r="FNE871" s="44"/>
      <c r="FNF871" s="44"/>
      <c r="FNG871" s="44"/>
      <c r="FNH871" s="44"/>
      <c r="FNI871" s="44"/>
      <c r="FNJ871" s="44"/>
      <c r="FNK871" s="44"/>
      <c r="FNL871" s="44"/>
      <c r="FNM871" s="44"/>
      <c r="FNN871" s="44"/>
      <c r="FNO871" s="44"/>
      <c r="FNP871" s="44"/>
      <c r="FNQ871" s="44"/>
      <c r="FNR871" s="44"/>
      <c r="FNS871" s="44"/>
      <c r="FNT871" s="44"/>
      <c r="FNU871" s="44"/>
      <c r="FNV871" s="44"/>
      <c r="FNW871" s="44"/>
      <c r="FNX871" s="44"/>
      <c r="FNY871" s="44"/>
      <c r="FNZ871" s="44"/>
      <c r="FOA871" s="44"/>
      <c r="FOB871" s="44"/>
      <c r="FOC871" s="44"/>
      <c r="FOD871" s="44"/>
      <c r="FOE871" s="44"/>
      <c r="FOF871" s="44"/>
      <c r="FOG871" s="44"/>
      <c r="FOH871" s="44"/>
      <c r="FOI871" s="44"/>
      <c r="FOJ871" s="44"/>
      <c r="FOK871" s="44"/>
      <c r="FOL871" s="44"/>
      <c r="FOM871" s="44"/>
      <c r="FON871" s="44"/>
      <c r="FOO871" s="44"/>
      <c r="FOP871" s="44"/>
      <c r="FOQ871" s="44"/>
      <c r="FOR871" s="44"/>
      <c r="FOS871" s="44"/>
      <c r="FOT871" s="44"/>
      <c r="FOU871" s="44"/>
      <c r="FOV871" s="44"/>
      <c r="FOW871" s="44"/>
      <c r="FOX871" s="44"/>
      <c r="FOY871" s="44"/>
      <c r="FOZ871" s="44"/>
      <c r="FPA871" s="44"/>
      <c r="FPB871" s="44"/>
      <c r="FPC871" s="44"/>
      <c r="FPD871" s="44"/>
      <c r="FPE871" s="44"/>
      <c r="FPF871" s="44"/>
      <c r="FPG871" s="44"/>
      <c r="FPH871" s="44"/>
      <c r="FPI871" s="44"/>
      <c r="FPJ871" s="44"/>
      <c r="FPK871" s="44"/>
      <c r="FPL871" s="44"/>
      <c r="FPM871" s="44"/>
      <c r="FPN871" s="44"/>
      <c r="FPO871" s="44"/>
      <c r="FPP871" s="44"/>
      <c r="FPQ871" s="44"/>
      <c r="FPR871" s="44"/>
      <c r="FPS871" s="44"/>
      <c r="FPT871" s="44"/>
      <c r="FPU871" s="44"/>
      <c r="FPV871" s="44"/>
      <c r="FPW871" s="44"/>
      <c r="FPX871" s="44"/>
      <c r="FPY871" s="44"/>
      <c r="FPZ871" s="44"/>
      <c r="FQA871" s="44"/>
      <c r="FQB871" s="44"/>
      <c r="FQC871" s="44"/>
      <c r="FQD871" s="44"/>
      <c r="FQE871" s="44"/>
      <c r="FQF871" s="44"/>
      <c r="FQG871" s="44"/>
      <c r="FQH871" s="44"/>
      <c r="FQI871" s="44"/>
      <c r="FQJ871" s="44"/>
      <c r="FQK871" s="44"/>
      <c r="FQL871" s="44"/>
      <c r="FQM871" s="44"/>
      <c r="FQN871" s="44"/>
      <c r="FQO871" s="44"/>
      <c r="FQP871" s="44"/>
      <c r="FQQ871" s="44"/>
      <c r="FQR871" s="44"/>
      <c r="FQS871" s="44"/>
      <c r="FQT871" s="44"/>
      <c r="FQU871" s="44"/>
      <c r="FQV871" s="44"/>
      <c r="FQW871" s="44"/>
      <c r="FQX871" s="44"/>
      <c r="FQY871" s="44"/>
      <c r="FQZ871" s="44"/>
      <c r="FRA871" s="44"/>
      <c r="FRB871" s="44"/>
      <c r="FRC871" s="44"/>
      <c r="FRD871" s="44"/>
      <c r="FRE871" s="44"/>
      <c r="FRF871" s="44"/>
      <c r="FRG871" s="44"/>
      <c r="FRH871" s="44"/>
      <c r="FRI871" s="44"/>
      <c r="FRJ871" s="44"/>
      <c r="FRK871" s="44"/>
      <c r="FRL871" s="44"/>
      <c r="FRM871" s="44"/>
      <c r="FRN871" s="44"/>
      <c r="FRO871" s="44"/>
      <c r="FRP871" s="44"/>
      <c r="FRQ871" s="44"/>
      <c r="FRR871" s="44"/>
      <c r="FRS871" s="44"/>
      <c r="FRT871" s="44"/>
      <c r="FRU871" s="44"/>
      <c r="FRV871" s="44"/>
      <c r="FRW871" s="44"/>
      <c r="FRX871" s="44"/>
      <c r="FRY871" s="44"/>
      <c r="FRZ871" s="44"/>
      <c r="FSA871" s="44"/>
      <c r="FSB871" s="44"/>
      <c r="FSC871" s="44"/>
      <c r="FSD871" s="44"/>
      <c r="FSE871" s="44"/>
      <c r="FSF871" s="44"/>
      <c r="FSG871" s="44"/>
      <c r="FSH871" s="44"/>
      <c r="FSI871" s="44"/>
      <c r="FSJ871" s="44"/>
      <c r="FSK871" s="44"/>
      <c r="FSL871" s="44"/>
      <c r="FSM871" s="44"/>
      <c r="FSN871" s="44"/>
      <c r="FSO871" s="44"/>
      <c r="FSP871" s="44"/>
      <c r="FSQ871" s="44"/>
      <c r="FSR871" s="44"/>
      <c r="FSS871" s="44"/>
      <c r="FST871" s="44"/>
      <c r="FSU871" s="44"/>
      <c r="FSV871" s="44"/>
      <c r="FSW871" s="44"/>
      <c r="FSX871" s="44"/>
      <c r="FSY871" s="44"/>
      <c r="FSZ871" s="44"/>
      <c r="FTA871" s="44"/>
      <c r="FTB871" s="44"/>
      <c r="FTC871" s="44"/>
      <c r="FTD871" s="44"/>
      <c r="FTE871" s="44"/>
      <c r="FTF871" s="44"/>
      <c r="FTG871" s="44"/>
      <c r="FTH871" s="44"/>
      <c r="FTI871" s="44"/>
      <c r="FTJ871" s="44"/>
      <c r="FTK871" s="44"/>
      <c r="FTL871" s="44"/>
      <c r="FTM871" s="44"/>
      <c r="FTN871" s="44"/>
      <c r="FTO871" s="44"/>
      <c r="FTP871" s="44"/>
      <c r="FTQ871" s="44"/>
      <c r="FTR871" s="44"/>
      <c r="FTS871" s="44"/>
      <c r="FTT871" s="44"/>
      <c r="FTU871" s="44"/>
      <c r="FTV871" s="44"/>
      <c r="FTW871" s="44"/>
      <c r="FTX871" s="44"/>
      <c r="FTY871" s="44"/>
      <c r="FTZ871" s="44"/>
      <c r="FUA871" s="44"/>
      <c r="FUB871" s="44"/>
      <c r="FUC871" s="44"/>
      <c r="FUD871" s="44"/>
      <c r="FUE871" s="44"/>
      <c r="FUF871" s="44"/>
      <c r="FUG871" s="44"/>
      <c r="FUH871" s="44"/>
      <c r="FUI871" s="44"/>
      <c r="FUJ871" s="44"/>
      <c r="FUK871" s="44"/>
      <c r="FUL871" s="44"/>
      <c r="FUM871" s="44"/>
      <c r="FUN871" s="44"/>
      <c r="FUO871" s="44"/>
      <c r="FUP871" s="44"/>
      <c r="FUQ871" s="44"/>
      <c r="FUR871" s="44"/>
      <c r="FUS871" s="44"/>
      <c r="FUT871" s="44"/>
      <c r="FUU871" s="44"/>
      <c r="FUV871" s="44"/>
      <c r="FUW871" s="44"/>
      <c r="FUX871" s="44"/>
      <c r="FUY871" s="44"/>
      <c r="FUZ871" s="44"/>
      <c r="FVA871" s="44"/>
      <c r="FVB871" s="44"/>
      <c r="FVC871" s="44"/>
      <c r="FVD871" s="44"/>
      <c r="FVE871" s="44"/>
      <c r="FVF871" s="44"/>
      <c r="FVG871" s="44"/>
      <c r="FVH871" s="44"/>
      <c r="FVI871" s="44"/>
      <c r="FVJ871" s="44"/>
      <c r="FVK871" s="44"/>
      <c r="FVL871" s="44"/>
      <c r="FVM871" s="44"/>
      <c r="FVN871" s="44"/>
      <c r="FVO871" s="44"/>
      <c r="FVP871" s="44"/>
      <c r="FVQ871" s="44"/>
      <c r="FVR871" s="44"/>
      <c r="FVS871" s="44"/>
      <c r="FVT871" s="44"/>
      <c r="FVU871" s="44"/>
      <c r="FVV871" s="44"/>
      <c r="FVW871" s="44"/>
      <c r="FVX871" s="44"/>
      <c r="FVY871" s="44"/>
      <c r="FVZ871" s="44"/>
      <c r="FWA871" s="44"/>
      <c r="FWB871" s="44"/>
      <c r="FWC871" s="44"/>
      <c r="FWD871" s="44"/>
      <c r="FWE871" s="44"/>
      <c r="FWF871" s="44"/>
      <c r="FWG871" s="44"/>
      <c r="FWH871" s="44"/>
      <c r="FWI871" s="44"/>
      <c r="FWJ871" s="44"/>
      <c r="FWK871" s="44"/>
      <c r="FWL871" s="44"/>
      <c r="FWM871" s="44"/>
      <c r="FWN871" s="44"/>
      <c r="FWO871" s="44"/>
      <c r="FWP871" s="44"/>
      <c r="FWQ871" s="44"/>
      <c r="FWR871" s="44"/>
      <c r="FWS871" s="44"/>
      <c r="FWT871" s="44"/>
      <c r="FWU871" s="44"/>
      <c r="FWV871" s="44"/>
      <c r="FWW871" s="44"/>
      <c r="FWX871" s="44"/>
      <c r="FWY871" s="44"/>
      <c r="FWZ871" s="44"/>
      <c r="FXA871" s="44"/>
      <c r="FXB871" s="44"/>
      <c r="FXC871" s="44"/>
      <c r="FXD871" s="44"/>
      <c r="FXE871" s="44"/>
      <c r="FXF871" s="44"/>
      <c r="FXG871" s="44"/>
      <c r="FXH871" s="44"/>
      <c r="FXI871" s="44"/>
      <c r="FXJ871" s="44"/>
      <c r="FXK871" s="44"/>
      <c r="FXL871" s="44"/>
      <c r="FXM871" s="44"/>
      <c r="FXN871" s="44"/>
      <c r="FXO871" s="44"/>
      <c r="FXP871" s="44"/>
      <c r="FXQ871" s="44"/>
      <c r="FXR871" s="44"/>
      <c r="FXS871" s="44"/>
      <c r="FXT871" s="44"/>
      <c r="FXU871" s="44"/>
      <c r="FXV871" s="44"/>
      <c r="FXW871" s="44"/>
      <c r="FXX871" s="44"/>
      <c r="FXY871" s="44"/>
      <c r="FXZ871" s="44"/>
      <c r="FYA871" s="44"/>
      <c r="FYB871" s="44"/>
      <c r="FYC871" s="44"/>
      <c r="FYD871" s="44"/>
      <c r="FYE871" s="44"/>
      <c r="FYF871" s="44"/>
      <c r="FYG871" s="44"/>
      <c r="FYH871" s="44"/>
      <c r="FYI871" s="44"/>
      <c r="FYJ871" s="44"/>
      <c r="FYK871" s="44"/>
      <c r="FYL871" s="44"/>
      <c r="FYM871" s="44"/>
      <c r="FYN871" s="44"/>
      <c r="FYO871" s="44"/>
      <c r="FYP871" s="44"/>
      <c r="FYQ871" s="44"/>
      <c r="FYR871" s="44"/>
      <c r="FYS871" s="44"/>
      <c r="FYT871" s="44"/>
      <c r="FYU871" s="44"/>
      <c r="FYV871" s="44"/>
      <c r="FYW871" s="44"/>
      <c r="FYX871" s="44"/>
      <c r="FYY871" s="44"/>
      <c r="FYZ871" s="44"/>
      <c r="FZA871" s="44"/>
      <c r="FZB871" s="44"/>
      <c r="FZC871" s="44"/>
      <c r="FZD871" s="44"/>
      <c r="FZE871" s="44"/>
      <c r="FZF871" s="44"/>
      <c r="FZG871" s="44"/>
      <c r="FZH871" s="44"/>
      <c r="FZI871" s="44"/>
      <c r="FZJ871" s="44"/>
      <c r="FZK871" s="44"/>
      <c r="FZL871" s="44"/>
      <c r="FZM871" s="44"/>
      <c r="FZN871" s="44"/>
      <c r="FZO871" s="44"/>
      <c r="FZP871" s="44"/>
      <c r="FZQ871" s="44"/>
      <c r="FZR871" s="44"/>
      <c r="FZS871" s="44"/>
      <c r="FZT871" s="44"/>
      <c r="FZU871" s="44"/>
      <c r="FZV871" s="44"/>
      <c r="FZW871" s="44"/>
      <c r="FZX871" s="44"/>
      <c r="FZY871" s="44"/>
      <c r="FZZ871" s="44"/>
      <c r="GAA871" s="44"/>
      <c r="GAB871" s="44"/>
      <c r="GAC871" s="44"/>
      <c r="GAD871" s="44"/>
      <c r="GAE871" s="44"/>
      <c r="GAF871" s="44"/>
      <c r="GAG871" s="44"/>
      <c r="GAH871" s="44"/>
      <c r="GAI871" s="44"/>
      <c r="GAJ871" s="44"/>
      <c r="GAK871" s="44"/>
      <c r="GAL871" s="44"/>
      <c r="GAM871" s="44"/>
      <c r="GAN871" s="44"/>
      <c r="GAO871" s="44"/>
      <c r="GAP871" s="44"/>
      <c r="GAQ871" s="44"/>
      <c r="GAR871" s="44"/>
      <c r="GAS871" s="44"/>
      <c r="GAT871" s="44"/>
      <c r="GAU871" s="44"/>
      <c r="GAV871" s="44"/>
      <c r="GAW871" s="44"/>
      <c r="GAX871" s="44"/>
      <c r="GAY871" s="44"/>
      <c r="GAZ871" s="44"/>
      <c r="GBA871" s="44"/>
      <c r="GBB871" s="44"/>
      <c r="GBC871" s="44"/>
      <c r="GBD871" s="44"/>
      <c r="GBE871" s="44"/>
      <c r="GBF871" s="44"/>
      <c r="GBG871" s="44"/>
      <c r="GBH871" s="44"/>
      <c r="GBI871" s="44"/>
      <c r="GBJ871" s="44"/>
      <c r="GBK871" s="44"/>
      <c r="GBL871" s="44"/>
      <c r="GBM871" s="44"/>
      <c r="GBN871" s="44"/>
      <c r="GBO871" s="44"/>
      <c r="GBP871" s="44"/>
      <c r="GBQ871" s="44"/>
      <c r="GBR871" s="44"/>
      <c r="GBS871" s="44"/>
      <c r="GBT871" s="44"/>
      <c r="GBU871" s="44"/>
      <c r="GBV871" s="44"/>
      <c r="GBW871" s="44"/>
      <c r="GBX871" s="44"/>
      <c r="GBY871" s="44"/>
      <c r="GBZ871" s="44"/>
      <c r="GCA871" s="44"/>
      <c r="GCB871" s="44"/>
      <c r="GCC871" s="44"/>
      <c r="GCD871" s="44"/>
      <c r="GCE871" s="44"/>
      <c r="GCF871" s="44"/>
      <c r="GCG871" s="44"/>
      <c r="GCH871" s="44"/>
      <c r="GCI871" s="44"/>
      <c r="GCJ871" s="44"/>
      <c r="GCK871" s="44"/>
      <c r="GCL871" s="44"/>
      <c r="GCM871" s="44"/>
      <c r="GCN871" s="44"/>
      <c r="GCO871" s="44"/>
      <c r="GCP871" s="44"/>
      <c r="GCQ871" s="44"/>
      <c r="GCR871" s="44"/>
      <c r="GCS871" s="44"/>
      <c r="GCT871" s="44"/>
      <c r="GCU871" s="44"/>
      <c r="GCV871" s="44"/>
      <c r="GCW871" s="44"/>
      <c r="GCX871" s="44"/>
      <c r="GCY871" s="44"/>
      <c r="GCZ871" s="44"/>
      <c r="GDA871" s="44"/>
      <c r="GDB871" s="44"/>
      <c r="GDC871" s="44"/>
      <c r="GDD871" s="44"/>
      <c r="GDE871" s="44"/>
      <c r="GDF871" s="44"/>
      <c r="GDG871" s="44"/>
      <c r="GDH871" s="44"/>
      <c r="GDI871" s="44"/>
      <c r="GDJ871" s="44"/>
      <c r="GDK871" s="44"/>
      <c r="GDL871" s="44"/>
      <c r="GDM871" s="44"/>
      <c r="GDN871" s="44"/>
      <c r="GDO871" s="44"/>
      <c r="GDP871" s="44"/>
      <c r="GDQ871" s="44"/>
      <c r="GDR871" s="44"/>
      <c r="GDS871" s="44"/>
      <c r="GDT871" s="44"/>
      <c r="GDU871" s="44"/>
      <c r="GDV871" s="44"/>
      <c r="GDW871" s="44"/>
      <c r="GDX871" s="44"/>
      <c r="GDY871" s="44"/>
      <c r="GDZ871" s="44"/>
      <c r="GEA871" s="44"/>
      <c r="GEB871" s="44"/>
      <c r="GEC871" s="44"/>
      <c r="GED871" s="44"/>
      <c r="GEE871" s="44"/>
      <c r="GEF871" s="44"/>
      <c r="GEG871" s="44"/>
      <c r="GEH871" s="44"/>
      <c r="GEI871" s="44"/>
      <c r="GEJ871" s="44"/>
      <c r="GEK871" s="44"/>
      <c r="GEL871" s="44"/>
      <c r="GEM871" s="44"/>
      <c r="GEN871" s="44"/>
      <c r="GEO871" s="44"/>
      <c r="GEP871" s="44"/>
      <c r="GEQ871" s="44"/>
      <c r="GER871" s="44"/>
      <c r="GES871" s="44"/>
      <c r="GET871" s="44"/>
      <c r="GEU871" s="44"/>
      <c r="GEV871" s="44"/>
      <c r="GEW871" s="44"/>
      <c r="GEX871" s="44"/>
      <c r="GEY871" s="44"/>
      <c r="GEZ871" s="44"/>
      <c r="GFA871" s="44"/>
      <c r="GFB871" s="44"/>
      <c r="GFC871" s="44"/>
      <c r="GFD871" s="44"/>
      <c r="GFE871" s="44"/>
      <c r="GFF871" s="44"/>
      <c r="GFG871" s="44"/>
      <c r="GFH871" s="44"/>
      <c r="GFI871" s="44"/>
      <c r="GFJ871" s="44"/>
      <c r="GFK871" s="44"/>
      <c r="GFL871" s="44"/>
      <c r="GFM871" s="44"/>
      <c r="GFN871" s="44"/>
      <c r="GFO871" s="44"/>
      <c r="GFP871" s="44"/>
      <c r="GFQ871" s="44"/>
      <c r="GFR871" s="44"/>
      <c r="GFS871" s="44"/>
      <c r="GFT871" s="44"/>
      <c r="GFU871" s="44"/>
      <c r="GFV871" s="44"/>
      <c r="GFW871" s="44"/>
      <c r="GFX871" s="44"/>
      <c r="GFY871" s="44"/>
      <c r="GFZ871" s="44"/>
      <c r="GGA871" s="44"/>
      <c r="GGB871" s="44"/>
      <c r="GGC871" s="44"/>
      <c r="GGD871" s="44"/>
      <c r="GGE871" s="44"/>
      <c r="GGF871" s="44"/>
      <c r="GGG871" s="44"/>
      <c r="GGH871" s="44"/>
      <c r="GGI871" s="44"/>
      <c r="GGJ871" s="44"/>
      <c r="GGK871" s="44"/>
      <c r="GGL871" s="44"/>
      <c r="GGM871" s="44"/>
      <c r="GGN871" s="44"/>
      <c r="GGO871" s="44"/>
      <c r="GGP871" s="44"/>
      <c r="GGQ871" s="44"/>
      <c r="GGR871" s="44"/>
      <c r="GGS871" s="44"/>
      <c r="GGT871" s="44"/>
      <c r="GGU871" s="44"/>
      <c r="GGV871" s="44"/>
      <c r="GGW871" s="44"/>
      <c r="GGX871" s="44"/>
      <c r="GGY871" s="44"/>
      <c r="GGZ871" s="44"/>
      <c r="GHA871" s="44"/>
      <c r="GHB871" s="44"/>
      <c r="GHC871" s="44"/>
      <c r="GHD871" s="44"/>
      <c r="GHE871" s="44"/>
      <c r="GHF871" s="44"/>
      <c r="GHG871" s="44"/>
      <c r="GHH871" s="44"/>
      <c r="GHI871" s="44"/>
      <c r="GHJ871" s="44"/>
      <c r="GHK871" s="44"/>
      <c r="GHL871" s="44"/>
      <c r="GHM871" s="44"/>
      <c r="GHN871" s="44"/>
      <c r="GHO871" s="44"/>
      <c r="GHP871" s="44"/>
      <c r="GHQ871" s="44"/>
      <c r="GHR871" s="44"/>
      <c r="GHS871" s="44"/>
      <c r="GHT871" s="44"/>
      <c r="GHU871" s="44"/>
      <c r="GHV871" s="44"/>
      <c r="GHW871" s="44"/>
      <c r="GHX871" s="44"/>
      <c r="GHY871" s="44"/>
      <c r="GHZ871" s="44"/>
      <c r="GIA871" s="44"/>
      <c r="GIB871" s="44"/>
      <c r="GIC871" s="44"/>
      <c r="GID871" s="44"/>
      <c r="GIE871" s="44"/>
      <c r="GIF871" s="44"/>
      <c r="GIG871" s="44"/>
      <c r="GIH871" s="44"/>
      <c r="GII871" s="44"/>
      <c r="GIJ871" s="44"/>
      <c r="GIK871" s="44"/>
      <c r="GIL871" s="44"/>
      <c r="GIM871" s="44"/>
      <c r="GIN871" s="44"/>
      <c r="GIO871" s="44"/>
      <c r="GIP871" s="44"/>
      <c r="GIQ871" s="44"/>
      <c r="GIR871" s="44"/>
      <c r="GIS871" s="44"/>
      <c r="GIT871" s="44"/>
      <c r="GIU871" s="44"/>
      <c r="GIV871" s="44"/>
      <c r="GIW871" s="44"/>
      <c r="GIX871" s="44"/>
      <c r="GIY871" s="44"/>
      <c r="GIZ871" s="44"/>
      <c r="GJA871" s="44"/>
      <c r="GJB871" s="44"/>
      <c r="GJC871" s="44"/>
      <c r="GJD871" s="44"/>
      <c r="GJE871" s="44"/>
      <c r="GJF871" s="44"/>
      <c r="GJG871" s="44"/>
      <c r="GJH871" s="44"/>
      <c r="GJI871" s="44"/>
      <c r="GJJ871" s="44"/>
      <c r="GJK871" s="44"/>
      <c r="GJL871" s="44"/>
      <c r="GJM871" s="44"/>
      <c r="GJN871" s="44"/>
      <c r="GJO871" s="44"/>
      <c r="GJP871" s="44"/>
      <c r="GJQ871" s="44"/>
      <c r="GJR871" s="44"/>
      <c r="GJS871" s="44"/>
      <c r="GJT871" s="44"/>
      <c r="GJU871" s="44"/>
      <c r="GJV871" s="44"/>
      <c r="GJW871" s="44"/>
      <c r="GJX871" s="44"/>
      <c r="GJY871" s="44"/>
      <c r="GJZ871" s="44"/>
      <c r="GKA871" s="44"/>
      <c r="GKB871" s="44"/>
      <c r="GKC871" s="44"/>
      <c r="GKD871" s="44"/>
      <c r="GKE871" s="44"/>
      <c r="GKF871" s="44"/>
      <c r="GKG871" s="44"/>
      <c r="GKH871" s="44"/>
      <c r="GKI871" s="44"/>
      <c r="GKJ871" s="44"/>
      <c r="GKK871" s="44"/>
      <c r="GKL871" s="44"/>
      <c r="GKM871" s="44"/>
      <c r="GKN871" s="44"/>
      <c r="GKO871" s="44"/>
      <c r="GKP871" s="44"/>
      <c r="GKQ871" s="44"/>
      <c r="GKR871" s="44"/>
      <c r="GKS871" s="44"/>
      <c r="GKT871" s="44"/>
      <c r="GKU871" s="44"/>
      <c r="GKV871" s="44"/>
      <c r="GKW871" s="44"/>
      <c r="GKX871" s="44"/>
      <c r="GKY871" s="44"/>
      <c r="GKZ871" s="44"/>
      <c r="GLA871" s="44"/>
      <c r="GLB871" s="44"/>
      <c r="GLC871" s="44"/>
      <c r="GLD871" s="44"/>
      <c r="GLE871" s="44"/>
      <c r="GLF871" s="44"/>
      <c r="GLG871" s="44"/>
      <c r="GLH871" s="44"/>
      <c r="GLI871" s="44"/>
      <c r="GLJ871" s="44"/>
      <c r="GLK871" s="44"/>
      <c r="GLL871" s="44"/>
      <c r="GLM871" s="44"/>
      <c r="GLN871" s="44"/>
      <c r="GLO871" s="44"/>
      <c r="GLP871" s="44"/>
      <c r="GLQ871" s="44"/>
      <c r="GLR871" s="44"/>
      <c r="GLS871" s="44"/>
      <c r="GLT871" s="44"/>
      <c r="GLU871" s="44"/>
      <c r="GLV871" s="44"/>
      <c r="GLW871" s="44"/>
      <c r="GLX871" s="44"/>
      <c r="GLY871" s="44"/>
      <c r="GLZ871" s="44"/>
      <c r="GMA871" s="44"/>
      <c r="GMB871" s="44"/>
      <c r="GMC871" s="44"/>
      <c r="GMD871" s="44"/>
      <c r="GME871" s="44"/>
      <c r="GMF871" s="44"/>
      <c r="GMG871" s="44"/>
      <c r="GMH871" s="44"/>
      <c r="GMI871" s="44"/>
      <c r="GMJ871" s="44"/>
      <c r="GMK871" s="44"/>
      <c r="GML871" s="44"/>
      <c r="GMM871" s="44"/>
      <c r="GMN871" s="44"/>
      <c r="GMO871" s="44"/>
      <c r="GMP871" s="44"/>
      <c r="GMQ871" s="44"/>
      <c r="GMR871" s="44"/>
      <c r="GMS871" s="44"/>
      <c r="GMT871" s="44"/>
      <c r="GMU871" s="44"/>
      <c r="GMV871" s="44"/>
      <c r="GMW871" s="44"/>
      <c r="GMX871" s="44"/>
      <c r="GMY871" s="44"/>
      <c r="GMZ871" s="44"/>
      <c r="GNA871" s="44"/>
      <c r="GNB871" s="44"/>
      <c r="GNC871" s="44"/>
      <c r="GND871" s="44"/>
      <c r="GNE871" s="44"/>
      <c r="GNF871" s="44"/>
      <c r="GNG871" s="44"/>
      <c r="GNH871" s="44"/>
      <c r="GNI871" s="44"/>
      <c r="GNJ871" s="44"/>
      <c r="GNK871" s="44"/>
      <c r="GNL871" s="44"/>
      <c r="GNM871" s="44"/>
      <c r="GNN871" s="44"/>
      <c r="GNO871" s="44"/>
      <c r="GNP871" s="44"/>
      <c r="GNQ871" s="44"/>
      <c r="GNR871" s="44"/>
      <c r="GNS871" s="44"/>
      <c r="GNT871" s="44"/>
      <c r="GNU871" s="44"/>
      <c r="GNV871" s="44"/>
      <c r="GNW871" s="44"/>
      <c r="GNX871" s="44"/>
      <c r="GNY871" s="44"/>
      <c r="GNZ871" s="44"/>
      <c r="GOA871" s="44"/>
      <c r="GOB871" s="44"/>
      <c r="GOC871" s="44"/>
      <c r="GOD871" s="44"/>
      <c r="GOE871" s="44"/>
      <c r="GOF871" s="44"/>
      <c r="GOG871" s="44"/>
      <c r="GOH871" s="44"/>
      <c r="GOI871" s="44"/>
      <c r="GOJ871" s="44"/>
      <c r="GOK871" s="44"/>
      <c r="GOL871" s="44"/>
      <c r="GOM871" s="44"/>
      <c r="GON871" s="44"/>
      <c r="GOO871" s="44"/>
      <c r="GOP871" s="44"/>
      <c r="GOQ871" s="44"/>
      <c r="GOR871" s="44"/>
      <c r="GOS871" s="44"/>
      <c r="GOT871" s="44"/>
      <c r="GOU871" s="44"/>
      <c r="GOV871" s="44"/>
      <c r="GOW871" s="44"/>
      <c r="GOX871" s="44"/>
      <c r="GOY871" s="44"/>
      <c r="GOZ871" s="44"/>
      <c r="GPA871" s="44"/>
      <c r="GPB871" s="44"/>
      <c r="GPC871" s="44"/>
      <c r="GPD871" s="44"/>
      <c r="GPE871" s="44"/>
      <c r="GPF871" s="44"/>
      <c r="GPG871" s="44"/>
      <c r="GPH871" s="44"/>
      <c r="GPI871" s="44"/>
      <c r="GPJ871" s="44"/>
      <c r="GPK871" s="44"/>
      <c r="GPL871" s="44"/>
      <c r="GPM871" s="44"/>
      <c r="GPN871" s="44"/>
      <c r="GPO871" s="44"/>
      <c r="GPP871" s="44"/>
      <c r="GPQ871" s="44"/>
      <c r="GPR871" s="44"/>
      <c r="GPS871" s="44"/>
      <c r="GPT871" s="44"/>
      <c r="GPU871" s="44"/>
      <c r="GPV871" s="44"/>
      <c r="GPW871" s="44"/>
      <c r="GPX871" s="44"/>
      <c r="GPY871" s="44"/>
      <c r="GPZ871" s="44"/>
      <c r="GQA871" s="44"/>
      <c r="GQB871" s="44"/>
      <c r="GQC871" s="44"/>
      <c r="GQD871" s="44"/>
      <c r="GQE871" s="44"/>
      <c r="GQF871" s="44"/>
      <c r="GQG871" s="44"/>
      <c r="GQH871" s="44"/>
      <c r="GQI871" s="44"/>
      <c r="GQJ871" s="44"/>
      <c r="GQK871" s="44"/>
      <c r="GQL871" s="44"/>
      <c r="GQM871" s="44"/>
      <c r="GQN871" s="44"/>
      <c r="GQO871" s="44"/>
      <c r="GQP871" s="44"/>
      <c r="GQQ871" s="44"/>
      <c r="GQR871" s="44"/>
      <c r="GQS871" s="44"/>
      <c r="GQT871" s="44"/>
      <c r="GQU871" s="44"/>
      <c r="GQV871" s="44"/>
      <c r="GQW871" s="44"/>
      <c r="GQX871" s="44"/>
      <c r="GQY871" s="44"/>
      <c r="GQZ871" s="44"/>
      <c r="GRA871" s="44"/>
      <c r="GRB871" s="44"/>
      <c r="GRC871" s="44"/>
      <c r="GRD871" s="44"/>
      <c r="GRE871" s="44"/>
      <c r="GRF871" s="44"/>
      <c r="GRG871" s="44"/>
      <c r="GRH871" s="44"/>
      <c r="GRI871" s="44"/>
      <c r="GRJ871" s="44"/>
      <c r="GRK871" s="44"/>
      <c r="GRL871" s="44"/>
      <c r="GRM871" s="44"/>
      <c r="GRN871" s="44"/>
      <c r="GRO871" s="44"/>
      <c r="GRP871" s="44"/>
      <c r="GRQ871" s="44"/>
      <c r="GRR871" s="44"/>
      <c r="GRS871" s="44"/>
      <c r="GRT871" s="44"/>
      <c r="GRU871" s="44"/>
      <c r="GRV871" s="44"/>
      <c r="GRW871" s="44"/>
      <c r="GRX871" s="44"/>
      <c r="GRY871" s="44"/>
      <c r="GRZ871" s="44"/>
      <c r="GSA871" s="44"/>
      <c r="GSB871" s="44"/>
      <c r="GSC871" s="44"/>
      <c r="GSD871" s="44"/>
      <c r="GSE871" s="44"/>
      <c r="GSF871" s="44"/>
      <c r="GSG871" s="44"/>
      <c r="GSH871" s="44"/>
      <c r="GSI871" s="44"/>
      <c r="GSJ871" s="44"/>
      <c r="GSK871" s="44"/>
      <c r="GSL871" s="44"/>
      <c r="GSM871" s="44"/>
      <c r="GSN871" s="44"/>
      <c r="GSO871" s="44"/>
      <c r="GSP871" s="44"/>
      <c r="GSQ871" s="44"/>
      <c r="GSR871" s="44"/>
      <c r="GSS871" s="44"/>
      <c r="GST871" s="44"/>
      <c r="GSU871" s="44"/>
      <c r="GSV871" s="44"/>
      <c r="GSW871" s="44"/>
      <c r="GSX871" s="44"/>
      <c r="GSY871" s="44"/>
      <c r="GSZ871" s="44"/>
      <c r="GTA871" s="44"/>
      <c r="GTB871" s="44"/>
      <c r="GTC871" s="44"/>
      <c r="GTD871" s="44"/>
      <c r="GTE871" s="44"/>
      <c r="GTF871" s="44"/>
      <c r="GTG871" s="44"/>
      <c r="GTH871" s="44"/>
      <c r="GTI871" s="44"/>
      <c r="GTJ871" s="44"/>
      <c r="GTK871" s="44"/>
      <c r="GTL871" s="44"/>
      <c r="GTM871" s="44"/>
      <c r="GTN871" s="44"/>
      <c r="GTO871" s="44"/>
      <c r="GTP871" s="44"/>
      <c r="GTQ871" s="44"/>
      <c r="GTR871" s="44"/>
      <c r="GTS871" s="44"/>
      <c r="GTT871" s="44"/>
      <c r="GTU871" s="44"/>
      <c r="GTV871" s="44"/>
      <c r="GTW871" s="44"/>
      <c r="GTX871" s="44"/>
      <c r="GTY871" s="44"/>
      <c r="GTZ871" s="44"/>
      <c r="GUA871" s="44"/>
      <c r="GUB871" s="44"/>
      <c r="GUC871" s="44"/>
      <c r="GUD871" s="44"/>
      <c r="GUE871" s="44"/>
      <c r="GUF871" s="44"/>
      <c r="GUG871" s="44"/>
      <c r="GUH871" s="44"/>
      <c r="GUI871" s="44"/>
      <c r="GUJ871" s="44"/>
      <c r="GUK871" s="44"/>
      <c r="GUL871" s="44"/>
      <c r="GUM871" s="44"/>
      <c r="GUN871" s="44"/>
      <c r="GUO871" s="44"/>
      <c r="GUP871" s="44"/>
      <c r="GUQ871" s="44"/>
      <c r="GUR871" s="44"/>
      <c r="GUS871" s="44"/>
      <c r="GUT871" s="44"/>
      <c r="GUU871" s="44"/>
      <c r="GUV871" s="44"/>
      <c r="GUW871" s="44"/>
      <c r="GUX871" s="44"/>
      <c r="GUY871" s="44"/>
      <c r="GUZ871" s="44"/>
      <c r="GVA871" s="44"/>
      <c r="GVB871" s="44"/>
      <c r="GVC871" s="44"/>
      <c r="GVD871" s="44"/>
      <c r="GVE871" s="44"/>
      <c r="GVF871" s="44"/>
      <c r="GVG871" s="44"/>
      <c r="GVH871" s="44"/>
      <c r="GVI871" s="44"/>
      <c r="GVJ871" s="44"/>
      <c r="GVK871" s="44"/>
      <c r="GVL871" s="44"/>
      <c r="GVM871" s="44"/>
      <c r="GVN871" s="44"/>
      <c r="GVO871" s="44"/>
      <c r="GVP871" s="44"/>
      <c r="GVQ871" s="44"/>
      <c r="GVR871" s="44"/>
      <c r="GVS871" s="44"/>
      <c r="GVT871" s="44"/>
      <c r="GVU871" s="44"/>
      <c r="GVV871" s="44"/>
      <c r="GVW871" s="44"/>
      <c r="GVX871" s="44"/>
      <c r="GVY871" s="44"/>
      <c r="GVZ871" s="44"/>
      <c r="GWA871" s="44"/>
      <c r="GWB871" s="44"/>
      <c r="GWC871" s="44"/>
      <c r="GWD871" s="44"/>
      <c r="GWE871" s="44"/>
      <c r="GWF871" s="44"/>
      <c r="GWG871" s="44"/>
      <c r="GWH871" s="44"/>
      <c r="GWI871" s="44"/>
      <c r="GWJ871" s="44"/>
      <c r="GWK871" s="44"/>
      <c r="GWL871" s="44"/>
      <c r="GWM871" s="44"/>
      <c r="GWN871" s="44"/>
      <c r="GWO871" s="44"/>
      <c r="GWP871" s="44"/>
      <c r="GWQ871" s="44"/>
      <c r="GWR871" s="44"/>
      <c r="GWS871" s="44"/>
      <c r="GWT871" s="44"/>
      <c r="GWU871" s="44"/>
      <c r="GWV871" s="44"/>
      <c r="GWW871" s="44"/>
      <c r="GWX871" s="44"/>
      <c r="GWY871" s="44"/>
      <c r="GWZ871" s="44"/>
      <c r="GXA871" s="44"/>
      <c r="GXB871" s="44"/>
      <c r="GXC871" s="44"/>
      <c r="GXD871" s="44"/>
      <c r="GXE871" s="44"/>
      <c r="GXF871" s="44"/>
      <c r="GXG871" s="44"/>
      <c r="GXH871" s="44"/>
      <c r="GXI871" s="44"/>
      <c r="GXJ871" s="44"/>
      <c r="GXK871" s="44"/>
      <c r="GXL871" s="44"/>
      <c r="GXM871" s="44"/>
      <c r="GXN871" s="44"/>
      <c r="GXO871" s="44"/>
      <c r="GXP871" s="44"/>
      <c r="GXQ871" s="44"/>
      <c r="GXR871" s="44"/>
      <c r="GXS871" s="44"/>
      <c r="GXT871" s="44"/>
      <c r="GXU871" s="44"/>
      <c r="GXV871" s="44"/>
      <c r="GXW871" s="44"/>
      <c r="GXX871" s="44"/>
      <c r="GXY871" s="44"/>
      <c r="GXZ871" s="44"/>
      <c r="GYA871" s="44"/>
      <c r="GYB871" s="44"/>
      <c r="GYC871" s="44"/>
      <c r="GYD871" s="44"/>
      <c r="GYE871" s="44"/>
      <c r="GYF871" s="44"/>
      <c r="GYG871" s="44"/>
      <c r="GYH871" s="44"/>
      <c r="GYI871" s="44"/>
      <c r="GYJ871" s="44"/>
      <c r="GYK871" s="44"/>
      <c r="GYL871" s="44"/>
      <c r="GYM871" s="44"/>
      <c r="GYN871" s="44"/>
      <c r="GYO871" s="44"/>
      <c r="GYP871" s="44"/>
      <c r="GYQ871" s="44"/>
      <c r="GYR871" s="44"/>
      <c r="GYS871" s="44"/>
      <c r="GYT871" s="44"/>
      <c r="GYU871" s="44"/>
      <c r="GYV871" s="44"/>
      <c r="GYW871" s="44"/>
      <c r="GYX871" s="44"/>
      <c r="GYY871" s="44"/>
      <c r="GYZ871" s="44"/>
      <c r="GZA871" s="44"/>
      <c r="GZB871" s="44"/>
      <c r="GZC871" s="44"/>
      <c r="GZD871" s="44"/>
      <c r="GZE871" s="44"/>
      <c r="GZF871" s="44"/>
      <c r="GZG871" s="44"/>
      <c r="GZH871" s="44"/>
      <c r="GZI871" s="44"/>
      <c r="GZJ871" s="44"/>
      <c r="GZK871" s="44"/>
      <c r="GZL871" s="44"/>
      <c r="GZM871" s="44"/>
      <c r="GZN871" s="44"/>
      <c r="GZO871" s="44"/>
      <c r="GZP871" s="44"/>
      <c r="GZQ871" s="44"/>
      <c r="GZR871" s="44"/>
      <c r="GZS871" s="44"/>
      <c r="GZT871" s="44"/>
      <c r="GZU871" s="44"/>
      <c r="GZV871" s="44"/>
      <c r="GZW871" s="44"/>
      <c r="GZX871" s="44"/>
      <c r="GZY871" s="44"/>
      <c r="GZZ871" s="44"/>
      <c r="HAA871" s="44"/>
      <c r="HAB871" s="44"/>
      <c r="HAC871" s="44"/>
      <c r="HAD871" s="44"/>
      <c r="HAE871" s="44"/>
      <c r="HAF871" s="44"/>
      <c r="HAG871" s="44"/>
      <c r="HAH871" s="44"/>
      <c r="HAI871" s="44"/>
      <c r="HAJ871" s="44"/>
      <c r="HAK871" s="44"/>
      <c r="HAL871" s="44"/>
      <c r="HAM871" s="44"/>
      <c r="HAN871" s="44"/>
      <c r="HAO871" s="44"/>
      <c r="HAP871" s="44"/>
      <c r="HAQ871" s="44"/>
      <c r="HAR871" s="44"/>
      <c r="HAS871" s="44"/>
      <c r="HAT871" s="44"/>
      <c r="HAU871" s="44"/>
      <c r="HAV871" s="44"/>
      <c r="HAW871" s="44"/>
      <c r="HAX871" s="44"/>
      <c r="HAY871" s="44"/>
      <c r="HAZ871" s="44"/>
      <c r="HBA871" s="44"/>
      <c r="HBB871" s="44"/>
      <c r="HBC871" s="44"/>
      <c r="HBD871" s="44"/>
      <c r="HBE871" s="44"/>
      <c r="HBF871" s="44"/>
      <c r="HBG871" s="44"/>
      <c r="HBH871" s="44"/>
      <c r="HBI871" s="44"/>
      <c r="HBJ871" s="44"/>
      <c r="HBK871" s="44"/>
      <c r="HBL871" s="44"/>
      <c r="HBM871" s="44"/>
      <c r="HBN871" s="44"/>
      <c r="HBO871" s="44"/>
      <c r="HBP871" s="44"/>
      <c r="HBQ871" s="44"/>
      <c r="HBR871" s="44"/>
      <c r="HBS871" s="44"/>
      <c r="HBT871" s="44"/>
      <c r="HBU871" s="44"/>
      <c r="HBV871" s="44"/>
      <c r="HBW871" s="44"/>
      <c r="HBX871" s="44"/>
      <c r="HBY871" s="44"/>
      <c r="HBZ871" s="44"/>
      <c r="HCA871" s="44"/>
      <c r="HCB871" s="44"/>
      <c r="HCC871" s="44"/>
      <c r="HCD871" s="44"/>
      <c r="HCE871" s="44"/>
      <c r="HCF871" s="44"/>
      <c r="HCG871" s="44"/>
      <c r="HCH871" s="44"/>
      <c r="HCI871" s="44"/>
      <c r="HCJ871" s="44"/>
      <c r="HCK871" s="44"/>
      <c r="HCL871" s="44"/>
      <c r="HCM871" s="44"/>
      <c r="HCN871" s="44"/>
      <c r="HCO871" s="44"/>
      <c r="HCP871" s="44"/>
      <c r="HCQ871" s="44"/>
      <c r="HCR871" s="44"/>
      <c r="HCS871" s="44"/>
      <c r="HCT871" s="44"/>
      <c r="HCU871" s="44"/>
      <c r="HCV871" s="44"/>
      <c r="HCW871" s="44"/>
      <c r="HCX871" s="44"/>
      <c r="HCY871" s="44"/>
      <c r="HCZ871" s="44"/>
      <c r="HDA871" s="44"/>
      <c r="HDB871" s="44"/>
      <c r="HDC871" s="44"/>
      <c r="HDD871" s="44"/>
      <c r="HDE871" s="44"/>
      <c r="HDF871" s="44"/>
      <c r="HDG871" s="44"/>
      <c r="HDH871" s="44"/>
      <c r="HDI871" s="44"/>
      <c r="HDJ871" s="44"/>
      <c r="HDK871" s="44"/>
      <c r="HDL871" s="44"/>
      <c r="HDM871" s="44"/>
      <c r="HDN871" s="44"/>
      <c r="HDO871" s="44"/>
      <c r="HDP871" s="44"/>
      <c r="HDQ871" s="44"/>
      <c r="HDR871" s="44"/>
      <c r="HDS871" s="44"/>
      <c r="HDT871" s="44"/>
      <c r="HDU871" s="44"/>
      <c r="HDV871" s="44"/>
      <c r="HDW871" s="44"/>
      <c r="HDX871" s="44"/>
      <c r="HDY871" s="44"/>
      <c r="HDZ871" s="44"/>
      <c r="HEA871" s="44"/>
      <c r="HEB871" s="44"/>
      <c r="HEC871" s="44"/>
      <c r="HED871" s="44"/>
      <c r="HEE871" s="44"/>
      <c r="HEF871" s="44"/>
      <c r="HEG871" s="44"/>
      <c r="HEH871" s="44"/>
      <c r="HEI871" s="44"/>
      <c r="HEJ871" s="44"/>
      <c r="HEK871" s="44"/>
      <c r="HEL871" s="44"/>
      <c r="HEM871" s="44"/>
      <c r="HEN871" s="44"/>
      <c r="HEO871" s="44"/>
      <c r="HEP871" s="44"/>
      <c r="HEQ871" s="44"/>
      <c r="HER871" s="44"/>
      <c r="HES871" s="44"/>
      <c r="HET871" s="44"/>
      <c r="HEU871" s="44"/>
      <c r="HEV871" s="44"/>
      <c r="HEW871" s="44"/>
      <c r="HEX871" s="44"/>
      <c r="HEY871" s="44"/>
      <c r="HEZ871" s="44"/>
      <c r="HFA871" s="44"/>
      <c r="HFB871" s="44"/>
      <c r="HFC871" s="44"/>
      <c r="HFD871" s="44"/>
      <c r="HFE871" s="44"/>
      <c r="HFF871" s="44"/>
      <c r="HFG871" s="44"/>
      <c r="HFH871" s="44"/>
      <c r="HFI871" s="44"/>
      <c r="HFJ871" s="44"/>
      <c r="HFK871" s="44"/>
      <c r="HFL871" s="44"/>
      <c r="HFM871" s="44"/>
      <c r="HFN871" s="44"/>
      <c r="HFO871" s="44"/>
      <c r="HFP871" s="44"/>
      <c r="HFQ871" s="44"/>
      <c r="HFR871" s="44"/>
      <c r="HFS871" s="44"/>
      <c r="HFT871" s="44"/>
      <c r="HFU871" s="44"/>
      <c r="HFV871" s="44"/>
      <c r="HFW871" s="44"/>
      <c r="HFX871" s="44"/>
      <c r="HFY871" s="44"/>
      <c r="HFZ871" s="44"/>
      <c r="HGA871" s="44"/>
      <c r="HGB871" s="44"/>
      <c r="HGC871" s="44"/>
      <c r="HGD871" s="44"/>
      <c r="HGE871" s="44"/>
      <c r="HGF871" s="44"/>
      <c r="HGG871" s="44"/>
      <c r="HGH871" s="44"/>
      <c r="HGI871" s="44"/>
      <c r="HGJ871" s="44"/>
      <c r="HGK871" s="44"/>
      <c r="HGL871" s="44"/>
      <c r="HGM871" s="44"/>
      <c r="HGN871" s="44"/>
      <c r="HGO871" s="44"/>
      <c r="HGP871" s="44"/>
      <c r="HGQ871" s="44"/>
      <c r="HGR871" s="44"/>
      <c r="HGS871" s="44"/>
      <c r="HGT871" s="44"/>
      <c r="HGU871" s="44"/>
      <c r="HGV871" s="44"/>
      <c r="HGW871" s="44"/>
      <c r="HGX871" s="44"/>
      <c r="HGY871" s="44"/>
      <c r="HGZ871" s="44"/>
      <c r="HHA871" s="44"/>
      <c r="HHB871" s="44"/>
      <c r="HHC871" s="44"/>
      <c r="HHD871" s="44"/>
      <c r="HHE871" s="44"/>
      <c r="HHF871" s="44"/>
      <c r="HHG871" s="44"/>
      <c r="HHH871" s="44"/>
      <c r="HHI871" s="44"/>
      <c r="HHJ871" s="44"/>
      <c r="HHK871" s="44"/>
      <c r="HHL871" s="44"/>
      <c r="HHM871" s="44"/>
      <c r="HHN871" s="44"/>
      <c r="HHO871" s="44"/>
      <c r="HHP871" s="44"/>
      <c r="HHQ871" s="44"/>
      <c r="HHR871" s="44"/>
      <c r="HHS871" s="44"/>
      <c r="HHT871" s="44"/>
      <c r="HHU871" s="44"/>
      <c r="HHV871" s="44"/>
      <c r="HHW871" s="44"/>
      <c r="HHX871" s="44"/>
      <c r="HHY871" s="44"/>
      <c r="HHZ871" s="44"/>
      <c r="HIA871" s="44"/>
      <c r="HIB871" s="44"/>
      <c r="HIC871" s="44"/>
      <c r="HID871" s="44"/>
      <c r="HIE871" s="44"/>
      <c r="HIF871" s="44"/>
      <c r="HIG871" s="44"/>
      <c r="HIH871" s="44"/>
      <c r="HII871" s="44"/>
      <c r="HIJ871" s="44"/>
      <c r="HIK871" s="44"/>
      <c r="HIL871" s="44"/>
      <c r="HIM871" s="44"/>
      <c r="HIN871" s="44"/>
      <c r="HIO871" s="44"/>
      <c r="HIP871" s="44"/>
      <c r="HIQ871" s="44"/>
      <c r="HIR871" s="44"/>
      <c r="HIS871" s="44"/>
      <c r="HIT871" s="44"/>
      <c r="HIU871" s="44"/>
      <c r="HIV871" s="44"/>
      <c r="HIW871" s="44"/>
      <c r="HIX871" s="44"/>
      <c r="HIY871" s="44"/>
      <c r="HIZ871" s="44"/>
      <c r="HJA871" s="44"/>
      <c r="HJB871" s="44"/>
      <c r="HJC871" s="44"/>
      <c r="HJD871" s="44"/>
      <c r="HJE871" s="44"/>
      <c r="HJF871" s="44"/>
      <c r="HJG871" s="44"/>
      <c r="HJH871" s="44"/>
      <c r="HJI871" s="44"/>
      <c r="HJJ871" s="44"/>
      <c r="HJK871" s="44"/>
      <c r="HJL871" s="44"/>
      <c r="HJM871" s="44"/>
      <c r="HJN871" s="44"/>
      <c r="HJO871" s="44"/>
      <c r="HJP871" s="44"/>
      <c r="HJQ871" s="44"/>
      <c r="HJR871" s="44"/>
      <c r="HJS871" s="44"/>
      <c r="HJT871" s="44"/>
      <c r="HJU871" s="44"/>
      <c r="HJV871" s="44"/>
      <c r="HJW871" s="44"/>
      <c r="HJX871" s="44"/>
      <c r="HJY871" s="44"/>
      <c r="HJZ871" s="44"/>
      <c r="HKA871" s="44"/>
      <c r="HKB871" s="44"/>
      <c r="HKC871" s="44"/>
      <c r="HKD871" s="44"/>
      <c r="HKE871" s="44"/>
      <c r="HKF871" s="44"/>
      <c r="HKG871" s="44"/>
      <c r="HKH871" s="44"/>
      <c r="HKI871" s="44"/>
      <c r="HKJ871" s="44"/>
      <c r="HKK871" s="44"/>
      <c r="HKL871" s="44"/>
      <c r="HKM871" s="44"/>
      <c r="HKN871" s="44"/>
      <c r="HKO871" s="44"/>
      <c r="HKP871" s="44"/>
      <c r="HKQ871" s="44"/>
      <c r="HKR871" s="44"/>
      <c r="HKS871" s="44"/>
      <c r="HKT871" s="44"/>
      <c r="HKU871" s="44"/>
      <c r="HKV871" s="44"/>
      <c r="HKW871" s="44"/>
      <c r="HKX871" s="44"/>
      <c r="HKY871" s="44"/>
      <c r="HKZ871" s="44"/>
      <c r="HLA871" s="44"/>
      <c r="HLB871" s="44"/>
      <c r="HLC871" s="44"/>
      <c r="HLD871" s="44"/>
      <c r="HLE871" s="44"/>
      <c r="HLF871" s="44"/>
      <c r="HLG871" s="44"/>
      <c r="HLH871" s="44"/>
      <c r="HLI871" s="44"/>
      <c r="HLJ871" s="44"/>
      <c r="HLK871" s="44"/>
      <c r="HLL871" s="44"/>
      <c r="HLM871" s="44"/>
      <c r="HLN871" s="44"/>
      <c r="HLO871" s="44"/>
      <c r="HLP871" s="44"/>
      <c r="HLQ871" s="44"/>
      <c r="HLR871" s="44"/>
      <c r="HLS871" s="44"/>
      <c r="HLT871" s="44"/>
      <c r="HLU871" s="44"/>
      <c r="HLV871" s="44"/>
      <c r="HLW871" s="44"/>
      <c r="HLX871" s="44"/>
      <c r="HLY871" s="44"/>
      <c r="HLZ871" s="44"/>
      <c r="HMA871" s="44"/>
      <c r="HMB871" s="44"/>
      <c r="HMC871" s="44"/>
      <c r="HMD871" s="44"/>
      <c r="HME871" s="44"/>
      <c r="HMF871" s="44"/>
      <c r="HMG871" s="44"/>
      <c r="HMH871" s="44"/>
      <c r="HMI871" s="44"/>
      <c r="HMJ871" s="44"/>
      <c r="HMK871" s="44"/>
      <c r="HML871" s="44"/>
      <c r="HMM871" s="44"/>
      <c r="HMN871" s="44"/>
      <c r="HMO871" s="44"/>
      <c r="HMP871" s="44"/>
      <c r="HMQ871" s="44"/>
      <c r="HMR871" s="44"/>
      <c r="HMS871" s="44"/>
      <c r="HMT871" s="44"/>
      <c r="HMU871" s="44"/>
      <c r="HMV871" s="44"/>
      <c r="HMW871" s="44"/>
      <c r="HMX871" s="44"/>
      <c r="HMY871" s="44"/>
      <c r="HMZ871" s="44"/>
      <c r="HNA871" s="44"/>
      <c r="HNB871" s="44"/>
      <c r="HNC871" s="44"/>
      <c r="HND871" s="44"/>
      <c r="HNE871" s="44"/>
      <c r="HNF871" s="44"/>
      <c r="HNG871" s="44"/>
      <c r="HNH871" s="44"/>
      <c r="HNI871" s="44"/>
      <c r="HNJ871" s="44"/>
      <c r="HNK871" s="44"/>
      <c r="HNL871" s="44"/>
      <c r="HNM871" s="44"/>
      <c r="HNN871" s="44"/>
      <c r="HNO871" s="44"/>
      <c r="HNP871" s="44"/>
      <c r="HNQ871" s="44"/>
      <c r="HNR871" s="44"/>
      <c r="HNS871" s="44"/>
      <c r="HNT871" s="44"/>
      <c r="HNU871" s="44"/>
      <c r="HNV871" s="44"/>
      <c r="HNW871" s="44"/>
      <c r="HNX871" s="44"/>
      <c r="HNY871" s="44"/>
      <c r="HNZ871" s="44"/>
      <c r="HOA871" s="44"/>
      <c r="HOB871" s="44"/>
      <c r="HOC871" s="44"/>
      <c r="HOD871" s="44"/>
      <c r="HOE871" s="44"/>
      <c r="HOF871" s="44"/>
      <c r="HOG871" s="44"/>
      <c r="HOH871" s="44"/>
      <c r="HOI871" s="44"/>
      <c r="HOJ871" s="44"/>
      <c r="HOK871" s="44"/>
      <c r="HOL871" s="44"/>
      <c r="HOM871" s="44"/>
      <c r="HON871" s="44"/>
      <c r="HOO871" s="44"/>
      <c r="HOP871" s="44"/>
      <c r="HOQ871" s="44"/>
      <c r="HOR871" s="44"/>
      <c r="HOS871" s="44"/>
      <c r="HOT871" s="44"/>
      <c r="HOU871" s="44"/>
      <c r="HOV871" s="44"/>
      <c r="HOW871" s="44"/>
      <c r="HOX871" s="44"/>
      <c r="HOY871" s="44"/>
      <c r="HOZ871" s="44"/>
      <c r="HPA871" s="44"/>
      <c r="HPB871" s="44"/>
      <c r="HPC871" s="44"/>
      <c r="HPD871" s="44"/>
      <c r="HPE871" s="44"/>
      <c r="HPF871" s="44"/>
      <c r="HPG871" s="44"/>
      <c r="HPH871" s="44"/>
      <c r="HPI871" s="44"/>
      <c r="HPJ871" s="44"/>
      <c r="HPK871" s="44"/>
      <c r="HPL871" s="44"/>
      <c r="HPM871" s="44"/>
      <c r="HPN871" s="44"/>
      <c r="HPO871" s="44"/>
      <c r="HPP871" s="44"/>
      <c r="HPQ871" s="44"/>
      <c r="HPR871" s="44"/>
      <c r="HPS871" s="44"/>
      <c r="HPT871" s="44"/>
      <c r="HPU871" s="44"/>
      <c r="HPV871" s="44"/>
      <c r="HPW871" s="44"/>
      <c r="HPX871" s="44"/>
      <c r="HPY871" s="44"/>
      <c r="HPZ871" s="44"/>
      <c r="HQA871" s="44"/>
      <c r="HQB871" s="44"/>
      <c r="HQC871" s="44"/>
      <c r="HQD871" s="44"/>
      <c r="HQE871" s="44"/>
      <c r="HQF871" s="44"/>
      <c r="HQG871" s="44"/>
      <c r="HQH871" s="44"/>
      <c r="HQI871" s="44"/>
      <c r="HQJ871" s="44"/>
      <c r="HQK871" s="44"/>
      <c r="HQL871" s="44"/>
      <c r="HQM871" s="44"/>
      <c r="HQN871" s="44"/>
      <c r="HQO871" s="44"/>
      <c r="HQP871" s="44"/>
      <c r="HQQ871" s="44"/>
      <c r="HQR871" s="44"/>
      <c r="HQS871" s="44"/>
      <c r="HQT871" s="44"/>
      <c r="HQU871" s="44"/>
      <c r="HQV871" s="44"/>
      <c r="HQW871" s="44"/>
      <c r="HQX871" s="44"/>
      <c r="HQY871" s="44"/>
      <c r="HQZ871" s="44"/>
      <c r="HRA871" s="44"/>
      <c r="HRB871" s="44"/>
      <c r="HRC871" s="44"/>
      <c r="HRD871" s="44"/>
      <c r="HRE871" s="44"/>
      <c r="HRF871" s="44"/>
      <c r="HRG871" s="44"/>
      <c r="HRH871" s="44"/>
      <c r="HRI871" s="44"/>
      <c r="HRJ871" s="44"/>
      <c r="HRK871" s="44"/>
      <c r="HRL871" s="44"/>
      <c r="HRM871" s="44"/>
      <c r="HRN871" s="44"/>
      <c r="HRO871" s="44"/>
      <c r="HRP871" s="44"/>
      <c r="HRQ871" s="44"/>
      <c r="HRR871" s="44"/>
      <c r="HRS871" s="44"/>
      <c r="HRT871" s="44"/>
      <c r="HRU871" s="44"/>
      <c r="HRV871" s="44"/>
      <c r="HRW871" s="44"/>
      <c r="HRX871" s="44"/>
      <c r="HRY871" s="44"/>
      <c r="HRZ871" s="44"/>
      <c r="HSA871" s="44"/>
      <c r="HSB871" s="44"/>
      <c r="HSC871" s="44"/>
      <c r="HSD871" s="44"/>
      <c r="HSE871" s="44"/>
      <c r="HSF871" s="44"/>
      <c r="HSG871" s="44"/>
      <c r="HSH871" s="44"/>
      <c r="HSI871" s="44"/>
      <c r="HSJ871" s="44"/>
      <c r="HSK871" s="44"/>
      <c r="HSL871" s="44"/>
      <c r="HSM871" s="44"/>
      <c r="HSN871" s="44"/>
      <c r="HSO871" s="44"/>
      <c r="HSP871" s="44"/>
      <c r="HSQ871" s="44"/>
      <c r="HSR871" s="44"/>
      <c r="HSS871" s="44"/>
      <c r="HST871" s="44"/>
      <c r="HSU871" s="44"/>
      <c r="HSV871" s="44"/>
      <c r="HSW871" s="44"/>
      <c r="HSX871" s="44"/>
      <c r="HSY871" s="44"/>
      <c r="HSZ871" s="44"/>
      <c r="HTA871" s="44"/>
      <c r="HTB871" s="44"/>
      <c r="HTC871" s="44"/>
      <c r="HTD871" s="44"/>
      <c r="HTE871" s="44"/>
      <c r="HTF871" s="44"/>
      <c r="HTG871" s="44"/>
      <c r="HTH871" s="44"/>
      <c r="HTI871" s="44"/>
      <c r="HTJ871" s="44"/>
      <c r="HTK871" s="44"/>
      <c r="HTL871" s="44"/>
      <c r="HTM871" s="44"/>
      <c r="HTN871" s="44"/>
      <c r="HTO871" s="44"/>
      <c r="HTP871" s="44"/>
      <c r="HTQ871" s="44"/>
      <c r="HTR871" s="44"/>
      <c r="HTS871" s="44"/>
      <c r="HTT871" s="44"/>
      <c r="HTU871" s="44"/>
      <c r="HTV871" s="44"/>
      <c r="HTW871" s="44"/>
      <c r="HTX871" s="44"/>
      <c r="HTY871" s="44"/>
      <c r="HTZ871" s="44"/>
      <c r="HUA871" s="44"/>
      <c r="HUB871" s="44"/>
      <c r="HUC871" s="44"/>
      <c r="HUD871" s="44"/>
      <c r="HUE871" s="44"/>
      <c r="HUF871" s="44"/>
      <c r="HUG871" s="44"/>
      <c r="HUH871" s="44"/>
      <c r="HUI871" s="44"/>
      <c r="HUJ871" s="44"/>
      <c r="HUK871" s="44"/>
      <c r="HUL871" s="44"/>
      <c r="HUM871" s="44"/>
      <c r="HUN871" s="44"/>
      <c r="HUO871" s="44"/>
      <c r="HUP871" s="44"/>
      <c r="HUQ871" s="44"/>
      <c r="HUR871" s="44"/>
      <c r="HUS871" s="44"/>
      <c r="HUT871" s="44"/>
      <c r="HUU871" s="44"/>
      <c r="HUV871" s="44"/>
      <c r="HUW871" s="44"/>
      <c r="HUX871" s="44"/>
      <c r="HUY871" s="44"/>
      <c r="HUZ871" s="44"/>
      <c r="HVA871" s="44"/>
      <c r="HVB871" s="44"/>
      <c r="HVC871" s="44"/>
      <c r="HVD871" s="44"/>
      <c r="HVE871" s="44"/>
      <c r="HVF871" s="44"/>
      <c r="HVG871" s="44"/>
      <c r="HVH871" s="44"/>
      <c r="HVI871" s="44"/>
      <c r="HVJ871" s="44"/>
      <c r="HVK871" s="44"/>
      <c r="HVL871" s="44"/>
      <c r="HVM871" s="44"/>
      <c r="HVN871" s="44"/>
      <c r="HVO871" s="44"/>
      <c r="HVP871" s="44"/>
      <c r="HVQ871" s="44"/>
      <c r="HVR871" s="44"/>
      <c r="HVS871" s="44"/>
      <c r="HVT871" s="44"/>
      <c r="HVU871" s="44"/>
      <c r="HVV871" s="44"/>
      <c r="HVW871" s="44"/>
      <c r="HVX871" s="44"/>
      <c r="HVY871" s="44"/>
      <c r="HVZ871" s="44"/>
      <c r="HWA871" s="44"/>
      <c r="HWB871" s="44"/>
      <c r="HWC871" s="44"/>
      <c r="HWD871" s="44"/>
      <c r="HWE871" s="44"/>
      <c r="HWF871" s="44"/>
      <c r="HWG871" s="44"/>
      <c r="HWH871" s="44"/>
      <c r="HWI871" s="44"/>
      <c r="HWJ871" s="44"/>
      <c r="HWK871" s="44"/>
      <c r="HWL871" s="44"/>
      <c r="HWM871" s="44"/>
      <c r="HWN871" s="44"/>
      <c r="HWO871" s="44"/>
      <c r="HWP871" s="44"/>
      <c r="HWQ871" s="44"/>
      <c r="HWR871" s="44"/>
      <c r="HWS871" s="44"/>
      <c r="HWT871" s="44"/>
      <c r="HWU871" s="44"/>
      <c r="HWV871" s="44"/>
      <c r="HWW871" s="44"/>
      <c r="HWX871" s="44"/>
      <c r="HWY871" s="44"/>
      <c r="HWZ871" s="44"/>
      <c r="HXA871" s="44"/>
      <c r="HXB871" s="44"/>
      <c r="HXC871" s="44"/>
      <c r="HXD871" s="44"/>
      <c r="HXE871" s="44"/>
      <c r="HXF871" s="44"/>
      <c r="HXG871" s="44"/>
      <c r="HXH871" s="44"/>
      <c r="HXI871" s="44"/>
      <c r="HXJ871" s="44"/>
      <c r="HXK871" s="44"/>
      <c r="HXL871" s="44"/>
      <c r="HXM871" s="44"/>
      <c r="HXN871" s="44"/>
      <c r="HXO871" s="44"/>
      <c r="HXP871" s="44"/>
      <c r="HXQ871" s="44"/>
      <c r="HXR871" s="44"/>
      <c r="HXS871" s="44"/>
      <c r="HXT871" s="44"/>
      <c r="HXU871" s="44"/>
      <c r="HXV871" s="44"/>
      <c r="HXW871" s="44"/>
      <c r="HXX871" s="44"/>
      <c r="HXY871" s="44"/>
      <c r="HXZ871" s="44"/>
      <c r="HYA871" s="44"/>
      <c r="HYB871" s="44"/>
      <c r="HYC871" s="44"/>
      <c r="HYD871" s="44"/>
      <c r="HYE871" s="44"/>
      <c r="HYF871" s="44"/>
      <c r="HYG871" s="44"/>
      <c r="HYH871" s="44"/>
      <c r="HYI871" s="44"/>
      <c r="HYJ871" s="44"/>
      <c r="HYK871" s="44"/>
      <c r="HYL871" s="44"/>
      <c r="HYM871" s="44"/>
      <c r="HYN871" s="44"/>
      <c r="HYO871" s="44"/>
      <c r="HYP871" s="44"/>
      <c r="HYQ871" s="44"/>
      <c r="HYR871" s="44"/>
      <c r="HYS871" s="44"/>
      <c r="HYT871" s="44"/>
      <c r="HYU871" s="44"/>
      <c r="HYV871" s="44"/>
      <c r="HYW871" s="44"/>
      <c r="HYX871" s="44"/>
      <c r="HYY871" s="44"/>
      <c r="HYZ871" s="44"/>
      <c r="HZA871" s="44"/>
      <c r="HZB871" s="44"/>
      <c r="HZC871" s="44"/>
      <c r="HZD871" s="44"/>
      <c r="HZE871" s="44"/>
      <c r="HZF871" s="44"/>
      <c r="HZG871" s="44"/>
      <c r="HZH871" s="44"/>
      <c r="HZI871" s="44"/>
      <c r="HZJ871" s="44"/>
      <c r="HZK871" s="44"/>
      <c r="HZL871" s="44"/>
      <c r="HZM871" s="44"/>
      <c r="HZN871" s="44"/>
      <c r="HZO871" s="44"/>
      <c r="HZP871" s="44"/>
      <c r="HZQ871" s="44"/>
      <c r="HZR871" s="44"/>
      <c r="HZS871" s="44"/>
      <c r="HZT871" s="44"/>
      <c r="HZU871" s="44"/>
      <c r="HZV871" s="44"/>
      <c r="HZW871" s="44"/>
      <c r="HZX871" s="44"/>
      <c r="HZY871" s="44"/>
      <c r="HZZ871" s="44"/>
      <c r="IAA871" s="44"/>
      <c r="IAB871" s="44"/>
      <c r="IAC871" s="44"/>
      <c r="IAD871" s="44"/>
      <c r="IAE871" s="44"/>
      <c r="IAF871" s="44"/>
      <c r="IAG871" s="44"/>
      <c r="IAH871" s="44"/>
      <c r="IAI871" s="44"/>
      <c r="IAJ871" s="44"/>
      <c r="IAK871" s="44"/>
      <c r="IAL871" s="44"/>
      <c r="IAM871" s="44"/>
      <c r="IAN871" s="44"/>
      <c r="IAO871" s="44"/>
      <c r="IAP871" s="44"/>
      <c r="IAQ871" s="44"/>
      <c r="IAR871" s="44"/>
      <c r="IAS871" s="44"/>
      <c r="IAT871" s="44"/>
      <c r="IAU871" s="44"/>
      <c r="IAV871" s="44"/>
      <c r="IAW871" s="44"/>
      <c r="IAX871" s="44"/>
      <c r="IAY871" s="44"/>
      <c r="IAZ871" s="44"/>
      <c r="IBA871" s="44"/>
      <c r="IBB871" s="44"/>
      <c r="IBC871" s="44"/>
      <c r="IBD871" s="44"/>
      <c r="IBE871" s="44"/>
      <c r="IBF871" s="44"/>
      <c r="IBG871" s="44"/>
      <c r="IBH871" s="44"/>
      <c r="IBI871" s="44"/>
      <c r="IBJ871" s="44"/>
      <c r="IBK871" s="44"/>
      <c r="IBL871" s="44"/>
      <c r="IBM871" s="44"/>
      <c r="IBN871" s="44"/>
      <c r="IBO871" s="44"/>
      <c r="IBP871" s="44"/>
      <c r="IBQ871" s="44"/>
      <c r="IBR871" s="44"/>
      <c r="IBS871" s="44"/>
      <c r="IBT871" s="44"/>
      <c r="IBU871" s="44"/>
      <c r="IBV871" s="44"/>
      <c r="IBW871" s="44"/>
      <c r="IBX871" s="44"/>
      <c r="IBY871" s="44"/>
      <c r="IBZ871" s="44"/>
      <c r="ICA871" s="44"/>
      <c r="ICB871" s="44"/>
      <c r="ICC871" s="44"/>
      <c r="ICD871" s="44"/>
      <c r="ICE871" s="44"/>
      <c r="ICF871" s="44"/>
      <c r="ICG871" s="44"/>
      <c r="ICH871" s="44"/>
      <c r="ICI871" s="44"/>
      <c r="ICJ871" s="44"/>
      <c r="ICK871" s="44"/>
      <c r="ICL871" s="44"/>
      <c r="ICM871" s="44"/>
      <c r="ICN871" s="44"/>
      <c r="ICO871" s="44"/>
      <c r="ICP871" s="44"/>
      <c r="ICQ871" s="44"/>
      <c r="ICR871" s="44"/>
      <c r="ICS871" s="44"/>
      <c r="ICT871" s="44"/>
      <c r="ICU871" s="44"/>
      <c r="ICV871" s="44"/>
      <c r="ICW871" s="44"/>
      <c r="ICX871" s="44"/>
      <c r="ICY871" s="44"/>
      <c r="ICZ871" s="44"/>
      <c r="IDA871" s="44"/>
      <c r="IDB871" s="44"/>
      <c r="IDC871" s="44"/>
      <c r="IDD871" s="44"/>
      <c r="IDE871" s="44"/>
      <c r="IDF871" s="44"/>
      <c r="IDG871" s="44"/>
      <c r="IDH871" s="44"/>
      <c r="IDI871" s="44"/>
      <c r="IDJ871" s="44"/>
      <c r="IDK871" s="44"/>
      <c r="IDL871" s="44"/>
      <c r="IDM871" s="44"/>
      <c r="IDN871" s="44"/>
      <c r="IDO871" s="44"/>
      <c r="IDP871" s="44"/>
      <c r="IDQ871" s="44"/>
      <c r="IDR871" s="44"/>
      <c r="IDS871" s="44"/>
      <c r="IDT871" s="44"/>
      <c r="IDU871" s="44"/>
      <c r="IDV871" s="44"/>
      <c r="IDW871" s="44"/>
      <c r="IDX871" s="44"/>
      <c r="IDY871" s="44"/>
      <c r="IDZ871" s="44"/>
      <c r="IEA871" s="44"/>
      <c r="IEB871" s="44"/>
      <c r="IEC871" s="44"/>
      <c r="IED871" s="44"/>
      <c r="IEE871" s="44"/>
      <c r="IEF871" s="44"/>
      <c r="IEG871" s="44"/>
      <c r="IEH871" s="44"/>
      <c r="IEI871" s="44"/>
      <c r="IEJ871" s="44"/>
      <c r="IEK871" s="44"/>
      <c r="IEL871" s="44"/>
      <c r="IEM871" s="44"/>
      <c r="IEN871" s="44"/>
      <c r="IEO871" s="44"/>
      <c r="IEP871" s="44"/>
      <c r="IEQ871" s="44"/>
      <c r="IER871" s="44"/>
      <c r="IES871" s="44"/>
      <c r="IET871" s="44"/>
      <c r="IEU871" s="44"/>
      <c r="IEV871" s="44"/>
      <c r="IEW871" s="44"/>
      <c r="IEX871" s="44"/>
      <c r="IEY871" s="44"/>
      <c r="IEZ871" s="44"/>
      <c r="IFA871" s="44"/>
      <c r="IFB871" s="44"/>
      <c r="IFC871" s="44"/>
      <c r="IFD871" s="44"/>
      <c r="IFE871" s="44"/>
      <c r="IFF871" s="44"/>
      <c r="IFG871" s="44"/>
      <c r="IFH871" s="44"/>
      <c r="IFI871" s="44"/>
      <c r="IFJ871" s="44"/>
      <c r="IFK871" s="44"/>
      <c r="IFL871" s="44"/>
      <c r="IFM871" s="44"/>
      <c r="IFN871" s="44"/>
      <c r="IFO871" s="44"/>
      <c r="IFP871" s="44"/>
      <c r="IFQ871" s="44"/>
      <c r="IFR871" s="44"/>
      <c r="IFS871" s="44"/>
      <c r="IFT871" s="44"/>
      <c r="IFU871" s="44"/>
      <c r="IFV871" s="44"/>
      <c r="IFW871" s="44"/>
      <c r="IFX871" s="44"/>
      <c r="IFY871" s="44"/>
      <c r="IFZ871" s="44"/>
      <c r="IGA871" s="44"/>
      <c r="IGB871" s="44"/>
      <c r="IGC871" s="44"/>
      <c r="IGD871" s="44"/>
      <c r="IGE871" s="44"/>
      <c r="IGF871" s="44"/>
      <c r="IGG871" s="44"/>
      <c r="IGH871" s="44"/>
      <c r="IGI871" s="44"/>
      <c r="IGJ871" s="44"/>
      <c r="IGK871" s="44"/>
      <c r="IGL871" s="44"/>
      <c r="IGM871" s="44"/>
      <c r="IGN871" s="44"/>
      <c r="IGO871" s="44"/>
      <c r="IGP871" s="44"/>
      <c r="IGQ871" s="44"/>
      <c r="IGR871" s="44"/>
      <c r="IGS871" s="44"/>
      <c r="IGT871" s="44"/>
      <c r="IGU871" s="44"/>
      <c r="IGV871" s="44"/>
      <c r="IGW871" s="44"/>
      <c r="IGX871" s="44"/>
      <c r="IGY871" s="44"/>
      <c r="IGZ871" s="44"/>
      <c r="IHA871" s="44"/>
      <c r="IHB871" s="44"/>
      <c r="IHC871" s="44"/>
      <c r="IHD871" s="44"/>
      <c r="IHE871" s="44"/>
      <c r="IHF871" s="44"/>
      <c r="IHG871" s="44"/>
      <c r="IHH871" s="44"/>
      <c r="IHI871" s="44"/>
      <c r="IHJ871" s="44"/>
      <c r="IHK871" s="44"/>
      <c r="IHL871" s="44"/>
      <c r="IHM871" s="44"/>
      <c r="IHN871" s="44"/>
      <c r="IHO871" s="44"/>
      <c r="IHP871" s="44"/>
      <c r="IHQ871" s="44"/>
      <c r="IHR871" s="44"/>
      <c r="IHS871" s="44"/>
      <c r="IHT871" s="44"/>
      <c r="IHU871" s="44"/>
      <c r="IHV871" s="44"/>
      <c r="IHW871" s="44"/>
      <c r="IHX871" s="44"/>
      <c r="IHY871" s="44"/>
      <c r="IHZ871" s="44"/>
      <c r="IIA871" s="44"/>
      <c r="IIB871" s="44"/>
      <c r="IIC871" s="44"/>
      <c r="IID871" s="44"/>
      <c r="IIE871" s="44"/>
      <c r="IIF871" s="44"/>
      <c r="IIG871" s="44"/>
      <c r="IIH871" s="44"/>
      <c r="III871" s="44"/>
      <c r="IIJ871" s="44"/>
      <c r="IIK871" s="44"/>
      <c r="IIL871" s="44"/>
      <c r="IIM871" s="44"/>
      <c r="IIN871" s="44"/>
      <c r="IIO871" s="44"/>
      <c r="IIP871" s="44"/>
      <c r="IIQ871" s="44"/>
      <c r="IIR871" s="44"/>
      <c r="IIS871" s="44"/>
      <c r="IIT871" s="44"/>
      <c r="IIU871" s="44"/>
      <c r="IIV871" s="44"/>
      <c r="IIW871" s="44"/>
      <c r="IIX871" s="44"/>
      <c r="IIY871" s="44"/>
      <c r="IIZ871" s="44"/>
      <c r="IJA871" s="44"/>
      <c r="IJB871" s="44"/>
      <c r="IJC871" s="44"/>
      <c r="IJD871" s="44"/>
      <c r="IJE871" s="44"/>
      <c r="IJF871" s="44"/>
      <c r="IJG871" s="44"/>
      <c r="IJH871" s="44"/>
      <c r="IJI871" s="44"/>
      <c r="IJJ871" s="44"/>
      <c r="IJK871" s="44"/>
      <c r="IJL871" s="44"/>
      <c r="IJM871" s="44"/>
      <c r="IJN871" s="44"/>
      <c r="IJO871" s="44"/>
      <c r="IJP871" s="44"/>
      <c r="IJQ871" s="44"/>
      <c r="IJR871" s="44"/>
      <c r="IJS871" s="44"/>
      <c r="IJT871" s="44"/>
      <c r="IJU871" s="44"/>
      <c r="IJV871" s="44"/>
      <c r="IJW871" s="44"/>
      <c r="IJX871" s="44"/>
      <c r="IJY871" s="44"/>
      <c r="IJZ871" s="44"/>
      <c r="IKA871" s="44"/>
      <c r="IKB871" s="44"/>
      <c r="IKC871" s="44"/>
      <c r="IKD871" s="44"/>
      <c r="IKE871" s="44"/>
      <c r="IKF871" s="44"/>
      <c r="IKG871" s="44"/>
      <c r="IKH871" s="44"/>
      <c r="IKI871" s="44"/>
      <c r="IKJ871" s="44"/>
      <c r="IKK871" s="44"/>
      <c r="IKL871" s="44"/>
      <c r="IKM871" s="44"/>
      <c r="IKN871" s="44"/>
      <c r="IKO871" s="44"/>
      <c r="IKP871" s="44"/>
      <c r="IKQ871" s="44"/>
      <c r="IKR871" s="44"/>
      <c r="IKS871" s="44"/>
      <c r="IKT871" s="44"/>
      <c r="IKU871" s="44"/>
      <c r="IKV871" s="44"/>
      <c r="IKW871" s="44"/>
      <c r="IKX871" s="44"/>
      <c r="IKY871" s="44"/>
      <c r="IKZ871" s="44"/>
      <c r="ILA871" s="44"/>
      <c r="ILB871" s="44"/>
      <c r="ILC871" s="44"/>
      <c r="ILD871" s="44"/>
      <c r="ILE871" s="44"/>
      <c r="ILF871" s="44"/>
      <c r="ILG871" s="44"/>
      <c r="ILH871" s="44"/>
      <c r="ILI871" s="44"/>
      <c r="ILJ871" s="44"/>
      <c r="ILK871" s="44"/>
      <c r="ILL871" s="44"/>
      <c r="ILM871" s="44"/>
      <c r="ILN871" s="44"/>
      <c r="ILO871" s="44"/>
      <c r="ILP871" s="44"/>
      <c r="ILQ871" s="44"/>
      <c r="ILR871" s="44"/>
      <c r="ILS871" s="44"/>
      <c r="ILT871" s="44"/>
      <c r="ILU871" s="44"/>
      <c r="ILV871" s="44"/>
      <c r="ILW871" s="44"/>
      <c r="ILX871" s="44"/>
      <c r="ILY871" s="44"/>
      <c r="ILZ871" s="44"/>
      <c r="IMA871" s="44"/>
      <c r="IMB871" s="44"/>
      <c r="IMC871" s="44"/>
      <c r="IMD871" s="44"/>
      <c r="IME871" s="44"/>
      <c r="IMF871" s="44"/>
      <c r="IMG871" s="44"/>
      <c r="IMH871" s="44"/>
      <c r="IMI871" s="44"/>
      <c r="IMJ871" s="44"/>
      <c r="IMK871" s="44"/>
      <c r="IML871" s="44"/>
      <c r="IMM871" s="44"/>
      <c r="IMN871" s="44"/>
      <c r="IMO871" s="44"/>
      <c r="IMP871" s="44"/>
      <c r="IMQ871" s="44"/>
      <c r="IMR871" s="44"/>
      <c r="IMS871" s="44"/>
      <c r="IMT871" s="44"/>
      <c r="IMU871" s="44"/>
      <c r="IMV871" s="44"/>
      <c r="IMW871" s="44"/>
      <c r="IMX871" s="44"/>
      <c r="IMY871" s="44"/>
      <c r="IMZ871" s="44"/>
      <c r="INA871" s="44"/>
      <c r="INB871" s="44"/>
      <c r="INC871" s="44"/>
      <c r="IND871" s="44"/>
      <c r="INE871" s="44"/>
      <c r="INF871" s="44"/>
      <c r="ING871" s="44"/>
      <c r="INH871" s="44"/>
      <c r="INI871" s="44"/>
      <c r="INJ871" s="44"/>
      <c r="INK871" s="44"/>
      <c r="INL871" s="44"/>
      <c r="INM871" s="44"/>
      <c r="INN871" s="44"/>
      <c r="INO871" s="44"/>
      <c r="INP871" s="44"/>
      <c r="INQ871" s="44"/>
      <c r="INR871" s="44"/>
      <c r="INS871" s="44"/>
      <c r="INT871" s="44"/>
      <c r="INU871" s="44"/>
      <c r="INV871" s="44"/>
      <c r="INW871" s="44"/>
      <c r="INX871" s="44"/>
      <c r="INY871" s="44"/>
      <c r="INZ871" s="44"/>
      <c r="IOA871" s="44"/>
      <c r="IOB871" s="44"/>
      <c r="IOC871" s="44"/>
      <c r="IOD871" s="44"/>
      <c r="IOE871" s="44"/>
      <c r="IOF871" s="44"/>
      <c r="IOG871" s="44"/>
      <c r="IOH871" s="44"/>
      <c r="IOI871" s="44"/>
      <c r="IOJ871" s="44"/>
      <c r="IOK871" s="44"/>
      <c r="IOL871" s="44"/>
      <c r="IOM871" s="44"/>
      <c r="ION871" s="44"/>
      <c r="IOO871" s="44"/>
      <c r="IOP871" s="44"/>
      <c r="IOQ871" s="44"/>
      <c r="IOR871" s="44"/>
      <c r="IOS871" s="44"/>
      <c r="IOT871" s="44"/>
      <c r="IOU871" s="44"/>
      <c r="IOV871" s="44"/>
      <c r="IOW871" s="44"/>
      <c r="IOX871" s="44"/>
      <c r="IOY871" s="44"/>
      <c r="IOZ871" s="44"/>
      <c r="IPA871" s="44"/>
      <c r="IPB871" s="44"/>
      <c r="IPC871" s="44"/>
      <c r="IPD871" s="44"/>
      <c r="IPE871" s="44"/>
      <c r="IPF871" s="44"/>
      <c r="IPG871" s="44"/>
      <c r="IPH871" s="44"/>
      <c r="IPI871" s="44"/>
      <c r="IPJ871" s="44"/>
      <c r="IPK871" s="44"/>
      <c r="IPL871" s="44"/>
      <c r="IPM871" s="44"/>
      <c r="IPN871" s="44"/>
      <c r="IPO871" s="44"/>
      <c r="IPP871" s="44"/>
      <c r="IPQ871" s="44"/>
      <c r="IPR871" s="44"/>
      <c r="IPS871" s="44"/>
      <c r="IPT871" s="44"/>
      <c r="IPU871" s="44"/>
      <c r="IPV871" s="44"/>
      <c r="IPW871" s="44"/>
      <c r="IPX871" s="44"/>
      <c r="IPY871" s="44"/>
      <c r="IPZ871" s="44"/>
      <c r="IQA871" s="44"/>
      <c r="IQB871" s="44"/>
      <c r="IQC871" s="44"/>
      <c r="IQD871" s="44"/>
      <c r="IQE871" s="44"/>
      <c r="IQF871" s="44"/>
      <c r="IQG871" s="44"/>
      <c r="IQH871" s="44"/>
      <c r="IQI871" s="44"/>
      <c r="IQJ871" s="44"/>
      <c r="IQK871" s="44"/>
      <c r="IQL871" s="44"/>
      <c r="IQM871" s="44"/>
      <c r="IQN871" s="44"/>
      <c r="IQO871" s="44"/>
      <c r="IQP871" s="44"/>
      <c r="IQQ871" s="44"/>
      <c r="IQR871" s="44"/>
      <c r="IQS871" s="44"/>
      <c r="IQT871" s="44"/>
      <c r="IQU871" s="44"/>
      <c r="IQV871" s="44"/>
      <c r="IQW871" s="44"/>
      <c r="IQX871" s="44"/>
      <c r="IQY871" s="44"/>
      <c r="IQZ871" s="44"/>
      <c r="IRA871" s="44"/>
      <c r="IRB871" s="44"/>
      <c r="IRC871" s="44"/>
      <c r="IRD871" s="44"/>
      <c r="IRE871" s="44"/>
      <c r="IRF871" s="44"/>
      <c r="IRG871" s="44"/>
      <c r="IRH871" s="44"/>
      <c r="IRI871" s="44"/>
      <c r="IRJ871" s="44"/>
      <c r="IRK871" s="44"/>
      <c r="IRL871" s="44"/>
      <c r="IRM871" s="44"/>
      <c r="IRN871" s="44"/>
      <c r="IRO871" s="44"/>
      <c r="IRP871" s="44"/>
      <c r="IRQ871" s="44"/>
      <c r="IRR871" s="44"/>
      <c r="IRS871" s="44"/>
      <c r="IRT871" s="44"/>
      <c r="IRU871" s="44"/>
      <c r="IRV871" s="44"/>
      <c r="IRW871" s="44"/>
      <c r="IRX871" s="44"/>
      <c r="IRY871" s="44"/>
      <c r="IRZ871" s="44"/>
      <c r="ISA871" s="44"/>
      <c r="ISB871" s="44"/>
      <c r="ISC871" s="44"/>
      <c r="ISD871" s="44"/>
      <c r="ISE871" s="44"/>
      <c r="ISF871" s="44"/>
      <c r="ISG871" s="44"/>
      <c r="ISH871" s="44"/>
      <c r="ISI871" s="44"/>
      <c r="ISJ871" s="44"/>
      <c r="ISK871" s="44"/>
      <c r="ISL871" s="44"/>
      <c r="ISM871" s="44"/>
      <c r="ISN871" s="44"/>
      <c r="ISO871" s="44"/>
      <c r="ISP871" s="44"/>
      <c r="ISQ871" s="44"/>
      <c r="ISR871" s="44"/>
      <c r="ISS871" s="44"/>
      <c r="IST871" s="44"/>
      <c r="ISU871" s="44"/>
      <c r="ISV871" s="44"/>
      <c r="ISW871" s="44"/>
      <c r="ISX871" s="44"/>
      <c r="ISY871" s="44"/>
      <c r="ISZ871" s="44"/>
      <c r="ITA871" s="44"/>
      <c r="ITB871" s="44"/>
      <c r="ITC871" s="44"/>
      <c r="ITD871" s="44"/>
      <c r="ITE871" s="44"/>
      <c r="ITF871" s="44"/>
      <c r="ITG871" s="44"/>
      <c r="ITH871" s="44"/>
      <c r="ITI871" s="44"/>
      <c r="ITJ871" s="44"/>
      <c r="ITK871" s="44"/>
      <c r="ITL871" s="44"/>
      <c r="ITM871" s="44"/>
      <c r="ITN871" s="44"/>
      <c r="ITO871" s="44"/>
      <c r="ITP871" s="44"/>
      <c r="ITQ871" s="44"/>
      <c r="ITR871" s="44"/>
      <c r="ITS871" s="44"/>
      <c r="ITT871" s="44"/>
      <c r="ITU871" s="44"/>
      <c r="ITV871" s="44"/>
      <c r="ITW871" s="44"/>
      <c r="ITX871" s="44"/>
      <c r="ITY871" s="44"/>
      <c r="ITZ871" s="44"/>
      <c r="IUA871" s="44"/>
      <c r="IUB871" s="44"/>
      <c r="IUC871" s="44"/>
      <c r="IUD871" s="44"/>
      <c r="IUE871" s="44"/>
      <c r="IUF871" s="44"/>
      <c r="IUG871" s="44"/>
      <c r="IUH871" s="44"/>
      <c r="IUI871" s="44"/>
      <c r="IUJ871" s="44"/>
      <c r="IUK871" s="44"/>
      <c r="IUL871" s="44"/>
      <c r="IUM871" s="44"/>
      <c r="IUN871" s="44"/>
      <c r="IUO871" s="44"/>
      <c r="IUP871" s="44"/>
      <c r="IUQ871" s="44"/>
      <c r="IUR871" s="44"/>
      <c r="IUS871" s="44"/>
      <c r="IUT871" s="44"/>
      <c r="IUU871" s="44"/>
      <c r="IUV871" s="44"/>
      <c r="IUW871" s="44"/>
      <c r="IUX871" s="44"/>
      <c r="IUY871" s="44"/>
      <c r="IUZ871" s="44"/>
      <c r="IVA871" s="44"/>
      <c r="IVB871" s="44"/>
      <c r="IVC871" s="44"/>
      <c r="IVD871" s="44"/>
      <c r="IVE871" s="44"/>
      <c r="IVF871" s="44"/>
      <c r="IVG871" s="44"/>
      <c r="IVH871" s="44"/>
      <c r="IVI871" s="44"/>
      <c r="IVJ871" s="44"/>
      <c r="IVK871" s="44"/>
      <c r="IVL871" s="44"/>
      <c r="IVM871" s="44"/>
      <c r="IVN871" s="44"/>
      <c r="IVO871" s="44"/>
      <c r="IVP871" s="44"/>
      <c r="IVQ871" s="44"/>
      <c r="IVR871" s="44"/>
      <c r="IVS871" s="44"/>
      <c r="IVT871" s="44"/>
      <c r="IVU871" s="44"/>
      <c r="IVV871" s="44"/>
      <c r="IVW871" s="44"/>
      <c r="IVX871" s="44"/>
      <c r="IVY871" s="44"/>
      <c r="IVZ871" s="44"/>
      <c r="IWA871" s="44"/>
      <c r="IWB871" s="44"/>
      <c r="IWC871" s="44"/>
      <c r="IWD871" s="44"/>
      <c r="IWE871" s="44"/>
      <c r="IWF871" s="44"/>
      <c r="IWG871" s="44"/>
      <c r="IWH871" s="44"/>
      <c r="IWI871" s="44"/>
      <c r="IWJ871" s="44"/>
      <c r="IWK871" s="44"/>
      <c r="IWL871" s="44"/>
      <c r="IWM871" s="44"/>
      <c r="IWN871" s="44"/>
      <c r="IWO871" s="44"/>
      <c r="IWP871" s="44"/>
      <c r="IWQ871" s="44"/>
      <c r="IWR871" s="44"/>
      <c r="IWS871" s="44"/>
      <c r="IWT871" s="44"/>
      <c r="IWU871" s="44"/>
      <c r="IWV871" s="44"/>
      <c r="IWW871" s="44"/>
      <c r="IWX871" s="44"/>
      <c r="IWY871" s="44"/>
      <c r="IWZ871" s="44"/>
      <c r="IXA871" s="44"/>
      <c r="IXB871" s="44"/>
      <c r="IXC871" s="44"/>
      <c r="IXD871" s="44"/>
      <c r="IXE871" s="44"/>
      <c r="IXF871" s="44"/>
      <c r="IXG871" s="44"/>
      <c r="IXH871" s="44"/>
      <c r="IXI871" s="44"/>
      <c r="IXJ871" s="44"/>
      <c r="IXK871" s="44"/>
      <c r="IXL871" s="44"/>
      <c r="IXM871" s="44"/>
      <c r="IXN871" s="44"/>
      <c r="IXO871" s="44"/>
      <c r="IXP871" s="44"/>
      <c r="IXQ871" s="44"/>
      <c r="IXR871" s="44"/>
      <c r="IXS871" s="44"/>
      <c r="IXT871" s="44"/>
      <c r="IXU871" s="44"/>
      <c r="IXV871" s="44"/>
      <c r="IXW871" s="44"/>
      <c r="IXX871" s="44"/>
      <c r="IXY871" s="44"/>
      <c r="IXZ871" s="44"/>
      <c r="IYA871" s="44"/>
      <c r="IYB871" s="44"/>
      <c r="IYC871" s="44"/>
      <c r="IYD871" s="44"/>
      <c r="IYE871" s="44"/>
      <c r="IYF871" s="44"/>
      <c r="IYG871" s="44"/>
      <c r="IYH871" s="44"/>
      <c r="IYI871" s="44"/>
      <c r="IYJ871" s="44"/>
      <c r="IYK871" s="44"/>
      <c r="IYL871" s="44"/>
      <c r="IYM871" s="44"/>
      <c r="IYN871" s="44"/>
      <c r="IYO871" s="44"/>
      <c r="IYP871" s="44"/>
      <c r="IYQ871" s="44"/>
      <c r="IYR871" s="44"/>
      <c r="IYS871" s="44"/>
      <c r="IYT871" s="44"/>
      <c r="IYU871" s="44"/>
      <c r="IYV871" s="44"/>
      <c r="IYW871" s="44"/>
      <c r="IYX871" s="44"/>
      <c r="IYY871" s="44"/>
      <c r="IYZ871" s="44"/>
      <c r="IZA871" s="44"/>
      <c r="IZB871" s="44"/>
      <c r="IZC871" s="44"/>
      <c r="IZD871" s="44"/>
      <c r="IZE871" s="44"/>
      <c r="IZF871" s="44"/>
      <c r="IZG871" s="44"/>
      <c r="IZH871" s="44"/>
      <c r="IZI871" s="44"/>
      <c r="IZJ871" s="44"/>
      <c r="IZK871" s="44"/>
      <c r="IZL871" s="44"/>
      <c r="IZM871" s="44"/>
      <c r="IZN871" s="44"/>
      <c r="IZO871" s="44"/>
      <c r="IZP871" s="44"/>
      <c r="IZQ871" s="44"/>
      <c r="IZR871" s="44"/>
      <c r="IZS871" s="44"/>
      <c r="IZT871" s="44"/>
      <c r="IZU871" s="44"/>
      <c r="IZV871" s="44"/>
      <c r="IZW871" s="44"/>
      <c r="IZX871" s="44"/>
      <c r="IZY871" s="44"/>
      <c r="IZZ871" s="44"/>
      <c r="JAA871" s="44"/>
      <c r="JAB871" s="44"/>
      <c r="JAC871" s="44"/>
      <c r="JAD871" s="44"/>
      <c r="JAE871" s="44"/>
      <c r="JAF871" s="44"/>
      <c r="JAG871" s="44"/>
      <c r="JAH871" s="44"/>
      <c r="JAI871" s="44"/>
      <c r="JAJ871" s="44"/>
      <c r="JAK871" s="44"/>
      <c r="JAL871" s="44"/>
      <c r="JAM871" s="44"/>
      <c r="JAN871" s="44"/>
      <c r="JAO871" s="44"/>
      <c r="JAP871" s="44"/>
      <c r="JAQ871" s="44"/>
      <c r="JAR871" s="44"/>
      <c r="JAS871" s="44"/>
      <c r="JAT871" s="44"/>
      <c r="JAU871" s="44"/>
      <c r="JAV871" s="44"/>
      <c r="JAW871" s="44"/>
      <c r="JAX871" s="44"/>
      <c r="JAY871" s="44"/>
      <c r="JAZ871" s="44"/>
      <c r="JBA871" s="44"/>
      <c r="JBB871" s="44"/>
      <c r="JBC871" s="44"/>
      <c r="JBD871" s="44"/>
      <c r="JBE871" s="44"/>
      <c r="JBF871" s="44"/>
      <c r="JBG871" s="44"/>
      <c r="JBH871" s="44"/>
      <c r="JBI871" s="44"/>
      <c r="JBJ871" s="44"/>
      <c r="JBK871" s="44"/>
      <c r="JBL871" s="44"/>
      <c r="JBM871" s="44"/>
      <c r="JBN871" s="44"/>
      <c r="JBO871" s="44"/>
      <c r="JBP871" s="44"/>
      <c r="JBQ871" s="44"/>
      <c r="JBR871" s="44"/>
      <c r="JBS871" s="44"/>
      <c r="JBT871" s="44"/>
      <c r="JBU871" s="44"/>
      <c r="JBV871" s="44"/>
      <c r="JBW871" s="44"/>
      <c r="JBX871" s="44"/>
      <c r="JBY871" s="44"/>
      <c r="JBZ871" s="44"/>
      <c r="JCA871" s="44"/>
      <c r="JCB871" s="44"/>
      <c r="JCC871" s="44"/>
      <c r="JCD871" s="44"/>
      <c r="JCE871" s="44"/>
      <c r="JCF871" s="44"/>
      <c r="JCG871" s="44"/>
      <c r="JCH871" s="44"/>
      <c r="JCI871" s="44"/>
      <c r="JCJ871" s="44"/>
      <c r="JCK871" s="44"/>
      <c r="JCL871" s="44"/>
      <c r="JCM871" s="44"/>
      <c r="JCN871" s="44"/>
      <c r="JCO871" s="44"/>
      <c r="JCP871" s="44"/>
      <c r="JCQ871" s="44"/>
      <c r="JCR871" s="44"/>
      <c r="JCS871" s="44"/>
      <c r="JCT871" s="44"/>
      <c r="JCU871" s="44"/>
      <c r="JCV871" s="44"/>
      <c r="JCW871" s="44"/>
      <c r="JCX871" s="44"/>
      <c r="JCY871" s="44"/>
      <c r="JCZ871" s="44"/>
      <c r="JDA871" s="44"/>
      <c r="JDB871" s="44"/>
      <c r="JDC871" s="44"/>
      <c r="JDD871" s="44"/>
      <c r="JDE871" s="44"/>
      <c r="JDF871" s="44"/>
      <c r="JDG871" s="44"/>
      <c r="JDH871" s="44"/>
      <c r="JDI871" s="44"/>
      <c r="JDJ871" s="44"/>
      <c r="JDK871" s="44"/>
      <c r="JDL871" s="44"/>
      <c r="JDM871" s="44"/>
      <c r="JDN871" s="44"/>
      <c r="JDO871" s="44"/>
      <c r="JDP871" s="44"/>
      <c r="JDQ871" s="44"/>
      <c r="JDR871" s="44"/>
      <c r="JDS871" s="44"/>
      <c r="JDT871" s="44"/>
      <c r="JDU871" s="44"/>
      <c r="JDV871" s="44"/>
      <c r="JDW871" s="44"/>
      <c r="JDX871" s="44"/>
      <c r="JDY871" s="44"/>
      <c r="JDZ871" s="44"/>
      <c r="JEA871" s="44"/>
      <c r="JEB871" s="44"/>
      <c r="JEC871" s="44"/>
      <c r="JED871" s="44"/>
      <c r="JEE871" s="44"/>
      <c r="JEF871" s="44"/>
      <c r="JEG871" s="44"/>
      <c r="JEH871" s="44"/>
      <c r="JEI871" s="44"/>
      <c r="JEJ871" s="44"/>
      <c r="JEK871" s="44"/>
      <c r="JEL871" s="44"/>
      <c r="JEM871" s="44"/>
      <c r="JEN871" s="44"/>
      <c r="JEO871" s="44"/>
      <c r="JEP871" s="44"/>
      <c r="JEQ871" s="44"/>
      <c r="JER871" s="44"/>
      <c r="JES871" s="44"/>
      <c r="JET871" s="44"/>
      <c r="JEU871" s="44"/>
      <c r="JEV871" s="44"/>
      <c r="JEW871" s="44"/>
      <c r="JEX871" s="44"/>
      <c r="JEY871" s="44"/>
      <c r="JEZ871" s="44"/>
      <c r="JFA871" s="44"/>
      <c r="JFB871" s="44"/>
      <c r="JFC871" s="44"/>
      <c r="JFD871" s="44"/>
      <c r="JFE871" s="44"/>
      <c r="JFF871" s="44"/>
      <c r="JFG871" s="44"/>
      <c r="JFH871" s="44"/>
      <c r="JFI871" s="44"/>
      <c r="JFJ871" s="44"/>
      <c r="JFK871" s="44"/>
      <c r="JFL871" s="44"/>
      <c r="JFM871" s="44"/>
      <c r="JFN871" s="44"/>
      <c r="JFO871" s="44"/>
      <c r="JFP871" s="44"/>
      <c r="JFQ871" s="44"/>
      <c r="JFR871" s="44"/>
      <c r="JFS871" s="44"/>
      <c r="JFT871" s="44"/>
      <c r="JFU871" s="44"/>
      <c r="JFV871" s="44"/>
      <c r="JFW871" s="44"/>
      <c r="JFX871" s="44"/>
      <c r="JFY871" s="44"/>
      <c r="JFZ871" s="44"/>
      <c r="JGA871" s="44"/>
      <c r="JGB871" s="44"/>
      <c r="JGC871" s="44"/>
      <c r="JGD871" s="44"/>
      <c r="JGE871" s="44"/>
      <c r="JGF871" s="44"/>
      <c r="JGG871" s="44"/>
      <c r="JGH871" s="44"/>
      <c r="JGI871" s="44"/>
      <c r="JGJ871" s="44"/>
      <c r="JGK871" s="44"/>
      <c r="JGL871" s="44"/>
      <c r="JGM871" s="44"/>
      <c r="JGN871" s="44"/>
      <c r="JGO871" s="44"/>
      <c r="JGP871" s="44"/>
      <c r="JGQ871" s="44"/>
      <c r="JGR871" s="44"/>
      <c r="JGS871" s="44"/>
      <c r="JGT871" s="44"/>
      <c r="JGU871" s="44"/>
      <c r="JGV871" s="44"/>
      <c r="JGW871" s="44"/>
      <c r="JGX871" s="44"/>
      <c r="JGY871" s="44"/>
      <c r="JGZ871" s="44"/>
      <c r="JHA871" s="44"/>
      <c r="JHB871" s="44"/>
      <c r="JHC871" s="44"/>
      <c r="JHD871" s="44"/>
      <c r="JHE871" s="44"/>
      <c r="JHF871" s="44"/>
      <c r="JHG871" s="44"/>
      <c r="JHH871" s="44"/>
      <c r="JHI871" s="44"/>
      <c r="JHJ871" s="44"/>
      <c r="JHK871" s="44"/>
      <c r="JHL871" s="44"/>
      <c r="JHM871" s="44"/>
      <c r="JHN871" s="44"/>
      <c r="JHO871" s="44"/>
      <c r="JHP871" s="44"/>
      <c r="JHQ871" s="44"/>
      <c r="JHR871" s="44"/>
      <c r="JHS871" s="44"/>
      <c r="JHT871" s="44"/>
      <c r="JHU871" s="44"/>
      <c r="JHV871" s="44"/>
      <c r="JHW871" s="44"/>
      <c r="JHX871" s="44"/>
      <c r="JHY871" s="44"/>
      <c r="JHZ871" s="44"/>
      <c r="JIA871" s="44"/>
      <c r="JIB871" s="44"/>
      <c r="JIC871" s="44"/>
      <c r="JID871" s="44"/>
      <c r="JIE871" s="44"/>
      <c r="JIF871" s="44"/>
      <c r="JIG871" s="44"/>
      <c r="JIH871" s="44"/>
      <c r="JII871" s="44"/>
      <c r="JIJ871" s="44"/>
      <c r="JIK871" s="44"/>
      <c r="JIL871" s="44"/>
      <c r="JIM871" s="44"/>
      <c r="JIN871" s="44"/>
      <c r="JIO871" s="44"/>
      <c r="JIP871" s="44"/>
      <c r="JIQ871" s="44"/>
      <c r="JIR871" s="44"/>
      <c r="JIS871" s="44"/>
      <c r="JIT871" s="44"/>
      <c r="JIU871" s="44"/>
      <c r="JIV871" s="44"/>
      <c r="JIW871" s="44"/>
      <c r="JIX871" s="44"/>
      <c r="JIY871" s="44"/>
      <c r="JIZ871" s="44"/>
      <c r="JJA871" s="44"/>
      <c r="JJB871" s="44"/>
      <c r="JJC871" s="44"/>
      <c r="JJD871" s="44"/>
      <c r="JJE871" s="44"/>
      <c r="JJF871" s="44"/>
      <c r="JJG871" s="44"/>
      <c r="JJH871" s="44"/>
      <c r="JJI871" s="44"/>
      <c r="JJJ871" s="44"/>
      <c r="JJK871" s="44"/>
      <c r="JJL871" s="44"/>
      <c r="JJM871" s="44"/>
      <c r="JJN871" s="44"/>
      <c r="JJO871" s="44"/>
      <c r="JJP871" s="44"/>
      <c r="JJQ871" s="44"/>
      <c r="JJR871" s="44"/>
      <c r="JJS871" s="44"/>
      <c r="JJT871" s="44"/>
      <c r="JJU871" s="44"/>
      <c r="JJV871" s="44"/>
      <c r="JJW871" s="44"/>
      <c r="JJX871" s="44"/>
      <c r="JJY871" s="44"/>
      <c r="JJZ871" s="44"/>
      <c r="JKA871" s="44"/>
      <c r="JKB871" s="44"/>
      <c r="JKC871" s="44"/>
      <c r="JKD871" s="44"/>
      <c r="JKE871" s="44"/>
      <c r="JKF871" s="44"/>
      <c r="JKG871" s="44"/>
      <c r="JKH871" s="44"/>
      <c r="JKI871" s="44"/>
      <c r="JKJ871" s="44"/>
      <c r="JKK871" s="44"/>
      <c r="JKL871" s="44"/>
      <c r="JKM871" s="44"/>
      <c r="JKN871" s="44"/>
      <c r="JKO871" s="44"/>
      <c r="JKP871" s="44"/>
      <c r="JKQ871" s="44"/>
      <c r="JKR871" s="44"/>
      <c r="JKS871" s="44"/>
      <c r="JKT871" s="44"/>
      <c r="JKU871" s="44"/>
      <c r="JKV871" s="44"/>
      <c r="JKW871" s="44"/>
      <c r="JKX871" s="44"/>
      <c r="JKY871" s="44"/>
      <c r="JKZ871" s="44"/>
      <c r="JLA871" s="44"/>
      <c r="JLB871" s="44"/>
      <c r="JLC871" s="44"/>
      <c r="JLD871" s="44"/>
      <c r="JLE871" s="44"/>
      <c r="JLF871" s="44"/>
      <c r="JLG871" s="44"/>
      <c r="JLH871" s="44"/>
      <c r="JLI871" s="44"/>
      <c r="JLJ871" s="44"/>
      <c r="JLK871" s="44"/>
      <c r="JLL871" s="44"/>
      <c r="JLM871" s="44"/>
      <c r="JLN871" s="44"/>
      <c r="JLO871" s="44"/>
      <c r="JLP871" s="44"/>
      <c r="JLQ871" s="44"/>
      <c r="JLR871" s="44"/>
      <c r="JLS871" s="44"/>
      <c r="JLT871" s="44"/>
      <c r="JLU871" s="44"/>
      <c r="JLV871" s="44"/>
      <c r="JLW871" s="44"/>
      <c r="JLX871" s="44"/>
      <c r="JLY871" s="44"/>
      <c r="JLZ871" s="44"/>
      <c r="JMA871" s="44"/>
      <c r="JMB871" s="44"/>
      <c r="JMC871" s="44"/>
      <c r="JMD871" s="44"/>
      <c r="JME871" s="44"/>
      <c r="JMF871" s="44"/>
      <c r="JMG871" s="44"/>
      <c r="JMH871" s="44"/>
      <c r="JMI871" s="44"/>
      <c r="JMJ871" s="44"/>
      <c r="JMK871" s="44"/>
      <c r="JML871" s="44"/>
      <c r="JMM871" s="44"/>
      <c r="JMN871" s="44"/>
      <c r="JMO871" s="44"/>
      <c r="JMP871" s="44"/>
      <c r="JMQ871" s="44"/>
      <c r="JMR871" s="44"/>
      <c r="JMS871" s="44"/>
      <c r="JMT871" s="44"/>
      <c r="JMU871" s="44"/>
      <c r="JMV871" s="44"/>
      <c r="JMW871" s="44"/>
      <c r="JMX871" s="44"/>
      <c r="JMY871" s="44"/>
      <c r="JMZ871" s="44"/>
      <c r="JNA871" s="44"/>
      <c r="JNB871" s="44"/>
      <c r="JNC871" s="44"/>
      <c r="JND871" s="44"/>
      <c r="JNE871" s="44"/>
      <c r="JNF871" s="44"/>
      <c r="JNG871" s="44"/>
      <c r="JNH871" s="44"/>
      <c r="JNI871" s="44"/>
      <c r="JNJ871" s="44"/>
      <c r="JNK871" s="44"/>
      <c r="JNL871" s="44"/>
      <c r="JNM871" s="44"/>
      <c r="JNN871" s="44"/>
      <c r="JNO871" s="44"/>
      <c r="JNP871" s="44"/>
      <c r="JNQ871" s="44"/>
      <c r="JNR871" s="44"/>
      <c r="JNS871" s="44"/>
      <c r="JNT871" s="44"/>
      <c r="JNU871" s="44"/>
      <c r="JNV871" s="44"/>
      <c r="JNW871" s="44"/>
      <c r="JNX871" s="44"/>
      <c r="JNY871" s="44"/>
      <c r="JNZ871" s="44"/>
      <c r="JOA871" s="44"/>
      <c r="JOB871" s="44"/>
      <c r="JOC871" s="44"/>
      <c r="JOD871" s="44"/>
      <c r="JOE871" s="44"/>
      <c r="JOF871" s="44"/>
      <c r="JOG871" s="44"/>
      <c r="JOH871" s="44"/>
      <c r="JOI871" s="44"/>
      <c r="JOJ871" s="44"/>
      <c r="JOK871" s="44"/>
      <c r="JOL871" s="44"/>
      <c r="JOM871" s="44"/>
      <c r="JON871" s="44"/>
      <c r="JOO871" s="44"/>
      <c r="JOP871" s="44"/>
      <c r="JOQ871" s="44"/>
      <c r="JOR871" s="44"/>
      <c r="JOS871" s="44"/>
      <c r="JOT871" s="44"/>
      <c r="JOU871" s="44"/>
      <c r="JOV871" s="44"/>
      <c r="JOW871" s="44"/>
      <c r="JOX871" s="44"/>
      <c r="JOY871" s="44"/>
      <c r="JOZ871" s="44"/>
      <c r="JPA871" s="44"/>
      <c r="JPB871" s="44"/>
      <c r="JPC871" s="44"/>
      <c r="JPD871" s="44"/>
      <c r="JPE871" s="44"/>
      <c r="JPF871" s="44"/>
      <c r="JPG871" s="44"/>
      <c r="JPH871" s="44"/>
      <c r="JPI871" s="44"/>
      <c r="JPJ871" s="44"/>
      <c r="JPK871" s="44"/>
      <c r="JPL871" s="44"/>
      <c r="JPM871" s="44"/>
      <c r="JPN871" s="44"/>
      <c r="JPO871" s="44"/>
      <c r="JPP871" s="44"/>
      <c r="JPQ871" s="44"/>
      <c r="JPR871" s="44"/>
      <c r="JPS871" s="44"/>
      <c r="JPT871" s="44"/>
      <c r="JPU871" s="44"/>
      <c r="JPV871" s="44"/>
      <c r="JPW871" s="44"/>
      <c r="JPX871" s="44"/>
      <c r="JPY871" s="44"/>
      <c r="JPZ871" s="44"/>
      <c r="JQA871" s="44"/>
      <c r="JQB871" s="44"/>
      <c r="JQC871" s="44"/>
      <c r="JQD871" s="44"/>
      <c r="JQE871" s="44"/>
      <c r="JQF871" s="44"/>
      <c r="JQG871" s="44"/>
      <c r="JQH871" s="44"/>
      <c r="JQI871" s="44"/>
      <c r="JQJ871" s="44"/>
      <c r="JQK871" s="44"/>
      <c r="JQL871" s="44"/>
      <c r="JQM871" s="44"/>
      <c r="JQN871" s="44"/>
      <c r="JQO871" s="44"/>
      <c r="JQP871" s="44"/>
      <c r="JQQ871" s="44"/>
      <c r="JQR871" s="44"/>
      <c r="JQS871" s="44"/>
      <c r="JQT871" s="44"/>
      <c r="JQU871" s="44"/>
      <c r="JQV871" s="44"/>
      <c r="JQW871" s="44"/>
      <c r="JQX871" s="44"/>
      <c r="JQY871" s="44"/>
      <c r="JQZ871" s="44"/>
      <c r="JRA871" s="44"/>
      <c r="JRB871" s="44"/>
      <c r="JRC871" s="44"/>
      <c r="JRD871" s="44"/>
      <c r="JRE871" s="44"/>
      <c r="JRF871" s="44"/>
      <c r="JRG871" s="44"/>
      <c r="JRH871" s="44"/>
      <c r="JRI871" s="44"/>
      <c r="JRJ871" s="44"/>
      <c r="JRK871" s="44"/>
      <c r="JRL871" s="44"/>
      <c r="JRM871" s="44"/>
      <c r="JRN871" s="44"/>
      <c r="JRO871" s="44"/>
      <c r="JRP871" s="44"/>
      <c r="JRQ871" s="44"/>
      <c r="JRR871" s="44"/>
      <c r="JRS871" s="44"/>
      <c r="JRT871" s="44"/>
      <c r="JRU871" s="44"/>
      <c r="JRV871" s="44"/>
      <c r="JRW871" s="44"/>
      <c r="JRX871" s="44"/>
      <c r="JRY871" s="44"/>
      <c r="JRZ871" s="44"/>
      <c r="JSA871" s="44"/>
      <c r="JSB871" s="44"/>
      <c r="JSC871" s="44"/>
      <c r="JSD871" s="44"/>
      <c r="JSE871" s="44"/>
      <c r="JSF871" s="44"/>
      <c r="JSG871" s="44"/>
      <c r="JSH871" s="44"/>
      <c r="JSI871" s="44"/>
      <c r="JSJ871" s="44"/>
      <c r="JSK871" s="44"/>
      <c r="JSL871" s="44"/>
      <c r="JSM871" s="44"/>
      <c r="JSN871" s="44"/>
      <c r="JSO871" s="44"/>
      <c r="JSP871" s="44"/>
      <c r="JSQ871" s="44"/>
      <c r="JSR871" s="44"/>
      <c r="JSS871" s="44"/>
      <c r="JST871" s="44"/>
      <c r="JSU871" s="44"/>
      <c r="JSV871" s="44"/>
      <c r="JSW871" s="44"/>
      <c r="JSX871" s="44"/>
      <c r="JSY871" s="44"/>
      <c r="JSZ871" s="44"/>
      <c r="JTA871" s="44"/>
      <c r="JTB871" s="44"/>
      <c r="JTC871" s="44"/>
      <c r="JTD871" s="44"/>
      <c r="JTE871" s="44"/>
      <c r="JTF871" s="44"/>
      <c r="JTG871" s="44"/>
      <c r="JTH871" s="44"/>
      <c r="JTI871" s="44"/>
      <c r="JTJ871" s="44"/>
      <c r="JTK871" s="44"/>
      <c r="JTL871" s="44"/>
      <c r="JTM871" s="44"/>
      <c r="JTN871" s="44"/>
      <c r="JTO871" s="44"/>
      <c r="JTP871" s="44"/>
      <c r="JTQ871" s="44"/>
      <c r="JTR871" s="44"/>
      <c r="JTS871" s="44"/>
      <c r="JTT871" s="44"/>
      <c r="JTU871" s="44"/>
      <c r="JTV871" s="44"/>
      <c r="JTW871" s="44"/>
      <c r="JTX871" s="44"/>
      <c r="JTY871" s="44"/>
      <c r="JTZ871" s="44"/>
      <c r="JUA871" s="44"/>
      <c r="JUB871" s="44"/>
      <c r="JUC871" s="44"/>
      <c r="JUD871" s="44"/>
      <c r="JUE871" s="44"/>
      <c r="JUF871" s="44"/>
      <c r="JUG871" s="44"/>
      <c r="JUH871" s="44"/>
      <c r="JUI871" s="44"/>
      <c r="JUJ871" s="44"/>
      <c r="JUK871" s="44"/>
      <c r="JUL871" s="44"/>
      <c r="JUM871" s="44"/>
      <c r="JUN871" s="44"/>
      <c r="JUO871" s="44"/>
      <c r="JUP871" s="44"/>
      <c r="JUQ871" s="44"/>
      <c r="JUR871" s="44"/>
      <c r="JUS871" s="44"/>
      <c r="JUT871" s="44"/>
      <c r="JUU871" s="44"/>
      <c r="JUV871" s="44"/>
      <c r="JUW871" s="44"/>
      <c r="JUX871" s="44"/>
      <c r="JUY871" s="44"/>
      <c r="JUZ871" s="44"/>
      <c r="JVA871" s="44"/>
      <c r="JVB871" s="44"/>
      <c r="JVC871" s="44"/>
      <c r="JVD871" s="44"/>
      <c r="JVE871" s="44"/>
      <c r="JVF871" s="44"/>
      <c r="JVG871" s="44"/>
      <c r="JVH871" s="44"/>
      <c r="JVI871" s="44"/>
      <c r="JVJ871" s="44"/>
      <c r="JVK871" s="44"/>
      <c r="JVL871" s="44"/>
      <c r="JVM871" s="44"/>
      <c r="JVN871" s="44"/>
      <c r="JVO871" s="44"/>
      <c r="JVP871" s="44"/>
      <c r="JVQ871" s="44"/>
      <c r="JVR871" s="44"/>
      <c r="JVS871" s="44"/>
      <c r="JVT871" s="44"/>
      <c r="JVU871" s="44"/>
      <c r="JVV871" s="44"/>
      <c r="JVW871" s="44"/>
      <c r="JVX871" s="44"/>
      <c r="JVY871" s="44"/>
      <c r="JVZ871" s="44"/>
      <c r="JWA871" s="44"/>
      <c r="JWB871" s="44"/>
      <c r="JWC871" s="44"/>
      <c r="JWD871" s="44"/>
      <c r="JWE871" s="44"/>
      <c r="JWF871" s="44"/>
      <c r="JWG871" s="44"/>
      <c r="JWH871" s="44"/>
      <c r="JWI871" s="44"/>
      <c r="JWJ871" s="44"/>
      <c r="JWK871" s="44"/>
      <c r="JWL871" s="44"/>
      <c r="JWM871" s="44"/>
      <c r="JWN871" s="44"/>
      <c r="JWO871" s="44"/>
      <c r="JWP871" s="44"/>
      <c r="JWQ871" s="44"/>
      <c r="JWR871" s="44"/>
      <c r="JWS871" s="44"/>
      <c r="JWT871" s="44"/>
      <c r="JWU871" s="44"/>
      <c r="JWV871" s="44"/>
      <c r="JWW871" s="44"/>
      <c r="JWX871" s="44"/>
      <c r="JWY871" s="44"/>
      <c r="JWZ871" s="44"/>
      <c r="JXA871" s="44"/>
      <c r="JXB871" s="44"/>
      <c r="JXC871" s="44"/>
      <c r="JXD871" s="44"/>
      <c r="JXE871" s="44"/>
      <c r="JXF871" s="44"/>
      <c r="JXG871" s="44"/>
      <c r="JXH871" s="44"/>
      <c r="JXI871" s="44"/>
      <c r="JXJ871" s="44"/>
      <c r="JXK871" s="44"/>
      <c r="JXL871" s="44"/>
      <c r="JXM871" s="44"/>
      <c r="JXN871" s="44"/>
      <c r="JXO871" s="44"/>
      <c r="JXP871" s="44"/>
      <c r="JXQ871" s="44"/>
      <c r="JXR871" s="44"/>
      <c r="JXS871" s="44"/>
      <c r="JXT871" s="44"/>
      <c r="JXU871" s="44"/>
      <c r="JXV871" s="44"/>
      <c r="JXW871" s="44"/>
      <c r="JXX871" s="44"/>
      <c r="JXY871" s="44"/>
      <c r="JXZ871" s="44"/>
      <c r="JYA871" s="44"/>
      <c r="JYB871" s="44"/>
      <c r="JYC871" s="44"/>
      <c r="JYD871" s="44"/>
      <c r="JYE871" s="44"/>
      <c r="JYF871" s="44"/>
      <c r="JYG871" s="44"/>
      <c r="JYH871" s="44"/>
      <c r="JYI871" s="44"/>
      <c r="JYJ871" s="44"/>
      <c r="JYK871" s="44"/>
      <c r="JYL871" s="44"/>
      <c r="JYM871" s="44"/>
      <c r="JYN871" s="44"/>
      <c r="JYO871" s="44"/>
      <c r="JYP871" s="44"/>
      <c r="JYQ871" s="44"/>
      <c r="JYR871" s="44"/>
      <c r="JYS871" s="44"/>
      <c r="JYT871" s="44"/>
      <c r="JYU871" s="44"/>
      <c r="JYV871" s="44"/>
      <c r="JYW871" s="44"/>
      <c r="JYX871" s="44"/>
      <c r="JYY871" s="44"/>
      <c r="JYZ871" s="44"/>
      <c r="JZA871" s="44"/>
      <c r="JZB871" s="44"/>
      <c r="JZC871" s="44"/>
      <c r="JZD871" s="44"/>
      <c r="JZE871" s="44"/>
      <c r="JZF871" s="44"/>
      <c r="JZG871" s="44"/>
      <c r="JZH871" s="44"/>
      <c r="JZI871" s="44"/>
      <c r="JZJ871" s="44"/>
      <c r="JZK871" s="44"/>
      <c r="JZL871" s="44"/>
      <c r="JZM871" s="44"/>
      <c r="JZN871" s="44"/>
      <c r="JZO871" s="44"/>
      <c r="JZP871" s="44"/>
      <c r="JZQ871" s="44"/>
      <c r="JZR871" s="44"/>
      <c r="JZS871" s="44"/>
      <c r="JZT871" s="44"/>
      <c r="JZU871" s="44"/>
      <c r="JZV871" s="44"/>
      <c r="JZW871" s="44"/>
      <c r="JZX871" s="44"/>
      <c r="JZY871" s="44"/>
      <c r="JZZ871" s="44"/>
      <c r="KAA871" s="44"/>
      <c r="KAB871" s="44"/>
      <c r="KAC871" s="44"/>
      <c r="KAD871" s="44"/>
      <c r="KAE871" s="44"/>
      <c r="KAF871" s="44"/>
      <c r="KAG871" s="44"/>
      <c r="KAH871" s="44"/>
      <c r="KAI871" s="44"/>
      <c r="KAJ871" s="44"/>
      <c r="KAK871" s="44"/>
      <c r="KAL871" s="44"/>
      <c r="KAM871" s="44"/>
      <c r="KAN871" s="44"/>
      <c r="KAO871" s="44"/>
      <c r="KAP871" s="44"/>
      <c r="KAQ871" s="44"/>
      <c r="KAR871" s="44"/>
      <c r="KAS871" s="44"/>
      <c r="KAT871" s="44"/>
      <c r="KAU871" s="44"/>
      <c r="KAV871" s="44"/>
      <c r="KAW871" s="44"/>
      <c r="KAX871" s="44"/>
      <c r="KAY871" s="44"/>
      <c r="KAZ871" s="44"/>
      <c r="KBA871" s="44"/>
      <c r="KBB871" s="44"/>
      <c r="KBC871" s="44"/>
      <c r="KBD871" s="44"/>
      <c r="KBE871" s="44"/>
      <c r="KBF871" s="44"/>
      <c r="KBG871" s="44"/>
      <c r="KBH871" s="44"/>
      <c r="KBI871" s="44"/>
      <c r="KBJ871" s="44"/>
      <c r="KBK871" s="44"/>
      <c r="KBL871" s="44"/>
      <c r="KBM871" s="44"/>
      <c r="KBN871" s="44"/>
      <c r="KBO871" s="44"/>
      <c r="KBP871" s="44"/>
      <c r="KBQ871" s="44"/>
      <c r="KBR871" s="44"/>
      <c r="KBS871" s="44"/>
      <c r="KBT871" s="44"/>
      <c r="KBU871" s="44"/>
      <c r="KBV871" s="44"/>
      <c r="KBW871" s="44"/>
      <c r="KBX871" s="44"/>
      <c r="KBY871" s="44"/>
      <c r="KBZ871" s="44"/>
      <c r="KCA871" s="44"/>
      <c r="KCB871" s="44"/>
      <c r="KCC871" s="44"/>
      <c r="KCD871" s="44"/>
      <c r="KCE871" s="44"/>
      <c r="KCF871" s="44"/>
      <c r="KCG871" s="44"/>
      <c r="KCH871" s="44"/>
      <c r="KCI871" s="44"/>
      <c r="KCJ871" s="44"/>
      <c r="KCK871" s="44"/>
      <c r="KCL871" s="44"/>
      <c r="KCM871" s="44"/>
      <c r="KCN871" s="44"/>
      <c r="KCO871" s="44"/>
      <c r="KCP871" s="44"/>
      <c r="KCQ871" s="44"/>
      <c r="KCR871" s="44"/>
      <c r="KCS871" s="44"/>
      <c r="KCT871" s="44"/>
      <c r="KCU871" s="44"/>
      <c r="KCV871" s="44"/>
      <c r="KCW871" s="44"/>
      <c r="KCX871" s="44"/>
      <c r="KCY871" s="44"/>
      <c r="KCZ871" s="44"/>
      <c r="KDA871" s="44"/>
      <c r="KDB871" s="44"/>
      <c r="KDC871" s="44"/>
      <c r="KDD871" s="44"/>
      <c r="KDE871" s="44"/>
      <c r="KDF871" s="44"/>
      <c r="KDG871" s="44"/>
      <c r="KDH871" s="44"/>
      <c r="KDI871" s="44"/>
      <c r="KDJ871" s="44"/>
      <c r="KDK871" s="44"/>
      <c r="KDL871" s="44"/>
      <c r="KDM871" s="44"/>
      <c r="KDN871" s="44"/>
      <c r="KDO871" s="44"/>
      <c r="KDP871" s="44"/>
      <c r="KDQ871" s="44"/>
      <c r="KDR871" s="44"/>
      <c r="KDS871" s="44"/>
      <c r="KDT871" s="44"/>
      <c r="KDU871" s="44"/>
      <c r="KDV871" s="44"/>
      <c r="KDW871" s="44"/>
      <c r="KDX871" s="44"/>
      <c r="KDY871" s="44"/>
      <c r="KDZ871" s="44"/>
      <c r="KEA871" s="44"/>
      <c r="KEB871" s="44"/>
      <c r="KEC871" s="44"/>
      <c r="KED871" s="44"/>
      <c r="KEE871" s="44"/>
      <c r="KEF871" s="44"/>
      <c r="KEG871" s="44"/>
      <c r="KEH871" s="44"/>
      <c r="KEI871" s="44"/>
      <c r="KEJ871" s="44"/>
      <c r="KEK871" s="44"/>
      <c r="KEL871" s="44"/>
      <c r="KEM871" s="44"/>
      <c r="KEN871" s="44"/>
      <c r="KEO871" s="44"/>
      <c r="KEP871" s="44"/>
      <c r="KEQ871" s="44"/>
      <c r="KER871" s="44"/>
      <c r="KES871" s="44"/>
      <c r="KET871" s="44"/>
      <c r="KEU871" s="44"/>
      <c r="KEV871" s="44"/>
      <c r="KEW871" s="44"/>
      <c r="KEX871" s="44"/>
      <c r="KEY871" s="44"/>
      <c r="KEZ871" s="44"/>
      <c r="KFA871" s="44"/>
      <c r="KFB871" s="44"/>
      <c r="KFC871" s="44"/>
      <c r="KFD871" s="44"/>
      <c r="KFE871" s="44"/>
      <c r="KFF871" s="44"/>
      <c r="KFG871" s="44"/>
      <c r="KFH871" s="44"/>
      <c r="KFI871" s="44"/>
      <c r="KFJ871" s="44"/>
      <c r="KFK871" s="44"/>
      <c r="KFL871" s="44"/>
      <c r="KFM871" s="44"/>
      <c r="KFN871" s="44"/>
      <c r="KFO871" s="44"/>
      <c r="KFP871" s="44"/>
      <c r="KFQ871" s="44"/>
      <c r="KFR871" s="44"/>
      <c r="KFS871" s="44"/>
      <c r="KFT871" s="44"/>
      <c r="KFU871" s="44"/>
      <c r="KFV871" s="44"/>
      <c r="KFW871" s="44"/>
      <c r="KFX871" s="44"/>
      <c r="KFY871" s="44"/>
      <c r="KFZ871" s="44"/>
      <c r="KGA871" s="44"/>
      <c r="KGB871" s="44"/>
      <c r="KGC871" s="44"/>
      <c r="KGD871" s="44"/>
      <c r="KGE871" s="44"/>
      <c r="KGF871" s="44"/>
      <c r="KGG871" s="44"/>
      <c r="KGH871" s="44"/>
      <c r="KGI871" s="44"/>
      <c r="KGJ871" s="44"/>
      <c r="KGK871" s="44"/>
      <c r="KGL871" s="44"/>
      <c r="KGM871" s="44"/>
      <c r="KGN871" s="44"/>
      <c r="KGO871" s="44"/>
      <c r="KGP871" s="44"/>
      <c r="KGQ871" s="44"/>
      <c r="KGR871" s="44"/>
      <c r="KGS871" s="44"/>
      <c r="KGT871" s="44"/>
      <c r="KGU871" s="44"/>
      <c r="KGV871" s="44"/>
      <c r="KGW871" s="44"/>
      <c r="KGX871" s="44"/>
      <c r="KGY871" s="44"/>
      <c r="KGZ871" s="44"/>
      <c r="KHA871" s="44"/>
      <c r="KHB871" s="44"/>
      <c r="KHC871" s="44"/>
      <c r="KHD871" s="44"/>
      <c r="KHE871" s="44"/>
      <c r="KHF871" s="44"/>
      <c r="KHG871" s="44"/>
      <c r="KHH871" s="44"/>
      <c r="KHI871" s="44"/>
      <c r="KHJ871" s="44"/>
      <c r="KHK871" s="44"/>
      <c r="KHL871" s="44"/>
      <c r="KHM871" s="44"/>
      <c r="KHN871" s="44"/>
      <c r="KHO871" s="44"/>
      <c r="KHP871" s="44"/>
      <c r="KHQ871" s="44"/>
      <c r="KHR871" s="44"/>
      <c r="KHS871" s="44"/>
      <c r="KHT871" s="44"/>
      <c r="KHU871" s="44"/>
      <c r="KHV871" s="44"/>
      <c r="KHW871" s="44"/>
      <c r="KHX871" s="44"/>
      <c r="KHY871" s="44"/>
      <c r="KHZ871" s="44"/>
      <c r="KIA871" s="44"/>
      <c r="KIB871" s="44"/>
      <c r="KIC871" s="44"/>
      <c r="KID871" s="44"/>
      <c r="KIE871" s="44"/>
      <c r="KIF871" s="44"/>
      <c r="KIG871" s="44"/>
      <c r="KIH871" s="44"/>
      <c r="KII871" s="44"/>
      <c r="KIJ871" s="44"/>
      <c r="KIK871" s="44"/>
      <c r="KIL871" s="44"/>
      <c r="KIM871" s="44"/>
      <c r="KIN871" s="44"/>
      <c r="KIO871" s="44"/>
      <c r="KIP871" s="44"/>
      <c r="KIQ871" s="44"/>
      <c r="KIR871" s="44"/>
      <c r="KIS871" s="44"/>
      <c r="KIT871" s="44"/>
      <c r="KIU871" s="44"/>
      <c r="KIV871" s="44"/>
      <c r="KIW871" s="44"/>
      <c r="KIX871" s="44"/>
      <c r="KIY871" s="44"/>
      <c r="KIZ871" s="44"/>
      <c r="KJA871" s="44"/>
      <c r="KJB871" s="44"/>
      <c r="KJC871" s="44"/>
      <c r="KJD871" s="44"/>
      <c r="KJE871" s="44"/>
      <c r="KJF871" s="44"/>
      <c r="KJG871" s="44"/>
      <c r="KJH871" s="44"/>
      <c r="KJI871" s="44"/>
      <c r="KJJ871" s="44"/>
      <c r="KJK871" s="44"/>
      <c r="KJL871" s="44"/>
      <c r="KJM871" s="44"/>
      <c r="KJN871" s="44"/>
      <c r="KJO871" s="44"/>
      <c r="KJP871" s="44"/>
      <c r="KJQ871" s="44"/>
      <c r="KJR871" s="44"/>
      <c r="KJS871" s="44"/>
      <c r="KJT871" s="44"/>
      <c r="KJU871" s="44"/>
      <c r="KJV871" s="44"/>
      <c r="KJW871" s="44"/>
      <c r="KJX871" s="44"/>
      <c r="KJY871" s="44"/>
      <c r="KJZ871" s="44"/>
      <c r="KKA871" s="44"/>
      <c r="KKB871" s="44"/>
      <c r="KKC871" s="44"/>
      <c r="KKD871" s="44"/>
      <c r="KKE871" s="44"/>
      <c r="KKF871" s="44"/>
      <c r="KKG871" s="44"/>
      <c r="KKH871" s="44"/>
      <c r="KKI871" s="44"/>
      <c r="KKJ871" s="44"/>
      <c r="KKK871" s="44"/>
      <c r="KKL871" s="44"/>
      <c r="KKM871" s="44"/>
      <c r="KKN871" s="44"/>
      <c r="KKO871" s="44"/>
      <c r="KKP871" s="44"/>
      <c r="KKQ871" s="44"/>
      <c r="KKR871" s="44"/>
      <c r="KKS871" s="44"/>
      <c r="KKT871" s="44"/>
      <c r="KKU871" s="44"/>
      <c r="KKV871" s="44"/>
      <c r="KKW871" s="44"/>
      <c r="KKX871" s="44"/>
      <c r="KKY871" s="44"/>
      <c r="KKZ871" s="44"/>
      <c r="KLA871" s="44"/>
      <c r="KLB871" s="44"/>
      <c r="KLC871" s="44"/>
      <c r="KLD871" s="44"/>
      <c r="KLE871" s="44"/>
      <c r="KLF871" s="44"/>
      <c r="KLG871" s="44"/>
      <c r="KLH871" s="44"/>
      <c r="KLI871" s="44"/>
      <c r="KLJ871" s="44"/>
      <c r="KLK871" s="44"/>
      <c r="KLL871" s="44"/>
      <c r="KLM871" s="44"/>
      <c r="KLN871" s="44"/>
      <c r="KLO871" s="44"/>
      <c r="KLP871" s="44"/>
      <c r="KLQ871" s="44"/>
      <c r="KLR871" s="44"/>
      <c r="KLS871" s="44"/>
      <c r="KLT871" s="44"/>
      <c r="KLU871" s="44"/>
      <c r="KLV871" s="44"/>
      <c r="KLW871" s="44"/>
      <c r="KLX871" s="44"/>
      <c r="KLY871" s="44"/>
      <c r="KLZ871" s="44"/>
      <c r="KMA871" s="44"/>
      <c r="KMB871" s="44"/>
      <c r="KMC871" s="44"/>
      <c r="KMD871" s="44"/>
      <c r="KME871" s="44"/>
      <c r="KMF871" s="44"/>
      <c r="KMG871" s="44"/>
      <c r="KMH871" s="44"/>
      <c r="KMI871" s="44"/>
      <c r="KMJ871" s="44"/>
      <c r="KMK871" s="44"/>
      <c r="KML871" s="44"/>
      <c r="KMM871" s="44"/>
      <c r="KMN871" s="44"/>
      <c r="KMO871" s="44"/>
      <c r="KMP871" s="44"/>
      <c r="KMQ871" s="44"/>
      <c r="KMR871" s="44"/>
      <c r="KMS871" s="44"/>
      <c r="KMT871" s="44"/>
      <c r="KMU871" s="44"/>
      <c r="KMV871" s="44"/>
      <c r="KMW871" s="44"/>
      <c r="KMX871" s="44"/>
      <c r="KMY871" s="44"/>
      <c r="KMZ871" s="44"/>
      <c r="KNA871" s="44"/>
      <c r="KNB871" s="44"/>
      <c r="KNC871" s="44"/>
      <c r="KND871" s="44"/>
      <c r="KNE871" s="44"/>
      <c r="KNF871" s="44"/>
      <c r="KNG871" s="44"/>
      <c r="KNH871" s="44"/>
      <c r="KNI871" s="44"/>
      <c r="KNJ871" s="44"/>
      <c r="KNK871" s="44"/>
      <c r="KNL871" s="44"/>
      <c r="KNM871" s="44"/>
      <c r="KNN871" s="44"/>
      <c r="KNO871" s="44"/>
      <c r="KNP871" s="44"/>
      <c r="KNQ871" s="44"/>
      <c r="KNR871" s="44"/>
      <c r="KNS871" s="44"/>
      <c r="KNT871" s="44"/>
      <c r="KNU871" s="44"/>
      <c r="KNV871" s="44"/>
      <c r="KNW871" s="44"/>
      <c r="KNX871" s="44"/>
      <c r="KNY871" s="44"/>
      <c r="KNZ871" s="44"/>
      <c r="KOA871" s="44"/>
      <c r="KOB871" s="44"/>
      <c r="KOC871" s="44"/>
      <c r="KOD871" s="44"/>
      <c r="KOE871" s="44"/>
      <c r="KOF871" s="44"/>
      <c r="KOG871" s="44"/>
      <c r="KOH871" s="44"/>
      <c r="KOI871" s="44"/>
      <c r="KOJ871" s="44"/>
      <c r="KOK871" s="44"/>
      <c r="KOL871" s="44"/>
      <c r="KOM871" s="44"/>
      <c r="KON871" s="44"/>
      <c r="KOO871" s="44"/>
      <c r="KOP871" s="44"/>
      <c r="KOQ871" s="44"/>
      <c r="KOR871" s="44"/>
      <c r="KOS871" s="44"/>
      <c r="KOT871" s="44"/>
      <c r="KOU871" s="44"/>
      <c r="KOV871" s="44"/>
      <c r="KOW871" s="44"/>
      <c r="KOX871" s="44"/>
      <c r="KOY871" s="44"/>
      <c r="KOZ871" s="44"/>
      <c r="KPA871" s="44"/>
      <c r="KPB871" s="44"/>
      <c r="KPC871" s="44"/>
      <c r="KPD871" s="44"/>
      <c r="KPE871" s="44"/>
      <c r="KPF871" s="44"/>
      <c r="KPG871" s="44"/>
      <c r="KPH871" s="44"/>
      <c r="KPI871" s="44"/>
      <c r="KPJ871" s="44"/>
      <c r="KPK871" s="44"/>
      <c r="KPL871" s="44"/>
      <c r="KPM871" s="44"/>
      <c r="KPN871" s="44"/>
      <c r="KPO871" s="44"/>
      <c r="KPP871" s="44"/>
      <c r="KPQ871" s="44"/>
      <c r="KPR871" s="44"/>
      <c r="KPS871" s="44"/>
      <c r="KPT871" s="44"/>
      <c r="KPU871" s="44"/>
      <c r="KPV871" s="44"/>
      <c r="KPW871" s="44"/>
      <c r="KPX871" s="44"/>
      <c r="KPY871" s="44"/>
      <c r="KPZ871" s="44"/>
      <c r="KQA871" s="44"/>
      <c r="KQB871" s="44"/>
      <c r="KQC871" s="44"/>
      <c r="KQD871" s="44"/>
      <c r="KQE871" s="44"/>
      <c r="KQF871" s="44"/>
      <c r="KQG871" s="44"/>
      <c r="KQH871" s="44"/>
      <c r="KQI871" s="44"/>
      <c r="KQJ871" s="44"/>
      <c r="KQK871" s="44"/>
      <c r="KQL871" s="44"/>
      <c r="KQM871" s="44"/>
      <c r="KQN871" s="44"/>
      <c r="KQO871" s="44"/>
      <c r="KQP871" s="44"/>
      <c r="KQQ871" s="44"/>
      <c r="KQR871" s="44"/>
      <c r="KQS871" s="44"/>
      <c r="KQT871" s="44"/>
      <c r="KQU871" s="44"/>
      <c r="KQV871" s="44"/>
      <c r="KQW871" s="44"/>
      <c r="KQX871" s="44"/>
      <c r="KQY871" s="44"/>
      <c r="KQZ871" s="44"/>
      <c r="KRA871" s="44"/>
      <c r="KRB871" s="44"/>
      <c r="KRC871" s="44"/>
      <c r="KRD871" s="44"/>
      <c r="KRE871" s="44"/>
      <c r="KRF871" s="44"/>
      <c r="KRG871" s="44"/>
      <c r="KRH871" s="44"/>
      <c r="KRI871" s="44"/>
      <c r="KRJ871" s="44"/>
      <c r="KRK871" s="44"/>
      <c r="KRL871" s="44"/>
      <c r="KRM871" s="44"/>
      <c r="KRN871" s="44"/>
      <c r="KRO871" s="44"/>
      <c r="KRP871" s="44"/>
      <c r="KRQ871" s="44"/>
      <c r="KRR871" s="44"/>
      <c r="KRS871" s="44"/>
      <c r="KRT871" s="44"/>
      <c r="KRU871" s="44"/>
      <c r="KRV871" s="44"/>
      <c r="KRW871" s="44"/>
      <c r="KRX871" s="44"/>
      <c r="KRY871" s="44"/>
      <c r="KRZ871" s="44"/>
      <c r="KSA871" s="44"/>
      <c r="KSB871" s="44"/>
      <c r="KSC871" s="44"/>
      <c r="KSD871" s="44"/>
      <c r="KSE871" s="44"/>
      <c r="KSF871" s="44"/>
      <c r="KSG871" s="44"/>
      <c r="KSH871" s="44"/>
      <c r="KSI871" s="44"/>
      <c r="KSJ871" s="44"/>
      <c r="KSK871" s="44"/>
      <c r="KSL871" s="44"/>
      <c r="KSM871" s="44"/>
      <c r="KSN871" s="44"/>
      <c r="KSO871" s="44"/>
      <c r="KSP871" s="44"/>
      <c r="KSQ871" s="44"/>
      <c r="KSR871" s="44"/>
      <c r="KSS871" s="44"/>
      <c r="KST871" s="44"/>
      <c r="KSU871" s="44"/>
      <c r="KSV871" s="44"/>
      <c r="KSW871" s="44"/>
      <c r="KSX871" s="44"/>
      <c r="KSY871" s="44"/>
      <c r="KSZ871" s="44"/>
      <c r="KTA871" s="44"/>
      <c r="KTB871" s="44"/>
      <c r="KTC871" s="44"/>
      <c r="KTD871" s="44"/>
      <c r="KTE871" s="44"/>
      <c r="KTF871" s="44"/>
      <c r="KTG871" s="44"/>
      <c r="KTH871" s="44"/>
      <c r="KTI871" s="44"/>
      <c r="KTJ871" s="44"/>
      <c r="KTK871" s="44"/>
      <c r="KTL871" s="44"/>
      <c r="KTM871" s="44"/>
      <c r="KTN871" s="44"/>
      <c r="KTO871" s="44"/>
      <c r="KTP871" s="44"/>
      <c r="KTQ871" s="44"/>
      <c r="KTR871" s="44"/>
      <c r="KTS871" s="44"/>
      <c r="KTT871" s="44"/>
      <c r="KTU871" s="44"/>
      <c r="KTV871" s="44"/>
      <c r="KTW871" s="44"/>
      <c r="KTX871" s="44"/>
      <c r="KTY871" s="44"/>
      <c r="KTZ871" s="44"/>
      <c r="KUA871" s="44"/>
      <c r="KUB871" s="44"/>
      <c r="KUC871" s="44"/>
      <c r="KUD871" s="44"/>
      <c r="KUE871" s="44"/>
      <c r="KUF871" s="44"/>
      <c r="KUG871" s="44"/>
      <c r="KUH871" s="44"/>
      <c r="KUI871" s="44"/>
      <c r="KUJ871" s="44"/>
      <c r="KUK871" s="44"/>
      <c r="KUL871" s="44"/>
      <c r="KUM871" s="44"/>
      <c r="KUN871" s="44"/>
      <c r="KUO871" s="44"/>
      <c r="KUP871" s="44"/>
      <c r="KUQ871" s="44"/>
      <c r="KUR871" s="44"/>
      <c r="KUS871" s="44"/>
      <c r="KUT871" s="44"/>
      <c r="KUU871" s="44"/>
      <c r="KUV871" s="44"/>
      <c r="KUW871" s="44"/>
      <c r="KUX871" s="44"/>
      <c r="KUY871" s="44"/>
      <c r="KUZ871" s="44"/>
      <c r="KVA871" s="44"/>
      <c r="KVB871" s="44"/>
      <c r="KVC871" s="44"/>
      <c r="KVD871" s="44"/>
      <c r="KVE871" s="44"/>
      <c r="KVF871" s="44"/>
      <c r="KVG871" s="44"/>
      <c r="KVH871" s="44"/>
      <c r="KVI871" s="44"/>
      <c r="KVJ871" s="44"/>
      <c r="KVK871" s="44"/>
      <c r="KVL871" s="44"/>
      <c r="KVM871" s="44"/>
      <c r="KVN871" s="44"/>
      <c r="KVO871" s="44"/>
      <c r="KVP871" s="44"/>
      <c r="KVQ871" s="44"/>
      <c r="KVR871" s="44"/>
      <c r="KVS871" s="44"/>
      <c r="KVT871" s="44"/>
      <c r="KVU871" s="44"/>
      <c r="KVV871" s="44"/>
      <c r="KVW871" s="44"/>
      <c r="KVX871" s="44"/>
      <c r="KVY871" s="44"/>
      <c r="KVZ871" s="44"/>
      <c r="KWA871" s="44"/>
      <c r="KWB871" s="44"/>
      <c r="KWC871" s="44"/>
      <c r="KWD871" s="44"/>
      <c r="KWE871" s="44"/>
      <c r="KWF871" s="44"/>
      <c r="KWG871" s="44"/>
      <c r="KWH871" s="44"/>
      <c r="KWI871" s="44"/>
      <c r="KWJ871" s="44"/>
      <c r="KWK871" s="44"/>
      <c r="KWL871" s="44"/>
      <c r="KWM871" s="44"/>
      <c r="KWN871" s="44"/>
      <c r="KWO871" s="44"/>
      <c r="KWP871" s="44"/>
      <c r="KWQ871" s="44"/>
      <c r="KWR871" s="44"/>
      <c r="KWS871" s="44"/>
      <c r="KWT871" s="44"/>
      <c r="KWU871" s="44"/>
      <c r="KWV871" s="44"/>
      <c r="KWW871" s="44"/>
      <c r="KWX871" s="44"/>
      <c r="KWY871" s="44"/>
      <c r="KWZ871" s="44"/>
      <c r="KXA871" s="44"/>
      <c r="KXB871" s="44"/>
      <c r="KXC871" s="44"/>
      <c r="KXD871" s="44"/>
      <c r="KXE871" s="44"/>
      <c r="KXF871" s="44"/>
      <c r="KXG871" s="44"/>
      <c r="KXH871" s="44"/>
      <c r="KXI871" s="44"/>
      <c r="KXJ871" s="44"/>
      <c r="KXK871" s="44"/>
      <c r="KXL871" s="44"/>
      <c r="KXM871" s="44"/>
      <c r="KXN871" s="44"/>
      <c r="KXO871" s="44"/>
      <c r="KXP871" s="44"/>
      <c r="KXQ871" s="44"/>
      <c r="KXR871" s="44"/>
      <c r="KXS871" s="44"/>
      <c r="KXT871" s="44"/>
      <c r="KXU871" s="44"/>
      <c r="KXV871" s="44"/>
      <c r="KXW871" s="44"/>
      <c r="KXX871" s="44"/>
      <c r="KXY871" s="44"/>
      <c r="KXZ871" s="44"/>
      <c r="KYA871" s="44"/>
      <c r="KYB871" s="44"/>
      <c r="KYC871" s="44"/>
      <c r="KYD871" s="44"/>
      <c r="KYE871" s="44"/>
      <c r="KYF871" s="44"/>
      <c r="KYG871" s="44"/>
      <c r="KYH871" s="44"/>
      <c r="KYI871" s="44"/>
      <c r="KYJ871" s="44"/>
      <c r="KYK871" s="44"/>
      <c r="KYL871" s="44"/>
      <c r="KYM871" s="44"/>
      <c r="KYN871" s="44"/>
      <c r="KYO871" s="44"/>
      <c r="KYP871" s="44"/>
      <c r="KYQ871" s="44"/>
      <c r="KYR871" s="44"/>
      <c r="KYS871" s="44"/>
      <c r="KYT871" s="44"/>
      <c r="KYU871" s="44"/>
      <c r="KYV871" s="44"/>
      <c r="KYW871" s="44"/>
      <c r="KYX871" s="44"/>
      <c r="KYY871" s="44"/>
      <c r="KYZ871" s="44"/>
      <c r="KZA871" s="44"/>
      <c r="KZB871" s="44"/>
      <c r="KZC871" s="44"/>
      <c r="KZD871" s="44"/>
      <c r="KZE871" s="44"/>
      <c r="KZF871" s="44"/>
      <c r="KZG871" s="44"/>
      <c r="KZH871" s="44"/>
      <c r="KZI871" s="44"/>
      <c r="KZJ871" s="44"/>
      <c r="KZK871" s="44"/>
      <c r="KZL871" s="44"/>
      <c r="KZM871" s="44"/>
      <c r="KZN871" s="44"/>
      <c r="KZO871" s="44"/>
      <c r="KZP871" s="44"/>
      <c r="KZQ871" s="44"/>
      <c r="KZR871" s="44"/>
      <c r="KZS871" s="44"/>
      <c r="KZT871" s="44"/>
      <c r="KZU871" s="44"/>
      <c r="KZV871" s="44"/>
      <c r="KZW871" s="44"/>
      <c r="KZX871" s="44"/>
      <c r="KZY871" s="44"/>
      <c r="KZZ871" s="44"/>
      <c r="LAA871" s="44"/>
      <c r="LAB871" s="44"/>
      <c r="LAC871" s="44"/>
      <c r="LAD871" s="44"/>
      <c r="LAE871" s="44"/>
      <c r="LAF871" s="44"/>
      <c r="LAG871" s="44"/>
      <c r="LAH871" s="44"/>
      <c r="LAI871" s="44"/>
      <c r="LAJ871" s="44"/>
      <c r="LAK871" s="44"/>
      <c r="LAL871" s="44"/>
      <c r="LAM871" s="44"/>
      <c r="LAN871" s="44"/>
      <c r="LAO871" s="44"/>
      <c r="LAP871" s="44"/>
      <c r="LAQ871" s="44"/>
      <c r="LAR871" s="44"/>
      <c r="LAS871" s="44"/>
      <c r="LAT871" s="44"/>
      <c r="LAU871" s="44"/>
      <c r="LAV871" s="44"/>
      <c r="LAW871" s="44"/>
      <c r="LAX871" s="44"/>
      <c r="LAY871" s="44"/>
      <c r="LAZ871" s="44"/>
      <c r="LBA871" s="44"/>
      <c r="LBB871" s="44"/>
      <c r="LBC871" s="44"/>
      <c r="LBD871" s="44"/>
      <c r="LBE871" s="44"/>
      <c r="LBF871" s="44"/>
      <c r="LBG871" s="44"/>
      <c r="LBH871" s="44"/>
      <c r="LBI871" s="44"/>
      <c r="LBJ871" s="44"/>
      <c r="LBK871" s="44"/>
      <c r="LBL871" s="44"/>
      <c r="LBM871" s="44"/>
      <c r="LBN871" s="44"/>
      <c r="LBO871" s="44"/>
      <c r="LBP871" s="44"/>
      <c r="LBQ871" s="44"/>
      <c r="LBR871" s="44"/>
      <c r="LBS871" s="44"/>
      <c r="LBT871" s="44"/>
      <c r="LBU871" s="44"/>
      <c r="LBV871" s="44"/>
      <c r="LBW871" s="44"/>
      <c r="LBX871" s="44"/>
      <c r="LBY871" s="44"/>
      <c r="LBZ871" s="44"/>
      <c r="LCA871" s="44"/>
      <c r="LCB871" s="44"/>
      <c r="LCC871" s="44"/>
      <c r="LCD871" s="44"/>
      <c r="LCE871" s="44"/>
      <c r="LCF871" s="44"/>
      <c r="LCG871" s="44"/>
      <c r="LCH871" s="44"/>
      <c r="LCI871" s="44"/>
      <c r="LCJ871" s="44"/>
      <c r="LCK871" s="44"/>
      <c r="LCL871" s="44"/>
      <c r="LCM871" s="44"/>
      <c r="LCN871" s="44"/>
      <c r="LCO871" s="44"/>
      <c r="LCP871" s="44"/>
      <c r="LCQ871" s="44"/>
      <c r="LCR871" s="44"/>
      <c r="LCS871" s="44"/>
      <c r="LCT871" s="44"/>
      <c r="LCU871" s="44"/>
      <c r="LCV871" s="44"/>
      <c r="LCW871" s="44"/>
      <c r="LCX871" s="44"/>
      <c r="LCY871" s="44"/>
      <c r="LCZ871" s="44"/>
      <c r="LDA871" s="44"/>
      <c r="LDB871" s="44"/>
      <c r="LDC871" s="44"/>
      <c r="LDD871" s="44"/>
      <c r="LDE871" s="44"/>
      <c r="LDF871" s="44"/>
      <c r="LDG871" s="44"/>
      <c r="LDH871" s="44"/>
      <c r="LDI871" s="44"/>
      <c r="LDJ871" s="44"/>
      <c r="LDK871" s="44"/>
      <c r="LDL871" s="44"/>
      <c r="LDM871" s="44"/>
      <c r="LDN871" s="44"/>
      <c r="LDO871" s="44"/>
      <c r="LDP871" s="44"/>
      <c r="LDQ871" s="44"/>
      <c r="LDR871" s="44"/>
      <c r="LDS871" s="44"/>
      <c r="LDT871" s="44"/>
      <c r="LDU871" s="44"/>
      <c r="LDV871" s="44"/>
      <c r="LDW871" s="44"/>
      <c r="LDX871" s="44"/>
      <c r="LDY871" s="44"/>
      <c r="LDZ871" s="44"/>
      <c r="LEA871" s="44"/>
      <c r="LEB871" s="44"/>
      <c r="LEC871" s="44"/>
      <c r="LED871" s="44"/>
      <c r="LEE871" s="44"/>
      <c r="LEF871" s="44"/>
      <c r="LEG871" s="44"/>
      <c r="LEH871" s="44"/>
      <c r="LEI871" s="44"/>
      <c r="LEJ871" s="44"/>
      <c r="LEK871" s="44"/>
      <c r="LEL871" s="44"/>
      <c r="LEM871" s="44"/>
      <c r="LEN871" s="44"/>
      <c r="LEO871" s="44"/>
      <c r="LEP871" s="44"/>
      <c r="LEQ871" s="44"/>
      <c r="LER871" s="44"/>
      <c r="LES871" s="44"/>
      <c r="LET871" s="44"/>
      <c r="LEU871" s="44"/>
      <c r="LEV871" s="44"/>
      <c r="LEW871" s="44"/>
      <c r="LEX871" s="44"/>
      <c r="LEY871" s="44"/>
      <c r="LEZ871" s="44"/>
      <c r="LFA871" s="44"/>
      <c r="LFB871" s="44"/>
      <c r="LFC871" s="44"/>
      <c r="LFD871" s="44"/>
      <c r="LFE871" s="44"/>
      <c r="LFF871" s="44"/>
      <c r="LFG871" s="44"/>
      <c r="LFH871" s="44"/>
      <c r="LFI871" s="44"/>
      <c r="LFJ871" s="44"/>
      <c r="LFK871" s="44"/>
      <c r="LFL871" s="44"/>
      <c r="LFM871" s="44"/>
      <c r="LFN871" s="44"/>
      <c r="LFO871" s="44"/>
      <c r="LFP871" s="44"/>
      <c r="LFQ871" s="44"/>
      <c r="LFR871" s="44"/>
      <c r="LFS871" s="44"/>
      <c r="LFT871" s="44"/>
      <c r="LFU871" s="44"/>
      <c r="LFV871" s="44"/>
      <c r="LFW871" s="44"/>
      <c r="LFX871" s="44"/>
      <c r="LFY871" s="44"/>
      <c r="LFZ871" s="44"/>
      <c r="LGA871" s="44"/>
      <c r="LGB871" s="44"/>
      <c r="LGC871" s="44"/>
      <c r="LGD871" s="44"/>
      <c r="LGE871" s="44"/>
      <c r="LGF871" s="44"/>
      <c r="LGG871" s="44"/>
      <c r="LGH871" s="44"/>
      <c r="LGI871" s="44"/>
      <c r="LGJ871" s="44"/>
      <c r="LGK871" s="44"/>
      <c r="LGL871" s="44"/>
      <c r="LGM871" s="44"/>
      <c r="LGN871" s="44"/>
      <c r="LGO871" s="44"/>
      <c r="LGP871" s="44"/>
      <c r="LGQ871" s="44"/>
      <c r="LGR871" s="44"/>
      <c r="LGS871" s="44"/>
      <c r="LGT871" s="44"/>
      <c r="LGU871" s="44"/>
      <c r="LGV871" s="44"/>
      <c r="LGW871" s="44"/>
      <c r="LGX871" s="44"/>
      <c r="LGY871" s="44"/>
      <c r="LGZ871" s="44"/>
      <c r="LHA871" s="44"/>
      <c r="LHB871" s="44"/>
      <c r="LHC871" s="44"/>
      <c r="LHD871" s="44"/>
      <c r="LHE871" s="44"/>
      <c r="LHF871" s="44"/>
      <c r="LHG871" s="44"/>
      <c r="LHH871" s="44"/>
      <c r="LHI871" s="44"/>
      <c r="LHJ871" s="44"/>
      <c r="LHK871" s="44"/>
      <c r="LHL871" s="44"/>
      <c r="LHM871" s="44"/>
      <c r="LHN871" s="44"/>
      <c r="LHO871" s="44"/>
      <c r="LHP871" s="44"/>
      <c r="LHQ871" s="44"/>
      <c r="LHR871" s="44"/>
      <c r="LHS871" s="44"/>
      <c r="LHT871" s="44"/>
      <c r="LHU871" s="44"/>
      <c r="LHV871" s="44"/>
      <c r="LHW871" s="44"/>
      <c r="LHX871" s="44"/>
      <c r="LHY871" s="44"/>
      <c r="LHZ871" s="44"/>
      <c r="LIA871" s="44"/>
      <c r="LIB871" s="44"/>
      <c r="LIC871" s="44"/>
      <c r="LID871" s="44"/>
      <c r="LIE871" s="44"/>
      <c r="LIF871" s="44"/>
      <c r="LIG871" s="44"/>
      <c r="LIH871" s="44"/>
      <c r="LII871" s="44"/>
      <c r="LIJ871" s="44"/>
      <c r="LIK871" s="44"/>
      <c r="LIL871" s="44"/>
      <c r="LIM871" s="44"/>
      <c r="LIN871" s="44"/>
      <c r="LIO871" s="44"/>
      <c r="LIP871" s="44"/>
      <c r="LIQ871" s="44"/>
      <c r="LIR871" s="44"/>
      <c r="LIS871" s="44"/>
      <c r="LIT871" s="44"/>
      <c r="LIU871" s="44"/>
      <c r="LIV871" s="44"/>
      <c r="LIW871" s="44"/>
      <c r="LIX871" s="44"/>
      <c r="LIY871" s="44"/>
      <c r="LIZ871" s="44"/>
      <c r="LJA871" s="44"/>
      <c r="LJB871" s="44"/>
      <c r="LJC871" s="44"/>
      <c r="LJD871" s="44"/>
      <c r="LJE871" s="44"/>
      <c r="LJF871" s="44"/>
      <c r="LJG871" s="44"/>
      <c r="LJH871" s="44"/>
      <c r="LJI871" s="44"/>
      <c r="LJJ871" s="44"/>
      <c r="LJK871" s="44"/>
      <c r="LJL871" s="44"/>
      <c r="LJM871" s="44"/>
      <c r="LJN871" s="44"/>
      <c r="LJO871" s="44"/>
      <c r="LJP871" s="44"/>
      <c r="LJQ871" s="44"/>
      <c r="LJR871" s="44"/>
      <c r="LJS871" s="44"/>
      <c r="LJT871" s="44"/>
      <c r="LJU871" s="44"/>
      <c r="LJV871" s="44"/>
      <c r="LJW871" s="44"/>
      <c r="LJX871" s="44"/>
      <c r="LJY871" s="44"/>
      <c r="LJZ871" s="44"/>
      <c r="LKA871" s="44"/>
      <c r="LKB871" s="44"/>
      <c r="LKC871" s="44"/>
      <c r="LKD871" s="44"/>
      <c r="LKE871" s="44"/>
      <c r="LKF871" s="44"/>
      <c r="LKG871" s="44"/>
      <c r="LKH871" s="44"/>
      <c r="LKI871" s="44"/>
      <c r="LKJ871" s="44"/>
      <c r="LKK871" s="44"/>
      <c r="LKL871" s="44"/>
      <c r="LKM871" s="44"/>
      <c r="LKN871" s="44"/>
      <c r="LKO871" s="44"/>
      <c r="LKP871" s="44"/>
      <c r="LKQ871" s="44"/>
      <c r="LKR871" s="44"/>
      <c r="LKS871" s="44"/>
      <c r="LKT871" s="44"/>
      <c r="LKU871" s="44"/>
      <c r="LKV871" s="44"/>
      <c r="LKW871" s="44"/>
      <c r="LKX871" s="44"/>
      <c r="LKY871" s="44"/>
      <c r="LKZ871" s="44"/>
      <c r="LLA871" s="44"/>
      <c r="LLB871" s="44"/>
      <c r="LLC871" s="44"/>
      <c r="LLD871" s="44"/>
      <c r="LLE871" s="44"/>
      <c r="LLF871" s="44"/>
      <c r="LLG871" s="44"/>
      <c r="LLH871" s="44"/>
      <c r="LLI871" s="44"/>
      <c r="LLJ871" s="44"/>
      <c r="LLK871" s="44"/>
      <c r="LLL871" s="44"/>
      <c r="LLM871" s="44"/>
      <c r="LLN871" s="44"/>
      <c r="LLO871" s="44"/>
      <c r="LLP871" s="44"/>
      <c r="LLQ871" s="44"/>
      <c r="LLR871" s="44"/>
      <c r="LLS871" s="44"/>
      <c r="LLT871" s="44"/>
      <c r="LLU871" s="44"/>
      <c r="LLV871" s="44"/>
      <c r="LLW871" s="44"/>
      <c r="LLX871" s="44"/>
      <c r="LLY871" s="44"/>
      <c r="LLZ871" s="44"/>
      <c r="LMA871" s="44"/>
      <c r="LMB871" s="44"/>
      <c r="LMC871" s="44"/>
      <c r="LMD871" s="44"/>
      <c r="LME871" s="44"/>
      <c r="LMF871" s="44"/>
      <c r="LMG871" s="44"/>
      <c r="LMH871" s="44"/>
      <c r="LMI871" s="44"/>
      <c r="LMJ871" s="44"/>
      <c r="LMK871" s="44"/>
      <c r="LML871" s="44"/>
      <c r="LMM871" s="44"/>
      <c r="LMN871" s="44"/>
      <c r="LMO871" s="44"/>
      <c r="LMP871" s="44"/>
      <c r="LMQ871" s="44"/>
      <c r="LMR871" s="44"/>
      <c r="LMS871" s="44"/>
      <c r="LMT871" s="44"/>
      <c r="LMU871" s="44"/>
      <c r="LMV871" s="44"/>
      <c r="LMW871" s="44"/>
      <c r="LMX871" s="44"/>
      <c r="LMY871" s="44"/>
      <c r="LMZ871" s="44"/>
      <c r="LNA871" s="44"/>
      <c r="LNB871" s="44"/>
      <c r="LNC871" s="44"/>
      <c r="LND871" s="44"/>
      <c r="LNE871" s="44"/>
      <c r="LNF871" s="44"/>
      <c r="LNG871" s="44"/>
      <c r="LNH871" s="44"/>
      <c r="LNI871" s="44"/>
      <c r="LNJ871" s="44"/>
      <c r="LNK871" s="44"/>
      <c r="LNL871" s="44"/>
      <c r="LNM871" s="44"/>
      <c r="LNN871" s="44"/>
      <c r="LNO871" s="44"/>
      <c r="LNP871" s="44"/>
      <c r="LNQ871" s="44"/>
      <c r="LNR871" s="44"/>
      <c r="LNS871" s="44"/>
      <c r="LNT871" s="44"/>
      <c r="LNU871" s="44"/>
      <c r="LNV871" s="44"/>
      <c r="LNW871" s="44"/>
      <c r="LNX871" s="44"/>
      <c r="LNY871" s="44"/>
      <c r="LNZ871" s="44"/>
      <c r="LOA871" s="44"/>
      <c r="LOB871" s="44"/>
      <c r="LOC871" s="44"/>
      <c r="LOD871" s="44"/>
      <c r="LOE871" s="44"/>
      <c r="LOF871" s="44"/>
      <c r="LOG871" s="44"/>
      <c r="LOH871" s="44"/>
      <c r="LOI871" s="44"/>
      <c r="LOJ871" s="44"/>
      <c r="LOK871" s="44"/>
      <c r="LOL871" s="44"/>
      <c r="LOM871" s="44"/>
      <c r="LON871" s="44"/>
      <c r="LOO871" s="44"/>
      <c r="LOP871" s="44"/>
      <c r="LOQ871" s="44"/>
      <c r="LOR871" s="44"/>
      <c r="LOS871" s="44"/>
      <c r="LOT871" s="44"/>
      <c r="LOU871" s="44"/>
      <c r="LOV871" s="44"/>
      <c r="LOW871" s="44"/>
      <c r="LOX871" s="44"/>
      <c r="LOY871" s="44"/>
      <c r="LOZ871" s="44"/>
      <c r="LPA871" s="44"/>
      <c r="LPB871" s="44"/>
      <c r="LPC871" s="44"/>
      <c r="LPD871" s="44"/>
      <c r="LPE871" s="44"/>
      <c r="LPF871" s="44"/>
      <c r="LPG871" s="44"/>
      <c r="LPH871" s="44"/>
      <c r="LPI871" s="44"/>
      <c r="LPJ871" s="44"/>
      <c r="LPK871" s="44"/>
      <c r="LPL871" s="44"/>
      <c r="LPM871" s="44"/>
      <c r="LPN871" s="44"/>
      <c r="LPO871" s="44"/>
      <c r="LPP871" s="44"/>
      <c r="LPQ871" s="44"/>
      <c r="LPR871" s="44"/>
      <c r="LPS871" s="44"/>
      <c r="LPT871" s="44"/>
      <c r="LPU871" s="44"/>
      <c r="LPV871" s="44"/>
      <c r="LPW871" s="44"/>
      <c r="LPX871" s="44"/>
      <c r="LPY871" s="44"/>
      <c r="LPZ871" s="44"/>
      <c r="LQA871" s="44"/>
      <c r="LQB871" s="44"/>
      <c r="LQC871" s="44"/>
      <c r="LQD871" s="44"/>
      <c r="LQE871" s="44"/>
      <c r="LQF871" s="44"/>
      <c r="LQG871" s="44"/>
      <c r="LQH871" s="44"/>
      <c r="LQI871" s="44"/>
      <c r="LQJ871" s="44"/>
      <c r="LQK871" s="44"/>
      <c r="LQL871" s="44"/>
      <c r="LQM871" s="44"/>
      <c r="LQN871" s="44"/>
      <c r="LQO871" s="44"/>
      <c r="LQP871" s="44"/>
      <c r="LQQ871" s="44"/>
      <c r="LQR871" s="44"/>
      <c r="LQS871" s="44"/>
      <c r="LQT871" s="44"/>
      <c r="LQU871" s="44"/>
      <c r="LQV871" s="44"/>
      <c r="LQW871" s="44"/>
      <c r="LQX871" s="44"/>
      <c r="LQY871" s="44"/>
      <c r="LQZ871" s="44"/>
      <c r="LRA871" s="44"/>
      <c r="LRB871" s="44"/>
      <c r="LRC871" s="44"/>
      <c r="LRD871" s="44"/>
      <c r="LRE871" s="44"/>
      <c r="LRF871" s="44"/>
      <c r="LRG871" s="44"/>
      <c r="LRH871" s="44"/>
      <c r="LRI871" s="44"/>
      <c r="LRJ871" s="44"/>
      <c r="LRK871" s="44"/>
      <c r="LRL871" s="44"/>
      <c r="LRM871" s="44"/>
      <c r="LRN871" s="44"/>
      <c r="LRO871" s="44"/>
      <c r="LRP871" s="44"/>
      <c r="LRQ871" s="44"/>
      <c r="LRR871" s="44"/>
      <c r="LRS871" s="44"/>
      <c r="LRT871" s="44"/>
      <c r="LRU871" s="44"/>
      <c r="LRV871" s="44"/>
      <c r="LRW871" s="44"/>
      <c r="LRX871" s="44"/>
      <c r="LRY871" s="44"/>
      <c r="LRZ871" s="44"/>
      <c r="LSA871" s="44"/>
      <c r="LSB871" s="44"/>
      <c r="LSC871" s="44"/>
      <c r="LSD871" s="44"/>
      <c r="LSE871" s="44"/>
      <c r="LSF871" s="44"/>
      <c r="LSG871" s="44"/>
      <c r="LSH871" s="44"/>
      <c r="LSI871" s="44"/>
      <c r="LSJ871" s="44"/>
      <c r="LSK871" s="44"/>
      <c r="LSL871" s="44"/>
      <c r="LSM871" s="44"/>
      <c r="LSN871" s="44"/>
      <c r="LSO871" s="44"/>
      <c r="LSP871" s="44"/>
      <c r="LSQ871" s="44"/>
      <c r="LSR871" s="44"/>
      <c r="LSS871" s="44"/>
      <c r="LST871" s="44"/>
      <c r="LSU871" s="44"/>
      <c r="LSV871" s="44"/>
      <c r="LSW871" s="44"/>
      <c r="LSX871" s="44"/>
      <c r="LSY871" s="44"/>
      <c r="LSZ871" s="44"/>
      <c r="LTA871" s="44"/>
      <c r="LTB871" s="44"/>
      <c r="LTC871" s="44"/>
      <c r="LTD871" s="44"/>
      <c r="LTE871" s="44"/>
      <c r="LTF871" s="44"/>
      <c r="LTG871" s="44"/>
      <c r="LTH871" s="44"/>
      <c r="LTI871" s="44"/>
      <c r="LTJ871" s="44"/>
      <c r="LTK871" s="44"/>
      <c r="LTL871" s="44"/>
      <c r="LTM871" s="44"/>
      <c r="LTN871" s="44"/>
      <c r="LTO871" s="44"/>
      <c r="LTP871" s="44"/>
      <c r="LTQ871" s="44"/>
      <c r="LTR871" s="44"/>
      <c r="LTS871" s="44"/>
      <c r="LTT871" s="44"/>
      <c r="LTU871" s="44"/>
      <c r="LTV871" s="44"/>
      <c r="LTW871" s="44"/>
      <c r="LTX871" s="44"/>
      <c r="LTY871" s="44"/>
      <c r="LTZ871" s="44"/>
      <c r="LUA871" s="44"/>
      <c r="LUB871" s="44"/>
      <c r="LUC871" s="44"/>
      <c r="LUD871" s="44"/>
      <c r="LUE871" s="44"/>
      <c r="LUF871" s="44"/>
      <c r="LUG871" s="44"/>
      <c r="LUH871" s="44"/>
      <c r="LUI871" s="44"/>
      <c r="LUJ871" s="44"/>
      <c r="LUK871" s="44"/>
      <c r="LUL871" s="44"/>
      <c r="LUM871" s="44"/>
      <c r="LUN871" s="44"/>
      <c r="LUO871" s="44"/>
      <c r="LUP871" s="44"/>
      <c r="LUQ871" s="44"/>
      <c r="LUR871" s="44"/>
      <c r="LUS871" s="44"/>
      <c r="LUT871" s="44"/>
      <c r="LUU871" s="44"/>
      <c r="LUV871" s="44"/>
      <c r="LUW871" s="44"/>
      <c r="LUX871" s="44"/>
      <c r="LUY871" s="44"/>
      <c r="LUZ871" s="44"/>
      <c r="LVA871" s="44"/>
      <c r="LVB871" s="44"/>
      <c r="LVC871" s="44"/>
      <c r="LVD871" s="44"/>
      <c r="LVE871" s="44"/>
      <c r="LVF871" s="44"/>
      <c r="LVG871" s="44"/>
      <c r="LVH871" s="44"/>
      <c r="LVI871" s="44"/>
      <c r="LVJ871" s="44"/>
      <c r="LVK871" s="44"/>
      <c r="LVL871" s="44"/>
      <c r="LVM871" s="44"/>
      <c r="LVN871" s="44"/>
      <c r="LVO871" s="44"/>
      <c r="LVP871" s="44"/>
      <c r="LVQ871" s="44"/>
      <c r="LVR871" s="44"/>
      <c r="LVS871" s="44"/>
      <c r="LVT871" s="44"/>
      <c r="LVU871" s="44"/>
      <c r="LVV871" s="44"/>
      <c r="LVW871" s="44"/>
      <c r="LVX871" s="44"/>
      <c r="LVY871" s="44"/>
      <c r="LVZ871" s="44"/>
      <c r="LWA871" s="44"/>
      <c r="LWB871" s="44"/>
      <c r="LWC871" s="44"/>
      <c r="LWD871" s="44"/>
      <c r="LWE871" s="44"/>
      <c r="LWF871" s="44"/>
      <c r="LWG871" s="44"/>
      <c r="LWH871" s="44"/>
      <c r="LWI871" s="44"/>
      <c r="LWJ871" s="44"/>
      <c r="LWK871" s="44"/>
      <c r="LWL871" s="44"/>
      <c r="LWM871" s="44"/>
      <c r="LWN871" s="44"/>
      <c r="LWO871" s="44"/>
      <c r="LWP871" s="44"/>
      <c r="LWQ871" s="44"/>
      <c r="LWR871" s="44"/>
      <c r="LWS871" s="44"/>
      <c r="LWT871" s="44"/>
      <c r="LWU871" s="44"/>
      <c r="LWV871" s="44"/>
      <c r="LWW871" s="44"/>
      <c r="LWX871" s="44"/>
      <c r="LWY871" s="44"/>
      <c r="LWZ871" s="44"/>
      <c r="LXA871" s="44"/>
      <c r="LXB871" s="44"/>
      <c r="LXC871" s="44"/>
      <c r="LXD871" s="44"/>
      <c r="LXE871" s="44"/>
      <c r="LXF871" s="44"/>
      <c r="LXG871" s="44"/>
      <c r="LXH871" s="44"/>
      <c r="LXI871" s="44"/>
      <c r="LXJ871" s="44"/>
      <c r="LXK871" s="44"/>
      <c r="LXL871" s="44"/>
      <c r="LXM871" s="44"/>
      <c r="LXN871" s="44"/>
      <c r="LXO871" s="44"/>
      <c r="LXP871" s="44"/>
      <c r="LXQ871" s="44"/>
      <c r="LXR871" s="44"/>
      <c r="LXS871" s="44"/>
      <c r="LXT871" s="44"/>
      <c r="LXU871" s="44"/>
      <c r="LXV871" s="44"/>
      <c r="LXW871" s="44"/>
      <c r="LXX871" s="44"/>
      <c r="LXY871" s="44"/>
      <c r="LXZ871" s="44"/>
      <c r="LYA871" s="44"/>
      <c r="LYB871" s="44"/>
      <c r="LYC871" s="44"/>
      <c r="LYD871" s="44"/>
      <c r="LYE871" s="44"/>
      <c r="LYF871" s="44"/>
      <c r="LYG871" s="44"/>
      <c r="LYH871" s="44"/>
      <c r="LYI871" s="44"/>
      <c r="LYJ871" s="44"/>
      <c r="LYK871" s="44"/>
      <c r="LYL871" s="44"/>
      <c r="LYM871" s="44"/>
      <c r="LYN871" s="44"/>
      <c r="LYO871" s="44"/>
      <c r="LYP871" s="44"/>
      <c r="LYQ871" s="44"/>
      <c r="LYR871" s="44"/>
      <c r="LYS871" s="44"/>
      <c r="LYT871" s="44"/>
      <c r="LYU871" s="44"/>
      <c r="LYV871" s="44"/>
      <c r="LYW871" s="44"/>
      <c r="LYX871" s="44"/>
      <c r="LYY871" s="44"/>
      <c r="LYZ871" s="44"/>
      <c r="LZA871" s="44"/>
      <c r="LZB871" s="44"/>
      <c r="LZC871" s="44"/>
      <c r="LZD871" s="44"/>
      <c r="LZE871" s="44"/>
      <c r="LZF871" s="44"/>
      <c r="LZG871" s="44"/>
      <c r="LZH871" s="44"/>
      <c r="LZI871" s="44"/>
      <c r="LZJ871" s="44"/>
      <c r="LZK871" s="44"/>
      <c r="LZL871" s="44"/>
      <c r="LZM871" s="44"/>
      <c r="LZN871" s="44"/>
      <c r="LZO871" s="44"/>
      <c r="LZP871" s="44"/>
      <c r="LZQ871" s="44"/>
      <c r="LZR871" s="44"/>
      <c r="LZS871" s="44"/>
      <c r="LZT871" s="44"/>
      <c r="LZU871" s="44"/>
      <c r="LZV871" s="44"/>
      <c r="LZW871" s="44"/>
      <c r="LZX871" s="44"/>
      <c r="LZY871" s="44"/>
      <c r="LZZ871" s="44"/>
      <c r="MAA871" s="44"/>
      <c r="MAB871" s="44"/>
      <c r="MAC871" s="44"/>
      <c r="MAD871" s="44"/>
      <c r="MAE871" s="44"/>
      <c r="MAF871" s="44"/>
      <c r="MAG871" s="44"/>
      <c r="MAH871" s="44"/>
      <c r="MAI871" s="44"/>
      <c r="MAJ871" s="44"/>
      <c r="MAK871" s="44"/>
      <c r="MAL871" s="44"/>
      <c r="MAM871" s="44"/>
      <c r="MAN871" s="44"/>
      <c r="MAO871" s="44"/>
      <c r="MAP871" s="44"/>
      <c r="MAQ871" s="44"/>
      <c r="MAR871" s="44"/>
      <c r="MAS871" s="44"/>
      <c r="MAT871" s="44"/>
      <c r="MAU871" s="44"/>
      <c r="MAV871" s="44"/>
      <c r="MAW871" s="44"/>
      <c r="MAX871" s="44"/>
      <c r="MAY871" s="44"/>
      <c r="MAZ871" s="44"/>
      <c r="MBA871" s="44"/>
      <c r="MBB871" s="44"/>
      <c r="MBC871" s="44"/>
      <c r="MBD871" s="44"/>
      <c r="MBE871" s="44"/>
      <c r="MBF871" s="44"/>
      <c r="MBG871" s="44"/>
      <c r="MBH871" s="44"/>
      <c r="MBI871" s="44"/>
      <c r="MBJ871" s="44"/>
      <c r="MBK871" s="44"/>
      <c r="MBL871" s="44"/>
      <c r="MBM871" s="44"/>
      <c r="MBN871" s="44"/>
      <c r="MBO871" s="44"/>
      <c r="MBP871" s="44"/>
      <c r="MBQ871" s="44"/>
      <c r="MBR871" s="44"/>
      <c r="MBS871" s="44"/>
      <c r="MBT871" s="44"/>
      <c r="MBU871" s="44"/>
      <c r="MBV871" s="44"/>
      <c r="MBW871" s="44"/>
      <c r="MBX871" s="44"/>
      <c r="MBY871" s="44"/>
      <c r="MBZ871" s="44"/>
      <c r="MCA871" s="44"/>
      <c r="MCB871" s="44"/>
      <c r="MCC871" s="44"/>
      <c r="MCD871" s="44"/>
      <c r="MCE871" s="44"/>
      <c r="MCF871" s="44"/>
      <c r="MCG871" s="44"/>
      <c r="MCH871" s="44"/>
      <c r="MCI871" s="44"/>
      <c r="MCJ871" s="44"/>
      <c r="MCK871" s="44"/>
      <c r="MCL871" s="44"/>
      <c r="MCM871" s="44"/>
      <c r="MCN871" s="44"/>
      <c r="MCO871" s="44"/>
      <c r="MCP871" s="44"/>
      <c r="MCQ871" s="44"/>
      <c r="MCR871" s="44"/>
      <c r="MCS871" s="44"/>
      <c r="MCT871" s="44"/>
      <c r="MCU871" s="44"/>
      <c r="MCV871" s="44"/>
      <c r="MCW871" s="44"/>
      <c r="MCX871" s="44"/>
      <c r="MCY871" s="44"/>
      <c r="MCZ871" s="44"/>
      <c r="MDA871" s="44"/>
      <c r="MDB871" s="44"/>
      <c r="MDC871" s="44"/>
      <c r="MDD871" s="44"/>
      <c r="MDE871" s="44"/>
      <c r="MDF871" s="44"/>
      <c r="MDG871" s="44"/>
      <c r="MDH871" s="44"/>
      <c r="MDI871" s="44"/>
      <c r="MDJ871" s="44"/>
      <c r="MDK871" s="44"/>
      <c r="MDL871" s="44"/>
      <c r="MDM871" s="44"/>
      <c r="MDN871" s="44"/>
      <c r="MDO871" s="44"/>
      <c r="MDP871" s="44"/>
      <c r="MDQ871" s="44"/>
      <c r="MDR871" s="44"/>
      <c r="MDS871" s="44"/>
      <c r="MDT871" s="44"/>
      <c r="MDU871" s="44"/>
      <c r="MDV871" s="44"/>
      <c r="MDW871" s="44"/>
      <c r="MDX871" s="44"/>
      <c r="MDY871" s="44"/>
      <c r="MDZ871" s="44"/>
      <c r="MEA871" s="44"/>
      <c r="MEB871" s="44"/>
      <c r="MEC871" s="44"/>
      <c r="MED871" s="44"/>
      <c r="MEE871" s="44"/>
      <c r="MEF871" s="44"/>
      <c r="MEG871" s="44"/>
      <c r="MEH871" s="44"/>
      <c r="MEI871" s="44"/>
      <c r="MEJ871" s="44"/>
      <c r="MEK871" s="44"/>
      <c r="MEL871" s="44"/>
      <c r="MEM871" s="44"/>
      <c r="MEN871" s="44"/>
      <c r="MEO871" s="44"/>
      <c r="MEP871" s="44"/>
      <c r="MEQ871" s="44"/>
      <c r="MER871" s="44"/>
      <c r="MES871" s="44"/>
      <c r="MET871" s="44"/>
      <c r="MEU871" s="44"/>
      <c r="MEV871" s="44"/>
      <c r="MEW871" s="44"/>
      <c r="MEX871" s="44"/>
      <c r="MEY871" s="44"/>
      <c r="MEZ871" s="44"/>
      <c r="MFA871" s="44"/>
      <c r="MFB871" s="44"/>
      <c r="MFC871" s="44"/>
      <c r="MFD871" s="44"/>
      <c r="MFE871" s="44"/>
      <c r="MFF871" s="44"/>
      <c r="MFG871" s="44"/>
      <c r="MFH871" s="44"/>
      <c r="MFI871" s="44"/>
      <c r="MFJ871" s="44"/>
      <c r="MFK871" s="44"/>
      <c r="MFL871" s="44"/>
      <c r="MFM871" s="44"/>
      <c r="MFN871" s="44"/>
      <c r="MFO871" s="44"/>
      <c r="MFP871" s="44"/>
      <c r="MFQ871" s="44"/>
      <c r="MFR871" s="44"/>
      <c r="MFS871" s="44"/>
      <c r="MFT871" s="44"/>
      <c r="MFU871" s="44"/>
      <c r="MFV871" s="44"/>
      <c r="MFW871" s="44"/>
      <c r="MFX871" s="44"/>
      <c r="MFY871" s="44"/>
      <c r="MFZ871" s="44"/>
      <c r="MGA871" s="44"/>
      <c r="MGB871" s="44"/>
      <c r="MGC871" s="44"/>
      <c r="MGD871" s="44"/>
      <c r="MGE871" s="44"/>
      <c r="MGF871" s="44"/>
      <c r="MGG871" s="44"/>
      <c r="MGH871" s="44"/>
      <c r="MGI871" s="44"/>
      <c r="MGJ871" s="44"/>
      <c r="MGK871" s="44"/>
      <c r="MGL871" s="44"/>
      <c r="MGM871" s="44"/>
      <c r="MGN871" s="44"/>
      <c r="MGO871" s="44"/>
      <c r="MGP871" s="44"/>
      <c r="MGQ871" s="44"/>
      <c r="MGR871" s="44"/>
      <c r="MGS871" s="44"/>
      <c r="MGT871" s="44"/>
      <c r="MGU871" s="44"/>
      <c r="MGV871" s="44"/>
      <c r="MGW871" s="44"/>
      <c r="MGX871" s="44"/>
      <c r="MGY871" s="44"/>
      <c r="MGZ871" s="44"/>
      <c r="MHA871" s="44"/>
      <c r="MHB871" s="44"/>
      <c r="MHC871" s="44"/>
      <c r="MHD871" s="44"/>
      <c r="MHE871" s="44"/>
      <c r="MHF871" s="44"/>
      <c r="MHG871" s="44"/>
      <c r="MHH871" s="44"/>
      <c r="MHI871" s="44"/>
      <c r="MHJ871" s="44"/>
      <c r="MHK871" s="44"/>
      <c r="MHL871" s="44"/>
      <c r="MHM871" s="44"/>
      <c r="MHN871" s="44"/>
      <c r="MHO871" s="44"/>
      <c r="MHP871" s="44"/>
      <c r="MHQ871" s="44"/>
      <c r="MHR871" s="44"/>
      <c r="MHS871" s="44"/>
      <c r="MHT871" s="44"/>
      <c r="MHU871" s="44"/>
      <c r="MHV871" s="44"/>
      <c r="MHW871" s="44"/>
      <c r="MHX871" s="44"/>
      <c r="MHY871" s="44"/>
      <c r="MHZ871" s="44"/>
      <c r="MIA871" s="44"/>
      <c r="MIB871" s="44"/>
      <c r="MIC871" s="44"/>
      <c r="MID871" s="44"/>
      <c r="MIE871" s="44"/>
      <c r="MIF871" s="44"/>
      <c r="MIG871" s="44"/>
      <c r="MIH871" s="44"/>
      <c r="MII871" s="44"/>
      <c r="MIJ871" s="44"/>
      <c r="MIK871" s="44"/>
      <c r="MIL871" s="44"/>
      <c r="MIM871" s="44"/>
      <c r="MIN871" s="44"/>
      <c r="MIO871" s="44"/>
      <c r="MIP871" s="44"/>
      <c r="MIQ871" s="44"/>
      <c r="MIR871" s="44"/>
      <c r="MIS871" s="44"/>
      <c r="MIT871" s="44"/>
      <c r="MIU871" s="44"/>
      <c r="MIV871" s="44"/>
      <c r="MIW871" s="44"/>
      <c r="MIX871" s="44"/>
      <c r="MIY871" s="44"/>
      <c r="MIZ871" s="44"/>
      <c r="MJA871" s="44"/>
      <c r="MJB871" s="44"/>
      <c r="MJC871" s="44"/>
      <c r="MJD871" s="44"/>
      <c r="MJE871" s="44"/>
      <c r="MJF871" s="44"/>
      <c r="MJG871" s="44"/>
      <c r="MJH871" s="44"/>
      <c r="MJI871" s="44"/>
      <c r="MJJ871" s="44"/>
      <c r="MJK871" s="44"/>
      <c r="MJL871" s="44"/>
      <c r="MJM871" s="44"/>
      <c r="MJN871" s="44"/>
      <c r="MJO871" s="44"/>
      <c r="MJP871" s="44"/>
      <c r="MJQ871" s="44"/>
      <c r="MJR871" s="44"/>
      <c r="MJS871" s="44"/>
      <c r="MJT871" s="44"/>
      <c r="MJU871" s="44"/>
      <c r="MJV871" s="44"/>
      <c r="MJW871" s="44"/>
      <c r="MJX871" s="44"/>
      <c r="MJY871" s="44"/>
      <c r="MJZ871" s="44"/>
      <c r="MKA871" s="44"/>
      <c r="MKB871" s="44"/>
      <c r="MKC871" s="44"/>
      <c r="MKD871" s="44"/>
      <c r="MKE871" s="44"/>
      <c r="MKF871" s="44"/>
      <c r="MKG871" s="44"/>
      <c r="MKH871" s="44"/>
      <c r="MKI871" s="44"/>
      <c r="MKJ871" s="44"/>
      <c r="MKK871" s="44"/>
      <c r="MKL871" s="44"/>
      <c r="MKM871" s="44"/>
      <c r="MKN871" s="44"/>
      <c r="MKO871" s="44"/>
      <c r="MKP871" s="44"/>
      <c r="MKQ871" s="44"/>
      <c r="MKR871" s="44"/>
      <c r="MKS871" s="44"/>
      <c r="MKT871" s="44"/>
      <c r="MKU871" s="44"/>
      <c r="MKV871" s="44"/>
      <c r="MKW871" s="44"/>
      <c r="MKX871" s="44"/>
      <c r="MKY871" s="44"/>
      <c r="MKZ871" s="44"/>
      <c r="MLA871" s="44"/>
      <c r="MLB871" s="44"/>
      <c r="MLC871" s="44"/>
      <c r="MLD871" s="44"/>
      <c r="MLE871" s="44"/>
      <c r="MLF871" s="44"/>
      <c r="MLG871" s="44"/>
      <c r="MLH871" s="44"/>
      <c r="MLI871" s="44"/>
      <c r="MLJ871" s="44"/>
      <c r="MLK871" s="44"/>
      <c r="MLL871" s="44"/>
      <c r="MLM871" s="44"/>
      <c r="MLN871" s="44"/>
      <c r="MLO871" s="44"/>
      <c r="MLP871" s="44"/>
      <c r="MLQ871" s="44"/>
      <c r="MLR871" s="44"/>
      <c r="MLS871" s="44"/>
      <c r="MLT871" s="44"/>
      <c r="MLU871" s="44"/>
      <c r="MLV871" s="44"/>
      <c r="MLW871" s="44"/>
      <c r="MLX871" s="44"/>
      <c r="MLY871" s="44"/>
      <c r="MLZ871" s="44"/>
      <c r="MMA871" s="44"/>
      <c r="MMB871" s="44"/>
      <c r="MMC871" s="44"/>
      <c r="MMD871" s="44"/>
      <c r="MME871" s="44"/>
      <c r="MMF871" s="44"/>
      <c r="MMG871" s="44"/>
      <c r="MMH871" s="44"/>
      <c r="MMI871" s="44"/>
      <c r="MMJ871" s="44"/>
      <c r="MMK871" s="44"/>
      <c r="MML871" s="44"/>
      <c r="MMM871" s="44"/>
      <c r="MMN871" s="44"/>
      <c r="MMO871" s="44"/>
      <c r="MMP871" s="44"/>
      <c r="MMQ871" s="44"/>
      <c r="MMR871" s="44"/>
      <c r="MMS871" s="44"/>
      <c r="MMT871" s="44"/>
      <c r="MMU871" s="44"/>
      <c r="MMV871" s="44"/>
      <c r="MMW871" s="44"/>
      <c r="MMX871" s="44"/>
      <c r="MMY871" s="44"/>
      <c r="MMZ871" s="44"/>
      <c r="MNA871" s="44"/>
      <c r="MNB871" s="44"/>
      <c r="MNC871" s="44"/>
      <c r="MND871" s="44"/>
      <c r="MNE871" s="44"/>
      <c r="MNF871" s="44"/>
      <c r="MNG871" s="44"/>
      <c r="MNH871" s="44"/>
      <c r="MNI871" s="44"/>
      <c r="MNJ871" s="44"/>
      <c r="MNK871" s="44"/>
      <c r="MNL871" s="44"/>
      <c r="MNM871" s="44"/>
      <c r="MNN871" s="44"/>
      <c r="MNO871" s="44"/>
      <c r="MNP871" s="44"/>
      <c r="MNQ871" s="44"/>
      <c r="MNR871" s="44"/>
      <c r="MNS871" s="44"/>
      <c r="MNT871" s="44"/>
      <c r="MNU871" s="44"/>
      <c r="MNV871" s="44"/>
      <c r="MNW871" s="44"/>
      <c r="MNX871" s="44"/>
      <c r="MNY871" s="44"/>
      <c r="MNZ871" s="44"/>
      <c r="MOA871" s="44"/>
      <c r="MOB871" s="44"/>
      <c r="MOC871" s="44"/>
      <c r="MOD871" s="44"/>
      <c r="MOE871" s="44"/>
      <c r="MOF871" s="44"/>
      <c r="MOG871" s="44"/>
      <c r="MOH871" s="44"/>
      <c r="MOI871" s="44"/>
      <c r="MOJ871" s="44"/>
      <c r="MOK871" s="44"/>
      <c r="MOL871" s="44"/>
      <c r="MOM871" s="44"/>
      <c r="MON871" s="44"/>
      <c r="MOO871" s="44"/>
      <c r="MOP871" s="44"/>
      <c r="MOQ871" s="44"/>
      <c r="MOR871" s="44"/>
      <c r="MOS871" s="44"/>
      <c r="MOT871" s="44"/>
      <c r="MOU871" s="44"/>
      <c r="MOV871" s="44"/>
      <c r="MOW871" s="44"/>
      <c r="MOX871" s="44"/>
      <c r="MOY871" s="44"/>
      <c r="MOZ871" s="44"/>
      <c r="MPA871" s="44"/>
      <c r="MPB871" s="44"/>
      <c r="MPC871" s="44"/>
      <c r="MPD871" s="44"/>
      <c r="MPE871" s="44"/>
      <c r="MPF871" s="44"/>
      <c r="MPG871" s="44"/>
      <c r="MPH871" s="44"/>
      <c r="MPI871" s="44"/>
      <c r="MPJ871" s="44"/>
      <c r="MPK871" s="44"/>
      <c r="MPL871" s="44"/>
      <c r="MPM871" s="44"/>
      <c r="MPN871" s="44"/>
      <c r="MPO871" s="44"/>
      <c r="MPP871" s="44"/>
      <c r="MPQ871" s="44"/>
      <c r="MPR871" s="44"/>
      <c r="MPS871" s="44"/>
      <c r="MPT871" s="44"/>
      <c r="MPU871" s="44"/>
      <c r="MPV871" s="44"/>
      <c r="MPW871" s="44"/>
      <c r="MPX871" s="44"/>
      <c r="MPY871" s="44"/>
      <c r="MPZ871" s="44"/>
      <c r="MQA871" s="44"/>
      <c r="MQB871" s="44"/>
      <c r="MQC871" s="44"/>
      <c r="MQD871" s="44"/>
      <c r="MQE871" s="44"/>
      <c r="MQF871" s="44"/>
      <c r="MQG871" s="44"/>
      <c r="MQH871" s="44"/>
      <c r="MQI871" s="44"/>
      <c r="MQJ871" s="44"/>
      <c r="MQK871" s="44"/>
      <c r="MQL871" s="44"/>
      <c r="MQM871" s="44"/>
      <c r="MQN871" s="44"/>
      <c r="MQO871" s="44"/>
      <c r="MQP871" s="44"/>
      <c r="MQQ871" s="44"/>
      <c r="MQR871" s="44"/>
      <c r="MQS871" s="44"/>
      <c r="MQT871" s="44"/>
      <c r="MQU871" s="44"/>
      <c r="MQV871" s="44"/>
      <c r="MQW871" s="44"/>
      <c r="MQX871" s="44"/>
      <c r="MQY871" s="44"/>
      <c r="MQZ871" s="44"/>
      <c r="MRA871" s="44"/>
      <c r="MRB871" s="44"/>
      <c r="MRC871" s="44"/>
      <c r="MRD871" s="44"/>
      <c r="MRE871" s="44"/>
      <c r="MRF871" s="44"/>
      <c r="MRG871" s="44"/>
      <c r="MRH871" s="44"/>
      <c r="MRI871" s="44"/>
      <c r="MRJ871" s="44"/>
      <c r="MRK871" s="44"/>
      <c r="MRL871" s="44"/>
      <c r="MRM871" s="44"/>
      <c r="MRN871" s="44"/>
      <c r="MRO871" s="44"/>
      <c r="MRP871" s="44"/>
      <c r="MRQ871" s="44"/>
      <c r="MRR871" s="44"/>
      <c r="MRS871" s="44"/>
      <c r="MRT871" s="44"/>
      <c r="MRU871" s="44"/>
      <c r="MRV871" s="44"/>
      <c r="MRW871" s="44"/>
      <c r="MRX871" s="44"/>
      <c r="MRY871" s="44"/>
      <c r="MRZ871" s="44"/>
      <c r="MSA871" s="44"/>
      <c r="MSB871" s="44"/>
      <c r="MSC871" s="44"/>
      <c r="MSD871" s="44"/>
      <c r="MSE871" s="44"/>
      <c r="MSF871" s="44"/>
      <c r="MSG871" s="44"/>
      <c r="MSH871" s="44"/>
      <c r="MSI871" s="44"/>
      <c r="MSJ871" s="44"/>
      <c r="MSK871" s="44"/>
      <c r="MSL871" s="44"/>
      <c r="MSM871" s="44"/>
      <c r="MSN871" s="44"/>
      <c r="MSO871" s="44"/>
      <c r="MSP871" s="44"/>
      <c r="MSQ871" s="44"/>
      <c r="MSR871" s="44"/>
      <c r="MSS871" s="44"/>
      <c r="MST871" s="44"/>
      <c r="MSU871" s="44"/>
      <c r="MSV871" s="44"/>
      <c r="MSW871" s="44"/>
      <c r="MSX871" s="44"/>
      <c r="MSY871" s="44"/>
      <c r="MSZ871" s="44"/>
      <c r="MTA871" s="44"/>
      <c r="MTB871" s="44"/>
      <c r="MTC871" s="44"/>
      <c r="MTD871" s="44"/>
      <c r="MTE871" s="44"/>
      <c r="MTF871" s="44"/>
      <c r="MTG871" s="44"/>
      <c r="MTH871" s="44"/>
      <c r="MTI871" s="44"/>
      <c r="MTJ871" s="44"/>
      <c r="MTK871" s="44"/>
      <c r="MTL871" s="44"/>
      <c r="MTM871" s="44"/>
      <c r="MTN871" s="44"/>
      <c r="MTO871" s="44"/>
      <c r="MTP871" s="44"/>
      <c r="MTQ871" s="44"/>
      <c r="MTR871" s="44"/>
      <c r="MTS871" s="44"/>
      <c r="MTT871" s="44"/>
      <c r="MTU871" s="44"/>
      <c r="MTV871" s="44"/>
      <c r="MTW871" s="44"/>
      <c r="MTX871" s="44"/>
      <c r="MTY871" s="44"/>
      <c r="MTZ871" s="44"/>
      <c r="MUA871" s="44"/>
      <c r="MUB871" s="44"/>
      <c r="MUC871" s="44"/>
      <c r="MUD871" s="44"/>
      <c r="MUE871" s="44"/>
      <c r="MUF871" s="44"/>
      <c r="MUG871" s="44"/>
      <c r="MUH871" s="44"/>
      <c r="MUI871" s="44"/>
      <c r="MUJ871" s="44"/>
      <c r="MUK871" s="44"/>
      <c r="MUL871" s="44"/>
      <c r="MUM871" s="44"/>
      <c r="MUN871" s="44"/>
      <c r="MUO871" s="44"/>
      <c r="MUP871" s="44"/>
      <c r="MUQ871" s="44"/>
      <c r="MUR871" s="44"/>
      <c r="MUS871" s="44"/>
      <c r="MUT871" s="44"/>
      <c r="MUU871" s="44"/>
      <c r="MUV871" s="44"/>
      <c r="MUW871" s="44"/>
      <c r="MUX871" s="44"/>
      <c r="MUY871" s="44"/>
      <c r="MUZ871" s="44"/>
      <c r="MVA871" s="44"/>
      <c r="MVB871" s="44"/>
      <c r="MVC871" s="44"/>
      <c r="MVD871" s="44"/>
      <c r="MVE871" s="44"/>
      <c r="MVF871" s="44"/>
      <c r="MVG871" s="44"/>
      <c r="MVH871" s="44"/>
      <c r="MVI871" s="44"/>
      <c r="MVJ871" s="44"/>
      <c r="MVK871" s="44"/>
      <c r="MVL871" s="44"/>
      <c r="MVM871" s="44"/>
      <c r="MVN871" s="44"/>
      <c r="MVO871" s="44"/>
      <c r="MVP871" s="44"/>
      <c r="MVQ871" s="44"/>
      <c r="MVR871" s="44"/>
      <c r="MVS871" s="44"/>
      <c r="MVT871" s="44"/>
      <c r="MVU871" s="44"/>
      <c r="MVV871" s="44"/>
      <c r="MVW871" s="44"/>
      <c r="MVX871" s="44"/>
      <c r="MVY871" s="44"/>
      <c r="MVZ871" s="44"/>
      <c r="MWA871" s="44"/>
      <c r="MWB871" s="44"/>
      <c r="MWC871" s="44"/>
      <c r="MWD871" s="44"/>
      <c r="MWE871" s="44"/>
      <c r="MWF871" s="44"/>
      <c r="MWG871" s="44"/>
      <c r="MWH871" s="44"/>
      <c r="MWI871" s="44"/>
      <c r="MWJ871" s="44"/>
      <c r="MWK871" s="44"/>
      <c r="MWL871" s="44"/>
      <c r="MWM871" s="44"/>
      <c r="MWN871" s="44"/>
      <c r="MWO871" s="44"/>
      <c r="MWP871" s="44"/>
      <c r="MWQ871" s="44"/>
      <c r="MWR871" s="44"/>
      <c r="MWS871" s="44"/>
      <c r="MWT871" s="44"/>
      <c r="MWU871" s="44"/>
      <c r="MWV871" s="44"/>
      <c r="MWW871" s="44"/>
      <c r="MWX871" s="44"/>
      <c r="MWY871" s="44"/>
      <c r="MWZ871" s="44"/>
      <c r="MXA871" s="44"/>
      <c r="MXB871" s="44"/>
      <c r="MXC871" s="44"/>
      <c r="MXD871" s="44"/>
      <c r="MXE871" s="44"/>
      <c r="MXF871" s="44"/>
      <c r="MXG871" s="44"/>
      <c r="MXH871" s="44"/>
      <c r="MXI871" s="44"/>
      <c r="MXJ871" s="44"/>
      <c r="MXK871" s="44"/>
      <c r="MXL871" s="44"/>
      <c r="MXM871" s="44"/>
      <c r="MXN871" s="44"/>
      <c r="MXO871" s="44"/>
      <c r="MXP871" s="44"/>
      <c r="MXQ871" s="44"/>
      <c r="MXR871" s="44"/>
      <c r="MXS871" s="44"/>
      <c r="MXT871" s="44"/>
      <c r="MXU871" s="44"/>
      <c r="MXV871" s="44"/>
      <c r="MXW871" s="44"/>
      <c r="MXX871" s="44"/>
      <c r="MXY871" s="44"/>
      <c r="MXZ871" s="44"/>
      <c r="MYA871" s="44"/>
      <c r="MYB871" s="44"/>
      <c r="MYC871" s="44"/>
      <c r="MYD871" s="44"/>
      <c r="MYE871" s="44"/>
      <c r="MYF871" s="44"/>
      <c r="MYG871" s="44"/>
      <c r="MYH871" s="44"/>
      <c r="MYI871" s="44"/>
      <c r="MYJ871" s="44"/>
      <c r="MYK871" s="44"/>
      <c r="MYL871" s="44"/>
      <c r="MYM871" s="44"/>
      <c r="MYN871" s="44"/>
      <c r="MYO871" s="44"/>
      <c r="MYP871" s="44"/>
      <c r="MYQ871" s="44"/>
      <c r="MYR871" s="44"/>
      <c r="MYS871" s="44"/>
      <c r="MYT871" s="44"/>
      <c r="MYU871" s="44"/>
      <c r="MYV871" s="44"/>
      <c r="MYW871" s="44"/>
      <c r="MYX871" s="44"/>
      <c r="MYY871" s="44"/>
      <c r="MYZ871" s="44"/>
      <c r="MZA871" s="44"/>
      <c r="MZB871" s="44"/>
      <c r="MZC871" s="44"/>
      <c r="MZD871" s="44"/>
      <c r="MZE871" s="44"/>
      <c r="MZF871" s="44"/>
      <c r="MZG871" s="44"/>
      <c r="MZH871" s="44"/>
      <c r="MZI871" s="44"/>
      <c r="MZJ871" s="44"/>
      <c r="MZK871" s="44"/>
      <c r="MZL871" s="44"/>
      <c r="MZM871" s="44"/>
      <c r="MZN871" s="44"/>
      <c r="MZO871" s="44"/>
      <c r="MZP871" s="44"/>
      <c r="MZQ871" s="44"/>
      <c r="MZR871" s="44"/>
      <c r="MZS871" s="44"/>
      <c r="MZT871" s="44"/>
      <c r="MZU871" s="44"/>
      <c r="MZV871" s="44"/>
      <c r="MZW871" s="44"/>
      <c r="MZX871" s="44"/>
      <c r="MZY871" s="44"/>
      <c r="MZZ871" s="44"/>
      <c r="NAA871" s="44"/>
      <c r="NAB871" s="44"/>
      <c r="NAC871" s="44"/>
      <c r="NAD871" s="44"/>
      <c r="NAE871" s="44"/>
      <c r="NAF871" s="44"/>
      <c r="NAG871" s="44"/>
      <c r="NAH871" s="44"/>
      <c r="NAI871" s="44"/>
      <c r="NAJ871" s="44"/>
      <c r="NAK871" s="44"/>
      <c r="NAL871" s="44"/>
      <c r="NAM871" s="44"/>
      <c r="NAN871" s="44"/>
      <c r="NAO871" s="44"/>
      <c r="NAP871" s="44"/>
      <c r="NAQ871" s="44"/>
      <c r="NAR871" s="44"/>
      <c r="NAS871" s="44"/>
      <c r="NAT871" s="44"/>
      <c r="NAU871" s="44"/>
      <c r="NAV871" s="44"/>
      <c r="NAW871" s="44"/>
      <c r="NAX871" s="44"/>
      <c r="NAY871" s="44"/>
      <c r="NAZ871" s="44"/>
      <c r="NBA871" s="44"/>
      <c r="NBB871" s="44"/>
      <c r="NBC871" s="44"/>
      <c r="NBD871" s="44"/>
      <c r="NBE871" s="44"/>
      <c r="NBF871" s="44"/>
      <c r="NBG871" s="44"/>
      <c r="NBH871" s="44"/>
      <c r="NBI871" s="44"/>
      <c r="NBJ871" s="44"/>
      <c r="NBK871" s="44"/>
      <c r="NBL871" s="44"/>
      <c r="NBM871" s="44"/>
      <c r="NBN871" s="44"/>
      <c r="NBO871" s="44"/>
      <c r="NBP871" s="44"/>
      <c r="NBQ871" s="44"/>
      <c r="NBR871" s="44"/>
      <c r="NBS871" s="44"/>
      <c r="NBT871" s="44"/>
      <c r="NBU871" s="44"/>
      <c r="NBV871" s="44"/>
      <c r="NBW871" s="44"/>
      <c r="NBX871" s="44"/>
      <c r="NBY871" s="44"/>
      <c r="NBZ871" s="44"/>
      <c r="NCA871" s="44"/>
      <c r="NCB871" s="44"/>
      <c r="NCC871" s="44"/>
      <c r="NCD871" s="44"/>
      <c r="NCE871" s="44"/>
      <c r="NCF871" s="44"/>
      <c r="NCG871" s="44"/>
      <c r="NCH871" s="44"/>
      <c r="NCI871" s="44"/>
      <c r="NCJ871" s="44"/>
      <c r="NCK871" s="44"/>
      <c r="NCL871" s="44"/>
      <c r="NCM871" s="44"/>
      <c r="NCN871" s="44"/>
      <c r="NCO871" s="44"/>
      <c r="NCP871" s="44"/>
      <c r="NCQ871" s="44"/>
      <c r="NCR871" s="44"/>
      <c r="NCS871" s="44"/>
      <c r="NCT871" s="44"/>
      <c r="NCU871" s="44"/>
      <c r="NCV871" s="44"/>
      <c r="NCW871" s="44"/>
      <c r="NCX871" s="44"/>
      <c r="NCY871" s="44"/>
      <c r="NCZ871" s="44"/>
      <c r="NDA871" s="44"/>
      <c r="NDB871" s="44"/>
      <c r="NDC871" s="44"/>
      <c r="NDD871" s="44"/>
      <c r="NDE871" s="44"/>
      <c r="NDF871" s="44"/>
      <c r="NDG871" s="44"/>
      <c r="NDH871" s="44"/>
      <c r="NDI871" s="44"/>
      <c r="NDJ871" s="44"/>
      <c r="NDK871" s="44"/>
      <c r="NDL871" s="44"/>
      <c r="NDM871" s="44"/>
      <c r="NDN871" s="44"/>
      <c r="NDO871" s="44"/>
      <c r="NDP871" s="44"/>
      <c r="NDQ871" s="44"/>
      <c r="NDR871" s="44"/>
      <c r="NDS871" s="44"/>
      <c r="NDT871" s="44"/>
      <c r="NDU871" s="44"/>
      <c r="NDV871" s="44"/>
      <c r="NDW871" s="44"/>
      <c r="NDX871" s="44"/>
      <c r="NDY871" s="44"/>
      <c r="NDZ871" s="44"/>
      <c r="NEA871" s="44"/>
      <c r="NEB871" s="44"/>
      <c r="NEC871" s="44"/>
      <c r="NED871" s="44"/>
      <c r="NEE871" s="44"/>
      <c r="NEF871" s="44"/>
      <c r="NEG871" s="44"/>
      <c r="NEH871" s="44"/>
      <c r="NEI871" s="44"/>
      <c r="NEJ871" s="44"/>
      <c r="NEK871" s="44"/>
      <c r="NEL871" s="44"/>
      <c r="NEM871" s="44"/>
      <c r="NEN871" s="44"/>
      <c r="NEO871" s="44"/>
      <c r="NEP871" s="44"/>
      <c r="NEQ871" s="44"/>
      <c r="NER871" s="44"/>
      <c r="NES871" s="44"/>
      <c r="NET871" s="44"/>
      <c r="NEU871" s="44"/>
      <c r="NEV871" s="44"/>
      <c r="NEW871" s="44"/>
      <c r="NEX871" s="44"/>
      <c r="NEY871" s="44"/>
      <c r="NEZ871" s="44"/>
      <c r="NFA871" s="44"/>
      <c r="NFB871" s="44"/>
      <c r="NFC871" s="44"/>
      <c r="NFD871" s="44"/>
      <c r="NFE871" s="44"/>
      <c r="NFF871" s="44"/>
      <c r="NFG871" s="44"/>
      <c r="NFH871" s="44"/>
      <c r="NFI871" s="44"/>
      <c r="NFJ871" s="44"/>
      <c r="NFK871" s="44"/>
      <c r="NFL871" s="44"/>
      <c r="NFM871" s="44"/>
      <c r="NFN871" s="44"/>
      <c r="NFO871" s="44"/>
      <c r="NFP871" s="44"/>
      <c r="NFQ871" s="44"/>
      <c r="NFR871" s="44"/>
      <c r="NFS871" s="44"/>
      <c r="NFT871" s="44"/>
      <c r="NFU871" s="44"/>
      <c r="NFV871" s="44"/>
      <c r="NFW871" s="44"/>
      <c r="NFX871" s="44"/>
      <c r="NFY871" s="44"/>
      <c r="NFZ871" s="44"/>
      <c r="NGA871" s="44"/>
      <c r="NGB871" s="44"/>
      <c r="NGC871" s="44"/>
      <c r="NGD871" s="44"/>
      <c r="NGE871" s="44"/>
      <c r="NGF871" s="44"/>
      <c r="NGG871" s="44"/>
      <c r="NGH871" s="44"/>
      <c r="NGI871" s="44"/>
      <c r="NGJ871" s="44"/>
      <c r="NGK871" s="44"/>
      <c r="NGL871" s="44"/>
      <c r="NGM871" s="44"/>
      <c r="NGN871" s="44"/>
      <c r="NGO871" s="44"/>
      <c r="NGP871" s="44"/>
      <c r="NGQ871" s="44"/>
      <c r="NGR871" s="44"/>
      <c r="NGS871" s="44"/>
      <c r="NGT871" s="44"/>
      <c r="NGU871" s="44"/>
      <c r="NGV871" s="44"/>
      <c r="NGW871" s="44"/>
      <c r="NGX871" s="44"/>
      <c r="NGY871" s="44"/>
      <c r="NGZ871" s="44"/>
      <c r="NHA871" s="44"/>
      <c r="NHB871" s="44"/>
      <c r="NHC871" s="44"/>
      <c r="NHD871" s="44"/>
      <c r="NHE871" s="44"/>
      <c r="NHF871" s="44"/>
      <c r="NHG871" s="44"/>
      <c r="NHH871" s="44"/>
      <c r="NHI871" s="44"/>
      <c r="NHJ871" s="44"/>
      <c r="NHK871" s="44"/>
      <c r="NHL871" s="44"/>
      <c r="NHM871" s="44"/>
      <c r="NHN871" s="44"/>
      <c r="NHO871" s="44"/>
      <c r="NHP871" s="44"/>
      <c r="NHQ871" s="44"/>
      <c r="NHR871" s="44"/>
      <c r="NHS871" s="44"/>
      <c r="NHT871" s="44"/>
      <c r="NHU871" s="44"/>
      <c r="NHV871" s="44"/>
      <c r="NHW871" s="44"/>
      <c r="NHX871" s="44"/>
      <c r="NHY871" s="44"/>
      <c r="NHZ871" s="44"/>
      <c r="NIA871" s="44"/>
      <c r="NIB871" s="44"/>
      <c r="NIC871" s="44"/>
      <c r="NID871" s="44"/>
      <c r="NIE871" s="44"/>
      <c r="NIF871" s="44"/>
      <c r="NIG871" s="44"/>
      <c r="NIH871" s="44"/>
      <c r="NII871" s="44"/>
      <c r="NIJ871" s="44"/>
      <c r="NIK871" s="44"/>
      <c r="NIL871" s="44"/>
      <c r="NIM871" s="44"/>
      <c r="NIN871" s="44"/>
      <c r="NIO871" s="44"/>
      <c r="NIP871" s="44"/>
      <c r="NIQ871" s="44"/>
      <c r="NIR871" s="44"/>
      <c r="NIS871" s="44"/>
      <c r="NIT871" s="44"/>
      <c r="NIU871" s="44"/>
      <c r="NIV871" s="44"/>
      <c r="NIW871" s="44"/>
      <c r="NIX871" s="44"/>
      <c r="NIY871" s="44"/>
      <c r="NIZ871" s="44"/>
      <c r="NJA871" s="44"/>
      <c r="NJB871" s="44"/>
      <c r="NJC871" s="44"/>
      <c r="NJD871" s="44"/>
      <c r="NJE871" s="44"/>
      <c r="NJF871" s="44"/>
      <c r="NJG871" s="44"/>
      <c r="NJH871" s="44"/>
      <c r="NJI871" s="44"/>
      <c r="NJJ871" s="44"/>
      <c r="NJK871" s="44"/>
      <c r="NJL871" s="44"/>
      <c r="NJM871" s="44"/>
      <c r="NJN871" s="44"/>
      <c r="NJO871" s="44"/>
      <c r="NJP871" s="44"/>
      <c r="NJQ871" s="44"/>
      <c r="NJR871" s="44"/>
      <c r="NJS871" s="44"/>
      <c r="NJT871" s="44"/>
      <c r="NJU871" s="44"/>
      <c r="NJV871" s="44"/>
      <c r="NJW871" s="44"/>
      <c r="NJX871" s="44"/>
      <c r="NJY871" s="44"/>
      <c r="NJZ871" s="44"/>
      <c r="NKA871" s="44"/>
      <c r="NKB871" s="44"/>
      <c r="NKC871" s="44"/>
      <c r="NKD871" s="44"/>
      <c r="NKE871" s="44"/>
      <c r="NKF871" s="44"/>
      <c r="NKG871" s="44"/>
      <c r="NKH871" s="44"/>
      <c r="NKI871" s="44"/>
      <c r="NKJ871" s="44"/>
      <c r="NKK871" s="44"/>
      <c r="NKL871" s="44"/>
      <c r="NKM871" s="44"/>
      <c r="NKN871" s="44"/>
      <c r="NKO871" s="44"/>
      <c r="NKP871" s="44"/>
      <c r="NKQ871" s="44"/>
      <c r="NKR871" s="44"/>
      <c r="NKS871" s="44"/>
      <c r="NKT871" s="44"/>
      <c r="NKU871" s="44"/>
      <c r="NKV871" s="44"/>
      <c r="NKW871" s="44"/>
      <c r="NKX871" s="44"/>
      <c r="NKY871" s="44"/>
      <c r="NKZ871" s="44"/>
      <c r="NLA871" s="44"/>
      <c r="NLB871" s="44"/>
      <c r="NLC871" s="44"/>
      <c r="NLD871" s="44"/>
      <c r="NLE871" s="44"/>
      <c r="NLF871" s="44"/>
      <c r="NLG871" s="44"/>
      <c r="NLH871" s="44"/>
      <c r="NLI871" s="44"/>
      <c r="NLJ871" s="44"/>
      <c r="NLK871" s="44"/>
      <c r="NLL871" s="44"/>
      <c r="NLM871" s="44"/>
      <c r="NLN871" s="44"/>
      <c r="NLO871" s="44"/>
      <c r="NLP871" s="44"/>
      <c r="NLQ871" s="44"/>
      <c r="NLR871" s="44"/>
      <c r="NLS871" s="44"/>
      <c r="NLT871" s="44"/>
      <c r="NLU871" s="44"/>
      <c r="NLV871" s="44"/>
      <c r="NLW871" s="44"/>
      <c r="NLX871" s="44"/>
      <c r="NLY871" s="44"/>
      <c r="NLZ871" s="44"/>
      <c r="NMA871" s="44"/>
      <c r="NMB871" s="44"/>
      <c r="NMC871" s="44"/>
      <c r="NMD871" s="44"/>
      <c r="NME871" s="44"/>
      <c r="NMF871" s="44"/>
      <c r="NMG871" s="44"/>
      <c r="NMH871" s="44"/>
      <c r="NMI871" s="44"/>
      <c r="NMJ871" s="44"/>
      <c r="NMK871" s="44"/>
      <c r="NML871" s="44"/>
      <c r="NMM871" s="44"/>
      <c r="NMN871" s="44"/>
      <c r="NMO871" s="44"/>
      <c r="NMP871" s="44"/>
      <c r="NMQ871" s="44"/>
      <c r="NMR871" s="44"/>
      <c r="NMS871" s="44"/>
      <c r="NMT871" s="44"/>
      <c r="NMU871" s="44"/>
      <c r="NMV871" s="44"/>
      <c r="NMW871" s="44"/>
      <c r="NMX871" s="44"/>
      <c r="NMY871" s="44"/>
      <c r="NMZ871" s="44"/>
      <c r="NNA871" s="44"/>
      <c r="NNB871" s="44"/>
      <c r="NNC871" s="44"/>
      <c r="NND871" s="44"/>
      <c r="NNE871" s="44"/>
      <c r="NNF871" s="44"/>
      <c r="NNG871" s="44"/>
      <c r="NNH871" s="44"/>
      <c r="NNI871" s="44"/>
      <c r="NNJ871" s="44"/>
      <c r="NNK871" s="44"/>
      <c r="NNL871" s="44"/>
      <c r="NNM871" s="44"/>
      <c r="NNN871" s="44"/>
      <c r="NNO871" s="44"/>
      <c r="NNP871" s="44"/>
      <c r="NNQ871" s="44"/>
      <c r="NNR871" s="44"/>
      <c r="NNS871" s="44"/>
      <c r="NNT871" s="44"/>
      <c r="NNU871" s="44"/>
      <c r="NNV871" s="44"/>
      <c r="NNW871" s="44"/>
      <c r="NNX871" s="44"/>
      <c r="NNY871" s="44"/>
      <c r="NNZ871" s="44"/>
      <c r="NOA871" s="44"/>
      <c r="NOB871" s="44"/>
      <c r="NOC871" s="44"/>
      <c r="NOD871" s="44"/>
      <c r="NOE871" s="44"/>
      <c r="NOF871" s="44"/>
      <c r="NOG871" s="44"/>
      <c r="NOH871" s="44"/>
      <c r="NOI871" s="44"/>
      <c r="NOJ871" s="44"/>
      <c r="NOK871" s="44"/>
      <c r="NOL871" s="44"/>
      <c r="NOM871" s="44"/>
      <c r="NON871" s="44"/>
      <c r="NOO871" s="44"/>
      <c r="NOP871" s="44"/>
      <c r="NOQ871" s="44"/>
      <c r="NOR871" s="44"/>
      <c r="NOS871" s="44"/>
      <c r="NOT871" s="44"/>
      <c r="NOU871" s="44"/>
      <c r="NOV871" s="44"/>
      <c r="NOW871" s="44"/>
      <c r="NOX871" s="44"/>
      <c r="NOY871" s="44"/>
      <c r="NOZ871" s="44"/>
      <c r="NPA871" s="44"/>
      <c r="NPB871" s="44"/>
      <c r="NPC871" s="44"/>
      <c r="NPD871" s="44"/>
      <c r="NPE871" s="44"/>
      <c r="NPF871" s="44"/>
      <c r="NPG871" s="44"/>
      <c r="NPH871" s="44"/>
      <c r="NPI871" s="44"/>
      <c r="NPJ871" s="44"/>
      <c r="NPK871" s="44"/>
      <c r="NPL871" s="44"/>
      <c r="NPM871" s="44"/>
      <c r="NPN871" s="44"/>
      <c r="NPO871" s="44"/>
      <c r="NPP871" s="44"/>
      <c r="NPQ871" s="44"/>
      <c r="NPR871" s="44"/>
      <c r="NPS871" s="44"/>
      <c r="NPT871" s="44"/>
      <c r="NPU871" s="44"/>
      <c r="NPV871" s="44"/>
      <c r="NPW871" s="44"/>
      <c r="NPX871" s="44"/>
      <c r="NPY871" s="44"/>
      <c r="NPZ871" s="44"/>
      <c r="NQA871" s="44"/>
      <c r="NQB871" s="44"/>
      <c r="NQC871" s="44"/>
      <c r="NQD871" s="44"/>
      <c r="NQE871" s="44"/>
      <c r="NQF871" s="44"/>
      <c r="NQG871" s="44"/>
      <c r="NQH871" s="44"/>
      <c r="NQI871" s="44"/>
      <c r="NQJ871" s="44"/>
      <c r="NQK871" s="44"/>
      <c r="NQL871" s="44"/>
      <c r="NQM871" s="44"/>
      <c r="NQN871" s="44"/>
      <c r="NQO871" s="44"/>
      <c r="NQP871" s="44"/>
      <c r="NQQ871" s="44"/>
      <c r="NQR871" s="44"/>
      <c r="NQS871" s="44"/>
      <c r="NQT871" s="44"/>
      <c r="NQU871" s="44"/>
      <c r="NQV871" s="44"/>
      <c r="NQW871" s="44"/>
      <c r="NQX871" s="44"/>
      <c r="NQY871" s="44"/>
      <c r="NQZ871" s="44"/>
      <c r="NRA871" s="44"/>
      <c r="NRB871" s="44"/>
      <c r="NRC871" s="44"/>
      <c r="NRD871" s="44"/>
      <c r="NRE871" s="44"/>
      <c r="NRF871" s="44"/>
      <c r="NRG871" s="44"/>
      <c r="NRH871" s="44"/>
      <c r="NRI871" s="44"/>
      <c r="NRJ871" s="44"/>
      <c r="NRK871" s="44"/>
      <c r="NRL871" s="44"/>
      <c r="NRM871" s="44"/>
      <c r="NRN871" s="44"/>
      <c r="NRO871" s="44"/>
      <c r="NRP871" s="44"/>
      <c r="NRQ871" s="44"/>
      <c r="NRR871" s="44"/>
      <c r="NRS871" s="44"/>
      <c r="NRT871" s="44"/>
      <c r="NRU871" s="44"/>
      <c r="NRV871" s="44"/>
      <c r="NRW871" s="44"/>
      <c r="NRX871" s="44"/>
      <c r="NRY871" s="44"/>
      <c r="NRZ871" s="44"/>
      <c r="NSA871" s="44"/>
      <c r="NSB871" s="44"/>
      <c r="NSC871" s="44"/>
      <c r="NSD871" s="44"/>
      <c r="NSE871" s="44"/>
      <c r="NSF871" s="44"/>
      <c r="NSG871" s="44"/>
      <c r="NSH871" s="44"/>
      <c r="NSI871" s="44"/>
      <c r="NSJ871" s="44"/>
      <c r="NSK871" s="44"/>
      <c r="NSL871" s="44"/>
      <c r="NSM871" s="44"/>
      <c r="NSN871" s="44"/>
      <c r="NSO871" s="44"/>
      <c r="NSP871" s="44"/>
      <c r="NSQ871" s="44"/>
      <c r="NSR871" s="44"/>
      <c r="NSS871" s="44"/>
      <c r="NST871" s="44"/>
      <c r="NSU871" s="44"/>
      <c r="NSV871" s="44"/>
      <c r="NSW871" s="44"/>
      <c r="NSX871" s="44"/>
      <c r="NSY871" s="44"/>
      <c r="NSZ871" s="44"/>
      <c r="NTA871" s="44"/>
      <c r="NTB871" s="44"/>
      <c r="NTC871" s="44"/>
      <c r="NTD871" s="44"/>
      <c r="NTE871" s="44"/>
      <c r="NTF871" s="44"/>
      <c r="NTG871" s="44"/>
      <c r="NTH871" s="44"/>
      <c r="NTI871" s="44"/>
      <c r="NTJ871" s="44"/>
      <c r="NTK871" s="44"/>
      <c r="NTL871" s="44"/>
      <c r="NTM871" s="44"/>
      <c r="NTN871" s="44"/>
      <c r="NTO871" s="44"/>
      <c r="NTP871" s="44"/>
      <c r="NTQ871" s="44"/>
      <c r="NTR871" s="44"/>
      <c r="NTS871" s="44"/>
      <c r="NTT871" s="44"/>
      <c r="NTU871" s="44"/>
      <c r="NTV871" s="44"/>
      <c r="NTW871" s="44"/>
      <c r="NTX871" s="44"/>
      <c r="NTY871" s="44"/>
      <c r="NTZ871" s="44"/>
      <c r="NUA871" s="44"/>
      <c r="NUB871" s="44"/>
      <c r="NUC871" s="44"/>
      <c r="NUD871" s="44"/>
      <c r="NUE871" s="44"/>
      <c r="NUF871" s="44"/>
      <c r="NUG871" s="44"/>
      <c r="NUH871" s="44"/>
      <c r="NUI871" s="44"/>
      <c r="NUJ871" s="44"/>
      <c r="NUK871" s="44"/>
      <c r="NUL871" s="44"/>
      <c r="NUM871" s="44"/>
      <c r="NUN871" s="44"/>
      <c r="NUO871" s="44"/>
      <c r="NUP871" s="44"/>
      <c r="NUQ871" s="44"/>
      <c r="NUR871" s="44"/>
      <c r="NUS871" s="44"/>
      <c r="NUT871" s="44"/>
      <c r="NUU871" s="44"/>
      <c r="NUV871" s="44"/>
      <c r="NUW871" s="44"/>
      <c r="NUX871" s="44"/>
      <c r="NUY871" s="44"/>
      <c r="NUZ871" s="44"/>
      <c r="NVA871" s="44"/>
      <c r="NVB871" s="44"/>
      <c r="NVC871" s="44"/>
      <c r="NVD871" s="44"/>
      <c r="NVE871" s="44"/>
      <c r="NVF871" s="44"/>
      <c r="NVG871" s="44"/>
      <c r="NVH871" s="44"/>
      <c r="NVI871" s="44"/>
      <c r="NVJ871" s="44"/>
      <c r="NVK871" s="44"/>
      <c r="NVL871" s="44"/>
      <c r="NVM871" s="44"/>
      <c r="NVN871" s="44"/>
      <c r="NVO871" s="44"/>
      <c r="NVP871" s="44"/>
      <c r="NVQ871" s="44"/>
      <c r="NVR871" s="44"/>
      <c r="NVS871" s="44"/>
      <c r="NVT871" s="44"/>
      <c r="NVU871" s="44"/>
      <c r="NVV871" s="44"/>
      <c r="NVW871" s="44"/>
      <c r="NVX871" s="44"/>
      <c r="NVY871" s="44"/>
      <c r="NVZ871" s="44"/>
      <c r="NWA871" s="44"/>
      <c r="NWB871" s="44"/>
      <c r="NWC871" s="44"/>
      <c r="NWD871" s="44"/>
      <c r="NWE871" s="44"/>
      <c r="NWF871" s="44"/>
      <c r="NWG871" s="44"/>
      <c r="NWH871" s="44"/>
      <c r="NWI871" s="44"/>
      <c r="NWJ871" s="44"/>
      <c r="NWK871" s="44"/>
      <c r="NWL871" s="44"/>
      <c r="NWM871" s="44"/>
      <c r="NWN871" s="44"/>
      <c r="NWO871" s="44"/>
      <c r="NWP871" s="44"/>
      <c r="NWQ871" s="44"/>
      <c r="NWR871" s="44"/>
      <c r="NWS871" s="44"/>
      <c r="NWT871" s="44"/>
      <c r="NWU871" s="44"/>
      <c r="NWV871" s="44"/>
      <c r="NWW871" s="44"/>
      <c r="NWX871" s="44"/>
      <c r="NWY871" s="44"/>
      <c r="NWZ871" s="44"/>
      <c r="NXA871" s="44"/>
      <c r="NXB871" s="44"/>
      <c r="NXC871" s="44"/>
      <c r="NXD871" s="44"/>
      <c r="NXE871" s="44"/>
      <c r="NXF871" s="44"/>
      <c r="NXG871" s="44"/>
      <c r="NXH871" s="44"/>
      <c r="NXI871" s="44"/>
      <c r="NXJ871" s="44"/>
      <c r="NXK871" s="44"/>
      <c r="NXL871" s="44"/>
      <c r="NXM871" s="44"/>
      <c r="NXN871" s="44"/>
      <c r="NXO871" s="44"/>
      <c r="NXP871" s="44"/>
      <c r="NXQ871" s="44"/>
      <c r="NXR871" s="44"/>
      <c r="NXS871" s="44"/>
      <c r="NXT871" s="44"/>
      <c r="NXU871" s="44"/>
      <c r="NXV871" s="44"/>
      <c r="NXW871" s="44"/>
      <c r="NXX871" s="44"/>
      <c r="NXY871" s="44"/>
      <c r="NXZ871" s="44"/>
      <c r="NYA871" s="44"/>
      <c r="NYB871" s="44"/>
      <c r="NYC871" s="44"/>
      <c r="NYD871" s="44"/>
      <c r="NYE871" s="44"/>
      <c r="NYF871" s="44"/>
      <c r="NYG871" s="44"/>
      <c r="NYH871" s="44"/>
      <c r="NYI871" s="44"/>
      <c r="NYJ871" s="44"/>
      <c r="NYK871" s="44"/>
      <c r="NYL871" s="44"/>
      <c r="NYM871" s="44"/>
      <c r="NYN871" s="44"/>
      <c r="NYO871" s="44"/>
      <c r="NYP871" s="44"/>
      <c r="NYQ871" s="44"/>
      <c r="NYR871" s="44"/>
      <c r="NYS871" s="44"/>
      <c r="NYT871" s="44"/>
      <c r="NYU871" s="44"/>
      <c r="NYV871" s="44"/>
      <c r="NYW871" s="44"/>
      <c r="NYX871" s="44"/>
      <c r="NYY871" s="44"/>
      <c r="NYZ871" s="44"/>
      <c r="NZA871" s="44"/>
      <c r="NZB871" s="44"/>
      <c r="NZC871" s="44"/>
      <c r="NZD871" s="44"/>
      <c r="NZE871" s="44"/>
      <c r="NZF871" s="44"/>
      <c r="NZG871" s="44"/>
      <c r="NZH871" s="44"/>
      <c r="NZI871" s="44"/>
      <c r="NZJ871" s="44"/>
      <c r="NZK871" s="44"/>
      <c r="NZL871" s="44"/>
      <c r="NZM871" s="44"/>
      <c r="NZN871" s="44"/>
      <c r="NZO871" s="44"/>
      <c r="NZP871" s="44"/>
      <c r="NZQ871" s="44"/>
      <c r="NZR871" s="44"/>
      <c r="NZS871" s="44"/>
      <c r="NZT871" s="44"/>
      <c r="NZU871" s="44"/>
      <c r="NZV871" s="44"/>
      <c r="NZW871" s="44"/>
      <c r="NZX871" s="44"/>
      <c r="NZY871" s="44"/>
      <c r="NZZ871" s="44"/>
      <c r="OAA871" s="44"/>
      <c r="OAB871" s="44"/>
      <c r="OAC871" s="44"/>
      <c r="OAD871" s="44"/>
      <c r="OAE871" s="44"/>
      <c r="OAF871" s="44"/>
      <c r="OAG871" s="44"/>
      <c r="OAH871" s="44"/>
      <c r="OAI871" s="44"/>
      <c r="OAJ871" s="44"/>
      <c r="OAK871" s="44"/>
      <c r="OAL871" s="44"/>
      <c r="OAM871" s="44"/>
      <c r="OAN871" s="44"/>
      <c r="OAO871" s="44"/>
      <c r="OAP871" s="44"/>
      <c r="OAQ871" s="44"/>
      <c r="OAR871" s="44"/>
      <c r="OAS871" s="44"/>
      <c r="OAT871" s="44"/>
      <c r="OAU871" s="44"/>
      <c r="OAV871" s="44"/>
      <c r="OAW871" s="44"/>
      <c r="OAX871" s="44"/>
      <c r="OAY871" s="44"/>
      <c r="OAZ871" s="44"/>
      <c r="OBA871" s="44"/>
      <c r="OBB871" s="44"/>
      <c r="OBC871" s="44"/>
      <c r="OBD871" s="44"/>
      <c r="OBE871" s="44"/>
      <c r="OBF871" s="44"/>
      <c r="OBG871" s="44"/>
      <c r="OBH871" s="44"/>
      <c r="OBI871" s="44"/>
      <c r="OBJ871" s="44"/>
      <c r="OBK871" s="44"/>
      <c r="OBL871" s="44"/>
      <c r="OBM871" s="44"/>
      <c r="OBN871" s="44"/>
      <c r="OBO871" s="44"/>
      <c r="OBP871" s="44"/>
      <c r="OBQ871" s="44"/>
      <c r="OBR871" s="44"/>
      <c r="OBS871" s="44"/>
      <c r="OBT871" s="44"/>
      <c r="OBU871" s="44"/>
      <c r="OBV871" s="44"/>
      <c r="OBW871" s="44"/>
      <c r="OBX871" s="44"/>
      <c r="OBY871" s="44"/>
      <c r="OBZ871" s="44"/>
      <c r="OCA871" s="44"/>
      <c r="OCB871" s="44"/>
      <c r="OCC871" s="44"/>
      <c r="OCD871" s="44"/>
      <c r="OCE871" s="44"/>
      <c r="OCF871" s="44"/>
      <c r="OCG871" s="44"/>
      <c r="OCH871" s="44"/>
      <c r="OCI871" s="44"/>
      <c r="OCJ871" s="44"/>
      <c r="OCK871" s="44"/>
      <c r="OCL871" s="44"/>
      <c r="OCM871" s="44"/>
      <c r="OCN871" s="44"/>
      <c r="OCO871" s="44"/>
      <c r="OCP871" s="44"/>
      <c r="OCQ871" s="44"/>
      <c r="OCR871" s="44"/>
      <c r="OCS871" s="44"/>
      <c r="OCT871" s="44"/>
      <c r="OCU871" s="44"/>
      <c r="OCV871" s="44"/>
      <c r="OCW871" s="44"/>
      <c r="OCX871" s="44"/>
      <c r="OCY871" s="44"/>
      <c r="OCZ871" s="44"/>
      <c r="ODA871" s="44"/>
      <c r="ODB871" s="44"/>
      <c r="ODC871" s="44"/>
      <c r="ODD871" s="44"/>
      <c r="ODE871" s="44"/>
      <c r="ODF871" s="44"/>
      <c r="ODG871" s="44"/>
      <c r="ODH871" s="44"/>
      <c r="ODI871" s="44"/>
      <c r="ODJ871" s="44"/>
      <c r="ODK871" s="44"/>
      <c r="ODL871" s="44"/>
      <c r="ODM871" s="44"/>
      <c r="ODN871" s="44"/>
      <c r="ODO871" s="44"/>
      <c r="ODP871" s="44"/>
      <c r="ODQ871" s="44"/>
      <c r="ODR871" s="44"/>
      <c r="ODS871" s="44"/>
      <c r="ODT871" s="44"/>
      <c r="ODU871" s="44"/>
      <c r="ODV871" s="44"/>
      <c r="ODW871" s="44"/>
      <c r="ODX871" s="44"/>
      <c r="ODY871" s="44"/>
      <c r="ODZ871" s="44"/>
      <c r="OEA871" s="44"/>
      <c r="OEB871" s="44"/>
      <c r="OEC871" s="44"/>
      <c r="OED871" s="44"/>
      <c r="OEE871" s="44"/>
      <c r="OEF871" s="44"/>
      <c r="OEG871" s="44"/>
      <c r="OEH871" s="44"/>
      <c r="OEI871" s="44"/>
      <c r="OEJ871" s="44"/>
      <c r="OEK871" s="44"/>
      <c r="OEL871" s="44"/>
      <c r="OEM871" s="44"/>
      <c r="OEN871" s="44"/>
      <c r="OEO871" s="44"/>
      <c r="OEP871" s="44"/>
      <c r="OEQ871" s="44"/>
      <c r="OER871" s="44"/>
      <c r="OES871" s="44"/>
      <c r="OET871" s="44"/>
      <c r="OEU871" s="44"/>
      <c r="OEV871" s="44"/>
      <c r="OEW871" s="44"/>
      <c r="OEX871" s="44"/>
      <c r="OEY871" s="44"/>
      <c r="OEZ871" s="44"/>
      <c r="OFA871" s="44"/>
      <c r="OFB871" s="44"/>
      <c r="OFC871" s="44"/>
      <c r="OFD871" s="44"/>
      <c r="OFE871" s="44"/>
      <c r="OFF871" s="44"/>
      <c r="OFG871" s="44"/>
      <c r="OFH871" s="44"/>
      <c r="OFI871" s="44"/>
      <c r="OFJ871" s="44"/>
      <c r="OFK871" s="44"/>
      <c r="OFL871" s="44"/>
      <c r="OFM871" s="44"/>
      <c r="OFN871" s="44"/>
      <c r="OFO871" s="44"/>
      <c r="OFP871" s="44"/>
      <c r="OFQ871" s="44"/>
      <c r="OFR871" s="44"/>
      <c r="OFS871" s="44"/>
      <c r="OFT871" s="44"/>
      <c r="OFU871" s="44"/>
      <c r="OFV871" s="44"/>
      <c r="OFW871" s="44"/>
      <c r="OFX871" s="44"/>
      <c r="OFY871" s="44"/>
      <c r="OFZ871" s="44"/>
      <c r="OGA871" s="44"/>
      <c r="OGB871" s="44"/>
      <c r="OGC871" s="44"/>
      <c r="OGD871" s="44"/>
      <c r="OGE871" s="44"/>
      <c r="OGF871" s="44"/>
      <c r="OGG871" s="44"/>
      <c r="OGH871" s="44"/>
      <c r="OGI871" s="44"/>
      <c r="OGJ871" s="44"/>
      <c r="OGK871" s="44"/>
      <c r="OGL871" s="44"/>
      <c r="OGM871" s="44"/>
      <c r="OGN871" s="44"/>
      <c r="OGO871" s="44"/>
      <c r="OGP871" s="44"/>
      <c r="OGQ871" s="44"/>
      <c r="OGR871" s="44"/>
      <c r="OGS871" s="44"/>
      <c r="OGT871" s="44"/>
      <c r="OGU871" s="44"/>
      <c r="OGV871" s="44"/>
      <c r="OGW871" s="44"/>
      <c r="OGX871" s="44"/>
      <c r="OGY871" s="44"/>
      <c r="OGZ871" s="44"/>
      <c r="OHA871" s="44"/>
      <c r="OHB871" s="44"/>
      <c r="OHC871" s="44"/>
      <c r="OHD871" s="44"/>
      <c r="OHE871" s="44"/>
      <c r="OHF871" s="44"/>
      <c r="OHG871" s="44"/>
      <c r="OHH871" s="44"/>
      <c r="OHI871" s="44"/>
      <c r="OHJ871" s="44"/>
      <c r="OHK871" s="44"/>
      <c r="OHL871" s="44"/>
      <c r="OHM871" s="44"/>
      <c r="OHN871" s="44"/>
      <c r="OHO871" s="44"/>
      <c r="OHP871" s="44"/>
      <c r="OHQ871" s="44"/>
      <c r="OHR871" s="44"/>
      <c r="OHS871" s="44"/>
      <c r="OHT871" s="44"/>
      <c r="OHU871" s="44"/>
      <c r="OHV871" s="44"/>
      <c r="OHW871" s="44"/>
      <c r="OHX871" s="44"/>
      <c r="OHY871" s="44"/>
      <c r="OHZ871" s="44"/>
      <c r="OIA871" s="44"/>
      <c r="OIB871" s="44"/>
      <c r="OIC871" s="44"/>
      <c r="OID871" s="44"/>
      <c r="OIE871" s="44"/>
      <c r="OIF871" s="44"/>
      <c r="OIG871" s="44"/>
      <c r="OIH871" s="44"/>
      <c r="OII871" s="44"/>
      <c r="OIJ871" s="44"/>
      <c r="OIK871" s="44"/>
      <c r="OIL871" s="44"/>
      <c r="OIM871" s="44"/>
      <c r="OIN871" s="44"/>
      <c r="OIO871" s="44"/>
      <c r="OIP871" s="44"/>
      <c r="OIQ871" s="44"/>
      <c r="OIR871" s="44"/>
      <c r="OIS871" s="44"/>
      <c r="OIT871" s="44"/>
      <c r="OIU871" s="44"/>
      <c r="OIV871" s="44"/>
      <c r="OIW871" s="44"/>
      <c r="OIX871" s="44"/>
      <c r="OIY871" s="44"/>
      <c r="OIZ871" s="44"/>
      <c r="OJA871" s="44"/>
      <c r="OJB871" s="44"/>
      <c r="OJC871" s="44"/>
      <c r="OJD871" s="44"/>
      <c r="OJE871" s="44"/>
      <c r="OJF871" s="44"/>
      <c r="OJG871" s="44"/>
      <c r="OJH871" s="44"/>
      <c r="OJI871" s="44"/>
      <c r="OJJ871" s="44"/>
      <c r="OJK871" s="44"/>
      <c r="OJL871" s="44"/>
      <c r="OJM871" s="44"/>
      <c r="OJN871" s="44"/>
      <c r="OJO871" s="44"/>
      <c r="OJP871" s="44"/>
      <c r="OJQ871" s="44"/>
      <c r="OJR871" s="44"/>
      <c r="OJS871" s="44"/>
      <c r="OJT871" s="44"/>
      <c r="OJU871" s="44"/>
      <c r="OJV871" s="44"/>
      <c r="OJW871" s="44"/>
      <c r="OJX871" s="44"/>
      <c r="OJY871" s="44"/>
      <c r="OJZ871" s="44"/>
      <c r="OKA871" s="44"/>
      <c r="OKB871" s="44"/>
      <c r="OKC871" s="44"/>
      <c r="OKD871" s="44"/>
      <c r="OKE871" s="44"/>
      <c r="OKF871" s="44"/>
      <c r="OKG871" s="44"/>
      <c r="OKH871" s="44"/>
      <c r="OKI871" s="44"/>
      <c r="OKJ871" s="44"/>
      <c r="OKK871" s="44"/>
      <c r="OKL871" s="44"/>
      <c r="OKM871" s="44"/>
      <c r="OKN871" s="44"/>
      <c r="OKO871" s="44"/>
      <c r="OKP871" s="44"/>
      <c r="OKQ871" s="44"/>
      <c r="OKR871" s="44"/>
      <c r="OKS871" s="44"/>
      <c r="OKT871" s="44"/>
      <c r="OKU871" s="44"/>
      <c r="OKV871" s="44"/>
      <c r="OKW871" s="44"/>
      <c r="OKX871" s="44"/>
      <c r="OKY871" s="44"/>
      <c r="OKZ871" s="44"/>
      <c r="OLA871" s="44"/>
      <c r="OLB871" s="44"/>
      <c r="OLC871" s="44"/>
      <c r="OLD871" s="44"/>
      <c r="OLE871" s="44"/>
      <c r="OLF871" s="44"/>
      <c r="OLG871" s="44"/>
      <c r="OLH871" s="44"/>
      <c r="OLI871" s="44"/>
      <c r="OLJ871" s="44"/>
      <c r="OLK871" s="44"/>
      <c r="OLL871" s="44"/>
      <c r="OLM871" s="44"/>
      <c r="OLN871" s="44"/>
      <c r="OLO871" s="44"/>
      <c r="OLP871" s="44"/>
      <c r="OLQ871" s="44"/>
      <c r="OLR871" s="44"/>
      <c r="OLS871" s="44"/>
      <c r="OLT871" s="44"/>
      <c r="OLU871" s="44"/>
      <c r="OLV871" s="44"/>
      <c r="OLW871" s="44"/>
      <c r="OLX871" s="44"/>
      <c r="OLY871" s="44"/>
      <c r="OLZ871" s="44"/>
      <c r="OMA871" s="44"/>
      <c r="OMB871" s="44"/>
      <c r="OMC871" s="44"/>
      <c r="OMD871" s="44"/>
      <c r="OME871" s="44"/>
      <c r="OMF871" s="44"/>
      <c r="OMG871" s="44"/>
      <c r="OMH871" s="44"/>
      <c r="OMI871" s="44"/>
      <c r="OMJ871" s="44"/>
      <c r="OMK871" s="44"/>
      <c r="OML871" s="44"/>
      <c r="OMM871" s="44"/>
      <c r="OMN871" s="44"/>
      <c r="OMO871" s="44"/>
      <c r="OMP871" s="44"/>
      <c r="OMQ871" s="44"/>
      <c r="OMR871" s="44"/>
      <c r="OMS871" s="44"/>
      <c r="OMT871" s="44"/>
      <c r="OMU871" s="44"/>
      <c r="OMV871" s="44"/>
      <c r="OMW871" s="44"/>
      <c r="OMX871" s="44"/>
      <c r="OMY871" s="44"/>
      <c r="OMZ871" s="44"/>
      <c r="ONA871" s="44"/>
      <c r="ONB871" s="44"/>
      <c r="ONC871" s="44"/>
      <c r="OND871" s="44"/>
      <c r="ONE871" s="44"/>
      <c r="ONF871" s="44"/>
      <c r="ONG871" s="44"/>
      <c r="ONH871" s="44"/>
      <c r="ONI871" s="44"/>
      <c r="ONJ871" s="44"/>
      <c r="ONK871" s="44"/>
      <c r="ONL871" s="44"/>
      <c r="ONM871" s="44"/>
      <c r="ONN871" s="44"/>
      <c r="ONO871" s="44"/>
      <c r="ONP871" s="44"/>
      <c r="ONQ871" s="44"/>
      <c r="ONR871" s="44"/>
      <c r="ONS871" s="44"/>
      <c r="ONT871" s="44"/>
      <c r="ONU871" s="44"/>
      <c r="ONV871" s="44"/>
      <c r="ONW871" s="44"/>
      <c r="ONX871" s="44"/>
      <c r="ONY871" s="44"/>
      <c r="ONZ871" s="44"/>
      <c r="OOA871" s="44"/>
      <c r="OOB871" s="44"/>
      <c r="OOC871" s="44"/>
      <c r="OOD871" s="44"/>
      <c r="OOE871" s="44"/>
      <c r="OOF871" s="44"/>
      <c r="OOG871" s="44"/>
      <c r="OOH871" s="44"/>
      <c r="OOI871" s="44"/>
      <c r="OOJ871" s="44"/>
      <c r="OOK871" s="44"/>
      <c r="OOL871" s="44"/>
      <c r="OOM871" s="44"/>
      <c r="OON871" s="44"/>
      <c r="OOO871" s="44"/>
      <c r="OOP871" s="44"/>
      <c r="OOQ871" s="44"/>
      <c r="OOR871" s="44"/>
      <c r="OOS871" s="44"/>
      <c r="OOT871" s="44"/>
      <c r="OOU871" s="44"/>
      <c r="OOV871" s="44"/>
      <c r="OOW871" s="44"/>
      <c r="OOX871" s="44"/>
      <c r="OOY871" s="44"/>
      <c r="OOZ871" s="44"/>
      <c r="OPA871" s="44"/>
      <c r="OPB871" s="44"/>
      <c r="OPC871" s="44"/>
      <c r="OPD871" s="44"/>
      <c r="OPE871" s="44"/>
      <c r="OPF871" s="44"/>
      <c r="OPG871" s="44"/>
      <c r="OPH871" s="44"/>
      <c r="OPI871" s="44"/>
      <c r="OPJ871" s="44"/>
      <c r="OPK871" s="44"/>
      <c r="OPL871" s="44"/>
      <c r="OPM871" s="44"/>
      <c r="OPN871" s="44"/>
      <c r="OPO871" s="44"/>
      <c r="OPP871" s="44"/>
      <c r="OPQ871" s="44"/>
      <c r="OPR871" s="44"/>
      <c r="OPS871" s="44"/>
      <c r="OPT871" s="44"/>
      <c r="OPU871" s="44"/>
      <c r="OPV871" s="44"/>
      <c r="OPW871" s="44"/>
      <c r="OPX871" s="44"/>
      <c r="OPY871" s="44"/>
      <c r="OPZ871" s="44"/>
      <c r="OQA871" s="44"/>
      <c r="OQB871" s="44"/>
      <c r="OQC871" s="44"/>
      <c r="OQD871" s="44"/>
      <c r="OQE871" s="44"/>
      <c r="OQF871" s="44"/>
      <c r="OQG871" s="44"/>
      <c r="OQH871" s="44"/>
      <c r="OQI871" s="44"/>
      <c r="OQJ871" s="44"/>
      <c r="OQK871" s="44"/>
      <c r="OQL871" s="44"/>
      <c r="OQM871" s="44"/>
      <c r="OQN871" s="44"/>
      <c r="OQO871" s="44"/>
      <c r="OQP871" s="44"/>
      <c r="OQQ871" s="44"/>
      <c r="OQR871" s="44"/>
      <c r="OQS871" s="44"/>
      <c r="OQT871" s="44"/>
      <c r="OQU871" s="44"/>
      <c r="OQV871" s="44"/>
      <c r="OQW871" s="44"/>
      <c r="OQX871" s="44"/>
      <c r="OQY871" s="44"/>
      <c r="OQZ871" s="44"/>
      <c r="ORA871" s="44"/>
      <c r="ORB871" s="44"/>
      <c r="ORC871" s="44"/>
      <c r="ORD871" s="44"/>
      <c r="ORE871" s="44"/>
      <c r="ORF871" s="44"/>
      <c r="ORG871" s="44"/>
      <c r="ORH871" s="44"/>
      <c r="ORI871" s="44"/>
      <c r="ORJ871" s="44"/>
      <c r="ORK871" s="44"/>
      <c r="ORL871" s="44"/>
      <c r="ORM871" s="44"/>
      <c r="ORN871" s="44"/>
      <c r="ORO871" s="44"/>
      <c r="ORP871" s="44"/>
      <c r="ORQ871" s="44"/>
      <c r="ORR871" s="44"/>
      <c r="ORS871" s="44"/>
      <c r="ORT871" s="44"/>
      <c r="ORU871" s="44"/>
      <c r="ORV871" s="44"/>
      <c r="ORW871" s="44"/>
      <c r="ORX871" s="44"/>
      <c r="ORY871" s="44"/>
      <c r="ORZ871" s="44"/>
      <c r="OSA871" s="44"/>
      <c r="OSB871" s="44"/>
      <c r="OSC871" s="44"/>
      <c r="OSD871" s="44"/>
      <c r="OSE871" s="44"/>
      <c r="OSF871" s="44"/>
      <c r="OSG871" s="44"/>
      <c r="OSH871" s="44"/>
      <c r="OSI871" s="44"/>
      <c r="OSJ871" s="44"/>
      <c r="OSK871" s="44"/>
      <c r="OSL871" s="44"/>
      <c r="OSM871" s="44"/>
      <c r="OSN871" s="44"/>
      <c r="OSO871" s="44"/>
      <c r="OSP871" s="44"/>
      <c r="OSQ871" s="44"/>
      <c r="OSR871" s="44"/>
      <c r="OSS871" s="44"/>
      <c r="OST871" s="44"/>
      <c r="OSU871" s="44"/>
      <c r="OSV871" s="44"/>
      <c r="OSW871" s="44"/>
      <c r="OSX871" s="44"/>
      <c r="OSY871" s="44"/>
      <c r="OSZ871" s="44"/>
      <c r="OTA871" s="44"/>
      <c r="OTB871" s="44"/>
      <c r="OTC871" s="44"/>
      <c r="OTD871" s="44"/>
      <c r="OTE871" s="44"/>
      <c r="OTF871" s="44"/>
      <c r="OTG871" s="44"/>
      <c r="OTH871" s="44"/>
      <c r="OTI871" s="44"/>
      <c r="OTJ871" s="44"/>
      <c r="OTK871" s="44"/>
      <c r="OTL871" s="44"/>
      <c r="OTM871" s="44"/>
      <c r="OTN871" s="44"/>
      <c r="OTO871" s="44"/>
      <c r="OTP871" s="44"/>
      <c r="OTQ871" s="44"/>
      <c r="OTR871" s="44"/>
      <c r="OTS871" s="44"/>
      <c r="OTT871" s="44"/>
      <c r="OTU871" s="44"/>
      <c r="OTV871" s="44"/>
      <c r="OTW871" s="44"/>
      <c r="OTX871" s="44"/>
      <c r="OTY871" s="44"/>
      <c r="OTZ871" s="44"/>
      <c r="OUA871" s="44"/>
      <c r="OUB871" s="44"/>
      <c r="OUC871" s="44"/>
      <c r="OUD871" s="44"/>
      <c r="OUE871" s="44"/>
      <c r="OUF871" s="44"/>
      <c r="OUG871" s="44"/>
      <c r="OUH871" s="44"/>
      <c r="OUI871" s="44"/>
      <c r="OUJ871" s="44"/>
      <c r="OUK871" s="44"/>
      <c r="OUL871" s="44"/>
      <c r="OUM871" s="44"/>
      <c r="OUN871" s="44"/>
      <c r="OUO871" s="44"/>
      <c r="OUP871" s="44"/>
      <c r="OUQ871" s="44"/>
      <c r="OUR871" s="44"/>
      <c r="OUS871" s="44"/>
      <c r="OUT871" s="44"/>
      <c r="OUU871" s="44"/>
      <c r="OUV871" s="44"/>
      <c r="OUW871" s="44"/>
      <c r="OUX871" s="44"/>
      <c r="OUY871" s="44"/>
      <c r="OUZ871" s="44"/>
      <c r="OVA871" s="44"/>
      <c r="OVB871" s="44"/>
      <c r="OVC871" s="44"/>
      <c r="OVD871" s="44"/>
      <c r="OVE871" s="44"/>
      <c r="OVF871" s="44"/>
      <c r="OVG871" s="44"/>
      <c r="OVH871" s="44"/>
      <c r="OVI871" s="44"/>
      <c r="OVJ871" s="44"/>
      <c r="OVK871" s="44"/>
      <c r="OVL871" s="44"/>
      <c r="OVM871" s="44"/>
      <c r="OVN871" s="44"/>
      <c r="OVO871" s="44"/>
      <c r="OVP871" s="44"/>
      <c r="OVQ871" s="44"/>
      <c r="OVR871" s="44"/>
      <c r="OVS871" s="44"/>
      <c r="OVT871" s="44"/>
      <c r="OVU871" s="44"/>
      <c r="OVV871" s="44"/>
      <c r="OVW871" s="44"/>
      <c r="OVX871" s="44"/>
      <c r="OVY871" s="44"/>
      <c r="OVZ871" s="44"/>
      <c r="OWA871" s="44"/>
      <c r="OWB871" s="44"/>
      <c r="OWC871" s="44"/>
      <c r="OWD871" s="44"/>
      <c r="OWE871" s="44"/>
      <c r="OWF871" s="44"/>
      <c r="OWG871" s="44"/>
      <c r="OWH871" s="44"/>
      <c r="OWI871" s="44"/>
      <c r="OWJ871" s="44"/>
      <c r="OWK871" s="44"/>
      <c r="OWL871" s="44"/>
      <c r="OWM871" s="44"/>
      <c r="OWN871" s="44"/>
      <c r="OWO871" s="44"/>
      <c r="OWP871" s="44"/>
      <c r="OWQ871" s="44"/>
      <c r="OWR871" s="44"/>
      <c r="OWS871" s="44"/>
      <c r="OWT871" s="44"/>
      <c r="OWU871" s="44"/>
      <c r="OWV871" s="44"/>
      <c r="OWW871" s="44"/>
      <c r="OWX871" s="44"/>
      <c r="OWY871" s="44"/>
      <c r="OWZ871" s="44"/>
      <c r="OXA871" s="44"/>
      <c r="OXB871" s="44"/>
      <c r="OXC871" s="44"/>
      <c r="OXD871" s="44"/>
      <c r="OXE871" s="44"/>
      <c r="OXF871" s="44"/>
      <c r="OXG871" s="44"/>
      <c r="OXH871" s="44"/>
      <c r="OXI871" s="44"/>
      <c r="OXJ871" s="44"/>
      <c r="OXK871" s="44"/>
      <c r="OXL871" s="44"/>
      <c r="OXM871" s="44"/>
      <c r="OXN871" s="44"/>
      <c r="OXO871" s="44"/>
      <c r="OXP871" s="44"/>
      <c r="OXQ871" s="44"/>
      <c r="OXR871" s="44"/>
      <c r="OXS871" s="44"/>
      <c r="OXT871" s="44"/>
      <c r="OXU871" s="44"/>
      <c r="OXV871" s="44"/>
      <c r="OXW871" s="44"/>
      <c r="OXX871" s="44"/>
      <c r="OXY871" s="44"/>
      <c r="OXZ871" s="44"/>
      <c r="OYA871" s="44"/>
      <c r="OYB871" s="44"/>
      <c r="OYC871" s="44"/>
      <c r="OYD871" s="44"/>
      <c r="OYE871" s="44"/>
      <c r="OYF871" s="44"/>
      <c r="OYG871" s="44"/>
      <c r="OYH871" s="44"/>
      <c r="OYI871" s="44"/>
      <c r="OYJ871" s="44"/>
      <c r="OYK871" s="44"/>
      <c r="OYL871" s="44"/>
      <c r="OYM871" s="44"/>
      <c r="OYN871" s="44"/>
      <c r="OYO871" s="44"/>
      <c r="OYP871" s="44"/>
      <c r="OYQ871" s="44"/>
      <c r="OYR871" s="44"/>
      <c r="OYS871" s="44"/>
      <c r="OYT871" s="44"/>
      <c r="OYU871" s="44"/>
      <c r="OYV871" s="44"/>
      <c r="OYW871" s="44"/>
      <c r="OYX871" s="44"/>
      <c r="OYY871" s="44"/>
      <c r="OYZ871" s="44"/>
      <c r="OZA871" s="44"/>
      <c r="OZB871" s="44"/>
      <c r="OZC871" s="44"/>
      <c r="OZD871" s="44"/>
      <c r="OZE871" s="44"/>
      <c r="OZF871" s="44"/>
      <c r="OZG871" s="44"/>
      <c r="OZH871" s="44"/>
      <c r="OZI871" s="44"/>
      <c r="OZJ871" s="44"/>
      <c r="OZK871" s="44"/>
      <c r="OZL871" s="44"/>
      <c r="OZM871" s="44"/>
      <c r="OZN871" s="44"/>
      <c r="OZO871" s="44"/>
      <c r="OZP871" s="44"/>
      <c r="OZQ871" s="44"/>
      <c r="OZR871" s="44"/>
      <c r="OZS871" s="44"/>
      <c r="OZT871" s="44"/>
      <c r="OZU871" s="44"/>
      <c r="OZV871" s="44"/>
      <c r="OZW871" s="44"/>
      <c r="OZX871" s="44"/>
      <c r="OZY871" s="44"/>
      <c r="OZZ871" s="44"/>
      <c r="PAA871" s="44"/>
      <c r="PAB871" s="44"/>
      <c r="PAC871" s="44"/>
      <c r="PAD871" s="44"/>
      <c r="PAE871" s="44"/>
      <c r="PAF871" s="44"/>
      <c r="PAG871" s="44"/>
      <c r="PAH871" s="44"/>
      <c r="PAI871" s="44"/>
      <c r="PAJ871" s="44"/>
      <c r="PAK871" s="44"/>
      <c r="PAL871" s="44"/>
      <c r="PAM871" s="44"/>
      <c r="PAN871" s="44"/>
      <c r="PAO871" s="44"/>
      <c r="PAP871" s="44"/>
      <c r="PAQ871" s="44"/>
      <c r="PAR871" s="44"/>
      <c r="PAS871" s="44"/>
      <c r="PAT871" s="44"/>
      <c r="PAU871" s="44"/>
      <c r="PAV871" s="44"/>
      <c r="PAW871" s="44"/>
      <c r="PAX871" s="44"/>
      <c r="PAY871" s="44"/>
      <c r="PAZ871" s="44"/>
      <c r="PBA871" s="44"/>
      <c r="PBB871" s="44"/>
      <c r="PBC871" s="44"/>
      <c r="PBD871" s="44"/>
      <c r="PBE871" s="44"/>
      <c r="PBF871" s="44"/>
      <c r="PBG871" s="44"/>
      <c r="PBH871" s="44"/>
      <c r="PBI871" s="44"/>
      <c r="PBJ871" s="44"/>
      <c r="PBK871" s="44"/>
      <c r="PBL871" s="44"/>
      <c r="PBM871" s="44"/>
      <c r="PBN871" s="44"/>
      <c r="PBO871" s="44"/>
      <c r="PBP871" s="44"/>
      <c r="PBQ871" s="44"/>
      <c r="PBR871" s="44"/>
      <c r="PBS871" s="44"/>
      <c r="PBT871" s="44"/>
      <c r="PBU871" s="44"/>
      <c r="PBV871" s="44"/>
      <c r="PBW871" s="44"/>
      <c r="PBX871" s="44"/>
      <c r="PBY871" s="44"/>
      <c r="PBZ871" s="44"/>
      <c r="PCA871" s="44"/>
      <c r="PCB871" s="44"/>
      <c r="PCC871" s="44"/>
      <c r="PCD871" s="44"/>
      <c r="PCE871" s="44"/>
      <c r="PCF871" s="44"/>
      <c r="PCG871" s="44"/>
      <c r="PCH871" s="44"/>
      <c r="PCI871" s="44"/>
      <c r="PCJ871" s="44"/>
      <c r="PCK871" s="44"/>
      <c r="PCL871" s="44"/>
      <c r="PCM871" s="44"/>
      <c r="PCN871" s="44"/>
      <c r="PCO871" s="44"/>
      <c r="PCP871" s="44"/>
      <c r="PCQ871" s="44"/>
      <c r="PCR871" s="44"/>
      <c r="PCS871" s="44"/>
      <c r="PCT871" s="44"/>
      <c r="PCU871" s="44"/>
      <c r="PCV871" s="44"/>
      <c r="PCW871" s="44"/>
      <c r="PCX871" s="44"/>
      <c r="PCY871" s="44"/>
      <c r="PCZ871" s="44"/>
      <c r="PDA871" s="44"/>
      <c r="PDB871" s="44"/>
      <c r="PDC871" s="44"/>
      <c r="PDD871" s="44"/>
      <c r="PDE871" s="44"/>
      <c r="PDF871" s="44"/>
      <c r="PDG871" s="44"/>
      <c r="PDH871" s="44"/>
      <c r="PDI871" s="44"/>
      <c r="PDJ871" s="44"/>
      <c r="PDK871" s="44"/>
      <c r="PDL871" s="44"/>
      <c r="PDM871" s="44"/>
      <c r="PDN871" s="44"/>
      <c r="PDO871" s="44"/>
      <c r="PDP871" s="44"/>
      <c r="PDQ871" s="44"/>
      <c r="PDR871" s="44"/>
      <c r="PDS871" s="44"/>
      <c r="PDT871" s="44"/>
      <c r="PDU871" s="44"/>
      <c r="PDV871" s="44"/>
      <c r="PDW871" s="44"/>
      <c r="PDX871" s="44"/>
      <c r="PDY871" s="44"/>
      <c r="PDZ871" s="44"/>
      <c r="PEA871" s="44"/>
      <c r="PEB871" s="44"/>
      <c r="PEC871" s="44"/>
      <c r="PED871" s="44"/>
      <c r="PEE871" s="44"/>
      <c r="PEF871" s="44"/>
      <c r="PEG871" s="44"/>
      <c r="PEH871" s="44"/>
      <c r="PEI871" s="44"/>
      <c r="PEJ871" s="44"/>
      <c r="PEK871" s="44"/>
      <c r="PEL871" s="44"/>
      <c r="PEM871" s="44"/>
      <c r="PEN871" s="44"/>
      <c r="PEO871" s="44"/>
      <c r="PEP871" s="44"/>
      <c r="PEQ871" s="44"/>
      <c r="PER871" s="44"/>
      <c r="PES871" s="44"/>
      <c r="PET871" s="44"/>
      <c r="PEU871" s="44"/>
      <c r="PEV871" s="44"/>
      <c r="PEW871" s="44"/>
      <c r="PEX871" s="44"/>
      <c r="PEY871" s="44"/>
      <c r="PEZ871" s="44"/>
      <c r="PFA871" s="44"/>
      <c r="PFB871" s="44"/>
      <c r="PFC871" s="44"/>
      <c r="PFD871" s="44"/>
      <c r="PFE871" s="44"/>
      <c r="PFF871" s="44"/>
      <c r="PFG871" s="44"/>
      <c r="PFH871" s="44"/>
      <c r="PFI871" s="44"/>
      <c r="PFJ871" s="44"/>
      <c r="PFK871" s="44"/>
      <c r="PFL871" s="44"/>
      <c r="PFM871" s="44"/>
      <c r="PFN871" s="44"/>
      <c r="PFO871" s="44"/>
      <c r="PFP871" s="44"/>
      <c r="PFQ871" s="44"/>
      <c r="PFR871" s="44"/>
      <c r="PFS871" s="44"/>
      <c r="PFT871" s="44"/>
      <c r="PFU871" s="44"/>
      <c r="PFV871" s="44"/>
      <c r="PFW871" s="44"/>
      <c r="PFX871" s="44"/>
      <c r="PFY871" s="44"/>
      <c r="PFZ871" s="44"/>
      <c r="PGA871" s="44"/>
      <c r="PGB871" s="44"/>
      <c r="PGC871" s="44"/>
      <c r="PGD871" s="44"/>
      <c r="PGE871" s="44"/>
      <c r="PGF871" s="44"/>
      <c r="PGG871" s="44"/>
      <c r="PGH871" s="44"/>
      <c r="PGI871" s="44"/>
      <c r="PGJ871" s="44"/>
      <c r="PGK871" s="44"/>
      <c r="PGL871" s="44"/>
      <c r="PGM871" s="44"/>
      <c r="PGN871" s="44"/>
      <c r="PGO871" s="44"/>
      <c r="PGP871" s="44"/>
      <c r="PGQ871" s="44"/>
      <c r="PGR871" s="44"/>
      <c r="PGS871" s="44"/>
      <c r="PGT871" s="44"/>
      <c r="PGU871" s="44"/>
      <c r="PGV871" s="44"/>
      <c r="PGW871" s="44"/>
      <c r="PGX871" s="44"/>
      <c r="PGY871" s="44"/>
      <c r="PGZ871" s="44"/>
      <c r="PHA871" s="44"/>
      <c r="PHB871" s="44"/>
      <c r="PHC871" s="44"/>
      <c r="PHD871" s="44"/>
      <c r="PHE871" s="44"/>
      <c r="PHF871" s="44"/>
      <c r="PHG871" s="44"/>
      <c r="PHH871" s="44"/>
      <c r="PHI871" s="44"/>
      <c r="PHJ871" s="44"/>
      <c r="PHK871" s="44"/>
      <c r="PHL871" s="44"/>
      <c r="PHM871" s="44"/>
      <c r="PHN871" s="44"/>
      <c r="PHO871" s="44"/>
      <c r="PHP871" s="44"/>
      <c r="PHQ871" s="44"/>
      <c r="PHR871" s="44"/>
      <c r="PHS871" s="44"/>
      <c r="PHT871" s="44"/>
      <c r="PHU871" s="44"/>
      <c r="PHV871" s="44"/>
      <c r="PHW871" s="44"/>
      <c r="PHX871" s="44"/>
      <c r="PHY871" s="44"/>
      <c r="PHZ871" s="44"/>
      <c r="PIA871" s="44"/>
      <c r="PIB871" s="44"/>
      <c r="PIC871" s="44"/>
      <c r="PID871" s="44"/>
      <c r="PIE871" s="44"/>
      <c r="PIF871" s="44"/>
      <c r="PIG871" s="44"/>
      <c r="PIH871" s="44"/>
      <c r="PII871" s="44"/>
      <c r="PIJ871" s="44"/>
      <c r="PIK871" s="44"/>
      <c r="PIL871" s="44"/>
      <c r="PIM871" s="44"/>
      <c r="PIN871" s="44"/>
      <c r="PIO871" s="44"/>
      <c r="PIP871" s="44"/>
      <c r="PIQ871" s="44"/>
      <c r="PIR871" s="44"/>
      <c r="PIS871" s="44"/>
      <c r="PIT871" s="44"/>
      <c r="PIU871" s="44"/>
      <c r="PIV871" s="44"/>
      <c r="PIW871" s="44"/>
      <c r="PIX871" s="44"/>
      <c r="PIY871" s="44"/>
      <c r="PIZ871" s="44"/>
      <c r="PJA871" s="44"/>
      <c r="PJB871" s="44"/>
      <c r="PJC871" s="44"/>
      <c r="PJD871" s="44"/>
      <c r="PJE871" s="44"/>
      <c r="PJF871" s="44"/>
      <c r="PJG871" s="44"/>
      <c r="PJH871" s="44"/>
      <c r="PJI871" s="44"/>
      <c r="PJJ871" s="44"/>
      <c r="PJK871" s="44"/>
      <c r="PJL871" s="44"/>
      <c r="PJM871" s="44"/>
      <c r="PJN871" s="44"/>
      <c r="PJO871" s="44"/>
      <c r="PJP871" s="44"/>
      <c r="PJQ871" s="44"/>
      <c r="PJR871" s="44"/>
      <c r="PJS871" s="44"/>
      <c r="PJT871" s="44"/>
      <c r="PJU871" s="44"/>
      <c r="PJV871" s="44"/>
      <c r="PJW871" s="44"/>
      <c r="PJX871" s="44"/>
      <c r="PJY871" s="44"/>
      <c r="PJZ871" s="44"/>
      <c r="PKA871" s="44"/>
      <c r="PKB871" s="44"/>
      <c r="PKC871" s="44"/>
      <c r="PKD871" s="44"/>
      <c r="PKE871" s="44"/>
      <c r="PKF871" s="44"/>
      <c r="PKG871" s="44"/>
      <c r="PKH871" s="44"/>
      <c r="PKI871" s="44"/>
      <c r="PKJ871" s="44"/>
      <c r="PKK871" s="44"/>
      <c r="PKL871" s="44"/>
      <c r="PKM871" s="44"/>
      <c r="PKN871" s="44"/>
      <c r="PKO871" s="44"/>
      <c r="PKP871" s="44"/>
      <c r="PKQ871" s="44"/>
      <c r="PKR871" s="44"/>
      <c r="PKS871" s="44"/>
      <c r="PKT871" s="44"/>
      <c r="PKU871" s="44"/>
      <c r="PKV871" s="44"/>
      <c r="PKW871" s="44"/>
      <c r="PKX871" s="44"/>
      <c r="PKY871" s="44"/>
      <c r="PKZ871" s="44"/>
      <c r="PLA871" s="44"/>
      <c r="PLB871" s="44"/>
      <c r="PLC871" s="44"/>
      <c r="PLD871" s="44"/>
      <c r="PLE871" s="44"/>
      <c r="PLF871" s="44"/>
      <c r="PLG871" s="44"/>
      <c r="PLH871" s="44"/>
      <c r="PLI871" s="44"/>
      <c r="PLJ871" s="44"/>
      <c r="PLK871" s="44"/>
      <c r="PLL871" s="44"/>
      <c r="PLM871" s="44"/>
      <c r="PLN871" s="44"/>
      <c r="PLO871" s="44"/>
      <c r="PLP871" s="44"/>
      <c r="PLQ871" s="44"/>
      <c r="PLR871" s="44"/>
      <c r="PLS871" s="44"/>
      <c r="PLT871" s="44"/>
      <c r="PLU871" s="44"/>
      <c r="PLV871" s="44"/>
      <c r="PLW871" s="44"/>
      <c r="PLX871" s="44"/>
      <c r="PLY871" s="44"/>
      <c r="PLZ871" s="44"/>
      <c r="PMA871" s="44"/>
      <c r="PMB871" s="44"/>
      <c r="PMC871" s="44"/>
      <c r="PMD871" s="44"/>
      <c r="PME871" s="44"/>
      <c r="PMF871" s="44"/>
      <c r="PMG871" s="44"/>
      <c r="PMH871" s="44"/>
      <c r="PMI871" s="44"/>
      <c r="PMJ871" s="44"/>
      <c r="PMK871" s="44"/>
      <c r="PML871" s="44"/>
      <c r="PMM871" s="44"/>
      <c r="PMN871" s="44"/>
      <c r="PMO871" s="44"/>
      <c r="PMP871" s="44"/>
      <c r="PMQ871" s="44"/>
      <c r="PMR871" s="44"/>
      <c r="PMS871" s="44"/>
      <c r="PMT871" s="44"/>
      <c r="PMU871" s="44"/>
      <c r="PMV871" s="44"/>
      <c r="PMW871" s="44"/>
      <c r="PMX871" s="44"/>
      <c r="PMY871" s="44"/>
      <c r="PMZ871" s="44"/>
      <c r="PNA871" s="44"/>
      <c r="PNB871" s="44"/>
      <c r="PNC871" s="44"/>
      <c r="PND871" s="44"/>
      <c r="PNE871" s="44"/>
      <c r="PNF871" s="44"/>
      <c r="PNG871" s="44"/>
      <c r="PNH871" s="44"/>
      <c r="PNI871" s="44"/>
      <c r="PNJ871" s="44"/>
      <c r="PNK871" s="44"/>
      <c r="PNL871" s="44"/>
      <c r="PNM871" s="44"/>
      <c r="PNN871" s="44"/>
      <c r="PNO871" s="44"/>
      <c r="PNP871" s="44"/>
      <c r="PNQ871" s="44"/>
      <c r="PNR871" s="44"/>
      <c r="PNS871" s="44"/>
      <c r="PNT871" s="44"/>
      <c r="PNU871" s="44"/>
      <c r="PNV871" s="44"/>
      <c r="PNW871" s="44"/>
      <c r="PNX871" s="44"/>
      <c r="PNY871" s="44"/>
      <c r="PNZ871" s="44"/>
      <c r="POA871" s="44"/>
      <c r="POB871" s="44"/>
      <c r="POC871" s="44"/>
      <c r="POD871" s="44"/>
      <c r="POE871" s="44"/>
      <c r="POF871" s="44"/>
      <c r="POG871" s="44"/>
      <c r="POH871" s="44"/>
      <c r="POI871" s="44"/>
      <c r="POJ871" s="44"/>
      <c r="POK871" s="44"/>
      <c r="POL871" s="44"/>
      <c r="POM871" s="44"/>
      <c r="PON871" s="44"/>
      <c r="POO871" s="44"/>
      <c r="POP871" s="44"/>
      <c r="POQ871" s="44"/>
      <c r="POR871" s="44"/>
      <c r="POS871" s="44"/>
      <c r="POT871" s="44"/>
      <c r="POU871" s="44"/>
      <c r="POV871" s="44"/>
      <c r="POW871" s="44"/>
      <c r="POX871" s="44"/>
      <c r="POY871" s="44"/>
      <c r="POZ871" s="44"/>
      <c r="PPA871" s="44"/>
      <c r="PPB871" s="44"/>
      <c r="PPC871" s="44"/>
      <c r="PPD871" s="44"/>
      <c r="PPE871" s="44"/>
      <c r="PPF871" s="44"/>
      <c r="PPG871" s="44"/>
      <c r="PPH871" s="44"/>
      <c r="PPI871" s="44"/>
      <c r="PPJ871" s="44"/>
      <c r="PPK871" s="44"/>
      <c r="PPL871" s="44"/>
      <c r="PPM871" s="44"/>
      <c r="PPN871" s="44"/>
      <c r="PPO871" s="44"/>
      <c r="PPP871" s="44"/>
      <c r="PPQ871" s="44"/>
      <c r="PPR871" s="44"/>
      <c r="PPS871" s="44"/>
      <c r="PPT871" s="44"/>
      <c r="PPU871" s="44"/>
      <c r="PPV871" s="44"/>
      <c r="PPW871" s="44"/>
      <c r="PPX871" s="44"/>
      <c r="PPY871" s="44"/>
      <c r="PPZ871" s="44"/>
      <c r="PQA871" s="44"/>
      <c r="PQB871" s="44"/>
      <c r="PQC871" s="44"/>
      <c r="PQD871" s="44"/>
      <c r="PQE871" s="44"/>
      <c r="PQF871" s="44"/>
      <c r="PQG871" s="44"/>
      <c r="PQH871" s="44"/>
      <c r="PQI871" s="44"/>
      <c r="PQJ871" s="44"/>
      <c r="PQK871" s="44"/>
      <c r="PQL871" s="44"/>
      <c r="PQM871" s="44"/>
      <c r="PQN871" s="44"/>
      <c r="PQO871" s="44"/>
      <c r="PQP871" s="44"/>
      <c r="PQQ871" s="44"/>
      <c r="PQR871" s="44"/>
      <c r="PQS871" s="44"/>
      <c r="PQT871" s="44"/>
      <c r="PQU871" s="44"/>
      <c r="PQV871" s="44"/>
      <c r="PQW871" s="44"/>
      <c r="PQX871" s="44"/>
      <c r="PQY871" s="44"/>
      <c r="PQZ871" s="44"/>
      <c r="PRA871" s="44"/>
      <c r="PRB871" s="44"/>
      <c r="PRC871" s="44"/>
      <c r="PRD871" s="44"/>
      <c r="PRE871" s="44"/>
      <c r="PRF871" s="44"/>
      <c r="PRG871" s="44"/>
      <c r="PRH871" s="44"/>
      <c r="PRI871" s="44"/>
      <c r="PRJ871" s="44"/>
      <c r="PRK871" s="44"/>
      <c r="PRL871" s="44"/>
      <c r="PRM871" s="44"/>
      <c r="PRN871" s="44"/>
      <c r="PRO871" s="44"/>
      <c r="PRP871" s="44"/>
      <c r="PRQ871" s="44"/>
      <c r="PRR871" s="44"/>
      <c r="PRS871" s="44"/>
      <c r="PRT871" s="44"/>
      <c r="PRU871" s="44"/>
      <c r="PRV871" s="44"/>
      <c r="PRW871" s="44"/>
      <c r="PRX871" s="44"/>
      <c r="PRY871" s="44"/>
      <c r="PRZ871" s="44"/>
      <c r="PSA871" s="44"/>
      <c r="PSB871" s="44"/>
      <c r="PSC871" s="44"/>
      <c r="PSD871" s="44"/>
      <c r="PSE871" s="44"/>
      <c r="PSF871" s="44"/>
      <c r="PSG871" s="44"/>
      <c r="PSH871" s="44"/>
      <c r="PSI871" s="44"/>
      <c r="PSJ871" s="44"/>
      <c r="PSK871" s="44"/>
      <c r="PSL871" s="44"/>
      <c r="PSM871" s="44"/>
      <c r="PSN871" s="44"/>
      <c r="PSO871" s="44"/>
      <c r="PSP871" s="44"/>
      <c r="PSQ871" s="44"/>
      <c r="PSR871" s="44"/>
      <c r="PSS871" s="44"/>
      <c r="PST871" s="44"/>
      <c r="PSU871" s="44"/>
      <c r="PSV871" s="44"/>
      <c r="PSW871" s="44"/>
      <c r="PSX871" s="44"/>
      <c r="PSY871" s="44"/>
      <c r="PSZ871" s="44"/>
      <c r="PTA871" s="44"/>
      <c r="PTB871" s="44"/>
      <c r="PTC871" s="44"/>
      <c r="PTD871" s="44"/>
      <c r="PTE871" s="44"/>
      <c r="PTF871" s="44"/>
      <c r="PTG871" s="44"/>
      <c r="PTH871" s="44"/>
      <c r="PTI871" s="44"/>
      <c r="PTJ871" s="44"/>
      <c r="PTK871" s="44"/>
      <c r="PTL871" s="44"/>
      <c r="PTM871" s="44"/>
      <c r="PTN871" s="44"/>
      <c r="PTO871" s="44"/>
      <c r="PTP871" s="44"/>
      <c r="PTQ871" s="44"/>
      <c r="PTR871" s="44"/>
      <c r="PTS871" s="44"/>
      <c r="PTT871" s="44"/>
      <c r="PTU871" s="44"/>
      <c r="PTV871" s="44"/>
      <c r="PTW871" s="44"/>
      <c r="PTX871" s="44"/>
      <c r="PTY871" s="44"/>
      <c r="PTZ871" s="44"/>
      <c r="PUA871" s="44"/>
      <c r="PUB871" s="44"/>
      <c r="PUC871" s="44"/>
      <c r="PUD871" s="44"/>
      <c r="PUE871" s="44"/>
      <c r="PUF871" s="44"/>
      <c r="PUG871" s="44"/>
      <c r="PUH871" s="44"/>
      <c r="PUI871" s="44"/>
      <c r="PUJ871" s="44"/>
      <c r="PUK871" s="44"/>
      <c r="PUL871" s="44"/>
      <c r="PUM871" s="44"/>
      <c r="PUN871" s="44"/>
      <c r="PUO871" s="44"/>
      <c r="PUP871" s="44"/>
      <c r="PUQ871" s="44"/>
      <c r="PUR871" s="44"/>
      <c r="PUS871" s="44"/>
      <c r="PUT871" s="44"/>
      <c r="PUU871" s="44"/>
      <c r="PUV871" s="44"/>
      <c r="PUW871" s="44"/>
      <c r="PUX871" s="44"/>
      <c r="PUY871" s="44"/>
      <c r="PUZ871" s="44"/>
      <c r="PVA871" s="44"/>
      <c r="PVB871" s="44"/>
      <c r="PVC871" s="44"/>
      <c r="PVD871" s="44"/>
      <c r="PVE871" s="44"/>
      <c r="PVF871" s="44"/>
      <c r="PVG871" s="44"/>
      <c r="PVH871" s="44"/>
      <c r="PVI871" s="44"/>
      <c r="PVJ871" s="44"/>
      <c r="PVK871" s="44"/>
      <c r="PVL871" s="44"/>
      <c r="PVM871" s="44"/>
      <c r="PVN871" s="44"/>
      <c r="PVO871" s="44"/>
      <c r="PVP871" s="44"/>
      <c r="PVQ871" s="44"/>
      <c r="PVR871" s="44"/>
      <c r="PVS871" s="44"/>
      <c r="PVT871" s="44"/>
      <c r="PVU871" s="44"/>
      <c r="PVV871" s="44"/>
      <c r="PVW871" s="44"/>
      <c r="PVX871" s="44"/>
      <c r="PVY871" s="44"/>
      <c r="PVZ871" s="44"/>
      <c r="PWA871" s="44"/>
      <c r="PWB871" s="44"/>
      <c r="PWC871" s="44"/>
      <c r="PWD871" s="44"/>
      <c r="PWE871" s="44"/>
      <c r="PWF871" s="44"/>
      <c r="PWG871" s="44"/>
      <c r="PWH871" s="44"/>
      <c r="PWI871" s="44"/>
      <c r="PWJ871" s="44"/>
      <c r="PWK871" s="44"/>
      <c r="PWL871" s="44"/>
      <c r="PWM871" s="44"/>
      <c r="PWN871" s="44"/>
      <c r="PWO871" s="44"/>
      <c r="PWP871" s="44"/>
      <c r="PWQ871" s="44"/>
      <c r="PWR871" s="44"/>
      <c r="PWS871" s="44"/>
      <c r="PWT871" s="44"/>
      <c r="PWU871" s="44"/>
      <c r="PWV871" s="44"/>
      <c r="PWW871" s="44"/>
      <c r="PWX871" s="44"/>
      <c r="PWY871" s="44"/>
      <c r="PWZ871" s="44"/>
      <c r="PXA871" s="44"/>
      <c r="PXB871" s="44"/>
      <c r="PXC871" s="44"/>
      <c r="PXD871" s="44"/>
      <c r="PXE871" s="44"/>
      <c r="PXF871" s="44"/>
      <c r="PXG871" s="44"/>
      <c r="PXH871" s="44"/>
      <c r="PXI871" s="44"/>
      <c r="PXJ871" s="44"/>
      <c r="PXK871" s="44"/>
      <c r="PXL871" s="44"/>
      <c r="PXM871" s="44"/>
      <c r="PXN871" s="44"/>
      <c r="PXO871" s="44"/>
      <c r="PXP871" s="44"/>
      <c r="PXQ871" s="44"/>
      <c r="PXR871" s="44"/>
      <c r="PXS871" s="44"/>
      <c r="PXT871" s="44"/>
      <c r="PXU871" s="44"/>
      <c r="PXV871" s="44"/>
      <c r="PXW871" s="44"/>
      <c r="PXX871" s="44"/>
      <c r="PXY871" s="44"/>
      <c r="PXZ871" s="44"/>
      <c r="PYA871" s="44"/>
      <c r="PYB871" s="44"/>
      <c r="PYC871" s="44"/>
      <c r="PYD871" s="44"/>
      <c r="PYE871" s="44"/>
      <c r="PYF871" s="44"/>
      <c r="PYG871" s="44"/>
      <c r="PYH871" s="44"/>
      <c r="PYI871" s="44"/>
      <c r="PYJ871" s="44"/>
      <c r="PYK871" s="44"/>
      <c r="PYL871" s="44"/>
      <c r="PYM871" s="44"/>
      <c r="PYN871" s="44"/>
      <c r="PYO871" s="44"/>
      <c r="PYP871" s="44"/>
      <c r="PYQ871" s="44"/>
      <c r="PYR871" s="44"/>
      <c r="PYS871" s="44"/>
      <c r="PYT871" s="44"/>
      <c r="PYU871" s="44"/>
      <c r="PYV871" s="44"/>
      <c r="PYW871" s="44"/>
      <c r="PYX871" s="44"/>
      <c r="PYY871" s="44"/>
      <c r="PYZ871" s="44"/>
      <c r="PZA871" s="44"/>
      <c r="PZB871" s="44"/>
      <c r="PZC871" s="44"/>
      <c r="PZD871" s="44"/>
      <c r="PZE871" s="44"/>
      <c r="PZF871" s="44"/>
      <c r="PZG871" s="44"/>
      <c r="PZH871" s="44"/>
      <c r="PZI871" s="44"/>
      <c r="PZJ871" s="44"/>
      <c r="PZK871" s="44"/>
      <c r="PZL871" s="44"/>
      <c r="PZM871" s="44"/>
      <c r="PZN871" s="44"/>
      <c r="PZO871" s="44"/>
      <c r="PZP871" s="44"/>
      <c r="PZQ871" s="44"/>
      <c r="PZR871" s="44"/>
      <c r="PZS871" s="44"/>
      <c r="PZT871" s="44"/>
      <c r="PZU871" s="44"/>
      <c r="PZV871" s="44"/>
      <c r="PZW871" s="44"/>
      <c r="PZX871" s="44"/>
      <c r="PZY871" s="44"/>
      <c r="PZZ871" s="44"/>
      <c r="QAA871" s="44"/>
      <c r="QAB871" s="44"/>
      <c r="QAC871" s="44"/>
      <c r="QAD871" s="44"/>
      <c r="QAE871" s="44"/>
      <c r="QAF871" s="44"/>
      <c r="QAG871" s="44"/>
      <c r="QAH871" s="44"/>
      <c r="QAI871" s="44"/>
      <c r="QAJ871" s="44"/>
      <c r="QAK871" s="44"/>
      <c r="QAL871" s="44"/>
      <c r="QAM871" s="44"/>
      <c r="QAN871" s="44"/>
      <c r="QAO871" s="44"/>
      <c r="QAP871" s="44"/>
      <c r="QAQ871" s="44"/>
      <c r="QAR871" s="44"/>
      <c r="QAS871" s="44"/>
      <c r="QAT871" s="44"/>
      <c r="QAU871" s="44"/>
      <c r="QAV871" s="44"/>
      <c r="QAW871" s="44"/>
      <c r="QAX871" s="44"/>
      <c r="QAY871" s="44"/>
      <c r="QAZ871" s="44"/>
      <c r="QBA871" s="44"/>
      <c r="QBB871" s="44"/>
      <c r="QBC871" s="44"/>
      <c r="QBD871" s="44"/>
      <c r="QBE871" s="44"/>
      <c r="QBF871" s="44"/>
      <c r="QBG871" s="44"/>
      <c r="QBH871" s="44"/>
      <c r="QBI871" s="44"/>
      <c r="QBJ871" s="44"/>
      <c r="QBK871" s="44"/>
      <c r="QBL871" s="44"/>
      <c r="QBM871" s="44"/>
      <c r="QBN871" s="44"/>
      <c r="QBO871" s="44"/>
      <c r="QBP871" s="44"/>
      <c r="QBQ871" s="44"/>
      <c r="QBR871" s="44"/>
      <c r="QBS871" s="44"/>
      <c r="QBT871" s="44"/>
      <c r="QBU871" s="44"/>
      <c r="QBV871" s="44"/>
      <c r="QBW871" s="44"/>
      <c r="QBX871" s="44"/>
      <c r="QBY871" s="44"/>
      <c r="QBZ871" s="44"/>
      <c r="QCA871" s="44"/>
      <c r="QCB871" s="44"/>
      <c r="QCC871" s="44"/>
      <c r="QCD871" s="44"/>
      <c r="QCE871" s="44"/>
      <c r="QCF871" s="44"/>
      <c r="QCG871" s="44"/>
      <c r="QCH871" s="44"/>
      <c r="QCI871" s="44"/>
      <c r="QCJ871" s="44"/>
      <c r="QCK871" s="44"/>
      <c r="QCL871" s="44"/>
      <c r="QCM871" s="44"/>
      <c r="QCN871" s="44"/>
      <c r="QCO871" s="44"/>
      <c r="QCP871" s="44"/>
      <c r="QCQ871" s="44"/>
      <c r="QCR871" s="44"/>
      <c r="QCS871" s="44"/>
      <c r="QCT871" s="44"/>
      <c r="QCU871" s="44"/>
      <c r="QCV871" s="44"/>
      <c r="QCW871" s="44"/>
      <c r="QCX871" s="44"/>
      <c r="QCY871" s="44"/>
      <c r="QCZ871" s="44"/>
      <c r="QDA871" s="44"/>
      <c r="QDB871" s="44"/>
      <c r="QDC871" s="44"/>
      <c r="QDD871" s="44"/>
      <c r="QDE871" s="44"/>
      <c r="QDF871" s="44"/>
      <c r="QDG871" s="44"/>
      <c r="QDH871" s="44"/>
      <c r="QDI871" s="44"/>
      <c r="QDJ871" s="44"/>
      <c r="QDK871" s="44"/>
      <c r="QDL871" s="44"/>
      <c r="QDM871" s="44"/>
      <c r="QDN871" s="44"/>
      <c r="QDO871" s="44"/>
      <c r="QDP871" s="44"/>
      <c r="QDQ871" s="44"/>
      <c r="QDR871" s="44"/>
      <c r="QDS871" s="44"/>
      <c r="QDT871" s="44"/>
      <c r="QDU871" s="44"/>
      <c r="QDV871" s="44"/>
      <c r="QDW871" s="44"/>
      <c r="QDX871" s="44"/>
      <c r="QDY871" s="44"/>
      <c r="QDZ871" s="44"/>
      <c r="QEA871" s="44"/>
      <c r="QEB871" s="44"/>
      <c r="QEC871" s="44"/>
      <c r="QED871" s="44"/>
      <c r="QEE871" s="44"/>
      <c r="QEF871" s="44"/>
      <c r="QEG871" s="44"/>
      <c r="QEH871" s="44"/>
      <c r="QEI871" s="44"/>
      <c r="QEJ871" s="44"/>
      <c r="QEK871" s="44"/>
      <c r="QEL871" s="44"/>
      <c r="QEM871" s="44"/>
      <c r="QEN871" s="44"/>
      <c r="QEO871" s="44"/>
      <c r="QEP871" s="44"/>
      <c r="QEQ871" s="44"/>
      <c r="QER871" s="44"/>
      <c r="QES871" s="44"/>
      <c r="QET871" s="44"/>
      <c r="QEU871" s="44"/>
      <c r="QEV871" s="44"/>
      <c r="QEW871" s="44"/>
      <c r="QEX871" s="44"/>
      <c r="QEY871" s="44"/>
      <c r="QEZ871" s="44"/>
      <c r="QFA871" s="44"/>
      <c r="QFB871" s="44"/>
      <c r="QFC871" s="44"/>
      <c r="QFD871" s="44"/>
      <c r="QFE871" s="44"/>
      <c r="QFF871" s="44"/>
      <c r="QFG871" s="44"/>
      <c r="QFH871" s="44"/>
      <c r="QFI871" s="44"/>
      <c r="QFJ871" s="44"/>
      <c r="QFK871" s="44"/>
      <c r="QFL871" s="44"/>
      <c r="QFM871" s="44"/>
      <c r="QFN871" s="44"/>
      <c r="QFO871" s="44"/>
      <c r="QFP871" s="44"/>
      <c r="QFQ871" s="44"/>
      <c r="QFR871" s="44"/>
      <c r="QFS871" s="44"/>
      <c r="QFT871" s="44"/>
      <c r="QFU871" s="44"/>
      <c r="QFV871" s="44"/>
      <c r="QFW871" s="44"/>
      <c r="QFX871" s="44"/>
      <c r="QFY871" s="44"/>
      <c r="QFZ871" s="44"/>
      <c r="QGA871" s="44"/>
      <c r="QGB871" s="44"/>
      <c r="QGC871" s="44"/>
      <c r="QGD871" s="44"/>
      <c r="QGE871" s="44"/>
      <c r="QGF871" s="44"/>
      <c r="QGG871" s="44"/>
      <c r="QGH871" s="44"/>
      <c r="QGI871" s="44"/>
      <c r="QGJ871" s="44"/>
      <c r="QGK871" s="44"/>
      <c r="QGL871" s="44"/>
      <c r="QGM871" s="44"/>
      <c r="QGN871" s="44"/>
      <c r="QGO871" s="44"/>
      <c r="QGP871" s="44"/>
      <c r="QGQ871" s="44"/>
      <c r="QGR871" s="44"/>
      <c r="QGS871" s="44"/>
      <c r="QGT871" s="44"/>
      <c r="QGU871" s="44"/>
      <c r="QGV871" s="44"/>
      <c r="QGW871" s="44"/>
      <c r="QGX871" s="44"/>
      <c r="QGY871" s="44"/>
      <c r="QGZ871" s="44"/>
      <c r="QHA871" s="44"/>
      <c r="QHB871" s="44"/>
      <c r="QHC871" s="44"/>
      <c r="QHD871" s="44"/>
      <c r="QHE871" s="44"/>
      <c r="QHF871" s="44"/>
      <c r="QHG871" s="44"/>
      <c r="QHH871" s="44"/>
      <c r="QHI871" s="44"/>
      <c r="QHJ871" s="44"/>
      <c r="QHK871" s="44"/>
      <c r="QHL871" s="44"/>
      <c r="QHM871" s="44"/>
      <c r="QHN871" s="44"/>
      <c r="QHO871" s="44"/>
      <c r="QHP871" s="44"/>
      <c r="QHQ871" s="44"/>
      <c r="QHR871" s="44"/>
      <c r="QHS871" s="44"/>
      <c r="QHT871" s="44"/>
      <c r="QHU871" s="44"/>
      <c r="QHV871" s="44"/>
      <c r="QHW871" s="44"/>
      <c r="QHX871" s="44"/>
      <c r="QHY871" s="44"/>
      <c r="QHZ871" s="44"/>
      <c r="QIA871" s="44"/>
      <c r="QIB871" s="44"/>
      <c r="QIC871" s="44"/>
      <c r="QID871" s="44"/>
      <c r="QIE871" s="44"/>
      <c r="QIF871" s="44"/>
      <c r="QIG871" s="44"/>
      <c r="QIH871" s="44"/>
      <c r="QII871" s="44"/>
      <c r="QIJ871" s="44"/>
      <c r="QIK871" s="44"/>
      <c r="QIL871" s="44"/>
      <c r="QIM871" s="44"/>
      <c r="QIN871" s="44"/>
      <c r="QIO871" s="44"/>
      <c r="QIP871" s="44"/>
      <c r="QIQ871" s="44"/>
      <c r="QIR871" s="44"/>
      <c r="QIS871" s="44"/>
      <c r="QIT871" s="44"/>
      <c r="QIU871" s="44"/>
      <c r="QIV871" s="44"/>
      <c r="QIW871" s="44"/>
      <c r="QIX871" s="44"/>
      <c r="QIY871" s="44"/>
      <c r="QIZ871" s="44"/>
      <c r="QJA871" s="44"/>
      <c r="QJB871" s="44"/>
      <c r="QJC871" s="44"/>
      <c r="QJD871" s="44"/>
      <c r="QJE871" s="44"/>
      <c r="QJF871" s="44"/>
      <c r="QJG871" s="44"/>
      <c r="QJH871" s="44"/>
      <c r="QJI871" s="44"/>
      <c r="QJJ871" s="44"/>
      <c r="QJK871" s="44"/>
      <c r="QJL871" s="44"/>
      <c r="QJM871" s="44"/>
      <c r="QJN871" s="44"/>
      <c r="QJO871" s="44"/>
      <c r="QJP871" s="44"/>
      <c r="QJQ871" s="44"/>
      <c r="QJR871" s="44"/>
      <c r="QJS871" s="44"/>
      <c r="QJT871" s="44"/>
      <c r="QJU871" s="44"/>
      <c r="QJV871" s="44"/>
      <c r="QJW871" s="44"/>
      <c r="QJX871" s="44"/>
      <c r="QJY871" s="44"/>
      <c r="QJZ871" s="44"/>
      <c r="QKA871" s="44"/>
      <c r="QKB871" s="44"/>
      <c r="QKC871" s="44"/>
      <c r="QKD871" s="44"/>
      <c r="QKE871" s="44"/>
      <c r="QKF871" s="44"/>
      <c r="QKG871" s="44"/>
      <c r="QKH871" s="44"/>
      <c r="QKI871" s="44"/>
      <c r="QKJ871" s="44"/>
      <c r="QKK871" s="44"/>
      <c r="QKL871" s="44"/>
      <c r="QKM871" s="44"/>
      <c r="QKN871" s="44"/>
      <c r="QKO871" s="44"/>
      <c r="QKP871" s="44"/>
      <c r="QKQ871" s="44"/>
      <c r="QKR871" s="44"/>
      <c r="QKS871" s="44"/>
      <c r="QKT871" s="44"/>
      <c r="QKU871" s="44"/>
      <c r="QKV871" s="44"/>
      <c r="QKW871" s="44"/>
      <c r="QKX871" s="44"/>
      <c r="QKY871" s="44"/>
      <c r="QKZ871" s="44"/>
      <c r="QLA871" s="44"/>
      <c r="QLB871" s="44"/>
      <c r="QLC871" s="44"/>
      <c r="QLD871" s="44"/>
      <c r="QLE871" s="44"/>
      <c r="QLF871" s="44"/>
      <c r="QLG871" s="44"/>
      <c r="QLH871" s="44"/>
      <c r="QLI871" s="44"/>
      <c r="QLJ871" s="44"/>
      <c r="QLK871" s="44"/>
      <c r="QLL871" s="44"/>
      <c r="QLM871" s="44"/>
      <c r="QLN871" s="44"/>
      <c r="QLO871" s="44"/>
      <c r="QLP871" s="44"/>
      <c r="QLQ871" s="44"/>
      <c r="QLR871" s="44"/>
      <c r="QLS871" s="44"/>
      <c r="QLT871" s="44"/>
      <c r="QLU871" s="44"/>
      <c r="QLV871" s="44"/>
      <c r="QLW871" s="44"/>
      <c r="QLX871" s="44"/>
      <c r="QLY871" s="44"/>
      <c r="QLZ871" s="44"/>
      <c r="QMA871" s="44"/>
      <c r="QMB871" s="44"/>
      <c r="QMC871" s="44"/>
      <c r="QMD871" s="44"/>
      <c r="QME871" s="44"/>
      <c r="QMF871" s="44"/>
      <c r="QMG871" s="44"/>
      <c r="QMH871" s="44"/>
      <c r="QMI871" s="44"/>
      <c r="QMJ871" s="44"/>
      <c r="QMK871" s="44"/>
      <c r="QML871" s="44"/>
      <c r="QMM871" s="44"/>
      <c r="QMN871" s="44"/>
      <c r="QMO871" s="44"/>
      <c r="QMP871" s="44"/>
      <c r="QMQ871" s="44"/>
      <c r="QMR871" s="44"/>
      <c r="QMS871" s="44"/>
      <c r="QMT871" s="44"/>
      <c r="QMU871" s="44"/>
      <c r="QMV871" s="44"/>
      <c r="QMW871" s="44"/>
      <c r="QMX871" s="44"/>
      <c r="QMY871" s="44"/>
      <c r="QMZ871" s="44"/>
      <c r="QNA871" s="44"/>
      <c r="QNB871" s="44"/>
      <c r="QNC871" s="44"/>
      <c r="QND871" s="44"/>
      <c r="QNE871" s="44"/>
      <c r="QNF871" s="44"/>
      <c r="QNG871" s="44"/>
      <c r="QNH871" s="44"/>
      <c r="QNI871" s="44"/>
      <c r="QNJ871" s="44"/>
      <c r="QNK871" s="44"/>
      <c r="QNL871" s="44"/>
      <c r="QNM871" s="44"/>
      <c r="QNN871" s="44"/>
      <c r="QNO871" s="44"/>
      <c r="QNP871" s="44"/>
      <c r="QNQ871" s="44"/>
      <c r="QNR871" s="44"/>
      <c r="QNS871" s="44"/>
      <c r="QNT871" s="44"/>
      <c r="QNU871" s="44"/>
      <c r="QNV871" s="44"/>
      <c r="QNW871" s="44"/>
      <c r="QNX871" s="44"/>
      <c r="QNY871" s="44"/>
      <c r="QNZ871" s="44"/>
      <c r="QOA871" s="44"/>
      <c r="QOB871" s="44"/>
      <c r="QOC871" s="44"/>
      <c r="QOD871" s="44"/>
      <c r="QOE871" s="44"/>
      <c r="QOF871" s="44"/>
      <c r="QOG871" s="44"/>
      <c r="QOH871" s="44"/>
      <c r="QOI871" s="44"/>
      <c r="QOJ871" s="44"/>
      <c r="QOK871" s="44"/>
      <c r="QOL871" s="44"/>
      <c r="QOM871" s="44"/>
      <c r="QON871" s="44"/>
      <c r="QOO871" s="44"/>
      <c r="QOP871" s="44"/>
      <c r="QOQ871" s="44"/>
      <c r="QOR871" s="44"/>
      <c r="QOS871" s="44"/>
      <c r="QOT871" s="44"/>
      <c r="QOU871" s="44"/>
      <c r="QOV871" s="44"/>
      <c r="QOW871" s="44"/>
      <c r="QOX871" s="44"/>
      <c r="QOY871" s="44"/>
      <c r="QOZ871" s="44"/>
      <c r="QPA871" s="44"/>
      <c r="QPB871" s="44"/>
      <c r="QPC871" s="44"/>
      <c r="QPD871" s="44"/>
      <c r="QPE871" s="44"/>
      <c r="QPF871" s="44"/>
      <c r="QPG871" s="44"/>
      <c r="QPH871" s="44"/>
      <c r="QPI871" s="44"/>
      <c r="QPJ871" s="44"/>
      <c r="QPK871" s="44"/>
      <c r="QPL871" s="44"/>
      <c r="QPM871" s="44"/>
      <c r="QPN871" s="44"/>
      <c r="QPO871" s="44"/>
      <c r="QPP871" s="44"/>
      <c r="QPQ871" s="44"/>
      <c r="QPR871" s="44"/>
      <c r="QPS871" s="44"/>
      <c r="QPT871" s="44"/>
      <c r="QPU871" s="44"/>
      <c r="QPV871" s="44"/>
      <c r="QPW871" s="44"/>
      <c r="QPX871" s="44"/>
      <c r="QPY871" s="44"/>
      <c r="QPZ871" s="44"/>
      <c r="QQA871" s="44"/>
      <c r="QQB871" s="44"/>
      <c r="QQC871" s="44"/>
      <c r="QQD871" s="44"/>
      <c r="QQE871" s="44"/>
      <c r="QQF871" s="44"/>
      <c r="QQG871" s="44"/>
      <c r="QQH871" s="44"/>
      <c r="QQI871" s="44"/>
      <c r="QQJ871" s="44"/>
      <c r="QQK871" s="44"/>
      <c r="QQL871" s="44"/>
      <c r="QQM871" s="44"/>
      <c r="QQN871" s="44"/>
      <c r="QQO871" s="44"/>
      <c r="QQP871" s="44"/>
      <c r="QQQ871" s="44"/>
      <c r="QQR871" s="44"/>
      <c r="QQS871" s="44"/>
      <c r="QQT871" s="44"/>
      <c r="QQU871" s="44"/>
      <c r="QQV871" s="44"/>
      <c r="QQW871" s="44"/>
      <c r="QQX871" s="44"/>
      <c r="QQY871" s="44"/>
      <c r="QQZ871" s="44"/>
      <c r="QRA871" s="44"/>
      <c r="QRB871" s="44"/>
      <c r="QRC871" s="44"/>
      <c r="QRD871" s="44"/>
      <c r="QRE871" s="44"/>
      <c r="QRF871" s="44"/>
      <c r="QRG871" s="44"/>
      <c r="QRH871" s="44"/>
      <c r="QRI871" s="44"/>
      <c r="QRJ871" s="44"/>
      <c r="QRK871" s="44"/>
      <c r="QRL871" s="44"/>
      <c r="QRM871" s="44"/>
      <c r="QRN871" s="44"/>
      <c r="QRO871" s="44"/>
      <c r="QRP871" s="44"/>
      <c r="QRQ871" s="44"/>
      <c r="QRR871" s="44"/>
      <c r="QRS871" s="44"/>
      <c r="QRT871" s="44"/>
      <c r="QRU871" s="44"/>
      <c r="QRV871" s="44"/>
      <c r="QRW871" s="44"/>
      <c r="QRX871" s="44"/>
      <c r="QRY871" s="44"/>
      <c r="QRZ871" s="44"/>
      <c r="QSA871" s="44"/>
      <c r="QSB871" s="44"/>
      <c r="QSC871" s="44"/>
      <c r="QSD871" s="44"/>
      <c r="QSE871" s="44"/>
      <c r="QSF871" s="44"/>
      <c r="QSG871" s="44"/>
      <c r="QSH871" s="44"/>
      <c r="QSI871" s="44"/>
      <c r="QSJ871" s="44"/>
      <c r="QSK871" s="44"/>
      <c r="QSL871" s="44"/>
      <c r="QSM871" s="44"/>
      <c r="QSN871" s="44"/>
      <c r="QSO871" s="44"/>
      <c r="QSP871" s="44"/>
      <c r="QSQ871" s="44"/>
      <c r="QSR871" s="44"/>
      <c r="QSS871" s="44"/>
      <c r="QST871" s="44"/>
      <c r="QSU871" s="44"/>
      <c r="QSV871" s="44"/>
      <c r="QSW871" s="44"/>
      <c r="QSX871" s="44"/>
      <c r="QSY871" s="44"/>
      <c r="QSZ871" s="44"/>
      <c r="QTA871" s="44"/>
      <c r="QTB871" s="44"/>
      <c r="QTC871" s="44"/>
      <c r="QTD871" s="44"/>
      <c r="QTE871" s="44"/>
      <c r="QTF871" s="44"/>
      <c r="QTG871" s="44"/>
      <c r="QTH871" s="44"/>
      <c r="QTI871" s="44"/>
      <c r="QTJ871" s="44"/>
      <c r="QTK871" s="44"/>
      <c r="QTL871" s="44"/>
      <c r="QTM871" s="44"/>
      <c r="QTN871" s="44"/>
      <c r="QTO871" s="44"/>
      <c r="QTP871" s="44"/>
      <c r="QTQ871" s="44"/>
      <c r="QTR871" s="44"/>
      <c r="QTS871" s="44"/>
      <c r="QTT871" s="44"/>
      <c r="QTU871" s="44"/>
      <c r="QTV871" s="44"/>
      <c r="QTW871" s="44"/>
      <c r="QTX871" s="44"/>
      <c r="QTY871" s="44"/>
      <c r="QTZ871" s="44"/>
      <c r="QUA871" s="44"/>
      <c r="QUB871" s="44"/>
      <c r="QUC871" s="44"/>
      <c r="QUD871" s="44"/>
      <c r="QUE871" s="44"/>
      <c r="QUF871" s="44"/>
      <c r="QUG871" s="44"/>
      <c r="QUH871" s="44"/>
      <c r="QUI871" s="44"/>
      <c r="QUJ871" s="44"/>
      <c r="QUK871" s="44"/>
      <c r="QUL871" s="44"/>
      <c r="QUM871" s="44"/>
      <c r="QUN871" s="44"/>
      <c r="QUO871" s="44"/>
      <c r="QUP871" s="44"/>
      <c r="QUQ871" s="44"/>
      <c r="QUR871" s="44"/>
      <c r="QUS871" s="44"/>
      <c r="QUT871" s="44"/>
      <c r="QUU871" s="44"/>
      <c r="QUV871" s="44"/>
      <c r="QUW871" s="44"/>
      <c r="QUX871" s="44"/>
      <c r="QUY871" s="44"/>
      <c r="QUZ871" s="44"/>
      <c r="QVA871" s="44"/>
      <c r="QVB871" s="44"/>
      <c r="QVC871" s="44"/>
      <c r="QVD871" s="44"/>
      <c r="QVE871" s="44"/>
      <c r="QVF871" s="44"/>
      <c r="QVG871" s="44"/>
      <c r="QVH871" s="44"/>
      <c r="QVI871" s="44"/>
      <c r="QVJ871" s="44"/>
      <c r="QVK871" s="44"/>
      <c r="QVL871" s="44"/>
      <c r="QVM871" s="44"/>
      <c r="QVN871" s="44"/>
      <c r="QVO871" s="44"/>
      <c r="QVP871" s="44"/>
      <c r="QVQ871" s="44"/>
      <c r="QVR871" s="44"/>
      <c r="QVS871" s="44"/>
      <c r="QVT871" s="44"/>
      <c r="QVU871" s="44"/>
      <c r="QVV871" s="44"/>
      <c r="QVW871" s="44"/>
      <c r="QVX871" s="44"/>
      <c r="QVY871" s="44"/>
      <c r="QVZ871" s="44"/>
      <c r="QWA871" s="44"/>
      <c r="QWB871" s="44"/>
      <c r="QWC871" s="44"/>
      <c r="QWD871" s="44"/>
      <c r="QWE871" s="44"/>
      <c r="QWF871" s="44"/>
      <c r="QWG871" s="44"/>
      <c r="QWH871" s="44"/>
      <c r="QWI871" s="44"/>
      <c r="QWJ871" s="44"/>
      <c r="QWK871" s="44"/>
      <c r="QWL871" s="44"/>
      <c r="QWM871" s="44"/>
      <c r="QWN871" s="44"/>
      <c r="QWO871" s="44"/>
      <c r="QWP871" s="44"/>
      <c r="QWQ871" s="44"/>
      <c r="QWR871" s="44"/>
      <c r="QWS871" s="44"/>
      <c r="QWT871" s="44"/>
      <c r="QWU871" s="44"/>
      <c r="QWV871" s="44"/>
      <c r="QWW871" s="44"/>
      <c r="QWX871" s="44"/>
      <c r="QWY871" s="44"/>
      <c r="QWZ871" s="44"/>
      <c r="QXA871" s="44"/>
      <c r="QXB871" s="44"/>
      <c r="QXC871" s="44"/>
      <c r="QXD871" s="44"/>
      <c r="QXE871" s="44"/>
      <c r="QXF871" s="44"/>
      <c r="QXG871" s="44"/>
      <c r="QXH871" s="44"/>
      <c r="QXI871" s="44"/>
      <c r="QXJ871" s="44"/>
      <c r="QXK871" s="44"/>
      <c r="QXL871" s="44"/>
      <c r="QXM871" s="44"/>
      <c r="QXN871" s="44"/>
      <c r="QXO871" s="44"/>
      <c r="QXP871" s="44"/>
      <c r="QXQ871" s="44"/>
      <c r="QXR871" s="44"/>
      <c r="QXS871" s="44"/>
      <c r="QXT871" s="44"/>
      <c r="QXU871" s="44"/>
      <c r="QXV871" s="44"/>
      <c r="QXW871" s="44"/>
      <c r="QXX871" s="44"/>
      <c r="QXY871" s="44"/>
      <c r="QXZ871" s="44"/>
      <c r="QYA871" s="44"/>
      <c r="QYB871" s="44"/>
      <c r="QYC871" s="44"/>
      <c r="QYD871" s="44"/>
      <c r="QYE871" s="44"/>
      <c r="QYF871" s="44"/>
      <c r="QYG871" s="44"/>
      <c r="QYH871" s="44"/>
      <c r="QYI871" s="44"/>
      <c r="QYJ871" s="44"/>
      <c r="QYK871" s="44"/>
      <c r="QYL871" s="44"/>
      <c r="QYM871" s="44"/>
      <c r="QYN871" s="44"/>
      <c r="QYO871" s="44"/>
      <c r="QYP871" s="44"/>
      <c r="QYQ871" s="44"/>
      <c r="QYR871" s="44"/>
      <c r="QYS871" s="44"/>
      <c r="QYT871" s="44"/>
      <c r="QYU871" s="44"/>
      <c r="QYV871" s="44"/>
      <c r="QYW871" s="44"/>
      <c r="QYX871" s="44"/>
      <c r="QYY871" s="44"/>
      <c r="QYZ871" s="44"/>
      <c r="QZA871" s="44"/>
      <c r="QZB871" s="44"/>
      <c r="QZC871" s="44"/>
      <c r="QZD871" s="44"/>
      <c r="QZE871" s="44"/>
      <c r="QZF871" s="44"/>
      <c r="QZG871" s="44"/>
      <c r="QZH871" s="44"/>
      <c r="QZI871" s="44"/>
      <c r="QZJ871" s="44"/>
      <c r="QZK871" s="44"/>
      <c r="QZL871" s="44"/>
      <c r="QZM871" s="44"/>
      <c r="QZN871" s="44"/>
      <c r="QZO871" s="44"/>
      <c r="QZP871" s="44"/>
      <c r="QZQ871" s="44"/>
      <c r="QZR871" s="44"/>
      <c r="QZS871" s="44"/>
      <c r="QZT871" s="44"/>
      <c r="QZU871" s="44"/>
      <c r="QZV871" s="44"/>
      <c r="QZW871" s="44"/>
      <c r="QZX871" s="44"/>
      <c r="QZY871" s="44"/>
      <c r="QZZ871" s="44"/>
      <c r="RAA871" s="44"/>
      <c r="RAB871" s="44"/>
      <c r="RAC871" s="44"/>
      <c r="RAD871" s="44"/>
      <c r="RAE871" s="44"/>
      <c r="RAF871" s="44"/>
      <c r="RAG871" s="44"/>
      <c r="RAH871" s="44"/>
      <c r="RAI871" s="44"/>
      <c r="RAJ871" s="44"/>
      <c r="RAK871" s="44"/>
      <c r="RAL871" s="44"/>
      <c r="RAM871" s="44"/>
      <c r="RAN871" s="44"/>
      <c r="RAO871" s="44"/>
      <c r="RAP871" s="44"/>
      <c r="RAQ871" s="44"/>
      <c r="RAR871" s="44"/>
      <c r="RAS871" s="44"/>
      <c r="RAT871" s="44"/>
      <c r="RAU871" s="44"/>
      <c r="RAV871" s="44"/>
      <c r="RAW871" s="44"/>
      <c r="RAX871" s="44"/>
      <c r="RAY871" s="44"/>
      <c r="RAZ871" s="44"/>
      <c r="RBA871" s="44"/>
      <c r="RBB871" s="44"/>
      <c r="RBC871" s="44"/>
      <c r="RBD871" s="44"/>
      <c r="RBE871" s="44"/>
      <c r="RBF871" s="44"/>
      <c r="RBG871" s="44"/>
      <c r="RBH871" s="44"/>
      <c r="RBI871" s="44"/>
      <c r="RBJ871" s="44"/>
      <c r="RBK871" s="44"/>
      <c r="RBL871" s="44"/>
      <c r="RBM871" s="44"/>
      <c r="RBN871" s="44"/>
      <c r="RBO871" s="44"/>
      <c r="RBP871" s="44"/>
      <c r="RBQ871" s="44"/>
      <c r="RBR871" s="44"/>
      <c r="RBS871" s="44"/>
      <c r="RBT871" s="44"/>
      <c r="RBU871" s="44"/>
      <c r="RBV871" s="44"/>
      <c r="RBW871" s="44"/>
      <c r="RBX871" s="44"/>
      <c r="RBY871" s="44"/>
      <c r="RBZ871" s="44"/>
      <c r="RCA871" s="44"/>
      <c r="RCB871" s="44"/>
      <c r="RCC871" s="44"/>
      <c r="RCD871" s="44"/>
      <c r="RCE871" s="44"/>
      <c r="RCF871" s="44"/>
      <c r="RCG871" s="44"/>
      <c r="RCH871" s="44"/>
      <c r="RCI871" s="44"/>
      <c r="RCJ871" s="44"/>
      <c r="RCK871" s="44"/>
      <c r="RCL871" s="44"/>
      <c r="RCM871" s="44"/>
      <c r="RCN871" s="44"/>
      <c r="RCO871" s="44"/>
      <c r="RCP871" s="44"/>
      <c r="RCQ871" s="44"/>
      <c r="RCR871" s="44"/>
      <c r="RCS871" s="44"/>
      <c r="RCT871" s="44"/>
      <c r="RCU871" s="44"/>
      <c r="RCV871" s="44"/>
      <c r="RCW871" s="44"/>
      <c r="RCX871" s="44"/>
      <c r="RCY871" s="44"/>
      <c r="RCZ871" s="44"/>
      <c r="RDA871" s="44"/>
      <c r="RDB871" s="44"/>
      <c r="RDC871" s="44"/>
      <c r="RDD871" s="44"/>
      <c r="RDE871" s="44"/>
      <c r="RDF871" s="44"/>
      <c r="RDG871" s="44"/>
      <c r="RDH871" s="44"/>
      <c r="RDI871" s="44"/>
      <c r="RDJ871" s="44"/>
      <c r="RDK871" s="44"/>
      <c r="RDL871" s="44"/>
      <c r="RDM871" s="44"/>
      <c r="RDN871" s="44"/>
      <c r="RDO871" s="44"/>
      <c r="RDP871" s="44"/>
      <c r="RDQ871" s="44"/>
      <c r="RDR871" s="44"/>
      <c r="RDS871" s="44"/>
      <c r="RDT871" s="44"/>
      <c r="RDU871" s="44"/>
      <c r="RDV871" s="44"/>
      <c r="RDW871" s="44"/>
      <c r="RDX871" s="44"/>
      <c r="RDY871" s="44"/>
      <c r="RDZ871" s="44"/>
      <c r="REA871" s="44"/>
      <c r="REB871" s="44"/>
      <c r="REC871" s="44"/>
      <c r="RED871" s="44"/>
      <c r="REE871" s="44"/>
      <c r="REF871" s="44"/>
      <c r="REG871" s="44"/>
      <c r="REH871" s="44"/>
      <c r="REI871" s="44"/>
      <c r="REJ871" s="44"/>
      <c r="REK871" s="44"/>
      <c r="REL871" s="44"/>
      <c r="REM871" s="44"/>
      <c r="REN871" s="44"/>
      <c r="REO871" s="44"/>
      <c r="REP871" s="44"/>
      <c r="REQ871" s="44"/>
      <c r="RER871" s="44"/>
      <c r="RES871" s="44"/>
      <c r="RET871" s="44"/>
      <c r="REU871" s="44"/>
      <c r="REV871" s="44"/>
      <c r="REW871" s="44"/>
      <c r="REX871" s="44"/>
      <c r="REY871" s="44"/>
      <c r="REZ871" s="44"/>
      <c r="RFA871" s="44"/>
      <c r="RFB871" s="44"/>
      <c r="RFC871" s="44"/>
      <c r="RFD871" s="44"/>
      <c r="RFE871" s="44"/>
      <c r="RFF871" s="44"/>
      <c r="RFG871" s="44"/>
      <c r="RFH871" s="44"/>
      <c r="RFI871" s="44"/>
      <c r="RFJ871" s="44"/>
      <c r="RFK871" s="44"/>
      <c r="RFL871" s="44"/>
      <c r="RFM871" s="44"/>
      <c r="RFN871" s="44"/>
      <c r="RFO871" s="44"/>
      <c r="RFP871" s="44"/>
      <c r="RFQ871" s="44"/>
      <c r="RFR871" s="44"/>
      <c r="RFS871" s="44"/>
      <c r="RFT871" s="44"/>
      <c r="RFU871" s="44"/>
      <c r="RFV871" s="44"/>
      <c r="RFW871" s="44"/>
      <c r="RFX871" s="44"/>
      <c r="RFY871" s="44"/>
      <c r="RFZ871" s="44"/>
      <c r="RGA871" s="44"/>
      <c r="RGB871" s="44"/>
      <c r="RGC871" s="44"/>
      <c r="RGD871" s="44"/>
      <c r="RGE871" s="44"/>
      <c r="RGF871" s="44"/>
      <c r="RGG871" s="44"/>
      <c r="RGH871" s="44"/>
      <c r="RGI871" s="44"/>
      <c r="RGJ871" s="44"/>
      <c r="RGK871" s="44"/>
      <c r="RGL871" s="44"/>
      <c r="RGM871" s="44"/>
      <c r="RGN871" s="44"/>
      <c r="RGO871" s="44"/>
      <c r="RGP871" s="44"/>
      <c r="RGQ871" s="44"/>
      <c r="RGR871" s="44"/>
      <c r="RGS871" s="44"/>
      <c r="RGT871" s="44"/>
      <c r="RGU871" s="44"/>
      <c r="RGV871" s="44"/>
      <c r="RGW871" s="44"/>
      <c r="RGX871" s="44"/>
      <c r="RGY871" s="44"/>
      <c r="RGZ871" s="44"/>
      <c r="RHA871" s="44"/>
      <c r="RHB871" s="44"/>
      <c r="RHC871" s="44"/>
      <c r="RHD871" s="44"/>
      <c r="RHE871" s="44"/>
      <c r="RHF871" s="44"/>
      <c r="RHG871" s="44"/>
      <c r="RHH871" s="44"/>
      <c r="RHI871" s="44"/>
      <c r="RHJ871" s="44"/>
      <c r="RHK871" s="44"/>
      <c r="RHL871" s="44"/>
      <c r="RHM871" s="44"/>
      <c r="RHN871" s="44"/>
      <c r="RHO871" s="44"/>
      <c r="RHP871" s="44"/>
      <c r="RHQ871" s="44"/>
      <c r="RHR871" s="44"/>
      <c r="RHS871" s="44"/>
      <c r="RHT871" s="44"/>
      <c r="RHU871" s="44"/>
      <c r="RHV871" s="44"/>
      <c r="RHW871" s="44"/>
      <c r="RHX871" s="44"/>
      <c r="RHY871" s="44"/>
      <c r="RHZ871" s="44"/>
      <c r="RIA871" s="44"/>
      <c r="RIB871" s="44"/>
      <c r="RIC871" s="44"/>
      <c r="RID871" s="44"/>
      <c r="RIE871" s="44"/>
      <c r="RIF871" s="44"/>
      <c r="RIG871" s="44"/>
      <c r="RIH871" s="44"/>
      <c r="RII871" s="44"/>
      <c r="RIJ871" s="44"/>
      <c r="RIK871" s="44"/>
      <c r="RIL871" s="44"/>
      <c r="RIM871" s="44"/>
      <c r="RIN871" s="44"/>
      <c r="RIO871" s="44"/>
      <c r="RIP871" s="44"/>
      <c r="RIQ871" s="44"/>
      <c r="RIR871" s="44"/>
      <c r="RIS871" s="44"/>
      <c r="RIT871" s="44"/>
      <c r="RIU871" s="44"/>
      <c r="RIV871" s="44"/>
      <c r="RIW871" s="44"/>
      <c r="RIX871" s="44"/>
      <c r="RIY871" s="44"/>
      <c r="RIZ871" s="44"/>
      <c r="RJA871" s="44"/>
      <c r="RJB871" s="44"/>
      <c r="RJC871" s="44"/>
      <c r="RJD871" s="44"/>
      <c r="RJE871" s="44"/>
      <c r="RJF871" s="44"/>
      <c r="RJG871" s="44"/>
      <c r="RJH871" s="44"/>
      <c r="RJI871" s="44"/>
      <c r="RJJ871" s="44"/>
      <c r="RJK871" s="44"/>
      <c r="RJL871" s="44"/>
      <c r="RJM871" s="44"/>
      <c r="RJN871" s="44"/>
      <c r="RJO871" s="44"/>
      <c r="RJP871" s="44"/>
      <c r="RJQ871" s="44"/>
      <c r="RJR871" s="44"/>
      <c r="RJS871" s="44"/>
      <c r="RJT871" s="44"/>
      <c r="RJU871" s="44"/>
      <c r="RJV871" s="44"/>
      <c r="RJW871" s="44"/>
      <c r="RJX871" s="44"/>
      <c r="RJY871" s="44"/>
      <c r="RJZ871" s="44"/>
      <c r="RKA871" s="44"/>
      <c r="RKB871" s="44"/>
      <c r="RKC871" s="44"/>
      <c r="RKD871" s="44"/>
      <c r="RKE871" s="44"/>
      <c r="RKF871" s="44"/>
      <c r="RKG871" s="44"/>
      <c r="RKH871" s="44"/>
      <c r="RKI871" s="44"/>
      <c r="RKJ871" s="44"/>
      <c r="RKK871" s="44"/>
      <c r="RKL871" s="44"/>
      <c r="RKM871" s="44"/>
      <c r="RKN871" s="44"/>
      <c r="RKO871" s="44"/>
      <c r="RKP871" s="44"/>
      <c r="RKQ871" s="44"/>
      <c r="RKR871" s="44"/>
      <c r="RKS871" s="44"/>
      <c r="RKT871" s="44"/>
      <c r="RKU871" s="44"/>
      <c r="RKV871" s="44"/>
      <c r="RKW871" s="44"/>
      <c r="RKX871" s="44"/>
      <c r="RKY871" s="44"/>
      <c r="RKZ871" s="44"/>
      <c r="RLA871" s="44"/>
      <c r="RLB871" s="44"/>
      <c r="RLC871" s="44"/>
      <c r="RLD871" s="44"/>
      <c r="RLE871" s="44"/>
      <c r="RLF871" s="44"/>
      <c r="RLG871" s="44"/>
      <c r="RLH871" s="44"/>
      <c r="RLI871" s="44"/>
      <c r="RLJ871" s="44"/>
      <c r="RLK871" s="44"/>
      <c r="RLL871" s="44"/>
      <c r="RLM871" s="44"/>
      <c r="RLN871" s="44"/>
      <c r="RLO871" s="44"/>
      <c r="RLP871" s="44"/>
      <c r="RLQ871" s="44"/>
      <c r="RLR871" s="44"/>
      <c r="RLS871" s="44"/>
      <c r="RLT871" s="44"/>
      <c r="RLU871" s="44"/>
      <c r="RLV871" s="44"/>
      <c r="RLW871" s="44"/>
      <c r="RLX871" s="44"/>
      <c r="RLY871" s="44"/>
      <c r="RLZ871" s="44"/>
      <c r="RMA871" s="44"/>
      <c r="RMB871" s="44"/>
      <c r="RMC871" s="44"/>
      <c r="RMD871" s="44"/>
      <c r="RME871" s="44"/>
      <c r="RMF871" s="44"/>
      <c r="RMG871" s="44"/>
      <c r="RMH871" s="44"/>
      <c r="RMI871" s="44"/>
      <c r="RMJ871" s="44"/>
      <c r="RMK871" s="44"/>
      <c r="RML871" s="44"/>
      <c r="RMM871" s="44"/>
      <c r="RMN871" s="44"/>
      <c r="RMO871" s="44"/>
      <c r="RMP871" s="44"/>
      <c r="RMQ871" s="44"/>
      <c r="RMR871" s="44"/>
      <c r="RMS871" s="44"/>
      <c r="RMT871" s="44"/>
      <c r="RMU871" s="44"/>
      <c r="RMV871" s="44"/>
      <c r="RMW871" s="44"/>
      <c r="RMX871" s="44"/>
      <c r="RMY871" s="44"/>
      <c r="RMZ871" s="44"/>
      <c r="RNA871" s="44"/>
      <c r="RNB871" s="44"/>
      <c r="RNC871" s="44"/>
      <c r="RND871" s="44"/>
      <c r="RNE871" s="44"/>
      <c r="RNF871" s="44"/>
      <c r="RNG871" s="44"/>
      <c r="RNH871" s="44"/>
      <c r="RNI871" s="44"/>
      <c r="RNJ871" s="44"/>
      <c r="RNK871" s="44"/>
      <c r="RNL871" s="44"/>
      <c r="RNM871" s="44"/>
      <c r="RNN871" s="44"/>
      <c r="RNO871" s="44"/>
      <c r="RNP871" s="44"/>
      <c r="RNQ871" s="44"/>
      <c r="RNR871" s="44"/>
      <c r="RNS871" s="44"/>
      <c r="RNT871" s="44"/>
      <c r="RNU871" s="44"/>
      <c r="RNV871" s="44"/>
      <c r="RNW871" s="44"/>
      <c r="RNX871" s="44"/>
      <c r="RNY871" s="44"/>
      <c r="RNZ871" s="44"/>
      <c r="ROA871" s="44"/>
      <c r="ROB871" s="44"/>
      <c r="ROC871" s="44"/>
      <c r="ROD871" s="44"/>
      <c r="ROE871" s="44"/>
      <c r="ROF871" s="44"/>
      <c r="ROG871" s="44"/>
      <c r="ROH871" s="44"/>
      <c r="ROI871" s="44"/>
      <c r="ROJ871" s="44"/>
      <c r="ROK871" s="44"/>
      <c r="ROL871" s="44"/>
      <c r="ROM871" s="44"/>
      <c r="RON871" s="44"/>
      <c r="ROO871" s="44"/>
      <c r="ROP871" s="44"/>
      <c r="ROQ871" s="44"/>
      <c r="ROR871" s="44"/>
      <c r="ROS871" s="44"/>
      <c r="ROT871" s="44"/>
      <c r="ROU871" s="44"/>
      <c r="ROV871" s="44"/>
      <c r="ROW871" s="44"/>
      <c r="ROX871" s="44"/>
      <c r="ROY871" s="44"/>
      <c r="ROZ871" s="44"/>
      <c r="RPA871" s="44"/>
      <c r="RPB871" s="44"/>
      <c r="RPC871" s="44"/>
      <c r="RPD871" s="44"/>
      <c r="RPE871" s="44"/>
      <c r="RPF871" s="44"/>
      <c r="RPG871" s="44"/>
      <c r="RPH871" s="44"/>
      <c r="RPI871" s="44"/>
      <c r="RPJ871" s="44"/>
      <c r="RPK871" s="44"/>
      <c r="RPL871" s="44"/>
      <c r="RPM871" s="44"/>
      <c r="RPN871" s="44"/>
      <c r="RPO871" s="44"/>
      <c r="RPP871" s="44"/>
      <c r="RPQ871" s="44"/>
      <c r="RPR871" s="44"/>
      <c r="RPS871" s="44"/>
      <c r="RPT871" s="44"/>
      <c r="RPU871" s="44"/>
      <c r="RPV871" s="44"/>
      <c r="RPW871" s="44"/>
      <c r="RPX871" s="44"/>
      <c r="RPY871" s="44"/>
      <c r="RPZ871" s="44"/>
      <c r="RQA871" s="44"/>
      <c r="RQB871" s="44"/>
      <c r="RQC871" s="44"/>
      <c r="RQD871" s="44"/>
      <c r="RQE871" s="44"/>
      <c r="RQF871" s="44"/>
      <c r="RQG871" s="44"/>
      <c r="RQH871" s="44"/>
      <c r="RQI871" s="44"/>
      <c r="RQJ871" s="44"/>
      <c r="RQK871" s="44"/>
      <c r="RQL871" s="44"/>
      <c r="RQM871" s="44"/>
      <c r="RQN871" s="44"/>
      <c r="RQO871" s="44"/>
      <c r="RQP871" s="44"/>
      <c r="RQQ871" s="44"/>
      <c r="RQR871" s="44"/>
      <c r="RQS871" s="44"/>
      <c r="RQT871" s="44"/>
      <c r="RQU871" s="44"/>
      <c r="RQV871" s="44"/>
      <c r="RQW871" s="44"/>
      <c r="RQX871" s="44"/>
      <c r="RQY871" s="44"/>
      <c r="RQZ871" s="44"/>
      <c r="RRA871" s="44"/>
      <c r="RRB871" s="44"/>
      <c r="RRC871" s="44"/>
      <c r="RRD871" s="44"/>
      <c r="RRE871" s="44"/>
      <c r="RRF871" s="44"/>
      <c r="RRG871" s="44"/>
      <c r="RRH871" s="44"/>
      <c r="RRI871" s="44"/>
      <c r="RRJ871" s="44"/>
      <c r="RRK871" s="44"/>
      <c r="RRL871" s="44"/>
      <c r="RRM871" s="44"/>
      <c r="RRN871" s="44"/>
      <c r="RRO871" s="44"/>
      <c r="RRP871" s="44"/>
      <c r="RRQ871" s="44"/>
      <c r="RRR871" s="44"/>
      <c r="RRS871" s="44"/>
      <c r="RRT871" s="44"/>
      <c r="RRU871" s="44"/>
      <c r="RRV871" s="44"/>
      <c r="RRW871" s="44"/>
      <c r="RRX871" s="44"/>
      <c r="RRY871" s="44"/>
      <c r="RRZ871" s="44"/>
      <c r="RSA871" s="44"/>
      <c r="RSB871" s="44"/>
      <c r="RSC871" s="44"/>
      <c r="RSD871" s="44"/>
      <c r="RSE871" s="44"/>
      <c r="RSF871" s="44"/>
      <c r="RSG871" s="44"/>
      <c r="RSH871" s="44"/>
      <c r="RSI871" s="44"/>
      <c r="RSJ871" s="44"/>
      <c r="RSK871" s="44"/>
      <c r="RSL871" s="44"/>
      <c r="RSM871" s="44"/>
      <c r="RSN871" s="44"/>
      <c r="RSO871" s="44"/>
      <c r="RSP871" s="44"/>
      <c r="RSQ871" s="44"/>
      <c r="RSR871" s="44"/>
      <c r="RSS871" s="44"/>
      <c r="RST871" s="44"/>
      <c r="RSU871" s="44"/>
      <c r="RSV871" s="44"/>
      <c r="RSW871" s="44"/>
      <c r="RSX871" s="44"/>
      <c r="RSY871" s="44"/>
      <c r="RSZ871" s="44"/>
      <c r="RTA871" s="44"/>
      <c r="RTB871" s="44"/>
      <c r="RTC871" s="44"/>
      <c r="RTD871" s="44"/>
      <c r="RTE871" s="44"/>
      <c r="RTF871" s="44"/>
      <c r="RTG871" s="44"/>
      <c r="RTH871" s="44"/>
      <c r="RTI871" s="44"/>
      <c r="RTJ871" s="44"/>
      <c r="RTK871" s="44"/>
      <c r="RTL871" s="44"/>
      <c r="RTM871" s="44"/>
      <c r="RTN871" s="44"/>
      <c r="RTO871" s="44"/>
      <c r="RTP871" s="44"/>
      <c r="RTQ871" s="44"/>
      <c r="RTR871" s="44"/>
      <c r="RTS871" s="44"/>
      <c r="RTT871" s="44"/>
      <c r="RTU871" s="44"/>
      <c r="RTV871" s="44"/>
      <c r="RTW871" s="44"/>
      <c r="RTX871" s="44"/>
      <c r="RTY871" s="44"/>
      <c r="RTZ871" s="44"/>
      <c r="RUA871" s="44"/>
      <c r="RUB871" s="44"/>
      <c r="RUC871" s="44"/>
      <c r="RUD871" s="44"/>
      <c r="RUE871" s="44"/>
      <c r="RUF871" s="44"/>
      <c r="RUG871" s="44"/>
      <c r="RUH871" s="44"/>
      <c r="RUI871" s="44"/>
      <c r="RUJ871" s="44"/>
      <c r="RUK871" s="44"/>
      <c r="RUL871" s="44"/>
      <c r="RUM871" s="44"/>
      <c r="RUN871" s="44"/>
      <c r="RUO871" s="44"/>
      <c r="RUP871" s="44"/>
      <c r="RUQ871" s="44"/>
      <c r="RUR871" s="44"/>
      <c r="RUS871" s="44"/>
      <c r="RUT871" s="44"/>
      <c r="RUU871" s="44"/>
      <c r="RUV871" s="44"/>
      <c r="RUW871" s="44"/>
      <c r="RUX871" s="44"/>
      <c r="RUY871" s="44"/>
      <c r="RUZ871" s="44"/>
      <c r="RVA871" s="44"/>
      <c r="RVB871" s="44"/>
      <c r="RVC871" s="44"/>
      <c r="RVD871" s="44"/>
      <c r="RVE871" s="44"/>
      <c r="RVF871" s="44"/>
      <c r="RVG871" s="44"/>
      <c r="RVH871" s="44"/>
      <c r="RVI871" s="44"/>
      <c r="RVJ871" s="44"/>
      <c r="RVK871" s="44"/>
      <c r="RVL871" s="44"/>
      <c r="RVM871" s="44"/>
      <c r="RVN871" s="44"/>
      <c r="RVO871" s="44"/>
      <c r="RVP871" s="44"/>
      <c r="RVQ871" s="44"/>
      <c r="RVR871" s="44"/>
      <c r="RVS871" s="44"/>
      <c r="RVT871" s="44"/>
      <c r="RVU871" s="44"/>
      <c r="RVV871" s="44"/>
      <c r="RVW871" s="44"/>
      <c r="RVX871" s="44"/>
      <c r="RVY871" s="44"/>
      <c r="RVZ871" s="44"/>
      <c r="RWA871" s="44"/>
      <c r="RWB871" s="44"/>
      <c r="RWC871" s="44"/>
      <c r="RWD871" s="44"/>
      <c r="RWE871" s="44"/>
      <c r="RWF871" s="44"/>
      <c r="RWG871" s="44"/>
      <c r="RWH871" s="44"/>
      <c r="RWI871" s="44"/>
      <c r="RWJ871" s="44"/>
      <c r="RWK871" s="44"/>
      <c r="RWL871" s="44"/>
      <c r="RWM871" s="44"/>
      <c r="RWN871" s="44"/>
      <c r="RWO871" s="44"/>
      <c r="RWP871" s="44"/>
      <c r="RWQ871" s="44"/>
      <c r="RWR871" s="44"/>
      <c r="RWS871" s="44"/>
      <c r="RWT871" s="44"/>
      <c r="RWU871" s="44"/>
      <c r="RWV871" s="44"/>
      <c r="RWW871" s="44"/>
      <c r="RWX871" s="44"/>
      <c r="RWY871" s="44"/>
      <c r="RWZ871" s="44"/>
      <c r="RXA871" s="44"/>
      <c r="RXB871" s="44"/>
      <c r="RXC871" s="44"/>
      <c r="RXD871" s="44"/>
      <c r="RXE871" s="44"/>
      <c r="RXF871" s="44"/>
      <c r="RXG871" s="44"/>
      <c r="RXH871" s="44"/>
      <c r="RXI871" s="44"/>
      <c r="RXJ871" s="44"/>
      <c r="RXK871" s="44"/>
      <c r="RXL871" s="44"/>
      <c r="RXM871" s="44"/>
      <c r="RXN871" s="44"/>
      <c r="RXO871" s="44"/>
      <c r="RXP871" s="44"/>
      <c r="RXQ871" s="44"/>
      <c r="RXR871" s="44"/>
      <c r="RXS871" s="44"/>
      <c r="RXT871" s="44"/>
      <c r="RXU871" s="44"/>
      <c r="RXV871" s="44"/>
      <c r="RXW871" s="44"/>
      <c r="RXX871" s="44"/>
      <c r="RXY871" s="44"/>
      <c r="RXZ871" s="44"/>
      <c r="RYA871" s="44"/>
      <c r="RYB871" s="44"/>
      <c r="RYC871" s="44"/>
      <c r="RYD871" s="44"/>
      <c r="RYE871" s="44"/>
      <c r="RYF871" s="44"/>
      <c r="RYG871" s="44"/>
      <c r="RYH871" s="44"/>
      <c r="RYI871" s="44"/>
      <c r="RYJ871" s="44"/>
      <c r="RYK871" s="44"/>
      <c r="RYL871" s="44"/>
      <c r="RYM871" s="44"/>
      <c r="RYN871" s="44"/>
      <c r="RYO871" s="44"/>
      <c r="RYP871" s="44"/>
      <c r="RYQ871" s="44"/>
      <c r="RYR871" s="44"/>
      <c r="RYS871" s="44"/>
      <c r="RYT871" s="44"/>
      <c r="RYU871" s="44"/>
      <c r="RYV871" s="44"/>
      <c r="RYW871" s="44"/>
      <c r="RYX871" s="44"/>
      <c r="RYY871" s="44"/>
      <c r="RYZ871" s="44"/>
      <c r="RZA871" s="44"/>
      <c r="RZB871" s="44"/>
      <c r="RZC871" s="44"/>
      <c r="RZD871" s="44"/>
      <c r="RZE871" s="44"/>
      <c r="RZF871" s="44"/>
      <c r="RZG871" s="44"/>
      <c r="RZH871" s="44"/>
      <c r="RZI871" s="44"/>
      <c r="RZJ871" s="44"/>
      <c r="RZK871" s="44"/>
      <c r="RZL871" s="44"/>
      <c r="RZM871" s="44"/>
      <c r="RZN871" s="44"/>
      <c r="RZO871" s="44"/>
      <c r="RZP871" s="44"/>
      <c r="RZQ871" s="44"/>
      <c r="RZR871" s="44"/>
      <c r="RZS871" s="44"/>
      <c r="RZT871" s="44"/>
      <c r="RZU871" s="44"/>
      <c r="RZV871" s="44"/>
      <c r="RZW871" s="44"/>
      <c r="RZX871" s="44"/>
      <c r="RZY871" s="44"/>
      <c r="RZZ871" s="44"/>
      <c r="SAA871" s="44"/>
      <c r="SAB871" s="44"/>
      <c r="SAC871" s="44"/>
      <c r="SAD871" s="44"/>
      <c r="SAE871" s="44"/>
      <c r="SAF871" s="44"/>
      <c r="SAG871" s="44"/>
      <c r="SAH871" s="44"/>
      <c r="SAI871" s="44"/>
      <c r="SAJ871" s="44"/>
      <c r="SAK871" s="44"/>
      <c r="SAL871" s="44"/>
      <c r="SAM871" s="44"/>
      <c r="SAN871" s="44"/>
      <c r="SAO871" s="44"/>
      <c r="SAP871" s="44"/>
      <c r="SAQ871" s="44"/>
      <c r="SAR871" s="44"/>
      <c r="SAS871" s="44"/>
      <c r="SAT871" s="44"/>
      <c r="SAU871" s="44"/>
      <c r="SAV871" s="44"/>
      <c r="SAW871" s="44"/>
      <c r="SAX871" s="44"/>
      <c r="SAY871" s="44"/>
      <c r="SAZ871" s="44"/>
      <c r="SBA871" s="44"/>
      <c r="SBB871" s="44"/>
      <c r="SBC871" s="44"/>
      <c r="SBD871" s="44"/>
      <c r="SBE871" s="44"/>
      <c r="SBF871" s="44"/>
      <c r="SBG871" s="44"/>
      <c r="SBH871" s="44"/>
      <c r="SBI871" s="44"/>
      <c r="SBJ871" s="44"/>
      <c r="SBK871" s="44"/>
      <c r="SBL871" s="44"/>
      <c r="SBM871" s="44"/>
      <c r="SBN871" s="44"/>
      <c r="SBO871" s="44"/>
      <c r="SBP871" s="44"/>
      <c r="SBQ871" s="44"/>
      <c r="SBR871" s="44"/>
      <c r="SBS871" s="44"/>
      <c r="SBT871" s="44"/>
      <c r="SBU871" s="44"/>
      <c r="SBV871" s="44"/>
      <c r="SBW871" s="44"/>
      <c r="SBX871" s="44"/>
      <c r="SBY871" s="44"/>
      <c r="SBZ871" s="44"/>
      <c r="SCA871" s="44"/>
      <c r="SCB871" s="44"/>
      <c r="SCC871" s="44"/>
      <c r="SCD871" s="44"/>
      <c r="SCE871" s="44"/>
      <c r="SCF871" s="44"/>
      <c r="SCG871" s="44"/>
      <c r="SCH871" s="44"/>
      <c r="SCI871" s="44"/>
      <c r="SCJ871" s="44"/>
      <c r="SCK871" s="44"/>
      <c r="SCL871" s="44"/>
      <c r="SCM871" s="44"/>
      <c r="SCN871" s="44"/>
      <c r="SCO871" s="44"/>
      <c r="SCP871" s="44"/>
      <c r="SCQ871" s="44"/>
      <c r="SCR871" s="44"/>
      <c r="SCS871" s="44"/>
      <c r="SCT871" s="44"/>
      <c r="SCU871" s="44"/>
      <c r="SCV871" s="44"/>
      <c r="SCW871" s="44"/>
      <c r="SCX871" s="44"/>
      <c r="SCY871" s="44"/>
      <c r="SCZ871" s="44"/>
      <c r="SDA871" s="44"/>
      <c r="SDB871" s="44"/>
      <c r="SDC871" s="44"/>
      <c r="SDD871" s="44"/>
      <c r="SDE871" s="44"/>
      <c r="SDF871" s="44"/>
      <c r="SDG871" s="44"/>
      <c r="SDH871" s="44"/>
      <c r="SDI871" s="44"/>
      <c r="SDJ871" s="44"/>
      <c r="SDK871" s="44"/>
      <c r="SDL871" s="44"/>
      <c r="SDM871" s="44"/>
      <c r="SDN871" s="44"/>
      <c r="SDO871" s="44"/>
      <c r="SDP871" s="44"/>
      <c r="SDQ871" s="44"/>
      <c r="SDR871" s="44"/>
      <c r="SDS871" s="44"/>
      <c r="SDT871" s="44"/>
      <c r="SDU871" s="44"/>
      <c r="SDV871" s="44"/>
      <c r="SDW871" s="44"/>
      <c r="SDX871" s="44"/>
      <c r="SDY871" s="44"/>
      <c r="SDZ871" s="44"/>
      <c r="SEA871" s="44"/>
      <c r="SEB871" s="44"/>
      <c r="SEC871" s="44"/>
      <c r="SED871" s="44"/>
      <c r="SEE871" s="44"/>
      <c r="SEF871" s="44"/>
      <c r="SEG871" s="44"/>
      <c r="SEH871" s="44"/>
      <c r="SEI871" s="44"/>
      <c r="SEJ871" s="44"/>
      <c r="SEK871" s="44"/>
      <c r="SEL871" s="44"/>
      <c r="SEM871" s="44"/>
      <c r="SEN871" s="44"/>
      <c r="SEO871" s="44"/>
      <c r="SEP871" s="44"/>
      <c r="SEQ871" s="44"/>
      <c r="SER871" s="44"/>
      <c r="SES871" s="44"/>
      <c r="SET871" s="44"/>
      <c r="SEU871" s="44"/>
      <c r="SEV871" s="44"/>
      <c r="SEW871" s="44"/>
      <c r="SEX871" s="44"/>
      <c r="SEY871" s="44"/>
      <c r="SEZ871" s="44"/>
      <c r="SFA871" s="44"/>
      <c r="SFB871" s="44"/>
      <c r="SFC871" s="44"/>
      <c r="SFD871" s="44"/>
      <c r="SFE871" s="44"/>
      <c r="SFF871" s="44"/>
      <c r="SFG871" s="44"/>
      <c r="SFH871" s="44"/>
      <c r="SFI871" s="44"/>
      <c r="SFJ871" s="44"/>
      <c r="SFK871" s="44"/>
      <c r="SFL871" s="44"/>
      <c r="SFM871" s="44"/>
      <c r="SFN871" s="44"/>
      <c r="SFO871" s="44"/>
      <c r="SFP871" s="44"/>
      <c r="SFQ871" s="44"/>
      <c r="SFR871" s="44"/>
      <c r="SFS871" s="44"/>
      <c r="SFT871" s="44"/>
      <c r="SFU871" s="44"/>
      <c r="SFV871" s="44"/>
      <c r="SFW871" s="44"/>
      <c r="SFX871" s="44"/>
      <c r="SFY871" s="44"/>
      <c r="SFZ871" s="44"/>
      <c r="SGA871" s="44"/>
      <c r="SGB871" s="44"/>
      <c r="SGC871" s="44"/>
      <c r="SGD871" s="44"/>
      <c r="SGE871" s="44"/>
      <c r="SGF871" s="44"/>
      <c r="SGG871" s="44"/>
      <c r="SGH871" s="44"/>
      <c r="SGI871" s="44"/>
      <c r="SGJ871" s="44"/>
      <c r="SGK871" s="44"/>
      <c r="SGL871" s="44"/>
      <c r="SGM871" s="44"/>
      <c r="SGN871" s="44"/>
      <c r="SGO871" s="44"/>
      <c r="SGP871" s="44"/>
      <c r="SGQ871" s="44"/>
      <c r="SGR871" s="44"/>
      <c r="SGS871" s="44"/>
      <c r="SGT871" s="44"/>
      <c r="SGU871" s="44"/>
      <c r="SGV871" s="44"/>
      <c r="SGW871" s="44"/>
      <c r="SGX871" s="44"/>
      <c r="SGY871" s="44"/>
      <c r="SGZ871" s="44"/>
      <c r="SHA871" s="44"/>
      <c r="SHB871" s="44"/>
      <c r="SHC871" s="44"/>
      <c r="SHD871" s="44"/>
      <c r="SHE871" s="44"/>
      <c r="SHF871" s="44"/>
      <c r="SHG871" s="44"/>
      <c r="SHH871" s="44"/>
      <c r="SHI871" s="44"/>
      <c r="SHJ871" s="44"/>
      <c r="SHK871" s="44"/>
      <c r="SHL871" s="44"/>
      <c r="SHM871" s="44"/>
      <c r="SHN871" s="44"/>
      <c r="SHO871" s="44"/>
      <c r="SHP871" s="44"/>
      <c r="SHQ871" s="44"/>
      <c r="SHR871" s="44"/>
      <c r="SHS871" s="44"/>
      <c r="SHT871" s="44"/>
      <c r="SHU871" s="44"/>
      <c r="SHV871" s="44"/>
      <c r="SHW871" s="44"/>
      <c r="SHX871" s="44"/>
      <c r="SHY871" s="44"/>
      <c r="SHZ871" s="44"/>
      <c r="SIA871" s="44"/>
      <c r="SIB871" s="44"/>
      <c r="SIC871" s="44"/>
      <c r="SID871" s="44"/>
      <c r="SIE871" s="44"/>
      <c r="SIF871" s="44"/>
      <c r="SIG871" s="44"/>
      <c r="SIH871" s="44"/>
      <c r="SII871" s="44"/>
      <c r="SIJ871" s="44"/>
      <c r="SIK871" s="44"/>
      <c r="SIL871" s="44"/>
      <c r="SIM871" s="44"/>
      <c r="SIN871" s="44"/>
      <c r="SIO871" s="44"/>
      <c r="SIP871" s="44"/>
      <c r="SIQ871" s="44"/>
      <c r="SIR871" s="44"/>
      <c r="SIS871" s="44"/>
      <c r="SIT871" s="44"/>
      <c r="SIU871" s="44"/>
      <c r="SIV871" s="44"/>
      <c r="SIW871" s="44"/>
      <c r="SIX871" s="44"/>
      <c r="SIY871" s="44"/>
      <c r="SIZ871" s="44"/>
      <c r="SJA871" s="44"/>
      <c r="SJB871" s="44"/>
      <c r="SJC871" s="44"/>
      <c r="SJD871" s="44"/>
      <c r="SJE871" s="44"/>
      <c r="SJF871" s="44"/>
      <c r="SJG871" s="44"/>
      <c r="SJH871" s="44"/>
      <c r="SJI871" s="44"/>
      <c r="SJJ871" s="44"/>
      <c r="SJK871" s="44"/>
      <c r="SJL871" s="44"/>
      <c r="SJM871" s="44"/>
      <c r="SJN871" s="44"/>
      <c r="SJO871" s="44"/>
      <c r="SJP871" s="44"/>
      <c r="SJQ871" s="44"/>
      <c r="SJR871" s="44"/>
      <c r="SJS871" s="44"/>
      <c r="SJT871" s="44"/>
      <c r="SJU871" s="44"/>
      <c r="SJV871" s="44"/>
      <c r="SJW871" s="44"/>
      <c r="SJX871" s="44"/>
      <c r="SJY871" s="44"/>
      <c r="SJZ871" s="44"/>
      <c r="SKA871" s="44"/>
      <c r="SKB871" s="44"/>
      <c r="SKC871" s="44"/>
      <c r="SKD871" s="44"/>
      <c r="SKE871" s="44"/>
      <c r="SKF871" s="44"/>
      <c r="SKG871" s="44"/>
      <c r="SKH871" s="44"/>
      <c r="SKI871" s="44"/>
      <c r="SKJ871" s="44"/>
      <c r="SKK871" s="44"/>
      <c r="SKL871" s="44"/>
      <c r="SKM871" s="44"/>
      <c r="SKN871" s="44"/>
      <c r="SKO871" s="44"/>
      <c r="SKP871" s="44"/>
      <c r="SKQ871" s="44"/>
      <c r="SKR871" s="44"/>
      <c r="SKS871" s="44"/>
      <c r="SKT871" s="44"/>
      <c r="SKU871" s="44"/>
      <c r="SKV871" s="44"/>
      <c r="SKW871" s="44"/>
      <c r="SKX871" s="44"/>
      <c r="SKY871" s="44"/>
      <c r="SKZ871" s="44"/>
      <c r="SLA871" s="44"/>
      <c r="SLB871" s="44"/>
      <c r="SLC871" s="44"/>
      <c r="SLD871" s="44"/>
      <c r="SLE871" s="44"/>
      <c r="SLF871" s="44"/>
      <c r="SLG871" s="44"/>
      <c r="SLH871" s="44"/>
      <c r="SLI871" s="44"/>
      <c r="SLJ871" s="44"/>
      <c r="SLK871" s="44"/>
      <c r="SLL871" s="44"/>
      <c r="SLM871" s="44"/>
      <c r="SLN871" s="44"/>
      <c r="SLO871" s="44"/>
      <c r="SLP871" s="44"/>
      <c r="SLQ871" s="44"/>
      <c r="SLR871" s="44"/>
      <c r="SLS871" s="44"/>
      <c r="SLT871" s="44"/>
      <c r="SLU871" s="44"/>
      <c r="SLV871" s="44"/>
      <c r="SLW871" s="44"/>
      <c r="SLX871" s="44"/>
      <c r="SLY871" s="44"/>
      <c r="SLZ871" s="44"/>
      <c r="SMA871" s="44"/>
      <c r="SMB871" s="44"/>
      <c r="SMC871" s="44"/>
      <c r="SMD871" s="44"/>
      <c r="SME871" s="44"/>
      <c r="SMF871" s="44"/>
      <c r="SMG871" s="44"/>
      <c r="SMH871" s="44"/>
      <c r="SMI871" s="44"/>
      <c r="SMJ871" s="44"/>
      <c r="SMK871" s="44"/>
      <c r="SML871" s="44"/>
      <c r="SMM871" s="44"/>
      <c r="SMN871" s="44"/>
      <c r="SMO871" s="44"/>
      <c r="SMP871" s="44"/>
      <c r="SMQ871" s="44"/>
      <c r="SMR871" s="44"/>
      <c r="SMS871" s="44"/>
      <c r="SMT871" s="44"/>
      <c r="SMU871" s="44"/>
      <c r="SMV871" s="44"/>
      <c r="SMW871" s="44"/>
      <c r="SMX871" s="44"/>
      <c r="SMY871" s="44"/>
      <c r="SMZ871" s="44"/>
      <c r="SNA871" s="44"/>
      <c r="SNB871" s="44"/>
      <c r="SNC871" s="44"/>
      <c r="SND871" s="44"/>
      <c r="SNE871" s="44"/>
      <c r="SNF871" s="44"/>
      <c r="SNG871" s="44"/>
      <c r="SNH871" s="44"/>
      <c r="SNI871" s="44"/>
      <c r="SNJ871" s="44"/>
      <c r="SNK871" s="44"/>
      <c r="SNL871" s="44"/>
      <c r="SNM871" s="44"/>
      <c r="SNN871" s="44"/>
      <c r="SNO871" s="44"/>
      <c r="SNP871" s="44"/>
      <c r="SNQ871" s="44"/>
      <c r="SNR871" s="44"/>
      <c r="SNS871" s="44"/>
      <c r="SNT871" s="44"/>
      <c r="SNU871" s="44"/>
      <c r="SNV871" s="44"/>
      <c r="SNW871" s="44"/>
      <c r="SNX871" s="44"/>
      <c r="SNY871" s="44"/>
      <c r="SNZ871" s="44"/>
      <c r="SOA871" s="44"/>
      <c r="SOB871" s="44"/>
      <c r="SOC871" s="44"/>
      <c r="SOD871" s="44"/>
      <c r="SOE871" s="44"/>
      <c r="SOF871" s="44"/>
      <c r="SOG871" s="44"/>
      <c r="SOH871" s="44"/>
      <c r="SOI871" s="44"/>
      <c r="SOJ871" s="44"/>
      <c r="SOK871" s="44"/>
      <c r="SOL871" s="44"/>
      <c r="SOM871" s="44"/>
      <c r="SON871" s="44"/>
      <c r="SOO871" s="44"/>
      <c r="SOP871" s="44"/>
      <c r="SOQ871" s="44"/>
      <c r="SOR871" s="44"/>
      <c r="SOS871" s="44"/>
      <c r="SOT871" s="44"/>
      <c r="SOU871" s="44"/>
      <c r="SOV871" s="44"/>
      <c r="SOW871" s="44"/>
      <c r="SOX871" s="44"/>
      <c r="SOY871" s="44"/>
      <c r="SOZ871" s="44"/>
      <c r="SPA871" s="44"/>
      <c r="SPB871" s="44"/>
      <c r="SPC871" s="44"/>
      <c r="SPD871" s="44"/>
      <c r="SPE871" s="44"/>
      <c r="SPF871" s="44"/>
      <c r="SPG871" s="44"/>
      <c r="SPH871" s="44"/>
      <c r="SPI871" s="44"/>
      <c r="SPJ871" s="44"/>
      <c r="SPK871" s="44"/>
      <c r="SPL871" s="44"/>
      <c r="SPM871" s="44"/>
      <c r="SPN871" s="44"/>
      <c r="SPO871" s="44"/>
      <c r="SPP871" s="44"/>
      <c r="SPQ871" s="44"/>
      <c r="SPR871" s="44"/>
      <c r="SPS871" s="44"/>
      <c r="SPT871" s="44"/>
      <c r="SPU871" s="44"/>
      <c r="SPV871" s="44"/>
      <c r="SPW871" s="44"/>
      <c r="SPX871" s="44"/>
      <c r="SPY871" s="44"/>
      <c r="SPZ871" s="44"/>
      <c r="SQA871" s="44"/>
      <c r="SQB871" s="44"/>
      <c r="SQC871" s="44"/>
      <c r="SQD871" s="44"/>
      <c r="SQE871" s="44"/>
      <c r="SQF871" s="44"/>
      <c r="SQG871" s="44"/>
      <c r="SQH871" s="44"/>
      <c r="SQI871" s="44"/>
      <c r="SQJ871" s="44"/>
      <c r="SQK871" s="44"/>
      <c r="SQL871" s="44"/>
      <c r="SQM871" s="44"/>
      <c r="SQN871" s="44"/>
      <c r="SQO871" s="44"/>
      <c r="SQP871" s="44"/>
      <c r="SQQ871" s="44"/>
      <c r="SQR871" s="44"/>
      <c r="SQS871" s="44"/>
      <c r="SQT871" s="44"/>
      <c r="SQU871" s="44"/>
      <c r="SQV871" s="44"/>
      <c r="SQW871" s="44"/>
      <c r="SQX871" s="44"/>
      <c r="SQY871" s="44"/>
      <c r="SQZ871" s="44"/>
      <c r="SRA871" s="44"/>
      <c r="SRB871" s="44"/>
      <c r="SRC871" s="44"/>
      <c r="SRD871" s="44"/>
      <c r="SRE871" s="44"/>
      <c r="SRF871" s="44"/>
      <c r="SRG871" s="44"/>
      <c r="SRH871" s="44"/>
      <c r="SRI871" s="44"/>
      <c r="SRJ871" s="44"/>
      <c r="SRK871" s="44"/>
      <c r="SRL871" s="44"/>
      <c r="SRM871" s="44"/>
      <c r="SRN871" s="44"/>
      <c r="SRO871" s="44"/>
      <c r="SRP871" s="44"/>
      <c r="SRQ871" s="44"/>
      <c r="SRR871" s="44"/>
      <c r="SRS871" s="44"/>
      <c r="SRT871" s="44"/>
      <c r="SRU871" s="44"/>
      <c r="SRV871" s="44"/>
      <c r="SRW871" s="44"/>
      <c r="SRX871" s="44"/>
      <c r="SRY871" s="44"/>
      <c r="SRZ871" s="44"/>
      <c r="SSA871" s="44"/>
      <c r="SSB871" s="44"/>
      <c r="SSC871" s="44"/>
      <c r="SSD871" s="44"/>
      <c r="SSE871" s="44"/>
      <c r="SSF871" s="44"/>
      <c r="SSG871" s="44"/>
      <c r="SSH871" s="44"/>
      <c r="SSI871" s="44"/>
      <c r="SSJ871" s="44"/>
      <c r="SSK871" s="44"/>
      <c r="SSL871" s="44"/>
      <c r="SSM871" s="44"/>
      <c r="SSN871" s="44"/>
      <c r="SSO871" s="44"/>
      <c r="SSP871" s="44"/>
      <c r="SSQ871" s="44"/>
      <c r="SSR871" s="44"/>
      <c r="SSS871" s="44"/>
      <c r="SST871" s="44"/>
      <c r="SSU871" s="44"/>
      <c r="SSV871" s="44"/>
      <c r="SSW871" s="44"/>
      <c r="SSX871" s="44"/>
      <c r="SSY871" s="44"/>
      <c r="SSZ871" s="44"/>
      <c r="STA871" s="44"/>
      <c r="STB871" s="44"/>
      <c r="STC871" s="44"/>
      <c r="STD871" s="44"/>
      <c r="STE871" s="44"/>
      <c r="STF871" s="44"/>
      <c r="STG871" s="44"/>
      <c r="STH871" s="44"/>
      <c r="STI871" s="44"/>
      <c r="STJ871" s="44"/>
      <c r="STK871" s="44"/>
      <c r="STL871" s="44"/>
      <c r="STM871" s="44"/>
      <c r="STN871" s="44"/>
      <c r="STO871" s="44"/>
      <c r="STP871" s="44"/>
      <c r="STQ871" s="44"/>
      <c r="STR871" s="44"/>
      <c r="STS871" s="44"/>
      <c r="STT871" s="44"/>
      <c r="STU871" s="44"/>
      <c r="STV871" s="44"/>
      <c r="STW871" s="44"/>
      <c r="STX871" s="44"/>
      <c r="STY871" s="44"/>
      <c r="STZ871" s="44"/>
      <c r="SUA871" s="44"/>
      <c r="SUB871" s="44"/>
      <c r="SUC871" s="44"/>
      <c r="SUD871" s="44"/>
      <c r="SUE871" s="44"/>
      <c r="SUF871" s="44"/>
      <c r="SUG871" s="44"/>
      <c r="SUH871" s="44"/>
      <c r="SUI871" s="44"/>
      <c r="SUJ871" s="44"/>
      <c r="SUK871" s="44"/>
      <c r="SUL871" s="44"/>
      <c r="SUM871" s="44"/>
      <c r="SUN871" s="44"/>
      <c r="SUO871" s="44"/>
      <c r="SUP871" s="44"/>
      <c r="SUQ871" s="44"/>
      <c r="SUR871" s="44"/>
      <c r="SUS871" s="44"/>
      <c r="SUT871" s="44"/>
      <c r="SUU871" s="44"/>
      <c r="SUV871" s="44"/>
      <c r="SUW871" s="44"/>
      <c r="SUX871" s="44"/>
      <c r="SUY871" s="44"/>
      <c r="SUZ871" s="44"/>
      <c r="SVA871" s="44"/>
      <c r="SVB871" s="44"/>
      <c r="SVC871" s="44"/>
      <c r="SVD871" s="44"/>
      <c r="SVE871" s="44"/>
      <c r="SVF871" s="44"/>
      <c r="SVG871" s="44"/>
      <c r="SVH871" s="44"/>
      <c r="SVI871" s="44"/>
      <c r="SVJ871" s="44"/>
      <c r="SVK871" s="44"/>
      <c r="SVL871" s="44"/>
      <c r="SVM871" s="44"/>
      <c r="SVN871" s="44"/>
      <c r="SVO871" s="44"/>
      <c r="SVP871" s="44"/>
      <c r="SVQ871" s="44"/>
      <c r="SVR871" s="44"/>
      <c r="SVS871" s="44"/>
      <c r="SVT871" s="44"/>
      <c r="SVU871" s="44"/>
      <c r="SVV871" s="44"/>
      <c r="SVW871" s="44"/>
      <c r="SVX871" s="44"/>
      <c r="SVY871" s="44"/>
      <c r="SVZ871" s="44"/>
      <c r="SWA871" s="44"/>
      <c r="SWB871" s="44"/>
      <c r="SWC871" s="44"/>
      <c r="SWD871" s="44"/>
      <c r="SWE871" s="44"/>
      <c r="SWF871" s="44"/>
      <c r="SWG871" s="44"/>
      <c r="SWH871" s="44"/>
      <c r="SWI871" s="44"/>
      <c r="SWJ871" s="44"/>
      <c r="SWK871" s="44"/>
      <c r="SWL871" s="44"/>
      <c r="SWM871" s="44"/>
      <c r="SWN871" s="44"/>
      <c r="SWO871" s="44"/>
      <c r="SWP871" s="44"/>
      <c r="SWQ871" s="44"/>
      <c r="SWR871" s="44"/>
      <c r="SWS871" s="44"/>
      <c r="SWT871" s="44"/>
      <c r="SWU871" s="44"/>
      <c r="SWV871" s="44"/>
      <c r="SWW871" s="44"/>
      <c r="SWX871" s="44"/>
      <c r="SWY871" s="44"/>
      <c r="SWZ871" s="44"/>
      <c r="SXA871" s="44"/>
      <c r="SXB871" s="44"/>
      <c r="SXC871" s="44"/>
      <c r="SXD871" s="44"/>
      <c r="SXE871" s="44"/>
      <c r="SXF871" s="44"/>
      <c r="SXG871" s="44"/>
      <c r="SXH871" s="44"/>
      <c r="SXI871" s="44"/>
      <c r="SXJ871" s="44"/>
      <c r="SXK871" s="44"/>
      <c r="SXL871" s="44"/>
      <c r="SXM871" s="44"/>
      <c r="SXN871" s="44"/>
      <c r="SXO871" s="44"/>
      <c r="SXP871" s="44"/>
      <c r="SXQ871" s="44"/>
      <c r="SXR871" s="44"/>
      <c r="SXS871" s="44"/>
      <c r="SXT871" s="44"/>
      <c r="SXU871" s="44"/>
      <c r="SXV871" s="44"/>
      <c r="SXW871" s="44"/>
      <c r="SXX871" s="44"/>
      <c r="SXY871" s="44"/>
      <c r="SXZ871" s="44"/>
      <c r="SYA871" s="44"/>
      <c r="SYB871" s="44"/>
      <c r="SYC871" s="44"/>
      <c r="SYD871" s="44"/>
      <c r="SYE871" s="44"/>
      <c r="SYF871" s="44"/>
      <c r="SYG871" s="44"/>
      <c r="SYH871" s="44"/>
      <c r="SYI871" s="44"/>
      <c r="SYJ871" s="44"/>
      <c r="SYK871" s="44"/>
      <c r="SYL871" s="44"/>
      <c r="SYM871" s="44"/>
      <c r="SYN871" s="44"/>
      <c r="SYO871" s="44"/>
      <c r="SYP871" s="44"/>
      <c r="SYQ871" s="44"/>
      <c r="SYR871" s="44"/>
      <c r="SYS871" s="44"/>
      <c r="SYT871" s="44"/>
      <c r="SYU871" s="44"/>
      <c r="SYV871" s="44"/>
      <c r="SYW871" s="44"/>
      <c r="SYX871" s="44"/>
      <c r="SYY871" s="44"/>
      <c r="SYZ871" s="44"/>
      <c r="SZA871" s="44"/>
      <c r="SZB871" s="44"/>
      <c r="SZC871" s="44"/>
      <c r="SZD871" s="44"/>
      <c r="SZE871" s="44"/>
      <c r="SZF871" s="44"/>
      <c r="SZG871" s="44"/>
      <c r="SZH871" s="44"/>
      <c r="SZI871" s="44"/>
      <c r="SZJ871" s="44"/>
      <c r="SZK871" s="44"/>
      <c r="SZL871" s="44"/>
      <c r="SZM871" s="44"/>
      <c r="SZN871" s="44"/>
      <c r="SZO871" s="44"/>
      <c r="SZP871" s="44"/>
      <c r="SZQ871" s="44"/>
      <c r="SZR871" s="44"/>
      <c r="SZS871" s="44"/>
      <c r="SZT871" s="44"/>
      <c r="SZU871" s="44"/>
      <c r="SZV871" s="44"/>
      <c r="SZW871" s="44"/>
      <c r="SZX871" s="44"/>
      <c r="SZY871" s="44"/>
      <c r="SZZ871" s="44"/>
      <c r="TAA871" s="44"/>
      <c r="TAB871" s="44"/>
      <c r="TAC871" s="44"/>
      <c r="TAD871" s="44"/>
      <c r="TAE871" s="44"/>
      <c r="TAF871" s="44"/>
      <c r="TAG871" s="44"/>
      <c r="TAH871" s="44"/>
      <c r="TAI871" s="44"/>
      <c r="TAJ871" s="44"/>
      <c r="TAK871" s="44"/>
      <c r="TAL871" s="44"/>
      <c r="TAM871" s="44"/>
      <c r="TAN871" s="44"/>
      <c r="TAO871" s="44"/>
      <c r="TAP871" s="44"/>
      <c r="TAQ871" s="44"/>
      <c r="TAR871" s="44"/>
      <c r="TAS871" s="44"/>
      <c r="TAT871" s="44"/>
      <c r="TAU871" s="44"/>
      <c r="TAV871" s="44"/>
      <c r="TAW871" s="44"/>
      <c r="TAX871" s="44"/>
      <c r="TAY871" s="44"/>
      <c r="TAZ871" s="44"/>
      <c r="TBA871" s="44"/>
      <c r="TBB871" s="44"/>
      <c r="TBC871" s="44"/>
      <c r="TBD871" s="44"/>
      <c r="TBE871" s="44"/>
      <c r="TBF871" s="44"/>
      <c r="TBG871" s="44"/>
      <c r="TBH871" s="44"/>
      <c r="TBI871" s="44"/>
      <c r="TBJ871" s="44"/>
      <c r="TBK871" s="44"/>
      <c r="TBL871" s="44"/>
      <c r="TBM871" s="44"/>
      <c r="TBN871" s="44"/>
      <c r="TBO871" s="44"/>
      <c r="TBP871" s="44"/>
      <c r="TBQ871" s="44"/>
      <c r="TBR871" s="44"/>
      <c r="TBS871" s="44"/>
      <c r="TBT871" s="44"/>
      <c r="TBU871" s="44"/>
      <c r="TBV871" s="44"/>
      <c r="TBW871" s="44"/>
      <c r="TBX871" s="44"/>
      <c r="TBY871" s="44"/>
      <c r="TBZ871" s="44"/>
      <c r="TCA871" s="44"/>
      <c r="TCB871" s="44"/>
      <c r="TCC871" s="44"/>
      <c r="TCD871" s="44"/>
      <c r="TCE871" s="44"/>
      <c r="TCF871" s="44"/>
      <c r="TCG871" s="44"/>
      <c r="TCH871" s="44"/>
      <c r="TCI871" s="44"/>
      <c r="TCJ871" s="44"/>
      <c r="TCK871" s="44"/>
      <c r="TCL871" s="44"/>
      <c r="TCM871" s="44"/>
      <c r="TCN871" s="44"/>
      <c r="TCO871" s="44"/>
      <c r="TCP871" s="44"/>
      <c r="TCQ871" s="44"/>
      <c r="TCR871" s="44"/>
      <c r="TCS871" s="44"/>
      <c r="TCT871" s="44"/>
      <c r="TCU871" s="44"/>
      <c r="TCV871" s="44"/>
      <c r="TCW871" s="44"/>
      <c r="TCX871" s="44"/>
      <c r="TCY871" s="44"/>
      <c r="TCZ871" s="44"/>
      <c r="TDA871" s="44"/>
      <c r="TDB871" s="44"/>
      <c r="TDC871" s="44"/>
      <c r="TDD871" s="44"/>
      <c r="TDE871" s="44"/>
      <c r="TDF871" s="44"/>
      <c r="TDG871" s="44"/>
      <c r="TDH871" s="44"/>
      <c r="TDI871" s="44"/>
      <c r="TDJ871" s="44"/>
      <c r="TDK871" s="44"/>
      <c r="TDL871" s="44"/>
      <c r="TDM871" s="44"/>
      <c r="TDN871" s="44"/>
      <c r="TDO871" s="44"/>
      <c r="TDP871" s="44"/>
      <c r="TDQ871" s="44"/>
      <c r="TDR871" s="44"/>
      <c r="TDS871" s="44"/>
      <c r="TDT871" s="44"/>
      <c r="TDU871" s="44"/>
      <c r="TDV871" s="44"/>
      <c r="TDW871" s="44"/>
      <c r="TDX871" s="44"/>
      <c r="TDY871" s="44"/>
      <c r="TDZ871" s="44"/>
      <c r="TEA871" s="44"/>
      <c r="TEB871" s="44"/>
      <c r="TEC871" s="44"/>
      <c r="TED871" s="44"/>
      <c r="TEE871" s="44"/>
      <c r="TEF871" s="44"/>
      <c r="TEG871" s="44"/>
      <c r="TEH871" s="44"/>
      <c r="TEI871" s="44"/>
      <c r="TEJ871" s="44"/>
      <c r="TEK871" s="44"/>
      <c r="TEL871" s="44"/>
      <c r="TEM871" s="44"/>
      <c r="TEN871" s="44"/>
      <c r="TEO871" s="44"/>
      <c r="TEP871" s="44"/>
      <c r="TEQ871" s="44"/>
      <c r="TER871" s="44"/>
      <c r="TES871" s="44"/>
      <c r="TET871" s="44"/>
      <c r="TEU871" s="44"/>
      <c r="TEV871" s="44"/>
      <c r="TEW871" s="44"/>
      <c r="TEX871" s="44"/>
      <c r="TEY871" s="44"/>
      <c r="TEZ871" s="44"/>
      <c r="TFA871" s="44"/>
      <c r="TFB871" s="44"/>
      <c r="TFC871" s="44"/>
      <c r="TFD871" s="44"/>
      <c r="TFE871" s="44"/>
      <c r="TFF871" s="44"/>
      <c r="TFG871" s="44"/>
      <c r="TFH871" s="44"/>
      <c r="TFI871" s="44"/>
      <c r="TFJ871" s="44"/>
      <c r="TFK871" s="44"/>
      <c r="TFL871" s="44"/>
      <c r="TFM871" s="44"/>
      <c r="TFN871" s="44"/>
      <c r="TFO871" s="44"/>
      <c r="TFP871" s="44"/>
      <c r="TFQ871" s="44"/>
      <c r="TFR871" s="44"/>
      <c r="TFS871" s="44"/>
      <c r="TFT871" s="44"/>
      <c r="TFU871" s="44"/>
      <c r="TFV871" s="44"/>
      <c r="TFW871" s="44"/>
      <c r="TFX871" s="44"/>
      <c r="TFY871" s="44"/>
      <c r="TFZ871" s="44"/>
      <c r="TGA871" s="44"/>
      <c r="TGB871" s="44"/>
      <c r="TGC871" s="44"/>
      <c r="TGD871" s="44"/>
      <c r="TGE871" s="44"/>
      <c r="TGF871" s="44"/>
      <c r="TGG871" s="44"/>
      <c r="TGH871" s="44"/>
      <c r="TGI871" s="44"/>
      <c r="TGJ871" s="44"/>
      <c r="TGK871" s="44"/>
      <c r="TGL871" s="44"/>
      <c r="TGM871" s="44"/>
      <c r="TGN871" s="44"/>
      <c r="TGO871" s="44"/>
      <c r="TGP871" s="44"/>
      <c r="TGQ871" s="44"/>
      <c r="TGR871" s="44"/>
      <c r="TGS871" s="44"/>
      <c r="TGT871" s="44"/>
      <c r="TGU871" s="44"/>
      <c r="TGV871" s="44"/>
      <c r="TGW871" s="44"/>
      <c r="TGX871" s="44"/>
      <c r="TGY871" s="44"/>
      <c r="TGZ871" s="44"/>
      <c r="THA871" s="44"/>
      <c r="THB871" s="44"/>
      <c r="THC871" s="44"/>
      <c r="THD871" s="44"/>
      <c r="THE871" s="44"/>
      <c r="THF871" s="44"/>
      <c r="THG871" s="44"/>
      <c r="THH871" s="44"/>
      <c r="THI871" s="44"/>
      <c r="THJ871" s="44"/>
      <c r="THK871" s="44"/>
      <c r="THL871" s="44"/>
      <c r="THM871" s="44"/>
      <c r="THN871" s="44"/>
      <c r="THO871" s="44"/>
      <c r="THP871" s="44"/>
      <c r="THQ871" s="44"/>
      <c r="THR871" s="44"/>
      <c r="THS871" s="44"/>
      <c r="THT871" s="44"/>
      <c r="THU871" s="44"/>
      <c r="THV871" s="44"/>
      <c r="THW871" s="44"/>
      <c r="THX871" s="44"/>
      <c r="THY871" s="44"/>
      <c r="THZ871" s="44"/>
      <c r="TIA871" s="44"/>
      <c r="TIB871" s="44"/>
      <c r="TIC871" s="44"/>
      <c r="TID871" s="44"/>
      <c r="TIE871" s="44"/>
      <c r="TIF871" s="44"/>
      <c r="TIG871" s="44"/>
      <c r="TIH871" s="44"/>
      <c r="TII871" s="44"/>
      <c r="TIJ871" s="44"/>
      <c r="TIK871" s="44"/>
      <c r="TIL871" s="44"/>
      <c r="TIM871" s="44"/>
      <c r="TIN871" s="44"/>
      <c r="TIO871" s="44"/>
      <c r="TIP871" s="44"/>
      <c r="TIQ871" s="44"/>
      <c r="TIR871" s="44"/>
      <c r="TIS871" s="44"/>
      <c r="TIT871" s="44"/>
      <c r="TIU871" s="44"/>
      <c r="TIV871" s="44"/>
      <c r="TIW871" s="44"/>
      <c r="TIX871" s="44"/>
      <c r="TIY871" s="44"/>
      <c r="TIZ871" s="44"/>
      <c r="TJA871" s="44"/>
      <c r="TJB871" s="44"/>
      <c r="TJC871" s="44"/>
      <c r="TJD871" s="44"/>
      <c r="TJE871" s="44"/>
      <c r="TJF871" s="44"/>
      <c r="TJG871" s="44"/>
      <c r="TJH871" s="44"/>
      <c r="TJI871" s="44"/>
      <c r="TJJ871" s="44"/>
      <c r="TJK871" s="44"/>
      <c r="TJL871" s="44"/>
      <c r="TJM871" s="44"/>
      <c r="TJN871" s="44"/>
      <c r="TJO871" s="44"/>
      <c r="TJP871" s="44"/>
      <c r="TJQ871" s="44"/>
      <c r="TJR871" s="44"/>
      <c r="TJS871" s="44"/>
      <c r="TJT871" s="44"/>
      <c r="TJU871" s="44"/>
      <c r="TJV871" s="44"/>
      <c r="TJW871" s="44"/>
      <c r="TJX871" s="44"/>
      <c r="TJY871" s="44"/>
      <c r="TJZ871" s="44"/>
      <c r="TKA871" s="44"/>
      <c r="TKB871" s="44"/>
      <c r="TKC871" s="44"/>
      <c r="TKD871" s="44"/>
      <c r="TKE871" s="44"/>
      <c r="TKF871" s="44"/>
      <c r="TKG871" s="44"/>
      <c r="TKH871" s="44"/>
      <c r="TKI871" s="44"/>
      <c r="TKJ871" s="44"/>
      <c r="TKK871" s="44"/>
      <c r="TKL871" s="44"/>
      <c r="TKM871" s="44"/>
      <c r="TKN871" s="44"/>
      <c r="TKO871" s="44"/>
      <c r="TKP871" s="44"/>
      <c r="TKQ871" s="44"/>
      <c r="TKR871" s="44"/>
      <c r="TKS871" s="44"/>
      <c r="TKT871" s="44"/>
      <c r="TKU871" s="44"/>
      <c r="TKV871" s="44"/>
      <c r="TKW871" s="44"/>
      <c r="TKX871" s="44"/>
      <c r="TKY871" s="44"/>
      <c r="TKZ871" s="44"/>
      <c r="TLA871" s="44"/>
      <c r="TLB871" s="44"/>
      <c r="TLC871" s="44"/>
      <c r="TLD871" s="44"/>
      <c r="TLE871" s="44"/>
      <c r="TLF871" s="44"/>
      <c r="TLG871" s="44"/>
      <c r="TLH871" s="44"/>
      <c r="TLI871" s="44"/>
      <c r="TLJ871" s="44"/>
      <c r="TLK871" s="44"/>
      <c r="TLL871" s="44"/>
      <c r="TLM871" s="44"/>
      <c r="TLN871" s="44"/>
      <c r="TLO871" s="44"/>
      <c r="TLP871" s="44"/>
      <c r="TLQ871" s="44"/>
      <c r="TLR871" s="44"/>
      <c r="TLS871" s="44"/>
      <c r="TLT871" s="44"/>
      <c r="TLU871" s="44"/>
      <c r="TLV871" s="44"/>
      <c r="TLW871" s="44"/>
      <c r="TLX871" s="44"/>
      <c r="TLY871" s="44"/>
      <c r="TLZ871" s="44"/>
      <c r="TMA871" s="44"/>
      <c r="TMB871" s="44"/>
      <c r="TMC871" s="44"/>
      <c r="TMD871" s="44"/>
      <c r="TME871" s="44"/>
      <c r="TMF871" s="44"/>
      <c r="TMG871" s="44"/>
      <c r="TMH871" s="44"/>
      <c r="TMI871" s="44"/>
      <c r="TMJ871" s="44"/>
      <c r="TMK871" s="44"/>
      <c r="TML871" s="44"/>
      <c r="TMM871" s="44"/>
      <c r="TMN871" s="44"/>
      <c r="TMO871" s="44"/>
      <c r="TMP871" s="44"/>
      <c r="TMQ871" s="44"/>
      <c r="TMR871" s="44"/>
      <c r="TMS871" s="44"/>
      <c r="TMT871" s="44"/>
      <c r="TMU871" s="44"/>
      <c r="TMV871" s="44"/>
      <c r="TMW871" s="44"/>
      <c r="TMX871" s="44"/>
      <c r="TMY871" s="44"/>
      <c r="TMZ871" s="44"/>
      <c r="TNA871" s="44"/>
      <c r="TNB871" s="44"/>
      <c r="TNC871" s="44"/>
      <c r="TND871" s="44"/>
      <c r="TNE871" s="44"/>
      <c r="TNF871" s="44"/>
      <c r="TNG871" s="44"/>
      <c r="TNH871" s="44"/>
      <c r="TNI871" s="44"/>
      <c r="TNJ871" s="44"/>
      <c r="TNK871" s="44"/>
      <c r="TNL871" s="44"/>
      <c r="TNM871" s="44"/>
      <c r="TNN871" s="44"/>
      <c r="TNO871" s="44"/>
      <c r="TNP871" s="44"/>
      <c r="TNQ871" s="44"/>
      <c r="TNR871" s="44"/>
      <c r="TNS871" s="44"/>
      <c r="TNT871" s="44"/>
      <c r="TNU871" s="44"/>
      <c r="TNV871" s="44"/>
      <c r="TNW871" s="44"/>
      <c r="TNX871" s="44"/>
      <c r="TNY871" s="44"/>
      <c r="TNZ871" s="44"/>
      <c r="TOA871" s="44"/>
      <c r="TOB871" s="44"/>
      <c r="TOC871" s="44"/>
      <c r="TOD871" s="44"/>
      <c r="TOE871" s="44"/>
      <c r="TOF871" s="44"/>
      <c r="TOG871" s="44"/>
      <c r="TOH871" s="44"/>
      <c r="TOI871" s="44"/>
      <c r="TOJ871" s="44"/>
      <c r="TOK871" s="44"/>
      <c r="TOL871" s="44"/>
      <c r="TOM871" s="44"/>
      <c r="TON871" s="44"/>
      <c r="TOO871" s="44"/>
      <c r="TOP871" s="44"/>
      <c r="TOQ871" s="44"/>
      <c r="TOR871" s="44"/>
      <c r="TOS871" s="44"/>
      <c r="TOT871" s="44"/>
      <c r="TOU871" s="44"/>
      <c r="TOV871" s="44"/>
      <c r="TOW871" s="44"/>
      <c r="TOX871" s="44"/>
      <c r="TOY871" s="44"/>
      <c r="TOZ871" s="44"/>
      <c r="TPA871" s="44"/>
      <c r="TPB871" s="44"/>
      <c r="TPC871" s="44"/>
      <c r="TPD871" s="44"/>
      <c r="TPE871" s="44"/>
      <c r="TPF871" s="44"/>
      <c r="TPG871" s="44"/>
      <c r="TPH871" s="44"/>
      <c r="TPI871" s="44"/>
      <c r="TPJ871" s="44"/>
      <c r="TPK871" s="44"/>
      <c r="TPL871" s="44"/>
      <c r="TPM871" s="44"/>
      <c r="TPN871" s="44"/>
      <c r="TPO871" s="44"/>
      <c r="TPP871" s="44"/>
      <c r="TPQ871" s="44"/>
      <c r="TPR871" s="44"/>
      <c r="TPS871" s="44"/>
      <c r="TPT871" s="44"/>
      <c r="TPU871" s="44"/>
      <c r="TPV871" s="44"/>
      <c r="TPW871" s="44"/>
      <c r="TPX871" s="44"/>
      <c r="TPY871" s="44"/>
      <c r="TPZ871" s="44"/>
      <c r="TQA871" s="44"/>
      <c r="TQB871" s="44"/>
      <c r="TQC871" s="44"/>
      <c r="TQD871" s="44"/>
      <c r="TQE871" s="44"/>
      <c r="TQF871" s="44"/>
      <c r="TQG871" s="44"/>
      <c r="TQH871" s="44"/>
      <c r="TQI871" s="44"/>
      <c r="TQJ871" s="44"/>
      <c r="TQK871" s="44"/>
      <c r="TQL871" s="44"/>
      <c r="TQM871" s="44"/>
      <c r="TQN871" s="44"/>
      <c r="TQO871" s="44"/>
      <c r="TQP871" s="44"/>
      <c r="TQQ871" s="44"/>
      <c r="TQR871" s="44"/>
      <c r="TQS871" s="44"/>
      <c r="TQT871" s="44"/>
      <c r="TQU871" s="44"/>
      <c r="TQV871" s="44"/>
      <c r="TQW871" s="44"/>
      <c r="TQX871" s="44"/>
      <c r="TQY871" s="44"/>
      <c r="TQZ871" s="44"/>
      <c r="TRA871" s="44"/>
      <c r="TRB871" s="44"/>
      <c r="TRC871" s="44"/>
      <c r="TRD871" s="44"/>
      <c r="TRE871" s="44"/>
      <c r="TRF871" s="44"/>
      <c r="TRG871" s="44"/>
      <c r="TRH871" s="44"/>
      <c r="TRI871" s="44"/>
      <c r="TRJ871" s="44"/>
      <c r="TRK871" s="44"/>
      <c r="TRL871" s="44"/>
      <c r="TRM871" s="44"/>
      <c r="TRN871" s="44"/>
      <c r="TRO871" s="44"/>
      <c r="TRP871" s="44"/>
      <c r="TRQ871" s="44"/>
      <c r="TRR871" s="44"/>
      <c r="TRS871" s="44"/>
      <c r="TRT871" s="44"/>
      <c r="TRU871" s="44"/>
      <c r="TRV871" s="44"/>
      <c r="TRW871" s="44"/>
      <c r="TRX871" s="44"/>
      <c r="TRY871" s="44"/>
      <c r="TRZ871" s="44"/>
      <c r="TSA871" s="44"/>
      <c r="TSB871" s="44"/>
      <c r="TSC871" s="44"/>
      <c r="TSD871" s="44"/>
      <c r="TSE871" s="44"/>
      <c r="TSF871" s="44"/>
      <c r="TSG871" s="44"/>
      <c r="TSH871" s="44"/>
      <c r="TSI871" s="44"/>
      <c r="TSJ871" s="44"/>
      <c r="TSK871" s="44"/>
      <c r="TSL871" s="44"/>
      <c r="TSM871" s="44"/>
      <c r="TSN871" s="44"/>
      <c r="TSO871" s="44"/>
      <c r="TSP871" s="44"/>
      <c r="TSQ871" s="44"/>
      <c r="TSR871" s="44"/>
      <c r="TSS871" s="44"/>
      <c r="TST871" s="44"/>
      <c r="TSU871" s="44"/>
      <c r="TSV871" s="44"/>
      <c r="TSW871" s="44"/>
      <c r="TSX871" s="44"/>
      <c r="TSY871" s="44"/>
      <c r="TSZ871" s="44"/>
      <c r="TTA871" s="44"/>
      <c r="TTB871" s="44"/>
      <c r="TTC871" s="44"/>
      <c r="TTD871" s="44"/>
      <c r="TTE871" s="44"/>
      <c r="TTF871" s="44"/>
      <c r="TTG871" s="44"/>
      <c r="TTH871" s="44"/>
      <c r="TTI871" s="44"/>
      <c r="TTJ871" s="44"/>
      <c r="TTK871" s="44"/>
      <c r="TTL871" s="44"/>
      <c r="TTM871" s="44"/>
      <c r="TTN871" s="44"/>
      <c r="TTO871" s="44"/>
      <c r="TTP871" s="44"/>
      <c r="TTQ871" s="44"/>
      <c r="TTR871" s="44"/>
      <c r="TTS871" s="44"/>
      <c r="TTT871" s="44"/>
      <c r="TTU871" s="44"/>
      <c r="TTV871" s="44"/>
      <c r="TTW871" s="44"/>
      <c r="TTX871" s="44"/>
      <c r="TTY871" s="44"/>
      <c r="TTZ871" s="44"/>
      <c r="TUA871" s="44"/>
      <c r="TUB871" s="44"/>
      <c r="TUC871" s="44"/>
      <c r="TUD871" s="44"/>
      <c r="TUE871" s="44"/>
      <c r="TUF871" s="44"/>
      <c r="TUG871" s="44"/>
      <c r="TUH871" s="44"/>
      <c r="TUI871" s="44"/>
      <c r="TUJ871" s="44"/>
      <c r="TUK871" s="44"/>
      <c r="TUL871" s="44"/>
      <c r="TUM871" s="44"/>
      <c r="TUN871" s="44"/>
      <c r="TUO871" s="44"/>
      <c r="TUP871" s="44"/>
      <c r="TUQ871" s="44"/>
      <c r="TUR871" s="44"/>
      <c r="TUS871" s="44"/>
      <c r="TUT871" s="44"/>
      <c r="TUU871" s="44"/>
      <c r="TUV871" s="44"/>
      <c r="TUW871" s="44"/>
      <c r="TUX871" s="44"/>
      <c r="TUY871" s="44"/>
      <c r="TUZ871" s="44"/>
      <c r="TVA871" s="44"/>
      <c r="TVB871" s="44"/>
      <c r="TVC871" s="44"/>
      <c r="TVD871" s="44"/>
      <c r="TVE871" s="44"/>
      <c r="TVF871" s="44"/>
      <c r="TVG871" s="44"/>
      <c r="TVH871" s="44"/>
      <c r="TVI871" s="44"/>
      <c r="TVJ871" s="44"/>
      <c r="TVK871" s="44"/>
      <c r="TVL871" s="44"/>
      <c r="TVM871" s="44"/>
      <c r="TVN871" s="44"/>
      <c r="TVO871" s="44"/>
      <c r="TVP871" s="44"/>
      <c r="TVQ871" s="44"/>
      <c r="TVR871" s="44"/>
      <c r="TVS871" s="44"/>
      <c r="TVT871" s="44"/>
      <c r="TVU871" s="44"/>
      <c r="TVV871" s="44"/>
      <c r="TVW871" s="44"/>
      <c r="TVX871" s="44"/>
      <c r="TVY871" s="44"/>
      <c r="TVZ871" s="44"/>
      <c r="TWA871" s="44"/>
      <c r="TWB871" s="44"/>
      <c r="TWC871" s="44"/>
      <c r="TWD871" s="44"/>
      <c r="TWE871" s="44"/>
      <c r="TWF871" s="44"/>
      <c r="TWG871" s="44"/>
      <c r="TWH871" s="44"/>
      <c r="TWI871" s="44"/>
      <c r="TWJ871" s="44"/>
      <c r="TWK871" s="44"/>
      <c r="TWL871" s="44"/>
      <c r="TWM871" s="44"/>
      <c r="TWN871" s="44"/>
      <c r="TWO871" s="44"/>
      <c r="TWP871" s="44"/>
      <c r="TWQ871" s="44"/>
      <c r="TWR871" s="44"/>
      <c r="TWS871" s="44"/>
      <c r="TWT871" s="44"/>
      <c r="TWU871" s="44"/>
      <c r="TWV871" s="44"/>
      <c r="TWW871" s="44"/>
      <c r="TWX871" s="44"/>
      <c r="TWY871" s="44"/>
      <c r="TWZ871" s="44"/>
      <c r="TXA871" s="44"/>
      <c r="TXB871" s="44"/>
      <c r="TXC871" s="44"/>
      <c r="TXD871" s="44"/>
      <c r="TXE871" s="44"/>
      <c r="TXF871" s="44"/>
      <c r="TXG871" s="44"/>
      <c r="TXH871" s="44"/>
      <c r="TXI871" s="44"/>
      <c r="TXJ871" s="44"/>
      <c r="TXK871" s="44"/>
      <c r="TXL871" s="44"/>
      <c r="TXM871" s="44"/>
      <c r="TXN871" s="44"/>
      <c r="TXO871" s="44"/>
      <c r="TXP871" s="44"/>
      <c r="TXQ871" s="44"/>
      <c r="TXR871" s="44"/>
      <c r="TXS871" s="44"/>
      <c r="TXT871" s="44"/>
      <c r="TXU871" s="44"/>
      <c r="TXV871" s="44"/>
      <c r="TXW871" s="44"/>
      <c r="TXX871" s="44"/>
      <c r="TXY871" s="44"/>
      <c r="TXZ871" s="44"/>
      <c r="TYA871" s="44"/>
      <c r="TYB871" s="44"/>
      <c r="TYC871" s="44"/>
      <c r="TYD871" s="44"/>
      <c r="TYE871" s="44"/>
      <c r="TYF871" s="44"/>
      <c r="TYG871" s="44"/>
      <c r="TYH871" s="44"/>
      <c r="TYI871" s="44"/>
      <c r="TYJ871" s="44"/>
      <c r="TYK871" s="44"/>
      <c r="TYL871" s="44"/>
      <c r="TYM871" s="44"/>
      <c r="TYN871" s="44"/>
      <c r="TYO871" s="44"/>
      <c r="TYP871" s="44"/>
      <c r="TYQ871" s="44"/>
      <c r="TYR871" s="44"/>
      <c r="TYS871" s="44"/>
      <c r="TYT871" s="44"/>
      <c r="TYU871" s="44"/>
      <c r="TYV871" s="44"/>
      <c r="TYW871" s="44"/>
      <c r="TYX871" s="44"/>
      <c r="TYY871" s="44"/>
      <c r="TYZ871" s="44"/>
      <c r="TZA871" s="44"/>
      <c r="TZB871" s="44"/>
      <c r="TZC871" s="44"/>
      <c r="TZD871" s="44"/>
      <c r="TZE871" s="44"/>
      <c r="TZF871" s="44"/>
      <c r="TZG871" s="44"/>
      <c r="TZH871" s="44"/>
      <c r="TZI871" s="44"/>
      <c r="TZJ871" s="44"/>
      <c r="TZK871" s="44"/>
      <c r="TZL871" s="44"/>
      <c r="TZM871" s="44"/>
      <c r="TZN871" s="44"/>
      <c r="TZO871" s="44"/>
      <c r="TZP871" s="44"/>
      <c r="TZQ871" s="44"/>
      <c r="TZR871" s="44"/>
      <c r="TZS871" s="44"/>
      <c r="TZT871" s="44"/>
      <c r="TZU871" s="44"/>
      <c r="TZV871" s="44"/>
      <c r="TZW871" s="44"/>
      <c r="TZX871" s="44"/>
      <c r="TZY871" s="44"/>
      <c r="TZZ871" s="44"/>
      <c r="UAA871" s="44"/>
      <c r="UAB871" s="44"/>
      <c r="UAC871" s="44"/>
      <c r="UAD871" s="44"/>
      <c r="UAE871" s="44"/>
      <c r="UAF871" s="44"/>
      <c r="UAG871" s="44"/>
      <c r="UAH871" s="44"/>
      <c r="UAI871" s="44"/>
      <c r="UAJ871" s="44"/>
      <c r="UAK871" s="44"/>
      <c r="UAL871" s="44"/>
      <c r="UAM871" s="44"/>
      <c r="UAN871" s="44"/>
      <c r="UAO871" s="44"/>
      <c r="UAP871" s="44"/>
      <c r="UAQ871" s="44"/>
      <c r="UAR871" s="44"/>
      <c r="UAS871" s="44"/>
      <c r="UAT871" s="44"/>
      <c r="UAU871" s="44"/>
      <c r="UAV871" s="44"/>
      <c r="UAW871" s="44"/>
      <c r="UAX871" s="44"/>
      <c r="UAY871" s="44"/>
      <c r="UAZ871" s="44"/>
      <c r="UBA871" s="44"/>
      <c r="UBB871" s="44"/>
      <c r="UBC871" s="44"/>
      <c r="UBD871" s="44"/>
      <c r="UBE871" s="44"/>
      <c r="UBF871" s="44"/>
      <c r="UBG871" s="44"/>
      <c r="UBH871" s="44"/>
      <c r="UBI871" s="44"/>
      <c r="UBJ871" s="44"/>
      <c r="UBK871" s="44"/>
      <c r="UBL871" s="44"/>
      <c r="UBM871" s="44"/>
      <c r="UBN871" s="44"/>
      <c r="UBO871" s="44"/>
      <c r="UBP871" s="44"/>
      <c r="UBQ871" s="44"/>
      <c r="UBR871" s="44"/>
      <c r="UBS871" s="44"/>
      <c r="UBT871" s="44"/>
      <c r="UBU871" s="44"/>
      <c r="UBV871" s="44"/>
      <c r="UBW871" s="44"/>
      <c r="UBX871" s="44"/>
      <c r="UBY871" s="44"/>
      <c r="UBZ871" s="44"/>
      <c r="UCA871" s="44"/>
      <c r="UCB871" s="44"/>
      <c r="UCC871" s="44"/>
      <c r="UCD871" s="44"/>
      <c r="UCE871" s="44"/>
      <c r="UCF871" s="44"/>
      <c r="UCG871" s="44"/>
      <c r="UCH871" s="44"/>
      <c r="UCI871" s="44"/>
      <c r="UCJ871" s="44"/>
      <c r="UCK871" s="44"/>
      <c r="UCL871" s="44"/>
      <c r="UCM871" s="44"/>
      <c r="UCN871" s="44"/>
      <c r="UCO871" s="44"/>
      <c r="UCP871" s="44"/>
      <c r="UCQ871" s="44"/>
      <c r="UCR871" s="44"/>
      <c r="UCS871" s="44"/>
      <c r="UCT871" s="44"/>
      <c r="UCU871" s="44"/>
      <c r="UCV871" s="44"/>
      <c r="UCW871" s="44"/>
      <c r="UCX871" s="44"/>
      <c r="UCY871" s="44"/>
      <c r="UCZ871" s="44"/>
      <c r="UDA871" s="44"/>
      <c r="UDB871" s="44"/>
      <c r="UDC871" s="44"/>
      <c r="UDD871" s="44"/>
      <c r="UDE871" s="44"/>
      <c r="UDF871" s="44"/>
      <c r="UDG871" s="44"/>
      <c r="UDH871" s="44"/>
      <c r="UDI871" s="44"/>
      <c r="UDJ871" s="44"/>
      <c r="UDK871" s="44"/>
      <c r="UDL871" s="44"/>
      <c r="UDM871" s="44"/>
      <c r="UDN871" s="44"/>
      <c r="UDO871" s="44"/>
      <c r="UDP871" s="44"/>
      <c r="UDQ871" s="44"/>
      <c r="UDR871" s="44"/>
      <c r="UDS871" s="44"/>
      <c r="UDT871" s="44"/>
      <c r="UDU871" s="44"/>
      <c r="UDV871" s="44"/>
      <c r="UDW871" s="44"/>
      <c r="UDX871" s="44"/>
      <c r="UDY871" s="44"/>
      <c r="UDZ871" s="44"/>
      <c r="UEA871" s="44"/>
      <c r="UEB871" s="44"/>
      <c r="UEC871" s="44"/>
      <c r="UED871" s="44"/>
      <c r="UEE871" s="44"/>
      <c r="UEF871" s="44"/>
      <c r="UEG871" s="44"/>
      <c r="UEH871" s="44"/>
      <c r="UEI871" s="44"/>
      <c r="UEJ871" s="44"/>
      <c r="UEK871" s="44"/>
      <c r="UEL871" s="44"/>
      <c r="UEM871" s="44"/>
      <c r="UEN871" s="44"/>
      <c r="UEO871" s="44"/>
      <c r="UEP871" s="44"/>
      <c r="UEQ871" s="44"/>
      <c r="UER871" s="44"/>
      <c r="UES871" s="44"/>
      <c r="UET871" s="44"/>
      <c r="UEU871" s="44"/>
      <c r="UEV871" s="44"/>
      <c r="UEW871" s="44"/>
      <c r="UEX871" s="44"/>
      <c r="UEY871" s="44"/>
      <c r="UEZ871" s="44"/>
      <c r="UFA871" s="44"/>
      <c r="UFB871" s="44"/>
      <c r="UFC871" s="44"/>
      <c r="UFD871" s="44"/>
      <c r="UFE871" s="44"/>
      <c r="UFF871" s="44"/>
      <c r="UFG871" s="44"/>
      <c r="UFH871" s="44"/>
      <c r="UFI871" s="44"/>
      <c r="UFJ871" s="44"/>
      <c r="UFK871" s="44"/>
      <c r="UFL871" s="44"/>
      <c r="UFM871" s="44"/>
      <c r="UFN871" s="44"/>
      <c r="UFO871" s="44"/>
      <c r="UFP871" s="44"/>
      <c r="UFQ871" s="44"/>
      <c r="UFR871" s="44"/>
      <c r="UFS871" s="44"/>
      <c r="UFT871" s="44"/>
      <c r="UFU871" s="44"/>
      <c r="UFV871" s="44"/>
      <c r="UFW871" s="44"/>
      <c r="UFX871" s="44"/>
      <c r="UFY871" s="44"/>
      <c r="UFZ871" s="44"/>
      <c r="UGA871" s="44"/>
      <c r="UGB871" s="44"/>
      <c r="UGC871" s="44"/>
      <c r="UGD871" s="44"/>
      <c r="UGE871" s="44"/>
      <c r="UGF871" s="44"/>
      <c r="UGG871" s="44"/>
      <c r="UGH871" s="44"/>
      <c r="UGI871" s="44"/>
      <c r="UGJ871" s="44"/>
      <c r="UGK871" s="44"/>
      <c r="UGL871" s="44"/>
      <c r="UGM871" s="44"/>
      <c r="UGN871" s="44"/>
      <c r="UGO871" s="44"/>
      <c r="UGP871" s="44"/>
      <c r="UGQ871" s="44"/>
      <c r="UGR871" s="44"/>
      <c r="UGS871" s="44"/>
      <c r="UGT871" s="44"/>
      <c r="UGU871" s="44"/>
      <c r="UGV871" s="44"/>
      <c r="UGW871" s="44"/>
      <c r="UGX871" s="44"/>
      <c r="UGY871" s="44"/>
      <c r="UGZ871" s="44"/>
      <c r="UHA871" s="44"/>
      <c r="UHB871" s="44"/>
      <c r="UHC871" s="44"/>
      <c r="UHD871" s="44"/>
      <c r="UHE871" s="44"/>
      <c r="UHF871" s="44"/>
      <c r="UHG871" s="44"/>
      <c r="UHH871" s="44"/>
      <c r="UHI871" s="44"/>
      <c r="UHJ871" s="44"/>
      <c r="UHK871" s="44"/>
      <c r="UHL871" s="44"/>
      <c r="UHM871" s="44"/>
      <c r="UHN871" s="44"/>
      <c r="UHO871" s="44"/>
      <c r="UHP871" s="44"/>
      <c r="UHQ871" s="44"/>
      <c r="UHR871" s="44"/>
      <c r="UHS871" s="44"/>
      <c r="UHT871" s="44"/>
      <c r="UHU871" s="44"/>
      <c r="UHV871" s="44"/>
      <c r="UHW871" s="44"/>
      <c r="UHX871" s="44"/>
      <c r="UHY871" s="44"/>
      <c r="UHZ871" s="44"/>
      <c r="UIA871" s="44"/>
      <c r="UIB871" s="44"/>
      <c r="UIC871" s="44"/>
      <c r="UID871" s="44"/>
      <c r="UIE871" s="44"/>
      <c r="UIF871" s="44"/>
      <c r="UIG871" s="44"/>
      <c r="UIH871" s="44"/>
      <c r="UII871" s="44"/>
      <c r="UIJ871" s="44"/>
      <c r="UIK871" s="44"/>
      <c r="UIL871" s="44"/>
      <c r="UIM871" s="44"/>
      <c r="UIN871" s="44"/>
      <c r="UIO871" s="44"/>
      <c r="UIP871" s="44"/>
      <c r="UIQ871" s="44"/>
      <c r="UIR871" s="44"/>
      <c r="UIS871" s="44"/>
      <c r="UIT871" s="44"/>
      <c r="UIU871" s="44"/>
      <c r="UIV871" s="44"/>
      <c r="UIW871" s="44"/>
      <c r="UIX871" s="44"/>
      <c r="UIY871" s="44"/>
      <c r="UIZ871" s="44"/>
      <c r="UJA871" s="44"/>
      <c r="UJB871" s="44"/>
      <c r="UJC871" s="44"/>
      <c r="UJD871" s="44"/>
      <c r="UJE871" s="44"/>
      <c r="UJF871" s="44"/>
      <c r="UJG871" s="44"/>
      <c r="UJH871" s="44"/>
      <c r="UJI871" s="44"/>
      <c r="UJJ871" s="44"/>
      <c r="UJK871" s="44"/>
      <c r="UJL871" s="44"/>
      <c r="UJM871" s="44"/>
      <c r="UJN871" s="44"/>
      <c r="UJO871" s="44"/>
      <c r="UJP871" s="44"/>
      <c r="UJQ871" s="44"/>
      <c r="UJR871" s="44"/>
      <c r="UJS871" s="44"/>
      <c r="UJT871" s="44"/>
      <c r="UJU871" s="44"/>
      <c r="UJV871" s="44"/>
      <c r="UJW871" s="44"/>
      <c r="UJX871" s="44"/>
      <c r="UJY871" s="44"/>
      <c r="UJZ871" s="44"/>
      <c r="UKA871" s="44"/>
      <c r="UKB871" s="44"/>
      <c r="UKC871" s="44"/>
      <c r="UKD871" s="44"/>
      <c r="UKE871" s="44"/>
      <c r="UKF871" s="44"/>
      <c r="UKG871" s="44"/>
      <c r="UKH871" s="44"/>
      <c r="UKI871" s="44"/>
      <c r="UKJ871" s="44"/>
      <c r="UKK871" s="44"/>
      <c r="UKL871" s="44"/>
      <c r="UKM871" s="44"/>
      <c r="UKN871" s="44"/>
      <c r="UKO871" s="44"/>
      <c r="UKP871" s="44"/>
      <c r="UKQ871" s="44"/>
      <c r="UKR871" s="44"/>
      <c r="UKS871" s="44"/>
      <c r="UKT871" s="44"/>
      <c r="UKU871" s="44"/>
      <c r="UKV871" s="44"/>
      <c r="UKW871" s="44"/>
      <c r="UKX871" s="44"/>
      <c r="UKY871" s="44"/>
      <c r="UKZ871" s="44"/>
      <c r="ULA871" s="44"/>
      <c r="ULB871" s="44"/>
      <c r="ULC871" s="44"/>
      <c r="ULD871" s="44"/>
      <c r="ULE871" s="44"/>
      <c r="ULF871" s="44"/>
      <c r="ULG871" s="44"/>
      <c r="ULH871" s="44"/>
      <c r="ULI871" s="44"/>
      <c r="ULJ871" s="44"/>
      <c r="ULK871" s="44"/>
      <c r="ULL871" s="44"/>
      <c r="ULM871" s="44"/>
      <c r="ULN871" s="44"/>
      <c r="ULO871" s="44"/>
      <c r="ULP871" s="44"/>
      <c r="ULQ871" s="44"/>
      <c r="ULR871" s="44"/>
      <c r="ULS871" s="44"/>
      <c r="ULT871" s="44"/>
      <c r="ULU871" s="44"/>
      <c r="ULV871" s="44"/>
      <c r="ULW871" s="44"/>
      <c r="ULX871" s="44"/>
      <c r="ULY871" s="44"/>
      <c r="ULZ871" s="44"/>
      <c r="UMA871" s="44"/>
      <c r="UMB871" s="44"/>
      <c r="UMC871" s="44"/>
      <c r="UMD871" s="44"/>
      <c r="UME871" s="44"/>
      <c r="UMF871" s="44"/>
      <c r="UMG871" s="44"/>
      <c r="UMH871" s="44"/>
      <c r="UMI871" s="44"/>
      <c r="UMJ871" s="44"/>
      <c r="UMK871" s="44"/>
      <c r="UML871" s="44"/>
      <c r="UMM871" s="44"/>
      <c r="UMN871" s="44"/>
      <c r="UMO871" s="44"/>
      <c r="UMP871" s="44"/>
      <c r="UMQ871" s="44"/>
      <c r="UMR871" s="44"/>
      <c r="UMS871" s="44"/>
      <c r="UMT871" s="44"/>
      <c r="UMU871" s="44"/>
      <c r="UMV871" s="44"/>
      <c r="UMW871" s="44"/>
      <c r="UMX871" s="44"/>
      <c r="UMY871" s="44"/>
      <c r="UMZ871" s="44"/>
      <c r="UNA871" s="44"/>
      <c r="UNB871" s="44"/>
      <c r="UNC871" s="44"/>
      <c r="UND871" s="44"/>
      <c r="UNE871" s="44"/>
      <c r="UNF871" s="44"/>
      <c r="UNG871" s="44"/>
      <c r="UNH871" s="44"/>
      <c r="UNI871" s="44"/>
      <c r="UNJ871" s="44"/>
      <c r="UNK871" s="44"/>
      <c r="UNL871" s="44"/>
      <c r="UNM871" s="44"/>
      <c r="UNN871" s="44"/>
      <c r="UNO871" s="44"/>
      <c r="UNP871" s="44"/>
      <c r="UNQ871" s="44"/>
      <c r="UNR871" s="44"/>
      <c r="UNS871" s="44"/>
      <c r="UNT871" s="44"/>
      <c r="UNU871" s="44"/>
      <c r="UNV871" s="44"/>
      <c r="UNW871" s="44"/>
      <c r="UNX871" s="44"/>
      <c r="UNY871" s="44"/>
      <c r="UNZ871" s="44"/>
      <c r="UOA871" s="44"/>
      <c r="UOB871" s="44"/>
      <c r="UOC871" s="44"/>
      <c r="UOD871" s="44"/>
      <c r="UOE871" s="44"/>
      <c r="UOF871" s="44"/>
      <c r="UOG871" s="44"/>
      <c r="UOH871" s="44"/>
      <c r="UOI871" s="44"/>
      <c r="UOJ871" s="44"/>
      <c r="UOK871" s="44"/>
      <c r="UOL871" s="44"/>
      <c r="UOM871" s="44"/>
      <c r="UON871" s="44"/>
      <c r="UOO871" s="44"/>
      <c r="UOP871" s="44"/>
      <c r="UOQ871" s="44"/>
      <c r="UOR871" s="44"/>
      <c r="UOS871" s="44"/>
      <c r="UOT871" s="44"/>
      <c r="UOU871" s="44"/>
      <c r="UOV871" s="44"/>
      <c r="UOW871" s="44"/>
      <c r="UOX871" s="44"/>
      <c r="UOY871" s="44"/>
      <c r="UOZ871" s="44"/>
      <c r="UPA871" s="44"/>
      <c r="UPB871" s="44"/>
      <c r="UPC871" s="44"/>
      <c r="UPD871" s="44"/>
      <c r="UPE871" s="44"/>
      <c r="UPF871" s="44"/>
      <c r="UPG871" s="44"/>
      <c r="UPH871" s="44"/>
      <c r="UPI871" s="44"/>
      <c r="UPJ871" s="44"/>
      <c r="UPK871" s="44"/>
      <c r="UPL871" s="44"/>
      <c r="UPM871" s="44"/>
      <c r="UPN871" s="44"/>
      <c r="UPO871" s="44"/>
      <c r="UPP871" s="44"/>
      <c r="UPQ871" s="44"/>
      <c r="UPR871" s="44"/>
      <c r="UPS871" s="44"/>
      <c r="UPT871" s="44"/>
      <c r="UPU871" s="44"/>
      <c r="UPV871" s="44"/>
      <c r="UPW871" s="44"/>
      <c r="UPX871" s="44"/>
      <c r="UPY871" s="44"/>
      <c r="UPZ871" s="44"/>
      <c r="UQA871" s="44"/>
      <c r="UQB871" s="44"/>
      <c r="UQC871" s="44"/>
      <c r="UQD871" s="44"/>
      <c r="UQE871" s="44"/>
      <c r="UQF871" s="44"/>
      <c r="UQG871" s="44"/>
      <c r="UQH871" s="44"/>
      <c r="UQI871" s="44"/>
      <c r="UQJ871" s="44"/>
      <c r="UQK871" s="44"/>
      <c r="UQL871" s="44"/>
      <c r="UQM871" s="44"/>
      <c r="UQN871" s="44"/>
      <c r="UQO871" s="44"/>
      <c r="UQP871" s="44"/>
      <c r="UQQ871" s="44"/>
      <c r="UQR871" s="44"/>
      <c r="UQS871" s="44"/>
      <c r="UQT871" s="44"/>
      <c r="UQU871" s="44"/>
      <c r="UQV871" s="44"/>
      <c r="UQW871" s="44"/>
      <c r="UQX871" s="44"/>
      <c r="UQY871" s="44"/>
      <c r="UQZ871" s="44"/>
      <c r="URA871" s="44"/>
      <c r="URB871" s="44"/>
      <c r="URC871" s="44"/>
      <c r="URD871" s="44"/>
      <c r="URE871" s="44"/>
      <c r="URF871" s="44"/>
      <c r="URG871" s="44"/>
      <c r="URH871" s="44"/>
      <c r="URI871" s="44"/>
      <c r="URJ871" s="44"/>
      <c r="URK871" s="44"/>
      <c r="URL871" s="44"/>
      <c r="URM871" s="44"/>
      <c r="URN871" s="44"/>
      <c r="URO871" s="44"/>
      <c r="URP871" s="44"/>
      <c r="URQ871" s="44"/>
      <c r="URR871" s="44"/>
      <c r="URS871" s="44"/>
      <c r="URT871" s="44"/>
      <c r="URU871" s="44"/>
      <c r="URV871" s="44"/>
      <c r="URW871" s="44"/>
      <c r="URX871" s="44"/>
      <c r="URY871" s="44"/>
      <c r="URZ871" s="44"/>
      <c r="USA871" s="44"/>
      <c r="USB871" s="44"/>
      <c r="USC871" s="44"/>
      <c r="USD871" s="44"/>
      <c r="USE871" s="44"/>
      <c r="USF871" s="44"/>
      <c r="USG871" s="44"/>
      <c r="USH871" s="44"/>
      <c r="USI871" s="44"/>
      <c r="USJ871" s="44"/>
      <c r="USK871" s="44"/>
      <c r="USL871" s="44"/>
      <c r="USM871" s="44"/>
      <c r="USN871" s="44"/>
      <c r="USO871" s="44"/>
      <c r="USP871" s="44"/>
      <c r="USQ871" s="44"/>
      <c r="USR871" s="44"/>
      <c r="USS871" s="44"/>
      <c r="UST871" s="44"/>
      <c r="USU871" s="44"/>
      <c r="USV871" s="44"/>
      <c r="USW871" s="44"/>
      <c r="USX871" s="44"/>
      <c r="USY871" s="44"/>
      <c r="USZ871" s="44"/>
      <c r="UTA871" s="44"/>
      <c r="UTB871" s="44"/>
      <c r="UTC871" s="44"/>
      <c r="UTD871" s="44"/>
      <c r="UTE871" s="44"/>
      <c r="UTF871" s="44"/>
      <c r="UTG871" s="44"/>
      <c r="UTH871" s="44"/>
      <c r="UTI871" s="44"/>
      <c r="UTJ871" s="44"/>
      <c r="UTK871" s="44"/>
      <c r="UTL871" s="44"/>
      <c r="UTM871" s="44"/>
      <c r="UTN871" s="44"/>
      <c r="UTO871" s="44"/>
      <c r="UTP871" s="44"/>
      <c r="UTQ871" s="44"/>
      <c r="UTR871" s="44"/>
      <c r="UTS871" s="44"/>
      <c r="UTT871" s="44"/>
      <c r="UTU871" s="44"/>
      <c r="UTV871" s="44"/>
      <c r="UTW871" s="44"/>
      <c r="UTX871" s="44"/>
      <c r="UTY871" s="44"/>
      <c r="UTZ871" s="44"/>
      <c r="UUA871" s="44"/>
      <c r="UUB871" s="44"/>
      <c r="UUC871" s="44"/>
      <c r="UUD871" s="44"/>
      <c r="UUE871" s="44"/>
      <c r="UUF871" s="44"/>
      <c r="UUG871" s="44"/>
      <c r="UUH871" s="44"/>
      <c r="UUI871" s="44"/>
      <c r="UUJ871" s="44"/>
      <c r="UUK871" s="44"/>
      <c r="UUL871" s="44"/>
      <c r="UUM871" s="44"/>
      <c r="UUN871" s="44"/>
      <c r="UUO871" s="44"/>
      <c r="UUP871" s="44"/>
      <c r="UUQ871" s="44"/>
      <c r="UUR871" s="44"/>
      <c r="UUS871" s="44"/>
      <c r="UUT871" s="44"/>
      <c r="UUU871" s="44"/>
      <c r="UUV871" s="44"/>
      <c r="UUW871" s="44"/>
      <c r="UUX871" s="44"/>
      <c r="UUY871" s="44"/>
      <c r="UUZ871" s="44"/>
      <c r="UVA871" s="44"/>
      <c r="UVB871" s="44"/>
      <c r="UVC871" s="44"/>
      <c r="UVD871" s="44"/>
      <c r="UVE871" s="44"/>
      <c r="UVF871" s="44"/>
      <c r="UVG871" s="44"/>
      <c r="UVH871" s="44"/>
      <c r="UVI871" s="44"/>
      <c r="UVJ871" s="44"/>
      <c r="UVK871" s="44"/>
      <c r="UVL871" s="44"/>
      <c r="UVM871" s="44"/>
      <c r="UVN871" s="44"/>
      <c r="UVO871" s="44"/>
      <c r="UVP871" s="44"/>
      <c r="UVQ871" s="44"/>
      <c r="UVR871" s="44"/>
      <c r="UVS871" s="44"/>
      <c r="UVT871" s="44"/>
      <c r="UVU871" s="44"/>
      <c r="UVV871" s="44"/>
      <c r="UVW871" s="44"/>
      <c r="UVX871" s="44"/>
      <c r="UVY871" s="44"/>
      <c r="UVZ871" s="44"/>
      <c r="UWA871" s="44"/>
      <c r="UWB871" s="44"/>
      <c r="UWC871" s="44"/>
      <c r="UWD871" s="44"/>
      <c r="UWE871" s="44"/>
      <c r="UWF871" s="44"/>
      <c r="UWG871" s="44"/>
      <c r="UWH871" s="44"/>
      <c r="UWI871" s="44"/>
      <c r="UWJ871" s="44"/>
      <c r="UWK871" s="44"/>
      <c r="UWL871" s="44"/>
      <c r="UWM871" s="44"/>
      <c r="UWN871" s="44"/>
      <c r="UWO871" s="44"/>
      <c r="UWP871" s="44"/>
      <c r="UWQ871" s="44"/>
      <c r="UWR871" s="44"/>
      <c r="UWS871" s="44"/>
      <c r="UWT871" s="44"/>
      <c r="UWU871" s="44"/>
      <c r="UWV871" s="44"/>
      <c r="UWW871" s="44"/>
      <c r="UWX871" s="44"/>
      <c r="UWY871" s="44"/>
      <c r="UWZ871" s="44"/>
      <c r="UXA871" s="44"/>
      <c r="UXB871" s="44"/>
      <c r="UXC871" s="44"/>
      <c r="UXD871" s="44"/>
      <c r="UXE871" s="44"/>
      <c r="UXF871" s="44"/>
      <c r="UXG871" s="44"/>
      <c r="UXH871" s="44"/>
      <c r="UXI871" s="44"/>
      <c r="UXJ871" s="44"/>
      <c r="UXK871" s="44"/>
      <c r="UXL871" s="44"/>
      <c r="UXM871" s="44"/>
      <c r="UXN871" s="44"/>
      <c r="UXO871" s="44"/>
      <c r="UXP871" s="44"/>
      <c r="UXQ871" s="44"/>
      <c r="UXR871" s="44"/>
      <c r="UXS871" s="44"/>
      <c r="UXT871" s="44"/>
      <c r="UXU871" s="44"/>
      <c r="UXV871" s="44"/>
      <c r="UXW871" s="44"/>
      <c r="UXX871" s="44"/>
      <c r="UXY871" s="44"/>
      <c r="UXZ871" s="44"/>
      <c r="UYA871" s="44"/>
      <c r="UYB871" s="44"/>
      <c r="UYC871" s="44"/>
      <c r="UYD871" s="44"/>
      <c r="UYE871" s="44"/>
      <c r="UYF871" s="44"/>
      <c r="UYG871" s="44"/>
      <c r="UYH871" s="44"/>
      <c r="UYI871" s="44"/>
      <c r="UYJ871" s="44"/>
      <c r="UYK871" s="44"/>
      <c r="UYL871" s="44"/>
      <c r="UYM871" s="44"/>
      <c r="UYN871" s="44"/>
      <c r="UYO871" s="44"/>
      <c r="UYP871" s="44"/>
      <c r="UYQ871" s="44"/>
      <c r="UYR871" s="44"/>
      <c r="UYS871" s="44"/>
      <c r="UYT871" s="44"/>
      <c r="UYU871" s="44"/>
      <c r="UYV871" s="44"/>
      <c r="UYW871" s="44"/>
      <c r="UYX871" s="44"/>
      <c r="UYY871" s="44"/>
      <c r="UYZ871" s="44"/>
      <c r="UZA871" s="44"/>
      <c r="UZB871" s="44"/>
      <c r="UZC871" s="44"/>
      <c r="UZD871" s="44"/>
      <c r="UZE871" s="44"/>
      <c r="UZF871" s="44"/>
      <c r="UZG871" s="44"/>
      <c r="UZH871" s="44"/>
      <c r="UZI871" s="44"/>
      <c r="UZJ871" s="44"/>
      <c r="UZK871" s="44"/>
      <c r="UZL871" s="44"/>
      <c r="UZM871" s="44"/>
      <c r="UZN871" s="44"/>
      <c r="UZO871" s="44"/>
      <c r="UZP871" s="44"/>
      <c r="UZQ871" s="44"/>
      <c r="UZR871" s="44"/>
      <c r="UZS871" s="44"/>
      <c r="UZT871" s="44"/>
      <c r="UZU871" s="44"/>
      <c r="UZV871" s="44"/>
      <c r="UZW871" s="44"/>
      <c r="UZX871" s="44"/>
      <c r="UZY871" s="44"/>
      <c r="UZZ871" s="44"/>
      <c r="VAA871" s="44"/>
      <c r="VAB871" s="44"/>
      <c r="VAC871" s="44"/>
      <c r="VAD871" s="44"/>
      <c r="VAE871" s="44"/>
      <c r="VAF871" s="44"/>
      <c r="VAG871" s="44"/>
      <c r="VAH871" s="44"/>
      <c r="VAI871" s="44"/>
      <c r="VAJ871" s="44"/>
      <c r="VAK871" s="44"/>
      <c r="VAL871" s="44"/>
      <c r="VAM871" s="44"/>
      <c r="VAN871" s="44"/>
      <c r="VAO871" s="44"/>
      <c r="VAP871" s="44"/>
      <c r="VAQ871" s="44"/>
      <c r="VAR871" s="44"/>
      <c r="VAS871" s="44"/>
      <c r="VAT871" s="44"/>
      <c r="VAU871" s="44"/>
      <c r="VAV871" s="44"/>
      <c r="VAW871" s="44"/>
      <c r="VAX871" s="44"/>
      <c r="VAY871" s="44"/>
      <c r="VAZ871" s="44"/>
      <c r="VBA871" s="44"/>
      <c r="VBB871" s="44"/>
      <c r="VBC871" s="44"/>
      <c r="VBD871" s="44"/>
      <c r="VBE871" s="44"/>
      <c r="VBF871" s="44"/>
      <c r="VBG871" s="44"/>
      <c r="VBH871" s="44"/>
      <c r="VBI871" s="44"/>
      <c r="VBJ871" s="44"/>
      <c r="VBK871" s="44"/>
      <c r="VBL871" s="44"/>
      <c r="VBM871" s="44"/>
      <c r="VBN871" s="44"/>
      <c r="VBO871" s="44"/>
      <c r="VBP871" s="44"/>
      <c r="VBQ871" s="44"/>
      <c r="VBR871" s="44"/>
      <c r="VBS871" s="44"/>
      <c r="VBT871" s="44"/>
      <c r="VBU871" s="44"/>
      <c r="VBV871" s="44"/>
      <c r="VBW871" s="44"/>
      <c r="VBX871" s="44"/>
      <c r="VBY871" s="44"/>
      <c r="VBZ871" s="44"/>
      <c r="VCA871" s="44"/>
      <c r="VCB871" s="44"/>
      <c r="VCC871" s="44"/>
      <c r="VCD871" s="44"/>
      <c r="VCE871" s="44"/>
      <c r="VCF871" s="44"/>
      <c r="VCG871" s="44"/>
      <c r="VCH871" s="44"/>
      <c r="VCI871" s="44"/>
      <c r="VCJ871" s="44"/>
      <c r="VCK871" s="44"/>
      <c r="VCL871" s="44"/>
      <c r="VCM871" s="44"/>
      <c r="VCN871" s="44"/>
      <c r="VCO871" s="44"/>
      <c r="VCP871" s="44"/>
      <c r="VCQ871" s="44"/>
      <c r="VCR871" s="44"/>
      <c r="VCS871" s="44"/>
      <c r="VCT871" s="44"/>
      <c r="VCU871" s="44"/>
      <c r="VCV871" s="44"/>
      <c r="VCW871" s="44"/>
      <c r="VCX871" s="44"/>
      <c r="VCY871" s="44"/>
      <c r="VCZ871" s="44"/>
      <c r="VDA871" s="44"/>
      <c r="VDB871" s="44"/>
      <c r="VDC871" s="44"/>
      <c r="VDD871" s="44"/>
      <c r="VDE871" s="44"/>
      <c r="VDF871" s="44"/>
      <c r="VDG871" s="44"/>
      <c r="VDH871" s="44"/>
      <c r="VDI871" s="44"/>
      <c r="VDJ871" s="44"/>
      <c r="VDK871" s="44"/>
      <c r="VDL871" s="44"/>
      <c r="VDM871" s="44"/>
      <c r="VDN871" s="44"/>
      <c r="VDO871" s="44"/>
      <c r="VDP871" s="44"/>
      <c r="VDQ871" s="44"/>
      <c r="VDR871" s="44"/>
      <c r="VDS871" s="44"/>
      <c r="VDT871" s="44"/>
      <c r="VDU871" s="44"/>
      <c r="VDV871" s="44"/>
      <c r="VDW871" s="44"/>
      <c r="VDX871" s="44"/>
      <c r="VDY871" s="44"/>
      <c r="VDZ871" s="44"/>
      <c r="VEA871" s="44"/>
      <c r="VEB871" s="44"/>
      <c r="VEC871" s="44"/>
      <c r="VED871" s="44"/>
      <c r="VEE871" s="44"/>
      <c r="VEF871" s="44"/>
      <c r="VEG871" s="44"/>
      <c r="VEH871" s="44"/>
      <c r="VEI871" s="44"/>
      <c r="VEJ871" s="44"/>
      <c r="VEK871" s="44"/>
      <c r="VEL871" s="44"/>
      <c r="VEM871" s="44"/>
      <c r="VEN871" s="44"/>
      <c r="VEO871" s="44"/>
      <c r="VEP871" s="44"/>
      <c r="VEQ871" s="44"/>
      <c r="VER871" s="44"/>
      <c r="VES871" s="44"/>
      <c r="VET871" s="44"/>
      <c r="VEU871" s="44"/>
      <c r="VEV871" s="44"/>
      <c r="VEW871" s="44"/>
      <c r="VEX871" s="44"/>
      <c r="VEY871" s="44"/>
      <c r="VEZ871" s="44"/>
      <c r="VFA871" s="44"/>
      <c r="VFB871" s="44"/>
      <c r="VFC871" s="44"/>
      <c r="VFD871" s="44"/>
      <c r="VFE871" s="44"/>
      <c r="VFF871" s="44"/>
      <c r="VFG871" s="44"/>
      <c r="VFH871" s="44"/>
      <c r="VFI871" s="44"/>
      <c r="VFJ871" s="44"/>
      <c r="VFK871" s="44"/>
      <c r="VFL871" s="44"/>
      <c r="VFM871" s="44"/>
      <c r="VFN871" s="44"/>
      <c r="VFO871" s="44"/>
      <c r="VFP871" s="44"/>
      <c r="VFQ871" s="44"/>
      <c r="VFR871" s="44"/>
      <c r="VFS871" s="44"/>
      <c r="VFT871" s="44"/>
      <c r="VFU871" s="44"/>
      <c r="VFV871" s="44"/>
      <c r="VFW871" s="44"/>
      <c r="VFX871" s="44"/>
      <c r="VFY871" s="44"/>
      <c r="VFZ871" s="44"/>
      <c r="VGA871" s="44"/>
      <c r="VGB871" s="44"/>
      <c r="VGC871" s="44"/>
      <c r="VGD871" s="44"/>
      <c r="VGE871" s="44"/>
      <c r="VGF871" s="44"/>
      <c r="VGG871" s="44"/>
      <c r="VGH871" s="44"/>
      <c r="VGI871" s="44"/>
      <c r="VGJ871" s="44"/>
      <c r="VGK871" s="44"/>
      <c r="VGL871" s="44"/>
      <c r="VGM871" s="44"/>
      <c r="VGN871" s="44"/>
      <c r="VGO871" s="44"/>
      <c r="VGP871" s="44"/>
      <c r="VGQ871" s="44"/>
      <c r="VGR871" s="44"/>
      <c r="VGS871" s="44"/>
      <c r="VGT871" s="44"/>
      <c r="VGU871" s="44"/>
      <c r="VGV871" s="44"/>
      <c r="VGW871" s="44"/>
      <c r="VGX871" s="44"/>
      <c r="VGY871" s="44"/>
      <c r="VGZ871" s="44"/>
      <c r="VHA871" s="44"/>
      <c r="VHB871" s="44"/>
      <c r="VHC871" s="44"/>
      <c r="VHD871" s="44"/>
      <c r="VHE871" s="44"/>
      <c r="VHF871" s="44"/>
      <c r="VHG871" s="44"/>
      <c r="VHH871" s="44"/>
      <c r="VHI871" s="44"/>
      <c r="VHJ871" s="44"/>
      <c r="VHK871" s="44"/>
      <c r="VHL871" s="44"/>
      <c r="VHM871" s="44"/>
      <c r="VHN871" s="44"/>
      <c r="VHO871" s="44"/>
      <c r="VHP871" s="44"/>
      <c r="VHQ871" s="44"/>
      <c r="VHR871" s="44"/>
      <c r="VHS871" s="44"/>
      <c r="VHT871" s="44"/>
      <c r="VHU871" s="44"/>
      <c r="VHV871" s="44"/>
      <c r="VHW871" s="44"/>
      <c r="VHX871" s="44"/>
      <c r="VHY871" s="44"/>
      <c r="VHZ871" s="44"/>
      <c r="VIA871" s="44"/>
      <c r="VIB871" s="44"/>
      <c r="VIC871" s="44"/>
      <c r="VID871" s="44"/>
      <c r="VIE871" s="44"/>
      <c r="VIF871" s="44"/>
      <c r="VIG871" s="44"/>
      <c r="VIH871" s="44"/>
      <c r="VII871" s="44"/>
      <c r="VIJ871" s="44"/>
      <c r="VIK871" s="44"/>
      <c r="VIL871" s="44"/>
      <c r="VIM871" s="44"/>
      <c r="VIN871" s="44"/>
      <c r="VIO871" s="44"/>
      <c r="VIP871" s="44"/>
      <c r="VIQ871" s="44"/>
      <c r="VIR871" s="44"/>
      <c r="VIS871" s="44"/>
      <c r="VIT871" s="44"/>
      <c r="VIU871" s="44"/>
      <c r="VIV871" s="44"/>
      <c r="VIW871" s="44"/>
      <c r="VIX871" s="44"/>
      <c r="VIY871" s="44"/>
      <c r="VIZ871" s="44"/>
      <c r="VJA871" s="44"/>
      <c r="VJB871" s="44"/>
      <c r="VJC871" s="44"/>
      <c r="VJD871" s="44"/>
      <c r="VJE871" s="44"/>
      <c r="VJF871" s="44"/>
      <c r="VJG871" s="44"/>
      <c r="VJH871" s="44"/>
      <c r="VJI871" s="44"/>
      <c r="VJJ871" s="44"/>
      <c r="VJK871" s="44"/>
      <c r="VJL871" s="44"/>
      <c r="VJM871" s="44"/>
      <c r="VJN871" s="44"/>
      <c r="VJO871" s="44"/>
      <c r="VJP871" s="44"/>
      <c r="VJQ871" s="44"/>
      <c r="VJR871" s="44"/>
      <c r="VJS871" s="44"/>
      <c r="VJT871" s="44"/>
      <c r="VJU871" s="44"/>
      <c r="VJV871" s="44"/>
      <c r="VJW871" s="44"/>
      <c r="VJX871" s="44"/>
      <c r="VJY871" s="44"/>
      <c r="VJZ871" s="44"/>
      <c r="VKA871" s="44"/>
      <c r="VKB871" s="44"/>
      <c r="VKC871" s="44"/>
      <c r="VKD871" s="44"/>
      <c r="VKE871" s="44"/>
      <c r="VKF871" s="44"/>
      <c r="VKG871" s="44"/>
      <c r="VKH871" s="44"/>
      <c r="VKI871" s="44"/>
      <c r="VKJ871" s="44"/>
      <c r="VKK871" s="44"/>
      <c r="VKL871" s="44"/>
      <c r="VKM871" s="44"/>
      <c r="VKN871" s="44"/>
      <c r="VKO871" s="44"/>
      <c r="VKP871" s="44"/>
      <c r="VKQ871" s="44"/>
      <c r="VKR871" s="44"/>
      <c r="VKS871" s="44"/>
      <c r="VKT871" s="44"/>
      <c r="VKU871" s="44"/>
      <c r="VKV871" s="44"/>
      <c r="VKW871" s="44"/>
      <c r="VKX871" s="44"/>
      <c r="VKY871" s="44"/>
      <c r="VKZ871" s="44"/>
      <c r="VLA871" s="44"/>
      <c r="VLB871" s="44"/>
      <c r="VLC871" s="44"/>
      <c r="VLD871" s="44"/>
      <c r="VLE871" s="44"/>
      <c r="VLF871" s="44"/>
      <c r="VLG871" s="44"/>
      <c r="VLH871" s="44"/>
      <c r="VLI871" s="44"/>
      <c r="VLJ871" s="44"/>
      <c r="VLK871" s="44"/>
      <c r="VLL871" s="44"/>
      <c r="VLM871" s="44"/>
      <c r="VLN871" s="44"/>
      <c r="VLO871" s="44"/>
      <c r="VLP871" s="44"/>
      <c r="VLQ871" s="44"/>
      <c r="VLR871" s="44"/>
      <c r="VLS871" s="44"/>
      <c r="VLT871" s="44"/>
      <c r="VLU871" s="44"/>
      <c r="VLV871" s="44"/>
      <c r="VLW871" s="44"/>
      <c r="VLX871" s="44"/>
      <c r="VLY871" s="44"/>
      <c r="VLZ871" s="44"/>
      <c r="VMA871" s="44"/>
      <c r="VMB871" s="44"/>
      <c r="VMC871" s="44"/>
      <c r="VMD871" s="44"/>
      <c r="VME871" s="44"/>
      <c r="VMF871" s="44"/>
      <c r="VMG871" s="44"/>
      <c r="VMH871" s="44"/>
      <c r="VMI871" s="44"/>
      <c r="VMJ871" s="44"/>
      <c r="VMK871" s="44"/>
      <c r="VML871" s="44"/>
      <c r="VMM871" s="44"/>
      <c r="VMN871" s="44"/>
      <c r="VMO871" s="44"/>
      <c r="VMP871" s="44"/>
      <c r="VMQ871" s="44"/>
      <c r="VMR871" s="44"/>
      <c r="VMS871" s="44"/>
      <c r="VMT871" s="44"/>
      <c r="VMU871" s="44"/>
      <c r="VMV871" s="44"/>
      <c r="VMW871" s="44"/>
      <c r="VMX871" s="44"/>
      <c r="VMY871" s="44"/>
      <c r="VMZ871" s="44"/>
      <c r="VNA871" s="44"/>
      <c r="VNB871" s="44"/>
      <c r="VNC871" s="44"/>
      <c r="VND871" s="44"/>
      <c r="VNE871" s="44"/>
      <c r="VNF871" s="44"/>
      <c r="VNG871" s="44"/>
      <c r="VNH871" s="44"/>
      <c r="VNI871" s="44"/>
      <c r="VNJ871" s="44"/>
      <c r="VNK871" s="44"/>
      <c r="VNL871" s="44"/>
      <c r="VNM871" s="44"/>
      <c r="VNN871" s="44"/>
      <c r="VNO871" s="44"/>
      <c r="VNP871" s="44"/>
      <c r="VNQ871" s="44"/>
      <c r="VNR871" s="44"/>
      <c r="VNS871" s="44"/>
      <c r="VNT871" s="44"/>
      <c r="VNU871" s="44"/>
      <c r="VNV871" s="44"/>
      <c r="VNW871" s="44"/>
      <c r="VNX871" s="44"/>
      <c r="VNY871" s="44"/>
      <c r="VNZ871" s="44"/>
      <c r="VOA871" s="44"/>
      <c r="VOB871" s="44"/>
      <c r="VOC871" s="44"/>
      <c r="VOD871" s="44"/>
      <c r="VOE871" s="44"/>
      <c r="VOF871" s="44"/>
      <c r="VOG871" s="44"/>
      <c r="VOH871" s="44"/>
      <c r="VOI871" s="44"/>
      <c r="VOJ871" s="44"/>
      <c r="VOK871" s="44"/>
      <c r="VOL871" s="44"/>
      <c r="VOM871" s="44"/>
      <c r="VON871" s="44"/>
      <c r="VOO871" s="44"/>
      <c r="VOP871" s="44"/>
      <c r="VOQ871" s="44"/>
      <c r="VOR871" s="44"/>
      <c r="VOS871" s="44"/>
      <c r="VOT871" s="44"/>
      <c r="VOU871" s="44"/>
      <c r="VOV871" s="44"/>
      <c r="VOW871" s="44"/>
      <c r="VOX871" s="44"/>
      <c r="VOY871" s="44"/>
      <c r="VOZ871" s="44"/>
      <c r="VPA871" s="44"/>
      <c r="VPB871" s="44"/>
      <c r="VPC871" s="44"/>
      <c r="VPD871" s="44"/>
      <c r="VPE871" s="44"/>
      <c r="VPF871" s="44"/>
      <c r="VPG871" s="44"/>
      <c r="VPH871" s="44"/>
      <c r="VPI871" s="44"/>
      <c r="VPJ871" s="44"/>
      <c r="VPK871" s="44"/>
      <c r="VPL871" s="44"/>
      <c r="VPM871" s="44"/>
      <c r="VPN871" s="44"/>
      <c r="VPO871" s="44"/>
      <c r="VPP871" s="44"/>
      <c r="VPQ871" s="44"/>
      <c r="VPR871" s="44"/>
      <c r="VPS871" s="44"/>
      <c r="VPT871" s="44"/>
      <c r="VPU871" s="44"/>
      <c r="VPV871" s="44"/>
      <c r="VPW871" s="44"/>
      <c r="VPX871" s="44"/>
      <c r="VPY871" s="44"/>
      <c r="VPZ871" s="44"/>
      <c r="VQA871" s="44"/>
      <c r="VQB871" s="44"/>
      <c r="VQC871" s="44"/>
      <c r="VQD871" s="44"/>
      <c r="VQE871" s="44"/>
      <c r="VQF871" s="44"/>
      <c r="VQG871" s="44"/>
      <c r="VQH871" s="44"/>
      <c r="VQI871" s="44"/>
      <c r="VQJ871" s="44"/>
      <c r="VQK871" s="44"/>
      <c r="VQL871" s="44"/>
      <c r="VQM871" s="44"/>
      <c r="VQN871" s="44"/>
      <c r="VQO871" s="44"/>
      <c r="VQP871" s="44"/>
      <c r="VQQ871" s="44"/>
      <c r="VQR871" s="44"/>
      <c r="VQS871" s="44"/>
      <c r="VQT871" s="44"/>
      <c r="VQU871" s="44"/>
      <c r="VQV871" s="44"/>
      <c r="VQW871" s="44"/>
      <c r="VQX871" s="44"/>
      <c r="VQY871" s="44"/>
      <c r="VQZ871" s="44"/>
      <c r="VRA871" s="44"/>
      <c r="VRB871" s="44"/>
      <c r="VRC871" s="44"/>
      <c r="VRD871" s="44"/>
      <c r="VRE871" s="44"/>
      <c r="VRF871" s="44"/>
      <c r="VRG871" s="44"/>
      <c r="VRH871" s="44"/>
      <c r="VRI871" s="44"/>
      <c r="VRJ871" s="44"/>
      <c r="VRK871" s="44"/>
      <c r="VRL871" s="44"/>
      <c r="VRM871" s="44"/>
      <c r="VRN871" s="44"/>
      <c r="VRO871" s="44"/>
      <c r="VRP871" s="44"/>
      <c r="VRQ871" s="44"/>
      <c r="VRR871" s="44"/>
      <c r="VRS871" s="44"/>
      <c r="VRT871" s="44"/>
      <c r="VRU871" s="44"/>
      <c r="VRV871" s="44"/>
      <c r="VRW871" s="44"/>
      <c r="VRX871" s="44"/>
      <c r="VRY871" s="44"/>
      <c r="VRZ871" s="44"/>
      <c r="VSA871" s="44"/>
      <c r="VSB871" s="44"/>
      <c r="VSC871" s="44"/>
      <c r="VSD871" s="44"/>
      <c r="VSE871" s="44"/>
      <c r="VSF871" s="44"/>
      <c r="VSG871" s="44"/>
      <c r="VSH871" s="44"/>
      <c r="VSI871" s="44"/>
      <c r="VSJ871" s="44"/>
      <c r="VSK871" s="44"/>
      <c r="VSL871" s="44"/>
      <c r="VSM871" s="44"/>
      <c r="VSN871" s="44"/>
      <c r="VSO871" s="44"/>
      <c r="VSP871" s="44"/>
      <c r="VSQ871" s="44"/>
      <c r="VSR871" s="44"/>
      <c r="VSS871" s="44"/>
      <c r="VST871" s="44"/>
      <c r="VSU871" s="44"/>
      <c r="VSV871" s="44"/>
      <c r="VSW871" s="44"/>
      <c r="VSX871" s="44"/>
      <c r="VSY871" s="44"/>
      <c r="VSZ871" s="44"/>
      <c r="VTA871" s="44"/>
      <c r="VTB871" s="44"/>
      <c r="VTC871" s="44"/>
      <c r="VTD871" s="44"/>
      <c r="VTE871" s="44"/>
      <c r="VTF871" s="44"/>
      <c r="VTG871" s="44"/>
      <c r="VTH871" s="44"/>
      <c r="VTI871" s="44"/>
      <c r="VTJ871" s="44"/>
      <c r="VTK871" s="44"/>
      <c r="VTL871" s="44"/>
      <c r="VTM871" s="44"/>
      <c r="VTN871" s="44"/>
      <c r="VTO871" s="44"/>
      <c r="VTP871" s="44"/>
      <c r="VTQ871" s="44"/>
      <c r="VTR871" s="44"/>
      <c r="VTS871" s="44"/>
      <c r="VTT871" s="44"/>
      <c r="VTU871" s="44"/>
      <c r="VTV871" s="44"/>
      <c r="VTW871" s="44"/>
      <c r="VTX871" s="44"/>
      <c r="VTY871" s="44"/>
      <c r="VTZ871" s="44"/>
      <c r="VUA871" s="44"/>
      <c r="VUB871" s="44"/>
      <c r="VUC871" s="44"/>
      <c r="VUD871" s="44"/>
      <c r="VUE871" s="44"/>
      <c r="VUF871" s="44"/>
      <c r="VUG871" s="44"/>
      <c r="VUH871" s="44"/>
      <c r="VUI871" s="44"/>
      <c r="VUJ871" s="44"/>
      <c r="VUK871" s="44"/>
      <c r="VUL871" s="44"/>
      <c r="VUM871" s="44"/>
      <c r="VUN871" s="44"/>
      <c r="VUO871" s="44"/>
      <c r="VUP871" s="44"/>
      <c r="VUQ871" s="44"/>
      <c r="VUR871" s="44"/>
      <c r="VUS871" s="44"/>
      <c r="VUT871" s="44"/>
      <c r="VUU871" s="44"/>
      <c r="VUV871" s="44"/>
      <c r="VUW871" s="44"/>
      <c r="VUX871" s="44"/>
      <c r="VUY871" s="44"/>
      <c r="VUZ871" s="44"/>
      <c r="VVA871" s="44"/>
      <c r="VVB871" s="44"/>
      <c r="VVC871" s="44"/>
      <c r="VVD871" s="44"/>
      <c r="VVE871" s="44"/>
      <c r="VVF871" s="44"/>
      <c r="VVG871" s="44"/>
      <c r="VVH871" s="44"/>
      <c r="VVI871" s="44"/>
      <c r="VVJ871" s="44"/>
      <c r="VVK871" s="44"/>
      <c r="VVL871" s="44"/>
      <c r="VVM871" s="44"/>
      <c r="VVN871" s="44"/>
      <c r="VVO871" s="44"/>
      <c r="VVP871" s="44"/>
      <c r="VVQ871" s="44"/>
      <c r="VVR871" s="44"/>
      <c r="VVS871" s="44"/>
      <c r="VVT871" s="44"/>
      <c r="VVU871" s="44"/>
      <c r="VVV871" s="44"/>
      <c r="VVW871" s="44"/>
      <c r="VVX871" s="44"/>
      <c r="VVY871" s="44"/>
      <c r="VVZ871" s="44"/>
      <c r="VWA871" s="44"/>
      <c r="VWB871" s="44"/>
      <c r="VWC871" s="44"/>
      <c r="VWD871" s="44"/>
      <c r="VWE871" s="44"/>
      <c r="VWF871" s="44"/>
      <c r="VWG871" s="44"/>
      <c r="VWH871" s="44"/>
      <c r="VWI871" s="44"/>
      <c r="VWJ871" s="44"/>
      <c r="VWK871" s="44"/>
      <c r="VWL871" s="44"/>
      <c r="VWM871" s="44"/>
      <c r="VWN871" s="44"/>
      <c r="VWO871" s="44"/>
      <c r="VWP871" s="44"/>
      <c r="VWQ871" s="44"/>
      <c r="VWR871" s="44"/>
      <c r="VWS871" s="44"/>
      <c r="VWT871" s="44"/>
      <c r="VWU871" s="44"/>
      <c r="VWV871" s="44"/>
      <c r="VWW871" s="44"/>
      <c r="VWX871" s="44"/>
      <c r="VWY871" s="44"/>
      <c r="VWZ871" s="44"/>
      <c r="VXA871" s="44"/>
      <c r="VXB871" s="44"/>
      <c r="VXC871" s="44"/>
      <c r="VXD871" s="44"/>
      <c r="VXE871" s="44"/>
      <c r="VXF871" s="44"/>
      <c r="VXG871" s="44"/>
      <c r="VXH871" s="44"/>
      <c r="VXI871" s="44"/>
      <c r="VXJ871" s="44"/>
      <c r="VXK871" s="44"/>
      <c r="VXL871" s="44"/>
      <c r="VXM871" s="44"/>
      <c r="VXN871" s="44"/>
      <c r="VXO871" s="44"/>
      <c r="VXP871" s="44"/>
      <c r="VXQ871" s="44"/>
      <c r="VXR871" s="44"/>
      <c r="VXS871" s="44"/>
      <c r="VXT871" s="44"/>
      <c r="VXU871" s="44"/>
      <c r="VXV871" s="44"/>
      <c r="VXW871" s="44"/>
      <c r="VXX871" s="44"/>
      <c r="VXY871" s="44"/>
      <c r="VXZ871" s="44"/>
      <c r="VYA871" s="44"/>
      <c r="VYB871" s="44"/>
      <c r="VYC871" s="44"/>
      <c r="VYD871" s="44"/>
      <c r="VYE871" s="44"/>
      <c r="VYF871" s="44"/>
      <c r="VYG871" s="44"/>
      <c r="VYH871" s="44"/>
      <c r="VYI871" s="44"/>
      <c r="VYJ871" s="44"/>
      <c r="VYK871" s="44"/>
      <c r="VYL871" s="44"/>
      <c r="VYM871" s="44"/>
      <c r="VYN871" s="44"/>
      <c r="VYO871" s="44"/>
      <c r="VYP871" s="44"/>
      <c r="VYQ871" s="44"/>
      <c r="VYR871" s="44"/>
      <c r="VYS871" s="44"/>
      <c r="VYT871" s="44"/>
      <c r="VYU871" s="44"/>
      <c r="VYV871" s="44"/>
      <c r="VYW871" s="44"/>
      <c r="VYX871" s="44"/>
      <c r="VYY871" s="44"/>
      <c r="VYZ871" s="44"/>
      <c r="VZA871" s="44"/>
      <c r="VZB871" s="44"/>
      <c r="VZC871" s="44"/>
      <c r="VZD871" s="44"/>
      <c r="VZE871" s="44"/>
      <c r="VZF871" s="44"/>
      <c r="VZG871" s="44"/>
      <c r="VZH871" s="44"/>
      <c r="VZI871" s="44"/>
      <c r="VZJ871" s="44"/>
      <c r="VZK871" s="44"/>
      <c r="VZL871" s="44"/>
      <c r="VZM871" s="44"/>
      <c r="VZN871" s="44"/>
      <c r="VZO871" s="44"/>
      <c r="VZP871" s="44"/>
      <c r="VZQ871" s="44"/>
      <c r="VZR871" s="44"/>
      <c r="VZS871" s="44"/>
      <c r="VZT871" s="44"/>
      <c r="VZU871" s="44"/>
      <c r="VZV871" s="44"/>
      <c r="VZW871" s="44"/>
      <c r="VZX871" s="44"/>
      <c r="VZY871" s="44"/>
      <c r="VZZ871" s="44"/>
      <c r="WAA871" s="44"/>
      <c r="WAB871" s="44"/>
      <c r="WAC871" s="44"/>
      <c r="WAD871" s="44"/>
      <c r="WAE871" s="44"/>
      <c r="WAF871" s="44"/>
      <c r="WAG871" s="44"/>
      <c r="WAH871" s="44"/>
      <c r="WAI871" s="44"/>
      <c r="WAJ871" s="44"/>
      <c r="WAK871" s="44"/>
      <c r="WAL871" s="44"/>
      <c r="WAM871" s="44"/>
      <c r="WAN871" s="44"/>
      <c r="WAO871" s="44"/>
      <c r="WAP871" s="44"/>
      <c r="WAQ871" s="44"/>
      <c r="WAR871" s="44"/>
      <c r="WAS871" s="44"/>
      <c r="WAT871" s="44"/>
      <c r="WAU871" s="44"/>
      <c r="WAV871" s="44"/>
      <c r="WAW871" s="44"/>
      <c r="WAX871" s="44"/>
      <c r="WAY871" s="44"/>
      <c r="WAZ871" s="44"/>
      <c r="WBA871" s="44"/>
      <c r="WBB871" s="44"/>
      <c r="WBC871" s="44"/>
      <c r="WBD871" s="44"/>
      <c r="WBE871" s="44"/>
      <c r="WBF871" s="44"/>
      <c r="WBG871" s="44"/>
      <c r="WBH871" s="44"/>
      <c r="WBI871" s="44"/>
      <c r="WBJ871" s="44"/>
      <c r="WBK871" s="44"/>
      <c r="WBL871" s="44"/>
      <c r="WBM871" s="44"/>
      <c r="WBN871" s="44"/>
      <c r="WBO871" s="44"/>
      <c r="WBP871" s="44"/>
      <c r="WBQ871" s="44"/>
      <c r="WBR871" s="44"/>
      <c r="WBS871" s="44"/>
      <c r="WBT871" s="44"/>
      <c r="WBU871" s="44"/>
      <c r="WBV871" s="44"/>
      <c r="WBW871" s="44"/>
      <c r="WBX871" s="44"/>
      <c r="WBY871" s="44"/>
      <c r="WBZ871" s="44"/>
      <c r="WCA871" s="44"/>
      <c r="WCB871" s="44"/>
      <c r="WCC871" s="44"/>
      <c r="WCD871" s="44"/>
      <c r="WCE871" s="44"/>
      <c r="WCF871" s="44"/>
      <c r="WCG871" s="44"/>
      <c r="WCH871" s="44"/>
      <c r="WCI871" s="44"/>
      <c r="WCJ871" s="44"/>
      <c r="WCK871" s="44"/>
      <c r="WCL871" s="44"/>
      <c r="WCM871" s="44"/>
      <c r="WCN871" s="44"/>
      <c r="WCO871" s="44"/>
      <c r="WCP871" s="44"/>
      <c r="WCQ871" s="44"/>
      <c r="WCR871" s="44"/>
      <c r="WCS871" s="44"/>
      <c r="WCT871" s="44"/>
      <c r="WCU871" s="44"/>
      <c r="WCV871" s="44"/>
      <c r="WCW871" s="44"/>
      <c r="WCX871" s="44"/>
      <c r="WCY871" s="44"/>
      <c r="WCZ871" s="44"/>
      <c r="WDA871" s="44"/>
      <c r="WDB871" s="44"/>
      <c r="WDC871" s="44"/>
      <c r="WDD871" s="44"/>
      <c r="WDE871" s="44"/>
      <c r="WDF871" s="44"/>
      <c r="WDG871" s="44"/>
      <c r="WDH871" s="44"/>
      <c r="WDI871" s="44"/>
      <c r="WDJ871" s="44"/>
      <c r="WDK871" s="44"/>
      <c r="WDL871" s="44"/>
      <c r="WDM871" s="44"/>
      <c r="WDN871" s="44"/>
      <c r="WDO871" s="44"/>
      <c r="WDP871" s="44"/>
      <c r="WDQ871" s="44"/>
      <c r="WDR871" s="44"/>
      <c r="WDS871" s="44"/>
      <c r="WDT871" s="44"/>
      <c r="WDU871" s="44"/>
      <c r="WDV871" s="44"/>
      <c r="WDW871" s="44"/>
      <c r="WDX871" s="44"/>
      <c r="WDY871" s="44"/>
      <c r="WDZ871" s="44"/>
      <c r="WEA871" s="44"/>
      <c r="WEB871" s="44"/>
      <c r="WEC871" s="44"/>
      <c r="WED871" s="44"/>
      <c r="WEE871" s="44"/>
      <c r="WEF871" s="44"/>
      <c r="WEG871" s="44"/>
      <c r="WEH871" s="44"/>
      <c r="WEI871" s="44"/>
      <c r="WEJ871" s="44"/>
      <c r="WEK871" s="44"/>
      <c r="WEL871" s="44"/>
      <c r="WEM871" s="44"/>
      <c r="WEN871" s="44"/>
      <c r="WEO871" s="44"/>
      <c r="WEP871" s="44"/>
      <c r="WEQ871" s="44"/>
      <c r="WER871" s="44"/>
      <c r="WES871" s="44"/>
      <c r="WET871" s="44"/>
      <c r="WEU871" s="44"/>
      <c r="WEV871" s="44"/>
      <c r="WEW871" s="44"/>
      <c r="WEX871" s="44"/>
      <c r="WEY871" s="44"/>
      <c r="WEZ871" s="44"/>
      <c r="WFA871" s="44"/>
      <c r="WFB871" s="44"/>
      <c r="WFC871" s="44"/>
      <c r="WFD871" s="44"/>
      <c r="WFE871" s="44"/>
      <c r="WFF871" s="44"/>
      <c r="WFG871" s="44"/>
      <c r="WFH871" s="44"/>
      <c r="WFI871" s="44"/>
      <c r="WFJ871" s="44"/>
      <c r="WFK871" s="44"/>
      <c r="WFL871" s="44"/>
      <c r="WFM871" s="44"/>
      <c r="WFN871" s="44"/>
      <c r="WFO871" s="44"/>
      <c r="WFP871" s="44"/>
      <c r="WFQ871" s="44"/>
      <c r="WFR871" s="44"/>
      <c r="WFS871" s="44"/>
      <c r="WFT871" s="44"/>
      <c r="WFU871" s="44"/>
      <c r="WFV871" s="44"/>
      <c r="WFW871" s="44"/>
      <c r="WFX871" s="44"/>
      <c r="WFY871" s="44"/>
      <c r="WFZ871" s="44"/>
      <c r="WGA871" s="44"/>
      <c r="WGB871" s="44"/>
      <c r="WGC871" s="44"/>
      <c r="WGD871" s="44"/>
      <c r="WGE871" s="44"/>
      <c r="WGF871" s="44"/>
      <c r="WGG871" s="44"/>
      <c r="WGH871" s="44"/>
      <c r="WGI871" s="44"/>
      <c r="WGJ871" s="44"/>
      <c r="WGK871" s="44"/>
      <c r="WGL871" s="44"/>
      <c r="WGM871" s="44"/>
      <c r="WGN871" s="44"/>
      <c r="WGO871" s="44"/>
      <c r="WGP871" s="44"/>
      <c r="WGQ871" s="44"/>
      <c r="WGR871" s="44"/>
      <c r="WGS871" s="44"/>
      <c r="WGT871" s="44"/>
      <c r="WGU871" s="44"/>
      <c r="WGV871" s="44"/>
      <c r="WGW871" s="44"/>
      <c r="WGX871" s="44"/>
      <c r="WGY871" s="44"/>
      <c r="WGZ871" s="44"/>
      <c r="WHA871" s="44"/>
      <c r="WHB871" s="44"/>
      <c r="WHC871" s="44"/>
      <c r="WHD871" s="44"/>
      <c r="WHE871" s="44"/>
      <c r="WHF871" s="44"/>
      <c r="WHG871" s="44"/>
      <c r="WHH871" s="44"/>
      <c r="WHI871" s="44"/>
      <c r="WHJ871" s="44"/>
      <c r="WHK871" s="44"/>
      <c r="WHL871" s="44"/>
      <c r="WHM871" s="44"/>
      <c r="WHN871" s="44"/>
      <c r="WHO871" s="44"/>
      <c r="WHP871" s="44"/>
      <c r="WHQ871" s="44"/>
      <c r="WHR871" s="44"/>
      <c r="WHS871" s="44"/>
      <c r="WHT871" s="44"/>
      <c r="WHU871" s="44"/>
      <c r="WHV871" s="44"/>
      <c r="WHW871" s="44"/>
      <c r="WHX871" s="44"/>
      <c r="WHY871" s="44"/>
      <c r="WHZ871" s="44"/>
      <c r="WIA871" s="44"/>
      <c r="WIB871" s="44"/>
      <c r="WIC871" s="44"/>
      <c r="WID871" s="44"/>
      <c r="WIE871" s="44"/>
      <c r="WIF871" s="44"/>
      <c r="WIG871" s="44"/>
      <c r="WIH871" s="44"/>
      <c r="WII871" s="44"/>
      <c r="WIJ871" s="44"/>
      <c r="WIK871" s="44"/>
      <c r="WIL871" s="44"/>
      <c r="WIM871" s="44"/>
      <c r="WIN871" s="44"/>
      <c r="WIO871" s="44"/>
      <c r="WIP871" s="44"/>
      <c r="WIQ871" s="44"/>
      <c r="WIR871" s="44"/>
      <c r="WIS871" s="44"/>
      <c r="WIT871" s="44"/>
      <c r="WIU871" s="44"/>
      <c r="WIV871" s="44"/>
      <c r="WIW871" s="44"/>
      <c r="WIX871" s="44"/>
      <c r="WIY871" s="44"/>
      <c r="WIZ871" s="44"/>
      <c r="WJA871" s="44"/>
      <c r="WJB871" s="44"/>
      <c r="WJC871" s="44"/>
      <c r="WJD871" s="44"/>
      <c r="WJE871" s="44"/>
      <c r="WJF871" s="44"/>
      <c r="WJG871" s="44"/>
      <c r="WJH871" s="44"/>
      <c r="WJI871" s="44"/>
      <c r="WJJ871" s="44"/>
      <c r="WJK871" s="44"/>
      <c r="WJL871" s="44"/>
      <c r="WJM871" s="44"/>
      <c r="WJN871" s="44"/>
      <c r="WJO871" s="44"/>
      <c r="WJP871" s="44"/>
      <c r="WJQ871" s="44"/>
      <c r="WJR871" s="44"/>
      <c r="WJS871" s="44"/>
      <c r="WJT871" s="44"/>
      <c r="WJU871" s="44"/>
      <c r="WJV871" s="44"/>
      <c r="WJW871" s="44"/>
      <c r="WJX871" s="44"/>
      <c r="WJY871" s="44"/>
      <c r="WJZ871" s="44"/>
      <c r="WKA871" s="44"/>
      <c r="WKB871" s="44"/>
      <c r="WKC871" s="44"/>
      <c r="WKD871" s="44"/>
      <c r="WKE871" s="44"/>
      <c r="WKF871" s="44"/>
      <c r="WKG871" s="44"/>
      <c r="WKH871" s="44"/>
      <c r="WKI871" s="44"/>
      <c r="WKJ871" s="44"/>
      <c r="WKK871" s="44"/>
      <c r="WKL871" s="44"/>
      <c r="WKM871" s="44"/>
      <c r="WKN871" s="44"/>
      <c r="WKO871" s="44"/>
      <c r="WKP871" s="44"/>
      <c r="WKQ871" s="44"/>
      <c r="WKR871" s="44"/>
      <c r="WKS871" s="44"/>
      <c r="WKT871" s="44"/>
      <c r="WKU871" s="44"/>
      <c r="WKV871" s="44"/>
      <c r="WKW871" s="44"/>
      <c r="WKX871" s="44"/>
      <c r="WKY871" s="44"/>
      <c r="WKZ871" s="44"/>
      <c r="WLA871" s="44"/>
      <c r="WLB871" s="44"/>
      <c r="WLC871" s="44"/>
      <c r="WLD871" s="44"/>
      <c r="WLE871" s="44"/>
      <c r="WLF871" s="44"/>
      <c r="WLG871" s="44"/>
      <c r="WLH871" s="44"/>
      <c r="WLI871" s="44"/>
      <c r="WLJ871" s="44"/>
      <c r="WLK871" s="44"/>
      <c r="WLL871" s="44"/>
      <c r="WLM871" s="44"/>
      <c r="WLN871" s="44"/>
      <c r="WLO871" s="44"/>
      <c r="WLP871" s="44"/>
      <c r="WLQ871" s="44"/>
      <c r="WLR871" s="44"/>
      <c r="WLS871" s="44"/>
      <c r="WLT871" s="44"/>
      <c r="WLU871" s="44"/>
      <c r="WLV871" s="44"/>
      <c r="WLW871" s="44"/>
      <c r="WLX871" s="44"/>
      <c r="WLY871" s="44"/>
      <c r="WLZ871" s="44"/>
      <c r="WMA871" s="44"/>
      <c r="WMB871" s="44"/>
      <c r="WMC871" s="44"/>
      <c r="WMD871" s="44"/>
      <c r="WME871" s="44"/>
      <c r="WMF871" s="44"/>
      <c r="WMG871" s="44"/>
      <c r="WMH871" s="44"/>
      <c r="WMI871" s="44"/>
      <c r="WMJ871" s="44"/>
      <c r="WMK871" s="44"/>
      <c r="WML871" s="44"/>
      <c r="WMM871" s="44"/>
      <c r="WMN871" s="44"/>
      <c r="WMO871" s="44"/>
      <c r="WMP871" s="44"/>
      <c r="WMQ871" s="44"/>
      <c r="WMR871" s="44"/>
      <c r="WMS871" s="44"/>
      <c r="WMT871" s="44"/>
      <c r="WMU871" s="44"/>
      <c r="WMV871" s="44"/>
      <c r="WMW871" s="44"/>
      <c r="WMX871" s="44"/>
      <c r="WMY871" s="44"/>
      <c r="WMZ871" s="44"/>
      <c r="WNA871" s="44"/>
      <c r="WNB871" s="44"/>
      <c r="WNC871" s="44"/>
      <c r="WND871" s="44"/>
      <c r="WNE871" s="44"/>
      <c r="WNF871" s="44"/>
      <c r="WNG871" s="44"/>
      <c r="WNH871" s="44"/>
      <c r="WNI871" s="44"/>
      <c r="WNJ871" s="44"/>
      <c r="WNK871" s="44"/>
      <c r="WNL871" s="44"/>
      <c r="WNM871" s="44"/>
      <c r="WNN871" s="44"/>
      <c r="WNO871" s="44"/>
      <c r="WNP871" s="44"/>
      <c r="WNQ871" s="44"/>
      <c r="WNR871" s="44"/>
      <c r="WNS871" s="44"/>
      <c r="WNT871" s="44"/>
      <c r="WNU871" s="44"/>
      <c r="WNV871" s="44"/>
      <c r="WNW871" s="44"/>
      <c r="WNX871" s="44"/>
      <c r="WNY871" s="44"/>
      <c r="WNZ871" s="44"/>
      <c r="WOA871" s="44"/>
      <c r="WOB871" s="44"/>
      <c r="WOC871" s="44"/>
      <c r="WOD871" s="44"/>
      <c r="WOE871" s="44"/>
      <c r="WOF871" s="44"/>
      <c r="WOG871" s="44"/>
      <c r="WOH871" s="44"/>
      <c r="WOI871" s="44"/>
      <c r="WOJ871" s="44"/>
      <c r="WOK871" s="44"/>
      <c r="WOL871" s="44"/>
      <c r="WOM871" s="44"/>
      <c r="WON871" s="44"/>
      <c r="WOO871" s="44"/>
      <c r="WOP871" s="44"/>
      <c r="WOQ871" s="44"/>
      <c r="WOR871" s="44"/>
      <c r="WOS871" s="44"/>
      <c r="WOT871" s="44"/>
      <c r="WOU871" s="44"/>
      <c r="WOV871" s="44"/>
      <c r="WOW871" s="44"/>
      <c r="WOX871" s="44"/>
      <c r="WOY871" s="44"/>
      <c r="WOZ871" s="44"/>
      <c r="WPA871" s="44"/>
      <c r="WPB871" s="44"/>
      <c r="WPC871" s="44"/>
      <c r="WPD871" s="44"/>
      <c r="WPE871" s="44"/>
      <c r="WPF871" s="44"/>
      <c r="WPG871" s="44"/>
      <c r="WPH871" s="44"/>
      <c r="WPI871" s="44"/>
      <c r="WPJ871" s="44"/>
      <c r="WPK871" s="44"/>
      <c r="WPL871" s="44"/>
      <c r="WPM871" s="44"/>
      <c r="WPN871" s="44"/>
      <c r="WPO871" s="44"/>
      <c r="WPP871" s="44"/>
      <c r="WPQ871" s="44"/>
      <c r="WPR871" s="44"/>
      <c r="WPS871" s="44"/>
      <c r="WPT871" s="44"/>
      <c r="WPU871" s="44"/>
      <c r="WPV871" s="44"/>
      <c r="WPW871" s="44"/>
      <c r="WPX871" s="44"/>
      <c r="WPY871" s="44"/>
      <c r="WPZ871" s="44"/>
      <c r="WQA871" s="44"/>
      <c r="WQB871" s="44"/>
      <c r="WQC871" s="44"/>
      <c r="WQD871" s="44"/>
      <c r="WQE871" s="44"/>
      <c r="WQF871" s="44"/>
      <c r="WQG871" s="44"/>
      <c r="WQH871" s="44"/>
      <c r="WQI871" s="44"/>
      <c r="WQJ871" s="44"/>
      <c r="WQK871" s="44"/>
      <c r="WQL871" s="44"/>
      <c r="WQM871" s="44"/>
      <c r="WQN871" s="44"/>
      <c r="WQO871" s="44"/>
      <c r="WQP871" s="44"/>
      <c r="WQQ871" s="44"/>
      <c r="WQR871" s="44"/>
      <c r="WQS871" s="44"/>
      <c r="WQT871" s="44"/>
      <c r="WQU871" s="44"/>
      <c r="WQV871" s="44"/>
      <c r="WQW871" s="44"/>
      <c r="WQX871" s="44"/>
      <c r="WQY871" s="44"/>
      <c r="WQZ871" s="44"/>
      <c r="WRA871" s="44"/>
      <c r="WRB871" s="44"/>
      <c r="WRC871" s="44"/>
      <c r="WRD871" s="44"/>
      <c r="WRE871" s="44"/>
      <c r="WRF871" s="44"/>
      <c r="WRG871" s="44"/>
      <c r="WRH871" s="44"/>
      <c r="WRI871" s="44"/>
      <c r="WRJ871" s="44"/>
      <c r="WRK871" s="44"/>
      <c r="WRL871" s="44"/>
      <c r="WRM871" s="44"/>
      <c r="WRN871" s="44"/>
      <c r="WRO871" s="44"/>
      <c r="WRP871" s="44"/>
      <c r="WRQ871" s="44"/>
      <c r="WRR871" s="44"/>
      <c r="WRS871" s="44"/>
      <c r="WRT871" s="44"/>
      <c r="WRU871" s="44"/>
      <c r="WRV871" s="44"/>
      <c r="WRW871" s="44"/>
      <c r="WRX871" s="44"/>
      <c r="WRY871" s="44"/>
      <c r="WRZ871" s="44"/>
      <c r="WSA871" s="44"/>
      <c r="WSB871" s="44"/>
      <c r="WSC871" s="44"/>
      <c r="WSD871" s="44"/>
      <c r="WSE871" s="44"/>
      <c r="WSF871" s="44"/>
      <c r="WSG871" s="44"/>
      <c r="WSH871" s="44"/>
      <c r="WSI871" s="44"/>
      <c r="WSJ871" s="44"/>
      <c r="WSK871" s="44"/>
      <c r="WSL871" s="44"/>
      <c r="WSM871" s="44"/>
      <c r="WSN871" s="44"/>
      <c r="WSO871" s="44"/>
      <c r="WSP871" s="44"/>
      <c r="WSQ871" s="44"/>
      <c r="WSR871" s="44"/>
      <c r="WSS871" s="44"/>
      <c r="WST871" s="44"/>
      <c r="WSU871" s="44"/>
      <c r="WSV871" s="44"/>
      <c r="WSW871" s="44"/>
      <c r="WSX871" s="44"/>
      <c r="WSY871" s="44"/>
      <c r="WSZ871" s="44"/>
      <c r="WTA871" s="44"/>
      <c r="WTB871" s="44"/>
      <c r="WTC871" s="44"/>
      <c r="WTD871" s="44"/>
      <c r="WTE871" s="44"/>
      <c r="WTF871" s="44"/>
      <c r="WTG871" s="44"/>
      <c r="WTH871" s="44"/>
      <c r="WTI871" s="44"/>
      <c r="WTJ871" s="44"/>
      <c r="WTK871" s="44"/>
      <c r="WTL871" s="44"/>
      <c r="WTM871" s="44"/>
      <c r="WTN871" s="44"/>
      <c r="WTO871" s="44"/>
      <c r="WTP871" s="44"/>
      <c r="WTQ871" s="44"/>
      <c r="WTR871" s="44"/>
      <c r="WTS871" s="44"/>
      <c r="WTT871" s="44"/>
      <c r="WTU871" s="44"/>
      <c r="WTV871" s="44"/>
      <c r="WTW871" s="44"/>
      <c r="WTX871" s="44"/>
      <c r="WTY871" s="44"/>
      <c r="WTZ871" s="44"/>
      <c r="WUA871" s="44"/>
      <c r="WUB871" s="44"/>
      <c r="WUC871" s="44"/>
      <c r="WUD871" s="44"/>
      <c r="WUE871" s="44"/>
      <c r="WUF871" s="44"/>
      <c r="WUG871" s="44"/>
      <c r="WUH871" s="44"/>
      <c r="WUI871" s="44"/>
      <c r="WUJ871" s="44"/>
      <c r="WUK871" s="44"/>
      <c r="WUL871" s="44"/>
      <c r="WUM871" s="44"/>
      <c r="WUN871" s="44"/>
      <c r="WUO871" s="44"/>
      <c r="WUP871" s="44"/>
      <c r="WUQ871" s="44"/>
      <c r="WUR871" s="44"/>
      <c r="WUS871" s="44"/>
      <c r="WUT871" s="44"/>
      <c r="WUU871" s="44"/>
      <c r="WUV871" s="44"/>
      <c r="WUW871" s="44"/>
      <c r="WUX871" s="44"/>
      <c r="WUY871" s="44"/>
      <c r="WUZ871" s="44"/>
      <c r="WVA871" s="44"/>
      <c r="WVB871" s="44"/>
      <c r="WVC871" s="44"/>
      <c r="WVD871" s="44"/>
      <c r="WVE871" s="44"/>
      <c r="WVF871" s="44"/>
      <c r="WVG871" s="44"/>
      <c r="WVH871" s="44"/>
      <c r="WVI871" s="44"/>
      <c r="WVJ871" s="44"/>
      <c r="WVK871" s="44"/>
      <c r="WVL871" s="44"/>
      <c r="WVM871" s="44"/>
      <c r="WVN871" s="44"/>
      <c r="WVO871" s="44"/>
      <c r="WVP871" s="44"/>
      <c r="WVQ871" s="44"/>
      <c r="WVR871" s="44"/>
      <c r="WVS871" s="44"/>
      <c r="WVT871" s="44"/>
      <c r="WVU871" s="44"/>
      <c r="WVV871" s="44"/>
      <c r="WVW871" s="44"/>
      <c r="WVX871" s="44"/>
      <c r="WVY871" s="44"/>
      <c r="WVZ871" s="44"/>
      <c r="WWA871" s="44"/>
      <c r="WWB871" s="44"/>
      <c r="WWC871" s="44"/>
      <c r="WWD871" s="44"/>
      <c r="WWE871" s="44"/>
      <c r="WWF871" s="44"/>
      <c r="WWG871" s="44"/>
      <c r="WWH871" s="44"/>
      <c r="WWI871" s="44"/>
      <c r="WWJ871" s="44"/>
      <c r="WWK871" s="44"/>
      <c r="WWL871" s="44"/>
      <c r="WWM871" s="44"/>
      <c r="WWN871" s="44"/>
      <c r="WWO871" s="44"/>
      <c r="WWP871" s="44"/>
      <c r="WWQ871" s="44"/>
      <c r="WWR871" s="44"/>
      <c r="WWS871" s="44"/>
      <c r="WWT871" s="44"/>
      <c r="WWU871" s="44"/>
      <c r="WWV871" s="44"/>
      <c r="WWW871" s="44"/>
      <c r="WWX871" s="44"/>
      <c r="WWY871" s="44"/>
      <c r="WWZ871" s="44"/>
      <c r="WXA871" s="44"/>
      <c r="WXB871" s="44"/>
      <c r="WXC871" s="44"/>
      <c r="WXD871" s="44"/>
      <c r="WXE871" s="44"/>
      <c r="WXF871" s="44"/>
      <c r="WXG871" s="44"/>
      <c r="WXH871" s="44"/>
      <c r="WXI871" s="44"/>
      <c r="WXJ871" s="44"/>
      <c r="WXK871" s="44"/>
      <c r="WXL871" s="44"/>
      <c r="WXM871" s="44"/>
      <c r="WXN871" s="44"/>
      <c r="WXO871" s="44"/>
      <c r="WXP871" s="44"/>
      <c r="WXQ871" s="44"/>
      <c r="WXR871" s="44"/>
      <c r="WXS871" s="44"/>
      <c r="WXT871" s="44"/>
      <c r="WXU871" s="44"/>
      <c r="WXV871" s="44"/>
      <c r="WXW871" s="44"/>
      <c r="WXX871" s="44"/>
      <c r="WXY871" s="44"/>
      <c r="WXZ871" s="44"/>
      <c r="WYA871" s="44"/>
      <c r="WYB871" s="44"/>
      <c r="WYC871" s="44"/>
      <c r="WYD871" s="44"/>
      <c r="WYE871" s="44"/>
      <c r="WYF871" s="44"/>
      <c r="WYG871" s="44"/>
      <c r="WYH871" s="44"/>
      <c r="WYI871" s="44"/>
      <c r="WYJ871" s="44"/>
      <c r="WYK871" s="44"/>
      <c r="WYL871" s="44"/>
      <c r="WYM871" s="44"/>
      <c r="WYN871" s="44"/>
      <c r="WYO871" s="44"/>
      <c r="WYP871" s="44"/>
      <c r="WYQ871" s="44"/>
      <c r="WYR871" s="44"/>
      <c r="WYS871" s="44"/>
      <c r="WYT871" s="44"/>
      <c r="WYU871" s="44"/>
      <c r="WYV871" s="44"/>
      <c r="WYW871" s="44"/>
      <c r="WYX871" s="44"/>
      <c r="WYY871" s="44"/>
      <c r="WYZ871" s="44"/>
      <c r="WZA871" s="44"/>
      <c r="WZB871" s="44"/>
      <c r="WZC871" s="44"/>
      <c r="WZD871" s="44"/>
      <c r="WZE871" s="44"/>
      <c r="WZF871" s="44"/>
      <c r="WZG871" s="44"/>
      <c r="WZH871" s="44"/>
      <c r="WZI871" s="44"/>
      <c r="WZJ871" s="44"/>
      <c r="WZK871" s="44"/>
      <c r="WZL871" s="44"/>
      <c r="WZM871" s="44"/>
      <c r="WZN871" s="44"/>
      <c r="WZO871" s="44"/>
      <c r="WZP871" s="44"/>
      <c r="WZQ871" s="44"/>
      <c r="WZR871" s="44"/>
      <c r="WZS871" s="44"/>
      <c r="WZT871" s="44"/>
      <c r="WZU871" s="44"/>
      <c r="WZV871" s="44"/>
      <c r="WZW871" s="44"/>
      <c r="WZX871" s="44"/>
      <c r="WZY871" s="44"/>
      <c r="WZZ871" s="44"/>
      <c r="XAA871" s="44"/>
      <c r="XAB871" s="44"/>
      <c r="XAC871" s="44"/>
      <c r="XAD871" s="44"/>
      <c r="XAE871" s="44"/>
      <c r="XAF871" s="44"/>
      <c r="XAG871" s="44"/>
      <c r="XAH871" s="44"/>
      <c r="XAI871" s="44"/>
      <c r="XAJ871" s="44"/>
      <c r="XAK871" s="44"/>
      <c r="XAL871" s="44"/>
      <c r="XAM871" s="44"/>
      <c r="XAN871" s="44"/>
      <c r="XAO871" s="44"/>
      <c r="XAP871" s="44"/>
      <c r="XAQ871" s="44"/>
      <c r="XAR871" s="44"/>
      <c r="XAS871" s="44"/>
      <c r="XAT871" s="44"/>
      <c r="XAU871" s="44"/>
      <c r="XAV871" s="44"/>
      <c r="XAW871" s="54"/>
      <c r="XAX871" s="54"/>
      <c r="XAY871" s="54"/>
      <c r="XAZ871" s="54"/>
      <c r="XBA871" s="54"/>
      <c r="XBB871" s="54"/>
      <c r="XBC871" s="54"/>
      <c r="XBD871" s="54"/>
      <c r="XBE871" s="54"/>
      <c r="XBF871" s="54"/>
      <c r="XBG871" s="54"/>
      <c r="XBH871" s="54"/>
      <c r="XBI871" s="54"/>
      <c r="XBJ871" s="54"/>
      <c r="XBK871" s="54"/>
      <c r="XBL871" s="54"/>
      <c r="XBM871" s="54"/>
      <c r="XBN871" s="54"/>
      <c r="XBO871" s="54"/>
      <c r="XBP871" s="54"/>
      <c r="XBQ871" s="54"/>
      <c r="XBR871" s="54"/>
      <c r="XBS871" s="54"/>
      <c r="XBT871" s="54"/>
      <c r="XBU871" s="54"/>
      <c r="XBV871" s="54"/>
      <c r="XBW871" s="54"/>
      <c r="XBX871" s="54"/>
      <c r="XBY871" s="54"/>
      <c r="XBZ871" s="54"/>
      <c r="XCA871" s="54"/>
      <c r="XCB871" s="54"/>
      <c r="XCC871" s="54"/>
      <c r="XCD871" s="54"/>
      <c r="XCE871" s="54"/>
      <c r="XCF871" s="54"/>
      <c r="XCG871" s="54"/>
      <c r="XCH871" s="54"/>
      <c r="XCI871" s="54"/>
      <c r="XCJ871" s="54"/>
      <c r="XCK871" s="54"/>
      <c r="XCL871" s="54"/>
      <c r="XCM871" s="54"/>
      <c r="XCN871" s="54"/>
      <c r="XCO871" s="54"/>
      <c r="XCP871" s="54"/>
      <c r="XCQ871" s="54"/>
      <c r="XCR871" s="54"/>
      <c r="XCS871" s="54"/>
      <c r="XCT871" s="54"/>
      <c r="XCU871" s="54"/>
      <c r="XCV871" s="54"/>
      <c r="XCW871" s="54"/>
      <c r="XCX871" s="54"/>
      <c r="XCY871" s="54"/>
      <c r="XCZ871" s="54"/>
      <c r="XDA871" s="54"/>
      <c r="XDB871" s="54"/>
      <c r="XDC871" s="54"/>
      <c r="XDD871" s="54"/>
      <c r="XDE871" s="54"/>
      <c r="XDF871" s="54"/>
      <c r="XDG871" s="54"/>
      <c r="XDH871" s="54"/>
      <c r="XDI871" s="54"/>
      <c r="XDJ871" s="54"/>
      <c r="XDK871" s="54"/>
      <c r="XDL871" s="54"/>
    </row>
    <row r="872" spans="1:16340" s="21" customFormat="1" ht="15.75" customHeight="1">
      <c r="A872" s="25">
        <v>870</v>
      </c>
      <c r="B872" s="34" t="s">
        <v>6502</v>
      </c>
      <c r="C872" s="34" t="s">
        <v>21</v>
      </c>
      <c r="D872" s="34">
        <v>83</v>
      </c>
      <c r="E872" s="34" t="s">
        <v>12</v>
      </c>
      <c r="F872" s="34" t="s">
        <v>2116</v>
      </c>
      <c r="G872" s="34" t="s">
        <v>6471</v>
      </c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  <c r="DB872" s="44"/>
      <c r="DC872" s="44"/>
      <c r="DD872" s="44"/>
      <c r="DE872" s="44"/>
      <c r="DF872" s="44"/>
      <c r="DG872" s="44"/>
      <c r="DH872" s="44"/>
      <c r="DI872" s="44"/>
      <c r="DJ872" s="44"/>
      <c r="DK872" s="44"/>
      <c r="DL872" s="44"/>
      <c r="DM872" s="44"/>
      <c r="DN872" s="44"/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4"/>
      <c r="EG872" s="44"/>
      <c r="EH872" s="44"/>
      <c r="EI872" s="44"/>
      <c r="EJ872" s="44"/>
      <c r="EK872" s="44"/>
      <c r="EL872" s="44"/>
      <c r="EM872" s="44"/>
      <c r="EN872" s="44"/>
      <c r="EO872" s="44"/>
      <c r="EP872" s="44"/>
      <c r="EQ872" s="44"/>
      <c r="ER872" s="44"/>
      <c r="ES872" s="44"/>
      <c r="ET872" s="44"/>
      <c r="EU872" s="44"/>
      <c r="EV872" s="44"/>
      <c r="EW872" s="44"/>
      <c r="EX872" s="44"/>
      <c r="EY872" s="44"/>
      <c r="EZ872" s="44"/>
      <c r="FA872" s="44"/>
      <c r="FB872" s="44"/>
      <c r="FC872" s="44"/>
      <c r="FD872" s="44"/>
      <c r="FE872" s="44"/>
      <c r="FF872" s="44"/>
      <c r="FG872" s="44"/>
      <c r="FH872" s="44"/>
      <c r="FI872" s="44"/>
      <c r="FJ872" s="44"/>
      <c r="FK872" s="44"/>
      <c r="FL872" s="44"/>
      <c r="FM872" s="44"/>
      <c r="FN872" s="44"/>
      <c r="FO872" s="44"/>
      <c r="FP872" s="44"/>
      <c r="FQ872" s="44"/>
      <c r="FR872" s="44"/>
      <c r="FS872" s="44"/>
      <c r="FT872" s="44"/>
      <c r="FU872" s="44"/>
      <c r="FV872" s="44"/>
      <c r="FW872" s="44"/>
      <c r="FX872" s="44"/>
      <c r="FY872" s="44"/>
      <c r="FZ872" s="44"/>
      <c r="GA872" s="44"/>
      <c r="GB872" s="44"/>
      <c r="GC872" s="44"/>
      <c r="GD872" s="44"/>
      <c r="GE872" s="44"/>
      <c r="GF872" s="44"/>
      <c r="GG872" s="44"/>
      <c r="GH872" s="44"/>
      <c r="GI872" s="44"/>
      <c r="GJ872" s="44"/>
      <c r="GK872" s="44"/>
      <c r="GL872" s="44"/>
      <c r="GM872" s="44"/>
      <c r="GN872" s="44"/>
      <c r="GO872" s="44"/>
      <c r="GP872" s="44"/>
      <c r="GQ872" s="44"/>
      <c r="GR872" s="44"/>
      <c r="GS872" s="44"/>
      <c r="GT872" s="44"/>
      <c r="GU872" s="44"/>
      <c r="GV872" s="44"/>
      <c r="GW872" s="44"/>
      <c r="GX872" s="44"/>
      <c r="GY872" s="44"/>
      <c r="GZ872" s="44"/>
      <c r="HA872" s="44"/>
      <c r="HB872" s="44"/>
      <c r="HC872" s="44"/>
      <c r="HD872" s="44"/>
      <c r="HE872" s="44"/>
      <c r="HF872" s="44"/>
      <c r="HG872" s="44"/>
      <c r="HH872" s="44"/>
      <c r="HI872" s="44"/>
      <c r="HJ872" s="44"/>
      <c r="HK872" s="44"/>
      <c r="HL872" s="44"/>
      <c r="HM872" s="44"/>
      <c r="HN872" s="44"/>
      <c r="HO872" s="44"/>
      <c r="HP872" s="44"/>
      <c r="HQ872" s="44"/>
      <c r="HR872" s="44"/>
      <c r="HS872" s="44"/>
      <c r="HT872" s="44"/>
      <c r="HU872" s="44"/>
      <c r="HV872" s="44"/>
      <c r="HW872" s="44"/>
      <c r="HX872" s="44"/>
      <c r="HY872" s="44"/>
      <c r="HZ872" s="44"/>
      <c r="IA872" s="44"/>
      <c r="IB872" s="44"/>
      <c r="IC872" s="44"/>
      <c r="ID872" s="44"/>
      <c r="IE872" s="44"/>
      <c r="IF872" s="44"/>
      <c r="IG872" s="44"/>
      <c r="IH872" s="44"/>
      <c r="II872" s="44"/>
      <c r="IJ872" s="44"/>
      <c r="IK872" s="44"/>
      <c r="IL872" s="44"/>
      <c r="IM872" s="44"/>
      <c r="IN872" s="44"/>
      <c r="IO872" s="44"/>
      <c r="IP872" s="44"/>
      <c r="IQ872" s="44"/>
      <c r="IR872" s="44"/>
      <c r="IS872" s="44"/>
      <c r="IT872" s="44"/>
      <c r="IU872" s="44"/>
      <c r="IV872" s="44"/>
      <c r="IW872" s="44"/>
      <c r="IX872" s="44"/>
      <c r="IY872" s="44"/>
      <c r="IZ872" s="44"/>
      <c r="JA872" s="44"/>
      <c r="JB872" s="44"/>
      <c r="JC872" s="44"/>
      <c r="JD872" s="44"/>
      <c r="JE872" s="44"/>
      <c r="JF872" s="44"/>
      <c r="JG872" s="44"/>
      <c r="JH872" s="44"/>
      <c r="JI872" s="44"/>
      <c r="JJ872" s="44"/>
      <c r="JK872" s="44"/>
      <c r="JL872" s="44"/>
      <c r="JM872" s="44"/>
      <c r="JN872" s="44"/>
      <c r="JO872" s="44"/>
      <c r="JP872" s="44"/>
      <c r="JQ872" s="44"/>
      <c r="JR872" s="44"/>
      <c r="JS872" s="44"/>
      <c r="JT872" s="44"/>
      <c r="JU872" s="44"/>
      <c r="JV872" s="44"/>
      <c r="JW872" s="44"/>
      <c r="JX872" s="44"/>
      <c r="JY872" s="44"/>
      <c r="JZ872" s="44"/>
      <c r="KA872" s="44"/>
      <c r="KB872" s="44"/>
      <c r="KC872" s="44"/>
      <c r="KD872" s="44"/>
      <c r="KE872" s="44"/>
      <c r="KF872" s="44"/>
      <c r="KG872" s="44"/>
      <c r="KH872" s="44"/>
      <c r="KI872" s="44"/>
      <c r="KJ872" s="44"/>
      <c r="KK872" s="44"/>
      <c r="KL872" s="44"/>
      <c r="KM872" s="44"/>
      <c r="KN872" s="44"/>
      <c r="KO872" s="44"/>
      <c r="KP872" s="44"/>
      <c r="KQ872" s="44"/>
      <c r="KR872" s="44"/>
      <c r="KS872" s="44"/>
      <c r="KT872" s="44"/>
      <c r="KU872" s="44"/>
      <c r="KV872" s="44"/>
      <c r="KW872" s="44"/>
      <c r="KX872" s="44"/>
      <c r="KY872" s="44"/>
      <c r="KZ872" s="44"/>
      <c r="LA872" s="44"/>
      <c r="LB872" s="44"/>
      <c r="LC872" s="44"/>
      <c r="LD872" s="44"/>
      <c r="LE872" s="44"/>
      <c r="LF872" s="44"/>
      <c r="LG872" s="44"/>
      <c r="LH872" s="44"/>
      <c r="LI872" s="44"/>
      <c r="LJ872" s="44"/>
      <c r="LK872" s="44"/>
      <c r="LL872" s="44"/>
      <c r="LM872" s="44"/>
      <c r="LN872" s="44"/>
      <c r="LO872" s="44"/>
      <c r="LP872" s="44"/>
      <c r="LQ872" s="44"/>
      <c r="LR872" s="44"/>
      <c r="LS872" s="44"/>
      <c r="LT872" s="44"/>
      <c r="LU872" s="44"/>
      <c r="LV872" s="44"/>
      <c r="LW872" s="44"/>
      <c r="LX872" s="44"/>
      <c r="LY872" s="44"/>
      <c r="LZ872" s="44"/>
      <c r="MA872" s="44"/>
      <c r="MB872" s="44"/>
      <c r="MC872" s="44"/>
      <c r="MD872" s="44"/>
      <c r="ME872" s="44"/>
      <c r="MF872" s="44"/>
      <c r="MG872" s="44"/>
      <c r="MH872" s="44"/>
      <c r="MI872" s="44"/>
      <c r="MJ872" s="44"/>
      <c r="MK872" s="44"/>
      <c r="ML872" s="44"/>
      <c r="MM872" s="44"/>
      <c r="MN872" s="44"/>
      <c r="MO872" s="44"/>
      <c r="MP872" s="44"/>
      <c r="MQ872" s="44"/>
      <c r="MR872" s="44"/>
      <c r="MS872" s="44"/>
      <c r="MT872" s="44"/>
      <c r="MU872" s="44"/>
      <c r="MV872" s="44"/>
      <c r="MW872" s="44"/>
      <c r="MX872" s="44"/>
      <c r="MY872" s="44"/>
      <c r="MZ872" s="44"/>
      <c r="NA872" s="44"/>
      <c r="NB872" s="44"/>
      <c r="NC872" s="44"/>
      <c r="ND872" s="44"/>
      <c r="NE872" s="44"/>
      <c r="NF872" s="44"/>
      <c r="NG872" s="44"/>
      <c r="NH872" s="44"/>
      <c r="NI872" s="44"/>
      <c r="NJ872" s="44"/>
      <c r="NK872" s="44"/>
      <c r="NL872" s="44"/>
      <c r="NM872" s="44"/>
      <c r="NN872" s="44"/>
      <c r="NO872" s="44"/>
      <c r="NP872" s="44"/>
      <c r="NQ872" s="44"/>
      <c r="NR872" s="44"/>
      <c r="NS872" s="44"/>
      <c r="NT872" s="44"/>
      <c r="NU872" s="44"/>
      <c r="NV872" s="44"/>
      <c r="NW872" s="44"/>
      <c r="NX872" s="44"/>
      <c r="NY872" s="44"/>
      <c r="NZ872" s="44"/>
      <c r="OA872" s="44"/>
      <c r="OB872" s="44"/>
      <c r="OC872" s="44"/>
      <c r="OD872" s="44"/>
      <c r="OE872" s="44"/>
      <c r="OF872" s="44"/>
      <c r="OG872" s="44"/>
      <c r="OH872" s="44"/>
      <c r="OI872" s="44"/>
      <c r="OJ872" s="44"/>
      <c r="OK872" s="44"/>
      <c r="OL872" s="44"/>
      <c r="OM872" s="44"/>
      <c r="ON872" s="44"/>
      <c r="OO872" s="44"/>
      <c r="OP872" s="44"/>
      <c r="OQ872" s="44"/>
      <c r="OR872" s="44"/>
      <c r="OS872" s="44"/>
      <c r="OT872" s="44"/>
      <c r="OU872" s="44"/>
      <c r="OV872" s="44"/>
      <c r="OW872" s="44"/>
      <c r="OX872" s="44"/>
      <c r="OY872" s="44"/>
      <c r="OZ872" s="44"/>
      <c r="PA872" s="44"/>
      <c r="PB872" s="44"/>
      <c r="PC872" s="44"/>
      <c r="PD872" s="44"/>
      <c r="PE872" s="44"/>
      <c r="PF872" s="44"/>
      <c r="PG872" s="44"/>
      <c r="PH872" s="44"/>
      <c r="PI872" s="44"/>
      <c r="PJ872" s="44"/>
      <c r="PK872" s="44"/>
      <c r="PL872" s="44"/>
      <c r="PM872" s="44"/>
      <c r="PN872" s="44"/>
      <c r="PO872" s="44"/>
      <c r="PP872" s="44"/>
      <c r="PQ872" s="44"/>
      <c r="PR872" s="44"/>
      <c r="PS872" s="44"/>
      <c r="PT872" s="44"/>
      <c r="PU872" s="44"/>
      <c r="PV872" s="44"/>
      <c r="PW872" s="44"/>
      <c r="PX872" s="44"/>
      <c r="PY872" s="44"/>
      <c r="PZ872" s="44"/>
      <c r="QA872" s="44"/>
      <c r="QB872" s="44"/>
      <c r="QC872" s="44"/>
      <c r="QD872" s="44"/>
      <c r="QE872" s="44"/>
      <c r="QF872" s="44"/>
      <c r="QG872" s="44"/>
      <c r="QH872" s="44"/>
      <c r="QI872" s="44"/>
      <c r="QJ872" s="44"/>
      <c r="QK872" s="44"/>
      <c r="QL872" s="44"/>
      <c r="QM872" s="44"/>
      <c r="QN872" s="44"/>
      <c r="QO872" s="44"/>
      <c r="QP872" s="44"/>
      <c r="QQ872" s="44"/>
      <c r="QR872" s="44"/>
      <c r="QS872" s="44"/>
      <c r="QT872" s="44"/>
      <c r="QU872" s="44"/>
      <c r="QV872" s="44"/>
      <c r="QW872" s="44"/>
      <c r="QX872" s="44"/>
      <c r="QY872" s="44"/>
      <c r="QZ872" s="44"/>
      <c r="RA872" s="44"/>
      <c r="RB872" s="44"/>
      <c r="RC872" s="44"/>
      <c r="RD872" s="44"/>
      <c r="RE872" s="44"/>
      <c r="RF872" s="44"/>
      <c r="RG872" s="44"/>
      <c r="RH872" s="44"/>
      <c r="RI872" s="44"/>
      <c r="RJ872" s="44"/>
      <c r="RK872" s="44"/>
      <c r="RL872" s="44"/>
      <c r="RM872" s="44"/>
      <c r="RN872" s="44"/>
      <c r="RO872" s="44"/>
      <c r="RP872" s="44"/>
      <c r="RQ872" s="44"/>
      <c r="RR872" s="44"/>
      <c r="RS872" s="44"/>
      <c r="RT872" s="44"/>
      <c r="RU872" s="44"/>
      <c r="RV872" s="44"/>
      <c r="RW872" s="44"/>
      <c r="RX872" s="44"/>
      <c r="RY872" s="44"/>
      <c r="RZ872" s="44"/>
      <c r="SA872" s="44"/>
      <c r="SB872" s="44"/>
      <c r="SC872" s="44"/>
      <c r="SD872" s="44"/>
      <c r="SE872" s="44"/>
      <c r="SF872" s="44"/>
      <c r="SG872" s="44"/>
      <c r="SH872" s="44"/>
      <c r="SI872" s="44"/>
      <c r="SJ872" s="44"/>
      <c r="SK872" s="44"/>
      <c r="SL872" s="44"/>
      <c r="SM872" s="44"/>
      <c r="SN872" s="44"/>
      <c r="SO872" s="44"/>
      <c r="SP872" s="44"/>
      <c r="SQ872" s="44"/>
      <c r="SR872" s="44"/>
      <c r="SS872" s="44"/>
      <c r="ST872" s="44"/>
      <c r="SU872" s="44"/>
      <c r="SV872" s="44"/>
      <c r="SW872" s="44"/>
      <c r="SX872" s="44"/>
      <c r="SY872" s="44"/>
      <c r="SZ872" s="44"/>
      <c r="TA872" s="44"/>
      <c r="TB872" s="44"/>
      <c r="TC872" s="44"/>
      <c r="TD872" s="44"/>
      <c r="TE872" s="44"/>
      <c r="TF872" s="44"/>
      <c r="TG872" s="44"/>
      <c r="TH872" s="44"/>
      <c r="TI872" s="44"/>
      <c r="TJ872" s="44"/>
      <c r="TK872" s="44"/>
      <c r="TL872" s="44"/>
      <c r="TM872" s="44"/>
      <c r="TN872" s="44"/>
      <c r="TO872" s="44"/>
      <c r="TP872" s="44"/>
      <c r="TQ872" s="44"/>
      <c r="TR872" s="44"/>
      <c r="TS872" s="44"/>
      <c r="TT872" s="44"/>
      <c r="TU872" s="44"/>
      <c r="TV872" s="44"/>
      <c r="TW872" s="44"/>
      <c r="TX872" s="44"/>
      <c r="TY872" s="44"/>
      <c r="TZ872" s="44"/>
      <c r="UA872" s="44"/>
      <c r="UB872" s="44"/>
      <c r="UC872" s="44"/>
      <c r="UD872" s="44"/>
      <c r="UE872" s="44"/>
      <c r="UF872" s="44"/>
      <c r="UG872" s="44"/>
      <c r="UH872" s="44"/>
      <c r="UI872" s="44"/>
      <c r="UJ872" s="44"/>
      <c r="UK872" s="44"/>
      <c r="UL872" s="44"/>
      <c r="UM872" s="44"/>
      <c r="UN872" s="44"/>
      <c r="UO872" s="44"/>
      <c r="UP872" s="44"/>
      <c r="UQ872" s="44"/>
      <c r="UR872" s="44"/>
      <c r="US872" s="44"/>
      <c r="UT872" s="44"/>
      <c r="UU872" s="44"/>
      <c r="UV872" s="44"/>
      <c r="UW872" s="44"/>
      <c r="UX872" s="44"/>
      <c r="UY872" s="44"/>
      <c r="UZ872" s="44"/>
      <c r="VA872" s="44"/>
      <c r="VB872" s="44"/>
      <c r="VC872" s="44"/>
      <c r="VD872" s="44"/>
      <c r="VE872" s="44"/>
      <c r="VF872" s="44"/>
      <c r="VG872" s="44"/>
      <c r="VH872" s="44"/>
      <c r="VI872" s="44"/>
      <c r="VJ872" s="44"/>
      <c r="VK872" s="44"/>
      <c r="VL872" s="44"/>
      <c r="VM872" s="44"/>
      <c r="VN872" s="44"/>
      <c r="VO872" s="44"/>
      <c r="VP872" s="44"/>
      <c r="VQ872" s="44"/>
      <c r="VR872" s="44"/>
      <c r="VS872" s="44"/>
      <c r="VT872" s="44"/>
      <c r="VU872" s="44"/>
      <c r="VV872" s="44"/>
      <c r="VW872" s="44"/>
      <c r="VX872" s="44"/>
      <c r="VY872" s="44"/>
      <c r="VZ872" s="44"/>
      <c r="WA872" s="44"/>
      <c r="WB872" s="44"/>
      <c r="WC872" s="44"/>
      <c r="WD872" s="44"/>
      <c r="WE872" s="44"/>
      <c r="WF872" s="44"/>
      <c r="WG872" s="44"/>
      <c r="WH872" s="44"/>
      <c r="WI872" s="44"/>
      <c r="WJ872" s="44"/>
      <c r="WK872" s="44"/>
      <c r="WL872" s="44"/>
      <c r="WM872" s="44"/>
      <c r="WN872" s="44"/>
      <c r="WO872" s="44"/>
      <c r="WP872" s="44"/>
      <c r="WQ872" s="44"/>
      <c r="WR872" s="44"/>
      <c r="WS872" s="44"/>
      <c r="WT872" s="44"/>
      <c r="WU872" s="44"/>
      <c r="WV872" s="44"/>
      <c r="WW872" s="44"/>
      <c r="WX872" s="44"/>
      <c r="WY872" s="44"/>
      <c r="WZ872" s="44"/>
      <c r="XA872" s="44"/>
      <c r="XB872" s="44"/>
      <c r="XC872" s="44"/>
      <c r="XD872" s="44"/>
      <c r="XE872" s="44"/>
      <c r="XF872" s="44"/>
      <c r="XG872" s="44"/>
      <c r="XH872" s="44"/>
      <c r="XI872" s="44"/>
      <c r="XJ872" s="44"/>
      <c r="XK872" s="44"/>
      <c r="XL872" s="44"/>
      <c r="XM872" s="44"/>
      <c r="XN872" s="44"/>
      <c r="XO872" s="44"/>
      <c r="XP872" s="44"/>
      <c r="XQ872" s="44"/>
      <c r="XR872" s="44"/>
      <c r="XS872" s="44"/>
      <c r="XT872" s="44"/>
      <c r="XU872" s="44"/>
      <c r="XV872" s="44"/>
      <c r="XW872" s="44"/>
      <c r="XX872" s="44"/>
      <c r="XY872" s="44"/>
      <c r="XZ872" s="44"/>
      <c r="YA872" s="44"/>
      <c r="YB872" s="44"/>
      <c r="YC872" s="44"/>
      <c r="YD872" s="44"/>
      <c r="YE872" s="44"/>
      <c r="YF872" s="44"/>
      <c r="YG872" s="44"/>
      <c r="YH872" s="44"/>
      <c r="YI872" s="44"/>
      <c r="YJ872" s="44"/>
      <c r="YK872" s="44"/>
      <c r="YL872" s="44"/>
      <c r="YM872" s="44"/>
      <c r="YN872" s="44"/>
      <c r="YO872" s="44"/>
      <c r="YP872" s="44"/>
      <c r="YQ872" s="44"/>
      <c r="YR872" s="44"/>
      <c r="YS872" s="44"/>
      <c r="YT872" s="44"/>
      <c r="YU872" s="44"/>
      <c r="YV872" s="44"/>
      <c r="YW872" s="44"/>
      <c r="YX872" s="44"/>
      <c r="YY872" s="44"/>
      <c r="YZ872" s="44"/>
      <c r="ZA872" s="44"/>
      <c r="ZB872" s="44"/>
      <c r="ZC872" s="44"/>
      <c r="ZD872" s="44"/>
      <c r="ZE872" s="44"/>
      <c r="ZF872" s="44"/>
      <c r="ZG872" s="44"/>
      <c r="ZH872" s="44"/>
      <c r="ZI872" s="44"/>
      <c r="ZJ872" s="44"/>
      <c r="ZK872" s="44"/>
      <c r="ZL872" s="44"/>
      <c r="ZM872" s="44"/>
      <c r="ZN872" s="44"/>
      <c r="ZO872" s="44"/>
      <c r="ZP872" s="44"/>
      <c r="ZQ872" s="44"/>
      <c r="ZR872" s="44"/>
      <c r="ZS872" s="44"/>
      <c r="ZT872" s="44"/>
      <c r="ZU872" s="44"/>
      <c r="ZV872" s="44"/>
      <c r="ZW872" s="44"/>
      <c r="ZX872" s="44"/>
      <c r="ZY872" s="44"/>
      <c r="ZZ872" s="44"/>
      <c r="AAA872" s="44"/>
      <c r="AAB872" s="44"/>
      <c r="AAC872" s="44"/>
      <c r="AAD872" s="44"/>
      <c r="AAE872" s="44"/>
      <c r="AAF872" s="44"/>
      <c r="AAG872" s="44"/>
      <c r="AAH872" s="44"/>
      <c r="AAI872" s="44"/>
      <c r="AAJ872" s="44"/>
      <c r="AAK872" s="44"/>
      <c r="AAL872" s="44"/>
      <c r="AAM872" s="44"/>
      <c r="AAN872" s="44"/>
      <c r="AAO872" s="44"/>
      <c r="AAP872" s="44"/>
      <c r="AAQ872" s="44"/>
      <c r="AAR872" s="44"/>
      <c r="AAS872" s="44"/>
      <c r="AAT872" s="44"/>
      <c r="AAU872" s="44"/>
      <c r="AAV872" s="44"/>
      <c r="AAW872" s="44"/>
      <c r="AAX872" s="44"/>
      <c r="AAY872" s="44"/>
      <c r="AAZ872" s="44"/>
      <c r="ABA872" s="44"/>
      <c r="ABB872" s="44"/>
      <c r="ABC872" s="44"/>
      <c r="ABD872" s="44"/>
      <c r="ABE872" s="44"/>
      <c r="ABF872" s="44"/>
      <c r="ABG872" s="44"/>
      <c r="ABH872" s="44"/>
      <c r="ABI872" s="44"/>
      <c r="ABJ872" s="44"/>
      <c r="ABK872" s="44"/>
      <c r="ABL872" s="44"/>
      <c r="ABM872" s="44"/>
      <c r="ABN872" s="44"/>
      <c r="ABO872" s="44"/>
      <c r="ABP872" s="44"/>
      <c r="ABQ872" s="44"/>
      <c r="ABR872" s="44"/>
      <c r="ABS872" s="44"/>
      <c r="ABT872" s="44"/>
      <c r="ABU872" s="44"/>
      <c r="ABV872" s="44"/>
      <c r="ABW872" s="44"/>
      <c r="ABX872" s="44"/>
      <c r="ABY872" s="44"/>
      <c r="ABZ872" s="44"/>
      <c r="ACA872" s="44"/>
      <c r="ACB872" s="44"/>
      <c r="ACC872" s="44"/>
      <c r="ACD872" s="44"/>
      <c r="ACE872" s="44"/>
      <c r="ACF872" s="44"/>
      <c r="ACG872" s="44"/>
      <c r="ACH872" s="44"/>
      <c r="ACI872" s="44"/>
      <c r="ACJ872" s="44"/>
      <c r="ACK872" s="44"/>
      <c r="ACL872" s="44"/>
      <c r="ACM872" s="44"/>
      <c r="ACN872" s="44"/>
      <c r="ACO872" s="44"/>
      <c r="ACP872" s="44"/>
      <c r="ACQ872" s="44"/>
      <c r="ACR872" s="44"/>
      <c r="ACS872" s="44"/>
      <c r="ACT872" s="44"/>
      <c r="ACU872" s="44"/>
      <c r="ACV872" s="44"/>
      <c r="ACW872" s="44"/>
      <c r="ACX872" s="44"/>
      <c r="ACY872" s="44"/>
      <c r="ACZ872" s="44"/>
      <c r="ADA872" s="44"/>
      <c r="ADB872" s="44"/>
      <c r="ADC872" s="44"/>
      <c r="ADD872" s="44"/>
      <c r="ADE872" s="44"/>
      <c r="ADF872" s="44"/>
      <c r="ADG872" s="44"/>
      <c r="ADH872" s="44"/>
      <c r="ADI872" s="44"/>
      <c r="ADJ872" s="44"/>
      <c r="ADK872" s="44"/>
      <c r="ADL872" s="44"/>
      <c r="ADM872" s="44"/>
      <c r="ADN872" s="44"/>
      <c r="ADO872" s="44"/>
      <c r="ADP872" s="44"/>
      <c r="ADQ872" s="44"/>
      <c r="ADR872" s="44"/>
      <c r="ADS872" s="44"/>
      <c r="ADT872" s="44"/>
      <c r="ADU872" s="44"/>
      <c r="ADV872" s="44"/>
      <c r="ADW872" s="44"/>
      <c r="ADX872" s="44"/>
      <c r="ADY872" s="44"/>
      <c r="ADZ872" s="44"/>
      <c r="AEA872" s="44"/>
      <c r="AEB872" s="44"/>
      <c r="AEC872" s="44"/>
      <c r="AED872" s="44"/>
      <c r="AEE872" s="44"/>
      <c r="AEF872" s="44"/>
      <c r="AEG872" s="44"/>
      <c r="AEH872" s="44"/>
      <c r="AEI872" s="44"/>
      <c r="AEJ872" s="44"/>
      <c r="AEK872" s="44"/>
      <c r="AEL872" s="44"/>
      <c r="AEM872" s="44"/>
      <c r="AEN872" s="44"/>
      <c r="AEO872" s="44"/>
      <c r="AEP872" s="44"/>
      <c r="AEQ872" s="44"/>
      <c r="AER872" s="44"/>
      <c r="AES872" s="44"/>
      <c r="AET872" s="44"/>
      <c r="AEU872" s="44"/>
      <c r="AEV872" s="44"/>
      <c r="AEW872" s="44"/>
      <c r="AEX872" s="44"/>
      <c r="AEY872" s="44"/>
      <c r="AEZ872" s="44"/>
      <c r="AFA872" s="44"/>
      <c r="AFB872" s="44"/>
      <c r="AFC872" s="44"/>
      <c r="AFD872" s="44"/>
      <c r="AFE872" s="44"/>
      <c r="AFF872" s="44"/>
      <c r="AFG872" s="44"/>
      <c r="AFH872" s="44"/>
      <c r="AFI872" s="44"/>
      <c r="AFJ872" s="44"/>
      <c r="AFK872" s="44"/>
      <c r="AFL872" s="44"/>
      <c r="AFM872" s="44"/>
      <c r="AFN872" s="44"/>
      <c r="AFO872" s="44"/>
      <c r="AFP872" s="44"/>
      <c r="AFQ872" s="44"/>
      <c r="AFR872" s="44"/>
      <c r="AFS872" s="44"/>
      <c r="AFT872" s="44"/>
      <c r="AFU872" s="44"/>
      <c r="AFV872" s="44"/>
      <c r="AFW872" s="44"/>
      <c r="AFX872" s="44"/>
      <c r="AFY872" s="44"/>
      <c r="AFZ872" s="44"/>
      <c r="AGA872" s="44"/>
      <c r="AGB872" s="44"/>
      <c r="AGC872" s="44"/>
      <c r="AGD872" s="44"/>
      <c r="AGE872" s="44"/>
      <c r="AGF872" s="44"/>
      <c r="AGG872" s="44"/>
      <c r="AGH872" s="44"/>
      <c r="AGI872" s="44"/>
      <c r="AGJ872" s="44"/>
      <c r="AGK872" s="44"/>
      <c r="AGL872" s="44"/>
      <c r="AGM872" s="44"/>
      <c r="AGN872" s="44"/>
      <c r="AGO872" s="44"/>
      <c r="AGP872" s="44"/>
      <c r="AGQ872" s="44"/>
      <c r="AGR872" s="44"/>
      <c r="AGS872" s="44"/>
      <c r="AGT872" s="44"/>
      <c r="AGU872" s="44"/>
      <c r="AGV872" s="44"/>
      <c r="AGW872" s="44"/>
      <c r="AGX872" s="44"/>
      <c r="AGY872" s="44"/>
      <c r="AGZ872" s="44"/>
      <c r="AHA872" s="44"/>
      <c r="AHB872" s="44"/>
      <c r="AHC872" s="44"/>
      <c r="AHD872" s="44"/>
      <c r="AHE872" s="44"/>
      <c r="AHF872" s="44"/>
      <c r="AHG872" s="44"/>
      <c r="AHH872" s="44"/>
      <c r="AHI872" s="44"/>
      <c r="AHJ872" s="44"/>
      <c r="AHK872" s="44"/>
      <c r="AHL872" s="44"/>
      <c r="AHM872" s="44"/>
      <c r="AHN872" s="44"/>
      <c r="AHO872" s="44"/>
      <c r="AHP872" s="44"/>
      <c r="AHQ872" s="44"/>
      <c r="AHR872" s="44"/>
      <c r="AHS872" s="44"/>
      <c r="AHT872" s="44"/>
      <c r="AHU872" s="44"/>
      <c r="AHV872" s="44"/>
      <c r="AHW872" s="44"/>
      <c r="AHX872" s="44"/>
      <c r="AHY872" s="44"/>
      <c r="AHZ872" s="44"/>
      <c r="AIA872" s="44"/>
      <c r="AIB872" s="44"/>
      <c r="AIC872" s="44"/>
      <c r="AID872" s="44"/>
      <c r="AIE872" s="44"/>
      <c r="AIF872" s="44"/>
      <c r="AIG872" s="44"/>
      <c r="AIH872" s="44"/>
      <c r="AII872" s="44"/>
      <c r="AIJ872" s="44"/>
      <c r="AIK872" s="44"/>
      <c r="AIL872" s="44"/>
      <c r="AIM872" s="44"/>
      <c r="AIN872" s="44"/>
      <c r="AIO872" s="44"/>
      <c r="AIP872" s="44"/>
      <c r="AIQ872" s="44"/>
      <c r="AIR872" s="44"/>
      <c r="AIS872" s="44"/>
      <c r="AIT872" s="44"/>
      <c r="AIU872" s="44"/>
      <c r="AIV872" s="44"/>
      <c r="AIW872" s="44"/>
      <c r="AIX872" s="44"/>
      <c r="AIY872" s="44"/>
      <c r="AIZ872" s="44"/>
      <c r="AJA872" s="44"/>
      <c r="AJB872" s="44"/>
      <c r="AJC872" s="44"/>
      <c r="AJD872" s="44"/>
      <c r="AJE872" s="44"/>
      <c r="AJF872" s="44"/>
      <c r="AJG872" s="44"/>
      <c r="AJH872" s="44"/>
      <c r="AJI872" s="44"/>
      <c r="AJJ872" s="44"/>
      <c r="AJK872" s="44"/>
      <c r="AJL872" s="44"/>
      <c r="AJM872" s="44"/>
      <c r="AJN872" s="44"/>
      <c r="AJO872" s="44"/>
      <c r="AJP872" s="44"/>
      <c r="AJQ872" s="44"/>
      <c r="AJR872" s="44"/>
      <c r="AJS872" s="44"/>
      <c r="AJT872" s="44"/>
      <c r="AJU872" s="44"/>
      <c r="AJV872" s="44"/>
      <c r="AJW872" s="44"/>
      <c r="AJX872" s="44"/>
      <c r="AJY872" s="44"/>
      <c r="AJZ872" s="44"/>
      <c r="AKA872" s="44"/>
      <c r="AKB872" s="44"/>
      <c r="AKC872" s="44"/>
      <c r="AKD872" s="44"/>
      <c r="AKE872" s="44"/>
      <c r="AKF872" s="44"/>
      <c r="AKG872" s="44"/>
      <c r="AKH872" s="44"/>
      <c r="AKI872" s="44"/>
      <c r="AKJ872" s="44"/>
      <c r="AKK872" s="44"/>
      <c r="AKL872" s="44"/>
      <c r="AKM872" s="44"/>
      <c r="AKN872" s="44"/>
      <c r="AKO872" s="44"/>
      <c r="AKP872" s="44"/>
      <c r="AKQ872" s="44"/>
      <c r="AKR872" s="44"/>
      <c r="AKS872" s="44"/>
      <c r="AKT872" s="44"/>
      <c r="AKU872" s="44"/>
      <c r="AKV872" s="44"/>
      <c r="AKW872" s="44"/>
      <c r="AKX872" s="44"/>
      <c r="AKY872" s="44"/>
      <c r="AKZ872" s="44"/>
      <c r="ALA872" s="44"/>
      <c r="ALB872" s="44"/>
      <c r="ALC872" s="44"/>
      <c r="ALD872" s="44"/>
      <c r="ALE872" s="44"/>
      <c r="ALF872" s="44"/>
      <c r="ALG872" s="44"/>
      <c r="ALH872" s="44"/>
      <c r="ALI872" s="44"/>
      <c r="ALJ872" s="44"/>
      <c r="ALK872" s="44"/>
      <c r="ALL872" s="44"/>
      <c r="ALM872" s="44"/>
      <c r="ALN872" s="44"/>
      <c r="ALO872" s="44"/>
      <c r="ALP872" s="44"/>
      <c r="ALQ872" s="44"/>
      <c r="ALR872" s="44"/>
      <c r="ALS872" s="44"/>
      <c r="ALT872" s="44"/>
      <c r="ALU872" s="44"/>
      <c r="ALV872" s="44"/>
      <c r="ALW872" s="44"/>
      <c r="ALX872" s="44"/>
      <c r="ALY872" s="44"/>
      <c r="ALZ872" s="44"/>
      <c r="AMA872" s="44"/>
      <c r="AMB872" s="44"/>
      <c r="AMC872" s="44"/>
      <c r="AMD872" s="44"/>
      <c r="AME872" s="44"/>
      <c r="AMF872" s="44"/>
      <c r="AMG872" s="44"/>
      <c r="AMH872" s="44"/>
      <c r="AMI872" s="44"/>
      <c r="AMJ872" s="44"/>
      <c r="AMK872" s="44"/>
      <c r="AML872" s="44"/>
      <c r="AMM872" s="44"/>
      <c r="AMN872" s="44"/>
      <c r="AMO872" s="44"/>
      <c r="AMP872" s="44"/>
      <c r="AMQ872" s="44"/>
      <c r="AMR872" s="44"/>
      <c r="AMS872" s="44"/>
      <c r="AMT872" s="44"/>
      <c r="AMU872" s="44"/>
      <c r="AMV872" s="44"/>
      <c r="AMW872" s="44"/>
      <c r="AMX872" s="44"/>
      <c r="AMY872" s="44"/>
      <c r="AMZ872" s="44"/>
      <c r="ANA872" s="44"/>
      <c r="ANB872" s="44"/>
      <c r="ANC872" s="44"/>
      <c r="AND872" s="44"/>
      <c r="ANE872" s="44"/>
      <c r="ANF872" s="44"/>
      <c r="ANG872" s="44"/>
      <c r="ANH872" s="44"/>
      <c r="ANI872" s="44"/>
      <c r="ANJ872" s="44"/>
      <c r="ANK872" s="44"/>
      <c r="ANL872" s="44"/>
      <c r="ANM872" s="44"/>
      <c r="ANN872" s="44"/>
      <c r="ANO872" s="44"/>
      <c r="ANP872" s="44"/>
      <c r="ANQ872" s="44"/>
      <c r="ANR872" s="44"/>
      <c r="ANS872" s="44"/>
      <c r="ANT872" s="44"/>
      <c r="ANU872" s="44"/>
      <c r="ANV872" s="44"/>
      <c r="ANW872" s="44"/>
      <c r="ANX872" s="44"/>
      <c r="ANY872" s="44"/>
      <c r="ANZ872" s="44"/>
      <c r="AOA872" s="44"/>
      <c r="AOB872" s="44"/>
      <c r="AOC872" s="44"/>
      <c r="AOD872" s="44"/>
      <c r="AOE872" s="44"/>
      <c r="AOF872" s="44"/>
      <c r="AOG872" s="44"/>
      <c r="AOH872" s="44"/>
      <c r="AOI872" s="44"/>
      <c r="AOJ872" s="44"/>
      <c r="AOK872" s="44"/>
      <c r="AOL872" s="44"/>
      <c r="AOM872" s="44"/>
      <c r="AON872" s="44"/>
      <c r="AOO872" s="44"/>
      <c r="AOP872" s="44"/>
      <c r="AOQ872" s="44"/>
      <c r="AOR872" s="44"/>
      <c r="AOS872" s="44"/>
      <c r="AOT872" s="44"/>
      <c r="AOU872" s="44"/>
      <c r="AOV872" s="44"/>
      <c r="AOW872" s="44"/>
      <c r="AOX872" s="44"/>
      <c r="AOY872" s="44"/>
      <c r="AOZ872" s="44"/>
      <c r="APA872" s="44"/>
      <c r="APB872" s="44"/>
      <c r="APC872" s="44"/>
      <c r="APD872" s="44"/>
      <c r="APE872" s="44"/>
      <c r="APF872" s="44"/>
      <c r="APG872" s="44"/>
      <c r="APH872" s="44"/>
      <c r="API872" s="44"/>
      <c r="APJ872" s="44"/>
      <c r="APK872" s="44"/>
      <c r="APL872" s="44"/>
      <c r="APM872" s="44"/>
      <c r="APN872" s="44"/>
      <c r="APO872" s="44"/>
      <c r="APP872" s="44"/>
      <c r="APQ872" s="44"/>
      <c r="APR872" s="44"/>
      <c r="APS872" s="44"/>
      <c r="APT872" s="44"/>
      <c r="APU872" s="44"/>
      <c r="APV872" s="44"/>
      <c r="APW872" s="44"/>
      <c r="APX872" s="44"/>
      <c r="APY872" s="44"/>
      <c r="APZ872" s="44"/>
      <c r="AQA872" s="44"/>
      <c r="AQB872" s="44"/>
      <c r="AQC872" s="44"/>
      <c r="AQD872" s="44"/>
      <c r="AQE872" s="44"/>
      <c r="AQF872" s="44"/>
      <c r="AQG872" s="44"/>
      <c r="AQH872" s="44"/>
      <c r="AQI872" s="44"/>
      <c r="AQJ872" s="44"/>
      <c r="AQK872" s="44"/>
      <c r="AQL872" s="44"/>
      <c r="AQM872" s="44"/>
      <c r="AQN872" s="44"/>
      <c r="AQO872" s="44"/>
      <c r="AQP872" s="44"/>
      <c r="AQQ872" s="44"/>
      <c r="AQR872" s="44"/>
      <c r="AQS872" s="44"/>
      <c r="AQT872" s="44"/>
      <c r="AQU872" s="44"/>
      <c r="AQV872" s="44"/>
      <c r="AQW872" s="44"/>
      <c r="AQX872" s="44"/>
      <c r="AQY872" s="44"/>
      <c r="AQZ872" s="44"/>
      <c r="ARA872" s="44"/>
      <c r="ARB872" s="44"/>
      <c r="ARC872" s="44"/>
      <c r="ARD872" s="44"/>
      <c r="ARE872" s="44"/>
      <c r="ARF872" s="44"/>
      <c r="ARG872" s="44"/>
      <c r="ARH872" s="44"/>
      <c r="ARI872" s="44"/>
      <c r="ARJ872" s="44"/>
      <c r="ARK872" s="44"/>
      <c r="ARL872" s="44"/>
      <c r="ARM872" s="44"/>
      <c r="ARN872" s="44"/>
      <c r="ARO872" s="44"/>
      <c r="ARP872" s="44"/>
      <c r="ARQ872" s="44"/>
      <c r="ARR872" s="44"/>
      <c r="ARS872" s="44"/>
      <c r="ART872" s="44"/>
      <c r="ARU872" s="44"/>
      <c r="ARV872" s="44"/>
      <c r="ARW872" s="44"/>
      <c r="ARX872" s="44"/>
      <c r="ARY872" s="44"/>
      <c r="ARZ872" s="44"/>
      <c r="ASA872" s="44"/>
      <c r="ASB872" s="44"/>
      <c r="ASC872" s="44"/>
      <c r="ASD872" s="44"/>
      <c r="ASE872" s="44"/>
      <c r="ASF872" s="44"/>
      <c r="ASG872" s="44"/>
      <c r="ASH872" s="44"/>
      <c r="ASI872" s="44"/>
      <c r="ASJ872" s="44"/>
      <c r="ASK872" s="44"/>
      <c r="ASL872" s="44"/>
      <c r="ASM872" s="44"/>
      <c r="ASN872" s="44"/>
      <c r="ASO872" s="44"/>
      <c r="ASP872" s="44"/>
      <c r="ASQ872" s="44"/>
      <c r="ASR872" s="44"/>
      <c r="ASS872" s="44"/>
      <c r="AST872" s="44"/>
      <c r="ASU872" s="44"/>
      <c r="ASV872" s="44"/>
      <c r="ASW872" s="44"/>
      <c r="ASX872" s="44"/>
      <c r="ASY872" s="44"/>
      <c r="ASZ872" s="44"/>
      <c r="ATA872" s="44"/>
      <c r="ATB872" s="44"/>
      <c r="ATC872" s="44"/>
      <c r="ATD872" s="44"/>
      <c r="ATE872" s="44"/>
      <c r="ATF872" s="44"/>
      <c r="ATG872" s="44"/>
      <c r="ATH872" s="44"/>
      <c r="ATI872" s="44"/>
      <c r="ATJ872" s="44"/>
      <c r="ATK872" s="44"/>
      <c r="ATL872" s="44"/>
      <c r="ATM872" s="44"/>
      <c r="ATN872" s="44"/>
      <c r="ATO872" s="44"/>
      <c r="ATP872" s="44"/>
      <c r="ATQ872" s="44"/>
      <c r="ATR872" s="44"/>
      <c r="ATS872" s="44"/>
      <c r="ATT872" s="44"/>
      <c r="ATU872" s="44"/>
      <c r="ATV872" s="44"/>
      <c r="ATW872" s="44"/>
      <c r="ATX872" s="44"/>
      <c r="ATY872" s="44"/>
      <c r="ATZ872" s="44"/>
      <c r="AUA872" s="44"/>
      <c r="AUB872" s="44"/>
      <c r="AUC872" s="44"/>
      <c r="AUD872" s="44"/>
      <c r="AUE872" s="44"/>
      <c r="AUF872" s="44"/>
      <c r="AUG872" s="44"/>
      <c r="AUH872" s="44"/>
      <c r="AUI872" s="44"/>
      <c r="AUJ872" s="44"/>
      <c r="AUK872" s="44"/>
      <c r="AUL872" s="44"/>
      <c r="AUM872" s="44"/>
      <c r="AUN872" s="44"/>
      <c r="AUO872" s="44"/>
      <c r="AUP872" s="44"/>
      <c r="AUQ872" s="44"/>
      <c r="AUR872" s="44"/>
      <c r="AUS872" s="44"/>
      <c r="AUT872" s="44"/>
      <c r="AUU872" s="44"/>
      <c r="AUV872" s="44"/>
      <c r="AUW872" s="44"/>
      <c r="AUX872" s="44"/>
      <c r="AUY872" s="44"/>
      <c r="AUZ872" s="44"/>
      <c r="AVA872" s="44"/>
      <c r="AVB872" s="44"/>
      <c r="AVC872" s="44"/>
      <c r="AVD872" s="44"/>
      <c r="AVE872" s="44"/>
      <c r="AVF872" s="44"/>
      <c r="AVG872" s="44"/>
      <c r="AVH872" s="44"/>
      <c r="AVI872" s="44"/>
      <c r="AVJ872" s="44"/>
      <c r="AVK872" s="44"/>
      <c r="AVL872" s="44"/>
      <c r="AVM872" s="44"/>
      <c r="AVN872" s="44"/>
      <c r="AVO872" s="44"/>
      <c r="AVP872" s="44"/>
      <c r="AVQ872" s="44"/>
      <c r="AVR872" s="44"/>
      <c r="AVS872" s="44"/>
      <c r="AVT872" s="44"/>
      <c r="AVU872" s="44"/>
      <c r="AVV872" s="44"/>
      <c r="AVW872" s="44"/>
      <c r="AVX872" s="44"/>
      <c r="AVY872" s="44"/>
      <c r="AVZ872" s="44"/>
      <c r="AWA872" s="44"/>
      <c r="AWB872" s="44"/>
      <c r="AWC872" s="44"/>
      <c r="AWD872" s="44"/>
      <c r="AWE872" s="44"/>
      <c r="AWF872" s="44"/>
      <c r="AWG872" s="44"/>
      <c r="AWH872" s="44"/>
      <c r="AWI872" s="44"/>
      <c r="AWJ872" s="44"/>
      <c r="AWK872" s="44"/>
      <c r="AWL872" s="44"/>
      <c r="AWM872" s="44"/>
      <c r="AWN872" s="44"/>
      <c r="AWO872" s="44"/>
      <c r="AWP872" s="44"/>
      <c r="AWQ872" s="44"/>
      <c r="AWR872" s="44"/>
      <c r="AWS872" s="44"/>
      <c r="AWT872" s="44"/>
      <c r="AWU872" s="44"/>
      <c r="AWV872" s="44"/>
      <c r="AWW872" s="44"/>
      <c r="AWX872" s="44"/>
      <c r="AWY872" s="44"/>
      <c r="AWZ872" s="44"/>
      <c r="AXA872" s="44"/>
      <c r="AXB872" s="44"/>
      <c r="AXC872" s="44"/>
      <c r="AXD872" s="44"/>
      <c r="AXE872" s="44"/>
      <c r="AXF872" s="44"/>
      <c r="AXG872" s="44"/>
      <c r="AXH872" s="44"/>
      <c r="AXI872" s="44"/>
      <c r="AXJ872" s="44"/>
      <c r="AXK872" s="44"/>
      <c r="AXL872" s="44"/>
      <c r="AXM872" s="44"/>
      <c r="AXN872" s="44"/>
      <c r="AXO872" s="44"/>
      <c r="AXP872" s="44"/>
      <c r="AXQ872" s="44"/>
      <c r="AXR872" s="44"/>
      <c r="AXS872" s="44"/>
      <c r="AXT872" s="44"/>
      <c r="AXU872" s="44"/>
      <c r="AXV872" s="44"/>
      <c r="AXW872" s="44"/>
      <c r="AXX872" s="44"/>
      <c r="AXY872" s="44"/>
      <c r="AXZ872" s="44"/>
      <c r="AYA872" s="44"/>
      <c r="AYB872" s="44"/>
      <c r="AYC872" s="44"/>
      <c r="AYD872" s="44"/>
      <c r="AYE872" s="44"/>
      <c r="AYF872" s="44"/>
      <c r="AYG872" s="44"/>
      <c r="AYH872" s="44"/>
      <c r="AYI872" s="44"/>
      <c r="AYJ872" s="44"/>
      <c r="AYK872" s="44"/>
      <c r="AYL872" s="44"/>
      <c r="AYM872" s="44"/>
      <c r="AYN872" s="44"/>
      <c r="AYO872" s="44"/>
      <c r="AYP872" s="44"/>
      <c r="AYQ872" s="44"/>
      <c r="AYR872" s="44"/>
      <c r="AYS872" s="44"/>
      <c r="AYT872" s="44"/>
      <c r="AYU872" s="44"/>
      <c r="AYV872" s="44"/>
      <c r="AYW872" s="44"/>
      <c r="AYX872" s="44"/>
      <c r="AYY872" s="44"/>
      <c r="AYZ872" s="44"/>
      <c r="AZA872" s="44"/>
      <c r="AZB872" s="44"/>
      <c r="AZC872" s="44"/>
      <c r="AZD872" s="44"/>
      <c r="AZE872" s="44"/>
      <c r="AZF872" s="44"/>
      <c r="AZG872" s="44"/>
      <c r="AZH872" s="44"/>
      <c r="AZI872" s="44"/>
      <c r="AZJ872" s="44"/>
      <c r="AZK872" s="44"/>
      <c r="AZL872" s="44"/>
      <c r="AZM872" s="44"/>
      <c r="AZN872" s="44"/>
      <c r="AZO872" s="44"/>
      <c r="AZP872" s="44"/>
      <c r="AZQ872" s="44"/>
      <c r="AZR872" s="44"/>
      <c r="AZS872" s="44"/>
      <c r="AZT872" s="44"/>
      <c r="AZU872" s="44"/>
      <c r="AZV872" s="44"/>
      <c r="AZW872" s="44"/>
      <c r="AZX872" s="44"/>
      <c r="AZY872" s="44"/>
      <c r="AZZ872" s="44"/>
      <c r="BAA872" s="44"/>
      <c r="BAB872" s="44"/>
      <c r="BAC872" s="44"/>
      <c r="BAD872" s="44"/>
      <c r="BAE872" s="44"/>
      <c r="BAF872" s="44"/>
      <c r="BAG872" s="44"/>
      <c r="BAH872" s="44"/>
      <c r="BAI872" s="44"/>
      <c r="BAJ872" s="44"/>
      <c r="BAK872" s="44"/>
      <c r="BAL872" s="44"/>
      <c r="BAM872" s="44"/>
      <c r="BAN872" s="44"/>
      <c r="BAO872" s="44"/>
      <c r="BAP872" s="44"/>
      <c r="BAQ872" s="44"/>
      <c r="BAR872" s="44"/>
      <c r="BAS872" s="44"/>
      <c r="BAT872" s="44"/>
      <c r="BAU872" s="44"/>
      <c r="BAV872" s="44"/>
      <c r="BAW872" s="44"/>
      <c r="BAX872" s="44"/>
      <c r="BAY872" s="44"/>
      <c r="BAZ872" s="44"/>
      <c r="BBA872" s="44"/>
      <c r="BBB872" s="44"/>
      <c r="BBC872" s="44"/>
      <c r="BBD872" s="44"/>
      <c r="BBE872" s="44"/>
      <c r="BBF872" s="44"/>
      <c r="BBG872" s="44"/>
      <c r="BBH872" s="44"/>
      <c r="BBI872" s="44"/>
      <c r="BBJ872" s="44"/>
      <c r="BBK872" s="44"/>
      <c r="BBL872" s="44"/>
      <c r="BBM872" s="44"/>
      <c r="BBN872" s="44"/>
      <c r="BBO872" s="44"/>
      <c r="BBP872" s="44"/>
      <c r="BBQ872" s="44"/>
      <c r="BBR872" s="44"/>
      <c r="BBS872" s="44"/>
      <c r="BBT872" s="44"/>
      <c r="BBU872" s="44"/>
      <c r="BBV872" s="44"/>
      <c r="BBW872" s="44"/>
      <c r="BBX872" s="44"/>
      <c r="BBY872" s="44"/>
      <c r="BBZ872" s="44"/>
      <c r="BCA872" s="44"/>
      <c r="BCB872" s="44"/>
      <c r="BCC872" s="44"/>
      <c r="BCD872" s="44"/>
      <c r="BCE872" s="44"/>
      <c r="BCF872" s="44"/>
      <c r="BCG872" s="44"/>
      <c r="BCH872" s="44"/>
      <c r="BCI872" s="44"/>
      <c r="BCJ872" s="44"/>
      <c r="BCK872" s="44"/>
      <c r="BCL872" s="44"/>
      <c r="BCM872" s="44"/>
      <c r="BCN872" s="44"/>
      <c r="BCO872" s="44"/>
      <c r="BCP872" s="44"/>
      <c r="BCQ872" s="44"/>
      <c r="BCR872" s="44"/>
      <c r="BCS872" s="44"/>
      <c r="BCT872" s="44"/>
      <c r="BCU872" s="44"/>
      <c r="BCV872" s="44"/>
      <c r="BCW872" s="44"/>
      <c r="BCX872" s="44"/>
      <c r="BCY872" s="44"/>
      <c r="BCZ872" s="44"/>
      <c r="BDA872" s="44"/>
      <c r="BDB872" s="44"/>
      <c r="BDC872" s="44"/>
      <c r="BDD872" s="44"/>
      <c r="BDE872" s="44"/>
      <c r="BDF872" s="44"/>
      <c r="BDG872" s="44"/>
      <c r="BDH872" s="44"/>
      <c r="BDI872" s="44"/>
      <c r="BDJ872" s="44"/>
      <c r="BDK872" s="44"/>
      <c r="BDL872" s="44"/>
      <c r="BDM872" s="44"/>
      <c r="BDN872" s="44"/>
      <c r="BDO872" s="44"/>
      <c r="BDP872" s="44"/>
      <c r="BDQ872" s="44"/>
      <c r="BDR872" s="44"/>
      <c r="BDS872" s="44"/>
      <c r="BDT872" s="44"/>
      <c r="BDU872" s="44"/>
      <c r="BDV872" s="44"/>
      <c r="BDW872" s="44"/>
      <c r="BDX872" s="44"/>
      <c r="BDY872" s="44"/>
      <c r="BDZ872" s="44"/>
      <c r="BEA872" s="44"/>
      <c r="BEB872" s="44"/>
      <c r="BEC872" s="44"/>
      <c r="BED872" s="44"/>
      <c r="BEE872" s="44"/>
      <c r="BEF872" s="44"/>
      <c r="BEG872" s="44"/>
      <c r="BEH872" s="44"/>
      <c r="BEI872" s="44"/>
      <c r="BEJ872" s="44"/>
      <c r="BEK872" s="44"/>
      <c r="BEL872" s="44"/>
      <c r="BEM872" s="44"/>
      <c r="BEN872" s="44"/>
      <c r="BEO872" s="44"/>
      <c r="BEP872" s="44"/>
      <c r="BEQ872" s="44"/>
      <c r="BER872" s="44"/>
      <c r="BES872" s="44"/>
      <c r="BET872" s="44"/>
      <c r="BEU872" s="44"/>
      <c r="BEV872" s="44"/>
      <c r="BEW872" s="44"/>
      <c r="BEX872" s="44"/>
      <c r="BEY872" s="44"/>
      <c r="BEZ872" s="44"/>
      <c r="BFA872" s="44"/>
      <c r="BFB872" s="44"/>
      <c r="BFC872" s="44"/>
      <c r="BFD872" s="44"/>
      <c r="BFE872" s="44"/>
      <c r="BFF872" s="44"/>
      <c r="BFG872" s="44"/>
      <c r="BFH872" s="44"/>
      <c r="BFI872" s="44"/>
      <c r="BFJ872" s="44"/>
      <c r="BFK872" s="44"/>
      <c r="BFL872" s="44"/>
      <c r="BFM872" s="44"/>
      <c r="BFN872" s="44"/>
      <c r="BFO872" s="44"/>
      <c r="BFP872" s="44"/>
      <c r="BFQ872" s="44"/>
      <c r="BFR872" s="44"/>
      <c r="BFS872" s="44"/>
      <c r="BFT872" s="44"/>
      <c r="BFU872" s="44"/>
      <c r="BFV872" s="44"/>
      <c r="BFW872" s="44"/>
      <c r="BFX872" s="44"/>
      <c r="BFY872" s="44"/>
      <c r="BFZ872" s="44"/>
      <c r="BGA872" s="44"/>
      <c r="BGB872" s="44"/>
      <c r="BGC872" s="44"/>
      <c r="BGD872" s="44"/>
      <c r="BGE872" s="44"/>
      <c r="BGF872" s="44"/>
      <c r="BGG872" s="44"/>
      <c r="BGH872" s="44"/>
      <c r="BGI872" s="44"/>
      <c r="BGJ872" s="44"/>
      <c r="BGK872" s="44"/>
      <c r="BGL872" s="44"/>
      <c r="BGM872" s="44"/>
      <c r="BGN872" s="44"/>
      <c r="BGO872" s="44"/>
      <c r="BGP872" s="44"/>
      <c r="BGQ872" s="44"/>
      <c r="BGR872" s="44"/>
      <c r="BGS872" s="44"/>
      <c r="BGT872" s="44"/>
      <c r="BGU872" s="44"/>
      <c r="BGV872" s="44"/>
      <c r="BGW872" s="44"/>
      <c r="BGX872" s="44"/>
      <c r="BGY872" s="44"/>
      <c r="BGZ872" s="44"/>
      <c r="BHA872" s="44"/>
      <c r="BHB872" s="44"/>
      <c r="BHC872" s="44"/>
      <c r="BHD872" s="44"/>
      <c r="BHE872" s="44"/>
      <c r="BHF872" s="44"/>
      <c r="BHG872" s="44"/>
      <c r="BHH872" s="44"/>
      <c r="BHI872" s="44"/>
      <c r="BHJ872" s="44"/>
      <c r="BHK872" s="44"/>
      <c r="BHL872" s="44"/>
      <c r="BHM872" s="44"/>
      <c r="BHN872" s="44"/>
      <c r="BHO872" s="44"/>
      <c r="BHP872" s="44"/>
      <c r="BHQ872" s="44"/>
      <c r="BHR872" s="44"/>
      <c r="BHS872" s="44"/>
      <c r="BHT872" s="44"/>
      <c r="BHU872" s="44"/>
      <c r="BHV872" s="44"/>
      <c r="BHW872" s="44"/>
      <c r="BHX872" s="44"/>
      <c r="BHY872" s="44"/>
      <c r="BHZ872" s="44"/>
      <c r="BIA872" s="44"/>
      <c r="BIB872" s="44"/>
      <c r="BIC872" s="44"/>
      <c r="BID872" s="44"/>
      <c r="BIE872" s="44"/>
      <c r="BIF872" s="44"/>
      <c r="BIG872" s="44"/>
      <c r="BIH872" s="44"/>
      <c r="BII872" s="44"/>
      <c r="BIJ872" s="44"/>
      <c r="BIK872" s="44"/>
      <c r="BIL872" s="44"/>
      <c r="BIM872" s="44"/>
      <c r="BIN872" s="44"/>
      <c r="BIO872" s="44"/>
      <c r="BIP872" s="44"/>
      <c r="BIQ872" s="44"/>
      <c r="BIR872" s="44"/>
      <c r="BIS872" s="44"/>
      <c r="BIT872" s="44"/>
      <c r="BIU872" s="44"/>
      <c r="BIV872" s="44"/>
      <c r="BIW872" s="44"/>
      <c r="BIX872" s="44"/>
      <c r="BIY872" s="44"/>
      <c r="BIZ872" s="44"/>
      <c r="BJA872" s="44"/>
      <c r="BJB872" s="44"/>
      <c r="BJC872" s="44"/>
      <c r="BJD872" s="44"/>
      <c r="BJE872" s="44"/>
      <c r="BJF872" s="44"/>
      <c r="BJG872" s="44"/>
      <c r="BJH872" s="44"/>
      <c r="BJI872" s="44"/>
      <c r="BJJ872" s="44"/>
      <c r="BJK872" s="44"/>
      <c r="BJL872" s="44"/>
      <c r="BJM872" s="44"/>
      <c r="BJN872" s="44"/>
      <c r="BJO872" s="44"/>
      <c r="BJP872" s="44"/>
      <c r="BJQ872" s="44"/>
      <c r="BJR872" s="44"/>
      <c r="BJS872" s="44"/>
      <c r="BJT872" s="44"/>
      <c r="BJU872" s="44"/>
      <c r="BJV872" s="44"/>
      <c r="BJW872" s="44"/>
      <c r="BJX872" s="44"/>
      <c r="BJY872" s="44"/>
      <c r="BJZ872" s="44"/>
      <c r="BKA872" s="44"/>
      <c r="BKB872" s="44"/>
      <c r="BKC872" s="44"/>
      <c r="BKD872" s="44"/>
      <c r="BKE872" s="44"/>
      <c r="BKF872" s="44"/>
      <c r="BKG872" s="44"/>
      <c r="BKH872" s="44"/>
      <c r="BKI872" s="44"/>
      <c r="BKJ872" s="44"/>
      <c r="BKK872" s="44"/>
      <c r="BKL872" s="44"/>
      <c r="BKM872" s="44"/>
      <c r="BKN872" s="44"/>
      <c r="BKO872" s="44"/>
      <c r="BKP872" s="44"/>
      <c r="BKQ872" s="44"/>
      <c r="BKR872" s="44"/>
      <c r="BKS872" s="44"/>
      <c r="BKT872" s="44"/>
      <c r="BKU872" s="44"/>
      <c r="BKV872" s="44"/>
      <c r="BKW872" s="44"/>
      <c r="BKX872" s="44"/>
      <c r="BKY872" s="44"/>
      <c r="BKZ872" s="44"/>
      <c r="BLA872" s="44"/>
      <c r="BLB872" s="44"/>
      <c r="BLC872" s="44"/>
      <c r="BLD872" s="44"/>
      <c r="BLE872" s="44"/>
      <c r="BLF872" s="44"/>
      <c r="BLG872" s="44"/>
      <c r="BLH872" s="44"/>
      <c r="BLI872" s="44"/>
      <c r="BLJ872" s="44"/>
      <c r="BLK872" s="44"/>
      <c r="BLL872" s="44"/>
      <c r="BLM872" s="44"/>
      <c r="BLN872" s="44"/>
      <c r="BLO872" s="44"/>
      <c r="BLP872" s="44"/>
      <c r="BLQ872" s="44"/>
      <c r="BLR872" s="44"/>
      <c r="BLS872" s="44"/>
      <c r="BLT872" s="44"/>
      <c r="BLU872" s="44"/>
      <c r="BLV872" s="44"/>
      <c r="BLW872" s="44"/>
      <c r="BLX872" s="44"/>
      <c r="BLY872" s="44"/>
      <c r="BLZ872" s="44"/>
      <c r="BMA872" s="44"/>
      <c r="BMB872" s="44"/>
      <c r="BMC872" s="44"/>
      <c r="BMD872" s="44"/>
      <c r="BME872" s="44"/>
      <c r="BMF872" s="44"/>
      <c r="BMG872" s="44"/>
      <c r="BMH872" s="44"/>
      <c r="BMI872" s="44"/>
      <c r="BMJ872" s="44"/>
      <c r="BMK872" s="44"/>
      <c r="BML872" s="44"/>
      <c r="BMM872" s="44"/>
      <c r="BMN872" s="44"/>
      <c r="BMO872" s="44"/>
      <c r="BMP872" s="44"/>
      <c r="BMQ872" s="44"/>
      <c r="BMR872" s="44"/>
      <c r="BMS872" s="44"/>
      <c r="BMT872" s="44"/>
      <c r="BMU872" s="44"/>
      <c r="BMV872" s="44"/>
      <c r="BMW872" s="44"/>
      <c r="BMX872" s="44"/>
      <c r="BMY872" s="44"/>
      <c r="BMZ872" s="44"/>
      <c r="BNA872" s="44"/>
      <c r="BNB872" s="44"/>
      <c r="BNC872" s="44"/>
      <c r="BND872" s="44"/>
      <c r="BNE872" s="44"/>
      <c r="BNF872" s="44"/>
      <c r="BNG872" s="44"/>
      <c r="BNH872" s="44"/>
      <c r="BNI872" s="44"/>
      <c r="BNJ872" s="44"/>
      <c r="BNK872" s="44"/>
      <c r="BNL872" s="44"/>
      <c r="BNM872" s="44"/>
      <c r="BNN872" s="44"/>
      <c r="BNO872" s="44"/>
      <c r="BNP872" s="44"/>
      <c r="BNQ872" s="44"/>
      <c r="BNR872" s="44"/>
      <c r="BNS872" s="44"/>
      <c r="BNT872" s="44"/>
      <c r="BNU872" s="44"/>
      <c r="BNV872" s="44"/>
      <c r="BNW872" s="44"/>
      <c r="BNX872" s="44"/>
      <c r="BNY872" s="44"/>
      <c r="BNZ872" s="44"/>
      <c r="BOA872" s="44"/>
      <c r="BOB872" s="44"/>
      <c r="BOC872" s="44"/>
      <c r="BOD872" s="44"/>
      <c r="BOE872" s="44"/>
      <c r="BOF872" s="44"/>
      <c r="BOG872" s="44"/>
      <c r="BOH872" s="44"/>
      <c r="BOI872" s="44"/>
      <c r="BOJ872" s="44"/>
      <c r="BOK872" s="44"/>
      <c r="BOL872" s="44"/>
      <c r="BOM872" s="44"/>
      <c r="BON872" s="44"/>
      <c r="BOO872" s="44"/>
      <c r="BOP872" s="44"/>
      <c r="BOQ872" s="44"/>
      <c r="BOR872" s="44"/>
      <c r="BOS872" s="44"/>
      <c r="BOT872" s="44"/>
      <c r="BOU872" s="44"/>
      <c r="BOV872" s="44"/>
      <c r="BOW872" s="44"/>
      <c r="BOX872" s="44"/>
      <c r="BOY872" s="44"/>
      <c r="BOZ872" s="44"/>
      <c r="BPA872" s="44"/>
      <c r="BPB872" s="44"/>
      <c r="BPC872" s="44"/>
      <c r="BPD872" s="44"/>
      <c r="BPE872" s="44"/>
      <c r="BPF872" s="44"/>
      <c r="BPG872" s="44"/>
      <c r="BPH872" s="44"/>
      <c r="BPI872" s="44"/>
      <c r="BPJ872" s="44"/>
      <c r="BPK872" s="44"/>
      <c r="BPL872" s="44"/>
      <c r="BPM872" s="44"/>
      <c r="BPN872" s="44"/>
      <c r="BPO872" s="44"/>
      <c r="BPP872" s="44"/>
      <c r="BPQ872" s="44"/>
      <c r="BPR872" s="44"/>
      <c r="BPS872" s="44"/>
      <c r="BPT872" s="44"/>
      <c r="BPU872" s="44"/>
      <c r="BPV872" s="44"/>
      <c r="BPW872" s="44"/>
      <c r="BPX872" s="44"/>
      <c r="BPY872" s="44"/>
      <c r="BPZ872" s="44"/>
      <c r="BQA872" s="44"/>
      <c r="BQB872" s="44"/>
      <c r="BQC872" s="44"/>
      <c r="BQD872" s="44"/>
      <c r="BQE872" s="44"/>
      <c r="BQF872" s="44"/>
      <c r="BQG872" s="44"/>
      <c r="BQH872" s="44"/>
      <c r="BQI872" s="44"/>
      <c r="BQJ872" s="44"/>
      <c r="BQK872" s="44"/>
      <c r="BQL872" s="44"/>
      <c r="BQM872" s="44"/>
      <c r="BQN872" s="44"/>
      <c r="BQO872" s="44"/>
      <c r="BQP872" s="44"/>
      <c r="BQQ872" s="44"/>
      <c r="BQR872" s="44"/>
      <c r="BQS872" s="44"/>
      <c r="BQT872" s="44"/>
      <c r="BQU872" s="44"/>
      <c r="BQV872" s="44"/>
      <c r="BQW872" s="44"/>
      <c r="BQX872" s="44"/>
      <c r="BQY872" s="44"/>
      <c r="BQZ872" s="44"/>
      <c r="BRA872" s="44"/>
      <c r="BRB872" s="44"/>
      <c r="BRC872" s="44"/>
      <c r="BRD872" s="44"/>
      <c r="BRE872" s="44"/>
      <c r="BRF872" s="44"/>
      <c r="BRG872" s="44"/>
      <c r="BRH872" s="44"/>
      <c r="BRI872" s="44"/>
      <c r="BRJ872" s="44"/>
      <c r="BRK872" s="44"/>
      <c r="BRL872" s="44"/>
      <c r="BRM872" s="44"/>
      <c r="BRN872" s="44"/>
      <c r="BRO872" s="44"/>
      <c r="BRP872" s="44"/>
      <c r="BRQ872" s="44"/>
      <c r="BRR872" s="44"/>
      <c r="BRS872" s="44"/>
      <c r="BRT872" s="44"/>
      <c r="BRU872" s="44"/>
      <c r="BRV872" s="44"/>
      <c r="BRW872" s="44"/>
      <c r="BRX872" s="44"/>
      <c r="BRY872" s="44"/>
      <c r="BRZ872" s="44"/>
      <c r="BSA872" s="44"/>
      <c r="BSB872" s="44"/>
      <c r="BSC872" s="44"/>
      <c r="BSD872" s="44"/>
      <c r="BSE872" s="44"/>
      <c r="BSF872" s="44"/>
      <c r="BSG872" s="44"/>
      <c r="BSH872" s="44"/>
      <c r="BSI872" s="44"/>
      <c r="BSJ872" s="44"/>
      <c r="BSK872" s="44"/>
      <c r="BSL872" s="44"/>
      <c r="BSM872" s="44"/>
      <c r="BSN872" s="44"/>
      <c r="BSO872" s="44"/>
      <c r="BSP872" s="44"/>
      <c r="BSQ872" s="44"/>
      <c r="BSR872" s="44"/>
      <c r="BSS872" s="44"/>
      <c r="BST872" s="44"/>
      <c r="BSU872" s="44"/>
      <c r="BSV872" s="44"/>
      <c r="BSW872" s="44"/>
      <c r="BSX872" s="44"/>
      <c r="BSY872" s="44"/>
      <c r="BSZ872" s="44"/>
      <c r="BTA872" s="44"/>
      <c r="BTB872" s="44"/>
      <c r="BTC872" s="44"/>
      <c r="BTD872" s="44"/>
      <c r="BTE872" s="44"/>
      <c r="BTF872" s="44"/>
      <c r="BTG872" s="44"/>
      <c r="BTH872" s="44"/>
      <c r="BTI872" s="44"/>
      <c r="BTJ872" s="44"/>
      <c r="BTK872" s="44"/>
      <c r="BTL872" s="44"/>
      <c r="BTM872" s="44"/>
      <c r="BTN872" s="44"/>
      <c r="BTO872" s="44"/>
      <c r="BTP872" s="44"/>
      <c r="BTQ872" s="44"/>
      <c r="BTR872" s="44"/>
      <c r="BTS872" s="44"/>
      <c r="BTT872" s="44"/>
      <c r="BTU872" s="44"/>
      <c r="BTV872" s="44"/>
      <c r="BTW872" s="44"/>
      <c r="BTX872" s="44"/>
      <c r="BTY872" s="44"/>
      <c r="BTZ872" s="44"/>
      <c r="BUA872" s="44"/>
      <c r="BUB872" s="44"/>
      <c r="BUC872" s="44"/>
      <c r="BUD872" s="44"/>
      <c r="BUE872" s="44"/>
      <c r="BUF872" s="44"/>
      <c r="BUG872" s="44"/>
      <c r="BUH872" s="44"/>
      <c r="BUI872" s="44"/>
      <c r="BUJ872" s="44"/>
      <c r="BUK872" s="44"/>
      <c r="BUL872" s="44"/>
      <c r="BUM872" s="44"/>
      <c r="BUN872" s="44"/>
      <c r="BUO872" s="44"/>
      <c r="BUP872" s="44"/>
      <c r="BUQ872" s="44"/>
      <c r="BUR872" s="44"/>
      <c r="BUS872" s="44"/>
      <c r="BUT872" s="44"/>
      <c r="BUU872" s="44"/>
      <c r="BUV872" s="44"/>
      <c r="BUW872" s="44"/>
      <c r="BUX872" s="44"/>
      <c r="BUY872" s="44"/>
      <c r="BUZ872" s="44"/>
      <c r="BVA872" s="44"/>
      <c r="BVB872" s="44"/>
      <c r="BVC872" s="44"/>
      <c r="BVD872" s="44"/>
      <c r="BVE872" s="44"/>
      <c r="BVF872" s="44"/>
      <c r="BVG872" s="44"/>
      <c r="BVH872" s="44"/>
      <c r="BVI872" s="44"/>
      <c r="BVJ872" s="44"/>
      <c r="BVK872" s="44"/>
      <c r="BVL872" s="44"/>
      <c r="BVM872" s="44"/>
      <c r="BVN872" s="44"/>
      <c r="BVO872" s="44"/>
      <c r="BVP872" s="44"/>
      <c r="BVQ872" s="44"/>
      <c r="BVR872" s="44"/>
      <c r="BVS872" s="44"/>
      <c r="BVT872" s="44"/>
      <c r="BVU872" s="44"/>
      <c r="BVV872" s="44"/>
      <c r="BVW872" s="44"/>
      <c r="BVX872" s="44"/>
      <c r="BVY872" s="44"/>
      <c r="BVZ872" s="44"/>
      <c r="BWA872" s="44"/>
      <c r="BWB872" s="44"/>
      <c r="BWC872" s="44"/>
      <c r="BWD872" s="44"/>
      <c r="BWE872" s="44"/>
      <c r="BWF872" s="44"/>
      <c r="BWG872" s="44"/>
      <c r="BWH872" s="44"/>
      <c r="BWI872" s="44"/>
      <c r="BWJ872" s="44"/>
      <c r="BWK872" s="44"/>
      <c r="BWL872" s="44"/>
      <c r="BWM872" s="44"/>
      <c r="BWN872" s="44"/>
      <c r="BWO872" s="44"/>
      <c r="BWP872" s="44"/>
      <c r="BWQ872" s="44"/>
      <c r="BWR872" s="44"/>
      <c r="BWS872" s="44"/>
      <c r="BWT872" s="44"/>
      <c r="BWU872" s="44"/>
      <c r="BWV872" s="44"/>
      <c r="BWW872" s="44"/>
      <c r="BWX872" s="44"/>
      <c r="BWY872" s="44"/>
      <c r="BWZ872" s="44"/>
      <c r="BXA872" s="44"/>
      <c r="BXB872" s="44"/>
      <c r="BXC872" s="44"/>
      <c r="BXD872" s="44"/>
      <c r="BXE872" s="44"/>
      <c r="BXF872" s="44"/>
      <c r="BXG872" s="44"/>
      <c r="BXH872" s="44"/>
      <c r="BXI872" s="44"/>
      <c r="BXJ872" s="44"/>
      <c r="BXK872" s="44"/>
      <c r="BXL872" s="44"/>
      <c r="BXM872" s="44"/>
      <c r="BXN872" s="44"/>
      <c r="BXO872" s="44"/>
      <c r="BXP872" s="44"/>
      <c r="BXQ872" s="44"/>
      <c r="BXR872" s="44"/>
      <c r="BXS872" s="44"/>
      <c r="BXT872" s="44"/>
      <c r="BXU872" s="44"/>
      <c r="BXV872" s="44"/>
      <c r="BXW872" s="44"/>
      <c r="BXX872" s="44"/>
      <c r="BXY872" s="44"/>
      <c r="BXZ872" s="44"/>
      <c r="BYA872" s="44"/>
      <c r="BYB872" s="44"/>
      <c r="BYC872" s="44"/>
      <c r="BYD872" s="44"/>
      <c r="BYE872" s="44"/>
      <c r="BYF872" s="44"/>
      <c r="BYG872" s="44"/>
      <c r="BYH872" s="44"/>
      <c r="BYI872" s="44"/>
      <c r="BYJ872" s="44"/>
      <c r="BYK872" s="44"/>
      <c r="BYL872" s="44"/>
      <c r="BYM872" s="44"/>
      <c r="BYN872" s="44"/>
      <c r="BYO872" s="44"/>
      <c r="BYP872" s="44"/>
      <c r="BYQ872" s="44"/>
      <c r="BYR872" s="44"/>
      <c r="BYS872" s="44"/>
      <c r="BYT872" s="44"/>
      <c r="BYU872" s="44"/>
      <c r="BYV872" s="44"/>
      <c r="BYW872" s="44"/>
      <c r="BYX872" s="44"/>
      <c r="BYY872" s="44"/>
      <c r="BYZ872" s="44"/>
      <c r="BZA872" s="44"/>
      <c r="BZB872" s="44"/>
      <c r="BZC872" s="44"/>
      <c r="BZD872" s="44"/>
      <c r="BZE872" s="44"/>
      <c r="BZF872" s="44"/>
      <c r="BZG872" s="44"/>
      <c r="BZH872" s="44"/>
      <c r="BZI872" s="44"/>
      <c r="BZJ872" s="44"/>
      <c r="BZK872" s="44"/>
      <c r="BZL872" s="44"/>
      <c r="BZM872" s="44"/>
      <c r="BZN872" s="44"/>
      <c r="BZO872" s="44"/>
      <c r="BZP872" s="44"/>
      <c r="BZQ872" s="44"/>
      <c r="BZR872" s="44"/>
      <c r="BZS872" s="44"/>
      <c r="BZT872" s="44"/>
      <c r="BZU872" s="44"/>
      <c r="BZV872" s="44"/>
      <c r="BZW872" s="44"/>
      <c r="BZX872" s="44"/>
      <c r="BZY872" s="44"/>
      <c r="BZZ872" s="44"/>
      <c r="CAA872" s="44"/>
      <c r="CAB872" s="44"/>
      <c r="CAC872" s="44"/>
      <c r="CAD872" s="44"/>
      <c r="CAE872" s="44"/>
      <c r="CAF872" s="44"/>
      <c r="CAG872" s="44"/>
      <c r="CAH872" s="44"/>
      <c r="CAI872" s="44"/>
      <c r="CAJ872" s="44"/>
      <c r="CAK872" s="44"/>
      <c r="CAL872" s="44"/>
      <c r="CAM872" s="44"/>
      <c r="CAN872" s="44"/>
      <c r="CAO872" s="44"/>
      <c r="CAP872" s="44"/>
      <c r="CAQ872" s="44"/>
      <c r="CAR872" s="44"/>
      <c r="CAS872" s="44"/>
      <c r="CAT872" s="44"/>
      <c r="CAU872" s="44"/>
      <c r="CAV872" s="44"/>
      <c r="CAW872" s="44"/>
      <c r="CAX872" s="44"/>
      <c r="CAY872" s="44"/>
      <c r="CAZ872" s="44"/>
      <c r="CBA872" s="44"/>
      <c r="CBB872" s="44"/>
      <c r="CBC872" s="44"/>
      <c r="CBD872" s="44"/>
      <c r="CBE872" s="44"/>
      <c r="CBF872" s="44"/>
      <c r="CBG872" s="44"/>
      <c r="CBH872" s="44"/>
      <c r="CBI872" s="44"/>
      <c r="CBJ872" s="44"/>
      <c r="CBK872" s="44"/>
      <c r="CBL872" s="44"/>
      <c r="CBM872" s="44"/>
      <c r="CBN872" s="44"/>
      <c r="CBO872" s="44"/>
      <c r="CBP872" s="44"/>
      <c r="CBQ872" s="44"/>
      <c r="CBR872" s="44"/>
      <c r="CBS872" s="44"/>
      <c r="CBT872" s="44"/>
      <c r="CBU872" s="44"/>
      <c r="CBV872" s="44"/>
      <c r="CBW872" s="44"/>
      <c r="CBX872" s="44"/>
      <c r="CBY872" s="44"/>
      <c r="CBZ872" s="44"/>
      <c r="CCA872" s="44"/>
      <c r="CCB872" s="44"/>
      <c r="CCC872" s="44"/>
      <c r="CCD872" s="44"/>
      <c r="CCE872" s="44"/>
      <c r="CCF872" s="44"/>
      <c r="CCG872" s="44"/>
      <c r="CCH872" s="44"/>
      <c r="CCI872" s="44"/>
      <c r="CCJ872" s="44"/>
      <c r="CCK872" s="44"/>
      <c r="CCL872" s="44"/>
      <c r="CCM872" s="44"/>
      <c r="CCN872" s="44"/>
      <c r="CCO872" s="44"/>
      <c r="CCP872" s="44"/>
      <c r="CCQ872" s="44"/>
      <c r="CCR872" s="44"/>
      <c r="CCS872" s="44"/>
      <c r="CCT872" s="44"/>
      <c r="CCU872" s="44"/>
      <c r="CCV872" s="44"/>
      <c r="CCW872" s="44"/>
      <c r="CCX872" s="44"/>
      <c r="CCY872" s="44"/>
      <c r="CCZ872" s="44"/>
      <c r="CDA872" s="44"/>
      <c r="CDB872" s="44"/>
      <c r="CDC872" s="44"/>
      <c r="CDD872" s="44"/>
      <c r="CDE872" s="44"/>
      <c r="CDF872" s="44"/>
      <c r="CDG872" s="44"/>
      <c r="CDH872" s="44"/>
      <c r="CDI872" s="44"/>
      <c r="CDJ872" s="44"/>
      <c r="CDK872" s="44"/>
      <c r="CDL872" s="44"/>
      <c r="CDM872" s="44"/>
      <c r="CDN872" s="44"/>
      <c r="CDO872" s="44"/>
      <c r="CDP872" s="44"/>
      <c r="CDQ872" s="44"/>
      <c r="CDR872" s="44"/>
      <c r="CDS872" s="44"/>
      <c r="CDT872" s="44"/>
      <c r="CDU872" s="44"/>
      <c r="CDV872" s="44"/>
      <c r="CDW872" s="44"/>
      <c r="CDX872" s="44"/>
      <c r="CDY872" s="44"/>
      <c r="CDZ872" s="44"/>
      <c r="CEA872" s="44"/>
      <c r="CEB872" s="44"/>
      <c r="CEC872" s="44"/>
      <c r="CED872" s="44"/>
      <c r="CEE872" s="44"/>
      <c r="CEF872" s="44"/>
      <c r="CEG872" s="44"/>
      <c r="CEH872" s="44"/>
      <c r="CEI872" s="44"/>
      <c r="CEJ872" s="44"/>
      <c r="CEK872" s="44"/>
      <c r="CEL872" s="44"/>
      <c r="CEM872" s="44"/>
      <c r="CEN872" s="44"/>
      <c r="CEO872" s="44"/>
      <c r="CEP872" s="44"/>
      <c r="CEQ872" s="44"/>
      <c r="CER872" s="44"/>
      <c r="CES872" s="44"/>
      <c r="CET872" s="44"/>
      <c r="CEU872" s="44"/>
      <c r="CEV872" s="44"/>
      <c r="CEW872" s="44"/>
      <c r="CEX872" s="44"/>
      <c r="CEY872" s="44"/>
      <c r="CEZ872" s="44"/>
      <c r="CFA872" s="44"/>
      <c r="CFB872" s="44"/>
      <c r="CFC872" s="44"/>
      <c r="CFD872" s="44"/>
      <c r="CFE872" s="44"/>
      <c r="CFF872" s="44"/>
      <c r="CFG872" s="44"/>
      <c r="CFH872" s="44"/>
      <c r="CFI872" s="44"/>
      <c r="CFJ872" s="44"/>
      <c r="CFK872" s="44"/>
      <c r="CFL872" s="44"/>
      <c r="CFM872" s="44"/>
      <c r="CFN872" s="44"/>
      <c r="CFO872" s="44"/>
      <c r="CFP872" s="44"/>
      <c r="CFQ872" s="44"/>
      <c r="CFR872" s="44"/>
      <c r="CFS872" s="44"/>
      <c r="CFT872" s="44"/>
      <c r="CFU872" s="44"/>
      <c r="CFV872" s="44"/>
      <c r="CFW872" s="44"/>
      <c r="CFX872" s="44"/>
      <c r="CFY872" s="44"/>
      <c r="CFZ872" s="44"/>
      <c r="CGA872" s="44"/>
      <c r="CGB872" s="44"/>
      <c r="CGC872" s="44"/>
      <c r="CGD872" s="44"/>
      <c r="CGE872" s="44"/>
      <c r="CGF872" s="44"/>
      <c r="CGG872" s="44"/>
      <c r="CGH872" s="44"/>
      <c r="CGI872" s="44"/>
      <c r="CGJ872" s="44"/>
      <c r="CGK872" s="44"/>
      <c r="CGL872" s="44"/>
      <c r="CGM872" s="44"/>
      <c r="CGN872" s="44"/>
      <c r="CGO872" s="44"/>
      <c r="CGP872" s="44"/>
      <c r="CGQ872" s="44"/>
      <c r="CGR872" s="44"/>
      <c r="CGS872" s="44"/>
      <c r="CGT872" s="44"/>
      <c r="CGU872" s="44"/>
      <c r="CGV872" s="44"/>
      <c r="CGW872" s="44"/>
      <c r="CGX872" s="44"/>
      <c r="CGY872" s="44"/>
      <c r="CGZ872" s="44"/>
      <c r="CHA872" s="44"/>
      <c r="CHB872" s="44"/>
      <c r="CHC872" s="44"/>
      <c r="CHD872" s="44"/>
      <c r="CHE872" s="44"/>
      <c r="CHF872" s="44"/>
      <c r="CHG872" s="44"/>
      <c r="CHH872" s="44"/>
      <c r="CHI872" s="44"/>
      <c r="CHJ872" s="44"/>
      <c r="CHK872" s="44"/>
      <c r="CHL872" s="44"/>
      <c r="CHM872" s="44"/>
      <c r="CHN872" s="44"/>
      <c r="CHO872" s="44"/>
      <c r="CHP872" s="44"/>
      <c r="CHQ872" s="44"/>
      <c r="CHR872" s="44"/>
      <c r="CHS872" s="44"/>
      <c r="CHT872" s="44"/>
      <c r="CHU872" s="44"/>
      <c r="CHV872" s="44"/>
      <c r="CHW872" s="44"/>
      <c r="CHX872" s="44"/>
      <c r="CHY872" s="44"/>
      <c r="CHZ872" s="44"/>
      <c r="CIA872" s="44"/>
      <c r="CIB872" s="44"/>
      <c r="CIC872" s="44"/>
      <c r="CID872" s="44"/>
      <c r="CIE872" s="44"/>
      <c r="CIF872" s="44"/>
      <c r="CIG872" s="44"/>
      <c r="CIH872" s="44"/>
      <c r="CII872" s="44"/>
      <c r="CIJ872" s="44"/>
      <c r="CIK872" s="44"/>
      <c r="CIL872" s="44"/>
      <c r="CIM872" s="44"/>
      <c r="CIN872" s="44"/>
      <c r="CIO872" s="44"/>
      <c r="CIP872" s="44"/>
      <c r="CIQ872" s="44"/>
      <c r="CIR872" s="44"/>
      <c r="CIS872" s="44"/>
      <c r="CIT872" s="44"/>
      <c r="CIU872" s="44"/>
      <c r="CIV872" s="44"/>
      <c r="CIW872" s="44"/>
      <c r="CIX872" s="44"/>
      <c r="CIY872" s="44"/>
      <c r="CIZ872" s="44"/>
      <c r="CJA872" s="44"/>
      <c r="CJB872" s="44"/>
      <c r="CJC872" s="44"/>
      <c r="CJD872" s="44"/>
      <c r="CJE872" s="44"/>
      <c r="CJF872" s="44"/>
      <c r="CJG872" s="44"/>
      <c r="CJH872" s="44"/>
      <c r="CJI872" s="44"/>
      <c r="CJJ872" s="44"/>
      <c r="CJK872" s="44"/>
      <c r="CJL872" s="44"/>
      <c r="CJM872" s="44"/>
      <c r="CJN872" s="44"/>
      <c r="CJO872" s="44"/>
      <c r="CJP872" s="44"/>
      <c r="CJQ872" s="44"/>
      <c r="CJR872" s="44"/>
      <c r="CJS872" s="44"/>
      <c r="CJT872" s="44"/>
      <c r="CJU872" s="44"/>
      <c r="CJV872" s="44"/>
      <c r="CJW872" s="44"/>
      <c r="CJX872" s="44"/>
      <c r="CJY872" s="44"/>
      <c r="CJZ872" s="44"/>
      <c r="CKA872" s="44"/>
      <c r="CKB872" s="44"/>
      <c r="CKC872" s="44"/>
      <c r="CKD872" s="44"/>
      <c r="CKE872" s="44"/>
      <c r="CKF872" s="44"/>
      <c r="CKG872" s="44"/>
      <c r="CKH872" s="44"/>
      <c r="CKI872" s="44"/>
      <c r="CKJ872" s="44"/>
      <c r="CKK872" s="44"/>
      <c r="CKL872" s="44"/>
      <c r="CKM872" s="44"/>
      <c r="CKN872" s="44"/>
      <c r="CKO872" s="44"/>
      <c r="CKP872" s="44"/>
      <c r="CKQ872" s="44"/>
      <c r="CKR872" s="44"/>
      <c r="CKS872" s="44"/>
      <c r="CKT872" s="44"/>
      <c r="CKU872" s="44"/>
      <c r="CKV872" s="44"/>
      <c r="CKW872" s="44"/>
      <c r="CKX872" s="44"/>
      <c r="CKY872" s="44"/>
      <c r="CKZ872" s="44"/>
      <c r="CLA872" s="44"/>
      <c r="CLB872" s="44"/>
      <c r="CLC872" s="44"/>
      <c r="CLD872" s="44"/>
      <c r="CLE872" s="44"/>
      <c r="CLF872" s="44"/>
      <c r="CLG872" s="44"/>
      <c r="CLH872" s="44"/>
      <c r="CLI872" s="44"/>
      <c r="CLJ872" s="44"/>
      <c r="CLK872" s="44"/>
      <c r="CLL872" s="44"/>
      <c r="CLM872" s="44"/>
      <c r="CLN872" s="44"/>
      <c r="CLO872" s="44"/>
      <c r="CLP872" s="44"/>
      <c r="CLQ872" s="44"/>
      <c r="CLR872" s="44"/>
      <c r="CLS872" s="44"/>
      <c r="CLT872" s="44"/>
      <c r="CLU872" s="44"/>
      <c r="CLV872" s="44"/>
      <c r="CLW872" s="44"/>
      <c r="CLX872" s="44"/>
      <c r="CLY872" s="44"/>
      <c r="CLZ872" s="44"/>
      <c r="CMA872" s="44"/>
      <c r="CMB872" s="44"/>
      <c r="CMC872" s="44"/>
      <c r="CMD872" s="44"/>
      <c r="CME872" s="44"/>
      <c r="CMF872" s="44"/>
      <c r="CMG872" s="44"/>
      <c r="CMH872" s="44"/>
      <c r="CMI872" s="44"/>
      <c r="CMJ872" s="44"/>
      <c r="CMK872" s="44"/>
      <c r="CML872" s="44"/>
      <c r="CMM872" s="44"/>
      <c r="CMN872" s="44"/>
      <c r="CMO872" s="44"/>
      <c r="CMP872" s="44"/>
      <c r="CMQ872" s="44"/>
      <c r="CMR872" s="44"/>
      <c r="CMS872" s="44"/>
      <c r="CMT872" s="44"/>
      <c r="CMU872" s="44"/>
      <c r="CMV872" s="44"/>
      <c r="CMW872" s="44"/>
      <c r="CMX872" s="44"/>
      <c r="CMY872" s="44"/>
      <c r="CMZ872" s="44"/>
      <c r="CNA872" s="44"/>
      <c r="CNB872" s="44"/>
      <c r="CNC872" s="44"/>
      <c r="CND872" s="44"/>
      <c r="CNE872" s="44"/>
      <c r="CNF872" s="44"/>
      <c r="CNG872" s="44"/>
      <c r="CNH872" s="44"/>
      <c r="CNI872" s="44"/>
      <c r="CNJ872" s="44"/>
      <c r="CNK872" s="44"/>
      <c r="CNL872" s="44"/>
      <c r="CNM872" s="44"/>
      <c r="CNN872" s="44"/>
      <c r="CNO872" s="44"/>
      <c r="CNP872" s="44"/>
      <c r="CNQ872" s="44"/>
      <c r="CNR872" s="44"/>
      <c r="CNS872" s="44"/>
      <c r="CNT872" s="44"/>
      <c r="CNU872" s="44"/>
      <c r="CNV872" s="44"/>
      <c r="CNW872" s="44"/>
      <c r="CNX872" s="44"/>
      <c r="CNY872" s="44"/>
      <c r="CNZ872" s="44"/>
      <c r="COA872" s="44"/>
      <c r="COB872" s="44"/>
      <c r="COC872" s="44"/>
      <c r="COD872" s="44"/>
      <c r="COE872" s="44"/>
      <c r="COF872" s="44"/>
      <c r="COG872" s="44"/>
      <c r="COH872" s="44"/>
      <c r="COI872" s="44"/>
      <c r="COJ872" s="44"/>
      <c r="COK872" s="44"/>
      <c r="COL872" s="44"/>
      <c r="COM872" s="44"/>
      <c r="CON872" s="44"/>
      <c r="COO872" s="44"/>
      <c r="COP872" s="44"/>
      <c r="COQ872" s="44"/>
      <c r="COR872" s="44"/>
      <c r="COS872" s="44"/>
      <c r="COT872" s="44"/>
      <c r="COU872" s="44"/>
      <c r="COV872" s="44"/>
      <c r="COW872" s="44"/>
      <c r="COX872" s="44"/>
      <c r="COY872" s="44"/>
      <c r="COZ872" s="44"/>
      <c r="CPA872" s="44"/>
      <c r="CPB872" s="44"/>
      <c r="CPC872" s="44"/>
      <c r="CPD872" s="44"/>
      <c r="CPE872" s="44"/>
      <c r="CPF872" s="44"/>
      <c r="CPG872" s="44"/>
      <c r="CPH872" s="44"/>
      <c r="CPI872" s="44"/>
      <c r="CPJ872" s="44"/>
      <c r="CPK872" s="44"/>
      <c r="CPL872" s="44"/>
      <c r="CPM872" s="44"/>
      <c r="CPN872" s="44"/>
      <c r="CPO872" s="44"/>
      <c r="CPP872" s="44"/>
      <c r="CPQ872" s="44"/>
      <c r="CPR872" s="44"/>
      <c r="CPS872" s="44"/>
      <c r="CPT872" s="44"/>
      <c r="CPU872" s="44"/>
      <c r="CPV872" s="44"/>
      <c r="CPW872" s="44"/>
      <c r="CPX872" s="44"/>
      <c r="CPY872" s="44"/>
      <c r="CPZ872" s="44"/>
      <c r="CQA872" s="44"/>
      <c r="CQB872" s="44"/>
      <c r="CQC872" s="44"/>
      <c r="CQD872" s="44"/>
      <c r="CQE872" s="44"/>
      <c r="CQF872" s="44"/>
      <c r="CQG872" s="44"/>
      <c r="CQH872" s="44"/>
      <c r="CQI872" s="44"/>
      <c r="CQJ872" s="44"/>
      <c r="CQK872" s="44"/>
      <c r="CQL872" s="44"/>
      <c r="CQM872" s="44"/>
      <c r="CQN872" s="44"/>
      <c r="CQO872" s="44"/>
      <c r="CQP872" s="44"/>
      <c r="CQQ872" s="44"/>
      <c r="CQR872" s="44"/>
      <c r="CQS872" s="44"/>
      <c r="CQT872" s="44"/>
      <c r="CQU872" s="44"/>
      <c r="CQV872" s="44"/>
      <c r="CQW872" s="44"/>
      <c r="CQX872" s="44"/>
      <c r="CQY872" s="44"/>
      <c r="CQZ872" s="44"/>
      <c r="CRA872" s="44"/>
      <c r="CRB872" s="44"/>
      <c r="CRC872" s="44"/>
      <c r="CRD872" s="44"/>
      <c r="CRE872" s="44"/>
      <c r="CRF872" s="44"/>
      <c r="CRG872" s="44"/>
      <c r="CRH872" s="44"/>
      <c r="CRI872" s="44"/>
      <c r="CRJ872" s="44"/>
      <c r="CRK872" s="44"/>
      <c r="CRL872" s="44"/>
      <c r="CRM872" s="44"/>
      <c r="CRN872" s="44"/>
      <c r="CRO872" s="44"/>
      <c r="CRP872" s="44"/>
      <c r="CRQ872" s="44"/>
      <c r="CRR872" s="44"/>
      <c r="CRS872" s="44"/>
      <c r="CRT872" s="44"/>
      <c r="CRU872" s="44"/>
      <c r="CRV872" s="44"/>
      <c r="CRW872" s="44"/>
      <c r="CRX872" s="44"/>
      <c r="CRY872" s="44"/>
      <c r="CRZ872" s="44"/>
      <c r="CSA872" s="44"/>
      <c r="CSB872" s="44"/>
      <c r="CSC872" s="44"/>
      <c r="CSD872" s="44"/>
      <c r="CSE872" s="44"/>
      <c r="CSF872" s="44"/>
      <c r="CSG872" s="44"/>
      <c r="CSH872" s="44"/>
      <c r="CSI872" s="44"/>
      <c r="CSJ872" s="44"/>
      <c r="CSK872" s="44"/>
      <c r="CSL872" s="44"/>
      <c r="CSM872" s="44"/>
      <c r="CSN872" s="44"/>
      <c r="CSO872" s="44"/>
      <c r="CSP872" s="44"/>
      <c r="CSQ872" s="44"/>
      <c r="CSR872" s="44"/>
      <c r="CSS872" s="44"/>
      <c r="CST872" s="44"/>
      <c r="CSU872" s="44"/>
      <c r="CSV872" s="44"/>
      <c r="CSW872" s="44"/>
      <c r="CSX872" s="44"/>
      <c r="CSY872" s="44"/>
      <c r="CSZ872" s="44"/>
      <c r="CTA872" s="44"/>
      <c r="CTB872" s="44"/>
      <c r="CTC872" s="44"/>
      <c r="CTD872" s="44"/>
      <c r="CTE872" s="44"/>
      <c r="CTF872" s="44"/>
      <c r="CTG872" s="44"/>
      <c r="CTH872" s="44"/>
      <c r="CTI872" s="44"/>
      <c r="CTJ872" s="44"/>
      <c r="CTK872" s="44"/>
      <c r="CTL872" s="44"/>
      <c r="CTM872" s="44"/>
      <c r="CTN872" s="44"/>
      <c r="CTO872" s="44"/>
      <c r="CTP872" s="44"/>
      <c r="CTQ872" s="44"/>
      <c r="CTR872" s="44"/>
      <c r="CTS872" s="44"/>
      <c r="CTT872" s="44"/>
      <c r="CTU872" s="44"/>
      <c r="CTV872" s="44"/>
      <c r="CTW872" s="44"/>
      <c r="CTX872" s="44"/>
      <c r="CTY872" s="44"/>
      <c r="CTZ872" s="44"/>
      <c r="CUA872" s="44"/>
      <c r="CUB872" s="44"/>
      <c r="CUC872" s="44"/>
      <c r="CUD872" s="44"/>
      <c r="CUE872" s="44"/>
      <c r="CUF872" s="44"/>
      <c r="CUG872" s="44"/>
      <c r="CUH872" s="44"/>
      <c r="CUI872" s="44"/>
      <c r="CUJ872" s="44"/>
      <c r="CUK872" s="44"/>
      <c r="CUL872" s="44"/>
      <c r="CUM872" s="44"/>
      <c r="CUN872" s="44"/>
      <c r="CUO872" s="44"/>
      <c r="CUP872" s="44"/>
      <c r="CUQ872" s="44"/>
      <c r="CUR872" s="44"/>
      <c r="CUS872" s="44"/>
      <c r="CUT872" s="44"/>
      <c r="CUU872" s="44"/>
      <c r="CUV872" s="44"/>
      <c r="CUW872" s="44"/>
      <c r="CUX872" s="44"/>
      <c r="CUY872" s="44"/>
      <c r="CUZ872" s="44"/>
      <c r="CVA872" s="44"/>
      <c r="CVB872" s="44"/>
      <c r="CVC872" s="44"/>
      <c r="CVD872" s="44"/>
      <c r="CVE872" s="44"/>
      <c r="CVF872" s="44"/>
      <c r="CVG872" s="44"/>
      <c r="CVH872" s="44"/>
      <c r="CVI872" s="44"/>
      <c r="CVJ872" s="44"/>
      <c r="CVK872" s="44"/>
      <c r="CVL872" s="44"/>
      <c r="CVM872" s="44"/>
      <c r="CVN872" s="44"/>
      <c r="CVO872" s="44"/>
      <c r="CVP872" s="44"/>
      <c r="CVQ872" s="44"/>
      <c r="CVR872" s="44"/>
      <c r="CVS872" s="44"/>
      <c r="CVT872" s="44"/>
      <c r="CVU872" s="44"/>
      <c r="CVV872" s="44"/>
      <c r="CVW872" s="44"/>
      <c r="CVX872" s="44"/>
      <c r="CVY872" s="44"/>
      <c r="CVZ872" s="44"/>
      <c r="CWA872" s="44"/>
      <c r="CWB872" s="44"/>
      <c r="CWC872" s="44"/>
      <c r="CWD872" s="44"/>
      <c r="CWE872" s="44"/>
      <c r="CWF872" s="44"/>
      <c r="CWG872" s="44"/>
      <c r="CWH872" s="44"/>
      <c r="CWI872" s="44"/>
      <c r="CWJ872" s="44"/>
      <c r="CWK872" s="44"/>
      <c r="CWL872" s="44"/>
      <c r="CWM872" s="44"/>
      <c r="CWN872" s="44"/>
      <c r="CWO872" s="44"/>
      <c r="CWP872" s="44"/>
      <c r="CWQ872" s="44"/>
      <c r="CWR872" s="44"/>
      <c r="CWS872" s="44"/>
      <c r="CWT872" s="44"/>
      <c r="CWU872" s="44"/>
      <c r="CWV872" s="44"/>
      <c r="CWW872" s="44"/>
      <c r="CWX872" s="44"/>
      <c r="CWY872" s="44"/>
      <c r="CWZ872" s="44"/>
      <c r="CXA872" s="44"/>
      <c r="CXB872" s="44"/>
      <c r="CXC872" s="44"/>
      <c r="CXD872" s="44"/>
      <c r="CXE872" s="44"/>
      <c r="CXF872" s="44"/>
      <c r="CXG872" s="44"/>
      <c r="CXH872" s="44"/>
      <c r="CXI872" s="44"/>
      <c r="CXJ872" s="44"/>
      <c r="CXK872" s="44"/>
      <c r="CXL872" s="44"/>
      <c r="CXM872" s="44"/>
      <c r="CXN872" s="44"/>
      <c r="CXO872" s="44"/>
      <c r="CXP872" s="44"/>
      <c r="CXQ872" s="44"/>
      <c r="CXR872" s="44"/>
      <c r="CXS872" s="44"/>
      <c r="CXT872" s="44"/>
      <c r="CXU872" s="44"/>
      <c r="CXV872" s="44"/>
      <c r="CXW872" s="44"/>
      <c r="CXX872" s="44"/>
      <c r="CXY872" s="44"/>
      <c r="CXZ872" s="44"/>
      <c r="CYA872" s="44"/>
      <c r="CYB872" s="44"/>
      <c r="CYC872" s="44"/>
      <c r="CYD872" s="44"/>
      <c r="CYE872" s="44"/>
      <c r="CYF872" s="44"/>
      <c r="CYG872" s="44"/>
      <c r="CYH872" s="44"/>
      <c r="CYI872" s="44"/>
      <c r="CYJ872" s="44"/>
      <c r="CYK872" s="44"/>
      <c r="CYL872" s="44"/>
      <c r="CYM872" s="44"/>
      <c r="CYN872" s="44"/>
      <c r="CYO872" s="44"/>
      <c r="CYP872" s="44"/>
      <c r="CYQ872" s="44"/>
      <c r="CYR872" s="44"/>
      <c r="CYS872" s="44"/>
      <c r="CYT872" s="44"/>
      <c r="CYU872" s="44"/>
      <c r="CYV872" s="44"/>
      <c r="CYW872" s="44"/>
      <c r="CYX872" s="44"/>
      <c r="CYY872" s="44"/>
      <c r="CYZ872" s="44"/>
      <c r="CZA872" s="44"/>
      <c r="CZB872" s="44"/>
      <c r="CZC872" s="44"/>
      <c r="CZD872" s="44"/>
      <c r="CZE872" s="44"/>
      <c r="CZF872" s="44"/>
      <c r="CZG872" s="44"/>
      <c r="CZH872" s="44"/>
      <c r="CZI872" s="44"/>
      <c r="CZJ872" s="44"/>
      <c r="CZK872" s="44"/>
      <c r="CZL872" s="44"/>
      <c r="CZM872" s="44"/>
      <c r="CZN872" s="44"/>
      <c r="CZO872" s="44"/>
      <c r="CZP872" s="44"/>
      <c r="CZQ872" s="44"/>
      <c r="CZR872" s="44"/>
      <c r="CZS872" s="44"/>
      <c r="CZT872" s="44"/>
      <c r="CZU872" s="44"/>
      <c r="CZV872" s="44"/>
      <c r="CZW872" s="44"/>
      <c r="CZX872" s="44"/>
      <c r="CZY872" s="44"/>
      <c r="CZZ872" s="44"/>
      <c r="DAA872" s="44"/>
      <c r="DAB872" s="44"/>
      <c r="DAC872" s="44"/>
      <c r="DAD872" s="44"/>
      <c r="DAE872" s="44"/>
      <c r="DAF872" s="44"/>
      <c r="DAG872" s="44"/>
      <c r="DAH872" s="44"/>
      <c r="DAI872" s="44"/>
      <c r="DAJ872" s="44"/>
      <c r="DAK872" s="44"/>
      <c r="DAL872" s="44"/>
      <c r="DAM872" s="44"/>
      <c r="DAN872" s="44"/>
      <c r="DAO872" s="44"/>
      <c r="DAP872" s="44"/>
      <c r="DAQ872" s="44"/>
      <c r="DAR872" s="44"/>
      <c r="DAS872" s="44"/>
      <c r="DAT872" s="44"/>
      <c r="DAU872" s="44"/>
      <c r="DAV872" s="44"/>
      <c r="DAW872" s="44"/>
      <c r="DAX872" s="44"/>
      <c r="DAY872" s="44"/>
      <c r="DAZ872" s="44"/>
      <c r="DBA872" s="44"/>
      <c r="DBB872" s="44"/>
      <c r="DBC872" s="44"/>
      <c r="DBD872" s="44"/>
      <c r="DBE872" s="44"/>
      <c r="DBF872" s="44"/>
      <c r="DBG872" s="44"/>
      <c r="DBH872" s="44"/>
      <c r="DBI872" s="44"/>
      <c r="DBJ872" s="44"/>
      <c r="DBK872" s="44"/>
      <c r="DBL872" s="44"/>
      <c r="DBM872" s="44"/>
      <c r="DBN872" s="44"/>
      <c r="DBO872" s="44"/>
      <c r="DBP872" s="44"/>
      <c r="DBQ872" s="44"/>
      <c r="DBR872" s="44"/>
      <c r="DBS872" s="44"/>
      <c r="DBT872" s="44"/>
      <c r="DBU872" s="44"/>
      <c r="DBV872" s="44"/>
      <c r="DBW872" s="44"/>
      <c r="DBX872" s="44"/>
      <c r="DBY872" s="44"/>
      <c r="DBZ872" s="44"/>
      <c r="DCA872" s="44"/>
      <c r="DCB872" s="44"/>
      <c r="DCC872" s="44"/>
      <c r="DCD872" s="44"/>
      <c r="DCE872" s="44"/>
      <c r="DCF872" s="44"/>
      <c r="DCG872" s="44"/>
      <c r="DCH872" s="44"/>
      <c r="DCI872" s="44"/>
      <c r="DCJ872" s="44"/>
      <c r="DCK872" s="44"/>
      <c r="DCL872" s="44"/>
      <c r="DCM872" s="44"/>
      <c r="DCN872" s="44"/>
      <c r="DCO872" s="44"/>
      <c r="DCP872" s="44"/>
      <c r="DCQ872" s="44"/>
      <c r="DCR872" s="44"/>
      <c r="DCS872" s="44"/>
      <c r="DCT872" s="44"/>
      <c r="DCU872" s="44"/>
      <c r="DCV872" s="44"/>
      <c r="DCW872" s="44"/>
      <c r="DCX872" s="44"/>
      <c r="DCY872" s="44"/>
      <c r="DCZ872" s="44"/>
      <c r="DDA872" s="44"/>
      <c r="DDB872" s="44"/>
      <c r="DDC872" s="44"/>
      <c r="DDD872" s="44"/>
      <c r="DDE872" s="44"/>
      <c r="DDF872" s="44"/>
      <c r="DDG872" s="44"/>
      <c r="DDH872" s="44"/>
      <c r="DDI872" s="44"/>
      <c r="DDJ872" s="44"/>
      <c r="DDK872" s="44"/>
      <c r="DDL872" s="44"/>
      <c r="DDM872" s="44"/>
      <c r="DDN872" s="44"/>
      <c r="DDO872" s="44"/>
      <c r="DDP872" s="44"/>
      <c r="DDQ872" s="44"/>
      <c r="DDR872" s="44"/>
      <c r="DDS872" s="44"/>
      <c r="DDT872" s="44"/>
      <c r="DDU872" s="44"/>
      <c r="DDV872" s="44"/>
      <c r="DDW872" s="44"/>
      <c r="DDX872" s="44"/>
      <c r="DDY872" s="44"/>
      <c r="DDZ872" s="44"/>
      <c r="DEA872" s="44"/>
      <c r="DEB872" s="44"/>
      <c r="DEC872" s="44"/>
      <c r="DED872" s="44"/>
      <c r="DEE872" s="44"/>
      <c r="DEF872" s="44"/>
      <c r="DEG872" s="44"/>
      <c r="DEH872" s="44"/>
      <c r="DEI872" s="44"/>
      <c r="DEJ872" s="44"/>
      <c r="DEK872" s="44"/>
      <c r="DEL872" s="44"/>
      <c r="DEM872" s="44"/>
      <c r="DEN872" s="44"/>
      <c r="DEO872" s="44"/>
      <c r="DEP872" s="44"/>
      <c r="DEQ872" s="44"/>
      <c r="DER872" s="44"/>
      <c r="DES872" s="44"/>
      <c r="DET872" s="44"/>
      <c r="DEU872" s="44"/>
      <c r="DEV872" s="44"/>
      <c r="DEW872" s="44"/>
      <c r="DEX872" s="44"/>
      <c r="DEY872" s="44"/>
      <c r="DEZ872" s="44"/>
      <c r="DFA872" s="44"/>
      <c r="DFB872" s="44"/>
      <c r="DFC872" s="44"/>
      <c r="DFD872" s="44"/>
      <c r="DFE872" s="44"/>
      <c r="DFF872" s="44"/>
      <c r="DFG872" s="44"/>
      <c r="DFH872" s="44"/>
      <c r="DFI872" s="44"/>
      <c r="DFJ872" s="44"/>
      <c r="DFK872" s="44"/>
      <c r="DFL872" s="44"/>
      <c r="DFM872" s="44"/>
      <c r="DFN872" s="44"/>
      <c r="DFO872" s="44"/>
      <c r="DFP872" s="44"/>
      <c r="DFQ872" s="44"/>
      <c r="DFR872" s="44"/>
      <c r="DFS872" s="44"/>
      <c r="DFT872" s="44"/>
      <c r="DFU872" s="44"/>
      <c r="DFV872" s="44"/>
      <c r="DFW872" s="44"/>
      <c r="DFX872" s="44"/>
      <c r="DFY872" s="44"/>
      <c r="DFZ872" s="44"/>
      <c r="DGA872" s="44"/>
      <c r="DGB872" s="44"/>
      <c r="DGC872" s="44"/>
      <c r="DGD872" s="44"/>
      <c r="DGE872" s="44"/>
      <c r="DGF872" s="44"/>
      <c r="DGG872" s="44"/>
      <c r="DGH872" s="44"/>
      <c r="DGI872" s="44"/>
      <c r="DGJ872" s="44"/>
      <c r="DGK872" s="44"/>
      <c r="DGL872" s="44"/>
      <c r="DGM872" s="44"/>
      <c r="DGN872" s="44"/>
      <c r="DGO872" s="44"/>
      <c r="DGP872" s="44"/>
      <c r="DGQ872" s="44"/>
      <c r="DGR872" s="44"/>
      <c r="DGS872" s="44"/>
      <c r="DGT872" s="44"/>
      <c r="DGU872" s="44"/>
      <c r="DGV872" s="44"/>
      <c r="DGW872" s="44"/>
      <c r="DGX872" s="44"/>
      <c r="DGY872" s="44"/>
      <c r="DGZ872" s="44"/>
      <c r="DHA872" s="44"/>
      <c r="DHB872" s="44"/>
      <c r="DHC872" s="44"/>
      <c r="DHD872" s="44"/>
      <c r="DHE872" s="44"/>
      <c r="DHF872" s="44"/>
      <c r="DHG872" s="44"/>
      <c r="DHH872" s="44"/>
      <c r="DHI872" s="44"/>
      <c r="DHJ872" s="44"/>
      <c r="DHK872" s="44"/>
      <c r="DHL872" s="44"/>
      <c r="DHM872" s="44"/>
      <c r="DHN872" s="44"/>
      <c r="DHO872" s="44"/>
      <c r="DHP872" s="44"/>
      <c r="DHQ872" s="44"/>
      <c r="DHR872" s="44"/>
      <c r="DHS872" s="44"/>
      <c r="DHT872" s="44"/>
      <c r="DHU872" s="44"/>
      <c r="DHV872" s="44"/>
      <c r="DHW872" s="44"/>
      <c r="DHX872" s="44"/>
      <c r="DHY872" s="44"/>
      <c r="DHZ872" s="44"/>
      <c r="DIA872" s="44"/>
      <c r="DIB872" s="44"/>
      <c r="DIC872" s="44"/>
      <c r="DID872" s="44"/>
      <c r="DIE872" s="44"/>
      <c r="DIF872" s="44"/>
      <c r="DIG872" s="44"/>
      <c r="DIH872" s="44"/>
      <c r="DII872" s="44"/>
      <c r="DIJ872" s="44"/>
      <c r="DIK872" s="44"/>
      <c r="DIL872" s="44"/>
      <c r="DIM872" s="44"/>
      <c r="DIN872" s="44"/>
      <c r="DIO872" s="44"/>
      <c r="DIP872" s="44"/>
      <c r="DIQ872" s="44"/>
      <c r="DIR872" s="44"/>
      <c r="DIS872" s="44"/>
      <c r="DIT872" s="44"/>
      <c r="DIU872" s="44"/>
      <c r="DIV872" s="44"/>
      <c r="DIW872" s="44"/>
      <c r="DIX872" s="44"/>
      <c r="DIY872" s="44"/>
      <c r="DIZ872" s="44"/>
      <c r="DJA872" s="44"/>
      <c r="DJB872" s="44"/>
      <c r="DJC872" s="44"/>
      <c r="DJD872" s="44"/>
      <c r="DJE872" s="44"/>
      <c r="DJF872" s="44"/>
      <c r="DJG872" s="44"/>
      <c r="DJH872" s="44"/>
      <c r="DJI872" s="44"/>
      <c r="DJJ872" s="44"/>
      <c r="DJK872" s="44"/>
      <c r="DJL872" s="44"/>
      <c r="DJM872" s="44"/>
      <c r="DJN872" s="44"/>
      <c r="DJO872" s="44"/>
      <c r="DJP872" s="44"/>
      <c r="DJQ872" s="44"/>
      <c r="DJR872" s="44"/>
      <c r="DJS872" s="44"/>
      <c r="DJT872" s="44"/>
      <c r="DJU872" s="44"/>
      <c r="DJV872" s="44"/>
      <c r="DJW872" s="44"/>
      <c r="DJX872" s="44"/>
      <c r="DJY872" s="44"/>
      <c r="DJZ872" s="44"/>
      <c r="DKA872" s="44"/>
      <c r="DKB872" s="44"/>
      <c r="DKC872" s="44"/>
      <c r="DKD872" s="44"/>
      <c r="DKE872" s="44"/>
      <c r="DKF872" s="44"/>
      <c r="DKG872" s="44"/>
      <c r="DKH872" s="44"/>
      <c r="DKI872" s="44"/>
      <c r="DKJ872" s="44"/>
      <c r="DKK872" s="44"/>
      <c r="DKL872" s="44"/>
      <c r="DKM872" s="44"/>
      <c r="DKN872" s="44"/>
      <c r="DKO872" s="44"/>
      <c r="DKP872" s="44"/>
      <c r="DKQ872" s="44"/>
      <c r="DKR872" s="44"/>
      <c r="DKS872" s="44"/>
      <c r="DKT872" s="44"/>
      <c r="DKU872" s="44"/>
      <c r="DKV872" s="44"/>
      <c r="DKW872" s="44"/>
      <c r="DKX872" s="44"/>
      <c r="DKY872" s="44"/>
      <c r="DKZ872" s="44"/>
      <c r="DLA872" s="44"/>
      <c r="DLB872" s="44"/>
      <c r="DLC872" s="44"/>
      <c r="DLD872" s="44"/>
      <c r="DLE872" s="44"/>
      <c r="DLF872" s="44"/>
      <c r="DLG872" s="44"/>
      <c r="DLH872" s="44"/>
      <c r="DLI872" s="44"/>
      <c r="DLJ872" s="44"/>
      <c r="DLK872" s="44"/>
      <c r="DLL872" s="44"/>
      <c r="DLM872" s="44"/>
      <c r="DLN872" s="44"/>
      <c r="DLO872" s="44"/>
      <c r="DLP872" s="44"/>
      <c r="DLQ872" s="44"/>
      <c r="DLR872" s="44"/>
      <c r="DLS872" s="44"/>
      <c r="DLT872" s="44"/>
      <c r="DLU872" s="44"/>
      <c r="DLV872" s="44"/>
      <c r="DLW872" s="44"/>
      <c r="DLX872" s="44"/>
      <c r="DLY872" s="44"/>
      <c r="DLZ872" s="44"/>
      <c r="DMA872" s="44"/>
      <c r="DMB872" s="44"/>
      <c r="DMC872" s="44"/>
      <c r="DMD872" s="44"/>
      <c r="DME872" s="44"/>
      <c r="DMF872" s="44"/>
      <c r="DMG872" s="44"/>
      <c r="DMH872" s="44"/>
      <c r="DMI872" s="44"/>
      <c r="DMJ872" s="44"/>
      <c r="DMK872" s="44"/>
      <c r="DML872" s="44"/>
      <c r="DMM872" s="44"/>
      <c r="DMN872" s="44"/>
      <c r="DMO872" s="44"/>
      <c r="DMP872" s="44"/>
      <c r="DMQ872" s="44"/>
      <c r="DMR872" s="44"/>
      <c r="DMS872" s="44"/>
      <c r="DMT872" s="44"/>
      <c r="DMU872" s="44"/>
      <c r="DMV872" s="44"/>
      <c r="DMW872" s="44"/>
      <c r="DMX872" s="44"/>
      <c r="DMY872" s="44"/>
      <c r="DMZ872" s="44"/>
      <c r="DNA872" s="44"/>
      <c r="DNB872" s="44"/>
      <c r="DNC872" s="44"/>
      <c r="DND872" s="44"/>
      <c r="DNE872" s="44"/>
      <c r="DNF872" s="44"/>
      <c r="DNG872" s="44"/>
      <c r="DNH872" s="44"/>
      <c r="DNI872" s="44"/>
      <c r="DNJ872" s="44"/>
      <c r="DNK872" s="44"/>
      <c r="DNL872" s="44"/>
      <c r="DNM872" s="44"/>
      <c r="DNN872" s="44"/>
      <c r="DNO872" s="44"/>
      <c r="DNP872" s="44"/>
      <c r="DNQ872" s="44"/>
      <c r="DNR872" s="44"/>
      <c r="DNS872" s="44"/>
      <c r="DNT872" s="44"/>
      <c r="DNU872" s="44"/>
      <c r="DNV872" s="44"/>
      <c r="DNW872" s="44"/>
      <c r="DNX872" s="44"/>
      <c r="DNY872" s="44"/>
      <c r="DNZ872" s="44"/>
      <c r="DOA872" s="44"/>
      <c r="DOB872" s="44"/>
      <c r="DOC872" s="44"/>
      <c r="DOD872" s="44"/>
      <c r="DOE872" s="44"/>
      <c r="DOF872" s="44"/>
      <c r="DOG872" s="44"/>
      <c r="DOH872" s="44"/>
      <c r="DOI872" s="44"/>
      <c r="DOJ872" s="44"/>
      <c r="DOK872" s="44"/>
      <c r="DOL872" s="44"/>
      <c r="DOM872" s="44"/>
      <c r="DON872" s="44"/>
      <c r="DOO872" s="44"/>
      <c r="DOP872" s="44"/>
      <c r="DOQ872" s="44"/>
      <c r="DOR872" s="44"/>
      <c r="DOS872" s="44"/>
      <c r="DOT872" s="44"/>
      <c r="DOU872" s="44"/>
      <c r="DOV872" s="44"/>
      <c r="DOW872" s="44"/>
      <c r="DOX872" s="44"/>
      <c r="DOY872" s="44"/>
      <c r="DOZ872" s="44"/>
      <c r="DPA872" s="44"/>
      <c r="DPB872" s="44"/>
      <c r="DPC872" s="44"/>
      <c r="DPD872" s="44"/>
      <c r="DPE872" s="44"/>
      <c r="DPF872" s="44"/>
      <c r="DPG872" s="44"/>
      <c r="DPH872" s="44"/>
      <c r="DPI872" s="44"/>
      <c r="DPJ872" s="44"/>
      <c r="DPK872" s="44"/>
      <c r="DPL872" s="44"/>
      <c r="DPM872" s="44"/>
      <c r="DPN872" s="44"/>
      <c r="DPO872" s="44"/>
      <c r="DPP872" s="44"/>
      <c r="DPQ872" s="44"/>
      <c r="DPR872" s="44"/>
      <c r="DPS872" s="44"/>
      <c r="DPT872" s="44"/>
      <c r="DPU872" s="44"/>
      <c r="DPV872" s="44"/>
      <c r="DPW872" s="44"/>
      <c r="DPX872" s="44"/>
      <c r="DPY872" s="44"/>
      <c r="DPZ872" s="44"/>
      <c r="DQA872" s="44"/>
      <c r="DQB872" s="44"/>
      <c r="DQC872" s="44"/>
      <c r="DQD872" s="44"/>
      <c r="DQE872" s="44"/>
      <c r="DQF872" s="44"/>
      <c r="DQG872" s="44"/>
      <c r="DQH872" s="44"/>
      <c r="DQI872" s="44"/>
      <c r="DQJ872" s="44"/>
      <c r="DQK872" s="44"/>
      <c r="DQL872" s="44"/>
      <c r="DQM872" s="44"/>
      <c r="DQN872" s="44"/>
      <c r="DQO872" s="44"/>
      <c r="DQP872" s="44"/>
      <c r="DQQ872" s="44"/>
      <c r="DQR872" s="44"/>
      <c r="DQS872" s="44"/>
      <c r="DQT872" s="44"/>
      <c r="DQU872" s="44"/>
      <c r="DQV872" s="44"/>
      <c r="DQW872" s="44"/>
      <c r="DQX872" s="44"/>
      <c r="DQY872" s="44"/>
      <c r="DQZ872" s="44"/>
      <c r="DRA872" s="44"/>
      <c r="DRB872" s="44"/>
      <c r="DRC872" s="44"/>
      <c r="DRD872" s="44"/>
      <c r="DRE872" s="44"/>
      <c r="DRF872" s="44"/>
      <c r="DRG872" s="44"/>
      <c r="DRH872" s="44"/>
      <c r="DRI872" s="44"/>
      <c r="DRJ872" s="44"/>
      <c r="DRK872" s="44"/>
      <c r="DRL872" s="44"/>
      <c r="DRM872" s="44"/>
      <c r="DRN872" s="44"/>
      <c r="DRO872" s="44"/>
      <c r="DRP872" s="44"/>
      <c r="DRQ872" s="44"/>
      <c r="DRR872" s="44"/>
      <c r="DRS872" s="44"/>
      <c r="DRT872" s="44"/>
      <c r="DRU872" s="44"/>
      <c r="DRV872" s="44"/>
      <c r="DRW872" s="44"/>
      <c r="DRX872" s="44"/>
      <c r="DRY872" s="44"/>
      <c r="DRZ872" s="44"/>
      <c r="DSA872" s="44"/>
      <c r="DSB872" s="44"/>
      <c r="DSC872" s="44"/>
      <c r="DSD872" s="44"/>
      <c r="DSE872" s="44"/>
      <c r="DSF872" s="44"/>
      <c r="DSG872" s="44"/>
      <c r="DSH872" s="44"/>
      <c r="DSI872" s="44"/>
      <c r="DSJ872" s="44"/>
      <c r="DSK872" s="44"/>
      <c r="DSL872" s="44"/>
      <c r="DSM872" s="44"/>
      <c r="DSN872" s="44"/>
      <c r="DSO872" s="44"/>
      <c r="DSP872" s="44"/>
      <c r="DSQ872" s="44"/>
      <c r="DSR872" s="44"/>
      <c r="DSS872" s="44"/>
      <c r="DST872" s="44"/>
      <c r="DSU872" s="44"/>
      <c r="DSV872" s="44"/>
      <c r="DSW872" s="44"/>
      <c r="DSX872" s="44"/>
      <c r="DSY872" s="44"/>
      <c r="DSZ872" s="44"/>
      <c r="DTA872" s="44"/>
      <c r="DTB872" s="44"/>
      <c r="DTC872" s="44"/>
      <c r="DTD872" s="44"/>
      <c r="DTE872" s="44"/>
      <c r="DTF872" s="44"/>
      <c r="DTG872" s="44"/>
      <c r="DTH872" s="44"/>
      <c r="DTI872" s="44"/>
      <c r="DTJ872" s="44"/>
      <c r="DTK872" s="44"/>
      <c r="DTL872" s="44"/>
      <c r="DTM872" s="44"/>
      <c r="DTN872" s="44"/>
      <c r="DTO872" s="44"/>
      <c r="DTP872" s="44"/>
      <c r="DTQ872" s="44"/>
      <c r="DTR872" s="44"/>
      <c r="DTS872" s="44"/>
      <c r="DTT872" s="44"/>
      <c r="DTU872" s="44"/>
      <c r="DTV872" s="44"/>
      <c r="DTW872" s="44"/>
      <c r="DTX872" s="44"/>
      <c r="DTY872" s="44"/>
      <c r="DTZ872" s="44"/>
      <c r="DUA872" s="44"/>
      <c r="DUB872" s="44"/>
      <c r="DUC872" s="44"/>
      <c r="DUD872" s="44"/>
      <c r="DUE872" s="44"/>
      <c r="DUF872" s="44"/>
      <c r="DUG872" s="44"/>
      <c r="DUH872" s="44"/>
      <c r="DUI872" s="44"/>
      <c r="DUJ872" s="44"/>
      <c r="DUK872" s="44"/>
      <c r="DUL872" s="44"/>
      <c r="DUM872" s="44"/>
      <c r="DUN872" s="44"/>
      <c r="DUO872" s="44"/>
      <c r="DUP872" s="44"/>
      <c r="DUQ872" s="44"/>
      <c r="DUR872" s="44"/>
      <c r="DUS872" s="44"/>
      <c r="DUT872" s="44"/>
      <c r="DUU872" s="44"/>
      <c r="DUV872" s="44"/>
      <c r="DUW872" s="44"/>
      <c r="DUX872" s="44"/>
      <c r="DUY872" s="44"/>
      <c r="DUZ872" s="44"/>
      <c r="DVA872" s="44"/>
      <c r="DVB872" s="44"/>
      <c r="DVC872" s="44"/>
      <c r="DVD872" s="44"/>
      <c r="DVE872" s="44"/>
      <c r="DVF872" s="44"/>
      <c r="DVG872" s="44"/>
      <c r="DVH872" s="44"/>
      <c r="DVI872" s="44"/>
      <c r="DVJ872" s="44"/>
      <c r="DVK872" s="44"/>
      <c r="DVL872" s="44"/>
      <c r="DVM872" s="44"/>
      <c r="DVN872" s="44"/>
      <c r="DVO872" s="44"/>
      <c r="DVP872" s="44"/>
      <c r="DVQ872" s="44"/>
      <c r="DVR872" s="44"/>
      <c r="DVS872" s="44"/>
      <c r="DVT872" s="44"/>
      <c r="DVU872" s="44"/>
      <c r="DVV872" s="44"/>
      <c r="DVW872" s="44"/>
      <c r="DVX872" s="44"/>
      <c r="DVY872" s="44"/>
      <c r="DVZ872" s="44"/>
      <c r="DWA872" s="44"/>
      <c r="DWB872" s="44"/>
      <c r="DWC872" s="44"/>
      <c r="DWD872" s="44"/>
      <c r="DWE872" s="44"/>
      <c r="DWF872" s="44"/>
      <c r="DWG872" s="44"/>
      <c r="DWH872" s="44"/>
      <c r="DWI872" s="44"/>
      <c r="DWJ872" s="44"/>
      <c r="DWK872" s="44"/>
      <c r="DWL872" s="44"/>
      <c r="DWM872" s="44"/>
      <c r="DWN872" s="44"/>
      <c r="DWO872" s="44"/>
      <c r="DWP872" s="44"/>
      <c r="DWQ872" s="44"/>
      <c r="DWR872" s="44"/>
      <c r="DWS872" s="44"/>
      <c r="DWT872" s="44"/>
      <c r="DWU872" s="44"/>
      <c r="DWV872" s="44"/>
      <c r="DWW872" s="44"/>
      <c r="DWX872" s="44"/>
      <c r="DWY872" s="44"/>
      <c r="DWZ872" s="44"/>
      <c r="DXA872" s="44"/>
      <c r="DXB872" s="44"/>
      <c r="DXC872" s="44"/>
      <c r="DXD872" s="44"/>
      <c r="DXE872" s="44"/>
      <c r="DXF872" s="44"/>
      <c r="DXG872" s="44"/>
      <c r="DXH872" s="44"/>
      <c r="DXI872" s="44"/>
      <c r="DXJ872" s="44"/>
      <c r="DXK872" s="44"/>
      <c r="DXL872" s="44"/>
      <c r="DXM872" s="44"/>
      <c r="DXN872" s="44"/>
      <c r="DXO872" s="44"/>
      <c r="DXP872" s="44"/>
      <c r="DXQ872" s="44"/>
      <c r="DXR872" s="44"/>
      <c r="DXS872" s="44"/>
      <c r="DXT872" s="44"/>
      <c r="DXU872" s="44"/>
      <c r="DXV872" s="44"/>
      <c r="DXW872" s="44"/>
      <c r="DXX872" s="44"/>
      <c r="DXY872" s="44"/>
      <c r="DXZ872" s="44"/>
      <c r="DYA872" s="44"/>
      <c r="DYB872" s="44"/>
      <c r="DYC872" s="44"/>
      <c r="DYD872" s="44"/>
      <c r="DYE872" s="44"/>
      <c r="DYF872" s="44"/>
      <c r="DYG872" s="44"/>
      <c r="DYH872" s="44"/>
      <c r="DYI872" s="44"/>
      <c r="DYJ872" s="44"/>
      <c r="DYK872" s="44"/>
      <c r="DYL872" s="44"/>
      <c r="DYM872" s="44"/>
      <c r="DYN872" s="44"/>
      <c r="DYO872" s="44"/>
      <c r="DYP872" s="44"/>
      <c r="DYQ872" s="44"/>
      <c r="DYR872" s="44"/>
      <c r="DYS872" s="44"/>
      <c r="DYT872" s="44"/>
      <c r="DYU872" s="44"/>
      <c r="DYV872" s="44"/>
      <c r="DYW872" s="44"/>
      <c r="DYX872" s="44"/>
      <c r="DYY872" s="44"/>
      <c r="DYZ872" s="44"/>
      <c r="DZA872" s="44"/>
      <c r="DZB872" s="44"/>
      <c r="DZC872" s="44"/>
      <c r="DZD872" s="44"/>
      <c r="DZE872" s="44"/>
      <c r="DZF872" s="44"/>
      <c r="DZG872" s="44"/>
      <c r="DZH872" s="44"/>
      <c r="DZI872" s="44"/>
      <c r="DZJ872" s="44"/>
      <c r="DZK872" s="44"/>
      <c r="DZL872" s="44"/>
      <c r="DZM872" s="44"/>
      <c r="DZN872" s="44"/>
      <c r="DZO872" s="44"/>
      <c r="DZP872" s="44"/>
      <c r="DZQ872" s="44"/>
      <c r="DZR872" s="44"/>
      <c r="DZS872" s="44"/>
      <c r="DZT872" s="44"/>
      <c r="DZU872" s="44"/>
      <c r="DZV872" s="44"/>
      <c r="DZW872" s="44"/>
      <c r="DZX872" s="44"/>
      <c r="DZY872" s="44"/>
      <c r="DZZ872" s="44"/>
      <c r="EAA872" s="44"/>
      <c r="EAB872" s="44"/>
      <c r="EAC872" s="44"/>
      <c r="EAD872" s="44"/>
      <c r="EAE872" s="44"/>
      <c r="EAF872" s="44"/>
      <c r="EAG872" s="44"/>
      <c r="EAH872" s="44"/>
      <c r="EAI872" s="44"/>
      <c r="EAJ872" s="44"/>
      <c r="EAK872" s="44"/>
      <c r="EAL872" s="44"/>
      <c r="EAM872" s="44"/>
      <c r="EAN872" s="44"/>
      <c r="EAO872" s="44"/>
      <c r="EAP872" s="44"/>
      <c r="EAQ872" s="44"/>
      <c r="EAR872" s="44"/>
      <c r="EAS872" s="44"/>
      <c r="EAT872" s="44"/>
      <c r="EAU872" s="44"/>
      <c r="EAV872" s="44"/>
      <c r="EAW872" s="44"/>
      <c r="EAX872" s="44"/>
      <c r="EAY872" s="44"/>
      <c r="EAZ872" s="44"/>
      <c r="EBA872" s="44"/>
      <c r="EBB872" s="44"/>
      <c r="EBC872" s="44"/>
      <c r="EBD872" s="44"/>
      <c r="EBE872" s="44"/>
      <c r="EBF872" s="44"/>
      <c r="EBG872" s="44"/>
      <c r="EBH872" s="44"/>
      <c r="EBI872" s="44"/>
      <c r="EBJ872" s="44"/>
      <c r="EBK872" s="44"/>
      <c r="EBL872" s="44"/>
      <c r="EBM872" s="44"/>
      <c r="EBN872" s="44"/>
      <c r="EBO872" s="44"/>
      <c r="EBP872" s="44"/>
      <c r="EBQ872" s="44"/>
      <c r="EBR872" s="44"/>
      <c r="EBS872" s="44"/>
      <c r="EBT872" s="44"/>
      <c r="EBU872" s="44"/>
      <c r="EBV872" s="44"/>
      <c r="EBW872" s="44"/>
      <c r="EBX872" s="44"/>
      <c r="EBY872" s="44"/>
      <c r="EBZ872" s="44"/>
      <c r="ECA872" s="44"/>
      <c r="ECB872" s="44"/>
      <c r="ECC872" s="44"/>
      <c r="ECD872" s="44"/>
      <c r="ECE872" s="44"/>
      <c r="ECF872" s="44"/>
      <c r="ECG872" s="44"/>
      <c r="ECH872" s="44"/>
      <c r="ECI872" s="44"/>
      <c r="ECJ872" s="44"/>
      <c r="ECK872" s="44"/>
      <c r="ECL872" s="44"/>
      <c r="ECM872" s="44"/>
      <c r="ECN872" s="44"/>
      <c r="ECO872" s="44"/>
      <c r="ECP872" s="44"/>
      <c r="ECQ872" s="44"/>
      <c r="ECR872" s="44"/>
      <c r="ECS872" s="44"/>
      <c r="ECT872" s="44"/>
      <c r="ECU872" s="44"/>
      <c r="ECV872" s="44"/>
      <c r="ECW872" s="44"/>
      <c r="ECX872" s="44"/>
      <c r="ECY872" s="44"/>
      <c r="ECZ872" s="44"/>
      <c r="EDA872" s="44"/>
      <c r="EDB872" s="44"/>
      <c r="EDC872" s="44"/>
      <c r="EDD872" s="44"/>
      <c r="EDE872" s="44"/>
      <c r="EDF872" s="44"/>
      <c r="EDG872" s="44"/>
      <c r="EDH872" s="44"/>
      <c r="EDI872" s="44"/>
      <c r="EDJ872" s="44"/>
      <c r="EDK872" s="44"/>
      <c r="EDL872" s="44"/>
      <c r="EDM872" s="44"/>
      <c r="EDN872" s="44"/>
      <c r="EDO872" s="44"/>
      <c r="EDP872" s="44"/>
      <c r="EDQ872" s="44"/>
      <c r="EDR872" s="44"/>
      <c r="EDS872" s="44"/>
      <c r="EDT872" s="44"/>
      <c r="EDU872" s="44"/>
      <c r="EDV872" s="44"/>
      <c r="EDW872" s="44"/>
      <c r="EDX872" s="44"/>
      <c r="EDY872" s="44"/>
      <c r="EDZ872" s="44"/>
      <c r="EEA872" s="44"/>
      <c r="EEB872" s="44"/>
      <c r="EEC872" s="44"/>
      <c r="EED872" s="44"/>
      <c r="EEE872" s="44"/>
      <c r="EEF872" s="44"/>
      <c r="EEG872" s="44"/>
      <c r="EEH872" s="44"/>
      <c r="EEI872" s="44"/>
      <c r="EEJ872" s="44"/>
      <c r="EEK872" s="44"/>
      <c r="EEL872" s="44"/>
      <c r="EEM872" s="44"/>
      <c r="EEN872" s="44"/>
      <c r="EEO872" s="44"/>
      <c r="EEP872" s="44"/>
      <c r="EEQ872" s="44"/>
      <c r="EER872" s="44"/>
      <c r="EES872" s="44"/>
      <c r="EET872" s="44"/>
      <c r="EEU872" s="44"/>
      <c r="EEV872" s="44"/>
      <c r="EEW872" s="44"/>
      <c r="EEX872" s="44"/>
      <c r="EEY872" s="44"/>
      <c r="EEZ872" s="44"/>
      <c r="EFA872" s="44"/>
      <c r="EFB872" s="44"/>
      <c r="EFC872" s="44"/>
      <c r="EFD872" s="44"/>
      <c r="EFE872" s="44"/>
      <c r="EFF872" s="44"/>
      <c r="EFG872" s="44"/>
      <c r="EFH872" s="44"/>
      <c r="EFI872" s="44"/>
      <c r="EFJ872" s="44"/>
      <c r="EFK872" s="44"/>
      <c r="EFL872" s="44"/>
      <c r="EFM872" s="44"/>
      <c r="EFN872" s="44"/>
      <c r="EFO872" s="44"/>
      <c r="EFP872" s="44"/>
      <c r="EFQ872" s="44"/>
      <c r="EFR872" s="44"/>
      <c r="EFS872" s="44"/>
      <c r="EFT872" s="44"/>
      <c r="EFU872" s="44"/>
      <c r="EFV872" s="44"/>
      <c r="EFW872" s="44"/>
      <c r="EFX872" s="44"/>
      <c r="EFY872" s="44"/>
      <c r="EFZ872" s="44"/>
      <c r="EGA872" s="44"/>
      <c r="EGB872" s="44"/>
      <c r="EGC872" s="44"/>
      <c r="EGD872" s="44"/>
      <c r="EGE872" s="44"/>
      <c r="EGF872" s="44"/>
      <c r="EGG872" s="44"/>
      <c r="EGH872" s="44"/>
      <c r="EGI872" s="44"/>
      <c r="EGJ872" s="44"/>
      <c r="EGK872" s="44"/>
      <c r="EGL872" s="44"/>
      <c r="EGM872" s="44"/>
      <c r="EGN872" s="44"/>
      <c r="EGO872" s="44"/>
      <c r="EGP872" s="44"/>
      <c r="EGQ872" s="44"/>
      <c r="EGR872" s="44"/>
      <c r="EGS872" s="44"/>
      <c r="EGT872" s="44"/>
      <c r="EGU872" s="44"/>
      <c r="EGV872" s="44"/>
      <c r="EGW872" s="44"/>
      <c r="EGX872" s="44"/>
      <c r="EGY872" s="44"/>
      <c r="EGZ872" s="44"/>
      <c r="EHA872" s="44"/>
      <c r="EHB872" s="44"/>
      <c r="EHC872" s="44"/>
      <c r="EHD872" s="44"/>
      <c r="EHE872" s="44"/>
      <c r="EHF872" s="44"/>
      <c r="EHG872" s="44"/>
      <c r="EHH872" s="44"/>
      <c r="EHI872" s="44"/>
      <c r="EHJ872" s="44"/>
      <c r="EHK872" s="44"/>
      <c r="EHL872" s="44"/>
      <c r="EHM872" s="44"/>
      <c r="EHN872" s="44"/>
      <c r="EHO872" s="44"/>
      <c r="EHP872" s="44"/>
      <c r="EHQ872" s="44"/>
      <c r="EHR872" s="44"/>
      <c r="EHS872" s="44"/>
      <c r="EHT872" s="44"/>
      <c r="EHU872" s="44"/>
      <c r="EHV872" s="44"/>
      <c r="EHW872" s="44"/>
      <c r="EHX872" s="44"/>
      <c r="EHY872" s="44"/>
      <c r="EHZ872" s="44"/>
      <c r="EIA872" s="44"/>
      <c r="EIB872" s="44"/>
      <c r="EIC872" s="44"/>
      <c r="EID872" s="44"/>
      <c r="EIE872" s="44"/>
      <c r="EIF872" s="44"/>
      <c r="EIG872" s="44"/>
      <c r="EIH872" s="44"/>
      <c r="EII872" s="44"/>
      <c r="EIJ872" s="44"/>
      <c r="EIK872" s="44"/>
      <c r="EIL872" s="44"/>
      <c r="EIM872" s="44"/>
      <c r="EIN872" s="44"/>
      <c r="EIO872" s="44"/>
      <c r="EIP872" s="44"/>
      <c r="EIQ872" s="44"/>
      <c r="EIR872" s="44"/>
      <c r="EIS872" s="44"/>
      <c r="EIT872" s="44"/>
      <c r="EIU872" s="44"/>
      <c r="EIV872" s="44"/>
      <c r="EIW872" s="44"/>
      <c r="EIX872" s="44"/>
      <c r="EIY872" s="44"/>
      <c r="EIZ872" s="44"/>
      <c r="EJA872" s="44"/>
      <c r="EJB872" s="44"/>
      <c r="EJC872" s="44"/>
      <c r="EJD872" s="44"/>
      <c r="EJE872" s="44"/>
      <c r="EJF872" s="44"/>
      <c r="EJG872" s="44"/>
      <c r="EJH872" s="44"/>
      <c r="EJI872" s="44"/>
      <c r="EJJ872" s="44"/>
      <c r="EJK872" s="44"/>
      <c r="EJL872" s="44"/>
      <c r="EJM872" s="44"/>
      <c r="EJN872" s="44"/>
      <c r="EJO872" s="44"/>
      <c r="EJP872" s="44"/>
      <c r="EJQ872" s="44"/>
      <c r="EJR872" s="44"/>
      <c r="EJS872" s="44"/>
      <c r="EJT872" s="44"/>
      <c r="EJU872" s="44"/>
      <c r="EJV872" s="44"/>
      <c r="EJW872" s="44"/>
      <c r="EJX872" s="44"/>
      <c r="EJY872" s="44"/>
      <c r="EJZ872" s="44"/>
      <c r="EKA872" s="44"/>
      <c r="EKB872" s="44"/>
      <c r="EKC872" s="44"/>
      <c r="EKD872" s="44"/>
      <c r="EKE872" s="44"/>
      <c r="EKF872" s="44"/>
      <c r="EKG872" s="44"/>
      <c r="EKH872" s="44"/>
      <c r="EKI872" s="44"/>
      <c r="EKJ872" s="44"/>
      <c r="EKK872" s="44"/>
      <c r="EKL872" s="44"/>
      <c r="EKM872" s="44"/>
      <c r="EKN872" s="44"/>
      <c r="EKO872" s="44"/>
      <c r="EKP872" s="44"/>
      <c r="EKQ872" s="44"/>
      <c r="EKR872" s="44"/>
      <c r="EKS872" s="44"/>
      <c r="EKT872" s="44"/>
      <c r="EKU872" s="44"/>
      <c r="EKV872" s="44"/>
      <c r="EKW872" s="44"/>
      <c r="EKX872" s="44"/>
      <c r="EKY872" s="44"/>
      <c r="EKZ872" s="44"/>
      <c r="ELA872" s="44"/>
      <c r="ELB872" s="44"/>
      <c r="ELC872" s="44"/>
      <c r="ELD872" s="44"/>
      <c r="ELE872" s="44"/>
      <c r="ELF872" s="44"/>
      <c r="ELG872" s="44"/>
      <c r="ELH872" s="44"/>
      <c r="ELI872" s="44"/>
      <c r="ELJ872" s="44"/>
      <c r="ELK872" s="44"/>
      <c r="ELL872" s="44"/>
      <c r="ELM872" s="44"/>
      <c r="ELN872" s="44"/>
      <c r="ELO872" s="44"/>
      <c r="ELP872" s="44"/>
      <c r="ELQ872" s="44"/>
      <c r="ELR872" s="44"/>
      <c r="ELS872" s="44"/>
      <c r="ELT872" s="44"/>
      <c r="ELU872" s="44"/>
      <c r="ELV872" s="44"/>
      <c r="ELW872" s="44"/>
      <c r="ELX872" s="44"/>
      <c r="ELY872" s="44"/>
      <c r="ELZ872" s="44"/>
      <c r="EMA872" s="44"/>
      <c r="EMB872" s="44"/>
      <c r="EMC872" s="44"/>
      <c r="EMD872" s="44"/>
      <c r="EME872" s="44"/>
      <c r="EMF872" s="44"/>
      <c r="EMG872" s="44"/>
      <c r="EMH872" s="44"/>
      <c r="EMI872" s="44"/>
      <c r="EMJ872" s="44"/>
      <c r="EMK872" s="44"/>
      <c r="EML872" s="44"/>
      <c r="EMM872" s="44"/>
      <c r="EMN872" s="44"/>
      <c r="EMO872" s="44"/>
      <c r="EMP872" s="44"/>
      <c r="EMQ872" s="44"/>
      <c r="EMR872" s="44"/>
      <c r="EMS872" s="44"/>
      <c r="EMT872" s="44"/>
      <c r="EMU872" s="44"/>
      <c r="EMV872" s="44"/>
      <c r="EMW872" s="44"/>
      <c r="EMX872" s="44"/>
      <c r="EMY872" s="44"/>
      <c r="EMZ872" s="44"/>
      <c r="ENA872" s="44"/>
      <c r="ENB872" s="44"/>
      <c r="ENC872" s="44"/>
      <c r="END872" s="44"/>
      <c r="ENE872" s="44"/>
      <c r="ENF872" s="44"/>
      <c r="ENG872" s="44"/>
      <c r="ENH872" s="44"/>
      <c r="ENI872" s="44"/>
      <c r="ENJ872" s="44"/>
      <c r="ENK872" s="44"/>
      <c r="ENL872" s="44"/>
      <c r="ENM872" s="44"/>
      <c r="ENN872" s="44"/>
      <c r="ENO872" s="44"/>
      <c r="ENP872" s="44"/>
      <c r="ENQ872" s="44"/>
      <c r="ENR872" s="44"/>
      <c r="ENS872" s="44"/>
      <c r="ENT872" s="44"/>
      <c r="ENU872" s="44"/>
      <c r="ENV872" s="44"/>
      <c r="ENW872" s="44"/>
      <c r="ENX872" s="44"/>
      <c r="ENY872" s="44"/>
      <c r="ENZ872" s="44"/>
      <c r="EOA872" s="44"/>
      <c r="EOB872" s="44"/>
      <c r="EOC872" s="44"/>
      <c r="EOD872" s="44"/>
      <c r="EOE872" s="44"/>
      <c r="EOF872" s="44"/>
      <c r="EOG872" s="44"/>
      <c r="EOH872" s="44"/>
      <c r="EOI872" s="44"/>
      <c r="EOJ872" s="44"/>
      <c r="EOK872" s="44"/>
      <c r="EOL872" s="44"/>
      <c r="EOM872" s="44"/>
      <c r="EON872" s="44"/>
      <c r="EOO872" s="44"/>
      <c r="EOP872" s="44"/>
      <c r="EOQ872" s="44"/>
      <c r="EOR872" s="44"/>
      <c r="EOS872" s="44"/>
      <c r="EOT872" s="44"/>
      <c r="EOU872" s="44"/>
      <c r="EOV872" s="44"/>
      <c r="EOW872" s="44"/>
      <c r="EOX872" s="44"/>
      <c r="EOY872" s="44"/>
      <c r="EOZ872" s="44"/>
      <c r="EPA872" s="44"/>
      <c r="EPB872" s="44"/>
      <c r="EPC872" s="44"/>
      <c r="EPD872" s="44"/>
      <c r="EPE872" s="44"/>
      <c r="EPF872" s="44"/>
      <c r="EPG872" s="44"/>
      <c r="EPH872" s="44"/>
      <c r="EPI872" s="44"/>
      <c r="EPJ872" s="44"/>
      <c r="EPK872" s="44"/>
      <c r="EPL872" s="44"/>
      <c r="EPM872" s="44"/>
      <c r="EPN872" s="44"/>
      <c r="EPO872" s="44"/>
      <c r="EPP872" s="44"/>
      <c r="EPQ872" s="44"/>
      <c r="EPR872" s="44"/>
      <c r="EPS872" s="44"/>
      <c r="EPT872" s="44"/>
      <c r="EPU872" s="44"/>
      <c r="EPV872" s="44"/>
      <c r="EPW872" s="44"/>
      <c r="EPX872" s="44"/>
      <c r="EPY872" s="44"/>
      <c r="EPZ872" s="44"/>
      <c r="EQA872" s="44"/>
      <c r="EQB872" s="44"/>
      <c r="EQC872" s="44"/>
      <c r="EQD872" s="44"/>
      <c r="EQE872" s="44"/>
      <c r="EQF872" s="44"/>
      <c r="EQG872" s="44"/>
      <c r="EQH872" s="44"/>
      <c r="EQI872" s="44"/>
      <c r="EQJ872" s="44"/>
      <c r="EQK872" s="44"/>
      <c r="EQL872" s="44"/>
      <c r="EQM872" s="44"/>
      <c r="EQN872" s="44"/>
      <c r="EQO872" s="44"/>
      <c r="EQP872" s="44"/>
      <c r="EQQ872" s="44"/>
      <c r="EQR872" s="44"/>
      <c r="EQS872" s="44"/>
      <c r="EQT872" s="44"/>
      <c r="EQU872" s="44"/>
      <c r="EQV872" s="44"/>
      <c r="EQW872" s="44"/>
      <c r="EQX872" s="44"/>
      <c r="EQY872" s="44"/>
      <c r="EQZ872" s="44"/>
      <c r="ERA872" s="44"/>
      <c r="ERB872" s="44"/>
      <c r="ERC872" s="44"/>
      <c r="ERD872" s="44"/>
      <c r="ERE872" s="44"/>
      <c r="ERF872" s="44"/>
      <c r="ERG872" s="44"/>
      <c r="ERH872" s="44"/>
      <c r="ERI872" s="44"/>
      <c r="ERJ872" s="44"/>
      <c r="ERK872" s="44"/>
      <c r="ERL872" s="44"/>
      <c r="ERM872" s="44"/>
      <c r="ERN872" s="44"/>
      <c r="ERO872" s="44"/>
      <c r="ERP872" s="44"/>
      <c r="ERQ872" s="44"/>
      <c r="ERR872" s="44"/>
      <c r="ERS872" s="44"/>
      <c r="ERT872" s="44"/>
      <c r="ERU872" s="44"/>
      <c r="ERV872" s="44"/>
      <c r="ERW872" s="44"/>
      <c r="ERX872" s="44"/>
      <c r="ERY872" s="44"/>
      <c r="ERZ872" s="44"/>
      <c r="ESA872" s="44"/>
      <c r="ESB872" s="44"/>
      <c r="ESC872" s="44"/>
      <c r="ESD872" s="44"/>
      <c r="ESE872" s="44"/>
      <c r="ESF872" s="44"/>
      <c r="ESG872" s="44"/>
      <c r="ESH872" s="44"/>
      <c r="ESI872" s="44"/>
      <c r="ESJ872" s="44"/>
      <c r="ESK872" s="44"/>
      <c r="ESL872" s="44"/>
      <c r="ESM872" s="44"/>
      <c r="ESN872" s="44"/>
      <c r="ESO872" s="44"/>
      <c r="ESP872" s="44"/>
      <c r="ESQ872" s="44"/>
      <c r="ESR872" s="44"/>
      <c r="ESS872" s="44"/>
      <c r="EST872" s="44"/>
      <c r="ESU872" s="44"/>
      <c r="ESV872" s="44"/>
      <c r="ESW872" s="44"/>
      <c r="ESX872" s="44"/>
      <c r="ESY872" s="44"/>
      <c r="ESZ872" s="44"/>
      <c r="ETA872" s="44"/>
      <c r="ETB872" s="44"/>
      <c r="ETC872" s="44"/>
      <c r="ETD872" s="44"/>
      <c r="ETE872" s="44"/>
      <c r="ETF872" s="44"/>
      <c r="ETG872" s="44"/>
      <c r="ETH872" s="44"/>
      <c r="ETI872" s="44"/>
      <c r="ETJ872" s="44"/>
      <c r="ETK872" s="44"/>
      <c r="ETL872" s="44"/>
      <c r="ETM872" s="44"/>
      <c r="ETN872" s="44"/>
      <c r="ETO872" s="44"/>
      <c r="ETP872" s="44"/>
      <c r="ETQ872" s="44"/>
      <c r="ETR872" s="44"/>
      <c r="ETS872" s="44"/>
      <c r="ETT872" s="44"/>
      <c r="ETU872" s="44"/>
      <c r="ETV872" s="44"/>
      <c r="ETW872" s="44"/>
      <c r="ETX872" s="44"/>
      <c r="ETY872" s="44"/>
      <c r="ETZ872" s="44"/>
      <c r="EUA872" s="44"/>
      <c r="EUB872" s="44"/>
      <c r="EUC872" s="44"/>
      <c r="EUD872" s="44"/>
      <c r="EUE872" s="44"/>
      <c r="EUF872" s="44"/>
      <c r="EUG872" s="44"/>
      <c r="EUH872" s="44"/>
      <c r="EUI872" s="44"/>
      <c r="EUJ872" s="44"/>
      <c r="EUK872" s="44"/>
      <c r="EUL872" s="44"/>
      <c r="EUM872" s="44"/>
      <c r="EUN872" s="44"/>
      <c r="EUO872" s="44"/>
      <c r="EUP872" s="44"/>
      <c r="EUQ872" s="44"/>
      <c r="EUR872" s="44"/>
      <c r="EUS872" s="44"/>
      <c r="EUT872" s="44"/>
      <c r="EUU872" s="44"/>
      <c r="EUV872" s="44"/>
      <c r="EUW872" s="44"/>
      <c r="EUX872" s="44"/>
      <c r="EUY872" s="44"/>
      <c r="EUZ872" s="44"/>
      <c r="EVA872" s="44"/>
      <c r="EVB872" s="44"/>
      <c r="EVC872" s="44"/>
      <c r="EVD872" s="44"/>
      <c r="EVE872" s="44"/>
      <c r="EVF872" s="44"/>
      <c r="EVG872" s="44"/>
      <c r="EVH872" s="44"/>
      <c r="EVI872" s="44"/>
      <c r="EVJ872" s="44"/>
      <c r="EVK872" s="44"/>
      <c r="EVL872" s="44"/>
      <c r="EVM872" s="44"/>
      <c r="EVN872" s="44"/>
      <c r="EVO872" s="44"/>
      <c r="EVP872" s="44"/>
      <c r="EVQ872" s="44"/>
      <c r="EVR872" s="44"/>
      <c r="EVS872" s="44"/>
      <c r="EVT872" s="44"/>
      <c r="EVU872" s="44"/>
      <c r="EVV872" s="44"/>
      <c r="EVW872" s="44"/>
      <c r="EVX872" s="44"/>
      <c r="EVY872" s="44"/>
      <c r="EVZ872" s="44"/>
      <c r="EWA872" s="44"/>
      <c r="EWB872" s="44"/>
      <c r="EWC872" s="44"/>
      <c r="EWD872" s="44"/>
      <c r="EWE872" s="44"/>
      <c r="EWF872" s="44"/>
      <c r="EWG872" s="44"/>
      <c r="EWH872" s="44"/>
      <c r="EWI872" s="44"/>
      <c r="EWJ872" s="44"/>
      <c r="EWK872" s="44"/>
      <c r="EWL872" s="44"/>
      <c r="EWM872" s="44"/>
      <c r="EWN872" s="44"/>
      <c r="EWO872" s="44"/>
      <c r="EWP872" s="44"/>
      <c r="EWQ872" s="44"/>
      <c r="EWR872" s="44"/>
      <c r="EWS872" s="44"/>
      <c r="EWT872" s="44"/>
      <c r="EWU872" s="44"/>
      <c r="EWV872" s="44"/>
      <c r="EWW872" s="44"/>
      <c r="EWX872" s="44"/>
      <c r="EWY872" s="44"/>
      <c r="EWZ872" s="44"/>
      <c r="EXA872" s="44"/>
      <c r="EXB872" s="44"/>
      <c r="EXC872" s="44"/>
      <c r="EXD872" s="44"/>
      <c r="EXE872" s="44"/>
      <c r="EXF872" s="44"/>
      <c r="EXG872" s="44"/>
      <c r="EXH872" s="44"/>
      <c r="EXI872" s="44"/>
      <c r="EXJ872" s="44"/>
      <c r="EXK872" s="44"/>
      <c r="EXL872" s="44"/>
      <c r="EXM872" s="44"/>
      <c r="EXN872" s="44"/>
      <c r="EXO872" s="44"/>
      <c r="EXP872" s="44"/>
      <c r="EXQ872" s="44"/>
      <c r="EXR872" s="44"/>
      <c r="EXS872" s="44"/>
      <c r="EXT872" s="44"/>
      <c r="EXU872" s="44"/>
      <c r="EXV872" s="44"/>
      <c r="EXW872" s="44"/>
      <c r="EXX872" s="44"/>
      <c r="EXY872" s="44"/>
      <c r="EXZ872" s="44"/>
      <c r="EYA872" s="44"/>
      <c r="EYB872" s="44"/>
      <c r="EYC872" s="44"/>
      <c r="EYD872" s="44"/>
      <c r="EYE872" s="44"/>
      <c r="EYF872" s="44"/>
      <c r="EYG872" s="44"/>
      <c r="EYH872" s="44"/>
      <c r="EYI872" s="44"/>
      <c r="EYJ872" s="44"/>
      <c r="EYK872" s="44"/>
      <c r="EYL872" s="44"/>
      <c r="EYM872" s="44"/>
      <c r="EYN872" s="44"/>
      <c r="EYO872" s="44"/>
      <c r="EYP872" s="44"/>
      <c r="EYQ872" s="44"/>
      <c r="EYR872" s="44"/>
      <c r="EYS872" s="44"/>
      <c r="EYT872" s="44"/>
      <c r="EYU872" s="44"/>
      <c r="EYV872" s="44"/>
      <c r="EYW872" s="44"/>
      <c r="EYX872" s="44"/>
      <c r="EYY872" s="44"/>
      <c r="EYZ872" s="44"/>
      <c r="EZA872" s="44"/>
      <c r="EZB872" s="44"/>
      <c r="EZC872" s="44"/>
      <c r="EZD872" s="44"/>
      <c r="EZE872" s="44"/>
      <c r="EZF872" s="44"/>
      <c r="EZG872" s="44"/>
      <c r="EZH872" s="44"/>
      <c r="EZI872" s="44"/>
      <c r="EZJ872" s="44"/>
      <c r="EZK872" s="44"/>
      <c r="EZL872" s="44"/>
      <c r="EZM872" s="44"/>
      <c r="EZN872" s="44"/>
      <c r="EZO872" s="44"/>
      <c r="EZP872" s="44"/>
      <c r="EZQ872" s="44"/>
      <c r="EZR872" s="44"/>
      <c r="EZS872" s="44"/>
      <c r="EZT872" s="44"/>
      <c r="EZU872" s="44"/>
      <c r="EZV872" s="44"/>
      <c r="EZW872" s="44"/>
      <c r="EZX872" s="44"/>
      <c r="EZY872" s="44"/>
      <c r="EZZ872" s="44"/>
      <c r="FAA872" s="44"/>
      <c r="FAB872" s="44"/>
      <c r="FAC872" s="44"/>
      <c r="FAD872" s="44"/>
      <c r="FAE872" s="44"/>
      <c r="FAF872" s="44"/>
      <c r="FAG872" s="44"/>
      <c r="FAH872" s="44"/>
      <c r="FAI872" s="44"/>
      <c r="FAJ872" s="44"/>
      <c r="FAK872" s="44"/>
      <c r="FAL872" s="44"/>
      <c r="FAM872" s="44"/>
      <c r="FAN872" s="44"/>
      <c r="FAO872" s="44"/>
      <c r="FAP872" s="44"/>
      <c r="FAQ872" s="44"/>
      <c r="FAR872" s="44"/>
      <c r="FAS872" s="44"/>
      <c r="FAT872" s="44"/>
      <c r="FAU872" s="44"/>
      <c r="FAV872" s="44"/>
      <c r="FAW872" s="44"/>
      <c r="FAX872" s="44"/>
      <c r="FAY872" s="44"/>
      <c r="FAZ872" s="44"/>
      <c r="FBA872" s="44"/>
      <c r="FBB872" s="44"/>
      <c r="FBC872" s="44"/>
      <c r="FBD872" s="44"/>
      <c r="FBE872" s="44"/>
      <c r="FBF872" s="44"/>
      <c r="FBG872" s="44"/>
      <c r="FBH872" s="44"/>
      <c r="FBI872" s="44"/>
      <c r="FBJ872" s="44"/>
      <c r="FBK872" s="44"/>
      <c r="FBL872" s="44"/>
      <c r="FBM872" s="44"/>
      <c r="FBN872" s="44"/>
      <c r="FBO872" s="44"/>
      <c r="FBP872" s="44"/>
      <c r="FBQ872" s="44"/>
      <c r="FBR872" s="44"/>
      <c r="FBS872" s="44"/>
      <c r="FBT872" s="44"/>
      <c r="FBU872" s="44"/>
      <c r="FBV872" s="44"/>
      <c r="FBW872" s="44"/>
      <c r="FBX872" s="44"/>
      <c r="FBY872" s="44"/>
      <c r="FBZ872" s="44"/>
      <c r="FCA872" s="44"/>
      <c r="FCB872" s="44"/>
      <c r="FCC872" s="44"/>
      <c r="FCD872" s="44"/>
      <c r="FCE872" s="44"/>
      <c r="FCF872" s="44"/>
      <c r="FCG872" s="44"/>
      <c r="FCH872" s="44"/>
      <c r="FCI872" s="44"/>
      <c r="FCJ872" s="44"/>
      <c r="FCK872" s="44"/>
      <c r="FCL872" s="44"/>
      <c r="FCM872" s="44"/>
      <c r="FCN872" s="44"/>
      <c r="FCO872" s="44"/>
      <c r="FCP872" s="44"/>
      <c r="FCQ872" s="44"/>
      <c r="FCR872" s="44"/>
      <c r="FCS872" s="44"/>
      <c r="FCT872" s="44"/>
      <c r="FCU872" s="44"/>
      <c r="FCV872" s="44"/>
      <c r="FCW872" s="44"/>
      <c r="FCX872" s="44"/>
      <c r="FCY872" s="44"/>
      <c r="FCZ872" s="44"/>
      <c r="FDA872" s="44"/>
      <c r="FDB872" s="44"/>
      <c r="FDC872" s="44"/>
      <c r="FDD872" s="44"/>
      <c r="FDE872" s="44"/>
      <c r="FDF872" s="44"/>
      <c r="FDG872" s="44"/>
      <c r="FDH872" s="44"/>
      <c r="FDI872" s="44"/>
      <c r="FDJ872" s="44"/>
      <c r="FDK872" s="44"/>
      <c r="FDL872" s="44"/>
      <c r="FDM872" s="44"/>
      <c r="FDN872" s="44"/>
      <c r="FDO872" s="44"/>
      <c r="FDP872" s="44"/>
      <c r="FDQ872" s="44"/>
      <c r="FDR872" s="44"/>
      <c r="FDS872" s="44"/>
      <c r="FDT872" s="44"/>
      <c r="FDU872" s="44"/>
      <c r="FDV872" s="44"/>
      <c r="FDW872" s="44"/>
      <c r="FDX872" s="44"/>
      <c r="FDY872" s="44"/>
      <c r="FDZ872" s="44"/>
      <c r="FEA872" s="44"/>
      <c r="FEB872" s="44"/>
      <c r="FEC872" s="44"/>
      <c r="FED872" s="44"/>
      <c r="FEE872" s="44"/>
      <c r="FEF872" s="44"/>
      <c r="FEG872" s="44"/>
      <c r="FEH872" s="44"/>
      <c r="FEI872" s="44"/>
      <c r="FEJ872" s="44"/>
      <c r="FEK872" s="44"/>
      <c r="FEL872" s="44"/>
      <c r="FEM872" s="44"/>
      <c r="FEN872" s="44"/>
      <c r="FEO872" s="44"/>
      <c r="FEP872" s="44"/>
      <c r="FEQ872" s="44"/>
      <c r="FER872" s="44"/>
      <c r="FES872" s="44"/>
      <c r="FET872" s="44"/>
      <c r="FEU872" s="44"/>
      <c r="FEV872" s="44"/>
      <c r="FEW872" s="44"/>
      <c r="FEX872" s="44"/>
      <c r="FEY872" s="44"/>
      <c r="FEZ872" s="44"/>
      <c r="FFA872" s="44"/>
      <c r="FFB872" s="44"/>
      <c r="FFC872" s="44"/>
      <c r="FFD872" s="44"/>
      <c r="FFE872" s="44"/>
      <c r="FFF872" s="44"/>
      <c r="FFG872" s="44"/>
      <c r="FFH872" s="44"/>
      <c r="FFI872" s="44"/>
      <c r="FFJ872" s="44"/>
      <c r="FFK872" s="44"/>
      <c r="FFL872" s="44"/>
      <c r="FFM872" s="44"/>
      <c r="FFN872" s="44"/>
      <c r="FFO872" s="44"/>
      <c r="FFP872" s="44"/>
      <c r="FFQ872" s="44"/>
      <c r="FFR872" s="44"/>
      <c r="FFS872" s="44"/>
      <c r="FFT872" s="44"/>
      <c r="FFU872" s="44"/>
      <c r="FFV872" s="44"/>
      <c r="FFW872" s="44"/>
      <c r="FFX872" s="44"/>
      <c r="FFY872" s="44"/>
      <c r="FFZ872" s="44"/>
      <c r="FGA872" s="44"/>
      <c r="FGB872" s="44"/>
      <c r="FGC872" s="44"/>
      <c r="FGD872" s="44"/>
      <c r="FGE872" s="44"/>
      <c r="FGF872" s="44"/>
      <c r="FGG872" s="44"/>
      <c r="FGH872" s="44"/>
      <c r="FGI872" s="44"/>
      <c r="FGJ872" s="44"/>
      <c r="FGK872" s="44"/>
      <c r="FGL872" s="44"/>
      <c r="FGM872" s="44"/>
      <c r="FGN872" s="44"/>
      <c r="FGO872" s="44"/>
      <c r="FGP872" s="44"/>
      <c r="FGQ872" s="44"/>
      <c r="FGR872" s="44"/>
      <c r="FGS872" s="44"/>
      <c r="FGT872" s="44"/>
      <c r="FGU872" s="44"/>
      <c r="FGV872" s="44"/>
      <c r="FGW872" s="44"/>
      <c r="FGX872" s="44"/>
      <c r="FGY872" s="44"/>
      <c r="FGZ872" s="44"/>
      <c r="FHA872" s="44"/>
      <c r="FHB872" s="44"/>
      <c r="FHC872" s="44"/>
      <c r="FHD872" s="44"/>
      <c r="FHE872" s="44"/>
      <c r="FHF872" s="44"/>
      <c r="FHG872" s="44"/>
      <c r="FHH872" s="44"/>
      <c r="FHI872" s="44"/>
      <c r="FHJ872" s="44"/>
      <c r="FHK872" s="44"/>
      <c r="FHL872" s="44"/>
      <c r="FHM872" s="44"/>
      <c r="FHN872" s="44"/>
      <c r="FHO872" s="44"/>
      <c r="FHP872" s="44"/>
      <c r="FHQ872" s="44"/>
      <c r="FHR872" s="44"/>
      <c r="FHS872" s="44"/>
      <c r="FHT872" s="44"/>
      <c r="FHU872" s="44"/>
      <c r="FHV872" s="44"/>
      <c r="FHW872" s="44"/>
      <c r="FHX872" s="44"/>
      <c r="FHY872" s="44"/>
      <c r="FHZ872" s="44"/>
      <c r="FIA872" s="44"/>
      <c r="FIB872" s="44"/>
      <c r="FIC872" s="44"/>
      <c r="FID872" s="44"/>
      <c r="FIE872" s="44"/>
      <c r="FIF872" s="44"/>
      <c r="FIG872" s="44"/>
      <c r="FIH872" s="44"/>
      <c r="FII872" s="44"/>
      <c r="FIJ872" s="44"/>
      <c r="FIK872" s="44"/>
      <c r="FIL872" s="44"/>
      <c r="FIM872" s="44"/>
      <c r="FIN872" s="44"/>
      <c r="FIO872" s="44"/>
      <c r="FIP872" s="44"/>
      <c r="FIQ872" s="44"/>
      <c r="FIR872" s="44"/>
      <c r="FIS872" s="44"/>
      <c r="FIT872" s="44"/>
      <c r="FIU872" s="44"/>
      <c r="FIV872" s="44"/>
      <c r="FIW872" s="44"/>
      <c r="FIX872" s="44"/>
      <c r="FIY872" s="44"/>
      <c r="FIZ872" s="44"/>
      <c r="FJA872" s="44"/>
      <c r="FJB872" s="44"/>
      <c r="FJC872" s="44"/>
      <c r="FJD872" s="44"/>
      <c r="FJE872" s="44"/>
      <c r="FJF872" s="44"/>
      <c r="FJG872" s="44"/>
      <c r="FJH872" s="44"/>
      <c r="FJI872" s="44"/>
      <c r="FJJ872" s="44"/>
      <c r="FJK872" s="44"/>
      <c r="FJL872" s="44"/>
      <c r="FJM872" s="44"/>
      <c r="FJN872" s="44"/>
      <c r="FJO872" s="44"/>
      <c r="FJP872" s="44"/>
      <c r="FJQ872" s="44"/>
      <c r="FJR872" s="44"/>
      <c r="FJS872" s="44"/>
      <c r="FJT872" s="44"/>
      <c r="FJU872" s="44"/>
      <c r="FJV872" s="44"/>
      <c r="FJW872" s="44"/>
      <c r="FJX872" s="44"/>
      <c r="FJY872" s="44"/>
      <c r="FJZ872" s="44"/>
      <c r="FKA872" s="44"/>
      <c r="FKB872" s="44"/>
      <c r="FKC872" s="44"/>
      <c r="FKD872" s="44"/>
      <c r="FKE872" s="44"/>
      <c r="FKF872" s="44"/>
      <c r="FKG872" s="44"/>
      <c r="FKH872" s="44"/>
      <c r="FKI872" s="44"/>
      <c r="FKJ872" s="44"/>
      <c r="FKK872" s="44"/>
      <c r="FKL872" s="44"/>
      <c r="FKM872" s="44"/>
      <c r="FKN872" s="44"/>
      <c r="FKO872" s="44"/>
      <c r="FKP872" s="44"/>
      <c r="FKQ872" s="44"/>
      <c r="FKR872" s="44"/>
      <c r="FKS872" s="44"/>
      <c r="FKT872" s="44"/>
      <c r="FKU872" s="44"/>
      <c r="FKV872" s="44"/>
      <c r="FKW872" s="44"/>
      <c r="FKX872" s="44"/>
      <c r="FKY872" s="44"/>
      <c r="FKZ872" s="44"/>
      <c r="FLA872" s="44"/>
      <c r="FLB872" s="44"/>
      <c r="FLC872" s="44"/>
      <c r="FLD872" s="44"/>
      <c r="FLE872" s="44"/>
      <c r="FLF872" s="44"/>
      <c r="FLG872" s="44"/>
      <c r="FLH872" s="44"/>
      <c r="FLI872" s="44"/>
      <c r="FLJ872" s="44"/>
      <c r="FLK872" s="44"/>
      <c r="FLL872" s="44"/>
      <c r="FLM872" s="44"/>
      <c r="FLN872" s="44"/>
      <c r="FLO872" s="44"/>
      <c r="FLP872" s="44"/>
      <c r="FLQ872" s="44"/>
      <c r="FLR872" s="44"/>
      <c r="FLS872" s="44"/>
      <c r="FLT872" s="44"/>
      <c r="FLU872" s="44"/>
      <c r="FLV872" s="44"/>
      <c r="FLW872" s="44"/>
      <c r="FLX872" s="44"/>
      <c r="FLY872" s="44"/>
      <c r="FLZ872" s="44"/>
      <c r="FMA872" s="44"/>
      <c r="FMB872" s="44"/>
      <c r="FMC872" s="44"/>
      <c r="FMD872" s="44"/>
      <c r="FME872" s="44"/>
      <c r="FMF872" s="44"/>
      <c r="FMG872" s="44"/>
      <c r="FMH872" s="44"/>
      <c r="FMI872" s="44"/>
      <c r="FMJ872" s="44"/>
      <c r="FMK872" s="44"/>
      <c r="FML872" s="44"/>
      <c r="FMM872" s="44"/>
      <c r="FMN872" s="44"/>
      <c r="FMO872" s="44"/>
      <c r="FMP872" s="44"/>
      <c r="FMQ872" s="44"/>
      <c r="FMR872" s="44"/>
      <c r="FMS872" s="44"/>
      <c r="FMT872" s="44"/>
      <c r="FMU872" s="44"/>
      <c r="FMV872" s="44"/>
      <c r="FMW872" s="44"/>
      <c r="FMX872" s="44"/>
      <c r="FMY872" s="44"/>
      <c r="FMZ872" s="44"/>
      <c r="FNA872" s="44"/>
      <c r="FNB872" s="44"/>
      <c r="FNC872" s="44"/>
      <c r="FND872" s="44"/>
      <c r="FNE872" s="44"/>
      <c r="FNF872" s="44"/>
      <c r="FNG872" s="44"/>
      <c r="FNH872" s="44"/>
      <c r="FNI872" s="44"/>
      <c r="FNJ872" s="44"/>
      <c r="FNK872" s="44"/>
      <c r="FNL872" s="44"/>
      <c r="FNM872" s="44"/>
      <c r="FNN872" s="44"/>
      <c r="FNO872" s="44"/>
      <c r="FNP872" s="44"/>
      <c r="FNQ872" s="44"/>
      <c r="FNR872" s="44"/>
      <c r="FNS872" s="44"/>
      <c r="FNT872" s="44"/>
      <c r="FNU872" s="44"/>
      <c r="FNV872" s="44"/>
      <c r="FNW872" s="44"/>
      <c r="FNX872" s="44"/>
      <c r="FNY872" s="44"/>
      <c r="FNZ872" s="44"/>
      <c r="FOA872" s="44"/>
      <c r="FOB872" s="44"/>
      <c r="FOC872" s="44"/>
      <c r="FOD872" s="44"/>
      <c r="FOE872" s="44"/>
      <c r="FOF872" s="44"/>
      <c r="FOG872" s="44"/>
      <c r="FOH872" s="44"/>
      <c r="FOI872" s="44"/>
      <c r="FOJ872" s="44"/>
      <c r="FOK872" s="44"/>
      <c r="FOL872" s="44"/>
      <c r="FOM872" s="44"/>
      <c r="FON872" s="44"/>
      <c r="FOO872" s="44"/>
      <c r="FOP872" s="44"/>
      <c r="FOQ872" s="44"/>
      <c r="FOR872" s="44"/>
      <c r="FOS872" s="44"/>
      <c r="FOT872" s="44"/>
      <c r="FOU872" s="44"/>
      <c r="FOV872" s="44"/>
      <c r="FOW872" s="44"/>
      <c r="FOX872" s="44"/>
      <c r="FOY872" s="44"/>
      <c r="FOZ872" s="44"/>
      <c r="FPA872" s="44"/>
      <c r="FPB872" s="44"/>
      <c r="FPC872" s="44"/>
      <c r="FPD872" s="44"/>
      <c r="FPE872" s="44"/>
      <c r="FPF872" s="44"/>
      <c r="FPG872" s="44"/>
      <c r="FPH872" s="44"/>
      <c r="FPI872" s="44"/>
      <c r="FPJ872" s="44"/>
      <c r="FPK872" s="44"/>
      <c r="FPL872" s="44"/>
      <c r="FPM872" s="44"/>
      <c r="FPN872" s="44"/>
      <c r="FPO872" s="44"/>
      <c r="FPP872" s="44"/>
      <c r="FPQ872" s="44"/>
      <c r="FPR872" s="44"/>
      <c r="FPS872" s="44"/>
      <c r="FPT872" s="44"/>
      <c r="FPU872" s="44"/>
      <c r="FPV872" s="44"/>
      <c r="FPW872" s="44"/>
      <c r="FPX872" s="44"/>
      <c r="FPY872" s="44"/>
      <c r="FPZ872" s="44"/>
      <c r="FQA872" s="44"/>
      <c r="FQB872" s="44"/>
      <c r="FQC872" s="44"/>
      <c r="FQD872" s="44"/>
      <c r="FQE872" s="44"/>
      <c r="FQF872" s="44"/>
      <c r="FQG872" s="44"/>
      <c r="FQH872" s="44"/>
      <c r="FQI872" s="44"/>
      <c r="FQJ872" s="44"/>
      <c r="FQK872" s="44"/>
      <c r="FQL872" s="44"/>
      <c r="FQM872" s="44"/>
      <c r="FQN872" s="44"/>
      <c r="FQO872" s="44"/>
      <c r="FQP872" s="44"/>
      <c r="FQQ872" s="44"/>
      <c r="FQR872" s="44"/>
      <c r="FQS872" s="44"/>
      <c r="FQT872" s="44"/>
      <c r="FQU872" s="44"/>
      <c r="FQV872" s="44"/>
      <c r="FQW872" s="44"/>
      <c r="FQX872" s="44"/>
      <c r="FQY872" s="44"/>
      <c r="FQZ872" s="44"/>
      <c r="FRA872" s="44"/>
      <c r="FRB872" s="44"/>
      <c r="FRC872" s="44"/>
      <c r="FRD872" s="44"/>
      <c r="FRE872" s="44"/>
      <c r="FRF872" s="44"/>
      <c r="FRG872" s="44"/>
      <c r="FRH872" s="44"/>
      <c r="FRI872" s="44"/>
      <c r="FRJ872" s="44"/>
      <c r="FRK872" s="44"/>
      <c r="FRL872" s="44"/>
      <c r="FRM872" s="44"/>
      <c r="FRN872" s="44"/>
      <c r="FRO872" s="44"/>
      <c r="FRP872" s="44"/>
      <c r="FRQ872" s="44"/>
      <c r="FRR872" s="44"/>
      <c r="FRS872" s="44"/>
      <c r="FRT872" s="44"/>
      <c r="FRU872" s="44"/>
      <c r="FRV872" s="44"/>
      <c r="FRW872" s="44"/>
      <c r="FRX872" s="44"/>
      <c r="FRY872" s="44"/>
      <c r="FRZ872" s="44"/>
      <c r="FSA872" s="44"/>
      <c r="FSB872" s="44"/>
      <c r="FSC872" s="44"/>
      <c r="FSD872" s="44"/>
      <c r="FSE872" s="44"/>
      <c r="FSF872" s="44"/>
      <c r="FSG872" s="44"/>
      <c r="FSH872" s="44"/>
      <c r="FSI872" s="44"/>
      <c r="FSJ872" s="44"/>
      <c r="FSK872" s="44"/>
      <c r="FSL872" s="44"/>
      <c r="FSM872" s="44"/>
      <c r="FSN872" s="44"/>
      <c r="FSO872" s="44"/>
      <c r="FSP872" s="44"/>
      <c r="FSQ872" s="44"/>
      <c r="FSR872" s="44"/>
      <c r="FSS872" s="44"/>
      <c r="FST872" s="44"/>
      <c r="FSU872" s="44"/>
      <c r="FSV872" s="44"/>
      <c r="FSW872" s="44"/>
      <c r="FSX872" s="44"/>
      <c r="FSY872" s="44"/>
      <c r="FSZ872" s="44"/>
      <c r="FTA872" s="44"/>
      <c r="FTB872" s="44"/>
      <c r="FTC872" s="44"/>
      <c r="FTD872" s="44"/>
      <c r="FTE872" s="44"/>
      <c r="FTF872" s="44"/>
      <c r="FTG872" s="44"/>
      <c r="FTH872" s="44"/>
      <c r="FTI872" s="44"/>
      <c r="FTJ872" s="44"/>
      <c r="FTK872" s="44"/>
      <c r="FTL872" s="44"/>
      <c r="FTM872" s="44"/>
      <c r="FTN872" s="44"/>
      <c r="FTO872" s="44"/>
      <c r="FTP872" s="44"/>
      <c r="FTQ872" s="44"/>
      <c r="FTR872" s="44"/>
      <c r="FTS872" s="44"/>
      <c r="FTT872" s="44"/>
      <c r="FTU872" s="44"/>
      <c r="FTV872" s="44"/>
      <c r="FTW872" s="44"/>
      <c r="FTX872" s="44"/>
      <c r="FTY872" s="44"/>
      <c r="FTZ872" s="44"/>
      <c r="FUA872" s="44"/>
      <c r="FUB872" s="44"/>
      <c r="FUC872" s="44"/>
      <c r="FUD872" s="44"/>
      <c r="FUE872" s="44"/>
      <c r="FUF872" s="44"/>
      <c r="FUG872" s="44"/>
      <c r="FUH872" s="44"/>
      <c r="FUI872" s="44"/>
      <c r="FUJ872" s="44"/>
      <c r="FUK872" s="44"/>
      <c r="FUL872" s="44"/>
      <c r="FUM872" s="44"/>
      <c r="FUN872" s="44"/>
      <c r="FUO872" s="44"/>
      <c r="FUP872" s="44"/>
      <c r="FUQ872" s="44"/>
      <c r="FUR872" s="44"/>
      <c r="FUS872" s="44"/>
      <c r="FUT872" s="44"/>
      <c r="FUU872" s="44"/>
      <c r="FUV872" s="44"/>
      <c r="FUW872" s="44"/>
      <c r="FUX872" s="44"/>
      <c r="FUY872" s="44"/>
      <c r="FUZ872" s="44"/>
      <c r="FVA872" s="44"/>
      <c r="FVB872" s="44"/>
      <c r="FVC872" s="44"/>
      <c r="FVD872" s="44"/>
      <c r="FVE872" s="44"/>
      <c r="FVF872" s="44"/>
      <c r="FVG872" s="44"/>
      <c r="FVH872" s="44"/>
      <c r="FVI872" s="44"/>
      <c r="FVJ872" s="44"/>
      <c r="FVK872" s="44"/>
      <c r="FVL872" s="44"/>
      <c r="FVM872" s="44"/>
      <c r="FVN872" s="44"/>
      <c r="FVO872" s="44"/>
      <c r="FVP872" s="44"/>
      <c r="FVQ872" s="44"/>
      <c r="FVR872" s="44"/>
      <c r="FVS872" s="44"/>
      <c r="FVT872" s="44"/>
      <c r="FVU872" s="44"/>
      <c r="FVV872" s="44"/>
      <c r="FVW872" s="44"/>
      <c r="FVX872" s="44"/>
      <c r="FVY872" s="44"/>
      <c r="FVZ872" s="44"/>
      <c r="FWA872" s="44"/>
      <c r="FWB872" s="44"/>
      <c r="FWC872" s="44"/>
      <c r="FWD872" s="44"/>
      <c r="FWE872" s="44"/>
      <c r="FWF872" s="44"/>
      <c r="FWG872" s="44"/>
      <c r="FWH872" s="44"/>
      <c r="FWI872" s="44"/>
      <c r="FWJ872" s="44"/>
      <c r="FWK872" s="44"/>
      <c r="FWL872" s="44"/>
      <c r="FWM872" s="44"/>
      <c r="FWN872" s="44"/>
      <c r="FWO872" s="44"/>
      <c r="FWP872" s="44"/>
      <c r="FWQ872" s="44"/>
      <c r="FWR872" s="44"/>
      <c r="FWS872" s="44"/>
      <c r="FWT872" s="44"/>
      <c r="FWU872" s="44"/>
      <c r="FWV872" s="44"/>
      <c r="FWW872" s="44"/>
      <c r="FWX872" s="44"/>
      <c r="FWY872" s="44"/>
      <c r="FWZ872" s="44"/>
      <c r="FXA872" s="44"/>
      <c r="FXB872" s="44"/>
      <c r="FXC872" s="44"/>
      <c r="FXD872" s="44"/>
      <c r="FXE872" s="44"/>
      <c r="FXF872" s="44"/>
      <c r="FXG872" s="44"/>
      <c r="FXH872" s="44"/>
      <c r="FXI872" s="44"/>
      <c r="FXJ872" s="44"/>
      <c r="FXK872" s="44"/>
      <c r="FXL872" s="44"/>
      <c r="FXM872" s="44"/>
      <c r="FXN872" s="44"/>
      <c r="FXO872" s="44"/>
      <c r="FXP872" s="44"/>
      <c r="FXQ872" s="44"/>
      <c r="FXR872" s="44"/>
      <c r="FXS872" s="44"/>
      <c r="FXT872" s="44"/>
      <c r="FXU872" s="44"/>
      <c r="FXV872" s="44"/>
      <c r="FXW872" s="44"/>
      <c r="FXX872" s="44"/>
      <c r="FXY872" s="44"/>
      <c r="FXZ872" s="44"/>
      <c r="FYA872" s="44"/>
      <c r="FYB872" s="44"/>
      <c r="FYC872" s="44"/>
      <c r="FYD872" s="44"/>
      <c r="FYE872" s="44"/>
      <c r="FYF872" s="44"/>
      <c r="FYG872" s="44"/>
      <c r="FYH872" s="44"/>
      <c r="FYI872" s="44"/>
      <c r="FYJ872" s="44"/>
      <c r="FYK872" s="44"/>
      <c r="FYL872" s="44"/>
      <c r="FYM872" s="44"/>
      <c r="FYN872" s="44"/>
      <c r="FYO872" s="44"/>
      <c r="FYP872" s="44"/>
      <c r="FYQ872" s="44"/>
      <c r="FYR872" s="44"/>
      <c r="FYS872" s="44"/>
      <c r="FYT872" s="44"/>
      <c r="FYU872" s="44"/>
      <c r="FYV872" s="44"/>
      <c r="FYW872" s="44"/>
      <c r="FYX872" s="44"/>
      <c r="FYY872" s="44"/>
      <c r="FYZ872" s="44"/>
      <c r="FZA872" s="44"/>
      <c r="FZB872" s="44"/>
      <c r="FZC872" s="44"/>
      <c r="FZD872" s="44"/>
      <c r="FZE872" s="44"/>
      <c r="FZF872" s="44"/>
      <c r="FZG872" s="44"/>
      <c r="FZH872" s="44"/>
      <c r="FZI872" s="44"/>
      <c r="FZJ872" s="44"/>
      <c r="FZK872" s="44"/>
      <c r="FZL872" s="44"/>
      <c r="FZM872" s="44"/>
      <c r="FZN872" s="44"/>
      <c r="FZO872" s="44"/>
      <c r="FZP872" s="44"/>
      <c r="FZQ872" s="44"/>
      <c r="FZR872" s="44"/>
      <c r="FZS872" s="44"/>
      <c r="FZT872" s="44"/>
      <c r="FZU872" s="44"/>
      <c r="FZV872" s="44"/>
      <c r="FZW872" s="44"/>
      <c r="FZX872" s="44"/>
      <c r="FZY872" s="44"/>
      <c r="FZZ872" s="44"/>
      <c r="GAA872" s="44"/>
      <c r="GAB872" s="44"/>
      <c r="GAC872" s="44"/>
      <c r="GAD872" s="44"/>
      <c r="GAE872" s="44"/>
      <c r="GAF872" s="44"/>
      <c r="GAG872" s="44"/>
      <c r="GAH872" s="44"/>
      <c r="GAI872" s="44"/>
      <c r="GAJ872" s="44"/>
      <c r="GAK872" s="44"/>
      <c r="GAL872" s="44"/>
      <c r="GAM872" s="44"/>
      <c r="GAN872" s="44"/>
      <c r="GAO872" s="44"/>
      <c r="GAP872" s="44"/>
      <c r="GAQ872" s="44"/>
      <c r="GAR872" s="44"/>
      <c r="GAS872" s="44"/>
      <c r="GAT872" s="44"/>
      <c r="GAU872" s="44"/>
      <c r="GAV872" s="44"/>
      <c r="GAW872" s="44"/>
      <c r="GAX872" s="44"/>
      <c r="GAY872" s="44"/>
      <c r="GAZ872" s="44"/>
      <c r="GBA872" s="44"/>
      <c r="GBB872" s="44"/>
      <c r="GBC872" s="44"/>
      <c r="GBD872" s="44"/>
      <c r="GBE872" s="44"/>
      <c r="GBF872" s="44"/>
      <c r="GBG872" s="44"/>
      <c r="GBH872" s="44"/>
      <c r="GBI872" s="44"/>
      <c r="GBJ872" s="44"/>
      <c r="GBK872" s="44"/>
      <c r="GBL872" s="44"/>
      <c r="GBM872" s="44"/>
      <c r="GBN872" s="44"/>
      <c r="GBO872" s="44"/>
      <c r="GBP872" s="44"/>
      <c r="GBQ872" s="44"/>
      <c r="GBR872" s="44"/>
      <c r="GBS872" s="44"/>
      <c r="GBT872" s="44"/>
      <c r="GBU872" s="44"/>
      <c r="GBV872" s="44"/>
      <c r="GBW872" s="44"/>
      <c r="GBX872" s="44"/>
      <c r="GBY872" s="44"/>
      <c r="GBZ872" s="44"/>
      <c r="GCA872" s="44"/>
      <c r="GCB872" s="44"/>
      <c r="GCC872" s="44"/>
      <c r="GCD872" s="44"/>
      <c r="GCE872" s="44"/>
      <c r="GCF872" s="44"/>
      <c r="GCG872" s="44"/>
      <c r="GCH872" s="44"/>
      <c r="GCI872" s="44"/>
      <c r="GCJ872" s="44"/>
      <c r="GCK872" s="44"/>
      <c r="GCL872" s="44"/>
      <c r="GCM872" s="44"/>
      <c r="GCN872" s="44"/>
      <c r="GCO872" s="44"/>
      <c r="GCP872" s="44"/>
      <c r="GCQ872" s="44"/>
      <c r="GCR872" s="44"/>
      <c r="GCS872" s="44"/>
      <c r="GCT872" s="44"/>
      <c r="GCU872" s="44"/>
      <c r="GCV872" s="44"/>
      <c r="GCW872" s="44"/>
      <c r="GCX872" s="44"/>
      <c r="GCY872" s="44"/>
      <c r="GCZ872" s="44"/>
      <c r="GDA872" s="44"/>
      <c r="GDB872" s="44"/>
      <c r="GDC872" s="44"/>
      <c r="GDD872" s="44"/>
      <c r="GDE872" s="44"/>
      <c r="GDF872" s="44"/>
      <c r="GDG872" s="44"/>
      <c r="GDH872" s="44"/>
      <c r="GDI872" s="44"/>
      <c r="GDJ872" s="44"/>
      <c r="GDK872" s="44"/>
      <c r="GDL872" s="44"/>
      <c r="GDM872" s="44"/>
      <c r="GDN872" s="44"/>
      <c r="GDO872" s="44"/>
      <c r="GDP872" s="44"/>
      <c r="GDQ872" s="44"/>
      <c r="GDR872" s="44"/>
      <c r="GDS872" s="44"/>
      <c r="GDT872" s="44"/>
      <c r="GDU872" s="44"/>
      <c r="GDV872" s="44"/>
      <c r="GDW872" s="44"/>
      <c r="GDX872" s="44"/>
      <c r="GDY872" s="44"/>
      <c r="GDZ872" s="44"/>
      <c r="GEA872" s="44"/>
      <c r="GEB872" s="44"/>
      <c r="GEC872" s="44"/>
      <c r="GED872" s="44"/>
      <c r="GEE872" s="44"/>
      <c r="GEF872" s="44"/>
      <c r="GEG872" s="44"/>
      <c r="GEH872" s="44"/>
      <c r="GEI872" s="44"/>
      <c r="GEJ872" s="44"/>
      <c r="GEK872" s="44"/>
      <c r="GEL872" s="44"/>
      <c r="GEM872" s="44"/>
      <c r="GEN872" s="44"/>
      <c r="GEO872" s="44"/>
      <c r="GEP872" s="44"/>
      <c r="GEQ872" s="44"/>
      <c r="GER872" s="44"/>
      <c r="GES872" s="44"/>
      <c r="GET872" s="44"/>
      <c r="GEU872" s="44"/>
      <c r="GEV872" s="44"/>
      <c r="GEW872" s="44"/>
      <c r="GEX872" s="44"/>
      <c r="GEY872" s="44"/>
      <c r="GEZ872" s="44"/>
      <c r="GFA872" s="44"/>
      <c r="GFB872" s="44"/>
      <c r="GFC872" s="44"/>
      <c r="GFD872" s="44"/>
      <c r="GFE872" s="44"/>
      <c r="GFF872" s="44"/>
      <c r="GFG872" s="44"/>
      <c r="GFH872" s="44"/>
      <c r="GFI872" s="44"/>
      <c r="GFJ872" s="44"/>
      <c r="GFK872" s="44"/>
      <c r="GFL872" s="44"/>
      <c r="GFM872" s="44"/>
      <c r="GFN872" s="44"/>
      <c r="GFO872" s="44"/>
      <c r="GFP872" s="44"/>
      <c r="GFQ872" s="44"/>
      <c r="GFR872" s="44"/>
      <c r="GFS872" s="44"/>
      <c r="GFT872" s="44"/>
      <c r="GFU872" s="44"/>
      <c r="GFV872" s="44"/>
      <c r="GFW872" s="44"/>
      <c r="GFX872" s="44"/>
      <c r="GFY872" s="44"/>
      <c r="GFZ872" s="44"/>
      <c r="GGA872" s="44"/>
      <c r="GGB872" s="44"/>
      <c r="GGC872" s="44"/>
      <c r="GGD872" s="44"/>
      <c r="GGE872" s="44"/>
      <c r="GGF872" s="44"/>
      <c r="GGG872" s="44"/>
      <c r="GGH872" s="44"/>
      <c r="GGI872" s="44"/>
      <c r="GGJ872" s="44"/>
      <c r="GGK872" s="44"/>
      <c r="GGL872" s="44"/>
      <c r="GGM872" s="44"/>
      <c r="GGN872" s="44"/>
      <c r="GGO872" s="44"/>
      <c r="GGP872" s="44"/>
      <c r="GGQ872" s="44"/>
      <c r="GGR872" s="44"/>
      <c r="GGS872" s="44"/>
      <c r="GGT872" s="44"/>
      <c r="GGU872" s="44"/>
      <c r="GGV872" s="44"/>
      <c r="GGW872" s="44"/>
      <c r="GGX872" s="44"/>
      <c r="GGY872" s="44"/>
      <c r="GGZ872" s="44"/>
      <c r="GHA872" s="44"/>
      <c r="GHB872" s="44"/>
      <c r="GHC872" s="44"/>
      <c r="GHD872" s="44"/>
      <c r="GHE872" s="44"/>
      <c r="GHF872" s="44"/>
      <c r="GHG872" s="44"/>
      <c r="GHH872" s="44"/>
      <c r="GHI872" s="44"/>
      <c r="GHJ872" s="44"/>
      <c r="GHK872" s="44"/>
      <c r="GHL872" s="44"/>
      <c r="GHM872" s="44"/>
      <c r="GHN872" s="44"/>
      <c r="GHO872" s="44"/>
      <c r="GHP872" s="44"/>
      <c r="GHQ872" s="44"/>
      <c r="GHR872" s="44"/>
      <c r="GHS872" s="44"/>
      <c r="GHT872" s="44"/>
      <c r="GHU872" s="44"/>
      <c r="GHV872" s="44"/>
      <c r="GHW872" s="44"/>
      <c r="GHX872" s="44"/>
      <c r="GHY872" s="44"/>
      <c r="GHZ872" s="44"/>
      <c r="GIA872" s="44"/>
      <c r="GIB872" s="44"/>
      <c r="GIC872" s="44"/>
      <c r="GID872" s="44"/>
      <c r="GIE872" s="44"/>
      <c r="GIF872" s="44"/>
      <c r="GIG872" s="44"/>
      <c r="GIH872" s="44"/>
      <c r="GII872" s="44"/>
      <c r="GIJ872" s="44"/>
      <c r="GIK872" s="44"/>
      <c r="GIL872" s="44"/>
      <c r="GIM872" s="44"/>
      <c r="GIN872" s="44"/>
      <c r="GIO872" s="44"/>
      <c r="GIP872" s="44"/>
      <c r="GIQ872" s="44"/>
      <c r="GIR872" s="44"/>
      <c r="GIS872" s="44"/>
      <c r="GIT872" s="44"/>
      <c r="GIU872" s="44"/>
      <c r="GIV872" s="44"/>
      <c r="GIW872" s="44"/>
      <c r="GIX872" s="44"/>
      <c r="GIY872" s="44"/>
      <c r="GIZ872" s="44"/>
      <c r="GJA872" s="44"/>
      <c r="GJB872" s="44"/>
      <c r="GJC872" s="44"/>
      <c r="GJD872" s="44"/>
      <c r="GJE872" s="44"/>
      <c r="GJF872" s="44"/>
      <c r="GJG872" s="44"/>
      <c r="GJH872" s="44"/>
      <c r="GJI872" s="44"/>
      <c r="GJJ872" s="44"/>
      <c r="GJK872" s="44"/>
      <c r="GJL872" s="44"/>
      <c r="GJM872" s="44"/>
      <c r="GJN872" s="44"/>
      <c r="GJO872" s="44"/>
      <c r="GJP872" s="44"/>
      <c r="GJQ872" s="44"/>
      <c r="GJR872" s="44"/>
      <c r="GJS872" s="44"/>
      <c r="GJT872" s="44"/>
      <c r="GJU872" s="44"/>
      <c r="GJV872" s="44"/>
      <c r="GJW872" s="44"/>
      <c r="GJX872" s="44"/>
      <c r="GJY872" s="44"/>
      <c r="GJZ872" s="44"/>
      <c r="GKA872" s="44"/>
      <c r="GKB872" s="44"/>
      <c r="GKC872" s="44"/>
      <c r="GKD872" s="44"/>
      <c r="GKE872" s="44"/>
      <c r="GKF872" s="44"/>
      <c r="GKG872" s="44"/>
      <c r="GKH872" s="44"/>
      <c r="GKI872" s="44"/>
      <c r="GKJ872" s="44"/>
      <c r="GKK872" s="44"/>
      <c r="GKL872" s="44"/>
      <c r="GKM872" s="44"/>
      <c r="GKN872" s="44"/>
      <c r="GKO872" s="44"/>
      <c r="GKP872" s="44"/>
      <c r="GKQ872" s="44"/>
      <c r="GKR872" s="44"/>
      <c r="GKS872" s="44"/>
      <c r="GKT872" s="44"/>
      <c r="GKU872" s="44"/>
      <c r="GKV872" s="44"/>
      <c r="GKW872" s="44"/>
      <c r="GKX872" s="44"/>
      <c r="GKY872" s="44"/>
      <c r="GKZ872" s="44"/>
      <c r="GLA872" s="44"/>
      <c r="GLB872" s="44"/>
      <c r="GLC872" s="44"/>
      <c r="GLD872" s="44"/>
      <c r="GLE872" s="44"/>
      <c r="GLF872" s="44"/>
      <c r="GLG872" s="44"/>
      <c r="GLH872" s="44"/>
      <c r="GLI872" s="44"/>
      <c r="GLJ872" s="44"/>
      <c r="GLK872" s="44"/>
      <c r="GLL872" s="44"/>
      <c r="GLM872" s="44"/>
      <c r="GLN872" s="44"/>
      <c r="GLO872" s="44"/>
      <c r="GLP872" s="44"/>
      <c r="GLQ872" s="44"/>
      <c r="GLR872" s="44"/>
      <c r="GLS872" s="44"/>
      <c r="GLT872" s="44"/>
      <c r="GLU872" s="44"/>
      <c r="GLV872" s="44"/>
      <c r="GLW872" s="44"/>
      <c r="GLX872" s="44"/>
      <c r="GLY872" s="44"/>
      <c r="GLZ872" s="44"/>
      <c r="GMA872" s="44"/>
      <c r="GMB872" s="44"/>
      <c r="GMC872" s="44"/>
      <c r="GMD872" s="44"/>
      <c r="GME872" s="44"/>
      <c r="GMF872" s="44"/>
      <c r="GMG872" s="44"/>
      <c r="GMH872" s="44"/>
      <c r="GMI872" s="44"/>
      <c r="GMJ872" s="44"/>
      <c r="GMK872" s="44"/>
      <c r="GML872" s="44"/>
      <c r="GMM872" s="44"/>
      <c r="GMN872" s="44"/>
      <c r="GMO872" s="44"/>
      <c r="GMP872" s="44"/>
      <c r="GMQ872" s="44"/>
      <c r="GMR872" s="44"/>
      <c r="GMS872" s="44"/>
      <c r="GMT872" s="44"/>
      <c r="GMU872" s="44"/>
      <c r="GMV872" s="44"/>
      <c r="GMW872" s="44"/>
      <c r="GMX872" s="44"/>
      <c r="GMY872" s="44"/>
      <c r="GMZ872" s="44"/>
      <c r="GNA872" s="44"/>
      <c r="GNB872" s="44"/>
      <c r="GNC872" s="44"/>
      <c r="GND872" s="44"/>
      <c r="GNE872" s="44"/>
      <c r="GNF872" s="44"/>
      <c r="GNG872" s="44"/>
      <c r="GNH872" s="44"/>
      <c r="GNI872" s="44"/>
      <c r="GNJ872" s="44"/>
      <c r="GNK872" s="44"/>
      <c r="GNL872" s="44"/>
      <c r="GNM872" s="44"/>
      <c r="GNN872" s="44"/>
      <c r="GNO872" s="44"/>
      <c r="GNP872" s="44"/>
      <c r="GNQ872" s="44"/>
      <c r="GNR872" s="44"/>
      <c r="GNS872" s="44"/>
      <c r="GNT872" s="44"/>
      <c r="GNU872" s="44"/>
      <c r="GNV872" s="44"/>
      <c r="GNW872" s="44"/>
      <c r="GNX872" s="44"/>
      <c r="GNY872" s="44"/>
      <c r="GNZ872" s="44"/>
      <c r="GOA872" s="44"/>
      <c r="GOB872" s="44"/>
      <c r="GOC872" s="44"/>
      <c r="GOD872" s="44"/>
      <c r="GOE872" s="44"/>
      <c r="GOF872" s="44"/>
      <c r="GOG872" s="44"/>
      <c r="GOH872" s="44"/>
      <c r="GOI872" s="44"/>
      <c r="GOJ872" s="44"/>
      <c r="GOK872" s="44"/>
      <c r="GOL872" s="44"/>
      <c r="GOM872" s="44"/>
      <c r="GON872" s="44"/>
      <c r="GOO872" s="44"/>
      <c r="GOP872" s="44"/>
      <c r="GOQ872" s="44"/>
      <c r="GOR872" s="44"/>
      <c r="GOS872" s="44"/>
      <c r="GOT872" s="44"/>
      <c r="GOU872" s="44"/>
      <c r="GOV872" s="44"/>
      <c r="GOW872" s="44"/>
      <c r="GOX872" s="44"/>
      <c r="GOY872" s="44"/>
      <c r="GOZ872" s="44"/>
      <c r="GPA872" s="44"/>
      <c r="GPB872" s="44"/>
      <c r="GPC872" s="44"/>
      <c r="GPD872" s="44"/>
      <c r="GPE872" s="44"/>
      <c r="GPF872" s="44"/>
      <c r="GPG872" s="44"/>
      <c r="GPH872" s="44"/>
      <c r="GPI872" s="44"/>
      <c r="GPJ872" s="44"/>
      <c r="GPK872" s="44"/>
      <c r="GPL872" s="44"/>
      <c r="GPM872" s="44"/>
      <c r="GPN872" s="44"/>
      <c r="GPO872" s="44"/>
      <c r="GPP872" s="44"/>
      <c r="GPQ872" s="44"/>
      <c r="GPR872" s="44"/>
      <c r="GPS872" s="44"/>
      <c r="GPT872" s="44"/>
      <c r="GPU872" s="44"/>
      <c r="GPV872" s="44"/>
      <c r="GPW872" s="44"/>
      <c r="GPX872" s="44"/>
      <c r="GPY872" s="44"/>
      <c r="GPZ872" s="44"/>
      <c r="GQA872" s="44"/>
      <c r="GQB872" s="44"/>
      <c r="GQC872" s="44"/>
      <c r="GQD872" s="44"/>
      <c r="GQE872" s="44"/>
      <c r="GQF872" s="44"/>
      <c r="GQG872" s="44"/>
      <c r="GQH872" s="44"/>
      <c r="GQI872" s="44"/>
      <c r="GQJ872" s="44"/>
      <c r="GQK872" s="44"/>
      <c r="GQL872" s="44"/>
      <c r="GQM872" s="44"/>
      <c r="GQN872" s="44"/>
      <c r="GQO872" s="44"/>
      <c r="GQP872" s="44"/>
      <c r="GQQ872" s="44"/>
      <c r="GQR872" s="44"/>
      <c r="GQS872" s="44"/>
      <c r="GQT872" s="44"/>
      <c r="GQU872" s="44"/>
      <c r="GQV872" s="44"/>
      <c r="GQW872" s="44"/>
      <c r="GQX872" s="44"/>
      <c r="GQY872" s="44"/>
      <c r="GQZ872" s="44"/>
      <c r="GRA872" s="44"/>
      <c r="GRB872" s="44"/>
      <c r="GRC872" s="44"/>
      <c r="GRD872" s="44"/>
      <c r="GRE872" s="44"/>
      <c r="GRF872" s="44"/>
      <c r="GRG872" s="44"/>
      <c r="GRH872" s="44"/>
      <c r="GRI872" s="44"/>
      <c r="GRJ872" s="44"/>
      <c r="GRK872" s="44"/>
      <c r="GRL872" s="44"/>
      <c r="GRM872" s="44"/>
      <c r="GRN872" s="44"/>
      <c r="GRO872" s="44"/>
      <c r="GRP872" s="44"/>
      <c r="GRQ872" s="44"/>
      <c r="GRR872" s="44"/>
      <c r="GRS872" s="44"/>
      <c r="GRT872" s="44"/>
      <c r="GRU872" s="44"/>
      <c r="GRV872" s="44"/>
      <c r="GRW872" s="44"/>
      <c r="GRX872" s="44"/>
      <c r="GRY872" s="44"/>
      <c r="GRZ872" s="44"/>
      <c r="GSA872" s="44"/>
      <c r="GSB872" s="44"/>
      <c r="GSC872" s="44"/>
      <c r="GSD872" s="44"/>
      <c r="GSE872" s="44"/>
      <c r="GSF872" s="44"/>
      <c r="GSG872" s="44"/>
      <c r="GSH872" s="44"/>
      <c r="GSI872" s="44"/>
      <c r="GSJ872" s="44"/>
      <c r="GSK872" s="44"/>
      <c r="GSL872" s="44"/>
      <c r="GSM872" s="44"/>
      <c r="GSN872" s="44"/>
      <c r="GSO872" s="44"/>
      <c r="GSP872" s="44"/>
      <c r="GSQ872" s="44"/>
      <c r="GSR872" s="44"/>
      <c r="GSS872" s="44"/>
      <c r="GST872" s="44"/>
      <c r="GSU872" s="44"/>
      <c r="GSV872" s="44"/>
      <c r="GSW872" s="44"/>
      <c r="GSX872" s="44"/>
      <c r="GSY872" s="44"/>
      <c r="GSZ872" s="44"/>
      <c r="GTA872" s="44"/>
      <c r="GTB872" s="44"/>
      <c r="GTC872" s="44"/>
      <c r="GTD872" s="44"/>
      <c r="GTE872" s="44"/>
      <c r="GTF872" s="44"/>
      <c r="GTG872" s="44"/>
      <c r="GTH872" s="44"/>
      <c r="GTI872" s="44"/>
      <c r="GTJ872" s="44"/>
      <c r="GTK872" s="44"/>
      <c r="GTL872" s="44"/>
      <c r="GTM872" s="44"/>
      <c r="GTN872" s="44"/>
      <c r="GTO872" s="44"/>
      <c r="GTP872" s="44"/>
      <c r="GTQ872" s="44"/>
      <c r="GTR872" s="44"/>
      <c r="GTS872" s="44"/>
      <c r="GTT872" s="44"/>
      <c r="GTU872" s="44"/>
      <c r="GTV872" s="44"/>
      <c r="GTW872" s="44"/>
      <c r="GTX872" s="44"/>
      <c r="GTY872" s="44"/>
      <c r="GTZ872" s="44"/>
      <c r="GUA872" s="44"/>
      <c r="GUB872" s="44"/>
      <c r="GUC872" s="44"/>
      <c r="GUD872" s="44"/>
      <c r="GUE872" s="44"/>
      <c r="GUF872" s="44"/>
      <c r="GUG872" s="44"/>
      <c r="GUH872" s="44"/>
      <c r="GUI872" s="44"/>
      <c r="GUJ872" s="44"/>
      <c r="GUK872" s="44"/>
      <c r="GUL872" s="44"/>
      <c r="GUM872" s="44"/>
      <c r="GUN872" s="44"/>
      <c r="GUO872" s="44"/>
      <c r="GUP872" s="44"/>
      <c r="GUQ872" s="44"/>
      <c r="GUR872" s="44"/>
      <c r="GUS872" s="44"/>
      <c r="GUT872" s="44"/>
      <c r="GUU872" s="44"/>
      <c r="GUV872" s="44"/>
      <c r="GUW872" s="44"/>
      <c r="GUX872" s="44"/>
      <c r="GUY872" s="44"/>
      <c r="GUZ872" s="44"/>
      <c r="GVA872" s="44"/>
      <c r="GVB872" s="44"/>
      <c r="GVC872" s="44"/>
      <c r="GVD872" s="44"/>
      <c r="GVE872" s="44"/>
      <c r="GVF872" s="44"/>
      <c r="GVG872" s="44"/>
      <c r="GVH872" s="44"/>
      <c r="GVI872" s="44"/>
      <c r="GVJ872" s="44"/>
      <c r="GVK872" s="44"/>
      <c r="GVL872" s="44"/>
      <c r="GVM872" s="44"/>
      <c r="GVN872" s="44"/>
      <c r="GVO872" s="44"/>
      <c r="GVP872" s="44"/>
      <c r="GVQ872" s="44"/>
      <c r="GVR872" s="44"/>
      <c r="GVS872" s="44"/>
      <c r="GVT872" s="44"/>
      <c r="GVU872" s="44"/>
      <c r="GVV872" s="44"/>
      <c r="GVW872" s="44"/>
      <c r="GVX872" s="44"/>
      <c r="GVY872" s="44"/>
      <c r="GVZ872" s="44"/>
      <c r="GWA872" s="44"/>
      <c r="GWB872" s="44"/>
      <c r="GWC872" s="44"/>
      <c r="GWD872" s="44"/>
      <c r="GWE872" s="44"/>
      <c r="GWF872" s="44"/>
      <c r="GWG872" s="44"/>
      <c r="GWH872" s="44"/>
      <c r="GWI872" s="44"/>
      <c r="GWJ872" s="44"/>
      <c r="GWK872" s="44"/>
      <c r="GWL872" s="44"/>
      <c r="GWM872" s="44"/>
      <c r="GWN872" s="44"/>
      <c r="GWO872" s="44"/>
      <c r="GWP872" s="44"/>
      <c r="GWQ872" s="44"/>
      <c r="GWR872" s="44"/>
      <c r="GWS872" s="44"/>
      <c r="GWT872" s="44"/>
      <c r="GWU872" s="44"/>
      <c r="GWV872" s="44"/>
      <c r="GWW872" s="44"/>
      <c r="GWX872" s="44"/>
      <c r="GWY872" s="44"/>
      <c r="GWZ872" s="44"/>
      <c r="GXA872" s="44"/>
      <c r="GXB872" s="44"/>
      <c r="GXC872" s="44"/>
      <c r="GXD872" s="44"/>
      <c r="GXE872" s="44"/>
      <c r="GXF872" s="44"/>
      <c r="GXG872" s="44"/>
      <c r="GXH872" s="44"/>
      <c r="GXI872" s="44"/>
      <c r="GXJ872" s="44"/>
      <c r="GXK872" s="44"/>
      <c r="GXL872" s="44"/>
      <c r="GXM872" s="44"/>
      <c r="GXN872" s="44"/>
      <c r="GXO872" s="44"/>
      <c r="GXP872" s="44"/>
      <c r="GXQ872" s="44"/>
      <c r="GXR872" s="44"/>
      <c r="GXS872" s="44"/>
      <c r="GXT872" s="44"/>
      <c r="GXU872" s="44"/>
      <c r="GXV872" s="44"/>
      <c r="GXW872" s="44"/>
      <c r="GXX872" s="44"/>
      <c r="GXY872" s="44"/>
      <c r="GXZ872" s="44"/>
      <c r="GYA872" s="44"/>
      <c r="GYB872" s="44"/>
      <c r="GYC872" s="44"/>
      <c r="GYD872" s="44"/>
      <c r="GYE872" s="44"/>
      <c r="GYF872" s="44"/>
      <c r="GYG872" s="44"/>
      <c r="GYH872" s="44"/>
      <c r="GYI872" s="44"/>
      <c r="GYJ872" s="44"/>
      <c r="GYK872" s="44"/>
      <c r="GYL872" s="44"/>
      <c r="GYM872" s="44"/>
      <c r="GYN872" s="44"/>
      <c r="GYO872" s="44"/>
      <c r="GYP872" s="44"/>
      <c r="GYQ872" s="44"/>
      <c r="GYR872" s="44"/>
      <c r="GYS872" s="44"/>
      <c r="GYT872" s="44"/>
      <c r="GYU872" s="44"/>
      <c r="GYV872" s="44"/>
      <c r="GYW872" s="44"/>
      <c r="GYX872" s="44"/>
      <c r="GYY872" s="44"/>
      <c r="GYZ872" s="44"/>
      <c r="GZA872" s="44"/>
      <c r="GZB872" s="44"/>
      <c r="GZC872" s="44"/>
      <c r="GZD872" s="44"/>
      <c r="GZE872" s="44"/>
      <c r="GZF872" s="44"/>
      <c r="GZG872" s="44"/>
      <c r="GZH872" s="44"/>
      <c r="GZI872" s="44"/>
      <c r="GZJ872" s="44"/>
      <c r="GZK872" s="44"/>
      <c r="GZL872" s="44"/>
      <c r="GZM872" s="44"/>
      <c r="GZN872" s="44"/>
      <c r="GZO872" s="44"/>
      <c r="GZP872" s="44"/>
      <c r="GZQ872" s="44"/>
      <c r="GZR872" s="44"/>
      <c r="GZS872" s="44"/>
      <c r="GZT872" s="44"/>
      <c r="GZU872" s="44"/>
      <c r="GZV872" s="44"/>
      <c r="GZW872" s="44"/>
      <c r="GZX872" s="44"/>
      <c r="GZY872" s="44"/>
      <c r="GZZ872" s="44"/>
      <c r="HAA872" s="44"/>
      <c r="HAB872" s="44"/>
      <c r="HAC872" s="44"/>
      <c r="HAD872" s="44"/>
      <c r="HAE872" s="44"/>
      <c r="HAF872" s="44"/>
      <c r="HAG872" s="44"/>
      <c r="HAH872" s="44"/>
      <c r="HAI872" s="44"/>
      <c r="HAJ872" s="44"/>
      <c r="HAK872" s="44"/>
      <c r="HAL872" s="44"/>
      <c r="HAM872" s="44"/>
      <c r="HAN872" s="44"/>
      <c r="HAO872" s="44"/>
      <c r="HAP872" s="44"/>
      <c r="HAQ872" s="44"/>
      <c r="HAR872" s="44"/>
      <c r="HAS872" s="44"/>
      <c r="HAT872" s="44"/>
      <c r="HAU872" s="44"/>
      <c r="HAV872" s="44"/>
      <c r="HAW872" s="44"/>
      <c r="HAX872" s="44"/>
      <c r="HAY872" s="44"/>
      <c r="HAZ872" s="44"/>
      <c r="HBA872" s="44"/>
      <c r="HBB872" s="44"/>
      <c r="HBC872" s="44"/>
      <c r="HBD872" s="44"/>
      <c r="HBE872" s="44"/>
      <c r="HBF872" s="44"/>
      <c r="HBG872" s="44"/>
      <c r="HBH872" s="44"/>
      <c r="HBI872" s="44"/>
      <c r="HBJ872" s="44"/>
      <c r="HBK872" s="44"/>
      <c r="HBL872" s="44"/>
      <c r="HBM872" s="44"/>
      <c r="HBN872" s="44"/>
      <c r="HBO872" s="44"/>
      <c r="HBP872" s="44"/>
      <c r="HBQ872" s="44"/>
      <c r="HBR872" s="44"/>
      <c r="HBS872" s="44"/>
      <c r="HBT872" s="44"/>
      <c r="HBU872" s="44"/>
      <c r="HBV872" s="44"/>
      <c r="HBW872" s="44"/>
      <c r="HBX872" s="44"/>
      <c r="HBY872" s="44"/>
      <c r="HBZ872" s="44"/>
      <c r="HCA872" s="44"/>
      <c r="HCB872" s="44"/>
      <c r="HCC872" s="44"/>
      <c r="HCD872" s="44"/>
      <c r="HCE872" s="44"/>
      <c r="HCF872" s="44"/>
      <c r="HCG872" s="44"/>
      <c r="HCH872" s="44"/>
      <c r="HCI872" s="44"/>
      <c r="HCJ872" s="44"/>
      <c r="HCK872" s="44"/>
      <c r="HCL872" s="44"/>
      <c r="HCM872" s="44"/>
      <c r="HCN872" s="44"/>
      <c r="HCO872" s="44"/>
      <c r="HCP872" s="44"/>
      <c r="HCQ872" s="44"/>
      <c r="HCR872" s="44"/>
      <c r="HCS872" s="44"/>
      <c r="HCT872" s="44"/>
      <c r="HCU872" s="44"/>
      <c r="HCV872" s="44"/>
      <c r="HCW872" s="44"/>
      <c r="HCX872" s="44"/>
      <c r="HCY872" s="44"/>
      <c r="HCZ872" s="44"/>
      <c r="HDA872" s="44"/>
      <c r="HDB872" s="44"/>
      <c r="HDC872" s="44"/>
      <c r="HDD872" s="44"/>
      <c r="HDE872" s="44"/>
      <c r="HDF872" s="44"/>
      <c r="HDG872" s="44"/>
      <c r="HDH872" s="44"/>
      <c r="HDI872" s="44"/>
      <c r="HDJ872" s="44"/>
      <c r="HDK872" s="44"/>
      <c r="HDL872" s="44"/>
      <c r="HDM872" s="44"/>
      <c r="HDN872" s="44"/>
      <c r="HDO872" s="44"/>
      <c r="HDP872" s="44"/>
      <c r="HDQ872" s="44"/>
      <c r="HDR872" s="44"/>
      <c r="HDS872" s="44"/>
      <c r="HDT872" s="44"/>
      <c r="HDU872" s="44"/>
      <c r="HDV872" s="44"/>
      <c r="HDW872" s="44"/>
      <c r="HDX872" s="44"/>
      <c r="HDY872" s="44"/>
      <c r="HDZ872" s="44"/>
      <c r="HEA872" s="44"/>
      <c r="HEB872" s="44"/>
      <c r="HEC872" s="44"/>
      <c r="HED872" s="44"/>
      <c r="HEE872" s="44"/>
      <c r="HEF872" s="44"/>
      <c r="HEG872" s="44"/>
      <c r="HEH872" s="44"/>
      <c r="HEI872" s="44"/>
      <c r="HEJ872" s="44"/>
      <c r="HEK872" s="44"/>
      <c r="HEL872" s="44"/>
      <c r="HEM872" s="44"/>
      <c r="HEN872" s="44"/>
      <c r="HEO872" s="44"/>
      <c r="HEP872" s="44"/>
      <c r="HEQ872" s="44"/>
      <c r="HER872" s="44"/>
      <c r="HES872" s="44"/>
      <c r="HET872" s="44"/>
      <c r="HEU872" s="44"/>
      <c r="HEV872" s="44"/>
      <c r="HEW872" s="44"/>
      <c r="HEX872" s="44"/>
      <c r="HEY872" s="44"/>
      <c r="HEZ872" s="44"/>
      <c r="HFA872" s="44"/>
      <c r="HFB872" s="44"/>
      <c r="HFC872" s="44"/>
      <c r="HFD872" s="44"/>
      <c r="HFE872" s="44"/>
      <c r="HFF872" s="44"/>
      <c r="HFG872" s="44"/>
      <c r="HFH872" s="44"/>
      <c r="HFI872" s="44"/>
      <c r="HFJ872" s="44"/>
      <c r="HFK872" s="44"/>
      <c r="HFL872" s="44"/>
      <c r="HFM872" s="44"/>
      <c r="HFN872" s="44"/>
      <c r="HFO872" s="44"/>
      <c r="HFP872" s="44"/>
      <c r="HFQ872" s="44"/>
      <c r="HFR872" s="44"/>
      <c r="HFS872" s="44"/>
      <c r="HFT872" s="44"/>
      <c r="HFU872" s="44"/>
      <c r="HFV872" s="44"/>
      <c r="HFW872" s="44"/>
      <c r="HFX872" s="44"/>
      <c r="HFY872" s="44"/>
      <c r="HFZ872" s="44"/>
      <c r="HGA872" s="44"/>
      <c r="HGB872" s="44"/>
      <c r="HGC872" s="44"/>
      <c r="HGD872" s="44"/>
      <c r="HGE872" s="44"/>
      <c r="HGF872" s="44"/>
      <c r="HGG872" s="44"/>
      <c r="HGH872" s="44"/>
      <c r="HGI872" s="44"/>
      <c r="HGJ872" s="44"/>
      <c r="HGK872" s="44"/>
      <c r="HGL872" s="44"/>
      <c r="HGM872" s="44"/>
      <c r="HGN872" s="44"/>
      <c r="HGO872" s="44"/>
      <c r="HGP872" s="44"/>
      <c r="HGQ872" s="44"/>
      <c r="HGR872" s="44"/>
      <c r="HGS872" s="44"/>
      <c r="HGT872" s="44"/>
      <c r="HGU872" s="44"/>
      <c r="HGV872" s="44"/>
      <c r="HGW872" s="44"/>
      <c r="HGX872" s="44"/>
      <c r="HGY872" s="44"/>
      <c r="HGZ872" s="44"/>
      <c r="HHA872" s="44"/>
      <c r="HHB872" s="44"/>
      <c r="HHC872" s="44"/>
      <c r="HHD872" s="44"/>
      <c r="HHE872" s="44"/>
      <c r="HHF872" s="44"/>
      <c r="HHG872" s="44"/>
      <c r="HHH872" s="44"/>
      <c r="HHI872" s="44"/>
      <c r="HHJ872" s="44"/>
      <c r="HHK872" s="44"/>
      <c r="HHL872" s="44"/>
      <c r="HHM872" s="44"/>
      <c r="HHN872" s="44"/>
      <c r="HHO872" s="44"/>
      <c r="HHP872" s="44"/>
      <c r="HHQ872" s="44"/>
      <c r="HHR872" s="44"/>
      <c r="HHS872" s="44"/>
      <c r="HHT872" s="44"/>
      <c r="HHU872" s="44"/>
      <c r="HHV872" s="44"/>
      <c r="HHW872" s="44"/>
      <c r="HHX872" s="44"/>
      <c r="HHY872" s="44"/>
      <c r="HHZ872" s="44"/>
      <c r="HIA872" s="44"/>
      <c r="HIB872" s="44"/>
      <c r="HIC872" s="44"/>
      <c r="HID872" s="44"/>
      <c r="HIE872" s="44"/>
      <c r="HIF872" s="44"/>
      <c r="HIG872" s="44"/>
      <c r="HIH872" s="44"/>
      <c r="HII872" s="44"/>
      <c r="HIJ872" s="44"/>
      <c r="HIK872" s="44"/>
      <c r="HIL872" s="44"/>
      <c r="HIM872" s="44"/>
      <c r="HIN872" s="44"/>
      <c r="HIO872" s="44"/>
      <c r="HIP872" s="44"/>
      <c r="HIQ872" s="44"/>
      <c r="HIR872" s="44"/>
      <c r="HIS872" s="44"/>
      <c r="HIT872" s="44"/>
      <c r="HIU872" s="44"/>
      <c r="HIV872" s="44"/>
      <c r="HIW872" s="44"/>
      <c r="HIX872" s="44"/>
      <c r="HIY872" s="44"/>
      <c r="HIZ872" s="44"/>
      <c r="HJA872" s="44"/>
      <c r="HJB872" s="44"/>
      <c r="HJC872" s="44"/>
      <c r="HJD872" s="44"/>
      <c r="HJE872" s="44"/>
      <c r="HJF872" s="44"/>
      <c r="HJG872" s="44"/>
      <c r="HJH872" s="44"/>
      <c r="HJI872" s="44"/>
      <c r="HJJ872" s="44"/>
      <c r="HJK872" s="44"/>
      <c r="HJL872" s="44"/>
      <c r="HJM872" s="44"/>
      <c r="HJN872" s="44"/>
      <c r="HJO872" s="44"/>
      <c r="HJP872" s="44"/>
      <c r="HJQ872" s="44"/>
      <c r="HJR872" s="44"/>
      <c r="HJS872" s="44"/>
      <c r="HJT872" s="44"/>
      <c r="HJU872" s="44"/>
      <c r="HJV872" s="44"/>
      <c r="HJW872" s="44"/>
      <c r="HJX872" s="44"/>
      <c r="HJY872" s="44"/>
      <c r="HJZ872" s="44"/>
      <c r="HKA872" s="44"/>
      <c r="HKB872" s="44"/>
      <c r="HKC872" s="44"/>
      <c r="HKD872" s="44"/>
      <c r="HKE872" s="44"/>
      <c r="HKF872" s="44"/>
      <c r="HKG872" s="44"/>
      <c r="HKH872" s="44"/>
      <c r="HKI872" s="44"/>
      <c r="HKJ872" s="44"/>
      <c r="HKK872" s="44"/>
      <c r="HKL872" s="44"/>
      <c r="HKM872" s="44"/>
      <c r="HKN872" s="44"/>
      <c r="HKO872" s="44"/>
      <c r="HKP872" s="44"/>
      <c r="HKQ872" s="44"/>
      <c r="HKR872" s="44"/>
      <c r="HKS872" s="44"/>
      <c r="HKT872" s="44"/>
      <c r="HKU872" s="44"/>
      <c r="HKV872" s="44"/>
      <c r="HKW872" s="44"/>
      <c r="HKX872" s="44"/>
      <c r="HKY872" s="44"/>
      <c r="HKZ872" s="44"/>
      <c r="HLA872" s="44"/>
      <c r="HLB872" s="44"/>
      <c r="HLC872" s="44"/>
      <c r="HLD872" s="44"/>
      <c r="HLE872" s="44"/>
      <c r="HLF872" s="44"/>
      <c r="HLG872" s="44"/>
      <c r="HLH872" s="44"/>
      <c r="HLI872" s="44"/>
      <c r="HLJ872" s="44"/>
      <c r="HLK872" s="44"/>
      <c r="HLL872" s="44"/>
      <c r="HLM872" s="44"/>
      <c r="HLN872" s="44"/>
      <c r="HLO872" s="44"/>
      <c r="HLP872" s="44"/>
      <c r="HLQ872" s="44"/>
      <c r="HLR872" s="44"/>
      <c r="HLS872" s="44"/>
      <c r="HLT872" s="44"/>
      <c r="HLU872" s="44"/>
      <c r="HLV872" s="44"/>
      <c r="HLW872" s="44"/>
      <c r="HLX872" s="44"/>
      <c r="HLY872" s="44"/>
      <c r="HLZ872" s="44"/>
      <c r="HMA872" s="44"/>
      <c r="HMB872" s="44"/>
      <c r="HMC872" s="44"/>
      <c r="HMD872" s="44"/>
      <c r="HME872" s="44"/>
      <c r="HMF872" s="44"/>
      <c r="HMG872" s="44"/>
      <c r="HMH872" s="44"/>
      <c r="HMI872" s="44"/>
      <c r="HMJ872" s="44"/>
      <c r="HMK872" s="44"/>
      <c r="HML872" s="44"/>
      <c r="HMM872" s="44"/>
      <c r="HMN872" s="44"/>
      <c r="HMO872" s="44"/>
      <c r="HMP872" s="44"/>
      <c r="HMQ872" s="44"/>
      <c r="HMR872" s="44"/>
      <c r="HMS872" s="44"/>
      <c r="HMT872" s="44"/>
      <c r="HMU872" s="44"/>
      <c r="HMV872" s="44"/>
      <c r="HMW872" s="44"/>
      <c r="HMX872" s="44"/>
      <c r="HMY872" s="44"/>
      <c r="HMZ872" s="44"/>
      <c r="HNA872" s="44"/>
      <c r="HNB872" s="44"/>
      <c r="HNC872" s="44"/>
      <c r="HND872" s="44"/>
      <c r="HNE872" s="44"/>
      <c r="HNF872" s="44"/>
      <c r="HNG872" s="44"/>
      <c r="HNH872" s="44"/>
      <c r="HNI872" s="44"/>
      <c r="HNJ872" s="44"/>
      <c r="HNK872" s="44"/>
      <c r="HNL872" s="44"/>
      <c r="HNM872" s="44"/>
      <c r="HNN872" s="44"/>
      <c r="HNO872" s="44"/>
      <c r="HNP872" s="44"/>
      <c r="HNQ872" s="44"/>
      <c r="HNR872" s="44"/>
      <c r="HNS872" s="44"/>
      <c r="HNT872" s="44"/>
      <c r="HNU872" s="44"/>
      <c r="HNV872" s="44"/>
      <c r="HNW872" s="44"/>
      <c r="HNX872" s="44"/>
      <c r="HNY872" s="44"/>
      <c r="HNZ872" s="44"/>
      <c r="HOA872" s="44"/>
      <c r="HOB872" s="44"/>
      <c r="HOC872" s="44"/>
      <c r="HOD872" s="44"/>
      <c r="HOE872" s="44"/>
      <c r="HOF872" s="44"/>
      <c r="HOG872" s="44"/>
      <c r="HOH872" s="44"/>
      <c r="HOI872" s="44"/>
      <c r="HOJ872" s="44"/>
      <c r="HOK872" s="44"/>
      <c r="HOL872" s="44"/>
      <c r="HOM872" s="44"/>
      <c r="HON872" s="44"/>
      <c r="HOO872" s="44"/>
      <c r="HOP872" s="44"/>
      <c r="HOQ872" s="44"/>
      <c r="HOR872" s="44"/>
      <c r="HOS872" s="44"/>
      <c r="HOT872" s="44"/>
      <c r="HOU872" s="44"/>
      <c r="HOV872" s="44"/>
      <c r="HOW872" s="44"/>
      <c r="HOX872" s="44"/>
      <c r="HOY872" s="44"/>
      <c r="HOZ872" s="44"/>
      <c r="HPA872" s="44"/>
      <c r="HPB872" s="44"/>
      <c r="HPC872" s="44"/>
      <c r="HPD872" s="44"/>
      <c r="HPE872" s="44"/>
      <c r="HPF872" s="44"/>
      <c r="HPG872" s="44"/>
      <c r="HPH872" s="44"/>
      <c r="HPI872" s="44"/>
      <c r="HPJ872" s="44"/>
      <c r="HPK872" s="44"/>
      <c r="HPL872" s="44"/>
      <c r="HPM872" s="44"/>
      <c r="HPN872" s="44"/>
      <c r="HPO872" s="44"/>
      <c r="HPP872" s="44"/>
      <c r="HPQ872" s="44"/>
      <c r="HPR872" s="44"/>
      <c r="HPS872" s="44"/>
      <c r="HPT872" s="44"/>
      <c r="HPU872" s="44"/>
      <c r="HPV872" s="44"/>
      <c r="HPW872" s="44"/>
      <c r="HPX872" s="44"/>
      <c r="HPY872" s="44"/>
      <c r="HPZ872" s="44"/>
      <c r="HQA872" s="44"/>
      <c r="HQB872" s="44"/>
      <c r="HQC872" s="44"/>
      <c r="HQD872" s="44"/>
      <c r="HQE872" s="44"/>
      <c r="HQF872" s="44"/>
      <c r="HQG872" s="44"/>
      <c r="HQH872" s="44"/>
      <c r="HQI872" s="44"/>
      <c r="HQJ872" s="44"/>
      <c r="HQK872" s="44"/>
      <c r="HQL872" s="44"/>
      <c r="HQM872" s="44"/>
      <c r="HQN872" s="44"/>
      <c r="HQO872" s="44"/>
      <c r="HQP872" s="44"/>
      <c r="HQQ872" s="44"/>
      <c r="HQR872" s="44"/>
      <c r="HQS872" s="44"/>
      <c r="HQT872" s="44"/>
      <c r="HQU872" s="44"/>
      <c r="HQV872" s="44"/>
      <c r="HQW872" s="44"/>
      <c r="HQX872" s="44"/>
      <c r="HQY872" s="44"/>
      <c r="HQZ872" s="44"/>
      <c r="HRA872" s="44"/>
      <c r="HRB872" s="44"/>
      <c r="HRC872" s="44"/>
      <c r="HRD872" s="44"/>
      <c r="HRE872" s="44"/>
      <c r="HRF872" s="44"/>
      <c r="HRG872" s="44"/>
      <c r="HRH872" s="44"/>
      <c r="HRI872" s="44"/>
      <c r="HRJ872" s="44"/>
      <c r="HRK872" s="44"/>
      <c r="HRL872" s="44"/>
      <c r="HRM872" s="44"/>
      <c r="HRN872" s="44"/>
      <c r="HRO872" s="44"/>
      <c r="HRP872" s="44"/>
      <c r="HRQ872" s="44"/>
      <c r="HRR872" s="44"/>
      <c r="HRS872" s="44"/>
      <c r="HRT872" s="44"/>
      <c r="HRU872" s="44"/>
      <c r="HRV872" s="44"/>
      <c r="HRW872" s="44"/>
      <c r="HRX872" s="44"/>
      <c r="HRY872" s="44"/>
      <c r="HRZ872" s="44"/>
      <c r="HSA872" s="44"/>
      <c r="HSB872" s="44"/>
      <c r="HSC872" s="44"/>
      <c r="HSD872" s="44"/>
      <c r="HSE872" s="44"/>
      <c r="HSF872" s="44"/>
      <c r="HSG872" s="44"/>
      <c r="HSH872" s="44"/>
      <c r="HSI872" s="44"/>
      <c r="HSJ872" s="44"/>
      <c r="HSK872" s="44"/>
      <c r="HSL872" s="44"/>
      <c r="HSM872" s="44"/>
      <c r="HSN872" s="44"/>
      <c r="HSO872" s="44"/>
      <c r="HSP872" s="44"/>
      <c r="HSQ872" s="44"/>
      <c r="HSR872" s="44"/>
      <c r="HSS872" s="44"/>
      <c r="HST872" s="44"/>
      <c r="HSU872" s="44"/>
      <c r="HSV872" s="44"/>
      <c r="HSW872" s="44"/>
      <c r="HSX872" s="44"/>
      <c r="HSY872" s="44"/>
      <c r="HSZ872" s="44"/>
      <c r="HTA872" s="44"/>
      <c r="HTB872" s="44"/>
      <c r="HTC872" s="44"/>
      <c r="HTD872" s="44"/>
      <c r="HTE872" s="44"/>
      <c r="HTF872" s="44"/>
      <c r="HTG872" s="44"/>
      <c r="HTH872" s="44"/>
      <c r="HTI872" s="44"/>
      <c r="HTJ872" s="44"/>
      <c r="HTK872" s="44"/>
      <c r="HTL872" s="44"/>
      <c r="HTM872" s="44"/>
      <c r="HTN872" s="44"/>
      <c r="HTO872" s="44"/>
      <c r="HTP872" s="44"/>
      <c r="HTQ872" s="44"/>
      <c r="HTR872" s="44"/>
      <c r="HTS872" s="44"/>
      <c r="HTT872" s="44"/>
      <c r="HTU872" s="44"/>
      <c r="HTV872" s="44"/>
      <c r="HTW872" s="44"/>
      <c r="HTX872" s="44"/>
      <c r="HTY872" s="44"/>
      <c r="HTZ872" s="44"/>
      <c r="HUA872" s="44"/>
      <c r="HUB872" s="44"/>
      <c r="HUC872" s="44"/>
      <c r="HUD872" s="44"/>
      <c r="HUE872" s="44"/>
      <c r="HUF872" s="44"/>
      <c r="HUG872" s="44"/>
      <c r="HUH872" s="44"/>
      <c r="HUI872" s="44"/>
      <c r="HUJ872" s="44"/>
      <c r="HUK872" s="44"/>
      <c r="HUL872" s="44"/>
      <c r="HUM872" s="44"/>
      <c r="HUN872" s="44"/>
      <c r="HUO872" s="44"/>
      <c r="HUP872" s="44"/>
      <c r="HUQ872" s="44"/>
      <c r="HUR872" s="44"/>
      <c r="HUS872" s="44"/>
      <c r="HUT872" s="44"/>
      <c r="HUU872" s="44"/>
      <c r="HUV872" s="44"/>
      <c r="HUW872" s="44"/>
      <c r="HUX872" s="44"/>
      <c r="HUY872" s="44"/>
      <c r="HUZ872" s="44"/>
      <c r="HVA872" s="44"/>
      <c r="HVB872" s="44"/>
      <c r="HVC872" s="44"/>
      <c r="HVD872" s="44"/>
      <c r="HVE872" s="44"/>
      <c r="HVF872" s="44"/>
      <c r="HVG872" s="44"/>
      <c r="HVH872" s="44"/>
      <c r="HVI872" s="44"/>
      <c r="HVJ872" s="44"/>
      <c r="HVK872" s="44"/>
      <c r="HVL872" s="44"/>
      <c r="HVM872" s="44"/>
      <c r="HVN872" s="44"/>
      <c r="HVO872" s="44"/>
      <c r="HVP872" s="44"/>
      <c r="HVQ872" s="44"/>
      <c r="HVR872" s="44"/>
      <c r="HVS872" s="44"/>
      <c r="HVT872" s="44"/>
      <c r="HVU872" s="44"/>
      <c r="HVV872" s="44"/>
      <c r="HVW872" s="44"/>
      <c r="HVX872" s="44"/>
      <c r="HVY872" s="44"/>
      <c r="HVZ872" s="44"/>
      <c r="HWA872" s="44"/>
      <c r="HWB872" s="44"/>
      <c r="HWC872" s="44"/>
      <c r="HWD872" s="44"/>
      <c r="HWE872" s="44"/>
      <c r="HWF872" s="44"/>
      <c r="HWG872" s="44"/>
      <c r="HWH872" s="44"/>
      <c r="HWI872" s="44"/>
      <c r="HWJ872" s="44"/>
      <c r="HWK872" s="44"/>
      <c r="HWL872" s="44"/>
      <c r="HWM872" s="44"/>
      <c r="HWN872" s="44"/>
      <c r="HWO872" s="44"/>
      <c r="HWP872" s="44"/>
      <c r="HWQ872" s="44"/>
      <c r="HWR872" s="44"/>
      <c r="HWS872" s="44"/>
      <c r="HWT872" s="44"/>
      <c r="HWU872" s="44"/>
      <c r="HWV872" s="44"/>
      <c r="HWW872" s="44"/>
      <c r="HWX872" s="44"/>
      <c r="HWY872" s="44"/>
      <c r="HWZ872" s="44"/>
      <c r="HXA872" s="44"/>
      <c r="HXB872" s="44"/>
      <c r="HXC872" s="44"/>
      <c r="HXD872" s="44"/>
      <c r="HXE872" s="44"/>
      <c r="HXF872" s="44"/>
      <c r="HXG872" s="44"/>
      <c r="HXH872" s="44"/>
      <c r="HXI872" s="44"/>
      <c r="HXJ872" s="44"/>
      <c r="HXK872" s="44"/>
      <c r="HXL872" s="44"/>
      <c r="HXM872" s="44"/>
      <c r="HXN872" s="44"/>
      <c r="HXO872" s="44"/>
      <c r="HXP872" s="44"/>
      <c r="HXQ872" s="44"/>
      <c r="HXR872" s="44"/>
      <c r="HXS872" s="44"/>
      <c r="HXT872" s="44"/>
      <c r="HXU872" s="44"/>
      <c r="HXV872" s="44"/>
      <c r="HXW872" s="44"/>
      <c r="HXX872" s="44"/>
      <c r="HXY872" s="44"/>
      <c r="HXZ872" s="44"/>
      <c r="HYA872" s="44"/>
      <c r="HYB872" s="44"/>
      <c r="HYC872" s="44"/>
      <c r="HYD872" s="44"/>
      <c r="HYE872" s="44"/>
      <c r="HYF872" s="44"/>
      <c r="HYG872" s="44"/>
      <c r="HYH872" s="44"/>
      <c r="HYI872" s="44"/>
      <c r="HYJ872" s="44"/>
      <c r="HYK872" s="44"/>
      <c r="HYL872" s="44"/>
      <c r="HYM872" s="44"/>
      <c r="HYN872" s="44"/>
      <c r="HYO872" s="44"/>
      <c r="HYP872" s="44"/>
      <c r="HYQ872" s="44"/>
      <c r="HYR872" s="44"/>
      <c r="HYS872" s="44"/>
      <c r="HYT872" s="44"/>
      <c r="HYU872" s="44"/>
      <c r="HYV872" s="44"/>
      <c r="HYW872" s="44"/>
      <c r="HYX872" s="44"/>
      <c r="HYY872" s="44"/>
      <c r="HYZ872" s="44"/>
      <c r="HZA872" s="44"/>
      <c r="HZB872" s="44"/>
      <c r="HZC872" s="44"/>
      <c r="HZD872" s="44"/>
      <c r="HZE872" s="44"/>
      <c r="HZF872" s="44"/>
      <c r="HZG872" s="44"/>
      <c r="HZH872" s="44"/>
      <c r="HZI872" s="44"/>
      <c r="HZJ872" s="44"/>
      <c r="HZK872" s="44"/>
      <c r="HZL872" s="44"/>
      <c r="HZM872" s="44"/>
      <c r="HZN872" s="44"/>
      <c r="HZO872" s="44"/>
      <c r="HZP872" s="44"/>
      <c r="HZQ872" s="44"/>
      <c r="HZR872" s="44"/>
      <c r="HZS872" s="44"/>
      <c r="HZT872" s="44"/>
      <c r="HZU872" s="44"/>
      <c r="HZV872" s="44"/>
      <c r="HZW872" s="44"/>
      <c r="HZX872" s="44"/>
      <c r="HZY872" s="44"/>
      <c r="HZZ872" s="44"/>
      <c r="IAA872" s="44"/>
      <c r="IAB872" s="44"/>
      <c r="IAC872" s="44"/>
      <c r="IAD872" s="44"/>
      <c r="IAE872" s="44"/>
      <c r="IAF872" s="44"/>
      <c r="IAG872" s="44"/>
      <c r="IAH872" s="44"/>
      <c r="IAI872" s="44"/>
      <c r="IAJ872" s="44"/>
      <c r="IAK872" s="44"/>
      <c r="IAL872" s="44"/>
      <c r="IAM872" s="44"/>
      <c r="IAN872" s="44"/>
      <c r="IAO872" s="44"/>
      <c r="IAP872" s="44"/>
      <c r="IAQ872" s="44"/>
      <c r="IAR872" s="44"/>
      <c r="IAS872" s="44"/>
      <c r="IAT872" s="44"/>
      <c r="IAU872" s="44"/>
      <c r="IAV872" s="44"/>
      <c r="IAW872" s="44"/>
      <c r="IAX872" s="44"/>
      <c r="IAY872" s="44"/>
      <c r="IAZ872" s="44"/>
      <c r="IBA872" s="44"/>
      <c r="IBB872" s="44"/>
      <c r="IBC872" s="44"/>
      <c r="IBD872" s="44"/>
      <c r="IBE872" s="44"/>
      <c r="IBF872" s="44"/>
      <c r="IBG872" s="44"/>
      <c r="IBH872" s="44"/>
      <c r="IBI872" s="44"/>
      <c r="IBJ872" s="44"/>
      <c r="IBK872" s="44"/>
      <c r="IBL872" s="44"/>
      <c r="IBM872" s="44"/>
      <c r="IBN872" s="44"/>
      <c r="IBO872" s="44"/>
      <c r="IBP872" s="44"/>
      <c r="IBQ872" s="44"/>
      <c r="IBR872" s="44"/>
      <c r="IBS872" s="44"/>
      <c r="IBT872" s="44"/>
      <c r="IBU872" s="44"/>
      <c r="IBV872" s="44"/>
      <c r="IBW872" s="44"/>
      <c r="IBX872" s="44"/>
      <c r="IBY872" s="44"/>
      <c r="IBZ872" s="44"/>
      <c r="ICA872" s="44"/>
      <c r="ICB872" s="44"/>
      <c r="ICC872" s="44"/>
      <c r="ICD872" s="44"/>
      <c r="ICE872" s="44"/>
      <c r="ICF872" s="44"/>
      <c r="ICG872" s="44"/>
      <c r="ICH872" s="44"/>
      <c r="ICI872" s="44"/>
      <c r="ICJ872" s="44"/>
      <c r="ICK872" s="44"/>
      <c r="ICL872" s="44"/>
      <c r="ICM872" s="44"/>
      <c r="ICN872" s="44"/>
      <c r="ICO872" s="44"/>
      <c r="ICP872" s="44"/>
      <c r="ICQ872" s="44"/>
      <c r="ICR872" s="44"/>
      <c r="ICS872" s="44"/>
      <c r="ICT872" s="44"/>
      <c r="ICU872" s="44"/>
      <c r="ICV872" s="44"/>
      <c r="ICW872" s="44"/>
      <c r="ICX872" s="44"/>
      <c r="ICY872" s="44"/>
      <c r="ICZ872" s="44"/>
      <c r="IDA872" s="44"/>
      <c r="IDB872" s="44"/>
      <c r="IDC872" s="44"/>
      <c r="IDD872" s="44"/>
      <c r="IDE872" s="44"/>
      <c r="IDF872" s="44"/>
      <c r="IDG872" s="44"/>
      <c r="IDH872" s="44"/>
      <c r="IDI872" s="44"/>
      <c r="IDJ872" s="44"/>
      <c r="IDK872" s="44"/>
      <c r="IDL872" s="44"/>
      <c r="IDM872" s="44"/>
      <c r="IDN872" s="44"/>
      <c r="IDO872" s="44"/>
      <c r="IDP872" s="44"/>
      <c r="IDQ872" s="44"/>
      <c r="IDR872" s="44"/>
      <c r="IDS872" s="44"/>
      <c r="IDT872" s="44"/>
      <c r="IDU872" s="44"/>
      <c r="IDV872" s="44"/>
      <c r="IDW872" s="44"/>
      <c r="IDX872" s="44"/>
      <c r="IDY872" s="44"/>
      <c r="IDZ872" s="44"/>
      <c r="IEA872" s="44"/>
      <c r="IEB872" s="44"/>
      <c r="IEC872" s="44"/>
      <c r="IED872" s="44"/>
      <c r="IEE872" s="44"/>
      <c r="IEF872" s="44"/>
      <c r="IEG872" s="44"/>
      <c r="IEH872" s="44"/>
      <c r="IEI872" s="44"/>
      <c r="IEJ872" s="44"/>
      <c r="IEK872" s="44"/>
      <c r="IEL872" s="44"/>
      <c r="IEM872" s="44"/>
      <c r="IEN872" s="44"/>
      <c r="IEO872" s="44"/>
      <c r="IEP872" s="44"/>
      <c r="IEQ872" s="44"/>
      <c r="IER872" s="44"/>
      <c r="IES872" s="44"/>
      <c r="IET872" s="44"/>
      <c r="IEU872" s="44"/>
      <c r="IEV872" s="44"/>
      <c r="IEW872" s="44"/>
      <c r="IEX872" s="44"/>
      <c r="IEY872" s="44"/>
      <c r="IEZ872" s="44"/>
      <c r="IFA872" s="44"/>
      <c r="IFB872" s="44"/>
      <c r="IFC872" s="44"/>
      <c r="IFD872" s="44"/>
      <c r="IFE872" s="44"/>
      <c r="IFF872" s="44"/>
      <c r="IFG872" s="44"/>
      <c r="IFH872" s="44"/>
      <c r="IFI872" s="44"/>
      <c r="IFJ872" s="44"/>
      <c r="IFK872" s="44"/>
      <c r="IFL872" s="44"/>
      <c r="IFM872" s="44"/>
      <c r="IFN872" s="44"/>
      <c r="IFO872" s="44"/>
      <c r="IFP872" s="44"/>
      <c r="IFQ872" s="44"/>
      <c r="IFR872" s="44"/>
      <c r="IFS872" s="44"/>
      <c r="IFT872" s="44"/>
      <c r="IFU872" s="44"/>
      <c r="IFV872" s="44"/>
      <c r="IFW872" s="44"/>
      <c r="IFX872" s="44"/>
      <c r="IFY872" s="44"/>
      <c r="IFZ872" s="44"/>
      <c r="IGA872" s="44"/>
      <c r="IGB872" s="44"/>
      <c r="IGC872" s="44"/>
      <c r="IGD872" s="44"/>
      <c r="IGE872" s="44"/>
      <c r="IGF872" s="44"/>
      <c r="IGG872" s="44"/>
      <c r="IGH872" s="44"/>
      <c r="IGI872" s="44"/>
      <c r="IGJ872" s="44"/>
      <c r="IGK872" s="44"/>
      <c r="IGL872" s="44"/>
      <c r="IGM872" s="44"/>
      <c r="IGN872" s="44"/>
      <c r="IGO872" s="44"/>
      <c r="IGP872" s="44"/>
      <c r="IGQ872" s="44"/>
      <c r="IGR872" s="44"/>
      <c r="IGS872" s="44"/>
      <c r="IGT872" s="44"/>
      <c r="IGU872" s="44"/>
      <c r="IGV872" s="44"/>
      <c r="IGW872" s="44"/>
      <c r="IGX872" s="44"/>
      <c r="IGY872" s="44"/>
      <c r="IGZ872" s="44"/>
      <c r="IHA872" s="44"/>
      <c r="IHB872" s="44"/>
      <c r="IHC872" s="44"/>
      <c r="IHD872" s="44"/>
      <c r="IHE872" s="44"/>
      <c r="IHF872" s="44"/>
      <c r="IHG872" s="44"/>
      <c r="IHH872" s="44"/>
      <c r="IHI872" s="44"/>
      <c r="IHJ872" s="44"/>
      <c r="IHK872" s="44"/>
      <c r="IHL872" s="44"/>
      <c r="IHM872" s="44"/>
      <c r="IHN872" s="44"/>
      <c r="IHO872" s="44"/>
      <c r="IHP872" s="44"/>
      <c r="IHQ872" s="44"/>
      <c r="IHR872" s="44"/>
      <c r="IHS872" s="44"/>
      <c r="IHT872" s="44"/>
      <c r="IHU872" s="44"/>
      <c r="IHV872" s="44"/>
      <c r="IHW872" s="44"/>
      <c r="IHX872" s="44"/>
      <c r="IHY872" s="44"/>
      <c r="IHZ872" s="44"/>
      <c r="IIA872" s="44"/>
      <c r="IIB872" s="44"/>
      <c r="IIC872" s="44"/>
      <c r="IID872" s="44"/>
      <c r="IIE872" s="44"/>
      <c r="IIF872" s="44"/>
      <c r="IIG872" s="44"/>
      <c r="IIH872" s="44"/>
      <c r="III872" s="44"/>
      <c r="IIJ872" s="44"/>
      <c r="IIK872" s="44"/>
      <c r="IIL872" s="44"/>
      <c r="IIM872" s="44"/>
      <c r="IIN872" s="44"/>
      <c r="IIO872" s="44"/>
      <c r="IIP872" s="44"/>
      <c r="IIQ872" s="44"/>
      <c r="IIR872" s="44"/>
      <c r="IIS872" s="44"/>
      <c r="IIT872" s="44"/>
      <c r="IIU872" s="44"/>
      <c r="IIV872" s="44"/>
      <c r="IIW872" s="44"/>
      <c r="IIX872" s="44"/>
      <c r="IIY872" s="44"/>
      <c r="IIZ872" s="44"/>
      <c r="IJA872" s="44"/>
      <c r="IJB872" s="44"/>
      <c r="IJC872" s="44"/>
      <c r="IJD872" s="44"/>
      <c r="IJE872" s="44"/>
      <c r="IJF872" s="44"/>
      <c r="IJG872" s="44"/>
      <c r="IJH872" s="44"/>
      <c r="IJI872" s="44"/>
      <c r="IJJ872" s="44"/>
      <c r="IJK872" s="44"/>
      <c r="IJL872" s="44"/>
      <c r="IJM872" s="44"/>
      <c r="IJN872" s="44"/>
      <c r="IJO872" s="44"/>
      <c r="IJP872" s="44"/>
      <c r="IJQ872" s="44"/>
      <c r="IJR872" s="44"/>
      <c r="IJS872" s="44"/>
      <c r="IJT872" s="44"/>
      <c r="IJU872" s="44"/>
      <c r="IJV872" s="44"/>
      <c r="IJW872" s="44"/>
      <c r="IJX872" s="44"/>
      <c r="IJY872" s="44"/>
      <c r="IJZ872" s="44"/>
      <c r="IKA872" s="44"/>
      <c r="IKB872" s="44"/>
      <c r="IKC872" s="44"/>
      <c r="IKD872" s="44"/>
      <c r="IKE872" s="44"/>
      <c r="IKF872" s="44"/>
      <c r="IKG872" s="44"/>
      <c r="IKH872" s="44"/>
      <c r="IKI872" s="44"/>
      <c r="IKJ872" s="44"/>
      <c r="IKK872" s="44"/>
      <c r="IKL872" s="44"/>
      <c r="IKM872" s="44"/>
      <c r="IKN872" s="44"/>
      <c r="IKO872" s="44"/>
      <c r="IKP872" s="44"/>
      <c r="IKQ872" s="44"/>
      <c r="IKR872" s="44"/>
      <c r="IKS872" s="44"/>
      <c r="IKT872" s="44"/>
      <c r="IKU872" s="44"/>
      <c r="IKV872" s="44"/>
      <c r="IKW872" s="44"/>
      <c r="IKX872" s="44"/>
      <c r="IKY872" s="44"/>
      <c r="IKZ872" s="44"/>
      <c r="ILA872" s="44"/>
      <c r="ILB872" s="44"/>
      <c r="ILC872" s="44"/>
      <c r="ILD872" s="44"/>
      <c r="ILE872" s="44"/>
      <c r="ILF872" s="44"/>
      <c r="ILG872" s="44"/>
      <c r="ILH872" s="44"/>
      <c r="ILI872" s="44"/>
      <c r="ILJ872" s="44"/>
      <c r="ILK872" s="44"/>
      <c r="ILL872" s="44"/>
      <c r="ILM872" s="44"/>
      <c r="ILN872" s="44"/>
      <c r="ILO872" s="44"/>
      <c r="ILP872" s="44"/>
      <c r="ILQ872" s="44"/>
      <c r="ILR872" s="44"/>
      <c r="ILS872" s="44"/>
      <c r="ILT872" s="44"/>
      <c r="ILU872" s="44"/>
      <c r="ILV872" s="44"/>
      <c r="ILW872" s="44"/>
      <c r="ILX872" s="44"/>
      <c r="ILY872" s="44"/>
      <c r="ILZ872" s="44"/>
      <c r="IMA872" s="44"/>
      <c r="IMB872" s="44"/>
      <c r="IMC872" s="44"/>
      <c r="IMD872" s="44"/>
      <c r="IME872" s="44"/>
      <c r="IMF872" s="44"/>
      <c r="IMG872" s="44"/>
      <c r="IMH872" s="44"/>
      <c r="IMI872" s="44"/>
      <c r="IMJ872" s="44"/>
      <c r="IMK872" s="44"/>
      <c r="IML872" s="44"/>
      <c r="IMM872" s="44"/>
      <c r="IMN872" s="44"/>
      <c r="IMO872" s="44"/>
      <c r="IMP872" s="44"/>
      <c r="IMQ872" s="44"/>
      <c r="IMR872" s="44"/>
      <c r="IMS872" s="44"/>
      <c r="IMT872" s="44"/>
      <c r="IMU872" s="44"/>
      <c r="IMV872" s="44"/>
      <c r="IMW872" s="44"/>
      <c r="IMX872" s="44"/>
      <c r="IMY872" s="44"/>
      <c r="IMZ872" s="44"/>
      <c r="INA872" s="44"/>
      <c r="INB872" s="44"/>
      <c r="INC872" s="44"/>
      <c r="IND872" s="44"/>
      <c r="INE872" s="44"/>
      <c r="INF872" s="44"/>
      <c r="ING872" s="44"/>
      <c r="INH872" s="44"/>
      <c r="INI872" s="44"/>
      <c r="INJ872" s="44"/>
      <c r="INK872" s="44"/>
      <c r="INL872" s="44"/>
      <c r="INM872" s="44"/>
      <c r="INN872" s="44"/>
      <c r="INO872" s="44"/>
      <c r="INP872" s="44"/>
      <c r="INQ872" s="44"/>
      <c r="INR872" s="44"/>
      <c r="INS872" s="44"/>
      <c r="INT872" s="44"/>
      <c r="INU872" s="44"/>
      <c r="INV872" s="44"/>
      <c r="INW872" s="44"/>
      <c r="INX872" s="44"/>
      <c r="INY872" s="44"/>
      <c r="INZ872" s="44"/>
      <c r="IOA872" s="44"/>
      <c r="IOB872" s="44"/>
      <c r="IOC872" s="44"/>
      <c r="IOD872" s="44"/>
      <c r="IOE872" s="44"/>
      <c r="IOF872" s="44"/>
      <c r="IOG872" s="44"/>
      <c r="IOH872" s="44"/>
      <c r="IOI872" s="44"/>
      <c r="IOJ872" s="44"/>
      <c r="IOK872" s="44"/>
      <c r="IOL872" s="44"/>
      <c r="IOM872" s="44"/>
      <c r="ION872" s="44"/>
      <c r="IOO872" s="44"/>
      <c r="IOP872" s="44"/>
      <c r="IOQ872" s="44"/>
      <c r="IOR872" s="44"/>
      <c r="IOS872" s="44"/>
      <c r="IOT872" s="44"/>
      <c r="IOU872" s="44"/>
      <c r="IOV872" s="44"/>
      <c r="IOW872" s="44"/>
      <c r="IOX872" s="44"/>
      <c r="IOY872" s="44"/>
      <c r="IOZ872" s="44"/>
      <c r="IPA872" s="44"/>
      <c r="IPB872" s="44"/>
      <c r="IPC872" s="44"/>
      <c r="IPD872" s="44"/>
      <c r="IPE872" s="44"/>
      <c r="IPF872" s="44"/>
      <c r="IPG872" s="44"/>
      <c r="IPH872" s="44"/>
      <c r="IPI872" s="44"/>
      <c r="IPJ872" s="44"/>
      <c r="IPK872" s="44"/>
      <c r="IPL872" s="44"/>
      <c r="IPM872" s="44"/>
      <c r="IPN872" s="44"/>
      <c r="IPO872" s="44"/>
      <c r="IPP872" s="44"/>
      <c r="IPQ872" s="44"/>
      <c r="IPR872" s="44"/>
      <c r="IPS872" s="44"/>
      <c r="IPT872" s="44"/>
      <c r="IPU872" s="44"/>
      <c r="IPV872" s="44"/>
      <c r="IPW872" s="44"/>
      <c r="IPX872" s="44"/>
      <c r="IPY872" s="44"/>
      <c r="IPZ872" s="44"/>
      <c r="IQA872" s="44"/>
      <c r="IQB872" s="44"/>
      <c r="IQC872" s="44"/>
      <c r="IQD872" s="44"/>
      <c r="IQE872" s="44"/>
      <c r="IQF872" s="44"/>
      <c r="IQG872" s="44"/>
      <c r="IQH872" s="44"/>
      <c r="IQI872" s="44"/>
      <c r="IQJ872" s="44"/>
      <c r="IQK872" s="44"/>
      <c r="IQL872" s="44"/>
      <c r="IQM872" s="44"/>
      <c r="IQN872" s="44"/>
      <c r="IQO872" s="44"/>
      <c r="IQP872" s="44"/>
      <c r="IQQ872" s="44"/>
      <c r="IQR872" s="44"/>
      <c r="IQS872" s="44"/>
      <c r="IQT872" s="44"/>
      <c r="IQU872" s="44"/>
      <c r="IQV872" s="44"/>
      <c r="IQW872" s="44"/>
      <c r="IQX872" s="44"/>
      <c r="IQY872" s="44"/>
      <c r="IQZ872" s="44"/>
      <c r="IRA872" s="44"/>
      <c r="IRB872" s="44"/>
      <c r="IRC872" s="44"/>
      <c r="IRD872" s="44"/>
      <c r="IRE872" s="44"/>
      <c r="IRF872" s="44"/>
      <c r="IRG872" s="44"/>
      <c r="IRH872" s="44"/>
      <c r="IRI872" s="44"/>
      <c r="IRJ872" s="44"/>
      <c r="IRK872" s="44"/>
      <c r="IRL872" s="44"/>
      <c r="IRM872" s="44"/>
      <c r="IRN872" s="44"/>
      <c r="IRO872" s="44"/>
      <c r="IRP872" s="44"/>
      <c r="IRQ872" s="44"/>
      <c r="IRR872" s="44"/>
      <c r="IRS872" s="44"/>
      <c r="IRT872" s="44"/>
      <c r="IRU872" s="44"/>
      <c r="IRV872" s="44"/>
      <c r="IRW872" s="44"/>
      <c r="IRX872" s="44"/>
      <c r="IRY872" s="44"/>
      <c r="IRZ872" s="44"/>
      <c r="ISA872" s="44"/>
      <c r="ISB872" s="44"/>
      <c r="ISC872" s="44"/>
      <c r="ISD872" s="44"/>
      <c r="ISE872" s="44"/>
      <c r="ISF872" s="44"/>
      <c r="ISG872" s="44"/>
      <c r="ISH872" s="44"/>
      <c r="ISI872" s="44"/>
      <c r="ISJ872" s="44"/>
      <c r="ISK872" s="44"/>
      <c r="ISL872" s="44"/>
      <c r="ISM872" s="44"/>
      <c r="ISN872" s="44"/>
      <c r="ISO872" s="44"/>
      <c r="ISP872" s="44"/>
      <c r="ISQ872" s="44"/>
      <c r="ISR872" s="44"/>
      <c r="ISS872" s="44"/>
      <c r="IST872" s="44"/>
      <c r="ISU872" s="44"/>
      <c r="ISV872" s="44"/>
      <c r="ISW872" s="44"/>
      <c r="ISX872" s="44"/>
      <c r="ISY872" s="44"/>
      <c r="ISZ872" s="44"/>
      <c r="ITA872" s="44"/>
      <c r="ITB872" s="44"/>
      <c r="ITC872" s="44"/>
      <c r="ITD872" s="44"/>
      <c r="ITE872" s="44"/>
      <c r="ITF872" s="44"/>
      <c r="ITG872" s="44"/>
      <c r="ITH872" s="44"/>
      <c r="ITI872" s="44"/>
      <c r="ITJ872" s="44"/>
      <c r="ITK872" s="44"/>
      <c r="ITL872" s="44"/>
      <c r="ITM872" s="44"/>
      <c r="ITN872" s="44"/>
      <c r="ITO872" s="44"/>
      <c r="ITP872" s="44"/>
      <c r="ITQ872" s="44"/>
      <c r="ITR872" s="44"/>
      <c r="ITS872" s="44"/>
      <c r="ITT872" s="44"/>
      <c r="ITU872" s="44"/>
      <c r="ITV872" s="44"/>
      <c r="ITW872" s="44"/>
      <c r="ITX872" s="44"/>
      <c r="ITY872" s="44"/>
      <c r="ITZ872" s="44"/>
      <c r="IUA872" s="44"/>
      <c r="IUB872" s="44"/>
      <c r="IUC872" s="44"/>
      <c r="IUD872" s="44"/>
      <c r="IUE872" s="44"/>
      <c r="IUF872" s="44"/>
      <c r="IUG872" s="44"/>
      <c r="IUH872" s="44"/>
      <c r="IUI872" s="44"/>
      <c r="IUJ872" s="44"/>
      <c r="IUK872" s="44"/>
      <c r="IUL872" s="44"/>
      <c r="IUM872" s="44"/>
      <c r="IUN872" s="44"/>
      <c r="IUO872" s="44"/>
      <c r="IUP872" s="44"/>
      <c r="IUQ872" s="44"/>
      <c r="IUR872" s="44"/>
      <c r="IUS872" s="44"/>
      <c r="IUT872" s="44"/>
      <c r="IUU872" s="44"/>
      <c r="IUV872" s="44"/>
      <c r="IUW872" s="44"/>
      <c r="IUX872" s="44"/>
      <c r="IUY872" s="44"/>
      <c r="IUZ872" s="44"/>
      <c r="IVA872" s="44"/>
      <c r="IVB872" s="44"/>
      <c r="IVC872" s="44"/>
      <c r="IVD872" s="44"/>
      <c r="IVE872" s="44"/>
      <c r="IVF872" s="44"/>
      <c r="IVG872" s="44"/>
      <c r="IVH872" s="44"/>
      <c r="IVI872" s="44"/>
      <c r="IVJ872" s="44"/>
      <c r="IVK872" s="44"/>
      <c r="IVL872" s="44"/>
      <c r="IVM872" s="44"/>
      <c r="IVN872" s="44"/>
      <c r="IVO872" s="44"/>
      <c r="IVP872" s="44"/>
      <c r="IVQ872" s="44"/>
      <c r="IVR872" s="44"/>
      <c r="IVS872" s="44"/>
      <c r="IVT872" s="44"/>
      <c r="IVU872" s="44"/>
      <c r="IVV872" s="44"/>
      <c r="IVW872" s="44"/>
      <c r="IVX872" s="44"/>
      <c r="IVY872" s="44"/>
      <c r="IVZ872" s="44"/>
      <c r="IWA872" s="44"/>
      <c r="IWB872" s="44"/>
      <c r="IWC872" s="44"/>
      <c r="IWD872" s="44"/>
      <c r="IWE872" s="44"/>
      <c r="IWF872" s="44"/>
      <c r="IWG872" s="44"/>
      <c r="IWH872" s="44"/>
      <c r="IWI872" s="44"/>
      <c r="IWJ872" s="44"/>
      <c r="IWK872" s="44"/>
      <c r="IWL872" s="44"/>
      <c r="IWM872" s="44"/>
      <c r="IWN872" s="44"/>
      <c r="IWO872" s="44"/>
      <c r="IWP872" s="44"/>
      <c r="IWQ872" s="44"/>
      <c r="IWR872" s="44"/>
      <c r="IWS872" s="44"/>
      <c r="IWT872" s="44"/>
      <c r="IWU872" s="44"/>
      <c r="IWV872" s="44"/>
      <c r="IWW872" s="44"/>
      <c r="IWX872" s="44"/>
      <c r="IWY872" s="44"/>
      <c r="IWZ872" s="44"/>
      <c r="IXA872" s="44"/>
      <c r="IXB872" s="44"/>
      <c r="IXC872" s="44"/>
      <c r="IXD872" s="44"/>
      <c r="IXE872" s="44"/>
      <c r="IXF872" s="44"/>
      <c r="IXG872" s="44"/>
      <c r="IXH872" s="44"/>
      <c r="IXI872" s="44"/>
      <c r="IXJ872" s="44"/>
      <c r="IXK872" s="44"/>
      <c r="IXL872" s="44"/>
      <c r="IXM872" s="44"/>
      <c r="IXN872" s="44"/>
      <c r="IXO872" s="44"/>
      <c r="IXP872" s="44"/>
      <c r="IXQ872" s="44"/>
      <c r="IXR872" s="44"/>
      <c r="IXS872" s="44"/>
      <c r="IXT872" s="44"/>
      <c r="IXU872" s="44"/>
      <c r="IXV872" s="44"/>
      <c r="IXW872" s="44"/>
      <c r="IXX872" s="44"/>
      <c r="IXY872" s="44"/>
      <c r="IXZ872" s="44"/>
      <c r="IYA872" s="44"/>
      <c r="IYB872" s="44"/>
      <c r="IYC872" s="44"/>
      <c r="IYD872" s="44"/>
      <c r="IYE872" s="44"/>
      <c r="IYF872" s="44"/>
      <c r="IYG872" s="44"/>
      <c r="IYH872" s="44"/>
      <c r="IYI872" s="44"/>
      <c r="IYJ872" s="44"/>
      <c r="IYK872" s="44"/>
      <c r="IYL872" s="44"/>
      <c r="IYM872" s="44"/>
      <c r="IYN872" s="44"/>
      <c r="IYO872" s="44"/>
      <c r="IYP872" s="44"/>
      <c r="IYQ872" s="44"/>
      <c r="IYR872" s="44"/>
      <c r="IYS872" s="44"/>
      <c r="IYT872" s="44"/>
      <c r="IYU872" s="44"/>
      <c r="IYV872" s="44"/>
      <c r="IYW872" s="44"/>
      <c r="IYX872" s="44"/>
      <c r="IYY872" s="44"/>
      <c r="IYZ872" s="44"/>
      <c r="IZA872" s="44"/>
      <c r="IZB872" s="44"/>
      <c r="IZC872" s="44"/>
      <c r="IZD872" s="44"/>
      <c r="IZE872" s="44"/>
      <c r="IZF872" s="44"/>
      <c r="IZG872" s="44"/>
      <c r="IZH872" s="44"/>
      <c r="IZI872" s="44"/>
      <c r="IZJ872" s="44"/>
      <c r="IZK872" s="44"/>
      <c r="IZL872" s="44"/>
      <c r="IZM872" s="44"/>
      <c r="IZN872" s="44"/>
      <c r="IZO872" s="44"/>
      <c r="IZP872" s="44"/>
      <c r="IZQ872" s="44"/>
      <c r="IZR872" s="44"/>
      <c r="IZS872" s="44"/>
      <c r="IZT872" s="44"/>
      <c r="IZU872" s="44"/>
      <c r="IZV872" s="44"/>
      <c r="IZW872" s="44"/>
      <c r="IZX872" s="44"/>
      <c r="IZY872" s="44"/>
      <c r="IZZ872" s="44"/>
      <c r="JAA872" s="44"/>
      <c r="JAB872" s="44"/>
      <c r="JAC872" s="44"/>
      <c r="JAD872" s="44"/>
      <c r="JAE872" s="44"/>
      <c r="JAF872" s="44"/>
      <c r="JAG872" s="44"/>
      <c r="JAH872" s="44"/>
      <c r="JAI872" s="44"/>
      <c r="JAJ872" s="44"/>
      <c r="JAK872" s="44"/>
      <c r="JAL872" s="44"/>
      <c r="JAM872" s="44"/>
      <c r="JAN872" s="44"/>
      <c r="JAO872" s="44"/>
      <c r="JAP872" s="44"/>
      <c r="JAQ872" s="44"/>
      <c r="JAR872" s="44"/>
      <c r="JAS872" s="44"/>
      <c r="JAT872" s="44"/>
      <c r="JAU872" s="44"/>
      <c r="JAV872" s="44"/>
      <c r="JAW872" s="44"/>
      <c r="JAX872" s="44"/>
      <c r="JAY872" s="44"/>
      <c r="JAZ872" s="44"/>
      <c r="JBA872" s="44"/>
      <c r="JBB872" s="44"/>
      <c r="JBC872" s="44"/>
      <c r="JBD872" s="44"/>
      <c r="JBE872" s="44"/>
      <c r="JBF872" s="44"/>
      <c r="JBG872" s="44"/>
      <c r="JBH872" s="44"/>
      <c r="JBI872" s="44"/>
      <c r="JBJ872" s="44"/>
      <c r="JBK872" s="44"/>
      <c r="JBL872" s="44"/>
      <c r="JBM872" s="44"/>
      <c r="JBN872" s="44"/>
      <c r="JBO872" s="44"/>
      <c r="JBP872" s="44"/>
      <c r="JBQ872" s="44"/>
      <c r="JBR872" s="44"/>
      <c r="JBS872" s="44"/>
      <c r="JBT872" s="44"/>
      <c r="JBU872" s="44"/>
      <c r="JBV872" s="44"/>
      <c r="JBW872" s="44"/>
      <c r="JBX872" s="44"/>
      <c r="JBY872" s="44"/>
      <c r="JBZ872" s="44"/>
      <c r="JCA872" s="44"/>
      <c r="JCB872" s="44"/>
      <c r="JCC872" s="44"/>
      <c r="JCD872" s="44"/>
      <c r="JCE872" s="44"/>
      <c r="JCF872" s="44"/>
      <c r="JCG872" s="44"/>
      <c r="JCH872" s="44"/>
      <c r="JCI872" s="44"/>
      <c r="JCJ872" s="44"/>
      <c r="JCK872" s="44"/>
      <c r="JCL872" s="44"/>
      <c r="JCM872" s="44"/>
      <c r="JCN872" s="44"/>
      <c r="JCO872" s="44"/>
      <c r="JCP872" s="44"/>
      <c r="JCQ872" s="44"/>
      <c r="JCR872" s="44"/>
      <c r="JCS872" s="44"/>
      <c r="JCT872" s="44"/>
      <c r="JCU872" s="44"/>
      <c r="JCV872" s="44"/>
      <c r="JCW872" s="44"/>
      <c r="JCX872" s="44"/>
      <c r="JCY872" s="44"/>
      <c r="JCZ872" s="44"/>
      <c r="JDA872" s="44"/>
      <c r="JDB872" s="44"/>
      <c r="JDC872" s="44"/>
      <c r="JDD872" s="44"/>
      <c r="JDE872" s="44"/>
      <c r="JDF872" s="44"/>
      <c r="JDG872" s="44"/>
      <c r="JDH872" s="44"/>
      <c r="JDI872" s="44"/>
      <c r="JDJ872" s="44"/>
      <c r="JDK872" s="44"/>
      <c r="JDL872" s="44"/>
      <c r="JDM872" s="44"/>
      <c r="JDN872" s="44"/>
      <c r="JDO872" s="44"/>
      <c r="JDP872" s="44"/>
      <c r="JDQ872" s="44"/>
      <c r="JDR872" s="44"/>
      <c r="JDS872" s="44"/>
      <c r="JDT872" s="44"/>
      <c r="JDU872" s="44"/>
      <c r="JDV872" s="44"/>
      <c r="JDW872" s="44"/>
      <c r="JDX872" s="44"/>
      <c r="JDY872" s="44"/>
      <c r="JDZ872" s="44"/>
      <c r="JEA872" s="44"/>
      <c r="JEB872" s="44"/>
      <c r="JEC872" s="44"/>
      <c r="JED872" s="44"/>
      <c r="JEE872" s="44"/>
      <c r="JEF872" s="44"/>
      <c r="JEG872" s="44"/>
      <c r="JEH872" s="44"/>
      <c r="JEI872" s="44"/>
      <c r="JEJ872" s="44"/>
      <c r="JEK872" s="44"/>
      <c r="JEL872" s="44"/>
      <c r="JEM872" s="44"/>
      <c r="JEN872" s="44"/>
      <c r="JEO872" s="44"/>
      <c r="JEP872" s="44"/>
      <c r="JEQ872" s="44"/>
      <c r="JER872" s="44"/>
      <c r="JES872" s="44"/>
      <c r="JET872" s="44"/>
      <c r="JEU872" s="44"/>
      <c r="JEV872" s="44"/>
      <c r="JEW872" s="44"/>
      <c r="JEX872" s="44"/>
      <c r="JEY872" s="44"/>
      <c r="JEZ872" s="44"/>
      <c r="JFA872" s="44"/>
      <c r="JFB872" s="44"/>
      <c r="JFC872" s="44"/>
      <c r="JFD872" s="44"/>
      <c r="JFE872" s="44"/>
      <c r="JFF872" s="44"/>
      <c r="JFG872" s="44"/>
      <c r="JFH872" s="44"/>
      <c r="JFI872" s="44"/>
      <c r="JFJ872" s="44"/>
      <c r="JFK872" s="44"/>
      <c r="JFL872" s="44"/>
      <c r="JFM872" s="44"/>
      <c r="JFN872" s="44"/>
      <c r="JFO872" s="44"/>
      <c r="JFP872" s="44"/>
      <c r="JFQ872" s="44"/>
      <c r="JFR872" s="44"/>
      <c r="JFS872" s="44"/>
      <c r="JFT872" s="44"/>
      <c r="JFU872" s="44"/>
      <c r="JFV872" s="44"/>
      <c r="JFW872" s="44"/>
      <c r="JFX872" s="44"/>
      <c r="JFY872" s="44"/>
      <c r="JFZ872" s="44"/>
      <c r="JGA872" s="44"/>
      <c r="JGB872" s="44"/>
      <c r="JGC872" s="44"/>
      <c r="JGD872" s="44"/>
      <c r="JGE872" s="44"/>
      <c r="JGF872" s="44"/>
      <c r="JGG872" s="44"/>
      <c r="JGH872" s="44"/>
      <c r="JGI872" s="44"/>
      <c r="JGJ872" s="44"/>
      <c r="JGK872" s="44"/>
      <c r="JGL872" s="44"/>
      <c r="JGM872" s="44"/>
      <c r="JGN872" s="44"/>
      <c r="JGO872" s="44"/>
      <c r="JGP872" s="44"/>
      <c r="JGQ872" s="44"/>
      <c r="JGR872" s="44"/>
      <c r="JGS872" s="44"/>
      <c r="JGT872" s="44"/>
      <c r="JGU872" s="44"/>
      <c r="JGV872" s="44"/>
      <c r="JGW872" s="44"/>
      <c r="JGX872" s="44"/>
      <c r="JGY872" s="44"/>
      <c r="JGZ872" s="44"/>
      <c r="JHA872" s="44"/>
      <c r="JHB872" s="44"/>
      <c r="JHC872" s="44"/>
      <c r="JHD872" s="44"/>
      <c r="JHE872" s="44"/>
      <c r="JHF872" s="44"/>
      <c r="JHG872" s="44"/>
      <c r="JHH872" s="44"/>
      <c r="JHI872" s="44"/>
      <c r="JHJ872" s="44"/>
      <c r="JHK872" s="44"/>
      <c r="JHL872" s="44"/>
      <c r="JHM872" s="44"/>
      <c r="JHN872" s="44"/>
      <c r="JHO872" s="44"/>
      <c r="JHP872" s="44"/>
      <c r="JHQ872" s="44"/>
      <c r="JHR872" s="44"/>
      <c r="JHS872" s="44"/>
      <c r="JHT872" s="44"/>
      <c r="JHU872" s="44"/>
      <c r="JHV872" s="44"/>
      <c r="JHW872" s="44"/>
      <c r="JHX872" s="44"/>
      <c r="JHY872" s="44"/>
      <c r="JHZ872" s="44"/>
      <c r="JIA872" s="44"/>
      <c r="JIB872" s="44"/>
      <c r="JIC872" s="44"/>
      <c r="JID872" s="44"/>
      <c r="JIE872" s="44"/>
      <c r="JIF872" s="44"/>
      <c r="JIG872" s="44"/>
      <c r="JIH872" s="44"/>
      <c r="JII872" s="44"/>
      <c r="JIJ872" s="44"/>
      <c r="JIK872" s="44"/>
      <c r="JIL872" s="44"/>
      <c r="JIM872" s="44"/>
      <c r="JIN872" s="44"/>
      <c r="JIO872" s="44"/>
      <c r="JIP872" s="44"/>
      <c r="JIQ872" s="44"/>
      <c r="JIR872" s="44"/>
      <c r="JIS872" s="44"/>
      <c r="JIT872" s="44"/>
      <c r="JIU872" s="44"/>
      <c r="JIV872" s="44"/>
      <c r="JIW872" s="44"/>
      <c r="JIX872" s="44"/>
      <c r="JIY872" s="44"/>
      <c r="JIZ872" s="44"/>
      <c r="JJA872" s="44"/>
      <c r="JJB872" s="44"/>
      <c r="JJC872" s="44"/>
      <c r="JJD872" s="44"/>
      <c r="JJE872" s="44"/>
      <c r="JJF872" s="44"/>
      <c r="JJG872" s="44"/>
      <c r="JJH872" s="44"/>
      <c r="JJI872" s="44"/>
      <c r="JJJ872" s="44"/>
      <c r="JJK872" s="44"/>
      <c r="JJL872" s="44"/>
      <c r="JJM872" s="44"/>
      <c r="JJN872" s="44"/>
      <c r="JJO872" s="44"/>
      <c r="JJP872" s="44"/>
      <c r="JJQ872" s="44"/>
      <c r="JJR872" s="44"/>
      <c r="JJS872" s="44"/>
      <c r="JJT872" s="44"/>
      <c r="JJU872" s="44"/>
      <c r="JJV872" s="44"/>
      <c r="JJW872" s="44"/>
      <c r="JJX872" s="44"/>
      <c r="JJY872" s="44"/>
      <c r="JJZ872" s="44"/>
      <c r="JKA872" s="44"/>
      <c r="JKB872" s="44"/>
      <c r="JKC872" s="44"/>
      <c r="JKD872" s="44"/>
      <c r="JKE872" s="44"/>
      <c r="JKF872" s="44"/>
      <c r="JKG872" s="44"/>
      <c r="JKH872" s="44"/>
      <c r="JKI872" s="44"/>
      <c r="JKJ872" s="44"/>
      <c r="JKK872" s="44"/>
      <c r="JKL872" s="44"/>
      <c r="JKM872" s="44"/>
      <c r="JKN872" s="44"/>
      <c r="JKO872" s="44"/>
      <c r="JKP872" s="44"/>
      <c r="JKQ872" s="44"/>
      <c r="JKR872" s="44"/>
      <c r="JKS872" s="44"/>
      <c r="JKT872" s="44"/>
      <c r="JKU872" s="44"/>
      <c r="JKV872" s="44"/>
      <c r="JKW872" s="44"/>
      <c r="JKX872" s="44"/>
      <c r="JKY872" s="44"/>
      <c r="JKZ872" s="44"/>
      <c r="JLA872" s="44"/>
      <c r="JLB872" s="44"/>
      <c r="JLC872" s="44"/>
      <c r="JLD872" s="44"/>
      <c r="JLE872" s="44"/>
      <c r="JLF872" s="44"/>
      <c r="JLG872" s="44"/>
      <c r="JLH872" s="44"/>
      <c r="JLI872" s="44"/>
      <c r="JLJ872" s="44"/>
      <c r="JLK872" s="44"/>
      <c r="JLL872" s="44"/>
      <c r="JLM872" s="44"/>
      <c r="JLN872" s="44"/>
      <c r="JLO872" s="44"/>
      <c r="JLP872" s="44"/>
      <c r="JLQ872" s="44"/>
      <c r="JLR872" s="44"/>
      <c r="JLS872" s="44"/>
      <c r="JLT872" s="44"/>
      <c r="JLU872" s="44"/>
      <c r="JLV872" s="44"/>
      <c r="JLW872" s="44"/>
      <c r="JLX872" s="44"/>
      <c r="JLY872" s="44"/>
      <c r="JLZ872" s="44"/>
      <c r="JMA872" s="44"/>
      <c r="JMB872" s="44"/>
      <c r="JMC872" s="44"/>
      <c r="JMD872" s="44"/>
      <c r="JME872" s="44"/>
      <c r="JMF872" s="44"/>
      <c r="JMG872" s="44"/>
      <c r="JMH872" s="44"/>
      <c r="JMI872" s="44"/>
      <c r="JMJ872" s="44"/>
      <c r="JMK872" s="44"/>
      <c r="JML872" s="44"/>
      <c r="JMM872" s="44"/>
      <c r="JMN872" s="44"/>
      <c r="JMO872" s="44"/>
      <c r="JMP872" s="44"/>
      <c r="JMQ872" s="44"/>
      <c r="JMR872" s="44"/>
      <c r="JMS872" s="44"/>
      <c r="JMT872" s="44"/>
      <c r="JMU872" s="44"/>
      <c r="JMV872" s="44"/>
      <c r="JMW872" s="44"/>
      <c r="JMX872" s="44"/>
      <c r="JMY872" s="44"/>
      <c r="JMZ872" s="44"/>
      <c r="JNA872" s="44"/>
      <c r="JNB872" s="44"/>
      <c r="JNC872" s="44"/>
      <c r="JND872" s="44"/>
      <c r="JNE872" s="44"/>
      <c r="JNF872" s="44"/>
      <c r="JNG872" s="44"/>
      <c r="JNH872" s="44"/>
      <c r="JNI872" s="44"/>
      <c r="JNJ872" s="44"/>
      <c r="JNK872" s="44"/>
      <c r="JNL872" s="44"/>
      <c r="JNM872" s="44"/>
      <c r="JNN872" s="44"/>
      <c r="JNO872" s="44"/>
      <c r="JNP872" s="44"/>
      <c r="JNQ872" s="44"/>
      <c r="JNR872" s="44"/>
      <c r="JNS872" s="44"/>
      <c r="JNT872" s="44"/>
      <c r="JNU872" s="44"/>
      <c r="JNV872" s="44"/>
      <c r="JNW872" s="44"/>
      <c r="JNX872" s="44"/>
      <c r="JNY872" s="44"/>
      <c r="JNZ872" s="44"/>
      <c r="JOA872" s="44"/>
      <c r="JOB872" s="44"/>
      <c r="JOC872" s="44"/>
      <c r="JOD872" s="44"/>
      <c r="JOE872" s="44"/>
      <c r="JOF872" s="44"/>
      <c r="JOG872" s="44"/>
      <c r="JOH872" s="44"/>
      <c r="JOI872" s="44"/>
      <c r="JOJ872" s="44"/>
      <c r="JOK872" s="44"/>
      <c r="JOL872" s="44"/>
      <c r="JOM872" s="44"/>
      <c r="JON872" s="44"/>
      <c r="JOO872" s="44"/>
      <c r="JOP872" s="44"/>
      <c r="JOQ872" s="44"/>
      <c r="JOR872" s="44"/>
      <c r="JOS872" s="44"/>
      <c r="JOT872" s="44"/>
      <c r="JOU872" s="44"/>
      <c r="JOV872" s="44"/>
      <c r="JOW872" s="44"/>
      <c r="JOX872" s="44"/>
      <c r="JOY872" s="44"/>
      <c r="JOZ872" s="44"/>
      <c r="JPA872" s="44"/>
      <c r="JPB872" s="44"/>
      <c r="JPC872" s="44"/>
      <c r="JPD872" s="44"/>
      <c r="JPE872" s="44"/>
      <c r="JPF872" s="44"/>
      <c r="JPG872" s="44"/>
      <c r="JPH872" s="44"/>
      <c r="JPI872" s="44"/>
      <c r="JPJ872" s="44"/>
      <c r="JPK872" s="44"/>
      <c r="JPL872" s="44"/>
      <c r="JPM872" s="44"/>
      <c r="JPN872" s="44"/>
      <c r="JPO872" s="44"/>
      <c r="JPP872" s="44"/>
      <c r="JPQ872" s="44"/>
      <c r="JPR872" s="44"/>
      <c r="JPS872" s="44"/>
      <c r="JPT872" s="44"/>
      <c r="JPU872" s="44"/>
      <c r="JPV872" s="44"/>
      <c r="JPW872" s="44"/>
      <c r="JPX872" s="44"/>
      <c r="JPY872" s="44"/>
      <c r="JPZ872" s="44"/>
      <c r="JQA872" s="44"/>
      <c r="JQB872" s="44"/>
      <c r="JQC872" s="44"/>
      <c r="JQD872" s="44"/>
      <c r="JQE872" s="44"/>
      <c r="JQF872" s="44"/>
      <c r="JQG872" s="44"/>
      <c r="JQH872" s="44"/>
      <c r="JQI872" s="44"/>
      <c r="JQJ872" s="44"/>
      <c r="JQK872" s="44"/>
      <c r="JQL872" s="44"/>
      <c r="JQM872" s="44"/>
      <c r="JQN872" s="44"/>
      <c r="JQO872" s="44"/>
      <c r="JQP872" s="44"/>
      <c r="JQQ872" s="44"/>
      <c r="JQR872" s="44"/>
      <c r="JQS872" s="44"/>
      <c r="JQT872" s="44"/>
      <c r="JQU872" s="44"/>
      <c r="JQV872" s="44"/>
      <c r="JQW872" s="44"/>
      <c r="JQX872" s="44"/>
      <c r="JQY872" s="44"/>
      <c r="JQZ872" s="44"/>
      <c r="JRA872" s="44"/>
      <c r="JRB872" s="44"/>
      <c r="JRC872" s="44"/>
      <c r="JRD872" s="44"/>
      <c r="JRE872" s="44"/>
      <c r="JRF872" s="44"/>
      <c r="JRG872" s="44"/>
      <c r="JRH872" s="44"/>
      <c r="JRI872" s="44"/>
      <c r="JRJ872" s="44"/>
      <c r="JRK872" s="44"/>
      <c r="JRL872" s="44"/>
      <c r="JRM872" s="44"/>
      <c r="JRN872" s="44"/>
      <c r="JRO872" s="44"/>
      <c r="JRP872" s="44"/>
      <c r="JRQ872" s="44"/>
      <c r="JRR872" s="44"/>
      <c r="JRS872" s="44"/>
      <c r="JRT872" s="44"/>
      <c r="JRU872" s="44"/>
      <c r="JRV872" s="44"/>
      <c r="JRW872" s="44"/>
      <c r="JRX872" s="44"/>
      <c r="JRY872" s="44"/>
      <c r="JRZ872" s="44"/>
      <c r="JSA872" s="44"/>
      <c r="JSB872" s="44"/>
      <c r="JSC872" s="44"/>
      <c r="JSD872" s="44"/>
      <c r="JSE872" s="44"/>
      <c r="JSF872" s="44"/>
      <c r="JSG872" s="44"/>
      <c r="JSH872" s="44"/>
      <c r="JSI872" s="44"/>
      <c r="JSJ872" s="44"/>
      <c r="JSK872" s="44"/>
      <c r="JSL872" s="44"/>
      <c r="JSM872" s="44"/>
      <c r="JSN872" s="44"/>
      <c r="JSO872" s="44"/>
      <c r="JSP872" s="44"/>
      <c r="JSQ872" s="44"/>
      <c r="JSR872" s="44"/>
      <c r="JSS872" s="44"/>
      <c r="JST872" s="44"/>
      <c r="JSU872" s="44"/>
      <c r="JSV872" s="44"/>
      <c r="JSW872" s="44"/>
      <c r="JSX872" s="44"/>
      <c r="JSY872" s="44"/>
      <c r="JSZ872" s="44"/>
      <c r="JTA872" s="44"/>
      <c r="JTB872" s="44"/>
      <c r="JTC872" s="44"/>
      <c r="JTD872" s="44"/>
      <c r="JTE872" s="44"/>
      <c r="JTF872" s="44"/>
      <c r="JTG872" s="44"/>
      <c r="JTH872" s="44"/>
      <c r="JTI872" s="44"/>
      <c r="JTJ872" s="44"/>
      <c r="JTK872" s="44"/>
      <c r="JTL872" s="44"/>
      <c r="JTM872" s="44"/>
      <c r="JTN872" s="44"/>
      <c r="JTO872" s="44"/>
      <c r="JTP872" s="44"/>
      <c r="JTQ872" s="44"/>
      <c r="JTR872" s="44"/>
      <c r="JTS872" s="44"/>
      <c r="JTT872" s="44"/>
      <c r="JTU872" s="44"/>
      <c r="JTV872" s="44"/>
      <c r="JTW872" s="44"/>
      <c r="JTX872" s="44"/>
      <c r="JTY872" s="44"/>
      <c r="JTZ872" s="44"/>
      <c r="JUA872" s="44"/>
      <c r="JUB872" s="44"/>
      <c r="JUC872" s="44"/>
      <c r="JUD872" s="44"/>
      <c r="JUE872" s="44"/>
      <c r="JUF872" s="44"/>
      <c r="JUG872" s="44"/>
      <c r="JUH872" s="44"/>
      <c r="JUI872" s="44"/>
      <c r="JUJ872" s="44"/>
      <c r="JUK872" s="44"/>
      <c r="JUL872" s="44"/>
      <c r="JUM872" s="44"/>
      <c r="JUN872" s="44"/>
      <c r="JUO872" s="44"/>
      <c r="JUP872" s="44"/>
      <c r="JUQ872" s="44"/>
      <c r="JUR872" s="44"/>
      <c r="JUS872" s="44"/>
      <c r="JUT872" s="44"/>
      <c r="JUU872" s="44"/>
      <c r="JUV872" s="44"/>
      <c r="JUW872" s="44"/>
      <c r="JUX872" s="44"/>
      <c r="JUY872" s="44"/>
      <c r="JUZ872" s="44"/>
      <c r="JVA872" s="44"/>
      <c r="JVB872" s="44"/>
      <c r="JVC872" s="44"/>
      <c r="JVD872" s="44"/>
      <c r="JVE872" s="44"/>
      <c r="JVF872" s="44"/>
      <c r="JVG872" s="44"/>
      <c r="JVH872" s="44"/>
      <c r="JVI872" s="44"/>
      <c r="JVJ872" s="44"/>
      <c r="JVK872" s="44"/>
      <c r="JVL872" s="44"/>
      <c r="JVM872" s="44"/>
      <c r="JVN872" s="44"/>
      <c r="JVO872" s="44"/>
      <c r="JVP872" s="44"/>
      <c r="JVQ872" s="44"/>
      <c r="JVR872" s="44"/>
      <c r="JVS872" s="44"/>
      <c r="JVT872" s="44"/>
      <c r="JVU872" s="44"/>
      <c r="JVV872" s="44"/>
      <c r="JVW872" s="44"/>
      <c r="JVX872" s="44"/>
      <c r="JVY872" s="44"/>
      <c r="JVZ872" s="44"/>
      <c r="JWA872" s="44"/>
      <c r="JWB872" s="44"/>
      <c r="JWC872" s="44"/>
      <c r="JWD872" s="44"/>
      <c r="JWE872" s="44"/>
      <c r="JWF872" s="44"/>
      <c r="JWG872" s="44"/>
      <c r="JWH872" s="44"/>
      <c r="JWI872" s="44"/>
      <c r="JWJ872" s="44"/>
      <c r="JWK872" s="44"/>
      <c r="JWL872" s="44"/>
      <c r="JWM872" s="44"/>
      <c r="JWN872" s="44"/>
      <c r="JWO872" s="44"/>
      <c r="JWP872" s="44"/>
      <c r="JWQ872" s="44"/>
      <c r="JWR872" s="44"/>
      <c r="JWS872" s="44"/>
      <c r="JWT872" s="44"/>
      <c r="JWU872" s="44"/>
      <c r="JWV872" s="44"/>
      <c r="JWW872" s="44"/>
      <c r="JWX872" s="44"/>
      <c r="JWY872" s="44"/>
      <c r="JWZ872" s="44"/>
      <c r="JXA872" s="44"/>
      <c r="JXB872" s="44"/>
      <c r="JXC872" s="44"/>
      <c r="JXD872" s="44"/>
      <c r="JXE872" s="44"/>
      <c r="JXF872" s="44"/>
      <c r="JXG872" s="44"/>
      <c r="JXH872" s="44"/>
      <c r="JXI872" s="44"/>
      <c r="JXJ872" s="44"/>
      <c r="JXK872" s="44"/>
      <c r="JXL872" s="44"/>
      <c r="JXM872" s="44"/>
      <c r="JXN872" s="44"/>
      <c r="JXO872" s="44"/>
      <c r="JXP872" s="44"/>
      <c r="JXQ872" s="44"/>
      <c r="JXR872" s="44"/>
      <c r="JXS872" s="44"/>
      <c r="JXT872" s="44"/>
      <c r="JXU872" s="44"/>
      <c r="JXV872" s="44"/>
      <c r="JXW872" s="44"/>
      <c r="JXX872" s="44"/>
      <c r="JXY872" s="44"/>
      <c r="JXZ872" s="44"/>
      <c r="JYA872" s="44"/>
      <c r="JYB872" s="44"/>
      <c r="JYC872" s="44"/>
      <c r="JYD872" s="44"/>
      <c r="JYE872" s="44"/>
      <c r="JYF872" s="44"/>
      <c r="JYG872" s="44"/>
      <c r="JYH872" s="44"/>
      <c r="JYI872" s="44"/>
      <c r="JYJ872" s="44"/>
      <c r="JYK872" s="44"/>
      <c r="JYL872" s="44"/>
      <c r="JYM872" s="44"/>
      <c r="JYN872" s="44"/>
      <c r="JYO872" s="44"/>
      <c r="JYP872" s="44"/>
      <c r="JYQ872" s="44"/>
      <c r="JYR872" s="44"/>
      <c r="JYS872" s="44"/>
      <c r="JYT872" s="44"/>
      <c r="JYU872" s="44"/>
      <c r="JYV872" s="44"/>
      <c r="JYW872" s="44"/>
      <c r="JYX872" s="44"/>
      <c r="JYY872" s="44"/>
      <c r="JYZ872" s="44"/>
      <c r="JZA872" s="44"/>
      <c r="JZB872" s="44"/>
      <c r="JZC872" s="44"/>
      <c r="JZD872" s="44"/>
      <c r="JZE872" s="44"/>
      <c r="JZF872" s="44"/>
      <c r="JZG872" s="44"/>
      <c r="JZH872" s="44"/>
      <c r="JZI872" s="44"/>
      <c r="JZJ872" s="44"/>
      <c r="JZK872" s="44"/>
      <c r="JZL872" s="44"/>
      <c r="JZM872" s="44"/>
      <c r="JZN872" s="44"/>
      <c r="JZO872" s="44"/>
      <c r="JZP872" s="44"/>
      <c r="JZQ872" s="44"/>
      <c r="JZR872" s="44"/>
      <c r="JZS872" s="44"/>
      <c r="JZT872" s="44"/>
      <c r="JZU872" s="44"/>
      <c r="JZV872" s="44"/>
      <c r="JZW872" s="44"/>
      <c r="JZX872" s="44"/>
      <c r="JZY872" s="44"/>
      <c r="JZZ872" s="44"/>
      <c r="KAA872" s="44"/>
      <c r="KAB872" s="44"/>
      <c r="KAC872" s="44"/>
      <c r="KAD872" s="44"/>
      <c r="KAE872" s="44"/>
      <c r="KAF872" s="44"/>
      <c r="KAG872" s="44"/>
      <c r="KAH872" s="44"/>
      <c r="KAI872" s="44"/>
      <c r="KAJ872" s="44"/>
      <c r="KAK872" s="44"/>
      <c r="KAL872" s="44"/>
      <c r="KAM872" s="44"/>
      <c r="KAN872" s="44"/>
      <c r="KAO872" s="44"/>
      <c r="KAP872" s="44"/>
      <c r="KAQ872" s="44"/>
      <c r="KAR872" s="44"/>
      <c r="KAS872" s="44"/>
      <c r="KAT872" s="44"/>
      <c r="KAU872" s="44"/>
      <c r="KAV872" s="44"/>
      <c r="KAW872" s="44"/>
      <c r="KAX872" s="44"/>
      <c r="KAY872" s="44"/>
      <c r="KAZ872" s="44"/>
      <c r="KBA872" s="44"/>
      <c r="KBB872" s="44"/>
      <c r="KBC872" s="44"/>
      <c r="KBD872" s="44"/>
      <c r="KBE872" s="44"/>
      <c r="KBF872" s="44"/>
      <c r="KBG872" s="44"/>
      <c r="KBH872" s="44"/>
      <c r="KBI872" s="44"/>
      <c r="KBJ872" s="44"/>
      <c r="KBK872" s="44"/>
      <c r="KBL872" s="44"/>
      <c r="KBM872" s="44"/>
      <c r="KBN872" s="44"/>
      <c r="KBO872" s="44"/>
      <c r="KBP872" s="44"/>
      <c r="KBQ872" s="44"/>
      <c r="KBR872" s="44"/>
      <c r="KBS872" s="44"/>
      <c r="KBT872" s="44"/>
      <c r="KBU872" s="44"/>
      <c r="KBV872" s="44"/>
      <c r="KBW872" s="44"/>
      <c r="KBX872" s="44"/>
      <c r="KBY872" s="44"/>
      <c r="KBZ872" s="44"/>
      <c r="KCA872" s="44"/>
      <c r="KCB872" s="44"/>
      <c r="KCC872" s="44"/>
      <c r="KCD872" s="44"/>
      <c r="KCE872" s="44"/>
      <c r="KCF872" s="44"/>
      <c r="KCG872" s="44"/>
      <c r="KCH872" s="44"/>
      <c r="KCI872" s="44"/>
      <c r="KCJ872" s="44"/>
      <c r="KCK872" s="44"/>
      <c r="KCL872" s="44"/>
      <c r="KCM872" s="44"/>
      <c r="KCN872" s="44"/>
      <c r="KCO872" s="44"/>
      <c r="KCP872" s="44"/>
      <c r="KCQ872" s="44"/>
      <c r="KCR872" s="44"/>
      <c r="KCS872" s="44"/>
      <c r="KCT872" s="44"/>
      <c r="KCU872" s="44"/>
      <c r="KCV872" s="44"/>
      <c r="KCW872" s="44"/>
      <c r="KCX872" s="44"/>
      <c r="KCY872" s="44"/>
      <c r="KCZ872" s="44"/>
      <c r="KDA872" s="44"/>
      <c r="KDB872" s="44"/>
      <c r="KDC872" s="44"/>
      <c r="KDD872" s="44"/>
      <c r="KDE872" s="44"/>
      <c r="KDF872" s="44"/>
      <c r="KDG872" s="44"/>
      <c r="KDH872" s="44"/>
      <c r="KDI872" s="44"/>
      <c r="KDJ872" s="44"/>
      <c r="KDK872" s="44"/>
      <c r="KDL872" s="44"/>
      <c r="KDM872" s="44"/>
      <c r="KDN872" s="44"/>
      <c r="KDO872" s="44"/>
      <c r="KDP872" s="44"/>
      <c r="KDQ872" s="44"/>
      <c r="KDR872" s="44"/>
      <c r="KDS872" s="44"/>
      <c r="KDT872" s="44"/>
      <c r="KDU872" s="44"/>
      <c r="KDV872" s="44"/>
      <c r="KDW872" s="44"/>
      <c r="KDX872" s="44"/>
      <c r="KDY872" s="44"/>
      <c r="KDZ872" s="44"/>
      <c r="KEA872" s="44"/>
      <c r="KEB872" s="44"/>
      <c r="KEC872" s="44"/>
      <c r="KED872" s="44"/>
      <c r="KEE872" s="44"/>
      <c r="KEF872" s="44"/>
      <c r="KEG872" s="44"/>
      <c r="KEH872" s="44"/>
      <c r="KEI872" s="44"/>
      <c r="KEJ872" s="44"/>
      <c r="KEK872" s="44"/>
      <c r="KEL872" s="44"/>
      <c r="KEM872" s="44"/>
      <c r="KEN872" s="44"/>
      <c r="KEO872" s="44"/>
      <c r="KEP872" s="44"/>
      <c r="KEQ872" s="44"/>
      <c r="KER872" s="44"/>
      <c r="KES872" s="44"/>
      <c r="KET872" s="44"/>
      <c r="KEU872" s="44"/>
      <c r="KEV872" s="44"/>
      <c r="KEW872" s="44"/>
      <c r="KEX872" s="44"/>
      <c r="KEY872" s="44"/>
      <c r="KEZ872" s="44"/>
      <c r="KFA872" s="44"/>
      <c r="KFB872" s="44"/>
      <c r="KFC872" s="44"/>
      <c r="KFD872" s="44"/>
      <c r="KFE872" s="44"/>
      <c r="KFF872" s="44"/>
      <c r="KFG872" s="44"/>
      <c r="KFH872" s="44"/>
      <c r="KFI872" s="44"/>
      <c r="KFJ872" s="44"/>
      <c r="KFK872" s="44"/>
      <c r="KFL872" s="44"/>
      <c r="KFM872" s="44"/>
      <c r="KFN872" s="44"/>
      <c r="KFO872" s="44"/>
      <c r="KFP872" s="44"/>
      <c r="KFQ872" s="44"/>
      <c r="KFR872" s="44"/>
      <c r="KFS872" s="44"/>
      <c r="KFT872" s="44"/>
      <c r="KFU872" s="44"/>
      <c r="KFV872" s="44"/>
      <c r="KFW872" s="44"/>
      <c r="KFX872" s="44"/>
      <c r="KFY872" s="44"/>
      <c r="KFZ872" s="44"/>
      <c r="KGA872" s="44"/>
      <c r="KGB872" s="44"/>
      <c r="KGC872" s="44"/>
      <c r="KGD872" s="44"/>
      <c r="KGE872" s="44"/>
      <c r="KGF872" s="44"/>
      <c r="KGG872" s="44"/>
      <c r="KGH872" s="44"/>
      <c r="KGI872" s="44"/>
      <c r="KGJ872" s="44"/>
      <c r="KGK872" s="44"/>
      <c r="KGL872" s="44"/>
      <c r="KGM872" s="44"/>
      <c r="KGN872" s="44"/>
      <c r="KGO872" s="44"/>
      <c r="KGP872" s="44"/>
      <c r="KGQ872" s="44"/>
      <c r="KGR872" s="44"/>
      <c r="KGS872" s="44"/>
      <c r="KGT872" s="44"/>
      <c r="KGU872" s="44"/>
      <c r="KGV872" s="44"/>
      <c r="KGW872" s="44"/>
      <c r="KGX872" s="44"/>
      <c r="KGY872" s="44"/>
      <c r="KGZ872" s="44"/>
      <c r="KHA872" s="44"/>
      <c r="KHB872" s="44"/>
      <c r="KHC872" s="44"/>
      <c r="KHD872" s="44"/>
      <c r="KHE872" s="44"/>
      <c r="KHF872" s="44"/>
      <c r="KHG872" s="44"/>
      <c r="KHH872" s="44"/>
      <c r="KHI872" s="44"/>
      <c r="KHJ872" s="44"/>
      <c r="KHK872" s="44"/>
      <c r="KHL872" s="44"/>
      <c r="KHM872" s="44"/>
      <c r="KHN872" s="44"/>
      <c r="KHO872" s="44"/>
      <c r="KHP872" s="44"/>
      <c r="KHQ872" s="44"/>
      <c r="KHR872" s="44"/>
      <c r="KHS872" s="44"/>
      <c r="KHT872" s="44"/>
      <c r="KHU872" s="44"/>
      <c r="KHV872" s="44"/>
      <c r="KHW872" s="44"/>
      <c r="KHX872" s="44"/>
      <c r="KHY872" s="44"/>
      <c r="KHZ872" s="44"/>
      <c r="KIA872" s="44"/>
      <c r="KIB872" s="44"/>
      <c r="KIC872" s="44"/>
      <c r="KID872" s="44"/>
      <c r="KIE872" s="44"/>
      <c r="KIF872" s="44"/>
      <c r="KIG872" s="44"/>
      <c r="KIH872" s="44"/>
      <c r="KII872" s="44"/>
      <c r="KIJ872" s="44"/>
      <c r="KIK872" s="44"/>
      <c r="KIL872" s="44"/>
      <c r="KIM872" s="44"/>
      <c r="KIN872" s="44"/>
      <c r="KIO872" s="44"/>
      <c r="KIP872" s="44"/>
      <c r="KIQ872" s="44"/>
      <c r="KIR872" s="44"/>
      <c r="KIS872" s="44"/>
      <c r="KIT872" s="44"/>
      <c r="KIU872" s="44"/>
      <c r="KIV872" s="44"/>
      <c r="KIW872" s="44"/>
      <c r="KIX872" s="44"/>
      <c r="KIY872" s="44"/>
      <c r="KIZ872" s="44"/>
      <c r="KJA872" s="44"/>
      <c r="KJB872" s="44"/>
      <c r="KJC872" s="44"/>
      <c r="KJD872" s="44"/>
      <c r="KJE872" s="44"/>
      <c r="KJF872" s="44"/>
      <c r="KJG872" s="44"/>
      <c r="KJH872" s="44"/>
      <c r="KJI872" s="44"/>
      <c r="KJJ872" s="44"/>
      <c r="KJK872" s="44"/>
      <c r="KJL872" s="44"/>
      <c r="KJM872" s="44"/>
      <c r="KJN872" s="44"/>
      <c r="KJO872" s="44"/>
      <c r="KJP872" s="44"/>
      <c r="KJQ872" s="44"/>
      <c r="KJR872" s="44"/>
      <c r="KJS872" s="44"/>
      <c r="KJT872" s="44"/>
      <c r="KJU872" s="44"/>
      <c r="KJV872" s="44"/>
      <c r="KJW872" s="44"/>
      <c r="KJX872" s="44"/>
      <c r="KJY872" s="44"/>
      <c r="KJZ872" s="44"/>
      <c r="KKA872" s="44"/>
      <c r="KKB872" s="44"/>
      <c r="KKC872" s="44"/>
      <c r="KKD872" s="44"/>
      <c r="KKE872" s="44"/>
      <c r="KKF872" s="44"/>
      <c r="KKG872" s="44"/>
      <c r="KKH872" s="44"/>
      <c r="KKI872" s="44"/>
      <c r="KKJ872" s="44"/>
      <c r="KKK872" s="44"/>
      <c r="KKL872" s="44"/>
      <c r="KKM872" s="44"/>
      <c r="KKN872" s="44"/>
      <c r="KKO872" s="44"/>
      <c r="KKP872" s="44"/>
      <c r="KKQ872" s="44"/>
      <c r="KKR872" s="44"/>
      <c r="KKS872" s="44"/>
      <c r="KKT872" s="44"/>
      <c r="KKU872" s="44"/>
      <c r="KKV872" s="44"/>
      <c r="KKW872" s="44"/>
      <c r="KKX872" s="44"/>
      <c r="KKY872" s="44"/>
      <c r="KKZ872" s="44"/>
      <c r="KLA872" s="44"/>
      <c r="KLB872" s="44"/>
      <c r="KLC872" s="44"/>
      <c r="KLD872" s="44"/>
      <c r="KLE872" s="44"/>
      <c r="KLF872" s="44"/>
      <c r="KLG872" s="44"/>
      <c r="KLH872" s="44"/>
      <c r="KLI872" s="44"/>
      <c r="KLJ872" s="44"/>
      <c r="KLK872" s="44"/>
      <c r="KLL872" s="44"/>
      <c r="KLM872" s="44"/>
      <c r="KLN872" s="44"/>
      <c r="KLO872" s="44"/>
      <c r="KLP872" s="44"/>
      <c r="KLQ872" s="44"/>
      <c r="KLR872" s="44"/>
      <c r="KLS872" s="44"/>
      <c r="KLT872" s="44"/>
      <c r="KLU872" s="44"/>
      <c r="KLV872" s="44"/>
      <c r="KLW872" s="44"/>
      <c r="KLX872" s="44"/>
      <c r="KLY872" s="44"/>
      <c r="KLZ872" s="44"/>
      <c r="KMA872" s="44"/>
      <c r="KMB872" s="44"/>
      <c r="KMC872" s="44"/>
      <c r="KMD872" s="44"/>
      <c r="KME872" s="44"/>
      <c r="KMF872" s="44"/>
      <c r="KMG872" s="44"/>
      <c r="KMH872" s="44"/>
      <c r="KMI872" s="44"/>
      <c r="KMJ872" s="44"/>
      <c r="KMK872" s="44"/>
      <c r="KML872" s="44"/>
      <c r="KMM872" s="44"/>
      <c r="KMN872" s="44"/>
      <c r="KMO872" s="44"/>
      <c r="KMP872" s="44"/>
      <c r="KMQ872" s="44"/>
      <c r="KMR872" s="44"/>
      <c r="KMS872" s="44"/>
      <c r="KMT872" s="44"/>
      <c r="KMU872" s="44"/>
      <c r="KMV872" s="44"/>
      <c r="KMW872" s="44"/>
      <c r="KMX872" s="44"/>
      <c r="KMY872" s="44"/>
      <c r="KMZ872" s="44"/>
      <c r="KNA872" s="44"/>
      <c r="KNB872" s="44"/>
      <c r="KNC872" s="44"/>
      <c r="KND872" s="44"/>
      <c r="KNE872" s="44"/>
      <c r="KNF872" s="44"/>
      <c r="KNG872" s="44"/>
      <c r="KNH872" s="44"/>
      <c r="KNI872" s="44"/>
      <c r="KNJ872" s="44"/>
      <c r="KNK872" s="44"/>
      <c r="KNL872" s="44"/>
      <c r="KNM872" s="44"/>
      <c r="KNN872" s="44"/>
      <c r="KNO872" s="44"/>
      <c r="KNP872" s="44"/>
      <c r="KNQ872" s="44"/>
      <c r="KNR872" s="44"/>
      <c r="KNS872" s="44"/>
      <c r="KNT872" s="44"/>
      <c r="KNU872" s="44"/>
      <c r="KNV872" s="44"/>
      <c r="KNW872" s="44"/>
      <c r="KNX872" s="44"/>
      <c r="KNY872" s="44"/>
      <c r="KNZ872" s="44"/>
      <c r="KOA872" s="44"/>
      <c r="KOB872" s="44"/>
      <c r="KOC872" s="44"/>
      <c r="KOD872" s="44"/>
      <c r="KOE872" s="44"/>
      <c r="KOF872" s="44"/>
      <c r="KOG872" s="44"/>
      <c r="KOH872" s="44"/>
      <c r="KOI872" s="44"/>
      <c r="KOJ872" s="44"/>
      <c r="KOK872" s="44"/>
      <c r="KOL872" s="44"/>
      <c r="KOM872" s="44"/>
      <c r="KON872" s="44"/>
      <c r="KOO872" s="44"/>
      <c r="KOP872" s="44"/>
      <c r="KOQ872" s="44"/>
      <c r="KOR872" s="44"/>
      <c r="KOS872" s="44"/>
      <c r="KOT872" s="44"/>
      <c r="KOU872" s="44"/>
      <c r="KOV872" s="44"/>
      <c r="KOW872" s="44"/>
      <c r="KOX872" s="44"/>
      <c r="KOY872" s="44"/>
      <c r="KOZ872" s="44"/>
      <c r="KPA872" s="44"/>
      <c r="KPB872" s="44"/>
      <c r="KPC872" s="44"/>
      <c r="KPD872" s="44"/>
      <c r="KPE872" s="44"/>
      <c r="KPF872" s="44"/>
      <c r="KPG872" s="44"/>
      <c r="KPH872" s="44"/>
      <c r="KPI872" s="44"/>
      <c r="KPJ872" s="44"/>
      <c r="KPK872" s="44"/>
      <c r="KPL872" s="44"/>
      <c r="KPM872" s="44"/>
      <c r="KPN872" s="44"/>
      <c r="KPO872" s="44"/>
      <c r="KPP872" s="44"/>
      <c r="KPQ872" s="44"/>
      <c r="KPR872" s="44"/>
      <c r="KPS872" s="44"/>
      <c r="KPT872" s="44"/>
      <c r="KPU872" s="44"/>
      <c r="KPV872" s="44"/>
      <c r="KPW872" s="44"/>
      <c r="KPX872" s="44"/>
      <c r="KPY872" s="44"/>
      <c r="KPZ872" s="44"/>
      <c r="KQA872" s="44"/>
      <c r="KQB872" s="44"/>
      <c r="KQC872" s="44"/>
      <c r="KQD872" s="44"/>
      <c r="KQE872" s="44"/>
      <c r="KQF872" s="44"/>
      <c r="KQG872" s="44"/>
      <c r="KQH872" s="44"/>
      <c r="KQI872" s="44"/>
      <c r="KQJ872" s="44"/>
      <c r="KQK872" s="44"/>
      <c r="KQL872" s="44"/>
      <c r="KQM872" s="44"/>
      <c r="KQN872" s="44"/>
      <c r="KQO872" s="44"/>
      <c r="KQP872" s="44"/>
      <c r="KQQ872" s="44"/>
      <c r="KQR872" s="44"/>
      <c r="KQS872" s="44"/>
      <c r="KQT872" s="44"/>
      <c r="KQU872" s="44"/>
      <c r="KQV872" s="44"/>
      <c r="KQW872" s="44"/>
      <c r="KQX872" s="44"/>
      <c r="KQY872" s="44"/>
      <c r="KQZ872" s="44"/>
      <c r="KRA872" s="44"/>
      <c r="KRB872" s="44"/>
      <c r="KRC872" s="44"/>
      <c r="KRD872" s="44"/>
      <c r="KRE872" s="44"/>
      <c r="KRF872" s="44"/>
      <c r="KRG872" s="44"/>
      <c r="KRH872" s="44"/>
      <c r="KRI872" s="44"/>
      <c r="KRJ872" s="44"/>
      <c r="KRK872" s="44"/>
      <c r="KRL872" s="44"/>
      <c r="KRM872" s="44"/>
      <c r="KRN872" s="44"/>
      <c r="KRO872" s="44"/>
      <c r="KRP872" s="44"/>
      <c r="KRQ872" s="44"/>
      <c r="KRR872" s="44"/>
      <c r="KRS872" s="44"/>
      <c r="KRT872" s="44"/>
      <c r="KRU872" s="44"/>
      <c r="KRV872" s="44"/>
      <c r="KRW872" s="44"/>
      <c r="KRX872" s="44"/>
      <c r="KRY872" s="44"/>
      <c r="KRZ872" s="44"/>
      <c r="KSA872" s="44"/>
      <c r="KSB872" s="44"/>
      <c r="KSC872" s="44"/>
      <c r="KSD872" s="44"/>
      <c r="KSE872" s="44"/>
      <c r="KSF872" s="44"/>
      <c r="KSG872" s="44"/>
      <c r="KSH872" s="44"/>
      <c r="KSI872" s="44"/>
      <c r="KSJ872" s="44"/>
      <c r="KSK872" s="44"/>
      <c r="KSL872" s="44"/>
      <c r="KSM872" s="44"/>
      <c r="KSN872" s="44"/>
      <c r="KSO872" s="44"/>
      <c r="KSP872" s="44"/>
      <c r="KSQ872" s="44"/>
      <c r="KSR872" s="44"/>
      <c r="KSS872" s="44"/>
      <c r="KST872" s="44"/>
      <c r="KSU872" s="44"/>
      <c r="KSV872" s="44"/>
      <c r="KSW872" s="44"/>
      <c r="KSX872" s="44"/>
      <c r="KSY872" s="44"/>
      <c r="KSZ872" s="44"/>
      <c r="KTA872" s="44"/>
      <c r="KTB872" s="44"/>
      <c r="KTC872" s="44"/>
      <c r="KTD872" s="44"/>
      <c r="KTE872" s="44"/>
      <c r="KTF872" s="44"/>
      <c r="KTG872" s="44"/>
      <c r="KTH872" s="44"/>
      <c r="KTI872" s="44"/>
      <c r="KTJ872" s="44"/>
      <c r="KTK872" s="44"/>
      <c r="KTL872" s="44"/>
      <c r="KTM872" s="44"/>
      <c r="KTN872" s="44"/>
      <c r="KTO872" s="44"/>
      <c r="KTP872" s="44"/>
      <c r="KTQ872" s="44"/>
      <c r="KTR872" s="44"/>
      <c r="KTS872" s="44"/>
      <c r="KTT872" s="44"/>
      <c r="KTU872" s="44"/>
      <c r="KTV872" s="44"/>
      <c r="KTW872" s="44"/>
      <c r="KTX872" s="44"/>
      <c r="KTY872" s="44"/>
      <c r="KTZ872" s="44"/>
      <c r="KUA872" s="44"/>
      <c r="KUB872" s="44"/>
      <c r="KUC872" s="44"/>
      <c r="KUD872" s="44"/>
      <c r="KUE872" s="44"/>
      <c r="KUF872" s="44"/>
      <c r="KUG872" s="44"/>
      <c r="KUH872" s="44"/>
      <c r="KUI872" s="44"/>
      <c r="KUJ872" s="44"/>
      <c r="KUK872" s="44"/>
      <c r="KUL872" s="44"/>
      <c r="KUM872" s="44"/>
      <c r="KUN872" s="44"/>
      <c r="KUO872" s="44"/>
      <c r="KUP872" s="44"/>
      <c r="KUQ872" s="44"/>
      <c r="KUR872" s="44"/>
      <c r="KUS872" s="44"/>
      <c r="KUT872" s="44"/>
      <c r="KUU872" s="44"/>
      <c r="KUV872" s="44"/>
      <c r="KUW872" s="44"/>
      <c r="KUX872" s="44"/>
      <c r="KUY872" s="44"/>
      <c r="KUZ872" s="44"/>
      <c r="KVA872" s="44"/>
      <c r="KVB872" s="44"/>
      <c r="KVC872" s="44"/>
      <c r="KVD872" s="44"/>
      <c r="KVE872" s="44"/>
      <c r="KVF872" s="44"/>
      <c r="KVG872" s="44"/>
      <c r="KVH872" s="44"/>
      <c r="KVI872" s="44"/>
      <c r="KVJ872" s="44"/>
      <c r="KVK872" s="44"/>
      <c r="KVL872" s="44"/>
      <c r="KVM872" s="44"/>
      <c r="KVN872" s="44"/>
      <c r="KVO872" s="44"/>
      <c r="KVP872" s="44"/>
      <c r="KVQ872" s="44"/>
      <c r="KVR872" s="44"/>
      <c r="KVS872" s="44"/>
      <c r="KVT872" s="44"/>
      <c r="KVU872" s="44"/>
      <c r="KVV872" s="44"/>
      <c r="KVW872" s="44"/>
      <c r="KVX872" s="44"/>
      <c r="KVY872" s="44"/>
      <c r="KVZ872" s="44"/>
      <c r="KWA872" s="44"/>
      <c r="KWB872" s="44"/>
      <c r="KWC872" s="44"/>
      <c r="KWD872" s="44"/>
      <c r="KWE872" s="44"/>
      <c r="KWF872" s="44"/>
      <c r="KWG872" s="44"/>
      <c r="KWH872" s="44"/>
      <c r="KWI872" s="44"/>
      <c r="KWJ872" s="44"/>
      <c r="KWK872" s="44"/>
      <c r="KWL872" s="44"/>
      <c r="KWM872" s="44"/>
      <c r="KWN872" s="44"/>
      <c r="KWO872" s="44"/>
      <c r="KWP872" s="44"/>
      <c r="KWQ872" s="44"/>
      <c r="KWR872" s="44"/>
      <c r="KWS872" s="44"/>
      <c r="KWT872" s="44"/>
      <c r="KWU872" s="44"/>
      <c r="KWV872" s="44"/>
      <c r="KWW872" s="44"/>
      <c r="KWX872" s="44"/>
      <c r="KWY872" s="44"/>
      <c r="KWZ872" s="44"/>
      <c r="KXA872" s="44"/>
      <c r="KXB872" s="44"/>
      <c r="KXC872" s="44"/>
      <c r="KXD872" s="44"/>
      <c r="KXE872" s="44"/>
      <c r="KXF872" s="44"/>
      <c r="KXG872" s="44"/>
      <c r="KXH872" s="44"/>
      <c r="KXI872" s="44"/>
      <c r="KXJ872" s="44"/>
      <c r="KXK872" s="44"/>
      <c r="KXL872" s="44"/>
      <c r="KXM872" s="44"/>
      <c r="KXN872" s="44"/>
      <c r="KXO872" s="44"/>
      <c r="KXP872" s="44"/>
      <c r="KXQ872" s="44"/>
      <c r="KXR872" s="44"/>
      <c r="KXS872" s="44"/>
      <c r="KXT872" s="44"/>
      <c r="KXU872" s="44"/>
      <c r="KXV872" s="44"/>
      <c r="KXW872" s="44"/>
      <c r="KXX872" s="44"/>
      <c r="KXY872" s="44"/>
      <c r="KXZ872" s="44"/>
      <c r="KYA872" s="44"/>
      <c r="KYB872" s="44"/>
      <c r="KYC872" s="44"/>
      <c r="KYD872" s="44"/>
      <c r="KYE872" s="44"/>
      <c r="KYF872" s="44"/>
      <c r="KYG872" s="44"/>
      <c r="KYH872" s="44"/>
      <c r="KYI872" s="44"/>
      <c r="KYJ872" s="44"/>
      <c r="KYK872" s="44"/>
      <c r="KYL872" s="44"/>
      <c r="KYM872" s="44"/>
      <c r="KYN872" s="44"/>
      <c r="KYO872" s="44"/>
      <c r="KYP872" s="44"/>
      <c r="KYQ872" s="44"/>
      <c r="KYR872" s="44"/>
      <c r="KYS872" s="44"/>
      <c r="KYT872" s="44"/>
      <c r="KYU872" s="44"/>
      <c r="KYV872" s="44"/>
      <c r="KYW872" s="44"/>
      <c r="KYX872" s="44"/>
      <c r="KYY872" s="44"/>
      <c r="KYZ872" s="44"/>
      <c r="KZA872" s="44"/>
      <c r="KZB872" s="44"/>
      <c r="KZC872" s="44"/>
      <c r="KZD872" s="44"/>
      <c r="KZE872" s="44"/>
      <c r="KZF872" s="44"/>
      <c r="KZG872" s="44"/>
      <c r="KZH872" s="44"/>
      <c r="KZI872" s="44"/>
      <c r="KZJ872" s="44"/>
      <c r="KZK872" s="44"/>
      <c r="KZL872" s="44"/>
      <c r="KZM872" s="44"/>
      <c r="KZN872" s="44"/>
      <c r="KZO872" s="44"/>
      <c r="KZP872" s="44"/>
      <c r="KZQ872" s="44"/>
      <c r="KZR872" s="44"/>
      <c r="KZS872" s="44"/>
      <c r="KZT872" s="44"/>
      <c r="KZU872" s="44"/>
      <c r="KZV872" s="44"/>
      <c r="KZW872" s="44"/>
      <c r="KZX872" s="44"/>
      <c r="KZY872" s="44"/>
      <c r="KZZ872" s="44"/>
      <c r="LAA872" s="44"/>
      <c r="LAB872" s="44"/>
      <c r="LAC872" s="44"/>
      <c r="LAD872" s="44"/>
      <c r="LAE872" s="44"/>
      <c r="LAF872" s="44"/>
      <c r="LAG872" s="44"/>
      <c r="LAH872" s="44"/>
      <c r="LAI872" s="44"/>
      <c r="LAJ872" s="44"/>
      <c r="LAK872" s="44"/>
      <c r="LAL872" s="44"/>
      <c r="LAM872" s="44"/>
      <c r="LAN872" s="44"/>
      <c r="LAO872" s="44"/>
      <c r="LAP872" s="44"/>
      <c r="LAQ872" s="44"/>
      <c r="LAR872" s="44"/>
      <c r="LAS872" s="44"/>
      <c r="LAT872" s="44"/>
      <c r="LAU872" s="44"/>
      <c r="LAV872" s="44"/>
      <c r="LAW872" s="44"/>
      <c r="LAX872" s="44"/>
      <c r="LAY872" s="44"/>
      <c r="LAZ872" s="44"/>
      <c r="LBA872" s="44"/>
      <c r="LBB872" s="44"/>
      <c r="LBC872" s="44"/>
      <c r="LBD872" s="44"/>
      <c r="LBE872" s="44"/>
      <c r="LBF872" s="44"/>
      <c r="LBG872" s="44"/>
      <c r="LBH872" s="44"/>
      <c r="LBI872" s="44"/>
      <c r="LBJ872" s="44"/>
      <c r="LBK872" s="44"/>
      <c r="LBL872" s="44"/>
      <c r="LBM872" s="44"/>
      <c r="LBN872" s="44"/>
      <c r="LBO872" s="44"/>
      <c r="LBP872" s="44"/>
      <c r="LBQ872" s="44"/>
      <c r="LBR872" s="44"/>
      <c r="LBS872" s="44"/>
      <c r="LBT872" s="44"/>
      <c r="LBU872" s="44"/>
      <c r="LBV872" s="44"/>
      <c r="LBW872" s="44"/>
      <c r="LBX872" s="44"/>
      <c r="LBY872" s="44"/>
      <c r="LBZ872" s="44"/>
      <c r="LCA872" s="44"/>
      <c r="LCB872" s="44"/>
      <c r="LCC872" s="44"/>
      <c r="LCD872" s="44"/>
      <c r="LCE872" s="44"/>
      <c r="LCF872" s="44"/>
      <c r="LCG872" s="44"/>
      <c r="LCH872" s="44"/>
      <c r="LCI872" s="44"/>
      <c r="LCJ872" s="44"/>
      <c r="LCK872" s="44"/>
      <c r="LCL872" s="44"/>
      <c r="LCM872" s="44"/>
      <c r="LCN872" s="44"/>
      <c r="LCO872" s="44"/>
      <c r="LCP872" s="44"/>
      <c r="LCQ872" s="44"/>
      <c r="LCR872" s="44"/>
      <c r="LCS872" s="44"/>
      <c r="LCT872" s="44"/>
      <c r="LCU872" s="44"/>
      <c r="LCV872" s="44"/>
      <c r="LCW872" s="44"/>
      <c r="LCX872" s="44"/>
      <c r="LCY872" s="44"/>
      <c r="LCZ872" s="44"/>
      <c r="LDA872" s="44"/>
      <c r="LDB872" s="44"/>
      <c r="LDC872" s="44"/>
      <c r="LDD872" s="44"/>
      <c r="LDE872" s="44"/>
      <c r="LDF872" s="44"/>
      <c r="LDG872" s="44"/>
      <c r="LDH872" s="44"/>
      <c r="LDI872" s="44"/>
      <c r="LDJ872" s="44"/>
      <c r="LDK872" s="44"/>
      <c r="LDL872" s="44"/>
      <c r="LDM872" s="44"/>
      <c r="LDN872" s="44"/>
      <c r="LDO872" s="44"/>
      <c r="LDP872" s="44"/>
      <c r="LDQ872" s="44"/>
      <c r="LDR872" s="44"/>
      <c r="LDS872" s="44"/>
      <c r="LDT872" s="44"/>
      <c r="LDU872" s="44"/>
      <c r="LDV872" s="44"/>
      <c r="LDW872" s="44"/>
      <c r="LDX872" s="44"/>
      <c r="LDY872" s="44"/>
      <c r="LDZ872" s="44"/>
      <c r="LEA872" s="44"/>
      <c r="LEB872" s="44"/>
      <c r="LEC872" s="44"/>
      <c r="LED872" s="44"/>
      <c r="LEE872" s="44"/>
      <c r="LEF872" s="44"/>
      <c r="LEG872" s="44"/>
      <c r="LEH872" s="44"/>
      <c r="LEI872" s="44"/>
      <c r="LEJ872" s="44"/>
      <c r="LEK872" s="44"/>
      <c r="LEL872" s="44"/>
      <c r="LEM872" s="44"/>
      <c r="LEN872" s="44"/>
      <c r="LEO872" s="44"/>
      <c r="LEP872" s="44"/>
      <c r="LEQ872" s="44"/>
      <c r="LER872" s="44"/>
      <c r="LES872" s="44"/>
      <c r="LET872" s="44"/>
      <c r="LEU872" s="44"/>
      <c r="LEV872" s="44"/>
      <c r="LEW872" s="44"/>
      <c r="LEX872" s="44"/>
      <c r="LEY872" s="44"/>
      <c r="LEZ872" s="44"/>
      <c r="LFA872" s="44"/>
      <c r="LFB872" s="44"/>
      <c r="LFC872" s="44"/>
      <c r="LFD872" s="44"/>
      <c r="LFE872" s="44"/>
      <c r="LFF872" s="44"/>
      <c r="LFG872" s="44"/>
      <c r="LFH872" s="44"/>
      <c r="LFI872" s="44"/>
      <c r="LFJ872" s="44"/>
      <c r="LFK872" s="44"/>
      <c r="LFL872" s="44"/>
      <c r="LFM872" s="44"/>
      <c r="LFN872" s="44"/>
      <c r="LFO872" s="44"/>
      <c r="LFP872" s="44"/>
      <c r="LFQ872" s="44"/>
      <c r="LFR872" s="44"/>
      <c r="LFS872" s="44"/>
      <c r="LFT872" s="44"/>
      <c r="LFU872" s="44"/>
      <c r="LFV872" s="44"/>
      <c r="LFW872" s="44"/>
      <c r="LFX872" s="44"/>
      <c r="LFY872" s="44"/>
      <c r="LFZ872" s="44"/>
      <c r="LGA872" s="44"/>
      <c r="LGB872" s="44"/>
      <c r="LGC872" s="44"/>
      <c r="LGD872" s="44"/>
      <c r="LGE872" s="44"/>
      <c r="LGF872" s="44"/>
      <c r="LGG872" s="44"/>
      <c r="LGH872" s="44"/>
      <c r="LGI872" s="44"/>
      <c r="LGJ872" s="44"/>
      <c r="LGK872" s="44"/>
      <c r="LGL872" s="44"/>
      <c r="LGM872" s="44"/>
      <c r="LGN872" s="44"/>
      <c r="LGO872" s="44"/>
      <c r="LGP872" s="44"/>
      <c r="LGQ872" s="44"/>
      <c r="LGR872" s="44"/>
      <c r="LGS872" s="44"/>
      <c r="LGT872" s="44"/>
      <c r="LGU872" s="44"/>
      <c r="LGV872" s="44"/>
      <c r="LGW872" s="44"/>
      <c r="LGX872" s="44"/>
      <c r="LGY872" s="44"/>
      <c r="LGZ872" s="44"/>
      <c r="LHA872" s="44"/>
      <c r="LHB872" s="44"/>
      <c r="LHC872" s="44"/>
      <c r="LHD872" s="44"/>
      <c r="LHE872" s="44"/>
      <c r="LHF872" s="44"/>
      <c r="LHG872" s="44"/>
      <c r="LHH872" s="44"/>
      <c r="LHI872" s="44"/>
      <c r="LHJ872" s="44"/>
      <c r="LHK872" s="44"/>
      <c r="LHL872" s="44"/>
      <c r="LHM872" s="44"/>
      <c r="LHN872" s="44"/>
      <c r="LHO872" s="44"/>
      <c r="LHP872" s="44"/>
      <c r="LHQ872" s="44"/>
      <c r="LHR872" s="44"/>
      <c r="LHS872" s="44"/>
      <c r="LHT872" s="44"/>
      <c r="LHU872" s="44"/>
      <c r="LHV872" s="44"/>
      <c r="LHW872" s="44"/>
      <c r="LHX872" s="44"/>
      <c r="LHY872" s="44"/>
      <c r="LHZ872" s="44"/>
      <c r="LIA872" s="44"/>
      <c r="LIB872" s="44"/>
      <c r="LIC872" s="44"/>
      <c r="LID872" s="44"/>
      <c r="LIE872" s="44"/>
      <c r="LIF872" s="44"/>
      <c r="LIG872" s="44"/>
      <c r="LIH872" s="44"/>
      <c r="LII872" s="44"/>
      <c r="LIJ872" s="44"/>
      <c r="LIK872" s="44"/>
      <c r="LIL872" s="44"/>
      <c r="LIM872" s="44"/>
      <c r="LIN872" s="44"/>
      <c r="LIO872" s="44"/>
      <c r="LIP872" s="44"/>
      <c r="LIQ872" s="44"/>
      <c r="LIR872" s="44"/>
      <c r="LIS872" s="44"/>
      <c r="LIT872" s="44"/>
      <c r="LIU872" s="44"/>
      <c r="LIV872" s="44"/>
      <c r="LIW872" s="44"/>
      <c r="LIX872" s="44"/>
      <c r="LIY872" s="44"/>
      <c r="LIZ872" s="44"/>
      <c r="LJA872" s="44"/>
      <c r="LJB872" s="44"/>
      <c r="LJC872" s="44"/>
      <c r="LJD872" s="44"/>
      <c r="LJE872" s="44"/>
      <c r="LJF872" s="44"/>
      <c r="LJG872" s="44"/>
      <c r="LJH872" s="44"/>
      <c r="LJI872" s="44"/>
      <c r="LJJ872" s="44"/>
      <c r="LJK872" s="44"/>
      <c r="LJL872" s="44"/>
      <c r="LJM872" s="44"/>
      <c r="LJN872" s="44"/>
      <c r="LJO872" s="44"/>
      <c r="LJP872" s="44"/>
      <c r="LJQ872" s="44"/>
      <c r="LJR872" s="44"/>
      <c r="LJS872" s="44"/>
      <c r="LJT872" s="44"/>
      <c r="LJU872" s="44"/>
      <c r="LJV872" s="44"/>
      <c r="LJW872" s="44"/>
      <c r="LJX872" s="44"/>
      <c r="LJY872" s="44"/>
      <c r="LJZ872" s="44"/>
      <c r="LKA872" s="44"/>
      <c r="LKB872" s="44"/>
      <c r="LKC872" s="44"/>
      <c r="LKD872" s="44"/>
      <c r="LKE872" s="44"/>
      <c r="LKF872" s="44"/>
      <c r="LKG872" s="44"/>
      <c r="LKH872" s="44"/>
      <c r="LKI872" s="44"/>
      <c r="LKJ872" s="44"/>
      <c r="LKK872" s="44"/>
      <c r="LKL872" s="44"/>
      <c r="LKM872" s="44"/>
      <c r="LKN872" s="44"/>
      <c r="LKO872" s="44"/>
      <c r="LKP872" s="44"/>
      <c r="LKQ872" s="44"/>
      <c r="LKR872" s="44"/>
      <c r="LKS872" s="44"/>
      <c r="LKT872" s="44"/>
      <c r="LKU872" s="44"/>
      <c r="LKV872" s="44"/>
      <c r="LKW872" s="44"/>
      <c r="LKX872" s="44"/>
      <c r="LKY872" s="44"/>
      <c r="LKZ872" s="44"/>
      <c r="LLA872" s="44"/>
      <c r="LLB872" s="44"/>
      <c r="LLC872" s="44"/>
      <c r="LLD872" s="44"/>
      <c r="LLE872" s="44"/>
      <c r="LLF872" s="44"/>
      <c r="LLG872" s="44"/>
      <c r="LLH872" s="44"/>
      <c r="LLI872" s="44"/>
      <c r="LLJ872" s="44"/>
      <c r="LLK872" s="44"/>
      <c r="LLL872" s="44"/>
      <c r="LLM872" s="44"/>
      <c r="LLN872" s="44"/>
      <c r="LLO872" s="44"/>
      <c r="LLP872" s="44"/>
      <c r="LLQ872" s="44"/>
      <c r="LLR872" s="44"/>
      <c r="LLS872" s="44"/>
      <c r="LLT872" s="44"/>
      <c r="LLU872" s="44"/>
      <c r="LLV872" s="44"/>
      <c r="LLW872" s="44"/>
      <c r="LLX872" s="44"/>
      <c r="LLY872" s="44"/>
      <c r="LLZ872" s="44"/>
      <c r="LMA872" s="44"/>
      <c r="LMB872" s="44"/>
      <c r="LMC872" s="44"/>
      <c r="LMD872" s="44"/>
      <c r="LME872" s="44"/>
      <c r="LMF872" s="44"/>
      <c r="LMG872" s="44"/>
      <c r="LMH872" s="44"/>
      <c r="LMI872" s="44"/>
      <c r="LMJ872" s="44"/>
      <c r="LMK872" s="44"/>
      <c r="LML872" s="44"/>
      <c r="LMM872" s="44"/>
      <c r="LMN872" s="44"/>
      <c r="LMO872" s="44"/>
      <c r="LMP872" s="44"/>
      <c r="LMQ872" s="44"/>
      <c r="LMR872" s="44"/>
      <c r="LMS872" s="44"/>
      <c r="LMT872" s="44"/>
      <c r="LMU872" s="44"/>
      <c r="LMV872" s="44"/>
      <c r="LMW872" s="44"/>
      <c r="LMX872" s="44"/>
      <c r="LMY872" s="44"/>
      <c r="LMZ872" s="44"/>
      <c r="LNA872" s="44"/>
      <c r="LNB872" s="44"/>
      <c r="LNC872" s="44"/>
      <c r="LND872" s="44"/>
      <c r="LNE872" s="44"/>
      <c r="LNF872" s="44"/>
      <c r="LNG872" s="44"/>
      <c r="LNH872" s="44"/>
      <c r="LNI872" s="44"/>
      <c r="LNJ872" s="44"/>
      <c r="LNK872" s="44"/>
      <c r="LNL872" s="44"/>
      <c r="LNM872" s="44"/>
      <c r="LNN872" s="44"/>
      <c r="LNO872" s="44"/>
      <c r="LNP872" s="44"/>
      <c r="LNQ872" s="44"/>
      <c r="LNR872" s="44"/>
      <c r="LNS872" s="44"/>
      <c r="LNT872" s="44"/>
      <c r="LNU872" s="44"/>
      <c r="LNV872" s="44"/>
      <c r="LNW872" s="44"/>
      <c r="LNX872" s="44"/>
      <c r="LNY872" s="44"/>
      <c r="LNZ872" s="44"/>
      <c r="LOA872" s="44"/>
      <c r="LOB872" s="44"/>
      <c r="LOC872" s="44"/>
      <c r="LOD872" s="44"/>
      <c r="LOE872" s="44"/>
      <c r="LOF872" s="44"/>
      <c r="LOG872" s="44"/>
      <c r="LOH872" s="44"/>
      <c r="LOI872" s="44"/>
      <c r="LOJ872" s="44"/>
      <c r="LOK872" s="44"/>
      <c r="LOL872" s="44"/>
      <c r="LOM872" s="44"/>
      <c r="LON872" s="44"/>
      <c r="LOO872" s="44"/>
      <c r="LOP872" s="44"/>
      <c r="LOQ872" s="44"/>
      <c r="LOR872" s="44"/>
      <c r="LOS872" s="44"/>
      <c r="LOT872" s="44"/>
      <c r="LOU872" s="44"/>
      <c r="LOV872" s="44"/>
      <c r="LOW872" s="44"/>
      <c r="LOX872" s="44"/>
      <c r="LOY872" s="44"/>
      <c r="LOZ872" s="44"/>
      <c r="LPA872" s="44"/>
      <c r="LPB872" s="44"/>
      <c r="LPC872" s="44"/>
      <c r="LPD872" s="44"/>
      <c r="LPE872" s="44"/>
      <c r="LPF872" s="44"/>
      <c r="LPG872" s="44"/>
      <c r="LPH872" s="44"/>
      <c r="LPI872" s="44"/>
      <c r="LPJ872" s="44"/>
      <c r="LPK872" s="44"/>
      <c r="LPL872" s="44"/>
      <c r="LPM872" s="44"/>
      <c r="LPN872" s="44"/>
      <c r="LPO872" s="44"/>
      <c r="LPP872" s="44"/>
      <c r="LPQ872" s="44"/>
      <c r="LPR872" s="44"/>
      <c r="LPS872" s="44"/>
      <c r="LPT872" s="44"/>
      <c r="LPU872" s="44"/>
      <c r="LPV872" s="44"/>
      <c r="LPW872" s="44"/>
      <c r="LPX872" s="44"/>
      <c r="LPY872" s="44"/>
      <c r="LPZ872" s="44"/>
      <c r="LQA872" s="44"/>
      <c r="LQB872" s="44"/>
      <c r="LQC872" s="44"/>
      <c r="LQD872" s="44"/>
      <c r="LQE872" s="44"/>
      <c r="LQF872" s="44"/>
      <c r="LQG872" s="44"/>
      <c r="LQH872" s="44"/>
      <c r="LQI872" s="44"/>
      <c r="LQJ872" s="44"/>
      <c r="LQK872" s="44"/>
      <c r="LQL872" s="44"/>
      <c r="LQM872" s="44"/>
      <c r="LQN872" s="44"/>
      <c r="LQO872" s="44"/>
      <c r="LQP872" s="44"/>
      <c r="LQQ872" s="44"/>
      <c r="LQR872" s="44"/>
      <c r="LQS872" s="44"/>
      <c r="LQT872" s="44"/>
      <c r="LQU872" s="44"/>
      <c r="LQV872" s="44"/>
      <c r="LQW872" s="44"/>
      <c r="LQX872" s="44"/>
      <c r="LQY872" s="44"/>
      <c r="LQZ872" s="44"/>
      <c r="LRA872" s="44"/>
      <c r="LRB872" s="44"/>
      <c r="LRC872" s="44"/>
      <c r="LRD872" s="44"/>
      <c r="LRE872" s="44"/>
      <c r="LRF872" s="44"/>
      <c r="LRG872" s="44"/>
      <c r="LRH872" s="44"/>
      <c r="LRI872" s="44"/>
      <c r="LRJ872" s="44"/>
      <c r="LRK872" s="44"/>
      <c r="LRL872" s="44"/>
      <c r="LRM872" s="44"/>
      <c r="LRN872" s="44"/>
      <c r="LRO872" s="44"/>
      <c r="LRP872" s="44"/>
      <c r="LRQ872" s="44"/>
      <c r="LRR872" s="44"/>
      <c r="LRS872" s="44"/>
      <c r="LRT872" s="44"/>
      <c r="LRU872" s="44"/>
      <c r="LRV872" s="44"/>
      <c r="LRW872" s="44"/>
      <c r="LRX872" s="44"/>
      <c r="LRY872" s="44"/>
      <c r="LRZ872" s="44"/>
      <c r="LSA872" s="44"/>
      <c r="LSB872" s="44"/>
      <c r="LSC872" s="44"/>
      <c r="LSD872" s="44"/>
      <c r="LSE872" s="44"/>
      <c r="LSF872" s="44"/>
      <c r="LSG872" s="44"/>
      <c r="LSH872" s="44"/>
      <c r="LSI872" s="44"/>
      <c r="LSJ872" s="44"/>
      <c r="LSK872" s="44"/>
      <c r="LSL872" s="44"/>
      <c r="LSM872" s="44"/>
      <c r="LSN872" s="44"/>
      <c r="LSO872" s="44"/>
      <c r="LSP872" s="44"/>
      <c r="LSQ872" s="44"/>
      <c r="LSR872" s="44"/>
      <c r="LSS872" s="44"/>
      <c r="LST872" s="44"/>
      <c r="LSU872" s="44"/>
      <c r="LSV872" s="44"/>
      <c r="LSW872" s="44"/>
      <c r="LSX872" s="44"/>
      <c r="LSY872" s="44"/>
      <c r="LSZ872" s="44"/>
      <c r="LTA872" s="44"/>
      <c r="LTB872" s="44"/>
      <c r="LTC872" s="44"/>
      <c r="LTD872" s="44"/>
      <c r="LTE872" s="44"/>
      <c r="LTF872" s="44"/>
      <c r="LTG872" s="44"/>
      <c r="LTH872" s="44"/>
      <c r="LTI872" s="44"/>
      <c r="LTJ872" s="44"/>
      <c r="LTK872" s="44"/>
      <c r="LTL872" s="44"/>
      <c r="LTM872" s="44"/>
      <c r="LTN872" s="44"/>
      <c r="LTO872" s="44"/>
      <c r="LTP872" s="44"/>
      <c r="LTQ872" s="44"/>
      <c r="LTR872" s="44"/>
      <c r="LTS872" s="44"/>
      <c r="LTT872" s="44"/>
      <c r="LTU872" s="44"/>
      <c r="LTV872" s="44"/>
      <c r="LTW872" s="44"/>
      <c r="LTX872" s="44"/>
      <c r="LTY872" s="44"/>
      <c r="LTZ872" s="44"/>
      <c r="LUA872" s="44"/>
      <c r="LUB872" s="44"/>
      <c r="LUC872" s="44"/>
      <c r="LUD872" s="44"/>
      <c r="LUE872" s="44"/>
      <c r="LUF872" s="44"/>
      <c r="LUG872" s="44"/>
      <c r="LUH872" s="44"/>
      <c r="LUI872" s="44"/>
      <c r="LUJ872" s="44"/>
      <c r="LUK872" s="44"/>
      <c r="LUL872" s="44"/>
      <c r="LUM872" s="44"/>
      <c r="LUN872" s="44"/>
      <c r="LUO872" s="44"/>
      <c r="LUP872" s="44"/>
      <c r="LUQ872" s="44"/>
      <c r="LUR872" s="44"/>
      <c r="LUS872" s="44"/>
      <c r="LUT872" s="44"/>
      <c r="LUU872" s="44"/>
      <c r="LUV872" s="44"/>
      <c r="LUW872" s="44"/>
      <c r="LUX872" s="44"/>
      <c r="LUY872" s="44"/>
      <c r="LUZ872" s="44"/>
      <c r="LVA872" s="44"/>
      <c r="LVB872" s="44"/>
      <c r="LVC872" s="44"/>
      <c r="LVD872" s="44"/>
      <c r="LVE872" s="44"/>
      <c r="LVF872" s="44"/>
      <c r="LVG872" s="44"/>
      <c r="LVH872" s="44"/>
      <c r="LVI872" s="44"/>
      <c r="LVJ872" s="44"/>
      <c r="LVK872" s="44"/>
      <c r="LVL872" s="44"/>
      <c r="LVM872" s="44"/>
      <c r="LVN872" s="44"/>
      <c r="LVO872" s="44"/>
      <c r="LVP872" s="44"/>
      <c r="LVQ872" s="44"/>
      <c r="LVR872" s="44"/>
      <c r="LVS872" s="44"/>
      <c r="LVT872" s="44"/>
      <c r="LVU872" s="44"/>
      <c r="LVV872" s="44"/>
      <c r="LVW872" s="44"/>
      <c r="LVX872" s="44"/>
      <c r="LVY872" s="44"/>
      <c r="LVZ872" s="44"/>
      <c r="LWA872" s="44"/>
      <c r="LWB872" s="44"/>
      <c r="LWC872" s="44"/>
      <c r="LWD872" s="44"/>
      <c r="LWE872" s="44"/>
      <c r="LWF872" s="44"/>
      <c r="LWG872" s="44"/>
      <c r="LWH872" s="44"/>
      <c r="LWI872" s="44"/>
      <c r="LWJ872" s="44"/>
      <c r="LWK872" s="44"/>
      <c r="LWL872" s="44"/>
      <c r="LWM872" s="44"/>
      <c r="LWN872" s="44"/>
      <c r="LWO872" s="44"/>
      <c r="LWP872" s="44"/>
      <c r="LWQ872" s="44"/>
      <c r="LWR872" s="44"/>
      <c r="LWS872" s="44"/>
      <c r="LWT872" s="44"/>
      <c r="LWU872" s="44"/>
      <c r="LWV872" s="44"/>
      <c r="LWW872" s="44"/>
      <c r="LWX872" s="44"/>
      <c r="LWY872" s="44"/>
      <c r="LWZ872" s="44"/>
      <c r="LXA872" s="44"/>
      <c r="LXB872" s="44"/>
      <c r="LXC872" s="44"/>
      <c r="LXD872" s="44"/>
      <c r="LXE872" s="44"/>
      <c r="LXF872" s="44"/>
      <c r="LXG872" s="44"/>
      <c r="LXH872" s="44"/>
      <c r="LXI872" s="44"/>
      <c r="LXJ872" s="44"/>
      <c r="LXK872" s="44"/>
      <c r="LXL872" s="44"/>
      <c r="LXM872" s="44"/>
      <c r="LXN872" s="44"/>
      <c r="LXO872" s="44"/>
      <c r="LXP872" s="44"/>
      <c r="LXQ872" s="44"/>
      <c r="LXR872" s="44"/>
      <c r="LXS872" s="44"/>
      <c r="LXT872" s="44"/>
      <c r="LXU872" s="44"/>
      <c r="LXV872" s="44"/>
      <c r="LXW872" s="44"/>
      <c r="LXX872" s="44"/>
      <c r="LXY872" s="44"/>
      <c r="LXZ872" s="44"/>
      <c r="LYA872" s="44"/>
      <c r="LYB872" s="44"/>
      <c r="LYC872" s="44"/>
      <c r="LYD872" s="44"/>
      <c r="LYE872" s="44"/>
      <c r="LYF872" s="44"/>
      <c r="LYG872" s="44"/>
      <c r="LYH872" s="44"/>
      <c r="LYI872" s="44"/>
      <c r="LYJ872" s="44"/>
      <c r="LYK872" s="44"/>
      <c r="LYL872" s="44"/>
      <c r="LYM872" s="44"/>
      <c r="LYN872" s="44"/>
      <c r="LYO872" s="44"/>
      <c r="LYP872" s="44"/>
      <c r="LYQ872" s="44"/>
      <c r="LYR872" s="44"/>
      <c r="LYS872" s="44"/>
      <c r="LYT872" s="44"/>
      <c r="LYU872" s="44"/>
      <c r="LYV872" s="44"/>
      <c r="LYW872" s="44"/>
      <c r="LYX872" s="44"/>
      <c r="LYY872" s="44"/>
      <c r="LYZ872" s="44"/>
      <c r="LZA872" s="44"/>
      <c r="LZB872" s="44"/>
      <c r="LZC872" s="44"/>
      <c r="LZD872" s="44"/>
      <c r="LZE872" s="44"/>
      <c r="LZF872" s="44"/>
      <c r="LZG872" s="44"/>
      <c r="LZH872" s="44"/>
      <c r="LZI872" s="44"/>
      <c r="LZJ872" s="44"/>
      <c r="LZK872" s="44"/>
      <c r="LZL872" s="44"/>
      <c r="LZM872" s="44"/>
      <c r="LZN872" s="44"/>
      <c r="LZO872" s="44"/>
      <c r="LZP872" s="44"/>
      <c r="LZQ872" s="44"/>
      <c r="LZR872" s="44"/>
      <c r="LZS872" s="44"/>
      <c r="LZT872" s="44"/>
      <c r="LZU872" s="44"/>
      <c r="LZV872" s="44"/>
      <c r="LZW872" s="44"/>
      <c r="LZX872" s="44"/>
      <c r="LZY872" s="44"/>
      <c r="LZZ872" s="44"/>
      <c r="MAA872" s="44"/>
      <c r="MAB872" s="44"/>
      <c r="MAC872" s="44"/>
      <c r="MAD872" s="44"/>
      <c r="MAE872" s="44"/>
      <c r="MAF872" s="44"/>
      <c r="MAG872" s="44"/>
      <c r="MAH872" s="44"/>
      <c r="MAI872" s="44"/>
      <c r="MAJ872" s="44"/>
      <c r="MAK872" s="44"/>
      <c r="MAL872" s="44"/>
      <c r="MAM872" s="44"/>
      <c r="MAN872" s="44"/>
      <c r="MAO872" s="44"/>
      <c r="MAP872" s="44"/>
      <c r="MAQ872" s="44"/>
      <c r="MAR872" s="44"/>
      <c r="MAS872" s="44"/>
      <c r="MAT872" s="44"/>
      <c r="MAU872" s="44"/>
      <c r="MAV872" s="44"/>
      <c r="MAW872" s="44"/>
      <c r="MAX872" s="44"/>
      <c r="MAY872" s="44"/>
      <c r="MAZ872" s="44"/>
      <c r="MBA872" s="44"/>
      <c r="MBB872" s="44"/>
      <c r="MBC872" s="44"/>
      <c r="MBD872" s="44"/>
      <c r="MBE872" s="44"/>
      <c r="MBF872" s="44"/>
      <c r="MBG872" s="44"/>
      <c r="MBH872" s="44"/>
      <c r="MBI872" s="44"/>
      <c r="MBJ872" s="44"/>
      <c r="MBK872" s="44"/>
      <c r="MBL872" s="44"/>
      <c r="MBM872" s="44"/>
      <c r="MBN872" s="44"/>
      <c r="MBO872" s="44"/>
      <c r="MBP872" s="44"/>
      <c r="MBQ872" s="44"/>
      <c r="MBR872" s="44"/>
      <c r="MBS872" s="44"/>
      <c r="MBT872" s="44"/>
      <c r="MBU872" s="44"/>
      <c r="MBV872" s="44"/>
      <c r="MBW872" s="44"/>
      <c r="MBX872" s="44"/>
      <c r="MBY872" s="44"/>
      <c r="MBZ872" s="44"/>
      <c r="MCA872" s="44"/>
      <c r="MCB872" s="44"/>
      <c r="MCC872" s="44"/>
      <c r="MCD872" s="44"/>
      <c r="MCE872" s="44"/>
      <c r="MCF872" s="44"/>
      <c r="MCG872" s="44"/>
      <c r="MCH872" s="44"/>
      <c r="MCI872" s="44"/>
      <c r="MCJ872" s="44"/>
      <c r="MCK872" s="44"/>
      <c r="MCL872" s="44"/>
      <c r="MCM872" s="44"/>
      <c r="MCN872" s="44"/>
      <c r="MCO872" s="44"/>
      <c r="MCP872" s="44"/>
      <c r="MCQ872" s="44"/>
      <c r="MCR872" s="44"/>
      <c r="MCS872" s="44"/>
      <c r="MCT872" s="44"/>
      <c r="MCU872" s="44"/>
      <c r="MCV872" s="44"/>
      <c r="MCW872" s="44"/>
      <c r="MCX872" s="44"/>
      <c r="MCY872" s="44"/>
      <c r="MCZ872" s="44"/>
      <c r="MDA872" s="44"/>
      <c r="MDB872" s="44"/>
      <c r="MDC872" s="44"/>
      <c r="MDD872" s="44"/>
      <c r="MDE872" s="44"/>
      <c r="MDF872" s="44"/>
      <c r="MDG872" s="44"/>
      <c r="MDH872" s="44"/>
      <c r="MDI872" s="44"/>
      <c r="MDJ872" s="44"/>
      <c r="MDK872" s="44"/>
      <c r="MDL872" s="44"/>
      <c r="MDM872" s="44"/>
      <c r="MDN872" s="44"/>
      <c r="MDO872" s="44"/>
      <c r="MDP872" s="44"/>
      <c r="MDQ872" s="44"/>
      <c r="MDR872" s="44"/>
      <c r="MDS872" s="44"/>
      <c r="MDT872" s="44"/>
      <c r="MDU872" s="44"/>
      <c r="MDV872" s="44"/>
      <c r="MDW872" s="44"/>
      <c r="MDX872" s="44"/>
      <c r="MDY872" s="44"/>
      <c r="MDZ872" s="44"/>
      <c r="MEA872" s="44"/>
      <c r="MEB872" s="44"/>
      <c r="MEC872" s="44"/>
      <c r="MED872" s="44"/>
      <c r="MEE872" s="44"/>
      <c r="MEF872" s="44"/>
      <c r="MEG872" s="44"/>
      <c r="MEH872" s="44"/>
      <c r="MEI872" s="44"/>
      <c r="MEJ872" s="44"/>
      <c r="MEK872" s="44"/>
      <c r="MEL872" s="44"/>
      <c r="MEM872" s="44"/>
      <c r="MEN872" s="44"/>
      <c r="MEO872" s="44"/>
      <c r="MEP872" s="44"/>
      <c r="MEQ872" s="44"/>
      <c r="MER872" s="44"/>
      <c r="MES872" s="44"/>
      <c r="MET872" s="44"/>
      <c r="MEU872" s="44"/>
      <c r="MEV872" s="44"/>
      <c r="MEW872" s="44"/>
      <c r="MEX872" s="44"/>
      <c r="MEY872" s="44"/>
      <c r="MEZ872" s="44"/>
      <c r="MFA872" s="44"/>
      <c r="MFB872" s="44"/>
      <c r="MFC872" s="44"/>
      <c r="MFD872" s="44"/>
      <c r="MFE872" s="44"/>
      <c r="MFF872" s="44"/>
      <c r="MFG872" s="44"/>
      <c r="MFH872" s="44"/>
      <c r="MFI872" s="44"/>
      <c r="MFJ872" s="44"/>
      <c r="MFK872" s="44"/>
      <c r="MFL872" s="44"/>
      <c r="MFM872" s="44"/>
      <c r="MFN872" s="44"/>
      <c r="MFO872" s="44"/>
      <c r="MFP872" s="44"/>
      <c r="MFQ872" s="44"/>
      <c r="MFR872" s="44"/>
      <c r="MFS872" s="44"/>
      <c r="MFT872" s="44"/>
      <c r="MFU872" s="44"/>
      <c r="MFV872" s="44"/>
      <c r="MFW872" s="44"/>
      <c r="MFX872" s="44"/>
      <c r="MFY872" s="44"/>
      <c r="MFZ872" s="44"/>
      <c r="MGA872" s="44"/>
      <c r="MGB872" s="44"/>
      <c r="MGC872" s="44"/>
      <c r="MGD872" s="44"/>
      <c r="MGE872" s="44"/>
      <c r="MGF872" s="44"/>
      <c r="MGG872" s="44"/>
      <c r="MGH872" s="44"/>
      <c r="MGI872" s="44"/>
      <c r="MGJ872" s="44"/>
      <c r="MGK872" s="44"/>
      <c r="MGL872" s="44"/>
      <c r="MGM872" s="44"/>
      <c r="MGN872" s="44"/>
      <c r="MGO872" s="44"/>
      <c r="MGP872" s="44"/>
      <c r="MGQ872" s="44"/>
      <c r="MGR872" s="44"/>
      <c r="MGS872" s="44"/>
      <c r="MGT872" s="44"/>
      <c r="MGU872" s="44"/>
      <c r="MGV872" s="44"/>
      <c r="MGW872" s="44"/>
      <c r="MGX872" s="44"/>
      <c r="MGY872" s="44"/>
      <c r="MGZ872" s="44"/>
      <c r="MHA872" s="44"/>
      <c r="MHB872" s="44"/>
      <c r="MHC872" s="44"/>
      <c r="MHD872" s="44"/>
      <c r="MHE872" s="44"/>
      <c r="MHF872" s="44"/>
      <c r="MHG872" s="44"/>
      <c r="MHH872" s="44"/>
      <c r="MHI872" s="44"/>
      <c r="MHJ872" s="44"/>
      <c r="MHK872" s="44"/>
      <c r="MHL872" s="44"/>
      <c r="MHM872" s="44"/>
      <c r="MHN872" s="44"/>
      <c r="MHO872" s="44"/>
      <c r="MHP872" s="44"/>
      <c r="MHQ872" s="44"/>
      <c r="MHR872" s="44"/>
      <c r="MHS872" s="44"/>
      <c r="MHT872" s="44"/>
      <c r="MHU872" s="44"/>
      <c r="MHV872" s="44"/>
      <c r="MHW872" s="44"/>
      <c r="MHX872" s="44"/>
      <c r="MHY872" s="44"/>
      <c r="MHZ872" s="44"/>
      <c r="MIA872" s="44"/>
      <c r="MIB872" s="44"/>
      <c r="MIC872" s="44"/>
      <c r="MID872" s="44"/>
      <c r="MIE872" s="44"/>
      <c r="MIF872" s="44"/>
      <c r="MIG872" s="44"/>
      <c r="MIH872" s="44"/>
      <c r="MII872" s="44"/>
      <c r="MIJ872" s="44"/>
      <c r="MIK872" s="44"/>
      <c r="MIL872" s="44"/>
      <c r="MIM872" s="44"/>
      <c r="MIN872" s="44"/>
      <c r="MIO872" s="44"/>
      <c r="MIP872" s="44"/>
      <c r="MIQ872" s="44"/>
      <c r="MIR872" s="44"/>
      <c r="MIS872" s="44"/>
      <c r="MIT872" s="44"/>
      <c r="MIU872" s="44"/>
      <c r="MIV872" s="44"/>
      <c r="MIW872" s="44"/>
      <c r="MIX872" s="44"/>
      <c r="MIY872" s="44"/>
      <c r="MIZ872" s="44"/>
      <c r="MJA872" s="44"/>
      <c r="MJB872" s="44"/>
      <c r="MJC872" s="44"/>
      <c r="MJD872" s="44"/>
      <c r="MJE872" s="44"/>
      <c r="MJF872" s="44"/>
      <c r="MJG872" s="44"/>
      <c r="MJH872" s="44"/>
      <c r="MJI872" s="44"/>
      <c r="MJJ872" s="44"/>
      <c r="MJK872" s="44"/>
      <c r="MJL872" s="44"/>
      <c r="MJM872" s="44"/>
      <c r="MJN872" s="44"/>
      <c r="MJO872" s="44"/>
      <c r="MJP872" s="44"/>
      <c r="MJQ872" s="44"/>
      <c r="MJR872" s="44"/>
      <c r="MJS872" s="44"/>
      <c r="MJT872" s="44"/>
      <c r="MJU872" s="44"/>
      <c r="MJV872" s="44"/>
      <c r="MJW872" s="44"/>
      <c r="MJX872" s="44"/>
      <c r="MJY872" s="44"/>
      <c r="MJZ872" s="44"/>
      <c r="MKA872" s="44"/>
      <c r="MKB872" s="44"/>
      <c r="MKC872" s="44"/>
      <c r="MKD872" s="44"/>
      <c r="MKE872" s="44"/>
      <c r="MKF872" s="44"/>
      <c r="MKG872" s="44"/>
      <c r="MKH872" s="44"/>
      <c r="MKI872" s="44"/>
      <c r="MKJ872" s="44"/>
      <c r="MKK872" s="44"/>
      <c r="MKL872" s="44"/>
      <c r="MKM872" s="44"/>
      <c r="MKN872" s="44"/>
      <c r="MKO872" s="44"/>
      <c r="MKP872" s="44"/>
      <c r="MKQ872" s="44"/>
      <c r="MKR872" s="44"/>
      <c r="MKS872" s="44"/>
      <c r="MKT872" s="44"/>
      <c r="MKU872" s="44"/>
      <c r="MKV872" s="44"/>
      <c r="MKW872" s="44"/>
      <c r="MKX872" s="44"/>
      <c r="MKY872" s="44"/>
      <c r="MKZ872" s="44"/>
      <c r="MLA872" s="44"/>
      <c r="MLB872" s="44"/>
      <c r="MLC872" s="44"/>
      <c r="MLD872" s="44"/>
      <c r="MLE872" s="44"/>
      <c r="MLF872" s="44"/>
      <c r="MLG872" s="44"/>
      <c r="MLH872" s="44"/>
      <c r="MLI872" s="44"/>
      <c r="MLJ872" s="44"/>
      <c r="MLK872" s="44"/>
      <c r="MLL872" s="44"/>
      <c r="MLM872" s="44"/>
      <c r="MLN872" s="44"/>
      <c r="MLO872" s="44"/>
      <c r="MLP872" s="44"/>
      <c r="MLQ872" s="44"/>
      <c r="MLR872" s="44"/>
      <c r="MLS872" s="44"/>
      <c r="MLT872" s="44"/>
      <c r="MLU872" s="44"/>
      <c r="MLV872" s="44"/>
      <c r="MLW872" s="44"/>
      <c r="MLX872" s="44"/>
      <c r="MLY872" s="44"/>
      <c r="MLZ872" s="44"/>
      <c r="MMA872" s="44"/>
      <c r="MMB872" s="44"/>
      <c r="MMC872" s="44"/>
      <c r="MMD872" s="44"/>
      <c r="MME872" s="44"/>
      <c r="MMF872" s="44"/>
      <c r="MMG872" s="44"/>
      <c r="MMH872" s="44"/>
      <c r="MMI872" s="44"/>
      <c r="MMJ872" s="44"/>
      <c r="MMK872" s="44"/>
      <c r="MML872" s="44"/>
      <c r="MMM872" s="44"/>
      <c r="MMN872" s="44"/>
      <c r="MMO872" s="44"/>
      <c r="MMP872" s="44"/>
      <c r="MMQ872" s="44"/>
      <c r="MMR872" s="44"/>
      <c r="MMS872" s="44"/>
      <c r="MMT872" s="44"/>
      <c r="MMU872" s="44"/>
      <c r="MMV872" s="44"/>
      <c r="MMW872" s="44"/>
      <c r="MMX872" s="44"/>
      <c r="MMY872" s="44"/>
      <c r="MMZ872" s="44"/>
      <c r="MNA872" s="44"/>
      <c r="MNB872" s="44"/>
      <c r="MNC872" s="44"/>
      <c r="MND872" s="44"/>
      <c r="MNE872" s="44"/>
      <c r="MNF872" s="44"/>
      <c r="MNG872" s="44"/>
      <c r="MNH872" s="44"/>
      <c r="MNI872" s="44"/>
      <c r="MNJ872" s="44"/>
      <c r="MNK872" s="44"/>
      <c r="MNL872" s="44"/>
      <c r="MNM872" s="44"/>
      <c r="MNN872" s="44"/>
      <c r="MNO872" s="44"/>
      <c r="MNP872" s="44"/>
      <c r="MNQ872" s="44"/>
      <c r="MNR872" s="44"/>
      <c r="MNS872" s="44"/>
      <c r="MNT872" s="44"/>
      <c r="MNU872" s="44"/>
      <c r="MNV872" s="44"/>
      <c r="MNW872" s="44"/>
      <c r="MNX872" s="44"/>
      <c r="MNY872" s="44"/>
      <c r="MNZ872" s="44"/>
      <c r="MOA872" s="44"/>
      <c r="MOB872" s="44"/>
      <c r="MOC872" s="44"/>
      <c r="MOD872" s="44"/>
      <c r="MOE872" s="44"/>
      <c r="MOF872" s="44"/>
      <c r="MOG872" s="44"/>
      <c r="MOH872" s="44"/>
      <c r="MOI872" s="44"/>
      <c r="MOJ872" s="44"/>
      <c r="MOK872" s="44"/>
      <c r="MOL872" s="44"/>
      <c r="MOM872" s="44"/>
      <c r="MON872" s="44"/>
      <c r="MOO872" s="44"/>
      <c r="MOP872" s="44"/>
      <c r="MOQ872" s="44"/>
      <c r="MOR872" s="44"/>
      <c r="MOS872" s="44"/>
      <c r="MOT872" s="44"/>
      <c r="MOU872" s="44"/>
      <c r="MOV872" s="44"/>
      <c r="MOW872" s="44"/>
      <c r="MOX872" s="44"/>
      <c r="MOY872" s="44"/>
      <c r="MOZ872" s="44"/>
      <c r="MPA872" s="44"/>
      <c r="MPB872" s="44"/>
      <c r="MPC872" s="44"/>
      <c r="MPD872" s="44"/>
      <c r="MPE872" s="44"/>
      <c r="MPF872" s="44"/>
      <c r="MPG872" s="44"/>
      <c r="MPH872" s="44"/>
      <c r="MPI872" s="44"/>
      <c r="MPJ872" s="44"/>
      <c r="MPK872" s="44"/>
      <c r="MPL872" s="44"/>
      <c r="MPM872" s="44"/>
      <c r="MPN872" s="44"/>
      <c r="MPO872" s="44"/>
      <c r="MPP872" s="44"/>
      <c r="MPQ872" s="44"/>
      <c r="MPR872" s="44"/>
      <c r="MPS872" s="44"/>
      <c r="MPT872" s="44"/>
      <c r="MPU872" s="44"/>
      <c r="MPV872" s="44"/>
      <c r="MPW872" s="44"/>
      <c r="MPX872" s="44"/>
      <c r="MPY872" s="44"/>
      <c r="MPZ872" s="44"/>
      <c r="MQA872" s="44"/>
      <c r="MQB872" s="44"/>
      <c r="MQC872" s="44"/>
      <c r="MQD872" s="44"/>
      <c r="MQE872" s="44"/>
      <c r="MQF872" s="44"/>
      <c r="MQG872" s="44"/>
      <c r="MQH872" s="44"/>
      <c r="MQI872" s="44"/>
      <c r="MQJ872" s="44"/>
      <c r="MQK872" s="44"/>
      <c r="MQL872" s="44"/>
      <c r="MQM872" s="44"/>
      <c r="MQN872" s="44"/>
      <c r="MQO872" s="44"/>
      <c r="MQP872" s="44"/>
      <c r="MQQ872" s="44"/>
      <c r="MQR872" s="44"/>
      <c r="MQS872" s="44"/>
      <c r="MQT872" s="44"/>
      <c r="MQU872" s="44"/>
      <c r="MQV872" s="44"/>
      <c r="MQW872" s="44"/>
      <c r="MQX872" s="44"/>
      <c r="MQY872" s="44"/>
      <c r="MQZ872" s="44"/>
      <c r="MRA872" s="44"/>
      <c r="MRB872" s="44"/>
      <c r="MRC872" s="44"/>
      <c r="MRD872" s="44"/>
      <c r="MRE872" s="44"/>
      <c r="MRF872" s="44"/>
      <c r="MRG872" s="44"/>
      <c r="MRH872" s="44"/>
      <c r="MRI872" s="44"/>
      <c r="MRJ872" s="44"/>
      <c r="MRK872" s="44"/>
      <c r="MRL872" s="44"/>
      <c r="MRM872" s="44"/>
      <c r="MRN872" s="44"/>
      <c r="MRO872" s="44"/>
      <c r="MRP872" s="44"/>
      <c r="MRQ872" s="44"/>
      <c r="MRR872" s="44"/>
      <c r="MRS872" s="44"/>
      <c r="MRT872" s="44"/>
      <c r="MRU872" s="44"/>
      <c r="MRV872" s="44"/>
      <c r="MRW872" s="44"/>
      <c r="MRX872" s="44"/>
      <c r="MRY872" s="44"/>
      <c r="MRZ872" s="44"/>
      <c r="MSA872" s="44"/>
      <c r="MSB872" s="44"/>
      <c r="MSC872" s="44"/>
      <c r="MSD872" s="44"/>
      <c r="MSE872" s="44"/>
      <c r="MSF872" s="44"/>
      <c r="MSG872" s="44"/>
      <c r="MSH872" s="44"/>
      <c r="MSI872" s="44"/>
      <c r="MSJ872" s="44"/>
      <c r="MSK872" s="44"/>
      <c r="MSL872" s="44"/>
      <c r="MSM872" s="44"/>
      <c r="MSN872" s="44"/>
      <c r="MSO872" s="44"/>
      <c r="MSP872" s="44"/>
      <c r="MSQ872" s="44"/>
      <c r="MSR872" s="44"/>
      <c r="MSS872" s="44"/>
      <c r="MST872" s="44"/>
      <c r="MSU872" s="44"/>
      <c r="MSV872" s="44"/>
      <c r="MSW872" s="44"/>
      <c r="MSX872" s="44"/>
      <c r="MSY872" s="44"/>
      <c r="MSZ872" s="44"/>
      <c r="MTA872" s="44"/>
      <c r="MTB872" s="44"/>
      <c r="MTC872" s="44"/>
      <c r="MTD872" s="44"/>
      <c r="MTE872" s="44"/>
      <c r="MTF872" s="44"/>
      <c r="MTG872" s="44"/>
      <c r="MTH872" s="44"/>
      <c r="MTI872" s="44"/>
      <c r="MTJ872" s="44"/>
      <c r="MTK872" s="44"/>
      <c r="MTL872" s="44"/>
      <c r="MTM872" s="44"/>
      <c r="MTN872" s="44"/>
      <c r="MTO872" s="44"/>
      <c r="MTP872" s="44"/>
      <c r="MTQ872" s="44"/>
      <c r="MTR872" s="44"/>
      <c r="MTS872" s="44"/>
      <c r="MTT872" s="44"/>
      <c r="MTU872" s="44"/>
      <c r="MTV872" s="44"/>
      <c r="MTW872" s="44"/>
      <c r="MTX872" s="44"/>
      <c r="MTY872" s="44"/>
      <c r="MTZ872" s="44"/>
      <c r="MUA872" s="44"/>
      <c r="MUB872" s="44"/>
      <c r="MUC872" s="44"/>
      <c r="MUD872" s="44"/>
      <c r="MUE872" s="44"/>
      <c r="MUF872" s="44"/>
      <c r="MUG872" s="44"/>
      <c r="MUH872" s="44"/>
      <c r="MUI872" s="44"/>
      <c r="MUJ872" s="44"/>
      <c r="MUK872" s="44"/>
      <c r="MUL872" s="44"/>
      <c r="MUM872" s="44"/>
      <c r="MUN872" s="44"/>
      <c r="MUO872" s="44"/>
      <c r="MUP872" s="44"/>
      <c r="MUQ872" s="44"/>
      <c r="MUR872" s="44"/>
      <c r="MUS872" s="44"/>
      <c r="MUT872" s="44"/>
      <c r="MUU872" s="44"/>
      <c r="MUV872" s="44"/>
      <c r="MUW872" s="44"/>
      <c r="MUX872" s="44"/>
      <c r="MUY872" s="44"/>
      <c r="MUZ872" s="44"/>
      <c r="MVA872" s="44"/>
      <c r="MVB872" s="44"/>
      <c r="MVC872" s="44"/>
      <c r="MVD872" s="44"/>
      <c r="MVE872" s="44"/>
      <c r="MVF872" s="44"/>
      <c r="MVG872" s="44"/>
      <c r="MVH872" s="44"/>
      <c r="MVI872" s="44"/>
      <c r="MVJ872" s="44"/>
      <c r="MVK872" s="44"/>
      <c r="MVL872" s="44"/>
      <c r="MVM872" s="44"/>
      <c r="MVN872" s="44"/>
      <c r="MVO872" s="44"/>
      <c r="MVP872" s="44"/>
      <c r="MVQ872" s="44"/>
      <c r="MVR872" s="44"/>
      <c r="MVS872" s="44"/>
      <c r="MVT872" s="44"/>
      <c r="MVU872" s="44"/>
      <c r="MVV872" s="44"/>
      <c r="MVW872" s="44"/>
      <c r="MVX872" s="44"/>
      <c r="MVY872" s="44"/>
      <c r="MVZ872" s="44"/>
      <c r="MWA872" s="44"/>
      <c r="MWB872" s="44"/>
      <c r="MWC872" s="44"/>
      <c r="MWD872" s="44"/>
      <c r="MWE872" s="44"/>
      <c r="MWF872" s="44"/>
      <c r="MWG872" s="44"/>
      <c r="MWH872" s="44"/>
      <c r="MWI872" s="44"/>
      <c r="MWJ872" s="44"/>
      <c r="MWK872" s="44"/>
      <c r="MWL872" s="44"/>
      <c r="MWM872" s="44"/>
      <c r="MWN872" s="44"/>
      <c r="MWO872" s="44"/>
      <c r="MWP872" s="44"/>
      <c r="MWQ872" s="44"/>
      <c r="MWR872" s="44"/>
      <c r="MWS872" s="44"/>
      <c r="MWT872" s="44"/>
      <c r="MWU872" s="44"/>
      <c r="MWV872" s="44"/>
      <c r="MWW872" s="44"/>
      <c r="MWX872" s="44"/>
      <c r="MWY872" s="44"/>
      <c r="MWZ872" s="44"/>
      <c r="MXA872" s="44"/>
      <c r="MXB872" s="44"/>
      <c r="MXC872" s="44"/>
      <c r="MXD872" s="44"/>
      <c r="MXE872" s="44"/>
      <c r="MXF872" s="44"/>
      <c r="MXG872" s="44"/>
      <c r="MXH872" s="44"/>
      <c r="MXI872" s="44"/>
      <c r="MXJ872" s="44"/>
      <c r="MXK872" s="44"/>
      <c r="MXL872" s="44"/>
      <c r="MXM872" s="44"/>
      <c r="MXN872" s="44"/>
      <c r="MXO872" s="44"/>
      <c r="MXP872" s="44"/>
      <c r="MXQ872" s="44"/>
      <c r="MXR872" s="44"/>
      <c r="MXS872" s="44"/>
      <c r="MXT872" s="44"/>
      <c r="MXU872" s="44"/>
      <c r="MXV872" s="44"/>
      <c r="MXW872" s="44"/>
      <c r="MXX872" s="44"/>
      <c r="MXY872" s="44"/>
      <c r="MXZ872" s="44"/>
      <c r="MYA872" s="44"/>
      <c r="MYB872" s="44"/>
      <c r="MYC872" s="44"/>
      <c r="MYD872" s="44"/>
      <c r="MYE872" s="44"/>
      <c r="MYF872" s="44"/>
      <c r="MYG872" s="44"/>
      <c r="MYH872" s="44"/>
      <c r="MYI872" s="44"/>
      <c r="MYJ872" s="44"/>
      <c r="MYK872" s="44"/>
      <c r="MYL872" s="44"/>
      <c r="MYM872" s="44"/>
      <c r="MYN872" s="44"/>
      <c r="MYO872" s="44"/>
      <c r="MYP872" s="44"/>
      <c r="MYQ872" s="44"/>
      <c r="MYR872" s="44"/>
      <c r="MYS872" s="44"/>
      <c r="MYT872" s="44"/>
      <c r="MYU872" s="44"/>
      <c r="MYV872" s="44"/>
      <c r="MYW872" s="44"/>
      <c r="MYX872" s="44"/>
      <c r="MYY872" s="44"/>
      <c r="MYZ872" s="44"/>
      <c r="MZA872" s="44"/>
      <c r="MZB872" s="44"/>
      <c r="MZC872" s="44"/>
      <c r="MZD872" s="44"/>
      <c r="MZE872" s="44"/>
      <c r="MZF872" s="44"/>
      <c r="MZG872" s="44"/>
      <c r="MZH872" s="44"/>
      <c r="MZI872" s="44"/>
      <c r="MZJ872" s="44"/>
      <c r="MZK872" s="44"/>
      <c r="MZL872" s="44"/>
      <c r="MZM872" s="44"/>
      <c r="MZN872" s="44"/>
      <c r="MZO872" s="44"/>
      <c r="MZP872" s="44"/>
      <c r="MZQ872" s="44"/>
      <c r="MZR872" s="44"/>
      <c r="MZS872" s="44"/>
      <c r="MZT872" s="44"/>
      <c r="MZU872" s="44"/>
      <c r="MZV872" s="44"/>
      <c r="MZW872" s="44"/>
      <c r="MZX872" s="44"/>
      <c r="MZY872" s="44"/>
      <c r="MZZ872" s="44"/>
      <c r="NAA872" s="44"/>
      <c r="NAB872" s="44"/>
      <c r="NAC872" s="44"/>
      <c r="NAD872" s="44"/>
      <c r="NAE872" s="44"/>
      <c r="NAF872" s="44"/>
      <c r="NAG872" s="44"/>
      <c r="NAH872" s="44"/>
      <c r="NAI872" s="44"/>
      <c r="NAJ872" s="44"/>
      <c r="NAK872" s="44"/>
      <c r="NAL872" s="44"/>
      <c r="NAM872" s="44"/>
      <c r="NAN872" s="44"/>
      <c r="NAO872" s="44"/>
      <c r="NAP872" s="44"/>
      <c r="NAQ872" s="44"/>
      <c r="NAR872" s="44"/>
      <c r="NAS872" s="44"/>
      <c r="NAT872" s="44"/>
      <c r="NAU872" s="44"/>
      <c r="NAV872" s="44"/>
      <c r="NAW872" s="44"/>
      <c r="NAX872" s="44"/>
      <c r="NAY872" s="44"/>
      <c r="NAZ872" s="44"/>
      <c r="NBA872" s="44"/>
      <c r="NBB872" s="44"/>
      <c r="NBC872" s="44"/>
      <c r="NBD872" s="44"/>
      <c r="NBE872" s="44"/>
      <c r="NBF872" s="44"/>
      <c r="NBG872" s="44"/>
      <c r="NBH872" s="44"/>
      <c r="NBI872" s="44"/>
      <c r="NBJ872" s="44"/>
      <c r="NBK872" s="44"/>
      <c r="NBL872" s="44"/>
      <c r="NBM872" s="44"/>
      <c r="NBN872" s="44"/>
      <c r="NBO872" s="44"/>
      <c r="NBP872" s="44"/>
      <c r="NBQ872" s="44"/>
      <c r="NBR872" s="44"/>
      <c r="NBS872" s="44"/>
      <c r="NBT872" s="44"/>
      <c r="NBU872" s="44"/>
      <c r="NBV872" s="44"/>
      <c r="NBW872" s="44"/>
      <c r="NBX872" s="44"/>
      <c r="NBY872" s="44"/>
      <c r="NBZ872" s="44"/>
      <c r="NCA872" s="44"/>
      <c r="NCB872" s="44"/>
      <c r="NCC872" s="44"/>
      <c r="NCD872" s="44"/>
      <c r="NCE872" s="44"/>
      <c r="NCF872" s="44"/>
      <c r="NCG872" s="44"/>
      <c r="NCH872" s="44"/>
      <c r="NCI872" s="44"/>
      <c r="NCJ872" s="44"/>
      <c r="NCK872" s="44"/>
      <c r="NCL872" s="44"/>
      <c r="NCM872" s="44"/>
      <c r="NCN872" s="44"/>
      <c r="NCO872" s="44"/>
      <c r="NCP872" s="44"/>
      <c r="NCQ872" s="44"/>
      <c r="NCR872" s="44"/>
      <c r="NCS872" s="44"/>
      <c r="NCT872" s="44"/>
      <c r="NCU872" s="44"/>
      <c r="NCV872" s="44"/>
      <c r="NCW872" s="44"/>
      <c r="NCX872" s="44"/>
      <c r="NCY872" s="44"/>
      <c r="NCZ872" s="44"/>
      <c r="NDA872" s="44"/>
      <c r="NDB872" s="44"/>
      <c r="NDC872" s="44"/>
      <c r="NDD872" s="44"/>
      <c r="NDE872" s="44"/>
      <c r="NDF872" s="44"/>
      <c r="NDG872" s="44"/>
      <c r="NDH872" s="44"/>
      <c r="NDI872" s="44"/>
      <c r="NDJ872" s="44"/>
      <c r="NDK872" s="44"/>
      <c r="NDL872" s="44"/>
      <c r="NDM872" s="44"/>
      <c r="NDN872" s="44"/>
      <c r="NDO872" s="44"/>
      <c r="NDP872" s="44"/>
      <c r="NDQ872" s="44"/>
      <c r="NDR872" s="44"/>
      <c r="NDS872" s="44"/>
      <c r="NDT872" s="44"/>
      <c r="NDU872" s="44"/>
      <c r="NDV872" s="44"/>
      <c r="NDW872" s="44"/>
      <c r="NDX872" s="44"/>
      <c r="NDY872" s="44"/>
      <c r="NDZ872" s="44"/>
      <c r="NEA872" s="44"/>
      <c r="NEB872" s="44"/>
      <c r="NEC872" s="44"/>
      <c r="NED872" s="44"/>
      <c r="NEE872" s="44"/>
      <c r="NEF872" s="44"/>
      <c r="NEG872" s="44"/>
      <c r="NEH872" s="44"/>
      <c r="NEI872" s="44"/>
      <c r="NEJ872" s="44"/>
      <c r="NEK872" s="44"/>
      <c r="NEL872" s="44"/>
      <c r="NEM872" s="44"/>
      <c r="NEN872" s="44"/>
      <c r="NEO872" s="44"/>
      <c r="NEP872" s="44"/>
      <c r="NEQ872" s="44"/>
      <c r="NER872" s="44"/>
      <c r="NES872" s="44"/>
      <c r="NET872" s="44"/>
      <c r="NEU872" s="44"/>
      <c r="NEV872" s="44"/>
      <c r="NEW872" s="44"/>
      <c r="NEX872" s="44"/>
      <c r="NEY872" s="44"/>
      <c r="NEZ872" s="44"/>
      <c r="NFA872" s="44"/>
      <c r="NFB872" s="44"/>
      <c r="NFC872" s="44"/>
      <c r="NFD872" s="44"/>
      <c r="NFE872" s="44"/>
      <c r="NFF872" s="44"/>
      <c r="NFG872" s="44"/>
      <c r="NFH872" s="44"/>
      <c r="NFI872" s="44"/>
      <c r="NFJ872" s="44"/>
      <c r="NFK872" s="44"/>
      <c r="NFL872" s="44"/>
      <c r="NFM872" s="44"/>
      <c r="NFN872" s="44"/>
      <c r="NFO872" s="44"/>
      <c r="NFP872" s="44"/>
      <c r="NFQ872" s="44"/>
      <c r="NFR872" s="44"/>
      <c r="NFS872" s="44"/>
      <c r="NFT872" s="44"/>
      <c r="NFU872" s="44"/>
      <c r="NFV872" s="44"/>
      <c r="NFW872" s="44"/>
      <c r="NFX872" s="44"/>
      <c r="NFY872" s="44"/>
      <c r="NFZ872" s="44"/>
      <c r="NGA872" s="44"/>
      <c r="NGB872" s="44"/>
      <c r="NGC872" s="44"/>
      <c r="NGD872" s="44"/>
      <c r="NGE872" s="44"/>
      <c r="NGF872" s="44"/>
      <c r="NGG872" s="44"/>
      <c r="NGH872" s="44"/>
      <c r="NGI872" s="44"/>
      <c r="NGJ872" s="44"/>
      <c r="NGK872" s="44"/>
      <c r="NGL872" s="44"/>
      <c r="NGM872" s="44"/>
      <c r="NGN872" s="44"/>
      <c r="NGO872" s="44"/>
      <c r="NGP872" s="44"/>
      <c r="NGQ872" s="44"/>
      <c r="NGR872" s="44"/>
      <c r="NGS872" s="44"/>
      <c r="NGT872" s="44"/>
      <c r="NGU872" s="44"/>
      <c r="NGV872" s="44"/>
      <c r="NGW872" s="44"/>
      <c r="NGX872" s="44"/>
      <c r="NGY872" s="44"/>
      <c r="NGZ872" s="44"/>
      <c r="NHA872" s="44"/>
      <c r="NHB872" s="44"/>
      <c r="NHC872" s="44"/>
      <c r="NHD872" s="44"/>
      <c r="NHE872" s="44"/>
      <c r="NHF872" s="44"/>
      <c r="NHG872" s="44"/>
      <c r="NHH872" s="44"/>
      <c r="NHI872" s="44"/>
      <c r="NHJ872" s="44"/>
      <c r="NHK872" s="44"/>
      <c r="NHL872" s="44"/>
      <c r="NHM872" s="44"/>
      <c r="NHN872" s="44"/>
      <c r="NHO872" s="44"/>
      <c r="NHP872" s="44"/>
      <c r="NHQ872" s="44"/>
      <c r="NHR872" s="44"/>
      <c r="NHS872" s="44"/>
      <c r="NHT872" s="44"/>
      <c r="NHU872" s="44"/>
      <c r="NHV872" s="44"/>
      <c r="NHW872" s="44"/>
      <c r="NHX872" s="44"/>
      <c r="NHY872" s="44"/>
      <c r="NHZ872" s="44"/>
      <c r="NIA872" s="44"/>
      <c r="NIB872" s="44"/>
      <c r="NIC872" s="44"/>
      <c r="NID872" s="44"/>
      <c r="NIE872" s="44"/>
      <c r="NIF872" s="44"/>
      <c r="NIG872" s="44"/>
      <c r="NIH872" s="44"/>
      <c r="NII872" s="44"/>
      <c r="NIJ872" s="44"/>
      <c r="NIK872" s="44"/>
      <c r="NIL872" s="44"/>
      <c r="NIM872" s="44"/>
      <c r="NIN872" s="44"/>
      <c r="NIO872" s="44"/>
      <c r="NIP872" s="44"/>
      <c r="NIQ872" s="44"/>
      <c r="NIR872" s="44"/>
      <c r="NIS872" s="44"/>
      <c r="NIT872" s="44"/>
      <c r="NIU872" s="44"/>
      <c r="NIV872" s="44"/>
      <c r="NIW872" s="44"/>
      <c r="NIX872" s="44"/>
      <c r="NIY872" s="44"/>
      <c r="NIZ872" s="44"/>
      <c r="NJA872" s="44"/>
      <c r="NJB872" s="44"/>
      <c r="NJC872" s="44"/>
      <c r="NJD872" s="44"/>
      <c r="NJE872" s="44"/>
      <c r="NJF872" s="44"/>
      <c r="NJG872" s="44"/>
      <c r="NJH872" s="44"/>
      <c r="NJI872" s="44"/>
      <c r="NJJ872" s="44"/>
      <c r="NJK872" s="44"/>
      <c r="NJL872" s="44"/>
      <c r="NJM872" s="44"/>
      <c r="NJN872" s="44"/>
      <c r="NJO872" s="44"/>
      <c r="NJP872" s="44"/>
      <c r="NJQ872" s="44"/>
      <c r="NJR872" s="44"/>
      <c r="NJS872" s="44"/>
      <c r="NJT872" s="44"/>
      <c r="NJU872" s="44"/>
      <c r="NJV872" s="44"/>
      <c r="NJW872" s="44"/>
      <c r="NJX872" s="44"/>
      <c r="NJY872" s="44"/>
      <c r="NJZ872" s="44"/>
      <c r="NKA872" s="44"/>
      <c r="NKB872" s="44"/>
      <c r="NKC872" s="44"/>
      <c r="NKD872" s="44"/>
      <c r="NKE872" s="44"/>
      <c r="NKF872" s="44"/>
      <c r="NKG872" s="44"/>
      <c r="NKH872" s="44"/>
      <c r="NKI872" s="44"/>
      <c r="NKJ872" s="44"/>
      <c r="NKK872" s="44"/>
      <c r="NKL872" s="44"/>
      <c r="NKM872" s="44"/>
      <c r="NKN872" s="44"/>
      <c r="NKO872" s="44"/>
      <c r="NKP872" s="44"/>
      <c r="NKQ872" s="44"/>
      <c r="NKR872" s="44"/>
      <c r="NKS872" s="44"/>
      <c r="NKT872" s="44"/>
      <c r="NKU872" s="44"/>
      <c r="NKV872" s="44"/>
      <c r="NKW872" s="44"/>
      <c r="NKX872" s="44"/>
      <c r="NKY872" s="44"/>
      <c r="NKZ872" s="44"/>
      <c r="NLA872" s="44"/>
      <c r="NLB872" s="44"/>
      <c r="NLC872" s="44"/>
      <c r="NLD872" s="44"/>
      <c r="NLE872" s="44"/>
      <c r="NLF872" s="44"/>
      <c r="NLG872" s="44"/>
      <c r="NLH872" s="44"/>
      <c r="NLI872" s="44"/>
      <c r="NLJ872" s="44"/>
      <c r="NLK872" s="44"/>
      <c r="NLL872" s="44"/>
      <c r="NLM872" s="44"/>
      <c r="NLN872" s="44"/>
      <c r="NLO872" s="44"/>
      <c r="NLP872" s="44"/>
      <c r="NLQ872" s="44"/>
      <c r="NLR872" s="44"/>
      <c r="NLS872" s="44"/>
      <c r="NLT872" s="44"/>
      <c r="NLU872" s="44"/>
      <c r="NLV872" s="44"/>
      <c r="NLW872" s="44"/>
      <c r="NLX872" s="44"/>
      <c r="NLY872" s="44"/>
      <c r="NLZ872" s="44"/>
      <c r="NMA872" s="44"/>
      <c r="NMB872" s="44"/>
      <c r="NMC872" s="44"/>
      <c r="NMD872" s="44"/>
      <c r="NME872" s="44"/>
      <c r="NMF872" s="44"/>
      <c r="NMG872" s="44"/>
      <c r="NMH872" s="44"/>
      <c r="NMI872" s="44"/>
      <c r="NMJ872" s="44"/>
      <c r="NMK872" s="44"/>
      <c r="NML872" s="44"/>
      <c r="NMM872" s="44"/>
      <c r="NMN872" s="44"/>
      <c r="NMO872" s="44"/>
      <c r="NMP872" s="44"/>
      <c r="NMQ872" s="44"/>
      <c r="NMR872" s="44"/>
      <c r="NMS872" s="44"/>
      <c r="NMT872" s="44"/>
      <c r="NMU872" s="44"/>
      <c r="NMV872" s="44"/>
      <c r="NMW872" s="44"/>
      <c r="NMX872" s="44"/>
      <c r="NMY872" s="44"/>
      <c r="NMZ872" s="44"/>
      <c r="NNA872" s="44"/>
      <c r="NNB872" s="44"/>
      <c r="NNC872" s="44"/>
      <c r="NND872" s="44"/>
      <c r="NNE872" s="44"/>
      <c r="NNF872" s="44"/>
      <c r="NNG872" s="44"/>
      <c r="NNH872" s="44"/>
      <c r="NNI872" s="44"/>
      <c r="NNJ872" s="44"/>
      <c r="NNK872" s="44"/>
      <c r="NNL872" s="44"/>
      <c r="NNM872" s="44"/>
      <c r="NNN872" s="44"/>
      <c r="NNO872" s="44"/>
      <c r="NNP872" s="44"/>
      <c r="NNQ872" s="44"/>
      <c r="NNR872" s="44"/>
      <c r="NNS872" s="44"/>
      <c r="NNT872" s="44"/>
      <c r="NNU872" s="44"/>
      <c r="NNV872" s="44"/>
      <c r="NNW872" s="44"/>
      <c r="NNX872" s="44"/>
      <c r="NNY872" s="44"/>
      <c r="NNZ872" s="44"/>
      <c r="NOA872" s="44"/>
      <c r="NOB872" s="44"/>
      <c r="NOC872" s="44"/>
      <c r="NOD872" s="44"/>
      <c r="NOE872" s="44"/>
      <c r="NOF872" s="44"/>
      <c r="NOG872" s="44"/>
      <c r="NOH872" s="44"/>
      <c r="NOI872" s="44"/>
      <c r="NOJ872" s="44"/>
      <c r="NOK872" s="44"/>
      <c r="NOL872" s="44"/>
      <c r="NOM872" s="44"/>
      <c r="NON872" s="44"/>
      <c r="NOO872" s="44"/>
      <c r="NOP872" s="44"/>
      <c r="NOQ872" s="44"/>
      <c r="NOR872" s="44"/>
      <c r="NOS872" s="44"/>
      <c r="NOT872" s="44"/>
      <c r="NOU872" s="44"/>
      <c r="NOV872" s="44"/>
      <c r="NOW872" s="44"/>
      <c r="NOX872" s="44"/>
      <c r="NOY872" s="44"/>
      <c r="NOZ872" s="44"/>
      <c r="NPA872" s="44"/>
      <c r="NPB872" s="44"/>
      <c r="NPC872" s="44"/>
      <c r="NPD872" s="44"/>
      <c r="NPE872" s="44"/>
      <c r="NPF872" s="44"/>
      <c r="NPG872" s="44"/>
      <c r="NPH872" s="44"/>
      <c r="NPI872" s="44"/>
      <c r="NPJ872" s="44"/>
      <c r="NPK872" s="44"/>
      <c r="NPL872" s="44"/>
      <c r="NPM872" s="44"/>
      <c r="NPN872" s="44"/>
      <c r="NPO872" s="44"/>
      <c r="NPP872" s="44"/>
      <c r="NPQ872" s="44"/>
      <c r="NPR872" s="44"/>
      <c r="NPS872" s="44"/>
      <c r="NPT872" s="44"/>
      <c r="NPU872" s="44"/>
      <c r="NPV872" s="44"/>
      <c r="NPW872" s="44"/>
      <c r="NPX872" s="44"/>
      <c r="NPY872" s="44"/>
      <c r="NPZ872" s="44"/>
      <c r="NQA872" s="44"/>
      <c r="NQB872" s="44"/>
      <c r="NQC872" s="44"/>
      <c r="NQD872" s="44"/>
      <c r="NQE872" s="44"/>
      <c r="NQF872" s="44"/>
      <c r="NQG872" s="44"/>
      <c r="NQH872" s="44"/>
      <c r="NQI872" s="44"/>
      <c r="NQJ872" s="44"/>
      <c r="NQK872" s="44"/>
      <c r="NQL872" s="44"/>
      <c r="NQM872" s="44"/>
      <c r="NQN872" s="44"/>
      <c r="NQO872" s="44"/>
      <c r="NQP872" s="44"/>
      <c r="NQQ872" s="44"/>
      <c r="NQR872" s="44"/>
      <c r="NQS872" s="44"/>
      <c r="NQT872" s="44"/>
      <c r="NQU872" s="44"/>
      <c r="NQV872" s="44"/>
      <c r="NQW872" s="44"/>
      <c r="NQX872" s="44"/>
      <c r="NQY872" s="44"/>
      <c r="NQZ872" s="44"/>
      <c r="NRA872" s="44"/>
      <c r="NRB872" s="44"/>
      <c r="NRC872" s="44"/>
      <c r="NRD872" s="44"/>
      <c r="NRE872" s="44"/>
      <c r="NRF872" s="44"/>
      <c r="NRG872" s="44"/>
      <c r="NRH872" s="44"/>
      <c r="NRI872" s="44"/>
      <c r="NRJ872" s="44"/>
      <c r="NRK872" s="44"/>
      <c r="NRL872" s="44"/>
      <c r="NRM872" s="44"/>
      <c r="NRN872" s="44"/>
      <c r="NRO872" s="44"/>
      <c r="NRP872" s="44"/>
      <c r="NRQ872" s="44"/>
      <c r="NRR872" s="44"/>
      <c r="NRS872" s="44"/>
      <c r="NRT872" s="44"/>
      <c r="NRU872" s="44"/>
      <c r="NRV872" s="44"/>
      <c r="NRW872" s="44"/>
      <c r="NRX872" s="44"/>
      <c r="NRY872" s="44"/>
      <c r="NRZ872" s="44"/>
      <c r="NSA872" s="44"/>
      <c r="NSB872" s="44"/>
      <c r="NSC872" s="44"/>
      <c r="NSD872" s="44"/>
      <c r="NSE872" s="44"/>
      <c r="NSF872" s="44"/>
      <c r="NSG872" s="44"/>
      <c r="NSH872" s="44"/>
      <c r="NSI872" s="44"/>
      <c r="NSJ872" s="44"/>
      <c r="NSK872" s="44"/>
      <c r="NSL872" s="44"/>
      <c r="NSM872" s="44"/>
      <c r="NSN872" s="44"/>
      <c r="NSO872" s="44"/>
      <c r="NSP872" s="44"/>
      <c r="NSQ872" s="44"/>
      <c r="NSR872" s="44"/>
      <c r="NSS872" s="44"/>
      <c r="NST872" s="44"/>
      <c r="NSU872" s="44"/>
      <c r="NSV872" s="44"/>
      <c r="NSW872" s="44"/>
      <c r="NSX872" s="44"/>
      <c r="NSY872" s="44"/>
      <c r="NSZ872" s="44"/>
      <c r="NTA872" s="44"/>
      <c r="NTB872" s="44"/>
      <c r="NTC872" s="44"/>
      <c r="NTD872" s="44"/>
      <c r="NTE872" s="44"/>
      <c r="NTF872" s="44"/>
      <c r="NTG872" s="44"/>
      <c r="NTH872" s="44"/>
      <c r="NTI872" s="44"/>
      <c r="NTJ872" s="44"/>
      <c r="NTK872" s="44"/>
      <c r="NTL872" s="44"/>
      <c r="NTM872" s="44"/>
      <c r="NTN872" s="44"/>
      <c r="NTO872" s="44"/>
      <c r="NTP872" s="44"/>
      <c r="NTQ872" s="44"/>
      <c r="NTR872" s="44"/>
      <c r="NTS872" s="44"/>
      <c r="NTT872" s="44"/>
      <c r="NTU872" s="44"/>
      <c r="NTV872" s="44"/>
      <c r="NTW872" s="44"/>
      <c r="NTX872" s="44"/>
      <c r="NTY872" s="44"/>
      <c r="NTZ872" s="44"/>
      <c r="NUA872" s="44"/>
      <c r="NUB872" s="44"/>
      <c r="NUC872" s="44"/>
      <c r="NUD872" s="44"/>
      <c r="NUE872" s="44"/>
      <c r="NUF872" s="44"/>
      <c r="NUG872" s="44"/>
      <c r="NUH872" s="44"/>
      <c r="NUI872" s="44"/>
      <c r="NUJ872" s="44"/>
      <c r="NUK872" s="44"/>
      <c r="NUL872" s="44"/>
      <c r="NUM872" s="44"/>
      <c r="NUN872" s="44"/>
      <c r="NUO872" s="44"/>
      <c r="NUP872" s="44"/>
      <c r="NUQ872" s="44"/>
      <c r="NUR872" s="44"/>
      <c r="NUS872" s="44"/>
      <c r="NUT872" s="44"/>
      <c r="NUU872" s="44"/>
      <c r="NUV872" s="44"/>
      <c r="NUW872" s="44"/>
      <c r="NUX872" s="44"/>
      <c r="NUY872" s="44"/>
      <c r="NUZ872" s="44"/>
      <c r="NVA872" s="44"/>
      <c r="NVB872" s="44"/>
      <c r="NVC872" s="44"/>
      <c r="NVD872" s="44"/>
      <c r="NVE872" s="44"/>
      <c r="NVF872" s="44"/>
      <c r="NVG872" s="44"/>
      <c r="NVH872" s="44"/>
      <c r="NVI872" s="44"/>
      <c r="NVJ872" s="44"/>
      <c r="NVK872" s="44"/>
      <c r="NVL872" s="44"/>
      <c r="NVM872" s="44"/>
      <c r="NVN872" s="44"/>
      <c r="NVO872" s="44"/>
      <c r="NVP872" s="44"/>
      <c r="NVQ872" s="44"/>
      <c r="NVR872" s="44"/>
      <c r="NVS872" s="44"/>
      <c r="NVT872" s="44"/>
      <c r="NVU872" s="44"/>
      <c r="NVV872" s="44"/>
      <c r="NVW872" s="44"/>
      <c r="NVX872" s="44"/>
      <c r="NVY872" s="44"/>
      <c r="NVZ872" s="44"/>
      <c r="NWA872" s="44"/>
      <c r="NWB872" s="44"/>
      <c r="NWC872" s="44"/>
      <c r="NWD872" s="44"/>
      <c r="NWE872" s="44"/>
      <c r="NWF872" s="44"/>
      <c r="NWG872" s="44"/>
      <c r="NWH872" s="44"/>
      <c r="NWI872" s="44"/>
      <c r="NWJ872" s="44"/>
      <c r="NWK872" s="44"/>
      <c r="NWL872" s="44"/>
      <c r="NWM872" s="44"/>
      <c r="NWN872" s="44"/>
      <c r="NWO872" s="44"/>
      <c r="NWP872" s="44"/>
      <c r="NWQ872" s="44"/>
      <c r="NWR872" s="44"/>
      <c r="NWS872" s="44"/>
      <c r="NWT872" s="44"/>
      <c r="NWU872" s="44"/>
      <c r="NWV872" s="44"/>
      <c r="NWW872" s="44"/>
      <c r="NWX872" s="44"/>
      <c r="NWY872" s="44"/>
      <c r="NWZ872" s="44"/>
      <c r="NXA872" s="44"/>
      <c r="NXB872" s="44"/>
      <c r="NXC872" s="44"/>
      <c r="NXD872" s="44"/>
      <c r="NXE872" s="44"/>
      <c r="NXF872" s="44"/>
      <c r="NXG872" s="44"/>
      <c r="NXH872" s="44"/>
      <c r="NXI872" s="44"/>
      <c r="NXJ872" s="44"/>
      <c r="NXK872" s="44"/>
      <c r="NXL872" s="44"/>
      <c r="NXM872" s="44"/>
      <c r="NXN872" s="44"/>
      <c r="NXO872" s="44"/>
      <c r="NXP872" s="44"/>
      <c r="NXQ872" s="44"/>
      <c r="NXR872" s="44"/>
      <c r="NXS872" s="44"/>
      <c r="NXT872" s="44"/>
      <c r="NXU872" s="44"/>
      <c r="NXV872" s="44"/>
      <c r="NXW872" s="44"/>
      <c r="NXX872" s="44"/>
      <c r="NXY872" s="44"/>
      <c r="NXZ872" s="44"/>
      <c r="NYA872" s="44"/>
      <c r="NYB872" s="44"/>
      <c r="NYC872" s="44"/>
      <c r="NYD872" s="44"/>
      <c r="NYE872" s="44"/>
      <c r="NYF872" s="44"/>
      <c r="NYG872" s="44"/>
      <c r="NYH872" s="44"/>
      <c r="NYI872" s="44"/>
      <c r="NYJ872" s="44"/>
      <c r="NYK872" s="44"/>
      <c r="NYL872" s="44"/>
      <c r="NYM872" s="44"/>
      <c r="NYN872" s="44"/>
      <c r="NYO872" s="44"/>
      <c r="NYP872" s="44"/>
      <c r="NYQ872" s="44"/>
      <c r="NYR872" s="44"/>
      <c r="NYS872" s="44"/>
      <c r="NYT872" s="44"/>
      <c r="NYU872" s="44"/>
      <c r="NYV872" s="44"/>
      <c r="NYW872" s="44"/>
      <c r="NYX872" s="44"/>
      <c r="NYY872" s="44"/>
      <c r="NYZ872" s="44"/>
      <c r="NZA872" s="44"/>
      <c r="NZB872" s="44"/>
      <c r="NZC872" s="44"/>
      <c r="NZD872" s="44"/>
      <c r="NZE872" s="44"/>
      <c r="NZF872" s="44"/>
      <c r="NZG872" s="44"/>
      <c r="NZH872" s="44"/>
      <c r="NZI872" s="44"/>
      <c r="NZJ872" s="44"/>
      <c r="NZK872" s="44"/>
      <c r="NZL872" s="44"/>
      <c r="NZM872" s="44"/>
      <c r="NZN872" s="44"/>
      <c r="NZO872" s="44"/>
      <c r="NZP872" s="44"/>
      <c r="NZQ872" s="44"/>
      <c r="NZR872" s="44"/>
      <c r="NZS872" s="44"/>
      <c r="NZT872" s="44"/>
      <c r="NZU872" s="44"/>
      <c r="NZV872" s="44"/>
      <c r="NZW872" s="44"/>
      <c r="NZX872" s="44"/>
      <c r="NZY872" s="44"/>
      <c r="NZZ872" s="44"/>
      <c r="OAA872" s="44"/>
      <c r="OAB872" s="44"/>
      <c r="OAC872" s="44"/>
      <c r="OAD872" s="44"/>
      <c r="OAE872" s="44"/>
      <c r="OAF872" s="44"/>
      <c r="OAG872" s="44"/>
      <c r="OAH872" s="44"/>
      <c r="OAI872" s="44"/>
      <c r="OAJ872" s="44"/>
      <c r="OAK872" s="44"/>
      <c r="OAL872" s="44"/>
      <c r="OAM872" s="44"/>
      <c r="OAN872" s="44"/>
      <c r="OAO872" s="44"/>
      <c r="OAP872" s="44"/>
      <c r="OAQ872" s="44"/>
      <c r="OAR872" s="44"/>
      <c r="OAS872" s="44"/>
      <c r="OAT872" s="44"/>
      <c r="OAU872" s="44"/>
      <c r="OAV872" s="44"/>
      <c r="OAW872" s="44"/>
      <c r="OAX872" s="44"/>
      <c r="OAY872" s="44"/>
      <c r="OAZ872" s="44"/>
      <c r="OBA872" s="44"/>
      <c r="OBB872" s="44"/>
      <c r="OBC872" s="44"/>
      <c r="OBD872" s="44"/>
      <c r="OBE872" s="44"/>
      <c r="OBF872" s="44"/>
      <c r="OBG872" s="44"/>
      <c r="OBH872" s="44"/>
      <c r="OBI872" s="44"/>
      <c r="OBJ872" s="44"/>
      <c r="OBK872" s="44"/>
      <c r="OBL872" s="44"/>
      <c r="OBM872" s="44"/>
      <c r="OBN872" s="44"/>
      <c r="OBO872" s="44"/>
      <c r="OBP872" s="44"/>
      <c r="OBQ872" s="44"/>
      <c r="OBR872" s="44"/>
      <c r="OBS872" s="44"/>
      <c r="OBT872" s="44"/>
      <c r="OBU872" s="44"/>
      <c r="OBV872" s="44"/>
      <c r="OBW872" s="44"/>
      <c r="OBX872" s="44"/>
      <c r="OBY872" s="44"/>
      <c r="OBZ872" s="44"/>
      <c r="OCA872" s="44"/>
      <c r="OCB872" s="44"/>
      <c r="OCC872" s="44"/>
      <c r="OCD872" s="44"/>
      <c r="OCE872" s="44"/>
      <c r="OCF872" s="44"/>
      <c r="OCG872" s="44"/>
      <c r="OCH872" s="44"/>
      <c r="OCI872" s="44"/>
      <c r="OCJ872" s="44"/>
      <c r="OCK872" s="44"/>
      <c r="OCL872" s="44"/>
      <c r="OCM872" s="44"/>
      <c r="OCN872" s="44"/>
      <c r="OCO872" s="44"/>
      <c r="OCP872" s="44"/>
      <c r="OCQ872" s="44"/>
      <c r="OCR872" s="44"/>
      <c r="OCS872" s="44"/>
      <c r="OCT872" s="44"/>
      <c r="OCU872" s="44"/>
      <c r="OCV872" s="44"/>
      <c r="OCW872" s="44"/>
      <c r="OCX872" s="44"/>
      <c r="OCY872" s="44"/>
      <c r="OCZ872" s="44"/>
      <c r="ODA872" s="44"/>
      <c r="ODB872" s="44"/>
      <c r="ODC872" s="44"/>
      <c r="ODD872" s="44"/>
      <c r="ODE872" s="44"/>
      <c r="ODF872" s="44"/>
      <c r="ODG872" s="44"/>
      <c r="ODH872" s="44"/>
      <c r="ODI872" s="44"/>
      <c r="ODJ872" s="44"/>
      <c r="ODK872" s="44"/>
      <c r="ODL872" s="44"/>
      <c r="ODM872" s="44"/>
      <c r="ODN872" s="44"/>
      <c r="ODO872" s="44"/>
      <c r="ODP872" s="44"/>
      <c r="ODQ872" s="44"/>
      <c r="ODR872" s="44"/>
      <c r="ODS872" s="44"/>
      <c r="ODT872" s="44"/>
      <c r="ODU872" s="44"/>
      <c r="ODV872" s="44"/>
      <c r="ODW872" s="44"/>
      <c r="ODX872" s="44"/>
      <c r="ODY872" s="44"/>
      <c r="ODZ872" s="44"/>
      <c r="OEA872" s="44"/>
      <c r="OEB872" s="44"/>
      <c r="OEC872" s="44"/>
      <c r="OED872" s="44"/>
      <c r="OEE872" s="44"/>
      <c r="OEF872" s="44"/>
      <c r="OEG872" s="44"/>
      <c r="OEH872" s="44"/>
      <c r="OEI872" s="44"/>
      <c r="OEJ872" s="44"/>
      <c r="OEK872" s="44"/>
      <c r="OEL872" s="44"/>
      <c r="OEM872" s="44"/>
      <c r="OEN872" s="44"/>
      <c r="OEO872" s="44"/>
      <c r="OEP872" s="44"/>
      <c r="OEQ872" s="44"/>
      <c r="OER872" s="44"/>
      <c r="OES872" s="44"/>
      <c r="OET872" s="44"/>
      <c r="OEU872" s="44"/>
      <c r="OEV872" s="44"/>
      <c r="OEW872" s="44"/>
      <c r="OEX872" s="44"/>
      <c r="OEY872" s="44"/>
      <c r="OEZ872" s="44"/>
      <c r="OFA872" s="44"/>
      <c r="OFB872" s="44"/>
      <c r="OFC872" s="44"/>
      <c r="OFD872" s="44"/>
      <c r="OFE872" s="44"/>
      <c r="OFF872" s="44"/>
      <c r="OFG872" s="44"/>
      <c r="OFH872" s="44"/>
      <c r="OFI872" s="44"/>
      <c r="OFJ872" s="44"/>
      <c r="OFK872" s="44"/>
      <c r="OFL872" s="44"/>
      <c r="OFM872" s="44"/>
      <c r="OFN872" s="44"/>
      <c r="OFO872" s="44"/>
      <c r="OFP872" s="44"/>
      <c r="OFQ872" s="44"/>
      <c r="OFR872" s="44"/>
      <c r="OFS872" s="44"/>
      <c r="OFT872" s="44"/>
      <c r="OFU872" s="44"/>
      <c r="OFV872" s="44"/>
      <c r="OFW872" s="44"/>
      <c r="OFX872" s="44"/>
      <c r="OFY872" s="44"/>
      <c r="OFZ872" s="44"/>
      <c r="OGA872" s="44"/>
      <c r="OGB872" s="44"/>
      <c r="OGC872" s="44"/>
      <c r="OGD872" s="44"/>
      <c r="OGE872" s="44"/>
      <c r="OGF872" s="44"/>
      <c r="OGG872" s="44"/>
      <c r="OGH872" s="44"/>
      <c r="OGI872" s="44"/>
      <c r="OGJ872" s="44"/>
      <c r="OGK872" s="44"/>
      <c r="OGL872" s="44"/>
      <c r="OGM872" s="44"/>
      <c r="OGN872" s="44"/>
      <c r="OGO872" s="44"/>
      <c r="OGP872" s="44"/>
      <c r="OGQ872" s="44"/>
      <c r="OGR872" s="44"/>
      <c r="OGS872" s="44"/>
      <c r="OGT872" s="44"/>
      <c r="OGU872" s="44"/>
      <c r="OGV872" s="44"/>
      <c r="OGW872" s="44"/>
      <c r="OGX872" s="44"/>
      <c r="OGY872" s="44"/>
      <c r="OGZ872" s="44"/>
      <c r="OHA872" s="44"/>
      <c r="OHB872" s="44"/>
      <c r="OHC872" s="44"/>
      <c r="OHD872" s="44"/>
      <c r="OHE872" s="44"/>
      <c r="OHF872" s="44"/>
      <c r="OHG872" s="44"/>
      <c r="OHH872" s="44"/>
      <c r="OHI872" s="44"/>
      <c r="OHJ872" s="44"/>
      <c r="OHK872" s="44"/>
      <c r="OHL872" s="44"/>
      <c r="OHM872" s="44"/>
      <c r="OHN872" s="44"/>
      <c r="OHO872" s="44"/>
      <c r="OHP872" s="44"/>
      <c r="OHQ872" s="44"/>
      <c r="OHR872" s="44"/>
      <c r="OHS872" s="44"/>
      <c r="OHT872" s="44"/>
      <c r="OHU872" s="44"/>
      <c r="OHV872" s="44"/>
      <c r="OHW872" s="44"/>
      <c r="OHX872" s="44"/>
      <c r="OHY872" s="44"/>
      <c r="OHZ872" s="44"/>
      <c r="OIA872" s="44"/>
      <c r="OIB872" s="44"/>
      <c r="OIC872" s="44"/>
      <c r="OID872" s="44"/>
      <c r="OIE872" s="44"/>
      <c r="OIF872" s="44"/>
      <c r="OIG872" s="44"/>
      <c r="OIH872" s="44"/>
      <c r="OII872" s="44"/>
      <c r="OIJ872" s="44"/>
      <c r="OIK872" s="44"/>
      <c r="OIL872" s="44"/>
      <c r="OIM872" s="44"/>
      <c r="OIN872" s="44"/>
      <c r="OIO872" s="44"/>
      <c r="OIP872" s="44"/>
      <c r="OIQ872" s="44"/>
      <c r="OIR872" s="44"/>
      <c r="OIS872" s="44"/>
      <c r="OIT872" s="44"/>
      <c r="OIU872" s="44"/>
      <c r="OIV872" s="44"/>
      <c r="OIW872" s="44"/>
      <c r="OIX872" s="44"/>
      <c r="OIY872" s="44"/>
      <c r="OIZ872" s="44"/>
      <c r="OJA872" s="44"/>
      <c r="OJB872" s="44"/>
      <c r="OJC872" s="44"/>
      <c r="OJD872" s="44"/>
      <c r="OJE872" s="44"/>
      <c r="OJF872" s="44"/>
      <c r="OJG872" s="44"/>
      <c r="OJH872" s="44"/>
      <c r="OJI872" s="44"/>
      <c r="OJJ872" s="44"/>
      <c r="OJK872" s="44"/>
      <c r="OJL872" s="44"/>
      <c r="OJM872" s="44"/>
      <c r="OJN872" s="44"/>
      <c r="OJO872" s="44"/>
      <c r="OJP872" s="44"/>
      <c r="OJQ872" s="44"/>
      <c r="OJR872" s="44"/>
      <c r="OJS872" s="44"/>
      <c r="OJT872" s="44"/>
      <c r="OJU872" s="44"/>
      <c r="OJV872" s="44"/>
      <c r="OJW872" s="44"/>
      <c r="OJX872" s="44"/>
      <c r="OJY872" s="44"/>
      <c r="OJZ872" s="44"/>
      <c r="OKA872" s="44"/>
      <c r="OKB872" s="44"/>
      <c r="OKC872" s="44"/>
      <c r="OKD872" s="44"/>
      <c r="OKE872" s="44"/>
      <c r="OKF872" s="44"/>
      <c r="OKG872" s="44"/>
      <c r="OKH872" s="44"/>
      <c r="OKI872" s="44"/>
      <c r="OKJ872" s="44"/>
      <c r="OKK872" s="44"/>
      <c r="OKL872" s="44"/>
      <c r="OKM872" s="44"/>
      <c r="OKN872" s="44"/>
      <c r="OKO872" s="44"/>
      <c r="OKP872" s="44"/>
      <c r="OKQ872" s="44"/>
      <c r="OKR872" s="44"/>
      <c r="OKS872" s="44"/>
      <c r="OKT872" s="44"/>
      <c r="OKU872" s="44"/>
      <c r="OKV872" s="44"/>
      <c r="OKW872" s="44"/>
      <c r="OKX872" s="44"/>
      <c r="OKY872" s="44"/>
      <c r="OKZ872" s="44"/>
      <c r="OLA872" s="44"/>
      <c r="OLB872" s="44"/>
      <c r="OLC872" s="44"/>
      <c r="OLD872" s="44"/>
      <c r="OLE872" s="44"/>
      <c r="OLF872" s="44"/>
      <c r="OLG872" s="44"/>
      <c r="OLH872" s="44"/>
      <c r="OLI872" s="44"/>
      <c r="OLJ872" s="44"/>
      <c r="OLK872" s="44"/>
      <c r="OLL872" s="44"/>
      <c r="OLM872" s="44"/>
      <c r="OLN872" s="44"/>
      <c r="OLO872" s="44"/>
      <c r="OLP872" s="44"/>
      <c r="OLQ872" s="44"/>
      <c r="OLR872" s="44"/>
      <c r="OLS872" s="44"/>
      <c r="OLT872" s="44"/>
      <c r="OLU872" s="44"/>
      <c r="OLV872" s="44"/>
      <c r="OLW872" s="44"/>
      <c r="OLX872" s="44"/>
      <c r="OLY872" s="44"/>
      <c r="OLZ872" s="44"/>
      <c r="OMA872" s="44"/>
      <c r="OMB872" s="44"/>
      <c r="OMC872" s="44"/>
      <c r="OMD872" s="44"/>
      <c r="OME872" s="44"/>
      <c r="OMF872" s="44"/>
      <c r="OMG872" s="44"/>
      <c r="OMH872" s="44"/>
      <c r="OMI872" s="44"/>
      <c r="OMJ872" s="44"/>
      <c r="OMK872" s="44"/>
      <c r="OML872" s="44"/>
      <c r="OMM872" s="44"/>
      <c r="OMN872" s="44"/>
      <c r="OMO872" s="44"/>
      <c r="OMP872" s="44"/>
      <c r="OMQ872" s="44"/>
      <c r="OMR872" s="44"/>
      <c r="OMS872" s="44"/>
      <c r="OMT872" s="44"/>
      <c r="OMU872" s="44"/>
      <c r="OMV872" s="44"/>
      <c r="OMW872" s="44"/>
      <c r="OMX872" s="44"/>
      <c r="OMY872" s="44"/>
      <c r="OMZ872" s="44"/>
      <c r="ONA872" s="44"/>
      <c r="ONB872" s="44"/>
      <c r="ONC872" s="44"/>
      <c r="OND872" s="44"/>
      <c r="ONE872" s="44"/>
      <c r="ONF872" s="44"/>
      <c r="ONG872" s="44"/>
      <c r="ONH872" s="44"/>
      <c r="ONI872" s="44"/>
      <c r="ONJ872" s="44"/>
      <c r="ONK872" s="44"/>
      <c r="ONL872" s="44"/>
      <c r="ONM872" s="44"/>
      <c r="ONN872" s="44"/>
      <c r="ONO872" s="44"/>
      <c r="ONP872" s="44"/>
      <c r="ONQ872" s="44"/>
      <c r="ONR872" s="44"/>
      <c r="ONS872" s="44"/>
      <c r="ONT872" s="44"/>
      <c r="ONU872" s="44"/>
      <c r="ONV872" s="44"/>
      <c r="ONW872" s="44"/>
      <c r="ONX872" s="44"/>
      <c r="ONY872" s="44"/>
      <c r="ONZ872" s="44"/>
      <c r="OOA872" s="44"/>
      <c r="OOB872" s="44"/>
      <c r="OOC872" s="44"/>
      <c r="OOD872" s="44"/>
      <c r="OOE872" s="44"/>
      <c r="OOF872" s="44"/>
      <c r="OOG872" s="44"/>
      <c r="OOH872" s="44"/>
      <c r="OOI872" s="44"/>
      <c r="OOJ872" s="44"/>
      <c r="OOK872" s="44"/>
      <c r="OOL872" s="44"/>
      <c r="OOM872" s="44"/>
      <c r="OON872" s="44"/>
      <c r="OOO872" s="44"/>
      <c r="OOP872" s="44"/>
      <c r="OOQ872" s="44"/>
      <c r="OOR872" s="44"/>
      <c r="OOS872" s="44"/>
      <c r="OOT872" s="44"/>
      <c r="OOU872" s="44"/>
      <c r="OOV872" s="44"/>
      <c r="OOW872" s="44"/>
      <c r="OOX872" s="44"/>
      <c r="OOY872" s="44"/>
      <c r="OOZ872" s="44"/>
      <c r="OPA872" s="44"/>
      <c r="OPB872" s="44"/>
      <c r="OPC872" s="44"/>
      <c r="OPD872" s="44"/>
      <c r="OPE872" s="44"/>
      <c r="OPF872" s="44"/>
      <c r="OPG872" s="44"/>
      <c r="OPH872" s="44"/>
      <c r="OPI872" s="44"/>
      <c r="OPJ872" s="44"/>
      <c r="OPK872" s="44"/>
      <c r="OPL872" s="44"/>
      <c r="OPM872" s="44"/>
      <c r="OPN872" s="44"/>
      <c r="OPO872" s="44"/>
      <c r="OPP872" s="44"/>
      <c r="OPQ872" s="44"/>
      <c r="OPR872" s="44"/>
      <c r="OPS872" s="44"/>
      <c r="OPT872" s="44"/>
      <c r="OPU872" s="44"/>
      <c r="OPV872" s="44"/>
      <c r="OPW872" s="44"/>
      <c r="OPX872" s="44"/>
      <c r="OPY872" s="44"/>
      <c r="OPZ872" s="44"/>
      <c r="OQA872" s="44"/>
      <c r="OQB872" s="44"/>
      <c r="OQC872" s="44"/>
      <c r="OQD872" s="44"/>
      <c r="OQE872" s="44"/>
      <c r="OQF872" s="44"/>
      <c r="OQG872" s="44"/>
      <c r="OQH872" s="44"/>
      <c r="OQI872" s="44"/>
      <c r="OQJ872" s="44"/>
      <c r="OQK872" s="44"/>
      <c r="OQL872" s="44"/>
      <c r="OQM872" s="44"/>
      <c r="OQN872" s="44"/>
      <c r="OQO872" s="44"/>
      <c r="OQP872" s="44"/>
      <c r="OQQ872" s="44"/>
      <c r="OQR872" s="44"/>
      <c r="OQS872" s="44"/>
      <c r="OQT872" s="44"/>
      <c r="OQU872" s="44"/>
      <c r="OQV872" s="44"/>
      <c r="OQW872" s="44"/>
      <c r="OQX872" s="44"/>
      <c r="OQY872" s="44"/>
      <c r="OQZ872" s="44"/>
      <c r="ORA872" s="44"/>
      <c r="ORB872" s="44"/>
      <c r="ORC872" s="44"/>
      <c r="ORD872" s="44"/>
      <c r="ORE872" s="44"/>
      <c r="ORF872" s="44"/>
      <c r="ORG872" s="44"/>
      <c r="ORH872" s="44"/>
      <c r="ORI872" s="44"/>
      <c r="ORJ872" s="44"/>
      <c r="ORK872" s="44"/>
      <c r="ORL872" s="44"/>
      <c r="ORM872" s="44"/>
      <c r="ORN872" s="44"/>
      <c r="ORO872" s="44"/>
      <c r="ORP872" s="44"/>
      <c r="ORQ872" s="44"/>
      <c r="ORR872" s="44"/>
      <c r="ORS872" s="44"/>
      <c r="ORT872" s="44"/>
      <c r="ORU872" s="44"/>
      <c r="ORV872" s="44"/>
      <c r="ORW872" s="44"/>
      <c r="ORX872" s="44"/>
      <c r="ORY872" s="44"/>
      <c r="ORZ872" s="44"/>
      <c r="OSA872" s="44"/>
      <c r="OSB872" s="44"/>
      <c r="OSC872" s="44"/>
      <c r="OSD872" s="44"/>
      <c r="OSE872" s="44"/>
      <c r="OSF872" s="44"/>
      <c r="OSG872" s="44"/>
      <c r="OSH872" s="44"/>
      <c r="OSI872" s="44"/>
      <c r="OSJ872" s="44"/>
      <c r="OSK872" s="44"/>
      <c r="OSL872" s="44"/>
      <c r="OSM872" s="44"/>
      <c r="OSN872" s="44"/>
      <c r="OSO872" s="44"/>
      <c r="OSP872" s="44"/>
      <c r="OSQ872" s="44"/>
      <c r="OSR872" s="44"/>
      <c r="OSS872" s="44"/>
      <c r="OST872" s="44"/>
      <c r="OSU872" s="44"/>
      <c r="OSV872" s="44"/>
      <c r="OSW872" s="44"/>
      <c r="OSX872" s="44"/>
      <c r="OSY872" s="44"/>
      <c r="OSZ872" s="44"/>
      <c r="OTA872" s="44"/>
      <c r="OTB872" s="44"/>
      <c r="OTC872" s="44"/>
      <c r="OTD872" s="44"/>
      <c r="OTE872" s="44"/>
      <c r="OTF872" s="44"/>
      <c r="OTG872" s="44"/>
      <c r="OTH872" s="44"/>
      <c r="OTI872" s="44"/>
      <c r="OTJ872" s="44"/>
      <c r="OTK872" s="44"/>
      <c r="OTL872" s="44"/>
      <c r="OTM872" s="44"/>
      <c r="OTN872" s="44"/>
      <c r="OTO872" s="44"/>
      <c r="OTP872" s="44"/>
      <c r="OTQ872" s="44"/>
      <c r="OTR872" s="44"/>
      <c r="OTS872" s="44"/>
      <c r="OTT872" s="44"/>
      <c r="OTU872" s="44"/>
      <c r="OTV872" s="44"/>
      <c r="OTW872" s="44"/>
      <c r="OTX872" s="44"/>
      <c r="OTY872" s="44"/>
      <c r="OTZ872" s="44"/>
      <c r="OUA872" s="44"/>
      <c r="OUB872" s="44"/>
      <c r="OUC872" s="44"/>
      <c r="OUD872" s="44"/>
      <c r="OUE872" s="44"/>
      <c r="OUF872" s="44"/>
      <c r="OUG872" s="44"/>
      <c r="OUH872" s="44"/>
      <c r="OUI872" s="44"/>
      <c r="OUJ872" s="44"/>
      <c r="OUK872" s="44"/>
      <c r="OUL872" s="44"/>
      <c r="OUM872" s="44"/>
      <c r="OUN872" s="44"/>
      <c r="OUO872" s="44"/>
      <c r="OUP872" s="44"/>
      <c r="OUQ872" s="44"/>
      <c r="OUR872" s="44"/>
      <c r="OUS872" s="44"/>
      <c r="OUT872" s="44"/>
      <c r="OUU872" s="44"/>
      <c r="OUV872" s="44"/>
      <c r="OUW872" s="44"/>
      <c r="OUX872" s="44"/>
      <c r="OUY872" s="44"/>
      <c r="OUZ872" s="44"/>
      <c r="OVA872" s="44"/>
      <c r="OVB872" s="44"/>
      <c r="OVC872" s="44"/>
      <c r="OVD872" s="44"/>
      <c r="OVE872" s="44"/>
      <c r="OVF872" s="44"/>
      <c r="OVG872" s="44"/>
      <c r="OVH872" s="44"/>
      <c r="OVI872" s="44"/>
      <c r="OVJ872" s="44"/>
      <c r="OVK872" s="44"/>
      <c r="OVL872" s="44"/>
      <c r="OVM872" s="44"/>
      <c r="OVN872" s="44"/>
      <c r="OVO872" s="44"/>
      <c r="OVP872" s="44"/>
      <c r="OVQ872" s="44"/>
      <c r="OVR872" s="44"/>
      <c r="OVS872" s="44"/>
      <c r="OVT872" s="44"/>
      <c r="OVU872" s="44"/>
      <c r="OVV872" s="44"/>
      <c r="OVW872" s="44"/>
      <c r="OVX872" s="44"/>
      <c r="OVY872" s="44"/>
      <c r="OVZ872" s="44"/>
      <c r="OWA872" s="44"/>
      <c r="OWB872" s="44"/>
      <c r="OWC872" s="44"/>
      <c r="OWD872" s="44"/>
      <c r="OWE872" s="44"/>
      <c r="OWF872" s="44"/>
      <c r="OWG872" s="44"/>
      <c r="OWH872" s="44"/>
      <c r="OWI872" s="44"/>
      <c r="OWJ872" s="44"/>
      <c r="OWK872" s="44"/>
      <c r="OWL872" s="44"/>
      <c r="OWM872" s="44"/>
      <c r="OWN872" s="44"/>
      <c r="OWO872" s="44"/>
      <c r="OWP872" s="44"/>
      <c r="OWQ872" s="44"/>
      <c r="OWR872" s="44"/>
      <c r="OWS872" s="44"/>
      <c r="OWT872" s="44"/>
      <c r="OWU872" s="44"/>
      <c r="OWV872" s="44"/>
      <c r="OWW872" s="44"/>
      <c r="OWX872" s="44"/>
      <c r="OWY872" s="44"/>
      <c r="OWZ872" s="44"/>
      <c r="OXA872" s="44"/>
      <c r="OXB872" s="44"/>
      <c r="OXC872" s="44"/>
      <c r="OXD872" s="44"/>
      <c r="OXE872" s="44"/>
      <c r="OXF872" s="44"/>
      <c r="OXG872" s="44"/>
      <c r="OXH872" s="44"/>
      <c r="OXI872" s="44"/>
      <c r="OXJ872" s="44"/>
      <c r="OXK872" s="44"/>
      <c r="OXL872" s="44"/>
      <c r="OXM872" s="44"/>
      <c r="OXN872" s="44"/>
      <c r="OXO872" s="44"/>
      <c r="OXP872" s="44"/>
      <c r="OXQ872" s="44"/>
      <c r="OXR872" s="44"/>
      <c r="OXS872" s="44"/>
      <c r="OXT872" s="44"/>
      <c r="OXU872" s="44"/>
      <c r="OXV872" s="44"/>
      <c r="OXW872" s="44"/>
      <c r="OXX872" s="44"/>
      <c r="OXY872" s="44"/>
      <c r="OXZ872" s="44"/>
      <c r="OYA872" s="44"/>
      <c r="OYB872" s="44"/>
      <c r="OYC872" s="44"/>
      <c r="OYD872" s="44"/>
      <c r="OYE872" s="44"/>
      <c r="OYF872" s="44"/>
      <c r="OYG872" s="44"/>
      <c r="OYH872" s="44"/>
      <c r="OYI872" s="44"/>
      <c r="OYJ872" s="44"/>
      <c r="OYK872" s="44"/>
      <c r="OYL872" s="44"/>
      <c r="OYM872" s="44"/>
      <c r="OYN872" s="44"/>
      <c r="OYO872" s="44"/>
      <c r="OYP872" s="44"/>
      <c r="OYQ872" s="44"/>
      <c r="OYR872" s="44"/>
      <c r="OYS872" s="44"/>
      <c r="OYT872" s="44"/>
      <c r="OYU872" s="44"/>
      <c r="OYV872" s="44"/>
      <c r="OYW872" s="44"/>
      <c r="OYX872" s="44"/>
      <c r="OYY872" s="44"/>
      <c r="OYZ872" s="44"/>
      <c r="OZA872" s="44"/>
      <c r="OZB872" s="44"/>
      <c r="OZC872" s="44"/>
      <c r="OZD872" s="44"/>
      <c r="OZE872" s="44"/>
      <c r="OZF872" s="44"/>
      <c r="OZG872" s="44"/>
      <c r="OZH872" s="44"/>
      <c r="OZI872" s="44"/>
      <c r="OZJ872" s="44"/>
      <c r="OZK872" s="44"/>
      <c r="OZL872" s="44"/>
      <c r="OZM872" s="44"/>
      <c r="OZN872" s="44"/>
      <c r="OZO872" s="44"/>
      <c r="OZP872" s="44"/>
      <c r="OZQ872" s="44"/>
      <c r="OZR872" s="44"/>
      <c r="OZS872" s="44"/>
      <c r="OZT872" s="44"/>
      <c r="OZU872" s="44"/>
      <c r="OZV872" s="44"/>
      <c r="OZW872" s="44"/>
      <c r="OZX872" s="44"/>
      <c r="OZY872" s="44"/>
      <c r="OZZ872" s="44"/>
      <c r="PAA872" s="44"/>
      <c r="PAB872" s="44"/>
      <c r="PAC872" s="44"/>
      <c r="PAD872" s="44"/>
      <c r="PAE872" s="44"/>
      <c r="PAF872" s="44"/>
      <c r="PAG872" s="44"/>
      <c r="PAH872" s="44"/>
      <c r="PAI872" s="44"/>
      <c r="PAJ872" s="44"/>
      <c r="PAK872" s="44"/>
      <c r="PAL872" s="44"/>
      <c r="PAM872" s="44"/>
      <c r="PAN872" s="44"/>
      <c r="PAO872" s="44"/>
      <c r="PAP872" s="44"/>
      <c r="PAQ872" s="44"/>
      <c r="PAR872" s="44"/>
      <c r="PAS872" s="44"/>
      <c r="PAT872" s="44"/>
      <c r="PAU872" s="44"/>
      <c r="PAV872" s="44"/>
      <c r="PAW872" s="44"/>
      <c r="PAX872" s="44"/>
      <c r="PAY872" s="44"/>
      <c r="PAZ872" s="44"/>
      <c r="PBA872" s="44"/>
      <c r="PBB872" s="44"/>
      <c r="PBC872" s="44"/>
      <c r="PBD872" s="44"/>
      <c r="PBE872" s="44"/>
      <c r="PBF872" s="44"/>
      <c r="PBG872" s="44"/>
      <c r="PBH872" s="44"/>
      <c r="PBI872" s="44"/>
      <c r="PBJ872" s="44"/>
      <c r="PBK872" s="44"/>
      <c r="PBL872" s="44"/>
      <c r="PBM872" s="44"/>
      <c r="PBN872" s="44"/>
      <c r="PBO872" s="44"/>
      <c r="PBP872" s="44"/>
      <c r="PBQ872" s="44"/>
      <c r="PBR872" s="44"/>
      <c r="PBS872" s="44"/>
      <c r="PBT872" s="44"/>
      <c r="PBU872" s="44"/>
      <c r="PBV872" s="44"/>
      <c r="PBW872" s="44"/>
      <c r="PBX872" s="44"/>
      <c r="PBY872" s="44"/>
      <c r="PBZ872" s="44"/>
      <c r="PCA872" s="44"/>
      <c r="PCB872" s="44"/>
      <c r="PCC872" s="44"/>
      <c r="PCD872" s="44"/>
      <c r="PCE872" s="44"/>
      <c r="PCF872" s="44"/>
      <c r="PCG872" s="44"/>
      <c r="PCH872" s="44"/>
      <c r="PCI872" s="44"/>
      <c r="PCJ872" s="44"/>
      <c r="PCK872" s="44"/>
      <c r="PCL872" s="44"/>
      <c r="PCM872" s="44"/>
      <c r="PCN872" s="44"/>
      <c r="PCO872" s="44"/>
      <c r="PCP872" s="44"/>
      <c r="PCQ872" s="44"/>
      <c r="PCR872" s="44"/>
      <c r="PCS872" s="44"/>
      <c r="PCT872" s="44"/>
      <c r="PCU872" s="44"/>
      <c r="PCV872" s="44"/>
      <c r="PCW872" s="44"/>
      <c r="PCX872" s="44"/>
      <c r="PCY872" s="44"/>
      <c r="PCZ872" s="44"/>
      <c r="PDA872" s="44"/>
      <c r="PDB872" s="44"/>
      <c r="PDC872" s="44"/>
      <c r="PDD872" s="44"/>
      <c r="PDE872" s="44"/>
      <c r="PDF872" s="44"/>
      <c r="PDG872" s="44"/>
      <c r="PDH872" s="44"/>
      <c r="PDI872" s="44"/>
      <c r="PDJ872" s="44"/>
      <c r="PDK872" s="44"/>
      <c r="PDL872" s="44"/>
      <c r="PDM872" s="44"/>
      <c r="PDN872" s="44"/>
      <c r="PDO872" s="44"/>
      <c r="PDP872" s="44"/>
      <c r="PDQ872" s="44"/>
      <c r="PDR872" s="44"/>
      <c r="PDS872" s="44"/>
      <c r="PDT872" s="44"/>
      <c r="PDU872" s="44"/>
      <c r="PDV872" s="44"/>
      <c r="PDW872" s="44"/>
      <c r="PDX872" s="44"/>
      <c r="PDY872" s="44"/>
      <c r="PDZ872" s="44"/>
      <c r="PEA872" s="44"/>
      <c r="PEB872" s="44"/>
      <c r="PEC872" s="44"/>
      <c r="PED872" s="44"/>
      <c r="PEE872" s="44"/>
      <c r="PEF872" s="44"/>
      <c r="PEG872" s="44"/>
      <c r="PEH872" s="44"/>
      <c r="PEI872" s="44"/>
      <c r="PEJ872" s="44"/>
      <c r="PEK872" s="44"/>
      <c r="PEL872" s="44"/>
      <c r="PEM872" s="44"/>
      <c r="PEN872" s="44"/>
      <c r="PEO872" s="44"/>
      <c r="PEP872" s="44"/>
      <c r="PEQ872" s="44"/>
      <c r="PER872" s="44"/>
      <c r="PES872" s="44"/>
      <c r="PET872" s="44"/>
      <c r="PEU872" s="44"/>
      <c r="PEV872" s="44"/>
      <c r="PEW872" s="44"/>
      <c r="PEX872" s="44"/>
      <c r="PEY872" s="44"/>
      <c r="PEZ872" s="44"/>
      <c r="PFA872" s="44"/>
      <c r="PFB872" s="44"/>
      <c r="PFC872" s="44"/>
      <c r="PFD872" s="44"/>
      <c r="PFE872" s="44"/>
      <c r="PFF872" s="44"/>
      <c r="PFG872" s="44"/>
      <c r="PFH872" s="44"/>
      <c r="PFI872" s="44"/>
      <c r="PFJ872" s="44"/>
      <c r="PFK872" s="44"/>
      <c r="PFL872" s="44"/>
      <c r="PFM872" s="44"/>
      <c r="PFN872" s="44"/>
      <c r="PFO872" s="44"/>
      <c r="PFP872" s="44"/>
      <c r="PFQ872" s="44"/>
      <c r="PFR872" s="44"/>
      <c r="PFS872" s="44"/>
      <c r="PFT872" s="44"/>
      <c r="PFU872" s="44"/>
      <c r="PFV872" s="44"/>
      <c r="PFW872" s="44"/>
      <c r="PFX872" s="44"/>
      <c r="PFY872" s="44"/>
      <c r="PFZ872" s="44"/>
      <c r="PGA872" s="44"/>
      <c r="PGB872" s="44"/>
      <c r="PGC872" s="44"/>
      <c r="PGD872" s="44"/>
      <c r="PGE872" s="44"/>
      <c r="PGF872" s="44"/>
      <c r="PGG872" s="44"/>
      <c r="PGH872" s="44"/>
      <c r="PGI872" s="44"/>
      <c r="PGJ872" s="44"/>
      <c r="PGK872" s="44"/>
      <c r="PGL872" s="44"/>
      <c r="PGM872" s="44"/>
      <c r="PGN872" s="44"/>
      <c r="PGO872" s="44"/>
      <c r="PGP872" s="44"/>
      <c r="PGQ872" s="44"/>
      <c r="PGR872" s="44"/>
      <c r="PGS872" s="44"/>
      <c r="PGT872" s="44"/>
      <c r="PGU872" s="44"/>
      <c r="PGV872" s="44"/>
      <c r="PGW872" s="44"/>
      <c r="PGX872" s="44"/>
      <c r="PGY872" s="44"/>
      <c r="PGZ872" s="44"/>
      <c r="PHA872" s="44"/>
      <c r="PHB872" s="44"/>
      <c r="PHC872" s="44"/>
      <c r="PHD872" s="44"/>
      <c r="PHE872" s="44"/>
      <c r="PHF872" s="44"/>
      <c r="PHG872" s="44"/>
      <c r="PHH872" s="44"/>
      <c r="PHI872" s="44"/>
      <c r="PHJ872" s="44"/>
      <c r="PHK872" s="44"/>
      <c r="PHL872" s="44"/>
      <c r="PHM872" s="44"/>
      <c r="PHN872" s="44"/>
      <c r="PHO872" s="44"/>
      <c r="PHP872" s="44"/>
      <c r="PHQ872" s="44"/>
      <c r="PHR872" s="44"/>
      <c r="PHS872" s="44"/>
      <c r="PHT872" s="44"/>
      <c r="PHU872" s="44"/>
      <c r="PHV872" s="44"/>
      <c r="PHW872" s="44"/>
      <c r="PHX872" s="44"/>
      <c r="PHY872" s="44"/>
      <c r="PHZ872" s="44"/>
      <c r="PIA872" s="44"/>
      <c r="PIB872" s="44"/>
      <c r="PIC872" s="44"/>
      <c r="PID872" s="44"/>
      <c r="PIE872" s="44"/>
      <c r="PIF872" s="44"/>
      <c r="PIG872" s="44"/>
      <c r="PIH872" s="44"/>
      <c r="PII872" s="44"/>
      <c r="PIJ872" s="44"/>
      <c r="PIK872" s="44"/>
      <c r="PIL872" s="44"/>
      <c r="PIM872" s="44"/>
      <c r="PIN872" s="44"/>
      <c r="PIO872" s="44"/>
      <c r="PIP872" s="44"/>
      <c r="PIQ872" s="44"/>
      <c r="PIR872" s="44"/>
      <c r="PIS872" s="44"/>
      <c r="PIT872" s="44"/>
      <c r="PIU872" s="44"/>
      <c r="PIV872" s="44"/>
      <c r="PIW872" s="44"/>
      <c r="PIX872" s="44"/>
      <c r="PIY872" s="44"/>
      <c r="PIZ872" s="44"/>
      <c r="PJA872" s="44"/>
      <c r="PJB872" s="44"/>
      <c r="PJC872" s="44"/>
      <c r="PJD872" s="44"/>
      <c r="PJE872" s="44"/>
      <c r="PJF872" s="44"/>
      <c r="PJG872" s="44"/>
      <c r="PJH872" s="44"/>
      <c r="PJI872" s="44"/>
      <c r="PJJ872" s="44"/>
      <c r="PJK872" s="44"/>
      <c r="PJL872" s="44"/>
      <c r="PJM872" s="44"/>
      <c r="PJN872" s="44"/>
      <c r="PJO872" s="44"/>
      <c r="PJP872" s="44"/>
      <c r="PJQ872" s="44"/>
      <c r="PJR872" s="44"/>
      <c r="PJS872" s="44"/>
      <c r="PJT872" s="44"/>
      <c r="PJU872" s="44"/>
      <c r="PJV872" s="44"/>
      <c r="PJW872" s="44"/>
      <c r="PJX872" s="44"/>
      <c r="PJY872" s="44"/>
      <c r="PJZ872" s="44"/>
      <c r="PKA872" s="44"/>
      <c r="PKB872" s="44"/>
      <c r="PKC872" s="44"/>
      <c r="PKD872" s="44"/>
      <c r="PKE872" s="44"/>
      <c r="PKF872" s="44"/>
      <c r="PKG872" s="44"/>
      <c r="PKH872" s="44"/>
      <c r="PKI872" s="44"/>
      <c r="PKJ872" s="44"/>
      <c r="PKK872" s="44"/>
      <c r="PKL872" s="44"/>
      <c r="PKM872" s="44"/>
      <c r="PKN872" s="44"/>
      <c r="PKO872" s="44"/>
      <c r="PKP872" s="44"/>
      <c r="PKQ872" s="44"/>
      <c r="PKR872" s="44"/>
      <c r="PKS872" s="44"/>
      <c r="PKT872" s="44"/>
      <c r="PKU872" s="44"/>
      <c r="PKV872" s="44"/>
      <c r="PKW872" s="44"/>
      <c r="PKX872" s="44"/>
      <c r="PKY872" s="44"/>
      <c r="PKZ872" s="44"/>
      <c r="PLA872" s="44"/>
      <c r="PLB872" s="44"/>
      <c r="PLC872" s="44"/>
      <c r="PLD872" s="44"/>
      <c r="PLE872" s="44"/>
      <c r="PLF872" s="44"/>
      <c r="PLG872" s="44"/>
      <c r="PLH872" s="44"/>
      <c r="PLI872" s="44"/>
      <c r="PLJ872" s="44"/>
      <c r="PLK872" s="44"/>
      <c r="PLL872" s="44"/>
      <c r="PLM872" s="44"/>
      <c r="PLN872" s="44"/>
      <c r="PLO872" s="44"/>
      <c r="PLP872" s="44"/>
      <c r="PLQ872" s="44"/>
      <c r="PLR872" s="44"/>
      <c r="PLS872" s="44"/>
      <c r="PLT872" s="44"/>
      <c r="PLU872" s="44"/>
      <c r="PLV872" s="44"/>
      <c r="PLW872" s="44"/>
      <c r="PLX872" s="44"/>
      <c r="PLY872" s="44"/>
      <c r="PLZ872" s="44"/>
      <c r="PMA872" s="44"/>
      <c r="PMB872" s="44"/>
      <c r="PMC872" s="44"/>
      <c r="PMD872" s="44"/>
      <c r="PME872" s="44"/>
      <c r="PMF872" s="44"/>
      <c r="PMG872" s="44"/>
      <c r="PMH872" s="44"/>
      <c r="PMI872" s="44"/>
      <c r="PMJ872" s="44"/>
      <c r="PMK872" s="44"/>
      <c r="PML872" s="44"/>
      <c r="PMM872" s="44"/>
      <c r="PMN872" s="44"/>
      <c r="PMO872" s="44"/>
      <c r="PMP872" s="44"/>
      <c r="PMQ872" s="44"/>
      <c r="PMR872" s="44"/>
      <c r="PMS872" s="44"/>
      <c r="PMT872" s="44"/>
      <c r="PMU872" s="44"/>
      <c r="PMV872" s="44"/>
      <c r="PMW872" s="44"/>
      <c r="PMX872" s="44"/>
      <c r="PMY872" s="44"/>
      <c r="PMZ872" s="44"/>
      <c r="PNA872" s="44"/>
      <c r="PNB872" s="44"/>
      <c r="PNC872" s="44"/>
      <c r="PND872" s="44"/>
      <c r="PNE872" s="44"/>
      <c r="PNF872" s="44"/>
      <c r="PNG872" s="44"/>
      <c r="PNH872" s="44"/>
      <c r="PNI872" s="44"/>
      <c r="PNJ872" s="44"/>
      <c r="PNK872" s="44"/>
      <c r="PNL872" s="44"/>
      <c r="PNM872" s="44"/>
      <c r="PNN872" s="44"/>
      <c r="PNO872" s="44"/>
      <c r="PNP872" s="44"/>
      <c r="PNQ872" s="44"/>
      <c r="PNR872" s="44"/>
      <c r="PNS872" s="44"/>
      <c r="PNT872" s="44"/>
      <c r="PNU872" s="44"/>
      <c r="PNV872" s="44"/>
      <c r="PNW872" s="44"/>
      <c r="PNX872" s="44"/>
      <c r="PNY872" s="44"/>
      <c r="PNZ872" s="44"/>
      <c r="POA872" s="44"/>
      <c r="POB872" s="44"/>
      <c r="POC872" s="44"/>
      <c r="POD872" s="44"/>
      <c r="POE872" s="44"/>
      <c r="POF872" s="44"/>
      <c r="POG872" s="44"/>
      <c r="POH872" s="44"/>
      <c r="POI872" s="44"/>
      <c r="POJ872" s="44"/>
      <c r="POK872" s="44"/>
      <c r="POL872" s="44"/>
      <c r="POM872" s="44"/>
      <c r="PON872" s="44"/>
      <c r="POO872" s="44"/>
      <c r="POP872" s="44"/>
      <c r="POQ872" s="44"/>
      <c r="POR872" s="44"/>
      <c r="POS872" s="44"/>
      <c r="POT872" s="44"/>
      <c r="POU872" s="44"/>
      <c r="POV872" s="44"/>
      <c r="POW872" s="44"/>
      <c r="POX872" s="44"/>
      <c r="POY872" s="44"/>
      <c r="POZ872" s="44"/>
      <c r="PPA872" s="44"/>
      <c r="PPB872" s="44"/>
      <c r="PPC872" s="44"/>
      <c r="PPD872" s="44"/>
      <c r="PPE872" s="44"/>
      <c r="PPF872" s="44"/>
      <c r="PPG872" s="44"/>
      <c r="PPH872" s="44"/>
      <c r="PPI872" s="44"/>
      <c r="PPJ872" s="44"/>
      <c r="PPK872" s="44"/>
      <c r="PPL872" s="44"/>
      <c r="PPM872" s="44"/>
      <c r="PPN872" s="44"/>
      <c r="PPO872" s="44"/>
      <c r="PPP872" s="44"/>
      <c r="PPQ872" s="44"/>
      <c r="PPR872" s="44"/>
      <c r="PPS872" s="44"/>
      <c r="PPT872" s="44"/>
      <c r="PPU872" s="44"/>
      <c r="PPV872" s="44"/>
      <c r="PPW872" s="44"/>
      <c r="PPX872" s="44"/>
      <c r="PPY872" s="44"/>
      <c r="PPZ872" s="44"/>
      <c r="PQA872" s="44"/>
      <c r="PQB872" s="44"/>
      <c r="PQC872" s="44"/>
      <c r="PQD872" s="44"/>
      <c r="PQE872" s="44"/>
      <c r="PQF872" s="44"/>
      <c r="PQG872" s="44"/>
      <c r="PQH872" s="44"/>
      <c r="PQI872" s="44"/>
      <c r="PQJ872" s="44"/>
      <c r="PQK872" s="44"/>
      <c r="PQL872" s="44"/>
      <c r="PQM872" s="44"/>
      <c r="PQN872" s="44"/>
      <c r="PQO872" s="44"/>
      <c r="PQP872" s="44"/>
      <c r="PQQ872" s="44"/>
      <c r="PQR872" s="44"/>
      <c r="PQS872" s="44"/>
      <c r="PQT872" s="44"/>
      <c r="PQU872" s="44"/>
      <c r="PQV872" s="44"/>
      <c r="PQW872" s="44"/>
      <c r="PQX872" s="44"/>
      <c r="PQY872" s="44"/>
      <c r="PQZ872" s="44"/>
      <c r="PRA872" s="44"/>
      <c r="PRB872" s="44"/>
      <c r="PRC872" s="44"/>
      <c r="PRD872" s="44"/>
      <c r="PRE872" s="44"/>
      <c r="PRF872" s="44"/>
      <c r="PRG872" s="44"/>
      <c r="PRH872" s="44"/>
      <c r="PRI872" s="44"/>
      <c r="PRJ872" s="44"/>
      <c r="PRK872" s="44"/>
      <c r="PRL872" s="44"/>
      <c r="PRM872" s="44"/>
      <c r="PRN872" s="44"/>
      <c r="PRO872" s="44"/>
      <c r="PRP872" s="44"/>
      <c r="PRQ872" s="44"/>
      <c r="PRR872" s="44"/>
      <c r="PRS872" s="44"/>
      <c r="PRT872" s="44"/>
      <c r="PRU872" s="44"/>
      <c r="PRV872" s="44"/>
      <c r="PRW872" s="44"/>
      <c r="PRX872" s="44"/>
      <c r="PRY872" s="44"/>
      <c r="PRZ872" s="44"/>
      <c r="PSA872" s="44"/>
      <c r="PSB872" s="44"/>
      <c r="PSC872" s="44"/>
      <c r="PSD872" s="44"/>
      <c r="PSE872" s="44"/>
      <c r="PSF872" s="44"/>
      <c r="PSG872" s="44"/>
      <c r="PSH872" s="44"/>
      <c r="PSI872" s="44"/>
      <c r="PSJ872" s="44"/>
      <c r="PSK872" s="44"/>
      <c r="PSL872" s="44"/>
      <c r="PSM872" s="44"/>
      <c r="PSN872" s="44"/>
      <c r="PSO872" s="44"/>
      <c r="PSP872" s="44"/>
      <c r="PSQ872" s="44"/>
      <c r="PSR872" s="44"/>
      <c r="PSS872" s="44"/>
      <c r="PST872" s="44"/>
      <c r="PSU872" s="44"/>
      <c r="PSV872" s="44"/>
      <c r="PSW872" s="44"/>
      <c r="PSX872" s="44"/>
      <c r="PSY872" s="44"/>
      <c r="PSZ872" s="44"/>
      <c r="PTA872" s="44"/>
      <c r="PTB872" s="44"/>
      <c r="PTC872" s="44"/>
      <c r="PTD872" s="44"/>
      <c r="PTE872" s="44"/>
      <c r="PTF872" s="44"/>
      <c r="PTG872" s="44"/>
      <c r="PTH872" s="44"/>
      <c r="PTI872" s="44"/>
      <c r="PTJ872" s="44"/>
      <c r="PTK872" s="44"/>
      <c r="PTL872" s="44"/>
      <c r="PTM872" s="44"/>
      <c r="PTN872" s="44"/>
      <c r="PTO872" s="44"/>
      <c r="PTP872" s="44"/>
      <c r="PTQ872" s="44"/>
      <c r="PTR872" s="44"/>
      <c r="PTS872" s="44"/>
      <c r="PTT872" s="44"/>
      <c r="PTU872" s="44"/>
      <c r="PTV872" s="44"/>
      <c r="PTW872" s="44"/>
      <c r="PTX872" s="44"/>
      <c r="PTY872" s="44"/>
      <c r="PTZ872" s="44"/>
      <c r="PUA872" s="44"/>
      <c r="PUB872" s="44"/>
      <c r="PUC872" s="44"/>
      <c r="PUD872" s="44"/>
      <c r="PUE872" s="44"/>
      <c r="PUF872" s="44"/>
      <c r="PUG872" s="44"/>
      <c r="PUH872" s="44"/>
      <c r="PUI872" s="44"/>
      <c r="PUJ872" s="44"/>
      <c r="PUK872" s="44"/>
      <c r="PUL872" s="44"/>
      <c r="PUM872" s="44"/>
      <c r="PUN872" s="44"/>
      <c r="PUO872" s="44"/>
      <c r="PUP872" s="44"/>
      <c r="PUQ872" s="44"/>
      <c r="PUR872" s="44"/>
      <c r="PUS872" s="44"/>
      <c r="PUT872" s="44"/>
      <c r="PUU872" s="44"/>
      <c r="PUV872" s="44"/>
      <c r="PUW872" s="44"/>
      <c r="PUX872" s="44"/>
      <c r="PUY872" s="44"/>
      <c r="PUZ872" s="44"/>
      <c r="PVA872" s="44"/>
      <c r="PVB872" s="44"/>
      <c r="PVC872" s="44"/>
      <c r="PVD872" s="44"/>
      <c r="PVE872" s="44"/>
      <c r="PVF872" s="44"/>
      <c r="PVG872" s="44"/>
      <c r="PVH872" s="44"/>
      <c r="PVI872" s="44"/>
      <c r="PVJ872" s="44"/>
      <c r="PVK872" s="44"/>
      <c r="PVL872" s="44"/>
      <c r="PVM872" s="44"/>
      <c r="PVN872" s="44"/>
      <c r="PVO872" s="44"/>
      <c r="PVP872" s="44"/>
      <c r="PVQ872" s="44"/>
      <c r="PVR872" s="44"/>
      <c r="PVS872" s="44"/>
      <c r="PVT872" s="44"/>
      <c r="PVU872" s="44"/>
      <c r="PVV872" s="44"/>
      <c r="PVW872" s="44"/>
      <c r="PVX872" s="44"/>
      <c r="PVY872" s="44"/>
      <c r="PVZ872" s="44"/>
      <c r="PWA872" s="44"/>
      <c r="PWB872" s="44"/>
      <c r="PWC872" s="44"/>
      <c r="PWD872" s="44"/>
      <c r="PWE872" s="44"/>
      <c r="PWF872" s="44"/>
      <c r="PWG872" s="44"/>
      <c r="PWH872" s="44"/>
      <c r="PWI872" s="44"/>
      <c r="PWJ872" s="44"/>
      <c r="PWK872" s="44"/>
      <c r="PWL872" s="44"/>
      <c r="PWM872" s="44"/>
      <c r="PWN872" s="44"/>
      <c r="PWO872" s="44"/>
      <c r="PWP872" s="44"/>
      <c r="PWQ872" s="44"/>
      <c r="PWR872" s="44"/>
      <c r="PWS872" s="44"/>
      <c r="PWT872" s="44"/>
      <c r="PWU872" s="44"/>
      <c r="PWV872" s="44"/>
      <c r="PWW872" s="44"/>
      <c r="PWX872" s="44"/>
      <c r="PWY872" s="44"/>
      <c r="PWZ872" s="44"/>
      <c r="PXA872" s="44"/>
      <c r="PXB872" s="44"/>
      <c r="PXC872" s="44"/>
      <c r="PXD872" s="44"/>
      <c r="PXE872" s="44"/>
      <c r="PXF872" s="44"/>
      <c r="PXG872" s="44"/>
      <c r="PXH872" s="44"/>
      <c r="PXI872" s="44"/>
      <c r="PXJ872" s="44"/>
      <c r="PXK872" s="44"/>
      <c r="PXL872" s="44"/>
      <c r="PXM872" s="44"/>
      <c r="PXN872" s="44"/>
      <c r="PXO872" s="44"/>
      <c r="PXP872" s="44"/>
      <c r="PXQ872" s="44"/>
      <c r="PXR872" s="44"/>
      <c r="PXS872" s="44"/>
      <c r="PXT872" s="44"/>
      <c r="PXU872" s="44"/>
      <c r="PXV872" s="44"/>
      <c r="PXW872" s="44"/>
      <c r="PXX872" s="44"/>
      <c r="PXY872" s="44"/>
      <c r="PXZ872" s="44"/>
      <c r="PYA872" s="44"/>
      <c r="PYB872" s="44"/>
      <c r="PYC872" s="44"/>
      <c r="PYD872" s="44"/>
      <c r="PYE872" s="44"/>
      <c r="PYF872" s="44"/>
      <c r="PYG872" s="44"/>
      <c r="PYH872" s="44"/>
      <c r="PYI872" s="44"/>
      <c r="PYJ872" s="44"/>
      <c r="PYK872" s="44"/>
      <c r="PYL872" s="44"/>
      <c r="PYM872" s="44"/>
      <c r="PYN872" s="44"/>
      <c r="PYO872" s="44"/>
      <c r="PYP872" s="44"/>
      <c r="PYQ872" s="44"/>
      <c r="PYR872" s="44"/>
      <c r="PYS872" s="44"/>
      <c r="PYT872" s="44"/>
      <c r="PYU872" s="44"/>
      <c r="PYV872" s="44"/>
      <c r="PYW872" s="44"/>
      <c r="PYX872" s="44"/>
      <c r="PYY872" s="44"/>
      <c r="PYZ872" s="44"/>
      <c r="PZA872" s="44"/>
      <c r="PZB872" s="44"/>
      <c r="PZC872" s="44"/>
      <c r="PZD872" s="44"/>
      <c r="PZE872" s="44"/>
      <c r="PZF872" s="44"/>
      <c r="PZG872" s="44"/>
      <c r="PZH872" s="44"/>
      <c r="PZI872" s="44"/>
      <c r="PZJ872" s="44"/>
      <c r="PZK872" s="44"/>
      <c r="PZL872" s="44"/>
      <c r="PZM872" s="44"/>
      <c r="PZN872" s="44"/>
      <c r="PZO872" s="44"/>
      <c r="PZP872" s="44"/>
      <c r="PZQ872" s="44"/>
      <c r="PZR872" s="44"/>
      <c r="PZS872" s="44"/>
      <c r="PZT872" s="44"/>
      <c r="PZU872" s="44"/>
      <c r="PZV872" s="44"/>
      <c r="PZW872" s="44"/>
      <c r="PZX872" s="44"/>
      <c r="PZY872" s="44"/>
      <c r="PZZ872" s="44"/>
      <c r="QAA872" s="44"/>
      <c r="QAB872" s="44"/>
      <c r="QAC872" s="44"/>
      <c r="QAD872" s="44"/>
      <c r="QAE872" s="44"/>
      <c r="QAF872" s="44"/>
      <c r="QAG872" s="44"/>
      <c r="QAH872" s="44"/>
      <c r="QAI872" s="44"/>
      <c r="QAJ872" s="44"/>
      <c r="QAK872" s="44"/>
      <c r="QAL872" s="44"/>
      <c r="QAM872" s="44"/>
      <c r="QAN872" s="44"/>
      <c r="QAO872" s="44"/>
      <c r="QAP872" s="44"/>
      <c r="QAQ872" s="44"/>
      <c r="QAR872" s="44"/>
      <c r="QAS872" s="44"/>
      <c r="QAT872" s="44"/>
      <c r="QAU872" s="44"/>
      <c r="QAV872" s="44"/>
      <c r="QAW872" s="44"/>
      <c r="QAX872" s="44"/>
      <c r="QAY872" s="44"/>
      <c r="QAZ872" s="44"/>
      <c r="QBA872" s="44"/>
      <c r="QBB872" s="44"/>
      <c r="QBC872" s="44"/>
      <c r="QBD872" s="44"/>
      <c r="QBE872" s="44"/>
      <c r="QBF872" s="44"/>
      <c r="QBG872" s="44"/>
      <c r="QBH872" s="44"/>
      <c r="QBI872" s="44"/>
      <c r="QBJ872" s="44"/>
      <c r="QBK872" s="44"/>
      <c r="QBL872" s="44"/>
      <c r="QBM872" s="44"/>
      <c r="QBN872" s="44"/>
      <c r="QBO872" s="44"/>
      <c r="QBP872" s="44"/>
      <c r="QBQ872" s="44"/>
      <c r="QBR872" s="44"/>
      <c r="QBS872" s="44"/>
      <c r="QBT872" s="44"/>
      <c r="QBU872" s="44"/>
      <c r="QBV872" s="44"/>
      <c r="QBW872" s="44"/>
      <c r="QBX872" s="44"/>
      <c r="QBY872" s="44"/>
      <c r="QBZ872" s="44"/>
      <c r="QCA872" s="44"/>
      <c r="QCB872" s="44"/>
      <c r="QCC872" s="44"/>
      <c r="QCD872" s="44"/>
      <c r="QCE872" s="44"/>
      <c r="QCF872" s="44"/>
      <c r="QCG872" s="44"/>
      <c r="QCH872" s="44"/>
      <c r="QCI872" s="44"/>
      <c r="QCJ872" s="44"/>
      <c r="QCK872" s="44"/>
      <c r="QCL872" s="44"/>
      <c r="QCM872" s="44"/>
      <c r="QCN872" s="44"/>
      <c r="QCO872" s="44"/>
      <c r="QCP872" s="44"/>
      <c r="QCQ872" s="44"/>
      <c r="QCR872" s="44"/>
      <c r="QCS872" s="44"/>
      <c r="QCT872" s="44"/>
      <c r="QCU872" s="44"/>
      <c r="QCV872" s="44"/>
      <c r="QCW872" s="44"/>
      <c r="QCX872" s="44"/>
      <c r="QCY872" s="44"/>
      <c r="QCZ872" s="44"/>
      <c r="QDA872" s="44"/>
      <c r="QDB872" s="44"/>
      <c r="QDC872" s="44"/>
      <c r="QDD872" s="44"/>
      <c r="QDE872" s="44"/>
      <c r="QDF872" s="44"/>
      <c r="QDG872" s="44"/>
      <c r="QDH872" s="44"/>
      <c r="QDI872" s="44"/>
      <c r="QDJ872" s="44"/>
      <c r="QDK872" s="44"/>
      <c r="QDL872" s="44"/>
      <c r="QDM872" s="44"/>
      <c r="QDN872" s="44"/>
      <c r="QDO872" s="44"/>
      <c r="QDP872" s="44"/>
      <c r="QDQ872" s="44"/>
      <c r="QDR872" s="44"/>
      <c r="QDS872" s="44"/>
      <c r="QDT872" s="44"/>
      <c r="QDU872" s="44"/>
      <c r="QDV872" s="44"/>
      <c r="QDW872" s="44"/>
      <c r="QDX872" s="44"/>
      <c r="QDY872" s="44"/>
      <c r="QDZ872" s="44"/>
      <c r="QEA872" s="44"/>
      <c r="QEB872" s="44"/>
      <c r="QEC872" s="44"/>
      <c r="QED872" s="44"/>
      <c r="QEE872" s="44"/>
      <c r="QEF872" s="44"/>
      <c r="QEG872" s="44"/>
      <c r="QEH872" s="44"/>
      <c r="QEI872" s="44"/>
      <c r="QEJ872" s="44"/>
      <c r="QEK872" s="44"/>
      <c r="QEL872" s="44"/>
      <c r="QEM872" s="44"/>
      <c r="QEN872" s="44"/>
      <c r="QEO872" s="44"/>
      <c r="QEP872" s="44"/>
      <c r="QEQ872" s="44"/>
      <c r="QER872" s="44"/>
      <c r="QES872" s="44"/>
      <c r="QET872" s="44"/>
      <c r="QEU872" s="44"/>
      <c r="QEV872" s="44"/>
      <c r="QEW872" s="44"/>
      <c r="QEX872" s="44"/>
      <c r="QEY872" s="44"/>
      <c r="QEZ872" s="44"/>
      <c r="QFA872" s="44"/>
      <c r="QFB872" s="44"/>
      <c r="QFC872" s="44"/>
      <c r="QFD872" s="44"/>
      <c r="QFE872" s="44"/>
      <c r="QFF872" s="44"/>
      <c r="QFG872" s="44"/>
      <c r="QFH872" s="44"/>
      <c r="QFI872" s="44"/>
      <c r="QFJ872" s="44"/>
      <c r="QFK872" s="44"/>
      <c r="QFL872" s="44"/>
      <c r="QFM872" s="44"/>
      <c r="QFN872" s="44"/>
      <c r="QFO872" s="44"/>
      <c r="QFP872" s="44"/>
      <c r="QFQ872" s="44"/>
      <c r="QFR872" s="44"/>
      <c r="QFS872" s="44"/>
      <c r="QFT872" s="44"/>
      <c r="QFU872" s="44"/>
      <c r="QFV872" s="44"/>
      <c r="QFW872" s="44"/>
      <c r="QFX872" s="44"/>
      <c r="QFY872" s="44"/>
      <c r="QFZ872" s="44"/>
      <c r="QGA872" s="44"/>
      <c r="QGB872" s="44"/>
      <c r="QGC872" s="44"/>
      <c r="QGD872" s="44"/>
      <c r="QGE872" s="44"/>
      <c r="QGF872" s="44"/>
      <c r="QGG872" s="44"/>
      <c r="QGH872" s="44"/>
      <c r="QGI872" s="44"/>
      <c r="QGJ872" s="44"/>
      <c r="QGK872" s="44"/>
      <c r="QGL872" s="44"/>
      <c r="QGM872" s="44"/>
      <c r="QGN872" s="44"/>
      <c r="QGO872" s="44"/>
      <c r="QGP872" s="44"/>
      <c r="QGQ872" s="44"/>
      <c r="QGR872" s="44"/>
      <c r="QGS872" s="44"/>
      <c r="QGT872" s="44"/>
      <c r="QGU872" s="44"/>
      <c r="QGV872" s="44"/>
      <c r="QGW872" s="44"/>
      <c r="QGX872" s="44"/>
      <c r="QGY872" s="44"/>
      <c r="QGZ872" s="44"/>
      <c r="QHA872" s="44"/>
      <c r="QHB872" s="44"/>
      <c r="QHC872" s="44"/>
      <c r="QHD872" s="44"/>
      <c r="QHE872" s="44"/>
      <c r="QHF872" s="44"/>
      <c r="QHG872" s="44"/>
      <c r="QHH872" s="44"/>
      <c r="QHI872" s="44"/>
      <c r="QHJ872" s="44"/>
      <c r="QHK872" s="44"/>
      <c r="QHL872" s="44"/>
      <c r="QHM872" s="44"/>
      <c r="QHN872" s="44"/>
      <c r="QHO872" s="44"/>
      <c r="QHP872" s="44"/>
      <c r="QHQ872" s="44"/>
      <c r="QHR872" s="44"/>
      <c r="QHS872" s="44"/>
      <c r="QHT872" s="44"/>
      <c r="QHU872" s="44"/>
      <c r="QHV872" s="44"/>
      <c r="QHW872" s="44"/>
      <c r="QHX872" s="44"/>
      <c r="QHY872" s="44"/>
      <c r="QHZ872" s="44"/>
      <c r="QIA872" s="44"/>
      <c r="QIB872" s="44"/>
      <c r="QIC872" s="44"/>
      <c r="QID872" s="44"/>
      <c r="QIE872" s="44"/>
      <c r="QIF872" s="44"/>
      <c r="QIG872" s="44"/>
      <c r="QIH872" s="44"/>
      <c r="QII872" s="44"/>
      <c r="QIJ872" s="44"/>
      <c r="QIK872" s="44"/>
      <c r="QIL872" s="44"/>
      <c r="QIM872" s="44"/>
      <c r="QIN872" s="44"/>
      <c r="QIO872" s="44"/>
      <c r="QIP872" s="44"/>
      <c r="QIQ872" s="44"/>
      <c r="QIR872" s="44"/>
      <c r="QIS872" s="44"/>
      <c r="QIT872" s="44"/>
      <c r="QIU872" s="44"/>
      <c r="QIV872" s="44"/>
      <c r="QIW872" s="44"/>
      <c r="QIX872" s="44"/>
      <c r="QIY872" s="44"/>
      <c r="QIZ872" s="44"/>
      <c r="QJA872" s="44"/>
      <c r="QJB872" s="44"/>
      <c r="QJC872" s="44"/>
      <c r="QJD872" s="44"/>
      <c r="QJE872" s="44"/>
      <c r="QJF872" s="44"/>
      <c r="QJG872" s="44"/>
      <c r="QJH872" s="44"/>
      <c r="QJI872" s="44"/>
      <c r="QJJ872" s="44"/>
      <c r="QJK872" s="44"/>
      <c r="QJL872" s="44"/>
      <c r="QJM872" s="44"/>
      <c r="QJN872" s="44"/>
      <c r="QJO872" s="44"/>
      <c r="QJP872" s="44"/>
      <c r="QJQ872" s="44"/>
      <c r="QJR872" s="44"/>
      <c r="QJS872" s="44"/>
      <c r="QJT872" s="44"/>
      <c r="QJU872" s="44"/>
      <c r="QJV872" s="44"/>
      <c r="QJW872" s="44"/>
      <c r="QJX872" s="44"/>
      <c r="QJY872" s="44"/>
      <c r="QJZ872" s="44"/>
      <c r="QKA872" s="44"/>
      <c r="QKB872" s="44"/>
      <c r="QKC872" s="44"/>
      <c r="QKD872" s="44"/>
      <c r="QKE872" s="44"/>
      <c r="QKF872" s="44"/>
      <c r="QKG872" s="44"/>
      <c r="QKH872" s="44"/>
      <c r="QKI872" s="44"/>
      <c r="QKJ872" s="44"/>
      <c r="QKK872" s="44"/>
      <c r="QKL872" s="44"/>
      <c r="QKM872" s="44"/>
      <c r="QKN872" s="44"/>
      <c r="QKO872" s="44"/>
      <c r="QKP872" s="44"/>
      <c r="QKQ872" s="44"/>
      <c r="QKR872" s="44"/>
      <c r="QKS872" s="44"/>
      <c r="QKT872" s="44"/>
      <c r="QKU872" s="44"/>
      <c r="QKV872" s="44"/>
      <c r="QKW872" s="44"/>
      <c r="QKX872" s="44"/>
      <c r="QKY872" s="44"/>
      <c r="QKZ872" s="44"/>
      <c r="QLA872" s="44"/>
      <c r="QLB872" s="44"/>
      <c r="QLC872" s="44"/>
      <c r="QLD872" s="44"/>
      <c r="QLE872" s="44"/>
      <c r="QLF872" s="44"/>
      <c r="QLG872" s="44"/>
      <c r="QLH872" s="44"/>
      <c r="QLI872" s="44"/>
      <c r="QLJ872" s="44"/>
      <c r="QLK872" s="44"/>
      <c r="QLL872" s="44"/>
      <c r="QLM872" s="44"/>
      <c r="QLN872" s="44"/>
      <c r="QLO872" s="44"/>
      <c r="QLP872" s="44"/>
      <c r="QLQ872" s="44"/>
      <c r="QLR872" s="44"/>
      <c r="QLS872" s="44"/>
      <c r="QLT872" s="44"/>
      <c r="QLU872" s="44"/>
      <c r="QLV872" s="44"/>
      <c r="QLW872" s="44"/>
      <c r="QLX872" s="44"/>
      <c r="QLY872" s="44"/>
      <c r="QLZ872" s="44"/>
      <c r="QMA872" s="44"/>
      <c r="QMB872" s="44"/>
      <c r="QMC872" s="44"/>
      <c r="QMD872" s="44"/>
      <c r="QME872" s="44"/>
      <c r="QMF872" s="44"/>
      <c r="QMG872" s="44"/>
      <c r="QMH872" s="44"/>
      <c r="QMI872" s="44"/>
      <c r="QMJ872" s="44"/>
      <c r="QMK872" s="44"/>
      <c r="QML872" s="44"/>
      <c r="QMM872" s="44"/>
      <c r="QMN872" s="44"/>
      <c r="QMO872" s="44"/>
      <c r="QMP872" s="44"/>
      <c r="QMQ872" s="44"/>
      <c r="QMR872" s="44"/>
      <c r="QMS872" s="44"/>
      <c r="QMT872" s="44"/>
      <c r="QMU872" s="44"/>
      <c r="QMV872" s="44"/>
      <c r="QMW872" s="44"/>
      <c r="QMX872" s="44"/>
      <c r="QMY872" s="44"/>
      <c r="QMZ872" s="44"/>
      <c r="QNA872" s="44"/>
      <c r="QNB872" s="44"/>
      <c r="QNC872" s="44"/>
      <c r="QND872" s="44"/>
      <c r="QNE872" s="44"/>
      <c r="QNF872" s="44"/>
      <c r="QNG872" s="44"/>
      <c r="QNH872" s="44"/>
      <c r="QNI872" s="44"/>
      <c r="QNJ872" s="44"/>
      <c r="QNK872" s="44"/>
      <c r="QNL872" s="44"/>
      <c r="QNM872" s="44"/>
      <c r="QNN872" s="44"/>
      <c r="QNO872" s="44"/>
      <c r="QNP872" s="44"/>
      <c r="QNQ872" s="44"/>
      <c r="QNR872" s="44"/>
      <c r="QNS872" s="44"/>
      <c r="QNT872" s="44"/>
      <c r="QNU872" s="44"/>
      <c r="QNV872" s="44"/>
      <c r="QNW872" s="44"/>
      <c r="QNX872" s="44"/>
      <c r="QNY872" s="44"/>
      <c r="QNZ872" s="44"/>
      <c r="QOA872" s="44"/>
      <c r="QOB872" s="44"/>
      <c r="QOC872" s="44"/>
      <c r="QOD872" s="44"/>
      <c r="QOE872" s="44"/>
      <c r="QOF872" s="44"/>
      <c r="QOG872" s="44"/>
      <c r="QOH872" s="44"/>
      <c r="QOI872" s="44"/>
      <c r="QOJ872" s="44"/>
      <c r="QOK872" s="44"/>
      <c r="QOL872" s="44"/>
      <c r="QOM872" s="44"/>
      <c r="QON872" s="44"/>
      <c r="QOO872" s="44"/>
      <c r="QOP872" s="44"/>
      <c r="QOQ872" s="44"/>
      <c r="QOR872" s="44"/>
      <c r="QOS872" s="44"/>
      <c r="QOT872" s="44"/>
      <c r="QOU872" s="44"/>
      <c r="QOV872" s="44"/>
      <c r="QOW872" s="44"/>
      <c r="QOX872" s="44"/>
      <c r="QOY872" s="44"/>
      <c r="QOZ872" s="44"/>
      <c r="QPA872" s="44"/>
      <c r="QPB872" s="44"/>
      <c r="QPC872" s="44"/>
      <c r="QPD872" s="44"/>
      <c r="QPE872" s="44"/>
      <c r="QPF872" s="44"/>
      <c r="QPG872" s="44"/>
      <c r="QPH872" s="44"/>
      <c r="QPI872" s="44"/>
      <c r="QPJ872" s="44"/>
      <c r="QPK872" s="44"/>
      <c r="QPL872" s="44"/>
      <c r="QPM872" s="44"/>
      <c r="QPN872" s="44"/>
      <c r="QPO872" s="44"/>
      <c r="QPP872" s="44"/>
      <c r="QPQ872" s="44"/>
      <c r="QPR872" s="44"/>
      <c r="QPS872" s="44"/>
      <c r="QPT872" s="44"/>
      <c r="QPU872" s="44"/>
      <c r="QPV872" s="44"/>
      <c r="QPW872" s="44"/>
      <c r="QPX872" s="44"/>
      <c r="QPY872" s="44"/>
      <c r="QPZ872" s="44"/>
      <c r="QQA872" s="44"/>
      <c r="QQB872" s="44"/>
      <c r="QQC872" s="44"/>
      <c r="QQD872" s="44"/>
      <c r="QQE872" s="44"/>
      <c r="QQF872" s="44"/>
      <c r="QQG872" s="44"/>
      <c r="QQH872" s="44"/>
      <c r="QQI872" s="44"/>
      <c r="QQJ872" s="44"/>
      <c r="QQK872" s="44"/>
      <c r="QQL872" s="44"/>
      <c r="QQM872" s="44"/>
      <c r="QQN872" s="44"/>
      <c r="QQO872" s="44"/>
      <c r="QQP872" s="44"/>
      <c r="QQQ872" s="44"/>
      <c r="QQR872" s="44"/>
      <c r="QQS872" s="44"/>
      <c r="QQT872" s="44"/>
      <c r="QQU872" s="44"/>
      <c r="QQV872" s="44"/>
      <c r="QQW872" s="44"/>
      <c r="QQX872" s="44"/>
      <c r="QQY872" s="44"/>
      <c r="QQZ872" s="44"/>
      <c r="QRA872" s="44"/>
      <c r="QRB872" s="44"/>
      <c r="QRC872" s="44"/>
      <c r="QRD872" s="44"/>
      <c r="QRE872" s="44"/>
      <c r="QRF872" s="44"/>
      <c r="QRG872" s="44"/>
      <c r="QRH872" s="44"/>
      <c r="QRI872" s="44"/>
      <c r="QRJ872" s="44"/>
      <c r="QRK872" s="44"/>
      <c r="QRL872" s="44"/>
      <c r="QRM872" s="44"/>
      <c r="QRN872" s="44"/>
      <c r="QRO872" s="44"/>
      <c r="QRP872" s="44"/>
      <c r="QRQ872" s="44"/>
      <c r="QRR872" s="44"/>
      <c r="QRS872" s="44"/>
      <c r="QRT872" s="44"/>
      <c r="QRU872" s="44"/>
      <c r="QRV872" s="44"/>
      <c r="QRW872" s="44"/>
      <c r="QRX872" s="44"/>
      <c r="QRY872" s="44"/>
      <c r="QRZ872" s="44"/>
      <c r="QSA872" s="44"/>
      <c r="QSB872" s="44"/>
      <c r="QSC872" s="44"/>
      <c r="QSD872" s="44"/>
      <c r="QSE872" s="44"/>
      <c r="QSF872" s="44"/>
      <c r="QSG872" s="44"/>
      <c r="QSH872" s="44"/>
      <c r="QSI872" s="44"/>
      <c r="QSJ872" s="44"/>
      <c r="QSK872" s="44"/>
      <c r="QSL872" s="44"/>
      <c r="QSM872" s="44"/>
      <c r="QSN872" s="44"/>
      <c r="QSO872" s="44"/>
      <c r="QSP872" s="44"/>
      <c r="QSQ872" s="44"/>
      <c r="QSR872" s="44"/>
      <c r="QSS872" s="44"/>
      <c r="QST872" s="44"/>
      <c r="QSU872" s="44"/>
      <c r="QSV872" s="44"/>
      <c r="QSW872" s="44"/>
      <c r="QSX872" s="44"/>
      <c r="QSY872" s="44"/>
      <c r="QSZ872" s="44"/>
      <c r="QTA872" s="44"/>
      <c r="QTB872" s="44"/>
      <c r="QTC872" s="44"/>
      <c r="QTD872" s="44"/>
      <c r="QTE872" s="44"/>
      <c r="QTF872" s="44"/>
      <c r="QTG872" s="44"/>
      <c r="QTH872" s="44"/>
      <c r="QTI872" s="44"/>
      <c r="QTJ872" s="44"/>
      <c r="QTK872" s="44"/>
      <c r="QTL872" s="44"/>
      <c r="QTM872" s="44"/>
      <c r="QTN872" s="44"/>
      <c r="QTO872" s="44"/>
      <c r="QTP872" s="44"/>
      <c r="QTQ872" s="44"/>
      <c r="QTR872" s="44"/>
      <c r="QTS872" s="44"/>
      <c r="QTT872" s="44"/>
      <c r="QTU872" s="44"/>
      <c r="QTV872" s="44"/>
      <c r="QTW872" s="44"/>
      <c r="QTX872" s="44"/>
      <c r="QTY872" s="44"/>
      <c r="QTZ872" s="44"/>
      <c r="QUA872" s="44"/>
      <c r="QUB872" s="44"/>
      <c r="QUC872" s="44"/>
      <c r="QUD872" s="44"/>
      <c r="QUE872" s="44"/>
      <c r="QUF872" s="44"/>
      <c r="QUG872" s="44"/>
      <c r="QUH872" s="44"/>
      <c r="QUI872" s="44"/>
      <c r="QUJ872" s="44"/>
      <c r="QUK872" s="44"/>
      <c r="QUL872" s="44"/>
      <c r="QUM872" s="44"/>
      <c r="QUN872" s="44"/>
      <c r="QUO872" s="44"/>
      <c r="QUP872" s="44"/>
      <c r="QUQ872" s="44"/>
      <c r="QUR872" s="44"/>
      <c r="QUS872" s="44"/>
      <c r="QUT872" s="44"/>
      <c r="QUU872" s="44"/>
      <c r="QUV872" s="44"/>
      <c r="QUW872" s="44"/>
      <c r="QUX872" s="44"/>
      <c r="QUY872" s="44"/>
      <c r="QUZ872" s="44"/>
      <c r="QVA872" s="44"/>
      <c r="QVB872" s="44"/>
      <c r="QVC872" s="44"/>
      <c r="QVD872" s="44"/>
      <c r="QVE872" s="44"/>
      <c r="QVF872" s="44"/>
      <c r="QVG872" s="44"/>
      <c r="QVH872" s="44"/>
      <c r="QVI872" s="44"/>
      <c r="QVJ872" s="44"/>
      <c r="QVK872" s="44"/>
      <c r="QVL872" s="44"/>
      <c r="QVM872" s="44"/>
      <c r="QVN872" s="44"/>
      <c r="QVO872" s="44"/>
      <c r="QVP872" s="44"/>
      <c r="QVQ872" s="44"/>
      <c r="QVR872" s="44"/>
      <c r="QVS872" s="44"/>
      <c r="QVT872" s="44"/>
      <c r="QVU872" s="44"/>
      <c r="QVV872" s="44"/>
      <c r="QVW872" s="44"/>
      <c r="QVX872" s="44"/>
      <c r="QVY872" s="44"/>
      <c r="QVZ872" s="44"/>
      <c r="QWA872" s="44"/>
      <c r="QWB872" s="44"/>
      <c r="QWC872" s="44"/>
      <c r="QWD872" s="44"/>
      <c r="QWE872" s="44"/>
      <c r="QWF872" s="44"/>
      <c r="QWG872" s="44"/>
      <c r="QWH872" s="44"/>
      <c r="QWI872" s="44"/>
      <c r="QWJ872" s="44"/>
      <c r="QWK872" s="44"/>
      <c r="QWL872" s="44"/>
      <c r="QWM872" s="44"/>
      <c r="QWN872" s="44"/>
      <c r="QWO872" s="44"/>
      <c r="QWP872" s="44"/>
      <c r="QWQ872" s="44"/>
      <c r="QWR872" s="44"/>
      <c r="QWS872" s="44"/>
      <c r="QWT872" s="44"/>
      <c r="QWU872" s="44"/>
      <c r="QWV872" s="44"/>
      <c r="QWW872" s="44"/>
      <c r="QWX872" s="44"/>
      <c r="QWY872" s="44"/>
      <c r="QWZ872" s="44"/>
      <c r="QXA872" s="44"/>
      <c r="QXB872" s="44"/>
      <c r="QXC872" s="44"/>
      <c r="QXD872" s="44"/>
      <c r="QXE872" s="44"/>
      <c r="QXF872" s="44"/>
      <c r="QXG872" s="44"/>
      <c r="QXH872" s="44"/>
      <c r="QXI872" s="44"/>
      <c r="QXJ872" s="44"/>
      <c r="QXK872" s="44"/>
      <c r="QXL872" s="44"/>
      <c r="QXM872" s="44"/>
      <c r="QXN872" s="44"/>
      <c r="QXO872" s="44"/>
      <c r="QXP872" s="44"/>
      <c r="QXQ872" s="44"/>
      <c r="QXR872" s="44"/>
      <c r="QXS872" s="44"/>
      <c r="QXT872" s="44"/>
      <c r="QXU872" s="44"/>
      <c r="QXV872" s="44"/>
      <c r="QXW872" s="44"/>
      <c r="QXX872" s="44"/>
      <c r="QXY872" s="44"/>
      <c r="QXZ872" s="44"/>
      <c r="QYA872" s="44"/>
      <c r="QYB872" s="44"/>
      <c r="QYC872" s="44"/>
      <c r="QYD872" s="44"/>
      <c r="QYE872" s="44"/>
      <c r="QYF872" s="44"/>
      <c r="QYG872" s="44"/>
      <c r="QYH872" s="44"/>
      <c r="QYI872" s="44"/>
      <c r="QYJ872" s="44"/>
      <c r="QYK872" s="44"/>
      <c r="QYL872" s="44"/>
      <c r="QYM872" s="44"/>
      <c r="QYN872" s="44"/>
      <c r="QYO872" s="44"/>
      <c r="QYP872" s="44"/>
      <c r="QYQ872" s="44"/>
      <c r="QYR872" s="44"/>
      <c r="QYS872" s="44"/>
      <c r="QYT872" s="44"/>
      <c r="QYU872" s="44"/>
      <c r="QYV872" s="44"/>
      <c r="QYW872" s="44"/>
      <c r="QYX872" s="44"/>
      <c r="QYY872" s="44"/>
      <c r="QYZ872" s="44"/>
      <c r="QZA872" s="44"/>
      <c r="QZB872" s="44"/>
      <c r="QZC872" s="44"/>
      <c r="QZD872" s="44"/>
      <c r="QZE872" s="44"/>
      <c r="QZF872" s="44"/>
      <c r="QZG872" s="44"/>
      <c r="QZH872" s="44"/>
      <c r="QZI872" s="44"/>
      <c r="QZJ872" s="44"/>
      <c r="QZK872" s="44"/>
      <c r="QZL872" s="44"/>
      <c r="QZM872" s="44"/>
      <c r="QZN872" s="44"/>
      <c r="QZO872" s="44"/>
      <c r="QZP872" s="44"/>
      <c r="QZQ872" s="44"/>
      <c r="QZR872" s="44"/>
      <c r="QZS872" s="44"/>
      <c r="QZT872" s="44"/>
      <c r="QZU872" s="44"/>
      <c r="QZV872" s="44"/>
      <c r="QZW872" s="44"/>
      <c r="QZX872" s="44"/>
      <c r="QZY872" s="44"/>
      <c r="QZZ872" s="44"/>
      <c r="RAA872" s="44"/>
      <c r="RAB872" s="44"/>
      <c r="RAC872" s="44"/>
      <c r="RAD872" s="44"/>
      <c r="RAE872" s="44"/>
      <c r="RAF872" s="44"/>
      <c r="RAG872" s="44"/>
      <c r="RAH872" s="44"/>
      <c r="RAI872" s="44"/>
      <c r="RAJ872" s="44"/>
      <c r="RAK872" s="44"/>
      <c r="RAL872" s="44"/>
      <c r="RAM872" s="44"/>
      <c r="RAN872" s="44"/>
      <c r="RAO872" s="44"/>
      <c r="RAP872" s="44"/>
      <c r="RAQ872" s="44"/>
      <c r="RAR872" s="44"/>
      <c r="RAS872" s="44"/>
      <c r="RAT872" s="44"/>
      <c r="RAU872" s="44"/>
      <c r="RAV872" s="44"/>
      <c r="RAW872" s="44"/>
      <c r="RAX872" s="44"/>
      <c r="RAY872" s="44"/>
      <c r="RAZ872" s="44"/>
      <c r="RBA872" s="44"/>
      <c r="RBB872" s="44"/>
      <c r="RBC872" s="44"/>
      <c r="RBD872" s="44"/>
      <c r="RBE872" s="44"/>
      <c r="RBF872" s="44"/>
      <c r="RBG872" s="44"/>
      <c r="RBH872" s="44"/>
      <c r="RBI872" s="44"/>
      <c r="RBJ872" s="44"/>
      <c r="RBK872" s="44"/>
      <c r="RBL872" s="44"/>
      <c r="RBM872" s="44"/>
      <c r="RBN872" s="44"/>
      <c r="RBO872" s="44"/>
      <c r="RBP872" s="44"/>
      <c r="RBQ872" s="44"/>
      <c r="RBR872" s="44"/>
      <c r="RBS872" s="44"/>
      <c r="RBT872" s="44"/>
      <c r="RBU872" s="44"/>
      <c r="RBV872" s="44"/>
      <c r="RBW872" s="44"/>
      <c r="RBX872" s="44"/>
      <c r="RBY872" s="44"/>
      <c r="RBZ872" s="44"/>
      <c r="RCA872" s="44"/>
      <c r="RCB872" s="44"/>
      <c r="RCC872" s="44"/>
      <c r="RCD872" s="44"/>
      <c r="RCE872" s="44"/>
      <c r="RCF872" s="44"/>
      <c r="RCG872" s="44"/>
      <c r="RCH872" s="44"/>
      <c r="RCI872" s="44"/>
      <c r="RCJ872" s="44"/>
      <c r="RCK872" s="44"/>
      <c r="RCL872" s="44"/>
      <c r="RCM872" s="44"/>
      <c r="RCN872" s="44"/>
      <c r="RCO872" s="44"/>
      <c r="RCP872" s="44"/>
      <c r="RCQ872" s="44"/>
      <c r="RCR872" s="44"/>
      <c r="RCS872" s="44"/>
      <c r="RCT872" s="44"/>
      <c r="RCU872" s="44"/>
      <c r="RCV872" s="44"/>
      <c r="RCW872" s="44"/>
      <c r="RCX872" s="44"/>
      <c r="RCY872" s="44"/>
      <c r="RCZ872" s="44"/>
      <c r="RDA872" s="44"/>
      <c r="RDB872" s="44"/>
      <c r="RDC872" s="44"/>
      <c r="RDD872" s="44"/>
      <c r="RDE872" s="44"/>
      <c r="RDF872" s="44"/>
      <c r="RDG872" s="44"/>
      <c r="RDH872" s="44"/>
      <c r="RDI872" s="44"/>
      <c r="RDJ872" s="44"/>
      <c r="RDK872" s="44"/>
      <c r="RDL872" s="44"/>
      <c r="RDM872" s="44"/>
      <c r="RDN872" s="44"/>
      <c r="RDO872" s="44"/>
      <c r="RDP872" s="44"/>
      <c r="RDQ872" s="44"/>
      <c r="RDR872" s="44"/>
      <c r="RDS872" s="44"/>
      <c r="RDT872" s="44"/>
      <c r="RDU872" s="44"/>
      <c r="RDV872" s="44"/>
      <c r="RDW872" s="44"/>
      <c r="RDX872" s="44"/>
      <c r="RDY872" s="44"/>
      <c r="RDZ872" s="44"/>
      <c r="REA872" s="44"/>
      <c r="REB872" s="44"/>
      <c r="REC872" s="44"/>
      <c r="RED872" s="44"/>
      <c r="REE872" s="44"/>
      <c r="REF872" s="44"/>
      <c r="REG872" s="44"/>
      <c r="REH872" s="44"/>
      <c r="REI872" s="44"/>
      <c r="REJ872" s="44"/>
      <c r="REK872" s="44"/>
      <c r="REL872" s="44"/>
      <c r="REM872" s="44"/>
      <c r="REN872" s="44"/>
      <c r="REO872" s="44"/>
      <c r="REP872" s="44"/>
      <c r="REQ872" s="44"/>
      <c r="RER872" s="44"/>
      <c r="RES872" s="44"/>
      <c r="RET872" s="44"/>
      <c r="REU872" s="44"/>
      <c r="REV872" s="44"/>
      <c r="REW872" s="44"/>
      <c r="REX872" s="44"/>
      <c r="REY872" s="44"/>
      <c r="REZ872" s="44"/>
      <c r="RFA872" s="44"/>
      <c r="RFB872" s="44"/>
      <c r="RFC872" s="44"/>
      <c r="RFD872" s="44"/>
      <c r="RFE872" s="44"/>
      <c r="RFF872" s="44"/>
      <c r="RFG872" s="44"/>
      <c r="RFH872" s="44"/>
      <c r="RFI872" s="44"/>
      <c r="RFJ872" s="44"/>
      <c r="RFK872" s="44"/>
      <c r="RFL872" s="44"/>
      <c r="RFM872" s="44"/>
      <c r="RFN872" s="44"/>
      <c r="RFO872" s="44"/>
      <c r="RFP872" s="44"/>
      <c r="RFQ872" s="44"/>
      <c r="RFR872" s="44"/>
      <c r="RFS872" s="44"/>
      <c r="RFT872" s="44"/>
      <c r="RFU872" s="44"/>
      <c r="RFV872" s="44"/>
      <c r="RFW872" s="44"/>
      <c r="RFX872" s="44"/>
      <c r="RFY872" s="44"/>
      <c r="RFZ872" s="44"/>
      <c r="RGA872" s="44"/>
      <c r="RGB872" s="44"/>
      <c r="RGC872" s="44"/>
      <c r="RGD872" s="44"/>
      <c r="RGE872" s="44"/>
      <c r="RGF872" s="44"/>
      <c r="RGG872" s="44"/>
      <c r="RGH872" s="44"/>
      <c r="RGI872" s="44"/>
      <c r="RGJ872" s="44"/>
      <c r="RGK872" s="44"/>
      <c r="RGL872" s="44"/>
      <c r="RGM872" s="44"/>
      <c r="RGN872" s="44"/>
      <c r="RGO872" s="44"/>
      <c r="RGP872" s="44"/>
      <c r="RGQ872" s="44"/>
      <c r="RGR872" s="44"/>
      <c r="RGS872" s="44"/>
      <c r="RGT872" s="44"/>
      <c r="RGU872" s="44"/>
      <c r="RGV872" s="44"/>
      <c r="RGW872" s="44"/>
      <c r="RGX872" s="44"/>
      <c r="RGY872" s="44"/>
      <c r="RGZ872" s="44"/>
      <c r="RHA872" s="44"/>
      <c r="RHB872" s="44"/>
      <c r="RHC872" s="44"/>
      <c r="RHD872" s="44"/>
      <c r="RHE872" s="44"/>
      <c r="RHF872" s="44"/>
      <c r="RHG872" s="44"/>
      <c r="RHH872" s="44"/>
      <c r="RHI872" s="44"/>
      <c r="RHJ872" s="44"/>
      <c r="RHK872" s="44"/>
      <c r="RHL872" s="44"/>
      <c r="RHM872" s="44"/>
      <c r="RHN872" s="44"/>
      <c r="RHO872" s="44"/>
      <c r="RHP872" s="44"/>
      <c r="RHQ872" s="44"/>
      <c r="RHR872" s="44"/>
      <c r="RHS872" s="44"/>
      <c r="RHT872" s="44"/>
      <c r="RHU872" s="44"/>
      <c r="RHV872" s="44"/>
      <c r="RHW872" s="44"/>
      <c r="RHX872" s="44"/>
      <c r="RHY872" s="44"/>
      <c r="RHZ872" s="44"/>
      <c r="RIA872" s="44"/>
      <c r="RIB872" s="44"/>
      <c r="RIC872" s="44"/>
      <c r="RID872" s="44"/>
      <c r="RIE872" s="44"/>
      <c r="RIF872" s="44"/>
      <c r="RIG872" s="44"/>
      <c r="RIH872" s="44"/>
      <c r="RII872" s="44"/>
      <c r="RIJ872" s="44"/>
      <c r="RIK872" s="44"/>
      <c r="RIL872" s="44"/>
      <c r="RIM872" s="44"/>
      <c r="RIN872" s="44"/>
      <c r="RIO872" s="44"/>
      <c r="RIP872" s="44"/>
      <c r="RIQ872" s="44"/>
      <c r="RIR872" s="44"/>
      <c r="RIS872" s="44"/>
      <c r="RIT872" s="44"/>
      <c r="RIU872" s="44"/>
      <c r="RIV872" s="44"/>
      <c r="RIW872" s="44"/>
      <c r="RIX872" s="44"/>
      <c r="RIY872" s="44"/>
      <c r="RIZ872" s="44"/>
      <c r="RJA872" s="44"/>
      <c r="RJB872" s="44"/>
      <c r="RJC872" s="44"/>
      <c r="RJD872" s="44"/>
      <c r="RJE872" s="44"/>
      <c r="RJF872" s="44"/>
      <c r="RJG872" s="44"/>
      <c r="RJH872" s="44"/>
      <c r="RJI872" s="44"/>
      <c r="RJJ872" s="44"/>
      <c r="RJK872" s="44"/>
      <c r="RJL872" s="44"/>
      <c r="RJM872" s="44"/>
      <c r="RJN872" s="44"/>
      <c r="RJO872" s="44"/>
      <c r="RJP872" s="44"/>
      <c r="RJQ872" s="44"/>
      <c r="RJR872" s="44"/>
      <c r="RJS872" s="44"/>
      <c r="RJT872" s="44"/>
      <c r="RJU872" s="44"/>
      <c r="RJV872" s="44"/>
      <c r="RJW872" s="44"/>
      <c r="RJX872" s="44"/>
      <c r="RJY872" s="44"/>
      <c r="RJZ872" s="44"/>
      <c r="RKA872" s="44"/>
      <c r="RKB872" s="44"/>
      <c r="RKC872" s="44"/>
      <c r="RKD872" s="44"/>
      <c r="RKE872" s="44"/>
      <c r="RKF872" s="44"/>
      <c r="RKG872" s="44"/>
      <c r="RKH872" s="44"/>
      <c r="RKI872" s="44"/>
      <c r="RKJ872" s="44"/>
      <c r="RKK872" s="44"/>
      <c r="RKL872" s="44"/>
      <c r="RKM872" s="44"/>
      <c r="RKN872" s="44"/>
      <c r="RKO872" s="44"/>
      <c r="RKP872" s="44"/>
      <c r="RKQ872" s="44"/>
      <c r="RKR872" s="44"/>
      <c r="RKS872" s="44"/>
      <c r="RKT872" s="44"/>
      <c r="RKU872" s="44"/>
      <c r="RKV872" s="44"/>
      <c r="RKW872" s="44"/>
      <c r="RKX872" s="44"/>
      <c r="RKY872" s="44"/>
      <c r="RKZ872" s="44"/>
      <c r="RLA872" s="44"/>
      <c r="RLB872" s="44"/>
      <c r="RLC872" s="44"/>
      <c r="RLD872" s="44"/>
      <c r="RLE872" s="44"/>
      <c r="RLF872" s="44"/>
      <c r="RLG872" s="44"/>
      <c r="RLH872" s="44"/>
      <c r="RLI872" s="44"/>
      <c r="RLJ872" s="44"/>
      <c r="RLK872" s="44"/>
      <c r="RLL872" s="44"/>
      <c r="RLM872" s="44"/>
      <c r="RLN872" s="44"/>
      <c r="RLO872" s="44"/>
      <c r="RLP872" s="44"/>
      <c r="RLQ872" s="44"/>
      <c r="RLR872" s="44"/>
      <c r="RLS872" s="44"/>
      <c r="RLT872" s="44"/>
      <c r="RLU872" s="44"/>
      <c r="RLV872" s="44"/>
      <c r="RLW872" s="44"/>
      <c r="RLX872" s="44"/>
      <c r="RLY872" s="44"/>
      <c r="RLZ872" s="44"/>
      <c r="RMA872" s="44"/>
      <c r="RMB872" s="44"/>
      <c r="RMC872" s="44"/>
      <c r="RMD872" s="44"/>
      <c r="RME872" s="44"/>
      <c r="RMF872" s="44"/>
      <c r="RMG872" s="44"/>
      <c r="RMH872" s="44"/>
      <c r="RMI872" s="44"/>
      <c r="RMJ872" s="44"/>
      <c r="RMK872" s="44"/>
      <c r="RML872" s="44"/>
      <c r="RMM872" s="44"/>
      <c r="RMN872" s="44"/>
      <c r="RMO872" s="44"/>
      <c r="RMP872" s="44"/>
      <c r="RMQ872" s="44"/>
      <c r="RMR872" s="44"/>
      <c r="RMS872" s="44"/>
      <c r="RMT872" s="44"/>
      <c r="RMU872" s="44"/>
      <c r="RMV872" s="44"/>
      <c r="RMW872" s="44"/>
      <c r="RMX872" s="44"/>
      <c r="RMY872" s="44"/>
      <c r="RMZ872" s="44"/>
      <c r="RNA872" s="44"/>
      <c r="RNB872" s="44"/>
      <c r="RNC872" s="44"/>
      <c r="RND872" s="44"/>
      <c r="RNE872" s="44"/>
      <c r="RNF872" s="44"/>
      <c r="RNG872" s="44"/>
      <c r="RNH872" s="44"/>
      <c r="RNI872" s="44"/>
      <c r="RNJ872" s="44"/>
      <c r="RNK872" s="44"/>
      <c r="RNL872" s="44"/>
      <c r="RNM872" s="44"/>
      <c r="RNN872" s="44"/>
      <c r="RNO872" s="44"/>
      <c r="RNP872" s="44"/>
      <c r="RNQ872" s="44"/>
      <c r="RNR872" s="44"/>
      <c r="RNS872" s="44"/>
      <c r="RNT872" s="44"/>
      <c r="RNU872" s="44"/>
      <c r="RNV872" s="44"/>
      <c r="RNW872" s="44"/>
      <c r="RNX872" s="44"/>
      <c r="RNY872" s="44"/>
      <c r="RNZ872" s="44"/>
      <c r="ROA872" s="44"/>
      <c r="ROB872" s="44"/>
      <c r="ROC872" s="44"/>
      <c r="ROD872" s="44"/>
      <c r="ROE872" s="44"/>
      <c r="ROF872" s="44"/>
      <c r="ROG872" s="44"/>
      <c r="ROH872" s="44"/>
      <c r="ROI872" s="44"/>
      <c r="ROJ872" s="44"/>
      <c r="ROK872" s="44"/>
      <c r="ROL872" s="44"/>
      <c r="ROM872" s="44"/>
      <c r="RON872" s="44"/>
      <c r="ROO872" s="44"/>
      <c r="ROP872" s="44"/>
      <c r="ROQ872" s="44"/>
      <c r="ROR872" s="44"/>
      <c r="ROS872" s="44"/>
      <c r="ROT872" s="44"/>
      <c r="ROU872" s="44"/>
      <c r="ROV872" s="44"/>
      <c r="ROW872" s="44"/>
      <c r="ROX872" s="44"/>
      <c r="ROY872" s="44"/>
      <c r="ROZ872" s="44"/>
      <c r="RPA872" s="44"/>
      <c r="RPB872" s="44"/>
      <c r="RPC872" s="44"/>
      <c r="RPD872" s="44"/>
      <c r="RPE872" s="44"/>
      <c r="RPF872" s="44"/>
      <c r="RPG872" s="44"/>
      <c r="RPH872" s="44"/>
      <c r="RPI872" s="44"/>
      <c r="RPJ872" s="44"/>
      <c r="RPK872" s="44"/>
      <c r="RPL872" s="44"/>
      <c r="RPM872" s="44"/>
      <c r="RPN872" s="44"/>
      <c r="RPO872" s="44"/>
      <c r="RPP872" s="44"/>
      <c r="RPQ872" s="44"/>
      <c r="RPR872" s="44"/>
      <c r="RPS872" s="44"/>
      <c r="RPT872" s="44"/>
      <c r="RPU872" s="44"/>
      <c r="RPV872" s="44"/>
      <c r="RPW872" s="44"/>
      <c r="RPX872" s="44"/>
      <c r="RPY872" s="44"/>
      <c r="RPZ872" s="44"/>
      <c r="RQA872" s="44"/>
      <c r="RQB872" s="44"/>
      <c r="RQC872" s="44"/>
      <c r="RQD872" s="44"/>
      <c r="RQE872" s="44"/>
      <c r="RQF872" s="44"/>
      <c r="RQG872" s="44"/>
      <c r="RQH872" s="44"/>
      <c r="RQI872" s="44"/>
      <c r="RQJ872" s="44"/>
      <c r="RQK872" s="44"/>
      <c r="RQL872" s="44"/>
      <c r="RQM872" s="44"/>
      <c r="RQN872" s="44"/>
      <c r="RQO872" s="44"/>
      <c r="RQP872" s="44"/>
      <c r="RQQ872" s="44"/>
      <c r="RQR872" s="44"/>
      <c r="RQS872" s="44"/>
      <c r="RQT872" s="44"/>
      <c r="RQU872" s="44"/>
      <c r="RQV872" s="44"/>
      <c r="RQW872" s="44"/>
      <c r="RQX872" s="44"/>
      <c r="RQY872" s="44"/>
      <c r="RQZ872" s="44"/>
      <c r="RRA872" s="44"/>
      <c r="RRB872" s="44"/>
      <c r="RRC872" s="44"/>
      <c r="RRD872" s="44"/>
      <c r="RRE872" s="44"/>
      <c r="RRF872" s="44"/>
      <c r="RRG872" s="44"/>
      <c r="RRH872" s="44"/>
      <c r="RRI872" s="44"/>
      <c r="RRJ872" s="44"/>
      <c r="RRK872" s="44"/>
      <c r="RRL872" s="44"/>
      <c r="RRM872" s="44"/>
      <c r="RRN872" s="44"/>
      <c r="RRO872" s="44"/>
      <c r="RRP872" s="44"/>
      <c r="RRQ872" s="44"/>
      <c r="RRR872" s="44"/>
      <c r="RRS872" s="44"/>
      <c r="RRT872" s="44"/>
      <c r="RRU872" s="44"/>
      <c r="RRV872" s="44"/>
      <c r="RRW872" s="44"/>
      <c r="RRX872" s="44"/>
      <c r="RRY872" s="44"/>
      <c r="RRZ872" s="44"/>
      <c r="RSA872" s="44"/>
      <c r="RSB872" s="44"/>
      <c r="RSC872" s="44"/>
      <c r="RSD872" s="44"/>
      <c r="RSE872" s="44"/>
      <c r="RSF872" s="44"/>
      <c r="RSG872" s="44"/>
      <c r="RSH872" s="44"/>
      <c r="RSI872" s="44"/>
      <c r="RSJ872" s="44"/>
      <c r="RSK872" s="44"/>
      <c r="RSL872" s="44"/>
      <c r="RSM872" s="44"/>
      <c r="RSN872" s="44"/>
      <c r="RSO872" s="44"/>
      <c r="RSP872" s="44"/>
      <c r="RSQ872" s="44"/>
      <c r="RSR872" s="44"/>
      <c r="RSS872" s="44"/>
      <c r="RST872" s="44"/>
      <c r="RSU872" s="44"/>
      <c r="RSV872" s="44"/>
      <c r="RSW872" s="44"/>
      <c r="RSX872" s="44"/>
      <c r="RSY872" s="44"/>
      <c r="RSZ872" s="44"/>
      <c r="RTA872" s="44"/>
      <c r="RTB872" s="44"/>
      <c r="RTC872" s="44"/>
      <c r="RTD872" s="44"/>
      <c r="RTE872" s="44"/>
      <c r="RTF872" s="44"/>
      <c r="RTG872" s="44"/>
      <c r="RTH872" s="44"/>
      <c r="RTI872" s="44"/>
      <c r="RTJ872" s="44"/>
      <c r="RTK872" s="44"/>
      <c r="RTL872" s="44"/>
      <c r="RTM872" s="44"/>
      <c r="RTN872" s="44"/>
      <c r="RTO872" s="44"/>
      <c r="RTP872" s="44"/>
      <c r="RTQ872" s="44"/>
      <c r="RTR872" s="44"/>
      <c r="RTS872" s="44"/>
      <c r="RTT872" s="44"/>
      <c r="RTU872" s="44"/>
      <c r="RTV872" s="44"/>
      <c r="RTW872" s="44"/>
      <c r="RTX872" s="44"/>
      <c r="RTY872" s="44"/>
      <c r="RTZ872" s="44"/>
      <c r="RUA872" s="44"/>
      <c r="RUB872" s="44"/>
      <c r="RUC872" s="44"/>
      <c r="RUD872" s="44"/>
      <c r="RUE872" s="44"/>
      <c r="RUF872" s="44"/>
      <c r="RUG872" s="44"/>
      <c r="RUH872" s="44"/>
      <c r="RUI872" s="44"/>
      <c r="RUJ872" s="44"/>
      <c r="RUK872" s="44"/>
      <c r="RUL872" s="44"/>
      <c r="RUM872" s="44"/>
      <c r="RUN872" s="44"/>
      <c r="RUO872" s="44"/>
      <c r="RUP872" s="44"/>
      <c r="RUQ872" s="44"/>
      <c r="RUR872" s="44"/>
      <c r="RUS872" s="44"/>
      <c r="RUT872" s="44"/>
      <c r="RUU872" s="44"/>
      <c r="RUV872" s="44"/>
      <c r="RUW872" s="44"/>
      <c r="RUX872" s="44"/>
      <c r="RUY872" s="44"/>
      <c r="RUZ872" s="44"/>
      <c r="RVA872" s="44"/>
      <c r="RVB872" s="44"/>
      <c r="RVC872" s="44"/>
      <c r="RVD872" s="44"/>
      <c r="RVE872" s="44"/>
      <c r="RVF872" s="44"/>
      <c r="RVG872" s="44"/>
      <c r="RVH872" s="44"/>
      <c r="RVI872" s="44"/>
      <c r="RVJ872" s="44"/>
      <c r="RVK872" s="44"/>
      <c r="RVL872" s="44"/>
      <c r="RVM872" s="44"/>
      <c r="RVN872" s="44"/>
      <c r="RVO872" s="44"/>
      <c r="RVP872" s="44"/>
      <c r="RVQ872" s="44"/>
      <c r="RVR872" s="44"/>
      <c r="RVS872" s="44"/>
      <c r="RVT872" s="44"/>
      <c r="RVU872" s="44"/>
      <c r="RVV872" s="44"/>
      <c r="RVW872" s="44"/>
      <c r="RVX872" s="44"/>
      <c r="RVY872" s="44"/>
      <c r="RVZ872" s="44"/>
      <c r="RWA872" s="44"/>
      <c r="RWB872" s="44"/>
      <c r="RWC872" s="44"/>
      <c r="RWD872" s="44"/>
      <c r="RWE872" s="44"/>
      <c r="RWF872" s="44"/>
      <c r="RWG872" s="44"/>
      <c r="RWH872" s="44"/>
      <c r="RWI872" s="44"/>
      <c r="RWJ872" s="44"/>
      <c r="RWK872" s="44"/>
      <c r="RWL872" s="44"/>
      <c r="RWM872" s="44"/>
      <c r="RWN872" s="44"/>
      <c r="RWO872" s="44"/>
      <c r="RWP872" s="44"/>
      <c r="RWQ872" s="44"/>
      <c r="RWR872" s="44"/>
      <c r="RWS872" s="44"/>
      <c r="RWT872" s="44"/>
      <c r="RWU872" s="44"/>
      <c r="RWV872" s="44"/>
      <c r="RWW872" s="44"/>
      <c r="RWX872" s="44"/>
      <c r="RWY872" s="44"/>
      <c r="RWZ872" s="44"/>
      <c r="RXA872" s="44"/>
      <c r="RXB872" s="44"/>
      <c r="RXC872" s="44"/>
      <c r="RXD872" s="44"/>
      <c r="RXE872" s="44"/>
      <c r="RXF872" s="44"/>
      <c r="RXG872" s="44"/>
      <c r="RXH872" s="44"/>
      <c r="RXI872" s="44"/>
      <c r="RXJ872" s="44"/>
      <c r="RXK872" s="44"/>
      <c r="RXL872" s="44"/>
      <c r="RXM872" s="44"/>
      <c r="RXN872" s="44"/>
      <c r="RXO872" s="44"/>
      <c r="RXP872" s="44"/>
      <c r="RXQ872" s="44"/>
      <c r="RXR872" s="44"/>
      <c r="RXS872" s="44"/>
      <c r="RXT872" s="44"/>
      <c r="RXU872" s="44"/>
      <c r="RXV872" s="44"/>
      <c r="RXW872" s="44"/>
      <c r="RXX872" s="44"/>
      <c r="RXY872" s="44"/>
      <c r="RXZ872" s="44"/>
      <c r="RYA872" s="44"/>
      <c r="RYB872" s="44"/>
      <c r="RYC872" s="44"/>
      <c r="RYD872" s="44"/>
      <c r="RYE872" s="44"/>
      <c r="RYF872" s="44"/>
      <c r="RYG872" s="44"/>
      <c r="RYH872" s="44"/>
      <c r="RYI872" s="44"/>
      <c r="RYJ872" s="44"/>
      <c r="RYK872" s="44"/>
      <c r="RYL872" s="44"/>
      <c r="RYM872" s="44"/>
      <c r="RYN872" s="44"/>
      <c r="RYO872" s="44"/>
      <c r="RYP872" s="44"/>
      <c r="RYQ872" s="44"/>
      <c r="RYR872" s="44"/>
      <c r="RYS872" s="44"/>
      <c r="RYT872" s="44"/>
      <c r="RYU872" s="44"/>
      <c r="RYV872" s="44"/>
      <c r="RYW872" s="44"/>
      <c r="RYX872" s="44"/>
      <c r="RYY872" s="44"/>
      <c r="RYZ872" s="44"/>
      <c r="RZA872" s="44"/>
      <c r="RZB872" s="44"/>
      <c r="RZC872" s="44"/>
      <c r="RZD872" s="44"/>
      <c r="RZE872" s="44"/>
      <c r="RZF872" s="44"/>
      <c r="RZG872" s="44"/>
      <c r="RZH872" s="44"/>
      <c r="RZI872" s="44"/>
      <c r="RZJ872" s="44"/>
      <c r="RZK872" s="44"/>
      <c r="RZL872" s="44"/>
      <c r="RZM872" s="44"/>
      <c r="RZN872" s="44"/>
      <c r="RZO872" s="44"/>
      <c r="RZP872" s="44"/>
      <c r="RZQ872" s="44"/>
      <c r="RZR872" s="44"/>
      <c r="RZS872" s="44"/>
      <c r="RZT872" s="44"/>
      <c r="RZU872" s="44"/>
      <c r="RZV872" s="44"/>
      <c r="RZW872" s="44"/>
      <c r="RZX872" s="44"/>
      <c r="RZY872" s="44"/>
      <c r="RZZ872" s="44"/>
      <c r="SAA872" s="44"/>
      <c r="SAB872" s="44"/>
      <c r="SAC872" s="44"/>
      <c r="SAD872" s="44"/>
      <c r="SAE872" s="44"/>
      <c r="SAF872" s="44"/>
      <c r="SAG872" s="44"/>
      <c r="SAH872" s="44"/>
      <c r="SAI872" s="44"/>
      <c r="SAJ872" s="44"/>
      <c r="SAK872" s="44"/>
      <c r="SAL872" s="44"/>
      <c r="SAM872" s="44"/>
      <c r="SAN872" s="44"/>
      <c r="SAO872" s="44"/>
      <c r="SAP872" s="44"/>
      <c r="SAQ872" s="44"/>
      <c r="SAR872" s="44"/>
      <c r="SAS872" s="44"/>
      <c r="SAT872" s="44"/>
      <c r="SAU872" s="44"/>
      <c r="SAV872" s="44"/>
      <c r="SAW872" s="44"/>
      <c r="SAX872" s="44"/>
      <c r="SAY872" s="44"/>
      <c r="SAZ872" s="44"/>
      <c r="SBA872" s="44"/>
      <c r="SBB872" s="44"/>
      <c r="SBC872" s="44"/>
      <c r="SBD872" s="44"/>
      <c r="SBE872" s="44"/>
      <c r="SBF872" s="44"/>
      <c r="SBG872" s="44"/>
      <c r="SBH872" s="44"/>
      <c r="SBI872" s="44"/>
      <c r="SBJ872" s="44"/>
      <c r="SBK872" s="44"/>
      <c r="SBL872" s="44"/>
      <c r="SBM872" s="44"/>
      <c r="SBN872" s="44"/>
      <c r="SBO872" s="44"/>
      <c r="SBP872" s="44"/>
      <c r="SBQ872" s="44"/>
      <c r="SBR872" s="44"/>
      <c r="SBS872" s="44"/>
      <c r="SBT872" s="44"/>
      <c r="SBU872" s="44"/>
      <c r="SBV872" s="44"/>
      <c r="SBW872" s="44"/>
      <c r="SBX872" s="44"/>
      <c r="SBY872" s="44"/>
      <c r="SBZ872" s="44"/>
      <c r="SCA872" s="44"/>
      <c r="SCB872" s="44"/>
      <c r="SCC872" s="44"/>
      <c r="SCD872" s="44"/>
      <c r="SCE872" s="44"/>
      <c r="SCF872" s="44"/>
      <c r="SCG872" s="44"/>
      <c r="SCH872" s="44"/>
      <c r="SCI872" s="44"/>
      <c r="SCJ872" s="44"/>
      <c r="SCK872" s="44"/>
      <c r="SCL872" s="44"/>
      <c r="SCM872" s="44"/>
      <c r="SCN872" s="44"/>
      <c r="SCO872" s="44"/>
      <c r="SCP872" s="44"/>
      <c r="SCQ872" s="44"/>
      <c r="SCR872" s="44"/>
      <c r="SCS872" s="44"/>
      <c r="SCT872" s="44"/>
      <c r="SCU872" s="44"/>
      <c r="SCV872" s="44"/>
      <c r="SCW872" s="44"/>
      <c r="SCX872" s="44"/>
      <c r="SCY872" s="44"/>
      <c r="SCZ872" s="44"/>
      <c r="SDA872" s="44"/>
      <c r="SDB872" s="44"/>
      <c r="SDC872" s="44"/>
      <c r="SDD872" s="44"/>
      <c r="SDE872" s="44"/>
      <c r="SDF872" s="44"/>
      <c r="SDG872" s="44"/>
      <c r="SDH872" s="44"/>
      <c r="SDI872" s="44"/>
      <c r="SDJ872" s="44"/>
      <c r="SDK872" s="44"/>
      <c r="SDL872" s="44"/>
      <c r="SDM872" s="44"/>
      <c r="SDN872" s="44"/>
      <c r="SDO872" s="44"/>
      <c r="SDP872" s="44"/>
      <c r="SDQ872" s="44"/>
      <c r="SDR872" s="44"/>
      <c r="SDS872" s="44"/>
      <c r="SDT872" s="44"/>
      <c r="SDU872" s="44"/>
      <c r="SDV872" s="44"/>
      <c r="SDW872" s="44"/>
      <c r="SDX872" s="44"/>
      <c r="SDY872" s="44"/>
      <c r="SDZ872" s="44"/>
      <c r="SEA872" s="44"/>
      <c r="SEB872" s="44"/>
      <c r="SEC872" s="44"/>
      <c r="SED872" s="44"/>
      <c r="SEE872" s="44"/>
      <c r="SEF872" s="44"/>
      <c r="SEG872" s="44"/>
      <c r="SEH872" s="44"/>
      <c r="SEI872" s="44"/>
      <c r="SEJ872" s="44"/>
      <c r="SEK872" s="44"/>
      <c r="SEL872" s="44"/>
      <c r="SEM872" s="44"/>
      <c r="SEN872" s="44"/>
      <c r="SEO872" s="44"/>
      <c r="SEP872" s="44"/>
      <c r="SEQ872" s="44"/>
      <c r="SER872" s="44"/>
      <c r="SES872" s="44"/>
      <c r="SET872" s="44"/>
      <c r="SEU872" s="44"/>
      <c r="SEV872" s="44"/>
      <c r="SEW872" s="44"/>
      <c r="SEX872" s="44"/>
      <c r="SEY872" s="44"/>
      <c r="SEZ872" s="44"/>
      <c r="SFA872" s="44"/>
      <c r="SFB872" s="44"/>
      <c r="SFC872" s="44"/>
      <c r="SFD872" s="44"/>
      <c r="SFE872" s="44"/>
      <c r="SFF872" s="44"/>
      <c r="SFG872" s="44"/>
      <c r="SFH872" s="44"/>
      <c r="SFI872" s="44"/>
      <c r="SFJ872" s="44"/>
      <c r="SFK872" s="44"/>
      <c r="SFL872" s="44"/>
      <c r="SFM872" s="44"/>
      <c r="SFN872" s="44"/>
      <c r="SFO872" s="44"/>
      <c r="SFP872" s="44"/>
      <c r="SFQ872" s="44"/>
      <c r="SFR872" s="44"/>
      <c r="SFS872" s="44"/>
      <c r="SFT872" s="44"/>
      <c r="SFU872" s="44"/>
      <c r="SFV872" s="44"/>
      <c r="SFW872" s="44"/>
      <c r="SFX872" s="44"/>
      <c r="SFY872" s="44"/>
      <c r="SFZ872" s="44"/>
      <c r="SGA872" s="44"/>
      <c r="SGB872" s="44"/>
      <c r="SGC872" s="44"/>
      <c r="SGD872" s="44"/>
      <c r="SGE872" s="44"/>
      <c r="SGF872" s="44"/>
      <c r="SGG872" s="44"/>
      <c r="SGH872" s="44"/>
      <c r="SGI872" s="44"/>
      <c r="SGJ872" s="44"/>
      <c r="SGK872" s="44"/>
      <c r="SGL872" s="44"/>
      <c r="SGM872" s="44"/>
      <c r="SGN872" s="44"/>
      <c r="SGO872" s="44"/>
      <c r="SGP872" s="44"/>
      <c r="SGQ872" s="44"/>
      <c r="SGR872" s="44"/>
      <c r="SGS872" s="44"/>
      <c r="SGT872" s="44"/>
      <c r="SGU872" s="44"/>
      <c r="SGV872" s="44"/>
      <c r="SGW872" s="44"/>
      <c r="SGX872" s="44"/>
      <c r="SGY872" s="44"/>
      <c r="SGZ872" s="44"/>
      <c r="SHA872" s="44"/>
      <c r="SHB872" s="44"/>
      <c r="SHC872" s="44"/>
      <c r="SHD872" s="44"/>
      <c r="SHE872" s="44"/>
      <c r="SHF872" s="44"/>
      <c r="SHG872" s="44"/>
      <c r="SHH872" s="44"/>
      <c r="SHI872" s="44"/>
      <c r="SHJ872" s="44"/>
      <c r="SHK872" s="44"/>
      <c r="SHL872" s="44"/>
      <c r="SHM872" s="44"/>
      <c r="SHN872" s="44"/>
      <c r="SHO872" s="44"/>
      <c r="SHP872" s="44"/>
      <c r="SHQ872" s="44"/>
      <c r="SHR872" s="44"/>
      <c r="SHS872" s="44"/>
      <c r="SHT872" s="44"/>
      <c r="SHU872" s="44"/>
      <c r="SHV872" s="44"/>
      <c r="SHW872" s="44"/>
      <c r="SHX872" s="44"/>
      <c r="SHY872" s="44"/>
      <c r="SHZ872" s="44"/>
      <c r="SIA872" s="44"/>
      <c r="SIB872" s="44"/>
      <c r="SIC872" s="44"/>
      <c r="SID872" s="44"/>
      <c r="SIE872" s="44"/>
      <c r="SIF872" s="44"/>
      <c r="SIG872" s="44"/>
      <c r="SIH872" s="44"/>
      <c r="SII872" s="44"/>
      <c r="SIJ872" s="44"/>
      <c r="SIK872" s="44"/>
      <c r="SIL872" s="44"/>
      <c r="SIM872" s="44"/>
      <c r="SIN872" s="44"/>
      <c r="SIO872" s="44"/>
      <c r="SIP872" s="44"/>
      <c r="SIQ872" s="44"/>
      <c r="SIR872" s="44"/>
      <c r="SIS872" s="44"/>
      <c r="SIT872" s="44"/>
      <c r="SIU872" s="44"/>
      <c r="SIV872" s="44"/>
      <c r="SIW872" s="44"/>
      <c r="SIX872" s="44"/>
      <c r="SIY872" s="44"/>
      <c r="SIZ872" s="44"/>
      <c r="SJA872" s="44"/>
      <c r="SJB872" s="44"/>
      <c r="SJC872" s="44"/>
      <c r="SJD872" s="44"/>
      <c r="SJE872" s="44"/>
      <c r="SJF872" s="44"/>
      <c r="SJG872" s="44"/>
      <c r="SJH872" s="44"/>
      <c r="SJI872" s="44"/>
      <c r="SJJ872" s="44"/>
      <c r="SJK872" s="44"/>
      <c r="SJL872" s="44"/>
      <c r="SJM872" s="44"/>
      <c r="SJN872" s="44"/>
      <c r="SJO872" s="44"/>
      <c r="SJP872" s="44"/>
      <c r="SJQ872" s="44"/>
      <c r="SJR872" s="44"/>
      <c r="SJS872" s="44"/>
      <c r="SJT872" s="44"/>
      <c r="SJU872" s="44"/>
      <c r="SJV872" s="44"/>
      <c r="SJW872" s="44"/>
      <c r="SJX872" s="44"/>
      <c r="SJY872" s="44"/>
      <c r="SJZ872" s="44"/>
      <c r="SKA872" s="44"/>
      <c r="SKB872" s="44"/>
      <c r="SKC872" s="44"/>
      <c r="SKD872" s="44"/>
      <c r="SKE872" s="44"/>
      <c r="SKF872" s="44"/>
      <c r="SKG872" s="44"/>
      <c r="SKH872" s="44"/>
      <c r="SKI872" s="44"/>
      <c r="SKJ872" s="44"/>
      <c r="SKK872" s="44"/>
      <c r="SKL872" s="44"/>
      <c r="SKM872" s="44"/>
      <c r="SKN872" s="44"/>
      <c r="SKO872" s="44"/>
      <c r="SKP872" s="44"/>
      <c r="SKQ872" s="44"/>
      <c r="SKR872" s="44"/>
      <c r="SKS872" s="44"/>
      <c r="SKT872" s="44"/>
      <c r="SKU872" s="44"/>
      <c r="SKV872" s="44"/>
      <c r="SKW872" s="44"/>
      <c r="SKX872" s="44"/>
      <c r="SKY872" s="44"/>
      <c r="SKZ872" s="44"/>
      <c r="SLA872" s="44"/>
      <c r="SLB872" s="44"/>
      <c r="SLC872" s="44"/>
      <c r="SLD872" s="44"/>
      <c r="SLE872" s="44"/>
      <c r="SLF872" s="44"/>
      <c r="SLG872" s="44"/>
      <c r="SLH872" s="44"/>
      <c r="SLI872" s="44"/>
      <c r="SLJ872" s="44"/>
      <c r="SLK872" s="44"/>
      <c r="SLL872" s="44"/>
      <c r="SLM872" s="44"/>
      <c r="SLN872" s="44"/>
      <c r="SLO872" s="44"/>
      <c r="SLP872" s="44"/>
      <c r="SLQ872" s="44"/>
      <c r="SLR872" s="44"/>
      <c r="SLS872" s="44"/>
      <c r="SLT872" s="44"/>
      <c r="SLU872" s="44"/>
      <c r="SLV872" s="44"/>
      <c r="SLW872" s="44"/>
      <c r="SLX872" s="44"/>
      <c r="SLY872" s="44"/>
      <c r="SLZ872" s="44"/>
      <c r="SMA872" s="44"/>
      <c r="SMB872" s="44"/>
      <c r="SMC872" s="44"/>
      <c r="SMD872" s="44"/>
      <c r="SME872" s="44"/>
      <c r="SMF872" s="44"/>
      <c r="SMG872" s="44"/>
      <c r="SMH872" s="44"/>
      <c r="SMI872" s="44"/>
      <c r="SMJ872" s="44"/>
      <c r="SMK872" s="44"/>
      <c r="SML872" s="44"/>
      <c r="SMM872" s="44"/>
      <c r="SMN872" s="44"/>
      <c r="SMO872" s="44"/>
      <c r="SMP872" s="44"/>
      <c r="SMQ872" s="44"/>
      <c r="SMR872" s="44"/>
      <c r="SMS872" s="44"/>
      <c r="SMT872" s="44"/>
      <c r="SMU872" s="44"/>
      <c r="SMV872" s="44"/>
      <c r="SMW872" s="44"/>
      <c r="SMX872" s="44"/>
      <c r="SMY872" s="44"/>
      <c r="SMZ872" s="44"/>
      <c r="SNA872" s="44"/>
      <c r="SNB872" s="44"/>
      <c r="SNC872" s="44"/>
      <c r="SND872" s="44"/>
      <c r="SNE872" s="44"/>
      <c r="SNF872" s="44"/>
      <c r="SNG872" s="44"/>
      <c r="SNH872" s="44"/>
      <c r="SNI872" s="44"/>
      <c r="SNJ872" s="44"/>
      <c r="SNK872" s="44"/>
      <c r="SNL872" s="44"/>
      <c r="SNM872" s="44"/>
      <c r="SNN872" s="44"/>
      <c r="SNO872" s="44"/>
      <c r="SNP872" s="44"/>
      <c r="SNQ872" s="44"/>
      <c r="SNR872" s="44"/>
      <c r="SNS872" s="44"/>
      <c r="SNT872" s="44"/>
      <c r="SNU872" s="44"/>
      <c r="SNV872" s="44"/>
      <c r="SNW872" s="44"/>
      <c r="SNX872" s="44"/>
      <c r="SNY872" s="44"/>
      <c r="SNZ872" s="44"/>
      <c r="SOA872" s="44"/>
      <c r="SOB872" s="44"/>
      <c r="SOC872" s="44"/>
      <c r="SOD872" s="44"/>
      <c r="SOE872" s="44"/>
      <c r="SOF872" s="44"/>
      <c r="SOG872" s="44"/>
      <c r="SOH872" s="44"/>
      <c r="SOI872" s="44"/>
      <c r="SOJ872" s="44"/>
      <c r="SOK872" s="44"/>
      <c r="SOL872" s="44"/>
      <c r="SOM872" s="44"/>
      <c r="SON872" s="44"/>
      <c r="SOO872" s="44"/>
      <c r="SOP872" s="44"/>
      <c r="SOQ872" s="44"/>
      <c r="SOR872" s="44"/>
      <c r="SOS872" s="44"/>
      <c r="SOT872" s="44"/>
      <c r="SOU872" s="44"/>
      <c r="SOV872" s="44"/>
      <c r="SOW872" s="44"/>
      <c r="SOX872" s="44"/>
      <c r="SOY872" s="44"/>
      <c r="SOZ872" s="44"/>
      <c r="SPA872" s="44"/>
      <c r="SPB872" s="44"/>
      <c r="SPC872" s="44"/>
      <c r="SPD872" s="44"/>
      <c r="SPE872" s="44"/>
      <c r="SPF872" s="44"/>
      <c r="SPG872" s="44"/>
      <c r="SPH872" s="44"/>
      <c r="SPI872" s="44"/>
      <c r="SPJ872" s="44"/>
      <c r="SPK872" s="44"/>
      <c r="SPL872" s="44"/>
      <c r="SPM872" s="44"/>
      <c r="SPN872" s="44"/>
      <c r="SPO872" s="44"/>
      <c r="SPP872" s="44"/>
      <c r="SPQ872" s="44"/>
      <c r="SPR872" s="44"/>
      <c r="SPS872" s="44"/>
      <c r="SPT872" s="44"/>
      <c r="SPU872" s="44"/>
      <c r="SPV872" s="44"/>
      <c r="SPW872" s="44"/>
      <c r="SPX872" s="44"/>
      <c r="SPY872" s="44"/>
      <c r="SPZ872" s="44"/>
      <c r="SQA872" s="44"/>
      <c r="SQB872" s="44"/>
      <c r="SQC872" s="44"/>
      <c r="SQD872" s="44"/>
      <c r="SQE872" s="44"/>
      <c r="SQF872" s="44"/>
      <c r="SQG872" s="44"/>
      <c r="SQH872" s="44"/>
      <c r="SQI872" s="44"/>
      <c r="SQJ872" s="44"/>
      <c r="SQK872" s="44"/>
      <c r="SQL872" s="44"/>
      <c r="SQM872" s="44"/>
      <c r="SQN872" s="44"/>
      <c r="SQO872" s="44"/>
      <c r="SQP872" s="44"/>
      <c r="SQQ872" s="44"/>
      <c r="SQR872" s="44"/>
      <c r="SQS872" s="44"/>
      <c r="SQT872" s="44"/>
      <c r="SQU872" s="44"/>
      <c r="SQV872" s="44"/>
      <c r="SQW872" s="44"/>
      <c r="SQX872" s="44"/>
      <c r="SQY872" s="44"/>
      <c r="SQZ872" s="44"/>
      <c r="SRA872" s="44"/>
      <c r="SRB872" s="44"/>
      <c r="SRC872" s="44"/>
      <c r="SRD872" s="44"/>
      <c r="SRE872" s="44"/>
      <c r="SRF872" s="44"/>
      <c r="SRG872" s="44"/>
      <c r="SRH872" s="44"/>
      <c r="SRI872" s="44"/>
      <c r="SRJ872" s="44"/>
      <c r="SRK872" s="44"/>
      <c r="SRL872" s="44"/>
      <c r="SRM872" s="44"/>
      <c r="SRN872" s="44"/>
      <c r="SRO872" s="44"/>
      <c r="SRP872" s="44"/>
      <c r="SRQ872" s="44"/>
      <c r="SRR872" s="44"/>
      <c r="SRS872" s="44"/>
      <c r="SRT872" s="44"/>
      <c r="SRU872" s="44"/>
      <c r="SRV872" s="44"/>
      <c r="SRW872" s="44"/>
      <c r="SRX872" s="44"/>
      <c r="SRY872" s="44"/>
      <c r="SRZ872" s="44"/>
      <c r="SSA872" s="44"/>
      <c r="SSB872" s="44"/>
      <c r="SSC872" s="44"/>
      <c r="SSD872" s="44"/>
      <c r="SSE872" s="44"/>
      <c r="SSF872" s="44"/>
      <c r="SSG872" s="44"/>
      <c r="SSH872" s="44"/>
      <c r="SSI872" s="44"/>
      <c r="SSJ872" s="44"/>
      <c r="SSK872" s="44"/>
      <c r="SSL872" s="44"/>
      <c r="SSM872" s="44"/>
      <c r="SSN872" s="44"/>
      <c r="SSO872" s="44"/>
      <c r="SSP872" s="44"/>
      <c r="SSQ872" s="44"/>
      <c r="SSR872" s="44"/>
      <c r="SSS872" s="44"/>
      <c r="SST872" s="44"/>
      <c r="SSU872" s="44"/>
      <c r="SSV872" s="44"/>
      <c r="SSW872" s="44"/>
      <c r="SSX872" s="44"/>
      <c r="SSY872" s="44"/>
      <c r="SSZ872" s="44"/>
      <c r="STA872" s="44"/>
      <c r="STB872" s="44"/>
      <c r="STC872" s="44"/>
      <c r="STD872" s="44"/>
      <c r="STE872" s="44"/>
      <c r="STF872" s="44"/>
      <c r="STG872" s="44"/>
      <c r="STH872" s="44"/>
      <c r="STI872" s="44"/>
      <c r="STJ872" s="44"/>
      <c r="STK872" s="44"/>
      <c r="STL872" s="44"/>
      <c r="STM872" s="44"/>
      <c r="STN872" s="44"/>
      <c r="STO872" s="44"/>
      <c r="STP872" s="44"/>
      <c r="STQ872" s="44"/>
      <c r="STR872" s="44"/>
      <c r="STS872" s="44"/>
      <c r="STT872" s="44"/>
      <c r="STU872" s="44"/>
      <c r="STV872" s="44"/>
      <c r="STW872" s="44"/>
      <c r="STX872" s="44"/>
      <c r="STY872" s="44"/>
      <c r="STZ872" s="44"/>
      <c r="SUA872" s="44"/>
      <c r="SUB872" s="44"/>
      <c r="SUC872" s="44"/>
      <c r="SUD872" s="44"/>
      <c r="SUE872" s="44"/>
      <c r="SUF872" s="44"/>
      <c r="SUG872" s="44"/>
      <c r="SUH872" s="44"/>
      <c r="SUI872" s="44"/>
      <c r="SUJ872" s="44"/>
      <c r="SUK872" s="44"/>
      <c r="SUL872" s="44"/>
      <c r="SUM872" s="44"/>
      <c r="SUN872" s="44"/>
      <c r="SUO872" s="44"/>
      <c r="SUP872" s="44"/>
      <c r="SUQ872" s="44"/>
      <c r="SUR872" s="44"/>
      <c r="SUS872" s="44"/>
      <c r="SUT872" s="44"/>
      <c r="SUU872" s="44"/>
      <c r="SUV872" s="44"/>
      <c r="SUW872" s="44"/>
      <c r="SUX872" s="44"/>
      <c r="SUY872" s="44"/>
      <c r="SUZ872" s="44"/>
      <c r="SVA872" s="44"/>
      <c r="SVB872" s="44"/>
      <c r="SVC872" s="44"/>
      <c r="SVD872" s="44"/>
      <c r="SVE872" s="44"/>
      <c r="SVF872" s="44"/>
      <c r="SVG872" s="44"/>
      <c r="SVH872" s="44"/>
      <c r="SVI872" s="44"/>
      <c r="SVJ872" s="44"/>
      <c r="SVK872" s="44"/>
      <c r="SVL872" s="44"/>
      <c r="SVM872" s="44"/>
      <c r="SVN872" s="44"/>
      <c r="SVO872" s="44"/>
      <c r="SVP872" s="44"/>
      <c r="SVQ872" s="44"/>
      <c r="SVR872" s="44"/>
      <c r="SVS872" s="44"/>
      <c r="SVT872" s="44"/>
      <c r="SVU872" s="44"/>
      <c r="SVV872" s="44"/>
      <c r="SVW872" s="44"/>
      <c r="SVX872" s="44"/>
      <c r="SVY872" s="44"/>
      <c r="SVZ872" s="44"/>
      <c r="SWA872" s="44"/>
      <c r="SWB872" s="44"/>
      <c r="SWC872" s="44"/>
      <c r="SWD872" s="44"/>
      <c r="SWE872" s="44"/>
      <c r="SWF872" s="44"/>
      <c r="SWG872" s="44"/>
      <c r="SWH872" s="44"/>
      <c r="SWI872" s="44"/>
      <c r="SWJ872" s="44"/>
      <c r="SWK872" s="44"/>
      <c r="SWL872" s="44"/>
      <c r="SWM872" s="44"/>
      <c r="SWN872" s="44"/>
      <c r="SWO872" s="44"/>
      <c r="SWP872" s="44"/>
      <c r="SWQ872" s="44"/>
      <c r="SWR872" s="44"/>
      <c r="SWS872" s="44"/>
      <c r="SWT872" s="44"/>
      <c r="SWU872" s="44"/>
      <c r="SWV872" s="44"/>
      <c r="SWW872" s="44"/>
      <c r="SWX872" s="44"/>
      <c r="SWY872" s="44"/>
      <c r="SWZ872" s="44"/>
      <c r="SXA872" s="44"/>
      <c r="SXB872" s="44"/>
      <c r="SXC872" s="44"/>
      <c r="SXD872" s="44"/>
      <c r="SXE872" s="44"/>
      <c r="SXF872" s="44"/>
      <c r="SXG872" s="44"/>
      <c r="SXH872" s="44"/>
      <c r="SXI872" s="44"/>
      <c r="SXJ872" s="44"/>
      <c r="SXK872" s="44"/>
      <c r="SXL872" s="44"/>
      <c r="SXM872" s="44"/>
      <c r="SXN872" s="44"/>
      <c r="SXO872" s="44"/>
      <c r="SXP872" s="44"/>
      <c r="SXQ872" s="44"/>
      <c r="SXR872" s="44"/>
      <c r="SXS872" s="44"/>
      <c r="SXT872" s="44"/>
      <c r="SXU872" s="44"/>
      <c r="SXV872" s="44"/>
      <c r="SXW872" s="44"/>
      <c r="SXX872" s="44"/>
      <c r="SXY872" s="44"/>
      <c r="SXZ872" s="44"/>
      <c r="SYA872" s="44"/>
      <c r="SYB872" s="44"/>
      <c r="SYC872" s="44"/>
      <c r="SYD872" s="44"/>
      <c r="SYE872" s="44"/>
      <c r="SYF872" s="44"/>
      <c r="SYG872" s="44"/>
      <c r="SYH872" s="44"/>
      <c r="SYI872" s="44"/>
      <c r="SYJ872" s="44"/>
      <c r="SYK872" s="44"/>
      <c r="SYL872" s="44"/>
      <c r="SYM872" s="44"/>
      <c r="SYN872" s="44"/>
      <c r="SYO872" s="44"/>
      <c r="SYP872" s="44"/>
      <c r="SYQ872" s="44"/>
      <c r="SYR872" s="44"/>
      <c r="SYS872" s="44"/>
      <c r="SYT872" s="44"/>
      <c r="SYU872" s="44"/>
      <c r="SYV872" s="44"/>
      <c r="SYW872" s="44"/>
      <c r="SYX872" s="44"/>
      <c r="SYY872" s="44"/>
      <c r="SYZ872" s="44"/>
      <c r="SZA872" s="44"/>
      <c r="SZB872" s="44"/>
      <c r="SZC872" s="44"/>
      <c r="SZD872" s="44"/>
      <c r="SZE872" s="44"/>
      <c r="SZF872" s="44"/>
      <c r="SZG872" s="44"/>
      <c r="SZH872" s="44"/>
      <c r="SZI872" s="44"/>
      <c r="SZJ872" s="44"/>
      <c r="SZK872" s="44"/>
      <c r="SZL872" s="44"/>
      <c r="SZM872" s="44"/>
      <c r="SZN872" s="44"/>
      <c r="SZO872" s="44"/>
      <c r="SZP872" s="44"/>
      <c r="SZQ872" s="44"/>
      <c r="SZR872" s="44"/>
      <c r="SZS872" s="44"/>
      <c r="SZT872" s="44"/>
      <c r="SZU872" s="44"/>
      <c r="SZV872" s="44"/>
      <c r="SZW872" s="44"/>
      <c r="SZX872" s="44"/>
      <c r="SZY872" s="44"/>
      <c r="SZZ872" s="44"/>
      <c r="TAA872" s="44"/>
      <c r="TAB872" s="44"/>
      <c r="TAC872" s="44"/>
      <c r="TAD872" s="44"/>
      <c r="TAE872" s="44"/>
      <c r="TAF872" s="44"/>
      <c r="TAG872" s="44"/>
      <c r="TAH872" s="44"/>
      <c r="TAI872" s="44"/>
      <c r="TAJ872" s="44"/>
      <c r="TAK872" s="44"/>
      <c r="TAL872" s="44"/>
      <c r="TAM872" s="44"/>
      <c r="TAN872" s="44"/>
      <c r="TAO872" s="44"/>
      <c r="TAP872" s="44"/>
      <c r="TAQ872" s="44"/>
      <c r="TAR872" s="44"/>
      <c r="TAS872" s="44"/>
      <c r="TAT872" s="44"/>
      <c r="TAU872" s="44"/>
      <c r="TAV872" s="44"/>
      <c r="TAW872" s="44"/>
      <c r="TAX872" s="44"/>
      <c r="TAY872" s="44"/>
      <c r="TAZ872" s="44"/>
      <c r="TBA872" s="44"/>
      <c r="TBB872" s="44"/>
      <c r="TBC872" s="44"/>
      <c r="TBD872" s="44"/>
      <c r="TBE872" s="44"/>
      <c r="TBF872" s="44"/>
      <c r="TBG872" s="44"/>
      <c r="TBH872" s="44"/>
      <c r="TBI872" s="44"/>
      <c r="TBJ872" s="44"/>
      <c r="TBK872" s="44"/>
      <c r="TBL872" s="44"/>
      <c r="TBM872" s="44"/>
      <c r="TBN872" s="44"/>
      <c r="TBO872" s="44"/>
      <c r="TBP872" s="44"/>
      <c r="TBQ872" s="44"/>
      <c r="TBR872" s="44"/>
      <c r="TBS872" s="44"/>
      <c r="TBT872" s="44"/>
      <c r="TBU872" s="44"/>
      <c r="TBV872" s="44"/>
      <c r="TBW872" s="44"/>
      <c r="TBX872" s="44"/>
      <c r="TBY872" s="44"/>
      <c r="TBZ872" s="44"/>
      <c r="TCA872" s="44"/>
      <c r="TCB872" s="44"/>
      <c r="TCC872" s="44"/>
      <c r="TCD872" s="44"/>
      <c r="TCE872" s="44"/>
      <c r="TCF872" s="44"/>
      <c r="TCG872" s="44"/>
      <c r="TCH872" s="44"/>
      <c r="TCI872" s="44"/>
      <c r="TCJ872" s="44"/>
      <c r="TCK872" s="44"/>
      <c r="TCL872" s="44"/>
      <c r="TCM872" s="44"/>
      <c r="TCN872" s="44"/>
      <c r="TCO872" s="44"/>
      <c r="TCP872" s="44"/>
      <c r="TCQ872" s="44"/>
      <c r="TCR872" s="44"/>
      <c r="TCS872" s="44"/>
      <c r="TCT872" s="44"/>
      <c r="TCU872" s="44"/>
      <c r="TCV872" s="44"/>
      <c r="TCW872" s="44"/>
      <c r="TCX872" s="44"/>
      <c r="TCY872" s="44"/>
      <c r="TCZ872" s="44"/>
      <c r="TDA872" s="44"/>
      <c r="TDB872" s="44"/>
      <c r="TDC872" s="44"/>
      <c r="TDD872" s="44"/>
      <c r="TDE872" s="44"/>
      <c r="TDF872" s="44"/>
      <c r="TDG872" s="44"/>
      <c r="TDH872" s="44"/>
      <c r="TDI872" s="44"/>
      <c r="TDJ872" s="44"/>
      <c r="TDK872" s="44"/>
      <c r="TDL872" s="44"/>
      <c r="TDM872" s="44"/>
      <c r="TDN872" s="44"/>
      <c r="TDO872" s="44"/>
      <c r="TDP872" s="44"/>
      <c r="TDQ872" s="44"/>
      <c r="TDR872" s="44"/>
      <c r="TDS872" s="44"/>
      <c r="TDT872" s="44"/>
      <c r="TDU872" s="44"/>
      <c r="TDV872" s="44"/>
      <c r="TDW872" s="44"/>
      <c r="TDX872" s="44"/>
      <c r="TDY872" s="44"/>
      <c r="TDZ872" s="44"/>
      <c r="TEA872" s="44"/>
      <c r="TEB872" s="44"/>
      <c r="TEC872" s="44"/>
      <c r="TED872" s="44"/>
      <c r="TEE872" s="44"/>
      <c r="TEF872" s="44"/>
      <c r="TEG872" s="44"/>
      <c r="TEH872" s="44"/>
      <c r="TEI872" s="44"/>
      <c r="TEJ872" s="44"/>
      <c r="TEK872" s="44"/>
      <c r="TEL872" s="44"/>
      <c r="TEM872" s="44"/>
      <c r="TEN872" s="44"/>
      <c r="TEO872" s="44"/>
      <c r="TEP872" s="44"/>
      <c r="TEQ872" s="44"/>
      <c r="TER872" s="44"/>
      <c r="TES872" s="44"/>
      <c r="TET872" s="44"/>
      <c r="TEU872" s="44"/>
      <c r="TEV872" s="44"/>
      <c r="TEW872" s="44"/>
      <c r="TEX872" s="44"/>
      <c r="TEY872" s="44"/>
      <c r="TEZ872" s="44"/>
      <c r="TFA872" s="44"/>
      <c r="TFB872" s="44"/>
      <c r="TFC872" s="44"/>
      <c r="TFD872" s="44"/>
      <c r="TFE872" s="44"/>
      <c r="TFF872" s="44"/>
      <c r="TFG872" s="44"/>
      <c r="TFH872" s="44"/>
      <c r="TFI872" s="44"/>
      <c r="TFJ872" s="44"/>
      <c r="TFK872" s="44"/>
      <c r="TFL872" s="44"/>
      <c r="TFM872" s="44"/>
      <c r="TFN872" s="44"/>
      <c r="TFO872" s="44"/>
      <c r="TFP872" s="44"/>
      <c r="TFQ872" s="44"/>
      <c r="TFR872" s="44"/>
      <c r="TFS872" s="44"/>
      <c r="TFT872" s="44"/>
      <c r="TFU872" s="44"/>
      <c r="TFV872" s="44"/>
      <c r="TFW872" s="44"/>
      <c r="TFX872" s="44"/>
      <c r="TFY872" s="44"/>
      <c r="TFZ872" s="44"/>
      <c r="TGA872" s="44"/>
      <c r="TGB872" s="44"/>
      <c r="TGC872" s="44"/>
      <c r="TGD872" s="44"/>
      <c r="TGE872" s="44"/>
      <c r="TGF872" s="44"/>
      <c r="TGG872" s="44"/>
      <c r="TGH872" s="44"/>
      <c r="TGI872" s="44"/>
      <c r="TGJ872" s="44"/>
      <c r="TGK872" s="44"/>
      <c r="TGL872" s="44"/>
      <c r="TGM872" s="44"/>
      <c r="TGN872" s="44"/>
      <c r="TGO872" s="44"/>
      <c r="TGP872" s="44"/>
      <c r="TGQ872" s="44"/>
      <c r="TGR872" s="44"/>
      <c r="TGS872" s="44"/>
      <c r="TGT872" s="44"/>
      <c r="TGU872" s="44"/>
      <c r="TGV872" s="44"/>
      <c r="TGW872" s="44"/>
      <c r="TGX872" s="44"/>
      <c r="TGY872" s="44"/>
      <c r="TGZ872" s="44"/>
      <c r="THA872" s="44"/>
      <c r="THB872" s="44"/>
      <c r="THC872" s="44"/>
      <c r="THD872" s="44"/>
      <c r="THE872" s="44"/>
      <c r="THF872" s="44"/>
      <c r="THG872" s="44"/>
      <c r="THH872" s="44"/>
      <c r="THI872" s="44"/>
      <c r="THJ872" s="44"/>
      <c r="THK872" s="44"/>
      <c r="THL872" s="44"/>
      <c r="THM872" s="44"/>
      <c r="THN872" s="44"/>
      <c r="THO872" s="44"/>
      <c r="THP872" s="44"/>
      <c r="THQ872" s="44"/>
      <c r="THR872" s="44"/>
      <c r="THS872" s="44"/>
      <c r="THT872" s="44"/>
      <c r="THU872" s="44"/>
      <c r="THV872" s="44"/>
      <c r="THW872" s="44"/>
      <c r="THX872" s="44"/>
      <c r="THY872" s="44"/>
      <c r="THZ872" s="44"/>
      <c r="TIA872" s="44"/>
      <c r="TIB872" s="44"/>
      <c r="TIC872" s="44"/>
      <c r="TID872" s="44"/>
      <c r="TIE872" s="44"/>
      <c r="TIF872" s="44"/>
      <c r="TIG872" s="44"/>
      <c r="TIH872" s="44"/>
      <c r="TII872" s="44"/>
      <c r="TIJ872" s="44"/>
      <c r="TIK872" s="44"/>
      <c r="TIL872" s="44"/>
      <c r="TIM872" s="44"/>
      <c r="TIN872" s="44"/>
      <c r="TIO872" s="44"/>
      <c r="TIP872" s="44"/>
      <c r="TIQ872" s="44"/>
      <c r="TIR872" s="44"/>
      <c r="TIS872" s="44"/>
      <c r="TIT872" s="44"/>
      <c r="TIU872" s="44"/>
      <c r="TIV872" s="44"/>
      <c r="TIW872" s="44"/>
      <c r="TIX872" s="44"/>
      <c r="TIY872" s="44"/>
      <c r="TIZ872" s="44"/>
      <c r="TJA872" s="44"/>
      <c r="TJB872" s="44"/>
      <c r="TJC872" s="44"/>
      <c r="TJD872" s="44"/>
      <c r="TJE872" s="44"/>
      <c r="TJF872" s="44"/>
      <c r="TJG872" s="44"/>
      <c r="TJH872" s="44"/>
      <c r="TJI872" s="44"/>
      <c r="TJJ872" s="44"/>
      <c r="TJK872" s="44"/>
      <c r="TJL872" s="44"/>
      <c r="TJM872" s="44"/>
      <c r="TJN872" s="44"/>
      <c r="TJO872" s="44"/>
      <c r="TJP872" s="44"/>
      <c r="TJQ872" s="44"/>
      <c r="TJR872" s="44"/>
      <c r="TJS872" s="44"/>
      <c r="TJT872" s="44"/>
      <c r="TJU872" s="44"/>
      <c r="TJV872" s="44"/>
      <c r="TJW872" s="44"/>
      <c r="TJX872" s="44"/>
      <c r="TJY872" s="44"/>
      <c r="TJZ872" s="44"/>
      <c r="TKA872" s="44"/>
      <c r="TKB872" s="44"/>
      <c r="TKC872" s="44"/>
      <c r="TKD872" s="44"/>
      <c r="TKE872" s="44"/>
      <c r="TKF872" s="44"/>
      <c r="TKG872" s="44"/>
      <c r="TKH872" s="44"/>
      <c r="TKI872" s="44"/>
      <c r="TKJ872" s="44"/>
      <c r="TKK872" s="44"/>
      <c r="TKL872" s="44"/>
      <c r="TKM872" s="44"/>
      <c r="TKN872" s="44"/>
      <c r="TKO872" s="44"/>
      <c r="TKP872" s="44"/>
      <c r="TKQ872" s="44"/>
      <c r="TKR872" s="44"/>
      <c r="TKS872" s="44"/>
      <c r="TKT872" s="44"/>
      <c r="TKU872" s="44"/>
      <c r="TKV872" s="44"/>
      <c r="TKW872" s="44"/>
      <c r="TKX872" s="44"/>
      <c r="TKY872" s="44"/>
      <c r="TKZ872" s="44"/>
      <c r="TLA872" s="44"/>
      <c r="TLB872" s="44"/>
      <c r="TLC872" s="44"/>
      <c r="TLD872" s="44"/>
      <c r="TLE872" s="44"/>
      <c r="TLF872" s="44"/>
      <c r="TLG872" s="44"/>
      <c r="TLH872" s="44"/>
      <c r="TLI872" s="44"/>
      <c r="TLJ872" s="44"/>
      <c r="TLK872" s="44"/>
      <c r="TLL872" s="44"/>
      <c r="TLM872" s="44"/>
      <c r="TLN872" s="44"/>
      <c r="TLO872" s="44"/>
      <c r="TLP872" s="44"/>
      <c r="TLQ872" s="44"/>
      <c r="TLR872" s="44"/>
      <c r="TLS872" s="44"/>
      <c r="TLT872" s="44"/>
      <c r="TLU872" s="44"/>
      <c r="TLV872" s="44"/>
      <c r="TLW872" s="44"/>
      <c r="TLX872" s="44"/>
      <c r="TLY872" s="44"/>
      <c r="TLZ872" s="44"/>
      <c r="TMA872" s="44"/>
      <c r="TMB872" s="44"/>
      <c r="TMC872" s="44"/>
      <c r="TMD872" s="44"/>
      <c r="TME872" s="44"/>
      <c r="TMF872" s="44"/>
      <c r="TMG872" s="44"/>
      <c r="TMH872" s="44"/>
      <c r="TMI872" s="44"/>
      <c r="TMJ872" s="44"/>
      <c r="TMK872" s="44"/>
      <c r="TML872" s="44"/>
      <c r="TMM872" s="44"/>
      <c r="TMN872" s="44"/>
      <c r="TMO872" s="44"/>
      <c r="TMP872" s="44"/>
      <c r="TMQ872" s="44"/>
      <c r="TMR872" s="44"/>
      <c r="TMS872" s="44"/>
      <c r="TMT872" s="44"/>
      <c r="TMU872" s="44"/>
      <c r="TMV872" s="44"/>
      <c r="TMW872" s="44"/>
      <c r="TMX872" s="44"/>
      <c r="TMY872" s="44"/>
      <c r="TMZ872" s="44"/>
      <c r="TNA872" s="44"/>
      <c r="TNB872" s="44"/>
      <c r="TNC872" s="44"/>
      <c r="TND872" s="44"/>
      <c r="TNE872" s="44"/>
      <c r="TNF872" s="44"/>
      <c r="TNG872" s="44"/>
      <c r="TNH872" s="44"/>
      <c r="TNI872" s="44"/>
      <c r="TNJ872" s="44"/>
      <c r="TNK872" s="44"/>
      <c r="TNL872" s="44"/>
      <c r="TNM872" s="44"/>
      <c r="TNN872" s="44"/>
      <c r="TNO872" s="44"/>
      <c r="TNP872" s="44"/>
      <c r="TNQ872" s="44"/>
      <c r="TNR872" s="44"/>
      <c r="TNS872" s="44"/>
      <c r="TNT872" s="44"/>
      <c r="TNU872" s="44"/>
      <c r="TNV872" s="44"/>
      <c r="TNW872" s="44"/>
      <c r="TNX872" s="44"/>
      <c r="TNY872" s="44"/>
      <c r="TNZ872" s="44"/>
      <c r="TOA872" s="44"/>
      <c r="TOB872" s="44"/>
      <c r="TOC872" s="44"/>
      <c r="TOD872" s="44"/>
      <c r="TOE872" s="44"/>
      <c r="TOF872" s="44"/>
      <c r="TOG872" s="44"/>
      <c r="TOH872" s="44"/>
      <c r="TOI872" s="44"/>
      <c r="TOJ872" s="44"/>
      <c r="TOK872" s="44"/>
      <c r="TOL872" s="44"/>
      <c r="TOM872" s="44"/>
      <c r="TON872" s="44"/>
      <c r="TOO872" s="44"/>
      <c r="TOP872" s="44"/>
      <c r="TOQ872" s="44"/>
      <c r="TOR872" s="44"/>
      <c r="TOS872" s="44"/>
      <c r="TOT872" s="44"/>
      <c r="TOU872" s="44"/>
      <c r="TOV872" s="44"/>
      <c r="TOW872" s="44"/>
      <c r="TOX872" s="44"/>
      <c r="TOY872" s="44"/>
      <c r="TOZ872" s="44"/>
      <c r="TPA872" s="44"/>
      <c r="TPB872" s="44"/>
      <c r="TPC872" s="44"/>
      <c r="TPD872" s="44"/>
      <c r="TPE872" s="44"/>
      <c r="TPF872" s="44"/>
      <c r="TPG872" s="44"/>
      <c r="TPH872" s="44"/>
      <c r="TPI872" s="44"/>
      <c r="TPJ872" s="44"/>
      <c r="TPK872" s="44"/>
      <c r="TPL872" s="44"/>
      <c r="TPM872" s="44"/>
      <c r="TPN872" s="44"/>
      <c r="TPO872" s="44"/>
      <c r="TPP872" s="44"/>
      <c r="TPQ872" s="44"/>
      <c r="TPR872" s="44"/>
      <c r="TPS872" s="44"/>
      <c r="TPT872" s="44"/>
      <c r="TPU872" s="44"/>
      <c r="TPV872" s="44"/>
      <c r="TPW872" s="44"/>
      <c r="TPX872" s="44"/>
      <c r="TPY872" s="44"/>
      <c r="TPZ872" s="44"/>
      <c r="TQA872" s="44"/>
      <c r="TQB872" s="44"/>
      <c r="TQC872" s="44"/>
      <c r="TQD872" s="44"/>
      <c r="TQE872" s="44"/>
      <c r="TQF872" s="44"/>
      <c r="TQG872" s="44"/>
      <c r="TQH872" s="44"/>
      <c r="TQI872" s="44"/>
      <c r="TQJ872" s="44"/>
      <c r="TQK872" s="44"/>
      <c r="TQL872" s="44"/>
      <c r="TQM872" s="44"/>
      <c r="TQN872" s="44"/>
      <c r="TQO872" s="44"/>
      <c r="TQP872" s="44"/>
      <c r="TQQ872" s="44"/>
      <c r="TQR872" s="44"/>
      <c r="TQS872" s="44"/>
      <c r="TQT872" s="44"/>
      <c r="TQU872" s="44"/>
      <c r="TQV872" s="44"/>
      <c r="TQW872" s="44"/>
      <c r="TQX872" s="44"/>
      <c r="TQY872" s="44"/>
      <c r="TQZ872" s="44"/>
      <c r="TRA872" s="44"/>
      <c r="TRB872" s="44"/>
      <c r="TRC872" s="44"/>
      <c r="TRD872" s="44"/>
      <c r="TRE872" s="44"/>
      <c r="TRF872" s="44"/>
      <c r="TRG872" s="44"/>
      <c r="TRH872" s="44"/>
      <c r="TRI872" s="44"/>
      <c r="TRJ872" s="44"/>
      <c r="TRK872" s="44"/>
      <c r="TRL872" s="44"/>
      <c r="TRM872" s="44"/>
      <c r="TRN872" s="44"/>
      <c r="TRO872" s="44"/>
      <c r="TRP872" s="44"/>
      <c r="TRQ872" s="44"/>
      <c r="TRR872" s="44"/>
      <c r="TRS872" s="44"/>
      <c r="TRT872" s="44"/>
      <c r="TRU872" s="44"/>
      <c r="TRV872" s="44"/>
      <c r="TRW872" s="44"/>
      <c r="TRX872" s="44"/>
      <c r="TRY872" s="44"/>
      <c r="TRZ872" s="44"/>
      <c r="TSA872" s="44"/>
      <c r="TSB872" s="44"/>
      <c r="TSC872" s="44"/>
      <c r="TSD872" s="44"/>
      <c r="TSE872" s="44"/>
      <c r="TSF872" s="44"/>
      <c r="TSG872" s="44"/>
      <c r="TSH872" s="44"/>
      <c r="TSI872" s="44"/>
      <c r="TSJ872" s="44"/>
      <c r="TSK872" s="44"/>
      <c r="TSL872" s="44"/>
      <c r="TSM872" s="44"/>
      <c r="TSN872" s="44"/>
      <c r="TSO872" s="44"/>
      <c r="TSP872" s="44"/>
      <c r="TSQ872" s="44"/>
      <c r="TSR872" s="44"/>
      <c r="TSS872" s="44"/>
      <c r="TST872" s="44"/>
      <c r="TSU872" s="44"/>
      <c r="TSV872" s="44"/>
      <c r="TSW872" s="44"/>
      <c r="TSX872" s="44"/>
      <c r="TSY872" s="44"/>
      <c r="TSZ872" s="44"/>
      <c r="TTA872" s="44"/>
      <c r="TTB872" s="44"/>
      <c r="TTC872" s="44"/>
      <c r="TTD872" s="44"/>
      <c r="TTE872" s="44"/>
      <c r="TTF872" s="44"/>
      <c r="TTG872" s="44"/>
      <c r="TTH872" s="44"/>
      <c r="TTI872" s="44"/>
      <c r="TTJ872" s="44"/>
      <c r="TTK872" s="44"/>
      <c r="TTL872" s="44"/>
      <c r="TTM872" s="44"/>
      <c r="TTN872" s="44"/>
      <c r="TTO872" s="44"/>
      <c r="TTP872" s="44"/>
      <c r="TTQ872" s="44"/>
      <c r="TTR872" s="44"/>
      <c r="TTS872" s="44"/>
      <c r="TTT872" s="44"/>
      <c r="TTU872" s="44"/>
      <c r="TTV872" s="44"/>
      <c r="TTW872" s="44"/>
      <c r="TTX872" s="44"/>
      <c r="TTY872" s="44"/>
      <c r="TTZ872" s="44"/>
      <c r="TUA872" s="44"/>
      <c r="TUB872" s="44"/>
      <c r="TUC872" s="44"/>
      <c r="TUD872" s="44"/>
      <c r="TUE872" s="44"/>
      <c r="TUF872" s="44"/>
      <c r="TUG872" s="44"/>
      <c r="TUH872" s="44"/>
      <c r="TUI872" s="44"/>
      <c r="TUJ872" s="44"/>
      <c r="TUK872" s="44"/>
      <c r="TUL872" s="44"/>
      <c r="TUM872" s="44"/>
      <c r="TUN872" s="44"/>
      <c r="TUO872" s="44"/>
      <c r="TUP872" s="44"/>
      <c r="TUQ872" s="44"/>
      <c r="TUR872" s="44"/>
      <c r="TUS872" s="44"/>
      <c r="TUT872" s="44"/>
      <c r="TUU872" s="44"/>
      <c r="TUV872" s="44"/>
      <c r="TUW872" s="44"/>
      <c r="TUX872" s="44"/>
      <c r="TUY872" s="44"/>
      <c r="TUZ872" s="44"/>
      <c r="TVA872" s="44"/>
      <c r="TVB872" s="44"/>
      <c r="TVC872" s="44"/>
      <c r="TVD872" s="44"/>
      <c r="TVE872" s="44"/>
      <c r="TVF872" s="44"/>
      <c r="TVG872" s="44"/>
      <c r="TVH872" s="44"/>
      <c r="TVI872" s="44"/>
      <c r="TVJ872" s="44"/>
      <c r="TVK872" s="44"/>
      <c r="TVL872" s="44"/>
      <c r="TVM872" s="44"/>
      <c r="TVN872" s="44"/>
      <c r="TVO872" s="44"/>
      <c r="TVP872" s="44"/>
      <c r="TVQ872" s="44"/>
      <c r="TVR872" s="44"/>
      <c r="TVS872" s="44"/>
      <c r="TVT872" s="44"/>
      <c r="TVU872" s="44"/>
      <c r="TVV872" s="44"/>
      <c r="TVW872" s="44"/>
      <c r="TVX872" s="44"/>
      <c r="TVY872" s="44"/>
      <c r="TVZ872" s="44"/>
      <c r="TWA872" s="44"/>
      <c r="TWB872" s="44"/>
      <c r="TWC872" s="44"/>
      <c r="TWD872" s="44"/>
      <c r="TWE872" s="44"/>
      <c r="TWF872" s="44"/>
      <c r="TWG872" s="44"/>
      <c r="TWH872" s="44"/>
      <c r="TWI872" s="44"/>
      <c r="TWJ872" s="44"/>
      <c r="TWK872" s="44"/>
      <c r="TWL872" s="44"/>
      <c r="TWM872" s="44"/>
      <c r="TWN872" s="44"/>
      <c r="TWO872" s="44"/>
      <c r="TWP872" s="44"/>
      <c r="TWQ872" s="44"/>
      <c r="TWR872" s="44"/>
      <c r="TWS872" s="44"/>
      <c r="TWT872" s="44"/>
      <c r="TWU872" s="44"/>
      <c r="TWV872" s="44"/>
      <c r="TWW872" s="44"/>
      <c r="TWX872" s="44"/>
      <c r="TWY872" s="44"/>
      <c r="TWZ872" s="44"/>
      <c r="TXA872" s="44"/>
      <c r="TXB872" s="44"/>
      <c r="TXC872" s="44"/>
      <c r="TXD872" s="44"/>
      <c r="TXE872" s="44"/>
      <c r="TXF872" s="44"/>
      <c r="TXG872" s="44"/>
      <c r="TXH872" s="44"/>
      <c r="TXI872" s="44"/>
      <c r="TXJ872" s="44"/>
      <c r="TXK872" s="44"/>
      <c r="TXL872" s="44"/>
      <c r="TXM872" s="44"/>
      <c r="TXN872" s="44"/>
      <c r="TXO872" s="44"/>
      <c r="TXP872" s="44"/>
      <c r="TXQ872" s="44"/>
      <c r="TXR872" s="44"/>
      <c r="TXS872" s="44"/>
      <c r="TXT872" s="44"/>
      <c r="TXU872" s="44"/>
      <c r="TXV872" s="44"/>
      <c r="TXW872" s="44"/>
      <c r="TXX872" s="44"/>
      <c r="TXY872" s="44"/>
      <c r="TXZ872" s="44"/>
      <c r="TYA872" s="44"/>
      <c r="TYB872" s="44"/>
      <c r="TYC872" s="44"/>
      <c r="TYD872" s="44"/>
      <c r="TYE872" s="44"/>
      <c r="TYF872" s="44"/>
      <c r="TYG872" s="44"/>
      <c r="TYH872" s="44"/>
      <c r="TYI872" s="44"/>
      <c r="TYJ872" s="44"/>
      <c r="TYK872" s="44"/>
      <c r="TYL872" s="44"/>
      <c r="TYM872" s="44"/>
      <c r="TYN872" s="44"/>
      <c r="TYO872" s="44"/>
      <c r="TYP872" s="44"/>
      <c r="TYQ872" s="44"/>
      <c r="TYR872" s="44"/>
      <c r="TYS872" s="44"/>
      <c r="TYT872" s="44"/>
      <c r="TYU872" s="44"/>
      <c r="TYV872" s="44"/>
      <c r="TYW872" s="44"/>
      <c r="TYX872" s="44"/>
      <c r="TYY872" s="44"/>
      <c r="TYZ872" s="44"/>
      <c r="TZA872" s="44"/>
      <c r="TZB872" s="44"/>
      <c r="TZC872" s="44"/>
      <c r="TZD872" s="44"/>
      <c r="TZE872" s="44"/>
      <c r="TZF872" s="44"/>
      <c r="TZG872" s="44"/>
      <c r="TZH872" s="44"/>
      <c r="TZI872" s="44"/>
      <c r="TZJ872" s="44"/>
      <c r="TZK872" s="44"/>
      <c r="TZL872" s="44"/>
      <c r="TZM872" s="44"/>
      <c r="TZN872" s="44"/>
      <c r="TZO872" s="44"/>
      <c r="TZP872" s="44"/>
      <c r="TZQ872" s="44"/>
      <c r="TZR872" s="44"/>
      <c r="TZS872" s="44"/>
      <c r="TZT872" s="44"/>
      <c r="TZU872" s="44"/>
      <c r="TZV872" s="44"/>
      <c r="TZW872" s="44"/>
      <c r="TZX872" s="44"/>
      <c r="TZY872" s="44"/>
      <c r="TZZ872" s="44"/>
      <c r="UAA872" s="44"/>
      <c r="UAB872" s="44"/>
      <c r="UAC872" s="44"/>
      <c r="UAD872" s="44"/>
      <c r="UAE872" s="44"/>
      <c r="UAF872" s="44"/>
      <c r="UAG872" s="44"/>
      <c r="UAH872" s="44"/>
      <c r="UAI872" s="44"/>
      <c r="UAJ872" s="44"/>
      <c r="UAK872" s="44"/>
      <c r="UAL872" s="44"/>
      <c r="UAM872" s="44"/>
      <c r="UAN872" s="44"/>
      <c r="UAO872" s="44"/>
      <c r="UAP872" s="44"/>
      <c r="UAQ872" s="44"/>
      <c r="UAR872" s="44"/>
      <c r="UAS872" s="44"/>
      <c r="UAT872" s="44"/>
      <c r="UAU872" s="44"/>
      <c r="UAV872" s="44"/>
      <c r="UAW872" s="44"/>
      <c r="UAX872" s="44"/>
      <c r="UAY872" s="44"/>
      <c r="UAZ872" s="44"/>
      <c r="UBA872" s="44"/>
      <c r="UBB872" s="44"/>
      <c r="UBC872" s="44"/>
      <c r="UBD872" s="44"/>
      <c r="UBE872" s="44"/>
      <c r="UBF872" s="44"/>
      <c r="UBG872" s="44"/>
      <c r="UBH872" s="44"/>
      <c r="UBI872" s="44"/>
      <c r="UBJ872" s="44"/>
      <c r="UBK872" s="44"/>
      <c r="UBL872" s="44"/>
      <c r="UBM872" s="44"/>
      <c r="UBN872" s="44"/>
      <c r="UBO872" s="44"/>
      <c r="UBP872" s="44"/>
      <c r="UBQ872" s="44"/>
      <c r="UBR872" s="44"/>
      <c r="UBS872" s="44"/>
      <c r="UBT872" s="44"/>
      <c r="UBU872" s="44"/>
      <c r="UBV872" s="44"/>
      <c r="UBW872" s="44"/>
      <c r="UBX872" s="44"/>
      <c r="UBY872" s="44"/>
      <c r="UBZ872" s="44"/>
      <c r="UCA872" s="44"/>
      <c r="UCB872" s="44"/>
      <c r="UCC872" s="44"/>
      <c r="UCD872" s="44"/>
      <c r="UCE872" s="44"/>
      <c r="UCF872" s="44"/>
      <c r="UCG872" s="44"/>
      <c r="UCH872" s="44"/>
      <c r="UCI872" s="44"/>
      <c r="UCJ872" s="44"/>
      <c r="UCK872" s="44"/>
      <c r="UCL872" s="44"/>
      <c r="UCM872" s="44"/>
      <c r="UCN872" s="44"/>
      <c r="UCO872" s="44"/>
      <c r="UCP872" s="44"/>
      <c r="UCQ872" s="44"/>
      <c r="UCR872" s="44"/>
      <c r="UCS872" s="44"/>
      <c r="UCT872" s="44"/>
      <c r="UCU872" s="44"/>
      <c r="UCV872" s="44"/>
      <c r="UCW872" s="44"/>
      <c r="UCX872" s="44"/>
      <c r="UCY872" s="44"/>
      <c r="UCZ872" s="44"/>
      <c r="UDA872" s="44"/>
      <c r="UDB872" s="44"/>
      <c r="UDC872" s="44"/>
      <c r="UDD872" s="44"/>
      <c r="UDE872" s="44"/>
      <c r="UDF872" s="44"/>
      <c r="UDG872" s="44"/>
      <c r="UDH872" s="44"/>
      <c r="UDI872" s="44"/>
      <c r="UDJ872" s="44"/>
      <c r="UDK872" s="44"/>
      <c r="UDL872" s="44"/>
      <c r="UDM872" s="44"/>
      <c r="UDN872" s="44"/>
      <c r="UDO872" s="44"/>
      <c r="UDP872" s="44"/>
      <c r="UDQ872" s="44"/>
      <c r="UDR872" s="44"/>
      <c r="UDS872" s="44"/>
      <c r="UDT872" s="44"/>
      <c r="UDU872" s="44"/>
      <c r="UDV872" s="44"/>
      <c r="UDW872" s="44"/>
      <c r="UDX872" s="44"/>
      <c r="UDY872" s="44"/>
      <c r="UDZ872" s="44"/>
      <c r="UEA872" s="44"/>
      <c r="UEB872" s="44"/>
      <c r="UEC872" s="44"/>
      <c r="UED872" s="44"/>
      <c r="UEE872" s="44"/>
      <c r="UEF872" s="44"/>
      <c r="UEG872" s="44"/>
      <c r="UEH872" s="44"/>
      <c r="UEI872" s="44"/>
      <c r="UEJ872" s="44"/>
      <c r="UEK872" s="44"/>
      <c r="UEL872" s="44"/>
      <c r="UEM872" s="44"/>
      <c r="UEN872" s="44"/>
      <c r="UEO872" s="44"/>
      <c r="UEP872" s="44"/>
      <c r="UEQ872" s="44"/>
      <c r="UER872" s="44"/>
      <c r="UES872" s="44"/>
      <c r="UET872" s="44"/>
      <c r="UEU872" s="44"/>
      <c r="UEV872" s="44"/>
      <c r="UEW872" s="44"/>
      <c r="UEX872" s="44"/>
      <c r="UEY872" s="44"/>
      <c r="UEZ872" s="44"/>
      <c r="UFA872" s="44"/>
      <c r="UFB872" s="44"/>
      <c r="UFC872" s="44"/>
      <c r="UFD872" s="44"/>
      <c r="UFE872" s="44"/>
      <c r="UFF872" s="44"/>
      <c r="UFG872" s="44"/>
      <c r="UFH872" s="44"/>
      <c r="UFI872" s="44"/>
      <c r="UFJ872" s="44"/>
      <c r="UFK872" s="44"/>
      <c r="UFL872" s="44"/>
      <c r="UFM872" s="44"/>
      <c r="UFN872" s="44"/>
      <c r="UFO872" s="44"/>
      <c r="UFP872" s="44"/>
      <c r="UFQ872" s="44"/>
      <c r="UFR872" s="44"/>
      <c r="UFS872" s="44"/>
      <c r="UFT872" s="44"/>
      <c r="UFU872" s="44"/>
      <c r="UFV872" s="44"/>
      <c r="UFW872" s="44"/>
      <c r="UFX872" s="44"/>
      <c r="UFY872" s="44"/>
      <c r="UFZ872" s="44"/>
      <c r="UGA872" s="44"/>
      <c r="UGB872" s="44"/>
      <c r="UGC872" s="44"/>
      <c r="UGD872" s="44"/>
      <c r="UGE872" s="44"/>
      <c r="UGF872" s="44"/>
      <c r="UGG872" s="44"/>
      <c r="UGH872" s="44"/>
      <c r="UGI872" s="44"/>
      <c r="UGJ872" s="44"/>
      <c r="UGK872" s="44"/>
      <c r="UGL872" s="44"/>
      <c r="UGM872" s="44"/>
      <c r="UGN872" s="44"/>
      <c r="UGO872" s="44"/>
      <c r="UGP872" s="44"/>
      <c r="UGQ872" s="44"/>
      <c r="UGR872" s="44"/>
      <c r="UGS872" s="44"/>
      <c r="UGT872" s="44"/>
      <c r="UGU872" s="44"/>
      <c r="UGV872" s="44"/>
      <c r="UGW872" s="44"/>
      <c r="UGX872" s="44"/>
      <c r="UGY872" s="44"/>
      <c r="UGZ872" s="44"/>
      <c r="UHA872" s="44"/>
      <c r="UHB872" s="44"/>
      <c r="UHC872" s="44"/>
      <c r="UHD872" s="44"/>
      <c r="UHE872" s="44"/>
      <c r="UHF872" s="44"/>
      <c r="UHG872" s="44"/>
      <c r="UHH872" s="44"/>
      <c r="UHI872" s="44"/>
      <c r="UHJ872" s="44"/>
      <c r="UHK872" s="44"/>
      <c r="UHL872" s="44"/>
      <c r="UHM872" s="44"/>
      <c r="UHN872" s="44"/>
      <c r="UHO872" s="44"/>
      <c r="UHP872" s="44"/>
      <c r="UHQ872" s="44"/>
      <c r="UHR872" s="44"/>
      <c r="UHS872" s="44"/>
      <c r="UHT872" s="44"/>
      <c r="UHU872" s="44"/>
      <c r="UHV872" s="44"/>
      <c r="UHW872" s="44"/>
      <c r="UHX872" s="44"/>
      <c r="UHY872" s="44"/>
      <c r="UHZ872" s="44"/>
      <c r="UIA872" s="44"/>
      <c r="UIB872" s="44"/>
      <c r="UIC872" s="44"/>
      <c r="UID872" s="44"/>
      <c r="UIE872" s="44"/>
      <c r="UIF872" s="44"/>
      <c r="UIG872" s="44"/>
      <c r="UIH872" s="44"/>
      <c r="UII872" s="44"/>
      <c r="UIJ872" s="44"/>
      <c r="UIK872" s="44"/>
      <c r="UIL872" s="44"/>
      <c r="UIM872" s="44"/>
      <c r="UIN872" s="44"/>
      <c r="UIO872" s="44"/>
      <c r="UIP872" s="44"/>
      <c r="UIQ872" s="44"/>
      <c r="UIR872" s="44"/>
      <c r="UIS872" s="44"/>
      <c r="UIT872" s="44"/>
      <c r="UIU872" s="44"/>
      <c r="UIV872" s="44"/>
      <c r="UIW872" s="44"/>
      <c r="UIX872" s="44"/>
      <c r="UIY872" s="44"/>
      <c r="UIZ872" s="44"/>
      <c r="UJA872" s="44"/>
      <c r="UJB872" s="44"/>
      <c r="UJC872" s="44"/>
      <c r="UJD872" s="44"/>
      <c r="UJE872" s="44"/>
      <c r="UJF872" s="44"/>
      <c r="UJG872" s="44"/>
      <c r="UJH872" s="44"/>
      <c r="UJI872" s="44"/>
      <c r="UJJ872" s="44"/>
      <c r="UJK872" s="44"/>
      <c r="UJL872" s="44"/>
      <c r="UJM872" s="44"/>
      <c r="UJN872" s="44"/>
      <c r="UJO872" s="44"/>
      <c r="UJP872" s="44"/>
      <c r="UJQ872" s="44"/>
      <c r="UJR872" s="44"/>
      <c r="UJS872" s="44"/>
      <c r="UJT872" s="44"/>
      <c r="UJU872" s="44"/>
      <c r="UJV872" s="44"/>
      <c r="UJW872" s="44"/>
      <c r="UJX872" s="44"/>
      <c r="UJY872" s="44"/>
      <c r="UJZ872" s="44"/>
      <c r="UKA872" s="44"/>
      <c r="UKB872" s="44"/>
      <c r="UKC872" s="44"/>
      <c r="UKD872" s="44"/>
      <c r="UKE872" s="44"/>
      <c r="UKF872" s="44"/>
      <c r="UKG872" s="44"/>
      <c r="UKH872" s="44"/>
      <c r="UKI872" s="44"/>
      <c r="UKJ872" s="44"/>
      <c r="UKK872" s="44"/>
      <c r="UKL872" s="44"/>
      <c r="UKM872" s="44"/>
      <c r="UKN872" s="44"/>
      <c r="UKO872" s="44"/>
      <c r="UKP872" s="44"/>
      <c r="UKQ872" s="44"/>
      <c r="UKR872" s="44"/>
      <c r="UKS872" s="44"/>
      <c r="UKT872" s="44"/>
      <c r="UKU872" s="44"/>
      <c r="UKV872" s="44"/>
      <c r="UKW872" s="44"/>
      <c r="UKX872" s="44"/>
      <c r="UKY872" s="44"/>
      <c r="UKZ872" s="44"/>
      <c r="ULA872" s="44"/>
      <c r="ULB872" s="44"/>
      <c r="ULC872" s="44"/>
      <c r="ULD872" s="44"/>
      <c r="ULE872" s="44"/>
      <c r="ULF872" s="44"/>
      <c r="ULG872" s="44"/>
      <c r="ULH872" s="44"/>
      <c r="ULI872" s="44"/>
      <c r="ULJ872" s="44"/>
      <c r="ULK872" s="44"/>
      <c r="ULL872" s="44"/>
      <c r="ULM872" s="44"/>
      <c r="ULN872" s="44"/>
      <c r="ULO872" s="44"/>
      <c r="ULP872" s="44"/>
      <c r="ULQ872" s="44"/>
      <c r="ULR872" s="44"/>
      <c r="ULS872" s="44"/>
      <c r="ULT872" s="44"/>
      <c r="ULU872" s="44"/>
      <c r="ULV872" s="44"/>
      <c r="ULW872" s="44"/>
      <c r="ULX872" s="44"/>
      <c r="ULY872" s="44"/>
      <c r="ULZ872" s="44"/>
      <c r="UMA872" s="44"/>
      <c r="UMB872" s="44"/>
      <c r="UMC872" s="44"/>
      <c r="UMD872" s="44"/>
      <c r="UME872" s="44"/>
      <c r="UMF872" s="44"/>
      <c r="UMG872" s="44"/>
      <c r="UMH872" s="44"/>
      <c r="UMI872" s="44"/>
      <c r="UMJ872" s="44"/>
      <c r="UMK872" s="44"/>
      <c r="UML872" s="44"/>
      <c r="UMM872" s="44"/>
      <c r="UMN872" s="44"/>
      <c r="UMO872" s="44"/>
      <c r="UMP872" s="44"/>
      <c r="UMQ872" s="44"/>
      <c r="UMR872" s="44"/>
      <c r="UMS872" s="44"/>
      <c r="UMT872" s="44"/>
      <c r="UMU872" s="44"/>
      <c r="UMV872" s="44"/>
      <c r="UMW872" s="44"/>
      <c r="UMX872" s="44"/>
      <c r="UMY872" s="44"/>
      <c r="UMZ872" s="44"/>
      <c r="UNA872" s="44"/>
      <c r="UNB872" s="44"/>
      <c r="UNC872" s="44"/>
      <c r="UND872" s="44"/>
      <c r="UNE872" s="44"/>
      <c r="UNF872" s="44"/>
      <c r="UNG872" s="44"/>
      <c r="UNH872" s="44"/>
      <c r="UNI872" s="44"/>
      <c r="UNJ872" s="44"/>
      <c r="UNK872" s="44"/>
      <c r="UNL872" s="44"/>
      <c r="UNM872" s="44"/>
      <c r="UNN872" s="44"/>
      <c r="UNO872" s="44"/>
      <c r="UNP872" s="44"/>
      <c r="UNQ872" s="44"/>
      <c r="UNR872" s="44"/>
      <c r="UNS872" s="44"/>
      <c r="UNT872" s="44"/>
      <c r="UNU872" s="44"/>
      <c r="UNV872" s="44"/>
      <c r="UNW872" s="44"/>
      <c r="UNX872" s="44"/>
      <c r="UNY872" s="44"/>
      <c r="UNZ872" s="44"/>
      <c r="UOA872" s="44"/>
      <c r="UOB872" s="44"/>
      <c r="UOC872" s="44"/>
      <c r="UOD872" s="44"/>
      <c r="UOE872" s="44"/>
      <c r="UOF872" s="44"/>
      <c r="UOG872" s="44"/>
      <c r="UOH872" s="44"/>
      <c r="UOI872" s="44"/>
      <c r="UOJ872" s="44"/>
      <c r="UOK872" s="44"/>
      <c r="UOL872" s="44"/>
      <c r="UOM872" s="44"/>
      <c r="UON872" s="44"/>
      <c r="UOO872" s="44"/>
      <c r="UOP872" s="44"/>
      <c r="UOQ872" s="44"/>
      <c r="UOR872" s="44"/>
      <c r="UOS872" s="44"/>
      <c r="UOT872" s="44"/>
      <c r="UOU872" s="44"/>
      <c r="UOV872" s="44"/>
      <c r="UOW872" s="44"/>
      <c r="UOX872" s="44"/>
      <c r="UOY872" s="44"/>
      <c r="UOZ872" s="44"/>
      <c r="UPA872" s="44"/>
      <c r="UPB872" s="44"/>
      <c r="UPC872" s="44"/>
      <c r="UPD872" s="44"/>
      <c r="UPE872" s="44"/>
      <c r="UPF872" s="44"/>
      <c r="UPG872" s="44"/>
      <c r="UPH872" s="44"/>
      <c r="UPI872" s="44"/>
      <c r="UPJ872" s="44"/>
      <c r="UPK872" s="44"/>
      <c r="UPL872" s="44"/>
      <c r="UPM872" s="44"/>
      <c r="UPN872" s="44"/>
      <c r="UPO872" s="44"/>
      <c r="UPP872" s="44"/>
      <c r="UPQ872" s="44"/>
      <c r="UPR872" s="44"/>
      <c r="UPS872" s="44"/>
      <c r="UPT872" s="44"/>
      <c r="UPU872" s="44"/>
      <c r="UPV872" s="44"/>
      <c r="UPW872" s="44"/>
      <c r="UPX872" s="44"/>
      <c r="UPY872" s="44"/>
      <c r="UPZ872" s="44"/>
      <c r="UQA872" s="44"/>
      <c r="UQB872" s="44"/>
      <c r="UQC872" s="44"/>
      <c r="UQD872" s="44"/>
      <c r="UQE872" s="44"/>
      <c r="UQF872" s="44"/>
      <c r="UQG872" s="44"/>
      <c r="UQH872" s="44"/>
      <c r="UQI872" s="44"/>
      <c r="UQJ872" s="44"/>
      <c r="UQK872" s="44"/>
      <c r="UQL872" s="44"/>
      <c r="UQM872" s="44"/>
      <c r="UQN872" s="44"/>
      <c r="UQO872" s="44"/>
      <c r="UQP872" s="44"/>
      <c r="UQQ872" s="44"/>
      <c r="UQR872" s="44"/>
      <c r="UQS872" s="44"/>
      <c r="UQT872" s="44"/>
      <c r="UQU872" s="44"/>
      <c r="UQV872" s="44"/>
      <c r="UQW872" s="44"/>
      <c r="UQX872" s="44"/>
      <c r="UQY872" s="44"/>
      <c r="UQZ872" s="44"/>
      <c r="URA872" s="44"/>
      <c r="URB872" s="44"/>
      <c r="URC872" s="44"/>
      <c r="URD872" s="44"/>
      <c r="URE872" s="44"/>
      <c r="URF872" s="44"/>
      <c r="URG872" s="44"/>
      <c r="URH872" s="44"/>
      <c r="URI872" s="44"/>
      <c r="URJ872" s="44"/>
      <c r="URK872" s="44"/>
      <c r="URL872" s="44"/>
      <c r="URM872" s="44"/>
      <c r="URN872" s="44"/>
      <c r="URO872" s="44"/>
      <c r="URP872" s="44"/>
      <c r="URQ872" s="44"/>
      <c r="URR872" s="44"/>
      <c r="URS872" s="44"/>
      <c r="URT872" s="44"/>
      <c r="URU872" s="44"/>
      <c r="URV872" s="44"/>
      <c r="URW872" s="44"/>
      <c r="URX872" s="44"/>
      <c r="URY872" s="44"/>
      <c r="URZ872" s="44"/>
      <c r="USA872" s="44"/>
      <c r="USB872" s="44"/>
      <c r="USC872" s="44"/>
      <c r="USD872" s="44"/>
      <c r="USE872" s="44"/>
      <c r="USF872" s="44"/>
      <c r="USG872" s="44"/>
      <c r="USH872" s="44"/>
      <c r="USI872" s="44"/>
      <c r="USJ872" s="44"/>
      <c r="USK872" s="44"/>
      <c r="USL872" s="44"/>
      <c r="USM872" s="44"/>
      <c r="USN872" s="44"/>
      <c r="USO872" s="44"/>
      <c r="USP872" s="44"/>
      <c r="USQ872" s="44"/>
      <c r="USR872" s="44"/>
      <c r="USS872" s="44"/>
      <c r="UST872" s="44"/>
      <c r="USU872" s="44"/>
      <c r="USV872" s="44"/>
      <c r="USW872" s="44"/>
      <c r="USX872" s="44"/>
      <c r="USY872" s="44"/>
      <c r="USZ872" s="44"/>
      <c r="UTA872" s="44"/>
      <c r="UTB872" s="44"/>
      <c r="UTC872" s="44"/>
      <c r="UTD872" s="44"/>
      <c r="UTE872" s="44"/>
      <c r="UTF872" s="44"/>
      <c r="UTG872" s="44"/>
      <c r="UTH872" s="44"/>
      <c r="UTI872" s="44"/>
      <c r="UTJ872" s="44"/>
      <c r="UTK872" s="44"/>
      <c r="UTL872" s="44"/>
      <c r="UTM872" s="44"/>
      <c r="UTN872" s="44"/>
      <c r="UTO872" s="44"/>
      <c r="UTP872" s="44"/>
      <c r="UTQ872" s="44"/>
      <c r="UTR872" s="44"/>
      <c r="UTS872" s="44"/>
      <c r="UTT872" s="44"/>
      <c r="UTU872" s="44"/>
      <c r="UTV872" s="44"/>
      <c r="UTW872" s="44"/>
      <c r="UTX872" s="44"/>
      <c r="UTY872" s="44"/>
      <c r="UTZ872" s="44"/>
      <c r="UUA872" s="44"/>
      <c r="UUB872" s="44"/>
      <c r="UUC872" s="44"/>
      <c r="UUD872" s="44"/>
      <c r="UUE872" s="44"/>
      <c r="UUF872" s="44"/>
      <c r="UUG872" s="44"/>
      <c r="UUH872" s="44"/>
      <c r="UUI872" s="44"/>
      <c r="UUJ872" s="44"/>
      <c r="UUK872" s="44"/>
      <c r="UUL872" s="44"/>
      <c r="UUM872" s="44"/>
      <c r="UUN872" s="44"/>
      <c r="UUO872" s="44"/>
      <c r="UUP872" s="44"/>
      <c r="UUQ872" s="44"/>
      <c r="UUR872" s="44"/>
      <c r="UUS872" s="44"/>
      <c r="UUT872" s="44"/>
      <c r="UUU872" s="44"/>
      <c r="UUV872" s="44"/>
      <c r="UUW872" s="44"/>
      <c r="UUX872" s="44"/>
      <c r="UUY872" s="44"/>
      <c r="UUZ872" s="44"/>
      <c r="UVA872" s="44"/>
      <c r="UVB872" s="44"/>
      <c r="UVC872" s="44"/>
      <c r="UVD872" s="44"/>
      <c r="UVE872" s="44"/>
      <c r="UVF872" s="44"/>
      <c r="UVG872" s="44"/>
      <c r="UVH872" s="44"/>
      <c r="UVI872" s="44"/>
      <c r="UVJ872" s="44"/>
      <c r="UVK872" s="44"/>
      <c r="UVL872" s="44"/>
      <c r="UVM872" s="44"/>
      <c r="UVN872" s="44"/>
      <c r="UVO872" s="44"/>
      <c r="UVP872" s="44"/>
      <c r="UVQ872" s="44"/>
      <c r="UVR872" s="44"/>
      <c r="UVS872" s="44"/>
      <c r="UVT872" s="44"/>
      <c r="UVU872" s="44"/>
      <c r="UVV872" s="44"/>
      <c r="UVW872" s="44"/>
      <c r="UVX872" s="44"/>
      <c r="UVY872" s="44"/>
      <c r="UVZ872" s="44"/>
      <c r="UWA872" s="44"/>
      <c r="UWB872" s="44"/>
      <c r="UWC872" s="44"/>
      <c r="UWD872" s="44"/>
      <c r="UWE872" s="44"/>
      <c r="UWF872" s="44"/>
      <c r="UWG872" s="44"/>
      <c r="UWH872" s="44"/>
      <c r="UWI872" s="44"/>
      <c r="UWJ872" s="44"/>
      <c r="UWK872" s="44"/>
      <c r="UWL872" s="44"/>
      <c r="UWM872" s="44"/>
      <c r="UWN872" s="44"/>
      <c r="UWO872" s="44"/>
      <c r="UWP872" s="44"/>
      <c r="UWQ872" s="44"/>
      <c r="UWR872" s="44"/>
      <c r="UWS872" s="44"/>
      <c r="UWT872" s="44"/>
      <c r="UWU872" s="44"/>
      <c r="UWV872" s="44"/>
      <c r="UWW872" s="44"/>
      <c r="UWX872" s="44"/>
      <c r="UWY872" s="44"/>
      <c r="UWZ872" s="44"/>
      <c r="UXA872" s="44"/>
      <c r="UXB872" s="44"/>
      <c r="UXC872" s="44"/>
      <c r="UXD872" s="44"/>
      <c r="UXE872" s="44"/>
      <c r="UXF872" s="44"/>
      <c r="UXG872" s="44"/>
      <c r="UXH872" s="44"/>
      <c r="UXI872" s="44"/>
      <c r="UXJ872" s="44"/>
      <c r="UXK872" s="44"/>
      <c r="UXL872" s="44"/>
      <c r="UXM872" s="44"/>
      <c r="UXN872" s="44"/>
      <c r="UXO872" s="44"/>
      <c r="UXP872" s="44"/>
      <c r="UXQ872" s="44"/>
      <c r="UXR872" s="44"/>
      <c r="UXS872" s="44"/>
      <c r="UXT872" s="44"/>
      <c r="UXU872" s="44"/>
      <c r="UXV872" s="44"/>
      <c r="UXW872" s="44"/>
      <c r="UXX872" s="44"/>
      <c r="UXY872" s="44"/>
      <c r="UXZ872" s="44"/>
      <c r="UYA872" s="44"/>
      <c r="UYB872" s="44"/>
      <c r="UYC872" s="44"/>
      <c r="UYD872" s="44"/>
      <c r="UYE872" s="44"/>
      <c r="UYF872" s="44"/>
      <c r="UYG872" s="44"/>
      <c r="UYH872" s="44"/>
      <c r="UYI872" s="44"/>
      <c r="UYJ872" s="44"/>
      <c r="UYK872" s="44"/>
      <c r="UYL872" s="44"/>
      <c r="UYM872" s="44"/>
      <c r="UYN872" s="44"/>
      <c r="UYO872" s="44"/>
      <c r="UYP872" s="44"/>
      <c r="UYQ872" s="44"/>
      <c r="UYR872" s="44"/>
      <c r="UYS872" s="44"/>
      <c r="UYT872" s="44"/>
      <c r="UYU872" s="44"/>
      <c r="UYV872" s="44"/>
      <c r="UYW872" s="44"/>
      <c r="UYX872" s="44"/>
      <c r="UYY872" s="44"/>
      <c r="UYZ872" s="44"/>
      <c r="UZA872" s="44"/>
      <c r="UZB872" s="44"/>
      <c r="UZC872" s="44"/>
      <c r="UZD872" s="44"/>
      <c r="UZE872" s="44"/>
      <c r="UZF872" s="44"/>
      <c r="UZG872" s="44"/>
      <c r="UZH872" s="44"/>
      <c r="UZI872" s="44"/>
      <c r="UZJ872" s="44"/>
      <c r="UZK872" s="44"/>
      <c r="UZL872" s="44"/>
      <c r="UZM872" s="44"/>
      <c r="UZN872" s="44"/>
      <c r="UZO872" s="44"/>
      <c r="UZP872" s="44"/>
      <c r="UZQ872" s="44"/>
      <c r="UZR872" s="44"/>
      <c r="UZS872" s="44"/>
      <c r="UZT872" s="44"/>
      <c r="UZU872" s="44"/>
      <c r="UZV872" s="44"/>
      <c r="UZW872" s="44"/>
      <c r="UZX872" s="44"/>
      <c r="UZY872" s="44"/>
      <c r="UZZ872" s="44"/>
      <c r="VAA872" s="44"/>
      <c r="VAB872" s="44"/>
      <c r="VAC872" s="44"/>
      <c r="VAD872" s="44"/>
      <c r="VAE872" s="44"/>
      <c r="VAF872" s="44"/>
      <c r="VAG872" s="44"/>
      <c r="VAH872" s="44"/>
      <c r="VAI872" s="44"/>
      <c r="VAJ872" s="44"/>
      <c r="VAK872" s="44"/>
      <c r="VAL872" s="44"/>
      <c r="VAM872" s="44"/>
      <c r="VAN872" s="44"/>
      <c r="VAO872" s="44"/>
      <c r="VAP872" s="44"/>
      <c r="VAQ872" s="44"/>
      <c r="VAR872" s="44"/>
      <c r="VAS872" s="44"/>
      <c r="VAT872" s="44"/>
      <c r="VAU872" s="44"/>
      <c r="VAV872" s="44"/>
      <c r="VAW872" s="44"/>
      <c r="VAX872" s="44"/>
      <c r="VAY872" s="44"/>
      <c r="VAZ872" s="44"/>
      <c r="VBA872" s="44"/>
      <c r="VBB872" s="44"/>
      <c r="VBC872" s="44"/>
      <c r="VBD872" s="44"/>
      <c r="VBE872" s="44"/>
      <c r="VBF872" s="44"/>
      <c r="VBG872" s="44"/>
      <c r="VBH872" s="44"/>
      <c r="VBI872" s="44"/>
      <c r="VBJ872" s="44"/>
      <c r="VBK872" s="44"/>
      <c r="VBL872" s="44"/>
      <c r="VBM872" s="44"/>
      <c r="VBN872" s="44"/>
      <c r="VBO872" s="44"/>
      <c r="VBP872" s="44"/>
      <c r="VBQ872" s="44"/>
      <c r="VBR872" s="44"/>
      <c r="VBS872" s="44"/>
      <c r="VBT872" s="44"/>
      <c r="VBU872" s="44"/>
      <c r="VBV872" s="44"/>
      <c r="VBW872" s="44"/>
      <c r="VBX872" s="44"/>
      <c r="VBY872" s="44"/>
      <c r="VBZ872" s="44"/>
      <c r="VCA872" s="44"/>
      <c r="VCB872" s="44"/>
      <c r="VCC872" s="44"/>
      <c r="VCD872" s="44"/>
      <c r="VCE872" s="44"/>
      <c r="VCF872" s="44"/>
      <c r="VCG872" s="44"/>
      <c r="VCH872" s="44"/>
      <c r="VCI872" s="44"/>
      <c r="VCJ872" s="44"/>
      <c r="VCK872" s="44"/>
      <c r="VCL872" s="44"/>
      <c r="VCM872" s="44"/>
      <c r="VCN872" s="44"/>
      <c r="VCO872" s="44"/>
      <c r="VCP872" s="44"/>
      <c r="VCQ872" s="44"/>
      <c r="VCR872" s="44"/>
      <c r="VCS872" s="44"/>
      <c r="VCT872" s="44"/>
      <c r="VCU872" s="44"/>
      <c r="VCV872" s="44"/>
      <c r="VCW872" s="44"/>
      <c r="VCX872" s="44"/>
      <c r="VCY872" s="44"/>
      <c r="VCZ872" s="44"/>
      <c r="VDA872" s="44"/>
      <c r="VDB872" s="44"/>
      <c r="VDC872" s="44"/>
      <c r="VDD872" s="44"/>
      <c r="VDE872" s="44"/>
      <c r="VDF872" s="44"/>
      <c r="VDG872" s="44"/>
      <c r="VDH872" s="44"/>
      <c r="VDI872" s="44"/>
      <c r="VDJ872" s="44"/>
      <c r="VDK872" s="44"/>
      <c r="VDL872" s="44"/>
      <c r="VDM872" s="44"/>
      <c r="VDN872" s="44"/>
      <c r="VDO872" s="44"/>
      <c r="VDP872" s="44"/>
      <c r="VDQ872" s="44"/>
      <c r="VDR872" s="44"/>
      <c r="VDS872" s="44"/>
      <c r="VDT872" s="44"/>
      <c r="VDU872" s="44"/>
      <c r="VDV872" s="44"/>
      <c r="VDW872" s="44"/>
      <c r="VDX872" s="44"/>
      <c r="VDY872" s="44"/>
      <c r="VDZ872" s="44"/>
      <c r="VEA872" s="44"/>
      <c r="VEB872" s="44"/>
      <c r="VEC872" s="44"/>
      <c r="VED872" s="44"/>
      <c r="VEE872" s="44"/>
      <c r="VEF872" s="44"/>
      <c r="VEG872" s="44"/>
      <c r="VEH872" s="44"/>
      <c r="VEI872" s="44"/>
      <c r="VEJ872" s="44"/>
      <c r="VEK872" s="44"/>
      <c r="VEL872" s="44"/>
      <c r="VEM872" s="44"/>
      <c r="VEN872" s="44"/>
      <c r="VEO872" s="44"/>
      <c r="VEP872" s="44"/>
      <c r="VEQ872" s="44"/>
      <c r="VER872" s="44"/>
      <c r="VES872" s="44"/>
      <c r="VET872" s="44"/>
      <c r="VEU872" s="44"/>
      <c r="VEV872" s="44"/>
      <c r="VEW872" s="44"/>
      <c r="VEX872" s="44"/>
      <c r="VEY872" s="44"/>
      <c r="VEZ872" s="44"/>
      <c r="VFA872" s="44"/>
      <c r="VFB872" s="44"/>
      <c r="VFC872" s="44"/>
      <c r="VFD872" s="44"/>
      <c r="VFE872" s="44"/>
      <c r="VFF872" s="44"/>
      <c r="VFG872" s="44"/>
      <c r="VFH872" s="44"/>
      <c r="VFI872" s="44"/>
      <c r="VFJ872" s="44"/>
      <c r="VFK872" s="44"/>
      <c r="VFL872" s="44"/>
      <c r="VFM872" s="44"/>
      <c r="VFN872" s="44"/>
      <c r="VFO872" s="44"/>
      <c r="VFP872" s="44"/>
      <c r="VFQ872" s="44"/>
      <c r="VFR872" s="44"/>
      <c r="VFS872" s="44"/>
      <c r="VFT872" s="44"/>
      <c r="VFU872" s="44"/>
      <c r="VFV872" s="44"/>
      <c r="VFW872" s="44"/>
      <c r="VFX872" s="44"/>
      <c r="VFY872" s="44"/>
      <c r="VFZ872" s="44"/>
      <c r="VGA872" s="44"/>
      <c r="VGB872" s="44"/>
      <c r="VGC872" s="44"/>
      <c r="VGD872" s="44"/>
      <c r="VGE872" s="44"/>
      <c r="VGF872" s="44"/>
      <c r="VGG872" s="44"/>
      <c r="VGH872" s="44"/>
      <c r="VGI872" s="44"/>
      <c r="VGJ872" s="44"/>
      <c r="VGK872" s="44"/>
      <c r="VGL872" s="44"/>
      <c r="VGM872" s="44"/>
      <c r="VGN872" s="44"/>
      <c r="VGO872" s="44"/>
      <c r="VGP872" s="44"/>
      <c r="VGQ872" s="44"/>
      <c r="VGR872" s="44"/>
      <c r="VGS872" s="44"/>
      <c r="VGT872" s="44"/>
      <c r="VGU872" s="44"/>
      <c r="VGV872" s="44"/>
      <c r="VGW872" s="44"/>
      <c r="VGX872" s="44"/>
      <c r="VGY872" s="44"/>
      <c r="VGZ872" s="44"/>
      <c r="VHA872" s="44"/>
      <c r="VHB872" s="44"/>
      <c r="VHC872" s="44"/>
      <c r="VHD872" s="44"/>
      <c r="VHE872" s="44"/>
      <c r="VHF872" s="44"/>
      <c r="VHG872" s="44"/>
      <c r="VHH872" s="44"/>
      <c r="VHI872" s="44"/>
      <c r="VHJ872" s="44"/>
      <c r="VHK872" s="44"/>
      <c r="VHL872" s="44"/>
      <c r="VHM872" s="44"/>
      <c r="VHN872" s="44"/>
      <c r="VHO872" s="44"/>
      <c r="VHP872" s="44"/>
      <c r="VHQ872" s="44"/>
      <c r="VHR872" s="44"/>
      <c r="VHS872" s="44"/>
      <c r="VHT872" s="44"/>
      <c r="VHU872" s="44"/>
      <c r="VHV872" s="44"/>
      <c r="VHW872" s="44"/>
      <c r="VHX872" s="44"/>
      <c r="VHY872" s="44"/>
      <c r="VHZ872" s="44"/>
      <c r="VIA872" s="44"/>
      <c r="VIB872" s="44"/>
      <c r="VIC872" s="44"/>
      <c r="VID872" s="44"/>
      <c r="VIE872" s="44"/>
      <c r="VIF872" s="44"/>
      <c r="VIG872" s="44"/>
      <c r="VIH872" s="44"/>
      <c r="VII872" s="44"/>
      <c r="VIJ872" s="44"/>
      <c r="VIK872" s="44"/>
      <c r="VIL872" s="44"/>
      <c r="VIM872" s="44"/>
      <c r="VIN872" s="44"/>
      <c r="VIO872" s="44"/>
      <c r="VIP872" s="44"/>
      <c r="VIQ872" s="44"/>
      <c r="VIR872" s="44"/>
      <c r="VIS872" s="44"/>
      <c r="VIT872" s="44"/>
      <c r="VIU872" s="44"/>
      <c r="VIV872" s="44"/>
      <c r="VIW872" s="44"/>
      <c r="VIX872" s="44"/>
      <c r="VIY872" s="44"/>
      <c r="VIZ872" s="44"/>
      <c r="VJA872" s="44"/>
      <c r="VJB872" s="44"/>
      <c r="VJC872" s="44"/>
      <c r="VJD872" s="44"/>
      <c r="VJE872" s="44"/>
      <c r="VJF872" s="44"/>
      <c r="VJG872" s="44"/>
      <c r="VJH872" s="44"/>
      <c r="VJI872" s="44"/>
      <c r="VJJ872" s="44"/>
      <c r="VJK872" s="44"/>
      <c r="VJL872" s="44"/>
      <c r="VJM872" s="44"/>
      <c r="VJN872" s="44"/>
      <c r="VJO872" s="44"/>
      <c r="VJP872" s="44"/>
      <c r="VJQ872" s="44"/>
      <c r="VJR872" s="44"/>
      <c r="VJS872" s="44"/>
      <c r="VJT872" s="44"/>
      <c r="VJU872" s="44"/>
      <c r="VJV872" s="44"/>
      <c r="VJW872" s="44"/>
      <c r="VJX872" s="44"/>
      <c r="VJY872" s="44"/>
      <c r="VJZ872" s="44"/>
      <c r="VKA872" s="44"/>
      <c r="VKB872" s="44"/>
      <c r="VKC872" s="44"/>
      <c r="VKD872" s="44"/>
      <c r="VKE872" s="44"/>
      <c r="VKF872" s="44"/>
      <c r="VKG872" s="44"/>
      <c r="VKH872" s="44"/>
      <c r="VKI872" s="44"/>
      <c r="VKJ872" s="44"/>
      <c r="VKK872" s="44"/>
      <c r="VKL872" s="44"/>
      <c r="VKM872" s="44"/>
      <c r="VKN872" s="44"/>
      <c r="VKO872" s="44"/>
      <c r="VKP872" s="44"/>
      <c r="VKQ872" s="44"/>
      <c r="VKR872" s="44"/>
      <c r="VKS872" s="44"/>
      <c r="VKT872" s="44"/>
      <c r="VKU872" s="44"/>
      <c r="VKV872" s="44"/>
      <c r="VKW872" s="44"/>
      <c r="VKX872" s="44"/>
      <c r="VKY872" s="44"/>
      <c r="VKZ872" s="44"/>
      <c r="VLA872" s="44"/>
      <c r="VLB872" s="44"/>
      <c r="VLC872" s="44"/>
      <c r="VLD872" s="44"/>
      <c r="VLE872" s="44"/>
      <c r="VLF872" s="44"/>
      <c r="VLG872" s="44"/>
      <c r="VLH872" s="44"/>
      <c r="VLI872" s="44"/>
      <c r="VLJ872" s="44"/>
      <c r="VLK872" s="44"/>
      <c r="VLL872" s="44"/>
      <c r="VLM872" s="44"/>
      <c r="VLN872" s="44"/>
      <c r="VLO872" s="44"/>
      <c r="VLP872" s="44"/>
      <c r="VLQ872" s="44"/>
      <c r="VLR872" s="44"/>
      <c r="VLS872" s="44"/>
      <c r="VLT872" s="44"/>
      <c r="VLU872" s="44"/>
      <c r="VLV872" s="44"/>
      <c r="VLW872" s="44"/>
      <c r="VLX872" s="44"/>
      <c r="VLY872" s="44"/>
      <c r="VLZ872" s="44"/>
      <c r="VMA872" s="44"/>
      <c r="VMB872" s="44"/>
      <c r="VMC872" s="44"/>
      <c r="VMD872" s="44"/>
      <c r="VME872" s="44"/>
      <c r="VMF872" s="44"/>
      <c r="VMG872" s="44"/>
      <c r="VMH872" s="44"/>
      <c r="VMI872" s="44"/>
      <c r="VMJ872" s="44"/>
      <c r="VMK872" s="44"/>
      <c r="VML872" s="44"/>
      <c r="VMM872" s="44"/>
      <c r="VMN872" s="44"/>
      <c r="VMO872" s="44"/>
      <c r="VMP872" s="44"/>
      <c r="VMQ872" s="44"/>
      <c r="VMR872" s="44"/>
      <c r="VMS872" s="44"/>
      <c r="VMT872" s="44"/>
      <c r="VMU872" s="44"/>
      <c r="VMV872" s="44"/>
      <c r="VMW872" s="44"/>
      <c r="VMX872" s="44"/>
      <c r="VMY872" s="44"/>
      <c r="VMZ872" s="44"/>
      <c r="VNA872" s="44"/>
      <c r="VNB872" s="44"/>
      <c r="VNC872" s="44"/>
      <c r="VND872" s="44"/>
      <c r="VNE872" s="44"/>
      <c r="VNF872" s="44"/>
      <c r="VNG872" s="44"/>
      <c r="VNH872" s="44"/>
      <c r="VNI872" s="44"/>
      <c r="VNJ872" s="44"/>
      <c r="VNK872" s="44"/>
      <c r="VNL872" s="44"/>
      <c r="VNM872" s="44"/>
      <c r="VNN872" s="44"/>
      <c r="VNO872" s="44"/>
      <c r="VNP872" s="44"/>
      <c r="VNQ872" s="44"/>
      <c r="VNR872" s="44"/>
      <c r="VNS872" s="44"/>
      <c r="VNT872" s="44"/>
      <c r="VNU872" s="44"/>
      <c r="VNV872" s="44"/>
      <c r="VNW872" s="44"/>
      <c r="VNX872" s="44"/>
      <c r="VNY872" s="44"/>
      <c r="VNZ872" s="44"/>
      <c r="VOA872" s="44"/>
      <c r="VOB872" s="44"/>
      <c r="VOC872" s="44"/>
      <c r="VOD872" s="44"/>
      <c r="VOE872" s="44"/>
      <c r="VOF872" s="44"/>
      <c r="VOG872" s="44"/>
      <c r="VOH872" s="44"/>
      <c r="VOI872" s="44"/>
      <c r="VOJ872" s="44"/>
      <c r="VOK872" s="44"/>
      <c r="VOL872" s="44"/>
      <c r="VOM872" s="44"/>
      <c r="VON872" s="44"/>
      <c r="VOO872" s="44"/>
      <c r="VOP872" s="44"/>
      <c r="VOQ872" s="44"/>
      <c r="VOR872" s="44"/>
      <c r="VOS872" s="44"/>
      <c r="VOT872" s="44"/>
      <c r="VOU872" s="44"/>
      <c r="VOV872" s="44"/>
      <c r="VOW872" s="44"/>
      <c r="VOX872" s="44"/>
      <c r="VOY872" s="44"/>
      <c r="VOZ872" s="44"/>
      <c r="VPA872" s="44"/>
      <c r="VPB872" s="44"/>
      <c r="VPC872" s="44"/>
      <c r="VPD872" s="44"/>
      <c r="VPE872" s="44"/>
      <c r="VPF872" s="44"/>
      <c r="VPG872" s="44"/>
      <c r="VPH872" s="44"/>
      <c r="VPI872" s="44"/>
      <c r="VPJ872" s="44"/>
      <c r="VPK872" s="44"/>
      <c r="VPL872" s="44"/>
      <c r="VPM872" s="44"/>
      <c r="VPN872" s="44"/>
      <c r="VPO872" s="44"/>
      <c r="VPP872" s="44"/>
      <c r="VPQ872" s="44"/>
      <c r="VPR872" s="44"/>
      <c r="VPS872" s="44"/>
      <c r="VPT872" s="44"/>
      <c r="VPU872" s="44"/>
      <c r="VPV872" s="44"/>
      <c r="VPW872" s="44"/>
      <c r="VPX872" s="44"/>
      <c r="VPY872" s="44"/>
      <c r="VPZ872" s="44"/>
      <c r="VQA872" s="44"/>
      <c r="VQB872" s="44"/>
      <c r="VQC872" s="44"/>
      <c r="VQD872" s="44"/>
      <c r="VQE872" s="44"/>
      <c r="VQF872" s="44"/>
      <c r="VQG872" s="44"/>
      <c r="VQH872" s="44"/>
      <c r="VQI872" s="44"/>
      <c r="VQJ872" s="44"/>
      <c r="VQK872" s="44"/>
      <c r="VQL872" s="44"/>
      <c r="VQM872" s="44"/>
      <c r="VQN872" s="44"/>
      <c r="VQO872" s="44"/>
      <c r="VQP872" s="44"/>
      <c r="VQQ872" s="44"/>
      <c r="VQR872" s="44"/>
      <c r="VQS872" s="44"/>
      <c r="VQT872" s="44"/>
      <c r="VQU872" s="44"/>
      <c r="VQV872" s="44"/>
      <c r="VQW872" s="44"/>
      <c r="VQX872" s="44"/>
      <c r="VQY872" s="44"/>
      <c r="VQZ872" s="44"/>
      <c r="VRA872" s="44"/>
      <c r="VRB872" s="44"/>
      <c r="VRC872" s="44"/>
      <c r="VRD872" s="44"/>
      <c r="VRE872" s="44"/>
      <c r="VRF872" s="44"/>
      <c r="VRG872" s="44"/>
      <c r="VRH872" s="44"/>
      <c r="VRI872" s="44"/>
      <c r="VRJ872" s="44"/>
      <c r="VRK872" s="44"/>
      <c r="VRL872" s="44"/>
      <c r="VRM872" s="44"/>
      <c r="VRN872" s="44"/>
      <c r="VRO872" s="44"/>
      <c r="VRP872" s="44"/>
      <c r="VRQ872" s="44"/>
      <c r="VRR872" s="44"/>
      <c r="VRS872" s="44"/>
      <c r="VRT872" s="44"/>
      <c r="VRU872" s="44"/>
      <c r="VRV872" s="44"/>
      <c r="VRW872" s="44"/>
      <c r="VRX872" s="44"/>
      <c r="VRY872" s="44"/>
      <c r="VRZ872" s="44"/>
      <c r="VSA872" s="44"/>
      <c r="VSB872" s="44"/>
      <c r="VSC872" s="44"/>
      <c r="VSD872" s="44"/>
      <c r="VSE872" s="44"/>
      <c r="VSF872" s="44"/>
      <c r="VSG872" s="44"/>
      <c r="VSH872" s="44"/>
      <c r="VSI872" s="44"/>
      <c r="VSJ872" s="44"/>
      <c r="VSK872" s="44"/>
      <c r="VSL872" s="44"/>
      <c r="VSM872" s="44"/>
      <c r="VSN872" s="44"/>
      <c r="VSO872" s="44"/>
      <c r="VSP872" s="44"/>
      <c r="VSQ872" s="44"/>
      <c r="VSR872" s="44"/>
      <c r="VSS872" s="44"/>
      <c r="VST872" s="44"/>
      <c r="VSU872" s="44"/>
      <c r="VSV872" s="44"/>
      <c r="VSW872" s="44"/>
      <c r="VSX872" s="44"/>
      <c r="VSY872" s="44"/>
      <c r="VSZ872" s="44"/>
      <c r="VTA872" s="44"/>
      <c r="VTB872" s="44"/>
      <c r="VTC872" s="44"/>
      <c r="VTD872" s="44"/>
      <c r="VTE872" s="44"/>
      <c r="VTF872" s="44"/>
      <c r="VTG872" s="44"/>
      <c r="VTH872" s="44"/>
      <c r="VTI872" s="44"/>
      <c r="VTJ872" s="44"/>
      <c r="VTK872" s="44"/>
      <c r="VTL872" s="44"/>
      <c r="VTM872" s="44"/>
      <c r="VTN872" s="44"/>
      <c r="VTO872" s="44"/>
      <c r="VTP872" s="44"/>
      <c r="VTQ872" s="44"/>
      <c r="VTR872" s="44"/>
      <c r="VTS872" s="44"/>
      <c r="VTT872" s="44"/>
      <c r="VTU872" s="44"/>
      <c r="VTV872" s="44"/>
      <c r="VTW872" s="44"/>
      <c r="VTX872" s="44"/>
      <c r="VTY872" s="44"/>
      <c r="VTZ872" s="44"/>
      <c r="VUA872" s="44"/>
      <c r="VUB872" s="44"/>
      <c r="VUC872" s="44"/>
      <c r="VUD872" s="44"/>
      <c r="VUE872" s="44"/>
      <c r="VUF872" s="44"/>
      <c r="VUG872" s="44"/>
      <c r="VUH872" s="44"/>
      <c r="VUI872" s="44"/>
      <c r="VUJ872" s="44"/>
      <c r="VUK872" s="44"/>
      <c r="VUL872" s="44"/>
      <c r="VUM872" s="44"/>
      <c r="VUN872" s="44"/>
      <c r="VUO872" s="44"/>
      <c r="VUP872" s="44"/>
      <c r="VUQ872" s="44"/>
      <c r="VUR872" s="44"/>
      <c r="VUS872" s="44"/>
      <c r="VUT872" s="44"/>
      <c r="VUU872" s="44"/>
      <c r="VUV872" s="44"/>
      <c r="VUW872" s="44"/>
      <c r="VUX872" s="44"/>
      <c r="VUY872" s="44"/>
      <c r="VUZ872" s="44"/>
      <c r="VVA872" s="44"/>
      <c r="VVB872" s="44"/>
      <c r="VVC872" s="44"/>
      <c r="VVD872" s="44"/>
      <c r="VVE872" s="44"/>
      <c r="VVF872" s="44"/>
      <c r="VVG872" s="44"/>
      <c r="VVH872" s="44"/>
      <c r="VVI872" s="44"/>
      <c r="VVJ872" s="44"/>
      <c r="VVK872" s="44"/>
      <c r="VVL872" s="44"/>
      <c r="VVM872" s="44"/>
      <c r="VVN872" s="44"/>
      <c r="VVO872" s="44"/>
      <c r="VVP872" s="44"/>
      <c r="VVQ872" s="44"/>
      <c r="VVR872" s="44"/>
      <c r="VVS872" s="44"/>
      <c r="VVT872" s="44"/>
      <c r="VVU872" s="44"/>
      <c r="VVV872" s="44"/>
      <c r="VVW872" s="44"/>
      <c r="VVX872" s="44"/>
      <c r="VVY872" s="44"/>
      <c r="VVZ872" s="44"/>
      <c r="VWA872" s="44"/>
      <c r="VWB872" s="44"/>
      <c r="VWC872" s="44"/>
      <c r="VWD872" s="44"/>
      <c r="VWE872" s="44"/>
      <c r="VWF872" s="44"/>
      <c r="VWG872" s="44"/>
      <c r="VWH872" s="44"/>
      <c r="VWI872" s="44"/>
      <c r="VWJ872" s="44"/>
      <c r="VWK872" s="44"/>
      <c r="VWL872" s="44"/>
      <c r="VWM872" s="44"/>
      <c r="VWN872" s="44"/>
      <c r="VWO872" s="44"/>
      <c r="VWP872" s="44"/>
      <c r="VWQ872" s="44"/>
      <c r="VWR872" s="44"/>
      <c r="VWS872" s="44"/>
      <c r="VWT872" s="44"/>
      <c r="VWU872" s="44"/>
      <c r="VWV872" s="44"/>
      <c r="VWW872" s="44"/>
      <c r="VWX872" s="44"/>
      <c r="VWY872" s="44"/>
      <c r="VWZ872" s="44"/>
      <c r="VXA872" s="44"/>
      <c r="VXB872" s="44"/>
      <c r="VXC872" s="44"/>
      <c r="VXD872" s="44"/>
      <c r="VXE872" s="44"/>
      <c r="VXF872" s="44"/>
      <c r="VXG872" s="44"/>
      <c r="VXH872" s="44"/>
      <c r="VXI872" s="44"/>
      <c r="VXJ872" s="44"/>
      <c r="VXK872" s="44"/>
      <c r="VXL872" s="44"/>
      <c r="VXM872" s="44"/>
      <c r="VXN872" s="44"/>
      <c r="VXO872" s="44"/>
      <c r="VXP872" s="44"/>
      <c r="VXQ872" s="44"/>
      <c r="VXR872" s="44"/>
      <c r="VXS872" s="44"/>
      <c r="VXT872" s="44"/>
      <c r="VXU872" s="44"/>
      <c r="VXV872" s="44"/>
      <c r="VXW872" s="44"/>
      <c r="VXX872" s="44"/>
      <c r="VXY872" s="44"/>
      <c r="VXZ872" s="44"/>
      <c r="VYA872" s="44"/>
      <c r="VYB872" s="44"/>
      <c r="VYC872" s="44"/>
      <c r="VYD872" s="44"/>
      <c r="VYE872" s="44"/>
      <c r="VYF872" s="44"/>
      <c r="VYG872" s="44"/>
      <c r="VYH872" s="44"/>
      <c r="VYI872" s="44"/>
      <c r="VYJ872" s="44"/>
      <c r="VYK872" s="44"/>
      <c r="VYL872" s="44"/>
      <c r="VYM872" s="44"/>
      <c r="VYN872" s="44"/>
      <c r="VYO872" s="44"/>
      <c r="VYP872" s="44"/>
      <c r="VYQ872" s="44"/>
      <c r="VYR872" s="44"/>
      <c r="VYS872" s="44"/>
      <c r="VYT872" s="44"/>
      <c r="VYU872" s="44"/>
      <c r="VYV872" s="44"/>
      <c r="VYW872" s="44"/>
      <c r="VYX872" s="44"/>
      <c r="VYY872" s="44"/>
      <c r="VYZ872" s="44"/>
      <c r="VZA872" s="44"/>
      <c r="VZB872" s="44"/>
      <c r="VZC872" s="44"/>
      <c r="VZD872" s="44"/>
      <c r="VZE872" s="44"/>
      <c r="VZF872" s="44"/>
      <c r="VZG872" s="44"/>
      <c r="VZH872" s="44"/>
      <c r="VZI872" s="44"/>
      <c r="VZJ872" s="44"/>
      <c r="VZK872" s="44"/>
      <c r="VZL872" s="44"/>
      <c r="VZM872" s="44"/>
      <c r="VZN872" s="44"/>
      <c r="VZO872" s="44"/>
      <c r="VZP872" s="44"/>
      <c r="VZQ872" s="44"/>
      <c r="VZR872" s="44"/>
      <c r="VZS872" s="44"/>
      <c r="VZT872" s="44"/>
      <c r="VZU872" s="44"/>
      <c r="VZV872" s="44"/>
      <c r="VZW872" s="44"/>
      <c r="VZX872" s="44"/>
      <c r="VZY872" s="44"/>
      <c r="VZZ872" s="44"/>
      <c r="WAA872" s="44"/>
      <c r="WAB872" s="44"/>
      <c r="WAC872" s="44"/>
      <c r="WAD872" s="44"/>
      <c r="WAE872" s="44"/>
      <c r="WAF872" s="44"/>
      <c r="WAG872" s="44"/>
      <c r="WAH872" s="44"/>
      <c r="WAI872" s="44"/>
      <c r="WAJ872" s="44"/>
      <c r="WAK872" s="44"/>
      <c r="WAL872" s="44"/>
      <c r="WAM872" s="44"/>
      <c r="WAN872" s="44"/>
      <c r="WAO872" s="44"/>
      <c r="WAP872" s="44"/>
      <c r="WAQ872" s="44"/>
      <c r="WAR872" s="44"/>
      <c r="WAS872" s="44"/>
      <c r="WAT872" s="44"/>
      <c r="WAU872" s="44"/>
      <c r="WAV872" s="44"/>
      <c r="WAW872" s="44"/>
      <c r="WAX872" s="44"/>
      <c r="WAY872" s="44"/>
      <c r="WAZ872" s="44"/>
      <c r="WBA872" s="44"/>
      <c r="WBB872" s="44"/>
      <c r="WBC872" s="44"/>
      <c r="WBD872" s="44"/>
      <c r="WBE872" s="44"/>
      <c r="WBF872" s="44"/>
      <c r="WBG872" s="44"/>
      <c r="WBH872" s="44"/>
      <c r="WBI872" s="44"/>
      <c r="WBJ872" s="44"/>
      <c r="WBK872" s="44"/>
      <c r="WBL872" s="44"/>
      <c r="WBM872" s="44"/>
      <c r="WBN872" s="44"/>
      <c r="WBO872" s="44"/>
      <c r="WBP872" s="44"/>
      <c r="WBQ872" s="44"/>
      <c r="WBR872" s="44"/>
      <c r="WBS872" s="44"/>
      <c r="WBT872" s="44"/>
      <c r="WBU872" s="44"/>
      <c r="WBV872" s="44"/>
      <c r="WBW872" s="44"/>
      <c r="WBX872" s="44"/>
      <c r="WBY872" s="44"/>
      <c r="WBZ872" s="44"/>
      <c r="WCA872" s="44"/>
      <c r="WCB872" s="44"/>
      <c r="WCC872" s="44"/>
      <c r="WCD872" s="44"/>
      <c r="WCE872" s="44"/>
      <c r="WCF872" s="44"/>
      <c r="WCG872" s="44"/>
      <c r="WCH872" s="44"/>
      <c r="WCI872" s="44"/>
      <c r="WCJ872" s="44"/>
      <c r="WCK872" s="44"/>
      <c r="WCL872" s="44"/>
      <c r="WCM872" s="44"/>
      <c r="WCN872" s="44"/>
      <c r="WCO872" s="44"/>
      <c r="WCP872" s="44"/>
      <c r="WCQ872" s="44"/>
      <c r="WCR872" s="44"/>
      <c r="WCS872" s="44"/>
      <c r="WCT872" s="44"/>
      <c r="WCU872" s="44"/>
      <c r="WCV872" s="44"/>
      <c r="WCW872" s="44"/>
      <c r="WCX872" s="44"/>
      <c r="WCY872" s="44"/>
      <c r="WCZ872" s="44"/>
      <c r="WDA872" s="44"/>
      <c r="WDB872" s="44"/>
      <c r="WDC872" s="44"/>
      <c r="WDD872" s="44"/>
      <c r="WDE872" s="44"/>
      <c r="WDF872" s="44"/>
      <c r="WDG872" s="44"/>
      <c r="WDH872" s="44"/>
      <c r="WDI872" s="44"/>
      <c r="WDJ872" s="44"/>
      <c r="WDK872" s="44"/>
      <c r="WDL872" s="44"/>
      <c r="WDM872" s="44"/>
      <c r="WDN872" s="44"/>
      <c r="WDO872" s="44"/>
      <c r="WDP872" s="44"/>
      <c r="WDQ872" s="44"/>
      <c r="WDR872" s="44"/>
      <c r="WDS872" s="44"/>
      <c r="WDT872" s="44"/>
      <c r="WDU872" s="44"/>
      <c r="WDV872" s="44"/>
      <c r="WDW872" s="44"/>
      <c r="WDX872" s="44"/>
      <c r="WDY872" s="44"/>
      <c r="WDZ872" s="44"/>
      <c r="WEA872" s="44"/>
      <c r="WEB872" s="44"/>
      <c r="WEC872" s="44"/>
      <c r="WED872" s="44"/>
      <c r="WEE872" s="44"/>
      <c r="WEF872" s="44"/>
      <c r="WEG872" s="44"/>
      <c r="WEH872" s="44"/>
      <c r="WEI872" s="44"/>
      <c r="WEJ872" s="44"/>
      <c r="WEK872" s="44"/>
      <c r="WEL872" s="44"/>
      <c r="WEM872" s="44"/>
      <c r="WEN872" s="44"/>
      <c r="WEO872" s="44"/>
      <c r="WEP872" s="44"/>
      <c r="WEQ872" s="44"/>
      <c r="WER872" s="44"/>
      <c r="WES872" s="44"/>
      <c r="WET872" s="44"/>
      <c r="WEU872" s="44"/>
      <c r="WEV872" s="44"/>
      <c r="WEW872" s="44"/>
      <c r="WEX872" s="44"/>
      <c r="WEY872" s="44"/>
      <c r="WEZ872" s="44"/>
      <c r="WFA872" s="44"/>
      <c r="WFB872" s="44"/>
      <c r="WFC872" s="44"/>
      <c r="WFD872" s="44"/>
      <c r="WFE872" s="44"/>
      <c r="WFF872" s="44"/>
      <c r="WFG872" s="44"/>
      <c r="WFH872" s="44"/>
      <c r="WFI872" s="44"/>
      <c r="WFJ872" s="44"/>
      <c r="WFK872" s="44"/>
      <c r="WFL872" s="44"/>
      <c r="WFM872" s="44"/>
      <c r="WFN872" s="44"/>
      <c r="WFO872" s="44"/>
      <c r="WFP872" s="44"/>
      <c r="WFQ872" s="44"/>
      <c r="WFR872" s="44"/>
      <c r="WFS872" s="44"/>
      <c r="WFT872" s="44"/>
      <c r="WFU872" s="44"/>
      <c r="WFV872" s="44"/>
      <c r="WFW872" s="44"/>
      <c r="WFX872" s="44"/>
      <c r="WFY872" s="44"/>
      <c r="WFZ872" s="44"/>
      <c r="WGA872" s="44"/>
      <c r="WGB872" s="44"/>
      <c r="WGC872" s="44"/>
      <c r="WGD872" s="44"/>
      <c r="WGE872" s="44"/>
      <c r="WGF872" s="44"/>
      <c r="WGG872" s="44"/>
      <c r="WGH872" s="44"/>
      <c r="WGI872" s="44"/>
      <c r="WGJ872" s="44"/>
      <c r="WGK872" s="44"/>
      <c r="WGL872" s="44"/>
      <c r="WGM872" s="44"/>
      <c r="WGN872" s="44"/>
      <c r="WGO872" s="44"/>
      <c r="WGP872" s="44"/>
      <c r="WGQ872" s="44"/>
      <c r="WGR872" s="44"/>
      <c r="WGS872" s="44"/>
      <c r="WGT872" s="44"/>
      <c r="WGU872" s="44"/>
      <c r="WGV872" s="44"/>
      <c r="WGW872" s="44"/>
      <c r="WGX872" s="44"/>
      <c r="WGY872" s="44"/>
      <c r="WGZ872" s="44"/>
      <c r="WHA872" s="44"/>
      <c r="WHB872" s="44"/>
      <c r="WHC872" s="44"/>
      <c r="WHD872" s="44"/>
      <c r="WHE872" s="44"/>
      <c r="WHF872" s="44"/>
      <c r="WHG872" s="44"/>
      <c r="WHH872" s="44"/>
      <c r="WHI872" s="44"/>
      <c r="WHJ872" s="44"/>
      <c r="WHK872" s="44"/>
      <c r="WHL872" s="44"/>
      <c r="WHM872" s="44"/>
      <c r="WHN872" s="44"/>
      <c r="WHO872" s="44"/>
      <c r="WHP872" s="44"/>
      <c r="WHQ872" s="44"/>
      <c r="WHR872" s="44"/>
      <c r="WHS872" s="44"/>
      <c r="WHT872" s="44"/>
      <c r="WHU872" s="44"/>
      <c r="WHV872" s="44"/>
      <c r="WHW872" s="44"/>
      <c r="WHX872" s="44"/>
      <c r="WHY872" s="44"/>
      <c r="WHZ872" s="44"/>
      <c r="WIA872" s="44"/>
      <c r="WIB872" s="44"/>
      <c r="WIC872" s="44"/>
      <c r="WID872" s="44"/>
      <c r="WIE872" s="44"/>
      <c r="WIF872" s="44"/>
      <c r="WIG872" s="44"/>
      <c r="WIH872" s="44"/>
      <c r="WII872" s="44"/>
      <c r="WIJ872" s="44"/>
      <c r="WIK872" s="44"/>
      <c r="WIL872" s="44"/>
      <c r="WIM872" s="44"/>
      <c r="WIN872" s="44"/>
      <c r="WIO872" s="44"/>
      <c r="WIP872" s="44"/>
      <c r="WIQ872" s="44"/>
      <c r="WIR872" s="44"/>
      <c r="WIS872" s="44"/>
      <c r="WIT872" s="44"/>
      <c r="WIU872" s="44"/>
      <c r="WIV872" s="44"/>
      <c r="WIW872" s="44"/>
      <c r="WIX872" s="44"/>
      <c r="WIY872" s="44"/>
      <c r="WIZ872" s="44"/>
      <c r="WJA872" s="44"/>
      <c r="WJB872" s="44"/>
      <c r="WJC872" s="44"/>
      <c r="WJD872" s="44"/>
      <c r="WJE872" s="44"/>
      <c r="WJF872" s="44"/>
      <c r="WJG872" s="44"/>
      <c r="WJH872" s="44"/>
      <c r="WJI872" s="44"/>
      <c r="WJJ872" s="44"/>
      <c r="WJK872" s="44"/>
      <c r="WJL872" s="44"/>
      <c r="WJM872" s="44"/>
      <c r="WJN872" s="44"/>
      <c r="WJO872" s="44"/>
      <c r="WJP872" s="44"/>
      <c r="WJQ872" s="44"/>
      <c r="WJR872" s="44"/>
      <c r="WJS872" s="44"/>
      <c r="WJT872" s="44"/>
      <c r="WJU872" s="44"/>
      <c r="WJV872" s="44"/>
      <c r="WJW872" s="44"/>
      <c r="WJX872" s="44"/>
      <c r="WJY872" s="44"/>
      <c r="WJZ872" s="44"/>
      <c r="WKA872" s="44"/>
      <c r="WKB872" s="44"/>
      <c r="WKC872" s="44"/>
      <c r="WKD872" s="44"/>
      <c r="WKE872" s="44"/>
      <c r="WKF872" s="44"/>
      <c r="WKG872" s="44"/>
      <c r="WKH872" s="44"/>
      <c r="WKI872" s="44"/>
      <c r="WKJ872" s="44"/>
      <c r="WKK872" s="44"/>
      <c r="WKL872" s="44"/>
      <c r="WKM872" s="44"/>
      <c r="WKN872" s="44"/>
      <c r="WKO872" s="44"/>
      <c r="WKP872" s="44"/>
      <c r="WKQ872" s="44"/>
      <c r="WKR872" s="44"/>
      <c r="WKS872" s="44"/>
      <c r="WKT872" s="44"/>
      <c r="WKU872" s="44"/>
      <c r="WKV872" s="44"/>
      <c r="WKW872" s="44"/>
      <c r="WKX872" s="44"/>
      <c r="WKY872" s="44"/>
      <c r="WKZ872" s="44"/>
      <c r="WLA872" s="44"/>
      <c r="WLB872" s="44"/>
      <c r="WLC872" s="44"/>
      <c r="WLD872" s="44"/>
      <c r="WLE872" s="44"/>
      <c r="WLF872" s="44"/>
      <c r="WLG872" s="44"/>
      <c r="WLH872" s="44"/>
      <c r="WLI872" s="44"/>
      <c r="WLJ872" s="44"/>
      <c r="WLK872" s="44"/>
      <c r="WLL872" s="44"/>
      <c r="WLM872" s="44"/>
      <c r="WLN872" s="44"/>
      <c r="WLO872" s="44"/>
      <c r="WLP872" s="44"/>
      <c r="WLQ872" s="44"/>
      <c r="WLR872" s="44"/>
      <c r="WLS872" s="44"/>
      <c r="WLT872" s="44"/>
      <c r="WLU872" s="44"/>
      <c r="WLV872" s="44"/>
      <c r="WLW872" s="44"/>
      <c r="WLX872" s="44"/>
      <c r="WLY872" s="44"/>
      <c r="WLZ872" s="44"/>
      <c r="WMA872" s="44"/>
      <c r="WMB872" s="44"/>
      <c r="WMC872" s="44"/>
      <c r="WMD872" s="44"/>
      <c r="WME872" s="44"/>
      <c r="WMF872" s="44"/>
      <c r="WMG872" s="44"/>
      <c r="WMH872" s="44"/>
      <c r="WMI872" s="44"/>
      <c r="WMJ872" s="44"/>
      <c r="WMK872" s="44"/>
      <c r="WML872" s="44"/>
      <c r="WMM872" s="44"/>
      <c r="WMN872" s="44"/>
      <c r="WMO872" s="44"/>
      <c r="WMP872" s="44"/>
      <c r="WMQ872" s="44"/>
      <c r="WMR872" s="44"/>
      <c r="WMS872" s="44"/>
      <c r="WMT872" s="44"/>
      <c r="WMU872" s="44"/>
      <c r="WMV872" s="44"/>
      <c r="WMW872" s="44"/>
      <c r="WMX872" s="44"/>
      <c r="WMY872" s="44"/>
      <c r="WMZ872" s="44"/>
      <c r="WNA872" s="44"/>
      <c r="WNB872" s="44"/>
      <c r="WNC872" s="44"/>
      <c r="WND872" s="44"/>
      <c r="WNE872" s="44"/>
      <c r="WNF872" s="44"/>
      <c r="WNG872" s="44"/>
      <c r="WNH872" s="44"/>
      <c r="WNI872" s="44"/>
      <c r="WNJ872" s="44"/>
      <c r="WNK872" s="44"/>
      <c r="WNL872" s="44"/>
      <c r="WNM872" s="44"/>
      <c r="WNN872" s="44"/>
      <c r="WNO872" s="44"/>
      <c r="WNP872" s="44"/>
      <c r="WNQ872" s="44"/>
      <c r="WNR872" s="44"/>
      <c r="WNS872" s="44"/>
      <c r="WNT872" s="44"/>
      <c r="WNU872" s="44"/>
      <c r="WNV872" s="44"/>
      <c r="WNW872" s="44"/>
      <c r="WNX872" s="44"/>
      <c r="WNY872" s="44"/>
      <c r="WNZ872" s="44"/>
      <c r="WOA872" s="44"/>
      <c r="WOB872" s="44"/>
      <c r="WOC872" s="44"/>
      <c r="WOD872" s="44"/>
      <c r="WOE872" s="44"/>
      <c r="WOF872" s="44"/>
      <c r="WOG872" s="44"/>
      <c r="WOH872" s="44"/>
      <c r="WOI872" s="44"/>
      <c r="WOJ872" s="44"/>
      <c r="WOK872" s="44"/>
      <c r="WOL872" s="44"/>
      <c r="WOM872" s="44"/>
      <c r="WON872" s="44"/>
      <c r="WOO872" s="44"/>
      <c r="WOP872" s="44"/>
      <c r="WOQ872" s="44"/>
      <c r="WOR872" s="44"/>
      <c r="WOS872" s="44"/>
      <c r="WOT872" s="44"/>
      <c r="WOU872" s="44"/>
      <c r="WOV872" s="44"/>
      <c r="WOW872" s="44"/>
      <c r="WOX872" s="44"/>
      <c r="WOY872" s="44"/>
      <c r="WOZ872" s="44"/>
      <c r="WPA872" s="44"/>
      <c r="WPB872" s="44"/>
      <c r="WPC872" s="44"/>
      <c r="WPD872" s="44"/>
      <c r="WPE872" s="44"/>
      <c r="WPF872" s="44"/>
      <c r="WPG872" s="44"/>
      <c r="WPH872" s="44"/>
      <c r="WPI872" s="44"/>
      <c r="WPJ872" s="44"/>
      <c r="WPK872" s="44"/>
      <c r="WPL872" s="44"/>
      <c r="WPM872" s="44"/>
      <c r="WPN872" s="44"/>
      <c r="WPO872" s="44"/>
      <c r="WPP872" s="44"/>
      <c r="WPQ872" s="44"/>
      <c r="WPR872" s="44"/>
      <c r="WPS872" s="44"/>
      <c r="WPT872" s="44"/>
      <c r="WPU872" s="44"/>
      <c r="WPV872" s="44"/>
      <c r="WPW872" s="44"/>
      <c r="WPX872" s="44"/>
      <c r="WPY872" s="44"/>
      <c r="WPZ872" s="44"/>
      <c r="WQA872" s="44"/>
      <c r="WQB872" s="44"/>
      <c r="WQC872" s="44"/>
      <c r="WQD872" s="44"/>
      <c r="WQE872" s="44"/>
      <c r="WQF872" s="44"/>
      <c r="WQG872" s="44"/>
      <c r="WQH872" s="44"/>
      <c r="WQI872" s="44"/>
      <c r="WQJ872" s="44"/>
      <c r="WQK872" s="44"/>
      <c r="WQL872" s="44"/>
      <c r="WQM872" s="44"/>
      <c r="WQN872" s="44"/>
      <c r="WQO872" s="44"/>
      <c r="WQP872" s="44"/>
      <c r="WQQ872" s="44"/>
      <c r="WQR872" s="44"/>
      <c r="WQS872" s="44"/>
      <c r="WQT872" s="44"/>
      <c r="WQU872" s="44"/>
      <c r="WQV872" s="44"/>
      <c r="WQW872" s="44"/>
      <c r="WQX872" s="44"/>
      <c r="WQY872" s="44"/>
      <c r="WQZ872" s="44"/>
      <c r="WRA872" s="44"/>
      <c r="WRB872" s="44"/>
      <c r="WRC872" s="44"/>
      <c r="WRD872" s="44"/>
      <c r="WRE872" s="44"/>
      <c r="WRF872" s="44"/>
      <c r="WRG872" s="44"/>
      <c r="WRH872" s="44"/>
      <c r="WRI872" s="44"/>
      <c r="WRJ872" s="44"/>
      <c r="WRK872" s="44"/>
      <c r="WRL872" s="44"/>
      <c r="WRM872" s="44"/>
      <c r="WRN872" s="44"/>
      <c r="WRO872" s="44"/>
      <c r="WRP872" s="44"/>
      <c r="WRQ872" s="44"/>
      <c r="WRR872" s="44"/>
      <c r="WRS872" s="44"/>
      <c r="WRT872" s="44"/>
      <c r="WRU872" s="44"/>
      <c r="WRV872" s="44"/>
      <c r="WRW872" s="44"/>
      <c r="WRX872" s="44"/>
      <c r="WRY872" s="44"/>
      <c r="WRZ872" s="44"/>
      <c r="WSA872" s="44"/>
      <c r="WSB872" s="44"/>
      <c r="WSC872" s="44"/>
      <c r="WSD872" s="44"/>
      <c r="WSE872" s="44"/>
      <c r="WSF872" s="44"/>
      <c r="WSG872" s="44"/>
      <c r="WSH872" s="44"/>
      <c r="WSI872" s="44"/>
      <c r="WSJ872" s="44"/>
      <c r="WSK872" s="44"/>
      <c r="WSL872" s="44"/>
      <c r="WSM872" s="44"/>
      <c r="WSN872" s="44"/>
      <c r="WSO872" s="44"/>
      <c r="WSP872" s="44"/>
      <c r="WSQ872" s="44"/>
      <c r="WSR872" s="44"/>
      <c r="WSS872" s="44"/>
      <c r="WST872" s="44"/>
      <c r="WSU872" s="44"/>
      <c r="WSV872" s="44"/>
      <c r="WSW872" s="44"/>
      <c r="WSX872" s="44"/>
      <c r="WSY872" s="44"/>
      <c r="WSZ872" s="44"/>
      <c r="WTA872" s="44"/>
      <c r="WTB872" s="44"/>
      <c r="WTC872" s="44"/>
      <c r="WTD872" s="44"/>
      <c r="WTE872" s="44"/>
      <c r="WTF872" s="44"/>
      <c r="WTG872" s="44"/>
      <c r="WTH872" s="44"/>
      <c r="WTI872" s="44"/>
      <c r="WTJ872" s="44"/>
      <c r="WTK872" s="44"/>
      <c r="WTL872" s="44"/>
      <c r="WTM872" s="44"/>
      <c r="WTN872" s="44"/>
      <c r="WTO872" s="44"/>
      <c r="WTP872" s="44"/>
      <c r="WTQ872" s="44"/>
      <c r="WTR872" s="44"/>
      <c r="WTS872" s="44"/>
      <c r="WTT872" s="44"/>
      <c r="WTU872" s="44"/>
      <c r="WTV872" s="44"/>
      <c r="WTW872" s="44"/>
      <c r="WTX872" s="44"/>
      <c r="WTY872" s="44"/>
      <c r="WTZ872" s="44"/>
      <c r="WUA872" s="44"/>
      <c r="WUB872" s="44"/>
      <c r="WUC872" s="44"/>
      <c r="WUD872" s="44"/>
      <c r="WUE872" s="44"/>
      <c r="WUF872" s="44"/>
      <c r="WUG872" s="44"/>
      <c r="WUH872" s="44"/>
      <c r="WUI872" s="44"/>
      <c r="WUJ872" s="44"/>
      <c r="WUK872" s="44"/>
      <c r="WUL872" s="44"/>
      <c r="WUM872" s="44"/>
      <c r="WUN872" s="44"/>
      <c r="WUO872" s="44"/>
      <c r="WUP872" s="44"/>
      <c r="WUQ872" s="44"/>
      <c r="WUR872" s="44"/>
      <c r="WUS872" s="44"/>
      <c r="WUT872" s="44"/>
      <c r="WUU872" s="44"/>
      <c r="WUV872" s="44"/>
      <c r="WUW872" s="44"/>
      <c r="WUX872" s="44"/>
      <c r="WUY872" s="44"/>
      <c r="WUZ872" s="44"/>
      <c r="WVA872" s="44"/>
      <c r="WVB872" s="44"/>
      <c r="WVC872" s="44"/>
      <c r="WVD872" s="44"/>
      <c r="WVE872" s="44"/>
      <c r="WVF872" s="44"/>
      <c r="WVG872" s="44"/>
      <c r="WVH872" s="44"/>
      <c r="WVI872" s="44"/>
      <c r="WVJ872" s="44"/>
      <c r="WVK872" s="44"/>
      <c r="WVL872" s="44"/>
      <c r="WVM872" s="44"/>
      <c r="WVN872" s="44"/>
      <c r="WVO872" s="44"/>
      <c r="WVP872" s="44"/>
      <c r="WVQ872" s="44"/>
      <c r="WVR872" s="44"/>
      <c r="WVS872" s="44"/>
      <c r="WVT872" s="44"/>
      <c r="WVU872" s="44"/>
      <c r="WVV872" s="44"/>
      <c r="WVW872" s="44"/>
      <c r="WVX872" s="44"/>
      <c r="WVY872" s="44"/>
      <c r="WVZ872" s="44"/>
      <c r="WWA872" s="44"/>
      <c r="WWB872" s="44"/>
      <c r="WWC872" s="44"/>
      <c r="WWD872" s="44"/>
      <c r="WWE872" s="44"/>
      <c r="WWF872" s="44"/>
      <c r="WWG872" s="44"/>
      <c r="WWH872" s="44"/>
      <c r="WWI872" s="44"/>
      <c r="WWJ872" s="44"/>
      <c r="WWK872" s="44"/>
      <c r="WWL872" s="44"/>
      <c r="WWM872" s="44"/>
      <c r="WWN872" s="44"/>
      <c r="WWO872" s="44"/>
      <c r="WWP872" s="44"/>
      <c r="WWQ872" s="44"/>
      <c r="WWR872" s="44"/>
      <c r="WWS872" s="44"/>
      <c r="WWT872" s="44"/>
      <c r="WWU872" s="44"/>
      <c r="WWV872" s="44"/>
      <c r="WWW872" s="44"/>
      <c r="WWX872" s="44"/>
      <c r="WWY872" s="44"/>
      <c r="WWZ872" s="44"/>
      <c r="WXA872" s="44"/>
      <c r="WXB872" s="44"/>
      <c r="WXC872" s="44"/>
      <c r="WXD872" s="44"/>
      <c r="WXE872" s="44"/>
      <c r="WXF872" s="44"/>
      <c r="WXG872" s="44"/>
      <c r="WXH872" s="44"/>
      <c r="WXI872" s="44"/>
      <c r="WXJ872" s="44"/>
      <c r="WXK872" s="44"/>
      <c r="WXL872" s="44"/>
      <c r="WXM872" s="44"/>
      <c r="WXN872" s="44"/>
      <c r="WXO872" s="44"/>
      <c r="WXP872" s="44"/>
      <c r="WXQ872" s="44"/>
      <c r="WXR872" s="44"/>
      <c r="WXS872" s="44"/>
      <c r="WXT872" s="44"/>
      <c r="WXU872" s="44"/>
      <c r="WXV872" s="44"/>
      <c r="WXW872" s="44"/>
      <c r="WXX872" s="44"/>
      <c r="WXY872" s="44"/>
      <c r="WXZ872" s="44"/>
      <c r="WYA872" s="44"/>
      <c r="WYB872" s="44"/>
      <c r="WYC872" s="44"/>
      <c r="WYD872" s="44"/>
      <c r="WYE872" s="44"/>
      <c r="WYF872" s="44"/>
      <c r="WYG872" s="44"/>
      <c r="WYH872" s="44"/>
      <c r="WYI872" s="44"/>
      <c r="WYJ872" s="44"/>
      <c r="WYK872" s="44"/>
      <c r="WYL872" s="44"/>
      <c r="WYM872" s="44"/>
      <c r="WYN872" s="44"/>
      <c r="WYO872" s="44"/>
      <c r="WYP872" s="44"/>
      <c r="WYQ872" s="44"/>
      <c r="WYR872" s="44"/>
      <c r="WYS872" s="44"/>
      <c r="WYT872" s="44"/>
      <c r="WYU872" s="44"/>
      <c r="WYV872" s="44"/>
      <c r="WYW872" s="44"/>
      <c r="WYX872" s="44"/>
      <c r="WYY872" s="44"/>
      <c r="WYZ872" s="44"/>
      <c r="WZA872" s="44"/>
      <c r="WZB872" s="44"/>
      <c r="WZC872" s="44"/>
      <c r="WZD872" s="44"/>
      <c r="WZE872" s="44"/>
      <c r="WZF872" s="44"/>
      <c r="WZG872" s="44"/>
      <c r="WZH872" s="44"/>
      <c r="WZI872" s="44"/>
      <c r="WZJ872" s="44"/>
      <c r="WZK872" s="44"/>
      <c r="WZL872" s="44"/>
      <c r="WZM872" s="44"/>
      <c r="WZN872" s="44"/>
      <c r="WZO872" s="44"/>
      <c r="WZP872" s="44"/>
      <c r="WZQ872" s="44"/>
      <c r="WZR872" s="44"/>
      <c r="WZS872" s="44"/>
      <c r="WZT872" s="44"/>
      <c r="WZU872" s="44"/>
      <c r="WZV872" s="44"/>
      <c r="WZW872" s="44"/>
      <c r="WZX872" s="44"/>
      <c r="WZY872" s="44"/>
      <c r="WZZ872" s="44"/>
      <c r="XAA872" s="44"/>
      <c r="XAB872" s="44"/>
      <c r="XAC872" s="44"/>
      <c r="XAD872" s="44"/>
      <c r="XAE872" s="44"/>
      <c r="XAF872" s="44"/>
      <c r="XAG872" s="44"/>
      <c r="XAH872" s="44"/>
      <c r="XAI872" s="44"/>
      <c r="XAJ872" s="44"/>
      <c r="XAK872" s="44"/>
      <c r="XAL872" s="44"/>
      <c r="XAM872" s="44"/>
      <c r="XAN872" s="44"/>
      <c r="XAO872" s="44"/>
      <c r="XAP872" s="44"/>
      <c r="XAQ872" s="44"/>
      <c r="XAR872" s="44"/>
      <c r="XAS872" s="44"/>
      <c r="XAT872" s="44"/>
      <c r="XAU872" s="44"/>
      <c r="XAV872" s="44"/>
      <c r="XAW872" s="54"/>
      <c r="XAX872" s="54"/>
      <c r="XAY872" s="54"/>
      <c r="XAZ872" s="54"/>
      <c r="XBA872" s="54"/>
      <c r="XBB872" s="54"/>
      <c r="XBC872" s="54"/>
      <c r="XBD872" s="54"/>
      <c r="XBE872" s="54"/>
      <c r="XBF872" s="54"/>
      <c r="XBG872" s="54"/>
      <c r="XBH872" s="54"/>
      <c r="XBI872" s="54"/>
      <c r="XBJ872" s="54"/>
      <c r="XBK872" s="54"/>
      <c r="XBL872" s="54"/>
      <c r="XBM872" s="54"/>
      <c r="XBN872" s="54"/>
      <c r="XBO872" s="54"/>
      <c r="XBP872" s="54"/>
      <c r="XBQ872" s="54"/>
      <c r="XBR872" s="54"/>
      <c r="XBS872" s="54"/>
      <c r="XBT872" s="54"/>
      <c r="XBU872" s="54"/>
      <c r="XBV872" s="54"/>
      <c r="XBW872" s="54"/>
      <c r="XBX872" s="54"/>
      <c r="XBY872" s="54"/>
      <c r="XBZ872" s="54"/>
      <c r="XCA872" s="54"/>
      <c r="XCB872" s="54"/>
      <c r="XCC872" s="54"/>
      <c r="XCD872" s="54"/>
      <c r="XCE872" s="54"/>
      <c r="XCF872" s="54"/>
      <c r="XCG872" s="54"/>
      <c r="XCH872" s="54"/>
      <c r="XCI872" s="54"/>
      <c r="XCJ872" s="54"/>
      <c r="XCK872" s="54"/>
      <c r="XCL872" s="54"/>
      <c r="XCM872" s="54"/>
      <c r="XCN872" s="54"/>
      <c r="XCO872" s="54"/>
      <c r="XCP872" s="54"/>
      <c r="XCQ872" s="54"/>
      <c r="XCR872" s="54"/>
      <c r="XCS872" s="54"/>
      <c r="XCT872" s="54"/>
      <c r="XCU872" s="54"/>
      <c r="XCV872" s="54"/>
      <c r="XCW872" s="54"/>
      <c r="XCX872" s="54"/>
      <c r="XCY872" s="54"/>
      <c r="XCZ872" s="54"/>
      <c r="XDA872" s="54"/>
      <c r="XDB872" s="54"/>
      <c r="XDC872" s="54"/>
      <c r="XDD872" s="54"/>
      <c r="XDE872" s="54"/>
      <c r="XDF872" s="54"/>
      <c r="XDG872" s="54"/>
      <c r="XDH872" s="54"/>
      <c r="XDI872" s="54"/>
      <c r="XDJ872" s="54"/>
      <c r="XDK872" s="54"/>
      <c r="XDL872" s="54"/>
    </row>
    <row r="873" spans="1:16340" s="21" customFormat="1" ht="15.75" customHeight="1">
      <c r="A873" s="25">
        <v>871</v>
      </c>
      <c r="B873" s="34" t="s">
        <v>6503</v>
      </c>
      <c r="C873" s="34" t="s">
        <v>10</v>
      </c>
      <c r="D873" s="34">
        <v>80</v>
      </c>
      <c r="E873" s="34" t="s">
        <v>12</v>
      </c>
      <c r="F873" s="34" t="s">
        <v>2116</v>
      </c>
      <c r="G873" s="34" t="s">
        <v>6471</v>
      </c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  <c r="DB873" s="44"/>
      <c r="DC873" s="44"/>
      <c r="DD873" s="44"/>
      <c r="DE873" s="44"/>
      <c r="DF873" s="44"/>
      <c r="DG873" s="44"/>
      <c r="DH873" s="44"/>
      <c r="DI873" s="44"/>
      <c r="DJ873" s="44"/>
      <c r="DK873" s="44"/>
      <c r="DL873" s="44"/>
      <c r="DM873" s="44"/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4"/>
      <c r="EG873" s="44"/>
      <c r="EH873" s="44"/>
      <c r="EI873" s="44"/>
      <c r="EJ873" s="44"/>
      <c r="EK873" s="44"/>
      <c r="EL873" s="44"/>
      <c r="EM873" s="44"/>
      <c r="EN873" s="44"/>
      <c r="EO873" s="44"/>
      <c r="EP873" s="44"/>
      <c r="EQ873" s="44"/>
      <c r="ER873" s="44"/>
      <c r="ES873" s="44"/>
      <c r="ET873" s="44"/>
      <c r="EU873" s="44"/>
      <c r="EV873" s="44"/>
      <c r="EW873" s="44"/>
      <c r="EX873" s="44"/>
      <c r="EY873" s="44"/>
      <c r="EZ873" s="44"/>
      <c r="FA873" s="44"/>
      <c r="FB873" s="44"/>
      <c r="FC873" s="44"/>
      <c r="FD873" s="44"/>
      <c r="FE873" s="44"/>
      <c r="FF873" s="44"/>
      <c r="FG873" s="44"/>
      <c r="FH873" s="44"/>
      <c r="FI873" s="44"/>
      <c r="FJ873" s="44"/>
      <c r="FK873" s="44"/>
      <c r="FL873" s="44"/>
      <c r="FM873" s="44"/>
      <c r="FN873" s="44"/>
      <c r="FO873" s="44"/>
      <c r="FP873" s="44"/>
      <c r="FQ873" s="44"/>
      <c r="FR873" s="44"/>
      <c r="FS873" s="44"/>
      <c r="FT873" s="44"/>
      <c r="FU873" s="44"/>
      <c r="FV873" s="44"/>
      <c r="FW873" s="44"/>
      <c r="FX873" s="44"/>
      <c r="FY873" s="44"/>
      <c r="FZ873" s="44"/>
      <c r="GA873" s="44"/>
      <c r="GB873" s="44"/>
      <c r="GC873" s="44"/>
      <c r="GD873" s="44"/>
      <c r="GE873" s="44"/>
      <c r="GF873" s="44"/>
      <c r="GG873" s="44"/>
      <c r="GH873" s="44"/>
      <c r="GI873" s="44"/>
      <c r="GJ873" s="44"/>
      <c r="GK873" s="44"/>
      <c r="GL873" s="44"/>
      <c r="GM873" s="44"/>
      <c r="GN873" s="44"/>
      <c r="GO873" s="44"/>
      <c r="GP873" s="44"/>
      <c r="GQ873" s="44"/>
      <c r="GR873" s="44"/>
      <c r="GS873" s="44"/>
      <c r="GT873" s="44"/>
      <c r="GU873" s="44"/>
      <c r="GV873" s="44"/>
      <c r="GW873" s="44"/>
      <c r="GX873" s="44"/>
      <c r="GY873" s="44"/>
      <c r="GZ873" s="44"/>
      <c r="HA873" s="44"/>
      <c r="HB873" s="44"/>
      <c r="HC873" s="44"/>
      <c r="HD873" s="44"/>
      <c r="HE873" s="44"/>
      <c r="HF873" s="44"/>
      <c r="HG873" s="44"/>
      <c r="HH873" s="44"/>
      <c r="HI873" s="44"/>
      <c r="HJ873" s="44"/>
      <c r="HK873" s="44"/>
      <c r="HL873" s="44"/>
      <c r="HM873" s="44"/>
      <c r="HN873" s="44"/>
      <c r="HO873" s="44"/>
      <c r="HP873" s="44"/>
      <c r="HQ873" s="44"/>
      <c r="HR873" s="44"/>
      <c r="HS873" s="44"/>
      <c r="HT873" s="44"/>
      <c r="HU873" s="44"/>
      <c r="HV873" s="44"/>
      <c r="HW873" s="44"/>
      <c r="HX873" s="44"/>
      <c r="HY873" s="44"/>
      <c r="HZ873" s="44"/>
      <c r="IA873" s="44"/>
      <c r="IB873" s="44"/>
      <c r="IC873" s="44"/>
      <c r="ID873" s="44"/>
      <c r="IE873" s="44"/>
      <c r="IF873" s="44"/>
      <c r="IG873" s="44"/>
      <c r="IH873" s="44"/>
      <c r="II873" s="44"/>
      <c r="IJ873" s="44"/>
      <c r="IK873" s="44"/>
      <c r="IL873" s="44"/>
      <c r="IM873" s="44"/>
      <c r="IN873" s="44"/>
      <c r="IO873" s="44"/>
      <c r="IP873" s="44"/>
      <c r="IQ873" s="44"/>
      <c r="IR873" s="44"/>
      <c r="IS873" s="44"/>
      <c r="IT873" s="44"/>
      <c r="IU873" s="44"/>
      <c r="IV873" s="44"/>
      <c r="IW873" s="44"/>
      <c r="IX873" s="44"/>
      <c r="IY873" s="44"/>
      <c r="IZ873" s="44"/>
      <c r="JA873" s="44"/>
      <c r="JB873" s="44"/>
      <c r="JC873" s="44"/>
      <c r="JD873" s="44"/>
      <c r="JE873" s="44"/>
      <c r="JF873" s="44"/>
      <c r="JG873" s="44"/>
      <c r="JH873" s="44"/>
      <c r="JI873" s="44"/>
      <c r="JJ873" s="44"/>
      <c r="JK873" s="44"/>
      <c r="JL873" s="44"/>
      <c r="JM873" s="44"/>
      <c r="JN873" s="44"/>
      <c r="JO873" s="44"/>
      <c r="JP873" s="44"/>
      <c r="JQ873" s="44"/>
      <c r="JR873" s="44"/>
      <c r="JS873" s="44"/>
      <c r="JT873" s="44"/>
      <c r="JU873" s="44"/>
      <c r="JV873" s="44"/>
      <c r="JW873" s="44"/>
      <c r="JX873" s="44"/>
      <c r="JY873" s="44"/>
      <c r="JZ873" s="44"/>
      <c r="KA873" s="44"/>
      <c r="KB873" s="44"/>
      <c r="KC873" s="44"/>
      <c r="KD873" s="44"/>
      <c r="KE873" s="44"/>
      <c r="KF873" s="44"/>
      <c r="KG873" s="44"/>
      <c r="KH873" s="44"/>
      <c r="KI873" s="44"/>
      <c r="KJ873" s="44"/>
      <c r="KK873" s="44"/>
      <c r="KL873" s="44"/>
      <c r="KM873" s="44"/>
      <c r="KN873" s="44"/>
      <c r="KO873" s="44"/>
      <c r="KP873" s="44"/>
      <c r="KQ873" s="44"/>
      <c r="KR873" s="44"/>
      <c r="KS873" s="44"/>
      <c r="KT873" s="44"/>
      <c r="KU873" s="44"/>
      <c r="KV873" s="44"/>
      <c r="KW873" s="44"/>
      <c r="KX873" s="44"/>
      <c r="KY873" s="44"/>
      <c r="KZ873" s="44"/>
      <c r="LA873" s="44"/>
      <c r="LB873" s="44"/>
      <c r="LC873" s="44"/>
      <c r="LD873" s="44"/>
      <c r="LE873" s="44"/>
      <c r="LF873" s="44"/>
      <c r="LG873" s="44"/>
      <c r="LH873" s="44"/>
      <c r="LI873" s="44"/>
      <c r="LJ873" s="44"/>
      <c r="LK873" s="44"/>
      <c r="LL873" s="44"/>
      <c r="LM873" s="44"/>
      <c r="LN873" s="44"/>
      <c r="LO873" s="44"/>
      <c r="LP873" s="44"/>
      <c r="LQ873" s="44"/>
      <c r="LR873" s="44"/>
      <c r="LS873" s="44"/>
      <c r="LT873" s="44"/>
      <c r="LU873" s="44"/>
      <c r="LV873" s="44"/>
      <c r="LW873" s="44"/>
      <c r="LX873" s="44"/>
      <c r="LY873" s="44"/>
      <c r="LZ873" s="44"/>
      <c r="MA873" s="44"/>
      <c r="MB873" s="44"/>
      <c r="MC873" s="44"/>
      <c r="MD873" s="44"/>
      <c r="ME873" s="44"/>
      <c r="MF873" s="44"/>
      <c r="MG873" s="44"/>
      <c r="MH873" s="44"/>
      <c r="MI873" s="44"/>
      <c r="MJ873" s="44"/>
      <c r="MK873" s="44"/>
      <c r="ML873" s="44"/>
      <c r="MM873" s="44"/>
      <c r="MN873" s="44"/>
      <c r="MO873" s="44"/>
      <c r="MP873" s="44"/>
      <c r="MQ873" s="44"/>
      <c r="MR873" s="44"/>
      <c r="MS873" s="44"/>
      <c r="MT873" s="44"/>
      <c r="MU873" s="44"/>
      <c r="MV873" s="44"/>
      <c r="MW873" s="44"/>
      <c r="MX873" s="44"/>
      <c r="MY873" s="44"/>
      <c r="MZ873" s="44"/>
      <c r="NA873" s="44"/>
      <c r="NB873" s="44"/>
      <c r="NC873" s="44"/>
      <c r="ND873" s="44"/>
      <c r="NE873" s="44"/>
      <c r="NF873" s="44"/>
      <c r="NG873" s="44"/>
      <c r="NH873" s="44"/>
      <c r="NI873" s="44"/>
      <c r="NJ873" s="44"/>
      <c r="NK873" s="44"/>
      <c r="NL873" s="44"/>
      <c r="NM873" s="44"/>
      <c r="NN873" s="44"/>
      <c r="NO873" s="44"/>
      <c r="NP873" s="44"/>
      <c r="NQ873" s="44"/>
      <c r="NR873" s="44"/>
      <c r="NS873" s="44"/>
      <c r="NT873" s="44"/>
      <c r="NU873" s="44"/>
      <c r="NV873" s="44"/>
      <c r="NW873" s="44"/>
      <c r="NX873" s="44"/>
      <c r="NY873" s="44"/>
      <c r="NZ873" s="44"/>
      <c r="OA873" s="44"/>
      <c r="OB873" s="44"/>
      <c r="OC873" s="44"/>
      <c r="OD873" s="44"/>
      <c r="OE873" s="44"/>
      <c r="OF873" s="44"/>
      <c r="OG873" s="44"/>
      <c r="OH873" s="44"/>
      <c r="OI873" s="44"/>
      <c r="OJ873" s="44"/>
      <c r="OK873" s="44"/>
      <c r="OL873" s="44"/>
      <c r="OM873" s="44"/>
      <c r="ON873" s="44"/>
      <c r="OO873" s="44"/>
      <c r="OP873" s="44"/>
      <c r="OQ873" s="44"/>
      <c r="OR873" s="44"/>
      <c r="OS873" s="44"/>
      <c r="OT873" s="44"/>
      <c r="OU873" s="44"/>
      <c r="OV873" s="44"/>
      <c r="OW873" s="44"/>
      <c r="OX873" s="44"/>
      <c r="OY873" s="44"/>
      <c r="OZ873" s="44"/>
      <c r="PA873" s="44"/>
      <c r="PB873" s="44"/>
      <c r="PC873" s="44"/>
      <c r="PD873" s="44"/>
      <c r="PE873" s="44"/>
      <c r="PF873" s="44"/>
      <c r="PG873" s="44"/>
      <c r="PH873" s="44"/>
      <c r="PI873" s="44"/>
      <c r="PJ873" s="44"/>
      <c r="PK873" s="44"/>
      <c r="PL873" s="44"/>
      <c r="PM873" s="44"/>
      <c r="PN873" s="44"/>
      <c r="PO873" s="44"/>
      <c r="PP873" s="44"/>
      <c r="PQ873" s="44"/>
      <c r="PR873" s="44"/>
      <c r="PS873" s="44"/>
      <c r="PT873" s="44"/>
      <c r="PU873" s="44"/>
      <c r="PV873" s="44"/>
      <c r="PW873" s="44"/>
      <c r="PX873" s="44"/>
      <c r="PY873" s="44"/>
      <c r="PZ873" s="44"/>
      <c r="QA873" s="44"/>
      <c r="QB873" s="44"/>
      <c r="QC873" s="44"/>
      <c r="QD873" s="44"/>
      <c r="QE873" s="44"/>
      <c r="QF873" s="44"/>
      <c r="QG873" s="44"/>
      <c r="QH873" s="44"/>
      <c r="QI873" s="44"/>
      <c r="QJ873" s="44"/>
      <c r="QK873" s="44"/>
      <c r="QL873" s="44"/>
      <c r="QM873" s="44"/>
      <c r="QN873" s="44"/>
      <c r="QO873" s="44"/>
      <c r="QP873" s="44"/>
      <c r="QQ873" s="44"/>
      <c r="QR873" s="44"/>
      <c r="QS873" s="44"/>
      <c r="QT873" s="44"/>
      <c r="QU873" s="44"/>
      <c r="QV873" s="44"/>
      <c r="QW873" s="44"/>
      <c r="QX873" s="44"/>
      <c r="QY873" s="44"/>
      <c r="QZ873" s="44"/>
      <c r="RA873" s="44"/>
      <c r="RB873" s="44"/>
      <c r="RC873" s="44"/>
      <c r="RD873" s="44"/>
      <c r="RE873" s="44"/>
      <c r="RF873" s="44"/>
      <c r="RG873" s="44"/>
      <c r="RH873" s="44"/>
      <c r="RI873" s="44"/>
      <c r="RJ873" s="44"/>
      <c r="RK873" s="44"/>
      <c r="RL873" s="44"/>
      <c r="RM873" s="44"/>
      <c r="RN873" s="44"/>
      <c r="RO873" s="44"/>
      <c r="RP873" s="44"/>
      <c r="RQ873" s="44"/>
      <c r="RR873" s="44"/>
      <c r="RS873" s="44"/>
      <c r="RT873" s="44"/>
      <c r="RU873" s="44"/>
      <c r="RV873" s="44"/>
      <c r="RW873" s="44"/>
      <c r="RX873" s="44"/>
      <c r="RY873" s="44"/>
      <c r="RZ873" s="44"/>
      <c r="SA873" s="44"/>
      <c r="SB873" s="44"/>
      <c r="SC873" s="44"/>
      <c r="SD873" s="44"/>
      <c r="SE873" s="44"/>
      <c r="SF873" s="44"/>
      <c r="SG873" s="44"/>
      <c r="SH873" s="44"/>
      <c r="SI873" s="44"/>
      <c r="SJ873" s="44"/>
      <c r="SK873" s="44"/>
      <c r="SL873" s="44"/>
      <c r="SM873" s="44"/>
      <c r="SN873" s="44"/>
      <c r="SO873" s="44"/>
      <c r="SP873" s="44"/>
      <c r="SQ873" s="44"/>
      <c r="SR873" s="44"/>
      <c r="SS873" s="44"/>
      <c r="ST873" s="44"/>
      <c r="SU873" s="44"/>
      <c r="SV873" s="44"/>
      <c r="SW873" s="44"/>
      <c r="SX873" s="44"/>
      <c r="SY873" s="44"/>
      <c r="SZ873" s="44"/>
      <c r="TA873" s="44"/>
      <c r="TB873" s="44"/>
      <c r="TC873" s="44"/>
      <c r="TD873" s="44"/>
      <c r="TE873" s="44"/>
      <c r="TF873" s="44"/>
      <c r="TG873" s="44"/>
      <c r="TH873" s="44"/>
      <c r="TI873" s="44"/>
      <c r="TJ873" s="44"/>
      <c r="TK873" s="44"/>
      <c r="TL873" s="44"/>
      <c r="TM873" s="44"/>
      <c r="TN873" s="44"/>
      <c r="TO873" s="44"/>
      <c r="TP873" s="44"/>
      <c r="TQ873" s="44"/>
      <c r="TR873" s="44"/>
      <c r="TS873" s="44"/>
      <c r="TT873" s="44"/>
      <c r="TU873" s="44"/>
      <c r="TV873" s="44"/>
      <c r="TW873" s="44"/>
      <c r="TX873" s="44"/>
      <c r="TY873" s="44"/>
      <c r="TZ873" s="44"/>
      <c r="UA873" s="44"/>
      <c r="UB873" s="44"/>
      <c r="UC873" s="44"/>
      <c r="UD873" s="44"/>
      <c r="UE873" s="44"/>
      <c r="UF873" s="44"/>
      <c r="UG873" s="44"/>
      <c r="UH873" s="44"/>
      <c r="UI873" s="44"/>
      <c r="UJ873" s="44"/>
      <c r="UK873" s="44"/>
      <c r="UL873" s="44"/>
      <c r="UM873" s="44"/>
      <c r="UN873" s="44"/>
      <c r="UO873" s="44"/>
      <c r="UP873" s="44"/>
      <c r="UQ873" s="44"/>
      <c r="UR873" s="44"/>
      <c r="US873" s="44"/>
      <c r="UT873" s="44"/>
      <c r="UU873" s="44"/>
      <c r="UV873" s="44"/>
      <c r="UW873" s="44"/>
      <c r="UX873" s="44"/>
      <c r="UY873" s="44"/>
      <c r="UZ873" s="44"/>
      <c r="VA873" s="44"/>
      <c r="VB873" s="44"/>
      <c r="VC873" s="44"/>
      <c r="VD873" s="44"/>
      <c r="VE873" s="44"/>
      <c r="VF873" s="44"/>
      <c r="VG873" s="44"/>
      <c r="VH873" s="44"/>
      <c r="VI873" s="44"/>
      <c r="VJ873" s="44"/>
      <c r="VK873" s="44"/>
      <c r="VL873" s="44"/>
      <c r="VM873" s="44"/>
      <c r="VN873" s="44"/>
      <c r="VO873" s="44"/>
      <c r="VP873" s="44"/>
      <c r="VQ873" s="44"/>
      <c r="VR873" s="44"/>
      <c r="VS873" s="44"/>
      <c r="VT873" s="44"/>
      <c r="VU873" s="44"/>
      <c r="VV873" s="44"/>
      <c r="VW873" s="44"/>
      <c r="VX873" s="44"/>
      <c r="VY873" s="44"/>
      <c r="VZ873" s="44"/>
      <c r="WA873" s="44"/>
      <c r="WB873" s="44"/>
      <c r="WC873" s="44"/>
      <c r="WD873" s="44"/>
      <c r="WE873" s="44"/>
      <c r="WF873" s="44"/>
      <c r="WG873" s="44"/>
      <c r="WH873" s="44"/>
      <c r="WI873" s="44"/>
      <c r="WJ873" s="44"/>
      <c r="WK873" s="44"/>
      <c r="WL873" s="44"/>
      <c r="WM873" s="44"/>
      <c r="WN873" s="44"/>
      <c r="WO873" s="44"/>
      <c r="WP873" s="44"/>
      <c r="WQ873" s="44"/>
      <c r="WR873" s="44"/>
      <c r="WS873" s="44"/>
      <c r="WT873" s="44"/>
      <c r="WU873" s="44"/>
      <c r="WV873" s="44"/>
      <c r="WW873" s="44"/>
      <c r="WX873" s="44"/>
      <c r="WY873" s="44"/>
      <c r="WZ873" s="44"/>
      <c r="XA873" s="44"/>
      <c r="XB873" s="44"/>
      <c r="XC873" s="44"/>
      <c r="XD873" s="44"/>
      <c r="XE873" s="44"/>
      <c r="XF873" s="44"/>
      <c r="XG873" s="44"/>
      <c r="XH873" s="44"/>
      <c r="XI873" s="44"/>
      <c r="XJ873" s="44"/>
      <c r="XK873" s="44"/>
      <c r="XL873" s="44"/>
      <c r="XM873" s="44"/>
      <c r="XN873" s="44"/>
      <c r="XO873" s="44"/>
      <c r="XP873" s="44"/>
      <c r="XQ873" s="44"/>
      <c r="XR873" s="44"/>
      <c r="XS873" s="44"/>
      <c r="XT873" s="44"/>
      <c r="XU873" s="44"/>
      <c r="XV873" s="44"/>
      <c r="XW873" s="44"/>
      <c r="XX873" s="44"/>
      <c r="XY873" s="44"/>
      <c r="XZ873" s="44"/>
      <c r="YA873" s="44"/>
      <c r="YB873" s="44"/>
      <c r="YC873" s="44"/>
      <c r="YD873" s="44"/>
      <c r="YE873" s="44"/>
      <c r="YF873" s="44"/>
      <c r="YG873" s="44"/>
      <c r="YH873" s="44"/>
      <c r="YI873" s="44"/>
      <c r="YJ873" s="44"/>
      <c r="YK873" s="44"/>
      <c r="YL873" s="44"/>
      <c r="YM873" s="44"/>
      <c r="YN873" s="44"/>
      <c r="YO873" s="44"/>
      <c r="YP873" s="44"/>
      <c r="YQ873" s="44"/>
      <c r="YR873" s="44"/>
      <c r="YS873" s="44"/>
      <c r="YT873" s="44"/>
      <c r="YU873" s="44"/>
      <c r="YV873" s="44"/>
      <c r="YW873" s="44"/>
      <c r="YX873" s="44"/>
      <c r="YY873" s="44"/>
      <c r="YZ873" s="44"/>
      <c r="ZA873" s="44"/>
      <c r="ZB873" s="44"/>
      <c r="ZC873" s="44"/>
      <c r="ZD873" s="44"/>
      <c r="ZE873" s="44"/>
      <c r="ZF873" s="44"/>
      <c r="ZG873" s="44"/>
      <c r="ZH873" s="44"/>
      <c r="ZI873" s="44"/>
      <c r="ZJ873" s="44"/>
      <c r="ZK873" s="44"/>
      <c r="ZL873" s="44"/>
      <c r="ZM873" s="44"/>
      <c r="ZN873" s="44"/>
      <c r="ZO873" s="44"/>
      <c r="ZP873" s="44"/>
      <c r="ZQ873" s="44"/>
      <c r="ZR873" s="44"/>
      <c r="ZS873" s="44"/>
      <c r="ZT873" s="44"/>
      <c r="ZU873" s="44"/>
      <c r="ZV873" s="44"/>
      <c r="ZW873" s="44"/>
      <c r="ZX873" s="44"/>
      <c r="ZY873" s="44"/>
      <c r="ZZ873" s="44"/>
      <c r="AAA873" s="44"/>
      <c r="AAB873" s="44"/>
      <c r="AAC873" s="44"/>
      <c r="AAD873" s="44"/>
      <c r="AAE873" s="44"/>
      <c r="AAF873" s="44"/>
      <c r="AAG873" s="44"/>
      <c r="AAH873" s="44"/>
      <c r="AAI873" s="44"/>
      <c r="AAJ873" s="44"/>
      <c r="AAK873" s="44"/>
      <c r="AAL873" s="44"/>
      <c r="AAM873" s="44"/>
      <c r="AAN873" s="44"/>
      <c r="AAO873" s="44"/>
      <c r="AAP873" s="44"/>
      <c r="AAQ873" s="44"/>
      <c r="AAR873" s="44"/>
      <c r="AAS873" s="44"/>
      <c r="AAT873" s="44"/>
      <c r="AAU873" s="44"/>
      <c r="AAV873" s="44"/>
      <c r="AAW873" s="44"/>
      <c r="AAX873" s="44"/>
      <c r="AAY873" s="44"/>
      <c r="AAZ873" s="44"/>
      <c r="ABA873" s="44"/>
      <c r="ABB873" s="44"/>
      <c r="ABC873" s="44"/>
      <c r="ABD873" s="44"/>
      <c r="ABE873" s="44"/>
      <c r="ABF873" s="44"/>
      <c r="ABG873" s="44"/>
      <c r="ABH873" s="44"/>
      <c r="ABI873" s="44"/>
      <c r="ABJ873" s="44"/>
      <c r="ABK873" s="44"/>
      <c r="ABL873" s="44"/>
      <c r="ABM873" s="44"/>
      <c r="ABN873" s="44"/>
      <c r="ABO873" s="44"/>
      <c r="ABP873" s="44"/>
      <c r="ABQ873" s="44"/>
      <c r="ABR873" s="44"/>
      <c r="ABS873" s="44"/>
      <c r="ABT873" s="44"/>
      <c r="ABU873" s="44"/>
      <c r="ABV873" s="44"/>
      <c r="ABW873" s="44"/>
      <c r="ABX873" s="44"/>
      <c r="ABY873" s="44"/>
      <c r="ABZ873" s="44"/>
      <c r="ACA873" s="44"/>
      <c r="ACB873" s="44"/>
      <c r="ACC873" s="44"/>
      <c r="ACD873" s="44"/>
      <c r="ACE873" s="44"/>
      <c r="ACF873" s="44"/>
      <c r="ACG873" s="44"/>
      <c r="ACH873" s="44"/>
      <c r="ACI873" s="44"/>
      <c r="ACJ873" s="44"/>
      <c r="ACK873" s="44"/>
      <c r="ACL873" s="44"/>
      <c r="ACM873" s="44"/>
      <c r="ACN873" s="44"/>
      <c r="ACO873" s="44"/>
      <c r="ACP873" s="44"/>
      <c r="ACQ873" s="44"/>
      <c r="ACR873" s="44"/>
      <c r="ACS873" s="44"/>
      <c r="ACT873" s="44"/>
      <c r="ACU873" s="44"/>
      <c r="ACV873" s="44"/>
      <c r="ACW873" s="44"/>
      <c r="ACX873" s="44"/>
      <c r="ACY873" s="44"/>
      <c r="ACZ873" s="44"/>
      <c r="ADA873" s="44"/>
      <c r="ADB873" s="44"/>
      <c r="ADC873" s="44"/>
      <c r="ADD873" s="44"/>
      <c r="ADE873" s="44"/>
      <c r="ADF873" s="44"/>
      <c r="ADG873" s="44"/>
      <c r="ADH873" s="44"/>
      <c r="ADI873" s="44"/>
      <c r="ADJ873" s="44"/>
      <c r="ADK873" s="44"/>
      <c r="ADL873" s="44"/>
      <c r="ADM873" s="44"/>
      <c r="ADN873" s="44"/>
      <c r="ADO873" s="44"/>
      <c r="ADP873" s="44"/>
      <c r="ADQ873" s="44"/>
      <c r="ADR873" s="44"/>
      <c r="ADS873" s="44"/>
      <c r="ADT873" s="44"/>
      <c r="ADU873" s="44"/>
      <c r="ADV873" s="44"/>
      <c r="ADW873" s="44"/>
      <c r="ADX873" s="44"/>
      <c r="ADY873" s="44"/>
      <c r="ADZ873" s="44"/>
      <c r="AEA873" s="44"/>
      <c r="AEB873" s="44"/>
      <c r="AEC873" s="44"/>
      <c r="AED873" s="44"/>
      <c r="AEE873" s="44"/>
      <c r="AEF873" s="44"/>
      <c r="AEG873" s="44"/>
      <c r="AEH873" s="44"/>
      <c r="AEI873" s="44"/>
      <c r="AEJ873" s="44"/>
      <c r="AEK873" s="44"/>
      <c r="AEL873" s="44"/>
      <c r="AEM873" s="44"/>
      <c r="AEN873" s="44"/>
      <c r="AEO873" s="44"/>
      <c r="AEP873" s="44"/>
      <c r="AEQ873" s="44"/>
      <c r="AER873" s="44"/>
      <c r="AES873" s="44"/>
      <c r="AET873" s="44"/>
      <c r="AEU873" s="44"/>
      <c r="AEV873" s="44"/>
      <c r="AEW873" s="44"/>
      <c r="AEX873" s="44"/>
      <c r="AEY873" s="44"/>
      <c r="AEZ873" s="44"/>
      <c r="AFA873" s="44"/>
      <c r="AFB873" s="44"/>
      <c r="AFC873" s="44"/>
      <c r="AFD873" s="44"/>
      <c r="AFE873" s="44"/>
      <c r="AFF873" s="44"/>
      <c r="AFG873" s="44"/>
      <c r="AFH873" s="44"/>
      <c r="AFI873" s="44"/>
      <c r="AFJ873" s="44"/>
      <c r="AFK873" s="44"/>
      <c r="AFL873" s="44"/>
      <c r="AFM873" s="44"/>
      <c r="AFN873" s="44"/>
      <c r="AFO873" s="44"/>
      <c r="AFP873" s="44"/>
      <c r="AFQ873" s="44"/>
      <c r="AFR873" s="44"/>
      <c r="AFS873" s="44"/>
      <c r="AFT873" s="44"/>
      <c r="AFU873" s="44"/>
      <c r="AFV873" s="44"/>
      <c r="AFW873" s="44"/>
      <c r="AFX873" s="44"/>
      <c r="AFY873" s="44"/>
      <c r="AFZ873" s="44"/>
      <c r="AGA873" s="44"/>
      <c r="AGB873" s="44"/>
      <c r="AGC873" s="44"/>
      <c r="AGD873" s="44"/>
      <c r="AGE873" s="44"/>
      <c r="AGF873" s="44"/>
      <c r="AGG873" s="44"/>
      <c r="AGH873" s="44"/>
      <c r="AGI873" s="44"/>
      <c r="AGJ873" s="44"/>
      <c r="AGK873" s="44"/>
      <c r="AGL873" s="44"/>
      <c r="AGM873" s="44"/>
      <c r="AGN873" s="44"/>
      <c r="AGO873" s="44"/>
      <c r="AGP873" s="44"/>
      <c r="AGQ873" s="44"/>
      <c r="AGR873" s="44"/>
      <c r="AGS873" s="44"/>
      <c r="AGT873" s="44"/>
      <c r="AGU873" s="44"/>
      <c r="AGV873" s="44"/>
      <c r="AGW873" s="44"/>
      <c r="AGX873" s="44"/>
      <c r="AGY873" s="44"/>
      <c r="AGZ873" s="44"/>
      <c r="AHA873" s="44"/>
      <c r="AHB873" s="44"/>
      <c r="AHC873" s="44"/>
      <c r="AHD873" s="44"/>
      <c r="AHE873" s="44"/>
      <c r="AHF873" s="44"/>
      <c r="AHG873" s="44"/>
      <c r="AHH873" s="44"/>
      <c r="AHI873" s="44"/>
      <c r="AHJ873" s="44"/>
      <c r="AHK873" s="44"/>
      <c r="AHL873" s="44"/>
      <c r="AHM873" s="44"/>
      <c r="AHN873" s="44"/>
      <c r="AHO873" s="44"/>
      <c r="AHP873" s="44"/>
      <c r="AHQ873" s="44"/>
      <c r="AHR873" s="44"/>
      <c r="AHS873" s="44"/>
      <c r="AHT873" s="44"/>
      <c r="AHU873" s="44"/>
      <c r="AHV873" s="44"/>
      <c r="AHW873" s="44"/>
      <c r="AHX873" s="44"/>
      <c r="AHY873" s="44"/>
      <c r="AHZ873" s="44"/>
      <c r="AIA873" s="44"/>
      <c r="AIB873" s="44"/>
      <c r="AIC873" s="44"/>
      <c r="AID873" s="44"/>
      <c r="AIE873" s="44"/>
      <c r="AIF873" s="44"/>
      <c r="AIG873" s="44"/>
      <c r="AIH873" s="44"/>
      <c r="AII873" s="44"/>
      <c r="AIJ873" s="44"/>
      <c r="AIK873" s="44"/>
      <c r="AIL873" s="44"/>
      <c r="AIM873" s="44"/>
      <c r="AIN873" s="44"/>
      <c r="AIO873" s="44"/>
      <c r="AIP873" s="44"/>
      <c r="AIQ873" s="44"/>
      <c r="AIR873" s="44"/>
      <c r="AIS873" s="44"/>
      <c r="AIT873" s="44"/>
      <c r="AIU873" s="44"/>
      <c r="AIV873" s="44"/>
      <c r="AIW873" s="44"/>
      <c r="AIX873" s="44"/>
      <c r="AIY873" s="44"/>
      <c r="AIZ873" s="44"/>
      <c r="AJA873" s="44"/>
      <c r="AJB873" s="44"/>
      <c r="AJC873" s="44"/>
      <c r="AJD873" s="44"/>
      <c r="AJE873" s="44"/>
      <c r="AJF873" s="44"/>
      <c r="AJG873" s="44"/>
      <c r="AJH873" s="44"/>
      <c r="AJI873" s="44"/>
      <c r="AJJ873" s="44"/>
      <c r="AJK873" s="44"/>
      <c r="AJL873" s="44"/>
      <c r="AJM873" s="44"/>
      <c r="AJN873" s="44"/>
      <c r="AJO873" s="44"/>
      <c r="AJP873" s="44"/>
      <c r="AJQ873" s="44"/>
      <c r="AJR873" s="44"/>
      <c r="AJS873" s="44"/>
      <c r="AJT873" s="44"/>
      <c r="AJU873" s="44"/>
      <c r="AJV873" s="44"/>
      <c r="AJW873" s="44"/>
      <c r="AJX873" s="44"/>
      <c r="AJY873" s="44"/>
      <c r="AJZ873" s="44"/>
      <c r="AKA873" s="44"/>
      <c r="AKB873" s="44"/>
      <c r="AKC873" s="44"/>
      <c r="AKD873" s="44"/>
      <c r="AKE873" s="44"/>
      <c r="AKF873" s="44"/>
      <c r="AKG873" s="44"/>
      <c r="AKH873" s="44"/>
      <c r="AKI873" s="44"/>
      <c r="AKJ873" s="44"/>
      <c r="AKK873" s="44"/>
      <c r="AKL873" s="44"/>
      <c r="AKM873" s="44"/>
      <c r="AKN873" s="44"/>
      <c r="AKO873" s="44"/>
      <c r="AKP873" s="44"/>
      <c r="AKQ873" s="44"/>
      <c r="AKR873" s="44"/>
      <c r="AKS873" s="44"/>
      <c r="AKT873" s="44"/>
      <c r="AKU873" s="44"/>
      <c r="AKV873" s="44"/>
      <c r="AKW873" s="44"/>
      <c r="AKX873" s="44"/>
      <c r="AKY873" s="44"/>
      <c r="AKZ873" s="44"/>
      <c r="ALA873" s="44"/>
      <c r="ALB873" s="44"/>
      <c r="ALC873" s="44"/>
      <c r="ALD873" s="44"/>
      <c r="ALE873" s="44"/>
      <c r="ALF873" s="44"/>
      <c r="ALG873" s="44"/>
      <c r="ALH873" s="44"/>
      <c r="ALI873" s="44"/>
      <c r="ALJ873" s="44"/>
      <c r="ALK873" s="44"/>
      <c r="ALL873" s="44"/>
      <c r="ALM873" s="44"/>
      <c r="ALN873" s="44"/>
      <c r="ALO873" s="44"/>
      <c r="ALP873" s="44"/>
      <c r="ALQ873" s="44"/>
      <c r="ALR873" s="44"/>
      <c r="ALS873" s="44"/>
      <c r="ALT873" s="44"/>
      <c r="ALU873" s="44"/>
      <c r="ALV873" s="44"/>
      <c r="ALW873" s="44"/>
      <c r="ALX873" s="44"/>
      <c r="ALY873" s="44"/>
      <c r="ALZ873" s="44"/>
      <c r="AMA873" s="44"/>
      <c r="AMB873" s="44"/>
      <c r="AMC873" s="44"/>
      <c r="AMD873" s="44"/>
      <c r="AME873" s="44"/>
      <c r="AMF873" s="44"/>
      <c r="AMG873" s="44"/>
      <c r="AMH873" s="44"/>
      <c r="AMI873" s="44"/>
      <c r="AMJ873" s="44"/>
      <c r="AMK873" s="44"/>
      <c r="AML873" s="44"/>
      <c r="AMM873" s="44"/>
      <c r="AMN873" s="44"/>
      <c r="AMO873" s="44"/>
      <c r="AMP873" s="44"/>
      <c r="AMQ873" s="44"/>
      <c r="AMR873" s="44"/>
      <c r="AMS873" s="44"/>
      <c r="AMT873" s="44"/>
      <c r="AMU873" s="44"/>
      <c r="AMV873" s="44"/>
      <c r="AMW873" s="44"/>
      <c r="AMX873" s="44"/>
      <c r="AMY873" s="44"/>
      <c r="AMZ873" s="44"/>
      <c r="ANA873" s="44"/>
      <c r="ANB873" s="44"/>
      <c r="ANC873" s="44"/>
      <c r="AND873" s="44"/>
      <c r="ANE873" s="44"/>
      <c r="ANF873" s="44"/>
      <c r="ANG873" s="44"/>
      <c r="ANH873" s="44"/>
      <c r="ANI873" s="44"/>
      <c r="ANJ873" s="44"/>
      <c r="ANK873" s="44"/>
      <c r="ANL873" s="44"/>
      <c r="ANM873" s="44"/>
      <c r="ANN873" s="44"/>
      <c r="ANO873" s="44"/>
      <c r="ANP873" s="44"/>
      <c r="ANQ873" s="44"/>
      <c r="ANR873" s="44"/>
      <c r="ANS873" s="44"/>
      <c r="ANT873" s="44"/>
      <c r="ANU873" s="44"/>
      <c r="ANV873" s="44"/>
      <c r="ANW873" s="44"/>
      <c r="ANX873" s="44"/>
      <c r="ANY873" s="44"/>
      <c r="ANZ873" s="44"/>
      <c r="AOA873" s="44"/>
      <c r="AOB873" s="44"/>
      <c r="AOC873" s="44"/>
      <c r="AOD873" s="44"/>
      <c r="AOE873" s="44"/>
      <c r="AOF873" s="44"/>
      <c r="AOG873" s="44"/>
      <c r="AOH873" s="44"/>
      <c r="AOI873" s="44"/>
      <c r="AOJ873" s="44"/>
      <c r="AOK873" s="44"/>
      <c r="AOL873" s="44"/>
      <c r="AOM873" s="44"/>
      <c r="AON873" s="44"/>
      <c r="AOO873" s="44"/>
      <c r="AOP873" s="44"/>
      <c r="AOQ873" s="44"/>
      <c r="AOR873" s="44"/>
      <c r="AOS873" s="44"/>
      <c r="AOT873" s="44"/>
      <c r="AOU873" s="44"/>
      <c r="AOV873" s="44"/>
      <c r="AOW873" s="44"/>
      <c r="AOX873" s="44"/>
      <c r="AOY873" s="44"/>
      <c r="AOZ873" s="44"/>
      <c r="APA873" s="44"/>
      <c r="APB873" s="44"/>
      <c r="APC873" s="44"/>
      <c r="APD873" s="44"/>
      <c r="APE873" s="44"/>
      <c r="APF873" s="44"/>
      <c r="APG873" s="44"/>
      <c r="APH873" s="44"/>
      <c r="API873" s="44"/>
      <c r="APJ873" s="44"/>
      <c r="APK873" s="44"/>
      <c r="APL873" s="44"/>
      <c r="APM873" s="44"/>
      <c r="APN873" s="44"/>
      <c r="APO873" s="44"/>
      <c r="APP873" s="44"/>
      <c r="APQ873" s="44"/>
      <c r="APR873" s="44"/>
      <c r="APS873" s="44"/>
      <c r="APT873" s="44"/>
      <c r="APU873" s="44"/>
      <c r="APV873" s="44"/>
      <c r="APW873" s="44"/>
      <c r="APX873" s="44"/>
      <c r="APY873" s="44"/>
      <c r="APZ873" s="44"/>
      <c r="AQA873" s="44"/>
      <c r="AQB873" s="44"/>
      <c r="AQC873" s="44"/>
      <c r="AQD873" s="44"/>
      <c r="AQE873" s="44"/>
      <c r="AQF873" s="44"/>
      <c r="AQG873" s="44"/>
      <c r="AQH873" s="44"/>
      <c r="AQI873" s="44"/>
      <c r="AQJ873" s="44"/>
      <c r="AQK873" s="44"/>
      <c r="AQL873" s="44"/>
      <c r="AQM873" s="44"/>
      <c r="AQN873" s="44"/>
      <c r="AQO873" s="44"/>
      <c r="AQP873" s="44"/>
      <c r="AQQ873" s="44"/>
      <c r="AQR873" s="44"/>
      <c r="AQS873" s="44"/>
      <c r="AQT873" s="44"/>
      <c r="AQU873" s="44"/>
      <c r="AQV873" s="44"/>
      <c r="AQW873" s="44"/>
      <c r="AQX873" s="44"/>
      <c r="AQY873" s="44"/>
      <c r="AQZ873" s="44"/>
      <c r="ARA873" s="44"/>
      <c r="ARB873" s="44"/>
      <c r="ARC873" s="44"/>
      <c r="ARD873" s="44"/>
      <c r="ARE873" s="44"/>
      <c r="ARF873" s="44"/>
      <c r="ARG873" s="44"/>
      <c r="ARH873" s="44"/>
      <c r="ARI873" s="44"/>
      <c r="ARJ873" s="44"/>
      <c r="ARK873" s="44"/>
      <c r="ARL873" s="44"/>
      <c r="ARM873" s="44"/>
      <c r="ARN873" s="44"/>
      <c r="ARO873" s="44"/>
      <c r="ARP873" s="44"/>
      <c r="ARQ873" s="44"/>
      <c r="ARR873" s="44"/>
      <c r="ARS873" s="44"/>
      <c r="ART873" s="44"/>
      <c r="ARU873" s="44"/>
      <c r="ARV873" s="44"/>
      <c r="ARW873" s="44"/>
      <c r="ARX873" s="44"/>
      <c r="ARY873" s="44"/>
      <c r="ARZ873" s="44"/>
      <c r="ASA873" s="44"/>
      <c r="ASB873" s="44"/>
      <c r="ASC873" s="44"/>
      <c r="ASD873" s="44"/>
      <c r="ASE873" s="44"/>
      <c r="ASF873" s="44"/>
      <c r="ASG873" s="44"/>
      <c r="ASH873" s="44"/>
      <c r="ASI873" s="44"/>
      <c r="ASJ873" s="44"/>
      <c r="ASK873" s="44"/>
      <c r="ASL873" s="44"/>
      <c r="ASM873" s="44"/>
      <c r="ASN873" s="44"/>
      <c r="ASO873" s="44"/>
      <c r="ASP873" s="44"/>
      <c r="ASQ873" s="44"/>
      <c r="ASR873" s="44"/>
      <c r="ASS873" s="44"/>
      <c r="AST873" s="44"/>
      <c r="ASU873" s="44"/>
      <c r="ASV873" s="44"/>
      <c r="ASW873" s="44"/>
      <c r="ASX873" s="44"/>
      <c r="ASY873" s="44"/>
      <c r="ASZ873" s="44"/>
      <c r="ATA873" s="44"/>
      <c r="ATB873" s="44"/>
      <c r="ATC873" s="44"/>
      <c r="ATD873" s="44"/>
      <c r="ATE873" s="44"/>
      <c r="ATF873" s="44"/>
      <c r="ATG873" s="44"/>
      <c r="ATH873" s="44"/>
      <c r="ATI873" s="44"/>
      <c r="ATJ873" s="44"/>
      <c r="ATK873" s="44"/>
      <c r="ATL873" s="44"/>
      <c r="ATM873" s="44"/>
      <c r="ATN873" s="44"/>
      <c r="ATO873" s="44"/>
      <c r="ATP873" s="44"/>
      <c r="ATQ873" s="44"/>
      <c r="ATR873" s="44"/>
      <c r="ATS873" s="44"/>
      <c r="ATT873" s="44"/>
      <c r="ATU873" s="44"/>
      <c r="ATV873" s="44"/>
      <c r="ATW873" s="44"/>
      <c r="ATX873" s="44"/>
      <c r="ATY873" s="44"/>
      <c r="ATZ873" s="44"/>
      <c r="AUA873" s="44"/>
      <c r="AUB873" s="44"/>
      <c r="AUC873" s="44"/>
      <c r="AUD873" s="44"/>
      <c r="AUE873" s="44"/>
      <c r="AUF873" s="44"/>
      <c r="AUG873" s="44"/>
      <c r="AUH873" s="44"/>
      <c r="AUI873" s="44"/>
      <c r="AUJ873" s="44"/>
      <c r="AUK873" s="44"/>
      <c r="AUL873" s="44"/>
      <c r="AUM873" s="44"/>
      <c r="AUN873" s="44"/>
      <c r="AUO873" s="44"/>
      <c r="AUP873" s="44"/>
      <c r="AUQ873" s="44"/>
      <c r="AUR873" s="44"/>
      <c r="AUS873" s="44"/>
      <c r="AUT873" s="44"/>
      <c r="AUU873" s="44"/>
      <c r="AUV873" s="44"/>
      <c r="AUW873" s="44"/>
      <c r="AUX873" s="44"/>
      <c r="AUY873" s="44"/>
      <c r="AUZ873" s="44"/>
      <c r="AVA873" s="44"/>
      <c r="AVB873" s="44"/>
      <c r="AVC873" s="44"/>
      <c r="AVD873" s="44"/>
      <c r="AVE873" s="44"/>
      <c r="AVF873" s="44"/>
      <c r="AVG873" s="44"/>
      <c r="AVH873" s="44"/>
      <c r="AVI873" s="44"/>
      <c r="AVJ873" s="44"/>
      <c r="AVK873" s="44"/>
      <c r="AVL873" s="44"/>
      <c r="AVM873" s="44"/>
      <c r="AVN873" s="44"/>
      <c r="AVO873" s="44"/>
      <c r="AVP873" s="44"/>
      <c r="AVQ873" s="44"/>
      <c r="AVR873" s="44"/>
      <c r="AVS873" s="44"/>
      <c r="AVT873" s="44"/>
      <c r="AVU873" s="44"/>
      <c r="AVV873" s="44"/>
      <c r="AVW873" s="44"/>
      <c r="AVX873" s="44"/>
      <c r="AVY873" s="44"/>
      <c r="AVZ873" s="44"/>
      <c r="AWA873" s="44"/>
      <c r="AWB873" s="44"/>
      <c r="AWC873" s="44"/>
      <c r="AWD873" s="44"/>
      <c r="AWE873" s="44"/>
      <c r="AWF873" s="44"/>
      <c r="AWG873" s="44"/>
      <c r="AWH873" s="44"/>
      <c r="AWI873" s="44"/>
      <c r="AWJ873" s="44"/>
      <c r="AWK873" s="44"/>
      <c r="AWL873" s="44"/>
      <c r="AWM873" s="44"/>
      <c r="AWN873" s="44"/>
      <c r="AWO873" s="44"/>
      <c r="AWP873" s="44"/>
      <c r="AWQ873" s="44"/>
      <c r="AWR873" s="44"/>
      <c r="AWS873" s="44"/>
      <c r="AWT873" s="44"/>
      <c r="AWU873" s="44"/>
      <c r="AWV873" s="44"/>
      <c r="AWW873" s="44"/>
      <c r="AWX873" s="44"/>
      <c r="AWY873" s="44"/>
      <c r="AWZ873" s="44"/>
      <c r="AXA873" s="44"/>
      <c r="AXB873" s="44"/>
      <c r="AXC873" s="44"/>
      <c r="AXD873" s="44"/>
      <c r="AXE873" s="44"/>
      <c r="AXF873" s="44"/>
      <c r="AXG873" s="44"/>
      <c r="AXH873" s="44"/>
      <c r="AXI873" s="44"/>
      <c r="AXJ873" s="44"/>
      <c r="AXK873" s="44"/>
      <c r="AXL873" s="44"/>
      <c r="AXM873" s="44"/>
      <c r="AXN873" s="44"/>
      <c r="AXO873" s="44"/>
      <c r="AXP873" s="44"/>
      <c r="AXQ873" s="44"/>
      <c r="AXR873" s="44"/>
      <c r="AXS873" s="44"/>
      <c r="AXT873" s="44"/>
      <c r="AXU873" s="44"/>
      <c r="AXV873" s="44"/>
      <c r="AXW873" s="44"/>
      <c r="AXX873" s="44"/>
      <c r="AXY873" s="44"/>
      <c r="AXZ873" s="44"/>
      <c r="AYA873" s="44"/>
      <c r="AYB873" s="44"/>
      <c r="AYC873" s="44"/>
      <c r="AYD873" s="44"/>
      <c r="AYE873" s="44"/>
      <c r="AYF873" s="44"/>
      <c r="AYG873" s="44"/>
      <c r="AYH873" s="44"/>
      <c r="AYI873" s="44"/>
      <c r="AYJ873" s="44"/>
      <c r="AYK873" s="44"/>
      <c r="AYL873" s="44"/>
      <c r="AYM873" s="44"/>
      <c r="AYN873" s="44"/>
      <c r="AYO873" s="44"/>
      <c r="AYP873" s="44"/>
      <c r="AYQ873" s="44"/>
      <c r="AYR873" s="44"/>
      <c r="AYS873" s="44"/>
      <c r="AYT873" s="44"/>
      <c r="AYU873" s="44"/>
      <c r="AYV873" s="44"/>
      <c r="AYW873" s="44"/>
      <c r="AYX873" s="44"/>
      <c r="AYY873" s="44"/>
      <c r="AYZ873" s="44"/>
      <c r="AZA873" s="44"/>
      <c r="AZB873" s="44"/>
      <c r="AZC873" s="44"/>
      <c r="AZD873" s="44"/>
      <c r="AZE873" s="44"/>
      <c r="AZF873" s="44"/>
      <c r="AZG873" s="44"/>
      <c r="AZH873" s="44"/>
      <c r="AZI873" s="44"/>
      <c r="AZJ873" s="44"/>
      <c r="AZK873" s="44"/>
      <c r="AZL873" s="44"/>
      <c r="AZM873" s="44"/>
      <c r="AZN873" s="44"/>
      <c r="AZO873" s="44"/>
      <c r="AZP873" s="44"/>
      <c r="AZQ873" s="44"/>
      <c r="AZR873" s="44"/>
      <c r="AZS873" s="44"/>
      <c r="AZT873" s="44"/>
      <c r="AZU873" s="44"/>
      <c r="AZV873" s="44"/>
      <c r="AZW873" s="44"/>
      <c r="AZX873" s="44"/>
      <c r="AZY873" s="44"/>
      <c r="AZZ873" s="44"/>
      <c r="BAA873" s="44"/>
      <c r="BAB873" s="44"/>
      <c r="BAC873" s="44"/>
      <c r="BAD873" s="44"/>
      <c r="BAE873" s="44"/>
      <c r="BAF873" s="44"/>
      <c r="BAG873" s="44"/>
      <c r="BAH873" s="44"/>
      <c r="BAI873" s="44"/>
      <c r="BAJ873" s="44"/>
      <c r="BAK873" s="44"/>
      <c r="BAL873" s="44"/>
      <c r="BAM873" s="44"/>
      <c r="BAN873" s="44"/>
      <c r="BAO873" s="44"/>
      <c r="BAP873" s="44"/>
      <c r="BAQ873" s="44"/>
      <c r="BAR873" s="44"/>
      <c r="BAS873" s="44"/>
      <c r="BAT873" s="44"/>
      <c r="BAU873" s="44"/>
      <c r="BAV873" s="44"/>
      <c r="BAW873" s="44"/>
      <c r="BAX873" s="44"/>
      <c r="BAY873" s="44"/>
      <c r="BAZ873" s="44"/>
      <c r="BBA873" s="44"/>
      <c r="BBB873" s="44"/>
      <c r="BBC873" s="44"/>
      <c r="BBD873" s="44"/>
      <c r="BBE873" s="44"/>
      <c r="BBF873" s="44"/>
      <c r="BBG873" s="44"/>
      <c r="BBH873" s="44"/>
      <c r="BBI873" s="44"/>
      <c r="BBJ873" s="44"/>
      <c r="BBK873" s="44"/>
      <c r="BBL873" s="44"/>
      <c r="BBM873" s="44"/>
      <c r="BBN873" s="44"/>
      <c r="BBO873" s="44"/>
      <c r="BBP873" s="44"/>
      <c r="BBQ873" s="44"/>
      <c r="BBR873" s="44"/>
      <c r="BBS873" s="44"/>
      <c r="BBT873" s="44"/>
      <c r="BBU873" s="44"/>
      <c r="BBV873" s="44"/>
      <c r="BBW873" s="44"/>
      <c r="BBX873" s="44"/>
      <c r="BBY873" s="44"/>
      <c r="BBZ873" s="44"/>
      <c r="BCA873" s="44"/>
      <c r="BCB873" s="44"/>
      <c r="BCC873" s="44"/>
      <c r="BCD873" s="44"/>
      <c r="BCE873" s="44"/>
      <c r="BCF873" s="44"/>
      <c r="BCG873" s="44"/>
      <c r="BCH873" s="44"/>
      <c r="BCI873" s="44"/>
      <c r="BCJ873" s="44"/>
      <c r="BCK873" s="44"/>
      <c r="BCL873" s="44"/>
      <c r="BCM873" s="44"/>
      <c r="BCN873" s="44"/>
      <c r="BCO873" s="44"/>
      <c r="BCP873" s="44"/>
      <c r="BCQ873" s="44"/>
      <c r="BCR873" s="44"/>
      <c r="BCS873" s="44"/>
      <c r="BCT873" s="44"/>
      <c r="BCU873" s="44"/>
      <c r="BCV873" s="44"/>
      <c r="BCW873" s="44"/>
      <c r="BCX873" s="44"/>
      <c r="BCY873" s="44"/>
      <c r="BCZ873" s="44"/>
      <c r="BDA873" s="44"/>
      <c r="BDB873" s="44"/>
      <c r="BDC873" s="44"/>
      <c r="BDD873" s="44"/>
      <c r="BDE873" s="44"/>
      <c r="BDF873" s="44"/>
      <c r="BDG873" s="44"/>
      <c r="BDH873" s="44"/>
      <c r="BDI873" s="44"/>
      <c r="BDJ873" s="44"/>
      <c r="BDK873" s="44"/>
      <c r="BDL873" s="44"/>
      <c r="BDM873" s="44"/>
      <c r="BDN873" s="44"/>
      <c r="BDO873" s="44"/>
      <c r="BDP873" s="44"/>
      <c r="BDQ873" s="44"/>
      <c r="BDR873" s="44"/>
      <c r="BDS873" s="44"/>
      <c r="BDT873" s="44"/>
      <c r="BDU873" s="44"/>
      <c r="BDV873" s="44"/>
      <c r="BDW873" s="44"/>
      <c r="BDX873" s="44"/>
      <c r="BDY873" s="44"/>
      <c r="BDZ873" s="44"/>
      <c r="BEA873" s="44"/>
      <c r="BEB873" s="44"/>
      <c r="BEC873" s="44"/>
      <c r="BED873" s="44"/>
      <c r="BEE873" s="44"/>
      <c r="BEF873" s="44"/>
      <c r="BEG873" s="44"/>
      <c r="BEH873" s="44"/>
      <c r="BEI873" s="44"/>
      <c r="BEJ873" s="44"/>
      <c r="BEK873" s="44"/>
      <c r="BEL873" s="44"/>
      <c r="BEM873" s="44"/>
      <c r="BEN873" s="44"/>
      <c r="BEO873" s="44"/>
      <c r="BEP873" s="44"/>
      <c r="BEQ873" s="44"/>
      <c r="BER873" s="44"/>
      <c r="BES873" s="44"/>
      <c r="BET873" s="44"/>
      <c r="BEU873" s="44"/>
      <c r="BEV873" s="44"/>
      <c r="BEW873" s="44"/>
      <c r="BEX873" s="44"/>
      <c r="BEY873" s="44"/>
      <c r="BEZ873" s="44"/>
      <c r="BFA873" s="44"/>
      <c r="BFB873" s="44"/>
      <c r="BFC873" s="44"/>
      <c r="BFD873" s="44"/>
      <c r="BFE873" s="44"/>
      <c r="BFF873" s="44"/>
      <c r="BFG873" s="44"/>
      <c r="BFH873" s="44"/>
      <c r="BFI873" s="44"/>
      <c r="BFJ873" s="44"/>
      <c r="BFK873" s="44"/>
      <c r="BFL873" s="44"/>
      <c r="BFM873" s="44"/>
      <c r="BFN873" s="44"/>
      <c r="BFO873" s="44"/>
      <c r="BFP873" s="44"/>
      <c r="BFQ873" s="44"/>
      <c r="BFR873" s="44"/>
      <c r="BFS873" s="44"/>
      <c r="BFT873" s="44"/>
      <c r="BFU873" s="44"/>
      <c r="BFV873" s="44"/>
      <c r="BFW873" s="44"/>
      <c r="BFX873" s="44"/>
      <c r="BFY873" s="44"/>
      <c r="BFZ873" s="44"/>
      <c r="BGA873" s="44"/>
      <c r="BGB873" s="44"/>
      <c r="BGC873" s="44"/>
      <c r="BGD873" s="44"/>
      <c r="BGE873" s="44"/>
      <c r="BGF873" s="44"/>
      <c r="BGG873" s="44"/>
      <c r="BGH873" s="44"/>
      <c r="BGI873" s="44"/>
      <c r="BGJ873" s="44"/>
      <c r="BGK873" s="44"/>
      <c r="BGL873" s="44"/>
      <c r="BGM873" s="44"/>
      <c r="BGN873" s="44"/>
      <c r="BGO873" s="44"/>
      <c r="BGP873" s="44"/>
      <c r="BGQ873" s="44"/>
      <c r="BGR873" s="44"/>
      <c r="BGS873" s="44"/>
      <c r="BGT873" s="44"/>
      <c r="BGU873" s="44"/>
      <c r="BGV873" s="44"/>
      <c r="BGW873" s="44"/>
      <c r="BGX873" s="44"/>
      <c r="BGY873" s="44"/>
      <c r="BGZ873" s="44"/>
      <c r="BHA873" s="44"/>
      <c r="BHB873" s="44"/>
      <c r="BHC873" s="44"/>
      <c r="BHD873" s="44"/>
      <c r="BHE873" s="44"/>
      <c r="BHF873" s="44"/>
      <c r="BHG873" s="44"/>
      <c r="BHH873" s="44"/>
      <c r="BHI873" s="44"/>
      <c r="BHJ873" s="44"/>
      <c r="BHK873" s="44"/>
      <c r="BHL873" s="44"/>
      <c r="BHM873" s="44"/>
      <c r="BHN873" s="44"/>
      <c r="BHO873" s="44"/>
      <c r="BHP873" s="44"/>
      <c r="BHQ873" s="44"/>
      <c r="BHR873" s="44"/>
      <c r="BHS873" s="44"/>
      <c r="BHT873" s="44"/>
      <c r="BHU873" s="44"/>
      <c r="BHV873" s="44"/>
      <c r="BHW873" s="44"/>
      <c r="BHX873" s="44"/>
      <c r="BHY873" s="44"/>
      <c r="BHZ873" s="44"/>
      <c r="BIA873" s="44"/>
      <c r="BIB873" s="44"/>
      <c r="BIC873" s="44"/>
      <c r="BID873" s="44"/>
      <c r="BIE873" s="44"/>
      <c r="BIF873" s="44"/>
      <c r="BIG873" s="44"/>
      <c r="BIH873" s="44"/>
      <c r="BII873" s="44"/>
      <c r="BIJ873" s="44"/>
      <c r="BIK873" s="44"/>
      <c r="BIL873" s="44"/>
      <c r="BIM873" s="44"/>
      <c r="BIN873" s="44"/>
      <c r="BIO873" s="44"/>
      <c r="BIP873" s="44"/>
      <c r="BIQ873" s="44"/>
      <c r="BIR873" s="44"/>
      <c r="BIS873" s="44"/>
      <c r="BIT873" s="44"/>
      <c r="BIU873" s="44"/>
      <c r="BIV873" s="44"/>
      <c r="BIW873" s="44"/>
      <c r="BIX873" s="44"/>
      <c r="BIY873" s="44"/>
      <c r="BIZ873" s="44"/>
      <c r="BJA873" s="44"/>
      <c r="BJB873" s="44"/>
      <c r="BJC873" s="44"/>
      <c r="BJD873" s="44"/>
      <c r="BJE873" s="44"/>
      <c r="BJF873" s="44"/>
      <c r="BJG873" s="44"/>
      <c r="BJH873" s="44"/>
      <c r="BJI873" s="44"/>
      <c r="BJJ873" s="44"/>
      <c r="BJK873" s="44"/>
      <c r="BJL873" s="44"/>
      <c r="BJM873" s="44"/>
      <c r="BJN873" s="44"/>
      <c r="BJO873" s="44"/>
      <c r="BJP873" s="44"/>
      <c r="BJQ873" s="44"/>
      <c r="BJR873" s="44"/>
      <c r="BJS873" s="44"/>
      <c r="BJT873" s="44"/>
      <c r="BJU873" s="44"/>
      <c r="BJV873" s="44"/>
      <c r="BJW873" s="44"/>
      <c r="BJX873" s="44"/>
      <c r="BJY873" s="44"/>
      <c r="BJZ873" s="44"/>
      <c r="BKA873" s="44"/>
      <c r="BKB873" s="44"/>
      <c r="BKC873" s="44"/>
      <c r="BKD873" s="44"/>
      <c r="BKE873" s="44"/>
      <c r="BKF873" s="44"/>
      <c r="BKG873" s="44"/>
      <c r="BKH873" s="44"/>
      <c r="BKI873" s="44"/>
      <c r="BKJ873" s="44"/>
      <c r="BKK873" s="44"/>
      <c r="BKL873" s="44"/>
      <c r="BKM873" s="44"/>
      <c r="BKN873" s="44"/>
      <c r="BKO873" s="44"/>
      <c r="BKP873" s="44"/>
      <c r="BKQ873" s="44"/>
      <c r="BKR873" s="44"/>
      <c r="BKS873" s="44"/>
      <c r="BKT873" s="44"/>
      <c r="BKU873" s="44"/>
      <c r="BKV873" s="44"/>
      <c r="BKW873" s="44"/>
      <c r="BKX873" s="44"/>
      <c r="BKY873" s="44"/>
      <c r="BKZ873" s="44"/>
      <c r="BLA873" s="44"/>
      <c r="BLB873" s="44"/>
      <c r="BLC873" s="44"/>
      <c r="BLD873" s="44"/>
      <c r="BLE873" s="44"/>
      <c r="BLF873" s="44"/>
      <c r="BLG873" s="44"/>
      <c r="BLH873" s="44"/>
      <c r="BLI873" s="44"/>
      <c r="BLJ873" s="44"/>
      <c r="BLK873" s="44"/>
      <c r="BLL873" s="44"/>
      <c r="BLM873" s="44"/>
      <c r="BLN873" s="44"/>
      <c r="BLO873" s="44"/>
      <c r="BLP873" s="44"/>
      <c r="BLQ873" s="44"/>
      <c r="BLR873" s="44"/>
      <c r="BLS873" s="44"/>
      <c r="BLT873" s="44"/>
      <c r="BLU873" s="44"/>
      <c r="BLV873" s="44"/>
      <c r="BLW873" s="44"/>
      <c r="BLX873" s="44"/>
      <c r="BLY873" s="44"/>
      <c r="BLZ873" s="44"/>
      <c r="BMA873" s="44"/>
      <c r="BMB873" s="44"/>
      <c r="BMC873" s="44"/>
      <c r="BMD873" s="44"/>
      <c r="BME873" s="44"/>
      <c r="BMF873" s="44"/>
      <c r="BMG873" s="44"/>
      <c r="BMH873" s="44"/>
      <c r="BMI873" s="44"/>
      <c r="BMJ873" s="44"/>
      <c r="BMK873" s="44"/>
      <c r="BML873" s="44"/>
      <c r="BMM873" s="44"/>
      <c r="BMN873" s="44"/>
      <c r="BMO873" s="44"/>
      <c r="BMP873" s="44"/>
      <c r="BMQ873" s="44"/>
      <c r="BMR873" s="44"/>
      <c r="BMS873" s="44"/>
      <c r="BMT873" s="44"/>
      <c r="BMU873" s="44"/>
      <c r="BMV873" s="44"/>
      <c r="BMW873" s="44"/>
      <c r="BMX873" s="44"/>
      <c r="BMY873" s="44"/>
      <c r="BMZ873" s="44"/>
      <c r="BNA873" s="44"/>
      <c r="BNB873" s="44"/>
      <c r="BNC873" s="44"/>
      <c r="BND873" s="44"/>
      <c r="BNE873" s="44"/>
      <c r="BNF873" s="44"/>
      <c r="BNG873" s="44"/>
      <c r="BNH873" s="44"/>
      <c r="BNI873" s="44"/>
      <c r="BNJ873" s="44"/>
      <c r="BNK873" s="44"/>
      <c r="BNL873" s="44"/>
      <c r="BNM873" s="44"/>
      <c r="BNN873" s="44"/>
      <c r="BNO873" s="44"/>
      <c r="BNP873" s="44"/>
      <c r="BNQ873" s="44"/>
      <c r="BNR873" s="44"/>
      <c r="BNS873" s="44"/>
      <c r="BNT873" s="44"/>
      <c r="BNU873" s="44"/>
      <c r="BNV873" s="44"/>
      <c r="BNW873" s="44"/>
      <c r="BNX873" s="44"/>
      <c r="BNY873" s="44"/>
      <c r="BNZ873" s="44"/>
      <c r="BOA873" s="44"/>
      <c r="BOB873" s="44"/>
      <c r="BOC873" s="44"/>
      <c r="BOD873" s="44"/>
      <c r="BOE873" s="44"/>
      <c r="BOF873" s="44"/>
      <c r="BOG873" s="44"/>
      <c r="BOH873" s="44"/>
      <c r="BOI873" s="44"/>
      <c r="BOJ873" s="44"/>
      <c r="BOK873" s="44"/>
      <c r="BOL873" s="44"/>
      <c r="BOM873" s="44"/>
      <c r="BON873" s="44"/>
      <c r="BOO873" s="44"/>
      <c r="BOP873" s="44"/>
      <c r="BOQ873" s="44"/>
      <c r="BOR873" s="44"/>
      <c r="BOS873" s="44"/>
      <c r="BOT873" s="44"/>
      <c r="BOU873" s="44"/>
      <c r="BOV873" s="44"/>
      <c r="BOW873" s="44"/>
      <c r="BOX873" s="44"/>
      <c r="BOY873" s="44"/>
      <c r="BOZ873" s="44"/>
      <c r="BPA873" s="44"/>
      <c r="BPB873" s="44"/>
      <c r="BPC873" s="44"/>
      <c r="BPD873" s="44"/>
      <c r="BPE873" s="44"/>
      <c r="BPF873" s="44"/>
      <c r="BPG873" s="44"/>
      <c r="BPH873" s="44"/>
      <c r="BPI873" s="44"/>
      <c r="BPJ873" s="44"/>
      <c r="BPK873" s="44"/>
      <c r="BPL873" s="44"/>
      <c r="BPM873" s="44"/>
      <c r="BPN873" s="44"/>
      <c r="BPO873" s="44"/>
      <c r="BPP873" s="44"/>
      <c r="BPQ873" s="44"/>
      <c r="BPR873" s="44"/>
      <c r="BPS873" s="44"/>
      <c r="BPT873" s="44"/>
      <c r="BPU873" s="44"/>
      <c r="BPV873" s="44"/>
      <c r="BPW873" s="44"/>
      <c r="BPX873" s="44"/>
      <c r="BPY873" s="44"/>
      <c r="BPZ873" s="44"/>
      <c r="BQA873" s="44"/>
      <c r="BQB873" s="44"/>
      <c r="BQC873" s="44"/>
      <c r="BQD873" s="44"/>
      <c r="BQE873" s="44"/>
      <c r="BQF873" s="44"/>
      <c r="BQG873" s="44"/>
      <c r="BQH873" s="44"/>
      <c r="BQI873" s="44"/>
      <c r="BQJ873" s="44"/>
      <c r="BQK873" s="44"/>
      <c r="BQL873" s="44"/>
      <c r="BQM873" s="44"/>
      <c r="BQN873" s="44"/>
      <c r="BQO873" s="44"/>
      <c r="BQP873" s="44"/>
      <c r="BQQ873" s="44"/>
      <c r="BQR873" s="44"/>
      <c r="BQS873" s="44"/>
      <c r="BQT873" s="44"/>
      <c r="BQU873" s="44"/>
      <c r="BQV873" s="44"/>
      <c r="BQW873" s="44"/>
      <c r="BQX873" s="44"/>
      <c r="BQY873" s="44"/>
      <c r="BQZ873" s="44"/>
      <c r="BRA873" s="44"/>
      <c r="BRB873" s="44"/>
      <c r="BRC873" s="44"/>
      <c r="BRD873" s="44"/>
      <c r="BRE873" s="44"/>
      <c r="BRF873" s="44"/>
      <c r="BRG873" s="44"/>
      <c r="BRH873" s="44"/>
      <c r="BRI873" s="44"/>
      <c r="BRJ873" s="44"/>
      <c r="BRK873" s="44"/>
      <c r="BRL873" s="44"/>
      <c r="BRM873" s="44"/>
      <c r="BRN873" s="44"/>
      <c r="BRO873" s="44"/>
      <c r="BRP873" s="44"/>
      <c r="BRQ873" s="44"/>
      <c r="BRR873" s="44"/>
      <c r="BRS873" s="44"/>
      <c r="BRT873" s="44"/>
      <c r="BRU873" s="44"/>
      <c r="BRV873" s="44"/>
      <c r="BRW873" s="44"/>
      <c r="BRX873" s="44"/>
      <c r="BRY873" s="44"/>
      <c r="BRZ873" s="44"/>
      <c r="BSA873" s="44"/>
      <c r="BSB873" s="44"/>
      <c r="BSC873" s="44"/>
      <c r="BSD873" s="44"/>
      <c r="BSE873" s="44"/>
      <c r="BSF873" s="44"/>
      <c r="BSG873" s="44"/>
      <c r="BSH873" s="44"/>
      <c r="BSI873" s="44"/>
      <c r="BSJ873" s="44"/>
      <c r="BSK873" s="44"/>
      <c r="BSL873" s="44"/>
      <c r="BSM873" s="44"/>
      <c r="BSN873" s="44"/>
      <c r="BSO873" s="44"/>
      <c r="BSP873" s="44"/>
      <c r="BSQ873" s="44"/>
      <c r="BSR873" s="44"/>
      <c r="BSS873" s="44"/>
      <c r="BST873" s="44"/>
      <c r="BSU873" s="44"/>
      <c r="BSV873" s="44"/>
      <c r="BSW873" s="44"/>
      <c r="BSX873" s="44"/>
      <c r="BSY873" s="44"/>
      <c r="BSZ873" s="44"/>
      <c r="BTA873" s="44"/>
      <c r="BTB873" s="44"/>
      <c r="BTC873" s="44"/>
      <c r="BTD873" s="44"/>
      <c r="BTE873" s="44"/>
      <c r="BTF873" s="44"/>
      <c r="BTG873" s="44"/>
      <c r="BTH873" s="44"/>
      <c r="BTI873" s="44"/>
      <c r="BTJ873" s="44"/>
      <c r="BTK873" s="44"/>
      <c r="BTL873" s="44"/>
      <c r="BTM873" s="44"/>
      <c r="BTN873" s="44"/>
      <c r="BTO873" s="44"/>
      <c r="BTP873" s="44"/>
      <c r="BTQ873" s="44"/>
      <c r="BTR873" s="44"/>
      <c r="BTS873" s="44"/>
      <c r="BTT873" s="44"/>
      <c r="BTU873" s="44"/>
      <c r="BTV873" s="44"/>
      <c r="BTW873" s="44"/>
      <c r="BTX873" s="44"/>
      <c r="BTY873" s="44"/>
      <c r="BTZ873" s="44"/>
      <c r="BUA873" s="44"/>
      <c r="BUB873" s="44"/>
      <c r="BUC873" s="44"/>
      <c r="BUD873" s="44"/>
      <c r="BUE873" s="44"/>
      <c r="BUF873" s="44"/>
      <c r="BUG873" s="44"/>
      <c r="BUH873" s="44"/>
      <c r="BUI873" s="44"/>
      <c r="BUJ873" s="44"/>
      <c r="BUK873" s="44"/>
      <c r="BUL873" s="44"/>
      <c r="BUM873" s="44"/>
      <c r="BUN873" s="44"/>
      <c r="BUO873" s="44"/>
      <c r="BUP873" s="44"/>
      <c r="BUQ873" s="44"/>
      <c r="BUR873" s="44"/>
      <c r="BUS873" s="44"/>
      <c r="BUT873" s="44"/>
      <c r="BUU873" s="44"/>
      <c r="BUV873" s="44"/>
      <c r="BUW873" s="44"/>
      <c r="BUX873" s="44"/>
      <c r="BUY873" s="44"/>
      <c r="BUZ873" s="44"/>
      <c r="BVA873" s="44"/>
      <c r="BVB873" s="44"/>
      <c r="BVC873" s="44"/>
      <c r="BVD873" s="44"/>
      <c r="BVE873" s="44"/>
      <c r="BVF873" s="44"/>
      <c r="BVG873" s="44"/>
      <c r="BVH873" s="44"/>
      <c r="BVI873" s="44"/>
      <c r="BVJ873" s="44"/>
      <c r="BVK873" s="44"/>
      <c r="BVL873" s="44"/>
      <c r="BVM873" s="44"/>
      <c r="BVN873" s="44"/>
      <c r="BVO873" s="44"/>
      <c r="BVP873" s="44"/>
      <c r="BVQ873" s="44"/>
      <c r="BVR873" s="44"/>
      <c r="BVS873" s="44"/>
      <c r="BVT873" s="44"/>
      <c r="BVU873" s="44"/>
      <c r="BVV873" s="44"/>
      <c r="BVW873" s="44"/>
      <c r="BVX873" s="44"/>
      <c r="BVY873" s="44"/>
      <c r="BVZ873" s="44"/>
      <c r="BWA873" s="44"/>
      <c r="BWB873" s="44"/>
      <c r="BWC873" s="44"/>
      <c r="BWD873" s="44"/>
      <c r="BWE873" s="44"/>
      <c r="BWF873" s="44"/>
      <c r="BWG873" s="44"/>
      <c r="BWH873" s="44"/>
      <c r="BWI873" s="44"/>
      <c r="BWJ873" s="44"/>
      <c r="BWK873" s="44"/>
      <c r="BWL873" s="44"/>
      <c r="BWM873" s="44"/>
      <c r="BWN873" s="44"/>
      <c r="BWO873" s="44"/>
      <c r="BWP873" s="44"/>
      <c r="BWQ873" s="44"/>
      <c r="BWR873" s="44"/>
      <c r="BWS873" s="44"/>
      <c r="BWT873" s="44"/>
      <c r="BWU873" s="44"/>
      <c r="BWV873" s="44"/>
      <c r="BWW873" s="44"/>
      <c r="BWX873" s="44"/>
      <c r="BWY873" s="44"/>
      <c r="BWZ873" s="44"/>
      <c r="BXA873" s="44"/>
      <c r="BXB873" s="44"/>
      <c r="BXC873" s="44"/>
      <c r="BXD873" s="44"/>
      <c r="BXE873" s="44"/>
      <c r="BXF873" s="44"/>
      <c r="BXG873" s="44"/>
      <c r="BXH873" s="44"/>
      <c r="BXI873" s="44"/>
      <c r="BXJ873" s="44"/>
      <c r="BXK873" s="44"/>
      <c r="BXL873" s="44"/>
      <c r="BXM873" s="44"/>
      <c r="BXN873" s="44"/>
      <c r="BXO873" s="44"/>
      <c r="BXP873" s="44"/>
      <c r="BXQ873" s="44"/>
      <c r="BXR873" s="44"/>
      <c r="BXS873" s="44"/>
      <c r="BXT873" s="44"/>
      <c r="BXU873" s="44"/>
      <c r="BXV873" s="44"/>
      <c r="BXW873" s="44"/>
      <c r="BXX873" s="44"/>
      <c r="BXY873" s="44"/>
      <c r="BXZ873" s="44"/>
      <c r="BYA873" s="44"/>
      <c r="BYB873" s="44"/>
      <c r="BYC873" s="44"/>
      <c r="BYD873" s="44"/>
      <c r="BYE873" s="44"/>
      <c r="BYF873" s="44"/>
      <c r="BYG873" s="44"/>
      <c r="BYH873" s="44"/>
      <c r="BYI873" s="44"/>
      <c r="BYJ873" s="44"/>
      <c r="BYK873" s="44"/>
      <c r="BYL873" s="44"/>
      <c r="BYM873" s="44"/>
      <c r="BYN873" s="44"/>
      <c r="BYO873" s="44"/>
      <c r="BYP873" s="44"/>
      <c r="BYQ873" s="44"/>
      <c r="BYR873" s="44"/>
      <c r="BYS873" s="44"/>
      <c r="BYT873" s="44"/>
      <c r="BYU873" s="44"/>
      <c r="BYV873" s="44"/>
      <c r="BYW873" s="44"/>
      <c r="BYX873" s="44"/>
      <c r="BYY873" s="44"/>
      <c r="BYZ873" s="44"/>
      <c r="BZA873" s="44"/>
      <c r="BZB873" s="44"/>
      <c r="BZC873" s="44"/>
      <c r="BZD873" s="44"/>
      <c r="BZE873" s="44"/>
      <c r="BZF873" s="44"/>
      <c r="BZG873" s="44"/>
      <c r="BZH873" s="44"/>
      <c r="BZI873" s="44"/>
      <c r="BZJ873" s="44"/>
      <c r="BZK873" s="44"/>
      <c r="BZL873" s="44"/>
      <c r="BZM873" s="44"/>
      <c r="BZN873" s="44"/>
      <c r="BZO873" s="44"/>
      <c r="BZP873" s="44"/>
      <c r="BZQ873" s="44"/>
      <c r="BZR873" s="44"/>
      <c r="BZS873" s="44"/>
      <c r="BZT873" s="44"/>
      <c r="BZU873" s="44"/>
      <c r="BZV873" s="44"/>
      <c r="BZW873" s="44"/>
      <c r="BZX873" s="44"/>
      <c r="BZY873" s="44"/>
      <c r="BZZ873" s="44"/>
      <c r="CAA873" s="44"/>
      <c r="CAB873" s="44"/>
      <c r="CAC873" s="44"/>
      <c r="CAD873" s="44"/>
      <c r="CAE873" s="44"/>
      <c r="CAF873" s="44"/>
      <c r="CAG873" s="44"/>
      <c r="CAH873" s="44"/>
      <c r="CAI873" s="44"/>
      <c r="CAJ873" s="44"/>
      <c r="CAK873" s="44"/>
      <c r="CAL873" s="44"/>
      <c r="CAM873" s="44"/>
      <c r="CAN873" s="44"/>
      <c r="CAO873" s="44"/>
      <c r="CAP873" s="44"/>
      <c r="CAQ873" s="44"/>
      <c r="CAR873" s="44"/>
      <c r="CAS873" s="44"/>
      <c r="CAT873" s="44"/>
      <c r="CAU873" s="44"/>
      <c r="CAV873" s="44"/>
      <c r="CAW873" s="44"/>
      <c r="CAX873" s="44"/>
      <c r="CAY873" s="44"/>
      <c r="CAZ873" s="44"/>
      <c r="CBA873" s="44"/>
      <c r="CBB873" s="44"/>
      <c r="CBC873" s="44"/>
      <c r="CBD873" s="44"/>
      <c r="CBE873" s="44"/>
      <c r="CBF873" s="44"/>
      <c r="CBG873" s="44"/>
      <c r="CBH873" s="44"/>
      <c r="CBI873" s="44"/>
      <c r="CBJ873" s="44"/>
      <c r="CBK873" s="44"/>
      <c r="CBL873" s="44"/>
      <c r="CBM873" s="44"/>
      <c r="CBN873" s="44"/>
      <c r="CBO873" s="44"/>
      <c r="CBP873" s="44"/>
      <c r="CBQ873" s="44"/>
      <c r="CBR873" s="44"/>
      <c r="CBS873" s="44"/>
      <c r="CBT873" s="44"/>
      <c r="CBU873" s="44"/>
      <c r="CBV873" s="44"/>
      <c r="CBW873" s="44"/>
      <c r="CBX873" s="44"/>
      <c r="CBY873" s="44"/>
      <c r="CBZ873" s="44"/>
      <c r="CCA873" s="44"/>
      <c r="CCB873" s="44"/>
      <c r="CCC873" s="44"/>
      <c r="CCD873" s="44"/>
      <c r="CCE873" s="44"/>
      <c r="CCF873" s="44"/>
      <c r="CCG873" s="44"/>
      <c r="CCH873" s="44"/>
      <c r="CCI873" s="44"/>
      <c r="CCJ873" s="44"/>
      <c r="CCK873" s="44"/>
      <c r="CCL873" s="44"/>
      <c r="CCM873" s="44"/>
      <c r="CCN873" s="44"/>
      <c r="CCO873" s="44"/>
      <c r="CCP873" s="44"/>
      <c r="CCQ873" s="44"/>
      <c r="CCR873" s="44"/>
      <c r="CCS873" s="44"/>
      <c r="CCT873" s="44"/>
      <c r="CCU873" s="44"/>
      <c r="CCV873" s="44"/>
      <c r="CCW873" s="44"/>
      <c r="CCX873" s="44"/>
      <c r="CCY873" s="44"/>
      <c r="CCZ873" s="44"/>
      <c r="CDA873" s="44"/>
      <c r="CDB873" s="44"/>
      <c r="CDC873" s="44"/>
      <c r="CDD873" s="44"/>
      <c r="CDE873" s="44"/>
      <c r="CDF873" s="44"/>
      <c r="CDG873" s="44"/>
      <c r="CDH873" s="44"/>
      <c r="CDI873" s="44"/>
      <c r="CDJ873" s="44"/>
      <c r="CDK873" s="44"/>
      <c r="CDL873" s="44"/>
      <c r="CDM873" s="44"/>
      <c r="CDN873" s="44"/>
      <c r="CDO873" s="44"/>
      <c r="CDP873" s="44"/>
      <c r="CDQ873" s="44"/>
      <c r="CDR873" s="44"/>
      <c r="CDS873" s="44"/>
      <c r="CDT873" s="44"/>
      <c r="CDU873" s="44"/>
      <c r="CDV873" s="44"/>
      <c r="CDW873" s="44"/>
      <c r="CDX873" s="44"/>
      <c r="CDY873" s="44"/>
      <c r="CDZ873" s="44"/>
      <c r="CEA873" s="44"/>
      <c r="CEB873" s="44"/>
      <c r="CEC873" s="44"/>
      <c r="CED873" s="44"/>
      <c r="CEE873" s="44"/>
      <c r="CEF873" s="44"/>
      <c r="CEG873" s="44"/>
      <c r="CEH873" s="44"/>
      <c r="CEI873" s="44"/>
      <c r="CEJ873" s="44"/>
      <c r="CEK873" s="44"/>
      <c r="CEL873" s="44"/>
      <c r="CEM873" s="44"/>
      <c r="CEN873" s="44"/>
      <c r="CEO873" s="44"/>
      <c r="CEP873" s="44"/>
      <c r="CEQ873" s="44"/>
      <c r="CER873" s="44"/>
      <c r="CES873" s="44"/>
      <c r="CET873" s="44"/>
      <c r="CEU873" s="44"/>
      <c r="CEV873" s="44"/>
      <c r="CEW873" s="44"/>
      <c r="CEX873" s="44"/>
      <c r="CEY873" s="44"/>
      <c r="CEZ873" s="44"/>
      <c r="CFA873" s="44"/>
      <c r="CFB873" s="44"/>
      <c r="CFC873" s="44"/>
      <c r="CFD873" s="44"/>
      <c r="CFE873" s="44"/>
      <c r="CFF873" s="44"/>
      <c r="CFG873" s="44"/>
      <c r="CFH873" s="44"/>
      <c r="CFI873" s="44"/>
      <c r="CFJ873" s="44"/>
      <c r="CFK873" s="44"/>
      <c r="CFL873" s="44"/>
      <c r="CFM873" s="44"/>
      <c r="CFN873" s="44"/>
      <c r="CFO873" s="44"/>
      <c r="CFP873" s="44"/>
      <c r="CFQ873" s="44"/>
      <c r="CFR873" s="44"/>
      <c r="CFS873" s="44"/>
      <c r="CFT873" s="44"/>
      <c r="CFU873" s="44"/>
      <c r="CFV873" s="44"/>
      <c r="CFW873" s="44"/>
      <c r="CFX873" s="44"/>
      <c r="CFY873" s="44"/>
      <c r="CFZ873" s="44"/>
      <c r="CGA873" s="44"/>
      <c r="CGB873" s="44"/>
      <c r="CGC873" s="44"/>
      <c r="CGD873" s="44"/>
      <c r="CGE873" s="44"/>
      <c r="CGF873" s="44"/>
      <c r="CGG873" s="44"/>
      <c r="CGH873" s="44"/>
      <c r="CGI873" s="44"/>
      <c r="CGJ873" s="44"/>
      <c r="CGK873" s="44"/>
      <c r="CGL873" s="44"/>
      <c r="CGM873" s="44"/>
      <c r="CGN873" s="44"/>
      <c r="CGO873" s="44"/>
      <c r="CGP873" s="44"/>
      <c r="CGQ873" s="44"/>
      <c r="CGR873" s="44"/>
      <c r="CGS873" s="44"/>
      <c r="CGT873" s="44"/>
      <c r="CGU873" s="44"/>
      <c r="CGV873" s="44"/>
      <c r="CGW873" s="44"/>
      <c r="CGX873" s="44"/>
      <c r="CGY873" s="44"/>
      <c r="CGZ873" s="44"/>
      <c r="CHA873" s="44"/>
      <c r="CHB873" s="44"/>
      <c r="CHC873" s="44"/>
      <c r="CHD873" s="44"/>
      <c r="CHE873" s="44"/>
      <c r="CHF873" s="44"/>
      <c r="CHG873" s="44"/>
      <c r="CHH873" s="44"/>
      <c r="CHI873" s="44"/>
      <c r="CHJ873" s="44"/>
      <c r="CHK873" s="44"/>
      <c r="CHL873" s="44"/>
      <c r="CHM873" s="44"/>
      <c r="CHN873" s="44"/>
      <c r="CHO873" s="44"/>
      <c r="CHP873" s="44"/>
      <c r="CHQ873" s="44"/>
      <c r="CHR873" s="44"/>
      <c r="CHS873" s="44"/>
      <c r="CHT873" s="44"/>
      <c r="CHU873" s="44"/>
      <c r="CHV873" s="44"/>
      <c r="CHW873" s="44"/>
      <c r="CHX873" s="44"/>
      <c r="CHY873" s="44"/>
      <c r="CHZ873" s="44"/>
      <c r="CIA873" s="44"/>
      <c r="CIB873" s="44"/>
      <c r="CIC873" s="44"/>
      <c r="CID873" s="44"/>
      <c r="CIE873" s="44"/>
      <c r="CIF873" s="44"/>
      <c r="CIG873" s="44"/>
      <c r="CIH873" s="44"/>
      <c r="CII873" s="44"/>
      <c r="CIJ873" s="44"/>
      <c r="CIK873" s="44"/>
      <c r="CIL873" s="44"/>
      <c r="CIM873" s="44"/>
      <c r="CIN873" s="44"/>
      <c r="CIO873" s="44"/>
      <c r="CIP873" s="44"/>
      <c r="CIQ873" s="44"/>
      <c r="CIR873" s="44"/>
      <c r="CIS873" s="44"/>
      <c r="CIT873" s="44"/>
      <c r="CIU873" s="44"/>
      <c r="CIV873" s="44"/>
      <c r="CIW873" s="44"/>
      <c r="CIX873" s="44"/>
      <c r="CIY873" s="44"/>
      <c r="CIZ873" s="44"/>
      <c r="CJA873" s="44"/>
      <c r="CJB873" s="44"/>
      <c r="CJC873" s="44"/>
      <c r="CJD873" s="44"/>
      <c r="CJE873" s="44"/>
      <c r="CJF873" s="44"/>
      <c r="CJG873" s="44"/>
      <c r="CJH873" s="44"/>
      <c r="CJI873" s="44"/>
      <c r="CJJ873" s="44"/>
      <c r="CJK873" s="44"/>
      <c r="CJL873" s="44"/>
      <c r="CJM873" s="44"/>
      <c r="CJN873" s="44"/>
      <c r="CJO873" s="44"/>
      <c r="CJP873" s="44"/>
      <c r="CJQ873" s="44"/>
      <c r="CJR873" s="44"/>
      <c r="CJS873" s="44"/>
      <c r="CJT873" s="44"/>
      <c r="CJU873" s="44"/>
      <c r="CJV873" s="44"/>
      <c r="CJW873" s="44"/>
      <c r="CJX873" s="44"/>
      <c r="CJY873" s="44"/>
      <c r="CJZ873" s="44"/>
      <c r="CKA873" s="44"/>
      <c r="CKB873" s="44"/>
      <c r="CKC873" s="44"/>
      <c r="CKD873" s="44"/>
      <c r="CKE873" s="44"/>
      <c r="CKF873" s="44"/>
      <c r="CKG873" s="44"/>
      <c r="CKH873" s="44"/>
      <c r="CKI873" s="44"/>
      <c r="CKJ873" s="44"/>
      <c r="CKK873" s="44"/>
      <c r="CKL873" s="44"/>
      <c r="CKM873" s="44"/>
      <c r="CKN873" s="44"/>
      <c r="CKO873" s="44"/>
      <c r="CKP873" s="44"/>
      <c r="CKQ873" s="44"/>
      <c r="CKR873" s="44"/>
      <c r="CKS873" s="44"/>
      <c r="CKT873" s="44"/>
      <c r="CKU873" s="44"/>
      <c r="CKV873" s="44"/>
      <c r="CKW873" s="44"/>
      <c r="CKX873" s="44"/>
      <c r="CKY873" s="44"/>
      <c r="CKZ873" s="44"/>
      <c r="CLA873" s="44"/>
      <c r="CLB873" s="44"/>
      <c r="CLC873" s="44"/>
      <c r="CLD873" s="44"/>
      <c r="CLE873" s="44"/>
      <c r="CLF873" s="44"/>
      <c r="CLG873" s="44"/>
      <c r="CLH873" s="44"/>
      <c r="CLI873" s="44"/>
      <c r="CLJ873" s="44"/>
      <c r="CLK873" s="44"/>
      <c r="CLL873" s="44"/>
      <c r="CLM873" s="44"/>
      <c r="CLN873" s="44"/>
      <c r="CLO873" s="44"/>
      <c r="CLP873" s="44"/>
      <c r="CLQ873" s="44"/>
      <c r="CLR873" s="44"/>
      <c r="CLS873" s="44"/>
      <c r="CLT873" s="44"/>
      <c r="CLU873" s="44"/>
      <c r="CLV873" s="44"/>
      <c r="CLW873" s="44"/>
      <c r="CLX873" s="44"/>
      <c r="CLY873" s="44"/>
      <c r="CLZ873" s="44"/>
      <c r="CMA873" s="44"/>
      <c r="CMB873" s="44"/>
      <c r="CMC873" s="44"/>
      <c r="CMD873" s="44"/>
      <c r="CME873" s="44"/>
      <c r="CMF873" s="44"/>
      <c r="CMG873" s="44"/>
      <c r="CMH873" s="44"/>
      <c r="CMI873" s="44"/>
      <c r="CMJ873" s="44"/>
      <c r="CMK873" s="44"/>
      <c r="CML873" s="44"/>
      <c r="CMM873" s="44"/>
      <c r="CMN873" s="44"/>
      <c r="CMO873" s="44"/>
      <c r="CMP873" s="44"/>
      <c r="CMQ873" s="44"/>
      <c r="CMR873" s="44"/>
      <c r="CMS873" s="44"/>
      <c r="CMT873" s="44"/>
      <c r="CMU873" s="44"/>
      <c r="CMV873" s="44"/>
      <c r="CMW873" s="44"/>
      <c r="CMX873" s="44"/>
      <c r="CMY873" s="44"/>
      <c r="CMZ873" s="44"/>
      <c r="CNA873" s="44"/>
      <c r="CNB873" s="44"/>
      <c r="CNC873" s="44"/>
      <c r="CND873" s="44"/>
      <c r="CNE873" s="44"/>
      <c r="CNF873" s="44"/>
      <c r="CNG873" s="44"/>
      <c r="CNH873" s="44"/>
      <c r="CNI873" s="44"/>
      <c r="CNJ873" s="44"/>
      <c r="CNK873" s="44"/>
      <c r="CNL873" s="44"/>
      <c r="CNM873" s="44"/>
      <c r="CNN873" s="44"/>
      <c r="CNO873" s="44"/>
      <c r="CNP873" s="44"/>
      <c r="CNQ873" s="44"/>
      <c r="CNR873" s="44"/>
      <c r="CNS873" s="44"/>
      <c r="CNT873" s="44"/>
      <c r="CNU873" s="44"/>
      <c r="CNV873" s="44"/>
      <c r="CNW873" s="44"/>
      <c r="CNX873" s="44"/>
      <c r="CNY873" s="44"/>
      <c r="CNZ873" s="44"/>
      <c r="COA873" s="44"/>
      <c r="COB873" s="44"/>
      <c r="COC873" s="44"/>
      <c r="COD873" s="44"/>
      <c r="COE873" s="44"/>
      <c r="COF873" s="44"/>
      <c r="COG873" s="44"/>
      <c r="COH873" s="44"/>
      <c r="COI873" s="44"/>
      <c r="COJ873" s="44"/>
      <c r="COK873" s="44"/>
      <c r="COL873" s="44"/>
      <c r="COM873" s="44"/>
      <c r="CON873" s="44"/>
      <c r="COO873" s="44"/>
      <c r="COP873" s="44"/>
      <c r="COQ873" s="44"/>
      <c r="COR873" s="44"/>
      <c r="COS873" s="44"/>
      <c r="COT873" s="44"/>
      <c r="COU873" s="44"/>
      <c r="COV873" s="44"/>
      <c r="COW873" s="44"/>
      <c r="COX873" s="44"/>
      <c r="COY873" s="44"/>
      <c r="COZ873" s="44"/>
      <c r="CPA873" s="44"/>
      <c r="CPB873" s="44"/>
      <c r="CPC873" s="44"/>
      <c r="CPD873" s="44"/>
      <c r="CPE873" s="44"/>
      <c r="CPF873" s="44"/>
      <c r="CPG873" s="44"/>
      <c r="CPH873" s="44"/>
      <c r="CPI873" s="44"/>
      <c r="CPJ873" s="44"/>
      <c r="CPK873" s="44"/>
      <c r="CPL873" s="44"/>
      <c r="CPM873" s="44"/>
      <c r="CPN873" s="44"/>
      <c r="CPO873" s="44"/>
      <c r="CPP873" s="44"/>
      <c r="CPQ873" s="44"/>
      <c r="CPR873" s="44"/>
      <c r="CPS873" s="44"/>
      <c r="CPT873" s="44"/>
      <c r="CPU873" s="44"/>
      <c r="CPV873" s="44"/>
      <c r="CPW873" s="44"/>
      <c r="CPX873" s="44"/>
      <c r="CPY873" s="44"/>
      <c r="CPZ873" s="44"/>
      <c r="CQA873" s="44"/>
      <c r="CQB873" s="44"/>
      <c r="CQC873" s="44"/>
      <c r="CQD873" s="44"/>
      <c r="CQE873" s="44"/>
      <c r="CQF873" s="44"/>
      <c r="CQG873" s="44"/>
      <c r="CQH873" s="44"/>
      <c r="CQI873" s="44"/>
      <c r="CQJ873" s="44"/>
      <c r="CQK873" s="44"/>
      <c r="CQL873" s="44"/>
      <c r="CQM873" s="44"/>
      <c r="CQN873" s="44"/>
      <c r="CQO873" s="44"/>
      <c r="CQP873" s="44"/>
      <c r="CQQ873" s="44"/>
      <c r="CQR873" s="44"/>
      <c r="CQS873" s="44"/>
      <c r="CQT873" s="44"/>
      <c r="CQU873" s="44"/>
      <c r="CQV873" s="44"/>
      <c r="CQW873" s="44"/>
      <c r="CQX873" s="44"/>
      <c r="CQY873" s="44"/>
      <c r="CQZ873" s="44"/>
      <c r="CRA873" s="44"/>
      <c r="CRB873" s="44"/>
      <c r="CRC873" s="44"/>
      <c r="CRD873" s="44"/>
      <c r="CRE873" s="44"/>
      <c r="CRF873" s="44"/>
      <c r="CRG873" s="44"/>
      <c r="CRH873" s="44"/>
      <c r="CRI873" s="44"/>
      <c r="CRJ873" s="44"/>
      <c r="CRK873" s="44"/>
      <c r="CRL873" s="44"/>
      <c r="CRM873" s="44"/>
      <c r="CRN873" s="44"/>
      <c r="CRO873" s="44"/>
      <c r="CRP873" s="44"/>
      <c r="CRQ873" s="44"/>
      <c r="CRR873" s="44"/>
      <c r="CRS873" s="44"/>
      <c r="CRT873" s="44"/>
      <c r="CRU873" s="44"/>
      <c r="CRV873" s="44"/>
      <c r="CRW873" s="44"/>
      <c r="CRX873" s="44"/>
      <c r="CRY873" s="44"/>
      <c r="CRZ873" s="44"/>
      <c r="CSA873" s="44"/>
      <c r="CSB873" s="44"/>
      <c r="CSC873" s="44"/>
      <c r="CSD873" s="44"/>
      <c r="CSE873" s="44"/>
      <c r="CSF873" s="44"/>
      <c r="CSG873" s="44"/>
      <c r="CSH873" s="44"/>
      <c r="CSI873" s="44"/>
      <c r="CSJ873" s="44"/>
      <c r="CSK873" s="44"/>
      <c r="CSL873" s="44"/>
      <c r="CSM873" s="44"/>
      <c r="CSN873" s="44"/>
      <c r="CSO873" s="44"/>
      <c r="CSP873" s="44"/>
      <c r="CSQ873" s="44"/>
      <c r="CSR873" s="44"/>
      <c r="CSS873" s="44"/>
      <c r="CST873" s="44"/>
      <c r="CSU873" s="44"/>
      <c r="CSV873" s="44"/>
      <c r="CSW873" s="44"/>
      <c r="CSX873" s="44"/>
      <c r="CSY873" s="44"/>
      <c r="CSZ873" s="44"/>
      <c r="CTA873" s="44"/>
      <c r="CTB873" s="44"/>
      <c r="CTC873" s="44"/>
      <c r="CTD873" s="44"/>
      <c r="CTE873" s="44"/>
      <c r="CTF873" s="44"/>
      <c r="CTG873" s="44"/>
      <c r="CTH873" s="44"/>
      <c r="CTI873" s="44"/>
      <c r="CTJ873" s="44"/>
      <c r="CTK873" s="44"/>
      <c r="CTL873" s="44"/>
      <c r="CTM873" s="44"/>
      <c r="CTN873" s="44"/>
      <c r="CTO873" s="44"/>
      <c r="CTP873" s="44"/>
      <c r="CTQ873" s="44"/>
      <c r="CTR873" s="44"/>
      <c r="CTS873" s="44"/>
      <c r="CTT873" s="44"/>
      <c r="CTU873" s="44"/>
      <c r="CTV873" s="44"/>
      <c r="CTW873" s="44"/>
      <c r="CTX873" s="44"/>
      <c r="CTY873" s="44"/>
      <c r="CTZ873" s="44"/>
      <c r="CUA873" s="44"/>
      <c r="CUB873" s="44"/>
      <c r="CUC873" s="44"/>
      <c r="CUD873" s="44"/>
      <c r="CUE873" s="44"/>
      <c r="CUF873" s="44"/>
      <c r="CUG873" s="44"/>
      <c r="CUH873" s="44"/>
      <c r="CUI873" s="44"/>
      <c r="CUJ873" s="44"/>
      <c r="CUK873" s="44"/>
      <c r="CUL873" s="44"/>
      <c r="CUM873" s="44"/>
      <c r="CUN873" s="44"/>
      <c r="CUO873" s="44"/>
      <c r="CUP873" s="44"/>
      <c r="CUQ873" s="44"/>
      <c r="CUR873" s="44"/>
      <c r="CUS873" s="44"/>
      <c r="CUT873" s="44"/>
      <c r="CUU873" s="44"/>
      <c r="CUV873" s="44"/>
      <c r="CUW873" s="44"/>
      <c r="CUX873" s="44"/>
      <c r="CUY873" s="44"/>
      <c r="CUZ873" s="44"/>
      <c r="CVA873" s="44"/>
      <c r="CVB873" s="44"/>
      <c r="CVC873" s="44"/>
      <c r="CVD873" s="44"/>
      <c r="CVE873" s="44"/>
      <c r="CVF873" s="44"/>
      <c r="CVG873" s="44"/>
      <c r="CVH873" s="44"/>
      <c r="CVI873" s="44"/>
      <c r="CVJ873" s="44"/>
      <c r="CVK873" s="44"/>
      <c r="CVL873" s="44"/>
      <c r="CVM873" s="44"/>
      <c r="CVN873" s="44"/>
      <c r="CVO873" s="44"/>
      <c r="CVP873" s="44"/>
      <c r="CVQ873" s="44"/>
      <c r="CVR873" s="44"/>
      <c r="CVS873" s="44"/>
      <c r="CVT873" s="44"/>
      <c r="CVU873" s="44"/>
      <c r="CVV873" s="44"/>
      <c r="CVW873" s="44"/>
      <c r="CVX873" s="44"/>
      <c r="CVY873" s="44"/>
      <c r="CVZ873" s="44"/>
      <c r="CWA873" s="44"/>
      <c r="CWB873" s="44"/>
      <c r="CWC873" s="44"/>
      <c r="CWD873" s="44"/>
      <c r="CWE873" s="44"/>
      <c r="CWF873" s="44"/>
      <c r="CWG873" s="44"/>
      <c r="CWH873" s="44"/>
      <c r="CWI873" s="44"/>
      <c r="CWJ873" s="44"/>
      <c r="CWK873" s="44"/>
      <c r="CWL873" s="44"/>
      <c r="CWM873" s="44"/>
      <c r="CWN873" s="44"/>
      <c r="CWO873" s="44"/>
      <c r="CWP873" s="44"/>
      <c r="CWQ873" s="44"/>
      <c r="CWR873" s="44"/>
      <c r="CWS873" s="44"/>
      <c r="CWT873" s="44"/>
      <c r="CWU873" s="44"/>
      <c r="CWV873" s="44"/>
      <c r="CWW873" s="44"/>
      <c r="CWX873" s="44"/>
      <c r="CWY873" s="44"/>
      <c r="CWZ873" s="44"/>
      <c r="CXA873" s="44"/>
      <c r="CXB873" s="44"/>
      <c r="CXC873" s="44"/>
      <c r="CXD873" s="44"/>
      <c r="CXE873" s="44"/>
      <c r="CXF873" s="44"/>
      <c r="CXG873" s="44"/>
      <c r="CXH873" s="44"/>
      <c r="CXI873" s="44"/>
      <c r="CXJ873" s="44"/>
      <c r="CXK873" s="44"/>
      <c r="CXL873" s="44"/>
      <c r="CXM873" s="44"/>
      <c r="CXN873" s="44"/>
      <c r="CXO873" s="44"/>
      <c r="CXP873" s="44"/>
      <c r="CXQ873" s="44"/>
      <c r="CXR873" s="44"/>
      <c r="CXS873" s="44"/>
      <c r="CXT873" s="44"/>
      <c r="CXU873" s="44"/>
      <c r="CXV873" s="44"/>
      <c r="CXW873" s="44"/>
      <c r="CXX873" s="44"/>
      <c r="CXY873" s="44"/>
      <c r="CXZ873" s="44"/>
      <c r="CYA873" s="44"/>
      <c r="CYB873" s="44"/>
      <c r="CYC873" s="44"/>
      <c r="CYD873" s="44"/>
      <c r="CYE873" s="44"/>
      <c r="CYF873" s="44"/>
      <c r="CYG873" s="44"/>
      <c r="CYH873" s="44"/>
      <c r="CYI873" s="44"/>
      <c r="CYJ873" s="44"/>
      <c r="CYK873" s="44"/>
      <c r="CYL873" s="44"/>
      <c r="CYM873" s="44"/>
      <c r="CYN873" s="44"/>
      <c r="CYO873" s="44"/>
      <c r="CYP873" s="44"/>
      <c r="CYQ873" s="44"/>
      <c r="CYR873" s="44"/>
      <c r="CYS873" s="44"/>
      <c r="CYT873" s="44"/>
      <c r="CYU873" s="44"/>
      <c r="CYV873" s="44"/>
      <c r="CYW873" s="44"/>
      <c r="CYX873" s="44"/>
      <c r="CYY873" s="44"/>
      <c r="CYZ873" s="44"/>
      <c r="CZA873" s="44"/>
      <c r="CZB873" s="44"/>
      <c r="CZC873" s="44"/>
      <c r="CZD873" s="44"/>
      <c r="CZE873" s="44"/>
      <c r="CZF873" s="44"/>
      <c r="CZG873" s="44"/>
      <c r="CZH873" s="44"/>
      <c r="CZI873" s="44"/>
      <c r="CZJ873" s="44"/>
      <c r="CZK873" s="44"/>
      <c r="CZL873" s="44"/>
      <c r="CZM873" s="44"/>
      <c r="CZN873" s="44"/>
      <c r="CZO873" s="44"/>
      <c r="CZP873" s="44"/>
      <c r="CZQ873" s="44"/>
      <c r="CZR873" s="44"/>
      <c r="CZS873" s="44"/>
      <c r="CZT873" s="44"/>
      <c r="CZU873" s="44"/>
      <c r="CZV873" s="44"/>
      <c r="CZW873" s="44"/>
      <c r="CZX873" s="44"/>
      <c r="CZY873" s="44"/>
      <c r="CZZ873" s="44"/>
      <c r="DAA873" s="44"/>
      <c r="DAB873" s="44"/>
      <c r="DAC873" s="44"/>
      <c r="DAD873" s="44"/>
      <c r="DAE873" s="44"/>
      <c r="DAF873" s="44"/>
      <c r="DAG873" s="44"/>
      <c r="DAH873" s="44"/>
      <c r="DAI873" s="44"/>
      <c r="DAJ873" s="44"/>
      <c r="DAK873" s="44"/>
      <c r="DAL873" s="44"/>
      <c r="DAM873" s="44"/>
      <c r="DAN873" s="44"/>
      <c r="DAO873" s="44"/>
      <c r="DAP873" s="44"/>
      <c r="DAQ873" s="44"/>
      <c r="DAR873" s="44"/>
      <c r="DAS873" s="44"/>
      <c r="DAT873" s="44"/>
      <c r="DAU873" s="44"/>
      <c r="DAV873" s="44"/>
      <c r="DAW873" s="44"/>
      <c r="DAX873" s="44"/>
      <c r="DAY873" s="44"/>
      <c r="DAZ873" s="44"/>
      <c r="DBA873" s="44"/>
      <c r="DBB873" s="44"/>
      <c r="DBC873" s="44"/>
      <c r="DBD873" s="44"/>
      <c r="DBE873" s="44"/>
      <c r="DBF873" s="44"/>
      <c r="DBG873" s="44"/>
      <c r="DBH873" s="44"/>
      <c r="DBI873" s="44"/>
      <c r="DBJ873" s="44"/>
      <c r="DBK873" s="44"/>
      <c r="DBL873" s="44"/>
      <c r="DBM873" s="44"/>
      <c r="DBN873" s="44"/>
      <c r="DBO873" s="44"/>
      <c r="DBP873" s="44"/>
      <c r="DBQ873" s="44"/>
      <c r="DBR873" s="44"/>
      <c r="DBS873" s="44"/>
      <c r="DBT873" s="44"/>
      <c r="DBU873" s="44"/>
      <c r="DBV873" s="44"/>
      <c r="DBW873" s="44"/>
      <c r="DBX873" s="44"/>
      <c r="DBY873" s="44"/>
      <c r="DBZ873" s="44"/>
      <c r="DCA873" s="44"/>
      <c r="DCB873" s="44"/>
      <c r="DCC873" s="44"/>
      <c r="DCD873" s="44"/>
      <c r="DCE873" s="44"/>
      <c r="DCF873" s="44"/>
      <c r="DCG873" s="44"/>
      <c r="DCH873" s="44"/>
      <c r="DCI873" s="44"/>
      <c r="DCJ873" s="44"/>
      <c r="DCK873" s="44"/>
      <c r="DCL873" s="44"/>
      <c r="DCM873" s="44"/>
      <c r="DCN873" s="44"/>
      <c r="DCO873" s="44"/>
      <c r="DCP873" s="44"/>
      <c r="DCQ873" s="44"/>
      <c r="DCR873" s="44"/>
      <c r="DCS873" s="44"/>
      <c r="DCT873" s="44"/>
      <c r="DCU873" s="44"/>
      <c r="DCV873" s="44"/>
      <c r="DCW873" s="44"/>
      <c r="DCX873" s="44"/>
      <c r="DCY873" s="44"/>
      <c r="DCZ873" s="44"/>
      <c r="DDA873" s="44"/>
      <c r="DDB873" s="44"/>
      <c r="DDC873" s="44"/>
      <c r="DDD873" s="44"/>
      <c r="DDE873" s="44"/>
      <c r="DDF873" s="44"/>
      <c r="DDG873" s="44"/>
      <c r="DDH873" s="44"/>
      <c r="DDI873" s="44"/>
      <c r="DDJ873" s="44"/>
      <c r="DDK873" s="44"/>
      <c r="DDL873" s="44"/>
      <c r="DDM873" s="44"/>
      <c r="DDN873" s="44"/>
      <c r="DDO873" s="44"/>
      <c r="DDP873" s="44"/>
      <c r="DDQ873" s="44"/>
      <c r="DDR873" s="44"/>
      <c r="DDS873" s="44"/>
      <c r="DDT873" s="44"/>
      <c r="DDU873" s="44"/>
      <c r="DDV873" s="44"/>
      <c r="DDW873" s="44"/>
      <c r="DDX873" s="44"/>
      <c r="DDY873" s="44"/>
      <c r="DDZ873" s="44"/>
      <c r="DEA873" s="44"/>
      <c r="DEB873" s="44"/>
      <c r="DEC873" s="44"/>
      <c r="DED873" s="44"/>
      <c r="DEE873" s="44"/>
      <c r="DEF873" s="44"/>
      <c r="DEG873" s="44"/>
      <c r="DEH873" s="44"/>
      <c r="DEI873" s="44"/>
      <c r="DEJ873" s="44"/>
      <c r="DEK873" s="44"/>
      <c r="DEL873" s="44"/>
      <c r="DEM873" s="44"/>
      <c r="DEN873" s="44"/>
      <c r="DEO873" s="44"/>
      <c r="DEP873" s="44"/>
      <c r="DEQ873" s="44"/>
      <c r="DER873" s="44"/>
      <c r="DES873" s="44"/>
      <c r="DET873" s="44"/>
      <c r="DEU873" s="44"/>
      <c r="DEV873" s="44"/>
      <c r="DEW873" s="44"/>
      <c r="DEX873" s="44"/>
      <c r="DEY873" s="44"/>
      <c r="DEZ873" s="44"/>
      <c r="DFA873" s="44"/>
      <c r="DFB873" s="44"/>
      <c r="DFC873" s="44"/>
      <c r="DFD873" s="44"/>
      <c r="DFE873" s="44"/>
      <c r="DFF873" s="44"/>
      <c r="DFG873" s="44"/>
      <c r="DFH873" s="44"/>
      <c r="DFI873" s="44"/>
      <c r="DFJ873" s="44"/>
      <c r="DFK873" s="44"/>
      <c r="DFL873" s="44"/>
      <c r="DFM873" s="44"/>
      <c r="DFN873" s="44"/>
      <c r="DFO873" s="44"/>
      <c r="DFP873" s="44"/>
      <c r="DFQ873" s="44"/>
      <c r="DFR873" s="44"/>
      <c r="DFS873" s="44"/>
      <c r="DFT873" s="44"/>
      <c r="DFU873" s="44"/>
      <c r="DFV873" s="44"/>
      <c r="DFW873" s="44"/>
      <c r="DFX873" s="44"/>
      <c r="DFY873" s="44"/>
      <c r="DFZ873" s="44"/>
      <c r="DGA873" s="44"/>
      <c r="DGB873" s="44"/>
      <c r="DGC873" s="44"/>
      <c r="DGD873" s="44"/>
      <c r="DGE873" s="44"/>
      <c r="DGF873" s="44"/>
      <c r="DGG873" s="44"/>
      <c r="DGH873" s="44"/>
      <c r="DGI873" s="44"/>
      <c r="DGJ873" s="44"/>
      <c r="DGK873" s="44"/>
      <c r="DGL873" s="44"/>
      <c r="DGM873" s="44"/>
      <c r="DGN873" s="44"/>
      <c r="DGO873" s="44"/>
      <c r="DGP873" s="44"/>
      <c r="DGQ873" s="44"/>
      <c r="DGR873" s="44"/>
      <c r="DGS873" s="44"/>
      <c r="DGT873" s="44"/>
      <c r="DGU873" s="44"/>
      <c r="DGV873" s="44"/>
      <c r="DGW873" s="44"/>
      <c r="DGX873" s="44"/>
      <c r="DGY873" s="44"/>
      <c r="DGZ873" s="44"/>
      <c r="DHA873" s="44"/>
      <c r="DHB873" s="44"/>
      <c r="DHC873" s="44"/>
      <c r="DHD873" s="44"/>
      <c r="DHE873" s="44"/>
      <c r="DHF873" s="44"/>
      <c r="DHG873" s="44"/>
      <c r="DHH873" s="44"/>
      <c r="DHI873" s="44"/>
      <c r="DHJ873" s="44"/>
      <c r="DHK873" s="44"/>
      <c r="DHL873" s="44"/>
      <c r="DHM873" s="44"/>
      <c r="DHN873" s="44"/>
      <c r="DHO873" s="44"/>
      <c r="DHP873" s="44"/>
      <c r="DHQ873" s="44"/>
      <c r="DHR873" s="44"/>
      <c r="DHS873" s="44"/>
      <c r="DHT873" s="44"/>
      <c r="DHU873" s="44"/>
      <c r="DHV873" s="44"/>
      <c r="DHW873" s="44"/>
      <c r="DHX873" s="44"/>
      <c r="DHY873" s="44"/>
      <c r="DHZ873" s="44"/>
      <c r="DIA873" s="44"/>
      <c r="DIB873" s="44"/>
      <c r="DIC873" s="44"/>
      <c r="DID873" s="44"/>
      <c r="DIE873" s="44"/>
      <c r="DIF873" s="44"/>
      <c r="DIG873" s="44"/>
      <c r="DIH873" s="44"/>
      <c r="DII873" s="44"/>
      <c r="DIJ873" s="44"/>
      <c r="DIK873" s="44"/>
      <c r="DIL873" s="44"/>
      <c r="DIM873" s="44"/>
      <c r="DIN873" s="44"/>
      <c r="DIO873" s="44"/>
      <c r="DIP873" s="44"/>
      <c r="DIQ873" s="44"/>
      <c r="DIR873" s="44"/>
      <c r="DIS873" s="44"/>
      <c r="DIT873" s="44"/>
      <c r="DIU873" s="44"/>
      <c r="DIV873" s="44"/>
      <c r="DIW873" s="44"/>
      <c r="DIX873" s="44"/>
      <c r="DIY873" s="44"/>
      <c r="DIZ873" s="44"/>
      <c r="DJA873" s="44"/>
      <c r="DJB873" s="44"/>
      <c r="DJC873" s="44"/>
      <c r="DJD873" s="44"/>
      <c r="DJE873" s="44"/>
      <c r="DJF873" s="44"/>
      <c r="DJG873" s="44"/>
      <c r="DJH873" s="44"/>
      <c r="DJI873" s="44"/>
      <c r="DJJ873" s="44"/>
      <c r="DJK873" s="44"/>
      <c r="DJL873" s="44"/>
      <c r="DJM873" s="44"/>
      <c r="DJN873" s="44"/>
      <c r="DJO873" s="44"/>
      <c r="DJP873" s="44"/>
      <c r="DJQ873" s="44"/>
      <c r="DJR873" s="44"/>
      <c r="DJS873" s="44"/>
      <c r="DJT873" s="44"/>
      <c r="DJU873" s="44"/>
      <c r="DJV873" s="44"/>
      <c r="DJW873" s="44"/>
      <c r="DJX873" s="44"/>
      <c r="DJY873" s="44"/>
      <c r="DJZ873" s="44"/>
      <c r="DKA873" s="44"/>
      <c r="DKB873" s="44"/>
      <c r="DKC873" s="44"/>
      <c r="DKD873" s="44"/>
      <c r="DKE873" s="44"/>
      <c r="DKF873" s="44"/>
      <c r="DKG873" s="44"/>
      <c r="DKH873" s="44"/>
      <c r="DKI873" s="44"/>
      <c r="DKJ873" s="44"/>
      <c r="DKK873" s="44"/>
      <c r="DKL873" s="44"/>
      <c r="DKM873" s="44"/>
      <c r="DKN873" s="44"/>
      <c r="DKO873" s="44"/>
      <c r="DKP873" s="44"/>
      <c r="DKQ873" s="44"/>
      <c r="DKR873" s="44"/>
      <c r="DKS873" s="44"/>
      <c r="DKT873" s="44"/>
      <c r="DKU873" s="44"/>
      <c r="DKV873" s="44"/>
      <c r="DKW873" s="44"/>
      <c r="DKX873" s="44"/>
      <c r="DKY873" s="44"/>
      <c r="DKZ873" s="44"/>
      <c r="DLA873" s="44"/>
      <c r="DLB873" s="44"/>
      <c r="DLC873" s="44"/>
      <c r="DLD873" s="44"/>
      <c r="DLE873" s="44"/>
      <c r="DLF873" s="44"/>
      <c r="DLG873" s="44"/>
      <c r="DLH873" s="44"/>
      <c r="DLI873" s="44"/>
      <c r="DLJ873" s="44"/>
      <c r="DLK873" s="44"/>
      <c r="DLL873" s="44"/>
      <c r="DLM873" s="44"/>
      <c r="DLN873" s="44"/>
      <c r="DLO873" s="44"/>
      <c r="DLP873" s="44"/>
      <c r="DLQ873" s="44"/>
      <c r="DLR873" s="44"/>
      <c r="DLS873" s="44"/>
      <c r="DLT873" s="44"/>
      <c r="DLU873" s="44"/>
      <c r="DLV873" s="44"/>
      <c r="DLW873" s="44"/>
      <c r="DLX873" s="44"/>
      <c r="DLY873" s="44"/>
      <c r="DLZ873" s="44"/>
      <c r="DMA873" s="44"/>
      <c r="DMB873" s="44"/>
      <c r="DMC873" s="44"/>
      <c r="DMD873" s="44"/>
      <c r="DME873" s="44"/>
      <c r="DMF873" s="44"/>
      <c r="DMG873" s="44"/>
      <c r="DMH873" s="44"/>
      <c r="DMI873" s="44"/>
      <c r="DMJ873" s="44"/>
      <c r="DMK873" s="44"/>
      <c r="DML873" s="44"/>
      <c r="DMM873" s="44"/>
      <c r="DMN873" s="44"/>
      <c r="DMO873" s="44"/>
      <c r="DMP873" s="44"/>
      <c r="DMQ873" s="44"/>
      <c r="DMR873" s="44"/>
      <c r="DMS873" s="44"/>
      <c r="DMT873" s="44"/>
      <c r="DMU873" s="44"/>
      <c r="DMV873" s="44"/>
      <c r="DMW873" s="44"/>
      <c r="DMX873" s="44"/>
      <c r="DMY873" s="44"/>
      <c r="DMZ873" s="44"/>
      <c r="DNA873" s="44"/>
      <c r="DNB873" s="44"/>
      <c r="DNC873" s="44"/>
      <c r="DND873" s="44"/>
      <c r="DNE873" s="44"/>
      <c r="DNF873" s="44"/>
      <c r="DNG873" s="44"/>
      <c r="DNH873" s="44"/>
      <c r="DNI873" s="44"/>
      <c r="DNJ873" s="44"/>
      <c r="DNK873" s="44"/>
      <c r="DNL873" s="44"/>
      <c r="DNM873" s="44"/>
      <c r="DNN873" s="44"/>
      <c r="DNO873" s="44"/>
      <c r="DNP873" s="44"/>
      <c r="DNQ873" s="44"/>
      <c r="DNR873" s="44"/>
      <c r="DNS873" s="44"/>
      <c r="DNT873" s="44"/>
      <c r="DNU873" s="44"/>
      <c r="DNV873" s="44"/>
      <c r="DNW873" s="44"/>
      <c r="DNX873" s="44"/>
      <c r="DNY873" s="44"/>
      <c r="DNZ873" s="44"/>
      <c r="DOA873" s="44"/>
      <c r="DOB873" s="44"/>
      <c r="DOC873" s="44"/>
      <c r="DOD873" s="44"/>
      <c r="DOE873" s="44"/>
      <c r="DOF873" s="44"/>
      <c r="DOG873" s="44"/>
      <c r="DOH873" s="44"/>
      <c r="DOI873" s="44"/>
      <c r="DOJ873" s="44"/>
      <c r="DOK873" s="44"/>
      <c r="DOL873" s="44"/>
      <c r="DOM873" s="44"/>
      <c r="DON873" s="44"/>
      <c r="DOO873" s="44"/>
      <c r="DOP873" s="44"/>
      <c r="DOQ873" s="44"/>
      <c r="DOR873" s="44"/>
      <c r="DOS873" s="44"/>
      <c r="DOT873" s="44"/>
      <c r="DOU873" s="44"/>
      <c r="DOV873" s="44"/>
      <c r="DOW873" s="44"/>
      <c r="DOX873" s="44"/>
      <c r="DOY873" s="44"/>
      <c r="DOZ873" s="44"/>
      <c r="DPA873" s="44"/>
      <c r="DPB873" s="44"/>
      <c r="DPC873" s="44"/>
      <c r="DPD873" s="44"/>
      <c r="DPE873" s="44"/>
      <c r="DPF873" s="44"/>
      <c r="DPG873" s="44"/>
      <c r="DPH873" s="44"/>
      <c r="DPI873" s="44"/>
      <c r="DPJ873" s="44"/>
      <c r="DPK873" s="44"/>
      <c r="DPL873" s="44"/>
      <c r="DPM873" s="44"/>
      <c r="DPN873" s="44"/>
      <c r="DPO873" s="44"/>
      <c r="DPP873" s="44"/>
      <c r="DPQ873" s="44"/>
      <c r="DPR873" s="44"/>
      <c r="DPS873" s="44"/>
      <c r="DPT873" s="44"/>
      <c r="DPU873" s="44"/>
      <c r="DPV873" s="44"/>
      <c r="DPW873" s="44"/>
      <c r="DPX873" s="44"/>
      <c r="DPY873" s="44"/>
      <c r="DPZ873" s="44"/>
      <c r="DQA873" s="44"/>
      <c r="DQB873" s="44"/>
      <c r="DQC873" s="44"/>
      <c r="DQD873" s="44"/>
      <c r="DQE873" s="44"/>
      <c r="DQF873" s="44"/>
      <c r="DQG873" s="44"/>
      <c r="DQH873" s="44"/>
      <c r="DQI873" s="44"/>
      <c r="DQJ873" s="44"/>
      <c r="DQK873" s="44"/>
      <c r="DQL873" s="44"/>
      <c r="DQM873" s="44"/>
      <c r="DQN873" s="44"/>
      <c r="DQO873" s="44"/>
      <c r="DQP873" s="44"/>
      <c r="DQQ873" s="44"/>
      <c r="DQR873" s="44"/>
      <c r="DQS873" s="44"/>
      <c r="DQT873" s="44"/>
      <c r="DQU873" s="44"/>
      <c r="DQV873" s="44"/>
      <c r="DQW873" s="44"/>
      <c r="DQX873" s="44"/>
      <c r="DQY873" s="44"/>
      <c r="DQZ873" s="44"/>
      <c r="DRA873" s="44"/>
      <c r="DRB873" s="44"/>
      <c r="DRC873" s="44"/>
      <c r="DRD873" s="44"/>
      <c r="DRE873" s="44"/>
      <c r="DRF873" s="44"/>
      <c r="DRG873" s="44"/>
      <c r="DRH873" s="44"/>
      <c r="DRI873" s="44"/>
      <c r="DRJ873" s="44"/>
      <c r="DRK873" s="44"/>
      <c r="DRL873" s="44"/>
      <c r="DRM873" s="44"/>
      <c r="DRN873" s="44"/>
      <c r="DRO873" s="44"/>
      <c r="DRP873" s="44"/>
      <c r="DRQ873" s="44"/>
      <c r="DRR873" s="44"/>
      <c r="DRS873" s="44"/>
      <c r="DRT873" s="44"/>
      <c r="DRU873" s="44"/>
      <c r="DRV873" s="44"/>
      <c r="DRW873" s="44"/>
      <c r="DRX873" s="44"/>
      <c r="DRY873" s="44"/>
      <c r="DRZ873" s="44"/>
      <c r="DSA873" s="44"/>
      <c r="DSB873" s="44"/>
      <c r="DSC873" s="44"/>
      <c r="DSD873" s="44"/>
      <c r="DSE873" s="44"/>
      <c r="DSF873" s="44"/>
      <c r="DSG873" s="44"/>
      <c r="DSH873" s="44"/>
      <c r="DSI873" s="44"/>
      <c r="DSJ873" s="44"/>
      <c r="DSK873" s="44"/>
      <c r="DSL873" s="44"/>
      <c r="DSM873" s="44"/>
      <c r="DSN873" s="44"/>
      <c r="DSO873" s="44"/>
      <c r="DSP873" s="44"/>
      <c r="DSQ873" s="44"/>
      <c r="DSR873" s="44"/>
      <c r="DSS873" s="44"/>
      <c r="DST873" s="44"/>
      <c r="DSU873" s="44"/>
      <c r="DSV873" s="44"/>
      <c r="DSW873" s="44"/>
      <c r="DSX873" s="44"/>
      <c r="DSY873" s="44"/>
      <c r="DSZ873" s="44"/>
      <c r="DTA873" s="44"/>
      <c r="DTB873" s="44"/>
      <c r="DTC873" s="44"/>
      <c r="DTD873" s="44"/>
      <c r="DTE873" s="44"/>
      <c r="DTF873" s="44"/>
      <c r="DTG873" s="44"/>
      <c r="DTH873" s="44"/>
      <c r="DTI873" s="44"/>
      <c r="DTJ873" s="44"/>
      <c r="DTK873" s="44"/>
      <c r="DTL873" s="44"/>
      <c r="DTM873" s="44"/>
      <c r="DTN873" s="44"/>
      <c r="DTO873" s="44"/>
      <c r="DTP873" s="44"/>
      <c r="DTQ873" s="44"/>
      <c r="DTR873" s="44"/>
      <c r="DTS873" s="44"/>
      <c r="DTT873" s="44"/>
      <c r="DTU873" s="44"/>
      <c r="DTV873" s="44"/>
      <c r="DTW873" s="44"/>
      <c r="DTX873" s="44"/>
      <c r="DTY873" s="44"/>
      <c r="DTZ873" s="44"/>
      <c r="DUA873" s="44"/>
      <c r="DUB873" s="44"/>
      <c r="DUC873" s="44"/>
      <c r="DUD873" s="44"/>
      <c r="DUE873" s="44"/>
      <c r="DUF873" s="44"/>
      <c r="DUG873" s="44"/>
      <c r="DUH873" s="44"/>
      <c r="DUI873" s="44"/>
      <c r="DUJ873" s="44"/>
      <c r="DUK873" s="44"/>
      <c r="DUL873" s="44"/>
      <c r="DUM873" s="44"/>
      <c r="DUN873" s="44"/>
      <c r="DUO873" s="44"/>
      <c r="DUP873" s="44"/>
      <c r="DUQ873" s="44"/>
      <c r="DUR873" s="44"/>
      <c r="DUS873" s="44"/>
      <c r="DUT873" s="44"/>
      <c r="DUU873" s="44"/>
      <c r="DUV873" s="44"/>
      <c r="DUW873" s="44"/>
      <c r="DUX873" s="44"/>
      <c r="DUY873" s="44"/>
      <c r="DUZ873" s="44"/>
      <c r="DVA873" s="44"/>
      <c r="DVB873" s="44"/>
      <c r="DVC873" s="44"/>
      <c r="DVD873" s="44"/>
      <c r="DVE873" s="44"/>
      <c r="DVF873" s="44"/>
      <c r="DVG873" s="44"/>
      <c r="DVH873" s="44"/>
      <c r="DVI873" s="44"/>
      <c r="DVJ873" s="44"/>
      <c r="DVK873" s="44"/>
      <c r="DVL873" s="44"/>
      <c r="DVM873" s="44"/>
      <c r="DVN873" s="44"/>
      <c r="DVO873" s="44"/>
      <c r="DVP873" s="44"/>
      <c r="DVQ873" s="44"/>
      <c r="DVR873" s="44"/>
      <c r="DVS873" s="44"/>
      <c r="DVT873" s="44"/>
      <c r="DVU873" s="44"/>
      <c r="DVV873" s="44"/>
      <c r="DVW873" s="44"/>
      <c r="DVX873" s="44"/>
      <c r="DVY873" s="44"/>
      <c r="DVZ873" s="44"/>
      <c r="DWA873" s="44"/>
      <c r="DWB873" s="44"/>
      <c r="DWC873" s="44"/>
      <c r="DWD873" s="44"/>
      <c r="DWE873" s="44"/>
      <c r="DWF873" s="44"/>
      <c r="DWG873" s="44"/>
      <c r="DWH873" s="44"/>
      <c r="DWI873" s="44"/>
      <c r="DWJ873" s="44"/>
      <c r="DWK873" s="44"/>
      <c r="DWL873" s="44"/>
      <c r="DWM873" s="44"/>
      <c r="DWN873" s="44"/>
      <c r="DWO873" s="44"/>
      <c r="DWP873" s="44"/>
      <c r="DWQ873" s="44"/>
      <c r="DWR873" s="44"/>
      <c r="DWS873" s="44"/>
      <c r="DWT873" s="44"/>
      <c r="DWU873" s="44"/>
      <c r="DWV873" s="44"/>
      <c r="DWW873" s="44"/>
      <c r="DWX873" s="44"/>
      <c r="DWY873" s="44"/>
      <c r="DWZ873" s="44"/>
      <c r="DXA873" s="44"/>
      <c r="DXB873" s="44"/>
      <c r="DXC873" s="44"/>
      <c r="DXD873" s="44"/>
      <c r="DXE873" s="44"/>
      <c r="DXF873" s="44"/>
      <c r="DXG873" s="44"/>
      <c r="DXH873" s="44"/>
      <c r="DXI873" s="44"/>
      <c r="DXJ873" s="44"/>
      <c r="DXK873" s="44"/>
      <c r="DXL873" s="44"/>
      <c r="DXM873" s="44"/>
      <c r="DXN873" s="44"/>
      <c r="DXO873" s="44"/>
      <c r="DXP873" s="44"/>
      <c r="DXQ873" s="44"/>
      <c r="DXR873" s="44"/>
      <c r="DXS873" s="44"/>
      <c r="DXT873" s="44"/>
      <c r="DXU873" s="44"/>
      <c r="DXV873" s="44"/>
      <c r="DXW873" s="44"/>
      <c r="DXX873" s="44"/>
      <c r="DXY873" s="44"/>
      <c r="DXZ873" s="44"/>
      <c r="DYA873" s="44"/>
      <c r="DYB873" s="44"/>
      <c r="DYC873" s="44"/>
      <c r="DYD873" s="44"/>
      <c r="DYE873" s="44"/>
      <c r="DYF873" s="44"/>
      <c r="DYG873" s="44"/>
      <c r="DYH873" s="44"/>
      <c r="DYI873" s="44"/>
      <c r="DYJ873" s="44"/>
      <c r="DYK873" s="44"/>
      <c r="DYL873" s="44"/>
      <c r="DYM873" s="44"/>
      <c r="DYN873" s="44"/>
      <c r="DYO873" s="44"/>
      <c r="DYP873" s="44"/>
      <c r="DYQ873" s="44"/>
      <c r="DYR873" s="44"/>
      <c r="DYS873" s="44"/>
      <c r="DYT873" s="44"/>
      <c r="DYU873" s="44"/>
      <c r="DYV873" s="44"/>
      <c r="DYW873" s="44"/>
      <c r="DYX873" s="44"/>
      <c r="DYY873" s="44"/>
      <c r="DYZ873" s="44"/>
      <c r="DZA873" s="44"/>
      <c r="DZB873" s="44"/>
      <c r="DZC873" s="44"/>
      <c r="DZD873" s="44"/>
      <c r="DZE873" s="44"/>
      <c r="DZF873" s="44"/>
      <c r="DZG873" s="44"/>
      <c r="DZH873" s="44"/>
      <c r="DZI873" s="44"/>
      <c r="DZJ873" s="44"/>
      <c r="DZK873" s="44"/>
      <c r="DZL873" s="44"/>
      <c r="DZM873" s="44"/>
      <c r="DZN873" s="44"/>
      <c r="DZO873" s="44"/>
      <c r="DZP873" s="44"/>
      <c r="DZQ873" s="44"/>
      <c r="DZR873" s="44"/>
      <c r="DZS873" s="44"/>
      <c r="DZT873" s="44"/>
      <c r="DZU873" s="44"/>
      <c r="DZV873" s="44"/>
      <c r="DZW873" s="44"/>
      <c r="DZX873" s="44"/>
      <c r="DZY873" s="44"/>
      <c r="DZZ873" s="44"/>
      <c r="EAA873" s="44"/>
      <c r="EAB873" s="44"/>
      <c r="EAC873" s="44"/>
      <c r="EAD873" s="44"/>
      <c r="EAE873" s="44"/>
      <c r="EAF873" s="44"/>
      <c r="EAG873" s="44"/>
      <c r="EAH873" s="44"/>
      <c r="EAI873" s="44"/>
      <c r="EAJ873" s="44"/>
      <c r="EAK873" s="44"/>
      <c r="EAL873" s="44"/>
      <c r="EAM873" s="44"/>
      <c r="EAN873" s="44"/>
      <c r="EAO873" s="44"/>
      <c r="EAP873" s="44"/>
      <c r="EAQ873" s="44"/>
      <c r="EAR873" s="44"/>
      <c r="EAS873" s="44"/>
      <c r="EAT873" s="44"/>
      <c r="EAU873" s="44"/>
      <c r="EAV873" s="44"/>
      <c r="EAW873" s="44"/>
      <c r="EAX873" s="44"/>
      <c r="EAY873" s="44"/>
      <c r="EAZ873" s="44"/>
      <c r="EBA873" s="44"/>
      <c r="EBB873" s="44"/>
      <c r="EBC873" s="44"/>
      <c r="EBD873" s="44"/>
      <c r="EBE873" s="44"/>
      <c r="EBF873" s="44"/>
      <c r="EBG873" s="44"/>
      <c r="EBH873" s="44"/>
      <c r="EBI873" s="44"/>
      <c r="EBJ873" s="44"/>
      <c r="EBK873" s="44"/>
      <c r="EBL873" s="44"/>
      <c r="EBM873" s="44"/>
      <c r="EBN873" s="44"/>
      <c r="EBO873" s="44"/>
      <c r="EBP873" s="44"/>
      <c r="EBQ873" s="44"/>
      <c r="EBR873" s="44"/>
      <c r="EBS873" s="44"/>
      <c r="EBT873" s="44"/>
      <c r="EBU873" s="44"/>
      <c r="EBV873" s="44"/>
      <c r="EBW873" s="44"/>
      <c r="EBX873" s="44"/>
      <c r="EBY873" s="44"/>
      <c r="EBZ873" s="44"/>
      <c r="ECA873" s="44"/>
      <c r="ECB873" s="44"/>
      <c r="ECC873" s="44"/>
      <c r="ECD873" s="44"/>
      <c r="ECE873" s="44"/>
      <c r="ECF873" s="44"/>
      <c r="ECG873" s="44"/>
      <c r="ECH873" s="44"/>
      <c r="ECI873" s="44"/>
      <c r="ECJ873" s="44"/>
      <c r="ECK873" s="44"/>
      <c r="ECL873" s="44"/>
      <c r="ECM873" s="44"/>
      <c r="ECN873" s="44"/>
      <c r="ECO873" s="44"/>
      <c r="ECP873" s="44"/>
      <c r="ECQ873" s="44"/>
      <c r="ECR873" s="44"/>
      <c r="ECS873" s="44"/>
      <c r="ECT873" s="44"/>
      <c r="ECU873" s="44"/>
      <c r="ECV873" s="44"/>
      <c r="ECW873" s="44"/>
      <c r="ECX873" s="44"/>
      <c r="ECY873" s="44"/>
      <c r="ECZ873" s="44"/>
      <c r="EDA873" s="44"/>
      <c r="EDB873" s="44"/>
      <c r="EDC873" s="44"/>
      <c r="EDD873" s="44"/>
      <c r="EDE873" s="44"/>
      <c r="EDF873" s="44"/>
      <c r="EDG873" s="44"/>
      <c r="EDH873" s="44"/>
      <c r="EDI873" s="44"/>
      <c r="EDJ873" s="44"/>
      <c r="EDK873" s="44"/>
      <c r="EDL873" s="44"/>
      <c r="EDM873" s="44"/>
      <c r="EDN873" s="44"/>
      <c r="EDO873" s="44"/>
      <c r="EDP873" s="44"/>
      <c r="EDQ873" s="44"/>
      <c r="EDR873" s="44"/>
      <c r="EDS873" s="44"/>
      <c r="EDT873" s="44"/>
      <c r="EDU873" s="44"/>
      <c r="EDV873" s="44"/>
      <c r="EDW873" s="44"/>
      <c r="EDX873" s="44"/>
      <c r="EDY873" s="44"/>
      <c r="EDZ873" s="44"/>
      <c r="EEA873" s="44"/>
      <c r="EEB873" s="44"/>
      <c r="EEC873" s="44"/>
      <c r="EED873" s="44"/>
      <c r="EEE873" s="44"/>
      <c r="EEF873" s="44"/>
      <c r="EEG873" s="44"/>
      <c r="EEH873" s="44"/>
      <c r="EEI873" s="44"/>
      <c r="EEJ873" s="44"/>
      <c r="EEK873" s="44"/>
      <c r="EEL873" s="44"/>
      <c r="EEM873" s="44"/>
      <c r="EEN873" s="44"/>
      <c r="EEO873" s="44"/>
      <c r="EEP873" s="44"/>
      <c r="EEQ873" s="44"/>
      <c r="EER873" s="44"/>
      <c r="EES873" s="44"/>
      <c r="EET873" s="44"/>
      <c r="EEU873" s="44"/>
      <c r="EEV873" s="44"/>
      <c r="EEW873" s="44"/>
      <c r="EEX873" s="44"/>
      <c r="EEY873" s="44"/>
      <c r="EEZ873" s="44"/>
      <c r="EFA873" s="44"/>
      <c r="EFB873" s="44"/>
      <c r="EFC873" s="44"/>
      <c r="EFD873" s="44"/>
      <c r="EFE873" s="44"/>
      <c r="EFF873" s="44"/>
      <c r="EFG873" s="44"/>
      <c r="EFH873" s="44"/>
      <c r="EFI873" s="44"/>
      <c r="EFJ873" s="44"/>
      <c r="EFK873" s="44"/>
      <c r="EFL873" s="44"/>
      <c r="EFM873" s="44"/>
      <c r="EFN873" s="44"/>
      <c r="EFO873" s="44"/>
      <c r="EFP873" s="44"/>
      <c r="EFQ873" s="44"/>
      <c r="EFR873" s="44"/>
      <c r="EFS873" s="44"/>
      <c r="EFT873" s="44"/>
      <c r="EFU873" s="44"/>
      <c r="EFV873" s="44"/>
      <c r="EFW873" s="44"/>
      <c r="EFX873" s="44"/>
      <c r="EFY873" s="44"/>
      <c r="EFZ873" s="44"/>
      <c r="EGA873" s="44"/>
      <c r="EGB873" s="44"/>
      <c r="EGC873" s="44"/>
      <c r="EGD873" s="44"/>
      <c r="EGE873" s="44"/>
      <c r="EGF873" s="44"/>
      <c r="EGG873" s="44"/>
      <c r="EGH873" s="44"/>
      <c r="EGI873" s="44"/>
      <c r="EGJ873" s="44"/>
      <c r="EGK873" s="44"/>
      <c r="EGL873" s="44"/>
      <c r="EGM873" s="44"/>
      <c r="EGN873" s="44"/>
      <c r="EGO873" s="44"/>
      <c r="EGP873" s="44"/>
      <c r="EGQ873" s="44"/>
      <c r="EGR873" s="44"/>
      <c r="EGS873" s="44"/>
      <c r="EGT873" s="44"/>
      <c r="EGU873" s="44"/>
      <c r="EGV873" s="44"/>
      <c r="EGW873" s="44"/>
      <c r="EGX873" s="44"/>
      <c r="EGY873" s="44"/>
      <c r="EGZ873" s="44"/>
      <c r="EHA873" s="44"/>
      <c r="EHB873" s="44"/>
      <c r="EHC873" s="44"/>
      <c r="EHD873" s="44"/>
      <c r="EHE873" s="44"/>
      <c r="EHF873" s="44"/>
      <c r="EHG873" s="44"/>
      <c r="EHH873" s="44"/>
      <c r="EHI873" s="44"/>
      <c r="EHJ873" s="44"/>
      <c r="EHK873" s="44"/>
      <c r="EHL873" s="44"/>
      <c r="EHM873" s="44"/>
      <c r="EHN873" s="44"/>
      <c r="EHO873" s="44"/>
      <c r="EHP873" s="44"/>
      <c r="EHQ873" s="44"/>
      <c r="EHR873" s="44"/>
      <c r="EHS873" s="44"/>
      <c r="EHT873" s="44"/>
      <c r="EHU873" s="44"/>
      <c r="EHV873" s="44"/>
      <c r="EHW873" s="44"/>
      <c r="EHX873" s="44"/>
      <c r="EHY873" s="44"/>
      <c r="EHZ873" s="44"/>
      <c r="EIA873" s="44"/>
      <c r="EIB873" s="44"/>
      <c r="EIC873" s="44"/>
      <c r="EID873" s="44"/>
      <c r="EIE873" s="44"/>
      <c r="EIF873" s="44"/>
      <c r="EIG873" s="44"/>
      <c r="EIH873" s="44"/>
      <c r="EII873" s="44"/>
      <c r="EIJ873" s="44"/>
      <c r="EIK873" s="44"/>
      <c r="EIL873" s="44"/>
      <c r="EIM873" s="44"/>
      <c r="EIN873" s="44"/>
      <c r="EIO873" s="44"/>
      <c r="EIP873" s="44"/>
      <c r="EIQ873" s="44"/>
      <c r="EIR873" s="44"/>
      <c r="EIS873" s="44"/>
      <c r="EIT873" s="44"/>
      <c r="EIU873" s="44"/>
      <c r="EIV873" s="44"/>
      <c r="EIW873" s="44"/>
      <c r="EIX873" s="44"/>
      <c r="EIY873" s="44"/>
      <c r="EIZ873" s="44"/>
      <c r="EJA873" s="44"/>
      <c r="EJB873" s="44"/>
      <c r="EJC873" s="44"/>
      <c r="EJD873" s="44"/>
      <c r="EJE873" s="44"/>
      <c r="EJF873" s="44"/>
      <c r="EJG873" s="44"/>
      <c r="EJH873" s="44"/>
      <c r="EJI873" s="44"/>
      <c r="EJJ873" s="44"/>
      <c r="EJK873" s="44"/>
      <c r="EJL873" s="44"/>
      <c r="EJM873" s="44"/>
      <c r="EJN873" s="44"/>
      <c r="EJO873" s="44"/>
      <c r="EJP873" s="44"/>
      <c r="EJQ873" s="44"/>
      <c r="EJR873" s="44"/>
      <c r="EJS873" s="44"/>
      <c r="EJT873" s="44"/>
      <c r="EJU873" s="44"/>
      <c r="EJV873" s="44"/>
      <c r="EJW873" s="44"/>
      <c r="EJX873" s="44"/>
      <c r="EJY873" s="44"/>
      <c r="EJZ873" s="44"/>
      <c r="EKA873" s="44"/>
      <c r="EKB873" s="44"/>
      <c r="EKC873" s="44"/>
      <c r="EKD873" s="44"/>
      <c r="EKE873" s="44"/>
      <c r="EKF873" s="44"/>
      <c r="EKG873" s="44"/>
      <c r="EKH873" s="44"/>
      <c r="EKI873" s="44"/>
      <c r="EKJ873" s="44"/>
      <c r="EKK873" s="44"/>
      <c r="EKL873" s="44"/>
      <c r="EKM873" s="44"/>
      <c r="EKN873" s="44"/>
      <c r="EKO873" s="44"/>
      <c r="EKP873" s="44"/>
      <c r="EKQ873" s="44"/>
      <c r="EKR873" s="44"/>
      <c r="EKS873" s="44"/>
      <c r="EKT873" s="44"/>
      <c r="EKU873" s="44"/>
      <c r="EKV873" s="44"/>
      <c r="EKW873" s="44"/>
      <c r="EKX873" s="44"/>
      <c r="EKY873" s="44"/>
      <c r="EKZ873" s="44"/>
      <c r="ELA873" s="44"/>
      <c r="ELB873" s="44"/>
      <c r="ELC873" s="44"/>
      <c r="ELD873" s="44"/>
      <c r="ELE873" s="44"/>
      <c r="ELF873" s="44"/>
      <c r="ELG873" s="44"/>
      <c r="ELH873" s="44"/>
      <c r="ELI873" s="44"/>
      <c r="ELJ873" s="44"/>
      <c r="ELK873" s="44"/>
      <c r="ELL873" s="44"/>
      <c r="ELM873" s="44"/>
      <c r="ELN873" s="44"/>
      <c r="ELO873" s="44"/>
      <c r="ELP873" s="44"/>
      <c r="ELQ873" s="44"/>
      <c r="ELR873" s="44"/>
      <c r="ELS873" s="44"/>
      <c r="ELT873" s="44"/>
      <c r="ELU873" s="44"/>
      <c r="ELV873" s="44"/>
      <c r="ELW873" s="44"/>
      <c r="ELX873" s="44"/>
      <c r="ELY873" s="44"/>
      <c r="ELZ873" s="44"/>
      <c r="EMA873" s="44"/>
      <c r="EMB873" s="44"/>
      <c r="EMC873" s="44"/>
      <c r="EMD873" s="44"/>
      <c r="EME873" s="44"/>
      <c r="EMF873" s="44"/>
      <c r="EMG873" s="44"/>
      <c r="EMH873" s="44"/>
      <c r="EMI873" s="44"/>
      <c r="EMJ873" s="44"/>
      <c r="EMK873" s="44"/>
      <c r="EML873" s="44"/>
      <c r="EMM873" s="44"/>
      <c r="EMN873" s="44"/>
      <c r="EMO873" s="44"/>
      <c r="EMP873" s="44"/>
      <c r="EMQ873" s="44"/>
      <c r="EMR873" s="44"/>
      <c r="EMS873" s="44"/>
      <c r="EMT873" s="44"/>
      <c r="EMU873" s="44"/>
      <c r="EMV873" s="44"/>
      <c r="EMW873" s="44"/>
      <c r="EMX873" s="44"/>
      <c r="EMY873" s="44"/>
      <c r="EMZ873" s="44"/>
      <c r="ENA873" s="44"/>
      <c r="ENB873" s="44"/>
      <c r="ENC873" s="44"/>
      <c r="END873" s="44"/>
      <c r="ENE873" s="44"/>
      <c r="ENF873" s="44"/>
      <c r="ENG873" s="44"/>
      <c r="ENH873" s="44"/>
      <c r="ENI873" s="44"/>
      <c r="ENJ873" s="44"/>
      <c r="ENK873" s="44"/>
      <c r="ENL873" s="44"/>
      <c r="ENM873" s="44"/>
      <c r="ENN873" s="44"/>
      <c r="ENO873" s="44"/>
      <c r="ENP873" s="44"/>
      <c r="ENQ873" s="44"/>
      <c r="ENR873" s="44"/>
      <c r="ENS873" s="44"/>
      <c r="ENT873" s="44"/>
      <c r="ENU873" s="44"/>
      <c r="ENV873" s="44"/>
      <c r="ENW873" s="44"/>
      <c r="ENX873" s="44"/>
      <c r="ENY873" s="44"/>
      <c r="ENZ873" s="44"/>
      <c r="EOA873" s="44"/>
      <c r="EOB873" s="44"/>
      <c r="EOC873" s="44"/>
      <c r="EOD873" s="44"/>
      <c r="EOE873" s="44"/>
      <c r="EOF873" s="44"/>
      <c r="EOG873" s="44"/>
      <c r="EOH873" s="44"/>
      <c r="EOI873" s="44"/>
      <c r="EOJ873" s="44"/>
      <c r="EOK873" s="44"/>
      <c r="EOL873" s="44"/>
      <c r="EOM873" s="44"/>
      <c r="EON873" s="44"/>
      <c r="EOO873" s="44"/>
      <c r="EOP873" s="44"/>
      <c r="EOQ873" s="44"/>
      <c r="EOR873" s="44"/>
      <c r="EOS873" s="44"/>
      <c r="EOT873" s="44"/>
      <c r="EOU873" s="44"/>
      <c r="EOV873" s="44"/>
      <c r="EOW873" s="44"/>
      <c r="EOX873" s="44"/>
      <c r="EOY873" s="44"/>
      <c r="EOZ873" s="44"/>
      <c r="EPA873" s="44"/>
      <c r="EPB873" s="44"/>
      <c r="EPC873" s="44"/>
      <c r="EPD873" s="44"/>
      <c r="EPE873" s="44"/>
      <c r="EPF873" s="44"/>
      <c r="EPG873" s="44"/>
      <c r="EPH873" s="44"/>
      <c r="EPI873" s="44"/>
      <c r="EPJ873" s="44"/>
      <c r="EPK873" s="44"/>
      <c r="EPL873" s="44"/>
      <c r="EPM873" s="44"/>
      <c r="EPN873" s="44"/>
      <c r="EPO873" s="44"/>
      <c r="EPP873" s="44"/>
      <c r="EPQ873" s="44"/>
      <c r="EPR873" s="44"/>
      <c r="EPS873" s="44"/>
      <c r="EPT873" s="44"/>
      <c r="EPU873" s="44"/>
      <c r="EPV873" s="44"/>
      <c r="EPW873" s="44"/>
      <c r="EPX873" s="44"/>
      <c r="EPY873" s="44"/>
      <c r="EPZ873" s="44"/>
      <c r="EQA873" s="44"/>
      <c r="EQB873" s="44"/>
      <c r="EQC873" s="44"/>
      <c r="EQD873" s="44"/>
      <c r="EQE873" s="44"/>
      <c r="EQF873" s="44"/>
      <c r="EQG873" s="44"/>
      <c r="EQH873" s="44"/>
      <c r="EQI873" s="44"/>
      <c r="EQJ873" s="44"/>
      <c r="EQK873" s="44"/>
      <c r="EQL873" s="44"/>
      <c r="EQM873" s="44"/>
      <c r="EQN873" s="44"/>
      <c r="EQO873" s="44"/>
      <c r="EQP873" s="44"/>
      <c r="EQQ873" s="44"/>
      <c r="EQR873" s="44"/>
      <c r="EQS873" s="44"/>
      <c r="EQT873" s="44"/>
      <c r="EQU873" s="44"/>
      <c r="EQV873" s="44"/>
      <c r="EQW873" s="44"/>
      <c r="EQX873" s="44"/>
      <c r="EQY873" s="44"/>
      <c r="EQZ873" s="44"/>
      <c r="ERA873" s="44"/>
      <c r="ERB873" s="44"/>
      <c r="ERC873" s="44"/>
      <c r="ERD873" s="44"/>
      <c r="ERE873" s="44"/>
      <c r="ERF873" s="44"/>
      <c r="ERG873" s="44"/>
      <c r="ERH873" s="44"/>
      <c r="ERI873" s="44"/>
      <c r="ERJ873" s="44"/>
      <c r="ERK873" s="44"/>
      <c r="ERL873" s="44"/>
      <c r="ERM873" s="44"/>
      <c r="ERN873" s="44"/>
      <c r="ERO873" s="44"/>
      <c r="ERP873" s="44"/>
      <c r="ERQ873" s="44"/>
      <c r="ERR873" s="44"/>
      <c r="ERS873" s="44"/>
      <c r="ERT873" s="44"/>
      <c r="ERU873" s="44"/>
      <c r="ERV873" s="44"/>
      <c r="ERW873" s="44"/>
      <c r="ERX873" s="44"/>
      <c r="ERY873" s="44"/>
      <c r="ERZ873" s="44"/>
      <c r="ESA873" s="44"/>
      <c r="ESB873" s="44"/>
      <c r="ESC873" s="44"/>
      <c r="ESD873" s="44"/>
      <c r="ESE873" s="44"/>
      <c r="ESF873" s="44"/>
      <c r="ESG873" s="44"/>
      <c r="ESH873" s="44"/>
      <c r="ESI873" s="44"/>
      <c r="ESJ873" s="44"/>
      <c r="ESK873" s="44"/>
      <c r="ESL873" s="44"/>
      <c r="ESM873" s="44"/>
      <c r="ESN873" s="44"/>
      <c r="ESO873" s="44"/>
      <c r="ESP873" s="44"/>
      <c r="ESQ873" s="44"/>
      <c r="ESR873" s="44"/>
      <c r="ESS873" s="44"/>
      <c r="EST873" s="44"/>
      <c r="ESU873" s="44"/>
      <c r="ESV873" s="44"/>
      <c r="ESW873" s="44"/>
      <c r="ESX873" s="44"/>
      <c r="ESY873" s="44"/>
      <c r="ESZ873" s="44"/>
      <c r="ETA873" s="44"/>
      <c r="ETB873" s="44"/>
      <c r="ETC873" s="44"/>
      <c r="ETD873" s="44"/>
      <c r="ETE873" s="44"/>
      <c r="ETF873" s="44"/>
      <c r="ETG873" s="44"/>
      <c r="ETH873" s="44"/>
      <c r="ETI873" s="44"/>
      <c r="ETJ873" s="44"/>
      <c r="ETK873" s="44"/>
      <c r="ETL873" s="44"/>
      <c r="ETM873" s="44"/>
      <c r="ETN873" s="44"/>
      <c r="ETO873" s="44"/>
      <c r="ETP873" s="44"/>
      <c r="ETQ873" s="44"/>
      <c r="ETR873" s="44"/>
      <c r="ETS873" s="44"/>
      <c r="ETT873" s="44"/>
      <c r="ETU873" s="44"/>
      <c r="ETV873" s="44"/>
      <c r="ETW873" s="44"/>
      <c r="ETX873" s="44"/>
      <c r="ETY873" s="44"/>
      <c r="ETZ873" s="44"/>
      <c r="EUA873" s="44"/>
      <c r="EUB873" s="44"/>
      <c r="EUC873" s="44"/>
      <c r="EUD873" s="44"/>
      <c r="EUE873" s="44"/>
      <c r="EUF873" s="44"/>
      <c r="EUG873" s="44"/>
      <c r="EUH873" s="44"/>
      <c r="EUI873" s="44"/>
      <c r="EUJ873" s="44"/>
      <c r="EUK873" s="44"/>
      <c r="EUL873" s="44"/>
      <c r="EUM873" s="44"/>
      <c r="EUN873" s="44"/>
      <c r="EUO873" s="44"/>
      <c r="EUP873" s="44"/>
      <c r="EUQ873" s="44"/>
      <c r="EUR873" s="44"/>
      <c r="EUS873" s="44"/>
      <c r="EUT873" s="44"/>
      <c r="EUU873" s="44"/>
      <c r="EUV873" s="44"/>
      <c r="EUW873" s="44"/>
      <c r="EUX873" s="44"/>
      <c r="EUY873" s="44"/>
      <c r="EUZ873" s="44"/>
      <c r="EVA873" s="44"/>
      <c r="EVB873" s="44"/>
      <c r="EVC873" s="44"/>
      <c r="EVD873" s="44"/>
      <c r="EVE873" s="44"/>
      <c r="EVF873" s="44"/>
      <c r="EVG873" s="44"/>
      <c r="EVH873" s="44"/>
      <c r="EVI873" s="44"/>
      <c r="EVJ873" s="44"/>
      <c r="EVK873" s="44"/>
      <c r="EVL873" s="44"/>
      <c r="EVM873" s="44"/>
      <c r="EVN873" s="44"/>
      <c r="EVO873" s="44"/>
      <c r="EVP873" s="44"/>
      <c r="EVQ873" s="44"/>
      <c r="EVR873" s="44"/>
      <c r="EVS873" s="44"/>
      <c r="EVT873" s="44"/>
      <c r="EVU873" s="44"/>
      <c r="EVV873" s="44"/>
      <c r="EVW873" s="44"/>
      <c r="EVX873" s="44"/>
      <c r="EVY873" s="44"/>
      <c r="EVZ873" s="44"/>
      <c r="EWA873" s="44"/>
      <c r="EWB873" s="44"/>
      <c r="EWC873" s="44"/>
      <c r="EWD873" s="44"/>
      <c r="EWE873" s="44"/>
      <c r="EWF873" s="44"/>
      <c r="EWG873" s="44"/>
      <c r="EWH873" s="44"/>
      <c r="EWI873" s="44"/>
      <c r="EWJ873" s="44"/>
      <c r="EWK873" s="44"/>
      <c r="EWL873" s="44"/>
      <c r="EWM873" s="44"/>
      <c r="EWN873" s="44"/>
      <c r="EWO873" s="44"/>
      <c r="EWP873" s="44"/>
      <c r="EWQ873" s="44"/>
      <c r="EWR873" s="44"/>
      <c r="EWS873" s="44"/>
      <c r="EWT873" s="44"/>
      <c r="EWU873" s="44"/>
      <c r="EWV873" s="44"/>
      <c r="EWW873" s="44"/>
      <c r="EWX873" s="44"/>
      <c r="EWY873" s="44"/>
      <c r="EWZ873" s="44"/>
      <c r="EXA873" s="44"/>
      <c r="EXB873" s="44"/>
      <c r="EXC873" s="44"/>
      <c r="EXD873" s="44"/>
      <c r="EXE873" s="44"/>
      <c r="EXF873" s="44"/>
      <c r="EXG873" s="44"/>
      <c r="EXH873" s="44"/>
      <c r="EXI873" s="44"/>
      <c r="EXJ873" s="44"/>
      <c r="EXK873" s="44"/>
      <c r="EXL873" s="44"/>
      <c r="EXM873" s="44"/>
      <c r="EXN873" s="44"/>
      <c r="EXO873" s="44"/>
      <c r="EXP873" s="44"/>
      <c r="EXQ873" s="44"/>
      <c r="EXR873" s="44"/>
      <c r="EXS873" s="44"/>
      <c r="EXT873" s="44"/>
      <c r="EXU873" s="44"/>
      <c r="EXV873" s="44"/>
      <c r="EXW873" s="44"/>
      <c r="EXX873" s="44"/>
      <c r="EXY873" s="44"/>
      <c r="EXZ873" s="44"/>
      <c r="EYA873" s="44"/>
      <c r="EYB873" s="44"/>
      <c r="EYC873" s="44"/>
      <c r="EYD873" s="44"/>
      <c r="EYE873" s="44"/>
      <c r="EYF873" s="44"/>
      <c r="EYG873" s="44"/>
      <c r="EYH873" s="44"/>
      <c r="EYI873" s="44"/>
      <c r="EYJ873" s="44"/>
      <c r="EYK873" s="44"/>
      <c r="EYL873" s="44"/>
      <c r="EYM873" s="44"/>
      <c r="EYN873" s="44"/>
      <c r="EYO873" s="44"/>
      <c r="EYP873" s="44"/>
      <c r="EYQ873" s="44"/>
      <c r="EYR873" s="44"/>
      <c r="EYS873" s="44"/>
      <c r="EYT873" s="44"/>
      <c r="EYU873" s="44"/>
      <c r="EYV873" s="44"/>
      <c r="EYW873" s="44"/>
      <c r="EYX873" s="44"/>
      <c r="EYY873" s="44"/>
      <c r="EYZ873" s="44"/>
      <c r="EZA873" s="44"/>
      <c r="EZB873" s="44"/>
      <c r="EZC873" s="44"/>
      <c r="EZD873" s="44"/>
      <c r="EZE873" s="44"/>
      <c r="EZF873" s="44"/>
      <c r="EZG873" s="44"/>
      <c r="EZH873" s="44"/>
      <c r="EZI873" s="44"/>
      <c r="EZJ873" s="44"/>
      <c r="EZK873" s="44"/>
      <c r="EZL873" s="44"/>
      <c r="EZM873" s="44"/>
      <c r="EZN873" s="44"/>
      <c r="EZO873" s="44"/>
      <c r="EZP873" s="44"/>
      <c r="EZQ873" s="44"/>
      <c r="EZR873" s="44"/>
      <c r="EZS873" s="44"/>
      <c r="EZT873" s="44"/>
      <c r="EZU873" s="44"/>
      <c r="EZV873" s="44"/>
      <c r="EZW873" s="44"/>
      <c r="EZX873" s="44"/>
      <c r="EZY873" s="44"/>
      <c r="EZZ873" s="44"/>
      <c r="FAA873" s="44"/>
      <c r="FAB873" s="44"/>
      <c r="FAC873" s="44"/>
      <c r="FAD873" s="44"/>
      <c r="FAE873" s="44"/>
      <c r="FAF873" s="44"/>
      <c r="FAG873" s="44"/>
      <c r="FAH873" s="44"/>
      <c r="FAI873" s="44"/>
      <c r="FAJ873" s="44"/>
      <c r="FAK873" s="44"/>
      <c r="FAL873" s="44"/>
      <c r="FAM873" s="44"/>
      <c r="FAN873" s="44"/>
      <c r="FAO873" s="44"/>
      <c r="FAP873" s="44"/>
      <c r="FAQ873" s="44"/>
      <c r="FAR873" s="44"/>
      <c r="FAS873" s="44"/>
      <c r="FAT873" s="44"/>
      <c r="FAU873" s="44"/>
      <c r="FAV873" s="44"/>
      <c r="FAW873" s="44"/>
      <c r="FAX873" s="44"/>
      <c r="FAY873" s="44"/>
      <c r="FAZ873" s="44"/>
      <c r="FBA873" s="44"/>
      <c r="FBB873" s="44"/>
      <c r="FBC873" s="44"/>
      <c r="FBD873" s="44"/>
      <c r="FBE873" s="44"/>
      <c r="FBF873" s="44"/>
      <c r="FBG873" s="44"/>
      <c r="FBH873" s="44"/>
      <c r="FBI873" s="44"/>
      <c r="FBJ873" s="44"/>
      <c r="FBK873" s="44"/>
      <c r="FBL873" s="44"/>
      <c r="FBM873" s="44"/>
      <c r="FBN873" s="44"/>
      <c r="FBO873" s="44"/>
      <c r="FBP873" s="44"/>
      <c r="FBQ873" s="44"/>
      <c r="FBR873" s="44"/>
      <c r="FBS873" s="44"/>
      <c r="FBT873" s="44"/>
      <c r="FBU873" s="44"/>
      <c r="FBV873" s="44"/>
      <c r="FBW873" s="44"/>
      <c r="FBX873" s="44"/>
      <c r="FBY873" s="44"/>
      <c r="FBZ873" s="44"/>
      <c r="FCA873" s="44"/>
      <c r="FCB873" s="44"/>
      <c r="FCC873" s="44"/>
      <c r="FCD873" s="44"/>
      <c r="FCE873" s="44"/>
      <c r="FCF873" s="44"/>
      <c r="FCG873" s="44"/>
      <c r="FCH873" s="44"/>
      <c r="FCI873" s="44"/>
      <c r="FCJ873" s="44"/>
      <c r="FCK873" s="44"/>
      <c r="FCL873" s="44"/>
      <c r="FCM873" s="44"/>
      <c r="FCN873" s="44"/>
      <c r="FCO873" s="44"/>
      <c r="FCP873" s="44"/>
      <c r="FCQ873" s="44"/>
      <c r="FCR873" s="44"/>
      <c r="FCS873" s="44"/>
      <c r="FCT873" s="44"/>
      <c r="FCU873" s="44"/>
      <c r="FCV873" s="44"/>
      <c r="FCW873" s="44"/>
      <c r="FCX873" s="44"/>
      <c r="FCY873" s="44"/>
      <c r="FCZ873" s="44"/>
      <c r="FDA873" s="44"/>
      <c r="FDB873" s="44"/>
      <c r="FDC873" s="44"/>
      <c r="FDD873" s="44"/>
      <c r="FDE873" s="44"/>
      <c r="FDF873" s="44"/>
      <c r="FDG873" s="44"/>
      <c r="FDH873" s="44"/>
      <c r="FDI873" s="44"/>
      <c r="FDJ873" s="44"/>
      <c r="FDK873" s="44"/>
      <c r="FDL873" s="44"/>
      <c r="FDM873" s="44"/>
      <c r="FDN873" s="44"/>
      <c r="FDO873" s="44"/>
      <c r="FDP873" s="44"/>
      <c r="FDQ873" s="44"/>
      <c r="FDR873" s="44"/>
      <c r="FDS873" s="44"/>
      <c r="FDT873" s="44"/>
      <c r="FDU873" s="44"/>
      <c r="FDV873" s="44"/>
      <c r="FDW873" s="44"/>
      <c r="FDX873" s="44"/>
      <c r="FDY873" s="44"/>
      <c r="FDZ873" s="44"/>
      <c r="FEA873" s="44"/>
      <c r="FEB873" s="44"/>
      <c r="FEC873" s="44"/>
      <c r="FED873" s="44"/>
      <c r="FEE873" s="44"/>
      <c r="FEF873" s="44"/>
      <c r="FEG873" s="44"/>
      <c r="FEH873" s="44"/>
      <c r="FEI873" s="44"/>
      <c r="FEJ873" s="44"/>
      <c r="FEK873" s="44"/>
      <c r="FEL873" s="44"/>
      <c r="FEM873" s="44"/>
      <c r="FEN873" s="44"/>
      <c r="FEO873" s="44"/>
      <c r="FEP873" s="44"/>
      <c r="FEQ873" s="44"/>
      <c r="FER873" s="44"/>
      <c r="FES873" s="44"/>
      <c r="FET873" s="44"/>
      <c r="FEU873" s="44"/>
      <c r="FEV873" s="44"/>
      <c r="FEW873" s="44"/>
      <c r="FEX873" s="44"/>
      <c r="FEY873" s="44"/>
      <c r="FEZ873" s="44"/>
      <c r="FFA873" s="44"/>
      <c r="FFB873" s="44"/>
      <c r="FFC873" s="44"/>
      <c r="FFD873" s="44"/>
      <c r="FFE873" s="44"/>
      <c r="FFF873" s="44"/>
      <c r="FFG873" s="44"/>
      <c r="FFH873" s="44"/>
      <c r="FFI873" s="44"/>
      <c r="FFJ873" s="44"/>
      <c r="FFK873" s="44"/>
      <c r="FFL873" s="44"/>
      <c r="FFM873" s="44"/>
      <c r="FFN873" s="44"/>
      <c r="FFO873" s="44"/>
      <c r="FFP873" s="44"/>
      <c r="FFQ873" s="44"/>
      <c r="FFR873" s="44"/>
      <c r="FFS873" s="44"/>
      <c r="FFT873" s="44"/>
      <c r="FFU873" s="44"/>
      <c r="FFV873" s="44"/>
      <c r="FFW873" s="44"/>
      <c r="FFX873" s="44"/>
      <c r="FFY873" s="44"/>
      <c r="FFZ873" s="44"/>
      <c r="FGA873" s="44"/>
      <c r="FGB873" s="44"/>
      <c r="FGC873" s="44"/>
      <c r="FGD873" s="44"/>
      <c r="FGE873" s="44"/>
      <c r="FGF873" s="44"/>
      <c r="FGG873" s="44"/>
      <c r="FGH873" s="44"/>
      <c r="FGI873" s="44"/>
      <c r="FGJ873" s="44"/>
      <c r="FGK873" s="44"/>
      <c r="FGL873" s="44"/>
      <c r="FGM873" s="44"/>
      <c r="FGN873" s="44"/>
      <c r="FGO873" s="44"/>
      <c r="FGP873" s="44"/>
      <c r="FGQ873" s="44"/>
      <c r="FGR873" s="44"/>
      <c r="FGS873" s="44"/>
      <c r="FGT873" s="44"/>
      <c r="FGU873" s="44"/>
      <c r="FGV873" s="44"/>
      <c r="FGW873" s="44"/>
      <c r="FGX873" s="44"/>
      <c r="FGY873" s="44"/>
      <c r="FGZ873" s="44"/>
      <c r="FHA873" s="44"/>
      <c r="FHB873" s="44"/>
      <c r="FHC873" s="44"/>
      <c r="FHD873" s="44"/>
      <c r="FHE873" s="44"/>
      <c r="FHF873" s="44"/>
      <c r="FHG873" s="44"/>
      <c r="FHH873" s="44"/>
      <c r="FHI873" s="44"/>
      <c r="FHJ873" s="44"/>
      <c r="FHK873" s="44"/>
      <c r="FHL873" s="44"/>
      <c r="FHM873" s="44"/>
      <c r="FHN873" s="44"/>
      <c r="FHO873" s="44"/>
      <c r="FHP873" s="44"/>
      <c r="FHQ873" s="44"/>
      <c r="FHR873" s="44"/>
      <c r="FHS873" s="44"/>
      <c r="FHT873" s="44"/>
      <c r="FHU873" s="44"/>
      <c r="FHV873" s="44"/>
      <c r="FHW873" s="44"/>
      <c r="FHX873" s="44"/>
      <c r="FHY873" s="44"/>
      <c r="FHZ873" s="44"/>
      <c r="FIA873" s="44"/>
      <c r="FIB873" s="44"/>
      <c r="FIC873" s="44"/>
      <c r="FID873" s="44"/>
      <c r="FIE873" s="44"/>
      <c r="FIF873" s="44"/>
      <c r="FIG873" s="44"/>
      <c r="FIH873" s="44"/>
      <c r="FII873" s="44"/>
      <c r="FIJ873" s="44"/>
      <c r="FIK873" s="44"/>
      <c r="FIL873" s="44"/>
      <c r="FIM873" s="44"/>
      <c r="FIN873" s="44"/>
      <c r="FIO873" s="44"/>
      <c r="FIP873" s="44"/>
      <c r="FIQ873" s="44"/>
      <c r="FIR873" s="44"/>
      <c r="FIS873" s="44"/>
      <c r="FIT873" s="44"/>
      <c r="FIU873" s="44"/>
      <c r="FIV873" s="44"/>
      <c r="FIW873" s="44"/>
      <c r="FIX873" s="44"/>
      <c r="FIY873" s="44"/>
      <c r="FIZ873" s="44"/>
      <c r="FJA873" s="44"/>
      <c r="FJB873" s="44"/>
      <c r="FJC873" s="44"/>
      <c r="FJD873" s="44"/>
      <c r="FJE873" s="44"/>
      <c r="FJF873" s="44"/>
      <c r="FJG873" s="44"/>
      <c r="FJH873" s="44"/>
      <c r="FJI873" s="44"/>
      <c r="FJJ873" s="44"/>
      <c r="FJK873" s="44"/>
      <c r="FJL873" s="44"/>
      <c r="FJM873" s="44"/>
      <c r="FJN873" s="44"/>
      <c r="FJO873" s="44"/>
      <c r="FJP873" s="44"/>
      <c r="FJQ873" s="44"/>
      <c r="FJR873" s="44"/>
      <c r="FJS873" s="44"/>
      <c r="FJT873" s="44"/>
      <c r="FJU873" s="44"/>
      <c r="FJV873" s="44"/>
      <c r="FJW873" s="44"/>
      <c r="FJX873" s="44"/>
      <c r="FJY873" s="44"/>
      <c r="FJZ873" s="44"/>
      <c r="FKA873" s="44"/>
      <c r="FKB873" s="44"/>
      <c r="FKC873" s="44"/>
      <c r="FKD873" s="44"/>
      <c r="FKE873" s="44"/>
      <c r="FKF873" s="44"/>
      <c r="FKG873" s="44"/>
      <c r="FKH873" s="44"/>
      <c r="FKI873" s="44"/>
      <c r="FKJ873" s="44"/>
      <c r="FKK873" s="44"/>
      <c r="FKL873" s="44"/>
      <c r="FKM873" s="44"/>
      <c r="FKN873" s="44"/>
      <c r="FKO873" s="44"/>
      <c r="FKP873" s="44"/>
      <c r="FKQ873" s="44"/>
      <c r="FKR873" s="44"/>
      <c r="FKS873" s="44"/>
      <c r="FKT873" s="44"/>
      <c r="FKU873" s="44"/>
      <c r="FKV873" s="44"/>
      <c r="FKW873" s="44"/>
      <c r="FKX873" s="44"/>
      <c r="FKY873" s="44"/>
      <c r="FKZ873" s="44"/>
      <c r="FLA873" s="44"/>
      <c r="FLB873" s="44"/>
      <c r="FLC873" s="44"/>
      <c r="FLD873" s="44"/>
      <c r="FLE873" s="44"/>
      <c r="FLF873" s="44"/>
      <c r="FLG873" s="44"/>
      <c r="FLH873" s="44"/>
      <c r="FLI873" s="44"/>
      <c r="FLJ873" s="44"/>
      <c r="FLK873" s="44"/>
      <c r="FLL873" s="44"/>
      <c r="FLM873" s="44"/>
      <c r="FLN873" s="44"/>
      <c r="FLO873" s="44"/>
      <c r="FLP873" s="44"/>
      <c r="FLQ873" s="44"/>
      <c r="FLR873" s="44"/>
      <c r="FLS873" s="44"/>
      <c r="FLT873" s="44"/>
      <c r="FLU873" s="44"/>
      <c r="FLV873" s="44"/>
      <c r="FLW873" s="44"/>
      <c r="FLX873" s="44"/>
      <c r="FLY873" s="44"/>
      <c r="FLZ873" s="44"/>
      <c r="FMA873" s="44"/>
      <c r="FMB873" s="44"/>
      <c r="FMC873" s="44"/>
      <c r="FMD873" s="44"/>
      <c r="FME873" s="44"/>
      <c r="FMF873" s="44"/>
      <c r="FMG873" s="44"/>
      <c r="FMH873" s="44"/>
      <c r="FMI873" s="44"/>
      <c r="FMJ873" s="44"/>
      <c r="FMK873" s="44"/>
      <c r="FML873" s="44"/>
      <c r="FMM873" s="44"/>
      <c r="FMN873" s="44"/>
      <c r="FMO873" s="44"/>
      <c r="FMP873" s="44"/>
      <c r="FMQ873" s="44"/>
      <c r="FMR873" s="44"/>
      <c r="FMS873" s="44"/>
      <c r="FMT873" s="44"/>
      <c r="FMU873" s="44"/>
      <c r="FMV873" s="44"/>
      <c r="FMW873" s="44"/>
      <c r="FMX873" s="44"/>
      <c r="FMY873" s="44"/>
      <c r="FMZ873" s="44"/>
      <c r="FNA873" s="44"/>
      <c r="FNB873" s="44"/>
      <c r="FNC873" s="44"/>
      <c r="FND873" s="44"/>
      <c r="FNE873" s="44"/>
      <c r="FNF873" s="44"/>
      <c r="FNG873" s="44"/>
      <c r="FNH873" s="44"/>
      <c r="FNI873" s="44"/>
      <c r="FNJ873" s="44"/>
      <c r="FNK873" s="44"/>
      <c r="FNL873" s="44"/>
      <c r="FNM873" s="44"/>
      <c r="FNN873" s="44"/>
      <c r="FNO873" s="44"/>
      <c r="FNP873" s="44"/>
      <c r="FNQ873" s="44"/>
      <c r="FNR873" s="44"/>
      <c r="FNS873" s="44"/>
      <c r="FNT873" s="44"/>
      <c r="FNU873" s="44"/>
      <c r="FNV873" s="44"/>
      <c r="FNW873" s="44"/>
      <c r="FNX873" s="44"/>
      <c r="FNY873" s="44"/>
      <c r="FNZ873" s="44"/>
      <c r="FOA873" s="44"/>
      <c r="FOB873" s="44"/>
      <c r="FOC873" s="44"/>
      <c r="FOD873" s="44"/>
      <c r="FOE873" s="44"/>
      <c r="FOF873" s="44"/>
      <c r="FOG873" s="44"/>
      <c r="FOH873" s="44"/>
      <c r="FOI873" s="44"/>
      <c r="FOJ873" s="44"/>
      <c r="FOK873" s="44"/>
      <c r="FOL873" s="44"/>
      <c r="FOM873" s="44"/>
      <c r="FON873" s="44"/>
      <c r="FOO873" s="44"/>
      <c r="FOP873" s="44"/>
      <c r="FOQ873" s="44"/>
      <c r="FOR873" s="44"/>
      <c r="FOS873" s="44"/>
      <c r="FOT873" s="44"/>
      <c r="FOU873" s="44"/>
      <c r="FOV873" s="44"/>
      <c r="FOW873" s="44"/>
      <c r="FOX873" s="44"/>
      <c r="FOY873" s="44"/>
      <c r="FOZ873" s="44"/>
      <c r="FPA873" s="44"/>
      <c r="FPB873" s="44"/>
      <c r="FPC873" s="44"/>
      <c r="FPD873" s="44"/>
      <c r="FPE873" s="44"/>
      <c r="FPF873" s="44"/>
      <c r="FPG873" s="44"/>
      <c r="FPH873" s="44"/>
      <c r="FPI873" s="44"/>
      <c r="FPJ873" s="44"/>
      <c r="FPK873" s="44"/>
      <c r="FPL873" s="44"/>
      <c r="FPM873" s="44"/>
      <c r="FPN873" s="44"/>
      <c r="FPO873" s="44"/>
      <c r="FPP873" s="44"/>
      <c r="FPQ873" s="44"/>
      <c r="FPR873" s="44"/>
      <c r="FPS873" s="44"/>
      <c r="FPT873" s="44"/>
      <c r="FPU873" s="44"/>
      <c r="FPV873" s="44"/>
      <c r="FPW873" s="44"/>
      <c r="FPX873" s="44"/>
      <c r="FPY873" s="44"/>
      <c r="FPZ873" s="44"/>
      <c r="FQA873" s="44"/>
      <c r="FQB873" s="44"/>
      <c r="FQC873" s="44"/>
      <c r="FQD873" s="44"/>
      <c r="FQE873" s="44"/>
      <c r="FQF873" s="44"/>
      <c r="FQG873" s="44"/>
      <c r="FQH873" s="44"/>
      <c r="FQI873" s="44"/>
      <c r="FQJ873" s="44"/>
      <c r="FQK873" s="44"/>
      <c r="FQL873" s="44"/>
      <c r="FQM873" s="44"/>
      <c r="FQN873" s="44"/>
      <c r="FQO873" s="44"/>
      <c r="FQP873" s="44"/>
      <c r="FQQ873" s="44"/>
      <c r="FQR873" s="44"/>
      <c r="FQS873" s="44"/>
      <c r="FQT873" s="44"/>
      <c r="FQU873" s="44"/>
      <c r="FQV873" s="44"/>
      <c r="FQW873" s="44"/>
      <c r="FQX873" s="44"/>
      <c r="FQY873" s="44"/>
      <c r="FQZ873" s="44"/>
      <c r="FRA873" s="44"/>
      <c r="FRB873" s="44"/>
      <c r="FRC873" s="44"/>
      <c r="FRD873" s="44"/>
      <c r="FRE873" s="44"/>
      <c r="FRF873" s="44"/>
      <c r="FRG873" s="44"/>
      <c r="FRH873" s="44"/>
      <c r="FRI873" s="44"/>
      <c r="FRJ873" s="44"/>
      <c r="FRK873" s="44"/>
      <c r="FRL873" s="44"/>
      <c r="FRM873" s="44"/>
      <c r="FRN873" s="44"/>
      <c r="FRO873" s="44"/>
      <c r="FRP873" s="44"/>
      <c r="FRQ873" s="44"/>
      <c r="FRR873" s="44"/>
      <c r="FRS873" s="44"/>
      <c r="FRT873" s="44"/>
      <c r="FRU873" s="44"/>
      <c r="FRV873" s="44"/>
      <c r="FRW873" s="44"/>
      <c r="FRX873" s="44"/>
      <c r="FRY873" s="44"/>
      <c r="FRZ873" s="44"/>
      <c r="FSA873" s="44"/>
      <c r="FSB873" s="44"/>
      <c r="FSC873" s="44"/>
      <c r="FSD873" s="44"/>
      <c r="FSE873" s="44"/>
      <c r="FSF873" s="44"/>
      <c r="FSG873" s="44"/>
      <c r="FSH873" s="44"/>
      <c r="FSI873" s="44"/>
      <c r="FSJ873" s="44"/>
      <c r="FSK873" s="44"/>
      <c r="FSL873" s="44"/>
      <c r="FSM873" s="44"/>
      <c r="FSN873" s="44"/>
      <c r="FSO873" s="44"/>
      <c r="FSP873" s="44"/>
      <c r="FSQ873" s="44"/>
      <c r="FSR873" s="44"/>
      <c r="FSS873" s="44"/>
      <c r="FST873" s="44"/>
      <c r="FSU873" s="44"/>
      <c r="FSV873" s="44"/>
      <c r="FSW873" s="44"/>
      <c r="FSX873" s="44"/>
      <c r="FSY873" s="44"/>
      <c r="FSZ873" s="44"/>
      <c r="FTA873" s="44"/>
      <c r="FTB873" s="44"/>
      <c r="FTC873" s="44"/>
      <c r="FTD873" s="44"/>
      <c r="FTE873" s="44"/>
      <c r="FTF873" s="44"/>
      <c r="FTG873" s="44"/>
      <c r="FTH873" s="44"/>
      <c r="FTI873" s="44"/>
      <c r="FTJ873" s="44"/>
      <c r="FTK873" s="44"/>
      <c r="FTL873" s="44"/>
      <c r="FTM873" s="44"/>
      <c r="FTN873" s="44"/>
      <c r="FTO873" s="44"/>
      <c r="FTP873" s="44"/>
      <c r="FTQ873" s="44"/>
      <c r="FTR873" s="44"/>
      <c r="FTS873" s="44"/>
      <c r="FTT873" s="44"/>
      <c r="FTU873" s="44"/>
      <c r="FTV873" s="44"/>
      <c r="FTW873" s="44"/>
      <c r="FTX873" s="44"/>
      <c r="FTY873" s="44"/>
      <c r="FTZ873" s="44"/>
      <c r="FUA873" s="44"/>
      <c r="FUB873" s="44"/>
      <c r="FUC873" s="44"/>
      <c r="FUD873" s="44"/>
      <c r="FUE873" s="44"/>
      <c r="FUF873" s="44"/>
      <c r="FUG873" s="44"/>
      <c r="FUH873" s="44"/>
      <c r="FUI873" s="44"/>
      <c r="FUJ873" s="44"/>
      <c r="FUK873" s="44"/>
      <c r="FUL873" s="44"/>
      <c r="FUM873" s="44"/>
      <c r="FUN873" s="44"/>
      <c r="FUO873" s="44"/>
      <c r="FUP873" s="44"/>
      <c r="FUQ873" s="44"/>
      <c r="FUR873" s="44"/>
      <c r="FUS873" s="44"/>
      <c r="FUT873" s="44"/>
      <c r="FUU873" s="44"/>
      <c r="FUV873" s="44"/>
      <c r="FUW873" s="44"/>
      <c r="FUX873" s="44"/>
      <c r="FUY873" s="44"/>
      <c r="FUZ873" s="44"/>
      <c r="FVA873" s="44"/>
      <c r="FVB873" s="44"/>
      <c r="FVC873" s="44"/>
      <c r="FVD873" s="44"/>
      <c r="FVE873" s="44"/>
      <c r="FVF873" s="44"/>
      <c r="FVG873" s="44"/>
      <c r="FVH873" s="44"/>
      <c r="FVI873" s="44"/>
      <c r="FVJ873" s="44"/>
      <c r="FVK873" s="44"/>
      <c r="FVL873" s="44"/>
      <c r="FVM873" s="44"/>
      <c r="FVN873" s="44"/>
      <c r="FVO873" s="44"/>
      <c r="FVP873" s="44"/>
      <c r="FVQ873" s="44"/>
      <c r="FVR873" s="44"/>
      <c r="FVS873" s="44"/>
      <c r="FVT873" s="44"/>
      <c r="FVU873" s="44"/>
      <c r="FVV873" s="44"/>
      <c r="FVW873" s="44"/>
      <c r="FVX873" s="44"/>
      <c r="FVY873" s="44"/>
      <c r="FVZ873" s="44"/>
      <c r="FWA873" s="44"/>
      <c r="FWB873" s="44"/>
      <c r="FWC873" s="44"/>
      <c r="FWD873" s="44"/>
      <c r="FWE873" s="44"/>
      <c r="FWF873" s="44"/>
      <c r="FWG873" s="44"/>
      <c r="FWH873" s="44"/>
      <c r="FWI873" s="44"/>
      <c r="FWJ873" s="44"/>
      <c r="FWK873" s="44"/>
      <c r="FWL873" s="44"/>
      <c r="FWM873" s="44"/>
      <c r="FWN873" s="44"/>
      <c r="FWO873" s="44"/>
      <c r="FWP873" s="44"/>
      <c r="FWQ873" s="44"/>
      <c r="FWR873" s="44"/>
      <c r="FWS873" s="44"/>
      <c r="FWT873" s="44"/>
      <c r="FWU873" s="44"/>
      <c r="FWV873" s="44"/>
      <c r="FWW873" s="44"/>
      <c r="FWX873" s="44"/>
      <c r="FWY873" s="44"/>
      <c r="FWZ873" s="44"/>
      <c r="FXA873" s="44"/>
      <c r="FXB873" s="44"/>
      <c r="FXC873" s="44"/>
      <c r="FXD873" s="44"/>
      <c r="FXE873" s="44"/>
      <c r="FXF873" s="44"/>
      <c r="FXG873" s="44"/>
      <c r="FXH873" s="44"/>
      <c r="FXI873" s="44"/>
      <c r="FXJ873" s="44"/>
      <c r="FXK873" s="44"/>
      <c r="FXL873" s="44"/>
      <c r="FXM873" s="44"/>
      <c r="FXN873" s="44"/>
      <c r="FXO873" s="44"/>
      <c r="FXP873" s="44"/>
      <c r="FXQ873" s="44"/>
      <c r="FXR873" s="44"/>
      <c r="FXS873" s="44"/>
      <c r="FXT873" s="44"/>
      <c r="FXU873" s="44"/>
      <c r="FXV873" s="44"/>
      <c r="FXW873" s="44"/>
      <c r="FXX873" s="44"/>
      <c r="FXY873" s="44"/>
      <c r="FXZ873" s="44"/>
      <c r="FYA873" s="44"/>
      <c r="FYB873" s="44"/>
      <c r="FYC873" s="44"/>
      <c r="FYD873" s="44"/>
      <c r="FYE873" s="44"/>
      <c r="FYF873" s="44"/>
      <c r="FYG873" s="44"/>
      <c r="FYH873" s="44"/>
      <c r="FYI873" s="44"/>
      <c r="FYJ873" s="44"/>
      <c r="FYK873" s="44"/>
      <c r="FYL873" s="44"/>
      <c r="FYM873" s="44"/>
      <c r="FYN873" s="44"/>
      <c r="FYO873" s="44"/>
      <c r="FYP873" s="44"/>
      <c r="FYQ873" s="44"/>
      <c r="FYR873" s="44"/>
      <c r="FYS873" s="44"/>
      <c r="FYT873" s="44"/>
      <c r="FYU873" s="44"/>
      <c r="FYV873" s="44"/>
      <c r="FYW873" s="44"/>
      <c r="FYX873" s="44"/>
      <c r="FYY873" s="44"/>
      <c r="FYZ873" s="44"/>
      <c r="FZA873" s="44"/>
      <c r="FZB873" s="44"/>
      <c r="FZC873" s="44"/>
      <c r="FZD873" s="44"/>
      <c r="FZE873" s="44"/>
      <c r="FZF873" s="44"/>
      <c r="FZG873" s="44"/>
      <c r="FZH873" s="44"/>
      <c r="FZI873" s="44"/>
      <c r="FZJ873" s="44"/>
      <c r="FZK873" s="44"/>
      <c r="FZL873" s="44"/>
      <c r="FZM873" s="44"/>
      <c r="FZN873" s="44"/>
      <c r="FZO873" s="44"/>
      <c r="FZP873" s="44"/>
      <c r="FZQ873" s="44"/>
      <c r="FZR873" s="44"/>
      <c r="FZS873" s="44"/>
      <c r="FZT873" s="44"/>
      <c r="FZU873" s="44"/>
      <c r="FZV873" s="44"/>
      <c r="FZW873" s="44"/>
      <c r="FZX873" s="44"/>
      <c r="FZY873" s="44"/>
      <c r="FZZ873" s="44"/>
      <c r="GAA873" s="44"/>
      <c r="GAB873" s="44"/>
      <c r="GAC873" s="44"/>
      <c r="GAD873" s="44"/>
      <c r="GAE873" s="44"/>
      <c r="GAF873" s="44"/>
      <c r="GAG873" s="44"/>
      <c r="GAH873" s="44"/>
      <c r="GAI873" s="44"/>
      <c r="GAJ873" s="44"/>
      <c r="GAK873" s="44"/>
      <c r="GAL873" s="44"/>
      <c r="GAM873" s="44"/>
      <c r="GAN873" s="44"/>
      <c r="GAO873" s="44"/>
      <c r="GAP873" s="44"/>
      <c r="GAQ873" s="44"/>
      <c r="GAR873" s="44"/>
      <c r="GAS873" s="44"/>
      <c r="GAT873" s="44"/>
      <c r="GAU873" s="44"/>
      <c r="GAV873" s="44"/>
      <c r="GAW873" s="44"/>
      <c r="GAX873" s="44"/>
      <c r="GAY873" s="44"/>
      <c r="GAZ873" s="44"/>
      <c r="GBA873" s="44"/>
      <c r="GBB873" s="44"/>
      <c r="GBC873" s="44"/>
      <c r="GBD873" s="44"/>
      <c r="GBE873" s="44"/>
      <c r="GBF873" s="44"/>
      <c r="GBG873" s="44"/>
      <c r="GBH873" s="44"/>
      <c r="GBI873" s="44"/>
      <c r="GBJ873" s="44"/>
      <c r="GBK873" s="44"/>
      <c r="GBL873" s="44"/>
      <c r="GBM873" s="44"/>
      <c r="GBN873" s="44"/>
      <c r="GBO873" s="44"/>
      <c r="GBP873" s="44"/>
      <c r="GBQ873" s="44"/>
      <c r="GBR873" s="44"/>
      <c r="GBS873" s="44"/>
      <c r="GBT873" s="44"/>
      <c r="GBU873" s="44"/>
      <c r="GBV873" s="44"/>
      <c r="GBW873" s="44"/>
      <c r="GBX873" s="44"/>
      <c r="GBY873" s="44"/>
      <c r="GBZ873" s="44"/>
      <c r="GCA873" s="44"/>
      <c r="GCB873" s="44"/>
      <c r="GCC873" s="44"/>
      <c r="GCD873" s="44"/>
      <c r="GCE873" s="44"/>
      <c r="GCF873" s="44"/>
      <c r="GCG873" s="44"/>
      <c r="GCH873" s="44"/>
      <c r="GCI873" s="44"/>
      <c r="GCJ873" s="44"/>
      <c r="GCK873" s="44"/>
      <c r="GCL873" s="44"/>
      <c r="GCM873" s="44"/>
      <c r="GCN873" s="44"/>
      <c r="GCO873" s="44"/>
      <c r="GCP873" s="44"/>
      <c r="GCQ873" s="44"/>
      <c r="GCR873" s="44"/>
      <c r="GCS873" s="44"/>
      <c r="GCT873" s="44"/>
      <c r="GCU873" s="44"/>
      <c r="GCV873" s="44"/>
      <c r="GCW873" s="44"/>
      <c r="GCX873" s="44"/>
      <c r="GCY873" s="44"/>
      <c r="GCZ873" s="44"/>
      <c r="GDA873" s="44"/>
      <c r="GDB873" s="44"/>
      <c r="GDC873" s="44"/>
      <c r="GDD873" s="44"/>
      <c r="GDE873" s="44"/>
      <c r="GDF873" s="44"/>
      <c r="GDG873" s="44"/>
      <c r="GDH873" s="44"/>
      <c r="GDI873" s="44"/>
      <c r="GDJ873" s="44"/>
      <c r="GDK873" s="44"/>
      <c r="GDL873" s="44"/>
      <c r="GDM873" s="44"/>
      <c r="GDN873" s="44"/>
      <c r="GDO873" s="44"/>
      <c r="GDP873" s="44"/>
      <c r="GDQ873" s="44"/>
      <c r="GDR873" s="44"/>
      <c r="GDS873" s="44"/>
      <c r="GDT873" s="44"/>
      <c r="GDU873" s="44"/>
      <c r="GDV873" s="44"/>
      <c r="GDW873" s="44"/>
      <c r="GDX873" s="44"/>
      <c r="GDY873" s="44"/>
      <c r="GDZ873" s="44"/>
      <c r="GEA873" s="44"/>
      <c r="GEB873" s="44"/>
      <c r="GEC873" s="44"/>
      <c r="GED873" s="44"/>
      <c r="GEE873" s="44"/>
      <c r="GEF873" s="44"/>
      <c r="GEG873" s="44"/>
      <c r="GEH873" s="44"/>
      <c r="GEI873" s="44"/>
      <c r="GEJ873" s="44"/>
      <c r="GEK873" s="44"/>
      <c r="GEL873" s="44"/>
      <c r="GEM873" s="44"/>
      <c r="GEN873" s="44"/>
      <c r="GEO873" s="44"/>
      <c r="GEP873" s="44"/>
      <c r="GEQ873" s="44"/>
      <c r="GER873" s="44"/>
      <c r="GES873" s="44"/>
      <c r="GET873" s="44"/>
      <c r="GEU873" s="44"/>
      <c r="GEV873" s="44"/>
      <c r="GEW873" s="44"/>
      <c r="GEX873" s="44"/>
      <c r="GEY873" s="44"/>
      <c r="GEZ873" s="44"/>
      <c r="GFA873" s="44"/>
      <c r="GFB873" s="44"/>
      <c r="GFC873" s="44"/>
      <c r="GFD873" s="44"/>
      <c r="GFE873" s="44"/>
      <c r="GFF873" s="44"/>
      <c r="GFG873" s="44"/>
      <c r="GFH873" s="44"/>
      <c r="GFI873" s="44"/>
      <c r="GFJ873" s="44"/>
      <c r="GFK873" s="44"/>
      <c r="GFL873" s="44"/>
      <c r="GFM873" s="44"/>
      <c r="GFN873" s="44"/>
      <c r="GFO873" s="44"/>
      <c r="GFP873" s="44"/>
      <c r="GFQ873" s="44"/>
      <c r="GFR873" s="44"/>
      <c r="GFS873" s="44"/>
      <c r="GFT873" s="44"/>
      <c r="GFU873" s="44"/>
      <c r="GFV873" s="44"/>
      <c r="GFW873" s="44"/>
      <c r="GFX873" s="44"/>
      <c r="GFY873" s="44"/>
      <c r="GFZ873" s="44"/>
      <c r="GGA873" s="44"/>
      <c r="GGB873" s="44"/>
      <c r="GGC873" s="44"/>
      <c r="GGD873" s="44"/>
      <c r="GGE873" s="44"/>
      <c r="GGF873" s="44"/>
      <c r="GGG873" s="44"/>
      <c r="GGH873" s="44"/>
      <c r="GGI873" s="44"/>
      <c r="GGJ873" s="44"/>
      <c r="GGK873" s="44"/>
      <c r="GGL873" s="44"/>
      <c r="GGM873" s="44"/>
      <c r="GGN873" s="44"/>
      <c r="GGO873" s="44"/>
      <c r="GGP873" s="44"/>
      <c r="GGQ873" s="44"/>
      <c r="GGR873" s="44"/>
      <c r="GGS873" s="44"/>
      <c r="GGT873" s="44"/>
      <c r="GGU873" s="44"/>
      <c r="GGV873" s="44"/>
      <c r="GGW873" s="44"/>
      <c r="GGX873" s="44"/>
      <c r="GGY873" s="44"/>
      <c r="GGZ873" s="44"/>
      <c r="GHA873" s="44"/>
      <c r="GHB873" s="44"/>
      <c r="GHC873" s="44"/>
      <c r="GHD873" s="44"/>
      <c r="GHE873" s="44"/>
      <c r="GHF873" s="44"/>
      <c r="GHG873" s="44"/>
      <c r="GHH873" s="44"/>
      <c r="GHI873" s="44"/>
      <c r="GHJ873" s="44"/>
      <c r="GHK873" s="44"/>
      <c r="GHL873" s="44"/>
      <c r="GHM873" s="44"/>
      <c r="GHN873" s="44"/>
      <c r="GHO873" s="44"/>
      <c r="GHP873" s="44"/>
      <c r="GHQ873" s="44"/>
      <c r="GHR873" s="44"/>
      <c r="GHS873" s="44"/>
      <c r="GHT873" s="44"/>
      <c r="GHU873" s="44"/>
      <c r="GHV873" s="44"/>
      <c r="GHW873" s="44"/>
      <c r="GHX873" s="44"/>
      <c r="GHY873" s="44"/>
      <c r="GHZ873" s="44"/>
      <c r="GIA873" s="44"/>
      <c r="GIB873" s="44"/>
      <c r="GIC873" s="44"/>
      <c r="GID873" s="44"/>
      <c r="GIE873" s="44"/>
      <c r="GIF873" s="44"/>
      <c r="GIG873" s="44"/>
      <c r="GIH873" s="44"/>
      <c r="GII873" s="44"/>
      <c r="GIJ873" s="44"/>
      <c r="GIK873" s="44"/>
      <c r="GIL873" s="44"/>
      <c r="GIM873" s="44"/>
      <c r="GIN873" s="44"/>
      <c r="GIO873" s="44"/>
      <c r="GIP873" s="44"/>
      <c r="GIQ873" s="44"/>
      <c r="GIR873" s="44"/>
      <c r="GIS873" s="44"/>
      <c r="GIT873" s="44"/>
      <c r="GIU873" s="44"/>
      <c r="GIV873" s="44"/>
      <c r="GIW873" s="44"/>
      <c r="GIX873" s="44"/>
      <c r="GIY873" s="44"/>
      <c r="GIZ873" s="44"/>
      <c r="GJA873" s="44"/>
      <c r="GJB873" s="44"/>
      <c r="GJC873" s="44"/>
      <c r="GJD873" s="44"/>
      <c r="GJE873" s="44"/>
      <c r="GJF873" s="44"/>
      <c r="GJG873" s="44"/>
      <c r="GJH873" s="44"/>
      <c r="GJI873" s="44"/>
      <c r="GJJ873" s="44"/>
      <c r="GJK873" s="44"/>
      <c r="GJL873" s="44"/>
      <c r="GJM873" s="44"/>
      <c r="GJN873" s="44"/>
      <c r="GJO873" s="44"/>
      <c r="GJP873" s="44"/>
      <c r="GJQ873" s="44"/>
      <c r="GJR873" s="44"/>
      <c r="GJS873" s="44"/>
      <c r="GJT873" s="44"/>
      <c r="GJU873" s="44"/>
      <c r="GJV873" s="44"/>
      <c r="GJW873" s="44"/>
      <c r="GJX873" s="44"/>
      <c r="GJY873" s="44"/>
      <c r="GJZ873" s="44"/>
      <c r="GKA873" s="44"/>
      <c r="GKB873" s="44"/>
      <c r="GKC873" s="44"/>
      <c r="GKD873" s="44"/>
      <c r="GKE873" s="44"/>
      <c r="GKF873" s="44"/>
      <c r="GKG873" s="44"/>
      <c r="GKH873" s="44"/>
      <c r="GKI873" s="44"/>
      <c r="GKJ873" s="44"/>
      <c r="GKK873" s="44"/>
      <c r="GKL873" s="44"/>
      <c r="GKM873" s="44"/>
      <c r="GKN873" s="44"/>
      <c r="GKO873" s="44"/>
      <c r="GKP873" s="44"/>
      <c r="GKQ873" s="44"/>
      <c r="GKR873" s="44"/>
      <c r="GKS873" s="44"/>
      <c r="GKT873" s="44"/>
      <c r="GKU873" s="44"/>
      <c r="GKV873" s="44"/>
      <c r="GKW873" s="44"/>
      <c r="GKX873" s="44"/>
      <c r="GKY873" s="44"/>
      <c r="GKZ873" s="44"/>
      <c r="GLA873" s="44"/>
      <c r="GLB873" s="44"/>
      <c r="GLC873" s="44"/>
      <c r="GLD873" s="44"/>
      <c r="GLE873" s="44"/>
      <c r="GLF873" s="44"/>
      <c r="GLG873" s="44"/>
      <c r="GLH873" s="44"/>
      <c r="GLI873" s="44"/>
      <c r="GLJ873" s="44"/>
      <c r="GLK873" s="44"/>
      <c r="GLL873" s="44"/>
      <c r="GLM873" s="44"/>
      <c r="GLN873" s="44"/>
      <c r="GLO873" s="44"/>
      <c r="GLP873" s="44"/>
      <c r="GLQ873" s="44"/>
      <c r="GLR873" s="44"/>
      <c r="GLS873" s="44"/>
      <c r="GLT873" s="44"/>
      <c r="GLU873" s="44"/>
      <c r="GLV873" s="44"/>
      <c r="GLW873" s="44"/>
      <c r="GLX873" s="44"/>
      <c r="GLY873" s="44"/>
      <c r="GLZ873" s="44"/>
      <c r="GMA873" s="44"/>
      <c r="GMB873" s="44"/>
      <c r="GMC873" s="44"/>
      <c r="GMD873" s="44"/>
      <c r="GME873" s="44"/>
      <c r="GMF873" s="44"/>
      <c r="GMG873" s="44"/>
      <c r="GMH873" s="44"/>
      <c r="GMI873" s="44"/>
      <c r="GMJ873" s="44"/>
      <c r="GMK873" s="44"/>
      <c r="GML873" s="44"/>
      <c r="GMM873" s="44"/>
      <c r="GMN873" s="44"/>
      <c r="GMO873" s="44"/>
      <c r="GMP873" s="44"/>
      <c r="GMQ873" s="44"/>
      <c r="GMR873" s="44"/>
      <c r="GMS873" s="44"/>
      <c r="GMT873" s="44"/>
      <c r="GMU873" s="44"/>
      <c r="GMV873" s="44"/>
      <c r="GMW873" s="44"/>
      <c r="GMX873" s="44"/>
      <c r="GMY873" s="44"/>
      <c r="GMZ873" s="44"/>
      <c r="GNA873" s="44"/>
      <c r="GNB873" s="44"/>
      <c r="GNC873" s="44"/>
      <c r="GND873" s="44"/>
      <c r="GNE873" s="44"/>
      <c r="GNF873" s="44"/>
      <c r="GNG873" s="44"/>
      <c r="GNH873" s="44"/>
      <c r="GNI873" s="44"/>
      <c r="GNJ873" s="44"/>
      <c r="GNK873" s="44"/>
      <c r="GNL873" s="44"/>
      <c r="GNM873" s="44"/>
      <c r="GNN873" s="44"/>
      <c r="GNO873" s="44"/>
      <c r="GNP873" s="44"/>
      <c r="GNQ873" s="44"/>
      <c r="GNR873" s="44"/>
      <c r="GNS873" s="44"/>
      <c r="GNT873" s="44"/>
      <c r="GNU873" s="44"/>
      <c r="GNV873" s="44"/>
      <c r="GNW873" s="44"/>
      <c r="GNX873" s="44"/>
      <c r="GNY873" s="44"/>
      <c r="GNZ873" s="44"/>
      <c r="GOA873" s="44"/>
      <c r="GOB873" s="44"/>
      <c r="GOC873" s="44"/>
      <c r="GOD873" s="44"/>
      <c r="GOE873" s="44"/>
      <c r="GOF873" s="44"/>
      <c r="GOG873" s="44"/>
      <c r="GOH873" s="44"/>
      <c r="GOI873" s="44"/>
      <c r="GOJ873" s="44"/>
      <c r="GOK873" s="44"/>
      <c r="GOL873" s="44"/>
      <c r="GOM873" s="44"/>
      <c r="GON873" s="44"/>
      <c r="GOO873" s="44"/>
      <c r="GOP873" s="44"/>
      <c r="GOQ873" s="44"/>
      <c r="GOR873" s="44"/>
      <c r="GOS873" s="44"/>
      <c r="GOT873" s="44"/>
      <c r="GOU873" s="44"/>
      <c r="GOV873" s="44"/>
      <c r="GOW873" s="44"/>
      <c r="GOX873" s="44"/>
      <c r="GOY873" s="44"/>
      <c r="GOZ873" s="44"/>
      <c r="GPA873" s="44"/>
      <c r="GPB873" s="44"/>
      <c r="GPC873" s="44"/>
      <c r="GPD873" s="44"/>
      <c r="GPE873" s="44"/>
      <c r="GPF873" s="44"/>
      <c r="GPG873" s="44"/>
      <c r="GPH873" s="44"/>
      <c r="GPI873" s="44"/>
      <c r="GPJ873" s="44"/>
      <c r="GPK873" s="44"/>
      <c r="GPL873" s="44"/>
      <c r="GPM873" s="44"/>
      <c r="GPN873" s="44"/>
      <c r="GPO873" s="44"/>
      <c r="GPP873" s="44"/>
      <c r="GPQ873" s="44"/>
      <c r="GPR873" s="44"/>
      <c r="GPS873" s="44"/>
      <c r="GPT873" s="44"/>
      <c r="GPU873" s="44"/>
      <c r="GPV873" s="44"/>
      <c r="GPW873" s="44"/>
      <c r="GPX873" s="44"/>
      <c r="GPY873" s="44"/>
      <c r="GPZ873" s="44"/>
      <c r="GQA873" s="44"/>
      <c r="GQB873" s="44"/>
      <c r="GQC873" s="44"/>
      <c r="GQD873" s="44"/>
      <c r="GQE873" s="44"/>
      <c r="GQF873" s="44"/>
      <c r="GQG873" s="44"/>
      <c r="GQH873" s="44"/>
      <c r="GQI873" s="44"/>
      <c r="GQJ873" s="44"/>
      <c r="GQK873" s="44"/>
      <c r="GQL873" s="44"/>
      <c r="GQM873" s="44"/>
      <c r="GQN873" s="44"/>
      <c r="GQO873" s="44"/>
      <c r="GQP873" s="44"/>
      <c r="GQQ873" s="44"/>
      <c r="GQR873" s="44"/>
      <c r="GQS873" s="44"/>
      <c r="GQT873" s="44"/>
      <c r="GQU873" s="44"/>
      <c r="GQV873" s="44"/>
      <c r="GQW873" s="44"/>
      <c r="GQX873" s="44"/>
      <c r="GQY873" s="44"/>
      <c r="GQZ873" s="44"/>
      <c r="GRA873" s="44"/>
      <c r="GRB873" s="44"/>
      <c r="GRC873" s="44"/>
      <c r="GRD873" s="44"/>
      <c r="GRE873" s="44"/>
      <c r="GRF873" s="44"/>
      <c r="GRG873" s="44"/>
      <c r="GRH873" s="44"/>
      <c r="GRI873" s="44"/>
      <c r="GRJ873" s="44"/>
      <c r="GRK873" s="44"/>
      <c r="GRL873" s="44"/>
      <c r="GRM873" s="44"/>
      <c r="GRN873" s="44"/>
      <c r="GRO873" s="44"/>
      <c r="GRP873" s="44"/>
      <c r="GRQ873" s="44"/>
      <c r="GRR873" s="44"/>
      <c r="GRS873" s="44"/>
      <c r="GRT873" s="44"/>
      <c r="GRU873" s="44"/>
      <c r="GRV873" s="44"/>
      <c r="GRW873" s="44"/>
      <c r="GRX873" s="44"/>
      <c r="GRY873" s="44"/>
      <c r="GRZ873" s="44"/>
      <c r="GSA873" s="44"/>
      <c r="GSB873" s="44"/>
      <c r="GSC873" s="44"/>
      <c r="GSD873" s="44"/>
      <c r="GSE873" s="44"/>
      <c r="GSF873" s="44"/>
      <c r="GSG873" s="44"/>
      <c r="GSH873" s="44"/>
      <c r="GSI873" s="44"/>
      <c r="GSJ873" s="44"/>
      <c r="GSK873" s="44"/>
      <c r="GSL873" s="44"/>
      <c r="GSM873" s="44"/>
      <c r="GSN873" s="44"/>
      <c r="GSO873" s="44"/>
      <c r="GSP873" s="44"/>
      <c r="GSQ873" s="44"/>
      <c r="GSR873" s="44"/>
      <c r="GSS873" s="44"/>
      <c r="GST873" s="44"/>
      <c r="GSU873" s="44"/>
      <c r="GSV873" s="44"/>
      <c r="GSW873" s="44"/>
      <c r="GSX873" s="44"/>
      <c r="GSY873" s="44"/>
      <c r="GSZ873" s="44"/>
      <c r="GTA873" s="44"/>
      <c r="GTB873" s="44"/>
      <c r="GTC873" s="44"/>
      <c r="GTD873" s="44"/>
      <c r="GTE873" s="44"/>
      <c r="GTF873" s="44"/>
      <c r="GTG873" s="44"/>
      <c r="GTH873" s="44"/>
      <c r="GTI873" s="44"/>
      <c r="GTJ873" s="44"/>
      <c r="GTK873" s="44"/>
      <c r="GTL873" s="44"/>
      <c r="GTM873" s="44"/>
      <c r="GTN873" s="44"/>
      <c r="GTO873" s="44"/>
      <c r="GTP873" s="44"/>
      <c r="GTQ873" s="44"/>
      <c r="GTR873" s="44"/>
      <c r="GTS873" s="44"/>
      <c r="GTT873" s="44"/>
      <c r="GTU873" s="44"/>
      <c r="GTV873" s="44"/>
      <c r="GTW873" s="44"/>
      <c r="GTX873" s="44"/>
      <c r="GTY873" s="44"/>
      <c r="GTZ873" s="44"/>
      <c r="GUA873" s="44"/>
      <c r="GUB873" s="44"/>
      <c r="GUC873" s="44"/>
      <c r="GUD873" s="44"/>
      <c r="GUE873" s="44"/>
      <c r="GUF873" s="44"/>
      <c r="GUG873" s="44"/>
      <c r="GUH873" s="44"/>
      <c r="GUI873" s="44"/>
      <c r="GUJ873" s="44"/>
      <c r="GUK873" s="44"/>
      <c r="GUL873" s="44"/>
      <c r="GUM873" s="44"/>
      <c r="GUN873" s="44"/>
      <c r="GUO873" s="44"/>
      <c r="GUP873" s="44"/>
      <c r="GUQ873" s="44"/>
      <c r="GUR873" s="44"/>
      <c r="GUS873" s="44"/>
      <c r="GUT873" s="44"/>
      <c r="GUU873" s="44"/>
      <c r="GUV873" s="44"/>
      <c r="GUW873" s="44"/>
      <c r="GUX873" s="44"/>
      <c r="GUY873" s="44"/>
      <c r="GUZ873" s="44"/>
      <c r="GVA873" s="44"/>
      <c r="GVB873" s="44"/>
      <c r="GVC873" s="44"/>
      <c r="GVD873" s="44"/>
      <c r="GVE873" s="44"/>
      <c r="GVF873" s="44"/>
      <c r="GVG873" s="44"/>
      <c r="GVH873" s="44"/>
      <c r="GVI873" s="44"/>
      <c r="GVJ873" s="44"/>
      <c r="GVK873" s="44"/>
      <c r="GVL873" s="44"/>
      <c r="GVM873" s="44"/>
      <c r="GVN873" s="44"/>
      <c r="GVO873" s="44"/>
      <c r="GVP873" s="44"/>
      <c r="GVQ873" s="44"/>
      <c r="GVR873" s="44"/>
      <c r="GVS873" s="44"/>
      <c r="GVT873" s="44"/>
      <c r="GVU873" s="44"/>
      <c r="GVV873" s="44"/>
      <c r="GVW873" s="44"/>
      <c r="GVX873" s="44"/>
      <c r="GVY873" s="44"/>
      <c r="GVZ873" s="44"/>
      <c r="GWA873" s="44"/>
      <c r="GWB873" s="44"/>
      <c r="GWC873" s="44"/>
      <c r="GWD873" s="44"/>
      <c r="GWE873" s="44"/>
      <c r="GWF873" s="44"/>
      <c r="GWG873" s="44"/>
      <c r="GWH873" s="44"/>
      <c r="GWI873" s="44"/>
      <c r="GWJ873" s="44"/>
      <c r="GWK873" s="44"/>
      <c r="GWL873" s="44"/>
      <c r="GWM873" s="44"/>
      <c r="GWN873" s="44"/>
      <c r="GWO873" s="44"/>
      <c r="GWP873" s="44"/>
      <c r="GWQ873" s="44"/>
      <c r="GWR873" s="44"/>
      <c r="GWS873" s="44"/>
      <c r="GWT873" s="44"/>
      <c r="GWU873" s="44"/>
      <c r="GWV873" s="44"/>
      <c r="GWW873" s="44"/>
      <c r="GWX873" s="44"/>
      <c r="GWY873" s="44"/>
      <c r="GWZ873" s="44"/>
      <c r="GXA873" s="44"/>
      <c r="GXB873" s="44"/>
      <c r="GXC873" s="44"/>
      <c r="GXD873" s="44"/>
      <c r="GXE873" s="44"/>
      <c r="GXF873" s="44"/>
      <c r="GXG873" s="44"/>
      <c r="GXH873" s="44"/>
      <c r="GXI873" s="44"/>
      <c r="GXJ873" s="44"/>
      <c r="GXK873" s="44"/>
      <c r="GXL873" s="44"/>
      <c r="GXM873" s="44"/>
      <c r="GXN873" s="44"/>
      <c r="GXO873" s="44"/>
      <c r="GXP873" s="44"/>
      <c r="GXQ873" s="44"/>
      <c r="GXR873" s="44"/>
      <c r="GXS873" s="44"/>
      <c r="GXT873" s="44"/>
      <c r="GXU873" s="44"/>
      <c r="GXV873" s="44"/>
      <c r="GXW873" s="44"/>
      <c r="GXX873" s="44"/>
      <c r="GXY873" s="44"/>
      <c r="GXZ873" s="44"/>
      <c r="GYA873" s="44"/>
      <c r="GYB873" s="44"/>
      <c r="GYC873" s="44"/>
      <c r="GYD873" s="44"/>
      <c r="GYE873" s="44"/>
      <c r="GYF873" s="44"/>
      <c r="GYG873" s="44"/>
      <c r="GYH873" s="44"/>
      <c r="GYI873" s="44"/>
      <c r="GYJ873" s="44"/>
      <c r="GYK873" s="44"/>
      <c r="GYL873" s="44"/>
      <c r="GYM873" s="44"/>
      <c r="GYN873" s="44"/>
      <c r="GYO873" s="44"/>
      <c r="GYP873" s="44"/>
      <c r="GYQ873" s="44"/>
      <c r="GYR873" s="44"/>
      <c r="GYS873" s="44"/>
      <c r="GYT873" s="44"/>
      <c r="GYU873" s="44"/>
      <c r="GYV873" s="44"/>
      <c r="GYW873" s="44"/>
      <c r="GYX873" s="44"/>
      <c r="GYY873" s="44"/>
      <c r="GYZ873" s="44"/>
      <c r="GZA873" s="44"/>
      <c r="GZB873" s="44"/>
      <c r="GZC873" s="44"/>
      <c r="GZD873" s="44"/>
      <c r="GZE873" s="44"/>
      <c r="GZF873" s="44"/>
      <c r="GZG873" s="44"/>
      <c r="GZH873" s="44"/>
      <c r="GZI873" s="44"/>
      <c r="GZJ873" s="44"/>
      <c r="GZK873" s="44"/>
      <c r="GZL873" s="44"/>
      <c r="GZM873" s="44"/>
      <c r="GZN873" s="44"/>
      <c r="GZO873" s="44"/>
      <c r="GZP873" s="44"/>
      <c r="GZQ873" s="44"/>
      <c r="GZR873" s="44"/>
      <c r="GZS873" s="44"/>
      <c r="GZT873" s="44"/>
      <c r="GZU873" s="44"/>
      <c r="GZV873" s="44"/>
      <c r="GZW873" s="44"/>
      <c r="GZX873" s="44"/>
      <c r="GZY873" s="44"/>
      <c r="GZZ873" s="44"/>
      <c r="HAA873" s="44"/>
      <c r="HAB873" s="44"/>
      <c r="HAC873" s="44"/>
      <c r="HAD873" s="44"/>
      <c r="HAE873" s="44"/>
      <c r="HAF873" s="44"/>
      <c r="HAG873" s="44"/>
      <c r="HAH873" s="44"/>
      <c r="HAI873" s="44"/>
      <c r="HAJ873" s="44"/>
      <c r="HAK873" s="44"/>
      <c r="HAL873" s="44"/>
      <c r="HAM873" s="44"/>
      <c r="HAN873" s="44"/>
      <c r="HAO873" s="44"/>
      <c r="HAP873" s="44"/>
      <c r="HAQ873" s="44"/>
      <c r="HAR873" s="44"/>
      <c r="HAS873" s="44"/>
      <c r="HAT873" s="44"/>
      <c r="HAU873" s="44"/>
      <c r="HAV873" s="44"/>
      <c r="HAW873" s="44"/>
      <c r="HAX873" s="44"/>
      <c r="HAY873" s="44"/>
      <c r="HAZ873" s="44"/>
      <c r="HBA873" s="44"/>
      <c r="HBB873" s="44"/>
      <c r="HBC873" s="44"/>
      <c r="HBD873" s="44"/>
      <c r="HBE873" s="44"/>
      <c r="HBF873" s="44"/>
      <c r="HBG873" s="44"/>
      <c r="HBH873" s="44"/>
      <c r="HBI873" s="44"/>
      <c r="HBJ873" s="44"/>
      <c r="HBK873" s="44"/>
      <c r="HBL873" s="44"/>
      <c r="HBM873" s="44"/>
      <c r="HBN873" s="44"/>
      <c r="HBO873" s="44"/>
      <c r="HBP873" s="44"/>
      <c r="HBQ873" s="44"/>
      <c r="HBR873" s="44"/>
      <c r="HBS873" s="44"/>
      <c r="HBT873" s="44"/>
      <c r="HBU873" s="44"/>
      <c r="HBV873" s="44"/>
      <c r="HBW873" s="44"/>
      <c r="HBX873" s="44"/>
      <c r="HBY873" s="44"/>
      <c r="HBZ873" s="44"/>
      <c r="HCA873" s="44"/>
      <c r="HCB873" s="44"/>
      <c r="HCC873" s="44"/>
      <c r="HCD873" s="44"/>
      <c r="HCE873" s="44"/>
      <c r="HCF873" s="44"/>
      <c r="HCG873" s="44"/>
      <c r="HCH873" s="44"/>
      <c r="HCI873" s="44"/>
      <c r="HCJ873" s="44"/>
      <c r="HCK873" s="44"/>
      <c r="HCL873" s="44"/>
      <c r="HCM873" s="44"/>
      <c r="HCN873" s="44"/>
      <c r="HCO873" s="44"/>
      <c r="HCP873" s="44"/>
      <c r="HCQ873" s="44"/>
      <c r="HCR873" s="44"/>
      <c r="HCS873" s="44"/>
      <c r="HCT873" s="44"/>
      <c r="HCU873" s="44"/>
      <c r="HCV873" s="44"/>
      <c r="HCW873" s="44"/>
      <c r="HCX873" s="44"/>
      <c r="HCY873" s="44"/>
      <c r="HCZ873" s="44"/>
      <c r="HDA873" s="44"/>
      <c r="HDB873" s="44"/>
      <c r="HDC873" s="44"/>
      <c r="HDD873" s="44"/>
      <c r="HDE873" s="44"/>
      <c r="HDF873" s="44"/>
      <c r="HDG873" s="44"/>
      <c r="HDH873" s="44"/>
      <c r="HDI873" s="44"/>
      <c r="HDJ873" s="44"/>
      <c r="HDK873" s="44"/>
      <c r="HDL873" s="44"/>
      <c r="HDM873" s="44"/>
      <c r="HDN873" s="44"/>
      <c r="HDO873" s="44"/>
      <c r="HDP873" s="44"/>
      <c r="HDQ873" s="44"/>
      <c r="HDR873" s="44"/>
      <c r="HDS873" s="44"/>
      <c r="HDT873" s="44"/>
      <c r="HDU873" s="44"/>
      <c r="HDV873" s="44"/>
      <c r="HDW873" s="44"/>
      <c r="HDX873" s="44"/>
      <c r="HDY873" s="44"/>
      <c r="HDZ873" s="44"/>
      <c r="HEA873" s="44"/>
      <c r="HEB873" s="44"/>
      <c r="HEC873" s="44"/>
      <c r="HED873" s="44"/>
      <c r="HEE873" s="44"/>
      <c r="HEF873" s="44"/>
      <c r="HEG873" s="44"/>
      <c r="HEH873" s="44"/>
      <c r="HEI873" s="44"/>
      <c r="HEJ873" s="44"/>
      <c r="HEK873" s="44"/>
      <c r="HEL873" s="44"/>
      <c r="HEM873" s="44"/>
      <c r="HEN873" s="44"/>
      <c r="HEO873" s="44"/>
      <c r="HEP873" s="44"/>
      <c r="HEQ873" s="44"/>
      <c r="HER873" s="44"/>
      <c r="HES873" s="44"/>
      <c r="HET873" s="44"/>
      <c r="HEU873" s="44"/>
      <c r="HEV873" s="44"/>
      <c r="HEW873" s="44"/>
      <c r="HEX873" s="44"/>
      <c r="HEY873" s="44"/>
      <c r="HEZ873" s="44"/>
      <c r="HFA873" s="44"/>
      <c r="HFB873" s="44"/>
      <c r="HFC873" s="44"/>
      <c r="HFD873" s="44"/>
      <c r="HFE873" s="44"/>
      <c r="HFF873" s="44"/>
      <c r="HFG873" s="44"/>
      <c r="HFH873" s="44"/>
      <c r="HFI873" s="44"/>
      <c r="HFJ873" s="44"/>
      <c r="HFK873" s="44"/>
      <c r="HFL873" s="44"/>
      <c r="HFM873" s="44"/>
      <c r="HFN873" s="44"/>
      <c r="HFO873" s="44"/>
      <c r="HFP873" s="44"/>
      <c r="HFQ873" s="44"/>
      <c r="HFR873" s="44"/>
      <c r="HFS873" s="44"/>
      <c r="HFT873" s="44"/>
      <c r="HFU873" s="44"/>
      <c r="HFV873" s="44"/>
      <c r="HFW873" s="44"/>
      <c r="HFX873" s="44"/>
      <c r="HFY873" s="44"/>
      <c r="HFZ873" s="44"/>
      <c r="HGA873" s="44"/>
      <c r="HGB873" s="44"/>
      <c r="HGC873" s="44"/>
      <c r="HGD873" s="44"/>
      <c r="HGE873" s="44"/>
      <c r="HGF873" s="44"/>
      <c r="HGG873" s="44"/>
      <c r="HGH873" s="44"/>
      <c r="HGI873" s="44"/>
      <c r="HGJ873" s="44"/>
      <c r="HGK873" s="44"/>
      <c r="HGL873" s="44"/>
      <c r="HGM873" s="44"/>
      <c r="HGN873" s="44"/>
      <c r="HGO873" s="44"/>
      <c r="HGP873" s="44"/>
      <c r="HGQ873" s="44"/>
      <c r="HGR873" s="44"/>
      <c r="HGS873" s="44"/>
      <c r="HGT873" s="44"/>
      <c r="HGU873" s="44"/>
      <c r="HGV873" s="44"/>
      <c r="HGW873" s="44"/>
      <c r="HGX873" s="44"/>
      <c r="HGY873" s="44"/>
      <c r="HGZ873" s="44"/>
      <c r="HHA873" s="44"/>
      <c r="HHB873" s="44"/>
      <c r="HHC873" s="44"/>
      <c r="HHD873" s="44"/>
      <c r="HHE873" s="44"/>
      <c r="HHF873" s="44"/>
      <c r="HHG873" s="44"/>
      <c r="HHH873" s="44"/>
      <c r="HHI873" s="44"/>
      <c r="HHJ873" s="44"/>
      <c r="HHK873" s="44"/>
      <c r="HHL873" s="44"/>
      <c r="HHM873" s="44"/>
      <c r="HHN873" s="44"/>
      <c r="HHO873" s="44"/>
      <c r="HHP873" s="44"/>
      <c r="HHQ873" s="44"/>
      <c r="HHR873" s="44"/>
      <c r="HHS873" s="44"/>
      <c r="HHT873" s="44"/>
      <c r="HHU873" s="44"/>
      <c r="HHV873" s="44"/>
      <c r="HHW873" s="44"/>
      <c r="HHX873" s="44"/>
      <c r="HHY873" s="44"/>
      <c r="HHZ873" s="44"/>
      <c r="HIA873" s="44"/>
      <c r="HIB873" s="44"/>
      <c r="HIC873" s="44"/>
      <c r="HID873" s="44"/>
      <c r="HIE873" s="44"/>
      <c r="HIF873" s="44"/>
      <c r="HIG873" s="44"/>
      <c r="HIH873" s="44"/>
      <c r="HII873" s="44"/>
      <c r="HIJ873" s="44"/>
      <c r="HIK873" s="44"/>
      <c r="HIL873" s="44"/>
      <c r="HIM873" s="44"/>
      <c r="HIN873" s="44"/>
      <c r="HIO873" s="44"/>
      <c r="HIP873" s="44"/>
      <c r="HIQ873" s="44"/>
      <c r="HIR873" s="44"/>
      <c r="HIS873" s="44"/>
      <c r="HIT873" s="44"/>
      <c r="HIU873" s="44"/>
      <c r="HIV873" s="44"/>
      <c r="HIW873" s="44"/>
      <c r="HIX873" s="44"/>
      <c r="HIY873" s="44"/>
      <c r="HIZ873" s="44"/>
      <c r="HJA873" s="44"/>
      <c r="HJB873" s="44"/>
      <c r="HJC873" s="44"/>
      <c r="HJD873" s="44"/>
      <c r="HJE873" s="44"/>
      <c r="HJF873" s="44"/>
      <c r="HJG873" s="44"/>
      <c r="HJH873" s="44"/>
      <c r="HJI873" s="44"/>
      <c r="HJJ873" s="44"/>
      <c r="HJK873" s="44"/>
      <c r="HJL873" s="44"/>
      <c r="HJM873" s="44"/>
      <c r="HJN873" s="44"/>
      <c r="HJO873" s="44"/>
      <c r="HJP873" s="44"/>
      <c r="HJQ873" s="44"/>
      <c r="HJR873" s="44"/>
      <c r="HJS873" s="44"/>
      <c r="HJT873" s="44"/>
      <c r="HJU873" s="44"/>
      <c r="HJV873" s="44"/>
      <c r="HJW873" s="44"/>
      <c r="HJX873" s="44"/>
      <c r="HJY873" s="44"/>
      <c r="HJZ873" s="44"/>
      <c r="HKA873" s="44"/>
      <c r="HKB873" s="44"/>
      <c r="HKC873" s="44"/>
      <c r="HKD873" s="44"/>
      <c r="HKE873" s="44"/>
      <c r="HKF873" s="44"/>
      <c r="HKG873" s="44"/>
      <c r="HKH873" s="44"/>
      <c r="HKI873" s="44"/>
      <c r="HKJ873" s="44"/>
      <c r="HKK873" s="44"/>
      <c r="HKL873" s="44"/>
      <c r="HKM873" s="44"/>
      <c r="HKN873" s="44"/>
      <c r="HKO873" s="44"/>
      <c r="HKP873" s="44"/>
      <c r="HKQ873" s="44"/>
      <c r="HKR873" s="44"/>
      <c r="HKS873" s="44"/>
      <c r="HKT873" s="44"/>
      <c r="HKU873" s="44"/>
      <c r="HKV873" s="44"/>
      <c r="HKW873" s="44"/>
      <c r="HKX873" s="44"/>
      <c r="HKY873" s="44"/>
      <c r="HKZ873" s="44"/>
      <c r="HLA873" s="44"/>
      <c r="HLB873" s="44"/>
      <c r="HLC873" s="44"/>
      <c r="HLD873" s="44"/>
      <c r="HLE873" s="44"/>
      <c r="HLF873" s="44"/>
      <c r="HLG873" s="44"/>
      <c r="HLH873" s="44"/>
      <c r="HLI873" s="44"/>
      <c r="HLJ873" s="44"/>
      <c r="HLK873" s="44"/>
      <c r="HLL873" s="44"/>
      <c r="HLM873" s="44"/>
      <c r="HLN873" s="44"/>
      <c r="HLO873" s="44"/>
      <c r="HLP873" s="44"/>
      <c r="HLQ873" s="44"/>
      <c r="HLR873" s="44"/>
      <c r="HLS873" s="44"/>
      <c r="HLT873" s="44"/>
      <c r="HLU873" s="44"/>
      <c r="HLV873" s="44"/>
      <c r="HLW873" s="44"/>
      <c r="HLX873" s="44"/>
      <c r="HLY873" s="44"/>
      <c r="HLZ873" s="44"/>
      <c r="HMA873" s="44"/>
      <c r="HMB873" s="44"/>
      <c r="HMC873" s="44"/>
      <c r="HMD873" s="44"/>
      <c r="HME873" s="44"/>
      <c r="HMF873" s="44"/>
      <c r="HMG873" s="44"/>
      <c r="HMH873" s="44"/>
      <c r="HMI873" s="44"/>
      <c r="HMJ873" s="44"/>
      <c r="HMK873" s="44"/>
      <c r="HML873" s="44"/>
      <c r="HMM873" s="44"/>
      <c r="HMN873" s="44"/>
      <c r="HMO873" s="44"/>
      <c r="HMP873" s="44"/>
      <c r="HMQ873" s="44"/>
      <c r="HMR873" s="44"/>
      <c r="HMS873" s="44"/>
      <c r="HMT873" s="44"/>
      <c r="HMU873" s="44"/>
      <c r="HMV873" s="44"/>
      <c r="HMW873" s="44"/>
      <c r="HMX873" s="44"/>
      <c r="HMY873" s="44"/>
      <c r="HMZ873" s="44"/>
      <c r="HNA873" s="44"/>
      <c r="HNB873" s="44"/>
      <c r="HNC873" s="44"/>
      <c r="HND873" s="44"/>
      <c r="HNE873" s="44"/>
      <c r="HNF873" s="44"/>
      <c r="HNG873" s="44"/>
      <c r="HNH873" s="44"/>
      <c r="HNI873" s="44"/>
      <c r="HNJ873" s="44"/>
      <c r="HNK873" s="44"/>
      <c r="HNL873" s="44"/>
      <c r="HNM873" s="44"/>
      <c r="HNN873" s="44"/>
      <c r="HNO873" s="44"/>
      <c r="HNP873" s="44"/>
      <c r="HNQ873" s="44"/>
      <c r="HNR873" s="44"/>
      <c r="HNS873" s="44"/>
      <c r="HNT873" s="44"/>
      <c r="HNU873" s="44"/>
      <c r="HNV873" s="44"/>
      <c r="HNW873" s="44"/>
      <c r="HNX873" s="44"/>
      <c r="HNY873" s="44"/>
      <c r="HNZ873" s="44"/>
      <c r="HOA873" s="44"/>
      <c r="HOB873" s="44"/>
      <c r="HOC873" s="44"/>
      <c r="HOD873" s="44"/>
      <c r="HOE873" s="44"/>
      <c r="HOF873" s="44"/>
      <c r="HOG873" s="44"/>
      <c r="HOH873" s="44"/>
      <c r="HOI873" s="44"/>
      <c r="HOJ873" s="44"/>
      <c r="HOK873" s="44"/>
      <c r="HOL873" s="44"/>
      <c r="HOM873" s="44"/>
      <c r="HON873" s="44"/>
      <c r="HOO873" s="44"/>
      <c r="HOP873" s="44"/>
      <c r="HOQ873" s="44"/>
      <c r="HOR873" s="44"/>
      <c r="HOS873" s="44"/>
      <c r="HOT873" s="44"/>
      <c r="HOU873" s="44"/>
      <c r="HOV873" s="44"/>
      <c r="HOW873" s="44"/>
      <c r="HOX873" s="44"/>
      <c r="HOY873" s="44"/>
      <c r="HOZ873" s="44"/>
      <c r="HPA873" s="44"/>
      <c r="HPB873" s="44"/>
      <c r="HPC873" s="44"/>
      <c r="HPD873" s="44"/>
      <c r="HPE873" s="44"/>
      <c r="HPF873" s="44"/>
      <c r="HPG873" s="44"/>
      <c r="HPH873" s="44"/>
      <c r="HPI873" s="44"/>
      <c r="HPJ873" s="44"/>
      <c r="HPK873" s="44"/>
      <c r="HPL873" s="44"/>
      <c r="HPM873" s="44"/>
      <c r="HPN873" s="44"/>
      <c r="HPO873" s="44"/>
      <c r="HPP873" s="44"/>
      <c r="HPQ873" s="44"/>
      <c r="HPR873" s="44"/>
      <c r="HPS873" s="44"/>
      <c r="HPT873" s="44"/>
      <c r="HPU873" s="44"/>
      <c r="HPV873" s="44"/>
      <c r="HPW873" s="44"/>
      <c r="HPX873" s="44"/>
      <c r="HPY873" s="44"/>
      <c r="HPZ873" s="44"/>
      <c r="HQA873" s="44"/>
      <c r="HQB873" s="44"/>
      <c r="HQC873" s="44"/>
      <c r="HQD873" s="44"/>
      <c r="HQE873" s="44"/>
      <c r="HQF873" s="44"/>
      <c r="HQG873" s="44"/>
      <c r="HQH873" s="44"/>
      <c r="HQI873" s="44"/>
      <c r="HQJ873" s="44"/>
      <c r="HQK873" s="44"/>
      <c r="HQL873" s="44"/>
      <c r="HQM873" s="44"/>
      <c r="HQN873" s="44"/>
      <c r="HQO873" s="44"/>
      <c r="HQP873" s="44"/>
      <c r="HQQ873" s="44"/>
      <c r="HQR873" s="44"/>
      <c r="HQS873" s="44"/>
      <c r="HQT873" s="44"/>
      <c r="HQU873" s="44"/>
      <c r="HQV873" s="44"/>
      <c r="HQW873" s="44"/>
      <c r="HQX873" s="44"/>
      <c r="HQY873" s="44"/>
      <c r="HQZ873" s="44"/>
      <c r="HRA873" s="44"/>
      <c r="HRB873" s="44"/>
      <c r="HRC873" s="44"/>
      <c r="HRD873" s="44"/>
      <c r="HRE873" s="44"/>
      <c r="HRF873" s="44"/>
      <c r="HRG873" s="44"/>
      <c r="HRH873" s="44"/>
      <c r="HRI873" s="44"/>
      <c r="HRJ873" s="44"/>
      <c r="HRK873" s="44"/>
      <c r="HRL873" s="44"/>
      <c r="HRM873" s="44"/>
      <c r="HRN873" s="44"/>
      <c r="HRO873" s="44"/>
      <c r="HRP873" s="44"/>
      <c r="HRQ873" s="44"/>
      <c r="HRR873" s="44"/>
      <c r="HRS873" s="44"/>
      <c r="HRT873" s="44"/>
      <c r="HRU873" s="44"/>
      <c r="HRV873" s="44"/>
      <c r="HRW873" s="44"/>
      <c r="HRX873" s="44"/>
      <c r="HRY873" s="44"/>
      <c r="HRZ873" s="44"/>
      <c r="HSA873" s="44"/>
      <c r="HSB873" s="44"/>
      <c r="HSC873" s="44"/>
      <c r="HSD873" s="44"/>
      <c r="HSE873" s="44"/>
      <c r="HSF873" s="44"/>
      <c r="HSG873" s="44"/>
      <c r="HSH873" s="44"/>
      <c r="HSI873" s="44"/>
      <c r="HSJ873" s="44"/>
      <c r="HSK873" s="44"/>
      <c r="HSL873" s="44"/>
      <c r="HSM873" s="44"/>
      <c r="HSN873" s="44"/>
      <c r="HSO873" s="44"/>
      <c r="HSP873" s="44"/>
      <c r="HSQ873" s="44"/>
      <c r="HSR873" s="44"/>
      <c r="HSS873" s="44"/>
      <c r="HST873" s="44"/>
      <c r="HSU873" s="44"/>
      <c r="HSV873" s="44"/>
      <c r="HSW873" s="44"/>
      <c r="HSX873" s="44"/>
      <c r="HSY873" s="44"/>
      <c r="HSZ873" s="44"/>
      <c r="HTA873" s="44"/>
      <c r="HTB873" s="44"/>
      <c r="HTC873" s="44"/>
      <c r="HTD873" s="44"/>
      <c r="HTE873" s="44"/>
      <c r="HTF873" s="44"/>
      <c r="HTG873" s="44"/>
      <c r="HTH873" s="44"/>
      <c r="HTI873" s="44"/>
      <c r="HTJ873" s="44"/>
      <c r="HTK873" s="44"/>
      <c r="HTL873" s="44"/>
      <c r="HTM873" s="44"/>
      <c r="HTN873" s="44"/>
      <c r="HTO873" s="44"/>
      <c r="HTP873" s="44"/>
      <c r="HTQ873" s="44"/>
      <c r="HTR873" s="44"/>
      <c r="HTS873" s="44"/>
      <c r="HTT873" s="44"/>
      <c r="HTU873" s="44"/>
      <c r="HTV873" s="44"/>
      <c r="HTW873" s="44"/>
      <c r="HTX873" s="44"/>
      <c r="HTY873" s="44"/>
      <c r="HTZ873" s="44"/>
      <c r="HUA873" s="44"/>
      <c r="HUB873" s="44"/>
      <c r="HUC873" s="44"/>
      <c r="HUD873" s="44"/>
      <c r="HUE873" s="44"/>
      <c r="HUF873" s="44"/>
      <c r="HUG873" s="44"/>
      <c r="HUH873" s="44"/>
      <c r="HUI873" s="44"/>
      <c r="HUJ873" s="44"/>
      <c r="HUK873" s="44"/>
      <c r="HUL873" s="44"/>
      <c r="HUM873" s="44"/>
      <c r="HUN873" s="44"/>
      <c r="HUO873" s="44"/>
      <c r="HUP873" s="44"/>
      <c r="HUQ873" s="44"/>
      <c r="HUR873" s="44"/>
      <c r="HUS873" s="44"/>
      <c r="HUT873" s="44"/>
      <c r="HUU873" s="44"/>
      <c r="HUV873" s="44"/>
      <c r="HUW873" s="44"/>
      <c r="HUX873" s="44"/>
      <c r="HUY873" s="44"/>
      <c r="HUZ873" s="44"/>
      <c r="HVA873" s="44"/>
      <c r="HVB873" s="44"/>
      <c r="HVC873" s="44"/>
      <c r="HVD873" s="44"/>
      <c r="HVE873" s="44"/>
      <c r="HVF873" s="44"/>
      <c r="HVG873" s="44"/>
      <c r="HVH873" s="44"/>
      <c r="HVI873" s="44"/>
      <c r="HVJ873" s="44"/>
      <c r="HVK873" s="44"/>
      <c r="HVL873" s="44"/>
      <c r="HVM873" s="44"/>
      <c r="HVN873" s="44"/>
      <c r="HVO873" s="44"/>
      <c r="HVP873" s="44"/>
      <c r="HVQ873" s="44"/>
      <c r="HVR873" s="44"/>
      <c r="HVS873" s="44"/>
      <c r="HVT873" s="44"/>
      <c r="HVU873" s="44"/>
      <c r="HVV873" s="44"/>
      <c r="HVW873" s="44"/>
      <c r="HVX873" s="44"/>
      <c r="HVY873" s="44"/>
      <c r="HVZ873" s="44"/>
      <c r="HWA873" s="44"/>
      <c r="HWB873" s="44"/>
      <c r="HWC873" s="44"/>
      <c r="HWD873" s="44"/>
      <c r="HWE873" s="44"/>
      <c r="HWF873" s="44"/>
      <c r="HWG873" s="44"/>
      <c r="HWH873" s="44"/>
      <c r="HWI873" s="44"/>
      <c r="HWJ873" s="44"/>
      <c r="HWK873" s="44"/>
      <c r="HWL873" s="44"/>
      <c r="HWM873" s="44"/>
      <c r="HWN873" s="44"/>
      <c r="HWO873" s="44"/>
      <c r="HWP873" s="44"/>
      <c r="HWQ873" s="44"/>
      <c r="HWR873" s="44"/>
      <c r="HWS873" s="44"/>
      <c r="HWT873" s="44"/>
      <c r="HWU873" s="44"/>
      <c r="HWV873" s="44"/>
      <c r="HWW873" s="44"/>
      <c r="HWX873" s="44"/>
      <c r="HWY873" s="44"/>
      <c r="HWZ873" s="44"/>
      <c r="HXA873" s="44"/>
      <c r="HXB873" s="44"/>
      <c r="HXC873" s="44"/>
      <c r="HXD873" s="44"/>
      <c r="HXE873" s="44"/>
      <c r="HXF873" s="44"/>
      <c r="HXG873" s="44"/>
      <c r="HXH873" s="44"/>
      <c r="HXI873" s="44"/>
      <c r="HXJ873" s="44"/>
      <c r="HXK873" s="44"/>
      <c r="HXL873" s="44"/>
      <c r="HXM873" s="44"/>
      <c r="HXN873" s="44"/>
      <c r="HXO873" s="44"/>
      <c r="HXP873" s="44"/>
      <c r="HXQ873" s="44"/>
      <c r="HXR873" s="44"/>
      <c r="HXS873" s="44"/>
      <c r="HXT873" s="44"/>
      <c r="HXU873" s="44"/>
      <c r="HXV873" s="44"/>
      <c r="HXW873" s="44"/>
      <c r="HXX873" s="44"/>
      <c r="HXY873" s="44"/>
      <c r="HXZ873" s="44"/>
      <c r="HYA873" s="44"/>
      <c r="HYB873" s="44"/>
      <c r="HYC873" s="44"/>
      <c r="HYD873" s="44"/>
      <c r="HYE873" s="44"/>
      <c r="HYF873" s="44"/>
      <c r="HYG873" s="44"/>
      <c r="HYH873" s="44"/>
      <c r="HYI873" s="44"/>
      <c r="HYJ873" s="44"/>
      <c r="HYK873" s="44"/>
      <c r="HYL873" s="44"/>
      <c r="HYM873" s="44"/>
      <c r="HYN873" s="44"/>
      <c r="HYO873" s="44"/>
      <c r="HYP873" s="44"/>
      <c r="HYQ873" s="44"/>
      <c r="HYR873" s="44"/>
      <c r="HYS873" s="44"/>
      <c r="HYT873" s="44"/>
      <c r="HYU873" s="44"/>
      <c r="HYV873" s="44"/>
      <c r="HYW873" s="44"/>
      <c r="HYX873" s="44"/>
      <c r="HYY873" s="44"/>
      <c r="HYZ873" s="44"/>
      <c r="HZA873" s="44"/>
      <c r="HZB873" s="44"/>
      <c r="HZC873" s="44"/>
      <c r="HZD873" s="44"/>
      <c r="HZE873" s="44"/>
      <c r="HZF873" s="44"/>
      <c r="HZG873" s="44"/>
      <c r="HZH873" s="44"/>
      <c r="HZI873" s="44"/>
      <c r="HZJ873" s="44"/>
      <c r="HZK873" s="44"/>
      <c r="HZL873" s="44"/>
      <c r="HZM873" s="44"/>
      <c r="HZN873" s="44"/>
      <c r="HZO873" s="44"/>
      <c r="HZP873" s="44"/>
      <c r="HZQ873" s="44"/>
      <c r="HZR873" s="44"/>
      <c r="HZS873" s="44"/>
      <c r="HZT873" s="44"/>
      <c r="HZU873" s="44"/>
      <c r="HZV873" s="44"/>
      <c r="HZW873" s="44"/>
      <c r="HZX873" s="44"/>
      <c r="HZY873" s="44"/>
      <c r="HZZ873" s="44"/>
      <c r="IAA873" s="44"/>
      <c r="IAB873" s="44"/>
      <c r="IAC873" s="44"/>
      <c r="IAD873" s="44"/>
      <c r="IAE873" s="44"/>
      <c r="IAF873" s="44"/>
      <c r="IAG873" s="44"/>
      <c r="IAH873" s="44"/>
      <c r="IAI873" s="44"/>
      <c r="IAJ873" s="44"/>
      <c r="IAK873" s="44"/>
      <c r="IAL873" s="44"/>
      <c r="IAM873" s="44"/>
      <c r="IAN873" s="44"/>
      <c r="IAO873" s="44"/>
      <c r="IAP873" s="44"/>
      <c r="IAQ873" s="44"/>
      <c r="IAR873" s="44"/>
      <c r="IAS873" s="44"/>
      <c r="IAT873" s="44"/>
      <c r="IAU873" s="44"/>
      <c r="IAV873" s="44"/>
      <c r="IAW873" s="44"/>
      <c r="IAX873" s="44"/>
      <c r="IAY873" s="44"/>
      <c r="IAZ873" s="44"/>
      <c r="IBA873" s="44"/>
      <c r="IBB873" s="44"/>
      <c r="IBC873" s="44"/>
      <c r="IBD873" s="44"/>
      <c r="IBE873" s="44"/>
      <c r="IBF873" s="44"/>
      <c r="IBG873" s="44"/>
      <c r="IBH873" s="44"/>
      <c r="IBI873" s="44"/>
      <c r="IBJ873" s="44"/>
      <c r="IBK873" s="44"/>
      <c r="IBL873" s="44"/>
      <c r="IBM873" s="44"/>
      <c r="IBN873" s="44"/>
      <c r="IBO873" s="44"/>
      <c r="IBP873" s="44"/>
      <c r="IBQ873" s="44"/>
      <c r="IBR873" s="44"/>
      <c r="IBS873" s="44"/>
      <c r="IBT873" s="44"/>
      <c r="IBU873" s="44"/>
      <c r="IBV873" s="44"/>
      <c r="IBW873" s="44"/>
      <c r="IBX873" s="44"/>
      <c r="IBY873" s="44"/>
      <c r="IBZ873" s="44"/>
      <c r="ICA873" s="44"/>
      <c r="ICB873" s="44"/>
      <c r="ICC873" s="44"/>
      <c r="ICD873" s="44"/>
      <c r="ICE873" s="44"/>
      <c r="ICF873" s="44"/>
      <c r="ICG873" s="44"/>
      <c r="ICH873" s="44"/>
      <c r="ICI873" s="44"/>
      <c r="ICJ873" s="44"/>
      <c r="ICK873" s="44"/>
      <c r="ICL873" s="44"/>
      <c r="ICM873" s="44"/>
      <c r="ICN873" s="44"/>
      <c r="ICO873" s="44"/>
      <c r="ICP873" s="44"/>
      <c r="ICQ873" s="44"/>
      <c r="ICR873" s="44"/>
      <c r="ICS873" s="44"/>
      <c r="ICT873" s="44"/>
      <c r="ICU873" s="44"/>
      <c r="ICV873" s="44"/>
      <c r="ICW873" s="44"/>
      <c r="ICX873" s="44"/>
      <c r="ICY873" s="44"/>
      <c r="ICZ873" s="44"/>
      <c r="IDA873" s="44"/>
      <c r="IDB873" s="44"/>
      <c r="IDC873" s="44"/>
      <c r="IDD873" s="44"/>
      <c r="IDE873" s="44"/>
      <c r="IDF873" s="44"/>
      <c r="IDG873" s="44"/>
      <c r="IDH873" s="44"/>
      <c r="IDI873" s="44"/>
      <c r="IDJ873" s="44"/>
      <c r="IDK873" s="44"/>
      <c r="IDL873" s="44"/>
      <c r="IDM873" s="44"/>
      <c r="IDN873" s="44"/>
      <c r="IDO873" s="44"/>
      <c r="IDP873" s="44"/>
      <c r="IDQ873" s="44"/>
      <c r="IDR873" s="44"/>
      <c r="IDS873" s="44"/>
      <c r="IDT873" s="44"/>
      <c r="IDU873" s="44"/>
      <c r="IDV873" s="44"/>
      <c r="IDW873" s="44"/>
      <c r="IDX873" s="44"/>
      <c r="IDY873" s="44"/>
      <c r="IDZ873" s="44"/>
      <c r="IEA873" s="44"/>
      <c r="IEB873" s="44"/>
      <c r="IEC873" s="44"/>
      <c r="IED873" s="44"/>
      <c r="IEE873" s="44"/>
      <c r="IEF873" s="44"/>
      <c r="IEG873" s="44"/>
      <c r="IEH873" s="44"/>
      <c r="IEI873" s="44"/>
      <c r="IEJ873" s="44"/>
      <c r="IEK873" s="44"/>
      <c r="IEL873" s="44"/>
      <c r="IEM873" s="44"/>
      <c r="IEN873" s="44"/>
      <c r="IEO873" s="44"/>
      <c r="IEP873" s="44"/>
      <c r="IEQ873" s="44"/>
      <c r="IER873" s="44"/>
      <c r="IES873" s="44"/>
      <c r="IET873" s="44"/>
      <c r="IEU873" s="44"/>
      <c r="IEV873" s="44"/>
      <c r="IEW873" s="44"/>
      <c r="IEX873" s="44"/>
      <c r="IEY873" s="44"/>
      <c r="IEZ873" s="44"/>
      <c r="IFA873" s="44"/>
      <c r="IFB873" s="44"/>
      <c r="IFC873" s="44"/>
      <c r="IFD873" s="44"/>
      <c r="IFE873" s="44"/>
      <c r="IFF873" s="44"/>
      <c r="IFG873" s="44"/>
      <c r="IFH873" s="44"/>
      <c r="IFI873" s="44"/>
      <c r="IFJ873" s="44"/>
      <c r="IFK873" s="44"/>
      <c r="IFL873" s="44"/>
      <c r="IFM873" s="44"/>
      <c r="IFN873" s="44"/>
      <c r="IFO873" s="44"/>
      <c r="IFP873" s="44"/>
      <c r="IFQ873" s="44"/>
      <c r="IFR873" s="44"/>
      <c r="IFS873" s="44"/>
      <c r="IFT873" s="44"/>
      <c r="IFU873" s="44"/>
      <c r="IFV873" s="44"/>
      <c r="IFW873" s="44"/>
      <c r="IFX873" s="44"/>
      <c r="IFY873" s="44"/>
      <c r="IFZ873" s="44"/>
      <c r="IGA873" s="44"/>
      <c r="IGB873" s="44"/>
      <c r="IGC873" s="44"/>
      <c r="IGD873" s="44"/>
      <c r="IGE873" s="44"/>
      <c r="IGF873" s="44"/>
      <c r="IGG873" s="44"/>
      <c r="IGH873" s="44"/>
      <c r="IGI873" s="44"/>
      <c r="IGJ873" s="44"/>
      <c r="IGK873" s="44"/>
      <c r="IGL873" s="44"/>
      <c r="IGM873" s="44"/>
      <c r="IGN873" s="44"/>
      <c r="IGO873" s="44"/>
      <c r="IGP873" s="44"/>
      <c r="IGQ873" s="44"/>
      <c r="IGR873" s="44"/>
      <c r="IGS873" s="44"/>
      <c r="IGT873" s="44"/>
      <c r="IGU873" s="44"/>
      <c r="IGV873" s="44"/>
      <c r="IGW873" s="44"/>
      <c r="IGX873" s="44"/>
      <c r="IGY873" s="44"/>
      <c r="IGZ873" s="44"/>
      <c r="IHA873" s="44"/>
      <c r="IHB873" s="44"/>
      <c r="IHC873" s="44"/>
      <c r="IHD873" s="44"/>
      <c r="IHE873" s="44"/>
      <c r="IHF873" s="44"/>
      <c r="IHG873" s="44"/>
      <c r="IHH873" s="44"/>
      <c r="IHI873" s="44"/>
      <c r="IHJ873" s="44"/>
      <c r="IHK873" s="44"/>
      <c r="IHL873" s="44"/>
      <c r="IHM873" s="44"/>
      <c r="IHN873" s="44"/>
      <c r="IHO873" s="44"/>
      <c r="IHP873" s="44"/>
      <c r="IHQ873" s="44"/>
      <c r="IHR873" s="44"/>
      <c r="IHS873" s="44"/>
      <c r="IHT873" s="44"/>
      <c r="IHU873" s="44"/>
      <c r="IHV873" s="44"/>
      <c r="IHW873" s="44"/>
      <c r="IHX873" s="44"/>
      <c r="IHY873" s="44"/>
      <c r="IHZ873" s="44"/>
      <c r="IIA873" s="44"/>
      <c r="IIB873" s="44"/>
      <c r="IIC873" s="44"/>
      <c r="IID873" s="44"/>
      <c r="IIE873" s="44"/>
      <c r="IIF873" s="44"/>
      <c r="IIG873" s="44"/>
      <c r="IIH873" s="44"/>
      <c r="III873" s="44"/>
      <c r="IIJ873" s="44"/>
      <c r="IIK873" s="44"/>
      <c r="IIL873" s="44"/>
      <c r="IIM873" s="44"/>
      <c r="IIN873" s="44"/>
      <c r="IIO873" s="44"/>
      <c r="IIP873" s="44"/>
      <c r="IIQ873" s="44"/>
      <c r="IIR873" s="44"/>
      <c r="IIS873" s="44"/>
      <c r="IIT873" s="44"/>
      <c r="IIU873" s="44"/>
      <c r="IIV873" s="44"/>
      <c r="IIW873" s="44"/>
      <c r="IIX873" s="44"/>
      <c r="IIY873" s="44"/>
      <c r="IIZ873" s="44"/>
      <c r="IJA873" s="44"/>
      <c r="IJB873" s="44"/>
      <c r="IJC873" s="44"/>
      <c r="IJD873" s="44"/>
      <c r="IJE873" s="44"/>
      <c r="IJF873" s="44"/>
      <c r="IJG873" s="44"/>
      <c r="IJH873" s="44"/>
      <c r="IJI873" s="44"/>
      <c r="IJJ873" s="44"/>
      <c r="IJK873" s="44"/>
      <c r="IJL873" s="44"/>
      <c r="IJM873" s="44"/>
      <c r="IJN873" s="44"/>
      <c r="IJO873" s="44"/>
      <c r="IJP873" s="44"/>
      <c r="IJQ873" s="44"/>
      <c r="IJR873" s="44"/>
      <c r="IJS873" s="44"/>
      <c r="IJT873" s="44"/>
      <c r="IJU873" s="44"/>
      <c r="IJV873" s="44"/>
      <c r="IJW873" s="44"/>
      <c r="IJX873" s="44"/>
      <c r="IJY873" s="44"/>
      <c r="IJZ873" s="44"/>
      <c r="IKA873" s="44"/>
      <c r="IKB873" s="44"/>
      <c r="IKC873" s="44"/>
      <c r="IKD873" s="44"/>
      <c r="IKE873" s="44"/>
      <c r="IKF873" s="44"/>
      <c r="IKG873" s="44"/>
      <c r="IKH873" s="44"/>
      <c r="IKI873" s="44"/>
      <c r="IKJ873" s="44"/>
      <c r="IKK873" s="44"/>
      <c r="IKL873" s="44"/>
      <c r="IKM873" s="44"/>
      <c r="IKN873" s="44"/>
      <c r="IKO873" s="44"/>
      <c r="IKP873" s="44"/>
      <c r="IKQ873" s="44"/>
      <c r="IKR873" s="44"/>
      <c r="IKS873" s="44"/>
      <c r="IKT873" s="44"/>
      <c r="IKU873" s="44"/>
      <c r="IKV873" s="44"/>
      <c r="IKW873" s="44"/>
      <c r="IKX873" s="44"/>
      <c r="IKY873" s="44"/>
      <c r="IKZ873" s="44"/>
      <c r="ILA873" s="44"/>
      <c r="ILB873" s="44"/>
      <c r="ILC873" s="44"/>
      <c r="ILD873" s="44"/>
      <c r="ILE873" s="44"/>
      <c r="ILF873" s="44"/>
      <c r="ILG873" s="44"/>
      <c r="ILH873" s="44"/>
      <c r="ILI873" s="44"/>
      <c r="ILJ873" s="44"/>
      <c r="ILK873" s="44"/>
      <c r="ILL873" s="44"/>
      <c r="ILM873" s="44"/>
      <c r="ILN873" s="44"/>
      <c r="ILO873" s="44"/>
      <c r="ILP873" s="44"/>
      <c r="ILQ873" s="44"/>
      <c r="ILR873" s="44"/>
      <c r="ILS873" s="44"/>
      <c r="ILT873" s="44"/>
      <c r="ILU873" s="44"/>
      <c r="ILV873" s="44"/>
      <c r="ILW873" s="44"/>
      <c r="ILX873" s="44"/>
      <c r="ILY873" s="44"/>
      <c r="ILZ873" s="44"/>
      <c r="IMA873" s="44"/>
      <c r="IMB873" s="44"/>
      <c r="IMC873" s="44"/>
      <c r="IMD873" s="44"/>
      <c r="IME873" s="44"/>
      <c r="IMF873" s="44"/>
      <c r="IMG873" s="44"/>
      <c r="IMH873" s="44"/>
      <c r="IMI873" s="44"/>
      <c r="IMJ873" s="44"/>
      <c r="IMK873" s="44"/>
      <c r="IML873" s="44"/>
      <c r="IMM873" s="44"/>
      <c r="IMN873" s="44"/>
      <c r="IMO873" s="44"/>
      <c r="IMP873" s="44"/>
      <c r="IMQ873" s="44"/>
      <c r="IMR873" s="44"/>
      <c r="IMS873" s="44"/>
      <c r="IMT873" s="44"/>
      <c r="IMU873" s="44"/>
      <c r="IMV873" s="44"/>
      <c r="IMW873" s="44"/>
      <c r="IMX873" s="44"/>
      <c r="IMY873" s="44"/>
      <c r="IMZ873" s="44"/>
      <c r="INA873" s="44"/>
      <c r="INB873" s="44"/>
      <c r="INC873" s="44"/>
      <c r="IND873" s="44"/>
      <c r="INE873" s="44"/>
      <c r="INF873" s="44"/>
      <c r="ING873" s="44"/>
      <c r="INH873" s="44"/>
      <c r="INI873" s="44"/>
      <c r="INJ873" s="44"/>
      <c r="INK873" s="44"/>
      <c r="INL873" s="44"/>
      <c r="INM873" s="44"/>
      <c r="INN873" s="44"/>
      <c r="INO873" s="44"/>
      <c r="INP873" s="44"/>
      <c r="INQ873" s="44"/>
      <c r="INR873" s="44"/>
      <c r="INS873" s="44"/>
      <c r="INT873" s="44"/>
      <c r="INU873" s="44"/>
      <c r="INV873" s="44"/>
      <c r="INW873" s="44"/>
      <c r="INX873" s="44"/>
      <c r="INY873" s="44"/>
      <c r="INZ873" s="44"/>
      <c r="IOA873" s="44"/>
      <c r="IOB873" s="44"/>
      <c r="IOC873" s="44"/>
      <c r="IOD873" s="44"/>
      <c r="IOE873" s="44"/>
      <c r="IOF873" s="44"/>
      <c r="IOG873" s="44"/>
      <c r="IOH873" s="44"/>
      <c r="IOI873" s="44"/>
      <c r="IOJ873" s="44"/>
      <c r="IOK873" s="44"/>
      <c r="IOL873" s="44"/>
      <c r="IOM873" s="44"/>
      <c r="ION873" s="44"/>
      <c r="IOO873" s="44"/>
      <c r="IOP873" s="44"/>
      <c r="IOQ873" s="44"/>
      <c r="IOR873" s="44"/>
      <c r="IOS873" s="44"/>
      <c r="IOT873" s="44"/>
      <c r="IOU873" s="44"/>
      <c r="IOV873" s="44"/>
      <c r="IOW873" s="44"/>
      <c r="IOX873" s="44"/>
      <c r="IOY873" s="44"/>
      <c r="IOZ873" s="44"/>
      <c r="IPA873" s="44"/>
      <c r="IPB873" s="44"/>
      <c r="IPC873" s="44"/>
      <c r="IPD873" s="44"/>
      <c r="IPE873" s="44"/>
      <c r="IPF873" s="44"/>
      <c r="IPG873" s="44"/>
      <c r="IPH873" s="44"/>
      <c r="IPI873" s="44"/>
      <c r="IPJ873" s="44"/>
      <c r="IPK873" s="44"/>
      <c r="IPL873" s="44"/>
      <c r="IPM873" s="44"/>
      <c r="IPN873" s="44"/>
      <c r="IPO873" s="44"/>
      <c r="IPP873" s="44"/>
      <c r="IPQ873" s="44"/>
      <c r="IPR873" s="44"/>
      <c r="IPS873" s="44"/>
      <c r="IPT873" s="44"/>
      <c r="IPU873" s="44"/>
      <c r="IPV873" s="44"/>
      <c r="IPW873" s="44"/>
      <c r="IPX873" s="44"/>
      <c r="IPY873" s="44"/>
      <c r="IPZ873" s="44"/>
      <c r="IQA873" s="44"/>
      <c r="IQB873" s="44"/>
      <c r="IQC873" s="44"/>
      <c r="IQD873" s="44"/>
      <c r="IQE873" s="44"/>
      <c r="IQF873" s="44"/>
      <c r="IQG873" s="44"/>
      <c r="IQH873" s="44"/>
      <c r="IQI873" s="44"/>
      <c r="IQJ873" s="44"/>
      <c r="IQK873" s="44"/>
      <c r="IQL873" s="44"/>
      <c r="IQM873" s="44"/>
      <c r="IQN873" s="44"/>
      <c r="IQO873" s="44"/>
      <c r="IQP873" s="44"/>
      <c r="IQQ873" s="44"/>
      <c r="IQR873" s="44"/>
      <c r="IQS873" s="44"/>
      <c r="IQT873" s="44"/>
      <c r="IQU873" s="44"/>
      <c r="IQV873" s="44"/>
      <c r="IQW873" s="44"/>
      <c r="IQX873" s="44"/>
      <c r="IQY873" s="44"/>
      <c r="IQZ873" s="44"/>
      <c r="IRA873" s="44"/>
      <c r="IRB873" s="44"/>
      <c r="IRC873" s="44"/>
      <c r="IRD873" s="44"/>
      <c r="IRE873" s="44"/>
      <c r="IRF873" s="44"/>
      <c r="IRG873" s="44"/>
      <c r="IRH873" s="44"/>
      <c r="IRI873" s="44"/>
      <c r="IRJ873" s="44"/>
      <c r="IRK873" s="44"/>
      <c r="IRL873" s="44"/>
      <c r="IRM873" s="44"/>
      <c r="IRN873" s="44"/>
      <c r="IRO873" s="44"/>
      <c r="IRP873" s="44"/>
      <c r="IRQ873" s="44"/>
      <c r="IRR873" s="44"/>
      <c r="IRS873" s="44"/>
      <c r="IRT873" s="44"/>
      <c r="IRU873" s="44"/>
      <c r="IRV873" s="44"/>
      <c r="IRW873" s="44"/>
      <c r="IRX873" s="44"/>
      <c r="IRY873" s="44"/>
      <c r="IRZ873" s="44"/>
      <c r="ISA873" s="44"/>
      <c r="ISB873" s="44"/>
      <c r="ISC873" s="44"/>
      <c r="ISD873" s="44"/>
      <c r="ISE873" s="44"/>
      <c r="ISF873" s="44"/>
      <c r="ISG873" s="44"/>
      <c r="ISH873" s="44"/>
      <c r="ISI873" s="44"/>
      <c r="ISJ873" s="44"/>
      <c r="ISK873" s="44"/>
      <c r="ISL873" s="44"/>
      <c r="ISM873" s="44"/>
      <c r="ISN873" s="44"/>
      <c r="ISO873" s="44"/>
      <c r="ISP873" s="44"/>
      <c r="ISQ873" s="44"/>
      <c r="ISR873" s="44"/>
      <c r="ISS873" s="44"/>
      <c r="IST873" s="44"/>
      <c r="ISU873" s="44"/>
      <c r="ISV873" s="44"/>
      <c r="ISW873" s="44"/>
      <c r="ISX873" s="44"/>
      <c r="ISY873" s="44"/>
      <c r="ISZ873" s="44"/>
      <c r="ITA873" s="44"/>
      <c r="ITB873" s="44"/>
      <c r="ITC873" s="44"/>
      <c r="ITD873" s="44"/>
      <c r="ITE873" s="44"/>
      <c r="ITF873" s="44"/>
      <c r="ITG873" s="44"/>
      <c r="ITH873" s="44"/>
      <c r="ITI873" s="44"/>
      <c r="ITJ873" s="44"/>
      <c r="ITK873" s="44"/>
      <c r="ITL873" s="44"/>
      <c r="ITM873" s="44"/>
      <c r="ITN873" s="44"/>
      <c r="ITO873" s="44"/>
      <c r="ITP873" s="44"/>
      <c r="ITQ873" s="44"/>
      <c r="ITR873" s="44"/>
      <c r="ITS873" s="44"/>
      <c r="ITT873" s="44"/>
      <c r="ITU873" s="44"/>
      <c r="ITV873" s="44"/>
      <c r="ITW873" s="44"/>
      <c r="ITX873" s="44"/>
      <c r="ITY873" s="44"/>
      <c r="ITZ873" s="44"/>
      <c r="IUA873" s="44"/>
      <c r="IUB873" s="44"/>
      <c r="IUC873" s="44"/>
      <c r="IUD873" s="44"/>
      <c r="IUE873" s="44"/>
      <c r="IUF873" s="44"/>
      <c r="IUG873" s="44"/>
      <c r="IUH873" s="44"/>
      <c r="IUI873" s="44"/>
      <c r="IUJ873" s="44"/>
      <c r="IUK873" s="44"/>
      <c r="IUL873" s="44"/>
      <c r="IUM873" s="44"/>
      <c r="IUN873" s="44"/>
      <c r="IUO873" s="44"/>
      <c r="IUP873" s="44"/>
      <c r="IUQ873" s="44"/>
      <c r="IUR873" s="44"/>
      <c r="IUS873" s="44"/>
      <c r="IUT873" s="44"/>
      <c r="IUU873" s="44"/>
      <c r="IUV873" s="44"/>
      <c r="IUW873" s="44"/>
      <c r="IUX873" s="44"/>
      <c r="IUY873" s="44"/>
      <c r="IUZ873" s="44"/>
      <c r="IVA873" s="44"/>
      <c r="IVB873" s="44"/>
      <c r="IVC873" s="44"/>
      <c r="IVD873" s="44"/>
      <c r="IVE873" s="44"/>
      <c r="IVF873" s="44"/>
      <c r="IVG873" s="44"/>
      <c r="IVH873" s="44"/>
      <c r="IVI873" s="44"/>
      <c r="IVJ873" s="44"/>
      <c r="IVK873" s="44"/>
      <c r="IVL873" s="44"/>
      <c r="IVM873" s="44"/>
      <c r="IVN873" s="44"/>
      <c r="IVO873" s="44"/>
      <c r="IVP873" s="44"/>
      <c r="IVQ873" s="44"/>
      <c r="IVR873" s="44"/>
      <c r="IVS873" s="44"/>
      <c r="IVT873" s="44"/>
      <c r="IVU873" s="44"/>
      <c r="IVV873" s="44"/>
      <c r="IVW873" s="44"/>
      <c r="IVX873" s="44"/>
      <c r="IVY873" s="44"/>
      <c r="IVZ873" s="44"/>
      <c r="IWA873" s="44"/>
      <c r="IWB873" s="44"/>
      <c r="IWC873" s="44"/>
      <c r="IWD873" s="44"/>
      <c r="IWE873" s="44"/>
      <c r="IWF873" s="44"/>
      <c r="IWG873" s="44"/>
      <c r="IWH873" s="44"/>
      <c r="IWI873" s="44"/>
      <c r="IWJ873" s="44"/>
      <c r="IWK873" s="44"/>
      <c r="IWL873" s="44"/>
      <c r="IWM873" s="44"/>
      <c r="IWN873" s="44"/>
      <c r="IWO873" s="44"/>
      <c r="IWP873" s="44"/>
      <c r="IWQ873" s="44"/>
      <c r="IWR873" s="44"/>
      <c r="IWS873" s="44"/>
      <c r="IWT873" s="44"/>
      <c r="IWU873" s="44"/>
      <c r="IWV873" s="44"/>
      <c r="IWW873" s="44"/>
      <c r="IWX873" s="44"/>
      <c r="IWY873" s="44"/>
      <c r="IWZ873" s="44"/>
      <c r="IXA873" s="44"/>
      <c r="IXB873" s="44"/>
      <c r="IXC873" s="44"/>
      <c r="IXD873" s="44"/>
      <c r="IXE873" s="44"/>
      <c r="IXF873" s="44"/>
      <c r="IXG873" s="44"/>
      <c r="IXH873" s="44"/>
      <c r="IXI873" s="44"/>
      <c r="IXJ873" s="44"/>
      <c r="IXK873" s="44"/>
      <c r="IXL873" s="44"/>
      <c r="IXM873" s="44"/>
      <c r="IXN873" s="44"/>
      <c r="IXO873" s="44"/>
      <c r="IXP873" s="44"/>
      <c r="IXQ873" s="44"/>
      <c r="IXR873" s="44"/>
      <c r="IXS873" s="44"/>
      <c r="IXT873" s="44"/>
      <c r="IXU873" s="44"/>
      <c r="IXV873" s="44"/>
      <c r="IXW873" s="44"/>
      <c r="IXX873" s="44"/>
      <c r="IXY873" s="44"/>
      <c r="IXZ873" s="44"/>
      <c r="IYA873" s="44"/>
      <c r="IYB873" s="44"/>
      <c r="IYC873" s="44"/>
      <c r="IYD873" s="44"/>
      <c r="IYE873" s="44"/>
      <c r="IYF873" s="44"/>
      <c r="IYG873" s="44"/>
      <c r="IYH873" s="44"/>
      <c r="IYI873" s="44"/>
      <c r="IYJ873" s="44"/>
      <c r="IYK873" s="44"/>
      <c r="IYL873" s="44"/>
      <c r="IYM873" s="44"/>
      <c r="IYN873" s="44"/>
      <c r="IYO873" s="44"/>
      <c r="IYP873" s="44"/>
      <c r="IYQ873" s="44"/>
      <c r="IYR873" s="44"/>
      <c r="IYS873" s="44"/>
      <c r="IYT873" s="44"/>
      <c r="IYU873" s="44"/>
      <c r="IYV873" s="44"/>
      <c r="IYW873" s="44"/>
      <c r="IYX873" s="44"/>
      <c r="IYY873" s="44"/>
      <c r="IYZ873" s="44"/>
      <c r="IZA873" s="44"/>
      <c r="IZB873" s="44"/>
      <c r="IZC873" s="44"/>
      <c r="IZD873" s="44"/>
      <c r="IZE873" s="44"/>
      <c r="IZF873" s="44"/>
      <c r="IZG873" s="44"/>
      <c r="IZH873" s="44"/>
      <c r="IZI873" s="44"/>
      <c r="IZJ873" s="44"/>
      <c r="IZK873" s="44"/>
      <c r="IZL873" s="44"/>
      <c r="IZM873" s="44"/>
      <c r="IZN873" s="44"/>
      <c r="IZO873" s="44"/>
      <c r="IZP873" s="44"/>
      <c r="IZQ873" s="44"/>
      <c r="IZR873" s="44"/>
      <c r="IZS873" s="44"/>
      <c r="IZT873" s="44"/>
      <c r="IZU873" s="44"/>
      <c r="IZV873" s="44"/>
      <c r="IZW873" s="44"/>
      <c r="IZX873" s="44"/>
      <c r="IZY873" s="44"/>
      <c r="IZZ873" s="44"/>
      <c r="JAA873" s="44"/>
      <c r="JAB873" s="44"/>
      <c r="JAC873" s="44"/>
      <c r="JAD873" s="44"/>
      <c r="JAE873" s="44"/>
      <c r="JAF873" s="44"/>
      <c r="JAG873" s="44"/>
      <c r="JAH873" s="44"/>
      <c r="JAI873" s="44"/>
      <c r="JAJ873" s="44"/>
      <c r="JAK873" s="44"/>
      <c r="JAL873" s="44"/>
      <c r="JAM873" s="44"/>
      <c r="JAN873" s="44"/>
      <c r="JAO873" s="44"/>
      <c r="JAP873" s="44"/>
      <c r="JAQ873" s="44"/>
      <c r="JAR873" s="44"/>
      <c r="JAS873" s="44"/>
      <c r="JAT873" s="44"/>
      <c r="JAU873" s="44"/>
      <c r="JAV873" s="44"/>
      <c r="JAW873" s="44"/>
      <c r="JAX873" s="44"/>
      <c r="JAY873" s="44"/>
      <c r="JAZ873" s="44"/>
      <c r="JBA873" s="44"/>
      <c r="JBB873" s="44"/>
      <c r="JBC873" s="44"/>
      <c r="JBD873" s="44"/>
      <c r="JBE873" s="44"/>
      <c r="JBF873" s="44"/>
      <c r="JBG873" s="44"/>
      <c r="JBH873" s="44"/>
      <c r="JBI873" s="44"/>
      <c r="JBJ873" s="44"/>
      <c r="JBK873" s="44"/>
      <c r="JBL873" s="44"/>
      <c r="JBM873" s="44"/>
      <c r="JBN873" s="44"/>
      <c r="JBO873" s="44"/>
      <c r="JBP873" s="44"/>
      <c r="JBQ873" s="44"/>
      <c r="JBR873" s="44"/>
      <c r="JBS873" s="44"/>
      <c r="JBT873" s="44"/>
      <c r="JBU873" s="44"/>
      <c r="JBV873" s="44"/>
      <c r="JBW873" s="44"/>
      <c r="JBX873" s="44"/>
      <c r="JBY873" s="44"/>
      <c r="JBZ873" s="44"/>
      <c r="JCA873" s="44"/>
      <c r="JCB873" s="44"/>
      <c r="JCC873" s="44"/>
      <c r="JCD873" s="44"/>
      <c r="JCE873" s="44"/>
      <c r="JCF873" s="44"/>
      <c r="JCG873" s="44"/>
      <c r="JCH873" s="44"/>
      <c r="JCI873" s="44"/>
      <c r="JCJ873" s="44"/>
      <c r="JCK873" s="44"/>
      <c r="JCL873" s="44"/>
      <c r="JCM873" s="44"/>
      <c r="JCN873" s="44"/>
      <c r="JCO873" s="44"/>
      <c r="JCP873" s="44"/>
      <c r="JCQ873" s="44"/>
      <c r="JCR873" s="44"/>
      <c r="JCS873" s="44"/>
      <c r="JCT873" s="44"/>
      <c r="JCU873" s="44"/>
      <c r="JCV873" s="44"/>
      <c r="JCW873" s="44"/>
      <c r="JCX873" s="44"/>
      <c r="JCY873" s="44"/>
      <c r="JCZ873" s="44"/>
      <c r="JDA873" s="44"/>
      <c r="JDB873" s="44"/>
      <c r="JDC873" s="44"/>
      <c r="JDD873" s="44"/>
      <c r="JDE873" s="44"/>
      <c r="JDF873" s="44"/>
      <c r="JDG873" s="44"/>
      <c r="JDH873" s="44"/>
      <c r="JDI873" s="44"/>
      <c r="JDJ873" s="44"/>
      <c r="JDK873" s="44"/>
      <c r="JDL873" s="44"/>
      <c r="JDM873" s="44"/>
      <c r="JDN873" s="44"/>
      <c r="JDO873" s="44"/>
      <c r="JDP873" s="44"/>
      <c r="JDQ873" s="44"/>
      <c r="JDR873" s="44"/>
      <c r="JDS873" s="44"/>
      <c r="JDT873" s="44"/>
      <c r="JDU873" s="44"/>
      <c r="JDV873" s="44"/>
      <c r="JDW873" s="44"/>
      <c r="JDX873" s="44"/>
      <c r="JDY873" s="44"/>
      <c r="JDZ873" s="44"/>
      <c r="JEA873" s="44"/>
      <c r="JEB873" s="44"/>
      <c r="JEC873" s="44"/>
      <c r="JED873" s="44"/>
      <c r="JEE873" s="44"/>
      <c r="JEF873" s="44"/>
      <c r="JEG873" s="44"/>
      <c r="JEH873" s="44"/>
      <c r="JEI873" s="44"/>
      <c r="JEJ873" s="44"/>
      <c r="JEK873" s="44"/>
      <c r="JEL873" s="44"/>
      <c r="JEM873" s="44"/>
      <c r="JEN873" s="44"/>
      <c r="JEO873" s="44"/>
      <c r="JEP873" s="44"/>
      <c r="JEQ873" s="44"/>
      <c r="JER873" s="44"/>
      <c r="JES873" s="44"/>
      <c r="JET873" s="44"/>
      <c r="JEU873" s="44"/>
      <c r="JEV873" s="44"/>
      <c r="JEW873" s="44"/>
      <c r="JEX873" s="44"/>
      <c r="JEY873" s="44"/>
      <c r="JEZ873" s="44"/>
      <c r="JFA873" s="44"/>
      <c r="JFB873" s="44"/>
      <c r="JFC873" s="44"/>
      <c r="JFD873" s="44"/>
      <c r="JFE873" s="44"/>
      <c r="JFF873" s="44"/>
      <c r="JFG873" s="44"/>
      <c r="JFH873" s="44"/>
      <c r="JFI873" s="44"/>
      <c r="JFJ873" s="44"/>
      <c r="JFK873" s="44"/>
      <c r="JFL873" s="44"/>
      <c r="JFM873" s="44"/>
      <c r="JFN873" s="44"/>
      <c r="JFO873" s="44"/>
      <c r="JFP873" s="44"/>
      <c r="JFQ873" s="44"/>
      <c r="JFR873" s="44"/>
      <c r="JFS873" s="44"/>
      <c r="JFT873" s="44"/>
      <c r="JFU873" s="44"/>
      <c r="JFV873" s="44"/>
      <c r="JFW873" s="44"/>
      <c r="JFX873" s="44"/>
      <c r="JFY873" s="44"/>
      <c r="JFZ873" s="44"/>
      <c r="JGA873" s="44"/>
      <c r="JGB873" s="44"/>
      <c r="JGC873" s="44"/>
      <c r="JGD873" s="44"/>
      <c r="JGE873" s="44"/>
      <c r="JGF873" s="44"/>
      <c r="JGG873" s="44"/>
      <c r="JGH873" s="44"/>
      <c r="JGI873" s="44"/>
      <c r="JGJ873" s="44"/>
      <c r="JGK873" s="44"/>
      <c r="JGL873" s="44"/>
      <c r="JGM873" s="44"/>
      <c r="JGN873" s="44"/>
      <c r="JGO873" s="44"/>
      <c r="JGP873" s="44"/>
      <c r="JGQ873" s="44"/>
      <c r="JGR873" s="44"/>
      <c r="JGS873" s="44"/>
      <c r="JGT873" s="44"/>
      <c r="JGU873" s="44"/>
      <c r="JGV873" s="44"/>
      <c r="JGW873" s="44"/>
      <c r="JGX873" s="44"/>
      <c r="JGY873" s="44"/>
      <c r="JGZ873" s="44"/>
      <c r="JHA873" s="44"/>
      <c r="JHB873" s="44"/>
      <c r="JHC873" s="44"/>
      <c r="JHD873" s="44"/>
      <c r="JHE873" s="44"/>
      <c r="JHF873" s="44"/>
      <c r="JHG873" s="44"/>
      <c r="JHH873" s="44"/>
      <c r="JHI873" s="44"/>
      <c r="JHJ873" s="44"/>
      <c r="JHK873" s="44"/>
      <c r="JHL873" s="44"/>
      <c r="JHM873" s="44"/>
      <c r="JHN873" s="44"/>
      <c r="JHO873" s="44"/>
      <c r="JHP873" s="44"/>
      <c r="JHQ873" s="44"/>
      <c r="JHR873" s="44"/>
      <c r="JHS873" s="44"/>
      <c r="JHT873" s="44"/>
      <c r="JHU873" s="44"/>
      <c r="JHV873" s="44"/>
      <c r="JHW873" s="44"/>
      <c r="JHX873" s="44"/>
      <c r="JHY873" s="44"/>
      <c r="JHZ873" s="44"/>
      <c r="JIA873" s="44"/>
      <c r="JIB873" s="44"/>
      <c r="JIC873" s="44"/>
      <c r="JID873" s="44"/>
      <c r="JIE873" s="44"/>
      <c r="JIF873" s="44"/>
      <c r="JIG873" s="44"/>
      <c r="JIH873" s="44"/>
      <c r="JII873" s="44"/>
      <c r="JIJ873" s="44"/>
      <c r="JIK873" s="44"/>
      <c r="JIL873" s="44"/>
      <c r="JIM873" s="44"/>
      <c r="JIN873" s="44"/>
      <c r="JIO873" s="44"/>
      <c r="JIP873" s="44"/>
      <c r="JIQ873" s="44"/>
      <c r="JIR873" s="44"/>
      <c r="JIS873" s="44"/>
      <c r="JIT873" s="44"/>
      <c r="JIU873" s="44"/>
      <c r="JIV873" s="44"/>
      <c r="JIW873" s="44"/>
      <c r="JIX873" s="44"/>
      <c r="JIY873" s="44"/>
      <c r="JIZ873" s="44"/>
      <c r="JJA873" s="44"/>
      <c r="JJB873" s="44"/>
      <c r="JJC873" s="44"/>
      <c r="JJD873" s="44"/>
      <c r="JJE873" s="44"/>
      <c r="JJF873" s="44"/>
      <c r="JJG873" s="44"/>
      <c r="JJH873" s="44"/>
      <c r="JJI873" s="44"/>
      <c r="JJJ873" s="44"/>
      <c r="JJK873" s="44"/>
      <c r="JJL873" s="44"/>
      <c r="JJM873" s="44"/>
      <c r="JJN873" s="44"/>
      <c r="JJO873" s="44"/>
      <c r="JJP873" s="44"/>
      <c r="JJQ873" s="44"/>
      <c r="JJR873" s="44"/>
      <c r="JJS873" s="44"/>
      <c r="JJT873" s="44"/>
      <c r="JJU873" s="44"/>
      <c r="JJV873" s="44"/>
      <c r="JJW873" s="44"/>
      <c r="JJX873" s="44"/>
      <c r="JJY873" s="44"/>
      <c r="JJZ873" s="44"/>
      <c r="JKA873" s="44"/>
      <c r="JKB873" s="44"/>
      <c r="JKC873" s="44"/>
      <c r="JKD873" s="44"/>
      <c r="JKE873" s="44"/>
      <c r="JKF873" s="44"/>
      <c r="JKG873" s="44"/>
      <c r="JKH873" s="44"/>
      <c r="JKI873" s="44"/>
      <c r="JKJ873" s="44"/>
      <c r="JKK873" s="44"/>
      <c r="JKL873" s="44"/>
      <c r="JKM873" s="44"/>
      <c r="JKN873" s="44"/>
      <c r="JKO873" s="44"/>
      <c r="JKP873" s="44"/>
      <c r="JKQ873" s="44"/>
      <c r="JKR873" s="44"/>
      <c r="JKS873" s="44"/>
      <c r="JKT873" s="44"/>
      <c r="JKU873" s="44"/>
      <c r="JKV873" s="44"/>
      <c r="JKW873" s="44"/>
      <c r="JKX873" s="44"/>
      <c r="JKY873" s="44"/>
      <c r="JKZ873" s="44"/>
      <c r="JLA873" s="44"/>
      <c r="JLB873" s="44"/>
      <c r="JLC873" s="44"/>
      <c r="JLD873" s="44"/>
      <c r="JLE873" s="44"/>
      <c r="JLF873" s="44"/>
      <c r="JLG873" s="44"/>
      <c r="JLH873" s="44"/>
      <c r="JLI873" s="44"/>
      <c r="JLJ873" s="44"/>
      <c r="JLK873" s="44"/>
      <c r="JLL873" s="44"/>
      <c r="JLM873" s="44"/>
      <c r="JLN873" s="44"/>
      <c r="JLO873" s="44"/>
      <c r="JLP873" s="44"/>
      <c r="JLQ873" s="44"/>
      <c r="JLR873" s="44"/>
      <c r="JLS873" s="44"/>
      <c r="JLT873" s="44"/>
      <c r="JLU873" s="44"/>
      <c r="JLV873" s="44"/>
      <c r="JLW873" s="44"/>
      <c r="JLX873" s="44"/>
      <c r="JLY873" s="44"/>
      <c r="JLZ873" s="44"/>
      <c r="JMA873" s="44"/>
      <c r="JMB873" s="44"/>
      <c r="JMC873" s="44"/>
      <c r="JMD873" s="44"/>
      <c r="JME873" s="44"/>
      <c r="JMF873" s="44"/>
      <c r="JMG873" s="44"/>
      <c r="JMH873" s="44"/>
      <c r="JMI873" s="44"/>
      <c r="JMJ873" s="44"/>
      <c r="JMK873" s="44"/>
      <c r="JML873" s="44"/>
      <c r="JMM873" s="44"/>
      <c r="JMN873" s="44"/>
      <c r="JMO873" s="44"/>
      <c r="JMP873" s="44"/>
      <c r="JMQ873" s="44"/>
      <c r="JMR873" s="44"/>
      <c r="JMS873" s="44"/>
      <c r="JMT873" s="44"/>
      <c r="JMU873" s="44"/>
      <c r="JMV873" s="44"/>
      <c r="JMW873" s="44"/>
      <c r="JMX873" s="44"/>
      <c r="JMY873" s="44"/>
      <c r="JMZ873" s="44"/>
      <c r="JNA873" s="44"/>
      <c r="JNB873" s="44"/>
      <c r="JNC873" s="44"/>
      <c r="JND873" s="44"/>
      <c r="JNE873" s="44"/>
      <c r="JNF873" s="44"/>
      <c r="JNG873" s="44"/>
      <c r="JNH873" s="44"/>
      <c r="JNI873" s="44"/>
      <c r="JNJ873" s="44"/>
      <c r="JNK873" s="44"/>
      <c r="JNL873" s="44"/>
      <c r="JNM873" s="44"/>
      <c r="JNN873" s="44"/>
      <c r="JNO873" s="44"/>
      <c r="JNP873" s="44"/>
      <c r="JNQ873" s="44"/>
      <c r="JNR873" s="44"/>
      <c r="JNS873" s="44"/>
      <c r="JNT873" s="44"/>
      <c r="JNU873" s="44"/>
      <c r="JNV873" s="44"/>
      <c r="JNW873" s="44"/>
      <c r="JNX873" s="44"/>
      <c r="JNY873" s="44"/>
      <c r="JNZ873" s="44"/>
      <c r="JOA873" s="44"/>
      <c r="JOB873" s="44"/>
      <c r="JOC873" s="44"/>
      <c r="JOD873" s="44"/>
      <c r="JOE873" s="44"/>
      <c r="JOF873" s="44"/>
      <c r="JOG873" s="44"/>
      <c r="JOH873" s="44"/>
      <c r="JOI873" s="44"/>
      <c r="JOJ873" s="44"/>
      <c r="JOK873" s="44"/>
      <c r="JOL873" s="44"/>
      <c r="JOM873" s="44"/>
      <c r="JON873" s="44"/>
      <c r="JOO873" s="44"/>
      <c r="JOP873" s="44"/>
      <c r="JOQ873" s="44"/>
      <c r="JOR873" s="44"/>
      <c r="JOS873" s="44"/>
      <c r="JOT873" s="44"/>
      <c r="JOU873" s="44"/>
      <c r="JOV873" s="44"/>
      <c r="JOW873" s="44"/>
      <c r="JOX873" s="44"/>
      <c r="JOY873" s="44"/>
      <c r="JOZ873" s="44"/>
      <c r="JPA873" s="44"/>
      <c r="JPB873" s="44"/>
      <c r="JPC873" s="44"/>
      <c r="JPD873" s="44"/>
      <c r="JPE873" s="44"/>
      <c r="JPF873" s="44"/>
      <c r="JPG873" s="44"/>
      <c r="JPH873" s="44"/>
      <c r="JPI873" s="44"/>
      <c r="JPJ873" s="44"/>
      <c r="JPK873" s="44"/>
      <c r="JPL873" s="44"/>
      <c r="JPM873" s="44"/>
      <c r="JPN873" s="44"/>
      <c r="JPO873" s="44"/>
      <c r="JPP873" s="44"/>
      <c r="JPQ873" s="44"/>
      <c r="JPR873" s="44"/>
      <c r="JPS873" s="44"/>
      <c r="JPT873" s="44"/>
      <c r="JPU873" s="44"/>
      <c r="JPV873" s="44"/>
      <c r="JPW873" s="44"/>
      <c r="JPX873" s="44"/>
      <c r="JPY873" s="44"/>
      <c r="JPZ873" s="44"/>
      <c r="JQA873" s="44"/>
      <c r="JQB873" s="44"/>
      <c r="JQC873" s="44"/>
      <c r="JQD873" s="44"/>
      <c r="JQE873" s="44"/>
      <c r="JQF873" s="44"/>
      <c r="JQG873" s="44"/>
      <c r="JQH873" s="44"/>
      <c r="JQI873" s="44"/>
      <c r="JQJ873" s="44"/>
      <c r="JQK873" s="44"/>
      <c r="JQL873" s="44"/>
      <c r="JQM873" s="44"/>
      <c r="JQN873" s="44"/>
      <c r="JQO873" s="44"/>
      <c r="JQP873" s="44"/>
      <c r="JQQ873" s="44"/>
      <c r="JQR873" s="44"/>
      <c r="JQS873" s="44"/>
      <c r="JQT873" s="44"/>
      <c r="JQU873" s="44"/>
      <c r="JQV873" s="44"/>
      <c r="JQW873" s="44"/>
      <c r="JQX873" s="44"/>
      <c r="JQY873" s="44"/>
      <c r="JQZ873" s="44"/>
      <c r="JRA873" s="44"/>
      <c r="JRB873" s="44"/>
      <c r="JRC873" s="44"/>
      <c r="JRD873" s="44"/>
      <c r="JRE873" s="44"/>
      <c r="JRF873" s="44"/>
      <c r="JRG873" s="44"/>
      <c r="JRH873" s="44"/>
      <c r="JRI873" s="44"/>
      <c r="JRJ873" s="44"/>
      <c r="JRK873" s="44"/>
      <c r="JRL873" s="44"/>
      <c r="JRM873" s="44"/>
      <c r="JRN873" s="44"/>
      <c r="JRO873" s="44"/>
      <c r="JRP873" s="44"/>
      <c r="JRQ873" s="44"/>
      <c r="JRR873" s="44"/>
      <c r="JRS873" s="44"/>
      <c r="JRT873" s="44"/>
      <c r="JRU873" s="44"/>
      <c r="JRV873" s="44"/>
      <c r="JRW873" s="44"/>
      <c r="JRX873" s="44"/>
      <c r="JRY873" s="44"/>
      <c r="JRZ873" s="44"/>
      <c r="JSA873" s="44"/>
      <c r="JSB873" s="44"/>
      <c r="JSC873" s="44"/>
      <c r="JSD873" s="44"/>
      <c r="JSE873" s="44"/>
      <c r="JSF873" s="44"/>
      <c r="JSG873" s="44"/>
      <c r="JSH873" s="44"/>
      <c r="JSI873" s="44"/>
      <c r="JSJ873" s="44"/>
      <c r="JSK873" s="44"/>
      <c r="JSL873" s="44"/>
      <c r="JSM873" s="44"/>
      <c r="JSN873" s="44"/>
      <c r="JSO873" s="44"/>
      <c r="JSP873" s="44"/>
      <c r="JSQ873" s="44"/>
      <c r="JSR873" s="44"/>
      <c r="JSS873" s="44"/>
      <c r="JST873" s="44"/>
      <c r="JSU873" s="44"/>
      <c r="JSV873" s="44"/>
      <c r="JSW873" s="44"/>
      <c r="JSX873" s="44"/>
      <c r="JSY873" s="44"/>
      <c r="JSZ873" s="44"/>
      <c r="JTA873" s="44"/>
      <c r="JTB873" s="44"/>
      <c r="JTC873" s="44"/>
      <c r="JTD873" s="44"/>
      <c r="JTE873" s="44"/>
      <c r="JTF873" s="44"/>
      <c r="JTG873" s="44"/>
      <c r="JTH873" s="44"/>
      <c r="JTI873" s="44"/>
      <c r="JTJ873" s="44"/>
      <c r="JTK873" s="44"/>
      <c r="JTL873" s="44"/>
      <c r="JTM873" s="44"/>
      <c r="JTN873" s="44"/>
      <c r="JTO873" s="44"/>
      <c r="JTP873" s="44"/>
      <c r="JTQ873" s="44"/>
      <c r="JTR873" s="44"/>
      <c r="JTS873" s="44"/>
      <c r="JTT873" s="44"/>
      <c r="JTU873" s="44"/>
      <c r="JTV873" s="44"/>
      <c r="JTW873" s="44"/>
      <c r="JTX873" s="44"/>
      <c r="JTY873" s="44"/>
      <c r="JTZ873" s="44"/>
      <c r="JUA873" s="44"/>
      <c r="JUB873" s="44"/>
      <c r="JUC873" s="44"/>
      <c r="JUD873" s="44"/>
      <c r="JUE873" s="44"/>
      <c r="JUF873" s="44"/>
      <c r="JUG873" s="44"/>
      <c r="JUH873" s="44"/>
      <c r="JUI873" s="44"/>
      <c r="JUJ873" s="44"/>
      <c r="JUK873" s="44"/>
      <c r="JUL873" s="44"/>
      <c r="JUM873" s="44"/>
      <c r="JUN873" s="44"/>
      <c r="JUO873" s="44"/>
      <c r="JUP873" s="44"/>
      <c r="JUQ873" s="44"/>
      <c r="JUR873" s="44"/>
      <c r="JUS873" s="44"/>
      <c r="JUT873" s="44"/>
      <c r="JUU873" s="44"/>
      <c r="JUV873" s="44"/>
      <c r="JUW873" s="44"/>
      <c r="JUX873" s="44"/>
      <c r="JUY873" s="44"/>
      <c r="JUZ873" s="44"/>
      <c r="JVA873" s="44"/>
      <c r="JVB873" s="44"/>
      <c r="JVC873" s="44"/>
      <c r="JVD873" s="44"/>
      <c r="JVE873" s="44"/>
      <c r="JVF873" s="44"/>
      <c r="JVG873" s="44"/>
      <c r="JVH873" s="44"/>
      <c r="JVI873" s="44"/>
      <c r="JVJ873" s="44"/>
      <c r="JVK873" s="44"/>
      <c r="JVL873" s="44"/>
      <c r="JVM873" s="44"/>
      <c r="JVN873" s="44"/>
      <c r="JVO873" s="44"/>
      <c r="JVP873" s="44"/>
      <c r="JVQ873" s="44"/>
      <c r="JVR873" s="44"/>
      <c r="JVS873" s="44"/>
      <c r="JVT873" s="44"/>
      <c r="JVU873" s="44"/>
      <c r="JVV873" s="44"/>
      <c r="JVW873" s="44"/>
      <c r="JVX873" s="44"/>
      <c r="JVY873" s="44"/>
      <c r="JVZ873" s="44"/>
      <c r="JWA873" s="44"/>
      <c r="JWB873" s="44"/>
      <c r="JWC873" s="44"/>
      <c r="JWD873" s="44"/>
      <c r="JWE873" s="44"/>
      <c r="JWF873" s="44"/>
      <c r="JWG873" s="44"/>
      <c r="JWH873" s="44"/>
      <c r="JWI873" s="44"/>
      <c r="JWJ873" s="44"/>
      <c r="JWK873" s="44"/>
      <c r="JWL873" s="44"/>
      <c r="JWM873" s="44"/>
      <c r="JWN873" s="44"/>
      <c r="JWO873" s="44"/>
      <c r="JWP873" s="44"/>
      <c r="JWQ873" s="44"/>
      <c r="JWR873" s="44"/>
      <c r="JWS873" s="44"/>
      <c r="JWT873" s="44"/>
      <c r="JWU873" s="44"/>
      <c r="JWV873" s="44"/>
      <c r="JWW873" s="44"/>
      <c r="JWX873" s="44"/>
      <c r="JWY873" s="44"/>
      <c r="JWZ873" s="44"/>
      <c r="JXA873" s="44"/>
      <c r="JXB873" s="44"/>
      <c r="JXC873" s="44"/>
      <c r="JXD873" s="44"/>
      <c r="JXE873" s="44"/>
      <c r="JXF873" s="44"/>
      <c r="JXG873" s="44"/>
      <c r="JXH873" s="44"/>
      <c r="JXI873" s="44"/>
      <c r="JXJ873" s="44"/>
      <c r="JXK873" s="44"/>
      <c r="JXL873" s="44"/>
      <c r="JXM873" s="44"/>
      <c r="JXN873" s="44"/>
      <c r="JXO873" s="44"/>
      <c r="JXP873" s="44"/>
      <c r="JXQ873" s="44"/>
      <c r="JXR873" s="44"/>
      <c r="JXS873" s="44"/>
      <c r="JXT873" s="44"/>
      <c r="JXU873" s="44"/>
      <c r="JXV873" s="44"/>
      <c r="JXW873" s="44"/>
      <c r="JXX873" s="44"/>
      <c r="JXY873" s="44"/>
      <c r="JXZ873" s="44"/>
      <c r="JYA873" s="44"/>
      <c r="JYB873" s="44"/>
      <c r="JYC873" s="44"/>
      <c r="JYD873" s="44"/>
      <c r="JYE873" s="44"/>
      <c r="JYF873" s="44"/>
      <c r="JYG873" s="44"/>
      <c r="JYH873" s="44"/>
      <c r="JYI873" s="44"/>
      <c r="JYJ873" s="44"/>
      <c r="JYK873" s="44"/>
      <c r="JYL873" s="44"/>
      <c r="JYM873" s="44"/>
      <c r="JYN873" s="44"/>
      <c r="JYO873" s="44"/>
      <c r="JYP873" s="44"/>
      <c r="JYQ873" s="44"/>
      <c r="JYR873" s="44"/>
      <c r="JYS873" s="44"/>
      <c r="JYT873" s="44"/>
      <c r="JYU873" s="44"/>
      <c r="JYV873" s="44"/>
      <c r="JYW873" s="44"/>
      <c r="JYX873" s="44"/>
      <c r="JYY873" s="44"/>
      <c r="JYZ873" s="44"/>
      <c r="JZA873" s="44"/>
      <c r="JZB873" s="44"/>
      <c r="JZC873" s="44"/>
      <c r="JZD873" s="44"/>
      <c r="JZE873" s="44"/>
      <c r="JZF873" s="44"/>
      <c r="JZG873" s="44"/>
      <c r="JZH873" s="44"/>
      <c r="JZI873" s="44"/>
      <c r="JZJ873" s="44"/>
      <c r="JZK873" s="44"/>
      <c r="JZL873" s="44"/>
      <c r="JZM873" s="44"/>
      <c r="JZN873" s="44"/>
      <c r="JZO873" s="44"/>
      <c r="JZP873" s="44"/>
      <c r="JZQ873" s="44"/>
      <c r="JZR873" s="44"/>
      <c r="JZS873" s="44"/>
      <c r="JZT873" s="44"/>
      <c r="JZU873" s="44"/>
      <c r="JZV873" s="44"/>
      <c r="JZW873" s="44"/>
      <c r="JZX873" s="44"/>
      <c r="JZY873" s="44"/>
      <c r="JZZ873" s="44"/>
      <c r="KAA873" s="44"/>
      <c r="KAB873" s="44"/>
      <c r="KAC873" s="44"/>
      <c r="KAD873" s="44"/>
      <c r="KAE873" s="44"/>
      <c r="KAF873" s="44"/>
      <c r="KAG873" s="44"/>
      <c r="KAH873" s="44"/>
      <c r="KAI873" s="44"/>
      <c r="KAJ873" s="44"/>
      <c r="KAK873" s="44"/>
      <c r="KAL873" s="44"/>
      <c r="KAM873" s="44"/>
      <c r="KAN873" s="44"/>
      <c r="KAO873" s="44"/>
      <c r="KAP873" s="44"/>
      <c r="KAQ873" s="44"/>
      <c r="KAR873" s="44"/>
      <c r="KAS873" s="44"/>
      <c r="KAT873" s="44"/>
      <c r="KAU873" s="44"/>
      <c r="KAV873" s="44"/>
      <c r="KAW873" s="44"/>
      <c r="KAX873" s="44"/>
      <c r="KAY873" s="44"/>
      <c r="KAZ873" s="44"/>
      <c r="KBA873" s="44"/>
      <c r="KBB873" s="44"/>
      <c r="KBC873" s="44"/>
      <c r="KBD873" s="44"/>
      <c r="KBE873" s="44"/>
      <c r="KBF873" s="44"/>
      <c r="KBG873" s="44"/>
      <c r="KBH873" s="44"/>
      <c r="KBI873" s="44"/>
      <c r="KBJ873" s="44"/>
      <c r="KBK873" s="44"/>
      <c r="KBL873" s="44"/>
      <c r="KBM873" s="44"/>
      <c r="KBN873" s="44"/>
      <c r="KBO873" s="44"/>
      <c r="KBP873" s="44"/>
      <c r="KBQ873" s="44"/>
      <c r="KBR873" s="44"/>
      <c r="KBS873" s="44"/>
      <c r="KBT873" s="44"/>
      <c r="KBU873" s="44"/>
      <c r="KBV873" s="44"/>
      <c r="KBW873" s="44"/>
      <c r="KBX873" s="44"/>
      <c r="KBY873" s="44"/>
      <c r="KBZ873" s="44"/>
      <c r="KCA873" s="44"/>
      <c r="KCB873" s="44"/>
      <c r="KCC873" s="44"/>
      <c r="KCD873" s="44"/>
      <c r="KCE873" s="44"/>
      <c r="KCF873" s="44"/>
      <c r="KCG873" s="44"/>
      <c r="KCH873" s="44"/>
      <c r="KCI873" s="44"/>
      <c r="KCJ873" s="44"/>
      <c r="KCK873" s="44"/>
      <c r="KCL873" s="44"/>
      <c r="KCM873" s="44"/>
      <c r="KCN873" s="44"/>
      <c r="KCO873" s="44"/>
      <c r="KCP873" s="44"/>
      <c r="KCQ873" s="44"/>
      <c r="KCR873" s="44"/>
      <c r="KCS873" s="44"/>
      <c r="KCT873" s="44"/>
      <c r="KCU873" s="44"/>
      <c r="KCV873" s="44"/>
      <c r="KCW873" s="44"/>
      <c r="KCX873" s="44"/>
      <c r="KCY873" s="44"/>
      <c r="KCZ873" s="44"/>
      <c r="KDA873" s="44"/>
      <c r="KDB873" s="44"/>
      <c r="KDC873" s="44"/>
      <c r="KDD873" s="44"/>
      <c r="KDE873" s="44"/>
      <c r="KDF873" s="44"/>
      <c r="KDG873" s="44"/>
      <c r="KDH873" s="44"/>
      <c r="KDI873" s="44"/>
      <c r="KDJ873" s="44"/>
      <c r="KDK873" s="44"/>
      <c r="KDL873" s="44"/>
      <c r="KDM873" s="44"/>
      <c r="KDN873" s="44"/>
      <c r="KDO873" s="44"/>
      <c r="KDP873" s="44"/>
      <c r="KDQ873" s="44"/>
      <c r="KDR873" s="44"/>
      <c r="KDS873" s="44"/>
      <c r="KDT873" s="44"/>
      <c r="KDU873" s="44"/>
      <c r="KDV873" s="44"/>
      <c r="KDW873" s="44"/>
      <c r="KDX873" s="44"/>
      <c r="KDY873" s="44"/>
      <c r="KDZ873" s="44"/>
      <c r="KEA873" s="44"/>
      <c r="KEB873" s="44"/>
      <c r="KEC873" s="44"/>
      <c r="KED873" s="44"/>
      <c r="KEE873" s="44"/>
      <c r="KEF873" s="44"/>
      <c r="KEG873" s="44"/>
      <c r="KEH873" s="44"/>
      <c r="KEI873" s="44"/>
      <c r="KEJ873" s="44"/>
      <c r="KEK873" s="44"/>
      <c r="KEL873" s="44"/>
      <c r="KEM873" s="44"/>
      <c r="KEN873" s="44"/>
      <c r="KEO873" s="44"/>
      <c r="KEP873" s="44"/>
      <c r="KEQ873" s="44"/>
      <c r="KER873" s="44"/>
      <c r="KES873" s="44"/>
      <c r="KET873" s="44"/>
      <c r="KEU873" s="44"/>
      <c r="KEV873" s="44"/>
      <c r="KEW873" s="44"/>
      <c r="KEX873" s="44"/>
      <c r="KEY873" s="44"/>
      <c r="KEZ873" s="44"/>
      <c r="KFA873" s="44"/>
      <c r="KFB873" s="44"/>
      <c r="KFC873" s="44"/>
      <c r="KFD873" s="44"/>
      <c r="KFE873" s="44"/>
      <c r="KFF873" s="44"/>
      <c r="KFG873" s="44"/>
      <c r="KFH873" s="44"/>
      <c r="KFI873" s="44"/>
      <c r="KFJ873" s="44"/>
      <c r="KFK873" s="44"/>
      <c r="KFL873" s="44"/>
      <c r="KFM873" s="44"/>
      <c r="KFN873" s="44"/>
      <c r="KFO873" s="44"/>
      <c r="KFP873" s="44"/>
      <c r="KFQ873" s="44"/>
      <c r="KFR873" s="44"/>
      <c r="KFS873" s="44"/>
      <c r="KFT873" s="44"/>
      <c r="KFU873" s="44"/>
      <c r="KFV873" s="44"/>
      <c r="KFW873" s="44"/>
      <c r="KFX873" s="44"/>
      <c r="KFY873" s="44"/>
      <c r="KFZ873" s="44"/>
      <c r="KGA873" s="44"/>
      <c r="KGB873" s="44"/>
      <c r="KGC873" s="44"/>
      <c r="KGD873" s="44"/>
      <c r="KGE873" s="44"/>
      <c r="KGF873" s="44"/>
      <c r="KGG873" s="44"/>
      <c r="KGH873" s="44"/>
      <c r="KGI873" s="44"/>
      <c r="KGJ873" s="44"/>
      <c r="KGK873" s="44"/>
      <c r="KGL873" s="44"/>
      <c r="KGM873" s="44"/>
      <c r="KGN873" s="44"/>
      <c r="KGO873" s="44"/>
      <c r="KGP873" s="44"/>
      <c r="KGQ873" s="44"/>
      <c r="KGR873" s="44"/>
      <c r="KGS873" s="44"/>
      <c r="KGT873" s="44"/>
      <c r="KGU873" s="44"/>
      <c r="KGV873" s="44"/>
      <c r="KGW873" s="44"/>
      <c r="KGX873" s="44"/>
      <c r="KGY873" s="44"/>
      <c r="KGZ873" s="44"/>
      <c r="KHA873" s="44"/>
      <c r="KHB873" s="44"/>
      <c r="KHC873" s="44"/>
      <c r="KHD873" s="44"/>
      <c r="KHE873" s="44"/>
      <c r="KHF873" s="44"/>
      <c r="KHG873" s="44"/>
      <c r="KHH873" s="44"/>
      <c r="KHI873" s="44"/>
      <c r="KHJ873" s="44"/>
      <c r="KHK873" s="44"/>
      <c r="KHL873" s="44"/>
      <c r="KHM873" s="44"/>
      <c r="KHN873" s="44"/>
      <c r="KHO873" s="44"/>
      <c r="KHP873" s="44"/>
      <c r="KHQ873" s="44"/>
      <c r="KHR873" s="44"/>
      <c r="KHS873" s="44"/>
      <c r="KHT873" s="44"/>
      <c r="KHU873" s="44"/>
      <c r="KHV873" s="44"/>
      <c r="KHW873" s="44"/>
      <c r="KHX873" s="44"/>
      <c r="KHY873" s="44"/>
      <c r="KHZ873" s="44"/>
      <c r="KIA873" s="44"/>
      <c r="KIB873" s="44"/>
      <c r="KIC873" s="44"/>
      <c r="KID873" s="44"/>
      <c r="KIE873" s="44"/>
      <c r="KIF873" s="44"/>
      <c r="KIG873" s="44"/>
      <c r="KIH873" s="44"/>
      <c r="KII873" s="44"/>
      <c r="KIJ873" s="44"/>
      <c r="KIK873" s="44"/>
      <c r="KIL873" s="44"/>
      <c r="KIM873" s="44"/>
      <c r="KIN873" s="44"/>
      <c r="KIO873" s="44"/>
      <c r="KIP873" s="44"/>
      <c r="KIQ873" s="44"/>
      <c r="KIR873" s="44"/>
      <c r="KIS873" s="44"/>
      <c r="KIT873" s="44"/>
      <c r="KIU873" s="44"/>
      <c r="KIV873" s="44"/>
      <c r="KIW873" s="44"/>
      <c r="KIX873" s="44"/>
      <c r="KIY873" s="44"/>
      <c r="KIZ873" s="44"/>
      <c r="KJA873" s="44"/>
      <c r="KJB873" s="44"/>
      <c r="KJC873" s="44"/>
      <c r="KJD873" s="44"/>
      <c r="KJE873" s="44"/>
      <c r="KJF873" s="44"/>
      <c r="KJG873" s="44"/>
      <c r="KJH873" s="44"/>
      <c r="KJI873" s="44"/>
      <c r="KJJ873" s="44"/>
      <c r="KJK873" s="44"/>
      <c r="KJL873" s="44"/>
      <c r="KJM873" s="44"/>
      <c r="KJN873" s="44"/>
      <c r="KJO873" s="44"/>
      <c r="KJP873" s="44"/>
      <c r="KJQ873" s="44"/>
      <c r="KJR873" s="44"/>
      <c r="KJS873" s="44"/>
      <c r="KJT873" s="44"/>
      <c r="KJU873" s="44"/>
      <c r="KJV873" s="44"/>
      <c r="KJW873" s="44"/>
      <c r="KJX873" s="44"/>
      <c r="KJY873" s="44"/>
      <c r="KJZ873" s="44"/>
      <c r="KKA873" s="44"/>
      <c r="KKB873" s="44"/>
      <c r="KKC873" s="44"/>
      <c r="KKD873" s="44"/>
      <c r="KKE873" s="44"/>
      <c r="KKF873" s="44"/>
      <c r="KKG873" s="44"/>
      <c r="KKH873" s="44"/>
      <c r="KKI873" s="44"/>
      <c r="KKJ873" s="44"/>
      <c r="KKK873" s="44"/>
      <c r="KKL873" s="44"/>
      <c r="KKM873" s="44"/>
      <c r="KKN873" s="44"/>
      <c r="KKO873" s="44"/>
      <c r="KKP873" s="44"/>
      <c r="KKQ873" s="44"/>
      <c r="KKR873" s="44"/>
      <c r="KKS873" s="44"/>
      <c r="KKT873" s="44"/>
      <c r="KKU873" s="44"/>
      <c r="KKV873" s="44"/>
      <c r="KKW873" s="44"/>
      <c r="KKX873" s="44"/>
      <c r="KKY873" s="44"/>
      <c r="KKZ873" s="44"/>
      <c r="KLA873" s="44"/>
      <c r="KLB873" s="44"/>
      <c r="KLC873" s="44"/>
      <c r="KLD873" s="44"/>
      <c r="KLE873" s="44"/>
      <c r="KLF873" s="44"/>
      <c r="KLG873" s="44"/>
      <c r="KLH873" s="44"/>
      <c r="KLI873" s="44"/>
      <c r="KLJ873" s="44"/>
      <c r="KLK873" s="44"/>
      <c r="KLL873" s="44"/>
      <c r="KLM873" s="44"/>
      <c r="KLN873" s="44"/>
      <c r="KLO873" s="44"/>
      <c r="KLP873" s="44"/>
      <c r="KLQ873" s="44"/>
      <c r="KLR873" s="44"/>
      <c r="KLS873" s="44"/>
      <c r="KLT873" s="44"/>
      <c r="KLU873" s="44"/>
      <c r="KLV873" s="44"/>
      <c r="KLW873" s="44"/>
      <c r="KLX873" s="44"/>
      <c r="KLY873" s="44"/>
      <c r="KLZ873" s="44"/>
      <c r="KMA873" s="44"/>
      <c r="KMB873" s="44"/>
      <c r="KMC873" s="44"/>
      <c r="KMD873" s="44"/>
      <c r="KME873" s="44"/>
      <c r="KMF873" s="44"/>
      <c r="KMG873" s="44"/>
      <c r="KMH873" s="44"/>
      <c r="KMI873" s="44"/>
      <c r="KMJ873" s="44"/>
      <c r="KMK873" s="44"/>
      <c r="KML873" s="44"/>
      <c r="KMM873" s="44"/>
      <c r="KMN873" s="44"/>
      <c r="KMO873" s="44"/>
      <c r="KMP873" s="44"/>
      <c r="KMQ873" s="44"/>
      <c r="KMR873" s="44"/>
      <c r="KMS873" s="44"/>
      <c r="KMT873" s="44"/>
      <c r="KMU873" s="44"/>
      <c r="KMV873" s="44"/>
      <c r="KMW873" s="44"/>
      <c r="KMX873" s="44"/>
      <c r="KMY873" s="44"/>
      <c r="KMZ873" s="44"/>
      <c r="KNA873" s="44"/>
      <c r="KNB873" s="44"/>
      <c r="KNC873" s="44"/>
      <c r="KND873" s="44"/>
      <c r="KNE873" s="44"/>
      <c r="KNF873" s="44"/>
      <c r="KNG873" s="44"/>
      <c r="KNH873" s="44"/>
      <c r="KNI873" s="44"/>
      <c r="KNJ873" s="44"/>
      <c r="KNK873" s="44"/>
      <c r="KNL873" s="44"/>
      <c r="KNM873" s="44"/>
      <c r="KNN873" s="44"/>
      <c r="KNO873" s="44"/>
      <c r="KNP873" s="44"/>
      <c r="KNQ873" s="44"/>
      <c r="KNR873" s="44"/>
      <c r="KNS873" s="44"/>
      <c r="KNT873" s="44"/>
      <c r="KNU873" s="44"/>
      <c r="KNV873" s="44"/>
      <c r="KNW873" s="44"/>
      <c r="KNX873" s="44"/>
      <c r="KNY873" s="44"/>
      <c r="KNZ873" s="44"/>
      <c r="KOA873" s="44"/>
      <c r="KOB873" s="44"/>
      <c r="KOC873" s="44"/>
      <c r="KOD873" s="44"/>
      <c r="KOE873" s="44"/>
      <c r="KOF873" s="44"/>
      <c r="KOG873" s="44"/>
      <c r="KOH873" s="44"/>
      <c r="KOI873" s="44"/>
      <c r="KOJ873" s="44"/>
      <c r="KOK873" s="44"/>
      <c r="KOL873" s="44"/>
      <c r="KOM873" s="44"/>
      <c r="KON873" s="44"/>
      <c r="KOO873" s="44"/>
      <c r="KOP873" s="44"/>
      <c r="KOQ873" s="44"/>
      <c r="KOR873" s="44"/>
      <c r="KOS873" s="44"/>
      <c r="KOT873" s="44"/>
      <c r="KOU873" s="44"/>
      <c r="KOV873" s="44"/>
      <c r="KOW873" s="44"/>
      <c r="KOX873" s="44"/>
      <c r="KOY873" s="44"/>
      <c r="KOZ873" s="44"/>
      <c r="KPA873" s="44"/>
      <c r="KPB873" s="44"/>
      <c r="KPC873" s="44"/>
      <c r="KPD873" s="44"/>
      <c r="KPE873" s="44"/>
      <c r="KPF873" s="44"/>
      <c r="KPG873" s="44"/>
      <c r="KPH873" s="44"/>
      <c r="KPI873" s="44"/>
      <c r="KPJ873" s="44"/>
      <c r="KPK873" s="44"/>
      <c r="KPL873" s="44"/>
      <c r="KPM873" s="44"/>
      <c r="KPN873" s="44"/>
      <c r="KPO873" s="44"/>
      <c r="KPP873" s="44"/>
      <c r="KPQ873" s="44"/>
      <c r="KPR873" s="44"/>
      <c r="KPS873" s="44"/>
      <c r="KPT873" s="44"/>
      <c r="KPU873" s="44"/>
      <c r="KPV873" s="44"/>
      <c r="KPW873" s="44"/>
      <c r="KPX873" s="44"/>
      <c r="KPY873" s="44"/>
      <c r="KPZ873" s="44"/>
      <c r="KQA873" s="44"/>
      <c r="KQB873" s="44"/>
      <c r="KQC873" s="44"/>
      <c r="KQD873" s="44"/>
      <c r="KQE873" s="44"/>
      <c r="KQF873" s="44"/>
      <c r="KQG873" s="44"/>
      <c r="KQH873" s="44"/>
      <c r="KQI873" s="44"/>
      <c r="KQJ873" s="44"/>
      <c r="KQK873" s="44"/>
      <c r="KQL873" s="44"/>
      <c r="KQM873" s="44"/>
      <c r="KQN873" s="44"/>
      <c r="KQO873" s="44"/>
      <c r="KQP873" s="44"/>
      <c r="KQQ873" s="44"/>
      <c r="KQR873" s="44"/>
      <c r="KQS873" s="44"/>
      <c r="KQT873" s="44"/>
      <c r="KQU873" s="44"/>
      <c r="KQV873" s="44"/>
      <c r="KQW873" s="44"/>
      <c r="KQX873" s="44"/>
      <c r="KQY873" s="44"/>
      <c r="KQZ873" s="44"/>
      <c r="KRA873" s="44"/>
      <c r="KRB873" s="44"/>
      <c r="KRC873" s="44"/>
      <c r="KRD873" s="44"/>
      <c r="KRE873" s="44"/>
      <c r="KRF873" s="44"/>
      <c r="KRG873" s="44"/>
      <c r="KRH873" s="44"/>
      <c r="KRI873" s="44"/>
      <c r="KRJ873" s="44"/>
      <c r="KRK873" s="44"/>
      <c r="KRL873" s="44"/>
      <c r="KRM873" s="44"/>
      <c r="KRN873" s="44"/>
      <c r="KRO873" s="44"/>
      <c r="KRP873" s="44"/>
      <c r="KRQ873" s="44"/>
      <c r="KRR873" s="44"/>
      <c r="KRS873" s="44"/>
      <c r="KRT873" s="44"/>
      <c r="KRU873" s="44"/>
      <c r="KRV873" s="44"/>
      <c r="KRW873" s="44"/>
      <c r="KRX873" s="44"/>
      <c r="KRY873" s="44"/>
      <c r="KRZ873" s="44"/>
      <c r="KSA873" s="44"/>
      <c r="KSB873" s="44"/>
      <c r="KSC873" s="44"/>
      <c r="KSD873" s="44"/>
      <c r="KSE873" s="44"/>
      <c r="KSF873" s="44"/>
      <c r="KSG873" s="44"/>
      <c r="KSH873" s="44"/>
      <c r="KSI873" s="44"/>
      <c r="KSJ873" s="44"/>
      <c r="KSK873" s="44"/>
      <c r="KSL873" s="44"/>
      <c r="KSM873" s="44"/>
      <c r="KSN873" s="44"/>
      <c r="KSO873" s="44"/>
      <c r="KSP873" s="44"/>
      <c r="KSQ873" s="44"/>
      <c r="KSR873" s="44"/>
      <c r="KSS873" s="44"/>
      <c r="KST873" s="44"/>
      <c r="KSU873" s="44"/>
      <c r="KSV873" s="44"/>
      <c r="KSW873" s="44"/>
      <c r="KSX873" s="44"/>
      <c r="KSY873" s="44"/>
      <c r="KSZ873" s="44"/>
      <c r="KTA873" s="44"/>
      <c r="KTB873" s="44"/>
      <c r="KTC873" s="44"/>
      <c r="KTD873" s="44"/>
      <c r="KTE873" s="44"/>
      <c r="KTF873" s="44"/>
      <c r="KTG873" s="44"/>
      <c r="KTH873" s="44"/>
      <c r="KTI873" s="44"/>
      <c r="KTJ873" s="44"/>
      <c r="KTK873" s="44"/>
      <c r="KTL873" s="44"/>
      <c r="KTM873" s="44"/>
      <c r="KTN873" s="44"/>
      <c r="KTO873" s="44"/>
      <c r="KTP873" s="44"/>
      <c r="KTQ873" s="44"/>
      <c r="KTR873" s="44"/>
      <c r="KTS873" s="44"/>
      <c r="KTT873" s="44"/>
      <c r="KTU873" s="44"/>
      <c r="KTV873" s="44"/>
      <c r="KTW873" s="44"/>
      <c r="KTX873" s="44"/>
      <c r="KTY873" s="44"/>
      <c r="KTZ873" s="44"/>
      <c r="KUA873" s="44"/>
      <c r="KUB873" s="44"/>
      <c r="KUC873" s="44"/>
      <c r="KUD873" s="44"/>
      <c r="KUE873" s="44"/>
      <c r="KUF873" s="44"/>
      <c r="KUG873" s="44"/>
      <c r="KUH873" s="44"/>
      <c r="KUI873" s="44"/>
      <c r="KUJ873" s="44"/>
      <c r="KUK873" s="44"/>
      <c r="KUL873" s="44"/>
      <c r="KUM873" s="44"/>
      <c r="KUN873" s="44"/>
      <c r="KUO873" s="44"/>
      <c r="KUP873" s="44"/>
      <c r="KUQ873" s="44"/>
      <c r="KUR873" s="44"/>
      <c r="KUS873" s="44"/>
      <c r="KUT873" s="44"/>
      <c r="KUU873" s="44"/>
      <c r="KUV873" s="44"/>
      <c r="KUW873" s="44"/>
      <c r="KUX873" s="44"/>
      <c r="KUY873" s="44"/>
      <c r="KUZ873" s="44"/>
      <c r="KVA873" s="44"/>
      <c r="KVB873" s="44"/>
      <c r="KVC873" s="44"/>
      <c r="KVD873" s="44"/>
      <c r="KVE873" s="44"/>
      <c r="KVF873" s="44"/>
      <c r="KVG873" s="44"/>
      <c r="KVH873" s="44"/>
      <c r="KVI873" s="44"/>
      <c r="KVJ873" s="44"/>
      <c r="KVK873" s="44"/>
      <c r="KVL873" s="44"/>
      <c r="KVM873" s="44"/>
      <c r="KVN873" s="44"/>
      <c r="KVO873" s="44"/>
      <c r="KVP873" s="44"/>
      <c r="KVQ873" s="44"/>
      <c r="KVR873" s="44"/>
      <c r="KVS873" s="44"/>
      <c r="KVT873" s="44"/>
      <c r="KVU873" s="44"/>
      <c r="KVV873" s="44"/>
      <c r="KVW873" s="44"/>
      <c r="KVX873" s="44"/>
      <c r="KVY873" s="44"/>
      <c r="KVZ873" s="44"/>
      <c r="KWA873" s="44"/>
      <c r="KWB873" s="44"/>
      <c r="KWC873" s="44"/>
      <c r="KWD873" s="44"/>
      <c r="KWE873" s="44"/>
      <c r="KWF873" s="44"/>
      <c r="KWG873" s="44"/>
      <c r="KWH873" s="44"/>
      <c r="KWI873" s="44"/>
      <c r="KWJ873" s="44"/>
      <c r="KWK873" s="44"/>
      <c r="KWL873" s="44"/>
      <c r="KWM873" s="44"/>
      <c r="KWN873" s="44"/>
      <c r="KWO873" s="44"/>
      <c r="KWP873" s="44"/>
      <c r="KWQ873" s="44"/>
      <c r="KWR873" s="44"/>
      <c r="KWS873" s="44"/>
      <c r="KWT873" s="44"/>
      <c r="KWU873" s="44"/>
      <c r="KWV873" s="44"/>
      <c r="KWW873" s="44"/>
      <c r="KWX873" s="44"/>
      <c r="KWY873" s="44"/>
      <c r="KWZ873" s="44"/>
      <c r="KXA873" s="44"/>
      <c r="KXB873" s="44"/>
      <c r="KXC873" s="44"/>
      <c r="KXD873" s="44"/>
      <c r="KXE873" s="44"/>
      <c r="KXF873" s="44"/>
      <c r="KXG873" s="44"/>
      <c r="KXH873" s="44"/>
      <c r="KXI873" s="44"/>
      <c r="KXJ873" s="44"/>
      <c r="KXK873" s="44"/>
      <c r="KXL873" s="44"/>
      <c r="KXM873" s="44"/>
      <c r="KXN873" s="44"/>
      <c r="KXO873" s="44"/>
      <c r="KXP873" s="44"/>
      <c r="KXQ873" s="44"/>
      <c r="KXR873" s="44"/>
      <c r="KXS873" s="44"/>
      <c r="KXT873" s="44"/>
      <c r="KXU873" s="44"/>
      <c r="KXV873" s="44"/>
      <c r="KXW873" s="44"/>
      <c r="KXX873" s="44"/>
      <c r="KXY873" s="44"/>
      <c r="KXZ873" s="44"/>
      <c r="KYA873" s="44"/>
      <c r="KYB873" s="44"/>
      <c r="KYC873" s="44"/>
      <c r="KYD873" s="44"/>
      <c r="KYE873" s="44"/>
      <c r="KYF873" s="44"/>
      <c r="KYG873" s="44"/>
      <c r="KYH873" s="44"/>
      <c r="KYI873" s="44"/>
      <c r="KYJ873" s="44"/>
      <c r="KYK873" s="44"/>
      <c r="KYL873" s="44"/>
      <c r="KYM873" s="44"/>
      <c r="KYN873" s="44"/>
      <c r="KYO873" s="44"/>
      <c r="KYP873" s="44"/>
      <c r="KYQ873" s="44"/>
      <c r="KYR873" s="44"/>
      <c r="KYS873" s="44"/>
      <c r="KYT873" s="44"/>
      <c r="KYU873" s="44"/>
      <c r="KYV873" s="44"/>
      <c r="KYW873" s="44"/>
      <c r="KYX873" s="44"/>
      <c r="KYY873" s="44"/>
      <c r="KYZ873" s="44"/>
      <c r="KZA873" s="44"/>
      <c r="KZB873" s="44"/>
      <c r="KZC873" s="44"/>
      <c r="KZD873" s="44"/>
      <c r="KZE873" s="44"/>
      <c r="KZF873" s="44"/>
      <c r="KZG873" s="44"/>
      <c r="KZH873" s="44"/>
      <c r="KZI873" s="44"/>
      <c r="KZJ873" s="44"/>
      <c r="KZK873" s="44"/>
      <c r="KZL873" s="44"/>
      <c r="KZM873" s="44"/>
      <c r="KZN873" s="44"/>
      <c r="KZO873" s="44"/>
      <c r="KZP873" s="44"/>
      <c r="KZQ873" s="44"/>
      <c r="KZR873" s="44"/>
      <c r="KZS873" s="44"/>
      <c r="KZT873" s="44"/>
      <c r="KZU873" s="44"/>
      <c r="KZV873" s="44"/>
      <c r="KZW873" s="44"/>
      <c r="KZX873" s="44"/>
      <c r="KZY873" s="44"/>
      <c r="KZZ873" s="44"/>
      <c r="LAA873" s="44"/>
      <c r="LAB873" s="44"/>
      <c r="LAC873" s="44"/>
      <c r="LAD873" s="44"/>
      <c r="LAE873" s="44"/>
      <c r="LAF873" s="44"/>
      <c r="LAG873" s="44"/>
      <c r="LAH873" s="44"/>
      <c r="LAI873" s="44"/>
      <c r="LAJ873" s="44"/>
      <c r="LAK873" s="44"/>
      <c r="LAL873" s="44"/>
      <c r="LAM873" s="44"/>
      <c r="LAN873" s="44"/>
      <c r="LAO873" s="44"/>
      <c r="LAP873" s="44"/>
      <c r="LAQ873" s="44"/>
      <c r="LAR873" s="44"/>
      <c r="LAS873" s="44"/>
      <c r="LAT873" s="44"/>
      <c r="LAU873" s="44"/>
      <c r="LAV873" s="44"/>
      <c r="LAW873" s="44"/>
      <c r="LAX873" s="44"/>
      <c r="LAY873" s="44"/>
      <c r="LAZ873" s="44"/>
      <c r="LBA873" s="44"/>
      <c r="LBB873" s="44"/>
      <c r="LBC873" s="44"/>
      <c r="LBD873" s="44"/>
      <c r="LBE873" s="44"/>
      <c r="LBF873" s="44"/>
      <c r="LBG873" s="44"/>
      <c r="LBH873" s="44"/>
      <c r="LBI873" s="44"/>
      <c r="LBJ873" s="44"/>
      <c r="LBK873" s="44"/>
      <c r="LBL873" s="44"/>
      <c r="LBM873" s="44"/>
      <c r="LBN873" s="44"/>
      <c r="LBO873" s="44"/>
      <c r="LBP873" s="44"/>
      <c r="LBQ873" s="44"/>
      <c r="LBR873" s="44"/>
      <c r="LBS873" s="44"/>
      <c r="LBT873" s="44"/>
      <c r="LBU873" s="44"/>
      <c r="LBV873" s="44"/>
      <c r="LBW873" s="44"/>
      <c r="LBX873" s="44"/>
      <c r="LBY873" s="44"/>
      <c r="LBZ873" s="44"/>
      <c r="LCA873" s="44"/>
      <c r="LCB873" s="44"/>
      <c r="LCC873" s="44"/>
      <c r="LCD873" s="44"/>
      <c r="LCE873" s="44"/>
      <c r="LCF873" s="44"/>
      <c r="LCG873" s="44"/>
      <c r="LCH873" s="44"/>
      <c r="LCI873" s="44"/>
      <c r="LCJ873" s="44"/>
      <c r="LCK873" s="44"/>
      <c r="LCL873" s="44"/>
      <c r="LCM873" s="44"/>
      <c r="LCN873" s="44"/>
      <c r="LCO873" s="44"/>
      <c r="LCP873" s="44"/>
      <c r="LCQ873" s="44"/>
      <c r="LCR873" s="44"/>
      <c r="LCS873" s="44"/>
      <c r="LCT873" s="44"/>
      <c r="LCU873" s="44"/>
      <c r="LCV873" s="44"/>
      <c r="LCW873" s="44"/>
      <c r="LCX873" s="44"/>
      <c r="LCY873" s="44"/>
      <c r="LCZ873" s="44"/>
      <c r="LDA873" s="44"/>
      <c r="LDB873" s="44"/>
      <c r="LDC873" s="44"/>
      <c r="LDD873" s="44"/>
      <c r="LDE873" s="44"/>
      <c r="LDF873" s="44"/>
      <c r="LDG873" s="44"/>
      <c r="LDH873" s="44"/>
      <c r="LDI873" s="44"/>
      <c r="LDJ873" s="44"/>
      <c r="LDK873" s="44"/>
      <c r="LDL873" s="44"/>
      <c r="LDM873" s="44"/>
      <c r="LDN873" s="44"/>
      <c r="LDO873" s="44"/>
      <c r="LDP873" s="44"/>
      <c r="LDQ873" s="44"/>
      <c r="LDR873" s="44"/>
      <c r="LDS873" s="44"/>
      <c r="LDT873" s="44"/>
      <c r="LDU873" s="44"/>
      <c r="LDV873" s="44"/>
      <c r="LDW873" s="44"/>
      <c r="LDX873" s="44"/>
      <c r="LDY873" s="44"/>
      <c r="LDZ873" s="44"/>
      <c r="LEA873" s="44"/>
      <c r="LEB873" s="44"/>
      <c r="LEC873" s="44"/>
      <c r="LED873" s="44"/>
      <c r="LEE873" s="44"/>
      <c r="LEF873" s="44"/>
      <c r="LEG873" s="44"/>
      <c r="LEH873" s="44"/>
      <c r="LEI873" s="44"/>
      <c r="LEJ873" s="44"/>
      <c r="LEK873" s="44"/>
      <c r="LEL873" s="44"/>
      <c r="LEM873" s="44"/>
      <c r="LEN873" s="44"/>
      <c r="LEO873" s="44"/>
      <c r="LEP873" s="44"/>
      <c r="LEQ873" s="44"/>
      <c r="LER873" s="44"/>
      <c r="LES873" s="44"/>
      <c r="LET873" s="44"/>
      <c r="LEU873" s="44"/>
      <c r="LEV873" s="44"/>
      <c r="LEW873" s="44"/>
      <c r="LEX873" s="44"/>
      <c r="LEY873" s="44"/>
      <c r="LEZ873" s="44"/>
      <c r="LFA873" s="44"/>
      <c r="LFB873" s="44"/>
      <c r="LFC873" s="44"/>
      <c r="LFD873" s="44"/>
      <c r="LFE873" s="44"/>
      <c r="LFF873" s="44"/>
      <c r="LFG873" s="44"/>
      <c r="LFH873" s="44"/>
      <c r="LFI873" s="44"/>
      <c r="LFJ873" s="44"/>
      <c r="LFK873" s="44"/>
      <c r="LFL873" s="44"/>
      <c r="LFM873" s="44"/>
      <c r="LFN873" s="44"/>
      <c r="LFO873" s="44"/>
      <c r="LFP873" s="44"/>
      <c r="LFQ873" s="44"/>
      <c r="LFR873" s="44"/>
      <c r="LFS873" s="44"/>
      <c r="LFT873" s="44"/>
      <c r="LFU873" s="44"/>
      <c r="LFV873" s="44"/>
      <c r="LFW873" s="44"/>
      <c r="LFX873" s="44"/>
      <c r="LFY873" s="44"/>
      <c r="LFZ873" s="44"/>
      <c r="LGA873" s="44"/>
      <c r="LGB873" s="44"/>
      <c r="LGC873" s="44"/>
      <c r="LGD873" s="44"/>
      <c r="LGE873" s="44"/>
      <c r="LGF873" s="44"/>
      <c r="LGG873" s="44"/>
      <c r="LGH873" s="44"/>
      <c r="LGI873" s="44"/>
      <c r="LGJ873" s="44"/>
      <c r="LGK873" s="44"/>
      <c r="LGL873" s="44"/>
      <c r="LGM873" s="44"/>
      <c r="LGN873" s="44"/>
      <c r="LGO873" s="44"/>
      <c r="LGP873" s="44"/>
      <c r="LGQ873" s="44"/>
      <c r="LGR873" s="44"/>
      <c r="LGS873" s="44"/>
      <c r="LGT873" s="44"/>
      <c r="LGU873" s="44"/>
      <c r="LGV873" s="44"/>
      <c r="LGW873" s="44"/>
      <c r="LGX873" s="44"/>
      <c r="LGY873" s="44"/>
      <c r="LGZ873" s="44"/>
      <c r="LHA873" s="44"/>
      <c r="LHB873" s="44"/>
      <c r="LHC873" s="44"/>
      <c r="LHD873" s="44"/>
      <c r="LHE873" s="44"/>
      <c r="LHF873" s="44"/>
      <c r="LHG873" s="44"/>
      <c r="LHH873" s="44"/>
      <c r="LHI873" s="44"/>
      <c r="LHJ873" s="44"/>
      <c r="LHK873" s="44"/>
      <c r="LHL873" s="44"/>
      <c r="LHM873" s="44"/>
      <c r="LHN873" s="44"/>
      <c r="LHO873" s="44"/>
      <c r="LHP873" s="44"/>
      <c r="LHQ873" s="44"/>
      <c r="LHR873" s="44"/>
      <c r="LHS873" s="44"/>
      <c r="LHT873" s="44"/>
      <c r="LHU873" s="44"/>
      <c r="LHV873" s="44"/>
      <c r="LHW873" s="44"/>
      <c r="LHX873" s="44"/>
      <c r="LHY873" s="44"/>
      <c r="LHZ873" s="44"/>
      <c r="LIA873" s="44"/>
      <c r="LIB873" s="44"/>
      <c r="LIC873" s="44"/>
      <c r="LID873" s="44"/>
      <c r="LIE873" s="44"/>
      <c r="LIF873" s="44"/>
      <c r="LIG873" s="44"/>
      <c r="LIH873" s="44"/>
      <c r="LII873" s="44"/>
      <c r="LIJ873" s="44"/>
      <c r="LIK873" s="44"/>
      <c r="LIL873" s="44"/>
      <c r="LIM873" s="44"/>
      <c r="LIN873" s="44"/>
      <c r="LIO873" s="44"/>
      <c r="LIP873" s="44"/>
      <c r="LIQ873" s="44"/>
      <c r="LIR873" s="44"/>
      <c r="LIS873" s="44"/>
      <c r="LIT873" s="44"/>
      <c r="LIU873" s="44"/>
      <c r="LIV873" s="44"/>
      <c r="LIW873" s="44"/>
      <c r="LIX873" s="44"/>
      <c r="LIY873" s="44"/>
      <c r="LIZ873" s="44"/>
      <c r="LJA873" s="44"/>
      <c r="LJB873" s="44"/>
      <c r="LJC873" s="44"/>
      <c r="LJD873" s="44"/>
      <c r="LJE873" s="44"/>
      <c r="LJF873" s="44"/>
      <c r="LJG873" s="44"/>
      <c r="LJH873" s="44"/>
      <c r="LJI873" s="44"/>
      <c r="LJJ873" s="44"/>
      <c r="LJK873" s="44"/>
      <c r="LJL873" s="44"/>
      <c r="LJM873" s="44"/>
      <c r="LJN873" s="44"/>
      <c r="LJO873" s="44"/>
      <c r="LJP873" s="44"/>
      <c r="LJQ873" s="44"/>
      <c r="LJR873" s="44"/>
      <c r="LJS873" s="44"/>
      <c r="LJT873" s="44"/>
      <c r="LJU873" s="44"/>
      <c r="LJV873" s="44"/>
      <c r="LJW873" s="44"/>
      <c r="LJX873" s="44"/>
      <c r="LJY873" s="44"/>
      <c r="LJZ873" s="44"/>
      <c r="LKA873" s="44"/>
      <c r="LKB873" s="44"/>
      <c r="LKC873" s="44"/>
      <c r="LKD873" s="44"/>
      <c r="LKE873" s="44"/>
      <c r="LKF873" s="44"/>
      <c r="LKG873" s="44"/>
      <c r="LKH873" s="44"/>
      <c r="LKI873" s="44"/>
      <c r="LKJ873" s="44"/>
      <c r="LKK873" s="44"/>
      <c r="LKL873" s="44"/>
      <c r="LKM873" s="44"/>
      <c r="LKN873" s="44"/>
      <c r="LKO873" s="44"/>
      <c r="LKP873" s="44"/>
      <c r="LKQ873" s="44"/>
      <c r="LKR873" s="44"/>
      <c r="LKS873" s="44"/>
      <c r="LKT873" s="44"/>
      <c r="LKU873" s="44"/>
      <c r="LKV873" s="44"/>
      <c r="LKW873" s="44"/>
      <c r="LKX873" s="44"/>
      <c r="LKY873" s="44"/>
      <c r="LKZ873" s="44"/>
      <c r="LLA873" s="44"/>
      <c r="LLB873" s="44"/>
      <c r="LLC873" s="44"/>
      <c r="LLD873" s="44"/>
      <c r="LLE873" s="44"/>
      <c r="LLF873" s="44"/>
      <c r="LLG873" s="44"/>
      <c r="LLH873" s="44"/>
      <c r="LLI873" s="44"/>
      <c r="LLJ873" s="44"/>
      <c r="LLK873" s="44"/>
      <c r="LLL873" s="44"/>
      <c r="LLM873" s="44"/>
      <c r="LLN873" s="44"/>
      <c r="LLO873" s="44"/>
      <c r="LLP873" s="44"/>
      <c r="LLQ873" s="44"/>
      <c r="LLR873" s="44"/>
      <c r="LLS873" s="44"/>
      <c r="LLT873" s="44"/>
      <c r="LLU873" s="44"/>
      <c r="LLV873" s="44"/>
      <c r="LLW873" s="44"/>
      <c r="LLX873" s="44"/>
      <c r="LLY873" s="44"/>
      <c r="LLZ873" s="44"/>
      <c r="LMA873" s="44"/>
      <c r="LMB873" s="44"/>
      <c r="LMC873" s="44"/>
      <c r="LMD873" s="44"/>
      <c r="LME873" s="44"/>
      <c r="LMF873" s="44"/>
      <c r="LMG873" s="44"/>
      <c r="LMH873" s="44"/>
      <c r="LMI873" s="44"/>
      <c r="LMJ873" s="44"/>
      <c r="LMK873" s="44"/>
      <c r="LML873" s="44"/>
      <c r="LMM873" s="44"/>
      <c r="LMN873" s="44"/>
      <c r="LMO873" s="44"/>
      <c r="LMP873" s="44"/>
      <c r="LMQ873" s="44"/>
      <c r="LMR873" s="44"/>
      <c r="LMS873" s="44"/>
      <c r="LMT873" s="44"/>
      <c r="LMU873" s="44"/>
      <c r="LMV873" s="44"/>
      <c r="LMW873" s="44"/>
      <c r="LMX873" s="44"/>
      <c r="LMY873" s="44"/>
      <c r="LMZ873" s="44"/>
      <c r="LNA873" s="44"/>
      <c r="LNB873" s="44"/>
      <c r="LNC873" s="44"/>
      <c r="LND873" s="44"/>
      <c r="LNE873" s="44"/>
      <c r="LNF873" s="44"/>
      <c r="LNG873" s="44"/>
      <c r="LNH873" s="44"/>
      <c r="LNI873" s="44"/>
      <c r="LNJ873" s="44"/>
      <c r="LNK873" s="44"/>
      <c r="LNL873" s="44"/>
      <c r="LNM873" s="44"/>
      <c r="LNN873" s="44"/>
      <c r="LNO873" s="44"/>
      <c r="LNP873" s="44"/>
      <c r="LNQ873" s="44"/>
      <c r="LNR873" s="44"/>
      <c r="LNS873" s="44"/>
      <c r="LNT873" s="44"/>
      <c r="LNU873" s="44"/>
      <c r="LNV873" s="44"/>
      <c r="LNW873" s="44"/>
      <c r="LNX873" s="44"/>
      <c r="LNY873" s="44"/>
      <c r="LNZ873" s="44"/>
      <c r="LOA873" s="44"/>
      <c r="LOB873" s="44"/>
      <c r="LOC873" s="44"/>
      <c r="LOD873" s="44"/>
      <c r="LOE873" s="44"/>
      <c r="LOF873" s="44"/>
      <c r="LOG873" s="44"/>
      <c r="LOH873" s="44"/>
      <c r="LOI873" s="44"/>
      <c r="LOJ873" s="44"/>
      <c r="LOK873" s="44"/>
      <c r="LOL873" s="44"/>
      <c r="LOM873" s="44"/>
      <c r="LON873" s="44"/>
      <c r="LOO873" s="44"/>
      <c r="LOP873" s="44"/>
      <c r="LOQ873" s="44"/>
      <c r="LOR873" s="44"/>
      <c r="LOS873" s="44"/>
      <c r="LOT873" s="44"/>
      <c r="LOU873" s="44"/>
      <c r="LOV873" s="44"/>
      <c r="LOW873" s="44"/>
      <c r="LOX873" s="44"/>
      <c r="LOY873" s="44"/>
      <c r="LOZ873" s="44"/>
      <c r="LPA873" s="44"/>
      <c r="LPB873" s="44"/>
      <c r="LPC873" s="44"/>
      <c r="LPD873" s="44"/>
      <c r="LPE873" s="44"/>
      <c r="LPF873" s="44"/>
      <c r="LPG873" s="44"/>
      <c r="LPH873" s="44"/>
      <c r="LPI873" s="44"/>
      <c r="LPJ873" s="44"/>
      <c r="LPK873" s="44"/>
      <c r="LPL873" s="44"/>
      <c r="LPM873" s="44"/>
      <c r="LPN873" s="44"/>
      <c r="LPO873" s="44"/>
      <c r="LPP873" s="44"/>
      <c r="LPQ873" s="44"/>
      <c r="LPR873" s="44"/>
      <c r="LPS873" s="44"/>
      <c r="LPT873" s="44"/>
      <c r="LPU873" s="44"/>
      <c r="LPV873" s="44"/>
      <c r="LPW873" s="44"/>
      <c r="LPX873" s="44"/>
      <c r="LPY873" s="44"/>
      <c r="LPZ873" s="44"/>
      <c r="LQA873" s="44"/>
      <c r="LQB873" s="44"/>
      <c r="LQC873" s="44"/>
      <c r="LQD873" s="44"/>
      <c r="LQE873" s="44"/>
      <c r="LQF873" s="44"/>
      <c r="LQG873" s="44"/>
      <c r="LQH873" s="44"/>
      <c r="LQI873" s="44"/>
      <c r="LQJ873" s="44"/>
      <c r="LQK873" s="44"/>
      <c r="LQL873" s="44"/>
      <c r="LQM873" s="44"/>
      <c r="LQN873" s="44"/>
      <c r="LQO873" s="44"/>
      <c r="LQP873" s="44"/>
      <c r="LQQ873" s="44"/>
      <c r="LQR873" s="44"/>
      <c r="LQS873" s="44"/>
      <c r="LQT873" s="44"/>
      <c r="LQU873" s="44"/>
      <c r="LQV873" s="44"/>
      <c r="LQW873" s="44"/>
      <c r="LQX873" s="44"/>
      <c r="LQY873" s="44"/>
      <c r="LQZ873" s="44"/>
      <c r="LRA873" s="44"/>
      <c r="LRB873" s="44"/>
      <c r="LRC873" s="44"/>
      <c r="LRD873" s="44"/>
      <c r="LRE873" s="44"/>
      <c r="LRF873" s="44"/>
      <c r="LRG873" s="44"/>
      <c r="LRH873" s="44"/>
      <c r="LRI873" s="44"/>
      <c r="LRJ873" s="44"/>
      <c r="LRK873" s="44"/>
      <c r="LRL873" s="44"/>
      <c r="LRM873" s="44"/>
      <c r="LRN873" s="44"/>
      <c r="LRO873" s="44"/>
      <c r="LRP873" s="44"/>
      <c r="LRQ873" s="44"/>
      <c r="LRR873" s="44"/>
      <c r="LRS873" s="44"/>
      <c r="LRT873" s="44"/>
      <c r="LRU873" s="44"/>
      <c r="LRV873" s="44"/>
      <c r="LRW873" s="44"/>
      <c r="LRX873" s="44"/>
      <c r="LRY873" s="44"/>
      <c r="LRZ873" s="44"/>
      <c r="LSA873" s="44"/>
      <c r="LSB873" s="44"/>
      <c r="LSC873" s="44"/>
      <c r="LSD873" s="44"/>
      <c r="LSE873" s="44"/>
      <c r="LSF873" s="44"/>
      <c r="LSG873" s="44"/>
      <c r="LSH873" s="44"/>
      <c r="LSI873" s="44"/>
      <c r="LSJ873" s="44"/>
      <c r="LSK873" s="44"/>
      <c r="LSL873" s="44"/>
      <c r="LSM873" s="44"/>
      <c r="LSN873" s="44"/>
      <c r="LSO873" s="44"/>
      <c r="LSP873" s="44"/>
      <c r="LSQ873" s="44"/>
      <c r="LSR873" s="44"/>
      <c r="LSS873" s="44"/>
      <c r="LST873" s="44"/>
      <c r="LSU873" s="44"/>
      <c r="LSV873" s="44"/>
      <c r="LSW873" s="44"/>
      <c r="LSX873" s="44"/>
      <c r="LSY873" s="44"/>
      <c r="LSZ873" s="44"/>
      <c r="LTA873" s="44"/>
      <c r="LTB873" s="44"/>
      <c r="LTC873" s="44"/>
      <c r="LTD873" s="44"/>
      <c r="LTE873" s="44"/>
      <c r="LTF873" s="44"/>
      <c r="LTG873" s="44"/>
      <c r="LTH873" s="44"/>
      <c r="LTI873" s="44"/>
      <c r="LTJ873" s="44"/>
      <c r="LTK873" s="44"/>
      <c r="LTL873" s="44"/>
      <c r="LTM873" s="44"/>
      <c r="LTN873" s="44"/>
      <c r="LTO873" s="44"/>
      <c r="LTP873" s="44"/>
      <c r="LTQ873" s="44"/>
      <c r="LTR873" s="44"/>
      <c r="LTS873" s="44"/>
      <c r="LTT873" s="44"/>
      <c r="LTU873" s="44"/>
      <c r="LTV873" s="44"/>
      <c r="LTW873" s="44"/>
      <c r="LTX873" s="44"/>
      <c r="LTY873" s="44"/>
      <c r="LTZ873" s="44"/>
      <c r="LUA873" s="44"/>
      <c r="LUB873" s="44"/>
      <c r="LUC873" s="44"/>
      <c r="LUD873" s="44"/>
      <c r="LUE873" s="44"/>
      <c r="LUF873" s="44"/>
      <c r="LUG873" s="44"/>
      <c r="LUH873" s="44"/>
      <c r="LUI873" s="44"/>
      <c r="LUJ873" s="44"/>
      <c r="LUK873" s="44"/>
      <c r="LUL873" s="44"/>
      <c r="LUM873" s="44"/>
      <c r="LUN873" s="44"/>
      <c r="LUO873" s="44"/>
      <c r="LUP873" s="44"/>
      <c r="LUQ873" s="44"/>
      <c r="LUR873" s="44"/>
      <c r="LUS873" s="44"/>
      <c r="LUT873" s="44"/>
      <c r="LUU873" s="44"/>
      <c r="LUV873" s="44"/>
      <c r="LUW873" s="44"/>
      <c r="LUX873" s="44"/>
      <c r="LUY873" s="44"/>
      <c r="LUZ873" s="44"/>
      <c r="LVA873" s="44"/>
      <c r="LVB873" s="44"/>
      <c r="LVC873" s="44"/>
      <c r="LVD873" s="44"/>
      <c r="LVE873" s="44"/>
      <c r="LVF873" s="44"/>
      <c r="LVG873" s="44"/>
      <c r="LVH873" s="44"/>
      <c r="LVI873" s="44"/>
      <c r="LVJ873" s="44"/>
      <c r="LVK873" s="44"/>
      <c r="LVL873" s="44"/>
      <c r="LVM873" s="44"/>
      <c r="LVN873" s="44"/>
      <c r="LVO873" s="44"/>
      <c r="LVP873" s="44"/>
      <c r="LVQ873" s="44"/>
      <c r="LVR873" s="44"/>
      <c r="LVS873" s="44"/>
      <c r="LVT873" s="44"/>
      <c r="LVU873" s="44"/>
      <c r="LVV873" s="44"/>
      <c r="LVW873" s="44"/>
      <c r="LVX873" s="44"/>
      <c r="LVY873" s="44"/>
      <c r="LVZ873" s="44"/>
      <c r="LWA873" s="44"/>
      <c r="LWB873" s="44"/>
      <c r="LWC873" s="44"/>
      <c r="LWD873" s="44"/>
      <c r="LWE873" s="44"/>
      <c r="LWF873" s="44"/>
      <c r="LWG873" s="44"/>
      <c r="LWH873" s="44"/>
      <c r="LWI873" s="44"/>
      <c r="LWJ873" s="44"/>
      <c r="LWK873" s="44"/>
      <c r="LWL873" s="44"/>
      <c r="LWM873" s="44"/>
      <c r="LWN873" s="44"/>
      <c r="LWO873" s="44"/>
      <c r="LWP873" s="44"/>
      <c r="LWQ873" s="44"/>
      <c r="LWR873" s="44"/>
      <c r="LWS873" s="44"/>
      <c r="LWT873" s="44"/>
      <c r="LWU873" s="44"/>
      <c r="LWV873" s="44"/>
      <c r="LWW873" s="44"/>
      <c r="LWX873" s="44"/>
      <c r="LWY873" s="44"/>
      <c r="LWZ873" s="44"/>
      <c r="LXA873" s="44"/>
      <c r="LXB873" s="44"/>
      <c r="LXC873" s="44"/>
      <c r="LXD873" s="44"/>
      <c r="LXE873" s="44"/>
      <c r="LXF873" s="44"/>
      <c r="LXG873" s="44"/>
      <c r="LXH873" s="44"/>
      <c r="LXI873" s="44"/>
      <c r="LXJ873" s="44"/>
      <c r="LXK873" s="44"/>
      <c r="LXL873" s="44"/>
      <c r="LXM873" s="44"/>
      <c r="LXN873" s="44"/>
      <c r="LXO873" s="44"/>
      <c r="LXP873" s="44"/>
      <c r="LXQ873" s="44"/>
      <c r="LXR873" s="44"/>
      <c r="LXS873" s="44"/>
      <c r="LXT873" s="44"/>
      <c r="LXU873" s="44"/>
      <c r="LXV873" s="44"/>
      <c r="LXW873" s="44"/>
      <c r="LXX873" s="44"/>
      <c r="LXY873" s="44"/>
      <c r="LXZ873" s="44"/>
      <c r="LYA873" s="44"/>
      <c r="LYB873" s="44"/>
      <c r="LYC873" s="44"/>
      <c r="LYD873" s="44"/>
      <c r="LYE873" s="44"/>
      <c r="LYF873" s="44"/>
      <c r="LYG873" s="44"/>
      <c r="LYH873" s="44"/>
      <c r="LYI873" s="44"/>
      <c r="LYJ873" s="44"/>
      <c r="LYK873" s="44"/>
      <c r="LYL873" s="44"/>
      <c r="LYM873" s="44"/>
      <c r="LYN873" s="44"/>
      <c r="LYO873" s="44"/>
      <c r="LYP873" s="44"/>
      <c r="LYQ873" s="44"/>
      <c r="LYR873" s="44"/>
      <c r="LYS873" s="44"/>
      <c r="LYT873" s="44"/>
      <c r="LYU873" s="44"/>
      <c r="LYV873" s="44"/>
      <c r="LYW873" s="44"/>
      <c r="LYX873" s="44"/>
      <c r="LYY873" s="44"/>
      <c r="LYZ873" s="44"/>
      <c r="LZA873" s="44"/>
      <c r="LZB873" s="44"/>
      <c r="LZC873" s="44"/>
      <c r="LZD873" s="44"/>
      <c r="LZE873" s="44"/>
      <c r="LZF873" s="44"/>
      <c r="LZG873" s="44"/>
      <c r="LZH873" s="44"/>
      <c r="LZI873" s="44"/>
      <c r="LZJ873" s="44"/>
      <c r="LZK873" s="44"/>
      <c r="LZL873" s="44"/>
      <c r="LZM873" s="44"/>
      <c r="LZN873" s="44"/>
      <c r="LZO873" s="44"/>
      <c r="LZP873" s="44"/>
      <c r="LZQ873" s="44"/>
      <c r="LZR873" s="44"/>
      <c r="LZS873" s="44"/>
      <c r="LZT873" s="44"/>
      <c r="LZU873" s="44"/>
      <c r="LZV873" s="44"/>
      <c r="LZW873" s="44"/>
      <c r="LZX873" s="44"/>
      <c r="LZY873" s="44"/>
      <c r="LZZ873" s="44"/>
      <c r="MAA873" s="44"/>
      <c r="MAB873" s="44"/>
      <c r="MAC873" s="44"/>
      <c r="MAD873" s="44"/>
      <c r="MAE873" s="44"/>
      <c r="MAF873" s="44"/>
      <c r="MAG873" s="44"/>
      <c r="MAH873" s="44"/>
      <c r="MAI873" s="44"/>
      <c r="MAJ873" s="44"/>
      <c r="MAK873" s="44"/>
      <c r="MAL873" s="44"/>
      <c r="MAM873" s="44"/>
      <c r="MAN873" s="44"/>
      <c r="MAO873" s="44"/>
      <c r="MAP873" s="44"/>
      <c r="MAQ873" s="44"/>
      <c r="MAR873" s="44"/>
      <c r="MAS873" s="44"/>
      <c r="MAT873" s="44"/>
      <c r="MAU873" s="44"/>
      <c r="MAV873" s="44"/>
      <c r="MAW873" s="44"/>
      <c r="MAX873" s="44"/>
      <c r="MAY873" s="44"/>
      <c r="MAZ873" s="44"/>
      <c r="MBA873" s="44"/>
      <c r="MBB873" s="44"/>
      <c r="MBC873" s="44"/>
      <c r="MBD873" s="44"/>
      <c r="MBE873" s="44"/>
      <c r="MBF873" s="44"/>
      <c r="MBG873" s="44"/>
      <c r="MBH873" s="44"/>
      <c r="MBI873" s="44"/>
      <c r="MBJ873" s="44"/>
      <c r="MBK873" s="44"/>
      <c r="MBL873" s="44"/>
      <c r="MBM873" s="44"/>
      <c r="MBN873" s="44"/>
      <c r="MBO873" s="44"/>
      <c r="MBP873" s="44"/>
      <c r="MBQ873" s="44"/>
      <c r="MBR873" s="44"/>
      <c r="MBS873" s="44"/>
      <c r="MBT873" s="44"/>
      <c r="MBU873" s="44"/>
      <c r="MBV873" s="44"/>
      <c r="MBW873" s="44"/>
      <c r="MBX873" s="44"/>
      <c r="MBY873" s="44"/>
      <c r="MBZ873" s="44"/>
      <c r="MCA873" s="44"/>
      <c r="MCB873" s="44"/>
      <c r="MCC873" s="44"/>
      <c r="MCD873" s="44"/>
      <c r="MCE873" s="44"/>
      <c r="MCF873" s="44"/>
      <c r="MCG873" s="44"/>
      <c r="MCH873" s="44"/>
      <c r="MCI873" s="44"/>
      <c r="MCJ873" s="44"/>
      <c r="MCK873" s="44"/>
      <c r="MCL873" s="44"/>
      <c r="MCM873" s="44"/>
      <c r="MCN873" s="44"/>
      <c r="MCO873" s="44"/>
      <c r="MCP873" s="44"/>
      <c r="MCQ873" s="44"/>
      <c r="MCR873" s="44"/>
      <c r="MCS873" s="44"/>
      <c r="MCT873" s="44"/>
      <c r="MCU873" s="44"/>
      <c r="MCV873" s="44"/>
      <c r="MCW873" s="44"/>
      <c r="MCX873" s="44"/>
      <c r="MCY873" s="44"/>
      <c r="MCZ873" s="44"/>
      <c r="MDA873" s="44"/>
      <c r="MDB873" s="44"/>
      <c r="MDC873" s="44"/>
      <c r="MDD873" s="44"/>
      <c r="MDE873" s="44"/>
      <c r="MDF873" s="44"/>
      <c r="MDG873" s="44"/>
      <c r="MDH873" s="44"/>
      <c r="MDI873" s="44"/>
      <c r="MDJ873" s="44"/>
      <c r="MDK873" s="44"/>
      <c r="MDL873" s="44"/>
      <c r="MDM873" s="44"/>
      <c r="MDN873" s="44"/>
      <c r="MDO873" s="44"/>
      <c r="MDP873" s="44"/>
      <c r="MDQ873" s="44"/>
      <c r="MDR873" s="44"/>
      <c r="MDS873" s="44"/>
      <c r="MDT873" s="44"/>
      <c r="MDU873" s="44"/>
      <c r="MDV873" s="44"/>
      <c r="MDW873" s="44"/>
      <c r="MDX873" s="44"/>
      <c r="MDY873" s="44"/>
      <c r="MDZ873" s="44"/>
      <c r="MEA873" s="44"/>
      <c r="MEB873" s="44"/>
      <c r="MEC873" s="44"/>
      <c r="MED873" s="44"/>
      <c r="MEE873" s="44"/>
      <c r="MEF873" s="44"/>
      <c r="MEG873" s="44"/>
      <c r="MEH873" s="44"/>
      <c r="MEI873" s="44"/>
      <c r="MEJ873" s="44"/>
      <c r="MEK873" s="44"/>
      <c r="MEL873" s="44"/>
      <c r="MEM873" s="44"/>
      <c r="MEN873" s="44"/>
      <c r="MEO873" s="44"/>
      <c r="MEP873" s="44"/>
      <c r="MEQ873" s="44"/>
      <c r="MER873" s="44"/>
      <c r="MES873" s="44"/>
      <c r="MET873" s="44"/>
      <c r="MEU873" s="44"/>
      <c r="MEV873" s="44"/>
      <c r="MEW873" s="44"/>
      <c r="MEX873" s="44"/>
      <c r="MEY873" s="44"/>
      <c r="MEZ873" s="44"/>
      <c r="MFA873" s="44"/>
      <c r="MFB873" s="44"/>
      <c r="MFC873" s="44"/>
      <c r="MFD873" s="44"/>
      <c r="MFE873" s="44"/>
      <c r="MFF873" s="44"/>
      <c r="MFG873" s="44"/>
      <c r="MFH873" s="44"/>
      <c r="MFI873" s="44"/>
      <c r="MFJ873" s="44"/>
      <c r="MFK873" s="44"/>
      <c r="MFL873" s="44"/>
      <c r="MFM873" s="44"/>
      <c r="MFN873" s="44"/>
      <c r="MFO873" s="44"/>
      <c r="MFP873" s="44"/>
      <c r="MFQ873" s="44"/>
      <c r="MFR873" s="44"/>
      <c r="MFS873" s="44"/>
      <c r="MFT873" s="44"/>
      <c r="MFU873" s="44"/>
      <c r="MFV873" s="44"/>
      <c r="MFW873" s="44"/>
      <c r="MFX873" s="44"/>
      <c r="MFY873" s="44"/>
      <c r="MFZ873" s="44"/>
      <c r="MGA873" s="44"/>
      <c r="MGB873" s="44"/>
      <c r="MGC873" s="44"/>
      <c r="MGD873" s="44"/>
      <c r="MGE873" s="44"/>
      <c r="MGF873" s="44"/>
      <c r="MGG873" s="44"/>
      <c r="MGH873" s="44"/>
      <c r="MGI873" s="44"/>
      <c r="MGJ873" s="44"/>
      <c r="MGK873" s="44"/>
      <c r="MGL873" s="44"/>
      <c r="MGM873" s="44"/>
      <c r="MGN873" s="44"/>
      <c r="MGO873" s="44"/>
      <c r="MGP873" s="44"/>
      <c r="MGQ873" s="44"/>
      <c r="MGR873" s="44"/>
      <c r="MGS873" s="44"/>
      <c r="MGT873" s="44"/>
      <c r="MGU873" s="44"/>
      <c r="MGV873" s="44"/>
      <c r="MGW873" s="44"/>
      <c r="MGX873" s="44"/>
      <c r="MGY873" s="44"/>
      <c r="MGZ873" s="44"/>
      <c r="MHA873" s="44"/>
      <c r="MHB873" s="44"/>
      <c r="MHC873" s="44"/>
      <c r="MHD873" s="44"/>
      <c r="MHE873" s="44"/>
      <c r="MHF873" s="44"/>
      <c r="MHG873" s="44"/>
      <c r="MHH873" s="44"/>
      <c r="MHI873" s="44"/>
      <c r="MHJ873" s="44"/>
      <c r="MHK873" s="44"/>
      <c r="MHL873" s="44"/>
      <c r="MHM873" s="44"/>
      <c r="MHN873" s="44"/>
      <c r="MHO873" s="44"/>
      <c r="MHP873" s="44"/>
      <c r="MHQ873" s="44"/>
      <c r="MHR873" s="44"/>
      <c r="MHS873" s="44"/>
      <c r="MHT873" s="44"/>
      <c r="MHU873" s="44"/>
      <c r="MHV873" s="44"/>
      <c r="MHW873" s="44"/>
      <c r="MHX873" s="44"/>
      <c r="MHY873" s="44"/>
      <c r="MHZ873" s="44"/>
      <c r="MIA873" s="44"/>
      <c r="MIB873" s="44"/>
      <c r="MIC873" s="44"/>
      <c r="MID873" s="44"/>
      <c r="MIE873" s="44"/>
      <c r="MIF873" s="44"/>
      <c r="MIG873" s="44"/>
      <c r="MIH873" s="44"/>
      <c r="MII873" s="44"/>
      <c r="MIJ873" s="44"/>
      <c r="MIK873" s="44"/>
      <c r="MIL873" s="44"/>
      <c r="MIM873" s="44"/>
      <c r="MIN873" s="44"/>
      <c r="MIO873" s="44"/>
      <c r="MIP873" s="44"/>
      <c r="MIQ873" s="44"/>
      <c r="MIR873" s="44"/>
      <c r="MIS873" s="44"/>
      <c r="MIT873" s="44"/>
      <c r="MIU873" s="44"/>
      <c r="MIV873" s="44"/>
      <c r="MIW873" s="44"/>
      <c r="MIX873" s="44"/>
      <c r="MIY873" s="44"/>
      <c r="MIZ873" s="44"/>
      <c r="MJA873" s="44"/>
      <c r="MJB873" s="44"/>
      <c r="MJC873" s="44"/>
      <c r="MJD873" s="44"/>
      <c r="MJE873" s="44"/>
      <c r="MJF873" s="44"/>
      <c r="MJG873" s="44"/>
      <c r="MJH873" s="44"/>
      <c r="MJI873" s="44"/>
      <c r="MJJ873" s="44"/>
      <c r="MJK873" s="44"/>
      <c r="MJL873" s="44"/>
      <c r="MJM873" s="44"/>
      <c r="MJN873" s="44"/>
      <c r="MJO873" s="44"/>
      <c r="MJP873" s="44"/>
      <c r="MJQ873" s="44"/>
      <c r="MJR873" s="44"/>
      <c r="MJS873" s="44"/>
      <c r="MJT873" s="44"/>
      <c r="MJU873" s="44"/>
      <c r="MJV873" s="44"/>
      <c r="MJW873" s="44"/>
      <c r="MJX873" s="44"/>
      <c r="MJY873" s="44"/>
      <c r="MJZ873" s="44"/>
      <c r="MKA873" s="44"/>
      <c r="MKB873" s="44"/>
      <c r="MKC873" s="44"/>
      <c r="MKD873" s="44"/>
      <c r="MKE873" s="44"/>
      <c r="MKF873" s="44"/>
      <c r="MKG873" s="44"/>
      <c r="MKH873" s="44"/>
      <c r="MKI873" s="44"/>
      <c r="MKJ873" s="44"/>
      <c r="MKK873" s="44"/>
      <c r="MKL873" s="44"/>
      <c r="MKM873" s="44"/>
      <c r="MKN873" s="44"/>
      <c r="MKO873" s="44"/>
      <c r="MKP873" s="44"/>
      <c r="MKQ873" s="44"/>
      <c r="MKR873" s="44"/>
      <c r="MKS873" s="44"/>
      <c r="MKT873" s="44"/>
      <c r="MKU873" s="44"/>
      <c r="MKV873" s="44"/>
      <c r="MKW873" s="44"/>
      <c r="MKX873" s="44"/>
      <c r="MKY873" s="44"/>
      <c r="MKZ873" s="44"/>
      <c r="MLA873" s="44"/>
      <c r="MLB873" s="44"/>
      <c r="MLC873" s="44"/>
      <c r="MLD873" s="44"/>
      <c r="MLE873" s="44"/>
      <c r="MLF873" s="44"/>
      <c r="MLG873" s="44"/>
      <c r="MLH873" s="44"/>
      <c r="MLI873" s="44"/>
      <c r="MLJ873" s="44"/>
      <c r="MLK873" s="44"/>
      <c r="MLL873" s="44"/>
      <c r="MLM873" s="44"/>
      <c r="MLN873" s="44"/>
      <c r="MLO873" s="44"/>
      <c r="MLP873" s="44"/>
      <c r="MLQ873" s="44"/>
      <c r="MLR873" s="44"/>
      <c r="MLS873" s="44"/>
      <c r="MLT873" s="44"/>
      <c r="MLU873" s="44"/>
      <c r="MLV873" s="44"/>
      <c r="MLW873" s="44"/>
      <c r="MLX873" s="44"/>
      <c r="MLY873" s="44"/>
      <c r="MLZ873" s="44"/>
      <c r="MMA873" s="44"/>
      <c r="MMB873" s="44"/>
      <c r="MMC873" s="44"/>
      <c r="MMD873" s="44"/>
      <c r="MME873" s="44"/>
      <c r="MMF873" s="44"/>
      <c r="MMG873" s="44"/>
      <c r="MMH873" s="44"/>
      <c r="MMI873" s="44"/>
      <c r="MMJ873" s="44"/>
      <c r="MMK873" s="44"/>
      <c r="MML873" s="44"/>
      <c r="MMM873" s="44"/>
      <c r="MMN873" s="44"/>
      <c r="MMO873" s="44"/>
      <c r="MMP873" s="44"/>
      <c r="MMQ873" s="44"/>
      <c r="MMR873" s="44"/>
      <c r="MMS873" s="44"/>
      <c r="MMT873" s="44"/>
      <c r="MMU873" s="44"/>
      <c r="MMV873" s="44"/>
      <c r="MMW873" s="44"/>
      <c r="MMX873" s="44"/>
      <c r="MMY873" s="44"/>
      <c r="MMZ873" s="44"/>
      <c r="MNA873" s="44"/>
      <c r="MNB873" s="44"/>
      <c r="MNC873" s="44"/>
      <c r="MND873" s="44"/>
      <c r="MNE873" s="44"/>
      <c r="MNF873" s="44"/>
      <c r="MNG873" s="44"/>
      <c r="MNH873" s="44"/>
      <c r="MNI873" s="44"/>
      <c r="MNJ873" s="44"/>
      <c r="MNK873" s="44"/>
      <c r="MNL873" s="44"/>
      <c r="MNM873" s="44"/>
      <c r="MNN873" s="44"/>
      <c r="MNO873" s="44"/>
      <c r="MNP873" s="44"/>
      <c r="MNQ873" s="44"/>
      <c r="MNR873" s="44"/>
      <c r="MNS873" s="44"/>
      <c r="MNT873" s="44"/>
      <c r="MNU873" s="44"/>
      <c r="MNV873" s="44"/>
      <c r="MNW873" s="44"/>
      <c r="MNX873" s="44"/>
      <c r="MNY873" s="44"/>
      <c r="MNZ873" s="44"/>
      <c r="MOA873" s="44"/>
      <c r="MOB873" s="44"/>
      <c r="MOC873" s="44"/>
      <c r="MOD873" s="44"/>
      <c r="MOE873" s="44"/>
      <c r="MOF873" s="44"/>
      <c r="MOG873" s="44"/>
      <c r="MOH873" s="44"/>
      <c r="MOI873" s="44"/>
      <c r="MOJ873" s="44"/>
      <c r="MOK873" s="44"/>
      <c r="MOL873" s="44"/>
      <c r="MOM873" s="44"/>
      <c r="MON873" s="44"/>
      <c r="MOO873" s="44"/>
      <c r="MOP873" s="44"/>
      <c r="MOQ873" s="44"/>
      <c r="MOR873" s="44"/>
      <c r="MOS873" s="44"/>
      <c r="MOT873" s="44"/>
      <c r="MOU873" s="44"/>
      <c r="MOV873" s="44"/>
      <c r="MOW873" s="44"/>
      <c r="MOX873" s="44"/>
      <c r="MOY873" s="44"/>
      <c r="MOZ873" s="44"/>
      <c r="MPA873" s="44"/>
      <c r="MPB873" s="44"/>
      <c r="MPC873" s="44"/>
      <c r="MPD873" s="44"/>
      <c r="MPE873" s="44"/>
      <c r="MPF873" s="44"/>
      <c r="MPG873" s="44"/>
      <c r="MPH873" s="44"/>
      <c r="MPI873" s="44"/>
      <c r="MPJ873" s="44"/>
      <c r="MPK873" s="44"/>
      <c r="MPL873" s="44"/>
      <c r="MPM873" s="44"/>
      <c r="MPN873" s="44"/>
      <c r="MPO873" s="44"/>
      <c r="MPP873" s="44"/>
      <c r="MPQ873" s="44"/>
      <c r="MPR873" s="44"/>
      <c r="MPS873" s="44"/>
      <c r="MPT873" s="44"/>
      <c r="MPU873" s="44"/>
      <c r="MPV873" s="44"/>
      <c r="MPW873" s="44"/>
      <c r="MPX873" s="44"/>
      <c r="MPY873" s="44"/>
      <c r="MPZ873" s="44"/>
      <c r="MQA873" s="44"/>
      <c r="MQB873" s="44"/>
      <c r="MQC873" s="44"/>
      <c r="MQD873" s="44"/>
      <c r="MQE873" s="44"/>
      <c r="MQF873" s="44"/>
      <c r="MQG873" s="44"/>
      <c r="MQH873" s="44"/>
      <c r="MQI873" s="44"/>
      <c r="MQJ873" s="44"/>
      <c r="MQK873" s="44"/>
      <c r="MQL873" s="44"/>
      <c r="MQM873" s="44"/>
      <c r="MQN873" s="44"/>
      <c r="MQO873" s="44"/>
      <c r="MQP873" s="44"/>
      <c r="MQQ873" s="44"/>
      <c r="MQR873" s="44"/>
      <c r="MQS873" s="44"/>
      <c r="MQT873" s="44"/>
      <c r="MQU873" s="44"/>
      <c r="MQV873" s="44"/>
      <c r="MQW873" s="44"/>
      <c r="MQX873" s="44"/>
      <c r="MQY873" s="44"/>
      <c r="MQZ873" s="44"/>
      <c r="MRA873" s="44"/>
      <c r="MRB873" s="44"/>
      <c r="MRC873" s="44"/>
      <c r="MRD873" s="44"/>
      <c r="MRE873" s="44"/>
      <c r="MRF873" s="44"/>
      <c r="MRG873" s="44"/>
      <c r="MRH873" s="44"/>
      <c r="MRI873" s="44"/>
      <c r="MRJ873" s="44"/>
      <c r="MRK873" s="44"/>
      <c r="MRL873" s="44"/>
      <c r="MRM873" s="44"/>
      <c r="MRN873" s="44"/>
      <c r="MRO873" s="44"/>
      <c r="MRP873" s="44"/>
      <c r="MRQ873" s="44"/>
      <c r="MRR873" s="44"/>
      <c r="MRS873" s="44"/>
      <c r="MRT873" s="44"/>
      <c r="MRU873" s="44"/>
      <c r="MRV873" s="44"/>
      <c r="MRW873" s="44"/>
      <c r="MRX873" s="44"/>
      <c r="MRY873" s="44"/>
      <c r="MRZ873" s="44"/>
      <c r="MSA873" s="44"/>
      <c r="MSB873" s="44"/>
      <c r="MSC873" s="44"/>
      <c r="MSD873" s="44"/>
      <c r="MSE873" s="44"/>
      <c r="MSF873" s="44"/>
      <c r="MSG873" s="44"/>
      <c r="MSH873" s="44"/>
      <c r="MSI873" s="44"/>
      <c r="MSJ873" s="44"/>
      <c r="MSK873" s="44"/>
      <c r="MSL873" s="44"/>
      <c r="MSM873" s="44"/>
      <c r="MSN873" s="44"/>
      <c r="MSO873" s="44"/>
      <c r="MSP873" s="44"/>
      <c r="MSQ873" s="44"/>
      <c r="MSR873" s="44"/>
      <c r="MSS873" s="44"/>
      <c r="MST873" s="44"/>
      <c r="MSU873" s="44"/>
      <c r="MSV873" s="44"/>
      <c r="MSW873" s="44"/>
      <c r="MSX873" s="44"/>
      <c r="MSY873" s="44"/>
      <c r="MSZ873" s="44"/>
      <c r="MTA873" s="44"/>
      <c r="MTB873" s="44"/>
      <c r="MTC873" s="44"/>
      <c r="MTD873" s="44"/>
      <c r="MTE873" s="44"/>
      <c r="MTF873" s="44"/>
      <c r="MTG873" s="44"/>
      <c r="MTH873" s="44"/>
      <c r="MTI873" s="44"/>
      <c r="MTJ873" s="44"/>
      <c r="MTK873" s="44"/>
      <c r="MTL873" s="44"/>
      <c r="MTM873" s="44"/>
      <c r="MTN873" s="44"/>
      <c r="MTO873" s="44"/>
      <c r="MTP873" s="44"/>
      <c r="MTQ873" s="44"/>
      <c r="MTR873" s="44"/>
      <c r="MTS873" s="44"/>
      <c r="MTT873" s="44"/>
      <c r="MTU873" s="44"/>
      <c r="MTV873" s="44"/>
      <c r="MTW873" s="44"/>
      <c r="MTX873" s="44"/>
      <c r="MTY873" s="44"/>
      <c r="MTZ873" s="44"/>
      <c r="MUA873" s="44"/>
      <c r="MUB873" s="44"/>
      <c r="MUC873" s="44"/>
      <c r="MUD873" s="44"/>
      <c r="MUE873" s="44"/>
      <c r="MUF873" s="44"/>
      <c r="MUG873" s="44"/>
      <c r="MUH873" s="44"/>
      <c r="MUI873" s="44"/>
      <c r="MUJ873" s="44"/>
      <c r="MUK873" s="44"/>
      <c r="MUL873" s="44"/>
      <c r="MUM873" s="44"/>
      <c r="MUN873" s="44"/>
      <c r="MUO873" s="44"/>
      <c r="MUP873" s="44"/>
      <c r="MUQ873" s="44"/>
      <c r="MUR873" s="44"/>
      <c r="MUS873" s="44"/>
      <c r="MUT873" s="44"/>
      <c r="MUU873" s="44"/>
      <c r="MUV873" s="44"/>
      <c r="MUW873" s="44"/>
      <c r="MUX873" s="44"/>
      <c r="MUY873" s="44"/>
      <c r="MUZ873" s="44"/>
      <c r="MVA873" s="44"/>
      <c r="MVB873" s="44"/>
      <c r="MVC873" s="44"/>
      <c r="MVD873" s="44"/>
      <c r="MVE873" s="44"/>
      <c r="MVF873" s="44"/>
      <c r="MVG873" s="44"/>
      <c r="MVH873" s="44"/>
      <c r="MVI873" s="44"/>
      <c r="MVJ873" s="44"/>
      <c r="MVK873" s="44"/>
      <c r="MVL873" s="44"/>
      <c r="MVM873" s="44"/>
      <c r="MVN873" s="44"/>
      <c r="MVO873" s="44"/>
      <c r="MVP873" s="44"/>
      <c r="MVQ873" s="44"/>
      <c r="MVR873" s="44"/>
      <c r="MVS873" s="44"/>
      <c r="MVT873" s="44"/>
      <c r="MVU873" s="44"/>
      <c r="MVV873" s="44"/>
      <c r="MVW873" s="44"/>
      <c r="MVX873" s="44"/>
      <c r="MVY873" s="44"/>
      <c r="MVZ873" s="44"/>
      <c r="MWA873" s="44"/>
      <c r="MWB873" s="44"/>
      <c r="MWC873" s="44"/>
      <c r="MWD873" s="44"/>
      <c r="MWE873" s="44"/>
      <c r="MWF873" s="44"/>
      <c r="MWG873" s="44"/>
      <c r="MWH873" s="44"/>
      <c r="MWI873" s="44"/>
      <c r="MWJ873" s="44"/>
      <c r="MWK873" s="44"/>
      <c r="MWL873" s="44"/>
      <c r="MWM873" s="44"/>
      <c r="MWN873" s="44"/>
      <c r="MWO873" s="44"/>
      <c r="MWP873" s="44"/>
      <c r="MWQ873" s="44"/>
      <c r="MWR873" s="44"/>
      <c r="MWS873" s="44"/>
      <c r="MWT873" s="44"/>
      <c r="MWU873" s="44"/>
      <c r="MWV873" s="44"/>
      <c r="MWW873" s="44"/>
      <c r="MWX873" s="44"/>
      <c r="MWY873" s="44"/>
      <c r="MWZ873" s="44"/>
      <c r="MXA873" s="44"/>
      <c r="MXB873" s="44"/>
      <c r="MXC873" s="44"/>
      <c r="MXD873" s="44"/>
      <c r="MXE873" s="44"/>
      <c r="MXF873" s="44"/>
      <c r="MXG873" s="44"/>
      <c r="MXH873" s="44"/>
      <c r="MXI873" s="44"/>
      <c r="MXJ873" s="44"/>
      <c r="MXK873" s="44"/>
      <c r="MXL873" s="44"/>
      <c r="MXM873" s="44"/>
      <c r="MXN873" s="44"/>
      <c r="MXO873" s="44"/>
      <c r="MXP873" s="44"/>
      <c r="MXQ873" s="44"/>
      <c r="MXR873" s="44"/>
      <c r="MXS873" s="44"/>
      <c r="MXT873" s="44"/>
      <c r="MXU873" s="44"/>
      <c r="MXV873" s="44"/>
      <c r="MXW873" s="44"/>
      <c r="MXX873" s="44"/>
      <c r="MXY873" s="44"/>
      <c r="MXZ873" s="44"/>
      <c r="MYA873" s="44"/>
      <c r="MYB873" s="44"/>
      <c r="MYC873" s="44"/>
      <c r="MYD873" s="44"/>
      <c r="MYE873" s="44"/>
      <c r="MYF873" s="44"/>
      <c r="MYG873" s="44"/>
      <c r="MYH873" s="44"/>
      <c r="MYI873" s="44"/>
      <c r="MYJ873" s="44"/>
      <c r="MYK873" s="44"/>
      <c r="MYL873" s="44"/>
      <c r="MYM873" s="44"/>
      <c r="MYN873" s="44"/>
      <c r="MYO873" s="44"/>
      <c r="MYP873" s="44"/>
      <c r="MYQ873" s="44"/>
      <c r="MYR873" s="44"/>
      <c r="MYS873" s="44"/>
      <c r="MYT873" s="44"/>
      <c r="MYU873" s="44"/>
      <c r="MYV873" s="44"/>
      <c r="MYW873" s="44"/>
      <c r="MYX873" s="44"/>
      <c r="MYY873" s="44"/>
      <c r="MYZ873" s="44"/>
      <c r="MZA873" s="44"/>
      <c r="MZB873" s="44"/>
      <c r="MZC873" s="44"/>
      <c r="MZD873" s="44"/>
      <c r="MZE873" s="44"/>
      <c r="MZF873" s="44"/>
      <c r="MZG873" s="44"/>
      <c r="MZH873" s="44"/>
      <c r="MZI873" s="44"/>
      <c r="MZJ873" s="44"/>
      <c r="MZK873" s="44"/>
      <c r="MZL873" s="44"/>
      <c r="MZM873" s="44"/>
      <c r="MZN873" s="44"/>
      <c r="MZO873" s="44"/>
      <c r="MZP873" s="44"/>
      <c r="MZQ873" s="44"/>
      <c r="MZR873" s="44"/>
      <c r="MZS873" s="44"/>
      <c r="MZT873" s="44"/>
      <c r="MZU873" s="44"/>
      <c r="MZV873" s="44"/>
      <c r="MZW873" s="44"/>
      <c r="MZX873" s="44"/>
      <c r="MZY873" s="44"/>
      <c r="MZZ873" s="44"/>
      <c r="NAA873" s="44"/>
      <c r="NAB873" s="44"/>
      <c r="NAC873" s="44"/>
      <c r="NAD873" s="44"/>
      <c r="NAE873" s="44"/>
      <c r="NAF873" s="44"/>
      <c r="NAG873" s="44"/>
      <c r="NAH873" s="44"/>
      <c r="NAI873" s="44"/>
      <c r="NAJ873" s="44"/>
      <c r="NAK873" s="44"/>
      <c r="NAL873" s="44"/>
      <c r="NAM873" s="44"/>
      <c r="NAN873" s="44"/>
      <c r="NAO873" s="44"/>
      <c r="NAP873" s="44"/>
      <c r="NAQ873" s="44"/>
      <c r="NAR873" s="44"/>
      <c r="NAS873" s="44"/>
      <c r="NAT873" s="44"/>
      <c r="NAU873" s="44"/>
      <c r="NAV873" s="44"/>
      <c r="NAW873" s="44"/>
      <c r="NAX873" s="44"/>
      <c r="NAY873" s="44"/>
      <c r="NAZ873" s="44"/>
      <c r="NBA873" s="44"/>
      <c r="NBB873" s="44"/>
      <c r="NBC873" s="44"/>
      <c r="NBD873" s="44"/>
      <c r="NBE873" s="44"/>
      <c r="NBF873" s="44"/>
      <c r="NBG873" s="44"/>
      <c r="NBH873" s="44"/>
      <c r="NBI873" s="44"/>
      <c r="NBJ873" s="44"/>
      <c r="NBK873" s="44"/>
      <c r="NBL873" s="44"/>
      <c r="NBM873" s="44"/>
      <c r="NBN873" s="44"/>
      <c r="NBO873" s="44"/>
      <c r="NBP873" s="44"/>
      <c r="NBQ873" s="44"/>
      <c r="NBR873" s="44"/>
      <c r="NBS873" s="44"/>
      <c r="NBT873" s="44"/>
      <c r="NBU873" s="44"/>
      <c r="NBV873" s="44"/>
      <c r="NBW873" s="44"/>
      <c r="NBX873" s="44"/>
      <c r="NBY873" s="44"/>
      <c r="NBZ873" s="44"/>
      <c r="NCA873" s="44"/>
      <c r="NCB873" s="44"/>
      <c r="NCC873" s="44"/>
      <c r="NCD873" s="44"/>
      <c r="NCE873" s="44"/>
      <c r="NCF873" s="44"/>
      <c r="NCG873" s="44"/>
      <c r="NCH873" s="44"/>
      <c r="NCI873" s="44"/>
      <c r="NCJ873" s="44"/>
      <c r="NCK873" s="44"/>
      <c r="NCL873" s="44"/>
      <c r="NCM873" s="44"/>
      <c r="NCN873" s="44"/>
      <c r="NCO873" s="44"/>
      <c r="NCP873" s="44"/>
      <c r="NCQ873" s="44"/>
      <c r="NCR873" s="44"/>
      <c r="NCS873" s="44"/>
      <c r="NCT873" s="44"/>
      <c r="NCU873" s="44"/>
      <c r="NCV873" s="44"/>
      <c r="NCW873" s="44"/>
      <c r="NCX873" s="44"/>
      <c r="NCY873" s="44"/>
      <c r="NCZ873" s="44"/>
      <c r="NDA873" s="44"/>
      <c r="NDB873" s="44"/>
      <c r="NDC873" s="44"/>
      <c r="NDD873" s="44"/>
      <c r="NDE873" s="44"/>
      <c r="NDF873" s="44"/>
      <c r="NDG873" s="44"/>
      <c r="NDH873" s="44"/>
      <c r="NDI873" s="44"/>
      <c r="NDJ873" s="44"/>
      <c r="NDK873" s="44"/>
      <c r="NDL873" s="44"/>
      <c r="NDM873" s="44"/>
      <c r="NDN873" s="44"/>
      <c r="NDO873" s="44"/>
      <c r="NDP873" s="44"/>
      <c r="NDQ873" s="44"/>
      <c r="NDR873" s="44"/>
      <c r="NDS873" s="44"/>
      <c r="NDT873" s="44"/>
      <c r="NDU873" s="44"/>
      <c r="NDV873" s="44"/>
      <c r="NDW873" s="44"/>
      <c r="NDX873" s="44"/>
      <c r="NDY873" s="44"/>
      <c r="NDZ873" s="44"/>
      <c r="NEA873" s="44"/>
      <c r="NEB873" s="44"/>
      <c r="NEC873" s="44"/>
      <c r="NED873" s="44"/>
      <c r="NEE873" s="44"/>
      <c r="NEF873" s="44"/>
      <c r="NEG873" s="44"/>
      <c r="NEH873" s="44"/>
      <c r="NEI873" s="44"/>
      <c r="NEJ873" s="44"/>
      <c r="NEK873" s="44"/>
      <c r="NEL873" s="44"/>
      <c r="NEM873" s="44"/>
      <c r="NEN873" s="44"/>
      <c r="NEO873" s="44"/>
      <c r="NEP873" s="44"/>
      <c r="NEQ873" s="44"/>
      <c r="NER873" s="44"/>
      <c r="NES873" s="44"/>
      <c r="NET873" s="44"/>
      <c r="NEU873" s="44"/>
      <c r="NEV873" s="44"/>
      <c r="NEW873" s="44"/>
      <c r="NEX873" s="44"/>
      <c r="NEY873" s="44"/>
      <c r="NEZ873" s="44"/>
      <c r="NFA873" s="44"/>
      <c r="NFB873" s="44"/>
      <c r="NFC873" s="44"/>
      <c r="NFD873" s="44"/>
      <c r="NFE873" s="44"/>
      <c r="NFF873" s="44"/>
      <c r="NFG873" s="44"/>
      <c r="NFH873" s="44"/>
      <c r="NFI873" s="44"/>
      <c r="NFJ873" s="44"/>
      <c r="NFK873" s="44"/>
      <c r="NFL873" s="44"/>
      <c r="NFM873" s="44"/>
      <c r="NFN873" s="44"/>
      <c r="NFO873" s="44"/>
      <c r="NFP873" s="44"/>
      <c r="NFQ873" s="44"/>
      <c r="NFR873" s="44"/>
      <c r="NFS873" s="44"/>
      <c r="NFT873" s="44"/>
      <c r="NFU873" s="44"/>
      <c r="NFV873" s="44"/>
      <c r="NFW873" s="44"/>
      <c r="NFX873" s="44"/>
      <c r="NFY873" s="44"/>
      <c r="NFZ873" s="44"/>
      <c r="NGA873" s="44"/>
      <c r="NGB873" s="44"/>
      <c r="NGC873" s="44"/>
      <c r="NGD873" s="44"/>
      <c r="NGE873" s="44"/>
      <c r="NGF873" s="44"/>
      <c r="NGG873" s="44"/>
      <c r="NGH873" s="44"/>
      <c r="NGI873" s="44"/>
      <c r="NGJ873" s="44"/>
      <c r="NGK873" s="44"/>
      <c r="NGL873" s="44"/>
      <c r="NGM873" s="44"/>
      <c r="NGN873" s="44"/>
      <c r="NGO873" s="44"/>
      <c r="NGP873" s="44"/>
      <c r="NGQ873" s="44"/>
      <c r="NGR873" s="44"/>
      <c r="NGS873" s="44"/>
      <c r="NGT873" s="44"/>
      <c r="NGU873" s="44"/>
      <c r="NGV873" s="44"/>
      <c r="NGW873" s="44"/>
      <c r="NGX873" s="44"/>
      <c r="NGY873" s="44"/>
      <c r="NGZ873" s="44"/>
      <c r="NHA873" s="44"/>
      <c r="NHB873" s="44"/>
      <c r="NHC873" s="44"/>
      <c r="NHD873" s="44"/>
      <c r="NHE873" s="44"/>
      <c r="NHF873" s="44"/>
      <c r="NHG873" s="44"/>
      <c r="NHH873" s="44"/>
      <c r="NHI873" s="44"/>
      <c r="NHJ873" s="44"/>
      <c r="NHK873" s="44"/>
      <c r="NHL873" s="44"/>
      <c r="NHM873" s="44"/>
      <c r="NHN873" s="44"/>
      <c r="NHO873" s="44"/>
      <c r="NHP873" s="44"/>
      <c r="NHQ873" s="44"/>
      <c r="NHR873" s="44"/>
      <c r="NHS873" s="44"/>
      <c r="NHT873" s="44"/>
      <c r="NHU873" s="44"/>
      <c r="NHV873" s="44"/>
      <c r="NHW873" s="44"/>
      <c r="NHX873" s="44"/>
      <c r="NHY873" s="44"/>
      <c r="NHZ873" s="44"/>
      <c r="NIA873" s="44"/>
      <c r="NIB873" s="44"/>
      <c r="NIC873" s="44"/>
      <c r="NID873" s="44"/>
      <c r="NIE873" s="44"/>
      <c r="NIF873" s="44"/>
      <c r="NIG873" s="44"/>
      <c r="NIH873" s="44"/>
      <c r="NII873" s="44"/>
      <c r="NIJ873" s="44"/>
      <c r="NIK873" s="44"/>
      <c r="NIL873" s="44"/>
      <c r="NIM873" s="44"/>
      <c r="NIN873" s="44"/>
      <c r="NIO873" s="44"/>
      <c r="NIP873" s="44"/>
      <c r="NIQ873" s="44"/>
      <c r="NIR873" s="44"/>
      <c r="NIS873" s="44"/>
      <c r="NIT873" s="44"/>
      <c r="NIU873" s="44"/>
      <c r="NIV873" s="44"/>
      <c r="NIW873" s="44"/>
      <c r="NIX873" s="44"/>
      <c r="NIY873" s="44"/>
      <c r="NIZ873" s="44"/>
      <c r="NJA873" s="44"/>
      <c r="NJB873" s="44"/>
      <c r="NJC873" s="44"/>
      <c r="NJD873" s="44"/>
      <c r="NJE873" s="44"/>
      <c r="NJF873" s="44"/>
      <c r="NJG873" s="44"/>
      <c r="NJH873" s="44"/>
      <c r="NJI873" s="44"/>
      <c r="NJJ873" s="44"/>
      <c r="NJK873" s="44"/>
      <c r="NJL873" s="44"/>
      <c r="NJM873" s="44"/>
      <c r="NJN873" s="44"/>
      <c r="NJO873" s="44"/>
      <c r="NJP873" s="44"/>
      <c r="NJQ873" s="44"/>
      <c r="NJR873" s="44"/>
      <c r="NJS873" s="44"/>
      <c r="NJT873" s="44"/>
      <c r="NJU873" s="44"/>
      <c r="NJV873" s="44"/>
      <c r="NJW873" s="44"/>
      <c r="NJX873" s="44"/>
      <c r="NJY873" s="44"/>
      <c r="NJZ873" s="44"/>
      <c r="NKA873" s="44"/>
      <c r="NKB873" s="44"/>
      <c r="NKC873" s="44"/>
      <c r="NKD873" s="44"/>
      <c r="NKE873" s="44"/>
      <c r="NKF873" s="44"/>
      <c r="NKG873" s="44"/>
      <c r="NKH873" s="44"/>
      <c r="NKI873" s="44"/>
      <c r="NKJ873" s="44"/>
      <c r="NKK873" s="44"/>
      <c r="NKL873" s="44"/>
      <c r="NKM873" s="44"/>
      <c r="NKN873" s="44"/>
      <c r="NKO873" s="44"/>
      <c r="NKP873" s="44"/>
      <c r="NKQ873" s="44"/>
      <c r="NKR873" s="44"/>
      <c r="NKS873" s="44"/>
      <c r="NKT873" s="44"/>
      <c r="NKU873" s="44"/>
      <c r="NKV873" s="44"/>
      <c r="NKW873" s="44"/>
      <c r="NKX873" s="44"/>
      <c r="NKY873" s="44"/>
      <c r="NKZ873" s="44"/>
      <c r="NLA873" s="44"/>
      <c r="NLB873" s="44"/>
      <c r="NLC873" s="44"/>
      <c r="NLD873" s="44"/>
      <c r="NLE873" s="44"/>
      <c r="NLF873" s="44"/>
      <c r="NLG873" s="44"/>
      <c r="NLH873" s="44"/>
      <c r="NLI873" s="44"/>
      <c r="NLJ873" s="44"/>
      <c r="NLK873" s="44"/>
      <c r="NLL873" s="44"/>
      <c r="NLM873" s="44"/>
      <c r="NLN873" s="44"/>
      <c r="NLO873" s="44"/>
      <c r="NLP873" s="44"/>
      <c r="NLQ873" s="44"/>
      <c r="NLR873" s="44"/>
      <c r="NLS873" s="44"/>
      <c r="NLT873" s="44"/>
      <c r="NLU873" s="44"/>
      <c r="NLV873" s="44"/>
      <c r="NLW873" s="44"/>
      <c r="NLX873" s="44"/>
      <c r="NLY873" s="44"/>
      <c r="NLZ873" s="44"/>
      <c r="NMA873" s="44"/>
      <c r="NMB873" s="44"/>
      <c r="NMC873" s="44"/>
      <c r="NMD873" s="44"/>
      <c r="NME873" s="44"/>
      <c r="NMF873" s="44"/>
      <c r="NMG873" s="44"/>
      <c r="NMH873" s="44"/>
      <c r="NMI873" s="44"/>
      <c r="NMJ873" s="44"/>
      <c r="NMK873" s="44"/>
      <c r="NML873" s="44"/>
      <c r="NMM873" s="44"/>
      <c r="NMN873" s="44"/>
      <c r="NMO873" s="44"/>
      <c r="NMP873" s="44"/>
      <c r="NMQ873" s="44"/>
      <c r="NMR873" s="44"/>
      <c r="NMS873" s="44"/>
      <c r="NMT873" s="44"/>
      <c r="NMU873" s="44"/>
      <c r="NMV873" s="44"/>
      <c r="NMW873" s="44"/>
      <c r="NMX873" s="44"/>
      <c r="NMY873" s="44"/>
      <c r="NMZ873" s="44"/>
      <c r="NNA873" s="44"/>
      <c r="NNB873" s="44"/>
      <c r="NNC873" s="44"/>
      <c r="NND873" s="44"/>
      <c r="NNE873" s="44"/>
      <c r="NNF873" s="44"/>
      <c r="NNG873" s="44"/>
      <c r="NNH873" s="44"/>
      <c r="NNI873" s="44"/>
      <c r="NNJ873" s="44"/>
      <c r="NNK873" s="44"/>
      <c r="NNL873" s="44"/>
      <c r="NNM873" s="44"/>
      <c r="NNN873" s="44"/>
      <c r="NNO873" s="44"/>
      <c r="NNP873" s="44"/>
      <c r="NNQ873" s="44"/>
      <c r="NNR873" s="44"/>
      <c r="NNS873" s="44"/>
      <c r="NNT873" s="44"/>
      <c r="NNU873" s="44"/>
      <c r="NNV873" s="44"/>
      <c r="NNW873" s="44"/>
      <c r="NNX873" s="44"/>
      <c r="NNY873" s="44"/>
      <c r="NNZ873" s="44"/>
      <c r="NOA873" s="44"/>
      <c r="NOB873" s="44"/>
      <c r="NOC873" s="44"/>
      <c r="NOD873" s="44"/>
      <c r="NOE873" s="44"/>
      <c r="NOF873" s="44"/>
      <c r="NOG873" s="44"/>
      <c r="NOH873" s="44"/>
      <c r="NOI873" s="44"/>
      <c r="NOJ873" s="44"/>
      <c r="NOK873" s="44"/>
      <c r="NOL873" s="44"/>
      <c r="NOM873" s="44"/>
      <c r="NON873" s="44"/>
      <c r="NOO873" s="44"/>
      <c r="NOP873" s="44"/>
      <c r="NOQ873" s="44"/>
      <c r="NOR873" s="44"/>
      <c r="NOS873" s="44"/>
      <c r="NOT873" s="44"/>
      <c r="NOU873" s="44"/>
      <c r="NOV873" s="44"/>
      <c r="NOW873" s="44"/>
      <c r="NOX873" s="44"/>
      <c r="NOY873" s="44"/>
      <c r="NOZ873" s="44"/>
      <c r="NPA873" s="44"/>
      <c r="NPB873" s="44"/>
      <c r="NPC873" s="44"/>
      <c r="NPD873" s="44"/>
      <c r="NPE873" s="44"/>
      <c r="NPF873" s="44"/>
      <c r="NPG873" s="44"/>
      <c r="NPH873" s="44"/>
      <c r="NPI873" s="44"/>
      <c r="NPJ873" s="44"/>
      <c r="NPK873" s="44"/>
      <c r="NPL873" s="44"/>
      <c r="NPM873" s="44"/>
      <c r="NPN873" s="44"/>
      <c r="NPO873" s="44"/>
      <c r="NPP873" s="44"/>
      <c r="NPQ873" s="44"/>
      <c r="NPR873" s="44"/>
      <c r="NPS873" s="44"/>
      <c r="NPT873" s="44"/>
      <c r="NPU873" s="44"/>
      <c r="NPV873" s="44"/>
      <c r="NPW873" s="44"/>
      <c r="NPX873" s="44"/>
      <c r="NPY873" s="44"/>
      <c r="NPZ873" s="44"/>
      <c r="NQA873" s="44"/>
      <c r="NQB873" s="44"/>
      <c r="NQC873" s="44"/>
      <c r="NQD873" s="44"/>
      <c r="NQE873" s="44"/>
      <c r="NQF873" s="44"/>
      <c r="NQG873" s="44"/>
      <c r="NQH873" s="44"/>
      <c r="NQI873" s="44"/>
      <c r="NQJ873" s="44"/>
      <c r="NQK873" s="44"/>
      <c r="NQL873" s="44"/>
      <c r="NQM873" s="44"/>
      <c r="NQN873" s="44"/>
      <c r="NQO873" s="44"/>
      <c r="NQP873" s="44"/>
      <c r="NQQ873" s="44"/>
      <c r="NQR873" s="44"/>
      <c r="NQS873" s="44"/>
      <c r="NQT873" s="44"/>
      <c r="NQU873" s="44"/>
      <c r="NQV873" s="44"/>
      <c r="NQW873" s="44"/>
      <c r="NQX873" s="44"/>
      <c r="NQY873" s="44"/>
      <c r="NQZ873" s="44"/>
      <c r="NRA873" s="44"/>
      <c r="NRB873" s="44"/>
      <c r="NRC873" s="44"/>
      <c r="NRD873" s="44"/>
      <c r="NRE873" s="44"/>
      <c r="NRF873" s="44"/>
      <c r="NRG873" s="44"/>
      <c r="NRH873" s="44"/>
      <c r="NRI873" s="44"/>
      <c r="NRJ873" s="44"/>
      <c r="NRK873" s="44"/>
      <c r="NRL873" s="44"/>
      <c r="NRM873" s="44"/>
      <c r="NRN873" s="44"/>
      <c r="NRO873" s="44"/>
      <c r="NRP873" s="44"/>
      <c r="NRQ873" s="44"/>
      <c r="NRR873" s="44"/>
      <c r="NRS873" s="44"/>
      <c r="NRT873" s="44"/>
      <c r="NRU873" s="44"/>
      <c r="NRV873" s="44"/>
      <c r="NRW873" s="44"/>
      <c r="NRX873" s="44"/>
      <c r="NRY873" s="44"/>
      <c r="NRZ873" s="44"/>
      <c r="NSA873" s="44"/>
      <c r="NSB873" s="44"/>
      <c r="NSC873" s="44"/>
      <c r="NSD873" s="44"/>
      <c r="NSE873" s="44"/>
      <c r="NSF873" s="44"/>
      <c r="NSG873" s="44"/>
      <c r="NSH873" s="44"/>
      <c r="NSI873" s="44"/>
      <c r="NSJ873" s="44"/>
      <c r="NSK873" s="44"/>
      <c r="NSL873" s="44"/>
      <c r="NSM873" s="44"/>
      <c r="NSN873" s="44"/>
      <c r="NSO873" s="44"/>
      <c r="NSP873" s="44"/>
      <c r="NSQ873" s="44"/>
      <c r="NSR873" s="44"/>
      <c r="NSS873" s="44"/>
      <c r="NST873" s="44"/>
      <c r="NSU873" s="44"/>
      <c r="NSV873" s="44"/>
      <c r="NSW873" s="44"/>
      <c r="NSX873" s="44"/>
      <c r="NSY873" s="44"/>
      <c r="NSZ873" s="44"/>
      <c r="NTA873" s="44"/>
      <c r="NTB873" s="44"/>
      <c r="NTC873" s="44"/>
      <c r="NTD873" s="44"/>
      <c r="NTE873" s="44"/>
      <c r="NTF873" s="44"/>
      <c r="NTG873" s="44"/>
      <c r="NTH873" s="44"/>
      <c r="NTI873" s="44"/>
      <c r="NTJ873" s="44"/>
      <c r="NTK873" s="44"/>
      <c r="NTL873" s="44"/>
      <c r="NTM873" s="44"/>
      <c r="NTN873" s="44"/>
      <c r="NTO873" s="44"/>
      <c r="NTP873" s="44"/>
      <c r="NTQ873" s="44"/>
      <c r="NTR873" s="44"/>
      <c r="NTS873" s="44"/>
      <c r="NTT873" s="44"/>
      <c r="NTU873" s="44"/>
      <c r="NTV873" s="44"/>
      <c r="NTW873" s="44"/>
      <c r="NTX873" s="44"/>
      <c r="NTY873" s="44"/>
      <c r="NTZ873" s="44"/>
      <c r="NUA873" s="44"/>
      <c r="NUB873" s="44"/>
      <c r="NUC873" s="44"/>
      <c r="NUD873" s="44"/>
      <c r="NUE873" s="44"/>
      <c r="NUF873" s="44"/>
      <c r="NUG873" s="44"/>
      <c r="NUH873" s="44"/>
      <c r="NUI873" s="44"/>
      <c r="NUJ873" s="44"/>
      <c r="NUK873" s="44"/>
      <c r="NUL873" s="44"/>
      <c r="NUM873" s="44"/>
      <c r="NUN873" s="44"/>
      <c r="NUO873" s="44"/>
      <c r="NUP873" s="44"/>
      <c r="NUQ873" s="44"/>
      <c r="NUR873" s="44"/>
      <c r="NUS873" s="44"/>
      <c r="NUT873" s="44"/>
      <c r="NUU873" s="44"/>
      <c r="NUV873" s="44"/>
      <c r="NUW873" s="44"/>
      <c r="NUX873" s="44"/>
      <c r="NUY873" s="44"/>
      <c r="NUZ873" s="44"/>
      <c r="NVA873" s="44"/>
      <c r="NVB873" s="44"/>
      <c r="NVC873" s="44"/>
      <c r="NVD873" s="44"/>
      <c r="NVE873" s="44"/>
      <c r="NVF873" s="44"/>
      <c r="NVG873" s="44"/>
      <c r="NVH873" s="44"/>
      <c r="NVI873" s="44"/>
      <c r="NVJ873" s="44"/>
      <c r="NVK873" s="44"/>
      <c r="NVL873" s="44"/>
      <c r="NVM873" s="44"/>
      <c r="NVN873" s="44"/>
      <c r="NVO873" s="44"/>
      <c r="NVP873" s="44"/>
      <c r="NVQ873" s="44"/>
      <c r="NVR873" s="44"/>
      <c r="NVS873" s="44"/>
      <c r="NVT873" s="44"/>
      <c r="NVU873" s="44"/>
      <c r="NVV873" s="44"/>
      <c r="NVW873" s="44"/>
      <c r="NVX873" s="44"/>
      <c r="NVY873" s="44"/>
      <c r="NVZ873" s="44"/>
      <c r="NWA873" s="44"/>
      <c r="NWB873" s="44"/>
      <c r="NWC873" s="44"/>
      <c r="NWD873" s="44"/>
      <c r="NWE873" s="44"/>
      <c r="NWF873" s="44"/>
      <c r="NWG873" s="44"/>
      <c r="NWH873" s="44"/>
      <c r="NWI873" s="44"/>
      <c r="NWJ873" s="44"/>
      <c r="NWK873" s="44"/>
      <c r="NWL873" s="44"/>
      <c r="NWM873" s="44"/>
      <c r="NWN873" s="44"/>
      <c r="NWO873" s="44"/>
      <c r="NWP873" s="44"/>
      <c r="NWQ873" s="44"/>
      <c r="NWR873" s="44"/>
      <c r="NWS873" s="44"/>
      <c r="NWT873" s="44"/>
      <c r="NWU873" s="44"/>
      <c r="NWV873" s="44"/>
      <c r="NWW873" s="44"/>
      <c r="NWX873" s="44"/>
      <c r="NWY873" s="44"/>
      <c r="NWZ873" s="44"/>
      <c r="NXA873" s="44"/>
      <c r="NXB873" s="44"/>
      <c r="NXC873" s="44"/>
      <c r="NXD873" s="44"/>
      <c r="NXE873" s="44"/>
      <c r="NXF873" s="44"/>
      <c r="NXG873" s="44"/>
      <c r="NXH873" s="44"/>
      <c r="NXI873" s="44"/>
      <c r="NXJ873" s="44"/>
      <c r="NXK873" s="44"/>
      <c r="NXL873" s="44"/>
      <c r="NXM873" s="44"/>
      <c r="NXN873" s="44"/>
      <c r="NXO873" s="44"/>
      <c r="NXP873" s="44"/>
      <c r="NXQ873" s="44"/>
      <c r="NXR873" s="44"/>
      <c r="NXS873" s="44"/>
      <c r="NXT873" s="44"/>
      <c r="NXU873" s="44"/>
      <c r="NXV873" s="44"/>
      <c r="NXW873" s="44"/>
      <c r="NXX873" s="44"/>
      <c r="NXY873" s="44"/>
      <c r="NXZ873" s="44"/>
      <c r="NYA873" s="44"/>
      <c r="NYB873" s="44"/>
      <c r="NYC873" s="44"/>
      <c r="NYD873" s="44"/>
      <c r="NYE873" s="44"/>
      <c r="NYF873" s="44"/>
      <c r="NYG873" s="44"/>
      <c r="NYH873" s="44"/>
      <c r="NYI873" s="44"/>
      <c r="NYJ873" s="44"/>
      <c r="NYK873" s="44"/>
      <c r="NYL873" s="44"/>
      <c r="NYM873" s="44"/>
      <c r="NYN873" s="44"/>
      <c r="NYO873" s="44"/>
      <c r="NYP873" s="44"/>
      <c r="NYQ873" s="44"/>
      <c r="NYR873" s="44"/>
      <c r="NYS873" s="44"/>
      <c r="NYT873" s="44"/>
      <c r="NYU873" s="44"/>
      <c r="NYV873" s="44"/>
      <c r="NYW873" s="44"/>
      <c r="NYX873" s="44"/>
      <c r="NYY873" s="44"/>
      <c r="NYZ873" s="44"/>
      <c r="NZA873" s="44"/>
      <c r="NZB873" s="44"/>
      <c r="NZC873" s="44"/>
      <c r="NZD873" s="44"/>
      <c r="NZE873" s="44"/>
      <c r="NZF873" s="44"/>
      <c r="NZG873" s="44"/>
      <c r="NZH873" s="44"/>
      <c r="NZI873" s="44"/>
      <c r="NZJ873" s="44"/>
      <c r="NZK873" s="44"/>
      <c r="NZL873" s="44"/>
      <c r="NZM873" s="44"/>
      <c r="NZN873" s="44"/>
      <c r="NZO873" s="44"/>
      <c r="NZP873" s="44"/>
      <c r="NZQ873" s="44"/>
      <c r="NZR873" s="44"/>
      <c r="NZS873" s="44"/>
      <c r="NZT873" s="44"/>
      <c r="NZU873" s="44"/>
      <c r="NZV873" s="44"/>
      <c r="NZW873" s="44"/>
      <c r="NZX873" s="44"/>
      <c r="NZY873" s="44"/>
      <c r="NZZ873" s="44"/>
      <c r="OAA873" s="44"/>
      <c r="OAB873" s="44"/>
      <c r="OAC873" s="44"/>
      <c r="OAD873" s="44"/>
      <c r="OAE873" s="44"/>
      <c r="OAF873" s="44"/>
      <c r="OAG873" s="44"/>
      <c r="OAH873" s="44"/>
      <c r="OAI873" s="44"/>
      <c r="OAJ873" s="44"/>
      <c r="OAK873" s="44"/>
      <c r="OAL873" s="44"/>
      <c r="OAM873" s="44"/>
      <c r="OAN873" s="44"/>
      <c r="OAO873" s="44"/>
      <c r="OAP873" s="44"/>
      <c r="OAQ873" s="44"/>
      <c r="OAR873" s="44"/>
      <c r="OAS873" s="44"/>
      <c r="OAT873" s="44"/>
      <c r="OAU873" s="44"/>
      <c r="OAV873" s="44"/>
      <c r="OAW873" s="44"/>
      <c r="OAX873" s="44"/>
      <c r="OAY873" s="44"/>
      <c r="OAZ873" s="44"/>
      <c r="OBA873" s="44"/>
      <c r="OBB873" s="44"/>
      <c r="OBC873" s="44"/>
      <c r="OBD873" s="44"/>
      <c r="OBE873" s="44"/>
      <c r="OBF873" s="44"/>
      <c r="OBG873" s="44"/>
      <c r="OBH873" s="44"/>
      <c r="OBI873" s="44"/>
      <c r="OBJ873" s="44"/>
      <c r="OBK873" s="44"/>
      <c r="OBL873" s="44"/>
      <c r="OBM873" s="44"/>
      <c r="OBN873" s="44"/>
      <c r="OBO873" s="44"/>
      <c r="OBP873" s="44"/>
      <c r="OBQ873" s="44"/>
      <c r="OBR873" s="44"/>
      <c r="OBS873" s="44"/>
      <c r="OBT873" s="44"/>
      <c r="OBU873" s="44"/>
      <c r="OBV873" s="44"/>
      <c r="OBW873" s="44"/>
      <c r="OBX873" s="44"/>
      <c r="OBY873" s="44"/>
      <c r="OBZ873" s="44"/>
      <c r="OCA873" s="44"/>
      <c r="OCB873" s="44"/>
      <c r="OCC873" s="44"/>
      <c r="OCD873" s="44"/>
      <c r="OCE873" s="44"/>
      <c r="OCF873" s="44"/>
      <c r="OCG873" s="44"/>
      <c r="OCH873" s="44"/>
      <c r="OCI873" s="44"/>
      <c r="OCJ873" s="44"/>
      <c r="OCK873" s="44"/>
      <c r="OCL873" s="44"/>
      <c r="OCM873" s="44"/>
      <c r="OCN873" s="44"/>
      <c r="OCO873" s="44"/>
      <c r="OCP873" s="44"/>
      <c r="OCQ873" s="44"/>
      <c r="OCR873" s="44"/>
      <c r="OCS873" s="44"/>
      <c r="OCT873" s="44"/>
      <c r="OCU873" s="44"/>
      <c r="OCV873" s="44"/>
      <c r="OCW873" s="44"/>
      <c r="OCX873" s="44"/>
      <c r="OCY873" s="44"/>
      <c r="OCZ873" s="44"/>
      <c r="ODA873" s="44"/>
      <c r="ODB873" s="44"/>
      <c r="ODC873" s="44"/>
      <c r="ODD873" s="44"/>
      <c r="ODE873" s="44"/>
      <c r="ODF873" s="44"/>
      <c r="ODG873" s="44"/>
      <c r="ODH873" s="44"/>
      <c r="ODI873" s="44"/>
      <c r="ODJ873" s="44"/>
      <c r="ODK873" s="44"/>
      <c r="ODL873" s="44"/>
      <c r="ODM873" s="44"/>
      <c r="ODN873" s="44"/>
      <c r="ODO873" s="44"/>
      <c r="ODP873" s="44"/>
      <c r="ODQ873" s="44"/>
      <c r="ODR873" s="44"/>
      <c r="ODS873" s="44"/>
      <c r="ODT873" s="44"/>
      <c r="ODU873" s="44"/>
      <c r="ODV873" s="44"/>
      <c r="ODW873" s="44"/>
      <c r="ODX873" s="44"/>
      <c r="ODY873" s="44"/>
      <c r="ODZ873" s="44"/>
      <c r="OEA873" s="44"/>
      <c r="OEB873" s="44"/>
      <c r="OEC873" s="44"/>
      <c r="OED873" s="44"/>
      <c r="OEE873" s="44"/>
      <c r="OEF873" s="44"/>
      <c r="OEG873" s="44"/>
      <c r="OEH873" s="44"/>
      <c r="OEI873" s="44"/>
      <c r="OEJ873" s="44"/>
      <c r="OEK873" s="44"/>
      <c r="OEL873" s="44"/>
      <c r="OEM873" s="44"/>
      <c r="OEN873" s="44"/>
      <c r="OEO873" s="44"/>
      <c r="OEP873" s="44"/>
      <c r="OEQ873" s="44"/>
      <c r="OER873" s="44"/>
      <c r="OES873" s="44"/>
      <c r="OET873" s="44"/>
      <c r="OEU873" s="44"/>
      <c r="OEV873" s="44"/>
      <c r="OEW873" s="44"/>
      <c r="OEX873" s="44"/>
      <c r="OEY873" s="44"/>
      <c r="OEZ873" s="44"/>
      <c r="OFA873" s="44"/>
      <c r="OFB873" s="44"/>
      <c r="OFC873" s="44"/>
      <c r="OFD873" s="44"/>
      <c r="OFE873" s="44"/>
      <c r="OFF873" s="44"/>
      <c r="OFG873" s="44"/>
      <c r="OFH873" s="44"/>
      <c r="OFI873" s="44"/>
      <c r="OFJ873" s="44"/>
      <c r="OFK873" s="44"/>
      <c r="OFL873" s="44"/>
      <c r="OFM873" s="44"/>
      <c r="OFN873" s="44"/>
      <c r="OFO873" s="44"/>
      <c r="OFP873" s="44"/>
      <c r="OFQ873" s="44"/>
      <c r="OFR873" s="44"/>
      <c r="OFS873" s="44"/>
      <c r="OFT873" s="44"/>
      <c r="OFU873" s="44"/>
      <c r="OFV873" s="44"/>
      <c r="OFW873" s="44"/>
      <c r="OFX873" s="44"/>
      <c r="OFY873" s="44"/>
      <c r="OFZ873" s="44"/>
      <c r="OGA873" s="44"/>
      <c r="OGB873" s="44"/>
      <c r="OGC873" s="44"/>
      <c r="OGD873" s="44"/>
      <c r="OGE873" s="44"/>
      <c r="OGF873" s="44"/>
      <c r="OGG873" s="44"/>
      <c r="OGH873" s="44"/>
      <c r="OGI873" s="44"/>
      <c r="OGJ873" s="44"/>
      <c r="OGK873" s="44"/>
      <c r="OGL873" s="44"/>
      <c r="OGM873" s="44"/>
      <c r="OGN873" s="44"/>
      <c r="OGO873" s="44"/>
      <c r="OGP873" s="44"/>
      <c r="OGQ873" s="44"/>
      <c r="OGR873" s="44"/>
      <c r="OGS873" s="44"/>
      <c r="OGT873" s="44"/>
      <c r="OGU873" s="44"/>
      <c r="OGV873" s="44"/>
      <c r="OGW873" s="44"/>
      <c r="OGX873" s="44"/>
      <c r="OGY873" s="44"/>
      <c r="OGZ873" s="44"/>
      <c r="OHA873" s="44"/>
      <c r="OHB873" s="44"/>
      <c r="OHC873" s="44"/>
      <c r="OHD873" s="44"/>
      <c r="OHE873" s="44"/>
      <c r="OHF873" s="44"/>
      <c r="OHG873" s="44"/>
      <c r="OHH873" s="44"/>
      <c r="OHI873" s="44"/>
      <c r="OHJ873" s="44"/>
      <c r="OHK873" s="44"/>
      <c r="OHL873" s="44"/>
      <c r="OHM873" s="44"/>
      <c r="OHN873" s="44"/>
      <c r="OHO873" s="44"/>
      <c r="OHP873" s="44"/>
      <c r="OHQ873" s="44"/>
      <c r="OHR873" s="44"/>
      <c r="OHS873" s="44"/>
      <c r="OHT873" s="44"/>
      <c r="OHU873" s="44"/>
      <c r="OHV873" s="44"/>
      <c r="OHW873" s="44"/>
      <c r="OHX873" s="44"/>
      <c r="OHY873" s="44"/>
      <c r="OHZ873" s="44"/>
      <c r="OIA873" s="44"/>
      <c r="OIB873" s="44"/>
      <c r="OIC873" s="44"/>
      <c r="OID873" s="44"/>
      <c r="OIE873" s="44"/>
      <c r="OIF873" s="44"/>
      <c r="OIG873" s="44"/>
      <c r="OIH873" s="44"/>
      <c r="OII873" s="44"/>
      <c r="OIJ873" s="44"/>
      <c r="OIK873" s="44"/>
      <c r="OIL873" s="44"/>
      <c r="OIM873" s="44"/>
      <c r="OIN873" s="44"/>
      <c r="OIO873" s="44"/>
      <c r="OIP873" s="44"/>
      <c r="OIQ873" s="44"/>
      <c r="OIR873" s="44"/>
      <c r="OIS873" s="44"/>
      <c r="OIT873" s="44"/>
      <c r="OIU873" s="44"/>
      <c r="OIV873" s="44"/>
      <c r="OIW873" s="44"/>
      <c r="OIX873" s="44"/>
      <c r="OIY873" s="44"/>
      <c r="OIZ873" s="44"/>
      <c r="OJA873" s="44"/>
      <c r="OJB873" s="44"/>
      <c r="OJC873" s="44"/>
      <c r="OJD873" s="44"/>
      <c r="OJE873" s="44"/>
      <c r="OJF873" s="44"/>
      <c r="OJG873" s="44"/>
      <c r="OJH873" s="44"/>
      <c r="OJI873" s="44"/>
      <c r="OJJ873" s="44"/>
      <c r="OJK873" s="44"/>
      <c r="OJL873" s="44"/>
      <c r="OJM873" s="44"/>
      <c r="OJN873" s="44"/>
      <c r="OJO873" s="44"/>
      <c r="OJP873" s="44"/>
      <c r="OJQ873" s="44"/>
      <c r="OJR873" s="44"/>
      <c r="OJS873" s="44"/>
      <c r="OJT873" s="44"/>
      <c r="OJU873" s="44"/>
      <c r="OJV873" s="44"/>
      <c r="OJW873" s="44"/>
      <c r="OJX873" s="44"/>
      <c r="OJY873" s="44"/>
      <c r="OJZ873" s="44"/>
      <c r="OKA873" s="44"/>
      <c r="OKB873" s="44"/>
      <c r="OKC873" s="44"/>
      <c r="OKD873" s="44"/>
      <c r="OKE873" s="44"/>
      <c r="OKF873" s="44"/>
      <c r="OKG873" s="44"/>
      <c r="OKH873" s="44"/>
      <c r="OKI873" s="44"/>
      <c r="OKJ873" s="44"/>
      <c r="OKK873" s="44"/>
      <c r="OKL873" s="44"/>
      <c r="OKM873" s="44"/>
      <c r="OKN873" s="44"/>
      <c r="OKO873" s="44"/>
      <c r="OKP873" s="44"/>
      <c r="OKQ873" s="44"/>
      <c r="OKR873" s="44"/>
      <c r="OKS873" s="44"/>
      <c r="OKT873" s="44"/>
      <c r="OKU873" s="44"/>
      <c r="OKV873" s="44"/>
      <c r="OKW873" s="44"/>
      <c r="OKX873" s="44"/>
      <c r="OKY873" s="44"/>
      <c r="OKZ873" s="44"/>
      <c r="OLA873" s="44"/>
      <c r="OLB873" s="44"/>
      <c r="OLC873" s="44"/>
      <c r="OLD873" s="44"/>
      <c r="OLE873" s="44"/>
      <c r="OLF873" s="44"/>
      <c r="OLG873" s="44"/>
      <c r="OLH873" s="44"/>
      <c r="OLI873" s="44"/>
      <c r="OLJ873" s="44"/>
      <c r="OLK873" s="44"/>
      <c r="OLL873" s="44"/>
      <c r="OLM873" s="44"/>
      <c r="OLN873" s="44"/>
      <c r="OLO873" s="44"/>
      <c r="OLP873" s="44"/>
      <c r="OLQ873" s="44"/>
      <c r="OLR873" s="44"/>
      <c r="OLS873" s="44"/>
      <c r="OLT873" s="44"/>
      <c r="OLU873" s="44"/>
      <c r="OLV873" s="44"/>
      <c r="OLW873" s="44"/>
      <c r="OLX873" s="44"/>
      <c r="OLY873" s="44"/>
      <c r="OLZ873" s="44"/>
      <c r="OMA873" s="44"/>
      <c r="OMB873" s="44"/>
      <c r="OMC873" s="44"/>
      <c r="OMD873" s="44"/>
      <c r="OME873" s="44"/>
      <c r="OMF873" s="44"/>
      <c r="OMG873" s="44"/>
      <c r="OMH873" s="44"/>
      <c r="OMI873" s="44"/>
      <c r="OMJ873" s="44"/>
      <c r="OMK873" s="44"/>
      <c r="OML873" s="44"/>
      <c r="OMM873" s="44"/>
      <c r="OMN873" s="44"/>
      <c r="OMO873" s="44"/>
      <c r="OMP873" s="44"/>
      <c r="OMQ873" s="44"/>
      <c r="OMR873" s="44"/>
      <c r="OMS873" s="44"/>
      <c r="OMT873" s="44"/>
      <c r="OMU873" s="44"/>
      <c r="OMV873" s="44"/>
      <c r="OMW873" s="44"/>
      <c r="OMX873" s="44"/>
      <c r="OMY873" s="44"/>
      <c r="OMZ873" s="44"/>
      <c r="ONA873" s="44"/>
      <c r="ONB873" s="44"/>
      <c r="ONC873" s="44"/>
      <c r="OND873" s="44"/>
      <c r="ONE873" s="44"/>
      <c r="ONF873" s="44"/>
      <c r="ONG873" s="44"/>
      <c r="ONH873" s="44"/>
      <c r="ONI873" s="44"/>
      <c r="ONJ873" s="44"/>
      <c r="ONK873" s="44"/>
      <c r="ONL873" s="44"/>
      <c r="ONM873" s="44"/>
      <c r="ONN873" s="44"/>
      <c r="ONO873" s="44"/>
      <c r="ONP873" s="44"/>
      <c r="ONQ873" s="44"/>
      <c r="ONR873" s="44"/>
      <c r="ONS873" s="44"/>
      <c r="ONT873" s="44"/>
      <c r="ONU873" s="44"/>
      <c r="ONV873" s="44"/>
      <c r="ONW873" s="44"/>
      <c r="ONX873" s="44"/>
      <c r="ONY873" s="44"/>
      <c r="ONZ873" s="44"/>
      <c r="OOA873" s="44"/>
      <c r="OOB873" s="44"/>
      <c r="OOC873" s="44"/>
      <c r="OOD873" s="44"/>
      <c r="OOE873" s="44"/>
      <c r="OOF873" s="44"/>
      <c r="OOG873" s="44"/>
      <c r="OOH873" s="44"/>
      <c r="OOI873" s="44"/>
      <c r="OOJ873" s="44"/>
      <c r="OOK873" s="44"/>
      <c r="OOL873" s="44"/>
      <c r="OOM873" s="44"/>
      <c r="OON873" s="44"/>
      <c r="OOO873" s="44"/>
      <c r="OOP873" s="44"/>
      <c r="OOQ873" s="44"/>
      <c r="OOR873" s="44"/>
      <c r="OOS873" s="44"/>
      <c r="OOT873" s="44"/>
      <c r="OOU873" s="44"/>
      <c r="OOV873" s="44"/>
      <c r="OOW873" s="44"/>
      <c r="OOX873" s="44"/>
      <c r="OOY873" s="44"/>
      <c r="OOZ873" s="44"/>
      <c r="OPA873" s="44"/>
      <c r="OPB873" s="44"/>
      <c r="OPC873" s="44"/>
      <c r="OPD873" s="44"/>
      <c r="OPE873" s="44"/>
      <c r="OPF873" s="44"/>
      <c r="OPG873" s="44"/>
      <c r="OPH873" s="44"/>
      <c r="OPI873" s="44"/>
      <c r="OPJ873" s="44"/>
      <c r="OPK873" s="44"/>
      <c r="OPL873" s="44"/>
      <c r="OPM873" s="44"/>
      <c r="OPN873" s="44"/>
      <c r="OPO873" s="44"/>
      <c r="OPP873" s="44"/>
      <c r="OPQ873" s="44"/>
      <c r="OPR873" s="44"/>
      <c r="OPS873" s="44"/>
      <c r="OPT873" s="44"/>
      <c r="OPU873" s="44"/>
      <c r="OPV873" s="44"/>
      <c r="OPW873" s="44"/>
      <c r="OPX873" s="44"/>
      <c r="OPY873" s="44"/>
      <c r="OPZ873" s="44"/>
      <c r="OQA873" s="44"/>
      <c r="OQB873" s="44"/>
      <c r="OQC873" s="44"/>
      <c r="OQD873" s="44"/>
      <c r="OQE873" s="44"/>
      <c r="OQF873" s="44"/>
      <c r="OQG873" s="44"/>
      <c r="OQH873" s="44"/>
      <c r="OQI873" s="44"/>
      <c r="OQJ873" s="44"/>
      <c r="OQK873" s="44"/>
      <c r="OQL873" s="44"/>
      <c r="OQM873" s="44"/>
      <c r="OQN873" s="44"/>
      <c r="OQO873" s="44"/>
      <c r="OQP873" s="44"/>
      <c r="OQQ873" s="44"/>
      <c r="OQR873" s="44"/>
      <c r="OQS873" s="44"/>
      <c r="OQT873" s="44"/>
      <c r="OQU873" s="44"/>
      <c r="OQV873" s="44"/>
      <c r="OQW873" s="44"/>
      <c r="OQX873" s="44"/>
      <c r="OQY873" s="44"/>
      <c r="OQZ873" s="44"/>
      <c r="ORA873" s="44"/>
      <c r="ORB873" s="44"/>
      <c r="ORC873" s="44"/>
      <c r="ORD873" s="44"/>
      <c r="ORE873" s="44"/>
      <c r="ORF873" s="44"/>
      <c r="ORG873" s="44"/>
      <c r="ORH873" s="44"/>
      <c r="ORI873" s="44"/>
      <c r="ORJ873" s="44"/>
      <c r="ORK873" s="44"/>
      <c r="ORL873" s="44"/>
      <c r="ORM873" s="44"/>
      <c r="ORN873" s="44"/>
      <c r="ORO873" s="44"/>
      <c r="ORP873" s="44"/>
      <c r="ORQ873" s="44"/>
      <c r="ORR873" s="44"/>
      <c r="ORS873" s="44"/>
      <c r="ORT873" s="44"/>
      <c r="ORU873" s="44"/>
      <c r="ORV873" s="44"/>
      <c r="ORW873" s="44"/>
      <c r="ORX873" s="44"/>
      <c r="ORY873" s="44"/>
      <c r="ORZ873" s="44"/>
      <c r="OSA873" s="44"/>
      <c r="OSB873" s="44"/>
      <c r="OSC873" s="44"/>
      <c r="OSD873" s="44"/>
      <c r="OSE873" s="44"/>
      <c r="OSF873" s="44"/>
      <c r="OSG873" s="44"/>
      <c r="OSH873" s="44"/>
      <c r="OSI873" s="44"/>
      <c r="OSJ873" s="44"/>
      <c r="OSK873" s="44"/>
      <c r="OSL873" s="44"/>
      <c r="OSM873" s="44"/>
      <c r="OSN873" s="44"/>
      <c r="OSO873" s="44"/>
      <c r="OSP873" s="44"/>
      <c r="OSQ873" s="44"/>
      <c r="OSR873" s="44"/>
      <c r="OSS873" s="44"/>
      <c r="OST873" s="44"/>
      <c r="OSU873" s="44"/>
      <c r="OSV873" s="44"/>
      <c r="OSW873" s="44"/>
      <c r="OSX873" s="44"/>
      <c r="OSY873" s="44"/>
      <c r="OSZ873" s="44"/>
      <c r="OTA873" s="44"/>
      <c r="OTB873" s="44"/>
      <c r="OTC873" s="44"/>
      <c r="OTD873" s="44"/>
      <c r="OTE873" s="44"/>
      <c r="OTF873" s="44"/>
      <c r="OTG873" s="44"/>
      <c r="OTH873" s="44"/>
      <c r="OTI873" s="44"/>
      <c r="OTJ873" s="44"/>
      <c r="OTK873" s="44"/>
      <c r="OTL873" s="44"/>
      <c r="OTM873" s="44"/>
      <c r="OTN873" s="44"/>
      <c r="OTO873" s="44"/>
      <c r="OTP873" s="44"/>
      <c r="OTQ873" s="44"/>
      <c r="OTR873" s="44"/>
      <c r="OTS873" s="44"/>
      <c r="OTT873" s="44"/>
      <c r="OTU873" s="44"/>
      <c r="OTV873" s="44"/>
      <c r="OTW873" s="44"/>
      <c r="OTX873" s="44"/>
      <c r="OTY873" s="44"/>
      <c r="OTZ873" s="44"/>
      <c r="OUA873" s="44"/>
      <c r="OUB873" s="44"/>
      <c r="OUC873" s="44"/>
      <c r="OUD873" s="44"/>
      <c r="OUE873" s="44"/>
      <c r="OUF873" s="44"/>
      <c r="OUG873" s="44"/>
      <c r="OUH873" s="44"/>
      <c r="OUI873" s="44"/>
      <c r="OUJ873" s="44"/>
      <c r="OUK873" s="44"/>
      <c r="OUL873" s="44"/>
      <c r="OUM873" s="44"/>
      <c r="OUN873" s="44"/>
      <c r="OUO873" s="44"/>
      <c r="OUP873" s="44"/>
      <c r="OUQ873" s="44"/>
      <c r="OUR873" s="44"/>
      <c r="OUS873" s="44"/>
      <c r="OUT873" s="44"/>
      <c r="OUU873" s="44"/>
      <c r="OUV873" s="44"/>
      <c r="OUW873" s="44"/>
      <c r="OUX873" s="44"/>
      <c r="OUY873" s="44"/>
      <c r="OUZ873" s="44"/>
      <c r="OVA873" s="44"/>
      <c r="OVB873" s="44"/>
      <c r="OVC873" s="44"/>
      <c r="OVD873" s="44"/>
      <c r="OVE873" s="44"/>
      <c r="OVF873" s="44"/>
      <c r="OVG873" s="44"/>
      <c r="OVH873" s="44"/>
      <c r="OVI873" s="44"/>
      <c r="OVJ873" s="44"/>
      <c r="OVK873" s="44"/>
      <c r="OVL873" s="44"/>
      <c r="OVM873" s="44"/>
      <c r="OVN873" s="44"/>
      <c r="OVO873" s="44"/>
      <c r="OVP873" s="44"/>
      <c r="OVQ873" s="44"/>
      <c r="OVR873" s="44"/>
      <c r="OVS873" s="44"/>
      <c r="OVT873" s="44"/>
      <c r="OVU873" s="44"/>
      <c r="OVV873" s="44"/>
      <c r="OVW873" s="44"/>
      <c r="OVX873" s="44"/>
      <c r="OVY873" s="44"/>
      <c r="OVZ873" s="44"/>
      <c r="OWA873" s="44"/>
      <c r="OWB873" s="44"/>
      <c r="OWC873" s="44"/>
      <c r="OWD873" s="44"/>
      <c r="OWE873" s="44"/>
      <c r="OWF873" s="44"/>
      <c r="OWG873" s="44"/>
      <c r="OWH873" s="44"/>
      <c r="OWI873" s="44"/>
      <c r="OWJ873" s="44"/>
      <c r="OWK873" s="44"/>
      <c r="OWL873" s="44"/>
      <c r="OWM873" s="44"/>
      <c r="OWN873" s="44"/>
      <c r="OWO873" s="44"/>
      <c r="OWP873" s="44"/>
      <c r="OWQ873" s="44"/>
      <c r="OWR873" s="44"/>
      <c r="OWS873" s="44"/>
      <c r="OWT873" s="44"/>
      <c r="OWU873" s="44"/>
      <c r="OWV873" s="44"/>
      <c r="OWW873" s="44"/>
      <c r="OWX873" s="44"/>
      <c r="OWY873" s="44"/>
      <c r="OWZ873" s="44"/>
      <c r="OXA873" s="44"/>
      <c r="OXB873" s="44"/>
      <c r="OXC873" s="44"/>
      <c r="OXD873" s="44"/>
      <c r="OXE873" s="44"/>
      <c r="OXF873" s="44"/>
      <c r="OXG873" s="44"/>
      <c r="OXH873" s="44"/>
      <c r="OXI873" s="44"/>
      <c r="OXJ873" s="44"/>
      <c r="OXK873" s="44"/>
      <c r="OXL873" s="44"/>
      <c r="OXM873" s="44"/>
      <c r="OXN873" s="44"/>
      <c r="OXO873" s="44"/>
      <c r="OXP873" s="44"/>
      <c r="OXQ873" s="44"/>
      <c r="OXR873" s="44"/>
      <c r="OXS873" s="44"/>
      <c r="OXT873" s="44"/>
      <c r="OXU873" s="44"/>
      <c r="OXV873" s="44"/>
      <c r="OXW873" s="44"/>
      <c r="OXX873" s="44"/>
      <c r="OXY873" s="44"/>
      <c r="OXZ873" s="44"/>
      <c r="OYA873" s="44"/>
      <c r="OYB873" s="44"/>
      <c r="OYC873" s="44"/>
      <c r="OYD873" s="44"/>
      <c r="OYE873" s="44"/>
      <c r="OYF873" s="44"/>
      <c r="OYG873" s="44"/>
      <c r="OYH873" s="44"/>
      <c r="OYI873" s="44"/>
      <c r="OYJ873" s="44"/>
      <c r="OYK873" s="44"/>
      <c r="OYL873" s="44"/>
      <c r="OYM873" s="44"/>
      <c r="OYN873" s="44"/>
      <c r="OYO873" s="44"/>
      <c r="OYP873" s="44"/>
      <c r="OYQ873" s="44"/>
      <c r="OYR873" s="44"/>
      <c r="OYS873" s="44"/>
      <c r="OYT873" s="44"/>
      <c r="OYU873" s="44"/>
      <c r="OYV873" s="44"/>
      <c r="OYW873" s="44"/>
      <c r="OYX873" s="44"/>
      <c r="OYY873" s="44"/>
      <c r="OYZ873" s="44"/>
      <c r="OZA873" s="44"/>
      <c r="OZB873" s="44"/>
      <c r="OZC873" s="44"/>
      <c r="OZD873" s="44"/>
      <c r="OZE873" s="44"/>
      <c r="OZF873" s="44"/>
      <c r="OZG873" s="44"/>
      <c r="OZH873" s="44"/>
      <c r="OZI873" s="44"/>
      <c r="OZJ873" s="44"/>
      <c r="OZK873" s="44"/>
      <c r="OZL873" s="44"/>
      <c r="OZM873" s="44"/>
      <c r="OZN873" s="44"/>
      <c r="OZO873" s="44"/>
      <c r="OZP873" s="44"/>
      <c r="OZQ873" s="44"/>
      <c r="OZR873" s="44"/>
      <c r="OZS873" s="44"/>
      <c r="OZT873" s="44"/>
      <c r="OZU873" s="44"/>
      <c r="OZV873" s="44"/>
      <c r="OZW873" s="44"/>
      <c r="OZX873" s="44"/>
      <c r="OZY873" s="44"/>
      <c r="OZZ873" s="44"/>
      <c r="PAA873" s="44"/>
      <c r="PAB873" s="44"/>
      <c r="PAC873" s="44"/>
      <c r="PAD873" s="44"/>
      <c r="PAE873" s="44"/>
      <c r="PAF873" s="44"/>
      <c r="PAG873" s="44"/>
      <c r="PAH873" s="44"/>
      <c r="PAI873" s="44"/>
      <c r="PAJ873" s="44"/>
      <c r="PAK873" s="44"/>
      <c r="PAL873" s="44"/>
      <c r="PAM873" s="44"/>
      <c r="PAN873" s="44"/>
      <c r="PAO873" s="44"/>
      <c r="PAP873" s="44"/>
      <c r="PAQ873" s="44"/>
      <c r="PAR873" s="44"/>
      <c r="PAS873" s="44"/>
      <c r="PAT873" s="44"/>
      <c r="PAU873" s="44"/>
      <c r="PAV873" s="44"/>
      <c r="PAW873" s="44"/>
      <c r="PAX873" s="44"/>
      <c r="PAY873" s="44"/>
      <c r="PAZ873" s="44"/>
      <c r="PBA873" s="44"/>
      <c r="PBB873" s="44"/>
      <c r="PBC873" s="44"/>
      <c r="PBD873" s="44"/>
      <c r="PBE873" s="44"/>
      <c r="PBF873" s="44"/>
      <c r="PBG873" s="44"/>
      <c r="PBH873" s="44"/>
      <c r="PBI873" s="44"/>
      <c r="PBJ873" s="44"/>
      <c r="PBK873" s="44"/>
      <c r="PBL873" s="44"/>
      <c r="PBM873" s="44"/>
      <c r="PBN873" s="44"/>
      <c r="PBO873" s="44"/>
      <c r="PBP873" s="44"/>
      <c r="PBQ873" s="44"/>
      <c r="PBR873" s="44"/>
      <c r="PBS873" s="44"/>
      <c r="PBT873" s="44"/>
      <c r="PBU873" s="44"/>
      <c r="PBV873" s="44"/>
      <c r="PBW873" s="44"/>
      <c r="PBX873" s="44"/>
      <c r="PBY873" s="44"/>
      <c r="PBZ873" s="44"/>
      <c r="PCA873" s="44"/>
      <c r="PCB873" s="44"/>
      <c r="PCC873" s="44"/>
      <c r="PCD873" s="44"/>
      <c r="PCE873" s="44"/>
      <c r="PCF873" s="44"/>
      <c r="PCG873" s="44"/>
      <c r="PCH873" s="44"/>
      <c r="PCI873" s="44"/>
      <c r="PCJ873" s="44"/>
      <c r="PCK873" s="44"/>
      <c r="PCL873" s="44"/>
      <c r="PCM873" s="44"/>
      <c r="PCN873" s="44"/>
      <c r="PCO873" s="44"/>
      <c r="PCP873" s="44"/>
      <c r="PCQ873" s="44"/>
      <c r="PCR873" s="44"/>
      <c r="PCS873" s="44"/>
      <c r="PCT873" s="44"/>
      <c r="PCU873" s="44"/>
      <c r="PCV873" s="44"/>
      <c r="PCW873" s="44"/>
      <c r="PCX873" s="44"/>
      <c r="PCY873" s="44"/>
      <c r="PCZ873" s="44"/>
      <c r="PDA873" s="44"/>
      <c r="PDB873" s="44"/>
      <c r="PDC873" s="44"/>
      <c r="PDD873" s="44"/>
      <c r="PDE873" s="44"/>
      <c r="PDF873" s="44"/>
      <c r="PDG873" s="44"/>
      <c r="PDH873" s="44"/>
      <c r="PDI873" s="44"/>
      <c r="PDJ873" s="44"/>
      <c r="PDK873" s="44"/>
      <c r="PDL873" s="44"/>
      <c r="PDM873" s="44"/>
      <c r="PDN873" s="44"/>
      <c r="PDO873" s="44"/>
      <c r="PDP873" s="44"/>
      <c r="PDQ873" s="44"/>
      <c r="PDR873" s="44"/>
      <c r="PDS873" s="44"/>
      <c r="PDT873" s="44"/>
      <c r="PDU873" s="44"/>
      <c r="PDV873" s="44"/>
      <c r="PDW873" s="44"/>
      <c r="PDX873" s="44"/>
      <c r="PDY873" s="44"/>
      <c r="PDZ873" s="44"/>
      <c r="PEA873" s="44"/>
      <c r="PEB873" s="44"/>
      <c r="PEC873" s="44"/>
      <c r="PED873" s="44"/>
      <c r="PEE873" s="44"/>
      <c r="PEF873" s="44"/>
      <c r="PEG873" s="44"/>
      <c r="PEH873" s="44"/>
      <c r="PEI873" s="44"/>
      <c r="PEJ873" s="44"/>
      <c r="PEK873" s="44"/>
      <c r="PEL873" s="44"/>
      <c r="PEM873" s="44"/>
      <c r="PEN873" s="44"/>
      <c r="PEO873" s="44"/>
      <c r="PEP873" s="44"/>
      <c r="PEQ873" s="44"/>
      <c r="PER873" s="44"/>
      <c r="PES873" s="44"/>
      <c r="PET873" s="44"/>
      <c r="PEU873" s="44"/>
      <c r="PEV873" s="44"/>
      <c r="PEW873" s="44"/>
      <c r="PEX873" s="44"/>
      <c r="PEY873" s="44"/>
      <c r="PEZ873" s="44"/>
      <c r="PFA873" s="44"/>
      <c r="PFB873" s="44"/>
      <c r="PFC873" s="44"/>
      <c r="PFD873" s="44"/>
      <c r="PFE873" s="44"/>
      <c r="PFF873" s="44"/>
      <c r="PFG873" s="44"/>
      <c r="PFH873" s="44"/>
      <c r="PFI873" s="44"/>
      <c r="PFJ873" s="44"/>
      <c r="PFK873" s="44"/>
      <c r="PFL873" s="44"/>
      <c r="PFM873" s="44"/>
      <c r="PFN873" s="44"/>
      <c r="PFO873" s="44"/>
      <c r="PFP873" s="44"/>
      <c r="PFQ873" s="44"/>
      <c r="PFR873" s="44"/>
      <c r="PFS873" s="44"/>
      <c r="PFT873" s="44"/>
      <c r="PFU873" s="44"/>
      <c r="PFV873" s="44"/>
      <c r="PFW873" s="44"/>
      <c r="PFX873" s="44"/>
      <c r="PFY873" s="44"/>
      <c r="PFZ873" s="44"/>
      <c r="PGA873" s="44"/>
      <c r="PGB873" s="44"/>
      <c r="PGC873" s="44"/>
      <c r="PGD873" s="44"/>
      <c r="PGE873" s="44"/>
      <c r="PGF873" s="44"/>
      <c r="PGG873" s="44"/>
      <c r="PGH873" s="44"/>
      <c r="PGI873" s="44"/>
      <c r="PGJ873" s="44"/>
      <c r="PGK873" s="44"/>
      <c r="PGL873" s="44"/>
      <c r="PGM873" s="44"/>
      <c r="PGN873" s="44"/>
      <c r="PGO873" s="44"/>
      <c r="PGP873" s="44"/>
      <c r="PGQ873" s="44"/>
      <c r="PGR873" s="44"/>
      <c r="PGS873" s="44"/>
      <c r="PGT873" s="44"/>
      <c r="PGU873" s="44"/>
      <c r="PGV873" s="44"/>
      <c r="PGW873" s="44"/>
      <c r="PGX873" s="44"/>
      <c r="PGY873" s="44"/>
      <c r="PGZ873" s="44"/>
      <c r="PHA873" s="44"/>
      <c r="PHB873" s="44"/>
      <c r="PHC873" s="44"/>
      <c r="PHD873" s="44"/>
      <c r="PHE873" s="44"/>
      <c r="PHF873" s="44"/>
      <c r="PHG873" s="44"/>
      <c r="PHH873" s="44"/>
      <c r="PHI873" s="44"/>
      <c r="PHJ873" s="44"/>
      <c r="PHK873" s="44"/>
      <c r="PHL873" s="44"/>
      <c r="PHM873" s="44"/>
      <c r="PHN873" s="44"/>
      <c r="PHO873" s="44"/>
      <c r="PHP873" s="44"/>
      <c r="PHQ873" s="44"/>
      <c r="PHR873" s="44"/>
      <c r="PHS873" s="44"/>
      <c r="PHT873" s="44"/>
      <c r="PHU873" s="44"/>
      <c r="PHV873" s="44"/>
      <c r="PHW873" s="44"/>
      <c r="PHX873" s="44"/>
      <c r="PHY873" s="44"/>
      <c r="PHZ873" s="44"/>
      <c r="PIA873" s="44"/>
      <c r="PIB873" s="44"/>
      <c r="PIC873" s="44"/>
      <c r="PID873" s="44"/>
      <c r="PIE873" s="44"/>
      <c r="PIF873" s="44"/>
      <c r="PIG873" s="44"/>
      <c r="PIH873" s="44"/>
      <c r="PII873" s="44"/>
      <c r="PIJ873" s="44"/>
      <c r="PIK873" s="44"/>
      <c r="PIL873" s="44"/>
      <c r="PIM873" s="44"/>
      <c r="PIN873" s="44"/>
      <c r="PIO873" s="44"/>
      <c r="PIP873" s="44"/>
      <c r="PIQ873" s="44"/>
      <c r="PIR873" s="44"/>
      <c r="PIS873" s="44"/>
      <c r="PIT873" s="44"/>
      <c r="PIU873" s="44"/>
      <c r="PIV873" s="44"/>
      <c r="PIW873" s="44"/>
      <c r="PIX873" s="44"/>
      <c r="PIY873" s="44"/>
      <c r="PIZ873" s="44"/>
      <c r="PJA873" s="44"/>
      <c r="PJB873" s="44"/>
      <c r="PJC873" s="44"/>
      <c r="PJD873" s="44"/>
      <c r="PJE873" s="44"/>
      <c r="PJF873" s="44"/>
      <c r="PJG873" s="44"/>
      <c r="PJH873" s="44"/>
      <c r="PJI873" s="44"/>
      <c r="PJJ873" s="44"/>
      <c r="PJK873" s="44"/>
      <c r="PJL873" s="44"/>
      <c r="PJM873" s="44"/>
      <c r="PJN873" s="44"/>
      <c r="PJO873" s="44"/>
      <c r="PJP873" s="44"/>
      <c r="PJQ873" s="44"/>
      <c r="PJR873" s="44"/>
      <c r="PJS873" s="44"/>
      <c r="PJT873" s="44"/>
      <c r="PJU873" s="44"/>
      <c r="PJV873" s="44"/>
      <c r="PJW873" s="44"/>
      <c r="PJX873" s="44"/>
      <c r="PJY873" s="44"/>
      <c r="PJZ873" s="44"/>
      <c r="PKA873" s="44"/>
      <c r="PKB873" s="44"/>
      <c r="PKC873" s="44"/>
      <c r="PKD873" s="44"/>
      <c r="PKE873" s="44"/>
      <c r="PKF873" s="44"/>
      <c r="PKG873" s="44"/>
      <c r="PKH873" s="44"/>
      <c r="PKI873" s="44"/>
      <c r="PKJ873" s="44"/>
      <c r="PKK873" s="44"/>
      <c r="PKL873" s="44"/>
      <c r="PKM873" s="44"/>
      <c r="PKN873" s="44"/>
      <c r="PKO873" s="44"/>
      <c r="PKP873" s="44"/>
      <c r="PKQ873" s="44"/>
      <c r="PKR873" s="44"/>
      <c r="PKS873" s="44"/>
      <c r="PKT873" s="44"/>
      <c r="PKU873" s="44"/>
      <c r="PKV873" s="44"/>
      <c r="PKW873" s="44"/>
      <c r="PKX873" s="44"/>
      <c r="PKY873" s="44"/>
      <c r="PKZ873" s="44"/>
      <c r="PLA873" s="44"/>
      <c r="PLB873" s="44"/>
      <c r="PLC873" s="44"/>
      <c r="PLD873" s="44"/>
      <c r="PLE873" s="44"/>
      <c r="PLF873" s="44"/>
      <c r="PLG873" s="44"/>
      <c r="PLH873" s="44"/>
      <c r="PLI873" s="44"/>
      <c r="PLJ873" s="44"/>
      <c r="PLK873" s="44"/>
      <c r="PLL873" s="44"/>
      <c r="PLM873" s="44"/>
      <c r="PLN873" s="44"/>
      <c r="PLO873" s="44"/>
      <c r="PLP873" s="44"/>
      <c r="PLQ873" s="44"/>
      <c r="PLR873" s="44"/>
      <c r="PLS873" s="44"/>
      <c r="PLT873" s="44"/>
      <c r="PLU873" s="44"/>
      <c r="PLV873" s="44"/>
      <c r="PLW873" s="44"/>
      <c r="PLX873" s="44"/>
      <c r="PLY873" s="44"/>
      <c r="PLZ873" s="44"/>
      <c r="PMA873" s="44"/>
      <c r="PMB873" s="44"/>
      <c r="PMC873" s="44"/>
      <c r="PMD873" s="44"/>
      <c r="PME873" s="44"/>
      <c r="PMF873" s="44"/>
      <c r="PMG873" s="44"/>
      <c r="PMH873" s="44"/>
      <c r="PMI873" s="44"/>
      <c r="PMJ873" s="44"/>
      <c r="PMK873" s="44"/>
      <c r="PML873" s="44"/>
      <c r="PMM873" s="44"/>
      <c r="PMN873" s="44"/>
      <c r="PMO873" s="44"/>
      <c r="PMP873" s="44"/>
      <c r="PMQ873" s="44"/>
      <c r="PMR873" s="44"/>
      <c r="PMS873" s="44"/>
      <c r="PMT873" s="44"/>
      <c r="PMU873" s="44"/>
      <c r="PMV873" s="44"/>
      <c r="PMW873" s="44"/>
      <c r="PMX873" s="44"/>
      <c r="PMY873" s="44"/>
      <c r="PMZ873" s="44"/>
      <c r="PNA873" s="44"/>
      <c r="PNB873" s="44"/>
      <c r="PNC873" s="44"/>
      <c r="PND873" s="44"/>
      <c r="PNE873" s="44"/>
      <c r="PNF873" s="44"/>
      <c r="PNG873" s="44"/>
      <c r="PNH873" s="44"/>
      <c r="PNI873" s="44"/>
      <c r="PNJ873" s="44"/>
      <c r="PNK873" s="44"/>
      <c r="PNL873" s="44"/>
      <c r="PNM873" s="44"/>
      <c r="PNN873" s="44"/>
      <c r="PNO873" s="44"/>
      <c r="PNP873" s="44"/>
      <c r="PNQ873" s="44"/>
      <c r="PNR873" s="44"/>
      <c r="PNS873" s="44"/>
      <c r="PNT873" s="44"/>
      <c r="PNU873" s="44"/>
      <c r="PNV873" s="44"/>
      <c r="PNW873" s="44"/>
      <c r="PNX873" s="44"/>
      <c r="PNY873" s="44"/>
      <c r="PNZ873" s="44"/>
      <c r="POA873" s="44"/>
      <c r="POB873" s="44"/>
      <c r="POC873" s="44"/>
      <c r="POD873" s="44"/>
      <c r="POE873" s="44"/>
      <c r="POF873" s="44"/>
      <c r="POG873" s="44"/>
      <c r="POH873" s="44"/>
      <c r="POI873" s="44"/>
      <c r="POJ873" s="44"/>
      <c r="POK873" s="44"/>
      <c r="POL873" s="44"/>
      <c r="POM873" s="44"/>
      <c r="PON873" s="44"/>
      <c r="POO873" s="44"/>
      <c r="POP873" s="44"/>
      <c r="POQ873" s="44"/>
      <c r="POR873" s="44"/>
      <c r="POS873" s="44"/>
      <c r="POT873" s="44"/>
      <c r="POU873" s="44"/>
      <c r="POV873" s="44"/>
      <c r="POW873" s="44"/>
      <c r="POX873" s="44"/>
      <c r="POY873" s="44"/>
      <c r="POZ873" s="44"/>
      <c r="PPA873" s="44"/>
      <c r="PPB873" s="44"/>
      <c r="PPC873" s="44"/>
      <c r="PPD873" s="44"/>
      <c r="PPE873" s="44"/>
      <c r="PPF873" s="44"/>
      <c r="PPG873" s="44"/>
      <c r="PPH873" s="44"/>
      <c r="PPI873" s="44"/>
      <c r="PPJ873" s="44"/>
      <c r="PPK873" s="44"/>
      <c r="PPL873" s="44"/>
      <c r="PPM873" s="44"/>
      <c r="PPN873" s="44"/>
      <c r="PPO873" s="44"/>
      <c r="PPP873" s="44"/>
      <c r="PPQ873" s="44"/>
      <c r="PPR873" s="44"/>
      <c r="PPS873" s="44"/>
      <c r="PPT873" s="44"/>
      <c r="PPU873" s="44"/>
      <c r="PPV873" s="44"/>
      <c r="PPW873" s="44"/>
      <c r="PPX873" s="44"/>
      <c r="PPY873" s="44"/>
      <c r="PPZ873" s="44"/>
      <c r="PQA873" s="44"/>
      <c r="PQB873" s="44"/>
      <c r="PQC873" s="44"/>
      <c r="PQD873" s="44"/>
      <c r="PQE873" s="44"/>
      <c r="PQF873" s="44"/>
      <c r="PQG873" s="44"/>
      <c r="PQH873" s="44"/>
      <c r="PQI873" s="44"/>
      <c r="PQJ873" s="44"/>
      <c r="PQK873" s="44"/>
      <c r="PQL873" s="44"/>
      <c r="PQM873" s="44"/>
      <c r="PQN873" s="44"/>
      <c r="PQO873" s="44"/>
      <c r="PQP873" s="44"/>
      <c r="PQQ873" s="44"/>
      <c r="PQR873" s="44"/>
      <c r="PQS873" s="44"/>
      <c r="PQT873" s="44"/>
      <c r="PQU873" s="44"/>
      <c r="PQV873" s="44"/>
      <c r="PQW873" s="44"/>
      <c r="PQX873" s="44"/>
      <c r="PQY873" s="44"/>
      <c r="PQZ873" s="44"/>
      <c r="PRA873" s="44"/>
      <c r="PRB873" s="44"/>
      <c r="PRC873" s="44"/>
      <c r="PRD873" s="44"/>
      <c r="PRE873" s="44"/>
      <c r="PRF873" s="44"/>
      <c r="PRG873" s="44"/>
      <c r="PRH873" s="44"/>
      <c r="PRI873" s="44"/>
      <c r="PRJ873" s="44"/>
      <c r="PRK873" s="44"/>
      <c r="PRL873" s="44"/>
      <c r="PRM873" s="44"/>
      <c r="PRN873" s="44"/>
      <c r="PRO873" s="44"/>
      <c r="PRP873" s="44"/>
      <c r="PRQ873" s="44"/>
      <c r="PRR873" s="44"/>
      <c r="PRS873" s="44"/>
      <c r="PRT873" s="44"/>
      <c r="PRU873" s="44"/>
      <c r="PRV873" s="44"/>
      <c r="PRW873" s="44"/>
      <c r="PRX873" s="44"/>
      <c r="PRY873" s="44"/>
      <c r="PRZ873" s="44"/>
      <c r="PSA873" s="44"/>
      <c r="PSB873" s="44"/>
      <c r="PSC873" s="44"/>
      <c r="PSD873" s="44"/>
      <c r="PSE873" s="44"/>
      <c r="PSF873" s="44"/>
      <c r="PSG873" s="44"/>
      <c r="PSH873" s="44"/>
      <c r="PSI873" s="44"/>
      <c r="PSJ873" s="44"/>
      <c r="PSK873" s="44"/>
      <c r="PSL873" s="44"/>
      <c r="PSM873" s="44"/>
      <c r="PSN873" s="44"/>
      <c r="PSO873" s="44"/>
      <c r="PSP873" s="44"/>
      <c r="PSQ873" s="44"/>
      <c r="PSR873" s="44"/>
      <c r="PSS873" s="44"/>
      <c r="PST873" s="44"/>
      <c r="PSU873" s="44"/>
      <c r="PSV873" s="44"/>
      <c r="PSW873" s="44"/>
      <c r="PSX873" s="44"/>
      <c r="PSY873" s="44"/>
      <c r="PSZ873" s="44"/>
      <c r="PTA873" s="44"/>
      <c r="PTB873" s="44"/>
      <c r="PTC873" s="44"/>
      <c r="PTD873" s="44"/>
      <c r="PTE873" s="44"/>
      <c r="PTF873" s="44"/>
      <c r="PTG873" s="44"/>
      <c r="PTH873" s="44"/>
      <c r="PTI873" s="44"/>
      <c r="PTJ873" s="44"/>
      <c r="PTK873" s="44"/>
      <c r="PTL873" s="44"/>
      <c r="PTM873" s="44"/>
      <c r="PTN873" s="44"/>
      <c r="PTO873" s="44"/>
      <c r="PTP873" s="44"/>
      <c r="PTQ873" s="44"/>
      <c r="PTR873" s="44"/>
      <c r="PTS873" s="44"/>
      <c r="PTT873" s="44"/>
      <c r="PTU873" s="44"/>
      <c r="PTV873" s="44"/>
      <c r="PTW873" s="44"/>
      <c r="PTX873" s="44"/>
      <c r="PTY873" s="44"/>
      <c r="PTZ873" s="44"/>
      <c r="PUA873" s="44"/>
      <c r="PUB873" s="44"/>
      <c r="PUC873" s="44"/>
      <c r="PUD873" s="44"/>
      <c r="PUE873" s="44"/>
      <c r="PUF873" s="44"/>
      <c r="PUG873" s="44"/>
      <c r="PUH873" s="44"/>
      <c r="PUI873" s="44"/>
      <c r="PUJ873" s="44"/>
      <c r="PUK873" s="44"/>
      <c r="PUL873" s="44"/>
      <c r="PUM873" s="44"/>
      <c r="PUN873" s="44"/>
      <c r="PUO873" s="44"/>
      <c r="PUP873" s="44"/>
      <c r="PUQ873" s="44"/>
      <c r="PUR873" s="44"/>
      <c r="PUS873" s="44"/>
      <c r="PUT873" s="44"/>
      <c r="PUU873" s="44"/>
      <c r="PUV873" s="44"/>
      <c r="PUW873" s="44"/>
      <c r="PUX873" s="44"/>
      <c r="PUY873" s="44"/>
      <c r="PUZ873" s="44"/>
      <c r="PVA873" s="44"/>
      <c r="PVB873" s="44"/>
      <c r="PVC873" s="44"/>
      <c r="PVD873" s="44"/>
      <c r="PVE873" s="44"/>
      <c r="PVF873" s="44"/>
      <c r="PVG873" s="44"/>
      <c r="PVH873" s="44"/>
      <c r="PVI873" s="44"/>
      <c r="PVJ873" s="44"/>
      <c r="PVK873" s="44"/>
      <c r="PVL873" s="44"/>
      <c r="PVM873" s="44"/>
      <c r="PVN873" s="44"/>
      <c r="PVO873" s="44"/>
      <c r="PVP873" s="44"/>
      <c r="PVQ873" s="44"/>
      <c r="PVR873" s="44"/>
      <c r="PVS873" s="44"/>
      <c r="PVT873" s="44"/>
      <c r="PVU873" s="44"/>
      <c r="PVV873" s="44"/>
      <c r="PVW873" s="44"/>
      <c r="PVX873" s="44"/>
      <c r="PVY873" s="44"/>
      <c r="PVZ873" s="44"/>
      <c r="PWA873" s="44"/>
      <c r="PWB873" s="44"/>
      <c r="PWC873" s="44"/>
      <c r="PWD873" s="44"/>
      <c r="PWE873" s="44"/>
      <c r="PWF873" s="44"/>
      <c r="PWG873" s="44"/>
      <c r="PWH873" s="44"/>
      <c r="PWI873" s="44"/>
      <c r="PWJ873" s="44"/>
      <c r="PWK873" s="44"/>
      <c r="PWL873" s="44"/>
      <c r="PWM873" s="44"/>
      <c r="PWN873" s="44"/>
      <c r="PWO873" s="44"/>
      <c r="PWP873" s="44"/>
      <c r="PWQ873" s="44"/>
      <c r="PWR873" s="44"/>
      <c r="PWS873" s="44"/>
      <c r="PWT873" s="44"/>
      <c r="PWU873" s="44"/>
      <c r="PWV873" s="44"/>
      <c r="PWW873" s="44"/>
      <c r="PWX873" s="44"/>
      <c r="PWY873" s="44"/>
      <c r="PWZ873" s="44"/>
      <c r="PXA873" s="44"/>
      <c r="PXB873" s="44"/>
      <c r="PXC873" s="44"/>
      <c r="PXD873" s="44"/>
      <c r="PXE873" s="44"/>
      <c r="PXF873" s="44"/>
      <c r="PXG873" s="44"/>
      <c r="PXH873" s="44"/>
      <c r="PXI873" s="44"/>
      <c r="PXJ873" s="44"/>
      <c r="PXK873" s="44"/>
      <c r="PXL873" s="44"/>
      <c r="PXM873" s="44"/>
      <c r="PXN873" s="44"/>
      <c r="PXO873" s="44"/>
      <c r="PXP873" s="44"/>
      <c r="PXQ873" s="44"/>
      <c r="PXR873" s="44"/>
      <c r="PXS873" s="44"/>
      <c r="PXT873" s="44"/>
      <c r="PXU873" s="44"/>
      <c r="PXV873" s="44"/>
      <c r="PXW873" s="44"/>
      <c r="PXX873" s="44"/>
      <c r="PXY873" s="44"/>
      <c r="PXZ873" s="44"/>
      <c r="PYA873" s="44"/>
      <c r="PYB873" s="44"/>
      <c r="PYC873" s="44"/>
      <c r="PYD873" s="44"/>
      <c r="PYE873" s="44"/>
      <c r="PYF873" s="44"/>
      <c r="PYG873" s="44"/>
      <c r="PYH873" s="44"/>
      <c r="PYI873" s="44"/>
      <c r="PYJ873" s="44"/>
      <c r="PYK873" s="44"/>
      <c r="PYL873" s="44"/>
      <c r="PYM873" s="44"/>
      <c r="PYN873" s="44"/>
      <c r="PYO873" s="44"/>
      <c r="PYP873" s="44"/>
      <c r="PYQ873" s="44"/>
      <c r="PYR873" s="44"/>
      <c r="PYS873" s="44"/>
      <c r="PYT873" s="44"/>
      <c r="PYU873" s="44"/>
      <c r="PYV873" s="44"/>
      <c r="PYW873" s="44"/>
      <c r="PYX873" s="44"/>
      <c r="PYY873" s="44"/>
      <c r="PYZ873" s="44"/>
      <c r="PZA873" s="44"/>
      <c r="PZB873" s="44"/>
      <c r="PZC873" s="44"/>
      <c r="PZD873" s="44"/>
      <c r="PZE873" s="44"/>
      <c r="PZF873" s="44"/>
      <c r="PZG873" s="44"/>
      <c r="PZH873" s="44"/>
      <c r="PZI873" s="44"/>
      <c r="PZJ873" s="44"/>
      <c r="PZK873" s="44"/>
      <c r="PZL873" s="44"/>
      <c r="PZM873" s="44"/>
      <c r="PZN873" s="44"/>
      <c r="PZO873" s="44"/>
      <c r="PZP873" s="44"/>
      <c r="PZQ873" s="44"/>
      <c r="PZR873" s="44"/>
      <c r="PZS873" s="44"/>
      <c r="PZT873" s="44"/>
      <c r="PZU873" s="44"/>
      <c r="PZV873" s="44"/>
      <c r="PZW873" s="44"/>
      <c r="PZX873" s="44"/>
      <c r="PZY873" s="44"/>
      <c r="PZZ873" s="44"/>
      <c r="QAA873" s="44"/>
      <c r="QAB873" s="44"/>
      <c r="QAC873" s="44"/>
      <c r="QAD873" s="44"/>
      <c r="QAE873" s="44"/>
      <c r="QAF873" s="44"/>
      <c r="QAG873" s="44"/>
      <c r="QAH873" s="44"/>
      <c r="QAI873" s="44"/>
      <c r="QAJ873" s="44"/>
      <c r="QAK873" s="44"/>
      <c r="QAL873" s="44"/>
      <c r="QAM873" s="44"/>
      <c r="QAN873" s="44"/>
      <c r="QAO873" s="44"/>
      <c r="QAP873" s="44"/>
      <c r="QAQ873" s="44"/>
      <c r="QAR873" s="44"/>
      <c r="QAS873" s="44"/>
      <c r="QAT873" s="44"/>
      <c r="QAU873" s="44"/>
      <c r="QAV873" s="44"/>
      <c r="QAW873" s="44"/>
      <c r="QAX873" s="44"/>
      <c r="QAY873" s="44"/>
      <c r="QAZ873" s="44"/>
      <c r="QBA873" s="44"/>
      <c r="QBB873" s="44"/>
      <c r="QBC873" s="44"/>
      <c r="QBD873" s="44"/>
      <c r="QBE873" s="44"/>
      <c r="QBF873" s="44"/>
      <c r="QBG873" s="44"/>
      <c r="QBH873" s="44"/>
      <c r="QBI873" s="44"/>
      <c r="QBJ873" s="44"/>
      <c r="QBK873" s="44"/>
      <c r="QBL873" s="44"/>
      <c r="QBM873" s="44"/>
      <c r="QBN873" s="44"/>
      <c r="QBO873" s="44"/>
      <c r="QBP873" s="44"/>
      <c r="QBQ873" s="44"/>
      <c r="QBR873" s="44"/>
      <c r="QBS873" s="44"/>
      <c r="QBT873" s="44"/>
      <c r="QBU873" s="44"/>
      <c r="QBV873" s="44"/>
      <c r="QBW873" s="44"/>
      <c r="QBX873" s="44"/>
      <c r="QBY873" s="44"/>
      <c r="QBZ873" s="44"/>
      <c r="QCA873" s="44"/>
      <c r="QCB873" s="44"/>
      <c r="QCC873" s="44"/>
      <c r="QCD873" s="44"/>
      <c r="QCE873" s="44"/>
      <c r="QCF873" s="44"/>
      <c r="QCG873" s="44"/>
      <c r="QCH873" s="44"/>
      <c r="QCI873" s="44"/>
      <c r="QCJ873" s="44"/>
      <c r="QCK873" s="44"/>
      <c r="QCL873" s="44"/>
      <c r="QCM873" s="44"/>
      <c r="QCN873" s="44"/>
      <c r="QCO873" s="44"/>
      <c r="QCP873" s="44"/>
      <c r="QCQ873" s="44"/>
      <c r="QCR873" s="44"/>
      <c r="QCS873" s="44"/>
      <c r="QCT873" s="44"/>
      <c r="QCU873" s="44"/>
      <c r="QCV873" s="44"/>
      <c r="QCW873" s="44"/>
      <c r="QCX873" s="44"/>
      <c r="QCY873" s="44"/>
      <c r="QCZ873" s="44"/>
      <c r="QDA873" s="44"/>
      <c r="QDB873" s="44"/>
      <c r="QDC873" s="44"/>
      <c r="QDD873" s="44"/>
      <c r="QDE873" s="44"/>
      <c r="QDF873" s="44"/>
      <c r="QDG873" s="44"/>
      <c r="QDH873" s="44"/>
      <c r="QDI873" s="44"/>
      <c r="QDJ873" s="44"/>
      <c r="QDK873" s="44"/>
      <c r="QDL873" s="44"/>
      <c r="QDM873" s="44"/>
      <c r="QDN873" s="44"/>
      <c r="QDO873" s="44"/>
      <c r="QDP873" s="44"/>
      <c r="QDQ873" s="44"/>
      <c r="QDR873" s="44"/>
      <c r="QDS873" s="44"/>
      <c r="QDT873" s="44"/>
      <c r="QDU873" s="44"/>
      <c r="QDV873" s="44"/>
      <c r="QDW873" s="44"/>
      <c r="QDX873" s="44"/>
      <c r="QDY873" s="44"/>
      <c r="QDZ873" s="44"/>
      <c r="QEA873" s="44"/>
      <c r="QEB873" s="44"/>
      <c r="QEC873" s="44"/>
      <c r="QED873" s="44"/>
      <c r="QEE873" s="44"/>
      <c r="QEF873" s="44"/>
      <c r="QEG873" s="44"/>
      <c r="QEH873" s="44"/>
      <c r="QEI873" s="44"/>
      <c r="QEJ873" s="44"/>
      <c r="QEK873" s="44"/>
      <c r="QEL873" s="44"/>
      <c r="QEM873" s="44"/>
      <c r="QEN873" s="44"/>
      <c r="QEO873" s="44"/>
      <c r="QEP873" s="44"/>
      <c r="QEQ873" s="44"/>
      <c r="QER873" s="44"/>
      <c r="QES873" s="44"/>
      <c r="QET873" s="44"/>
      <c r="QEU873" s="44"/>
      <c r="QEV873" s="44"/>
      <c r="QEW873" s="44"/>
      <c r="QEX873" s="44"/>
      <c r="QEY873" s="44"/>
      <c r="QEZ873" s="44"/>
      <c r="QFA873" s="44"/>
      <c r="QFB873" s="44"/>
      <c r="QFC873" s="44"/>
      <c r="QFD873" s="44"/>
      <c r="QFE873" s="44"/>
      <c r="QFF873" s="44"/>
      <c r="QFG873" s="44"/>
      <c r="QFH873" s="44"/>
      <c r="QFI873" s="44"/>
      <c r="QFJ873" s="44"/>
      <c r="QFK873" s="44"/>
      <c r="QFL873" s="44"/>
      <c r="QFM873" s="44"/>
      <c r="QFN873" s="44"/>
      <c r="QFO873" s="44"/>
      <c r="QFP873" s="44"/>
      <c r="QFQ873" s="44"/>
      <c r="QFR873" s="44"/>
      <c r="QFS873" s="44"/>
      <c r="QFT873" s="44"/>
      <c r="QFU873" s="44"/>
      <c r="QFV873" s="44"/>
      <c r="QFW873" s="44"/>
      <c r="QFX873" s="44"/>
      <c r="QFY873" s="44"/>
      <c r="QFZ873" s="44"/>
      <c r="QGA873" s="44"/>
      <c r="QGB873" s="44"/>
      <c r="QGC873" s="44"/>
      <c r="QGD873" s="44"/>
      <c r="QGE873" s="44"/>
      <c r="QGF873" s="44"/>
      <c r="QGG873" s="44"/>
      <c r="QGH873" s="44"/>
      <c r="QGI873" s="44"/>
      <c r="QGJ873" s="44"/>
      <c r="QGK873" s="44"/>
      <c r="QGL873" s="44"/>
      <c r="QGM873" s="44"/>
      <c r="QGN873" s="44"/>
      <c r="QGO873" s="44"/>
      <c r="QGP873" s="44"/>
      <c r="QGQ873" s="44"/>
      <c r="QGR873" s="44"/>
      <c r="QGS873" s="44"/>
      <c r="QGT873" s="44"/>
      <c r="QGU873" s="44"/>
      <c r="QGV873" s="44"/>
      <c r="QGW873" s="44"/>
      <c r="QGX873" s="44"/>
      <c r="QGY873" s="44"/>
      <c r="QGZ873" s="44"/>
      <c r="QHA873" s="44"/>
      <c r="QHB873" s="44"/>
      <c r="QHC873" s="44"/>
      <c r="QHD873" s="44"/>
      <c r="QHE873" s="44"/>
      <c r="QHF873" s="44"/>
      <c r="QHG873" s="44"/>
      <c r="QHH873" s="44"/>
      <c r="QHI873" s="44"/>
      <c r="QHJ873" s="44"/>
      <c r="QHK873" s="44"/>
      <c r="QHL873" s="44"/>
      <c r="QHM873" s="44"/>
      <c r="QHN873" s="44"/>
      <c r="QHO873" s="44"/>
      <c r="QHP873" s="44"/>
      <c r="QHQ873" s="44"/>
      <c r="QHR873" s="44"/>
      <c r="QHS873" s="44"/>
      <c r="QHT873" s="44"/>
      <c r="QHU873" s="44"/>
      <c r="QHV873" s="44"/>
      <c r="QHW873" s="44"/>
      <c r="QHX873" s="44"/>
      <c r="QHY873" s="44"/>
      <c r="QHZ873" s="44"/>
      <c r="QIA873" s="44"/>
      <c r="QIB873" s="44"/>
      <c r="QIC873" s="44"/>
      <c r="QID873" s="44"/>
      <c r="QIE873" s="44"/>
      <c r="QIF873" s="44"/>
      <c r="QIG873" s="44"/>
      <c r="QIH873" s="44"/>
      <c r="QII873" s="44"/>
      <c r="QIJ873" s="44"/>
      <c r="QIK873" s="44"/>
      <c r="QIL873" s="44"/>
      <c r="QIM873" s="44"/>
      <c r="QIN873" s="44"/>
      <c r="QIO873" s="44"/>
      <c r="QIP873" s="44"/>
      <c r="QIQ873" s="44"/>
      <c r="QIR873" s="44"/>
      <c r="QIS873" s="44"/>
      <c r="QIT873" s="44"/>
      <c r="QIU873" s="44"/>
      <c r="QIV873" s="44"/>
      <c r="QIW873" s="44"/>
      <c r="QIX873" s="44"/>
      <c r="QIY873" s="44"/>
      <c r="QIZ873" s="44"/>
      <c r="QJA873" s="44"/>
      <c r="QJB873" s="44"/>
      <c r="QJC873" s="44"/>
      <c r="QJD873" s="44"/>
      <c r="QJE873" s="44"/>
      <c r="QJF873" s="44"/>
      <c r="QJG873" s="44"/>
      <c r="QJH873" s="44"/>
      <c r="QJI873" s="44"/>
      <c r="QJJ873" s="44"/>
      <c r="QJK873" s="44"/>
      <c r="QJL873" s="44"/>
      <c r="QJM873" s="44"/>
      <c r="QJN873" s="44"/>
      <c r="QJO873" s="44"/>
      <c r="QJP873" s="44"/>
      <c r="QJQ873" s="44"/>
      <c r="QJR873" s="44"/>
      <c r="QJS873" s="44"/>
      <c r="QJT873" s="44"/>
      <c r="QJU873" s="44"/>
      <c r="QJV873" s="44"/>
      <c r="QJW873" s="44"/>
      <c r="QJX873" s="44"/>
      <c r="QJY873" s="44"/>
      <c r="QJZ873" s="44"/>
      <c r="QKA873" s="44"/>
      <c r="QKB873" s="44"/>
      <c r="QKC873" s="44"/>
      <c r="QKD873" s="44"/>
      <c r="QKE873" s="44"/>
      <c r="QKF873" s="44"/>
      <c r="QKG873" s="44"/>
      <c r="QKH873" s="44"/>
      <c r="QKI873" s="44"/>
      <c r="QKJ873" s="44"/>
      <c r="QKK873" s="44"/>
      <c r="QKL873" s="44"/>
      <c r="QKM873" s="44"/>
      <c r="QKN873" s="44"/>
      <c r="QKO873" s="44"/>
      <c r="QKP873" s="44"/>
      <c r="QKQ873" s="44"/>
      <c r="QKR873" s="44"/>
      <c r="QKS873" s="44"/>
      <c r="QKT873" s="44"/>
      <c r="QKU873" s="44"/>
      <c r="QKV873" s="44"/>
      <c r="QKW873" s="44"/>
      <c r="QKX873" s="44"/>
      <c r="QKY873" s="44"/>
      <c r="QKZ873" s="44"/>
      <c r="QLA873" s="44"/>
      <c r="QLB873" s="44"/>
      <c r="QLC873" s="44"/>
      <c r="QLD873" s="44"/>
      <c r="QLE873" s="44"/>
      <c r="QLF873" s="44"/>
      <c r="QLG873" s="44"/>
      <c r="QLH873" s="44"/>
      <c r="QLI873" s="44"/>
      <c r="QLJ873" s="44"/>
      <c r="QLK873" s="44"/>
      <c r="QLL873" s="44"/>
      <c r="QLM873" s="44"/>
      <c r="QLN873" s="44"/>
      <c r="QLO873" s="44"/>
      <c r="QLP873" s="44"/>
      <c r="QLQ873" s="44"/>
      <c r="QLR873" s="44"/>
      <c r="QLS873" s="44"/>
      <c r="QLT873" s="44"/>
      <c r="QLU873" s="44"/>
      <c r="QLV873" s="44"/>
      <c r="QLW873" s="44"/>
      <c r="QLX873" s="44"/>
      <c r="QLY873" s="44"/>
      <c r="QLZ873" s="44"/>
      <c r="QMA873" s="44"/>
      <c r="QMB873" s="44"/>
      <c r="QMC873" s="44"/>
      <c r="QMD873" s="44"/>
      <c r="QME873" s="44"/>
      <c r="QMF873" s="44"/>
      <c r="QMG873" s="44"/>
      <c r="QMH873" s="44"/>
      <c r="QMI873" s="44"/>
      <c r="QMJ873" s="44"/>
      <c r="QMK873" s="44"/>
      <c r="QML873" s="44"/>
      <c r="QMM873" s="44"/>
      <c r="QMN873" s="44"/>
      <c r="QMO873" s="44"/>
      <c r="QMP873" s="44"/>
      <c r="QMQ873" s="44"/>
      <c r="QMR873" s="44"/>
      <c r="QMS873" s="44"/>
      <c r="QMT873" s="44"/>
      <c r="QMU873" s="44"/>
      <c r="QMV873" s="44"/>
      <c r="QMW873" s="44"/>
      <c r="QMX873" s="44"/>
      <c r="QMY873" s="44"/>
      <c r="QMZ873" s="44"/>
      <c r="QNA873" s="44"/>
      <c r="QNB873" s="44"/>
      <c r="QNC873" s="44"/>
      <c r="QND873" s="44"/>
      <c r="QNE873" s="44"/>
      <c r="QNF873" s="44"/>
      <c r="QNG873" s="44"/>
      <c r="QNH873" s="44"/>
      <c r="QNI873" s="44"/>
      <c r="QNJ873" s="44"/>
      <c r="QNK873" s="44"/>
      <c r="QNL873" s="44"/>
      <c r="QNM873" s="44"/>
      <c r="QNN873" s="44"/>
      <c r="QNO873" s="44"/>
      <c r="QNP873" s="44"/>
      <c r="QNQ873" s="44"/>
      <c r="QNR873" s="44"/>
      <c r="QNS873" s="44"/>
      <c r="QNT873" s="44"/>
      <c r="QNU873" s="44"/>
      <c r="QNV873" s="44"/>
      <c r="QNW873" s="44"/>
      <c r="QNX873" s="44"/>
      <c r="QNY873" s="44"/>
      <c r="QNZ873" s="44"/>
      <c r="QOA873" s="44"/>
      <c r="QOB873" s="44"/>
      <c r="QOC873" s="44"/>
      <c r="QOD873" s="44"/>
      <c r="QOE873" s="44"/>
      <c r="QOF873" s="44"/>
      <c r="QOG873" s="44"/>
      <c r="QOH873" s="44"/>
      <c r="QOI873" s="44"/>
      <c r="QOJ873" s="44"/>
      <c r="QOK873" s="44"/>
      <c r="QOL873" s="44"/>
      <c r="QOM873" s="44"/>
      <c r="QON873" s="44"/>
      <c r="QOO873" s="44"/>
      <c r="QOP873" s="44"/>
      <c r="QOQ873" s="44"/>
      <c r="QOR873" s="44"/>
      <c r="QOS873" s="44"/>
      <c r="QOT873" s="44"/>
      <c r="QOU873" s="44"/>
      <c r="QOV873" s="44"/>
      <c r="QOW873" s="44"/>
      <c r="QOX873" s="44"/>
      <c r="QOY873" s="44"/>
      <c r="QOZ873" s="44"/>
      <c r="QPA873" s="44"/>
      <c r="QPB873" s="44"/>
      <c r="QPC873" s="44"/>
      <c r="QPD873" s="44"/>
      <c r="QPE873" s="44"/>
      <c r="QPF873" s="44"/>
      <c r="QPG873" s="44"/>
      <c r="QPH873" s="44"/>
      <c r="QPI873" s="44"/>
      <c r="QPJ873" s="44"/>
      <c r="QPK873" s="44"/>
      <c r="QPL873" s="44"/>
      <c r="QPM873" s="44"/>
      <c r="QPN873" s="44"/>
      <c r="QPO873" s="44"/>
      <c r="QPP873" s="44"/>
      <c r="QPQ873" s="44"/>
      <c r="QPR873" s="44"/>
      <c r="QPS873" s="44"/>
      <c r="QPT873" s="44"/>
      <c r="QPU873" s="44"/>
      <c r="QPV873" s="44"/>
      <c r="QPW873" s="44"/>
      <c r="QPX873" s="44"/>
      <c r="QPY873" s="44"/>
      <c r="QPZ873" s="44"/>
      <c r="QQA873" s="44"/>
      <c r="QQB873" s="44"/>
      <c r="QQC873" s="44"/>
      <c r="QQD873" s="44"/>
      <c r="QQE873" s="44"/>
      <c r="QQF873" s="44"/>
      <c r="QQG873" s="44"/>
      <c r="QQH873" s="44"/>
      <c r="QQI873" s="44"/>
      <c r="QQJ873" s="44"/>
      <c r="QQK873" s="44"/>
      <c r="QQL873" s="44"/>
      <c r="QQM873" s="44"/>
      <c r="QQN873" s="44"/>
      <c r="QQO873" s="44"/>
      <c r="QQP873" s="44"/>
      <c r="QQQ873" s="44"/>
      <c r="QQR873" s="44"/>
      <c r="QQS873" s="44"/>
      <c r="QQT873" s="44"/>
      <c r="QQU873" s="44"/>
      <c r="QQV873" s="44"/>
      <c r="QQW873" s="44"/>
      <c r="QQX873" s="44"/>
      <c r="QQY873" s="44"/>
      <c r="QQZ873" s="44"/>
      <c r="QRA873" s="44"/>
      <c r="QRB873" s="44"/>
      <c r="QRC873" s="44"/>
      <c r="QRD873" s="44"/>
      <c r="QRE873" s="44"/>
      <c r="QRF873" s="44"/>
      <c r="QRG873" s="44"/>
      <c r="QRH873" s="44"/>
      <c r="QRI873" s="44"/>
      <c r="QRJ873" s="44"/>
      <c r="QRK873" s="44"/>
      <c r="QRL873" s="44"/>
      <c r="QRM873" s="44"/>
      <c r="QRN873" s="44"/>
      <c r="QRO873" s="44"/>
      <c r="QRP873" s="44"/>
      <c r="QRQ873" s="44"/>
      <c r="QRR873" s="44"/>
      <c r="QRS873" s="44"/>
      <c r="QRT873" s="44"/>
      <c r="QRU873" s="44"/>
      <c r="QRV873" s="44"/>
      <c r="QRW873" s="44"/>
      <c r="QRX873" s="44"/>
      <c r="QRY873" s="44"/>
      <c r="QRZ873" s="44"/>
      <c r="QSA873" s="44"/>
      <c r="QSB873" s="44"/>
      <c r="QSC873" s="44"/>
      <c r="QSD873" s="44"/>
      <c r="QSE873" s="44"/>
      <c r="QSF873" s="44"/>
      <c r="QSG873" s="44"/>
      <c r="QSH873" s="44"/>
      <c r="QSI873" s="44"/>
      <c r="QSJ873" s="44"/>
      <c r="QSK873" s="44"/>
      <c r="QSL873" s="44"/>
      <c r="QSM873" s="44"/>
      <c r="QSN873" s="44"/>
      <c r="QSO873" s="44"/>
      <c r="QSP873" s="44"/>
      <c r="QSQ873" s="44"/>
      <c r="QSR873" s="44"/>
      <c r="QSS873" s="44"/>
      <c r="QST873" s="44"/>
      <c r="QSU873" s="44"/>
      <c r="QSV873" s="44"/>
      <c r="QSW873" s="44"/>
      <c r="QSX873" s="44"/>
      <c r="QSY873" s="44"/>
      <c r="QSZ873" s="44"/>
      <c r="QTA873" s="44"/>
      <c r="QTB873" s="44"/>
      <c r="QTC873" s="44"/>
      <c r="QTD873" s="44"/>
      <c r="QTE873" s="44"/>
      <c r="QTF873" s="44"/>
      <c r="QTG873" s="44"/>
      <c r="QTH873" s="44"/>
      <c r="QTI873" s="44"/>
      <c r="QTJ873" s="44"/>
      <c r="QTK873" s="44"/>
      <c r="QTL873" s="44"/>
      <c r="QTM873" s="44"/>
      <c r="QTN873" s="44"/>
      <c r="QTO873" s="44"/>
      <c r="QTP873" s="44"/>
      <c r="QTQ873" s="44"/>
      <c r="QTR873" s="44"/>
      <c r="QTS873" s="44"/>
      <c r="QTT873" s="44"/>
      <c r="QTU873" s="44"/>
      <c r="QTV873" s="44"/>
      <c r="QTW873" s="44"/>
      <c r="QTX873" s="44"/>
      <c r="QTY873" s="44"/>
      <c r="QTZ873" s="44"/>
      <c r="QUA873" s="44"/>
      <c r="QUB873" s="44"/>
      <c r="QUC873" s="44"/>
      <c r="QUD873" s="44"/>
      <c r="QUE873" s="44"/>
      <c r="QUF873" s="44"/>
      <c r="QUG873" s="44"/>
      <c r="QUH873" s="44"/>
      <c r="QUI873" s="44"/>
      <c r="QUJ873" s="44"/>
      <c r="QUK873" s="44"/>
      <c r="QUL873" s="44"/>
      <c r="QUM873" s="44"/>
      <c r="QUN873" s="44"/>
      <c r="QUO873" s="44"/>
      <c r="QUP873" s="44"/>
      <c r="QUQ873" s="44"/>
      <c r="QUR873" s="44"/>
      <c r="QUS873" s="44"/>
      <c r="QUT873" s="44"/>
      <c r="QUU873" s="44"/>
      <c r="QUV873" s="44"/>
      <c r="QUW873" s="44"/>
      <c r="QUX873" s="44"/>
      <c r="QUY873" s="44"/>
      <c r="QUZ873" s="44"/>
      <c r="QVA873" s="44"/>
      <c r="QVB873" s="44"/>
      <c r="QVC873" s="44"/>
      <c r="QVD873" s="44"/>
      <c r="QVE873" s="44"/>
      <c r="QVF873" s="44"/>
      <c r="QVG873" s="44"/>
      <c r="QVH873" s="44"/>
      <c r="QVI873" s="44"/>
      <c r="QVJ873" s="44"/>
      <c r="QVK873" s="44"/>
      <c r="QVL873" s="44"/>
      <c r="QVM873" s="44"/>
      <c r="QVN873" s="44"/>
      <c r="QVO873" s="44"/>
      <c r="QVP873" s="44"/>
      <c r="QVQ873" s="44"/>
      <c r="QVR873" s="44"/>
      <c r="QVS873" s="44"/>
      <c r="QVT873" s="44"/>
      <c r="QVU873" s="44"/>
      <c r="QVV873" s="44"/>
      <c r="QVW873" s="44"/>
      <c r="QVX873" s="44"/>
      <c r="QVY873" s="44"/>
      <c r="QVZ873" s="44"/>
      <c r="QWA873" s="44"/>
      <c r="QWB873" s="44"/>
      <c r="QWC873" s="44"/>
      <c r="QWD873" s="44"/>
      <c r="QWE873" s="44"/>
      <c r="QWF873" s="44"/>
      <c r="QWG873" s="44"/>
      <c r="QWH873" s="44"/>
      <c r="QWI873" s="44"/>
      <c r="QWJ873" s="44"/>
      <c r="QWK873" s="44"/>
      <c r="QWL873" s="44"/>
      <c r="QWM873" s="44"/>
      <c r="QWN873" s="44"/>
      <c r="QWO873" s="44"/>
      <c r="QWP873" s="44"/>
      <c r="QWQ873" s="44"/>
      <c r="QWR873" s="44"/>
      <c r="QWS873" s="44"/>
      <c r="QWT873" s="44"/>
      <c r="QWU873" s="44"/>
      <c r="QWV873" s="44"/>
      <c r="QWW873" s="44"/>
      <c r="QWX873" s="44"/>
      <c r="QWY873" s="44"/>
      <c r="QWZ873" s="44"/>
      <c r="QXA873" s="44"/>
      <c r="QXB873" s="44"/>
      <c r="QXC873" s="44"/>
      <c r="QXD873" s="44"/>
      <c r="QXE873" s="44"/>
      <c r="QXF873" s="44"/>
      <c r="QXG873" s="44"/>
      <c r="QXH873" s="44"/>
      <c r="QXI873" s="44"/>
      <c r="QXJ873" s="44"/>
      <c r="QXK873" s="44"/>
      <c r="QXL873" s="44"/>
      <c r="QXM873" s="44"/>
      <c r="QXN873" s="44"/>
      <c r="QXO873" s="44"/>
      <c r="QXP873" s="44"/>
      <c r="QXQ873" s="44"/>
      <c r="QXR873" s="44"/>
      <c r="QXS873" s="44"/>
      <c r="QXT873" s="44"/>
      <c r="QXU873" s="44"/>
      <c r="QXV873" s="44"/>
      <c r="QXW873" s="44"/>
      <c r="QXX873" s="44"/>
      <c r="QXY873" s="44"/>
      <c r="QXZ873" s="44"/>
      <c r="QYA873" s="44"/>
      <c r="QYB873" s="44"/>
      <c r="QYC873" s="44"/>
      <c r="QYD873" s="44"/>
      <c r="QYE873" s="44"/>
      <c r="QYF873" s="44"/>
      <c r="QYG873" s="44"/>
      <c r="QYH873" s="44"/>
      <c r="QYI873" s="44"/>
      <c r="QYJ873" s="44"/>
      <c r="QYK873" s="44"/>
      <c r="QYL873" s="44"/>
      <c r="QYM873" s="44"/>
      <c r="QYN873" s="44"/>
      <c r="QYO873" s="44"/>
      <c r="QYP873" s="44"/>
      <c r="QYQ873" s="44"/>
      <c r="QYR873" s="44"/>
      <c r="QYS873" s="44"/>
      <c r="QYT873" s="44"/>
      <c r="QYU873" s="44"/>
      <c r="QYV873" s="44"/>
      <c r="QYW873" s="44"/>
      <c r="QYX873" s="44"/>
      <c r="QYY873" s="44"/>
      <c r="QYZ873" s="44"/>
      <c r="QZA873" s="44"/>
      <c r="QZB873" s="44"/>
      <c r="QZC873" s="44"/>
      <c r="QZD873" s="44"/>
      <c r="QZE873" s="44"/>
      <c r="QZF873" s="44"/>
      <c r="QZG873" s="44"/>
      <c r="QZH873" s="44"/>
      <c r="QZI873" s="44"/>
      <c r="QZJ873" s="44"/>
      <c r="QZK873" s="44"/>
      <c r="QZL873" s="44"/>
      <c r="QZM873" s="44"/>
      <c r="QZN873" s="44"/>
      <c r="QZO873" s="44"/>
      <c r="QZP873" s="44"/>
      <c r="QZQ873" s="44"/>
      <c r="QZR873" s="44"/>
      <c r="QZS873" s="44"/>
      <c r="QZT873" s="44"/>
      <c r="QZU873" s="44"/>
      <c r="QZV873" s="44"/>
      <c r="QZW873" s="44"/>
      <c r="QZX873" s="44"/>
      <c r="QZY873" s="44"/>
      <c r="QZZ873" s="44"/>
      <c r="RAA873" s="44"/>
      <c r="RAB873" s="44"/>
      <c r="RAC873" s="44"/>
      <c r="RAD873" s="44"/>
      <c r="RAE873" s="44"/>
      <c r="RAF873" s="44"/>
      <c r="RAG873" s="44"/>
      <c r="RAH873" s="44"/>
      <c r="RAI873" s="44"/>
      <c r="RAJ873" s="44"/>
      <c r="RAK873" s="44"/>
      <c r="RAL873" s="44"/>
      <c r="RAM873" s="44"/>
      <c r="RAN873" s="44"/>
      <c r="RAO873" s="44"/>
      <c r="RAP873" s="44"/>
      <c r="RAQ873" s="44"/>
      <c r="RAR873" s="44"/>
      <c r="RAS873" s="44"/>
      <c r="RAT873" s="44"/>
      <c r="RAU873" s="44"/>
      <c r="RAV873" s="44"/>
      <c r="RAW873" s="44"/>
      <c r="RAX873" s="44"/>
      <c r="RAY873" s="44"/>
      <c r="RAZ873" s="44"/>
      <c r="RBA873" s="44"/>
      <c r="RBB873" s="44"/>
      <c r="RBC873" s="44"/>
      <c r="RBD873" s="44"/>
      <c r="RBE873" s="44"/>
      <c r="RBF873" s="44"/>
      <c r="RBG873" s="44"/>
      <c r="RBH873" s="44"/>
      <c r="RBI873" s="44"/>
      <c r="RBJ873" s="44"/>
      <c r="RBK873" s="44"/>
      <c r="RBL873" s="44"/>
      <c r="RBM873" s="44"/>
      <c r="RBN873" s="44"/>
      <c r="RBO873" s="44"/>
      <c r="RBP873" s="44"/>
      <c r="RBQ873" s="44"/>
      <c r="RBR873" s="44"/>
      <c r="RBS873" s="44"/>
      <c r="RBT873" s="44"/>
      <c r="RBU873" s="44"/>
      <c r="RBV873" s="44"/>
      <c r="RBW873" s="44"/>
      <c r="RBX873" s="44"/>
      <c r="RBY873" s="44"/>
      <c r="RBZ873" s="44"/>
      <c r="RCA873" s="44"/>
      <c r="RCB873" s="44"/>
      <c r="RCC873" s="44"/>
      <c r="RCD873" s="44"/>
      <c r="RCE873" s="44"/>
      <c r="RCF873" s="44"/>
      <c r="RCG873" s="44"/>
      <c r="RCH873" s="44"/>
      <c r="RCI873" s="44"/>
      <c r="RCJ873" s="44"/>
      <c r="RCK873" s="44"/>
      <c r="RCL873" s="44"/>
      <c r="RCM873" s="44"/>
      <c r="RCN873" s="44"/>
      <c r="RCO873" s="44"/>
      <c r="RCP873" s="44"/>
      <c r="RCQ873" s="44"/>
      <c r="RCR873" s="44"/>
      <c r="RCS873" s="44"/>
      <c r="RCT873" s="44"/>
      <c r="RCU873" s="44"/>
      <c r="RCV873" s="44"/>
      <c r="RCW873" s="44"/>
      <c r="RCX873" s="44"/>
      <c r="RCY873" s="44"/>
      <c r="RCZ873" s="44"/>
      <c r="RDA873" s="44"/>
      <c r="RDB873" s="44"/>
      <c r="RDC873" s="44"/>
      <c r="RDD873" s="44"/>
      <c r="RDE873" s="44"/>
      <c r="RDF873" s="44"/>
      <c r="RDG873" s="44"/>
      <c r="RDH873" s="44"/>
      <c r="RDI873" s="44"/>
      <c r="RDJ873" s="44"/>
      <c r="RDK873" s="44"/>
      <c r="RDL873" s="44"/>
      <c r="RDM873" s="44"/>
      <c r="RDN873" s="44"/>
      <c r="RDO873" s="44"/>
      <c r="RDP873" s="44"/>
      <c r="RDQ873" s="44"/>
      <c r="RDR873" s="44"/>
      <c r="RDS873" s="44"/>
      <c r="RDT873" s="44"/>
      <c r="RDU873" s="44"/>
      <c r="RDV873" s="44"/>
      <c r="RDW873" s="44"/>
      <c r="RDX873" s="44"/>
      <c r="RDY873" s="44"/>
      <c r="RDZ873" s="44"/>
      <c r="REA873" s="44"/>
      <c r="REB873" s="44"/>
      <c r="REC873" s="44"/>
      <c r="RED873" s="44"/>
      <c r="REE873" s="44"/>
      <c r="REF873" s="44"/>
      <c r="REG873" s="44"/>
      <c r="REH873" s="44"/>
      <c r="REI873" s="44"/>
      <c r="REJ873" s="44"/>
      <c r="REK873" s="44"/>
      <c r="REL873" s="44"/>
      <c r="REM873" s="44"/>
      <c r="REN873" s="44"/>
      <c r="REO873" s="44"/>
      <c r="REP873" s="44"/>
      <c r="REQ873" s="44"/>
      <c r="RER873" s="44"/>
      <c r="RES873" s="44"/>
      <c r="RET873" s="44"/>
      <c r="REU873" s="44"/>
      <c r="REV873" s="44"/>
      <c r="REW873" s="44"/>
      <c r="REX873" s="44"/>
      <c r="REY873" s="44"/>
      <c r="REZ873" s="44"/>
      <c r="RFA873" s="44"/>
      <c r="RFB873" s="44"/>
      <c r="RFC873" s="44"/>
      <c r="RFD873" s="44"/>
      <c r="RFE873" s="44"/>
      <c r="RFF873" s="44"/>
      <c r="RFG873" s="44"/>
      <c r="RFH873" s="44"/>
      <c r="RFI873" s="44"/>
      <c r="RFJ873" s="44"/>
      <c r="RFK873" s="44"/>
      <c r="RFL873" s="44"/>
      <c r="RFM873" s="44"/>
      <c r="RFN873" s="44"/>
      <c r="RFO873" s="44"/>
      <c r="RFP873" s="44"/>
      <c r="RFQ873" s="44"/>
      <c r="RFR873" s="44"/>
      <c r="RFS873" s="44"/>
      <c r="RFT873" s="44"/>
      <c r="RFU873" s="44"/>
      <c r="RFV873" s="44"/>
      <c r="RFW873" s="44"/>
      <c r="RFX873" s="44"/>
      <c r="RFY873" s="44"/>
      <c r="RFZ873" s="44"/>
      <c r="RGA873" s="44"/>
      <c r="RGB873" s="44"/>
      <c r="RGC873" s="44"/>
      <c r="RGD873" s="44"/>
      <c r="RGE873" s="44"/>
      <c r="RGF873" s="44"/>
      <c r="RGG873" s="44"/>
      <c r="RGH873" s="44"/>
      <c r="RGI873" s="44"/>
      <c r="RGJ873" s="44"/>
      <c r="RGK873" s="44"/>
      <c r="RGL873" s="44"/>
      <c r="RGM873" s="44"/>
      <c r="RGN873" s="44"/>
      <c r="RGO873" s="44"/>
      <c r="RGP873" s="44"/>
      <c r="RGQ873" s="44"/>
      <c r="RGR873" s="44"/>
      <c r="RGS873" s="44"/>
      <c r="RGT873" s="44"/>
      <c r="RGU873" s="44"/>
      <c r="RGV873" s="44"/>
      <c r="RGW873" s="44"/>
      <c r="RGX873" s="44"/>
      <c r="RGY873" s="44"/>
      <c r="RGZ873" s="44"/>
      <c r="RHA873" s="44"/>
      <c r="RHB873" s="44"/>
      <c r="RHC873" s="44"/>
      <c r="RHD873" s="44"/>
      <c r="RHE873" s="44"/>
      <c r="RHF873" s="44"/>
      <c r="RHG873" s="44"/>
      <c r="RHH873" s="44"/>
      <c r="RHI873" s="44"/>
      <c r="RHJ873" s="44"/>
      <c r="RHK873" s="44"/>
      <c r="RHL873" s="44"/>
      <c r="RHM873" s="44"/>
      <c r="RHN873" s="44"/>
      <c r="RHO873" s="44"/>
      <c r="RHP873" s="44"/>
      <c r="RHQ873" s="44"/>
      <c r="RHR873" s="44"/>
      <c r="RHS873" s="44"/>
      <c r="RHT873" s="44"/>
      <c r="RHU873" s="44"/>
      <c r="RHV873" s="44"/>
      <c r="RHW873" s="44"/>
      <c r="RHX873" s="44"/>
      <c r="RHY873" s="44"/>
      <c r="RHZ873" s="44"/>
      <c r="RIA873" s="44"/>
      <c r="RIB873" s="44"/>
      <c r="RIC873" s="44"/>
      <c r="RID873" s="44"/>
      <c r="RIE873" s="44"/>
      <c r="RIF873" s="44"/>
      <c r="RIG873" s="44"/>
      <c r="RIH873" s="44"/>
      <c r="RII873" s="44"/>
      <c r="RIJ873" s="44"/>
      <c r="RIK873" s="44"/>
      <c r="RIL873" s="44"/>
      <c r="RIM873" s="44"/>
      <c r="RIN873" s="44"/>
      <c r="RIO873" s="44"/>
      <c r="RIP873" s="44"/>
      <c r="RIQ873" s="44"/>
      <c r="RIR873" s="44"/>
      <c r="RIS873" s="44"/>
      <c r="RIT873" s="44"/>
      <c r="RIU873" s="44"/>
      <c r="RIV873" s="44"/>
      <c r="RIW873" s="44"/>
      <c r="RIX873" s="44"/>
      <c r="RIY873" s="44"/>
      <c r="RIZ873" s="44"/>
      <c r="RJA873" s="44"/>
      <c r="RJB873" s="44"/>
      <c r="RJC873" s="44"/>
      <c r="RJD873" s="44"/>
      <c r="RJE873" s="44"/>
      <c r="RJF873" s="44"/>
      <c r="RJG873" s="44"/>
      <c r="RJH873" s="44"/>
      <c r="RJI873" s="44"/>
      <c r="RJJ873" s="44"/>
      <c r="RJK873" s="44"/>
      <c r="RJL873" s="44"/>
      <c r="RJM873" s="44"/>
      <c r="RJN873" s="44"/>
      <c r="RJO873" s="44"/>
      <c r="RJP873" s="44"/>
      <c r="RJQ873" s="44"/>
      <c r="RJR873" s="44"/>
      <c r="RJS873" s="44"/>
      <c r="RJT873" s="44"/>
      <c r="RJU873" s="44"/>
      <c r="RJV873" s="44"/>
      <c r="RJW873" s="44"/>
      <c r="RJX873" s="44"/>
      <c r="RJY873" s="44"/>
      <c r="RJZ873" s="44"/>
      <c r="RKA873" s="44"/>
      <c r="RKB873" s="44"/>
      <c r="RKC873" s="44"/>
      <c r="RKD873" s="44"/>
      <c r="RKE873" s="44"/>
      <c r="RKF873" s="44"/>
      <c r="RKG873" s="44"/>
      <c r="RKH873" s="44"/>
      <c r="RKI873" s="44"/>
      <c r="RKJ873" s="44"/>
      <c r="RKK873" s="44"/>
      <c r="RKL873" s="44"/>
      <c r="RKM873" s="44"/>
      <c r="RKN873" s="44"/>
      <c r="RKO873" s="44"/>
      <c r="RKP873" s="44"/>
      <c r="RKQ873" s="44"/>
      <c r="RKR873" s="44"/>
      <c r="RKS873" s="44"/>
      <c r="RKT873" s="44"/>
      <c r="RKU873" s="44"/>
      <c r="RKV873" s="44"/>
      <c r="RKW873" s="44"/>
      <c r="RKX873" s="44"/>
      <c r="RKY873" s="44"/>
      <c r="RKZ873" s="44"/>
      <c r="RLA873" s="44"/>
      <c r="RLB873" s="44"/>
      <c r="RLC873" s="44"/>
      <c r="RLD873" s="44"/>
      <c r="RLE873" s="44"/>
      <c r="RLF873" s="44"/>
      <c r="RLG873" s="44"/>
      <c r="RLH873" s="44"/>
      <c r="RLI873" s="44"/>
      <c r="RLJ873" s="44"/>
      <c r="RLK873" s="44"/>
      <c r="RLL873" s="44"/>
      <c r="RLM873" s="44"/>
      <c r="RLN873" s="44"/>
      <c r="RLO873" s="44"/>
      <c r="RLP873" s="44"/>
      <c r="RLQ873" s="44"/>
      <c r="RLR873" s="44"/>
      <c r="RLS873" s="44"/>
      <c r="RLT873" s="44"/>
      <c r="RLU873" s="44"/>
      <c r="RLV873" s="44"/>
      <c r="RLW873" s="44"/>
      <c r="RLX873" s="44"/>
      <c r="RLY873" s="44"/>
      <c r="RLZ873" s="44"/>
      <c r="RMA873" s="44"/>
      <c r="RMB873" s="44"/>
      <c r="RMC873" s="44"/>
      <c r="RMD873" s="44"/>
      <c r="RME873" s="44"/>
      <c r="RMF873" s="44"/>
      <c r="RMG873" s="44"/>
      <c r="RMH873" s="44"/>
      <c r="RMI873" s="44"/>
      <c r="RMJ873" s="44"/>
      <c r="RMK873" s="44"/>
      <c r="RML873" s="44"/>
      <c r="RMM873" s="44"/>
      <c r="RMN873" s="44"/>
      <c r="RMO873" s="44"/>
      <c r="RMP873" s="44"/>
      <c r="RMQ873" s="44"/>
      <c r="RMR873" s="44"/>
      <c r="RMS873" s="44"/>
      <c r="RMT873" s="44"/>
      <c r="RMU873" s="44"/>
      <c r="RMV873" s="44"/>
      <c r="RMW873" s="44"/>
      <c r="RMX873" s="44"/>
      <c r="RMY873" s="44"/>
      <c r="RMZ873" s="44"/>
      <c r="RNA873" s="44"/>
      <c r="RNB873" s="44"/>
      <c r="RNC873" s="44"/>
      <c r="RND873" s="44"/>
      <c r="RNE873" s="44"/>
      <c r="RNF873" s="44"/>
      <c r="RNG873" s="44"/>
      <c r="RNH873" s="44"/>
      <c r="RNI873" s="44"/>
      <c r="RNJ873" s="44"/>
      <c r="RNK873" s="44"/>
      <c r="RNL873" s="44"/>
      <c r="RNM873" s="44"/>
      <c r="RNN873" s="44"/>
      <c r="RNO873" s="44"/>
      <c r="RNP873" s="44"/>
      <c r="RNQ873" s="44"/>
      <c r="RNR873" s="44"/>
      <c r="RNS873" s="44"/>
      <c r="RNT873" s="44"/>
      <c r="RNU873" s="44"/>
      <c r="RNV873" s="44"/>
      <c r="RNW873" s="44"/>
      <c r="RNX873" s="44"/>
      <c r="RNY873" s="44"/>
      <c r="RNZ873" s="44"/>
      <c r="ROA873" s="44"/>
      <c r="ROB873" s="44"/>
      <c r="ROC873" s="44"/>
      <c r="ROD873" s="44"/>
      <c r="ROE873" s="44"/>
      <c r="ROF873" s="44"/>
      <c r="ROG873" s="44"/>
      <c r="ROH873" s="44"/>
      <c r="ROI873" s="44"/>
      <c r="ROJ873" s="44"/>
      <c r="ROK873" s="44"/>
      <c r="ROL873" s="44"/>
      <c r="ROM873" s="44"/>
      <c r="RON873" s="44"/>
      <c r="ROO873" s="44"/>
      <c r="ROP873" s="44"/>
      <c r="ROQ873" s="44"/>
      <c r="ROR873" s="44"/>
      <c r="ROS873" s="44"/>
      <c r="ROT873" s="44"/>
      <c r="ROU873" s="44"/>
      <c r="ROV873" s="44"/>
      <c r="ROW873" s="44"/>
      <c r="ROX873" s="44"/>
      <c r="ROY873" s="44"/>
      <c r="ROZ873" s="44"/>
      <c r="RPA873" s="44"/>
      <c r="RPB873" s="44"/>
      <c r="RPC873" s="44"/>
      <c r="RPD873" s="44"/>
      <c r="RPE873" s="44"/>
      <c r="RPF873" s="44"/>
      <c r="RPG873" s="44"/>
      <c r="RPH873" s="44"/>
      <c r="RPI873" s="44"/>
      <c r="RPJ873" s="44"/>
      <c r="RPK873" s="44"/>
      <c r="RPL873" s="44"/>
      <c r="RPM873" s="44"/>
      <c r="RPN873" s="44"/>
      <c r="RPO873" s="44"/>
      <c r="RPP873" s="44"/>
      <c r="RPQ873" s="44"/>
      <c r="RPR873" s="44"/>
      <c r="RPS873" s="44"/>
      <c r="RPT873" s="44"/>
      <c r="RPU873" s="44"/>
      <c r="RPV873" s="44"/>
      <c r="RPW873" s="44"/>
      <c r="RPX873" s="44"/>
      <c r="RPY873" s="44"/>
      <c r="RPZ873" s="44"/>
      <c r="RQA873" s="44"/>
      <c r="RQB873" s="44"/>
      <c r="RQC873" s="44"/>
      <c r="RQD873" s="44"/>
      <c r="RQE873" s="44"/>
      <c r="RQF873" s="44"/>
      <c r="RQG873" s="44"/>
      <c r="RQH873" s="44"/>
      <c r="RQI873" s="44"/>
      <c r="RQJ873" s="44"/>
      <c r="RQK873" s="44"/>
      <c r="RQL873" s="44"/>
      <c r="RQM873" s="44"/>
      <c r="RQN873" s="44"/>
      <c r="RQO873" s="44"/>
      <c r="RQP873" s="44"/>
      <c r="RQQ873" s="44"/>
      <c r="RQR873" s="44"/>
      <c r="RQS873" s="44"/>
      <c r="RQT873" s="44"/>
      <c r="RQU873" s="44"/>
      <c r="RQV873" s="44"/>
      <c r="RQW873" s="44"/>
      <c r="RQX873" s="44"/>
      <c r="RQY873" s="44"/>
      <c r="RQZ873" s="44"/>
      <c r="RRA873" s="44"/>
      <c r="RRB873" s="44"/>
      <c r="RRC873" s="44"/>
      <c r="RRD873" s="44"/>
      <c r="RRE873" s="44"/>
      <c r="RRF873" s="44"/>
      <c r="RRG873" s="44"/>
      <c r="RRH873" s="44"/>
      <c r="RRI873" s="44"/>
      <c r="RRJ873" s="44"/>
      <c r="RRK873" s="44"/>
      <c r="RRL873" s="44"/>
      <c r="RRM873" s="44"/>
      <c r="RRN873" s="44"/>
      <c r="RRO873" s="44"/>
      <c r="RRP873" s="44"/>
      <c r="RRQ873" s="44"/>
      <c r="RRR873" s="44"/>
      <c r="RRS873" s="44"/>
      <c r="RRT873" s="44"/>
      <c r="RRU873" s="44"/>
      <c r="RRV873" s="44"/>
      <c r="RRW873" s="44"/>
      <c r="RRX873" s="44"/>
      <c r="RRY873" s="44"/>
      <c r="RRZ873" s="44"/>
      <c r="RSA873" s="44"/>
      <c r="RSB873" s="44"/>
      <c r="RSC873" s="44"/>
      <c r="RSD873" s="44"/>
      <c r="RSE873" s="44"/>
      <c r="RSF873" s="44"/>
      <c r="RSG873" s="44"/>
      <c r="RSH873" s="44"/>
      <c r="RSI873" s="44"/>
      <c r="RSJ873" s="44"/>
      <c r="RSK873" s="44"/>
      <c r="RSL873" s="44"/>
      <c r="RSM873" s="44"/>
      <c r="RSN873" s="44"/>
      <c r="RSO873" s="44"/>
      <c r="RSP873" s="44"/>
      <c r="RSQ873" s="44"/>
      <c r="RSR873" s="44"/>
      <c r="RSS873" s="44"/>
      <c r="RST873" s="44"/>
      <c r="RSU873" s="44"/>
      <c r="RSV873" s="44"/>
      <c r="RSW873" s="44"/>
      <c r="RSX873" s="44"/>
      <c r="RSY873" s="44"/>
      <c r="RSZ873" s="44"/>
      <c r="RTA873" s="44"/>
      <c r="RTB873" s="44"/>
      <c r="RTC873" s="44"/>
      <c r="RTD873" s="44"/>
      <c r="RTE873" s="44"/>
      <c r="RTF873" s="44"/>
      <c r="RTG873" s="44"/>
      <c r="RTH873" s="44"/>
      <c r="RTI873" s="44"/>
      <c r="RTJ873" s="44"/>
      <c r="RTK873" s="44"/>
      <c r="RTL873" s="44"/>
      <c r="RTM873" s="44"/>
      <c r="RTN873" s="44"/>
      <c r="RTO873" s="44"/>
      <c r="RTP873" s="44"/>
      <c r="RTQ873" s="44"/>
      <c r="RTR873" s="44"/>
      <c r="RTS873" s="44"/>
      <c r="RTT873" s="44"/>
      <c r="RTU873" s="44"/>
      <c r="RTV873" s="44"/>
      <c r="RTW873" s="44"/>
      <c r="RTX873" s="44"/>
      <c r="RTY873" s="44"/>
      <c r="RTZ873" s="44"/>
      <c r="RUA873" s="44"/>
      <c r="RUB873" s="44"/>
      <c r="RUC873" s="44"/>
      <c r="RUD873" s="44"/>
      <c r="RUE873" s="44"/>
      <c r="RUF873" s="44"/>
      <c r="RUG873" s="44"/>
      <c r="RUH873" s="44"/>
      <c r="RUI873" s="44"/>
      <c r="RUJ873" s="44"/>
      <c r="RUK873" s="44"/>
      <c r="RUL873" s="44"/>
      <c r="RUM873" s="44"/>
      <c r="RUN873" s="44"/>
      <c r="RUO873" s="44"/>
      <c r="RUP873" s="44"/>
      <c r="RUQ873" s="44"/>
      <c r="RUR873" s="44"/>
      <c r="RUS873" s="44"/>
      <c r="RUT873" s="44"/>
      <c r="RUU873" s="44"/>
      <c r="RUV873" s="44"/>
      <c r="RUW873" s="44"/>
      <c r="RUX873" s="44"/>
      <c r="RUY873" s="44"/>
      <c r="RUZ873" s="44"/>
      <c r="RVA873" s="44"/>
      <c r="RVB873" s="44"/>
      <c r="RVC873" s="44"/>
      <c r="RVD873" s="44"/>
      <c r="RVE873" s="44"/>
      <c r="RVF873" s="44"/>
      <c r="RVG873" s="44"/>
      <c r="RVH873" s="44"/>
      <c r="RVI873" s="44"/>
      <c r="RVJ873" s="44"/>
      <c r="RVK873" s="44"/>
      <c r="RVL873" s="44"/>
      <c r="RVM873" s="44"/>
      <c r="RVN873" s="44"/>
      <c r="RVO873" s="44"/>
      <c r="RVP873" s="44"/>
      <c r="RVQ873" s="44"/>
      <c r="RVR873" s="44"/>
      <c r="RVS873" s="44"/>
      <c r="RVT873" s="44"/>
      <c r="RVU873" s="44"/>
      <c r="RVV873" s="44"/>
      <c r="RVW873" s="44"/>
      <c r="RVX873" s="44"/>
      <c r="RVY873" s="44"/>
      <c r="RVZ873" s="44"/>
      <c r="RWA873" s="44"/>
      <c r="RWB873" s="44"/>
      <c r="RWC873" s="44"/>
      <c r="RWD873" s="44"/>
      <c r="RWE873" s="44"/>
      <c r="RWF873" s="44"/>
      <c r="RWG873" s="44"/>
      <c r="RWH873" s="44"/>
      <c r="RWI873" s="44"/>
      <c r="RWJ873" s="44"/>
      <c r="RWK873" s="44"/>
      <c r="RWL873" s="44"/>
      <c r="RWM873" s="44"/>
      <c r="RWN873" s="44"/>
      <c r="RWO873" s="44"/>
      <c r="RWP873" s="44"/>
      <c r="RWQ873" s="44"/>
      <c r="RWR873" s="44"/>
      <c r="RWS873" s="44"/>
      <c r="RWT873" s="44"/>
      <c r="RWU873" s="44"/>
      <c r="RWV873" s="44"/>
      <c r="RWW873" s="44"/>
      <c r="RWX873" s="44"/>
      <c r="RWY873" s="44"/>
      <c r="RWZ873" s="44"/>
      <c r="RXA873" s="44"/>
      <c r="RXB873" s="44"/>
      <c r="RXC873" s="44"/>
      <c r="RXD873" s="44"/>
      <c r="RXE873" s="44"/>
      <c r="RXF873" s="44"/>
      <c r="RXG873" s="44"/>
      <c r="RXH873" s="44"/>
      <c r="RXI873" s="44"/>
      <c r="RXJ873" s="44"/>
      <c r="RXK873" s="44"/>
      <c r="RXL873" s="44"/>
      <c r="RXM873" s="44"/>
      <c r="RXN873" s="44"/>
      <c r="RXO873" s="44"/>
      <c r="RXP873" s="44"/>
      <c r="RXQ873" s="44"/>
      <c r="RXR873" s="44"/>
      <c r="RXS873" s="44"/>
      <c r="RXT873" s="44"/>
      <c r="RXU873" s="44"/>
      <c r="RXV873" s="44"/>
      <c r="RXW873" s="44"/>
      <c r="RXX873" s="44"/>
      <c r="RXY873" s="44"/>
      <c r="RXZ873" s="44"/>
      <c r="RYA873" s="44"/>
      <c r="RYB873" s="44"/>
      <c r="RYC873" s="44"/>
      <c r="RYD873" s="44"/>
      <c r="RYE873" s="44"/>
      <c r="RYF873" s="44"/>
      <c r="RYG873" s="44"/>
      <c r="RYH873" s="44"/>
      <c r="RYI873" s="44"/>
      <c r="RYJ873" s="44"/>
      <c r="RYK873" s="44"/>
      <c r="RYL873" s="44"/>
      <c r="RYM873" s="44"/>
      <c r="RYN873" s="44"/>
      <c r="RYO873" s="44"/>
      <c r="RYP873" s="44"/>
      <c r="RYQ873" s="44"/>
      <c r="RYR873" s="44"/>
      <c r="RYS873" s="44"/>
      <c r="RYT873" s="44"/>
      <c r="RYU873" s="44"/>
      <c r="RYV873" s="44"/>
      <c r="RYW873" s="44"/>
      <c r="RYX873" s="44"/>
      <c r="RYY873" s="44"/>
      <c r="RYZ873" s="44"/>
      <c r="RZA873" s="44"/>
      <c r="RZB873" s="44"/>
      <c r="RZC873" s="44"/>
      <c r="RZD873" s="44"/>
      <c r="RZE873" s="44"/>
      <c r="RZF873" s="44"/>
      <c r="RZG873" s="44"/>
      <c r="RZH873" s="44"/>
      <c r="RZI873" s="44"/>
      <c r="RZJ873" s="44"/>
      <c r="RZK873" s="44"/>
      <c r="RZL873" s="44"/>
      <c r="RZM873" s="44"/>
      <c r="RZN873" s="44"/>
      <c r="RZO873" s="44"/>
      <c r="RZP873" s="44"/>
      <c r="RZQ873" s="44"/>
      <c r="RZR873" s="44"/>
      <c r="RZS873" s="44"/>
      <c r="RZT873" s="44"/>
      <c r="RZU873" s="44"/>
      <c r="RZV873" s="44"/>
      <c r="RZW873" s="44"/>
      <c r="RZX873" s="44"/>
      <c r="RZY873" s="44"/>
      <c r="RZZ873" s="44"/>
      <c r="SAA873" s="44"/>
      <c r="SAB873" s="44"/>
      <c r="SAC873" s="44"/>
      <c r="SAD873" s="44"/>
      <c r="SAE873" s="44"/>
      <c r="SAF873" s="44"/>
      <c r="SAG873" s="44"/>
      <c r="SAH873" s="44"/>
      <c r="SAI873" s="44"/>
      <c r="SAJ873" s="44"/>
      <c r="SAK873" s="44"/>
      <c r="SAL873" s="44"/>
      <c r="SAM873" s="44"/>
      <c r="SAN873" s="44"/>
      <c r="SAO873" s="44"/>
      <c r="SAP873" s="44"/>
      <c r="SAQ873" s="44"/>
      <c r="SAR873" s="44"/>
      <c r="SAS873" s="44"/>
      <c r="SAT873" s="44"/>
      <c r="SAU873" s="44"/>
      <c r="SAV873" s="44"/>
      <c r="SAW873" s="44"/>
      <c r="SAX873" s="44"/>
      <c r="SAY873" s="44"/>
      <c r="SAZ873" s="44"/>
      <c r="SBA873" s="44"/>
      <c r="SBB873" s="44"/>
      <c r="SBC873" s="44"/>
      <c r="SBD873" s="44"/>
      <c r="SBE873" s="44"/>
      <c r="SBF873" s="44"/>
      <c r="SBG873" s="44"/>
      <c r="SBH873" s="44"/>
      <c r="SBI873" s="44"/>
      <c r="SBJ873" s="44"/>
      <c r="SBK873" s="44"/>
      <c r="SBL873" s="44"/>
      <c r="SBM873" s="44"/>
      <c r="SBN873" s="44"/>
      <c r="SBO873" s="44"/>
      <c r="SBP873" s="44"/>
      <c r="SBQ873" s="44"/>
      <c r="SBR873" s="44"/>
      <c r="SBS873" s="44"/>
      <c r="SBT873" s="44"/>
      <c r="SBU873" s="44"/>
      <c r="SBV873" s="44"/>
      <c r="SBW873" s="44"/>
      <c r="SBX873" s="44"/>
      <c r="SBY873" s="44"/>
      <c r="SBZ873" s="44"/>
      <c r="SCA873" s="44"/>
      <c r="SCB873" s="44"/>
      <c r="SCC873" s="44"/>
      <c r="SCD873" s="44"/>
      <c r="SCE873" s="44"/>
      <c r="SCF873" s="44"/>
      <c r="SCG873" s="44"/>
      <c r="SCH873" s="44"/>
      <c r="SCI873" s="44"/>
      <c r="SCJ873" s="44"/>
      <c r="SCK873" s="44"/>
      <c r="SCL873" s="44"/>
      <c r="SCM873" s="44"/>
      <c r="SCN873" s="44"/>
      <c r="SCO873" s="44"/>
      <c r="SCP873" s="44"/>
      <c r="SCQ873" s="44"/>
      <c r="SCR873" s="44"/>
      <c r="SCS873" s="44"/>
      <c r="SCT873" s="44"/>
      <c r="SCU873" s="44"/>
      <c r="SCV873" s="44"/>
      <c r="SCW873" s="44"/>
      <c r="SCX873" s="44"/>
      <c r="SCY873" s="44"/>
      <c r="SCZ873" s="44"/>
      <c r="SDA873" s="44"/>
      <c r="SDB873" s="44"/>
      <c r="SDC873" s="44"/>
      <c r="SDD873" s="44"/>
      <c r="SDE873" s="44"/>
      <c r="SDF873" s="44"/>
      <c r="SDG873" s="44"/>
      <c r="SDH873" s="44"/>
      <c r="SDI873" s="44"/>
      <c r="SDJ873" s="44"/>
      <c r="SDK873" s="44"/>
      <c r="SDL873" s="44"/>
      <c r="SDM873" s="44"/>
      <c r="SDN873" s="44"/>
      <c r="SDO873" s="44"/>
      <c r="SDP873" s="44"/>
      <c r="SDQ873" s="44"/>
      <c r="SDR873" s="44"/>
      <c r="SDS873" s="44"/>
      <c r="SDT873" s="44"/>
      <c r="SDU873" s="44"/>
      <c r="SDV873" s="44"/>
      <c r="SDW873" s="44"/>
      <c r="SDX873" s="44"/>
      <c r="SDY873" s="44"/>
      <c r="SDZ873" s="44"/>
      <c r="SEA873" s="44"/>
      <c r="SEB873" s="44"/>
      <c r="SEC873" s="44"/>
      <c r="SED873" s="44"/>
      <c r="SEE873" s="44"/>
      <c r="SEF873" s="44"/>
      <c r="SEG873" s="44"/>
      <c r="SEH873" s="44"/>
      <c r="SEI873" s="44"/>
      <c r="SEJ873" s="44"/>
      <c r="SEK873" s="44"/>
      <c r="SEL873" s="44"/>
      <c r="SEM873" s="44"/>
      <c r="SEN873" s="44"/>
      <c r="SEO873" s="44"/>
      <c r="SEP873" s="44"/>
      <c r="SEQ873" s="44"/>
      <c r="SER873" s="44"/>
      <c r="SES873" s="44"/>
      <c r="SET873" s="44"/>
      <c r="SEU873" s="44"/>
      <c r="SEV873" s="44"/>
      <c r="SEW873" s="44"/>
      <c r="SEX873" s="44"/>
      <c r="SEY873" s="44"/>
      <c r="SEZ873" s="44"/>
      <c r="SFA873" s="44"/>
      <c r="SFB873" s="44"/>
      <c r="SFC873" s="44"/>
      <c r="SFD873" s="44"/>
      <c r="SFE873" s="44"/>
      <c r="SFF873" s="44"/>
      <c r="SFG873" s="44"/>
      <c r="SFH873" s="44"/>
      <c r="SFI873" s="44"/>
      <c r="SFJ873" s="44"/>
      <c r="SFK873" s="44"/>
      <c r="SFL873" s="44"/>
      <c r="SFM873" s="44"/>
      <c r="SFN873" s="44"/>
      <c r="SFO873" s="44"/>
      <c r="SFP873" s="44"/>
      <c r="SFQ873" s="44"/>
      <c r="SFR873" s="44"/>
      <c r="SFS873" s="44"/>
      <c r="SFT873" s="44"/>
      <c r="SFU873" s="44"/>
      <c r="SFV873" s="44"/>
      <c r="SFW873" s="44"/>
      <c r="SFX873" s="44"/>
      <c r="SFY873" s="44"/>
      <c r="SFZ873" s="44"/>
      <c r="SGA873" s="44"/>
      <c r="SGB873" s="44"/>
      <c r="SGC873" s="44"/>
      <c r="SGD873" s="44"/>
      <c r="SGE873" s="44"/>
      <c r="SGF873" s="44"/>
      <c r="SGG873" s="44"/>
      <c r="SGH873" s="44"/>
      <c r="SGI873" s="44"/>
      <c r="SGJ873" s="44"/>
      <c r="SGK873" s="44"/>
      <c r="SGL873" s="44"/>
      <c r="SGM873" s="44"/>
      <c r="SGN873" s="44"/>
      <c r="SGO873" s="44"/>
      <c r="SGP873" s="44"/>
      <c r="SGQ873" s="44"/>
      <c r="SGR873" s="44"/>
      <c r="SGS873" s="44"/>
      <c r="SGT873" s="44"/>
      <c r="SGU873" s="44"/>
      <c r="SGV873" s="44"/>
      <c r="SGW873" s="44"/>
      <c r="SGX873" s="44"/>
      <c r="SGY873" s="44"/>
      <c r="SGZ873" s="44"/>
      <c r="SHA873" s="44"/>
      <c r="SHB873" s="44"/>
      <c r="SHC873" s="44"/>
      <c r="SHD873" s="44"/>
      <c r="SHE873" s="44"/>
      <c r="SHF873" s="44"/>
      <c r="SHG873" s="44"/>
      <c r="SHH873" s="44"/>
      <c r="SHI873" s="44"/>
      <c r="SHJ873" s="44"/>
      <c r="SHK873" s="44"/>
      <c r="SHL873" s="44"/>
      <c r="SHM873" s="44"/>
      <c r="SHN873" s="44"/>
      <c r="SHO873" s="44"/>
      <c r="SHP873" s="44"/>
      <c r="SHQ873" s="44"/>
      <c r="SHR873" s="44"/>
      <c r="SHS873" s="44"/>
      <c r="SHT873" s="44"/>
      <c r="SHU873" s="44"/>
      <c r="SHV873" s="44"/>
      <c r="SHW873" s="44"/>
      <c r="SHX873" s="44"/>
      <c r="SHY873" s="44"/>
      <c r="SHZ873" s="44"/>
      <c r="SIA873" s="44"/>
      <c r="SIB873" s="44"/>
      <c r="SIC873" s="44"/>
      <c r="SID873" s="44"/>
      <c r="SIE873" s="44"/>
      <c r="SIF873" s="44"/>
      <c r="SIG873" s="44"/>
      <c r="SIH873" s="44"/>
      <c r="SII873" s="44"/>
      <c r="SIJ873" s="44"/>
      <c r="SIK873" s="44"/>
      <c r="SIL873" s="44"/>
      <c r="SIM873" s="44"/>
      <c r="SIN873" s="44"/>
      <c r="SIO873" s="44"/>
      <c r="SIP873" s="44"/>
      <c r="SIQ873" s="44"/>
      <c r="SIR873" s="44"/>
      <c r="SIS873" s="44"/>
      <c r="SIT873" s="44"/>
      <c r="SIU873" s="44"/>
      <c r="SIV873" s="44"/>
      <c r="SIW873" s="44"/>
      <c r="SIX873" s="44"/>
      <c r="SIY873" s="44"/>
      <c r="SIZ873" s="44"/>
      <c r="SJA873" s="44"/>
      <c r="SJB873" s="44"/>
      <c r="SJC873" s="44"/>
      <c r="SJD873" s="44"/>
      <c r="SJE873" s="44"/>
      <c r="SJF873" s="44"/>
      <c r="SJG873" s="44"/>
      <c r="SJH873" s="44"/>
      <c r="SJI873" s="44"/>
      <c r="SJJ873" s="44"/>
      <c r="SJK873" s="44"/>
      <c r="SJL873" s="44"/>
      <c r="SJM873" s="44"/>
      <c r="SJN873" s="44"/>
      <c r="SJO873" s="44"/>
      <c r="SJP873" s="44"/>
      <c r="SJQ873" s="44"/>
      <c r="SJR873" s="44"/>
      <c r="SJS873" s="44"/>
      <c r="SJT873" s="44"/>
      <c r="SJU873" s="44"/>
      <c r="SJV873" s="44"/>
      <c r="SJW873" s="44"/>
      <c r="SJX873" s="44"/>
      <c r="SJY873" s="44"/>
      <c r="SJZ873" s="44"/>
      <c r="SKA873" s="44"/>
      <c r="SKB873" s="44"/>
      <c r="SKC873" s="44"/>
      <c r="SKD873" s="44"/>
      <c r="SKE873" s="44"/>
      <c r="SKF873" s="44"/>
      <c r="SKG873" s="44"/>
      <c r="SKH873" s="44"/>
      <c r="SKI873" s="44"/>
      <c r="SKJ873" s="44"/>
      <c r="SKK873" s="44"/>
      <c r="SKL873" s="44"/>
      <c r="SKM873" s="44"/>
      <c r="SKN873" s="44"/>
      <c r="SKO873" s="44"/>
      <c r="SKP873" s="44"/>
      <c r="SKQ873" s="44"/>
      <c r="SKR873" s="44"/>
      <c r="SKS873" s="44"/>
      <c r="SKT873" s="44"/>
      <c r="SKU873" s="44"/>
      <c r="SKV873" s="44"/>
      <c r="SKW873" s="44"/>
      <c r="SKX873" s="44"/>
      <c r="SKY873" s="44"/>
      <c r="SKZ873" s="44"/>
      <c r="SLA873" s="44"/>
      <c r="SLB873" s="44"/>
      <c r="SLC873" s="44"/>
      <c r="SLD873" s="44"/>
      <c r="SLE873" s="44"/>
      <c r="SLF873" s="44"/>
      <c r="SLG873" s="44"/>
      <c r="SLH873" s="44"/>
      <c r="SLI873" s="44"/>
      <c r="SLJ873" s="44"/>
      <c r="SLK873" s="44"/>
      <c r="SLL873" s="44"/>
      <c r="SLM873" s="44"/>
      <c r="SLN873" s="44"/>
      <c r="SLO873" s="44"/>
      <c r="SLP873" s="44"/>
      <c r="SLQ873" s="44"/>
      <c r="SLR873" s="44"/>
      <c r="SLS873" s="44"/>
      <c r="SLT873" s="44"/>
      <c r="SLU873" s="44"/>
      <c r="SLV873" s="44"/>
      <c r="SLW873" s="44"/>
      <c r="SLX873" s="44"/>
      <c r="SLY873" s="44"/>
      <c r="SLZ873" s="44"/>
      <c r="SMA873" s="44"/>
      <c r="SMB873" s="44"/>
      <c r="SMC873" s="44"/>
      <c r="SMD873" s="44"/>
      <c r="SME873" s="44"/>
      <c r="SMF873" s="44"/>
      <c r="SMG873" s="44"/>
      <c r="SMH873" s="44"/>
      <c r="SMI873" s="44"/>
      <c r="SMJ873" s="44"/>
      <c r="SMK873" s="44"/>
      <c r="SML873" s="44"/>
      <c r="SMM873" s="44"/>
      <c r="SMN873" s="44"/>
      <c r="SMO873" s="44"/>
      <c r="SMP873" s="44"/>
      <c r="SMQ873" s="44"/>
      <c r="SMR873" s="44"/>
      <c r="SMS873" s="44"/>
      <c r="SMT873" s="44"/>
      <c r="SMU873" s="44"/>
      <c r="SMV873" s="44"/>
      <c r="SMW873" s="44"/>
      <c r="SMX873" s="44"/>
      <c r="SMY873" s="44"/>
      <c r="SMZ873" s="44"/>
      <c r="SNA873" s="44"/>
      <c r="SNB873" s="44"/>
      <c r="SNC873" s="44"/>
      <c r="SND873" s="44"/>
      <c r="SNE873" s="44"/>
      <c r="SNF873" s="44"/>
      <c r="SNG873" s="44"/>
      <c r="SNH873" s="44"/>
      <c r="SNI873" s="44"/>
      <c r="SNJ873" s="44"/>
      <c r="SNK873" s="44"/>
      <c r="SNL873" s="44"/>
      <c r="SNM873" s="44"/>
      <c r="SNN873" s="44"/>
      <c r="SNO873" s="44"/>
      <c r="SNP873" s="44"/>
      <c r="SNQ873" s="44"/>
      <c r="SNR873" s="44"/>
      <c r="SNS873" s="44"/>
      <c r="SNT873" s="44"/>
      <c r="SNU873" s="44"/>
      <c r="SNV873" s="44"/>
      <c r="SNW873" s="44"/>
      <c r="SNX873" s="44"/>
      <c r="SNY873" s="44"/>
      <c r="SNZ873" s="44"/>
      <c r="SOA873" s="44"/>
      <c r="SOB873" s="44"/>
      <c r="SOC873" s="44"/>
      <c r="SOD873" s="44"/>
      <c r="SOE873" s="44"/>
      <c r="SOF873" s="44"/>
      <c r="SOG873" s="44"/>
      <c r="SOH873" s="44"/>
      <c r="SOI873" s="44"/>
      <c r="SOJ873" s="44"/>
      <c r="SOK873" s="44"/>
      <c r="SOL873" s="44"/>
      <c r="SOM873" s="44"/>
      <c r="SON873" s="44"/>
      <c r="SOO873" s="44"/>
      <c r="SOP873" s="44"/>
      <c r="SOQ873" s="44"/>
      <c r="SOR873" s="44"/>
      <c r="SOS873" s="44"/>
      <c r="SOT873" s="44"/>
      <c r="SOU873" s="44"/>
      <c r="SOV873" s="44"/>
      <c r="SOW873" s="44"/>
      <c r="SOX873" s="44"/>
      <c r="SOY873" s="44"/>
      <c r="SOZ873" s="44"/>
      <c r="SPA873" s="44"/>
      <c r="SPB873" s="44"/>
      <c r="SPC873" s="44"/>
      <c r="SPD873" s="44"/>
      <c r="SPE873" s="44"/>
      <c r="SPF873" s="44"/>
      <c r="SPG873" s="44"/>
      <c r="SPH873" s="44"/>
      <c r="SPI873" s="44"/>
      <c r="SPJ873" s="44"/>
      <c r="SPK873" s="44"/>
      <c r="SPL873" s="44"/>
      <c r="SPM873" s="44"/>
      <c r="SPN873" s="44"/>
      <c r="SPO873" s="44"/>
      <c r="SPP873" s="44"/>
      <c r="SPQ873" s="44"/>
      <c r="SPR873" s="44"/>
      <c r="SPS873" s="44"/>
      <c r="SPT873" s="44"/>
      <c r="SPU873" s="44"/>
      <c r="SPV873" s="44"/>
      <c r="SPW873" s="44"/>
      <c r="SPX873" s="44"/>
      <c r="SPY873" s="44"/>
      <c r="SPZ873" s="44"/>
      <c r="SQA873" s="44"/>
      <c r="SQB873" s="44"/>
      <c r="SQC873" s="44"/>
      <c r="SQD873" s="44"/>
      <c r="SQE873" s="44"/>
      <c r="SQF873" s="44"/>
      <c r="SQG873" s="44"/>
      <c r="SQH873" s="44"/>
      <c r="SQI873" s="44"/>
      <c r="SQJ873" s="44"/>
      <c r="SQK873" s="44"/>
      <c r="SQL873" s="44"/>
      <c r="SQM873" s="44"/>
      <c r="SQN873" s="44"/>
      <c r="SQO873" s="44"/>
      <c r="SQP873" s="44"/>
      <c r="SQQ873" s="44"/>
      <c r="SQR873" s="44"/>
      <c r="SQS873" s="44"/>
      <c r="SQT873" s="44"/>
      <c r="SQU873" s="44"/>
      <c r="SQV873" s="44"/>
      <c r="SQW873" s="44"/>
      <c r="SQX873" s="44"/>
      <c r="SQY873" s="44"/>
      <c r="SQZ873" s="44"/>
      <c r="SRA873" s="44"/>
      <c r="SRB873" s="44"/>
      <c r="SRC873" s="44"/>
      <c r="SRD873" s="44"/>
      <c r="SRE873" s="44"/>
      <c r="SRF873" s="44"/>
      <c r="SRG873" s="44"/>
      <c r="SRH873" s="44"/>
      <c r="SRI873" s="44"/>
      <c r="SRJ873" s="44"/>
      <c r="SRK873" s="44"/>
      <c r="SRL873" s="44"/>
      <c r="SRM873" s="44"/>
      <c r="SRN873" s="44"/>
      <c r="SRO873" s="44"/>
      <c r="SRP873" s="44"/>
      <c r="SRQ873" s="44"/>
      <c r="SRR873" s="44"/>
      <c r="SRS873" s="44"/>
      <c r="SRT873" s="44"/>
      <c r="SRU873" s="44"/>
      <c r="SRV873" s="44"/>
      <c r="SRW873" s="44"/>
      <c r="SRX873" s="44"/>
      <c r="SRY873" s="44"/>
      <c r="SRZ873" s="44"/>
      <c r="SSA873" s="44"/>
      <c r="SSB873" s="44"/>
      <c r="SSC873" s="44"/>
      <c r="SSD873" s="44"/>
      <c r="SSE873" s="44"/>
      <c r="SSF873" s="44"/>
      <c r="SSG873" s="44"/>
      <c r="SSH873" s="44"/>
      <c r="SSI873" s="44"/>
      <c r="SSJ873" s="44"/>
      <c r="SSK873" s="44"/>
      <c r="SSL873" s="44"/>
      <c r="SSM873" s="44"/>
      <c r="SSN873" s="44"/>
      <c r="SSO873" s="44"/>
      <c r="SSP873" s="44"/>
      <c r="SSQ873" s="44"/>
      <c r="SSR873" s="44"/>
      <c r="SSS873" s="44"/>
      <c r="SST873" s="44"/>
      <c r="SSU873" s="44"/>
      <c r="SSV873" s="44"/>
      <c r="SSW873" s="44"/>
      <c r="SSX873" s="44"/>
      <c r="SSY873" s="44"/>
      <c r="SSZ873" s="44"/>
      <c r="STA873" s="44"/>
      <c r="STB873" s="44"/>
      <c r="STC873" s="44"/>
      <c r="STD873" s="44"/>
      <c r="STE873" s="44"/>
      <c r="STF873" s="44"/>
      <c r="STG873" s="44"/>
      <c r="STH873" s="44"/>
      <c r="STI873" s="44"/>
      <c r="STJ873" s="44"/>
      <c r="STK873" s="44"/>
      <c r="STL873" s="44"/>
      <c r="STM873" s="44"/>
      <c r="STN873" s="44"/>
      <c r="STO873" s="44"/>
      <c r="STP873" s="44"/>
      <c r="STQ873" s="44"/>
      <c r="STR873" s="44"/>
      <c r="STS873" s="44"/>
      <c r="STT873" s="44"/>
      <c r="STU873" s="44"/>
      <c r="STV873" s="44"/>
      <c r="STW873" s="44"/>
      <c r="STX873" s="44"/>
      <c r="STY873" s="44"/>
      <c r="STZ873" s="44"/>
      <c r="SUA873" s="44"/>
      <c r="SUB873" s="44"/>
      <c r="SUC873" s="44"/>
      <c r="SUD873" s="44"/>
      <c r="SUE873" s="44"/>
      <c r="SUF873" s="44"/>
      <c r="SUG873" s="44"/>
      <c r="SUH873" s="44"/>
      <c r="SUI873" s="44"/>
      <c r="SUJ873" s="44"/>
      <c r="SUK873" s="44"/>
      <c r="SUL873" s="44"/>
      <c r="SUM873" s="44"/>
      <c r="SUN873" s="44"/>
      <c r="SUO873" s="44"/>
      <c r="SUP873" s="44"/>
      <c r="SUQ873" s="44"/>
      <c r="SUR873" s="44"/>
      <c r="SUS873" s="44"/>
      <c r="SUT873" s="44"/>
      <c r="SUU873" s="44"/>
      <c r="SUV873" s="44"/>
      <c r="SUW873" s="44"/>
      <c r="SUX873" s="44"/>
      <c r="SUY873" s="44"/>
      <c r="SUZ873" s="44"/>
      <c r="SVA873" s="44"/>
      <c r="SVB873" s="44"/>
      <c r="SVC873" s="44"/>
      <c r="SVD873" s="44"/>
      <c r="SVE873" s="44"/>
      <c r="SVF873" s="44"/>
      <c r="SVG873" s="44"/>
      <c r="SVH873" s="44"/>
      <c r="SVI873" s="44"/>
      <c r="SVJ873" s="44"/>
      <c r="SVK873" s="44"/>
      <c r="SVL873" s="44"/>
      <c r="SVM873" s="44"/>
      <c r="SVN873" s="44"/>
      <c r="SVO873" s="44"/>
      <c r="SVP873" s="44"/>
      <c r="SVQ873" s="44"/>
      <c r="SVR873" s="44"/>
      <c r="SVS873" s="44"/>
      <c r="SVT873" s="44"/>
      <c r="SVU873" s="44"/>
      <c r="SVV873" s="44"/>
      <c r="SVW873" s="44"/>
      <c r="SVX873" s="44"/>
      <c r="SVY873" s="44"/>
      <c r="SVZ873" s="44"/>
      <c r="SWA873" s="44"/>
      <c r="SWB873" s="44"/>
      <c r="SWC873" s="44"/>
      <c r="SWD873" s="44"/>
      <c r="SWE873" s="44"/>
      <c r="SWF873" s="44"/>
      <c r="SWG873" s="44"/>
      <c r="SWH873" s="44"/>
      <c r="SWI873" s="44"/>
      <c r="SWJ873" s="44"/>
      <c r="SWK873" s="44"/>
      <c r="SWL873" s="44"/>
      <c r="SWM873" s="44"/>
      <c r="SWN873" s="44"/>
      <c r="SWO873" s="44"/>
      <c r="SWP873" s="44"/>
      <c r="SWQ873" s="44"/>
      <c r="SWR873" s="44"/>
      <c r="SWS873" s="44"/>
      <c r="SWT873" s="44"/>
      <c r="SWU873" s="44"/>
      <c r="SWV873" s="44"/>
      <c r="SWW873" s="44"/>
      <c r="SWX873" s="44"/>
      <c r="SWY873" s="44"/>
      <c r="SWZ873" s="44"/>
      <c r="SXA873" s="44"/>
      <c r="SXB873" s="44"/>
      <c r="SXC873" s="44"/>
      <c r="SXD873" s="44"/>
      <c r="SXE873" s="44"/>
      <c r="SXF873" s="44"/>
      <c r="SXG873" s="44"/>
      <c r="SXH873" s="44"/>
      <c r="SXI873" s="44"/>
      <c r="SXJ873" s="44"/>
      <c r="SXK873" s="44"/>
      <c r="SXL873" s="44"/>
      <c r="SXM873" s="44"/>
      <c r="SXN873" s="44"/>
      <c r="SXO873" s="44"/>
      <c r="SXP873" s="44"/>
      <c r="SXQ873" s="44"/>
      <c r="SXR873" s="44"/>
      <c r="SXS873" s="44"/>
      <c r="SXT873" s="44"/>
      <c r="SXU873" s="44"/>
      <c r="SXV873" s="44"/>
      <c r="SXW873" s="44"/>
      <c r="SXX873" s="44"/>
      <c r="SXY873" s="44"/>
      <c r="SXZ873" s="44"/>
      <c r="SYA873" s="44"/>
      <c r="SYB873" s="44"/>
      <c r="SYC873" s="44"/>
      <c r="SYD873" s="44"/>
      <c r="SYE873" s="44"/>
      <c r="SYF873" s="44"/>
      <c r="SYG873" s="44"/>
      <c r="SYH873" s="44"/>
      <c r="SYI873" s="44"/>
      <c r="SYJ873" s="44"/>
      <c r="SYK873" s="44"/>
      <c r="SYL873" s="44"/>
      <c r="SYM873" s="44"/>
      <c r="SYN873" s="44"/>
      <c r="SYO873" s="44"/>
      <c r="SYP873" s="44"/>
      <c r="SYQ873" s="44"/>
      <c r="SYR873" s="44"/>
      <c r="SYS873" s="44"/>
      <c r="SYT873" s="44"/>
      <c r="SYU873" s="44"/>
      <c r="SYV873" s="44"/>
      <c r="SYW873" s="44"/>
      <c r="SYX873" s="44"/>
      <c r="SYY873" s="44"/>
      <c r="SYZ873" s="44"/>
      <c r="SZA873" s="44"/>
      <c r="SZB873" s="44"/>
      <c r="SZC873" s="44"/>
      <c r="SZD873" s="44"/>
      <c r="SZE873" s="44"/>
      <c r="SZF873" s="44"/>
      <c r="SZG873" s="44"/>
      <c r="SZH873" s="44"/>
      <c r="SZI873" s="44"/>
      <c r="SZJ873" s="44"/>
      <c r="SZK873" s="44"/>
      <c r="SZL873" s="44"/>
      <c r="SZM873" s="44"/>
      <c r="SZN873" s="44"/>
      <c r="SZO873" s="44"/>
      <c r="SZP873" s="44"/>
      <c r="SZQ873" s="44"/>
      <c r="SZR873" s="44"/>
      <c r="SZS873" s="44"/>
      <c r="SZT873" s="44"/>
      <c r="SZU873" s="44"/>
      <c r="SZV873" s="44"/>
      <c r="SZW873" s="44"/>
      <c r="SZX873" s="44"/>
      <c r="SZY873" s="44"/>
      <c r="SZZ873" s="44"/>
      <c r="TAA873" s="44"/>
      <c r="TAB873" s="44"/>
      <c r="TAC873" s="44"/>
      <c r="TAD873" s="44"/>
      <c r="TAE873" s="44"/>
      <c r="TAF873" s="44"/>
      <c r="TAG873" s="44"/>
      <c r="TAH873" s="44"/>
      <c r="TAI873" s="44"/>
      <c r="TAJ873" s="44"/>
      <c r="TAK873" s="44"/>
      <c r="TAL873" s="44"/>
      <c r="TAM873" s="44"/>
      <c r="TAN873" s="44"/>
      <c r="TAO873" s="44"/>
      <c r="TAP873" s="44"/>
      <c r="TAQ873" s="44"/>
      <c r="TAR873" s="44"/>
      <c r="TAS873" s="44"/>
      <c r="TAT873" s="44"/>
      <c r="TAU873" s="44"/>
      <c r="TAV873" s="44"/>
      <c r="TAW873" s="44"/>
      <c r="TAX873" s="44"/>
      <c r="TAY873" s="44"/>
      <c r="TAZ873" s="44"/>
      <c r="TBA873" s="44"/>
      <c r="TBB873" s="44"/>
      <c r="TBC873" s="44"/>
      <c r="TBD873" s="44"/>
      <c r="TBE873" s="44"/>
      <c r="TBF873" s="44"/>
      <c r="TBG873" s="44"/>
      <c r="TBH873" s="44"/>
      <c r="TBI873" s="44"/>
      <c r="TBJ873" s="44"/>
      <c r="TBK873" s="44"/>
      <c r="TBL873" s="44"/>
      <c r="TBM873" s="44"/>
      <c r="TBN873" s="44"/>
      <c r="TBO873" s="44"/>
      <c r="TBP873" s="44"/>
      <c r="TBQ873" s="44"/>
      <c r="TBR873" s="44"/>
      <c r="TBS873" s="44"/>
      <c r="TBT873" s="44"/>
      <c r="TBU873" s="44"/>
      <c r="TBV873" s="44"/>
      <c r="TBW873" s="44"/>
      <c r="TBX873" s="44"/>
      <c r="TBY873" s="44"/>
      <c r="TBZ873" s="44"/>
      <c r="TCA873" s="44"/>
      <c r="TCB873" s="44"/>
      <c r="TCC873" s="44"/>
      <c r="TCD873" s="44"/>
      <c r="TCE873" s="44"/>
      <c r="TCF873" s="44"/>
      <c r="TCG873" s="44"/>
      <c r="TCH873" s="44"/>
      <c r="TCI873" s="44"/>
      <c r="TCJ873" s="44"/>
      <c r="TCK873" s="44"/>
      <c r="TCL873" s="44"/>
      <c r="TCM873" s="44"/>
      <c r="TCN873" s="44"/>
      <c r="TCO873" s="44"/>
      <c r="TCP873" s="44"/>
      <c r="TCQ873" s="44"/>
      <c r="TCR873" s="44"/>
      <c r="TCS873" s="44"/>
      <c r="TCT873" s="44"/>
      <c r="TCU873" s="44"/>
      <c r="TCV873" s="44"/>
      <c r="TCW873" s="44"/>
      <c r="TCX873" s="44"/>
      <c r="TCY873" s="44"/>
      <c r="TCZ873" s="44"/>
      <c r="TDA873" s="44"/>
      <c r="TDB873" s="44"/>
      <c r="TDC873" s="44"/>
      <c r="TDD873" s="44"/>
      <c r="TDE873" s="44"/>
      <c r="TDF873" s="44"/>
      <c r="TDG873" s="44"/>
      <c r="TDH873" s="44"/>
      <c r="TDI873" s="44"/>
      <c r="TDJ873" s="44"/>
      <c r="TDK873" s="44"/>
      <c r="TDL873" s="44"/>
      <c r="TDM873" s="44"/>
      <c r="TDN873" s="44"/>
      <c r="TDO873" s="44"/>
      <c r="TDP873" s="44"/>
      <c r="TDQ873" s="44"/>
      <c r="TDR873" s="44"/>
      <c r="TDS873" s="44"/>
      <c r="TDT873" s="44"/>
      <c r="TDU873" s="44"/>
      <c r="TDV873" s="44"/>
      <c r="TDW873" s="44"/>
      <c r="TDX873" s="44"/>
      <c r="TDY873" s="44"/>
      <c r="TDZ873" s="44"/>
      <c r="TEA873" s="44"/>
      <c r="TEB873" s="44"/>
      <c r="TEC873" s="44"/>
      <c r="TED873" s="44"/>
      <c r="TEE873" s="44"/>
      <c r="TEF873" s="44"/>
      <c r="TEG873" s="44"/>
      <c r="TEH873" s="44"/>
      <c r="TEI873" s="44"/>
      <c r="TEJ873" s="44"/>
      <c r="TEK873" s="44"/>
      <c r="TEL873" s="44"/>
      <c r="TEM873" s="44"/>
      <c r="TEN873" s="44"/>
      <c r="TEO873" s="44"/>
      <c r="TEP873" s="44"/>
      <c r="TEQ873" s="44"/>
      <c r="TER873" s="44"/>
      <c r="TES873" s="44"/>
      <c r="TET873" s="44"/>
      <c r="TEU873" s="44"/>
      <c r="TEV873" s="44"/>
      <c r="TEW873" s="44"/>
      <c r="TEX873" s="44"/>
      <c r="TEY873" s="44"/>
      <c r="TEZ873" s="44"/>
      <c r="TFA873" s="44"/>
      <c r="TFB873" s="44"/>
      <c r="TFC873" s="44"/>
      <c r="TFD873" s="44"/>
      <c r="TFE873" s="44"/>
      <c r="TFF873" s="44"/>
      <c r="TFG873" s="44"/>
      <c r="TFH873" s="44"/>
      <c r="TFI873" s="44"/>
      <c r="TFJ873" s="44"/>
      <c r="TFK873" s="44"/>
      <c r="TFL873" s="44"/>
      <c r="TFM873" s="44"/>
      <c r="TFN873" s="44"/>
      <c r="TFO873" s="44"/>
      <c r="TFP873" s="44"/>
      <c r="TFQ873" s="44"/>
      <c r="TFR873" s="44"/>
      <c r="TFS873" s="44"/>
      <c r="TFT873" s="44"/>
      <c r="TFU873" s="44"/>
      <c r="TFV873" s="44"/>
      <c r="TFW873" s="44"/>
      <c r="TFX873" s="44"/>
      <c r="TFY873" s="44"/>
      <c r="TFZ873" s="44"/>
      <c r="TGA873" s="44"/>
      <c r="TGB873" s="44"/>
      <c r="TGC873" s="44"/>
      <c r="TGD873" s="44"/>
      <c r="TGE873" s="44"/>
      <c r="TGF873" s="44"/>
      <c r="TGG873" s="44"/>
      <c r="TGH873" s="44"/>
      <c r="TGI873" s="44"/>
      <c r="TGJ873" s="44"/>
      <c r="TGK873" s="44"/>
      <c r="TGL873" s="44"/>
      <c r="TGM873" s="44"/>
      <c r="TGN873" s="44"/>
      <c r="TGO873" s="44"/>
      <c r="TGP873" s="44"/>
      <c r="TGQ873" s="44"/>
      <c r="TGR873" s="44"/>
      <c r="TGS873" s="44"/>
      <c r="TGT873" s="44"/>
      <c r="TGU873" s="44"/>
      <c r="TGV873" s="44"/>
      <c r="TGW873" s="44"/>
      <c r="TGX873" s="44"/>
      <c r="TGY873" s="44"/>
      <c r="TGZ873" s="44"/>
      <c r="THA873" s="44"/>
      <c r="THB873" s="44"/>
      <c r="THC873" s="44"/>
      <c r="THD873" s="44"/>
      <c r="THE873" s="44"/>
      <c r="THF873" s="44"/>
      <c r="THG873" s="44"/>
      <c r="THH873" s="44"/>
      <c r="THI873" s="44"/>
      <c r="THJ873" s="44"/>
      <c r="THK873" s="44"/>
      <c r="THL873" s="44"/>
      <c r="THM873" s="44"/>
      <c r="THN873" s="44"/>
      <c r="THO873" s="44"/>
      <c r="THP873" s="44"/>
      <c r="THQ873" s="44"/>
      <c r="THR873" s="44"/>
      <c r="THS873" s="44"/>
      <c r="THT873" s="44"/>
      <c r="THU873" s="44"/>
      <c r="THV873" s="44"/>
      <c r="THW873" s="44"/>
      <c r="THX873" s="44"/>
      <c r="THY873" s="44"/>
      <c r="THZ873" s="44"/>
      <c r="TIA873" s="44"/>
      <c r="TIB873" s="44"/>
      <c r="TIC873" s="44"/>
      <c r="TID873" s="44"/>
      <c r="TIE873" s="44"/>
      <c r="TIF873" s="44"/>
      <c r="TIG873" s="44"/>
      <c r="TIH873" s="44"/>
      <c r="TII873" s="44"/>
      <c r="TIJ873" s="44"/>
      <c r="TIK873" s="44"/>
      <c r="TIL873" s="44"/>
      <c r="TIM873" s="44"/>
      <c r="TIN873" s="44"/>
      <c r="TIO873" s="44"/>
      <c r="TIP873" s="44"/>
      <c r="TIQ873" s="44"/>
      <c r="TIR873" s="44"/>
      <c r="TIS873" s="44"/>
      <c r="TIT873" s="44"/>
      <c r="TIU873" s="44"/>
      <c r="TIV873" s="44"/>
      <c r="TIW873" s="44"/>
      <c r="TIX873" s="44"/>
      <c r="TIY873" s="44"/>
      <c r="TIZ873" s="44"/>
      <c r="TJA873" s="44"/>
      <c r="TJB873" s="44"/>
      <c r="TJC873" s="44"/>
      <c r="TJD873" s="44"/>
      <c r="TJE873" s="44"/>
      <c r="TJF873" s="44"/>
      <c r="TJG873" s="44"/>
      <c r="TJH873" s="44"/>
      <c r="TJI873" s="44"/>
      <c r="TJJ873" s="44"/>
      <c r="TJK873" s="44"/>
      <c r="TJL873" s="44"/>
      <c r="TJM873" s="44"/>
      <c r="TJN873" s="44"/>
      <c r="TJO873" s="44"/>
      <c r="TJP873" s="44"/>
      <c r="TJQ873" s="44"/>
      <c r="TJR873" s="44"/>
      <c r="TJS873" s="44"/>
      <c r="TJT873" s="44"/>
      <c r="TJU873" s="44"/>
      <c r="TJV873" s="44"/>
      <c r="TJW873" s="44"/>
      <c r="TJX873" s="44"/>
      <c r="TJY873" s="44"/>
      <c r="TJZ873" s="44"/>
      <c r="TKA873" s="44"/>
      <c r="TKB873" s="44"/>
      <c r="TKC873" s="44"/>
      <c r="TKD873" s="44"/>
      <c r="TKE873" s="44"/>
      <c r="TKF873" s="44"/>
      <c r="TKG873" s="44"/>
      <c r="TKH873" s="44"/>
      <c r="TKI873" s="44"/>
      <c r="TKJ873" s="44"/>
      <c r="TKK873" s="44"/>
      <c r="TKL873" s="44"/>
      <c r="TKM873" s="44"/>
      <c r="TKN873" s="44"/>
      <c r="TKO873" s="44"/>
      <c r="TKP873" s="44"/>
      <c r="TKQ873" s="44"/>
      <c r="TKR873" s="44"/>
      <c r="TKS873" s="44"/>
      <c r="TKT873" s="44"/>
      <c r="TKU873" s="44"/>
      <c r="TKV873" s="44"/>
      <c r="TKW873" s="44"/>
      <c r="TKX873" s="44"/>
      <c r="TKY873" s="44"/>
      <c r="TKZ873" s="44"/>
      <c r="TLA873" s="44"/>
      <c r="TLB873" s="44"/>
      <c r="TLC873" s="44"/>
      <c r="TLD873" s="44"/>
      <c r="TLE873" s="44"/>
      <c r="TLF873" s="44"/>
      <c r="TLG873" s="44"/>
      <c r="TLH873" s="44"/>
      <c r="TLI873" s="44"/>
      <c r="TLJ873" s="44"/>
      <c r="TLK873" s="44"/>
      <c r="TLL873" s="44"/>
      <c r="TLM873" s="44"/>
      <c r="TLN873" s="44"/>
      <c r="TLO873" s="44"/>
      <c r="TLP873" s="44"/>
      <c r="TLQ873" s="44"/>
      <c r="TLR873" s="44"/>
      <c r="TLS873" s="44"/>
      <c r="TLT873" s="44"/>
      <c r="TLU873" s="44"/>
      <c r="TLV873" s="44"/>
      <c r="TLW873" s="44"/>
      <c r="TLX873" s="44"/>
      <c r="TLY873" s="44"/>
      <c r="TLZ873" s="44"/>
      <c r="TMA873" s="44"/>
      <c r="TMB873" s="44"/>
      <c r="TMC873" s="44"/>
      <c r="TMD873" s="44"/>
      <c r="TME873" s="44"/>
      <c r="TMF873" s="44"/>
      <c r="TMG873" s="44"/>
      <c r="TMH873" s="44"/>
      <c r="TMI873" s="44"/>
      <c r="TMJ873" s="44"/>
      <c r="TMK873" s="44"/>
      <c r="TML873" s="44"/>
      <c r="TMM873" s="44"/>
      <c r="TMN873" s="44"/>
      <c r="TMO873" s="44"/>
      <c r="TMP873" s="44"/>
      <c r="TMQ873" s="44"/>
      <c r="TMR873" s="44"/>
      <c r="TMS873" s="44"/>
      <c r="TMT873" s="44"/>
      <c r="TMU873" s="44"/>
      <c r="TMV873" s="44"/>
      <c r="TMW873" s="44"/>
      <c r="TMX873" s="44"/>
      <c r="TMY873" s="44"/>
      <c r="TMZ873" s="44"/>
      <c r="TNA873" s="44"/>
      <c r="TNB873" s="44"/>
      <c r="TNC873" s="44"/>
      <c r="TND873" s="44"/>
      <c r="TNE873" s="44"/>
      <c r="TNF873" s="44"/>
      <c r="TNG873" s="44"/>
      <c r="TNH873" s="44"/>
      <c r="TNI873" s="44"/>
      <c r="TNJ873" s="44"/>
      <c r="TNK873" s="44"/>
      <c r="TNL873" s="44"/>
      <c r="TNM873" s="44"/>
      <c r="TNN873" s="44"/>
      <c r="TNO873" s="44"/>
      <c r="TNP873" s="44"/>
      <c r="TNQ873" s="44"/>
      <c r="TNR873" s="44"/>
      <c r="TNS873" s="44"/>
      <c r="TNT873" s="44"/>
      <c r="TNU873" s="44"/>
      <c r="TNV873" s="44"/>
      <c r="TNW873" s="44"/>
      <c r="TNX873" s="44"/>
      <c r="TNY873" s="44"/>
      <c r="TNZ873" s="44"/>
      <c r="TOA873" s="44"/>
      <c r="TOB873" s="44"/>
      <c r="TOC873" s="44"/>
      <c r="TOD873" s="44"/>
      <c r="TOE873" s="44"/>
      <c r="TOF873" s="44"/>
      <c r="TOG873" s="44"/>
      <c r="TOH873" s="44"/>
      <c r="TOI873" s="44"/>
      <c r="TOJ873" s="44"/>
      <c r="TOK873" s="44"/>
      <c r="TOL873" s="44"/>
      <c r="TOM873" s="44"/>
      <c r="TON873" s="44"/>
      <c r="TOO873" s="44"/>
      <c r="TOP873" s="44"/>
      <c r="TOQ873" s="44"/>
      <c r="TOR873" s="44"/>
      <c r="TOS873" s="44"/>
      <c r="TOT873" s="44"/>
      <c r="TOU873" s="44"/>
      <c r="TOV873" s="44"/>
      <c r="TOW873" s="44"/>
      <c r="TOX873" s="44"/>
      <c r="TOY873" s="44"/>
      <c r="TOZ873" s="44"/>
      <c r="TPA873" s="44"/>
      <c r="TPB873" s="44"/>
      <c r="TPC873" s="44"/>
      <c r="TPD873" s="44"/>
      <c r="TPE873" s="44"/>
      <c r="TPF873" s="44"/>
      <c r="TPG873" s="44"/>
      <c r="TPH873" s="44"/>
      <c r="TPI873" s="44"/>
      <c r="TPJ873" s="44"/>
      <c r="TPK873" s="44"/>
      <c r="TPL873" s="44"/>
      <c r="TPM873" s="44"/>
      <c r="TPN873" s="44"/>
      <c r="TPO873" s="44"/>
      <c r="TPP873" s="44"/>
      <c r="TPQ873" s="44"/>
      <c r="TPR873" s="44"/>
      <c r="TPS873" s="44"/>
      <c r="TPT873" s="44"/>
      <c r="TPU873" s="44"/>
      <c r="TPV873" s="44"/>
      <c r="TPW873" s="44"/>
      <c r="TPX873" s="44"/>
      <c r="TPY873" s="44"/>
      <c r="TPZ873" s="44"/>
      <c r="TQA873" s="44"/>
      <c r="TQB873" s="44"/>
      <c r="TQC873" s="44"/>
      <c r="TQD873" s="44"/>
      <c r="TQE873" s="44"/>
      <c r="TQF873" s="44"/>
      <c r="TQG873" s="44"/>
      <c r="TQH873" s="44"/>
      <c r="TQI873" s="44"/>
      <c r="TQJ873" s="44"/>
      <c r="TQK873" s="44"/>
      <c r="TQL873" s="44"/>
      <c r="TQM873" s="44"/>
      <c r="TQN873" s="44"/>
      <c r="TQO873" s="44"/>
      <c r="TQP873" s="44"/>
      <c r="TQQ873" s="44"/>
      <c r="TQR873" s="44"/>
      <c r="TQS873" s="44"/>
      <c r="TQT873" s="44"/>
      <c r="TQU873" s="44"/>
      <c r="TQV873" s="44"/>
      <c r="TQW873" s="44"/>
      <c r="TQX873" s="44"/>
      <c r="TQY873" s="44"/>
      <c r="TQZ873" s="44"/>
      <c r="TRA873" s="44"/>
      <c r="TRB873" s="44"/>
      <c r="TRC873" s="44"/>
      <c r="TRD873" s="44"/>
      <c r="TRE873" s="44"/>
      <c r="TRF873" s="44"/>
      <c r="TRG873" s="44"/>
      <c r="TRH873" s="44"/>
      <c r="TRI873" s="44"/>
      <c r="TRJ873" s="44"/>
      <c r="TRK873" s="44"/>
      <c r="TRL873" s="44"/>
      <c r="TRM873" s="44"/>
      <c r="TRN873" s="44"/>
      <c r="TRO873" s="44"/>
      <c r="TRP873" s="44"/>
      <c r="TRQ873" s="44"/>
      <c r="TRR873" s="44"/>
      <c r="TRS873" s="44"/>
      <c r="TRT873" s="44"/>
      <c r="TRU873" s="44"/>
      <c r="TRV873" s="44"/>
      <c r="TRW873" s="44"/>
      <c r="TRX873" s="44"/>
      <c r="TRY873" s="44"/>
      <c r="TRZ873" s="44"/>
      <c r="TSA873" s="44"/>
      <c r="TSB873" s="44"/>
      <c r="TSC873" s="44"/>
      <c r="TSD873" s="44"/>
      <c r="TSE873" s="44"/>
      <c r="TSF873" s="44"/>
      <c r="TSG873" s="44"/>
      <c r="TSH873" s="44"/>
      <c r="TSI873" s="44"/>
      <c r="TSJ873" s="44"/>
      <c r="TSK873" s="44"/>
      <c r="TSL873" s="44"/>
      <c r="TSM873" s="44"/>
      <c r="TSN873" s="44"/>
      <c r="TSO873" s="44"/>
      <c r="TSP873" s="44"/>
      <c r="TSQ873" s="44"/>
      <c r="TSR873" s="44"/>
      <c r="TSS873" s="44"/>
      <c r="TST873" s="44"/>
      <c r="TSU873" s="44"/>
      <c r="TSV873" s="44"/>
      <c r="TSW873" s="44"/>
      <c r="TSX873" s="44"/>
      <c r="TSY873" s="44"/>
      <c r="TSZ873" s="44"/>
      <c r="TTA873" s="44"/>
      <c r="TTB873" s="44"/>
      <c r="TTC873" s="44"/>
      <c r="TTD873" s="44"/>
      <c r="TTE873" s="44"/>
      <c r="TTF873" s="44"/>
      <c r="TTG873" s="44"/>
      <c r="TTH873" s="44"/>
      <c r="TTI873" s="44"/>
      <c r="TTJ873" s="44"/>
      <c r="TTK873" s="44"/>
      <c r="TTL873" s="44"/>
      <c r="TTM873" s="44"/>
      <c r="TTN873" s="44"/>
      <c r="TTO873" s="44"/>
      <c r="TTP873" s="44"/>
      <c r="TTQ873" s="44"/>
      <c r="TTR873" s="44"/>
      <c r="TTS873" s="44"/>
      <c r="TTT873" s="44"/>
      <c r="TTU873" s="44"/>
      <c r="TTV873" s="44"/>
      <c r="TTW873" s="44"/>
      <c r="TTX873" s="44"/>
      <c r="TTY873" s="44"/>
      <c r="TTZ873" s="44"/>
      <c r="TUA873" s="44"/>
      <c r="TUB873" s="44"/>
      <c r="TUC873" s="44"/>
      <c r="TUD873" s="44"/>
      <c r="TUE873" s="44"/>
      <c r="TUF873" s="44"/>
      <c r="TUG873" s="44"/>
      <c r="TUH873" s="44"/>
      <c r="TUI873" s="44"/>
      <c r="TUJ873" s="44"/>
      <c r="TUK873" s="44"/>
      <c r="TUL873" s="44"/>
      <c r="TUM873" s="44"/>
      <c r="TUN873" s="44"/>
      <c r="TUO873" s="44"/>
      <c r="TUP873" s="44"/>
      <c r="TUQ873" s="44"/>
      <c r="TUR873" s="44"/>
      <c r="TUS873" s="44"/>
      <c r="TUT873" s="44"/>
      <c r="TUU873" s="44"/>
      <c r="TUV873" s="44"/>
      <c r="TUW873" s="44"/>
      <c r="TUX873" s="44"/>
      <c r="TUY873" s="44"/>
      <c r="TUZ873" s="44"/>
      <c r="TVA873" s="44"/>
      <c r="TVB873" s="44"/>
      <c r="TVC873" s="44"/>
      <c r="TVD873" s="44"/>
      <c r="TVE873" s="44"/>
      <c r="TVF873" s="44"/>
      <c r="TVG873" s="44"/>
      <c r="TVH873" s="44"/>
      <c r="TVI873" s="44"/>
      <c r="TVJ873" s="44"/>
      <c r="TVK873" s="44"/>
      <c r="TVL873" s="44"/>
      <c r="TVM873" s="44"/>
      <c r="TVN873" s="44"/>
      <c r="TVO873" s="44"/>
      <c r="TVP873" s="44"/>
      <c r="TVQ873" s="44"/>
      <c r="TVR873" s="44"/>
      <c r="TVS873" s="44"/>
      <c r="TVT873" s="44"/>
      <c r="TVU873" s="44"/>
      <c r="TVV873" s="44"/>
      <c r="TVW873" s="44"/>
      <c r="TVX873" s="44"/>
      <c r="TVY873" s="44"/>
      <c r="TVZ873" s="44"/>
      <c r="TWA873" s="44"/>
      <c r="TWB873" s="44"/>
      <c r="TWC873" s="44"/>
      <c r="TWD873" s="44"/>
      <c r="TWE873" s="44"/>
      <c r="TWF873" s="44"/>
      <c r="TWG873" s="44"/>
      <c r="TWH873" s="44"/>
      <c r="TWI873" s="44"/>
      <c r="TWJ873" s="44"/>
      <c r="TWK873" s="44"/>
      <c r="TWL873" s="44"/>
      <c r="TWM873" s="44"/>
      <c r="TWN873" s="44"/>
      <c r="TWO873" s="44"/>
      <c r="TWP873" s="44"/>
      <c r="TWQ873" s="44"/>
      <c r="TWR873" s="44"/>
      <c r="TWS873" s="44"/>
      <c r="TWT873" s="44"/>
      <c r="TWU873" s="44"/>
      <c r="TWV873" s="44"/>
      <c r="TWW873" s="44"/>
      <c r="TWX873" s="44"/>
      <c r="TWY873" s="44"/>
      <c r="TWZ873" s="44"/>
      <c r="TXA873" s="44"/>
      <c r="TXB873" s="44"/>
      <c r="TXC873" s="44"/>
      <c r="TXD873" s="44"/>
      <c r="TXE873" s="44"/>
      <c r="TXF873" s="44"/>
      <c r="TXG873" s="44"/>
      <c r="TXH873" s="44"/>
      <c r="TXI873" s="44"/>
      <c r="TXJ873" s="44"/>
      <c r="TXK873" s="44"/>
      <c r="TXL873" s="44"/>
      <c r="TXM873" s="44"/>
      <c r="TXN873" s="44"/>
      <c r="TXO873" s="44"/>
      <c r="TXP873" s="44"/>
      <c r="TXQ873" s="44"/>
      <c r="TXR873" s="44"/>
      <c r="TXS873" s="44"/>
      <c r="TXT873" s="44"/>
      <c r="TXU873" s="44"/>
      <c r="TXV873" s="44"/>
      <c r="TXW873" s="44"/>
      <c r="TXX873" s="44"/>
      <c r="TXY873" s="44"/>
      <c r="TXZ873" s="44"/>
      <c r="TYA873" s="44"/>
      <c r="TYB873" s="44"/>
      <c r="TYC873" s="44"/>
      <c r="TYD873" s="44"/>
      <c r="TYE873" s="44"/>
      <c r="TYF873" s="44"/>
      <c r="TYG873" s="44"/>
      <c r="TYH873" s="44"/>
      <c r="TYI873" s="44"/>
      <c r="TYJ873" s="44"/>
      <c r="TYK873" s="44"/>
      <c r="TYL873" s="44"/>
      <c r="TYM873" s="44"/>
      <c r="TYN873" s="44"/>
      <c r="TYO873" s="44"/>
      <c r="TYP873" s="44"/>
      <c r="TYQ873" s="44"/>
      <c r="TYR873" s="44"/>
      <c r="TYS873" s="44"/>
      <c r="TYT873" s="44"/>
      <c r="TYU873" s="44"/>
      <c r="TYV873" s="44"/>
      <c r="TYW873" s="44"/>
      <c r="TYX873" s="44"/>
      <c r="TYY873" s="44"/>
      <c r="TYZ873" s="44"/>
      <c r="TZA873" s="44"/>
      <c r="TZB873" s="44"/>
      <c r="TZC873" s="44"/>
      <c r="TZD873" s="44"/>
      <c r="TZE873" s="44"/>
      <c r="TZF873" s="44"/>
      <c r="TZG873" s="44"/>
      <c r="TZH873" s="44"/>
      <c r="TZI873" s="44"/>
      <c r="TZJ873" s="44"/>
      <c r="TZK873" s="44"/>
      <c r="TZL873" s="44"/>
      <c r="TZM873" s="44"/>
      <c r="TZN873" s="44"/>
      <c r="TZO873" s="44"/>
      <c r="TZP873" s="44"/>
      <c r="TZQ873" s="44"/>
      <c r="TZR873" s="44"/>
      <c r="TZS873" s="44"/>
      <c r="TZT873" s="44"/>
      <c r="TZU873" s="44"/>
      <c r="TZV873" s="44"/>
      <c r="TZW873" s="44"/>
      <c r="TZX873" s="44"/>
      <c r="TZY873" s="44"/>
      <c r="TZZ873" s="44"/>
      <c r="UAA873" s="44"/>
      <c r="UAB873" s="44"/>
      <c r="UAC873" s="44"/>
      <c r="UAD873" s="44"/>
      <c r="UAE873" s="44"/>
      <c r="UAF873" s="44"/>
      <c r="UAG873" s="44"/>
      <c r="UAH873" s="44"/>
      <c r="UAI873" s="44"/>
      <c r="UAJ873" s="44"/>
      <c r="UAK873" s="44"/>
      <c r="UAL873" s="44"/>
      <c r="UAM873" s="44"/>
      <c r="UAN873" s="44"/>
      <c r="UAO873" s="44"/>
      <c r="UAP873" s="44"/>
      <c r="UAQ873" s="44"/>
      <c r="UAR873" s="44"/>
      <c r="UAS873" s="44"/>
      <c r="UAT873" s="44"/>
      <c r="UAU873" s="44"/>
      <c r="UAV873" s="44"/>
      <c r="UAW873" s="44"/>
      <c r="UAX873" s="44"/>
      <c r="UAY873" s="44"/>
      <c r="UAZ873" s="44"/>
      <c r="UBA873" s="44"/>
      <c r="UBB873" s="44"/>
      <c r="UBC873" s="44"/>
      <c r="UBD873" s="44"/>
      <c r="UBE873" s="44"/>
      <c r="UBF873" s="44"/>
      <c r="UBG873" s="44"/>
      <c r="UBH873" s="44"/>
      <c r="UBI873" s="44"/>
      <c r="UBJ873" s="44"/>
      <c r="UBK873" s="44"/>
      <c r="UBL873" s="44"/>
      <c r="UBM873" s="44"/>
      <c r="UBN873" s="44"/>
      <c r="UBO873" s="44"/>
      <c r="UBP873" s="44"/>
      <c r="UBQ873" s="44"/>
      <c r="UBR873" s="44"/>
      <c r="UBS873" s="44"/>
      <c r="UBT873" s="44"/>
      <c r="UBU873" s="44"/>
      <c r="UBV873" s="44"/>
      <c r="UBW873" s="44"/>
      <c r="UBX873" s="44"/>
      <c r="UBY873" s="44"/>
      <c r="UBZ873" s="44"/>
      <c r="UCA873" s="44"/>
      <c r="UCB873" s="44"/>
      <c r="UCC873" s="44"/>
      <c r="UCD873" s="44"/>
      <c r="UCE873" s="44"/>
      <c r="UCF873" s="44"/>
      <c r="UCG873" s="44"/>
      <c r="UCH873" s="44"/>
      <c r="UCI873" s="44"/>
      <c r="UCJ873" s="44"/>
      <c r="UCK873" s="44"/>
      <c r="UCL873" s="44"/>
      <c r="UCM873" s="44"/>
      <c r="UCN873" s="44"/>
      <c r="UCO873" s="44"/>
      <c r="UCP873" s="44"/>
      <c r="UCQ873" s="44"/>
      <c r="UCR873" s="44"/>
      <c r="UCS873" s="44"/>
      <c r="UCT873" s="44"/>
      <c r="UCU873" s="44"/>
      <c r="UCV873" s="44"/>
      <c r="UCW873" s="44"/>
      <c r="UCX873" s="44"/>
      <c r="UCY873" s="44"/>
      <c r="UCZ873" s="44"/>
      <c r="UDA873" s="44"/>
      <c r="UDB873" s="44"/>
      <c r="UDC873" s="44"/>
      <c r="UDD873" s="44"/>
      <c r="UDE873" s="44"/>
      <c r="UDF873" s="44"/>
      <c r="UDG873" s="44"/>
      <c r="UDH873" s="44"/>
      <c r="UDI873" s="44"/>
      <c r="UDJ873" s="44"/>
      <c r="UDK873" s="44"/>
      <c r="UDL873" s="44"/>
      <c r="UDM873" s="44"/>
      <c r="UDN873" s="44"/>
      <c r="UDO873" s="44"/>
      <c r="UDP873" s="44"/>
      <c r="UDQ873" s="44"/>
      <c r="UDR873" s="44"/>
      <c r="UDS873" s="44"/>
      <c r="UDT873" s="44"/>
      <c r="UDU873" s="44"/>
      <c r="UDV873" s="44"/>
      <c r="UDW873" s="44"/>
      <c r="UDX873" s="44"/>
      <c r="UDY873" s="44"/>
      <c r="UDZ873" s="44"/>
      <c r="UEA873" s="44"/>
      <c r="UEB873" s="44"/>
      <c r="UEC873" s="44"/>
      <c r="UED873" s="44"/>
      <c r="UEE873" s="44"/>
      <c r="UEF873" s="44"/>
      <c r="UEG873" s="44"/>
      <c r="UEH873" s="44"/>
      <c r="UEI873" s="44"/>
      <c r="UEJ873" s="44"/>
      <c r="UEK873" s="44"/>
      <c r="UEL873" s="44"/>
      <c r="UEM873" s="44"/>
      <c r="UEN873" s="44"/>
      <c r="UEO873" s="44"/>
      <c r="UEP873" s="44"/>
      <c r="UEQ873" s="44"/>
      <c r="UER873" s="44"/>
      <c r="UES873" s="44"/>
      <c r="UET873" s="44"/>
      <c r="UEU873" s="44"/>
      <c r="UEV873" s="44"/>
      <c r="UEW873" s="44"/>
      <c r="UEX873" s="44"/>
      <c r="UEY873" s="44"/>
      <c r="UEZ873" s="44"/>
      <c r="UFA873" s="44"/>
      <c r="UFB873" s="44"/>
      <c r="UFC873" s="44"/>
      <c r="UFD873" s="44"/>
      <c r="UFE873" s="44"/>
      <c r="UFF873" s="44"/>
      <c r="UFG873" s="44"/>
      <c r="UFH873" s="44"/>
      <c r="UFI873" s="44"/>
      <c r="UFJ873" s="44"/>
      <c r="UFK873" s="44"/>
      <c r="UFL873" s="44"/>
      <c r="UFM873" s="44"/>
      <c r="UFN873" s="44"/>
      <c r="UFO873" s="44"/>
      <c r="UFP873" s="44"/>
      <c r="UFQ873" s="44"/>
      <c r="UFR873" s="44"/>
      <c r="UFS873" s="44"/>
      <c r="UFT873" s="44"/>
      <c r="UFU873" s="44"/>
      <c r="UFV873" s="44"/>
      <c r="UFW873" s="44"/>
      <c r="UFX873" s="44"/>
      <c r="UFY873" s="44"/>
      <c r="UFZ873" s="44"/>
      <c r="UGA873" s="44"/>
      <c r="UGB873" s="44"/>
      <c r="UGC873" s="44"/>
      <c r="UGD873" s="44"/>
      <c r="UGE873" s="44"/>
      <c r="UGF873" s="44"/>
      <c r="UGG873" s="44"/>
      <c r="UGH873" s="44"/>
      <c r="UGI873" s="44"/>
      <c r="UGJ873" s="44"/>
      <c r="UGK873" s="44"/>
      <c r="UGL873" s="44"/>
      <c r="UGM873" s="44"/>
      <c r="UGN873" s="44"/>
      <c r="UGO873" s="44"/>
      <c r="UGP873" s="44"/>
      <c r="UGQ873" s="44"/>
      <c r="UGR873" s="44"/>
      <c r="UGS873" s="44"/>
      <c r="UGT873" s="44"/>
      <c r="UGU873" s="44"/>
      <c r="UGV873" s="44"/>
      <c r="UGW873" s="44"/>
      <c r="UGX873" s="44"/>
      <c r="UGY873" s="44"/>
      <c r="UGZ873" s="44"/>
      <c r="UHA873" s="44"/>
      <c r="UHB873" s="44"/>
      <c r="UHC873" s="44"/>
      <c r="UHD873" s="44"/>
      <c r="UHE873" s="44"/>
      <c r="UHF873" s="44"/>
      <c r="UHG873" s="44"/>
      <c r="UHH873" s="44"/>
      <c r="UHI873" s="44"/>
      <c r="UHJ873" s="44"/>
      <c r="UHK873" s="44"/>
      <c r="UHL873" s="44"/>
      <c r="UHM873" s="44"/>
      <c r="UHN873" s="44"/>
      <c r="UHO873" s="44"/>
      <c r="UHP873" s="44"/>
      <c r="UHQ873" s="44"/>
      <c r="UHR873" s="44"/>
      <c r="UHS873" s="44"/>
      <c r="UHT873" s="44"/>
      <c r="UHU873" s="44"/>
      <c r="UHV873" s="44"/>
      <c r="UHW873" s="44"/>
      <c r="UHX873" s="44"/>
      <c r="UHY873" s="44"/>
      <c r="UHZ873" s="44"/>
      <c r="UIA873" s="44"/>
      <c r="UIB873" s="44"/>
      <c r="UIC873" s="44"/>
      <c r="UID873" s="44"/>
      <c r="UIE873" s="44"/>
      <c r="UIF873" s="44"/>
      <c r="UIG873" s="44"/>
      <c r="UIH873" s="44"/>
      <c r="UII873" s="44"/>
      <c r="UIJ873" s="44"/>
      <c r="UIK873" s="44"/>
      <c r="UIL873" s="44"/>
      <c r="UIM873" s="44"/>
      <c r="UIN873" s="44"/>
      <c r="UIO873" s="44"/>
      <c r="UIP873" s="44"/>
      <c r="UIQ873" s="44"/>
      <c r="UIR873" s="44"/>
      <c r="UIS873" s="44"/>
      <c r="UIT873" s="44"/>
      <c r="UIU873" s="44"/>
      <c r="UIV873" s="44"/>
      <c r="UIW873" s="44"/>
      <c r="UIX873" s="44"/>
      <c r="UIY873" s="44"/>
      <c r="UIZ873" s="44"/>
      <c r="UJA873" s="44"/>
      <c r="UJB873" s="44"/>
      <c r="UJC873" s="44"/>
      <c r="UJD873" s="44"/>
      <c r="UJE873" s="44"/>
      <c r="UJF873" s="44"/>
      <c r="UJG873" s="44"/>
      <c r="UJH873" s="44"/>
      <c r="UJI873" s="44"/>
      <c r="UJJ873" s="44"/>
      <c r="UJK873" s="44"/>
      <c r="UJL873" s="44"/>
      <c r="UJM873" s="44"/>
      <c r="UJN873" s="44"/>
      <c r="UJO873" s="44"/>
      <c r="UJP873" s="44"/>
      <c r="UJQ873" s="44"/>
      <c r="UJR873" s="44"/>
      <c r="UJS873" s="44"/>
      <c r="UJT873" s="44"/>
      <c r="UJU873" s="44"/>
      <c r="UJV873" s="44"/>
      <c r="UJW873" s="44"/>
      <c r="UJX873" s="44"/>
      <c r="UJY873" s="44"/>
      <c r="UJZ873" s="44"/>
      <c r="UKA873" s="44"/>
      <c r="UKB873" s="44"/>
      <c r="UKC873" s="44"/>
      <c r="UKD873" s="44"/>
      <c r="UKE873" s="44"/>
      <c r="UKF873" s="44"/>
      <c r="UKG873" s="44"/>
      <c r="UKH873" s="44"/>
      <c r="UKI873" s="44"/>
      <c r="UKJ873" s="44"/>
      <c r="UKK873" s="44"/>
      <c r="UKL873" s="44"/>
      <c r="UKM873" s="44"/>
      <c r="UKN873" s="44"/>
      <c r="UKO873" s="44"/>
      <c r="UKP873" s="44"/>
      <c r="UKQ873" s="44"/>
      <c r="UKR873" s="44"/>
      <c r="UKS873" s="44"/>
      <c r="UKT873" s="44"/>
      <c r="UKU873" s="44"/>
      <c r="UKV873" s="44"/>
      <c r="UKW873" s="44"/>
      <c r="UKX873" s="44"/>
      <c r="UKY873" s="44"/>
      <c r="UKZ873" s="44"/>
      <c r="ULA873" s="44"/>
      <c r="ULB873" s="44"/>
      <c r="ULC873" s="44"/>
      <c r="ULD873" s="44"/>
      <c r="ULE873" s="44"/>
      <c r="ULF873" s="44"/>
      <c r="ULG873" s="44"/>
      <c r="ULH873" s="44"/>
      <c r="ULI873" s="44"/>
      <c r="ULJ873" s="44"/>
      <c r="ULK873" s="44"/>
      <c r="ULL873" s="44"/>
      <c r="ULM873" s="44"/>
      <c r="ULN873" s="44"/>
      <c r="ULO873" s="44"/>
      <c r="ULP873" s="44"/>
      <c r="ULQ873" s="44"/>
      <c r="ULR873" s="44"/>
      <c r="ULS873" s="44"/>
      <c r="ULT873" s="44"/>
      <c r="ULU873" s="44"/>
      <c r="ULV873" s="44"/>
      <c r="ULW873" s="44"/>
      <c r="ULX873" s="44"/>
      <c r="ULY873" s="44"/>
      <c r="ULZ873" s="44"/>
      <c r="UMA873" s="44"/>
      <c r="UMB873" s="44"/>
      <c r="UMC873" s="44"/>
      <c r="UMD873" s="44"/>
      <c r="UME873" s="44"/>
      <c r="UMF873" s="44"/>
      <c r="UMG873" s="44"/>
      <c r="UMH873" s="44"/>
      <c r="UMI873" s="44"/>
      <c r="UMJ873" s="44"/>
      <c r="UMK873" s="44"/>
      <c r="UML873" s="44"/>
      <c r="UMM873" s="44"/>
      <c r="UMN873" s="44"/>
      <c r="UMO873" s="44"/>
      <c r="UMP873" s="44"/>
      <c r="UMQ873" s="44"/>
      <c r="UMR873" s="44"/>
      <c r="UMS873" s="44"/>
      <c r="UMT873" s="44"/>
      <c r="UMU873" s="44"/>
      <c r="UMV873" s="44"/>
      <c r="UMW873" s="44"/>
      <c r="UMX873" s="44"/>
      <c r="UMY873" s="44"/>
      <c r="UMZ873" s="44"/>
      <c r="UNA873" s="44"/>
      <c r="UNB873" s="44"/>
      <c r="UNC873" s="44"/>
      <c r="UND873" s="44"/>
      <c r="UNE873" s="44"/>
      <c r="UNF873" s="44"/>
      <c r="UNG873" s="44"/>
      <c r="UNH873" s="44"/>
      <c r="UNI873" s="44"/>
      <c r="UNJ873" s="44"/>
      <c r="UNK873" s="44"/>
      <c r="UNL873" s="44"/>
      <c r="UNM873" s="44"/>
      <c r="UNN873" s="44"/>
      <c r="UNO873" s="44"/>
      <c r="UNP873" s="44"/>
      <c r="UNQ873" s="44"/>
      <c r="UNR873" s="44"/>
      <c r="UNS873" s="44"/>
      <c r="UNT873" s="44"/>
      <c r="UNU873" s="44"/>
      <c r="UNV873" s="44"/>
      <c r="UNW873" s="44"/>
      <c r="UNX873" s="44"/>
      <c r="UNY873" s="44"/>
      <c r="UNZ873" s="44"/>
      <c r="UOA873" s="44"/>
      <c r="UOB873" s="44"/>
      <c r="UOC873" s="44"/>
      <c r="UOD873" s="44"/>
      <c r="UOE873" s="44"/>
      <c r="UOF873" s="44"/>
      <c r="UOG873" s="44"/>
      <c r="UOH873" s="44"/>
      <c r="UOI873" s="44"/>
      <c r="UOJ873" s="44"/>
      <c r="UOK873" s="44"/>
      <c r="UOL873" s="44"/>
      <c r="UOM873" s="44"/>
      <c r="UON873" s="44"/>
      <c r="UOO873" s="44"/>
      <c r="UOP873" s="44"/>
      <c r="UOQ873" s="44"/>
      <c r="UOR873" s="44"/>
      <c r="UOS873" s="44"/>
      <c r="UOT873" s="44"/>
      <c r="UOU873" s="44"/>
      <c r="UOV873" s="44"/>
      <c r="UOW873" s="44"/>
      <c r="UOX873" s="44"/>
      <c r="UOY873" s="44"/>
      <c r="UOZ873" s="44"/>
      <c r="UPA873" s="44"/>
      <c r="UPB873" s="44"/>
      <c r="UPC873" s="44"/>
      <c r="UPD873" s="44"/>
      <c r="UPE873" s="44"/>
      <c r="UPF873" s="44"/>
      <c r="UPG873" s="44"/>
      <c r="UPH873" s="44"/>
      <c r="UPI873" s="44"/>
      <c r="UPJ873" s="44"/>
      <c r="UPK873" s="44"/>
      <c r="UPL873" s="44"/>
      <c r="UPM873" s="44"/>
      <c r="UPN873" s="44"/>
      <c r="UPO873" s="44"/>
      <c r="UPP873" s="44"/>
      <c r="UPQ873" s="44"/>
      <c r="UPR873" s="44"/>
      <c r="UPS873" s="44"/>
      <c r="UPT873" s="44"/>
      <c r="UPU873" s="44"/>
      <c r="UPV873" s="44"/>
      <c r="UPW873" s="44"/>
      <c r="UPX873" s="44"/>
      <c r="UPY873" s="44"/>
      <c r="UPZ873" s="44"/>
      <c r="UQA873" s="44"/>
      <c r="UQB873" s="44"/>
      <c r="UQC873" s="44"/>
      <c r="UQD873" s="44"/>
      <c r="UQE873" s="44"/>
      <c r="UQF873" s="44"/>
      <c r="UQG873" s="44"/>
      <c r="UQH873" s="44"/>
      <c r="UQI873" s="44"/>
      <c r="UQJ873" s="44"/>
      <c r="UQK873" s="44"/>
      <c r="UQL873" s="44"/>
      <c r="UQM873" s="44"/>
      <c r="UQN873" s="44"/>
      <c r="UQO873" s="44"/>
      <c r="UQP873" s="44"/>
      <c r="UQQ873" s="44"/>
      <c r="UQR873" s="44"/>
      <c r="UQS873" s="44"/>
      <c r="UQT873" s="44"/>
      <c r="UQU873" s="44"/>
      <c r="UQV873" s="44"/>
      <c r="UQW873" s="44"/>
      <c r="UQX873" s="44"/>
      <c r="UQY873" s="44"/>
      <c r="UQZ873" s="44"/>
      <c r="URA873" s="44"/>
      <c r="URB873" s="44"/>
      <c r="URC873" s="44"/>
      <c r="URD873" s="44"/>
      <c r="URE873" s="44"/>
      <c r="URF873" s="44"/>
      <c r="URG873" s="44"/>
      <c r="URH873" s="44"/>
      <c r="URI873" s="44"/>
      <c r="URJ873" s="44"/>
      <c r="URK873" s="44"/>
      <c r="URL873" s="44"/>
      <c r="URM873" s="44"/>
      <c r="URN873" s="44"/>
      <c r="URO873" s="44"/>
      <c r="URP873" s="44"/>
      <c r="URQ873" s="44"/>
      <c r="URR873" s="44"/>
      <c r="URS873" s="44"/>
      <c r="URT873" s="44"/>
      <c r="URU873" s="44"/>
      <c r="URV873" s="44"/>
      <c r="URW873" s="44"/>
      <c r="URX873" s="44"/>
      <c r="URY873" s="44"/>
      <c r="URZ873" s="44"/>
      <c r="USA873" s="44"/>
      <c r="USB873" s="44"/>
      <c r="USC873" s="44"/>
      <c r="USD873" s="44"/>
      <c r="USE873" s="44"/>
      <c r="USF873" s="44"/>
      <c r="USG873" s="44"/>
      <c r="USH873" s="44"/>
      <c r="USI873" s="44"/>
      <c r="USJ873" s="44"/>
      <c r="USK873" s="44"/>
      <c r="USL873" s="44"/>
      <c r="USM873" s="44"/>
      <c r="USN873" s="44"/>
      <c r="USO873" s="44"/>
      <c r="USP873" s="44"/>
      <c r="USQ873" s="44"/>
      <c r="USR873" s="44"/>
      <c r="USS873" s="44"/>
      <c r="UST873" s="44"/>
      <c r="USU873" s="44"/>
      <c r="USV873" s="44"/>
      <c r="USW873" s="44"/>
      <c r="USX873" s="44"/>
      <c r="USY873" s="44"/>
      <c r="USZ873" s="44"/>
      <c r="UTA873" s="44"/>
      <c r="UTB873" s="44"/>
      <c r="UTC873" s="44"/>
      <c r="UTD873" s="44"/>
      <c r="UTE873" s="44"/>
      <c r="UTF873" s="44"/>
      <c r="UTG873" s="44"/>
      <c r="UTH873" s="44"/>
      <c r="UTI873" s="44"/>
      <c r="UTJ873" s="44"/>
      <c r="UTK873" s="44"/>
      <c r="UTL873" s="44"/>
      <c r="UTM873" s="44"/>
      <c r="UTN873" s="44"/>
      <c r="UTO873" s="44"/>
      <c r="UTP873" s="44"/>
      <c r="UTQ873" s="44"/>
      <c r="UTR873" s="44"/>
      <c r="UTS873" s="44"/>
      <c r="UTT873" s="44"/>
      <c r="UTU873" s="44"/>
      <c r="UTV873" s="44"/>
      <c r="UTW873" s="44"/>
      <c r="UTX873" s="44"/>
      <c r="UTY873" s="44"/>
      <c r="UTZ873" s="44"/>
      <c r="UUA873" s="44"/>
      <c r="UUB873" s="44"/>
      <c r="UUC873" s="44"/>
      <c r="UUD873" s="44"/>
      <c r="UUE873" s="44"/>
      <c r="UUF873" s="44"/>
      <c r="UUG873" s="44"/>
      <c r="UUH873" s="44"/>
      <c r="UUI873" s="44"/>
      <c r="UUJ873" s="44"/>
      <c r="UUK873" s="44"/>
      <c r="UUL873" s="44"/>
      <c r="UUM873" s="44"/>
      <c r="UUN873" s="44"/>
      <c r="UUO873" s="44"/>
      <c r="UUP873" s="44"/>
      <c r="UUQ873" s="44"/>
      <c r="UUR873" s="44"/>
      <c r="UUS873" s="44"/>
      <c r="UUT873" s="44"/>
      <c r="UUU873" s="44"/>
      <c r="UUV873" s="44"/>
      <c r="UUW873" s="44"/>
      <c r="UUX873" s="44"/>
      <c r="UUY873" s="44"/>
      <c r="UUZ873" s="44"/>
      <c r="UVA873" s="44"/>
      <c r="UVB873" s="44"/>
      <c r="UVC873" s="44"/>
      <c r="UVD873" s="44"/>
      <c r="UVE873" s="44"/>
      <c r="UVF873" s="44"/>
      <c r="UVG873" s="44"/>
      <c r="UVH873" s="44"/>
      <c r="UVI873" s="44"/>
      <c r="UVJ873" s="44"/>
      <c r="UVK873" s="44"/>
      <c r="UVL873" s="44"/>
      <c r="UVM873" s="44"/>
      <c r="UVN873" s="44"/>
      <c r="UVO873" s="44"/>
      <c r="UVP873" s="44"/>
      <c r="UVQ873" s="44"/>
      <c r="UVR873" s="44"/>
      <c r="UVS873" s="44"/>
      <c r="UVT873" s="44"/>
      <c r="UVU873" s="44"/>
      <c r="UVV873" s="44"/>
      <c r="UVW873" s="44"/>
      <c r="UVX873" s="44"/>
      <c r="UVY873" s="44"/>
      <c r="UVZ873" s="44"/>
      <c r="UWA873" s="44"/>
      <c r="UWB873" s="44"/>
      <c r="UWC873" s="44"/>
      <c r="UWD873" s="44"/>
      <c r="UWE873" s="44"/>
      <c r="UWF873" s="44"/>
      <c r="UWG873" s="44"/>
      <c r="UWH873" s="44"/>
      <c r="UWI873" s="44"/>
      <c r="UWJ873" s="44"/>
      <c r="UWK873" s="44"/>
      <c r="UWL873" s="44"/>
      <c r="UWM873" s="44"/>
      <c r="UWN873" s="44"/>
      <c r="UWO873" s="44"/>
      <c r="UWP873" s="44"/>
      <c r="UWQ873" s="44"/>
      <c r="UWR873" s="44"/>
      <c r="UWS873" s="44"/>
      <c r="UWT873" s="44"/>
      <c r="UWU873" s="44"/>
      <c r="UWV873" s="44"/>
      <c r="UWW873" s="44"/>
      <c r="UWX873" s="44"/>
      <c r="UWY873" s="44"/>
      <c r="UWZ873" s="44"/>
      <c r="UXA873" s="44"/>
      <c r="UXB873" s="44"/>
      <c r="UXC873" s="44"/>
      <c r="UXD873" s="44"/>
      <c r="UXE873" s="44"/>
      <c r="UXF873" s="44"/>
      <c r="UXG873" s="44"/>
      <c r="UXH873" s="44"/>
      <c r="UXI873" s="44"/>
      <c r="UXJ873" s="44"/>
      <c r="UXK873" s="44"/>
      <c r="UXL873" s="44"/>
      <c r="UXM873" s="44"/>
      <c r="UXN873" s="44"/>
      <c r="UXO873" s="44"/>
      <c r="UXP873" s="44"/>
      <c r="UXQ873" s="44"/>
      <c r="UXR873" s="44"/>
      <c r="UXS873" s="44"/>
      <c r="UXT873" s="44"/>
      <c r="UXU873" s="44"/>
      <c r="UXV873" s="44"/>
      <c r="UXW873" s="44"/>
      <c r="UXX873" s="44"/>
      <c r="UXY873" s="44"/>
      <c r="UXZ873" s="44"/>
      <c r="UYA873" s="44"/>
      <c r="UYB873" s="44"/>
      <c r="UYC873" s="44"/>
      <c r="UYD873" s="44"/>
      <c r="UYE873" s="44"/>
      <c r="UYF873" s="44"/>
      <c r="UYG873" s="44"/>
      <c r="UYH873" s="44"/>
      <c r="UYI873" s="44"/>
      <c r="UYJ873" s="44"/>
      <c r="UYK873" s="44"/>
      <c r="UYL873" s="44"/>
      <c r="UYM873" s="44"/>
      <c r="UYN873" s="44"/>
      <c r="UYO873" s="44"/>
      <c r="UYP873" s="44"/>
      <c r="UYQ873" s="44"/>
      <c r="UYR873" s="44"/>
      <c r="UYS873" s="44"/>
      <c r="UYT873" s="44"/>
      <c r="UYU873" s="44"/>
      <c r="UYV873" s="44"/>
      <c r="UYW873" s="44"/>
      <c r="UYX873" s="44"/>
      <c r="UYY873" s="44"/>
      <c r="UYZ873" s="44"/>
      <c r="UZA873" s="44"/>
      <c r="UZB873" s="44"/>
      <c r="UZC873" s="44"/>
      <c r="UZD873" s="44"/>
      <c r="UZE873" s="44"/>
      <c r="UZF873" s="44"/>
      <c r="UZG873" s="44"/>
      <c r="UZH873" s="44"/>
      <c r="UZI873" s="44"/>
      <c r="UZJ873" s="44"/>
      <c r="UZK873" s="44"/>
      <c r="UZL873" s="44"/>
      <c r="UZM873" s="44"/>
      <c r="UZN873" s="44"/>
      <c r="UZO873" s="44"/>
      <c r="UZP873" s="44"/>
      <c r="UZQ873" s="44"/>
      <c r="UZR873" s="44"/>
      <c r="UZS873" s="44"/>
      <c r="UZT873" s="44"/>
      <c r="UZU873" s="44"/>
      <c r="UZV873" s="44"/>
      <c r="UZW873" s="44"/>
      <c r="UZX873" s="44"/>
      <c r="UZY873" s="44"/>
      <c r="UZZ873" s="44"/>
      <c r="VAA873" s="44"/>
      <c r="VAB873" s="44"/>
      <c r="VAC873" s="44"/>
      <c r="VAD873" s="44"/>
      <c r="VAE873" s="44"/>
      <c r="VAF873" s="44"/>
      <c r="VAG873" s="44"/>
      <c r="VAH873" s="44"/>
      <c r="VAI873" s="44"/>
      <c r="VAJ873" s="44"/>
      <c r="VAK873" s="44"/>
      <c r="VAL873" s="44"/>
      <c r="VAM873" s="44"/>
      <c r="VAN873" s="44"/>
      <c r="VAO873" s="44"/>
      <c r="VAP873" s="44"/>
      <c r="VAQ873" s="44"/>
      <c r="VAR873" s="44"/>
      <c r="VAS873" s="44"/>
      <c r="VAT873" s="44"/>
      <c r="VAU873" s="44"/>
      <c r="VAV873" s="44"/>
      <c r="VAW873" s="44"/>
      <c r="VAX873" s="44"/>
      <c r="VAY873" s="44"/>
      <c r="VAZ873" s="44"/>
      <c r="VBA873" s="44"/>
      <c r="VBB873" s="44"/>
      <c r="VBC873" s="44"/>
      <c r="VBD873" s="44"/>
      <c r="VBE873" s="44"/>
      <c r="VBF873" s="44"/>
      <c r="VBG873" s="44"/>
      <c r="VBH873" s="44"/>
      <c r="VBI873" s="44"/>
      <c r="VBJ873" s="44"/>
      <c r="VBK873" s="44"/>
      <c r="VBL873" s="44"/>
      <c r="VBM873" s="44"/>
      <c r="VBN873" s="44"/>
      <c r="VBO873" s="44"/>
      <c r="VBP873" s="44"/>
      <c r="VBQ873" s="44"/>
      <c r="VBR873" s="44"/>
      <c r="VBS873" s="44"/>
      <c r="VBT873" s="44"/>
      <c r="VBU873" s="44"/>
      <c r="VBV873" s="44"/>
      <c r="VBW873" s="44"/>
      <c r="VBX873" s="44"/>
      <c r="VBY873" s="44"/>
      <c r="VBZ873" s="44"/>
      <c r="VCA873" s="44"/>
      <c r="VCB873" s="44"/>
      <c r="VCC873" s="44"/>
      <c r="VCD873" s="44"/>
      <c r="VCE873" s="44"/>
      <c r="VCF873" s="44"/>
      <c r="VCG873" s="44"/>
      <c r="VCH873" s="44"/>
      <c r="VCI873" s="44"/>
      <c r="VCJ873" s="44"/>
      <c r="VCK873" s="44"/>
      <c r="VCL873" s="44"/>
      <c r="VCM873" s="44"/>
      <c r="VCN873" s="44"/>
      <c r="VCO873" s="44"/>
      <c r="VCP873" s="44"/>
      <c r="VCQ873" s="44"/>
      <c r="VCR873" s="44"/>
      <c r="VCS873" s="44"/>
      <c r="VCT873" s="44"/>
      <c r="VCU873" s="44"/>
      <c r="VCV873" s="44"/>
      <c r="VCW873" s="44"/>
      <c r="VCX873" s="44"/>
      <c r="VCY873" s="44"/>
      <c r="VCZ873" s="44"/>
      <c r="VDA873" s="44"/>
      <c r="VDB873" s="44"/>
      <c r="VDC873" s="44"/>
      <c r="VDD873" s="44"/>
      <c r="VDE873" s="44"/>
      <c r="VDF873" s="44"/>
      <c r="VDG873" s="44"/>
      <c r="VDH873" s="44"/>
      <c r="VDI873" s="44"/>
      <c r="VDJ873" s="44"/>
      <c r="VDK873" s="44"/>
      <c r="VDL873" s="44"/>
      <c r="VDM873" s="44"/>
      <c r="VDN873" s="44"/>
      <c r="VDO873" s="44"/>
      <c r="VDP873" s="44"/>
      <c r="VDQ873" s="44"/>
      <c r="VDR873" s="44"/>
      <c r="VDS873" s="44"/>
      <c r="VDT873" s="44"/>
      <c r="VDU873" s="44"/>
      <c r="VDV873" s="44"/>
      <c r="VDW873" s="44"/>
      <c r="VDX873" s="44"/>
      <c r="VDY873" s="44"/>
      <c r="VDZ873" s="44"/>
      <c r="VEA873" s="44"/>
      <c r="VEB873" s="44"/>
      <c r="VEC873" s="44"/>
      <c r="VED873" s="44"/>
      <c r="VEE873" s="44"/>
      <c r="VEF873" s="44"/>
      <c r="VEG873" s="44"/>
      <c r="VEH873" s="44"/>
      <c r="VEI873" s="44"/>
      <c r="VEJ873" s="44"/>
      <c r="VEK873" s="44"/>
      <c r="VEL873" s="44"/>
      <c r="VEM873" s="44"/>
      <c r="VEN873" s="44"/>
      <c r="VEO873" s="44"/>
      <c r="VEP873" s="44"/>
      <c r="VEQ873" s="44"/>
      <c r="VER873" s="44"/>
      <c r="VES873" s="44"/>
      <c r="VET873" s="44"/>
      <c r="VEU873" s="44"/>
      <c r="VEV873" s="44"/>
      <c r="VEW873" s="44"/>
      <c r="VEX873" s="44"/>
      <c r="VEY873" s="44"/>
      <c r="VEZ873" s="44"/>
      <c r="VFA873" s="44"/>
      <c r="VFB873" s="44"/>
      <c r="VFC873" s="44"/>
      <c r="VFD873" s="44"/>
      <c r="VFE873" s="44"/>
      <c r="VFF873" s="44"/>
      <c r="VFG873" s="44"/>
      <c r="VFH873" s="44"/>
      <c r="VFI873" s="44"/>
      <c r="VFJ873" s="44"/>
      <c r="VFK873" s="44"/>
      <c r="VFL873" s="44"/>
      <c r="VFM873" s="44"/>
      <c r="VFN873" s="44"/>
      <c r="VFO873" s="44"/>
      <c r="VFP873" s="44"/>
      <c r="VFQ873" s="44"/>
      <c r="VFR873" s="44"/>
      <c r="VFS873" s="44"/>
      <c r="VFT873" s="44"/>
      <c r="VFU873" s="44"/>
      <c r="VFV873" s="44"/>
      <c r="VFW873" s="44"/>
      <c r="VFX873" s="44"/>
      <c r="VFY873" s="44"/>
      <c r="VFZ873" s="44"/>
      <c r="VGA873" s="44"/>
      <c r="VGB873" s="44"/>
      <c r="VGC873" s="44"/>
      <c r="VGD873" s="44"/>
      <c r="VGE873" s="44"/>
      <c r="VGF873" s="44"/>
      <c r="VGG873" s="44"/>
      <c r="VGH873" s="44"/>
      <c r="VGI873" s="44"/>
      <c r="VGJ873" s="44"/>
      <c r="VGK873" s="44"/>
      <c r="VGL873" s="44"/>
      <c r="VGM873" s="44"/>
      <c r="VGN873" s="44"/>
      <c r="VGO873" s="44"/>
      <c r="VGP873" s="44"/>
      <c r="VGQ873" s="44"/>
      <c r="VGR873" s="44"/>
      <c r="VGS873" s="44"/>
      <c r="VGT873" s="44"/>
      <c r="VGU873" s="44"/>
      <c r="VGV873" s="44"/>
      <c r="VGW873" s="44"/>
      <c r="VGX873" s="44"/>
      <c r="VGY873" s="44"/>
      <c r="VGZ873" s="44"/>
      <c r="VHA873" s="44"/>
      <c r="VHB873" s="44"/>
      <c r="VHC873" s="44"/>
      <c r="VHD873" s="44"/>
      <c r="VHE873" s="44"/>
      <c r="VHF873" s="44"/>
      <c r="VHG873" s="44"/>
      <c r="VHH873" s="44"/>
      <c r="VHI873" s="44"/>
      <c r="VHJ873" s="44"/>
      <c r="VHK873" s="44"/>
      <c r="VHL873" s="44"/>
      <c r="VHM873" s="44"/>
      <c r="VHN873" s="44"/>
      <c r="VHO873" s="44"/>
      <c r="VHP873" s="44"/>
      <c r="VHQ873" s="44"/>
      <c r="VHR873" s="44"/>
      <c r="VHS873" s="44"/>
      <c r="VHT873" s="44"/>
      <c r="VHU873" s="44"/>
      <c r="VHV873" s="44"/>
      <c r="VHW873" s="44"/>
      <c r="VHX873" s="44"/>
      <c r="VHY873" s="44"/>
      <c r="VHZ873" s="44"/>
      <c r="VIA873" s="44"/>
      <c r="VIB873" s="44"/>
      <c r="VIC873" s="44"/>
      <c r="VID873" s="44"/>
      <c r="VIE873" s="44"/>
      <c r="VIF873" s="44"/>
      <c r="VIG873" s="44"/>
      <c r="VIH873" s="44"/>
      <c r="VII873" s="44"/>
      <c r="VIJ873" s="44"/>
      <c r="VIK873" s="44"/>
      <c r="VIL873" s="44"/>
      <c r="VIM873" s="44"/>
      <c r="VIN873" s="44"/>
      <c r="VIO873" s="44"/>
      <c r="VIP873" s="44"/>
      <c r="VIQ873" s="44"/>
      <c r="VIR873" s="44"/>
      <c r="VIS873" s="44"/>
      <c r="VIT873" s="44"/>
      <c r="VIU873" s="44"/>
      <c r="VIV873" s="44"/>
      <c r="VIW873" s="44"/>
      <c r="VIX873" s="44"/>
      <c r="VIY873" s="44"/>
      <c r="VIZ873" s="44"/>
      <c r="VJA873" s="44"/>
      <c r="VJB873" s="44"/>
      <c r="VJC873" s="44"/>
      <c r="VJD873" s="44"/>
      <c r="VJE873" s="44"/>
      <c r="VJF873" s="44"/>
      <c r="VJG873" s="44"/>
      <c r="VJH873" s="44"/>
      <c r="VJI873" s="44"/>
      <c r="VJJ873" s="44"/>
      <c r="VJK873" s="44"/>
      <c r="VJL873" s="44"/>
      <c r="VJM873" s="44"/>
      <c r="VJN873" s="44"/>
      <c r="VJO873" s="44"/>
      <c r="VJP873" s="44"/>
      <c r="VJQ873" s="44"/>
      <c r="VJR873" s="44"/>
      <c r="VJS873" s="44"/>
      <c r="VJT873" s="44"/>
      <c r="VJU873" s="44"/>
      <c r="VJV873" s="44"/>
      <c r="VJW873" s="44"/>
      <c r="VJX873" s="44"/>
      <c r="VJY873" s="44"/>
      <c r="VJZ873" s="44"/>
      <c r="VKA873" s="44"/>
      <c r="VKB873" s="44"/>
      <c r="VKC873" s="44"/>
      <c r="VKD873" s="44"/>
      <c r="VKE873" s="44"/>
      <c r="VKF873" s="44"/>
      <c r="VKG873" s="44"/>
      <c r="VKH873" s="44"/>
      <c r="VKI873" s="44"/>
      <c r="VKJ873" s="44"/>
      <c r="VKK873" s="44"/>
      <c r="VKL873" s="44"/>
      <c r="VKM873" s="44"/>
      <c r="VKN873" s="44"/>
      <c r="VKO873" s="44"/>
      <c r="VKP873" s="44"/>
      <c r="VKQ873" s="44"/>
      <c r="VKR873" s="44"/>
      <c r="VKS873" s="44"/>
      <c r="VKT873" s="44"/>
      <c r="VKU873" s="44"/>
      <c r="VKV873" s="44"/>
      <c r="VKW873" s="44"/>
      <c r="VKX873" s="44"/>
      <c r="VKY873" s="44"/>
      <c r="VKZ873" s="44"/>
      <c r="VLA873" s="44"/>
      <c r="VLB873" s="44"/>
      <c r="VLC873" s="44"/>
      <c r="VLD873" s="44"/>
      <c r="VLE873" s="44"/>
      <c r="VLF873" s="44"/>
      <c r="VLG873" s="44"/>
      <c r="VLH873" s="44"/>
      <c r="VLI873" s="44"/>
      <c r="VLJ873" s="44"/>
      <c r="VLK873" s="44"/>
      <c r="VLL873" s="44"/>
      <c r="VLM873" s="44"/>
      <c r="VLN873" s="44"/>
      <c r="VLO873" s="44"/>
      <c r="VLP873" s="44"/>
      <c r="VLQ873" s="44"/>
      <c r="VLR873" s="44"/>
      <c r="VLS873" s="44"/>
      <c r="VLT873" s="44"/>
      <c r="VLU873" s="44"/>
      <c r="VLV873" s="44"/>
      <c r="VLW873" s="44"/>
      <c r="VLX873" s="44"/>
      <c r="VLY873" s="44"/>
      <c r="VLZ873" s="44"/>
      <c r="VMA873" s="44"/>
      <c r="VMB873" s="44"/>
      <c r="VMC873" s="44"/>
      <c r="VMD873" s="44"/>
      <c r="VME873" s="44"/>
      <c r="VMF873" s="44"/>
      <c r="VMG873" s="44"/>
      <c r="VMH873" s="44"/>
      <c r="VMI873" s="44"/>
      <c r="VMJ873" s="44"/>
      <c r="VMK873" s="44"/>
      <c r="VML873" s="44"/>
      <c r="VMM873" s="44"/>
      <c r="VMN873" s="44"/>
      <c r="VMO873" s="44"/>
      <c r="VMP873" s="44"/>
      <c r="VMQ873" s="44"/>
      <c r="VMR873" s="44"/>
      <c r="VMS873" s="44"/>
      <c r="VMT873" s="44"/>
      <c r="VMU873" s="44"/>
      <c r="VMV873" s="44"/>
      <c r="VMW873" s="44"/>
      <c r="VMX873" s="44"/>
      <c r="VMY873" s="44"/>
      <c r="VMZ873" s="44"/>
      <c r="VNA873" s="44"/>
      <c r="VNB873" s="44"/>
      <c r="VNC873" s="44"/>
      <c r="VND873" s="44"/>
      <c r="VNE873" s="44"/>
      <c r="VNF873" s="44"/>
      <c r="VNG873" s="44"/>
      <c r="VNH873" s="44"/>
      <c r="VNI873" s="44"/>
      <c r="VNJ873" s="44"/>
      <c r="VNK873" s="44"/>
      <c r="VNL873" s="44"/>
      <c r="VNM873" s="44"/>
      <c r="VNN873" s="44"/>
      <c r="VNO873" s="44"/>
      <c r="VNP873" s="44"/>
      <c r="VNQ873" s="44"/>
      <c r="VNR873" s="44"/>
      <c r="VNS873" s="44"/>
      <c r="VNT873" s="44"/>
      <c r="VNU873" s="44"/>
      <c r="VNV873" s="44"/>
      <c r="VNW873" s="44"/>
      <c r="VNX873" s="44"/>
      <c r="VNY873" s="44"/>
      <c r="VNZ873" s="44"/>
      <c r="VOA873" s="44"/>
      <c r="VOB873" s="44"/>
      <c r="VOC873" s="44"/>
      <c r="VOD873" s="44"/>
      <c r="VOE873" s="44"/>
      <c r="VOF873" s="44"/>
      <c r="VOG873" s="44"/>
      <c r="VOH873" s="44"/>
      <c r="VOI873" s="44"/>
      <c r="VOJ873" s="44"/>
      <c r="VOK873" s="44"/>
      <c r="VOL873" s="44"/>
      <c r="VOM873" s="44"/>
      <c r="VON873" s="44"/>
      <c r="VOO873" s="44"/>
      <c r="VOP873" s="44"/>
      <c r="VOQ873" s="44"/>
      <c r="VOR873" s="44"/>
      <c r="VOS873" s="44"/>
      <c r="VOT873" s="44"/>
      <c r="VOU873" s="44"/>
      <c r="VOV873" s="44"/>
      <c r="VOW873" s="44"/>
      <c r="VOX873" s="44"/>
      <c r="VOY873" s="44"/>
      <c r="VOZ873" s="44"/>
      <c r="VPA873" s="44"/>
      <c r="VPB873" s="44"/>
      <c r="VPC873" s="44"/>
      <c r="VPD873" s="44"/>
      <c r="VPE873" s="44"/>
      <c r="VPF873" s="44"/>
      <c r="VPG873" s="44"/>
      <c r="VPH873" s="44"/>
      <c r="VPI873" s="44"/>
      <c r="VPJ873" s="44"/>
      <c r="VPK873" s="44"/>
      <c r="VPL873" s="44"/>
      <c r="VPM873" s="44"/>
      <c r="VPN873" s="44"/>
      <c r="VPO873" s="44"/>
      <c r="VPP873" s="44"/>
      <c r="VPQ873" s="44"/>
      <c r="VPR873" s="44"/>
      <c r="VPS873" s="44"/>
      <c r="VPT873" s="44"/>
      <c r="VPU873" s="44"/>
      <c r="VPV873" s="44"/>
      <c r="VPW873" s="44"/>
      <c r="VPX873" s="44"/>
      <c r="VPY873" s="44"/>
      <c r="VPZ873" s="44"/>
      <c r="VQA873" s="44"/>
      <c r="VQB873" s="44"/>
      <c r="VQC873" s="44"/>
      <c r="VQD873" s="44"/>
      <c r="VQE873" s="44"/>
      <c r="VQF873" s="44"/>
      <c r="VQG873" s="44"/>
      <c r="VQH873" s="44"/>
      <c r="VQI873" s="44"/>
      <c r="VQJ873" s="44"/>
      <c r="VQK873" s="44"/>
      <c r="VQL873" s="44"/>
      <c r="VQM873" s="44"/>
      <c r="VQN873" s="44"/>
      <c r="VQO873" s="44"/>
      <c r="VQP873" s="44"/>
      <c r="VQQ873" s="44"/>
      <c r="VQR873" s="44"/>
      <c r="VQS873" s="44"/>
      <c r="VQT873" s="44"/>
      <c r="VQU873" s="44"/>
      <c r="VQV873" s="44"/>
      <c r="VQW873" s="44"/>
      <c r="VQX873" s="44"/>
      <c r="VQY873" s="44"/>
      <c r="VQZ873" s="44"/>
      <c r="VRA873" s="44"/>
      <c r="VRB873" s="44"/>
      <c r="VRC873" s="44"/>
      <c r="VRD873" s="44"/>
      <c r="VRE873" s="44"/>
      <c r="VRF873" s="44"/>
      <c r="VRG873" s="44"/>
      <c r="VRH873" s="44"/>
      <c r="VRI873" s="44"/>
      <c r="VRJ873" s="44"/>
      <c r="VRK873" s="44"/>
      <c r="VRL873" s="44"/>
      <c r="VRM873" s="44"/>
      <c r="VRN873" s="44"/>
      <c r="VRO873" s="44"/>
      <c r="VRP873" s="44"/>
      <c r="VRQ873" s="44"/>
      <c r="VRR873" s="44"/>
      <c r="VRS873" s="44"/>
      <c r="VRT873" s="44"/>
      <c r="VRU873" s="44"/>
      <c r="VRV873" s="44"/>
      <c r="VRW873" s="44"/>
      <c r="VRX873" s="44"/>
      <c r="VRY873" s="44"/>
      <c r="VRZ873" s="44"/>
      <c r="VSA873" s="44"/>
      <c r="VSB873" s="44"/>
      <c r="VSC873" s="44"/>
      <c r="VSD873" s="44"/>
      <c r="VSE873" s="44"/>
      <c r="VSF873" s="44"/>
      <c r="VSG873" s="44"/>
      <c r="VSH873" s="44"/>
      <c r="VSI873" s="44"/>
      <c r="VSJ873" s="44"/>
      <c r="VSK873" s="44"/>
      <c r="VSL873" s="44"/>
      <c r="VSM873" s="44"/>
      <c r="VSN873" s="44"/>
      <c r="VSO873" s="44"/>
      <c r="VSP873" s="44"/>
      <c r="VSQ873" s="44"/>
      <c r="VSR873" s="44"/>
      <c r="VSS873" s="44"/>
      <c r="VST873" s="44"/>
      <c r="VSU873" s="44"/>
      <c r="VSV873" s="44"/>
      <c r="VSW873" s="44"/>
      <c r="VSX873" s="44"/>
      <c r="VSY873" s="44"/>
      <c r="VSZ873" s="44"/>
      <c r="VTA873" s="44"/>
      <c r="VTB873" s="44"/>
      <c r="VTC873" s="44"/>
      <c r="VTD873" s="44"/>
      <c r="VTE873" s="44"/>
      <c r="VTF873" s="44"/>
      <c r="VTG873" s="44"/>
      <c r="VTH873" s="44"/>
      <c r="VTI873" s="44"/>
      <c r="VTJ873" s="44"/>
      <c r="VTK873" s="44"/>
      <c r="VTL873" s="44"/>
      <c r="VTM873" s="44"/>
      <c r="VTN873" s="44"/>
      <c r="VTO873" s="44"/>
      <c r="VTP873" s="44"/>
      <c r="VTQ873" s="44"/>
      <c r="VTR873" s="44"/>
      <c r="VTS873" s="44"/>
      <c r="VTT873" s="44"/>
      <c r="VTU873" s="44"/>
      <c r="VTV873" s="44"/>
      <c r="VTW873" s="44"/>
      <c r="VTX873" s="44"/>
      <c r="VTY873" s="44"/>
      <c r="VTZ873" s="44"/>
      <c r="VUA873" s="44"/>
      <c r="VUB873" s="44"/>
      <c r="VUC873" s="44"/>
      <c r="VUD873" s="44"/>
      <c r="VUE873" s="44"/>
      <c r="VUF873" s="44"/>
      <c r="VUG873" s="44"/>
      <c r="VUH873" s="44"/>
      <c r="VUI873" s="44"/>
      <c r="VUJ873" s="44"/>
      <c r="VUK873" s="44"/>
      <c r="VUL873" s="44"/>
      <c r="VUM873" s="44"/>
      <c r="VUN873" s="44"/>
      <c r="VUO873" s="44"/>
      <c r="VUP873" s="44"/>
      <c r="VUQ873" s="44"/>
      <c r="VUR873" s="44"/>
      <c r="VUS873" s="44"/>
      <c r="VUT873" s="44"/>
      <c r="VUU873" s="44"/>
      <c r="VUV873" s="44"/>
      <c r="VUW873" s="44"/>
      <c r="VUX873" s="44"/>
      <c r="VUY873" s="44"/>
      <c r="VUZ873" s="44"/>
      <c r="VVA873" s="44"/>
      <c r="VVB873" s="44"/>
      <c r="VVC873" s="44"/>
      <c r="VVD873" s="44"/>
      <c r="VVE873" s="44"/>
      <c r="VVF873" s="44"/>
      <c r="VVG873" s="44"/>
      <c r="VVH873" s="44"/>
      <c r="VVI873" s="44"/>
      <c r="VVJ873" s="44"/>
      <c r="VVK873" s="44"/>
      <c r="VVL873" s="44"/>
      <c r="VVM873" s="44"/>
      <c r="VVN873" s="44"/>
      <c r="VVO873" s="44"/>
      <c r="VVP873" s="44"/>
      <c r="VVQ873" s="44"/>
      <c r="VVR873" s="44"/>
      <c r="VVS873" s="44"/>
      <c r="VVT873" s="44"/>
      <c r="VVU873" s="44"/>
      <c r="VVV873" s="44"/>
      <c r="VVW873" s="44"/>
      <c r="VVX873" s="44"/>
      <c r="VVY873" s="44"/>
      <c r="VVZ873" s="44"/>
      <c r="VWA873" s="44"/>
      <c r="VWB873" s="44"/>
      <c r="VWC873" s="44"/>
      <c r="VWD873" s="44"/>
      <c r="VWE873" s="44"/>
      <c r="VWF873" s="44"/>
      <c r="VWG873" s="44"/>
      <c r="VWH873" s="44"/>
      <c r="VWI873" s="44"/>
      <c r="VWJ873" s="44"/>
      <c r="VWK873" s="44"/>
      <c r="VWL873" s="44"/>
      <c r="VWM873" s="44"/>
      <c r="VWN873" s="44"/>
      <c r="VWO873" s="44"/>
      <c r="VWP873" s="44"/>
      <c r="VWQ873" s="44"/>
      <c r="VWR873" s="44"/>
      <c r="VWS873" s="44"/>
      <c r="VWT873" s="44"/>
      <c r="VWU873" s="44"/>
      <c r="VWV873" s="44"/>
      <c r="VWW873" s="44"/>
      <c r="VWX873" s="44"/>
      <c r="VWY873" s="44"/>
      <c r="VWZ873" s="44"/>
      <c r="VXA873" s="44"/>
      <c r="VXB873" s="44"/>
      <c r="VXC873" s="44"/>
      <c r="VXD873" s="44"/>
      <c r="VXE873" s="44"/>
      <c r="VXF873" s="44"/>
      <c r="VXG873" s="44"/>
      <c r="VXH873" s="44"/>
      <c r="VXI873" s="44"/>
      <c r="VXJ873" s="44"/>
      <c r="VXK873" s="44"/>
      <c r="VXL873" s="44"/>
      <c r="VXM873" s="44"/>
      <c r="VXN873" s="44"/>
      <c r="VXO873" s="44"/>
      <c r="VXP873" s="44"/>
      <c r="VXQ873" s="44"/>
      <c r="VXR873" s="44"/>
      <c r="VXS873" s="44"/>
      <c r="VXT873" s="44"/>
      <c r="VXU873" s="44"/>
      <c r="VXV873" s="44"/>
      <c r="VXW873" s="44"/>
      <c r="VXX873" s="44"/>
      <c r="VXY873" s="44"/>
      <c r="VXZ873" s="44"/>
      <c r="VYA873" s="44"/>
      <c r="VYB873" s="44"/>
      <c r="VYC873" s="44"/>
      <c r="VYD873" s="44"/>
      <c r="VYE873" s="44"/>
      <c r="VYF873" s="44"/>
      <c r="VYG873" s="44"/>
      <c r="VYH873" s="44"/>
      <c r="VYI873" s="44"/>
      <c r="VYJ873" s="44"/>
      <c r="VYK873" s="44"/>
      <c r="VYL873" s="44"/>
      <c r="VYM873" s="44"/>
      <c r="VYN873" s="44"/>
      <c r="VYO873" s="44"/>
      <c r="VYP873" s="44"/>
      <c r="VYQ873" s="44"/>
      <c r="VYR873" s="44"/>
      <c r="VYS873" s="44"/>
      <c r="VYT873" s="44"/>
      <c r="VYU873" s="44"/>
      <c r="VYV873" s="44"/>
      <c r="VYW873" s="44"/>
      <c r="VYX873" s="44"/>
      <c r="VYY873" s="44"/>
      <c r="VYZ873" s="44"/>
      <c r="VZA873" s="44"/>
      <c r="VZB873" s="44"/>
      <c r="VZC873" s="44"/>
      <c r="VZD873" s="44"/>
      <c r="VZE873" s="44"/>
      <c r="VZF873" s="44"/>
      <c r="VZG873" s="44"/>
      <c r="VZH873" s="44"/>
      <c r="VZI873" s="44"/>
      <c r="VZJ873" s="44"/>
      <c r="VZK873" s="44"/>
      <c r="VZL873" s="44"/>
      <c r="VZM873" s="44"/>
      <c r="VZN873" s="44"/>
      <c r="VZO873" s="44"/>
      <c r="VZP873" s="44"/>
      <c r="VZQ873" s="44"/>
      <c r="VZR873" s="44"/>
      <c r="VZS873" s="44"/>
      <c r="VZT873" s="44"/>
      <c r="VZU873" s="44"/>
      <c r="VZV873" s="44"/>
      <c r="VZW873" s="44"/>
      <c r="VZX873" s="44"/>
      <c r="VZY873" s="44"/>
      <c r="VZZ873" s="44"/>
      <c r="WAA873" s="44"/>
      <c r="WAB873" s="44"/>
      <c r="WAC873" s="44"/>
      <c r="WAD873" s="44"/>
      <c r="WAE873" s="44"/>
      <c r="WAF873" s="44"/>
      <c r="WAG873" s="44"/>
      <c r="WAH873" s="44"/>
      <c r="WAI873" s="44"/>
      <c r="WAJ873" s="44"/>
      <c r="WAK873" s="44"/>
      <c r="WAL873" s="44"/>
      <c r="WAM873" s="44"/>
      <c r="WAN873" s="44"/>
      <c r="WAO873" s="44"/>
      <c r="WAP873" s="44"/>
      <c r="WAQ873" s="44"/>
      <c r="WAR873" s="44"/>
      <c r="WAS873" s="44"/>
      <c r="WAT873" s="44"/>
      <c r="WAU873" s="44"/>
      <c r="WAV873" s="44"/>
      <c r="WAW873" s="44"/>
      <c r="WAX873" s="44"/>
      <c r="WAY873" s="44"/>
      <c r="WAZ873" s="44"/>
      <c r="WBA873" s="44"/>
      <c r="WBB873" s="44"/>
      <c r="WBC873" s="44"/>
      <c r="WBD873" s="44"/>
      <c r="WBE873" s="44"/>
      <c r="WBF873" s="44"/>
      <c r="WBG873" s="44"/>
      <c r="WBH873" s="44"/>
      <c r="WBI873" s="44"/>
      <c r="WBJ873" s="44"/>
      <c r="WBK873" s="44"/>
      <c r="WBL873" s="44"/>
      <c r="WBM873" s="44"/>
      <c r="WBN873" s="44"/>
      <c r="WBO873" s="44"/>
      <c r="WBP873" s="44"/>
      <c r="WBQ873" s="44"/>
      <c r="WBR873" s="44"/>
      <c r="WBS873" s="44"/>
      <c r="WBT873" s="44"/>
      <c r="WBU873" s="44"/>
      <c r="WBV873" s="44"/>
      <c r="WBW873" s="44"/>
      <c r="WBX873" s="44"/>
      <c r="WBY873" s="44"/>
      <c r="WBZ873" s="44"/>
      <c r="WCA873" s="44"/>
      <c r="WCB873" s="44"/>
      <c r="WCC873" s="44"/>
      <c r="WCD873" s="44"/>
      <c r="WCE873" s="44"/>
      <c r="WCF873" s="44"/>
      <c r="WCG873" s="44"/>
      <c r="WCH873" s="44"/>
      <c r="WCI873" s="44"/>
      <c r="WCJ873" s="44"/>
      <c r="WCK873" s="44"/>
      <c r="WCL873" s="44"/>
      <c r="WCM873" s="44"/>
      <c r="WCN873" s="44"/>
      <c r="WCO873" s="44"/>
      <c r="WCP873" s="44"/>
      <c r="WCQ873" s="44"/>
      <c r="WCR873" s="44"/>
      <c r="WCS873" s="44"/>
      <c r="WCT873" s="44"/>
      <c r="WCU873" s="44"/>
      <c r="WCV873" s="44"/>
      <c r="WCW873" s="44"/>
      <c r="WCX873" s="44"/>
      <c r="WCY873" s="44"/>
      <c r="WCZ873" s="44"/>
      <c r="WDA873" s="44"/>
      <c r="WDB873" s="44"/>
      <c r="WDC873" s="44"/>
      <c r="WDD873" s="44"/>
      <c r="WDE873" s="44"/>
      <c r="WDF873" s="44"/>
      <c r="WDG873" s="44"/>
      <c r="WDH873" s="44"/>
      <c r="WDI873" s="44"/>
      <c r="WDJ873" s="44"/>
      <c r="WDK873" s="44"/>
      <c r="WDL873" s="44"/>
      <c r="WDM873" s="44"/>
      <c r="WDN873" s="44"/>
      <c r="WDO873" s="44"/>
      <c r="WDP873" s="44"/>
      <c r="WDQ873" s="44"/>
      <c r="WDR873" s="44"/>
      <c r="WDS873" s="44"/>
      <c r="WDT873" s="44"/>
      <c r="WDU873" s="44"/>
      <c r="WDV873" s="44"/>
      <c r="WDW873" s="44"/>
      <c r="WDX873" s="44"/>
      <c r="WDY873" s="44"/>
      <c r="WDZ873" s="44"/>
      <c r="WEA873" s="44"/>
      <c r="WEB873" s="44"/>
      <c r="WEC873" s="44"/>
      <c r="WED873" s="44"/>
      <c r="WEE873" s="44"/>
      <c r="WEF873" s="44"/>
      <c r="WEG873" s="44"/>
      <c r="WEH873" s="44"/>
      <c r="WEI873" s="44"/>
      <c r="WEJ873" s="44"/>
      <c r="WEK873" s="44"/>
      <c r="WEL873" s="44"/>
      <c r="WEM873" s="44"/>
      <c r="WEN873" s="44"/>
      <c r="WEO873" s="44"/>
      <c r="WEP873" s="44"/>
      <c r="WEQ873" s="44"/>
      <c r="WER873" s="44"/>
      <c r="WES873" s="44"/>
      <c r="WET873" s="44"/>
      <c r="WEU873" s="44"/>
      <c r="WEV873" s="44"/>
      <c r="WEW873" s="44"/>
      <c r="WEX873" s="44"/>
      <c r="WEY873" s="44"/>
      <c r="WEZ873" s="44"/>
      <c r="WFA873" s="44"/>
      <c r="WFB873" s="44"/>
      <c r="WFC873" s="44"/>
      <c r="WFD873" s="44"/>
      <c r="WFE873" s="44"/>
      <c r="WFF873" s="44"/>
      <c r="WFG873" s="44"/>
      <c r="WFH873" s="44"/>
      <c r="WFI873" s="44"/>
      <c r="WFJ873" s="44"/>
      <c r="WFK873" s="44"/>
      <c r="WFL873" s="44"/>
      <c r="WFM873" s="44"/>
      <c r="WFN873" s="44"/>
      <c r="WFO873" s="44"/>
      <c r="WFP873" s="44"/>
      <c r="WFQ873" s="44"/>
      <c r="WFR873" s="44"/>
      <c r="WFS873" s="44"/>
      <c r="WFT873" s="44"/>
      <c r="WFU873" s="44"/>
      <c r="WFV873" s="44"/>
      <c r="WFW873" s="44"/>
      <c r="WFX873" s="44"/>
      <c r="WFY873" s="44"/>
      <c r="WFZ873" s="44"/>
      <c r="WGA873" s="44"/>
      <c r="WGB873" s="44"/>
      <c r="WGC873" s="44"/>
      <c r="WGD873" s="44"/>
      <c r="WGE873" s="44"/>
      <c r="WGF873" s="44"/>
      <c r="WGG873" s="44"/>
      <c r="WGH873" s="44"/>
      <c r="WGI873" s="44"/>
      <c r="WGJ873" s="44"/>
      <c r="WGK873" s="44"/>
      <c r="WGL873" s="44"/>
      <c r="WGM873" s="44"/>
      <c r="WGN873" s="44"/>
      <c r="WGO873" s="44"/>
      <c r="WGP873" s="44"/>
      <c r="WGQ873" s="44"/>
      <c r="WGR873" s="44"/>
      <c r="WGS873" s="44"/>
      <c r="WGT873" s="44"/>
      <c r="WGU873" s="44"/>
      <c r="WGV873" s="44"/>
      <c r="WGW873" s="44"/>
      <c r="WGX873" s="44"/>
      <c r="WGY873" s="44"/>
      <c r="WGZ873" s="44"/>
      <c r="WHA873" s="44"/>
      <c r="WHB873" s="44"/>
      <c r="WHC873" s="44"/>
      <c r="WHD873" s="44"/>
      <c r="WHE873" s="44"/>
      <c r="WHF873" s="44"/>
      <c r="WHG873" s="44"/>
      <c r="WHH873" s="44"/>
      <c r="WHI873" s="44"/>
      <c r="WHJ873" s="44"/>
      <c r="WHK873" s="44"/>
      <c r="WHL873" s="44"/>
      <c r="WHM873" s="44"/>
      <c r="WHN873" s="44"/>
      <c r="WHO873" s="44"/>
      <c r="WHP873" s="44"/>
      <c r="WHQ873" s="44"/>
      <c r="WHR873" s="44"/>
      <c r="WHS873" s="44"/>
      <c r="WHT873" s="44"/>
      <c r="WHU873" s="44"/>
      <c r="WHV873" s="44"/>
      <c r="WHW873" s="44"/>
      <c r="WHX873" s="44"/>
      <c r="WHY873" s="44"/>
      <c r="WHZ873" s="44"/>
      <c r="WIA873" s="44"/>
      <c r="WIB873" s="44"/>
      <c r="WIC873" s="44"/>
      <c r="WID873" s="44"/>
      <c r="WIE873" s="44"/>
      <c r="WIF873" s="44"/>
      <c r="WIG873" s="44"/>
      <c r="WIH873" s="44"/>
      <c r="WII873" s="44"/>
      <c r="WIJ873" s="44"/>
      <c r="WIK873" s="44"/>
      <c r="WIL873" s="44"/>
      <c r="WIM873" s="44"/>
      <c r="WIN873" s="44"/>
      <c r="WIO873" s="44"/>
      <c r="WIP873" s="44"/>
      <c r="WIQ873" s="44"/>
      <c r="WIR873" s="44"/>
      <c r="WIS873" s="44"/>
      <c r="WIT873" s="44"/>
      <c r="WIU873" s="44"/>
      <c r="WIV873" s="44"/>
      <c r="WIW873" s="44"/>
      <c r="WIX873" s="44"/>
      <c r="WIY873" s="44"/>
      <c r="WIZ873" s="44"/>
      <c r="WJA873" s="44"/>
      <c r="WJB873" s="44"/>
      <c r="WJC873" s="44"/>
      <c r="WJD873" s="44"/>
      <c r="WJE873" s="44"/>
      <c r="WJF873" s="44"/>
      <c r="WJG873" s="44"/>
      <c r="WJH873" s="44"/>
      <c r="WJI873" s="44"/>
      <c r="WJJ873" s="44"/>
      <c r="WJK873" s="44"/>
      <c r="WJL873" s="44"/>
      <c r="WJM873" s="44"/>
      <c r="WJN873" s="44"/>
      <c r="WJO873" s="44"/>
      <c r="WJP873" s="44"/>
      <c r="WJQ873" s="44"/>
      <c r="WJR873" s="44"/>
      <c r="WJS873" s="44"/>
      <c r="WJT873" s="44"/>
      <c r="WJU873" s="44"/>
      <c r="WJV873" s="44"/>
      <c r="WJW873" s="44"/>
      <c r="WJX873" s="44"/>
      <c r="WJY873" s="44"/>
      <c r="WJZ873" s="44"/>
      <c r="WKA873" s="44"/>
      <c r="WKB873" s="44"/>
      <c r="WKC873" s="44"/>
      <c r="WKD873" s="44"/>
      <c r="WKE873" s="44"/>
      <c r="WKF873" s="44"/>
      <c r="WKG873" s="44"/>
      <c r="WKH873" s="44"/>
      <c r="WKI873" s="44"/>
      <c r="WKJ873" s="44"/>
      <c r="WKK873" s="44"/>
      <c r="WKL873" s="44"/>
      <c r="WKM873" s="44"/>
      <c r="WKN873" s="44"/>
      <c r="WKO873" s="44"/>
      <c r="WKP873" s="44"/>
      <c r="WKQ873" s="44"/>
      <c r="WKR873" s="44"/>
      <c r="WKS873" s="44"/>
      <c r="WKT873" s="44"/>
      <c r="WKU873" s="44"/>
      <c r="WKV873" s="44"/>
      <c r="WKW873" s="44"/>
      <c r="WKX873" s="44"/>
      <c r="WKY873" s="44"/>
      <c r="WKZ873" s="44"/>
      <c r="WLA873" s="44"/>
      <c r="WLB873" s="44"/>
      <c r="WLC873" s="44"/>
      <c r="WLD873" s="44"/>
      <c r="WLE873" s="44"/>
      <c r="WLF873" s="44"/>
      <c r="WLG873" s="44"/>
      <c r="WLH873" s="44"/>
      <c r="WLI873" s="44"/>
      <c r="WLJ873" s="44"/>
      <c r="WLK873" s="44"/>
      <c r="WLL873" s="44"/>
      <c r="WLM873" s="44"/>
      <c r="WLN873" s="44"/>
      <c r="WLO873" s="44"/>
      <c r="WLP873" s="44"/>
      <c r="WLQ873" s="44"/>
      <c r="WLR873" s="44"/>
      <c r="WLS873" s="44"/>
      <c r="WLT873" s="44"/>
      <c r="WLU873" s="44"/>
      <c r="WLV873" s="44"/>
      <c r="WLW873" s="44"/>
      <c r="WLX873" s="44"/>
      <c r="WLY873" s="44"/>
      <c r="WLZ873" s="44"/>
      <c r="WMA873" s="44"/>
      <c r="WMB873" s="44"/>
      <c r="WMC873" s="44"/>
      <c r="WMD873" s="44"/>
      <c r="WME873" s="44"/>
      <c r="WMF873" s="44"/>
      <c r="WMG873" s="44"/>
      <c r="WMH873" s="44"/>
      <c r="WMI873" s="44"/>
      <c r="WMJ873" s="44"/>
      <c r="WMK873" s="44"/>
      <c r="WML873" s="44"/>
      <c r="WMM873" s="44"/>
      <c r="WMN873" s="44"/>
      <c r="WMO873" s="44"/>
      <c r="WMP873" s="44"/>
      <c r="WMQ873" s="44"/>
      <c r="WMR873" s="44"/>
      <c r="WMS873" s="44"/>
      <c r="WMT873" s="44"/>
      <c r="WMU873" s="44"/>
      <c r="WMV873" s="44"/>
      <c r="WMW873" s="44"/>
      <c r="WMX873" s="44"/>
      <c r="WMY873" s="44"/>
      <c r="WMZ873" s="44"/>
      <c r="WNA873" s="44"/>
      <c r="WNB873" s="44"/>
      <c r="WNC873" s="44"/>
      <c r="WND873" s="44"/>
      <c r="WNE873" s="44"/>
      <c r="WNF873" s="44"/>
      <c r="WNG873" s="44"/>
      <c r="WNH873" s="44"/>
      <c r="WNI873" s="44"/>
      <c r="WNJ873" s="44"/>
      <c r="WNK873" s="44"/>
      <c r="WNL873" s="44"/>
      <c r="WNM873" s="44"/>
      <c r="WNN873" s="44"/>
      <c r="WNO873" s="44"/>
      <c r="WNP873" s="44"/>
      <c r="WNQ873" s="44"/>
      <c r="WNR873" s="44"/>
      <c r="WNS873" s="44"/>
      <c r="WNT873" s="44"/>
      <c r="WNU873" s="44"/>
      <c r="WNV873" s="44"/>
      <c r="WNW873" s="44"/>
      <c r="WNX873" s="44"/>
      <c r="WNY873" s="44"/>
      <c r="WNZ873" s="44"/>
      <c r="WOA873" s="44"/>
      <c r="WOB873" s="44"/>
      <c r="WOC873" s="44"/>
      <c r="WOD873" s="44"/>
      <c r="WOE873" s="44"/>
      <c r="WOF873" s="44"/>
      <c r="WOG873" s="44"/>
      <c r="WOH873" s="44"/>
      <c r="WOI873" s="44"/>
      <c r="WOJ873" s="44"/>
      <c r="WOK873" s="44"/>
      <c r="WOL873" s="44"/>
      <c r="WOM873" s="44"/>
      <c r="WON873" s="44"/>
      <c r="WOO873" s="44"/>
      <c r="WOP873" s="44"/>
      <c r="WOQ873" s="44"/>
      <c r="WOR873" s="44"/>
      <c r="WOS873" s="44"/>
      <c r="WOT873" s="44"/>
      <c r="WOU873" s="44"/>
      <c r="WOV873" s="44"/>
      <c r="WOW873" s="44"/>
      <c r="WOX873" s="44"/>
      <c r="WOY873" s="44"/>
      <c r="WOZ873" s="44"/>
      <c r="WPA873" s="44"/>
      <c r="WPB873" s="44"/>
      <c r="WPC873" s="44"/>
      <c r="WPD873" s="44"/>
      <c r="WPE873" s="44"/>
      <c r="WPF873" s="44"/>
      <c r="WPG873" s="44"/>
      <c r="WPH873" s="44"/>
      <c r="WPI873" s="44"/>
      <c r="WPJ873" s="44"/>
      <c r="WPK873" s="44"/>
      <c r="WPL873" s="44"/>
      <c r="WPM873" s="44"/>
      <c r="WPN873" s="44"/>
      <c r="WPO873" s="44"/>
      <c r="WPP873" s="44"/>
      <c r="WPQ873" s="44"/>
      <c r="WPR873" s="44"/>
      <c r="WPS873" s="44"/>
      <c r="WPT873" s="44"/>
      <c r="WPU873" s="44"/>
      <c r="WPV873" s="44"/>
      <c r="WPW873" s="44"/>
      <c r="WPX873" s="44"/>
      <c r="WPY873" s="44"/>
      <c r="WPZ873" s="44"/>
      <c r="WQA873" s="44"/>
      <c r="WQB873" s="44"/>
      <c r="WQC873" s="44"/>
      <c r="WQD873" s="44"/>
      <c r="WQE873" s="44"/>
      <c r="WQF873" s="44"/>
      <c r="WQG873" s="44"/>
      <c r="WQH873" s="44"/>
      <c r="WQI873" s="44"/>
      <c r="WQJ873" s="44"/>
      <c r="WQK873" s="44"/>
      <c r="WQL873" s="44"/>
      <c r="WQM873" s="44"/>
      <c r="WQN873" s="44"/>
      <c r="WQO873" s="44"/>
      <c r="WQP873" s="44"/>
      <c r="WQQ873" s="44"/>
      <c r="WQR873" s="44"/>
      <c r="WQS873" s="44"/>
      <c r="WQT873" s="44"/>
      <c r="WQU873" s="44"/>
      <c r="WQV873" s="44"/>
      <c r="WQW873" s="44"/>
      <c r="WQX873" s="44"/>
      <c r="WQY873" s="44"/>
      <c r="WQZ873" s="44"/>
      <c r="WRA873" s="44"/>
      <c r="WRB873" s="44"/>
      <c r="WRC873" s="44"/>
      <c r="WRD873" s="44"/>
      <c r="WRE873" s="44"/>
      <c r="WRF873" s="44"/>
      <c r="WRG873" s="44"/>
      <c r="WRH873" s="44"/>
      <c r="WRI873" s="44"/>
      <c r="WRJ873" s="44"/>
      <c r="WRK873" s="44"/>
      <c r="WRL873" s="44"/>
      <c r="WRM873" s="44"/>
      <c r="WRN873" s="44"/>
      <c r="WRO873" s="44"/>
      <c r="WRP873" s="44"/>
      <c r="WRQ873" s="44"/>
      <c r="WRR873" s="44"/>
      <c r="WRS873" s="44"/>
      <c r="WRT873" s="44"/>
      <c r="WRU873" s="44"/>
      <c r="WRV873" s="44"/>
      <c r="WRW873" s="44"/>
      <c r="WRX873" s="44"/>
      <c r="WRY873" s="44"/>
      <c r="WRZ873" s="44"/>
      <c r="WSA873" s="44"/>
      <c r="WSB873" s="44"/>
      <c r="WSC873" s="44"/>
      <c r="WSD873" s="44"/>
      <c r="WSE873" s="44"/>
      <c r="WSF873" s="44"/>
      <c r="WSG873" s="44"/>
      <c r="WSH873" s="44"/>
      <c r="WSI873" s="44"/>
      <c r="WSJ873" s="44"/>
      <c r="WSK873" s="44"/>
      <c r="WSL873" s="44"/>
      <c r="WSM873" s="44"/>
      <c r="WSN873" s="44"/>
      <c r="WSO873" s="44"/>
      <c r="WSP873" s="44"/>
      <c r="WSQ873" s="44"/>
      <c r="WSR873" s="44"/>
      <c r="WSS873" s="44"/>
      <c r="WST873" s="44"/>
      <c r="WSU873" s="44"/>
      <c r="WSV873" s="44"/>
      <c r="WSW873" s="44"/>
      <c r="WSX873" s="44"/>
      <c r="WSY873" s="44"/>
      <c r="WSZ873" s="44"/>
      <c r="WTA873" s="44"/>
      <c r="WTB873" s="44"/>
      <c r="WTC873" s="44"/>
      <c r="WTD873" s="44"/>
      <c r="WTE873" s="44"/>
      <c r="WTF873" s="44"/>
      <c r="WTG873" s="44"/>
      <c r="WTH873" s="44"/>
      <c r="WTI873" s="44"/>
      <c r="WTJ873" s="44"/>
      <c r="WTK873" s="44"/>
      <c r="WTL873" s="44"/>
      <c r="WTM873" s="44"/>
      <c r="WTN873" s="44"/>
      <c r="WTO873" s="44"/>
      <c r="WTP873" s="44"/>
      <c r="WTQ873" s="44"/>
      <c r="WTR873" s="44"/>
      <c r="WTS873" s="44"/>
      <c r="WTT873" s="44"/>
      <c r="WTU873" s="44"/>
      <c r="WTV873" s="44"/>
      <c r="WTW873" s="44"/>
      <c r="WTX873" s="44"/>
      <c r="WTY873" s="44"/>
      <c r="WTZ873" s="44"/>
      <c r="WUA873" s="44"/>
      <c r="WUB873" s="44"/>
      <c r="WUC873" s="44"/>
      <c r="WUD873" s="44"/>
      <c r="WUE873" s="44"/>
      <c r="WUF873" s="44"/>
      <c r="WUG873" s="44"/>
      <c r="WUH873" s="44"/>
      <c r="WUI873" s="44"/>
      <c r="WUJ873" s="44"/>
      <c r="WUK873" s="44"/>
      <c r="WUL873" s="44"/>
      <c r="WUM873" s="44"/>
      <c r="WUN873" s="44"/>
      <c r="WUO873" s="44"/>
      <c r="WUP873" s="44"/>
      <c r="WUQ873" s="44"/>
      <c r="WUR873" s="44"/>
      <c r="WUS873" s="44"/>
      <c r="WUT873" s="44"/>
      <c r="WUU873" s="44"/>
      <c r="WUV873" s="44"/>
      <c r="WUW873" s="44"/>
      <c r="WUX873" s="44"/>
      <c r="WUY873" s="44"/>
      <c r="WUZ873" s="44"/>
      <c r="WVA873" s="44"/>
      <c r="WVB873" s="44"/>
      <c r="WVC873" s="44"/>
      <c r="WVD873" s="44"/>
      <c r="WVE873" s="44"/>
      <c r="WVF873" s="44"/>
      <c r="WVG873" s="44"/>
      <c r="WVH873" s="44"/>
      <c r="WVI873" s="44"/>
      <c r="WVJ873" s="44"/>
      <c r="WVK873" s="44"/>
      <c r="WVL873" s="44"/>
      <c r="WVM873" s="44"/>
      <c r="WVN873" s="44"/>
      <c r="WVO873" s="44"/>
      <c r="WVP873" s="44"/>
      <c r="WVQ873" s="44"/>
      <c r="WVR873" s="44"/>
      <c r="WVS873" s="44"/>
      <c r="WVT873" s="44"/>
      <c r="WVU873" s="44"/>
      <c r="WVV873" s="44"/>
      <c r="WVW873" s="44"/>
      <c r="WVX873" s="44"/>
      <c r="WVY873" s="44"/>
      <c r="WVZ873" s="44"/>
      <c r="WWA873" s="44"/>
      <c r="WWB873" s="44"/>
      <c r="WWC873" s="44"/>
      <c r="WWD873" s="44"/>
      <c r="WWE873" s="44"/>
      <c r="WWF873" s="44"/>
      <c r="WWG873" s="44"/>
      <c r="WWH873" s="44"/>
      <c r="WWI873" s="44"/>
      <c r="WWJ873" s="44"/>
      <c r="WWK873" s="44"/>
      <c r="WWL873" s="44"/>
      <c r="WWM873" s="44"/>
      <c r="WWN873" s="44"/>
      <c r="WWO873" s="44"/>
      <c r="WWP873" s="44"/>
      <c r="WWQ873" s="44"/>
      <c r="WWR873" s="44"/>
      <c r="WWS873" s="44"/>
      <c r="WWT873" s="44"/>
      <c r="WWU873" s="44"/>
      <c r="WWV873" s="44"/>
      <c r="WWW873" s="44"/>
      <c r="WWX873" s="44"/>
      <c r="WWY873" s="44"/>
      <c r="WWZ873" s="44"/>
      <c r="WXA873" s="44"/>
      <c r="WXB873" s="44"/>
      <c r="WXC873" s="44"/>
      <c r="WXD873" s="44"/>
      <c r="WXE873" s="44"/>
      <c r="WXF873" s="44"/>
      <c r="WXG873" s="44"/>
      <c r="WXH873" s="44"/>
      <c r="WXI873" s="44"/>
      <c r="WXJ873" s="44"/>
      <c r="WXK873" s="44"/>
      <c r="WXL873" s="44"/>
      <c r="WXM873" s="44"/>
      <c r="WXN873" s="44"/>
      <c r="WXO873" s="44"/>
      <c r="WXP873" s="44"/>
      <c r="WXQ873" s="44"/>
      <c r="WXR873" s="44"/>
      <c r="WXS873" s="44"/>
      <c r="WXT873" s="44"/>
      <c r="WXU873" s="44"/>
      <c r="WXV873" s="44"/>
      <c r="WXW873" s="44"/>
      <c r="WXX873" s="44"/>
      <c r="WXY873" s="44"/>
      <c r="WXZ873" s="44"/>
      <c r="WYA873" s="44"/>
      <c r="WYB873" s="44"/>
      <c r="WYC873" s="44"/>
      <c r="WYD873" s="44"/>
      <c r="WYE873" s="44"/>
      <c r="WYF873" s="44"/>
      <c r="WYG873" s="44"/>
      <c r="WYH873" s="44"/>
      <c r="WYI873" s="44"/>
      <c r="WYJ873" s="44"/>
      <c r="WYK873" s="44"/>
      <c r="WYL873" s="44"/>
      <c r="WYM873" s="44"/>
      <c r="WYN873" s="44"/>
      <c r="WYO873" s="44"/>
      <c r="WYP873" s="44"/>
      <c r="WYQ873" s="44"/>
      <c r="WYR873" s="44"/>
      <c r="WYS873" s="44"/>
      <c r="WYT873" s="44"/>
      <c r="WYU873" s="44"/>
      <c r="WYV873" s="44"/>
      <c r="WYW873" s="44"/>
      <c r="WYX873" s="44"/>
      <c r="WYY873" s="44"/>
      <c r="WYZ873" s="44"/>
      <c r="WZA873" s="44"/>
      <c r="WZB873" s="44"/>
      <c r="WZC873" s="44"/>
      <c r="WZD873" s="44"/>
      <c r="WZE873" s="44"/>
      <c r="WZF873" s="44"/>
      <c r="WZG873" s="44"/>
      <c r="WZH873" s="44"/>
      <c r="WZI873" s="44"/>
      <c r="WZJ873" s="44"/>
      <c r="WZK873" s="44"/>
      <c r="WZL873" s="44"/>
      <c r="WZM873" s="44"/>
      <c r="WZN873" s="44"/>
      <c r="WZO873" s="44"/>
      <c r="WZP873" s="44"/>
      <c r="WZQ873" s="44"/>
      <c r="WZR873" s="44"/>
      <c r="WZS873" s="44"/>
      <c r="WZT873" s="44"/>
      <c r="WZU873" s="44"/>
      <c r="WZV873" s="44"/>
      <c r="WZW873" s="44"/>
      <c r="WZX873" s="44"/>
      <c r="WZY873" s="44"/>
      <c r="WZZ873" s="44"/>
      <c r="XAA873" s="44"/>
      <c r="XAB873" s="44"/>
      <c r="XAC873" s="44"/>
      <c r="XAD873" s="44"/>
      <c r="XAE873" s="44"/>
      <c r="XAF873" s="44"/>
      <c r="XAG873" s="44"/>
      <c r="XAH873" s="44"/>
      <c r="XAI873" s="44"/>
      <c r="XAJ873" s="44"/>
      <c r="XAK873" s="44"/>
      <c r="XAL873" s="44"/>
      <c r="XAM873" s="44"/>
      <c r="XAN873" s="44"/>
      <c r="XAO873" s="44"/>
      <c r="XAP873" s="44"/>
      <c r="XAQ873" s="44"/>
      <c r="XAR873" s="44"/>
      <c r="XAS873" s="44"/>
      <c r="XAT873" s="44"/>
      <c r="XAU873" s="44"/>
      <c r="XAV873" s="44"/>
      <c r="XAW873" s="54"/>
      <c r="XAX873" s="54"/>
      <c r="XAY873" s="54"/>
      <c r="XAZ873" s="54"/>
      <c r="XBA873" s="54"/>
      <c r="XBB873" s="54"/>
      <c r="XBC873" s="54"/>
      <c r="XBD873" s="54"/>
      <c r="XBE873" s="54"/>
      <c r="XBF873" s="54"/>
      <c r="XBG873" s="54"/>
      <c r="XBH873" s="54"/>
      <c r="XBI873" s="54"/>
      <c r="XBJ873" s="54"/>
      <c r="XBK873" s="54"/>
      <c r="XBL873" s="54"/>
      <c r="XBM873" s="54"/>
      <c r="XBN873" s="54"/>
      <c r="XBO873" s="54"/>
      <c r="XBP873" s="54"/>
      <c r="XBQ873" s="54"/>
      <c r="XBR873" s="54"/>
      <c r="XBS873" s="54"/>
      <c r="XBT873" s="54"/>
      <c r="XBU873" s="54"/>
      <c r="XBV873" s="54"/>
      <c r="XBW873" s="54"/>
      <c r="XBX873" s="54"/>
      <c r="XBY873" s="54"/>
      <c r="XBZ873" s="54"/>
      <c r="XCA873" s="54"/>
      <c r="XCB873" s="54"/>
      <c r="XCC873" s="54"/>
      <c r="XCD873" s="54"/>
      <c r="XCE873" s="54"/>
      <c r="XCF873" s="54"/>
      <c r="XCG873" s="54"/>
      <c r="XCH873" s="54"/>
      <c r="XCI873" s="54"/>
      <c r="XCJ873" s="54"/>
      <c r="XCK873" s="54"/>
      <c r="XCL873" s="54"/>
      <c r="XCM873" s="54"/>
      <c r="XCN873" s="54"/>
      <c r="XCO873" s="54"/>
      <c r="XCP873" s="54"/>
      <c r="XCQ873" s="54"/>
      <c r="XCR873" s="54"/>
      <c r="XCS873" s="54"/>
      <c r="XCT873" s="54"/>
      <c r="XCU873" s="54"/>
      <c r="XCV873" s="54"/>
      <c r="XCW873" s="54"/>
      <c r="XCX873" s="54"/>
      <c r="XCY873" s="54"/>
      <c r="XCZ873" s="54"/>
      <c r="XDA873" s="54"/>
      <c r="XDB873" s="54"/>
      <c r="XDC873" s="54"/>
      <c r="XDD873" s="54"/>
      <c r="XDE873" s="54"/>
      <c r="XDF873" s="54"/>
      <c r="XDG873" s="54"/>
      <c r="XDH873" s="54"/>
      <c r="XDI873" s="54"/>
      <c r="XDJ873" s="54"/>
      <c r="XDK873" s="54"/>
      <c r="XDL873" s="54"/>
    </row>
    <row r="874" spans="1:16340" ht="15.75" customHeight="1">
      <c r="A874" s="25">
        <v>872</v>
      </c>
      <c r="B874" s="34" t="s">
        <v>6504</v>
      </c>
      <c r="C874" s="34" t="s">
        <v>10</v>
      </c>
      <c r="D874" s="34">
        <v>90</v>
      </c>
      <c r="E874" s="34" t="s">
        <v>6385</v>
      </c>
      <c r="F874" s="34" t="s">
        <v>2116</v>
      </c>
      <c r="G874" s="34" t="s">
        <v>6471</v>
      </c>
    </row>
    <row r="875" spans="1:16340" ht="15.75" customHeight="1">
      <c r="A875" s="25">
        <v>873</v>
      </c>
      <c r="B875" s="47" t="s">
        <v>6505</v>
      </c>
      <c r="C875" s="48" t="s">
        <v>21</v>
      </c>
      <c r="D875" s="47">
        <v>84</v>
      </c>
      <c r="E875" s="49" t="s">
        <v>6506</v>
      </c>
      <c r="F875" s="48" t="s">
        <v>665</v>
      </c>
      <c r="G875" s="34" t="s">
        <v>6471</v>
      </c>
    </row>
    <row r="876" spans="1:16340" s="22" customFormat="1" ht="15.75" customHeight="1">
      <c r="A876" s="25">
        <v>874</v>
      </c>
      <c r="B876" s="50" t="s">
        <v>6507</v>
      </c>
      <c r="C876" s="50" t="s">
        <v>21</v>
      </c>
      <c r="D876" s="50">
        <v>69</v>
      </c>
      <c r="E876" s="50" t="s">
        <v>6470</v>
      </c>
      <c r="F876" s="50" t="s">
        <v>1179</v>
      </c>
      <c r="G876" s="34" t="s">
        <v>6471</v>
      </c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  <c r="FU876" s="51"/>
      <c r="FV876" s="51"/>
      <c r="FW876" s="51"/>
      <c r="FX876" s="51"/>
      <c r="FY876" s="51"/>
      <c r="FZ876" s="51"/>
      <c r="GA876" s="51"/>
      <c r="GB876" s="51"/>
      <c r="GC876" s="51"/>
      <c r="GD876" s="51"/>
      <c r="GE876" s="51"/>
      <c r="GF876" s="51"/>
      <c r="GG876" s="51"/>
      <c r="GH876" s="51"/>
      <c r="GI876" s="51"/>
      <c r="GJ876" s="51"/>
      <c r="GK876" s="51"/>
      <c r="GL876" s="51"/>
      <c r="GM876" s="51"/>
      <c r="GN876" s="51"/>
      <c r="GO876" s="51"/>
      <c r="GP876" s="51"/>
      <c r="GQ876" s="51"/>
      <c r="GR876" s="51"/>
      <c r="GS876" s="51"/>
      <c r="GT876" s="51"/>
      <c r="GU876" s="51"/>
      <c r="GV876" s="51"/>
      <c r="GW876" s="51"/>
      <c r="GX876" s="51"/>
      <c r="GY876" s="51"/>
      <c r="GZ876" s="51"/>
      <c r="HA876" s="51"/>
      <c r="HB876" s="51"/>
      <c r="HC876" s="51"/>
      <c r="HD876" s="51"/>
      <c r="HE876" s="51"/>
      <c r="HF876" s="51"/>
      <c r="HG876" s="51"/>
      <c r="HH876" s="51"/>
      <c r="HI876" s="51"/>
      <c r="HJ876" s="51"/>
      <c r="HK876" s="51"/>
      <c r="HL876" s="51"/>
      <c r="HM876" s="51"/>
      <c r="HN876" s="51"/>
      <c r="HO876" s="51"/>
      <c r="HP876" s="51"/>
      <c r="HQ876" s="51"/>
      <c r="HR876" s="51"/>
      <c r="HS876" s="51"/>
      <c r="HT876" s="51"/>
      <c r="HU876" s="51"/>
      <c r="HV876" s="51"/>
      <c r="HW876" s="51"/>
      <c r="HX876" s="51"/>
      <c r="HY876" s="51"/>
      <c r="HZ876" s="51"/>
      <c r="IA876" s="51"/>
      <c r="IB876" s="51"/>
      <c r="IC876" s="51"/>
      <c r="ID876" s="51"/>
      <c r="IE876" s="51"/>
      <c r="IF876" s="51"/>
      <c r="IG876" s="51"/>
      <c r="IH876" s="51"/>
      <c r="II876" s="51"/>
      <c r="IJ876" s="51"/>
      <c r="IK876" s="51"/>
      <c r="IL876" s="51"/>
      <c r="IM876" s="51"/>
      <c r="IN876" s="51"/>
      <c r="IO876" s="51"/>
      <c r="IP876" s="51"/>
      <c r="IQ876" s="51"/>
      <c r="IR876" s="51"/>
      <c r="IS876" s="51"/>
      <c r="IT876" s="51"/>
      <c r="IU876" s="51"/>
      <c r="IV876" s="51"/>
      <c r="IW876" s="51"/>
      <c r="IX876" s="51"/>
      <c r="IY876" s="51"/>
      <c r="IZ876" s="51"/>
      <c r="JA876" s="51"/>
      <c r="JB876" s="51"/>
      <c r="JC876" s="51"/>
      <c r="JD876" s="51"/>
      <c r="JE876" s="51"/>
      <c r="JF876" s="51"/>
      <c r="JG876" s="51"/>
      <c r="JH876" s="51"/>
      <c r="JI876" s="51"/>
      <c r="JJ876" s="51"/>
      <c r="JK876" s="51"/>
      <c r="JL876" s="51"/>
      <c r="JM876" s="51"/>
      <c r="JN876" s="51"/>
      <c r="JO876" s="51"/>
      <c r="JP876" s="51"/>
      <c r="JQ876" s="51"/>
      <c r="JR876" s="51"/>
      <c r="JS876" s="51"/>
      <c r="JT876" s="51"/>
      <c r="JU876" s="51"/>
      <c r="JV876" s="51"/>
      <c r="JW876" s="51"/>
      <c r="JX876" s="51"/>
      <c r="JY876" s="51"/>
      <c r="JZ876" s="51"/>
      <c r="KA876" s="51"/>
      <c r="KB876" s="51"/>
      <c r="KC876" s="51"/>
      <c r="KD876" s="51"/>
      <c r="KE876" s="51"/>
      <c r="KF876" s="51"/>
      <c r="KG876" s="51"/>
      <c r="KH876" s="51"/>
      <c r="KI876" s="51"/>
      <c r="KJ876" s="51"/>
      <c r="KK876" s="51"/>
      <c r="KL876" s="51"/>
      <c r="KM876" s="51"/>
      <c r="KN876" s="51"/>
      <c r="KO876" s="51"/>
      <c r="KP876" s="51"/>
      <c r="KQ876" s="51"/>
      <c r="KR876" s="51"/>
      <c r="KS876" s="51"/>
      <c r="KT876" s="51"/>
      <c r="KU876" s="51"/>
      <c r="KV876" s="51"/>
      <c r="KW876" s="51"/>
      <c r="KX876" s="51"/>
      <c r="KY876" s="51"/>
      <c r="KZ876" s="51"/>
      <c r="LA876" s="51"/>
      <c r="LB876" s="51"/>
      <c r="LC876" s="51"/>
      <c r="LD876" s="51"/>
      <c r="LE876" s="51"/>
      <c r="LF876" s="51"/>
      <c r="LG876" s="51"/>
      <c r="LH876" s="51"/>
      <c r="LI876" s="51"/>
      <c r="LJ876" s="51"/>
      <c r="LK876" s="51"/>
      <c r="LL876" s="51"/>
      <c r="LM876" s="51"/>
      <c r="LN876" s="51"/>
      <c r="LO876" s="51"/>
      <c r="LP876" s="51"/>
      <c r="LQ876" s="51"/>
      <c r="LR876" s="51"/>
      <c r="LS876" s="51"/>
      <c r="LT876" s="51"/>
      <c r="LU876" s="51"/>
      <c r="LV876" s="51"/>
      <c r="LW876" s="51"/>
      <c r="LX876" s="51"/>
      <c r="LY876" s="51"/>
      <c r="LZ876" s="51"/>
      <c r="MA876" s="51"/>
      <c r="MB876" s="51"/>
      <c r="MC876" s="51"/>
      <c r="MD876" s="51"/>
      <c r="ME876" s="51"/>
      <c r="MF876" s="51"/>
      <c r="MG876" s="51"/>
      <c r="MH876" s="51"/>
      <c r="MI876" s="51"/>
      <c r="MJ876" s="51"/>
      <c r="MK876" s="51"/>
      <c r="ML876" s="51"/>
      <c r="MM876" s="51"/>
      <c r="MN876" s="51"/>
      <c r="MO876" s="51"/>
      <c r="MP876" s="51"/>
      <c r="MQ876" s="51"/>
      <c r="MR876" s="51"/>
      <c r="MS876" s="51"/>
      <c r="MT876" s="51"/>
      <c r="MU876" s="51"/>
      <c r="MV876" s="51"/>
      <c r="MW876" s="51"/>
      <c r="MX876" s="51"/>
      <c r="MY876" s="51"/>
      <c r="MZ876" s="51"/>
      <c r="NA876" s="51"/>
      <c r="NB876" s="51"/>
      <c r="NC876" s="51"/>
      <c r="ND876" s="51"/>
      <c r="NE876" s="51"/>
      <c r="NF876" s="51"/>
      <c r="NG876" s="51"/>
      <c r="NH876" s="51"/>
      <c r="NI876" s="51"/>
      <c r="NJ876" s="51"/>
      <c r="NK876" s="51"/>
      <c r="NL876" s="51"/>
      <c r="NM876" s="51"/>
      <c r="NN876" s="51"/>
      <c r="NO876" s="51"/>
      <c r="NP876" s="51"/>
      <c r="NQ876" s="51"/>
      <c r="NR876" s="51"/>
      <c r="NS876" s="51"/>
      <c r="NT876" s="51"/>
      <c r="NU876" s="51"/>
      <c r="NV876" s="51"/>
      <c r="NW876" s="51"/>
      <c r="NX876" s="51"/>
      <c r="NY876" s="51"/>
      <c r="NZ876" s="51"/>
      <c r="OA876" s="51"/>
      <c r="OB876" s="51"/>
      <c r="OC876" s="51"/>
      <c r="OD876" s="51"/>
      <c r="OE876" s="51"/>
      <c r="OF876" s="51"/>
      <c r="OG876" s="51"/>
      <c r="OH876" s="51"/>
      <c r="OI876" s="51"/>
      <c r="OJ876" s="51"/>
      <c r="OK876" s="51"/>
      <c r="OL876" s="51"/>
      <c r="OM876" s="51"/>
      <c r="ON876" s="51"/>
      <c r="OO876" s="51"/>
      <c r="OP876" s="51"/>
      <c r="OQ876" s="51"/>
      <c r="OR876" s="51"/>
      <c r="OS876" s="51"/>
      <c r="OT876" s="51"/>
      <c r="OU876" s="51"/>
      <c r="OV876" s="51"/>
      <c r="OW876" s="51"/>
      <c r="OX876" s="51"/>
      <c r="OY876" s="51"/>
      <c r="OZ876" s="51"/>
      <c r="PA876" s="51"/>
      <c r="PB876" s="51"/>
      <c r="PC876" s="51"/>
      <c r="PD876" s="51"/>
      <c r="PE876" s="51"/>
      <c r="PF876" s="51"/>
      <c r="PG876" s="51"/>
      <c r="PH876" s="51"/>
      <c r="PI876" s="51"/>
      <c r="PJ876" s="51"/>
      <c r="PK876" s="51"/>
      <c r="PL876" s="51"/>
      <c r="PM876" s="51"/>
      <c r="PN876" s="51"/>
      <c r="PO876" s="51"/>
      <c r="PP876" s="51"/>
      <c r="PQ876" s="51"/>
      <c r="PR876" s="51"/>
      <c r="PS876" s="51"/>
      <c r="PT876" s="51"/>
      <c r="PU876" s="51"/>
      <c r="PV876" s="51"/>
      <c r="PW876" s="51"/>
      <c r="PX876" s="51"/>
      <c r="PY876" s="51"/>
      <c r="PZ876" s="51"/>
      <c r="QA876" s="51"/>
      <c r="QB876" s="51"/>
      <c r="QC876" s="51"/>
      <c r="QD876" s="51"/>
      <c r="QE876" s="51"/>
      <c r="QF876" s="51"/>
      <c r="QG876" s="51"/>
      <c r="QH876" s="51"/>
      <c r="QI876" s="51"/>
      <c r="QJ876" s="51"/>
      <c r="QK876" s="51"/>
      <c r="QL876" s="51"/>
      <c r="QM876" s="51"/>
      <c r="QN876" s="51"/>
      <c r="QO876" s="51"/>
      <c r="QP876" s="51"/>
      <c r="QQ876" s="51"/>
      <c r="QR876" s="51"/>
      <c r="QS876" s="51"/>
      <c r="QT876" s="51"/>
      <c r="QU876" s="51"/>
      <c r="QV876" s="51"/>
      <c r="QW876" s="51"/>
      <c r="QX876" s="51"/>
      <c r="QY876" s="51"/>
      <c r="QZ876" s="51"/>
      <c r="RA876" s="51"/>
      <c r="RB876" s="51"/>
      <c r="RC876" s="51"/>
      <c r="RD876" s="51"/>
      <c r="RE876" s="51"/>
      <c r="RF876" s="51"/>
      <c r="RG876" s="51"/>
      <c r="RH876" s="51"/>
      <c r="RI876" s="51"/>
      <c r="RJ876" s="51"/>
      <c r="RK876" s="51"/>
      <c r="RL876" s="51"/>
      <c r="RM876" s="51"/>
      <c r="RN876" s="51"/>
      <c r="RO876" s="51"/>
      <c r="RP876" s="51"/>
      <c r="RQ876" s="51"/>
      <c r="RR876" s="51"/>
      <c r="RS876" s="51"/>
      <c r="RT876" s="51"/>
      <c r="RU876" s="51"/>
      <c r="RV876" s="51"/>
      <c r="RW876" s="51"/>
      <c r="RX876" s="51"/>
      <c r="RY876" s="51"/>
      <c r="RZ876" s="51"/>
      <c r="SA876" s="51"/>
      <c r="SB876" s="51"/>
      <c r="SC876" s="51"/>
      <c r="SD876" s="51"/>
      <c r="SE876" s="51"/>
      <c r="SF876" s="51"/>
      <c r="SG876" s="51"/>
      <c r="SH876" s="51"/>
      <c r="SI876" s="51"/>
      <c r="SJ876" s="51"/>
      <c r="SK876" s="51"/>
      <c r="SL876" s="51"/>
      <c r="SM876" s="51"/>
      <c r="SN876" s="51"/>
      <c r="SO876" s="51"/>
      <c r="SP876" s="51"/>
      <c r="SQ876" s="51"/>
      <c r="SR876" s="51"/>
      <c r="SS876" s="51"/>
      <c r="ST876" s="51"/>
      <c r="SU876" s="51"/>
      <c r="SV876" s="51"/>
      <c r="SW876" s="51"/>
      <c r="SX876" s="51"/>
      <c r="SY876" s="51"/>
      <c r="SZ876" s="51"/>
      <c r="TA876" s="51"/>
      <c r="TB876" s="51"/>
      <c r="TC876" s="51"/>
      <c r="TD876" s="51"/>
      <c r="TE876" s="51"/>
      <c r="TF876" s="51"/>
      <c r="TG876" s="51"/>
      <c r="TH876" s="51"/>
      <c r="TI876" s="51"/>
      <c r="TJ876" s="51"/>
      <c r="TK876" s="51"/>
      <c r="TL876" s="51"/>
      <c r="TM876" s="51"/>
      <c r="TN876" s="51"/>
      <c r="TO876" s="51"/>
      <c r="TP876" s="51"/>
      <c r="TQ876" s="51"/>
      <c r="TR876" s="51"/>
      <c r="TS876" s="51"/>
      <c r="TT876" s="51"/>
      <c r="TU876" s="51"/>
      <c r="TV876" s="51"/>
      <c r="TW876" s="51"/>
      <c r="TX876" s="51"/>
      <c r="TY876" s="51"/>
      <c r="TZ876" s="51"/>
      <c r="UA876" s="51"/>
      <c r="UB876" s="51"/>
      <c r="UC876" s="51"/>
      <c r="UD876" s="51"/>
      <c r="UE876" s="51"/>
      <c r="UF876" s="51"/>
      <c r="UG876" s="51"/>
      <c r="UH876" s="51"/>
      <c r="UI876" s="51"/>
      <c r="UJ876" s="51"/>
      <c r="UK876" s="51"/>
      <c r="UL876" s="51"/>
      <c r="UM876" s="51"/>
      <c r="UN876" s="51"/>
      <c r="UO876" s="51"/>
      <c r="UP876" s="51"/>
      <c r="UQ876" s="51"/>
      <c r="UR876" s="51"/>
      <c r="US876" s="51"/>
      <c r="UT876" s="51"/>
      <c r="UU876" s="51"/>
      <c r="UV876" s="51"/>
      <c r="UW876" s="51"/>
      <c r="UX876" s="51"/>
      <c r="UY876" s="51"/>
      <c r="UZ876" s="51"/>
      <c r="VA876" s="51"/>
      <c r="VB876" s="51"/>
      <c r="VC876" s="51"/>
      <c r="VD876" s="51"/>
      <c r="VE876" s="51"/>
      <c r="VF876" s="51"/>
      <c r="VG876" s="51"/>
      <c r="VH876" s="51"/>
      <c r="VI876" s="51"/>
      <c r="VJ876" s="51"/>
      <c r="VK876" s="51"/>
      <c r="VL876" s="51"/>
      <c r="VM876" s="51"/>
      <c r="VN876" s="51"/>
      <c r="VO876" s="51"/>
      <c r="VP876" s="51"/>
      <c r="VQ876" s="51"/>
      <c r="VR876" s="51"/>
      <c r="VS876" s="51"/>
      <c r="VT876" s="51"/>
      <c r="VU876" s="51"/>
      <c r="VV876" s="51"/>
      <c r="VW876" s="51"/>
      <c r="VX876" s="51"/>
      <c r="VY876" s="51"/>
      <c r="VZ876" s="51"/>
      <c r="WA876" s="51"/>
      <c r="WB876" s="51"/>
      <c r="WC876" s="51"/>
      <c r="WD876" s="51"/>
      <c r="WE876" s="51"/>
      <c r="WF876" s="51"/>
      <c r="WG876" s="51"/>
      <c r="WH876" s="51"/>
      <c r="WI876" s="51"/>
      <c r="WJ876" s="51"/>
      <c r="WK876" s="51"/>
      <c r="WL876" s="51"/>
      <c r="WM876" s="51"/>
      <c r="WN876" s="51"/>
      <c r="WO876" s="51"/>
      <c r="WP876" s="51"/>
      <c r="WQ876" s="51"/>
      <c r="WR876" s="51"/>
      <c r="WS876" s="51"/>
      <c r="WT876" s="51"/>
      <c r="WU876" s="51"/>
      <c r="WV876" s="51"/>
      <c r="WW876" s="51"/>
      <c r="WX876" s="51"/>
      <c r="WY876" s="51"/>
      <c r="WZ876" s="51"/>
      <c r="XA876" s="51"/>
      <c r="XB876" s="51"/>
      <c r="XC876" s="51"/>
      <c r="XD876" s="51"/>
      <c r="XE876" s="51"/>
      <c r="XF876" s="51"/>
      <c r="XG876" s="51"/>
      <c r="XH876" s="51"/>
      <c r="XI876" s="51"/>
      <c r="XJ876" s="51"/>
      <c r="XK876" s="51"/>
      <c r="XL876" s="51"/>
      <c r="XM876" s="51"/>
      <c r="XN876" s="51"/>
      <c r="XO876" s="51"/>
      <c r="XP876" s="51"/>
      <c r="XQ876" s="51"/>
      <c r="XR876" s="51"/>
      <c r="XS876" s="51"/>
      <c r="XT876" s="51"/>
      <c r="XU876" s="51"/>
      <c r="XV876" s="51"/>
      <c r="XW876" s="51"/>
      <c r="XX876" s="51"/>
      <c r="XY876" s="51"/>
      <c r="XZ876" s="51"/>
      <c r="YA876" s="51"/>
      <c r="YB876" s="51"/>
      <c r="YC876" s="51"/>
      <c r="YD876" s="51"/>
      <c r="YE876" s="51"/>
      <c r="YF876" s="51"/>
      <c r="YG876" s="51"/>
      <c r="YH876" s="51"/>
      <c r="YI876" s="51"/>
      <c r="YJ876" s="51"/>
      <c r="YK876" s="51"/>
      <c r="YL876" s="51"/>
      <c r="YM876" s="51"/>
      <c r="YN876" s="51"/>
      <c r="YO876" s="51"/>
      <c r="YP876" s="51"/>
      <c r="YQ876" s="51"/>
      <c r="YR876" s="51"/>
      <c r="YS876" s="51"/>
      <c r="YT876" s="51"/>
      <c r="YU876" s="51"/>
      <c r="YV876" s="51"/>
      <c r="YW876" s="51"/>
      <c r="YX876" s="51"/>
      <c r="YY876" s="51"/>
      <c r="YZ876" s="51"/>
      <c r="ZA876" s="51"/>
      <c r="ZB876" s="51"/>
      <c r="ZC876" s="51"/>
      <c r="ZD876" s="51"/>
      <c r="ZE876" s="51"/>
      <c r="ZF876" s="51"/>
      <c r="ZG876" s="51"/>
      <c r="ZH876" s="51"/>
      <c r="ZI876" s="51"/>
      <c r="ZJ876" s="51"/>
      <c r="ZK876" s="51"/>
      <c r="ZL876" s="51"/>
      <c r="ZM876" s="51"/>
      <c r="ZN876" s="51"/>
      <c r="ZO876" s="51"/>
      <c r="ZP876" s="51"/>
      <c r="ZQ876" s="51"/>
      <c r="ZR876" s="51"/>
      <c r="ZS876" s="51"/>
      <c r="ZT876" s="51"/>
      <c r="ZU876" s="51"/>
      <c r="ZV876" s="51"/>
      <c r="ZW876" s="51"/>
      <c r="ZX876" s="51"/>
      <c r="ZY876" s="51"/>
      <c r="ZZ876" s="51"/>
      <c r="AAA876" s="51"/>
      <c r="AAB876" s="51"/>
      <c r="AAC876" s="51"/>
      <c r="AAD876" s="51"/>
      <c r="AAE876" s="51"/>
      <c r="AAF876" s="51"/>
      <c r="AAG876" s="51"/>
      <c r="AAH876" s="51"/>
      <c r="AAI876" s="51"/>
      <c r="AAJ876" s="51"/>
      <c r="AAK876" s="51"/>
      <c r="AAL876" s="51"/>
      <c r="AAM876" s="51"/>
      <c r="AAN876" s="51"/>
      <c r="AAO876" s="51"/>
      <c r="AAP876" s="51"/>
      <c r="AAQ876" s="51"/>
      <c r="AAR876" s="51"/>
      <c r="AAS876" s="51"/>
      <c r="AAT876" s="51"/>
      <c r="AAU876" s="51"/>
      <c r="AAV876" s="51"/>
      <c r="AAW876" s="51"/>
      <c r="AAX876" s="51"/>
      <c r="AAY876" s="51"/>
      <c r="AAZ876" s="51"/>
      <c r="ABA876" s="51"/>
      <c r="ABB876" s="51"/>
      <c r="ABC876" s="51"/>
      <c r="ABD876" s="51"/>
      <c r="ABE876" s="51"/>
      <c r="ABF876" s="51"/>
      <c r="ABG876" s="51"/>
      <c r="ABH876" s="51"/>
      <c r="ABI876" s="51"/>
      <c r="ABJ876" s="51"/>
      <c r="ABK876" s="51"/>
      <c r="ABL876" s="51"/>
      <c r="ABM876" s="51"/>
      <c r="ABN876" s="51"/>
      <c r="ABO876" s="51"/>
      <c r="ABP876" s="51"/>
      <c r="ABQ876" s="51"/>
      <c r="ABR876" s="51"/>
      <c r="ABS876" s="51"/>
      <c r="ABT876" s="51"/>
      <c r="ABU876" s="51"/>
      <c r="ABV876" s="51"/>
      <c r="ABW876" s="51"/>
      <c r="ABX876" s="51"/>
      <c r="ABY876" s="51"/>
      <c r="ABZ876" s="51"/>
      <c r="ACA876" s="51"/>
      <c r="ACB876" s="51"/>
      <c r="ACC876" s="51"/>
      <c r="ACD876" s="51"/>
      <c r="ACE876" s="51"/>
      <c r="ACF876" s="51"/>
      <c r="ACG876" s="51"/>
      <c r="ACH876" s="51"/>
      <c r="ACI876" s="51"/>
      <c r="ACJ876" s="51"/>
      <c r="ACK876" s="51"/>
      <c r="ACL876" s="51"/>
      <c r="ACM876" s="51"/>
      <c r="ACN876" s="51"/>
      <c r="ACO876" s="51"/>
      <c r="ACP876" s="51"/>
      <c r="ACQ876" s="51"/>
      <c r="ACR876" s="51"/>
      <c r="ACS876" s="51"/>
      <c r="ACT876" s="51"/>
      <c r="ACU876" s="51"/>
      <c r="ACV876" s="51"/>
      <c r="ACW876" s="51"/>
      <c r="ACX876" s="51"/>
      <c r="ACY876" s="51"/>
      <c r="ACZ876" s="51"/>
      <c r="ADA876" s="51"/>
      <c r="ADB876" s="51"/>
      <c r="ADC876" s="51"/>
      <c r="ADD876" s="51"/>
      <c r="ADE876" s="51"/>
      <c r="ADF876" s="51"/>
      <c r="ADG876" s="51"/>
      <c r="ADH876" s="51"/>
      <c r="ADI876" s="51"/>
      <c r="ADJ876" s="51"/>
      <c r="ADK876" s="51"/>
      <c r="ADL876" s="51"/>
      <c r="ADM876" s="51"/>
      <c r="ADN876" s="51"/>
      <c r="ADO876" s="51"/>
      <c r="ADP876" s="51"/>
      <c r="ADQ876" s="51"/>
      <c r="ADR876" s="51"/>
      <c r="ADS876" s="51"/>
      <c r="ADT876" s="51"/>
      <c r="ADU876" s="51"/>
      <c r="ADV876" s="51"/>
      <c r="ADW876" s="51"/>
      <c r="ADX876" s="51"/>
      <c r="ADY876" s="51"/>
      <c r="ADZ876" s="51"/>
      <c r="AEA876" s="51"/>
      <c r="AEB876" s="51"/>
      <c r="AEC876" s="51"/>
      <c r="AED876" s="51"/>
      <c r="AEE876" s="51"/>
      <c r="AEF876" s="51"/>
      <c r="AEG876" s="51"/>
      <c r="AEH876" s="51"/>
      <c r="AEI876" s="51"/>
      <c r="AEJ876" s="51"/>
      <c r="AEK876" s="51"/>
      <c r="AEL876" s="51"/>
      <c r="AEM876" s="51"/>
      <c r="AEN876" s="51"/>
      <c r="AEO876" s="51"/>
      <c r="AEP876" s="51"/>
      <c r="AEQ876" s="51"/>
      <c r="AER876" s="51"/>
      <c r="AES876" s="51"/>
      <c r="AET876" s="51"/>
      <c r="AEU876" s="51"/>
      <c r="AEV876" s="51"/>
      <c r="AEW876" s="51"/>
      <c r="AEX876" s="51"/>
      <c r="AEY876" s="51"/>
      <c r="AEZ876" s="51"/>
      <c r="AFA876" s="51"/>
      <c r="AFB876" s="51"/>
      <c r="AFC876" s="51"/>
      <c r="AFD876" s="51"/>
      <c r="AFE876" s="51"/>
      <c r="AFF876" s="51"/>
      <c r="AFG876" s="51"/>
      <c r="AFH876" s="51"/>
      <c r="AFI876" s="51"/>
      <c r="AFJ876" s="51"/>
      <c r="AFK876" s="51"/>
      <c r="AFL876" s="51"/>
      <c r="AFM876" s="51"/>
      <c r="AFN876" s="51"/>
      <c r="AFO876" s="51"/>
      <c r="AFP876" s="51"/>
      <c r="AFQ876" s="51"/>
      <c r="AFR876" s="51"/>
      <c r="AFS876" s="51"/>
      <c r="AFT876" s="51"/>
      <c r="AFU876" s="51"/>
      <c r="AFV876" s="51"/>
      <c r="AFW876" s="51"/>
      <c r="AFX876" s="51"/>
      <c r="AFY876" s="51"/>
      <c r="AFZ876" s="51"/>
      <c r="AGA876" s="51"/>
      <c r="AGB876" s="51"/>
      <c r="AGC876" s="51"/>
      <c r="AGD876" s="51"/>
      <c r="AGE876" s="51"/>
      <c r="AGF876" s="51"/>
      <c r="AGG876" s="51"/>
      <c r="AGH876" s="51"/>
      <c r="AGI876" s="51"/>
      <c r="AGJ876" s="51"/>
      <c r="AGK876" s="51"/>
      <c r="AGL876" s="51"/>
      <c r="AGM876" s="51"/>
      <c r="AGN876" s="51"/>
      <c r="AGO876" s="51"/>
      <c r="AGP876" s="51"/>
      <c r="AGQ876" s="51"/>
      <c r="AGR876" s="51"/>
      <c r="AGS876" s="51"/>
      <c r="AGT876" s="51"/>
      <c r="AGU876" s="51"/>
      <c r="AGV876" s="51"/>
      <c r="AGW876" s="51"/>
      <c r="AGX876" s="51"/>
      <c r="AGY876" s="51"/>
      <c r="AGZ876" s="51"/>
      <c r="AHA876" s="51"/>
      <c r="AHB876" s="51"/>
      <c r="AHC876" s="51"/>
      <c r="AHD876" s="51"/>
      <c r="AHE876" s="51"/>
      <c r="AHF876" s="51"/>
      <c r="AHG876" s="51"/>
      <c r="AHH876" s="51"/>
      <c r="AHI876" s="51"/>
      <c r="AHJ876" s="51"/>
      <c r="AHK876" s="51"/>
      <c r="AHL876" s="51"/>
      <c r="AHM876" s="51"/>
      <c r="AHN876" s="51"/>
      <c r="AHO876" s="51"/>
      <c r="AHP876" s="51"/>
      <c r="AHQ876" s="51"/>
      <c r="AHR876" s="51"/>
      <c r="AHS876" s="51"/>
      <c r="AHT876" s="51"/>
      <c r="AHU876" s="51"/>
      <c r="AHV876" s="51"/>
      <c r="AHW876" s="51"/>
      <c r="AHX876" s="51"/>
      <c r="AHY876" s="51"/>
      <c r="AHZ876" s="51"/>
      <c r="AIA876" s="51"/>
      <c r="AIB876" s="51"/>
      <c r="AIC876" s="51"/>
      <c r="AID876" s="51"/>
      <c r="AIE876" s="51"/>
      <c r="AIF876" s="51"/>
      <c r="AIG876" s="51"/>
      <c r="AIH876" s="51"/>
      <c r="AII876" s="51"/>
      <c r="AIJ876" s="51"/>
      <c r="AIK876" s="51"/>
      <c r="AIL876" s="51"/>
      <c r="AIM876" s="51"/>
      <c r="AIN876" s="51"/>
      <c r="AIO876" s="51"/>
      <c r="AIP876" s="51"/>
      <c r="AIQ876" s="51"/>
      <c r="AIR876" s="51"/>
      <c r="AIS876" s="51"/>
      <c r="AIT876" s="51"/>
      <c r="AIU876" s="51"/>
      <c r="AIV876" s="51"/>
      <c r="AIW876" s="51"/>
      <c r="AIX876" s="51"/>
      <c r="AIY876" s="51"/>
      <c r="AIZ876" s="51"/>
      <c r="AJA876" s="51"/>
      <c r="AJB876" s="51"/>
      <c r="AJC876" s="51"/>
      <c r="AJD876" s="51"/>
      <c r="AJE876" s="51"/>
      <c r="AJF876" s="51"/>
      <c r="AJG876" s="51"/>
      <c r="AJH876" s="51"/>
      <c r="AJI876" s="51"/>
      <c r="AJJ876" s="51"/>
      <c r="AJK876" s="51"/>
      <c r="AJL876" s="51"/>
      <c r="AJM876" s="51"/>
      <c r="AJN876" s="51"/>
      <c r="AJO876" s="51"/>
      <c r="AJP876" s="51"/>
      <c r="AJQ876" s="51"/>
      <c r="AJR876" s="51"/>
      <c r="AJS876" s="51"/>
      <c r="AJT876" s="51"/>
      <c r="AJU876" s="51"/>
      <c r="AJV876" s="51"/>
      <c r="AJW876" s="51"/>
      <c r="AJX876" s="51"/>
      <c r="AJY876" s="51"/>
      <c r="AJZ876" s="51"/>
      <c r="AKA876" s="51"/>
      <c r="AKB876" s="51"/>
      <c r="AKC876" s="51"/>
      <c r="AKD876" s="51"/>
      <c r="AKE876" s="51"/>
      <c r="AKF876" s="51"/>
      <c r="AKG876" s="51"/>
      <c r="AKH876" s="51"/>
      <c r="AKI876" s="51"/>
      <c r="AKJ876" s="51"/>
      <c r="AKK876" s="51"/>
      <c r="AKL876" s="51"/>
      <c r="AKM876" s="51"/>
      <c r="AKN876" s="51"/>
      <c r="AKO876" s="51"/>
      <c r="AKP876" s="51"/>
      <c r="AKQ876" s="51"/>
      <c r="AKR876" s="51"/>
      <c r="AKS876" s="51"/>
      <c r="AKT876" s="51"/>
      <c r="AKU876" s="51"/>
      <c r="AKV876" s="51"/>
      <c r="AKW876" s="51"/>
      <c r="AKX876" s="51"/>
      <c r="AKY876" s="51"/>
      <c r="AKZ876" s="51"/>
      <c r="ALA876" s="51"/>
      <c r="ALB876" s="51"/>
      <c r="ALC876" s="51"/>
      <c r="ALD876" s="51"/>
      <c r="ALE876" s="51"/>
      <c r="ALF876" s="51"/>
      <c r="ALG876" s="51"/>
      <c r="ALH876" s="51"/>
      <c r="ALI876" s="51"/>
      <c r="ALJ876" s="51"/>
      <c r="ALK876" s="51"/>
      <c r="ALL876" s="51"/>
      <c r="ALM876" s="51"/>
      <c r="ALN876" s="51"/>
      <c r="ALO876" s="51"/>
      <c r="ALP876" s="51"/>
      <c r="ALQ876" s="51"/>
      <c r="ALR876" s="51"/>
      <c r="ALS876" s="51"/>
      <c r="ALT876" s="51"/>
      <c r="ALU876" s="51"/>
      <c r="ALV876" s="51"/>
      <c r="ALW876" s="51"/>
      <c r="ALX876" s="51"/>
      <c r="ALY876" s="51"/>
      <c r="ALZ876" s="51"/>
      <c r="AMA876" s="51"/>
      <c r="AMB876" s="51"/>
      <c r="AMC876" s="51"/>
      <c r="AMD876" s="51"/>
      <c r="AME876" s="51"/>
      <c r="AMF876" s="51"/>
      <c r="AMG876" s="51"/>
      <c r="AMH876" s="51"/>
      <c r="AMI876" s="51"/>
      <c r="AMJ876" s="51"/>
      <c r="AMK876" s="51"/>
      <c r="AML876" s="51"/>
      <c r="AMM876" s="51"/>
      <c r="AMN876" s="51"/>
      <c r="AMO876" s="51"/>
      <c r="AMP876" s="51"/>
      <c r="AMQ876" s="51"/>
      <c r="AMR876" s="51"/>
      <c r="AMS876" s="51"/>
      <c r="AMT876" s="51"/>
      <c r="AMU876" s="51"/>
      <c r="AMV876" s="51"/>
      <c r="AMW876" s="51"/>
      <c r="AMX876" s="51"/>
      <c r="AMY876" s="51"/>
      <c r="AMZ876" s="51"/>
      <c r="ANA876" s="51"/>
      <c r="ANB876" s="51"/>
      <c r="ANC876" s="51"/>
      <c r="AND876" s="51"/>
      <c r="ANE876" s="51"/>
      <c r="ANF876" s="51"/>
      <c r="ANG876" s="51"/>
      <c r="ANH876" s="51"/>
      <c r="ANI876" s="51"/>
      <c r="ANJ876" s="51"/>
      <c r="ANK876" s="51"/>
      <c r="ANL876" s="51"/>
      <c r="ANM876" s="51"/>
      <c r="ANN876" s="51"/>
      <c r="ANO876" s="51"/>
      <c r="ANP876" s="51"/>
      <c r="ANQ876" s="51"/>
      <c r="ANR876" s="51"/>
      <c r="ANS876" s="51"/>
      <c r="ANT876" s="51"/>
      <c r="ANU876" s="51"/>
      <c r="ANV876" s="51"/>
      <c r="ANW876" s="51"/>
      <c r="ANX876" s="51"/>
      <c r="ANY876" s="51"/>
      <c r="ANZ876" s="51"/>
      <c r="AOA876" s="51"/>
      <c r="AOB876" s="51"/>
      <c r="AOC876" s="51"/>
      <c r="AOD876" s="51"/>
      <c r="AOE876" s="51"/>
      <c r="AOF876" s="51"/>
      <c r="AOG876" s="51"/>
      <c r="AOH876" s="51"/>
      <c r="AOI876" s="51"/>
      <c r="AOJ876" s="51"/>
      <c r="AOK876" s="51"/>
      <c r="AOL876" s="51"/>
      <c r="AOM876" s="51"/>
      <c r="AON876" s="51"/>
      <c r="AOO876" s="51"/>
      <c r="AOP876" s="51"/>
      <c r="AOQ876" s="51"/>
      <c r="AOR876" s="51"/>
      <c r="AOS876" s="51"/>
      <c r="AOT876" s="51"/>
      <c r="AOU876" s="51"/>
      <c r="AOV876" s="51"/>
      <c r="AOW876" s="51"/>
      <c r="AOX876" s="51"/>
      <c r="AOY876" s="51"/>
      <c r="AOZ876" s="51"/>
      <c r="APA876" s="51"/>
      <c r="APB876" s="51"/>
      <c r="APC876" s="51"/>
      <c r="APD876" s="51"/>
      <c r="APE876" s="51"/>
      <c r="APF876" s="51"/>
      <c r="APG876" s="51"/>
      <c r="APH876" s="51"/>
      <c r="API876" s="51"/>
      <c r="APJ876" s="51"/>
      <c r="APK876" s="51"/>
      <c r="APL876" s="51"/>
      <c r="APM876" s="51"/>
      <c r="APN876" s="51"/>
      <c r="APO876" s="51"/>
      <c r="APP876" s="51"/>
      <c r="APQ876" s="51"/>
      <c r="APR876" s="51"/>
      <c r="APS876" s="51"/>
      <c r="APT876" s="51"/>
      <c r="APU876" s="51"/>
      <c r="APV876" s="51"/>
      <c r="APW876" s="51"/>
      <c r="APX876" s="51"/>
      <c r="APY876" s="51"/>
      <c r="APZ876" s="51"/>
      <c r="AQA876" s="51"/>
      <c r="AQB876" s="51"/>
      <c r="AQC876" s="51"/>
      <c r="AQD876" s="51"/>
      <c r="AQE876" s="51"/>
      <c r="AQF876" s="51"/>
      <c r="AQG876" s="51"/>
      <c r="AQH876" s="51"/>
      <c r="AQI876" s="51"/>
      <c r="AQJ876" s="51"/>
      <c r="AQK876" s="51"/>
      <c r="AQL876" s="51"/>
      <c r="AQM876" s="51"/>
      <c r="AQN876" s="51"/>
      <c r="AQO876" s="51"/>
      <c r="AQP876" s="51"/>
      <c r="AQQ876" s="51"/>
      <c r="AQR876" s="51"/>
      <c r="AQS876" s="51"/>
      <c r="AQT876" s="51"/>
      <c r="AQU876" s="51"/>
      <c r="AQV876" s="51"/>
      <c r="AQW876" s="51"/>
      <c r="AQX876" s="51"/>
      <c r="AQY876" s="51"/>
      <c r="AQZ876" s="51"/>
      <c r="ARA876" s="51"/>
      <c r="ARB876" s="51"/>
      <c r="ARC876" s="51"/>
      <c r="ARD876" s="51"/>
      <c r="ARE876" s="51"/>
      <c r="ARF876" s="51"/>
      <c r="ARG876" s="51"/>
      <c r="ARH876" s="51"/>
      <c r="ARI876" s="51"/>
      <c r="ARJ876" s="51"/>
      <c r="ARK876" s="51"/>
      <c r="ARL876" s="51"/>
      <c r="ARM876" s="51"/>
      <c r="ARN876" s="51"/>
      <c r="ARO876" s="51"/>
      <c r="ARP876" s="51"/>
      <c r="ARQ876" s="51"/>
      <c r="ARR876" s="51"/>
      <c r="ARS876" s="51"/>
      <c r="ART876" s="51"/>
      <c r="ARU876" s="51"/>
      <c r="ARV876" s="51"/>
      <c r="ARW876" s="51"/>
      <c r="ARX876" s="51"/>
      <c r="ARY876" s="51"/>
      <c r="ARZ876" s="51"/>
      <c r="ASA876" s="51"/>
      <c r="ASB876" s="51"/>
      <c r="ASC876" s="51"/>
      <c r="ASD876" s="51"/>
      <c r="ASE876" s="51"/>
      <c r="ASF876" s="51"/>
      <c r="ASG876" s="51"/>
      <c r="ASH876" s="51"/>
      <c r="ASI876" s="51"/>
      <c r="ASJ876" s="51"/>
      <c r="ASK876" s="51"/>
      <c r="ASL876" s="51"/>
      <c r="ASM876" s="51"/>
      <c r="ASN876" s="51"/>
      <c r="ASO876" s="51"/>
      <c r="ASP876" s="51"/>
      <c r="ASQ876" s="51"/>
      <c r="ASR876" s="51"/>
      <c r="ASS876" s="51"/>
      <c r="AST876" s="51"/>
      <c r="ASU876" s="51"/>
      <c r="ASV876" s="51"/>
      <c r="ASW876" s="51"/>
      <c r="ASX876" s="51"/>
      <c r="ASY876" s="51"/>
      <c r="ASZ876" s="51"/>
      <c r="ATA876" s="51"/>
      <c r="ATB876" s="51"/>
      <c r="ATC876" s="51"/>
      <c r="ATD876" s="51"/>
      <c r="ATE876" s="51"/>
      <c r="ATF876" s="51"/>
      <c r="ATG876" s="51"/>
      <c r="ATH876" s="51"/>
      <c r="ATI876" s="51"/>
      <c r="ATJ876" s="51"/>
      <c r="ATK876" s="51"/>
      <c r="ATL876" s="51"/>
      <c r="ATM876" s="51"/>
      <c r="ATN876" s="51"/>
      <c r="ATO876" s="51"/>
      <c r="ATP876" s="51"/>
      <c r="ATQ876" s="51"/>
      <c r="ATR876" s="51"/>
      <c r="ATS876" s="51"/>
      <c r="ATT876" s="51"/>
      <c r="ATU876" s="51"/>
      <c r="ATV876" s="51"/>
      <c r="ATW876" s="51"/>
      <c r="ATX876" s="51"/>
      <c r="ATY876" s="51"/>
      <c r="ATZ876" s="51"/>
      <c r="AUA876" s="51"/>
      <c r="AUB876" s="51"/>
      <c r="AUC876" s="51"/>
      <c r="AUD876" s="51"/>
      <c r="AUE876" s="51"/>
      <c r="AUF876" s="51"/>
      <c r="AUG876" s="51"/>
      <c r="AUH876" s="51"/>
      <c r="AUI876" s="51"/>
      <c r="AUJ876" s="51"/>
      <c r="AUK876" s="51"/>
      <c r="AUL876" s="51"/>
      <c r="AUM876" s="51"/>
      <c r="AUN876" s="51"/>
      <c r="AUO876" s="51"/>
      <c r="AUP876" s="51"/>
      <c r="AUQ876" s="51"/>
      <c r="AUR876" s="51"/>
      <c r="AUS876" s="51"/>
      <c r="AUT876" s="51"/>
      <c r="AUU876" s="51"/>
      <c r="AUV876" s="51"/>
      <c r="AUW876" s="51"/>
      <c r="AUX876" s="51"/>
      <c r="AUY876" s="51"/>
      <c r="AUZ876" s="51"/>
      <c r="AVA876" s="51"/>
      <c r="AVB876" s="51"/>
      <c r="AVC876" s="51"/>
      <c r="AVD876" s="51"/>
      <c r="AVE876" s="51"/>
      <c r="AVF876" s="51"/>
      <c r="AVG876" s="51"/>
      <c r="AVH876" s="51"/>
      <c r="AVI876" s="51"/>
      <c r="AVJ876" s="51"/>
      <c r="AVK876" s="51"/>
      <c r="AVL876" s="51"/>
      <c r="AVM876" s="51"/>
      <c r="AVN876" s="51"/>
      <c r="AVO876" s="51"/>
      <c r="AVP876" s="51"/>
      <c r="AVQ876" s="51"/>
      <c r="AVR876" s="51"/>
      <c r="AVS876" s="51"/>
      <c r="AVT876" s="51"/>
      <c r="AVU876" s="51"/>
      <c r="AVV876" s="51"/>
      <c r="AVW876" s="51"/>
      <c r="AVX876" s="51"/>
      <c r="AVY876" s="51"/>
      <c r="AVZ876" s="51"/>
      <c r="AWA876" s="51"/>
      <c r="AWB876" s="51"/>
      <c r="AWC876" s="51"/>
      <c r="AWD876" s="51"/>
      <c r="AWE876" s="51"/>
      <c r="AWF876" s="51"/>
      <c r="AWG876" s="51"/>
      <c r="AWH876" s="51"/>
      <c r="AWI876" s="51"/>
      <c r="AWJ876" s="51"/>
      <c r="AWK876" s="51"/>
      <c r="AWL876" s="51"/>
      <c r="AWM876" s="51"/>
      <c r="AWN876" s="51"/>
      <c r="AWO876" s="51"/>
      <c r="AWP876" s="51"/>
      <c r="AWQ876" s="51"/>
      <c r="AWR876" s="51"/>
      <c r="AWS876" s="51"/>
      <c r="AWT876" s="51"/>
      <c r="AWU876" s="51"/>
      <c r="AWV876" s="51"/>
      <c r="AWW876" s="51"/>
      <c r="AWX876" s="51"/>
      <c r="AWY876" s="51"/>
      <c r="AWZ876" s="51"/>
      <c r="AXA876" s="51"/>
      <c r="AXB876" s="51"/>
      <c r="AXC876" s="51"/>
      <c r="AXD876" s="51"/>
      <c r="AXE876" s="51"/>
      <c r="AXF876" s="51"/>
      <c r="AXG876" s="51"/>
      <c r="AXH876" s="51"/>
      <c r="AXI876" s="51"/>
      <c r="AXJ876" s="51"/>
      <c r="AXK876" s="51"/>
      <c r="AXL876" s="51"/>
      <c r="AXM876" s="51"/>
      <c r="AXN876" s="51"/>
      <c r="AXO876" s="51"/>
      <c r="AXP876" s="51"/>
      <c r="AXQ876" s="51"/>
      <c r="AXR876" s="51"/>
      <c r="AXS876" s="51"/>
      <c r="AXT876" s="51"/>
      <c r="AXU876" s="51"/>
      <c r="AXV876" s="51"/>
      <c r="AXW876" s="51"/>
      <c r="AXX876" s="51"/>
      <c r="AXY876" s="51"/>
      <c r="AXZ876" s="51"/>
      <c r="AYA876" s="51"/>
      <c r="AYB876" s="51"/>
      <c r="AYC876" s="51"/>
      <c r="AYD876" s="51"/>
      <c r="AYE876" s="51"/>
      <c r="AYF876" s="51"/>
      <c r="AYG876" s="51"/>
      <c r="AYH876" s="51"/>
      <c r="AYI876" s="51"/>
      <c r="AYJ876" s="51"/>
      <c r="AYK876" s="51"/>
      <c r="AYL876" s="51"/>
      <c r="AYM876" s="51"/>
      <c r="AYN876" s="51"/>
      <c r="AYO876" s="51"/>
      <c r="AYP876" s="51"/>
      <c r="AYQ876" s="51"/>
      <c r="AYR876" s="51"/>
      <c r="AYS876" s="51"/>
      <c r="AYT876" s="51"/>
      <c r="AYU876" s="51"/>
      <c r="AYV876" s="51"/>
      <c r="AYW876" s="51"/>
      <c r="AYX876" s="51"/>
      <c r="AYY876" s="51"/>
      <c r="AYZ876" s="51"/>
      <c r="AZA876" s="51"/>
      <c r="AZB876" s="51"/>
      <c r="AZC876" s="51"/>
      <c r="AZD876" s="51"/>
      <c r="AZE876" s="51"/>
      <c r="AZF876" s="51"/>
      <c r="AZG876" s="51"/>
      <c r="AZH876" s="51"/>
      <c r="AZI876" s="51"/>
      <c r="AZJ876" s="51"/>
      <c r="AZK876" s="51"/>
      <c r="AZL876" s="51"/>
      <c r="AZM876" s="51"/>
      <c r="AZN876" s="51"/>
      <c r="AZO876" s="51"/>
      <c r="AZP876" s="51"/>
      <c r="AZQ876" s="51"/>
      <c r="AZR876" s="51"/>
      <c r="AZS876" s="51"/>
      <c r="AZT876" s="51"/>
      <c r="AZU876" s="51"/>
      <c r="AZV876" s="51"/>
      <c r="AZW876" s="51"/>
      <c r="AZX876" s="51"/>
      <c r="AZY876" s="51"/>
      <c r="AZZ876" s="51"/>
      <c r="BAA876" s="51"/>
      <c r="BAB876" s="51"/>
      <c r="BAC876" s="51"/>
      <c r="BAD876" s="51"/>
      <c r="BAE876" s="51"/>
      <c r="BAF876" s="51"/>
      <c r="BAG876" s="51"/>
      <c r="BAH876" s="51"/>
      <c r="BAI876" s="51"/>
      <c r="BAJ876" s="51"/>
      <c r="BAK876" s="51"/>
      <c r="BAL876" s="51"/>
      <c r="BAM876" s="51"/>
      <c r="BAN876" s="51"/>
      <c r="BAO876" s="51"/>
      <c r="BAP876" s="51"/>
      <c r="BAQ876" s="51"/>
      <c r="BAR876" s="51"/>
      <c r="BAS876" s="51"/>
      <c r="BAT876" s="51"/>
      <c r="BAU876" s="51"/>
      <c r="BAV876" s="51"/>
      <c r="BAW876" s="51"/>
      <c r="BAX876" s="51"/>
      <c r="BAY876" s="51"/>
      <c r="BAZ876" s="51"/>
      <c r="BBA876" s="51"/>
      <c r="BBB876" s="51"/>
      <c r="BBC876" s="51"/>
      <c r="BBD876" s="51"/>
      <c r="BBE876" s="51"/>
      <c r="BBF876" s="51"/>
      <c r="BBG876" s="51"/>
      <c r="BBH876" s="51"/>
      <c r="BBI876" s="51"/>
      <c r="BBJ876" s="51"/>
      <c r="BBK876" s="51"/>
      <c r="BBL876" s="51"/>
      <c r="BBM876" s="51"/>
      <c r="BBN876" s="51"/>
      <c r="BBO876" s="51"/>
      <c r="BBP876" s="51"/>
      <c r="BBQ876" s="51"/>
      <c r="BBR876" s="51"/>
      <c r="BBS876" s="51"/>
      <c r="BBT876" s="51"/>
      <c r="BBU876" s="51"/>
      <c r="BBV876" s="51"/>
      <c r="BBW876" s="51"/>
      <c r="BBX876" s="51"/>
      <c r="BBY876" s="51"/>
      <c r="BBZ876" s="51"/>
      <c r="BCA876" s="51"/>
      <c r="BCB876" s="51"/>
      <c r="BCC876" s="51"/>
      <c r="BCD876" s="51"/>
      <c r="BCE876" s="51"/>
      <c r="BCF876" s="51"/>
      <c r="BCG876" s="51"/>
      <c r="BCH876" s="51"/>
      <c r="BCI876" s="51"/>
      <c r="BCJ876" s="51"/>
      <c r="BCK876" s="51"/>
      <c r="BCL876" s="51"/>
      <c r="BCM876" s="51"/>
      <c r="BCN876" s="51"/>
      <c r="BCO876" s="51"/>
      <c r="BCP876" s="51"/>
      <c r="BCQ876" s="51"/>
      <c r="BCR876" s="51"/>
      <c r="BCS876" s="51"/>
      <c r="BCT876" s="51"/>
      <c r="BCU876" s="51"/>
      <c r="BCV876" s="51"/>
      <c r="BCW876" s="51"/>
      <c r="BCX876" s="51"/>
      <c r="BCY876" s="51"/>
      <c r="BCZ876" s="51"/>
      <c r="BDA876" s="51"/>
      <c r="BDB876" s="51"/>
      <c r="BDC876" s="51"/>
      <c r="BDD876" s="51"/>
      <c r="BDE876" s="51"/>
      <c r="BDF876" s="51"/>
      <c r="BDG876" s="51"/>
      <c r="BDH876" s="51"/>
      <c r="BDI876" s="51"/>
      <c r="BDJ876" s="51"/>
      <c r="BDK876" s="51"/>
      <c r="BDL876" s="51"/>
      <c r="BDM876" s="51"/>
      <c r="BDN876" s="51"/>
      <c r="BDO876" s="51"/>
      <c r="BDP876" s="51"/>
      <c r="BDQ876" s="51"/>
      <c r="BDR876" s="51"/>
      <c r="BDS876" s="51"/>
      <c r="BDT876" s="51"/>
      <c r="BDU876" s="51"/>
      <c r="BDV876" s="51"/>
      <c r="BDW876" s="51"/>
      <c r="BDX876" s="51"/>
      <c r="BDY876" s="51"/>
      <c r="BDZ876" s="51"/>
      <c r="BEA876" s="51"/>
      <c r="BEB876" s="51"/>
      <c r="BEC876" s="51"/>
      <c r="BED876" s="51"/>
      <c r="BEE876" s="51"/>
      <c r="BEF876" s="51"/>
      <c r="BEG876" s="51"/>
      <c r="BEH876" s="51"/>
      <c r="BEI876" s="51"/>
      <c r="BEJ876" s="51"/>
      <c r="BEK876" s="51"/>
      <c r="BEL876" s="51"/>
      <c r="BEM876" s="51"/>
      <c r="BEN876" s="51"/>
      <c r="BEO876" s="51"/>
      <c r="BEP876" s="51"/>
      <c r="BEQ876" s="51"/>
      <c r="BER876" s="51"/>
      <c r="BES876" s="51"/>
      <c r="BET876" s="51"/>
      <c r="BEU876" s="51"/>
      <c r="BEV876" s="51"/>
      <c r="BEW876" s="51"/>
      <c r="BEX876" s="51"/>
      <c r="BEY876" s="51"/>
      <c r="BEZ876" s="51"/>
      <c r="BFA876" s="51"/>
      <c r="BFB876" s="51"/>
      <c r="BFC876" s="51"/>
      <c r="BFD876" s="51"/>
      <c r="BFE876" s="51"/>
      <c r="BFF876" s="51"/>
      <c r="BFG876" s="51"/>
      <c r="BFH876" s="51"/>
      <c r="BFI876" s="51"/>
      <c r="BFJ876" s="51"/>
      <c r="BFK876" s="51"/>
      <c r="BFL876" s="51"/>
      <c r="BFM876" s="51"/>
      <c r="BFN876" s="51"/>
      <c r="BFO876" s="51"/>
      <c r="BFP876" s="51"/>
      <c r="BFQ876" s="51"/>
      <c r="BFR876" s="51"/>
      <c r="BFS876" s="51"/>
      <c r="BFT876" s="51"/>
      <c r="BFU876" s="51"/>
      <c r="BFV876" s="51"/>
      <c r="BFW876" s="51"/>
      <c r="BFX876" s="51"/>
      <c r="BFY876" s="51"/>
      <c r="BFZ876" s="51"/>
      <c r="BGA876" s="51"/>
      <c r="BGB876" s="51"/>
      <c r="BGC876" s="51"/>
      <c r="BGD876" s="51"/>
      <c r="BGE876" s="51"/>
      <c r="BGF876" s="51"/>
      <c r="BGG876" s="51"/>
      <c r="BGH876" s="51"/>
      <c r="BGI876" s="51"/>
      <c r="BGJ876" s="51"/>
      <c r="BGK876" s="51"/>
      <c r="BGL876" s="51"/>
      <c r="BGM876" s="51"/>
      <c r="BGN876" s="51"/>
      <c r="BGO876" s="51"/>
      <c r="BGP876" s="51"/>
      <c r="BGQ876" s="51"/>
      <c r="BGR876" s="51"/>
      <c r="BGS876" s="51"/>
      <c r="BGT876" s="51"/>
      <c r="BGU876" s="51"/>
      <c r="BGV876" s="51"/>
      <c r="BGW876" s="51"/>
      <c r="BGX876" s="51"/>
      <c r="BGY876" s="51"/>
      <c r="BGZ876" s="51"/>
      <c r="BHA876" s="51"/>
      <c r="BHB876" s="51"/>
      <c r="BHC876" s="51"/>
      <c r="BHD876" s="51"/>
      <c r="BHE876" s="51"/>
      <c r="BHF876" s="51"/>
      <c r="BHG876" s="51"/>
      <c r="BHH876" s="51"/>
      <c r="BHI876" s="51"/>
      <c r="BHJ876" s="51"/>
      <c r="BHK876" s="51"/>
      <c r="BHL876" s="51"/>
      <c r="BHM876" s="51"/>
      <c r="BHN876" s="51"/>
      <c r="BHO876" s="51"/>
      <c r="BHP876" s="51"/>
      <c r="BHQ876" s="51"/>
      <c r="BHR876" s="51"/>
      <c r="BHS876" s="51"/>
      <c r="BHT876" s="51"/>
      <c r="BHU876" s="51"/>
      <c r="BHV876" s="51"/>
      <c r="BHW876" s="51"/>
      <c r="BHX876" s="51"/>
      <c r="BHY876" s="51"/>
      <c r="BHZ876" s="51"/>
      <c r="BIA876" s="51"/>
      <c r="BIB876" s="51"/>
      <c r="BIC876" s="51"/>
      <c r="BID876" s="51"/>
      <c r="BIE876" s="51"/>
      <c r="BIF876" s="51"/>
      <c r="BIG876" s="51"/>
      <c r="BIH876" s="51"/>
      <c r="BII876" s="51"/>
      <c r="BIJ876" s="51"/>
      <c r="BIK876" s="51"/>
      <c r="BIL876" s="51"/>
      <c r="BIM876" s="51"/>
      <c r="BIN876" s="51"/>
      <c r="BIO876" s="51"/>
      <c r="BIP876" s="51"/>
      <c r="BIQ876" s="51"/>
      <c r="BIR876" s="51"/>
      <c r="BIS876" s="51"/>
      <c r="BIT876" s="51"/>
      <c r="BIU876" s="51"/>
      <c r="BIV876" s="51"/>
      <c r="BIW876" s="51"/>
      <c r="BIX876" s="51"/>
      <c r="BIY876" s="51"/>
      <c r="BIZ876" s="51"/>
      <c r="BJA876" s="51"/>
      <c r="BJB876" s="51"/>
      <c r="BJC876" s="51"/>
      <c r="BJD876" s="51"/>
      <c r="BJE876" s="51"/>
      <c r="BJF876" s="51"/>
      <c r="BJG876" s="51"/>
      <c r="BJH876" s="51"/>
      <c r="BJI876" s="51"/>
      <c r="BJJ876" s="51"/>
      <c r="BJK876" s="51"/>
      <c r="BJL876" s="51"/>
      <c r="BJM876" s="51"/>
      <c r="BJN876" s="51"/>
      <c r="BJO876" s="51"/>
      <c r="BJP876" s="51"/>
      <c r="BJQ876" s="51"/>
      <c r="BJR876" s="51"/>
      <c r="BJS876" s="51"/>
      <c r="BJT876" s="51"/>
      <c r="BJU876" s="51"/>
      <c r="BJV876" s="51"/>
      <c r="BJW876" s="51"/>
      <c r="BJX876" s="51"/>
      <c r="BJY876" s="51"/>
      <c r="BJZ876" s="51"/>
      <c r="BKA876" s="51"/>
      <c r="BKB876" s="51"/>
      <c r="BKC876" s="51"/>
      <c r="BKD876" s="51"/>
      <c r="BKE876" s="51"/>
      <c r="BKF876" s="51"/>
      <c r="BKG876" s="51"/>
      <c r="BKH876" s="51"/>
      <c r="BKI876" s="51"/>
      <c r="BKJ876" s="51"/>
      <c r="BKK876" s="51"/>
      <c r="BKL876" s="51"/>
      <c r="BKM876" s="51"/>
      <c r="BKN876" s="51"/>
      <c r="BKO876" s="51"/>
      <c r="BKP876" s="51"/>
      <c r="BKQ876" s="51"/>
      <c r="BKR876" s="51"/>
      <c r="BKS876" s="51"/>
      <c r="BKT876" s="51"/>
      <c r="BKU876" s="51"/>
      <c r="BKV876" s="51"/>
      <c r="BKW876" s="51"/>
      <c r="BKX876" s="51"/>
      <c r="BKY876" s="51"/>
      <c r="BKZ876" s="51"/>
      <c r="BLA876" s="51"/>
      <c r="BLB876" s="51"/>
      <c r="BLC876" s="51"/>
      <c r="BLD876" s="51"/>
      <c r="BLE876" s="51"/>
      <c r="BLF876" s="51"/>
      <c r="BLG876" s="51"/>
      <c r="BLH876" s="51"/>
      <c r="BLI876" s="51"/>
      <c r="BLJ876" s="51"/>
      <c r="BLK876" s="51"/>
      <c r="BLL876" s="51"/>
      <c r="BLM876" s="51"/>
      <c r="BLN876" s="51"/>
      <c r="BLO876" s="51"/>
      <c r="BLP876" s="51"/>
      <c r="BLQ876" s="51"/>
      <c r="BLR876" s="51"/>
      <c r="BLS876" s="51"/>
      <c r="BLT876" s="51"/>
      <c r="BLU876" s="51"/>
      <c r="BLV876" s="51"/>
      <c r="BLW876" s="51"/>
      <c r="BLX876" s="51"/>
      <c r="BLY876" s="51"/>
      <c r="BLZ876" s="51"/>
      <c r="BMA876" s="51"/>
      <c r="BMB876" s="51"/>
      <c r="BMC876" s="51"/>
      <c r="BMD876" s="51"/>
      <c r="BME876" s="51"/>
      <c r="BMF876" s="51"/>
      <c r="BMG876" s="51"/>
      <c r="BMH876" s="51"/>
      <c r="BMI876" s="51"/>
      <c r="BMJ876" s="51"/>
      <c r="BMK876" s="51"/>
      <c r="BML876" s="51"/>
      <c r="BMM876" s="51"/>
      <c r="BMN876" s="51"/>
      <c r="BMO876" s="51"/>
      <c r="BMP876" s="51"/>
      <c r="BMQ876" s="51"/>
      <c r="BMR876" s="51"/>
      <c r="BMS876" s="51"/>
      <c r="BMT876" s="51"/>
      <c r="BMU876" s="51"/>
      <c r="BMV876" s="51"/>
      <c r="BMW876" s="51"/>
      <c r="BMX876" s="51"/>
      <c r="BMY876" s="51"/>
      <c r="BMZ876" s="51"/>
      <c r="BNA876" s="51"/>
      <c r="BNB876" s="51"/>
      <c r="BNC876" s="51"/>
      <c r="BND876" s="51"/>
      <c r="BNE876" s="51"/>
      <c r="BNF876" s="51"/>
      <c r="BNG876" s="51"/>
      <c r="BNH876" s="51"/>
      <c r="BNI876" s="51"/>
      <c r="BNJ876" s="51"/>
      <c r="BNK876" s="51"/>
      <c r="BNL876" s="51"/>
      <c r="BNM876" s="51"/>
      <c r="BNN876" s="51"/>
      <c r="BNO876" s="51"/>
      <c r="BNP876" s="51"/>
      <c r="BNQ876" s="51"/>
      <c r="BNR876" s="51"/>
      <c r="BNS876" s="51"/>
      <c r="BNT876" s="51"/>
      <c r="BNU876" s="51"/>
      <c r="BNV876" s="51"/>
      <c r="BNW876" s="51"/>
      <c r="BNX876" s="51"/>
      <c r="BNY876" s="51"/>
      <c r="BNZ876" s="51"/>
      <c r="BOA876" s="51"/>
      <c r="BOB876" s="51"/>
      <c r="BOC876" s="51"/>
      <c r="BOD876" s="51"/>
      <c r="BOE876" s="51"/>
      <c r="BOF876" s="51"/>
      <c r="BOG876" s="51"/>
      <c r="BOH876" s="51"/>
      <c r="BOI876" s="51"/>
      <c r="BOJ876" s="51"/>
      <c r="BOK876" s="51"/>
      <c r="BOL876" s="51"/>
      <c r="BOM876" s="51"/>
      <c r="BON876" s="51"/>
      <c r="BOO876" s="51"/>
      <c r="BOP876" s="51"/>
      <c r="BOQ876" s="51"/>
      <c r="BOR876" s="51"/>
      <c r="BOS876" s="51"/>
      <c r="BOT876" s="51"/>
      <c r="BOU876" s="51"/>
      <c r="BOV876" s="51"/>
      <c r="BOW876" s="51"/>
      <c r="BOX876" s="51"/>
      <c r="BOY876" s="51"/>
      <c r="BOZ876" s="51"/>
      <c r="BPA876" s="51"/>
      <c r="BPB876" s="51"/>
      <c r="BPC876" s="51"/>
      <c r="BPD876" s="51"/>
      <c r="BPE876" s="51"/>
      <c r="BPF876" s="51"/>
      <c r="BPG876" s="51"/>
      <c r="BPH876" s="51"/>
      <c r="BPI876" s="51"/>
      <c r="BPJ876" s="51"/>
      <c r="BPK876" s="51"/>
      <c r="BPL876" s="51"/>
      <c r="BPM876" s="51"/>
      <c r="BPN876" s="51"/>
      <c r="BPO876" s="51"/>
      <c r="BPP876" s="51"/>
      <c r="BPQ876" s="51"/>
      <c r="BPR876" s="51"/>
      <c r="BPS876" s="51"/>
      <c r="BPT876" s="51"/>
      <c r="BPU876" s="51"/>
      <c r="BPV876" s="51"/>
      <c r="BPW876" s="51"/>
      <c r="BPX876" s="51"/>
      <c r="BPY876" s="51"/>
      <c r="BPZ876" s="51"/>
      <c r="BQA876" s="51"/>
      <c r="BQB876" s="51"/>
      <c r="BQC876" s="51"/>
      <c r="BQD876" s="51"/>
      <c r="BQE876" s="51"/>
      <c r="BQF876" s="51"/>
      <c r="BQG876" s="51"/>
      <c r="BQH876" s="51"/>
      <c r="BQI876" s="51"/>
      <c r="BQJ876" s="51"/>
      <c r="BQK876" s="51"/>
      <c r="BQL876" s="51"/>
      <c r="BQM876" s="51"/>
      <c r="BQN876" s="51"/>
      <c r="BQO876" s="51"/>
      <c r="BQP876" s="51"/>
      <c r="BQQ876" s="51"/>
      <c r="BQR876" s="51"/>
      <c r="BQS876" s="51"/>
      <c r="BQT876" s="51"/>
      <c r="BQU876" s="51"/>
      <c r="BQV876" s="51"/>
      <c r="BQW876" s="51"/>
      <c r="BQX876" s="51"/>
      <c r="BQY876" s="51"/>
      <c r="BQZ876" s="51"/>
      <c r="BRA876" s="51"/>
      <c r="BRB876" s="51"/>
      <c r="BRC876" s="51"/>
      <c r="BRD876" s="51"/>
      <c r="BRE876" s="51"/>
      <c r="BRF876" s="51"/>
      <c r="BRG876" s="51"/>
      <c r="BRH876" s="51"/>
      <c r="BRI876" s="51"/>
      <c r="BRJ876" s="51"/>
      <c r="BRK876" s="51"/>
      <c r="BRL876" s="51"/>
      <c r="BRM876" s="51"/>
      <c r="BRN876" s="51"/>
      <c r="BRO876" s="51"/>
      <c r="BRP876" s="51"/>
      <c r="BRQ876" s="51"/>
      <c r="BRR876" s="51"/>
      <c r="BRS876" s="51"/>
      <c r="BRT876" s="51"/>
      <c r="BRU876" s="51"/>
      <c r="BRV876" s="51"/>
      <c r="BRW876" s="51"/>
      <c r="BRX876" s="51"/>
      <c r="BRY876" s="51"/>
      <c r="BRZ876" s="51"/>
      <c r="BSA876" s="51"/>
      <c r="BSB876" s="51"/>
      <c r="BSC876" s="51"/>
      <c r="BSD876" s="51"/>
      <c r="BSE876" s="51"/>
      <c r="BSF876" s="51"/>
      <c r="BSG876" s="51"/>
      <c r="BSH876" s="51"/>
      <c r="BSI876" s="51"/>
      <c r="BSJ876" s="51"/>
      <c r="BSK876" s="51"/>
      <c r="BSL876" s="51"/>
      <c r="BSM876" s="51"/>
      <c r="BSN876" s="51"/>
      <c r="BSO876" s="51"/>
      <c r="BSP876" s="51"/>
      <c r="BSQ876" s="51"/>
      <c r="BSR876" s="51"/>
      <c r="BSS876" s="51"/>
      <c r="BST876" s="51"/>
      <c r="BSU876" s="51"/>
      <c r="BSV876" s="51"/>
      <c r="BSW876" s="51"/>
      <c r="BSX876" s="51"/>
      <c r="BSY876" s="51"/>
      <c r="BSZ876" s="51"/>
      <c r="BTA876" s="51"/>
      <c r="BTB876" s="51"/>
      <c r="BTC876" s="51"/>
      <c r="BTD876" s="51"/>
      <c r="BTE876" s="51"/>
      <c r="BTF876" s="51"/>
      <c r="BTG876" s="51"/>
      <c r="BTH876" s="51"/>
      <c r="BTI876" s="51"/>
      <c r="BTJ876" s="51"/>
      <c r="BTK876" s="51"/>
      <c r="BTL876" s="51"/>
      <c r="BTM876" s="51"/>
      <c r="BTN876" s="51"/>
      <c r="BTO876" s="51"/>
      <c r="BTP876" s="51"/>
      <c r="BTQ876" s="51"/>
      <c r="BTR876" s="51"/>
      <c r="BTS876" s="51"/>
      <c r="BTT876" s="51"/>
      <c r="BTU876" s="51"/>
      <c r="BTV876" s="51"/>
      <c r="BTW876" s="51"/>
      <c r="BTX876" s="51"/>
      <c r="BTY876" s="51"/>
      <c r="BTZ876" s="51"/>
      <c r="BUA876" s="51"/>
      <c r="BUB876" s="51"/>
      <c r="BUC876" s="51"/>
      <c r="BUD876" s="51"/>
      <c r="BUE876" s="51"/>
      <c r="BUF876" s="51"/>
      <c r="BUG876" s="51"/>
      <c r="BUH876" s="51"/>
      <c r="BUI876" s="51"/>
      <c r="BUJ876" s="51"/>
      <c r="BUK876" s="51"/>
      <c r="BUL876" s="51"/>
      <c r="BUM876" s="51"/>
      <c r="BUN876" s="51"/>
      <c r="BUO876" s="51"/>
      <c r="BUP876" s="51"/>
      <c r="BUQ876" s="51"/>
      <c r="BUR876" s="51"/>
      <c r="BUS876" s="51"/>
      <c r="BUT876" s="51"/>
      <c r="BUU876" s="51"/>
      <c r="BUV876" s="51"/>
      <c r="BUW876" s="51"/>
      <c r="BUX876" s="51"/>
      <c r="BUY876" s="51"/>
      <c r="BUZ876" s="51"/>
      <c r="BVA876" s="51"/>
      <c r="BVB876" s="51"/>
      <c r="BVC876" s="51"/>
      <c r="BVD876" s="51"/>
      <c r="BVE876" s="51"/>
      <c r="BVF876" s="51"/>
      <c r="BVG876" s="51"/>
      <c r="BVH876" s="51"/>
      <c r="BVI876" s="51"/>
      <c r="BVJ876" s="51"/>
      <c r="BVK876" s="51"/>
      <c r="BVL876" s="51"/>
      <c r="BVM876" s="51"/>
      <c r="BVN876" s="51"/>
      <c r="BVO876" s="51"/>
      <c r="BVP876" s="51"/>
      <c r="BVQ876" s="51"/>
      <c r="BVR876" s="51"/>
      <c r="BVS876" s="51"/>
      <c r="BVT876" s="51"/>
      <c r="BVU876" s="51"/>
      <c r="BVV876" s="51"/>
      <c r="BVW876" s="51"/>
      <c r="BVX876" s="51"/>
      <c r="BVY876" s="51"/>
      <c r="BVZ876" s="51"/>
      <c r="BWA876" s="51"/>
      <c r="BWB876" s="51"/>
      <c r="BWC876" s="51"/>
      <c r="BWD876" s="51"/>
      <c r="BWE876" s="51"/>
      <c r="BWF876" s="51"/>
      <c r="BWG876" s="51"/>
      <c r="BWH876" s="51"/>
      <c r="BWI876" s="51"/>
      <c r="BWJ876" s="51"/>
      <c r="BWK876" s="51"/>
      <c r="BWL876" s="51"/>
      <c r="BWM876" s="51"/>
      <c r="BWN876" s="51"/>
      <c r="BWO876" s="51"/>
      <c r="BWP876" s="51"/>
      <c r="BWQ876" s="51"/>
      <c r="BWR876" s="51"/>
      <c r="BWS876" s="51"/>
      <c r="BWT876" s="51"/>
      <c r="BWU876" s="51"/>
      <c r="BWV876" s="51"/>
      <c r="BWW876" s="51"/>
      <c r="BWX876" s="51"/>
      <c r="BWY876" s="51"/>
      <c r="BWZ876" s="51"/>
      <c r="BXA876" s="51"/>
      <c r="BXB876" s="51"/>
      <c r="BXC876" s="51"/>
      <c r="BXD876" s="51"/>
      <c r="BXE876" s="51"/>
      <c r="BXF876" s="51"/>
      <c r="BXG876" s="51"/>
      <c r="BXH876" s="51"/>
      <c r="BXI876" s="51"/>
      <c r="BXJ876" s="51"/>
      <c r="BXK876" s="51"/>
      <c r="BXL876" s="51"/>
      <c r="BXM876" s="51"/>
      <c r="BXN876" s="51"/>
      <c r="BXO876" s="51"/>
      <c r="BXP876" s="51"/>
      <c r="BXQ876" s="51"/>
      <c r="BXR876" s="51"/>
      <c r="BXS876" s="51"/>
      <c r="BXT876" s="51"/>
      <c r="BXU876" s="51"/>
      <c r="BXV876" s="51"/>
      <c r="BXW876" s="51"/>
      <c r="BXX876" s="51"/>
      <c r="BXY876" s="51"/>
      <c r="BXZ876" s="51"/>
      <c r="BYA876" s="51"/>
      <c r="BYB876" s="51"/>
      <c r="BYC876" s="51"/>
      <c r="BYD876" s="51"/>
      <c r="BYE876" s="51"/>
      <c r="BYF876" s="51"/>
      <c r="BYG876" s="51"/>
      <c r="BYH876" s="51"/>
      <c r="BYI876" s="51"/>
      <c r="BYJ876" s="51"/>
      <c r="BYK876" s="51"/>
      <c r="BYL876" s="51"/>
      <c r="BYM876" s="51"/>
      <c r="BYN876" s="51"/>
      <c r="BYO876" s="51"/>
      <c r="BYP876" s="51"/>
      <c r="BYQ876" s="51"/>
      <c r="BYR876" s="51"/>
      <c r="BYS876" s="51"/>
      <c r="BYT876" s="51"/>
      <c r="BYU876" s="51"/>
      <c r="BYV876" s="51"/>
      <c r="BYW876" s="51"/>
      <c r="BYX876" s="51"/>
      <c r="BYY876" s="51"/>
      <c r="BYZ876" s="51"/>
      <c r="BZA876" s="51"/>
      <c r="BZB876" s="51"/>
      <c r="BZC876" s="51"/>
      <c r="BZD876" s="51"/>
      <c r="BZE876" s="51"/>
      <c r="BZF876" s="51"/>
      <c r="BZG876" s="51"/>
      <c r="BZH876" s="51"/>
      <c r="BZI876" s="51"/>
      <c r="BZJ876" s="51"/>
      <c r="BZK876" s="51"/>
      <c r="BZL876" s="51"/>
      <c r="BZM876" s="51"/>
      <c r="BZN876" s="51"/>
      <c r="BZO876" s="51"/>
      <c r="BZP876" s="51"/>
      <c r="BZQ876" s="51"/>
      <c r="BZR876" s="51"/>
      <c r="BZS876" s="51"/>
      <c r="BZT876" s="51"/>
      <c r="BZU876" s="51"/>
      <c r="BZV876" s="51"/>
      <c r="BZW876" s="51"/>
      <c r="BZX876" s="51"/>
      <c r="BZY876" s="51"/>
      <c r="BZZ876" s="51"/>
      <c r="CAA876" s="51"/>
      <c r="CAB876" s="51"/>
      <c r="CAC876" s="51"/>
      <c r="CAD876" s="51"/>
      <c r="CAE876" s="51"/>
      <c r="CAF876" s="51"/>
      <c r="CAG876" s="51"/>
      <c r="CAH876" s="51"/>
      <c r="CAI876" s="51"/>
      <c r="CAJ876" s="51"/>
      <c r="CAK876" s="51"/>
      <c r="CAL876" s="51"/>
      <c r="CAM876" s="51"/>
      <c r="CAN876" s="51"/>
      <c r="CAO876" s="51"/>
      <c r="CAP876" s="51"/>
      <c r="CAQ876" s="51"/>
      <c r="CAR876" s="51"/>
      <c r="CAS876" s="51"/>
      <c r="CAT876" s="51"/>
      <c r="CAU876" s="51"/>
      <c r="CAV876" s="51"/>
      <c r="CAW876" s="51"/>
      <c r="CAX876" s="51"/>
      <c r="CAY876" s="51"/>
      <c r="CAZ876" s="51"/>
      <c r="CBA876" s="51"/>
      <c r="CBB876" s="51"/>
      <c r="CBC876" s="51"/>
      <c r="CBD876" s="51"/>
      <c r="CBE876" s="51"/>
      <c r="CBF876" s="51"/>
      <c r="CBG876" s="51"/>
      <c r="CBH876" s="51"/>
      <c r="CBI876" s="51"/>
      <c r="CBJ876" s="51"/>
      <c r="CBK876" s="51"/>
      <c r="CBL876" s="51"/>
      <c r="CBM876" s="51"/>
      <c r="CBN876" s="51"/>
      <c r="CBO876" s="51"/>
      <c r="CBP876" s="51"/>
      <c r="CBQ876" s="51"/>
      <c r="CBR876" s="51"/>
      <c r="CBS876" s="51"/>
      <c r="CBT876" s="51"/>
      <c r="CBU876" s="51"/>
      <c r="CBV876" s="51"/>
      <c r="CBW876" s="51"/>
      <c r="CBX876" s="51"/>
      <c r="CBY876" s="51"/>
      <c r="CBZ876" s="51"/>
      <c r="CCA876" s="51"/>
      <c r="CCB876" s="51"/>
      <c r="CCC876" s="51"/>
      <c r="CCD876" s="51"/>
      <c r="CCE876" s="51"/>
      <c r="CCF876" s="51"/>
      <c r="CCG876" s="51"/>
      <c r="CCH876" s="51"/>
      <c r="CCI876" s="51"/>
      <c r="CCJ876" s="51"/>
      <c r="CCK876" s="51"/>
      <c r="CCL876" s="51"/>
      <c r="CCM876" s="51"/>
      <c r="CCN876" s="51"/>
      <c r="CCO876" s="51"/>
      <c r="CCP876" s="51"/>
      <c r="CCQ876" s="51"/>
      <c r="CCR876" s="51"/>
      <c r="CCS876" s="51"/>
      <c r="CCT876" s="51"/>
      <c r="CCU876" s="51"/>
      <c r="CCV876" s="51"/>
      <c r="CCW876" s="51"/>
      <c r="CCX876" s="51"/>
      <c r="CCY876" s="51"/>
      <c r="CCZ876" s="51"/>
      <c r="CDA876" s="51"/>
      <c r="CDB876" s="51"/>
      <c r="CDC876" s="51"/>
      <c r="CDD876" s="51"/>
      <c r="CDE876" s="51"/>
      <c r="CDF876" s="51"/>
      <c r="CDG876" s="51"/>
      <c r="CDH876" s="51"/>
      <c r="CDI876" s="51"/>
      <c r="CDJ876" s="51"/>
      <c r="CDK876" s="51"/>
      <c r="CDL876" s="51"/>
      <c r="CDM876" s="51"/>
      <c r="CDN876" s="51"/>
      <c r="CDO876" s="51"/>
      <c r="CDP876" s="51"/>
      <c r="CDQ876" s="51"/>
      <c r="CDR876" s="51"/>
      <c r="CDS876" s="51"/>
      <c r="CDT876" s="51"/>
      <c r="CDU876" s="51"/>
      <c r="CDV876" s="51"/>
      <c r="CDW876" s="51"/>
      <c r="CDX876" s="51"/>
      <c r="CDY876" s="51"/>
      <c r="CDZ876" s="51"/>
      <c r="CEA876" s="51"/>
      <c r="CEB876" s="51"/>
      <c r="CEC876" s="51"/>
      <c r="CED876" s="51"/>
      <c r="CEE876" s="51"/>
      <c r="CEF876" s="51"/>
      <c r="CEG876" s="51"/>
      <c r="CEH876" s="51"/>
      <c r="CEI876" s="51"/>
      <c r="CEJ876" s="51"/>
      <c r="CEK876" s="51"/>
      <c r="CEL876" s="51"/>
      <c r="CEM876" s="51"/>
      <c r="CEN876" s="51"/>
      <c r="CEO876" s="51"/>
      <c r="CEP876" s="51"/>
      <c r="CEQ876" s="51"/>
      <c r="CER876" s="51"/>
      <c r="CES876" s="51"/>
      <c r="CET876" s="51"/>
      <c r="CEU876" s="51"/>
      <c r="CEV876" s="51"/>
      <c r="CEW876" s="51"/>
      <c r="CEX876" s="51"/>
      <c r="CEY876" s="51"/>
      <c r="CEZ876" s="51"/>
      <c r="CFA876" s="51"/>
      <c r="CFB876" s="51"/>
      <c r="CFC876" s="51"/>
      <c r="CFD876" s="51"/>
      <c r="CFE876" s="51"/>
      <c r="CFF876" s="51"/>
      <c r="CFG876" s="51"/>
      <c r="CFH876" s="51"/>
      <c r="CFI876" s="51"/>
      <c r="CFJ876" s="51"/>
      <c r="CFK876" s="51"/>
      <c r="CFL876" s="51"/>
      <c r="CFM876" s="51"/>
      <c r="CFN876" s="51"/>
      <c r="CFO876" s="51"/>
      <c r="CFP876" s="51"/>
      <c r="CFQ876" s="51"/>
      <c r="CFR876" s="51"/>
      <c r="CFS876" s="51"/>
      <c r="CFT876" s="51"/>
      <c r="CFU876" s="51"/>
      <c r="CFV876" s="51"/>
      <c r="CFW876" s="51"/>
      <c r="CFX876" s="51"/>
      <c r="CFY876" s="51"/>
      <c r="CFZ876" s="51"/>
      <c r="CGA876" s="51"/>
      <c r="CGB876" s="51"/>
      <c r="CGC876" s="51"/>
      <c r="CGD876" s="51"/>
      <c r="CGE876" s="51"/>
      <c r="CGF876" s="51"/>
      <c r="CGG876" s="51"/>
      <c r="CGH876" s="51"/>
      <c r="CGI876" s="51"/>
      <c r="CGJ876" s="51"/>
      <c r="CGK876" s="51"/>
      <c r="CGL876" s="51"/>
      <c r="CGM876" s="51"/>
      <c r="CGN876" s="51"/>
      <c r="CGO876" s="51"/>
      <c r="CGP876" s="51"/>
      <c r="CGQ876" s="51"/>
      <c r="CGR876" s="51"/>
      <c r="CGS876" s="51"/>
      <c r="CGT876" s="51"/>
      <c r="CGU876" s="51"/>
      <c r="CGV876" s="51"/>
      <c r="CGW876" s="51"/>
      <c r="CGX876" s="51"/>
      <c r="CGY876" s="51"/>
      <c r="CGZ876" s="51"/>
      <c r="CHA876" s="51"/>
      <c r="CHB876" s="51"/>
      <c r="CHC876" s="51"/>
      <c r="CHD876" s="51"/>
      <c r="CHE876" s="51"/>
      <c r="CHF876" s="51"/>
      <c r="CHG876" s="51"/>
      <c r="CHH876" s="51"/>
      <c r="CHI876" s="51"/>
      <c r="CHJ876" s="51"/>
      <c r="CHK876" s="51"/>
      <c r="CHL876" s="51"/>
      <c r="CHM876" s="51"/>
      <c r="CHN876" s="51"/>
      <c r="CHO876" s="51"/>
      <c r="CHP876" s="51"/>
      <c r="CHQ876" s="51"/>
      <c r="CHR876" s="51"/>
      <c r="CHS876" s="51"/>
      <c r="CHT876" s="51"/>
      <c r="CHU876" s="51"/>
      <c r="CHV876" s="51"/>
      <c r="CHW876" s="51"/>
      <c r="CHX876" s="51"/>
      <c r="CHY876" s="51"/>
      <c r="CHZ876" s="51"/>
      <c r="CIA876" s="51"/>
      <c r="CIB876" s="51"/>
      <c r="CIC876" s="51"/>
      <c r="CID876" s="51"/>
      <c r="CIE876" s="51"/>
      <c r="CIF876" s="51"/>
      <c r="CIG876" s="51"/>
      <c r="CIH876" s="51"/>
      <c r="CII876" s="51"/>
      <c r="CIJ876" s="51"/>
      <c r="CIK876" s="51"/>
      <c r="CIL876" s="51"/>
      <c r="CIM876" s="51"/>
      <c r="CIN876" s="51"/>
      <c r="CIO876" s="51"/>
      <c r="CIP876" s="51"/>
      <c r="CIQ876" s="51"/>
      <c r="CIR876" s="51"/>
      <c r="CIS876" s="51"/>
      <c r="CIT876" s="51"/>
      <c r="CIU876" s="51"/>
      <c r="CIV876" s="51"/>
      <c r="CIW876" s="51"/>
      <c r="CIX876" s="51"/>
      <c r="CIY876" s="51"/>
      <c r="CIZ876" s="51"/>
      <c r="CJA876" s="51"/>
      <c r="CJB876" s="51"/>
      <c r="CJC876" s="51"/>
      <c r="CJD876" s="51"/>
      <c r="CJE876" s="51"/>
      <c r="CJF876" s="51"/>
      <c r="CJG876" s="51"/>
      <c r="CJH876" s="51"/>
      <c r="CJI876" s="51"/>
      <c r="CJJ876" s="51"/>
      <c r="CJK876" s="51"/>
      <c r="CJL876" s="51"/>
      <c r="CJM876" s="51"/>
      <c r="CJN876" s="51"/>
      <c r="CJO876" s="51"/>
      <c r="CJP876" s="51"/>
      <c r="CJQ876" s="51"/>
      <c r="CJR876" s="51"/>
      <c r="CJS876" s="51"/>
      <c r="CJT876" s="51"/>
      <c r="CJU876" s="51"/>
      <c r="CJV876" s="51"/>
      <c r="CJW876" s="51"/>
      <c r="CJX876" s="51"/>
      <c r="CJY876" s="51"/>
      <c r="CJZ876" s="51"/>
      <c r="CKA876" s="51"/>
      <c r="CKB876" s="51"/>
      <c r="CKC876" s="51"/>
      <c r="CKD876" s="51"/>
      <c r="CKE876" s="51"/>
      <c r="CKF876" s="51"/>
      <c r="CKG876" s="51"/>
      <c r="CKH876" s="51"/>
      <c r="CKI876" s="51"/>
      <c r="CKJ876" s="51"/>
      <c r="CKK876" s="51"/>
      <c r="CKL876" s="51"/>
      <c r="CKM876" s="51"/>
      <c r="CKN876" s="51"/>
      <c r="CKO876" s="51"/>
      <c r="CKP876" s="51"/>
      <c r="CKQ876" s="51"/>
      <c r="CKR876" s="51"/>
      <c r="CKS876" s="51"/>
      <c r="CKT876" s="51"/>
      <c r="CKU876" s="51"/>
      <c r="CKV876" s="51"/>
      <c r="CKW876" s="51"/>
      <c r="CKX876" s="51"/>
      <c r="CKY876" s="51"/>
      <c r="CKZ876" s="51"/>
      <c r="CLA876" s="51"/>
      <c r="CLB876" s="51"/>
      <c r="CLC876" s="51"/>
      <c r="CLD876" s="51"/>
      <c r="CLE876" s="51"/>
      <c r="CLF876" s="51"/>
      <c r="CLG876" s="51"/>
      <c r="CLH876" s="51"/>
      <c r="CLI876" s="51"/>
      <c r="CLJ876" s="51"/>
      <c r="CLK876" s="51"/>
      <c r="CLL876" s="51"/>
      <c r="CLM876" s="51"/>
      <c r="CLN876" s="51"/>
      <c r="CLO876" s="51"/>
      <c r="CLP876" s="51"/>
      <c r="CLQ876" s="51"/>
      <c r="CLR876" s="51"/>
      <c r="CLS876" s="51"/>
      <c r="CLT876" s="51"/>
      <c r="CLU876" s="51"/>
      <c r="CLV876" s="51"/>
      <c r="CLW876" s="51"/>
      <c r="CLX876" s="51"/>
      <c r="CLY876" s="51"/>
      <c r="CLZ876" s="51"/>
      <c r="CMA876" s="51"/>
      <c r="CMB876" s="51"/>
      <c r="CMC876" s="51"/>
      <c r="CMD876" s="51"/>
      <c r="CME876" s="51"/>
      <c r="CMF876" s="51"/>
      <c r="CMG876" s="51"/>
      <c r="CMH876" s="51"/>
      <c r="CMI876" s="51"/>
      <c r="CMJ876" s="51"/>
      <c r="CMK876" s="51"/>
      <c r="CML876" s="51"/>
      <c r="CMM876" s="51"/>
      <c r="CMN876" s="51"/>
      <c r="CMO876" s="51"/>
      <c r="CMP876" s="51"/>
      <c r="CMQ876" s="51"/>
      <c r="CMR876" s="51"/>
      <c r="CMS876" s="51"/>
      <c r="CMT876" s="51"/>
      <c r="CMU876" s="51"/>
      <c r="CMV876" s="51"/>
      <c r="CMW876" s="51"/>
      <c r="CMX876" s="51"/>
      <c r="CMY876" s="51"/>
      <c r="CMZ876" s="51"/>
      <c r="CNA876" s="51"/>
      <c r="CNB876" s="51"/>
      <c r="CNC876" s="51"/>
      <c r="CND876" s="51"/>
      <c r="CNE876" s="51"/>
      <c r="CNF876" s="51"/>
      <c r="CNG876" s="51"/>
      <c r="CNH876" s="51"/>
      <c r="CNI876" s="51"/>
      <c r="CNJ876" s="51"/>
      <c r="CNK876" s="51"/>
      <c r="CNL876" s="51"/>
      <c r="CNM876" s="51"/>
      <c r="CNN876" s="51"/>
      <c r="CNO876" s="51"/>
      <c r="CNP876" s="51"/>
      <c r="CNQ876" s="51"/>
      <c r="CNR876" s="51"/>
      <c r="CNS876" s="51"/>
      <c r="CNT876" s="51"/>
      <c r="CNU876" s="51"/>
      <c r="CNV876" s="51"/>
      <c r="CNW876" s="51"/>
      <c r="CNX876" s="51"/>
      <c r="CNY876" s="51"/>
      <c r="CNZ876" s="51"/>
      <c r="COA876" s="51"/>
      <c r="COB876" s="51"/>
      <c r="COC876" s="51"/>
      <c r="COD876" s="51"/>
      <c r="COE876" s="51"/>
      <c r="COF876" s="51"/>
      <c r="COG876" s="51"/>
      <c r="COH876" s="51"/>
      <c r="COI876" s="51"/>
      <c r="COJ876" s="51"/>
      <c r="COK876" s="51"/>
      <c r="COL876" s="51"/>
      <c r="COM876" s="51"/>
      <c r="CON876" s="51"/>
      <c r="COO876" s="51"/>
      <c r="COP876" s="51"/>
      <c r="COQ876" s="51"/>
      <c r="COR876" s="51"/>
      <c r="COS876" s="51"/>
      <c r="COT876" s="51"/>
      <c r="COU876" s="51"/>
      <c r="COV876" s="51"/>
      <c r="COW876" s="51"/>
      <c r="COX876" s="51"/>
      <c r="COY876" s="51"/>
      <c r="COZ876" s="51"/>
      <c r="CPA876" s="51"/>
      <c r="CPB876" s="51"/>
      <c r="CPC876" s="51"/>
      <c r="CPD876" s="51"/>
      <c r="CPE876" s="51"/>
      <c r="CPF876" s="51"/>
      <c r="CPG876" s="51"/>
      <c r="CPH876" s="51"/>
      <c r="CPI876" s="51"/>
      <c r="CPJ876" s="51"/>
      <c r="CPK876" s="51"/>
      <c r="CPL876" s="51"/>
      <c r="CPM876" s="51"/>
      <c r="CPN876" s="51"/>
      <c r="CPO876" s="51"/>
      <c r="CPP876" s="51"/>
      <c r="CPQ876" s="51"/>
      <c r="CPR876" s="51"/>
      <c r="CPS876" s="51"/>
      <c r="CPT876" s="51"/>
      <c r="CPU876" s="51"/>
      <c r="CPV876" s="51"/>
      <c r="CPW876" s="51"/>
      <c r="CPX876" s="51"/>
      <c r="CPY876" s="51"/>
      <c r="CPZ876" s="51"/>
      <c r="CQA876" s="51"/>
      <c r="CQB876" s="51"/>
      <c r="CQC876" s="51"/>
      <c r="CQD876" s="51"/>
      <c r="CQE876" s="51"/>
      <c r="CQF876" s="51"/>
      <c r="CQG876" s="51"/>
      <c r="CQH876" s="51"/>
      <c r="CQI876" s="51"/>
      <c r="CQJ876" s="51"/>
      <c r="CQK876" s="51"/>
      <c r="CQL876" s="51"/>
      <c r="CQM876" s="51"/>
      <c r="CQN876" s="51"/>
      <c r="CQO876" s="51"/>
      <c r="CQP876" s="51"/>
      <c r="CQQ876" s="51"/>
      <c r="CQR876" s="51"/>
      <c r="CQS876" s="51"/>
      <c r="CQT876" s="51"/>
      <c r="CQU876" s="51"/>
      <c r="CQV876" s="51"/>
      <c r="CQW876" s="51"/>
      <c r="CQX876" s="51"/>
      <c r="CQY876" s="51"/>
      <c r="CQZ876" s="51"/>
      <c r="CRA876" s="51"/>
      <c r="CRB876" s="51"/>
      <c r="CRC876" s="51"/>
      <c r="CRD876" s="51"/>
      <c r="CRE876" s="51"/>
      <c r="CRF876" s="51"/>
      <c r="CRG876" s="51"/>
      <c r="CRH876" s="51"/>
      <c r="CRI876" s="51"/>
      <c r="CRJ876" s="51"/>
      <c r="CRK876" s="51"/>
      <c r="CRL876" s="51"/>
      <c r="CRM876" s="51"/>
      <c r="CRN876" s="51"/>
      <c r="CRO876" s="51"/>
      <c r="CRP876" s="51"/>
      <c r="CRQ876" s="51"/>
      <c r="CRR876" s="51"/>
      <c r="CRS876" s="51"/>
      <c r="CRT876" s="51"/>
      <c r="CRU876" s="51"/>
      <c r="CRV876" s="51"/>
      <c r="CRW876" s="51"/>
      <c r="CRX876" s="51"/>
      <c r="CRY876" s="51"/>
      <c r="CRZ876" s="51"/>
      <c r="CSA876" s="51"/>
      <c r="CSB876" s="51"/>
      <c r="CSC876" s="51"/>
      <c r="CSD876" s="51"/>
      <c r="CSE876" s="51"/>
      <c r="CSF876" s="51"/>
      <c r="CSG876" s="51"/>
      <c r="CSH876" s="51"/>
      <c r="CSI876" s="51"/>
      <c r="CSJ876" s="51"/>
      <c r="CSK876" s="51"/>
      <c r="CSL876" s="51"/>
      <c r="CSM876" s="51"/>
      <c r="CSN876" s="51"/>
      <c r="CSO876" s="51"/>
      <c r="CSP876" s="51"/>
      <c r="CSQ876" s="51"/>
      <c r="CSR876" s="51"/>
      <c r="CSS876" s="51"/>
      <c r="CST876" s="51"/>
      <c r="CSU876" s="51"/>
      <c r="CSV876" s="51"/>
      <c r="CSW876" s="51"/>
      <c r="CSX876" s="51"/>
      <c r="CSY876" s="51"/>
      <c r="CSZ876" s="51"/>
      <c r="CTA876" s="51"/>
      <c r="CTB876" s="51"/>
      <c r="CTC876" s="51"/>
      <c r="CTD876" s="51"/>
      <c r="CTE876" s="51"/>
      <c r="CTF876" s="51"/>
      <c r="CTG876" s="51"/>
      <c r="CTH876" s="51"/>
      <c r="CTI876" s="51"/>
      <c r="CTJ876" s="51"/>
      <c r="CTK876" s="51"/>
      <c r="CTL876" s="51"/>
      <c r="CTM876" s="51"/>
      <c r="CTN876" s="51"/>
      <c r="CTO876" s="51"/>
      <c r="CTP876" s="51"/>
      <c r="CTQ876" s="51"/>
      <c r="CTR876" s="51"/>
      <c r="CTS876" s="51"/>
      <c r="CTT876" s="51"/>
      <c r="CTU876" s="51"/>
      <c r="CTV876" s="51"/>
      <c r="CTW876" s="51"/>
      <c r="CTX876" s="51"/>
      <c r="CTY876" s="51"/>
      <c r="CTZ876" s="51"/>
      <c r="CUA876" s="51"/>
      <c r="CUB876" s="51"/>
      <c r="CUC876" s="51"/>
      <c r="CUD876" s="51"/>
      <c r="CUE876" s="51"/>
      <c r="CUF876" s="51"/>
      <c r="CUG876" s="51"/>
      <c r="CUH876" s="51"/>
      <c r="CUI876" s="51"/>
      <c r="CUJ876" s="51"/>
      <c r="CUK876" s="51"/>
      <c r="CUL876" s="51"/>
      <c r="CUM876" s="51"/>
      <c r="CUN876" s="51"/>
      <c r="CUO876" s="51"/>
      <c r="CUP876" s="51"/>
      <c r="CUQ876" s="51"/>
      <c r="CUR876" s="51"/>
      <c r="CUS876" s="51"/>
      <c r="CUT876" s="51"/>
      <c r="CUU876" s="51"/>
      <c r="CUV876" s="51"/>
      <c r="CUW876" s="51"/>
      <c r="CUX876" s="51"/>
      <c r="CUY876" s="51"/>
      <c r="CUZ876" s="51"/>
      <c r="CVA876" s="51"/>
      <c r="CVB876" s="51"/>
      <c r="CVC876" s="51"/>
      <c r="CVD876" s="51"/>
      <c r="CVE876" s="51"/>
      <c r="CVF876" s="51"/>
      <c r="CVG876" s="51"/>
      <c r="CVH876" s="51"/>
      <c r="CVI876" s="51"/>
      <c r="CVJ876" s="51"/>
      <c r="CVK876" s="51"/>
      <c r="CVL876" s="51"/>
      <c r="CVM876" s="51"/>
      <c r="CVN876" s="51"/>
      <c r="CVO876" s="51"/>
      <c r="CVP876" s="51"/>
      <c r="CVQ876" s="51"/>
      <c r="CVR876" s="51"/>
      <c r="CVS876" s="51"/>
      <c r="CVT876" s="51"/>
      <c r="CVU876" s="51"/>
      <c r="CVV876" s="51"/>
      <c r="CVW876" s="51"/>
      <c r="CVX876" s="51"/>
      <c r="CVY876" s="51"/>
      <c r="CVZ876" s="51"/>
      <c r="CWA876" s="51"/>
      <c r="CWB876" s="51"/>
      <c r="CWC876" s="51"/>
      <c r="CWD876" s="51"/>
      <c r="CWE876" s="51"/>
      <c r="CWF876" s="51"/>
      <c r="CWG876" s="51"/>
      <c r="CWH876" s="51"/>
      <c r="CWI876" s="51"/>
      <c r="CWJ876" s="51"/>
      <c r="CWK876" s="51"/>
      <c r="CWL876" s="51"/>
      <c r="CWM876" s="51"/>
      <c r="CWN876" s="51"/>
      <c r="CWO876" s="51"/>
      <c r="CWP876" s="51"/>
      <c r="CWQ876" s="51"/>
      <c r="CWR876" s="51"/>
      <c r="CWS876" s="51"/>
      <c r="CWT876" s="51"/>
      <c r="CWU876" s="51"/>
      <c r="CWV876" s="51"/>
      <c r="CWW876" s="51"/>
      <c r="CWX876" s="51"/>
      <c r="CWY876" s="51"/>
      <c r="CWZ876" s="51"/>
      <c r="CXA876" s="51"/>
      <c r="CXB876" s="51"/>
      <c r="CXC876" s="51"/>
      <c r="CXD876" s="51"/>
      <c r="CXE876" s="51"/>
      <c r="CXF876" s="51"/>
      <c r="CXG876" s="51"/>
      <c r="CXH876" s="51"/>
      <c r="CXI876" s="51"/>
      <c r="CXJ876" s="51"/>
      <c r="CXK876" s="51"/>
      <c r="CXL876" s="51"/>
      <c r="CXM876" s="51"/>
      <c r="CXN876" s="51"/>
      <c r="CXO876" s="51"/>
      <c r="CXP876" s="51"/>
      <c r="CXQ876" s="51"/>
      <c r="CXR876" s="51"/>
      <c r="CXS876" s="51"/>
      <c r="CXT876" s="51"/>
      <c r="CXU876" s="51"/>
      <c r="CXV876" s="51"/>
      <c r="CXW876" s="51"/>
      <c r="CXX876" s="51"/>
      <c r="CXY876" s="51"/>
      <c r="CXZ876" s="51"/>
      <c r="CYA876" s="51"/>
      <c r="CYB876" s="51"/>
      <c r="CYC876" s="51"/>
      <c r="CYD876" s="51"/>
      <c r="CYE876" s="51"/>
      <c r="CYF876" s="51"/>
      <c r="CYG876" s="51"/>
      <c r="CYH876" s="51"/>
      <c r="CYI876" s="51"/>
      <c r="CYJ876" s="51"/>
      <c r="CYK876" s="51"/>
      <c r="CYL876" s="51"/>
      <c r="CYM876" s="51"/>
      <c r="CYN876" s="51"/>
      <c r="CYO876" s="51"/>
      <c r="CYP876" s="51"/>
      <c r="CYQ876" s="51"/>
      <c r="CYR876" s="51"/>
      <c r="CYS876" s="51"/>
      <c r="CYT876" s="51"/>
      <c r="CYU876" s="51"/>
      <c r="CYV876" s="51"/>
      <c r="CYW876" s="51"/>
      <c r="CYX876" s="51"/>
      <c r="CYY876" s="51"/>
      <c r="CYZ876" s="51"/>
      <c r="CZA876" s="51"/>
      <c r="CZB876" s="51"/>
      <c r="CZC876" s="51"/>
      <c r="CZD876" s="51"/>
      <c r="CZE876" s="51"/>
      <c r="CZF876" s="51"/>
      <c r="CZG876" s="51"/>
      <c r="CZH876" s="51"/>
      <c r="CZI876" s="51"/>
      <c r="CZJ876" s="51"/>
      <c r="CZK876" s="51"/>
      <c r="CZL876" s="51"/>
      <c r="CZM876" s="51"/>
      <c r="CZN876" s="51"/>
      <c r="CZO876" s="51"/>
      <c r="CZP876" s="51"/>
      <c r="CZQ876" s="51"/>
      <c r="CZR876" s="51"/>
      <c r="CZS876" s="51"/>
      <c r="CZT876" s="51"/>
      <c r="CZU876" s="51"/>
      <c r="CZV876" s="51"/>
      <c r="CZW876" s="51"/>
      <c r="CZX876" s="51"/>
      <c r="CZY876" s="51"/>
      <c r="CZZ876" s="51"/>
      <c r="DAA876" s="51"/>
      <c r="DAB876" s="51"/>
      <c r="DAC876" s="51"/>
      <c r="DAD876" s="51"/>
      <c r="DAE876" s="51"/>
      <c r="DAF876" s="51"/>
      <c r="DAG876" s="51"/>
      <c r="DAH876" s="51"/>
      <c r="DAI876" s="51"/>
      <c r="DAJ876" s="51"/>
      <c r="DAK876" s="51"/>
      <c r="DAL876" s="51"/>
      <c r="DAM876" s="51"/>
      <c r="DAN876" s="51"/>
      <c r="DAO876" s="51"/>
      <c r="DAP876" s="51"/>
      <c r="DAQ876" s="51"/>
      <c r="DAR876" s="51"/>
      <c r="DAS876" s="51"/>
      <c r="DAT876" s="51"/>
      <c r="DAU876" s="51"/>
      <c r="DAV876" s="51"/>
      <c r="DAW876" s="51"/>
      <c r="DAX876" s="51"/>
      <c r="DAY876" s="51"/>
      <c r="DAZ876" s="51"/>
      <c r="DBA876" s="51"/>
      <c r="DBB876" s="51"/>
      <c r="DBC876" s="51"/>
      <c r="DBD876" s="51"/>
      <c r="DBE876" s="51"/>
      <c r="DBF876" s="51"/>
      <c r="DBG876" s="51"/>
      <c r="DBH876" s="51"/>
      <c r="DBI876" s="51"/>
      <c r="DBJ876" s="51"/>
      <c r="DBK876" s="51"/>
      <c r="DBL876" s="51"/>
      <c r="DBM876" s="51"/>
      <c r="DBN876" s="51"/>
      <c r="DBO876" s="51"/>
      <c r="DBP876" s="51"/>
      <c r="DBQ876" s="51"/>
      <c r="DBR876" s="51"/>
      <c r="DBS876" s="51"/>
      <c r="DBT876" s="51"/>
      <c r="DBU876" s="51"/>
      <c r="DBV876" s="51"/>
      <c r="DBW876" s="51"/>
      <c r="DBX876" s="51"/>
      <c r="DBY876" s="51"/>
      <c r="DBZ876" s="51"/>
      <c r="DCA876" s="51"/>
      <c r="DCB876" s="51"/>
      <c r="DCC876" s="51"/>
      <c r="DCD876" s="51"/>
      <c r="DCE876" s="51"/>
      <c r="DCF876" s="51"/>
      <c r="DCG876" s="51"/>
      <c r="DCH876" s="51"/>
      <c r="DCI876" s="51"/>
      <c r="DCJ876" s="51"/>
      <c r="DCK876" s="51"/>
      <c r="DCL876" s="51"/>
      <c r="DCM876" s="51"/>
      <c r="DCN876" s="51"/>
      <c r="DCO876" s="51"/>
      <c r="DCP876" s="51"/>
      <c r="DCQ876" s="51"/>
      <c r="DCR876" s="51"/>
      <c r="DCS876" s="51"/>
      <c r="DCT876" s="51"/>
      <c r="DCU876" s="51"/>
      <c r="DCV876" s="51"/>
      <c r="DCW876" s="51"/>
      <c r="DCX876" s="51"/>
      <c r="DCY876" s="51"/>
      <c r="DCZ876" s="51"/>
      <c r="DDA876" s="51"/>
      <c r="DDB876" s="51"/>
      <c r="DDC876" s="51"/>
      <c r="DDD876" s="51"/>
      <c r="DDE876" s="51"/>
      <c r="DDF876" s="51"/>
      <c r="DDG876" s="51"/>
      <c r="DDH876" s="51"/>
      <c r="DDI876" s="51"/>
      <c r="DDJ876" s="51"/>
      <c r="DDK876" s="51"/>
      <c r="DDL876" s="51"/>
      <c r="DDM876" s="51"/>
      <c r="DDN876" s="51"/>
      <c r="DDO876" s="51"/>
      <c r="DDP876" s="51"/>
      <c r="DDQ876" s="51"/>
      <c r="DDR876" s="51"/>
      <c r="DDS876" s="51"/>
      <c r="DDT876" s="51"/>
      <c r="DDU876" s="51"/>
      <c r="DDV876" s="51"/>
      <c r="DDW876" s="51"/>
      <c r="DDX876" s="51"/>
      <c r="DDY876" s="51"/>
      <c r="DDZ876" s="51"/>
      <c r="DEA876" s="51"/>
      <c r="DEB876" s="51"/>
      <c r="DEC876" s="51"/>
      <c r="DED876" s="51"/>
      <c r="DEE876" s="51"/>
      <c r="DEF876" s="51"/>
      <c r="DEG876" s="51"/>
      <c r="DEH876" s="51"/>
      <c r="DEI876" s="51"/>
      <c r="DEJ876" s="51"/>
      <c r="DEK876" s="51"/>
      <c r="DEL876" s="51"/>
      <c r="DEM876" s="51"/>
      <c r="DEN876" s="51"/>
      <c r="DEO876" s="51"/>
      <c r="DEP876" s="51"/>
      <c r="DEQ876" s="51"/>
      <c r="DER876" s="51"/>
      <c r="DES876" s="51"/>
      <c r="DET876" s="51"/>
      <c r="DEU876" s="51"/>
      <c r="DEV876" s="51"/>
      <c r="DEW876" s="51"/>
      <c r="DEX876" s="51"/>
      <c r="DEY876" s="51"/>
      <c r="DEZ876" s="51"/>
      <c r="DFA876" s="51"/>
      <c r="DFB876" s="51"/>
      <c r="DFC876" s="51"/>
      <c r="DFD876" s="51"/>
      <c r="DFE876" s="51"/>
      <c r="DFF876" s="51"/>
      <c r="DFG876" s="51"/>
      <c r="DFH876" s="51"/>
      <c r="DFI876" s="51"/>
      <c r="DFJ876" s="51"/>
      <c r="DFK876" s="51"/>
      <c r="DFL876" s="51"/>
      <c r="DFM876" s="51"/>
      <c r="DFN876" s="51"/>
      <c r="DFO876" s="51"/>
      <c r="DFP876" s="51"/>
      <c r="DFQ876" s="51"/>
      <c r="DFR876" s="51"/>
      <c r="DFS876" s="51"/>
      <c r="DFT876" s="51"/>
      <c r="DFU876" s="51"/>
      <c r="DFV876" s="51"/>
      <c r="DFW876" s="51"/>
      <c r="DFX876" s="51"/>
      <c r="DFY876" s="51"/>
      <c r="DFZ876" s="51"/>
      <c r="DGA876" s="51"/>
      <c r="DGB876" s="51"/>
      <c r="DGC876" s="51"/>
      <c r="DGD876" s="51"/>
      <c r="DGE876" s="51"/>
      <c r="DGF876" s="51"/>
      <c r="DGG876" s="51"/>
      <c r="DGH876" s="51"/>
      <c r="DGI876" s="51"/>
      <c r="DGJ876" s="51"/>
      <c r="DGK876" s="51"/>
      <c r="DGL876" s="51"/>
      <c r="DGM876" s="51"/>
      <c r="DGN876" s="51"/>
      <c r="DGO876" s="51"/>
      <c r="DGP876" s="51"/>
      <c r="DGQ876" s="51"/>
      <c r="DGR876" s="51"/>
      <c r="DGS876" s="51"/>
      <c r="DGT876" s="51"/>
      <c r="DGU876" s="51"/>
      <c r="DGV876" s="51"/>
      <c r="DGW876" s="51"/>
      <c r="DGX876" s="51"/>
      <c r="DGY876" s="51"/>
      <c r="DGZ876" s="51"/>
      <c r="DHA876" s="51"/>
      <c r="DHB876" s="51"/>
      <c r="DHC876" s="51"/>
      <c r="DHD876" s="51"/>
      <c r="DHE876" s="51"/>
      <c r="DHF876" s="51"/>
      <c r="DHG876" s="51"/>
      <c r="DHH876" s="51"/>
      <c r="DHI876" s="51"/>
      <c r="DHJ876" s="51"/>
      <c r="DHK876" s="51"/>
      <c r="DHL876" s="51"/>
      <c r="DHM876" s="51"/>
      <c r="DHN876" s="51"/>
      <c r="DHO876" s="51"/>
      <c r="DHP876" s="51"/>
      <c r="DHQ876" s="51"/>
      <c r="DHR876" s="51"/>
      <c r="DHS876" s="51"/>
      <c r="DHT876" s="51"/>
      <c r="DHU876" s="51"/>
      <c r="DHV876" s="51"/>
      <c r="DHW876" s="51"/>
      <c r="DHX876" s="51"/>
      <c r="DHY876" s="51"/>
      <c r="DHZ876" s="51"/>
      <c r="DIA876" s="51"/>
      <c r="DIB876" s="51"/>
      <c r="DIC876" s="51"/>
      <c r="DID876" s="51"/>
      <c r="DIE876" s="51"/>
      <c r="DIF876" s="51"/>
      <c r="DIG876" s="51"/>
      <c r="DIH876" s="51"/>
      <c r="DII876" s="51"/>
      <c r="DIJ876" s="51"/>
      <c r="DIK876" s="51"/>
      <c r="DIL876" s="51"/>
      <c r="DIM876" s="51"/>
      <c r="DIN876" s="51"/>
      <c r="DIO876" s="51"/>
      <c r="DIP876" s="51"/>
      <c r="DIQ876" s="51"/>
      <c r="DIR876" s="51"/>
      <c r="DIS876" s="51"/>
      <c r="DIT876" s="51"/>
      <c r="DIU876" s="51"/>
      <c r="DIV876" s="51"/>
      <c r="DIW876" s="51"/>
      <c r="DIX876" s="51"/>
      <c r="DIY876" s="51"/>
      <c r="DIZ876" s="51"/>
      <c r="DJA876" s="51"/>
      <c r="DJB876" s="51"/>
      <c r="DJC876" s="51"/>
      <c r="DJD876" s="51"/>
      <c r="DJE876" s="51"/>
      <c r="DJF876" s="51"/>
      <c r="DJG876" s="51"/>
      <c r="DJH876" s="51"/>
      <c r="DJI876" s="51"/>
      <c r="DJJ876" s="51"/>
      <c r="DJK876" s="51"/>
      <c r="DJL876" s="51"/>
      <c r="DJM876" s="51"/>
      <c r="DJN876" s="51"/>
      <c r="DJO876" s="51"/>
      <c r="DJP876" s="51"/>
      <c r="DJQ876" s="51"/>
      <c r="DJR876" s="51"/>
      <c r="DJS876" s="51"/>
      <c r="DJT876" s="51"/>
      <c r="DJU876" s="51"/>
      <c r="DJV876" s="51"/>
      <c r="DJW876" s="51"/>
      <c r="DJX876" s="51"/>
      <c r="DJY876" s="51"/>
      <c r="DJZ876" s="51"/>
      <c r="DKA876" s="51"/>
      <c r="DKB876" s="51"/>
      <c r="DKC876" s="51"/>
      <c r="DKD876" s="51"/>
      <c r="DKE876" s="51"/>
      <c r="DKF876" s="51"/>
      <c r="DKG876" s="51"/>
      <c r="DKH876" s="51"/>
      <c r="DKI876" s="51"/>
      <c r="DKJ876" s="51"/>
      <c r="DKK876" s="51"/>
      <c r="DKL876" s="51"/>
      <c r="DKM876" s="51"/>
      <c r="DKN876" s="51"/>
      <c r="DKO876" s="51"/>
      <c r="DKP876" s="51"/>
      <c r="DKQ876" s="51"/>
      <c r="DKR876" s="51"/>
      <c r="DKS876" s="51"/>
      <c r="DKT876" s="51"/>
      <c r="DKU876" s="51"/>
      <c r="DKV876" s="51"/>
      <c r="DKW876" s="51"/>
      <c r="DKX876" s="51"/>
      <c r="DKY876" s="51"/>
      <c r="DKZ876" s="51"/>
      <c r="DLA876" s="51"/>
      <c r="DLB876" s="51"/>
      <c r="DLC876" s="51"/>
      <c r="DLD876" s="51"/>
      <c r="DLE876" s="51"/>
      <c r="DLF876" s="51"/>
      <c r="DLG876" s="51"/>
      <c r="DLH876" s="51"/>
      <c r="DLI876" s="51"/>
      <c r="DLJ876" s="51"/>
      <c r="DLK876" s="51"/>
      <c r="DLL876" s="51"/>
      <c r="DLM876" s="51"/>
      <c r="DLN876" s="51"/>
      <c r="DLO876" s="51"/>
      <c r="DLP876" s="51"/>
      <c r="DLQ876" s="51"/>
      <c r="DLR876" s="51"/>
      <c r="DLS876" s="51"/>
      <c r="DLT876" s="51"/>
      <c r="DLU876" s="51"/>
      <c r="DLV876" s="51"/>
      <c r="DLW876" s="51"/>
      <c r="DLX876" s="51"/>
      <c r="DLY876" s="51"/>
      <c r="DLZ876" s="51"/>
      <c r="DMA876" s="51"/>
      <c r="DMB876" s="51"/>
      <c r="DMC876" s="51"/>
      <c r="DMD876" s="51"/>
      <c r="DME876" s="51"/>
      <c r="DMF876" s="51"/>
      <c r="DMG876" s="51"/>
      <c r="DMH876" s="51"/>
      <c r="DMI876" s="51"/>
      <c r="DMJ876" s="51"/>
      <c r="DMK876" s="51"/>
      <c r="DML876" s="51"/>
      <c r="DMM876" s="51"/>
      <c r="DMN876" s="51"/>
      <c r="DMO876" s="51"/>
      <c r="DMP876" s="51"/>
      <c r="DMQ876" s="51"/>
      <c r="DMR876" s="51"/>
      <c r="DMS876" s="51"/>
      <c r="DMT876" s="51"/>
      <c r="DMU876" s="51"/>
      <c r="DMV876" s="51"/>
      <c r="DMW876" s="51"/>
      <c r="DMX876" s="51"/>
      <c r="DMY876" s="51"/>
      <c r="DMZ876" s="51"/>
      <c r="DNA876" s="51"/>
      <c r="DNB876" s="51"/>
      <c r="DNC876" s="51"/>
      <c r="DND876" s="51"/>
      <c r="DNE876" s="51"/>
      <c r="DNF876" s="51"/>
      <c r="DNG876" s="51"/>
      <c r="DNH876" s="51"/>
      <c r="DNI876" s="51"/>
      <c r="DNJ876" s="51"/>
      <c r="DNK876" s="51"/>
      <c r="DNL876" s="51"/>
      <c r="DNM876" s="51"/>
      <c r="DNN876" s="51"/>
      <c r="DNO876" s="51"/>
      <c r="DNP876" s="51"/>
      <c r="DNQ876" s="51"/>
      <c r="DNR876" s="51"/>
      <c r="DNS876" s="51"/>
      <c r="DNT876" s="51"/>
      <c r="DNU876" s="51"/>
      <c r="DNV876" s="51"/>
      <c r="DNW876" s="51"/>
      <c r="DNX876" s="51"/>
      <c r="DNY876" s="51"/>
      <c r="DNZ876" s="51"/>
      <c r="DOA876" s="51"/>
      <c r="DOB876" s="51"/>
      <c r="DOC876" s="51"/>
      <c r="DOD876" s="51"/>
      <c r="DOE876" s="51"/>
      <c r="DOF876" s="51"/>
      <c r="DOG876" s="51"/>
      <c r="DOH876" s="51"/>
      <c r="DOI876" s="51"/>
      <c r="DOJ876" s="51"/>
      <c r="DOK876" s="51"/>
      <c r="DOL876" s="51"/>
      <c r="DOM876" s="51"/>
      <c r="DON876" s="51"/>
      <c r="DOO876" s="51"/>
      <c r="DOP876" s="51"/>
      <c r="DOQ876" s="51"/>
      <c r="DOR876" s="51"/>
      <c r="DOS876" s="51"/>
      <c r="DOT876" s="51"/>
      <c r="DOU876" s="51"/>
      <c r="DOV876" s="51"/>
      <c r="DOW876" s="51"/>
      <c r="DOX876" s="51"/>
      <c r="DOY876" s="51"/>
      <c r="DOZ876" s="51"/>
      <c r="DPA876" s="51"/>
      <c r="DPB876" s="51"/>
      <c r="DPC876" s="51"/>
      <c r="DPD876" s="51"/>
      <c r="DPE876" s="51"/>
      <c r="DPF876" s="51"/>
      <c r="DPG876" s="51"/>
      <c r="DPH876" s="51"/>
      <c r="DPI876" s="51"/>
      <c r="DPJ876" s="51"/>
      <c r="DPK876" s="51"/>
      <c r="DPL876" s="51"/>
      <c r="DPM876" s="51"/>
      <c r="DPN876" s="51"/>
      <c r="DPO876" s="51"/>
      <c r="DPP876" s="51"/>
      <c r="DPQ876" s="51"/>
      <c r="DPR876" s="51"/>
      <c r="DPS876" s="51"/>
      <c r="DPT876" s="51"/>
      <c r="DPU876" s="51"/>
      <c r="DPV876" s="51"/>
      <c r="DPW876" s="51"/>
      <c r="DPX876" s="51"/>
      <c r="DPY876" s="51"/>
      <c r="DPZ876" s="51"/>
      <c r="DQA876" s="51"/>
      <c r="DQB876" s="51"/>
      <c r="DQC876" s="51"/>
      <c r="DQD876" s="51"/>
      <c r="DQE876" s="51"/>
      <c r="DQF876" s="51"/>
      <c r="DQG876" s="51"/>
      <c r="DQH876" s="51"/>
      <c r="DQI876" s="51"/>
      <c r="DQJ876" s="51"/>
      <c r="DQK876" s="51"/>
      <c r="DQL876" s="51"/>
      <c r="DQM876" s="51"/>
      <c r="DQN876" s="51"/>
      <c r="DQO876" s="51"/>
      <c r="DQP876" s="51"/>
      <c r="DQQ876" s="51"/>
      <c r="DQR876" s="51"/>
      <c r="DQS876" s="51"/>
      <c r="DQT876" s="51"/>
      <c r="DQU876" s="51"/>
      <c r="DQV876" s="51"/>
      <c r="DQW876" s="51"/>
      <c r="DQX876" s="51"/>
      <c r="DQY876" s="51"/>
      <c r="DQZ876" s="51"/>
      <c r="DRA876" s="51"/>
      <c r="DRB876" s="51"/>
      <c r="DRC876" s="51"/>
      <c r="DRD876" s="51"/>
      <c r="DRE876" s="51"/>
      <c r="DRF876" s="51"/>
      <c r="DRG876" s="51"/>
      <c r="DRH876" s="51"/>
      <c r="DRI876" s="51"/>
      <c r="DRJ876" s="51"/>
      <c r="DRK876" s="51"/>
      <c r="DRL876" s="51"/>
      <c r="DRM876" s="51"/>
      <c r="DRN876" s="51"/>
      <c r="DRO876" s="51"/>
      <c r="DRP876" s="51"/>
      <c r="DRQ876" s="51"/>
      <c r="DRR876" s="51"/>
      <c r="DRS876" s="51"/>
      <c r="DRT876" s="51"/>
      <c r="DRU876" s="51"/>
      <c r="DRV876" s="51"/>
      <c r="DRW876" s="51"/>
      <c r="DRX876" s="51"/>
      <c r="DRY876" s="51"/>
      <c r="DRZ876" s="51"/>
      <c r="DSA876" s="51"/>
      <c r="DSB876" s="51"/>
      <c r="DSC876" s="51"/>
      <c r="DSD876" s="51"/>
      <c r="DSE876" s="51"/>
      <c r="DSF876" s="51"/>
      <c r="DSG876" s="51"/>
      <c r="DSH876" s="51"/>
      <c r="DSI876" s="51"/>
      <c r="DSJ876" s="51"/>
      <c r="DSK876" s="51"/>
      <c r="DSL876" s="51"/>
      <c r="DSM876" s="51"/>
      <c r="DSN876" s="51"/>
      <c r="DSO876" s="51"/>
      <c r="DSP876" s="51"/>
      <c r="DSQ876" s="51"/>
      <c r="DSR876" s="51"/>
      <c r="DSS876" s="51"/>
      <c r="DST876" s="51"/>
      <c r="DSU876" s="51"/>
      <c r="DSV876" s="51"/>
      <c r="DSW876" s="51"/>
      <c r="DSX876" s="51"/>
      <c r="DSY876" s="51"/>
      <c r="DSZ876" s="51"/>
      <c r="DTA876" s="51"/>
      <c r="DTB876" s="51"/>
      <c r="DTC876" s="51"/>
      <c r="DTD876" s="51"/>
      <c r="DTE876" s="51"/>
      <c r="DTF876" s="51"/>
      <c r="DTG876" s="51"/>
      <c r="DTH876" s="51"/>
      <c r="DTI876" s="51"/>
      <c r="DTJ876" s="51"/>
      <c r="DTK876" s="51"/>
      <c r="DTL876" s="51"/>
      <c r="DTM876" s="51"/>
      <c r="DTN876" s="51"/>
      <c r="DTO876" s="51"/>
      <c r="DTP876" s="51"/>
      <c r="DTQ876" s="51"/>
      <c r="DTR876" s="51"/>
      <c r="DTS876" s="51"/>
      <c r="DTT876" s="51"/>
      <c r="DTU876" s="51"/>
      <c r="DTV876" s="51"/>
      <c r="DTW876" s="51"/>
      <c r="DTX876" s="51"/>
      <c r="DTY876" s="51"/>
      <c r="DTZ876" s="51"/>
      <c r="DUA876" s="51"/>
      <c r="DUB876" s="51"/>
      <c r="DUC876" s="51"/>
      <c r="DUD876" s="51"/>
      <c r="DUE876" s="51"/>
      <c r="DUF876" s="51"/>
      <c r="DUG876" s="51"/>
      <c r="DUH876" s="51"/>
      <c r="DUI876" s="51"/>
      <c r="DUJ876" s="51"/>
      <c r="DUK876" s="51"/>
      <c r="DUL876" s="51"/>
      <c r="DUM876" s="51"/>
      <c r="DUN876" s="51"/>
      <c r="DUO876" s="51"/>
      <c r="DUP876" s="51"/>
      <c r="DUQ876" s="51"/>
      <c r="DUR876" s="51"/>
      <c r="DUS876" s="51"/>
      <c r="DUT876" s="51"/>
      <c r="DUU876" s="51"/>
      <c r="DUV876" s="51"/>
      <c r="DUW876" s="51"/>
      <c r="DUX876" s="51"/>
      <c r="DUY876" s="51"/>
      <c r="DUZ876" s="51"/>
      <c r="DVA876" s="51"/>
      <c r="DVB876" s="51"/>
      <c r="DVC876" s="51"/>
      <c r="DVD876" s="51"/>
      <c r="DVE876" s="51"/>
      <c r="DVF876" s="51"/>
      <c r="DVG876" s="51"/>
      <c r="DVH876" s="51"/>
      <c r="DVI876" s="51"/>
      <c r="DVJ876" s="51"/>
      <c r="DVK876" s="51"/>
      <c r="DVL876" s="51"/>
      <c r="DVM876" s="51"/>
      <c r="DVN876" s="51"/>
      <c r="DVO876" s="51"/>
      <c r="DVP876" s="51"/>
      <c r="DVQ876" s="51"/>
      <c r="DVR876" s="51"/>
      <c r="DVS876" s="51"/>
      <c r="DVT876" s="51"/>
      <c r="DVU876" s="51"/>
      <c r="DVV876" s="51"/>
      <c r="DVW876" s="51"/>
      <c r="DVX876" s="51"/>
      <c r="DVY876" s="51"/>
      <c r="DVZ876" s="51"/>
      <c r="DWA876" s="51"/>
      <c r="DWB876" s="51"/>
      <c r="DWC876" s="51"/>
      <c r="DWD876" s="51"/>
      <c r="DWE876" s="51"/>
      <c r="DWF876" s="51"/>
      <c r="DWG876" s="51"/>
      <c r="DWH876" s="51"/>
      <c r="DWI876" s="51"/>
      <c r="DWJ876" s="51"/>
      <c r="DWK876" s="51"/>
      <c r="DWL876" s="51"/>
      <c r="DWM876" s="51"/>
      <c r="DWN876" s="51"/>
      <c r="DWO876" s="51"/>
      <c r="DWP876" s="51"/>
      <c r="DWQ876" s="51"/>
      <c r="DWR876" s="51"/>
      <c r="DWS876" s="51"/>
      <c r="DWT876" s="51"/>
      <c r="DWU876" s="51"/>
      <c r="DWV876" s="51"/>
      <c r="DWW876" s="51"/>
      <c r="DWX876" s="51"/>
      <c r="DWY876" s="51"/>
      <c r="DWZ876" s="51"/>
      <c r="DXA876" s="51"/>
      <c r="DXB876" s="51"/>
      <c r="DXC876" s="51"/>
      <c r="DXD876" s="51"/>
      <c r="DXE876" s="51"/>
      <c r="DXF876" s="51"/>
      <c r="DXG876" s="51"/>
      <c r="DXH876" s="51"/>
      <c r="DXI876" s="51"/>
      <c r="DXJ876" s="51"/>
      <c r="DXK876" s="51"/>
      <c r="DXL876" s="51"/>
      <c r="DXM876" s="51"/>
      <c r="DXN876" s="51"/>
      <c r="DXO876" s="51"/>
      <c r="DXP876" s="51"/>
      <c r="DXQ876" s="51"/>
      <c r="DXR876" s="51"/>
      <c r="DXS876" s="51"/>
      <c r="DXT876" s="51"/>
      <c r="DXU876" s="51"/>
      <c r="DXV876" s="51"/>
      <c r="DXW876" s="51"/>
      <c r="DXX876" s="51"/>
      <c r="DXY876" s="51"/>
      <c r="DXZ876" s="51"/>
      <c r="DYA876" s="51"/>
      <c r="DYB876" s="51"/>
      <c r="DYC876" s="51"/>
      <c r="DYD876" s="51"/>
      <c r="DYE876" s="51"/>
      <c r="DYF876" s="51"/>
      <c r="DYG876" s="51"/>
      <c r="DYH876" s="51"/>
      <c r="DYI876" s="51"/>
      <c r="DYJ876" s="51"/>
      <c r="DYK876" s="51"/>
      <c r="DYL876" s="51"/>
      <c r="DYM876" s="51"/>
      <c r="DYN876" s="51"/>
      <c r="DYO876" s="51"/>
      <c r="DYP876" s="51"/>
      <c r="DYQ876" s="51"/>
      <c r="DYR876" s="51"/>
      <c r="DYS876" s="51"/>
      <c r="DYT876" s="51"/>
      <c r="DYU876" s="51"/>
      <c r="DYV876" s="51"/>
      <c r="DYW876" s="51"/>
      <c r="DYX876" s="51"/>
      <c r="DYY876" s="51"/>
      <c r="DYZ876" s="51"/>
      <c r="DZA876" s="51"/>
      <c r="DZB876" s="51"/>
      <c r="DZC876" s="51"/>
      <c r="DZD876" s="51"/>
      <c r="DZE876" s="51"/>
      <c r="DZF876" s="51"/>
      <c r="DZG876" s="51"/>
      <c r="DZH876" s="51"/>
      <c r="DZI876" s="51"/>
      <c r="DZJ876" s="51"/>
      <c r="DZK876" s="51"/>
      <c r="DZL876" s="51"/>
      <c r="DZM876" s="51"/>
      <c r="DZN876" s="51"/>
      <c r="DZO876" s="51"/>
      <c r="DZP876" s="51"/>
      <c r="DZQ876" s="51"/>
      <c r="DZR876" s="51"/>
      <c r="DZS876" s="51"/>
      <c r="DZT876" s="51"/>
      <c r="DZU876" s="51"/>
      <c r="DZV876" s="51"/>
      <c r="DZW876" s="51"/>
      <c r="DZX876" s="51"/>
      <c r="DZY876" s="51"/>
      <c r="DZZ876" s="51"/>
      <c r="EAA876" s="51"/>
      <c r="EAB876" s="51"/>
      <c r="EAC876" s="51"/>
      <c r="EAD876" s="51"/>
      <c r="EAE876" s="51"/>
      <c r="EAF876" s="51"/>
      <c r="EAG876" s="51"/>
      <c r="EAH876" s="51"/>
      <c r="EAI876" s="51"/>
      <c r="EAJ876" s="51"/>
      <c r="EAK876" s="51"/>
      <c r="EAL876" s="51"/>
      <c r="EAM876" s="51"/>
      <c r="EAN876" s="51"/>
      <c r="EAO876" s="51"/>
      <c r="EAP876" s="51"/>
      <c r="EAQ876" s="51"/>
      <c r="EAR876" s="51"/>
      <c r="EAS876" s="51"/>
      <c r="EAT876" s="51"/>
      <c r="EAU876" s="51"/>
      <c r="EAV876" s="51"/>
      <c r="EAW876" s="51"/>
      <c r="EAX876" s="51"/>
      <c r="EAY876" s="51"/>
      <c r="EAZ876" s="51"/>
      <c r="EBA876" s="51"/>
      <c r="EBB876" s="51"/>
      <c r="EBC876" s="51"/>
      <c r="EBD876" s="51"/>
      <c r="EBE876" s="51"/>
      <c r="EBF876" s="51"/>
      <c r="EBG876" s="51"/>
      <c r="EBH876" s="51"/>
      <c r="EBI876" s="51"/>
      <c r="EBJ876" s="51"/>
      <c r="EBK876" s="51"/>
      <c r="EBL876" s="51"/>
      <c r="EBM876" s="51"/>
      <c r="EBN876" s="51"/>
      <c r="EBO876" s="51"/>
      <c r="EBP876" s="51"/>
      <c r="EBQ876" s="51"/>
      <c r="EBR876" s="51"/>
      <c r="EBS876" s="51"/>
      <c r="EBT876" s="51"/>
      <c r="EBU876" s="51"/>
      <c r="EBV876" s="51"/>
      <c r="EBW876" s="51"/>
      <c r="EBX876" s="51"/>
      <c r="EBY876" s="51"/>
      <c r="EBZ876" s="51"/>
      <c r="ECA876" s="51"/>
      <c r="ECB876" s="51"/>
      <c r="ECC876" s="51"/>
      <c r="ECD876" s="51"/>
      <c r="ECE876" s="51"/>
      <c r="ECF876" s="51"/>
      <c r="ECG876" s="51"/>
      <c r="ECH876" s="51"/>
      <c r="ECI876" s="51"/>
      <c r="ECJ876" s="51"/>
      <c r="ECK876" s="51"/>
      <c r="ECL876" s="51"/>
      <c r="ECM876" s="51"/>
      <c r="ECN876" s="51"/>
      <c r="ECO876" s="51"/>
      <c r="ECP876" s="51"/>
      <c r="ECQ876" s="51"/>
      <c r="ECR876" s="51"/>
      <c r="ECS876" s="51"/>
      <c r="ECT876" s="51"/>
      <c r="ECU876" s="51"/>
      <c r="ECV876" s="51"/>
      <c r="ECW876" s="51"/>
      <c r="ECX876" s="51"/>
      <c r="ECY876" s="51"/>
      <c r="ECZ876" s="51"/>
      <c r="EDA876" s="51"/>
      <c r="EDB876" s="51"/>
      <c r="EDC876" s="51"/>
      <c r="EDD876" s="51"/>
      <c r="EDE876" s="51"/>
      <c r="EDF876" s="51"/>
      <c r="EDG876" s="51"/>
      <c r="EDH876" s="51"/>
      <c r="EDI876" s="51"/>
      <c r="EDJ876" s="51"/>
      <c r="EDK876" s="51"/>
      <c r="EDL876" s="51"/>
      <c r="EDM876" s="51"/>
      <c r="EDN876" s="51"/>
      <c r="EDO876" s="51"/>
      <c r="EDP876" s="51"/>
      <c r="EDQ876" s="51"/>
      <c r="EDR876" s="51"/>
      <c r="EDS876" s="51"/>
      <c r="EDT876" s="51"/>
      <c r="EDU876" s="51"/>
      <c r="EDV876" s="51"/>
      <c r="EDW876" s="51"/>
      <c r="EDX876" s="51"/>
      <c r="EDY876" s="51"/>
      <c r="EDZ876" s="51"/>
      <c r="EEA876" s="51"/>
      <c r="EEB876" s="51"/>
      <c r="EEC876" s="51"/>
      <c r="EED876" s="51"/>
      <c r="EEE876" s="51"/>
      <c r="EEF876" s="51"/>
      <c r="EEG876" s="51"/>
      <c r="EEH876" s="51"/>
      <c r="EEI876" s="51"/>
      <c r="EEJ876" s="51"/>
      <c r="EEK876" s="51"/>
      <c r="EEL876" s="51"/>
      <c r="EEM876" s="51"/>
      <c r="EEN876" s="51"/>
      <c r="EEO876" s="51"/>
      <c r="EEP876" s="51"/>
      <c r="EEQ876" s="51"/>
      <c r="EER876" s="51"/>
      <c r="EES876" s="51"/>
      <c r="EET876" s="51"/>
      <c r="EEU876" s="51"/>
      <c r="EEV876" s="51"/>
      <c r="EEW876" s="51"/>
      <c r="EEX876" s="51"/>
      <c r="EEY876" s="51"/>
      <c r="EEZ876" s="51"/>
      <c r="EFA876" s="51"/>
      <c r="EFB876" s="51"/>
      <c r="EFC876" s="51"/>
      <c r="EFD876" s="51"/>
      <c r="EFE876" s="51"/>
      <c r="EFF876" s="51"/>
      <c r="EFG876" s="51"/>
      <c r="EFH876" s="51"/>
      <c r="EFI876" s="51"/>
      <c r="EFJ876" s="51"/>
      <c r="EFK876" s="51"/>
      <c r="EFL876" s="51"/>
      <c r="EFM876" s="51"/>
      <c r="EFN876" s="51"/>
      <c r="EFO876" s="51"/>
      <c r="EFP876" s="51"/>
      <c r="EFQ876" s="51"/>
      <c r="EFR876" s="51"/>
      <c r="EFS876" s="51"/>
      <c r="EFT876" s="51"/>
      <c r="EFU876" s="51"/>
      <c r="EFV876" s="51"/>
      <c r="EFW876" s="51"/>
      <c r="EFX876" s="51"/>
      <c r="EFY876" s="51"/>
      <c r="EFZ876" s="51"/>
      <c r="EGA876" s="51"/>
      <c r="EGB876" s="51"/>
      <c r="EGC876" s="51"/>
      <c r="EGD876" s="51"/>
      <c r="EGE876" s="51"/>
      <c r="EGF876" s="51"/>
      <c r="EGG876" s="51"/>
      <c r="EGH876" s="51"/>
      <c r="EGI876" s="51"/>
      <c r="EGJ876" s="51"/>
      <c r="EGK876" s="51"/>
      <c r="EGL876" s="51"/>
      <c r="EGM876" s="51"/>
      <c r="EGN876" s="51"/>
      <c r="EGO876" s="51"/>
      <c r="EGP876" s="51"/>
      <c r="EGQ876" s="51"/>
      <c r="EGR876" s="51"/>
      <c r="EGS876" s="51"/>
      <c r="EGT876" s="51"/>
      <c r="EGU876" s="51"/>
      <c r="EGV876" s="51"/>
      <c r="EGW876" s="51"/>
      <c r="EGX876" s="51"/>
      <c r="EGY876" s="51"/>
      <c r="EGZ876" s="51"/>
      <c r="EHA876" s="51"/>
      <c r="EHB876" s="51"/>
      <c r="EHC876" s="51"/>
      <c r="EHD876" s="51"/>
      <c r="EHE876" s="51"/>
      <c r="EHF876" s="51"/>
      <c r="EHG876" s="51"/>
      <c r="EHH876" s="51"/>
      <c r="EHI876" s="51"/>
      <c r="EHJ876" s="51"/>
      <c r="EHK876" s="51"/>
      <c r="EHL876" s="51"/>
      <c r="EHM876" s="51"/>
      <c r="EHN876" s="51"/>
      <c r="EHO876" s="51"/>
      <c r="EHP876" s="51"/>
      <c r="EHQ876" s="51"/>
      <c r="EHR876" s="51"/>
      <c r="EHS876" s="51"/>
      <c r="EHT876" s="51"/>
      <c r="EHU876" s="51"/>
      <c r="EHV876" s="51"/>
      <c r="EHW876" s="51"/>
      <c r="EHX876" s="51"/>
      <c r="EHY876" s="51"/>
      <c r="EHZ876" s="51"/>
      <c r="EIA876" s="51"/>
      <c r="EIB876" s="51"/>
      <c r="EIC876" s="51"/>
      <c r="EID876" s="51"/>
      <c r="EIE876" s="51"/>
      <c r="EIF876" s="51"/>
      <c r="EIG876" s="51"/>
      <c r="EIH876" s="51"/>
      <c r="EII876" s="51"/>
      <c r="EIJ876" s="51"/>
      <c r="EIK876" s="51"/>
      <c r="EIL876" s="51"/>
      <c r="EIM876" s="51"/>
      <c r="EIN876" s="51"/>
      <c r="EIO876" s="51"/>
      <c r="EIP876" s="51"/>
      <c r="EIQ876" s="51"/>
      <c r="EIR876" s="51"/>
      <c r="EIS876" s="51"/>
      <c r="EIT876" s="51"/>
      <c r="EIU876" s="51"/>
      <c r="EIV876" s="51"/>
      <c r="EIW876" s="51"/>
      <c r="EIX876" s="51"/>
      <c r="EIY876" s="51"/>
      <c r="EIZ876" s="51"/>
      <c r="EJA876" s="51"/>
      <c r="EJB876" s="51"/>
      <c r="EJC876" s="51"/>
      <c r="EJD876" s="51"/>
      <c r="EJE876" s="51"/>
      <c r="EJF876" s="51"/>
      <c r="EJG876" s="51"/>
      <c r="EJH876" s="51"/>
      <c r="EJI876" s="51"/>
      <c r="EJJ876" s="51"/>
      <c r="EJK876" s="51"/>
      <c r="EJL876" s="51"/>
      <c r="EJM876" s="51"/>
      <c r="EJN876" s="51"/>
      <c r="EJO876" s="51"/>
      <c r="EJP876" s="51"/>
      <c r="EJQ876" s="51"/>
      <c r="EJR876" s="51"/>
      <c r="EJS876" s="51"/>
      <c r="EJT876" s="51"/>
      <c r="EJU876" s="51"/>
      <c r="EJV876" s="51"/>
      <c r="EJW876" s="51"/>
      <c r="EJX876" s="51"/>
      <c r="EJY876" s="51"/>
      <c r="EJZ876" s="51"/>
      <c r="EKA876" s="51"/>
      <c r="EKB876" s="51"/>
      <c r="EKC876" s="51"/>
      <c r="EKD876" s="51"/>
      <c r="EKE876" s="51"/>
      <c r="EKF876" s="51"/>
      <c r="EKG876" s="51"/>
      <c r="EKH876" s="51"/>
      <c r="EKI876" s="51"/>
      <c r="EKJ876" s="51"/>
      <c r="EKK876" s="51"/>
      <c r="EKL876" s="51"/>
      <c r="EKM876" s="51"/>
      <c r="EKN876" s="51"/>
      <c r="EKO876" s="51"/>
      <c r="EKP876" s="51"/>
      <c r="EKQ876" s="51"/>
      <c r="EKR876" s="51"/>
      <c r="EKS876" s="51"/>
      <c r="EKT876" s="51"/>
      <c r="EKU876" s="51"/>
      <c r="EKV876" s="51"/>
      <c r="EKW876" s="51"/>
      <c r="EKX876" s="51"/>
      <c r="EKY876" s="51"/>
      <c r="EKZ876" s="51"/>
      <c r="ELA876" s="51"/>
      <c r="ELB876" s="51"/>
      <c r="ELC876" s="51"/>
      <c r="ELD876" s="51"/>
      <c r="ELE876" s="51"/>
      <c r="ELF876" s="51"/>
      <c r="ELG876" s="51"/>
      <c r="ELH876" s="51"/>
      <c r="ELI876" s="51"/>
      <c r="ELJ876" s="51"/>
      <c r="ELK876" s="51"/>
      <c r="ELL876" s="51"/>
      <c r="ELM876" s="51"/>
      <c r="ELN876" s="51"/>
      <c r="ELO876" s="51"/>
      <c r="ELP876" s="51"/>
      <c r="ELQ876" s="51"/>
      <c r="ELR876" s="51"/>
      <c r="ELS876" s="51"/>
      <c r="ELT876" s="51"/>
      <c r="ELU876" s="51"/>
      <c r="ELV876" s="51"/>
      <c r="ELW876" s="51"/>
      <c r="ELX876" s="51"/>
      <c r="ELY876" s="51"/>
      <c r="ELZ876" s="51"/>
      <c r="EMA876" s="51"/>
      <c r="EMB876" s="51"/>
      <c r="EMC876" s="51"/>
      <c r="EMD876" s="51"/>
      <c r="EME876" s="51"/>
      <c r="EMF876" s="51"/>
      <c r="EMG876" s="51"/>
      <c r="EMH876" s="51"/>
      <c r="EMI876" s="51"/>
      <c r="EMJ876" s="51"/>
      <c r="EMK876" s="51"/>
      <c r="EML876" s="51"/>
      <c r="EMM876" s="51"/>
      <c r="EMN876" s="51"/>
      <c r="EMO876" s="51"/>
      <c r="EMP876" s="51"/>
      <c r="EMQ876" s="51"/>
      <c r="EMR876" s="51"/>
      <c r="EMS876" s="51"/>
      <c r="EMT876" s="51"/>
      <c r="EMU876" s="51"/>
      <c r="EMV876" s="51"/>
      <c r="EMW876" s="51"/>
      <c r="EMX876" s="51"/>
      <c r="EMY876" s="51"/>
      <c r="EMZ876" s="51"/>
      <c r="ENA876" s="51"/>
      <c r="ENB876" s="51"/>
      <c r="ENC876" s="51"/>
      <c r="END876" s="51"/>
      <c r="ENE876" s="51"/>
      <c r="ENF876" s="51"/>
      <c r="ENG876" s="51"/>
      <c r="ENH876" s="51"/>
      <c r="ENI876" s="51"/>
      <c r="ENJ876" s="51"/>
      <c r="ENK876" s="51"/>
      <c r="ENL876" s="51"/>
      <c r="ENM876" s="51"/>
      <c r="ENN876" s="51"/>
      <c r="ENO876" s="51"/>
      <c r="ENP876" s="51"/>
      <c r="ENQ876" s="51"/>
      <c r="ENR876" s="51"/>
      <c r="ENS876" s="51"/>
      <c r="ENT876" s="51"/>
      <c r="ENU876" s="51"/>
      <c r="ENV876" s="51"/>
      <c r="ENW876" s="51"/>
      <c r="ENX876" s="51"/>
      <c r="ENY876" s="51"/>
      <c r="ENZ876" s="51"/>
      <c r="EOA876" s="51"/>
      <c r="EOB876" s="51"/>
      <c r="EOC876" s="51"/>
      <c r="EOD876" s="51"/>
      <c r="EOE876" s="51"/>
      <c r="EOF876" s="51"/>
      <c r="EOG876" s="51"/>
      <c r="EOH876" s="51"/>
      <c r="EOI876" s="51"/>
      <c r="EOJ876" s="51"/>
      <c r="EOK876" s="51"/>
      <c r="EOL876" s="51"/>
      <c r="EOM876" s="51"/>
      <c r="EON876" s="51"/>
      <c r="EOO876" s="51"/>
      <c r="EOP876" s="51"/>
      <c r="EOQ876" s="51"/>
      <c r="EOR876" s="51"/>
      <c r="EOS876" s="51"/>
      <c r="EOT876" s="51"/>
      <c r="EOU876" s="51"/>
      <c r="EOV876" s="51"/>
      <c r="EOW876" s="51"/>
      <c r="EOX876" s="51"/>
      <c r="EOY876" s="51"/>
      <c r="EOZ876" s="51"/>
      <c r="EPA876" s="51"/>
      <c r="EPB876" s="51"/>
      <c r="EPC876" s="51"/>
      <c r="EPD876" s="51"/>
      <c r="EPE876" s="51"/>
      <c r="EPF876" s="51"/>
      <c r="EPG876" s="51"/>
      <c r="EPH876" s="51"/>
      <c r="EPI876" s="51"/>
      <c r="EPJ876" s="51"/>
      <c r="EPK876" s="51"/>
      <c r="EPL876" s="51"/>
      <c r="EPM876" s="51"/>
      <c r="EPN876" s="51"/>
      <c r="EPO876" s="51"/>
      <c r="EPP876" s="51"/>
      <c r="EPQ876" s="51"/>
      <c r="EPR876" s="51"/>
      <c r="EPS876" s="51"/>
      <c r="EPT876" s="51"/>
      <c r="EPU876" s="51"/>
      <c r="EPV876" s="51"/>
      <c r="EPW876" s="51"/>
      <c r="EPX876" s="51"/>
      <c r="EPY876" s="51"/>
      <c r="EPZ876" s="51"/>
      <c r="EQA876" s="51"/>
      <c r="EQB876" s="51"/>
      <c r="EQC876" s="51"/>
      <c r="EQD876" s="51"/>
      <c r="EQE876" s="51"/>
      <c r="EQF876" s="51"/>
      <c r="EQG876" s="51"/>
      <c r="EQH876" s="51"/>
      <c r="EQI876" s="51"/>
      <c r="EQJ876" s="51"/>
      <c r="EQK876" s="51"/>
      <c r="EQL876" s="51"/>
      <c r="EQM876" s="51"/>
      <c r="EQN876" s="51"/>
      <c r="EQO876" s="51"/>
      <c r="EQP876" s="51"/>
      <c r="EQQ876" s="51"/>
      <c r="EQR876" s="51"/>
      <c r="EQS876" s="51"/>
      <c r="EQT876" s="51"/>
      <c r="EQU876" s="51"/>
      <c r="EQV876" s="51"/>
      <c r="EQW876" s="51"/>
      <c r="EQX876" s="51"/>
      <c r="EQY876" s="51"/>
      <c r="EQZ876" s="51"/>
      <c r="ERA876" s="51"/>
      <c r="ERB876" s="51"/>
      <c r="ERC876" s="51"/>
      <c r="ERD876" s="51"/>
      <c r="ERE876" s="51"/>
      <c r="ERF876" s="51"/>
      <c r="ERG876" s="51"/>
      <c r="ERH876" s="51"/>
      <c r="ERI876" s="51"/>
      <c r="ERJ876" s="51"/>
      <c r="ERK876" s="51"/>
      <c r="ERL876" s="51"/>
      <c r="ERM876" s="51"/>
      <c r="ERN876" s="51"/>
      <c r="ERO876" s="51"/>
      <c r="ERP876" s="51"/>
      <c r="ERQ876" s="51"/>
      <c r="ERR876" s="51"/>
      <c r="ERS876" s="51"/>
      <c r="ERT876" s="51"/>
      <c r="ERU876" s="51"/>
      <c r="ERV876" s="51"/>
      <c r="ERW876" s="51"/>
      <c r="ERX876" s="51"/>
      <c r="ERY876" s="51"/>
      <c r="ERZ876" s="51"/>
      <c r="ESA876" s="51"/>
      <c r="ESB876" s="51"/>
      <c r="ESC876" s="51"/>
      <c r="ESD876" s="51"/>
      <c r="ESE876" s="51"/>
      <c r="ESF876" s="51"/>
      <c r="ESG876" s="51"/>
      <c r="ESH876" s="51"/>
      <c r="ESI876" s="51"/>
      <c r="ESJ876" s="51"/>
      <c r="ESK876" s="51"/>
      <c r="ESL876" s="51"/>
      <c r="ESM876" s="51"/>
      <c r="ESN876" s="51"/>
      <c r="ESO876" s="51"/>
      <c r="ESP876" s="51"/>
      <c r="ESQ876" s="51"/>
      <c r="ESR876" s="51"/>
      <c r="ESS876" s="51"/>
      <c r="EST876" s="51"/>
      <c r="ESU876" s="51"/>
      <c r="ESV876" s="51"/>
      <c r="ESW876" s="51"/>
      <c r="ESX876" s="51"/>
      <c r="ESY876" s="51"/>
      <c r="ESZ876" s="51"/>
      <c r="ETA876" s="51"/>
      <c r="ETB876" s="51"/>
      <c r="ETC876" s="51"/>
      <c r="ETD876" s="51"/>
      <c r="ETE876" s="51"/>
      <c r="ETF876" s="51"/>
      <c r="ETG876" s="51"/>
      <c r="ETH876" s="51"/>
      <c r="ETI876" s="51"/>
      <c r="ETJ876" s="51"/>
      <c r="ETK876" s="51"/>
      <c r="ETL876" s="51"/>
      <c r="ETM876" s="51"/>
      <c r="ETN876" s="51"/>
      <c r="ETO876" s="51"/>
      <c r="ETP876" s="51"/>
      <c r="ETQ876" s="51"/>
      <c r="ETR876" s="51"/>
      <c r="ETS876" s="51"/>
      <c r="ETT876" s="51"/>
      <c r="ETU876" s="51"/>
      <c r="ETV876" s="51"/>
      <c r="ETW876" s="51"/>
      <c r="ETX876" s="51"/>
      <c r="ETY876" s="51"/>
      <c r="ETZ876" s="51"/>
      <c r="EUA876" s="51"/>
      <c r="EUB876" s="51"/>
      <c r="EUC876" s="51"/>
      <c r="EUD876" s="51"/>
      <c r="EUE876" s="51"/>
      <c r="EUF876" s="51"/>
      <c r="EUG876" s="51"/>
      <c r="EUH876" s="51"/>
      <c r="EUI876" s="51"/>
      <c r="EUJ876" s="51"/>
      <c r="EUK876" s="51"/>
      <c r="EUL876" s="51"/>
      <c r="EUM876" s="51"/>
      <c r="EUN876" s="51"/>
      <c r="EUO876" s="51"/>
      <c r="EUP876" s="51"/>
      <c r="EUQ876" s="51"/>
      <c r="EUR876" s="51"/>
      <c r="EUS876" s="51"/>
      <c r="EUT876" s="51"/>
      <c r="EUU876" s="51"/>
      <c r="EUV876" s="51"/>
      <c r="EUW876" s="51"/>
      <c r="EUX876" s="51"/>
      <c r="EUY876" s="51"/>
      <c r="EUZ876" s="51"/>
      <c r="EVA876" s="51"/>
      <c r="EVB876" s="51"/>
      <c r="EVC876" s="51"/>
      <c r="EVD876" s="51"/>
      <c r="EVE876" s="51"/>
      <c r="EVF876" s="51"/>
      <c r="EVG876" s="51"/>
      <c r="EVH876" s="51"/>
      <c r="EVI876" s="51"/>
      <c r="EVJ876" s="51"/>
      <c r="EVK876" s="51"/>
      <c r="EVL876" s="51"/>
      <c r="EVM876" s="51"/>
      <c r="EVN876" s="51"/>
      <c r="EVO876" s="51"/>
      <c r="EVP876" s="51"/>
      <c r="EVQ876" s="51"/>
      <c r="EVR876" s="51"/>
      <c r="EVS876" s="51"/>
      <c r="EVT876" s="51"/>
      <c r="EVU876" s="51"/>
      <c r="EVV876" s="51"/>
      <c r="EVW876" s="51"/>
      <c r="EVX876" s="51"/>
      <c r="EVY876" s="51"/>
      <c r="EVZ876" s="51"/>
      <c r="EWA876" s="51"/>
      <c r="EWB876" s="51"/>
      <c r="EWC876" s="51"/>
      <c r="EWD876" s="51"/>
      <c r="EWE876" s="51"/>
      <c r="EWF876" s="51"/>
      <c r="EWG876" s="51"/>
      <c r="EWH876" s="51"/>
      <c r="EWI876" s="51"/>
      <c r="EWJ876" s="51"/>
      <c r="EWK876" s="51"/>
      <c r="EWL876" s="51"/>
      <c r="EWM876" s="51"/>
      <c r="EWN876" s="51"/>
      <c r="EWO876" s="51"/>
      <c r="EWP876" s="51"/>
      <c r="EWQ876" s="51"/>
      <c r="EWR876" s="51"/>
      <c r="EWS876" s="51"/>
      <c r="EWT876" s="51"/>
      <c r="EWU876" s="51"/>
      <c r="EWV876" s="51"/>
      <c r="EWW876" s="51"/>
      <c r="EWX876" s="51"/>
      <c r="EWY876" s="51"/>
      <c r="EWZ876" s="51"/>
      <c r="EXA876" s="51"/>
      <c r="EXB876" s="51"/>
      <c r="EXC876" s="51"/>
      <c r="EXD876" s="51"/>
      <c r="EXE876" s="51"/>
      <c r="EXF876" s="51"/>
      <c r="EXG876" s="51"/>
      <c r="EXH876" s="51"/>
      <c r="EXI876" s="51"/>
      <c r="EXJ876" s="51"/>
      <c r="EXK876" s="51"/>
      <c r="EXL876" s="51"/>
      <c r="EXM876" s="51"/>
      <c r="EXN876" s="51"/>
      <c r="EXO876" s="51"/>
      <c r="EXP876" s="51"/>
      <c r="EXQ876" s="51"/>
      <c r="EXR876" s="51"/>
      <c r="EXS876" s="51"/>
      <c r="EXT876" s="51"/>
      <c r="EXU876" s="51"/>
      <c r="EXV876" s="51"/>
      <c r="EXW876" s="51"/>
      <c r="EXX876" s="51"/>
      <c r="EXY876" s="51"/>
      <c r="EXZ876" s="51"/>
      <c r="EYA876" s="51"/>
      <c r="EYB876" s="51"/>
      <c r="EYC876" s="51"/>
      <c r="EYD876" s="51"/>
      <c r="EYE876" s="51"/>
      <c r="EYF876" s="51"/>
      <c r="EYG876" s="51"/>
      <c r="EYH876" s="51"/>
      <c r="EYI876" s="51"/>
      <c r="EYJ876" s="51"/>
      <c r="EYK876" s="51"/>
      <c r="EYL876" s="51"/>
      <c r="EYM876" s="51"/>
      <c r="EYN876" s="51"/>
      <c r="EYO876" s="51"/>
      <c r="EYP876" s="51"/>
      <c r="EYQ876" s="51"/>
      <c r="EYR876" s="51"/>
      <c r="EYS876" s="51"/>
      <c r="EYT876" s="51"/>
      <c r="EYU876" s="51"/>
      <c r="EYV876" s="51"/>
      <c r="EYW876" s="51"/>
      <c r="EYX876" s="51"/>
      <c r="EYY876" s="51"/>
      <c r="EYZ876" s="51"/>
      <c r="EZA876" s="51"/>
      <c r="EZB876" s="51"/>
      <c r="EZC876" s="51"/>
      <c r="EZD876" s="51"/>
      <c r="EZE876" s="51"/>
      <c r="EZF876" s="51"/>
      <c r="EZG876" s="51"/>
      <c r="EZH876" s="51"/>
      <c r="EZI876" s="51"/>
      <c r="EZJ876" s="51"/>
      <c r="EZK876" s="51"/>
      <c r="EZL876" s="51"/>
      <c r="EZM876" s="51"/>
      <c r="EZN876" s="51"/>
      <c r="EZO876" s="51"/>
      <c r="EZP876" s="51"/>
      <c r="EZQ876" s="51"/>
      <c r="EZR876" s="51"/>
      <c r="EZS876" s="51"/>
      <c r="EZT876" s="51"/>
      <c r="EZU876" s="51"/>
      <c r="EZV876" s="51"/>
      <c r="EZW876" s="51"/>
      <c r="EZX876" s="51"/>
      <c r="EZY876" s="51"/>
      <c r="EZZ876" s="51"/>
      <c r="FAA876" s="51"/>
      <c r="FAB876" s="51"/>
      <c r="FAC876" s="51"/>
      <c r="FAD876" s="51"/>
      <c r="FAE876" s="51"/>
      <c r="FAF876" s="51"/>
      <c r="FAG876" s="51"/>
      <c r="FAH876" s="51"/>
      <c r="FAI876" s="51"/>
      <c r="FAJ876" s="51"/>
      <c r="FAK876" s="51"/>
      <c r="FAL876" s="51"/>
      <c r="FAM876" s="51"/>
      <c r="FAN876" s="51"/>
      <c r="FAO876" s="51"/>
      <c r="FAP876" s="51"/>
      <c r="FAQ876" s="51"/>
      <c r="FAR876" s="51"/>
      <c r="FAS876" s="51"/>
      <c r="FAT876" s="51"/>
      <c r="FAU876" s="51"/>
      <c r="FAV876" s="51"/>
      <c r="FAW876" s="51"/>
      <c r="FAX876" s="51"/>
      <c r="FAY876" s="51"/>
      <c r="FAZ876" s="51"/>
      <c r="FBA876" s="51"/>
      <c r="FBB876" s="51"/>
      <c r="FBC876" s="51"/>
      <c r="FBD876" s="51"/>
      <c r="FBE876" s="51"/>
      <c r="FBF876" s="51"/>
      <c r="FBG876" s="51"/>
      <c r="FBH876" s="51"/>
      <c r="FBI876" s="51"/>
      <c r="FBJ876" s="51"/>
      <c r="FBK876" s="51"/>
      <c r="FBL876" s="51"/>
      <c r="FBM876" s="51"/>
      <c r="FBN876" s="51"/>
      <c r="FBO876" s="51"/>
      <c r="FBP876" s="51"/>
      <c r="FBQ876" s="51"/>
      <c r="FBR876" s="51"/>
      <c r="FBS876" s="51"/>
      <c r="FBT876" s="51"/>
      <c r="FBU876" s="51"/>
      <c r="FBV876" s="51"/>
      <c r="FBW876" s="51"/>
      <c r="FBX876" s="51"/>
      <c r="FBY876" s="51"/>
      <c r="FBZ876" s="51"/>
      <c r="FCA876" s="51"/>
      <c r="FCB876" s="51"/>
      <c r="FCC876" s="51"/>
      <c r="FCD876" s="51"/>
      <c r="FCE876" s="51"/>
      <c r="FCF876" s="51"/>
      <c r="FCG876" s="51"/>
      <c r="FCH876" s="51"/>
      <c r="FCI876" s="51"/>
      <c r="FCJ876" s="51"/>
      <c r="FCK876" s="51"/>
      <c r="FCL876" s="51"/>
      <c r="FCM876" s="51"/>
      <c r="FCN876" s="51"/>
      <c r="FCO876" s="51"/>
      <c r="FCP876" s="51"/>
      <c r="FCQ876" s="51"/>
      <c r="FCR876" s="51"/>
      <c r="FCS876" s="51"/>
      <c r="FCT876" s="51"/>
      <c r="FCU876" s="51"/>
      <c r="FCV876" s="51"/>
      <c r="FCW876" s="51"/>
      <c r="FCX876" s="51"/>
      <c r="FCY876" s="51"/>
      <c r="FCZ876" s="51"/>
      <c r="FDA876" s="51"/>
      <c r="FDB876" s="51"/>
      <c r="FDC876" s="51"/>
      <c r="FDD876" s="51"/>
      <c r="FDE876" s="51"/>
      <c r="FDF876" s="51"/>
      <c r="FDG876" s="51"/>
      <c r="FDH876" s="51"/>
      <c r="FDI876" s="51"/>
      <c r="FDJ876" s="51"/>
      <c r="FDK876" s="51"/>
      <c r="FDL876" s="51"/>
      <c r="FDM876" s="51"/>
      <c r="FDN876" s="51"/>
      <c r="FDO876" s="51"/>
      <c r="FDP876" s="51"/>
      <c r="FDQ876" s="51"/>
      <c r="FDR876" s="51"/>
      <c r="FDS876" s="51"/>
      <c r="FDT876" s="51"/>
      <c r="FDU876" s="51"/>
      <c r="FDV876" s="51"/>
      <c r="FDW876" s="51"/>
      <c r="FDX876" s="51"/>
      <c r="FDY876" s="51"/>
      <c r="FDZ876" s="51"/>
      <c r="FEA876" s="51"/>
      <c r="FEB876" s="51"/>
      <c r="FEC876" s="51"/>
      <c r="FED876" s="51"/>
      <c r="FEE876" s="51"/>
      <c r="FEF876" s="51"/>
      <c r="FEG876" s="51"/>
      <c r="FEH876" s="51"/>
      <c r="FEI876" s="51"/>
      <c r="FEJ876" s="51"/>
      <c r="FEK876" s="51"/>
      <c r="FEL876" s="51"/>
      <c r="FEM876" s="51"/>
      <c r="FEN876" s="51"/>
      <c r="FEO876" s="51"/>
      <c r="FEP876" s="51"/>
      <c r="FEQ876" s="51"/>
      <c r="FER876" s="51"/>
      <c r="FES876" s="51"/>
      <c r="FET876" s="51"/>
      <c r="FEU876" s="51"/>
      <c r="FEV876" s="51"/>
      <c r="FEW876" s="51"/>
      <c r="FEX876" s="51"/>
      <c r="FEY876" s="51"/>
      <c r="FEZ876" s="51"/>
      <c r="FFA876" s="51"/>
      <c r="FFB876" s="51"/>
      <c r="FFC876" s="51"/>
      <c r="FFD876" s="51"/>
      <c r="FFE876" s="51"/>
      <c r="FFF876" s="51"/>
      <c r="FFG876" s="51"/>
      <c r="FFH876" s="51"/>
      <c r="FFI876" s="51"/>
      <c r="FFJ876" s="51"/>
      <c r="FFK876" s="51"/>
      <c r="FFL876" s="51"/>
      <c r="FFM876" s="51"/>
      <c r="FFN876" s="51"/>
      <c r="FFO876" s="51"/>
      <c r="FFP876" s="51"/>
      <c r="FFQ876" s="51"/>
      <c r="FFR876" s="51"/>
      <c r="FFS876" s="51"/>
      <c r="FFT876" s="51"/>
      <c r="FFU876" s="51"/>
      <c r="FFV876" s="51"/>
      <c r="FFW876" s="51"/>
      <c r="FFX876" s="51"/>
      <c r="FFY876" s="51"/>
      <c r="FFZ876" s="51"/>
      <c r="FGA876" s="51"/>
      <c r="FGB876" s="51"/>
      <c r="FGC876" s="51"/>
      <c r="FGD876" s="51"/>
      <c r="FGE876" s="51"/>
      <c r="FGF876" s="51"/>
      <c r="FGG876" s="51"/>
      <c r="FGH876" s="51"/>
      <c r="FGI876" s="51"/>
      <c r="FGJ876" s="51"/>
      <c r="FGK876" s="51"/>
      <c r="FGL876" s="51"/>
      <c r="FGM876" s="51"/>
      <c r="FGN876" s="51"/>
      <c r="FGO876" s="51"/>
      <c r="FGP876" s="51"/>
      <c r="FGQ876" s="51"/>
      <c r="FGR876" s="51"/>
      <c r="FGS876" s="51"/>
      <c r="FGT876" s="51"/>
      <c r="FGU876" s="51"/>
      <c r="FGV876" s="51"/>
      <c r="FGW876" s="51"/>
      <c r="FGX876" s="51"/>
      <c r="FGY876" s="51"/>
      <c r="FGZ876" s="51"/>
      <c r="FHA876" s="51"/>
      <c r="FHB876" s="51"/>
      <c r="FHC876" s="51"/>
      <c r="FHD876" s="51"/>
      <c r="FHE876" s="51"/>
      <c r="FHF876" s="51"/>
      <c r="FHG876" s="51"/>
      <c r="FHH876" s="51"/>
      <c r="FHI876" s="51"/>
      <c r="FHJ876" s="51"/>
      <c r="FHK876" s="51"/>
      <c r="FHL876" s="51"/>
      <c r="FHM876" s="51"/>
      <c r="FHN876" s="51"/>
      <c r="FHO876" s="51"/>
      <c r="FHP876" s="51"/>
      <c r="FHQ876" s="51"/>
      <c r="FHR876" s="51"/>
      <c r="FHS876" s="51"/>
      <c r="FHT876" s="51"/>
      <c r="FHU876" s="51"/>
      <c r="FHV876" s="51"/>
      <c r="FHW876" s="51"/>
      <c r="FHX876" s="51"/>
      <c r="FHY876" s="51"/>
      <c r="FHZ876" s="51"/>
      <c r="FIA876" s="51"/>
      <c r="FIB876" s="51"/>
      <c r="FIC876" s="51"/>
      <c r="FID876" s="51"/>
      <c r="FIE876" s="51"/>
      <c r="FIF876" s="51"/>
      <c r="FIG876" s="51"/>
      <c r="FIH876" s="51"/>
      <c r="FII876" s="51"/>
      <c r="FIJ876" s="51"/>
      <c r="FIK876" s="51"/>
      <c r="FIL876" s="51"/>
      <c r="FIM876" s="51"/>
      <c r="FIN876" s="51"/>
      <c r="FIO876" s="51"/>
      <c r="FIP876" s="51"/>
      <c r="FIQ876" s="51"/>
      <c r="FIR876" s="51"/>
      <c r="FIS876" s="51"/>
      <c r="FIT876" s="51"/>
      <c r="FIU876" s="51"/>
      <c r="FIV876" s="51"/>
      <c r="FIW876" s="51"/>
      <c r="FIX876" s="51"/>
      <c r="FIY876" s="51"/>
      <c r="FIZ876" s="51"/>
      <c r="FJA876" s="51"/>
      <c r="FJB876" s="51"/>
      <c r="FJC876" s="51"/>
      <c r="FJD876" s="51"/>
      <c r="FJE876" s="51"/>
      <c r="FJF876" s="51"/>
      <c r="FJG876" s="51"/>
      <c r="FJH876" s="51"/>
      <c r="FJI876" s="51"/>
      <c r="FJJ876" s="51"/>
      <c r="FJK876" s="51"/>
      <c r="FJL876" s="51"/>
      <c r="FJM876" s="51"/>
      <c r="FJN876" s="51"/>
      <c r="FJO876" s="51"/>
      <c r="FJP876" s="51"/>
      <c r="FJQ876" s="51"/>
      <c r="FJR876" s="51"/>
      <c r="FJS876" s="51"/>
      <c r="FJT876" s="51"/>
      <c r="FJU876" s="51"/>
      <c r="FJV876" s="51"/>
      <c r="FJW876" s="51"/>
      <c r="FJX876" s="51"/>
      <c r="FJY876" s="51"/>
      <c r="FJZ876" s="51"/>
      <c r="FKA876" s="51"/>
      <c r="FKB876" s="51"/>
      <c r="FKC876" s="51"/>
      <c r="FKD876" s="51"/>
      <c r="FKE876" s="51"/>
      <c r="FKF876" s="51"/>
      <c r="FKG876" s="51"/>
      <c r="FKH876" s="51"/>
      <c r="FKI876" s="51"/>
      <c r="FKJ876" s="51"/>
      <c r="FKK876" s="51"/>
      <c r="FKL876" s="51"/>
      <c r="FKM876" s="51"/>
      <c r="FKN876" s="51"/>
      <c r="FKO876" s="51"/>
      <c r="FKP876" s="51"/>
      <c r="FKQ876" s="51"/>
      <c r="FKR876" s="51"/>
      <c r="FKS876" s="51"/>
      <c r="FKT876" s="51"/>
      <c r="FKU876" s="51"/>
      <c r="FKV876" s="51"/>
      <c r="FKW876" s="51"/>
      <c r="FKX876" s="51"/>
      <c r="FKY876" s="51"/>
      <c r="FKZ876" s="51"/>
      <c r="FLA876" s="51"/>
      <c r="FLB876" s="51"/>
      <c r="FLC876" s="51"/>
      <c r="FLD876" s="51"/>
      <c r="FLE876" s="51"/>
      <c r="FLF876" s="51"/>
      <c r="FLG876" s="51"/>
      <c r="FLH876" s="51"/>
      <c r="FLI876" s="51"/>
      <c r="FLJ876" s="51"/>
      <c r="FLK876" s="51"/>
      <c r="FLL876" s="51"/>
      <c r="FLM876" s="51"/>
      <c r="FLN876" s="51"/>
      <c r="FLO876" s="51"/>
      <c r="FLP876" s="51"/>
      <c r="FLQ876" s="51"/>
      <c r="FLR876" s="51"/>
      <c r="FLS876" s="51"/>
      <c r="FLT876" s="51"/>
      <c r="FLU876" s="51"/>
      <c r="FLV876" s="51"/>
      <c r="FLW876" s="51"/>
      <c r="FLX876" s="51"/>
      <c r="FLY876" s="51"/>
      <c r="FLZ876" s="51"/>
      <c r="FMA876" s="51"/>
      <c r="FMB876" s="51"/>
      <c r="FMC876" s="51"/>
      <c r="FMD876" s="51"/>
      <c r="FME876" s="51"/>
      <c r="FMF876" s="51"/>
      <c r="FMG876" s="51"/>
      <c r="FMH876" s="51"/>
      <c r="FMI876" s="51"/>
      <c r="FMJ876" s="51"/>
      <c r="FMK876" s="51"/>
      <c r="FML876" s="51"/>
      <c r="FMM876" s="51"/>
      <c r="FMN876" s="51"/>
      <c r="FMO876" s="51"/>
      <c r="FMP876" s="51"/>
      <c r="FMQ876" s="51"/>
      <c r="FMR876" s="51"/>
      <c r="FMS876" s="51"/>
      <c r="FMT876" s="51"/>
      <c r="FMU876" s="51"/>
      <c r="FMV876" s="51"/>
      <c r="FMW876" s="51"/>
      <c r="FMX876" s="51"/>
      <c r="FMY876" s="51"/>
      <c r="FMZ876" s="51"/>
      <c r="FNA876" s="51"/>
      <c r="FNB876" s="51"/>
      <c r="FNC876" s="51"/>
      <c r="FND876" s="51"/>
      <c r="FNE876" s="51"/>
      <c r="FNF876" s="51"/>
      <c r="FNG876" s="51"/>
      <c r="FNH876" s="51"/>
      <c r="FNI876" s="51"/>
      <c r="FNJ876" s="51"/>
      <c r="FNK876" s="51"/>
      <c r="FNL876" s="51"/>
      <c r="FNM876" s="51"/>
      <c r="FNN876" s="51"/>
      <c r="FNO876" s="51"/>
      <c r="FNP876" s="51"/>
      <c r="FNQ876" s="51"/>
      <c r="FNR876" s="51"/>
      <c r="FNS876" s="51"/>
      <c r="FNT876" s="51"/>
      <c r="FNU876" s="51"/>
      <c r="FNV876" s="51"/>
      <c r="FNW876" s="51"/>
      <c r="FNX876" s="51"/>
      <c r="FNY876" s="51"/>
      <c r="FNZ876" s="51"/>
      <c r="FOA876" s="51"/>
      <c r="FOB876" s="51"/>
      <c r="FOC876" s="51"/>
      <c r="FOD876" s="51"/>
      <c r="FOE876" s="51"/>
      <c r="FOF876" s="51"/>
      <c r="FOG876" s="51"/>
      <c r="FOH876" s="51"/>
      <c r="FOI876" s="51"/>
      <c r="FOJ876" s="51"/>
      <c r="FOK876" s="51"/>
      <c r="FOL876" s="51"/>
      <c r="FOM876" s="51"/>
      <c r="FON876" s="51"/>
      <c r="FOO876" s="51"/>
      <c r="FOP876" s="51"/>
      <c r="FOQ876" s="51"/>
      <c r="FOR876" s="51"/>
      <c r="FOS876" s="51"/>
      <c r="FOT876" s="51"/>
      <c r="FOU876" s="51"/>
      <c r="FOV876" s="51"/>
      <c r="FOW876" s="51"/>
      <c r="FOX876" s="51"/>
      <c r="FOY876" s="51"/>
      <c r="FOZ876" s="51"/>
      <c r="FPA876" s="51"/>
      <c r="FPB876" s="51"/>
      <c r="FPC876" s="51"/>
      <c r="FPD876" s="51"/>
      <c r="FPE876" s="51"/>
      <c r="FPF876" s="51"/>
      <c r="FPG876" s="51"/>
      <c r="FPH876" s="51"/>
      <c r="FPI876" s="51"/>
      <c r="FPJ876" s="51"/>
      <c r="FPK876" s="51"/>
      <c r="FPL876" s="51"/>
      <c r="FPM876" s="51"/>
      <c r="FPN876" s="51"/>
      <c r="FPO876" s="51"/>
      <c r="FPP876" s="51"/>
      <c r="FPQ876" s="51"/>
      <c r="FPR876" s="51"/>
      <c r="FPS876" s="51"/>
      <c r="FPT876" s="51"/>
      <c r="FPU876" s="51"/>
      <c r="FPV876" s="51"/>
      <c r="FPW876" s="51"/>
      <c r="FPX876" s="51"/>
      <c r="FPY876" s="51"/>
      <c r="FPZ876" s="51"/>
      <c r="FQA876" s="51"/>
      <c r="FQB876" s="51"/>
      <c r="FQC876" s="51"/>
      <c r="FQD876" s="51"/>
      <c r="FQE876" s="51"/>
      <c r="FQF876" s="51"/>
      <c r="FQG876" s="51"/>
      <c r="FQH876" s="51"/>
      <c r="FQI876" s="51"/>
      <c r="FQJ876" s="51"/>
      <c r="FQK876" s="51"/>
      <c r="FQL876" s="51"/>
      <c r="FQM876" s="51"/>
      <c r="FQN876" s="51"/>
      <c r="FQO876" s="51"/>
      <c r="FQP876" s="51"/>
      <c r="FQQ876" s="51"/>
      <c r="FQR876" s="51"/>
      <c r="FQS876" s="51"/>
      <c r="FQT876" s="51"/>
      <c r="FQU876" s="51"/>
      <c r="FQV876" s="51"/>
      <c r="FQW876" s="51"/>
      <c r="FQX876" s="51"/>
      <c r="FQY876" s="51"/>
      <c r="FQZ876" s="51"/>
      <c r="FRA876" s="51"/>
      <c r="FRB876" s="51"/>
      <c r="FRC876" s="51"/>
      <c r="FRD876" s="51"/>
      <c r="FRE876" s="51"/>
      <c r="FRF876" s="51"/>
      <c r="FRG876" s="51"/>
      <c r="FRH876" s="51"/>
      <c r="FRI876" s="51"/>
      <c r="FRJ876" s="51"/>
      <c r="FRK876" s="51"/>
      <c r="FRL876" s="51"/>
      <c r="FRM876" s="51"/>
      <c r="FRN876" s="51"/>
      <c r="FRO876" s="51"/>
      <c r="FRP876" s="51"/>
      <c r="FRQ876" s="51"/>
      <c r="FRR876" s="51"/>
      <c r="FRS876" s="51"/>
      <c r="FRT876" s="51"/>
      <c r="FRU876" s="51"/>
      <c r="FRV876" s="51"/>
      <c r="FRW876" s="51"/>
      <c r="FRX876" s="51"/>
      <c r="FRY876" s="51"/>
      <c r="FRZ876" s="51"/>
      <c r="FSA876" s="51"/>
      <c r="FSB876" s="51"/>
      <c r="FSC876" s="51"/>
      <c r="FSD876" s="51"/>
      <c r="FSE876" s="51"/>
      <c r="FSF876" s="51"/>
      <c r="FSG876" s="51"/>
      <c r="FSH876" s="51"/>
      <c r="FSI876" s="51"/>
      <c r="FSJ876" s="51"/>
      <c r="FSK876" s="51"/>
      <c r="FSL876" s="51"/>
      <c r="FSM876" s="51"/>
      <c r="FSN876" s="51"/>
      <c r="FSO876" s="51"/>
      <c r="FSP876" s="51"/>
      <c r="FSQ876" s="51"/>
      <c r="FSR876" s="51"/>
      <c r="FSS876" s="51"/>
      <c r="FST876" s="51"/>
      <c r="FSU876" s="51"/>
      <c r="FSV876" s="51"/>
      <c r="FSW876" s="51"/>
      <c r="FSX876" s="51"/>
      <c r="FSY876" s="51"/>
      <c r="FSZ876" s="51"/>
      <c r="FTA876" s="51"/>
      <c r="FTB876" s="51"/>
      <c r="FTC876" s="51"/>
      <c r="FTD876" s="51"/>
      <c r="FTE876" s="51"/>
      <c r="FTF876" s="51"/>
      <c r="FTG876" s="51"/>
      <c r="FTH876" s="51"/>
      <c r="FTI876" s="51"/>
      <c r="FTJ876" s="51"/>
      <c r="FTK876" s="51"/>
      <c r="FTL876" s="51"/>
      <c r="FTM876" s="51"/>
      <c r="FTN876" s="51"/>
      <c r="FTO876" s="51"/>
      <c r="FTP876" s="51"/>
      <c r="FTQ876" s="51"/>
      <c r="FTR876" s="51"/>
      <c r="FTS876" s="51"/>
      <c r="FTT876" s="51"/>
      <c r="FTU876" s="51"/>
      <c r="FTV876" s="51"/>
      <c r="FTW876" s="51"/>
      <c r="FTX876" s="51"/>
      <c r="FTY876" s="51"/>
      <c r="FTZ876" s="51"/>
      <c r="FUA876" s="51"/>
      <c r="FUB876" s="51"/>
      <c r="FUC876" s="51"/>
      <c r="FUD876" s="51"/>
      <c r="FUE876" s="51"/>
      <c r="FUF876" s="51"/>
      <c r="FUG876" s="51"/>
      <c r="FUH876" s="51"/>
      <c r="FUI876" s="51"/>
      <c r="FUJ876" s="51"/>
      <c r="FUK876" s="51"/>
      <c r="FUL876" s="51"/>
      <c r="FUM876" s="51"/>
      <c r="FUN876" s="51"/>
      <c r="FUO876" s="51"/>
      <c r="FUP876" s="51"/>
      <c r="FUQ876" s="51"/>
      <c r="FUR876" s="51"/>
      <c r="FUS876" s="51"/>
      <c r="FUT876" s="51"/>
      <c r="FUU876" s="51"/>
      <c r="FUV876" s="51"/>
      <c r="FUW876" s="51"/>
      <c r="FUX876" s="51"/>
      <c r="FUY876" s="51"/>
      <c r="FUZ876" s="51"/>
      <c r="FVA876" s="51"/>
      <c r="FVB876" s="51"/>
      <c r="FVC876" s="51"/>
      <c r="FVD876" s="51"/>
      <c r="FVE876" s="51"/>
      <c r="FVF876" s="51"/>
      <c r="FVG876" s="51"/>
      <c r="FVH876" s="51"/>
      <c r="FVI876" s="51"/>
      <c r="FVJ876" s="51"/>
      <c r="FVK876" s="51"/>
      <c r="FVL876" s="51"/>
      <c r="FVM876" s="51"/>
      <c r="FVN876" s="51"/>
      <c r="FVO876" s="51"/>
      <c r="FVP876" s="51"/>
      <c r="FVQ876" s="51"/>
      <c r="FVR876" s="51"/>
      <c r="FVS876" s="51"/>
      <c r="FVT876" s="51"/>
      <c r="FVU876" s="51"/>
      <c r="FVV876" s="51"/>
      <c r="FVW876" s="51"/>
      <c r="FVX876" s="51"/>
      <c r="FVY876" s="51"/>
      <c r="FVZ876" s="51"/>
      <c r="FWA876" s="51"/>
      <c r="FWB876" s="51"/>
      <c r="FWC876" s="51"/>
      <c r="FWD876" s="51"/>
      <c r="FWE876" s="51"/>
      <c r="FWF876" s="51"/>
      <c r="FWG876" s="51"/>
      <c r="FWH876" s="51"/>
      <c r="FWI876" s="51"/>
      <c r="FWJ876" s="51"/>
      <c r="FWK876" s="51"/>
      <c r="FWL876" s="51"/>
      <c r="FWM876" s="51"/>
      <c r="FWN876" s="51"/>
      <c r="FWO876" s="51"/>
      <c r="FWP876" s="51"/>
      <c r="FWQ876" s="51"/>
      <c r="FWR876" s="51"/>
      <c r="FWS876" s="51"/>
      <c r="FWT876" s="51"/>
      <c r="FWU876" s="51"/>
      <c r="FWV876" s="51"/>
      <c r="FWW876" s="51"/>
      <c r="FWX876" s="51"/>
      <c r="FWY876" s="51"/>
      <c r="FWZ876" s="51"/>
      <c r="FXA876" s="51"/>
      <c r="FXB876" s="51"/>
      <c r="FXC876" s="51"/>
      <c r="FXD876" s="51"/>
      <c r="FXE876" s="51"/>
      <c r="FXF876" s="51"/>
      <c r="FXG876" s="51"/>
      <c r="FXH876" s="51"/>
      <c r="FXI876" s="51"/>
      <c r="FXJ876" s="51"/>
      <c r="FXK876" s="51"/>
      <c r="FXL876" s="51"/>
      <c r="FXM876" s="51"/>
      <c r="FXN876" s="51"/>
      <c r="FXO876" s="51"/>
      <c r="FXP876" s="51"/>
      <c r="FXQ876" s="51"/>
      <c r="FXR876" s="51"/>
      <c r="FXS876" s="51"/>
      <c r="FXT876" s="51"/>
      <c r="FXU876" s="51"/>
      <c r="FXV876" s="51"/>
      <c r="FXW876" s="51"/>
      <c r="FXX876" s="51"/>
      <c r="FXY876" s="51"/>
      <c r="FXZ876" s="51"/>
      <c r="FYA876" s="51"/>
      <c r="FYB876" s="51"/>
      <c r="FYC876" s="51"/>
      <c r="FYD876" s="51"/>
      <c r="FYE876" s="51"/>
      <c r="FYF876" s="51"/>
      <c r="FYG876" s="51"/>
      <c r="FYH876" s="51"/>
      <c r="FYI876" s="51"/>
      <c r="FYJ876" s="51"/>
      <c r="FYK876" s="51"/>
      <c r="FYL876" s="51"/>
      <c r="FYM876" s="51"/>
      <c r="FYN876" s="51"/>
      <c r="FYO876" s="51"/>
      <c r="FYP876" s="51"/>
      <c r="FYQ876" s="51"/>
      <c r="FYR876" s="51"/>
      <c r="FYS876" s="51"/>
      <c r="FYT876" s="51"/>
      <c r="FYU876" s="51"/>
      <c r="FYV876" s="51"/>
      <c r="FYW876" s="51"/>
      <c r="FYX876" s="51"/>
      <c r="FYY876" s="51"/>
      <c r="FYZ876" s="51"/>
      <c r="FZA876" s="51"/>
      <c r="FZB876" s="51"/>
      <c r="FZC876" s="51"/>
      <c r="FZD876" s="51"/>
      <c r="FZE876" s="51"/>
      <c r="FZF876" s="51"/>
      <c r="FZG876" s="51"/>
      <c r="FZH876" s="51"/>
      <c r="FZI876" s="51"/>
      <c r="FZJ876" s="51"/>
      <c r="FZK876" s="51"/>
      <c r="FZL876" s="51"/>
      <c r="FZM876" s="51"/>
      <c r="FZN876" s="51"/>
      <c r="FZO876" s="51"/>
      <c r="FZP876" s="51"/>
      <c r="FZQ876" s="51"/>
      <c r="FZR876" s="51"/>
      <c r="FZS876" s="51"/>
      <c r="FZT876" s="51"/>
      <c r="FZU876" s="51"/>
      <c r="FZV876" s="51"/>
      <c r="FZW876" s="51"/>
      <c r="FZX876" s="51"/>
      <c r="FZY876" s="51"/>
      <c r="FZZ876" s="51"/>
      <c r="GAA876" s="51"/>
      <c r="GAB876" s="51"/>
      <c r="GAC876" s="51"/>
      <c r="GAD876" s="51"/>
      <c r="GAE876" s="51"/>
      <c r="GAF876" s="51"/>
      <c r="GAG876" s="51"/>
      <c r="GAH876" s="51"/>
      <c r="GAI876" s="51"/>
      <c r="GAJ876" s="51"/>
      <c r="GAK876" s="51"/>
      <c r="GAL876" s="51"/>
      <c r="GAM876" s="51"/>
      <c r="GAN876" s="51"/>
      <c r="GAO876" s="51"/>
      <c r="GAP876" s="51"/>
      <c r="GAQ876" s="51"/>
      <c r="GAR876" s="51"/>
      <c r="GAS876" s="51"/>
      <c r="GAT876" s="51"/>
      <c r="GAU876" s="51"/>
      <c r="GAV876" s="51"/>
      <c r="GAW876" s="51"/>
      <c r="GAX876" s="51"/>
      <c r="GAY876" s="51"/>
      <c r="GAZ876" s="51"/>
      <c r="GBA876" s="51"/>
      <c r="GBB876" s="51"/>
      <c r="GBC876" s="51"/>
      <c r="GBD876" s="51"/>
      <c r="GBE876" s="51"/>
      <c r="GBF876" s="51"/>
      <c r="GBG876" s="51"/>
      <c r="GBH876" s="51"/>
      <c r="GBI876" s="51"/>
      <c r="GBJ876" s="51"/>
      <c r="GBK876" s="51"/>
      <c r="GBL876" s="51"/>
      <c r="GBM876" s="51"/>
      <c r="GBN876" s="51"/>
      <c r="GBO876" s="51"/>
      <c r="GBP876" s="51"/>
      <c r="GBQ876" s="51"/>
      <c r="GBR876" s="51"/>
      <c r="GBS876" s="51"/>
      <c r="GBT876" s="51"/>
      <c r="GBU876" s="51"/>
      <c r="GBV876" s="51"/>
      <c r="GBW876" s="51"/>
      <c r="GBX876" s="51"/>
      <c r="GBY876" s="51"/>
      <c r="GBZ876" s="51"/>
      <c r="GCA876" s="51"/>
      <c r="GCB876" s="51"/>
      <c r="GCC876" s="51"/>
      <c r="GCD876" s="51"/>
      <c r="GCE876" s="51"/>
      <c r="GCF876" s="51"/>
      <c r="GCG876" s="51"/>
      <c r="GCH876" s="51"/>
      <c r="GCI876" s="51"/>
      <c r="GCJ876" s="51"/>
      <c r="GCK876" s="51"/>
      <c r="GCL876" s="51"/>
      <c r="GCM876" s="51"/>
      <c r="GCN876" s="51"/>
      <c r="GCO876" s="51"/>
      <c r="GCP876" s="51"/>
      <c r="GCQ876" s="51"/>
      <c r="GCR876" s="51"/>
      <c r="GCS876" s="51"/>
      <c r="GCT876" s="51"/>
      <c r="GCU876" s="51"/>
      <c r="GCV876" s="51"/>
      <c r="GCW876" s="51"/>
      <c r="GCX876" s="51"/>
      <c r="GCY876" s="51"/>
      <c r="GCZ876" s="51"/>
      <c r="GDA876" s="51"/>
      <c r="GDB876" s="51"/>
      <c r="GDC876" s="51"/>
      <c r="GDD876" s="51"/>
      <c r="GDE876" s="51"/>
      <c r="GDF876" s="51"/>
      <c r="GDG876" s="51"/>
      <c r="GDH876" s="51"/>
      <c r="GDI876" s="51"/>
      <c r="GDJ876" s="51"/>
      <c r="GDK876" s="51"/>
      <c r="GDL876" s="51"/>
      <c r="GDM876" s="51"/>
      <c r="GDN876" s="51"/>
      <c r="GDO876" s="51"/>
      <c r="GDP876" s="51"/>
      <c r="GDQ876" s="51"/>
      <c r="GDR876" s="51"/>
      <c r="GDS876" s="51"/>
      <c r="GDT876" s="51"/>
      <c r="GDU876" s="51"/>
      <c r="GDV876" s="51"/>
      <c r="GDW876" s="51"/>
      <c r="GDX876" s="51"/>
      <c r="GDY876" s="51"/>
      <c r="GDZ876" s="51"/>
      <c r="GEA876" s="51"/>
      <c r="GEB876" s="51"/>
      <c r="GEC876" s="51"/>
      <c r="GED876" s="51"/>
      <c r="GEE876" s="51"/>
      <c r="GEF876" s="51"/>
      <c r="GEG876" s="51"/>
      <c r="GEH876" s="51"/>
      <c r="GEI876" s="51"/>
      <c r="GEJ876" s="51"/>
      <c r="GEK876" s="51"/>
      <c r="GEL876" s="51"/>
      <c r="GEM876" s="51"/>
      <c r="GEN876" s="51"/>
      <c r="GEO876" s="51"/>
      <c r="GEP876" s="51"/>
      <c r="GEQ876" s="51"/>
      <c r="GER876" s="51"/>
      <c r="GES876" s="51"/>
      <c r="GET876" s="51"/>
      <c r="GEU876" s="51"/>
      <c r="GEV876" s="51"/>
      <c r="GEW876" s="51"/>
      <c r="GEX876" s="51"/>
      <c r="GEY876" s="51"/>
      <c r="GEZ876" s="51"/>
      <c r="GFA876" s="51"/>
      <c r="GFB876" s="51"/>
      <c r="GFC876" s="51"/>
      <c r="GFD876" s="51"/>
      <c r="GFE876" s="51"/>
      <c r="GFF876" s="51"/>
      <c r="GFG876" s="51"/>
      <c r="GFH876" s="51"/>
      <c r="GFI876" s="51"/>
      <c r="GFJ876" s="51"/>
      <c r="GFK876" s="51"/>
      <c r="GFL876" s="51"/>
      <c r="GFM876" s="51"/>
      <c r="GFN876" s="51"/>
      <c r="GFO876" s="51"/>
      <c r="GFP876" s="51"/>
      <c r="GFQ876" s="51"/>
      <c r="GFR876" s="51"/>
      <c r="GFS876" s="51"/>
      <c r="GFT876" s="51"/>
      <c r="GFU876" s="51"/>
      <c r="GFV876" s="51"/>
      <c r="GFW876" s="51"/>
      <c r="GFX876" s="51"/>
      <c r="GFY876" s="51"/>
      <c r="GFZ876" s="51"/>
      <c r="GGA876" s="51"/>
      <c r="GGB876" s="51"/>
      <c r="GGC876" s="51"/>
      <c r="GGD876" s="51"/>
      <c r="GGE876" s="51"/>
      <c r="GGF876" s="51"/>
      <c r="GGG876" s="51"/>
      <c r="GGH876" s="51"/>
      <c r="GGI876" s="51"/>
      <c r="GGJ876" s="51"/>
      <c r="GGK876" s="51"/>
      <c r="GGL876" s="51"/>
      <c r="GGM876" s="51"/>
      <c r="GGN876" s="51"/>
      <c r="GGO876" s="51"/>
      <c r="GGP876" s="51"/>
      <c r="GGQ876" s="51"/>
      <c r="GGR876" s="51"/>
      <c r="GGS876" s="51"/>
      <c r="GGT876" s="51"/>
      <c r="GGU876" s="51"/>
      <c r="GGV876" s="51"/>
      <c r="GGW876" s="51"/>
      <c r="GGX876" s="51"/>
      <c r="GGY876" s="51"/>
      <c r="GGZ876" s="51"/>
      <c r="GHA876" s="51"/>
      <c r="GHB876" s="51"/>
      <c r="GHC876" s="51"/>
      <c r="GHD876" s="51"/>
      <c r="GHE876" s="51"/>
      <c r="GHF876" s="51"/>
      <c r="GHG876" s="51"/>
      <c r="GHH876" s="51"/>
      <c r="GHI876" s="51"/>
      <c r="GHJ876" s="51"/>
      <c r="GHK876" s="51"/>
      <c r="GHL876" s="51"/>
      <c r="GHM876" s="51"/>
      <c r="GHN876" s="51"/>
      <c r="GHO876" s="51"/>
      <c r="GHP876" s="51"/>
      <c r="GHQ876" s="51"/>
      <c r="GHR876" s="51"/>
      <c r="GHS876" s="51"/>
      <c r="GHT876" s="51"/>
      <c r="GHU876" s="51"/>
      <c r="GHV876" s="51"/>
      <c r="GHW876" s="51"/>
      <c r="GHX876" s="51"/>
      <c r="GHY876" s="51"/>
      <c r="GHZ876" s="51"/>
      <c r="GIA876" s="51"/>
      <c r="GIB876" s="51"/>
      <c r="GIC876" s="51"/>
      <c r="GID876" s="51"/>
      <c r="GIE876" s="51"/>
      <c r="GIF876" s="51"/>
      <c r="GIG876" s="51"/>
      <c r="GIH876" s="51"/>
      <c r="GII876" s="51"/>
      <c r="GIJ876" s="51"/>
      <c r="GIK876" s="51"/>
      <c r="GIL876" s="51"/>
      <c r="GIM876" s="51"/>
      <c r="GIN876" s="51"/>
      <c r="GIO876" s="51"/>
      <c r="GIP876" s="51"/>
      <c r="GIQ876" s="51"/>
      <c r="GIR876" s="51"/>
      <c r="GIS876" s="51"/>
      <c r="GIT876" s="51"/>
      <c r="GIU876" s="51"/>
      <c r="GIV876" s="51"/>
      <c r="GIW876" s="51"/>
      <c r="GIX876" s="51"/>
      <c r="GIY876" s="51"/>
      <c r="GIZ876" s="51"/>
      <c r="GJA876" s="51"/>
      <c r="GJB876" s="51"/>
      <c r="GJC876" s="51"/>
      <c r="GJD876" s="51"/>
      <c r="GJE876" s="51"/>
      <c r="GJF876" s="51"/>
      <c r="GJG876" s="51"/>
      <c r="GJH876" s="51"/>
      <c r="GJI876" s="51"/>
      <c r="GJJ876" s="51"/>
      <c r="GJK876" s="51"/>
      <c r="GJL876" s="51"/>
      <c r="GJM876" s="51"/>
      <c r="GJN876" s="51"/>
      <c r="GJO876" s="51"/>
      <c r="GJP876" s="51"/>
      <c r="GJQ876" s="51"/>
      <c r="GJR876" s="51"/>
      <c r="GJS876" s="51"/>
      <c r="GJT876" s="51"/>
      <c r="GJU876" s="51"/>
      <c r="GJV876" s="51"/>
      <c r="GJW876" s="51"/>
      <c r="GJX876" s="51"/>
      <c r="GJY876" s="51"/>
      <c r="GJZ876" s="51"/>
      <c r="GKA876" s="51"/>
      <c r="GKB876" s="51"/>
      <c r="GKC876" s="51"/>
      <c r="GKD876" s="51"/>
      <c r="GKE876" s="51"/>
      <c r="GKF876" s="51"/>
      <c r="GKG876" s="51"/>
      <c r="GKH876" s="51"/>
      <c r="GKI876" s="51"/>
      <c r="GKJ876" s="51"/>
      <c r="GKK876" s="51"/>
      <c r="GKL876" s="51"/>
      <c r="GKM876" s="51"/>
      <c r="GKN876" s="51"/>
      <c r="GKO876" s="51"/>
      <c r="GKP876" s="51"/>
      <c r="GKQ876" s="51"/>
      <c r="GKR876" s="51"/>
      <c r="GKS876" s="51"/>
      <c r="GKT876" s="51"/>
      <c r="GKU876" s="51"/>
      <c r="GKV876" s="51"/>
      <c r="GKW876" s="51"/>
      <c r="GKX876" s="51"/>
      <c r="GKY876" s="51"/>
      <c r="GKZ876" s="51"/>
      <c r="GLA876" s="51"/>
      <c r="GLB876" s="51"/>
      <c r="GLC876" s="51"/>
      <c r="GLD876" s="51"/>
      <c r="GLE876" s="51"/>
      <c r="GLF876" s="51"/>
      <c r="GLG876" s="51"/>
      <c r="GLH876" s="51"/>
      <c r="GLI876" s="51"/>
      <c r="GLJ876" s="51"/>
      <c r="GLK876" s="51"/>
      <c r="GLL876" s="51"/>
      <c r="GLM876" s="51"/>
      <c r="GLN876" s="51"/>
      <c r="GLO876" s="51"/>
      <c r="GLP876" s="51"/>
      <c r="GLQ876" s="51"/>
      <c r="GLR876" s="51"/>
      <c r="GLS876" s="51"/>
      <c r="GLT876" s="51"/>
      <c r="GLU876" s="51"/>
      <c r="GLV876" s="51"/>
      <c r="GLW876" s="51"/>
      <c r="GLX876" s="51"/>
      <c r="GLY876" s="51"/>
      <c r="GLZ876" s="51"/>
      <c r="GMA876" s="51"/>
      <c r="GMB876" s="51"/>
      <c r="GMC876" s="51"/>
      <c r="GMD876" s="51"/>
      <c r="GME876" s="51"/>
      <c r="GMF876" s="51"/>
      <c r="GMG876" s="51"/>
      <c r="GMH876" s="51"/>
      <c r="GMI876" s="51"/>
      <c r="GMJ876" s="51"/>
      <c r="GMK876" s="51"/>
      <c r="GML876" s="51"/>
      <c r="GMM876" s="51"/>
      <c r="GMN876" s="51"/>
      <c r="GMO876" s="51"/>
      <c r="GMP876" s="51"/>
      <c r="GMQ876" s="51"/>
      <c r="GMR876" s="51"/>
      <c r="GMS876" s="51"/>
      <c r="GMT876" s="51"/>
      <c r="GMU876" s="51"/>
      <c r="GMV876" s="51"/>
      <c r="GMW876" s="51"/>
      <c r="GMX876" s="51"/>
      <c r="GMY876" s="51"/>
      <c r="GMZ876" s="51"/>
      <c r="GNA876" s="51"/>
      <c r="GNB876" s="51"/>
      <c r="GNC876" s="51"/>
      <c r="GND876" s="51"/>
      <c r="GNE876" s="51"/>
      <c r="GNF876" s="51"/>
      <c r="GNG876" s="51"/>
      <c r="GNH876" s="51"/>
      <c r="GNI876" s="51"/>
      <c r="GNJ876" s="51"/>
      <c r="GNK876" s="51"/>
      <c r="GNL876" s="51"/>
      <c r="GNM876" s="51"/>
      <c r="GNN876" s="51"/>
      <c r="GNO876" s="51"/>
      <c r="GNP876" s="51"/>
      <c r="GNQ876" s="51"/>
      <c r="GNR876" s="51"/>
      <c r="GNS876" s="51"/>
      <c r="GNT876" s="51"/>
      <c r="GNU876" s="51"/>
      <c r="GNV876" s="51"/>
      <c r="GNW876" s="51"/>
      <c r="GNX876" s="51"/>
      <c r="GNY876" s="51"/>
      <c r="GNZ876" s="51"/>
      <c r="GOA876" s="51"/>
      <c r="GOB876" s="51"/>
      <c r="GOC876" s="51"/>
      <c r="GOD876" s="51"/>
      <c r="GOE876" s="51"/>
      <c r="GOF876" s="51"/>
      <c r="GOG876" s="51"/>
      <c r="GOH876" s="51"/>
      <c r="GOI876" s="51"/>
      <c r="GOJ876" s="51"/>
      <c r="GOK876" s="51"/>
      <c r="GOL876" s="51"/>
      <c r="GOM876" s="51"/>
      <c r="GON876" s="51"/>
      <c r="GOO876" s="51"/>
      <c r="GOP876" s="51"/>
      <c r="GOQ876" s="51"/>
      <c r="GOR876" s="51"/>
      <c r="GOS876" s="51"/>
      <c r="GOT876" s="51"/>
      <c r="GOU876" s="51"/>
      <c r="GOV876" s="51"/>
      <c r="GOW876" s="51"/>
      <c r="GOX876" s="51"/>
      <c r="GOY876" s="51"/>
      <c r="GOZ876" s="51"/>
      <c r="GPA876" s="51"/>
      <c r="GPB876" s="51"/>
      <c r="GPC876" s="51"/>
      <c r="GPD876" s="51"/>
      <c r="GPE876" s="51"/>
      <c r="GPF876" s="51"/>
      <c r="GPG876" s="51"/>
      <c r="GPH876" s="51"/>
      <c r="GPI876" s="51"/>
      <c r="GPJ876" s="51"/>
      <c r="GPK876" s="51"/>
      <c r="GPL876" s="51"/>
      <c r="GPM876" s="51"/>
      <c r="GPN876" s="51"/>
      <c r="GPO876" s="51"/>
      <c r="GPP876" s="51"/>
      <c r="GPQ876" s="51"/>
      <c r="GPR876" s="51"/>
      <c r="GPS876" s="51"/>
      <c r="GPT876" s="51"/>
      <c r="GPU876" s="51"/>
      <c r="GPV876" s="51"/>
      <c r="GPW876" s="51"/>
      <c r="GPX876" s="51"/>
      <c r="GPY876" s="51"/>
      <c r="GPZ876" s="51"/>
      <c r="GQA876" s="51"/>
      <c r="GQB876" s="51"/>
      <c r="GQC876" s="51"/>
      <c r="GQD876" s="51"/>
      <c r="GQE876" s="51"/>
      <c r="GQF876" s="51"/>
      <c r="GQG876" s="51"/>
      <c r="GQH876" s="51"/>
      <c r="GQI876" s="51"/>
      <c r="GQJ876" s="51"/>
      <c r="GQK876" s="51"/>
      <c r="GQL876" s="51"/>
      <c r="GQM876" s="51"/>
      <c r="GQN876" s="51"/>
      <c r="GQO876" s="51"/>
      <c r="GQP876" s="51"/>
      <c r="GQQ876" s="51"/>
      <c r="GQR876" s="51"/>
      <c r="GQS876" s="51"/>
      <c r="GQT876" s="51"/>
      <c r="GQU876" s="51"/>
      <c r="GQV876" s="51"/>
      <c r="GQW876" s="51"/>
      <c r="GQX876" s="51"/>
      <c r="GQY876" s="51"/>
      <c r="GQZ876" s="51"/>
      <c r="GRA876" s="51"/>
      <c r="GRB876" s="51"/>
      <c r="GRC876" s="51"/>
      <c r="GRD876" s="51"/>
      <c r="GRE876" s="51"/>
      <c r="GRF876" s="51"/>
      <c r="GRG876" s="51"/>
      <c r="GRH876" s="51"/>
      <c r="GRI876" s="51"/>
      <c r="GRJ876" s="51"/>
      <c r="GRK876" s="51"/>
      <c r="GRL876" s="51"/>
      <c r="GRM876" s="51"/>
      <c r="GRN876" s="51"/>
      <c r="GRO876" s="51"/>
      <c r="GRP876" s="51"/>
      <c r="GRQ876" s="51"/>
      <c r="GRR876" s="51"/>
      <c r="GRS876" s="51"/>
      <c r="GRT876" s="51"/>
      <c r="GRU876" s="51"/>
      <c r="GRV876" s="51"/>
      <c r="GRW876" s="51"/>
      <c r="GRX876" s="51"/>
      <c r="GRY876" s="51"/>
      <c r="GRZ876" s="51"/>
      <c r="GSA876" s="51"/>
      <c r="GSB876" s="51"/>
      <c r="GSC876" s="51"/>
      <c r="GSD876" s="51"/>
      <c r="GSE876" s="51"/>
      <c r="GSF876" s="51"/>
      <c r="GSG876" s="51"/>
      <c r="GSH876" s="51"/>
      <c r="GSI876" s="51"/>
      <c r="GSJ876" s="51"/>
      <c r="GSK876" s="51"/>
      <c r="GSL876" s="51"/>
      <c r="GSM876" s="51"/>
      <c r="GSN876" s="51"/>
      <c r="GSO876" s="51"/>
      <c r="GSP876" s="51"/>
      <c r="GSQ876" s="51"/>
      <c r="GSR876" s="51"/>
      <c r="GSS876" s="51"/>
      <c r="GST876" s="51"/>
      <c r="GSU876" s="51"/>
      <c r="GSV876" s="51"/>
      <c r="GSW876" s="51"/>
      <c r="GSX876" s="51"/>
      <c r="GSY876" s="51"/>
      <c r="GSZ876" s="51"/>
      <c r="GTA876" s="51"/>
      <c r="GTB876" s="51"/>
      <c r="GTC876" s="51"/>
      <c r="GTD876" s="51"/>
      <c r="GTE876" s="51"/>
      <c r="GTF876" s="51"/>
      <c r="GTG876" s="51"/>
      <c r="GTH876" s="51"/>
      <c r="GTI876" s="51"/>
      <c r="GTJ876" s="51"/>
      <c r="GTK876" s="51"/>
      <c r="GTL876" s="51"/>
      <c r="GTM876" s="51"/>
      <c r="GTN876" s="51"/>
      <c r="GTO876" s="51"/>
      <c r="GTP876" s="51"/>
      <c r="GTQ876" s="51"/>
      <c r="GTR876" s="51"/>
      <c r="GTS876" s="51"/>
      <c r="GTT876" s="51"/>
      <c r="GTU876" s="51"/>
      <c r="GTV876" s="51"/>
      <c r="GTW876" s="51"/>
      <c r="GTX876" s="51"/>
      <c r="GTY876" s="51"/>
      <c r="GTZ876" s="51"/>
      <c r="GUA876" s="51"/>
      <c r="GUB876" s="51"/>
      <c r="GUC876" s="51"/>
      <c r="GUD876" s="51"/>
      <c r="GUE876" s="51"/>
      <c r="GUF876" s="51"/>
      <c r="GUG876" s="51"/>
      <c r="GUH876" s="51"/>
      <c r="GUI876" s="51"/>
      <c r="GUJ876" s="51"/>
      <c r="GUK876" s="51"/>
      <c r="GUL876" s="51"/>
      <c r="GUM876" s="51"/>
      <c r="GUN876" s="51"/>
      <c r="GUO876" s="51"/>
      <c r="GUP876" s="51"/>
      <c r="GUQ876" s="51"/>
      <c r="GUR876" s="51"/>
      <c r="GUS876" s="51"/>
      <c r="GUT876" s="51"/>
      <c r="GUU876" s="51"/>
      <c r="GUV876" s="51"/>
      <c r="GUW876" s="51"/>
      <c r="GUX876" s="51"/>
      <c r="GUY876" s="51"/>
      <c r="GUZ876" s="51"/>
      <c r="GVA876" s="51"/>
      <c r="GVB876" s="51"/>
      <c r="GVC876" s="51"/>
      <c r="GVD876" s="51"/>
      <c r="GVE876" s="51"/>
      <c r="GVF876" s="51"/>
      <c r="GVG876" s="51"/>
      <c r="GVH876" s="51"/>
      <c r="GVI876" s="51"/>
      <c r="GVJ876" s="51"/>
      <c r="GVK876" s="51"/>
      <c r="GVL876" s="51"/>
      <c r="GVM876" s="51"/>
      <c r="GVN876" s="51"/>
      <c r="GVO876" s="51"/>
      <c r="GVP876" s="51"/>
      <c r="GVQ876" s="51"/>
      <c r="GVR876" s="51"/>
      <c r="GVS876" s="51"/>
      <c r="GVT876" s="51"/>
      <c r="GVU876" s="51"/>
      <c r="GVV876" s="51"/>
      <c r="GVW876" s="51"/>
      <c r="GVX876" s="51"/>
      <c r="GVY876" s="51"/>
      <c r="GVZ876" s="51"/>
      <c r="GWA876" s="51"/>
      <c r="GWB876" s="51"/>
      <c r="GWC876" s="51"/>
      <c r="GWD876" s="51"/>
      <c r="GWE876" s="51"/>
      <c r="GWF876" s="51"/>
      <c r="GWG876" s="51"/>
      <c r="GWH876" s="51"/>
      <c r="GWI876" s="51"/>
      <c r="GWJ876" s="51"/>
      <c r="GWK876" s="51"/>
      <c r="GWL876" s="51"/>
      <c r="GWM876" s="51"/>
      <c r="GWN876" s="51"/>
      <c r="GWO876" s="51"/>
      <c r="GWP876" s="51"/>
      <c r="GWQ876" s="51"/>
      <c r="GWR876" s="51"/>
      <c r="GWS876" s="51"/>
      <c r="GWT876" s="51"/>
      <c r="GWU876" s="51"/>
      <c r="GWV876" s="51"/>
      <c r="GWW876" s="51"/>
      <c r="GWX876" s="51"/>
      <c r="GWY876" s="51"/>
      <c r="GWZ876" s="51"/>
      <c r="GXA876" s="51"/>
      <c r="GXB876" s="51"/>
      <c r="GXC876" s="51"/>
      <c r="GXD876" s="51"/>
      <c r="GXE876" s="51"/>
      <c r="GXF876" s="51"/>
      <c r="GXG876" s="51"/>
      <c r="GXH876" s="51"/>
      <c r="GXI876" s="51"/>
      <c r="GXJ876" s="51"/>
      <c r="GXK876" s="51"/>
      <c r="GXL876" s="51"/>
      <c r="GXM876" s="51"/>
      <c r="GXN876" s="51"/>
      <c r="GXO876" s="51"/>
      <c r="GXP876" s="51"/>
      <c r="GXQ876" s="51"/>
      <c r="GXR876" s="51"/>
      <c r="GXS876" s="51"/>
      <c r="GXT876" s="51"/>
      <c r="GXU876" s="51"/>
      <c r="GXV876" s="51"/>
      <c r="GXW876" s="51"/>
      <c r="GXX876" s="51"/>
      <c r="GXY876" s="51"/>
      <c r="GXZ876" s="51"/>
      <c r="GYA876" s="51"/>
      <c r="GYB876" s="51"/>
      <c r="GYC876" s="51"/>
      <c r="GYD876" s="51"/>
      <c r="GYE876" s="51"/>
      <c r="GYF876" s="51"/>
      <c r="GYG876" s="51"/>
      <c r="GYH876" s="51"/>
      <c r="GYI876" s="51"/>
      <c r="GYJ876" s="51"/>
      <c r="GYK876" s="51"/>
      <c r="GYL876" s="51"/>
      <c r="GYM876" s="51"/>
      <c r="GYN876" s="51"/>
      <c r="GYO876" s="51"/>
      <c r="GYP876" s="51"/>
      <c r="GYQ876" s="51"/>
      <c r="GYR876" s="51"/>
      <c r="GYS876" s="51"/>
      <c r="GYT876" s="51"/>
      <c r="GYU876" s="51"/>
      <c r="GYV876" s="51"/>
      <c r="GYW876" s="51"/>
      <c r="GYX876" s="51"/>
      <c r="GYY876" s="51"/>
      <c r="GYZ876" s="51"/>
      <c r="GZA876" s="51"/>
      <c r="GZB876" s="51"/>
      <c r="GZC876" s="51"/>
      <c r="GZD876" s="51"/>
      <c r="GZE876" s="51"/>
      <c r="GZF876" s="51"/>
      <c r="GZG876" s="51"/>
      <c r="GZH876" s="51"/>
      <c r="GZI876" s="51"/>
      <c r="GZJ876" s="51"/>
      <c r="GZK876" s="51"/>
      <c r="GZL876" s="51"/>
      <c r="GZM876" s="51"/>
      <c r="GZN876" s="51"/>
      <c r="GZO876" s="51"/>
      <c r="GZP876" s="51"/>
      <c r="GZQ876" s="51"/>
      <c r="GZR876" s="51"/>
      <c r="GZS876" s="51"/>
      <c r="GZT876" s="51"/>
      <c r="GZU876" s="51"/>
      <c r="GZV876" s="51"/>
      <c r="GZW876" s="51"/>
      <c r="GZX876" s="51"/>
      <c r="GZY876" s="51"/>
      <c r="GZZ876" s="51"/>
      <c r="HAA876" s="51"/>
      <c r="HAB876" s="51"/>
      <c r="HAC876" s="51"/>
      <c r="HAD876" s="51"/>
      <c r="HAE876" s="51"/>
      <c r="HAF876" s="51"/>
      <c r="HAG876" s="51"/>
      <c r="HAH876" s="51"/>
      <c r="HAI876" s="51"/>
      <c r="HAJ876" s="51"/>
      <c r="HAK876" s="51"/>
      <c r="HAL876" s="51"/>
      <c r="HAM876" s="51"/>
      <c r="HAN876" s="51"/>
      <c r="HAO876" s="51"/>
      <c r="HAP876" s="51"/>
      <c r="HAQ876" s="51"/>
      <c r="HAR876" s="51"/>
      <c r="HAS876" s="51"/>
      <c r="HAT876" s="51"/>
      <c r="HAU876" s="51"/>
      <c r="HAV876" s="51"/>
      <c r="HAW876" s="51"/>
      <c r="HAX876" s="51"/>
      <c r="HAY876" s="51"/>
      <c r="HAZ876" s="51"/>
      <c r="HBA876" s="51"/>
      <c r="HBB876" s="51"/>
      <c r="HBC876" s="51"/>
      <c r="HBD876" s="51"/>
      <c r="HBE876" s="51"/>
      <c r="HBF876" s="51"/>
      <c r="HBG876" s="51"/>
      <c r="HBH876" s="51"/>
      <c r="HBI876" s="51"/>
      <c r="HBJ876" s="51"/>
      <c r="HBK876" s="51"/>
      <c r="HBL876" s="51"/>
      <c r="HBM876" s="51"/>
      <c r="HBN876" s="51"/>
      <c r="HBO876" s="51"/>
      <c r="HBP876" s="51"/>
      <c r="HBQ876" s="51"/>
      <c r="HBR876" s="51"/>
      <c r="HBS876" s="51"/>
      <c r="HBT876" s="51"/>
      <c r="HBU876" s="51"/>
      <c r="HBV876" s="51"/>
      <c r="HBW876" s="51"/>
      <c r="HBX876" s="51"/>
      <c r="HBY876" s="51"/>
      <c r="HBZ876" s="51"/>
      <c r="HCA876" s="51"/>
      <c r="HCB876" s="51"/>
      <c r="HCC876" s="51"/>
      <c r="HCD876" s="51"/>
      <c r="HCE876" s="51"/>
      <c r="HCF876" s="51"/>
      <c r="HCG876" s="51"/>
      <c r="HCH876" s="51"/>
      <c r="HCI876" s="51"/>
      <c r="HCJ876" s="51"/>
      <c r="HCK876" s="51"/>
      <c r="HCL876" s="51"/>
      <c r="HCM876" s="51"/>
      <c r="HCN876" s="51"/>
      <c r="HCO876" s="51"/>
      <c r="HCP876" s="51"/>
      <c r="HCQ876" s="51"/>
      <c r="HCR876" s="51"/>
      <c r="HCS876" s="51"/>
      <c r="HCT876" s="51"/>
      <c r="HCU876" s="51"/>
      <c r="HCV876" s="51"/>
      <c r="HCW876" s="51"/>
      <c r="HCX876" s="51"/>
      <c r="HCY876" s="51"/>
      <c r="HCZ876" s="51"/>
      <c r="HDA876" s="51"/>
      <c r="HDB876" s="51"/>
      <c r="HDC876" s="51"/>
      <c r="HDD876" s="51"/>
      <c r="HDE876" s="51"/>
      <c r="HDF876" s="51"/>
      <c r="HDG876" s="51"/>
      <c r="HDH876" s="51"/>
      <c r="HDI876" s="51"/>
      <c r="HDJ876" s="51"/>
      <c r="HDK876" s="51"/>
      <c r="HDL876" s="51"/>
      <c r="HDM876" s="51"/>
      <c r="HDN876" s="51"/>
      <c r="HDO876" s="51"/>
      <c r="HDP876" s="51"/>
      <c r="HDQ876" s="51"/>
      <c r="HDR876" s="51"/>
      <c r="HDS876" s="51"/>
      <c r="HDT876" s="51"/>
      <c r="HDU876" s="51"/>
      <c r="HDV876" s="51"/>
      <c r="HDW876" s="51"/>
      <c r="HDX876" s="51"/>
      <c r="HDY876" s="51"/>
      <c r="HDZ876" s="51"/>
      <c r="HEA876" s="51"/>
      <c r="HEB876" s="51"/>
      <c r="HEC876" s="51"/>
      <c r="HED876" s="51"/>
      <c r="HEE876" s="51"/>
      <c r="HEF876" s="51"/>
      <c r="HEG876" s="51"/>
      <c r="HEH876" s="51"/>
      <c r="HEI876" s="51"/>
      <c r="HEJ876" s="51"/>
      <c r="HEK876" s="51"/>
      <c r="HEL876" s="51"/>
      <c r="HEM876" s="51"/>
      <c r="HEN876" s="51"/>
      <c r="HEO876" s="51"/>
      <c r="HEP876" s="51"/>
      <c r="HEQ876" s="51"/>
      <c r="HER876" s="51"/>
      <c r="HES876" s="51"/>
      <c r="HET876" s="51"/>
      <c r="HEU876" s="51"/>
      <c r="HEV876" s="51"/>
      <c r="HEW876" s="51"/>
      <c r="HEX876" s="51"/>
      <c r="HEY876" s="51"/>
      <c r="HEZ876" s="51"/>
      <c r="HFA876" s="51"/>
      <c r="HFB876" s="51"/>
      <c r="HFC876" s="51"/>
      <c r="HFD876" s="51"/>
      <c r="HFE876" s="51"/>
      <c r="HFF876" s="51"/>
      <c r="HFG876" s="51"/>
      <c r="HFH876" s="51"/>
      <c r="HFI876" s="51"/>
      <c r="HFJ876" s="51"/>
      <c r="HFK876" s="51"/>
      <c r="HFL876" s="51"/>
      <c r="HFM876" s="51"/>
      <c r="HFN876" s="51"/>
      <c r="HFO876" s="51"/>
      <c r="HFP876" s="51"/>
      <c r="HFQ876" s="51"/>
      <c r="HFR876" s="51"/>
      <c r="HFS876" s="51"/>
      <c r="HFT876" s="51"/>
      <c r="HFU876" s="51"/>
      <c r="HFV876" s="51"/>
      <c r="HFW876" s="51"/>
      <c r="HFX876" s="51"/>
      <c r="HFY876" s="51"/>
      <c r="HFZ876" s="51"/>
      <c r="HGA876" s="51"/>
      <c r="HGB876" s="51"/>
      <c r="HGC876" s="51"/>
      <c r="HGD876" s="51"/>
      <c r="HGE876" s="51"/>
      <c r="HGF876" s="51"/>
      <c r="HGG876" s="51"/>
      <c r="HGH876" s="51"/>
      <c r="HGI876" s="51"/>
      <c r="HGJ876" s="51"/>
      <c r="HGK876" s="51"/>
      <c r="HGL876" s="51"/>
      <c r="HGM876" s="51"/>
      <c r="HGN876" s="51"/>
      <c r="HGO876" s="51"/>
      <c r="HGP876" s="51"/>
      <c r="HGQ876" s="51"/>
      <c r="HGR876" s="51"/>
      <c r="HGS876" s="51"/>
      <c r="HGT876" s="51"/>
      <c r="HGU876" s="51"/>
      <c r="HGV876" s="51"/>
      <c r="HGW876" s="51"/>
      <c r="HGX876" s="51"/>
      <c r="HGY876" s="51"/>
      <c r="HGZ876" s="51"/>
      <c r="HHA876" s="51"/>
      <c r="HHB876" s="51"/>
      <c r="HHC876" s="51"/>
      <c r="HHD876" s="51"/>
      <c r="HHE876" s="51"/>
      <c r="HHF876" s="51"/>
      <c r="HHG876" s="51"/>
      <c r="HHH876" s="51"/>
      <c r="HHI876" s="51"/>
      <c r="HHJ876" s="51"/>
      <c r="HHK876" s="51"/>
      <c r="HHL876" s="51"/>
      <c r="HHM876" s="51"/>
      <c r="HHN876" s="51"/>
      <c r="HHO876" s="51"/>
      <c r="HHP876" s="51"/>
      <c r="HHQ876" s="51"/>
      <c r="HHR876" s="51"/>
      <c r="HHS876" s="51"/>
      <c r="HHT876" s="51"/>
      <c r="HHU876" s="51"/>
      <c r="HHV876" s="51"/>
      <c r="HHW876" s="51"/>
      <c r="HHX876" s="51"/>
      <c r="HHY876" s="51"/>
      <c r="HHZ876" s="51"/>
      <c r="HIA876" s="51"/>
      <c r="HIB876" s="51"/>
      <c r="HIC876" s="51"/>
      <c r="HID876" s="51"/>
      <c r="HIE876" s="51"/>
      <c r="HIF876" s="51"/>
      <c r="HIG876" s="51"/>
      <c r="HIH876" s="51"/>
      <c r="HII876" s="51"/>
      <c r="HIJ876" s="51"/>
      <c r="HIK876" s="51"/>
      <c r="HIL876" s="51"/>
      <c r="HIM876" s="51"/>
      <c r="HIN876" s="51"/>
      <c r="HIO876" s="51"/>
      <c r="HIP876" s="51"/>
      <c r="HIQ876" s="51"/>
      <c r="HIR876" s="51"/>
      <c r="HIS876" s="51"/>
      <c r="HIT876" s="51"/>
      <c r="HIU876" s="51"/>
      <c r="HIV876" s="51"/>
      <c r="HIW876" s="51"/>
      <c r="HIX876" s="51"/>
      <c r="HIY876" s="51"/>
      <c r="HIZ876" s="51"/>
      <c r="HJA876" s="51"/>
      <c r="HJB876" s="51"/>
      <c r="HJC876" s="51"/>
      <c r="HJD876" s="51"/>
      <c r="HJE876" s="51"/>
      <c r="HJF876" s="51"/>
      <c r="HJG876" s="51"/>
      <c r="HJH876" s="51"/>
      <c r="HJI876" s="51"/>
      <c r="HJJ876" s="51"/>
      <c r="HJK876" s="51"/>
      <c r="HJL876" s="51"/>
      <c r="HJM876" s="51"/>
      <c r="HJN876" s="51"/>
      <c r="HJO876" s="51"/>
      <c r="HJP876" s="51"/>
      <c r="HJQ876" s="51"/>
      <c r="HJR876" s="51"/>
      <c r="HJS876" s="51"/>
      <c r="HJT876" s="51"/>
      <c r="HJU876" s="51"/>
      <c r="HJV876" s="51"/>
      <c r="HJW876" s="51"/>
      <c r="HJX876" s="51"/>
      <c r="HJY876" s="51"/>
      <c r="HJZ876" s="51"/>
      <c r="HKA876" s="51"/>
      <c r="HKB876" s="51"/>
      <c r="HKC876" s="51"/>
      <c r="HKD876" s="51"/>
      <c r="HKE876" s="51"/>
      <c r="HKF876" s="51"/>
      <c r="HKG876" s="51"/>
      <c r="HKH876" s="51"/>
      <c r="HKI876" s="51"/>
      <c r="HKJ876" s="51"/>
      <c r="HKK876" s="51"/>
      <c r="HKL876" s="51"/>
      <c r="HKM876" s="51"/>
      <c r="HKN876" s="51"/>
      <c r="HKO876" s="51"/>
      <c r="HKP876" s="51"/>
      <c r="HKQ876" s="51"/>
      <c r="HKR876" s="51"/>
      <c r="HKS876" s="51"/>
      <c r="HKT876" s="51"/>
      <c r="HKU876" s="51"/>
      <c r="HKV876" s="51"/>
      <c r="HKW876" s="51"/>
      <c r="HKX876" s="51"/>
      <c r="HKY876" s="51"/>
      <c r="HKZ876" s="51"/>
      <c r="HLA876" s="51"/>
      <c r="HLB876" s="51"/>
      <c r="HLC876" s="51"/>
      <c r="HLD876" s="51"/>
      <c r="HLE876" s="51"/>
      <c r="HLF876" s="51"/>
      <c r="HLG876" s="51"/>
      <c r="HLH876" s="51"/>
      <c r="HLI876" s="51"/>
      <c r="HLJ876" s="51"/>
      <c r="HLK876" s="51"/>
      <c r="HLL876" s="51"/>
      <c r="HLM876" s="51"/>
      <c r="HLN876" s="51"/>
      <c r="HLO876" s="51"/>
      <c r="HLP876" s="51"/>
      <c r="HLQ876" s="51"/>
      <c r="HLR876" s="51"/>
      <c r="HLS876" s="51"/>
      <c r="HLT876" s="51"/>
      <c r="HLU876" s="51"/>
      <c r="HLV876" s="51"/>
      <c r="HLW876" s="51"/>
      <c r="HLX876" s="51"/>
      <c r="HLY876" s="51"/>
      <c r="HLZ876" s="51"/>
      <c r="HMA876" s="51"/>
      <c r="HMB876" s="51"/>
      <c r="HMC876" s="51"/>
      <c r="HMD876" s="51"/>
      <c r="HME876" s="51"/>
      <c r="HMF876" s="51"/>
      <c r="HMG876" s="51"/>
      <c r="HMH876" s="51"/>
      <c r="HMI876" s="51"/>
      <c r="HMJ876" s="51"/>
      <c r="HMK876" s="51"/>
      <c r="HML876" s="51"/>
      <c r="HMM876" s="51"/>
      <c r="HMN876" s="51"/>
      <c r="HMO876" s="51"/>
      <c r="HMP876" s="51"/>
      <c r="HMQ876" s="51"/>
      <c r="HMR876" s="51"/>
      <c r="HMS876" s="51"/>
      <c r="HMT876" s="51"/>
      <c r="HMU876" s="51"/>
      <c r="HMV876" s="51"/>
      <c r="HMW876" s="51"/>
      <c r="HMX876" s="51"/>
      <c r="HMY876" s="51"/>
      <c r="HMZ876" s="51"/>
      <c r="HNA876" s="51"/>
      <c r="HNB876" s="51"/>
      <c r="HNC876" s="51"/>
      <c r="HND876" s="51"/>
      <c r="HNE876" s="51"/>
      <c r="HNF876" s="51"/>
      <c r="HNG876" s="51"/>
      <c r="HNH876" s="51"/>
      <c r="HNI876" s="51"/>
      <c r="HNJ876" s="51"/>
      <c r="HNK876" s="51"/>
      <c r="HNL876" s="51"/>
      <c r="HNM876" s="51"/>
      <c r="HNN876" s="51"/>
      <c r="HNO876" s="51"/>
      <c r="HNP876" s="51"/>
      <c r="HNQ876" s="51"/>
      <c r="HNR876" s="51"/>
      <c r="HNS876" s="51"/>
      <c r="HNT876" s="51"/>
      <c r="HNU876" s="51"/>
      <c r="HNV876" s="51"/>
      <c r="HNW876" s="51"/>
      <c r="HNX876" s="51"/>
      <c r="HNY876" s="51"/>
      <c r="HNZ876" s="51"/>
      <c r="HOA876" s="51"/>
      <c r="HOB876" s="51"/>
      <c r="HOC876" s="51"/>
      <c r="HOD876" s="51"/>
      <c r="HOE876" s="51"/>
      <c r="HOF876" s="51"/>
      <c r="HOG876" s="51"/>
      <c r="HOH876" s="51"/>
      <c r="HOI876" s="51"/>
      <c r="HOJ876" s="51"/>
      <c r="HOK876" s="51"/>
      <c r="HOL876" s="51"/>
      <c r="HOM876" s="51"/>
      <c r="HON876" s="51"/>
      <c r="HOO876" s="51"/>
      <c r="HOP876" s="51"/>
      <c r="HOQ876" s="51"/>
      <c r="HOR876" s="51"/>
      <c r="HOS876" s="51"/>
      <c r="HOT876" s="51"/>
      <c r="HOU876" s="51"/>
      <c r="HOV876" s="51"/>
      <c r="HOW876" s="51"/>
      <c r="HOX876" s="51"/>
      <c r="HOY876" s="51"/>
      <c r="HOZ876" s="51"/>
      <c r="HPA876" s="51"/>
      <c r="HPB876" s="51"/>
      <c r="HPC876" s="51"/>
      <c r="HPD876" s="51"/>
      <c r="HPE876" s="51"/>
      <c r="HPF876" s="51"/>
      <c r="HPG876" s="51"/>
      <c r="HPH876" s="51"/>
      <c r="HPI876" s="51"/>
      <c r="HPJ876" s="51"/>
      <c r="HPK876" s="51"/>
      <c r="HPL876" s="51"/>
      <c r="HPM876" s="51"/>
      <c r="HPN876" s="51"/>
      <c r="HPO876" s="51"/>
      <c r="HPP876" s="51"/>
      <c r="HPQ876" s="51"/>
      <c r="HPR876" s="51"/>
      <c r="HPS876" s="51"/>
      <c r="HPT876" s="51"/>
      <c r="HPU876" s="51"/>
      <c r="HPV876" s="51"/>
      <c r="HPW876" s="51"/>
      <c r="HPX876" s="51"/>
      <c r="HPY876" s="51"/>
      <c r="HPZ876" s="51"/>
      <c r="HQA876" s="51"/>
      <c r="HQB876" s="51"/>
      <c r="HQC876" s="51"/>
      <c r="HQD876" s="51"/>
      <c r="HQE876" s="51"/>
      <c r="HQF876" s="51"/>
      <c r="HQG876" s="51"/>
      <c r="HQH876" s="51"/>
      <c r="HQI876" s="51"/>
      <c r="HQJ876" s="51"/>
      <c r="HQK876" s="51"/>
      <c r="HQL876" s="51"/>
      <c r="HQM876" s="51"/>
      <c r="HQN876" s="51"/>
      <c r="HQO876" s="51"/>
      <c r="HQP876" s="51"/>
      <c r="HQQ876" s="51"/>
      <c r="HQR876" s="51"/>
      <c r="HQS876" s="51"/>
      <c r="HQT876" s="51"/>
      <c r="HQU876" s="51"/>
      <c r="HQV876" s="51"/>
      <c r="HQW876" s="51"/>
      <c r="HQX876" s="51"/>
      <c r="HQY876" s="51"/>
      <c r="HQZ876" s="51"/>
      <c r="HRA876" s="51"/>
      <c r="HRB876" s="51"/>
      <c r="HRC876" s="51"/>
      <c r="HRD876" s="51"/>
      <c r="HRE876" s="51"/>
      <c r="HRF876" s="51"/>
      <c r="HRG876" s="51"/>
      <c r="HRH876" s="51"/>
      <c r="HRI876" s="51"/>
      <c r="HRJ876" s="51"/>
      <c r="HRK876" s="51"/>
      <c r="HRL876" s="51"/>
      <c r="HRM876" s="51"/>
      <c r="HRN876" s="51"/>
      <c r="HRO876" s="51"/>
      <c r="HRP876" s="51"/>
      <c r="HRQ876" s="51"/>
      <c r="HRR876" s="51"/>
      <c r="HRS876" s="51"/>
      <c r="HRT876" s="51"/>
      <c r="HRU876" s="51"/>
      <c r="HRV876" s="51"/>
      <c r="HRW876" s="51"/>
      <c r="HRX876" s="51"/>
      <c r="HRY876" s="51"/>
      <c r="HRZ876" s="51"/>
      <c r="HSA876" s="51"/>
      <c r="HSB876" s="51"/>
      <c r="HSC876" s="51"/>
      <c r="HSD876" s="51"/>
      <c r="HSE876" s="51"/>
      <c r="HSF876" s="51"/>
      <c r="HSG876" s="51"/>
      <c r="HSH876" s="51"/>
      <c r="HSI876" s="51"/>
      <c r="HSJ876" s="51"/>
      <c r="HSK876" s="51"/>
      <c r="HSL876" s="51"/>
      <c r="HSM876" s="51"/>
      <c r="HSN876" s="51"/>
      <c r="HSO876" s="51"/>
      <c r="HSP876" s="51"/>
      <c r="HSQ876" s="51"/>
      <c r="HSR876" s="51"/>
      <c r="HSS876" s="51"/>
      <c r="HST876" s="51"/>
      <c r="HSU876" s="51"/>
      <c r="HSV876" s="51"/>
      <c r="HSW876" s="51"/>
      <c r="HSX876" s="51"/>
      <c r="HSY876" s="51"/>
      <c r="HSZ876" s="51"/>
      <c r="HTA876" s="51"/>
      <c r="HTB876" s="51"/>
      <c r="HTC876" s="51"/>
      <c r="HTD876" s="51"/>
      <c r="HTE876" s="51"/>
      <c r="HTF876" s="51"/>
      <c r="HTG876" s="51"/>
      <c r="HTH876" s="51"/>
      <c r="HTI876" s="51"/>
      <c r="HTJ876" s="51"/>
      <c r="HTK876" s="51"/>
      <c r="HTL876" s="51"/>
      <c r="HTM876" s="51"/>
      <c r="HTN876" s="51"/>
      <c r="HTO876" s="51"/>
      <c r="HTP876" s="51"/>
      <c r="HTQ876" s="51"/>
      <c r="HTR876" s="51"/>
      <c r="HTS876" s="51"/>
      <c r="HTT876" s="51"/>
      <c r="HTU876" s="51"/>
      <c r="HTV876" s="51"/>
      <c r="HTW876" s="51"/>
      <c r="HTX876" s="51"/>
      <c r="HTY876" s="51"/>
      <c r="HTZ876" s="51"/>
      <c r="HUA876" s="51"/>
      <c r="HUB876" s="51"/>
      <c r="HUC876" s="51"/>
      <c r="HUD876" s="51"/>
      <c r="HUE876" s="51"/>
      <c r="HUF876" s="51"/>
      <c r="HUG876" s="51"/>
      <c r="HUH876" s="51"/>
      <c r="HUI876" s="51"/>
      <c r="HUJ876" s="51"/>
      <c r="HUK876" s="51"/>
      <c r="HUL876" s="51"/>
      <c r="HUM876" s="51"/>
      <c r="HUN876" s="51"/>
      <c r="HUO876" s="51"/>
      <c r="HUP876" s="51"/>
      <c r="HUQ876" s="51"/>
      <c r="HUR876" s="51"/>
      <c r="HUS876" s="51"/>
      <c r="HUT876" s="51"/>
      <c r="HUU876" s="51"/>
      <c r="HUV876" s="51"/>
      <c r="HUW876" s="51"/>
      <c r="HUX876" s="51"/>
      <c r="HUY876" s="51"/>
      <c r="HUZ876" s="51"/>
      <c r="HVA876" s="51"/>
      <c r="HVB876" s="51"/>
      <c r="HVC876" s="51"/>
      <c r="HVD876" s="51"/>
      <c r="HVE876" s="51"/>
      <c r="HVF876" s="51"/>
      <c r="HVG876" s="51"/>
      <c r="HVH876" s="51"/>
      <c r="HVI876" s="51"/>
      <c r="HVJ876" s="51"/>
      <c r="HVK876" s="51"/>
      <c r="HVL876" s="51"/>
      <c r="HVM876" s="51"/>
      <c r="HVN876" s="51"/>
      <c r="HVO876" s="51"/>
      <c r="HVP876" s="51"/>
      <c r="HVQ876" s="51"/>
      <c r="HVR876" s="51"/>
      <c r="HVS876" s="51"/>
      <c r="HVT876" s="51"/>
      <c r="HVU876" s="51"/>
      <c r="HVV876" s="51"/>
      <c r="HVW876" s="51"/>
      <c r="HVX876" s="51"/>
      <c r="HVY876" s="51"/>
      <c r="HVZ876" s="51"/>
      <c r="HWA876" s="51"/>
      <c r="HWB876" s="51"/>
      <c r="HWC876" s="51"/>
      <c r="HWD876" s="51"/>
      <c r="HWE876" s="51"/>
      <c r="HWF876" s="51"/>
      <c r="HWG876" s="51"/>
      <c r="HWH876" s="51"/>
      <c r="HWI876" s="51"/>
      <c r="HWJ876" s="51"/>
      <c r="HWK876" s="51"/>
      <c r="HWL876" s="51"/>
      <c r="HWM876" s="51"/>
      <c r="HWN876" s="51"/>
      <c r="HWO876" s="51"/>
      <c r="HWP876" s="51"/>
      <c r="HWQ876" s="51"/>
      <c r="HWR876" s="51"/>
      <c r="HWS876" s="51"/>
      <c r="HWT876" s="51"/>
      <c r="HWU876" s="51"/>
      <c r="HWV876" s="51"/>
      <c r="HWW876" s="51"/>
      <c r="HWX876" s="51"/>
      <c r="HWY876" s="51"/>
      <c r="HWZ876" s="51"/>
      <c r="HXA876" s="51"/>
      <c r="HXB876" s="51"/>
      <c r="HXC876" s="51"/>
      <c r="HXD876" s="51"/>
      <c r="HXE876" s="51"/>
      <c r="HXF876" s="51"/>
      <c r="HXG876" s="51"/>
      <c r="HXH876" s="51"/>
      <c r="HXI876" s="51"/>
      <c r="HXJ876" s="51"/>
      <c r="HXK876" s="51"/>
      <c r="HXL876" s="51"/>
      <c r="HXM876" s="51"/>
      <c r="HXN876" s="51"/>
      <c r="HXO876" s="51"/>
      <c r="HXP876" s="51"/>
      <c r="HXQ876" s="51"/>
      <c r="HXR876" s="51"/>
      <c r="HXS876" s="51"/>
      <c r="HXT876" s="51"/>
      <c r="HXU876" s="51"/>
      <c r="HXV876" s="51"/>
      <c r="HXW876" s="51"/>
      <c r="HXX876" s="51"/>
      <c r="HXY876" s="51"/>
      <c r="HXZ876" s="51"/>
      <c r="HYA876" s="51"/>
      <c r="HYB876" s="51"/>
      <c r="HYC876" s="51"/>
      <c r="HYD876" s="51"/>
      <c r="HYE876" s="51"/>
      <c r="HYF876" s="51"/>
      <c r="HYG876" s="51"/>
      <c r="HYH876" s="51"/>
      <c r="HYI876" s="51"/>
      <c r="HYJ876" s="51"/>
      <c r="HYK876" s="51"/>
      <c r="HYL876" s="51"/>
      <c r="HYM876" s="51"/>
      <c r="HYN876" s="51"/>
      <c r="HYO876" s="51"/>
      <c r="HYP876" s="51"/>
      <c r="HYQ876" s="51"/>
      <c r="HYR876" s="51"/>
      <c r="HYS876" s="51"/>
      <c r="HYT876" s="51"/>
      <c r="HYU876" s="51"/>
      <c r="HYV876" s="51"/>
      <c r="HYW876" s="51"/>
      <c r="HYX876" s="51"/>
      <c r="HYY876" s="51"/>
      <c r="HYZ876" s="51"/>
      <c r="HZA876" s="51"/>
      <c r="HZB876" s="51"/>
      <c r="HZC876" s="51"/>
      <c r="HZD876" s="51"/>
      <c r="HZE876" s="51"/>
      <c r="HZF876" s="51"/>
      <c r="HZG876" s="51"/>
      <c r="HZH876" s="51"/>
      <c r="HZI876" s="51"/>
      <c r="HZJ876" s="51"/>
      <c r="HZK876" s="51"/>
      <c r="HZL876" s="51"/>
      <c r="HZM876" s="51"/>
      <c r="HZN876" s="51"/>
      <c r="HZO876" s="51"/>
      <c r="HZP876" s="51"/>
      <c r="HZQ876" s="51"/>
      <c r="HZR876" s="51"/>
      <c r="HZS876" s="51"/>
      <c r="HZT876" s="51"/>
      <c r="HZU876" s="51"/>
      <c r="HZV876" s="51"/>
      <c r="HZW876" s="51"/>
      <c r="HZX876" s="51"/>
      <c r="HZY876" s="51"/>
      <c r="HZZ876" s="51"/>
      <c r="IAA876" s="51"/>
      <c r="IAB876" s="51"/>
      <c r="IAC876" s="51"/>
      <c r="IAD876" s="51"/>
      <c r="IAE876" s="51"/>
      <c r="IAF876" s="51"/>
      <c r="IAG876" s="51"/>
      <c r="IAH876" s="51"/>
      <c r="IAI876" s="51"/>
      <c r="IAJ876" s="51"/>
      <c r="IAK876" s="51"/>
      <c r="IAL876" s="51"/>
      <c r="IAM876" s="51"/>
      <c r="IAN876" s="51"/>
      <c r="IAO876" s="51"/>
      <c r="IAP876" s="51"/>
      <c r="IAQ876" s="51"/>
      <c r="IAR876" s="51"/>
      <c r="IAS876" s="51"/>
      <c r="IAT876" s="51"/>
      <c r="IAU876" s="51"/>
      <c r="IAV876" s="51"/>
      <c r="IAW876" s="51"/>
      <c r="IAX876" s="51"/>
      <c r="IAY876" s="51"/>
      <c r="IAZ876" s="51"/>
      <c r="IBA876" s="51"/>
      <c r="IBB876" s="51"/>
      <c r="IBC876" s="51"/>
      <c r="IBD876" s="51"/>
      <c r="IBE876" s="51"/>
      <c r="IBF876" s="51"/>
      <c r="IBG876" s="51"/>
      <c r="IBH876" s="51"/>
      <c r="IBI876" s="51"/>
      <c r="IBJ876" s="51"/>
      <c r="IBK876" s="51"/>
      <c r="IBL876" s="51"/>
      <c r="IBM876" s="51"/>
      <c r="IBN876" s="51"/>
      <c r="IBO876" s="51"/>
      <c r="IBP876" s="51"/>
      <c r="IBQ876" s="51"/>
      <c r="IBR876" s="51"/>
      <c r="IBS876" s="51"/>
      <c r="IBT876" s="51"/>
      <c r="IBU876" s="51"/>
      <c r="IBV876" s="51"/>
      <c r="IBW876" s="51"/>
      <c r="IBX876" s="51"/>
      <c r="IBY876" s="51"/>
      <c r="IBZ876" s="51"/>
      <c r="ICA876" s="51"/>
      <c r="ICB876" s="51"/>
      <c r="ICC876" s="51"/>
      <c r="ICD876" s="51"/>
      <c r="ICE876" s="51"/>
      <c r="ICF876" s="51"/>
      <c r="ICG876" s="51"/>
      <c r="ICH876" s="51"/>
      <c r="ICI876" s="51"/>
      <c r="ICJ876" s="51"/>
      <c r="ICK876" s="51"/>
      <c r="ICL876" s="51"/>
      <c r="ICM876" s="51"/>
      <c r="ICN876" s="51"/>
      <c r="ICO876" s="51"/>
      <c r="ICP876" s="51"/>
      <c r="ICQ876" s="51"/>
      <c r="ICR876" s="51"/>
      <c r="ICS876" s="51"/>
      <c r="ICT876" s="51"/>
      <c r="ICU876" s="51"/>
      <c r="ICV876" s="51"/>
      <c r="ICW876" s="51"/>
      <c r="ICX876" s="51"/>
      <c r="ICY876" s="51"/>
      <c r="ICZ876" s="51"/>
      <c r="IDA876" s="51"/>
      <c r="IDB876" s="51"/>
      <c r="IDC876" s="51"/>
      <c r="IDD876" s="51"/>
      <c r="IDE876" s="51"/>
      <c r="IDF876" s="51"/>
      <c r="IDG876" s="51"/>
      <c r="IDH876" s="51"/>
      <c r="IDI876" s="51"/>
      <c r="IDJ876" s="51"/>
      <c r="IDK876" s="51"/>
      <c r="IDL876" s="51"/>
      <c r="IDM876" s="51"/>
      <c r="IDN876" s="51"/>
      <c r="IDO876" s="51"/>
      <c r="IDP876" s="51"/>
      <c r="IDQ876" s="51"/>
      <c r="IDR876" s="51"/>
      <c r="IDS876" s="51"/>
      <c r="IDT876" s="51"/>
      <c r="IDU876" s="51"/>
      <c r="IDV876" s="51"/>
      <c r="IDW876" s="51"/>
      <c r="IDX876" s="51"/>
      <c r="IDY876" s="51"/>
      <c r="IDZ876" s="51"/>
      <c r="IEA876" s="51"/>
      <c r="IEB876" s="51"/>
      <c r="IEC876" s="51"/>
      <c r="IED876" s="51"/>
      <c r="IEE876" s="51"/>
      <c r="IEF876" s="51"/>
      <c r="IEG876" s="51"/>
      <c r="IEH876" s="51"/>
      <c r="IEI876" s="51"/>
      <c r="IEJ876" s="51"/>
      <c r="IEK876" s="51"/>
      <c r="IEL876" s="51"/>
      <c r="IEM876" s="51"/>
      <c r="IEN876" s="51"/>
      <c r="IEO876" s="51"/>
      <c r="IEP876" s="51"/>
      <c r="IEQ876" s="51"/>
      <c r="IER876" s="51"/>
      <c r="IES876" s="51"/>
      <c r="IET876" s="51"/>
      <c r="IEU876" s="51"/>
      <c r="IEV876" s="51"/>
      <c r="IEW876" s="51"/>
      <c r="IEX876" s="51"/>
      <c r="IEY876" s="51"/>
      <c r="IEZ876" s="51"/>
      <c r="IFA876" s="51"/>
      <c r="IFB876" s="51"/>
      <c r="IFC876" s="51"/>
      <c r="IFD876" s="51"/>
      <c r="IFE876" s="51"/>
      <c r="IFF876" s="51"/>
      <c r="IFG876" s="51"/>
      <c r="IFH876" s="51"/>
      <c r="IFI876" s="51"/>
      <c r="IFJ876" s="51"/>
      <c r="IFK876" s="51"/>
      <c r="IFL876" s="51"/>
      <c r="IFM876" s="51"/>
      <c r="IFN876" s="51"/>
      <c r="IFO876" s="51"/>
      <c r="IFP876" s="51"/>
      <c r="IFQ876" s="51"/>
      <c r="IFR876" s="51"/>
      <c r="IFS876" s="51"/>
      <c r="IFT876" s="51"/>
      <c r="IFU876" s="51"/>
      <c r="IFV876" s="51"/>
      <c r="IFW876" s="51"/>
      <c r="IFX876" s="51"/>
      <c r="IFY876" s="51"/>
      <c r="IFZ876" s="51"/>
      <c r="IGA876" s="51"/>
      <c r="IGB876" s="51"/>
      <c r="IGC876" s="51"/>
      <c r="IGD876" s="51"/>
      <c r="IGE876" s="51"/>
      <c r="IGF876" s="51"/>
      <c r="IGG876" s="51"/>
      <c r="IGH876" s="51"/>
      <c r="IGI876" s="51"/>
      <c r="IGJ876" s="51"/>
      <c r="IGK876" s="51"/>
      <c r="IGL876" s="51"/>
      <c r="IGM876" s="51"/>
      <c r="IGN876" s="51"/>
      <c r="IGO876" s="51"/>
      <c r="IGP876" s="51"/>
      <c r="IGQ876" s="51"/>
      <c r="IGR876" s="51"/>
      <c r="IGS876" s="51"/>
      <c r="IGT876" s="51"/>
      <c r="IGU876" s="51"/>
      <c r="IGV876" s="51"/>
      <c r="IGW876" s="51"/>
      <c r="IGX876" s="51"/>
      <c r="IGY876" s="51"/>
      <c r="IGZ876" s="51"/>
      <c r="IHA876" s="51"/>
      <c r="IHB876" s="51"/>
      <c r="IHC876" s="51"/>
      <c r="IHD876" s="51"/>
      <c r="IHE876" s="51"/>
      <c r="IHF876" s="51"/>
      <c r="IHG876" s="51"/>
      <c r="IHH876" s="51"/>
      <c r="IHI876" s="51"/>
      <c r="IHJ876" s="51"/>
      <c r="IHK876" s="51"/>
      <c r="IHL876" s="51"/>
      <c r="IHM876" s="51"/>
      <c r="IHN876" s="51"/>
      <c r="IHO876" s="51"/>
      <c r="IHP876" s="51"/>
      <c r="IHQ876" s="51"/>
      <c r="IHR876" s="51"/>
      <c r="IHS876" s="51"/>
      <c r="IHT876" s="51"/>
      <c r="IHU876" s="51"/>
      <c r="IHV876" s="51"/>
      <c r="IHW876" s="51"/>
      <c r="IHX876" s="51"/>
      <c r="IHY876" s="51"/>
      <c r="IHZ876" s="51"/>
      <c r="IIA876" s="51"/>
      <c r="IIB876" s="51"/>
      <c r="IIC876" s="51"/>
      <c r="IID876" s="51"/>
      <c r="IIE876" s="51"/>
      <c r="IIF876" s="51"/>
      <c r="IIG876" s="51"/>
      <c r="IIH876" s="51"/>
      <c r="III876" s="51"/>
      <c r="IIJ876" s="51"/>
      <c r="IIK876" s="51"/>
      <c r="IIL876" s="51"/>
      <c r="IIM876" s="51"/>
      <c r="IIN876" s="51"/>
      <c r="IIO876" s="51"/>
      <c r="IIP876" s="51"/>
      <c r="IIQ876" s="51"/>
      <c r="IIR876" s="51"/>
      <c r="IIS876" s="51"/>
      <c r="IIT876" s="51"/>
      <c r="IIU876" s="51"/>
      <c r="IIV876" s="51"/>
      <c r="IIW876" s="51"/>
      <c r="IIX876" s="51"/>
      <c r="IIY876" s="51"/>
      <c r="IIZ876" s="51"/>
      <c r="IJA876" s="51"/>
      <c r="IJB876" s="51"/>
      <c r="IJC876" s="51"/>
      <c r="IJD876" s="51"/>
      <c r="IJE876" s="51"/>
      <c r="IJF876" s="51"/>
      <c r="IJG876" s="51"/>
      <c r="IJH876" s="51"/>
      <c r="IJI876" s="51"/>
      <c r="IJJ876" s="51"/>
      <c r="IJK876" s="51"/>
      <c r="IJL876" s="51"/>
      <c r="IJM876" s="51"/>
      <c r="IJN876" s="51"/>
      <c r="IJO876" s="51"/>
      <c r="IJP876" s="51"/>
      <c r="IJQ876" s="51"/>
      <c r="IJR876" s="51"/>
      <c r="IJS876" s="51"/>
      <c r="IJT876" s="51"/>
      <c r="IJU876" s="51"/>
      <c r="IJV876" s="51"/>
      <c r="IJW876" s="51"/>
      <c r="IJX876" s="51"/>
      <c r="IJY876" s="51"/>
      <c r="IJZ876" s="51"/>
      <c r="IKA876" s="51"/>
      <c r="IKB876" s="51"/>
      <c r="IKC876" s="51"/>
      <c r="IKD876" s="51"/>
      <c r="IKE876" s="51"/>
      <c r="IKF876" s="51"/>
      <c r="IKG876" s="51"/>
      <c r="IKH876" s="51"/>
      <c r="IKI876" s="51"/>
      <c r="IKJ876" s="51"/>
      <c r="IKK876" s="51"/>
      <c r="IKL876" s="51"/>
      <c r="IKM876" s="51"/>
      <c r="IKN876" s="51"/>
      <c r="IKO876" s="51"/>
      <c r="IKP876" s="51"/>
      <c r="IKQ876" s="51"/>
      <c r="IKR876" s="51"/>
      <c r="IKS876" s="51"/>
      <c r="IKT876" s="51"/>
      <c r="IKU876" s="51"/>
      <c r="IKV876" s="51"/>
      <c r="IKW876" s="51"/>
      <c r="IKX876" s="51"/>
      <c r="IKY876" s="51"/>
      <c r="IKZ876" s="51"/>
      <c r="ILA876" s="51"/>
      <c r="ILB876" s="51"/>
      <c r="ILC876" s="51"/>
      <c r="ILD876" s="51"/>
      <c r="ILE876" s="51"/>
      <c r="ILF876" s="51"/>
      <c r="ILG876" s="51"/>
      <c r="ILH876" s="51"/>
      <c r="ILI876" s="51"/>
      <c r="ILJ876" s="51"/>
      <c r="ILK876" s="51"/>
      <c r="ILL876" s="51"/>
      <c r="ILM876" s="51"/>
      <c r="ILN876" s="51"/>
      <c r="ILO876" s="51"/>
      <c r="ILP876" s="51"/>
      <c r="ILQ876" s="51"/>
      <c r="ILR876" s="51"/>
      <c r="ILS876" s="51"/>
      <c r="ILT876" s="51"/>
      <c r="ILU876" s="51"/>
      <c r="ILV876" s="51"/>
      <c r="ILW876" s="51"/>
      <c r="ILX876" s="51"/>
      <c r="ILY876" s="51"/>
      <c r="ILZ876" s="51"/>
      <c r="IMA876" s="51"/>
      <c r="IMB876" s="51"/>
      <c r="IMC876" s="51"/>
      <c r="IMD876" s="51"/>
      <c r="IME876" s="51"/>
      <c r="IMF876" s="51"/>
      <c r="IMG876" s="51"/>
      <c r="IMH876" s="51"/>
      <c r="IMI876" s="51"/>
      <c r="IMJ876" s="51"/>
      <c r="IMK876" s="51"/>
      <c r="IML876" s="51"/>
      <c r="IMM876" s="51"/>
      <c r="IMN876" s="51"/>
      <c r="IMO876" s="51"/>
      <c r="IMP876" s="51"/>
      <c r="IMQ876" s="51"/>
      <c r="IMR876" s="51"/>
      <c r="IMS876" s="51"/>
      <c r="IMT876" s="51"/>
      <c r="IMU876" s="51"/>
      <c r="IMV876" s="51"/>
      <c r="IMW876" s="51"/>
      <c r="IMX876" s="51"/>
      <c r="IMY876" s="51"/>
      <c r="IMZ876" s="51"/>
      <c r="INA876" s="51"/>
      <c r="INB876" s="51"/>
      <c r="INC876" s="51"/>
      <c r="IND876" s="51"/>
      <c r="INE876" s="51"/>
      <c r="INF876" s="51"/>
      <c r="ING876" s="51"/>
      <c r="INH876" s="51"/>
      <c r="INI876" s="51"/>
      <c r="INJ876" s="51"/>
      <c r="INK876" s="51"/>
      <c r="INL876" s="51"/>
      <c r="INM876" s="51"/>
      <c r="INN876" s="51"/>
      <c r="INO876" s="51"/>
      <c r="INP876" s="51"/>
      <c r="INQ876" s="51"/>
      <c r="INR876" s="51"/>
      <c r="INS876" s="51"/>
      <c r="INT876" s="51"/>
      <c r="INU876" s="51"/>
      <c r="INV876" s="51"/>
      <c r="INW876" s="51"/>
      <c r="INX876" s="51"/>
      <c r="INY876" s="51"/>
      <c r="INZ876" s="51"/>
      <c r="IOA876" s="51"/>
      <c r="IOB876" s="51"/>
      <c r="IOC876" s="51"/>
      <c r="IOD876" s="51"/>
      <c r="IOE876" s="51"/>
      <c r="IOF876" s="51"/>
      <c r="IOG876" s="51"/>
      <c r="IOH876" s="51"/>
      <c r="IOI876" s="51"/>
      <c r="IOJ876" s="51"/>
      <c r="IOK876" s="51"/>
      <c r="IOL876" s="51"/>
      <c r="IOM876" s="51"/>
      <c r="ION876" s="51"/>
      <c r="IOO876" s="51"/>
      <c r="IOP876" s="51"/>
      <c r="IOQ876" s="51"/>
      <c r="IOR876" s="51"/>
      <c r="IOS876" s="51"/>
      <c r="IOT876" s="51"/>
      <c r="IOU876" s="51"/>
      <c r="IOV876" s="51"/>
      <c r="IOW876" s="51"/>
      <c r="IOX876" s="51"/>
      <c r="IOY876" s="51"/>
      <c r="IOZ876" s="51"/>
      <c r="IPA876" s="51"/>
      <c r="IPB876" s="51"/>
      <c r="IPC876" s="51"/>
      <c r="IPD876" s="51"/>
      <c r="IPE876" s="51"/>
      <c r="IPF876" s="51"/>
      <c r="IPG876" s="51"/>
      <c r="IPH876" s="51"/>
      <c r="IPI876" s="51"/>
      <c r="IPJ876" s="51"/>
      <c r="IPK876" s="51"/>
      <c r="IPL876" s="51"/>
      <c r="IPM876" s="51"/>
      <c r="IPN876" s="51"/>
      <c r="IPO876" s="51"/>
      <c r="IPP876" s="51"/>
      <c r="IPQ876" s="51"/>
      <c r="IPR876" s="51"/>
      <c r="IPS876" s="51"/>
      <c r="IPT876" s="51"/>
      <c r="IPU876" s="51"/>
      <c r="IPV876" s="51"/>
      <c r="IPW876" s="51"/>
      <c r="IPX876" s="51"/>
      <c r="IPY876" s="51"/>
      <c r="IPZ876" s="51"/>
      <c r="IQA876" s="51"/>
      <c r="IQB876" s="51"/>
      <c r="IQC876" s="51"/>
      <c r="IQD876" s="51"/>
      <c r="IQE876" s="51"/>
      <c r="IQF876" s="51"/>
      <c r="IQG876" s="51"/>
      <c r="IQH876" s="51"/>
      <c r="IQI876" s="51"/>
      <c r="IQJ876" s="51"/>
      <c r="IQK876" s="51"/>
      <c r="IQL876" s="51"/>
      <c r="IQM876" s="51"/>
      <c r="IQN876" s="51"/>
      <c r="IQO876" s="51"/>
      <c r="IQP876" s="51"/>
      <c r="IQQ876" s="51"/>
      <c r="IQR876" s="51"/>
      <c r="IQS876" s="51"/>
      <c r="IQT876" s="51"/>
      <c r="IQU876" s="51"/>
      <c r="IQV876" s="51"/>
      <c r="IQW876" s="51"/>
      <c r="IQX876" s="51"/>
      <c r="IQY876" s="51"/>
      <c r="IQZ876" s="51"/>
      <c r="IRA876" s="51"/>
      <c r="IRB876" s="51"/>
      <c r="IRC876" s="51"/>
      <c r="IRD876" s="51"/>
      <c r="IRE876" s="51"/>
      <c r="IRF876" s="51"/>
      <c r="IRG876" s="51"/>
      <c r="IRH876" s="51"/>
      <c r="IRI876" s="51"/>
      <c r="IRJ876" s="51"/>
      <c r="IRK876" s="51"/>
      <c r="IRL876" s="51"/>
      <c r="IRM876" s="51"/>
      <c r="IRN876" s="51"/>
      <c r="IRO876" s="51"/>
      <c r="IRP876" s="51"/>
      <c r="IRQ876" s="51"/>
      <c r="IRR876" s="51"/>
      <c r="IRS876" s="51"/>
      <c r="IRT876" s="51"/>
      <c r="IRU876" s="51"/>
      <c r="IRV876" s="51"/>
      <c r="IRW876" s="51"/>
      <c r="IRX876" s="51"/>
      <c r="IRY876" s="51"/>
      <c r="IRZ876" s="51"/>
      <c r="ISA876" s="51"/>
      <c r="ISB876" s="51"/>
      <c r="ISC876" s="51"/>
      <c r="ISD876" s="51"/>
      <c r="ISE876" s="51"/>
      <c r="ISF876" s="51"/>
      <c r="ISG876" s="51"/>
      <c r="ISH876" s="51"/>
      <c r="ISI876" s="51"/>
      <c r="ISJ876" s="51"/>
      <c r="ISK876" s="51"/>
      <c r="ISL876" s="51"/>
      <c r="ISM876" s="51"/>
      <c r="ISN876" s="51"/>
      <c r="ISO876" s="51"/>
      <c r="ISP876" s="51"/>
      <c r="ISQ876" s="51"/>
      <c r="ISR876" s="51"/>
      <c r="ISS876" s="51"/>
      <c r="IST876" s="51"/>
      <c r="ISU876" s="51"/>
      <c r="ISV876" s="51"/>
      <c r="ISW876" s="51"/>
      <c r="ISX876" s="51"/>
      <c r="ISY876" s="51"/>
      <c r="ISZ876" s="51"/>
      <c r="ITA876" s="51"/>
      <c r="ITB876" s="51"/>
      <c r="ITC876" s="51"/>
      <c r="ITD876" s="51"/>
      <c r="ITE876" s="51"/>
      <c r="ITF876" s="51"/>
      <c r="ITG876" s="51"/>
      <c r="ITH876" s="51"/>
      <c r="ITI876" s="51"/>
      <c r="ITJ876" s="51"/>
      <c r="ITK876" s="51"/>
      <c r="ITL876" s="51"/>
      <c r="ITM876" s="51"/>
      <c r="ITN876" s="51"/>
      <c r="ITO876" s="51"/>
      <c r="ITP876" s="51"/>
      <c r="ITQ876" s="51"/>
      <c r="ITR876" s="51"/>
      <c r="ITS876" s="51"/>
      <c r="ITT876" s="51"/>
      <c r="ITU876" s="51"/>
      <c r="ITV876" s="51"/>
      <c r="ITW876" s="51"/>
      <c r="ITX876" s="51"/>
      <c r="ITY876" s="51"/>
      <c r="ITZ876" s="51"/>
      <c r="IUA876" s="51"/>
      <c r="IUB876" s="51"/>
      <c r="IUC876" s="51"/>
      <c r="IUD876" s="51"/>
      <c r="IUE876" s="51"/>
      <c r="IUF876" s="51"/>
      <c r="IUG876" s="51"/>
      <c r="IUH876" s="51"/>
      <c r="IUI876" s="51"/>
      <c r="IUJ876" s="51"/>
      <c r="IUK876" s="51"/>
      <c r="IUL876" s="51"/>
      <c r="IUM876" s="51"/>
      <c r="IUN876" s="51"/>
      <c r="IUO876" s="51"/>
      <c r="IUP876" s="51"/>
      <c r="IUQ876" s="51"/>
      <c r="IUR876" s="51"/>
      <c r="IUS876" s="51"/>
      <c r="IUT876" s="51"/>
      <c r="IUU876" s="51"/>
      <c r="IUV876" s="51"/>
      <c r="IUW876" s="51"/>
      <c r="IUX876" s="51"/>
      <c r="IUY876" s="51"/>
      <c r="IUZ876" s="51"/>
      <c r="IVA876" s="51"/>
      <c r="IVB876" s="51"/>
      <c r="IVC876" s="51"/>
      <c r="IVD876" s="51"/>
      <c r="IVE876" s="51"/>
      <c r="IVF876" s="51"/>
      <c r="IVG876" s="51"/>
      <c r="IVH876" s="51"/>
      <c r="IVI876" s="51"/>
      <c r="IVJ876" s="51"/>
      <c r="IVK876" s="51"/>
      <c r="IVL876" s="51"/>
      <c r="IVM876" s="51"/>
      <c r="IVN876" s="51"/>
      <c r="IVO876" s="51"/>
      <c r="IVP876" s="51"/>
      <c r="IVQ876" s="51"/>
      <c r="IVR876" s="51"/>
      <c r="IVS876" s="51"/>
      <c r="IVT876" s="51"/>
      <c r="IVU876" s="51"/>
      <c r="IVV876" s="51"/>
      <c r="IVW876" s="51"/>
      <c r="IVX876" s="51"/>
      <c r="IVY876" s="51"/>
      <c r="IVZ876" s="51"/>
      <c r="IWA876" s="51"/>
      <c r="IWB876" s="51"/>
      <c r="IWC876" s="51"/>
      <c r="IWD876" s="51"/>
      <c r="IWE876" s="51"/>
      <c r="IWF876" s="51"/>
      <c r="IWG876" s="51"/>
      <c r="IWH876" s="51"/>
      <c r="IWI876" s="51"/>
      <c r="IWJ876" s="51"/>
      <c r="IWK876" s="51"/>
      <c r="IWL876" s="51"/>
      <c r="IWM876" s="51"/>
      <c r="IWN876" s="51"/>
      <c r="IWO876" s="51"/>
      <c r="IWP876" s="51"/>
      <c r="IWQ876" s="51"/>
      <c r="IWR876" s="51"/>
      <c r="IWS876" s="51"/>
      <c r="IWT876" s="51"/>
      <c r="IWU876" s="51"/>
      <c r="IWV876" s="51"/>
      <c r="IWW876" s="51"/>
      <c r="IWX876" s="51"/>
      <c r="IWY876" s="51"/>
      <c r="IWZ876" s="51"/>
      <c r="IXA876" s="51"/>
      <c r="IXB876" s="51"/>
      <c r="IXC876" s="51"/>
      <c r="IXD876" s="51"/>
      <c r="IXE876" s="51"/>
      <c r="IXF876" s="51"/>
      <c r="IXG876" s="51"/>
      <c r="IXH876" s="51"/>
      <c r="IXI876" s="51"/>
      <c r="IXJ876" s="51"/>
      <c r="IXK876" s="51"/>
      <c r="IXL876" s="51"/>
      <c r="IXM876" s="51"/>
      <c r="IXN876" s="51"/>
      <c r="IXO876" s="51"/>
      <c r="IXP876" s="51"/>
      <c r="IXQ876" s="51"/>
      <c r="IXR876" s="51"/>
      <c r="IXS876" s="51"/>
      <c r="IXT876" s="51"/>
      <c r="IXU876" s="51"/>
      <c r="IXV876" s="51"/>
      <c r="IXW876" s="51"/>
      <c r="IXX876" s="51"/>
      <c r="IXY876" s="51"/>
      <c r="IXZ876" s="51"/>
      <c r="IYA876" s="51"/>
      <c r="IYB876" s="51"/>
      <c r="IYC876" s="51"/>
      <c r="IYD876" s="51"/>
      <c r="IYE876" s="51"/>
      <c r="IYF876" s="51"/>
      <c r="IYG876" s="51"/>
      <c r="IYH876" s="51"/>
      <c r="IYI876" s="51"/>
      <c r="IYJ876" s="51"/>
      <c r="IYK876" s="51"/>
      <c r="IYL876" s="51"/>
      <c r="IYM876" s="51"/>
      <c r="IYN876" s="51"/>
      <c r="IYO876" s="51"/>
      <c r="IYP876" s="51"/>
      <c r="IYQ876" s="51"/>
      <c r="IYR876" s="51"/>
      <c r="IYS876" s="51"/>
      <c r="IYT876" s="51"/>
      <c r="IYU876" s="51"/>
      <c r="IYV876" s="51"/>
      <c r="IYW876" s="51"/>
      <c r="IYX876" s="51"/>
      <c r="IYY876" s="51"/>
      <c r="IYZ876" s="51"/>
      <c r="IZA876" s="51"/>
      <c r="IZB876" s="51"/>
      <c r="IZC876" s="51"/>
      <c r="IZD876" s="51"/>
      <c r="IZE876" s="51"/>
      <c r="IZF876" s="51"/>
      <c r="IZG876" s="51"/>
      <c r="IZH876" s="51"/>
      <c r="IZI876" s="51"/>
      <c r="IZJ876" s="51"/>
      <c r="IZK876" s="51"/>
      <c r="IZL876" s="51"/>
      <c r="IZM876" s="51"/>
      <c r="IZN876" s="51"/>
      <c r="IZO876" s="51"/>
      <c r="IZP876" s="51"/>
      <c r="IZQ876" s="51"/>
      <c r="IZR876" s="51"/>
      <c r="IZS876" s="51"/>
      <c r="IZT876" s="51"/>
      <c r="IZU876" s="51"/>
      <c r="IZV876" s="51"/>
      <c r="IZW876" s="51"/>
      <c r="IZX876" s="51"/>
      <c r="IZY876" s="51"/>
      <c r="IZZ876" s="51"/>
      <c r="JAA876" s="51"/>
      <c r="JAB876" s="51"/>
      <c r="JAC876" s="51"/>
      <c r="JAD876" s="51"/>
      <c r="JAE876" s="51"/>
      <c r="JAF876" s="51"/>
      <c r="JAG876" s="51"/>
      <c r="JAH876" s="51"/>
      <c r="JAI876" s="51"/>
      <c r="JAJ876" s="51"/>
      <c r="JAK876" s="51"/>
      <c r="JAL876" s="51"/>
      <c r="JAM876" s="51"/>
      <c r="JAN876" s="51"/>
      <c r="JAO876" s="51"/>
      <c r="JAP876" s="51"/>
      <c r="JAQ876" s="51"/>
      <c r="JAR876" s="51"/>
      <c r="JAS876" s="51"/>
      <c r="JAT876" s="51"/>
      <c r="JAU876" s="51"/>
      <c r="JAV876" s="51"/>
      <c r="JAW876" s="51"/>
      <c r="JAX876" s="51"/>
      <c r="JAY876" s="51"/>
      <c r="JAZ876" s="51"/>
      <c r="JBA876" s="51"/>
      <c r="JBB876" s="51"/>
      <c r="JBC876" s="51"/>
      <c r="JBD876" s="51"/>
      <c r="JBE876" s="51"/>
      <c r="JBF876" s="51"/>
      <c r="JBG876" s="51"/>
      <c r="JBH876" s="51"/>
      <c r="JBI876" s="51"/>
      <c r="JBJ876" s="51"/>
      <c r="JBK876" s="51"/>
      <c r="JBL876" s="51"/>
      <c r="JBM876" s="51"/>
      <c r="JBN876" s="51"/>
      <c r="JBO876" s="51"/>
      <c r="JBP876" s="51"/>
      <c r="JBQ876" s="51"/>
      <c r="JBR876" s="51"/>
      <c r="JBS876" s="51"/>
      <c r="JBT876" s="51"/>
      <c r="JBU876" s="51"/>
      <c r="JBV876" s="51"/>
      <c r="JBW876" s="51"/>
      <c r="JBX876" s="51"/>
      <c r="JBY876" s="51"/>
      <c r="JBZ876" s="51"/>
      <c r="JCA876" s="51"/>
      <c r="JCB876" s="51"/>
      <c r="JCC876" s="51"/>
      <c r="JCD876" s="51"/>
      <c r="JCE876" s="51"/>
      <c r="JCF876" s="51"/>
      <c r="JCG876" s="51"/>
      <c r="JCH876" s="51"/>
      <c r="JCI876" s="51"/>
      <c r="JCJ876" s="51"/>
      <c r="JCK876" s="51"/>
      <c r="JCL876" s="51"/>
      <c r="JCM876" s="51"/>
      <c r="JCN876" s="51"/>
      <c r="JCO876" s="51"/>
      <c r="JCP876" s="51"/>
      <c r="JCQ876" s="51"/>
      <c r="JCR876" s="51"/>
      <c r="JCS876" s="51"/>
      <c r="JCT876" s="51"/>
      <c r="JCU876" s="51"/>
      <c r="JCV876" s="51"/>
      <c r="JCW876" s="51"/>
      <c r="JCX876" s="51"/>
      <c r="JCY876" s="51"/>
      <c r="JCZ876" s="51"/>
      <c r="JDA876" s="51"/>
      <c r="JDB876" s="51"/>
      <c r="JDC876" s="51"/>
      <c r="JDD876" s="51"/>
      <c r="JDE876" s="51"/>
      <c r="JDF876" s="51"/>
      <c r="JDG876" s="51"/>
      <c r="JDH876" s="51"/>
      <c r="JDI876" s="51"/>
      <c r="JDJ876" s="51"/>
      <c r="JDK876" s="51"/>
      <c r="JDL876" s="51"/>
      <c r="JDM876" s="51"/>
      <c r="JDN876" s="51"/>
      <c r="JDO876" s="51"/>
      <c r="JDP876" s="51"/>
      <c r="JDQ876" s="51"/>
      <c r="JDR876" s="51"/>
      <c r="JDS876" s="51"/>
      <c r="JDT876" s="51"/>
      <c r="JDU876" s="51"/>
      <c r="JDV876" s="51"/>
      <c r="JDW876" s="51"/>
      <c r="JDX876" s="51"/>
      <c r="JDY876" s="51"/>
      <c r="JDZ876" s="51"/>
      <c r="JEA876" s="51"/>
      <c r="JEB876" s="51"/>
      <c r="JEC876" s="51"/>
      <c r="JED876" s="51"/>
      <c r="JEE876" s="51"/>
      <c r="JEF876" s="51"/>
      <c r="JEG876" s="51"/>
      <c r="JEH876" s="51"/>
      <c r="JEI876" s="51"/>
      <c r="JEJ876" s="51"/>
      <c r="JEK876" s="51"/>
      <c r="JEL876" s="51"/>
      <c r="JEM876" s="51"/>
      <c r="JEN876" s="51"/>
      <c r="JEO876" s="51"/>
      <c r="JEP876" s="51"/>
      <c r="JEQ876" s="51"/>
      <c r="JER876" s="51"/>
      <c r="JES876" s="51"/>
      <c r="JET876" s="51"/>
      <c r="JEU876" s="51"/>
      <c r="JEV876" s="51"/>
      <c r="JEW876" s="51"/>
      <c r="JEX876" s="51"/>
      <c r="JEY876" s="51"/>
      <c r="JEZ876" s="51"/>
      <c r="JFA876" s="51"/>
      <c r="JFB876" s="51"/>
      <c r="JFC876" s="51"/>
      <c r="JFD876" s="51"/>
      <c r="JFE876" s="51"/>
      <c r="JFF876" s="51"/>
      <c r="JFG876" s="51"/>
      <c r="JFH876" s="51"/>
      <c r="JFI876" s="51"/>
      <c r="JFJ876" s="51"/>
      <c r="JFK876" s="51"/>
      <c r="JFL876" s="51"/>
      <c r="JFM876" s="51"/>
      <c r="JFN876" s="51"/>
      <c r="JFO876" s="51"/>
      <c r="JFP876" s="51"/>
      <c r="JFQ876" s="51"/>
      <c r="JFR876" s="51"/>
      <c r="JFS876" s="51"/>
      <c r="JFT876" s="51"/>
      <c r="JFU876" s="51"/>
      <c r="JFV876" s="51"/>
      <c r="JFW876" s="51"/>
      <c r="JFX876" s="51"/>
      <c r="JFY876" s="51"/>
      <c r="JFZ876" s="51"/>
      <c r="JGA876" s="51"/>
      <c r="JGB876" s="51"/>
      <c r="JGC876" s="51"/>
      <c r="JGD876" s="51"/>
      <c r="JGE876" s="51"/>
      <c r="JGF876" s="51"/>
      <c r="JGG876" s="51"/>
      <c r="JGH876" s="51"/>
      <c r="JGI876" s="51"/>
      <c r="JGJ876" s="51"/>
      <c r="JGK876" s="51"/>
      <c r="JGL876" s="51"/>
      <c r="JGM876" s="51"/>
      <c r="JGN876" s="51"/>
      <c r="JGO876" s="51"/>
      <c r="JGP876" s="51"/>
      <c r="JGQ876" s="51"/>
      <c r="JGR876" s="51"/>
      <c r="JGS876" s="51"/>
      <c r="JGT876" s="51"/>
      <c r="JGU876" s="51"/>
      <c r="JGV876" s="51"/>
      <c r="JGW876" s="51"/>
      <c r="JGX876" s="51"/>
      <c r="JGY876" s="51"/>
      <c r="JGZ876" s="51"/>
      <c r="JHA876" s="51"/>
      <c r="JHB876" s="51"/>
      <c r="JHC876" s="51"/>
      <c r="JHD876" s="51"/>
      <c r="JHE876" s="51"/>
      <c r="JHF876" s="51"/>
      <c r="JHG876" s="51"/>
      <c r="JHH876" s="51"/>
      <c r="JHI876" s="51"/>
      <c r="JHJ876" s="51"/>
      <c r="JHK876" s="51"/>
      <c r="JHL876" s="51"/>
      <c r="JHM876" s="51"/>
      <c r="JHN876" s="51"/>
      <c r="JHO876" s="51"/>
      <c r="JHP876" s="51"/>
      <c r="JHQ876" s="51"/>
      <c r="JHR876" s="51"/>
      <c r="JHS876" s="51"/>
      <c r="JHT876" s="51"/>
      <c r="JHU876" s="51"/>
      <c r="JHV876" s="51"/>
      <c r="JHW876" s="51"/>
      <c r="JHX876" s="51"/>
      <c r="JHY876" s="51"/>
      <c r="JHZ876" s="51"/>
      <c r="JIA876" s="51"/>
      <c r="JIB876" s="51"/>
      <c r="JIC876" s="51"/>
      <c r="JID876" s="51"/>
      <c r="JIE876" s="51"/>
      <c r="JIF876" s="51"/>
      <c r="JIG876" s="51"/>
      <c r="JIH876" s="51"/>
      <c r="JII876" s="51"/>
      <c r="JIJ876" s="51"/>
      <c r="JIK876" s="51"/>
      <c r="JIL876" s="51"/>
      <c r="JIM876" s="51"/>
      <c r="JIN876" s="51"/>
      <c r="JIO876" s="51"/>
      <c r="JIP876" s="51"/>
      <c r="JIQ876" s="51"/>
      <c r="JIR876" s="51"/>
      <c r="JIS876" s="51"/>
      <c r="JIT876" s="51"/>
      <c r="JIU876" s="51"/>
      <c r="JIV876" s="51"/>
      <c r="JIW876" s="51"/>
      <c r="JIX876" s="51"/>
      <c r="JIY876" s="51"/>
      <c r="JIZ876" s="51"/>
      <c r="JJA876" s="51"/>
      <c r="JJB876" s="51"/>
      <c r="JJC876" s="51"/>
      <c r="JJD876" s="51"/>
      <c r="JJE876" s="51"/>
      <c r="JJF876" s="51"/>
      <c r="JJG876" s="51"/>
      <c r="JJH876" s="51"/>
      <c r="JJI876" s="51"/>
      <c r="JJJ876" s="51"/>
      <c r="JJK876" s="51"/>
      <c r="JJL876" s="51"/>
      <c r="JJM876" s="51"/>
      <c r="JJN876" s="51"/>
      <c r="JJO876" s="51"/>
      <c r="JJP876" s="51"/>
      <c r="JJQ876" s="51"/>
      <c r="JJR876" s="51"/>
      <c r="JJS876" s="51"/>
      <c r="JJT876" s="51"/>
      <c r="JJU876" s="51"/>
      <c r="JJV876" s="51"/>
      <c r="JJW876" s="51"/>
      <c r="JJX876" s="51"/>
      <c r="JJY876" s="51"/>
      <c r="JJZ876" s="51"/>
      <c r="JKA876" s="51"/>
      <c r="JKB876" s="51"/>
      <c r="JKC876" s="51"/>
      <c r="JKD876" s="51"/>
      <c r="JKE876" s="51"/>
      <c r="JKF876" s="51"/>
      <c r="JKG876" s="51"/>
      <c r="JKH876" s="51"/>
      <c r="JKI876" s="51"/>
      <c r="JKJ876" s="51"/>
      <c r="JKK876" s="51"/>
      <c r="JKL876" s="51"/>
      <c r="JKM876" s="51"/>
      <c r="JKN876" s="51"/>
      <c r="JKO876" s="51"/>
      <c r="JKP876" s="51"/>
      <c r="JKQ876" s="51"/>
      <c r="JKR876" s="51"/>
      <c r="JKS876" s="51"/>
      <c r="JKT876" s="51"/>
      <c r="JKU876" s="51"/>
      <c r="JKV876" s="51"/>
      <c r="JKW876" s="51"/>
      <c r="JKX876" s="51"/>
      <c r="JKY876" s="51"/>
      <c r="JKZ876" s="51"/>
      <c r="JLA876" s="51"/>
      <c r="JLB876" s="51"/>
      <c r="JLC876" s="51"/>
      <c r="JLD876" s="51"/>
      <c r="JLE876" s="51"/>
      <c r="JLF876" s="51"/>
      <c r="JLG876" s="51"/>
      <c r="JLH876" s="51"/>
      <c r="JLI876" s="51"/>
      <c r="JLJ876" s="51"/>
      <c r="JLK876" s="51"/>
      <c r="JLL876" s="51"/>
      <c r="JLM876" s="51"/>
      <c r="JLN876" s="51"/>
      <c r="JLO876" s="51"/>
      <c r="JLP876" s="51"/>
      <c r="JLQ876" s="51"/>
      <c r="JLR876" s="51"/>
      <c r="JLS876" s="51"/>
      <c r="JLT876" s="51"/>
      <c r="JLU876" s="51"/>
      <c r="JLV876" s="51"/>
      <c r="JLW876" s="51"/>
      <c r="JLX876" s="51"/>
      <c r="JLY876" s="51"/>
      <c r="JLZ876" s="51"/>
      <c r="JMA876" s="51"/>
      <c r="JMB876" s="51"/>
      <c r="JMC876" s="51"/>
      <c r="JMD876" s="51"/>
      <c r="JME876" s="51"/>
      <c r="JMF876" s="51"/>
      <c r="JMG876" s="51"/>
      <c r="JMH876" s="51"/>
      <c r="JMI876" s="51"/>
      <c r="JMJ876" s="51"/>
      <c r="JMK876" s="51"/>
      <c r="JML876" s="51"/>
      <c r="JMM876" s="51"/>
      <c r="JMN876" s="51"/>
      <c r="JMO876" s="51"/>
      <c r="JMP876" s="51"/>
      <c r="JMQ876" s="51"/>
      <c r="JMR876" s="51"/>
      <c r="JMS876" s="51"/>
      <c r="JMT876" s="51"/>
      <c r="JMU876" s="51"/>
      <c r="JMV876" s="51"/>
      <c r="JMW876" s="51"/>
      <c r="JMX876" s="51"/>
      <c r="JMY876" s="51"/>
      <c r="JMZ876" s="51"/>
      <c r="JNA876" s="51"/>
      <c r="JNB876" s="51"/>
      <c r="JNC876" s="51"/>
      <c r="JND876" s="51"/>
      <c r="JNE876" s="51"/>
      <c r="JNF876" s="51"/>
      <c r="JNG876" s="51"/>
      <c r="JNH876" s="51"/>
      <c r="JNI876" s="51"/>
      <c r="JNJ876" s="51"/>
      <c r="JNK876" s="51"/>
      <c r="JNL876" s="51"/>
      <c r="JNM876" s="51"/>
      <c r="JNN876" s="51"/>
      <c r="JNO876" s="51"/>
      <c r="JNP876" s="51"/>
      <c r="JNQ876" s="51"/>
      <c r="JNR876" s="51"/>
      <c r="JNS876" s="51"/>
      <c r="JNT876" s="51"/>
      <c r="JNU876" s="51"/>
      <c r="JNV876" s="51"/>
      <c r="JNW876" s="51"/>
      <c r="JNX876" s="51"/>
      <c r="JNY876" s="51"/>
      <c r="JNZ876" s="51"/>
      <c r="JOA876" s="51"/>
      <c r="JOB876" s="51"/>
      <c r="JOC876" s="51"/>
      <c r="JOD876" s="51"/>
      <c r="JOE876" s="51"/>
      <c r="JOF876" s="51"/>
      <c r="JOG876" s="51"/>
      <c r="JOH876" s="51"/>
      <c r="JOI876" s="51"/>
      <c r="JOJ876" s="51"/>
      <c r="JOK876" s="51"/>
      <c r="JOL876" s="51"/>
      <c r="JOM876" s="51"/>
      <c r="JON876" s="51"/>
      <c r="JOO876" s="51"/>
      <c r="JOP876" s="51"/>
      <c r="JOQ876" s="51"/>
      <c r="JOR876" s="51"/>
      <c r="JOS876" s="51"/>
      <c r="JOT876" s="51"/>
      <c r="JOU876" s="51"/>
      <c r="JOV876" s="51"/>
      <c r="JOW876" s="51"/>
      <c r="JOX876" s="51"/>
      <c r="JOY876" s="51"/>
      <c r="JOZ876" s="51"/>
      <c r="JPA876" s="51"/>
      <c r="JPB876" s="51"/>
      <c r="JPC876" s="51"/>
      <c r="JPD876" s="51"/>
      <c r="JPE876" s="51"/>
      <c r="JPF876" s="51"/>
      <c r="JPG876" s="51"/>
      <c r="JPH876" s="51"/>
      <c r="JPI876" s="51"/>
      <c r="JPJ876" s="51"/>
      <c r="JPK876" s="51"/>
      <c r="JPL876" s="51"/>
      <c r="JPM876" s="51"/>
      <c r="JPN876" s="51"/>
      <c r="JPO876" s="51"/>
      <c r="JPP876" s="51"/>
      <c r="JPQ876" s="51"/>
      <c r="JPR876" s="51"/>
      <c r="JPS876" s="51"/>
      <c r="JPT876" s="51"/>
      <c r="JPU876" s="51"/>
      <c r="JPV876" s="51"/>
      <c r="JPW876" s="51"/>
      <c r="JPX876" s="51"/>
      <c r="JPY876" s="51"/>
      <c r="JPZ876" s="51"/>
      <c r="JQA876" s="51"/>
      <c r="JQB876" s="51"/>
      <c r="JQC876" s="51"/>
      <c r="JQD876" s="51"/>
      <c r="JQE876" s="51"/>
      <c r="JQF876" s="51"/>
      <c r="JQG876" s="51"/>
      <c r="JQH876" s="51"/>
      <c r="JQI876" s="51"/>
      <c r="JQJ876" s="51"/>
      <c r="JQK876" s="51"/>
      <c r="JQL876" s="51"/>
      <c r="JQM876" s="51"/>
      <c r="JQN876" s="51"/>
      <c r="JQO876" s="51"/>
      <c r="JQP876" s="51"/>
      <c r="JQQ876" s="51"/>
      <c r="JQR876" s="51"/>
      <c r="JQS876" s="51"/>
      <c r="JQT876" s="51"/>
      <c r="JQU876" s="51"/>
      <c r="JQV876" s="51"/>
      <c r="JQW876" s="51"/>
      <c r="JQX876" s="51"/>
      <c r="JQY876" s="51"/>
      <c r="JQZ876" s="51"/>
      <c r="JRA876" s="51"/>
      <c r="JRB876" s="51"/>
      <c r="JRC876" s="51"/>
      <c r="JRD876" s="51"/>
      <c r="JRE876" s="51"/>
      <c r="JRF876" s="51"/>
      <c r="JRG876" s="51"/>
      <c r="JRH876" s="51"/>
      <c r="JRI876" s="51"/>
      <c r="JRJ876" s="51"/>
      <c r="JRK876" s="51"/>
      <c r="JRL876" s="51"/>
      <c r="JRM876" s="51"/>
      <c r="JRN876" s="51"/>
      <c r="JRO876" s="51"/>
      <c r="JRP876" s="51"/>
      <c r="JRQ876" s="51"/>
      <c r="JRR876" s="51"/>
      <c r="JRS876" s="51"/>
      <c r="JRT876" s="51"/>
      <c r="JRU876" s="51"/>
      <c r="JRV876" s="51"/>
      <c r="JRW876" s="51"/>
      <c r="JRX876" s="51"/>
      <c r="JRY876" s="51"/>
      <c r="JRZ876" s="51"/>
      <c r="JSA876" s="51"/>
      <c r="JSB876" s="51"/>
      <c r="JSC876" s="51"/>
      <c r="JSD876" s="51"/>
      <c r="JSE876" s="51"/>
      <c r="JSF876" s="51"/>
      <c r="JSG876" s="51"/>
      <c r="JSH876" s="51"/>
      <c r="JSI876" s="51"/>
      <c r="JSJ876" s="51"/>
      <c r="JSK876" s="51"/>
      <c r="JSL876" s="51"/>
      <c r="JSM876" s="51"/>
      <c r="JSN876" s="51"/>
      <c r="JSO876" s="51"/>
      <c r="JSP876" s="51"/>
      <c r="JSQ876" s="51"/>
      <c r="JSR876" s="51"/>
      <c r="JSS876" s="51"/>
      <c r="JST876" s="51"/>
      <c r="JSU876" s="51"/>
      <c r="JSV876" s="51"/>
      <c r="JSW876" s="51"/>
      <c r="JSX876" s="51"/>
      <c r="JSY876" s="51"/>
      <c r="JSZ876" s="51"/>
      <c r="JTA876" s="51"/>
      <c r="JTB876" s="51"/>
      <c r="JTC876" s="51"/>
      <c r="JTD876" s="51"/>
      <c r="JTE876" s="51"/>
      <c r="JTF876" s="51"/>
      <c r="JTG876" s="51"/>
      <c r="JTH876" s="51"/>
      <c r="JTI876" s="51"/>
      <c r="JTJ876" s="51"/>
      <c r="JTK876" s="51"/>
      <c r="JTL876" s="51"/>
      <c r="JTM876" s="51"/>
      <c r="JTN876" s="51"/>
      <c r="JTO876" s="51"/>
      <c r="JTP876" s="51"/>
      <c r="JTQ876" s="51"/>
      <c r="JTR876" s="51"/>
      <c r="JTS876" s="51"/>
      <c r="JTT876" s="51"/>
      <c r="JTU876" s="51"/>
      <c r="JTV876" s="51"/>
      <c r="JTW876" s="51"/>
      <c r="JTX876" s="51"/>
      <c r="JTY876" s="51"/>
      <c r="JTZ876" s="51"/>
      <c r="JUA876" s="51"/>
      <c r="JUB876" s="51"/>
      <c r="JUC876" s="51"/>
      <c r="JUD876" s="51"/>
      <c r="JUE876" s="51"/>
      <c r="JUF876" s="51"/>
      <c r="JUG876" s="51"/>
      <c r="JUH876" s="51"/>
      <c r="JUI876" s="51"/>
      <c r="JUJ876" s="51"/>
      <c r="JUK876" s="51"/>
      <c r="JUL876" s="51"/>
      <c r="JUM876" s="51"/>
      <c r="JUN876" s="51"/>
      <c r="JUO876" s="51"/>
      <c r="JUP876" s="51"/>
      <c r="JUQ876" s="51"/>
      <c r="JUR876" s="51"/>
      <c r="JUS876" s="51"/>
      <c r="JUT876" s="51"/>
      <c r="JUU876" s="51"/>
      <c r="JUV876" s="51"/>
      <c r="JUW876" s="51"/>
      <c r="JUX876" s="51"/>
      <c r="JUY876" s="51"/>
      <c r="JUZ876" s="51"/>
      <c r="JVA876" s="51"/>
      <c r="JVB876" s="51"/>
      <c r="JVC876" s="51"/>
      <c r="JVD876" s="51"/>
      <c r="JVE876" s="51"/>
      <c r="JVF876" s="51"/>
      <c r="JVG876" s="51"/>
      <c r="JVH876" s="51"/>
      <c r="JVI876" s="51"/>
      <c r="JVJ876" s="51"/>
      <c r="JVK876" s="51"/>
      <c r="JVL876" s="51"/>
      <c r="JVM876" s="51"/>
      <c r="JVN876" s="51"/>
      <c r="JVO876" s="51"/>
      <c r="JVP876" s="51"/>
      <c r="JVQ876" s="51"/>
      <c r="JVR876" s="51"/>
      <c r="JVS876" s="51"/>
      <c r="JVT876" s="51"/>
      <c r="JVU876" s="51"/>
      <c r="JVV876" s="51"/>
      <c r="JVW876" s="51"/>
      <c r="JVX876" s="51"/>
      <c r="JVY876" s="51"/>
      <c r="JVZ876" s="51"/>
      <c r="JWA876" s="51"/>
      <c r="JWB876" s="51"/>
      <c r="JWC876" s="51"/>
      <c r="JWD876" s="51"/>
      <c r="JWE876" s="51"/>
      <c r="JWF876" s="51"/>
      <c r="JWG876" s="51"/>
      <c r="JWH876" s="51"/>
      <c r="JWI876" s="51"/>
      <c r="JWJ876" s="51"/>
      <c r="JWK876" s="51"/>
      <c r="JWL876" s="51"/>
      <c r="JWM876" s="51"/>
      <c r="JWN876" s="51"/>
      <c r="JWO876" s="51"/>
      <c r="JWP876" s="51"/>
      <c r="JWQ876" s="51"/>
      <c r="JWR876" s="51"/>
      <c r="JWS876" s="51"/>
      <c r="JWT876" s="51"/>
      <c r="JWU876" s="51"/>
      <c r="JWV876" s="51"/>
      <c r="JWW876" s="51"/>
      <c r="JWX876" s="51"/>
      <c r="JWY876" s="51"/>
      <c r="JWZ876" s="51"/>
      <c r="JXA876" s="51"/>
      <c r="JXB876" s="51"/>
      <c r="JXC876" s="51"/>
      <c r="JXD876" s="51"/>
      <c r="JXE876" s="51"/>
      <c r="JXF876" s="51"/>
      <c r="JXG876" s="51"/>
      <c r="JXH876" s="51"/>
      <c r="JXI876" s="51"/>
      <c r="JXJ876" s="51"/>
      <c r="JXK876" s="51"/>
      <c r="JXL876" s="51"/>
      <c r="JXM876" s="51"/>
      <c r="JXN876" s="51"/>
      <c r="JXO876" s="51"/>
      <c r="JXP876" s="51"/>
      <c r="JXQ876" s="51"/>
      <c r="JXR876" s="51"/>
      <c r="JXS876" s="51"/>
      <c r="JXT876" s="51"/>
      <c r="JXU876" s="51"/>
      <c r="JXV876" s="51"/>
      <c r="JXW876" s="51"/>
      <c r="JXX876" s="51"/>
      <c r="JXY876" s="51"/>
      <c r="JXZ876" s="51"/>
      <c r="JYA876" s="51"/>
      <c r="JYB876" s="51"/>
      <c r="JYC876" s="51"/>
      <c r="JYD876" s="51"/>
      <c r="JYE876" s="51"/>
      <c r="JYF876" s="51"/>
      <c r="JYG876" s="51"/>
      <c r="JYH876" s="51"/>
      <c r="JYI876" s="51"/>
      <c r="JYJ876" s="51"/>
      <c r="JYK876" s="51"/>
      <c r="JYL876" s="51"/>
      <c r="JYM876" s="51"/>
      <c r="JYN876" s="51"/>
      <c r="JYO876" s="51"/>
      <c r="JYP876" s="51"/>
      <c r="JYQ876" s="51"/>
      <c r="JYR876" s="51"/>
      <c r="JYS876" s="51"/>
      <c r="JYT876" s="51"/>
      <c r="JYU876" s="51"/>
      <c r="JYV876" s="51"/>
      <c r="JYW876" s="51"/>
      <c r="JYX876" s="51"/>
      <c r="JYY876" s="51"/>
      <c r="JYZ876" s="51"/>
      <c r="JZA876" s="51"/>
      <c r="JZB876" s="51"/>
      <c r="JZC876" s="51"/>
      <c r="JZD876" s="51"/>
      <c r="JZE876" s="51"/>
      <c r="JZF876" s="51"/>
      <c r="JZG876" s="51"/>
      <c r="JZH876" s="51"/>
      <c r="JZI876" s="51"/>
      <c r="JZJ876" s="51"/>
      <c r="JZK876" s="51"/>
      <c r="JZL876" s="51"/>
      <c r="JZM876" s="51"/>
      <c r="JZN876" s="51"/>
      <c r="JZO876" s="51"/>
      <c r="JZP876" s="51"/>
      <c r="JZQ876" s="51"/>
      <c r="JZR876" s="51"/>
      <c r="JZS876" s="51"/>
      <c r="JZT876" s="51"/>
      <c r="JZU876" s="51"/>
      <c r="JZV876" s="51"/>
      <c r="JZW876" s="51"/>
      <c r="JZX876" s="51"/>
      <c r="JZY876" s="51"/>
      <c r="JZZ876" s="51"/>
      <c r="KAA876" s="51"/>
      <c r="KAB876" s="51"/>
      <c r="KAC876" s="51"/>
      <c r="KAD876" s="51"/>
      <c r="KAE876" s="51"/>
      <c r="KAF876" s="51"/>
      <c r="KAG876" s="51"/>
      <c r="KAH876" s="51"/>
      <c r="KAI876" s="51"/>
      <c r="KAJ876" s="51"/>
      <c r="KAK876" s="51"/>
      <c r="KAL876" s="51"/>
      <c r="KAM876" s="51"/>
      <c r="KAN876" s="51"/>
      <c r="KAO876" s="51"/>
      <c r="KAP876" s="51"/>
      <c r="KAQ876" s="51"/>
      <c r="KAR876" s="51"/>
      <c r="KAS876" s="51"/>
      <c r="KAT876" s="51"/>
      <c r="KAU876" s="51"/>
      <c r="KAV876" s="51"/>
      <c r="KAW876" s="51"/>
      <c r="KAX876" s="51"/>
      <c r="KAY876" s="51"/>
      <c r="KAZ876" s="51"/>
      <c r="KBA876" s="51"/>
      <c r="KBB876" s="51"/>
      <c r="KBC876" s="51"/>
      <c r="KBD876" s="51"/>
      <c r="KBE876" s="51"/>
      <c r="KBF876" s="51"/>
      <c r="KBG876" s="51"/>
      <c r="KBH876" s="51"/>
      <c r="KBI876" s="51"/>
      <c r="KBJ876" s="51"/>
      <c r="KBK876" s="51"/>
      <c r="KBL876" s="51"/>
      <c r="KBM876" s="51"/>
      <c r="KBN876" s="51"/>
      <c r="KBO876" s="51"/>
      <c r="KBP876" s="51"/>
      <c r="KBQ876" s="51"/>
      <c r="KBR876" s="51"/>
      <c r="KBS876" s="51"/>
      <c r="KBT876" s="51"/>
      <c r="KBU876" s="51"/>
      <c r="KBV876" s="51"/>
      <c r="KBW876" s="51"/>
      <c r="KBX876" s="51"/>
      <c r="KBY876" s="51"/>
      <c r="KBZ876" s="51"/>
      <c r="KCA876" s="51"/>
      <c r="KCB876" s="51"/>
      <c r="KCC876" s="51"/>
      <c r="KCD876" s="51"/>
      <c r="KCE876" s="51"/>
      <c r="KCF876" s="51"/>
      <c r="KCG876" s="51"/>
      <c r="KCH876" s="51"/>
      <c r="KCI876" s="51"/>
      <c r="KCJ876" s="51"/>
      <c r="KCK876" s="51"/>
      <c r="KCL876" s="51"/>
      <c r="KCM876" s="51"/>
      <c r="KCN876" s="51"/>
      <c r="KCO876" s="51"/>
      <c r="KCP876" s="51"/>
      <c r="KCQ876" s="51"/>
      <c r="KCR876" s="51"/>
      <c r="KCS876" s="51"/>
      <c r="KCT876" s="51"/>
      <c r="KCU876" s="51"/>
      <c r="KCV876" s="51"/>
      <c r="KCW876" s="51"/>
      <c r="KCX876" s="51"/>
      <c r="KCY876" s="51"/>
      <c r="KCZ876" s="51"/>
      <c r="KDA876" s="51"/>
      <c r="KDB876" s="51"/>
      <c r="KDC876" s="51"/>
      <c r="KDD876" s="51"/>
      <c r="KDE876" s="51"/>
      <c r="KDF876" s="51"/>
      <c r="KDG876" s="51"/>
      <c r="KDH876" s="51"/>
      <c r="KDI876" s="51"/>
      <c r="KDJ876" s="51"/>
      <c r="KDK876" s="51"/>
      <c r="KDL876" s="51"/>
      <c r="KDM876" s="51"/>
      <c r="KDN876" s="51"/>
      <c r="KDO876" s="51"/>
      <c r="KDP876" s="51"/>
      <c r="KDQ876" s="51"/>
      <c r="KDR876" s="51"/>
      <c r="KDS876" s="51"/>
      <c r="KDT876" s="51"/>
      <c r="KDU876" s="51"/>
      <c r="KDV876" s="51"/>
      <c r="KDW876" s="51"/>
      <c r="KDX876" s="51"/>
      <c r="KDY876" s="51"/>
      <c r="KDZ876" s="51"/>
      <c r="KEA876" s="51"/>
      <c r="KEB876" s="51"/>
      <c r="KEC876" s="51"/>
      <c r="KED876" s="51"/>
      <c r="KEE876" s="51"/>
      <c r="KEF876" s="51"/>
      <c r="KEG876" s="51"/>
      <c r="KEH876" s="51"/>
      <c r="KEI876" s="51"/>
      <c r="KEJ876" s="51"/>
      <c r="KEK876" s="51"/>
      <c r="KEL876" s="51"/>
      <c r="KEM876" s="51"/>
      <c r="KEN876" s="51"/>
      <c r="KEO876" s="51"/>
      <c r="KEP876" s="51"/>
      <c r="KEQ876" s="51"/>
      <c r="KER876" s="51"/>
      <c r="KES876" s="51"/>
      <c r="KET876" s="51"/>
      <c r="KEU876" s="51"/>
      <c r="KEV876" s="51"/>
      <c r="KEW876" s="51"/>
      <c r="KEX876" s="51"/>
      <c r="KEY876" s="51"/>
      <c r="KEZ876" s="51"/>
      <c r="KFA876" s="51"/>
      <c r="KFB876" s="51"/>
      <c r="KFC876" s="51"/>
      <c r="KFD876" s="51"/>
      <c r="KFE876" s="51"/>
      <c r="KFF876" s="51"/>
      <c r="KFG876" s="51"/>
      <c r="KFH876" s="51"/>
      <c r="KFI876" s="51"/>
      <c r="KFJ876" s="51"/>
      <c r="KFK876" s="51"/>
      <c r="KFL876" s="51"/>
      <c r="KFM876" s="51"/>
      <c r="KFN876" s="51"/>
      <c r="KFO876" s="51"/>
      <c r="KFP876" s="51"/>
      <c r="KFQ876" s="51"/>
      <c r="KFR876" s="51"/>
      <c r="KFS876" s="51"/>
      <c r="KFT876" s="51"/>
      <c r="KFU876" s="51"/>
      <c r="KFV876" s="51"/>
      <c r="KFW876" s="51"/>
      <c r="KFX876" s="51"/>
      <c r="KFY876" s="51"/>
      <c r="KFZ876" s="51"/>
      <c r="KGA876" s="51"/>
      <c r="KGB876" s="51"/>
      <c r="KGC876" s="51"/>
      <c r="KGD876" s="51"/>
      <c r="KGE876" s="51"/>
      <c r="KGF876" s="51"/>
      <c r="KGG876" s="51"/>
      <c r="KGH876" s="51"/>
      <c r="KGI876" s="51"/>
      <c r="KGJ876" s="51"/>
      <c r="KGK876" s="51"/>
      <c r="KGL876" s="51"/>
      <c r="KGM876" s="51"/>
      <c r="KGN876" s="51"/>
      <c r="KGO876" s="51"/>
      <c r="KGP876" s="51"/>
      <c r="KGQ876" s="51"/>
      <c r="KGR876" s="51"/>
      <c r="KGS876" s="51"/>
      <c r="KGT876" s="51"/>
      <c r="KGU876" s="51"/>
      <c r="KGV876" s="51"/>
      <c r="KGW876" s="51"/>
      <c r="KGX876" s="51"/>
      <c r="KGY876" s="51"/>
      <c r="KGZ876" s="51"/>
      <c r="KHA876" s="51"/>
      <c r="KHB876" s="51"/>
      <c r="KHC876" s="51"/>
      <c r="KHD876" s="51"/>
      <c r="KHE876" s="51"/>
      <c r="KHF876" s="51"/>
      <c r="KHG876" s="51"/>
      <c r="KHH876" s="51"/>
      <c r="KHI876" s="51"/>
      <c r="KHJ876" s="51"/>
      <c r="KHK876" s="51"/>
      <c r="KHL876" s="51"/>
      <c r="KHM876" s="51"/>
      <c r="KHN876" s="51"/>
      <c r="KHO876" s="51"/>
      <c r="KHP876" s="51"/>
      <c r="KHQ876" s="51"/>
      <c r="KHR876" s="51"/>
      <c r="KHS876" s="51"/>
      <c r="KHT876" s="51"/>
      <c r="KHU876" s="51"/>
      <c r="KHV876" s="51"/>
      <c r="KHW876" s="51"/>
      <c r="KHX876" s="51"/>
      <c r="KHY876" s="51"/>
      <c r="KHZ876" s="51"/>
      <c r="KIA876" s="51"/>
      <c r="KIB876" s="51"/>
      <c r="KIC876" s="51"/>
      <c r="KID876" s="51"/>
      <c r="KIE876" s="51"/>
      <c r="KIF876" s="51"/>
      <c r="KIG876" s="51"/>
      <c r="KIH876" s="51"/>
      <c r="KII876" s="51"/>
      <c r="KIJ876" s="51"/>
      <c r="KIK876" s="51"/>
      <c r="KIL876" s="51"/>
      <c r="KIM876" s="51"/>
      <c r="KIN876" s="51"/>
      <c r="KIO876" s="51"/>
      <c r="KIP876" s="51"/>
      <c r="KIQ876" s="51"/>
      <c r="KIR876" s="51"/>
      <c r="KIS876" s="51"/>
      <c r="KIT876" s="51"/>
      <c r="KIU876" s="51"/>
      <c r="KIV876" s="51"/>
      <c r="KIW876" s="51"/>
      <c r="KIX876" s="51"/>
      <c r="KIY876" s="51"/>
      <c r="KIZ876" s="51"/>
      <c r="KJA876" s="51"/>
      <c r="KJB876" s="51"/>
      <c r="KJC876" s="51"/>
      <c r="KJD876" s="51"/>
      <c r="KJE876" s="51"/>
      <c r="KJF876" s="51"/>
      <c r="KJG876" s="51"/>
      <c r="KJH876" s="51"/>
      <c r="KJI876" s="51"/>
      <c r="KJJ876" s="51"/>
      <c r="KJK876" s="51"/>
      <c r="KJL876" s="51"/>
      <c r="KJM876" s="51"/>
      <c r="KJN876" s="51"/>
      <c r="KJO876" s="51"/>
      <c r="KJP876" s="51"/>
      <c r="KJQ876" s="51"/>
      <c r="KJR876" s="51"/>
      <c r="KJS876" s="51"/>
      <c r="KJT876" s="51"/>
      <c r="KJU876" s="51"/>
      <c r="KJV876" s="51"/>
      <c r="KJW876" s="51"/>
      <c r="KJX876" s="51"/>
      <c r="KJY876" s="51"/>
      <c r="KJZ876" s="51"/>
      <c r="KKA876" s="51"/>
      <c r="KKB876" s="51"/>
      <c r="KKC876" s="51"/>
      <c r="KKD876" s="51"/>
      <c r="KKE876" s="51"/>
      <c r="KKF876" s="51"/>
      <c r="KKG876" s="51"/>
      <c r="KKH876" s="51"/>
      <c r="KKI876" s="51"/>
      <c r="KKJ876" s="51"/>
      <c r="KKK876" s="51"/>
      <c r="KKL876" s="51"/>
      <c r="KKM876" s="51"/>
      <c r="KKN876" s="51"/>
      <c r="KKO876" s="51"/>
      <c r="KKP876" s="51"/>
      <c r="KKQ876" s="51"/>
      <c r="KKR876" s="51"/>
      <c r="KKS876" s="51"/>
      <c r="KKT876" s="51"/>
      <c r="KKU876" s="51"/>
      <c r="KKV876" s="51"/>
      <c r="KKW876" s="51"/>
      <c r="KKX876" s="51"/>
      <c r="KKY876" s="51"/>
      <c r="KKZ876" s="51"/>
      <c r="KLA876" s="51"/>
      <c r="KLB876" s="51"/>
      <c r="KLC876" s="51"/>
      <c r="KLD876" s="51"/>
      <c r="KLE876" s="51"/>
      <c r="KLF876" s="51"/>
      <c r="KLG876" s="51"/>
      <c r="KLH876" s="51"/>
      <c r="KLI876" s="51"/>
      <c r="KLJ876" s="51"/>
      <c r="KLK876" s="51"/>
      <c r="KLL876" s="51"/>
      <c r="KLM876" s="51"/>
      <c r="KLN876" s="51"/>
      <c r="KLO876" s="51"/>
      <c r="KLP876" s="51"/>
      <c r="KLQ876" s="51"/>
      <c r="KLR876" s="51"/>
      <c r="KLS876" s="51"/>
      <c r="KLT876" s="51"/>
      <c r="KLU876" s="51"/>
      <c r="KLV876" s="51"/>
      <c r="KLW876" s="51"/>
      <c r="KLX876" s="51"/>
      <c r="KLY876" s="51"/>
      <c r="KLZ876" s="51"/>
      <c r="KMA876" s="51"/>
      <c r="KMB876" s="51"/>
      <c r="KMC876" s="51"/>
      <c r="KMD876" s="51"/>
      <c r="KME876" s="51"/>
      <c r="KMF876" s="51"/>
      <c r="KMG876" s="51"/>
      <c r="KMH876" s="51"/>
      <c r="KMI876" s="51"/>
      <c r="KMJ876" s="51"/>
      <c r="KMK876" s="51"/>
      <c r="KML876" s="51"/>
      <c r="KMM876" s="51"/>
      <c r="KMN876" s="51"/>
      <c r="KMO876" s="51"/>
      <c r="KMP876" s="51"/>
      <c r="KMQ876" s="51"/>
      <c r="KMR876" s="51"/>
      <c r="KMS876" s="51"/>
      <c r="KMT876" s="51"/>
      <c r="KMU876" s="51"/>
      <c r="KMV876" s="51"/>
      <c r="KMW876" s="51"/>
      <c r="KMX876" s="51"/>
      <c r="KMY876" s="51"/>
      <c r="KMZ876" s="51"/>
      <c r="KNA876" s="51"/>
      <c r="KNB876" s="51"/>
      <c r="KNC876" s="51"/>
      <c r="KND876" s="51"/>
      <c r="KNE876" s="51"/>
      <c r="KNF876" s="51"/>
      <c r="KNG876" s="51"/>
      <c r="KNH876" s="51"/>
      <c r="KNI876" s="51"/>
      <c r="KNJ876" s="51"/>
      <c r="KNK876" s="51"/>
      <c r="KNL876" s="51"/>
      <c r="KNM876" s="51"/>
      <c r="KNN876" s="51"/>
      <c r="KNO876" s="51"/>
      <c r="KNP876" s="51"/>
      <c r="KNQ876" s="51"/>
      <c r="KNR876" s="51"/>
      <c r="KNS876" s="51"/>
      <c r="KNT876" s="51"/>
      <c r="KNU876" s="51"/>
      <c r="KNV876" s="51"/>
      <c r="KNW876" s="51"/>
      <c r="KNX876" s="51"/>
      <c r="KNY876" s="51"/>
      <c r="KNZ876" s="51"/>
      <c r="KOA876" s="51"/>
      <c r="KOB876" s="51"/>
      <c r="KOC876" s="51"/>
      <c r="KOD876" s="51"/>
      <c r="KOE876" s="51"/>
      <c r="KOF876" s="51"/>
      <c r="KOG876" s="51"/>
      <c r="KOH876" s="51"/>
      <c r="KOI876" s="51"/>
      <c r="KOJ876" s="51"/>
      <c r="KOK876" s="51"/>
      <c r="KOL876" s="51"/>
      <c r="KOM876" s="51"/>
      <c r="KON876" s="51"/>
      <c r="KOO876" s="51"/>
      <c r="KOP876" s="51"/>
      <c r="KOQ876" s="51"/>
      <c r="KOR876" s="51"/>
      <c r="KOS876" s="51"/>
      <c r="KOT876" s="51"/>
      <c r="KOU876" s="51"/>
      <c r="KOV876" s="51"/>
      <c r="KOW876" s="51"/>
      <c r="KOX876" s="51"/>
      <c r="KOY876" s="51"/>
      <c r="KOZ876" s="51"/>
      <c r="KPA876" s="51"/>
      <c r="KPB876" s="51"/>
      <c r="KPC876" s="51"/>
      <c r="KPD876" s="51"/>
      <c r="KPE876" s="51"/>
      <c r="KPF876" s="51"/>
      <c r="KPG876" s="51"/>
      <c r="KPH876" s="51"/>
      <c r="KPI876" s="51"/>
      <c r="KPJ876" s="51"/>
      <c r="KPK876" s="51"/>
      <c r="KPL876" s="51"/>
      <c r="KPM876" s="51"/>
      <c r="KPN876" s="51"/>
      <c r="KPO876" s="51"/>
      <c r="KPP876" s="51"/>
      <c r="KPQ876" s="51"/>
      <c r="KPR876" s="51"/>
      <c r="KPS876" s="51"/>
      <c r="KPT876" s="51"/>
      <c r="KPU876" s="51"/>
      <c r="KPV876" s="51"/>
      <c r="KPW876" s="51"/>
      <c r="KPX876" s="51"/>
      <c r="KPY876" s="51"/>
      <c r="KPZ876" s="51"/>
      <c r="KQA876" s="51"/>
      <c r="KQB876" s="51"/>
      <c r="KQC876" s="51"/>
      <c r="KQD876" s="51"/>
      <c r="KQE876" s="51"/>
      <c r="KQF876" s="51"/>
      <c r="KQG876" s="51"/>
      <c r="KQH876" s="51"/>
      <c r="KQI876" s="51"/>
      <c r="KQJ876" s="51"/>
      <c r="KQK876" s="51"/>
      <c r="KQL876" s="51"/>
      <c r="KQM876" s="51"/>
      <c r="KQN876" s="51"/>
      <c r="KQO876" s="51"/>
      <c r="KQP876" s="51"/>
      <c r="KQQ876" s="51"/>
      <c r="KQR876" s="51"/>
      <c r="KQS876" s="51"/>
      <c r="KQT876" s="51"/>
      <c r="KQU876" s="51"/>
      <c r="KQV876" s="51"/>
      <c r="KQW876" s="51"/>
      <c r="KQX876" s="51"/>
      <c r="KQY876" s="51"/>
      <c r="KQZ876" s="51"/>
      <c r="KRA876" s="51"/>
      <c r="KRB876" s="51"/>
      <c r="KRC876" s="51"/>
      <c r="KRD876" s="51"/>
      <c r="KRE876" s="51"/>
      <c r="KRF876" s="51"/>
      <c r="KRG876" s="51"/>
      <c r="KRH876" s="51"/>
      <c r="KRI876" s="51"/>
      <c r="KRJ876" s="51"/>
      <c r="KRK876" s="51"/>
      <c r="KRL876" s="51"/>
      <c r="KRM876" s="51"/>
      <c r="KRN876" s="51"/>
      <c r="KRO876" s="51"/>
      <c r="KRP876" s="51"/>
      <c r="KRQ876" s="51"/>
      <c r="KRR876" s="51"/>
      <c r="KRS876" s="51"/>
      <c r="KRT876" s="51"/>
      <c r="KRU876" s="51"/>
      <c r="KRV876" s="51"/>
      <c r="KRW876" s="51"/>
      <c r="KRX876" s="51"/>
      <c r="KRY876" s="51"/>
      <c r="KRZ876" s="51"/>
      <c r="KSA876" s="51"/>
      <c r="KSB876" s="51"/>
      <c r="KSC876" s="51"/>
      <c r="KSD876" s="51"/>
      <c r="KSE876" s="51"/>
      <c r="KSF876" s="51"/>
      <c r="KSG876" s="51"/>
      <c r="KSH876" s="51"/>
      <c r="KSI876" s="51"/>
      <c r="KSJ876" s="51"/>
      <c r="KSK876" s="51"/>
      <c r="KSL876" s="51"/>
      <c r="KSM876" s="51"/>
      <c r="KSN876" s="51"/>
      <c r="KSO876" s="51"/>
      <c r="KSP876" s="51"/>
      <c r="KSQ876" s="51"/>
      <c r="KSR876" s="51"/>
      <c r="KSS876" s="51"/>
      <c r="KST876" s="51"/>
      <c r="KSU876" s="51"/>
      <c r="KSV876" s="51"/>
      <c r="KSW876" s="51"/>
      <c r="KSX876" s="51"/>
      <c r="KSY876" s="51"/>
      <c r="KSZ876" s="51"/>
      <c r="KTA876" s="51"/>
      <c r="KTB876" s="51"/>
      <c r="KTC876" s="51"/>
      <c r="KTD876" s="51"/>
      <c r="KTE876" s="51"/>
      <c r="KTF876" s="51"/>
      <c r="KTG876" s="51"/>
      <c r="KTH876" s="51"/>
      <c r="KTI876" s="51"/>
      <c r="KTJ876" s="51"/>
      <c r="KTK876" s="51"/>
      <c r="KTL876" s="51"/>
      <c r="KTM876" s="51"/>
      <c r="KTN876" s="51"/>
      <c r="KTO876" s="51"/>
      <c r="KTP876" s="51"/>
      <c r="KTQ876" s="51"/>
      <c r="KTR876" s="51"/>
      <c r="KTS876" s="51"/>
      <c r="KTT876" s="51"/>
      <c r="KTU876" s="51"/>
      <c r="KTV876" s="51"/>
      <c r="KTW876" s="51"/>
      <c r="KTX876" s="51"/>
      <c r="KTY876" s="51"/>
      <c r="KTZ876" s="51"/>
      <c r="KUA876" s="51"/>
      <c r="KUB876" s="51"/>
      <c r="KUC876" s="51"/>
      <c r="KUD876" s="51"/>
      <c r="KUE876" s="51"/>
      <c r="KUF876" s="51"/>
      <c r="KUG876" s="51"/>
      <c r="KUH876" s="51"/>
      <c r="KUI876" s="51"/>
      <c r="KUJ876" s="51"/>
      <c r="KUK876" s="51"/>
      <c r="KUL876" s="51"/>
      <c r="KUM876" s="51"/>
      <c r="KUN876" s="51"/>
      <c r="KUO876" s="51"/>
      <c r="KUP876" s="51"/>
      <c r="KUQ876" s="51"/>
      <c r="KUR876" s="51"/>
      <c r="KUS876" s="51"/>
      <c r="KUT876" s="51"/>
      <c r="KUU876" s="51"/>
      <c r="KUV876" s="51"/>
      <c r="KUW876" s="51"/>
      <c r="KUX876" s="51"/>
      <c r="KUY876" s="51"/>
      <c r="KUZ876" s="51"/>
      <c r="KVA876" s="51"/>
      <c r="KVB876" s="51"/>
      <c r="KVC876" s="51"/>
      <c r="KVD876" s="51"/>
      <c r="KVE876" s="51"/>
      <c r="KVF876" s="51"/>
      <c r="KVG876" s="51"/>
      <c r="KVH876" s="51"/>
      <c r="KVI876" s="51"/>
      <c r="KVJ876" s="51"/>
      <c r="KVK876" s="51"/>
      <c r="KVL876" s="51"/>
      <c r="KVM876" s="51"/>
      <c r="KVN876" s="51"/>
      <c r="KVO876" s="51"/>
      <c r="KVP876" s="51"/>
      <c r="KVQ876" s="51"/>
      <c r="KVR876" s="51"/>
      <c r="KVS876" s="51"/>
      <c r="KVT876" s="51"/>
      <c r="KVU876" s="51"/>
      <c r="KVV876" s="51"/>
      <c r="KVW876" s="51"/>
      <c r="KVX876" s="51"/>
      <c r="KVY876" s="51"/>
      <c r="KVZ876" s="51"/>
      <c r="KWA876" s="51"/>
      <c r="KWB876" s="51"/>
      <c r="KWC876" s="51"/>
      <c r="KWD876" s="51"/>
      <c r="KWE876" s="51"/>
      <c r="KWF876" s="51"/>
      <c r="KWG876" s="51"/>
      <c r="KWH876" s="51"/>
      <c r="KWI876" s="51"/>
      <c r="KWJ876" s="51"/>
      <c r="KWK876" s="51"/>
      <c r="KWL876" s="51"/>
      <c r="KWM876" s="51"/>
      <c r="KWN876" s="51"/>
      <c r="KWO876" s="51"/>
      <c r="KWP876" s="51"/>
      <c r="KWQ876" s="51"/>
      <c r="KWR876" s="51"/>
      <c r="KWS876" s="51"/>
      <c r="KWT876" s="51"/>
      <c r="KWU876" s="51"/>
      <c r="KWV876" s="51"/>
      <c r="KWW876" s="51"/>
      <c r="KWX876" s="51"/>
      <c r="KWY876" s="51"/>
      <c r="KWZ876" s="51"/>
      <c r="KXA876" s="51"/>
      <c r="KXB876" s="51"/>
      <c r="KXC876" s="51"/>
      <c r="KXD876" s="51"/>
      <c r="KXE876" s="51"/>
      <c r="KXF876" s="51"/>
      <c r="KXG876" s="51"/>
      <c r="KXH876" s="51"/>
      <c r="KXI876" s="51"/>
      <c r="KXJ876" s="51"/>
      <c r="KXK876" s="51"/>
      <c r="KXL876" s="51"/>
      <c r="KXM876" s="51"/>
      <c r="KXN876" s="51"/>
      <c r="KXO876" s="51"/>
      <c r="KXP876" s="51"/>
      <c r="KXQ876" s="51"/>
      <c r="KXR876" s="51"/>
      <c r="KXS876" s="51"/>
      <c r="KXT876" s="51"/>
      <c r="KXU876" s="51"/>
      <c r="KXV876" s="51"/>
      <c r="KXW876" s="51"/>
      <c r="KXX876" s="51"/>
      <c r="KXY876" s="51"/>
      <c r="KXZ876" s="51"/>
      <c r="KYA876" s="51"/>
      <c r="KYB876" s="51"/>
      <c r="KYC876" s="51"/>
      <c r="KYD876" s="51"/>
      <c r="KYE876" s="51"/>
      <c r="KYF876" s="51"/>
      <c r="KYG876" s="51"/>
      <c r="KYH876" s="51"/>
      <c r="KYI876" s="51"/>
      <c r="KYJ876" s="51"/>
      <c r="KYK876" s="51"/>
      <c r="KYL876" s="51"/>
      <c r="KYM876" s="51"/>
      <c r="KYN876" s="51"/>
      <c r="KYO876" s="51"/>
      <c r="KYP876" s="51"/>
      <c r="KYQ876" s="51"/>
      <c r="KYR876" s="51"/>
      <c r="KYS876" s="51"/>
      <c r="KYT876" s="51"/>
      <c r="KYU876" s="51"/>
      <c r="KYV876" s="51"/>
      <c r="KYW876" s="51"/>
      <c r="KYX876" s="51"/>
      <c r="KYY876" s="51"/>
      <c r="KYZ876" s="51"/>
      <c r="KZA876" s="51"/>
      <c r="KZB876" s="51"/>
      <c r="KZC876" s="51"/>
      <c r="KZD876" s="51"/>
      <c r="KZE876" s="51"/>
      <c r="KZF876" s="51"/>
      <c r="KZG876" s="51"/>
      <c r="KZH876" s="51"/>
      <c r="KZI876" s="51"/>
      <c r="KZJ876" s="51"/>
      <c r="KZK876" s="51"/>
      <c r="KZL876" s="51"/>
      <c r="KZM876" s="51"/>
      <c r="KZN876" s="51"/>
      <c r="KZO876" s="51"/>
      <c r="KZP876" s="51"/>
      <c r="KZQ876" s="51"/>
      <c r="KZR876" s="51"/>
      <c r="KZS876" s="51"/>
      <c r="KZT876" s="51"/>
      <c r="KZU876" s="51"/>
      <c r="KZV876" s="51"/>
      <c r="KZW876" s="51"/>
      <c r="KZX876" s="51"/>
      <c r="KZY876" s="51"/>
      <c r="KZZ876" s="51"/>
      <c r="LAA876" s="51"/>
      <c r="LAB876" s="51"/>
      <c r="LAC876" s="51"/>
      <c r="LAD876" s="51"/>
      <c r="LAE876" s="51"/>
      <c r="LAF876" s="51"/>
      <c r="LAG876" s="51"/>
      <c r="LAH876" s="51"/>
      <c r="LAI876" s="51"/>
      <c r="LAJ876" s="51"/>
      <c r="LAK876" s="51"/>
      <c r="LAL876" s="51"/>
      <c r="LAM876" s="51"/>
      <c r="LAN876" s="51"/>
      <c r="LAO876" s="51"/>
      <c r="LAP876" s="51"/>
      <c r="LAQ876" s="51"/>
      <c r="LAR876" s="51"/>
      <c r="LAS876" s="51"/>
      <c r="LAT876" s="51"/>
      <c r="LAU876" s="51"/>
      <c r="LAV876" s="51"/>
      <c r="LAW876" s="51"/>
      <c r="LAX876" s="51"/>
      <c r="LAY876" s="51"/>
      <c r="LAZ876" s="51"/>
      <c r="LBA876" s="51"/>
      <c r="LBB876" s="51"/>
      <c r="LBC876" s="51"/>
      <c r="LBD876" s="51"/>
      <c r="LBE876" s="51"/>
      <c r="LBF876" s="51"/>
      <c r="LBG876" s="51"/>
      <c r="LBH876" s="51"/>
      <c r="LBI876" s="51"/>
      <c r="LBJ876" s="51"/>
      <c r="LBK876" s="51"/>
      <c r="LBL876" s="51"/>
      <c r="LBM876" s="51"/>
      <c r="LBN876" s="51"/>
      <c r="LBO876" s="51"/>
      <c r="LBP876" s="51"/>
      <c r="LBQ876" s="51"/>
      <c r="LBR876" s="51"/>
      <c r="LBS876" s="51"/>
      <c r="LBT876" s="51"/>
      <c r="LBU876" s="51"/>
      <c r="LBV876" s="51"/>
      <c r="LBW876" s="51"/>
      <c r="LBX876" s="51"/>
      <c r="LBY876" s="51"/>
      <c r="LBZ876" s="51"/>
      <c r="LCA876" s="51"/>
      <c r="LCB876" s="51"/>
      <c r="LCC876" s="51"/>
      <c r="LCD876" s="51"/>
      <c r="LCE876" s="51"/>
      <c r="LCF876" s="51"/>
      <c r="LCG876" s="51"/>
      <c r="LCH876" s="51"/>
      <c r="LCI876" s="51"/>
      <c r="LCJ876" s="51"/>
      <c r="LCK876" s="51"/>
      <c r="LCL876" s="51"/>
      <c r="LCM876" s="51"/>
      <c r="LCN876" s="51"/>
      <c r="LCO876" s="51"/>
      <c r="LCP876" s="51"/>
      <c r="LCQ876" s="51"/>
      <c r="LCR876" s="51"/>
      <c r="LCS876" s="51"/>
      <c r="LCT876" s="51"/>
      <c r="LCU876" s="51"/>
      <c r="LCV876" s="51"/>
      <c r="LCW876" s="51"/>
      <c r="LCX876" s="51"/>
      <c r="LCY876" s="51"/>
      <c r="LCZ876" s="51"/>
      <c r="LDA876" s="51"/>
      <c r="LDB876" s="51"/>
      <c r="LDC876" s="51"/>
      <c r="LDD876" s="51"/>
      <c r="LDE876" s="51"/>
      <c r="LDF876" s="51"/>
      <c r="LDG876" s="51"/>
      <c r="LDH876" s="51"/>
      <c r="LDI876" s="51"/>
      <c r="LDJ876" s="51"/>
      <c r="LDK876" s="51"/>
      <c r="LDL876" s="51"/>
      <c r="LDM876" s="51"/>
      <c r="LDN876" s="51"/>
      <c r="LDO876" s="51"/>
      <c r="LDP876" s="51"/>
      <c r="LDQ876" s="51"/>
      <c r="LDR876" s="51"/>
      <c r="LDS876" s="51"/>
      <c r="LDT876" s="51"/>
      <c r="LDU876" s="51"/>
      <c r="LDV876" s="51"/>
      <c r="LDW876" s="51"/>
      <c r="LDX876" s="51"/>
      <c r="LDY876" s="51"/>
      <c r="LDZ876" s="51"/>
      <c r="LEA876" s="51"/>
      <c r="LEB876" s="51"/>
      <c r="LEC876" s="51"/>
      <c r="LED876" s="51"/>
      <c r="LEE876" s="51"/>
      <c r="LEF876" s="51"/>
      <c r="LEG876" s="51"/>
      <c r="LEH876" s="51"/>
      <c r="LEI876" s="51"/>
      <c r="LEJ876" s="51"/>
      <c r="LEK876" s="51"/>
      <c r="LEL876" s="51"/>
      <c r="LEM876" s="51"/>
      <c r="LEN876" s="51"/>
      <c r="LEO876" s="51"/>
      <c r="LEP876" s="51"/>
      <c r="LEQ876" s="51"/>
      <c r="LER876" s="51"/>
      <c r="LES876" s="51"/>
      <c r="LET876" s="51"/>
      <c r="LEU876" s="51"/>
      <c r="LEV876" s="51"/>
      <c r="LEW876" s="51"/>
      <c r="LEX876" s="51"/>
      <c r="LEY876" s="51"/>
      <c r="LEZ876" s="51"/>
      <c r="LFA876" s="51"/>
      <c r="LFB876" s="51"/>
      <c r="LFC876" s="51"/>
      <c r="LFD876" s="51"/>
      <c r="LFE876" s="51"/>
      <c r="LFF876" s="51"/>
      <c r="LFG876" s="51"/>
      <c r="LFH876" s="51"/>
      <c r="LFI876" s="51"/>
      <c r="LFJ876" s="51"/>
      <c r="LFK876" s="51"/>
      <c r="LFL876" s="51"/>
      <c r="LFM876" s="51"/>
      <c r="LFN876" s="51"/>
      <c r="LFO876" s="51"/>
      <c r="LFP876" s="51"/>
      <c r="LFQ876" s="51"/>
      <c r="LFR876" s="51"/>
      <c r="LFS876" s="51"/>
      <c r="LFT876" s="51"/>
      <c r="LFU876" s="51"/>
      <c r="LFV876" s="51"/>
      <c r="LFW876" s="51"/>
      <c r="LFX876" s="51"/>
      <c r="LFY876" s="51"/>
      <c r="LFZ876" s="51"/>
      <c r="LGA876" s="51"/>
      <c r="LGB876" s="51"/>
      <c r="LGC876" s="51"/>
      <c r="LGD876" s="51"/>
      <c r="LGE876" s="51"/>
      <c r="LGF876" s="51"/>
      <c r="LGG876" s="51"/>
      <c r="LGH876" s="51"/>
      <c r="LGI876" s="51"/>
      <c r="LGJ876" s="51"/>
      <c r="LGK876" s="51"/>
      <c r="LGL876" s="51"/>
      <c r="LGM876" s="51"/>
      <c r="LGN876" s="51"/>
      <c r="LGO876" s="51"/>
      <c r="LGP876" s="51"/>
      <c r="LGQ876" s="51"/>
      <c r="LGR876" s="51"/>
      <c r="LGS876" s="51"/>
      <c r="LGT876" s="51"/>
      <c r="LGU876" s="51"/>
      <c r="LGV876" s="51"/>
      <c r="LGW876" s="51"/>
      <c r="LGX876" s="51"/>
      <c r="LGY876" s="51"/>
      <c r="LGZ876" s="51"/>
      <c r="LHA876" s="51"/>
      <c r="LHB876" s="51"/>
      <c r="LHC876" s="51"/>
      <c r="LHD876" s="51"/>
      <c r="LHE876" s="51"/>
      <c r="LHF876" s="51"/>
      <c r="LHG876" s="51"/>
      <c r="LHH876" s="51"/>
      <c r="LHI876" s="51"/>
      <c r="LHJ876" s="51"/>
      <c r="LHK876" s="51"/>
      <c r="LHL876" s="51"/>
      <c r="LHM876" s="51"/>
      <c r="LHN876" s="51"/>
      <c r="LHO876" s="51"/>
      <c r="LHP876" s="51"/>
      <c r="LHQ876" s="51"/>
      <c r="LHR876" s="51"/>
      <c r="LHS876" s="51"/>
      <c r="LHT876" s="51"/>
      <c r="LHU876" s="51"/>
      <c r="LHV876" s="51"/>
      <c r="LHW876" s="51"/>
      <c r="LHX876" s="51"/>
      <c r="LHY876" s="51"/>
      <c r="LHZ876" s="51"/>
      <c r="LIA876" s="51"/>
      <c r="LIB876" s="51"/>
      <c r="LIC876" s="51"/>
      <c r="LID876" s="51"/>
      <c r="LIE876" s="51"/>
      <c r="LIF876" s="51"/>
      <c r="LIG876" s="51"/>
      <c r="LIH876" s="51"/>
      <c r="LII876" s="51"/>
      <c r="LIJ876" s="51"/>
      <c r="LIK876" s="51"/>
      <c r="LIL876" s="51"/>
      <c r="LIM876" s="51"/>
      <c r="LIN876" s="51"/>
      <c r="LIO876" s="51"/>
      <c r="LIP876" s="51"/>
      <c r="LIQ876" s="51"/>
      <c r="LIR876" s="51"/>
      <c r="LIS876" s="51"/>
      <c r="LIT876" s="51"/>
      <c r="LIU876" s="51"/>
      <c r="LIV876" s="51"/>
      <c r="LIW876" s="51"/>
      <c r="LIX876" s="51"/>
      <c r="LIY876" s="51"/>
      <c r="LIZ876" s="51"/>
      <c r="LJA876" s="51"/>
      <c r="LJB876" s="51"/>
      <c r="LJC876" s="51"/>
      <c r="LJD876" s="51"/>
      <c r="LJE876" s="51"/>
      <c r="LJF876" s="51"/>
      <c r="LJG876" s="51"/>
      <c r="LJH876" s="51"/>
      <c r="LJI876" s="51"/>
      <c r="LJJ876" s="51"/>
      <c r="LJK876" s="51"/>
      <c r="LJL876" s="51"/>
      <c r="LJM876" s="51"/>
      <c r="LJN876" s="51"/>
      <c r="LJO876" s="51"/>
      <c r="LJP876" s="51"/>
      <c r="LJQ876" s="51"/>
      <c r="LJR876" s="51"/>
      <c r="LJS876" s="51"/>
      <c r="LJT876" s="51"/>
      <c r="LJU876" s="51"/>
      <c r="LJV876" s="51"/>
      <c r="LJW876" s="51"/>
      <c r="LJX876" s="51"/>
      <c r="LJY876" s="51"/>
      <c r="LJZ876" s="51"/>
      <c r="LKA876" s="51"/>
      <c r="LKB876" s="51"/>
      <c r="LKC876" s="51"/>
      <c r="LKD876" s="51"/>
      <c r="LKE876" s="51"/>
      <c r="LKF876" s="51"/>
      <c r="LKG876" s="51"/>
      <c r="LKH876" s="51"/>
      <c r="LKI876" s="51"/>
      <c r="LKJ876" s="51"/>
      <c r="LKK876" s="51"/>
      <c r="LKL876" s="51"/>
      <c r="LKM876" s="51"/>
      <c r="LKN876" s="51"/>
      <c r="LKO876" s="51"/>
      <c r="LKP876" s="51"/>
      <c r="LKQ876" s="51"/>
      <c r="LKR876" s="51"/>
      <c r="LKS876" s="51"/>
      <c r="LKT876" s="51"/>
      <c r="LKU876" s="51"/>
      <c r="LKV876" s="51"/>
      <c r="LKW876" s="51"/>
      <c r="LKX876" s="51"/>
      <c r="LKY876" s="51"/>
      <c r="LKZ876" s="51"/>
      <c r="LLA876" s="51"/>
      <c r="LLB876" s="51"/>
      <c r="LLC876" s="51"/>
      <c r="LLD876" s="51"/>
      <c r="LLE876" s="51"/>
      <c r="LLF876" s="51"/>
      <c r="LLG876" s="51"/>
      <c r="LLH876" s="51"/>
      <c r="LLI876" s="51"/>
      <c r="LLJ876" s="51"/>
      <c r="LLK876" s="51"/>
      <c r="LLL876" s="51"/>
      <c r="LLM876" s="51"/>
      <c r="LLN876" s="51"/>
      <c r="LLO876" s="51"/>
      <c r="LLP876" s="51"/>
      <c r="LLQ876" s="51"/>
      <c r="LLR876" s="51"/>
      <c r="LLS876" s="51"/>
      <c r="LLT876" s="51"/>
      <c r="LLU876" s="51"/>
      <c r="LLV876" s="51"/>
      <c r="LLW876" s="51"/>
      <c r="LLX876" s="51"/>
      <c r="LLY876" s="51"/>
      <c r="LLZ876" s="51"/>
      <c r="LMA876" s="51"/>
      <c r="LMB876" s="51"/>
      <c r="LMC876" s="51"/>
      <c r="LMD876" s="51"/>
      <c r="LME876" s="51"/>
      <c r="LMF876" s="51"/>
      <c r="LMG876" s="51"/>
      <c r="LMH876" s="51"/>
      <c r="LMI876" s="51"/>
      <c r="LMJ876" s="51"/>
      <c r="LMK876" s="51"/>
      <c r="LML876" s="51"/>
      <c r="LMM876" s="51"/>
      <c r="LMN876" s="51"/>
      <c r="LMO876" s="51"/>
      <c r="LMP876" s="51"/>
      <c r="LMQ876" s="51"/>
      <c r="LMR876" s="51"/>
      <c r="LMS876" s="51"/>
      <c r="LMT876" s="51"/>
      <c r="LMU876" s="51"/>
      <c r="LMV876" s="51"/>
      <c r="LMW876" s="51"/>
      <c r="LMX876" s="51"/>
      <c r="LMY876" s="51"/>
      <c r="LMZ876" s="51"/>
      <c r="LNA876" s="51"/>
      <c r="LNB876" s="51"/>
      <c r="LNC876" s="51"/>
      <c r="LND876" s="51"/>
      <c r="LNE876" s="51"/>
      <c r="LNF876" s="51"/>
      <c r="LNG876" s="51"/>
      <c r="LNH876" s="51"/>
      <c r="LNI876" s="51"/>
      <c r="LNJ876" s="51"/>
      <c r="LNK876" s="51"/>
      <c r="LNL876" s="51"/>
      <c r="LNM876" s="51"/>
      <c r="LNN876" s="51"/>
      <c r="LNO876" s="51"/>
      <c r="LNP876" s="51"/>
      <c r="LNQ876" s="51"/>
      <c r="LNR876" s="51"/>
      <c r="LNS876" s="51"/>
      <c r="LNT876" s="51"/>
      <c r="LNU876" s="51"/>
      <c r="LNV876" s="51"/>
      <c r="LNW876" s="51"/>
      <c r="LNX876" s="51"/>
      <c r="LNY876" s="51"/>
      <c r="LNZ876" s="51"/>
      <c r="LOA876" s="51"/>
      <c r="LOB876" s="51"/>
      <c r="LOC876" s="51"/>
      <c r="LOD876" s="51"/>
      <c r="LOE876" s="51"/>
      <c r="LOF876" s="51"/>
      <c r="LOG876" s="51"/>
      <c r="LOH876" s="51"/>
      <c r="LOI876" s="51"/>
      <c r="LOJ876" s="51"/>
      <c r="LOK876" s="51"/>
      <c r="LOL876" s="51"/>
      <c r="LOM876" s="51"/>
      <c r="LON876" s="51"/>
      <c r="LOO876" s="51"/>
      <c r="LOP876" s="51"/>
      <c r="LOQ876" s="51"/>
      <c r="LOR876" s="51"/>
      <c r="LOS876" s="51"/>
      <c r="LOT876" s="51"/>
      <c r="LOU876" s="51"/>
      <c r="LOV876" s="51"/>
      <c r="LOW876" s="51"/>
      <c r="LOX876" s="51"/>
      <c r="LOY876" s="51"/>
      <c r="LOZ876" s="51"/>
      <c r="LPA876" s="51"/>
      <c r="LPB876" s="51"/>
      <c r="LPC876" s="51"/>
      <c r="LPD876" s="51"/>
      <c r="LPE876" s="51"/>
      <c r="LPF876" s="51"/>
      <c r="LPG876" s="51"/>
      <c r="LPH876" s="51"/>
      <c r="LPI876" s="51"/>
      <c r="LPJ876" s="51"/>
      <c r="LPK876" s="51"/>
      <c r="LPL876" s="51"/>
      <c r="LPM876" s="51"/>
      <c r="LPN876" s="51"/>
      <c r="LPO876" s="51"/>
      <c r="LPP876" s="51"/>
      <c r="LPQ876" s="51"/>
      <c r="LPR876" s="51"/>
      <c r="LPS876" s="51"/>
      <c r="LPT876" s="51"/>
      <c r="LPU876" s="51"/>
      <c r="LPV876" s="51"/>
      <c r="LPW876" s="51"/>
      <c r="LPX876" s="51"/>
      <c r="LPY876" s="51"/>
      <c r="LPZ876" s="51"/>
      <c r="LQA876" s="51"/>
      <c r="LQB876" s="51"/>
      <c r="LQC876" s="51"/>
      <c r="LQD876" s="51"/>
      <c r="LQE876" s="51"/>
      <c r="LQF876" s="51"/>
      <c r="LQG876" s="51"/>
      <c r="LQH876" s="51"/>
      <c r="LQI876" s="51"/>
      <c r="LQJ876" s="51"/>
      <c r="LQK876" s="51"/>
      <c r="LQL876" s="51"/>
      <c r="LQM876" s="51"/>
      <c r="LQN876" s="51"/>
      <c r="LQO876" s="51"/>
      <c r="LQP876" s="51"/>
      <c r="LQQ876" s="51"/>
      <c r="LQR876" s="51"/>
      <c r="LQS876" s="51"/>
      <c r="LQT876" s="51"/>
      <c r="LQU876" s="51"/>
      <c r="LQV876" s="51"/>
      <c r="LQW876" s="51"/>
      <c r="LQX876" s="51"/>
      <c r="LQY876" s="51"/>
      <c r="LQZ876" s="51"/>
      <c r="LRA876" s="51"/>
      <c r="LRB876" s="51"/>
      <c r="LRC876" s="51"/>
      <c r="LRD876" s="51"/>
      <c r="LRE876" s="51"/>
      <c r="LRF876" s="51"/>
      <c r="LRG876" s="51"/>
      <c r="LRH876" s="51"/>
      <c r="LRI876" s="51"/>
      <c r="LRJ876" s="51"/>
      <c r="LRK876" s="51"/>
      <c r="LRL876" s="51"/>
      <c r="LRM876" s="51"/>
      <c r="LRN876" s="51"/>
      <c r="LRO876" s="51"/>
      <c r="LRP876" s="51"/>
      <c r="LRQ876" s="51"/>
      <c r="LRR876" s="51"/>
      <c r="LRS876" s="51"/>
      <c r="LRT876" s="51"/>
      <c r="LRU876" s="51"/>
      <c r="LRV876" s="51"/>
      <c r="LRW876" s="51"/>
      <c r="LRX876" s="51"/>
      <c r="LRY876" s="51"/>
      <c r="LRZ876" s="51"/>
      <c r="LSA876" s="51"/>
      <c r="LSB876" s="51"/>
      <c r="LSC876" s="51"/>
      <c r="LSD876" s="51"/>
      <c r="LSE876" s="51"/>
      <c r="LSF876" s="51"/>
      <c r="LSG876" s="51"/>
      <c r="LSH876" s="51"/>
      <c r="LSI876" s="51"/>
      <c r="LSJ876" s="51"/>
      <c r="LSK876" s="51"/>
      <c r="LSL876" s="51"/>
      <c r="LSM876" s="51"/>
      <c r="LSN876" s="51"/>
      <c r="LSO876" s="51"/>
      <c r="LSP876" s="51"/>
      <c r="LSQ876" s="51"/>
      <c r="LSR876" s="51"/>
      <c r="LSS876" s="51"/>
      <c r="LST876" s="51"/>
      <c r="LSU876" s="51"/>
      <c r="LSV876" s="51"/>
      <c r="LSW876" s="51"/>
      <c r="LSX876" s="51"/>
      <c r="LSY876" s="51"/>
      <c r="LSZ876" s="51"/>
      <c r="LTA876" s="51"/>
      <c r="LTB876" s="51"/>
      <c r="LTC876" s="51"/>
      <c r="LTD876" s="51"/>
      <c r="LTE876" s="51"/>
      <c r="LTF876" s="51"/>
      <c r="LTG876" s="51"/>
      <c r="LTH876" s="51"/>
      <c r="LTI876" s="51"/>
      <c r="LTJ876" s="51"/>
      <c r="LTK876" s="51"/>
      <c r="LTL876" s="51"/>
      <c r="LTM876" s="51"/>
      <c r="LTN876" s="51"/>
      <c r="LTO876" s="51"/>
      <c r="LTP876" s="51"/>
      <c r="LTQ876" s="51"/>
      <c r="LTR876" s="51"/>
      <c r="LTS876" s="51"/>
      <c r="LTT876" s="51"/>
      <c r="LTU876" s="51"/>
      <c r="LTV876" s="51"/>
      <c r="LTW876" s="51"/>
      <c r="LTX876" s="51"/>
      <c r="LTY876" s="51"/>
      <c r="LTZ876" s="51"/>
      <c r="LUA876" s="51"/>
      <c r="LUB876" s="51"/>
      <c r="LUC876" s="51"/>
      <c r="LUD876" s="51"/>
      <c r="LUE876" s="51"/>
      <c r="LUF876" s="51"/>
      <c r="LUG876" s="51"/>
      <c r="LUH876" s="51"/>
      <c r="LUI876" s="51"/>
      <c r="LUJ876" s="51"/>
      <c r="LUK876" s="51"/>
      <c r="LUL876" s="51"/>
      <c r="LUM876" s="51"/>
      <c r="LUN876" s="51"/>
      <c r="LUO876" s="51"/>
      <c r="LUP876" s="51"/>
      <c r="LUQ876" s="51"/>
      <c r="LUR876" s="51"/>
      <c r="LUS876" s="51"/>
      <c r="LUT876" s="51"/>
      <c r="LUU876" s="51"/>
      <c r="LUV876" s="51"/>
      <c r="LUW876" s="51"/>
      <c r="LUX876" s="51"/>
      <c r="LUY876" s="51"/>
      <c r="LUZ876" s="51"/>
      <c r="LVA876" s="51"/>
      <c r="LVB876" s="51"/>
      <c r="LVC876" s="51"/>
      <c r="LVD876" s="51"/>
      <c r="LVE876" s="51"/>
      <c r="LVF876" s="51"/>
      <c r="LVG876" s="51"/>
      <c r="LVH876" s="51"/>
      <c r="LVI876" s="51"/>
      <c r="LVJ876" s="51"/>
      <c r="LVK876" s="51"/>
      <c r="LVL876" s="51"/>
      <c r="LVM876" s="51"/>
      <c r="LVN876" s="51"/>
      <c r="LVO876" s="51"/>
      <c r="LVP876" s="51"/>
      <c r="LVQ876" s="51"/>
      <c r="LVR876" s="51"/>
      <c r="LVS876" s="51"/>
      <c r="LVT876" s="51"/>
      <c r="LVU876" s="51"/>
      <c r="LVV876" s="51"/>
      <c r="LVW876" s="51"/>
      <c r="LVX876" s="51"/>
      <c r="LVY876" s="51"/>
      <c r="LVZ876" s="51"/>
      <c r="LWA876" s="51"/>
      <c r="LWB876" s="51"/>
      <c r="LWC876" s="51"/>
      <c r="LWD876" s="51"/>
      <c r="LWE876" s="51"/>
      <c r="LWF876" s="51"/>
      <c r="LWG876" s="51"/>
      <c r="LWH876" s="51"/>
      <c r="LWI876" s="51"/>
      <c r="LWJ876" s="51"/>
      <c r="LWK876" s="51"/>
      <c r="LWL876" s="51"/>
      <c r="LWM876" s="51"/>
      <c r="LWN876" s="51"/>
      <c r="LWO876" s="51"/>
      <c r="LWP876" s="51"/>
      <c r="LWQ876" s="51"/>
      <c r="LWR876" s="51"/>
      <c r="LWS876" s="51"/>
      <c r="LWT876" s="51"/>
      <c r="LWU876" s="51"/>
      <c r="LWV876" s="51"/>
      <c r="LWW876" s="51"/>
      <c r="LWX876" s="51"/>
      <c r="LWY876" s="51"/>
      <c r="LWZ876" s="51"/>
      <c r="LXA876" s="51"/>
      <c r="LXB876" s="51"/>
      <c r="LXC876" s="51"/>
      <c r="LXD876" s="51"/>
      <c r="LXE876" s="51"/>
      <c r="LXF876" s="51"/>
      <c r="LXG876" s="51"/>
      <c r="LXH876" s="51"/>
      <c r="LXI876" s="51"/>
      <c r="LXJ876" s="51"/>
      <c r="LXK876" s="51"/>
      <c r="LXL876" s="51"/>
      <c r="LXM876" s="51"/>
      <c r="LXN876" s="51"/>
      <c r="LXO876" s="51"/>
      <c r="LXP876" s="51"/>
      <c r="LXQ876" s="51"/>
      <c r="LXR876" s="51"/>
      <c r="LXS876" s="51"/>
      <c r="LXT876" s="51"/>
      <c r="LXU876" s="51"/>
      <c r="LXV876" s="51"/>
      <c r="LXW876" s="51"/>
      <c r="LXX876" s="51"/>
      <c r="LXY876" s="51"/>
      <c r="LXZ876" s="51"/>
      <c r="LYA876" s="51"/>
      <c r="LYB876" s="51"/>
      <c r="LYC876" s="51"/>
      <c r="LYD876" s="51"/>
      <c r="LYE876" s="51"/>
      <c r="LYF876" s="51"/>
      <c r="LYG876" s="51"/>
      <c r="LYH876" s="51"/>
      <c r="LYI876" s="51"/>
      <c r="LYJ876" s="51"/>
      <c r="LYK876" s="51"/>
      <c r="LYL876" s="51"/>
      <c r="LYM876" s="51"/>
      <c r="LYN876" s="51"/>
      <c r="LYO876" s="51"/>
      <c r="LYP876" s="51"/>
      <c r="LYQ876" s="51"/>
      <c r="LYR876" s="51"/>
      <c r="LYS876" s="51"/>
      <c r="LYT876" s="51"/>
      <c r="LYU876" s="51"/>
      <c r="LYV876" s="51"/>
      <c r="LYW876" s="51"/>
      <c r="LYX876" s="51"/>
      <c r="LYY876" s="51"/>
      <c r="LYZ876" s="51"/>
      <c r="LZA876" s="51"/>
      <c r="LZB876" s="51"/>
      <c r="LZC876" s="51"/>
      <c r="LZD876" s="51"/>
      <c r="LZE876" s="51"/>
      <c r="LZF876" s="51"/>
      <c r="LZG876" s="51"/>
      <c r="LZH876" s="51"/>
      <c r="LZI876" s="51"/>
      <c r="LZJ876" s="51"/>
      <c r="LZK876" s="51"/>
      <c r="LZL876" s="51"/>
      <c r="LZM876" s="51"/>
      <c r="LZN876" s="51"/>
      <c r="LZO876" s="51"/>
      <c r="LZP876" s="51"/>
      <c r="LZQ876" s="51"/>
      <c r="LZR876" s="51"/>
      <c r="LZS876" s="51"/>
      <c r="LZT876" s="51"/>
      <c r="LZU876" s="51"/>
      <c r="LZV876" s="51"/>
      <c r="LZW876" s="51"/>
      <c r="LZX876" s="51"/>
      <c r="LZY876" s="51"/>
      <c r="LZZ876" s="51"/>
      <c r="MAA876" s="51"/>
      <c r="MAB876" s="51"/>
      <c r="MAC876" s="51"/>
      <c r="MAD876" s="51"/>
      <c r="MAE876" s="51"/>
      <c r="MAF876" s="51"/>
      <c r="MAG876" s="51"/>
      <c r="MAH876" s="51"/>
      <c r="MAI876" s="51"/>
      <c r="MAJ876" s="51"/>
      <c r="MAK876" s="51"/>
      <c r="MAL876" s="51"/>
      <c r="MAM876" s="51"/>
      <c r="MAN876" s="51"/>
      <c r="MAO876" s="51"/>
      <c r="MAP876" s="51"/>
      <c r="MAQ876" s="51"/>
      <c r="MAR876" s="51"/>
      <c r="MAS876" s="51"/>
      <c r="MAT876" s="51"/>
      <c r="MAU876" s="51"/>
      <c r="MAV876" s="51"/>
      <c r="MAW876" s="51"/>
      <c r="MAX876" s="51"/>
      <c r="MAY876" s="51"/>
      <c r="MAZ876" s="51"/>
      <c r="MBA876" s="51"/>
      <c r="MBB876" s="51"/>
      <c r="MBC876" s="51"/>
      <c r="MBD876" s="51"/>
      <c r="MBE876" s="51"/>
      <c r="MBF876" s="51"/>
      <c r="MBG876" s="51"/>
      <c r="MBH876" s="51"/>
      <c r="MBI876" s="51"/>
      <c r="MBJ876" s="51"/>
      <c r="MBK876" s="51"/>
      <c r="MBL876" s="51"/>
      <c r="MBM876" s="51"/>
      <c r="MBN876" s="51"/>
      <c r="MBO876" s="51"/>
      <c r="MBP876" s="51"/>
      <c r="MBQ876" s="51"/>
      <c r="MBR876" s="51"/>
      <c r="MBS876" s="51"/>
      <c r="MBT876" s="51"/>
      <c r="MBU876" s="51"/>
      <c r="MBV876" s="51"/>
      <c r="MBW876" s="51"/>
      <c r="MBX876" s="51"/>
      <c r="MBY876" s="51"/>
      <c r="MBZ876" s="51"/>
      <c r="MCA876" s="51"/>
      <c r="MCB876" s="51"/>
      <c r="MCC876" s="51"/>
      <c r="MCD876" s="51"/>
      <c r="MCE876" s="51"/>
      <c r="MCF876" s="51"/>
      <c r="MCG876" s="51"/>
      <c r="MCH876" s="51"/>
      <c r="MCI876" s="51"/>
      <c r="MCJ876" s="51"/>
      <c r="MCK876" s="51"/>
      <c r="MCL876" s="51"/>
      <c r="MCM876" s="51"/>
      <c r="MCN876" s="51"/>
      <c r="MCO876" s="51"/>
      <c r="MCP876" s="51"/>
      <c r="MCQ876" s="51"/>
      <c r="MCR876" s="51"/>
      <c r="MCS876" s="51"/>
      <c r="MCT876" s="51"/>
      <c r="MCU876" s="51"/>
      <c r="MCV876" s="51"/>
      <c r="MCW876" s="51"/>
      <c r="MCX876" s="51"/>
      <c r="MCY876" s="51"/>
      <c r="MCZ876" s="51"/>
      <c r="MDA876" s="51"/>
      <c r="MDB876" s="51"/>
      <c r="MDC876" s="51"/>
      <c r="MDD876" s="51"/>
      <c r="MDE876" s="51"/>
      <c r="MDF876" s="51"/>
      <c r="MDG876" s="51"/>
      <c r="MDH876" s="51"/>
      <c r="MDI876" s="51"/>
      <c r="MDJ876" s="51"/>
      <c r="MDK876" s="51"/>
      <c r="MDL876" s="51"/>
      <c r="MDM876" s="51"/>
      <c r="MDN876" s="51"/>
      <c r="MDO876" s="51"/>
      <c r="MDP876" s="51"/>
      <c r="MDQ876" s="51"/>
      <c r="MDR876" s="51"/>
      <c r="MDS876" s="51"/>
      <c r="MDT876" s="51"/>
      <c r="MDU876" s="51"/>
      <c r="MDV876" s="51"/>
      <c r="MDW876" s="51"/>
      <c r="MDX876" s="51"/>
      <c r="MDY876" s="51"/>
      <c r="MDZ876" s="51"/>
      <c r="MEA876" s="51"/>
      <c r="MEB876" s="51"/>
      <c r="MEC876" s="51"/>
      <c r="MED876" s="51"/>
      <c r="MEE876" s="51"/>
      <c r="MEF876" s="51"/>
      <c r="MEG876" s="51"/>
      <c r="MEH876" s="51"/>
      <c r="MEI876" s="51"/>
      <c r="MEJ876" s="51"/>
      <c r="MEK876" s="51"/>
      <c r="MEL876" s="51"/>
      <c r="MEM876" s="51"/>
      <c r="MEN876" s="51"/>
      <c r="MEO876" s="51"/>
      <c r="MEP876" s="51"/>
      <c r="MEQ876" s="51"/>
      <c r="MER876" s="51"/>
      <c r="MES876" s="51"/>
      <c r="MET876" s="51"/>
      <c r="MEU876" s="51"/>
      <c r="MEV876" s="51"/>
      <c r="MEW876" s="51"/>
      <c r="MEX876" s="51"/>
      <c r="MEY876" s="51"/>
      <c r="MEZ876" s="51"/>
      <c r="MFA876" s="51"/>
      <c r="MFB876" s="51"/>
      <c r="MFC876" s="51"/>
      <c r="MFD876" s="51"/>
      <c r="MFE876" s="51"/>
      <c r="MFF876" s="51"/>
      <c r="MFG876" s="51"/>
      <c r="MFH876" s="51"/>
      <c r="MFI876" s="51"/>
      <c r="MFJ876" s="51"/>
      <c r="MFK876" s="51"/>
      <c r="MFL876" s="51"/>
      <c r="MFM876" s="51"/>
      <c r="MFN876" s="51"/>
      <c r="MFO876" s="51"/>
      <c r="MFP876" s="51"/>
      <c r="MFQ876" s="51"/>
      <c r="MFR876" s="51"/>
      <c r="MFS876" s="51"/>
      <c r="MFT876" s="51"/>
      <c r="MFU876" s="51"/>
      <c r="MFV876" s="51"/>
      <c r="MFW876" s="51"/>
      <c r="MFX876" s="51"/>
      <c r="MFY876" s="51"/>
      <c r="MFZ876" s="51"/>
      <c r="MGA876" s="51"/>
      <c r="MGB876" s="51"/>
      <c r="MGC876" s="51"/>
      <c r="MGD876" s="51"/>
      <c r="MGE876" s="51"/>
      <c r="MGF876" s="51"/>
      <c r="MGG876" s="51"/>
      <c r="MGH876" s="51"/>
      <c r="MGI876" s="51"/>
      <c r="MGJ876" s="51"/>
      <c r="MGK876" s="51"/>
      <c r="MGL876" s="51"/>
      <c r="MGM876" s="51"/>
      <c r="MGN876" s="51"/>
      <c r="MGO876" s="51"/>
      <c r="MGP876" s="51"/>
      <c r="MGQ876" s="51"/>
      <c r="MGR876" s="51"/>
      <c r="MGS876" s="51"/>
      <c r="MGT876" s="51"/>
      <c r="MGU876" s="51"/>
      <c r="MGV876" s="51"/>
      <c r="MGW876" s="51"/>
      <c r="MGX876" s="51"/>
      <c r="MGY876" s="51"/>
      <c r="MGZ876" s="51"/>
      <c r="MHA876" s="51"/>
      <c r="MHB876" s="51"/>
      <c r="MHC876" s="51"/>
      <c r="MHD876" s="51"/>
      <c r="MHE876" s="51"/>
      <c r="MHF876" s="51"/>
      <c r="MHG876" s="51"/>
      <c r="MHH876" s="51"/>
      <c r="MHI876" s="51"/>
      <c r="MHJ876" s="51"/>
      <c r="MHK876" s="51"/>
      <c r="MHL876" s="51"/>
      <c r="MHM876" s="51"/>
      <c r="MHN876" s="51"/>
      <c r="MHO876" s="51"/>
      <c r="MHP876" s="51"/>
      <c r="MHQ876" s="51"/>
      <c r="MHR876" s="51"/>
      <c r="MHS876" s="51"/>
      <c r="MHT876" s="51"/>
      <c r="MHU876" s="51"/>
      <c r="MHV876" s="51"/>
      <c r="MHW876" s="51"/>
      <c r="MHX876" s="51"/>
      <c r="MHY876" s="51"/>
      <c r="MHZ876" s="51"/>
      <c r="MIA876" s="51"/>
      <c r="MIB876" s="51"/>
      <c r="MIC876" s="51"/>
      <c r="MID876" s="51"/>
      <c r="MIE876" s="51"/>
      <c r="MIF876" s="51"/>
      <c r="MIG876" s="51"/>
      <c r="MIH876" s="51"/>
      <c r="MII876" s="51"/>
      <c r="MIJ876" s="51"/>
      <c r="MIK876" s="51"/>
      <c r="MIL876" s="51"/>
      <c r="MIM876" s="51"/>
      <c r="MIN876" s="51"/>
      <c r="MIO876" s="51"/>
      <c r="MIP876" s="51"/>
      <c r="MIQ876" s="51"/>
      <c r="MIR876" s="51"/>
      <c r="MIS876" s="51"/>
      <c r="MIT876" s="51"/>
      <c r="MIU876" s="51"/>
      <c r="MIV876" s="51"/>
      <c r="MIW876" s="51"/>
      <c r="MIX876" s="51"/>
      <c r="MIY876" s="51"/>
      <c r="MIZ876" s="51"/>
      <c r="MJA876" s="51"/>
      <c r="MJB876" s="51"/>
      <c r="MJC876" s="51"/>
      <c r="MJD876" s="51"/>
      <c r="MJE876" s="51"/>
      <c r="MJF876" s="51"/>
      <c r="MJG876" s="51"/>
      <c r="MJH876" s="51"/>
      <c r="MJI876" s="51"/>
      <c r="MJJ876" s="51"/>
      <c r="MJK876" s="51"/>
      <c r="MJL876" s="51"/>
      <c r="MJM876" s="51"/>
      <c r="MJN876" s="51"/>
      <c r="MJO876" s="51"/>
      <c r="MJP876" s="51"/>
      <c r="MJQ876" s="51"/>
      <c r="MJR876" s="51"/>
      <c r="MJS876" s="51"/>
      <c r="MJT876" s="51"/>
      <c r="MJU876" s="51"/>
      <c r="MJV876" s="51"/>
      <c r="MJW876" s="51"/>
      <c r="MJX876" s="51"/>
      <c r="MJY876" s="51"/>
      <c r="MJZ876" s="51"/>
      <c r="MKA876" s="51"/>
      <c r="MKB876" s="51"/>
      <c r="MKC876" s="51"/>
      <c r="MKD876" s="51"/>
      <c r="MKE876" s="51"/>
      <c r="MKF876" s="51"/>
      <c r="MKG876" s="51"/>
      <c r="MKH876" s="51"/>
      <c r="MKI876" s="51"/>
      <c r="MKJ876" s="51"/>
      <c r="MKK876" s="51"/>
      <c r="MKL876" s="51"/>
      <c r="MKM876" s="51"/>
      <c r="MKN876" s="51"/>
      <c r="MKO876" s="51"/>
      <c r="MKP876" s="51"/>
      <c r="MKQ876" s="51"/>
      <c r="MKR876" s="51"/>
      <c r="MKS876" s="51"/>
      <c r="MKT876" s="51"/>
      <c r="MKU876" s="51"/>
      <c r="MKV876" s="51"/>
      <c r="MKW876" s="51"/>
      <c r="MKX876" s="51"/>
      <c r="MKY876" s="51"/>
      <c r="MKZ876" s="51"/>
      <c r="MLA876" s="51"/>
      <c r="MLB876" s="51"/>
      <c r="MLC876" s="51"/>
      <c r="MLD876" s="51"/>
      <c r="MLE876" s="51"/>
      <c r="MLF876" s="51"/>
      <c r="MLG876" s="51"/>
      <c r="MLH876" s="51"/>
      <c r="MLI876" s="51"/>
      <c r="MLJ876" s="51"/>
      <c r="MLK876" s="51"/>
      <c r="MLL876" s="51"/>
      <c r="MLM876" s="51"/>
      <c r="MLN876" s="51"/>
      <c r="MLO876" s="51"/>
      <c r="MLP876" s="51"/>
      <c r="MLQ876" s="51"/>
      <c r="MLR876" s="51"/>
      <c r="MLS876" s="51"/>
      <c r="MLT876" s="51"/>
      <c r="MLU876" s="51"/>
      <c r="MLV876" s="51"/>
      <c r="MLW876" s="51"/>
      <c r="MLX876" s="51"/>
      <c r="MLY876" s="51"/>
      <c r="MLZ876" s="51"/>
      <c r="MMA876" s="51"/>
      <c r="MMB876" s="51"/>
      <c r="MMC876" s="51"/>
      <c r="MMD876" s="51"/>
      <c r="MME876" s="51"/>
      <c r="MMF876" s="51"/>
      <c r="MMG876" s="51"/>
      <c r="MMH876" s="51"/>
      <c r="MMI876" s="51"/>
      <c r="MMJ876" s="51"/>
      <c r="MMK876" s="51"/>
      <c r="MML876" s="51"/>
      <c r="MMM876" s="51"/>
      <c r="MMN876" s="51"/>
      <c r="MMO876" s="51"/>
      <c r="MMP876" s="51"/>
      <c r="MMQ876" s="51"/>
      <c r="MMR876" s="51"/>
      <c r="MMS876" s="51"/>
      <c r="MMT876" s="51"/>
      <c r="MMU876" s="51"/>
      <c r="MMV876" s="51"/>
      <c r="MMW876" s="51"/>
      <c r="MMX876" s="51"/>
      <c r="MMY876" s="51"/>
      <c r="MMZ876" s="51"/>
      <c r="MNA876" s="51"/>
      <c r="MNB876" s="51"/>
      <c r="MNC876" s="51"/>
      <c r="MND876" s="51"/>
      <c r="MNE876" s="51"/>
      <c r="MNF876" s="51"/>
      <c r="MNG876" s="51"/>
      <c r="MNH876" s="51"/>
      <c r="MNI876" s="51"/>
      <c r="MNJ876" s="51"/>
      <c r="MNK876" s="51"/>
      <c r="MNL876" s="51"/>
      <c r="MNM876" s="51"/>
      <c r="MNN876" s="51"/>
      <c r="MNO876" s="51"/>
      <c r="MNP876" s="51"/>
      <c r="MNQ876" s="51"/>
      <c r="MNR876" s="51"/>
      <c r="MNS876" s="51"/>
      <c r="MNT876" s="51"/>
      <c r="MNU876" s="51"/>
      <c r="MNV876" s="51"/>
      <c r="MNW876" s="51"/>
      <c r="MNX876" s="51"/>
      <c r="MNY876" s="51"/>
      <c r="MNZ876" s="51"/>
      <c r="MOA876" s="51"/>
      <c r="MOB876" s="51"/>
      <c r="MOC876" s="51"/>
      <c r="MOD876" s="51"/>
      <c r="MOE876" s="51"/>
      <c r="MOF876" s="51"/>
      <c r="MOG876" s="51"/>
      <c r="MOH876" s="51"/>
      <c r="MOI876" s="51"/>
      <c r="MOJ876" s="51"/>
      <c r="MOK876" s="51"/>
      <c r="MOL876" s="51"/>
      <c r="MOM876" s="51"/>
      <c r="MON876" s="51"/>
      <c r="MOO876" s="51"/>
      <c r="MOP876" s="51"/>
      <c r="MOQ876" s="51"/>
      <c r="MOR876" s="51"/>
      <c r="MOS876" s="51"/>
      <c r="MOT876" s="51"/>
      <c r="MOU876" s="51"/>
      <c r="MOV876" s="51"/>
      <c r="MOW876" s="51"/>
      <c r="MOX876" s="51"/>
      <c r="MOY876" s="51"/>
      <c r="MOZ876" s="51"/>
      <c r="MPA876" s="51"/>
      <c r="MPB876" s="51"/>
      <c r="MPC876" s="51"/>
      <c r="MPD876" s="51"/>
      <c r="MPE876" s="51"/>
      <c r="MPF876" s="51"/>
      <c r="MPG876" s="51"/>
      <c r="MPH876" s="51"/>
      <c r="MPI876" s="51"/>
      <c r="MPJ876" s="51"/>
      <c r="MPK876" s="51"/>
      <c r="MPL876" s="51"/>
      <c r="MPM876" s="51"/>
      <c r="MPN876" s="51"/>
      <c r="MPO876" s="51"/>
      <c r="MPP876" s="51"/>
      <c r="MPQ876" s="51"/>
      <c r="MPR876" s="51"/>
      <c r="MPS876" s="51"/>
      <c r="MPT876" s="51"/>
      <c r="MPU876" s="51"/>
      <c r="MPV876" s="51"/>
      <c r="MPW876" s="51"/>
      <c r="MPX876" s="51"/>
      <c r="MPY876" s="51"/>
      <c r="MPZ876" s="51"/>
      <c r="MQA876" s="51"/>
      <c r="MQB876" s="51"/>
      <c r="MQC876" s="51"/>
      <c r="MQD876" s="51"/>
      <c r="MQE876" s="51"/>
      <c r="MQF876" s="51"/>
      <c r="MQG876" s="51"/>
      <c r="MQH876" s="51"/>
      <c r="MQI876" s="51"/>
      <c r="MQJ876" s="51"/>
      <c r="MQK876" s="51"/>
      <c r="MQL876" s="51"/>
      <c r="MQM876" s="51"/>
      <c r="MQN876" s="51"/>
      <c r="MQO876" s="51"/>
      <c r="MQP876" s="51"/>
      <c r="MQQ876" s="51"/>
      <c r="MQR876" s="51"/>
      <c r="MQS876" s="51"/>
      <c r="MQT876" s="51"/>
      <c r="MQU876" s="51"/>
      <c r="MQV876" s="51"/>
      <c r="MQW876" s="51"/>
      <c r="MQX876" s="51"/>
      <c r="MQY876" s="51"/>
      <c r="MQZ876" s="51"/>
      <c r="MRA876" s="51"/>
      <c r="MRB876" s="51"/>
      <c r="MRC876" s="51"/>
      <c r="MRD876" s="51"/>
      <c r="MRE876" s="51"/>
      <c r="MRF876" s="51"/>
      <c r="MRG876" s="51"/>
      <c r="MRH876" s="51"/>
      <c r="MRI876" s="51"/>
      <c r="MRJ876" s="51"/>
      <c r="MRK876" s="51"/>
      <c r="MRL876" s="51"/>
      <c r="MRM876" s="51"/>
      <c r="MRN876" s="51"/>
      <c r="MRO876" s="51"/>
      <c r="MRP876" s="51"/>
      <c r="MRQ876" s="51"/>
      <c r="MRR876" s="51"/>
      <c r="MRS876" s="51"/>
      <c r="MRT876" s="51"/>
      <c r="MRU876" s="51"/>
      <c r="MRV876" s="51"/>
      <c r="MRW876" s="51"/>
      <c r="MRX876" s="51"/>
      <c r="MRY876" s="51"/>
      <c r="MRZ876" s="51"/>
      <c r="MSA876" s="51"/>
      <c r="MSB876" s="51"/>
      <c r="MSC876" s="51"/>
      <c r="MSD876" s="51"/>
      <c r="MSE876" s="51"/>
      <c r="MSF876" s="51"/>
      <c r="MSG876" s="51"/>
      <c r="MSH876" s="51"/>
      <c r="MSI876" s="51"/>
      <c r="MSJ876" s="51"/>
      <c r="MSK876" s="51"/>
      <c r="MSL876" s="51"/>
      <c r="MSM876" s="51"/>
      <c r="MSN876" s="51"/>
      <c r="MSO876" s="51"/>
      <c r="MSP876" s="51"/>
      <c r="MSQ876" s="51"/>
      <c r="MSR876" s="51"/>
      <c r="MSS876" s="51"/>
      <c r="MST876" s="51"/>
      <c r="MSU876" s="51"/>
      <c r="MSV876" s="51"/>
      <c r="MSW876" s="51"/>
      <c r="MSX876" s="51"/>
      <c r="MSY876" s="51"/>
      <c r="MSZ876" s="51"/>
      <c r="MTA876" s="51"/>
      <c r="MTB876" s="51"/>
      <c r="MTC876" s="51"/>
      <c r="MTD876" s="51"/>
      <c r="MTE876" s="51"/>
      <c r="MTF876" s="51"/>
      <c r="MTG876" s="51"/>
      <c r="MTH876" s="51"/>
      <c r="MTI876" s="51"/>
      <c r="MTJ876" s="51"/>
      <c r="MTK876" s="51"/>
      <c r="MTL876" s="51"/>
      <c r="MTM876" s="51"/>
      <c r="MTN876" s="51"/>
      <c r="MTO876" s="51"/>
      <c r="MTP876" s="51"/>
      <c r="MTQ876" s="51"/>
      <c r="MTR876" s="51"/>
      <c r="MTS876" s="51"/>
      <c r="MTT876" s="51"/>
      <c r="MTU876" s="51"/>
      <c r="MTV876" s="51"/>
      <c r="MTW876" s="51"/>
      <c r="MTX876" s="51"/>
      <c r="MTY876" s="51"/>
      <c r="MTZ876" s="51"/>
      <c r="MUA876" s="51"/>
      <c r="MUB876" s="51"/>
      <c r="MUC876" s="51"/>
      <c r="MUD876" s="51"/>
      <c r="MUE876" s="51"/>
      <c r="MUF876" s="51"/>
      <c r="MUG876" s="51"/>
      <c r="MUH876" s="51"/>
      <c r="MUI876" s="51"/>
      <c r="MUJ876" s="51"/>
      <c r="MUK876" s="51"/>
      <c r="MUL876" s="51"/>
      <c r="MUM876" s="51"/>
      <c r="MUN876" s="51"/>
      <c r="MUO876" s="51"/>
      <c r="MUP876" s="51"/>
      <c r="MUQ876" s="51"/>
      <c r="MUR876" s="51"/>
      <c r="MUS876" s="51"/>
      <c r="MUT876" s="51"/>
      <c r="MUU876" s="51"/>
      <c r="MUV876" s="51"/>
      <c r="MUW876" s="51"/>
      <c r="MUX876" s="51"/>
      <c r="MUY876" s="51"/>
      <c r="MUZ876" s="51"/>
      <c r="MVA876" s="51"/>
      <c r="MVB876" s="51"/>
      <c r="MVC876" s="51"/>
      <c r="MVD876" s="51"/>
      <c r="MVE876" s="51"/>
      <c r="MVF876" s="51"/>
      <c r="MVG876" s="51"/>
      <c r="MVH876" s="51"/>
      <c r="MVI876" s="51"/>
      <c r="MVJ876" s="51"/>
      <c r="MVK876" s="51"/>
      <c r="MVL876" s="51"/>
      <c r="MVM876" s="51"/>
      <c r="MVN876" s="51"/>
      <c r="MVO876" s="51"/>
      <c r="MVP876" s="51"/>
      <c r="MVQ876" s="51"/>
      <c r="MVR876" s="51"/>
      <c r="MVS876" s="51"/>
      <c r="MVT876" s="51"/>
      <c r="MVU876" s="51"/>
      <c r="MVV876" s="51"/>
      <c r="MVW876" s="51"/>
      <c r="MVX876" s="51"/>
      <c r="MVY876" s="51"/>
      <c r="MVZ876" s="51"/>
      <c r="MWA876" s="51"/>
      <c r="MWB876" s="51"/>
      <c r="MWC876" s="51"/>
      <c r="MWD876" s="51"/>
      <c r="MWE876" s="51"/>
      <c r="MWF876" s="51"/>
      <c r="MWG876" s="51"/>
      <c r="MWH876" s="51"/>
      <c r="MWI876" s="51"/>
      <c r="MWJ876" s="51"/>
      <c r="MWK876" s="51"/>
      <c r="MWL876" s="51"/>
      <c r="MWM876" s="51"/>
      <c r="MWN876" s="51"/>
      <c r="MWO876" s="51"/>
      <c r="MWP876" s="51"/>
      <c r="MWQ876" s="51"/>
      <c r="MWR876" s="51"/>
      <c r="MWS876" s="51"/>
      <c r="MWT876" s="51"/>
      <c r="MWU876" s="51"/>
      <c r="MWV876" s="51"/>
      <c r="MWW876" s="51"/>
      <c r="MWX876" s="51"/>
      <c r="MWY876" s="51"/>
      <c r="MWZ876" s="51"/>
      <c r="MXA876" s="51"/>
      <c r="MXB876" s="51"/>
      <c r="MXC876" s="51"/>
      <c r="MXD876" s="51"/>
      <c r="MXE876" s="51"/>
      <c r="MXF876" s="51"/>
      <c r="MXG876" s="51"/>
      <c r="MXH876" s="51"/>
      <c r="MXI876" s="51"/>
      <c r="MXJ876" s="51"/>
      <c r="MXK876" s="51"/>
      <c r="MXL876" s="51"/>
      <c r="MXM876" s="51"/>
      <c r="MXN876" s="51"/>
      <c r="MXO876" s="51"/>
      <c r="MXP876" s="51"/>
      <c r="MXQ876" s="51"/>
      <c r="MXR876" s="51"/>
      <c r="MXS876" s="51"/>
      <c r="MXT876" s="51"/>
      <c r="MXU876" s="51"/>
      <c r="MXV876" s="51"/>
      <c r="MXW876" s="51"/>
      <c r="MXX876" s="51"/>
      <c r="MXY876" s="51"/>
      <c r="MXZ876" s="51"/>
      <c r="MYA876" s="51"/>
      <c r="MYB876" s="51"/>
      <c r="MYC876" s="51"/>
      <c r="MYD876" s="51"/>
      <c r="MYE876" s="51"/>
      <c r="MYF876" s="51"/>
      <c r="MYG876" s="51"/>
      <c r="MYH876" s="51"/>
      <c r="MYI876" s="51"/>
      <c r="MYJ876" s="51"/>
      <c r="MYK876" s="51"/>
      <c r="MYL876" s="51"/>
      <c r="MYM876" s="51"/>
      <c r="MYN876" s="51"/>
      <c r="MYO876" s="51"/>
      <c r="MYP876" s="51"/>
      <c r="MYQ876" s="51"/>
      <c r="MYR876" s="51"/>
      <c r="MYS876" s="51"/>
      <c r="MYT876" s="51"/>
      <c r="MYU876" s="51"/>
      <c r="MYV876" s="51"/>
      <c r="MYW876" s="51"/>
      <c r="MYX876" s="51"/>
      <c r="MYY876" s="51"/>
      <c r="MYZ876" s="51"/>
      <c r="MZA876" s="51"/>
      <c r="MZB876" s="51"/>
      <c r="MZC876" s="51"/>
      <c r="MZD876" s="51"/>
      <c r="MZE876" s="51"/>
      <c r="MZF876" s="51"/>
      <c r="MZG876" s="51"/>
      <c r="MZH876" s="51"/>
      <c r="MZI876" s="51"/>
      <c r="MZJ876" s="51"/>
      <c r="MZK876" s="51"/>
      <c r="MZL876" s="51"/>
      <c r="MZM876" s="51"/>
      <c r="MZN876" s="51"/>
      <c r="MZO876" s="51"/>
      <c r="MZP876" s="51"/>
      <c r="MZQ876" s="51"/>
      <c r="MZR876" s="51"/>
      <c r="MZS876" s="51"/>
      <c r="MZT876" s="51"/>
      <c r="MZU876" s="51"/>
      <c r="MZV876" s="51"/>
      <c r="MZW876" s="51"/>
      <c r="MZX876" s="51"/>
      <c r="MZY876" s="51"/>
      <c r="MZZ876" s="51"/>
      <c r="NAA876" s="51"/>
      <c r="NAB876" s="51"/>
      <c r="NAC876" s="51"/>
      <c r="NAD876" s="51"/>
      <c r="NAE876" s="51"/>
      <c r="NAF876" s="51"/>
      <c r="NAG876" s="51"/>
      <c r="NAH876" s="51"/>
      <c r="NAI876" s="51"/>
      <c r="NAJ876" s="51"/>
      <c r="NAK876" s="51"/>
      <c r="NAL876" s="51"/>
      <c r="NAM876" s="51"/>
      <c r="NAN876" s="51"/>
      <c r="NAO876" s="51"/>
      <c r="NAP876" s="51"/>
      <c r="NAQ876" s="51"/>
      <c r="NAR876" s="51"/>
      <c r="NAS876" s="51"/>
      <c r="NAT876" s="51"/>
      <c r="NAU876" s="51"/>
      <c r="NAV876" s="51"/>
      <c r="NAW876" s="51"/>
      <c r="NAX876" s="51"/>
      <c r="NAY876" s="51"/>
      <c r="NAZ876" s="51"/>
      <c r="NBA876" s="51"/>
      <c r="NBB876" s="51"/>
      <c r="NBC876" s="51"/>
      <c r="NBD876" s="51"/>
      <c r="NBE876" s="51"/>
      <c r="NBF876" s="51"/>
      <c r="NBG876" s="51"/>
      <c r="NBH876" s="51"/>
      <c r="NBI876" s="51"/>
      <c r="NBJ876" s="51"/>
      <c r="NBK876" s="51"/>
      <c r="NBL876" s="51"/>
      <c r="NBM876" s="51"/>
      <c r="NBN876" s="51"/>
      <c r="NBO876" s="51"/>
      <c r="NBP876" s="51"/>
      <c r="NBQ876" s="51"/>
      <c r="NBR876" s="51"/>
      <c r="NBS876" s="51"/>
      <c r="NBT876" s="51"/>
      <c r="NBU876" s="51"/>
      <c r="NBV876" s="51"/>
      <c r="NBW876" s="51"/>
      <c r="NBX876" s="51"/>
      <c r="NBY876" s="51"/>
      <c r="NBZ876" s="51"/>
      <c r="NCA876" s="51"/>
      <c r="NCB876" s="51"/>
      <c r="NCC876" s="51"/>
      <c r="NCD876" s="51"/>
      <c r="NCE876" s="51"/>
      <c r="NCF876" s="51"/>
      <c r="NCG876" s="51"/>
      <c r="NCH876" s="51"/>
      <c r="NCI876" s="51"/>
      <c r="NCJ876" s="51"/>
      <c r="NCK876" s="51"/>
      <c r="NCL876" s="51"/>
      <c r="NCM876" s="51"/>
      <c r="NCN876" s="51"/>
      <c r="NCO876" s="51"/>
      <c r="NCP876" s="51"/>
      <c r="NCQ876" s="51"/>
      <c r="NCR876" s="51"/>
      <c r="NCS876" s="51"/>
      <c r="NCT876" s="51"/>
      <c r="NCU876" s="51"/>
      <c r="NCV876" s="51"/>
      <c r="NCW876" s="51"/>
      <c r="NCX876" s="51"/>
      <c r="NCY876" s="51"/>
      <c r="NCZ876" s="51"/>
      <c r="NDA876" s="51"/>
      <c r="NDB876" s="51"/>
      <c r="NDC876" s="51"/>
      <c r="NDD876" s="51"/>
      <c r="NDE876" s="51"/>
      <c r="NDF876" s="51"/>
      <c r="NDG876" s="51"/>
      <c r="NDH876" s="51"/>
      <c r="NDI876" s="51"/>
      <c r="NDJ876" s="51"/>
      <c r="NDK876" s="51"/>
      <c r="NDL876" s="51"/>
      <c r="NDM876" s="51"/>
      <c r="NDN876" s="51"/>
      <c r="NDO876" s="51"/>
      <c r="NDP876" s="51"/>
      <c r="NDQ876" s="51"/>
      <c r="NDR876" s="51"/>
      <c r="NDS876" s="51"/>
      <c r="NDT876" s="51"/>
      <c r="NDU876" s="51"/>
      <c r="NDV876" s="51"/>
      <c r="NDW876" s="51"/>
      <c r="NDX876" s="51"/>
      <c r="NDY876" s="51"/>
      <c r="NDZ876" s="51"/>
      <c r="NEA876" s="51"/>
      <c r="NEB876" s="51"/>
      <c r="NEC876" s="51"/>
      <c r="NED876" s="51"/>
      <c r="NEE876" s="51"/>
      <c r="NEF876" s="51"/>
      <c r="NEG876" s="51"/>
      <c r="NEH876" s="51"/>
      <c r="NEI876" s="51"/>
      <c r="NEJ876" s="51"/>
      <c r="NEK876" s="51"/>
      <c r="NEL876" s="51"/>
      <c r="NEM876" s="51"/>
      <c r="NEN876" s="51"/>
      <c r="NEO876" s="51"/>
      <c r="NEP876" s="51"/>
      <c r="NEQ876" s="51"/>
      <c r="NER876" s="51"/>
      <c r="NES876" s="51"/>
      <c r="NET876" s="51"/>
      <c r="NEU876" s="51"/>
      <c r="NEV876" s="51"/>
      <c r="NEW876" s="51"/>
      <c r="NEX876" s="51"/>
      <c r="NEY876" s="51"/>
      <c r="NEZ876" s="51"/>
      <c r="NFA876" s="51"/>
      <c r="NFB876" s="51"/>
      <c r="NFC876" s="51"/>
      <c r="NFD876" s="51"/>
      <c r="NFE876" s="51"/>
      <c r="NFF876" s="51"/>
      <c r="NFG876" s="51"/>
      <c r="NFH876" s="51"/>
      <c r="NFI876" s="51"/>
      <c r="NFJ876" s="51"/>
      <c r="NFK876" s="51"/>
      <c r="NFL876" s="51"/>
      <c r="NFM876" s="51"/>
      <c r="NFN876" s="51"/>
      <c r="NFO876" s="51"/>
      <c r="NFP876" s="51"/>
      <c r="NFQ876" s="51"/>
      <c r="NFR876" s="51"/>
      <c r="NFS876" s="51"/>
      <c r="NFT876" s="51"/>
      <c r="NFU876" s="51"/>
      <c r="NFV876" s="51"/>
      <c r="NFW876" s="51"/>
      <c r="NFX876" s="51"/>
      <c r="NFY876" s="51"/>
      <c r="NFZ876" s="51"/>
      <c r="NGA876" s="51"/>
      <c r="NGB876" s="51"/>
      <c r="NGC876" s="51"/>
      <c r="NGD876" s="51"/>
      <c r="NGE876" s="51"/>
      <c r="NGF876" s="51"/>
      <c r="NGG876" s="51"/>
      <c r="NGH876" s="51"/>
      <c r="NGI876" s="51"/>
      <c r="NGJ876" s="51"/>
      <c r="NGK876" s="51"/>
      <c r="NGL876" s="51"/>
      <c r="NGM876" s="51"/>
      <c r="NGN876" s="51"/>
      <c r="NGO876" s="51"/>
      <c r="NGP876" s="51"/>
      <c r="NGQ876" s="51"/>
      <c r="NGR876" s="51"/>
      <c r="NGS876" s="51"/>
      <c r="NGT876" s="51"/>
      <c r="NGU876" s="51"/>
      <c r="NGV876" s="51"/>
      <c r="NGW876" s="51"/>
      <c r="NGX876" s="51"/>
      <c r="NGY876" s="51"/>
      <c r="NGZ876" s="51"/>
      <c r="NHA876" s="51"/>
      <c r="NHB876" s="51"/>
      <c r="NHC876" s="51"/>
      <c r="NHD876" s="51"/>
      <c r="NHE876" s="51"/>
      <c r="NHF876" s="51"/>
      <c r="NHG876" s="51"/>
      <c r="NHH876" s="51"/>
      <c r="NHI876" s="51"/>
      <c r="NHJ876" s="51"/>
      <c r="NHK876" s="51"/>
      <c r="NHL876" s="51"/>
      <c r="NHM876" s="51"/>
      <c r="NHN876" s="51"/>
      <c r="NHO876" s="51"/>
      <c r="NHP876" s="51"/>
      <c r="NHQ876" s="51"/>
      <c r="NHR876" s="51"/>
      <c r="NHS876" s="51"/>
      <c r="NHT876" s="51"/>
      <c r="NHU876" s="51"/>
      <c r="NHV876" s="51"/>
      <c r="NHW876" s="51"/>
      <c r="NHX876" s="51"/>
      <c r="NHY876" s="51"/>
      <c r="NHZ876" s="51"/>
      <c r="NIA876" s="51"/>
      <c r="NIB876" s="51"/>
      <c r="NIC876" s="51"/>
      <c r="NID876" s="51"/>
      <c r="NIE876" s="51"/>
      <c r="NIF876" s="51"/>
      <c r="NIG876" s="51"/>
      <c r="NIH876" s="51"/>
      <c r="NII876" s="51"/>
      <c r="NIJ876" s="51"/>
      <c r="NIK876" s="51"/>
      <c r="NIL876" s="51"/>
      <c r="NIM876" s="51"/>
      <c r="NIN876" s="51"/>
      <c r="NIO876" s="51"/>
      <c r="NIP876" s="51"/>
      <c r="NIQ876" s="51"/>
      <c r="NIR876" s="51"/>
      <c r="NIS876" s="51"/>
      <c r="NIT876" s="51"/>
      <c r="NIU876" s="51"/>
      <c r="NIV876" s="51"/>
      <c r="NIW876" s="51"/>
      <c r="NIX876" s="51"/>
      <c r="NIY876" s="51"/>
      <c r="NIZ876" s="51"/>
      <c r="NJA876" s="51"/>
      <c r="NJB876" s="51"/>
      <c r="NJC876" s="51"/>
      <c r="NJD876" s="51"/>
      <c r="NJE876" s="51"/>
      <c r="NJF876" s="51"/>
      <c r="NJG876" s="51"/>
      <c r="NJH876" s="51"/>
      <c r="NJI876" s="51"/>
      <c r="NJJ876" s="51"/>
      <c r="NJK876" s="51"/>
      <c r="NJL876" s="51"/>
      <c r="NJM876" s="51"/>
      <c r="NJN876" s="51"/>
      <c r="NJO876" s="51"/>
      <c r="NJP876" s="51"/>
      <c r="NJQ876" s="51"/>
      <c r="NJR876" s="51"/>
      <c r="NJS876" s="51"/>
      <c r="NJT876" s="51"/>
      <c r="NJU876" s="51"/>
      <c r="NJV876" s="51"/>
      <c r="NJW876" s="51"/>
      <c r="NJX876" s="51"/>
      <c r="NJY876" s="51"/>
      <c r="NJZ876" s="51"/>
      <c r="NKA876" s="51"/>
      <c r="NKB876" s="51"/>
      <c r="NKC876" s="51"/>
      <c r="NKD876" s="51"/>
      <c r="NKE876" s="51"/>
      <c r="NKF876" s="51"/>
      <c r="NKG876" s="51"/>
      <c r="NKH876" s="51"/>
      <c r="NKI876" s="51"/>
      <c r="NKJ876" s="51"/>
      <c r="NKK876" s="51"/>
      <c r="NKL876" s="51"/>
      <c r="NKM876" s="51"/>
      <c r="NKN876" s="51"/>
      <c r="NKO876" s="51"/>
      <c r="NKP876" s="51"/>
      <c r="NKQ876" s="51"/>
      <c r="NKR876" s="51"/>
      <c r="NKS876" s="51"/>
      <c r="NKT876" s="51"/>
      <c r="NKU876" s="51"/>
      <c r="NKV876" s="51"/>
      <c r="NKW876" s="51"/>
      <c r="NKX876" s="51"/>
      <c r="NKY876" s="51"/>
      <c r="NKZ876" s="51"/>
      <c r="NLA876" s="51"/>
      <c r="NLB876" s="51"/>
      <c r="NLC876" s="51"/>
      <c r="NLD876" s="51"/>
      <c r="NLE876" s="51"/>
      <c r="NLF876" s="51"/>
      <c r="NLG876" s="51"/>
      <c r="NLH876" s="51"/>
      <c r="NLI876" s="51"/>
      <c r="NLJ876" s="51"/>
      <c r="NLK876" s="51"/>
      <c r="NLL876" s="51"/>
      <c r="NLM876" s="51"/>
      <c r="NLN876" s="51"/>
      <c r="NLO876" s="51"/>
      <c r="NLP876" s="51"/>
      <c r="NLQ876" s="51"/>
      <c r="NLR876" s="51"/>
      <c r="NLS876" s="51"/>
      <c r="NLT876" s="51"/>
      <c r="NLU876" s="51"/>
      <c r="NLV876" s="51"/>
      <c r="NLW876" s="51"/>
      <c r="NLX876" s="51"/>
      <c r="NLY876" s="51"/>
      <c r="NLZ876" s="51"/>
      <c r="NMA876" s="51"/>
      <c r="NMB876" s="51"/>
      <c r="NMC876" s="51"/>
      <c r="NMD876" s="51"/>
      <c r="NME876" s="51"/>
      <c r="NMF876" s="51"/>
      <c r="NMG876" s="51"/>
      <c r="NMH876" s="51"/>
      <c r="NMI876" s="51"/>
      <c r="NMJ876" s="51"/>
      <c r="NMK876" s="51"/>
      <c r="NML876" s="51"/>
      <c r="NMM876" s="51"/>
      <c r="NMN876" s="51"/>
      <c r="NMO876" s="51"/>
      <c r="NMP876" s="51"/>
      <c r="NMQ876" s="51"/>
      <c r="NMR876" s="51"/>
      <c r="NMS876" s="51"/>
      <c r="NMT876" s="51"/>
      <c r="NMU876" s="51"/>
      <c r="NMV876" s="51"/>
      <c r="NMW876" s="51"/>
      <c r="NMX876" s="51"/>
      <c r="NMY876" s="51"/>
      <c r="NMZ876" s="51"/>
      <c r="NNA876" s="51"/>
      <c r="NNB876" s="51"/>
      <c r="NNC876" s="51"/>
      <c r="NND876" s="51"/>
      <c r="NNE876" s="51"/>
      <c r="NNF876" s="51"/>
      <c r="NNG876" s="51"/>
      <c r="NNH876" s="51"/>
      <c r="NNI876" s="51"/>
      <c r="NNJ876" s="51"/>
      <c r="NNK876" s="51"/>
      <c r="NNL876" s="51"/>
      <c r="NNM876" s="51"/>
      <c r="NNN876" s="51"/>
      <c r="NNO876" s="51"/>
      <c r="NNP876" s="51"/>
      <c r="NNQ876" s="51"/>
      <c r="NNR876" s="51"/>
      <c r="NNS876" s="51"/>
      <c r="NNT876" s="51"/>
      <c r="NNU876" s="51"/>
      <c r="NNV876" s="51"/>
      <c r="NNW876" s="51"/>
      <c r="NNX876" s="51"/>
      <c r="NNY876" s="51"/>
      <c r="NNZ876" s="51"/>
      <c r="NOA876" s="51"/>
      <c r="NOB876" s="51"/>
      <c r="NOC876" s="51"/>
      <c r="NOD876" s="51"/>
      <c r="NOE876" s="51"/>
      <c r="NOF876" s="51"/>
      <c r="NOG876" s="51"/>
      <c r="NOH876" s="51"/>
      <c r="NOI876" s="51"/>
      <c r="NOJ876" s="51"/>
      <c r="NOK876" s="51"/>
      <c r="NOL876" s="51"/>
      <c r="NOM876" s="51"/>
      <c r="NON876" s="51"/>
      <c r="NOO876" s="51"/>
      <c r="NOP876" s="51"/>
      <c r="NOQ876" s="51"/>
      <c r="NOR876" s="51"/>
      <c r="NOS876" s="51"/>
      <c r="NOT876" s="51"/>
      <c r="NOU876" s="51"/>
      <c r="NOV876" s="51"/>
      <c r="NOW876" s="51"/>
      <c r="NOX876" s="51"/>
      <c r="NOY876" s="51"/>
      <c r="NOZ876" s="51"/>
      <c r="NPA876" s="51"/>
      <c r="NPB876" s="51"/>
      <c r="NPC876" s="51"/>
      <c r="NPD876" s="51"/>
      <c r="NPE876" s="51"/>
      <c r="NPF876" s="51"/>
      <c r="NPG876" s="51"/>
      <c r="NPH876" s="51"/>
      <c r="NPI876" s="51"/>
      <c r="NPJ876" s="51"/>
      <c r="NPK876" s="51"/>
      <c r="NPL876" s="51"/>
      <c r="NPM876" s="51"/>
      <c r="NPN876" s="51"/>
      <c r="NPO876" s="51"/>
      <c r="NPP876" s="51"/>
      <c r="NPQ876" s="51"/>
      <c r="NPR876" s="51"/>
      <c r="NPS876" s="51"/>
      <c r="NPT876" s="51"/>
      <c r="NPU876" s="51"/>
      <c r="NPV876" s="51"/>
      <c r="NPW876" s="51"/>
      <c r="NPX876" s="51"/>
      <c r="NPY876" s="51"/>
      <c r="NPZ876" s="51"/>
      <c r="NQA876" s="51"/>
      <c r="NQB876" s="51"/>
      <c r="NQC876" s="51"/>
      <c r="NQD876" s="51"/>
      <c r="NQE876" s="51"/>
      <c r="NQF876" s="51"/>
      <c r="NQG876" s="51"/>
      <c r="NQH876" s="51"/>
      <c r="NQI876" s="51"/>
      <c r="NQJ876" s="51"/>
      <c r="NQK876" s="51"/>
      <c r="NQL876" s="51"/>
      <c r="NQM876" s="51"/>
      <c r="NQN876" s="51"/>
      <c r="NQO876" s="51"/>
      <c r="NQP876" s="51"/>
      <c r="NQQ876" s="51"/>
      <c r="NQR876" s="51"/>
      <c r="NQS876" s="51"/>
      <c r="NQT876" s="51"/>
      <c r="NQU876" s="51"/>
      <c r="NQV876" s="51"/>
      <c r="NQW876" s="51"/>
      <c r="NQX876" s="51"/>
      <c r="NQY876" s="51"/>
      <c r="NQZ876" s="51"/>
      <c r="NRA876" s="51"/>
      <c r="NRB876" s="51"/>
      <c r="NRC876" s="51"/>
      <c r="NRD876" s="51"/>
      <c r="NRE876" s="51"/>
      <c r="NRF876" s="51"/>
      <c r="NRG876" s="51"/>
      <c r="NRH876" s="51"/>
      <c r="NRI876" s="51"/>
      <c r="NRJ876" s="51"/>
      <c r="NRK876" s="51"/>
      <c r="NRL876" s="51"/>
      <c r="NRM876" s="51"/>
      <c r="NRN876" s="51"/>
      <c r="NRO876" s="51"/>
      <c r="NRP876" s="51"/>
      <c r="NRQ876" s="51"/>
      <c r="NRR876" s="51"/>
      <c r="NRS876" s="51"/>
      <c r="NRT876" s="51"/>
      <c r="NRU876" s="51"/>
      <c r="NRV876" s="51"/>
      <c r="NRW876" s="51"/>
      <c r="NRX876" s="51"/>
      <c r="NRY876" s="51"/>
      <c r="NRZ876" s="51"/>
      <c r="NSA876" s="51"/>
      <c r="NSB876" s="51"/>
      <c r="NSC876" s="51"/>
      <c r="NSD876" s="51"/>
      <c r="NSE876" s="51"/>
      <c r="NSF876" s="51"/>
      <c r="NSG876" s="51"/>
      <c r="NSH876" s="51"/>
      <c r="NSI876" s="51"/>
      <c r="NSJ876" s="51"/>
      <c r="NSK876" s="51"/>
      <c r="NSL876" s="51"/>
      <c r="NSM876" s="51"/>
      <c r="NSN876" s="51"/>
      <c r="NSO876" s="51"/>
      <c r="NSP876" s="51"/>
      <c r="NSQ876" s="51"/>
      <c r="NSR876" s="51"/>
      <c r="NSS876" s="51"/>
      <c r="NST876" s="51"/>
      <c r="NSU876" s="51"/>
      <c r="NSV876" s="51"/>
      <c r="NSW876" s="51"/>
      <c r="NSX876" s="51"/>
      <c r="NSY876" s="51"/>
      <c r="NSZ876" s="51"/>
      <c r="NTA876" s="51"/>
      <c r="NTB876" s="51"/>
      <c r="NTC876" s="51"/>
      <c r="NTD876" s="51"/>
      <c r="NTE876" s="51"/>
      <c r="NTF876" s="51"/>
      <c r="NTG876" s="51"/>
      <c r="NTH876" s="51"/>
      <c r="NTI876" s="51"/>
      <c r="NTJ876" s="51"/>
      <c r="NTK876" s="51"/>
      <c r="NTL876" s="51"/>
      <c r="NTM876" s="51"/>
      <c r="NTN876" s="51"/>
      <c r="NTO876" s="51"/>
      <c r="NTP876" s="51"/>
      <c r="NTQ876" s="51"/>
      <c r="NTR876" s="51"/>
      <c r="NTS876" s="51"/>
      <c r="NTT876" s="51"/>
      <c r="NTU876" s="51"/>
      <c r="NTV876" s="51"/>
      <c r="NTW876" s="51"/>
      <c r="NTX876" s="51"/>
      <c r="NTY876" s="51"/>
      <c r="NTZ876" s="51"/>
      <c r="NUA876" s="51"/>
      <c r="NUB876" s="51"/>
      <c r="NUC876" s="51"/>
      <c r="NUD876" s="51"/>
      <c r="NUE876" s="51"/>
      <c r="NUF876" s="51"/>
      <c r="NUG876" s="51"/>
      <c r="NUH876" s="51"/>
      <c r="NUI876" s="51"/>
      <c r="NUJ876" s="51"/>
      <c r="NUK876" s="51"/>
      <c r="NUL876" s="51"/>
      <c r="NUM876" s="51"/>
      <c r="NUN876" s="51"/>
      <c r="NUO876" s="51"/>
      <c r="NUP876" s="51"/>
      <c r="NUQ876" s="51"/>
      <c r="NUR876" s="51"/>
      <c r="NUS876" s="51"/>
      <c r="NUT876" s="51"/>
      <c r="NUU876" s="51"/>
      <c r="NUV876" s="51"/>
      <c r="NUW876" s="51"/>
      <c r="NUX876" s="51"/>
      <c r="NUY876" s="51"/>
      <c r="NUZ876" s="51"/>
      <c r="NVA876" s="51"/>
      <c r="NVB876" s="51"/>
      <c r="NVC876" s="51"/>
      <c r="NVD876" s="51"/>
      <c r="NVE876" s="51"/>
      <c r="NVF876" s="51"/>
      <c r="NVG876" s="51"/>
      <c r="NVH876" s="51"/>
      <c r="NVI876" s="51"/>
      <c r="NVJ876" s="51"/>
      <c r="NVK876" s="51"/>
      <c r="NVL876" s="51"/>
      <c r="NVM876" s="51"/>
      <c r="NVN876" s="51"/>
      <c r="NVO876" s="51"/>
      <c r="NVP876" s="51"/>
      <c r="NVQ876" s="51"/>
      <c r="NVR876" s="51"/>
      <c r="NVS876" s="51"/>
      <c r="NVT876" s="51"/>
      <c r="NVU876" s="51"/>
      <c r="NVV876" s="51"/>
      <c r="NVW876" s="51"/>
      <c r="NVX876" s="51"/>
      <c r="NVY876" s="51"/>
      <c r="NVZ876" s="51"/>
      <c r="NWA876" s="51"/>
      <c r="NWB876" s="51"/>
      <c r="NWC876" s="51"/>
      <c r="NWD876" s="51"/>
      <c r="NWE876" s="51"/>
      <c r="NWF876" s="51"/>
      <c r="NWG876" s="51"/>
      <c r="NWH876" s="51"/>
      <c r="NWI876" s="51"/>
      <c r="NWJ876" s="51"/>
      <c r="NWK876" s="51"/>
      <c r="NWL876" s="51"/>
      <c r="NWM876" s="51"/>
      <c r="NWN876" s="51"/>
      <c r="NWO876" s="51"/>
      <c r="NWP876" s="51"/>
      <c r="NWQ876" s="51"/>
      <c r="NWR876" s="51"/>
      <c r="NWS876" s="51"/>
      <c r="NWT876" s="51"/>
      <c r="NWU876" s="51"/>
      <c r="NWV876" s="51"/>
      <c r="NWW876" s="51"/>
      <c r="NWX876" s="51"/>
      <c r="NWY876" s="51"/>
      <c r="NWZ876" s="51"/>
      <c r="NXA876" s="51"/>
      <c r="NXB876" s="51"/>
      <c r="NXC876" s="51"/>
      <c r="NXD876" s="51"/>
      <c r="NXE876" s="51"/>
      <c r="NXF876" s="51"/>
      <c r="NXG876" s="51"/>
      <c r="NXH876" s="51"/>
      <c r="NXI876" s="51"/>
      <c r="NXJ876" s="51"/>
      <c r="NXK876" s="51"/>
      <c r="NXL876" s="51"/>
      <c r="NXM876" s="51"/>
      <c r="NXN876" s="51"/>
      <c r="NXO876" s="51"/>
      <c r="NXP876" s="51"/>
      <c r="NXQ876" s="51"/>
      <c r="NXR876" s="51"/>
      <c r="NXS876" s="51"/>
      <c r="NXT876" s="51"/>
      <c r="NXU876" s="51"/>
      <c r="NXV876" s="51"/>
      <c r="NXW876" s="51"/>
      <c r="NXX876" s="51"/>
      <c r="NXY876" s="51"/>
      <c r="NXZ876" s="51"/>
      <c r="NYA876" s="51"/>
      <c r="NYB876" s="51"/>
      <c r="NYC876" s="51"/>
      <c r="NYD876" s="51"/>
      <c r="NYE876" s="51"/>
      <c r="NYF876" s="51"/>
      <c r="NYG876" s="51"/>
      <c r="NYH876" s="51"/>
      <c r="NYI876" s="51"/>
      <c r="NYJ876" s="51"/>
      <c r="NYK876" s="51"/>
      <c r="NYL876" s="51"/>
      <c r="NYM876" s="51"/>
      <c r="NYN876" s="51"/>
      <c r="NYO876" s="51"/>
      <c r="NYP876" s="51"/>
      <c r="NYQ876" s="51"/>
      <c r="NYR876" s="51"/>
      <c r="NYS876" s="51"/>
      <c r="NYT876" s="51"/>
      <c r="NYU876" s="51"/>
      <c r="NYV876" s="51"/>
      <c r="NYW876" s="51"/>
      <c r="NYX876" s="51"/>
      <c r="NYY876" s="51"/>
      <c r="NYZ876" s="51"/>
      <c r="NZA876" s="51"/>
      <c r="NZB876" s="51"/>
      <c r="NZC876" s="51"/>
      <c r="NZD876" s="51"/>
      <c r="NZE876" s="51"/>
      <c r="NZF876" s="51"/>
      <c r="NZG876" s="51"/>
      <c r="NZH876" s="51"/>
      <c r="NZI876" s="51"/>
      <c r="NZJ876" s="51"/>
      <c r="NZK876" s="51"/>
      <c r="NZL876" s="51"/>
      <c r="NZM876" s="51"/>
      <c r="NZN876" s="51"/>
      <c r="NZO876" s="51"/>
      <c r="NZP876" s="51"/>
      <c r="NZQ876" s="51"/>
      <c r="NZR876" s="51"/>
      <c r="NZS876" s="51"/>
      <c r="NZT876" s="51"/>
      <c r="NZU876" s="51"/>
      <c r="NZV876" s="51"/>
      <c r="NZW876" s="51"/>
      <c r="NZX876" s="51"/>
      <c r="NZY876" s="51"/>
      <c r="NZZ876" s="51"/>
      <c r="OAA876" s="51"/>
      <c r="OAB876" s="51"/>
      <c r="OAC876" s="51"/>
      <c r="OAD876" s="51"/>
      <c r="OAE876" s="51"/>
      <c r="OAF876" s="51"/>
      <c r="OAG876" s="51"/>
      <c r="OAH876" s="51"/>
      <c r="OAI876" s="51"/>
      <c r="OAJ876" s="51"/>
      <c r="OAK876" s="51"/>
      <c r="OAL876" s="51"/>
      <c r="OAM876" s="51"/>
      <c r="OAN876" s="51"/>
      <c r="OAO876" s="51"/>
      <c r="OAP876" s="51"/>
      <c r="OAQ876" s="51"/>
      <c r="OAR876" s="51"/>
      <c r="OAS876" s="51"/>
      <c r="OAT876" s="51"/>
      <c r="OAU876" s="51"/>
      <c r="OAV876" s="51"/>
      <c r="OAW876" s="51"/>
      <c r="OAX876" s="51"/>
      <c r="OAY876" s="51"/>
      <c r="OAZ876" s="51"/>
      <c r="OBA876" s="51"/>
      <c r="OBB876" s="51"/>
      <c r="OBC876" s="51"/>
      <c r="OBD876" s="51"/>
      <c r="OBE876" s="51"/>
      <c r="OBF876" s="51"/>
      <c r="OBG876" s="51"/>
      <c r="OBH876" s="51"/>
      <c r="OBI876" s="51"/>
      <c r="OBJ876" s="51"/>
      <c r="OBK876" s="51"/>
      <c r="OBL876" s="51"/>
      <c r="OBM876" s="51"/>
      <c r="OBN876" s="51"/>
      <c r="OBO876" s="51"/>
      <c r="OBP876" s="51"/>
      <c r="OBQ876" s="51"/>
      <c r="OBR876" s="51"/>
      <c r="OBS876" s="51"/>
      <c r="OBT876" s="51"/>
      <c r="OBU876" s="51"/>
      <c r="OBV876" s="51"/>
      <c r="OBW876" s="51"/>
      <c r="OBX876" s="51"/>
      <c r="OBY876" s="51"/>
      <c r="OBZ876" s="51"/>
      <c r="OCA876" s="51"/>
      <c r="OCB876" s="51"/>
      <c r="OCC876" s="51"/>
      <c r="OCD876" s="51"/>
      <c r="OCE876" s="51"/>
      <c r="OCF876" s="51"/>
      <c r="OCG876" s="51"/>
      <c r="OCH876" s="51"/>
      <c r="OCI876" s="51"/>
      <c r="OCJ876" s="51"/>
      <c r="OCK876" s="51"/>
      <c r="OCL876" s="51"/>
      <c r="OCM876" s="51"/>
      <c r="OCN876" s="51"/>
      <c r="OCO876" s="51"/>
      <c r="OCP876" s="51"/>
      <c r="OCQ876" s="51"/>
      <c r="OCR876" s="51"/>
      <c r="OCS876" s="51"/>
      <c r="OCT876" s="51"/>
      <c r="OCU876" s="51"/>
      <c r="OCV876" s="51"/>
      <c r="OCW876" s="51"/>
      <c r="OCX876" s="51"/>
      <c r="OCY876" s="51"/>
      <c r="OCZ876" s="51"/>
      <c r="ODA876" s="51"/>
      <c r="ODB876" s="51"/>
      <c r="ODC876" s="51"/>
      <c r="ODD876" s="51"/>
      <c r="ODE876" s="51"/>
      <c r="ODF876" s="51"/>
      <c r="ODG876" s="51"/>
      <c r="ODH876" s="51"/>
      <c r="ODI876" s="51"/>
      <c r="ODJ876" s="51"/>
      <c r="ODK876" s="51"/>
      <c r="ODL876" s="51"/>
      <c r="ODM876" s="51"/>
      <c r="ODN876" s="51"/>
      <c r="ODO876" s="51"/>
      <c r="ODP876" s="51"/>
      <c r="ODQ876" s="51"/>
      <c r="ODR876" s="51"/>
      <c r="ODS876" s="51"/>
      <c r="ODT876" s="51"/>
      <c r="ODU876" s="51"/>
      <c r="ODV876" s="51"/>
      <c r="ODW876" s="51"/>
      <c r="ODX876" s="51"/>
      <c r="ODY876" s="51"/>
      <c r="ODZ876" s="51"/>
      <c r="OEA876" s="51"/>
      <c r="OEB876" s="51"/>
      <c r="OEC876" s="51"/>
      <c r="OED876" s="51"/>
      <c r="OEE876" s="51"/>
      <c r="OEF876" s="51"/>
      <c r="OEG876" s="51"/>
      <c r="OEH876" s="51"/>
      <c r="OEI876" s="51"/>
      <c r="OEJ876" s="51"/>
      <c r="OEK876" s="51"/>
      <c r="OEL876" s="51"/>
      <c r="OEM876" s="51"/>
      <c r="OEN876" s="51"/>
      <c r="OEO876" s="51"/>
      <c r="OEP876" s="51"/>
      <c r="OEQ876" s="51"/>
      <c r="OER876" s="51"/>
      <c r="OES876" s="51"/>
      <c r="OET876" s="51"/>
      <c r="OEU876" s="51"/>
      <c r="OEV876" s="51"/>
      <c r="OEW876" s="51"/>
      <c r="OEX876" s="51"/>
      <c r="OEY876" s="51"/>
      <c r="OEZ876" s="51"/>
      <c r="OFA876" s="51"/>
      <c r="OFB876" s="51"/>
      <c r="OFC876" s="51"/>
      <c r="OFD876" s="51"/>
      <c r="OFE876" s="51"/>
      <c r="OFF876" s="51"/>
      <c r="OFG876" s="51"/>
      <c r="OFH876" s="51"/>
      <c r="OFI876" s="51"/>
      <c r="OFJ876" s="51"/>
      <c r="OFK876" s="51"/>
      <c r="OFL876" s="51"/>
      <c r="OFM876" s="51"/>
      <c r="OFN876" s="51"/>
      <c r="OFO876" s="51"/>
      <c r="OFP876" s="51"/>
      <c r="OFQ876" s="51"/>
      <c r="OFR876" s="51"/>
      <c r="OFS876" s="51"/>
      <c r="OFT876" s="51"/>
      <c r="OFU876" s="51"/>
      <c r="OFV876" s="51"/>
      <c r="OFW876" s="51"/>
      <c r="OFX876" s="51"/>
      <c r="OFY876" s="51"/>
      <c r="OFZ876" s="51"/>
      <c r="OGA876" s="51"/>
      <c r="OGB876" s="51"/>
      <c r="OGC876" s="51"/>
      <c r="OGD876" s="51"/>
      <c r="OGE876" s="51"/>
      <c r="OGF876" s="51"/>
      <c r="OGG876" s="51"/>
      <c r="OGH876" s="51"/>
      <c r="OGI876" s="51"/>
      <c r="OGJ876" s="51"/>
      <c r="OGK876" s="51"/>
      <c r="OGL876" s="51"/>
      <c r="OGM876" s="51"/>
      <c r="OGN876" s="51"/>
      <c r="OGO876" s="51"/>
      <c r="OGP876" s="51"/>
      <c r="OGQ876" s="51"/>
      <c r="OGR876" s="51"/>
      <c r="OGS876" s="51"/>
      <c r="OGT876" s="51"/>
      <c r="OGU876" s="51"/>
      <c r="OGV876" s="51"/>
      <c r="OGW876" s="51"/>
      <c r="OGX876" s="51"/>
      <c r="OGY876" s="51"/>
      <c r="OGZ876" s="51"/>
      <c r="OHA876" s="51"/>
      <c r="OHB876" s="51"/>
      <c r="OHC876" s="51"/>
      <c r="OHD876" s="51"/>
      <c r="OHE876" s="51"/>
      <c r="OHF876" s="51"/>
      <c r="OHG876" s="51"/>
      <c r="OHH876" s="51"/>
      <c r="OHI876" s="51"/>
      <c r="OHJ876" s="51"/>
      <c r="OHK876" s="51"/>
      <c r="OHL876" s="51"/>
      <c r="OHM876" s="51"/>
      <c r="OHN876" s="51"/>
      <c r="OHO876" s="51"/>
      <c r="OHP876" s="51"/>
      <c r="OHQ876" s="51"/>
      <c r="OHR876" s="51"/>
      <c r="OHS876" s="51"/>
      <c r="OHT876" s="51"/>
      <c r="OHU876" s="51"/>
      <c r="OHV876" s="51"/>
      <c r="OHW876" s="51"/>
      <c r="OHX876" s="51"/>
      <c r="OHY876" s="51"/>
      <c r="OHZ876" s="51"/>
      <c r="OIA876" s="51"/>
      <c r="OIB876" s="51"/>
      <c r="OIC876" s="51"/>
      <c r="OID876" s="51"/>
      <c r="OIE876" s="51"/>
      <c r="OIF876" s="51"/>
      <c r="OIG876" s="51"/>
      <c r="OIH876" s="51"/>
      <c r="OII876" s="51"/>
      <c r="OIJ876" s="51"/>
      <c r="OIK876" s="51"/>
      <c r="OIL876" s="51"/>
      <c r="OIM876" s="51"/>
      <c r="OIN876" s="51"/>
      <c r="OIO876" s="51"/>
      <c r="OIP876" s="51"/>
      <c r="OIQ876" s="51"/>
      <c r="OIR876" s="51"/>
      <c r="OIS876" s="51"/>
      <c r="OIT876" s="51"/>
      <c r="OIU876" s="51"/>
      <c r="OIV876" s="51"/>
      <c r="OIW876" s="51"/>
      <c r="OIX876" s="51"/>
      <c r="OIY876" s="51"/>
      <c r="OIZ876" s="51"/>
      <c r="OJA876" s="51"/>
      <c r="OJB876" s="51"/>
      <c r="OJC876" s="51"/>
      <c r="OJD876" s="51"/>
      <c r="OJE876" s="51"/>
      <c r="OJF876" s="51"/>
      <c r="OJG876" s="51"/>
      <c r="OJH876" s="51"/>
      <c r="OJI876" s="51"/>
      <c r="OJJ876" s="51"/>
      <c r="OJK876" s="51"/>
      <c r="OJL876" s="51"/>
      <c r="OJM876" s="51"/>
      <c r="OJN876" s="51"/>
      <c r="OJO876" s="51"/>
      <c r="OJP876" s="51"/>
      <c r="OJQ876" s="51"/>
      <c r="OJR876" s="51"/>
      <c r="OJS876" s="51"/>
      <c r="OJT876" s="51"/>
      <c r="OJU876" s="51"/>
      <c r="OJV876" s="51"/>
      <c r="OJW876" s="51"/>
      <c r="OJX876" s="51"/>
      <c r="OJY876" s="51"/>
      <c r="OJZ876" s="51"/>
      <c r="OKA876" s="51"/>
      <c r="OKB876" s="51"/>
      <c r="OKC876" s="51"/>
      <c r="OKD876" s="51"/>
      <c r="OKE876" s="51"/>
      <c r="OKF876" s="51"/>
      <c r="OKG876" s="51"/>
      <c r="OKH876" s="51"/>
      <c r="OKI876" s="51"/>
      <c r="OKJ876" s="51"/>
      <c r="OKK876" s="51"/>
      <c r="OKL876" s="51"/>
      <c r="OKM876" s="51"/>
      <c r="OKN876" s="51"/>
      <c r="OKO876" s="51"/>
      <c r="OKP876" s="51"/>
      <c r="OKQ876" s="51"/>
      <c r="OKR876" s="51"/>
      <c r="OKS876" s="51"/>
      <c r="OKT876" s="51"/>
      <c r="OKU876" s="51"/>
      <c r="OKV876" s="51"/>
      <c r="OKW876" s="51"/>
      <c r="OKX876" s="51"/>
      <c r="OKY876" s="51"/>
      <c r="OKZ876" s="51"/>
      <c r="OLA876" s="51"/>
      <c r="OLB876" s="51"/>
      <c r="OLC876" s="51"/>
      <c r="OLD876" s="51"/>
      <c r="OLE876" s="51"/>
      <c r="OLF876" s="51"/>
      <c r="OLG876" s="51"/>
      <c r="OLH876" s="51"/>
      <c r="OLI876" s="51"/>
      <c r="OLJ876" s="51"/>
      <c r="OLK876" s="51"/>
      <c r="OLL876" s="51"/>
      <c r="OLM876" s="51"/>
      <c r="OLN876" s="51"/>
      <c r="OLO876" s="51"/>
      <c r="OLP876" s="51"/>
      <c r="OLQ876" s="51"/>
      <c r="OLR876" s="51"/>
      <c r="OLS876" s="51"/>
      <c r="OLT876" s="51"/>
      <c r="OLU876" s="51"/>
      <c r="OLV876" s="51"/>
      <c r="OLW876" s="51"/>
      <c r="OLX876" s="51"/>
      <c r="OLY876" s="51"/>
      <c r="OLZ876" s="51"/>
      <c r="OMA876" s="51"/>
      <c r="OMB876" s="51"/>
      <c r="OMC876" s="51"/>
      <c r="OMD876" s="51"/>
      <c r="OME876" s="51"/>
      <c r="OMF876" s="51"/>
      <c r="OMG876" s="51"/>
      <c r="OMH876" s="51"/>
      <c r="OMI876" s="51"/>
      <c r="OMJ876" s="51"/>
      <c r="OMK876" s="51"/>
      <c r="OML876" s="51"/>
      <c r="OMM876" s="51"/>
      <c r="OMN876" s="51"/>
      <c r="OMO876" s="51"/>
      <c r="OMP876" s="51"/>
      <c r="OMQ876" s="51"/>
      <c r="OMR876" s="51"/>
      <c r="OMS876" s="51"/>
      <c r="OMT876" s="51"/>
      <c r="OMU876" s="51"/>
      <c r="OMV876" s="51"/>
      <c r="OMW876" s="51"/>
      <c r="OMX876" s="51"/>
      <c r="OMY876" s="51"/>
      <c r="OMZ876" s="51"/>
      <c r="ONA876" s="51"/>
      <c r="ONB876" s="51"/>
      <c r="ONC876" s="51"/>
      <c r="OND876" s="51"/>
      <c r="ONE876" s="51"/>
      <c r="ONF876" s="51"/>
      <c r="ONG876" s="51"/>
      <c r="ONH876" s="51"/>
      <c r="ONI876" s="51"/>
      <c r="ONJ876" s="51"/>
      <c r="ONK876" s="51"/>
      <c r="ONL876" s="51"/>
      <c r="ONM876" s="51"/>
      <c r="ONN876" s="51"/>
      <c r="ONO876" s="51"/>
      <c r="ONP876" s="51"/>
      <c r="ONQ876" s="51"/>
      <c r="ONR876" s="51"/>
      <c r="ONS876" s="51"/>
      <c r="ONT876" s="51"/>
      <c r="ONU876" s="51"/>
      <c r="ONV876" s="51"/>
      <c r="ONW876" s="51"/>
      <c r="ONX876" s="51"/>
      <c r="ONY876" s="51"/>
      <c r="ONZ876" s="51"/>
      <c r="OOA876" s="51"/>
      <c r="OOB876" s="51"/>
      <c r="OOC876" s="51"/>
      <c r="OOD876" s="51"/>
      <c r="OOE876" s="51"/>
      <c r="OOF876" s="51"/>
      <c r="OOG876" s="51"/>
      <c r="OOH876" s="51"/>
      <c r="OOI876" s="51"/>
      <c r="OOJ876" s="51"/>
      <c r="OOK876" s="51"/>
      <c r="OOL876" s="51"/>
      <c r="OOM876" s="51"/>
      <c r="OON876" s="51"/>
      <c r="OOO876" s="51"/>
      <c r="OOP876" s="51"/>
      <c r="OOQ876" s="51"/>
      <c r="OOR876" s="51"/>
      <c r="OOS876" s="51"/>
      <c r="OOT876" s="51"/>
      <c r="OOU876" s="51"/>
      <c r="OOV876" s="51"/>
      <c r="OOW876" s="51"/>
      <c r="OOX876" s="51"/>
      <c r="OOY876" s="51"/>
      <c r="OOZ876" s="51"/>
      <c r="OPA876" s="51"/>
      <c r="OPB876" s="51"/>
      <c r="OPC876" s="51"/>
      <c r="OPD876" s="51"/>
      <c r="OPE876" s="51"/>
      <c r="OPF876" s="51"/>
      <c r="OPG876" s="51"/>
      <c r="OPH876" s="51"/>
      <c r="OPI876" s="51"/>
      <c r="OPJ876" s="51"/>
      <c r="OPK876" s="51"/>
      <c r="OPL876" s="51"/>
      <c r="OPM876" s="51"/>
      <c r="OPN876" s="51"/>
      <c r="OPO876" s="51"/>
      <c r="OPP876" s="51"/>
      <c r="OPQ876" s="51"/>
      <c r="OPR876" s="51"/>
      <c r="OPS876" s="51"/>
      <c r="OPT876" s="51"/>
      <c r="OPU876" s="51"/>
      <c r="OPV876" s="51"/>
      <c r="OPW876" s="51"/>
      <c r="OPX876" s="51"/>
      <c r="OPY876" s="51"/>
      <c r="OPZ876" s="51"/>
      <c r="OQA876" s="51"/>
      <c r="OQB876" s="51"/>
      <c r="OQC876" s="51"/>
      <c r="OQD876" s="51"/>
      <c r="OQE876" s="51"/>
      <c r="OQF876" s="51"/>
      <c r="OQG876" s="51"/>
      <c r="OQH876" s="51"/>
      <c r="OQI876" s="51"/>
      <c r="OQJ876" s="51"/>
      <c r="OQK876" s="51"/>
      <c r="OQL876" s="51"/>
      <c r="OQM876" s="51"/>
      <c r="OQN876" s="51"/>
      <c r="OQO876" s="51"/>
      <c r="OQP876" s="51"/>
      <c r="OQQ876" s="51"/>
      <c r="OQR876" s="51"/>
      <c r="OQS876" s="51"/>
      <c r="OQT876" s="51"/>
      <c r="OQU876" s="51"/>
      <c r="OQV876" s="51"/>
      <c r="OQW876" s="51"/>
      <c r="OQX876" s="51"/>
      <c r="OQY876" s="51"/>
      <c r="OQZ876" s="51"/>
      <c r="ORA876" s="51"/>
      <c r="ORB876" s="51"/>
      <c r="ORC876" s="51"/>
      <c r="ORD876" s="51"/>
      <c r="ORE876" s="51"/>
      <c r="ORF876" s="51"/>
      <c r="ORG876" s="51"/>
      <c r="ORH876" s="51"/>
      <c r="ORI876" s="51"/>
      <c r="ORJ876" s="51"/>
      <c r="ORK876" s="51"/>
      <c r="ORL876" s="51"/>
      <c r="ORM876" s="51"/>
      <c r="ORN876" s="51"/>
      <c r="ORO876" s="51"/>
      <c r="ORP876" s="51"/>
      <c r="ORQ876" s="51"/>
      <c r="ORR876" s="51"/>
      <c r="ORS876" s="51"/>
      <c r="ORT876" s="51"/>
      <c r="ORU876" s="51"/>
      <c r="ORV876" s="51"/>
      <c r="ORW876" s="51"/>
      <c r="ORX876" s="51"/>
      <c r="ORY876" s="51"/>
      <c r="ORZ876" s="51"/>
      <c r="OSA876" s="51"/>
      <c r="OSB876" s="51"/>
      <c r="OSC876" s="51"/>
      <c r="OSD876" s="51"/>
      <c r="OSE876" s="51"/>
      <c r="OSF876" s="51"/>
      <c r="OSG876" s="51"/>
      <c r="OSH876" s="51"/>
      <c r="OSI876" s="51"/>
      <c r="OSJ876" s="51"/>
      <c r="OSK876" s="51"/>
      <c r="OSL876" s="51"/>
      <c r="OSM876" s="51"/>
      <c r="OSN876" s="51"/>
      <c r="OSO876" s="51"/>
      <c r="OSP876" s="51"/>
      <c r="OSQ876" s="51"/>
      <c r="OSR876" s="51"/>
      <c r="OSS876" s="51"/>
      <c r="OST876" s="51"/>
      <c r="OSU876" s="51"/>
      <c r="OSV876" s="51"/>
      <c r="OSW876" s="51"/>
      <c r="OSX876" s="51"/>
      <c r="OSY876" s="51"/>
      <c r="OSZ876" s="51"/>
      <c r="OTA876" s="51"/>
      <c r="OTB876" s="51"/>
      <c r="OTC876" s="51"/>
      <c r="OTD876" s="51"/>
      <c r="OTE876" s="51"/>
      <c r="OTF876" s="51"/>
      <c r="OTG876" s="51"/>
      <c r="OTH876" s="51"/>
      <c r="OTI876" s="51"/>
      <c r="OTJ876" s="51"/>
      <c r="OTK876" s="51"/>
      <c r="OTL876" s="51"/>
      <c r="OTM876" s="51"/>
      <c r="OTN876" s="51"/>
      <c r="OTO876" s="51"/>
      <c r="OTP876" s="51"/>
      <c r="OTQ876" s="51"/>
      <c r="OTR876" s="51"/>
      <c r="OTS876" s="51"/>
      <c r="OTT876" s="51"/>
      <c r="OTU876" s="51"/>
      <c r="OTV876" s="51"/>
      <c r="OTW876" s="51"/>
      <c r="OTX876" s="51"/>
      <c r="OTY876" s="51"/>
      <c r="OTZ876" s="51"/>
      <c r="OUA876" s="51"/>
      <c r="OUB876" s="51"/>
      <c r="OUC876" s="51"/>
      <c r="OUD876" s="51"/>
      <c r="OUE876" s="51"/>
      <c r="OUF876" s="51"/>
      <c r="OUG876" s="51"/>
      <c r="OUH876" s="51"/>
      <c r="OUI876" s="51"/>
      <c r="OUJ876" s="51"/>
      <c r="OUK876" s="51"/>
      <c r="OUL876" s="51"/>
      <c r="OUM876" s="51"/>
      <c r="OUN876" s="51"/>
      <c r="OUO876" s="51"/>
      <c r="OUP876" s="51"/>
      <c r="OUQ876" s="51"/>
      <c r="OUR876" s="51"/>
      <c r="OUS876" s="51"/>
      <c r="OUT876" s="51"/>
      <c r="OUU876" s="51"/>
      <c r="OUV876" s="51"/>
      <c r="OUW876" s="51"/>
      <c r="OUX876" s="51"/>
      <c r="OUY876" s="51"/>
      <c r="OUZ876" s="51"/>
      <c r="OVA876" s="51"/>
      <c r="OVB876" s="51"/>
      <c r="OVC876" s="51"/>
      <c r="OVD876" s="51"/>
      <c r="OVE876" s="51"/>
      <c r="OVF876" s="51"/>
      <c r="OVG876" s="51"/>
      <c r="OVH876" s="51"/>
      <c r="OVI876" s="51"/>
      <c r="OVJ876" s="51"/>
      <c r="OVK876" s="51"/>
      <c r="OVL876" s="51"/>
      <c r="OVM876" s="51"/>
      <c r="OVN876" s="51"/>
      <c r="OVO876" s="51"/>
      <c r="OVP876" s="51"/>
      <c r="OVQ876" s="51"/>
      <c r="OVR876" s="51"/>
      <c r="OVS876" s="51"/>
      <c r="OVT876" s="51"/>
      <c r="OVU876" s="51"/>
      <c r="OVV876" s="51"/>
      <c r="OVW876" s="51"/>
      <c r="OVX876" s="51"/>
      <c r="OVY876" s="51"/>
      <c r="OVZ876" s="51"/>
      <c r="OWA876" s="51"/>
      <c r="OWB876" s="51"/>
      <c r="OWC876" s="51"/>
      <c r="OWD876" s="51"/>
      <c r="OWE876" s="51"/>
      <c r="OWF876" s="51"/>
      <c r="OWG876" s="51"/>
      <c r="OWH876" s="51"/>
      <c r="OWI876" s="51"/>
      <c r="OWJ876" s="51"/>
      <c r="OWK876" s="51"/>
      <c r="OWL876" s="51"/>
      <c r="OWM876" s="51"/>
      <c r="OWN876" s="51"/>
      <c r="OWO876" s="51"/>
      <c r="OWP876" s="51"/>
      <c r="OWQ876" s="51"/>
      <c r="OWR876" s="51"/>
      <c r="OWS876" s="51"/>
      <c r="OWT876" s="51"/>
      <c r="OWU876" s="51"/>
      <c r="OWV876" s="51"/>
      <c r="OWW876" s="51"/>
      <c r="OWX876" s="51"/>
      <c r="OWY876" s="51"/>
      <c r="OWZ876" s="51"/>
      <c r="OXA876" s="51"/>
      <c r="OXB876" s="51"/>
      <c r="OXC876" s="51"/>
      <c r="OXD876" s="51"/>
      <c r="OXE876" s="51"/>
      <c r="OXF876" s="51"/>
      <c r="OXG876" s="51"/>
      <c r="OXH876" s="51"/>
      <c r="OXI876" s="51"/>
      <c r="OXJ876" s="51"/>
      <c r="OXK876" s="51"/>
      <c r="OXL876" s="51"/>
      <c r="OXM876" s="51"/>
      <c r="OXN876" s="51"/>
      <c r="OXO876" s="51"/>
      <c r="OXP876" s="51"/>
      <c r="OXQ876" s="51"/>
      <c r="OXR876" s="51"/>
      <c r="OXS876" s="51"/>
      <c r="OXT876" s="51"/>
      <c r="OXU876" s="51"/>
      <c r="OXV876" s="51"/>
      <c r="OXW876" s="51"/>
      <c r="OXX876" s="51"/>
      <c r="OXY876" s="51"/>
      <c r="OXZ876" s="51"/>
      <c r="OYA876" s="51"/>
      <c r="OYB876" s="51"/>
      <c r="OYC876" s="51"/>
      <c r="OYD876" s="51"/>
      <c r="OYE876" s="51"/>
      <c r="OYF876" s="51"/>
      <c r="OYG876" s="51"/>
      <c r="OYH876" s="51"/>
      <c r="OYI876" s="51"/>
      <c r="OYJ876" s="51"/>
      <c r="OYK876" s="51"/>
      <c r="OYL876" s="51"/>
      <c r="OYM876" s="51"/>
      <c r="OYN876" s="51"/>
      <c r="OYO876" s="51"/>
      <c r="OYP876" s="51"/>
      <c r="OYQ876" s="51"/>
      <c r="OYR876" s="51"/>
      <c r="OYS876" s="51"/>
      <c r="OYT876" s="51"/>
      <c r="OYU876" s="51"/>
      <c r="OYV876" s="51"/>
      <c r="OYW876" s="51"/>
      <c r="OYX876" s="51"/>
      <c r="OYY876" s="51"/>
      <c r="OYZ876" s="51"/>
      <c r="OZA876" s="51"/>
      <c r="OZB876" s="51"/>
      <c r="OZC876" s="51"/>
      <c r="OZD876" s="51"/>
      <c r="OZE876" s="51"/>
      <c r="OZF876" s="51"/>
      <c r="OZG876" s="51"/>
      <c r="OZH876" s="51"/>
      <c r="OZI876" s="51"/>
      <c r="OZJ876" s="51"/>
      <c r="OZK876" s="51"/>
      <c r="OZL876" s="51"/>
      <c r="OZM876" s="51"/>
      <c r="OZN876" s="51"/>
      <c r="OZO876" s="51"/>
      <c r="OZP876" s="51"/>
      <c r="OZQ876" s="51"/>
      <c r="OZR876" s="51"/>
      <c r="OZS876" s="51"/>
      <c r="OZT876" s="51"/>
      <c r="OZU876" s="51"/>
      <c r="OZV876" s="51"/>
      <c r="OZW876" s="51"/>
      <c r="OZX876" s="51"/>
      <c r="OZY876" s="51"/>
      <c r="OZZ876" s="51"/>
      <c r="PAA876" s="51"/>
      <c r="PAB876" s="51"/>
      <c r="PAC876" s="51"/>
      <c r="PAD876" s="51"/>
      <c r="PAE876" s="51"/>
      <c r="PAF876" s="51"/>
      <c r="PAG876" s="51"/>
      <c r="PAH876" s="51"/>
      <c r="PAI876" s="51"/>
      <c r="PAJ876" s="51"/>
      <c r="PAK876" s="51"/>
      <c r="PAL876" s="51"/>
      <c r="PAM876" s="51"/>
      <c r="PAN876" s="51"/>
      <c r="PAO876" s="51"/>
      <c r="PAP876" s="51"/>
      <c r="PAQ876" s="51"/>
      <c r="PAR876" s="51"/>
      <c r="PAS876" s="51"/>
      <c r="PAT876" s="51"/>
      <c r="PAU876" s="51"/>
      <c r="PAV876" s="51"/>
      <c r="PAW876" s="51"/>
      <c r="PAX876" s="51"/>
      <c r="PAY876" s="51"/>
      <c r="PAZ876" s="51"/>
      <c r="PBA876" s="51"/>
      <c r="PBB876" s="51"/>
      <c r="PBC876" s="51"/>
      <c r="PBD876" s="51"/>
      <c r="PBE876" s="51"/>
      <c r="PBF876" s="51"/>
      <c r="PBG876" s="51"/>
      <c r="PBH876" s="51"/>
      <c r="PBI876" s="51"/>
      <c r="PBJ876" s="51"/>
      <c r="PBK876" s="51"/>
      <c r="PBL876" s="51"/>
      <c r="PBM876" s="51"/>
      <c r="PBN876" s="51"/>
      <c r="PBO876" s="51"/>
      <c r="PBP876" s="51"/>
      <c r="PBQ876" s="51"/>
      <c r="PBR876" s="51"/>
      <c r="PBS876" s="51"/>
      <c r="PBT876" s="51"/>
      <c r="PBU876" s="51"/>
      <c r="PBV876" s="51"/>
      <c r="PBW876" s="51"/>
      <c r="PBX876" s="51"/>
      <c r="PBY876" s="51"/>
      <c r="PBZ876" s="51"/>
      <c r="PCA876" s="51"/>
      <c r="PCB876" s="51"/>
      <c r="PCC876" s="51"/>
      <c r="PCD876" s="51"/>
      <c r="PCE876" s="51"/>
      <c r="PCF876" s="51"/>
      <c r="PCG876" s="51"/>
      <c r="PCH876" s="51"/>
      <c r="PCI876" s="51"/>
      <c r="PCJ876" s="51"/>
      <c r="PCK876" s="51"/>
      <c r="PCL876" s="51"/>
      <c r="PCM876" s="51"/>
      <c r="PCN876" s="51"/>
      <c r="PCO876" s="51"/>
      <c r="PCP876" s="51"/>
      <c r="PCQ876" s="51"/>
      <c r="PCR876" s="51"/>
      <c r="PCS876" s="51"/>
      <c r="PCT876" s="51"/>
      <c r="PCU876" s="51"/>
      <c r="PCV876" s="51"/>
      <c r="PCW876" s="51"/>
      <c r="PCX876" s="51"/>
      <c r="PCY876" s="51"/>
      <c r="PCZ876" s="51"/>
      <c r="PDA876" s="51"/>
      <c r="PDB876" s="51"/>
      <c r="PDC876" s="51"/>
      <c r="PDD876" s="51"/>
      <c r="PDE876" s="51"/>
      <c r="PDF876" s="51"/>
      <c r="PDG876" s="51"/>
      <c r="PDH876" s="51"/>
      <c r="PDI876" s="51"/>
      <c r="PDJ876" s="51"/>
      <c r="PDK876" s="51"/>
      <c r="PDL876" s="51"/>
      <c r="PDM876" s="51"/>
      <c r="PDN876" s="51"/>
      <c r="PDO876" s="51"/>
      <c r="PDP876" s="51"/>
      <c r="PDQ876" s="51"/>
      <c r="PDR876" s="51"/>
      <c r="PDS876" s="51"/>
      <c r="PDT876" s="51"/>
      <c r="PDU876" s="51"/>
      <c r="PDV876" s="51"/>
      <c r="PDW876" s="51"/>
      <c r="PDX876" s="51"/>
      <c r="PDY876" s="51"/>
      <c r="PDZ876" s="51"/>
      <c r="PEA876" s="51"/>
      <c r="PEB876" s="51"/>
      <c r="PEC876" s="51"/>
      <c r="PED876" s="51"/>
      <c r="PEE876" s="51"/>
      <c r="PEF876" s="51"/>
      <c r="PEG876" s="51"/>
      <c r="PEH876" s="51"/>
      <c r="PEI876" s="51"/>
      <c r="PEJ876" s="51"/>
      <c r="PEK876" s="51"/>
      <c r="PEL876" s="51"/>
      <c r="PEM876" s="51"/>
      <c r="PEN876" s="51"/>
      <c r="PEO876" s="51"/>
      <c r="PEP876" s="51"/>
      <c r="PEQ876" s="51"/>
      <c r="PER876" s="51"/>
      <c r="PES876" s="51"/>
      <c r="PET876" s="51"/>
      <c r="PEU876" s="51"/>
      <c r="PEV876" s="51"/>
      <c r="PEW876" s="51"/>
      <c r="PEX876" s="51"/>
      <c r="PEY876" s="51"/>
      <c r="PEZ876" s="51"/>
      <c r="PFA876" s="51"/>
      <c r="PFB876" s="51"/>
      <c r="PFC876" s="51"/>
      <c r="PFD876" s="51"/>
      <c r="PFE876" s="51"/>
      <c r="PFF876" s="51"/>
      <c r="PFG876" s="51"/>
      <c r="PFH876" s="51"/>
      <c r="PFI876" s="51"/>
      <c r="PFJ876" s="51"/>
      <c r="PFK876" s="51"/>
      <c r="PFL876" s="51"/>
      <c r="PFM876" s="51"/>
      <c r="PFN876" s="51"/>
      <c r="PFO876" s="51"/>
      <c r="PFP876" s="51"/>
      <c r="PFQ876" s="51"/>
      <c r="PFR876" s="51"/>
      <c r="PFS876" s="51"/>
      <c r="PFT876" s="51"/>
      <c r="PFU876" s="51"/>
      <c r="PFV876" s="51"/>
      <c r="PFW876" s="51"/>
      <c r="PFX876" s="51"/>
      <c r="PFY876" s="51"/>
      <c r="PFZ876" s="51"/>
      <c r="PGA876" s="51"/>
      <c r="PGB876" s="51"/>
      <c r="PGC876" s="51"/>
      <c r="PGD876" s="51"/>
      <c r="PGE876" s="51"/>
      <c r="PGF876" s="51"/>
      <c r="PGG876" s="51"/>
      <c r="PGH876" s="51"/>
      <c r="PGI876" s="51"/>
      <c r="PGJ876" s="51"/>
      <c r="PGK876" s="51"/>
      <c r="PGL876" s="51"/>
      <c r="PGM876" s="51"/>
      <c r="PGN876" s="51"/>
      <c r="PGO876" s="51"/>
      <c r="PGP876" s="51"/>
      <c r="PGQ876" s="51"/>
      <c r="PGR876" s="51"/>
      <c r="PGS876" s="51"/>
      <c r="PGT876" s="51"/>
      <c r="PGU876" s="51"/>
      <c r="PGV876" s="51"/>
      <c r="PGW876" s="51"/>
      <c r="PGX876" s="51"/>
      <c r="PGY876" s="51"/>
      <c r="PGZ876" s="51"/>
      <c r="PHA876" s="51"/>
      <c r="PHB876" s="51"/>
      <c r="PHC876" s="51"/>
      <c r="PHD876" s="51"/>
      <c r="PHE876" s="51"/>
      <c r="PHF876" s="51"/>
      <c r="PHG876" s="51"/>
      <c r="PHH876" s="51"/>
      <c r="PHI876" s="51"/>
      <c r="PHJ876" s="51"/>
      <c r="PHK876" s="51"/>
      <c r="PHL876" s="51"/>
      <c r="PHM876" s="51"/>
      <c r="PHN876" s="51"/>
      <c r="PHO876" s="51"/>
      <c r="PHP876" s="51"/>
      <c r="PHQ876" s="51"/>
      <c r="PHR876" s="51"/>
      <c r="PHS876" s="51"/>
      <c r="PHT876" s="51"/>
      <c r="PHU876" s="51"/>
      <c r="PHV876" s="51"/>
      <c r="PHW876" s="51"/>
      <c r="PHX876" s="51"/>
      <c r="PHY876" s="51"/>
      <c r="PHZ876" s="51"/>
      <c r="PIA876" s="51"/>
      <c r="PIB876" s="51"/>
      <c r="PIC876" s="51"/>
      <c r="PID876" s="51"/>
      <c r="PIE876" s="51"/>
      <c r="PIF876" s="51"/>
      <c r="PIG876" s="51"/>
      <c r="PIH876" s="51"/>
      <c r="PII876" s="51"/>
      <c r="PIJ876" s="51"/>
      <c r="PIK876" s="51"/>
      <c r="PIL876" s="51"/>
      <c r="PIM876" s="51"/>
      <c r="PIN876" s="51"/>
      <c r="PIO876" s="51"/>
      <c r="PIP876" s="51"/>
      <c r="PIQ876" s="51"/>
      <c r="PIR876" s="51"/>
      <c r="PIS876" s="51"/>
      <c r="PIT876" s="51"/>
      <c r="PIU876" s="51"/>
      <c r="PIV876" s="51"/>
      <c r="PIW876" s="51"/>
      <c r="PIX876" s="51"/>
      <c r="PIY876" s="51"/>
      <c r="PIZ876" s="51"/>
      <c r="PJA876" s="51"/>
      <c r="PJB876" s="51"/>
      <c r="PJC876" s="51"/>
      <c r="PJD876" s="51"/>
      <c r="PJE876" s="51"/>
      <c r="PJF876" s="51"/>
      <c r="PJG876" s="51"/>
      <c r="PJH876" s="51"/>
      <c r="PJI876" s="51"/>
      <c r="PJJ876" s="51"/>
      <c r="PJK876" s="51"/>
      <c r="PJL876" s="51"/>
      <c r="PJM876" s="51"/>
      <c r="PJN876" s="51"/>
      <c r="PJO876" s="51"/>
      <c r="PJP876" s="51"/>
      <c r="PJQ876" s="51"/>
      <c r="PJR876" s="51"/>
      <c r="PJS876" s="51"/>
      <c r="PJT876" s="51"/>
      <c r="PJU876" s="51"/>
      <c r="PJV876" s="51"/>
      <c r="PJW876" s="51"/>
      <c r="PJX876" s="51"/>
      <c r="PJY876" s="51"/>
      <c r="PJZ876" s="51"/>
      <c r="PKA876" s="51"/>
      <c r="PKB876" s="51"/>
      <c r="PKC876" s="51"/>
      <c r="PKD876" s="51"/>
      <c r="PKE876" s="51"/>
      <c r="PKF876" s="51"/>
      <c r="PKG876" s="51"/>
      <c r="PKH876" s="51"/>
      <c r="PKI876" s="51"/>
      <c r="PKJ876" s="51"/>
      <c r="PKK876" s="51"/>
      <c r="PKL876" s="51"/>
      <c r="PKM876" s="51"/>
      <c r="PKN876" s="51"/>
      <c r="PKO876" s="51"/>
      <c r="PKP876" s="51"/>
      <c r="PKQ876" s="51"/>
      <c r="PKR876" s="51"/>
      <c r="PKS876" s="51"/>
      <c r="PKT876" s="51"/>
      <c r="PKU876" s="51"/>
      <c r="PKV876" s="51"/>
      <c r="PKW876" s="51"/>
      <c r="PKX876" s="51"/>
      <c r="PKY876" s="51"/>
      <c r="PKZ876" s="51"/>
      <c r="PLA876" s="51"/>
      <c r="PLB876" s="51"/>
      <c r="PLC876" s="51"/>
      <c r="PLD876" s="51"/>
      <c r="PLE876" s="51"/>
      <c r="PLF876" s="51"/>
      <c r="PLG876" s="51"/>
      <c r="PLH876" s="51"/>
      <c r="PLI876" s="51"/>
      <c r="PLJ876" s="51"/>
      <c r="PLK876" s="51"/>
      <c r="PLL876" s="51"/>
      <c r="PLM876" s="51"/>
      <c r="PLN876" s="51"/>
      <c r="PLO876" s="51"/>
      <c r="PLP876" s="51"/>
      <c r="PLQ876" s="51"/>
      <c r="PLR876" s="51"/>
      <c r="PLS876" s="51"/>
      <c r="PLT876" s="51"/>
      <c r="PLU876" s="51"/>
      <c r="PLV876" s="51"/>
      <c r="PLW876" s="51"/>
      <c r="PLX876" s="51"/>
      <c r="PLY876" s="51"/>
      <c r="PLZ876" s="51"/>
      <c r="PMA876" s="51"/>
      <c r="PMB876" s="51"/>
      <c r="PMC876" s="51"/>
      <c r="PMD876" s="51"/>
      <c r="PME876" s="51"/>
      <c r="PMF876" s="51"/>
      <c r="PMG876" s="51"/>
      <c r="PMH876" s="51"/>
      <c r="PMI876" s="51"/>
      <c r="PMJ876" s="51"/>
      <c r="PMK876" s="51"/>
      <c r="PML876" s="51"/>
      <c r="PMM876" s="51"/>
      <c r="PMN876" s="51"/>
      <c r="PMO876" s="51"/>
      <c r="PMP876" s="51"/>
      <c r="PMQ876" s="51"/>
      <c r="PMR876" s="51"/>
      <c r="PMS876" s="51"/>
      <c r="PMT876" s="51"/>
      <c r="PMU876" s="51"/>
      <c r="PMV876" s="51"/>
      <c r="PMW876" s="51"/>
      <c r="PMX876" s="51"/>
      <c r="PMY876" s="51"/>
      <c r="PMZ876" s="51"/>
      <c r="PNA876" s="51"/>
      <c r="PNB876" s="51"/>
      <c r="PNC876" s="51"/>
      <c r="PND876" s="51"/>
      <c r="PNE876" s="51"/>
      <c r="PNF876" s="51"/>
      <c r="PNG876" s="51"/>
      <c r="PNH876" s="51"/>
      <c r="PNI876" s="51"/>
      <c r="PNJ876" s="51"/>
      <c r="PNK876" s="51"/>
      <c r="PNL876" s="51"/>
      <c r="PNM876" s="51"/>
      <c r="PNN876" s="51"/>
      <c r="PNO876" s="51"/>
      <c r="PNP876" s="51"/>
      <c r="PNQ876" s="51"/>
      <c r="PNR876" s="51"/>
      <c r="PNS876" s="51"/>
      <c r="PNT876" s="51"/>
      <c r="PNU876" s="51"/>
      <c r="PNV876" s="51"/>
      <c r="PNW876" s="51"/>
      <c r="PNX876" s="51"/>
      <c r="PNY876" s="51"/>
      <c r="PNZ876" s="51"/>
      <c r="POA876" s="51"/>
      <c r="POB876" s="51"/>
      <c r="POC876" s="51"/>
      <c r="POD876" s="51"/>
      <c r="POE876" s="51"/>
      <c r="POF876" s="51"/>
      <c r="POG876" s="51"/>
      <c r="POH876" s="51"/>
      <c r="POI876" s="51"/>
      <c r="POJ876" s="51"/>
      <c r="POK876" s="51"/>
      <c r="POL876" s="51"/>
      <c r="POM876" s="51"/>
      <c r="PON876" s="51"/>
      <c r="POO876" s="51"/>
      <c r="POP876" s="51"/>
      <c r="POQ876" s="51"/>
      <c r="POR876" s="51"/>
      <c r="POS876" s="51"/>
      <c r="POT876" s="51"/>
      <c r="POU876" s="51"/>
      <c r="POV876" s="51"/>
      <c r="POW876" s="51"/>
      <c r="POX876" s="51"/>
      <c r="POY876" s="51"/>
      <c r="POZ876" s="51"/>
      <c r="PPA876" s="51"/>
      <c r="PPB876" s="51"/>
      <c r="PPC876" s="51"/>
      <c r="PPD876" s="51"/>
      <c r="PPE876" s="51"/>
      <c r="PPF876" s="51"/>
      <c r="PPG876" s="51"/>
      <c r="PPH876" s="51"/>
      <c r="PPI876" s="51"/>
      <c r="PPJ876" s="51"/>
      <c r="PPK876" s="51"/>
      <c r="PPL876" s="51"/>
      <c r="PPM876" s="51"/>
      <c r="PPN876" s="51"/>
      <c r="PPO876" s="51"/>
      <c r="PPP876" s="51"/>
      <c r="PPQ876" s="51"/>
      <c r="PPR876" s="51"/>
      <c r="PPS876" s="51"/>
      <c r="PPT876" s="51"/>
      <c r="PPU876" s="51"/>
      <c r="PPV876" s="51"/>
      <c r="PPW876" s="51"/>
      <c r="PPX876" s="51"/>
      <c r="PPY876" s="51"/>
      <c r="PPZ876" s="51"/>
      <c r="PQA876" s="51"/>
      <c r="PQB876" s="51"/>
      <c r="PQC876" s="51"/>
      <c r="PQD876" s="51"/>
      <c r="PQE876" s="51"/>
      <c r="PQF876" s="51"/>
      <c r="PQG876" s="51"/>
      <c r="PQH876" s="51"/>
      <c r="PQI876" s="51"/>
      <c r="PQJ876" s="51"/>
      <c r="PQK876" s="51"/>
      <c r="PQL876" s="51"/>
      <c r="PQM876" s="51"/>
      <c r="PQN876" s="51"/>
      <c r="PQO876" s="51"/>
      <c r="PQP876" s="51"/>
      <c r="PQQ876" s="51"/>
      <c r="PQR876" s="51"/>
      <c r="PQS876" s="51"/>
      <c r="PQT876" s="51"/>
      <c r="PQU876" s="51"/>
      <c r="PQV876" s="51"/>
      <c r="PQW876" s="51"/>
      <c r="PQX876" s="51"/>
      <c r="PQY876" s="51"/>
      <c r="PQZ876" s="51"/>
      <c r="PRA876" s="51"/>
      <c r="PRB876" s="51"/>
      <c r="PRC876" s="51"/>
      <c r="PRD876" s="51"/>
      <c r="PRE876" s="51"/>
      <c r="PRF876" s="51"/>
      <c r="PRG876" s="51"/>
      <c r="PRH876" s="51"/>
      <c r="PRI876" s="51"/>
      <c r="PRJ876" s="51"/>
      <c r="PRK876" s="51"/>
      <c r="PRL876" s="51"/>
      <c r="PRM876" s="51"/>
      <c r="PRN876" s="51"/>
      <c r="PRO876" s="51"/>
      <c r="PRP876" s="51"/>
      <c r="PRQ876" s="51"/>
      <c r="PRR876" s="51"/>
      <c r="PRS876" s="51"/>
      <c r="PRT876" s="51"/>
      <c r="PRU876" s="51"/>
      <c r="PRV876" s="51"/>
      <c r="PRW876" s="51"/>
      <c r="PRX876" s="51"/>
      <c r="PRY876" s="51"/>
      <c r="PRZ876" s="51"/>
      <c r="PSA876" s="51"/>
      <c r="PSB876" s="51"/>
      <c r="PSC876" s="51"/>
      <c r="PSD876" s="51"/>
      <c r="PSE876" s="51"/>
      <c r="PSF876" s="51"/>
      <c r="PSG876" s="51"/>
      <c r="PSH876" s="51"/>
      <c r="PSI876" s="51"/>
      <c r="PSJ876" s="51"/>
      <c r="PSK876" s="51"/>
      <c r="PSL876" s="51"/>
      <c r="PSM876" s="51"/>
      <c r="PSN876" s="51"/>
      <c r="PSO876" s="51"/>
      <c r="PSP876" s="51"/>
      <c r="PSQ876" s="51"/>
      <c r="PSR876" s="51"/>
      <c r="PSS876" s="51"/>
      <c r="PST876" s="51"/>
      <c r="PSU876" s="51"/>
      <c r="PSV876" s="51"/>
      <c r="PSW876" s="51"/>
      <c r="PSX876" s="51"/>
      <c r="PSY876" s="51"/>
      <c r="PSZ876" s="51"/>
      <c r="PTA876" s="51"/>
      <c r="PTB876" s="51"/>
      <c r="PTC876" s="51"/>
      <c r="PTD876" s="51"/>
      <c r="PTE876" s="51"/>
      <c r="PTF876" s="51"/>
      <c r="PTG876" s="51"/>
      <c r="PTH876" s="51"/>
      <c r="PTI876" s="51"/>
      <c r="PTJ876" s="51"/>
      <c r="PTK876" s="51"/>
      <c r="PTL876" s="51"/>
      <c r="PTM876" s="51"/>
      <c r="PTN876" s="51"/>
      <c r="PTO876" s="51"/>
      <c r="PTP876" s="51"/>
      <c r="PTQ876" s="51"/>
      <c r="PTR876" s="51"/>
      <c r="PTS876" s="51"/>
      <c r="PTT876" s="51"/>
      <c r="PTU876" s="51"/>
      <c r="PTV876" s="51"/>
      <c r="PTW876" s="51"/>
      <c r="PTX876" s="51"/>
      <c r="PTY876" s="51"/>
      <c r="PTZ876" s="51"/>
      <c r="PUA876" s="51"/>
      <c r="PUB876" s="51"/>
      <c r="PUC876" s="51"/>
      <c r="PUD876" s="51"/>
      <c r="PUE876" s="51"/>
      <c r="PUF876" s="51"/>
      <c r="PUG876" s="51"/>
      <c r="PUH876" s="51"/>
      <c r="PUI876" s="51"/>
      <c r="PUJ876" s="51"/>
      <c r="PUK876" s="51"/>
      <c r="PUL876" s="51"/>
      <c r="PUM876" s="51"/>
      <c r="PUN876" s="51"/>
      <c r="PUO876" s="51"/>
      <c r="PUP876" s="51"/>
      <c r="PUQ876" s="51"/>
      <c r="PUR876" s="51"/>
      <c r="PUS876" s="51"/>
      <c r="PUT876" s="51"/>
      <c r="PUU876" s="51"/>
      <c r="PUV876" s="51"/>
      <c r="PUW876" s="51"/>
      <c r="PUX876" s="51"/>
      <c r="PUY876" s="51"/>
      <c r="PUZ876" s="51"/>
      <c r="PVA876" s="51"/>
      <c r="PVB876" s="51"/>
      <c r="PVC876" s="51"/>
      <c r="PVD876" s="51"/>
      <c r="PVE876" s="51"/>
      <c r="PVF876" s="51"/>
      <c r="PVG876" s="51"/>
      <c r="PVH876" s="51"/>
      <c r="PVI876" s="51"/>
      <c r="PVJ876" s="51"/>
      <c r="PVK876" s="51"/>
      <c r="PVL876" s="51"/>
      <c r="PVM876" s="51"/>
      <c r="PVN876" s="51"/>
      <c r="PVO876" s="51"/>
      <c r="PVP876" s="51"/>
      <c r="PVQ876" s="51"/>
      <c r="PVR876" s="51"/>
      <c r="PVS876" s="51"/>
      <c r="PVT876" s="51"/>
      <c r="PVU876" s="51"/>
      <c r="PVV876" s="51"/>
      <c r="PVW876" s="51"/>
      <c r="PVX876" s="51"/>
      <c r="PVY876" s="51"/>
      <c r="PVZ876" s="51"/>
      <c r="PWA876" s="51"/>
      <c r="PWB876" s="51"/>
      <c r="PWC876" s="51"/>
      <c r="PWD876" s="51"/>
      <c r="PWE876" s="51"/>
      <c r="PWF876" s="51"/>
      <c r="PWG876" s="51"/>
      <c r="PWH876" s="51"/>
      <c r="PWI876" s="51"/>
      <c r="PWJ876" s="51"/>
      <c r="PWK876" s="51"/>
      <c r="PWL876" s="51"/>
      <c r="PWM876" s="51"/>
      <c r="PWN876" s="51"/>
      <c r="PWO876" s="51"/>
      <c r="PWP876" s="51"/>
      <c r="PWQ876" s="51"/>
      <c r="PWR876" s="51"/>
      <c r="PWS876" s="51"/>
      <c r="PWT876" s="51"/>
      <c r="PWU876" s="51"/>
      <c r="PWV876" s="51"/>
      <c r="PWW876" s="51"/>
      <c r="PWX876" s="51"/>
      <c r="PWY876" s="51"/>
      <c r="PWZ876" s="51"/>
      <c r="PXA876" s="51"/>
      <c r="PXB876" s="51"/>
      <c r="PXC876" s="51"/>
      <c r="PXD876" s="51"/>
      <c r="PXE876" s="51"/>
      <c r="PXF876" s="51"/>
      <c r="PXG876" s="51"/>
      <c r="PXH876" s="51"/>
      <c r="PXI876" s="51"/>
      <c r="PXJ876" s="51"/>
      <c r="PXK876" s="51"/>
      <c r="PXL876" s="51"/>
      <c r="PXM876" s="51"/>
      <c r="PXN876" s="51"/>
      <c r="PXO876" s="51"/>
      <c r="PXP876" s="51"/>
      <c r="PXQ876" s="51"/>
      <c r="PXR876" s="51"/>
      <c r="PXS876" s="51"/>
      <c r="PXT876" s="51"/>
      <c r="PXU876" s="51"/>
      <c r="PXV876" s="51"/>
      <c r="PXW876" s="51"/>
      <c r="PXX876" s="51"/>
      <c r="PXY876" s="51"/>
      <c r="PXZ876" s="51"/>
      <c r="PYA876" s="51"/>
      <c r="PYB876" s="51"/>
      <c r="PYC876" s="51"/>
      <c r="PYD876" s="51"/>
      <c r="PYE876" s="51"/>
      <c r="PYF876" s="51"/>
      <c r="PYG876" s="51"/>
      <c r="PYH876" s="51"/>
      <c r="PYI876" s="51"/>
      <c r="PYJ876" s="51"/>
      <c r="PYK876" s="51"/>
      <c r="PYL876" s="51"/>
      <c r="PYM876" s="51"/>
      <c r="PYN876" s="51"/>
      <c r="PYO876" s="51"/>
      <c r="PYP876" s="51"/>
      <c r="PYQ876" s="51"/>
      <c r="PYR876" s="51"/>
      <c r="PYS876" s="51"/>
      <c r="PYT876" s="51"/>
      <c r="PYU876" s="51"/>
      <c r="PYV876" s="51"/>
      <c r="PYW876" s="51"/>
      <c r="PYX876" s="51"/>
      <c r="PYY876" s="51"/>
      <c r="PYZ876" s="51"/>
      <c r="PZA876" s="51"/>
      <c r="PZB876" s="51"/>
      <c r="PZC876" s="51"/>
      <c r="PZD876" s="51"/>
      <c r="PZE876" s="51"/>
      <c r="PZF876" s="51"/>
      <c r="PZG876" s="51"/>
      <c r="PZH876" s="51"/>
      <c r="PZI876" s="51"/>
      <c r="PZJ876" s="51"/>
      <c r="PZK876" s="51"/>
      <c r="PZL876" s="51"/>
      <c r="PZM876" s="51"/>
      <c r="PZN876" s="51"/>
      <c r="PZO876" s="51"/>
      <c r="PZP876" s="51"/>
      <c r="PZQ876" s="51"/>
      <c r="PZR876" s="51"/>
      <c r="PZS876" s="51"/>
      <c r="PZT876" s="51"/>
      <c r="PZU876" s="51"/>
      <c r="PZV876" s="51"/>
      <c r="PZW876" s="51"/>
      <c r="PZX876" s="51"/>
      <c r="PZY876" s="51"/>
      <c r="PZZ876" s="51"/>
      <c r="QAA876" s="51"/>
      <c r="QAB876" s="51"/>
      <c r="QAC876" s="51"/>
      <c r="QAD876" s="51"/>
      <c r="QAE876" s="51"/>
      <c r="QAF876" s="51"/>
      <c r="QAG876" s="51"/>
      <c r="QAH876" s="51"/>
      <c r="QAI876" s="51"/>
      <c r="QAJ876" s="51"/>
      <c r="QAK876" s="51"/>
      <c r="QAL876" s="51"/>
      <c r="QAM876" s="51"/>
      <c r="QAN876" s="51"/>
      <c r="QAO876" s="51"/>
      <c r="QAP876" s="51"/>
      <c r="QAQ876" s="51"/>
      <c r="QAR876" s="51"/>
      <c r="QAS876" s="51"/>
      <c r="QAT876" s="51"/>
      <c r="QAU876" s="51"/>
      <c r="QAV876" s="51"/>
      <c r="QAW876" s="51"/>
      <c r="QAX876" s="51"/>
      <c r="QAY876" s="51"/>
      <c r="QAZ876" s="51"/>
      <c r="QBA876" s="51"/>
      <c r="QBB876" s="51"/>
      <c r="QBC876" s="51"/>
      <c r="QBD876" s="51"/>
      <c r="QBE876" s="51"/>
      <c r="QBF876" s="51"/>
      <c r="QBG876" s="51"/>
      <c r="QBH876" s="51"/>
      <c r="QBI876" s="51"/>
      <c r="QBJ876" s="51"/>
      <c r="QBK876" s="51"/>
      <c r="QBL876" s="51"/>
      <c r="QBM876" s="51"/>
      <c r="QBN876" s="51"/>
      <c r="QBO876" s="51"/>
      <c r="QBP876" s="51"/>
      <c r="QBQ876" s="51"/>
      <c r="QBR876" s="51"/>
      <c r="QBS876" s="51"/>
      <c r="QBT876" s="51"/>
      <c r="QBU876" s="51"/>
      <c r="QBV876" s="51"/>
      <c r="QBW876" s="51"/>
      <c r="QBX876" s="51"/>
      <c r="QBY876" s="51"/>
      <c r="QBZ876" s="51"/>
      <c r="QCA876" s="51"/>
      <c r="QCB876" s="51"/>
      <c r="QCC876" s="51"/>
      <c r="QCD876" s="51"/>
      <c r="QCE876" s="51"/>
      <c r="QCF876" s="51"/>
      <c r="QCG876" s="51"/>
      <c r="QCH876" s="51"/>
      <c r="QCI876" s="51"/>
      <c r="QCJ876" s="51"/>
      <c r="QCK876" s="51"/>
      <c r="QCL876" s="51"/>
      <c r="QCM876" s="51"/>
      <c r="QCN876" s="51"/>
      <c r="QCO876" s="51"/>
      <c r="QCP876" s="51"/>
      <c r="QCQ876" s="51"/>
      <c r="QCR876" s="51"/>
      <c r="QCS876" s="51"/>
      <c r="QCT876" s="51"/>
      <c r="QCU876" s="51"/>
      <c r="QCV876" s="51"/>
      <c r="QCW876" s="51"/>
      <c r="QCX876" s="51"/>
      <c r="QCY876" s="51"/>
      <c r="QCZ876" s="51"/>
      <c r="QDA876" s="51"/>
      <c r="QDB876" s="51"/>
      <c r="QDC876" s="51"/>
      <c r="QDD876" s="51"/>
      <c r="QDE876" s="51"/>
      <c r="QDF876" s="51"/>
      <c r="QDG876" s="51"/>
      <c r="QDH876" s="51"/>
      <c r="QDI876" s="51"/>
      <c r="QDJ876" s="51"/>
      <c r="QDK876" s="51"/>
      <c r="QDL876" s="51"/>
      <c r="QDM876" s="51"/>
      <c r="QDN876" s="51"/>
      <c r="QDO876" s="51"/>
      <c r="QDP876" s="51"/>
      <c r="QDQ876" s="51"/>
      <c r="QDR876" s="51"/>
      <c r="QDS876" s="51"/>
      <c r="QDT876" s="51"/>
      <c r="QDU876" s="51"/>
      <c r="QDV876" s="51"/>
      <c r="QDW876" s="51"/>
      <c r="QDX876" s="51"/>
      <c r="QDY876" s="51"/>
      <c r="QDZ876" s="51"/>
      <c r="QEA876" s="51"/>
      <c r="QEB876" s="51"/>
      <c r="QEC876" s="51"/>
      <c r="QED876" s="51"/>
      <c r="QEE876" s="51"/>
      <c r="QEF876" s="51"/>
      <c r="QEG876" s="51"/>
      <c r="QEH876" s="51"/>
      <c r="QEI876" s="51"/>
      <c r="QEJ876" s="51"/>
      <c r="QEK876" s="51"/>
      <c r="QEL876" s="51"/>
      <c r="QEM876" s="51"/>
      <c r="QEN876" s="51"/>
      <c r="QEO876" s="51"/>
      <c r="QEP876" s="51"/>
      <c r="QEQ876" s="51"/>
      <c r="QER876" s="51"/>
      <c r="QES876" s="51"/>
      <c r="QET876" s="51"/>
      <c r="QEU876" s="51"/>
      <c r="QEV876" s="51"/>
      <c r="QEW876" s="51"/>
      <c r="QEX876" s="51"/>
      <c r="QEY876" s="51"/>
      <c r="QEZ876" s="51"/>
      <c r="QFA876" s="51"/>
      <c r="QFB876" s="51"/>
      <c r="QFC876" s="51"/>
      <c r="QFD876" s="51"/>
      <c r="QFE876" s="51"/>
      <c r="QFF876" s="51"/>
      <c r="QFG876" s="51"/>
      <c r="QFH876" s="51"/>
      <c r="QFI876" s="51"/>
      <c r="QFJ876" s="51"/>
      <c r="QFK876" s="51"/>
      <c r="QFL876" s="51"/>
      <c r="QFM876" s="51"/>
      <c r="QFN876" s="51"/>
      <c r="QFO876" s="51"/>
      <c r="QFP876" s="51"/>
      <c r="QFQ876" s="51"/>
      <c r="QFR876" s="51"/>
      <c r="QFS876" s="51"/>
      <c r="QFT876" s="51"/>
      <c r="QFU876" s="51"/>
      <c r="QFV876" s="51"/>
      <c r="QFW876" s="51"/>
      <c r="QFX876" s="51"/>
      <c r="QFY876" s="51"/>
      <c r="QFZ876" s="51"/>
      <c r="QGA876" s="51"/>
      <c r="QGB876" s="51"/>
      <c r="QGC876" s="51"/>
      <c r="QGD876" s="51"/>
      <c r="QGE876" s="51"/>
      <c r="QGF876" s="51"/>
      <c r="QGG876" s="51"/>
      <c r="QGH876" s="51"/>
      <c r="QGI876" s="51"/>
      <c r="QGJ876" s="51"/>
      <c r="QGK876" s="51"/>
      <c r="QGL876" s="51"/>
      <c r="QGM876" s="51"/>
      <c r="QGN876" s="51"/>
      <c r="QGO876" s="51"/>
      <c r="QGP876" s="51"/>
      <c r="QGQ876" s="51"/>
      <c r="QGR876" s="51"/>
      <c r="QGS876" s="51"/>
      <c r="QGT876" s="51"/>
      <c r="QGU876" s="51"/>
      <c r="QGV876" s="51"/>
      <c r="QGW876" s="51"/>
      <c r="QGX876" s="51"/>
      <c r="QGY876" s="51"/>
      <c r="QGZ876" s="51"/>
      <c r="QHA876" s="51"/>
      <c r="QHB876" s="51"/>
      <c r="QHC876" s="51"/>
      <c r="QHD876" s="51"/>
      <c r="QHE876" s="51"/>
      <c r="QHF876" s="51"/>
      <c r="QHG876" s="51"/>
      <c r="QHH876" s="51"/>
      <c r="QHI876" s="51"/>
      <c r="QHJ876" s="51"/>
      <c r="QHK876" s="51"/>
      <c r="QHL876" s="51"/>
      <c r="QHM876" s="51"/>
      <c r="QHN876" s="51"/>
      <c r="QHO876" s="51"/>
      <c r="QHP876" s="51"/>
      <c r="QHQ876" s="51"/>
      <c r="QHR876" s="51"/>
      <c r="QHS876" s="51"/>
      <c r="QHT876" s="51"/>
      <c r="QHU876" s="51"/>
      <c r="QHV876" s="51"/>
      <c r="QHW876" s="51"/>
      <c r="QHX876" s="51"/>
      <c r="QHY876" s="51"/>
      <c r="QHZ876" s="51"/>
      <c r="QIA876" s="51"/>
      <c r="QIB876" s="51"/>
      <c r="QIC876" s="51"/>
      <c r="QID876" s="51"/>
      <c r="QIE876" s="51"/>
      <c r="QIF876" s="51"/>
      <c r="QIG876" s="51"/>
      <c r="QIH876" s="51"/>
      <c r="QII876" s="51"/>
      <c r="QIJ876" s="51"/>
      <c r="QIK876" s="51"/>
      <c r="QIL876" s="51"/>
      <c r="QIM876" s="51"/>
      <c r="QIN876" s="51"/>
      <c r="QIO876" s="51"/>
      <c r="QIP876" s="51"/>
      <c r="QIQ876" s="51"/>
      <c r="QIR876" s="51"/>
      <c r="QIS876" s="51"/>
      <c r="QIT876" s="51"/>
      <c r="QIU876" s="51"/>
      <c r="QIV876" s="51"/>
      <c r="QIW876" s="51"/>
      <c r="QIX876" s="51"/>
      <c r="QIY876" s="51"/>
      <c r="QIZ876" s="51"/>
      <c r="QJA876" s="51"/>
      <c r="QJB876" s="51"/>
      <c r="QJC876" s="51"/>
      <c r="QJD876" s="51"/>
      <c r="QJE876" s="51"/>
      <c r="QJF876" s="51"/>
      <c r="QJG876" s="51"/>
      <c r="QJH876" s="51"/>
      <c r="QJI876" s="51"/>
      <c r="QJJ876" s="51"/>
      <c r="QJK876" s="51"/>
      <c r="QJL876" s="51"/>
      <c r="QJM876" s="51"/>
      <c r="QJN876" s="51"/>
      <c r="QJO876" s="51"/>
      <c r="QJP876" s="51"/>
      <c r="QJQ876" s="51"/>
      <c r="QJR876" s="51"/>
      <c r="QJS876" s="51"/>
      <c r="QJT876" s="51"/>
      <c r="QJU876" s="51"/>
      <c r="QJV876" s="51"/>
      <c r="QJW876" s="51"/>
      <c r="QJX876" s="51"/>
      <c r="QJY876" s="51"/>
      <c r="QJZ876" s="51"/>
      <c r="QKA876" s="51"/>
      <c r="QKB876" s="51"/>
      <c r="QKC876" s="51"/>
      <c r="QKD876" s="51"/>
      <c r="QKE876" s="51"/>
      <c r="QKF876" s="51"/>
      <c r="QKG876" s="51"/>
      <c r="QKH876" s="51"/>
      <c r="QKI876" s="51"/>
      <c r="QKJ876" s="51"/>
      <c r="QKK876" s="51"/>
      <c r="QKL876" s="51"/>
      <c r="QKM876" s="51"/>
      <c r="QKN876" s="51"/>
      <c r="QKO876" s="51"/>
      <c r="QKP876" s="51"/>
      <c r="QKQ876" s="51"/>
      <c r="QKR876" s="51"/>
      <c r="QKS876" s="51"/>
      <c r="QKT876" s="51"/>
      <c r="QKU876" s="51"/>
      <c r="QKV876" s="51"/>
      <c r="QKW876" s="51"/>
      <c r="QKX876" s="51"/>
      <c r="QKY876" s="51"/>
      <c r="QKZ876" s="51"/>
      <c r="QLA876" s="51"/>
      <c r="QLB876" s="51"/>
      <c r="QLC876" s="51"/>
      <c r="QLD876" s="51"/>
      <c r="QLE876" s="51"/>
      <c r="QLF876" s="51"/>
      <c r="QLG876" s="51"/>
      <c r="QLH876" s="51"/>
      <c r="QLI876" s="51"/>
      <c r="QLJ876" s="51"/>
      <c r="QLK876" s="51"/>
      <c r="QLL876" s="51"/>
      <c r="QLM876" s="51"/>
      <c r="QLN876" s="51"/>
      <c r="QLO876" s="51"/>
      <c r="QLP876" s="51"/>
      <c r="QLQ876" s="51"/>
      <c r="QLR876" s="51"/>
      <c r="QLS876" s="51"/>
      <c r="QLT876" s="51"/>
      <c r="QLU876" s="51"/>
      <c r="QLV876" s="51"/>
      <c r="QLW876" s="51"/>
      <c r="QLX876" s="51"/>
      <c r="QLY876" s="51"/>
      <c r="QLZ876" s="51"/>
      <c r="QMA876" s="51"/>
      <c r="QMB876" s="51"/>
      <c r="QMC876" s="51"/>
      <c r="QMD876" s="51"/>
      <c r="QME876" s="51"/>
      <c r="QMF876" s="51"/>
      <c r="QMG876" s="51"/>
      <c r="QMH876" s="51"/>
      <c r="QMI876" s="51"/>
      <c r="QMJ876" s="51"/>
      <c r="QMK876" s="51"/>
      <c r="QML876" s="51"/>
      <c r="QMM876" s="51"/>
      <c r="QMN876" s="51"/>
      <c r="QMO876" s="51"/>
      <c r="QMP876" s="51"/>
      <c r="QMQ876" s="51"/>
      <c r="QMR876" s="51"/>
      <c r="QMS876" s="51"/>
      <c r="QMT876" s="51"/>
      <c r="QMU876" s="51"/>
      <c r="QMV876" s="51"/>
      <c r="QMW876" s="51"/>
      <c r="QMX876" s="51"/>
      <c r="QMY876" s="51"/>
      <c r="QMZ876" s="51"/>
      <c r="QNA876" s="51"/>
      <c r="QNB876" s="51"/>
      <c r="QNC876" s="51"/>
      <c r="QND876" s="51"/>
      <c r="QNE876" s="51"/>
      <c r="QNF876" s="51"/>
      <c r="QNG876" s="51"/>
      <c r="QNH876" s="51"/>
      <c r="QNI876" s="51"/>
      <c r="QNJ876" s="51"/>
      <c r="QNK876" s="51"/>
      <c r="QNL876" s="51"/>
      <c r="QNM876" s="51"/>
      <c r="QNN876" s="51"/>
      <c r="QNO876" s="51"/>
      <c r="QNP876" s="51"/>
      <c r="QNQ876" s="51"/>
      <c r="QNR876" s="51"/>
      <c r="QNS876" s="51"/>
      <c r="QNT876" s="51"/>
      <c r="QNU876" s="51"/>
      <c r="QNV876" s="51"/>
      <c r="QNW876" s="51"/>
      <c r="QNX876" s="51"/>
      <c r="QNY876" s="51"/>
      <c r="QNZ876" s="51"/>
      <c r="QOA876" s="51"/>
      <c r="QOB876" s="51"/>
      <c r="QOC876" s="51"/>
      <c r="QOD876" s="51"/>
      <c r="QOE876" s="51"/>
      <c r="QOF876" s="51"/>
      <c r="QOG876" s="51"/>
      <c r="QOH876" s="51"/>
      <c r="QOI876" s="51"/>
      <c r="QOJ876" s="51"/>
      <c r="QOK876" s="51"/>
      <c r="QOL876" s="51"/>
      <c r="QOM876" s="51"/>
      <c r="QON876" s="51"/>
      <c r="QOO876" s="51"/>
      <c r="QOP876" s="51"/>
      <c r="QOQ876" s="51"/>
      <c r="QOR876" s="51"/>
      <c r="QOS876" s="51"/>
      <c r="QOT876" s="51"/>
      <c r="QOU876" s="51"/>
      <c r="QOV876" s="51"/>
      <c r="QOW876" s="51"/>
      <c r="QOX876" s="51"/>
      <c r="QOY876" s="51"/>
      <c r="QOZ876" s="51"/>
      <c r="QPA876" s="51"/>
      <c r="QPB876" s="51"/>
      <c r="QPC876" s="51"/>
      <c r="QPD876" s="51"/>
      <c r="QPE876" s="51"/>
      <c r="QPF876" s="51"/>
      <c r="QPG876" s="51"/>
      <c r="QPH876" s="51"/>
      <c r="QPI876" s="51"/>
      <c r="QPJ876" s="51"/>
      <c r="QPK876" s="51"/>
      <c r="QPL876" s="51"/>
      <c r="QPM876" s="51"/>
      <c r="QPN876" s="51"/>
      <c r="QPO876" s="51"/>
      <c r="QPP876" s="51"/>
      <c r="QPQ876" s="51"/>
      <c r="QPR876" s="51"/>
      <c r="QPS876" s="51"/>
      <c r="QPT876" s="51"/>
      <c r="QPU876" s="51"/>
      <c r="QPV876" s="51"/>
      <c r="QPW876" s="51"/>
      <c r="QPX876" s="51"/>
      <c r="QPY876" s="51"/>
      <c r="QPZ876" s="51"/>
      <c r="QQA876" s="51"/>
      <c r="QQB876" s="51"/>
      <c r="QQC876" s="51"/>
      <c r="QQD876" s="51"/>
      <c r="QQE876" s="51"/>
      <c r="QQF876" s="51"/>
      <c r="QQG876" s="51"/>
      <c r="QQH876" s="51"/>
      <c r="QQI876" s="51"/>
      <c r="QQJ876" s="51"/>
      <c r="QQK876" s="51"/>
      <c r="QQL876" s="51"/>
      <c r="QQM876" s="51"/>
      <c r="QQN876" s="51"/>
      <c r="QQO876" s="51"/>
      <c r="QQP876" s="51"/>
      <c r="QQQ876" s="51"/>
      <c r="QQR876" s="51"/>
      <c r="QQS876" s="51"/>
      <c r="QQT876" s="51"/>
      <c r="QQU876" s="51"/>
      <c r="QQV876" s="51"/>
      <c r="QQW876" s="51"/>
      <c r="QQX876" s="51"/>
      <c r="QQY876" s="51"/>
      <c r="QQZ876" s="51"/>
      <c r="QRA876" s="51"/>
      <c r="QRB876" s="51"/>
      <c r="QRC876" s="51"/>
      <c r="QRD876" s="51"/>
      <c r="QRE876" s="51"/>
      <c r="QRF876" s="51"/>
      <c r="QRG876" s="51"/>
      <c r="QRH876" s="51"/>
      <c r="QRI876" s="51"/>
      <c r="QRJ876" s="51"/>
      <c r="QRK876" s="51"/>
      <c r="QRL876" s="51"/>
      <c r="QRM876" s="51"/>
      <c r="QRN876" s="51"/>
      <c r="QRO876" s="51"/>
      <c r="QRP876" s="51"/>
      <c r="QRQ876" s="51"/>
      <c r="QRR876" s="51"/>
      <c r="QRS876" s="51"/>
      <c r="QRT876" s="51"/>
      <c r="QRU876" s="51"/>
      <c r="QRV876" s="51"/>
      <c r="QRW876" s="51"/>
      <c r="QRX876" s="51"/>
      <c r="QRY876" s="51"/>
      <c r="QRZ876" s="51"/>
      <c r="QSA876" s="51"/>
      <c r="QSB876" s="51"/>
      <c r="QSC876" s="51"/>
      <c r="QSD876" s="51"/>
      <c r="QSE876" s="51"/>
      <c r="QSF876" s="51"/>
      <c r="QSG876" s="51"/>
      <c r="QSH876" s="51"/>
      <c r="QSI876" s="51"/>
      <c r="QSJ876" s="51"/>
      <c r="QSK876" s="51"/>
      <c r="QSL876" s="51"/>
      <c r="QSM876" s="51"/>
      <c r="QSN876" s="51"/>
      <c r="QSO876" s="51"/>
      <c r="QSP876" s="51"/>
      <c r="QSQ876" s="51"/>
      <c r="QSR876" s="51"/>
      <c r="QSS876" s="51"/>
      <c r="QST876" s="51"/>
      <c r="QSU876" s="51"/>
      <c r="QSV876" s="51"/>
      <c r="QSW876" s="51"/>
      <c r="QSX876" s="51"/>
      <c r="QSY876" s="51"/>
      <c r="QSZ876" s="51"/>
      <c r="QTA876" s="51"/>
      <c r="QTB876" s="51"/>
      <c r="QTC876" s="51"/>
      <c r="QTD876" s="51"/>
      <c r="QTE876" s="51"/>
      <c r="QTF876" s="51"/>
      <c r="QTG876" s="51"/>
      <c r="QTH876" s="51"/>
      <c r="QTI876" s="51"/>
      <c r="QTJ876" s="51"/>
      <c r="QTK876" s="51"/>
      <c r="QTL876" s="51"/>
      <c r="QTM876" s="51"/>
      <c r="QTN876" s="51"/>
      <c r="QTO876" s="51"/>
      <c r="QTP876" s="51"/>
      <c r="QTQ876" s="51"/>
      <c r="QTR876" s="51"/>
      <c r="QTS876" s="51"/>
      <c r="QTT876" s="51"/>
      <c r="QTU876" s="51"/>
      <c r="QTV876" s="51"/>
      <c r="QTW876" s="51"/>
      <c r="QTX876" s="51"/>
      <c r="QTY876" s="51"/>
      <c r="QTZ876" s="51"/>
      <c r="QUA876" s="51"/>
      <c r="QUB876" s="51"/>
      <c r="QUC876" s="51"/>
      <c r="QUD876" s="51"/>
      <c r="QUE876" s="51"/>
      <c r="QUF876" s="51"/>
      <c r="QUG876" s="51"/>
      <c r="QUH876" s="51"/>
      <c r="QUI876" s="51"/>
      <c r="QUJ876" s="51"/>
      <c r="QUK876" s="51"/>
      <c r="QUL876" s="51"/>
      <c r="QUM876" s="51"/>
      <c r="QUN876" s="51"/>
      <c r="QUO876" s="51"/>
      <c r="QUP876" s="51"/>
      <c r="QUQ876" s="51"/>
      <c r="QUR876" s="51"/>
      <c r="QUS876" s="51"/>
      <c r="QUT876" s="51"/>
      <c r="QUU876" s="51"/>
      <c r="QUV876" s="51"/>
      <c r="QUW876" s="51"/>
      <c r="QUX876" s="51"/>
      <c r="QUY876" s="51"/>
      <c r="QUZ876" s="51"/>
      <c r="QVA876" s="51"/>
      <c r="QVB876" s="51"/>
      <c r="QVC876" s="51"/>
      <c r="QVD876" s="51"/>
      <c r="QVE876" s="51"/>
      <c r="QVF876" s="51"/>
      <c r="QVG876" s="51"/>
      <c r="QVH876" s="51"/>
      <c r="QVI876" s="51"/>
      <c r="QVJ876" s="51"/>
      <c r="QVK876" s="51"/>
      <c r="QVL876" s="51"/>
      <c r="QVM876" s="51"/>
      <c r="QVN876" s="51"/>
      <c r="QVO876" s="51"/>
      <c r="QVP876" s="51"/>
      <c r="QVQ876" s="51"/>
      <c r="QVR876" s="51"/>
      <c r="QVS876" s="51"/>
      <c r="QVT876" s="51"/>
      <c r="QVU876" s="51"/>
      <c r="QVV876" s="51"/>
      <c r="QVW876" s="51"/>
      <c r="QVX876" s="51"/>
      <c r="QVY876" s="51"/>
      <c r="QVZ876" s="51"/>
      <c r="QWA876" s="51"/>
      <c r="QWB876" s="51"/>
      <c r="QWC876" s="51"/>
      <c r="QWD876" s="51"/>
      <c r="QWE876" s="51"/>
      <c r="QWF876" s="51"/>
      <c r="QWG876" s="51"/>
      <c r="QWH876" s="51"/>
      <c r="QWI876" s="51"/>
      <c r="QWJ876" s="51"/>
      <c r="QWK876" s="51"/>
      <c r="QWL876" s="51"/>
      <c r="QWM876" s="51"/>
      <c r="QWN876" s="51"/>
      <c r="QWO876" s="51"/>
      <c r="QWP876" s="51"/>
      <c r="QWQ876" s="51"/>
      <c r="QWR876" s="51"/>
      <c r="QWS876" s="51"/>
      <c r="QWT876" s="51"/>
      <c r="QWU876" s="51"/>
      <c r="QWV876" s="51"/>
      <c r="QWW876" s="51"/>
      <c r="QWX876" s="51"/>
      <c r="QWY876" s="51"/>
      <c r="QWZ876" s="51"/>
      <c r="QXA876" s="51"/>
      <c r="QXB876" s="51"/>
      <c r="QXC876" s="51"/>
      <c r="QXD876" s="51"/>
      <c r="QXE876" s="51"/>
      <c r="QXF876" s="51"/>
      <c r="QXG876" s="51"/>
      <c r="QXH876" s="51"/>
      <c r="QXI876" s="51"/>
      <c r="QXJ876" s="51"/>
      <c r="QXK876" s="51"/>
      <c r="QXL876" s="51"/>
      <c r="QXM876" s="51"/>
      <c r="QXN876" s="51"/>
      <c r="QXO876" s="51"/>
      <c r="QXP876" s="51"/>
      <c r="QXQ876" s="51"/>
      <c r="QXR876" s="51"/>
      <c r="QXS876" s="51"/>
      <c r="QXT876" s="51"/>
      <c r="QXU876" s="51"/>
      <c r="QXV876" s="51"/>
      <c r="QXW876" s="51"/>
      <c r="QXX876" s="51"/>
      <c r="QXY876" s="51"/>
      <c r="QXZ876" s="51"/>
      <c r="QYA876" s="51"/>
      <c r="QYB876" s="51"/>
      <c r="QYC876" s="51"/>
      <c r="QYD876" s="51"/>
      <c r="QYE876" s="51"/>
      <c r="QYF876" s="51"/>
      <c r="QYG876" s="51"/>
      <c r="QYH876" s="51"/>
      <c r="QYI876" s="51"/>
      <c r="QYJ876" s="51"/>
      <c r="QYK876" s="51"/>
      <c r="QYL876" s="51"/>
      <c r="QYM876" s="51"/>
      <c r="QYN876" s="51"/>
      <c r="QYO876" s="51"/>
      <c r="QYP876" s="51"/>
      <c r="QYQ876" s="51"/>
      <c r="QYR876" s="51"/>
      <c r="QYS876" s="51"/>
      <c r="QYT876" s="51"/>
      <c r="QYU876" s="51"/>
      <c r="QYV876" s="51"/>
      <c r="QYW876" s="51"/>
      <c r="QYX876" s="51"/>
      <c r="QYY876" s="51"/>
      <c r="QYZ876" s="51"/>
      <c r="QZA876" s="51"/>
      <c r="QZB876" s="51"/>
      <c r="QZC876" s="51"/>
      <c r="QZD876" s="51"/>
      <c r="QZE876" s="51"/>
      <c r="QZF876" s="51"/>
      <c r="QZG876" s="51"/>
      <c r="QZH876" s="51"/>
      <c r="QZI876" s="51"/>
      <c r="QZJ876" s="51"/>
      <c r="QZK876" s="51"/>
      <c r="QZL876" s="51"/>
      <c r="QZM876" s="51"/>
      <c r="QZN876" s="51"/>
      <c r="QZO876" s="51"/>
      <c r="QZP876" s="51"/>
      <c r="QZQ876" s="51"/>
      <c r="QZR876" s="51"/>
      <c r="QZS876" s="51"/>
      <c r="QZT876" s="51"/>
      <c r="QZU876" s="51"/>
      <c r="QZV876" s="51"/>
      <c r="QZW876" s="51"/>
      <c r="QZX876" s="51"/>
      <c r="QZY876" s="51"/>
      <c r="QZZ876" s="51"/>
      <c r="RAA876" s="51"/>
      <c r="RAB876" s="51"/>
      <c r="RAC876" s="51"/>
      <c r="RAD876" s="51"/>
      <c r="RAE876" s="51"/>
      <c r="RAF876" s="51"/>
      <c r="RAG876" s="51"/>
      <c r="RAH876" s="51"/>
      <c r="RAI876" s="51"/>
      <c r="RAJ876" s="51"/>
      <c r="RAK876" s="51"/>
      <c r="RAL876" s="51"/>
      <c r="RAM876" s="51"/>
      <c r="RAN876" s="51"/>
      <c r="RAO876" s="51"/>
      <c r="RAP876" s="51"/>
      <c r="RAQ876" s="51"/>
      <c r="RAR876" s="51"/>
      <c r="RAS876" s="51"/>
      <c r="RAT876" s="51"/>
      <c r="RAU876" s="51"/>
      <c r="RAV876" s="51"/>
      <c r="RAW876" s="51"/>
      <c r="RAX876" s="51"/>
      <c r="RAY876" s="51"/>
      <c r="RAZ876" s="51"/>
      <c r="RBA876" s="51"/>
      <c r="RBB876" s="51"/>
      <c r="RBC876" s="51"/>
      <c r="RBD876" s="51"/>
      <c r="RBE876" s="51"/>
      <c r="RBF876" s="51"/>
      <c r="RBG876" s="51"/>
      <c r="RBH876" s="51"/>
      <c r="RBI876" s="51"/>
      <c r="RBJ876" s="51"/>
      <c r="RBK876" s="51"/>
      <c r="RBL876" s="51"/>
      <c r="RBM876" s="51"/>
      <c r="RBN876" s="51"/>
      <c r="RBO876" s="51"/>
      <c r="RBP876" s="51"/>
      <c r="RBQ876" s="51"/>
      <c r="RBR876" s="51"/>
      <c r="RBS876" s="51"/>
      <c r="RBT876" s="51"/>
      <c r="RBU876" s="51"/>
      <c r="RBV876" s="51"/>
      <c r="RBW876" s="51"/>
      <c r="RBX876" s="51"/>
      <c r="RBY876" s="51"/>
      <c r="RBZ876" s="51"/>
      <c r="RCA876" s="51"/>
      <c r="RCB876" s="51"/>
      <c r="RCC876" s="51"/>
      <c r="RCD876" s="51"/>
      <c r="RCE876" s="51"/>
      <c r="RCF876" s="51"/>
      <c r="RCG876" s="51"/>
      <c r="RCH876" s="51"/>
      <c r="RCI876" s="51"/>
      <c r="RCJ876" s="51"/>
      <c r="RCK876" s="51"/>
      <c r="RCL876" s="51"/>
      <c r="RCM876" s="51"/>
      <c r="RCN876" s="51"/>
      <c r="RCO876" s="51"/>
      <c r="RCP876" s="51"/>
      <c r="RCQ876" s="51"/>
      <c r="RCR876" s="51"/>
      <c r="RCS876" s="51"/>
      <c r="RCT876" s="51"/>
      <c r="RCU876" s="51"/>
      <c r="RCV876" s="51"/>
      <c r="RCW876" s="51"/>
      <c r="RCX876" s="51"/>
      <c r="RCY876" s="51"/>
      <c r="RCZ876" s="51"/>
      <c r="RDA876" s="51"/>
      <c r="RDB876" s="51"/>
      <c r="RDC876" s="51"/>
      <c r="RDD876" s="51"/>
      <c r="RDE876" s="51"/>
      <c r="RDF876" s="51"/>
      <c r="RDG876" s="51"/>
      <c r="RDH876" s="51"/>
      <c r="RDI876" s="51"/>
      <c r="RDJ876" s="51"/>
      <c r="RDK876" s="51"/>
      <c r="RDL876" s="51"/>
      <c r="RDM876" s="51"/>
      <c r="RDN876" s="51"/>
      <c r="RDO876" s="51"/>
      <c r="RDP876" s="51"/>
      <c r="RDQ876" s="51"/>
      <c r="RDR876" s="51"/>
      <c r="RDS876" s="51"/>
      <c r="RDT876" s="51"/>
      <c r="RDU876" s="51"/>
      <c r="RDV876" s="51"/>
      <c r="RDW876" s="51"/>
      <c r="RDX876" s="51"/>
      <c r="RDY876" s="51"/>
      <c r="RDZ876" s="51"/>
      <c r="REA876" s="51"/>
      <c r="REB876" s="51"/>
      <c r="REC876" s="51"/>
      <c r="RED876" s="51"/>
      <c r="REE876" s="51"/>
      <c r="REF876" s="51"/>
      <c r="REG876" s="51"/>
      <c r="REH876" s="51"/>
      <c r="REI876" s="51"/>
      <c r="REJ876" s="51"/>
      <c r="REK876" s="51"/>
      <c r="REL876" s="51"/>
      <c r="REM876" s="51"/>
      <c r="REN876" s="51"/>
      <c r="REO876" s="51"/>
      <c r="REP876" s="51"/>
      <c r="REQ876" s="51"/>
      <c r="RER876" s="51"/>
      <c r="RES876" s="51"/>
      <c r="RET876" s="51"/>
      <c r="REU876" s="51"/>
      <c r="REV876" s="51"/>
      <c r="REW876" s="51"/>
      <c r="REX876" s="51"/>
      <c r="REY876" s="51"/>
      <c r="REZ876" s="51"/>
      <c r="RFA876" s="51"/>
      <c r="RFB876" s="51"/>
      <c r="RFC876" s="51"/>
      <c r="RFD876" s="51"/>
      <c r="RFE876" s="51"/>
      <c r="RFF876" s="51"/>
      <c r="RFG876" s="51"/>
      <c r="RFH876" s="51"/>
      <c r="RFI876" s="51"/>
      <c r="RFJ876" s="51"/>
      <c r="RFK876" s="51"/>
      <c r="RFL876" s="51"/>
      <c r="RFM876" s="51"/>
      <c r="RFN876" s="51"/>
      <c r="RFO876" s="51"/>
      <c r="RFP876" s="51"/>
      <c r="RFQ876" s="51"/>
      <c r="RFR876" s="51"/>
      <c r="RFS876" s="51"/>
      <c r="RFT876" s="51"/>
      <c r="RFU876" s="51"/>
      <c r="RFV876" s="51"/>
      <c r="RFW876" s="51"/>
      <c r="RFX876" s="51"/>
      <c r="RFY876" s="51"/>
      <c r="RFZ876" s="51"/>
      <c r="RGA876" s="51"/>
      <c r="RGB876" s="51"/>
      <c r="RGC876" s="51"/>
      <c r="RGD876" s="51"/>
      <c r="RGE876" s="51"/>
      <c r="RGF876" s="51"/>
      <c r="RGG876" s="51"/>
      <c r="RGH876" s="51"/>
      <c r="RGI876" s="51"/>
      <c r="RGJ876" s="51"/>
      <c r="RGK876" s="51"/>
      <c r="RGL876" s="51"/>
      <c r="RGM876" s="51"/>
      <c r="RGN876" s="51"/>
      <c r="RGO876" s="51"/>
      <c r="RGP876" s="51"/>
      <c r="RGQ876" s="51"/>
      <c r="RGR876" s="51"/>
      <c r="RGS876" s="51"/>
      <c r="RGT876" s="51"/>
      <c r="RGU876" s="51"/>
      <c r="RGV876" s="51"/>
      <c r="RGW876" s="51"/>
      <c r="RGX876" s="51"/>
      <c r="RGY876" s="51"/>
      <c r="RGZ876" s="51"/>
      <c r="RHA876" s="51"/>
      <c r="RHB876" s="51"/>
      <c r="RHC876" s="51"/>
      <c r="RHD876" s="51"/>
      <c r="RHE876" s="51"/>
      <c r="RHF876" s="51"/>
      <c r="RHG876" s="51"/>
      <c r="RHH876" s="51"/>
      <c r="RHI876" s="51"/>
      <c r="RHJ876" s="51"/>
      <c r="RHK876" s="51"/>
      <c r="RHL876" s="51"/>
      <c r="RHM876" s="51"/>
      <c r="RHN876" s="51"/>
      <c r="RHO876" s="51"/>
      <c r="RHP876" s="51"/>
      <c r="RHQ876" s="51"/>
      <c r="RHR876" s="51"/>
      <c r="RHS876" s="51"/>
      <c r="RHT876" s="51"/>
      <c r="RHU876" s="51"/>
      <c r="RHV876" s="51"/>
      <c r="RHW876" s="51"/>
      <c r="RHX876" s="51"/>
      <c r="RHY876" s="51"/>
      <c r="RHZ876" s="51"/>
      <c r="RIA876" s="51"/>
      <c r="RIB876" s="51"/>
      <c r="RIC876" s="51"/>
      <c r="RID876" s="51"/>
      <c r="RIE876" s="51"/>
      <c r="RIF876" s="51"/>
      <c r="RIG876" s="51"/>
      <c r="RIH876" s="51"/>
      <c r="RII876" s="51"/>
      <c r="RIJ876" s="51"/>
      <c r="RIK876" s="51"/>
      <c r="RIL876" s="51"/>
      <c r="RIM876" s="51"/>
      <c r="RIN876" s="51"/>
      <c r="RIO876" s="51"/>
      <c r="RIP876" s="51"/>
      <c r="RIQ876" s="51"/>
      <c r="RIR876" s="51"/>
      <c r="RIS876" s="51"/>
      <c r="RIT876" s="51"/>
      <c r="RIU876" s="51"/>
      <c r="RIV876" s="51"/>
      <c r="RIW876" s="51"/>
      <c r="RIX876" s="51"/>
      <c r="RIY876" s="51"/>
      <c r="RIZ876" s="51"/>
      <c r="RJA876" s="51"/>
      <c r="RJB876" s="51"/>
      <c r="RJC876" s="51"/>
      <c r="RJD876" s="51"/>
      <c r="RJE876" s="51"/>
      <c r="RJF876" s="51"/>
      <c r="RJG876" s="51"/>
      <c r="RJH876" s="51"/>
      <c r="RJI876" s="51"/>
      <c r="RJJ876" s="51"/>
      <c r="RJK876" s="51"/>
      <c r="RJL876" s="51"/>
      <c r="RJM876" s="51"/>
      <c r="RJN876" s="51"/>
      <c r="RJO876" s="51"/>
      <c r="RJP876" s="51"/>
      <c r="RJQ876" s="51"/>
      <c r="RJR876" s="51"/>
      <c r="RJS876" s="51"/>
      <c r="RJT876" s="51"/>
      <c r="RJU876" s="51"/>
      <c r="RJV876" s="51"/>
      <c r="RJW876" s="51"/>
      <c r="RJX876" s="51"/>
      <c r="RJY876" s="51"/>
      <c r="RJZ876" s="51"/>
      <c r="RKA876" s="51"/>
      <c r="RKB876" s="51"/>
      <c r="RKC876" s="51"/>
      <c r="RKD876" s="51"/>
      <c r="RKE876" s="51"/>
      <c r="RKF876" s="51"/>
      <c r="RKG876" s="51"/>
      <c r="RKH876" s="51"/>
      <c r="RKI876" s="51"/>
      <c r="RKJ876" s="51"/>
      <c r="RKK876" s="51"/>
      <c r="RKL876" s="51"/>
      <c r="RKM876" s="51"/>
      <c r="RKN876" s="51"/>
      <c r="RKO876" s="51"/>
      <c r="RKP876" s="51"/>
      <c r="RKQ876" s="51"/>
      <c r="RKR876" s="51"/>
      <c r="RKS876" s="51"/>
      <c r="RKT876" s="51"/>
      <c r="RKU876" s="51"/>
      <c r="RKV876" s="51"/>
      <c r="RKW876" s="51"/>
      <c r="RKX876" s="51"/>
      <c r="RKY876" s="51"/>
      <c r="RKZ876" s="51"/>
      <c r="RLA876" s="51"/>
      <c r="RLB876" s="51"/>
      <c r="RLC876" s="51"/>
      <c r="RLD876" s="51"/>
      <c r="RLE876" s="51"/>
      <c r="RLF876" s="51"/>
      <c r="RLG876" s="51"/>
      <c r="RLH876" s="51"/>
      <c r="RLI876" s="51"/>
      <c r="RLJ876" s="51"/>
      <c r="RLK876" s="51"/>
      <c r="RLL876" s="51"/>
      <c r="RLM876" s="51"/>
      <c r="RLN876" s="51"/>
      <c r="RLO876" s="51"/>
      <c r="RLP876" s="51"/>
      <c r="RLQ876" s="51"/>
      <c r="RLR876" s="51"/>
      <c r="RLS876" s="51"/>
      <c r="RLT876" s="51"/>
      <c r="RLU876" s="51"/>
      <c r="RLV876" s="51"/>
      <c r="RLW876" s="51"/>
      <c r="RLX876" s="51"/>
      <c r="RLY876" s="51"/>
      <c r="RLZ876" s="51"/>
      <c r="RMA876" s="51"/>
      <c r="RMB876" s="51"/>
      <c r="RMC876" s="51"/>
      <c r="RMD876" s="51"/>
      <c r="RME876" s="51"/>
      <c r="RMF876" s="51"/>
      <c r="RMG876" s="51"/>
      <c r="RMH876" s="51"/>
      <c r="RMI876" s="51"/>
      <c r="RMJ876" s="51"/>
      <c r="RMK876" s="51"/>
      <c r="RML876" s="51"/>
      <c r="RMM876" s="51"/>
      <c r="RMN876" s="51"/>
      <c r="RMO876" s="51"/>
      <c r="RMP876" s="51"/>
      <c r="RMQ876" s="51"/>
      <c r="RMR876" s="51"/>
      <c r="RMS876" s="51"/>
      <c r="RMT876" s="51"/>
      <c r="RMU876" s="51"/>
      <c r="RMV876" s="51"/>
      <c r="RMW876" s="51"/>
      <c r="RMX876" s="51"/>
      <c r="RMY876" s="51"/>
      <c r="RMZ876" s="51"/>
      <c r="RNA876" s="51"/>
      <c r="RNB876" s="51"/>
      <c r="RNC876" s="51"/>
      <c r="RND876" s="51"/>
      <c r="RNE876" s="51"/>
      <c r="RNF876" s="51"/>
      <c r="RNG876" s="51"/>
      <c r="RNH876" s="51"/>
      <c r="RNI876" s="51"/>
      <c r="RNJ876" s="51"/>
      <c r="RNK876" s="51"/>
      <c r="RNL876" s="51"/>
      <c r="RNM876" s="51"/>
      <c r="RNN876" s="51"/>
      <c r="RNO876" s="51"/>
      <c r="RNP876" s="51"/>
      <c r="RNQ876" s="51"/>
      <c r="RNR876" s="51"/>
      <c r="RNS876" s="51"/>
      <c r="RNT876" s="51"/>
      <c r="RNU876" s="51"/>
      <c r="RNV876" s="51"/>
      <c r="RNW876" s="51"/>
      <c r="RNX876" s="51"/>
      <c r="RNY876" s="51"/>
      <c r="RNZ876" s="51"/>
      <c r="ROA876" s="51"/>
      <c r="ROB876" s="51"/>
      <c r="ROC876" s="51"/>
      <c r="ROD876" s="51"/>
      <c r="ROE876" s="51"/>
      <c r="ROF876" s="51"/>
      <c r="ROG876" s="51"/>
      <c r="ROH876" s="51"/>
      <c r="ROI876" s="51"/>
      <c r="ROJ876" s="51"/>
      <c r="ROK876" s="51"/>
      <c r="ROL876" s="51"/>
      <c r="ROM876" s="51"/>
      <c r="RON876" s="51"/>
      <c r="ROO876" s="51"/>
      <c r="ROP876" s="51"/>
      <c r="ROQ876" s="51"/>
      <c r="ROR876" s="51"/>
      <c r="ROS876" s="51"/>
      <c r="ROT876" s="51"/>
      <c r="ROU876" s="51"/>
      <c r="ROV876" s="51"/>
      <c r="ROW876" s="51"/>
      <c r="ROX876" s="51"/>
      <c r="ROY876" s="51"/>
      <c r="ROZ876" s="51"/>
      <c r="RPA876" s="51"/>
      <c r="RPB876" s="51"/>
      <c r="RPC876" s="51"/>
      <c r="RPD876" s="51"/>
      <c r="RPE876" s="51"/>
      <c r="RPF876" s="51"/>
      <c r="RPG876" s="51"/>
      <c r="RPH876" s="51"/>
      <c r="RPI876" s="51"/>
      <c r="RPJ876" s="51"/>
      <c r="RPK876" s="51"/>
      <c r="RPL876" s="51"/>
      <c r="RPM876" s="51"/>
      <c r="RPN876" s="51"/>
      <c r="RPO876" s="51"/>
      <c r="RPP876" s="51"/>
      <c r="RPQ876" s="51"/>
      <c r="RPR876" s="51"/>
      <c r="RPS876" s="51"/>
      <c r="RPT876" s="51"/>
      <c r="RPU876" s="51"/>
      <c r="RPV876" s="51"/>
      <c r="RPW876" s="51"/>
      <c r="RPX876" s="51"/>
      <c r="RPY876" s="51"/>
      <c r="RPZ876" s="51"/>
      <c r="RQA876" s="51"/>
      <c r="RQB876" s="51"/>
      <c r="RQC876" s="51"/>
      <c r="RQD876" s="51"/>
      <c r="RQE876" s="51"/>
      <c r="RQF876" s="51"/>
      <c r="RQG876" s="51"/>
      <c r="RQH876" s="51"/>
      <c r="RQI876" s="51"/>
      <c r="RQJ876" s="51"/>
      <c r="RQK876" s="51"/>
      <c r="RQL876" s="51"/>
      <c r="RQM876" s="51"/>
      <c r="RQN876" s="51"/>
      <c r="RQO876" s="51"/>
      <c r="RQP876" s="51"/>
      <c r="RQQ876" s="51"/>
      <c r="RQR876" s="51"/>
      <c r="RQS876" s="51"/>
      <c r="RQT876" s="51"/>
      <c r="RQU876" s="51"/>
      <c r="RQV876" s="51"/>
      <c r="RQW876" s="51"/>
      <c r="RQX876" s="51"/>
      <c r="RQY876" s="51"/>
      <c r="RQZ876" s="51"/>
      <c r="RRA876" s="51"/>
      <c r="RRB876" s="51"/>
      <c r="RRC876" s="51"/>
      <c r="RRD876" s="51"/>
      <c r="RRE876" s="51"/>
      <c r="RRF876" s="51"/>
      <c r="RRG876" s="51"/>
      <c r="RRH876" s="51"/>
      <c r="RRI876" s="51"/>
      <c r="RRJ876" s="51"/>
      <c r="RRK876" s="51"/>
      <c r="RRL876" s="51"/>
      <c r="RRM876" s="51"/>
      <c r="RRN876" s="51"/>
      <c r="RRO876" s="51"/>
      <c r="RRP876" s="51"/>
      <c r="RRQ876" s="51"/>
      <c r="RRR876" s="51"/>
      <c r="RRS876" s="51"/>
      <c r="RRT876" s="51"/>
      <c r="RRU876" s="51"/>
      <c r="RRV876" s="51"/>
      <c r="RRW876" s="51"/>
      <c r="RRX876" s="51"/>
      <c r="RRY876" s="51"/>
      <c r="RRZ876" s="51"/>
      <c r="RSA876" s="51"/>
      <c r="RSB876" s="51"/>
      <c r="RSC876" s="51"/>
      <c r="RSD876" s="51"/>
      <c r="RSE876" s="51"/>
      <c r="RSF876" s="51"/>
      <c r="RSG876" s="51"/>
      <c r="RSH876" s="51"/>
      <c r="RSI876" s="51"/>
      <c r="RSJ876" s="51"/>
      <c r="RSK876" s="51"/>
      <c r="RSL876" s="51"/>
      <c r="RSM876" s="51"/>
      <c r="RSN876" s="51"/>
      <c r="RSO876" s="51"/>
      <c r="RSP876" s="51"/>
      <c r="RSQ876" s="51"/>
      <c r="RSR876" s="51"/>
      <c r="RSS876" s="51"/>
      <c r="RST876" s="51"/>
      <c r="RSU876" s="51"/>
      <c r="RSV876" s="51"/>
      <c r="RSW876" s="51"/>
      <c r="RSX876" s="51"/>
      <c r="RSY876" s="51"/>
      <c r="RSZ876" s="51"/>
      <c r="RTA876" s="51"/>
      <c r="RTB876" s="51"/>
      <c r="RTC876" s="51"/>
      <c r="RTD876" s="51"/>
      <c r="RTE876" s="51"/>
      <c r="RTF876" s="51"/>
      <c r="RTG876" s="51"/>
      <c r="RTH876" s="51"/>
      <c r="RTI876" s="51"/>
      <c r="RTJ876" s="51"/>
      <c r="RTK876" s="51"/>
      <c r="RTL876" s="51"/>
      <c r="RTM876" s="51"/>
      <c r="RTN876" s="51"/>
      <c r="RTO876" s="51"/>
      <c r="RTP876" s="51"/>
      <c r="RTQ876" s="51"/>
      <c r="RTR876" s="51"/>
      <c r="RTS876" s="51"/>
      <c r="RTT876" s="51"/>
      <c r="RTU876" s="51"/>
      <c r="RTV876" s="51"/>
      <c r="RTW876" s="51"/>
      <c r="RTX876" s="51"/>
      <c r="RTY876" s="51"/>
      <c r="RTZ876" s="51"/>
      <c r="RUA876" s="51"/>
      <c r="RUB876" s="51"/>
      <c r="RUC876" s="51"/>
      <c r="RUD876" s="51"/>
      <c r="RUE876" s="51"/>
      <c r="RUF876" s="51"/>
      <c r="RUG876" s="51"/>
      <c r="RUH876" s="51"/>
      <c r="RUI876" s="51"/>
      <c r="RUJ876" s="51"/>
      <c r="RUK876" s="51"/>
      <c r="RUL876" s="51"/>
      <c r="RUM876" s="51"/>
      <c r="RUN876" s="51"/>
      <c r="RUO876" s="51"/>
      <c r="RUP876" s="51"/>
      <c r="RUQ876" s="51"/>
      <c r="RUR876" s="51"/>
      <c r="RUS876" s="51"/>
      <c r="RUT876" s="51"/>
      <c r="RUU876" s="51"/>
      <c r="RUV876" s="51"/>
      <c r="RUW876" s="51"/>
      <c r="RUX876" s="51"/>
      <c r="RUY876" s="51"/>
      <c r="RUZ876" s="51"/>
      <c r="RVA876" s="51"/>
      <c r="RVB876" s="51"/>
      <c r="RVC876" s="51"/>
      <c r="RVD876" s="51"/>
      <c r="RVE876" s="51"/>
      <c r="RVF876" s="51"/>
      <c r="RVG876" s="51"/>
      <c r="RVH876" s="51"/>
      <c r="RVI876" s="51"/>
      <c r="RVJ876" s="51"/>
      <c r="RVK876" s="51"/>
      <c r="RVL876" s="51"/>
      <c r="RVM876" s="51"/>
      <c r="RVN876" s="51"/>
      <c r="RVO876" s="51"/>
      <c r="RVP876" s="51"/>
      <c r="RVQ876" s="51"/>
      <c r="RVR876" s="51"/>
      <c r="RVS876" s="51"/>
      <c r="RVT876" s="51"/>
      <c r="RVU876" s="51"/>
      <c r="RVV876" s="51"/>
      <c r="RVW876" s="51"/>
      <c r="RVX876" s="51"/>
      <c r="RVY876" s="51"/>
      <c r="RVZ876" s="51"/>
      <c r="RWA876" s="51"/>
      <c r="RWB876" s="51"/>
      <c r="RWC876" s="51"/>
      <c r="RWD876" s="51"/>
      <c r="RWE876" s="51"/>
      <c r="RWF876" s="51"/>
      <c r="RWG876" s="51"/>
      <c r="RWH876" s="51"/>
      <c r="RWI876" s="51"/>
      <c r="RWJ876" s="51"/>
      <c r="RWK876" s="51"/>
      <c r="RWL876" s="51"/>
      <c r="RWM876" s="51"/>
      <c r="RWN876" s="51"/>
      <c r="RWO876" s="51"/>
      <c r="RWP876" s="51"/>
      <c r="RWQ876" s="51"/>
      <c r="RWR876" s="51"/>
      <c r="RWS876" s="51"/>
      <c r="RWT876" s="51"/>
      <c r="RWU876" s="51"/>
      <c r="RWV876" s="51"/>
      <c r="RWW876" s="51"/>
      <c r="RWX876" s="51"/>
      <c r="RWY876" s="51"/>
      <c r="RWZ876" s="51"/>
      <c r="RXA876" s="51"/>
      <c r="RXB876" s="51"/>
      <c r="RXC876" s="51"/>
      <c r="RXD876" s="51"/>
      <c r="RXE876" s="51"/>
      <c r="RXF876" s="51"/>
      <c r="RXG876" s="51"/>
      <c r="RXH876" s="51"/>
      <c r="RXI876" s="51"/>
      <c r="RXJ876" s="51"/>
      <c r="RXK876" s="51"/>
      <c r="RXL876" s="51"/>
      <c r="RXM876" s="51"/>
      <c r="RXN876" s="51"/>
      <c r="RXO876" s="51"/>
      <c r="RXP876" s="51"/>
      <c r="RXQ876" s="51"/>
      <c r="RXR876" s="51"/>
      <c r="RXS876" s="51"/>
      <c r="RXT876" s="51"/>
      <c r="RXU876" s="51"/>
      <c r="RXV876" s="51"/>
      <c r="RXW876" s="51"/>
      <c r="RXX876" s="51"/>
      <c r="RXY876" s="51"/>
      <c r="RXZ876" s="51"/>
      <c r="RYA876" s="51"/>
      <c r="RYB876" s="51"/>
      <c r="RYC876" s="51"/>
      <c r="RYD876" s="51"/>
      <c r="RYE876" s="51"/>
      <c r="RYF876" s="51"/>
      <c r="RYG876" s="51"/>
      <c r="RYH876" s="51"/>
      <c r="RYI876" s="51"/>
      <c r="RYJ876" s="51"/>
      <c r="RYK876" s="51"/>
      <c r="RYL876" s="51"/>
      <c r="RYM876" s="51"/>
      <c r="RYN876" s="51"/>
      <c r="RYO876" s="51"/>
      <c r="RYP876" s="51"/>
      <c r="RYQ876" s="51"/>
      <c r="RYR876" s="51"/>
      <c r="RYS876" s="51"/>
      <c r="RYT876" s="51"/>
      <c r="RYU876" s="51"/>
      <c r="RYV876" s="51"/>
      <c r="RYW876" s="51"/>
      <c r="RYX876" s="51"/>
      <c r="RYY876" s="51"/>
      <c r="RYZ876" s="51"/>
      <c r="RZA876" s="51"/>
      <c r="RZB876" s="51"/>
      <c r="RZC876" s="51"/>
      <c r="RZD876" s="51"/>
      <c r="RZE876" s="51"/>
      <c r="RZF876" s="51"/>
      <c r="RZG876" s="51"/>
      <c r="RZH876" s="51"/>
      <c r="RZI876" s="51"/>
      <c r="RZJ876" s="51"/>
      <c r="RZK876" s="51"/>
      <c r="RZL876" s="51"/>
      <c r="RZM876" s="51"/>
      <c r="RZN876" s="51"/>
      <c r="RZO876" s="51"/>
      <c r="RZP876" s="51"/>
      <c r="RZQ876" s="51"/>
      <c r="RZR876" s="51"/>
      <c r="RZS876" s="51"/>
      <c r="RZT876" s="51"/>
      <c r="RZU876" s="51"/>
      <c r="RZV876" s="51"/>
      <c r="RZW876" s="51"/>
      <c r="RZX876" s="51"/>
      <c r="RZY876" s="51"/>
      <c r="RZZ876" s="51"/>
      <c r="SAA876" s="51"/>
      <c r="SAB876" s="51"/>
      <c r="SAC876" s="51"/>
      <c r="SAD876" s="51"/>
      <c r="SAE876" s="51"/>
      <c r="SAF876" s="51"/>
      <c r="SAG876" s="51"/>
      <c r="SAH876" s="51"/>
      <c r="SAI876" s="51"/>
      <c r="SAJ876" s="51"/>
      <c r="SAK876" s="51"/>
      <c r="SAL876" s="51"/>
      <c r="SAM876" s="51"/>
      <c r="SAN876" s="51"/>
      <c r="SAO876" s="51"/>
      <c r="SAP876" s="51"/>
      <c r="SAQ876" s="51"/>
      <c r="SAR876" s="51"/>
      <c r="SAS876" s="51"/>
      <c r="SAT876" s="51"/>
      <c r="SAU876" s="51"/>
      <c r="SAV876" s="51"/>
      <c r="SAW876" s="51"/>
      <c r="SAX876" s="51"/>
      <c r="SAY876" s="51"/>
      <c r="SAZ876" s="51"/>
      <c r="SBA876" s="51"/>
      <c r="SBB876" s="51"/>
      <c r="SBC876" s="51"/>
      <c r="SBD876" s="51"/>
      <c r="SBE876" s="51"/>
      <c r="SBF876" s="51"/>
      <c r="SBG876" s="51"/>
      <c r="SBH876" s="51"/>
      <c r="SBI876" s="51"/>
      <c r="SBJ876" s="51"/>
      <c r="SBK876" s="51"/>
      <c r="SBL876" s="51"/>
      <c r="SBM876" s="51"/>
      <c r="SBN876" s="51"/>
      <c r="SBO876" s="51"/>
      <c r="SBP876" s="51"/>
      <c r="SBQ876" s="51"/>
      <c r="SBR876" s="51"/>
      <c r="SBS876" s="51"/>
      <c r="SBT876" s="51"/>
      <c r="SBU876" s="51"/>
      <c r="SBV876" s="51"/>
      <c r="SBW876" s="51"/>
      <c r="SBX876" s="51"/>
      <c r="SBY876" s="51"/>
      <c r="SBZ876" s="51"/>
      <c r="SCA876" s="51"/>
      <c r="SCB876" s="51"/>
      <c r="SCC876" s="51"/>
      <c r="SCD876" s="51"/>
      <c r="SCE876" s="51"/>
      <c r="SCF876" s="51"/>
      <c r="SCG876" s="51"/>
      <c r="SCH876" s="51"/>
      <c r="SCI876" s="51"/>
      <c r="SCJ876" s="51"/>
      <c r="SCK876" s="51"/>
      <c r="SCL876" s="51"/>
      <c r="SCM876" s="51"/>
      <c r="SCN876" s="51"/>
      <c r="SCO876" s="51"/>
      <c r="SCP876" s="51"/>
      <c r="SCQ876" s="51"/>
      <c r="SCR876" s="51"/>
      <c r="SCS876" s="51"/>
      <c r="SCT876" s="51"/>
      <c r="SCU876" s="51"/>
      <c r="SCV876" s="51"/>
      <c r="SCW876" s="51"/>
      <c r="SCX876" s="51"/>
      <c r="SCY876" s="51"/>
      <c r="SCZ876" s="51"/>
      <c r="SDA876" s="51"/>
      <c r="SDB876" s="51"/>
      <c r="SDC876" s="51"/>
      <c r="SDD876" s="51"/>
      <c r="SDE876" s="51"/>
      <c r="SDF876" s="51"/>
      <c r="SDG876" s="51"/>
      <c r="SDH876" s="51"/>
      <c r="SDI876" s="51"/>
      <c r="SDJ876" s="51"/>
      <c r="SDK876" s="51"/>
      <c r="SDL876" s="51"/>
      <c r="SDM876" s="51"/>
      <c r="SDN876" s="51"/>
      <c r="SDO876" s="51"/>
      <c r="SDP876" s="51"/>
      <c r="SDQ876" s="51"/>
      <c r="SDR876" s="51"/>
      <c r="SDS876" s="51"/>
      <c r="SDT876" s="51"/>
      <c r="SDU876" s="51"/>
      <c r="SDV876" s="51"/>
      <c r="SDW876" s="51"/>
      <c r="SDX876" s="51"/>
      <c r="SDY876" s="51"/>
      <c r="SDZ876" s="51"/>
      <c r="SEA876" s="51"/>
      <c r="SEB876" s="51"/>
      <c r="SEC876" s="51"/>
      <c r="SED876" s="51"/>
      <c r="SEE876" s="51"/>
      <c r="SEF876" s="51"/>
      <c r="SEG876" s="51"/>
      <c r="SEH876" s="51"/>
      <c r="SEI876" s="51"/>
      <c r="SEJ876" s="51"/>
      <c r="SEK876" s="51"/>
      <c r="SEL876" s="51"/>
      <c r="SEM876" s="51"/>
      <c r="SEN876" s="51"/>
      <c r="SEO876" s="51"/>
      <c r="SEP876" s="51"/>
      <c r="SEQ876" s="51"/>
      <c r="SER876" s="51"/>
      <c r="SES876" s="51"/>
      <c r="SET876" s="51"/>
      <c r="SEU876" s="51"/>
      <c r="SEV876" s="51"/>
      <c r="SEW876" s="51"/>
      <c r="SEX876" s="51"/>
      <c r="SEY876" s="51"/>
      <c r="SEZ876" s="51"/>
      <c r="SFA876" s="51"/>
      <c r="SFB876" s="51"/>
      <c r="SFC876" s="51"/>
      <c r="SFD876" s="51"/>
      <c r="SFE876" s="51"/>
      <c r="SFF876" s="51"/>
      <c r="SFG876" s="51"/>
      <c r="SFH876" s="51"/>
      <c r="SFI876" s="51"/>
      <c r="SFJ876" s="51"/>
      <c r="SFK876" s="51"/>
      <c r="SFL876" s="51"/>
      <c r="SFM876" s="51"/>
      <c r="SFN876" s="51"/>
      <c r="SFO876" s="51"/>
      <c r="SFP876" s="51"/>
      <c r="SFQ876" s="51"/>
      <c r="SFR876" s="51"/>
      <c r="SFS876" s="51"/>
      <c r="SFT876" s="51"/>
      <c r="SFU876" s="51"/>
      <c r="SFV876" s="51"/>
      <c r="SFW876" s="51"/>
      <c r="SFX876" s="51"/>
      <c r="SFY876" s="51"/>
      <c r="SFZ876" s="51"/>
      <c r="SGA876" s="51"/>
      <c r="SGB876" s="51"/>
      <c r="SGC876" s="51"/>
      <c r="SGD876" s="51"/>
      <c r="SGE876" s="51"/>
      <c r="SGF876" s="51"/>
      <c r="SGG876" s="51"/>
      <c r="SGH876" s="51"/>
      <c r="SGI876" s="51"/>
      <c r="SGJ876" s="51"/>
      <c r="SGK876" s="51"/>
      <c r="SGL876" s="51"/>
      <c r="SGM876" s="51"/>
      <c r="SGN876" s="51"/>
      <c r="SGO876" s="51"/>
      <c r="SGP876" s="51"/>
      <c r="SGQ876" s="51"/>
      <c r="SGR876" s="51"/>
      <c r="SGS876" s="51"/>
      <c r="SGT876" s="51"/>
      <c r="SGU876" s="51"/>
      <c r="SGV876" s="51"/>
      <c r="SGW876" s="51"/>
      <c r="SGX876" s="51"/>
      <c r="SGY876" s="51"/>
      <c r="SGZ876" s="51"/>
      <c r="SHA876" s="51"/>
      <c r="SHB876" s="51"/>
      <c r="SHC876" s="51"/>
      <c r="SHD876" s="51"/>
      <c r="SHE876" s="51"/>
      <c r="SHF876" s="51"/>
      <c r="SHG876" s="51"/>
      <c r="SHH876" s="51"/>
      <c r="SHI876" s="51"/>
      <c r="SHJ876" s="51"/>
      <c r="SHK876" s="51"/>
      <c r="SHL876" s="51"/>
      <c r="SHM876" s="51"/>
      <c r="SHN876" s="51"/>
      <c r="SHO876" s="51"/>
      <c r="SHP876" s="51"/>
      <c r="SHQ876" s="51"/>
      <c r="SHR876" s="51"/>
      <c r="SHS876" s="51"/>
      <c r="SHT876" s="51"/>
      <c r="SHU876" s="51"/>
      <c r="SHV876" s="51"/>
      <c r="SHW876" s="51"/>
      <c r="SHX876" s="51"/>
      <c r="SHY876" s="51"/>
      <c r="SHZ876" s="51"/>
      <c r="SIA876" s="51"/>
      <c r="SIB876" s="51"/>
      <c r="SIC876" s="51"/>
      <c r="SID876" s="51"/>
      <c r="SIE876" s="51"/>
      <c r="SIF876" s="51"/>
      <c r="SIG876" s="51"/>
      <c r="SIH876" s="51"/>
      <c r="SII876" s="51"/>
      <c r="SIJ876" s="51"/>
      <c r="SIK876" s="51"/>
      <c r="SIL876" s="51"/>
      <c r="SIM876" s="51"/>
      <c r="SIN876" s="51"/>
      <c r="SIO876" s="51"/>
      <c r="SIP876" s="51"/>
      <c r="SIQ876" s="51"/>
      <c r="SIR876" s="51"/>
      <c r="SIS876" s="51"/>
      <c r="SIT876" s="51"/>
      <c r="SIU876" s="51"/>
      <c r="SIV876" s="51"/>
      <c r="SIW876" s="51"/>
      <c r="SIX876" s="51"/>
      <c r="SIY876" s="51"/>
      <c r="SIZ876" s="51"/>
      <c r="SJA876" s="51"/>
      <c r="SJB876" s="51"/>
      <c r="SJC876" s="51"/>
      <c r="SJD876" s="51"/>
      <c r="SJE876" s="51"/>
      <c r="SJF876" s="51"/>
      <c r="SJG876" s="51"/>
      <c r="SJH876" s="51"/>
      <c r="SJI876" s="51"/>
      <c r="SJJ876" s="51"/>
      <c r="SJK876" s="51"/>
      <c r="SJL876" s="51"/>
      <c r="SJM876" s="51"/>
      <c r="SJN876" s="51"/>
      <c r="SJO876" s="51"/>
      <c r="SJP876" s="51"/>
      <c r="SJQ876" s="51"/>
      <c r="SJR876" s="51"/>
      <c r="SJS876" s="51"/>
      <c r="SJT876" s="51"/>
      <c r="SJU876" s="51"/>
      <c r="SJV876" s="51"/>
      <c r="SJW876" s="51"/>
      <c r="SJX876" s="51"/>
      <c r="SJY876" s="51"/>
      <c r="SJZ876" s="51"/>
      <c r="SKA876" s="51"/>
      <c r="SKB876" s="51"/>
      <c r="SKC876" s="51"/>
      <c r="SKD876" s="51"/>
      <c r="SKE876" s="51"/>
      <c r="SKF876" s="51"/>
      <c r="SKG876" s="51"/>
      <c r="SKH876" s="51"/>
      <c r="SKI876" s="51"/>
      <c r="SKJ876" s="51"/>
      <c r="SKK876" s="51"/>
      <c r="SKL876" s="51"/>
      <c r="SKM876" s="51"/>
      <c r="SKN876" s="51"/>
      <c r="SKO876" s="51"/>
      <c r="SKP876" s="51"/>
      <c r="SKQ876" s="51"/>
      <c r="SKR876" s="51"/>
      <c r="SKS876" s="51"/>
      <c r="SKT876" s="51"/>
      <c r="SKU876" s="51"/>
      <c r="SKV876" s="51"/>
      <c r="SKW876" s="51"/>
      <c r="SKX876" s="51"/>
      <c r="SKY876" s="51"/>
      <c r="SKZ876" s="51"/>
      <c r="SLA876" s="51"/>
      <c r="SLB876" s="51"/>
      <c r="SLC876" s="51"/>
      <c r="SLD876" s="51"/>
      <c r="SLE876" s="51"/>
      <c r="SLF876" s="51"/>
      <c r="SLG876" s="51"/>
      <c r="SLH876" s="51"/>
      <c r="SLI876" s="51"/>
      <c r="SLJ876" s="51"/>
      <c r="SLK876" s="51"/>
      <c r="SLL876" s="51"/>
      <c r="SLM876" s="51"/>
      <c r="SLN876" s="51"/>
      <c r="SLO876" s="51"/>
      <c r="SLP876" s="51"/>
      <c r="SLQ876" s="51"/>
      <c r="SLR876" s="51"/>
      <c r="SLS876" s="51"/>
      <c r="SLT876" s="51"/>
      <c r="SLU876" s="51"/>
      <c r="SLV876" s="51"/>
      <c r="SLW876" s="51"/>
      <c r="SLX876" s="51"/>
      <c r="SLY876" s="51"/>
      <c r="SLZ876" s="51"/>
      <c r="SMA876" s="51"/>
      <c r="SMB876" s="51"/>
      <c r="SMC876" s="51"/>
      <c r="SMD876" s="51"/>
      <c r="SME876" s="51"/>
      <c r="SMF876" s="51"/>
      <c r="SMG876" s="51"/>
      <c r="SMH876" s="51"/>
      <c r="SMI876" s="51"/>
      <c r="SMJ876" s="51"/>
      <c r="SMK876" s="51"/>
      <c r="SML876" s="51"/>
      <c r="SMM876" s="51"/>
      <c r="SMN876" s="51"/>
      <c r="SMO876" s="51"/>
      <c r="SMP876" s="51"/>
      <c r="SMQ876" s="51"/>
      <c r="SMR876" s="51"/>
      <c r="SMS876" s="51"/>
      <c r="SMT876" s="51"/>
      <c r="SMU876" s="51"/>
      <c r="SMV876" s="51"/>
      <c r="SMW876" s="51"/>
      <c r="SMX876" s="51"/>
      <c r="SMY876" s="51"/>
      <c r="SMZ876" s="51"/>
      <c r="SNA876" s="51"/>
      <c r="SNB876" s="51"/>
      <c r="SNC876" s="51"/>
      <c r="SND876" s="51"/>
      <c r="SNE876" s="51"/>
      <c r="SNF876" s="51"/>
      <c r="SNG876" s="51"/>
      <c r="SNH876" s="51"/>
      <c r="SNI876" s="51"/>
      <c r="SNJ876" s="51"/>
      <c r="SNK876" s="51"/>
      <c r="SNL876" s="51"/>
      <c r="SNM876" s="51"/>
      <c r="SNN876" s="51"/>
      <c r="SNO876" s="51"/>
      <c r="SNP876" s="51"/>
      <c r="SNQ876" s="51"/>
      <c r="SNR876" s="51"/>
      <c r="SNS876" s="51"/>
      <c r="SNT876" s="51"/>
      <c r="SNU876" s="51"/>
      <c r="SNV876" s="51"/>
      <c r="SNW876" s="51"/>
      <c r="SNX876" s="51"/>
      <c r="SNY876" s="51"/>
      <c r="SNZ876" s="51"/>
      <c r="SOA876" s="51"/>
      <c r="SOB876" s="51"/>
      <c r="SOC876" s="51"/>
      <c r="SOD876" s="51"/>
      <c r="SOE876" s="51"/>
      <c r="SOF876" s="51"/>
      <c r="SOG876" s="51"/>
      <c r="SOH876" s="51"/>
      <c r="SOI876" s="51"/>
      <c r="SOJ876" s="51"/>
      <c r="SOK876" s="51"/>
      <c r="SOL876" s="51"/>
      <c r="SOM876" s="51"/>
      <c r="SON876" s="51"/>
      <c r="SOO876" s="51"/>
      <c r="SOP876" s="51"/>
      <c r="SOQ876" s="51"/>
      <c r="SOR876" s="51"/>
      <c r="SOS876" s="51"/>
      <c r="SOT876" s="51"/>
      <c r="SOU876" s="51"/>
      <c r="SOV876" s="51"/>
      <c r="SOW876" s="51"/>
      <c r="SOX876" s="51"/>
      <c r="SOY876" s="51"/>
      <c r="SOZ876" s="51"/>
      <c r="SPA876" s="51"/>
      <c r="SPB876" s="51"/>
      <c r="SPC876" s="51"/>
      <c r="SPD876" s="51"/>
      <c r="SPE876" s="51"/>
      <c r="SPF876" s="51"/>
      <c r="SPG876" s="51"/>
      <c r="SPH876" s="51"/>
      <c r="SPI876" s="51"/>
      <c r="SPJ876" s="51"/>
      <c r="SPK876" s="51"/>
      <c r="SPL876" s="51"/>
      <c r="SPM876" s="51"/>
      <c r="SPN876" s="51"/>
      <c r="SPO876" s="51"/>
      <c r="SPP876" s="51"/>
      <c r="SPQ876" s="51"/>
      <c r="SPR876" s="51"/>
      <c r="SPS876" s="51"/>
      <c r="SPT876" s="51"/>
      <c r="SPU876" s="51"/>
      <c r="SPV876" s="51"/>
      <c r="SPW876" s="51"/>
      <c r="SPX876" s="51"/>
      <c r="SPY876" s="51"/>
      <c r="SPZ876" s="51"/>
      <c r="SQA876" s="51"/>
      <c r="SQB876" s="51"/>
      <c r="SQC876" s="51"/>
      <c r="SQD876" s="51"/>
      <c r="SQE876" s="51"/>
      <c r="SQF876" s="51"/>
      <c r="SQG876" s="51"/>
      <c r="SQH876" s="51"/>
      <c r="SQI876" s="51"/>
      <c r="SQJ876" s="51"/>
      <c r="SQK876" s="51"/>
      <c r="SQL876" s="51"/>
      <c r="SQM876" s="51"/>
      <c r="SQN876" s="51"/>
      <c r="SQO876" s="51"/>
      <c r="SQP876" s="51"/>
      <c r="SQQ876" s="51"/>
      <c r="SQR876" s="51"/>
      <c r="SQS876" s="51"/>
      <c r="SQT876" s="51"/>
      <c r="SQU876" s="51"/>
      <c r="SQV876" s="51"/>
      <c r="SQW876" s="51"/>
      <c r="SQX876" s="51"/>
      <c r="SQY876" s="51"/>
      <c r="SQZ876" s="51"/>
      <c r="SRA876" s="51"/>
      <c r="SRB876" s="51"/>
      <c r="SRC876" s="51"/>
      <c r="SRD876" s="51"/>
      <c r="SRE876" s="51"/>
      <c r="SRF876" s="51"/>
      <c r="SRG876" s="51"/>
      <c r="SRH876" s="51"/>
      <c r="SRI876" s="51"/>
      <c r="SRJ876" s="51"/>
      <c r="SRK876" s="51"/>
      <c r="SRL876" s="51"/>
      <c r="SRM876" s="51"/>
      <c r="SRN876" s="51"/>
      <c r="SRO876" s="51"/>
      <c r="SRP876" s="51"/>
      <c r="SRQ876" s="51"/>
      <c r="SRR876" s="51"/>
      <c r="SRS876" s="51"/>
      <c r="SRT876" s="51"/>
      <c r="SRU876" s="51"/>
      <c r="SRV876" s="51"/>
      <c r="SRW876" s="51"/>
      <c r="SRX876" s="51"/>
      <c r="SRY876" s="51"/>
      <c r="SRZ876" s="51"/>
      <c r="SSA876" s="51"/>
      <c r="SSB876" s="51"/>
      <c r="SSC876" s="51"/>
      <c r="SSD876" s="51"/>
      <c r="SSE876" s="51"/>
      <c r="SSF876" s="51"/>
      <c r="SSG876" s="51"/>
      <c r="SSH876" s="51"/>
      <c r="SSI876" s="51"/>
      <c r="SSJ876" s="51"/>
      <c r="SSK876" s="51"/>
      <c r="SSL876" s="51"/>
      <c r="SSM876" s="51"/>
      <c r="SSN876" s="51"/>
      <c r="SSO876" s="51"/>
      <c r="SSP876" s="51"/>
      <c r="SSQ876" s="51"/>
      <c r="SSR876" s="51"/>
      <c r="SSS876" s="51"/>
      <c r="SST876" s="51"/>
      <c r="SSU876" s="51"/>
      <c r="SSV876" s="51"/>
      <c r="SSW876" s="51"/>
      <c r="SSX876" s="51"/>
      <c r="SSY876" s="51"/>
      <c r="SSZ876" s="51"/>
      <c r="STA876" s="51"/>
      <c r="STB876" s="51"/>
      <c r="STC876" s="51"/>
      <c r="STD876" s="51"/>
      <c r="STE876" s="51"/>
      <c r="STF876" s="51"/>
      <c r="STG876" s="51"/>
      <c r="STH876" s="51"/>
      <c r="STI876" s="51"/>
      <c r="STJ876" s="51"/>
      <c r="STK876" s="51"/>
      <c r="STL876" s="51"/>
      <c r="STM876" s="51"/>
      <c r="STN876" s="51"/>
      <c r="STO876" s="51"/>
      <c r="STP876" s="51"/>
      <c r="STQ876" s="51"/>
      <c r="STR876" s="51"/>
      <c r="STS876" s="51"/>
      <c r="STT876" s="51"/>
      <c r="STU876" s="51"/>
      <c r="STV876" s="51"/>
      <c r="STW876" s="51"/>
      <c r="STX876" s="51"/>
      <c r="STY876" s="51"/>
      <c r="STZ876" s="51"/>
      <c r="SUA876" s="51"/>
      <c r="SUB876" s="51"/>
      <c r="SUC876" s="51"/>
      <c r="SUD876" s="51"/>
      <c r="SUE876" s="51"/>
      <c r="SUF876" s="51"/>
      <c r="SUG876" s="51"/>
      <c r="SUH876" s="51"/>
      <c r="SUI876" s="51"/>
      <c r="SUJ876" s="51"/>
      <c r="SUK876" s="51"/>
      <c r="SUL876" s="51"/>
      <c r="SUM876" s="51"/>
      <c r="SUN876" s="51"/>
      <c r="SUO876" s="51"/>
      <c r="SUP876" s="51"/>
      <c r="SUQ876" s="51"/>
      <c r="SUR876" s="51"/>
      <c r="SUS876" s="51"/>
      <c r="SUT876" s="51"/>
      <c r="SUU876" s="51"/>
      <c r="SUV876" s="51"/>
      <c r="SUW876" s="51"/>
      <c r="SUX876" s="51"/>
      <c r="SUY876" s="51"/>
      <c r="SUZ876" s="51"/>
      <c r="SVA876" s="51"/>
      <c r="SVB876" s="51"/>
      <c r="SVC876" s="51"/>
      <c r="SVD876" s="51"/>
      <c r="SVE876" s="51"/>
      <c r="SVF876" s="51"/>
      <c r="SVG876" s="51"/>
      <c r="SVH876" s="51"/>
      <c r="SVI876" s="51"/>
      <c r="SVJ876" s="51"/>
      <c r="SVK876" s="51"/>
      <c r="SVL876" s="51"/>
      <c r="SVM876" s="51"/>
      <c r="SVN876" s="51"/>
      <c r="SVO876" s="51"/>
      <c r="SVP876" s="51"/>
      <c r="SVQ876" s="51"/>
      <c r="SVR876" s="51"/>
      <c r="SVS876" s="51"/>
      <c r="SVT876" s="51"/>
      <c r="SVU876" s="51"/>
      <c r="SVV876" s="51"/>
      <c r="SVW876" s="51"/>
      <c r="SVX876" s="51"/>
      <c r="SVY876" s="51"/>
      <c r="SVZ876" s="51"/>
      <c r="SWA876" s="51"/>
      <c r="SWB876" s="51"/>
      <c r="SWC876" s="51"/>
      <c r="SWD876" s="51"/>
      <c r="SWE876" s="51"/>
      <c r="SWF876" s="51"/>
      <c r="SWG876" s="51"/>
      <c r="SWH876" s="51"/>
      <c r="SWI876" s="51"/>
      <c r="SWJ876" s="51"/>
      <c r="SWK876" s="51"/>
      <c r="SWL876" s="51"/>
      <c r="SWM876" s="51"/>
      <c r="SWN876" s="51"/>
      <c r="SWO876" s="51"/>
      <c r="SWP876" s="51"/>
      <c r="SWQ876" s="51"/>
      <c r="SWR876" s="51"/>
      <c r="SWS876" s="51"/>
      <c r="SWT876" s="51"/>
      <c r="SWU876" s="51"/>
      <c r="SWV876" s="51"/>
      <c r="SWW876" s="51"/>
      <c r="SWX876" s="51"/>
      <c r="SWY876" s="51"/>
      <c r="SWZ876" s="51"/>
      <c r="SXA876" s="51"/>
      <c r="SXB876" s="51"/>
      <c r="SXC876" s="51"/>
      <c r="SXD876" s="51"/>
      <c r="SXE876" s="51"/>
      <c r="SXF876" s="51"/>
      <c r="SXG876" s="51"/>
      <c r="SXH876" s="51"/>
      <c r="SXI876" s="51"/>
      <c r="SXJ876" s="51"/>
      <c r="SXK876" s="51"/>
      <c r="SXL876" s="51"/>
      <c r="SXM876" s="51"/>
      <c r="SXN876" s="51"/>
      <c r="SXO876" s="51"/>
      <c r="SXP876" s="51"/>
      <c r="SXQ876" s="51"/>
      <c r="SXR876" s="51"/>
      <c r="SXS876" s="51"/>
      <c r="SXT876" s="51"/>
      <c r="SXU876" s="51"/>
      <c r="SXV876" s="51"/>
      <c r="SXW876" s="51"/>
      <c r="SXX876" s="51"/>
      <c r="SXY876" s="51"/>
      <c r="SXZ876" s="51"/>
      <c r="SYA876" s="51"/>
      <c r="SYB876" s="51"/>
      <c r="SYC876" s="51"/>
      <c r="SYD876" s="51"/>
      <c r="SYE876" s="51"/>
      <c r="SYF876" s="51"/>
      <c r="SYG876" s="51"/>
      <c r="SYH876" s="51"/>
      <c r="SYI876" s="51"/>
      <c r="SYJ876" s="51"/>
      <c r="SYK876" s="51"/>
      <c r="SYL876" s="51"/>
      <c r="SYM876" s="51"/>
      <c r="SYN876" s="51"/>
      <c r="SYO876" s="51"/>
      <c r="SYP876" s="51"/>
      <c r="SYQ876" s="51"/>
      <c r="SYR876" s="51"/>
      <c r="SYS876" s="51"/>
      <c r="SYT876" s="51"/>
      <c r="SYU876" s="51"/>
      <c r="SYV876" s="51"/>
      <c r="SYW876" s="51"/>
      <c r="SYX876" s="51"/>
      <c r="SYY876" s="51"/>
      <c r="SYZ876" s="51"/>
      <c r="SZA876" s="51"/>
      <c r="SZB876" s="51"/>
      <c r="SZC876" s="51"/>
      <c r="SZD876" s="51"/>
      <c r="SZE876" s="51"/>
      <c r="SZF876" s="51"/>
      <c r="SZG876" s="51"/>
      <c r="SZH876" s="51"/>
      <c r="SZI876" s="51"/>
      <c r="SZJ876" s="51"/>
      <c r="SZK876" s="51"/>
      <c r="SZL876" s="51"/>
      <c r="SZM876" s="51"/>
      <c r="SZN876" s="51"/>
      <c r="SZO876" s="51"/>
      <c r="SZP876" s="51"/>
      <c r="SZQ876" s="51"/>
      <c r="SZR876" s="51"/>
      <c r="SZS876" s="51"/>
      <c r="SZT876" s="51"/>
      <c r="SZU876" s="51"/>
      <c r="SZV876" s="51"/>
      <c r="SZW876" s="51"/>
      <c r="SZX876" s="51"/>
      <c r="SZY876" s="51"/>
      <c r="SZZ876" s="51"/>
      <c r="TAA876" s="51"/>
      <c r="TAB876" s="51"/>
      <c r="TAC876" s="51"/>
      <c r="TAD876" s="51"/>
      <c r="TAE876" s="51"/>
      <c r="TAF876" s="51"/>
      <c r="TAG876" s="51"/>
      <c r="TAH876" s="51"/>
      <c r="TAI876" s="51"/>
      <c r="TAJ876" s="51"/>
      <c r="TAK876" s="51"/>
      <c r="TAL876" s="51"/>
      <c r="TAM876" s="51"/>
      <c r="TAN876" s="51"/>
      <c r="TAO876" s="51"/>
      <c r="TAP876" s="51"/>
      <c r="TAQ876" s="51"/>
      <c r="TAR876" s="51"/>
      <c r="TAS876" s="51"/>
      <c r="TAT876" s="51"/>
      <c r="TAU876" s="51"/>
      <c r="TAV876" s="51"/>
      <c r="TAW876" s="51"/>
      <c r="TAX876" s="51"/>
      <c r="TAY876" s="51"/>
      <c r="TAZ876" s="51"/>
      <c r="TBA876" s="51"/>
      <c r="TBB876" s="51"/>
      <c r="TBC876" s="51"/>
      <c r="TBD876" s="51"/>
      <c r="TBE876" s="51"/>
      <c r="TBF876" s="51"/>
      <c r="TBG876" s="51"/>
      <c r="TBH876" s="51"/>
      <c r="TBI876" s="51"/>
      <c r="TBJ876" s="51"/>
      <c r="TBK876" s="51"/>
      <c r="TBL876" s="51"/>
      <c r="TBM876" s="51"/>
      <c r="TBN876" s="51"/>
      <c r="TBO876" s="51"/>
      <c r="TBP876" s="51"/>
      <c r="TBQ876" s="51"/>
      <c r="TBR876" s="51"/>
      <c r="TBS876" s="51"/>
      <c r="TBT876" s="51"/>
      <c r="TBU876" s="51"/>
      <c r="TBV876" s="51"/>
      <c r="TBW876" s="51"/>
      <c r="TBX876" s="51"/>
      <c r="TBY876" s="51"/>
      <c r="TBZ876" s="51"/>
      <c r="TCA876" s="51"/>
      <c r="TCB876" s="51"/>
      <c r="TCC876" s="51"/>
      <c r="TCD876" s="51"/>
      <c r="TCE876" s="51"/>
      <c r="TCF876" s="51"/>
      <c r="TCG876" s="51"/>
      <c r="TCH876" s="51"/>
      <c r="TCI876" s="51"/>
      <c r="TCJ876" s="51"/>
      <c r="TCK876" s="51"/>
      <c r="TCL876" s="51"/>
      <c r="TCM876" s="51"/>
      <c r="TCN876" s="51"/>
      <c r="TCO876" s="51"/>
      <c r="TCP876" s="51"/>
      <c r="TCQ876" s="51"/>
      <c r="TCR876" s="51"/>
      <c r="TCS876" s="51"/>
      <c r="TCT876" s="51"/>
      <c r="TCU876" s="51"/>
      <c r="TCV876" s="51"/>
      <c r="TCW876" s="51"/>
      <c r="TCX876" s="51"/>
      <c r="TCY876" s="51"/>
      <c r="TCZ876" s="51"/>
      <c r="TDA876" s="51"/>
      <c r="TDB876" s="51"/>
      <c r="TDC876" s="51"/>
      <c r="TDD876" s="51"/>
      <c r="TDE876" s="51"/>
      <c r="TDF876" s="51"/>
      <c r="TDG876" s="51"/>
      <c r="TDH876" s="51"/>
      <c r="TDI876" s="51"/>
      <c r="TDJ876" s="51"/>
      <c r="TDK876" s="51"/>
      <c r="TDL876" s="51"/>
      <c r="TDM876" s="51"/>
      <c r="TDN876" s="51"/>
      <c r="TDO876" s="51"/>
      <c r="TDP876" s="51"/>
      <c r="TDQ876" s="51"/>
      <c r="TDR876" s="51"/>
      <c r="TDS876" s="51"/>
      <c r="TDT876" s="51"/>
      <c r="TDU876" s="51"/>
      <c r="TDV876" s="51"/>
      <c r="TDW876" s="51"/>
      <c r="TDX876" s="51"/>
      <c r="TDY876" s="51"/>
      <c r="TDZ876" s="51"/>
      <c r="TEA876" s="51"/>
      <c r="TEB876" s="51"/>
      <c r="TEC876" s="51"/>
      <c r="TED876" s="51"/>
      <c r="TEE876" s="51"/>
      <c r="TEF876" s="51"/>
      <c r="TEG876" s="51"/>
      <c r="TEH876" s="51"/>
      <c r="TEI876" s="51"/>
      <c r="TEJ876" s="51"/>
      <c r="TEK876" s="51"/>
      <c r="TEL876" s="51"/>
      <c r="TEM876" s="51"/>
      <c r="TEN876" s="51"/>
      <c r="TEO876" s="51"/>
      <c r="TEP876" s="51"/>
      <c r="TEQ876" s="51"/>
      <c r="TER876" s="51"/>
      <c r="TES876" s="51"/>
      <c r="TET876" s="51"/>
      <c r="TEU876" s="51"/>
      <c r="TEV876" s="51"/>
      <c r="TEW876" s="51"/>
      <c r="TEX876" s="51"/>
      <c r="TEY876" s="51"/>
      <c r="TEZ876" s="51"/>
      <c r="TFA876" s="51"/>
      <c r="TFB876" s="51"/>
      <c r="TFC876" s="51"/>
      <c r="TFD876" s="51"/>
      <c r="TFE876" s="51"/>
      <c r="TFF876" s="51"/>
      <c r="TFG876" s="51"/>
      <c r="TFH876" s="51"/>
      <c r="TFI876" s="51"/>
      <c r="TFJ876" s="51"/>
      <c r="TFK876" s="51"/>
      <c r="TFL876" s="51"/>
      <c r="TFM876" s="51"/>
      <c r="TFN876" s="51"/>
      <c r="TFO876" s="51"/>
      <c r="TFP876" s="51"/>
      <c r="TFQ876" s="51"/>
      <c r="TFR876" s="51"/>
      <c r="TFS876" s="51"/>
      <c r="TFT876" s="51"/>
      <c r="TFU876" s="51"/>
      <c r="TFV876" s="51"/>
      <c r="TFW876" s="51"/>
      <c r="TFX876" s="51"/>
      <c r="TFY876" s="51"/>
      <c r="TFZ876" s="51"/>
      <c r="TGA876" s="51"/>
      <c r="TGB876" s="51"/>
      <c r="TGC876" s="51"/>
      <c r="TGD876" s="51"/>
      <c r="TGE876" s="51"/>
      <c r="TGF876" s="51"/>
      <c r="TGG876" s="51"/>
      <c r="TGH876" s="51"/>
      <c r="TGI876" s="51"/>
      <c r="TGJ876" s="51"/>
      <c r="TGK876" s="51"/>
      <c r="TGL876" s="51"/>
      <c r="TGM876" s="51"/>
      <c r="TGN876" s="51"/>
      <c r="TGO876" s="51"/>
      <c r="TGP876" s="51"/>
      <c r="TGQ876" s="51"/>
      <c r="TGR876" s="51"/>
      <c r="TGS876" s="51"/>
      <c r="TGT876" s="51"/>
      <c r="TGU876" s="51"/>
      <c r="TGV876" s="51"/>
      <c r="TGW876" s="51"/>
      <c r="TGX876" s="51"/>
      <c r="TGY876" s="51"/>
      <c r="TGZ876" s="51"/>
      <c r="THA876" s="51"/>
      <c r="THB876" s="51"/>
      <c r="THC876" s="51"/>
      <c r="THD876" s="51"/>
      <c r="THE876" s="51"/>
      <c r="THF876" s="51"/>
      <c r="THG876" s="51"/>
      <c r="THH876" s="51"/>
      <c r="THI876" s="51"/>
      <c r="THJ876" s="51"/>
      <c r="THK876" s="51"/>
      <c r="THL876" s="51"/>
      <c r="THM876" s="51"/>
      <c r="THN876" s="51"/>
      <c r="THO876" s="51"/>
      <c r="THP876" s="51"/>
      <c r="THQ876" s="51"/>
      <c r="THR876" s="51"/>
      <c r="THS876" s="51"/>
      <c r="THT876" s="51"/>
      <c r="THU876" s="51"/>
      <c r="THV876" s="51"/>
      <c r="THW876" s="51"/>
      <c r="THX876" s="51"/>
      <c r="THY876" s="51"/>
      <c r="THZ876" s="51"/>
      <c r="TIA876" s="51"/>
      <c r="TIB876" s="51"/>
      <c r="TIC876" s="51"/>
      <c r="TID876" s="51"/>
      <c r="TIE876" s="51"/>
      <c r="TIF876" s="51"/>
      <c r="TIG876" s="51"/>
      <c r="TIH876" s="51"/>
      <c r="TII876" s="51"/>
      <c r="TIJ876" s="51"/>
      <c r="TIK876" s="51"/>
      <c r="TIL876" s="51"/>
      <c r="TIM876" s="51"/>
      <c r="TIN876" s="51"/>
      <c r="TIO876" s="51"/>
      <c r="TIP876" s="51"/>
      <c r="TIQ876" s="51"/>
      <c r="TIR876" s="51"/>
      <c r="TIS876" s="51"/>
      <c r="TIT876" s="51"/>
      <c r="TIU876" s="51"/>
      <c r="TIV876" s="51"/>
      <c r="TIW876" s="51"/>
      <c r="TIX876" s="51"/>
      <c r="TIY876" s="51"/>
      <c r="TIZ876" s="51"/>
      <c r="TJA876" s="51"/>
      <c r="TJB876" s="51"/>
      <c r="TJC876" s="51"/>
      <c r="TJD876" s="51"/>
      <c r="TJE876" s="51"/>
      <c r="TJF876" s="51"/>
      <c r="TJG876" s="51"/>
      <c r="TJH876" s="51"/>
      <c r="TJI876" s="51"/>
      <c r="TJJ876" s="51"/>
      <c r="TJK876" s="51"/>
      <c r="TJL876" s="51"/>
      <c r="TJM876" s="51"/>
      <c r="TJN876" s="51"/>
      <c r="TJO876" s="51"/>
      <c r="TJP876" s="51"/>
      <c r="TJQ876" s="51"/>
      <c r="TJR876" s="51"/>
      <c r="TJS876" s="51"/>
      <c r="TJT876" s="51"/>
      <c r="TJU876" s="51"/>
      <c r="TJV876" s="51"/>
      <c r="TJW876" s="51"/>
      <c r="TJX876" s="51"/>
      <c r="TJY876" s="51"/>
      <c r="TJZ876" s="51"/>
      <c r="TKA876" s="51"/>
      <c r="TKB876" s="51"/>
      <c r="TKC876" s="51"/>
      <c r="TKD876" s="51"/>
      <c r="TKE876" s="51"/>
      <c r="TKF876" s="51"/>
      <c r="TKG876" s="51"/>
      <c r="TKH876" s="51"/>
      <c r="TKI876" s="51"/>
      <c r="TKJ876" s="51"/>
      <c r="TKK876" s="51"/>
      <c r="TKL876" s="51"/>
      <c r="TKM876" s="51"/>
      <c r="TKN876" s="51"/>
      <c r="TKO876" s="51"/>
      <c r="TKP876" s="51"/>
      <c r="TKQ876" s="51"/>
      <c r="TKR876" s="51"/>
      <c r="TKS876" s="51"/>
      <c r="TKT876" s="51"/>
      <c r="TKU876" s="51"/>
      <c r="TKV876" s="51"/>
      <c r="TKW876" s="51"/>
      <c r="TKX876" s="51"/>
      <c r="TKY876" s="51"/>
      <c r="TKZ876" s="51"/>
      <c r="TLA876" s="51"/>
      <c r="TLB876" s="51"/>
      <c r="TLC876" s="51"/>
      <c r="TLD876" s="51"/>
      <c r="TLE876" s="51"/>
      <c r="TLF876" s="51"/>
      <c r="TLG876" s="51"/>
      <c r="TLH876" s="51"/>
      <c r="TLI876" s="51"/>
      <c r="TLJ876" s="51"/>
      <c r="TLK876" s="51"/>
      <c r="TLL876" s="51"/>
      <c r="TLM876" s="51"/>
      <c r="TLN876" s="51"/>
      <c r="TLO876" s="51"/>
      <c r="TLP876" s="51"/>
      <c r="TLQ876" s="51"/>
      <c r="TLR876" s="51"/>
      <c r="TLS876" s="51"/>
      <c r="TLT876" s="51"/>
      <c r="TLU876" s="51"/>
      <c r="TLV876" s="51"/>
      <c r="TLW876" s="51"/>
      <c r="TLX876" s="51"/>
      <c r="TLY876" s="51"/>
      <c r="TLZ876" s="51"/>
      <c r="TMA876" s="51"/>
      <c r="TMB876" s="51"/>
      <c r="TMC876" s="51"/>
      <c r="TMD876" s="51"/>
      <c r="TME876" s="51"/>
      <c r="TMF876" s="51"/>
      <c r="TMG876" s="51"/>
      <c r="TMH876" s="51"/>
      <c r="TMI876" s="51"/>
      <c r="TMJ876" s="51"/>
      <c r="TMK876" s="51"/>
      <c r="TML876" s="51"/>
      <c r="TMM876" s="51"/>
      <c r="TMN876" s="51"/>
      <c r="TMO876" s="51"/>
      <c r="TMP876" s="51"/>
      <c r="TMQ876" s="51"/>
      <c r="TMR876" s="51"/>
      <c r="TMS876" s="51"/>
      <c r="TMT876" s="51"/>
      <c r="TMU876" s="51"/>
      <c r="TMV876" s="51"/>
      <c r="TMW876" s="51"/>
      <c r="TMX876" s="51"/>
      <c r="TMY876" s="51"/>
      <c r="TMZ876" s="51"/>
      <c r="TNA876" s="51"/>
      <c r="TNB876" s="51"/>
      <c r="TNC876" s="51"/>
      <c r="TND876" s="51"/>
      <c r="TNE876" s="51"/>
      <c r="TNF876" s="51"/>
      <c r="TNG876" s="51"/>
      <c r="TNH876" s="51"/>
      <c r="TNI876" s="51"/>
      <c r="TNJ876" s="51"/>
      <c r="TNK876" s="51"/>
      <c r="TNL876" s="51"/>
      <c r="TNM876" s="51"/>
      <c r="TNN876" s="51"/>
      <c r="TNO876" s="51"/>
      <c r="TNP876" s="51"/>
      <c r="TNQ876" s="51"/>
      <c r="TNR876" s="51"/>
      <c r="TNS876" s="51"/>
      <c r="TNT876" s="51"/>
      <c r="TNU876" s="51"/>
      <c r="TNV876" s="51"/>
      <c r="TNW876" s="51"/>
      <c r="TNX876" s="51"/>
      <c r="TNY876" s="51"/>
      <c r="TNZ876" s="51"/>
      <c r="TOA876" s="51"/>
      <c r="TOB876" s="51"/>
      <c r="TOC876" s="51"/>
      <c r="TOD876" s="51"/>
      <c r="TOE876" s="51"/>
      <c r="TOF876" s="51"/>
      <c r="TOG876" s="51"/>
      <c r="TOH876" s="51"/>
      <c r="TOI876" s="51"/>
      <c r="TOJ876" s="51"/>
      <c r="TOK876" s="51"/>
      <c r="TOL876" s="51"/>
      <c r="TOM876" s="51"/>
      <c r="TON876" s="51"/>
      <c r="TOO876" s="51"/>
      <c r="TOP876" s="51"/>
      <c r="TOQ876" s="51"/>
      <c r="TOR876" s="51"/>
      <c r="TOS876" s="51"/>
      <c r="TOT876" s="51"/>
      <c r="TOU876" s="51"/>
      <c r="TOV876" s="51"/>
      <c r="TOW876" s="51"/>
      <c r="TOX876" s="51"/>
      <c r="TOY876" s="51"/>
      <c r="TOZ876" s="51"/>
      <c r="TPA876" s="51"/>
      <c r="TPB876" s="51"/>
      <c r="TPC876" s="51"/>
      <c r="TPD876" s="51"/>
      <c r="TPE876" s="51"/>
      <c r="TPF876" s="51"/>
      <c r="TPG876" s="51"/>
      <c r="TPH876" s="51"/>
      <c r="TPI876" s="51"/>
      <c r="TPJ876" s="51"/>
      <c r="TPK876" s="51"/>
      <c r="TPL876" s="51"/>
      <c r="TPM876" s="51"/>
      <c r="TPN876" s="51"/>
      <c r="TPO876" s="51"/>
      <c r="TPP876" s="51"/>
      <c r="TPQ876" s="51"/>
      <c r="TPR876" s="51"/>
      <c r="TPS876" s="51"/>
      <c r="TPT876" s="51"/>
      <c r="TPU876" s="51"/>
      <c r="TPV876" s="51"/>
      <c r="TPW876" s="51"/>
      <c r="TPX876" s="51"/>
      <c r="TPY876" s="51"/>
      <c r="TPZ876" s="51"/>
      <c r="TQA876" s="51"/>
      <c r="TQB876" s="51"/>
      <c r="TQC876" s="51"/>
      <c r="TQD876" s="51"/>
      <c r="TQE876" s="51"/>
      <c r="TQF876" s="51"/>
      <c r="TQG876" s="51"/>
      <c r="TQH876" s="51"/>
      <c r="TQI876" s="51"/>
      <c r="TQJ876" s="51"/>
      <c r="TQK876" s="51"/>
      <c r="TQL876" s="51"/>
      <c r="TQM876" s="51"/>
      <c r="TQN876" s="51"/>
      <c r="TQO876" s="51"/>
      <c r="TQP876" s="51"/>
      <c r="TQQ876" s="51"/>
      <c r="TQR876" s="51"/>
      <c r="TQS876" s="51"/>
      <c r="TQT876" s="51"/>
      <c r="TQU876" s="51"/>
      <c r="TQV876" s="51"/>
      <c r="TQW876" s="51"/>
      <c r="TQX876" s="51"/>
      <c r="TQY876" s="51"/>
      <c r="TQZ876" s="51"/>
      <c r="TRA876" s="51"/>
      <c r="TRB876" s="51"/>
      <c r="TRC876" s="51"/>
      <c r="TRD876" s="51"/>
      <c r="TRE876" s="51"/>
      <c r="TRF876" s="51"/>
      <c r="TRG876" s="51"/>
      <c r="TRH876" s="51"/>
      <c r="TRI876" s="51"/>
      <c r="TRJ876" s="51"/>
      <c r="TRK876" s="51"/>
      <c r="TRL876" s="51"/>
      <c r="TRM876" s="51"/>
      <c r="TRN876" s="51"/>
      <c r="TRO876" s="51"/>
      <c r="TRP876" s="51"/>
      <c r="TRQ876" s="51"/>
      <c r="TRR876" s="51"/>
      <c r="TRS876" s="51"/>
      <c r="TRT876" s="51"/>
      <c r="TRU876" s="51"/>
      <c r="TRV876" s="51"/>
      <c r="TRW876" s="51"/>
      <c r="TRX876" s="51"/>
      <c r="TRY876" s="51"/>
      <c r="TRZ876" s="51"/>
      <c r="TSA876" s="51"/>
      <c r="TSB876" s="51"/>
      <c r="TSC876" s="51"/>
      <c r="TSD876" s="51"/>
      <c r="TSE876" s="51"/>
      <c r="TSF876" s="51"/>
      <c r="TSG876" s="51"/>
      <c r="TSH876" s="51"/>
      <c r="TSI876" s="51"/>
      <c r="TSJ876" s="51"/>
      <c r="TSK876" s="51"/>
      <c r="TSL876" s="51"/>
      <c r="TSM876" s="51"/>
      <c r="TSN876" s="51"/>
      <c r="TSO876" s="51"/>
      <c r="TSP876" s="51"/>
      <c r="TSQ876" s="51"/>
      <c r="TSR876" s="51"/>
      <c r="TSS876" s="51"/>
      <c r="TST876" s="51"/>
      <c r="TSU876" s="51"/>
      <c r="TSV876" s="51"/>
      <c r="TSW876" s="51"/>
      <c r="TSX876" s="51"/>
      <c r="TSY876" s="51"/>
      <c r="TSZ876" s="51"/>
      <c r="TTA876" s="51"/>
      <c r="TTB876" s="51"/>
      <c r="TTC876" s="51"/>
      <c r="TTD876" s="51"/>
      <c r="TTE876" s="51"/>
      <c r="TTF876" s="51"/>
      <c r="TTG876" s="51"/>
      <c r="TTH876" s="51"/>
      <c r="TTI876" s="51"/>
      <c r="TTJ876" s="51"/>
      <c r="TTK876" s="51"/>
      <c r="TTL876" s="51"/>
      <c r="TTM876" s="51"/>
      <c r="TTN876" s="51"/>
      <c r="TTO876" s="51"/>
      <c r="TTP876" s="51"/>
      <c r="TTQ876" s="51"/>
      <c r="TTR876" s="51"/>
      <c r="TTS876" s="51"/>
      <c r="TTT876" s="51"/>
      <c r="TTU876" s="51"/>
      <c r="TTV876" s="51"/>
      <c r="TTW876" s="51"/>
      <c r="TTX876" s="51"/>
      <c r="TTY876" s="51"/>
      <c r="TTZ876" s="51"/>
      <c r="TUA876" s="51"/>
      <c r="TUB876" s="51"/>
      <c r="TUC876" s="51"/>
      <c r="TUD876" s="51"/>
      <c r="TUE876" s="51"/>
      <c r="TUF876" s="51"/>
      <c r="TUG876" s="51"/>
      <c r="TUH876" s="51"/>
      <c r="TUI876" s="51"/>
      <c r="TUJ876" s="51"/>
      <c r="TUK876" s="51"/>
      <c r="TUL876" s="51"/>
      <c r="TUM876" s="51"/>
      <c r="TUN876" s="51"/>
      <c r="TUO876" s="51"/>
      <c r="TUP876" s="51"/>
      <c r="TUQ876" s="51"/>
      <c r="TUR876" s="51"/>
      <c r="TUS876" s="51"/>
      <c r="TUT876" s="51"/>
      <c r="TUU876" s="51"/>
      <c r="TUV876" s="51"/>
      <c r="TUW876" s="51"/>
      <c r="TUX876" s="51"/>
      <c r="TUY876" s="51"/>
      <c r="TUZ876" s="51"/>
      <c r="TVA876" s="51"/>
      <c r="TVB876" s="51"/>
      <c r="TVC876" s="51"/>
      <c r="TVD876" s="51"/>
      <c r="TVE876" s="51"/>
      <c r="TVF876" s="51"/>
      <c r="TVG876" s="51"/>
      <c r="TVH876" s="51"/>
      <c r="TVI876" s="51"/>
      <c r="TVJ876" s="51"/>
      <c r="TVK876" s="51"/>
      <c r="TVL876" s="51"/>
      <c r="TVM876" s="51"/>
      <c r="TVN876" s="51"/>
      <c r="TVO876" s="51"/>
      <c r="TVP876" s="51"/>
      <c r="TVQ876" s="51"/>
      <c r="TVR876" s="51"/>
      <c r="TVS876" s="51"/>
      <c r="TVT876" s="51"/>
      <c r="TVU876" s="51"/>
      <c r="TVV876" s="51"/>
      <c r="TVW876" s="51"/>
      <c r="TVX876" s="51"/>
      <c r="TVY876" s="51"/>
      <c r="TVZ876" s="51"/>
      <c r="TWA876" s="51"/>
      <c r="TWB876" s="51"/>
      <c r="TWC876" s="51"/>
      <c r="TWD876" s="51"/>
      <c r="TWE876" s="51"/>
      <c r="TWF876" s="51"/>
      <c r="TWG876" s="51"/>
      <c r="TWH876" s="51"/>
      <c r="TWI876" s="51"/>
      <c r="TWJ876" s="51"/>
      <c r="TWK876" s="51"/>
      <c r="TWL876" s="51"/>
      <c r="TWM876" s="51"/>
      <c r="TWN876" s="51"/>
      <c r="TWO876" s="51"/>
      <c r="TWP876" s="51"/>
      <c r="TWQ876" s="51"/>
      <c r="TWR876" s="51"/>
      <c r="TWS876" s="51"/>
      <c r="TWT876" s="51"/>
      <c r="TWU876" s="51"/>
      <c r="TWV876" s="51"/>
      <c r="TWW876" s="51"/>
      <c r="TWX876" s="51"/>
      <c r="TWY876" s="51"/>
      <c r="TWZ876" s="51"/>
      <c r="TXA876" s="51"/>
      <c r="TXB876" s="51"/>
      <c r="TXC876" s="51"/>
      <c r="TXD876" s="51"/>
      <c r="TXE876" s="51"/>
      <c r="TXF876" s="51"/>
      <c r="TXG876" s="51"/>
      <c r="TXH876" s="51"/>
      <c r="TXI876" s="51"/>
      <c r="TXJ876" s="51"/>
      <c r="TXK876" s="51"/>
      <c r="TXL876" s="51"/>
      <c r="TXM876" s="51"/>
      <c r="TXN876" s="51"/>
      <c r="TXO876" s="51"/>
      <c r="TXP876" s="51"/>
      <c r="TXQ876" s="51"/>
      <c r="TXR876" s="51"/>
      <c r="TXS876" s="51"/>
      <c r="TXT876" s="51"/>
      <c r="TXU876" s="51"/>
      <c r="TXV876" s="51"/>
      <c r="TXW876" s="51"/>
      <c r="TXX876" s="51"/>
      <c r="TXY876" s="51"/>
      <c r="TXZ876" s="51"/>
      <c r="TYA876" s="51"/>
      <c r="TYB876" s="51"/>
      <c r="TYC876" s="51"/>
      <c r="TYD876" s="51"/>
      <c r="TYE876" s="51"/>
      <c r="TYF876" s="51"/>
      <c r="TYG876" s="51"/>
      <c r="TYH876" s="51"/>
      <c r="TYI876" s="51"/>
      <c r="TYJ876" s="51"/>
      <c r="TYK876" s="51"/>
      <c r="TYL876" s="51"/>
      <c r="TYM876" s="51"/>
      <c r="TYN876" s="51"/>
      <c r="TYO876" s="51"/>
      <c r="TYP876" s="51"/>
      <c r="TYQ876" s="51"/>
      <c r="TYR876" s="51"/>
      <c r="TYS876" s="51"/>
      <c r="TYT876" s="51"/>
      <c r="TYU876" s="51"/>
      <c r="TYV876" s="51"/>
      <c r="TYW876" s="51"/>
      <c r="TYX876" s="51"/>
      <c r="TYY876" s="51"/>
      <c r="TYZ876" s="51"/>
      <c r="TZA876" s="51"/>
      <c r="TZB876" s="51"/>
      <c r="TZC876" s="51"/>
      <c r="TZD876" s="51"/>
      <c r="TZE876" s="51"/>
      <c r="TZF876" s="51"/>
      <c r="TZG876" s="51"/>
      <c r="TZH876" s="51"/>
      <c r="TZI876" s="51"/>
      <c r="TZJ876" s="51"/>
      <c r="TZK876" s="51"/>
      <c r="TZL876" s="51"/>
      <c r="TZM876" s="51"/>
      <c r="TZN876" s="51"/>
      <c r="TZO876" s="51"/>
      <c r="TZP876" s="51"/>
      <c r="TZQ876" s="51"/>
      <c r="TZR876" s="51"/>
      <c r="TZS876" s="51"/>
      <c r="TZT876" s="51"/>
      <c r="TZU876" s="51"/>
      <c r="TZV876" s="51"/>
      <c r="TZW876" s="51"/>
      <c r="TZX876" s="51"/>
      <c r="TZY876" s="51"/>
      <c r="TZZ876" s="51"/>
      <c r="UAA876" s="51"/>
      <c r="UAB876" s="51"/>
      <c r="UAC876" s="51"/>
      <c r="UAD876" s="51"/>
      <c r="UAE876" s="51"/>
      <c r="UAF876" s="51"/>
      <c r="UAG876" s="51"/>
      <c r="UAH876" s="51"/>
      <c r="UAI876" s="51"/>
      <c r="UAJ876" s="51"/>
      <c r="UAK876" s="51"/>
      <c r="UAL876" s="51"/>
      <c r="UAM876" s="51"/>
      <c r="UAN876" s="51"/>
      <c r="UAO876" s="51"/>
      <c r="UAP876" s="51"/>
      <c r="UAQ876" s="51"/>
      <c r="UAR876" s="51"/>
      <c r="UAS876" s="51"/>
      <c r="UAT876" s="51"/>
      <c r="UAU876" s="51"/>
      <c r="UAV876" s="51"/>
      <c r="UAW876" s="51"/>
      <c r="UAX876" s="51"/>
      <c r="UAY876" s="51"/>
      <c r="UAZ876" s="51"/>
      <c r="UBA876" s="51"/>
      <c r="UBB876" s="51"/>
      <c r="UBC876" s="51"/>
      <c r="UBD876" s="51"/>
      <c r="UBE876" s="51"/>
      <c r="UBF876" s="51"/>
      <c r="UBG876" s="51"/>
      <c r="UBH876" s="51"/>
      <c r="UBI876" s="51"/>
      <c r="UBJ876" s="51"/>
      <c r="UBK876" s="51"/>
      <c r="UBL876" s="51"/>
      <c r="UBM876" s="51"/>
      <c r="UBN876" s="51"/>
      <c r="UBO876" s="51"/>
      <c r="UBP876" s="51"/>
      <c r="UBQ876" s="51"/>
      <c r="UBR876" s="51"/>
      <c r="UBS876" s="51"/>
      <c r="UBT876" s="51"/>
      <c r="UBU876" s="51"/>
      <c r="UBV876" s="51"/>
      <c r="UBW876" s="51"/>
      <c r="UBX876" s="51"/>
      <c r="UBY876" s="51"/>
      <c r="UBZ876" s="51"/>
      <c r="UCA876" s="51"/>
      <c r="UCB876" s="51"/>
      <c r="UCC876" s="51"/>
      <c r="UCD876" s="51"/>
      <c r="UCE876" s="51"/>
      <c r="UCF876" s="51"/>
      <c r="UCG876" s="51"/>
      <c r="UCH876" s="51"/>
      <c r="UCI876" s="51"/>
      <c r="UCJ876" s="51"/>
      <c r="UCK876" s="51"/>
      <c r="UCL876" s="51"/>
      <c r="UCM876" s="51"/>
      <c r="UCN876" s="51"/>
      <c r="UCO876" s="51"/>
      <c r="UCP876" s="51"/>
      <c r="UCQ876" s="51"/>
      <c r="UCR876" s="51"/>
      <c r="UCS876" s="51"/>
      <c r="UCT876" s="51"/>
      <c r="UCU876" s="51"/>
      <c r="UCV876" s="51"/>
      <c r="UCW876" s="51"/>
      <c r="UCX876" s="51"/>
      <c r="UCY876" s="51"/>
      <c r="UCZ876" s="51"/>
      <c r="UDA876" s="51"/>
      <c r="UDB876" s="51"/>
      <c r="UDC876" s="51"/>
      <c r="UDD876" s="51"/>
      <c r="UDE876" s="51"/>
      <c r="UDF876" s="51"/>
      <c r="UDG876" s="51"/>
      <c r="UDH876" s="51"/>
      <c r="UDI876" s="51"/>
      <c r="UDJ876" s="51"/>
      <c r="UDK876" s="51"/>
      <c r="UDL876" s="51"/>
      <c r="UDM876" s="51"/>
      <c r="UDN876" s="51"/>
      <c r="UDO876" s="51"/>
      <c r="UDP876" s="51"/>
      <c r="UDQ876" s="51"/>
      <c r="UDR876" s="51"/>
      <c r="UDS876" s="51"/>
      <c r="UDT876" s="51"/>
      <c r="UDU876" s="51"/>
      <c r="UDV876" s="51"/>
      <c r="UDW876" s="51"/>
      <c r="UDX876" s="51"/>
      <c r="UDY876" s="51"/>
      <c r="UDZ876" s="51"/>
      <c r="UEA876" s="51"/>
      <c r="UEB876" s="51"/>
      <c r="UEC876" s="51"/>
      <c r="UED876" s="51"/>
      <c r="UEE876" s="51"/>
      <c r="UEF876" s="51"/>
      <c r="UEG876" s="51"/>
      <c r="UEH876" s="51"/>
      <c r="UEI876" s="51"/>
      <c r="UEJ876" s="51"/>
      <c r="UEK876" s="51"/>
      <c r="UEL876" s="51"/>
      <c r="UEM876" s="51"/>
      <c r="UEN876" s="51"/>
      <c r="UEO876" s="51"/>
      <c r="UEP876" s="51"/>
      <c r="UEQ876" s="51"/>
      <c r="UER876" s="51"/>
      <c r="UES876" s="51"/>
      <c r="UET876" s="51"/>
      <c r="UEU876" s="51"/>
      <c r="UEV876" s="51"/>
      <c r="UEW876" s="51"/>
      <c r="UEX876" s="51"/>
      <c r="UEY876" s="51"/>
      <c r="UEZ876" s="51"/>
      <c r="UFA876" s="51"/>
      <c r="UFB876" s="51"/>
      <c r="UFC876" s="51"/>
      <c r="UFD876" s="51"/>
      <c r="UFE876" s="51"/>
      <c r="UFF876" s="51"/>
      <c r="UFG876" s="51"/>
      <c r="UFH876" s="51"/>
      <c r="UFI876" s="51"/>
      <c r="UFJ876" s="51"/>
      <c r="UFK876" s="51"/>
      <c r="UFL876" s="51"/>
      <c r="UFM876" s="51"/>
      <c r="UFN876" s="51"/>
      <c r="UFO876" s="51"/>
      <c r="UFP876" s="51"/>
      <c r="UFQ876" s="51"/>
      <c r="UFR876" s="51"/>
      <c r="UFS876" s="51"/>
      <c r="UFT876" s="51"/>
      <c r="UFU876" s="51"/>
      <c r="UFV876" s="51"/>
      <c r="UFW876" s="51"/>
      <c r="UFX876" s="51"/>
      <c r="UFY876" s="51"/>
      <c r="UFZ876" s="51"/>
      <c r="UGA876" s="51"/>
      <c r="UGB876" s="51"/>
      <c r="UGC876" s="51"/>
      <c r="UGD876" s="51"/>
      <c r="UGE876" s="51"/>
      <c r="UGF876" s="51"/>
      <c r="UGG876" s="51"/>
      <c r="UGH876" s="51"/>
      <c r="UGI876" s="51"/>
      <c r="UGJ876" s="51"/>
      <c r="UGK876" s="51"/>
      <c r="UGL876" s="51"/>
      <c r="UGM876" s="51"/>
      <c r="UGN876" s="51"/>
      <c r="UGO876" s="51"/>
      <c r="UGP876" s="51"/>
      <c r="UGQ876" s="51"/>
      <c r="UGR876" s="51"/>
      <c r="UGS876" s="51"/>
      <c r="UGT876" s="51"/>
      <c r="UGU876" s="51"/>
      <c r="UGV876" s="51"/>
      <c r="UGW876" s="51"/>
      <c r="UGX876" s="51"/>
      <c r="UGY876" s="51"/>
      <c r="UGZ876" s="51"/>
      <c r="UHA876" s="51"/>
      <c r="UHB876" s="51"/>
      <c r="UHC876" s="51"/>
      <c r="UHD876" s="51"/>
      <c r="UHE876" s="51"/>
      <c r="UHF876" s="51"/>
      <c r="UHG876" s="51"/>
      <c r="UHH876" s="51"/>
      <c r="UHI876" s="51"/>
      <c r="UHJ876" s="51"/>
      <c r="UHK876" s="51"/>
      <c r="UHL876" s="51"/>
      <c r="UHM876" s="51"/>
      <c r="UHN876" s="51"/>
      <c r="UHO876" s="51"/>
      <c r="UHP876" s="51"/>
      <c r="UHQ876" s="51"/>
      <c r="UHR876" s="51"/>
      <c r="UHS876" s="51"/>
      <c r="UHT876" s="51"/>
      <c r="UHU876" s="51"/>
      <c r="UHV876" s="51"/>
      <c r="UHW876" s="51"/>
      <c r="UHX876" s="51"/>
      <c r="UHY876" s="51"/>
      <c r="UHZ876" s="51"/>
      <c r="UIA876" s="51"/>
      <c r="UIB876" s="51"/>
      <c r="UIC876" s="51"/>
      <c r="UID876" s="51"/>
      <c r="UIE876" s="51"/>
      <c r="UIF876" s="51"/>
      <c r="UIG876" s="51"/>
      <c r="UIH876" s="51"/>
      <c r="UII876" s="51"/>
      <c r="UIJ876" s="51"/>
      <c r="UIK876" s="51"/>
      <c r="UIL876" s="51"/>
      <c r="UIM876" s="51"/>
      <c r="UIN876" s="51"/>
      <c r="UIO876" s="51"/>
      <c r="UIP876" s="51"/>
      <c r="UIQ876" s="51"/>
      <c r="UIR876" s="51"/>
      <c r="UIS876" s="51"/>
      <c r="UIT876" s="51"/>
      <c r="UIU876" s="51"/>
      <c r="UIV876" s="51"/>
      <c r="UIW876" s="51"/>
      <c r="UIX876" s="51"/>
      <c r="UIY876" s="51"/>
      <c r="UIZ876" s="51"/>
      <c r="UJA876" s="51"/>
      <c r="UJB876" s="51"/>
      <c r="UJC876" s="51"/>
      <c r="UJD876" s="51"/>
      <c r="UJE876" s="51"/>
      <c r="UJF876" s="51"/>
      <c r="UJG876" s="51"/>
      <c r="UJH876" s="51"/>
      <c r="UJI876" s="51"/>
      <c r="UJJ876" s="51"/>
      <c r="UJK876" s="51"/>
      <c r="UJL876" s="51"/>
      <c r="UJM876" s="51"/>
      <c r="UJN876" s="51"/>
      <c r="UJO876" s="51"/>
      <c r="UJP876" s="51"/>
      <c r="UJQ876" s="51"/>
      <c r="UJR876" s="51"/>
      <c r="UJS876" s="51"/>
      <c r="UJT876" s="51"/>
      <c r="UJU876" s="51"/>
      <c r="UJV876" s="51"/>
      <c r="UJW876" s="51"/>
      <c r="UJX876" s="51"/>
      <c r="UJY876" s="51"/>
      <c r="UJZ876" s="51"/>
      <c r="UKA876" s="51"/>
      <c r="UKB876" s="51"/>
      <c r="UKC876" s="51"/>
      <c r="UKD876" s="51"/>
      <c r="UKE876" s="51"/>
      <c r="UKF876" s="51"/>
      <c r="UKG876" s="51"/>
      <c r="UKH876" s="51"/>
      <c r="UKI876" s="51"/>
      <c r="UKJ876" s="51"/>
      <c r="UKK876" s="51"/>
      <c r="UKL876" s="51"/>
      <c r="UKM876" s="51"/>
      <c r="UKN876" s="51"/>
      <c r="UKO876" s="51"/>
      <c r="UKP876" s="51"/>
      <c r="UKQ876" s="51"/>
      <c r="UKR876" s="51"/>
      <c r="UKS876" s="51"/>
      <c r="UKT876" s="51"/>
      <c r="UKU876" s="51"/>
      <c r="UKV876" s="51"/>
      <c r="UKW876" s="51"/>
      <c r="UKX876" s="51"/>
      <c r="UKY876" s="51"/>
      <c r="UKZ876" s="51"/>
      <c r="ULA876" s="51"/>
      <c r="ULB876" s="51"/>
      <c r="ULC876" s="51"/>
      <c r="ULD876" s="51"/>
      <c r="ULE876" s="51"/>
      <c r="ULF876" s="51"/>
      <c r="ULG876" s="51"/>
      <c r="ULH876" s="51"/>
      <c r="ULI876" s="51"/>
      <c r="ULJ876" s="51"/>
      <c r="ULK876" s="51"/>
      <c r="ULL876" s="51"/>
      <c r="ULM876" s="51"/>
      <c r="ULN876" s="51"/>
      <c r="ULO876" s="51"/>
      <c r="ULP876" s="51"/>
      <c r="ULQ876" s="51"/>
      <c r="ULR876" s="51"/>
      <c r="ULS876" s="51"/>
      <c r="ULT876" s="51"/>
      <c r="ULU876" s="51"/>
      <c r="ULV876" s="51"/>
      <c r="ULW876" s="51"/>
      <c r="ULX876" s="51"/>
      <c r="ULY876" s="51"/>
      <c r="ULZ876" s="51"/>
      <c r="UMA876" s="51"/>
      <c r="UMB876" s="51"/>
      <c r="UMC876" s="51"/>
      <c r="UMD876" s="51"/>
      <c r="UME876" s="51"/>
      <c r="UMF876" s="51"/>
      <c r="UMG876" s="51"/>
      <c r="UMH876" s="51"/>
      <c r="UMI876" s="51"/>
      <c r="UMJ876" s="51"/>
      <c r="UMK876" s="51"/>
      <c r="UML876" s="51"/>
      <c r="UMM876" s="51"/>
      <c r="UMN876" s="51"/>
      <c r="UMO876" s="51"/>
      <c r="UMP876" s="51"/>
      <c r="UMQ876" s="51"/>
      <c r="UMR876" s="51"/>
      <c r="UMS876" s="51"/>
      <c r="UMT876" s="51"/>
      <c r="UMU876" s="51"/>
      <c r="UMV876" s="51"/>
      <c r="UMW876" s="51"/>
      <c r="UMX876" s="51"/>
      <c r="UMY876" s="51"/>
      <c r="UMZ876" s="51"/>
      <c r="UNA876" s="51"/>
      <c r="UNB876" s="51"/>
      <c r="UNC876" s="51"/>
      <c r="UND876" s="51"/>
      <c r="UNE876" s="51"/>
      <c r="UNF876" s="51"/>
      <c r="UNG876" s="51"/>
      <c r="UNH876" s="51"/>
      <c r="UNI876" s="51"/>
      <c r="UNJ876" s="51"/>
      <c r="UNK876" s="51"/>
      <c r="UNL876" s="51"/>
      <c r="UNM876" s="51"/>
      <c r="UNN876" s="51"/>
      <c r="UNO876" s="51"/>
      <c r="UNP876" s="51"/>
      <c r="UNQ876" s="51"/>
      <c r="UNR876" s="51"/>
      <c r="UNS876" s="51"/>
      <c r="UNT876" s="51"/>
      <c r="UNU876" s="51"/>
      <c r="UNV876" s="51"/>
      <c r="UNW876" s="51"/>
      <c r="UNX876" s="51"/>
      <c r="UNY876" s="51"/>
      <c r="UNZ876" s="51"/>
      <c r="UOA876" s="51"/>
      <c r="UOB876" s="51"/>
      <c r="UOC876" s="51"/>
      <c r="UOD876" s="51"/>
      <c r="UOE876" s="51"/>
      <c r="UOF876" s="51"/>
      <c r="UOG876" s="51"/>
      <c r="UOH876" s="51"/>
      <c r="UOI876" s="51"/>
      <c r="UOJ876" s="51"/>
      <c r="UOK876" s="51"/>
      <c r="UOL876" s="51"/>
      <c r="UOM876" s="51"/>
      <c r="UON876" s="51"/>
      <c r="UOO876" s="51"/>
      <c r="UOP876" s="51"/>
      <c r="UOQ876" s="51"/>
      <c r="UOR876" s="51"/>
      <c r="UOS876" s="51"/>
      <c r="UOT876" s="51"/>
      <c r="UOU876" s="51"/>
      <c r="UOV876" s="51"/>
      <c r="UOW876" s="51"/>
      <c r="UOX876" s="51"/>
      <c r="UOY876" s="51"/>
      <c r="UOZ876" s="51"/>
      <c r="UPA876" s="51"/>
      <c r="UPB876" s="51"/>
      <c r="UPC876" s="51"/>
      <c r="UPD876" s="51"/>
      <c r="UPE876" s="51"/>
      <c r="UPF876" s="51"/>
      <c r="UPG876" s="51"/>
      <c r="UPH876" s="51"/>
      <c r="UPI876" s="51"/>
      <c r="UPJ876" s="51"/>
      <c r="UPK876" s="51"/>
      <c r="UPL876" s="51"/>
      <c r="UPM876" s="51"/>
      <c r="UPN876" s="51"/>
      <c r="UPO876" s="51"/>
      <c r="UPP876" s="51"/>
      <c r="UPQ876" s="51"/>
      <c r="UPR876" s="51"/>
      <c r="UPS876" s="51"/>
      <c r="UPT876" s="51"/>
      <c r="UPU876" s="51"/>
      <c r="UPV876" s="51"/>
      <c r="UPW876" s="51"/>
      <c r="UPX876" s="51"/>
      <c r="UPY876" s="51"/>
      <c r="UPZ876" s="51"/>
      <c r="UQA876" s="51"/>
      <c r="UQB876" s="51"/>
      <c r="UQC876" s="51"/>
      <c r="UQD876" s="51"/>
      <c r="UQE876" s="51"/>
      <c r="UQF876" s="51"/>
      <c r="UQG876" s="51"/>
      <c r="UQH876" s="51"/>
      <c r="UQI876" s="51"/>
      <c r="UQJ876" s="51"/>
      <c r="UQK876" s="51"/>
      <c r="UQL876" s="51"/>
      <c r="UQM876" s="51"/>
      <c r="UQN876" s="51"/>
      <c r="UQO876" s="51"/>
      <c r="UQP876" s="51"/>
      <c r="UQQ876" s="51"/>
      <c r="UQR876" s="51"/>
      <c r="UQS876" s="51"/>
      <c r="UQT876" s="51"/>
      <c r="UQU876" s="51"/>
      <c r="UQV876" s="51"/>
      <c r="UQW876" s="51"/>
      <c r="UQX876" s="51"/>
      <c r="UQY876" s="51"/>
      <c r="UQZ876" s="51"/>
      <c r="URA876" s="51"/>
      <c r="URB876" s="51"/>
      <c r="URC876" s="51"/>
      <c r="URD876" s="51"/>
      <c r="URE876" s="51"/>
      <c r="URF876" s="51"/>
      <c r="URG876" s="51"/>
      <c r="URH876" s="51"/>
      <c r="URI876" s="51"/>
      <c r="URJ876" s="51"/>
      <c r="URK876" s="51"/>
      <c r="URL876" s="51"/>
      <c r="URM876" s="51"/>
      <c r="URN876" s="51"/>
      <c r="URO876" s="51"/>
      <c r="URP876" s="51"/>
      <c r="URQ876" s="51"/>
      <c r="URR876" s="51"/>
      <c r="URS876" s="51"/>
      <c r="URT876" s="51"/>
      <c r="URU876" s="51"/>
      <c r="URV876" s="51"/>
      <c r="URW876" s="51"/>
      <c r="URX876" s="51"/>
      <c r="URY876" s="51"/>
      <c r="URZ876" s="51"/>
      <c r="USA876" s="51"/>
      <c r="USB876" s="51"/>
      <c r="USC876" s="51"/>
      <c r="USD876" s="51"/>
      <c r="USE876" s="51"/>
      <c r="USF876" s="51"/>
      <c r="USG876" s="51"/>
      <c r="USH876" s="51"/>
      <c r="USI876" s="51"/>
      <c r="USJ876" s="51"/>
      <c r="USK876" s="51"/>
      <c r="USL876" s="51"/>
      <c r="USM876" s="51"/>
      <c r="USN876" s="51"/>
      <c r="USO876" s="51"/>
      <c r="USP876" s="51"/>
      <c r="USQ876" s="51"/>
      <c r="USR876" s="51"/>
      <c r="USS876" s="51"/>
      <c r="UST876" s="51"/>
      <c r="USU876" s="51"/>
      <c r="USV876" s="51"/>
      <c r="USW876" s="51"/>
      <c r="USX876" s="51"/>
      <c r="USY876" s="51"/>
      <c r="USZ876" s="51"/>
      <c r="UTA876" s="51"/>
      <c r="UTB876" s="51"/>
      <c r="UTC876" s="51"/>
      <c r="UTD876" s="51"/>
      <c r="UTE876" s="51"/>
      <c r="UTF876" s="51"/>
      <c r="UTG876" s="51"/>
      <c r="UTH876" s="51"/>
      <c r="UTI876" s="51"/>
      <c r="UTJ876" s="51"/>
      <c r="UTK876" s="51"/>
      <c r="UTL876" s="51"/>
      <c r="UTM876" s="51"/>
      <c r="UTN876" s="51"/>
      <c r="UTO876" s="51"/>
      <c r="UTP876" s="51"/>
      <c r="UTQ876" s="51"/>
      <c r="UTR876" s="51"/>
      <c r="UTS876" s="51"/>
      <c r="UTT876" s="51"/>
      <c r="UTU876" s="51"/>
      <c r="UTV876" s="51"/>
      <c r="UTW876" s="51"/>
      <c r="UTX876" s="51"/>
      <c r="UTY876" s="51"/>
      <c r="UTZ876" s="51"/>
      <c r="UUA876" s="51"/>
      <c r="UUB876" s="51"/>
      <c r="UUC876" s="51"/>
      <c r="UUD876" s="51"/>
      <c r="UUE876" s="51"/>
      <c r="UUF876" s="51"/>
      <c r="UUG876" s="51"/>
      <c r="UUH876" s="51"/>
      <c r="UUI876" s="51"/>
      <c r="UUJ876" s="51"/>
      <c r="UUK876" s="51"/>
      <c r="UUL876" s="51"/>
      <c r="UUM876" s="51"/>
      <c r="UUN876" s="51"/>
      <c r="UUO876" s="51"/>
      <c r="UUP876" s="51"/>
      <c r="UUQ876" s="51"/>
      <c r="UUR876" s="51"/>
      <c r="UUS876" s="51"/>
      <c r="UUT876" s="51"/>
      <c r="UUU876" s="51"/>
      <c r="UUV876" s="51"/>
      <c r="UUW876" s="51"/>
      <c r="UUX876" s="51"/>
      <c r="UUY876" s="51"/>
      <c r="UUZ876" s="51"/>
      <c r="UVA876" s="51"/>
      <c r="UVB876" s="51"/>
      <c r="UVC876" s="51"/>
      <c r="UVD876" s="51"/>
      <c r="UVE876" s="51"/>
      <c r="UVF876" s="51"/>
      <c r="UVG876" s="51"/>
      <c r="UVH876" s="51"/>
      <c r="UVI876" s="51"/>
      <c r="UVJ876" s="51"/>
      <c r="UVK876" s="51"/>
      <c r="UVL876" s="51"/>
      <c r="UVM876" s="51"/>
      <c r="UVN876" s="51"/>
      <c r="UVO876" s="51"/>
      <c r="UVP876" s="51"/>
      <c r="UVQ876" s="51"/>
      <c r="UVR876" s="51"/>
      <c r="UVS876" s="51"/>
      <c r="UVT876" s="51"/>
      <c r="UVU876" s="51"/>
      <c r="UVV876" s="51"/>
      <c r="UVW876" s="51"/>
      <c r="UVX876" s="51"/>
      <c r="UVY876" s="51"/>
      <c r="UVZ876" s="51"/>
      <c r="UWA876" s="51"/>
      <c r="UWB876" s="51"/>
      <c r="UWC876" s="51"/>
      <c r="UWD876" s="51"/>
      <c r="UWE876" s="51"/>
      <c r="UWF876" s="51"/>
      <c r="UWG876" s="51"/>
      <c r="UWH876" s="51"/>
      <c r="UWI876" s="51"/>
      <c r="UWJ876" s="51"/>
      <c r="UWK876" s="51"/>
      <c r="UWL876" s="51"/>
      <c r="UWM876" s="51"/>
      <c r="UWN876" s="51"/>
      <c r="UWO876" s="51"/>
      <c r="UWP876" s="51"/>
      <c r="UWQ876" s="51"/>
      <c r="UWR876" s="51"/>
      <c r="UWS876" s="51"/>
      <c r="UWT876" s="51"/>
      <c r="UWU876" s="51"/>
      <c r="UWV876" s="51"/>
      <c r="UWW876" s="51"/>
      <c r="UWX876" s="51"/>
      <c r="UWY876" s="51"/>
      <c r="UWZ876" s="51"/>
      <c r="UXA876" s="51"/>
      <c r="UXB876" s="51"/>
      <c r="UXC876" s="51"/>
      <c r="UXD876" s="51"/>
      <c r="UXE876" s="51"/>
      <c r="UXF876" s="51"/>
      <c r="UXG876" s="51"/>
      <c r="UXH876" s="51"/>
      <c r="UXI876" s="51"/>
      <c r="UXJ876" s="51"/>
      <c r="UXK876" s="51"/>
      <c r="UXL876" s="51"/>
      <c r="UXM876" s="51"/>
      <c r="UXN876" s="51"/>
      <c r="UXO876" s="51"/>
      <c r="UXP876" s="51"/>
      <c r="UXQ876" s="51"/>
      <c r="UXR876" s="51"/>
      <c r="UXS876" s="51"/>
      <c r="UXT876" s="51"/>
      <c r="UXU876" s="51"/>
      <c r="UXV876" s="51"/>
      <c r="UXW876" s="51"/>
      <c r="UXX876" s="51"/>
      <c r="UXY876" s="51"/>
      <c r="UXZ876" s="51"/>
      <c r="UYA876" s="51"/>
      <c r="UYB876" s="51"/>
      <c r="UYC876" s="51"/>
      <c r="UYD876" s="51"/>
      <c r="UYE876" s="51"/>
      <c r="UYF876" s="51"/>
      <c r="UYG876" s="51"/>
      <c r="UYH876" s="51"/>
      <c r="UYI876" s="51"/>
      <c r="UYJ876" s="51"/>
      <c r="UYK876" s="51"/>
      <c r="UYL876" s="51"/>
      <c r="UYM876" s="51"/>
      <c r="UYN876" s="51"/>
      <c r="UYO876" s="51"/>
      <c r="UYP876" s="51"/>
      <c r="UYQ876" s="51"/>
      <c r="UYR876" s="51"/>
      <c r="UYS876" s="51"/>
      <c r="UYT876" s="51"/>
      <c r="UYU876" s="51"/>
      <c r="UYV876" s="51"/>
      <c r="UYW876" s="51"/>
      <c r="UYX876" s="51"/>
      <c r="UYY876" s="51"/>
      <c r="UYZ876" s="51"/>
      <c r="UZA876" s="51"/>
      <c r="UZB876" s="51"/>
      <c r="UZC876" s="51"/>
      <c r="UZD876" s="51"/>
      <c r="UZE876" s="51"/>
      <c r="UZF876" s="51"/>
      <c r="UZG876" s="51"/>
      <c r="UZH876" s="51"/>
      <c r="UZI876" s="51"/>
      <c r="UZJ876" s="51"/>
      <c r="UZK876" s="51"/>
      <c r="UZL876" s="51"/>
      <c r="UZM876" s="51"/>
      <c r="UZN876" s="51"/>
      <c r="UZO876" s="51"/>
      <c r="UZP876" s="51"/>
      <c r="UZQ876" s="51"/>
      <c r="UZR876" s="51"/>
      <c r="UZS876" s="51"/>
      <c r="UZT876" s="51"/>
      <c r="UZU876" s="51"/>
      <c r="UZV876" s="51"/>
      <c r="UZW876" s="51"/>
      <c r="UZX876" s="51"/>
      <c r="UZY876" s="51"/>
      <c r="UZZ876" s="51"/>
      <c r="VAA876" s="51"/>
      <c r="VAB876" s="51"/>
      <c r="VAC876" s="51"/>
      <c r="VAD876" s="51"/>
      <c r="VAE876" s="51"/>
      <c r="VAF876" s="51"/>
      <c r="VAG876" s="51"/>
      <c r="VAH876" s="51"/>
      <c r="VAI876" s="51"/>
      <c r="VAJ876" s="51"/>
      <c r="VAK876" s="51"/>
      <c r="VAL876" s="51"/>
      <c r="VAM876" s="51"/>
      <c r="VAN876" s="51"/>
      <c r="VAO876" s="51"/>
      <c r="VAP876" s="51"/>
      <c r="VAQ876" s="51"/>
      <c r="VAR876" s="51"/>
      <c r="VAS876" s="51"/>
      <c r="VAT876" s="51"/>
      <c r="VAU876" s="51"/>
      <c r="VAV876" s="51"/>
      <c r="VAW876" s="51"/>
      <c r="VAX876" s="51"/>
      <c r="VAY876" s="51"/>
      <c r="VAZ876" s="51"/>
      <c r="VBA876" s="51"/>
      <c r="VBB876" s="51"/>
      <c r="VBC876" s="51"/>
      <c r="VBD876" s="51"/>
      <c r="VBE876" s="51"/>
      <c r="VBF876" s="51"/>
      <c r="VBG876" s="51"/>
      <c r="VBH876" s="51"/>
      <c r="VBI876" s="51"/>
      <c r="VBJ876" s="51"/>
      <c r="VBK876" s="51"/>
      <c r="VBL876" s="51"/>
      <c r="VBM876" s="51"/>
      <c r="VBN876" s="51"/>
      <c r="VBO876" s="51"/>
      <c r="VBP876" s="51"/>
      <c r="VBQ876" s="51"/>
      <c r="VBR876" s="51"/>
      <c r="VBS876" s="51"/>
      <c r="VBT876" s="51"/>
      <c r="VBU876" s="51"/>
      <c r="VBV876" s="51"/>
      <c r="VBW876" s="51"/>
      <c r="VBX876" s="51"/>
      <c r="VBY876" s="51"/>
      <c r="VBZ876" s="51"/>
      <c r="VCA876" s="51"/>
      <c r="VCB876" s="51"/>
      <c r="VCC876" s="51"/>
      <c r="VCD876" s="51"/>
      <c r="VCE876" s="51"/>
      <c r="VCF876" s="51"/>
      <c r="VCG876" s="51"/>
      <c r="VCH876" s="51"/>
      <c r="VCI876" s="51"/>
      <c r="VCJ876" s="51"/>
      <c r="VCK876" s="51"/>
      <c r="VCL876" s="51"/>
      <c r="VCM876" s="51"/>
      <c r="VCN876" s="51"/>
      <c r="VCO876" s="51"/>
      <c r="VCP876" s="51"/>
      <c r="VCQ876" s="51"/>
      <c r="VCR876" s="51"/>
      <c r="VCS876" s="51"/>
      <c r="VCT876" s="51"/>
      <c r="VCU876" s="51"/>
      <c r="VCV876" s="51"/>
      <c r="VCW876" s="51"/>
      <c r="VCX876" s="51"/>
      <c r="VCY876" s="51"/>
      <c r="VCZ876" s="51"/>
      <c r="VDA876" s="51"/>
      <c r="VDB876" s="51"/>
      <c r="VDC876" s="51"/>
      <c r="VDD876" s="51"/>
      <c r="VDE876" s="51"/>
      <c r="VDF876" s="51"/>
      <c r="VDG876" s="51"/>
      <c r="VDH876" s="51"/>
      <c r="VDI876" s="51"/>
      <c r="VDJ876" s="51"/>
      <c r="VDK876" s="51"/>
      <c r="VDL876" s="51"/>
      <c r="VDM876" s="51"/>
      <c r="VDN876" s="51"/>
      <c r="VDO876" s="51"/>
      <c r="VDP876" s="51"/>
      <c r="VDQ876" s="51"/>
      <c r="VDR876" s="51"/>
      <c r="VDS876" s="51"/>
      <c r="VDT876" s="51"/>
      <c r="VDU876" s="51"/>
      <c r="VDV876" s="51"/>
      <c r="VDW876" s="51"/>
      <c r="VDX876" s="51"/>
      <c r="VDY876" s="51"/>
      <c r="VDZ876" s="51"/>
      <c r="VEA876" s="51"/>
      <c r="VEB876" s="51"/>
      <c r="VEC876" s="51"/>
      <c r="VED876" s="51"/>
      <c r="VEE876" s="51"/>
      <c r="VEF876" s="51"/>
      <c r="VEG876" s="51"/>
      <c r="VEH876" s="51"/>
      <c r="VEI876" s="51"/>
      <c r="VEJ876" s="51"/>
      <c r="VEK876" s="51"/>
      <c r="VEL876" s="51"/>
      <c r="VEM876" s="51"/>
      <c r="VEN876" s="51"/>
      <c r="VEO876" s="51"/>
      <c r="VEP876" s="51"/>
      <c r="VEQ876" s="51"/>
      <c r="VER876" s="51"/>
      <c r="VES876" s="51"/>
      <c r="VET876" s="51"/>
      <c r="VEU876" s="51"/>
      <c r="VEV876" s="51"/>
      <c r="VEW876" s="51"/>
      <c r="VEX876" s="51"/>
      <c r="VEY876" s="51"/>
      <c r="VEZ876" s="51"/>
      <c r="VFA876" s="51"/>
      <c r="VFB876" s="51"/>
      <c r="VFC876" s="51"/>
      <c r="VFD876" s="51"/>
      <c r="VFE876" s="51"/>
      <c r="VFF876" s="51"/>
      <c r="VFG876" s="51"/>
      <c r="VFH876" s="51"/>
      <c r="VFI876" s="51"/>
      <c r="VFJ876" s="51"/>
      <c r="VFK876" s="51"/>
      <c r="VFL876" s="51"/>
      <c r="VFM876" s="51"/>
      <c r="VFN876" s="51"/>
      <c r="VFO876" s="51"/>
      <c r="VFP876" s="51"/>
      <c r="VFQ876" s="51"/>
      <c r="VFR876" s="51"/>
      <c r="VFS876" s="51"/>
      <c r="VFT876" s="51"/>
      <c r="VFU876" s="51"/>
      <c r="VFV876" s="51"/>
      <c r="VFW876" s="51"/>
      <c r="VFX876" s="51"/>
      <c r="VFY876" s="51"/>
      <c r="VFZ876" s="51"/>
      <c r="VGA876" s="51"/>
      <c r="VGB876" s="51"/>
      <c r="VGC876" s="51"/>
      <c r="VGD876" s="51"/>
      <c r="VGE876" s="51"/>
      <c r="VGF876" s="51"/>
      <c r="VGG876" s="51"/>
      <c r="VGH876" s="51"/>
      <c r="VGI876" s="51"/>
      <c r="VGJ876" s="51"/>
      <c r="VGK876" s="51"/>
      <c r="VGL876" s="51"/>
      <c r="VGM876" s="51"/>
      <c r="VGN876" s="51"/>
      <c r="VGO876" s="51"/>
      <c r="VGP876" s="51"/>
      <c r="VGQ876" s="51"/>
      <c r="VGR876" s="51"/>
      <c r="VGS876" s="51"/>
      <c r="VGT876" s="51"/>
      <c r="VGU876" s="51"/>
      <c r="VGV876" s="51"/>
      <c r="VGW876" s="51"/>
      <c r="VGX876" s="51"/>
      <c r="VGY876" s="51"/>
      <c r="VGZ876" s="51"/>
      <c r="VHA876" s="51"/>
      <c r="VHB876" s="51"/>
      <c r="VHC876" s="51"/>
      <c r="VHD876" s="51"/>
      <c r="VHE876" s="51"/>
      <c r="VHF876" s="51"/>
      <c r="VHG876" s="51"/>
      <c r="VHH876" s="51"/>
      <c r="VHI876" s="51"/>
      <c r="VHJ876" s="51"/>
      <c r="VHK876" s="51"/>
      <c r="VHL876" s="51"/>
      <c r="VHM876" s="51"/>
      <c r="VHN876" s="51"/>
      <c r="VHO876" s="51"/>
      <c r="VHP876" s="51"/>
      <c r="VHQ876" s="51"/>
      <c r="VHR876" s="51"/>
      <c r="VHS876" s="51"/>
      <c r="VHT876" s="51"/>
      <c r="VHU876" s="51"/>
      <c r="VHV876" s="51"/>
      <c r="VHW876" s="51"/>
      <c r="VHX876" s="51"/>
      <c r="VHY876" s="51"/>
      <c r="VHZ876" s="51"/>
      <c r="VIA876" s="51"/>
      <c r="VIB876" s="51"/>
      <c r="VIC876" s="51"/>
      <c r="VID876" s="51"/>
      <c r="VIE876" s="51"/>
      <c r="VIF876" s="51"/>
      <c r="VIG876" s="51"/>
      <c r="VIH876" s="51"/>
      <c r="VII876" s="51"/>
      <c r="VIJ876" s="51"/>
      <c r="VIK876" s="51"/>
      <c r="VIL876" s="51"/>
      <c r="VIM876" s="51"/>
      <c r="VIN876" s="51"/>
      <c r="VIO876" s="51"/>
      <c r="VIP876" s="51"/>
      <c r="VIQ876" s="51"/>
      <c r="VIR876" s="51"/>
      <c r="VIS876" s="51"/>
      <c r="VIT876" s="51"/>
      <c r="VIU876" s="51"/>
      <c r="VIV876" s="51"/>
      <c r="VIW876" s="51"/>
      <c r="VIX876" s="51"/>
      <c r="VIY876" s="51"/>
      <c r="VIZ876" s="51"/>
      <c r="VJA876" s="51"/>
      <c r="VJB876" s="51"/>
      <c r="VJC876" s="51"/>
      <c r="VJD876" s="51"/>
      <c r="VJE876" s="51"/>
      <c r="VJF876" s="51"/>
      <c r="VJG876" s="51"/>
      <c r="VJH876" s="51"/>
      <c r="VJI876" s="51"/>
      <c r="VJJ876" s="51"/>
      <c r="VJK876" s="51"/>
      <c r="VJL876" s="51"/>
      <c r="VJM876" s="51"/>
      <c r="VJN876" s="51"/>
      <c r="VJO876" s="51"/>
      <c r="VJP876" s="51"/>
      <c r="VJQ876" s="51"/>
      <c r="VJR876" s="51"/>
      <c r="VJS876" s="51"/>
      <c r="VJT876" s="51"/>
      <c r="VJU876" s="51"/>
      <c r="VJV876" s="51"/>
      <c r="VJW876" s="51"/>
      <c r="VJX876" s="51"/>
      <c r="VJY876" s="51"/>
      <c r="VJZ876" s="51"/>
      <c r="VKA876" s="51"/>
      <c r="VKB876" s="51"/>
      <c r="VKC876" s="51"/>
      <c r="VKD876" s="51"/>
      <c r="VKE876" s="51"/>
      <c r="VKF876" s="51"/>
      <c r="VKG876" s="51"/>
      <c r="VKH876" s="51"/>
      <c r="VKI876" s="51"/>
      <c r="VKJ876" s="51"/>
      <c r="VKK876" s="51"/>
      <c r="VKL876" s="51"/>
      <c r="VKM876" s="51"/>
      <c r="VKN876" s="51"/>
      <c r="VKO876" s="51"/>
      <c r="VKP876" s="51"/>
      <c r="VKQ876" s="51"/>
      <c r="VKR876" s="51"/>
      <c r="VKS876" s="51"/>
      <c r="VKT876" s="51"/>
      <c r="VKU876" s="51"/>
      <c r="VKV876" s="51"/>
      <c r="VKW876" s="51"/>
      <c r="VKX876" s="51"/>
      <c r="VKY876" s="51"/>
      <c r="VKZ876" s="51"/>
      <c r="VLA876" s="51"/>
      <c r="VLB876" s="51"/>
      <c r="VLC876" s="51"/>
      <c r="VLD876" s="51"/>
      <c r="VLE876" s="51"/>
      <c r="VLF876" s="51"/>
      <c r="VLG876" s="51"/>
      <c r="VLH876" s="51"/>
      <c r="VLI876" s="51"/>
      <c r="VLJ876" s="51"/>
      <c r="VLK876" s="51"/>
      <c r="VLL876" s="51"/>
      <c r="VLM876" s="51"/>
      <c r="VLN876" s="51"/>
      <c r="VLO876" s="51"/>
      <c r="VLP876" s="51"/>
      <c r="VLQ876" s="51"/>
      <c r="VLR876" s="51"/>
      <c r="VLS876" s="51"/>
      <c r="VLT876" s="51"/>
      <c r="VLU876" s="51"/>
      <c r="VLV876" s="51"/>
      <c r="VLW876" s="51"/>
      <c r="VLX876" s="51"/>
      <c r="VLY876" s="51"/>
      <c r="VLZ876" s="51"/>
      <c r="VMA876" s="51"/>
      <c r="VMB876" s="51"/>
      <c r="VMC876" s="51"/>
      <c r="VMD876" s="51"/>
      <c r="VME876" s="51"/>
      <c r="VMF876" s="51"/>
      <c r="VMG876" s="51"/>
      <c r="VMH876" s="51"/>
      <c r="VMI876" s="51"/>
      <c r="VMJ876" s="51"/>
      <c r="VMK876" s="51"/>
      <c r="VML876" s="51"/>
      <c r="VMM876" s="51"/>
      <c r="VMN876" s="51"/>
      <c r="VMO876" s="51"/>
      <c r="VMP876" s="51"/>
      <c r="VMQ876" s="51"/>
      <c r="VMR876" s="51"/>
      <c r="VMS876" s="51"/>
      <c r="VMT876" s="51"/>
      <c r="VMU876" s="51"/>
      <c r="VMV876" s="51"/>
      <c r="VMW876" s="51"/>
      <c r="VMX876" s="51"/>
      <c r="VMY876" s="51"/>
      <c r="VMZ876" s="51"/>
      <c r="VNA876" s="51"/>
      <c r="VNB876" s="51"/>
      <c r="VNC876" s="51"/>
      <c r="VND876" s="51"/>
      <c r="VNE876" s="51"/>
      <c r="VNF876" s="51"/>
      <c r="VNG876" s="51"/>
      <c r="VNH876" s="51"/>
      <c r="VNI876" s="51"/>
      <c r="VNJ876" s="51"/>
      <c r="VNK876" s="51"/>
      <c r="VNL876" s="51"/>
      <c r="VNM876" s="51"/>
      <c r="VNN876" s="51"/>
      <c r="VNO876" s="51"/>
      <c r="VNP876" s="51"/>
      <c r="VNQ876" s="51"/>
      <c r="VNR876" s="51"/>
      <c r="VNS876" s="51"/>
      <c r="VNT876" s="51"/>
      <c r="VNU876" s="51"/>
      <c r="VNV876" s="51"/>
      <c r="VNW876" s="51"/>
      <c r="VNX876" s="51"/>
      <c r="VNY876" s="51"/>
      <c r="VNZ876" s="51"/>
      <c r="VOA876" s="51"/>
      <c r="VOB876" s="51"/>
      <c r="VOC876" s="51"/>
      <c r="VOD876" s="51"/>
      <c r="VOE876" s="51"/>
      <c r="VOF876" s="51"/>
      <c r="VOG876" s="51"/>
      <c r="VOH876" s="51"/>
      <c r="VOI876" s="51"/>
      <c r="VOJ876" s="51"/>
      <c r="VOK876" s="51"/>
      <c r="VOL876" s="51"/>
      <c r="VOM876" s="51"/>
      <c r="VON876" s="51"/>
      <c r="VOO876" s="51"/>
      <c r="VOP876" s="51"/>
      <c r="VOQ876" s="51"/>
      <c r="VOR876" s="51"/>
      <c r="VOS876" s="51"/>
      <c r="VOT876" s="51"/>
      <c r="VOU876" s="51"/>
      <c r="VOV876" s="51"/>
      <c r="VOW876" s="51"/>
      <c r="VOX876" s="51"/>
      <c r="VOY876" s="51"/>
      <c r="VOZ876" s="51"/>
      <c r="VPA876" s="51"/>
      <c r="VPB876" s="51"/>
      <c r="VPC876" s="51"/>
      <c r="VPD876" s="51"/>
      <c r="VPE876" s="51"/>
      <c r="VPF876" s="51"/>
      <c r="VPG876" s="51"/>
      <c r="VPH876" s="51"/>
      <c r="VPI876" s="51"/>
      <c r="VPJ876" s="51"/>
      <c r="VPK876" s="51"/>
      <c r="VPL876" s="51"/>
      <c r="VPM876" s="51"/>
      <c r="VPN876" s="51"/>
      <c r="VPO876" s="51"/>
      <c r="VPP876" s="51"/>
      <c r="VPQ876" s="51"/>
      <c r="VPR876" s="51"/>
      <c r="VPS876" s="51"/>
      <c r="VPT876" s="51"/>
      <c r="VPU876" s="51"/>
      <c r="VPV876" s="51"/>
      <c r="VPW876" s="51"/>
      <c r="VPX876" s="51"/>
      <c r="VPY876" s="51"/>
      <c r="VPZ876" s="51"/>
      <c r="VQA876" s="51"/>
      <c r="VQB876" s="51"/>
      <c r="VQC876" s="51"/>
      <c r="VQD876" s="51"/>
      <c r="VQE876" s="51"/>
      <c r="VQF876" s="51"/>
      <c r="VQG876" s="51"/>
      <c r="VQH876" s="51"/>
      <c r="VQI876" s="51"/>
      <c r="VQJ876" s="51"/>
      <c r="VQK876" s="51"/>
      <c r="VQL876" s="51"/>
      <c r="VQM876" s="51"/>
      <c r="VQN876" s="51"/>
      <c r="VQO876" s="51"/>
      <c r="VQP876" s="51"/>
      <c r="VQQ876" s="51"/>
      <c r="VQR876" s="51"/>
      <c r="VQS876" s="51"/>
      <c r="VQT876" s="51"/>
      <c r="VQU876" s="51"/>
      <c r="VQV876" s="51"/>
      <c r="VQW876" s="51"/>
      <c r="VQX876" s="51"/>
      <c r="VQY876" s="51"/>
      <c r="VQZ876" s="51"/>
      <c r="VRA876" s="51"/>
      <c r="VRB876" s="51"/>
      <c r="VRC876" s="51"/>
      <c r="VRD876" s="51"/>
      <c r="VRE876" s="51"/>
      <c r="VRF876" s="51"/>
      <c r="VRG876" s="51"/>
      <c r="VRH876" s="51"/>
      <c r="VRI876" s="51"/>
      <c r="VRJ876" s="51"/>
      <c r="VRK876" s="51"/>
      <c r="VRL876" s="51"/>
      <c r="VRM876" s="51"/>
      <c r="VRN876" s="51"/>
      <c r="VRO876" s="51"/>
      <c r="VRP876" s="51"/>
      <c r="VRQ876" s="51"/>
      <c r="VRR876" s="51"/>
      <c r="VRS876" s="51"/>
      <c r="VRT876" s="51"/>
      <c r="VRU876" s="51"/>
      <c r="VRV876" s="51"/>
      <c r="VRW876" s="51"/>
      <c r="VRX876" s="51"/>
      <c r="VRY876" s="51"/>
      <c r="VRZ876" s="51"/>
      <c r="VSA876" s="51"/>
      <c r="VSB876" s="51"/>
      <c r="VSC876" s="51"/>
      <c r="VSD876" s="51"/>
      <c r="VSE876" s="51"/>
      <c r="VSF876" s="51"/>
      <c r="VSG876" s="51"/>
      <c r="VSH876" s="51"/>
      <c r="VSI876" s="51"/>
      <c r="VSJ876" s="51"/>
      <c r="VSK876" s="51"/>
      <c r="VSL876" s="51"/>
      <c r="VSM876" s="51"/>
      <c r="VSN876" s="51"/>
      <c r="VSO876" s="51"/>
      <c r="VSP876" s="51"/>
      <c r="VSQ876" s="51"/>
      <c r="VSR876" s="51"/>
      <c r="VSS876" s="51"/>
      <c r="VST876" s="51"/>
      <c r="VSU876" s="51"/>
      <c r="VSV876" s="51"/>
      <c r="VSW876" s="51"/>
      <c r="VSX876" s="51"/>
      <c r="VSY876" s="51"/>
      <c r="VSZ876" s="51"/>
      <c r="VTA876" s="51"/>
      <c r="VTB876" s="51"/>
      <c r="VTC876" s="51"/>
      <c r="VTD876" s="51"/>
      <c r="VTE876" s="51"/>
      <c r="VTF876" s="51"/>
      <c r="VTG876" s="51"/>
      <c r="VTH876" s="51"/>
      <c r="VTI876" s="51"/>
      <c r="VTJ876" s="51"/>
      <c r="VTK876" s="51"/>
      <c r="VTL876" s="51"/>
      <c r="VTM876" s="51"/>
      <c r="VTN876" s="51"/>
      <c r="VTO876" s="51"/>
      <c r="VTP876" s="51"/>
      <c r="VTQ876" s="51"/>
      <c r="VTR876" s="51"/>
      <c r="VTS876" s="51"/>
      <c r="VTT876" s="51"/>
      <c r="VTU876" s="51"/>
      <c r="VTV876" s="51"/>
      <c r="VTW876" s="51"/>
      <c r="VTX876" s="51"/>
      <c r="VTY876" s="51"/>
      <c r="VTZ876" s="51"/>
      <c r="VUA876" s="51"/>
      <c r="VUB876" s="51"/>
      <c r="VUC876" s="51"/>
      <c r="VUD876" s="51"/>
      <c r="VUE876" s="51"/>
      <c r="VUF876" s="51"/>
      <c r="VUG876" s="51"/>
      <c r="VUH876" s="51"/>
      <c r="VUI876" s="51"/>
      <c r="VUJ876" s="51"/>
      <c r="VUK876" s="51"/>
      <c r="VUL876" s="51"/>
      <c r="VUM876" s="51"/>
      <c r="VUN876" s="51"/>
      <c r="VUO876" s="51"/>
      <c r="VUP876" s="51"/>
      <c r="VUQ876" s="51"/>
      <c r="VUR876" s="51"/>
      <c r="VUS876" s="51"/>
      <c r="VUT876" s="51"/>
      <c r="VUU876" s="51"/>
      <c r="VUV876" s="51"/>
      <c r="VUW876" s="51"/>
      <c r="VUX876" s="51"/>
      <c r="VUY876" s="51"/>
      <c r="VUZ876" s="51"/>
      <c r="VVA876" s="51"/>
      <c r="VVB876" s="51"/>
      <c r="VVC876" s="51"/>
      <c r="VVD876" s="51"/>
      <c r="VVE876" s="51"/>
      <c r="VVF876" s="51"/>
      <c r="VVG876" s="51"/>
      <c r="VVH876" s="51"/>
      <c r="VVI876" s="51"/>
      <c r="VVJ876" s="51"/>
      <c r="VVK876" s="51"/>
      <c r="VVL876" s="51"/>
      <c r="VVM876" s="51"/>
      <c r="VVN876" s="51"/>
      <c r="VVO876" s="51"/>
      <c r="VVP876" s="51"/>
      <c r="VVQ876" s="51"/>
      <c r="VVR876" s="51"/>
      <c r="VVS876" s="51"/>
      <c r="VVT876" s="51"/>
      <c r="VVU876" s="51"/>
      <c r="VVV876" s="51"/>
      <c r="VVW876" s="51"/>
      <c r="VVX876" s="51"/>
      <c r="VVY876" s="51"/>
      <c r="VVZ876" s="51"/>
      <c r="VWA876" s="51"/>
      <c r="VWB876" s="51"/>
      <c r="VWC876" s="51"/>
      <c r="VWD876" s="51"/>
      <c r="VWE876" s="51"/>
      <c r="VWF876" s="51"/>
      <c r="VWG876" s="51"/>
      <c r="VWH876" s="51"/>
      <c r="VWI876" s="51"/>
      <c r="VWJ876" s="51"/>
      <c r="VWK876" s="51"/>
      <c r="VWL876" s="51"/>
      <c r="VWM876" s="51"/>
      <c r="VWN876" s="51"/>
      <c r="VWO876" s="51"/>
      <c r="VWP876" s="51"/>
      <c r="VWQ876" s="51"/>
      <c r="VWR876" s="51"/>
      <c r="VWS876" s="51"/>
      <c r="VWT876" s="51"/>
      <c r="VWU876" s="51"/>
      <c r="VWV876" s="51"/>
      <c r="VWW876" s="51"/>
      <c r="VWX876" s="51"/>
      <c r="VWY876" s="51"/>
      <c r="VWZ876" s="51"/>
      <c r="VXA876" s="51"/>
      <c r="VXB876" s="51"/>
      <c r="VXC876" s="51"/>
      <c r="VXD876" s="51"/>
      <c r="VXE876" s="51"/>
      <c r="VXF876" s="51"/>
      <c r="VXG876" s="51"/>
      <c r="VXH876" s="51"/>
      <c r="VXI876" s="51"/>
      <c r="VXJ876" s="51"/>
      <c r="VXK876" s="51"/>
      <c r="VXL876" s="51"/>
      <c r="VXM876" s="51"/>
      <c r="VXN876" s="51"/>
      <c r="VXO876" s="51"/>
      <c r="VXP876" s="51"/>
      <c r="VXQ876" s="51"/>
      <c r="VXR876" s="51"/>
      <c r="VXS876" s="51"/>
      <c r="VXT876" s="51"/>
      <c r="VXU876" s="51"/>
      <c r="VXV876" s="51"/>
      <c r="VXW876" s="51"/>
      <c r="VXX876" s="51"/>
      <c r="VXY876" s="51"/>
      <c r="VXZ876" s="51"/>
      <c r="VYA876" s="51"/>
      <c r="VYB876" s="51"/>
      <c r="VYC876" s="51"/>
      <c r="VYD876" s="51"/>
      <c r="VYE876" s="51"/>
      <c r="VYF876" s="51"/>
      <c r="VYG876" s="51"/>
      <c r="VYH876" s="51"/>
      <c r="VYI876" s="51"/>
      <c r="VYJ876" s="51"/>
      <c r="VYK876" s="51"/>
      <c r="VYL876" s="51"/>
      <c r="VYM876" s="51"/>
      <c r="VYN876" s="51"/>
      <c r="VYO876" s="51"/>
      <c r="VYP876" s="51"/>
      <c r="VYQ876" s="51"/>
      <c r="VYR876" s="51"/>
      <c r="VYS876" s="51"/>
      <c r="VYT876" s="51"/>
      <c r="VYU876" s="51"/>
      <c r="VYV876" s="51"/>
      <c r="VYW876" s="51"/>
      <c r="VYX876" s="51"/>
      <c r="VYY876" s="51"/>
      <c r="VYZ876" s="51"/>
      <c r="VZA876" s="51"/>
      <c r="VZB876" s="51"/>
      <c r="VZC876" s="51"/>
      <c r="VZD876" s="51"/>
      <c r="VZE876" s="51"/>
      <c r="VZF876" s="51"/>
      <c r="VZG876" s="51"/>
      <c r="VZH876" s="51"/>
      <c r="VZI876" s="51"/>
      <c r="VZJ876" s="51"/>
      <c r="VZK876" s="51"/>
      <c r="VZL876" s="51"/>
      <c r="VZM876" s="51"/>
      <c r="VZN876" s="51"/>
      <c r="VZO876" s="51"/>
      <c r="VZP876" s="51"/>
      <c r="VZQ876" s="51"/>
      <c r="VZR876" s="51"/>
      <c r="VZS876" s="51"/>
      <c r="VZT876" s="51"/>
      <c r="VZU876" s="51"/>
      <c r="VZV876" s="51"/>
      <c r="VZW876" s="51"/>
      <c r="VZX876" s="51"/>
      <c r="VZY876" s="51"/>
      <c r="VZZ876" s="51"/>
      <c r="WAA876" s="51"/>
      <c r="WAB876" s="51"/>
      <c r="WAC876" s="51"/>
      <c r="WAD876" s="51"/>
      <c r="WAE876" s="51"/>
      <c r="WAF876" s="51"/>
      <c r="WAG876" s="51"/>
      <c r="WAH876" s="51"/>
      <c r="WAI876" s="51"/>
      <c r="WAJ876" s="51"/>
      <c r="WAK876" s="51"/>
      <c r="WAL876" s="51"/>
      <c r="WAM876" s="51"/>
      <c r="WAN876" s="51"/>
      <c r="WAO876" s="51"/>
      <c r="WAP876" s="51"/>
      <c r="WAQ876" s="51"/>
      <c r="WAR876" s="51"/>
      <c r="WAS876" s="51"/>
      <c r="WAT876" s="51"/>
      <c r="WAU876" s="51"/>
      <c r="WAV876" s="51"/>
      <c r="WAW876" s="51"/>
      <c r="WAX876" s="51"/>
      <c r="WAY876" s="51"/>
      <c r="WAZ876" s="51"/>
      <c r="WBA876" s="51"/>
      <c r="WBB876" s="51"/>
      <c r="WBC876" s="51"/>
      <c r="WBD876" s="51"/>
      <c r="WBE876" s="51"/>
      <c r="WBF876" s="51"/>
      <c r="WBG876" s="51"/>
      <c r="WBH876" s="51"/>
      <c r="WBI876" s="51"/>
      <c r="WBJ876" s="51"/>
      <c r="WBK876" s="51"/>
      <c r="WBL876" s="51"/>
      <c r="WBM876" s="51"/>
      <c r="WBN876" s="51"/>
      <c r="WBO876" s="51"/>
      <c r="WBP876" s="51"/>
      <c r="WBQ876" s="51"/>
      <c r="WBR876" s="51"/>
      <c r="WBS876" s="51"/>
      <c r="WBT876" s="51"/>
      <c r="WBU876" s="51"/>
      <c r="WBV876" s="51"/>
      <c r="WBW876" s="51"/>
      <c r="WBX876" s="51"/>
      <c r="WBY876" s="51"/>
      <c r="WBZ876" s="51"/>
      <c r="WCA876" s="51"/>
      <c r="WCB876" s="51"/>
      <c r="WCC876" s="51"/>
      <c r="WCD876" s="51"/>
      <c r="WCE876" s="51"/>
      <c r="WCF876" s="51"/>
      <c r="WCG876" s="51"/>
      <c r="WCH876" s="51"/>
      <c r="WCI876" s="51"/>
      <c r="WCJ876" s="51"/>
      <c r="WCK876" s="51"/>
      <c r="WCL876" s="51"/>
      <c r="WCM876" s="51"/>
      <c r="WCN876" s="51"/>
      <c r="WCO876" s="51"/>
      <c r="WCP876" s="51"/>
      <c r="WCQ876" s="51"/>
      <c r="WCR876" s="51"/>
      <c r="WCS876" s="51"/>
      <c r="WCT876" s="51"/>
      <c r="WCU876" s="51"/>
      <c r="WCV876" s="51"/>
      <c r="WCW876" s="51"/>
      <c r="WCX876" s="51"/>
      <c r="WCY876" s="51"/>
      <c r="WCZ876" s="51"/>
      <c r="WDA876" s="51"/>
      <c r="WDB876" s="51"/>
      <c r="WDC876" s="51"/>
      <c r="WDD876" s="51"/>
      <c r="WDE876" s="51"/>
      <c r="WDF876" s="51"/>
      <c r="WDG876" s="51"/>
      <c r="WDH876" s="51"/>
      <c r="WDI876" s="51"/>
      <c r="WDJ876" s="51"/>
      <c r="WDK876" s="51"/>
      <c r="WDL876" s="51"/>
      <c r="WDM876" s="51"/>
      <c r="WDN876" s="51"/>
      <c r="WDO876" s="51"/>
      <c r="WDP876" s="51"/>
      <c r="WDQ876" s="51"/>
      <c r="WDR876" s="51"/>
      <c r="WDS876" s="51"/>
      <c r="WDT876" s="51"/>
      <c r="WDU876" s="51"/>
      <c r="WDV876" s="51"/>
      <c r="WDW876" s="51"/>
      <c r="WDX876" s="51"/>
      <c r="WDY876" s="51"/>
      <c r="WDZ876" s="51"/>
      <c r="WEA876" s="51"/>
      <c r="WEB876" s="51"/>
      <c r="WEC876" s="51"/>
      <c r="WED876" s="51"/>
      <c r="WEE876" s="51"/>
      <c r="WEF876" s="51"/>
      <c r="WEG876" s="51"/>
      <c r="WEH876" s="51"/>
      <c r="WEI876" s="51"/>
      <c r="WEJ876" s="51"/>
      <c r="WEK876" s="51"/>
      <c r="WEL876" s="51"/>
      <c r="WEM876" s="51"/>
      <c r="WEN876" s="51"/>
      <c r="WEO876" s="51"/>
      <c r="WEP876" s="51"/>
      <c r="WEQ876" s="51"/>
      <c r="WER876" s="51"/>
      <c r="WES876" s="51"/>
      <c r="WET876" s="51"/>
      <c r="WEU876" s="51"/>
      <c r="WEV876" s="51"/>
      <c r="WEW876" s="51"/>
      <c r="WEX876" s="51"/>
      <c r="WEY876" s="51"/>
      <c r="WEZ876" s="51"/>
      <c r="WFA876" s="51"/>
      <c r="WFB876" s="51"/>
      <c r="WFC876" s="51"/>
      <c r="WFD876" s="51"/>
      <c r="WFE876" s="51"/>
      <c r="WFF876" s="51"/>
      <c r="WFG876" s="51"/>
      <c r="WFH876" s="51"/>
      <c r="WFI876" s="51"/>
      <c r="WFJ876" s="51"/>
      <c r="WFK876" s="51"/>
      <c r="WFL876" s="51"/>
      <c r="WFM876" s="51"/>
      <c r="WFN876" s="51"/>
      <c r="WFO876" s="51"/>
      <c r="WFP876" s="51"/>
      <c r="WFQ876" s="51"/>
      <c r="WFR876" s="51"/>
      <c r="WFS876" s="51"/>
      <c r="WFT876" s="51"/>
      <c r="WFU876" s="51"/>
      <c r="WFV876" s="51"/>
      <c r="WFW876" s="51"/>
      <c r="WFX876" s="51"/>
      <c r="WFY876" s="51"/>
      <c r="WFZ876" s="51"/>
      <c r="WGA876" s="51"/>
      <c r="WGB876" s="51"/>
      <c r="WGC876" s="51"/>
      <c r="WGD876" s="51"/>
      <c r="WGE876" s="51"/>
      <c r="WGF876" s="51"/>
      <c r="WGG876" s="51"/>
      <c r="WGH876" s="51"/>
      <c r="WGI876" s="51"/>
      <c r="WGJ876" s="51"/>
      <c r="WGK876" s="51"/>
      <c r="WGL876" s="51"/>
      <c r="WGM876" s="51"/>
      <c r="WGN876" s="51"/>
      <c r="WGO876" s="51"/>
      <c r="WGP876" s="51"/>
      <c r="WGQ876" s="51"/>
      <c r="WGR876" s="51"/>
      <c r="WGS876" s="51"/>
      <c r="WGT876" s="51"/>
      <c r="WGU876" s="51"/>
      <c r="WGV876" s="51"/>
      <c r="WGW876" s="51"/>
      <c r="WGX876" s="51"/>
      <c r="WGY876" s="51"/>
      <c r="WGZ876" s="51"/>
      <c r="WHA876" s="51"/>
      <c r="WHB876" s="51"/>
      <c r="WHC876" s="51"/>
      <c r="WHD876" s="51"/>
      <c r="WHE876" s="51"/>
      <c r="WHF876" s="51"/>
      <c r="WHG876" s="51"/>
      <c r="WHH876" s="51"/>
      <c r="WHI876" s="51"/>
      <c r="WHJ876" s="51"/>
      <c r="WHK876" s="51"/>
      <c r="WHL876" s="51"/>
      <c r="WHM876" s="51"/>
      <c r="WHN876" s="51"/>
      <c r="WHO876" s="51"/>
      <c r="WHP876" s="51"/>
      <c r="WHQ876" s="51"/>
      <c r="WHR876" s="51"/>
      <c r="WHS876" s="51"/>
      <c r="WHT876" s="51"/>
      <c r="WHU876" s="51"/>
      <c r="WHV876" s="51"/>
      <c r="WHW876" s="51"/>
      <c r="WHX876" s="51"/>
      <c r="WHY876" s="51"/>
      <c r="WHZ876" s="51"/>
      <c r="WIA876" s="51"/>
      <c r="WIB876" s="51"/>
      <c r="WIC876" s="51"/>
      <c r="WID876" s="51"/>
      <c r="WIE876" s="51"/>
      <c r="WIF876" s="51"/>
      <c r="WIG876" s="51"/>
      <c r="WIH876" s="51"/>
      <c r="WII876" s="51"/>
      <c r="WIJ876" s="51"/>
      <c r="WIK876" s="51"/>
      <c r="WIL876" s="51"/>
      <c r="WIM876" s="51"/>
      <c r="WIN876" s="51"/>
      <c r="WIO876" s="51"/>
      <c r="WIP876" s="51"/>
      <c r="WIQ876" s="51"/>
      <c r="WIR876" s="51"/>
      <c r="WIS876" s="51"/>
      <c r="WIT876" s="51"/>
      <c r="WIU876" s="51"/>
      <c r="WIV876" s="51"/>
      <c r="WIW876" s="51"/>
      <c r="WIX876" s="51"/>
      <c r="WIY876" s="51"/>
      <c r="WIZ876" s="51"/>
      <c r="WJA876" s="51"/>
      <c r="WJB876" s="51"/>
      <c r="WJC876" s="51"/>
      <c r="WJD876" s="51"/>
      <c r="WJE876" s="51"/>
      <c r="WJF876" s="51"/>
      <c r="WJG876" s="51"/>
      <c r="WJH876" s="51"/>
      <c r="WJI876" s="51"/>
      <c r="WJJ876" s="51"/>
      <c r="WJK876" s="51"/>
      <c r="WJL876" s="51"/>
      <c r="WJM876" s="51"/>
      <c r="WJN876" s="51"/>
      <c r="WJO876" s="51"/>
      <c r="WJP876" s="51"/>
      <c r="WJQ876" s="51"/>
      <c r="WJR876" s="51"/>
      <c r="WJS876" s="51"/>
      <c r="WJT876" s="51"/>
      <c r="WJU876" s="51"/>
      <c r="WJV876" s="51"/>
      <c r="WJW876" s="51"/>
      <c r="WJX876" s="51"/>
      <c r="WJY876" s="51"/>
      <c r="WJZ876" s="51"/>
      <c r="WKA876" s="51"/>
      <c r="WKB876" s="51"/>
      <c r="WKC876" s="51"/>
      <c r="WKD876" s="51"/>
      <c r="WKE876" s="51"/>
      <c r="WKF876" s="51"/>
      <c r="WKG876" s="51"/>
      <c r="WKH876" s="51"/>
      <c r="WKI876" s="51"/>
      <c r="WKJ876" s="51"/>
      <c r="WKK876" s="51"/>
      <c r="WKL876" s="51"/>
      <c r="WKM876" s="51"/>
      <c r="WKN876" s="51"/>
      <c r="WKO876" s="51"/>
      <c r="WKP876" s="51"/>
      <c r="WKQ876" s="51"/>
      <c r="WKR876" s="51"/>
      <c r="WKS876" s="51"/>
      <c r="WKT876" s="51"/>
      <c r="WKU876" s="51"/>
      <c r="WKV876" s="51"/>
      <c r="WKW876" s="51"/>
      <c r="WKX876" s="51"/>
      <c r="WKY876" s="51"/>
      <c r="WKZ876" s="51"/>
      <c r="WLA876" s="51"/>
      <c r="WLB876" s="51"/>
      <c r="WLC876" s="51"/>
      <c r="WLD876" s="51"/>
      <c r="WLE876" s="51"/>
      <c r="WLF876" s="51"/>
      <c r="WLG876" s="51"/>
      <c r="WLH876" s="51"/>
      <c r="WLI876" s="51"/>
      <c r="WLJ876" s="51"/>
      <c r="WLK876" s="51"/>
      <c r="WLL876" s="51"/>
      <c r="WLM876" s="51"/>
      <c r="WLN876" s="51"/>
      <c r="WLO876" s="51"/>
      <c r="WLP876" s="51"/>
      <c r="WLQ876" s="51"/>
      <c r="WLR876" s="51"/>
      <c r="WLS876" s="51"/>
      <c r="WLT876" s="51"/>
      <c r="WLU876" s="51"/>
      <c r="WLV876" s="51"/>
      <c r="WLW876" s="51"/>
      <c r="WLX876" s="51"/>
      <c r="WLY876" s="51"/>
      <c r="WLZ876" s="51"/>
      <c r="WMA876" s="51"/>
      <c r="WMB876" s="51"/>
      <c r="WMC876" s="51"/>
      <c r="WMD876" s="51"/>
      <c r="WME876" s="51"/>
      <c r="WMF876" s="51"/>
      <c r="WMG876" s="51"/>
      <c r="WMH876" s="51"/>
      <c r="WMI876" s="51"/>
      <c r="WMJ876" s="51"/>
      <c r="WMK876" s="51"/>
      <c r="WML876" s="51"/>
      <c r="WMM876" s="51"/>
      <c r="WMN876" s="51"/>
      <c r="WMO876" s="51"/>
      <c r="WMP876" s="51"/>
      <c r="WMQ876" s="51"/>
      <c r="WMR876" s="51"/>
      <c r="WMS876" s="51"/>
      <c r="WMT876" s="51"/>
      <c r="WMU876" s="51"/>
      <c r="WMV876" s="51"/>
      <c r="WMW876" s="51"/>
      <c r="WMX876" s="51"/>
      <c r="WMY876" s="51"/>
      <c r="WMZ876" s="51"/>
      <c r="WNA876" s="51"/>
      <c r="WNB876" s="51"/>
      <c r="WNC876" s="51"/>
      <c r="WND876" s="51"/>
      <c r="WNE876" s="51"/>
      <c r="WNF876" s="51"/>
      <c r="WNG876" s="51"/>
      <c r="WNH876" s="51"/>
      <c r="WNI876" s="51"/>
      <c r="WNJ876" s="51"/>
      <c r="WNK876" s="51"/>
      <c r="WNL876" s="51"/>
      <c r="WNM876" s="51"/>
      <c r="WNN876" s="51"/>
      <c r="WNO876" s="51"/>
      <c r="WNP876" s="51"/>
      <c r="WNQ876" s="51"/>
      <c r="WNR876" s="51"/>
      <c r="WNS876" s="51"/>
      <c r="WNT876" s="51"/>
      <c r="WNU876" s="51"/>
      <c r="WNV876" s="51"/>
      <c r="WNW876" s="51"/>
      <c r="WNX876" s="51"/>
      <c r="WNY876" s="51"/>
      <c r="WNZ876" s="51"/>
      <c r="WOA876" s="51"/>
      <c r="WOB876" s="51"/>
      <c r="WOC876" s="51"/>
      <c r="WOD876" s="51"/>
      <c r="WOE876" s="51"/>
      <c r="WOF876" s="51"/>
      <c r="WOG876" s="51"/>
      <c r="WOH876" s="51"/>
      <c r="WOI876" s="51"/>
      <c r="WOJ876" s="51"/>
      <c r="WOK876" s="51"/>
      <c r="WOL876" s="51"/>
      <c r="WOM876" s="51"/>
      <c r="WON876" s="51"/>
      <c r="WOO876" s="51"/>
      <c r="WOP876" s="51"/>
      <c r="WOQ876" s="51"/>
      <c r="WOR876" s="51"/>
      <c r="WOS876" s="51"/>
      <c r="WOT876" s="51"/>
      <c r="WOU876" s="51"/>
      <c r="WOV876" s="51"/>
      <c r="WOW876" s="51"/>
      <c r="WOX876" s="51"/>
      <c r="WOY876" s="51"/>
      <c r="WOZ876" s="51"/>
      <c r="WPA876" s="51"/>
      <c r="WPB876" s="51"/>
      <c r="WPC876" s="51"/>
      <c r="WPD876" s="51"/>
      <c r="WPE876" s="51"/>
      <c r="WPF876" s="51"/>
      <c r="WPG876" s="51"/>
      <c r="WPH876" s="51"/>
      <c r="WPI876" s="51"/>
      <c r="WPJ876" s="51"/>
      <c r="WPK876" s="51"/>
      <c r="WPL876" s="51"/>
      <c r="WPM876" s="51"/>
      <c r="WPN876" s="51"/>
      <c r="WPO876" s="51"/>
      <c r="WPP876" s="51"/>
      <c r="WPQ876" s="51"/>
      <c r="WPR876" s="51"/>
      <c r="WPS876" s="51"/>
      <c r="WPT876" s="51"/>
      <c r="WPU876" s="51"/>
      <c r="WPV876" s="51"/>
      <c r="WPW876" s="51"/>
      <c r="WPX876" s="51"/>
      <c r="WPY876" s="51"/>
      <c r="WPZ876" s="51"/>
      <c r="WQA876" s="51"/>
      <c r="WQB876" s="51"/>
      <c r="WQC876" s="51"/>
      <c r="WQD876" s="51"/>
      <c r="WQE876" s="51"/>
      <c r="WQF876" s="51"/>
      <c r="WQG876" s="51"/>
      <c r="WQH876" s="51"/>
      <c r="WQI876" s="51"/>
      <c r="WQJ876" s="51"/>
      <c r="WQK876" s="51"/>
      <c r="WQL876" s="51"/>
      <c r="WQM876" s="51"/>
      <c r="WQN876" s="51"/>
      <c r="WQO876" s="51"/>
      <c r="WQP876" s="51"/>
      <c r="WQQ876" s="51"/>
      <c r="WQR876" s="51"/>
      <c r="WQS876" s="51"/>
      <c r="WQT876" s="51"/>
      <c r="WQU876" s="51"/>
      <c r="WQV876" s="51"/>
      <c r="WQW876" s="51"/>
      <c r="WQX876" s="51"/>
      <c r="WQY876" s="51"/>
      <c r="WQZ876" s="51"/>
      <c r="WRA876" s="51"/>
      <c r="WRB876" s="51"/>
      <c r="WRC876" s="51"/>
      <c r="WRD876" s="51"/>
      <c r="WRE876" s="51"/>
      <c r="WRF876" s="51"/>
      <c r="WRG876" s="51"/>
      <c r="WRH876" s="51"/>
      <c r="WRI876" s="51"/>
      <c r="WRJ876" s="51"/>
      <c r="WRK876" s="51"/>
      <c r="WRL876" s="51"/>
      <c r="WRM876" s="51"/>
      <c r="WRN876" s="51"/>
      <c r="WRO876" s="51"/>
      <c r="WRP876" s="51"/>
      <c r="WRQ876" s="51"/>
      <c r="WRR876" s="51"/>
      <c r="WRS876" s="51"/>
      <c r="WRT876" s="51"/>
      <c r="WRU876" s="51"/>
      <c r="WRV876" s="51"/>
      <c r="WRW876" s="51"/>
      <c r="WRX876" s="51"/>
      <c r="WRY876" s="51"/>
      <c r="WRZ876" s="51"/>
      <c r="WSA876" s="51"/>
      <c r="WSB876" s="51"/>
      <c r="WSC876" s="51"/>
      <c r="WSD876" s="51"/>
      <c r="WSE876" s="51"/>
      <c r="WSF876" s="51"/>
      <c r="WSG876" s="51"/>
      <c r="WSH876" s="51"/>
      <c r="WSI876" s="51"/>
      <c r="WSJ876" s="51"/>
      <c r="WSK876" s="51"/>
      <c r="WSL876" s="51"/>
      <c r="WSM876" s="51"/>
      <c r="WSN876" s="51"/>
      <c r="WSO876" s="51"/>
      <c r="WSP876" s="51"/>
      <c r="WSQ876" s="51"/>
      <c r="WSR876" s="51"/>
      <c r="WSS876" s="51"/>
      <c r="WST876" s="51"/>
      <c r="WSU876" s="51"/>
      <c r="WSV876" s="51"/>
      <c r="WSW876" s="51"/>
      <c r="WSX876" s="51"/>
      <c r="WSY876" s="51"/>
      <c r="WSZ876" s="51"/>
      <c r="WTA876" s="51"/>
      <c r="WTB876" s="51"/>
      <c r="WTC876" s="51"/>
      <c r="WTD876" s="51"/>
      <c r="WTE876" s="51"/>
      <c r="WTF876" s="51"/>
      <c r="WTG876" s="51"/>
      <c r="WTH876" s="51"/>
      <c r="WTI876" s="51"/>
      <c r="WTJ876" s="51"/>
      <c r="WTK876" s="51"/>
      <c r="WTL876" s="51"/>
      <c r="WTM876" s="51"/>
      <c r="WTN876" s="51"/>
      <c r="WTO876" s="51"/>
      <c r="WTP876" s="51"/>
      <c r="WTQ876" s="51"/>
      <c r="WTR876" s="51"/>
      <c r="WTS876" s="51"/>
      <c r="WTT876" s="51"/>
      <c r="WTU876" s="51"/>
      <c r="WTV876" s="51"/>
      <c r="WTW876" s="51"/>
      <c r="WTX876" s="51"/>
      <c r="WTY876" s="51"/>
      <c r="WTZ876" s="51"/>
      <c r="WUA876" s="51"/>
      <c r="WUB876" s="51"/>
      <c r="WUC876" s="51"/>
      <c r="WUD876" s="51"/>
      <c r="WUE876" s="51"/>
      <c r="WUF876" s="51"/>
      <c r="WUG876" s="51"/>
      <c r="WUH876" s="51"/>
      <c r="WUI876" s="51"/>
      <c r="WUJ876" s="51"/>
      <c r="WUK876" s="51"/>
      <c r="WUL876" s="51"/>
      <c r="WUM876" s="51"/>
      <c r="WUN876" s="51"/>
      <c r="WUO876" s="51"/>
      <c r="WUP876" s="51"/>
      <c r="WUQ876" s="51"/>
      <c r="WUR876" s="51"/>
      <c r="WUS876" s="51"/>
      <c r="WUT876" s="51"/>
      <c r="WUU876" s="51"/>
      <c r="WUV876" s="51"/>
      <c r="WUW876" s="51"/>
      <c r="WUX876" s="51"/>
      <c r="WUY876" s="51"/>
      <c r="WUZ876" s="51"/>
      <c r="WVA876" s="51"/>
      <c r="WVB876" s="51"/>
      <c r="WVC876" s="51"/>
      <c r="WVD876" s="51"/>
      <c r="WVE876" s="51"/>
      <c r="WVF876" s="51"/>
      <c r="WVG876" s="51"/>
      <c r="WVH876" s="51"/>
      <c r="WVI876" s="51"/>
      <c r="WVJ876" s="51"/>
      <c r="WVK876" s="51"/>
      <c r="WVL876" s="51"/>
      <c r="WVM876" s="51"/>
      <c r="WVN876" s="51"/>
      <c r="WVO876" s="51"/>
      <c r="WVP876" s="51"/>
      <c r="WVQ876" s="51"/>
      <c r="WVR876" s="51"/>
      <c r="WVS876" s="51"/>
      <c r="WVT876" s="51"/>
      <c r="WVU876" s="51"/>
      <c r="WVV876" s="51"/>
      <c r="WVW876" s="51"/>
      <c r="WVX876" s="51"/>
      <c r="WVY876" s="51"/>
      <c r="WVZ876" s="51"/>
      <c r="WWA876" s="51"/>
      <c r="WWB876" s="51"/>
      <c r="WWC876" s="51"/>
      <c r="WWD876" s="51"/>
      <c r="WWE876" s="51"/>
      <c r="WWF876" s="51"/>
      <c r="WWG876" s="51"/>
      <c r="WWH876" s="51"/>
      <c r="WWI876" s="51"/>
      <c r="WWJ876" s="51"/>
      <c r="WWK876" s="51"/>
      <c r="WWL876" s="51"/>
      <c r="WWM876" s="51"/>
      <c r="WWN876" s="51"/>
      <c r="WWO876" s="51"/>
      <c r="WWP876" s="51"/>
      <c r="WWQ876" s="51"/>
      <c r="WWR876" s="51"/>
      <c r="WWS876" s="51"/>
      <c r="WWT876" s="51"/>
      <c r="WWU876" s="51"/>
      <c r="WWV876" s="51"/>
      <c r="WWW876" s="51"/>
      <c r="WWX876" s="51"/>
      <c r="WWY876" s="51"/>
      <c r="WWZ876" s="51"/>
      <c r="WXA876" s="51"/>
      <c r="WXB876" s="51"/>
      <c r="WXC876" s="51"/>
      <c r="WXD876" s="51"/>
      <c r="WXE876" s="51"/>
      <c r="WXF876" s="51"/>
      <c r="WXG876" s="51"/>
      <c r="WXH876" s="51"/>
      <c r="WXI876" s="51"/>
      <c r="WXJ876" s="51"/>
      <c r="WXK876" s="51"/>
      <c r="WXL876" s="51"/>
      <c r="WXM876" s="51"/>
      <c r="WXN876" s="51"/>
      <c r="WXO876" s="51"/>
      <c r="WXP876" s="51"/>
      <c r="WXQ876" s="51"/>
      <c r="WXR876" s="51"/>
      <c r="WXS876" s="51"/>
      <c r="WXT876" s="51"/>
      <c r="WXU876" s="51"/>
      <c r="WXV876" s="51"/>
      <c r="WXW876" s="51"/>
      <c r="WXX876" s="51"/>
      <c r="WXY876" s="51"/>
      <c r="WXZ876" s="51"/>
      <c r="WYA876" s="51"/>
      <c r="WYB876" s="51"/>
      <c r="WYC876" s="51"/>
      <c r="WYD876" s="51"/>
      <c r="WYE876" s="51"/>
      <c r="WYF876" s="51"/>
      <c r="WYG876" s="51"/>
      <c r="WYH876" s="51"/>
      <c r="WYI876" s="51"/>
      <c r="WYJ876" s="51"/>
      <c r="WYK876" s="51"/>
      <c r="WYL876" s="51"/>
      <c r="WYM876" s="51"/>
      <c r="WYN876" s="51"/>
      <c r="WYO876" s="51"/>
      <c r="WYP876" s="51"/>
      <c r="WYQ876" s="51"/>
      <c r="WYR876" s="51"/>
      <c r="WYS876" s="51"/>
      <c r="WYT876" s="51"/>
      <c r="WYU876" s="51"/>
      <c r="WYV876" s="51"/>
      <c r="WYW876" s="51"/>
      <c r="WYX876" s="51"/>
      <c r="WYY876" s="51"/>
      <c r="WYZ876" s="51"/>
      <c r="WZA876" s="51"/>
      <c r="WZB876" s="51"/>
      <c r="WZC876" s="51"/>
      <c r="WZD876" s="51"/>
      <c r="WZE876" s="51"/>
      <c r="WZF876" s="51"/>
      <c r="WZG876" s="51"/>
      <c r="WZH876" s="51"/>
      <c r="WZI876" s="51"/>
      <c r="WZJ876" s="51"/>
      <c r="WZK876" s="51"/>
      <c r="WZL876" s="51"/>
      <c r="WZM876" s="51"/>
      <c r="WZN876" s="51"/>
      <c r="WZO876" s="51"/>
      <c r="WZP876" s="51"/>
      <c r="WZQ876" s="51"/>
      <c r="WZR876" s="51"/>
      <c r="WZS876" s="51"/>
      <c r="WZT876" s="51"/>
      <c r="WZU876" s="51"/>
      <c r="WZV876" s="51"/>
      <c r="WZW876" s="51"/>
      <c r="WZX876" s="51"/>
      <c r="WZY876" s="51"/>
      <c r="WZZ876" s="51"/>
      <c r="XAA876" s="51"/>
      <c r="XAB876" s="51"/>
      <c r="XAC876" s="51"/>
      <c r="XAD876" s="51"/>
      <c r="XAE876" s="51"/>
      <c r="XAF876" s="51"/>
      <c r="XAG876" s="51"/>
      <c r="XAH876" s="51"/>
      <c r="XAI876" s="51"/>
      <c r="XAJ876" s="51"/>
      <c r="XAK876" s="51"/>
      <c r="XAL876" s="51"/>
      <c r="XAM876" s="51"/>
      <c r="XAN876" s="51"/>
      <c r="XAO876" s="51"/>
      <c r="XAP876" s="51"/>
      <c r="XAQ876" s="51"/>
      <c r="XAR876" s="51"/>
      <c r="XAS876" s="51"/>
      <c r="XAT876" s="51"/>
      <c r="XAU876" s="51"/>
      <c r="XAV876" s="51"/>
      <c r="XAW876" s="55"/>
      <c r="XAX876" s="55"/>
      <c r="XAY876" s="55"/>
      <c r="XAZ876" s="55"/>
      <c r="XBA876" s="55"/>
      <c r="XBB876" s="55"/>
      <c r="XBC876" s="55"/>
      <c r="XBD876" s="55"/>
      <c r="XBE876" s="55"/>
      <c r="XBF876" s="55"/>
      <c r="XBG876" s="55"/>
      <c r="XBH876" s="55"/>
      <c r="XBI876" s="55"/>
      <c r="XBJ876" s="55"/>
      <c r="XBK876" s="55"/>
      <c r="XBL876" s="55"/>
      <c r="XBM876" s="55"/>
      <c r="XBN876" s="55"/>
      <c r="XBO876" s="55"/>
      <c r="XBP876" s="55"/>
      <c r="XBQ876" s="55"/>
      <c r="XBR876" s="55"/>
      <c r="XBS876" s="55"/>
      <c r="XBT876" s="55"/>
      <c r="XBU876" s="55"/>
      <c r="XBV876" s="55"/>
      <c r="XBW876" s="55"/>
      <c r="XBX876" s="55"/>
      <c r="XBY876" s="55"/>
      <c r="XBZ876" s="55"/>
      <c r="XCA876" s="55"/>
      <c r="XCB876" s="55"/>
      <c r="XCC876" s="55"/>
      <c r="XCD876" s="55"/>
      <c r="XCE876" s="55"/>
      <c r="XCF876" s="55"/>
      <c r="XCG876" s="55"/>
      <c r="XCH876" s="55"/>
      <c r="XCI876" s="55"/>
      <c r="XCJ876" s="55"/>
      <c r="XCK876" s="55"/>
      <c r="XCL876" s="55"/>
      <c r="XCM876" s="55"/>
      <c r="XCN876" s="55"/>
      <c r="XCO876" s="55"/>
      <c r="XCP876" s="55"/>
      <c r="XCQ876" s="55"/>
      <c r="XCR876" s="55"/>
      <c r="XCS876" s="55"/>
      <c r="XCT876" s="55"/>
      <c r="XCU876" s="55"/>
      <c r="XCV876" s="55"/>
      <c r="XCW876" s="55"/>
      <c r="XCX876" s="55"/>
      <c r="XCY876" s="55"/>
      <c r="XCZ876" s="55"/>
      <c r="XDA876" s="55"/>
      <c r="XDB876" s="55"/>
      <c r="XDC876" s="55"/>
      <c r="XDD876" s="55"/>
      <c r="XDE876" s="55"/>
      <c r="XDF876" s="55"/>
      <c r="XDG876" s="55"/>
      <c r="XDH876" s="55"/>
      <c r="XDI876" s="55"/>
      <c r="XDJ876" s="55"/>
      <c r="XDK876" s="55"/>
      <c r="XDL876" s="55"/>
    </row>
    <row r="877" spans="1:16340" ht="15.75" customHeight="1">
      <c r="A877" s="25">
        <v>875</v>
      </c>
      <c r="B877" s="34" t="s">
        <v>6508</v>
      </c>
      <c r="C877" s="34" t="s">
        <v>21</v>
      </c>
      <c r="D877" s="34" t="s">
        <v>11</v>
      </c>
      <c r="E877" s="34" t="s">
        <v>5651</v>
      </c>
      <c r="F877" s="34" t="s">
        <v>1218</v>
      </c>
      <c r="G877" s="34" t="s">
        <v>6471</v>
      </c>
    </row>
    <row r="878" spans="1:16340" ht="15.75" customHeight="1">
      <c r="A878" s="25">
        <v>876</v>
      </c>
      <c r="B878" s="34" t="s">
        <v>6509</v>
      </c>
      <c r="C878" s="34" t="s">
        <v>21</v>
      </c>
      <c r="D878" s="34" t="s">
        <v>30</v>
      </c>
      <c r="E878" s="34" t="s">
        <v>5666</v>
      </c>
      <c r="F878" s="34" t="s">
        <v>1218</v>
      </c>
      <c r="G878" s="34" t="s">
        <v>6471</v>
      </c>
    </row>
    <row r="879" spans="1:16340" ht="15.75" customHeight="1">
      <c r="A879" s="25">
        <v>877</v>
      </c>
      <c r="B879" s="34" t="s">
        <v>6510</v>
      </c>
      <c r="C879" s="34" t="s">
        <v>21</v>
      </c>
      <c r="D879" s="34" t="s">
        <v>32</v>
      </c>
      <c r="E879" s="34" t="s">
        <v>5651</v>
      </c>
      <c r="F879" s="34" t="s">
        <v>420</v>
      </c>
      <c r="G879" s="34" t="s">
        <v>6471</v>
      </c>
    </row>
    <row r="880" spans="1:16340" ht="15.75" customHeight="1">
      <c r="A880" s="25">
        <v>878</v>
      </c>
      <c r="B880" s="34" t="s">
        <v>6511</v>
      </c>
      <c r="C880" s="34" t="s">
        <v>21</v>
      </c>
      <c r="D880" s="34">
        <v>83</v>
      </c>
      <c r="E880" s="34" t="s">
        <v>5651</v>
      </c>
      <c r="F880" s="34" t="s">
        <v>420</v>
      </c>
      <c r="G880" s="34" t="s">
        <v>6471</v>
      </c>
    </row>
    <row r="881" spans="1:16345" s="21" customFormat="1" ht="15.75" customHeight="1">
      <c r="A881" s="25">
        <v>879</v>
      </c>
      <c r="B881" s="52" t="s">
        <v>6512</v>
      </c>
      <c r="C881" s="52" t="s">
        <v>10</v>
      </c>
      <c r="D881" s="34">
        <v>89</v>
      </c>
      <c r="E881" s="34" t="s">
        <v>5666</v>
      </c>
      <c r="F881" s="34" t="s">
        <v>13</v>
      </c>
      <c r="G881" s="34" t="s">
        <v>6471</v>
      </c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  <c r="DB881" s="44"/>
      <c r="DC881" s="44"/>
      <c r="DD881" s="44"/>
      <c r="DE881" s="44"/>
      <c r="DF881" s="44"/>
      <c r="DG881" s="44"/>
      <c r="DH881" s="44"/>
      <c r="DI881" s="44"/>
      <c r="DJ881" s="44"/>
      <c r="DK881" s="44"/>
      <c r="DL881" s="44"/>
      <c r="DM881" s="44"/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4"/>
      <c r="EG881" s="44"/>
      <c r="EH881" s="44"/>
      <c r="EI881" s="44"/>
      <c r="EJ881" s="44"/>
      <c r="EK881" s="44"/>
      <c r="EL881" s="44"/>
      <c r="EM881" s="44"/>
      <c r="EN881" s="44"/>
      <c r="EO881" s="44"/>
      <c r="EP881" s="44"/>
      <c r="EQ881" s="44"/>
      <c r="ER881" s="44"/>
      <c r="ES881" s="44"/>
      <c r="ET881" s="44"/>
      <c r="EU881" s="44"/>
      <c r="EV881" s="44"/>
      <c r="EW881" s="44"/>
      <c r="EX881" s="44"/>
      <c r="EY881" s="44"/>
      <c r="EZ881" s="44"/>
      <c r="FA881" s="44"/>
      <c r="FB881" s="44"/>
      <c r="FC881" s="44"/>
      <c r="FD881" s="44"/>
      <c r="FE881" s="44"/>
      <c r="FF881" s="44"/>
      <c r="FG881" s="44"/>
      <c r="FH881" s="44"/>
      <c r="FI881" s="44"/>
      <c r="FJ881" s="44"/>
      <c r="FK881" s="44"/>
      <c r="FL881" s="44"/>
      <c r="FM881" s="44"/>
      <c r="FN881" s="44"/>
      <c r="FO881" s="44"/>
      <c r="FP881" s="44"/>
      <c r="FQ881" s="44"/>
      <c r="FR881" s="44"/>
      <c r="FS881" s="44"/>
      <c r="FT881" s="44"/>
      <c r="FU881" s="44"/>
      <c r="FV881" s="44"/>
      <c r="FW881" s="44"/>
      <c r="FX881" s="44"/>
      <c r="FY881" s="44"/>
      <c r="FZ881" s="44"/>
      <c r="GA881" s="44"/>
      <c r="GB881" s="44"/>
      <c r="GC881" s="44"/>
      <c r="GD881" s="44"/>
      <c r="GE881" s="44"/>
      <c r="GF881" s="44"/>
      <c r="GG881" s="44"/>
      <c r="GH881" s="44"/>
      <c r="GI881" s="44"/>
      <c r="GJ881" s="44"/>
      <c r="GK881" s="44"/>
      <c r="GL881" s="44"/>
      <c r="GM881" s="44"/>
      <c r="GN881" s="44"/>
      <c r="GO881" s="44"/>
      <c r="GP881" s="44"/>
      <c r="GQ881" s="44"/>
      <c r="GR881" s="44"/>
      <c r="GS881" s="44"/>
      <c r="GT881" s="44"/>
      <c r="GU881" s="44"/>
      <c r="GV881" s="44"/>
      <c r="GW881" s="44"/>
      <c r="GX881" s="44"/>
      <c r="GY881" s="44"/>
      <c r="GZ881" s="44"/>
      <c r="HA881" s="44"/>
      <c r="HB881" s="44"/>
      <c r="HC881" s="44"/>
      <c r="HD881" s="44"/>
      <c r="HE881" s="44"/>
      <c r="HF881" s="44"/>
      <c r="HG881" s="44"/>
      <c r="HH881" s="44"/>
      <c r="HI881" s="44"/>
      <c r="HJ881" s="44"/>
      <c r="HK881" s="44"/>
      <c r="HL881" s="44"/>
      <c r="HM881" s="44"/>
      <c r="HN881" s="44"/>
      <c r="HO881" s="44"/>
      <c r="HP881" s="44"/>
      <c r="HQ881" s="44"/>
      <c r="HR881" s="44"/>
      <c r="HS881" s="44"/>
      <c r="HT881" s="44"/>
      <c r="HU881" s="44"/>
      <c r="HV881" s="44"/>
      <c r="HW881" s="44"/>
      <c r="HX881" s="44"/>
      <c r="HY881" s="44"/>
      <c r="HZ881" s="44"/>
      <c r="IA881" s="44"/>
      <c r="IB881" s="44"/>
      <c r="IC881" s="44"/>
      <c r="ID881" s="44"/>
      <c r="IE881" s="44"/>
      <c r="IF881" s="44"/>
      <c r="IG881" s="44"/>
      <c r="IH881" s="44"/>
      <c r="II881" s="44"/>
      <c r="IJ881" s="44"/>
      <c r="IK881" s="44"/>
      <c r="IL881" s="44"/>
      <c r="IM881" s="44"/>
      <c r="IN881" s="44"/>
      <c r="IO881" s="44"/>
      <c r="IP881" s="44"/>
      <c r="IQ881" s="44"/>
      <c r="IR881" s="44"/>
      <c r="IS881" s="44"/>
      <c r="IT881" s="44"/>
      <c r="IU881" s="44"/>
      <c r="IV881" s="44"/>
      <c r="IW881" s="44"/>
      <c r="IX881" s="44"/>
      <c r="IY881" s="44"/>
      <c r="IZ881" s="44"/>
      <c r="JA881" s="44"/>
      <c r="JB881" s="44"/>
      <c r="JC881" s="44"/>
      <c r="JD881" s="44"/>
      <c r="JE881" s="44"/>
      <c r="JF881" s="44"/>
      <c r="JG881" s="44"/>
      <c r="JH881" s="44"/>
      <c r="JI881" s="44"/>
      <c r="JJ881" s="44"/>
      <c r="JK881" s="44"/>
      <c r="JL881" s="44"/>
      <c r="JM881" s="44"/>
      <c r="JN881" s="44"/>
      <c r="JO881" s="44"/>
      <c r="JP881" s="44"/>
      <c r="JQ881" s="44"/>
      <c r="JR881" s="44"/>
      <c r="JS881" s="44"/>
      <c r="JT881" s="44"/>
      <c r="JU881" s="44"/>
      <c r="JV881" s="44"/>
      <c r="JW881" s="44"/>
      <c r="JX881" s="44"/>
      <c r="JY881" s="44"/>
      <c r="JZ881" s="44"/>
      <c r="KA881" s="44"/>
      <c r="KB881" s="44"/>
      <c r="KC881" s="44"/>
      <c r="KD881" s="44"/>
      <c r="KE881" s="44"/>
      <c r="KF881" s="44"/>
      <c r="KG881" s="44"/>
      <c r="KH881" s="44"/>
      <c r="KI881" s="44"/>
      <c r="KJ881" s="44"/>
      <c r="KK881" s="44"/>
      <c r="KL881" s="44"/>
      <c r="KM881" s="44"/>
      <c r="KN881" s="44"/>
      <c r="KO881" s="44"/>
      <c r="KP881" s="44"/>
      <c r="KQ881" s="44"/>
      <c r="KR881" s="44"/>
      <c r="KS881" s="44"/>
      <c r="KT881" s="44"/>
      <c r="KU881" s="44"/>
      <c r="KV881" s="44"/>
      <c r="KW881" s="44"/>
      <c r="KX881" s="44"/>
      <c r="KY881" s="44"/>
      <c r="KZ881" s="44"/>
      <c r="LA881" s="44"/>
      <c r="LB881" s="44"/>
      <c r="LC881" s="44"/>
      <c r="LD881" s="44"/>
      <c r="LE881" s="44"/>
      <c r="LF881" s="44"/>
      <c r="LG881" s="44"/>
      <c r="LH881" s="44"/>
      <c r="LI881" s="44"/>
      <c r="LJ881" s="44"/>
      <c r="LK881" s="44"/>
      <c r="LL881" s="44"/>
      <c r="LM881" s="44"/>
      <c r="LN881" s="44"/>
      <c r="LO881" s="44"/>
      <c r="LP881" s="44"/>
      <c r="LQ881" s="44"/>
      <c r="LR881" s="44"/>
      <c r="LS881" s="44"/>
      <c r="LT881" s="44"/>
      <c r="LU881" s="44"/>
      <c r="LV881" s="44"/>
      <c r="LW881" s="44"/>
      <c r="LX881" s="44"/>
      <c r="LY881" s="44"/>
      <c r="LZ881" s="44"/>
      <c r="MA881" s="44"/>
      <c r="MB881" s="44"/>
      <c r="MC881" s="44"/>
      <c r="MD881" s="44"/>
      <c r="ME881" s="44"/>
      <c r="MF881" s="44"/>
      <c r="MG881" s="44"/>
      <c r="MH881" s="44"/>
      <c r="MI881" s="44"/>
      <c r="MJ881" s="44"/>
      <c r="MK881" s="44"/>
      <c r="ML881" s="44"/>
      <c r="MM881" s="44"/>
      <c r="MN881" s="44"/>
      <c r="MO881" s="44"/>
      <c r="MP881" s="44"/>
      <c r="MQ881" s="44"/>
      <c r="MR881" s="44"/>
      <c r="MS881" s="44"/>
      <c r="MT881" s="44"/>
      <c r="MU881" s="44"/>
      <c r="MV881" s="44"/>
      <c r="MW881" s="44"/>
      <c r="MX881" s="44"/>
      <c r="MY881" s="44"/>
      <c r="MZ881" s="44"/>
      <c r="NA881" s="44"/>
      <c r="NB881" s="44"/>
      <c r="NC881" s="44"/>
      <c r="ND881" s="44"/>
      <c r="NE881" s="44"/>
      <c r="NF881" s="44"/>
      <c r="NG881" s="44"/>
      <c r="NH881" s="44"/>
      <c r="NI881" s="44"/>
      <c r="NJ881" s="44"/>
      <c r="NK881" s="44"/>
      <c r="NL881" s="44"/>
      <c r="NM881" s="44"/>
      <c r="NN881" s="44"/>
      <c r="NO881" s="44"/>
      <c r="NP881" s="44"/>
      <c r="NQ881" s="44"/>
      <c r="NR881" s="44"/>
      <c r="NS881" s="44"/>
      <c r="NT881" s="44"/>
      <c r="NU881" s="44"/>
      <c r="NV881" s="44"/>
      <c r="NW881" s="44"/>
      <c r="NX881" s="44"/>
      <c r="NY881" s="44"/>
      <c r="NZ881" s="44"/>
      <c r="OA881" s="44"/>
      <c r="OB881" s="44"/>
      <c r="OC881" s="44"/>
      <c r="OD881" s="44"/>
      <c r="OE881" s="44"/>
      <c r="OF881" s="44"/>
      <c r="OG881" s="44"/>
      <c r="OH881" s="44"/>
      <c r="OI881" s="44"/>
      <c r="OJ881" s="44"/>
      <c r="OK881" s="44"/>
      <c r="OL881" s="44"/>
      <c r="OM881" s="44"/>
      <c r="ON881" s="44"/>
      <c r="OO881" s="44"/>
      <c r="OP881" s="44"/>
      <c r="OQ881" s="44"/>
      <c r="OR881" s="44"/>
      <c r="OS881" s="44"/>
      <c r="OT881" s="44"/>
      <c r="OU881" s="44"/>
      <c r="OV881" s="44"/>
      <c r="OW881" s="44"/>
      <c r="OX881" s="44"/>
      <c r="OY881" s="44"/>
      <c r="OZ881" s="44"/>
      <c r="PA881" s="44"/>
      <c r="PB881" s="44"/>
      <c r="PC881" s="44"/>
      <c r="PD881" s="44"/>
      <c r="PE881" s="44"/>
      <c r="PF881" s="44"/>
      <c r="PG881" s="44"/>
      <c r="PH881" s="44"/>
      <c r="PI881" s="44"/>
      <c r="PJ881" s="44"/>
      <c r="PK881" s="44"/>
      <c r="PL881" s="44"/>
      <c r="PM881" s="44"/>
      <c r="PN881" s="44"/>
      <c r="PO881" s="44"/>
      <c r="PP881" s="44"/>
      <c r="PQ881" s="44"/>
      <c r="PR881" s="44"/>
      <c r="PS881" s="44"/>
      <c r="PT881" s="44"/>
      <c r="PU881" s="44"/>
      <c r="PV881" s="44"/>
      <c r="PW881" s="44"/>
      <c r="PX881" s="44"/>
      <c r="PY881" s="44"/>
      <c r="PZ881" s="44"/>
      <c r="QA881" s="44"/>
      <c r="QB881" s="44"/>
      <c r="QC881" s="44"/>
      <c r="QD881" s="44"/>
      <c r="QE881" s="44"/>
      <c r="QF881" s="44"/>
      <c r="QG881" s="44"/>
      <c r="QH881" s="44"/>
      <c r="QI881" s="44"/>
      <c r="QJ881" s="44"/>
      <c r="QK881" s="44"/>
      <c r="QL881" s="44"/>
      <c r="QM881" s="44"/>
      <c r="QN881" s="44"/>
      <c r="QO881" s="44"/>
      <c r="QP881" s="44"/>
      <c r="QQ881" s="44"/>
      <c r="QR881" s="44"/>
      <c r="QS881" s="44"/>
      <c r="QT881" s="44"/>
      <c r="QU881" s="44"/>
      <c r="QV881" s="44"/>
      <c r="QW881" s="44"/>
      <c r="QX881" s="44"/>
      <c r="QY881" s="44"/>
      <c r="QZ881" s="44"/>
      <c r="RA881" s="44"/>
      <c r="RB881" s="44"/>
      <c r="RC881" s="44"/>
      <c r="RD881" s="44"/>
      <c r="RE881" s="44"/>
      <c r="RF881" s="44"/>
      <c r="RG881" s="44"/>
      <c r="RH881" s="44"/>
      <c r="RI881" s="44"/>
      <c r="RJ881" s="44"/>
      <c r="RK881" s="44"/>
      <c r="RL881" s="44"/>
      <c r="RM881" s="44"/>
      <c r="RN881" s="44"/>
      <c r="RO881" s="44"/>
      <c r="RP881" s="44"/>
      <c r="RQ881" s="44"/>
      <c r="RR881" s="44"/>
      <c r="RS881" s="44"/>
      <c r="RT881" s="44"/>
      <c r="RU881" s="44"/>
      <c r="RV881" s="44"/>
      <c r="RW881" s="44"/>
      <c r="RX881" s="44"/>
      <c r="RY881" s="44"/>
      <c r="RZ881" s="44"/>
      <c r="SA881" s="44"/>
      <c r="SB881" s="44"/>
      <c r="SC881" s="44"/>
      <c r="SD881" s="44"/>
      <c r="SE881" s="44"/>
      <c r="SF881" s="44"/>
      <c r="SG881" s="44"/>
      <c r="SH881" s="44"/>
      <c r="SI881" s="44"/>
      <c r="SJ881" s="44"/>
      <c r="SK881" s="44"/>
      <c r="SL881" s="44"/>
      <c r="SM881" s="44"/>
      <c r="SN881" s="44"/>
      <c r="SO881" s="44"/>
      <c r="SP881" s="44"/>
      <c r="SQ881" s="44"/>
      <c r="SR881" s="44"/>
      <c r="SS881" s="44"/>
      <c r="ST881" s="44"/>
      <c r="SU881" s="44"/>
      <c r="SV881" s="44"/>
      <c r="SW881" s="44"/>
      <c r="SX881" s="44"/>
      <c r="SY881" s="44"/>
      <c r="SZ881" s="44"/>
      <c r="TA881" s="44"/>
      <c r="TB881" s="44"/>
      <c r="TC881" s="44"/>
      <c r="TD881" s="44"/>
      <c r="TE881" s="44"/>
      <c r="TF881" s="44"/>
      <c r="TG881" s="44"/>
      <c r="TH881" s="44"/>
      <c r="TI881" s="44"/>
      <c r="TJ881" s="44"/>
      <c r="TK881" s="44"/>
      <c r="TL881" s="44"/>
      <c r="TM881" s="44"/>
      <c r="TN881" s="44"/>
      <c r="TO881" s="44"/>
      <c r="TP881" s="44"/>
      <c r="TQ881" s="44"/>
      <c r="TR881" s="44"/>
      <c r="TS881" s="44"/>
      <c r="TT881" s="44"/>
      <c r="TU881" s="44"/>
      <c r="TV881" s="44"/>
      <c r="TW881" s="44"/>
      <c r="TX881" s="44"/>
      <c r="TY881" s="44"/>
      <c r="TZ881" s="44"/>
      <c r="UA881" s="44"/>
      <c r="UB881" s="44"/>
      <c r="UC881" s="44"/>
      <c r="UD881" s="44"/>
      <c r="UE881" s="44"/>
      <c r="UF881" s="44"/>
      <c r="UG881" s="44"/>
      <c r="UH881" s="44"/>
      <c r="UI881" s="44"/>
      <c r="UJ881" s="44"/>
      <c r="UK881" s="44"/>
      <c r="UL881" s="44"/>
      <c r="UM881" s="44"/>
      <c r="UN881" s="44"/>
      <c r="UO881" s="44"/>
      <c r="UP881" s="44"/>
      <c r="UQ881" s="44"/>
      <c r="UR881" s="44"/>
      <c r="US881" s="44"/>
      <c r="UT881" s="44"/>
      <c r="UU881" s="44"/>
      <c r="UV881" s="44"/>
      <c r="UW881" s="44"/>
      <c r="UX881" s="44"/>
      <c r="UY881" s="44"/>
      <c r="UZ881" s="44"/>
      <c r="VA881" s="44"/>
      <c r="VB881" s="44"/>
      <c r="VC881" s="44"/>
      <c r="VD881" s="44"/>
      <c r="VE881" s="44"/>
      <c r="VF881" s="44"/>
      <c r="VG881" s="44"/>
      <c r="VH881" s="44"/>
      <c r="VI881" s="44"/>
      <c r="VJ881" s="44"/>
      <c r="VK881" s="44"/>
      <c r="VL881" s="44"/>
      <c r="VM881" s="44"/>
      <c r="VN881" s="44"/>
      <c r="VO881" s="44"/>
      <c r="VP881" s="44"/>
      <c r="VQ881" s="44"/>
      <c r="VR881" s="44"/>
      <c r="VS881" s="44"/>
      <c r="VT881" s="44"/>
      <c r="VU881" s="44"/>
      <c r="VV881" s="44"/>
      <c r="VW881" s="44"/>
      <c r="VX881" s="44"/>
      <c r="VY881" s="44"/>
      <c r="VZ881" s="44"/>
      <c r="WA881" s="44"/>
      <c r="WB881" s="44"/>
      <c r="WC881" s="44"/>
      <c r="WD881" s="44"/>
      <c r="WE881" s="44"/>
      <c r="WF881" s="44"/>
      <c r="WG881" s="44"/>
      <c r="WH881" s="44"/>
      <c r="WI881" s="44"/>
      <c r="WJ881" s="44"/>
      <c r="WK881" s="44"/>
      <c r="WL881" s="44"/>
      <c r="WM881" s="44"/>
      <c r="WN881" s="44"/>
      <c r="WO881" s="44"/>
      <c r="WP881" s="44"/>
      <c r="WQ881" s="44"/>
      <c r="WR881" s="44"/>
      <c r="WS881" s="44"/>
      <c r="WT881" s="44"/>
      <c r="WU881" s="44"/>
      <c r="WV881" s="44"/>
      <c r="WW881" s="44"/>
      <c r="WX881" s="44"/>
      <c r="WY881" s="44"/>
      <c r="WZ881" s="44"/>
      <c r="XA881" s="44"/>
      <c r="XB881" s="44"/>
      <c r="XC881" s="44"/>
      <c r="XD881" s="44"/>
      <c r="XE881" s="44"/>
      <c r="XF881" s="44"/>
      <c r="XG881" s="44"/>
      <c r="XH881" s="44"/>
      <c r="XI881" s="44"/>
      <c r="XJ881" s="44"/>
      <c r="XK881" s="44"/>
      <c r="XL881" s="44"/>
      <c r="XM881" s="44"/>
      <c r="XN881" s="44"/>
      <c r="XO881" s="44"/>
      <c r="XP881" s="44"/>
      <c r="XQ881" s="44"/>
      <c r="XR881" s="44"/>
      <c r="XS881" s="44"/>
      <c r="XT881" s="44"/>
      <c r="XU881" s="44"/>
      <c r="XV881" s="44"/>
      <c r="XW881" s="44"/>
      <c r="XX881" s="44"/>
      <c r="XY881" s="44"/>
      <c r="XZ881" s="44"/>
      <c r="YA881" s="44"/>
      <c r="YB881" s="44"/>
      <c r="YC881" s="44"/>
      <c r="YD881" s="44"/>
      <c r="YE881" s="44"/>
      <c r="YF881" s="44"/>
      <c r="YG881" s="44"/>
      <c r="YH881" s="44"/>
      <c r="YI881" s="44"/>
      <c r="YJ881" s="44"/>
      <c r="YK881" s="44"/>
      <c r="YL881" s="44"/>
      <c r="YM881" s="44"/>
      <c r="YN881" s="44"/>
      <c r="YO881" s="44"/>
      <c r="YP881" s="44"/>
      <c r="YQ881" s="44"/>
      <c r="YR881" s="44"/>
      <c r="YS881" s="44"/>
      <c r="YT881" s="44"/>
      <c r="YU881" s="44"/>
      <c r="YV881" s="44"/>
      <c r="YW881" s="44"/>
      <c r="YX881" s="44"/>
      <c r="YY881" s="44"/>
      <c r="YZ881" s="44"/>
      <c r="ZA881" s="44"/>
      <c r="ZB881" s="44"/>
      <c r="ZC881" s="44"/>
      <c r="ZD881" s="44"/>
      <c r="ZE881" s="44"/>
      <c r="ZF881" s="44"/>
      <c r="ZG881" s="44"/>
      <c r="ZH881" s="44"/>
      <c r="ZI881" s="44"/>
      <c r="ZJ881" s="44"/>
      <c r="ZK881" s="44"/>
      <c r="ZL881" s="44"/>
      <c r="ZM881" s="44"/>
      <c r="ZN881" s="44"/>
      <c r="ZO881" s="44"/>
      <c r="ZP881" s="44"/>
      <c r="ZQ881" s="44"/>
      <c r="ZR881" s="44"/>
      <c r="ZS881" s="44"/>
      <c r="ZT881" s="44"/>
      <c r="ZU881" s="44"/>
      <c r="ZV881" s="44"/>
      <c r="ZW881" s="44"/>
      <c r="ZX881" s="44"/>
      <c r="ZY881" s="44"/>
      <c r="ZZ881" s="44"/>
      <c r="AAA881" s="44"/>
      <c r="AAB881" s="44"/>
      <c r="AAC881" s="44"/>
      <c r="AAD881" s="44"/>
      <c r="AAE881" s="44"/>
      <c r="AAF881" s="44"/>
      <c r="AAG881" s="44"/>
      <c r="AAH881" s="44"/>
      <c r="AAI881" s="44"/>
      <c r="AAJ881" s="44"/>
      <c r="AAK881" s="44"/>
      <c r="AAL881" s="44"/>
      <c r="AAM881" s="44"/>
      <c r="AAN881" s="44"/>
      <c r="AAO881" s="44"/>
      <c r="AAP881" s="44"/>
      <c r="AAQ881" s="44"/>
      <c r="AAR881" s="44"/>
      <c r="AAS881" s="44"/>
      <c r="AAT881" s="44"/>
      <c r="AAU881" s="44"/>
      <c r="AAV881" s="44"/>
      <c r="AAW881" s="44"/>
      <c r="AAX881" s="44"/>
      <c r="AAY881" s="44"/>
      <c r="AAZ881" s="44"/>
      <c r="ABA881" s="44"/>
      <c r="ABB881" s="44"/>
      <c r="ABC881" s="44"/>
      <c r="ABD881" s="44"/>
      <c r="ABE881" s="44"/>
      <c r="ABF881" s="44"/>
      <c r="ABG881" s="44"/>
      <c r="ABH881" s="44"/>
      <c r="ABI881" s="44"/>
      <c r="ABJ881" s="44"/>
      <c r="ABK881" s="44"/>
      <c r="ABL881" s="44"/>
      <c r="ABM881" s="44"/>
      <c r="ABN881" s="44"/>
      <c r="ABO881" s="44"/>
      <c r="ABP881" s="44"/>
      <c r="ABQ881" s="44"/>
      <c r="ABR881" s="44"/>
      <c r="ABS881" s="44"/>
      <c r="ABT881" s="44"/>
      <c r="ABU881" s="44"/>
      <c r="ABV881" s="44"/>
      <c r="ABW881" s="44"/>
      <c r="ABX881" s="44"/>
      <c r="ABY881" s="44"/>
      <c r="ABZ881" s="44"/>
      <c r="ACA881" s="44"/>
      <c r="ACB881" s="44"/>
      <c r="ACC881" s="44"/>
      <c r="ACD881" s="44"/>
      <c r="ACE881" s="44"/>
      <c r="ACF881" s="44"/>
      <c r="ACG881" s="44"/>
      <c r="ACH881" s="44"/>
      <c r="ACI881" s="44"/>
      <c r="ACJ881" s="44"/>
      <c r="ACK881" s="44"/>
      <c r="ACL881" s="44"/>
      <c r="ACM881" s="44"/>
      <c r="ACN881" s="44"/>
      <c r="ACO881" s="44"/>
      <c r="ACP881" s="44"/>
      <c r="ACQ881" s="44"/>
      <c r="ACR881" s="44"/>
      <c r="ACS881" s="44"/>
      <c r="ACT881" s="44"/>
      <c r="ACU881" s="44"/>
      <c r="ACV881" s="44"/>
      <c r="ACW881" s="44"/>
      <c r="ACX881" s="44"/>
      <c r="ACY881" s="44"/>
      <c r="ACZ881" s="44"/>
      <c r="ADA881" s="44"/>
      <c r="ADB881" s="44"/>
      <c r="ADC881" s="44"/>
      <c r="ADD881" s="44"/>
      <c r="ADE881" s="44"/>
      <c r="ADF881" s="44"/>
      <c r="ADG881" s="44"/>
      <c r="ADH881" s="44"/>
      <c r="ADI881" s="44"/>
      <c r="ADJ881" s="44"/>
      <c r="ADK881" s="44"/>
      <c r="ADL881" s="44"/>
      <c r="ADM881" s="44"/>
      <c r="ADN881" s="44"/>
      <c r="ADO881" s="44"/>
      <c r="ADP881" s="44"/>
      <c r="ADQ881" s="44"/>
      <c r="ADR881" s="44"/>
      <c r="ADS881" s="44"/>
      <c r="ADT881" s="44"/>
      <c r="ADU881" s="44"/>
      <c r="ADV881" s="44"/>
      <c r="ADW881" s="44"/>
      <c r="ADX881" s="44"/>
      <c r="ADY881" s="44"/>
      <c r="ADZ881" s="44"/>
      <c r="AEA881" s="44"/>
      <c r="AEB881" s="44"/>
      <c r="AEC881" s="44"/>
      <c r="AED881" s="44"/>
      <c r="AEE881" s="44"/>
      <c r="AEF881" s="44"/>
      <c r="AEG881" s="44"/>
      <c r="AEH881" s="44"/>
      <c r="AEI881" s="44"/>
      <c r="AEJ881" s="44"/>
      <c r="AEK881" s="44"/>
      <c r="AEL881" s="44"/>
      <c r="AEM881" s="44"/>
      <c r="AEN881" s="44"/>
      <c r="AEO881" s="44"/>
      <c r="AEP881" s="44"/>
      <c r="AEQ881" s="44"/>
      <c r="AER881" s="44"/>
      <c r="AES881" s="44"/>
      <c r="AET881" s="44"/>
      <c r="AEU881" s="44"/>
      <c r="AEV881" s="44"/>
      <c r="AEW881" s="44"/>
      <c r="AEX881" s="44"/>
      <c r="AEY881" s="44"/>
      <c r="AEZ881" s="44"/>
      <c r="AFA881" s="44"/>
      <c r="AFB881" s="44"/>
      <c r="AFC881" s="44"/>
      <c r="AFD881" s="44"/>
      <c r="AFE881" s="44"/>
      <c r="AFF881" s="44"/>
      <c r="AFG881" s="44"/>
      <c r="AFH881" s="44"/>
      <c r="AFI881" s="44"/>
      <c r="AFJ881" s="44"/>
      <c r="AFK881" s="44"/>
      <c r="AFL881" s="44"/>
      <c r="AFM881" s="44"/>
      <c r="AFN881" s="44"/>
      <c r="AFO881" s="44"/>
      <c r="AFP881" s="44"/>
      <c r="AFQ881" s="44"/>
      <c r="AFR881" s="44"/>
      <c r="AFS881" s="44"/>
      <c r="AFT881" s="44"/>
      <c r="AFU881" s="44"/>
      <c r="AFV881" s="44"/>
      <c r="AFW881" s="44"/>
      <c r="AFX881" s="44"/>
      <c r="AFY881" s="44"/>
      <c r="AFZ881" s="44"/>
      <c r="AGA881" s="44"/>
      <c r="AGB881" s="44"/>
      <c r="AGC881" s="44"/>
      <c r="AGD881" s="44"/>
      <c r="AGE881" s="44"/>
      <c r="AGF881" s="44"/>
      <c r="AGG881" s="44"/>
      <c r="AGH881" s="44"/>
      <c r="AGI881" s="44"/>
      <c r="AGJ881" s="44"/>
      <c r="AGK881" s="44"/>
      <c r="AGL881" s="44"/>
      <c r="AGM881" s="44"/>
      <c r="AGN881" s="44"/>
      <c r="AGO881" s="44"/>
      <c r="AGP881" s="44"/>
      <c r="AGQ881" s="44"/>
      <c r="AGR881" s="44"/>
      <c r="AGS881" s="44"/>
      <c r="AGT881" s="44"/>
      <c r="AGU881" s="44"/>
      <c r="AGV881" s="44"/>
      <c r="AGW881" s="44"/>
      <c r="AGX881" s="44"/>
      <c r="AGY881" s="44"/>
      <c r="AGZ881" s="44"/>
      <c r="AHA881" s="44"/>
      <c r="AHB881" s="44"/>
      <c r="AHC881" s="44"/>
      <c r="AHD881" s="44"/>
      <c r="AHE881" s="44"/>
      <c r="AHF881" s="44"/>
      <c r="AHG881" s="44"/>
      <c r="AHH881" s="44"/>
      <c r="AHI881" s="44"/>
      <c r="AHJ881" s="44"/>
      <c r="AHK881" s="44"/>
      <c r="AHL881" s="44"/>
      <c r="AHM881" s="44"/>
      <c r="AHN881" s="44"/>
      <c r="AHO881" s="44"/>
      <c r="AHP881" s="44"/>
      <c r="AHQ881" s="44"/>
      <c r="AHR881" s="44"/>
      <c r="AHS881" s="44"/>
      <c r="AHT881" s="44"/>
      <c r="AHU881" s="44"/>
      <c r="AHV881" s="44"/>
      <c r="AHW881" s="44"/>
      <c r="AHX881" s="44"/>
      <c r="AHY881" s="44"/>
      <c r="AHZ881" s="44"/>
      <c r="AIA881" s="44"/>
      <c r="AIB881" s="44"/>
      <c r="AIC881" s="44"/>
      <c r="AID881" s="44"/>
      <c r="AIE881" s="44"/>
      <c r="AIF881" s="44"/>
      <c r="AIG881" s="44"/>
      <c r="AIH881" s="44"/>
      <c r="AII881" s="44"/>
      <c r="AIJ881" s="44"/>
      <c r="AIK881" s="44"/>
      <c r="AIL881" s="44"/>
      <c r="AIM881" s="44"/>
      <c r="AIN881" s="44"/>
      <c r="AIO881" s="44"/>
      <c r="AIP881" s="44"/>
      <c r="AIQ881" s="44"/>
      <c r="AIR881" s="44"/>
      <c r="AIS881" s="44"/>
      <c r="AIT881" s="44"/>
      <c r="AIU881" s="44"/>
      <c r="AIV881" s="44"/>
      <c r="AIW881" s="44"/>
      <c r="AIX881" s="44"/>
      <c r="AIY881" s="44"/>
      <c r="AIZ881" s="44"/>
      <c r="AJA881" s="44"/>
      <c r="AJB881" s="44"/>
      <c r="AJC881" s="44"/>
      <c r="AJD881" s="44"/>
      <c r="AJE881" s="44"/>
      <c r="AJF881" s="44"/>
      <c r="AJG881" s="44"/>
      <c r="AJH881" s="44"/>
      <c r="AJI881" s="44"/>
      <c r="AJJ881" s="44"/>
      <c r="AJK881" s="44"/>
      <c r="AJL881" s="44"/>
      <c r="AJM881" s="44"/>
      <c r="AJN881" s="44"/>
      <c r="AJO881" s="44"/>
      <c r="AJP881" s="44"/>
      <c r="AJQ881" s="44"/>
      <c r="AJR881" s="44"/>
      <c r="AJS881" s="44"/>
      <c r="AJT881" s="44"/>
      <c r="AJU881" s="44"/>
      <c r="AJV881" s="44"/>
      <c r="AJW881" s="44"/>
      <c r="AJX881" s="44"/>
      <c r="AJY881" s="44"/>
      <c r="AJZ881" s="44"/>
      <c r="AKA881" s="44"/>
      <c r="AKB881" s="44"/>
      <c r="AKC881" s="44"/>
      <c r="AKD881" s="44"/>
      <c r="AKE881" s="44"/>
      <c r="AKF881" s="44"/>
      <c r="AKG881" s="44"/>
      <c r="AKH881" s="44"/>
      <c r="AKI881" s="44"/>
      <c r="AKJ881" s="44"/>
      <c r="AKK881" s="44"/>
      <c r="AKL881" s="44"/>
      <c r="AKM881" s="44"/>
      <c r="AKN881" s="44"/>
      <c r="AKO881" s="44"/>
      <c r="AKP881" s="44"/>
      <c r="AKQ881" s="44"/>
      <c r="AKR881" s="44"/>
      <c r="AKS881" s="44"/>
      <c r="AKT881" s="44"/>
      <c r="AKU881" s="44"/>
      <c r="AKV881" s="44"/>
      <c r="AKW881" s="44"/>
      <c r="AKX881" s="44"/>
      <c r="AKY881" s="44"/>
      <c r="AKZ881" s="44"/>
      <c r="ALA881" s="44"/>
      <c r="ALB881" s="44"/>
      <c r="ALC881" s="44"/>
      <c r="ALD881" s="44"/>
      <c r="ALE881" s="44"/>
      <c r="ALF881" s="44"/>
      <c r="ALG881" s="44"/>
      <c r="ALH881" s="44"/>
      <c r="ALI881" s="44"/>
      <c r="ALJ881" s="44"/>
      <c r="ALK881" s="44"/>
      <c r="ALL881" s="44"/>
      <c r="ALM881" s="44"/>
      <c r="ALN881" s="44"/>
      <c r="ALO881" s="44"/>
      <c r="ALP881" s="44"/>
      <c r="ALQ881" s="44"/>
      <c r="ALR881" s="44"/>
      <c r="ALS881" s="44"/>
      <c r="ALT881" s="44"/>
      <c r="ALU881" s="44"/>
      <c r="ALV881" s="44"/>
      <c r="ALW881" s="44"/>
      <c r="ALX881" s="44"/>
      <c r="ALY881" s="44"/>
      <c r="ALZ881" s="44"/>
      <c r="AMA881" s="44"/>
      <c r="AMB881" s="44"/>
      <c r="AMC881" s="44"/>
      <c r="AMD881" s="44"/>
      <c r="AME881" s="44"/>
      <c r="AMF881" s="44"/>
      <c r="AMG881" s="44"/>
      <c r="AMH881" s="44"/>
      <c r="AMI881" s="44"/>
      <c r="AMJ881" s="44"/>
      <c r="AMK881" s="44"/>
      <c r="AML881" s="44"/>
      <c r="AMM881" s="44"/>
      <c r="AMN881" s="44"/>
      <c r="AMO881" s="44"/>
      <c r="AMP881" s="44"/>
      <c r="AMQ881" s="44"/>
      <c r="AMR881" s="44"/>
      <c r="AMS881" s="44"/>
      <c r="AMT881" s="44"/>
      <c r="AMU881" s="44"/>
      <c r="AMV881" s="44"/>
      <c r="AMW881" s="44"/>
      <c r="AMX881" s="44"/>
      <c r="AMY881" s="44"/>
      <c r="AMZ881" s="44"/>
      <c r="ANA881" s="44"/>
      <c r="ANB881" s="44"/>
      <c r="ANC881" s="44"/>
      <c r="AND881" s="44"/>
      <c r="ANE881" s="44"/>
      <c r="ANF881" s="44"/>
      <c r="ANG881" s="44"/>
      <c r="ANH881" s="44"/>
      <c r="ANI881" s="44"/>
      <c r="ANJ881" s="44"/>
      <c r="ANK881" s="44"/>
      <c r="ANL881" s="44"/>
      <c r="ANM881" s="44"/>
      <c r="ANN881" s="44"/>
      <c r="ANO881" s="44"/>
      <c r="ANP881" s="44"/>
      <c r="ANQ881" s="44"/>
      <c r="ANR881" s="44"/>
      <c r="ANS881" s="44"/>
      <c r="ANT881" s="44"/>
      <c r="ANU881" s="44"/>
      <c r="ANV881" s="44"/>
      <c r="ANW881" s="44"/>
      <c r="ANX881" s="44"/>
      <c r="ANY881" s="44"/>
      <c r="ANZ881" s="44"/>
      <c r="AOA881" s="44"/>
      <c r="AOB881" s="44"/>
      <c r="AOC881" s="44"/>
      <c r="AOD881" s="44"/>
      <c r="AOE881" s="44"/>
      <c r="AOF881" s="44"/>
      <c r="AOG881" s="44"/>
      <c r="AOH881" s="44"/>
      <c r="AOI881" s="44"/>
      <c r="AOJ881" s="44"/>
      <c r="AOK881" s="44"/>
      <c r="AOL881" s="44"/>
      <c r="AOM881" s="44"/>
      <c r="AON881" s="44"/>
      <c r="AOO881" s="44"/>
      <c r="AOP881" s="44"/>
      <c r="AOQ881" s="44"/>
      <c r="AOR881" s="44"/>
      <c r="AOS881" s="44"/>
      <c r="AOT881" s="44"/>
      <c r="AOU881" s="44"/>
      <c r="AOV881" s="44"/>
      <c r="AOW881" s="44"/>
      <c r="AOX881" s="44"/>
      <c r="AOY881" s="44"/>
      <c r="AOZ881" s="44"/>
      <c r="APA881" s="44"/>
      <c r="APB881" s="44"/>
      <c r="APC881" s="44"/>
      <c r="APD881" s="44"/>
      <c r="APE881" s="44"/>
      <c r="APF881" s="44"/>
      <c r="APG881" s="44"/>
      <c r="APH881" s="44"/>
      <c r="API881" s="44"/>
      <c r="APJ881" s="44"/>
      <c r="APK881" s="44"/>
      <c r="APL881" s="44"/>
      <c r="APM881" s="44"/>
      <c r="APN881" s="44"/>
      <c r="APO881" s="44"/>
      <c r="APP881" s="44"/>
      <c r="APQ881" s="44"/>
      <c r="APR881" s="44"/>
      <c r="APS881" s="44"/>
      <c r="APT881" s="44"/>
      <c r="APU881" s="44"/>
      <c r="APV881" s="44"/>
      <c r="APW881" s="44"/>
      <c r="APX881" s="44"/>
      <c r="APY881" s="44"/>
      <c r="APZ881" s="44"/>
      <c r="AQA881" s="44"/>
      <c r="AQB881" s="44"/>
      <c r="AQC881" s="44"/>
      <c r="AQD881" s="44"/>
      <c r="AQE881" s="44"/>
      <c r="AQF881" s="44"/>
      <c r="AQG881" s="44"/>
      <c r="AQH881" s="44"/>
      <c r="AQI881" s="44"/>
      <c r="AQJ881" s="44"/>
      <c r="AQK881" s="44"/>
      <c r="AQL881" s="44"/>
      <c r="AQM881" s="44"/>
      <c r="AQN881" s="44"/>
      <c r="AQO881" s="44"/>
      <c r="AQP881" s="44"/>
      <c r="AQQ881" s="44"/>
      <c r="AQR881" s="44"/>
      <c r="AQS881" s="44"/>
      <c r="AQT881" s="44"/>
      <c r="AQU881" s="44"/>
      <c r="AQV881" s="44"/>
      <c r="AQW881" s="44"/>
      <c r="AQX881" s="44"/>
      <c r="AQY881" s="44"/>
      <c r="AQZ881" s="44"/>
      <c r="ARA881" s="44"/>
      <c r="ARB881" s="44"/>
      <c r="ARC881" s="44"/>
      <c r="ARD881" s="44"/>
      <c r="ARE881" s="44"/>
      <c r="ARF881" s="44"/>
      <c r="ARG881" s="44"/>
      <c r="ARH881" s="44"/>
      <c r="ARI881" s="44"/>
      <c r="ARJ881" s="44"/>
      <c r="ARK881" s="44"/>
      <c r="ARL881" s="44"/>
      <c r="ARM881" s="44"/>
      <c r="ARN881" s="44"/>
      <c r="ARO881" s="44"/>
      <c r="ARP881" s="44"/>
      <c r="ARQ881" s="44"/>
      <c r="ARR881" s="44"/>
      <c r="ARS881" s="44"/>
      <c r="ART881" s="44"/>
      <c r="ARU881" s="44"/>
      <c r="ARV881" s="44"/>
      <c r="ARW881" s="44"/>
      <c r="ARX881" s="44"/>
      <c r="ARY881" s="44"/>
      <c r="ARZ881" s="44"/>
      <c r="ASA881" s="44"/>
      <c r="ASB881" s="44"/>
      <c r="ASC881" s="44"/>
      <c r="ASD881" s="44"/>
      <c r="ASE881" s="44"/>
      <c r="ASF881" s="44"/>
      <c r="ASG881" s="44"/>
      <c r="ASH881" s="44"/>
      <c r="ASI881" s="44"/>
      <c r="ASJ881" s="44"/>
      <c r="ASK881" s="44"/>
      <c r="ASL881" s="44"/>
      <c r="ASM881" s="44"/>
      <c r="ASN881" s="44"/>
      <c r="ASO881" s="44"/>
      <c r="ASP881" s="44"/>
      <c r="ASQ881" s="44"/>
      <c r="ASR881" s="44"/>
      <c r="ASS881" s="44"/>
      <c r="AST881" s="44"/>
      <c r="ASU881" s="44"/>
      <c r="ASV881" s="44"/>
      <c r="ASW881" s="44"/>
      <c r="ASX881" s="44"/>
      <c r="ASY881" s="44"/>
      <c r="ASZ881" s="44"/>
      <c r="ATA881" s="44"/>
      <c r="ATB881" s="44"/>
      <c r="ATC881" s="44"/>
      <c r="ATD881" s="44"/>
      <c r="ATE881" s="44"/>
      <c r="ATF881" s="44"/>
      <c r="ATG881" s="44"/>
      <c r="ATH881" s="44"/>
      <c r="ATI881" s="44"/>
      <c r="ATJ881" s="44"/>
      <c r="ATK881" s="44"/>
      <c r="ATL881" s="44"/>
      <c r="ATM881" s="44"/>
      <c r="ATN881" s="44"/>
      <c r="ATO881" s="44"/>
      <c r="ATP881" s="44"/>
      <c r="ATQ881" s="44"/>
      <c r="ATR881" s="44"/>
      <c r="ATS881" s="44"/>
      <c r="ATT881" s="44"/>
      <c r="ATU881" s="44"/>
      <c r="ATV881" s="44"/>
      <c r="ATW881" s="44"/>
      <c r="ATX881" s="44"/>
      <c r="ATY881" s="44"/>
      <c r="ATZ881" s="44"/>
      <c r="AUA881" s="44"/>
      <c r="AUB881" s="44"/>
      <c r="AUC881" s="44"/>
      <c r="AUD881" s="44"/>
      <c r="AUE881" s="44"/>
      <c r="AUF881" s="44"/>
      <c r="AUG881" s="44"/>
      <c r="AUH881" s="44"/>
      <c r="AUI881" s="44"/>
      <c r="AUJ881" s="44"/>
      <c r="AUK881" s="44"/>
      <c r="AUL881" s="44"/>
      <c r="AUM881" s="44"/>
      <c r="AUN881" s="44"/>
      <c r="AUO881" s="44"/>
      <c r="AUP881" s="44"/>
      <c r="AUQ881" s="44"/>
      <c r="AUR881" s="44"/>
      <c r="AUS881" s="44"/>
      <c r="AUT881" s="44"/>
      <c r="AUU881" s="44"/>
      <c r="AUV881" s="44"/>
      <c r="AUW881" s="44"/>
      <c r="AUX881" s="44"/>
      <c r="AUY881" s="44"/>
      <c r="AUZ881" s="44"/>
      <c r="AVA881" s="44"/>
      <c r="AVB881" s="44"/>
      <c r="AVC881" s="44"/>
      <c r="AVD881" s="44"/>
      <c r="AVE881" s="44"/>
      <c r="AVF881" s="44"/>
      <c r="AVG881" s="44"/>
      <c r="AVH881" s="44"/>
      <c r="AVI881" s="44"/>
      <c r="AVJ881" s="44"/>
      <c r="AVK881" s="44"/>
      <c r="AVL881" s="44"/>
      <c r="AVM881" s="44"/>
      <c r="AVN881" s="44"/>
      <c r="AVO881" s="44"/>
      <c r="AVP881" s="44"/>
      <c r="AVQ881" s="44"/>
      <c r="AVR881" s="44"/>
      <c r="AVS881" s="44"/>
      <c r="AVT881" s="44"/>
      <c r="AVU881" s="44"/>
      <c r="AVV881" s="44"/>
      <c r="AVW881" s="44"/>
      <c r="AVX881" s="44"/>
      <c r="AVY881" s="44"/>
      <c r="AVZ881" s="44"/>
      <c r="AWA881" s="44"/>
      <c r="AWB881" s="44"/>
      <c r="AWC881" s="44"/>
      <c r="AWD881" s="44"/>
      <c r="AWE881" s="44"/>
      <c r="AWF881" s="44"/>
      <c r="AWG881" s="44"/>
      <c r="AWH881" s="44"/>
      <c r="AWI881" s="44"/>
      <c r="AWJ881" s="44"/>
      <c r="AWK881" s="44"/>
      <c r="AWL881" s="44"/>
      <c r="AWM881" s="44"/>
      <c r="AWN881" s="44"/>
      <c r="AWO881" s="44"/>
      <c r="AWP881" s="44"/>
      <c r="AWQ881" s="44"/>
      <c r="AWR881" s="44"/>
      <c r="AWS881" s="44"/>
      <c r="AWT881" s="44"/>
      <c r="AWU881" s="44"/>
      <c r="AWV881" s="44"/>
      <c r="AWW881" s="44"/>
      <c r="AWX881" s="44"/>
      <c r="AWY881" s="44"/>
      <c r="AWZ881" s="44"/>
      <c r="AXA881" s="44"/>
      <c r="AXB881" s="44"/>
      <c r="AXC881" s="44"/>
      <c r="AXD881" s="44"/>
      <c r="AXE881" s="44"/>
      <c r="AXF881" s="44"/>
      <c r="AXG881" s="44"/>
      <c r="AXH881" s="44"/>
      <c r="AXI881" s="44"/>
      <c r="AXJ881" s="44"/>
      <c r="AXK881" s="44"/>
      <c r="AXL881" s="44"/>
      <c r="AXM881" s="44"/>
      <c r="AXN881" s="44"/>
      <c r="AXO881" s="44"/>
      <c r="AXP881" s="44"/>
      <c r="AXQ881" s="44"/>
      <c r="AXR881" s="44"/>
      <c r="AXS881" s="44"/>
      <c r="AXT881" s="44"/>
      <c r="AXU881" s="44"/>
      <c r="AXV881" s="44"/>
      <c r="AXW881" s="44"/>
      <c r="AXX881" s="44"/>
      <c r="AXY881" s="44"/>
      <c r="AXZ881" s="44"/>
      <c r="AYA881" s="44"/>
      <c r="AYB881" s="44"/>
      <c r="AYC881" s="44"/>
      <c r="AYD881" s="44"/>
      <c r="AYE881" s="44"/>
      <c r="AYF881" s="44"/>
      <c r="AYG881" s="44"/>
      <c r="AYH881" s="44"/>
      <c r="AYI881" s="44"/>
      <c r="AYJ881" s="44"/>
      <c r="AYK881" s="44"/>
      <c r="AYL881" s="44"/>
      <c r="AYM881" s="44"/>
      <c r="AYN881" s="44"/>
      <c r="AYO881" s="44"/>
      <c r="AYP881" s="44"/>
      <c r="AYQ881" s="44"/>
      <c r="AYR881" s="44"/>
      <c r="AYS881" s="44"/>
      <c r="AYT881" s="44"/>
      <c r="AYU881" s="44"/>
      <c r="AYV881" s="44"/>
      <c r="AYW881" s="44"/>
      <c r="AYX881" s="44"/>
      <c r="AYY881" s="44"/>
      <c r="AYZ881" s="44"/>
      <c r="AZA881" s="44"/>
      <c r="AZB881" s="44"/>
      <c r="AZC881" s="44"/>
      <c r="AZD881" s="44"/>
      <c r="AZE881" s="44"/>
      <c r="AZF881" s="44"/>
      <c r="AZG881" s="44"/>
      <c r="AZH881" s="44"/>
      <c r="AZI881" s="44"/>
      <c r="AZJ881" s="44"/>
      <c r="AZK881" s="44"/>
      <c r="AZL881" s="44"/>
      <c r="AZM881" s="44"/>
      <c r="AZN881" s="44"/>
      <c r="AZO881" s="44"/>
      <c r="AZP881" s="44"/>
      <c r="AZQ881" s="44"/>
      <c r="AZR881" s="44"/>
      <c r="AZS881" s="44"/>
      <c r="AZT881" s="44"/>
      <c r="AZU881" s="44"/>
      <c r="AZV881" s="44"/>
      <c r="AZW881" s="44"/>
      <c r="AZX881" s="44"/>
      <c r="AZY881" s="44"/>
      <c r="AZZ881" s="44"/>
      <c r="BAA881" s="44"/>
      <c r="BAB881" s="44"/>
      <c r="BAC881" s="44"/>
      <c r="BAD881" s="44"/>
      <c r="BAE881" s="44"/>
      <c r="BAF881" s="44"/>
      <c r="BAG881" s="44"/>
      <c r="BAH881" s="44"/>
      <c r="BAI881" s="44"/>
      <c r="BAJ881" s="44"/>
      <c r="BAK881" s="44"/>
      <c r="BAL881" s="44"/>
      <c r="BAM881" s="44"/>
      <c r="BAN881" s="44"/>
      <c r="BAO881" s="44"/>
      <c r="BAP881" s="44"/>
      <c r="BAQ881" s="44"/>
      <c r="BAR881" s="44"/>
      <c r="BAS881" s="44"/>
      <c r="BAT881" s="44"/>
      <c r="BAU881" s="44"/>
      <c r="BAV881" s="44"/>
      <c r="BAW881" s="44"/>
      <c r="BAX881" s="44"/>
      <c r="BAY881" s="44"/>
      <c r="BAZ881" s="44"/>
      <c r="BBA881" s="44"/>
      <c r="BBB881" s="44"/>
      <c r="BBC881" s="44"/>
      <c r="BBD881" s="44"/>
      <c r="BBE881" s="44"/>
      <c r="BBF881" s="44"/>
      <c r="BBG881" s="44"/>
      <c r="BBH881" s="44"/>
      <c r="BBI881" s="44"/>
      <c r="BBJ881" s="44"/>
      <c r="BBK881" s="44"/>
      <c r="BBL881" s="44"/>
      <c r="BBM881" s="44"/>
      <c r="BBN881" s="44"/>
      <c r="BBO881" s="44"/>
      <c r="BBP881" s="44"/>
      <c r="BBQ881" s="44"/>
      <c r="BBR881" s="44"/>
      <c r="BBS881" s="44"/>
      <c r="BBT881" s="44"/>
      <c r="BBU881" s="44"/>
      <c r="BBV881" s="44"/>
      <c r="BBW881" s="44"/>
      <c r="BBX881" s="44"/>
      <c r="BBY881" s="44"/>
      <c r="BBZ881" s="44"/>
      <c r="BCA881" s="44"/>
      <c r="BCB881" s="44"/>
      <c r="BCC881" s="44"/>
      <c r="BCD881" s="44"/>
      <c r="BCE881" s="44"/>
      <c r="BCF881" s="44"/>
      <c r="BCG881" s="44"/>
      <c r="BCH881" s="44"/>
      <c r="BCI881" s="44"/>
      <c r="BCJ881" s="44"/>
      <c r="BCK881" s="44"/>
      <c r="BCL881" s="44"/>
      <c r="BCM881" s="44"/>
      <c r="BCN881" s="44"/>
      <c r="BCO881" s="44"/>
      <c r="BCP881" s="44"/>
      <c r="BCQ881" s="44"/>
      <c r="BCR881" s="44"/>
      <c r="BCS881" s="44"/>
      <c r="BCT881" s="44"/>
      <c r="BCU881" s="44"/>
      <c r="BCV881" s="44"/>
      <c r="BCW881" s="44"/>
      <c r="BCX881" s="44"/>
      <c r="BCY881" s="44"/>
      <c r="BCZ881" s="44"/>
      <c r="BDA881" s="44"/>
      <c r="BDB881" s="44"/>
      <c r="BDC881" s="44"/>
      <c r="BDD881" s="44"/>
      <c r="BDE881" s="44"/>
      <c r="BDF881" s="44"/>
      <c r="BDG881" s="44"/>
      <c r="BDH881" s="44"/>
      <c r="BDI881" s="44"/>
      <c r="BDJ881" s="44"/>
      <c r="BDK881" s="44"/>
      <c r="BDL881" s="44"/>
      <c r="BDM881" s="44"/>
      <c r="BDN881" s="44"/>
      <c r="BDO881" s="44"/>
      <c r="BDP881" s="44"/>
      <c r="BDQ881" s="44"/>
      <c r="BDR881" s="44"/>
      <c r="BDS881" s="44"/>
      <c r="BDT881" s="44"/>
      <c r="BDU881" s="44"/>
      <c r="BDV881" s="44"/>
      <c r="BDW881" s="44"/>
      <c r="BDX881" s="44"/>
      <c r="BDY881" s="44"/>
      <c r="BDZ881" s="44"/>
      <c r="BEA881" s="44"/>
      <c r="BEB881" s="44"/>
      <c r="BEC881" s="44"/>
      <c r="BED881" s="44"/>
      <c r="BEE881" s="44"/>
      <c r="BEF881" s="44"/>
      <c r="BEG881" s="44"/>
      <c r="BEH881" s="44"/>
      <c r="BEI881" s="44"/>
      <c r="BEJ881" s="44"/>
      <c r="BEK881" s="44"/>
      <c r="BEL881" s="44"/>
      <c r="BEM881" s="44"/>
      <c r="BEN881" s="44"/>
      <c r="BEO881" s="44"/>
      <c r="BEP881" s="44"/>
      <c r="BEQ881" s="44"/>
      <c r="BER881" s="44"/>
      <c r="BES881" s="44"/>
      <c r="BET881" s="44"/>
      <c r="BEU881" s="44"/>
      <c r="BEV881" s="44"/>
      <c r="BEW881" s="44"/>
      <c r="BEX881" s="44"/>
      <c r="BEY881" s="44"/>
      <c r="BEZ881" s="44"/>
      <c r="BFA881" s="44"/>
      <c r="BFB881" s="44"/>
      <c r="BFC881" s="44"/>
      <c r="BFD881" s="44"/>
      <c r="BFE881" s="44"/>
      <c r="BFF881" s="44"/>
      <c r="BFG881" s="44"/>
      <c r="BFH881" s="44"/>
      <c r="BFI881" s="44"/>
      <c r="BFJ881" s="44"/>
      <c r="BFK881" s="44"/>
      <c r="BFL881" s="44"/>
      <c r="BFM881" s="44"/>
      <c r="BFN881" s="44"/>
      <c r="BFO881" s="44"/>
      <c r="BFP881" s="44"/>
      <c r="BFQ881" s="44"/>
      <c r="BFR881" s="44"/>
      <c r="BFS881" s="44"/>
      <c r="BFT881" s="44"/>
      <c r="BFU881" s="44"/>
      <c r="BFV881" s="44"/>
      <c r="BFW881" s="44"/>
      <c r="BFX881" s="44"/>
      <c r="BFY881" s="44"/>
      <c r="BFZ881" s="44"/>
      <c r="BGA881" s="44"/>
      <c r="BGB881" s="44"/>
      <c r="BGC881" s="44"/>
      <c r="BGD881" s="44"/>
      <c r="BGE881" s="44"/>
      <c r="BGF881" s="44"/>
      <c r="BGG881" s="44"/>
      <c r="BGH881" s="44"/>
      <c r="BGI881" s="44"/>
      <c r="BGJ881" s="44"/>
      <c r="BGK881" s="44"/>
      <c r="BGL881" s="44"/>
      <c r="BGM881" s="44"/>
      <c r="BGN881" s="44"/>
      <c r="BGO881" s="44"/>
      <c r="BGP881" s="44"/>
      <c r="BGQ881" s="44"/>
      <c r="BGR881" s="44"/>
      <c r="BGS881" s="44"/>
      <c r="BGT881" s="44"/>
      <c r="BGU881" s="44"/>
      <c r="BGV881" s="44"/>
      <c r="BGW881" s="44"/>
      <c r="BGX881" s="44"/>
      <c r="BGY881" s="44"/>
      <c r="BGZ881" s="44"/>
      <c r="BHA881" s="44"/>
      <c r="BHB881" s="44"/>
      <c r="BHC881" s="44"/>
      <c r="BHD881" s="44"/>
      <c r="BHE881" s="44"/>
      <c r="BHF881" s="44"/>
      <c r="BHG881" s="44"/>
      <c r="BHH881" s="44"/>
      <c r="BHI881" s="44"/>
      <c r="BHJ881" s="44"/>
      <c r="BHK881" s="44"/>
      <c r="BHL881" s="44"/>
      <c r="BHM881" s="44"/>
      <c r="BHN881" s="44"/>
      <c r="BHO881" s="44"/>
      <c r="BHP881" s="44"/>
      <c r="BHQ881" s="44"/>
      <c r="BHR881" s="44"/>
      <c r="BHS881" s="44"/>
      <c r="BHT881" s="44"/>
      <c r="BHU881" s="44"/>
      <c r="BHV881" s="44"/>
      <c r="BHW881" s="44"/>
      <c r="BHX881" s="44"/>
      <c r="BHY881" s="44"/>
      <c r="BHZ881" s="44"/>
      <c r="BIA881" s="44"/>
      <c r="BIB881" s="44"/>
      <c r="BIC881" s="44"/>
      <c r="BID881" s="44"/>
      <c r="BIE881" s="44"/>
      <c r="BIF881" s="44"/>
      <c r="BIG881" s="44"/>
      <c r="BIH881" s="44"/>
      <c r="BII881" s="44"/>
      <c r="BIJ881" s="44"/>
      <c r="BIK881" s="44"/>
      <c r="BIL881" s="44"/>
      <c r="BIM881" s="44"/>
      <c r="BIN881" s="44"/>
      <c r="BIO881" s="44"/>
      <c r="BIP881" s="44"/>
      <c r="BIQ881" s="44"/>
      <c r="BIR881" s="44"/>
      <c r="BIS881" s="44"/>
      <c r="BIT881" s="44"/>
      <c r="BIU881" s="44"/>
      <c r="BIV881" s="44"/>
      <c r="BIW881" s="44"/>
      <c r="BIX881" s="44"/>
      <c r="BIY881" s="44"/>
      <c r="BIZ881" s="44"/>
      <c r="BJA881" s="44"/>
      <c r="BJB881" s="44"/>
      <c r="BJC881" s="44"/>
      <c r="BJD881" s="44"/>
      <c r="BJE881" s="44"/>
      <c r="BJF881" s="44"/>
      <c r="BJG881" s="44"/>
      <c r="BJH881" s="44"/>
      <c r="BJI881" s="44"/>
      <c r="BJJ881" s="44"/>
      <c r="BJK881" s="44"/>
      <c r="BJL881" s="44"/>
      <c r="BJM881" s="44"/>
      <c r="BJN881" s="44"/>
      <c r="BJO881" s="44"/>
      <c r="BJP881" s="44"/>
      <c r="BJQ881" s="44"/>
      <c r="BJR881" s="44"/>
      <c r="BJS881" s="44"/>
      <c r="BJT881" s="44"/>
      <c r="BJU881" s="44"/>
      <c r="BJV881" s="44"/>
      <c r="BJW881" s="44"/>
      <c r="BJX881" s="44"/>
      <c r="BJY881" s="44"/>
      <c r="BJZ881" s="44"/>
      <c r="BKA881" s="44"/>
      <c r="BKB881" s="44"/>
      <c r="BKC881" s="44"/>
      <c r="BKD881" s="44"/>
      <c r="BKE881" s="44"/>
      <c r="BKF881" s="44"/>
      <c r="BKG881" s="44"/>
      <c r="BKH881" s="44"/>
      <c r="BKI881" s="44"/>
      <c r="BKJ881" s="44"/>
      <c r="BKK881" s="44"/>
      <c r="BKL881" s="44"/>
      <c r="BKM881" s="44"/>
      <c r="BKN881" s="44"/>
      <c r="BKO881" s="44"/>
      <c r="BKP881" s="44"/>
      <c r="BKQ881" s="44"/>
      <c r="BKR881" s="44"/>
      <c r="BKS881" s="44"/>
      <c r="BKT881" s="44"/>
      <c r="BKU881" s="44"/>
      <c r="BKV881" s="44"/>
      <c r="BKW881" s="44"/>
      <c r="BKX881" s="44"/>
      <c r="BKY881" s="44"/>
      <c r="BKZ881" s="44"/>
      <c r="BLA881" s="44"/>
      <c r="BLB881" s="44"/>
      <c r="BLC881" s="44"/>
      <c r="BLD881" s="44"/>
      <c r="BLE881" s="44"/>
      <c r="BLF881" s="44"/>
      <c r="BLG881" s="44"/>
      <c r="BLH881" s="44"/>
      <c r="BLI881" s="44"/>
      <c r="BLJ881" s="44"/>
      <c r="BLK881" s="44"/>
      <c r="BLL881" s="44"/>
      <c r="BLM881" s="44"/>
      <c r="BLN881" s="44"/>
      <c r="BLO881" s="44"/>
      <c r="BLP881" s="44"/>
      <c r="BLQ881" s="44"/>
      <c r="BLR881" s="44"/>
      <c r="BLS881" s="44"/>
      <c r="BLT881" s="44"/>
      <c r="BLU881" s="44"/>
      <c r="BLV881" s="44"/>
      <c r="BLW881" s="44"/>
      <c r="BLX881" s="44"/>
      <c r="BLY881" s="44"/>
      <c r="BLZ881" s="44"/>
      <c r="BMA881" s="44"/>
      <c r="BMB881" s="44"/>
      <c r="BMC881" s="44"/>
      <c r="BMD881" s="44"/>
      <c r="BME881" s="44"/>
      <c r="BMF881" s="44"/>
      <c r="BMG881" s="44"/>
      <c r="BMH881" s="44"/>
      <c r="BMI881" s="44"/>
      <c r="BMJ881" s="44"/>
      <c r="BMK881" s="44"/>
      <c r="BML881" s="44"/>
      <c r="BMM881" s="44"/>
      <c r="BMN881" s="44"/>
      <c r="BMO881" s="44"/>
      <c r="BMP881" s="44"/>
      <c r="BMQ881" s="44"/>
      <c r="BMR881" s="44"/>
      <c r="BMS881" s="44"/>
      <c r="BMT881" s="44"/>
      <c r="BMU881" s="44"/>
      <c r="BMV881" s="44"/>
      <c r="BMW881" s="44"/>
      <c r="BMX881" s="44"/>
      <c r="BMY881" s="44"/>
      <c r="BMZ881" s="44"/>
      <c r="BNA881" s="44"/>
      <c r="BNB881" s="44"/>
      <c r="BNC881" s="44"/>
      <c r="BND881" s="44"/>
      <c r="BNE881" s="44"/>
      <c r="BNF881" s="44"/>
      <c r="BNG881" s="44"/>
      <c r="BNH881" s="44"/>
      <c r="BNI881" s="44"/>
      <c r="BNJ881" s="44"/>
      <c r="BNK881" s="44"/>
      <c r="BNL881" s="44"/>
      <c r="BNM881" s="44"/>
      <c r="BNN881" s="44"/>
      <c r="BNO881" s="44"/>
      <c r="BNP881" s="44"/>
      <c r="BNQ881" s="44"/>
      <c r="BNR881" s="44"/>
      <c r="BNS881" s="44"/>
      <c r="BNT881" s="44"/>
      <c r="BNU881" s="44"/>
      <c r="BNV881" s="44"/>
      <c r="BNW881" s="44"/>
      <c r="BNX881" s="44"/>
      <c r="BNY881" s="44"/>
      <c r="BNZ881" s="44"/>
      <c r="BOA881" s="44"/>
      <c r="BOB881" s="44"/>
      <c r="BOC881" s="44"/>
      <c r="BOD881" s="44"/>
      <c r="BOE881" s="44"/>
      <c r="BOF881" s="44"/>
      <c r="BOG881" s="44"/>
      <c r="BOH881" s="44"/>
      <c r="BOI881" s="44"/>
      <c r="BOJ881" s="44"/>
      <c r="BOK881" s="44"/>
      <c r="BOL881" s="44"/>
      <c r="BOM881" s="44"/>
      <c r="BON881" s="44"/>
      <c r="BOO881" s="44"/>
      <c r="BOP881" s="44"/>
      <c r="BOQ881" s="44"/>
      <c r="BOR881" s="44"/>
      <c r="BOS881" s="44"/>
      <c r="BOT881" s="44"/>
      <c r="BOU881" s="44"/>
      <c r="BOV881" s="44"/>
      <c r="BOW881" s="44"/>
      <c r="BOX881" s="44"/>
      <c r="BOY881" s="44"/>
      <c r="BOZ881" s="44"/>
      <c r="BPA881" s="44"/>
      <c r="BPB881" s="44"/>
      <c r="BPC881" s="44"/>
      <c r="BPD881" s="44"/>
      <c r="BPE881" s="44"/>
      <c r="BPF881" s="44"/>
      <c r="BPG881" s="44"/>
      <c r="BPH881" s="44"/>
      <c r="BPI881" s="44"/>
      <c r="BPJ881" s="44"/>
      <c r="BPK881" s="44"/>
      <c r="BPL881" s="44"/>
      <c r="BPM881" s="44"/>
      <c r="BPN881" s="44"/>
      <c r="BPO881" s="44"/>
      <c r="BPP881" s="44"/>
      <c r="BPQ881" s="44"/>
      <c r="BPR881" s="44"/>
      <c r="BPS881" s="44"/>
      <c r="BPT881" s="44"/>
      <c r="BPU881" s="44"/>
      <c r="BPV881" s="44"/>
      <c r="BPW881" s="44"/>
      <c r="BPX881" s="44"/>
      <c r="BPY881" s="44"/>
      <c r="BPZ881" s="44"/>
      <c r="BQA881" s="44"/>
      <c r="BQB881" s="44"/>
      <c r="BQC881" s="44"/>
      <c r="BQD881" s="44"/>
      <c r="BQE881" s="44"/>
      <c r="BQF881" s="44"/>
      <c r="BQG881" s="44"/>
      <c r="BQH881" s="44"/>
      <c r="BQI881" s="44"/>
      <c r="BQJ881" s="44"/>
      <c r="BQK881" s="44"/>
      <c r="BQL881" s="44"/>
      <c r="BQM881" s="44"/>
      <c r="BQN881" s="44"/>
      <c r="BQO881" s="44"/>
      <c r="BQP881" s="44"/>
      <c r="BQQ881" s="44"/>
      <c r="BQR881" s="44"/>
      <c r="BQS881" s="44"/>
      <c r="BQT881" s="44"/>
      <c r="BQU881" s="44"/>
      <c r="BQV881" s="44"/>
      <c r="BQW881" s="44"/>
      <c r="BQX881" s="44"/>
      <c r="BQY881" s="44"/>
      <c r="BQZ881" s="44"/>
      <c r="BRA881" s="44"/>
      <c r="BRB881" s="44"/>
      <c r="BRC881" s="44"/>
      <c r="BRD881" s="44"/>
      <c r="BRE881" s="44"/>
      <c r="BRF881" s="44"/>
      <c r="BRG881" s="44"/>
      <c r="BRH881" s="44"/>
      <c r="BRI881" s="44"/>
      <c r="BRJ881" s="44"/>
      <c r="BRK881" s="44"/>
      <c r="BRL881" s="44"/>
      <c r="BRM881" s="44"/>
      <c r="BRN881" s="44"/>
      <c r="BRO881" s="44"/>
      <c r="BRP881" s="44"/>
      <c r="BRQ881" s="44"/>
      <c r="BRR881" s="44"/>
      <c r="BRS881" s="44"/>
      <c r="BRT881" s="44"/>
      <c r="BRU881" s="44"/>
      <c r="BRV881" s="44"/>
      <c r="BRW881" s="44"/>
      <c r="BRX881" s="44"/>
      <c r="BRY881" s="44"/>
      <c r="BRZ881" s="44"/>
      <c r="BSA881" s="44"/>
      <c r="BSB881" s="44"/>
      <c r="BSC881" s="44"/>
      <c r="BSD881" s="44"/>
      <c r="BSE881" s="44"/>
      <c r="BSF881" s="44"/>
      <c r="BSG881" s="44"/>
      <c r="BSH881" s="44"/>
      <c r="BSI881" s="44"/>
      <c r="BSJ881" s="44"/>
      <c r="BSK881" s="44"/>
      <c r="BSL881" s="44"/>
      <c r="BSM881" s="44"/>
      <c r="BSN881" s="44"/>
      <c r="BSO881" s="44"/>
      <c r="BSP881" s="44"/>
      <c r="BSQ881" s="44"/>
      <c r="BSR881" s="44"/>
      <c r="BSS881" s="44"/>
      <c r="BST881" s="44"/>
      <c r="BSU881" s="44"/>
      <c r="BSV881" s="44"/>
      <c r="BSW881" s="44"/>
      <c r="BSX881" s="44"/>
      <c r="BSY881" s="44"/>
      <c r="BSZ881" s="44"/>
      <c r="BTA881" s="44"/>
      <c r="BTB881" s="44"/>
      <c r="BTC881" s="44"/>
      <c r="BTD881" s="44"/>
      <c r="BTE881" s="44"/>
      <c r="BTF881" s="44"/>
      <c r="BTG881" s="44"/>
      <c r="BTH881" s="44"/>
      <c r="BTI881" s="44"/>
      <c r="BTJ881" s="44"/>
      <c r="BTK881" s="44"/>
      <c r="BTL881" s="44"/>
      <c r="BTM881" s="44"/>
      <c r="BTN881" s="44"/>
      <c r="BTO881" s="44"/>
      <c r="BTP881" s="44"/>
      <c r="BTQ881" s="44"/>
      <c r="BTR881" s="44"/>
      <c r="BTS881" s="44"/>
      <c r="BTT881" s="44"/>
      <c r="BTU881" s="44"/>
      <c r="BTV881" s="44"/>
      <c r="BTW881" s="44"/>
      <c r="BTX881" s="44"/>
      <c r="BTY881" s="44"/>
      <c r="BTZ881" s="44"/>
      <c r="BUA881" s="44"/>
      <c r="BUB881" s="44"/>
      <c r="BUC881" s="44"/>
      <c r="BUD881" s="44"/>
      <c r="BUE881" s="44"/>
      <c r="BUF881" s="44"/>
      <c r="BUG881" s="44"/>
      <c r="BUH881" s="44"/>
      <c r="BUI881" s="44"/>
      <c r="BUJ881" s="44"/>
      <c r="BUK881" s="44"/>
      <c r="BUL881" s="44"/>
      <c r="BUM881" s="44"/>
      <c r="BUN881" s="44"/>
      <c r="BUO881" s="44"/>
      <c r="BUP881" s="44"/>
      <c r="BUQ881" s="44"/>
      <c r="BUR881" s="44"/>
      <c r="BUS881" s="44"/>
      <c r="BUT881" s="44"/>
      <c r="BUU881" s="44"/>
      <c r="BUV881" s="44"/>
      <c r="BUW881" s="44"/>
      <c r="BUX881" s="44"/>
      <c r="BUY881" s="44"/>
      <c r="BUZ881" s="44"/>
      <c r="BVA881" s="44"/>
      <c r="BVB881" s="44"/>
      <c r="BVC881" s="44"/>
      <c r="BVD881" s="44"/>
      <c r="BVE881" s="44"/>
      <c r="BVF881" s="44"/>
      <c r="BVG881" s="44"/>
      <c r="BVH881" s="44"/>
      <c r="BVI881" s="44"/>
      <c r="BVJ881" s="44"/>
      <c r="BVK881" s="44"/>
      <c r="BVL881" s="44"/>
      <c r="BVM881" s="44"/>
      <c r="BVN881" s="44"/>
      <c r="BVO881" s="44"/>
      <c r="BVP881" s="44"/>
      <c r="BVQ881" s="44"/>
      <c r="BVR881" s="44"/>
      <c r="BVS881" s="44"/>
      <c r="BVT881" s="44"/>
      <c r="BVU881" s="44"/>
      <c r="BVV881" s="44"/>
      <c r="BVW881" s="44"/>
      <c r="BVX881" s="44"/>
      <c r="BVY881" s="44"/>
      <c r="BVZ881" s="44"/>
      <c r="BWA881" s="44"/>
      <c r="BWB881" s="44"/>
      <c r="BWC881" s="44"/>
      <c r="BWD881" s="44"/>
      <c r="BWE881" s="44"/>
      <c r="BWF881" s="44"/>
      <c r="BWG881" s="44"/>
      <c r="BWH881" s="44"/>
      <c r="BWI881" s="44"/>
      <c r="BWJ881" s="44"/>
      <c r="BWK881" s="44"/>
      <c r="BWL881" s="44"/>
      <c r="BWM881" s="44"/>
      <c r="BWN881" s="44"/>
      <c r="BWO881" s="44"/>
      <c r="BWP881" s="44"/>
      <c r="BWQ881" s="44"/>
      <c r="BWR881" s="44"/>
      <c r="BWS881" s="44"/>
      <c r="BWT881" s="44"/>
      <c r="BWU881" s="44"/>
      <c r="BWV881" s="44"/>
      <c r="BWW881" s="44"/>
      <c r="BWX881" s="44"/>
      <c r="BWY881" s="44"/>
      <c r="BWZ881" s="44"/>
      <c r="BXA881" s="44"/>
      <c r="BXB881" s="44"/>
      <c r="BXC881" s="44"/>
      <c r="BXD881" s="44"/>
      <c r="BXE881" s="44"/>
      <c r="BXF881" s="44"/>
      <c r="BXG881" s="44"/>
      <c r="BXH881" s="44"/>
      <c r="BXI881" s="44"/>
      <c r="BXJ881" s="44"/>
      <c r="BXK881" s="44"/>
      <c r="BXL881" s="44"/>
      <c r="BXM881" s="44"/>
      <c r="BXN881" s="44"/>
      <c r="BXO881" s="44"/>
      <c r="BXP881" s="44"/>
      <c r="BXQ881" s="44"/>
      <c r="BXR881" s="44"/>
      <c r="BXS881" s="44"/>
      <c r="BXT881" s="44"/>
      <c r="BXU881" s="44"/>
      <c r="BXV881" s="44"/>
      <c r="BXW881" s="44"/>
      <c r="BXX881" s="44"/>
      <c r="BXY881" s="44"/>
      <c r="BXZ881" s="44"/>
      <c r="BYA881" s="44"/>
      <c r="BYB881" s="44"/>
      <c r="BYC881" s="44"/>
      <c r="BYD881" s="44"/>
      <c r="BYE881" s="44"/>
      <c r="BYF881" s="44"/>
      <c r="BYG881" s="44"/>
      <c r="BYH881" s="44"/>
      <c r="BYI881" s="44"/>
      <c r="BYJ881" s="44"/>
      <c r="BYK881" s="44"/>
      <c r="BYL881" s="44"/>
      <c r="BYM881" s="44"/>
      <c r="BYN881" s="44"/>
      <c r="BYO881" s="44"/>
      <c r="BYP881" s="44"/>
      <c r="BYQ881" s="44"/>
      <c r="BYR881" s="44"/>
      <c r="BYS881" s="44"/>
      <c r="BYT881" s="44"/>
      <c r="BYU881" s="44"/>
      <c r="BYV881" s="44"/>
      <c r="BYW881" s="44"/>
      <c r="BYX881" s="44"/>
      <c r="BYY881" s="44"/>
      <c r="BYZ881" s="44"/>
      <c r="BZA881" s="44"/>
      <c r="BZB881" s="44"/>
      <c r="BZC881" s="44"/>
      <c r="BZD881" s="44"/>
      <c r="BZE881" s="44"/>
      <c r="BZF881" s="44"/>
      <c r="BZG881" s="44"/>
      <c r="BZH881" s="44"/>
      <c r="BZI881" s="44"/>
      <c r="BZJ881" s="44"/>
      <c r="BZK881" s="44"/>
      <c r="BZL881" s="44"/>
      <c r="BZM881" s="44"/>
      <c r="BZN881" s="44"/>
      <c r="BZO881" s="44"/>
      <c r="BZP881" s="44"/>
      <c r="BZQ881" s="44"/>
      <c r="BZR881" s="44"/>
      <c r="BZS881" s="44"/>
      <c r="BZT881" s="44"/>
      <c r="BZU881" s="44"/>
      <c r="BZV881" s="44"/>
      <c r="BZW881" s="44"/>
      <c r="BZX881" s="44"/>
      <c r="BZY881" s="44"/>
      <c r="BZZ881" s="44"/>
      <c r="CAA881" s="44"/>
      <c r="CAB881" s="44"/>
      <c r="CAC881" s="44"/>
      <c r="CAD881" s="44"/>
      <c r="CAE881" s="44"/>
      <c r="CAF881" s="44"/>
      <c r="CAG881" s="44"/>
      <c r="CAH881" s="44"/>
      <c r="CAI881" s="44"/>
      <c r="CAJ881" s="44"/>
      <c r="CAK881" s="44"/>
      <c r="CAL881" s="44"/>
      <c r="CAM881" s="44"/>
      <c r="CAN881" s="44"/>
      <c r="CAO881" s="44"/>
      <c r="CAP881" s="44"/>
      <c r="CAQ881" s="44"/>
      <c r="CAR881" s="44"/>
      <c r="CAS881" s="44"/>
      <c r="CAT881" s="44"/>
      <c r="CAU881" s="44"/>
      <c r="CAV881" s="44"/>
      <c r="CAW881" s="44"/>
      <c r="CAX881" s="44"/>
      <c r="CAY881" s="44"/>
      <c r="CAZ881" s="44"/>
      <c r="CBA881" s="44"/>
      <c r="CBB881" s="44"/>
      <c r="CBC881" s="44"/>
      <c r="CBD881" s="44"/>
      <c r="CBE881" s="44"/>
      <c r="CBF881" s="44"/>
      <c r="CBG881" s="44"/>
      <c r="CBH881" s="44"/>
      <c r="CBI881" s="44"/>
      <c r="CBJ881" s="44"/>
      <c r="CBK881" s="44"/>
      <c r="CBL881" s="44"/>
      <c r="CBM881" s="44"/>
      <c r="CBN881" s="44"/>
      <c r="CBO881" s="44"/>
      <c r="CBP881" s="44"/>
      <c r="CBQ881" s="44"/>
      <c r="CBR881" s="44"/>
      <c r="CBS881" s="44"/>
      <c r="CBT881" s="44"/>
      <c r="CBU881" s="44"/>
      <c r="CBV881" s="44"/>
      <c r="CBW881" s="44"/>
      <c r="CBX881" s="44"/>
      <c r="CBY881" s="44"/>
      <c r="CBZ881" s="44"/>
      <c r="CCA881" s="44"/>
      <c r="CCB881" s="44"/>
      <c r="CCC881" s="44"/>
      <c r="CCD881" s="44"/>
      <c r="CCE881" s="44"/>
      <c r="CCF881" s="44"/>
      <c r="CCG881" s="44"/>
      <c r="CCH881" s="44"/>
      <c r="CCI881" s="44"/>
      <c r="CCJ881" s="44"/>
      <c r="CCK881" s="44"/>
      <c r="CCL881" s="44"/>
      <c r="CCM881" s="44"/>
      <c r="CCN881" s="44"/>
      <c r="CCO881" s="44"/>
      <c r="CCP881" s="44"/>
      <c r="CCQ881" s="44"/>
      <c r="CCR881" s="44"/>
      <c r="CCS881" s="44"/>
      <c r="CCT881" s="44"/>
      <c r="CCU881" s="44"/>
      <c r="CCV881" s="44"/>
      <c r="CCW881" s="44"/>
      <c r="CCX881" s="44"/>
      <c r="CCY881" s="44"/>
      <c r="CCZ881" s="44"/>
      <c r="CDA881" s="44"/>
      <c r="CDB881" s="44"/>
      <c r="CDC881" s="44"/>
      <c r="CDD881" s="44"/>
      <c r="CDE881" s="44"/>
      <c r="CDF881" s="44"/>
      <c r="CDG881" s="44"/>
      <c r="CDH881" s="44"/>
      <c r="CDI881" s="44"/>
      <c r="CDJ881" s="44"/>
      <c r="CDK881" s="44"/>
      <c r="CDL881" s="44"/>
      <c r="CDM881" s="44"/>
      <c r="CDN881" s="44"/>
      <c r="CDO881" s="44"/>
      <c r="CDP881" s="44"/>
      <c r="CDQ881" s="44"/>
      <c r="CDR881" s="44"/>
      <c r="CDS881" s="44"/>
      <c r="CDT881" s="44"/>
      <c r="CDU881" s="44"/>
      <c r="CDV881" s="44"/>
      <c r="CDW881" s="44"/>
      <c r="CDX881" s="44"/>
      <c r="CDY881" s="44"/>
      <c r="CDZ881" s="44"/>
      <c r="CEA881" s="44"/>
      <c r="CEB881" s="44"/>
      <c r="CEC881" s="44"/>
      <c r="CED881" s="44"/>
      <c r="CEE881" s="44"/>
      <c r="CEF881" s="44"/>
      <c r="CEG881" s="44"/>
      <c r="CEH881" s="44"/>
      <c r="CEI881" s="44"/>
      <c r="CEJ881" s="44"/>
      <c r="CEK881" s="44"/>
      <c r="CEL881" s="44"/>
      <c r="CEM881" s="44"/>
      <c r="CEN881" s="44"/>
      <c r="CEO881" s="44"/>
      <c r="CEP881" s="44"/>
      <c r="CEQ881" s="44"/>
      <c r="CER881" s="44"/>
      <c r="CES881" s="44"/>
      <c r="CET881" s="44"/>
      <c r="CEU881" s="44"/>
      <c r="CEV881" s="44"/>
      <c r="CEW881" s="44"/>
      <c r="CEX881" s="44"/>
      <c r="CEY881" s="44"/>
      <c r="CEZ881" s="44"/>
      <c r="CFA881" s="44"/>
      <c r="CFB881" s="44"/>
      <c r="CFC881" s="44"/>
      <c r="CFD881" s="44"/>
      <c r="CFE881" s="44"/>
      <c r="CFF881" s="44"/>
      <c r="CFG881" s="44"/>
      <c r="CFH881" s="44"/>
      <c r="CFI881" s="44"/>
      <c r="CFJ881" s="44"/>
      <c r="CFK881" s="44"/>
      <c r="CFL881" s="44"/>
      <c r="CFM881" s="44"/>
      <c r="CFN881" s="44"/>
      <c r="CFO881" s="44"/>
      <c r="CFP881" s="44"/>
      <c r="CFQ881" s="44"/>
      <c r="CFR881" s="44"/>
      <c r="CFS881" s="44"/>
      <c r="CFT881" s="44"/>
      <c r="CFU881" s="44"/>
      <c r="CFV881" s="44"/>
      <c r="CFW881" s="44"/>
      <c r="CFX881" s="44"/>
      <c r="CFY881" s="44"/>
      <c r="CFZ881" s="44"/>
      <c r="CGA881" s="44"/>
      <c r="CGB881" s="44"/>
      <c r="CGC881" s="44"/>
      <c r="CGD881" s="44"/>
      <c r="CGE881" s="44"/>
      <c r="CGF881" s="44"/>
      <c r="CGG881" s="44"/>
      <c r="CGH881" s="44"/>
      <c r="CGI881" s="44"/>
      <c r="CGJ881" s="44"/>
      <c r="CGK881" s="44"/>
      <c r="CGL881" s="44"/>
      <c r="CGM881" s="44"/>
      <c r="CGN881" s="44"/>
      <c r="CGO881" s="44"/>
      <c r="CGP881" s="44"/>
      <c r="CGQ881" s="44"/>
      <c r="CGR881" s="44"/>
      <c r="CGS881" s="44"/>
      <c r="CGT881" s="44"/>
      <c r="CGU881" s="44"/>
      <c r="CGV881" s="44"/>
      <c r="CGW881" s="44"/>
      <c r="CGX881" s="44"/>
      <c r="CGY881" s="44"/>
      <c r="CGZ881" s="44"/>
      <c r="CHA881" s="44"/>
      <c r="CHB881" s="44"/>
      <c r="CHC881" s="44"/>
      <c r="CHD881" s="44"/>
      <c r="CHE881" s="44"/>
      <c r="CHF881" s="44"/>
      <c r="CHG881" s="44"/>
      <c r="CHH881" s="44"/>
      <c r="CHI881" s="44"/>
      <c r="CHJ881" s="44"/>
      <c r="CHK881" s="44"/>
      <c r="CHL881" s="44"/>
      <c r="CHM881" s="44"/>
      <c r="CHN881" s="44"/>
      <c r="CHO881" s="44"/>
      <c r="CHP881" s="44"/>
      <c r="CHQ881" s="44"/>
      <c r="CHR881" s="44"/>
      <c r="CHS881" s="44"/>
      <c r="CHT881" s="44"/>
      <c r="CHU881" s="44"/>
      <c r="CHV881" s="44"/>
      <c r="CHW881" s="44"/>
      <c r="CHX881" s="44"/>
      <c r="CHY881" s="44"/>
      <c r="CHZ881" s="44"/>
      <c r="CIA881" s="44"/>
      <c r="CIB881" s="44"/>
      <c r="CIC881" s="44"/>
      <c r="CID881" s="44"/>
      <c r="CIE881" s="44"/>
      <c r="CIF881" s="44"/>
      <c r="CIG881" s="44"/>
      <c r="CIH881" s="44"/>
      <c r="CII881" s="44"/>
      <c r="CIJ881" s="44"/>
      <c r="CIK881" s="44"/>
      <c r="CIL881" s="44"/>
      <c r="CIM881" s="44"/>
      <c r="CIN881" s="44"/>
      <c r="CIO881" s="44"/>
      <c r="CIP881" s="44"/>
      <c r="CIQ881" s="44"/>
      <c r="CIR881" s="44"/>
      <c r="CIS881" s="44"/>
      <c r="CIT881" s="44"/>
      <c r="CIU881" s="44"/>
      <c r="CIV881" s="44"/>
      <c r="CIW881" s="44"/>
      <c r="CIX881" s="44"/>
      <c r="CIY881" s="44"/>
      <c r="CIZ881" s="44"/>
      <c r="CJA881" s="44"/>
      <c r="CJB881" s="44"/>
      <c r="CJC881" s="44"/>
      <c r="CJD881" s="44"/>
      <c r="CJE881" s="44"/>
      <c r="CJF881" s="44"/>
      <c r="CJG881" s="44"/>
      <c r="CJH881" s="44"/>
      <c r="CJI881" s="44"/>
      <c r="CJJ881" s="44"/>
      <c r="CJK881" s="44"/>
      <c r="CJL881" s="44"/>
      <c r="CJM881" s="44"/>
      <c r="CJN881" s="44"/>
      <c r="CJO881" s="44"/>
      <c r="CJP881" s="44"/>
      <c r="CJQ881" s="44"/>
      <c r="CJR881" s="44"/>
      <c r="CJS881" s="44"/>
      <c r="CJT881" s="44"/>
      <c r="CJU881" s="44"/>
      <c r="CJV881" s="44"/>
      <c r="CJW881" s="44"/>
      <c r="CJX881" s="44"/>
      <c r="CJY881" s="44"/>
      <c r="CJZ881" s="44"/>
      <c r="CKA881" s="44"/>
      <c r="CKB881" s="44"/>
      <c r="CKC881" s="44"/>
      <c r="CKD881" s="44"/>
      <c r="CKE881" s="44"/>
      <c r="CKF881" s="44"/>
      <c r="CKG881" s="44"/>
      <c r="CKH881" s="44"/>
      <c r="CKI881" s="44"/>
      <c r="CKJ881" s="44"/>
      <c r="CKK881" s="44"/>
      <c r="CKL881" s="44"/>
      <c r="CKM881" s="44"/>
      <c r="CKN881" s="44"/>
      <c r="CKO881" s="44"/>
      <c r="CKP881" s="44"/>
      <c r="CKQ881" s="44"/>
      <c r="CKR881" s="44"/>
      <c r="CKS881" s="44"/>
      <c r="CKT881" s="44"/>
      <c r="CKU881" s="44"/>
      <c r="CKV881" s="44"/>
      <c r="CKW881" s="44"/>
      <c r="CKX881" s="44"/>
      <c r="CKY881" s="44"/>
      <c r="CKZ881" s="44"/>
      <c r="CLA881" s="44"/>
      <c r="CLB881" s="44"/>
      <c r="CLC881" s="44"/>
      <c r="CLD881" s="44"/>
      <c r="CLE881" s="44"/>
      <c r="CLF881" s="44"/>
      <c r="CLG881" s="44"/>
      <c r="CLH881" s="44"/>
      <c r="CLI881" s="44"/>
      <c r="CLJ881" s="44"/>
      <c r="CLK881" s="44"/>
      <c r="CLL881" s="44"/>
      <c r="CLM881" s="44"/>
      <c r="CLN881" s="44"/>
      <c r="CLO881" s="44"/>
      <c r="CLP881" s="44"/>
      <c r="CLQ881" s="44"/>
      <c r="CLR881" s="44"/>
      <c r="CLS881" s="44"/>
      <c r="CLT881" s="44"/>
      <c r="CLU881" s="44"/>
      <c r="CLV881" s="44"/>
      <c r="CLW881" s="44"/>
      <c r="CLX881" s="44"/>
      <c r="CLY881" s="44"/>
      <c r="CLZ881" s="44"/>
      <c r="CMA881" s="44"/>
      <c r="CMB881" s="44"/>
      <c r="CMC881" s="44"/>
      <c r="CMD881" s="44"/>
      <c r="CME881" s="44"/>
      <c r="CMF881" s="44"/>
      <c r="CMG881" s="44"/>
      <c r="CMH881" s="44"/>
      <c r="CMI881" s="44"/>
      <c r="CMJ881" s="44"/>
      <c r="CMK881" s="44"/>
      <c r="CML881" s="44"/>
      <c r="CMM881" s="44"/>
      <c r="CMN881" s="44"/>
      <c r="CMO881" s="44"/>
      <c r="CMP881" s="44"/>
      <c r="CMQ881" s="44"/>
      <c r="CMR881" s="44"/>
      <c r="CMS881" s="44"/>
      <c r="CMT881" s="44"/>
      <c r="CMU881" s="44"/>
      <c r="CMV881" s="44"/>
      <c r="CMW881" s="44"/>
      <c r="CMX881" s="44"/>
      <c r="CMY881" s="44"/>
      <c r="CMZ881" s="44"/>
      <c r="CNA881" s="44"/>
      <c r="CNB881" s="44"/>
      <c r="CNC881" s="44"/>
      <c r="CND881" s="44"/>
      <c r="CNE881" s="44"/>
      <c r="CNF881" s="44"/>
      <c r="CNG881" s="44"/>
      <c r="CNH881" s="44"/>
      <c r="CNI881" s="44"/>
      <c r="CNJ881" s="44"/>
      <c r="CNK881" s="44"/>
      <c r="CNL881" s="44"/>
      <c r="CNM881" s="44"/>
      <c r="CNN881" s="44"/>
      <c r="CNO881" s="44"/>
      <c r="CNP881" s="44"/>
      <c r="CNQ881" s="44"/>
      <c r="CNR881" s="44"/>
      <c r="CNS881" s="44"/>
      <c r="CNT881" s="44"/>
      <c r="CNU881" s="44"/>
      <c r="CNV881" s="44"/>
      <c r="CNW881" s="44"/>
      <c r="CNX881" s="44"/>
      <c r="CNY881" s="44"/>
      <c r="CNZ881" s="44"/>
      <c r="COA881" s="44"/>
      <c r="COB881" s="44"/>
      <c r="COC881" s="44"/>
      <c r="COD881" s="44"/>
      <c r="COE881" s="44"/>
      <c r="COF881" s="44"/>
      <c r="COG881" s="44"/>
      <c r="COH881" s="44"/>
      <c r="COI881" s="44"/>
      <c r="COJ881" s="44"/>
      <c r="COK881" s="44"/>
      <c r="COL881" s="44"/>
      <c r="COM881" s="44"/>
      <c r="CON881" s="44"/>
      <c r="COO881" s="44"/>
      <c r="COP881" s="44"/>
      <c r="COQ881" s="44"/>
      <c r="COR881" s="44"/>
      <c r="COS881" s="44"/>
      <c r="COT881" s="44"/>
      <c r="COU881" s="44"/>
      <c r="COV881" s="44"/>
      <c r="COW881" s="44"/>
      <c r="COX881" s="44"/>
      <c r="COY881" s="44"/>
      <c r="COZ881" s="44"/>
      <c r="CPA881" s="44"/>
      <c r="CPB881" s="44"/>
      <c r="CPC881" s="44"/>
      <c r="CPD881" s="44"/>
      <c r="CPE881" s="44"/>
      <c r="CPF881" s="44"/>
      <c r="CPG881" s="44"/>
      <c r="CPH881" s="44"/>
      <c r="CPI881" s="44"/>
      <c r="CPJ881" s="44"/>
      <c r="CPK881" s="44"/>
      <c r="CPL881" s="44"/>
      <c r="CPM881" s="44"/>
      <c r="CPN881" s="44"/>
      <c r="CPO881" s="44"/>
      <c r="CPP881" s="44"/>
      <c r="CPQ881" s="44"/>
      <c r="CPR881" s="44"/>
      <c r="CPS881" s="44"/>
      <c r="CPT881" s="44"/>
      <c r="CPU881" s="44"/>
      <c r="CPV881" s="44"/>
      <c r="CPW881" s="44"/>
      <c r="CPX881" s="44"/>
      <c r="CPY881" s="44"/>
      <c r="CPZ881" s="44"/>
      <c r="CQA881" s="44"/>
      <c r="CQB881" s="44"/>
      <c r="CQC881" s="44"/>
      <c r="CQD881" s="44"/>
      <c r="CQE881" s="44"/>
      <c r="CQF881" s="44"/>
      <c r="CQG881" s="44"/>
      <c r="CQH881" s="44"/>
      <c r="CQI881" s="44"/>
      <c r="CQJ881" s="44"/>
      <c r="CQK881" s="44"/>
      <c r="CQL881" s="44"/>
      <c r="CQM881" s="44"/>
      <c r="CQN881" s="44"/>
      <c r="CQO881" s="44"/>
      <c r="CQP881" s="44"/>
      <c r="CQQ881" s="44"/>
      <c r="CQR881" s="44"/>
      <c r="CQS881" s="44"/>
      <c r="CQT881" s="44"/>
      <c r="CQU881" s="44"/>
      <c r="CQV881" s="44"/>
      <c r="CQW881" s="44"/>
      <c r="CQX881" s="44"/>
      <c r="CQY881" s="44"/>
      <c r="CQZ881" s="44"/>
      <c r="CRA881" s="44"/>
      <c r="CRB881" s="44"/>
      <c r="CRC881" s="44"/>
      <c r="CRD881" s="44"/>
      <c r="CRE881" s="44"/>
      <c r="CRF881" s="44"/>
      <c r="CRG881" s="44"/>
      <c r="CRH881" s="44"/>
      <c r="CRI881" s="44"/>
      <c r="CRJ881" s="44"/>
      <c r="CRK881" s="44"/>
      <c r="CRL881" s="44"/>
      <c r="CRM881" s="44"/>
      <c r="CRN881" s="44"/>
      <c r="CRO881" s="44"/>
      <c r="CRP881" s="44"/>
      <c r="CRQ881" s="44"/>
      <c r="CRR881" s="44"/>
      <c r="CRS881" s="44"/>
      <c r="CRT881" s="44"/>
      <c r="CRU881" s="44"/>
      <c r="CRV881" s="44"/>
      <c r="CRW881" s="44"/>
      <c r="CRX881" s="44"/>
      <c r="CRY881" s="44"/>
      <c r="CRZ881" s="44"/>
      <c r="CSA881" s="44"/>
      <c r="CSB881" s="44"/>
      <c r="CSC881" s="44"/>
      <c r="CSD881" s="44"/>
      <c r="CSE881" s="44"/>
      <c r="CSF881" s="44"/>
      <c r="CSG881" s="44"/>
      <c r="CSH881" s="44"/>
      <c r="CSI881" s="44"/>
      <c r="CSJ881" s="44"/>
      <c r="CSK881" s="44"/>
      <c r="CSL881" s="44"/>
      <c r="CSM881" s="44"/>
      <c r="CSN881" s="44"/>
      <c r="CSO881" s="44"/>
      <c r="CSP881" s="44"/>
      <c r="CSQ881" s="44"/>
      <c r="CSR881" s="44"/>
      <c r="CSS881" s="44"/>
      <c r="CST881" s="44"/>
      <c r="CSU881" s="44"/>
      <c r="CSV881" s="44"/>
      <c r="CSW881" s="44"/>
      <c r="CSX881" s="44"/>
      <c r="CSY881" s="44"/>
      <c r="CSZ881" s="44"/>
      <c r="CTA881" s="44"/>
      <c r="CTB881" s="44"/>
      <c r="CTC881" s="44"/>
      <c r="CTD881" s="44"/>
      <c r="CTE881" s="44"/>
      <c r="CTF881" s="44"/>
      <c r="CTG881" s="44"/>
      <c r="CTH881" s="44"/>
      <c r="CTI881" s="44"/>
      <c r="CTJ881" s="44"/>
      <c r="CTK881" s="44"/>
      <c r="CTL881" s="44"/>
      <c r="CTM881" s="44"/>
      <c r="CTN881" s="44"/>
      <c r="CTO881" s="44"/>
      <c r="CTP881" s="44"/>
      <c r="CTQ881" s="44"/>
      <c r="CTR881" s="44"/>
      <c r="CTS881" s="44"/>
      <c r="CTT881" s="44"/>
      <c r="CTU881" s="44"/>
      <c r="CTV881" s="44"/>
      <c r="CTW881" s="44"/>
      <c r="CTX881" s="44"/>
      <c r="CTY881" s="44"/>
      <c r="CTZ881" s="44"/>
      <c r="CUA881" s="44"/>
      <c r="CUB881" s="44"/>
      <c r="CUC881" s="44"/>
      <c r="CUD881" s="44"/>
      <c r="CUE881" s="44"/>
      <c r="CUF881" s="44"/>
      <c r="CUG881" s="44"/>
      <c r="CUH881" s="44"/>
      <c r="CUI881" s="44"/>
      <c r="CUJ881" s="44"/>
      <c r="CUK881" s="44"/>
      <c r="CUL881" s="44"/>
      <c r="CUM881" s="44"/>
      <c r="CUN881" s="44"/>
      <c r="CUO881" s="44"/>
      <c r="CUP881" s="44"/>
      <c r="CUQ881" s="44"/>
      <c r="CUR881" s="44"/>
      <c r="CUS881" s="44"/>
      <c r="CUT881" s="44"/>
      <c r="CUU881" s="44"/>
      <c r="CUV881" s="44"/>
      <c r="CUW881" s="44"/>
      <c r="CUX881" s="44"/>
      <c r="CUY881" s="44"/>
      <c r="CUZ881" s="44"/>
      <c r="CVA881" s="44"/>
      <c r="CVB881" s="44"/>
      <c r="CVC881" s="44"/>
      <c r="CVD881" s="44"/>
      <c r="CVE881" s="44"/>
      <c r="CVF881" s="44"/>
      <c r="CVG881" s="44"/>
      <c r="CVH881" s="44"/>
      <c r="CVI881" s="44"/>
      <c r="CVJ881" s="44"/>
      <c r="CVK881" s="44"/>
      <c r="CVL881" s="44"/>
      <c r="CVM881" s="44"/>
      <c r="CVN881" s="44"/>
      <c r="CVO881" s="44"/>
      <c r="CVP881" s="44"/>
      <c r="CVQ881" s="44"/>
      <c r="CVR881" s="44"/>
      <c r="CVS881" s="44"/>
      <c r="CVT881" s="44"/>
      <c r="CVU881" s="44"/>
      <c r="CVV881" s="44"/>
      <c r="CVW881" s="44"/>
      <c r="CVX881" s="44"/>
      <c r="CVY881" s="44"/>
      <c r="CVZ881" s="44"/>
      <c r="CWA881" s="44"/>
      <c r="CWB881" s="44"/>
      <c r="CWC881" s="44"/>
      <c r="CWD881" s="44"/>
      <c r="CWE881" s="44"/>
      <c r="CWF881" s="44"/>
      <c r="CWG881" s="44"/>
      <c r="CWH881" s="44"/>
      <c r="CWI881" s="44"/>
      <c r="CWJ881" s="44"/>
      <c r="CWK881" s="44"/>
      <c r="CWL881" s="44"/>
      <c r="CWM881" s="44"/>
      <c r="CWN881" s="44"/>
      <c r="CWO881" s="44"/>
      <c r="CWP881" s="44"/>
      <c r="CWQ881" s="44"/>
      <c r="CWR881" s="44"/>
      <c r="CWS881" s="44"/>
      <c r="CWT881" s="44"/>
      <c r="CWU881" s="44"/>
      <c r="CWV881" s="44"/>
      <c r="CWW881" s="44"/>
      <c r="CWX881" s="44"/>
      <c r="CWY881" s="44"/>
      <c r="CWZ881" s="44"/>
      <c r="CXA881" s="44"/>
      <c r="CXB881" s="44"/>
      <c r="CXC881" s="44"/>
      <c r="CXD881" s="44"/>
      <c r="CXE881" s="44"/>
      <c r="CXF881" s="44"/>
      <c r="CXG881" s="44"/>
      <c r="CXH881" s="44"/>
      <c r="CXI881" s="44"/>
      <c r="CXJ881" s="44"/>
      <c r="CXK881" s="44"/>
      <c r="CXL881" s="44"/>
      <c r="CXM881" s="44"/>
      <c r="CXN881" s="44"/>
      <c r="CXO881" s="44"/>
      <c r="CXP881" s="44"/>
      <c r="CXQ881" s="44"/>
      <c r="CXR881" s="44"/>
      <c r="CXS881" s="44"/>
      <c r="CXT881" s="44"/>
      <c r="CXU881" s="44"/>
      <c r="CXV881" s="44"/>
      <c r="CXW881" s="44"/>
      <c r="CXX881" s="44"/>
      <c r="CXY881" s="44"/>
      <c r="CXZ881" s="44"/>
      <c r="CYA881" s="44"/>
      <c r="CYB881" s="44"/>
      <c r="CYC881" s="44"/>
      <c r="CYD881" s="44"/>
      <c r="CYE881" s="44"/>
      <c r="CYF881" s="44"/>
      <c r="CYG881" s="44"/>
      <c r="CYH881" s="44"/>
      <c r="CYI881" s="44"/>
      <c r="CYJ881" s="44"/>
      <c r="CYK881" s="44"/>
      <c r="CYL881" s="44"/>
      <c r="CYM881" s="44"/>
      <c r="CYN881" s="44"/>
      <c r="CYO881" s="44"/>
      <c r="CYP881" s="44"/>
      <c r="CYQ881" s="44"/>
      <c r="CYR881" s="44"/>
      <c r="CYS881" s="44"/>
      <c r="CYT881" s="44"/>
      <c r="CYU881" s="44"/>
      <c r="CYV881" s="44"/>
      <c r="CYW881" s="44"/>
      <c r="CYX881" s="44"/>
      <c r="CYY881" s="44"/>
      <c r="CYZ881" s="44"/>
      <c r="CZA881" s="44"/>
      <c r="CZB881" s="44"/>
      <c r="CZC881" s="44"/>
      <c r="CZD881" s="44"/>
      <c r="CZE881" s="44"/>
      <c r="CZF881" s="44"/>
      <c r="CZG881" s="44"/>
      <c r="CZH881" s="44"/>
      <c r="CZI881" s="44"/>
      <c r="CZJ881" s="44"/>
      <c r="CZK881" s="44"/>
      <c r="CZL881" s="44"/>
      <c r="CZM881" s="44"/>
      <c r="CZN881" s="44"/>
      <c r="CZO881" s="44"/>
      <c r="CZP881" s="44"/>
      <c r="CZQ881" s="44"/>
      <c r="CZR881" s="44"/>
      <c r="CZS881" s="44"/>
      <c r="CZT881" s="44"/>
      <c r="CZU881" s="44"/>
      <c r="CZV881" s="44"/>
      <c r="CZW881" s="44"/>
      <c r="CZX881" s="44"/>
      <c r="CZY881" s="44"/>
      <c r="CZZ881" s="44"/>
      <c r="DAA881" s="44"/>
      <c r="DAB881" s="44"/>
      <c r="DAC881" s="44"/>
      <c r="DAD881" s="44"/>
      <c r="DAE881" s="44"/>
      <c r="DAF881" s="44"/>
      <c r="DAG881" s="44"/>
      <c r="DAH881" s="44"/>
      <c r="DAI881" s="44"/>
      <c r="DAJ881" s="44"/>
      <c r="DAK881" s="44"/>
      <c r="DAL881" s="44"/>
      <c r="DAM881" s="44"/>
      <c r="DAN881" s="44"/>
      <c r="DAO881" s="44"/>
      <c r="DAP881" s="44"/>
      <c r="DAQ881" s="44"/>
      <c r="DAR881" s="44"/>
      <c r="DAS881" s="44"/>
      <c r="DAT881" s="44"/>
      <c r="DAU881" s="44"/>
      <c r="DAV881" s="44"/>
      <c r="DAW881" s="44"/>
      <c r="DAX881" s="44"/>
      <c r="DAY881" s="44"/>
      <c r="DAZ881" s="44"/>
      <c r="DBA881" s="44"/>
      <c r="DBB881" s="44"/>
      <c r="DBC881" s="44"/>
      <c r="DBD881" s="44"/>
      <c r="DBE881" s="44"/>
      <c r="DBF881" s="44"/>
      <c r="DBG881" s="44"/>
      <c r="DBH881" s="44"/>
      <c r="DBI881" s="44"/>
      <c r="DBJ881" s="44"/>
      <c r="DBK881" s="44"/>
      <c r="DBL881" s="44"/>
      <c r="DBM881" s="44"/>
      <c r="DBN881" s="44"/>
      <c r="DBO881" s="44"/>
      <c r="DBP881" s="44"/>
      <c r="DBQ881" s="44"/>
      <c r="DBR881" s="44"/>
      <c r="DBS881" s="44"/>
      <c r="DBT881" s="44"/>
      <c r="DBU881" s="44"/>
      <c r="DBV881" s="44"/>
      <c r="DBW881" s="44"/>
      <c r="DBX881" s="44"/>
      <c r="DBY881" s="44"/>
      <c r="DBZ881" s="44"/>
      <c r="DCA881" s="44"/>
      <c r="DCB881" s="44"/>
      <c r="DCC881" s="44"/>
      <c r="DCD881" s="44"/>
      <c r="DCE881" s="44"/>
      <c r="DCF881" s="44"/>
      <c r="DCG881" s="44"/>
      <c r="DCH881" s="44"/>
      <c r="DCI881" s="44"/>
      <c r="DCJ881" s="44"/>
      <c r="DCK881" s="44"/>
      <c r="DCL881" s="44"/>
      <c r="DCM881" s="44"/>
      <c r="DCN881" s="44"/>
      <c r="DCO881" s="44"/>
      <c r="DCP881" s="44"/>
      <c r="DCQ881" s="44"/>
      <c r="DCR881" s="44"/>
      <c r="DCS881" s="44"/>
      <c r="DCT881" s="44"/>
      <c r="DCU881" s="44"/>
      <c r="DCV881" s="44"/>
      <c r="DCW881" s="44"/>
      <c r="DCX881" s="44"/>
      <c r="DCY881" s="44"/>
      <c r="DCZ881" s="44"/>
      <c r="DDA881" s="44"/>
      <c r="DDB881" s="44"/>
      <c r="DDC881" s="44"/>
      <c r="DDD881" s="44"/>
      <c r="DDE881" s="44"/>
      <c r="DDF881" s="44"/>
      <c r="DDG881" s="44"/>
      <c r="DDH881" s="44"/>
      <c r="DDI881" s="44"/>
      <c r="DDJ881" s="44"/>
      <c r="DDK881" s="44"/>
      <c r="DDL881" s="44"/>
      <c r="DDM881" s="44"/>
      <c r="DDN881" s="44"/>
      <c r="DDO881" s="44"/>
      <c r="DDP881" s="44"/>
      <c r="DDQ881" s="44"/>
      <c r="DDR881" s="44"/>
      <c r="DDS881" s="44"/>
      <c r="DDT881" s="44"/>
      <c r="DDU881" s="44"/>
      <c r="DDV881" s="44"/>
      <c r="DDW881" s="44"/>
      <c r="DDX881" s="44"/>
      <c r="DDY881" s="44"/>
      <c r="DDZ881" s="44"/>
      <c r="DEA881" s="44"/>
      <c r="DEB881" s="44"/>
      <c r="DEC881" s="44"/>
      <c r="DED881" s="44"/>
      <c r="DEE881" s="44"/>
      <c r="DEF881" s="44"/>
      <c r="DEG881" s="44"/>
      <c r="DEH881" s="44"/>
      <c r="DEI881" s="44"/>
      <c r="DEJ881" s="44"/>
      <c r="DEK881" s="44"/>
      <c r="DEL881" s="44"/>
      <c r="DEM881" s="44"/>
      <c r="DEN881" s="44"/>
      <c r="DEO881" s="44"/>
      <c r="DEP881" s="44"/>
      <c r="DEQ881" s="44"/>
      <c r="DER881" s="44"/>
      <c r="DES881" s="44"/>
      <c r="DET881" s="44"/>
      <c r="DEU881" s="44"/>
      <c r="DEV881" s="44"/>
      <c r="DEW881" s="44"/>
      <c r="DEX881" s="44"/>
      <c r="DEY881" s="44"/>
      <c r="DEZ881" s="44"/>
      <c r="DFA881" s="44"/>
      <c r="DFB881" s="44"/>
      <c r="DFC881" s="44"/>
      <c r="DFD881" s="44"/>
      <c r="DFE881" s="44"/>
      <c r="DFF881" s="44"/>
      <c r="DFG881" s="44"/>
      <c r="DFH881" s="44"/>
      <c r="DFI881" s="44"/>
      <c r="DFJ881" s="44"/>
      <c r="DFK881" s="44"/>
      <c r="DFL881" s="44"/>
      <c r="DFM881" s="44"/>
      <c r="DFN881" s="44"/>
      <c r="DFO881" s="44"/>
      <c r="DFP881" s="44"/>
      <c r="DFQ881" s="44"/>
      <c r="DFR881" s="44"/>
      <c r="DFS881" s="44"/>
      <c r="DFT881" s="44"/>
      <c r="DFU881" s="44"/>
      <c r="DFV881" s="44"/>
      <c r="DFW881" s="44"/>
      <c r="DFX881" s="44"/>
      <c r="DFY881" s="44"/>
      <c r="DFZ881" s="44"/>
      <c r="DGA881" s="44"/>
      <c r="DGB881" s="44"/>
      <c r="DGC881" s="44"/>
      <c r="DGD881" s="44"/>
      <c r="DGE881" s="44"/>
      <c r="DGF881" s="44"/>
      <c r="DGG881" s="44"/>
      <c r="DGH881" s="44"/>
      <c r="DGI881" s="44"/>
      <c r="DGJ881" s="44"/>
      <c r="DGK881" s="44"/>
      <c r="DGL881" s="44"/>
      <c r="DGM881" s="44"/>
      <c r="DGN881" s="44"/>
      <c r="DGO881" s="44"/>
      <c r="DGP881" s="44"/>
      <c r="DGQ881" s="44"/>
      <c r="DGR881" s="44"/>
      <c r="DGS881" s="44"/>
      <c r="DGT881" s="44"/>
      <c r="DGU881" s="44"/>
      <c r="DGV881" s="44"/>
      <c r="DGW881" s="44"/>
      <c r="DGX881" s="44"/>
      <c r="DGY881" s="44"/>
      <c r="DGZ881" s="44"/>
      <c r="DHA881" s="44"/>
      <c r="DHB881" s="44"/>
      <c r="DHC881" s="44"/>
      <c r="DHD881" s="44"/>
      <c r="DHE881" s="44"/>
      <c r="DHF881" s="44"/>
      <c r="DHG881" s="44"/>
      <c r="DHH881" s="44"/>
      <c r="DHI881" s="44"/>
      <c r="DHJ881" s="44"/>
      <c r="DHK881" s="44"/>
      <c r="DHL881" s="44"/>
      <c r="DHM881" s="44"/>
      <c r="DHN881" s="44"/>
      <c r="DHO881" s="44"/>
      <c r="DHP881" s="44"/>
      <c r="DHQ881" s="44"/>
      <c r="DHR881" s="44"/>
      <c r="DHS881" s="44"/>
      <c r="DHT881" s="44"/>
      <c r="DHU881" s="44"/>
      <c r="DHV881" s="44"/>
      <c r="DHW881" s="44"/>
      <c r="DHX881" s="44"/>
      <c r="DHY881" s="44"/>
      <c r="DHZ881" s="44"/>
      <c r="DIA881" s="44"/>
      <c r="DIB881" s="44"/>
      <c r="DIC881" s="44"/>
      <c r="DID881" s="44"/>
      <c r="DIE881" s="44"/>
      <c r="DIF881" s="44"/>
      <c r="DIG881" s="44"/>
      <c r="DIH881" s="44"/>
      <c r="DII881" s="44"/>
      <c r="DIJ881" s="44"/>
      <c r="DIK881" s="44"/>
      <c r="DIL881" s="44"/>
      <c r="DIM881" s="44"/>
      <c r="DIN881" s="44"/>
      <c r="DIO881" s="44"/>
      <c r="DIP881" s="44"/>
      <c r="DIQ881" s="44"/>
      <c r="DIR881" s="44"/>
      <c r="DIS881" s="44"/>
      <c r="DIT881" s="44"/>
      <c r="DIU881" s="44"/>
      <c r="DIV881" s="44"/>
      <c r="DIW881" s="44"/>
      <c r="DIX881" s="44"/>
      <c r="DIY881" s="44"/>
      <c r="DIZ881" s="44"/>
      <c r="DJA881" s="44"/>
      <c r="DJB881" s="44"/>
      <c r="DJC881" s="44"/>
      <c r="DJD881" s="44"/>
      <c r="DJE881" s="44"/>
      <c r="DJF881" s="44"/>
      <c r="DJG881" s="44"/>
      <c r="DJH881" s="44"/>
      <c r="DJI881" s="44"/>
      <c r="DJJ881" s="44"/>
      <c r="DJK881" s="44"/>
      <c r="DJL881" s="44"/>
      <c r="DJM881" s="44"/>
      <c r="DJN881" s="44"/>
      <c r="DJO881" s="44"/>
      <c r="DJP881" s="44"/>
      <c r="DJQ881" s="44"/>
      <c r="DJR881" s="44"/>
      <c r="DJS881" s="44"/>
      <c r="DJT881" s="44"/>
      <c r="DJU881" s="44"/>
      <c r="DJV881" s="44"/>
      <c r="DJW881" s="44"/>
      <c r="DJX881" s="44"/>
      <c r="DJY881" s="44"/>
      <c r="DJZ881" s="44"/>
      <c r="DKA881" s="44"/>
      <c r="DKB881" s="44"/>
      <c r="DKC881" s="44"/>
      <c r="DKD881" s="44"/>
      <c r="DKE881" s="44"/>
      <c r="DKF881" s="44"/>
      <c r="DKG881" s="44"/>
      <c r="DKH881" s="44"/>
      <c r="DKI881" s="44"/>
      <c r="DKJ881" s="44"/>
      <c r="DKK881" s="44"/>
      <c r="DKL881" s="44"/>
      <c r="DKM881" s="44"/>
      <c r="DKN881" s="44"/>
      <c r="DKO881" s="44"/>
      <c r="DKP881" s="44"/>
      <c r="DKQ881" s="44"/>
      <c r="DKR881" s="44"/>
      <c r="DKS881" s="44"/>
      <c r="DKT881" s="44"/>
      <c r="DKU881" s="44"/>
      <c r="DKV881" s="44"/>
      <c r="DKW881" s="44"/>
      <c r="DKX881" s="44"/>
      <c r="DKY881" s="44"/>
      <c r="DKZ881" s="44"/>
      <c r="DLA881" s="44"/>
      <c r="DLB881" s="44"/>
      <c r="DLC881" s="44"/>
      <c r="DLD881" s="44"/>
      <c r="DLE881" s="44"/>
      <c r="DLF881" s="44"/>
      <c r="DLG881" s="44"/>
      <c r="DLH881" s="44"/>
      <c r="DLI881" s="44"/>
      <c r="DLJ881" s="44"/>
      <c r="DLK881" s="44"/>
      <c r="DLL881" s="44"/>
      <c r="DLM881" s="44"/>
      <c r="DLN881" s="44"/>
      <c r="DLO881" s="44"/>
      <c r="DLP881" s="44"/>
      <c r="DLQ881" s="44"/>
      <c r="DLR881" s="44"/>
      <c r="DLS881" s="44"/>
      <c r="DLT881" s="44"/>
      <c r="DLU881" s="44"/>
      <c r="DLV881" s="44"/>
      <c r="DLW881" s="44"/>
      <c r="DLX881" s="44"/>
      <c r="DLY881" s="44"/>
      <c r="DLZ881" s="44"/>
      <c r="DMA881" s="44"/>
      <c r="DMB881" s="44"/>
      <c r="DMC881" s="44"/>
      <c r="DMD881" s="44"/>
      <c r="DME881" s="44"/>
      <c r="DMF881" s="44"/>
      <c r="DMG881" s="44"/>
      <c r="DMH881" s="44"/>
      <c r="DMI881" s="44"/>
      <c r="DMJ881" s="44"/>
      <c r="DMK881" s="44"/>
      <c r="DML881" s="44"/>
      <c r="DMM881" s="44"/>
      <c r="DMN881" s="44"/>
      <c r="DMO881" s="44"/>
      <c r="DMP881" s="44"/>
      <c r="DMQ881" s="44"/>
      <c r="DMR881" s="44"/>
      <c r="DMS881" s="44"/>
      <c r="DMT881" s="44"/>
      <c r="DMU881" s="44"/>
      <c r="DMV881" s="44"/>
      <c r="DMW881" s="44"/>
      <c r="DMX881" s="44"/>
      <c r="DMY881" s="44"/>
      <c r="DMZ881" s="44"/>
      <c r="DNA881" s="44"/>
      <c r="DNB881" s="44"/>
      <c r="DNC881" s="44"/>
      <c r="DND881" s="44"/>
      <c r="DNE881" s="44"/>
      <c r="DNF881" s="44"/>
      <c r="DNG881" s="44"/>
      <c r="DNH881" s="44"/>
      <c r="DNI881" s="44"/>
      <c r="DNJ881" s="44"/>
      <c r="DNK881" s="44"/>
      <c r="DNL881" s="44"/>
      <c r="DNM881" s="44"/>
      <c r="DNN881" s="44"/>
      <c r="DNO881" s="44"/>
      <c r="DNP881" s="44"/>
      <c r="DNQ881" s="44"/>
      <c r="DNR881" s="44"/>
      <c r="DNS881" s="44"/>
      <c r="DNT881" s="44"/>
      <c r="DNU881" s="44"/>
      <c r="DNV881" s="44"/>
      <c r="DNW881" s="44"/>
      <c r="DNX881" s="44"/>
      <c r="DNY881" s="44"/>
      <c r="DNZ881" s="44"/>
      <c r="DOA881" s="44"/>
      <c r="DOB881" s="44"/>
      <c r="DOC881" s="44"/>
      <c r="DOD881" s="44"/>
      <c r="DOE881" s="44"/>
      <c r="DOF881" s="44"/>
      <c r="DOG881" s="44"/>
      <c r="DOH881" s="44"/>
      <c r="DOI881" s="44"/>
      <c r="DOJ881" s="44"/>
      <c r="DOK881" s="44"/>
      <c r="DOL881" s="44"/>
      <c r="DOM881" s="44"/>
      <c r="DON881" s="44"/>
      <c r="DOO881" s="44"/>
      <c r="DOP881" s="44"/>
      <c r="DOQ881" s="44"/>
      <c r="DOR881" s="44"/>
      <c r="DOS881" s="44"/>
      <c r="DOT881" s="44"/>
      <c r="DOU881" s="44"/>
      <c r="DOV881" s="44"/>
      <c r="DOW881" s="44"/>
      <c r="DOX881" s="44"/>
      <c r="DOY881" s="44"/>
      <c r="DOZ881" s="44"/>
      <c r="DPA881" s="44"/>
      <c r="DPB881" s="44"/>
      <c r="DPC881" s="44"/>
      <c r="DPD881" s="44"/>
      <c r="DPE881" s="44"/>
      <c r="DPF881" s="44"/>
      <c r="DPG881" s="44"/>
      <c r="DPH881" s="44"/>
      <c r="DPI881" s="44"/>
      <c r="DPJ881" s="44"/>
      <c r="DPK881" s="44"/>
      <c r="DPL881" s="44"/>
      <c r="DPM881" s="44"/>
      <c r="DPN881" s="44"/>
      <c r="DPO881" s="44"/>
      <c r="DPP881" s="44"/>
      <c r="DPQ881" s="44"/>
      <c r="DPR881" s="44"/>
      <c r="DPS881" s="44"/>
      <c r="DPT881" s="44"/>
      <c r="DPU881" s="44"/>
      <c r="DPV881" s="44"/>
      <c r="DPW881" s="44"/>
      <c r="DPX881" s="44"/>
      <c r="DPY881" s="44"/>
      <c r="DPZ881" s="44"/>
      <c r="DQA881" s="44"/>
      <c r="DQB881" s="44"/>
      <c r="DQC881" s="44"/>
      <c r="DQD881" s="44"/>
      <c r="DQE881" s="44"/>
      <c r="DQF881" s="44"/>
      <c r="DQG881" s="44"/>
      <c r="DQH881" s="44"/>
      <c r="DQI881" s="44"/>
      <c r="DQJ881" s="44"/>
      <c r="DQK881" s="44"/>
      <c r="DQL881" s="44"/>
      <c r="DQM881" s="44"/>
      <c r="DQN881" s="44"/>
      <c r="DQO881" s="44"/>
      <c r="DQP881" s="44"/>
      <c r="DQQ881" s="44"/>
      <c r="DQR881" s="44"/>
      <c r="DQS881" s="44"/>
      <c r="DQT881" s="44"/>
      <c r="DQU881" s="44"/>
      <c r="DQV881" s="44"/>
      <c r="DQW881" s="44"/>
      <c r="DQX881" s="44"/>
      <c r="DQY881" s="44"/>
      <c r="DQZ881" s="44"/>
      <c r="DRA881" s="44"/>
      <c r="DRB881" s="44"/>
      <c r="DRC881" s="44"/>
      <c r="DRD881" s="44"/>
      <c r="DRE881" s="44"/>
      <c r="DRF881" s="44"/>
      <c r="DRG881" s="44"/>
      <c r="DRH881" s="44"/>
      <c r="DRI881" s="44"/>
      <c r="DRJ881" s="44"/>
      <c r="DRK881" s="44"/>
      <c r="DRL881" s="44"/>
      <c r="DRM881" s="44"/>
      <c r="DRN881" s="44"/>
      <c r="DRO881" s="44"/>
      <c r="DRP881" s="44"/>
      <c r="DRQ881" s="44"/>
      <c r="DRR881" s="44"/>
      <c r="DRS881" s="44"/>
      <c r="DRT881" s="44"/>
      <c r="DRU881" s="44"/>
      <c r="DRV881" s="44"/>
      <c r="DRW881" s="44"/>
      <c r="DRX881" s="44"/>
      <c r="DRY881" s="44"/>
      <c r="DRZ881" s="44"/>
      <c r="DSA881" s="44"/>
      <c r="DSB881" s="44"/>
      <c r="DSC881" s="44"/>
      <c r="DSD881" s="44"/>
      <c r="DSE881" s="44"/>
      <c r="DSF881" s="44"/>
      <c r="DSG881" s="44"/>
      <c r="DSH881" s="44"/>
      <c r="DSI881" s="44"/>
      <c r="DSJ881" s="44"/>
      <c r="DSK881" s="44"/>
      <c r="DSL881" s="44"/>
      <c r="DSM881" s="44"/>
      <c r="DSN881" s="44"/>
      <c r="DSO881" s="44"/>
      <c r="DSP881" s="44"/>
      <c r="DSQ881" s="44"/>
      <c r="DSR881" s="44"/>
      <c r="DSS881" s="44"/>
      <c r="DST881" s="44"/>
      <c r="DSU881" s="44"/>
      <c r="DSV881" s="44"/>
      <c r="DSW881" s="44"/>
      <c r="DSX881" s="44"/>
      <c r="DSY881" s="44"/>
      <c r="DSZ881" s="44"/>
      <c r="DTA881" s="44"/>
      <c r="DTB881" s="44"/>
      <c r="DTC881" s="44"/>
      <c r="DTD881" s="44"/>
      <c r="DTE881" s="44"/>
      <c r="DTF881" s="44"/>
      <c r="DTG881" s="44"/>
      <c r="DTH881" s="44"/>
      <c r="DTI881" s="44"/>
      <c r="DTJ881" s="44"/>
      <c r="DTK881" s="44"/>
      <c r="DTL881" s="44"/>
      <c r="DTM881" s="44"/>
      <c r="DTN881" s="44"/>
      <c r="DTO881" s="44"/>
      <c r="DTP881" s="44"/>
      <c r="DTQ881" s="44"/>
      <c r="DTR881" s="44"/>
      <c r="DTS881" s="44"/>
      <c r="DTT881" s="44"/>
      <c r="DTU881" s="44"/>
      <c r="DTV881" s="44"/>
      <c r="DTW881" s="44"/>
      <c r="DTX881" s="44"/>
      <c r="DTY881" s="44"/>
      <c r="DTZ881" s="44"/>
      <c r="DUA881" s="44"/>
      <c r="DUB881" s="44"/>
      <c r="DUC881" s="44"/>
      <c r="DUD881" s="44"/>
      <c r="DUE881" s="44"/>
      <c r="DUF881" s="44"/>
      <c r="DUG881" s="44"/>
      <c r="DUH881" s="44"/>
      <c r="DUI881" s="44"/>
      <c r="DUJ881" s="44"/>
      <c r="DUK881" s="44"/>
      <c r="DUL881" s="44"/>
      <c r="DUM881" s="44"/>
      <c r="DUN881" s="44"/>
      <c r="DUO881" s="44"/>
      <c r="DUP881" s="44"/>
      <c r="DUQ881" s="44"/>
      <c r="DUR881" s="44"/>
      <c r="DUS881" s="44"/>
      <c r="DUT881" s="44"/>
      <c r="DUU881" s="44"/>
      <c r="DUV881" s="44"/>
      <c r="DUW881" s="44"/>
      <c r="DUX881" s="44"/>
      <c r="DUY881" s="44"/>
      <c r="DUZ881" s="44"/>
      <c r="DVA881" s="44"/>
      <c r="DVB881" s="44"/>
      <c r="DVC881" s="44"/>
      <c r="DVD881" s="44"/>
      <c r="DVE881" s="44"/>
      <c r="DVF881" s="44"/>
      <c r="DVG881" s="44"/>
      <c r="DVH881" s="44"/>
      <c r="DVI881" s="44"/>
      <c r="DVJ881" s="44"/>
      <c r="DVK881" s="44"/>
      <c r="DVL881" s="44"/>
      <c r="DVM881" s="44"/>
      <c r="DVN881" s="44"/>
      <c r="DVO881" s="44"/>
      <c r="DVP881" s="44"/>
      <c r="DVQ881" s="44"/>
      <c r="DVR881" s="44"/>
      <c r="DVS881" s="44"/>
      <c r="DVT881" s="44"/>
      <c r="DVU881" s="44"/>
      <c r="DVV881" s="44"/>
      <c r="DVW881" s="44"/>
      <c r="DVX881" s="44"/>
      <c r="DVY881" s="44"/>
      <c r="DVZ881" s="44"/>
      <c r="DWA881" s="44"/>
      <c r="DWB881" s="44"/>
      <c r="DWC881" s="44"/>
      <c r="DWD881" s="44"/>
      <c r="DWE881" s="44"/>
      <c r="DWF881" s="44"/>
      <c r="DWG881" s="44"/>
      <c r="DWH881" s="44"/>
      <c r="DWI881" s="44"/>
      <c r="DWJ881" s="44"/>
      <c r="DWK881" s="44"/>
      <c r="DWL881" s="44"/>
      <c r="DWM881" s="44"/>
      <c r="DWN881" s="44"/>
      <c r="DWO881" s="44"/>
      <c r="DWP881" s="44"/>
      <c r="DWQ881" s="44"/>
      <c r="DWR881" s="44"/>
      <c r="DWS881" s="44"/>
      <c r="DWT881" s="44"/>
      <c r="DWU881" s="44"/>
      <c r="DWV881" s="44"/>
      <c r="DWW881" s="44"/>
      <c r="DWX881" s="44"/>
      <c r="DWY881" s="44"/>
      <c r="DWZ881" s="44"/>
      <c r="DXA881" s="44"/>
      <c r="DXB881" s="44"/>
      <c r="DXC881" s="44"/>
      <c r="DXD881" s="44"/>
      <c r="DXE881" s="44"/>
      <c r="DXF881" s="44"/>
      <c r="DXG881" s="44"/>
      <c r="DXH881" s="44"/>
      <c r="DXI881" s="44"/>
      <c r="DXJ881" s="44"/>
      <c r="DXK881" s="44"/>
      <c r="DXL881" s="44"/>
      <c r="DXM881" s="44"/>
      <c r="DXN881" s="44"/>
      <c r="DXO881" s="44"/>
      <c r="DXP881" s="44"/>
      <c r="DXQ881" s="44"/>
      <c r="DXR881" s="44"/>
      <c r="DXS881" s="44"/>
      <c r="DXT881" s="44"/>
      <c r="DXU881" s="44"/>
      <c r="DXV881" s="44"/>
      <c r="DXW881" s="44"/>
      <c r="DXX881" s="44"/>
      <c r="DXY881" s="44"/>
      <c r="DXZ881" s="44"/>
      <c r="DYA881" s="44"/>
      <c r="DYB881" s="44"/>
      <c r="DYC881" s="44"/>
      <c r="DYD881" s="44"/>
      <c r="DYE881" s="44"/>
      <c r="DYF881" s="44"/>
      <c r="DYG881" s="44"/>
      <c r="DYH881" s="44"/>
      <c r="DYI881" s="44"/>
      <c r="DYJ881" s="44"/>
      <c r="DYK881" s="44"/>
      <c r="DYL881" s="44"/>
      <c r="DYM881" s="44"/>
      <c r="DYN881" s="44"/>
      <c r="DYO881" s="44"/>
      <c r="DYP881" s="44"/>
      <c r="DYQ881" s="44"/>
      <c r="DYR881" s="44"/>
      <c r="DYS881" s="44"/>
      <c r="DYT881" s="44"/>
      <c r="DYU881" s="44"/>
      <c r="DYV881" s="44"/>
      <c r="DYW881" s="44"/>
      <c r="DYX881" s="44"/>
      <c r="DYY881" s="44"/>
      <c r="DYZ881" s="44"/>
      <c r="DZA881" s="44"/>
      <c r="DZB881" s="44"/>
      <c r="DZC881" s="44"/>
      <c r="DZD881" s="44"/>
      <c r="DZE881" s="44"/>
      <c r="DZF881" s="44"/>
      <c r="DZG881" s="44"/>
      <c r="DZH881" s="44"/>
      <c r="DZI881" s="44"/>
      <c r="DZJ881" s="44"/>
      <c r="DZK881" s="44"/>
      <c r="DZL881" s="44"/>
      <c r="DZM881" s="44"/>
      <c r="DZN881" s="44"/>
      <c r="DZO881" s="44"/>
      <c r="DZP881" s="44"/>
      <c r="DZQ881" s="44"/>
      <c r="DZR881" s="44"/>
      <c r="DZS881" s="44"/>
      <c r="DZT881" s="44"/>
      <c r="DZU881" s="44"/>
      <c r="DZV881" s="44"/>
      <c r="DZW881" s="44"/>
      <c r="DZX881" s="44"/>
      <c r="DZY881" s="44"/>
      <c r="DZZ881" s="44"/>
      <c r="EAA881" s="44"/>
      <c r="EAB881" s="44"/>
      <c r="EAC881" s="44"/>
      <c r="EAD881" s="44"/>
      <c r="EAE881" s="44"/>
      <c r="EAF881" s="44"/>
      <c r="EAG881" s="44"/>
      <c r="EAH881" s="44"/>
      <c r="EAI881" s="44"/>
      <c r="EAJ881" s="44"/>
      <c r="EAK881" s="44"/>
      <c r="EAL881" s="44"/>
      <c r="EAM881" s="44"/>
      <c r="EAN881" s="44"/>
      <c r="EAO881" s="44"/>
      <c r="EAP881" s="44"/>
      <c r="EAQ881" s="44"/>
      <c r="EAR881" s="44"/>
      <c r="EAS881" s="44"/>
      <c r="EAT881" s="44"/>
      <c r="EAU881" s="44"/>
      <c r="EAV881" s="44"/>
      <c r="EAW881" s="44"/>
      <c r="EAX881" s="44"/>
      <c r="EAY881" s="44"/>
      <c r="EAZ881" s="44"/>
      <c r="EBA881" s="44"/>
      <c r="EBB881" s="44"/>
      <c r="EBC881" s="44"/>
      <c r="EBD881" s="44"/>
      <c r="EBE881" s="44"/>
      <c r="EBF881" s="44"/>
      <c r="EBG881" s="44"/>
      <c r="EBH881" s="44"/>
      <c r="EBI881" s="44"/>
      <c r="EBJ881" s="44"/>
      <c r="EBK881" s="44"/>
      <c r="EBL881" s="44"/>
      <c r="EBM881" s="44"/>
      <c r="EBN881" s="44"/>
      <c r="EBO881" s="44"/>
      <c r="EBP881" s="44"/>
      <c r="EBQ881" s="44"/>
      <c r="EBR881" s="44"/>
      <c r="EBS881" s="44"/>
      <c r="EBT881" s="44"/>
      <c r="EBU881" s="44"/>
      <c r="EBV881" s="44"/>
      <c r="EBW881" s="44"/>
      <c r="EBX881" s="44"/>
      <c r="EBY881" s="44"/>
      <c r="EBZ881" s="44"/>
      <c r="ECA881" s="44"/>
      <c r="ECB881" s="44"/>
      <c r="ECC881" s="44"/>
      <c r="ECD881" s="44"/>
      <c r="ECE881" s="44"/>
      <c r="ECF881" s="44"/>
      <c r="ECG881" s="44"/>
      <c r="ECH881" s="44"/>
      <c r="ECI881" s="44"/>
      <c r="ECJ881" s="44"/>
      <c r="ECK881" s="44"/>
      <c r="ECL881" s="44"/>
      <c r="ECM881" s="44"/>
      <c r="ECN881" s="44"/>
      <c r="ECO881" s="44"/>
      <c r="ECP881" s="44"/>
      <c r="ECQ881" s="44"/>
      <c r="ECR881" s="44"/>
      <c r="ECS881" s="44"/>
      <c r="ECT881" s="44"/>
      <c r="ECU881" s="44"/>
      <c r="ECV881" s="44"/>
      <c r="ECW881" s="44"/>
      <c r="ECX881" s="44"/>
      <c r="ECY881" s="44"/>
      <c r="ECZ881" s="44"/>
      <c r="EDA881" s="44"/>
      <c r="EDB881" s="44"/>
      <c r="EDC881" s="44"/>
      <c r="EDD881" s="44"/>
      <c r="EDE881" s="44"/>
      <c r="EDF881" s="44"/>
      <c r="EDG881" s="44"/>
      <c r="EDH881" s="44"/>
      <c r="EDI881" s="44"/>
      <c r="EDJ881" s="44"/>
      <c r="EDK881" s="44"/>
      <c r="EDL881" s="44"/>
      <c r="EDM881" s="44"/>
      <c r="EDN881" s="44"/>
      <c r="EDO881" s="44"/>
      <c r="EDP881" s="44"/>
      <c r="EDQ881" s="44"/>
      <c r="EDR881" s="44"/>
      <c r="EDS881" s="44"/>
      <c r="EDT881" s="44"/>
      <c r="EDU881" s="44"/>
      <c r="EDV881" s="44"/>
      <c r="EDW881" s="44"/>
      <c r="EDX881" s="44"/>
      <c r="EDY881" s="44"/>
      <c r="EDZ881" s="44"/>
      <c r="EEA881" s="44"/>
      <c r="EEB881" s="44"/>
      <c r="EEC881" s="44"/>
      <c r="EED881" s="44"/>
      <c r="EEE881" s="44"/>
      <c r="EEF881" s="44"/>
      <c r="EEG881" s="44"/>
      <c r="EEH881" s="44"/>
      <c r="EEI881" s="44"/>
      <c r="EEJ881" s="44"/>
      <c r="EEK881" s="44"/>
      <c r="EEL881" s="44"/>
      <c r="EEM881" s="44"/>
      <c r="EEN881" s="44"/>
      <c r="EEO881" s="44"/>
      <c r="EEP881" s="44"/>
      <c r="EEQ881" s="44"/>
      <c r="EER881" s="44"/>
      <c r="EES881" s="44"/>
      <c r="EET881" s="44"/>
      <c r="EEU881" s="44"/>
      <c r="EEV881" s="44"/>
      <c r="EEW881" s="44"/>
      <c r="EEX881" s="44"/>
      <c r="EEY881" s="44"/>
      <c r="EEZ881" s="44"/>
      <c r="EFA881" s="44"/>
      <c r="EFB881" s="44"/>
      <c r="EFC881" s="44"/>
      <c r="EFD881" s="44"/>
      <c r="EFE881" s="44"/>
      <c r="EFF881" s="44"/>
      <c r="EFG881" s="44"/>
      <c r="EFH881" s="44"/>
      <c r="EFI881" s="44"/>
      <c r="EFJ881" s="44"/>
      <c r="EFK881" s="44"/>
      <c r="EFL881" s="44"/>
      <c r="EFM881" s="44"/>
      <c r="EFN881" s="44"/>
      <c r="EFO881" s="44"/>
      <c r="EFP881" s="44"/>
      <c r="EFQ881" s="44"/>
      <c r="EFR881" s="44"/>
      <c r="EFS881" s="44"/>
      <c r="EFT881" s="44"/>
      <c r="EFU881" s="44"/>
      <c r="EFV881" s="44"/>
      <c r="EFW881" s="44"/>
      <c r="EFX881" s="44"/>
      <c r="EFY881" s="44"/>
      <c r="EFZ881" s="44"/>
      <c r="EGA881" s="44"/>
      <c r="EGB881" s="44"/>
      <c r="EGC881" s="44"/>
      <c r="EGD881" s="44"/>
      <c r="EGE881" s="44"/>
      <c r="EGF881" s="44"/>
      <c r="EGG881" s="44"/>
      <c r="EGH881" s="44"/>
      <c r="EGI881" s="44"/>
      <c r="EGJ881" s="44"/>
      <c r="EGK881" s="44"/>
      <c r="EGL881" s="44"/>
      <c r="EGM881" s="44"/>
      <c r="EGN881" s="44"/>
      <c r="EGO881" s="44"/>
      <c r="EGP881" s="44"/>
      <c r="EGQ881" s="44"/>
      <c r="EGR881" s="44"/>
      <c r="EGS881" s="44"/>
      <c r="EGT881" s="44"/>
      <c r="EGU881" s="44"/>
      <c r="EGV881" s="44"/>
      <c r="EGW881" s="44"/>
      <c r="EGX881" s="44"/>
      <c r="EGY881" s="44"/>
      <c r="EGZ881" s="44"/>
      <c r="EHA881" s="44"/>
      <c r="EHB881" s="44"/>
      <c r="EHC881" s="44"/>
      <c r="EHD881" s="44"/>
      <c r="EHE881" s="44"/>
      <c r="EHF881" s="44"/>
      <c r="EHG881" s="44"/>
      <c r="EHH881" s="44"/>
      <c r="EHI881" s="44"/>
      <c r="EHJ881" s="44"/>
      <c r="EHK881" s="44"/>
      <c r="EHL881" s="44"/>
      <c r="EHM881" s="44"/>
      <c r="EHN881" s="44"/>
      <c r="EHO881" s="44"/>
      <c r="EHP881" s="44"/>
      <c r="EHQ881" s="44"/>
      <c r="EHR881" s="44"/>
      <c r="EHS881" s="44"/>
      <c r="EHT881" s="44"/>
      <c r="EHU881" s="44"/>
      <c r="EHV881" s="44"/>
      <c r="EHW881" s="44"/>
      <c r="EHX881" s="44"/>
      <c r="EHY881" s="44"/>
      <c r="EHZ881" s="44"/>
      <c r="EIA881" s="44"/>
      <c r="EIB881" s="44"/>
      <c r="EIC881" s="44"/>
      <c r="EID881" s="44"/>
      <c r="EIE881" s="44"/>
      <c r="EIF881" s="44"/>
      <c r="EIG881" s="44"/>
      <c r="EIH881" s="44"/>
      <c r="EII881" s="44"/>
      <c r="EIJ881" s="44"/>
      <c r="EIK881" s="44"/>
      <c r="EIL881" s="44"/>
      <c r="EIM881" s="44"/>
      <c r="EIN881" s="44"/>
      <c r="EIO881" s="44"/>
      <c r="EIP881" s="44"/>
      <c r="EIQ881" s="44"/>
      <c r="EIR881" s="44"/>
      <c r="EIS881" s="44"/>
      <c r="EIT881" s="44"/>
      <c r="EIU881" s="44"/>
      <c r="EIV881" s="44"/>
      <c r="EIW881" s="44"/>
      <c r="EIX881" s="44"/>
      <c r="EIY881" s="44"/>
      <c r="EIZ881" s="44"/>
      <c r="EJA881" s="44"/>
      <c r="EJB881" s="44"/>
      <c r="EJC881" s="44"/>
      <c r="EJD881" s="44"/>
      <c r="EJE881" s="44"/>
      <c r="EJF881" s="44"/>
      <c r="EJG881" s="44"/>
      <c r="EJH881" s="44"/>
      <c r="EJI881" s="44"/>
      <c r="EJJ881" s="44"/>
      <c r="EJK881" s="44"/>
      <c r="EJL881" s="44"/>
      <c r="EJM881" s="44"/>
      <c r="EJN881" s="44"/>
      <c r="EJO881" s="44"/>
      <c r="EJP881" s="44"/>
      <c r="EJQ881" s="44"/>
      <c r="EJR881" s="44"/>
      <c r="EJS881" s="44"/>
      <c r="EJT881" s="44"/>
      <c r="EJU881" s="44"/>
      <c r="EJV881" s="44"/>
      <c r="EJW881" s="44"/>
      <c r="EJX881" s="44"/>
      <c r="EJY881" s="44"/>
      <c r="EJZ881" s="44"/>
      <c r="EKA881" s="44"/>
      <c r="EKB881" s="44"/>
      <c r="EKC881" s="44"/>
      <c r="EKD881" s="44"/>
      <c r="EKE881" s="44"/>
      <c r="EKF881" s="44"/>
      <c r="EKG881" s="44"/>
      <c r="EKH881" s="44"/>
      <c r="EKI881" s="44"/>
      <c r="EKJ881" s="44"/>
      <c r="EKK881" s="44"/>
      <c r="EKL881" s="44"/>
      <c r="EKM881" s="44"/>
      <c r="EKN881" s="44"/>
      <c r="EKO881" s="44"/>
      <c r="EKP881" s="44"/>
      <c r="EKQ881" s="44"/>
      <c r="EKR881" s="44"/>
      <c r="EKS881" s="44"/>
      <c r="EKT881" s="44"/>
      <c r="EKU881" s="44"/>
      <c r="EKV881" s="44"/>
      <c r="EKW881" s="44"/>
      <c r="EKX881" s="44"/>
      <c r="EKY881" s="44"/>
      <c r="EKZ881" s="44"/>
      <c r="ELA881" s="44"/>
      <c r="ELB881" s="44"/>
      <c r="ELC881" s="44"/>
      <c r="ELD881" s="44"/>
      <c r="ELE881" s="44"/>
      <c r="ELF881" s="44"/>
      <c r="ELG881" s="44"/>
      <c r="ELH881" s="44"/>
      <c r="ELI881" s="44"/>
      <c r="ELJ881" s="44"/>
      <c r="ELK881" s="44"/>
      <c r="ELL881" s="44"/>
      <c r="ELM881" s="44"/>
      <c r="ELN881" s="44"/>
      <c r="ELO881" s="44"/>
      <c r="ELP881" s="44"/>
      <c r="ELQ881" s="44"/>
      <c r="ELR881" s="44"/>
      <c r="ELS881" s="44"/>
      <c r="ELT881" s="44"/>
      <c r="ELU881" s="44"/>
      <c r="ELV881" s="44"/>
      <c r="ELW881" s="44"/>
      <c r="ELX881" s="44"/>
      <c r="ELY881" s="44"/>
      <c r="ELZ881" s="44"/>
      <c r="EMA881" s="44"/>
      <c r="EMB881" s="44"/>
      <c r="EMC881" s="44"/>
      <c r="EMD881" s="44"/>
      <c r="EME881" s="44"/>
      <c r="EMF881" s="44"/>
      <c r="EMG881" s="44"/>
      <c r="EMH881" s="44"/>
      <c r="EMI881" s="44"/>
      <c r="EMJ881" s="44"/>
      <c r="EMK881" s="44"/>
      <c r="EML881" s="44"/>
      <c r="EMM881" s="44"/>
      <c r="EMN881" s="44"/>
      <c r="EMO881" s="44"/>
      <c r="EMP881" s="44"/>
      <c r="EMQ881" s="44"/>
      <c r="EMR881" s="44"/>
      <c r="EMS881" s="44"/>
      <c r="EMT881" s="44"/>
      <c r="EMU881" s="44"/>
      <c r="EMV881" s="44"/>
      <c r="EMW881" s="44"/>
      <c r="EMX881" s="44"/>
      <c r="EMY881" s="44"/>
      <c r="EMZ881" s="44"/>
      <c r="ENA881" s="44"/>
      <c r="ENB881" s="44"/>
      <c r="ENC881" s="44"/>
      <c r="END881" s="44"/>
      <c r="ENE881" s="44"/>
      <c r="ENF881" s="44"/>
      <c r="ENG881" s="44"/>
      <c r="ENH881" s="44"/>
      <c r="ENI881" s="44"/>
      <c r="ENJ881" s="44"/>
      <c r="ENK881" s="44"/>
      <c r="ENL881" s="44"/>
      <c r="ENM881" s="44"/>
      <c r="ENN881" s="44"/>
      <c r="ENO881" s="44"/>
      <c r="ENP881" s="44"/>
      <c r="ENQ881" s="44"/>
      <c r="ENR881" s="44"/>
      <c r="ENS881" s="44"/>
      <c r="ENT881" s="44"/>
      <c r="ENU881" s="44"/>
      <c r="ENV881" s="44"/>
      <c r="ENW881" s="44"/>
      <c r="ENX881" s="44"/>
      <c r="ENY881" s="44"/>
      <c r="ENZ881" s="44"/>
      <c r="EOA881" s="44"/>
      <c r="EOB881" s="44"/>
      <c r="EOC881" s="44"/>
      <c r="EOD881" s="44"/>
      <c r="EOE881" s="44"/>
      <c r="EOF881" s="44"/>
      <c r="EOG881" s="44"/>
      <c r="EOH881" s="44"/>
      <c r="EOI881" s="44"/>
      <c r="EOJ881" s="44"/>
      <c r="EOK881" s="44"/>
      <c r="EOL881" s="44"/>
      <c r="EOM881" s="44"/>
      <c r="EON881" s="44"/>
      <c r="EOO881" s="44"/>
      <c r="EOP881" s="44"/>
      <c r="EOQ881" s="44"/>
      <c r="EOR881" s="44"/>
      <c r="EOS881" s="44"/>
      <c r="EOT881" s="44"/>
      <c r="EOU881" s="44"/>
      <c r="EOV881" s="44"/>
      <c r="EOW881" s="44"/>
      <c r="EOX881" s="44"/>
      <c r="EOY881" s="44"/>
      <c r="EOZ881" s="44"/>
      <c r="EPA881" s="44"/>
      <c r="EPB881" s="44"/>
      <c r="EPC881" s="44"/>
      <c r="EPD881" s="44"/>
      <c r="EPE881" s="44"/>
      <c r="EPF881" s="44"/>
      <c r="EPG881" s="44"/>
      <c r="EPH881" s="44"/>
      <c r="EPI881" s="44"/>
      <c r="EPJ881" s="44"/>
      <c r="EPK881" s="44"/>
      <c r="EPL881" s="44"/>
      <c r="EPM881" s="44"/>
      <c r="EPN881" s="44"/>
      <c r="EPO881" s="44"/>
      <c r="EPP881" s="44"/>
      <c r="EPQ881" s="44"/>
      <c r="EPR881" s="44"/>
      <c r="EPS881" s="44"/>
      <c r="EPT881" s="44"/>
      <c r="EPU881" s="44"/>
      <c r="EPV881" s="44"/>
      <c r="EPW881" s="44"/>
      <c r="EPX881" s="44"/>
      <c r="EPY881" s="44"/>
      <c r="EPZ881" s="44"/>
      <c r="EQA881" s="44"/>
      <c r="EQB881" s="44"/>
      <c r="EQC881" s="44"/>
      <c r="EQD881" s="44"/>
      <c r="EQE881" s="44"/>
      <c r="EQF881" s="44"/>
      <c r="EQG881" s="44"/>
      <c r="EQH881" s="44"/>
      <c r="EQI881" s="44"/>
      <c r="EQJ881" s="44"/>
      <c r="EQK881" s="44"/>
      <c r="EQL881" s="44"/>
      <c r="EQM881" s="44"/>
      <c r="EQN881" s="44"/>
      <c r="EQO881" s="44"/>
      <c r="EQP881" s="44"/>
      <c r="EQQ881" s="44"/>
      <c r="EQR881" s="44"/>
      <c r="EQS881" s="44"/>
      <c r="EQT881" s="44"/>
      <c r="EQU881" s="44"/>
      <c r="EQV881" s="44"/>
      <c r="EQW881" s="44"/>
      <c r="EQX881" s="44"/>
      <c r="EQY881" s="44"/>
      <c r="EQZ881" s="44"/>
      <c r="ERA881" s="44"/>
      <c r="ERB881" s="44"/>
      <c r="ERC881" s="44"/>
      <c r="ERD881" s="44"/>
      <c r="ERE881" s="44"/>
      <c r="ERF881" s="44"/>
      <c r="ERG881" s="44"/>
      <c r="ERH881" s="44"/>
      <c r="ERI881" s="44"/>
      <c r="ERJ881" s="44"/>
      <c r="ERK881" s="44"/>
      <c r="ERL881" s="44"/>
      <c r="ERM881" s="44"/>
      <c r="ERN881" s="44"/>
      <c r="ERO881" s="44"/>
      <c r="ERP881" s="44"/>
      <c r="ERQ881" s="44"/>
      <c r="ERR881" s="44"/>
      <c r="ERS881" s="44"/>
      <c r="ERT881" s="44"/>
      <c r="ERU881" s="44"/>
      <c r="ERV881" s="44"/>
      <c r="ERW881" s="44"/>
      <c r="ERX881" s="44"/>
      <c r="ERY881" s="44"/>
      <c r="ERZ881" s="44"/>
      <c r="ESA881" s="44"/>
      <c r="ESB881" s="44"/>
      <c r="ESC881" s="44"/>
      <c r="ESD881" s="44"/>
      <c r="ESE881" s="44"/>
      <c r="ESF881" s="44"/>
      <c r="ESG881" s="44"/>
      <c r="ESH881" s="44"/>
      <c r="ESI881" s="44"/>
      <c r="ESJ881" s="44"/>
      <c r="ESK881" s="44"/>
      <c r="ESL881" s="44"/>
      <c r="ESM881" s="44"/>
      <c r="ESN881" s="44"/>
      <c r="ESO881" s="44"/>
      <c r="ESP881" s="44"/>
      <c r="ESQ881" s="44"/>
      <c r="ESR881" s="44"/>
      <c r="ESS881" s="44"/>
      <c r="EST881" s="44"/>
      <c r="ESU881" s="44"/>
      <c r="ESV881" s="44"/>
      <c r="ESW881" s="44"/>
      <c r="ESX881" s="44"/>
      <c r="ESY881" s="44"/>
      <c r="ESZ881" s="44"/>
      <c r="ETA881" s="44"/>
      <c r="ETB881" s="44"/>
      <c r="ETC881" s="44"/>
      <c r="ETD881" s="44"/>
      <c r="ETE881" s="44"/>
      <c r="ETF881" s="44"/>
      <c r="ETG881" s="44"/>
      <c r="ETH881" s="44"/>
      <c r="ETI881" s="44"/>
      <c r="ETJ881" s="44"/>
      <c r="ETK881" s="44"/>
      <c r="ETL881" s="44"/>
      <c r="ETM881" s="44"/>
      <c r="ETN881" s="44"/>
      <c r="ETO881" s="44"/>
      <c r="ETP881" s="44"/>
      <c r="ETQ881" s="44"/>
      <c r="ETR881" s="44"/>
      <c r="ETS881" s="44"/>
      <c r="ETT881" s="44"/>
      <c r="ETU881" s="44"/>
      <c r="ETV881" s="44"/>
      <c r="ETW881" s="44"/>
      <c r="ETX881" s="44"/>
      <c r="ETY881" s="44"/>
      <c r="ETZ881" s="44"/>
      <c r="EUA881" s="44"/>
      <c r="EUB881" s="44"/>
      <c r="EUC881" s="44"/>
      <c r="EUD881" s="44"/>
      <c r="EUE881" s="44"/>
      <c r="EUF881" s="44"/>
      <c r="EUG881" s="44"/>
      <c r="EUH881" s="44"/>
      <c r="EUI881" s="44"/>
      <c r="EUJ881" s="44"/>
      <c r="EUK881" s="44"/>
      <c r="EUL881" s="44"/>
      <c r="EUM881" s="44"/>
      <c r="EUN881" s="44"/>
      <c r="EUO881" s="44"/>
      <c r="EUP881" s="44"/>
      <c r="EUQ881" s="44"/>
      <c r="EUR881" s="44"/>
      <c r="EUS881" s="44"/>
      <c r="EUT881" s="44"/>
      <c r="EUU881" s="44"/>
      <c r="EUV881" s="44"/>
      <c r="EUW881" s="44"/>
      <c r="EUX881" s="44"/>
      <c r="EUY881" s="44"/>
      <c r="EUZ881" s="44"/>
      <c r="EVA881" s="44"/>
      <c r="EVB881" s="44"/>
      <c r="EVC881" s="44"/>
      <c r="EVD881" s="44"/>
      <c r="EVE881" s="44"/>
      <c r="EVF881" s="44"/>
      <c r="EVG881" s="44"/>
      <c r="EVH881" s="44"/>
      <c r="EVI881" s="44"/>
      <c r="EVJ881" s="44"/>
      <c r="EVK881" s="44"/>
      <c r="EVL881" s="44"/>
      <c r="EVM881" s="44"/>
      <c r="EVN881" s="44"/>
      <c r="EVO881" s="44"/>
      <c r="EVP881" s="44"/>
      <c r="EVQ881" s="44"/>
      <c r="EVR881" s="44"/>
      <c r="EVS881" s="44"/>
      <c r="EVT881" s="44"/>
      <c r="EVU881" s="44"/>
      <c r="EVV881" s="44"/>
      <c r="EVW881" s="44"/>
      <c r="EVX881" s="44"/>
      <c r="EVY881" s="44"/>
      <c r="EVZ881" s="44"/>
      <c r="EWA881" s="44"/>
      <c r="EWB881" s="44"/>
      <c r="EWC881" s="44"/>
      <c r="EWD881" s="44"/>
      <c r="EWE881" s="44"/>
      <c r="EWF881" s="44"/>
      <c r="EWG881" s="44"/>
      <c r="EWH881" s="44"/>
      <c r="EWI881" s="44"/>
      <c r="EWJ881" s="44"/>
      <c r="EWK881" s="44"/>
      <c r="EWL881" s="44"/>
      <c r="EWM881" s="44"/>
      <c r="EWN881" s="44"/>
      <c r="EWO881" s="44"/>
      <c r="EWP881" s="44"/>
      <c r="EWQ881" s="44"/>
      <c r="EWR881" s="44"/>
      <c r="EWS881" s="44"/>
      <c r="EWT881" s="44"/>
      <c r="EWU881" s="44"/>
      <c r="EWV881" s="44"/>
      <c r="EWW881" s="44"/>
      <c r="EWX881" s="44"/>
      <c r="EWY881" s="44"/>
      <c r="EWZ881" s="44"/>
      <c r="EXA881" s="44"/>
      <c r="EXB881" s="44"/>
      <c r="EXC881" s="44"/>
      <c r="EXD881" s="44"/>
      <c r="EXE881" s="44"/>
      <c r="EXF881" s="44"/>
      <c r="EXG881" s="44"/>
      <c r="EXH881" s="44"/>
      <c r="EXI881" s="44"/>
      <c r="EXJ881" s="44"/>
      <c r="EXK881" s="44"/>
      <c r="EXL881" s="44"/>
      <c r="EXM881" s="44"/>
      <c r="EXN881" s="44"/>
      <c r="EXO881" s="44"/>
      <c r="EXP881" s="44"/>
      <c r="EXQ881" s="44"/>
      <c r="EXR881" s="44"/>
      <c r="EXS881" s="44"/>
      <c r="EXT881" s="44"/>
      <c r="EXU881" s="44"/>
      <c r="EXV881" s="44"/>
      <c r="EXW881" s="44"/>
      <c r="EXX881" s="44"/>
      <c r="EXY881" s="44"/>
      <c r="EXZ881" s="44"/>
      <c r="EYA881" s="44"/>
      <c r="EYB881" s="44"/>
      <c r="EYC881" s="44"/>
      <c r="EYD881" s="44"/>
      <c r="EYE881" s="44"/>
      <c r="EYF881" s="44"/>
      <c r="EYG881" s="44"/>
      <c r="EYH881" s="44"/>
      <c r="EYI881" s="44"/>
      <c r="EYJ881" s="44"/>
      <c r="EYK881" s="44"/>
      <c r="EYL881" s="44"/>
      <c r="EYM881" s="44"/>
      <c r="EYN881" s="44"/>
      <c r="EYO881" s="44"/>
      <c r="EYP881" s="44"/>
      <c r="EYQ881" s="44"/>
      <c r="EYR881" s="44"/>
      <c r="EYS881" s="44"/>
      <c r="EYT881" s="44"/>
      <c r="EYU881" s="44"/>
      <c r="EYV881" s="44"/>
      <c r="EYW881" s="44"/>
      <c r="EYX881" s="44"/>
      <c r="EYY881" s="44"/>
      <c r="EYZ881" s="44"/>
      <c r="EZA881" s="44"/>
      <c r="EZB881" s="44"/>
      <c r="EZC881" s="44"/>
      <c r="EZD881" s="44"/>
      <c r="EZE881" s="44"/>
      <c r="EZF881" s="44"/>
      <c r="EZG881" s="44"/>
      <c r="EZH881" s="44"/>
      <c r="EZI881" s="44"/>
      <c r="EZJ881" s="44"/>
      <c r="EZK881" s="44"/>
      <c r="EZL881" s="44"/>
      <c r="EZM881" s="44"/>
      <c r="EZN881" s="44"/>
      <c r="EZO881" s="44"/>
      <c r="EZP881" s="44"/>
      <c r="EZQ881" s="44"/>
      <c r="EZR881" s="44"/>
      <c r="EZS881" s="44"/>
      <c r="EZT881" s="44"/>
      <c r="EZU881" s="44"/>
      <c r="EZV881" s="44"/>
      <c r="EZW881" s="44"/>
      <c r="EZX881" s="44"/>
      <c r="EZY881" s="44"/>
      <c r="EZZ881" s="44"/>
      <c r="FAA881" s="44"/>
      <c r="FAB881" s="44"/>
      <c r="FAC881" s="44"/>
      <c r="FAD881" s="44"/>
      <c r="FAE881" s="44"/>
      <c r="FAF881" s="44"/>
      <c r="FAG881" s="44"/>
      <c r="FAH881" s="44"/>
      <c r="FAI881" s="44"/>
      <c r="FAJ881" s="44"/>
      <c r="FAK881" s="44"/>
      <c r="FAL881" s="44"/>
      <c r="FAM881" s="44"/>
      <c r="FAN881" s="44"/>
      <c r="FAO881" s="44"/>
      <c r="FAP881" s="44"/>
      <c r="FAQ881" s="44"/>
      <c r="FAR881" s="44"/>
      <c r="FAS881" s="44"/>
      <c r="FAT881" s="44"/>
      <c r="FAU881" s="44"/>
      <c r="FAV881" s="44"/>
      <c r="FAW881" s="44"/>
      <c r="FAX881" s="44"/>
      <c r="FAY881" s="44"/>
      <c r="FAZ881" s="44"/>
      <c r="FBA881" s="44"/>
      <c r="FBB881" s="44"/>
      <c r="FBC881" s="44"/>
      <c r="FBD881" s="44"/>
      <c r="FBE881" s="44"/>
      <c r="FBF881" s="44"/>
      <c r="FBG881" s="44"/>
      <c r="FBH881" s="44"/>
      <c r="FBI881" s="44"/>
      <c r="FBJ881" s="44"/>
      <c r="FBK881" s="44"/>
      <c r="FBL881" s="44"/>
      <c r="FBM881" s="44"/>
      <c r="FBN881" s="44"/>
      <c r="FBO881" s="44"/>
      <c r="FBP881" s="44"/>
      <c r="FBQ881" s="44"/>
      <c r="FBR881" s="44"/>
      <c r="FBS881" s="44"/>
      <c r="FBT881" s="44"/>
      <c r="FBU881" s="44"/>
      <c r="FBV881" s="44"/>
      <c r="FBW881" s="44"/>
      <c r="FBX881" s="44"/>
      <c r="FBY881" s="44"/>
      <c r="FBZ881" s="44"/>
      <c r="FCA881" s="44"/>
      <c r="FCB881" s="44"/>
      <c r="FCC881" s="44"/>
      <c r="FCD881" s="44"/>
      <c r="FCE881" s="44"/>
      <c r="FCF881" s="44"/>
      <c r="FCG881" s="44"/>
      <c r="FCH881" s="44"/>
      <c r="FCI881" s="44"/>
      <c r="FCJ881" s="44"/>
      <c r="FCK881" s="44"/>
      <c r="FCL881" s="44"/>
      <c r="FCM881" s="44"/>
      <c r="FCN881" s="44"/>
      <c r="FCO881" s="44"/>
      <c r="FCP881" s="44"/>
      <c r="FCQ881" s="44"/>
      <c r="FCR881" s="44"/>
      <c r="FCS881" s="44"/>
      <c r="FCT881" s="44"/>
      <c r="FCU881" s="44"/>
      <c r="FCV881" s="44"/>
      <c r="FCW881" s="44"/>
      <c r="FCX881" s="44"/>
      <c r="FCY881" s="44"/>
      <c r="FCZ881" s="44"/>
      <c r="FDA881" s="44"/>
      <c r="FDB881" s="44"/>
      <c r="FDC881" s="44"/>
      <c r="FDD881" s="44"/>
      <c r="FDE881" s="44"/>
      <c r="FDF881" s="44"/>
      <c r="FDG881" s="44"/>
      <c r="FDH881" s="44"/>
      <c r="FDI881" s="44"/>
      <c r="FDJ881" s="44"/>
      <c r="FDK881" s="44"/>
      <c r="FDL881" s="44"/>
      <c r="FDM881" s="44"/>
      <c r="FDN881" s="44"/>
      <c r="FDO881" s="44"/>
      <c r="FDP881" s="44"/>
      <c r="FDQ881" s="44"/>
      <c r="FDR881" s="44"/>
      <c r="FDS881" s="44"/>
      <c r="FDT881" s="44"/>
      <c r="FDU881" s="44"/>
      <c r="FDV881" s="44"/>
      <c r="FDW881" s="44"/>
      <c r="FDX881" s="44"/>
      <c r="FDY881" s="44"/>
      <c r="FDZ881" s="44"/>
      <c r="FEA881" s="44"/>
      <c r="FEB881" s="44"/>
      <c r="FEC881" s="44"/>
      <c r="FED881" s="44"/>
      <c r="FEE881" s="44"/>
      <c r="FEF881" s="44"/>
      <c r="FEG881" s="44"/>
      <c r="FEH881" s="44"/>
      <c r="FEI881" s="44"/>
      <c r="FEJ881" s="44"/>
      <c r="FEK881" s="44"/>
      <c r="FEL881" s="44"/>
      <c r="FEM881" s="44"/>
      <c r="FEN881" s="44"/>
      <c r="FEO881" s="44"/>
      <c r="FEP881" s="44"/>
      <c r="FEQ881" s="44"/>
      <c r="FER881" s="44"/>
      <c r="FES881" s="44"/>
      <c r="FET881" s="44"/>
      <c r="FEU881" s="44"/>
      <c r="FEV881" s="44"/>
      <c r="FEW881" s="44"/>
      <c r="FEX881" s="44"/>
      <c r="FEY881" s="44"/>
      <c r="FEZ881" s="44"/>
      <c r="FFA881" s="44"/>
      <c r="FFB881" s="44"/>
      <c r="FFC881" s="44"/>
      <c r="FFD881" s="44"/>
      <c r="FFE881" s="44"/>
      <c r="FFF881" s="44"/>
      <c r="FFG881" s="44"/>
      <c r="FFH881" s="44"/>
      <c r="FFI881" s="44"/>
      <c r="FFJ881" s="44"/>
      <c r="FFK881" s="44"/>
      <c r="FFL881" s="44"/>
      <c r="FFM881" s="44"/>
      <c r="FFN881" s="44"/>
      <c r="FFO881" s="44"/>
      <c r="FFP881" s="44"/>
      <c r="FFQ881" s="44"/>
      <c r="FFR881" s="44"/>
      <c r="FFS881" s="44"/>
      <c r="FFT881" s="44"/>
      <c r="FFU881" s="44"/>
      <c r="FFV881" s="44"/>
      <c r="FFW881" s="44"/>
      <c r="FFX881" s="44"/>
      <c r="FFY881" s="44"/>
      <c r="FFZ881" s="44"/>
      <c r="FGA881" s="44"/>
      <c r="FGB881" s="44"/>
      <c r="FGC881" s="44"/>
      <c r="FGD881" s="44"/>
      <c r="FGE881" s="44"/>
      <c r="FGF881" s="44"/>
      <c r="FGG881" s="44"/>
      <c r="FGH881" s="44"/>
      <c r="FGI881" s="44"/>
      <c r="FGJ881" s="44"/>
      <c r="FGK881" s="44"/>
      <c r="FGL881" s="44"/>
      <c r="FGM881" s="44"/>
      <c r="FGN881" s="44"/>
      <c r="FGO881" s="44"/>
      <c r="FGP881" s="44"/>
      <c r="FGQ881" s="44"/>
      <c r="FGR881" s="44"/>
      <c r="FGS881" s="44"/>
      <c r="FGT881" s="44"/>
      <c r="FGU881" s="44"/>
      <c r="FGV881" s="44"/>
      <c r="FGW881" s="44"/>
      <c r="FGX881" s="44"/>
      <c r="FGY881" s="44"/>
      <c r="FGZ881" s="44"/>
      <c r="FHA881" s="44"/>
      <c r="FHB881" s="44"/>
      <c r="FHC881" s="44"/>
      <c r="FHD881" s="44"/>
      <c r="FHE881" s="44"/>
      <c r="FHF881" s="44"/>
      <c r="FHG881" s="44"/>
      <c r="FHH881" s="44"/>
      <c r="FHI881" s="44"/>
      <c r="FHJ881" s="44"/>
      <c r="FHK881" s="44"/>
      <c r="FHL881" s="44"/>
      <c r="FHM881" s="44"/>
      <c r="FHN881" s="44"/>
      <c r="FHO881" s="44"/>
      <c r="FHP881" s="44"/>
      <c r="FHQ881" s="44"/>
      <c r="FHR881" s="44"/>
      <c r="FHS881" s="44"/>
      <c r="FHT881" s="44"/>
      <c r="FHU881" s="44"/>
      <c r="FHV881" s="44"/>
      <c r="FHW881" s="44"/>
      <c r="FHX881" s="44"/>
      <c r="FHY881" s="44"/>
      <c r="FHZ881" s="44"/>
      <c r="FIA881" s="44"/>
      <c r="FIB881" s="44"/>
      <c r="FIC881" s="44"/>
      <c r="FID881" s="44"/>
      <c r="FIE881" s="44"/>
      <c r="FIF881" s="44"/>
      <c r="FIG881" s="44"/>
      <c r="FIH881" s="44"/>
      <c r="FII881" s="44"/>
      <c r="FIJ881" s="44"/>
      <c r="FIK881" s="44"/>
      <c r="FIL881" s="44"/>
      <c r="FIM881" s="44"/>
      <c r="FIN881" s="44"/>
      <c r="FIO881" s="44"/>
      <c r="FIP881" s="44"/>
      <c r="FIQ881" s="44"/>
      <c r="FIR881" s="44"/>
      <c r="FIS881" s="44"/>
      <c r="FIT881" s="44"/>
      <c r="FIU881" s="44"/>
      <c r="FIV881" s="44"/>
      <c r="FIW881" s="44"/>
      <c r="FIX881" s="44"/>
      <c r="FIY881" s="44"/>
      <c r="FIZ881" s="44"/>
      <c r="FJA881" s="44"/>
      <c r="FJB881" s="44"/>
      <c r="FJC881" s="44"/>
      <c r="FJD881" s="44"/>
      <c r="FJE881" s="44"/>
      <c r="FJF881" s="44"/>
      <c r="FJG881" s="44"/>
      <c r="FJH881" s="44"/>
      <c r="FJI881" s="44"/>
      <c r="FJJ881" s="44"/>
      <c r="FJK881" s="44"/>
      <c r="FJL881" s="44"/>
      <c r="FJM881" s="44"/>
      <c r="FJN881" s="44"/>
      <c r="FJO881" s="44"/>
      <c r="FJP881" s="44"/>
      <c r="FJQ881" s="44"/>
      <c r="FJR881" s="44"/>
      <c r="FJS881" s="44"/>
      <c r="FJT881" s="44"/>
      <c r="FJU881" s="44"/>
      <c r="FJV881" s="44"/>
      <c r="FJW881" s="44"/>
      <c r="FJX881" s="44"/>
      <c r="FJY881" s="44"/>
      <c r="FJZ881" s="44"/>
      <c r="FKA881" s="44"/>
      <c r="FKB881" s="44"/>
      <c r="FKC881" s="44"/>
      <c r="FKD881" s="44"/>
      <c r="FKE881" s="44"/>
      <c r="FKF881" s="44"/>
      <c r="FKG881" s="44"/>
      <c r="FKH881" s="44"/>
      <c r="FKI881" s="44"/>
      <c r="FKJ881" s="44"/>
      <c r="FKK881" s="44"/>
      <c r="FKL881" s="44"/>
      <c r="FKM881" s="44"/>
      <c r="FKN881" s="44"/>
      <c r="FKO881" s="44"/>
      <c r="FKP881" s="44"/>
      <c r="FKQ881" s="44"/>
      <c r="FKR881" s="44"/>
      <c r="FKS881" s="44"/>
      <c r="FKT881" s="44"/>
      <c r="FKU881" s="44"/>
      <c r="FKV881" s="44"/>
      <c r="FKW881" s="44"/>
      <c r="FKX881" s="44"/>
      <c r="FKY881" s="44"/>
      <c r="FKZ881" s="44"/>
      <c r="FLA881" s="44"/>
      <c r="FLB881" s="44"/>
      <c r="FLC881" s="44"/>
      <c r="FLD881" s="44"/>
      <c r="FLE881" s="44"/>
      <c r="FLF881" s="44"/>
      <c r="FLG881" s="44"/>
      <c r="FLH881" s="44"/>
      <c r="FLI881" s="44"/>
      <c r="FLJ881" s="44"/>
      <c r="FLK881" s="44"/>
      <c r="FLL881" s="44"/>
      <c r="FLM881" s="44"/>
      <c r="FLN881" s="44"/>
      <c r="FLO881" s="44"/>
      <c r="FLP881" s="44"/>
      <c r="FLQ881" s="44"/>
      <c r="FLR881" s="44"/>
      <c r="FLS881" s="44"/>
      <c r="FLT881" s="44"/>
      <c r="FLU881" s="44"/>
      <c r="FLV881" s="44"/>
      <c r="FLW881" s="44"/>
      <c r="FLX881" s="44"/>
      <c r="FLY881" s="44"/>
      <c r="FLZ881" s="44"/>
      <c r="FMA881" s="44"/>
      <c r="FMB881" s="44"/>
      <c r="FMC881" s="44"/>
      <c r="FMD881" s="44"/>
      <c r="FME881" s="44"/>
      <c r="FMF881" s="44"/>
      <c r="FMG881" s="44"/>
      <c r="FMH881" s="44"/>
      <c r="FMI881" s="44"/>
      <c r="FMJ881" s="44"/>
      <c r="FMK881" s="44"/>
      <c r="FML881" s="44"/>
      <c r="FMM881" s="44"/>
      <c r="FMN881" s="44"/>
      <c r="FMO881" s="44"/>
      <c r="FMP881" s="44"/>
      <c r="FMQ881" s="44"/>
      <c r="FMR881" s="44"/>
      <c r="FMS881" s="44"/>
      <c r="FMT881" s="44"/>
      <c r="FMU881" s="44"/>
      <c r="FMV881" s="44"/>
      <c r="FMW881" s="44"/>
      <c r="FMX881" s="44"/>
      <c r="FMY881" s="44"/>
      <c r="FMZ881" s="44"/>
      <c r="FNA881" s="44"/>
      <c r="FNB881" s="44"/>
      <c r="FNC881" s="44"/>
      <c r="FND881" s="44"/>
      <c r="FNE881" s="44"/>
      <c r="FNF881" s="44"/>
      <c r="FNG881" s="44"/>
      <c r="FNH881" s="44"/>
      <c r="FNI881" s="44"/>
      <c r="FNJ881" s="44"/>
      <c r="FNK881" s="44"/>
      <c r="FNL881" s="44"/>
      <c r="FNM881" s="44"/>
      <c r="FNN881" s="44"/>
      <c r="FNO881" s="44"/>
      <c r="FNP881" s="44"/>
      <c r="FNQ881" s="44"/>
      <c r="FNR881" s="44"/>
      <c r="FNS881" s="44"/>
      <c r="FNT881" s="44"/>
      <c r="FNU881" s="44"/>
      <c r="FNV881" s="44"/>
      <c r="FNW881" s="44"/>
      <c r="FNX881" s="44"/>
      <c r="FNY881" s="44"/>
      <c r="FNZ881" s="44"/>
      <c r="FOA881" s="44"/>
      <c r="FOB881" s="44"/>
      <c r="FOC881" s="44"/>
      <c r="FOD881" s="44"/>
      <c r="FOE881" s="44"/>
      <c r="FOF881" s="44"/>
      <c r="FOG881" s="44"/>
      <c r="FOH881" s="44"/>
      <c r="FOI881" s="44"/>
      <c r="FOJ881" s="44"/>
      <c r="FOK881" s="44"/>
      <c r="FOL881" s="44"/>
      <c r="FOM881" s="44"/>
      <c r="FON881" s="44"/>
      <c r="FOO881" s="44"/>
      <c r="FOP881" s="44"/>
      <c r="FOQ881" s="44"/>
      <c r="FOR881" s="44"/>
      <c r="FOS881" s="44"/>
      <c r="FOT881" s="44"/>
      <c r="FOU881" s="44"/>
      <c r="FOV881" s="44"/>
      <c r="FOW881" s="44"/>
      <c r="FOX881" s="44"/>
      <c r="FOY881" s="44"/>
      <c r="FOZ881" s="44"/>
      <c r="FPA881" s="44"/>
      <c r="FPB881" s="44"/>
      <c r="FPC881" s="44"/>
      <c r="FPD881" s="44"/>
      <c r="FPE881" s="44"/>
      <c r="FPF881" s="44"/>
      <c r="FPG881" s="44"/>
      <c r="FPH881" s="44"/>
      <c r="FPI881" s="44"/>
      <c r="FPJ881" s="44"/>
      <c r="FPK881" s="44"/>
      <c r="FPL881" s="44"/>
      <c r="FPM881" s="44"/>
      <c r="FPN881" s="44"/>
      <c r="FPO881" s="44"/>
      <c r="FPP881" s="44"/>
      <c r="FPQ881" s="44"/>
      <c r="FPR881" s="44"/>
      <c r="FPS881" s="44"/>
      <c r="FPT881" s="44"/>
      <c r="FPU881" s="44"/>
      <c r="FPV881" s="44"/>
      <c r="FPW881" s="44"/>
      <c r="FPX881" s="44"/>
      <c r="FPY881" s="44"/>
      <c r="FPZ881" s="44"/>
      <c r="FQA881" s="44"/>
      <c r="FQB881" s="44"/>
      <c r="FQC881" s="44"/>
      <c r="FQD881" s="44"/>
      <c r="FQE881" s="44"/>
      <c r="FQF881" s="44"/>
      <c r="FQG881" s="44"/>
      <c r="FQH881" s="44"/>
      <c r="FQI881" s="44"/>
      <c r="FQJ881" s="44"/>
      <c r="FQK881" s="44"/>
      <c r="FQL881" s="44"/>
      <c r="FQM881" s="44"/>
      <c r="FQN881" s="44"/>
      <c r="FQO881" s="44"/>
      <c r="FQP881" s="44"/>
      <c r="FQQ881" s="44"/>
      <c r="FQR881" s="44"/>
      <c r="FQS881" s="44"/>
      <c r="FQT881" s="44"/>
      <c r="FQU881" s="44"/>
      <c r="FQV881" s="44"/>
      <c r="FQW881" s="44"/>
      <c r="FQX881" s="44"/>
      <c r="FQY881" s="44"/>
      <c r="FQZ881" s="44"/>
      <c r="FRA881" s="44"/>
      <c r="FRB881" s="44"/>
      <c r="FRC881" s="44"/>
      <c r="FRD881" s="44"/>
      <c r="FRE881" s="44"/>
      <c r="FRF881" s="44"/>
      <c r="FRG881" s="44"/>
      <c r="FRH881" s="44"/>
      <c r="FRI881" s="44"/>
      <c r="FRJ881" s="44"/>
      <c r="FRK881" s="44"/>
      <c r="FRL881" s="44"/>
      <c r="FRM881" s="44"/>
      <c r="FRN881" s="44"/>
      <c r="FRO881" s="44"/>
      <c r="FRP881" s="44"/>
      <c r="FRQ881" s="44"/>
      <c r="FRR881" s="44"/>
      <c r="FRS881" s="44"/>
      <c r="FRT881" s="44"/>
      <c r="FRU881" s="44"/>
      <c r="FRV881" s="44"/>
      <c r="FRW881" s="44"/>
      <c r="FRX881" s="44"/>
      <c r="FRY881" s="44"/>
      <c r="FRZ881" s="44"/>
      <c r="FSA881" s="44"/>
      <c r="FSB881" s="44"/>
      <c r="FSC881" s="44"/>
      <c r="FSD881" s="44"/>
      <c r="FSE881" s="44"/>
      <c r="FSF881" s="44"/>
      <c r="FSG881" s="44"/>
      <c r="FSH881" s="44"/>
      <c r="FSI881" s="44"/>
      <c r="FSJ881" s="44"/>
      <c r="FSK881" s="44"/>
      <c r="FSL881" s="44"/>
      <c r="FSM881" s="44"/>
      <c r="FSN881" s="44"/>
      <c r="FSO881" s="44"/>
      <c r="FSP881" s="44"/>
      <c r="FSQ881" s="44"/>
      <c r="FSR881" s="44"/>
      <c r="FSS881" s="44"/>
      <c r="FST881" s="44"/>
      <c r="FSU881" s="44"/>
      <c r="FSV881" s="44"/>
      <c r="FSW881" s="44"/>
      <c r="FSX881" s="44"/>
      <c r="FSY881" s="44"/>
      <c r="FSZ881" s="44"/>
      <c r="FTA881" s="44"/>
      <c r="FTB881" s="44"/>
      <c r="FTC881" s="44"/>
      <c r="FTD881" s="44"/>
      <c r="FTE881" s="44"/>
      <c r="FTF881" s="44"/>
      <c r="FTG881" s="44"/>
      <c r="FTH881" s="44"/>
      <c r="FTI881" s="44"/>
      <c r="FTJ881" s="44"/>
      <c r="FTK881" s="44"/>
      <c r="FTL881" s="44"/>
      <c r="FTM881" s="44"/>
      <c r="FTN881" s="44"/>
      <c r="FTO881" s="44"/>
      <c r="FTP881" s="44"/>
      <c r="FTQ881" s="44"/>
      <c r="FTR881" s="44"/>
      <c r="FTS881" s="44"/>
      <c r="FTT881" s="44"/>
      <c r="FTU881" s="44"/>
      <c r="FTV881" s="44"/>
      <c r="FTW881" s="44"/>
      <c r="FTX881" s="44"/>
      <c r="FTY881" s="44"/>
      <c r="FTZ881" s="44"/>
      <c r="FUA881" s="44"/>
      <c r="FUB881" s="44"/>
      <c r="FUC881" s="44"/>
      <c r="FUD881" s="44"/>
      <c r="FUE881" s="44"/>
      <c r="FUF881" s="44"/>
      <c r="FUG881" s="44"/>
      <c r="FUH881" s="44"/>
      <c r="FUI881" s="44"/>
      <c r="FUJ881" s="44"/>
      <c r="FUK881" s="44"/>
      <c r="FUL881" s="44"/>
      <c r="FUM881" s="44"/>
      <c r="FUN881" s="44"/>
      <c r="FUO881" s="44"/>
      <c r="FUP881" s="44"/>
      <c r="FUQ881" s="44"/>
      <c r="FUR881" s="44"/>
      <c r="FUS881" s="44"/>
      <c r="FUT881" s="44"/>
      <c r="FUU881" s="44"/>
      <c r="FUV881" s="44"/>
      <c r="FUW881" s="44"/>
      <c r="FUX881" s="44"/>
      <c r="FUY881" s="44"/>
      <c r="FUZ881" s="44"/>
      <c r="FVA881" s="44"/>
      <c r="FVB881" s="44"/>
      <c r="FVC881" s="44"/>
      <c r="FVD881" s="44"/>
      <c r="FVE881" s="44"/>
      <c r="FVF881" s="44"/>
      <c r="FVG881" s="44"/>
      <c r="FVH881" s="44"/>
      <c r="FVI881" s="44"/>
      <c r="FVJ881" s="44"/>
      <c r="FVK881" s="44"/>
      <c r="FVL881" s="44"/>
      <c r="FVM881" s="44"/>
      <c r="FVN881" s="44"/>
      <c r="FVO881" s="44"/>
      <c r="FVP881" s="44"/>
      <c r="FVQ881" s="44"/>
      <c r="FVR881" s="44"/>
      <c r="FVS881" s="44"/>
      <c r="FVT881" s="44"/>
      <c r="FVU881" s="44"/>
      <c r="FVV881" s="44"/>
      <c r="FVW881" s="44"/>
      <c r="FVX881" s="44"/>
      <c r="FVY881" s="44"/>
      <c r="FVZ881" s="44"/>
      <c r="FWA881" s="44"/>
      <c r="FWB881" s="44"/>
      <c r="FWC881" s="44"/>
      <c r="FWD881" s="44"/>
      <c r="FWE881" s="44"/>
      <c r="FWF881" s="44"/>
      <c r="FWG881" s="44"/>
      <c r="FWH881" s="44"/>
      <c r="FWI881" s="44"/>
      <c r="FWJ881" s="44"/>
      <c r="FWK881" s="44"/>
      <c r="FWL881" s="44"/>
      <c r="FWM881" s="44"/>
      <c r="FWN881" s="44"/>
      <c r="FWO881" s="44"/>
      <c r="FWP881" s="44"/>
      <c r="FWQ881" s="44"/>
      <c r="FWR881" s="44"/>
      <c r="FWS881" s="44"/>
      <c r="FWT881" s="44"/>
      <c r="FWU881" s="44"/>
      <c r="FWV881" s="44"/>
      <c r="FWW881" s="44"/>
      <c r="FWX881" s="44"/>
      <c r="FWY881" s="44"/>
      <c r="FWZ881" s="44"/>
      <c r="FXA881" s="44"/>
      <c r="FXB881" s="44"/>
      <c r="FXC881" s="44"/>
      <c r="FXD881" s="44"/>
      <c r="FXE881" s="44"/>
      <c r="FXF881" s="44"/>
      <c r="FXG881" s="44"/>
      <c r="FXH881" s="44"/>
      <c r="FXI881" s="44"/>
      <c r="FXJ881" s="44"/>
      <c r="FXK881" s="44"/>
      <c r="FXL881" s="44"/>
      <c r="FXM881" s="44"/>
      <c r="FXN881" s="44"/>
      <c r="FXO881" s="44"/>
      <c r="FXP881" s="44"/>
      <c r="FXQ881" s="44"/>
      <c r="FXR881" s="44"/>
      <c r="FXS881" s="44"/>
      <c r="FXT881" s="44"/>
      <c r="FXU881" s="44"/>
      <c r="FXV881" s="44"/>
      <c r="FXW881" s="44"/>
      <c r="FXX881" s="44"/>
      <c r="FXY881" s="44"/>
      <c r="FXZ881" s="44"/>
      <c r="FYA881" s="44"/>
      <c r="FYB881" s="44"/>
      <c r="FYC881" s="44"/>
      <c r="FYD881" s="44"/>
      <c r="FYE881" s="44"/>
      <c r="FYF881" s="44"/>
      <c r="FYG881" s="44"/>
      <c r="FYH881" s="44"/>
      <c r="FYI881" s="44"/>
      <c r="FYJ881" s="44"/>
      <c r="FYK881" s="44"/>
      <c r="FYL881" s="44"/>
      <c r="FYM881" s="44"/>
      <c r="FYN881" s="44"/>
      <c r="FYO881" s="44"/>
      <c r="FYP881" s="44"/>
      <c r="FYQ881" s="44"/>
      <c r="FYR881" s="44"/>
      <c r="FYS881" s="44"/>
      <c r="FYT881" s="44"/>
      <c r="FYU881" s="44"/>
      <c r="FYV881" s="44"/>
      <c r="FYW881" s="44"/>
      <c r="FYX881" s="44"/>
      <c r="FYY881" s="44"/>
      <c r="FYZ881" s="44"/>
      <c r="FZA881" s="44"/>
      <c r="FZB881" s="44"/>
      <c r="FZC881" s="44"/>
      <c r="FZD881" s="44"/>
      <c r="FZE881" s="44"/>
      <c r="FZF881" s="44"/>
      <c r="FZG881" s="44"/>
      <c r="FZH881" s="44"/>
      <c r="FZI881" s="44"/>
      <c r="FZJ881" s="44"/>
      <c r="FZK881" s="44"/>
      <c r="FZL881" s="44"/>
      <c r="FZM881" s="44"/>
      <c r="FZN881" s="44"/>
      <c r="FZO881" s="44"/>
      <c r="FZP881" s="44"/>
      <c r="FZQ881" s="44"/>
      <c r="FZR881" s="44"/>
      <c r="FZS881" s="44"/>
      <c r="FZT881" s="44"/>
      <c r="FZU881" s="44"/>
      <c r="FZV881" s="44"/>
      <c r="FZW881" s="44"/>
      <c r="FZX881" s="44"/>
      <c r="FZY881" s="44"/>
      <c r="FZZ881" s="44"/>
      <c r="GAA881" s="44"/>
      <c r="GAB881" s="44"/>
      <c r="GAC881" s="44"/>
      <c r="GAD881" s="44"/>
      <c r="GAE881" s="44"/>
      <c r="GAF881" s="44"/>
      <c r="GAG881" s="44"/>
      <c r="GAH881" s="44"/>
      <c r="GAI881" s="44"/>
      <c r="GAJ881" s="44"/>
      <c r="GAK881" s="44"/>
      <c r="GAL881" s="44"/>
      <c r="GAM881" s="44"/>
      <c r="GAN881" s="44"/>
      <c r="GAO881" s="44"/>
      <c r="GAP881" s="44"/>
      <c r="GAQ881" s="44"/>
      <c r="GAR881" s="44"/>
      <c r="GAS881" s="44"/>
      <c r="GAT881" s="44"/>
      <c r="GAU881" s="44"/>
      <c r="GAV881" s="44"/>
      <c r="GAW881" s="44"/>
      <c r="GAX881" s="44"/>
      <c r="GAY881" s="44"/>
      <c r="GAZ881" s="44"/>
      <c r="GBA881" s="44"/>
      <c r="GBB881" s="44"/>
      <c r="GBC881" s="44"/>
      <c r="GBD881" s="44"/>
      <c r="GBE881" s="44"/>
      <c r="GBF881" s="44"/>
      <c r="GBG881" s="44"/>
      <c r="GBH881" s="44"/>
      <c r="GBI881" s="44"/>
      <c r="GBJ881" s="44"/>
      <c r="GBK881" s="44"/>
      <c r="GBL881" s="44"/>
      <c r="GBM881" s="44"/>
      <c r="GBN881" s="44"/>
      <c r="GBO881" s="44"/>
      <c r="GBP881" s="44"/>
      <c r="GBQ881" s="44"/>
      <c r="GBR881" s="44"/>
      <c r="GBS881" s="44"/>
      <c r="GBT881" s="44"/>
      <c r="GBU881" s="44"/>
      <c r="GBV881" s="44"/>
      <c r="GBW881" s="44"/>
      <c r="GBX881" s="44"/>
      <c r="GBY881" s="44"/>
      <c r="GBZ881" s="44"/>
      <c r="GCA881" s="44"/>
      <c r="GCB881" s="44"/>
      <c r="GCC881" s="44"/>
      <c r="GCD881" s="44"/>
      <c r="GCE881" s="44"/>
      <c r="GCF881" s="44"/>
      <c r="GCG881" s="44"/>
      <c r="GCH881" s="44"/>
      <c r="GCI881" s="44"/>
      <c r="GCJ881" s="44"/>
      <c r="GCK881" s="44"/>
      <c r="GCL881" s="44"/>
      <c r="GCM881" s="44"/>
      <c r="GCN881" s="44"/>
      <c r="GCO881" s="44"/>
      <c r="GCP881" s="44"/>
      <c r="GCQ881" s="44"/>
      <c r="GCR881" s="44"/>
      <c r="GCS881" s="44"/>
      <c r="GCT881" s="44"/>
      <c r="GCU881" s="44"/>
      <c r="GCV881" s="44"/>
      <c r="GCW881" s="44"/>
      <c r="GCX881" s="44"/>
      <c r="GCY881" s="44"/>
      <c r="GCZ881" s="44"/>
      <c r="GDA881" s="44"/>
      <c r="GDB881" s="44"/>
      <c r="GDC881" s="44"/>
      <c r="GDD881" s="44"/>
      <c r="GDE881" s="44"/>
      <c r="GDF881" s="44"/>
      <c r="GDG881" s="44"/>
      <c r="GDH881" s="44"/>
      <c r="GDI881" s="44"/>
      <c r="GDJ881" s="44"/>
      <c r="GDK881" s="44"/>
      <c r="GDL881" s="44"/>
      <c r="GDM881" s="44"/>
      <c r="GDN881" s="44"/>
      <c r="GDO881" s="44"/>
      <c r="GDP881" s="44"/>
      <c r="GDQ881" s="44"/>
      <c r="GDR881" s="44"/>
      <c r="GDS881" s="44"/>
      <c r="GDT881" s="44"/>
      <c r="GDU881" s="44"/>
      <c r="GDV881" s="44"/>
      <c r="GDW881" s="44"/>
      <c r="GDX881" s="44"/>
      <c r="GDY881" s="44"/>
      <c r="GDZ881" s="44"/>
      <c r="GEA881" s="44"/>
      <c r="GEB881" s="44"/>
      <c r="GEC881" s="44"/>
      <c r="GED881" s="44"/>
      <c r="GEE881" s="44"/>
      <c r="GEF881" s="44"/>
      <c r="GEG881" s="44"/>
      <c r="GEH881" s="44"/>
      <c r="GEI881" s="44"/>
      <c r="GEJ881" s="44"/>
      <c r="GEK881" s="44"/>
      <c r="GEL881" s="44"/>
      <c r="GEM881" s="44"/>
      <c r="GEN881" s="44"/>
      <c r="GEO881" s="44"/>
      <c r="GEP881" s="44"/>
      <c r="GEQ881" s="44"/>
      <c r="GER881" s="44"/>
      <c r="GES881" s="44"/>
      <c r="GET881" s="44"/>
      <c r="GEU881" s="44"/>
      <c r="GEV881" s="44"/>
      <c r="GEW881" s="44"/>
      <c r="GEX881" s="44"/>
      <c r="GEY881" s="44"/>
      <c r="GEZ881" s="44"/>
      <c r="GFA881" s="44"/>
      <c r="GFB881" s="44"/>
      <c r="GFC881" s="44"/>
      <c r="GFD881" s="44"/>
      <c r="GFE881" s="44"/>
      <c r="GFF881" s="44"/>
      <c r="GFG881" s="44"/>
      <c r="GFH881" s="44"/>
      <c r="GFI881" s="44"/>
      <c r="GFJ881" s="44"/>
      <c r="GFK881" s="44"/>
      <c r="GFL881" s="44"/>
      <c r="GFM881" s="44"/>
      <c r="GFN881" s="44"/>
      <c r="GFO881" s="44"/>
      <c r="GFP881" s="44"/>
      <c r="GFQ881" s="44"/>
      <c r="GFR881" s="44"/>
      <c r="GFS881" s="44"/>
      <c r="GFT881" s="44"/>
      <c r="GFU881" s="44"/>
      <c r="GFV881" s="44"/>
      <c r="GFW881" s="44"/>
      <c r="GFX881" s="44"/>
      <c r="GFY881" s="44"/>
      <c r="GFZ881" s="44"/>
      <c r="GGA881" s="44"/>
      <c r="GGB881" s="44"/>
      <c r="GGC881" s="44"/>
      <c r="GGD881" s="44"/>
      <c r="GGE881" s="44"/>
      <c r="GGF881" s="44"/>
      <c r="GGG881" s="44"/>
      <c r="GGH881" s="44"/>
      <c r="GGI881" s="44"/>
      <c r="GGJ881" s="44"/>
      <c r="GGK881" s="44"/>
      <c r="GGL881" s="44"/>
      <c r="GGM881" s="44"/>
      <c r="GGN881" s="44"/>
      <c r="GGO881" s="44"/>
      <c r="GGP881" s="44"/>
      <c r="GGQ881" s="44"/>
      <c r="GGR881" s="44"/>
      <c r="GGS881" s="44"/>
      <c r="GGT881" s="44"/>
      <c r="GGU881" s="44"/>
      <c r="GGV881" s="44"/>
      <c r="GGW881" s="44"/>
      <c r="GGX881" s="44"/>
      <c r="GGY881" s="44"/>
      <c r="GGZ881" s="44"/>
      <c r="GHA881" s="44"/>
      <c r="GHB881" s="44"/>
      <c r="GHC881" s="44"/>
      <c r="GHD881" s="44"/>
      <c r="GHE881" s="44"/>
      <c r="GHF881" s="44"/>
      <c r="GHG881" s="44"/>
      <c r="GHH881" s="44"/>
      <c r="GHI881" s="44"/>
      <c r="GHJ881" s="44"/>
      <c r="GHK881" s="44"/>
      <c r="GHL881" s="44"/>
      <c r="GHM881" s="44"/>
      <c r="GHN881" s="44"/>
      <c r="GHO881" s="44"/>
      <c r="GHP881" s="44"/>
      <c r="GHQ881" s="44"/>
      <c r="GHR881" s="44"/>
      <c r="GHS881" s="44"/>
      <c r="GHT881" s="44"/>
      <c r="GHU881" s="44"/>
      <c r="GHV881" s="44"/>
      <c r="GHW881" s="44"/>
      <c r="GHX881" s="44"/>
      <c r="GHY881" s="44"/>
      <c r="GHZ881" s="44"/>
      <c r="GIA881" s="44"/>
      <c r="GIB881" s="44"/>
      <c r="GIC881" s="44"/>
      <c r="GID881" s="44"/>
      <c r="GIE881" s="44"/>
      <c r="GIF881" s="44"/>
      <c r="GIG881" s="44"/>
      <c r="GIH881" s="44"/>
      <c r="GII881" s="44"/>
      <c r="GIJ881" s="44"/>
      <c r="GIK881" s="44"/>
      <c r="GIL881" s="44"/>
      <c r="GIM881" s="44"/>
      <c r="GIN881" s="44"/>
      <c r="GIO881" s="44"/>
      <c r="GIP881" s="44"/>
      <c r="GIQ881" s="44"/>
      <c r="GIR881" s="44"/>
      <c r="GIS881" s="44"/>
      <c r="GIT881" s="44"/>
      <c r="GIU881" s="44"/>
      <c r="GIV881" s="44"/>
      <c r="GIW881" s="44"/>
      <c r="GIX881" s="44"/>
      <c r="GIY881" s="44"/>
      <c r="GIZ881" s="44"/>
      <c r="GJA881" s="44"/>
      <c r="GJB881" s="44"/>
      <c r="GJC881" s="44"/>
      <c r="GJD881" s="44"/>
      <c r="GJE881" s="44"/>
      <c r="GJF881" s="44"/>
      <c r="GJG881" s="44"/>
      <c r="GJH881" s="44"/>
      <c r="GJI881" s="44"/>
      <c r="GJJ881" s="44"/>
      <c r="GJK881" s="44"/>
      <c r="GJL881" s="44"/>
      <c r="GJM881" s="44"/>
      <c r="GJN881" s="44"/>
      <c r="GJO881" s="44"/>
      <c r="GJP881" s="44"/>
      <c r="GJQ881" s="44"/>
      <c r="GJR881" s="44"/>
      <c r="GJS881" s="44"/>
      <c r="GJT881" s="44"/>
      <c r="GJU881" s="44"/>
      <c r="GJV881" s="44"/>
      <c r="GJW881" s="44"/>
      <c r="GJX881" s="44"/>
      <c r="GJY881" s="44"/>
      <c r="GJZ881" s="44"/>
      <c r="GKA881" s="44"/>
      <c r="GKB881" s="44"/>
      <c r="GKC881" s="44"/>
      <c r="GKD881" s="44"/>
      <c r="GKE881" s="44"/>
      <c r="GKF881" s="44"/>
      <c r="GKG881" s="44"/>
      <c r="GKH881" s="44"/>
      <c r="GKI881" s="44"/>
      <c r="GKJ881" s="44"/>
      <c r="GKK881" s="44"/>
      <c r="GKL881" s="44"/>
      <c r="GKM881" s="44"/>
      <c r="GKN881" s="44"/>
      <c r="GKO881" s="44"/>
      <c r="GKP881" s="44"/>
      <c r="GKQ881" s="44"/>
      <c r="GKR881" s="44"/>
      <c r="GKS881" s="44"/>
      <c r="GKT881" s="44"/>
      <c r="GKU881" s="44"/>
      <c r="GKV881" s="44"/>
      <c r="GKW881" s="44"/>
      <c r="GKX881" s="44"/>
      <c r="GKY881" s="44"/>
      <c r="GKZ881" s="44"/>
      <c r="GLA881" s="44"/>
      <c r="GLB881" s="44"/>
      <c r="GLC881" s="44"/>
      <c r="GLD881" s="44"/>
      <c r="GLE881" s="44"/>
      <c r="GLF881" s="44"/>
      <c r="GLG881" s="44"/>
      <c r="GLH881" s="44"/>
      <c r="GLI881" s="44"/>
      <c r="GLJ881" s="44"/>
      <c r="GLK881" s="44"/>
      <c r="GLL881" s="44"/>
      <c r="GLM881" s="44"/>
      <c r="GLN881" s="44"/>
      <c r="GLO881" s="44"/>
      <c r="GLP881" s="44"/>
      <c r="GLQ881" s="44"/>
      <c r="GLR881" s="44"/>
      <c r="GLS881" s="44"/>
      <c r="GLT881" s="44"/>
      <c r="GLU881" s="44"/>
      <c r="GLV881" s="44"/>
      <c r="GLW881" s="44"/>
      <c r="GLX881" s="44"/>
      <c r="GLY881" s="44"/>
      <c r="GLZ881" s="44"/>
      <c r="GMA881" s="44"/>
      <c r="GMB881" s="44"/>
      <c r="GMC881" s="44"/>
      <c r="GMD881" s="44"/>
      <c r="GME881" s="44"/>
      <c r="GMF881" s="44"/>
      <c r="GMG881" s="44"/>
      <c r="GMH881" s="44"/>
      <c r="GMI881" s="44"/>
      <c r="GMJ881" s="44"/>
      <c r="GMK881" s="44"/>
      <c r="GML881" s="44"/>
      <c r="GMM881" s="44"/>
      <c r="GMN881" s="44"/>
      <c r="GMO881" s="44"/>
      <c r="GMP881" s="44"/>
      <c r="GMQ881" s="44"/>
      <c r="GMR881" s="44"/>
      <c r="GMS881" s="44"/>
      <c r="GMT881" s="44"/>
      <c r="GMU881" s="44"/>
      <c r="GMV881" s="44"/>
      <c r="GMW881" s="44"/>
      <c r="GMX881" s="44"/>
      <c r="GMY881" s="44"/>
      <c r="GMZ881" s="44"/>
      <c r="GNA881" s="44"/>
      <c r="GNB881" s="44"/>
      <c r="GNC881" s="44"/>
      <c r="GND881" s="44"/>
      <c r="GNE881" s="44"/>
      <c r="GNF881" s="44"/>
      <c r="GNG881" s="44"/>
      <c r="GNH881" s="44"/>
      <c r="GNI881" s="44"/>
      <c r="GNJ881" s="44"/>
      <c r="GNK881" s="44"/>
      <c r="GNL881" s="44"/>
      <c r="GNM881" s="44"/>
      <c r="GNN881" s="44"/>
      <c r="GNO881" s="44"/>
      <c r="GNP881" s="44"/>
      <c r="GNQ881" s="44"/>
      <c r="GNR881" s="44"/>
      <c r="GNS881" s="44"/>
      <c r="GNT881" s="44"/>
      <c r="GNU881" s="44"/>
      <c r="GNV881" s="44"/>
      <c r="GNW881" s="44"/>
      <c r="GNX881" s="44"/>
      <c r="GNY881" s="44"/>
      <c r="GNZ881" s="44"/>
      <c r="GOA881" s="44"/>
      <c r="GOB881" s="44"/>
      <c r="GOC881" s="44"/>
      <c r="GOD881" s="44"/>
      <c r="GOE881" s="44"/>
      <c r="GOF881" s="44"/>
      <c r="GOG881" s="44"/>
      <c r="GOH881" s="44"/>
      <c r="GOI881" s="44"/>
      <c r="GOJ881" s="44"/>
      <c r="GOK881" s="44"/>
      <c r="GOL881" s="44"/>
      <c r="GOM881" s="44"/>
      <c r="GON881" s="44"/>
      <c r="GOO881" s="44"/>
      <c r="GOP881" s="44"/>
      <c r="GOQ881" s="44"/>
      <c r="GOR881" s="44"/>
      <c r="GOS881" s="44"/>
      <c r="GOT881" s="44"/>
      <c r="GOU881" s="44"/>
      <c r="GOV881" s="44"/>
      <c r="GOW881" s="44"/>
      <c r="GOX881" s="44"/>
      <c r="GOY881" s="44"/>
      <c r="GOZ881" s="44"/>
      <c r="GPA881" s="44"/>
      <c r="GPB881" s="44"/>
      <c r="GPC881" s="44"/>
      <c r="GPD881" s="44"/>
      <c r="GPE881" s="44"/>
      <c r="GPF881" s="44"/>
      <c r="GPG881" s="44"/>
      <c r="GPH881" s="44"/>
      <c r="GPI881" s="44"/>
      <c r="GPJ881" s="44"/>
      <c r="GPK881" s="44"/>
      <c r="GPL881" s="44"/>
      <c r="GPM881" s="44"/>
      <c r="GPN881" s="44"/>
      <c r="GPO881" s="44"/>
      <c r="GPP881" s="44"/>
      <c r="GPQ881" s="44"/>
      <c r="GPR881" s="44"/>
      <c r="GPS881" s="44"/>
      <c r="GPT881" s="44"/>
      <c r="GPU881" s="44"/>
      <c r="GPV881" s="44"/>
      <c r="GPW881" s="44"/>
      <c r="GPX881" s="44"/>
      <c r="GPY881" s="44"/>
      <c r="GPZ881" s="44"/>
      <c r="GQA881" s="44"/>
      <c r="GQB881" s="44"/>
      <c r="GQC881" s="44"/>
      <c r="GQD881" s="44"/>
      <c r="GQE881" s="44"/>
      <c r="GQF881" s="44"/>
      <c r="GQG881" s="44"/>
      <c r="GQH881" s="44"/>
      <c r="GQI881" s="44"/>
      <c r="GQJ881" s="44"/>
      <c r="GQK881" s="44"/>
      <c r="GQL881" s="44"/>
      <c r="GQM881" s="44"/>
      <c r="GQN881" s="44"/>
      <c r="GQO881" s="44"/>
      <c r="GQP881" s="44"/>
      <c r="GQQ881" s="44"/>
      <c r="GQR881" s="44"/>
      <c r="GQS881" s="44"/>
      <c r="GQT881" s="44"/>
      <c r="GQU881" s="44"/>
      <c r="GQV881" s="44"/>
      <c r="GQW881" s="44"/>
      <c r="GQX881" s="44"/>
      <c r="GQY881" s="44"/>
      <c r="GQZ881" s="44"/>
      <c r="GRA881" s="44"/>
      <c r="GRB881" s="44"/>
      <c r="GRC881" s="44"/>
      <c r="GRD881" s="44"/>
      <c r="GRE881" s="44"/>
      <c r="GRF881" s="44"/>
      <c r="GRG881" s="44"/>
      <c r="GRH881" s="44"/>
      <c r="GRI881" s="44"/>
      <c r="GRJ881" s="44"/>
      <c r="GRK881" s="44"/>
      <c r="GRL881" s="44"/>
      <c r="GRM881" s="44"/>
      <c r="GRN881" s="44"/>
      <c r="GRO881" s="44"/>
      <c r="GRP881" s="44"/>
      <c r="GRQ881" s="44"/>
      <c r="GRR881" s="44"/>
      <c r="GRS881" s="44"/>
      <c r="GRT881" s="44"/>
      <c r="GRU881" s="44"/>
      <c r="GRV881" s="44"/>
      <c r="GRW881" s="44"/>
      <c r="GRX881" s="44"/>
      <c r="GRY881" s="44"/>
      <c r="GRZ881" s="44"/>
      <c r="GSA881" s="44"/>
      <c r="GSB881" s="44"/>
      <c r="GSC881" s="44"/>
      <c r="GSD881" s="44"/>
      <c r="GSE881" s="44"/>
      <c r="GSF881" s="44"/>
      <c r="GSG881" s="44"/>
      <c r="GSH881" s="44"/>
      <c r="GSI881" s="44"/>
      <c r="GSJ881" s="44"/>
      <c r="GSK881" s="44"/>
      <c r="GSL881" s="44"/>
      <c r="GSM881" s="44"/>
      <c r="GSN881" s="44"/>
      <c r="GSO881" s="44"/>
      <c r="GSP881" s="44"/>
      <c r="GSQ881" s="44"/>
      <c r="GSR881" s="44"/>
      <c r="GSS881" s="44"/>
      <c r="GST881" s="44"/>
      <c r="GSU881" s="44"/>
      <c r="GSV881" s="44"/>
      <c r="GSW881" s="44"/>
      <c r="GSX881" s="44"/>
      <c r="GSY881" s="44"/>
      <c r="GSZ881" s="44"/>
      <c r="GTA881" s="44"/>
      <c r="GTB881" s="44"/>
      <c r="GTC881" s="44"/>
      <c r="GTD881" s="44"/>
      <c r="GTE881" s="44"/>
      <c r="GTF881" s="44"/>
      <c r="GTG881" s="44"/>
      <c r="GTH881" s="44"/>
      <c r="GTI881" s="44"/>
      <c r="GTJ881" s="44"/>
      <c r="GTK881" s="44"/>
      <c r="GTL881" s="44"/>
      <c r="GTM881" s="44"/>
      <c r="GTN881" s="44"/>
      <c r="GTO881" s="44"/>
      <c r="GTP881" s="44"/>
      <c r="GTQ881" s="44"/>
      <c r="GTR881" s="44"/>
      <c r="GTS881" s="44"/>
      <c r="GTT881" s="44"/>
      <c r="GTU881" s="44"/>
      <c r="GTV881" s="44"/>
      <c r="GTW881" s="44"/>
      <c r="GTX881" s="44"/>
      <c r="GTY881" s="44"/>
      <c r="GTZ881" s="44"/>
      <c r="GUA881" s="44"/>
      <c r="GUB881" s="44"/>
      <c r="GUC881" s="44"/>
      <c r="GUD881" s="44"/>
      <c r="GUE881" s="44"/>
      <c r="GUF881" s="44"/>
      <c r="GUG881" s="44"/>
      <c r="GUH881" s="44"/>
      <c r="GUI881" s="44"/>
      <c r="GUJ881" s="44"/>
      <c r="GUK881" s="44"/>
      <c r="GUL881" s="44"/>
      <c r="GUM881" s="44"/>
      <c r="GUN881" s="44"/>
      <c r="GUO881" s="44"/>
      <c r="GUP881" s="44"/>
      <c r="GUQ881" s="44"/>
      <c r="GUR881" s="44"/>
      <c r="GUS881" s="44"/>
      <c r="GUT881" s="44"/>
      <c r="GUU881" s="44"/>
      <c r="GUV881" s="44"/>
      <c r="GUW881" s="44"/>
      <c r="GUX881" s="44"/>
      <c r="GUY881" s="44"/>
      <c r="GUZ881" s="44"/>
      <c r="GVA881" s="44"/>
      <c r="GVB881" s="44"/>
      <c r="GVC881" s="44"/>
      <c r="GVD881" s="44"/>
      <c r="GVE881" s="44"/>
      <c r="GVF881" s="44"/>
      <c r="GVG881" s="44"/>
      <c r="GVH881" s="44"/>
      <c r="GVI881" s="44"/>
      <c r="GVJ881" s="44"/>
      <c r="GVK881" s="44"/>
      <c r="GVL881" s="44"/>
      <c r="GVM881" s="44"/>
      <c r="GVN881" s="44"/>
      <c r="GVO881" s="44"/>
      <c r="GVP881" s="44"/>
      <c r="GVQ881" s="44"/>
      <c r="GVR881" s="44"/>
      <c r="GVS881" s="44"/>
      <c r="GVT881" s="44"/>
      <c r="GVU881" s="44"/>
      <c r="GVV881" s="44"/>
      <c r="GVW881" s="44"/>
      <c r="GVX881" s="44"/>
      <c r="GVY881" s="44"/>
      <c r="GVZ881" s="44"/>
      <c r="GWA881" s="44"/>
      <c r="GWB881" s="44"/>
      <c r="GWC881" s="44"/>
      <c r="GWD881" s="44"/>
      <c r="GWE881" s="44"/>
      <c r="GWF881" s="44"/>
      <c r="GWG881" s="44"/>
      <c r="GWH881" s="44"/>
      <c r="GWI881" s="44"/>
      <c r="GWJ881" s="44"/>
      <c r="GWK881" s="44"/>
      <c r="GWL881" s="44"/>
      <c r="GWM881" s="44"/>
      <c r="GWN881" s="44"/>
      <c r="GWO881" s="44"/>
      <c r="GWP881" s="44"/>
      <c r="GWQ881" s="44"/>
      <c r="GWR881" s="44"/>
      <c r="GWS881" s="44"/>
      <c r="GWT881" s="44"/>
      <c r="GWU881" s="44"/>
      <c r="GWV881" s="44"/>
      <c r="GWW881" s="44"/>
      <c r="GWX881" s="44"/>
      <c r="GWY881" s="44"/>
      <c r="GWZ881" s="44"/>
      <c r="GXA881" s="44"/>
      <c r="GXB881" s="44"/>
      <c r="GXC881" s="44"/>
      <c r="GXD881" s="44"/>
      <c r="GXE881" s="44"/>
      <c r="GXF881" s="44"/>
      <c r="GXG881" s="44"/>
      <c r="GXH881" s="44"/>
      <c r="GXI881" s="44"/>
      <c r="GXJ881" s="44"/>
      <c r="GXK881" s="44"/>
      <c r="GXL881" s="44"/>
      <c r="GXM881" s="44"/>
      <c r="GXN881" s="44"/>
      <c r="GXO881" s="44"/>
      <c r="GXP881" s="44"/>
      <c r="GXQ881" s="44"/>
      <c r="GXR881" s="44"/>
      <c r="GXS881" s="44"/>
      <c r="GXT881" s="44"/>
      <c r="GXU881" s="44"/>
      <c r="GXV881" s="44"/>
      <c r="GXW881" s="44"/>
      <c r="GXX881" s="44"/>
      <c r="GXY881" s="44"/>
      <c r="GXZ881" s="44"/>
      <c r="GYA881" s="44"/>
      <c r="GYB881" s="44"/>
      <c r="GYC881" s="44"/>
      <c r="GYD881" s="44"/>
      <c r="GYE881" s="44"/>
      <c r="GYF881" s="44"/>
      <c r="GYG881" s="44"/>
      <c r="GYH881" s="44"/>
      <c r="GYI881" s="44"/>
      <c r="GYJ881" s="44"/>
      <c r="GYK881" s="44"/>
      <c r="GYL881" s="44"/>
      <c r="GYM881" s="44"/>
      <c r="GYN881" s="44"/>
      <c r="GYO881" s="44"/>
      <c r="GYP881" s="44"/>
      <c r="GYQ881" s="44"/>
      <c r="GYR881" s="44"/>
      <c r="GYS881" s="44"/>
      <c r="GYT881" s="44"/>
      <c r="GYU881" s="44"/>
      <c r="GYV881" s="44"/>
      <c r="GYW881" s="44"/>
      <c r="GYX881" s="44"/>
      <c r="GYY881" s="44"/>
      <c r="GYZ881" s="44"/>
      <c r="GZA881" s="44"/>
      <c r="GZB881" s="44"/>
      <c r="GZC881" s="44"/>
      <c r="GZD881" s="44"/>
      <c r="GZE881" s="44"/>
      <c r="GZF881" s="44"/>
      <c r="GZG881" s="44"/>
      <c r="GZH881" s="44"/>
      <c r="GZI881" s="44"/>
      <c r="GZJ881" s="44"/>
      <c r="GZK881" s="44"/>
      <c r="GZL881" s="44"/>
      <c r="GZM881" s="44"/>
      <c r="GZN881" s="44"/>
      <c r="GZO881" s="44"/>
      <c r="GZP881" s="44"/>
      <c r="GZQ881" s="44"/>
      <c r="GZR881" s="44"/>
      <c r="GZS881" s="44"/>
      <c r="GZT881" s="44"/>
      <c r="GZU881" s="44"/>
      <c r="GZV881" s="44"/>
      <c r="GZW881" s="44"/>
      <c r="GZX881" s="44"/>
      <c r="GZY881" s="44"/>
      <c r="GZZ881" s="44"/>
      <c r="HAA881" s="44"/>
      <c r="HAB881" s="44"/>
      <c r="HAC881" s="44"/>
      <c r="HAD881" s="44"/>
      <c r="HAE881" s="44"/>
      <c r="HAF881" s="44"/>
      <c r="HAG881" s="44"/>
      <c r="HAH881" s="44"/>
      <c r="HAI881" s="44"/>
      <c r="HAJ881" s="44"/>
      <c r="HAK881" s="44"/>
      <c r="HAL881" s="44"/>
      <c r="HAM881" s="44"/>
      <c r="HAN881" s="44"/>
      <c r="HAO881" s="44"/>
      <c r="HAP881" s="44"/>
      <c r="HAQ881" s="44"/>
      <c r="HAR881" s="44"/>
      <c r="HAS881" s="44"/>
      <c r="HAT881" s="44"/>
      <c r="HAU881" s="44"/>
      <c r="HAV881" s="44"/>
      <c r="HAW881" s="44"/>
      <c r="HAX881" s="44"/>
      <c r="HAY881" s="44"/>
      <c r="HAZ881" s="44"/>
      <c r="HBA881" s="44"/>
      <c r="HBB881" s="44"/>
      <c r="HBC881" s="44"/>
      <c r="HBD881" s="44"/>
      <c r="HBE881" s="44"/>
      <c r="HBF881" s="44"/>
      <c r="HBG881" s="44"/>
      <c r="HBH881" s="44"/>
      <c r="HBI881" s="44"/>
      <c r="HBJ881" s="44"/>
      <c r="HBK881" s="44"/>
      <c r="HBL881" s="44"/>
      <c r="HBM881" s="44"/>
      <c r="HBN881" s="44"/>
      <c r="HBO881" s="44"/>
      <c r="HBP881" s="44"/>
      <c r="HBQ881" s="44"/>
      <c r="HBR881" s="44"/>
      <c r="HBS881" s="44"/>
      <c r="HBT881" s="44"/>
      <c r="HBU881" s="44"/>
      <c r="HBV881" s="44"/>
      <c r="HBW881" s="44"/>
      <c r="HBX881" s="44"/>
      <c r="HBY881" s="44"/>
      <c r="HBZ881" s="44"/>
      <c r="HCA881" s="44"/>
      <c r="HCB881" s="44"/>
      <c r="HCC881" s="44"/>
      <c r="HCD881" s="44"/>
      <c r="HCE881" s="44"/>
      <c r="HCF881" s="44"/>
      <c r="HCG881" s="44"/>
      <c r="HCH881" s="44"/>
      <c r="HCI881" s="44"/>
      <c r="HCJ881" s="44"/>
      <c r="HCK881" s="44"/>
      <c r="HCL881" s="44"/>
      <c r="HCM881" s="44"/>
      <c r="HCN881" s="44"/>
      <c r="HCO881" s="44"/>
      <c r="HCP881" s="44"/>
      <c r="HCQ881" s="44"/>
      <c r="HCR881" s="44"/>
      <c r="HCS881" s="44"/>
      <c r="HCT881" s="44"/>
      <c r="HCU881" s="44"/>
      <c r="HCV881" s="44"/>
      <c r="HCW881" s="44"/>
      <c r="HCX881" s="44"/>
      <c r="HCY881" s="44"/>
      <c r="HCZ881" s="44"/>
      <c r="HDA881" s="44"/>
      <c r="HDB881" s="44"/>
      <c r="HDC881" s="44"/>
      <c r="HDD881" s="44"/>
      <c r="HDE881" s="44"/>
      <c r="HDF881" s="44"/>
      <c r="HDG881" s="44"/>
      <c r="HDH881" s="44"/>
      <c r="HDI881" s="44"/>
      <c r="HDJ881" s="44"/>
      <c r="HDK881" s="44"/>
      <c r="HDL881" s="44"/>
      <c r="HDM881" s="44"/>
      <c r="HDN881" s="44"/>
      <c r="HDO881" s="44"/>
      <c r="HDP881" s="44"/>
      <c r="HDQ881" s="44"/>
      <c r="HDR881" s="44"/>
      <c r="HDS881" s="44"/>
      <c r="HDT881" s="44"/>
      <c r="HDU881" s="44"/>
      <c r="HDV881" s="44"/>
      <c r="HDW881" s="44"/>
      <c r="HDX881" s="44"/>
      <c r="HDY881" s="44"/>
      <c r="HDZ881" s="44"/>
      <c r="HEA881" s="44"/>
      <c r="HEB881" s="44"/>
      <c r="HEC881" s="44"/>
      <c r="HED881" s="44"/>
      <c r="HEE881" s="44"/>
      <c r="HEF881" s="44"/>
      <c r="HEG881" s="44"/>
      <c r="HEH881" s="44"/>
      <c r="HEI881" s="44"/>
      <c r="HEJ881" s="44"/>
      <c r="HEK881" s="44"/>
      <c r="HEL881" s="44"/>
      <c r="HEM881" s="44"/>
      <c r="HEN881" s="44"/>
      <c r="HEO881" s="44"/>
      <c r="HEP881" s="44"/>
      <c r="HEQ881" s="44"/>
      <c r="HER881" s="44"/>
      <c r="HES881" s="44"/>
      <c r="HET881" s="44"/>
      <c r="HEU881" s="44"/>
      <c r="HEV881" s="44"/>
      <c r="HEW881" s="44"/>
      <c r="HEX881" s="44"/>
      <c r="HEY881" s="44"/>
      <c r="HEZ881" s="44"/>
      <c r="HFA881" s="44"/>
      <c r="HFB881" s="44"/>
      <c r="HFC881" s="44"/>
      <c r="HFD881" s="44"/>
      <c r="HFE881" s="44"/>
      <c r="HFF881" s="44"/>
      <c r="HFG881" s="44"/>
      <c r="HFH881" s="44"/>
      <c r="HFI881" s="44"/>
      <c r="HFJ881" s="44"/>
      <c r="HFK881" s="44"/>
      <c r="HFL881" s="44"/>
      <c r="HFM881" s="44"/>
      <c r="HFN881" s="44"/>
      <c r="HFO881" s="44"/>
      <c r="HFP881" s="44"/>
      <c r="HFQ881" s="44"/>
      <c r="HFR881" s="44"/>
      <c r="HFS881" s="44"/>
      <c r="HFT881" s="44"/>
      <c r="HFU881" s="44"/>
      <c r="HFV881" s="44"/>
      <c r="HFW881" s="44"/>
      <c r="HFX881" s="44"/>
      <c r="HFY881" s="44"/>
      <c r="HFZ881" s="44"/>
      <c r="HGA881" s="44"/>
      <c r="HGB881" s="44"/>
      <c r="HGC881" s="44"/>
      <c r="HGD881" s="44"/>
      <c r="HGE881" s="44"/>
      <c r="HGF881" s="44"/>
      <c r="HGG881" s="44"/>
      <c r="HGH881" s="44"/>
      <c r="HGI881" s="44"/>
      <c r="HGJ881" s="44"/>
      <c r="HGK881" s="44"/>
      <c r="HGL881" s="44"/>
      <c r="HGM881" s="44"/>
      <c r="HGN881" s="44"/>
      <c r="HGO881" s="44"/>
      <c r="HGP881" s="44"/>
      <c r="HGQ881" s="44"/>
      <c r="HGR881" s="44"/>
      <c r="HGS881" s="44"/>
      <c r="HGT881" s="44"/>
      <c r="HGU881" s="44"/>
      <c r="HGV881" s="44"/>
      <c r="HGW881" s="44"/>
      <c r="HGX881" s="44"/>
      <c r="HGY881" s="44"/>
      <c r="HGZ881" s="44"/>
      <c r="HHA881" s="44"/>
      <c r="HHB881" s="44"/>
      <c r="HHC881" s="44"/>
      <c r="HHD881" s="44"/>
      <c r="HHE881" s="44"/>
      <c r="HHF881" s="44"/>
      <c r="HHG881" s="44"/>
      <c r="HHH881" s="44"/>
      <c r="HHI881" s="44"/>
      <c r="HHJ881" s="44"/>
      <c r="HHK881" s="44"/>
      <c r="HHL881" s="44"/>
      <c r="HHM881" s="44"/>
      <c r="HHN881" s="44"/>
      <c r="HHO881" s="44"/>
      <c r="HHP881" s="44"/>
      <c r="HHQ881" s="44"/>
      <c r="HHR881" s="44"/>
      <c r="HHS881" s="44"/>
      <c r="HHT881" s="44"/>
      <c r="HHU881" s="44"/>
      <c r="HHV881" s="44"/>
      <c r="HHW881" s="44"/>
      <c r="HHX881" s="44"/>
      <c r="HHY881" s="44"/>
      <c r="HHZ881" s="44"/>
      <c r="HIA881" s="44"/>
      <c r="HIB881" s="44"/>
      <c r="HIC881" s="44"/>
      <c r="HID881" s="44"/>
      <c r="HIE881" s="44"/>
      <c r="HIF881" s="44"/>
      <c r="HIG881" s="44"/>
      <c r="HIH881" s="44"/>
      <c r="HII881" s="44"/>
      <c r="HIJ881" s="44"/>
      <c r="HIK881" s="44"/>
      <c r="HIL881" s="44"/>
      <c r="HIM881" s="44"/>
      <c r="HIN881" s="44"/>
      <c r="HIO881" s="44"/>
      <c r="HIP881" s="44"/>
      <c r="HIQ881" s="44"/>
      <c r="HIR881" s="44"/>
      <c r="HIS881" s="44"/>
      <c r="HIT881" s="44"/>
      <c r="HIU881" s="44"/>
      <c r="HIV881" s="44"/>
      <c r="HIW881" s="44"/>
      <c r="HIX881" s="44"/>
      <c r="HIY881" s="44"/>
      <c r="HIZ881" s="44"/>
      <c r="HJA881" s="44"/>
      <c r="HJB881" s="44"/>
      <c r="HJC881" s="44"/>
      <c r="HJD881" s="44"/>
      <c r="HJE881" s="44"/>
      <c r="HJF881" s="44"/>
      <c r="HJG881" s="44"/>
      <c r="HJH881" s="44"/>
      <c r="HJI881" s="44"/>
      <c r="HJJ881" s="44"/>
      <c r="HJK881" s="44"/>
      <c r="HJL881" s="44"/>
      <c r="HJM881" s="44"/>
      <c r="HJN881" s="44"/>
      <c r="HJO881" s="44"/>
      <c r="HJP881" s="44"/>
      <c r="HJQ881" s="44"/>
      <c r="HJR881" s="44"/>
      <c r="HJS881" s="44"/>
      <c r="HJT881" s="44"/>
      <c r="HJU881" s="44"/>
      <c r="HJV881" s="44"/>
      <c r="HJW881" s="44"/>
      <c r="HJX881" s="44"/>
      <c r="HJY881" s="44"/>
      <c r="HJZ881" s="44"/>
      <c r="HKA881" s="44"/>
      <c r="HKB881" s="44"/>
      <c r="HKC881" s="44"/>
      <c r="HKD881" s="44"/>
      <c r="HKE881" s="44"/>
      <c r="HKF881" s="44"/>
      <c r="HKG881" s="44"/>
      <c r="HKH881" s="44"/>
      <c r="HKI881" s="44"/>
      <c r="HKJ881" s="44"/>
      <c r="HKK881" s="44"/>
      <c r="HKL881" s="44"/>
      <c r="HKM881" s="44"/>
      <c r="HKN881" s="44"/>
      <c r="HKO881" s="44"/>
      <c r="HKP881" s="44"/>
      <c r="HKQ881" s="44"/>
      <c r="HKR881" s="44"/>
      <c r="HKS881" s="44"/>
      <c r="HKT881" s="44"/>
      <c r="HKU881" s="44"/>
      <c r="HKV881" s="44"/>
      <c r="HKW881" s="44"/>
      <c r="HKX881" s="44"/>
      <c r="HKY881" s="44"/>
      <c r="HKZ881" s="44"/>
      <c r="HLA881" s="44"/>
      <c r="HLB881" s="44"/>
      <c r="HLC881" s="44"/>
      <c r="HLD881" s="44"/>
      <c r="HLE881" s="44"/>
      <c r="HLF881" s="44"/>
      <c r="HLG881" s="44"/>
      <c r="HLH881" s="44"/>
      <c r="HLI881" s="44"/>
      <c r="HLJ881" s="44"/>
      <c r="HLK881" s="44"/>
      <c r="HLL881" s="44"/>
      <c r="HLM881" s="44"/>
      <c r="HLN881" s="44"/>
      <c r="HLO881" s="44"/>
      <c r="HLP881" s="44"/>
      <c r="HLQ881" s="44"/>
      <c r="HLR881" s="44"/>
      <c r="HLS881" s="44"/>
      <c r="HLT881" s="44"/>
      <c r="HLU881" s="44"/>
      <c r="HLV881" s="44"/>
      <c r="HLW881" s="44"/>
      <c r="HLX881" s="44"/>
      <c r="HLY881" s="44"/>
      <c r="HLZ881" s="44"/>
      <c r="HMA881" s="44"/>
      <c r="HMB881" s="44"/>
      <c r="HMC881" s="44"/>
      <c r="HMD881" s="44"/>
      <c r="HME881" s="44"/>
      <c r="HMF881" s="44"/>
      <c r="HMG881" s="44"/>
      <c r="HMH881" s="44"/>
      <c r="HMI881" s="44"/>
      <c r="HMJ881" s="44"/>
      <c r="HMK881" s="44"/>
      <c r="HML881" s="44"/>
      <c r="HMM881" s="44"/>
      <c r="HMN881" s="44"/>
      <c r="HMO881" s="44"/>
      <c r="HMP881" s="44"/>
      <c r="HMQ881" s="44"/>
      <c r="HMR881" s="44"/>
      <c r="HMS881" s="44"/>
      <c r="HMT881" s="44"/>
      <c r="HMU881" s="44"/>
      <c r="HMV881" s="44"/>
      <c r="HMW881" s="44"/>
      <c r="HMX881" s="44"/>
      <c r="HMY881" s="44"/>
      <c r="HMZ881" s="44"/>
      <c r="HNA881" s="44"/>
      <c r="HNB881" s="44"/>
      <c r="HNC881" s="44"/>
      <c r="HND881" s="44"/>
      <c r="HNE881" s="44"/>
      <c r="HNF881" s="44"/>
      <c r="HNG881" s="44"/>
      <c r="HNH881" s="44"/>
      <c r="HNI881" s="44"/>
      <c r="HNJ881" s="44"/>
      <c r="HNK881" s="44"/>
      <c r="HNL881" s="44"/>
      <c r="HNM881" s="44"/>
      <c r="HNN881" s="44"/>
      <c r="HNO881" s="44"/>
      <c r="HNP881" s="44"/>
      <c r="HNQ881" s="44"/>
      <c r="HNR881" s="44"/>
      <c r="HNS881" s="44"/>
      <c r="HNT881" s="44"/>
      <c r="HNU881" s="44"/>
      <c r="HNV881" s="44"/>
      <c r="HNW881" s="44"/>
      <c r="HNX881" s="44"/>
      <c r="HNY881" s="44"/>
      <c r="HNZ881" s="44"/>
      <c r="HOA881" s="44"/>
      <c r="HOB881" s="44"/>
      <c r="HOC881" s="44"/>
      <c r="HOD881" s="44"/>
      <c r="HOE881" s="44"/>
      <c r="HOF881" s="44"/>
      <c r="HOG881" s="44"/>
      <c r="HOH881" s="44"/>
      <c r="HOI881" s="44"/>
      <c r="HOJ881" s="44"/>
      <c r="HOK881" s="44"/>
      <c r="HOL881" s="44"/>
      <c r="HOM881" s="44"/>
      <c r="HON881" s="44"/>
      <c r="HOO881" s="44"/>
      <c r="HOP881" s="44"/>
      <c r="HOQ881" s="44"/>
      <c r="HOR881" s="44"/>
      <c r="HOS881" s="44"/>
      <c r="HOT881" s="44"/>
      <c r="HOU881" s="44"/>
      <c r="HOV881" s="44"/>
      <c r="HOW881" s="44"/>
      <c r="HOX881" s="44"/>
      <c r="HOY881" s="44"/>
      <c r="HOZ881" s="44"/>
      <c r="HPA881" s="44"/>
      <c r="HPB881" s="44"/>
      <c r="HPC881" s="44"/>
      <c r="HPD881" s="44"/>
      <c r="HPE881" s="44"/>
      <c r="HPF881" s="44"/>
      <c r="HPG881" s="44"/>
      <c r="HPH881" s="44"/>
      <c r="HPI881" s="44"/>
      <c r="HPJ881" s="44"/>
      <c r="HPK881" s="44"/>
      <c r="HPL881" s="44"/>
      <c r="HPM881" s="44"/>
      <c r="HPN881" s="44"/>
      <c r="HPO881" s="44"/>
      <c r="HPP881" s="44"/>
      <c r="HPQ881" s="44"/>
      <c r="HPR881" s="44"/>
      <c r="HPS881" s="44"/>
      <c r="HPT881" s="44"/>
      <c r="HPU881" s="44"/>
      <c r="HPV881" s="44"/>
      <c r="HPW881" s="44"/>
      <c r="HPX881" s="44"/>
      <c r="HPY881" s="44"/>
      <c r="HPZ881" s="44"/>
      <c r="HQA881" s="44"/>
      <c r="HQB881" s="44"/>
      <c r="HQC881" s="44"/>
      <c r="HQD881" s="44"/>
      <c r="HQE881" s="44"/>
      <c r="HQF881" s="44"/>
      <c r="HQG881" s="44"/>
      <c r="HQH881" s="44"/>
      <c r="HQI881" s="44"/>
      <c r="HQJ881" s="44"/>
      <c r="HQK881" s="44"/>
      <c r="HQL881" s="44"/>
      <c r="HQM881" s="44"/>
      <c r="HQN881" s="44"/>
      <c r="HQO881" s="44"/>
      <c r="HQP881" s="44"/>
      <c r="HQQ881" s="44"/>
      <c r="HQR881" s="44"/>
      <c r="HQS881" s="44"/>
      <c r="HQT881" s="44"/>
      <c r="HQU881" s="44"/>
      <c r="HQV881" s="44"/>
      <c r="HQW881" s="44"/>
      <c r="HQX881" s="44"/>
      <c r="HQY881" s="44"/>
      <c r="HQZ881" s="44"/>
      <c r="HRA881" s="44"/>
      <c r="HRB881" s="44"/>
      <c r="HRC881" s="44"/>
      <c r="HRD881" s="44"/>
      <c r="HRE881" s="44"/>
      <c r="HRF881" s="44"/>
      <c r="HRG881" s="44"/>
      <c r="HRH881" s="44"/>
      <c r="HRI881" s="44"/>
      <c r="HRJ881" s="44"/>
      <c r="HRK881" s="44"/>
      <c r="HRL881" s="44"/>
      <c r="HRM881" s="44"/>
      <c r="HRN881" s="44"/>
      <c r="HRO881" s="44"/>
      <c r="HRP881" s="44"/>
      <c r="HRQ881" s="44"/>
      <c r="HRR881" s="44"/>
      <c r="HRS881" s="44"/>
      <c r="HRT881" s="44"/>
      <c r="HRU881" s="44"/>
      <c r="HRV881" s="44"/>
      <c r="HRW881" s="44"/>
      <c r="HRX881" s="44"/>
      <c r="HRY881" s="44"/>
      <c r="HRZ881" s="44"/>
      <c r="HSA881" s="44"/>
      <c r="HSB881" s="44"/>
      <c r="HSC881" s="44"/>
      <c r="HSD881" s="44"/>
      <c r="HSE881" s="44"/>
      <c r="HSF881" s="44"/>
      <c r="HSG881" s="44"/>
      <c r="HSH881" s="44"/>
      <c r="HSI881" s="44"/>
      <c r="HSJ881" s="44"/>
      <c r="HSK881" s="44"/>
      <c r="HSL881" s="44"/>
      <c r="HSM881" s="44"/>
      <c r="HSN881" s="44"/>
      <c r="HSO881" s="44"/>
      <c r="HSP881" s="44"/>
      <c r="HSQ881" s="44"/>
      <c r="HSR881" s="44"/>
      <c r="HSS881" s="44"/>
      <c r="HST881" s="44"/>
      <c r="HSU881" s="44"/>
      <c r="HSV881" s="44"/>
      <c r="HSW881" s="44"/>
      <c r="HSX881" s="44"/>
      <c r="HSY881" s="44"/>
      <c r="HSZ881" s="44"/>
      <c r="HTA881" s="44"/>
      <c r="HTB881" s="44"/>
      <c r="HTC881" s="44"/>
      <c r="HTD881" s="44"/>
      <c r="HTE881" s="44"/>
      <c r="HTF881" s="44"/>
      <c r="HTG881" s="44"/>
      <c r="HTH881" s="44"/>
      <c r="HTI881" s="44"/>
      <c r="HTJ881" s="44"/>
      <c r="HTK881" s="44"/>
      <c r="HTL881" s="44"/>
      <c r="HTM881" s="44"/>
      <c r="HTN881" s="44"/>
      <c r="HTO881" s="44"/>
      <c r="HTP881" s="44"/>
      <c r="HTQ881" s="44"/>
      <c r="HTR881" s="44"/>
      <c r="HTS881" s="44"/>
      <c r="HTT881" s="44"/>
      <c r="HTU881" s="44"/>
      <c r="HTV881" s="44"/>
      <c r="HTW881" s="44"/>
      <c r="HTX881" s="44"/>
      <c r="HTY881" s="44"/>
      <c r="HTZ881" s="44"/>
      <c r="HUA881" s="44"/>
      <c r="HUB881" s="44"/>
      <c r="HUC881" s="44"/>
      <c r="HUD881" s="44"/>
      <c r="HUE881" s="44"/>
      <c r="HUF881" s="44"/>
      <c r="HUG881" s="44"/>
      <c r="HUH881" s="44"/>
      <c r="HUI881" s="44"/>
      <c r="HUJ881" s="44"/>
      <c r="HUK881" s="44"/>
      <c r="HUL881" s="44"/>
      <c r="HUM881" s="44"/>
      <c r="HUN881" s="44"/>
      <c r="HUO881" s="44"/>
      <c r="HUP881" s="44"/>
      <c r="HUQ881" s="44"/>
      <c r="HUR881" s="44"/>
      <c r="HUS881" s="44"/>
      <c r="HUT881" s="44"/>
      <c r="HUU881" s="44"/>
      <c r="HUV881" s="44"/>
      <c r="HUW881" s="44"/>
      <c r="HUX881" s="44"/>
      <c r="HUY881" s="44"/>
      <c r="HUZ881" s="44"/>
      <c r="HVA881" s="44"/>
      <c r="HVB881" s="44"/>
      <c r="HVC881" s="44"/>
      <c r="HVD881" s="44"/>
      <c r="HVE881" s="44"/>
      <c r="HVF881" s="44"/>
      <c r="HVG881" s="44"/>
      <c r="HVH881" s="44"/>
      <c r="HVI881" s="44"/>
      <c r="HVJ881" s="44"/>
      <c r="HVK881" s="44"/>
      <c r="HVL881" s="44"/>
      <c r="HVM881" s="44"/>
      <c r="HVN881" s="44"/>
      <c r="HVO881" s="44"/>
      <c r="HVP881" s="44"/>
      <c r="HVQ881" s="44"/>
      <c r="HVR881" s="44"/>
      <c r="HVS881" s="44"/>
      <c r="HVT881" s="44"/>
      <c r="HVU881" s="44"/>
      <c r="HVV881" s="44"/>
      <c r="HVW881" s="44"/>
      <c r="HVX881" s="44"/>
      <c r="HVY881" s="44"/>
      <c r="HVZ881" s="44"/>
      <c r="HWA881" s="44"/>
      <c r="HWB881" s="44"/>
      <c r="HWC881" s="44"/>
      <c r="HWD881" s="44"/>
      <c r="HWE881" s="44"/>
      <c r="HWF881" s="44"/>
      <c r="HWG881" s="44"/>
      <c r="HWH881" s="44"/>
      <c r="HWI881" s="44"/>
      <c r="HWJ881" s="44"/>
      <c r="HWK881" s="44"/>
      <c r="HWL881" s="44"/>
      <c r="HWM881" s="44"/>
      <c r="HWN881" s="44"/>
      <c r="HWO881" s="44"/>
      <c r="HWP881" s="44"/>
      <c r="HWQ881" s="44"/>
      <c r="HWR881" s="44"/>
      <c r="HWS881" s="44"/>
      <c r="HWT881" s="44"/>
      <c r="HWU881" s="44"/>
      <c r="HWV881" s="44"/>
      <c r="HWW881" s="44"/>
      <c r="HWX881" s="44"/>
      <c r="HWY881" s="44"/>
      <c r="HWZ881" s="44"/>
      <c r="HXA881" s="44"/>
      <c r="HXB881" s="44"/>
      <c r="HXC881" s="44"/>
      <c r="HXD881" s="44"/>
      <c r="HXE881" s="44"/>
      <c r="HXF881" s="44"/>
      <c r="HXG881" s="44"/>
      <c r="HXH881" s="44"/>
      <c r="HXI881" s="44"/>
      <c r="HXJ881" s="44"/>
      <c r="HXK881" s="44"/>
      <c r="HXL881" s="44"/>
      <c r="HXM881" s="44"/>
      <c r="HXN881" s="44"/>
      <c r="HXO881" s="44"/>
      <c r="HXP881" s="44"/>
      <c r="HXQ881" s="44"/>
      <c r="HXR881" s="44"/>
      <c r="HXS881" s="44"/>
      <c r="HXT881" s="44"/>
      <c r="HXU881" s="44"/>
      <c r="HXV881" s="44"/>
      <c r="HXW881" s="44"/>
      <c r="HXX881" s="44"/>
      <c r="HXY881" s="44"/>
      <c r="HXZ881" s="44"/>
      <c r="HYA881" s="44"/>
      <c r="HYB881" s="44"/>
      <c r="HYC881" s="44"/>
      <c r="HYD881" s="44"/>
      <c r="HYE881" s="44"/>
      <c r="HYF881" s="44"/>
      <c r="HYG881" s="44"/>
      <c r="HYH881" s="44"/>
      <c r="HYI881" s="44"/>
      <c r="HYJ881" s="44"/>
      <c r="HYK881" s="44"/>
      <c r="HYL881" s="44"/>
      <c r="HYM881" s="44"/>
      <c r="HYN881" s="44"/>
      <c r="HYO881" s="44"/>
      <c r="HYP881" s="44"/>
      <c r="HYQ881" s="44"/>
      <c r="HYR881" s="44"/>
      <c r="HYS881" s="44"/>
      <c r="HYT881" s="44"/>
      <c r="HYU881" s="44"/>
      <c r="HYV881" s="44"/>
      <c r="HYW881" s="44"/>
      <c r="HYX881" s="44"/>
      <c r="HYY881" s="44"/>
      <c r="HYZ881" s="44"/>
      <c r="HZA881" s="44"/>
      <c r="HZB881" s="44"/>
      <c r="HZC881" s="44"/>
      <c r="HZD881" s="44"/>
      <c r="HZE881" s="44"/>
      <c r="HZF881" s="44"/>
      <c r="HZG881" s="44"/>
      <c r="HZH881" s="44"/>
      <c r="HZI881" s="44"/>
      <c r="HZJ881" s="44"/>
      <c r="HZK881" s="44"/>
      <c r="HZL881" s="44"/>
      <c r="HZM881" s="44"/>
      <c r="HZN881" s="44"/>
      <c r="HZO881" s="44"/>
      <c r="HZP881" s="44"/>
      <c r="HZQ881" s="44"/>
      <c r="HZR881" s="44"/>
      <c r="HZS881" s="44"/>
      <c r="HZT881" s="44"/>
      <c r="HZU881" s="44"/>
      <c r="HZV881" s="44"/>
      <c r="HZW881" s="44"/>
      <c r="HZX881" s="44"/>
      <c r="HZY881" s="44"/>
      <c r="HZZ881" s="44"/>
      <c r="IAA881" s="44"/>
      <c r="IAB881" s="44"/>
      <c r="IAC881" s="44"/>
      <c r="IAD881" s="44"/>
      <c r="IAE881" s="44"/>
      <c r="IAF881" s="44"/>
      <c r="IAG881" s="44"/>
      <c r="IAH881" s="44"/>
      <c r="IAI881" s="44"/>
      <c r="IAJ881" s="44"/>
      <c r="IAK881" s="44"/>
      <c r="IAL881" s="44"/>
      <c r="IAM881" s="44"/>
      <c r="IAN881" s="44"/>
      <c r="IAO881" s="44"/>
      <c r="IAP881" s="44"/>
      <c r="IAQ881" s="44"/>
      <c r="IAR881" s="44"/>
      <c r="IAS881" s="44"/>
      <c r="IAT881" s="44"/>
      <c r="IAU881" s="44"/>
      <c r="IAV881" s="44"/>
      <c r="IAW881" s="44"/>
      <c r="IAX881" s="44"/>
      <c r="IAY881" s="44"/>
      <c r="IAZ881" s="44"/>
      <c r="IBA881" s="44"/>
      <c r="IBB881" s="44"/>
      <c r="IBC881" s="44"/>
      <c r="IBD881" s="44"/>
      <c r="IBE881" s="44"/>
      <c r="IBF881" s="44"/>
      <c r="IBG881" s="44"/>
      <c r="IBH881" s="44"/>
      <c r="IBI881" s="44"/>
      <c r="IBJ881" s="44"/>
      <c r="IBK881" s="44"/>
      <c r="IBL881" s="44"/>
      <c r="IBM881" s="44"/>
      <c r="IBN881" s="44"/>
      <c r="IBO881" s="44"/>
      <c r="IBP881" s="44"/>
      <c r="IBQ881" s="44"/>
      <c r="IBR881" s="44"/>
      <c r="IBS881" s="44"/>
      <c r="IBT881" s="44"/>
      <c r="IBU881" s="44"/>
      <c r="IBV881" s="44"/>
      <c r="IBW881" s="44"/>
      <c r="IBX881" s="44"/>
      <c r="IBY881" s="44"/>
      <c r="IBZ881" s="44"/>
      <c r="ICA881" s="44"/>
      <c r="ICB881" s="44"/>
      <c r="ICC881" s="44"/>
      <c r="ICD881" s="44"/>
      <c r="ICE881" s="44"/>
      <c r="ICF881" s="44"/>
      <c r="ICG881" s="44"/>
      <c r="ICH881" s="44"/>
      <c r="ICI881" s="44"/>
      <c r="ICJ881" s="44"/>
      <c r="ICK881" s="44"/>
      <c r="ICL881" s="44"/>
      <c r="ICM881" s="44"/>
      <c r="ICN881" s="44"/>
      <c r="ICO881" s="44"/>
      <c r="ICP881" s="44"/>
      <c r="ICQ881" s="44"/>
      <c r="ICR881" s="44"/>
      <c r="ICS881" s="44"/>
      <c r="ICT881" s="44"/>
      <c r="ICU881" s="44"/>
      <c r="ICV881" s="44"/>
      <c r="ICW881" s="44"/>
      <c r="ICX881" s="44"/>
      <c r="ICY881" s="44"/>
      <c r="ICZ881" s="44"/>
      <c r="IDA881" s="44"/>
      <c r="IDB881" s="44"/>
      <c r="IDC881" s="44"/>
      <c r="IDD881" s="44"/>
      <c r="IDE881" s="44"/>
      <c r="IDF881" s="44"/>
      <c r="IDG881" s="44"/>
      <c r="IDH881" s="44"/>
      <c r="IDI881" s="44"/>
      <c r="IDJ881" s="44"/>
      <c r="IDK881" s="44"/>
      <c r="IDL881" s="44"/>
      <c r="IDM881" s="44"/>
      <c r="IDN881" s="44"/>
      <c r="IDO881" s="44"/>
      <c r="IDP881" s="44"/>
      <c r="IDQ881" s="44"/>
      <c r="IDR881" s="44"/>
      <c r="IDS881" s="44"/>
      <c r="IDT881" s="44"/>
      <c r="IDU881" s="44"/>
      <c r="IDV881" s="44"/>
      <c r="IDW881" s="44"/>
      <c r="IDX881" s="44"/>
      <c r="IDY881" s="44"/>
      <c r="IDZ881" s="44"/>
      <c r="IEA881" s="44"/>
      <c r="IEB881" s="44"/>
      <c r="IEC881" s="44"/>
      <c r="IED881" s="44"/>
      <c r="IEE881" s="44"/>
      <c r="IEF881" s="44"/>
      <c r="IEG881" s="44"/>
      <c r="IEH881" s="44"/>
      <c r="IEI881" s="44"/>
      <c r="IEJ881" s="44"/>
      <c r="IEK881" s="44"/>
      <c r="IEL881" s="44"/>
      <c r="IEM881" s="44"/>
      <c r="IEN881" s="44"/>
      <c r="IEO881" s="44"/>
      <c r="IEP881" s="44"/>
      <c r="IEQ881" s="44"/>
      <c r="IER881" s="44"/>
      <c r="IES881" s="44"/>
      <c r="IET881" s="44"/>
      <c r="IEU881" s="44"/>
      <c r="IEV881" s="44"/>
      <c r="IEW881" s="44"/>
      <c r="IEX881" s="44"/>
      <c r="IEY881" s="44"/>
      <c r="IEZ881" s="44"/>
      <c r="IFA881" s="44"/>
      <c r="IFB881" s="44"/>
      <c r="IFC881" s="44"/>
      <c r="IFD881" s="44"/>
      <c r="IFE881" s="44"/>
      <c r="IFF881" s="44"/>
      <c r="IFG881" s="44"/>
      <c r="IFH881" s="44"/>
      <c r="IFI881" s="44"/>
      <c r="IFJ881" s="44"/>
      <c r="IFK881" s="44"/>
      <c r="IFL881" s="44"/>
      <c r="IFM881" s="44"/>
      <c r="IFN881" s="44"/>
      <c r="IFO881" s="44"/>
      <c r="IFP881" s="44"/>
      <c r="IFQ881" s="44"/>
      <c r="IFR881" s="44"/>
      <c r="IFS881" s="44"/>
      <c r="IFT881" s="44"/>
      <c r="IFU881" s="44"/>
      <c r="IFV881" s="44"/>
      <c r="IFW881" s="44"/>
      <c r="IFX881" s="44"/>
      <c r="IFY881" s="44"/>
      <c r="IFZ881" s="44"/>
      <c r="IGA881" s="44"/>
      <c r="IGB881" s="44"/>
      <c r="IGC881" s="44"/>
      <c r="IGD881" s="44"/>
      <c r="IGE881" s="44"/>
      <c r="IGF881" s="44"/>
      <c r="IGG881" s="44"/>
      <c r="IGH881" s="44"/>
      <c r="IGI881" s="44"/>
      <c r="IGJ881" s="44"/>
      <c r="IGK881" s="44"/>
      <c r="IGL881" s="44"/>
      <c r="IGM881" s="44"/>
      <c r="IGN881" s="44"/>
      <c r="IGO881" s="44"/>
      <c r="IGP881" s="44"/>
      <c r="IGQ881" s="44"/>
      <c r="IGR881" s="44"/>
      <c r="IGS881" s="44"/>
      <c r="IGT881" s="44"/>
      <c r="IGU881" s="44"/>
      <c r="IGV881" s="44"/>
      <c r="IGW881" s="44"/>
      <c r="IGX881" s="44"/>
      <c r="IGY881" s="44"/>
      <c r="IGZ881" s="44"/>
      <c r="IHA881" s="44"/>
      <c r="IHB881" s="44"/>
      <c r="IHC881" s="44"/>
      <c r="IHD881" s="44"/>
      <c r="IHE881" s="44"/>
      <c r="IHF881" s="44"/>
      <c r="IHG881" s="44"/>
      <c r="IHH881" s="44"/>
      <c r="IHI881" s="44"/>
      <c r="IHJ881" s="44"/>
      <c r="IHK881" s="44"/>
      <c r="IHL881" s="44"/>
      <c r="IHM881" s="44"/>
      <c r="IHN881" s="44"/>
      <c r="IHO881" s="44"/>
      <c r="IHP881" s="44"/>
      <c r="IHQ881" s="44"/>
      <c r="IHR881" s="44"/>
      <c r="IHS881" s="44"/>
      <c r="IHT881" s="44"/>
      <c r="IHU881" s="44"/>
      <c r="IHV881" s="44"/>
      <c r="IHW881" s="44"/>
      <c r="IHX881" s="44"/>
      <c r="IHY881" s="44"/>
      <c r="IHZ881" s="44"/>
      <c r="IIA881" s="44"/>
      <c r="IIB881" s="44"/>
      <c r="IIC881" s="44"/>
      <c r="IID881" s="44"/>
      <c r="IIE881" s="44"/>
      <c r="IIF881" s="44"/>
      <c r="IIG881" s="44"/>
      <c r="IIH881" s="44"/>
      <c r="III881" s="44"/>
      <c r="IIJ881" s="44"/>
      <c r="IIK881" s="44"/>
      <c r="IIL881" s="44"/>
      <c r="IIM881" s="44"/>
      <c r="IIN881" s="44"/>
      <c r="IIO881" s="44"/>
      <c r="IIP881" s="44"/>
      <c r="IIQ881" s="44"/>
      <c r="IIR881" s="44"/>
      <c r="IIS881" s="44"/>
      <c r="IIT881" s="44"/>
      <c r="IIU881" s="44"/>
      <c r="IIV881" s="44"/>
      <c r="IIW881" s="44"/>
      <c r="IIX881" s="44"/>
      <c r="IIY881" s="44"/>
      <c r="IIZ881" s="44"/>
      <c r="IJA881" s="44"/>
      <c r="IJB881" s="44"/>
      <c r="IJC881" s="44"/>
      <c r="IJD881" s="44"/>
      <c r="IJE881" s="44"/>
      <c r="IJF881" s="44"/>
      <c r="IJG881" s="44"/>
      <c r="IJH881" s="44"/>
      <c r="IJI881" s="44"/>
      <c r="IJJ881" s="44"/>
      <c r="IJK881" s="44"/>
      <c r="IJL881" s="44"/>
      <c r="IJM881" s="44"/>
      <c r="IJN881" s="44"/>
      <c r="IJO881" s="44"/>
      <c r="IJP881" s="44"/>
      <c r="IJQ881" s="44"/>
      <c r="IJR881" s="44"/>
      <c r="IJS881" s="44"/>
      <c r="IJT881" s="44"/>
      <c r="IJU881" s="44"/>
      <c r="IJV881" s="44"/>
      <c r="IJW881" s="44"/>
      <c r="IJX881" s="44"/>
      <c r="IJY881" s="44"/>
      <c r="IJZ881" s="44"/>
      <c r="IKA881" s="44"/>
      <c r="IKB881" s="44"/>
      <c r="IKC881" s="44"/>
      <c r="IKD881" s="44"/>
      <c r="IKE881" s="44"/>
      <c r="IKF881" s="44"/>
      <c r="IKG881" s="44"/>
      <c r="IKH881" s="44"/>
      <c r="IKI881" s="44"/>
      <c r="IKJ881" s="44"/>
      <c r="IKK881" s="44"/>
      <c r="IKL881" s="44"/>
      <c r="IKM881" s="44"/>
      <c r="IKN881" s="44"/>
      <c r="IKO881" s="44"/>
      <c r="IKP881" s="44"/>
      <c r="IKQ881" s="44"/>
      <c r="IKR881" s="44"/>
      <c r="IKS881" s="44"/>
      <c r="IKT881" s="44"/>
      <c r="IKU881" s="44"/>
      <c r="IKV881" s="44"/>
      <c r="IKW881" s="44"/>
      <c r="IKX881" s="44"/>
      <c r="IKY881" s="44"/>
      <c r="IKZ881" s="44"/>
      <c r="ILA881" s="44"/>
      <c r="ILB881" s="44"/>
      <c r="ILC881" s="44"/>
      <c r="ILD881" s="44"/>
      <c r="ILE881" s="44"/>
      <c r="ILF881" s="44"/>
      <c r="ILG881" s="44"/>
      <c r="ILH881" s="44"/>
      <c r="ILI881" s="44"/>
      <c r="ILJ881" s="44"/>
      <c r="ILK881" s="44"/>
      <c r="ILL881" s="44"/>
      <c r="ILM881" s="44"/>
      <c r="ILN881" s="44"/>
      <c r="ILO881" s="44"/>
      <c r="ILP881" s="44"/>
      <c r="ILQ881" s="44"/>
      <c r="ILR881" s="44"/>
      <c r="ILS881" s="44"/>
      <c r="ILT881" s="44"/>
      <c r="ILU881" s="44"/>
      <c r="ILV881" s="44"/>
      <c r="ILW881" s="44"/>
      <c r="ILX881" s="44"/>
      <c r="ILY881" s="44"/>
      <c r="ILZ881" s="44"/>
      <c r="IMA881" s="44"/>
      <c r="IMB881" s="44"/>
      <c r="IMC881" s="44"/>
      <c r="IMD881" s="44"/>
      <c r="IME881" s="44"/>
      <c r="IMF881" s="44"/>
      <c r="IMG881" s="44"/>
      <c r="IMH881" s="44"/>
      <c r="IMI881" s="44"/>
      <c r="IMJ881" s="44"/>
      <c r="IMK881" s="44"/>
      <c r="IML881" s="44"/>
      <c r="IMM881" s="44"/>
      <c r="IMN881" s="44"/>
      <c r="IMO881" s="44"/>
      <c r="IMP881" s="44"/>
      <c r="IMQ881" s="44"/>
      <c r="IMR881" s="44"/>
      <c r="IMS881" s="44"/>
      <c r="IMT881" s="44"/>
      <c r="IMU881" s="44"/>
      <c r="IMV881" s="44"/>
      <c r="IMW881" s="44"/>
      <c r="IMX881" s="44"/>
      <c r="IMY881" s="44"/>
      <c r="IMZ881" s="44"/>
      <c r="INA881" s="44"/>
      <c r="INB881" s="44"/>
      <c r="INC881" s="44"/>
      <c r="IND881" s="44"/>
      <c r="INE881" s="44"/>
      <c r="INF881" s="44"/>
      <c r="ING881" s="44"/>
      <c r="INH881" s="44"/>
      <c r="INI881" s="44"/>
      <c r="INJ881" s="44"/>
      <c r="INK881" s="44"/>
      <c r="INL881" s="44"/>
      <c r="INM881" s="44"/>
      <c r="INN881" s="44"/>
      <c r="INO881" s="44"/>
      <c r="INP881" s="44"/>
      <c r="INQ881" s="44"/>
      <c r="INR881" s="44"/>
      <c r="INS881" s="44"/>
      <c r="INT881" s="44"/>
      <c r="INU881" s="44"/>
      <c r="INV881" s="44"/>
      <c r="INW881" s="44"/>
      <c r="INX881" s="44"/>
      <c r="INY881" s="44"/>
      <c r="INZ881" s="44"/>
      <c r="IOA881" s="44"/>
      <c r="IOB881" s="44"/>
      <c r="IOC881" s="44"/>
      <c r="IOD881" s="44"/>
      <c r="IOE881" s="44"/>
      <c r="IOF881" s="44"/>
      <c r="IOG881" s="44"/>
      <c r="IOH881" s="44"/>
      <c r="IOI881" s="44"/>
      <c r="IOJ881" s="44"/>
      <c r="IOK881" s="44"/>
      <c r="IOL881" s="44"/>
      <c r="IOM881" s="44"/>
      <c r="ION881" s="44"/>
      <c r="IOO881" s="44"/>
      <c r="IOP881" s="44"/>
      <c r="IOQ881" s="44"/>
      <c r="IOR881" s="44"/>
      <c r="IOS881" s="44"/>
      <c r="IOT881" s="44"/>
      <c r="IOU881" s="44"/>
      <c r="IOV881" s="44"/>
      <c r="IOW881" s="44"/>
      <c r="IOX881" s="44"/>
      <c r="IOY881" s="44"/>
      <c r="IOZ881" s="44"/>
      <c r="IPA881" s="44"/>
      <c r="IPB881" s="44"/>
      <c r="IPC881" s="44"/>
      <c r="IPD881" s="44"/>
      <c r="IPE881" s="44"/>
      <c r="IPF881" s="44"/>
      <c r="IPG881" s="44"/>
      <c r="IPH881" s="44"/>
      <c r="IPI881" s="44"/>
      <c r="IPJ881" s="44"/>
      <c r="IPK881" s="44"/>
      <c r="IPL881" s="44"/>
      <c r="IPM881" s="44"/>
      <c r="IPN881" s="44"/>
      <c r="IPO881" s="44"/>
      <c r="IPP881" s="44"/>
      <c r="IPQ881" s="44"/>
      <c r="IPR881" s="44"/>
      <c r="IPS881" s="44"/>
      <c r="IPT881" s="44"/>
      <c r="IPU881" s="44"/>
      <c r="IPV881" s="44"/>
      <c r="IPW881" s="44"/>
      <c r="IPX881" s="44"/>
      <c r="IPY881" s="44"/>
      <c r="IPZ881" s="44"/>
      <c r="IQA881" s="44"/>
      <c r="IQB881" s="44"/>
      <c r="IQC881" s="44"/>
      <c r="IQD881" s="44"/>
      <c r="IQE881" s="44"/>
      <c r="IQF881" s="44"/>
      <c r="IQG881" s="44"/>
      <c r="IQH881" s="44"/>
      <c r="IQI881" s="44"/>
      <c r="IQJ881" s="44"/>
      <c r="IQK881" s="44"/>
      <c r="IQL881" s="44"/>
      <c r="IQM881" s="44"/>
      <c r="IQN881" s="44"/>
      <c r="IQO881" s="44"/>
      <c r="IQP881" s="44"/>
      <c r="IQQ881" s="44"/>
      <c r="IQR881" s="44"/>
      <c r="IQS881" s="44"/>
      <c r="IQT881" s="44"/>
      <c r="IQU881" s="44"/>
      <c r="IQV881" s="44"/>
      <c r="IQW881" s="44"/>
      <c r="IQX881" s="44"/>
      <c r="IQY881" s="44"/>
      <c r="IQZ881" s="44"/>
      <c r="IRA881" s="44"/>
      <c r="IRB881" s="44"/>
      <c r="IRC881" s="44"/>
      <c r="IRD881" s="44"/>
      <c r="IRE881" s="44"/>
      <c r="IRF881" s="44"/>
      <c r="IRG881" s="44"/>
      <c r="IRH881" s="44"/>
      <c r="IRI881" s="44"/>
      <c r="IRJ881" s="44"/>
      <c r="IRK881" s="44"/>
      <c r="IRL881" s="44"/>
      <c r="IRM881" s="44"/>
      <c r="IRN881" s="44"/>
      <c r="IRO881" s="44"/>
      <c r="IRP881" s="44"/>
      <c r="IRQ881" s="44"/>
      <c r="IRR881" s="44"/>
      <c r="IRS881" s="44"/>
      <c r="IRT881" s="44"/>
      <c r="IRU881" s="44"/>
      <c r="IRV881" s="44"/>
      <c r="IRW881" s="44"/>
      <c r="IRX881" s="44"/>
      <c r="IRY881" s="44"/>
      <c r="IRZ881" s="44"/>
      <c r="ISA881" s="44"/>
      <c r="ISB881" s="44"/>
      <c r="ISC881" s="44"/>
      <c r="ISD881" s="44"/>
      <c r="ISE881" s="44"/>
      <c r="ISF881" s="44"/>
      <c r="ISG881" s="44"/>
      <c r="ISH881" s="44"/>
      <c r="ISI881" s="44"/>
      <c r="ISJ881" s="44"/>
      <c r="ISK881" s="44"/>
      <c r="ISL881" s="44"/>
      <c r="ISM881" s="44"/>
      <c r="ISN881" s="44"/>
      <c r="ISO881" s="44"/>
      <c r="ISP881" s="44"/>
      <c r="ISQ881" s="44"/>
      <c r="ISR881" s="44"/>
      <c r="ISS881" s="44"/>
      <c r="IST881" s="44"/>
      <c r="ISU881" s="44"/>
      <c r="ISV881" s="44"/>
      <c r="ISW881" s="44"/>
      <c r="ISX881" s="44"/>
      <c r="ISY881" s="44"/>
      <c r="ISZ881" s="44"/>
      <c r="ITA881" s="44"/>
      <c r="ITB881" s="44"/>
      <c r="ITC881" s="44"/>
      <c r="ITD881" s="44"/>
      <c r="ITE881" s="44"/>
      <c r="ITF881" s="44"/>
      <c r="ITG881" s="44"/>
      <c r="ITH881" s="44"/>
      <c r="ITI881" s="44"/>
      <c r="ITJ881" s="44"/>
      <c r="ITK881" s="44"/>
      <c r="ITL881" s="44"/>
      <c r="ITM881" s="44"/>
      <c r="ITN881" s="44"/>
      <c r="ITO881" s="44"/>
      <c r="ITP881" s="44"/>
      <c r="ITQ881" s="44"/>
      <c r="ITR881" s="44"/>
      <c r="ITS881" s="44"/>
      <c r="ITT881" s="44"/>
      <c r="ITU881" s="44"/>
      <c r="ITV881" s="44"/>
      <c r="ITW881" s="44"/>
      <c r="ITX881" s="44"/>
      <c r="ITY881" s="44"/>
      <c r="ITZ881" s="44"/>
      <c r="IUA881" s="44"/>
      <c r="IUB881" s="44"/>
      <c r="IUC881" s="44"/>
      <c r="IUD881" s="44"/>
      <c r="IUE881" s="44"/>
      <c r="IUF881" s="44"/>
      <c r="IUG881" s="44"/>
      <c r="IUH881" s="44"/>
      <c r="IUI881" s="44"/>
      <c r="IUJ881" s="44"/>
      <c r="IUK881" s="44"/>
      <c r="IUL881" s="44"/>
      <c r="IUM881" s="44"/>
      <c r="IUN881" s="44"/>
      <c r="IUO881" s="44"/>
      <c r="IUP881" s="44"/>
      <c r="IUQ881" s="44"/>
      <c r="IUR881" s="44"/>
      <c r="IUS881" s="44"/>
      <c r="IUT881" s="44"/>
      <c r="IUU881" s="44"/>
      <c r="IUV881" s="44"/>
      <c r="IUW881" s="44"/>
      <c r="IUX881" s="44"/>
      <c r="IUY881" s="44"/>
      <c r="IUZ881" s="44"/>
      <c r="IVA881" s="44"/>
      <c r="IVB881" s="44"/>
      <c r="IVC881" s="44"/>
      <c r="IVD881" s="44"/>
      <c r="IVE881" s="44"/>
      <c r="IVF881" s="44"/>
      <c r="IVG881" s="44"/>
      <c r="IVH881" s="44"/>
      <c r="IVI881" s="44"/>
      <c r="IVJ881" s="44"/>
      <c r="IVK881" s="44"/>
      <c r="IVL881" s="44"/>
      <c r="IVM881" s="44"/>
      <c r="IVN881" s="44"/>
      <c r="IVO881" s="44"/>
      <c r="IVP881" s="44"/>
      <c r="IVQ881" s="44"/>
      <c r="IVR881" s="44"/>
      <c r="IVS881" s="44"/>
      <c r="IVT881" s="44"/>
      <c r="IVU881" s="44"/>
      <c r="IVV881" s="44"/>
      <c r="IVW881" s="44"/>
      <c r="IVX881" s="44"/>
      <c r="IVY881" s="44"/>
      <c r="IVZ881" s="44"/>
      <c r="IWA881" s="44"/>
      <c r="IWB881" s="44"/>
      <c r="IWC881" s="44"/>
      <c r="IWD881" s="44"/>
      <c r="IWE881" s="44"/>
      <c r="IWF881" s="44"/>
      <c r="IWG881" s="44"/>
      <c r="IWH881" s="44"/>
      <c r="IWI881" s="44"/>
      <c r="IWJ881" s="44"/>
      <c r="IWK881" s="44"/>
      <c r="IWL881" s="44"/>
      <c r="IWM881" s="44"/>
      <c r="IWN881" s="44"/>
      <c r="IWO881" s="44"/>
      <c r="IWP881" s="44"/>
      <c r="IWQ881" s="44"/>
      <c r="IWR881" s="44"/>
      <c r="IWS881" s="44"/>
      <c r="IWT881" s="44"/>
      <c r="IWU881" s="44"/>
      <c r="IWV881" s="44"/>
      <c r="IWW881" s="44"/>
      <c r="IWX881" s="44"/>
      <c r="IWY881" s="44"/>
      <c r="IWZ881" s="44"/>
      <c r="IXA881" s="44"/>
      <c r="IXB881" s="44"/>
      <c r="IXC881" s="44"/>
      <c r="IXD881" s="44"/>
      <c r="IXE881" s="44"/>
      <c r="IXF881" s="44"/>
      <c r="IXG881" s="44"/>
      <c r="IXH881" s="44"/>
      <c r="IXI881" s="44"/>
      <c r="IXJ881" s="44"/>
      <c r="IXK881" s="44"/>
      <c r="IXL881" s="44"/>
      <c r="IXM881" s="44"/>
      <c r="IXN881" s="44"/>
      <c r="IXO881" s="44"/>
      <c r="IXP881" s="44"/>
      <c r="IXQ881" s="44"/>
      <c r="IXR881" s="44"/>
      <c r="IXS881" s="44"/>
      <c r="IXT881" s="44"/>
      <c r="IXU881" s="44"/>
      <c r="IXV881" s="44"/>
      <c r="IXW881" s="44"/>
      <c r="IXX881" s="44"/>
      <c r="IXY881" s="44"/>
      <c r="IXZ881" s="44"/>
      <c r="IYA881" s="44"/>
      <c r="IYB881" s="44"/>
      <c r="IYC881" s="44"/>
      <c r="IYD881" s="44"/>
      <c r="IYE881" s="44"/>
      <c r="IYF881" s="44"/>
      <c r="IYG881" s="44"/>
      <c r="IYH881" s="44"/>
      <c r="IYI881" s="44"/>
      <c r="IYJ881" s="44"/>
      <c r="IYK881" s="44"/>
      <c r="IYL881" s="44"/>
      <c r="IYM881" s="44"/>
      <c r="IYN881" s="44"/>
      <c r="IYO881" s="44"/>
      <c r="IYP881" s="44"/>
      <c r="IYQ881" s="44"/>
      <c r="IYR881" s="44"/>
      <c r="IYS881" s="44"/>
      <c r="IYT881" s="44"/>
      <c r="IYU881" s="44"/>
      <c r="IYV881" s="44"/>
      <c r="IYW881" s="44"/>
      <c r="IYX881" s="44"/>
      <c r="IYY881" s="44"/>
      <c r="IYZ881" s="44"/>
      <c r="IZA881" s="44"/>
      <c r="IZB881" s="44"/>
      <c r="IZC881" s="44"/>
      <c r="IZD881" s="44"/>
      <c r="IZE881" s="44"/>
      <c r="IZF881" s="44"/>
      <c r="IZG881" s="44"/>
      <c r="IZH881" s="44"/>
      <c r="IZI881" s="44"/>
      <c r="IZJ881" s="44"/>
      <c r="IZK881" s="44"/>
      <c r="IZL881" s="44"/>
      <c r="IZM881" s="44"/>
      <c r="IZN881" s="44"/>
      <c r="IZO881" s="44"/>
      <c r="IZP881" s="44"/>
      <c r="IZQ881" s="44"/>
      <c r="IZR881" s="44"/>
      <c r="IZS881" s="44"/>
      <c r="IZT881" s="44"/>
      <c r="IZU881" s="44"/>
      <c r="IZV881" s="44"/>
      <c r="IZW881" s="44"/>
      <c r="IZX881" s="44"/>
      <c r="IZY881" s="44"/>
      <c r="IZZ881" s="44"/>
      <c r="JAA881" s="44"/>
      <c r="JAB881" s="44"/>
      <c r="JAC881" s="44"/>
      <c r="JAD881" s="44"/>
      <c r="JAE881" s="44"/>
      <c r="JAF881" s="44"/>
      <c r="JAG881" s="44"/>
      <c r="JAH881" s="44"/>
      <c r="JAI881" s="44"/>
      <c r="JAJ881" s="44"/>
      <c r="JAK881" s="44"/>
      <c r="JAL881" s="44"/>
      <c r="JAM881" s="44"/>
      <c r="JAN881" s="44"/>
      <c r="JAO881" s="44"/>
      <c r="JAP881" s="44"/>
      <c r="JAQ881" s="44"/>
      <c r="JAR881" s="44"/>
      <c r="JAS881" s="44"/>
      <c r="JAT881" s="44"/>
      <c r="JAU881" s="44"/>
      <c r="JAV881" s="44"/>
      <c r="JAW881" s="44"/>
      <c r="JAX881" s="44"/>
      <c r="JAY881" s="44"/>
      <c r="JAZ881" s="44"/>
      <c r="JBA881" s="44"/>
      <c r="JBB881" s="44"/>
      <c r="JBC881" s="44"/>
      <c r="JBD881" s="44"/>
      <c r="JBE881" s="44"/>
      <c r="JBF881" s="44"/>
      <c r="JBG881" s="44"/>
      <c r="JBH881" s="44"/>
      <c r="JBI881" s="44"/>
      <c r="JBJ881" s="44"/>
      <c r="JBK881" s="44"/>
      <c r="JBL881" s="44"/>
      <c r="JBM881" s="44"/>
      <c r="JBN881" s="44"/>
      <c r="JBO881" s="44"/>
      <c r="JBP881" s="44"/>
      <c r="JBQ881" s="44"/>
      <c r="JBR881" s="44"/>
      <c r="JBS881" s="44"/>
      <c r="JBT881" s="44"/>
      <c r="JBU881" s="44"/>
      <c r="JBV881" s="44"/>
      <c r="JBW881" s="44"/>
      <c r="JBX881" s="44"/>
      <c r="JBY881" s="44"/>
      <c r="JBZ881" s="44"/>
      <c r="JCA881" s="44"/>
      <c r="JCB881" s="44"/>
      <c r="JCC881" s="44"/>
      <c r="JCD881" s="44"/>
      <c r="JCE881" s="44"/>
      <c r="JCF881" s="44"/>
      <c r="JCG881" s="44"/>
      <c r="JCH881" s="44"/>
      <c r="JCI881" s="44"/>
      <c r="JCJ881" s="44"/>
      <c r="JCK881" s="44"/>
      <c r="JCL881" s="44"/>
      <c r="JCM881" s="44"/>
      <c r="JCN881" s="44"/>
      <c r="JCO881" s="44"/>
      <c r="JCP881" s="44"/>
      <c r="JCQ881" s="44"/>
      <c r="JCR881" s="44"/>
      <c r="JCS881" s="44"/>
      <c r="JCT881" s="44"/>
      <c r="JCU881" s="44"/>
      <c r="JCV881" s="44"/>
      <c r="JCW881" s="44"/>
      <c r="JCX881" s="44"/>
      <c r="JCY881" s="44"/>
      <c r="JCZ881" s="44"/>
      <c r="JDA881" s="44"/>
      <c r="JDB881" s="44"/>
      <c r="JDC881" s="44"/>
      <c r="JDD881" s="44"/>
      <c r="JDE881" s="44"/>
      <c r="JDF881" s="44"/>
      <c r="JDG881" s="44"/>
      <c r="JDH881" s="44"/>
      <c r="JDI881" s="44"/>
      <c r="JDJ881" s="44"/>
      <c r="JDK881" s="44"/>
      <c r="JDL881" s="44"/>
      <c r="JDM881" s="44"/>
      <c r="JDN881" s="44"/>
      <c r="JDO881" s="44"/>
      <c r="JDP881" s="44"/>
      <c r="JDQ881" s="44"/>
      <c r="JDR881" s="44"/>
      <c r="JDS881" s="44"/>
      <c r="JDT881" s="44"/>
      <c r="JDU881" s="44"/>
      <c r="JDV881" s="44"/>
      <c r="JDW881" s="44"/>
      <c r="JDX881" s="44"/>
      <c r="JDY881" s="44"/>
      <c r="JDZ881" s="44"/>
      <c r="JEA881" s="44"/>
      <c r="JEB881" s="44"/>
      <c r="JEC881" s="44"/>
      <c r="JED881" s="44"/>
      <c r="JEE881" s="44"/>
      <c r="JEF881" s="44"/>
      <c r="JEG881" s="44"/>
      <c r="JEH881" s="44"/>
      <c r="JEI881" s="44"/>
      <c r="JEJ881" s="44"/>
      <c r="JEK881" s="44"/>
      <c r="JEL881" s="44"/>
      <c r="JEM881" s="44"/>
      <c r="JEN881" s="44"/>
      <c r="JEO881" s="44"/>
      <c r="JEP881" s="44"/>
      <c r="JEQ881" s="44"/>
      <c r="JER881" s="44"/>
      <c r="JES881" s="44"/>
      <c r="JET881" s="44"/>
      <c r="JEU881" s="44"/>
      <c r="JEV881" s="44"/>
      <c r="JEW881" s="44"/>
      <c r="JEX881" s="44"/>
      <c r="JEY881" s="44"/>
      <c r="JEZ881" s="44"/>
      <c r="JFA881" s="44"/>
      <c r="JFB881" s="44"/>
      <c r="JFC881" s="44"/>
      <c r="JFD881" s="44"/>
      <c r="JFE881" s="44"/>
      <c r="JFF881" s="44"/>
      <c r="JFG881" s="44"/>
      <c r="JFH881" s="44"/>
      <c r="JFI881" s="44"/>
      <c r="JFJ881" s="44"/>
      <c r="JFK881" s="44"/>
      <c r="JFL881" s="44"/>
      <c r="JFM881" s="44"/>
      <c r="JFN881" s="44"/>
      <c r="JFO881" s="44"/>
      <c r="JFP881" s="44"/>
      <c r="JFQ881" s="44"/>
      <c r="JFR881" s="44"/>
      <c r="JFS881" s="44"/>
      <c r="JFT881" s="44"/>
      <c r="JFU881" s="44"/>
      <c r="JFV881" s="44"/>
      <c r="JFW881" s="44"/>
      <c r="JFX881" s="44"/>
      <c r="JFY881" s="44"/>
      <c r="JFZ881" s="44"/>
      <c r="JGA881" s="44"/>
      <c r="JGB881" s="44"/>
      <c r="JGC881" s="44"/>
      <c r="JGD881" s="44"/>
      <c r="JGE881" s="44"/>
      <c r="JGF881" s="44"/>
      <c r="JGG881" s="44"/>
      <c r="JGH881" s="44"/>
      <c r="JGI881" s="44"/>
      <c r="JGJ881" s="44"/>
      <c r="JGK881" s="44"/>
      <c r="JGL881" s="44"/>
      <c r="JGM881" s="44"/>
      <c r="JGN881" s="44"/>
      <c r="JGO881" s="44"/>
      <c r="JGP881" s="44"/>
      <c r="JGQ881" s="44"/>
      <c r="JGR881" s="44"/>
      <c r="JGS881" s="44"/>
      <c r="JGT881" s="44"/>
      <c r="JGU881" s="44"/>
      <c r="JGV881" s="44"/>
      <c r="JGW881" s="44"/>
      <c r="JGX881" s="44"/>
      <c r="JGY881" s="44"/>
      <c r="JGZ881" s="44"/>
      <c r="JHA881" s="44"/>
      <c r="JHB881" s="44"/>
      <c r="JHC881" s="44"/>
      <c r="JHD881" s="44"/>
      <c r="JHE881" s="44"/>
      <c r="JHF881" s="44"/>
      <c r="JHG881" s="44"/>
      <c r="JHH881" s="44"/>
      <c r="JHI881" s="44"/>
      <c r="JHJ881" s="44"/>
      <c r="JHK881" s="44"/>
      <c r="JHL881" s="44"/>
      <c r="JHM881" s="44"/>
      <c r="JHN881" s="44"/>
      <c r="JHO881" s="44"/>
      <c r="JHP881" s="44"/>
      <c r="JHQ881" s="44"/>
      <c r="JHR881" s="44"/>
      <c r="JHS881" s="44"/>
      <c r="JHT881" s="44"/>
      <c r="JHU881" s="44"/>
      <c r="JHV881" s="44"/>
      <c r="JHW881" s="44"/>
      <c r="JHX881" s="44"/>
      <c r="JHY881" s="44"/>
      <c r="JHZ881" s="44"/>
      <c r="JIA881" s="44"/>
      <c r="JIB881" s="44"/>
      <c r="JIC881" s="44"/>
      <c r="JID881" s="44"/>
      <c r="JIE881" s="44"/>
      <c r="JIF881" s="44"/>
      <c r="JIG881" s="44"/>
      <c r="JIH881" s="44"/>
      <c r="JII881" s="44"/>
      <c r="JIJ881" s="44"/>
      <c r="JIK881" s="44"/>
      <c r="JIL881" s="44"/>
      <c r="JIM881" s="44"/>
      <c r="JIN881" s="44"/>
      <c r="JIO881" s="44"/>
      <c r="JIP881" s="44"/>
      <c r="JIQ881" s="44"/>
      <c r="JIR881" s="44"/>
      <c r="JIS881" s="44"/>
      <c r="JIT881" s="44"/>
      <c r="JIU881" s="44"/>
      <c r="JIV881" s="44"/>
      <c r="JIW881" s="44"/>
      <c r="JIX881" s="44"/>
      <c r="JIY881" s="44"/>
      <c r="JIZ881" s="44"/>
      <c r="JJA881" s="44"/>
      <c r="JJB881" s="44"/>
      <c r="JJC881" s="44"/>
      <c r="JJD881" s="44"/>
      <c r="JJE881" s="44"/>
      <c r="JJF881" s="44"/>
      <c r="JJG881" s="44"/>
      <c r="JJH881" s="44"/>
      <c r="JJI881" s="44"/>
      <c r="JJJ881" s="44"/>
      <c r="JJK881" s="44"/>
      <c r="JJL881" s="44"/>
      <c r="JJM881" s="44"/>
      <c r="JJN881" s="44"/>
      <c r="JJO881" s="44"/>
      <c r="JJP881" s="44"/>
      <c r="JJQ881" s="44"/>
      <c r="JJR881" s="44"/>
      <c r="JJS881" s="44"/>
      <c r="JJT881" s="44"/>
      <c r="JJU881" s="44"/>
      <c r="JJV881" s="44"/>
      <c r="JJW881" s="44"/>
      <c r="JJX881" s="44"/>
      <c r="JJY881" s="44"/>
      <c r="JJZ881" s="44"/>
      <c r="JKA881" s="44"/>
      <c r="JKB881" s="44"/>
      <c r="JKC881" s="44"/>
      <c r="JKD881" s="44"/>
      <c r="JKE881" s="44"/>
      <c r="JKF881" s="44"/>
      <c r="JKG881" s="44"/>
      <c r="JKH881" s="44"/>
      <c r="JKI881" s="44"/>
      <c r="JKJ881" s="44"/>
      <c r="JKK881" s="44"/>
      <c r="JKL881" s="44"/>
      <c r="JKM881" s="44"/>
      <c r="JKN881" s="44"/>
      <c r="JKO881" s="44"/>
      <c r="JKP881" s="44"/>
      <c r="JKQ881" s="44"/>
      <c r="JKR881" s="44"/>
      <c r="JKS881" s="44"/>
      <c r="JKT881" s="44"/>
      <c r="JKU881" s="44"/>
      <c r="JKV881" s="44"/>
      <c r="JKW881" s="44"/>
      <c r="JKX881" s="44"/>
      <c r="JKY881" s="44"/>
      <c r="JKZ881" s="44"/>
      <c r="JLA881" s="44"/>
      <c r="JLB881" s="44"/>
      <c r="JLC881" s="44"/>
      <c r="JLD881" s="44"/>
      <c r="JLE881" s="44"/>
      <c r="JLF881" s="44"/>
      <c r="JLG881" s="44"/>
      <c r="JLH881" s="44"/>
      <c r="JLI881" s="44"/>
      <c r="JLJ881" s="44"/>
      <c r="JLK881" s="44"/>
      <c r="JLL881" s="44"/>
      <c r="JLM881" s="44"/>
      <c r="JLN881" s="44"/>
      <c r="JLO881" s="44"/>
      <c r="JLP881" s="44"/>
      <c r="JLQ881" s="44"/>
      <c r="JLR881" s="44"/>
      <c r="JLS881" s="44"/>
      <c r="JLT881" s="44"/>
      <c r="JLU881" s="44"/>
      <c r="JLV881" s="44"/>
      <c r="JLW881" s="44"/>
      <c r="JLX881" s="44"/>
      <c r="JLY881" s="44"/>
      <c r="JLZ881" s="44"/>
      <c r="JMA881" s="44"/>
      <c r="JMB881" s="44"/>
      <c r="JMC881" s="44"/>
      <c r="JMD881" s="44"/>
      <c r="JME881" s="44"/>
      <c r="JMF881" s="44"/>
      <c r="JMG881" s="44"/>
      <c r="JMH881" s="44"/>
      <c r="JMI881" s="44"/>
      <c r="JMJ881" s="44"/>
      <c r="JMK881" s="44"/>
      <c r="JML881" s="44"/>
      <c r="JMM881" s="44"/>
      <c r="JMN881" s="44"/>
      <c r="JMO881" s="44"/>
      <c r="JMP881" s="44"/>
      <c r="JMQ881" s="44"/>
      <c r="JMR881" s="44"/>
      <c r="JMS881" s="44"/>
      <c r="JMT881" s="44"/>
      <c r="JMU881" s="44"/>
      <c r="JMV881" s="44"/>
      <c r="JMW881" s="44"/>
      <c r="JMX881" s="44"/>
      <c r="JMY881" s="44"/>
      <c r="JMZ881" s="44"/>
      <c r="JNA881" s="44"/>
      <c r="JNB881" s="44"/>
      <c r="JNC881" s="44"/>
      <c r="JND881" s="44"/>
      <c r="JNE881" s="44"/>
      <c r="JNF881" s="44"/>
      <c r="JNG881" s="44"/>
      <c r="JNH881" s="44"/>
      <c r="JNI881" s="44"/>
      <c r="JNJ881" s="44"/>
      <c r="JNK881" s="44"/>
      <c r="JNL881" s="44"/>
      <c r="JNM881" s="44"/>
      <c r="JNN881" s="44"/>
      <c r="JNO881" s="44"/>
      <c r="JNP881" s="44"/>
      <c r="JNQ881" s="44"/>
      <c r="JNR881" s="44"/>
      <c r="JNS881" s="44"/>
      <c r="JNT881" s="44"/>
      <c r="JNU881" s="44"/>
      <c r="JNV881" s="44"/>
      <c r="JNW881" s="44"/>
      <c r="JNX881" s="44"/>
      <c r="JNY881" s="44"/>
      <c r="JNZ881" s="44"/>
      <c r="JOA881" s="44"/>
      <c r="JOB881" s="44"/>
      <c r="JOC881" s="44"/>
      <c r="JOD881" s="44"/>
      <c r="JOE881" s="44"/>
      <c r="JOF881" s="44"/>
      <c r="JOG881" s="44"/>
      <c r="JOH881" s="44"/>
      <c r="JOI881" s="44"/>
      <c r="JOJ881" s="44"/>
      <c r="JOK881" s="44"/>
      <c r="JOL881" s="44"/>
      <c r="JOM881" s="44"/>
      <c r="JON881" s="44"/>
      <c r="JOO881" s="44"/>
      <c r="JOP881" s="44"/>
      <c r="JOQ881" s="44"/>
      <c r="JOR881" s="44"/>
      <c r="JOS881" s="44"/>
      <c r="JOT881" s="44"/>
      <c r="JOU881" s="44"/>
      <c r="JOV881" s="44"/>
      <c r="JOW881" s="44"/>
      <c r="JOX881" s="44"/>
      <c r="JOY881" s="44"/>
      <c r="JOZ881" s="44"/>
      <c r="JPA881" s="44"/>
      <c r="JPB881" s="44"/>
      <c r="JPC881" s="44"/>
      <c r="JPD881" s="44"/>
      <c r="JPE881" s="44"/>
      <c r="JPF881" s="44"/>
      <c r="JPG881" s="44"/>
      <c r="JPH881" s="44"/>
      <c r="JPI881" s="44"/>
      <c r="JPJ881" s="44"/>
      <c r="JPK881" s="44"/>
      <c r="JPL881" s="44"/>
      <c r="JPM881" s="44"/>
      <c r="JPN881" s="44"/>
      <c r="JPO881" s="44"/>
      <c r="JPP881" s="44"/>
      <c r="JPQ881" s="44"/>
      <c r="JPR881" s="44"/>
      <c r="JPS881" s="44"/>
      <c r="JPT881" s="44"/>
      <c r="JPU881" s="44"/>
      <c r="JPV881" s="44"/>
      <c r="JPW881" s="44"/>
      <c r="JPX881" s="44"/>
      <c r="JPY881" s="44"/>
      <c r="JPZ881" s="44"/>
      <c r="JQA881" s="44"/>
      <c r="JQB881" s="44"/>
      <c r="JQC881" s="44"/>
      <c r="JQD881" s="44"/>
      <c r="JQE881" s="44"/>
      <c r="JQF881" s="44"/>
      <c r="JQG881" s="44"/>
      <c r="JQH881" s="44"/>
      <c r="JQI881" s="44"/>
      <c r="JQJ881" s="44"/>
      <c r="JQK881" s="44"/>
      <c r="JQL881" s="44"/>
      <c r="JQM881" s="44"/>
      <c r="JQN881" s="44"/>
      <c r="JQO881" s="44"/>
      <c r="JQP881" s="44"/>
      <c r="JQQ881" s="44"/>
      <c r="JQR881" s="44"/>
      <c r="JQS881" s="44"/>
      <c r="JQT881" s="44"/>
      <c r="JQU881" s="44"/>
      <c r="JQV881" s="44"/>
      <c r="JQW881" s="44"/>
      <c r="JQX881" s="44"/>
      <c r="JQY881" s="44"/>
      <c r="JQZ881" s="44"/>
      <c r="JRA881" s="44"/>
      <c r="JRB881" s="44"/>
      <c r="JRC881" s="44"/>
      <c r="JRD881" s="44"/>
      <c r="JRE881" s="44"/>
      <c r="JRF881" s="44"/>
      <c r="JRG881" s="44"/>
      <c r="JRH881" s="44"/>
      <c r="JRI881" s="44"/>
      <c r="JRJ881" s="44"/>
      <c r="JRK881" s="44"/>
      <c r="JRL881" s="44"/>
      <c r="JRM881" s="44"/>
      <c r="JRN881" s="44"/>
      <c r="JRO881" s="44"/>
      <c r="JRP881" s="44"/>
      <c r="JRQ881" s="44"/>
      <c r="JRR881" s="44"/>
      <c r="JRS881" s="44"/>
      <c r="JRT881" s="44"/>
      <c r="JRU881" s="44"/>
      <c r="JRV881" s="44"/>
      <c r="JRW881" s="44"/>
      <c r="JRX881" s="44"/>
      <c r="JRY881" s="44"/>
      <c r="JRZ881" s="44"/>
      <c r="JSA881" s="44"/>
      <c r="JSB881" s="44"/>
      <c r="JSC881" s="44"/>
      <c r="JSD881" s="44"/>
      <c r="JSE881" s="44"/>
      <c r="JSF881" s="44"/>
      <c r="JSG881" s="44"/>
      <c r="JSH881" s="44"/>
      <c r="JSI881" s="44"/>
      <c r="JSJ881" s="44"/>
      <c r="JSK881" s="44"/>
      <c r="JSL881" s="44"/>
      <c r="JSM881" s="44"/>
      <c r="JSN881" s="44"/>
      <c r="JSO881" s="44"/>
      <c r="JSP881" s="44"/>
      <c r="JSQ881" s="44"/>
      <c r="JSR881" s="44"/>
      <c r="JSS881" s="44"/>
      <c r="JST881" s="44"/>
      <c r="JSU881" s="44"/>
      <c r="JSV881" s="44"/>
      <c r="JSW881" s="44"/>
      <c r="JSX881" s="44"/>
      <c r="JSY881" s="44"/>
      <c r="JSZ881" s="44"/>
      <c r="JTA881" s="44"/>
      <c r="JTB881" s="44"/>
      <c r="JTC881" s="44"/>
      <c r="JTD881" s="44"/>
      <c r="JTE881" s="44"/>
      <c r="JTF881" s="44"/>
      <c r="JTG881" s="44"/>
      <c r="JTH881" s="44"/>
      <c r="JTI881" s="44"/>
      <c r="JTJ881" s="44"/>
      <c r="JTK881" s="44"/>
      <c r="JTL881" s="44"/>
      <c r="JTM881" s="44"/>
      <c r="JTN881" s="44"/>
      <c r="JTO881" s="44"/>
      <c r="JTP881" s="44"/>
      <c r="JTQ881" s="44"/>
      <c r="JTR881" s="44"/>
      <c r="JTS881" s="44"/>
      <c r="JTT881" s="44"/>
      <c r="JTU881" s="44"/>
      <c r="JTV881" s="44"/>
      <c r="JTW881" s="44"/>
      <c r="JTX881" s="44"/>
      <c r="JTY881" s="44"/>
      <c r="JTZ881" s="44"/>
      <c r="JUA881" s="44"/>
      <c r="JUB881" s="44"/>
      <c r="JUC881" s="44"/>
      <c r="JUD881" s="44"/>
      <c r="JUE881" s="44"/>
      <c r="JUF881" s="44"/>
      <c r="JUG881" s="44"/>
      <c r="JUH881" s="44"/>
      <c r="JUI881" s="44"/>
      <c r="JUJ881" s="44"/>
      <c r="JUK881" s="44"/>
      <c r="JUL881" s="44"/>
      <c r="JUM881" s="44"/>
      <c r="JUN881" s="44"/>
      <c r="JUO881" s="44"/>
      <c r="JUP881" s="44"/>
      <c r="JUQ881" s="44"/>
      <c r="JUR881" s="44"/>
      <c r="JUS881" s="44"/>
      <c r="JUT881" s="44"/>
      <c r="JUU881" s="44"/>
      <c r="JUV881" s="44"/>
      <c r="JUW881" s="44"/>
      <c r="JUX881" s="44"/>
      <c r="JUY881" s="44"/>
      <c r="JUZ881" s="44"/>
      <c r="JVA881" s="44"/>
      <c r="JVB881" s="44"/>
      <c r="JVC881" s="44"/>
      <c r="JVD881" s="44"/>
      <c r="JVE881" s="44"/>
      <c r="JVF881" s="44"/>
      <c r="JVG881" s="44"/>
      <c r="JVH881" s="44"/>
      <c r="JVI881" s="44"/>
      <c r="JVJ881" s="44"/>
      <c r="JVK881" s="44"/>
      <c r="JVL881" s="44"/>
      <c r="JVM881" s="44"/>
      <c r="JVN881" s="44"/>
      <c r="JVO881" s="44"/>
      <c r="JVP881" s="44"/>
      <c r="JVQ881" s="44"/>
      <c r="JVR881" s="44"/>
      <c r="JVS881" s="44"/>
      <c r="JVT881" s="44"/>
      <c r="JVU881" s="44"/>
      <c r="JVV881" s="44"/>
      <c r="JVW881" s="44"/>
      <c r="JVX881" s="44"/>
      <c r="JVY881" s="44"/>
      <c r="JVZ881" s="44"/>
      <c r="JWA881" s="44"/>
      <c r="JWB881" s="44"/>
      <c r="JWC881" s="44"/>
      <c r="JWD881" s="44"/>
      <c r="JWE881" s="44"/>
      <c r="JWF881" s="44"/>
      <c r="JWG881" s="44"/>
      <c r="JWH881" s="44"/>
      <c r="JWI881" s="44"/>
      <c r="JWJ881" s="44"/>
      <c r="JWK881" s="44"/>
      <c r="JWL881" s="44"/>
      <c r="JWM881" s="44"/>
      <c r="JWN881" s="44"/>
      <c r="JWO881" s="44"/>
      <c r="JWP881" s="44"/>
      <c r="JWQ881" s="44"/>
      <c r="JWR881" s="44"/>
      <c r="JWS881" s="44"/>
      <c r="JWT881" s="44"/>
      <c r="JWU881" s="44"/>
      <c r="JWV881" s="44"/>
      <c r="JWW881" s="44"/>
      <c r="JWX881" s="44"/>
      <c r="JWY881" s="44"/>
      <c r="JWZ881" s="44"/>
      <c r="JXA881" s="44"/>
      <c r="JXB881" s="44"/>
      <c r="JXC881" s="44"/>
      <c r="JXD881" s="44"/>
      <c r="JXE881" s="44"/>
      <c r="JXF881" s="44"/>
      <c r="JXG881" s="44"/>
      <c r="JXH881" s="44"/>
      <c r="JXI881" s="44"/>
      <c r="JXJ881" s="44"/>
      <c r="JXK881" s="44"/>
      <c r="JXL881" s="44"/>
      <c r="JXM881" s="44"/>
      <c r="JXN881" s="44"/>
      <c r="JXO881" s="44"/>
      <c r="JXP881" s="44"/>
      <c r="JXQ881" s="44"/>
      <c r="JXR881" s="44"/>
      <c r="JXS881" s="44"/>
      <c r="JXT881" s="44"/>
      <c r="JXU881" s="44"/>
      <c r="JXV881" s="44"/>
      <c r="JXW881" s="44"/>
      <c r="JXX881" s="44"/>
      <c r="JXY881" s="44"/>
      <c r="JXZ881" s="44"/>
      <c r="JYA881" s="44"/>
      <c r="JYB881" s="44"/>
      <c r="JYC881" s="44"/>
      <c r="JYD881" s="44"/>
      <c r="JYE881" s="44"/>
      <c r="JYF881" s="44"/>
      <c r="JYG881" s="44"/>
      <c r="JYH881" s="44"/>
      <c r="JYI881" s="44"/>
      <c r="JYJ881" s="44"/>
      <c r="JYK881" s="44"/>
      <c r="JYL881" s="44"/>
      <c r="JYM881" s="44"/>
      <c r="JYN881" s="44"/>
      <c r="JYO881" s="44"/>
      <c r="JYP881" s="44"/>
      <c r="JYQ881" s="44"/>
      <c r="JYR881" s="44"/>
      <c r="JYS881" s="44"/>
      <c r="JYT881" s="44"/>
      <c r="JYU881" s="44"/>
      <c r="JYV881" s="44"/>
      <c r="JYW881" s="44"/>
      <c r="JYX881" s="44"/>
      <c r="JYY881" s="44"/>
      <c r="JYZ881" s="44"/>
      <c r="JZA881" s="44"/>
      <c r="JZB881" s="44"/>
      <c r="JZC881" s="44"/>
      <c r="JZD881" s="44"/>
      <c r="JZE881" s="44"/>
      <c r="JZF881" s="44"/>
      <c r="JZG881" s="44"/>
      <c r="JZH881" s="44"/>
      <c r="JZI881" s="44"/>
      <c r="JZJ881" s="44"/>
      <c r="JZK881" s="44"/>
      <c r="JZL881" s="44"/>
      <c r="JZM881" s="44"/>
      <c r="JZN881" s="44"/>
      <c r="JZO881" s="44"/>
      <c r="JZP881" s="44"/>
      <c r="JZQ881" s="44"/>
      <c r="JZR881" s="44"/>
      <c r="JZS881" s="44"/>
      <c r="JZT881" s="44"/>
      <c r="JZU881" s="44"/>
      <c r="JZV881" s="44"/>
      <c r="JZW881" s="44"/>
      <c r="JZX881" s="44"/>
      <c r="JZY881" s="44"/>
      <c r="JZZ881" s="44"/>
      <c r="KAA881" s="44"/>
      <c r="KAB881" s="44"/>
      <c r="KAC881" s="44"/>
      <c r="KAD881" s="44"/>
      <c r="KAE881" s="44"/>
      <c r="KAF881" s="44"/>
      <c r="KAG881" s="44"/>
      <c r="KAH881" s="44"/>
      <c r="KAI881" s="44"/>
      <c r="KAJ881" s="44"/>
      <c r="KAK881" s="44"/>
      <c r="KAL881" s="44"/>
      <c r="KAM881" s="44"/>
      <c r="KAN881" s="44"/>
      <c r="KAO881" s="44"/>
      <c r="KAP881" s="44"/>
      <c r="KAQ881" s="44"/>
      <c r="KAR881" s="44"/>
      <c r="KAS881" s="44"/>
      <c r="KAT881" s="44"/>
      <c r="KAU881" s="44"/>
      <c r="KAV881" s="44"/>
      <c r="KAW881" s="44"/>
      <c r="KAX881" s="44"/>
      <c r="KAY881" s="44"/>
      <c r="KAZ881" s="44"/>
      <c r="KBA881" s="44"/>
      <c r="KBB881" s="44"/>
      <c r="KBC881" s="44"/>
      <c r="KBD881" s="44"/>
      <c r="KBE881" s="44"/>
      <c r="KBF881" s="44"/>
      <c r="KBG881" s="44"/>
      <c r="KBH881" s="44"/>
      <c r="KBI881" s="44"/>
      <c r="KBJ881" s="44"/>
      <c r="KBK881" s="44"/>
      <c r="KBL881" s="44"/>
      <c r="KBM881" s="44"/>
      <c r="KBN881" s="44"/>
      <c r="KBO881" s="44"/>
      <c r="KBP881" s="44"/>
      <c r="KBQ881" s="44"/>
      <c r="KBR881" s="44"/>
      <c r="KBS881" s="44"/>
      <c r="KBT881" s="44"/>
      <c r="KBU881" s="44"/>
      <c r="KBV881" s="44"/>
      <c r="KBW881" s="44"/>
      <c r="KBX881" s="44"/>
      <c r="KBY881" s="44"/>
      <c r="KBZ881" s="44"/>
      <c r="KCA881" s="44"/>
      <c r="KCB881" s="44"/>
      <c r="KCC881" s="44"/>
      <c r="KCD881" s="44"/>
      <c r="KCE881" s="44"/>
      <c r="KCF881" s="44"/>
      <c r="KCG881" s="44"/>
      <c r="KCH881" s="44"/>
      <c r="KCI881" s="44"/>
      <c r="KCJ881" s="44"/>
      <c r="KCK881" s="44"/>
      <c r="KCL881" s="44"/>
      <c r="KCM881" s="44"/>
      <c r="KCN881" s="44"/>
      <c r="KCO881" s="44"/>
      <c r="KCP881" s="44"/>
      <c r="KCQ881" s="44"/>
      <c r="KCR881" s="44"/>
      <c r="KCS881" s="44"/>
      <c r="KCT881" s="44"/>
      <c r="KCU881" s="44"/>
      <c r="KCV881" s="44"/>
      <c r="KCW881" s="44"/>
      <c r="KCX881" s="44"/>
      <c r="KCY881" s="44"/>
      <c r="KCZ881" s="44"/>
      <c r="KDA881" s="44"/>
      <c r="KDB881" s="44"/>
      <c r="KDC881" s="44"/>
      <c r="KDD881" s="44"/>
      <c r="KDE881" s="44"/>
      <c r="KDF881" s="44"/>
      <c r="KDG881" s="44"/>
      <c r="KDH881" s="44"/>
      <c r="KDI881" s="44"/>
      <c r="KDJ881" s="44"/>
      <c r="KDK881" s="44"/>
      <c r="KDL881" s="44"/>
      <c r="KDM881" s="44"/>
      <c r="KDN881" s="44"/>
      <c r="KDO881" s="44"/>
      <c r="KDP881" s="44"/>
      <c r="KDQ881" s="44"/>
      <c r="KDR881" s="44"/>
      <c r="KDS881" s="44"/>
      <c r="KDT881" s="44"/>
      <c r="KDU881" s="44"/>
      <c r="KDV881" s="44"/>
      <c r="KDW881" s="44"/>
      <c r="KDX881" s="44"/>
      <c r="KDY881" s="44"/>
      <c r="KDZ881" s="44"/>
      <c r="KEA881" s="44"/>
      <c r="KEB881" s="44"/>
      <c r="KEC881" s="44"/>
      <c r="KED881" s="44"/>
      <c r="KEE881" s="44"/>
      <c r="KEF881" s="44"/>
      <c r="KEG881" s="44"/>
      <c r="KEH881" s="44"/>
      <c r="KEI881" s="44"/>
      <c r="KEJ881" s="44"/>
      <c r="KEK881" s="44"/>
      <c r="KEL881" s="44"/>
      <c r="KEM881" s="44"/>
      <c r="KEN881" s="44"/>
      <c r="KEO881" s="44"/>
      <c r="KEP881" s="44"/>
      <c r="KEQ881" s="44"/>
      <c r="KER881" s="44"/>
      <c r="KES881" s="44"/>
      <c r="KET881" s="44"/>
      <c r="KEU881" s="44"/>
      <c r="KEV881" s="44"/>
      <c r="KEW881" s="44"/>
      <c r="KEX881" s="44"/>
      <c r="KEY881" s="44"/>
      <c r="KEZ881" s="44"/>
      <c r="KFA881" s="44"/>
      <c r="KFB881" s="44"/>
      <c r="KFC881" s="44"/>
      <c r="KFD881" s="44"/>
      <c r="KFE881" s="44"/>
      <c r="KFF881" s="44"/>
      <c r="KFG881" s="44"/>
      <c r="KFH881" s="44"/>
      <c r="KFI881" s="44"/>
      <c r="KFJ881" s="44"/>
      <c r="KFK881" s="44"/>
      <c r="KFL881" s="44"/>
      <c r="KFM881" s="44"/>
      <c r="KFN881" s="44"/>
      <c r="KFO881" s="44"/>
      <c r="KFP881" s="44"/>
      <c r="KFQ881" s="44"/>
      <c r="KFR881" s="44"/>
      <c r="KFS881" s="44"/>
      <c r="KFT881" s="44"/>
      <c r="KFU881" s="44"/>
      <c r="KFV881" s="44"/>
      <c r="KFW881" s="44"/>
      <c r="KFX881" s="44"/>
      <c r="KFY881" s="44"/>
      <c r="KFZ881" s="44"/>
      <c r="KGA881" s="44"/>
      <c r="KGB881" s="44"/>
      <c r="KGC881" s="44"/>
      <c r="KGD881" s="44"/>
      <c r="KGE881" s="44"/>
      <c r="KGF881" s="44"/>
      <c r="KGG881" s="44"/>
      <c r="KGH881" s="44"/>
      <c r="KGI881" s="44"/>
      <c r="KGJ881" s="44"/>
      <c r="KGK881" s="44"/>
      <c r="KGL881" s="44"/>
      <c r="KGM881" s="44"/>
      <c r="KGN881" s="44"/>
      <c r="KGO881" s="44"/>
      <c r="KGP881" s="44"/>
      <c r="KGQ881" s="44"/>
      <c r="KGR881" s="44"/>
      <c r="KGS881" s="44"/>
      <c r="KGT881" s="44"/>
      <c r="KGU881" s="44"/>
      <c r="KGV881" s="44"/>
      <c r="KGW881" s="44"/>
      <c r="KGX881" s="44"/>
      <c r="KGY881" s="44"/>
      <c r="KGZ881" s="44"/>
      <c r="KHA881" s="44"/>
      <c r="KHB881" s="44"/>
      <c r="KHC881" s="44"/>
      <c r="KHD881" s="44"/>
      <c r="KHE881" s="44"/>
      <c r="KHF881" s="44"/>
      <c r="KHG881" s="44"/>
      <c r="KHH881" s="44"/>
      <c r="KHI881" s="44"/>
      <c r="KHJ881" s="44"/>
      <c r="KHK881" s="44"/>
      <c r="KHL881" s="44"/>
      <c r="KHM881" s="44"/>
      <c r="KHN881" s="44"/>
      <c r="KHO881" s="44"/>
      <c r="KHP881" s="44"/>
      <c r="KHQ881" s="44"/>
      <c r="KHR881" s="44"/>
      <c r="KHS881" s="44"/>
      <c r="KHT881" s="44"/>
      <c r="KHU881" s="44"/>
      <c r="KHV881" s="44"/>
      <c r="KHW881" s="44"/>
      <c r="KHX881" s="44"/>
      <c r="KHY881" s="44"/>
      <c r="KHZ881" s="44"/>
      <c r="KIA881" s="44"/>
      <c r="KIB881" s="44"/>
      <c r="KIC881" s="44"/>
      <c r="KID881" s="44"/>
      <c r="KIE881" s="44"/>
      <c r="KIF881" s="44"/>
      <c r="KIG881" s="44"/>
      <c r="KIH881" s="44"/>
      <c r="KII881" s="44"/>
      <c r="KIJ881" s="44"/>
      <c r="KIK881" s="44"/>
      <c r="KIL881" s="44"/>
      <c r="KIM881" s="44"/>
      <c r="KIN881" s="44"/>
      <c r="KIO881" s="44"/>
      <c r="KIP881" s="44"/>
      <c r="KIQ881" s="44"/>
      <c r="KIR881" s="44"/>
      <c r="KIS881" s="44"/>
      <c r="KIT881" s="44"/>
      <c r="KIU881" s="44"/>
      <c r="KIV881" s="44"/>
      <c r="KIW881" s="44"/>
      <c r="KIX881" s="44"/>
      <c r="KIY881" s="44"/>
      <c r="KIZ881" s="44"/>
      <c r="KJA881" s="44"/>
      <c r="KJB881" s="44"/>
      <c r="KJC881" s="44"/>
      <c r="KJD881" s="44"/>
      <c r="KJE881" s="44"/>
      <c r="KJF881" s="44"/>
      <c r="KJG881" s="44"/>
      <c r="KJH881" s="44"/>
      <c r="KJI881" s="44"/>
      <c r="KJJ881" s="44"/>
      <c r="KJK881" s="44"/>
      <c r="KJL881" s="44"/>
      <c r="KJM881" s="44"/>
      <c r="KJN881" s="44"/>
      <c r="KJO881" s="44"/>
      <c r="KJP881" s="44"/>
      <c r="KJQ881" s="44"/>
      <c r="KJR881" s="44"/>
      <c r="KJS881" s="44"/>
      <c r="KJT881" s="44"/>
      <c r="KJU881" s="44"/>
      <c r="KJV881" s="44"/>
      <c r="KJW881" s="44"/>
      <c r="KJX881" s="44"/>
      <c r="KJY881" s="44"/>
      <c r="KJZ881" s="44"/>
      <c r="KKA881" s="44"/>
      <c r="KKB881" s="44"/>
      <c r="KKC881" s="44"/>
      <c r="KKD881" s="44"/>
      <c r="KKE881" s="44"/>
      <c r="KKF881" s="44"/>
      <c r="KKG881" s="44"/>
      <c r="KKH881" s="44"/>
      <c r="KKI881" s="44"/>
      <c r="KKJ881" s="44"/>
      <c r="KKK881" s="44"/>
      <c r="KKL881" s="44"/>
      <c r="KKM881" s="44"/>
      <c r="KKN881" s="44"/>
      <c r="KKO881" s="44"/>
      <c r="KKP881" s="44"/>
      <c r="KKQ881" s="44"/>
      <c r="KKR881" s="44"/>
      <c r="KKS881" s="44"/>
      <c r="KKT881" s="44"/>
      <c r="KKU881" s="44"/>
      <c r="KKV881" s="44"/>
      <c r="KKW881" s="44"/>
      <c r="KKX881" s="44"/>
      <c r="KKY881" s="44"/>
      <c r="KKZ881" s="44"/>
      <c r="KLA881" s="44"/>
      <c r="KLB881" s="44"/>
      <c r="KLC881" s="44"/>
      <c r="KLD881" s="44"/>
      <c r="KLE881" s="44"/>
      <c r="KLF881" s="44"/>
      <c r="KLG881" s="44"/>
      <c r="KLH881" s="44"/>
      <c r="KLI881" s="44"/>
      <c r="KLJ881" s="44"/>
      <c r="KLK881" s="44"/>
      <c r="KLL881" s="44"/>
      <c r="KLM881" s="44"/>
      <c r="KLN881" s="44"/>
      <c r="KLO881" s="44"/>
      <c r="KLP881" s="44"/>
      <c r="KLQ881" s="44"/>
      <c r="KLR881" s="44"/>
      <c r="KLS881" s="44"/>
      <c r="KLT881" s="44"/>
      <c r="KLU881" s="44"/>
      <c r="KLV881" s="44"/>
      <c r="KLW881" s="44"/>
      <c r="KLX881" s="44"/>
      <c r="KLY881" s="44"/>
      <c r="KLZ881" s="44"/>
      <c r="KMA881" s="44"/>
      <c r="KMB881" s="44"/>
      <c r="KMC881" s="44"/>
      <c r="KMD881" s="44"/>
      <c r="KME881" s="44"/>
      <c r="KMF881" s="44"/>
      <c r="KMG881" s="44"/>
      <c r="KMH881" s="44"/>
      <c r="KMI881" s="44"/>
      <c r="KMJ881" s="44"/>
      <c r="KMK881" s="44"/>
      <c r="KML881" s="44"/>
      <c r="KMM881" s="44"/>
      <c r="KMN881" s="44"/>
      <c r="KMO881" s="44"/>
      <c r="KMP881" s="44"/>
      <c r="KMQ881" s="44"/>
      <c r="KMR881" s="44"/>
      <c r="KMS881" s="44"/>
      <c r="KMT881" s="44"/>
      <c r="KMU881" s="44"/>
      <c r="KMV881" s="44"/>
      <c r="KMW881" s="44"/>
      <c r="KMX881" s="44"/>
      <c r="KMY881" s="44"/>
      <c r="KMZ881" s="44"/>
      <c r="KNA881" s="44"/>
      <c r="KNB881" s="44"/>
      <c r="KNC881" s="44"/>
      <c r="KND881" s="44"/>
      <c r="KNE881" s="44"/>
      <c r="KNF881" s="44"/>
      <c r="KNG881" s="44"/>
      <c r="KNH881" s="44"/>
      <c r="KNI881" s="44"/>
      <c r="KNJ881" s="44"/>
      <c r="KNK881" s="44"/>
      <c r="KNL881" s="44"/>
      <c r="KNM881" s="44"/>
      <c r="KNN881" s="44"/>
      <c r="KNO881" s="44"/>
      <c r="KNP881" s="44"/>
      <c r="KNQ881" s="44"/>
      <c r="KNR881" s="44"/>
      <c r="KNS881" s="44"/>
      <c r="KNT881" s="44"/>
      <c r="KNU881" s="44"/>
      <c r="KNV881" s="44"/>
      <c r="KNW881" s="44"/>
      <c r="KNX881" s="44"/>
      <c r="KNY881" s="44"/>
      <c r="KNZ881" s="44"/>
      <c r="KOA881" s="44"/>
      <c r="KOB881" s="44"/>
      <c r="KOC881" s="44"/>
      <c r="KOD881" s="44"/>
      <c r="KOE881" s="44"/>
      <c r="KOF881" s="44"/>
      <c r="KOG881" s="44"/>
      <c r="KOH881" s="44"/>
      <c r="KOI881" s="44"/>
      <c r="KOJ881" s="44"/>
      <c r="KOK881" s="44"/>
      <c r="KOL881" s="44"/>
      <c r="KOM881" s="44"/>
      <c r="KON881" s="44"/>
      <c r="KOO881" s="44"/>
      <c r="KOP881" s="44"/>
      <c r="KOQ881" s="44"/>
      <c r="KOR881" s="44"/>
      <c r="KOS881" s="44"/>
      <c r="KOT881" s="44"/>
      <c r="KOU881" s="44"/>
      <c r="KOV881" s="44"/>
      <c r="KOW881" s="44"/>
      <c r="KOX881" s="44"/>
      <c r="KOY881" s="44"/>
      <c r="KOZ881" s="44"/>
      <c r="KPA881" s="44"/>
      <c r="KPB881" s="44"/>
      <c r="KPC881" s="44"/>
      <c r="KPD881" s="44"/>
      <c r="KPE881" s="44"/>
      <c r="KPF881" s="44"/>
      <c r="KPG881" s="44"/>
      <c r="KPH881" s="44"/>
      <c r="KPI881" s="44"/>
      <c r="KPJ881" s="44"/>
      <c r="KPK881" s="44"/>
      <c r="KPL881" s="44"/>
      <c r="KPM881" s="44"/>
      <c r="KPN881" s="44"/>
      <c r="KPO881" s="44"/>
      <c r="KPP881" s="44"/>
      <c r="KPQ881" s="44"/>
      <c r="KPR881" s="44"/>
      <c r="KPS881" s="44"/>
      <c r="KPT881" s="44"/>
      <c r="KPU881" s="44"/>
      <c r="KPV881" s="44"/>
      <c r="KPW881" s="44"/>
      <c r="KPX881" s="44"/>
      <c r="KPY881" s="44"/>
      <c r="KPZ881" s="44"/>
      <c r="KQA881" s="44"/>
      <c r="KQB881" s="44"/>
      <c r="KQC881" s="44"/>
      <c r="KQD881" s="44"/>
      <c r="KQE881" s="44"/>
      <c r="KQF881" s="44"/>
      <c r="KQG881" s="44"/>
      <c r="KQH881" s="44"/>
      <c r="KQI881" s="44"/>
      <c r="KQJ881" s="44"/>
      <c r="KQK881" s="44"/>
      <c r="KQL881" s="44"/>
      <c r="KQM881" s="44"/>
      <c r="KQN881" s="44"/>
      <c r="KQO881" s="44"/>
      <c r="KQP881" s="44"/>
      <c r="KQQ881" s="44"/>
      <c r="KQR881" s="44"/>
      <c r="KQS881" s="44"/>
      <c r="KQT881" s="44"/>
      <c r="KQU881" s="44"/>
      <c r="KQV881" s="44"/>
      <c r="KQW881" s="44"/>
      <c r="KQX881" s="44"/>
      <c r="KQY881" s="44"/>
      <c r="KQZ881" s="44"/>
      <c r="KRA881" s="44"/>
      <c r="KRB881" s="44"/>
      <c r="KRC881" s="44"/>
      <c r="KRD881" s="44"/>
      <c r="KRE881" s="44"/>
      <c r="KRF881" s="44"/>
      <c r="KRG881" s="44"/>
      <c r="KRH881" s="44"/>
      <c r="KRI881" s="44"/>
      <c r="KRJ881" s="44"/>
      <c r="KRK881" s="44"/>
      <c r="KRL881" s="44"/>
      <c r="KRM881" s="44"/>
      <c r="KRN881" s="44"/>
      <c r="KRO881" s="44"/>
      <c r="KRP881" s="44"/>
      <c r="KRQ881" s="44"/>
      <c r="KRR881" s="44"/>
      <c r="KRS881" s="44"/>
      <c r="KRT881" s="44"/>
      <c r="KRU881" s="44"/>
      <c r="KRV881" s="44"/>
      <c r="KRW881" s="44"/>
      <c r="KRX881" s="44"/>
      <c r="KRY881" s="44"/>
      <c r="KRZ881" s="44"/>
      <c r="KSA881" s="44"/>
      <c r="KSB881" s="44"/>
      <c r="KSC881" s="44"/>
      <c r="KSD881" s="44"/>
      <c r="KSE881" s="44"/>
      <c r="KSF881" s="44"/>
      <c r="KSG881" s="44"/>
      <c r="KSH881" s="44"/>
      <c r="KSI881" s="44"/>
      <c r="KSJ881" s="44"/>
      <c r="KSK881" s="44"/>
      <c r="KSL881" s="44"/>
      <c r="KSM881" s="44"/>
      <c r="KSN881" s="44"/>
      <c r="KSO881" s="44"/>
      <c r="KSP881" s="44"/>
      <c r="KSQ881" s="44"/>
      <c r="KSR881" s="44"/>
      <c r="KSS881" s="44"/>
      <c r="KST881" s="44"/>
      <c r="KSU881" s="44"/>
      <c r="KSV881" s="44"/>
      <c r="KSW881" s="44"/>
      <c r="KSX881" s="44"/>
      <c r="KSY881" s="44"/>
      <c r="KSZ881" s="44"/>
      <c r="KTA881" s="44"/>
      <c r="KTB881" s="44"/>
      <c r="KTC881" s="44"/>
      <c r="KTD881" s="44"/>
      <c r="KTE881" s="44"/>
      <c r="KTF881" s="44"/>
      <c r="KTG881" s="44"/>
      <c r="KTH881" s="44"/>
      <c r="KTI881" s="44"/>
      <c r="KTJ881" s="44"/>
      <c r="KTK881" s="44"/>
      <c r="KTL881" s="44"/>
      <c r="KTM881" s="44"/>
      <c r="KTN881" s="44"/>
      <c r="KTO881" s="44"/>
      <c r="KTP881" s="44"/>
      <c r="KTQ881" s="44"/>
      <c r="KTR881" s="44"/>
      <c r="KTS881" s="44"/>
      <c r="KTT881" s="44"/>
      <c r="KTU881" s="44"/>
      <c r="KTV881" s="44"/>
      <c r="KTW881" s="44"/>
      <c r="KTX881" s="44"/>
      <c r="KTY881" s="44"/>
      <c r="KTZ881" s="44"/>
      <c r="KUA881" s="44"/>
      <c r="KUB881" s="44"/>
      <c r="KUC881" s="44"/>
      <c r="KUD881" s="44"/>
      <c r="KUE881" s="44"/>
      <c r="KUF881" s="44"/>
      <c r="KUG881" s="44"/>
      <c r="KUH881" s="44"/>
      <c r="KUI881" s="44"/>
      <c r="KUJ881" s="44"/>
      <c r="KUK881" s="44"/>
      <c r="KUL881" s="44"/>
      <c r="KUM881" s="44"/>
      <c r="KUN881" s="44"/>
      <c r="KUO881" s="44"/>
      <c r="KUP881" s="44"/>
      <c r="KUQ881" s="44"/>
      <c r="KUR881" s="44"/>
      <c r="KUS881" s="44"/>
      <c r="KUT881" s="44"/>
      <c r="KUU881" s="44"/>
      <c r="KUV881" s="44"/>
      <c r="KUW881" s="44"/>
      <c r="KUX881" s="44"/>
      <c r="KUY881" s="44"/>
      <c r="KUZ881" s="44"/>
      <c r="KVA881" s="44"/>
      <c r="KVB881" s="44"/>
      <c r="KVC881" s="44"/>
      <c r="KVD881" s="44"/>
      <c r="KVE881" s="44"/>
      <c r="KVF881" s="44"/>
      <c r="KVG881" s="44"/>
      <c r="KVH881" s="44"/>
      <c r="KVI881" s="44"/>
      <c r="KVJ881" s="44"/>
      <c r="KVK881" s="44"/>
      <c r="KVL881" s="44"/>
      <c r="KVM881" s="44"/>
      <c r="KVN881" s="44"/>
      <c r="KVO881" s="44"/>
      <c r="KVP881" s="44"/>
      <c r="KVQ881" s="44"/>
      <c r="KVR881" s="44"/>
      <c r="KVS881" s="44"/>
      <c r="KVT881" s="44"/>
      <c r="KVU881" s="44"/>
      <c r="KVV881" s="44"/>
      <c r="KVW881" s="44"/>
      <c r="KVX881" s="44"/>
      <c r="KVY881" s="44"/>
      <c r="KVZ881" s="44"/>
      <c r="KWA881" s="44"/>
      <c r="KWB881" s="44"/>
      <c r="KWC881" s="44"/>
      <c r="KWD881" s="44"/>
      <c r="KWE881" s="44"/>
      <c r="KWF881" s="44"/>
      <c r="KWG881" s="44"/>
      <c r="KWH881" s="44"/>
      <c r="KWI881" s="44"/>
      <c r="KWJ881" s="44"/>
      <c r="KWK881" s="44"/>
      <c r="KWL881" s="44"/>
      <c r="KWM881" s="44"/>
      <c r="KWN881" s="44"/>
      <c r="KWO881" s="44"/>
      <c r="KWP881" s="44"/>
      <c r="KWQ881" s="44"/>
      <c r="KWR881" s="44"/>
      <c r="KWS881" s="44"/>
      <c r="KWT881" s="44"/>
      <c r="KWU881" s="44"/>
      <c r="KWV881" s="44"/>
      <c r="KWW881" s="44"/>
      <c r="KWX881" s="44"/>
      <c r="KWY881" s="44"/>
      <c r="KWZ881" s="44"/>
      <c r="KXA881" s="44"/>
      <c r="KXB881" s="44"/>
      <c r="KXC881" s="44"/>
      <c r="KXD881" s="44"/>
      <c r="KXE881" s="44"/>
      <c r="KXF881" s="44"/>
      <c r="KXG881" s="44"/>
      <c r="KXH881" s="44"/>
      <c r="KXI881" s="44"/>
      <c r="KXJ881" s="44"/>
      <c r="KXK881" s="44"/>
      <c r="KXL881" s="44"/>
      <c r="KXM881" s="44"/>
      <c r="KXN881" s="44"/>
      <c r="KXO881" s="44"/>
      <c r="KXP881" s="44"/>
      <c r="KXQ881" s="44"/>
      <c r="KXR881" s="44"/>
      <c r="KXS881" s="44"/>
      <c r="KXT881" s="44"/>
      <c r="KXU881" s="44"/>
      <c r="KXV881" s="44"/>
      <c r="KXW881" s="44"/>
      <c r="KXX881" s="44"/>
      <c r="KXY881" s="44"/>
      <c r="KXZ881" s="44"/>
      <c r="KYA881" s="44"/>
      <c r="KYB881" s="44"/>
      <c r="KYC881" s="44"/>
      <c r="KYD881" s="44"/>
      <c r="KYE881" s="44"/>
      <c r="KYF881" s="44"/>
      <c r="KYG881" s="44"/>
      <c r="KYH881" s="44"/>
      <c r="KYI881" s="44"/>
      <c r="KYJ881" s="44"/>
      <c r="KYK881" s="44"/>
      <c r="KYL881" s="44"/>
      <c r="KYM881" s="44"/>
      <c r="KYN881" s="44"/>
      <c r="KYO881" s="44"/>
      <c r="KYP881" s="44"/>
      <c r="KYQ881" s="44"/>
      <c r="KYR881" s="44"/>
      <c r="KYS881" s="44"/>
      <c r="KYT881" s="44"/>
      <c r="KYU881" s="44"/>
      <c r="KYV881" s="44"/>
      <c r="KYW881" s="44"/>
      <c r="KYX881" s="44"/>
      <c r="KYY881" s="44"/>
      <c r="KYZ881" s="44"/>
      <c r="KZA881" s="44"/>
      <c r="KZB881" s="44"/>
      <c r="KZC881" s="44"/>
      <c r="KZD881" s="44"/>
      <c r="KZE881" s="44"/>
      <c r="KZF881" s="44"/>
      <c r="KZG881" s="44"/>
      <c r="KZH881" s="44"/>
      <c r="KZI881" s="44"/>
      <c r="KZJ881" s="44"/>
      <c r="KZK881" s="44"/>
      <c r="KZL881" s="44"/>
      <c r="KZM881" s="44"/>
      <c r="KZN881" s="44"/>
      <c r="KZO881" s="44"/>
      <c r="KZP881" s="44"/>
      <c r="KZQ881" s="44"/>
      <c r="KZR881" s="44"/>
      <c r="KZS881" s="44"/>
      <c r="KZT881" s="44"/>
      <c r="KZU881" s="44"/>
      <c r="KZV881" s="44"/>
      <c r="KZW881" s="44"/>
      <c r="KZX881" s="44"/>
      <c r="KZY881" s="44"/>
      <c r="KZZ881" s="44"/>
      <c r="LAA881" s="44"/>
      <c r="LAB881" s="44"/>
      <c r="LAC881" s="44"/>
      <c r="LAD881" s="44"/>
      <c r="LAE881" s="44"/>
      <c r="LAF881" s="44"/>
      <c r="LAG881" s="44"/>
      <c r="LAH881" s="44"/>
      <c r="LAI881" s="44"/>
      <c r="LAJ881" s="44"/>
      <c r="LAK881" s="44"/>
      <c r="LAL881" s="44"/>
      <c r="LAM881" s="44"/>
      <c r="LAN881" s="44"/>
      <c r="LAO881" s="44"/>
      <c r="LAP881" s="44"/>
      <c r="LAQ881" s="44"/>
      <c r="LAR881" s="44"/>
      <c r="LAS881" s="44"/>
      <c r="LAT881" s="44"/>
      <c r="LAU881" s="44"/>
      <c r="LAV881" s="44"/>
      <c r="LAW881" s="44"/>
      <c r="LAX881" s="44"/>
      <c r="LAY881" s="44"/>
      <c r="LAZ881" s="44"/>
      <c r="LBA881" s="44"/>
      <c r="LBB881" s="44"/>
      <c r="LBC881" s="44"/>
      <c r="LBD881" s="44"/>
      <c r="LBE881" s="44"/>
      <c r="LBF881" s="44"/>
      <c r="LBG881" s="44"/>
      <c r="LBH881" s="44"/>
      <c r="LBI881" s="44"/>
      <c r="LBJ881" s="44"/>
      <c r="LBK881" s="44"/>
      <c r="LBL881" s="44"/>
      <c r="LBM881" s="44"/>
      <c r="LBN881" s="44"/>
      <c r="LBO881" s="44"/>
      <c r="LBP881" s="44"/>
      <c r="LBQ881" s="44"/>
      <c r="LBR881" s="44"/>
      <c r="LBS881" s="44"/>
      <c r="LBT881" s="44"/>
      <c r="LBU881" s="44"/>
      <c r="LBV881" s="44"/>
      <c r="LBW881" s="44"/>
      <c r="LBX881" s="44"/>
      <c r="LBY881" s="44"/>
      <c r="LBZ881" s="44"/>
      <c r="LCA881" s="44"/>
      <c r="LCB881" s="44"/>
      <c r="LCC881" s="44"/>
      <c r="LCD881" s="44"/>
      <c r="LCE881" s="44"/>
      <c r="LCF881" s="44"/>
      <c r="LCG881" s="44"/>
      <c r="LCH881" s="44"/>
      <c r="LCI881" s="44"/>
      <c r="LCJ881" s="44"/>
      <c r="LCK881" s="44"/>
      <c r="LCL881" s="44"/>
      <c r="LCM881" s="44"/>
      <c r="LCN881" s="44"/>
      <c r="LCO881" s="44"/>
      <c r="LCP881" s="44"/>
      <c r="LCQ881" s="44"/>
      <c r="LCR881" s="44"/>
      <c r="LCS881" s="44"/>
      <c r="LCT881" s="44"/>
      <c r="LCU881" s="44"/>
      <c r="LCV881" s="44"/>
      <c r="LCW881" s="44"/>
      <c r="LCX881" s="44"/>
      <c r="LCY881" s="44"/>
      <c r="LCZ881" s="44"/>
      <c r="LDA881" s="44"/>
      <c r="LDB881" s="44"/>
      <c r="LDC881" s="44"/>
      <c r="LDD881" s="44"/>
      <c r="LDE881" s="44"/>
      <c r="LDF881" s="44"/>
      <c r="LDG881" s="44"/>
      <c r="LDH881" s="44"/>
      <c r="LDI881" s="44"/>
      <c r="LDJ881" s="44"/>
      <c r="LDK881" s="44"/>
      <c r="LDL881" s="44"/>
      <c r="LDM881" s="44"/>
      <c r="LDN881" s="44"/>
      <c r="LDO881" s="44"/>
      <c r="LDP881" s="44"/>
      <c r="LDQ881" s="44"/>
      <c r="LDR881" s="44"/>
      <c r="LDS881" s="44"/>
      <c r="LDT881" s="44"/>
      <c r="LDU881" s="44"/>
      <c r="LDV881" s="44"/>
      <c r="LDW881" s="44"/>
      <c r="LDX881" s="44"/>
      <c r="LDY881" s="44"/>
      <c r="LDZ881" s="44"/>
      <c r="LEA881" s="44"/>
      <c r="LEB881" s="44"/>
      <c r="LEC881" s="44"/>
      <c r="LED881" s="44"/>
      <c r="LEE881" s="44"/>
      <c r="LEF881" s="44"/>
      <c r="LEG881" s="44"/>
      <c r="LEH881" s="44"/>
      <c r="LEI881" s="44"/>
      <c r="LEJ881" s="44"/>
      <c r="LEK881" s="44"/>
      <c r="LEL881" s="44"/>
      <c r="LEM881" s="44"/>
      <c r="LEN881" s="44"/>
      <c r="LEO881" s="44"/>
      <c r="LEP881" s="44"/>
      <c r="LEQ881" s="44"/>
      <c r="LER881" s="44"/>
      <c r="LES881" s="44"/>
      <c r="LET881" s="44"/>
      <c r="LEU881" s="44"/>
      <c r="LEV881" s="44"/>
      <c r="LEW881" s="44"/>
      <c r="LEX881" s="44"/>
      <c r="LEY881" s="44"/>
      <c r="LEZ881" s="44"/>
      <c r="LFA881" s="44"/>
      <c r="LFB881" s="44"/>
      <c r="LFC881" s="44"/>
      <c r="LFD881" s="44"/>
      <c r="LFE881" s="44"/>
      <c r="LFF881" s="44"/>
      <c r="LFG881" s="44"/>
      <c r="LFH881" s="44"/>
      <c r="LFI881" s="44"/>
      <c r="LFJ881" s="44"/>
      <c r="LFK881" s="44"/>
      <c r="LFL881" s="44"/>
      <c r="LFM881" s="44"/>
      <c r="LFN881" s="44"/>
      <c r="LFO881" s="44"/>
      <c r="LFP881" s="44"/>
      <c r="LFQ881" s="44"/>
      <c r="LFR881" s="44"/>
      <c r="LFS881" s="44"/>
      <c r="LFT881" s="44"/>
      <c r="LFU881" s="44"/>
      <c r="LFV881" s="44"/>
      <c r="LFW881" s="44"/>
      <c r="LFX881" s="44"/>
      <c r="LFY881" s="44"/>
      <c r="LFZ881" s="44"/>
      <c r="LGA881" s="44"/>
      <c r="LGB881" s="44"/>
      <c r="LGC881" s="44"/>
      <c r="LGD881" s="44"/>
      <c r="LGE881" s="44"/>
      <c r="LGF881" s="44"/>
      <c r="LGG881" s="44"/>
      <c r="LGH881" s="44"/>
      <c r="LGI881" s="44"/>
      <c r="LGJ881" s="44"/>
      <c r="LGK881" s="44"/>
      <c r="LGL881" s="44"/>
      <c r="LGM881" s="44"/>
      <c r="LGN881" s="44"/>
      <c r="LGO881" s="44"/>
      <c r="LGP881" s="44"/>
      <c r="LGQ881" s="44"/>
      <c r="LGR881" s="44"/>
      <c r="LGS881" s="44"/>
      <c r="LGT881" s="44"/>
      <c r="LGU881" s="44"/>
      <c r="LGV881" s="44"/>
      <c r="LGW881" s="44"/>
      <c r="LGX881" s="44"/>
      <c r="LGY881" s="44"/>
      <c r="LGZ881" s="44"/>
      <c r="LHA881" s="44"/>
      <c r="LHB881" s="44"/>
      <c r="LHC881" s="44"/>
      <c r="LHD881" s="44"/>
      <c r="LHE881" s="44"/>
      <c r="LHF881" s="44"/>
      <c r="LHG881" s="44"/>
      <c r="LHH881" s="44"/>
      <c r="LHI881" s="44"/>
      <c r="LHJ881" s="44"/>
      <c r="LHK881" s="44"/>
      <c r="LHL881" s="44"/>
      <c r="LHM881" s="44"/>
      <c r="LHN881" s="44"/>
      <c r="LHO881" s="44"/>
      <c r="LHP881" s="44"/>
      <c r="LHQ881" s="44"/>
      <c r="LHR881" s="44"/>
      <c r="LHS881" s="44"/>
      <c r="LHT881" s="44"/>
      <c r="LHU881" s="44"/>
      <c r="LHV881" s="44"/>
      <c r="LHW881" s="44"/>
      <c r="LHX881" s="44"/>
      <c r="LHY881" s="44"/>
      <c r="LHZ881" s="44"/>
      <c r="LIA881" s="44"/>
      <c r="LIB881" s="44"/>
      <c r="LIC881" s="44"/>
      <c r="LID881" s="44"/>
      <c r="LIE881" s="44"/>
      <c r="LIF881" s="44"/>
      <c r="LIG881" s="44"/>
      <c r="LIH881" s="44"/>
      <c r="LII881" s="44"/>
      <c r="LIJ881" s="44"/>
      <c r="LIK881" s="44"/>
      <c r="LIL881" s="44"/>
      <c r="LIM881" s="44"/>
      <c r="LIN881" s="44"/>
      <c r="LIO881" s="44"/>
      <c r="LIP881" s="44"/>
      <c r="LIQ881" s="44"/>
      <c r="LIR881" s="44"/>
      <c r="LIS881" s="44"/>
      <c r="LIT881" s="44"/>
      <c r="LIU881" s="44"/>
      <c r="LIV881" s="44"/>
      <c r="LIW881" s="44"/>
      <c r="LIX881" s="44"/>
      <c r="LIY881" s="44"/>
      <c r="LIZ881" s="44"/>
      <c r="LJA881" s="44"/>
      <c r="LJB881" s="44"/>
      <c r="LJC881" s="44"/>
      <c r="LJD881" s="44"/>
      <c r="LJE881" s="44"/>
      <c r="LJF881" s="44"/>
      <c r="LJG881" s="44"/>
      <c r="LJH881" s="44"/>
      <c r="LJI881" s="44"/>
      <c r="LJJ881" s="44"/>
      <c r="LJK881" s="44"/>
      <c r="LJL881" s="44"/>
      <c r="LJM881" s="44"/>
      <c r="LJN881" s="44"/>
      <c r="LJO881" s="44"/>
      <c r="LJP881" s="44"/>
      <c r="LJQ881" s="44"/>
      <c r="LJR881" s="44"/>
      <c r="LJS881" s="44"/>
      <c r="LJT881" s="44"/>
      <c r="LJU881" s="44"/>
      <c r="LJV881" s="44"/>
      <c r="LJW881" s="44"/>
      <c r="LJX881" s="44"/>
      <c r="LJY881" s="44"/>
      <c r="LJZ881" s="44"/>
      <c r="LKA881" s="44"/>
      <c r="LKB881" s="44"/>
      <c r="LKC881" s="44"/>
      <c r="LKD881" s="44"/>
      <c r="LKE881" s="44"/>
      <c r="LKF881" s="44"/>
      <c r="LKG881" s="44"/>
      <c r="LKH881" s="44"/>
      <c r="LKI881" s="44"/>
      <c r="LKJ881" s="44"/>
      <c r="LKK881" s="44"/>
      <c r="LKL881" s="44"/>
      <c r="LKM881" s="44"/>
      <c r="LKN881" s="44"/>
      <c r="LKO881" s="44"/>
      <c r="LKP881" s="44"/>
      <c r="LKQ881" s="44"/>
      <c r="LKR881" s="44"/>
      <c r="LKS881" s="44"/>
      <c r="LKT881" s="44"/>
      <c r="LKU881" s="44"/>
      <c r="LKV881" s="44"/>
      <c r="LKW881" s="44"/>
      <c r="LKX881" s="44"/>
      <c r="LKY881" s="44"/>
      <c r="LKZ881" s="44"/>
      <c r="LLA881" s="44"/>
      <c r="LLB881" s="44"/>
      <c r="LLC881" s="44"/>
      <c r="LLD881" s="44"/>
      <c r="LLE881" s="44"/>
      <c r="LLF881" s="44"/>
      <c r="LLG881" s="44"/>
      <c r="LLH881" s="44"/>
      <c r="LLI881" s="44"/>
      <c r="LLJ881" s="44"/>
      <c r="LLK881" s="44"/>
      <c r="LLL881" s="44"/>
      <c r="LLM881" s="44"/>
      <c r="LLN881" s="44"/>
      <c r="LLO881" s="44"/>
      <c r="LLP881" s="44"/>
      <c r="LLQ881" s="44"/>
      <c r="LLR881" s="44"/>
      <c r="LLS881" s="44"/>
      <c r="LLT881" s="44"/>
      <c r="LLU881" s="44"/>
      <c r="LLV881" s="44"/>
      <c r="LLW881" s="44"/>
      <c r="LLX881" s="44"/>
      <c r="LLY881" s="44"/>
      <c r="LLZ881" s="44"/>
      <c r="LMA881" s="44"/>
      <c r="LMB881" s="44"/>
      <c r="LMC881" s="44"/>
      <c r="LMD881" s="44"/>
      <c r="LME881" s="44"/>
      <c r="LMF881" s="44"/>
      <c r="LMG881" s="44"/>
      <c r="LMH881" s="44"/>
      <c r="LMI881" s="44"/>
      <c r="LMJ881" s="44"/>
      <c r="LMK881" s="44"/>
      <c r="LML881" s="44"/>
      <c r="LMM881" s="44"/>
      <c r="LMN881" s="44"/>
      <c r="LMO881" s="44"/>
      <c r="LMP881" s="44"/>
      <c r="LMQ881" s="44"/>
      <c r="LMR881" s="44"/>
      <c r="LMS881" s="44"/>
      <c r="LMT881" s="44"/>
      <c r="LMU881" s="44"/>
      <c r="LMV881" s="44"/>
      <c r="LMW881" s="44"/>
      <c r="LMX881" s="44"/>
      <c r="LMY881" s="44"/>
      <c r="LMZ881" s="44"/>
      <c r="LNA881" s="44"/>
      <c r="LNB881" s="44"/>
      <c r="LNC881" s="44"/>
      <c r="LND881" s="44"/>
      <c r="LNE881" s="44"/>
      <c r="LNF881" s="44"/>
      <c r="LNG881" s="44"/>
      <c r="LNH881" s="44"/>
      <c r="LNI881" s="44"/>
      <c r="LNJ881" s="44"/>
      <c r="LNK881" s="44"/>
      <c r="LNL881" s="44"/>
      <c r="LNM881" s="44"/>
      <c r="LNN881" s="44"/>
      <c r="LNO881" s="44"/>
      <c r="LNP881" s="44"/>
      <c r="LNQ881" s="44"/>
      <c r="LNR881" s="44"/>
      <c r="LNS881" s="44"/>
      <c r="LNT881" s="44"/>
      <c r="LNU881" s="44"/>
      <c r="LNV881" s="44"/>
      <c r="LNW881" s="44"/>
      <c r="LNX881" s="44"/>
      <c r="LNY881" s="44"/>
      <c r="LNZ881" s="44"/>
      <c r="LOA881" s="44"/>
      <c r="LOB881" s="44"/>
      <c r="LOC881" s="44"/>
      <c r="LOD881" s="44"/>
      <c r="LOE881" s="44"/>
      <c r="LOF881" s="44"/>
      <c r="LOG881" s="44"/>
      <c r="LOH881" s="44"/>
      <c r="LOI881" s="44"/>
      <c r="LOJ881" s="44"/>
      <c r="LOK881" s="44"/>
      <c r="LOL881" s="44"/>
      <c r="LOM881" s="44"/>
      <c r="LON881" s="44"/>
      <c r="LOO881" s="44"/>
      <c r="LOP881" s="44"/>
      <c r="LOQ881" s="44"/>
      <c r="LOR881" s="44"/>
      <c r="LOS881" s="44"/>
      <c r="LOT881" s="44"/>
      <c r="LOU881" s="44"/>
      <c r="LOV881" s="44"/>
      <c r="LOW881" s="44"/>
      <c r="LOX881" s="44"/>
      <c r="LOY881" s="44"/>
      <c r="LOZ881" s="44"/>
      <c r="LPA881" s="44"/>
      <c r="LPB881" s="44"/>
      <c r="LPC881" s="44"/>
      <c r="LPD881" s="44"/>
      <c r="LPE881" s="44"/>
      <c r="LPF881" s="44"/>
      <c r="LPG881" s="44"/>
      <c r="LPH881" s="44"/>
      <c r="LPI881" s="44"/>
      <c r="LPJ881" s="44"/>
      <c r="LPK881" s="44"/>
      <c r="LPL881" s="44"/>
      <c r="LPM881" s="44"/>
      <c r="LPN881" s="44"/>
      <c r="LPO881" s="44"/>
      <c r="LPP881" s="44"/>
      <c r="LPQ881" s="44"/>
      <c r="LPR881" s="44"/>
      <c r="LPS881" s="44"/>
      <c r="LPT881" s="44"/>
      <c r="LPU881" s="44"/>
      <c r="LPV881" s="44"/>
      <c r="LPW881" s="44"/>
      <c r="LPX881" s="44"/>
      <c r="LPY881" s="44"/>
      <c r="LPZ881" s="44"/>
      <c r="LQA881" s="44"/>
      <c r="LQB881" s="44"/>
      <c r="LQC881" s="44"/>
      <c r="LQD881" s="44"/>
      <c r="LQE881" s="44"/>
      <c r="LQF881" s="44"/>
      <c r="LQG881" s="44"/>
      <c r="LQH881" s="44"/>
      <c r="LQI881" s="44"/>
      <c r="LQJ881" s="44"/>
      <c r="LQK881" s="44"/>
      <c r="LQL881" s="44"/>
      <c r="LQM881" s="44"/>
      <c r="LQN881" s="44"/>
      <c r="LQO881" s="44"/>
      <c r="LQP881" s="44"/>
      <c r="LQQ881" s="44"/>
      <c r="LQR881" s="44"/>
      <c r="LQS881" s="44"/>
      <c r="LQT881" s="44"/>
      <c r="LQU881" s="44"/>
      <c r="LQV881" s="44"/>
      <c r="LQW881" s="44"/>
      <c r="LQX881" s="44"/>
      <c r="LQY881" s="44"/>
      <c r="LQZ881" s="44"/>
      <c r="LRA881" s="44"/>
      <c r="LRB881" s="44"/>
      <c r="LRC881" s="44"/>
      <c r="LRD881" s="44"/>
      <c r="LRE881" s="44"/>
      <c r="LRF881" s="44"/>
      <c r="LRG881" s="44"/>
      <c r="LRH881" s="44"/>
      <c r="LRI881" s="44"/>
      <c r="LRJ881" s="44"/>
      <c r="LRK881" s="44"/>
      <c r="LRL881" s="44"/>
      <c r="LRM881" s="44"/>
      <c r="LRN881" s="44"/>
      <c r="LRO881" s="44"/>
      <c r="LRP881" s="44"/>
      <c r="LRQ881" s="44"/>
      <c r="LRR881" s="44"/>
      <c r="LRS881" s="44"/>
      <c r="LRT881" s="44"/>
      <c r="LRU881" s="44"/>
      <c r="LRV881" s="44"/>
      <c r="LRW881" s="44"/>
      <c r="LRX881" s="44"/>
      <c r="LRY881" s="44"/>
      <c r="LRZ881" s="44"/>
      <c r="LSA881" s="44"/>
      <c r="LSB881" s="44"/>
      <c r="LSC881" s="44"/>
      <c r="LSD881" s="44"/>
      <c r="LSE881" s="44"/>
      <c r="LSF881" s="44"/>
      <c r="LSG881" s="44"/>
      <c r="LSH881" s="44"/>
      <c r="LSI881" s="44"/>
      <c r="LSJ881" s="44"/>
      <c r="LSK881" s="44"/>
      <c r="LSL881" s="44"/>
      <c r="LSM881" s="44"/>
      <c r="LSN881" s="44"/>
      <c r="LSO881" s="44"/>
      <c r="LSP881" s="44"/>
      <c r="LSQ881" s="44"/>
      <c r="LSR881" s="44"/>
      <c r="LSS881" s="44"/>
      <c r="LST881" s="44"/>
      <c r="LSU881" s="44"/>
      <c r="LSV881" s="44"/>
      <c r="LSW881" s="44"/>
      <c r="LSX881" s="44"/>
      <c r="LSY881" s="44"/>
      <c r="LSZ881" s="44"/>
      <c r="LTA881" s="44"/>
      <c r="LTB881" s="44"/>
      <c r="LTC881" s="44"/>
      <c r="LTD881" s="44"/>
      <c r="LTE881" s="44"/>
      <c r="LTF881" s="44"/>
      <c r="LTG881" s="44"/>
      <c r="LTH881" s="44"/>
      <c r="LTI881" s="44"/>
      <c r="LTJ881" s="44"/>
      <c r="LTK881" s="44"/>
      <c r="LTL881" s="44"/>
      <c r="LTM881" s="44"/>
      <c r="LTN881" s="44"/>
      <c r="LTO881" s="44"/>
      <c r="LTP881" s="44"/>
      <c r="LTQ881" s="44"/>
      <c r="LTR881" s="44"/>
      <c r="LTS881" s="44"/>
      <c r="LTT881" s="44"/>
      <c r="LTU881" s="44"/>
      <c r="LTV881" s="44"/>
      <c r="LTW881" s="44"/>
      <c r="LTX881" s="44"/>
      <c r="LTY881" s="44"/>
      <c r="LTZ881" s="44"/>
      <c r="LUA881" s="44"/>
      <c r="LUB881" s="44"/>
      <c r="LUC881" s="44"/>
      <c r="LUD881" s="44"/>
      <c r="LUE881" s="44"/>
      <c r="LUF881" s="44"/>
      <c r="LUG881" s="44"/>
      <c r="LUH881" s="44"/>
      <c r="LUI881" s="44"/>
      <c r="LUJ881" s="44"/>
      <c r="LUK881" s="44"/>
      <c r="LUL881" s="44"/>
      <c r="LUM881" s="44"/>
      <c r="LUN881" s="44"/>
      <c r="LUO881" s="44"/>
      <c r="LUP881" s="44"/>
      <c r="LUQ881" s="44"/>
      <c r="LUR881" s="44"/>
      <c r="LUS881" s="44"/>
      <c r="LUT881" s="44"/>
      <c r="LUU881" s="44"/>
      <c r="LUV881" s="44"/>
      <c r="LUW881" s="44"/>
      <c r="LUX881" s="44"/>
      <c r="LUY881" s="44"/>
      <c r="LUZ881" s="44"/>
      <c r="LVA881" s="44"/>
      <c r="LVB881" s="44"/>
      <c r="LVC881" s="44"/>
      <c r="LVD881" s="44"/>
      <c r="LVE881" s="44"/>
      <c r="LVF881" s="44"/>
      <c r="LVG881" s="44"/>
      <c r="LVH881" s="44"/>
      <c r="LVI881" s="44"/>
      <c r="LVJ881" s="44"/>
      <c r="LVK881" s="44"/>
      <c r="LVL881" s="44"/>
      <c r="LVM881" s="44"/>
      <c r="LVN881" s="44"/>
      <c r="LVO881" s="44"/>
      <c r="LVP881" s="44"/>
      <c r="LVQ881" s="44"/>
      <c r="LVR881" s="44"/>
      <c r="LVS881" s="44"/>
      <c r="LVT881" s="44"/>
      <c r="LVU881" s="44"/>
      <c r="LVV881" s="44"/>
      <c r="LVW881" s="44"/>
      <c r="LVX881" s="44"/>
      <c r="LVY881" s="44"/>
      <c r="LVZ881" s="44"/>
      <c r="LWA881" s="44"/>
      <c r="LWB881" s="44"/>
      <c r="LWC881" s="44"/>
      <c r="LWD881" s="44"/>
      <c r="LWE881" s="44"/>
      <c r="LWF881" s="44"/>
      <c r="LWG881" s="44"/>
      <c r="LWH881" s="44"/>
      <c r="LWI881" s="44"/>
      <c r="LWJ881" s="44"/>
      <c r="LWK881" s="44"/>
      <c r="LWL881" s="44"/>
      <c r="LWM881" s="44"/>
      <c r="LWN881" s="44"/>
      <c r="LWO881" s="44"/>
      <c r="LWP881" s="44"/>
      <c r="LWQ881" s="44"/>
      <c r="LWR881" s="44"/>
      <c r="LWS881" s="44"/>
      <c r="LWT881" s="44"/>
      <c r="LWU881" s="44"/>
      <c r="LWV881" s="44"/>
      <c r="LWW881" s="44"/>
      <c r="LWX881" s="44"/>
      <c r="LWY881" s="44"/>
      <c r="LWZ881" s="44"/>
      <c r="LXA881" s="44"/>
      <c r="LXB881" s="44"/>
      <c r="LXC881" s="44"/>
      <c r="LXD881" s="44"/>
      <c r="LXE881" s="44"/>
      <c r="LXF881" s="44"/>
      <c r="LXG881" s="44"/>
      <c r="LXH881" s="44"/>
      <c r="LXI881" s="44"/>
      <c r="LXJ881" s="44"/>
      <c r="LXK881" s="44"/>
      <c r="LXL881" s="44"/>
      <c r="LXM881" s="44"/>
      <c r="LXN881" s="44"/>
      <c r="LXO881" s="44"/>
      <c r="LXP881" s="44"/>
      <c r="LXQ881" s="44"/>
      <c r="LXR881" s="44"/>
      <c r="LXS881" s="44"/>
      <c r="LXT881" s="44"/>
      <c r="LXU881" s="44"/>
      <c r="LXV881" s="44"/>
      <c r="LXW881" s="44"/>
      <c r="LXX881" s="44"/>
      <c r="LXY881" s="44"/>
      <c r="LXZ881" s="44"/>
      <c r="LYA881" s="44"/>
      <c r="LYB881" s="44"/>
      <c r="LYC881" s="44"/>
      <c r="LYD881" s="44"/>
      <c r="LYE881" s="44"/>
      <c r="LYF881" s="44"/>
      <c r="LYG881" s="44"/>
      <c r="LYH881" s="44"/>
      <c r="LYI881" s="44"/>
      <c r="LYJ881" s="44"/>
      <c r="LYK881" s="44"/>
      <c r="LYL881" s="44"/>
      <c r="LYM881" s="44"/>
      <c r="LYN881" s="44"/>
      <c r="LYO881" s="44"/>
      <c r="LYP881" s="44"/>
      <c r="LYQ881" s="44"/>
      <c r="LYR881" s="44"/>
      <c r="LYS881" s="44"/>
      <c r="LYT881" s="44"/>
      <c r="LYU881" s="44"/>
      <c r="LYV881" s="44"/>
      <c r="LYW881" s="44"/>
      <c r="LYX881" s="44"/>
      <c r="LYY881" s="44"/>
      <c r="LYZ881" s="44"/>
      <c r="LZA881" s="44"/>
      <c r="LZB881" s="44"/>
      <c r="LZC881" s="44"/>
      <c r="LZD881" s="44"/>
      <c r="LZE881" s="44"/>
      <c r="LZF881" s="44"/>
      <c r="LZG881" s="44"/>
      <c r="LZH881" s="44"/>
      <c r="LZI881" s="44"/>
      <c r="LZJ881" s="44"/>
      <c r="LZK881" s="44"/>
      <c r="LZL881" s="44"/>
      <c r="LZM881" s="44"/>
      <c r="LZN881" s="44"/>
      <c r="LZO881" s="44"/>
      <c r="LZP881" s="44"/>
      <c r="LZQ881" s="44"/>
      <c r="LZR881" s="44"/>
      <c r="LZS881" s="44"/>
      <c r="LZT881" s="44"/>
      <c r="LZU881" s="44"/>
      <c r="LZV881" s="44"/>
      <c r="LZW881" s="44"/>
      <c r="LZX881" s="44"/>
      <c r="LZY881" s="44"/>
      <c r="LZZ881" s="44"/>
      <c r="MAA881" s="44"/>
      <c r="MAB881" s="44"/>
      <c r="MAC881" s="44"/>
      <c r="MAD881" s="44"/>
      <c r="MAE881" s="44"/>
      <c r="MAF881" s="44"/>
      <c r="MAG881" s="44"/>
      <c r="MAH881" s="44"/>
      <c r="MAI881" s="44"/>
      <c r="MAJ881" s="44"/>
      <c r="MAK881" s="44"/>
      <c r="MAL881" s="44"/>
      <c r="MAM881" s="44"/>
      <c r="MAN881" s="44"/>
      <c r="MAO881" s="44"/>
      <c r="MAP881" s="44"/>
      <c r="MAQ881" s="44"/>
      <c r="MAR881" s="44"/>
      <c r="MAS881" s="44"/>
      <c r="MAT881" s="44"/>
      <c r="MAU881" s="44"/>
      <c r="MAV881" s="44"/>
      <c r="MAW881" s="44"/>
      <c r="MAX881" s="44"/>
      <c r="MAY881" s="44"/>
      <c r="MAZ881" s="44"/>
      <c r="MBA881" s="44"/>
      <c r="MBB881" s="44"/>
      <c r="MBC881" s="44"/>
      <c r="MBD881" s="44"/>
      <c r="MBE881" s="44"/>
      <c r="MBF881" s="44"/>
      <c r="MBG881" s="44"/>
      <c r="MBH881" s="44"/>
      <c r="MBI881" s="44"/>
      <c r="MBJ881" s="44"/>
      <c r="MBK881" s="44"/>
      <c r="MBL881" s="44"/>
      <c r="MBM881" s="44"/>
      <c r="MBN881" s="44"/>
      <c r="MBO881" s="44"/>
      <c r="MBP881" s="44"/>
      <c r="MBQ881" s="44"/>
      <c r="MBR881" s="44"/>
      <c r="MBS881" s="44"/>
      <c r="MBT881" s="44"/>
      <c r="MBU881" s="44"/>
      <c r="MBV881" s="44"/>
      <c r="MBW881" s="44"/>
      <c r="MBX881" s="44"/>
      <c r="MBY881" s="44"/>
      <c r="MBZ881" s="44"/>
      <c r="MCA881" s="44"/>
      <c r="MCB881" s="44"/>
      <c r="MCC881" s="44"/>
      <c r="MCD881" s="44"/>
      <c r="MCE881" s="44"/>
      <c r="MCF881" s="44"/>
      <c r="MCG881" s="44"/>
      <c r="MCH881" s="44"/>
      <c r="MCI881" s="44"/>
      <c r="MCJ881" s="44"/>
      <c r="MCK881" s="44"/>
      <c r="MCL881" s="44"/>
      <c r="MCM881" s="44"/>
      <c r="MCN881" s="44"/>
      <c r="MCO881" s="44"/>
      <c r="MCP881" s="44"/>
      <c r="MCQ881" s="44"/>
      <c r="MCR881" s="44"/>
      <c r="MCS881" s="44"/>
      <c r="MCT881" s="44"/>
      <c r="MCU881" s="44"/>
      <c r="MCV881" s="44"/>
      <c r="MCW881" s="44"/>
      <c r="MCX881" s="44"/>
      <c r="MCY881" s="44"/>
      <c r="MCZ881" s="44"/>
      <c r="MDA881" s="44"/>
      <c r="MDB881" s="44"/>
      <c r="MDC881" s="44"/>
      <c r="MDD881" s="44"/>
      <c r="MDE881" s="44"/>
      <c r="MDF881" s="44"/>
      <c r="MDG881" s="44"/>
      <c r="MDH881" s="44"/>
      <c r="MDI881" s="44"/>
      <c r="MDJ881" s="44"/>
      <c r="MDK881" s="44"/>
      <c r="MDL881" s="44"/>
      <c r="MDM881" s="44"/>
      <c r="MDN881" s="44"/>
      <c r="MDO881" s="44"/>
      <c r="MDP881" s="44"/>
      <c r="MDQ881" s="44"/>
      <c r="MDR881" s="44"/>
      <c r="MDS881" s="44"/>
      <c r="MDT881" s="44"/>
      <c r="MDU881" s="44"/>
      <c r="MDV881" s="44"/>
      <c r="MDW881" s="44"/>
      <c r="MDX881" s="44"/>
      <c r="MDY881" s="44"/>
      <c r="MDZ881" s="44"/>
      <c r="MEA881" s="44"/>
      <c r="MEB881" s="44"/>
      <c r="MEC881" s="44"/>
      <c r="MED881" s="44"/>
      <c r="MEE881" s="44"/>
      <c r="MEF881" s="44"/>
      <c r="MEG881" s="44"/>
      <c r="MEH881" s="44"/>
      <c r="MEI881" s="44"/>
      <c r="MEJ881" s="44"/>
      <c r="MEK881" s="44"/>
      <c r="MEL881" s="44"/>
      <c r="MEM881" s="44"/>
      <c r="MEN881" s="44"/>
      <c r="MEO881" s="44"/>
      <c r="MEP881" s="44"/>
      <c r="MEQ881" s="44"/>
      <c r="MER881" s="44"/>
      <c r="MES881" s="44"/>
      <c r="MET881" s="44"/>
      <c r="MEU881" s="44"/>
      <c r="MEV881" s="44"/>
      <c r="MEW881" s="44"/>
      <c r="MEX881" s="44"/>
      <c r="MEY881" s="44"/>
      <c r="MEZ881" s="44"/>
      <c r="MFA881" s="44"/>
      <c r="MFB881" s="44"/>
      <c r="MFC881" s="44"/>
      <c r="MFD881" s="44"/>
      <c r="MFE881" s="44"/>
      <c r="MFF881" s="44"/>
      <c r="MFG881" s="44"/>
      <c r="MFH881" s="44"/>
      <c r="MFI881" s="44"/>
      <c r="MFJ881" s="44"/>
      <c r="MFK881" s="44"/>
      <c r="MFL881" s="44"/>
      <c r="MFM881" s="44"/>
      <c r="MFN881" s="44"/>
      <c r="MFO881" s="44"/>
      <c r="MFP881" s="44"/>
      <c r="MFQ881" s="44"/>
      <c r="MFR881" s="44"/>
      <c r="MFS881" s="44"/>
      <c r="MFT881" s="44"/>
      <c r="MFU881" s="44"/>
      <c r="MFV881" s="44"/>
      <c r="MFW881" s="44"/>
      <c r="MFX881" s="44"/>
      <c r="MFY881" s="44"/>
      <c r="MFZ881" s="44"/>
      <c r="MGA881" s="44"/>
      <c r="MGB881" s="44"/>
      <c r="MGC881" s="44"/>
      <c r="MGD881" s="44"/>
      <c r="MGE881" s="44"/>
      <c r="MGF881" s="44"/>
      <c r="MGG881" s="44"/>
      <c r="MGH881" s="44"/>
      <c r="MGI881" s="44"/>
      <c r="MGJ881" s="44"/>
      <c r="MGK881" s="44"/>
      <c r="MGL881" s="44"/>
      <c r="MGM881" s="44"/>
      <c r="MGN881" s="44"/>
      <c r="MGO881" s="44"/>
      <c r="MGP881" s="44"/>
      <c r="MGQ881" s="44"/>
      <c r="MGR881" s="44"/>
      <c r="MGS881" s="44"/>
      <c r="MGT881" s="44"/>
      <c r="MGU881" s="44"/>
      <c r="MGV881" s="44"/>
      <c r="MGW881" s="44"/>
      <c r="MGX881" s="44"/>
      <c r="MGY881" s="44"/>
      <c r="MGZ881" s="44"/>
      <c r="MHA881" s="44"/>
      <c r="MHB881" s="44"/>
      <c r="MHC881" s="44"/>
      <c r="MHD881" s="44"/>
      <c r="MHE881" s="44"/>
      <c r="MHF881" s="44"/>
      <c r="MHG881" s="44"/>
      <c r="MHH881" s="44"/>
      <c r="MHI881" s="44"/>
      <c r="MHJ881" s="44"/>
      <c r="MHK881" s="44"/>
      <c r="MHL881" s="44"/>
      <c r="MHM881" s="44"/>
      <c r="MHN881" s="44"/>
      <c r="MHO881" s="44"/>
      <c r="MHP881" s="44"/>
      <c r="MHQ881" s="44"/>
      <c r="MHR881" s="44"/>
      <c r="MHS881" s="44"/>
      <c r="MHT881" s="44"/>
      <c r="MHU881" s="44"/>
      <c r="MHV881" s="44"/>
      <c r="MHW881" s="44"/>
      <c r="MHX881" s="44"/>
      <c r="MHY881" s="44"/>
      <c r="MHZ881" s="44"/>
      <c r="MIA881" s="44"/>
      <c r="MIB881" s="44"/>
      <c r="MIC881" s="44"/>
      <c r="MID881" s="44"/>
      <c r="MIE881" s="44"/>
      <c r="MIF881" s="44"/>
      <c r="MIG881" s="44"/>
      <c r="MIH881" s="44"/>
      <c r="MII881" s="44"/>
      <c r="MIJ881" s="44"/>
      <c r="MIK881" s="44"/>
      <c r="MIL881" s="44"/>
      <c r="MIM881" s="44"/>
      <c r="MIN881" s="44"/>
      <c r="MIO881" s="44"/>
      <c r="MIP881" s="44"/>
      <c r="MIQ881" s="44"/>
      <c r="MIR881" s="44"/>
      <c r="MIS881" s="44"/>
      <c r="MIT881" s="44"/>
      <c r="MIU881" s="44"/>
      <c r="MIV881" s="44"/>
      <c r="MIW881" s="44"/>
      <c r="MIX881" s="44"/>
      <c r="MIY881" s="44"/>
      <c r="MIZ881" s="44"/>
      <c r="MJA881" s="44"/>
      <c r="MJB881" s="44"/>
      <c r="MJC881" s="44"/>
      <c r="MJD881" s="44"/>
      <c r="MJE881" s="44"/>
      <c r="MJF881" s="44"/>
      <c r="MJG881" s="44"/>
      <c r="MJH881" s="44"/>
      <c r="MJI881" s="44"/>
      <c r="MJJ881" s="44"/>
      <c r="MJK881" s="44"/>
      <c r="MJL881" s="44"/>
      <c r="MJM881" s="44"/>
      <c r="MJN881" s="44"/>
      <c r="MJO881" s="44"/>
      <c r="MJP881" s="44"/>
      <c r="MJQ881" s="44"/>
      <c r="MJR881" s="44"/>
      <c r="MJS881" s="44"/>
      <c r="MJT881" s="44"/>
      <c r="MJU881" s="44"/>
      <c r="MJV881" s="44"/>
      <c r="MJW881" s="44"/>
      <c r="MJX881" s="44"/>
      <c r="MJY881" s="44"/>
      <c r="MJZ881" s="44"/>
      <c r="MKA881" s="44"/>
      <c r="MKB881" s="44"/>
      <c r="MKC881" s="44"/>
      <c r="MKD881" s="44"/>
      <c r="MKE881" s="44"/>
      <c r="MKF881" s="44"/>
      <c r="MKG881" s="44"/>
      <c r="MKH881" s="44"/>
      <c r="MKI881" s="44"/>
      <c r="MKJ881" s="44"/>
      <c r="MKK881" s="44"/>
      <c r="MKL881" s="44"/>
      <c r="MKM881" s="44"/>
      <c r="MKN881" s="44"/>
      <c r="MKO881" s="44"/>
      <c r="MKP881" s="44"/>
      <c r="MKQ881" s="44"/>
      <c r="MKR881" s="44"/>
      <c r="MKS881" s="44"/>
      <c r="MKT881" s="44"/>
      <c r="MKU881" s="44"/>
      <c r="MKV881" s="44"/>
      <c r="MKW881" s="44"/>
      <c r="MKX881" s="44"/>
      <c r="MKY881" s="44"/>
      <c r="MKZ881" s="44"/>
      <c r="MLA881" s="44"/>
      <c r="MLB881" s="44"/>
      <c r="MLC881" s="44"/>
      <c r="MLD881" s="44"/>
      <c r="MLE881" s="44"/>
      <c r="MLF881" s="44"/>
      <c r="MLG881" s="44"/>
      <c r="MLH881" s="44"/>
      <c r="MLI881" s="44"/>
      <c r="MLJ881" s="44"/>
      <c r="MLK881" s="44"/>
      <c r="MLL881" s="44"/>
      <c r="MLM881" s="44"/>
      <c r="MLN881" s="44"/>
      <c r="MLO881" s="44"/>
      <c r="MLP881" s="44"/>
      <c r="MLQ881" s="44"/>
      <c r="MLR881" s="44"/>
      <c r="MLS881" s="44"/>
      <c r="MLT881" s="44"/>
      <c r="MLU881" s="44"/>
      <c r="MLV881" s="44"/>
      <c r="MLW881" s="44"/>
      <c r="MLX881" s="44"/>
      <c r="MLY881" s="44"/>
      <c r="MLZ881" s="44"/>
      <c r="MMA881" s="44"/>
      <c r="MMB881" s="44"/>
      <c r="MMC881" s="44"/>
      <c r="MMD881" s="44"/>
      <c r="MME881" s="44"/>
      <c r="MMF881" s="44"/>
      <c r="MMG881" s="44"/>
      <c r="MMH881" s="44"/>
      <c r="MMI881" s="44"/>
      <c r="MMJ881" s="44"/>
      <c r="MMK881" s="44"/>
      <c r="MML881" s="44"/>
      <c r="MMM881" s="44"/>
      <c r="MMN881" s="44"/>
      <c r="MMO881" s="44"/>
      <c r="MMP881" s="44"/>
      <c r="MMQ881" s="44"/>
      <c r="MMR881" s="44"/>
      <c r="MMS881" s="44"/>
      <c r="MMT881" s="44"/>
      <c r="MMU881" s="44"/>
      <c r="MMV881" s="44"/>
      <c r="MMW881" s="44"/>
      <c r="MMX881" s="44"/>
      <c r="MMY881" s="44"/>
      <c r="MMZ881" s="44"/>
      <c r="MNA881" s="44"/>
      <c r="MNB881" s="44"/>
      <c r="MNC881" s="44"/>
      <c r="MND881" s="44"/>
      <c r="MNE881" s="44"/>
      <c r="MNF881" s="44"/>
      <c r="MNG881" s="44"/>
      <c r="MNH881" s="44"/>
      <c r="MNI881" s="44"/>
      <c r="MNJ881" s="44"/>
      <c r="MNK881" s="44"/>
      <c r="MNL881" s="44"/>
      <c r="MNM881" s="44"/>
      <c r="MNN881" s="44"/>
      <c r="MNO881" s="44"/>
      <c r="MNP881" s="44"/>
      <c r="MNQ881" s="44"/>
      <c r="MNR881" s="44"/>
      <c r="MNS881" s="44"/>
      <c r="MNT881" s="44"/>
      <c r="MNU881" s="44"/>
      <c r="MNV881" s="44"/>
      <c r="MNW881" s="44"/>
      <c r="MNX881" s="44"/>
      <c r="MNY881" s="44"/>
      <c r="MNZ881" s="44"/>
      <c r="MOA881" s="44"/>
      <c r="MOB881" s="44"/>
      <c r="MOC881" s="44"/>
      <c r="MOD881" s="44"/>
      <c r="MOE881" s="44"/>
      <c r="MOF881" s="44"/>
      <c r="MOG881" s="44"/>
      <c r="MOH881" s="44"/>
      <c r="MOI881" s="44"/>
      <c r="MOJ881" s="44"/>
      <c r="MOK881" s="44"/>
      <c r="MOL881" s="44"/>
      <c r="MOM881" s="44"/>
      <c r="MON881" s="44"/>
      <c r="MOO881" s="44"/>
      <c r="MOP881" s="44"/>
      <c r="MOQ881" s="44"/>
      <c r="MOR881" s="44"/>
      <c r="MOS881" s="44"/>
      <c r="MOT881" s="44"/>
      <c r="MOU881" s="44"/>
      <c r="MOV881" s="44"/>
      <c r="MOW881" s="44"/>
      <c r="MOX881" s="44"/>
      <c r="MOY881" s="44"/>
      <c r="MOZ881" s="44"/>
      <c r="MPA881" s="44"/>
      <c r="MPB881" s="44"/>
      <c r="MPC881" s="44"/>
      <c r="MPD881" s="44"/>
      <c r="MPE881" s="44"/>
      <c r="MPF881" s="44"/>
      <c r="MPG881" s="44"/>
      <c r="MPH881" s="44"/>
      <c r="MPI881" s="44"/>
      <c r="MPJ881" s="44"/>
      <c r="MPK881" s="44"/>
      <c r="MPL881" s="44"/>
      <c r="MPM881" s="44"/>
      <c r="MPN881" s="44"/>
      <c r="MPO881" s="44"/>
      <c r="MPP881" s="44"/>
      <c r="MPQ881" s="44"/>
      <c r="MPR881" s="44"/>
      <c r="MPS881" s="44"/>
      <c r="MPT881" s="44"/>
      <c r="MPU881" s="44"/>
      <c r="MPV881" s="44"/>
      <c r="MPW881" s="44"/>
      <c r="MPX881" s="44"/>
      <c r="MPY881" s="44"/>
      <c r="MPZ881" s="44"/>
      <c r="MQA881" s="44"/>
      <c r="MQB881" s="44"/>
      <c r="MQC881" s="44"/>
      <c r="MQD881" s="44"/>
      <c r="MQE881" s="44"/>
      <c r="MQF881" s="44"/>
      <c r="MQG881" s="44"/>
      <c r="MQH881" s="44"/>
      <c r="MQI881" s="44"/>
      <c r="MQJ881" s="44"/>
      <c r="MQK881" s="44"/>
      <c r="MQL881" s="44"/>
      <c r="MQM881" s="44"/>
      <c r="MQN881" s="44"/>
      <c r="MQO881" s="44"/>
      <c r="MQP881" s="44"/>
      <c r="MQQ881" s="44"/>
      <c r="MQR881" s="44"/>
      <c r="MQS881" s="44"/>
      <c r="MQT881" s="44"/>
      <c r="MQU881" s="44"/>
      <c r="MQV881" s="44"/>
      <c r="MQW881" s="44"/>
      <c r="MQX881" s="44"/>
      <c r="MQY881" s="44"/>
      <c r="MQZ881" s="44"/>
      <c r="MRA881" s="44"/>
      <c r="MRB881" s="44"/>
      <c r="MRC881" s="44"/>
      <c r="MRD881" s="44"/>
      <c r="MRE881" s="44"/>
      <c r="MRF881" s="44"/>
      <c r="MRG881" s="44"/>
      <c r="MRH881" s="44"/>
      <c r="MRI881" s="44"/>
      <c r="MRJ881" s="44"/>
      <c r="MRK881" s="44"/>
      <c r="MRL881" s="44"/>
      <c r="MRM881" s="44"/>
      <c r="MRN881" s="44"/>
      <c r="MRO881" s="44"/>
      <c r="MRP881" s="44"/>
      <c r="MRQ881" s="44"/>
      <c r="MRR881" s="44"/>
      <c r="MRS881" s="44"/>
      <c r="MRT881" s="44"/>
      <c r="MRU881" s="44"/>
      <c r="MRV881" s="44"/>
      <c r="MRW881" s="44"/>
      <c r="MRX881" s="44"/>
      <c r="MRY881" s="44"/>
      <c r="MRZ881" s="44"/>
      <c r="MSA881" s="44"/>
      <c r="MSB881" s="44"/>
      <c r="MSC881" s="44"/>
      <c r="MSD881" s="44"/>
      <c r="MSE881" s="44"/>
      <c r="MSF881" s="44"/>
      <c r="MSG881" s="44"/>
      <c r="MSH881" s="44"/>
      <c r="MSI881" s="44"/>
      <c r="MSJ881" s="44"/>
      <c r="MSK881" s="44"/>
      <c r="MSL881" s="44"/>
      <c r="MSM881" s="44"/>
      <c r="MSN881" s="44"/>
      <c r="MSO881" s="44"/>
      <c r="MSP881" s="44"/>
      <c r="MSQ881" s="44"/>
      <c r="MSR881" s="44"/>
      <c r="MSS881" s="44"/>
      <c r="MST881" s="44"/>
      <c r="MSU881" s="44"/>
      <c r="MSV881" s="44"/>
      <c r="MSW881" s="44"/>
      <c r="MSX881" s="44"/>
      <c r="MSY881" s="44"/>
      <c r="MSZ881" s="44"/>
      <c r="MTA881" s="44"/>
      <c r="MTB881" s="44"/>
      <c r="MTC881" s="44"/>
      <c r="MTD881" s="44"/>
      <c r="MTE881" s="44"/>
      <c r="MTF881" s="44"/>
      <c r="MTG881" s="44"/>
      <c r="MTH881" s="44"/>
      <c r="MTI881" s="44"/>
      <c r="MTJ881" s="44"/>
      <c r="MTK881" s="44"/>
      <c r="MTL881" s="44"/>
      <c r="MTM881" s="44"/>
      <c r="MTN881" s="44"/>
      <c r="MTO881" s="44"/>
      <c r="MTP881" s="44"/>
      <c r="MTQ881" s="44"/>
      <c r="MTR881" s="44"/>
      <c r="MTS881" s="44"/>
      <c r="MTT881" s="44"/>
      <c r="MTU881" s="44"/>
      <c r="MTV881" s="44"/>
      <c r="MTW881" s="44"/>
      <c r="MTX881" s="44"/>
      <c r="MTY881" s="44"/>
      <c r="MTZ881" s="44"/>
      <c r="MUA881" s="44"/>
      <c r="MUB881" s="44"/>
      <c r="MUC881" s="44"/>
      <c r="MUD881" s="44"/>
      <c r="MUE881" s="44"/>
      <c r="MUF881" s="44"/>
      <c r="MUG881" s="44"/>
      <c r="MUH881" s="44"/>
      <c r="MUI881" s="44"/>
      <c r="MUJ881" s="44"/>
      <c r="MUK881" s="44"/>
      <c r="MUL881" s="44"/>
      <c r="MUM881" s="44"/>
      <c r="MUN881" s="44"/>
      <c r="MUO881" s="44"/>
      <c r="MUP881" s="44"/>
      <c r="MUQ881" s="44"/>
      <c r="MUR881" s="44"/>
      <c r="MUS881" s="44"/>
      <c r="MUT881" s="44"/>
      <c r="MUU881" s="44"/>
      <c r="MUV881" s="44"/>
      <c r="MUW881" s="44"/>
      <c r="MUX881" s="44"/>
      <c r="MUY881" s="44"/>
      <c r="MUZ881" s="44"/>
      <c r="MVA881" s="44"/>
      <c r="MVB881" s="44"/>
      <c r="MVC881" s="44"/>
      <c r="MVD881" s="44"/>
      <c r="MVE881" s="44"/>
      <c r="MVF881" s="44"/>
      <c r="MVG881" s="44"/>
      <c r="MVH881" s="44"/>
      <c r="MVI881" s="44"/>
      <c r="MVJ881" s="44"/>
      <c r="MVK881" s="44"/>
      <c r="MVL881" s="44"/>
      <c r="MVM881" s="44"/>
      <c r="MVN881" s="44"/>
      <c r="MVO881" s="44"/>
      <c r="MVP881" s="44"/>
      <c r="MVQ881" s="44"/>
      <c r="MVR881" s="44"/>
      <c r="MVS881" s="44"/>
      <c r="MVT881" s="44"/>
      <c r="MVU881" s="44"/>
      <c r="MVV881" s="44"/>
      <c r="MVW881" s="44"/>
      <c r="MVX881" s="44"/>
      <c r="MVY881" s="44"/>
      <c r="MVZ881" s="44"/>
      <c r="MWA881" s="44"/>
      <c r="MWB881" s="44"/>
      <c r="MWC881" s="44"/>
      <c r="MWD881" s="44"/>
      <c r="MWE881" s="44"/>
      <c r="MWF881" s="44"/>
      <c r="MWG881" s="44"/>
      <c r="MWH881" s="44"/>
      <c r="MWI881" s="44"/>
      <c r="MWJ881" s="44"/>
      <c r="MWK881" s="44"/>
      <c r="MWL881" s="44"/>
      <c r="MWM881" s="44"/>
      <c r="MWN881" s="44"/>
      <c r="MWO881" s="44"/>
      <c r="MWP881" s="44"/>
      <c r="MWQ881" s="44"/>
      <c r="MWR881" s="44"/>
      <c r="MWS881" s="44"/>
      <c r="MWT881" s="44"/>
      <c r="MWU881" s="44"/>
      <c r="MWV881" s="44"/>
      <c r="MWW881" s="44"/>
      <c r="MWX881" s="44"/>
      <c r="MWY881" s="44"/>
      <c r="MWZ881" s="44"/>
      <c r="MXA881" s="44"/>
      <c r="MXB881" s="44"/>
      <c r="MXC881" s="44"/>
      <c r="MXD881" s="44"/>
      <c r="MXE881" s="44"/>
      <c r="MXF881" s="44"/>
      <c r="MXG881" s="44"/>
      <c r="MXH881" s="44"/>
      <c r="MXI881" s="44"/>
      <c r="MXJ881" s="44"/>
      <c r="MXK881" s="44"/>
      <c r="MXL881" s="44"/>
      <c r="MXM881" s="44"/>
      <c r="MXN881" s="44"/>
      <c r="MXO881" s="44"/>
      <c r="MXP881" s="44"/>
      <c r="MXQ881" s="44"/>
      <c r="MXR881" s="44"/>
      <c r="MXS881" s="44"/>
      <c r="MXT881" s="44"/>
      <c r="MXU881" s="44"/>
      <c r="MXV881" s="44"/>
      <c r="MXW881" s="44"/>
      <c r="MXX881" s="44"/>
      <c r="MXY881" s="44"/>
      <c r="MXZ881" s="44"/>
      <c r="MYA881" s="44"/>
      <c r="MYB881" s="44"/>
      <c r="MYC881" s="44"/>
      <c r="MYD881" s="44"/>
      <c r="MYE881" s="44"/>
      <c r="MYF881" s="44"/>
      <c r="MYG881" s="44"/>
      <c r="MYH881" s="44"/>
      <c r="MYI881" s="44"/>
      <c r="MYJ881" s="44"/>
      <c r="MYK881" s="44"/>
      <c r="MYL881" s="44"/>
      <c r="MYM881" s="44"/>
      <c r="MYN881" s="44"/>
      <c r="MYO881" s="44"/>
      <c r="MYP881" s="44"/>
      <c r="MYQ881" s="44"/>
      <c r="MYR881" s="44"/>
      <c r="MYS881" s="44"/>
      <c r="MYT881" s="44"/>
      <c r="MYU881" s="44"/>
      <c r="MYV881" s="44"/>
      <c r="MYW881" s="44"/>
      <c r="MYX881" s="44"/>
      <c r="MYY881" s="44"/>
      <c r="MYZ881" s="44"/>
      <c r="MZA881" s="44"/>
      <c r="MZB881" s="44"/>
      <c r="MZC881" s="44"/>
      <c r="MZD881" s="44"/>
      <c r="MZE881" s="44"/>
      <c r="MZF881" s="44"/>
      <c r="MZG881" s="44"/>
      <c r="MZH881" s="44"/>
      <c r="MZI881" s="44"/>
      <c r="MZJ881" s="44"/>
      <c r="MZK881" s="44"/>
      <c r="MZL881" s="44"/>
      <c r="MZM881" s="44"/>
      <c r="MZN881" s="44"/>
      <c r="MZO881" s="44"/>
      <c r="MZP881" s="44"/>
      <c r="MZQ881" s="44"/>
      <c r="MZR881" s="44"/>
      <c r="MZS881" s="44"/>
      <c r="MZT881" s="44"/>
      <c r="MZU881" s="44"/>
      <c r="MZV881" s="44"/>
      <c r="MZW881" s="44"/>
      <c r="MZX881" s="44"/>
      <c r="MZY881" s="44"/>
      <c r="MZZ881" s="44"/>
      <c r="NAA881" s="44"/>
      <c r="NAB881" s="44"/>
      <c r="NAC881" s="44"/>
      <c r="NAD881" s="44"/>
      <c r="NAE881" s="44"/>
      <c r="NAF881" s="44"/>
      <c r="NAG881" s="44"/>
      <c r="NAH881" s="44"/>
      <c r="NAI881" s="44"/>
      <c r="NAJ881" s="44"/>
      <c r="NAK881" s="44"/>
      <c r="NAL881" s="44"/>
      <c r="NAM881" s="44"/>
      <c r="NAN881" s="44"/>
      <c r="NAO881" s="44"/>
      <c r="NAP881" s="44"/>
      <c r="NAQ881" s="44"/>
      <c r="NAR881" s="44"/>
      <c r="NAS881" s="44"/>
      <c r="NAT881" s="44"/>
      <c r="NAU881" s="44"/>
      <c r="NAV881" s="44"/>
      <c r="NAW881" s="44"/>
      <c r="NAX881" s="44"/>
      <c r="NAY881" s="44"/>
      <c r="NAZ881" s="44"/>
      <c r="NBA881" s="44"/>
      <c r="NBB881" s="44"/>
      <c r="NBC881" s="44"/>
      <c r="NBD881" s="44"/>
      <c r="NBE881" s="44"/>
      <c r="NBF881" s="44"/>
      <c r="NBG881" s="44"/>
      <c r="NBH881" s="44"/>
      <c r="NBI881" s="44"/>
      <c r="NBJ881" s="44"/>
      <c r="NBK881" s="44"/>
      <c r="NBL881" s="44"/>
      <c r="NBM881" s="44"/>
      <c r="NBN881" s="44"/>
      <c r="NBO881" s="44"/>
      <c r="NBP881" s="44"/>
      <c r="NBQ881" s="44"/>
      <c r="NBR881" s="44"/>
      <c r="NBS881" s="44"/>
      <c r="NBT881" s="44"/>
      <c r="NBU881" s="44"/>
      <c r="NBV881" s="44"/>
      <c r="NBW881" s="44"/>
      <c r="NBX881" s="44"/>
      <c r="NBY881" s="44"/>
      <c r="NBZ881" s="44"/>
      <c r="NCA881" s="44"/>
      <c r="NCB881" s="44"/>
      <c r="NCC881" s="44"/>
      <c r="NCD881" s="44"/>
      <c r="NCE881" s="44"/>
      <c r="NCF881" s="44"/>
      <c r="NCG881" s="44"/>
      <c r="NCH881" s="44"/>
      <c r="NCI881" s="44"/>
      <c r="NCJ881" s="44"/>
      <c r="NCK881" s="44"/>
      <c r="NCL881" s="44"/>
      <c r="NCM881" s="44"/>
      <c r="NCN881" s="44"/>
      <c r="NCO881" s="44"/>
      <c r="NCP881" s="44"/>
      <c r="NCQ881" s="44"/>
      <c r="NCR881" s="44"/>
      <c r="NCS881" s="44"/>
      <c r="NCT881" s="44"/>
      <c r="NCU881" s="44"/>
      <c r="NCV881" s="44"/>
      <c r="NCW881" s="44"/>
      <c r="NCX881" s="44"/>
      <c r="NCY881" s="44"/>
      <c r="NCZ881" s="44"/>
      <c r="NDA881" s="44"/>
      <c r="NDB881" s="44"/>
      <c r="NDC881" s="44"/>
      <c r="NDD881" s="44"/>
      <c r="NDE881" s="44"/>
      <c r="NDF881" s="44"/>
      <c r="NDG881" s="44"/>
      <c r="NDH881" s="44"/>
      <c r="NDI881" s="44"/>
      <c r="NDJ881" s="44"/>
      <c r="NDK881" s="44"/>
      <c r="NDL881" s="44"/>
      <c r="NDM881" s="44"/>
      <c r="NDN881" s="44"/>
      <c r="NDO881" s="44"/>
      <c r="NDP881" s="44"/>
      <c r="NDQ881" s="44"/>
      <c r="NDR881" s="44"/>
      <c r="NDS881" s="44"/>
      <c r="NDT881" s="44"/>
      <c r="NDU881" s="44"/>
      <c r="NDV881" s="44"/>
      <c r="NDW881" s="44"/>
      <c r="NDX881" s="44"/>
      <c r="NDY881" s="44"/>
      <c r="NDZ881" s="44"/>
      <c r="NEA881" s="44"/>
      <c r="NEB881" s="44"/>
      <c r="NEC881" s="44"/>
      <c r="NED881" s="44"/>
      <c r="NEE881" s="44"/>
      <c r="NEF881" s="44"/>
      <c r="NEG881" s="44"/>
      <c r="NEH881" s="44"/>
      <c r="NEI881" s="44"/>
      <c r="NEJ881" s="44"/>
      <c r="NEK881" s="44"/>
      <c r="NEL881" s="44"/>
      <c r="NEM881" s="44"/>
      <c r="NEN881" s="44"/>
      <c r="NEO881" s="44"/>
      <c r="NEP881" s="44"/>
      <c r="NEQ881" s="44"/>
      <c r="NER881" s="44"/>
      <c r="NES881" s="44"/>
      <c r="NET881" s="44"/>
      <c r="NEU881" s="44"/>
      <c r="NEV881" s="44"/>
      <c r="NEW881" s="44"/>
      <c r="NEX881" s="44"/>
      <c r="NEY881" s="44"/>
      <c r="NEZ881" s="44"/>
      <c r="NFA881" s="44"/>
      <c r="NFB881" s="44"/>
      <c r="NFC881" s="44"/>
      <c r="NFD881" s="44"/>
      <c r="NFE881" s="44"/>
      <c r="NFF881" s="44"/>
      <c r="NFG881" s="44"/>
      <c r="NFH881" s="44"/>
      <c r="NFI881" s="44"/>
      <c r="NFJ881" s="44"/>
      <c r="NFK881" s="44"/>
      <c r="NFL881" s="44"/>
      <c r="NFM881" s="44"/>
      <c r="NFN881" s="44"/>
      <c r="NFO881" s="44"/>
      <c r="NFP881" s="44"/>
      <c r="NFQ881" s="44"/>
      <c r="NFR881" s="44"/>
      <c r="NFS881" s="44"/>
      <c r="NFT881" s="44"/>
      <c r="NFU881" s="44"/>
      <c r="NFV881" s="44"/>
      <c r="NFW881" s="44"/>
      <c r="NFX881" s="44"/>
      <c r="NFY881" s="44"/>
      <c r="NFZ881" s="44"/>
      <c r="NGA881" s="44"/>
      <c r="NGB881" s="44"/>
      <c r="NGC881" s="44"/>
      <c r="NGD881" s="44"/>
      <c r="NGE881" s="44"/>
      <c r="NGF881" s="44"/>
      <c r="NGG881" s="44"/>
      <c r="NGH881" s="44"/>
      <c r="NGI881" s="44"/>
      <c r="NGJ881" s="44"/>
      <c r="NGK881" s="44"/>
      <c r="NGL881" s="44"/>
      <c r="NGM881" s="44"/>
      <c r="NGN881" s="44"/>
      <c r="NGO881" s="44"/>
      <c r="NGP881" s="44"/>
      <c r="NGQ881" s="44"/>
      <c r="NGR881" s="44"/>
      <c r="NGS881" s="44"/>
      <c r="NGT881" s="44"/>
      <c r="NGU881" s="44"/>
      <c r="NGV881" s="44"/>
      <c r="NGW881" s="44"/>
      <c r="NGX881" s="44"/>
      <c r="NGY881" s="44"/>
      <c r="NGZ881" s="44"/>
      <c r="NHA881" s="44"/>
      <c r="NHB881" s="44"/>
      <c r="NHC881" s="44"/>
      <c r="NHD881" s="44"/>
      <c r="NHE881" s="44"/>
      <c r="NHF881" s="44"/>
      <c r="NHG881" s="44"/>
      <c r="NHH881" s="44"/>
      <c r="NHI881" s="44"/>
      <c r="NHJ881" s="44"/>
      <c r="NHK881" s="44"/>
      <c r="NHL881" s="44"/>
      <c r="NHM881" s="44"/>
      <c r="NHN881" s="44"/>
      <c r="NHO881" s="44"/>
      <c r="NHP881" s="44"/>
      <c r="NHQ881" s="44"/>
      <c r="NHR881" s="44"/>
      <c r="NHS881" s="44"/>
      <c r="NHT881" s="44"/>
      <c r="NHU881" s="44"/>
      <c r="NHV881" s="44"/>
      <c r="NHW881" s="44"/>
      <c r="NHX881" s="44"/>
      <c r="NHY881" s="44"/>
      <c r="NHZ881" s="44"/>
      <c r="NIA881" s="44"/>
      <c r="NIB881" s="44"/>
      <c r="NIC881" s="44"/>
      <c r="NID881" s="44"/>
      <c r="NIE881" s="44"/>
      <c r="NIF881" s="44"/>
      <c r="NIG881" s="44"/>
      <c r="NIH881" s="44"/>
      <c r="NII881" s="44"/>
      <c r="NIJ881" s="44"/>
      <c r="NIK881" s="44"/>
      <c r="NIL881" s="44"/>
      <c r="NIM881" s="44"/>
      <c r="NIN881" s="44"/>
      <c r="NIO881" s="44"/>
      <c r="NIP881" s="44"/>
      <c r="NIQ881" s="44"/>
      <c r="NIR881" s="44"/>
      <c r="NIS881" s="44"/>
      <c r="NIT881" s="44"/>
      <c r="NIU881" s="44"/>
      <c r="NIV881" s="44"/>
      <c r="NIW881" s="44"/>
      <c r="NIX881" s="44"/>
      <c r="NIY881" s="44"/>
      <c r="NIZ881" s="44"/>
      <c r="NJA881" s="44"/>
      <c r="NJB881" s="44"/>
      <c r="NJC881" s="44"/>
      <c r="NJD881" s="44"/>
      <c r="NJE881" s="44"/>
      <c r="NJF881" s="44"/>
      <c r="NJG881" s="44"/>
      <c r="NJH881" s="44"/>
      <c r="NJI881" s="44"/>
      <c r="NJJ881" s="44"/>
      <c r="NJK881" s="44"/>
      <c r="NJL881" s="44"/>
      <c r="NJM881" s="44"/>
      <c r="NJN881" s="44"/>
      <c r="NJO881" s="44"/>
      <c r="NJP881" s="44"/>
      <c r="NJQ881" s="44"/>
      <c r="NJR881" s="44"/>
      <c r="NJS881" s="44"/>
      <c r="NJT881" s="44"/>
      <c r="NJU881" s="44"/>
      <c r="NJV881" s="44"/>
      <c r="NJW881" s="44"/>
      <c r="NJX881" s="44"/>
      <c r="NJY881" s="44"/>
      <c r="NJZ881" s="44"/>
      <c r="NKA881" s="44"/>
      <c r="NKB881" s="44"/>
      <c r="NKC881" s="44"/>
      <c r="NKD881" s="44"/>
      <c r="NKE881" s="44"/>
      <c r="NKF881" s="44"/>
      <c r="NKG881" s="44"/>
      <c r="NKH881" s="44"/>
      <c r="NKI881" s="44"/>
      <c r="NKJ881" s="44"/>
      <c r="NKK881" s="44"/>
      <c r="NKL881" s="44"/>
      <c r="NKM881" s="44"/>
      <c r="NKN881" s="44"/>
      <c r="NKO881" s="44"/>
      <c r="NKP881" s="44"/>
      <c r="NKQ881" s="44"/>
      <c r="NKR881" s="44"/>
      <c r="NKS881" s="44"/>
      <c r="NKT881" s="44"/>
      <c r="NKU881" s="44"/>
      <c r="NKV881" s="44"/>
      <c r="NKW881" s="44"/>
      <c r="NKX881" s="44"/>
      <c r="NKY881" s="44"/>
      <c r="NKZ881" s="44"/>
      <c r="NLA881" s="44"/>
      <c r="NLB881" s="44"/>
      <c r="NLC881" s="44"/>
      <c r="NLD881" s="44"/>
      <c r="NLE881" s="44"/>
      <c r="NLF881" s="44"/>
      <c r="NLG881" s="44"/>
      <c r="NLH881" s="44"/>
      <c r="NLI881" s="44"/>
      <c r="NLJ881" s="44"/>
      <c r="NLK881" s="44"/>
      <c r="NLL881" s="44"/>
      <c r="NLM881" s="44"/>
      <c r="NLN881" s="44"/>
      <c r="NLO881" s="44"/>
      <c r="NLP881" s="44"/>
      <c r="NLQ881" s="44"/>
      <c r="NLR881" s="44"/>
      <c r="NLS881" s="44"/>
      <c r="NLT881" s="44"/>
      <c r="NLU881" s="44"/>
      <c r="NLV881" s="44"/>
      <c r="NLW881" s="44"/>
      <c r="NLX881" s="44"/>
      <c r="NLY881" s="44"/>
      <c r="NLZ881" s="44"/>
      <c r="NMA881" s="44"/>
      <c r="NMB881" s="44"/>
      <c r="NMC881" s="44"/>
      <c r="NMD881" s="44"/>
      <c r="NME881" s="44"/>
      <c r="NMF881" s="44"/>
      <c r="NMG881" s="44"/>
      <c r="NMH881" s="44"/>
      <c r="NMI881" s="44"/>
      <c r="NMJ881" s="44"/>
      <c r="NMK881" s="44"/>
      <c r="NML881" s="44"/>
      <c r="NMM881" s="44"/>
      <c r="NMN881" s="44"/>
      <c r="NMO881" s="44"/>
      <c r="NMP881" s="44"/>
      <c r="NMQ881" s="44"/>
      <c r="NMR881" s="44"/>
      <c r="NMS881" s="44"/>
      <c r="NMT881" s="44"/>
      <c r="NMU881" s="44"/>
      <c r="NMV881" s="44"/>
      <c r="NMW881" s="44"/>
      <c r="NMX881" s="44"/>
      <c r="NMY881" s="44"/>
      <c r="NMZ881" s="44"/>
      <c r="NNA881" s="44"/>
      <c r="NNB881" s="44"/>
      <c r="NNC881" s="44"/>
      <c r="NND881" s="44"/>
      <c r="NNE881" s="44"/>
      <c r="NNF881" s="44"/>
      <c r="NNG881" s="44"/>
      <c r="NNH881" s="44"/>
      <c r="NNI881" s="44"/>
      <c r="NNJ881" s="44"/>
      <c r="NNK881" s="44"/>
      <c r="NNL881" s="44"/>
      <c r="NNM881" s="44"/>
      <c r="NNN881" s="44"/>
      <c r="NNO881" s="44"/>
      <c r="NNP881" s="44"/>
      <c r="NNQ881" s="44"/>
      <c r="NNR881" s="44"/>
      <c r="NNS881" s="44"/>
      <c r="NNT881" s="44"/>
      <c r="NNU881" s="44"/>
      <c r="NNV881" s="44"/>
      <c r="NNW881" s="44"/>
      <c r="NNX881" s="44"/>
      <c r="NNY881" s="44"/>
      <c r="NNZ881" s="44"/>
      <c r="NOA881" s="44"/>
      <c r="NOB881" s="44"/>
      <c r="NOC881" s="44"/>
      <c r="NOD881" s="44"/>
      <c r="NOE881" s="44"/>
      <c r="NOF881" s="44"/>
      <c r="NOG881" s="44"/>
      <c r="NOH881" s="44"/>
      <c r="NOI881" s="44"/>
      <c r="NOJ881" s="44"/>
      <c r="NOK881" s="44"/>
      <c r="NOL881" s="44"/>
      <c r="NOM881" s="44"/>
      <c r="NON881" s="44"/>
      <c r="NOO881" s="44"/>
      <c r="NOP881" s="44"/>
      <c r="NOQ881" s="44"/>
      <c r="NOR881" s="44"/>
      <c r="NOS881" s="44"/>
      <c r="NOT881" s="44"/>
      <c r="NOU881" s="44"/>
      <c r="NOV881" s="44"/>
      <c r="NOW881" s="44"/>
      <c r="NOX881" s="44"/>
      <c r="NOY881" s="44"/>
      <c r="NOZ881" s="44"/>
      <c r="NPA881" s="44"/>
      <c r="NPB881" s="44"/>
      <c r="NPC881" s="44"/>
      <c r="NPD881" s="44"/>
      <c r="NPE881" s="44"/>
      <c r="NPF881" s="44"/>
      <c r="NPG881" s="44"/>
      <c r="NPH881" s="44"/>
      <c r="NPI881" s="44"/>
      <c r="NPJ881" s="44"/>
      <c r="NPK881" s="44"/>
      <c r="NPL881" s="44"/>
      <c r="NPM881" s="44"/>
      <c r="NPN881" s="44"/>
      <c r="NPO881" s="44"/>
      <c r="NPP881" s="44"/>
      <c r="NPQ881" s="44"/>
      <c r="NPR881" s="44"/>
      <c r="NPS881" s="44"/>
      <c r="NPT881" s="44"/>
      <c r="NPU881" s="44"/>
      <c r="NPV881" s="44"/>
      <c r="NPW881" s="44"/>
      <c r="NPX881" s="44"/>
      <c r="NPY881" s="44"/>
      <c r="NPZ881" s="44"/>
      <c r="NQA881" s="44"/>
      <c r="NQB881" s="44"/>
      <c r="NQC881" s="44"/>
      <c r="NQD881" s="44"/>
      <c r="NQE881" s="44"/>
      <c r="NQF881" s="44"/>
      <c r="NQG881" s="44"/>
      <c r="NQH881" s="44"/>
      <c r="NQI881" s="44"/>
      <c r="NQJ881" s="44"/>
      <c r="NQK881" s="44"/>
      <c r="NQL881" s="44"/>
      <c r="NQM881" s="44"/>
      <c r="NQN881" s="44"/>
      <c r="NQO881" s="44"/>
      <c r="NQP881" s="44"/>
      <c r="NQQ881" s="44"/>
      <c r="NQR881" s="44"/>
      <c r="NQS881" s="44"/>
      <c r="NQT881" s="44"/>
      <c r="NQU881" s="44"/>
      <c r="NQV881" s="44"/>
      <c r="NQW881" s="44"/>
      <c r="NQX881" s="44"/>
      <c r="NQY881" s="44"/>
      <c r="NQZ881" s="44"/>
      <c r="NRA881" s="44"/>
      <c r="NRB881" s="44"/>
      <c r="NRC881" s="44"/>
      <c r="NRD881" s="44"/>
      <c r="NRE881" s="44"/>
      <c r="NRF881" s="44"/>
      <c r="NRG881" s="44"/>
      <c r="NRH881" s="44"/>
      <c r="NRI881" s="44"/>
      <c r="NRJ881" s="44"/>
      <c r="NRK881" s="44"/>
      <c r="NRL881" s="44"/>
      <c r="NRM881" s="44"/>
      <c r="NRN881" s="44"/>
      <c r="NRO881" s="44"/>
      <c r="NRP881" s="44"/>
      <c r="NRQ881" s="44"/>
      <c r="NRR881" s="44"/>
      <c r="NRS881" s="44"/>
      <c r="NRT881" s="44"/>
      <c r="NRU881" s="44"/>
      <c r="NRV881" s="44"/>
      <c r="NRW881" s="44"/>
      <c r="NRX881" s="44"/>
      <c r="NRY881" s="44"/>
      <c r="NRZ881" s="44"/>
      <c r="NSA881" s="44"/>
      <c r="NSB881" s="44"/>
      <c r="NSC881" s="44"/>
      <c r="NSD881" s="44"/>
      <c r="NSE881" s="44"/>
      <c r="NSF881" s="44"/>
      <c r="NSG881" s="44"/>
      <c r="NSH881" s="44"/>
      <c r="NSI881" s="44"/>
      <c r="NSJ881" s="44"/>
      <c r="NSK881" s="44"/>
      <c r="NSL881" s="44"/>
      <c r="NSM881" s="44"/>
      <c r="NSN881" s="44"/>
      <c r="NSO881" s="44"/>
      <c r="NSP881" s="44"/>
      <c r="NSQ881" s="44"/>
      <c r="NSR881" s="44"/>
      <c r="NSS881" s="44"/>
      <c r="NST881" s="44"/>
      <c r="NSU881" s="44"/>
      <c r="NSV881" s="44"/>
      <c r="NSW881" s="44"/>
      <c r="NSX881" s="44"/>
      <c r="NSY881" s="44"/>
      <c r="NSZ881" s="44"/>
      <c r="NTA881" s="44"/>
      <c r="NTB881" s="44"/>
      <c r="NTC881" s="44"/>
      <c r="NTD881" s="44"/>
      <c r="NTE881" s="44"/>
      <c r="NTF881" s="44"/>
      <c r="NTG881" s="44"/>
      <c r="NTH881" s="44"/>
      <c r="NTI881" s="44"/>
      <c r="NTJ881" s="44"/>
      <c r="NTK881" s="44"/>
      <c r="NTL881" s="44"/>
      <c r="NTM881" s="44"/>
      <c r="NTN881" s="44"/>
      <c r="NTO881" s="44"/>
      <c r="NTP881" s="44"/>
      <c r="NTQ881" s="44"/>
      <c r="NTR881" s="44"/>
      <c r="NTS881" s="44"/>
      <c r="NTT881" s="44"/>
      <c r="NTU881" s="44"/>
      <c r="NTV881" s="44"/>
      <c r="NTW881" s="44"/>
      <c r="NTX881" s="44"/>
      <c r="NTY881" s="44"/>
      <c r="NTZ881" s="44"/>
      <c r="NUA881" s="44"/>
      <c r="NUB881" s="44"/>
      <c r="NUC881" s="44"/>
      <c r="NUD881" s="44"/>
      <c r="NUE881" s="44"/>
      <c r="NUF881" s="44"/>
      <c r="NUG881" s="44"/>
      <c r="NUH881" s="44"/>
      <c r="NUI881" s="44"/>
      <c r="NUJ881" s="44"/>
      <c r="NUK881" s="44"/>
      <c r="NUL881" s="44"/>
      <c r="NUM881" s="44"/>
      <c r="NUN881" s="44"/>
      <c r="NUO881" s="44"/>
      <c r="NUP881" s="44"/>
      <c r="NUQ881" s="44"/>
      <c r="NUR881" s="44"/>
      <c r="NUS881" s="44"/>
      <c r="NUT881" s="44"/>
      <c r="NUU881" s="44"/>
      <c r="NUV881" s="44"/>
      <c r="NUW881" s="44"/>
      <c r="NUX881" s="44"/>
      <c r="NUY881" s="44"/>
      <c r="NUZ881" s="44"/>
      <c r="NVA881" s="44"/>
      <c r="NVB881" s="44"/>
      <c r="NVC881" s="44"/>
      <c r="NVD881" s="44"/>
      <c r="NVE881" s="44"/>
      <c r="NVF881" s="44"/>
      <c r="NVG881" s="44"/>
      <c r="NVH881" s="44"/>
      <c r="NVI881" s="44"/>
      <c r="NVJ881" s="44"/>
      <c r="NVK881" s="44"/>
      <c r="NVL881" s="44"/>
      <c r="NVM881" s="44"/>
      <c r="NVN881" s="44"/>
      <c r="NVO881" s="44"/>
      <c r="NVP881" s="44"/>
      <c r="NVQ881" s="44"/>
      <c r="NVR881" s="44"/>
      <c r="NVS881" s="44"/>
      <c r="NVT881" s="44"/>
      <c r="NVU881" s="44"/>
      <c r="NVV881" s="44"/>
      <c r="NVW881" s="44"/>
      <c r="NVX881" s="44"/>
      <c r="NVY881" s="44"/>
      <c r="NVZ881" s="44"/>
      <c r="NWA881" s="44"/>
      <c r="NWB881" s="44"/>
      <c r="NWC881" s="44"/>
      <c r="NWD881" s="44"/>
      <c r="NWE881" s="44"/>
      <c r="NWF881" s="44"/>
      <c r="NWG881" s="44"/>
      <c r="NWH881" s="44"/>
      <c r="NWI881" s="44"/>
      <c r="NWJ881" s="44"/>
      <c r="NWK881" s="44"/>
      <c r="NWL881" s="44"/>
      <c r="NWM881" s="44"/>
      <c r="NWN881" s="44"/>
      <c r="NWO881" s="44"/>
      <c r="NWP881" s="44"/>
      <c r="NWQ881" s="44"/>
      <c r="NWR881" s="44"/>
      <c r="NWS881" s="44"/>
      <c r="NWT881" s="44"/>
      <c r="NWU881" s="44"/>
      <c r="NWV881" s="44"/>
      <c r="NWW881" s="44"/>
      <c r="NWX881" s="44"/>
      <c r="NWY881" s="44"/>
      <c r="NWZ881" s="44"/>
      <c r="NXA881" s="44"/>
      <c r="NXB881" s="44"/>
      <c r="NXC881" s="44"/>
      <c r="NXD881" s="44"/>
      <c r="NXE881" s="44"/>
      <c r="NXF881" s="44"/>
      <c r="NXG881" s="44"/>
      <c r="NXH881" s="44"/>
      <c r="NXI881" s="44"/>
      <c r="NXJ881" s="44"/>
      <c r="NXK881" s="44"/>
      <c r="NXL881" s="44"/>
      <c r="NXM881" s="44"/>
      <c r="NXN881" s="44"/>
      <c r="NXO881" s="44"/>
      <c r="NXP881" s="44"/>
      <c r="NXQ881" s="44"/>
      <c r="NXR881" s="44"/>
      <c r="NXS881" s="44"/>
      <c r="NXT881" s="44"/>
      <c r="NXU881" s="44"/>
      <c r="NXV881" s="44"/>
      <c r="NXW881" s="44"/>
      <c r="NXX881" s="44"/>
      <c r="NXY881" s="44"/>
      <c r="NXZ881" s="44"/>
      <c r="NYA881" s="44"/>
      <c r="NYB881" s="44"/>
      <c r="NYC881" s="44"/>
      <c r="NYD881" s="44"/>
      <c r="NYE881" s="44"/>
      <c r="NYF881" s="44"/>
      <c r="NYG881" s="44"/>
      <c r="NYH881" s="44"/>
      <c r="NYI881" s="44"/>
      <c r="NYJ881" s="44"/>
      <c r="NYK881" s="44"/>
      <c r="NYL881" s="44"/>
      <c r="NYM881" s="44"/>
      <c r="NYN881" s="44"/>
      <c r="NYO881" s="44"/>
      <c r="NYP881" s="44"/>
      <c r="NYQ881" s="44"/>
      <c r="NYR881" s="44"/>
      <c r="NYS881" s="44"/>
      <c r="NYT881" s="44"/>
      <c r="NYU881" s="44"/>
      <c r="NYV881" s="44"/>
      <c r="NYW881" s="44"/>
      <c r="NYX881" s="44"/>
      <c r="NYY881" s="44"/>
      <c r="NYZ881" s="44"/>
      <c r="NZA881" s="44"/>
      <c r="NZB881" s="44"/>
      <c r="NZC881" s="44"/>
      <c r="NZD881" s="44"/>
      <c r="NZE881" s="44"/>
      <c r="NZF881" s="44"/>
      <c r="NZG881" s="44"/>
      <c r="NZH881" s="44"/>
      <c r="NZI881" s="44"/>
      <c r="NZJ881" s="44"/>
      <c r="NZK881" s="44"/>
      <c r="NZL881" s="44"/>
      <c r="NZM881" s="44"/>
      <c r="NZN881" s="44"/>
      <c r="NZO881" s="44"/>
      <c r="NZP881" s="44"/>
      <c r="NZQ881" s="44"/>
      <c r="NZR881" s="44"/>
      <c r="NZS881" s="44"/>
      <c r="NZT881" s="44"/>
      <c r="NZU881" s="44"/>
      <c r="NZV881" s="44"/>
      <c r="NZW881" s="44"/>
      <c r="NZX881" s="44"/>
      <c r="NZY881" s="44"/>
      <c r="NZZ881" s="44"/>
      <c r="OAA881" s="44"/>
      <c r="OAB881" s="44"/>
      <c r="OAC881" s="44"/>
      <c r="OAD881" s="44"/>
      <c r="OAE881" s="44"/>
      <c r="OAF881" s="44"/>
      <c r="OAG881" s="44"/>
      <c r="OAH881" s="44"/>
      <c r="OAI881" s="44"/>
      <c r="OAJ881" s="44"/>
      <c r="OAK881" s="44"/>
      <c r="OAL881" s="44"/>
      <c r="OAM881" s="44"/>
      <c r="OAN881" s="44"/>
      <c r="OAO881" s="44"/>
      <c r="OAP881" s="44"/>
      <c r="OAQ881" s="44"/>
      <c r="OAR881" s="44"/>
      <c r="OAS881" s="44"/>
      <c r="OAT881" s="44"/>
      <c r="OAU881" s="44"/>
      <c r="OAV881" s="44"/>
      <c r="OAW881" s="44"/>
      <c r="OAX881" s="44"/>
      <c r="OAY881" s="44"/>
      <c r="OAZ881" s="44"/>
      <c r="OBA881" s="44"/>
      <c r="OBB881" s="44"/>
      <c r="OBC881" s="44"/>
      <c r="OBD881" s="44"/>
      <c r="OBE881" s="44"/>
      <c r="OBF881" s="44"/>
      <c r="OBG881" s="44"/>
      <c r="OBH881" s="44"/>
      <c r="OBI881" s="44"/>
      <c r="OBJ881" s="44"/>
      <c r="OBK881" s="44"/>
      <c r="OBL881" s="44"/>
      <c r="OBM881" s="44"/>
      <c r="OBN881" s="44"/>
      <c r="OBO881" s="44"/>
      <c r="OBP881" s="44"/>
      <c r="OBQ881" s="44"/>
      <c r="OBR881" s="44"/>
      <c r="OBS881" s="44"/>
      <c r="OBT881" s="44"/>
      <c r="OBU881" s="44"/>
      <c r="OBV881" s="44"/>
      <c r="OBW881" s="44"/>
      <c r="OBX881" s="44"/>
      <c r="OBY881" s="44"/>
      <c r="OBZ881" s="44"/>
      <c r="OCA881" s="44"/>
      <c r="OCB881" s="44"/>
      <c r="OCC881" s="44"/>
      <c r="OCD881" s="44"/>
      <c r="OCE881" s="44"/>
      <c r="OCF881" s="44"/>
      <c r="OCG881" s="44"/>
      <c r="OCH881" s="44"/>
      <c r="OCI881" s="44"/>
      <c r="OCJ881" s="44"/>
      <c r="OCK881" s="44"/>
      <c r="OCL881" s="44"/>
      <c r="OCM881" s="44"/>
      <c r="OCN881" s="44"/>
      <c r="OCO881" s="44"/>
      <c r="OCP881" s="44"/>
      <c r="OCQ881" s="44"/>
      <c r="OCR881" s="44"/>
      <c r="OCS881" s="44"/>
      <c r="OCT881" s="44"/>
      <c r="OCU881" s="44"/>
      <c r="OCV881" s="44"/>
      <c r="OCW881" s="44"/>
      <c r="OCX881" s="44"/>
      <c r="OCY881" s="44"/>
      <c r="OCZ881" s="44"/>
      <c r="ODA881" s="44"/>
      <c r="ODB881" s="44"/>
      <c r="ODC881" s="44"/>
      <c r="ODD881" s="44"/>
      <c r="ODE881" s="44"/>
      <c r="ODF881" s="44"/>
      <c r="ODG881" s="44"/>
      <c r="ODH881" s="44"/>
      <c r="ODI881" s="44"/>
      <c r="ODJ881" s="44"/>
      <c r="ODK881" s="44"/>
      <c r="ODL881" s="44"/>
      <c r="ODM881" s="44"/>
      <c r="ODN881" s="44"/>
      <c r="ODO881" s="44"/>
      <c r="ODP881" s="44"/>
      <c r="ODQ881" s="44"/>
      <c r="ODR881" s="44"/>
      <c r="ODS881" s="44"/>
      <c r="ODT881" s="44"/>
      <c r="ODU881" s="44"/>
      <c r="ODV881" s="44"/>
      <c r="ODW881" s="44"/>
      <c r="ODX881" s="44"/>
      <c r="ODY881" s="44"/>
      <c r="ODZ881" s="44"/>
      <c r="OEA881" s="44"/>
      <c r="OEB881" s="44"/>
      <c r="OEC881" s="44"/>
      <c r="OED881" s="44"/>
      <c r="OEE881" s="44"/>
      <c r="OEF881" s="44"/>
      <c r="OEG881" s="44"/>
      <c r="OEH881" s="44"/>
      <c r="OEI881" s="44"/>
      <c r="OEJ881" s="44"/>
      <c r="OEK881" s="44"/>
      <c r="OEL881" s="44"/>
      <c r="OEM881" s="44"/>
      <c r="OEN881" s="44"/>
      <c r="OEO881" s="44"/>
      <c r="OEP881" s="44"/>
      <c r="OEQ881" s="44"/>
      <c r="OER881" s="44"/>
      <c r="OES881" s="44"/>
      <c r="OET881" s="44"/>
      <c r="OEU881" s="44"/>
      <c r="OEV881" s="44"/>
      <c r="OEW881" s="44"/>
      <c r="OEX881" s="44"/>
      <c r="OEY881" s="44"/>
      <c r="OEZ881" s="44"/>
      <c r="OFA881" s="44"/>
      <c r="OFB881" s="44"/>
      <c r="OFC881" s="44"/>
      <c r="OFD881" s="44"/>
      <c r="OFE881" s="44"/>
      <c r="OFF881" s="44"/>
      <c r="OFG881" s="44"/>
      <c r="OFH881" s="44"/>
      <c r="OFI881" s="44"/>
      <c r="OFJ881" s="44"/>
      <c r="OFK881" s="44"/>
      <c r="OFL881" s="44"/>
      <c r="OFM881" s="44"/>
      <c r="OFN881" s="44"/>
      <c r="OFO881" s="44"/>
      <c r="OFP881" s="44"/>
      <c r="OFQ881" s="44"/>
      <c r="OFR881" s="44"/>
      <c r="OFS881" s="44"/>
      <c r="OFT881" s="44"/>
      <c r="OFU881" s="44"/>
      <c r="OFV881" s="44"/>
      <c r="OFW881" s="44"/>
      <c r="OFX881" s="44"/>
      <c r="OFY881" s="44"/>
      <c r="OFZ881" s="44"/>
      <c r="OGA881" s="44"/>
      <c r="OGB881" s="44"/>
      <c r="OGC881" s="44"/>
      <c r="OGD881" s="44"/>
      <c r="OGE881" s="44"/>
      <c r="OGF881" s="44"/>
      <c r="OGG881" s="44"/>
      <c r="OGH881" s="44"/>
      <c r="OGI881" s="44"/>
      <c r="OGJ881" s="44"/>
      <c r="OGK881" s="44"/>
      <c r="OGL881" s="44"/>
      <c r="OGM881" s="44"/>
      <c r="OGN881" s="44"/>
      <c r="OGO881" s="44"/>
      <c r="OGP881" s="44"/>
      <c r="OGQ881" s="44"/>
      <c r="OGR881" s="44"/>
      <c r="OGS881" s="44"/>
      <c r="OGT881" s="44"/>
      <c r="OGU881" s="44"/>
      <c r="OGV881" s="44"/>
      <c r="OGW881" s="44"/>
      <c r="OGX881" s="44"/>
      <c r="OGY881" s="44"/>
      <c r="OGZ881" s="44"/>
      <c r="OHA881" s="44"/>
      <c r="OHB881" s="44"/>
      <c r="OHC881" s="44"/>
      <c r="OHD881" s="44"/>
      <c r="OHE881" s="44"/>
      <c r="OHF881" s="44"/>
      <c r="OHG881" s="44"/>
      <c r="OHH881" s="44"/>
      <c r="OHI881" s="44"/>
      <c r="OHJ881" s="44"/>
      <c r="OHK881" s="44"/>
      <c r="OHL881" s="44"/>
      <c r="OHM881" s="44"/>
      <c r="OHN881" s="44"/>
      <c r="OHO881" s="44"/>
      <c r="OHP881" s="44"/>
      <c r="OHQ881" s="44"/>
      <c r="OHR881" s="44"/>
      <c r="OHS881" s="44"/>
      <c r="OHT881" s="44"/>
      <c r="OHU881" s="44"/>
      <c r="OHV881" s="44"/>
      <c r="OHW881" s="44"/>
      <c r="OHX881" s="44"/>
      <c r="OHY881" s="44"/>
      <c r="OHZ881" s="44"/>
      <c r="OIA881" s="44"/>
      <c r="OIB881" s="44"/>
      <c r="OIC881" s="44"/>
      <c r="OID881" s="44"/>
      <c r="OIE881" s="44"/>
      <c r="OIF881" s="44"/>
      <c r="OIG881" s="44"/>
      <c r="OIH881" s="44"/>
      <c r="OII881" s="44"/>
      <c r="OIJ881" s="44"/>
      <c r="OIK881" s="44"/>
      <c r="OIL881" s="44"/>
      <c r="OIM881" s="44"/>
      <c r="OIN881" s="44"/>
      <c r="OIO881" s="44"/>
      <c r="OIP881" s="44"/>
      <c r="OIQ881" s="44"/>
      <c r="OIR881" s="44"/>
      <c r="OIS881" s="44"/>
      <c r="OIT881" s="44"/>
      <c r="OIU881" s="44"/>
      <c r="OIV881" s="44"/>
      <c r="OIW881" s="44"/>
      <c r="OIX881" s="44"/>
      <c r="OIY881" s="44"/>
      <c r="OIZ881" s="44"/>
      <c r="OJA881" s="44"/>
      <c r="OJB881" s="44"/>
      <c r="OJC881" s="44"/>
      <c r="OJD881" s="44"/>
      <c r="OJE881" s="44"/>
      <c r="OJF881" s="44"/>
      <c r="OJG881" s="44"/>
      <c r="OJH881" s="44"/>
      <c r="OJI881" s="44"/>
      <c r="OJJ881" s="44"/>
      <c r="OJK881" s="44"/>
      <c r="OJL881" s="44"/>
      <c r="OJM881" s="44"/>
      <c r="OJN881" s="44"/>
      <c r="OJO881" s="44"/>
      <c r="OJP881" s="44"/>
      <c r="OJQ881" s="44"/>
      <c r="OJR881" s="44"/>
      <c r="OJS881" s="44"/>
      <c r="OJT881" s="44"/>
      <c r="OJU881" s="44"/>
      <c r="OJV881" s="44"/>
      <c r="OJW881" s="44"/>
      <c r="OJX881" s="44"/>
      <c r="OJY881" s="44"/>
      <c r="OJZ881" s="44"/>
      <c r="OKA881" s="44"/>
      <c r="OKB881" s="44"/>
      <c r="OKC881" s="44"/>
      <c r="OKD881" s="44"/>
      <c r="OKE881" s="44"/>
      <c r="OKF881" s="44"/>
      <c r="OKG881" s="44"/>
      <c r="OKH881" s="44"/>
      <c r="OKI881" s="44"/>
      <c r="OKJ881" s="44"/>
      <c r="OKK881" s="44"/>
      <c r="OKL881" s="44"/>
      <c r="OKM881" s="44"/>
      <c r="OKN881" s="44"/>
      <c r="OKO881" s="44"/>
      <c r="OKP881" s="44"/>
      <c r="OKQ881" s="44"/>
      <c r="OKR881" s="44"/>
      <c r="OKS881" s="44"/>
      <c r="OKT881" s="44"/>
      <c r="OKU881" s="44"/>
      <c r="OKV881" s="44"/>
      <c r="OKW881" s="44"/>
      <c r="OKX881" s="44"/>
      <c r="OKY881" s="44"/>
      <c r="OKZ881" s="44"/>
      <c r="OLA881" s="44"/>
      <c r="OLB881" s="44"/>
      <c r="OLC881" s="44"/>
      <c r="OLD881" s="44"/>
      <c r="OLE881" s="44"/>
      <c r="OLF881" s="44"/>
      <c r="OLG881" s="44"/>
      <c r="OLH881" s="44"/>
      <c r="OLI881" s="44"/>
      <c r="OLJ881" s="44"/>
      <c r="OLK881" s="44"/>
      <c r="OLL881" s="44"/>
      <c r="OLM881" s="44"/>
      <c r="OLN881" s="44"/>
      <c r="OLO881" s="44"/>
      <c r="OLP881" s="44"/>
      <c r="OLQ881" s="44"/>
      <c r="OLR881" s="44"/>
      <c r="OLS881" s="44"/>
      <c r="OLT881" s="44"/>
      <c r="OLU881" s="44"/>
      <c r="OLV881" s="44"/>
      <c r="OLW881" s="44"/>
      <c r="OLX881" s="44"/>
      <c r="OLY881" s="44"/>
      <c r="OLZ881" s="44"/>
      <c r="OMA881" s="44"/>
      <c r="OMB881" s="44"/>
      <c r="OMC881" s="44"/>
      <c r="OMD881" s="44"/>
      <c r="OME881" s="44"/>
      <c r="OMF881" s="44"/>
      <c r="OMG881" s="44"/>
      <c r="OMH881" s="44"/>
      <c r="OMI881" s="44"/>
      <c r="OMJ881" s="44"/>
      <c r="OMK881" s="44"/>
      <c r="OML881" s="44"/>
      <c r="OMM881" s="44"/>
      <c r="OMN881" s="44"/>
      <c r="OMO881" s="44"/>
      <c r="OMP881" s="44"/>
      <c r="OMQ881" s="44"/>
      <c r="OMR881" s="44"/>
      <c r="OMS881" s="44"/>
      <c r="OMT881" s="44"/>
      <c r="OMU881" s="44"/>
      <c r="OMV881" s="44"/>
      <c r="OMW881" s="44"/>
      <c r="OMX881" s="44"/>
      <c r="OMY881" s="44"/>
      <c r="OMZ881" s="44"/>
      <c r="ONA881" s="44"/>
      <c r="ONB881" s="44"/>
      <c r="ONC881" s="44"/>
      <c r="OND881" s="44"/>
      <c r="ONE881" s="44"/>
      <c r="ONF881" s="44"/>
      <c r="ONG881" s="44"/>
      <c r="ONH881" s="44"/>
      <c r="ONI881" s="44"/>
      <c r="ONJ881" s="44"/>
      <c r="ONK881" s="44"/>
      <c r="ONL881" s="44"/>
      <c r="ONM881" s="44"/>
      <c r="ONN881" s="44"/>
      <c r="ONO881" s="44"/>
      <c r="ONP881" s="44"/>
      <c r="ONQ881" s="44"/>
      <c r="ONR881" s="44"/>
      <c r="ONS881" s="44"/>
      <c r="ONT881" s="44"/>
      <c r="ONU881" s="44"/>
      <c r="ONV881" s="44"/>
      <c r="ONW881" s="44"/>
      <c r="ONX881" s="44"/>
      <c r="ONY881" s="44"/>
      <c r="ONZ881" s="44"/>
      <c r="OOA881" s="44"/>
      <c r="OOB881" s="44"/>
      <c r="OOC881" s="44"/>
      <c r="OOD881" s="44"/>
      <c r="OOE881" s="44"/>
      <c r="OOF881" s="44"/>
      <c r="OOG881" s="44"/>
      <c r="OOH881" s="44"/>
      <c r="OOI881" s="44"/>
      <c r="OOJ881" s="44"/>
      <c r="OOK881" s="44"/>
      <c r="OOL881" s="44"/>
      <c r="OOM881" s="44"/>
      <c r="OON881" s="44"/>
      <c r="OOO881" s="44"/>
      <c r="OOP881" s="44"/>
      <c r="OOQ881" s="44"/>
      <c r="OOR881" s="44"/>
      <c r="OOS881" s="44"/>
      <c r="OOT881" s="44"/>
      <c r="OOU881" s="44"/>
      <c r="OOV881" s="44"/>
      <c r="OOW881" s="44"/>
      <c r="OOX881" s="44"/>
      <c r="OOY881" s="44"/>
      <c r="OOZ881" s="44"/>
      <c r="OPA881" s="44"/>
      <c r="OPB881" s="44"/>
      <c r="OPC881" s="44"/>
      <c r="OPD881" s="44"/>
      <c r="OPE881" s="44"/>
      <c r="OPF881" s="44"/>
      <c r="OPG881" s="44"/>
      <c r="OPH881" s="44"/>
      <c r="OPI881" s="44"/>
      <c r="OPJ881" s="44"/>
      <c r="OPK881" s="44"/>
      <c r="OPL881" s="44"/>
      <c r="OPM881" s="44"/>
      <c r="OPN881" s="44"/>
      <c r="OPO881" s="44"/>
      <c r="OPP881" s="44"/>
      <c r="OPQ881" s="44"/>
      <c r="OPR881" s="44"/>
      <c r="OPS881" s="44"/>
      <c r="OPT881" s="44"/>
      <c r="OPU881" s="44"/>
      <c r="OPV881" s="44"/>
      <c r="OPW881" s="44"/>
      <c r="OPX881" s="44"/>
      <c r="OPY881" s="44"/>
      <c r="OPZ881" s="44"/>
      <c r="OQA881" s="44"/>
      <c r="OQB881" s="44"/>
      <c r="OQC881" s="44"/>
      <c r="OQD881" s="44"/>
      <c r="OQE881" s="44"/>
      <c r="OQF881" s="44"/>
      <c r="OQG881" s="44"/>
      <c r="OQH881" s="44"/>
      <c r="OQI881" s="44"/>
      <c r="OQJ881" s="44"/>
      <c r="OQK881" s="44"/>
      <c r="OQL881" s="44"/>
      <c r="OQM881" s="44"/>
      <c r="OQN881" s="44"/>
      <c r="OQO881" s="44"/>
      <c r="OQP881" s="44"/>
      <c r="OQQ881" s="44"/>
      <c r="OQR881" s="44"/>
      <c r="OQS881" s="44"/>
      <c r="OQT881" s="44"/>
      <c r="OQU881" s="44"/>
      <c r="OQV881" s="44"/>
      <c r="OQW881" s="44"/>
      <c r="OQX881" s="44"/>
      <c r="OQY881" s="44"/>
      <c r="OQZ881" s="44"/>
      <c r="ORA881" s="44"/>
      <c r="ORB881" s="44"/>
      <c r="ORC881" s="44"/>
      <c r="ORD881" s="44"/>
      <c r="ORE881" s="44"/>
      <c r="ORF881" s="44"/>
      <c r="ORG881" s="44"/>
      <c r="ORH881" s="44"/>
      <c r="ORI881" s="44"/>
      <c r="ORJ881" s="44"/>
      <c r="ORK881" s="44"/>
      <c r="ORL881" s="44"/>
      <c r="ORM881" s="44"/>
      <c r="ORN881" s="44"/>
      <c r="ORO881" s="44"/>
      <c r="ORP881" s="44"/>
      <c r="ORQ881" s="44"/>
      <c r="ORR881" s="44"/>
      <c r="ORS881" s="44"/>
      <c r="ORT881" s="44"/>
      <c r="ORU881" s="44"/>
      <c r="ORV881" s="44"/>
      <c r="ORW881" s="44"/>
      <c r="ORX881" s="44"/>
      <c r="ORY881" s="44"/>
      <c r="ORZ881" s="44"/>
      <c r="OSA881" s="44"/>
      <c r="OSB881" s="44"/>
      <c r="OSC881" s="44"/>
      <c r="OSD881" s="44"/>
      <c r="OSE881" s="44"/>
      <c r="OSF881" s="44"/>
      <c r="OSG881" s="44"/>
      <c r="OSH881" s="44"/>
      <c r="OSI881" s="44"/>
      <c r="OSJ881" s="44"/>
      <c r="OSK881" s="44"/>
      <c r="OSL881" s="44"/>
      <c r="OSM881" s="44"/>
      <c r="OSN881" s="44"/>
      <c r="OSO881" s="44"/>
      <c r="OSP881" s="44"/>
      <c r="OSQ881" s="44"/>
      <c r="OSR881" s="44"/>
      <c r="OSS881" s="44"/>
      <c r="OST881" s="44"/>
      <c r="OSU881" s="44"/>
      <c r="OSV881" s="44"/>
      <c r="OSW881" s="44"/>
      <c r="OSX881" s="44"/>
      <c r="OSY881" s="44"/>
      <c r="OSZ881" s="44"/>
      <c r="OTA881" s="44"/>
      <c r="OTB881" s="44"/>
      <c r="OTC881" s="44"/>
      <c r="OTD881" s="44"/>
      <c r="OTE881" s="44"/>
      <c r="OTF881" s="44"/>
      <c r="OTG881" s="44"/>
      <c r="OTH881" s="44"/>
      <c r="OTI881" s="44"/>
      <c r="OTJ881" s="44"/>
      <c r="OTK881" s="44"/>
      <c r="OTL881" s="44"/>
      <c r="OTM881" s="44"/>
      <c r="OTN881" s="44"/>
      <c r="OTO881" s="44"/>
      <c r="OTP881" s="44"/>
      <c r="OTQ881" s="44"/>
      <c r="OTR881" s="44"/>
      <c r="OTS881" s="44"/>
      <c r="OTT881" s="44"/>
      <c r="OTU881" s="44"/>
      <c r="OTV881" s="44"/>
      <c r="OTW881" s="44"/>
      <c r="OTX881" s="44"/>
      <c r="OTY881" s="44"/>
      <c r="OTZ881" s="44"/>
      <c r="OUA881" s="44"/>
      <c r="OUB881" s="44"/>
      <c r="OUC881" s="44"/>
      <c r="OUD881" s="44"/>
      <c r="OUE881" s="44"/>
      <c r="OUF881" s="44"/>
      <c r="OUG881" s="44"/>
      <c r="OUH881" s="44"/>
      <c r="OUI881" s="44"/>
      <c r="OUJ881" s="44"/>
      <c r="OUK881" s="44"/>
      <c r="OUL881" s="44"/>
      <c r="OUM881" s="44"/>
      <c r="OUN881" s="44"/>
      <c r="OUO881" s="44"/>
      <c r="OUP881" s="44"/>
      <c r="OUQ881" s="44"/>
      <c r="OUR881" s="44"/>
      <c r="OUS881" s="44"/>
      <c r="OUT881" s="44"/>
      <c r="OUU881" s="44"/>
      <c r="OUV881" s="44"/>
      <c r="OUW881" s="44"/>
      <c r="OUX881" s="44"/>
      <c r="OUY881" s="44"/>
      <c r="OUZ881" s="44"/>
      <c r="OVA881" s="44"/>
      <c r="OVB881" s="44"/>
      <c r="OVC881" s="44"/>
      <c r="OVD881" s="44"/>
      <c r="OVE881" s="44"/>
      <c r="OVF881" s="44"/>
      <c r="OVG881" s="44"/>
      <c r="OVH881" s="44"/>
      <c r="OVI881" s="44"/>
      <c r="OVJ881" s="44"/>
      <c r="OVK881" s="44"/>
      <c r="OVL881" s="44"/>
      <c r="OVM881" s="44"/>
      <c r="OVN881" s="44"/>
      <c r="OVO881" s="44"/>
      <c r="OVP881" s="44"/>
      <c r="OVQ881" s="44"/>
      <c r="OVR881" s="44"/>
      <c r="OVS881" s="44"/>
      <c r="OVT881" s="44"/>
      <c r="OVU881" s="44"/>
      <c r="OVV881" s="44"/>
      <c r="OVW881" s="44"/>
      <c r="OVX881" s="44"/>
      <c r="OVY881" s="44"/>
      <c r="OVZ881" s="44"/>
      <c r="OWA881" s="44"/>
      <c r="OWB881" s="44"/>
      <c r="OWC881" s="44"/>
      <c r="OWD881" s="44"/>
      <c r="OWE881" s="44"/>
      <c r="OWF881" s="44"/>
      <c r="OWG881" s="44"/>
      <c r="OWH881" s="44"/>
      <c r="OWI881" s="44"/>
      <c r="OWJ881" s="44"/>
      <c r="OWK881" s="44"/>
      <c r="OWL881" s="44"/>
      <c r="OWM881" s="44"/>
      <c r="OWN881" s="44"/>
      <c r="OWO881" s="44"/>
      <c r="OWP881" s="44"/>
      <c r="OWQ881" s="44"/>
      <c r="OWR881" s="44"/>
      <c r="OWS881" s="44"/>
      <c r="OWT881" s="44"/>
      <c r="OWU881" s="44"/>
      <c r="OWV881" s="44"/>
      <c r="OWW881" s="44"/>
      <c r="OWX881" s="44"/>
      <c r="OWY881" s="44"/>
      <c r="OWZ881" s="44"/>
      <c r="OXA881" s="44"/>
      <c r="OXB881" s="44"/>
      <c r="OXC881" s="44"/>
      <c r="OXD881" s="44"/>
      <c r="OXE881" s="44"/>
      <c r="OXF881" s="44"/>
      <c r="OXG881" s="44"/>
      <c r="OXH881" s="44"/>
      <c r="OXI881" s="44"/>
      <c r="OXJ881" s="44"/>
      <c r="OXK881" s="44"/>
      <c r="OXL881" s="44"/>
      <c r="OXM881" s="44"/>
      <c r="OXN881" s="44"/>
      <c r="OXO881" s="44"/>
      <c r="OXP881" s="44"/>
      <c r="OXQ881" s="44"/>
      <c r="OXR881" s="44"/>
      <c r="OXS881" s="44"/>
      <c r="OXT881" s="44"/>
      <c r="OXU881" s="44"/>
      <c r="OXV881" s="44"/>
      <c r="OXW881" s="44"/>
      <c r="OXX881" s="44"/>
      <c r="OXY881" s="44"/>
      <c r="OXZ881" s="44"/>
      <c r="OYA881" s="44"/>
      <c r="OYB881" s="44"/>
      <c r="OYC881" s="44"/>
      <c r="OYD881" s="44"/>
      <c r="OYE881" s="44"/>
      <c r="OYF881" s="44"/>
      <c r="OYG881" s="44"/>
      <c r="OYH881" s="44"/>
      <c r="OYI881" s="44"/>
      <c r="OYJ881" s="44"/>
      <c r="OYK881" s="44"/>
      <c r="OYL881" s="44"/>
      <c r="OYM881" s="44"/>
      <c r="OYN881" s="44"/>
      <c r="OYO881" s="44"/>
      <c r="OYP881" s="44"/>
      <c r="OYQ881" s="44"/>
      <c r="OYR881" s="44"/>
      <c r="OYS881" s="44"/>
      <c r="OYT881" s="44"/>
      <c r="OYU881" s="44"/>
      <c r="OYV881" s="44"/>
      <c r="OYW881" s="44"/>
      <c r="OYX881" s="44"/>
      <c r="OYY881" s="44"/>
      <c r="OYZ881" s="44"/>
      <c r="OZA881" s="44"/>
      <c r="OZB881" s="44"/>
      <c r="OZC881" s="44"/>
      <c r="OZD881" s="44"/>
      <c r="OZE881" s="44"/>
      <c r="OZF881" s="44"/>
      <c r="OZG881" s="44"/>
      <c r="OZH881" s="44"/>
      <c r="OZI881" s="44"/>
      <c r="OZJ881" s="44"/>
      <c r="OZK881" s="44"/>
      <c r="OZL881" s="44"/>
      <c r="OZM881" s="44"/>
      <c r="OZN881" s="44"/>
      <c r="OZO881" s="44"/>
      <c r="OZP881" s="44"/>
      <c r="OZQ881" s="44"/>
      <c r="OZR881" s="44"/>
      <c r="OZS881" s="44"/>
      <c r="OZT881" s="44"/>
      <c r="OZU881" s="44"/>
      <c r="OZV881" s="44"/>
      <c r="OZW881" s="44"/>
      <c r="OZX881" s="44"/>
      <c r="OZY881" s="44"/>
      <c r="OZZ881" s="44"/>
      <c r="PAA881" s="44"/>
      <c r="PAB881" s="44"/>
      <c r="PAC881" s="44"/>
      <c r="PAD881" s="44"/>
      <c r="PAE881" s="44"/>
      <c r="PAF881" s="44"/>
      <c r="PAG881" s="44"/>
      <c r="PAH881" s="44"/>
      <c r="PAI881" s="44"/>
      <c r="PAJ881" s="44"/>
      <c r="PAK881" s="44"/>
      <c r="PAL881" s="44"/>
      <c r="PAM881" s="44"/>
      <c r="PAN881" s="44"/>
      <c r="PAO881" s="44"/>
      <c r="PAP881" s="44"/>
      <c r="PAQ881" s="44"/>
      <c r="PAR881" s="44"/>
      <c r="PAS881" s="44"/>
      <c r="PAT881" s="44"/>
      <c r="PAU881" s="44"/>
      <c r="PAV881" s="44"/>
      <c r="PAW881" s="44"/>
      <c r="PAX881" s="44"/>
      <c r="PAY881" s="44"/>
      <c r="PAZ881" s="44"/>
      <c r="PBA881" s="44"/>
      <c r="PBB881" s="44"/>
      <c r="PBC881" s="44"/>
      <c r="PBD881" s="44"/>
      <c r="PBE881" s="44"/>
      <c r="PBF881" s="44"/>
      <c r="PBG881" s="44"/>
      <c r="PBH881" s="44"/>
      <c r="PBI881" s="44"/>
      <c r="PBJ881" s="44"/>
      <c r="PBK881" s="44"/>
      <c r="PBL881" s="44"/>
      <c r="PBM881" s="44"/>
      <c r="PBN881" s="44"/>
      <c r="PBO881" s="44"/>
      <c r="PBP881" s="44"/>
      <c r="PBQ881" s="44"/>
      <c r="PBR881" s="44"/>
      <c r="PBS881" s="44"/>
      <c r="PBT881" s="44"/>
      <c r="PBU881" s="44"/>
      <c r="PBV881" s="44"/>
      <c r="PBW881" s="44"/>
      <c r="PBX881" s="44"/>
      <c r="PBY881" s="44"/>
      <c r="PBZ881" s="44"/>
      <c r="PCA881" s="44"/>
      <c r="PCB881" s="44"/>
      <c r="PCC881" s="44"/>
      <c r="PCD881" s="44"/>
      <c r="PCE881" s="44"/>
      <c r="PCF881" s="44"/>
      <c r="PCG881" s="44"/>
      <c r="PCH881" s="44"/>
      <c r="PCI881" s="44"/>
      <c r="PCJ881" s="44"/>
      <c r="PCK881" s="44"/>
      <c r="PCL881" s="44"/>
      <c r="PCM881" s="44"/>
      <c r="PCN881" s="44"/>
      <c r="PCO881" s="44"/>
      <c r="PCP881" s="44"/>
      <c r="PCQ881" s="44"/>
      <c r="PCR881" s="44"/>
      <c r="PCS881" s="44"/>
      <c r="PCT881" s="44"/>
      <c r="PCU881" s="44"/>
      <c r="PCV881" s="44"/>
      <c r="PCW881" s="44"/>
      <c r="PCX881" s="44"/>
      <c r="PCY881" s="44"/>
      <c r="PCZ881" s="44"/>
      <c r="PDA881" s="44"/>
      <c r="PDB881" s="44"/>
      <c r="PDC881" s="44"/>
      <c r="PDD881" s="44"/>
      <c r="PDE881" s="44"/>
      <c r="PDF881" s="44"/>
      <c r="PDG881" s="44"/>
      <c r="PDH881" s="44"/>
      <c r="PDI881" s="44"/>
      <c r="PDJ881" s="44"/>
      <c r="PDK881" s="44"/>
      <c r="PDL881" s="44"/>
      <c r="PDM881" s="44"/>
      <c r="PDN881" s="44"/>
      <c r="PDO881" s="44"/>
      <c r="PDP881" s="44"/>
      <c r="PDQ881" s="44"/>
      <c r="PDR881" s="44"/>
      <c r="PDS881" s="44"/>
      <c r="PDT881" s="44"/>
      <c r="PDU881" s="44"/>
      <c r="PDV881" s="44"/>
      <c r="PDW881" s="44"/>
      <c r="PDX881" s="44"/>
      <c r="PDY881" s="44"/>
      <c r="PDZ881" s="44"/>
      <c r="PEA881" s="44"/>
      <c r="PEB881" s="44"/>
      <c r="PEC881" s="44"/>
      <c r="PED881" s="44"/>
      <c r="PEE881" s="44"/>
      <c r="PEF881" s="44"/>
      <c r="PEG881" s="44"/>
      <c r="PEH881" s="44"/>
      <c r="PEI881" s="44"/>
      <c r="PEJ881" s="44"/>
      <c r="PEK881" s="44"/>
      <c r="PEL881" s="44"/>
      <c r="PEM881" s="44"/>
      <c r="PEN881" s="44"/>
      <c r="PEO881" s="44"/>
      <c r="PEP881" s="44"/>
      <c r="PEQ881" s="44"/>
      <c r="PER881" s="44"/>
      <c r="PES881" s="44"/>
      <c r="PET881" s="44"/>
      <c r="PEU881" s="44"/>
      <c r="PEV881" s="44"/>
      <c r="PEW881" s="44"/>
      <c r="PEX881" s="44"/>
      <c r="PEY881" s="44"/>
      <c r="PEZ881" s="44"/>
      <c r="PFA881" s="44"/>
      <c r="PFB881" s="44"/>
      <c r="PFC881" s="44"/>
      <c r="PFD881" s="44"/>
      <c r="PFE881" s="44"/>
      <c r="PFF881" s="44"/>
      <c r="PFG881" s="44"/>
      <c r="PFH881" s="44"/>
      <c r="PFI881" s="44"/>
      <c r="PFJ881" s="44"/>
      <c r="PFK881" s="44"/>
      <c r="PFL881" s="44"/>
      <c r="PFM881" s="44"/>
      <c r="PFN881" s="44"/>
      <c r="PFO881" s="44"/>
      <c r="PFP881" s="44"/>
      <c r="PFQ881" s="44"/>
      <c r="PFR881" s="44"/>
      <c r="PFS881" s="44"/>
      <c r="PFT881" s="44"/>
      <c r="PFU881" s="44"/>
      <c r="PFV881" s="44"/>
      <c r="PFW881" s="44"/>
      <c r="PFX881" s="44"/>
      <c r="PFY881" s="44"/>
      <c r="PFZ881" s="44"/>
      <c r="PGA881" s="44"/>
      <c r="PGB881" s="44"/>
      <c r="PGC881" s="44"/>
      <c r="PGD881" s="44"/>
      <c r="PGE881" s="44"/>
      <c r="PGF881" s="44"/>
      <c r="PGG881" s="44"/>
      <c r="PGH881" s="44"/>
      <c r="PGI881" s="44"/>
      <c r="PGJ881" s="44"/>
      <c r="PGK881" s="44"/>
      <c r="PGL881" s="44"/>
      <c r="PGM881" s="44"/>
      <c r="PGN881" s="44"/>
      <c r="PGO881" s="44"/>
      <c r="PGP881" s="44"/>
      <c r="PGQ881" s="44"/>
      <c r="PGR881" s="44"/>
      <c r="PGS881" s="44"/>
      <c r="PGT881" s="44"/>
      <c r="PGU881" s="44"/>
      <c r="PGV881" s="44"/>
      <c r="PGW881" s="44"/>
      <c r="PGX881" s="44"/>
      <c r="PGY881" s="44"/>
      <c r="PGZ881" s="44"/>
      <c r="PHA881" s="44"/>
      <c r="PHB881" s="44"/>
      <c r="PHC881" s="44"/>
      <c r="PHD881" s="44"/>
      <c r="PHE881" s="44"/>
      <c r="PHF881" s="44"/>
      <c r="PHG881" s="44"/>
      <c r="PHH881" s="44"/>
      <c r="PHI881" s="44"/>
      <c r="PHJ881" s="44"/>
      <c r="PHK881" s="44"/>
      <c r="PHL881" s="44"/>
      <c r="PHM881" s="44"/>
      <c r="PHN881" s="44"/>
      <c r="PHO881" s="44"/>
      <c r="PHP881" s="44"/>
      <c r="PHQ881" s="44"/>
      <c r="PHR881" s="44"/>
      <c r="PHS881" s="44"/>
      <c r="PHT881" s="44"/>
      <c r="PHU881" s="44"/>
      <c r="PHV881" s="44"/>
      <c r="PHW881" s="44"/>
      <c r="PHX881" s="44"/>
      <c r="PHY881" s="44"/>
      <c r="PHZ881" s="44"/>
      <c r="PIA881" s="44"/>
      <c r="PIB881" s="44"/>
      <c r="PIC881" s="44"/>
      <c r="PID881" s="44"/>
      <c r="PIE881" s="44"/>
      <c r="PIF881" s="44"/>
      <c r="PIG881" s="44"/>
      <c r="PIH881" s="44"/>
      <c r="PII881" s="44"/>
      <c r="PIJ881" s="44"/>
      <c r="PIK881" s="44"/>
      <c r="PIL881" s="44"/>
      <c r="PIM881" s="44"/>
      <c r="PIN881" s="44"/>
      <c r="PIO881" s="44"/>
      <c r="PIP881" s="44"/>
      <c r="PIQ881" s="44"/>
      <c r="PIR881" s="44"/>
      <c r="PIS881" s="44"/>
      <c r="PIT881" s="44"/>
      <c r="PIU881" s="44"/>
      <c r="PIV881" s="44"/>
      <c r="PIW881" s="44"/>
      <c r="PIX881" s="44"/>
      <c r="PIY881" s="44"/>
      <c r="PIZ881" s="44"/>
      <c r="PJA881" s="44"/>
      <c r="PJB881" s="44"/>
      <c r="PJC881" s="44"/>
      <c r="PJD881" s="44"/>
      <c r="PJE881" s="44"/>
      <c r="PJF881" s="44"/>
      <c r="PJG881" s="44"/>
      <c r="PJH881" s="44"/>
      <c r="PJI881" s="44"/>
      <c r="PJJ881" s="44"/>
      <c r="PJK881" s="44"/>
      <c r="PJL881" s="44"/>
      <c r="PJM881" s="44"/>
      <c r="PJN881" s="44"/>
      <c r="PJO881" s="44"/>
      <c r="PJP881" s="44"/>
      <c r="PJQ881" s="44"/>
      <c r="PJR881" s="44"/>
      <c r="PJS881" s="44"/>
      <c r="PJT881" s="44"/>
      <c r="PJU881" s="44"/>
      <c r="PJV881" s="44"/>
      <c r="PJW881" s="44"/>
      <c r="PJX881" s="44"/>
      <c r="PJY881" s="44"/>
      <c r="PJZ881" s="44"/>
      <c r="PKA881" s="44"/>
      <c r="PKB881" s="44"/>
      <c r="PKC881" s="44"/>
      <c r="PKD881" s="44"/>
      <c r="PKE881" s="44"/>
      <c r="PKF881" s="44"/>
      <c r="PKG881" s="44"/>
      <c r="PKH881" s="44"/>
      <c r="PKI881" s="44"/>
      <c r="PKJ881" s="44"/>
      <c r="PKK881" s="44"/>
      <c r="PKL881" s="44"/>
      <c r="PKM881" s="44"/>
      <c r="PKN881" s="44"/>
      <c r="PKO881" s="44"/>
      <c r="PKP881" s="44"/>
      <c r="PKQ881" s="44"/>
      <c r="PKR881" s="44"/>
      <c r="PKS881" s="44"/>
      <c r="PKT881" s="44"/>
      <c r="PKU881" s="44"/>
      <c r="PKV881" s="44"/>
      <c r="PKW881" s="44"/>
      <c r="PKX881" s="44"/>
      <c r="PKY881" s="44"/>
      <c r="PKZ881" s="44"/>
      <c r="PLA881" s="44"/>
      <c r="PLB881" s="44"/>
      <c r="PLC881" s="44"/>
      <c r="PLD881" s="44"/>
      <c r="PLE881" s="44"/>
      <c r="PLF881" s="44"/>
      <c r="PLG881" s="44"/>
      <c r="PLH881" s="44"/>
      <c r="PLI881" s="44"/>
      <c r="PLJ881" s="44"/>
      <c r="PLK881" s="44"/>
      <c r="PLL881" s="44"/>
      <c r="PLM881" s="44"/>
      <c r="PLN881" s="44"/>
      <c r="PLO881" s="44"/>
      <c r="PLP881" s="44"/>
      <c r="PLQ881" s="44"/>
      <c r="PLR881" s="44"/>
      <c r="PLS881" s="44"/>
      <c r="PLT881" s="44"/>
      <c r="PLU881" s="44"/>
      <c r="PLV881" s="44"/>
      <c r="PLW881" s="44"/>
      <c r="PLX881" s="44"/>
      <c r="PLY881" s="44"/>
      <c r="PLZ881" s="44"/>
      <c r="PMA881" s="44"/>
      <c r="PMB881" s="44"/>
      <c r="PMC881" s="44"/>
      <c r="PMD881" s="44"/>
      <c r="PME881" s="44"/>
      <c r="PMF881" s="44"/>
      <c r="PMG881" s="44"/>
      <c r="PMH881" s="44"/>
      <c r="PMI881" s="44"/>
      <c r="PMJ881" s="44"/>
      <c r="PMK881" s="44"/>
      <c r="PML881" s="44"/>
      <c r="PMM881" s="44"/>
      <c r="PMN881" s="44"/>
      <c r="PMO881" s="44"/>
      <c r="PMP881" s="44"/>
      <c r="PMQ881" s="44"/>
      <c r="PMR881" s="44"/>
      <c r="PMS881" s="44"/>
      <c r="PMT881" s="44"/>
      <c r="PMU881" s="44"/>
      <c r="PMV881" s="44"/>
      <c r="PMW881" s="44"/>
      <c r="PMX881" s="44"/>
      <c r="PMY881" s="44"/>
      <c r="PMZ881" s="44"/>
      <c r="PNA881" s="44"/>
      <c r="PNB881" s="44"/>
      <c r="PNC881" s="44"/>
      <c r="PND881" s="44"/>
      <c r="PNE881" s="44"/>
      <c r="PNF881" s="44"/>
      <c r="PNG881" s="44"/>
      <c r="PNH881" s="44"/>
      <c r="PNI881" s="44"/>
      <c r="PNJ881" s="44"/>
      <c r="PNK881" s="44"/>
      <c r="PNL881" s="44"/>
      <c r="PNM881" s="44"/>
      <c r="PNN881" s="44"/>
      <c r="PNO881" s="44"/>
      <c r="PNP881" s="44"/>
      <c r="PNQ881" s="44"/>
      <c r="PNR881" s="44"/>
      <c r="PNS881" s="44"/>
      <c r="PNT881" s="44"/>
      <c r="PNU881" s="44"/>
      <c r="PNV881" s="44"/>
      <c r="PNW881" s="44"/>
      <c r="PNX881" s="44"/>
      <c r="PNY881" s="44"/>
      <c r="PNZ881" s="44"/>
      <c r="POA881" s="44"/>
      <c r="POB881" s="44"/>
      <c r="POC881" s="44"/>
      <c r="POD881" s="44"/>
      <c r="POE881" s="44"/>
      <c r="POF881" s="44"/>
      <c r="POG881" s="44"/>
      <c r="POH881" s="44"/>
      <c r="POI881" s="44"/>
      <c r="POJ881" s="44"/>
      <c r="POK881" s="44"/>
      <c r="POL881" s="44"/>
      <c r="POM881" s="44"/>
      <c r="PON881" s="44"/>
      <c r="POO881" s="44"/>
      <c r="POP881" s="44"/>
      <c r="POQ881" s="44"/>
      <c r="POR881" s="44"/>
      <c r="POS881" s="44"/>
      <c r="POT881" s="44"/>
      <c r="POU881" s="44"/>
      <c r="POV881" s="44"/>
      <c r="POW881" s="44"/>
      <c r="POX881" s="44"/>
      <c r="POY881" s="44"/>
      <c r="POZ881" s="44"/>
      <c r="PPA881" s="44"/>
      <c r="PPB881" s="44"/>
      <c r="PPC881" s="44"/>
      <c r="PPD881" s="44"/>
      <c r="PPE881" s="44"/>
      <c r="PPF881" s="44"/>
      <c r="PPG881" s="44"/>
      <c r="PPH881" s="44"/>
      <c r="PPI881" s="44"/>
      <c r="PPJ881" s="44"/>
      <c r="PPK881" s="44"/>
      <c r="PPL881" s="44"/>
      <c r="PPM881" s="44"/>
      <c r="PPN881" s="44"/>
      <c r="PPO881" s="44"/>
      <c r="PPP881" s="44"/>
      <c r="PPQ881" s="44"/>
      <c r="PPR881" s="44"/>
      <c r="PPS881" s="44"/>
      <c r="PPT881" s="44"/>
      <c r="PPU881" s="44"/>
      <c r="PPV881" s="44"/>
      <c r="PPW881" s="44"/>
      <c r="PPX881" s="44"/>
      <c r="PPY881" s="44"/>
      <c r="PPZ881" s="44"/>
      <c r="PQA881" s="44"/>
      <c r="PQB881" s="44"/>
      <c r="PQC881" s="44"/>
      <c r="PQD881" s="44"/>
      <c r="PQE881" s="44"/>
      <c r="PQF881" s="44"/>
      <c r="PQG881" s="44"/>
      <c r="PQH881" s="44"/>
      <c r="PQI881" s="44"/>
      <c r="PQJ881" s="44"/>
      <c r="PQK881" s="44"/>
      <c r="PQL881" s="44"/>
      <c r="PQM881" s="44"/>
      <c r="PQN881" s="44"/>
      <c r="PQO881" s="44"/>
      <c r="PQP881" s="44"/>
      <c r="PQQ881" s="44"/>
      <c r="PQR881" s="44"/>
      <c r="PQS881" s="44"/>
      <c r="PQT881" s="44"/>
      <c r="PQU881" s="44"/>
      <c r="PQV881" s="44"/>
      <c r="PQW881" s="44"/>
      <c r="PQX881" s="44"/>
      <c r="PQY881" s="44"/>
      <c r="PQZ881" s="44"/>
      <c r="PRA881" s="44"/>
      <c r="PRB881" s="44"/>
      <c r="PRC881" s="44"/>
      <c r="PRD881" s="44"/>
      <c r="PRE881" s="44"/>
      <c r="PRF881" s="44"/>
      <c r="PRG881" s="44"/>
      <c r="PRH881" s="44"/>
      <c r="PRI881" s="44"/>
      <c r="PRJ881" s="44"/>
      <c r="PRK881" s="44"/>
      <c r="PRL881" s="44"/>
      <c r="PRM881" s="44"/>
      <c r="PRN881" s="44"/>
      <c r="PRO881" s="44"/>
      <c r="PRP881" s="44"/>
      <c r="PRQ881" s="44"/>
      <c r="PRR881" s="44"/>
      <c r="PRS881" s="44"/>
      <c r="PRT881" s="44"/>
      <c r="PRU881" s="44"/>
      <c r="PRV881" s="44"/>
      <c r="PRW881" s="44"/>
      <c r="PRX881" s="44"/>
      <c r="PRY881" s="44"/>
      <c r="PRZ881" s="44"/>
      <c r="PSA881" s="44"/>
      <c r="PSB881" s="44"/>
      <c r="PSC881" s="44"/>
      <c r="PSD881" s="44"/>
      <c r="PSE881" s="44"/>
      <c r="PSF881" s="44"/>
      <c r="PSG881" s="44"/>
      <c r="PSH881" s="44"/>
      <c r="PSI881" s="44"/>
      <c r="PSJ881" s="44"/>
      <c r="PSK881" s="44"/>
      <c r="PSL881" s="44"/>
      <c r="PSM881" s="44"/>
      <c r="PSN881" s="44"/>
      <c r="PSO881" s="44"/>
      <c r="PSP881" s="44"/>
      <c r="PSQ881" s="44"/>
      <c r="PSR881" s="44"/>
      <c r="PSS881" s="44"/>
      <c r="PST881" s="44"/>
      <c r="PSU881" s="44"/>
      <c r="PSV881" s="44"/>
      <c r="PSW881" s="44"/>
      <c r="PSX881" s="44"/>
      <c r="PSY881" s="44"/>
      <c r="PSZ881" s="44"/>
      <c r="PTA881" s="44"/>
      <c r="PTB881" s="44"/>
      <c r="PTC881" s="44"/>
      <c r="PTD881" s="44"/>
      <c r="PTE881" s="44"/>
      <c r="PTF881" s="44"/>
      <c r="PTG881" s="44"/>
      <c r="PTH881" s="44"/>
      <c r="PTI881" s="44"/>
      <c r="PTJ881" s="44"/>
      <c r="PTK881" s="44"/>
      <c r="PTL881" s="44"/>
      <c r="PTM881" s="44"/>
      <c r="PTN881" s="44"/>
      <c r="PTO881" s="44"/>
      <c r="PTP881" s="44"/>
      <c r="PTQ881" s="44"/>
      <c r="PTR881" s="44"/>
      <c r="PTS881" s="44"/>
      <c r="PTT881" s="44"/>
      <c r="PTU881" s="44"/>
      <c r="PTV881" s="44"/>
      <c r="PTW881" s="44"/>
      <c r="PTX881" s="44"/>
      <c r="PTY881" s="44"/>
      <c r="PTZ881" s="44"/>
      <c r="PUA881" s="44"/>
      <c r="PUB881" s="44"/>
      <c r="PUC881" s="44"/>
      <c r="PUD881" s="44"/>
      <c r="PUE881" s="44"/>
      <c r="PUF881" s="44"/>
      <c r="PUG881" s="44"/>
      <c r="PUH881" s="44"/>
      <c r="PUI881" s="44"/>
      <c r="PUJ881" s="44"/>
      <c r="PUK881" s="44"/>
      <c r="PUL881" s="44"/>
      <c r="PUM881" s="44"/>
      <c r="PUN881" s="44"/>
      <c r="PUO881" s="44"/>
      <c r="PUP881" s="44"/>
      <c r="PUQ881" s="44"/>
      <c r="PUR881" s="44"/>
      <c r="PUS881" s="44"/>
      <c r="PUT881" s="44"/>
      <c r="PUU881" s="44"/>
      <c r="PUV881" s="44"/>
      <c r="PUW881" s="44"/>
      <c r="PUX881" s="44"/>
      <c r="PUY881" s="44"/>
      <c r="PUZ881" s="44"/>
      <c r="PVA881" s="44"/>
      <c r="PVB881" s="44"/>
      <c r="PVC881" s="44"/>
      <c r="PVD881" s="44"/>
      <c r="PVE881" s="44"/>
      <c r="PVF881" s="44"/>
      <c r="PVG881" s="44"/>
      <c r="PVH881" s="44"/>
      <c r="PVI881" s="44"/>
      <c r="PVJ881" s="44"/>
      <c r="PVK881" s="44"/>
      <c r="PVL881" s="44"/>
      <c r="PVM881" s="44"/>
      <c r="PVN881" s="44"/>
      <c r="PVO881" s="44"/>
      <c r="PVP881" s="44"/>
      <c r="PVQ881" s="44"/>
      <c r="PVR881" s="44"/>
      <c r="PVS881" s="44"/>
      <c r="PVT881" s="44"/>
      <c r="PVU881" s="44"/>
      <c r="PVV881" s="44"/>
      <c r="PVW881" s="44"/>
      <c r="PVX881" s="44"/>
      <c r="PVY881" s="44"/>
      <c r="PVZ881" s="44"/>
      <c r="PWA881" s="44"/>
      <c r="PWB881" s="44"/>
      <c r="PWC881" s="44"/>
      <c r="PWD881" s="44"/>
      <c r="PWE881" s="44"/>
      <c r="PWF881" s="44"/>
      <c r="PWG881" s="44"/>
      <c r="PWH881" s="44"/>
      <c r="PWI881" s="44"/>
      <c r="PWJ881" s="44"/>
      <c r="PWK881" s="44"/>
      <c r="PWL881" s="44"/>
      <c r="PWM881" s="44"/>
      <c r="PWN881" s="44"/>
      <c r="PWO881" s="44"/>
      <c r="PWP881" s="44"/>
      <c r="PWQ881" s="44"/>
      <c r="PWR881" s="44"/>
      <c r="PWS881" s="44"/>
      <c r="PWT881" s="44"/>
      <c r="PWU881" s="44"/>
      <c r="PWV881" s="44"/>
      <c r="PWW881" s="44"/>
      <c r="PWX881" s="44"/>
      <c r="PWY881" s="44"/>
      <c r="PWZ881" s="44"/>
      <c r="PXA881" s="44"/>
      <c r="PXB881" s="44"/>
      <c r="PXC881" s="44"/>
      <c r="PXD881" s="44"/>
      <c r="PXE881" s="44"/>
      <c r="PXF881" s="44"/>
      <c r="PXG881" s="44"/>
      <c r="PXH881" s="44"/>
      <c r="PXI881" s="44"/>
      <c r="PXJ881" s="44"/>
      <c r="PXK881" s="44"/>
      <c r="PXL881" s="44"/>
      <c r="PXM881" s="44"/>
      <c r="PXN881" s="44"/>
      <c r="PXO881" s="44"/>
      <c r="PXP881" s="44"/>
      <c r="PXQ881" s="44"/>
      <c r="PXR881" s="44"/>
      <c r="PXS881" s="44"/>
      <c r="PXT881" s="44"/>
      <c r="PXU881" s="44"/>
      <c r="PXV881" s="44"/>
      <c r="PXW881" s="44"/>
      <c r="PXX881" s="44"/>
      <c r="PXY881" s="44"/>
      <c r="PXZ881" s="44"/>
      <c r="PYA881" s="44"/>
      <c r="PYB881" s="44"/>
      <c r="PYC881" s="44"/>
      <c r="PYD881" s="44"/>
      <c r="PYE881" s="44"/>
      <c r="PYF881" s="44"/>
      <c r="PYG881" s="44"/>
      <c r="PYH881" s="44"/>
      <c r="PYI881" s="44"/>
      <c r="PYJ881" s="44"/>
      <c r="PYK881" s="44"/>
      <c r="PYL881" s="44"/>
      <c r="PYM881" s="44"/>
      <c r="PYN881" s="44"/>
      <c r="PYO881" s="44"/>
      <c r="PYP881" s="44"/>
      <c r="PYQ881" s="44"/>
      <c r="PYR881" s="44"/>
      <c r="PYS881" s="44"/>
      <c r="PYT881" s="44"/>
      <c r="PYU881" s="44"/>
      <c r="PYV881" s="44"/>
      <c r="PYW881" s="44"/>
      <c r="PYX881" s="44"/>
      <c r="PYY881" s="44"/>
      <c r="PYZ881" s="44"/>
      <c r="PZA881" s="44"/>
      <c r="PZB881" s="44"/>
      <c r="PZC881" s="44"/>
      <c r="PZD881" s="44"/>
      <c r="PZE881" s="44"/>
      <c r="PZF881" s="44"/>
      <c r="PZG881" s="44"/>
      <c r="PZH881" s="44"/>
      <c r="PZI881" s="44"/>
      <c r="PZJ881" s="44"/>
      <c r="PZK881" s="44"/>
      <c r="PZL881" s="44"/>
      <c r="PZM881" s="44"/>
      <c r="PZN881" s="44"/>
      <c r="PZO881" s="44"/>
      <c r="PZP881" s="44"/>
      <c r="PZQ881" s="44"/>
      <c r="PZR881" s="44"/>
      <c r="PZS881" s="44"/>
      <c r="PZT881" s="44"/>
      <c r="PZU881" s="44"/>
      <c r="PZV881" s="44"/>
      <c r="PZW881" s="44"/>
      <c r="PZX881" s="44"/>
      <c r="PZY881" s="44"/>
      <c r="PZZ881" s="44"/>
      <c r="QAA881" s="44"/>
      <c r="QAB881" s="44"/>
      <c r="QAC881" s="44"/>
      <c r="QAD881" s="44"/>
      <c r="QAE881" s="44"/>
      <c r="QAF881" s="44"/>
      <c r="QAG881" s="44"/>
      <c r="QAH881" s="44"/>
      <c r="QAI881" s="44"/>
      <c r="QAJ881" s="44"/>
      <c r="QAK881" s="44"/>
      <c r="QAL881" s="44"/>
      <c r="QAM881" s="44"/>
      <c r="QAN881" s="44"/>
      <c r="QAO881" s="44"/>
      <c r="QAP881" s="44"/>
      <c r="QAQ881" s="44"/>
      <c r="QAR881" s="44"/>
      <c r="QAS881" s="44"/>
      <c r="QAT881" s="44"/>
      <c r="QAU881" s="44"/>
      <c r="QAV881" s="44"/>
      <c r="QAW881" s="44"/>
      <c r="QAX881" s="44"/>
      <c r="QAY881" s="44"/>
      <c r="QAZ881" s="44"/>
      <c r="QBA881" s="44"/>
      <c r="QBB881" s="44"/>
      <c r="QBC881" s="44"/>
      <c r="QBD881" s="44"/>
      <c r="QBE881" s="44"/>
      <c r="QBF881" s="44"/>
      <c r="QBG881" s="44"/>
      <c r="QBH881" s="44"/>
      <c r="QBI881" s="44"/>
      <c r="QBJ881" s="44"/>
      <c r="QBK881" s="44"/>
      <c r="QBL881" s="44"/>
      <c r="QBM881" s="44"/>
      <c r="QBN881" s="44"/>
      <c r="QBO881" s="44"/>
      <c r="QBP881" s="44"/>
      <c r="QBQ881" s="44"/>
      <c r="QBR881" s="44"/>
      <c r="QBS881" s="44"/>
      <c r="QBT881" s="44"/>
      <c r="QBU881" s="44"/>
      <c r="QBV881" s="44"/>
      <c r="QBW881" s="44"/>
      <c r="QBX881" s="44"/>
      <c r="QBY881" s="44"/>
      <c r="QBZ881" s="44"/>
      <c r="QCA881" s="44"/>
      <c r="QCB881" s="44"/>
      <c r="QCC881" s="44"/>
      <c r="QCD881" s="44"/>
      <c r="QCE881" s="44"/>
      <c r="QCF881" s="44"/>
      <c r="QCG881" s="44"/>
      <c r="QCH881" s="44"/>
      <c r="QCI881" s="44"/>
      <c r="QCJ881" s="44"/>
      <c r="QCK881" s="44"/>
      <c r="QCL881" s="44"/>
      <c r="QCM881" s="44"/>
      <c r="QCN881" s="44"/>
      <c r="QCO881" s="44"/>
      <c r="QCP881" s="44"/>
      <c r="QCQ881" s="44"/>
      <c r="QCR881" s="44"/>
      <c r="QCS881" s="44"/>
      <c r="QCT881" s="44"/>
      <c r="QCU881" s="44"/>
      <c r="QCV881" s="44"/>
      <c r="QCW881" s="44"/>
      <c r="QCX881" s="44"/>
      <c r="QCY881" s="44"/>
      <c r="QCZ881" s="44"/>
      <c r="QDA881" s="44"/>
      <c r="QDB881" s="44"/>
      <c r="QDC881" s="44"/>
      <c r="QDD881" s="44"/>
      <c r="QDE881" s="44"/>
      <c r="QDF881" s="44"/>
      <c r="QDG881" s="44"/>
      <c r="QDH881" s="44"/>
      <c r="QDI881" s="44"/>
      <c r="QDJ881" s="44"/>
      <c r="QDK881" s="44"/>
      <c r="QDL881" s="44"/>
      <c r="QDM881" s="44"/>
      <c r="QDN881" s="44"/>
      <c r="QDO881" s="44"/>
      <c r="QDP881" s="44"/>
      <c r="QDQ881" s="44"/>
      <c r="QDR881" s="44"/>
      <c r="QDS881" s="44"/>
      <c r="QDT881" s="44"/>
      <c r="QDU881" s="44"/>
      <c r="QDV881" s="44"/>
      <c r="QDW881" s="44"/>
      <c r="QDX881" s="44"/>
      <c r="QDY881" s="44"/>
      <c r="QDZ881" s="44"/>
      <c r="QEA881" s="44"/>
      <c r="QEB881" s="44"/>
      <c r="QEC881" s="44"/>
      <c r="QED881" s="44"/>
      <c r="QEE881" s="44"/>
      <c r="QEF881" s="44"/>
      <c r="QEG881" s="44"/>
      <c r="QEH881" s="44"/>
      <c r="QEI881" s="44"/>
      <c r="QEJ881" s="44"/>
      <c r="QEK881" s="44"/>
      <c r="QEL881" s="44"/>
      <c r="QEM881" s="44"/>
      <c r="QEN881" s="44"/>
      <c r="QEO881" s="44"/>
      <c r="QEP881" s="44"/>
      <c r="QEQ881" s="44"/>
      <c r="QER881" s="44"/>
      <c r="QES881" s="44"/>
      <c r="QET881" s="44"/>
      <c r="QEU881" s="44"/>
      <c r="QEV881" s="44"/>
      <c r="QEW881" s="44"/>
      <c r="QEX881" s="44"/>
      <c r="QEY881" s="44"/>
      <c r="QEZ881" s="44"/>
      <c r="QFA881" s="44"/>
      <c r="QFB881" s="44"/>
      <c r="QFC881" s="44"/>
      <c r="QFD881" s="44"/>
      <c r="QFE881" s="44"/>
      <c r="QFF881" s="44"/>
      <c r="QFG881" s="44"/>
      <c r="QFH881" s="44"/>
      <c r="QFI881" s="44"/>
      <c r="QFJ881" s="44"/>
      <c r="QFK881" s="44"/>
      <c r="QFL881" s="44"/>
      <c r="QFM881" s="44"/>
      <c r="QFN881" s="44"/>
      <c r="QFO881" s="44"/>
      <c r="QFP881" s="44"/>
      <c r="QFQ881" s="44"/>
      <c r="QFR881" s="44"/>
      <c r="QFS881" s="44"/>
      <c r="QFT881" s="44"/>
      <c r="QFU881" s="44"/>
      <c r="QFV881" s="44"/>
      <c r="QFW881" s="44"/>
      <c r="QFX881" s="44"/>
      <c r="QFY881" s="44"/>
      <c r="QFZ881" s="44"/>
      <c r="QGA881" s="44"/>
      <c r="QGB881" s="44"/>
      <c r="QGC881" s="44"/>
      <c r="QGD881" s="44"/>
      <c r="QGE881" s="44"/>
      <c r="QGF881" s="44"/>
      <c r="QGG881" s="44"/>
      <c r="QGH881" s="44"/>
      <c r="QGI881" s="44"/>
      <c r="QGJ881" s="44"/>
      <c r="QGK881" s="44"/>
      <c r="QGL881" s="44"/>
      <c r="QGM881" s="44"/>
      <c r="QGN881" s="44"/>
      <c r="QGO881" s="44"/>
      <c r="QGP881" s="44"/>
      <c r="QGQ881" s="44"/>
      <c r="QGR881" s="44"/>
      <c r="QGS881" s="44"/>
      <c r="QGT881" s="44"/>
      <c r="QGU881" s="44"/>
      <c r="QGV881" s="44"/>
      <c r="QGW881" s="44"/>
      <c r="QGX881" s="44"/>
      <c r="QGY881" s="44"/>
      <c r="QGZ881" s="44"/>
      <c r="QHA881" s="44"/>
      <c r="QHB881" s="44"/>
      <c r="QHC881" s="44"/>
      <c r="QHD881" s="44"/>
      <c r="QHE881" s="44"/>
      <c r="QHF881" s="44"/>
      <c r="QHG881" s="44"/>
      <c r="QHH881" s="44"/>
      <c r="QHI881" s="44"/>
      <c r="QHJ881" s="44"/>
      <c r="QHK881" s="44"/>
      <c r="QHL881" s="44"/>
      <c r="QHM881" s="44"/>
      <c r="QHN881" s="44"/>
      <c r="QHO881" s="44"/>
      <c r="QHP881" s="44"/>
      <c r="QHQ881" s="44"/>
      <c r="QHR881" s="44"/>
      <c r="QHS881" s="44"/>
      <c r="QHT881" s="44"/>
      <c r="QHU881" s="44"/>
      <c r="QHV881" s="44"/>
      <c r="QHW881" s="44"/>
      <c r="QHX881" s="44"/>
      <c r="QHY881" s="44"/>
      <c r="QHZ881" s="44"/>
      <c r="QIA881" s="44"/>
      <c r="QIB881" s="44"/>
      <c r="QIC881" s="44"/>
      <c r="QID881" s="44"/>
      <c r="QIE881" s="44"/>
      <c r="QIF881" s="44"/>
      <c r="QIG881" s="44"/>
      <c r="QIH881" s="44"/>
      <c r="QII881" s="44"/>
      <c r="QIJ881" s="44"/>
      <c r="QIK881" s="44"/>
      <c r="QIL881" s="44"/>
      <c r="QIM881" s="44"/>
      <c r="QIN881" s="44"/>
      <c r="QIO881" s="44"/>
      <c r="QIP881" s="44"/>
      <c r="QIQ881" s="44"/>
      <c r="QIR881" s="44"/>
      <c r="QIS881" s="44"/>
      <c r="QIT881" s="44"/>
      <c r="QIU881" s="44"/>
      <c r="QIV881" s="44"/>
      <c r="QIW881" s="44"/>
      <c r="QIX881" s="44"/>
      <c r="QIY881" s="44"/>
      <c r="QIZ881" s="44"/>
      <c r="QJA881" s="44"/>
      <c r="QJB881" s="44"/>
      <c r="QJC881" s="44"/>
      <c r="QJD881" s="44"/>
      <c r="QJE881" s="44"/>
      <c r="QJF881" s="44"/>
      <c r="QJG881" s="44"/>
      <c r="QJH881" s="44"/>
      <c r="QJI881" s="44"/>
      <c r="QJJ881" s="44"/>
      <c r="QJK881" s="44"/>
      <c r="QJL881" s="44"/>
      <c r="QJM881" s="44"/>
      <c r="QJN881" s="44"/>
      <c r="QJO881" s="44"/>
      <c r="QJP881" s="44"/>
      <c r="QJQ881" s="44"/>
      <c r="QJR881" s="44"/>
      <c r="QJS881" s="44"/>
      <c r="QJT881" s="44"/>
      <c r="QJU881" s="44"/>
      <c r="QJV881" s="44"/>
      <c r="QJW881" s="44"/>
      <c r="QJX881" s="44"/>
      <c r="QJY881" s="44"/>
      <c r="QJZ881" s="44"/>
      <c r="QKA881" s="44"/>
      <c r="QKB881" s="44"/>
      <c r="QKC881" s="44"/>
      <c r="QKD881" s="44"/>
      <c r="QKE881" s="44"/>
      <c r="QKF881" s="44"/>
      <c r="QKG881" s="44"/>
      <c r="QKH881" s="44"/>
      <c r="QKI881" s="44"/>
      <c r="QKJ881" s="44"/>
      <c r="QKK881" s="44"/>
      <c r="QKL881" s="44"/>
      <c r="QKM881" s="44"/>
      <c r="QKN881" s="44"/>
      <c r="QKO881" s="44"/>
      <c r="QKP881" s="44"/>
      <c r="QKQ881" s="44"/>
      <c r="QKR881" s="44"/>
      <c r="QKS881" s="44"/>
      <c r="QKT881" s="44"/>
      <c r="QKU881" s="44"/>
      <c r="QKV881" s="44"/>
      <c r="QKW881" s="44"/>
      <c r="QKX881" s="44"/>
      <c r="QKY881" s="44"/>
      <c r="QKZ881" s="44"/>
      <c r="QLA881" s="44"/>
      <c r="QLB881" s="44"/>
      <c r="QLC881" s="44"/>
      <c r="QLD881" s="44"/>
      <c r="QLE881" s="44"/>
      <c r="QLF881" s="44"/>
      <c r="QLG881" s="44"/>
      <c r="QLH881" s="44"/>
      <c r="QLI881" s="44"/>
      <c r="QLJ881" s="44"/>
      <c r="QLK881" s="44"/>
      <c r="QLL881" s="44"/>
      <c r="QLM881" s="44"/>
      <c r="QLN881" s="44"/>
      <c r="QLO881" s="44"/>
      <c r="QLP881" s="44"/>
      <c r="QLQ881" s="44"/>
      <c r="QLR881" s="44"/>
      <c r="QLS881" s="44"/>
      <c r="QLT881" s="44"/>
      <c r="QLU881" s="44"/>
      <c r="QLV881" s="44"/>
      <c r="QLW881" s="44"/>
      <c r="QLX881" s="44"/>
      <c r="QLY881" s="44"/>
      <c r="QLZ881" s="44"/>
      <c r="QMA881" s="44"/>
      <c r="QMB881" s="44"/>
      <c r="QMC881" s="44"/>
      <c r="QMD881" s="44"/>
      <c r="QME881" s="44"/>
      <c r="QMF881" s="44"/>
      <c r="QMG881" s="44"/>
      <c r="QMH881" s="44"/>
      <c r="QMI881" s="44"/>
      <c r="QMJ881" s="44"/>
      <c r="QMK881" s="44"/>
      <c r="QML881" s="44"/>
      <c r="QMM881" s="44"/>
      <c r="QMN881" s="44"/>
      <c r="QMO881" s="44"/>
      <c r="QMP881" s="44"/>
      <c r="QMQ881" s="44"/>
      <c r="QMR881" s="44"/>
      <c r="QMS881" s="44"/>
      <c r="QMT881" s="44"/>
      <c r="QMU881" s="44"/>
      <c r="QMV881" s="44"/>
      <c r="QMW881" s="44"/>
      <c r="QMX881" s="44"/>
      <c r="QMY881" s="44"/>
      <c r="QMZ881" s="44"/>
      <c r="QNA881" s="44"/>
      <c r="QNB881" s="44"/>
      <c r="QNC881" s="44"/>
      <c r="QND881" s="44"/>
      <c r="QNE881" s="44"/>
      <c r="QNF881" s="44"/>
      <c r="QNG881" s="44"/>
      <c r="QNH881" s="44"/>
      <c r="QNI881" s="44"/>
      <c r="QNJ881" s="44"/>
      <c r="QNK881" s="44"/>
      <c r="QNL881" s="44"/>
      <c r="QNM881" s="44"/>
      <c r="QNN881" s="44"/>
      <c r="QNO881" s="44"/>
      <c r="QNP881" s="44"/>
      <c r="QNQ881" s="44"/>
      <c r="QNR881" s="44"/>
      <c r="QNS881" s="44"/>
      <c r="QNT881" s="44"/>
      <c r="QNU881" s="44"/>
      <c r="QNV881" s="44"/>
      <c r="QNW881" s="44"/>
      <c r="QNX881" s="44"/>
      <c r="QNY881" s="44"/>
      <c r="QNZ881" s="44"/>
      <c r="QOA881" s="44"/>
      <c r="QOB881" s="44"/>
      <c r="QOC881" s="44"/>
      <c r="QOD881" s="44"/>
      <c r="QOE881" s="44"/>
      <c r="QOF881" s="44"/>
      <c r="QOG881" s="44"/>
      <c r="QOH881" s="44"/>
      <c r="QOI881" s="44"/>
      <c r="QOJ881" s="44"/>
      <c r="QOK881" s="44"/>
      <c r="QOL881" s="44"/>
      <c r="QOM881" s="44"/>
      <c r="QON881" s="44"/>
      <c r="QOO881" s="44"/>
      <c r="QOP881" s="44"/>
      <c r="QOQ881" s="44"/>
      <c r="QOR881" s="44"/>
      <c r="QOS881" s="44"/>
      <c r="QOT881" s="44"/>
      <c r="QOU881" s="44"/>
      <c r="QOV881" s="44"/>
      <c r="QOW881" s="44"/>
      <c r="QOX881" s="44"/>
      <c r="QOY881" s="44"/>
      <c r="QOZ881" s="44"/>
      <c r="QPA881" s="44"/>
      <c r="QPB881" s="44"/>
      <c r="QPC881" s="44"/>
      <c r="QPD881" s="44"/>
      <c r="QPE881" s="44"/>
      <c r="QPF881" s="44"/>
      <c r="QPG881" s="44"/>
      <c r="QPH881" s="44"/>
      <c r="QPI881" s="44"/>
      <c r="QPJ881" s="44"/>
      <c r="QPK881" s="44"/>
      <c r="QPL881" s="44"/>
      <c r="QPM881" s="44"/>
      <c r="QPN881" s="44"/>
      <c r="QPO881" s="44"/>
      <c r="QPP881" s="44"/>
      <c r="QPQ881" s="44"/>
      <c r="QPR881" s="44"/>
      <c r="QPS881" s="44"/>
      <c r="QPT881" s="44"/>
      <c r="QPU881" s="44"/>
      <c r="QPV881" s="44"/>
      <c r="QPW881" s="44"/>
      <c r="QPX881" s="44"/>
      <c r="QPY881" s="44"/>
      <c r="QPZ881" s="44"/>
      <c r="QQA881" s="44"/>
      <c r="QQB881" s="44"/>
      <c r="QQC881" s="44"/>
      <c r="QQD881" s="44"/>
      <c r="QQE881" s="44"/>
      <c r="QQF881" s="44"/>
      <c r="QQG881" s="44"/>
      <c r="QQH881" s="44"/>
      <c r="QQI881" s="44"/>
      <c r="QQJ881" s="44"/>
      <c r="QQK881" s="44"/>
      <c r="QQL881" s="44"/>
      <c r="QQM881" s="44"/>
      <c r="QQN881" s="44"/>
      <c r="QQO881" s="44"/>
      <c r="QQP881" s="44"/>
      <c r="QQQ881" s="44"/>
      <c r="QQR881" s="44"/>
      <c r="QQS881" s="44"/>
      <c r="QQT881" s="44"/>
      <c r="QQU881" s="44"/>
      <c r="QQV881" s="44"/>
      <c r="QQW881" s="44"/>
      <c r="QQX881" s="44"/>
      <c r="QQY881" s="44"/>
      <c r="QQZ881" s="44"/>
      <c r="QRA881" s="44"/>
      <c r="QRB881" s="44"/>
      <c r="QRC881" s="44"/>
      <c r="QRD881" s="44"/>
      <c r="QRE881" s="44"/>
      <c r="QRF881" s="44"/>
      <c r="QRG881" s="44"/>
      <c r="QRH881" s="44"/>
      <c r="QRI881" s="44"/>
      <c r="QRJ881" s="44"/>
      <c r="QRK881" s="44"/>
      <c r="QRL881" s="44"/>
      <c r="QRM881" s="44"/>
      <c r="QRN881" s="44"/>
      <c r="QRO881" s="44"/>
      <c r="QRP881" s="44"/>
      <c r="QRQ881" s="44"/>
      <c r="QRR881" s="44"/>
      <c r="QRS881" s="44"/>
      <c r="QRT881" s="44"/>
      <c r="QRU881" s="44"/>
      <c r="QRV881" s="44"/>
      <c r="QRW881" s="44"/>
      <c r="QRX881" s="44"/>
      <c r="QRY881" s="44"/>
      <c r="QRZ881" s="44"/>
      <c r="QSA881" s="44"/>
      <c r="QSB881" s="44"/>
      <c r="QSC881" s="44"/>
      <c r="QSD881" s="44"/>
      <c r="QSE881" s="44"/>
      <c r="QSF881" s="44"/>
      <c r="QSG881" s="44"/>
      <c r="QSH881" s="44"/>
      <c r="QSI881" s="44"/>
      <c r="QSJ881" s="44"/>
      <c r="QSK881" s="44"/>
      <c r="QSL881" s="44"/>
      <c r="QSM881" s="44"/>
      <c r="QSN881" s="44"/>
      <c r="QSO881" s="44"/>
      <c r="QSP881" s="44"/>
      <c r="QSQ881" s="44"/>
      <c r="QSR881" s="44"/>
      <c r="QSS881" s="44"/>
      <c r="QST881" s="44"/>
      <c r="QSU881" s="44"/>
      <c r="QSV881" s="44"/>
      <c r="QSW881" s="44"/>
      <c r="QSX881" s="44"/>
      <c r="QSY881" s="44"/>
      <c r="QSZ881" s="44"/>
      <c r="QTA881" s="44"/>
      <c r="QTB881" s="44"/>
      <c r="QTC881" s="44"/>
      <c r="QTD881" s="44"/>
      <c r="QTE881" s="44"/>
      <c r="QTF881" s="44"/>
      <c r="QTG881" s="44"/>
      <c r="QTH881" s="44"/>
      <c r="QTI881" s="44"/>
      <c r="QTJ881" s="44"/>
      <c r="QTK881" s="44"/>
      <c r="QTL881" s="44"/>
      <c r="QTM881" s="44"/>
      <c r="QTN881" s="44"/>
      <c r="QTO881" s="44"/>
      <c r="QTP881" s="44"/>
      <c r="QTQ881" s="44"/>
      <c r="QTR881" s="44"/>
      <c r="QTS881" s="44"/>
      <c r="QTT881" s="44"/>
      <c r="QTU881" s="44"/>
      <c r="QTV881" s="44"/>
      <c r="QTW881" s="44"/>
      <c r="QTX881" s="44"/>
      <c r="QTY881" s="44"/>
      <c r="QTZ881" s="44"/>
      <c r="QUA881" s="44"/>
      <c r="QUB881" s="44"/>
      <c r="QUC881" s="44"/>
      <c r="QUD881" s="44"/>
      <c r="QUE881" s="44"/>
      <c r="QUF881" s="44"/>
      <c r="QUG881" s="44"/>
      <c r="QUH881" s="44"/>
      <c r="QUI881" s="44"/>
      <c r="QUJ881" s="44"/>
      <c r="QUK881" s="44"/>
      <c r="QUL881" s="44"/>
      <c r="QUM881" s="44"/>
      <c r="QUN881" s="44"/>
      <c r="QUO881" s="44"/>
      <c r="QUP881" s="44"/>
      <c r="QUQ881" s="44"/>
      <c r="QUR881" s="44"/>
      <c r="QUS881" s="44"/>
      <c r="QUT881" s="44"/>
      <c r="QUU881" s="44"/>
      <c r="QUV881" s="44"/>
      <c r="QUW881" s="44"/>
      <c r="QUX881" s="44"/>
      <c r="QUY881" s="44"/>
      <c r="QUZ881" s="44"/>
      <c r="QVA881" s="44"/>
      <c r="QVB881" s="44"/>
      <c r="QVC881" s="44"/>
      <c r="QVD881" s="44"/>
      <c r="QVE881" s="44"/>
      <c r="QVF881" s="44"/>
      <c r="QVG881" s="44"/>
      <c r="QVH881" s="44"/>
      <c r="QVI881" s="44"/>
      <c r="QVJ881" s="44"/>
      <c r="QVK881" s="44"/>
      <c r="QVL881" s="44"/>
      <c r="QVM881" s="44"/>
      <c r="QVN881" s="44"/>
      <c r="QVO881" s="44"/>
      <c r="QVP881" s="44"/>
      <c r="QVQ881" s="44"/>
      <c r="QVR881" s="44"/>
      <c r="QVS881" s="44"/>
      <c r="QVT881" s="44"/>
      <c r="QVU881" s="44"/>
      <c r="QVV881" s="44"/>
      <c r="QVW881" s="44"/>
      <c r="QVX881" s="44"/>
      <c r="QVY881" s="44"/>
      <c r="QVZ881" s="44"/>
      <c r="QWA881" s="44"/>
      <c r="QWB881" s="44"/>
      <c r="QWC881" s="44"/>
      <c r="QWD881" s="44"/>
      <c r="QWE881" s="44"/>
      <c r="QWF881" s="44"/>
      <c r="QWG881" s="44"/>
      <c r="QWH881" s="44"/>
      <c r="QWI881" s="44"/>
      <c r="QWJ881" s="44"/>
      <c r="QWK881" s="44"/>
      <c r="QWL881" s="44"/>
      <c r="QWM881" s="44"/>
      <c r="QWN881" s="44"/>
      <c r="QWO881" s="44"/>
      <c r="QWP881" s="44"/>
      <c r="QWQ881" s="44"/>
      <c r="QWR881" s="44"/>
      <c r="QWS881" s="44"/>
      <c r="QWT881" s="44"/>
      <c r="QWU881" s="44"/>
      <c r="QWV881" s="44"/>
      <c r="QWW881" s="44"/>
      <c r="QWX881" s="44"/>
      <c r="QWY881" s="44"/>
      <c r="QWZ881" s="44"/>
      <c r="QXA881" s="44"/>
      <c r="QXB881" s="44"/>
      <c r="QXC881" s="44"/>
      <c r="QXD881" s="44"/>
      <c r="QXE881" s="44"/>
      <c r="QXF881" s="44"/>
      <c r="QXG881" s="44"/>
      <c r="QXH881" s="44"/>
      <c r="QXI881" s="44"/>
      <c r="QXJ881" s="44"/>
      <c r="QXK881" s="44"/>
      <c r="QXL881" s="44"/>
      <c r="QXM881" s="44"/>
      <c r="QXN881" s="44"/>
      <c r="QXO881" s="44"/>
      <c r="QXP881" s="44"/>
      <c r="QXQ881" s="44"/>
      <c r="QXR881" s="44"/>
      <c r="QXS881" s="44"/>
      <c r="QXT881" s="44"/>
      <c r="QXU881" s="44"/>
      <c r="QXV881" s="44"/>
      <c r="QXW881" s="44"/>
      <c r="QXX881" s="44"/>
      <c r="QXY881" s="44"/>
      <c r="QXZ881" s="44"/>
      <c r="QYA881" s="44"/>
      <c r="QYB881" s="44"/>
      <c r="QYC881" s="44"/>
      <c r="QYD881" s="44"/>
      <c r="QYE881" s="44"/>
      <c r="QYF881" s="44"/>
      <c r="QYG881" s="44"/>
      <c r="QYH881" s="44"/>
      <c r="QYI881" s="44"/>
      <c r="QYJ881" s="44"/>
      <c r="QYK881" s="44"/>
      <c r="QYL881" s="44"/>
      <c r="QYM881" s="44"/>
      <c r="QYN881" s="44"/>
      <c r="QYO881" s="44"/>
      <c r="QYP881" s="44"/>
      <c r="QYQ881" s="44"/>
      <c r="QYR881" s="44"/>
      <c r="QYS881" s="44"/>
      <c r="QYT881" s="44"/>
      <c r="QYU881" s="44"/>
      <c r="QYV881" s="44"/>
      <c r="QYW881" s="44"/>
      <c r="QYX881" s="44"/>
      <c r="QYY881" s="44"/>
      <c r="QYZ881" s="44"/>
      <c r="QZA881" s="44"/>
      <c r="QZB881" s="44"/>
      <c r="QZC881" s="44"/>
      <c r="QZD881" s="44"/>
      <c r="QZE881" s="44"/>
      <c r="QZF881" s="44"/>
      <c r="QZG881" s="44"/>
      <c r="QZH881" s="44"/>
      <c r="QZI881" s="44"/>
      <c r="QZJ881" s="44"/>
      <c r="QZK881" s="44"/>
      <c r="QZL881" s="44"/>
      <c r="QZM881" s="44"/>
      <c r="QZN881" s="44"/>
      <c r="QZO881" s="44"/>
      <c r="QZP881" s="44"/>
      <c r="QZQ881" s="44"/>
      <c r="QZR881" s="44"/>
      <c r="QZS881" s="44"/>
      <c r="QZT881" s="44"/>
      <c r="QZU881" s="44"/>
      <c r="QZV881" s="44"/>
      <c r="QZW881" s="44"/>
      <c r="QZX881" s="44"/>
      <c r="QZY881" s="44"/>
      <c r="QZZ881" s="44"/>
      <c r="RAA881" s="44"/>
      <c r="RAB881" s="44"/>
      <c r="RAC881" s="44"/>
      <c r="RAD881" s="44"/>
      <c r="RAE881" s="44"/>
      <c r="RAF881" s="44"/>
      <c r="RAG881" s="44"/>
      <c r="RAH881" s="44"/>
      <c r="RAI881" s="44"/>
      <c r="RAJ881" s="44"/>
      <c r="RAK881" s="44"/>
      <c r="RAL881" s="44"/>
      <c r="RAM881" s="44"/>
      <c r="RAN881" s="44"/>
      <c r="RAO881" s="44"/>
      <c r="RAP881" s="44"/>
      <c r="RAQ881" s="44"/>
      <c r="RAR881" s="44"/>
      <c r="RAS881" s="44"/>
      <c r="RAT881" s="44"/>
      <c r="RAU881" s="44"/>
      <c r="RAV881" s="44"/>
      <c r="RAW881" s="44"/>
      <c r="RAX881" s="44"/>
      <c r="RAY881" s="44"/>
      <c r="RAZ881" s="44"/>
      <c r="RBA881" s="44"/>
      <c r="RBB881" s="44"/>
      <c r="RBC881" s="44"/>
      <c r="RBD881" s="44"/>
      <c r="RBE881" s="44"/>
      <c r="RBF881" s="44"/>
      <c r="RBG881" s="44"/>
      <c r="RBH881" s="44"/>
      <c r="RBI881" s="44"/>
      <c r="RBJ881" s="44"/>
      <c r="RBK881" s="44"/>
      <c r="RBL881" s="44"/>
      <c r="RBM881" s="44"/>
      <c r="RBN881" s="44"/>
      <c r="RBO881" s="44"/>
      <c r="RBP881" s="44"/>
      <c r="RBQ881" s="44"/>
      <c r="RBR881" s="44"/>
      <c r="RBS881" s="44"/>
      <c r="RBT881" s="44"/>
      <c r="RBU881" s="44"/>
      <c r="RBV881" s="44"/>
      <c r="RBW881" s="44"/>
      <c r="RBX881" s="44"/>
      <c r="RBY881" s="44"/>
      <c r="RBZ881" s="44"/>
      <c r="RCA881" s="44"/>
      <c r="RCB881" s="44"/>
      <c r="RCC881" s="44"/>
      <c r="RCD881" s="44"/>
      <c r="RCE881" s="44"/>
      <c r="RCF881" s="44"/>
      <c r="RCG881" s="44"/>
      <c r="RCH881" s="44"/>
      <c r="RCI881" s="44"/>
      <c r="RCJ881" s="44"/>
      <c r="RCK881" s="44"/>
      <c r="RCL881" s="44"/>
      <c r="RCM881" s="44"/>
      <c r="RCN881" s="44"/>
      <c r="RCO881" s="44"/>
      <c r="RCP881" s="44"/>
      <c r="RCQ881" s="44"/>
      <c r="RCR881" s="44"/>
      <c r="RCS881" s="44"/>
      <c r="RCT881" s="44"/>
      <c r="RCU881" s="44"/>
      <c r="RCV881" s="44"/>
      <c r="RCW881" s="44"/>
      <c r="RCX881" s="44"/>
      <c r="RCY881" s="44"/>
      <c r="RCZ881" s="44"/>
      <c r="RDA881" s="44"/>
      <c r="RDB881" s="44"/>
      <c r="RDC881" s="44"/>
      <c r="RDD881" s="44"/>
      <c r="RDE881" s="44"/>
      <c r="RDF881" s="44"/>
      <c r="RDG881" s="44"/>
      <c r="RDH881" s="44"/>
      <c r="RDI881" s="44"/>
      <c r="RDJ881" s="44"/>
      <c r="RDK881" s="44"/>
      <c r="RDL881" s="44"/>
      <c r="RDM881" s="44"/>
      <c r="RDN881" s="44"/>
      <c r="RDO881" s="44"/>
      <c r="RDP881" s="44"/>
      <c r="RDQ881" s="44"/>
      <c r="RDR881" s="44"/>
      <c r="RDS881" s="44"/>
      <c r="RDT881" s="44"/>
      <c r="RDU881" s="44"/>
      <c r="RDV881" s="44"/>
      <c r="RDW881" s="44"/>
      <c r="RDX881" s="44"/>
      <c r="RDY881" s="44"/>
      <c r="RDZ881" s="44"/>
      <c r="REA881" s="44"/>
      <c r="REB881" s="44"/>
      <c r="REC881" s="44"/>
      <c r="RED881" s="44"/>
      <c r="REE881" s="44"/>
      <c r="REF881" s="44"/>
      <c r="REG881" s="44"/>
      <c r="REH881" s="44"/>
      <c r="REI881" s="44"/>
      <c r="REJ881" s="44"/>
      <c r="REK881" s="44"/>
      <c r="REL881" s="44"/>
      <c r="REM881" s="44"/>
      <c r="REN881" s="44"/>
      <c r="REO881" s="44"/>
      <c r="REP881" s="44"/>
      <c r="REQ881" s="44"/>
      <c r="RER881" s="44"/>
      <c r="RES881" s="44"/>
      <c r="RET881" s="44"/>
      <c r="REU881" s="44"/>
      <c r="REV881" s="44"/>
      <c r="REW881" s="44"/>
      <c r="REX881" s="44"/>
      <c r="REY881" s="44"/>
      <c r="REZ881" s="44"/>
      <c r="RFA881" s="44"/>
      <c r="RFB881" s="44"/>
      <c r="RFC881" s="44"/>
      <c r="RFD881" s="44"/>
      <c r="RFE881" s="44"/>
      <c r="RFF881" s="44"/>
      <c r="RFG881" s="44"/>
      <c r="RFH881" s="44"/>
      <c r="RFI881" s="44"/>
      <c r="RFJ881" s="44"/>
      <c r="RFK881" s="44"/>
      <c r="RFL881" s="44"/>
      <c r="RFM881" s="44"/>
      <c r="RFN881" s="44"/>
      <c r="RFO881" s="44"/>
      <c r="RFP881" s="44"/>
      <c r="RFQ881" s="44"/>
      <c r="RFR881" s="44"/>
      <c r="RFS881" s="44"/>
      <c r="RFT881" s="44"/>
      <c r="RFU881" s="44"/>
      <c r="RFV881" s="44"/>
      <c r="RFW881" s="44"/>
      <c r="RFX881" s="44"/>
      <c r="RFY881" s="44"/>
      <c r="RFZ881" s="44"/>
      <c r="RGA881" s="44"/>
      <c r="RGB881" s="44"/>
      <c r="RGC881" s="44"/>
      <c r="RGD881" s="44"/>
      <c r="RGE881" s="44"/>
      <c r="RGF881" s="44"/>
      <c r="RGG881" s="44"/>
      <c r="RGH881" s="44"/>
      <c r="RGI881" s="44"/>
      <c r="RGJ881" s="44"/>
      <c r="RGK881" s="44"/>
      <c r="RGL881" s="44"/>
      <c r="RGM881" s="44"/>
      <c r="RGN881" s="44"/>
      <c r="RGO881" s="44"/>
      <c r="RGP881" s="44"/>
      <c r="RGQ881" s="44"/>
      <c r="RGR881" s="44"/>
      <c r="RGS881" s="44"/>
      <c r="RGT881" s="44"/>
      <c r="RGU881" s="44"/>
      <c r="RGV881" s="44"/>
      <c r="RGW881" s="44"/>
      <c r="RGX881" s="44"/>
      <c r="RGY881" s="44"/>
      <c r="RGZ881" s="44"/>
      <c r="RHA881" s="44"/>
      <c r="RHB881" s="44"/>
      <c r="RHC881" s="44"/>
      <c r="RHD881" s="44"/>
      <c r="RHE881" s="44"/>
      <c r="RHF881" s="44"/>
      <c r="RHG881" s="44"/>
      <c r="RHH881" s="44"/>
      <c r="RHI881" s="44"/>
      <c r="RHJ881" s="44"/>
      <c r="RHK881" s="44"/>
      <c r="RHL881" s="44"/>
      <c r="RHM881" s="44"/>
      <c r="RHN881" s="44"/>
      <c r="RHO881" s="44"/>
      <c r="RHP881" s="44"/>
      <c r="RHQ881" s="44"/>
      <c r="RHR881" s="44"/>
      <c r="RHS881" s="44"/>
      <c r="RHT881" s="44"/>
      <c r="RHU881" s="44"/>
      <c r="RHV881" s="44"/>
      <c r="RHW881" s="44"/>
      <c r="RHX881" s="44"/>
      <c r="RHY881" s="44"/>
      <c r="RHZ881" s="44"/>
      <c r="RIA881" s="44"/>
      <c r="RIB881" s="44"/>
      <c r="RIC881" s="44"/>
      <c r="RID881" s="44"/>
      <c r="RIE881" s="44"/>
      <c r="RIF881" s="44"/>
      <c r="RIG881" s="44"/>
      <c r="RIH881" s="44"/>
      <c r="RII881" s="44"/>
      <c r="RIJ881" s="44"/>
      <c r="RIK881" s="44"/>
      <c r="RIL881" s="44"/>
      <c r="RIM881" s="44"/>
      <c r="RIN881" s="44"/>
      <c r="RIO881" s="44"/>
      <c r="RIP881" s="44"/>
      <c r="RIQ881" s="44"/>
      <c r="RIR881" s="44"/>
      <c r="RIS881" s="44"/>
      <c r="RIT881" s="44"/>
      <c r="RIU881" s="44"/>
      <c r="RIV881" s="44"/>
      <c r="RIW881" s="44"/>
      <c r="RIX881" s="44"/>
      <c r="RIY881" s="44"/>
      <c r="RIZ881" s="44"/>
      <c r="RJA881" s="44"/>
      <c r="RJB881" s="44"/>
      <c r="RJC881" s="44"/>
      <c r="RJD881" s="44"/>
      <c r="RJE881" s="44"/>
      <c r="RJF881" s="44"/>
      <c r="RJG881" s="44"/>
      <c r="RJH881" s="44"/>
      <c r="RJI881" s="44"/>
      <c r="RJJ881" s="44"/>
      <c r="RJK881" s="44"/>
      <c r="RJL881" s="44"/>
      <c r="RJM881" s="44"/>
      <c r="RJN881" s="44"/>
      <c r="RJO881" s="44"/>
      <c r="RJP881" s="44"/>
      <c r="RJQ881" s="44"/>
      <c r="RJR881" s="44"/>
      <c r="RJS881" s="44"/>
      <c r="RJT881" s="44"/>
      <c r="RJU881" s="44"/>
      <c r="RJV881" s="44"/>
      <c r="RJW881" s="44"/>
      <c r="RJX881" s="44"/>
      <c r="RJY881" s="44"/>
      <c r="RJZ881" s="44"/>
      <c r="RKA881" s="44"/>
      <c r="RKB881" s="44"/>
      <c r="RKC881" s="44"/>
      <c r="RKD881" s="44"/>
      <c r="RKE881" s="44"/>
      <c r="RKF881" s="44"/>
      <c r="RKG881" s="44"/>
      <c r="RKH881" s="44"/>
      <c r="RKI881" s="44"/>
      <c r="RKJ881" s="44"/>
      <c r="RKK881" s="44"/>
      <c r="RKL881" s="44"/>
      <c r="RKM881" s="44"/>
      <c r="RKN881" s="44"/>
      <c r="RKO881" s="44"/>
      <c r="RKP881" s="44"/>
      <c r="RKQ881" s="44"/>
      <c r="RKR881" s="44"/>
      <c r="RKS881" s="44"/>
      <c r="RKT881" s="44"/>
      <c r="RKU881" s="44"/>
      <c r="RKV881" s="44"/>
      <c r="RKW881" s="44"/>
      <c r="RKX881" s="44"/>
      <c r="RKY881" s="44"/>
      <c r="RKZ881" s="44"/>
      <c r="RLA881" s="44"/>
      <c r="RLB881" s="44"/>
      <c r="RLC881" s="44"/>
      <c r="RLD881" s="44"/>
      <c r="RLE881" s="44"/>
      <c r="RLF881" s="44"/>
      <c r="RLG881" s="44"/>
      <c r="RLH881" s="44"/>
      <c r="RLI881" s="44"/>
      <c r="RLJ881" s="44"/>
      <c r="RLK881" s="44"/>
      <c r="RLL881" s="44"/>
      <c r="RLM881" s="44"/>
      <c r="RLN881" s="44"/>
      <c r="RLO881" s="44"/>
      <c r="RLP881" s="44"/>
      <c r="RLQ881" s="44"/>
      <c r="RLR881" s="44"/>
      <c r="RLS881" s="44"/>
      <c r="RLT881" s="44"/>
      <c r="RLU881" s="44"/>
      <c r="RLV881" s="44"/>
      <c r="RLW881" s="44"/>
      <c r="RLX881" s="44"/>
      <c r="RLY881" s="44"/>
      <c r="RLZ881" s="44"/>
      <c r="RMA881" s="44"/>
      <c r="RMB881" s="44"/>
      <c r="RMC881" s="44"/>
      <c r="RMD881" s="44"/>
      <c r="RME881" s="44"/>
      <c r="RMF881" s="44"/>
      <c r="RMG881" s="44"/>
      <c r="RMH881" s="44"/>
      <c r="RMI881" s="44"/>
      <c r="RMJ881" s="44"/>
      <c r="RMK881" s="44"/>
      <c r="RML881" s="44"/>
      <c r="RMM881" s="44"/>
      <c r="RMN881" s="44"/>
      <c r="RMO881" s="44"/>
      <c r="RMP881" s="44"/>
      <c r="RMQ881" s="44"/>
      <c r="RMR881" s="44"/>
      <c r="RMS881" s="44"/>
      <c r="RMT881" s="44"/>
      <c r="RMU881" s="44"/>
      <c r="RMV881" s="44"/>
      <c r="RMW881" s="44"/>
      <c r="RMX881" s="44"/>
      <c r="RMY881" s="44"/>
      <c r="RMZ881" s="44"/>
      <c r="RNA881" s="44"/>
      <c r="RNB881" s="44"/>
      <c r="RNC881" s="44"/>
      <c r="RND881" s="44"/>
      <c r="RNE881" s="44"/>
      <c r="RNF881" s="44"/>
      <c r="RNG881" s="44"/>
      <c r="RNH881" s="44"/>
      <c r="RNI881" s="44"/>
      <c r="RNJ881" s="44"/>
      <c r="RNK881" s="44"/>
      <c r="RNL881" s="44"/>
      <c r="RNM881" s="44"/>
      <c r="RNN881" s="44"/>
      <c r="RNO881" s="44"/>
      <c r="RNP881" s="44"/>
      <c r="RNQ881" s="44"/>
      <c r="RNR881" s="44"/>
      <c r="RNS881" s="44"/>
      <c r="RNT881" s="44"/>
      <c r="RNU881" s="44"/>
      <c r="RNV881" s="44"/>
      <c r="RNW881" s="44"/>
      <c r="RNX881" s="44"/>
      <c r="RNY881" s="44"/>
      <c r="RNZ881" s="44"/>
      <c r="ROA881" s="44"/>
      <c r="ROB881" s="44"/>
      <c r="ROC881" s="44"/>
      <c r="ROD881" s="44"/>
      <c r="ROE881" s="44"/>
      <c r="ROF881" s="44"/>
      <c r="ROG881" s="44"/>
      <c r="ROH881" s="44"/>
      <c r="ROI881" s="44"/>
      <c r="ROJ881" s="44"/>
      <c r="ROK881" s="44"/>
      <c r="ROL881" s="44"/>
      <c r="ROM881" s="44"/>
      <c r="RON881" s="44"/>
      <c r="ROO881" s="44"/>
      <c r="ROP881" s="44"/>
      <c r="ROQ881" s="44"/>
      <c r="ROR881" s="44"/>
      <c r="ROS881" s="44"/>
      <c r="ROT881" s="44"/>
      <c r="ROU881" s="44"/>
      <c r="ROV881" s="44"/>
      <c r="ROW881" s="44"/>
      <c r="ROX881" s="44"/>
      <c r="ROY881" s="44"/>
      <c r="ROZ881" s="44"/>
      <c r="RPA881" s="44"/>
      <c r="RPB881" s="44"/>
      <c r="RPC881" s="44"/>
      <c r="RPD881" s="44"/>
      <c r="RPE881" s="44"/>
      <c r="RPF881" s="44"/>
      <c r="RPG881" s="44"/>
      <c r="RPH881" s="44"/>
      <c r="RPI881" s="44"/>
      <c r="RPJ881" s="44"/>
      <c r="RPK881" s="44"/>
      <c r="RPL881" s="44"/>
      <c r="RPM881" s="44"/>
      <c r="RPN881" s="44"/>
      <c r="RPO881" s="44"/>
      <c r="RPP881" s="44"/>
      <c r="RPQ881" s="44"/>
      <c r="RPR881" s="44"/>
      <c r="RPS881" s="44"/>
      <c r="RPT881" s="44"/>
      <c r="RPU881" s="44"/>
      <c r="RPV881" s="44"/>
      <c r="RPW881" s="44"/>
      <c r="RPX881" s="44"/>
      <c r="RPY881" s="44"/>
      <c r="RPZ881" s="44"/>
      <c r="RQA881" s="44"/>
      <c r="RQB881" s="44"/>
      <c r="RQC881" s="44"/>
      <c r="RQD881" s="44"/>
      <c r="RQE881" s="44"/>
      <c r="RQF881" s="44"/>
      <c r="RQG881" s="44"/>
      <c r="RQH881" s="44"/>
      <c r="RQI881" s="44"/>
      <c r="RQJ881" s="44"/>
      <c r="RQK881" s="44"/>
      <c r="RQL881" s="44"/>
      <c r="RQM881" s="44"/>
      <c r="RQN881" s="44"/>
      <c r="RQO881" s="44"/>
      <c r="RQP881" s="44"/>
      <c r="RQQ881" s="44"/>
      <c r="RQR881" s="44"/>
      <c r="RQS881" s="44"/>
      <c r="RQT881" s="44"/>
      <c r="RQU881" s="44"/>
      <c r="RQV881" s="44"/>
      <c r="RQW881" s="44"/>
      <c r="RQX881" s="44"/>
      <c r="RQY881" s="44"/>
      <c r="RQZ881" s="44"/>
      <c r="RRA881" s="44"/>
      <c r="RRB881" s="44"/>
      <c r="RRC881" s="44"/>
      <c r="RRD881" s="44"/>
      <c r="RRE881" s="44"/>
      <c r="RRF881" s="44"/>
      <c r="RRG881" s="44"/>
      <c r="RRH881" s="44"/>
      <c r="RRI881" s="44"/>
      <c r="RRJ881" s="44"/>
      <c r="RRK881" s="44"/>
      <c r="RRL881" s="44"/>
      <c r="RRM881" s="44"/>
      <c r="RRN881" s="44"/>
      <c r="RRO881" s="44"/>
      <c r="RRP881" s="44"/>
      <c r="RRQ881" s="44"/>
      <c r="RRR881" s="44"/>
      <c r="RRS881" s="44"/>
      <c r="RRT881" s="44"/>
      <c r="RRU881" s="44"/>
      <c r="RRV881" s="44"/>
      <c r="RRW881" s="44"/>
      <c r="RRX881" s="44"/>
      <c r="RRY881" s="44"/>
      <c r="RRZ881" s="44"/>
      <c r="RSA881" s="44"/>
      <c r="RSB881" s="44"/>
      <c r="RSC881" s="44"/>
      <c r="RSD881" s="44"/>
      <c r="RSE881" s="44"/>
      <c r="RSF881" s="44"/>
      <c r="RSG881" s="44"/>
      <c r="RSH881" s="44"/>
      <c r="RSI881" s="44"/>
      <c r="RSJ881" s="44"/>
      <c r="RSK881" s="44"/>
      <c r="RSL881" s="44"/>
      <c r="RSM881" s="44"/>
      <c r="RSN881" s="44"/>
      <c r="RSO881" s="44"/>
      <c r="RSP881" s="44"/>
      <c r="RSQ881" s="44"/>
      <c r="RSR881" s="44"/>
      <c r="RSS881" s="44"/>
      <c r="RST881" s="44"/>
      <c r="RSU881" s="44"/>
      <c r="RSV881" s="44"/>
      <c r="RSW881" s="44"/>
      <c r="RSX881" s="44"/>
      <c r="RSY881" s="44"/>
      <c r="RSZ881" s="44"/>
      <c r="RTA881" s="44"/>
      <c r="RTB881" s="44"/>
      <c r="RTC881" s="44"/>
      <c r="RTD881" s="44"/>
      <c r="RTE881" s="44"/>
      <c r="RTF881" s="44"/>
      <c r="RTG881" s="44"/>
      <c r="RTH881" s="44"/>
      <c r="RTI881" s="44"/>
      <c r="RTJ881" s="44"/>
      <c r="RTK881" s="44"/>
      <c r="RTL881" s="44"/>
      <c r="RTM881" s="44"/>
      <c r="RTN881" s="44"/>
      <c r="RTO881" s="44"/>
      <c r="RTP881" s="44"/>
      <c r="RTQ881" s="44"/>
      <c r="RTR881" s="44"/>
      <c r="RTS881" s="44"/>
      <c r="RTT881" s="44"/>
      <c r="RTU881" s="44"/>
      <c r="RTV881" s="44"/>
      <c r="RTW881" s="44"/>
      <c r="RTX881" s="44"/>
      <c r="RTY881" s="44"/>
      <c r="RTZ881" s="44"/>
      <c r="RUA881" s="44"/>
      <c r="RUB881" s="44"/>
      <c r="RUC881" s="44"/>
      <c r="RUD881" s="44"/>
      <c r="RUE881" s="44"/>
      <c r="RUF881" s="44"/>
      <c r="RUG881" s="44"/>
      <c r="RUH881" s="44"/>
      <c r="RUI881" s="44"/>
      <c r="RUJ881" s="44"/>
      <c r="RUK881" s="44"/>
      <c r="RUL881" s="44"/>
      <c r="RUM881" s="44"/>
      <c r="RUN881" s="44"/>
      <c r="RUO881" s="44"/>
      <c r="RUP881" s="44"/>
      <c r="RUQ881" s="44"/>
      <c r="RUR881" s="44"/>
      <c r="RUS881" s="44"/>
      <c r="RUT881" s="44"/>
      <c r="RUU881" s="44"/>
      <c r="RUV881" s="44"/>
      <c r="RUW881" s="44"/>
      <c r="RUX881" s="44"/>
      <c r="RUY881" s="44"/>
      <c r="RUZ881" s="44"/>
      <c r="RVA881" s="44"/>
      <c r="RVB881" s="44"/>
      <c r="RVC881" s="44"/>
      <c r="RVD881" s="44"/>
      <c r="RVE881" s="44"/>
      <c r="RVF881" s="44"/>
      <c r="RVG881" s="44"/>
      <c r="RVH881" s="44"/>
      <c r="RVI881" s="44"/>
      <c r="RVJ881" s="44"/>
      <c r="RVK881" s="44"/>
      <c r="RVL881" s="44"/>
      <c r="RVM881" s="44"/>
      <c r="RVN881" s="44"/>
      <c r="RVO881" s="44"/>
      <c r="RVP881" s="44"/>
      <c r="RVQ881" s="44"/>
      <c r="RVR881" s="44"/>
      <c r="RVS881" s="44"/>
      <c r="RVT881" s="44"/>
      <c r="RVU881" s="44"/>
      <c r="RVV881" s="44"/>
      <c r="RVW881" s="44"/>
      <c r="RVX881" s="44"/>
      <c r="RVY881" s="44"/>
      <c r="RVZ881" s="44"/>
      <c r="RWA881" s="44"/>
      <c r="RWB881" s="44"/>
      <c r="RWC881" s="44"/>
      <c r="RWD881" s="44"/>
      <c r="RWE881" s="44"/>
      <c r="RWF881" s="44"/>
      <c r="RWG881" s="44"/>
      <c r="RWH881" s="44"/>
      <c r="RWI881" s="44"/>
      <c r="RWJ881" s="44"/>
      <c r="RWK881" s="44"/>
      <c r="RWL881" s="44"/>
      <c r="RWM881" s="44"/>
      <c r="RWN881" s="44"/>
      <c r="RWO881" s="44"/>
      <c r="RWP881" s="44"/>
      <c r="RWQ881" s="44"/>
      <c r="RWR881" s="44"/>
      <c r="RWS881" s="44"/>
      <c r="RWT881" s="44"/>
      <c r="RWU881" s="44"/>
      <c r="RWV881" s="44"/>
      <c r="RWW881" s="44"/>
      <c r="RWX881" s="44"/>
      <c r="RWY881" s="44"/>
      <c r="RWZ881" s="44"/>
      <c r="RXA881" s="44"/>
      <c r="RXB881" s="44"/>
      <c r="RXC881" s="44"/>
      <c r="RXD881" s="44"/>
      <c r="RXE881" s="44"/>
      <c r="RXF881" s="44"/>
      <c r="RXG881" s="44"/>
      <c r="RXH881" s="44"/>
      <c r="RXI881" s="44"/>
      <c r="RXJ881" s="44"/>
      <c r="RXK881" s="44"/>
      <c r="RXL881" s="44"/>
      <c r="RXM881" s="44"/>
      <c r="RXN881" s="44"/>
      <c r="RXO881" s="44"/>
      <c r="RXP881" s="44"/>
      <c r="RXQ881" s="44"/>
      <c r="RXR881" s="44"/>
      <c r="RXS881" s="44"/>
      <c r="RXT881" s="44"/>
      <c r="RXU881" s="44"/>
      <c r="RXV881" s="44"/>
      <c r="RXW881" s="44"/>
      <c r="RXX881" s="44"/>
      <c r="RXY881" s="44"/>
      <c r="RXZ881" s="44"/>
      <c r="RYA881" s="44"/>
      <c r="RYB881" s="44"/>
      <c r="RYC881" s="44"/>
      <c r="RYD881" s="44"/>
      <c r="RYE881" s="44"/>
      <c r="RYF881" s="44"/>
      <c r="RYG881" s="44"/>
      <c r="RYH881" s="44"/>
      <c r="RYI881" s="44"/>
      <c r="RYJ881" s="44"/>
      <c r="RYK881" s="44"/>
      <c r="RYL881" s="44"/>
      <c r="RYM881" s="44"/>
      <c r="RYN881" s="44"/>
      <c r="RYO881" s="44"/>
      <c r="RYP881" s="44"/>
      <c r="RYQ881" s="44"/>
      <c r="RYR881" s="44"/>
      <c r="RYS881" s="44"/>
      <c r="RYT881" s="44"/>
      <c r="RYU881" s="44"/>
      <c r="RYV881" s="44"/>
      <c r="RYW881" s="44"/>
      <c r="RYX881" s="44"/>
      <c r="RYY881" s="44"/>
      <c r="RYZ881" s="44"/>
      <c r="RZA881" s="44"/>
      <c r="RZB881" s="44"/>
      <c r="RZC881" s="44"/>
      <c r="RZD881" s="44"/>
      <c r="RZE881" s="44"/>
      <c r="RZF881" s="44"/>
      <c r="RZG881" s="44"/>
      <c r="RZH881" s="44"/>
      <c r="RZI881" s="44"/>
      <c r="RZJ881" s="44"/>
      <c r="RZK881" s="44"/>
      <c r="RZL881" s="44"/>
      <c r="RZM881" s="44"/>
      <c r="RZN881" s="44"/>
      <c r="RZO881" s="44"/>
      <c r="RZP881" s="44"/>
      <c r="RZQ881" s="44"/>
      <c r="RZR881" s="44"/>
      <c r="RZS881" s="44"/>
      <c r="RZT881" s="44"/>
      <c r="RZU881" s="44"/>
      <c r="RZV881" s="44"/>
      <c r="RZW881" s="44"/>
      <c r="RZX881" s="44"/>
      <c r="RZY881" s="44"/>
      <c r="RZZ881" s="44"/>
      <c r="SAA881" s="44"/>
      <c r="SAB881" s="44"/>
      <c r="SAC881" s="44"/>
      <c r="SAD881" s="44"/>
      <c r="SAE881" s="44"/>
      <c r="SAF881" s="44"/>
      <c r="SAG881" s="44"/>
      <c r="SAH881" s="44"/>
      <c r="SAI881" s="44"/>
      <c r="SAJ881" s="44"/>
      <c r="SAK881" s="44"/>
      <c r="SAL881" s="44"/>
      <c r="SAM881" s="44"/>
      <c r="SAN881" s="44"/>
      <c r="SAO881" s="44"/>
      <c r="SAP881" s="44"/>
      <c r="SAQ881" s="44"/>
      <c r="SAR881" s="44"/>
      <c r="SAS881" s="44"/>
      <c r="SAT881" s="44"/>
      <c r="SAU881" s="44"/>
      <c r="SAV881" s="44"/>
      <c r="SAW881" s="44"/>
      <c r="SAX881" s="44"/>
      <c r="SAY881" s="44"/>
      <c r="SAZ881" s="44"/>
      <c r="SBA881" s="44"/>
      <c r="SBB881" s="44"/>
      <c r="SBC881" s="44"/>
      <c r="SBD881" s="44"/>
      <c r="SBE881" s="44"/>
      <c r="SBF881" s="44"/>
      <c r="SBG881" s="44"/>
      <c r="SBH881" s="44"/>
      <c r="SBI881" s="44"/>
      <c r="SBJ881" s="44"/>
      <c r="SBK881" s="44"/>
      <c r="SBL881" s="44"/>
      <c r="SBM881" s="44"/>
      <c r="SBN881" s="44"/>
      <c r="SBO881" s="44"/>
      <c r="SBP881" s="44"/>
      <c r="SBQ881" s="44"/>
      <c r="SBR881" s="44"/>
      <c r="SBS881" s="44"/>
      <c r="SBT881" s="44"/>
      <c r="SBU881" s="44"/>
      <c r="SBV881" s="44"/>
      <c r="SBW881" s="44"/>
      <c r="SBX881" s="44"/>
      <c r="SBY881" s="44"/>
      <c r="SBZ881" s="44"/>
      <c r="SCA881" s="44"/>
      <c r="SCB881" s="44"/>
      <c r="SCC881" s="44"/>
      <c r="SCD881" s="44"/>
      <c r="SCE881" s="44"/>
      <c r="SCF881" s="44"/>
      <c r="SCG881" s="44"/>
      <c r="SCH881" s="44"/>
      <c r="SCI881" s="44"/>
      <c r="SCJ881" s="44"/>
      <c r="SCK881" s="44"/>
      <c r="SCL881" s="44"/>
      <c r="SCM881" s="44"/>
      <c r="SCN881" s="44"/>
      <c r="SCO881" s="44"/>
      <c r="SCP881" s="44"/>
      <c r="SCQ881" s="44"/>
      <c r="SCR881" s="44"/>
      <c r="SCS881" s="44"/>
      <c r="SCT881" s="44"/>
      <c r="SCU881" s="44"/>
      <c r="SCV881" s="44"/>
      <c r="SCW881" s="44"/>
      <c r="SCX881" s="44"/>
      <c r="SCY881" s="44"/>
      <c r="SCZ881" s="44"/>
      <c r="SDA881" s="44"/>
      <c r="SDB881" s="44"/>
      <c r="SDC881" s="44"/>
      <c r="SDD881" s="44"/>
      <c r="SDE881" s="44"/>
      <c r="SDF881" s="44"/>
      <c r="SDG881" s="44"/>
      <c r="SDH881" s="44"/>
      <c r="SDI881" s="44"/>
      <c r="SDJ881" s="44"/>
      <c r="SDK881" s="44"/>
      <c r="SDL881" s="44"/>
      <c r="SDM881" s="44"/>
      <c r="SDN881" s="44"/>
      <c r="SDO881" s="44"/>
      <c r="SDP881" s="44"/>
      <c r="SDQ881" s="44"/>
      <c r="SDR881" s="44"/>
      <c r="SDS881" s="44"/>
      <c r="SDT881" s="44"/>
      <c r="SDU881" s="44"/>
      <c r="SDV881" s="44"/>
      <c r="SDW881" s="44"/>
      <c r="SDX881" s="44"/>
      <c r="SDY881" s="44"/>
      <c r="SDZ881" s="44"/>
      <c r="SEA881" s="44"/>
      <c r="SEB881" s="44"/>
      <c r="SEC881" s="44"/>
      <c r="SED881" s="44"/>
      <c r="SEE881" s="44"/>
      <c r="SEF881" s="44"/>
      <c r="SEG881" s="44"/>
      <c r="SEH881" s="44"/>
      <c r="SEI881" s="44"/>
      <c r="SEJ881" s="44"/>
      <c r="SEK881" s="44"/>
      <c r="SEL881" s="44"/>
      <c r="SEM881" s="44"/>
      <c r="SEN881" s="44"/>
      <c r="SEO881" s="44"/>
      <c r="SEP881" s="44"/>
      <c r="SEQ881" s="44"/>
      <c r="SER881" s="44"/>
      <c r="SES881" s="44"/>
      <c r="SET881" s="44"/>
      <c r="SEU881" s="44"/>
      <c r="SEV881" s="44"/>
      <c r="SEW881" s="44"/>
      <c r="SEX881" s="44"/>
      <c r="SEY881" s="44"/>
      <c r="SEZ881" s="44"/>
      <c r="SFA881" s="44"/>
      <c r="SFB881" s="44"/>
      <c r="SFC881" s="44"/>
      <c r="SFD881" s="44"/>
      <c r="SFE881" s="44"/>
      <c r="SFF881" s="44"/>
      <c r="SFG881" s="44"/>
      <c r="SFH881" s="44"/>
      <c r="SFI881" s="44"/>
      <c r="SFJ881" s="44"/>
      <c r="SFK881" s="44"/>
      <c r="SFL881" s="44"/>
      <c r="SFM881" s="44"/>
      <c r="SFN881" s="44"/>
      <c r="SFO881" s="44"/>
      <c r="SFP881" s="44"/>
      <c r="SFQ881" s="44"/>
      <c r="SFR881" s="44"/>
      <c r="SFS881" s="44"/>
      <c r="SFT881" s="44"/>
      <c r="SFU881" s="44"/>
      <c r="SFV881" s="44"/>
      <c r="SFW881" s="44"/>
      <c r="SFX881" s="44"/>
      <c r="SFY881" s="44"/>
      <c r="SFZ881" s="44"/>
      <c r="SGA881" s="44"/>
      <c r="SGB881" s="44"/>
      <c r="SGC881" s="44"/>
      <c r="SGD881" s="44"/>
      <c r="SGE881" s="44"/>
      <c r="SGF881" s="44"/>
      <c r="SGG881" s="44"/>
      <c r="SGH881" s="44"/>
      <c r="SGI881" s="44"/>
      <c r="SGJ881" s="44"/>
      <c r="SGK881" s="44"/>
      <c r="SGL881" s="44"/>
      <c r="SGM881" s="44"/>
      <c r="SGN881" s="44"/>
      <c r="SGO881" s="44"/>
      <c r="SGP881" s="44"/>
      <c r="SGQ881" s="44"/>
      <c r="SGR881" s="44"/>
      <c r="SGS881" s="44"/>
      <c r="SGT881" s="44"/>
      <c r="SGU881" s="44"/>
      <c r="SGV881" s="44"/>
      <c r="SGW881" s="44"/>
      <c r="SGX881" s="44"/>
      <c r="SGY881" s="44"/>
      <c r="SGZ881" s="44"/>
      <c r="SHA881" s="44"/>
      <c r="SHB881" s="44"/>
      <c r="SHC881" s="44"/>
      <c r="SHD881" s="44"/>
      <c r="SHE881" s="44"/>
      <c r="SHF881" s="44"/>
      <c r="SHG881" s="44"/>
      <c r="SHH881" s="44"/>
      <c r="SHI881" s="44"/>
      <c r="SHJ881" s="44"/>
      <c r="SHK881" s="44"/>
      <c r="SHL881" s="44"/>
      <c r="SHM881" s="44"/>
      <c r="SHN881" s="44"/>
      <c r="SHO881" s="44"/>
      <c r="SHP881" s="44"/>
      <c r="SHQ881" s="44"/>
      <c r="SHR881" s="44"/>
      <c r="SHS881" s="44"/>
      <c r="SHT881" s="44"/>
      <c r="SHU881" s="44"/>
      <c r="SHV881" s="44"/>
      <c r="SHW881" s="44"/>
      <c r="SHX881" s="44"/>
      <c r="SHY881" s="44"/>
      <c r="SHZ881" s="44"/>
      <c r="SIA881" s="44"/>
      <c r="SIB881" s="44"/>
      <c r="SIC881" s="44"/>
      <c r="SID881" s="44"/>
      <c r="SIE881" s="44"/>
      <c r="SIF881" s="44"/>
      <c r="SIG881" s="44"/>
      <c r="SIH881" s="44"/>
      <c r="SII881" s="44"/>
      <c r="SIJ881" s="44"/>
      <c r="SIK881" s="44"/>
      <c r="SIL881" s="44"/>
      <c r="SIM881" s="44"/>
      <c r="SIN881" s="44"/>
      <c r="SIO881" s="44"/>
      <c r="SIP881" s="44"/>
      <c r="SIQ881" s="44"/>
      <c r="SIR881" s="44"/>
      <c r="SIS881" s="44"/>
      <c r="SIT881" s="44"/>
      <c r="SIU881" s="44"/>
      <c r="SIV881" s="44"/>
      <c r="SIW881" s="44"/>
      <c r="SIX881" s="44"/>
      <c r="SIY881" s="44"/>
      <c r="SIZ881" s="44"/>
      <c r="SJA881" s="44"/>
      <c r="SJB881" s="44"/>
      <c r="SJC881" s="44"/>
      <c r="SJD881" s="44"/>
      <c r="SJE881" s="44"/>
      <c r="SJF881" s="44"/>
      <c r="SJG881" s="44"/>
      <c r="SJH881" s="44"/>
      <c r="SJI881" s="44"/>
      <c r="SJJ881" s="44"/>
      <c r="SJK881" s="44"/>
      <c r="SJL881" s="44"/>
      <c r="SJM881" s="44"/>
      <c r="SJN881" s="44"/>
      <c r="SJO881" s="44"/>
      <c r="SJP881" s="44"/>
      <c r="SJQ881" s="44"/>
      <c r="SJR881" s="44"/>
      <c r="SJS881" s="44"/>
      <c r="SJT881" s="44"/>
      <c r="SJU881" s="44"/>
      <c r="SJV881" s="44"/>
      <c r="SJW881" s="44"/>
      <c r="SJX881" s="44"/>
      <c r="SJY881" s="44"/>
      <c r="SJZ881" s="44"/>
      <c r="SKA881" s="44"/>
      <c r="SKB881" s="44"/>
      <c r="SKC881" s="44"/>
      <c r="SKD881" s="44"/>
      <c r="SKE881" s="44"/>
      <c r="SKF881" s="44"/>
      <c r="SKG881" s="44"/>
      <c r="SKH881" s="44"/>
      <c r="SKI881" s="44"/>
      <c r="SKJ881" s="44"/>
      <c r="SKK881" s="44"/>
      <c r="SKL881" s="44"/>
      <c r="SKM881" s="44"/>
      <c r="SKN881" s="44"/>
      <c r="SKO881" s="44"/>
      <c r="SKP881" s="44"/>
      <c r="SKQ881" s="44"/>
      <c r="SKR881" s="44"/>
      <c r="SKS881" s="44"/>
      <c r="SKT881" s="44"/>
      <c r="SKU881" s="44"/>
      <c r="SKV881" s="44"/>
      <c r="SKW881" s="44"/>
      <c r="SKX881" s="44"/>
      <c r="SKY881" s="44"/>
      <c r="SKZ881" s="44"/>
      <c r="SLA881" s="44"/>
      <c r="SLB881" s="44"/>
      <c r="SLC881" s="44"/>
      <c r="SLD881" s="44"/>
      <c r="SLE881" s="44"/>
      <c r="SLF881" s="44"/>
      <c r="SLG881" s="44"/>
      <c r="SLH881" s="44"/>
      <c r="SLI881" s="44"/>
      <c r="SLJ881" s="44"/>
      <c r="SLK881" s="44"/>
      <c r="SLL881" s="44"/>
      <c r="SLM881" s="44"/>
      <c r="SLN881" s="44"/>
      <c r="SLO881" s="44"/>
      <c r="SLP881" s="44"/>
      <c r="SLQ881" s="44"/>
      <c r="SLR881" s="44"/>
      <c r="SLS881" s="44"/>
      <c r="SLT881" s="44"/>
      <c r="SLU881" s="44"/>
      <c r="SLV881" s="44"/>
      <c r="SLW881" s="44"/>
      <c r="SLX881" s="44"/>
      <c r="SLY881" s="44"/>
      <c r="SLZ881" s="44"/>
      <c r="SMA881" s="44"/>
      <c r="SMB881" s="44"/>
      <c r="SMC881" s="44"/>
      <c r="SMD881" s="44"/>
      <c r="SME881" s="44"/>
      <c r="SMF881" s="44"/>
      <c r="SMG881" s="44"/>
      <c r="SMH881" s="44"/>
      <c r="SMI881" s="44"/>
      <c r="SMJ881" s="44"/>
      <c r="SMK881" s="44"/>
      <c r="SML881" s="44"/>
      <c r="SMM881" s="44"/>
      <c r="SMN881" s="44"/>
      <c r="SMO881" s="44"/>
      <c r="SMP881" s="44"/>
      <c r="SMQ881" s="44"/>
      <c r="SMR881" s="44"/>
      <c r="SMS881" s="44"/>
      <c r="SMT881" s="44"/>
      <c r="SMU881" s="44"/>
      <c r="SMV881" s="44"/>
      <c r="SMW881" s="44"/>
      <c r="SMX881" s="44"/>
      <c r="SMY881" s="44"/>
      <c r="SMZ881" s="44"/>
      <c r="SNA881" s="44"/>
      <c r="SNB881" s="44"/>
      <c r="SNC881" s="44"/>
      <c r="SND881" s="44"/>
      <c r="SNE881" s="44"/>
      <c r="SNF881" s="44"/>
      <c r="SNG881" s="44"/>
      <c r="SNH881" s="44"/>
      <c r="SNI881" s="44"/>
      <c r="SNJ881" s="44"/>
      <c r="SNK881" s="44"/>
      <c r="SNL881" s="44"/>
      <c r="SNM881" s="44"/>
      <c r="SNN881" s="44"/>
      <c r="SNO881" s="44"/>
      <c r="SNP881" s="44"/>
      <c r="SNQ881" s="44"/>
      <c r="SNR881" s="44"/>
      <c r="SNS881" s="44"/>
      <c r="SNT881" s="44"/>
      <c r="SNU881" s="44"/>
      <c r="SNV881" s="44"/>
      <c r="SNW881" s="44"/>
      <c r="SNX881" s="44"/>
      <c r="SNY881" s="44"/>
      <c r="SNZ881" s="44"/>
      <c r="SOA881" s="44"/>
      <c r="SOB881" s="44"/>
      <c r="SOC881" s="44"/>
      <c r="SOD881" s="44"/>
      <c r="SOE881" s="44"/>
      <c r="SOF881" s="44"/>
      <c r="SOG881" s="44"/>
      <c r="SOH881" s="44"/>
      <c r="SOI881" s="44"/>
      <c r="SOJ881" s="44"/>
      <c r="SOK881" s="44"/>
      <c r="SOL881" s="44"/>
      <c r="SOM881" s="44"/>
      <c r="SON881" s="44"/>
      <c r="SOO881" s="44"/>
      <c r="SOP881" s="44"/>
      <c r="SOQ881" s="44"/>
      <c r="SOR881" s="44"/>
      <c r="SOS881" s="44"/>
      <c r="SOT881" s="44"/>
      <c r="SOU881" s="44"/>
      <c r="SOV881" s="44"/>
      <c r="SOW881" s="44"/>
      <c r="SOX881" s="44"/>
      <c r="SOY881" s="44"/>
      <c r="SOZ881" s="44"/>
      <c r="SPA881" s="44"/>
      <c r="SPB881" s="44"/>
      <c r="SPC881" s="44"/>
      <c r="SPD881" s="44"/>
      <c r="SPE881" s="44"/>
      <c r="SPF881" s="44"/>
      <c r="SPG881" s="44"/>
      <c r="SPH881" s="44"/>
      <c r="SPI881" s="44"/>
      <c r="SPJ881" s="44"/>
      <c r="SPK881" s="44"/>
      <c r="SPL881" s="44"/>
      <c r="SPM881" s="44"/>
      <c r="SPN881" s="44"/>
      <c r="SPO881" s="44"/>
      <c r="SPP881" s="44"/>
      <c r="SPQ881" s="44"/>
      <c r="SPR881" s="44"/>
      <c r="SPS881" s="44"/>
      <c r="SPT881" s="44"/>
      <c r="SPU881" s="44"/>
      <c r="SPV881" s="44"/>
      <c r="SPW881" s="44"/>
      <c r="SPX881" s="44"/>
      <c r="SPY881" s="44"/>
      <c r="SPZ881" s="44"/>
      <c r="SQA881" s="44"/>
      <c r="SQB881" s="44"/>
      <c r="SQC881" s="44"/>
      <c r="SQD881" s="44"/>
      <c r="SQE881" s="44"/>
      <c r="SQF881" s="44"/>
      <c r="SQG881" s="44"/>
      <c r="SQH881" s="44"/>
      <c r="SQI881" s="44"/>
      <c r="SQJ881" s="44"/>
      <c r="SQK881" s="44"/>
      <c r="SQL881" s="44"/>
      <c r="SQM881" s="44"/>
      <c r="SQN881" s="44"/>
      <c r="SQO881" s="44"/>
      <c r="SQP881" s="44"/>
      <c r="SQQ881" s="44"/>
      <c r="SQR881" s="44"/>
      <c r="SQS881" s="44"/>
      <c r="SQT881" s="44"/>
      <c r="SQU881" s="44"/>
      <c r="SQV881" s="44"/>
      <c r="SQW881" s="44"/>
      <c r="SQX881" s="44"/>
      <c r="SQY881" s="44"/>
      <c r="SQZ881" s="44"/>
      <c r="SRA881" s="44"/>
      <c r="SRB881" s="44"/>
      <c r="SRC881" s="44"/>
      <c r="SRD881" s="44"/>
      <c r="SRE881" s="44"/>
      <c r="SRF881" s="44"/>
      <c r="SRG881" s="44"/>
      <c r="SRH881" s="44"/>
      <c r="SRI881" s="44"/>
      <c r="SRJ881" s="44"/>
      <c r="SRK881" s="44"/>
      <c r="SRL881" s="44"/>
      <c r="SRM881" s="44"/>
      <c r="SRN881" s="44"/>
      <c r="SRO881" s="44"/>
      <c r="SRP881" s="44"/>
      <c r="SRQ881" s="44"/>
      <c r="SRR881" s="44"/>
      <c r="SRS881" s="44"/>
      <c r="SRT881" s="44"/>
      <c r="SRU881" s="44"/>
      <c r="SRV881" s="44"/>
      <c r="SRW881" s="44"/>
      <c r="SRX881" s="44"/>
      <c r="SRY881" s="44"/>
      <c r="SRZ881" s="44"/>
      <c r="SSA881" s="44"/>
      <c r="SSB881" s="44"/>
      <c r="SSC881" s="44"/>
      <c r="SSD881" s="44"/>
      <c r="SSE881" s="44"/>
      <c r="SSF881" s="44"/>
      <c r="SSG881" s="44"/>
      <c r="SSH881" s="44"/>
      <c r="SSI881" s="44"/>
      <c r="SSJ881" s="44"/>
      <c r="SSK881" s="44"/>
      <c r="SSL881" s="44"/>
      <c r="SSM881" s="44"/>
      <c r="SSN881" s="44"/>
      <c r="SSO881" s="44"/>
      <c r="SSP881" s="44"/>
      <c r="SSQ881" s="44"/>
      <c r="SSR881" s="44"/>
      <c r="SSS881" s="44"/>
      <c r="SST881" s="44"/>
      <c r="SSU881" s="44"/>
      <c r="SSV881" s="44"/>
      <c r="SSW881" s="44"/>
      <c r="SSX881" s="44"/>
      <c r="SSY881" s="44"/>
      <c r="SSZ881" s="44"/>
      <c r="STA881" s="44"/>
      <c r="STB881" s="44"/>
      <c r="STC881" s="44"/>
      <c r="STD881" s="44"/>
      <c r="STE881" s="44"/>
      <c r="STF881" s="44"/>
      <c r="STG881" s="44"/>
      <c r="STH881" s="44"/>
      <c r="STI881" s="44"/>
      <c r="STJ881" s="44"/>
      <c r="STK881" s="44"/>
      <c r="STL881" s="44"/>
      <c r="STM881" s="44"/>
      <c r="STN881" s="44"/>
      <c r="STO881" s="44"/>
      <c r="STP881" s="44"/>
      <c r="STQ881" s="44"/>
      <c r="STR881" s="44"/>
      <c r="STS881" s="44"/>
      <c r="STT881" s="44"/>
      <c r="STU881" s="44"/>
      <c r="STV881" s="44"/>
      <c r="STW881" s="44"/>
      <c r="STX881" s="44"/>
      <c r="STY881" s="44"/>
      <c r="STZ881" s="44"/>
      <c r="SUA881" s="44"/>
      <c r="SUB881" s="44"/>
      <c r="SUC881" s="44"/>
      <c r="SUD881" s="44"/>
      <c r="SUE881" s="44"/>
      <c r="SUF881" s="44"/>
      <c r="SUG881" s="44"/>
      <c r="SUH881" s="44"/>
      <c r="SUI881" s="44"/>
      <c r="SUJ881" s="44"/>
      <c r="SUK881" s="44"/>
      <c r="SUL881" s="44"/>
      <c r="SUM881" s="44"/>
      <c r="SUN881" s="44"/>
      <c r="SUO881" s="44"/>
      <c r="SUP881" s="44"/>
      <c r="SUQ881" s="44"/>
      <c r="SUR881" s="44"/>
      <c r="SUS881" s="44"/>
      <c r="SUT881" s="44"/>
      <c r="SUU881" s="44"/>
      <c r="SUV881" s="44"/>
      <c r="SUW881" s="44"/>
      <c r="SUX881" s="44"/>
      <c r="SUY881" s="44"/>
      <c r="SUZ881" s="44"/>
      <c r="SVA881" s="44"/>
      <c r="SVB881" s="44"/>
      <c r="SVC881" s="44"/>
      <c r="SVD881" s="44"/>
      <c r="SVE881" s="44"/>
      <c r="SVF881" s="44"/>
      <c r="SVG881" s="44"/>
      <c r="SVH881" s="44"/>
      <c r="SVI881" s="44"/>
      <c r="SVJ881" s="44"/>
      <c r="SVK881" s="44"/>
      <c r="SVL881" s="44"/>
      <c r="SVM881" s="44"/>
      <c r="SVN881" s="44"/>
      <c r="SVO881" s="44"/>
      <c r="SVP881" s="44"/>
      <c r="SVQ881" s="44"/>
      <c r="SVR881" s="44"/>
      <c r="SVS881" s="44"/>
      <c r="SVT881" s="44"/>
      <c r="SVU881" s="44"/>
      <c r="SVV881" s="44"/>
      <c r="SVW881" s="44"/>
      <c r="SVX881" s="44"/>
      <c r="SVY881" s="44"/>
      <c r="SVZ881" s="44"/>
      <c r="SWA881" s="44"/>
      <c r="SWB881" s="44"/>
      <c r="SWC881" s="44"/>
      <c r="SWD881" s="44"/>
      <c r="SWE881" s="44"/>
      <c r="SWF881" s="44"/>
      <c r="SWG881" s="44"/>
      <c r="SWH881" s="44"/>
      <c r="SWI881" s="44"/>
      <c r="SWJ881" s="44"/>
      <c r="SWK881" s="44"/>
      <c r="SWL881" s="44"/>
      <c r="SWM881" s="44"/>
      <c r="SWN881" s="44"/>
      <c r="SWO881" s="44"/>
      <c r="SWP881" s="44"/>
      <c r="SWQ881" s="44"/>
      <c r="SWR881" s="44"/>
      <c r="SWS881" s="44"/>
      <c r="SWT881" s="44"/>
      <c r="SWU881" s="44"/>
      <c r="SWV881" s="44"/>
      <c r="SWW881" s="44"/>
      <c r="SWX881" s="44"/>
      <c r="SWY881" s="44"/>
      <c r="SWZ881" s="44"/>
      <c r="SXA881" s="44"/>
      <c r="SXB881" s="44"/>
      <c r="SXC881" s="44"/>
      <c r="SXD881" s="44"/>
      <c r="SXE881" s="44"/>
      <c r="SXF881" s="44"/>
      <c r="SXG881" s="44"/>
      <c r="SXH881" s="44"/>
      <c r="SXI881" s="44"/>
      <c r="SXJ881" s="44"/>
      <c r="SXK881" s="44"/>
      <c r="SXL881" s="44"/>
      <c r="SXM881" s="44"/>
      <c r="SXN881" s="44"/>
      <c r="SXO881" s="44"/>
      <c r="SXP881" s="44"/>
      <c r="SXQ881" s="44"/>
      <c r="SXR881" s="44"/>
      <c r="SXS881" s="44"/>
      <c r="SXT881" s="44"/>
      <c r="SXU881" s="44"/>
      <c r="SXV881" s="44"/>
      <c r="SXW881" s="44"/>
      <c r="SXX881" s="44"/>
      <c r="SXY881" s="44"/>
      <c r="SXZ881" s="44"/>
      <c r="SYA881" s="44"/>
      <c r="SYB881" s="44"/>
      <c r="SYC881" s="44"/>
      <c r="SYD881" s="44"/>
      <c r="SYE881" s="44"/>
      <c r="SYF881" s="44"/>
      <c r="SYG881" s="44"/>
      <c r="SYH881" s="44"/>
      <c r="SYI881" s="44"/>
      <c r="SYJ881" s="44"/>
      <c r="SYK881" s="44"/>
      <c r="SYL881" s="44"/>
      <c r="SYM881" s="44"/>
      <c r="SYN881" s="44"/>
      <c r="SYO881" s="44"/>
      <c r="SYP881" s="44"/>
      <c r="SYQ881" s="44"/>
      <c r="SYR881" s="44"/>
      <c r="SYS881" s="44"/>
      <c r="SYT881" s="44"/>
      <c r="SYU881" s="44"/>
      <c r="SYV881" s="44"/>
      <c r="SYW881" s="44"/>
      <c r="SYX881" s="44"/>
      <c r="SYY881" s="44"/>
      <c r="SYZ881" s="44"/>
      <c r="SZA881" s="44"/>
      <c r="SZB881" s="44"/>
      <c r="SZC881" s="44"/>
      <c r="SZD881" s="44"/>
      <c r="SZE881" s="44"/>
      <c r="SZF881" s="44"/>
      <c r="SZG881" s="44"/>
      <c r="SZH881" s="44"/>
      <c r="SZI881" s="44"/>
      <c r="SZJ881" s="44"/>
      <c r="SZK881" s="44"/>
      <c r="SZL881" s="44"/>
      <c r="SZM881" s="44"/>
      <c r="SZN881" s="44"/>
      <c r="SZO881" s="44"/>
      <c r="SZP881" s="44"/>
      <c r="SZQ881" s="44"/>
      <c r="SZR881" s="44"/>
      <c r="SZS881" s="44"/>
      <c r="SZT881" s="44"/>
      <c r="SZU881" s="44"/>
      <c r="SZV881" s="44"/>
      <c r="SZW881" s="44"/>
      <c r="SZX881" s="44"/>
      <c r="SZY881" s="44"/>
      <c r="SZZ881" s="44"/>
      <c r="TAA881" s="44"/>
      <c r="TAB881" s="44"/>
      <c r="TAC881" s="44"/>
      <c r="TAD881" s="44"/>
      <c r="TAE881" s="44"/>
      <c r="TAF881" s="44"/>
      <c r="TAG881" s="44"/>
      <c r="TAH881" s="44"/>
      <c r="TAI881" s="44"/>
      <c r="TAJ881" s="44"/>
      <c r="TAK881" s="44"/>
      <c r="TAL881" s="44"/>
      <c r="TAM881" s="44"/>
      <c r="TAN881" s="44"/>
      <c r="TAO881" s="44"/>
      <c r="TAP881" s="44"/>
      <c r="TAQ881" s="44"/>
      <c r="TAR881" s="44"/>
      <c r="TAS881" s="44"/>
      <c r="TAT881" s="44"/>
      <c r="TAU881" s="44"/>
      <c r="TAV881" s="44"/>
      <c r="TAW881" s="44"/>
      <c r="TAX881" s="44"/>
      <c r="TAY881" s="44"/>
      <c r="TAZ881" s="44"/>
      <c r="TBA881" s="44"/>
      <c r="TBB881" s="44"/>
      <c r="TBC881" s="44"/>
      <c r="TBD881" s="44"/>
      <c r="TBE881" s="44"/>
      <c r="TBF881" s="44"/>
      <c r="TBG881" s="44"/>
      <c r="TBH881" s="44"/>
      <c r="TBI881" s="44"/>
      <c r="TBJ881" s="44"/>
      <c r="TBK881" s="44"/>
      <c r="TBL881" s="44"/>
      <c r="TBM881" s="44"/>
      <c r="TBN881" s="44"/>
      <c r="TBO881" s="44"/>
      <c r="TBP881" s="44"/>
      <c r="TBQ881" s="44"/>
      <c r="TBR881" s="44"/>
      <c r="TBS881" s="44"/>
      <c r="TBT881" s="44"/>
      <c r="TBU881" s="44"/>
      <c r="TBV881" s="44"/>
      <c r="TBW881" s="44"/>
      <c r="TBX881" s="44"/>
      <c r="TBY881" s="44"/>
      <c r="TBZ881" s="44"/>
      <c r="TCA881" s="44"/>
      <c r="TCB881" s="44"/>
      <c r="TCC881" s="44"/>
      <c r="TCD881" s="44"/>
      <c r="TCE881" s="44"/>
      <c r="TCF881" s="44"/>
      <c r="TCG881" s="44"/>
      <c r="TCH881" s="44"/>
      <c r="TCI881" s="44"/>
      <c r="TCJ881" s="44"/>
      <c r="TCK881" s="44"/>
      <c r="TCL881" s="44"/>
      <c r="TCM881" s="44"/>
      <c r="TCN881" s="44"/>
      <c r="TCO881" s="44"/>
      <c r="TCP881" s="44"/>
      <c r="TCQ881" s="44"/>
      <c r="TCR881" s="44"/>
      <c r="TCS881" s="44"/>
      <c r="TCT881" s="44"/>
      <c r="TCU881" s="44"/>
      <c r="TCV881" s="44"/>
      <c r="TCW881" s="44"/>
      <c r="TCX881" s="44"/>
      <c r="TCY881" s="44"/>
      <c r="TCZ881" s="44"/>
      <c r="TDA881" s="44"/>
      <c r="TDB881" s="44"/>
      <c r="TDC881" s="44"/>
      <c r="TDD881" s="44"/>
      <c r="TDE881" s="44"/>
      <c r="TDF881" s="44"/>
      <c r="TDG881" s="44"/>
      <c r="TDH881" s="44"/>
      <c r="TDI881" s="44"/>
      <c r="TDJ881" s="44"/>
      <c r="TDK881" s="44"/>
      <c r="TDL881" s="44"/>
      <c r="TDM881" s="44"/>
      <c r="TDN881" s="44"/>
      <c r="TDO881" s="44"/>
      <c r="TDP881" s="44"/>
      <c r="TDQ881" s="44"/>
      <c r="TDR881" s="44"/>
      <c r="TDS881" s="44"/>
      <c r="TDT881" s="44"/>
      <c r="TDU881" s="44"/>
      <c r="TDV881" s="44"/>
      <c r="TDW881" s="44"/>
      <c r="TDX881" s="44"/>
      <c r="TDY881" s="44"/>
      <c r="TDZ881" s="44"/>
      <c r="TEA881" s="44"/>
      <c r="TEB881" s="44"/>
      <c r="TEC881" s="44"/>
      <c r="TED881" s="44"/>
      <c r="TEE881" s="44"/>
      <c r="TEF881" s="44"/>
      <c r="TEG881" s="44"/>
      <c r="TEH881" s="44"/>
      <c r="TEI881" s="44"/>
      <c r="TEJ881" s="44"/>
      <c r="TEK881" s="44"/>
      <c r="TEL881" s="44"/>
      <c r="TEM881" s="44"/>
      <c r="TEN881" s="44"/>
      <c r="TEO881" s="44"/>
      <c r="TEP881" s="44"/>
      <c r="TEQ881" s="44"/>
      <c r="TER881" s="44"/>
      <c r="TES881" s="44"/>
      <c r="TET881" s="44"/>
      <c r="TEU881" s="44"/>
      <c r="TEV881" s="44"/>
      <c r="TEW881" s="44"/>
      <c r="TEX881" s="44"/>
      <c r="TEY881" s="44"/>
      <c r="TEZ881" s="44"/>
      <c r="TFA881" s="44"/>
      <c r="TFB881" s="44"/>
      <c r="TFC881" s="44"/>
      <c r="TFD881" s="44"/>
      <c r="TFE881" s="44"/>
      <c r="TFF881" s="44"/>
      <c r="TFG881" s="44"/>
      <c r="TFH881" s="44"/>
      <c r="TFI881" s="44"/>
      <c r="TFJ881" s="44"/>
      <c r="TFK881" s="44"/>
      <c r="TFL881" s="44"/>
      <c r="TFM881" s="44"/>
      <c r="TFN881" s="44"/>
      <c r="TFO881" s="44"/>
      <c r="TFP881" s="44"/>
      <c r="TFQ881" s="44"/>
      <c r="TFR881" s="44"/>
      <c r="TFS881" s="44"/>
      <c r="TFT881" s="44"/>
      <c r="TFU881" s="44"/>
      <c r="TFV881" s="44"/>
      <c r="TFW881" s="44"/>
      <c r="TFX881" s="44"/>
      <c r="TFY881" s="44"/>
      <c r="TFZ881" s="44"/>
      <c r="TGA881" s="44"/>
      <c r="TGB881" s="44"/>
      <c r="TGC881" s="44"/>
      <c r="TGD881" s="44"/>
      <c r="TGE881" s="44"/>
      <c r="TGF881" s="44"/>
      <c r="TGG881" s="44"/>
      <c r="TGH881" s="44"/>
      <c r="TGI881" s="44"/>
      <c r="TGJ881" s="44"/>
      <c r="TGK881" s="44"/>
      <c r="TGL881" s="44"/>
      <c r="TGM881" s="44"/>
      <c r="TGN881" s="44"/>
      <c r="TGO881" s="44"/>
      <c r="TGP881" s="44"/>
      <c r="TGQ881" s="44"/>
      <c r="TGR881" s="44"/>
      <c r="TGS881" s="44"/>
      <c r="TGT881" s="44"/>
      <c r="TGU881" s="44"/>
      <c r="TGV881" s="44"/>
      <c r="TGW881" s="44"/>
      <c r="TGX881" s="44"/>
      <c r="TGY881" s="44"/>
      <c r="TGZ881" s="44"/>
      <c r="THA881" s="44"/>
      <c r="THB881" s="44"/>
      <c r="THC881" s="44"/>
      <c r="THD881" s="44"/>
      <c r="THE881" s="44"/>
      <c r="THF881" s="44"/>
      <c r="THG881" s="44"/>
      <c r="THH881" s="44"/>
      <c r="THI881" s="44"/>
      <c r="THJ881" s="44"/>
      <c r="THK881" s="44"/>
      <c r="THL881" s="44"/>
      <c r="THM881" s="44"/>
      <c r="THN881" s="44"/>
      <c r="THO881" s="44"/>
      <c r="THP881" s="44"/>
      <c r="THQ881" s="44"/>
      <c r="THR881" s="44"/>
      <c r="THS881" s="44"/>
      <c r="THT881" s="44"/>
      <c r="THU881" s="44"/>
      <c r="THV881" s="44"/>
      <c r="THW881" s="44"/>
      <c r="THX881" s="44"/>
      <c r="THY881" s="44"/>
      <c r="THZ881" s="44"/>
      <c r="TIA881" s="44"/>
      <c r="TIB881" s="44"/>
      <c r="TIC881" s="44"/>
      <c r="TID881" s="44"/>
      <c r="TIE881" s="44"/>
      <c r="TIF881" s="44"/>
      <c r="TIG881" s="44"/>
      <c r="TIH881" s="44"/>
      <c r="TII881" s="44"/>
      <c r="TIJ881" s="44"/>
      <c r="TIK881" s="44"/>
      <c r="TIL881" s="44"/>
      <c r="TIM881" s="44"/>
      <c r="TIN881" s="44"/>
      <c r="TIO881" s="44"/>
      <c r="TIP881" s="44"/>
      <c r="TIQ881" s="44"/>
      <c r="TIR881" s="44"/>
      <c r="TIS881" s="44"/>
      <c r="TIT881" s="44"/>
      <c r="TIU881" s="44"/>
      <c r="TIV881" s="44"/>
      <c r="TIW881" s="44"/>
      <c r="TIX881" s="44"/>
      <c r="TIY881" s="44"/>
      <c r="TIZ881" s="44"/>
      <c r="TJA881" s="44"/>
      <c r="TJB881" s="44"/>
      <c r="TJC881" s="44"/>
      <c r="TJD881" s="44"/>
      <c r="TJE881" s="44"/>
      <c r="TJF881" s="44"/>
      <c r="TJG881" s="44"/>
      <c r="TJH881" s="44"/>
      <c r="TJI881" s="44"/>
      <c r="TJJ881" s="44"/>
      <c r="TJK881" s="44"/>
      <c r="TJL881" s="44"/>
      <c r="TJM881" s="44"/>
      <c r="TJN881" s="44"/>
      <c r="TJO881" s="44"/>
      <c r="TJP881" s="44"/>
      <c r="TJQ881" s="44"/>
      <c r="TJR881" s="44"/>
      <c r="TJS881" s="44"/>
      <c r="TJT881" s="44"/>
      <c r="TJU881" s="44"/>
      <c r="TJV881" s="44"/>
      <c r="TJW881" s="44"/>
      <c r="TJX881" s="44"/>
      <c r="TJY881" s="44"/>
      <c r="TJZ881" s="44"/>
      <c r="TKA881" s="44"/>
      <c r="TKB881" s="44"/>
      <c r="TKC881" s="44"/>
      <c r="TKD881" s="44"/>
      <c r="TKE881" s="44"/>
      <c r="TKF881" s="44"/>
      <c r="TKG881" s="44"/>
      <c r="TKH881" s="44"/>
      <c r="TKI881" s="44"/>
      <c r="TKJ881" s="44"/>
      <c r="TKK881" s="44"/>
      <c r="TKL881" s="44"/>
      <c r="TKM881" s="44"/>
      <c r="TKN881" s="44"/>
      <c r="TKO881" s="44"/>
      <c r="TKP881" s="44"/>
      <c r="TKQ881" s="44"/>
      <c r="TKR881" s="44"/>
      <c r="TKS881" s="44"/>
      <c r="TKT881" s="44"/>
      <c r="TKU881" s="44"/>
      <c r="TKV881" s="44"/>
      <c r="TKW881" s="44"/>
      <c r="TKX881" s="44"/>
      <c r="TKY881" s="44"/>
      <c r="TKZ881" s="44"/>
      <c r="TLA881" s="44"/>
      <c r="TLB881" s="44"/>
      <c r="TLC881" s="44"/>
      <c r="TLD881" s="44"/>
      <c r="TLE881" s="44"/>
      <c r="TLF881" s="44"/>
      <c r="TLG881" s="44"/>
      <c r="TLH881" s="44"/>
      <c r="TLI881" s="44"/>
      <c r="TLJ881" s="44"/>
      <c r="TLK881" s="44"/>
      <c r="TLL881" s="44"/>
      <c r="TLM881" s="44"/>
      <c r="TLN881" s="44"/>
      <c r="TLO881" s="44"/>
      <c r="TLP881" s="44"/>
      <c r="TLQ881" s="44"/>
      <c r="TLR881" s="44"/>
      <c r="TLS881" s="44"/>
      <c r="TLT881" s="44"/>
      <c r="TLU881" s="44"/>
      <c r="TLV881" s="44"/>
      <c r="TLW881" s="44"/>
      <c r="TLX881" s="44"/>
      <c r="TLY881" s="44"/>
      <c r="TLZ881" s="44"/>
      <c r="TMA881" s="44"/>
      <c r="TMB881" s="44"/>
      <c r="TMC881" s="44"/>
      <c r="TMD881" s="44"/>
      <c r="TME881" s="44"/>
      <c r="TMF881" s="44"/>
      <c r="TMG881" s="44"/>
      <c r="TMH881" s="44"/>
      <c r="TMI881" s="44"/>
      <c r="TMJ881" s="44"/>
      <c r="TMK881" s="44"/>
      <c r="TML881" s="44"/>
      <c r="TMM881" s="44"/>
      <c r="TMN881" s="44"/>
      <c r="TMO881" s="44"/>
      <c r="TMP881" s="44"/>
      <c r="TMQ881" s="44"/>
      <c r="TMR881" s="44"/>
      <c r="TMS881" s="44"/>
      <c r="TMT881" s="44"/>
      <c r="TMU881" s="44"/>
      <c r="TMV881" s="44"/>
      <c r="TMW881" s="44"/>
      <c r="TMX881" s="44"/>
      <c r="TMY881" s="44"/>
      <c r="TMZ881" s="44"/>
      <c r="TNA881" s="44"/>
      <c r="TNB881" s="44"/>
      <c r="TNC881" s="44"/>
      <c r="TND881" s="44"/>
      <c r="TNE881" s="44"/>
      <c r="TNF881" s="44"/>
      <c r="TNG881" s="44"/>
      <c r="TNH881" s="44"/>
      <c r="TNI881" s="44"/>
      <c r="TNJ881" s="44"/>
      <c r="TNK881" s="44"/>
      <c r="TNL881" s="44"/>
      <c r="TNM881" s="44"/>
      <c r="TNN881" s="44"/>
      <c r="TNO881" s="44"/>
      <c r="TNP881" s="44"/>
      <c r="TNQ881" s="44"/>
      <c r="TNR881" s="44"/>
      <c r="TNS881" s="44"/>
      <c r="TNT881" s="44"/>
      <c r="TNU881" s="44"/>
      <c r="TNV881" s="44"/>
      <c r="TNW881" s="44"/>
      <c r="TNX881" s="44"/>
      <c r="TNY881" s="44"/>
      <c r="TNZ881" s="44"/>
      <c r="TOA881" s="44"/>
      <c r="TOB881" s="44"/>
      <c r="TOC881" s="44"/>
      <c r="TOD881" s="44"/>
      <c r="TOE881" s="44"/>
      <c r="TOF881" s="44"/>
      <c r="TOG881" s="44"/>
      <c r="TOH881" s="44"/>
      <c r="TOI881" s="44"/>
      <c r="TOJ881" s="44"/>
      <c r="TOK881" s="44"/>
      <c r="TOL881" s="44"/>
      <c r="TOM881" s="44"/>
      <c r="TON881" s="44"/>
      <c r="TOO881" s="44"/>
      <c r="TOP881" s="44"/>
      <c r="TOQ881" s="44"/>
      <c r="TOR881" s="44"/>
      <c r="TOS881" s="44"/>
      <c r="TOT881" s="44"/>
      <c r="TOU881" s="44"/>
      <c r="TOV881" s="44"/>
      <c r="TOW881" s="44"/>
      <c r="TOX881" s="44"/>
      <c r="TOY881" s="44"/>
      <c r="TOZ881" s="44"/>
      <c r="TPA881" s="44"/>
      <c r="TPB881" s="44"/>
      <c r="TPC881" s="44"/>
      <c r="TPD881" s="44"/>
      <c r="TPE881" s="44"/>
      <c r="TPF881" s="44"/>
      <c r="TPG881" s="44"/>
      <c r="TPH881" s="44"/>
      <c r="TPI881" s="44"/>
      <c r="TPJ881" s="44"/>
      <c r="TPK881" s="44"/>
      <c r="TPL881" s="44"/>
      <c r="TPM881" s="44"/>
      <c r="TPN881" s="44"/>
      <c r="TPO881" s="44"/>
      <c r="TPP881" s="44"/>
      <c r="TPQ881" s="44"/>
      <c r="TPR881" s="44"/>
      <c r="TPS881" s="44"/>
      <c r="TPT881" s="44"/>
      <c r="TPU881" s="44"/>
      <c r="TPV881" s="44"/>
      <c r="TPW881" s="44"/>
      <c r="TPX881" s="44"/>
      <c r="TPY881" s="44"/>
      <c r="TPZ881" s="44"/>
      <c r="TQA881" s="44"/>
      <c r="TQB881" s="44"/>
      <c r="TQC881" s="44"/>
      <c r="TQD881" s="44"/>
      <c r="TQE881" s="44"/>
      <c r="TQF881" s="44"/>
      <c r="TQG881" s="44"/>
      <c r="TQH881" s="44"/>
      <c r="TQI881" s="44"/>
      <c r="TQJ881" s="44"/>
      <c r="TQK881" s="44"/>
      <c r="TQL881" s="44"/>
      <c r="TQM881" s="44"/>
      <c r="TQN881" s="44"/>
      <c r="TQO881" s="44"/>
      <c r="TQP881" s="44"/>
      <c r="TQQ881" s="44"/>
      <c r="TQR881" s="44"/>
      <c r="TQS881" s="44"/>
      <c r="TQT881" s="44"/>
      <c r="TQU881" s="44"/>
      <c r="TQV881" s="44"/>
      <c r="TQW881" s="44"/>
      <c r="TQX881" s="44"/>
      <c r="TQY881" s="44"/>
      <c r="TQZ881" s="44"/>
      <c r="TRA881" s="44"/>
      <c r="TRB881" s="44"/>
      <c r="TRC881" s="44"/>
      <c r="TRD881" s="44"/>
      <c r="TRE881" s="44"/>
      <c r="TRF881" s="44"/>
      <c r="TRG881" s="44"/>
      <c r="TRH881" s="44"/>
      <c r="TRI881" s="44"/>
      <c r="TRJ881" s="44"/>
      <c r="TRK881" s="44"/>
      <c r="TRL881" s="44"/>
      <c r="TRM881" s="44"/>
      <c r="TRN881" s="44"/>
      <c r="TRO881" s="44"/>
      <c r="TRP881" s="44"/>
      <c r="TRQ881" s="44"/>
      <c r="TRR881" s="44"/>
      <c r="TRS881" s="44"/>
      <c r="TRT881" s="44"/>
      <c r="TRU881" s="44"/>
      <c r="TRV881" s="44"/>
      <c r="TRW881" s="44"/>
      <c r="TRX881" s="44"/>
      <c r="TRY881" s="44"/>
      <c r="TRZ881" s="44"/>
      <c r="TSA881" s="44"/>
      <c r="TSB881" s="44"/>
      <c r="TSC881" s="44"/>
      <c r="TSD881" s="44"/>
      <c r="TSE881" s="44"/>
      <c r="TSF881" s="44"/>
      <c r="TSG881" s="44"/>
      <c r="TSH881" s="44"/>
      <c r="TSI881" s="44"/>
      <c r="TSJ881" s="44"/>
      <c r="TSK881" s="44"/>
      <c r="TSL881" s="44"/>
      <c r="TSM881" s="44"/>
      <c r="TSN881" s="44"/>
      <c r="TSO881" s="44"/>
      <c r="TSP881" s="44"/>
      <c r="TSQ881" s="44"/>
      <c r="TSR881" s="44"/>
      <c r="TSS881" s="44"/>
      <c r="TST881" s="44"/>
      <c r="TSU881" s="44"/>
      <c r="TSV881" s="44"/>
      <c r="TSW881" s="44"/>
      <c r="TSX881" s="44"/>
      <c r="TSY881" s="44"/>
      <c r="TSZ881" s="44"/>
      <c r="TTA881" s="44"/>
      <c r="TTB881" s="44"/>
      <c r="TTC881" s="44"/>
      <c r="TTD881" s="44"/>
      <c r="TTE881" s="44"/>
      <c r="TTF881" s="44"/>
      <c r="TTG881" s="44"/>
      <c r="TTH881" s="44"/>
      <c r="TTI881" s="44"/>
      <c r="TTJ881" s="44"/>
      <c r="TTK881" s="44"/>
      <c r="TTL881" s="44"/>
      <c r="TTM881" s="44"/>
      <c r="TTN881" s="44"/>
      <c r="TTO881" s="44"/>
      <c r="TTP881" s="44"/>
      <c r="TTQ881" s="44"/>
      <c r="TTR881" s="44"/>
      <c r="TTS881" s="44"/>
      <c r="TTT881" s="44"/>
      <c r="TTU881" s="44"/>
      <c r="TTV881" s="44"/>
      <c r="TTW881" s="44"/>
      <c r="TTX881" s="44"/>
      <c r="TTY881" s="44"/>
      <c r="TTZ881" s="44"/>
      <c r="TUA881" s="44"/>
      <c r="TUB881" s="44"/>
      <c r="TUC881" s="44"/>
      <c r="TUD881" s="44"/>
      <c r="TUE881" s="44"/>
      <c r="TUF881" s="44"/>
      <c r="TUG881" s="44"/>
      <c r="TUH881" s="44"/>
      <c r="TUI881" s="44"/>
      <c r="TUJ881" s="44"/>
      <c r="TUK881" s="44"/>
      <c r="TUL881" s="44"/>
      <c r="TUM881" s="44"/>
      <c r="TUN881" s="44"/>
      <c r="TUO881" s="44"/>
      <c r="TUP881" s="44"/>
      <c r="TUQ881" s="44"/>
      <c r="TUR881" s="44"/>
      <c r="TUS881" s="44"/>
      <c r="TUT881" s="44"/>
      <c r="TUU881" s="44"/>
      <c r="TUV881" s="44"/>
      <c r="TUW881" s="44"/>
      <c r="TUX881" s="44"/>
      <c r="TUY881" s="44"/>
      <c r="TUZ881" s="44"/>
      <c r="TVA881" s="44"/>
      <c r="TVB881" s="44"/>
      <c r="TVC881" s="44"/>
      <c r="TVD881" s="44"/>
      <c r="TVE881" s="44"/>
      <c r="TVF881" s="44"/>
      <c r="TVG881" s="44"/>
      <c r="TVH881" s="44"/>
      <c r="TVI881" s="44"/>
      <c r="TVJ881" s="44"/>
      <c r="TVK881" s="44"/>
      <c r="TVL881" s="44"/>
      <c r="TVM881" s="44"/>
      <c r="TVN881" s="44"/>
      <c r="TVO881" s="44"/>
      <c r="TVP881" s="44"/>
      <c r="TVQ881" s="44"/>
      <c r="TVR881" s="44"/>
      <c r="TVS881" s="44"/>
      <c r="TVT881" s="44"/>
      <c r="TVU881" s="44"/>
      <c r="TVV881" s="44"/>
      <c r="TVW881" s="44"/>
      <c r="TVX881" s="44"/>
      <c r="TVY881" s="44"/>
      <c r="TVZ881" s="44"/>
      <c r="TWA881" s="44"/>
      <c r="TWB881" s="44"/>
      <c r="TWC881" s="44"/>
      <c r="TWD881" s="44"/>
      <c r="TWE881" s="44"/>
      <c r="TWF881" s="44"/>
      <c r="TWG881" s="44"/>
      <c r="TWH881" s="44"/>
      <c r="TWI881" s="44"/>
      <c r="TWJ881" s="44"/>
      <c r="TWK881" s="44"/>
      <c r="TWL881" s="44"/>
      <c r="TWM881" s="44"/>
      <c r="TWN881" s="44"/>
      <c r="TWO881" s="44"/>
      <c r="TWP881" s="44"/>
      <c r="TWQ881" s="44"/>
      <c r="TWR881" s="44"/>
      <c r="TWS881" s="44"/>
      <c r="TWT881" s="44"/>
      <c r="TWU881" s="44"/>
      <c r="TWV881" s="44"/>
      <c r="TWW881" s="44"/>
      <c r="TWX881" s="44"/>
      <c r="TWY881" s="44"/>
      <c r="TWZ881" s="44"/>
      <c r="TXA881" s="44"/>
      <c r="TXB881" s="44"/>
      <c r="TXC881" s="44"/>
      <c r="TXD881" s="44"/>
      <c r="TXE881" s="44"/>
      <c r="TXF881" s="44"/>
      <c r="TXG881" s="44"/>
      <c r="TXH881" s="44"/>
      <c r="TXI881" s="44"/>
      <c r="TXJ881" s="44"/>
      <c r="TXK881" s="44"/>
      <c r="TXL881" s="44"/>
      <c r="TXM881" s="44"/>
      <c r="TXN881" s="44"/>
      <c r="TXO881" s="44"/>
      <c r="TXP881" s="44"/>
      <c r="TXQ881" s="44"/>
      <c r="TXR881" s="44"/>
      <c r="TXS881" s="44"/>
      <c r="TXT881" s="44"/>
      <c r="TXU881" s="44"/>
      <c r="TXV881" s="44"/>
      <c r="TXW881" s="44"/>
      <c r="TXX881" s="44"/>
      <c r="TXY881" s="44"/>
      <c r="TXZ881" s="44"/>
      <c r="TYA881" s="44"/>
      <c r="TYB881" s="44"/>
      <c r="TYC881" s="44"/>
      <c r="TYD881" s="44"/>
      <c r="TYE881" s="44"/>
      <c r="TYF881" s="44"/>
      <c r="TYG881" s="44"/>
      <c r="TYH881" s="44"/>
      <c r="TYI881" s="44"/>
      <c r="TYJ881" s="44"/>
      <c r="TYK881" s="44"/>
      <c r="TYL881" s="44"/>
      <c r="TYM881" s="44"/>
      <c r="TYN881" s="44"/>
      <c r="TYO881" s="44"/>
      <c r="TYP881" s="44"/>
      <c r="TYQ881" s="44"/>
      <c r="TYR881" s="44"/>
      <c r="TYS881" s="44"/>
      <c r="TYT881" s="44"/>
      <c r="TYU881" s="44"/>
      <c r="TYV881" s="44"/>
      <c r="TYW881" s="44"/>
      <c r="TYX881" s="44"/>
      <c r="TYY881" s="44"/>
      <c r="TYZ881" s="44"/>
      <c r="TZA881" s="44"/>
      <c r="TZB881" s="44"/>
      <c r="TZC881" s="44"/>
      <c r="TZD881" s="44"/>
      <c r="TZE881" s="44"/>
      <c r="TZF881" s="44"/>
      <c r="TZG881" s="44"/>
      <c r="TZH881" s="44"/>
      <c r="TZI881" s="44"/>
      <c r="TZJ881" s="44"/>
      <c r="TZK881" s="44"/>
      <c r="TZL881" s="44"/>
      <c r="TZM881" s="44"/>
      <c r="TZN881" s="44"/>
      <c r="TZO881" s="44"/>
      <c r="TZP881" s="44"/>
      <c r="TZQ881" s="44"/>
      <c r="TZR881" s="44"/>
      <c r="TZS881" s="44"/>
      <c r="TZT881" s="44"/>
      <c r="TZU881" s="44"/>
      <c r="TZV881" s="44"/>
      <c r="TZW881" s="44"/>
      <c r="TZX881" s="44"/>
      <c r="TZY881" s="44"/>
      <c r="TZZ881" s="44"/>
      <c r="UAA881" s="44"/>
      <c r="UAB881" s="44"/>
      <c r="UAC881" s="44"/>
      <c r="UAD881" s="44"/>
      <c r="UAE881" s="44"/>
      <c r="UAF881" s="44"/>
      <c r="UAG881" s="44"/>
      <c r="UAH881" s="44"/>
      <c r="UAI881" s="44"/>
      <c r="UAJ881" s="44"/>
      <c r="UAK881" s="44"/>
      <c r="UAL881" s="44"/>
      <c r="UAM881" s="44"/>
      <c r="UAN881" s="44"/>
      <c r="UAO881" s="44"/>
      <c r="UAP881" s="44"/>
      <c r="UAQ881" s="44"/>
      <c r="UAR881" s="44"/>
      <c r="UAS881" s="44"/>
      <c r="UAT881" s="44"/>
      <c r="UAU881" s="44"/>
      <c r="UAV881" s="44"/>
      <c r="UAW881" s="44"/>
      <c r="UAX881" s="44"/>
      <c r="UAY881" s="44"/>
      <c r="UAZ881" s="44"/>
      <c r="UBA881" s="44"/>
      <c r="UBB881" s="44"/>
      <c r="UBC881" s="44"/>
      <c r="UBD881" s="44"/>
      <c r="UBE881" s="44"/>
      <c r="UBF881" s="44"/>
      <c r="UBG881" s="44"/>
      <c r="UBH881" s="44"/>
      <c r="UBI881" s="44"/>
      <c r="UBJ881" s="44"/>
      <c r="UBK881" s="44"/>
      <c r="UBL881" s="44"/>
      <c r="UBM881" s="44"/>
      <c r="UBN881" s="44"/>
      <c r="UBO881" s="44"/>
      <c r="UBP881" s="44"/>
      <c r="UBQ881" s="44"/>
      <c r="UBR881" s="44"/>
      <c r="UBS881" s="44"/>
      <c r="UBT881" s="44"/>
      <c r="UBU881" s="44"/>
      <c r="UBV881" s="44"/>
      <c r="UBW881" s="44"/>
      <c r="UBX881" s="44"/>
      <c r="UBY881" s="44"/>
      <c r="UBZ881" s="44"/>
      <c r="UCA881" s="44"/>
      <c r="UCB881" s="44"/>
      <c r="UCC881" s="44"/>
      <c r="UCD881" s="44"/>
      <c r="UCE881" s="44"/>
      <c r="UCF881" s="44"/>
      <c r="UCG881" s="44"/>
      <c r="UCH881" s="44"/>
      <c r="UCI881" s="44"/>
      <c r="UCJ881" s="44"/>
      <c r="UCK881" s="44"/>
      <c r="UCL881" s="44"/>
      <c r="UCM881" s="44"/>
      <c r="UCN881" s="44"/>
      <c r="UCO881" s="44"/>
      <c r="UCP881" s="44"/>
      <c r="UCQ881" s="44"/>
      <c r="UCR881" s="44"/>
      <c r="UCS881" s="44"/>
      <c r="UCT881" s="44"/>
      <c r="UCU881" s="44"/>
      <c r="UCV881" s="44"/>
      <c r="UCW881" s="44"/>
      <c r="UCX881" s="44"/>
      <c r="UCY881" s="44"/>
      <c r="UCZ881" s="44"/>
      <c r="UDA881" s="44"/>
      <c r="UDB881" s="44"/>
      <c r="UDC881" s="44"/>
      <c r="UDD881" s="44"/>
      <c r="UDE881" s="44"/>
      <c r="UDF881" s="44"/>
      <c r="UDG881" s="44"/>
      <c r="UDH881" s="44"/>
      <c r="UDI881" s="44"/>
      <c r="UDJ881" s="44"/>
      <c r="UDK881" s="44"/>
      <c r="UDL881" s="44"/>
      <c r="UDM881" s="44"/>
      <c r="UDN881" s="44"/>
      <c r="UDO881" s="44"/>
      <c r="UDP881" s="44"/>
      <c r="UDQ881" s="44"/>
      <c r="UDR881" s="44"/>
      <c r="UDS881" s="44"/>
      <c r="UDT881" s="44"/>
      <c r="UDU881" s="44"/>
      <c r="UDV881" s="44"/>
      <c r="UDW881" s="44"/>
      <c r="UDX881" s="44"/>
      <c r="UDY881" s="44"/>
      <c r="UDZ881" s="44"/>
      <c r="UEA881" s="44"/>
      <c r="UEB881" s="44"/>
      <c r="UEC881" s="44"/>
      <c r="UED881" s="44"/>
      <c r="UEE881" s="44"/>
      <c r="UEF881" s="44"/>
      <c r="UEG881" s="44"/>
      <c r="UEH881" s="44"/>
      <c r="UEI881" s="44"/>
      <c r="UEJ881" s="44"/>
      <c r="UEK881" s="44"/>
      <c r="UEL881" s="44"/>
      <c r="UEM881" s="44"/>
      <c r="UEN881" s="44"/>
      <c r="UEO881" s="44"/>
      <c r="UEP881" s="44"/>
      <c r="UEQ881" s="44"/>
      <c r="UER881" s="44"/>
      <c r="UES881" s="44"/>
      <c r="UET881" s="44"/>
      <c r="UEU881" s="44"/>
      <c r="UEV881" s="44"/>
      <c r="UEW881" s="44"/>
      <c r="UEX881" s="44"/>
      <c r="UEY881" s="44"/>
      <c r="UEZ881" s="44"/>
      <c r="UFA881" s="44"/>
      <c r="UFB881" s="44"/>
      <c r="UFC881" s="44"/>
      <c r="UFD881" s="44"/>
      <c r="UFE881" s="44"/>
      <c r="UFF881" s="44"/>
      <c r="UFG881" s="44"/>
      <c r="UFH881" s="44"/>
      <c r="UFI881" s="44"/>
      <c r="UFJ881" s="44"/>
      <c r="UFK881" s="44"/>
      <c r="UFL881" s="44"/>
      <c r="UFM881" s="44"/>
      <c r="UFN881" s="44"/>
      <c r="UFO881" s="44"/>
      <c r="UFP881" s="44"/>
      <c r="UFQ881" s="44"/>
      <c r="UFR881" s="44"/>
      <c r="UFS881" s="44"/>
      <c r="UFT881" s="44"/>
      <c r="UFU881" s="44"/>
      <c r="UFV881" s="44"/>
      <c r="UFW881" s="44"/>
      <c r="UFX881" s="44"/>
      <c r="UFY881" s="44"/>
      <c r="UFZ881" s="44"/>
      <c r="UGA881" s="44"/>
      <c r="UGB881" s="44"/>
      <c r="UGC881" s="44"/>
      <c r="UGD881" s="44"/>
      <c r="UGE881" s="44"/>
      <c r="UGF881" s="44"/>
      <c r="UGG881" s="44"/>
      <c r="UGH881" s="44"/>
      <c r="UGI881" s="44"/>
      <c r="UGJ881" s="44"/>
      <c r="UGK881" s="44"/>
      <c r="UGL881" s="44"/>
      <c r="UGM881" s="44"/>
      <c r="UGN881" s="44"/>
      <c r="UGO881" s="44"/>
      <c r="UGP881" s="44"/>
      <c r="UGQ881" s="44"/>
      <c r="UGR881" s="44"/>
      <c r="UGS881" s="44"/>
      <c r="UGT881" s="44"/>
      <c r="UGU881" s="44"/>
      <c r="UGV881" s="44"/>
      <c r="UGW881" s="44"/>
      <c r="UGX881" s="44"/>
      <c r="UGY881" s="44"/>
      <c r="UGZ881" s="44"/>
      <c r="UHA881" s="44"/>
      <c r="UHB881" s="44"/>
      <c r="UHC881" s="44"/>
      <c r="UHD881" s="44"/>
      <c r="UHE881" s="44"/>
      <c r="UHF881" s="44"/>
      <c r="UHG881" s="44"/>
      <c r="UHH881" s="44"/>
      <c r="UHI881" s="44"/>
      <c r="UHJ881" s="44"/>
      <c r="UHK881" s="44"/>
      <c r="UHL881" s="44"/>
      <c r="UHM881" s="44"/>
      <c r="UHN881" s="44"/>
      <c r="UHO881" s="44"/>
      <c r="UHP881" s="44"/>
      <c r="UHQ881" s="44"/>
      <c r="UHR881" s="44"/>
      <c r="UHS881" s="44"/>
      <c r="UHT881" s="44"/>
      <c r="UHU881" s="44"/>
      <c r="UHV881" s="44"/>
      <c r="UHW881" s="44"/>
      <c r="UHX881" s="44"/>
      <c r="UHY881" s="44"/>
      <c r="UHZ881" s="44"/>
      <c r="UIA881" s="44"/>
      <c r="UIB881" s="44"/>
      <c r="UIC881" s="44"/>
      <c r="UID881" s="44"/>
      <c r="UIE881" s="44"/>
      <c r="UIF881" s="44"/>
      <c r="UIG881" s="44"/>
      <c r="UIH881" s="44"/>
      <c r="UII881" s="44"/>
      <c r="UIJ881" s="44"/>
      <c r="UIK881" s="44"/>
      <c r="UIL881" s="44"/>
      <c r="UIM881" s="44"/>
      <c r="UIN881" s="44"/>
      <c r="UIO881" s="44"/>
      <c r="UIP881" s="44"/>
      <c r="UIQ881" s="44"/>
      <c r="UIR881" s="44"/>
      <c r="UIS881" s="44"/>
      <c r="UIT881" s="44"/>
      <c r="UIU881" s="44"/>
      <c r="UIV881" s="44"/>
      <c r="UIW881" s="44"/>
      <c r="UIX881" s="44"/>
      <c r="UIY881" s="44"/>
      <c r="UIZ881" s="44"/>
      <c r="UJA881" s="44"/>
      <c r="UJB881" s="44"/>
      <c r="UJC881" s="44"/>
      <c r="UJD881" s="44"/>
      <c r="UJE881" s="44"/>
      <c r="UJF881" s="44"/>
      <c r="UJG881" s="44"/>
      <c r="UJH881" s="44"/>
      <c r="UJI881" s="44"/>
      <c r="UJJ881" s="44"/>
      <c r="UJK881" s="44"/>
      <c r="UJL881" s="44"/>
      <c r="UJM881" s="44"/>
      <c r="UJN881" s="44"/>
      <c r="UJO881" s="44"/>
      <c r="UJP881" s="44"/>
      <c r="UJQ881" s="44"/>
      <c r="UJR881" s="44"/>
      <c r="UJS881" s="44"/>
      <c r="UJT881" s="44"/>
      <c r="UJU881" s="44"/>
      <c r="UJV881" s="44"/>
      <c r="UJW881" s="44"/>
      <c r="UJX881" s="44"/>
      <c r="UJY881" s="44"/>
      <c r="UJZ881" s="44"/>
      <c r="UKA881" s="44"/>
      <c r="UKB881" s="44"/>
      <c r="UKC881" s="44"/>
      <c r="UKD881" s="44"/>
      <c r="UKE881" s="44"/>
      <c r="UKF881" s="44"/>
      <c r="UKG881" s="44"/>
      <c r="UKH881" s="44"/>
      <c r="UKI881" s="44"/>
      <c r="UKJ881" s="44"/>
      <c r="UKK881" s="44"/>
      <c r="UKL881" s="44"/>
      <c r="UKM881" s="44"/>
      <c r="UKN881" s="44"/>
      <c r="UKO881" s="44"/>
      <c r="UKP881" s="44"/>
      <c r="UKQ881" s="44"/>
      <c r="UKR881" s="44"/>
      <c r="UKS881" s="44"/>
      <c r="UKT881" s="44"/>
      <c r="UKU881" s="44"/>
      <c r="UKV881" s="44"/>
      <c r="UKW881" s="44"/>
      <c r="UKX881" s="44"/>
      <c r="UKY881" s="44"/>
      <c r="UKZ881" s="44"/>
      <c r="ULA881" s="44"/>
      <c r="ULB881" s="44"/>
      <c r="ULC881" s="44"/>
      <c r="ULD881" s="44"/>
      <c r="ULE881" s="44"/>
      <c r="ULF881" s="44"/>
      <c r="ULG881" s="44"/>
      <c r="ULH881" s="44"/>
      <c r="ULI881" s="44"/>
      <c r="ULJ881" s="44"/>
      <c r="ULK881" s="44"/>
      <c r="ULL881" s="44"/>
      <c r="ULM881" s="44"/>
      <c r="ULN881" s="44"/>
      <c r="ULO881" s="44"/>
      <c r="ULP881" s="44"/>
      <c r="ULQ881" s="44"/>
      <c r="ULR881" s="44"/>
      <c r="ULS881" s="44"/>
      <c r="ULT881" s="44"/>
      <c r="ULU881" s="44"/>
      <c r="ULV881" s="44"/>
      <c r="ULW881" s="44"/>
      <c r="ULX881" s="44"/>
      <c r="ULY881" s="44"/>
      <c r="ULZ881" s="44"/>
      <c r="UMA881" s="44"/>
      <c r="UMB881" s="44"/>
      <c r="UMC881" s="44"/>
      <c r="UMD881" s="44"/>
      <c r="UME881" s="44"/>
      <c r="UMF881" s="44"/>
      <c r="UMG881" s="44"/>
      <c r="UMH881" s="44"/>
      <c r="UMI881" s="44"/>
      <c r="UMJ881" s="44"/>
      <c r="UMK881" s="44"/>
      <c r="UML881" s="44"/>
      <c r="UMM881" s="44"/>
      <c r="UMN881" s="44"/>
      <c r="UMO881" s="44"/>
      <c r="UMP881" s="44"/>
      <c r="UMQ881" s="44"/>
      <c r="UMR881" s="44"/>
      <c r="UMS881" s="44"/>
      <c r="UMT881" s="44"/>
      <c r="UMU881" s="44"/>
      <c r="UMV881" s="44"/>
      <c r="UMW881" s="44"/>
      <c r="UMX881" s="44"/>
      <c r="UMY881" s="44"/>
      <c r="UMZ881" s="44"/>
      <c r="UNA881" s="44"/>
      <c r="UNB881" s="44"/>
      <c r="UNC881" s="44"/>
      <c r="UND881" s="44"/>
      <c r="UNE881" s="44"/>
      <c r="UNF881" s="44"/>
      <c r="UNG881" s="44"/>
      <c r="UNH881" s="44"/>
      <c r="UNI881" s="44"/>
      <c r="UNJ881" s="44"/>
      <c r="UNK881" s="44"/>
      <c r="UNL881" s="44"/>
      <c r="UNM881" s="44"/>
      <c r="UNN881" s="44"/>
      <c r="UNO881" s="44"/>
      <c r="UNP881" s="44"/>
      <c r="UNQ881" s="44"/>
      <c r="UNR881" s="44"/>
      <c r="UNS881" s="44"/>
      <c r="UNT881" s="44"/>
      <c r="UNU881" s="44"/>
      <c r="UNV881" s="44"/>
      <c r="UNW881" s="44"/>
      <c r="UNX881" s="44"/>
      <c r="UNY881" s="44"/>
      <c r="UNZ881" s="44"/>
      <c r="UOA881" s="44"/>
      <c r="UOB881" s="44"/>
      <c r="UOC881" s="44"/>
      <c r="UOD881" s="44"/>
      <c r="UOE881" s="44"/>
      <c r="UOF881" s="44"/>
      <c r="UOG881" s="44"/>
      <c r="UOH881" s="44"/>
      <c r="UOI881" s="44"/>
      <c r="UOJ881" s="44"/>
      <c r="UOK881" s="44"/>
      <c r="UOL881" s="44"/>
      <c r="UOM881" s="44"/>
      <c r="UON881" s="44"/>
      <c r="UOO881" s="44"/>
      <c r="UOP881" s="44"/>
      <c r="UOQ881" s="44"/>
      <c r="UOR881" s="44"/>
      <c r="UOS881" s="44"/>
      <c r="UOT881" s="44"/>
      <c r="UOU881" s="44"/>
      <c r="UOV881" s="44"/>
      <c r="UOW881" s="44"/>
      <c r="UOX881" s="44"/>
      <c r="UOY881" s="44"/>
      <c r="UOZ881" s="44"/>
      <c r="UPA881" s="44"/>
      <c r="UPB881" s="44"/>
      <c r="UPC881" s="44"/>
      <c r="UPD881" s="44"/>
      <c r="UPE881" s="44"/>
      <c r="UPF881" s="44"/>
      <c r="UPG881" s="44"/>
      <c r="UPH881" s="44"/>
      <c r="UPI881" s="44"/>
      <c r="UPJ881" s="44"/>
      <c r="UPK881" s="44"/>
      <c r="UPL881" s="44"/>
      <c r="UPM881" s="44"/>
      <c r="UPN881" s="44"/>
      <c r="UPO881" s="44"/>
      <c r="UPP881" s="44"/>
      <c r="UPQ881" s="44"/>
      <c r="UPR881" s="44"/>
      <c r="UPS881" s="44"/>
      <c r="UPT881" s="44"/>
      <c r="UPU881" s="44"/>
      <c r="UPV881" s="44"/>
      <c r="UPW881" s="44"/>
      <c r="UPX881" s="44"/>
      <c r="UPY881" s="44"/>
      <c r="UPZ881" s="44"/>
      <c r="UQA881" s="44"/>
      <c r="UQB881" s="44"/>
      <c r="UQC881" s="44"/>
      <c r="UQD881" s="44"/>
      <c r="UQE881" s="44"/>
      <c r="UQF881" s="44"/>
      <c r="UQG881" s="44"/>
      <c r="UQH881" s="44"/>
      <c r="UQI881" s="44"/>
      <c r="UQJ881" s="44"/>
      <c r="UQK881" s="44"/>
      <c r="UQL881" s="44"/>
      <c r="UQM881" s="44"/>
      <c r="UQN881" s="44"/>
      <c r="UQO881" s="44"/>
      <c r="UQP881" s="44"/>
      <c r="UQQ881" s="44"/>
      <c r="UQR881" s="44"/>
      <c r="UQS881" s="44"/>
      <c r="UQT881" s="44"/>
      <c r="UQU881" s="44"/>
      <c r="UQV881" s="44"/>
      <c r="UQW881" s="44"/>
      <c r="UQX881" s="44"/>
      <c r="UQY881" s="44"/>
      <c r="UQZ881" s="44"/>
      <c r="URA881" s="44"/>
      <c r="URB881" s="44"/>
      <c r="URC881" s="44"/>
      <c r="URD881" s="44"/>
      <c r="URE881" s="44"/>
      <c r="URF881" s="44"/>
      <c r="URG881" s="44"/>
      <c r="URH881" s="44"/>
      <c r="URI881" s="44"/>
      <c r="URJ881" s="44"/>
      <c r="URK881" s="44"/>
      <c r="URL881" s="44"/>
      <c r="URM881" s="44"/>
      <c r="URN881" s="44"/>
      <c r="URO881" s="44"/>
      <c r="URP881" s="44"/>
      <c r="URQ881" s="44"/>
      <c r="URR881" s="44"/>
      <c r="URS881" s="44"/>
      <c r="URT881" s="44"/>
      <c r="URU881" s="44"/>
      <c r="URV881" s="44"/>
      <c r="URW881" s="44"/>
      <c r="URX881" s="44"/>
      <c r="URY881" s="44"/>
      <c r="URZ881" s="44"/>
      <c r="USA881" s="44"/>
      <c r="USB881" s="44"/>
      <c r="USC881" s="44"/>
      <c r="USD881" s="44"/>
      <c r="USE881" s="44"/>
      <c r="USF881" s="44"/>
      <c r="USG881" s="44"/>
      <c r="USH881" s="44"/>
      <c r="USI881" s="44"/>
      <c r="USJ881" s="44"/>
      <c r="USK881" s="44"/>
      <c r="USL881" s="44"/>
      <c r="USM881" s="44"/>
      <c r="USN881" s="44"/>
      <c r="USO881" s="44"/>
      <c r="USP881" s="44"/>
      <c r="USQ881" s="44"/>
      <c r="USR881" s="44"/>
      <c r="USS881" s="44"/>
      <c r="UST881" s="44"/>
      <c r="USU881" s="44"/>
      <c r="USV881" s="44"/>
      <c r="USW881" s="44"/>
      <c r="USX881" s="44"/>
      <c r="USY881" s="44"/>
      <c r="USZ881" s="44"/>
      <c r="UTA881" s="44"/>
      <c r="UTB881" s="44"/>
      <c r="UTC881" s="44"/>
      <c r="UTD881" s="44"/>
      <c r="UTE881" s="44"/>
      <c r="UTF881" s="44"/>
      <c r="UTG881" s="44"/>
      <c r="UTH881" s="44"/>
      <c r="UTI881" s="44"/>
      <c r="UTJ881" s="44"/>
      <c r="UTK881" s="44"/>
      <c r="UTL881" s="44"/>
      <c r="UTM881" s="44"/>
      <c r="UTN881" s="44"/>
      <c r="UTO881" s="44"/>
      <c r="UTP881" s="44"/>
      <c r="UTQ881" s="44"/>
      <c r="UTR881" s="44"/>
      <c r="UTS881" s="44"/>
      <c r="UTT881" s="44"/>
      <c r="UTU881" s="44"/>
      <c r="UTV881" s="44"/>
      <c r="UTW881" s="44"/>
      <c r="UTX881" s="44"/>
      <c r="UTY881" s="44"/>
      <c r="UTZ881" s="44"/>
      <c r="UUA881" s="44"/>
      <c r="UUB881" s="44"/>
      <c r="UUC881" s="44"/>
      <c r="UUD881" s="44"/>
      <c r="UUE881" s="44"/>
      <c r="UUF881" s="44"/>
      <c r="UUG881" s="44"/>
      <c r="UUH881" s="44"/>
      <c r="UUI881" s="44"/>
      <c r="UUJ881" s="44"/>
      <c r="UUK881" s="44"/>
      <c r="UUL881" s="44"/>
      <c r="UUM881" s="44"/>
      <c r="UUN881" s="44"/>
      <c r="UUO881" s="44"/>
      <c r="UUP881" s="44"/>
      <c r="UUQ881" s="44"/>
      <c r="UUR881" s="44"/>
      <c r="UUS881" s="44"/>
      <c r="UUT881" s="44"/>
      <c r="UUU881" s="44"/>
      <c r="UUV881" s="44"/>
      <c r="UUW881" s="44"/>
      <c r="UUX881" s="44"/>
      <c r="UUY881" s="44"/>
      <c r="UUZ881" s="44"/>
      <c r="UVA881" s="44"/>
      <c r="UVB881" s="44"/>
      <c r="UVC881" s="44"/>
      <c r="UVD881" s="44"/>
      <c r="UVE881" s="44"/>
      <c r="UVF881" s="44"/>
      <c r="UVG881" s="44"/>
      <c r="UVH881" s="44"/>
      <c r="UVI881" s="44"/>
      <c r="UVJ881" s="44"/>
      <c r="UVK881" s="44"/>
      <c r="UVL881" s="44"/>
      <c r="UVM881" s="44"/>
      <c r="UVN881" s="44"/>
      <c r="UVO881" s="44"/>
      <c r="UVP881" s="44"/>
      <c r="UVQ881" s="44"/>
      <c r="UVR881" s="44"/>
      <c r="UVS881" s="44"/>
      <c r="UVT881" s="44"/>
      <c r="UVU881" s="44"/>
      <c r="UVV881" s="44"/>
      <c r="UVW881" s="44"/>
      <c r="UVX881" s="44"/>
      <c r="UVY881" s="44"/>
      <c r="UVZ881" s="44"/>
      <c r="UWA881" s="44"/>
      <c r="UWB881" s="44"/>
      <c r="UWC881" s="44"/>
      <c r="UWD881" s="44"/>
      <c r="UWE881" s="44"/>
      <c r="UWF881" s="44"/>
      <c r="UWG881" s="44"/>
      <c r="UWH881" s="44"/>
      <c r="UWI881" s="44"/>
      <c r="UWJ881" s="44"/>
      <c r="UWK881" s="44"/>
      <c r="UWL881" s="44"/>
      <c r="UWM881" s="44"/>
      <c r="UWN881" s="44"/>
      <c r="UWO881" s="44"/>
      <c r="UWP881" s="44"/>
      <c r="UWQ881" s="44"/>
      <c r="UWR881" s="44"/>
      <c r="UWS881" s="44"/>
      <c r="UWT881" s="44"/>
      <c r="UWU881" s="44"/>
      <c r="UWV881" s="44"/>
      <c r="UWW881" s="44"/>
      <c r="UWX881" s="44"/>
      <c r="UWY881" s="44"/>
      <c r="UWZ881" s="44"/>
      <c r="UXA881" s="44"/>
      <c r="UXB881" s="44"/>
      <c r="UXC881" s="44"/>
      <c r="UXD881" s="44"/>
      <c r="UXE881" s="44"/>
      <c r="UXF881" s="44"/>
      <c r="UXG881" s="44"/>
      <c r="UXH881" s="44"/>
      <c r="UXI881" s="44"/>
      <c r="UXJ881" s="44"/>
      <c r="UXK881" s="44"/>
      <c r="UXL881" s="44"/>
      <c r="UXM881" s="44"/>
      <c r="UXN881" s="44"/>
      <c r="UXO881" s="44"/>
      <c r="UXP881" s="44"/>
      <c r="UXQ881" s="44"/>
      <c r="UXR881" s="44"/>
      <c r="UXS881" s="44"/>
      <c r="UXT881" s="44"/>
      <c r="UXU881" s="44"/>
      <c r="UXV881" s="44"/>
      <c r="UXW881" s="44"/>
      <c r="UXX881" s="44"/>
      <c r="UXY881" s="44"/>
      <c r="UXZ881" s="44"/>
      <c r="UYA881" s="44"/>
      <c r="UYB881" s="44"/>
      <c r="UYC881" s="44"/>
      <c r="UYD881" s="44"/>
      <c r="UYE881" s="44"/>
      <c r="UYF881" s="44"/>
      <c r="UYG881" s="44"/>
      <c r="UYH881" s="44"/>
      <c r="UYI881" s="44"/>
      <c r="UYJ881" s="44"/>
      <c r="UYK881" s="44"/>
      <c r="UYL881" s="44"/>
      <c r="UYM881" s="44"/>
      <c r="UYN881" s="44"/>
      <c r="UYO881" s="44"/>
      <c r="UYP881" s="44"/>
      <c r="UYQ881" s="44"/>
      <c r="UYR881" s="44"/>
      <c r="UYS881" s="44"/>
      <c r="UYT881" s="44"/>
      <c r="UYU881" s="44"/>
      <c r="UYV881" s="44"/>
      <c r="UYW881" s="44"/>
      <c r="UYX881" s="44"/>
      <c r="UYY881" s="44"/>
      <c r="UYZ881" s="44"/>
      <c r="UZA881" s="44"/>
      <c r="UZB881" s="44"/>
      <c r="UZC881" s="44"/>
      <c r="UZD881" s="44"/>
      <c r="UZE881" s="44"/>
      <c r="UZF881" s="44"/>
      <c r="UZG881" s="44"/>
      <c r="UZH881" s="44"/>
      <c r="UZI881" s="44"/>
      <c r="UZJ881" s="44"/>
      <c r="UZK881" s="44"/>
      <c r="UZL881" s="44"/>
      <c r="UZM881" s="44"/>
      <c r="UZN881" s="44"/>
      <c r="UZO881" s="44"/>
      <c r="UZP881" s="44"/>
      <c r="UZQ881" s="44"/>
      <c r="UZR881" s="44"/>
      <c r="UZS881" s="44"/>
      <c r="UZT881" s="44"/>
      <c r="UZU881" s="44"/>
      <c r="UZV881" s="44"/>
      <c r="UZW881" s="44"/>
      <c r="UZX881" s="44"/>
      <c r="UZY881" s="44"/>
      <c r="UZZ881" s="44"/>
      <c r="VAA881" s="44"/>
      <c r="VAB881" s="44"/>
      <c r="VAC881" s="44"/>
      <c r="VAD881" s="44"/>
      <c r="VAE881" s="44"/>
      <c r="VAF881" s="44"/>
      <c r="VAG881" s="44"/>
      <c r="VAH881" s="44"/>
      <c r="VAI881" s="44"/>
      <c r="VAJ881" s="44"/>
      <c r="VAK881" s="44"/>
      <c r="VAL881" s="44"/>
      <c r="VAM881" s="44"/>
      <c r="VAN881" s="44"/>
      <c r="VAO881" s="44"/>
      <c r="VAP881" s="44"/>
      <c r="VAQ881" s="44"/>
      <c r="VAR881" s="44"/>
      <c r="VAS881" s="44"/>
      <c r="VAT881" s="44"/>
      <c r="VAU881" s="44"/>
      <c r="VAV881" s="44"/>
      <c r="VAW881" s="44"/>
      <c r="VAX881" s="44"/>
      <c r="VAY881" s="44"/>
      <c r="VAZ881" s="44"/>
      <c r="VBA881" s="44"/>
      <c r="VBB881" s="44"/>
      <c r="VBC881" s="44"/>
      <c r="VBD881" s="44"/>
      <c r="VBE881" s="44"/>
      <c r="VBF881" s="44"/>
      <c r="VBG881" s="44"/>
      <c r="VBH881" s="44"/>
      <c r="VBI881" s="44"/>
      <c r="VBJ881" s="44"/>
      <c r="VBK881" s="44"/>
      <c r="VBL881" s="44"/>
      <c r="VBM881" s="44"/>
      <c r="VBN881" s="44"/>
      <c r="VBO881" s="44"/>
      <c r="VBP881" s="44"/>
      <c r="VBQ881" s="44"/>
      <c r="VBR881" s="44"/>
      <c r="VBS881" s="44"/>
      <c r="VBT881" s="44"/>
      <c r="VBU881" s="44"/>
      <c r="VBV881" s="44"/>
      <c r="VBW881" s="44"/>
      <c r="VBX881" s="44"/>
      <c r="VBY881" s="44"/>
      <c r="VBZ881" s="44"/>
      <c r="VCA881" s="44"/>
      <c r="VCB881" s="44"/>
      <c r="VCC881" s="44"/>
      <c r="VCD881" s="44"/>
      <c r="VCE881" s="44"/>
      <c r="VCF881" s="44"/>
      <c r="VCG881" s="44"/>
      <c r="VCH881" s="44"/>
      <c r="VCI881" s="44"/>
      <c r="VCJ881" s="44"/>
      <c r="VCK881" s="44"/>
      <c r="VCL881" s="44"/>
      <c r="VCM881" s="44"/>
      <c r="VCN881" s="44"/>
      <c r="VCO881" s="44"/>
      <c r="VCP881" s="44"/>
      <c r="VCQ881" s="44"/>
      <c r="VCR881" s="44"/>
      <c r="VCS881" s="44"/>
      <c r="VCT881" s="44"/>
      <c r="VCU881" s="44"/>
      <c r="VCV881" s="44"/>
      <c r="VCW881" s="44"/>
      <c r="VCX881" s="44"/>
      <c r="VCY881" s="44"/>
      <c r="VCZ881" s="44"/>
      <c r="VDA881" s="44"/>
      <c r="VDB881" s="44"/>
      <c r="VDC881" s="44"/>
      <c r="VDD881" s="44"/>
      <c r="VDE881" s="44"/>
      <c r="VDF881" s="44"/>
      <c r="VDG881" s="44"/>
      <c r="VDH881" s="44"/>
      <c r="VDI881" s="44"/>
      <c r="VDJ881" s="44"/>
      <c r="VDK881" s="44"/>
      <c r="VDL881" s="44"/>
      <c r="VDM881" s="44"/>
      <c r="VDN881" s="44"/>
      <c r="VDO881" s="44"/>
      <c r="VDP881" s="44"/>
      <c r="VDQ881" s="44"/>
      <c r="VDR881" s="44"/>
      <c r="VDS881" s="44"/>
      <c r="VDT881" s="44"/>
      <c r="VDU881" s="44"/>
      <c r="VDV881" s="44"/>
      <c r="VDW881" s="44"/>
      <c r="VDX881" s="44"/>
      <c r="VDY881" s="44"/>
      <c r="VDZ881" s="44"/>
      <c r="VEA881" s="44"/>
      <c r="VEB881" s="44"/>
      <c r="VEC881" s="44"/>
      <c r="VED881" s="44"/>
      <c r="VEE881" s="44"/>
      <c r="VEF881" s="44"/>
      <c r="VEG881" s="44"/>
      <c r="VEH881" s="44"/>
      <c r="VEI881" s="44"/>
      <c r="VEJ881" s="44"/>
      <c r="VEK881" s="44"/>
      <c r="VEL881" s="44"/>
      <c r="VEM881" s="44"/>
      <c r="VEN881" s="44"/>
      <c r="VEO881" s="44"/>
      <c r="VEP881" s="44"/>
      <c r="VEQ881" s="44"/>
      <c r="VER881" s="44"/>
      <c r="VES881" s="44"/>
      <c r="VET881" s="44"/>
      <c r="VEU881" s="44"/>
      <c r="VEV881" s="44"/>
      <c r="VEW881" s="44"/>
      <c r="VEX881" s="44"/>
      <c r="VEY881" s="44"/>
      <c r="VEZ881" s="44"/>
      <c r="VFA881" s="44"/>
      <c r="VFB881" s="44"/>
      <c r="VFC881" s="44"/>
      <c r="VFD881" s="44"/>
      <c r="VFE881" s="44"/>
      <c r="VFF881" s="44"/>
      <c r="VFG881" s="44"/>
      <c r="VFH881" s="44"/>
      <c r="VFI881" s="44"/>
      <c r="VFJ881" s="44"/>
      <c r="VFK881" s="44"/>
      <c r="VFL881" s="44"/>
      <c r="VFM881" s="44"/>
      <c r="VFN881" s="44"/>
      <c r="VFO881" s="44"/>
      <c r="VFP881" s="44"/>
      <c r="VFQ881" s="44"/>
      <c r="VFR881" s="44"/>
      <c r="VFS881" s="44"/>
      <c r="VFT881" s="44"/>
      <c r="VFU881" s="44"/>
      <c r="VFV881" s="44"/>
      <c r="VFW881" s="44"/>
      <c r="VFX881" s="44"/>
      <c r="VFY881" s="44"/>
      <c r="VFZ881" s="44"/>
      <c r="VGA881" s="44"/>
      <c r="VGB881" s="44"/>
      <c r="VGC881" s="44"/>
      <c r="VGD881" s="44"/>
      <c r="VGE881" s="44"/>
      <c r="VGF881" s="44"/>
      <c r="VGG881" s="44"/>
      <c r="VGH881" s="44"/>
      <c r="VGI881" s="44"/>
      <c r="VGJ881" s="44"/>
      <c r="VGK881" s="44"/>
      <c r="VGL881" s="44"/>
      <c r="VGM881" s="44"/>
      <c r="VGN881" s="44"/>
      <c r="VGO881" s="44"/>
      <c r="VGP881" s="44"/>
      <c r="VGQ881" s="44"/>
      <c r="VGR881" s="44"/>
      <c r="VGS881" s="44"/>
      <c r="VGT881" s="44"/>
      <c r="VGU881" s="44"/>
      <c r="VGV881" s="44"/>
      <c r="VGW881" s="44"/>
      <c r="VGX881" s="44"/>
      <c r="VGY881" s="44"/>
      <c r="VGZ881" s="44"/>
      <c r="VHA881" s="44"/>
      <c r="VHB881" s="44"/>
      <c r="VHC881" s="44"/>
      <c r="VHD881" s="44"/>
      <c r="VHE881" s="44"/>
      <c r="VHF881" s="44"/>
      <c r="VHG881" s="44"/>
      <c r="VHH881" s="44"/>
      <c r="VHI881" s="44"/>
      <c r="VHJ881" s="44"/>
      <c r="VHK881" s="44"/>
      <c r="VHL881" s="44"/>
      <c r="VHM881" s="44"/>
      <c r="VHN881" s="44"/>
      <c r="VHO881" s="44"/>
      <c r="VHP881" s="44"/>
      <c r="VHQ881" s="44"/>
      <c r="VHR881" s="44"/>
      <c r="VHS881" s="44"/>
      <c r="VHT881" s="44"/>
      <c r="VHU881" s="44"/>
      <c r="VHV881" s="44"/>
      <c r="VHW881" s="44"/>
      <c r="VHX881" s="44"/>
      <c r="VHY881" s="44"/>
      <c r="VHZ881" s="44"/>
      <c r="VIA881" s="44"/>
      <c r="VIB881" s="44"/>
      <c r="VIC881" s="44"/>
      <c r="VID881" s="44"/>
      <c r="VIE881" s="44"/>
      <c r="VIF881" s="44"/>
      <c r="VIG881" s="44"/>
      <c r="VIH881" s="44"/>
      <c r="VII881" s="44"/>
      <c r="VIJ881" s="44"/>
      <c r="VIK881" s="44"/>
      <c r="VIL881" s="44"/>
      <c r="VIM881" s="44"/>
      <c r="VIN881" s="44"/>
      <c r="VIO881" s="44"/>
      <c r="VIP881" s="44"/>
      <c r="VIQ881" s="44"/>
      <c r="VIR881" s="44"/>
      <c r="VIS881" s="44"/>
      <c r="VIT881" s="44"/>
      <c r="VIU881" s="44"/>
      <c r="VIV881" s="44"/>
      <c r="VIW881" s="44"/>
      <c r="VIX881" s="44"/>
      <c r="VIY881" s="44"/>
      <c r="VIZ881" s="44"/>
      <c r="VJA881" s="44"/>
      <c r="VJB881" s="44"/>
      <c r="VJC881" s="44"/>
      <c r="VJD881" s="44"/>
      <c r="VJE881" s="44"/>
      <c r="VJF881" s="44"/>
      <c r="VJG881" s="44"/>
      <c r="VJH881" s="44"/>
      <c r="VJI881" s="44"/>
      <c r="VJJ881" s="44"/>
      <c r="VJK881" s="44"/>
      <c r="VJL881" s="44"/>
      <c r="VJM881" s="44"/>
      <c r="VJN881" s="44"/>
      <c r="VJO881" s="44"/>
      <c r="VJP881" s="44"/>
      <c r="VJQ881" s="44"/>
      <c r="VJR881" s="44"/>
      <c r="VJS881" s="44"/>
      <c r="VJT881" s="44"/>
      <c r="VJU881" s="44"/>
      <c r="VJV881" s="44"/>
      <c r="VJW881" s="44"/>
      <c r="VJX881" s="44"/>
      <c r="VJY881" s="44"/>
      <c r="VJZ881" s="44"/>
      <c r="VKA881" s="44"/>
      <c r="VKB881" s="44"/>
      <c r="VKC881" s="44"/>
      <c r="VKD881" s="44"/>
      <c r="VKE881" s="44"/>
      <c r="VKF881" s="44"/>
      <c r="VKG881" s="44"/>
      <c r="VKH881" s="44"/>
      <c r="VKI881" s="44"/>
      <c r="VKJ881" s="44"/>
      <c r="VKK881" s="44"/>
      <c r="VKL881" s="44"/>
      <c r="VKM881" s="44"/>
      <c r="VKN881" s="44"/>
      <c r="VKO881" s="44"/>
      <c r="VKP881" s="44"/>
      <c r="VKQ881" s="44"/>
      <c r="VKR881" s="44"/>
      <c r="VKS881" s="44"/>
      <c r="VKT881" s="44"/>
      <c r="VKU881" s="44"/>
      <c r="VKV881" s="44"/>
      <c r="VKW881" s="44"/>
      <c r="VKX881" s="44"/>
      <c r="VKY881" s="44"/>
      <c r="VKZ881" s="44"/>
      <c r="VLA881" s="44"/>
      <c r="VLB881" s="44"/>
      <c r="VLC881" s="44"/>
      <c r="VLD881" s="44"/>
      <c r="VLE881" s="44"/>
      <c r="VLF881" s="44"/>
      <c r="VLG881" s="44"/>
      <c r="VLH881" s="44"/>
      <c r="VLI881" s="44"/>
      <c r="VLJ881" s="44"/>
      <c r="VLK881" s="44"/>
      <c r="VLL881" s="44"/>
      <c r="VLM881" s="44"/>
      <c r="VLN881" s="44"/>
      <c r="VLO881" s="44"/>
      <c r="VLP881" s="44"/>
      <c r="VLQ881" s="44"/>
      <c r="VLR881" s="44"/>
      <c r="VLS881" s="44"/>
      <c r="VLT881" s="44"/>
      <c r="VLU881" s="44"/>
      <c r="VLV881" s="44"/>
      <c r="VLW881" s="44"/>
      <c r="VLX881" s="44"/>
      <c r="VLY881" s="44"/>
      <c r="VLZ881" s="44"/>
      <c r="VMA881" s="44"/>
      <c r="VMB881" s="44"/>
      <c r="VMC881" s="44"/>
      <c r="VMD881" s="44"/>
      <c r="VME881" s="44"/>
      <c r="VMF881" s="44"/>
      <c r="VMG881" s="44"/>
      <c r="VMH881" s="44"/>
      <c r="VMI881" s="44"/>
      <c r="VMJ881" s="44"/>
      <c r="VMK881" s="44"/>
      <c r="VML881" s="44"/>
      <c r="VMM881" s="44"/>
      <c r="VMN881" s="44"/>
      <c r="VMO881" s="44"/>
      <c r="VMP881" s="44"/>
      <c r="VMQ881" s="44"/>
      <c r="VMR881" s="44"/>
      <c r="VMS881" s="44"/>
      <c r="VMT881" s="44"/>
      <c r="VMU881" s="44"/>
      <c r="VMV881" s="44"/>
      <c r="VMW881" s="44"/>
      <c r="VMX881" s="44"/>
      <c r="VMY881" s="44"/>
      <c r="VMZ881" s="44"/>
      <c r="VNA881" s="44"/>
      <c r="VNB881" s="44"/>
      <c r="VNC881" s="44"/>
      <c r="VND881" s="44"/>
      <c r="VNE881" s="44"/>
      <c r="VNF881" s="44"/>
      <c r="VNG881" s="44"/>
      <c r="VNH881" s="44"/>
      <c r="VNI881" s="44"/>
      <c r="VNJ881" s="44"/>
      <c r="VNK881" s="44"/>
      <c r="VNL881" s="44"/>
      <c r="VNM881" s="44"/>
      <c r="VNN881" s="44"/>
      <c r="VNO881" s="44"/>
      <c r="VNP881" s="44"/>
      <c r="VNQ881" s="44"/>
      <c r="VNR881" s="44"/>
      <c r="VNS881" s="44"/>
      <c r="VNT881" s="44"/>
      <c r="VNU881" s="44"/>
      <c r="VNV881" s="44"/>
      <c r="VNW881" s="44"/>
      <c r="VNX881" s="44"/>
      <c r="VNY881" s="44"/>
      <c r="VNZ881" s="44"/>
      <c r="VOA881" s="44"/>
      <c r="VOB881" s="44"/>
      <c r="VOC881" s="44"/>
      <c r="VOD881" s="44"/>
      <c r="VOE881" s="44"/>
      <c r="VOF881" s="44"/>
      <c r="VOG881" s="44"/>
      <c r="VOH881" s="44"/>
      <c r="VOI881" s="44"/>
      <c r="VOJ881" s="44"/>
      <c r="VOK881" s="44"/>
      <c r="VOL881" s="44"/>
      <c r="VOM881" s="44"/>
      <c r="VON881" s="44"/>
      <c r="VOO881" s="44"/>
      <c r="VOP881" s="44"/>
      <c r="VOQ881" s="44"/>
      <c r="VOR881" s="44"/>
      <c r="VOS881" s="44"/>
      <c r="VOT881" s="44"/>
      <c r="VOU881" s="44"/>
      <c r="VOV881" s="44"/>
      <c r="VOW881" s="44"/>
      <c r="VOX881" s="44"/>
      <c r="VOY881" s="44"/>
      <c r="VOZ881" s="44"/>
      <c r="VPA881" s="44"/>
      <c r="VPB881" s="44"/>
      <c r="VPC881" s="44"/>
      <c r="VPD881" s="44"/>
      <c r="VPE881" s="44"/>
      <c r="VPF881" s="44"/>
      <c r="VPG881" s="44"/>
      <c r="VPH881" s="44"/>
      <c r="VPI881" s="44"/>
      <c r="VPJ881" s="44"/>
      <c r="VPK881" s="44"/>
      <c r="VPL881" s="44"/>
      <c r="VPM881" s="44"/>
      <c r="VPN881" s="44"/>
      <c r="VPO881" s="44"/>
      <c r="VPP881" s="44"/>
      <c r="VPQ881" s="44"/>
      <c r="VPR881" s="44"/>
      <c r="VPS881" s="44"/>
      <c r="VPT881" s="44"/>
      <c r="VPU881" s="44"/>
      <c r="VPV881" s="44"/>
      <c r="VPW881" s="44"/>
      <c r="VPX881" s="44"/>
      <c r="VPY881" s="44"/>
      <c r="VPZ881" s="44"/>
      <c r="VQA881" s="44"/>
      <c r="VQB881" s="44"/>
      <c r="VQC881" s="44"/>
      <c r="VQD881" s="44"/>
      <c r="VQE881" s="44"/>
      <c r="VQF881" s="44"/>
      <c r="VQG881" s="44"/>
      <c r="VQH881" s="44"/>
      <c r="VQI881" s="44"/>
      <c r="VQJ881" s="44"/>
      <c r="VQK881" s="44"/>
      <c r="VQL881" s="44"/>
      <c r="VQM881" s="44"/>
      <c r="VQN881" s="44"/>
      <c r="VQO881" s="44"/>
      <c r="VQP881" s="44"/>
      <c r="VQQ881" s="44"/>
      <c r="VQR881" s="44"/>
      <c r="VQS881" s="44"/>
      <c r="VQT881" s="44"/>
      <c r="VQU881" s="44"/>
      <c r="VQV881" s="44"/>
      <c r="VQW881" s="44"/>
      <c r="VQX881" s="44"/>
      <c r="VQY881" s="44"/>
      <c r="VQZ881" s="44"/>
      <c r="VRA881" s="44"/>
      <c r="VRB881" s="44"/>
      <c r="VRC881" s="44"/>
      <c r="VRD881" s="44"/>
      <c r="VRE881" s="44"/>
      <c r="VRF881" s="44"/>
      <c r="VRG881" s="44"/>
      <c r="VRH881" s="44"/>
      <c r="VRI881" s="44"/>
      <c r="VRJ881" s="44"/>
      <c r="VRK881" s="44"/>
      <c r="VRL881" s="44"/>
      <c r="VRM881" s="44"/>
      <c r="VRN881" s="44"/>
      <c r="VRO881" s="44"/>
      <c r="VRP881" s="44"/>
      <c r="VRQ881" s="44"/>
      <c r="VRR881" s="44"/>
      <c r="VRS881" s="44"/>
      <c r="VRT881" s="44"/>
      <c r="VRU881" s="44"/>
      <c r="VRV881" s="44"/>
      <c r="VRW881" s="44"/>
      <c r="VRX881" s="44"/>
      <c r="VRY881" s="44"/>
      <c r="VRZ881" s="44"/>
      <c r="VSA881" s="44"/>
      <c r="VSB881" s="44"/>
      <c r="VSC881" s="44"/>
      <c r="VSD881" s="44"/>
      <c r="VSE881" s="44"/>
      <c r="VSF881" s="44"/>
      <c r="VSG881" s="44"/>
      <c r="VSH881" s="44"/>
      <c r="VSI881" s="44"/>
      <c r="VSJ881" s="44"/>
      <c r="VSK881" s="44"/>
      <c r="VSL881" s="44"/>
      <c r="VSM881" s="44"/>
      <c r="VSN881" s="44"/>
      <c r="VSO881" s="44"/>
      <c r="VSP881" s="44"/>
      <c r="VSQ881" s="44"/>
      <c r="VSR881" s="44"/>
      <c r="VSS881" s="44"/>
      <c r="VST881" s="44"/>
      <c r="VSU881" s="44"/>
      <c r="VSV881" s="44"/>
      <c r="VSW881" s="44"/>
      <c r="VSX881" s="44"/>
      <c r="VSY881" s="44"/>
      <c r="VSZ881" s="44"/>
      <c r="VTA881" s="44"/>
      <c r="VTB881" s="44"/>
      <c r="VTC881" s="44"/>
      <c r="VTD881" s="44"/>
      <c r="VTE881" s="44"/>
      <c r="VTF881" s="44"/>
      <c r="VTG881" s="44"/>
      <c r="VTH881" s="44"/>
      <c r="VTI881" s="44"/>
      <c r="VTJ881" s="44"/>
      <c r="VTK881" s="44"/>
      <c r="VTL881" s="44"/>
      <c r="VTM881" s="44"/>
      <c r="VTN881" s="44"/>
      <c r="VTO881" s="44"/>
      <c r="VTP881" s="44"/>
      <c r="VTQ881" s="44"/>
      <c r="VTR881" s="44"/>
      <c r="VTS881" s="44"/>
      <c r="VTT881" s="44"/>
      <c r="VTU881" s="44"/>
      <c r="VTV881" s="44"/>
      <c r="VTW881" s="44"/>
      <c r="VTX881" s="44"/>
      <c r="VTY881" s="44"/>
      <c r="VTZ881" s="44"/>
      <c r="VUA881" s="44"/>
      <c r="VUB881" s="44"/>
      <c r="VUC881" s="44"/>
      <c r="VUD881" s="44"/>
      <c r="VUE881" s="44"/>
      <c r="VUF881" s="44"/>
      <c r="VUG881" s="44"/>
      <c r="VUH881" s="44"/>
      <c r="VUI881" s="44"/>
      <c r="VUJ881" s="44"/>
      <c r="VUK881" s="44"/>
      <c r="VUL881" s="44"/>
      <c r="VUM881" s="44"/>
      <c r="VUN881" s="44"/>
      <c r="VUO881" s="44"/>
      <c r="VUP881" s="44"/>
      <c r="VUQ881" s="44"/>
      <c r="VUR881" s="44"/>
      <c r="VUS881" s="44"/>
      <c r="VUT881" s="44"/>
      <c r="VUU881" s="44"/>
      <c r="VUV881" s="44"/>
      <c r="VUW881" s="44"/>
      <c r="VUX881" s="44"/>
      <c r="VUY881" s="44"/>
      <c r="VUZ881" s="44"/>
      <c r="VVA881" s="44"/>
      <c r="VVB881" s="44"/>
      <c r="VVC881" s="44"/>
      <c r="VVD881" s="44"/>
      <c r="VVE881" s="44"/>
      <c r="VVF881" s="44"/>
      <c r="VVG881" s="44"/>
      <c r="VVH881" s="44"/>
      <c r="VVI881" s="44"/>
      <c r="VVJ881" s="44"/>
      <c r="VVK881" s="44"/>
      <c r="VVL881" s="44"/>
      <c r="VVM881" s="44"/>
      <c r="VVN881" s="44"/>
      <c r="VVO881" s="44"/>
      <c r="VVP881" s="44"/>
      <c r="VVQ881" s="44"/>
      <c r="VVR881" s="44"/>
      <c r="VVS881" s="44"/>
      <c r="VVT881" s="44"/>
      <c r="VVU881" s="44"/>
      <c r="VVV881" s="44"/>
      <c r="VVW881" s="44"/>
      <c r="VVX881" s="44"/>
      <c r="VVY881" s="44"/>
      <c r="VVZ881" s="44"/>
      <c r="VWA881" s="44"/>
      <c r="VWB881" s="44"/>
      <c r="VWC881" s="44"/>
      <c r="VWD881" s="44"/>
      <c r="VWE881" s="44"/>
      <c r="VWF881" s="44"/>
      <c r="VWG881" s="44"/>
      <c r="VWH881" s="44"/>
      <c r="VWI881" s="44"/>
      <c r="VWJ881" s="44"/>
      <c r="VWK881" s="44"/>
      <c r="VWL881" s="44"/>
      <c r="VWM881" s="44"/>
      <c r="VWN881" s="44"/>
      <c r="VWO881" s="44"/>
      <c r="VWP881" s="44"/>
      <c r="VWQ881" s="44"/>
      <c r="VWR881" s="44"/>
      <c r="VWS881" s="44"/>
      <c r="VWT881" s="44"/>
      <c r="VWU881" s="44"/>
      <c r="VWV881" s="44"/>
      <c r="VWW881" s="44"/>
      <c r="VWX881" s="44"/>
      <c r="VWY881" s="44"/>
      <c r="VWZ881" s="44"/>
      <c r="VXA881" s="44"/>
      <c r="VXB881" s="44"/>
      <c r="VXC881" s="44"/>
      <c r="VXD881" s="44"/>
      <c r="VXE881" s="44"/>
      <c r="VXF881" s="44"/>
      <c r="VXG881" s="44"/>
      <c r="VXH881" s="44"/>
      <c r="VXI881" s="44"/>
      <c r="VXJ881" s="44"/>
      <c r="VXK881" s="44"/>
      <c r="VXL881" s="44"/>
      <c r="VXM881" s="44"/>
      <c r="VXN881" s="44"/>
      <c r="VXO881" s="44"/>
      <c r="VXP881" s="44"/>
      <c r="VXQ881" s="44"/>
      <c r="VXR881" s="44"/>
      <c r="VXS881" s="44"/>
      <c r="VXT881" s="44"/>
      <c r="VXU881" s="44"/>
      <c r="VXV881" s="44"/>
      <c r="VXW881" s="44"/>
      <c r="VXX881" s="44"/>
      <c r="VXY881" s="44"/>
      <c r="VXZ881" s="44"/>
      <c r="VYA881" s="44"/>
      <c r="VYB881" s="44"/>
      <c r="VYC881" s="44"/>
      <c r="VYD881" s="44"/>
      <c r="VYE881" s="44"/>
      <c r="VYF881" s="44"/>
      <c r="VYG881" s="44"/>
      <c r="VYH881" s="44"/>
      <c r="VYI881" s="44"/>
      <c r="VYJ881" s="44"/>
      <c r="VYK881" s="44"/>
      <c r="VYL881" s="44"/>
      <c r="VYM881" s="44"/>
      <c r="VYN881" s="44"/>
      <c r="VYO881" s="44"/>
      <c r="VYP881" s="44"/>
      <c r="VYQ881" s="44"/>
      <c r="VYR881" s="44"/>
      <c r="VYS881" s="44"/>
      <c r="VYT881" s="44"/>
      <c r="VYU881" s="44"/>
      <c r="VYV881" s="44"/>
      <c r="VYW881" s="44"/>
      <c r="VYX881" s="44"/>
      <c r="VYY881" s="44"/>
      <c r="VYZ881" s="44"/>
      <c r="VZA881" s="44"/>
      <c r="VZB881" s="44"/>
      <c r="VZC881" s="44"/>
      <c r="VZD881" s="44"/>
      <c r="VZE881" s="44"/>
      <c r="VZF881" s="44"/>
      <c r="VZG881" s="44"/>
      <c r="VZH881" s="44"/>
      <c r="VZI881" s="44"/>
      <c r="VZJ881" s="44"/>
      <c r="VZK881" s="44"/>
      <c r="VZL881" s="44"/>
      <c r="VZM881" s="44"/>
      <c r="VZN881" s="44"/>
      <c r="VZO881" s="44"/>
      <c r="VZP881" s="44"/>
      <c r="VZQ881" s="44"/>
      <c r="VZR881" s="44"/>
      <c r="VZS881" s="44"/>
      <c r="VZT881" s="44"/>
      <c r="VZU881" s="44"/>
      <c r="VZV881" s="44"/>
      <c r="VZW881" s="44"/>
      <c r="VZX881" s="44"/>
      <c r="VZY881" s="44"/>
      <c r="VZZ881" s="44"/>
      <c r="WAA881" s="44"/>
      <c r="WAB881" s="44"/>
      <c r="WAC881" s="44"/>
      <c r="WAD881" s="44"/>
      <c r="WAE881" s="44"/>
      <c r="WAF881" s="44"/>
      <c r="WAG881" s="44"/>
      <c r="WAH881" s="44"/>
      <c r="WAI881" s="44"/>
      <c r="WAJ881" s="44"/>
      <c r="WAK881" s="44"/>
      <c r="WAL881" s="44"/>
      <c r="WAM881" s="44"/>
      <c r="WAN881" s="44"/>
      <c r="WAO881" s="44"/>
      <c r="WAP881" s="44"/>
      <c r="WAQ881" s="44"/>
      <c r="WAR881" s="44"/>
      <c r="WAS881" s="44"/>
      <c r="WAT881" s="44"/>
      <c r="WAU881" s="44"/>
      <c r="WAV881" s="44"/>
      <c r="WAW881" s="44"/>
      <c r="WAX881" s="44"/>
      <c r="WAY881" s="44"/>
      <c r="WAZ881" s="44"/>
      <c r="WBA881" s="44"/>
      <c r="WBB881" s="44"/>
      <c r="WBC881" s="44"/>
      <c r="WBD881" s="44"/>
      <c r="WBE881" s="44"/>
      <c r="WBF881" s="44"/>
      <c r="WBG881" s="44"/>
      <c r="WBH881" s="44"/>
      <c r="WBI881" s="44"/>
      <c r="WBJ881" s="44"/>
      <c r="WBK881" s="44"/>
      <c r="WBL881" s="44"/>
      <c r="WBM881" s="44"/>
      <c r="WBN881" s="44"/>
      <c r="WBO881" s="44"/>
      <c r="WBP881" s="44"/>
      <c r="WBQ881" s="44"/>
      <c r="WBR881" s="44"/>
      <c r="WBS881" s="44"/>
      <c r="WBT881" s="44"/>
      <c r="WBU881" s="44"/>
      <c r="WBV881" s="44"/>
      <c r="WBW881" s="44"/>
      <c r="WBX881" s="44"/>
      <c r="WBY881" s="44"/>
      <c r="WBZ881" s="44"/>
      <c r="WCA881" s="44"/>
      <c r="WCB881" s="44"/>
      <c r="WCC881" s="44"/>
      <c r="WCD881" s="44"/>
      <c r="WCE881" s="44"/>
      <c r="WCF881" s="44"/>
      <c r="WCG881" s="44"/>
      <c r="WCH881" s="44"/>
      <c r="WCI881" s="44"/>
      <c r="WCJ881" s="44"/>
      <c r="WCK881" s="44"/>
      <c r="WCL881" s="44"/>
      <c r="WCM881" s="44"/>
      <c r="WCN881" s="44"/>
      <c r="WCO881" s="44"/>
      <c r="WCP881" s="44"/>
      <c r="WCQ881" s="44"/>
      <c r="WCR881" s="44"/>
      <c r="WCS881" s="44"/>
      <c r="WCT881" s="44"/>
      <c r="WCU881" s="44"/>
      <c r="WCV881" s="44"/>
      <c r="WCW881" s="44"/>
      <c r="WCX881" s="44"/>
      <c r="WCY881" s="44"/>
      <c r="WCZ881" s="44"/>
      <c r="WDA881" s="44"/>
      <c r="WDB881" s="44"/>
      <c r="WDC881" s="44"/>
      <c r="WDD881" s="44"/>
      <c r="WDE881" s="44"/>
      <c r="WDF881" s="44"/>
      <c r="WDG881" s="44"/>
      <c r="WDH881" s="44"/>
      <c r="WDI881" s="44"/>
      <c r="WDJ881" s="44"/>
      <c r="WDK881" s="44"/>
      <c r="WDL881" s="44"/>
      <c r="WDM881" s="44"/>
      <c r="WDN881" s="44"/>
      <c r="WDO881" s="44"/>
      <c r="WDP881" s="44"/>
      <c r="WDQ881" s="44"/>
      <c r="WDR881" s="44"/>
      <c r="WDS881" s="44"/>
      <c r="WDT881" s="44"/>
      <c r="WDU881" s="44"/>
      <c r="WDV881" s="44"/>
      <c r="WDW881" s="44"/>
      <c r="WDX881" s="44"/>
      <c r="WDY881" s="44"/>
      <c r="WDZ881" s="44"/>
      <c r="WEA881" s="44"/>
      <c r="WEB881" s="44"/>
      <c r="WEC881" s="44"/>
      <c r="WED881" s="44"/>
      <c r="WEE881" s="44"/>
      <c r="WEF881" s="44"/>
      <c r="WEG881" s="44"/>
      <c r="WEH881" s="44"/>
      <c r="WEI881" s="44"/>
      <c r="WEJ881" s="44"/>
      <c r="WEK881" s="44"/>
      <c r="WEL881" s="44"/>
      <c r="WEM881" s="44"/>
      <c r="WEN881" s="44"/>
      <c r="WEO881" s="44"/>
      <c r="WEP881" s="44"/>
      <c r="WEQ881" s="44"/>
      <c r="WER881" s="44"/>
      <c r="WES881" s="44"/>
      <c r="WET881" s="44"/>
      <c r="WEU881" s="44"/>
      <c r="WEV881" s="44"/>
      <c r="WEW881" s="44"/>
      <c r="WEX881" s="44"/>
      <c r="WEY881" s="44"/>
      <c r="WEZ881" s="44"/>
      <c r="WFA881" s="44"/>
      <c r="WFB881" s="44"/>
      <c r="WFC881" s="44"/>
      <c r="WFD881" s="44"/>
      <c r="WFE881" s="44"/>
      <c r="WFF881" s="44"/>
      <c r="WFG881" s="44"/>
      <c r="WFH881" s="44"/>
      <c r="WFI881" s="44"/>
      <c r="WFJ881" s="44"/>
      <c r="WFK881" s="44"/>
      <c r="WFL881" s="44"/>
      <c r="WFM881" s="44"/>
      <c r="WFN881" s="44"/>
      <c r="WFO881" s="44"/>
      <c r="WFP881" s="44"/>
      <c r="WFQ881" s="44"/>
      <c r="WFR881" s="44"/>
      <c r="WFS881" s="44"/>
      <c r="WFT881" s="44"/>
      <c r="WFU881" s="44"/>
      <c r="WFV881" s="44"/>
      <c r="WFW881" s="44"/>
      <c r="WFX881" s="44"/>
      <c r="WFY881" s="44"/>
      <c r="WFZ881" s="44"/>
      <c r="WGA881" s="44"/>
      <c r="WGB881" s="44"/>
      <c r="WGC881" s="44"/>
      <c r="WGD881" s="44"/>
      <c r="WGE881" s="44"/>
      <c r="WGF881" s="44"/>
      <c r="WGG881" s="44"/>
      <c r="WGH881" s="44"/>
      <c r="WGI881" s="44"/>
      <c r="WGJ881" s="44"/>
      <c r="WGK881" s="44"/>
      <c r="WGL881" s="44"/>
      <c r="WGM881" s="44"/>
      <c r="WGN881" s="44"/>
      <c r="WGO881" s="44"/>
      <c r="WGP881" s="44"/>
      <c r="WGQ881" s="44"/>
      <c r="WGR881" s="44"/>
      <c r="WGS881" s="44"/>
      <c r="WGT881" s="44"/>
      <c r="WGU881" s="44"/>
      <c r="WGV881" s="44"/>
      <c r="WGW881" s="44"/>
      <c r="WGX881" s="44"/>
      <c r="WGY881" s="44"/>
      <c r="WGZ881" s="44"/>
      <c r="WHA881" s="44"/>
      <c r="WHB881" s="44"/>
      <c r="WHC881" s="44"/>
      <c r="WHD881" s="44"/>
      <c r="WHE881" s="44"/>
      <c r="WHF881" s="44"/>
      <c r="WHG881" s="44"/>
      <c r="WHH881" s="44"/>
      <c r="WHI881" s="44"/>
      <c r="WHJ881" s="44"/>
      <c r="WHK881" s="44"/>
      <c r="WHL881" s="44"/>
      <c r="WHM881" s="44"/>
      <c r="WHN881" s="44"/>
      <c r="WHO881" s="44"/>
      <c r="WHP881" s="44"/>
      <c r="WHQ881" s="44"/>
      <c r="WHR881" s="44"/>
      <c r="WHS881" s="44"/>
      <c r="WHT881" s="44"/>
      <c r="WHU881" s="44"/>
      <c r="WHV881" s="44"/>
      <c r="WHW881" s="44"/>
      <c r="WHX881" s="44"/>
      <c r="WHY881" s="44"/>
      <c r="WHZ881" s="44"/>
      <c r="WIA881" s="44"/>
      <c r="WIB881" s="44"/>
      <c r="WIC881" s="44"/>
      <c r="WID881" s="44"/>
      <c r="WIE881" s="44"/>
      <c r="WIF881" s="44"/>
      <c r="WIG881" s="44"/>
      <c r="WIH881" s="44"/>
      <c r="WII881" s="44"/>
      <c r="WIJ881" s="44"/>
      <c r="WIK881" s="44"/>
      <c r="WIL881" s="44"/>
      <c r="WIM881" s="44"/>
      <c r="WIN881" s="44"/>
      <c r="WIO881" s="44"/>
      <c r="WIP881" s="44"/>
      <c r="WIQ881" s="44"/>
      <c r="WIR881" s="44"/>
      <c r="WIS881" s="44"/>
      <c r="WIT881" s="44"/>
      <c r="WIU881" s="44"/>
      <c r="WIV881" s="44"/>
      <c r="WIW881" s="44"/>
      <c r="WIX881" s="44"/>
      <c r="WIY881" s="44"/>
      <c r="WIZ881" s="44"/>
      <c r="WJA881" s="44"/>
      <c r="WJB881" s="44"/>
      <c r="WJC881" s="44"/>
      <c r="WJD881" s="44"/>
      <c r="WJE881" s="44"/>
      <c r="WJF881" s="44"/>
      <c r="WJG881" s="44"/>
      <c r="WJH881" s="44"/>
      <c r="WJI881" s="44"/>
      <c r="WJJ881" s="44"/>
      <c r="WJK881" s="44"/>
      <c r="WJL881" s="44"/>
      <c r="WJM881" s="44"/>
      <c r="WJN881" s="44"/>
      <c r="WJO881" s="44"/>
      <c r="WJP881" s="44"/>
      <c r="WJQ881" s="44"/>
      <c r="WJR881" s="44"/>
      <c r="WJS881" s="44"/>
      <c r="WJT881" s="44"/>
      <c r="WJU881" s="44"/>
      <c r="WJV881" s="44"/>
      <c r="WJW881" s="44"/>
      <c r="WJX881" s="44"/>
      <c r="WJY881" s="44"/>
      <c r="WJZ881" s="44"/>
      <c r="WKA881" s="44"/>
      <c r="WKB881" s="44"/>
      <c r="WKC881" s="44"/>
      <c r="WKD881" s="44"/>
      <c r="WKE881" s="44"/>
      <c r="WKF881" s="44"/>
      <c r="WKG881" s="44"/>
      <c r="WKH881" s="44"/>
      <c r="WKI881" s="44"/>
      <c r="WKJ881" s="44"/>
      <c r="WKK881" s="44"/>
      <c r="WKL881" s="44"/>
      <c r="WKM881" s="44"/>
      <c r="WKN881" s="44"/>
      <c r="WKO881" s="44"/>
      <c r="WKP881" s="44"/>
      <c r="WKQ881" s="44"/>
      <c r="WKR881" s="44"/>
      <c r="WKS881" s="44"/>
      <c r="WKT881" s="44"/>
      <c r="WKU881" s="44"/>
      <c r="WKV881" s="44"/>
      <c r="WKW881" s="44"/>
      <c r="WKX881" s="44"/>
      <c r="WKY881" s="44"/>
      <c r="WKZ881" s="44"/>
      <c r="WLA881" s="44"/>
      <c r="WLB881" s="44"/>
      <c r="WLC881" s="44"/>
      <c r="WLD881" s="44"/>
      <c r="WLE881" s="44"/>
      <c r="WLF881" s="44"/>
      <c r="WLG881" s="44"/>
      <c r="WLH881" s="44"/>
      <c r="WLI881" s="44"/>
      <c r="WLJ881" s="44"/>
      <c r="WLK881" s="44"/>
      <c r="WLL881" s="44"/>
      <c r="WLM881" s="44"/>
      <c r="WLN881" s="44"/>
      <c r="WLO881" s="44"/>
      <c r="WLP881" s="44"/>
      <c r="WLQ881" s="44"/>
      <c r="WLR881" s="44"/>
      <c r="WLS881" s="44"/>
      <c r="WLT881" s="44"/>
      <c r="WLU881" s="44"/>
      <c r="WLV881" s="44"/>
      <c r="WLW881" s="44"/>
      <c r="WLX881" s="44"/>
      <c r="WLY881" s="44"/>
      <c r="WLZ881" s="44"/>
      <c r="WMA881" s="44"/>
      <c r="WMB881" s="44"/>
      <c r="WMC881" s="44"/>
      <c r="WMD881" s="44"/>
      <c r="WME881" s="44"/>
      <c r="WMF881" s="44"/>
      <c r="WMG881" s="44"/>
      <c r="WMH881" s="44"/>
      <c r="WMI881" s="44"/>
      <c r="WMJ881" s="44"/>
      <c r="WMK881" s="44"/>
      <c r="WML881" s="44"/>
      <c r="WMM881" s="44"/>
      <c r="WMN881" s="44"/>
      <c r="WMO881" s="44"/>
      <c r="WMP881" s="44"/>
      <c r="WMQ881" s="44"/>
      <c r="WMR881" s="44"/>
      <c r="WMS881" s="44"/>
      <c r="WMT881" s="44"/>
      <c r="WMU881" s="44"/>
      <c r="WMV881" s="44"/>
      <c r="WMW881" s="44"/>
      <c r="WMX881" s="44"/>
      <c r="WMY881" s="44"/>
      <c r="WMZ881" s="44"/>
      <c r="WNA881" s="44"/>
      <c r="WNB881" s="44"/>
      <c r="WNC881" s="44"/>
      <c r="WND881" s="44"/>
      <c r="WNE881" s="44"/>
      <c r="WNF881" s="44"/>
      <c r="WNG881" s="44"/>
      <c r="WNH881" s="44"/>
      <c r="WNI881" s="44"/>
      <c r="WNJ881" s="44"/>
      <c r="WNK881" s="44"/>
      <c r="WNL881" s="44"/>
      <c r="WNM881" s="44"/>
      <c r="WNN881" s="44"/>
      <c r="WNO881" s="44"/>
      <c r="WNP881" s="44"/>
      <c r="WNQ881" s="44"/>
      <c r="WNR881" s="44"/>
      <c r="WNS881" s="44"/>
      <c r="WNT881" s="44"/>
      <c r="WNU881" s="44"/>
      <c r="WNV881" s="44"/>
      <c r="WNW881" s="44"/>
      <c r="WNX881" s="44"/>
      <c r="WNY881" s="44"/>
      <c r="WNZ881" s="44"/>
      <c r="WOA881" s="44"/>
      <c r="WOB881" s="44"/>
      <c r="WOC881" s="44"/>
      <c r="WOD881" s="44"/>
      <c r="WOE881" s="44"/>
      <c r="WOF881" s="44"/>
      <c r="WOG881" s="44"/>
      <c r="WOH881" s="44"/>
      <c r="WOI881" s="44"/>
      <c r="WOJ881" s="44"/>
      <c r="WOK881" s="44"/>
      <c r="WOL881" s="44"/>
      <c r="WOM881" s="44"/>
      <c r="WON881" s="44"/>
      <c r="WOO881" s="44"/>
      <c r="WOP881" s="44"/>
      <c r="WOQ881" s="44"/>
      <c r="WOR881" s="44"/>
      <c r="WOS881" s="44"/>
      <c r="WOT881" s="44"/>
      <c r="WOU881" s="44"/>
      <c r="WOV881" s="44"/>
      <c r="WOW881" s="44"/>
      <c r="WOX881" s="44"/>
      <c r="WOY881" s="44"/>
      <c r="WOZ881" s="44"/>
      <c r="WPA881" s="44"/>
      <c r="WPB881" s="44"/>
      <c r="WPC881" s="44"/>
      <c r="WPD881" s="44"/>
      <c r="WPE881" s="44"/>
      <c r="WPF881" s="44"/>
      <c r="WPG881" s="44"/>
      <c r="WPH881" s="44"/>
      <c r="WPI881" s="44"/>
      <c r="WPJ881" s="44"/>
      <c r="WPK881" s="44"/>
      <c r="WPL881" s="44"/>
      <c r="WPM881" s="44"/>
      <c r="WPN881" s="44"/>
      <c r="WPO881" s="44"/>
      <c r="WPP881" s="44"/>
      <c r="WPQ881" s="44"/>
      <c r="WPR881" s="44"/>
      <c r="WPS881" s="44"/>
      <c r="WPT881" s="44"/>
      <c r="WPU881" s="44"/>
      <c r="WPV881" s="44"/>
      <c r="WPW881" s="44"/>
      <c r="WPX881" s="44"/>
      <c r="WPY881" s="44"/>
      <c r="WPZ881" s="44"/>
      <c r="WQA881" s="44"/>
      <c r="WQB881" s="44"/>
      <c r="WQC881" s="44"/>
      <c r="WQD881" s="44"/>
      <c r="WQE881" s="44"/>
      <c r="WQF881" s="44"/>
      <c r="WQG881" s="44"/>
      <c r="WQH881" s="44"/>
      <c r="WQI881" s="44"/>
      <c r="WQJ881" s="44"/>
      <c r="WQK881" s="44"/>
      <c r="WQL881" s="44"/>
      <c r="WQM881" s="44"/>
      <c r="WQN881" s="44"/>
      <c r="WQO881" s="44"/>
      <c r="WQP881" s="44"/>
      <c r="WQQ881" s="44"/>
      <c r="WQR881" s="44"/>
      <c r="WQS881" s="44"/>
      <c r="WQT881" s="44"/>
      <c r="WQU881" s="44"/>
      <c r="WQV881" s="44"/>
      <c r="WQW881" s="44"/>
      <c r="WQX881" s="44"/>
      <c r="WQY881" s="44"/>
      <c r="WQZ881" s="44"/>
      <c r="WRA881" s="44"/>
      <c r="WRB881" s="44"/>
      <c r="WRC881" s="44"/>
      <c r="WRD881" s="44"/>
      <c r="WRE881" s="44"/>
      <c r="WRF881" s="44"/>
      <c r="WRG881" s="44"/>
      <c r="WRH881" s="44"/>
      <c r="WRI881" s="44"/>
      <c r="WRJ881" s="44"/>
      <c r="WRK881" s="44"/>
      <c r="WRL881" s="44"/>
      <c r="WRM881" s="44"/>
      <c r="WRN881" s="44"/>
      <c r="WRO881" s="44"/>
      <c r="WRP881" s="44"/>
      <c r="WRQ881" s="44"/>
      <c r="WRR881" s="44"/>
      <c r="WRS881" s="44"/>
      <c r="WRT881" s="44"/>
      <c r="WRU881" s="44"/>
      <c r="WRV881" s="44"/>
      <c r="WRW881" s="44"/>
      <c r="WRX881" s="44"/>
      <c r="WRY881" s="44"/>
      <c r="WRZ881" s="44"/>
      <c r="WSA881" s="44"/>
      <c r="WSB881" s="44"/>
      <c r="WSC881" s="44"/>
      <c r="WSD881" s="44"/>
      <c r="WSE881" s="44"/>
      <c r="WSF881" s="44"/>
      <c r="WSG881" s="44"/>
      <c r="WSH881" s="44"/>
      <c r="WSI881" s="44"/>
      <c r="WSJ881" s="44"/>
      <c r="WSK881" s="44"/>
      <c r="WSL881" s="44"/>
      <c r="WSM881" s="44"/>
      <c r="WSN881" s="44"/>
      <c r="WSO881" s="44"/>
      <c r="WSP881" s="44"/>
      <c r="WSQ881" s="44"/>
      <c r="WSR881" s="44"/>
      <c r="WSS881" s="44"/>
      <c r="WST881" s="44"/>
      <c r="WSU881" s="44"/>
      <c r="WSV881" s="44"/>
      <c r="WSW881" s="44"/>
      <c r="WSX881" s="44"/>
      <c r="WSY881" s="44"/>
      <c r="WSZ881" s="44"/>
      <c r="WTA881" s="44"/>
      <c r="WTB881" s="44"/>
      <c r="WTC881" s="44"/>
      <c r="WTD881" s="44"/>
      <c r="WTE881" s="44"/>
      <c r="WTF881" s="44"/>
      <c r="WTG881" s="44"/>
      <c r="WTH881" s="44"/>
      <c r="WTI881" s="44"/>
      <c r="WTJ881" s="44"/>
      <c r="WTK881" s="44"/>
      <c r="WTL881" s="44"/>
      <c r="WTM881" s="44"/>
      <c r="WTN881" s="44"/>
      <c r="WTO881" s="44"/>
      <c r="WTP881" s="44"/>
      <c r="WTQ881" s="44"/>
      <c r="WTR881" s="44"/>
      <c r="WTS881" s="44"/>
      <c r="WTT881" s="44"/>
      <c r="WTU881" s="44"/>
      <c r="WTV881" s="44"/>
      <c r="WTW881" s="44"/>
      <c r="WTX881" s="44"/>
      <c r="WTY881" s="44"/>
      <c r="WTZ881" s="44"/>
      <c r="WUA881" s="44"/>
      <c r="WUB881" s="44"/>
      <c r="WUC881" s="44"/>
      <c r="WUD881" s="44"/>
      <c r="WUE881" s="44"/>
      <c r="WUF881" s="44"/>
      <c r="WUG881" s="44"/>
      <c r="WUH881" s="44"/>
      <c r="WUI881" s="44"/>
      <c r="WUJ881" s="44"/>
      <c r="WUK881" s="44"/>
      <c r="WUL881" s="44"/>
      <c r="WUM881" s="44"/>
      <c r="WUN881" s="44"/>
      <c r="WUO881" s="44"/>
      <c r="WUP881" s="44"/>
      <c r="WUQ881" s="44"/>
      <c r="WUR881" s="44"/>
      <c r="WUS881" s="44"/>
      <c r="WUT881" s="44"/>
      <c r="WUU881" s="44"/>
      <c r="WUV881" s="44"/>
      <c r="WUW881" s="44"/>
      <c r="WUX881" s="44"/>
      <c r="WUY881" s="44"/>
      <c r="WUZ881" s="44"/>
      <c r="WVA881" s="44"/>
      <c r="WVB881" s="44"/>
      <c r="WVC881" s="44"/>
      <c r="WVD881" s="44"/>
      <c r="WVE881" s="44"/>
      <c r="WVF881" s="44"/>
      <c r="WVG881" s="44"/>
      <c r="WVH881" s="44"/>
      <c r="WVI881" s="44"/>
      <c r="WVJ881" s="44"/>
      <c r="WVK881" s="44"/>
      <c r="WVL881" s="44"/>
      <c r="WVM881" s="44"/>
      <c r="WVN881" s="44"/>
      <c r="WVO881" s="44"/>
      <c r="WVP881" s="44"/>
      <c r="WVQ881" s="44"/>
      <c r="WVR881" s="44"/>
      <c r="WVS881" s="44"/>
      <c r="WVT881" s="44"/>
      <c r="WVU881" s="44"/>
      <c r="WVV881" s="44"/>
      <c r="WVW881" s="44"/>
      <c r="WVX881" s="44"/>
      <c r="WVY881" s="44"/>
      <c r="WVZ881" s="44"/>
      <c r="WWA881" s="44"/>
      <c r="WWB881" s="44"/>
      <c r="WWC881" s="44"/>
      <c r="WWD881" s="44"/>
      <c r="WWE881" s="44"/>
      <c r="WWF881" s="44"/>
      <c r="WWG881" s="44"/>
      <c r="WWH881" s="44"/>
      <c r="WWI881" s="44"/>
      <c r="WWJ881" s="44"/>
      <c r="WWK881" s="44"/>
      <c r="WWL881" s="44"/>
      <c r="WWM881" s="44"/>
      <c r="WWN881" s="44"/>
      <c r="WWO881" s="44"/>
      <c r="WWP881" s="44"/>
      <c r="WWQ881" s="44"/>
      <c r="WWR881" s="44"/>
      <c r="WWS881" s="44"/>
      <c r="WWT881" s="44"/>
      <c r="WWU881" s="44"/>
      <c r="WWV881" s="44"/>
      <c r="WWW881" s="44"/>
      <c r="WWX881" s="44"/>
      <c r="WWY881" s="44"/>
      <c r="WWZ881" s="44"/>
      <c r="WXA881" s="44"/>
      <c r="WXB881" s="44"/>
      <c r="WXC881" s="44"/>
      <c r="WXD881" s="44"/>
      <c r="WXE881" s="44"/>
      <c r="WXF881" s="44"/>
      <c r="WXG881" s="44"/>
      <c r="WXH881" s="44"/>
      <c r="WXI881" s="44"/>
      <c r="WXJ881" s="44"/>
      <c r="WXK881" s="44"/>
      <c r="WXL881" s="44"/>
      <c r="WXM881" s="44"/>
      <c r="WXN881" s="44"/>
      <c r="WXO881" s="44"/>
      <c r="WXP881" s="44"/>
      <c r="WXQ881" s="44"/>
      <c r="WXR881" s="44"/>
      <c r="WXS881" s="44"/>
      <c r="WXT881" s="44"/>
      <c r="WXU881" s="44"/>
      <c r="WXV881" s="44"/>
      <c r="WXW881" s="44"/>
      <c r="WXX881" s="44"/>
      <c r="WXY881" s="44"/>
      <c r="WXZ881" s="44"/>
      <c r="WYA881" s="44"/>
      <c r="WYB881" s="44"/>
      <c r="WYC881" s="44"/>
      <c r="WYD881" s="44"/>
      <c r="WYE881" s="44"/>
      <c r="WYF881" s="44"/>
      <c r="WYG881" s="44"/>
      <c r="WYH881" s="44"/>
      <c r="WYI881" s="44"/>
      <c r="WYJ881" s="44"/>
      <c r="WYK881" s="44"/>
      <c r="WYL881" s="44"/>
      <c r="WYM881" s="44"/>
      <c r="WYN881" s="44"/>
      <c r="WYO881" s="44"/>
      <c r="WYP881" s="44"/>
      <c r="WYQ881" s="44"/>
      <c r="WYR881" s="44"/>
      <c r="WYS881" s="44"/>
      <c r="WYT881" s="44"/>
      <c r="WYU881" s="44"/>
      <c r="WYV881" s="44"/>
      <c r="WYW881" s="44"/>
      <c r="WYX881" s="44"/>
      <c r="WYY881" s="44"/>
      <c r="WYZ881" s="44"/>
      <c r="WZA881" s="44"/>
      <c r="WZB881" s="44"/>
      <c r="WZC881" s="44"/>
      <c r="WZD881" s="44"/>
      <c r="WZE881" s="44"/>
      <c r="WZF881" s="44"/>
      <c r="WZG881" s="44"/>
      <c r="WZH881" s="44"/>
      <c r="WZI881" s="44"/>
      <c r="WZJ881" s="44"/>
      <c r="WZK881" s="44"/>
      <c r="WZL881" s="44"/>
      <c r="WZM881" s="44"/>
      <c r="WZN881" s="44"/>
      <c r="WZO881" s="44"/>
      <c r="WZP881" s="44"/>
      <c r="WZQ881" s="44"/>
      <c r="WZR881" s="44"/>
      <c r="WZS881" s="44"/>
      <c r="WZT881" s="44"/>
      <c r="WZU881" s="44"/>
      <c r="WZV881" s="44"/>
      <c r="WZW881" s="44"/>
      <c r="WZX881" s="44"/>
      <c r="WZY881" s="44"/>
      <c r="WZZ881" s="44"/>
      <c r="XAA881" s="44"/>
      <c r="XAB881" s="44"/>
      <c r="XAC881" s="44"/>
      <c r="XAD881" s="44"/>
      <c r="XAE881" s="44"/>
      <c r="XAF881" s="44"/>
      <c r="XAG881" s="44"/>
      <c r="XAH881" s="44"/>
      <c r="XAI881" s="44"/>
      <c r="XAJ881" s="44"/>
      <c r="XAK881" s="44"/>
      <c r="XAL881" s="44"/>
      <c r="XAM881" s="44"/>
      <c r="XAN881" s="44"/>
      <c r="XAO881" s="44"/>
      <c r="XAP881" s="44"/>
      <c r="XAQ881" s="44"/>
      <c r="XAR881" s="44"/>
      <c r="XAS881" s="44"/>
      <c r="XAT881" s="44"/>
      <c r="XAU881" s="44"/>
      <c r="XAV881" s="44"/>
      <c r="XAW881" s="54"/>
      <c r="XAX881" s="54"/>
      <c r="XAY881" s="54"/>
      <c r="XAZ881" s="54"/>
      <c r="XBA881" s="54"/>
      <c r="XBB881" s="54"/>
      <c r="XBC881" s="54"/>
      <c r="XBD881" s="54"/>
      <c r="XBE881" s="54"/>
      <c r="XBF881" s="54"/>
      <c r="XBG881" s="54"/>
      <c r="XBH881" s="54"/>
      <c r="XBI881" s="54"/>
      <c r="XBJ881" s="54"/>
      <c r="XBK881" s="54"/>
      <c r="XBL881" s="54"/>
      <c r="XBM881" s="54"/>
      <c r="XBN881" s="54"/>
      <c r="XBO881" s="54"/>
      <c r="XBP881" s="54"/>
      <c r="XBQ881" s="54"/>
      <c r="XBR881" s="54"/>
      <c r="XBS881" s="54"/>
      <c r="XBT881" s="54"/>
      <c r="XBU881" s="54"/>
      <c r="XBV881" s="54"/>
      <c r="XBW881" s="54"/>
      <c r="XBX881" s="54"/>
      <c r="XBY881" s="54"/>
      <c r="XBZ881" s="54"/>
      <c r="XCA881" s="54"/>
      <c r="XCB881" s="54"/>
      <c r="XCC881" s="54"/>
      <c r="XCD881" s="54"/>
      <c r="XCE881" s="54"/>
      <c r="XCF881" s="54"/>
      <c r="XCG881" s="54"/>
      <c r="XCH881" s="54"/>
      <c r="XCI881" s="54"/>
      <c r="XCJ881" s="54"/>
      <c r="XCK881" s="54"/>
      <c r="XCL881" s="54"/>
      <c r="XCM881" s="54"/>
      <c r="XCN881" s="54"/>
      <c r="XCO881" s="54"/>
      <c r="XCP881" s="54"/>
      <c r="XCQ881" s="54"/>
      <c r="XCR881" s="54"/>
      <c r="XCS881" s="54"/>
      <c r="XCT881" s="54"/>
      <c r="XCU881" s="54"/>
      <c r="XCV881" s="54"/>
      <c r="XCW881" s="54"/>
      <c r="XCX881" s="54"/>
      <c r="XCY881" s="54"/>
      <c r="XCZ881" s="54"/>
      <c r="XDA881" s="54"/>
      <c r="XDB881" s="54"/>
      <c r="XDC881" s="54"/>
      <c r="XDD881" s="54"/>
      <c r="XDE881" s="54"/>
      <c r="XDF881" s="54"/>
      <c r="XDG881" s="54"/>
      <c r="XDH881" s="54"/>
      <c r="XDI881" s="54"/>
      <c r="XDJ881" s="54"/>
      <c r="XDK881" s="54"/>
      <c r="XDL881" s="54"/>
      <c r="XDM881" s="54"/>
      <c r="XDN881" s="54"/>
      <c r="XDO881" s="54"/>
      <c r="XDP881" s="54"/>
      <c r="XDQ881" s="54"/>
    </row>
    <row r="882" spans="1:16345" s="21" customFormat="1" ht="15.75" customHeight="1">
      <c r="A882" s="25">
        <v>880</v>
      </c>
      <c r="B882" s="34" t="s">
        <v>6513</v>
      </c>
      <c r="C882" s="34" t="s">
        <v>10</v>
      </c>
      <c r="D882" s="34" t="s">
        <v>24</v>
      </c>
      <c r="E882" s="34" t="s">
        <v>5651</v>
      </c>
      <c r="F882" s="34" t="s">
        <v>174</v>
      </c>
      <c r="G882" s="34" t="s">
        <v>6471</v>
      </c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  <c r="DB882" s="44"/>
      <c r="DC882" s="44"/>
      <c r="DD882" s="44"/>
      <c r="DE882" s="44"/>
      <c r="DF882" s="44"/>
      <c r="DG882" s="44"/>
      <c r="DH882" s="44"/>
      <c r="DI882" s="44"/>
      <c r="DJ882" s="44"/>
      <c r="DK882" s="44"/>
      <c r="DL882" s="44"/>
      <c r="DM882" s="44"/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4"/>
      <c r="EG882" s="44"/>
      <c r="EH882" s="44"/>
      <c r="EI882" s="44"/>
      <c r="EJ882" s="44"/>
      <c r="EK882" s="44"/>
      <c r="EL882" s="44"/>
      <c r="EM882" s="44"/>
      <c r="EN882" s="44"/>
      <c r="EO882" s="44"/>
      <c r="EP882" s="44"/>
      <c r="EQ882" s="44"/>
      <c r="ER882" s="44"/>
      <c r="ES882" s="44"/>
      <c r="ET882" s="44"/>
      <c r="EU882" s="44"/>
      <c r="EV882" s="44"/>
      <c r="EW882" s="44"/>
      <c r="EX882" s="44"/>
      <c r="EY882" s="44"/>
      <c r="EZ882" s="44"/>
      <c r="FA882" s="44"/>
      <c r="FB882" s="44"/>
      <c r="FC882" s="44"/>
      <c r="FD882" s="44"/>
      <c r="FE882" s="44"/>
      <c r="FF882" s="44"/>
      <c r="FG882" s="44"/>
      <c r="FH882" s="44"/>
      <c r="FI882" s="44"/>
      <c r="FJ882" s="44"/>
      <c r="FK882" s="44"/>
      <c r="FL882" s="44"/>
      <c r="FM882" s="44"/>
      <c r="FN882" s="44"/>
      <c r="FO882" s="44"/>
      <c r="FP882" s="44"/>
      <c r="FQ882" s="44"/>
      <c r="FR882" s="44"/>
      <c r="FS882" s="44"/>
      <c r="FT882" s="44"/>
      <c r="FU882" s="44"/>
      <c r="FV882" s="44"/>
      <c r="FW882" s="44"/>
      <c r="FX882" s="44"/>
      <c r="FY882" s="44"/>
      <c r="FZ882" s="44"/>
      <c r="GA882" s="44"/>
      <c r="GB882" s="44"/>
      <c r="GC882" s="44"/>
      <c r="GD882" s="44"/>
      <c r="GE882" s="44"/>
      <c r="GF882" s="44"/>
      <c r="GG882" s="44"/>
      <c r="GH882" s="44"/>
      <c r="GI882" s="44"/>
      <c r="GJ882" s="44"/>
      <c r="GK882" s="44"/>
      <c r="GL882" s="44"/>
      <c r="GM882" s="44"/>
      <c r="GN882" s="44"/>
      <c r="GO882" s="44"/>
      <c r="GP882" s="44"/>
      <c r="GQ882" s="44"/>
      <c r="GR882" s="44"/>
      <c r="GS882" s="44"/>
      <c r="GT882" s="44"/>
      <c r="GU882" s="44"/>
      <c r="GV882" s="44"/>
      <c r="GW882" s="44"/>
      <c r="GX882" s="44"/>
      <c r="GY882" s="44"/>
      <c r="GZ882" s="44"/>
      <c r="HA882" s="44"/>
      <c r="HB882" s="44"/>
      <c r="HC882" s="44"/>
      <c r="HD882" s="44"/>
      <c r="HE882" s="44"/>
      <c r="HF882" s="44"/>
      <c r="HG882" s="44"/>
      <c r="HH882" s="44"/>
      <c r="HI882" s="44"/>
      <c r="HJ882" s="44"/>
      <c r="HK882" s="44"/>
      <c r="HL882" s="44"/>
      <c r="HM882" s="44"/>
      <c r="HN882" s="44"/>
      <c r="HO882" s="44"/>
      <c r="HP882" s="44"/>
      <c r="HQ882" s="44"/>
      <c r="HR882" s="44"/>
      <c r="HS882" s="44"/>
      <c r="HT882" s="44"/>
      <c r="HU882" s="44"/>
      <c r="HV882" s="44"/>
      <c r="HW882" s="44"/>
      <c r="HX882" s="44"/>
      <c r="HY882" s="44"/>
      <c r="HZ882" s="44"/>
      <c r="IA882" s="44"/>
      <c r="IB882" s="44"/>
      <c r="IC882" s="44"/>
      <c r="ID882" s="44"/>
      <c r="IE882" s="44"/>
      <c r="IF882" s="44"/>
      <c r="IG882" s="44"/>
      <c r="IH882" s="44"/>
      <c r="II882" s="44"/>
      <c r="IJ882" s="44"/>
      <c r="IK882" s="44"/>
      <c r="IL882" s="44"/>
      <c r="IM882" s="44"/>
      <c r="IN882" s="44"/>
      <c r="IO882" s="44"/>
      <c r="IP882" s="44"/>
      <c r="IQ882" s="44"/>
      <c r="IR882" s="44"/>
      <c r="IS882" s="44"/>
      <c r="IT882" s="44"/>
      <c r="IU882" s="44"/>
      <c r="IV882" s="44"/>
      <c r="IW882" s="44"/>
      <c r="IX882" s="44"/>
      <c r="IY882" s="44"/>
      <c r="IZ882" s="44"/>
      <c r="JA882" s="44"/>
      <c r="JB882" s="44"/>
      <c r="JC882" s="44"/>
      <c r="JD882" s="44"/>
      <c r="JE882" s="44"/>
      <c r="JF882" s="44"/>
      <c r="JG882" s="44"/>
      <c r="JH882" s="44"/>
      <c r="JI882" s="44"/>
      <c r="JJ882" s="44"/>
      <c r="JK882" s="44"/>
      <c r="JL882" s="44"/>
      <c r="JM882" s="44"/>
      <c r="JN882" s="44"/>
      <c r="JO882" s="44"/>
      <c r="JP882" s="44"/>
      <c r="JQ882" s="44"/>
      <c r="JR882" s="44"/>
      <c r="JS882" s="44"/>
      <c r="JT882" s="44"/>
      <c r="JU882" s="44"/>
      <c r="JV882" s="44"/>
      <c r="JW882" s="44"/>
      <c r="JX882" s="44"/>
      <c r="JY882" s="44"/>
      <c r="JZ882" s="44"/>
      <c r="KA882" s="44"/>
      <c r="KB882" s="44"/>
      <c r="KC882" s="44"/>
      <c r="KD882" s="44"/>
      <c r="KE882" s="44"/>
      <c r="KF882" s="44"/>
      <c r="KG882" s="44"/>
      <c r="KH882" s="44"/>
      <c r="KI882" s="44"/>
      <c r="KJ882" s="44"/>
      <c r="KK882" s="44"/>
      <c r="KL882" s="44"/>
      <c r="KM882" s="44"/>
      <c r="KN882" s="44"/>
      <c r="KO882" s="44"/>
      <c r="KP882" s="44"/>
      <c r="KQ882" s="44"/>
      <c r="KR882" s="44"/>
      <c r="KS882" s="44"/>
      <c r="KT882" s="44"/>
      <c r="KU882" s="44"/>
      <c r="KV882" s="44"/>
      <c r="KW882" s="44"/>
      <c r="KX882" s="44"/>
      <c r="KY882" s="44"/>
      <c r="KZ882" s="44"/>
      <c r="LA882" s="44"/>
      <c r="LB882" s="44"/>
      <c r="LC882" s="44"/>
      <c r="LD882" s="44"/>
      <c r="LE882" s="44"/>
      <c r="LF882" s="44"/>
      <c r="LG882" s="44"/>
      <c r="LH882" s="44"/>
      <c r="LI882" s="44"/>
      <c r="LJ882" s="44"/>
      <c r="LK882" s="44"/>
      <c r="LL882" s="44"/>
      <c r="LM882" s="44"/>
      <c r="LN882" s="44"/>
      <c r="LO882" s="44"/>
      <c r="LP882" s="44"/>
      <c r="LQ882" s="44"/>
      <c r="LR882" s="44"/>
      <c r="LS882" s="44"/>
      <c r="LT882" s="44"/>
      <c r="LU882" s="44"/>
      <c r="LV882" s="44"/>
      <c r="LW882" s="44"/>
      <c r="LX882" s="44"/>
      <c r="LY882" s="44"/>
      <c r="LZ882" s="44"/>
      <c r="MA882" s="44"/>
      <c r="MB882" s="44"/>
      <c r="MC882" s="44"/>
      <c r="MD882" s="44"/>
      <c r="ME882" s="44"/>
      <c r="MF882" s="44"/>
      <c r="MG882" s="44"/>
      <c r="MH882" s="44"/>
      <c r="MI882" s="44"/>
      <c r="MJ882" s="44"/>
      <c r="MK882" s="44"/>
      <c r="ML882" s="44"/>
      <c r="MM882" s="44"/>
      <c r="MN882" s="44"/>
      <c r="MO882" s="44"/>
      <c r="MP882" s="44"/>
      <c r="MQ882" s="44"/>
      <c r="MR882" s="44"/>
      <c r="MS882" s="44"/>
      <c r="MT882" s="44"/>
      <c r="MU882" s="44"/>
      <c r="MV882" s="44"/>
      <c r="MW882" s="44"/>
      <c r="MX882" s="44"/>
      <c r="MY882" s="44"/>
      <c r="MZ882" s="44"/>
      <c r="NA882" s="44"/>
      <c r="NB882" s="44"/>
      <c r="NC882" s="44"/>
      <c r="ND882" s="44"/>
      <c r="NE882" s="44"/>
      <c r="NF882" s="44"/>
      <c r="NG882" s="44"/>
      <c r="NH882" s="44"/>
      <c r="NI882" s="44"/>
      <c r="NJ882" s="44"/>
      <c r="NK882" s="44"/>
      <c r="NL882" s="44"/>
      <c r="NM882" s="44"/>
      <c r="NN882" s="44"/>
      <c r="NO882" s="44"/>
      <c r="NP882" s="44"/>
      <c r="NQ882" s="44"/>
      <c r="NR882" s="44"/>
      <c r="NS882" s="44"/>
      <c r="NT882" s="44"/>
      <c r="NU882" s="44"/>
      <c r="NV882" s="44"/>
      <c r="NW882" s="44"/>
      <c r="NX882" s="44"/>
      <c r="NY882" s="44"/>
      <c r="NZ882" s="44"/>
      <c r="OA882" s="44"/>
      <c r="OB882" s="44"/>
      <c r="OC882" s="44"/>
      <c r="OD882" s="44"/>
      <c r="OE882" s="44"/>
      <c r="OF882" s="44"/>
      <c r="OG882" s="44"/>
      <c r="OH882" s="44"/>
      <c r="OI882" s="44"/>
      <c r="OJ882" s="44"/>
      <c r="OK882" s="44"/>
      <c r="OL882" s="44"/>
      <c r="OM882" s="44"/>
      <c r="ON882" s="44"/>
      <c r="OO882" s="44"/>
      <c r="OP882" s="44"/>
      <c r="OQ882" s="44"/>
      <c r="OR882" s="44"/>
      <c r="OS882" s="44"/>
      <c r="OT882" s="44"/>
      <c r="OU882" s="44"/>
      <c r="OV882" s="44"/>
      <c r="OW882" s="44"/>
      <c r="OX882" s="44"/>
      <c r="OY882" s="44"/>
      <c r="OZ882" s="44"/>
      <c r="PA882" s="44"/>
      <c r="PB882" s="44"/>
      <c r="PC882" s="44"/>
      <c r="PD882" s="44"/>
      <c r="PE882" s="44"/>
      <c r="PF882" s="44"/>
      <c r="PG882" s="44"/>
      <c r="PH882" s="44"/>
      <c r="PI882" s="44"/>
      <c r="PJ882" s="44"/>
      <c r="PK882" s="44"/>
      <c r="PL882" s="44"/>
      <c r="PM882" s="44"/>
      <c r="PN882" s="44"/>
      <c r="PO882" s="44"/>
      <c r="PP882" s="44"/>
      <c r="PQ882" s="44"/>
      <c r="PR882" s="44"/>
      <c r="PS882" s="44"/>
      <c r="PT882" s="44"/>
      <c r="PU882" s="44"/>
      <c r="PV882" s="44"/>
      <c r="PW882" s="44"/>
      <c r="PX882" s="44"/>
      <c r="PY882" s="44"/>
      <c r="PZ882" s="44"/>
      <c r="QA882" s="44"/>
      <c r="QB882" s="44"/>
      <c r="QC882" s="44"/>
      <c r="QD882" s="44"/>
      <c r="QE882" s="44"/>
      <c r="QF882" s="44"/>
      <c r="QG882" s="44"/>
      <c r="QH882" s="44"/>
      <c r="QI882" s="44"/>
      <c r="QJ882" s="44"/>
      <c r="QK882" s="44"/>
      <c r="QL882" s="44"/>
      <c r="QM882" s="44"/>
      <c r="QN882" s="44"/>
      <c r="QO882" s="44"/>
      <c r="QP882" s="44"/>
      <c r="QQ882" s="44"/>
      <c r="QR882" s="44"/>
      <c r="QS882" s="44"/>
      <c r="QT882" s="44"/>
      <c r="QU882" s="44"/>
      <c r="QV882" s="44"/>
      <c r="QW882" s="44"/>
      <c r="QX882" s="44"/>
      <c r="QY882" s="44"/>
      <c r="QZ882" s="44"/>
      <c r="RA882" s="44"/>
      <c r="RB882" s="44"/>
      <c r="RC882" s="44"/>
      <c r="RD882" s="44"/>
      <c r="RE882" s="44"/>
      <c r="RF882" s="44"/>
      <c r="RG882" s="44"/>
      <c r="RH882" s="44"/>
      <c r="RI882" s="44"/>
      <c r="RJ882" s="44"/>
      <c r="RK882" s="44"/>
      <c r="RL882" s="44"/>
      <c r="RM882" s="44"/>
      <c r="RN882" s="44"/>
      <c r="RO882" s="44"/>
      <c r="RP882" s="44"/>
      <c r="RQ882" s="44"/>
      <c r="RR882" s="44"/>
      <c r="RS882" s="44"/>
      <c r="RT882" s="44"/>
      <c r="RU882" s="44"/>
      <c r="RV882" s="44"/>
      <c r="RW882" s="44"/>
      <c r="RX882" s="44"/>
      <c r="RY882" s="44"/>
      <c r="RZ882" s="44"/>
      <c r="SA882" s="44"/>
      <c r="SB882" s="44"/>
      <c r="SC882" s="44"/>
      <c r="SD882" s="44"/>
      <c r="SE882" s="44"/>
      <c r="SF882" s="44"/>
      <c r="SG882" s="44"/>
      <c r="SH882" s="44"/>
      <c r="SI882" s="44"/>
      <c r="SJ882" s="44"/>
      <c r="SK882" s="44"/>
      <c r="SL882" s="44"/>
      <c r="SM882" s="44"/>
      <c r="SN882" s="44"/>
      <c r="SO882" s="44"/>
      <c r="SP882" s="44"/>
      <c r="SQ882" s="44"/>
      <c r="SR882" s="44"/>
      <c r="SS882" s="44"/>
      <c r="ST882" s="44"/>
      <c r="SU882" s="44"/>
      <c r="SV882" s="44"/>
      <c r="SW882" s="44"/>
      <c r="SX882" s="44"/>
      <c r="SY882" s="44"/>
      <c r="SZ882" s="44"/>
      <c r="TA882" s="44"/>
      <c r="TB882" s="44"/>
      <c r="TC882" s="44"/>
      <c r="TD882" s="44"/>
      <c r="TE882" s="44"/>
      <c r="TF882" s="44"/>
      <c r="TG882" s="44"/>
      <c r="TH882" s="44"/>
      <c r="TI882" s="44"/>
      <c r="TJ882" s="44"/>
      <c r="TK882" s="44"/>
      <c r="TL882" s="44"/>
      <c r="TM882" s="44"/>
      <c r="TN882" s="44"/>
      <c r="TO882" s="44"/>
      <c r="TP882" s="44"/>
      <c r="TQ882" s="44"/>
      <c r="TR882" s="44"/>
      <c r="TS882" s="44"/>
      <c r="TT882" s="44"/>
      <c r="TU882" s="44"/>
      <c r="TV882" s="44"/>
      <c r="TW882" s="44"/>
      <c r="TX882" s="44"/>
      <c r="TY882" s="44"/>
      <c r="TZ882" s="44"/>
      <c r="UA882" s="44"/>
      <c r="UB882" s="44"/>
      <c r="UC882" s="44"/>
      <c r="UD882" s="44"/>
      <c r="UE882" s="44"/>
      <c r="UF882" s="44"/>
      <c r="UG882" s="44"/>
      <c r="UH882" s="44"/>
      <c r="UI882" s="44"/>
      <c r="UJ882" s="44"/>
      <c r="UK882" s="44"/>
      <c r="UL882" s="44"/>
      <c r="UM882" s="44"/>
      <c r="UN882" s="44"/>
      <c r="UO882" s="44"/>
      <c r="UP882" s="44"/>
      <c r="UQ882" s="44"/>
      <c r="UR882" s="44"/>
      <c r="US882" s="44"/>
      <c r="UT882" s="44"/>
      <c r="UU882" s="44"/>
      <c r="UV882" s="44"/>
      <c r="UW882" s="44"/>
      <c r="UX882" s="44"/>
      <c r="UY882" s="44"/>
      <c r="UZ882" s="44"/>
      <c r="VA882" s="44"/>
      <c r="VB882" s="44"/>
      <c r="VC882" s="44"/>
      <c r="VD882" s="44"/>
      <c r="VE882" s="44"/>
      <c r="VF882" s="44"/>
      <c r="VG882" s="44"/>
      <c r="VH882" s="44"/>
      <c r="VI882" s="44"/>
      <c r="VJ882" s="44"/>
      <c r="VK882" s="44"/>
      <c r="VL882" s="44"/>
      <c r="VM882" s="44"/>
      <c r="VN882" s="44"/>
      <c r="VO882" s="44"/>
      <c r="VP882" s="44"/>
      <c r="VQ882" s="44"/>
      <c r="VR882" s="44"/>
      <c r="VS882" s="44"/>
      <c r="VT882" s="44"/>
      <c r="VU882" s="44"/>
      <c r="VV882" s="44"/>
      <c r="VW882" s="44"/>
      <c r="VX882" s="44"/>
      <c r="VY882" s="44"/>
      <c r="VZ882" s="44"/>
      <c r="WA882" s="44"/>
      <c r="WB882" s="44"/>
      <c r="WC882" s="44"/>
      <c r="WD882" s="44"/>
      <c r="WE882" s="44"/>
      <c r="WF882" s="44"/>
      <c r="WG882" s="44"/>
      <c r="WH882" s="44"/>
      <c r="WI882" s="44"/>
      <c r="WJ882" s="44"/>
      <c r="WK882" s="44"/>
      <c r="WL882" s="44"/>
      <c r="WM882" s="44"/>
      <c r="WN882" s="44"/>
      <c r="WO882" s="44"/>
      <c r="WP882" s="44"/>
      <c r="WQ882" s="44"/>
      <c r="WR882" s="44"/>
      <c r="WS882" s="44"/>
      <c r="WT882" s="44"/>
      <c r="WU882" s="44"/>
      <c r="WV882" s="44"/>
      <c r="WW882" s="44"/>
      <c r="WX882" s="44"/>
      <c r="WY882" s="44"/>
      <c r="WZ882" s="44"/>
      <c r="XA882" s="44"/>
      <c r="XB882" s="44"/>
      <c r="XC882" s="44"/>
      <c r="XD882" s="44"/>
      <c r="XE882" s="44"/>
      <c r="XF882" s="44"/>
      <c r="XG882" s="44"/>
      <c r="XH882" s="44"/>
      <c r="XI882" s="44"/>
      <c r="XJ882" s="44"/>
      <c r="XK882" s="44"/>
      <c r="XL882" s="44"/>
      <c r="XM882" s="44"/>
      <c r="XN882" s="44"/>
      <c r="XO882" s="44"/>
      <c r="XP882" s="44"/>
      <c r="XQ882" s="44"/>
      <c r="XR882" s="44"/>
      <c r="XS882" s="44"/>
      <c r="XT882" s="44"/>
      <c r="XU882" s="44"/>
      <c r="XV882" s="44"/>
      <c r="XW882" s="44"/>
      <c r="XX882" s="44"/>
      <c r="XY882" s="44"/>
      <c r="XZ882" s="44"/>
      <c r="YA882" s="44"/>
      <c r="YB882" s="44"/>
      <c r="YC882" s="44"/>
      <c r="YD882" s="44"/>
      <c r="YE882" s="44"/>
      <c r="YF882" s="44"/>
      <c r="YG882" s="44"/>
      <c r="YH882" s="44"/>
      <c r="YI882" s="44"/>
      <c r="YJ882" s="44"/>
      <c r="YK882" s="44"/>
      <c r="YL882" s="44"/>
      <c r="YM882" s="44"/>
      <c r="YN882" s="44"/>
      <c r="YO882" s="44"/>
      <c r="YP882" s="44"/>
      <c r="YQ882" s="44"/>
      <c r="YR882" s="44"/>
      <c r="YS882" s="44"/>
      <c r="YT882" s="44"/>
      <c r="YU882" s="44"/>
      <c r="YV882" s="44"/>
      <c r="YW882" s="44"/>
      <c r="YX882" s="44"/>
      <c r="YY882" s="44"/>
      <c r="YZ882" s="44"/>
      <c r="ZA882" s="44"/>
      <c r="ZB882" s="44"/>
      <c r="ZC882" s="44"/>
      <c r="ZD882" s="44"/>
      <c r="ZE882" s="44"/>
      <c r="ZF882" s="44"/>
      <c r="ZG882" s="44"/>
      <c r="ZH882" s="44"/>
      <c r="ZI882" s="44"/>
      <c r="ZJ882" s="44"/>
      <c r="ZK882" s="44"/>
      <c r="ZL882" s="44"/>
      <c r="ZM882" s="44"/>
      <c r="ZN882" s="44"/>
      <c r="ZO882" s="44"/>
      <c r="ZP882" s="44"/>
      <c r="ZQ882" s="44"/>
      <c r="ZR882" s="44"/>
      <c r="ZS882" s="44"/>
      <c r="ZT882" s="44"/>
      <c r="ZU882" s="44"/>
      <c r="ZV882" s="44"/>
      <c r="ZW882" s="44"/>
      <c r="ZX882" s="44"/>
      <c r="ZY882" s="44"/>
      <c r="ZZ882" s="44"/>
      <c r="AAA882" s="44"/>
      <c r="AAB882" s="44"/>
      <c r="AAC882" s="44"/>
      <c r="AAD882" s="44"/>
      <c r="AAE882" s="44"/>
      <c r="AAF882" s="44"/>
      <c r="AAG882" s="44"/>
      <c r="AAH882" s="44"/>
      <c r="AAI882" s="44"/>
      <c r="AAJ882" s="44"/>
      <c r="AAK882" s="44"/>
      <c r="AAL882" s="44"/>
      <c r="AAM882" s="44"/>
      <c r="AAN882" s="44"/>
      <c r="AAO882" s="44"/>
      <c r="AAP882" s="44"/>
      <c r="AAQ882" s="44"/>
      <c r="AAR882" s="44"/>
      <c r="AAS882" s="44"/>
      <c r="AAT882" s="44"/>
      <c r="AAU882" s="44"/>
      <c r="AAV882" s="44"/>
      <c r="AAW882" s="44"/>
      <c r="AAX882" s="44"/>
      <c r="AAY882" s="44"/>
      <c r="AAZ882" s="44"/>
      <c r="ABA882" s="44"/>
      <c r="ABB882" s="44"/>
      <c r="ABC882" s="44"/>
      <c r="ABD882" s="44"/>
      <c r="ABE882" s="44"/>
      <c r="ABF882" s="44"/>
      <c r="ABG882" s="44"/>
      <c r="ABH882" s="44"/>
      <c r="ABI882" s="44"/>
      <c r="ABJ882" s="44"/>
      <c r="ABK882" s="44"/>
      <c r="ABL882" s="44"/>
      <c r="ABM882" s="44"/>
      <c r="ABN882" s="44"/>
      <c r="ABO882" s="44"/>
      <c r="ABP882" s="44"/>
      <c r="ABQ882" s="44"/>
      <c r="ABR882" s="44"/>
      <c r="ABS882" s="44"/>
      <c r="ABT882" s="44"/>
      <c r="ABU882" s="44"/>
      <c r="ABV882" s="44"/>
      <c r="ABW882" s="44"/>
      <c r="ABX882" s="44"/>
      <c r="ABY882" s="44"/>
      <c r="ABZ882" s="44"/>
      <c r="ACA882" s="44"/>
      <c r="ACB882" s="44"/>
      <c r="ACC882" s="44"/>
      <c r="ACD882" s="44"/>
      <c r="ACE882" s="44"/>
      <c r="ACF882" s="44"/>
      <c r="ACG882" s="44"/>
      <c r="ACH882" s="44"/>
      <c r="ACI882" s="44"/>
      <c r="ACJ882" s="44"/>
      <c r="ACK882" s="44"/>
      <c r="ACL882" s="44"/>
      <c r="ACM882" s="44"/>
      <c r="ACN882" s="44"/>
      <c r="ACO882" s="44"/>
      <c r="ACP882" s="44"/>
      <c r="ACQ882" s="44"/>
      <c r="ACR882" s="44"/>
      <c r="ACS882" s="44"/>
      <c r="ACT882" s="44"/>
      <c r="ACU882" s="44"/>
      <c r="ACV882" s="44"/>
      <c r="ACW882" s="44"/>
      <c r="ACX882" s="44"/>
      <c r="ACY882" s="44"/>
      <c r="ACZ882" s="44"/>
      <c r="ADA882" s="44"/>
      <c r="ADB882" s="44"/>
      <c r="ADC882" s="44"/>
      <c r="ADD882" s="44"/>
      <c r="ADE882" s="44"/>
      <c r="ADF882" s="44"/>
      <c r="ADG882" s="44"/>
      <c r="ADH882" s="44"/>
      <c r="ADI882" s="44"/>
      <c r="ADJ882" s="44"/>
      <c r="ADK882" s="44"/>
      <c r="ADL882" s="44"/>
      <c r="ADM882" s="44"/>
      <c r="ADN882" s="44"/>
      <c r="ADO882" s="44"/>
      <c r="ADP882" s="44"/>
      <c r="ADQ882" s="44"/>
      <c r="ADR882" s="44"/>
      <c r="ADS882" s="44"/>
      <c r="ADT882" s="44"/>
      <c r="ADU882" s="44"/>
      <c r="ADV882" s="44"/>
      <c r="ADW882" s="44"/>
      <c r="ADX882" s="44"/>
      <c r="ADY882" s="44"/>
      <c r="ADZ882" s="44"/>
      <c r="AEA882" s="44"/>
      <c r="AEB882" s="44"/>
      <c r="AEC882" s="44"/>
      <c r="AED882" s="44"/>
      <c r="AEE882" s="44"/>
      <c r="AEF882" s="44"/>
      <c r="AEG882" s="44"/>
      <c r="AEH882" s="44"/>
      <c r="AEI882" s="44"/>
      <c r="AEJ882" s="44"/>
      <c r="AEK882" s="44"/>
      <c r="AEL882" s="44"/>
      <c r="AEM882" s="44"/>
      <c r="AEN882" s="44"/>
      <c r="AEO882" s="44"/>
      <c r="AEP882" s="44"/>
      <c r="AEQ882" s="44"/>
      <c r="AER882" s="44"/>
      <c r="AES882" s="44"/>
      <c r="AET882" s="44"/>
      <c r="AEU882" s="44"/>
      <c r="AEV882" s="44"/>
      <c r="AEW882" s="44"/>
      <c r="AEX882" s="44"/>
      <c r="AEY882" s="44"/>
      <c r="AEZ882" s="44"/>
      <c r="AFA882" s="44"/>
      <c r="AFB882" s="44"/>
      <c r="AFC882" s="44"/>
      <c r="AFD882" s="44"/>
      <c r="AFE882" s="44"/>
      <c r="AFF882" s="44"/>
      <c r="AFG882" s="44"/>
      <c r="AFH882" s="44"/>
      <c r="AFI882" s="44"/>
      <c r="AFJ882" s="44"/>
      <c r="AFK882" s="44"/>
      <c r="AFL882" s="44"/>
      <c r="AFM882" s="44"/>
      <c r="AFN882" s="44"/>
      <c r="AFO882" s="44"/>
      <c r="AFP882" s="44"/>
      <c r="AFQ882" s="44"/>
      <c r="AFR882" s="44"/>
      <c r="AFS882" s="44"/>
      <c r="AFT882" s="44"/>
      <c r="AFU882" s="44"/>
      <c r="AFV882" s="44"/>
      <c r="AFW882" s="44"/>
      <c r="AFX882" s="44"/>
      <c r="AFY882" s="44"/>
      <c r="AFZ882" s="44"/>
      <c r="AGA882" s="44"/>
      <c r="AGB882" s="44"/>
      <c r="AGC882" s="44"/>
      <c r="AGD882" s="44"/>
      <c r="AGE882" s="44"/>
      <c r="AGF882" s="44"/>
      <c r="AGG882" s="44"/>
      <c r="AGH882" s="44"/>
      <c r="AGI882" s="44"/>
      <c r="AGJ882" s="44"/>
      <c r="AGK882" s="44"/>
      <c r="AGL882" s="44"/>
      <c r="AGM882" s="44"/>
      <c r="AGN882" s="44"/>
      <c r="AGO882" s="44"/>
      <c r="AGP882" s="44"/>
      <c r="AGQ882" s="44"/>
      <c r="AGR882" s="44"/>
      <c r="AGS882" s="44"/>
      <c r="AGT882" s="44"/>
      <c r="AGU882" s="44"/>
      <c r="AGV882" s="44"/>
      <c r="AGW882" s="44"/>
      <c r="AGX882" s="44"/>
      <c r="AGY882" s="44"/>
      <c r="AGZ882" s="44"/>
      <c r="AHA882" s="44"/>
      <c r="AHB882" s="44"/>
      <c r="AHC882" s="44"/>
      <c r="AHD882" s="44"/>
      <c r="AHE882" s="44"/>
      <c r="AHF882" s="44"/>
      <c r="AHG882" s="44"/>
      <c r="AHH882" s="44"/>
      <c r="AHI882" s="44"/>
      <c r="AHJ882" s="44"/>
      <c r="AHK882" s="44"/>
      <c r="AHL882" s="44"/>
      <c r="AHM882" s="44"/>
      <c r="AHN882" s="44"/>
      <c r="AHO882" s="44"/>
      <c r="AHP882" s="44"/>
      <c r="AHQ882" s="44"/>
      <c r="AHR882" s="44"/>
      <c r="AHS882" s="44"/>
      <c r="AHT882" s="44"/>
      <c r="AHU882" s="44"/>
      <c r="AHV882" s="44"/>
      <c r="AHW882" s="44"/>
      <c r="AHX882" s="44"/>
      <c r="AHY882" s="44"/>
      <c r="AHZ882" s="44"/>
      <c r="AIA882" s="44"/>
      <c r="AIB882" s="44"/>
      <c r="AIC882" s="44"/>
      <c r="AID882" s="44"/>
      <c r="AIE882" s="44"/>
      <c r="AIF882" s="44"/>
      <c r="AIG882" s="44"/>
      <c r="AIH882" s="44"/>
      <c r="AII882" s="44"/>
      <c r="AIJ882" s="44"/>
      <c r="AIK882" s="44"/>
      <c r="AIL882" s="44"/>
      <c r="AIM882" s="44"/>
      <c r="AIN882" s="44"/>
      <c r="AIO882" s="44"/>
      <c r="AIP882" s="44"/>
      <c r="AIQ882" s="44"/>
      <c r="AIR882" s="44"/>
      <c r="AIS882" s="44"/>
      <c r="AIT882" s="44"/>
      <c r="AIU882" s="44"/>
      <c r="AIV882" s="44"/>
      <c r="AIW882" s="44"/>
      <c r="AIX882" s="44"/>
      <c r="AIY882" s="44"/>
      <c r="AIZ882" s="44"/>
      <c r="AJA882" s="44"/>
      <c r="AJB882" s="44"/>
      <c r="AJC882" s="44"/>
      <c r="AJD882" s="44"/>
      <c r="AJE882" s="44"/>
      <c r="AJF882" s="44"/>
      <c r="AJG882" s="44"/>
      <c r="AJH882" s="44"/>
      <c r="AJI882" s="44"/>
      <c r="AJJ882" s="44"/>
      <c r="AJK882" s="44"/>
      <c r="AJL882" s="44"/>
      <c r="AJM882" s="44"/>
      <c r="AJN882" s="44"/>
      <c r="AJO882" s="44"/>
      <c r="AJP882" s="44"/>
      <c r="AJQ882" s="44"/>
      <c r="AJR882" s="44"/>
      <c r="AJS882" s="44"/>
      <c r="AJT882" s="44"/>
      <c r="AJU882" s="44"/>
      <c r="AJV882" s="44"/>
      <c r="AJW882" s="44"/>
      <c r="AJX882" s="44"/>
      <c r="AJY882" s="44"/>
      <c r="AJZ882" s="44"/>
      <c r="AKA882" s="44"/>
      <c r="AKB882" s="44"/>
      <c r="AKC882" s="44"/>
      <c r="AKD882" s="44"/>
      <c r="AKE882" s="44"/>
      <c r="AKF882" s="44"/>
      <c r="AKG882" s="44"/>
      <c r="AKH882" s="44"/>
      <c r="AKI882" s="44"/>
      <c r="AKJ882" s="44"/>
      <c r="AKK882" s="44"/>
      <c r="AKL882" s="44"/>
      <c r="AKM882" s="44"/>
      <c r="AKN882" s="44"/>
      <c r="AKO882" s="44"/>
      <c r="AKP882" s="44"/>
      <c r="AKQ882" s="44"/>
      <c r="AKR882" s="44"/>
      <c r="AKS882" s="44"/>
      <c r="AKT882" s="44"/>
      <c r="AKU882" s="44"/>
      <c r="AKV882" s="44"/>
      <c r="AKW882" s="44"/>
      <c r="AKX882" s="44"/>
      <c r="AKY882" s="44"/>
      <c r="AKZ882" s="44"/>
      <c r="ALA882" s="44"/>
      <c r="ALB882" s="44"/>
      <c r="ALC882" s="44"/>
      <c r="ALD882" s="44"/>
      <c r="ALE882" s="44"/>
      <c r="ALF882" s="44"/>
      <c r="ALG882" s="44"/>
      <c r="ALH882" s="44"/>
      <c r="ALI882" s="44"/>
      <c r="ALJ882" s="44"/>
      <c r="ALK882" s="44"/>
      <c r="ALL882" s="44"/>
      <c r="ALM882" s="44"/>
      <c r="ALN882" s="44"/>
      <c r="ALO882" s="44"/>
      <c r="ALP882" s="44"/>
      <c r="ALQ882" s="44"/>
      <c r="ALR882" s="44"/>
      <c r="ALS882" s="44"/>
      <c r="ALT882" s="44"/>
      <c r="ALU882" s="44"/>
      <c r="ALV882" s="44"/>
      <c r="ALW882" s="44"/>
      <c r="ALX882" s="44"/>
      <c r="ALY882" s="44"/>
      <c r="ALZ882" s="44"/>
      <c r="AMA882" s="44"/>
      <c r="AMB882" s="44"/>
      <c r="AMC882" s="44"/>
      <c r="AMD882" s="44"/>
      <c r="AME882" s="44"/>
      <c r="AMF882" s="44"/>
      <c r="AMG882" s="44"/>
      <c r="AMH882" s="44"/>
      <c r="AMI882" s="44"/>
      <c r="AMJ882" s="44"/>
      <c r="AMK882" s="44"/>
      <c r="AML882" s="44"/>
      <c r="AMM882" s="44"/>
      <c r="AMN882" s="44"/>
      <c r="AMO882" s="44"/>
      <c r="AMP882" s="44"/>
      <c r="AMQ882" s="44"/>
      <c r="AMR882" s="44"/>
      <c r="AMS882" s="44"/>
      <c r="AMT882" s="44"/>
      <c r="AMU882" s="44"/>
      <c r="AMV882" s="44"/>
      <c r="AMW882" s="44"/>
      <c r="AMX882" s="44"/>
      <c r="AMY882" s="44"/>
      <c r="AMZ882" s="44"/>
      <c r="ANA882" s="44"/>
      <c r="ANB882" s="44"/>
      <c r="ANC882" s="44"/>
      <c r="AND882" s="44"/>
      <c r="ANE882" s="44"/>
      <c r="ANF882" s="44"/>
      <c r="ANG882" s="44"/>
      <c r="ANH882" s="44"/>
      <c r="ANI882" s="44"/>
      <c r="ANJ882" s="44"/>
      <c r="ANK882" s="44"/>
      <c r="ANL882" s="44"/>
      <c r="ANM882" s="44"/>
      <c r="ANN882" s="44"/>
      <c r="ANO882" s="44"/>
      <c r="ANP882" s="44"/>
      <c r="ANQ882" s="44"/>
      <c r="ANR882" s="44"/>
      <c r="ANS882" s="44"/>
      <c r="ANT882" s="44"/>
      <c r="ANU882" s="44"/>
      <c r="ANV882" s="44"/>
      <c r="ANW882" s="44"/>
      <c r="ANX882" s="44"/>
      <c r="ANY882" s="44"/>
      <c r="ANZ882" s="44"/>
      <c r="AOA882" s="44"/>
      <c r="AOB882" s="44"/>
      <c r="AOC882" s="44"/>
      <c r="AOD882" s="44"/>
      <c r="AOE882" s="44"/>
      <c r="AOF882" s="44"/>
      <c r="AOG882" s="44"/>
      <c r="AOH882" s="44"/>
      <c r="AOI882" s="44"/>
      <c r="AOJ882" s="44"/>
      <c r="AOK882" s="44"/>
      <c r="AOL882" s="44"/>
      <c r="AOM882" s="44"/>
      <c r="AON882" s="44"/>
      <c r="AOO882" s="44"/>
      <c r="AOP882" s="44"/>
      <c r="AOQ882" s="44"/>
      <c r="AOR882" s="44"/>
      <c r="AOS882" s="44"/>
      <c r="AOT882" s="44"/>
      <c r="AOU882" s="44"/>
      <c r="AOV882" s="44"/>
      <c r="AOW882" s="44"/>
      <c r="AOX882" s="44"/>
      <c r="AOY882" s="44"/>
      <c r="AOZ882" s="44"/>
      <c r="APA882" s="44"/>
      <c r="APB882" s="44"/>
      <c r="APC882" s="44"/>
      <c r="APD882" s="44"/>
      <c r="APE882" s="44"/>
      <c r="APF882" s="44"/>
      <c r="APG882" s="44"/>
      <c r="APH882" s="44"/>
      <c r="API882" s="44"/>
      <c r="APJ882" s="44"/>
      <c r="APK882" s="44"/>
      <c r="APL882" s="44"/>
      <c r="APM882" s="44"/>
      <c r="APN882" s="44"/>
      <c r="APO882" s="44"/>
      <c r="APP882" s="44"/>
      <c r="APQ882" s="44"/>
      <c r="APR882" s="44"/>
      <c r="APS882" s="44"/>
      <c r="APT882" s="44"/>
      <c r="APU882" s="44"/>
      <c r="APV882" s="44"/>
      <c r="APW882" s="44"/>
      <c r="APX882" s="44"/>
      <c r="APY882" s="44"/>
      <c r="APZ882" s="44"/>
      <c r="AQA882" s="44"/>
      <c r="AQB882" s="44"/>
      <c r="AQC882" s="44"/>
      <c r="AQD882" s="44"/>
      <c r="AQE882" s="44"/>
      <c r="AQF882" s="44"/>
      <c r="AQG882" s="44"/>
      <c r="AQH882" s="44"/>
      <c r="AQI882" s="44"/>
      <c r="AQJ882" s="44"/>
      <c r="AQK882" s="44"/>
      <c r="AQL882" s="44"/>
      <c r="AQM882" s="44"/>
      <c r="AQN882" s="44"/>
      <c r="AQO882" s="44"/>
      <c r="AQP882" s="44"/>
      <c r="AQQ882" s="44"/>
      <c r="AQR882" s="44"/>
      <c r="AQS882" s="44"/>
      <c r="AQT882" s="44"/>
      <c r="AQU882" s="44"/>
      <c r="AQV882" s="44"/>
      <c r="AQW882" s="44"/>
      <c r="AQX882" s="44"/>
      <c r="AQY882" s="44"/>
      <c r="AQZ882" s="44"/>
      <c r="ARA882" s="44"/>
      <c r="ARB882" s="44"/>
      <c r="ARC882" s="44"/>
      <c r="ARD882" s="44"/>
      <c r="ARE882" s="44"/>
      <c r="ARF882" s="44"/>
      <c r="ARG882" s="44"/>
      <c r="ARH882" s="44"/>
      <c r="ARI882" s="44"/>
      <c r="ARJ882" s="44"/>
      <c r="ARK882" s="44"/>
      <c r="ARL882" s="44"/>
      <c r="ARM882" s="44"/>
      <c r="ARN882" s="44"/>
      <c r="ARO882" s="44"/>
      <c r="ARP882" s="44"/>
      <c r="ARQ882" s="44"/>
      <c r="ARR882" s="44"/>
      <c r="ARS882" s="44"/>
      <c r="ART882" s="44"/>
      <c r="ARU882" s="44"/>
      <c r="ARV882" s="44"/>
      <c r="ARW882" s="44"/>
      <c r="ARX882" s="44"/>
      <c r="ARY882" s="44"/>
      <c r="ARZ882" s="44"/>
      <c r="ASA882" s="44"/>
      <c r="ASB882" s="44"/>
      <c r="ASC882" s="44"/>
      <c r="ASD882" s="44"/>
      <c r="ASE882" s="44"/>
      <c r="ASF882" s="44"/>
      <c r="ASG882" s="44"/>
      <c r="ASH882" s="44"/>
      <c r="ASI882" s="44"/>
      <c r="ASJ882" s="44"/>
      <c r="ASK882" s="44"/>
      <c r="ASL882" s="44"/>
      <c r="ASM882" s="44"/>
      <c r="ASN882" s="44"/>
      <c r="ASO882" s="44"/>
      <c r="ASP882" s="44"/>
      <c r="ASQ882" s="44"/>
      <c r="ASR882" s="44"/>
      <c r="ASS882" s="44"/>
      <c r="AST882" s="44"/>
      <c r="ASU882" s="44"/>
      <c r="ASV882" s="44"/>
      <c r="ASW882" s="44"/>
      <c r="ASX882" s="44"/>
      <c r="ASY882" s="44"/>
      <c r="ASZ882" s="44"/>
      <c r="ATA882" s="44"/>
      <c r="ATB882" s="44"/>
      <c r="ATC882" s="44"/>
      <c r="ATD882" s="44"/>
      <c r="ATE882" s="44"/>
      <c r="ATF882" s="44"/>
      <c r="ATG882" s="44"/>
      <c r="ATH882" s="44"/>
      <c r="ATI882" s="44"/>
      <c r="ATJ882" s="44"/>
      <c r="ATK882" s="44"/>
      <c r="ATL882" s="44"/>
      <c r="ATM882" s="44"/>
      <c r="ATN882" s="44"/>
      <c r="ATO882" s="44"/>
      <c r="ATP882" s="44"/>
      <c r="ATQ882" s="44"/>
      <c r="ATR882" s="44"/>
      <c r="ATS882" s="44"/>
      <c r="ATT882" s="44"/>
      <c r="ATU882" s="44"/>
      <c r="ATV882" s="44"/>
      <c r="ATW882" s="44"/>
      <c r="ATX882" s="44"/>
      <c r="ATY882" s="44"/>
      <c r="ATZ882" s="44"/>
      <c r="AUA882" s="44"/>
      <c r="AUB882" s="44"/>
      <c r="AUC882" s="44"/>
      <c r="AUD882" s="44"/>
      <c r="AUE882" s="44"/>
      <c r="AUF882" s="44"/>
      <c r="AUG882" s="44"/>
      <c r="AUH882" s="44"/>
      <c r="AUI882" s="44"/>
      <c r="AUJ882" s="44"/>
      <c r="AUK882" s="44"/>
      <c r="AUL882" s="44"/>
      <c r="AUM882" s="44"/>
      <c r="AUN882" s="44"/>
      <c r="AUO882" s="44"/>
      <c r="AUP882" s="44"/>
      <c r="AUQ882" s="44"/>
      <c r="AUR882" s="44"/>
      <c r="AUS882" s="44"/>
      <c r="AUT882" s="44"/>
      <c r="AUU882" s="44"/>
      <c r="AUV882" s="44"/>
      <c r="AUW882" s="44"/>
      <c r="AUX882" s="44"/>
      <c r="AUY882" s="44"/>
      <c r="AUZ882" s="44"/>
      <c r="AVA882" s="44"/>
      <c r="AVB882" s="44"/>
      <c r="AVC882" s="44"/>
      <c r="AVD882" s="44"/>
      <c r="AVE882" s="44"/>
      <c r="AVF882" s="44"/>
      <c r="AVG882" s="44"/>
      <c r="AVH882" s="44"/>
      <c r="AVI882" s="44"/>
      <c r="AVJ882" s="44"/>
      <c r="AVK882" s="44"/>
      <c r="AVL882" s="44"/>
      <c r="AVM882" s="44"/>
      <c r="AVN882" s="44"/>
      <c r="AVO882" s="44"/>
      <c r="AVP882" s="44"/>
      <c r="AVQ882" s="44"/>
      <c r="AVR882" s="44"/>
      <c r="AVS882" s="44"/>
      <c r="AVT882" s="44"/>
      <c r="AVU882" s="44"/>
      <c r="AVV882" s="44"/>
      <c r="AVW882" s="44"/>
      <c r="AVX882" s="44"/>
      <c r="AVY882" s="44"/>
      <c r="AVZ882" s="44"/>
      <c r="AWA882" s="44"/>
      <c r="AWB882" s="44"/>
      <c r="AWC882" s="44"/>
      <c r="AWD882" s="44"/>
      <c r="AWE882" s="44"/>
      <c r="AWF882" s="44"/>
      <c r="AWG882" s="44"/>
      <c r="AWH882" s="44"/>
      <c r="AWI882" s="44"/>
      <c r="AWJ882" s="44"/>
      <c r="AWK882" s="44"/>
      <c r="AWL882" s="44"/>
      <c r="AWM882" s="44"/>
      <c r="AWN882" s="44"/>
      <c r="AWO882" s="44"/>
      <c r="AWP882" s="44"/>
      <c r="AWQ882" s="44"/>
      <c r="AWR882" s="44"/>
      <c r="AWS882" s="44"/>
      <c r="AWT882" s="44"/>
      <c r="AWU882" s="44"/>
      <c r="AWV882" s="44"/>
      <c r="AWW882" s="44"/>
      <c r="AWX882" s="44"/>
      <c r="AWY882" s="44"/>
      <c r="AWZ882" s="44"/>
      <c r="AXA882" s="44"/>
      <c r="AXB882" s="44"/>
      <c r="AXC882" s="44"/>
      <c r="AXD882" s="44"/>
      <c r="AXE882" s="44"/>
      <c r="AXF882" s="44"/>
      <c r="AXG882" s="44"/>
      <c r="AXH882" s="44"/>
      <c r="AXI882" s="44"/>
      <c r="AXJ882" s="44"/>
      <c r="AXK882" s="44"/>
      <c r="AXL882" s="44"/>
      <c r="AXM882" s="44"/>
      <c r="AXN882" s="44"/>
      <c r="AXO882" s="44"/>
      <c r="AXP882" s="44"/>
      <c r="AXQ882" s="44"/>
      <c r="AXR882" s="44"/>
      <c r="AXS882" s="44"/>
      <c r="AXT882" s="44"/>
      <c r="AXU882" s="44"/>
      <c r="AXV882" s="44"/>
      <c r="AXW882" s="44"/>
      <c r="AXX882" s="44"/>
      <c r="AXY882" s="44"/>
      <c r="AXZ882" s="44"/>
      <c r="AYA882" s="44"/>
      <c r="AYB882" s="44"/>
      <c r="AYC882" s="44"/>
      <c r="AYD882" s="44"/>
      <c r="AYE882" s="44"/>
      <c r="AYF882" s="44"/>
      <c r="AYG882" s="44"/>
      <c r="AYH882" s="44"/>
      <c r="AYI882" s="44"/>
      <c r="AYJ882" s="44"/>
      <c r="AYK882" s="44"/>
      <c r="AYL882" s="44"/>
      <c r="AYM882" s="44"/>
      <c r="AYN882" s="44"/>
      <c r="AYO882" s="44"/>
      <c r="AYP882" s="44"/>
      <c r="AYQ882" s="44"/>
      <c r="AYR882" s="44"/>
      <c r="AYS882" s="44"/>
      <c r="AYT882" s="44"/>
      <c r="AYU882" s="44"/>
      <c r="AYV882" s="44"/>
      <c r="AYW882" s="44"/>
      <c r="AYX882" s="44"/>
      <c r="AYY882" s="44"/>
      <c r="AYZ882" s="44"/>
      <c r="AZA882" s="44"/>
      <c r="AZB882" s="44"/>
      <c r="AZC882" s="44"/>
      <c r="AZD882" s="44"/>
      <c r="AZE882" s="44"/>
      <c r="AZF882" s="44"/>
      <c r="AZG882" s="44"/>
      <c r="AZH882" s="44"/>
      <c r="AZI882" s="44"/>
      <c r="AZJ882" s="44"/>
      <c r="AZK882" s="44"/>
      <c r="AZL882" s="44"/>
      <c r="AZM882" s="44"/>
      <c r="AZN882" s="44"/>
      <c r="AZO882" s="44"/>
      <c r="AZP882" s="44"/>
      <c r="AZQ882" s="44"/>
      <c r="AZR882" s="44"/>
      <c r="AZS882" s="44"/>
      <c r="AZT882" s="44"/>
      <c r="AZU882" s="44"/>
      <c r="AZV882" s="44"/>
      <c r="AZW882" s="44"/>
      <c r="AZX882" s="44"/>
      <c r="AZY882" s="44"/>
      <c r="AZZ882" s="44"/>
      <c r="BAA882" s="44"/>
      <c r="BAB882" s="44"/>
      <c r="BAC882" s="44"/>
      <c r="BAD882" s="44"/>
      <c r="BAE882" s="44"/>
      <c r="BAF882" s="44"/>
      <c r="BAG882" s="44"/>
      <c r="BAH882" s="44"/>
      <c r="BAI882" s="44"/>
      <c r="BAJ882" s="44"/>
      <c r="BAK882" s="44"/>
      <c r="BAL882" s="44"/>
      <c r="BAM882" s="44"/>
      <c r="BAN882" s="44"/>
      <c r="BAO882" s="44"/>
      <c r="BAP882" s="44"/>
      <c r="BAQ882" s="44"/>
      <c r="BAR882" s="44"/>
      <c r="BAS882" s="44"/>
      <c r="BAT882" s="44"/>
      <c r="BAU882" s="44"/>
      <c r="BAV882" s="44"/>
      <c r="BAW882" s="44"/>
      <c r="BAX882" s="44"/>
      <c r="BAY882" s="44"/>
      <c r="BAZ882" s="44"/>
      <c r="BBA882" s="44"/>
      <c r="BBB882" s="44"/>
      <c r="BBC882" s="44"/>
      <c r="BBD882" s="44"/>
      <c r="BBE882" s="44"/>
      <c r="BBF882" s="44"/>
      <c r="BBG882" s="44"/>
      <c r="BBH882" s="44"/>
      <c r="BBI882" s="44"/>
      <c r="BBJ882" s="44"/>
      <c r="BBK882" s="44"/>
      <c r="BBL882" s="44"/>
      <c r="BBM882" s="44"/>
      <c r="BBN882" s="44"/>
      <c r="BBO882" s="44"/>
      <c r="BBP882" s="44"/>
      <c r="BBQ882" s="44"/>
      <c r="BBR882" s="44"/>
      <c r="BBS882" s="44"/>
      <c r="BBT882" s="44"/>
      <c r="BBU882" s="44"/>
      <c r="BBV882" s="44"/>
      <c r="BBW882" s="44"/>
      <c r="BBX882" s="44"/>
      <c r="BBY882" s="44"/>
      <c r="BBZ882" s="44"/>
      <c r="BCA882" s="44"/>
      <c r="BCB882" s="44"/>
      <c r="BCC882" s="44"/>
      <c r="BCD882" s="44"/>
      <c r="BCE882" s="44"/>
      <c r="BCF882" s="44"/>
      <c r="BCG882" s="44"/>
      <c r="BCH882" s="44"/>
      <c r="BCI882" s="44"/>
      <c r="BCJ882" s="44"/>
      <c r="BCK882" s="44"/>
      <c r="BCL882" s="44"/>
      <c r="BCM882" s="44"/>
      <c r="BCN882" s="44"/>
      <c r="BCO882" s="44"/>
      <c r="BCP882" s="44"/>
      <c r="BCQ882" s="44"/>
      <c r="BCR882" s="44"/>
      <c r="BCS882" s="44"/>
      <c r="BCT882" s="44"/>
      <c r="BCU882" s="44"/>
      <c r="BCV882" s="44"/>
      <c r="BCW882" s="44"/>
      <c r="BCX882" s="44"/>
      <c r="BCY882" s="44"/>
      <c r="BCZ882" s="44"/>
      <c r="BDA882" s="44"/>
      <c r="BDB882" s="44"/>
      <c r="BDC882" s="44"/>
      <c r="BDD882" s="44"/>
      <c r="BDE882" s="44"/>
      <c r="BDF882" s="44"/>
      <c r="BDG882" s="44"/>
      <c r="BDH882" s="44"/>
      <c r="BDI882" s="44"/>
      <c r="BDJ882" s="44"/>
      <c r="BDK882" s="44"/>
      <c r="BDL882" s="44"/>
      <c r="BDM882" s="44"/>
      <c r="BDN882" s="44"/>
      <c r="BDO882" s="44"/>
      <c r="BDP882" s="44"/>
      <c r="BDQ882" s="44"/>
      <c r="BDR882" s="44"/>
      <c r="BDS882" s="44"/>
      <c r="BDT882" s="44"/>
      <c r="BDU882" s="44"/>
      <c r="BDV882" s="44"/>
      <c r="BDW882" s="44"/>
      <c r="BDX882" s="44"/>
      <c r="BDY882" s="44"/>
      <c r="BDZ882" s="44"/>
      <c r="BEA882" s="44"/>
      <c r="BEB882" s="44"/>
      <c r="BEC882" s="44"/>
      <c r="BED882" s="44"/>
      <c r="BEE882" s="44"/>
      <c r="BEF882" s="44"/>
      <c r="BEG882" s="44"/>
      <c r="BEH882" s="44"/>
      <c r="BEI882" s="44"/>
      <c r="BEJ882" s="44"/>
      <c r="BEK882" s="44"/>
      <c r="BEL882" s="44"/>
      <c r="BEM882" s="44"/>
      <c r="BEN882" s="44"/>
      <c r="BEO882" s="44"/>
      <c r="BEP882" s="44"/>
      <c r="BEQ882" s="44"/>
      <c r="BER882" s="44"/>
      <c r="BES882" s="44"/>
      <c r="BET882" s="44"/>
      <c r="BEU882" s="44"/>
      <c r="BEV882" s="44"/>
      <c r="BEW882" s="44"/>
      <c r="BEX882" s="44"/>
      <c r="BEY882" s="44"/>
      <c r="BEZ882" s="44"/>
      <c r="BFA882" s="44"/>
      <c r="BFB882" s="44"/>
      <c r="BFC882" s="44"/>
      <c r="BFD882" s="44"/>
      <c r="BFE882" s="44"/>
      <c r="BFF882" s="44"/>
      <c r="BFG882" s="44"/>
      <c r="BFH882" s="44"/>
      <c r="BFI882" s="44"/>
      <c r="BFJ882" s="44"/>
      <c r="BFK882" s="44"/>
      <c r="BFL882" s="44"/>
      <c r="BFM882" s="44"/>
      <c r="BFN882" s="44"/>
      <c r="BFO882" s="44"/>
      <c r="BFP882" s="44"/>
      <c r="BFQ882" s="44"/>
      <c r="BFR882" s="44"/>
      <c r="BFS882" s="44"/>
      <c r="BFT882" s="44"/>
      <c r="BFU882" s="44"/>
      <c r="BFV882" s="44"/>
      <c r="BFW882" s="44"/>
      <c r="BFX882" s="44"/>
      <c r="BFY882" s="44"/>
      <c r="BFZ882" s="44"/>
      <c r="BGA882" s="44"/>
      <c r="BGB882" s="44"/>
      <c r="BGC882" s="44"/>
      <c r="BGD882" s="44"/>
      <c r="BGE882" s="44"/>
      <c r="BGF882" s="44"/>
      <c r="BGG882" s="44"/>
      <c r="BGH882" s="44"/>
      <c r="BGI882" s="44"/>
      <c r="BGJ882" s="44"/>
      <c r="BGK882" s="44"/>
      <c r="BGL882" s="44"/>
      <c r="BGM882" s="44"/>
      <c r="BGN882" s="44"/>
      <c r="BGO882" s="44"/>
      <c r="BGP882" s="44"/>
      <c r="BGQ882" s="44"/>
      <c r="BGR882" s="44"/>
      <c r="BGS882" s="44"/>
      <c r="BGT882" s="44"/>
      <c r="BGU882" s="44"/>
      <c r="BGV882" s="44"/>
      <c r="BGW882" s="44"/>
      <c r="BGX882" s="44"/>
      <c r="BGY882" s="44"/>
      <c r="BGZ882" s="44"/>
      <c r="BHA882" s="44"/>
      <c r="BHB882" s="44"/>
      <c r="BHC882" s="44"/>
      <c r="BHD882" s="44"/>
      <c r="BHE882" s="44"/>
      <c r="BHF882" s="44"/>
      <c r="BHG882" s="44"/>
      <c r="BHH882" s="44"/>
      <c r="BHI882" s="44"/>
      <c r="BHJ882" s="44"/>
      <c r="BHK882" s="44"/>
      <c r="BHL882" s="44"/>
      <c r="BHM882" s="44"/>
      <c r="BHN882" s="44"/>
      <c r="BHO882" s="44"/>
      <c r="BHP882" s="44"/>
      <c r="BHQ882" s="44"/>
      <c r="BHR882" s="44"/>
      <c r="BHS882" s="44"/>
      <c r="BHT882" s="44"/>
      <c r="BHU882" s="44"/>
      <c r="BHV882" s="44"/>
      <c r="BHW882" s="44"/>
      <c r="BHX882" s="44"/>
      <c r="BHY882" s="44"/>
      <c r="BHZ882" s="44"/>
      <c r="BIA882" s="44"/>
      <c r="BIB882" s="44"/>
      <c r="BIC882" s="44"/>
      <c r="BID882" s="44"/>
      <c r="BIE882" s="44"/>
      <c r="BIF882" s="44"/>
      <c r="BIG882" s="44"/>
      <c r="BIH882" s="44"/>
      <c r="BII882" s="44"/>
      <c r="BIJ882" s="44"/>
      <c r="BIK882" s="44"/>
      <c r="BIL882" s="44"/>
      <c r="BIM882" s="44"/>
      <c r="BIN882" s="44"/>
      <c r="BIO882" s="44"/>
      <c r="BIP882" s="44"/>
      <c r="BIQ882" s="44"/>
      <c r="BIR882" s="44"/>
      <c r="BIS882" s="44"/>
      <c r="BIT882" s="44"/>
      <c r="BIU882" s="44"/>
      <c r="BIV882" s="44"/>
      <c r="BIW882" s="44"/>
      <c r="BIX882" s="44"/>
      <c r="BIY882" s="44"/>
      <c r="BIZ882" s="44"/>
      <c r="BJA882" s="44"/>
      <c r="BJB882" s="44"/>
      <c r="BJC882" s="44"/>
      <c r="BJD882" s="44"/>
      <c r="BJE882" s="44"/>
      <c r="BJF882" s="44"/>
      <c r="BJG882" s="44"/>
      <c r="BJH882" s="44"/>
      <c r="BJI882" s="44"/>
      <c r="BJJ882" s="44"/>
      <c r="BJK882" s="44"/>
      <c r="BJL882" s="44"/>
      <c r="BJM882" s="44"/>
      <c r="BJN882" s="44"/>
      <c r="BJO882" s="44"/>
      <c r="BJP882" s="44"/>
      <c r="BJQ882" s="44"/>
      <c r="BJR882" s="44"/>
      <c r="BJS882" s="44"/>
      <c r="BJT882" s="44"/>
      <c r="BJU882" s="44"/>
      <c r="BJV882" s="44"/>
      <c r="BJW882" s="44"/>
      <c r="BJX882" s="44"/>
      <c r="BJY882" s="44"/>
      <c r="BJZ882" s="44"/>
      <c r="BKA882" s="44"/>
      <c r="BKB882" s="44"/>
      <c r="BKC882" s="44"/>
      <c r="BKD882" s="44"/>
      <c r="BKE882" s="44"/>
      <c r="BKF882" s="44"/>
      <c r="BKG882" s="44"/>
      <c r="BKH882" s="44"/>
      <c r="BKI882" s="44"/>
      <c r="BKJ882" s="44"/>
      <c r="BKK882" s="44"/>
      <c r="BKL882" s="44"/>
      <c r="BKM882" s="44"/>
      <c r="BKN882" s="44"/>
      <c r="BKO882" s="44"/>
      <c r="BKP882" s="44"/>
      <c r="BKQ882" s="44"/>
      <c r="BKR882" s="44"/>
      <c r="BKS882" s="44"/>
      <c r="BKT882" s="44"/>
      <c r="BKU882" s="44"/>
      <c r="BKV882" s="44"/>
      <c r="BKW882" s="44"/>
      <c r="BKX882" s="44"/>
      <c r="BKY882" s="44"/>
      <c r="BKZ882" s="44"/>
      <c r="BLA882" s="44"/>
      <c r="BLB882" s="44"/>
      <c r="BLC882" s="44"/>
      <c r="BLD882" s="44"/>
      <c r="BLE882" s="44"/>
      <c r="BLF882" s="44"/>
      <c r="BLG882" s="44"/>
      <c r="BLH882" s="44"/>
      <c r="BLI882" s="44"/>
      <c r="BLJ882" s="44"/>
      <c r="BLK882" s="44"/>
      <c r="BLL882" s="44"/>
      <c r="BLM882" s="44"/>
      <c r="BLN882" s="44"/>
      <c r="BLO882" s="44"/>
      <c r="BLP882" s="44"/>
      <c r="BLQ882" s="44"/>
      <c r="BLR882" s="44"/>
      <c r="BLS882" s="44"/>
      <c r="BLT882" s="44"/>
      <c r="BLU882" s="44"/>
      <c r="BLV882" s="44"/>
      <c r="BLW882" s="44"/>
      <c r="BLX882" s="44"/>
      <c r="BLY882" s="44"/>
      <c r="BLZ882" s="44"/>
      <c r="BMA882" s="44"/>
      <c r="BMB882" s="44"/>
      <c r="BMC882" s="44"/>
      <c r="BMD882" s="44"/>
      <c r="BME882" s="44"/>
      <c r="BMF882" s="44"/>
      <c r="BMG882" s="44"/>
      <c r="BMH882" s="44"/>
      <c r="BMI882" s="44"/>
      <c r="BMJ882" s="44"/>
      <c r="BMK882" s="44"/>
      <c r="BML882" s="44"/>
      <c r="BMM882" s="44"/>
      <c r="BMN882" s="44"/>
      <c r="BMO882" s="44"/>
      <c r="BMP882" s="44"/>
      <c r="BMQ882" s="44"/>
      <c r="BMR882" s="44"/>
      <c r="BMS882" s="44"/>
      <c r="BMT882" s="44"/>
      <c r="BMU882" s="44"/>
      <c r="BMV882" s="44"/>
      <c r="BMW882" s="44"/>
      <c r="BMX882" s="44"/>
      <c r="BMY882" s="44"/>
      <c r="BMZ882" s="44"/>
      <c r="BNA882" s="44"/>
      <c r="BNB882" s="44"/>
      <c r="BNC882" s="44"/>
      <c r="BND882" s="44"/>
      <c r="BNE882" s="44"/>
      <c r="BNF882" s="44"/>
      <c r="BNG882" s="44"/>
      <c r="BNH882" s="44"/>
      <c r="BNI882" s="44"/>
      <c r="BNJ882" s="44"/>
      <c r="BNK882" s="44"/>
      <c r="BNL882" s="44"/>
      <c r="BNM882" s="44"/>
      <c r="BNN882" s="44"/>
      <c r="BNO882" s="44"/>
      <c r="BNP882" s="44"/>
      <c r="BNQ882" s="44"/>
      <c r="BNR882" s="44"/>
      <c r="BNS882" s="44"/>
      <c r="BNT882" s="44"/>
      <c r="BNU882" s="44"/>
      <c r="BNV882" s="44"/>
      <c r="BNW882" s="44"/>
      <c r="BNX882" s="44"/>
      <c r="BNY882" s="44"/>
      <c r="BNZ882" s="44"/>
      <c r="BOA882" s="44"/>
      <c r="BOB882" s="44"/>
      <c r="BOC882" s="44"/>
      <c r="BOD882" s="44"/>
      <c r="BOE882" s="44"/>
      <c r="BOF882" s="44"/>
      <c r="BOG882" s="44"/>
      <c r="BOH882" s="44"/>
      <c r="BOI882" s="44"/>
      <c r="BOJ882" s="44"/>
      <c r="BOK882" s="44"/>
      <c r="BOL882" s="44"/>
      <c r="BOM882" s="44"/>
      <c r="BON882" s="44"/>
      <c r="BOO882" s="44"/>
      <c r="BOP882" s="44"/>
      <c r="BOQ882" s="44"/>
      <c r="BOR882" s="44"/>
      <c r="BOS882" s="44"/>
      <c r="BOT882" s="44"/>
      <c r="BOU882" s="44"/>
      <c r="BOV882" s="44"/>
      <c r="BOW882" s="44"/>
      <c r="BOX882" s="44"/>
      <c r="BOY882" s="44"/>
      <c r="BOZ882" s="44"/>
      <c r="BPA882" s="44"/>
      <c r="BPB882" s="44"/>
      <c r="BPC882" s="44"/>
      <c r="BPD882" s="44"/>
      <c r="BPE882" s="44"/>
      <c r="BPF882" s="44"/>
      <c r="BPG882" s="44"/>
      <c r="BPH882" s="44"/>
      <c r="BPI882" s="44"/>
      <c r="BPJ882" s="44"/>
      <c r="BPK882" s="44"/>
      <c r="BPL882" s="44"/>
      <c r="BPM882" s="44"/>
      <c r="BPN882" s="44"/>
      <c r="BPO882" s="44"/>
      <c r="BPP882" s="44"/>
      <c r="BPQ882" s="44"/>
      <c r="BPR882" s="44"/>
      <c r="BPS882" s="44"/>
      <c r="BPT882" s="44"/>
      <c r="BPU882" s="44"/>
      <c r="BPV882" s="44"/>
      <c r="BPW882" s="44"/>
      <c r="BPX882" s="44"/>
      <c r="BPY882" s="44"/>
      <c r="BPZ882" s="44"/>
      <c r="BQA882" s="44"/>
      <c r="BQB882" s="44"/>
      <c r="BQC882" s="44"/>
      <c r="BQD882" s="44"/>
      <c r="BQE882" s="44"/>
      <c r="BQF882" s="44"/>
      <c r="BQG882" s="44"/>
      <c r="BQH882" s="44"/>
      <c r="BQI882" s="44"/>
      <c r="BQJ882" s="44"/>
      <c r="BQK882" s="44"/>
      <c r="BQL882" s="44"/>
      <c r="BQM882" s="44"/>
      <c r="BQN882" s="44"/>
      <c r="BQO882" s="44"/>
      <c r="BQP882" s="44"/>
      <c r="BQQ882" s="44"/>
      <c r="BQR882" s="44"/>
      <c r="BQS882" s="44"/>
      <c r="BQT882" s="44"/>
      <c r="BQU882" s="44"/>
      <c r="BQV882" s="44"/>
      <c r="BQW882" s="44"/>
      <c r="BQX882" s="44"/>
      <c r="BQY882" s="44"/>
      <c r="BQZ882" s="44"/>
      <c r="BRA882" s="44"/>
      <c r="BRB882" s="44"/>
      <c r="BRC882" s="44"/>
      <c r="BRD882" s="44"/>
      <c r="BRE882" s="44"/>
      <c r="BRF882" s="44"/>
      <c r="BRG882" s="44"/>
      <c r="BRH882" s="44"/>
      <c r="BRI882" s="44"/>
      <c r="BRJ882" s="44"/>
      <c r="BRK882" s="44"/>
      <c r="BRL882" s="44"/>
      <c r="BRM882" s="44"/>
      <c r="BRN882" s="44"/>
      <c r="BRO882" s="44"/>
      <c r="BRP882" s="44"/>
      <c r="BRQ882" s="44"/>
      <c r="BRR882" s="44"/>
      <c r="BRS882" s="44"/>
      <c r="BRT882" s="44"/>
      <c r="BRU882" s="44"/>
      <c r="BRV882" s="44"/>
      <c r="BRW882" s="44"/>
      <c r="BRX882" s="44"/>
      <c r="BRY882" s="44"/>
      <c r="BRZ882" s="44"/>
      <c r="BSA882" s="44"/>
      <c r="BSB882" s="44"/>
      <c r="BSC882" s="44"/>
      <c r="BSD882" s="44"/>
      <c r="BSE882" s="44"/>
      <c r="BSF882" s="44"/>
      <c r="BSG882" s="44"/>
      <c r="BSH882" s="44"/>
      <c r="BSI882" s="44"/>
      <c r="BSJ882" s="44"/>
      <c r="BSK882" s="44"/>
      <c r="BSL882" s="44"/>
      <c r="BSM882" s="44"/>
      <c r="BSN882" s="44"/>
      <c r="BSO882" s="44"/>
      <c r="BSP882" s="44"/>
      <c r="BSQ882" s="44"/>
      <c r="BSR882" s="44"/>
      <c r="BSS882" s="44"/>
      <c r="BST882" s="44"/>
      <c r="BSU882" s="44"/>
      <c r="BSV882" s="44"/>
      <c r="BSW882" s="44"/>
      <c r="BSX882" s="44"/>
      <c r="BSY882" s="44"/>
      <c r="BSZ882" s="44"/>
      <c r="BTA882" s="44"/>
      <c r="BTB882" s="44"/>
      <c r="BTC882" s="44"/>
      <c r="BTD882" s="44"/>
      <c r="BTE882" s="44"/>
      <c r="BTF882" s="44"/>
      <c r="BTG882" s="44"/>
      <c r="BTH882" s="44"/>
      <c r="BTI882" s="44"/>
      <c r="BTJ882" s="44"/>
      <c r="BTK882" s="44"/>
      <c r="BTL882" s="44"/>
      <c r="BTM882" s="44"/>
      <c r="BTN882" s="44"/>
      <c r="BTO882" s="44"/>
      <c r="BTP882" s="44"/>
      <c r="BTQ882" s="44"/>
      <c r="BTR882" s="44"/>
      <c r="BTS882" s="44"/>
      <c r="BTT882" s="44"/>
      <c r="BTU882" s="44"/>
      <c r="BTV882" s="44"/>
      <c r="BTW882" s="44"/>
      <c r="BTX882" s="44"/>
      <c r="BTY882" s="44"/>
      <c r="BTZ882" s="44"/>
      <c r="BUA882" s="44"/>
      <c r="BUB882" s="44"/>
      <c r="BUC882" s="44"/>
      <c r="BUD882" s="44"/>
      <c r="BUE882" s="44"/>
      <c r="BUF882" s="44"/>
      <c r="BUG882" s="44"/>
      <c r="BUH882" s="44"/>
      <c r="BUI882" s="44"/>
      <c r="BUJ882" s="44"/>
      <c r="BUK882" s="44"/>
      <c r="BUL882" s="44"/>
      <c r="BUM882" s="44"/>
      <c r="BUN882" s="44"/>
      <c r="BUO882" s="44"/>
      <c r="BUP882" s="44"/>
      <c r="BUQ882" s="44"/>
      <c r="BUR882" s="44"/>
      <c r="BUS882" s="44"/>
      <c r="BUT882" s="44"/>
      <c r="BUU882" s="44"/>
      <c r="BUV882" s="44"/>
      <c r="BUW882" s="44"/>
      <c r="BUX882" s="44"/>
      <c r="BUY882" s="44"/>
      <c r="BUZ882" s="44"/>
      <c r="BVA882" s="44"/>
      <c r="BVB882" s="44"/>
      <c r="BVC882" s="44"/>
      <c r="BVD882" s="44"/>
      <c r="BVE882" s="44"/>
      <c r="BVF882" s="44"/>
      <c r="BVG882" s="44"/>
      <c r="BVH882" s="44"/>
      <c r="BVI882" s="44"/>
      <c r="BVJ882" s="44"/>
      <c r="BVK882" s="44"/>
      <c r="BVL882" s="44"/>
      <c r="BVM882" s="44"/>
      <c r="BVN882" s="44"/>
      <c r="BVO882" s="44"/>
      <c r="BVP882" s="44"/>
      <c r="BVQ882" s="44"/>
      <c r="BVR882" s="44"/>
      <c r="BVS882" s="44"/>
      <c r="BVT882" s="44"/>
      <c r="BVU882" s="44"/>
      <c r="BVV882" s="44"/>
      <c r="BVW882" s="44"/>
      <c r="BVX882" s="44"/>
      <c r="BVY882" s="44"/>
      <c r="BVZ882" s="44"/>
      <c r="BWA882" s="44"/>
      <c r="BWB882" s="44"/>
      <c r="BWC882" s="44"/>
      <c r="BWD882" s="44"/>
      <c r="BWE882" s="44"/>
      <c r="BWF882" s="44"/>
      <c r="BWG882" s="44"/>
      <c r="BWH882" s="44"/>
      <c r="BWI882" s="44"/>
      <c r="BWJ882" s="44"/>
      <c r="BWK882" s="44"/>
      <c r="BWL882" s="44"/>
      <c r="BWM882" s="44"/>
      <c r="BWN882" s="44"/>
      <c r="BWO882" s="44"/>
      <c r="BWP882" s="44"/>
      <c r="BWQ882" s="44"/>
      <c r="BWR882" s="44"/>
      <c r="BWS882" s="44"/>
      <c r="BWT882" s="44"/>
      <c r="BWU882" s="44"/>
      <c r="BWV882" s="44"/>
      <c r="BWW882" s="44"/>
      <c r="BWX882" s="44"/>
      <c r="BWY882" s="44"/>
      <c r="BWZ882" s="44"/>
      <c r="BXA882" s="44"/>
      <c r="BXB882" s="44"/>
      <c r="BXC882" s="44"/>
      <c r="BXD882" s="44"/>
      <c r="BXE882" s="44"/>
      <c r="BXF882" s="44"/>
      <c r="BXG882" s="44"/>
      <c r="BXH882" s="44"/>
      <c r="BXI882" s="44"/>
      <c r="BXJ882" s="44"/>
      <c r="BXK882" s="44"/>
      <c r="BXL882" s="44"/>
      <c r="BXM882" s="44"/>
      <c r="BXN882" s="44"/>
      <c r="BXO882" s="44"/>
      <c r="BXP882" s="44"/>
      <c r="BXQ882" s="44"/>
      <c r="BXR882" s="44"/>
      <c r="BXS882" s="44"/>
      <c r="BXT882" s="44"/>
      <c r="BXU882" s="44"/>
      <c r="BXV882" s="44"/>
      <c r="BXW882" s="44"/>
      <c r="BXX882" s="44"/>
      <c r="BXY882" s="44"/>
      <c r="BXZ882" s="44"/>
      <c r="BYA882" s="44"/>
      <c r="BYB882" s="44"/>
      <c r="BYC882" s="44"/>
      <c r="BYD882" s="44"/>
      <c r="BYE882" s="44"/>
      <c r="BYF882" s="44"/>
      <c r="BYG882" s="44"/>
      <c r="BYH882" s="44"/>
      <c r="BYI882" s="44"/>
      <c r="BYJ882" s="44"/>
      <c r="BYK882" s="44"/>
      <c r="BYL882" s="44"/>
      <c r="BYM882" s="44"/>
      <c r="BYN882" s="44"/>
      <c r="BYO882" s="44"/>
      <c r="BYP882" s="44"/>
      <c r="BYQ882" s="44"/>
      <c r="BYR882" s="44"/>
      <c r="BYS882" s="44"/>
      <c r="BYT882" s="44"/>
      <c r="BYU882" s="44"/>
      <c r="BYV882" s="44"/>
      <c r="BYW882" s="44"/>
      <c r="BYX882" s="44"/>
      <c r="BYY882" s="44"/>
      <c r="BYZ882" s="44"/>
      <c r="BZA882" s="44"/>
      <c r="BZB882" s="44"/>
      <c r="BZC882" s="44"/>
      <c r="BZD882" s="44"/>
      <c r="BZE882" s="44"/>
      <c r="BZF882" s="44"/>
      <c r="BZG882" s="44"/>
      <c r="BZH882" s="44"/>
      <c r="BZI882" s="44"/>
      <c r="BZJ882" s="44"/>
      <c r="BZK882" s="44"/>
      <c r="BZL882" s="44"/>
      <c r="BZM882" s="44"/>
      <c r="BZN882" s="44"/>
      <c r="BZO882" s="44"/>
      <c r="BZP882" s="44"/>
      <c r="BZQ882" s="44"/>
      <c r="BZR882" s="44"/>
      <c r="BZS882" s="44"/>
      <c r="BZT882" s="44"/>
      <c r="BZU882" s="44"/>
      <c r="BZV882" s="44"/>
      <c r="BZW882" s="44"/>
      <c r="BZX882" s="44"/>
      <c r="BZY882" s="44"/>
      <c r="BZZ882" s="44"/>
      <c r="CAA882" s="44"/>
      <c r="CAB882" s="44"/>
      <c r="CAC882" s="44"/>
      <c r="CAD882" s="44"/>
      <c r="CAE882" s="44"/>
      <c r="CAF882" s="44"/>
      <c r="CAG882" s="44"/>
      <c r="CAH882" s="44"/>
      <c r="CAI882" s="44"/>
      <c r="CAJ882" s="44"/>
      <c r="CAK882" s="44"/>
      <c r="CAL882" s="44"/>
      <c r="CAM882" s="44"/>
      <c r="CAN882" s="44"/>
      <c r="CAO882" s="44"/>
      <c r="CAP882" s="44"/>
      <c r="CAQ882" s="44"/>
      <c r="CAR882" s="44"/>
      <c r="CAS882" s="44"/>
      <c r="CAT882" s="44"/>
      <c r="CAU882" s="44"/>
      <c r="CAV882" s="44"/>
      <c r="CAW882" s="44"/>
      <c r="CAX882" s="44"/>
      <c r="CAY882" s="44"/>
      <c r="CAZ882" s="44"/>
      <c r="CBA882" s="44"/>
      <c r="CBB882" s="44"/>
      <c r="CBC882" s="44"/>
      <c r="CBD882" s="44"/>
      <c r="CBE882" s="44"/>
      <c r="CBF882" s="44"/>
      <c r="CBG882" s="44"/>
      <c r="CBH882" s="44"/>
      <c r="CBI882" s="44"/>
      <c r="CBJ882" s="44"/>
      <c r="CBK882" s="44"/>
      <c r="CBL882" s="44"/>
      <c r="CBM882" s="44"/>
      <c r="CBN882" s="44"/>
      <c r="CBO882" s="44"/>
      <c r="CBP882" s="44"/>
      <c r="CBQ882" s="44"/>
      <c r="CBR882" s="44"/>
      <c r="CBS882" s="44"/>
      <c r="CBT882" s="44"/>
      <c r="CBU882" s="44"/>
      <c r="CBV882" s="44"/>
      <c r="CBW882" s="44"/>
      <c r="CBX882" s="44"/>
      <c r="CBY882" s="44"/>
      <c r="CBZ882" s="44"/>
      <c r="CCA882" s="44"/>
      <c r="CCB882" s="44"/>
      <c r="CCC882" s="44"/>
      <c r="CCD882" s="44"/>
      <c r="CCE882" s="44"/>
      <c r="CCF882" s="44"/>
      <c r="CCG882" s="44"/>
      <c r="CCH882" s="44"/>
      <c r="CCI882" s="44"/>
      <c r="CCJ882" s="44"/>
      <c r="CCK882" s="44"/>
      <c r="CCL882" s="44"/>
      <c r="CCM882" s="44"/>
      <c r="CCN882" s="44"/>
      <c r="CCO882" s="44"/>
      <c r="CCP882" s="44"/>
      <c r="CCQ882" s="44"/>
      <c r="CCR882" s="44"/>
      <c r="CCS882" s="44"/>
      <c r="CCT882" s="44"/>
      <c r="CCU882" s="44"/>
      <c r="CCV882" s="44"/>
      <c r="CCW882" s="44"/>
      <c r="CCX882" s="44"/>
      <c r="CCY882" s="44"/>
      <c r="CCZ882" s="44"/>
      <c r="CDA882" s="44"/>
      <c r="CDB882" s="44"/>
      <c r="CDC882" s="44"/>
      <c r="CDD882" s="44"/>
      <c r="CDE882" s="44"/>
      <c r="CDF882" s="44"/>
      <c r="CDG882" s="44"/>
      <c r="CDH882" s="44"/>
      <c r="CDI882" s="44"/>
      <c r="CDJ882" s="44"/>
      <c r="CDK882" s="44"/>
      <c r="CDL882" s="44"/>
      <c r="CDM882" s="44"/>
      <c r="CDN882" s="44"/>
      <c r="CDO882" s="44"/>
      <c r="CDP882" s="44"/>
      <c r="CDQ882" s="44"/>
      <c r="CDR882" s="44"/>
      <c r="CDS882" s="44"/>
      <c r="CDT882" s="44"/>
      <c r="CDU882" s="44"/>
      <c r="CDV882" s="44"/>
      <c r="CDW882" s="44"/>
      <c r="CDX882" s="44"/>
      <c r="CDY882" s="44"/>
      <c r="CDZ882" s="44"/>
      <c r="CEA882" s="44"/>
      <c r="CEB882" s="44"/>
      <c r="CEC882" s="44"/>
      <c r="CED882" s="44"/>
      <c r="CEE882" s="44"/>
      <c r="CEF882" s="44"/>
      <c r="CEG882" s="44"/>
      <c r="CEH882" s="44"/>
      <c r="CEI882" s="44"/>
      <c r="CEJ882" s="44"/>
      <c r="CEK882" s="44"/>
      <c r="CEL882" s="44"/>
      <c r="CEM882" s="44"/>
      <c r="CEN882" s="44"/>
      <c r="CEO882" s="44"/>
      <c r="CEP882" s="44"/>
      <c r="CEQ882" s="44"/>
      <c r="CER882" s="44"/>
      <c r="CES882" s="44"/>
      <c r="CET882" s="44"/>
      <c r="CEU882" s="44"/>
      <c r="CEV882" s="44"/>
      <c r="CEW882" s="44"/>
      <c r="CEX882" s="44"/>
      <c r="CEY882" s="44"/>
      <c r="CEZ882" s="44"/>
      <c r="CFA882" s="44"/>
      <c r="CFB882" s="44"/>
      <c r="CFC882" s="44"/>
      <c r="CFD882" s="44"/>
      <c r="CFE882" s="44"/>
      <c r="CFF882" s="44"/>
      <c r="CFG882" s="44"/>
      <c r="CFH882" s="44"/>
      <c r="CFI882" s="44"/>
      <c r="CFJ882" s="44"/>
      <c r="CFK882" s="44"/>
      <c r="CFL882" s="44"/>
      <c r="CFM882" s="44"/>
      <c r="CFN882" s="44"/>
      <c r="CFO882" s="44"/>
      <c r="CFP882" s="44"/>
      <c r="CFQ882" s="44"/>
      <c r="CFR882" s="44"/>
      <c r="CFS882" s="44"/>
      <c r="CFT882" s="44"/>
      <c r="CFU882" s="44"/>
      <c r="CFV882" s="44"/>
      <c r="CFW882" s="44"/>
      <c r="CFX882" s="44"/>
      <c r="CFY882" s="44"/>
      <c r="CFZ882" s="44"/>
      <c r="CGA882" s="44"/>
      <c r="CGB882" s="44"/>
      <c r="CGC882" s="44"/>
      <c r="CGD882" s="44"/>
      <c r="CGE882" s="44"/>
      <c r="CGF882" s="44"/>
      <c r="CGG882" s="44"/>
      <c r="CGH882" s="44"/>
      <c r="CGI882" s="44"/>
      <c r="CGJ882" s="44"/>
      <c r="CGK882" s="44"/>
      <c r="CGL882" s="44"/>
      <c r="CGM882" s="44"/>
      <c r="CGN882" s="44"/>
      <c r="CGO882" s="44"/>
      <c r="CGP882" s="44"/>
      <c r="CGQ882" s="44"/>
      <c r="CGR882" s="44"/>
      <c r="CGS882" s="44"/>
      <c r="CGT882" s="44"/>
      <c r="CGU882" s="44"/>
      <c r="CGV882" s="44"/>
      <c r="CGW882" s="44"/>
      <c r="CGX882" s="44"/>
      <c r="CGY882" s="44"/>
      <c r="CGZ882" s="44"/>
      <c r="CHA882" s="44"/>
      <c r="CHB882" s="44"/>
      <c r="CHC882" s="44"/>
      <c r="CHD882" s="44"/>
      <c r="CHE882" s="44"/>
      <c r="CHF882" s="44"/>
      <c r="CHG882" s="44"/>
      <c r="CHH882" s="44"/>
      <c r="CHI882" s="44"/>
      <c r="CHJ882" s="44"/>
      <c r="CHK882" s="44"/>
      <c r="CHL882" s="44"/>
      <c r="CHM882" s="44"/>
      <c r="CHN882" s="44"/>
      <c r="CHO882" s="44"/>
      <c r="CHP882" s="44"/>
      <c r="CHQ882" s="44"/>
      <c r="CHR882" s="44"/>
      <c r="CHS882" s="44"/>
      <c r="CHT882" s="44"/>
      <c r="CHU882" s="44"/>
      <c r="CHV882" s="44"/>
      <c r="CHW882" s="44"/>
      <c r="CHX882" s="44"/>
      <c r="CHY882" s="44"/>
      <c r="CHZ882" s="44"/>
      <c r="CIA882" s="44"/>
      <c r="CIB882" s="44"/>
      <c r="CIC882" s="44"/>
      <c r="CID882" s="44"/>
      <c r="CIE882" s="44"/>
      <c r="CIF882" s="44"/>
      <c r="CIG882" s="44"/>
      <c r="CIH882" s="44"/>
      <c r="CII882" s="44"/>
      <c r="CIJ882" s="44"/>
      <c r="CIK882" s="44"/>
      <c r="CIL882" s="44"/>
      <c r="CIM882" s="44"/>
      <c r="CIN882" s="44"/>
      <c r="CIO882" s="44"/>
      <c r="CIP882" s="44"/>
      <c r="CIQ882" s="44"/>
      <c r="CIR882" s="44"/>
      <c r="CIS882" s="44"/>
      <c r="CIT882" s="44"/>
      <c r="CIU882" s="44"/>
      <c r="CIV882" s="44"/>
      <c r="CIW882" s="44"/>
      <c r="CIX882" s="44"/>
      <c r="CIY882" s="44"/>
      <c r="CIZ882" s="44"/>
      <c r="CJA882" s="44"/>
      <c r="CJB882" s="44"/>
      <c r="CJC882" s="44"/>
      <c r="CJD882" s="44"/>
      <c r="CJE882" s="44"/>
      <c r="CJF882" s="44"/>
      <c r="CJG882" s="44"/>
      <c r="CJH882" s="44"/>
      <c r="CJI882" s="44"/>
      <c r="CJJ882" s="44"/>
      <c r="CJK882" s="44"/>
      <c r="CJL882" s="44"/>
      <c r="CJM882" s="44"/>
      <c r="CJN882" s="44"/>
      <c r="CJO882" s="44"/>
      <c r="CJP882" s="44"/>
      <c r="CJQ882" s="44"/>
      <c r="CJR882" s="44"/>
      <c r="CJS882" s="44"/>
      <c r="CJT882" s="44"/>
      <c r="CJU882" s="44"/>
      <c r="CJV882" s="44"/>
      <c r="CJW882" s="44"/>
      <c r="CJX882" s="44"/>
      <c r="CJY882" s="44"/>
      <c r="CJZ882" s="44"/>
      <c r="CKA882" s="44"/>
      <c r="CKB882" s="44"/>
      <c r="CKC882" s="44"/>
      <c r="CKD882" s="44"/>
      <c r="CKE882" s="44"/>
      <c r="CKF882" s="44"/>
      <c r="CKG882" s="44"/>
      <c r="CKH882" s="44"/>
      <c r="CKI882" s="44"/>
      <c r="CKJ882" s="44"/>
      <c r="CKK882" s="44"/>
      <c r="CKL882" s="44"/>
      <c r="CKM882" s="44"/>
      <c r="CKN882" s="44"/>
      <c r="CKO882" s="44"/>
      <c r="CKP882" s="44"/>
      <c r="CKQ882" s="44"/>
      <c r="CKR882" s="44"/>
      <c r="CKS882" s="44"/>
      <c r="CKT882" s="44"/>
      <c r="CKU882" s="44"/>
      <c r="CKV882" s="44"/>
      <c r="CKW882" s="44"/>
      <c r="CKX882" s="44"/>
      <c r="CKY882" s="44"/>
      <c r="CKZ882" s="44"/>
      <c r="CLA882" s="44"/>
      <c r="CLB882" s="44"/>
      <c r="CLC882" s="44"/>
      <c r="CLD882" s="44"/>
      <c r="CLE882" s="44"/>
      <c r="CLF882" s="44"/>
      <c r="CLG882" s="44"/>
      <c r="CLH882" s="44"/>
      <c r="CLI882" s="44"/>
      <c r="CLJ882" s="44"/>
      <c r="CLK882" s="44"/>
      <c r="CLL882" s="44"/>
      <c r="CLM882" s="44"/>
      <c r="CLN882" s="44"/>
      <c r="CLO882" s="44"/>
      <c r="CLP882" s="44"/>
      <c r="CLQ882" s="44"/>
      <c r="CLR882" s="44"/>
      <c r="CLS882" s="44"/>
      <c r="CLT882" s="44"/>
      <c r="CLU882" s="44"/>
      <c r="CLV882" s="44"/>
      <c r="CLW882" s="44"/>
      <c r="CLX882" s="44"/>
      <c r="CLY882" s="44"/>
      <c r="CLZ882" s="44"/>
      <c r="CMA882" s="44"/>
      <c r="CMB882" s="44"/>
      <c r="CMC882" s="44"/>
      <c r="CMD882" s="44"/>
      <c r="CME882" s="44"/>
      <c r="CMF882" s="44"/>
      <c r="CMG882" s="44"/>
      <c r="CMH882" s="44"/>
      <c r="CMI882" s="44"/>
      <c r="CMJ882" s="44"/>
      <c r="CMK882" s="44"/>
      <c r="CML882" s="44"/>
      <c r="CMM882" s="44"/>
      <c r="CMN882" s="44"/>
      <c r="CMO882" s="44"/>
      <c r="CMP882" s="44"/>
      <c r="CMQ882" s="44"/>
      <c r="CMR882" s="44"/>
      <c r="CMS882" s="44"/>
      <c r="CMT882" s="44"/>
      <c r="CMU882" s="44"/>
      <c r="CMV882" s="44"/>
      <c r="CMW882" s="44"/>
      <c r="CMX882" s="44"/>
      <c r="CMY882" s="44"/>
      <c r="CMZ882" s="44"/>
      <c r="CNA882" s="44"/>
      <c r="CNB882" s="44"/>
      <c r="CNC882" s="44"/>
      <c r="CND882" s="44"/>
      <c r="CNE882" s="44"/>
      <c r="CNF882" s="44"/>
      <c r="CNG882" s="44"/>
      <c r="CNH882" s="44"/>
      <c r="CNI882" s="44"/>
      <c r="CNJ882" s="44"/>
      <c r="CNK882" s="44"/>
      <c r="CNL882" s="44"/>
      <c r="CNM882" s="44"/>
      <c r="CNN882" s="44"/>
      <c r="CNO882" s="44"/>
      <c r="CNP882" s="44"/>
      <c r="CNQ882" s="44"/>
      <c r="CNR882" s="44"/>
      <c r="CNS882" s="44"/>
      <c r="CNT882" s="44"/>
      <c r="CNU882" s="44"/>
      <c r="CNV882" s="44"/>
      <c r="CNW882" s="44"/>
      <c r="CNX882" s="44"/>
      <c r="CNY882" s="44"/>
      <c r="CNZ882" s="44"/>
      <c r="COA882" s="44"/>
      <c r="COB882" s="44"/>
      <c r="COC882" s="44"/>
      <c r="COD882" s="44"/>
      <c r="COE882" s="44"/>
      <c r="COF882" s="44"/>
      <c r="COG882" s="44"/>
      <c r="COH882" s="44"/>
      <c r="COI882" s="44"/>
      <c r="COJ882" s="44"/>
      <c r="COK882" s="44"/>
      <c r="COL882" s="44"/>
      <c r="COM882" s="44"/>
      <c r="CON882" s="44"/>
      <c r="COO882" s="44"/>
      <c r="COP882" s="44"/>
      <c r="COQ882" s="44"/>
      <c r="COR882" s="44"/>
      <c r="COS882" s="44"/>
      <c r="COT882" s="44"/>
      <c r="COU882" s="44"/>
      <c r="COV882" s="44"/>
      <c r="COW882" s="44"/>
      <c r="COX882" s="44"/>
      <c r="COY882" s="44"/>
      <c r="COZ882" s="44"/>
      <c r="CPA882" s="44"/>
      <c r="CPB882" s="44"/>
      <c r="CPC882" s="44"/>
      <c r="CPD882" s="44"/>
      <c r="CPE882" s="44"/>
      <c r="CPF882" s="44"/>
      <c r="CPG882" s="44"/>
      <c r="CPH882" s="44"/>
      <c r="CPI882" s="44"/>
      <c r="CPJ882" s="44"/>
      <c r="CPK882" s="44"/>
      <c r="CPL882" s="44"/>
      <c r="CPM882" s="44"/>
      <c r="CPN882" s="44"/>
      <c r="CPO882" s="44"/>
      <c r="CPP882" s="44"/>
      <c r="CPQ882" s="44"/>
      <c r="CPR882" s="44"/>
      <c r="CPS882" s="44"/>
      <c r="CPT882" s="44"/>
      <c r="CPU882" s="44"/>
      <c r="CPV882" s="44"/>
      <c r="CPW882" s="44"/>
      <c r="CPX882" s="44"/>
      <c r="CPY882" s="44"/>
      <c r="CPZ882" s="44"/>
      <c r="CQA882" s="44"/>
      <c r="CQB882" s="44"/>
      <c r="CQC882" s="44"/>
      <c r="CQD882" s="44"/>
      <c r="CQE882" s="44"/>
      <c r="CQF882" s="44"/>
      <c r="CQG882" s="44"/>
      <c r="CQH882" s="44"/>
      <c r="CQI882" s="44"/>
      <c r="CQJ882" s="44"/>
      <c r="CQK882" s="44"/>
      <c r="CQL882" s="44"/>
      <c r="CQM882" s="44"/>
      <c r="CQN882" s="44"/>
      <c r="CQO882" s="44"/>
      <c r="CQP882" s="44"/>
      <c r="CQQ882" s="44"/>
      <c r="CQR882" s="44"/>
      <c r="CQS882" s="44"/>
      <c r="CQT882" s="44"/>
      <c r="CQU882" s="44"/>
      <c r="CQV882" s="44"/>
      <c r="CQW882" s="44"/>
      <c r="CQX882" s="44"/>
      <c r="CQY882" s="44"/>
      <c r="CQZ882" s="44"/>
      <c r="CRA882" s="44"/>
      <c r="CRB882" s="44"/>
      <c r="CRC882" s="44"/>
      <c r="CRD882" s="44"/>
      <c r="CRE882" s="44"/>
      <c r="CRF882" s="44"/>
      <c r="CRG882" s="44"/>
      <c r="CRH882" s="44"/>
      <c r="CRI882" s="44"/>
      <c r="CRJ882" s="44"/>
      <c r="CRK882" s="44"/>
      <c r="CRL882" s="44"/>
      <c r="CRM882" s="44"/>
      <c r="CRN882" s="44"/>
      <c r="CRO882" s="44"/>
      <c r="CRP882" s="44"/>
      <c r="CRQ882" s="44"/>
      <c r="CRR882" s="44"/>
      <c r="CRS882" s="44"/>
      <c r="CRT882" s="44"/>
      <c r="CRU882" s="44"/>
      <c r="CRV882" s="44"/>
      <c r="CRW882" s="44"/>
      <c r="CRX882" s="44"/>
      <c r="CRY882" s="44"/>
      <c r="CRZ882" s="44"/>
      <c r="CSA882" s="44"/>
      <c r="CSB882" s="44"/>
      <c r="CSC882" s="44"/>
      <c r="CSD882" s="44"/>
      <c r="CSE882" s="44"/>
      <c r="CSF882" s="44"/>
      <c r="CSG882" s="44"/>
      <c r="CSH882" s="44"/>
      <c r="CSI882" s="44"/>
      <c r="CSJ882" s="44"/>
      <c r="CSK882" s="44"/>
      <c r="CSL882" s="44"/>
      <c r="CSM882" s="44"/>
      <c r="CSN882" s="44"/>
      <c r="CSO882" s="44"/>
      <c r="CSP882" s="44"/>
      <c r="CSQ882" s="44"/>
      <c r="CSR882" s="44"/>
      <c r="CSS882" s="44"/>
      <c r="CST882" s="44"/>
      <c r="CSU882" s="44"/>
      <c r="CSV882" s="44"/>
      <c r="CSW882" s="44"/>
      <c r="CSX882" s="44"/>
      <c r="CSY882" s="44"/>
      <c r="CSZ882" s="44"/>
      <c r="CTA882" s="44"/>
      <c r="CTB882" s="44"/>
      <c r="CTC882" s="44"/>
      <c r="CTD882" s="44"/>
      <c r="CTE882" s="44"/>
      <c r="CTF882" s="44"/>
      <c r="CTG882" s="44"/>
      <c r="CTH882" s="44"/>
      <c r="CTI882" s="44"/>
      <c r="CTJ882" s="44"/>
      <c r="CTK882" s="44"/>
      <c r="CTL882" s="44"/>
      <c r="CTM882" s="44"/>
      <c r="CTN882" s="44"/>
      <c r="CTO882" s="44"/>
      <c r="CTP882" s="44"/>
      <c r="CTQ882" s="44"/>
      <c r="CTR882" s="44"/>
      <c r="CTS882" s="44"/>
      <c r="CTT882" s="44"/>
      <c r="CTU882" s="44"/>
      <c r="CTV882" s="44"/>
      <c r="CTW882" s="44"/>
      <c r="CTX882" s="44"/>
      <c r="CTY882" s="44"/>
      <c r="CTZ882" s="44"/>
      <c r="CUA882" s="44"/>
      <c r="CUB882" s="44"/>
      <c r="CUC882" s="44"/>
      <c r="CUD882" s="44"/>
      <c r="CUE882" s="44"/>
      <c r="CUF882" s="44"/>
      <c r="CUG882" s="44"/>
      <c r="CUH882" s="44"/>
      <c r="CUI882" s="44"/>
      <c r="CUJ882" s="44"/>
      <c r="CUK882" s="44"/>
      <c r="CUL882" s="44"/>
      <c r="CUM882" s="44"/>
      <c r="CUN882" s="44"/>
      <c r="CUO882" s="44"/>
      <c r="CUP882" s="44"/>
      <c r="CUQ882" s="44"/>
      <c r="CUR882" s="44"/>
      <c r="CUS882" s="44"/>
      <c r="CUT882" s="44"/>
      <c r="CUU882" s="44"/>
      <c r="CUV882" s="44"/>
      <c r="CUW882" s="44"/>
      <c r="CUX882" s="44"/>
      <c r="CUY882" s="44"/>
      <c r="CUZ882" s="44"/>
      <c r="CVA882" s="44"/>
      <c r="CVB882" s="44"/>
      <c r="CVC882" s="44"/>
      <c r="CVD882" s="44"/>
      <c r="CVE882" s="44"/>
      <c r="CVF882" s="44"/>
      <c r="CVG882" s="44"/>
      <c r="CVH882" s="44"/>
      <c r="CVI882" s="44"/>
      <c r="CVJ882" s="44"/>
      <c r="CVK882" s="44"/>
      <c r="CVL882" s="44"/>
      <c r="CVM882" s="44"/>
      <c r="CVN882" s="44"/>
      <c r="CVO882" s="44"/>
      <c r="CVP882" s="44"/>
      <c r="CVQ882" s="44"/>
      <c r="CVR882" s="44"/>
      <c r="CVS882" s="44"/>
      <c r="CVT882" s="44"/>
      <c r="CVU882" s="44"/>
      <c r="CVV882" s="44"/>
      <c r="CVW882" s="44"/>
      <c r="CVX882" s="44"/>
      <c r="CVY882" s="44"/>
      <c r="CVZ882" s="44"/>
      <c r="CWA882" s="44"/>
      <c r="CWB882" s="44"/>
      <c r="CWC882" s="44"/>
      <c r="CWD882" s="44"/>
      <c r="CWE882" s="44"/>
      <c r="CWF882" s="44"/>
      <c r="CWG882" s="44"/>
      <c r="CWH882" s="44"/>
      <c r="CWI882" s="44"/>
      <c r="CWJ882" s="44"/>
      <c r="CWK882" s="44"/>
      <c r="CWL882" s="44"/>
      <c r="CWM882" s="44"/>
      <c r="CWN882" s="44"/>
      <c r="CWO882" s="44"/>
      <c r="CWP882" s="44"/>
      <c r="CWQ882" s="44"/>
      <c r="CWR882" s="44"/>
      <c r="CWS882" s="44"/>
      <c r="CWT882" s="44"/>
      <c r="CWU882" s="44"/>
      <c r="CWV882" s="44"/>
      <c r="CWW882" s="44"/>
      <c r="CWX882" s="44"/>
      <c r="CWY882" s="44"/>
      <c r="CWZ882" s="44"/>
      <c r="CXA882" s="44"/>
      <c r="CXB882" s="44"/>
      <c r="CXC882" s="44"/>
      <c r="CXD882" s="44"/>
      <c r="CXE882" s="44"/>
      <c r="CXF882" s="44"/>
      <c r="CXG882" s="44"/>
      <c r="CXH882" s="44"/>
      <c r="CXI882" s="44"/>
      <c r="CXJ882" s="44"/>
      <c r="CXK882" s="44"/>
      <c r="CXL882" s="44"/>
      <c r="CXM882" s="44"/>
      <c r="CXN882" s="44"/>
      <c r="CXO882" s="44"/>
      <c r="CXP882" s="44"/>
      <c r="CXQ882" s="44"/>
      <c r="CXR882" s="44"/>
      <c r="CXS882" s="44"/>
      <c r="CXT882" s="44"/>
      <c r="CXU882" s="44"/>
      <c r="CXV882" s="44"/>
      <c r="CXW882" s="44"/>
      <c r="CXX882" s="44"/>
      <c r="CXY882" s="44"/>
      <c r="CXZ882" s="44"/>
      <c r="CYA882" s="44"/>
      <c r="CYB882" s="44"/>
      <c r="CYC882" s="44"/>
      <c r="CYD882" s="44"/>
      <c r="CYE882" s="44"/>
      <c r="CYF882" s="44"/>
      <c r="CYG882" s="44"/>
      <c r="CYH882" s="44"/>
      <c r="CYI882" s="44"/>
      <c r="CYJ882" s="44"/>
      <c r="CYK882" s="44"/>
      <c r="CYL882" s="44"/>
      <c r="CYM882" s="44"/>
      <c r="CYN882" s="44"/>
      <c r="CYO882" s="44"/>
      <c r="CYP882" s="44"/>
      <c r="CYQ882" s="44"/>
      <c r="CYR882" s="44"/>
      <c r="CYS882" s="44"/>
      <c r="CYT882" s="44"/>
      <c r="CYU882" s="44"/>
      <c r="CYV882" s="44"/>
      <c r="CYW882" s="44"/>
      <c r="CYX882" s="44"/>
      <c r="CYY882" s="44"/>
      <c r="CYZ882" s="44"/>
      <c r="CZA882" s="44"/>
      <c r="CZB882" s="44"/>
      <c r="CZC882" s="44"/>
      <c r="CZD882" s="44"/>
      <c r="CZE882" s="44"/>
      <c r="CZF882" s="44"/>
      <c r="CZG882" s="44"/>
      <c r="CZH882" s="44"/>
      <c r="CZI882" s="44"/>
      <c r="CZJ882" s="44"/>
      <c r="CZK882" s="44"/>
      <c r="CZL882" s="44"/>
      <c r="CZM882" s="44"/>
      <c r="CZN882" s="44"/>
      <c r="CZO882" s="44"/>
      <c r="CZP882" s="44"/>
      <c r="CZQ882" s="44"/>
      <c r="CZR882" s="44"/>
      <c r="CZS882" s="44"/>
      <c r="CZT882" s="44"/>
      <c r="CZU882" s="44"/>
      <c r="CZV882" s="44"/>
      <c r="CZW882" s="44"/>
      <c r="CZX882" s="44"/>
      <c r="CZY882" s="44"/>
      <c r="CZZ882" s="44"/>
      <c r="DAA882" s="44"/>
      <c r="DAB882" s="44"/>
      <c r="DAC882" s="44"/>
      <c r="DAD882" s="44"/>
      <c r="DAE882" s="44"/>
      <c r="DAF882" s="44"/>
      <c r="DAG882" s="44"/>
      <c r="DAH882" s="44"/>
      <c r="DAI882" s="44"/>
      <c r="DAJ882" s="44"/>
      <c r="DAK882" s="44"/>
      <c r="DAL882" s="44"/>
      <c r="DAM882" s="44"/>
      <c r="DAN882" s="44"/>
      <c r="DAO882" s="44"/>
      <c r="DAP882" s="44"/>
      <c r="DAQ882" s="44"/>
      <c r="DAR882" s="44"/>
      <c r="DAS882" s="44"/>
      <c r="DAT882" s="44"/>
      <c r="DAU882" s="44"/>
      <c r="DAV882" s="44"/>
      <c r="DAW882" s="44"/>
      <c r="DAX882" s="44"/>
      <c r="DAY882" s="44"/>
      <c r="DAZ882" s="44"/>
      <c r="DBA882" s="44"/>
      <c r="DBB882" s="44"/>
      <c r="DBC882" s="44"/>
      <c r="DBD882" s="44"/>
      <c r="DBE882" s="44"/>
      <c r="DBF882" s="44"/>
      <c r="DBG882" s="44"/>
      <c r="DBH882" s="44"/>
      <c r="DBI882" s="44"/>
      <c r="DBJ882" s="44"/>
      <c r="DBK882" s="44"/>
      <c r="DBL882" s="44"/>
      <c r="DBM882" s="44"/>
      <c r="DBN882" s="44"/>
      <c r="DBO882" s="44"/>
      <c r="DBP882" s="44"/>
      <c r="DBQ882" s="44"/>
      <c r="DBR882" s="44"/>
      <c r="DBS882" s="44"/>
      <c r="DBT882" s="44"/>
      <c r="DBU882" s="44"/>
      <c r="DBV882" s="44"/>
      <c r="DBW882" s="44"/>
      <c r="DBX882" s="44"/>
      <c r="DBY882" s="44"/>
      <c r="DBZ882" s="44"/>
      <c r="DCA882" s="44"/>
      <c r="DCB882" s="44"/>
      <c r="DCC882" s="44"/>
      <c r="DCD882" s="44"/>
      <c r="DCE882" s="44"/>
      <c r="DCF882" s="44"/>
      <c r="DCG882" s="44"/>
      <c r="DCH882" s="44"/>
      <c r="DCI882" s="44"/>
      <c r="DCJ882" s="44"/>
      <c r="DCK882" s="44"/>
      <c r="DCL882" s="44"/>
      <c r="DCM882" s="44"/>
      <c r="DCN882" s="44"/>
      <c r="DCO882" s="44"/>
      <c r="DCP882" s="44"/>
      <c r="DCQ882" s="44"/>
      <c r="DCR882" s="44"/>
      <c r="DCS882" s="44"/>
      <c r="DCT882" s="44"/>
      <c r="DCU882" s="44"/>
      <c r="DCV882" s="44"/>
      <c r="DCW882" s="44"/>
      <c r="DCX882" s="44"/>
      <c r="DCY882" s="44"/>
      <c r="DCZ882" s="44"/>
      <c r="DDA882" s="44"/>
      <c r="DDB882" s="44"/>
      <c r="DDC882" s="44"/>
      <c r="DDD882" s="44"/>
      <c r="DDE882" s="44"/>
      <c r="DDF882" s="44"/>
      <c r="DDG882" s="44"/>
      <c r="DDH882" s="44"/>
      <c r="DDI882" s="44"/>
      <c r="DDJ882" s="44"/>
      <c r="DDK882" s="44"/>
      <c r="DDL882" s="44"/>
      <c r="DDM882" s="44"/>
      <c r="DDN882" s="44"/>
      <c r="DDO882" s="44"/>
      <c r="DDP882" s="44"/>
      <c r="DDQ882" s="44"/>
      <c r="DDR882" s="44"/>
      <c r="DDS882" s="44"/>
      <c r="DDT882" s="44"/>
      <c r="DDU882" s="44"/>
      <c r="DDV882" s="44"/>
      <c r="DDW882" s="44"/>
      <c r="DDX882" s="44"/>
      <c r="DDY882" s="44"/>
      <c r="DDZ882" s="44"/>
      <c r="DEA882" s="44"/>
      <c r="DEB882" s="44"/>
      <c r="DEC882" s="44"/>
      <c r="DED882" s="44"/>
      <c r="DEE882" s="44"/>
      <c r="DEF882" s="44"/>
      <c r="DEG882" s="44"/>
      <c r="DEH882" s="44"/>
      <c r="DEI882" s="44"/>
      <c r="DEJ882" s="44"/>
      <c r="DEK882" s="44"/>
      <c r="DEL882" s="44"/>
      <c r="DEM882" s="44"/>
      <c r="DEN882" s="44"/>
      <c r="DEO882" s="44"/>
      <c r="DEP882" s="44"/>
      <c r="DEQ882" s="44"/>
      <c r="DER882" s="44"/>
      <c r="DES882" s="44"/>
      <c r="DET882" s="44"/>
      <c r="DEU882" s="44"/>
      <c r="DEV882" s="44"/>
      <c r="DEW882" s="44"/>
      <c r="DEX882" s="44"/>
      <c r="DEY882" s="44"/>
      <c r="DEZ882" s="44"/>
      <c r="DFA882" s="44"/>
      <c r="DFB882" s="44"/>
      <c r="DFC882" s="44"/>
      <c r="DFD882" s="44"/>
      <c r="DFE882" s="44"/>
      <c r="DFF882" s="44"/>
      <c r="DFG882" s="44"/>
      <c r="DFH882" s="44"/>
      <c r="DFI882" s="44"/>
      <c r="DFJ882" s="44"/>
      <c r="DFK882" s="44"/>
      <c r="DFL882" s="44"/>
      <c r="DFM882" s="44"/>
      <c r="DFN882" s="44"/>
      <c r="DFO882" s="44"/>
      <c r="DFP882" s="44"/>
      <c r="DFQ882" s="44"/>
      <c r="DFR882" s="44"/>
      <c r="DFS882" s="44"/>
      <c r="DFT882" s="44"/>
      <c r="DFU882" s="44"/>
      <c r="DFV882" s="44"/>
      <c r="DFW882" s="44"/>
      <c r="DFX882" s="44"/>
      <c r="DFY882" s="44"/>
      <c r="DFZ882" s="44"/>
      <c r="DGA882" s="44"/>
      <c r="DGB882" s="44"/>
      <c r="DGC882" s="44"/>
      <c r="DGD882" s="44"/>
      <c r="DGE882" s="44"/>
      <c r="DGF882" s="44"/>
      <c r="DGG882" s="44"/>
      <c r="DGH882" s="44"/>
      <c r="DGI882" s="44"/>
      <c r="DGJ882" s="44"/>
      <c r="DGK882" s="44"/>
      <c r="DGL882" s="44"/>
      <c r="DGM882" s="44"/>
      <c r="DGN882" s="44"/>
      <c r="DGO882" s="44"/>
      <c r="DGP882" s="44"/>
      <c r="DGQ882" s="44"/>
      <c r="DGR882" s="44"/>
      <c r="DGS882" s="44"/>
      <c r="DGT882" s="44"/>
      <c r="DGU882" s="44"/>
      <c r="DGV882" s="44"/>
      <c r="DGW882" s="44"/>
      <c r="DGX882" s="44"/>
      <c r="DGY882" s="44"/>
      <c r="DGZ882" s="44"/>
      <c r="DHA882" s="44"/>
      <c r="DHB882" s="44"/>
      <c r="DHC882" s="44"/>
      <c r="DHD882" s="44"/>
      <c r="DHE882" s="44"/>
      <c r="DHF882" s="44"/>
      <c r="DHG882" s="44"/>
      <c r="DHH882" s="44"/>
      <c r="DHI882" s="44"/>
      <c r="DHJ882" s="44"/>
      <c r="DHK882" s="44"/>
      <c r="DHL882" s="44"/>
      <c r="DHM882" s="44"/>
      <c r="DHN882" s="44"/>
      <c r="DHO882" s="44"/>
      <c r="DHP882" s="44"/>
      <c r="DHQ882" s="44"/>
      <c r="DHR882" s="44"/>
      <c r="DHS882" s="44"/>
      <c r="DHT882" s="44"/>
      <c r="DHU882" s="44"/>
      <c r="DHV882" s="44"/>
      <c r="DHW882" s="44"/>
      <c r="DHX882" s="44"/>
      <c r="DHY882" s="44"/>
      <c r="DHZ882" s="44"/>
      <c r="DIA882" s="44"/>
      <c r="DIB882" s="44"/>
      <c r="DIC882" s="44"/>
      <c r="DID882" s="44"/>
      <c r="DIE882" s="44"/>
      <c r="DIF882" s="44"/>
      <c r="DIG882" s="44"/>
      <c r="DIH882" s="44"/>
      <c r="DII882" s="44"/>
      <c r="DIJ882" s="44"/>
      <c r="DIK882" s="44"/>
      <c r="DIL882" s="44"/>
      <c r="DIM882" s="44"/>
      <c r="DIN882" s="44"/>
      <c r="DIO882" s="44"/>
      <c r="DIP882" s="44"/>
      <c r="DIQ882" s="44"/>
      <c r="DIR882" s="44"/>
      <c r="DIS882" s="44"/>
      <c r="DIT882" s="44"/>
      <c r="DIU882" s="44"/>
      <c r="DIV882" s="44"/>
      <c r="DIW882" s="44"/>
      <c r="DIX882" s="44"/>
      <c r="DIY882" s="44"/>
      <c r="DIZ882" s="44"/>
      <c r="DJA882" s="44"/>
      <c r="DJB882" s="44"/>
      <c r="DJC882" s="44"/>
      <c r="DJD882" s="44"/>
      <c r="DJE882" s="44"/>
      <c r="DJF882" s="44"/>
      <c r="DJG882" s="44"/>
      <c r="DJH882" s="44"/>
      <c r="DJI882" s="44"/>
      <c r="DJJ882" s="44"/>
      <c r="DJK882" s="44"/>
      <c r="DJL882" s="44"/>
      <c r="DJM882" s="44"/>
      <c r="DJN882" s="44"/>
      <c r="DJO882" s="44"/>
      <c r="DJP882" s="44"/>
      <c r="DJQ882" s="44"/>
      <c r="DJR882" s="44"/>
      <c r="DJS882" s="44"/>
      <c r="DJT882" s="44"/>
      <c r="DJU882" s="44"/>
      <c r="DJV882" s="44"/>
      <c r="DJW882" s="44"/>
      <c r="DJX882" s="44"/>
      <c r="DJY882" s="44"/>
      <c r="DJZ882" s="44"/>
      <c r="DKA882" s="44"/>
      <c r="DKB882" s="44"/>
      <c r="DKC882" s="44"/>
      <c r="DKD882" s="44"/>
      <c r="DKE882" s="44"/>
      <c r="DKF882" s="44"/>
      <c r="DKG882" s="44"/>
      <c r="DKH882" s="44"/>
      <c r="DKI882" s="44"/>
      <c r="DKJ882" s="44"/>
      <c r="DKK882" s="44"/>
      <c r="DKL882" s="44"/>
      <c r="DKM882" s="44"/>
      <c r="DKN882" s="44"/>
      <c r="DKO882" s="44"/>
      <c r="DKP882" s="44"/>
      <c r="DKQ882" s="44"/>
      <c r="DKR882" s="44"/>
      <c r="DKS882" s="44"/>
      <c r="DKT882" s="44"/>
      <c r="DKU882" s="44"/>
      <c r="DKV882" s="44"/>
      <c r="DKW882" s="44"/>
      <c r="DKX882" s="44"/>
      <c r="DKY882" s="44"/>
      <c r="DKZ882" s="44"/>
      <c r="DLA882" s="44"/>
      <c r="DLB882" s="44"/>
      <c r="DLC882" s="44"/>
      <c r="DLD882" s="44"/>
      <c r="DLE882" s="44"/>
      <c r="DLF882" s="44"/>
      <c r="DLG882" s="44"/>
      <c r="DLH882" s="44"/>
      <c r="DLI882" s="44"/>
      <c r="DLJ882" s="44"/>
      <c r="DLK882" s="44"/>
      <c r="DLL882" s="44"/>
      <c r="DLM882" s="44"/>
      <c r="DLN882" s="44"/>
      <c r="DLO882" s="44"/>
      <c r="DLP882" s="44"/>
      <c r="DLQ882" s="44"/>
      <c r="DLR882" s="44"/>
      <c r="DLS882" s="44"/>
      <c r="DLT882" s="44"/>
      <c r="DLU882" s="44"/>
      <c r="DLV882" s="44"/>
      <c r="DLW882" s="44"/>
      <c r="DLX882" s="44"/>
      <c r="DLY882" s="44"/>
      <c r="DLZ882" s="44"/>
      <c r="DMA882" s="44"/>
      <c r="DMB882" s="44"/>
      <c r="DMC882" s="44"/>
      <c r="DMD882" s="44"/>
      <c r="DME882" s="44"/>
      <c r="DMF882" s="44"/>
      <c r="DMG882" s="44"/>
      <c r="DMH882" s="44"/>
      <c r="DMI882" s="44"/>
      <c r="DMJ882" s="44"/>
      <c r="DMK882" s="44"/>
      <c r="DML882" s="44"/>
      <c r="DMM882" s="44"/>
      <c r="DMN882" s="44"/>
      <c r="DMO882" s="44"/>
      <c r="DMP882" s="44"/>
      <c r="DMQ882" s="44"/>
      <c r="DMR882" s="44"/>
      <c r="DMS882" s="44"/>
      <c r="DMT882" s="44"/>
      <c r="DMU882" s="44"/>
      <c r="DMV882" s="44"/>
      <c r="DMW882" s="44"/>
      <c r="DMX882" s="44"/>
      <c r="DMY882" s="44"/>
      <c r="DMZ882" s="44"/>
      <c r="DNA882" s="44"/>
      <c r="DNB882" s="44"/>
      <c r="DNC882" s="44"/>
      <c r="DND882" s="44"/>
      <c r="DNE882" s="44"/>
      <c r="DNF882" s="44"/>
      <c r="DNG882" s="44"/>
      <c r="DNH882" s="44"/>
      <c r="DNI882" s="44"/>
      <c r="DNJ882" s="44"/>
      <c r="DNK882" s="44"/>
      <c r="DNL882" s="44"/>
      <c r="DNM882" s="44"/>
      <c r="DNN882" s="44"/>
      <c r="DNO882" s="44"/>
      <c r="DNP882" s="44"/>
      <c r="DNQ882" s="44"/>
      <c r="DNR882" s="44"/>
      <c r="DNS882" s="44"/>
      <c r="DNT882" s="44"/>
      <c r="DNU882" s="44"/>
      <c r="DNV882" s="44"/>
      <c r="DNW882" s="44"/>
      <c r="DNX882" s="44"/>
      <c r="DNY882" s="44"/>
      <c r="DNZ882" s="44"/>
      <c r="DOA882" s="44"/>
      <c r="DOB882" s="44"/>
      <c r="DOC882" s="44"/>
      <c r="DOD882" s="44"/>
      <c r="DOE882" s="44"/>
      <c r="DOF882" s="44"/>
      <c r="DOG882" s="44"/>
      <c r="DOH882" s="44"/>
      <c r="DOI882" s="44"/>
      <c r="DOJ882" s="44"/>
      <c r="DOK882" s="44"/>
      <c r="DOL882" s="44"/>
      <c r="DOM882" s="44"/>
      <c r="DON882" s="44"/>
      <c r="DOO882" s="44"/>
      <c r="DOP882" s="44"/>
      <c r="DOQ882" s="44"/>
      <c r="DOR882" s="44"/>
      <c r="DOS882" s="44"/>
      <c r="DOT882" s="44"/>
      <c r="DOU882" s="44"/>
      <c r="DOV882" s="44"/>
      <c r="DOW882" s="44"/>
      <c r="DOX882" s="44"/>
      <c r="DOY882" s="44"/>
      <c r="DOZ882" s="44"/>
      <c r="DPA882" s="44"/>
      <c r="DPB882" s="44"/>
      <c r="DPC882" s="44"/>
      <c r="DPD882" s="44"/>
      <c r="DPE882" s="44"/>
      <c r="DPF882" s="44"/>
      <c r="DPG882" s="44"/>
      <c r="DPH882" s="44"/>
      <c r="DPI882" s="44"/>
      <c r="DPJ882" s="44"/>
      <c r="DPK882" s="44"/>
      <c r="DPL882" s="44"/>
      <c r="DPM882" s="44"/>
      <c r="DPN882" s="44"/>
      <c r="DPO882" s="44"/>
      <c r="DPP882" s="44"/>
      <c r="DPQ882" s="44"/>
      <c r="DPR882" s="44"/>
      <c r="DPS882" s="44"/>
      <c r="DPT882" s="44"/>
      <c r="DPU882" s="44"/>
      <c r="DPV882" s="44"/>
      <c r="DPW882" s="44"/>
      <c r="DPX882" s="44"/>
      <c r="DPY882" s="44"/>
      <c r="DPZ882" s="44"/>
      <c r="DQA882" s="44"/>
      <c r="DQB882" s="44"/>
      <c r="DQC882" s="44"/>
      <c r="DQD882" s="44"/>
      <c r="DQE882" s="44"/>
      <c r="DQF882" s="44"/>
      <c r="DQG882" s="44"/>
      <c r="DQH882" s="44"/>
      <c r="DQI882" s="44"/>
      <c r="DQJ882" s="44"/>
      <c r="DQK882" s="44"/>
      <c r="DQL882" s="44"/>
      <c r="DQM882" s="44"/>
      <c r="DQN882" s="44"/>
      <c r="DQO882" s="44"/>
      <c r="DQP882" s="44"/>
      <c r="DQQ882" s="44"/>
      <c r="DQR882" s="44"/>
      <c r="DQS882" s="44"/>
      <c r="DQT882" s="44"/>
      <c r="DQU882" s="44"/>
      <c r="DQV882" s="44"/>
      <c r="DQW882" s="44"/>
      <c r="DQX882" s="44"/>
      <c r="DQY882" s="44"/>
      <c r="DQZ882" s="44"/>
      <c r="DRA882" s="44"/>
      <c r="DRB882" s="44"/>
      <c r="DRC882" s="44"/>
      <c r="DRD882" s="44"/>
      <c r="DRE882" s="44"/>
      <c r="DRF882" s="44"/>
      <c r="DRG882" s="44"/>
      <c r="DRH882" s="44"/>
      <c r="DRI882" s="44"/>
      <c r="DRJ882" s="44"/>
      <c r="DRK882" s="44"/>
      <c r="DRL882" s="44"/>
      <c r="DRM882" s="44"/>
      <c r="DRN882" s="44"/>
      <c r="DRO882" s="44"/>
      <c r="DRP882" s="44"/>
      <c r="DRQ882" s="44"/>
      <c r="DRR882" s="44"/>
      <c r="DRS882" s="44"/>
      <c r="DRT882" s="44"/>
      <c r="DRU882" s="44"/>
      <c r="DRV882" s="44"/>
      <c r="DRW882" s="44"/>
      <c r="DRX882" s="44"/>
      <c r="DRY882" s="44"/>
      <c r="DRZ882" s="44"/>
      <c r="DSA882" s="44"/>
      <c r="DSB882" s="44"/>
      <c r="DSC882" s="44"/>
      <c r="DSD882" s="44"/>
      <c r="DSE882" s="44"/>
      <c r="DSF882" s="44"/>
      <c r="DSG882" s="44"/>
      <c r="DSH882" s="44"/>
      <c r="DSI882" s="44"/>
      <c r="DSJ882" s="44"/>
      <c r="DSK882" s="44"/>
      <c r="DSL882" s="44"/>
      <c r="DSM882" s="44"/>
      <c r="DSN882" s="44"/>
      <c r="DSO882" s="44"/>
      <c r="DSP882" s="44"/>
      <c r="DSQ882" s="44"/>
      <c r="DSR882" s="44"/>
      <c r="DSS882" s="44"/>
      <c r="DST882" s="44"/>
      <c r="DSU882" s="44"/>
      <c r="DSV882" s="44"/>
      <c r="DSW882" s="44"/>
      <c r="DSX882" s="44"/>
      <c r="DSY882" s="44"/>
      <c r="DSZ882" s="44"/>
      <c r="DTA882" s="44"/>
      <c r="DTB882" s="44"/>
      <c r="DTC882" s="44"/>
      <c r="DTD882" s="44"/>
      <c r="DTE882" s="44"/>
      <c r="DTF882" s="44"/>
      <c r="DTG882" s="44"/>
      <c r="DTH882" s="44"/>
      <c r="DTI882" s="44"/>
      <c r="DTJ882" s="44"/>
      <c r="DTK882" s="44"/>
      <c r="DTL882" s="44"/>
      <c r="DTM882" s="44"/>
      <c r="DTN882" s="44"/>
      <c r="DTO882" s="44"/>
      <c r="DTP882" s="44"/>
      <c r="DTQ882" s="44"/>
      <c r="DTR882" s="44"/>
      <c r="DTS882" s="44"/>
      <c r="DTT882" s="44"/>
      <c r="DTU882" s="44"/>
      <c r="DTV882" s="44"/>
      <c r="DTW882" s="44"/>
      <c r="DTX882" s="44"/>
      <c r="DTY882" s="44"/>
      <c r="DTZ882" s="44"/>
      <c r="DUA882" s="44"/>
      <c r="DUB882" s="44"/>
      <c r="DUC882" s="44"/>
      <c r="DUD882" s="44"/>
      <c r="DUE882" s="44"/>
      <c r="DUF882" s="44"/>
      <c r="DUG882" s="44"/>
      <c r="DUH882" s="44"/>
      <c r="DUI882" s="44"/>
      <c r="DUJ882" s="44"/>
      <c r="DUK882" s="44"/>
      <c r="DUL882" s="44"/>
      <c r="DUM882" s="44"/>
      <c r="DUN882" s="44"/>
      <c r="DUO882" s="44"/>
      <c r="DUP882" s="44"/>
      <c r="DUQ882" s="44"/>
      <c r="DUR882" s="44"/>
      <c r="DUS882" s="44"/>
      <c r="DUT882" s="44"/>
      <c r="DUU882" s="44"/>
      <c r="DUV882" s="44"/>
      <c r="DUW882" s="44"/>
      <c r="DUX882" s="44"/>
      <c r="DUY882" s="44"/>
      <c r="DUZ882" s="44"/>
      <c r="DVA882" s="44"/>
      <c r="DVB882" s="44"/>
      <c r="DVC882" s="44"/>
      <c r="DVD882" s="44"/>
      <c r="DVE882" s="44"/>
      <c r="DVF882" s="44"/>
      <c r="DVG882" s="44"/>
      <c r="DVH882" s="44"/>
      <c r="DVI882" s="44"/>
      <c r="DVJ882" s="44"/>
      <c r="DVK882" s="44"/>
      <c r="DVL882" s="44"/>
      <c r="DVM882" s="44"/>
      <c r="DVN882" s="44"/>
      <c r="DVO882" s="44"/>
      <c r="DVP882" s="44"/>
      <c r="DVQ882" s="44"/>
      <c r="DVR882" s="44"/>
      <c r="DVS882" s="44"/>
      <c r="DVT882" s="44"/>
      <c r="DVU882" s="44"/>
      <c r="DVV882" s="44"/>
      <c r="DVW882" s="44"/>
      <c r="DVX882" s="44"/>
      <c r="DVY882" s="44"/>
      <c r="DVZ882" s="44"/>
      <c r="DWA882" s="44"/>
      <c r="DWB882" s="44"/>
      <c r="DWC882" s="44"/>
      <c r="DWD882" s="44"/>
      <c r="DWE882" s="44"/>
      <c r="DWF882" s="44"/>
      <c r="DWG882" s="44"/>
      <c r="DWH882" s="44"/>
      <c r="DWI882" s="44"/>
      <c r="DWJ882" s="44"/>
      <c r="DWK882" s="44"/>
      <c r="DWL882" s="44"/>
      <c r="DWM882" s="44"/>
      <c r="DWN882" s="44"/>
      <c r="DWO882" s="44"/>
      <c r="DWP882" s="44"/>
      <c r="DWQ882" s="44"/>
      <c r="DWR882" s="44"/>
      <c r="DWS882" s="44"/>
      <c r="DWT882" s="44"/>
      <c r="DWU882" s="44"/>
      <c r="DWV882" s="44"/>
      <c r="DWW882" s="44"/>
      <c r="DWX882" s="44"/>
      <c r="DWY882" s="44"/>
      <c r="DWZ882" s="44"/>
      <c r="DXA882" s="44"/>
      <c r="DXB882" s="44"/>
      <c r="DXC882" s="44"/>
      <c r="DXD882" s="44"/>
      <c r="DXE882" s="44"/>
      <c r="DXF882" s="44"/>
      <c r="DXG882" s="44"/>
      <c r="DXH882" s="44"/>
      <c r="DXI882" s="44"/>
      <c r="DXJ882" s="44"/>
      <c r="DXK882" s="44"/>
      <c r="DXL882" s="44"/>
      <c r="DXM882" s="44"/>
      <c r="DXN882" s="44"/>
      <c r="DXO882" s="44"/>
      <c r="DXP882" s="44"/>
      <c r="DXQ882" s="44"/>
      <c r="DXR882" s="44"/>
      <c r="DXS882" s="44"/>
      <c r="DXT882" s="44"/>
      <c r="DXU882" s="44"/>
      <c r="DXV882" s="44"/>
      <c r="DXW882" s="44"/>
      <c r="DXX882" s="44"/>
      <c r="DXY882" s="44"/>
      <c r="DXZ882" s="44"/>
      <c r="DYA882" s="44"/>
      <c r="DYB882" s="44"/>
      <c r="DYC882" s="44"/>
      <c r="DYD882" s="44"/>
      <c r="DYE882" s="44"/>
      <c r="DYF882" s="44"/>
      <c r="DYG882" s="44"/>
      <c r="DYH882" s="44"/>
      <c r="DYI882" s="44"/>
      <c r="DYJ882" s="44"/>
      <c r="DYK882" s="44"/>
      <c r="DYL882" s="44"/>
      <c r="DYM882" s="44"/>
      <c r="DYN882" s="44"/>
      <c r="DYO882" s="44"/>
      <c r="DYP882" s="44"/>
      <c r="DYQ882" s="44"/>
      <c r="DYR882" s="44"/>
      <c r="DYS882" s="44"/>
      <c r="DYT882" s="44"/>
      <c r="DYU882" s="44"/>
      <c r="DYV882" s="44"/>
      <c r="DYW882" s="44"/>
      <c r="DYX882" s="44"/>
      <c r="DYY882" s="44"/>
      <c r="DYZ882" s="44"/>
      <c r="DZA882" s="44"/>
      <c r="DZB882" s="44"/>
      <c r="DZC882" s="44"/>
      <c r="DZD882" s="44"/>
      <c r="DZE882" s="44"/>
      <c r="DZF882" s="44"/>
      <c r="DZG882" s="44"/>
      <c r="DZH882" s="44"/>
      <c r="DZI882" s="44"/>
      <c r="DZJ882" s="44"/>
      <c r="DZK882" s="44"/>
      <c r="DZL882" s="44"/>
      <c r="DZM882" s="44"/>
      <c r="DZN882" s="44"/>
      <c r="DZO882" s="44"/>
      <c r="DZP882" s="44"/>
      <c r="DZQ882" s="44"/>
      <c r="DZR882" s="44"/>
      <c r="DZS882" s="44"/>
      <c r="DZT882" s="44"/>
      <c r="DZU882" s="44"/>
      <c r="DZV882" s="44"/>
      <c r="DZW882" s="44"/>
      <c r="DZX882" s="44"/>
      <c r="DZY882" s="44"/>
      <c r="DZZ882" s="44"/>
      <c r="EAA882" s="44"/>
      <c r="EAB882" s="44"/>
      <c r="EAC882" s="44"/>
      <c r="EAD882" s="44"/>
      <c r="EAE882" s="44"/>
      <c r="EAF882" s="44"/>
      <c r="EAG882" s="44"/>
      <c r="EAH882" s="44"/>
      <c r="EAI882" s="44"/>
      <c r="EAJ882" s="44"/>
      <c r="EAK882" s="44"/>
      <c r="EAL882" s="44"/>
      <c r="EAM882" s="44"/>
      <c r="EAN882" s="44"/>
      <c r="EAO882" s="44"/>
      <c r="EAP882" s="44"/>
      <c r="EAQ882" s="44"/>
      <c r="EAR882" s="44"/>
      <c r="EAS882" s="44"/>
      <c r="EAT882" s="44"/>
      <c r="EAU882" s="44"/>
      <c r="EAV882" s="44"/>
      <c r="EAW882" s="44"/>
      <c r="EAX882" s="44"/>
      <c r="EAY882" s="44"/>
      <c r="EAZ882" s="44"/>
      <c r="EBA882" s="44"/>
      <c r="EBB882" s="44"/>
      <c r="EBC882" s="44"/>
      <c r="EBD882" s="44"/>
      <c r="EBE882" s="44"/>
      <c r="EBF882" s="44"/>
      <c r="EBG882" s="44"/>
      <c r="EBH882" s="44"/>
      <c r="EBI882" s="44"/>
      <c r="EBJ882" s="44"/>
      <c r="EBK882" s="44"/>
      <c r="EBL882" s="44"/>
      <c r="EBM882" s="44"/>
      <c r="EBN882" s="44"/>
      <c r="EBO882" s="44"/>
      <c r="EBP882" s="44"/>
      <c r="EBQ882" s="44"/>
      <c r="EBR882" s="44"/>
      <c r="EBS882" s="44"/>
      <c r="EBT882" s="44"/>
      <c r="EBU882" s="44"/>
      <c r="EBV882" s="44"/>
      <c r="EBW882" s="44"/>
      <c r="EBX882" s="44"/>
      <c r="EBY882" s="44"/>
      <c r="EBZ882" s="44"/>
      <c r="ECA882" s="44"/>
      <c r="ECB882" s="44"/>
      <c r="ECC882" s="44"/>
      <c r="ECD882" s="44"/>
      <c r="ECE882" s="44"/>
      <c r="ECF882" s="44"/>
      <c r="ECG882" s="44"/>
      <c r="ECH882" s="44"/>
      <c r="ECI882" s="44"/>
      <c r="ECJ882" s="44"/>
      <c r="ECK882" s="44"/>
      <c r="ECL882" s="44"/>
      <c r="ECM882" s="44"/>
      <c r="ECN882" s="44"/>
      <c r="ECO882" s="44"/>
      <c r="ECP882" s="44"/>
      <c r="ECQ882" s="44"/>
      <c r="ECR882" s="44"/>
      <c r="ECS882" s="44"/>
      <c r="ECT882" s="44"/>
      <c r="ECU882" s="44"/>
      <c r="ECV882" s="44"/>
      <c r="ECW882" s="44"/>
      <c r="ECX882" s="44"/>
      <c r="ECY882" s="44"/>
      <c r="ECZ882" s="44"/>
      <c r="EDA882" s="44"/>
      <c r="EDB882" s="44"/>
      <c r="EDC882" s="44"/>
      <c r="EDD882" s="44"/>
      <c r="EDE882" s="44"/>
      <c r="EDF882" s="44"/>
      <c r="EDG882" s="44"/>
      <c r="EDH882" s="44"/>
      <c r="EDI882" s="44"/>
      <c r="EDJ882" s="44"/>
      <c r="EDK882" s="44"/>
      <c r="EDL882" s="44"/>
      <c r="EDM882" s="44"/>
      <c r="EDN882" s="44"/>
      <c r="EDO882" s="44"/>
      <c r="EDP882" s="44"/>
      <c r="EDQ882" s="44"/>
      <c r="EDR882" s="44"/>
      <c r="EDS882" s="44"/>
      <c r="EDT882" s="44"/>
      <c r="EDU882" s="44"/>
      <c r="EDV882" s="44"/>
      <c r="EDW882" s="44"/>
      <c r="EDX882" s="44"/>
      <c r="EDY882" s="44"/>
      <c r="EDZ882" s="44"/>
      <c r="EEA882" s="44"/>
      <c r="EEB882" s="44"/>
      <c r="EEC882" s="44"/>
      <c r="EED882" s="44"/>
      <c r="EEE882" s="44"/>
      <c r="EEF882" s="44"/>
      <c r="EEG882" s="44"/>
      <c r="EEH882" s="44"/>
      <c r="EEI882" s="44"/>
      <c r="EEJ882" s="44"/>
      <c r="EEK882" s="44"/>
      <c r="EEL882" s="44"/>
      <c r="EEM882" s="44"/>
      <c r="EEN882" s="44"/>
      <c r="EEO882" s="44"/>
      <c r="EEP882" s="44"/>
      <c r="EEQ882" s="44"/>
      <c r="EER882" s="44"/>
      <c r="EES882" s="44"/>
      <c r="EET882" s="44"/>
      <c r="EEU882" s="44"/>
      <c r="EEV882" s="44"/>
      <c r="EEW882" s="44"/>
      <c r="EEX882" s="44"/>
      <c r="EEY882" s="44"/>
      <c r="EEZ882" s="44"/>
      <c r="EFA882" s="44"/>
      <c r="EFB882" s="44"/>
      <c r="EFC882" s="44"/>
      <c r="EFD882" s="44"/>
      <c r="EFE882" s="44"/>
      <c r="EFF882" s="44"/>
      <c r="EFG882" s="44"/>
      <c r="EFH882" s="44"/>
      <c r="EFI882" s="44"/>
      <c r="EFJ882" s="44"/>
      <c r="EFK882" s="44"/>
      <c r="EFL882" s="44"/>
      <c r="EFM882" s="44"/>
      <c r="EFN882" s="44"/>
      <c r="EFO882" s="44"/>
      <c r="EFP882" s="44"/>
      <c r="EFQ882" s="44"/>
      <c r="EFR882" s="44"/>
      <c r="EFS882" s="44"/>
      <c r="EFT882" s="44"/>
      <c r="EFU882" s="44"/>
      <c r="EFV882" s="44"/>
      <c r="EFW882" s="44"/>
      <c r="EFX882" s="44"/>
      <c r="EFY882" s="44"/>
      <c r="EFZ882" s="44"/>
      <c r="EGA882" s="44"/>
      <c r="EGB882" s="44"/>
      <c r="EGC882" s="44"/>
      <c r="EGD882" s="44"/>
      <c r="EGE882" s="44"/>
      <c r="EGF882" s="44"/>
      <c r="EGG882" s="44"/>
      <c r="EGH882" s="44"/>
      <c r="EGI882" s="44"/>
      <c r="EGJ882" s="44"/>
      <c r="EGK882" s="44"/>
      <c r="EGL882" s="44"/>
      <c r="EGM882" s="44"/>
      <c r="EGN882" s="44"/>
      <c r="EGO882" s="44"/>
      <c r="EGP882" s="44"/>
      <c r="EGQ882" s="44"/>
      <c r="EGR882" s="44"/>
      <c r="EGS882" s="44"/>
      <c r="EGT882" s="44"/>
      <c r="EGU882" s="44"/>
      <c r="EGV882" s="44"/>
      <c r="EGW882" s="44"/>
      <c r="EGX882" s="44"/>
      <c r="EGY882" s="44"/>
      <c r="EGZ882" s="44"/>
      <c r="EHA882" s="44"/>
      <c r="EHB882" s="44"/>
      <c r="EHC882" s="44"/>
      <c r="EHD882" s="44"/>
      <c r="EHE882" s="44"/>
      <c r="EHF882" s="44"/>
      <c r="EHG882" s="44"/>
      <c r="EHH882" s="44"/>
      <c r="EHI882" s="44"/>
      <c r="EHJ882" s="44"/>
      <c r="EHK882" s="44"/>
      <c r="EHL882" s="44"/>
      <c r="EHM882" s="44"/>
      <c r="EHN882" s="44"/>
      <c r="EHO882" s="44"/>
      <c r="EHP882" s="44"/>
      <c r="EHQ882" s="44"/>
      <c r="EHR882" s="44"/>
      <c r="EHS882" s="44"/>
      <c r="EHT882" s="44"/>
      <c r="EHU882" s="44"/>
      <c r="EHV882" s="44"/>
      <c r="EHW882" s="44"/>
      <c r="EHX882" s="44"/>
      <c r="EHY882" s="44"/>
      <c r="EHZ882" s="44"/>
      <c r="EIA882" s="44"/>
      <c r="EIB882" s="44"/>
      <c r="EIC882" s="44"/>
      <c r="EID882" s="44"/>
      <c r="EIE882" s="44"/>
      <c r="EIF882" s="44"/>
      <c r="EIG882" s="44"/>
      <c r="EIH882" s="44"/>
      <c r="EII882" s="44"/>
      <c r="EIJ882" s="44"/>
      <c r="EIK882" s="44"/>
      <c r="EIL882" s="44"/>
      <c r="EIM882" s="44"/>
      <c r="EIN882" s="44"/>
      <c r="EIO882" s="44"/>
      <c r="EIP882" s="44"/>
      <c r="EIQ882" s="44"/>
      <c r="EIR882" s="44"/>
      <c r="EIS882" s="44"/>
      <c r="EIT882" s="44"/>
      <c r="EIU882" s="44"/>
      <c r="EIV882" s="44"/>
      <c r="EIW882" s="44"/>
      <c r="EIX882" s="44"/>
      <c r="EIY882" s="44"/>
      <c r="EIZ882" s="44"/>
      <c r="EJA882" s="44"/>
      <c r="EJB882" s="44"/>
      <c r="EJC882" s="44"/>
      <c r="EJD882" s="44"/>
      <c r="EJE882" s="44"/>
      <c r="EJF882" s="44"/>
      <c r="EJG882" s="44"/>
      <c r="EJH882" s="44"/>
      <c r="EJI882" s="44"/>
      <c r="EJJ882" s="44"/>
      <c r="EJK882" s="44"/>
      <c r="EJL882" s="44"/>
      <c r="EJM882" s="44"/>
      <c r="EJN882" s="44"/>
      <c r="EJO882" s="44"/>
      <c r="EJP882" s="44"/>
      <c r="EJQ882" s="44"/>
      <c r="EJR882" s="44"/>
      <c r="EJS882" s="44"/>
      <c r="EJT882" s="44"/>
      <c r="EJU882" s="44"/>
      <c r="EJV882" s="44"/>
      <c r="EJW882" s="44"/>
      <c r="EJX882" s="44"/>
      <c r="EJY882" s="44"/>
      <c r="EJZ882" s="44"/>
      <c r="EKA882" s="44"/>
      <c r="EKB882" s="44"/>
      <c r="EKC882" s="44"/>
      <c r="EKD882" s="44"/>
      <c r="EKE882" s="44"/>
      <c r="EKF882" s="44"/>
      <c r="EKG882" s="44"/>
      <c r="EKH882" s="44"/>
      <c r="EKI882" s="44"/>
      <c r="EKJ882" s="44"/>
      <c r="EKK882" s="44"/>
      <c r="EKL882" s="44"/>
      <c r="EKM882" s="44"/>
      <c r="EKN882" s="44"/>
      <c r="EKO882" s="44"/>
      <c r="EKP882" s="44"/>
      <c r="EKQ882" s="44"/>
      <c r="EKR882" s="44"/>
      <c r="EKS882" s="44"/>
      <c r="EKT882" s="44"/>
      <c r="EKU882" s="44"/>
      <c r="EKV882" s="44"/>
      <c r="EKW882" s="44"/>
      <c r="EKX882" s="44"/>
      <c r="EKY882" s="44"/>
      <c r="EKZ882" s="44"/>
      <c r="ELA882" s="44"/>
      <c r="ELB882" s="44"/>
      <c r="ELC882" s="44"/>
      <c r="ELD882" s="44"/>
      <c r="ELE882" s="44"/>
      <c r="ELF882" s="44"/>
      <c r="ELG882" s="44"/>
      <c r="ELH882" s="44"/>
      <c r="ELI882" s="44"/>
      <c r="ELJ882" s="44"/>
      <c r="ELK882" s="44"/>
      <c r="ELL882" s="44"/>
      <c r="ELM882" s="44"/>
      <c r="ELN882" s="44"/>
      <c r="ELO882" s="44"/>
      <c r="ELP882" s="44"/>
      <c r="ELQ882" s="44"/>
      <c r="ELR882" s="44"/>
      <c r="ELS882" s="44"/>
      <c r="ELT882" s="44"/>
      <c r="ELU882" s="44"/>
      <c r="ELV882" s="44"/>
      <c r="ELW882" s="44"/>
      <c r="ELX882" s="44"/>
      <c r="ELY882" s="44"/>
      <c r="ELZ882" s="44"/>
      <c r="EMA882" s="44"/>
      <c r="EMB882" s="44"/>
      <c r="EMC882" s="44"/>
      <c r="EMD882" s="44"/>
      <c r="EME882" s="44"/>
      <c r="EMF882" s="44"/>
      <c r="EMG882" s="44"/>
      <c r="EMH882" s="44"/>
      <c r="EMI882" s="44"/>
      <c r="EMJ882" s="44"/>
      <c r="EMK882" s="44"/>
      <c r="EML882" s="44"/>
      <c r="EMM882" s="44"/>
      <c r="EMN882" s="44"/>
      <c r="EMO882" s="44"/>
      <c r="EMP882" s="44"/>
      <c r="EMQ882" s="44"/>
      <c r="EMR882" s="44"/>
      <c r="EMS882" s="44"/>
      <c r="EMT882" s="44"/>
      <c r="EMU882" s="44"/>
      <c r="EMV882" s="44"/>
      <c r="EMW882" s="44"/>
      <c r="EMX882" s="44"/>
      <c r="EMY882" s="44"/>
      <c r="EMZ882" s="44"/>
      <c r="ENA882" s="44"/>
      <c r="ENB882" s="44"/>
      <c r="ENC882" s="44"/>
      <c r="END882" s="44"/>
      <c r="ENE882" s="44"/>
      <c r="ENF882" s="44"/>
      <c r="ENG882" s="44"/>
      <c r="ENH882" s="44"/>
      <c r="ENI882" s="44"/>
      <c r="ENJ882" s="44"/>
      <c r="ENK882" s="44"/>
      <c r="ENL882" s="44"/>
      <c r="ENM882" s="44"/>
      <c r="ENN882" s="44"/>
      <c r="ENO882" s="44"/>
      <c r="ENP882" s="44"/>
      <c r="ENQ882" s="44"/>
      <c r="ENR882" s="44"/>
      <c r="ENS882" s="44"/>
      <c r="ENT882" s="44"/>
      <c r="ENU882" s="44"/>
      <c r="ENV882" s="44"/>
      <c r="ENW882" s="44"/>
      <c r="ENX882" s="44"/>
      <c r="ENY882" s="44"/>
      <c r="ENZ882" s="44"/>
      <c r="EOA882" s="44"/>
      <c r="EOB882" s="44"/>
      <c r="EOC882" s="44"/>
      <c r="EOD882" s="44"/>
      <c r="EOE882" s="44"/>
      <c r="EOF882" s="44"/>
      <c r="EOG882" s="44"/>
      <c r="EOH882" s="44"/>
      <c r="EOI882" s="44"/>
      <c r="EOJ882" s="44"/>
      <c r="EOK882" s="44"/>
      <c r="EOL882" s="44"/>
      <c r="EOM882" s="44"/>
      <c r="EON882" s="44"/>
      <c r="EOO882" s="44"/>
      <c r="EOP882" s="44"/>
      <c r="EOQ882" s="44"/>
      <c r="EOR882" s="44"/>
      <c r="EOS882" s="44"/>
      <c r="EOT882" s="44"/>
      <c r="EOU882" s="44"/>
      <c r="EOV882" s="44"/>
      <c r="EOW882" s="44"/>
      <c r="EOX882" s="44"/>
      <c r="EOY882" s="44"/>
      <c r="EOZ882" s="44"/>
      <c r="EPA882" s="44"/>
      <c r="EPB882" s="44"/>
      <c r="EPC882" s="44"/>
      <c r="EPD882" s="44"/>
      <c r="EPE882" s="44"/>
      <c r="EPF882" s="44"/>
      <c r="EPG882" s="44"/>
      <c r="EPH882" s="44"/>
      <c r="EPI882" s="44"/>
      <c r="EPJ882" s="44"/>
      <c r="EPK882" s="44"/>
      <c r="EPL882" s="44"/>
      <c r="EPM882" s="44"/>
      <c r="EPN882" s="44"/>
      <c r="EPO882" s="44"/>
      <c r="EPP882" s="44"/>
      <c r="EPQ882" s="44"/>
      <c r="EPR882" s="44"/>
      <c r="EPS882" s="44"/>
      <c r="EPT882" s="44"/>
      <c r="EPU882" s="44"/>
      <c r="EPV882" s="44"/>
      <c r="EPW882" s="44"/>
      <c r="EPX882" s="44"/>
      <c r="EPY882" s="44"/>
      <c r="EPZ882" s="44"/>
      <c r="EQA882" s="44"/>
      <c r="EQB882" s="44"/>
      <c r="EQC882" s="44"/>
      <c r="EQD882" s="44"/>
      <c r="EQE882" s="44"/>
      <c r="EQF882" s="44"/>
      <c r="EQG882" s="44"/>
      <c r="EQH882" s="44"/>
      <c r="EQI882" s="44"/>
      <c r="EQJ882" s="44"/>
      <c r="EQK882" s="44"/>
      <c r="EQL882" s="44"/>
      <c r="EQM882" s="44"/>
      <c r="EQN882" s="44"/>
      <c r="EQO882" s="44"/>
      <c r="EQP882" s="44"/>
      <c r="EQQ882" s="44"/>
      <c r="EQR882" s="44"/>
      <c r="EQS882" s="44"/>
      <c r="EQT882" s="44"/>
      <c r="EQU882" s="44"/>
      <c r="EQV882" s="44"/>
      <c r="EQW882" s="44"/>
      <c r="EQX882" s="44"/>
      <c r="EQY882" s="44"/>
      <c r="EQZ882" s="44"/>
      <c r="ERA882" s="44"/>
      <c r="ERB882" s="44"/>
      <c r="ERC882" s="44"/>
      <c r="ERD882" s="44"/>
      <c r="ERE882" s="44"/>
      <c r="ERF882" s="44"/>
      <c r="ERG882" s="44"/>
      <c r="ERH882" s="44"/>
      <c r="ERI882" s="44"/>
      <c r="ERJ882" s="44"/>
      <c r="ERK882" s="44"/>
      <c r="ERL882" s="44"/>
      <c r="ERM882" s="44"/>
      <c r="ERN882" s="44"/>
      <c r="ERO882" s="44"/>
      <c r="ERP882" s="44"/>
      <c r="ERQ882" s="44"/>
      <c r="ERR882" s="44"/>
      <c r="ERS882" s="44"/>
      <c r="ERT882" s="44"/>
      <c r="ERU882" s="44"/>
      <c r="ERV882" s="44"/>
      <c r="ERW882" s="44"/>
      <c r="ERX882" s="44"/>
      <c r="ERY882" s="44"/>
      <c r="ERZ882" s="44"/>
      <c r="ESA882" s="44"/>
      <c r="ESB882" s="44"/>
      <c r="ESC882" s="44"/>
      <c r="ESD882" s="44"/>
      <c r="ESE882" s="44"/>
      <c r="ESF882" s="44"/>
      <c r="ESG882" s="44"/>
      <c r="ESH882" s="44"/>
      <c r="ESI882" s="44"/>
      <c r="ESJ882" s="44"/>
      <c r="ESK882" s="44"/>
      <c r="ESL882" s="44"/>
      <c r="ESM882" s="44"/>
      <c r="ESN882" s="44"/>
      <c r="ESO882" s="44"/>
      <c r="ESP882" s="44"/>
      <c r="ESQ882" s="44"/>
      <c r="ESR882" s="44"/>
      <c r="ESS882" s="44"/>
      <c r="EST882" s="44"/>
      <c r="ESU882" s="44"/>
      <c r="ESV882" s="44"/>
      <c r="ESW882" s="44"/>
      <c r="ESX882" s="44"/>
      <c r="ESY882" s="44"/>
      <c r="ESZ882" s="44"/>
      <c r="ETA882" s="44"/>
      <c r="ETB882" s="44"/>
      <c r="ETC882" s="44"/>
      <c r="ETD882" s="44"/>
      <c r="ETE882" s="44"/>
      <c r="ETF882" s="44"/>
      <c r="ETG882" s="44"/>
      <c r="ETH882" s="44"/>
      <c r="ETI882" s="44"/>
      <c r="ETJ882" s="44"/>
      <c r="ETK882" s="44"/>
      <c r="ETL882" s="44"/>
      <c r="ETM882" s="44"/>
      <c r="ETN882" s="44"/>
      <c r="ETO882" s="44"/>
      <c r="ETP882" s="44"/>
      <c r="ETQ882" s="44"/>
      <c r="ETR882" s="44"/>
      <c r="ETS882" s="44"/>
      <c r="ETT882" s="44"/>
      <c r="ETU882" s="44"/>
      <c r="ETV882" s="44"/>
      <c r="ETW882" s="44"/>
      <c r="ETX882" s="44"/>
      <c r="ETY882" s="44"/>
      <c r="ETZ882" s="44"/>
      <c r="EUA882" s="44"/>
      <c r="EUB882" s="44"/>
      <c r="EUC882" s="44"/>
      <c r="EUD882" s="44"/>
      <c r="EUE882" s="44"/>
      <c r="EUF882" s="44"/>
      <c r="EUG882" s="44"/>
      <c r="EUH882" s="44"/>
      <c r="EUI882" s="44"/>
      <c r="EUJ882" s="44"/>
      <c r="EUK882" s="44"/>
      <c r="EUL882" s="44"/>
      <c r="EUM882" s="44"/>
      <c r="EUN882" s="44"/>
      <c r="EUO882" s="44"/>
      <c r="EUP882" s="44"/>
      <c r="EUQ882" s="44"/>
      <c r="EUR882" s="44"/>
      <c r="EUS882" s="44"/>
      <c r="EUT882" s="44"/>
      <c r="EUU882" s="44"/>
      <c r="EUV882" s="44"/>
      <c r="EUW882" s="44"/>
      <c r="EUX882" s="44"/>
      <c r="EUY882" s="44"/>
      <c r="EUZ882" s="44"/>
      <c r="EVA882" s="44"/>
      <c r="EVB882" s="44"/>
      <c r="EVC882" s="44"/>
      <c r="EVD882" s="44"/>
      <c r="EVE882" s="44"/>
      <c r="EVF882" s="44"/>
      <c r="EVG882" s="44"/>
      <c r="EVH882" s="44"/>
      <c r="EVI882" s="44"/>
      <c r="EVJ882" s="44"/>
      <c r="EVK882" s="44"/>
      <c r="EVL882" s="44"/>
      <c r="EVM882" s="44"/>
      <c r="EVN882" s="44"/>
      <c r="EVO882" s="44"/>
      <c r="EVP882" s="44"/>
      <c r="EVQ882" s="44"/>
      <c r="EVR882" s="44"/>
      <c r="EVS882" s="44"/>
      <c r="EVT882" s="44"/>
      <c r="EVU882" s="44"/>
      <c r="EVV882" s="44"/>
      <c r="EVW882" s="44"/>
      <c r="EVX882" s="44"/>
      <c r="EVY882" s="44"/>
      <c r="EVZ882" s="44"/>
      <c r="EWA882" s="44"/>
      <c r="EWB882" s="44"/>
      <c r="EWC882" s="44"/>
      <c r="EWD882" s="44"/>
      <c r="EWE882" s="44"/>
      <c r="EWF882" s="44"/>
      <c r="EWG882" s="44"/>
      <c r="EWH882" s="44"/>
      <c r="EWI882" s="44"/>
      <c r="EWJ882" s="44"/>
      <c r="EWK882" s="44"/>
      <c r="EWL882" s="44"/>
      <c r="EWM882" s="44"/>
      <c r="EWN882" s="44"/>
      <c r="EWO882" s="44"/>
      <c r="EWP882" s="44"/>
      <c r="EWQ882" s="44"/>
      <c r="EWR882" s="44"/>
      <c r="EWS882" s="44"/>
      <c r="EWT882" s="44"/>
      <c r="EWU882" s="44"/>
      <c r="EWV882" s="44"/>
      <c r="EWW882" s="44"/>
      <c r="EWX882" s="44"/>
      <c r="EWY882" s="44"/>
      <c r="EWZ882" s="44"/>
      <c r="EXA882" s="44"/>
      <c r="EXB882" s="44"/>
      <c r="EXC882" s="44"/>
      <c r="EXD882" s="44"/>
      <c r="EXE882" s="44"/>
      <c r="EXF882" s="44"/>
      <c r="EXG882" s="44"/>
      <c r="EXH882" s="44"/>
      <c r="EXI882" s="44"/>
      <c r="EXJ882" s="44"/>
      <c r="EXK882" s="44"/>
      <c r="EXL882" s="44"/>
      <c r="EXM882" s="44"/>
      <c r="EXN882" s="44"/>
      <c r="EXO882" s="44"/>
      <c r="EXP882" s="44"/>
      <c r="EXQ882" s="44"/>
      <c r="EXR882" s="44"/>
      <c r="EXS882" s="44"/>
      <c r="EXT882" s="44"/>
      <c r="EXU882" s="44"/>
      <c r="EXV882" s="44"/>
      <c r="EXW882" s="44"/>
      <c r="EXX882" s="44"/>
      <c r="EXY882" s="44"/>
      <c r="EXZ882" s="44"/>
      <c r="EYA882" s="44"/>
      <c r="EYB882" s="44"/>
      <c r="EYC882" s="44"/>
      <c r="EYD882" s="44"/>
      <c r="EYE882" s="44"/>
      <c r="EYF882" s="44"/>
      <c r="EYG882" s="44"/>
      <c r="EYH882" s="44"/>
      <c r="EYI882" s="44"/>
      <c r="EYJ882" s="44"/>
      <c r="EYK882" s="44"/>
      <c r="EYL882" s="44"/>
      <c r="EYM882" s="44"/>
      <c r="EYN882" s="44"/>
      <c r="EYO882" s="44"/>
      <c r="EYP882" s="44"/>
      <c r="EYQ882" s="44"/>
      <c r="EYR882" s="44"/>
      <c r="EYS882" s="44"/>
      <c r="EYT882" s="44"/>
      <c r="EYU882" s="44"/>
      <c r="EYV882" s="44"/>
      <c r="EYW882" s="44"/>
      <c r="EYX882" s="44"/>
      <c r="EYY882" s="44"/>
      <c r="EYZ882" s="44"/>
      <c r="EZA882" s="44"/>
      <c r="EZB882" s="44"/>
      <c r="EZC882" s="44"/>
      <c r="EZD882" s="44"/>
      <c r="EZE882" s="44"/>
      <c r="EZF882" s="44"/>
      <c r="EZG882" s="44"/>
      <c r="EZH882" s="44"/>
      <c r="EZI882" s="44"/>
      <c r="EZJ882" s="44"/>
      <c r="EZK882" s="44"/>
      <c r="EZL882" s="44"/>
      <c r="EZM882" s="44"/>
      <c r="EZN882" s="44"/>
      <c r="EZO882" s="44"/>
      <c r="EZP882" s="44"/>
      <c r="EZQ882" s="44"/>
      <c r="EZR882" s="44"/>
      <c r="EZS882" s="44"/>
      <c r="EZT882" s="44"/>
      <c r="EZU882" s="44"/>
      <c r="EZV882" s="44"/>
      <c r="EZW882" s="44"/>
      <c r="EZX882" s="44"/>
      <c r="EZY882" s="44"/>
      <c r="EZZ882" s="44"/>
      <c r="FAA882" s="44"/>
      <c r="FAB882" s="44"/>
      <c r="FAC882" s="44"/>
      <c r="FAD882" s="44"/>
      <c r="FAE882" s="44"/>
      <c r="FAF882" s="44"/>
      <c r="FAG882" s="44"/>
      <c r="FAH882" s="44"/>
      <c r="FAI882" s="44"/>
      <c r="FAJ882" s="44"/>
      <c r="FAK882" s="44"/>
      <c r="FAL882" s="44"/>
      <c r="FAM882" s="44"/>
      <c r="FAN882" s="44"/>
      <c r="FAO882" s="44"/>
      <c r="FAP882" s="44"/>
      <c r="FAQ882" s="44"/>
      <c r="FAR882" s="44"/>
      <c r="FAS882" s="44"/>
      <c r="FAT882" s="44"/>
      <c r="FAU882" s="44"/>
      <c r="FAV882" s="44"/>
      <c r="FAW882" s="44"/>
      <c r="FAX882" s="44"/>
      <c r="FAY882" s="44"/>
      <c r="FAZ882" s="44"/>
      <c r="FBA882" s="44"/>
      <c r="FBB882" s="44"/>
      <c r="FBC882" s="44"/>
      <c r="FBD882" s="44"/>
      <c r="FBE882" s="44"/>
      <c r="FBF882" s="44"/>
      <c r="FBG882" s="44"/>
      <c r="FBH882" s="44"/>
      <c r="FBI882" s="44"/>
      <c r="FBJ882" s="44"/>
      <c r="FBK882" s="44"/>
      <c r="FBL882" s="44"/>
      <c r="FBM882" s="44"/>
      <c r="FBN882" s="44"/>
      <c r="FBO882" s="44"/>
      <c r="FBP882" s="44"/>
      <c r="FBQ882" s="44"/>
      <c r="FBR882" s="44"/>
      <c r="FBS882" s="44"/>
      <c r="FBT882" s="44"/>
      <c r="FBU882" s="44"/>
      <c r="FBV882" s="44"/>
      <c r="FBW882" s="44"/>
      <c r="FBX882" s="44"/>
      <c r="FBY882" s="44"/>
      <c r="FBZ882" s="44"/>
      <c r="FCA882" s="44"/>
      <c r="FCB882" s="44"/>
      <c r="FCC882" s="44"/>
      <c r="FCD882" s="44"/>
      <c r="FCE882" s="44"/>
      <c r="FCF882" s="44"/>
      <c r="FCG882" s="44"/>
      <c r="FCH882" s="44"/>
      <c r="FCI882" s="44"/>
      <c r="FCJ882" s="44"/>
      <c r="FCK882" s="44"/>
      <c r="FCL882" s="44"/>
      <c r="FCM882" s="44"/>
      <c r="FCN882" s="44"/>
      <c r="FCO882" s="44"/>
      <c r="FCP882" s="44"/>
      <c r="FCQ882" s="44"/>
      <c r="FCR882" s="44"/>
      <c r="FCS882" s="44"/>
      <c r="FCT882" s="44"/>
      <c r="FCU882" s="44"/>
      <c r="FCV882" s="44"/>
      <c r="FCW882" s="44"/>
      <c r="FCX882" s="44"/>
      <c r="FCY882" s="44"/>
      <c r="FCZ882" s="44"/>
      <c r="FDA882" s="44"/>
      <c r="FDB882" s="44"/>
      <c r="FDC882" s="44"/>
      <c r="FDD882" s="44"/>
      <c r="FDE882" s="44"/>
      <c r="FDF882" s="44"/>
      <c r="FDG882" s="44"/>
      <c r="FDH882" s="44"/>
      <c r="FDI882" s="44"/>
      <c r="FDJ882" s="44"/>
      <c r="FDK882" s="44"/>
      <c r="FDL882" s="44"/>
      <c r="FDM882" s="44"/>
      <c r="FDN882" s="44"/>
      <c r="FDO882" s="44"/>
      <c r="FDP882" s="44"/>
      <c r="FDQ882" s="44"/>
      <c r="FDR882" s="44"/>
      <c r="FDS882" s="44"/>
      <c r="FDT882" s="44"/>
      <c r="FDU882" s="44"/>
      <c r="FDV882" s="44"/>
      <c r="FDW882" s="44"/>
      <c r="FDX882" s="44"/>
      <c r="FDY882" s="44"/>
      <c r="FDZ882" s="44"/>
      <c r="FEA882" s="44"/>
      <c r="FEB882" s="44"/>
      <c r="FEC882" s="44"/>
      <c r="FED882" s="44"/>
      <c r="FEE882" s="44"/>
      <c r="FEF882" s="44"/>
      <c r="FEG882" s="44"/>
      <c r="FEH882" s="44"/>
      <c r="FEI882" s="44"/>
      <c r="FEJ882" s="44"/>
      <c r="FEK882" s="44"/>
      <c r="FEL882" s="44"/>
      <c r="FEM882" s="44"/>
      <c r="FEN882" s="44"/>
      <c r="FEO882" s="44"/>
      <c r="FEP882" s="44"/>
      <c r="FEQ882" s="44"/>
      <c r="FER882" s="44"/>
      <c r="FES882" s="44"/>
      <c r="FET882" s="44"/>
      <c r="FEU882" s="44"/>
      <c r="FEV882" s="44"/>
      <c r="FEW882" s="44"/>
      <c r="FEX882" s="44"/>
      <c r="FEY882" s="44"/>
      <c r="FEZ882" s="44"/>
      <c r="FFA882" s="44"/>
      <c r="FFB882" s="44"/>
      <c r="FFC882" s="44"/>
      <c r="FFD882" s="44"/>
      <c r="FFE882" s="44"/>
      <c r="FFF882" s="44"/>
      <c r="FFG882" s="44"/>
      <c r="FFH882" s="44"/>
      <c r="FFI882" s="44"/>
      <c r="FFJ882" s="44"/>
      <c r="FFK882" s="44"/>
      <c r="FFL882" s="44"/>
      <c r="FFM882" s="44"/>
      <c r="FFN882" s="44"/>
      <c r="FFO882" s="44"/>
      <c r="FFP882" s="44"/>
      <c r="FFQ882" s="44"/>
      <c r="FFR882" s="44"/>
      <c r="FFS882" s="44"/>
      <c r="FFT882" s="44"/>
      <c r="FFU882" s="44"/>
      <c r="FFV882" s="44"/>
      <c r="FFW882" s="44"/>
      <c r="FFX882" s="44"/>
      <c r="FFY882" s="44"/>
      <c r="FFZ882" s="44"/>
      <c r="FGA882" s="44"/>
      <c r="FGB882" s="44"/>
      <c r="FGC882" s="44"/>
      <c r="FGD882" s="44"/>
      <c r="FGE882" s="44"/>
      <c r="FGF882" s="44"/>
      <c r="FGG882" s="44"/>
      <c r="FGH882" s="44"/>
      <c r="FGI882" s="44"/>
      <c r="FGJ882" s="44"/>
      <c r="FGK882" s="44"/>
      <c r="FGL882" s="44"/>
      <c r="FGM882" s="44"/>
      <c r="FGN882" s="44"/>
      <c r="FGO882" s="44"/>
      <c r="FGP882" s="44"/>
      <c r="FGQ882" s="44"/>
      <c r="FGR882" s="44"/>
      <c r="FGS882" s="44"/>
      <c r="FGT882" s="44"/>
      <c r="FGU882" s="44"/>
      <c r="FGV882" s="44"/>
      <c r="FGW882" s="44"/>
      <c r="FGX882" s="44"/>
      <c r="FGY882" s="44"/>
      <c r="FGZ882" s="44"/>
      <c r="FHA882" s="44"/>
      <c r="FHB882" s="44"/>
      <c r="FHC882" s="44"/>
      <c r="FHD882" s="44"/>
      <c r="FHE882" s="44"/>
      <c r="FHF882" s="44"/>
      <c r="FHG882" s="44"/>
      <c r="FHH882" s="44"/>
      <c r="FHI882" s="44"/>
      <c r="FHJ882" s="44"/>
      <c r="FHK882" s="44"/>
      <c r="FHL882" s="44"/>
      <c r="FHM882" s="44"/>
      <c r="FHN882" s="44"/>
      <c r="FHO882" s="44"/>
      <c r="FHP882" s="44"/>
      <c r="FHQ882" s="44"/>
      <c r="FHR882" s="44"/>
      <c r="FHS882" s="44"/>
      <c r="FHT882" s="44"/>
      <c r="FHU882" s="44"/>
      <c r="FHV882" s="44"/>
      <c r="FHW882" s="44"/>
      <c r="FHX882" s="44"/>
      <c r="FHY882" s="44"/>
      <c r="FHZ882" s="44"/>
      <c r="FIA882" s="44"/>
      <c r="FIB882" s="44"/>
      <c r="FIC882" s="44"/>
      <c r="FID882" s="44"/>
      <c r="FIE882" s="44"/>
      <c r="FIF882" s="44"/>
      <c r="FIG882" s="44"/>
      <c r="FIH882" s="44"/>
      <c r="FII882" s="44"/>
      <c r="FIJ882" s="44"/>
      <c r="FIK882" s="44"/>
      <c r="FIL882" s="44"/>
      <c r="FIM882" s="44"/>
      <c r="FIN882" s="44"/>
      <c r="FIO882" s="44"/>
      <c r="FIP882" s="44"/>
      <c r="FIQ882" s="44"/>
      <c r="FIR882" s="44"/>
      <c r="FIS882" s="44"/>
      <c r="FIT882" s="44"/>
      <c r="FIU882" s="44"/>
      <c r="FIV882" s="44"/>
      <c r="FIW882" s="44"/>
      <c r="FIX882" s="44"/>
      <c r="FIY882" s="44"/>
      <c r="FIZ882" s="44"/>
      <c r="FJA882" s="44"/>
      <c r="FJB882" s="44"/>
      <c r="FJC882" s="44"/>
      <c r="FJD882" s="44"/>
      <c r="FJE882" s="44"/>
      <c r="FJF882" s="44"/>
      <c r="FJG882" s="44"/>
      <c r="FJH882" s="44"/>
      <c r="FJI882" s="44"/>
      <c r="FJJ882" s="44"/>
      <c r="FJK882" s="44"/>
      <c r="FJL882" s="44"/>
      <c r="FJM882" s="44"/>
      <c r="FJN882" s="44"/>
      <c r="FJO882" s="44"/>
      <c r="FJP882" s="44"/>
      <c r="FJQ882" s="44"/>
      <c r="FJR882" s="44"/>
      <c r="FJS882" s="44"/>
      <c r="FJT882" s="44"/>
      <c r="FJU882" s="44"/>
      <c r="FJV882" s="44"/>
      <c r="FJW882" s="44"/>
      <c r="FJX882" s="44"/>
      <c r="FJY882" s="44"/>
      <c r="FJZ882" s="44"/>
      <c r="FKA882" s="44"/>
      <c r="FKB882" s="44"/>
      <c r="FKC882" s="44"/>
      <c r="FKD882" s="44"/>
      <c r="FKE882" s="44"/>
      <c r="FKF882" s="44"/>
      <c r="FKG882" s="44"/>
      <c r="FKH882" s="44"/>
      <c r="FKI882" s="44"/>
      <c r="FKJ882" s="44"/>
      <c r="FKK882" s="44"/>
      <c r="FKL882" s="44"/>
      <c r="FKM882" s="44"/>
      <c r="FKN882" s="44"/>
      <c r="FKO882" s="44"/>
      <c r="FKP882" s="44"/>
      <c r="FKQ882" s="44"/>
      <c r="FKR882" s="44"/>
      <c r="FKS882" s="44"/>
      <c r="FKT882" s="44"/>
      <c r="FKU882" s="44"/>
      <c r="FKV882" s="44"/>
      <c r="FKW882" s="44"/>
      <c r="FKX882" s="44"/>
      <c r="FKY882" s="44"/>
      <c r="FKZ882" s="44"/>
      <c r="FLA882" s="44"/>
      <c r="FLB882" s="44"/>
      <c r="FLC882" s="44"/>
      <c r="FLD882" s="44"/>
      <c r="FLE882" s="44"/>
      <c r="FLF882" s="44"/>
      <c r="FLG882" s="44"/>
      <c r="FLH882" s="44"/>
      <c r="FLI882" s="44"/>
      <c r="FLJ882" s="44"/>
      <c r="FLK882" s="44"/>
      <c r="FLL882" s="44"/>
      <c r="FLM882" s="44"/>
      <c r="FLN882" s="44"/>
      <c r="FLO882" s="44"/>
      <c r="FLP882" s="44"/>
      <c r="FLQ882" s="44"/>
      <c r="FLR882" s="44"/>
      <c r="FLS882" s="44"/>
      <c r="FLT882" s="44"/>
      <c r="FLU882" s="44"/>
      <c r="FLV882" s="44"/>
      <c r="FLW882" s="44"/>
      <c r="FLX882" s="44"/>
      <c r="FLY882" s="44"/>
      <c r="FLZ882" s="44"/>
      <c r="FMA882" s="44"/>
      <c r="FMB882" s="44"/>
      <c r="FMC882" s="44"/>
      <c r="FMD882" s="44"/>
      <c r="FME882" s="44"/>
      <c r="FMF882" s="44"/>
      <c r="FMG882" s="44"/>
      <c r="FMH882" s="44"/>
      <c r="FMI882" s="44"/>
      <c r="FMJ882" s="44"/>
      <c r="FMK882" s="44"/>
      <c r="FML882" s="44"/>
      <c r="FMM882" s="44"/>
      <c r="FMN882" s="44"/>
      <c r="FMO882" s="44"/>
      <c r="FMP882" s="44"/>
      <c r="FMQ882" s="44"/>
      <c r="FMR882" s="44"/>
      <c r="FMS882" s="44"/>
      <c r="FMT882" s="44"/>
      <c r="FMU882" s="44"/>
      <c r="FMV882" s="44"/>
      <c r="FMW882" s="44"/>
      <c r="FMX882" s="44"/>
      <c r="FMY882" s="44"/>
      <c r="FMZ882" s="44"/>
      <c r="FNA882" s="44"/>
      <c r="FNB882" s="44"/>
      <c r="FNC882" s="44"/>
      <c r="FND882" s="44"/>
      <c r="FNE882" s="44"/>
      <c r="FNF882" s="44"/>
      <c r="FNG882" s="44"/>
      <c r="FNH882" s="44"/>
      <c r="FNI882" s="44"/>
      <c r="FNJ882" s="44"/>
      <c r="FNK882" s="44"/>
      <c r="FNL882" s="44"/>
      <c r="FNM882" s="44"/>
      <c r="FNN882" s="44"/>
      <c r="FNO882" s="44"/>
      <c r="FNP882" s="44"/>
      <c r="FNQ882" s="44"/>
      <c r="FNR882" s="44"/>
      <c r="FNS882" s="44"/>
      <c r="FNT882" s="44"/>
      <c r="FNU882" s="44"/>
      <c r="FNV882" s="44"/>
      <c r="FNW882" s="44"/>
      <c r="FNX882" s="44"/>
      <c r="FNY882" s="44"/>
      <c r="FNZ882" s="44"/>
      <c r="FOA882" s="44"/>
      <c r="FOB882" s="44"/>
      <c r="FOC882" s="44"/>
      <c r="FOD882" s="44"/>
      <c r="FOE882" s="44"/>
      <c r="FOF882" s="44"/>
      <c r="FOG882" s="44"/>
      <c r="FOH882" s="44"/>
      <c r="FOI882" s="44"/>
      <c r="FOJ882" s="44"/>
      <c r="FOK882" s="44"/>
      <c r="FOL882" s="44"/>
      <c r="FOM882" s="44"/>
      <c r="FON882" s="44"/>
      <c r="FOO882" s="44"/>
      <c r="FOP882" s="44"/>
      <c r="FOQ882" s="44"/>
      <c r="FOR882" s="44"/>
      <c r="FOS882" s="44"/>
      <c r="FOT882" s="44"/>
      <c r="FOU882" s="44"/>
      <c r="FOV882" s="44"/>
      <c r="FOW882" s="44"/>
      <c r="FOX882" s="44"/>
      <c r="FOY882" s="44"/>
      <c r="FOZ882" s="44"/>
      <c r="FPA882" s="44"/>
      <c r="FPB882" s="44"/>
      <c r="FPC882" s="44"/>
      <c r="FPD882" s="44"/>
      <c r="FPE882" s="44"/>
      <c r="FPF882" s="44"/>
      <c r="FPG882" s="44"/>
      <c r="FPH882" s="44"/>
      <c r="FPI882" s="44"/>
      <c r="FPJ882" s="44"/>
      <c r="FPK882" s="44"/>
      <c r="FPL882" s="44"/>
      <c r="FPM882" s="44"/>
      <c r="FPN882" s="44"/>
      <c r="FPO882" s="44"/>
      <c r="FPP882" s="44"/>
      <c r="FPQ882" s="44"/>
      <c r="FPR882" s="44"/>
      <c r="FPS882" s="44"/>
      <c r="FPT882" s="44"/>
      <c r="FPU882" s="44"/>
      <c r="FPV882" s="44"/>
      <c r="FPW882" s="44"/>
      <c r="FPX882" s="44"/>
      <c r="FPY882" s="44"/>
      <c r="FPZ882" s="44"/>
      <c r="FQA882" s="44"/>
      <c r="FQB882" s="44"/>
      <c r="FQC882" s="44"/>
      <c r="FQD882" s="44"/>
      <c r="FQE882" s="44"/>
      <c r="FQF882" s="44"/>
      <c r="FQG882" s="44"/>
      <c r="FQH882" s="44"/>
      <c r="FQI882" s="44"/>
      <c r="FQJ882" s="44"/>
      <c r="FQK882" s="44"/>
      <c r="FQL882" s="44"/>
      <c r="FQM882" s="44"/>
      <c r="FQN882" s="44"/>
      <c r="FQO882" s="44"/>
      <c r="FQP882" s="44"/>
      <c r="FQQ882" s="44"/>
      <c r="FQR882" s="44"/>
      <c r="FQS882" s="44"/>
      <c r="FQT882" s="44"/>
      <c r="FQU882" s="44"/>
      <c r="FQV882" s="44"/>
      <c r="FQW882" s="44"/>
      <c r="FQX882" s="44"/>
      <c r="FQY882" s="44"/>
      <c r="FQZ882" s="44"/>
      <c r="FRA882" s="44"/>
      <c r="FRB882" s="44"/>
      <c r="FRC882" s="44"/>
      <c r="FRD882" s="44"/>
      <c r="FRE882" s="44"/>
      <c r="FRF882" s="44"/>
      <c r="FRG882" s="44"/>
      <c r="FRH882" s="44"/>
      <c r="FRI882" s="44"/>
      <c r="FRJ882" s="44"/>
      <c r="FRK882" s="44"/>
      <c r="FRL882" s="44"/>
      <c r="FRM882" s="44"/>
      <c r="FRN882" s="44"/>
      <c r="FRO882" s="44"/>
      <c r="FRP882" s="44"/>
      <c r="FRQ882" s="44"/>
      <c r="FRR882" s="44"/>
      <c r="FRS882" s="44"/>
      <c r="FRT882" s="44"/>
      <c r="FRU882" s="44"/>
      <c r="FRV882" s="44"/>
      <c r="FRW882" s="44"/>
      <c r="FRX882" s="44"/>
      <c r="FRY882" s="44"/>
      <c r="FRZ882" s="44"/>
      <c r="FSA882" s="44"/>
      <c r="FSB882" s="44"/>
      <c r="FSC882" s="44"/>
      <c r="FSD882" s="44"/>
      <c r="FSE882" s="44"/>
      <c r="FSF882" s="44"/>
      <c r="FSG882" s="44"/>
      <c r="FSH882" s="44"/>
      <c r="FSI882" s="44"/>
      <c r="FSJ882" s="44"/>
      <c r="FSK882" s="44"/>
      <c r="FSL882" s="44"/>
      <c r="FSM882" s="44"/>
      <c r="FSN882" s="44"/>
      <c r="FSO882" s="44"/>
      <c r="FSP882" s="44"/>
      <c r="FSQ882" s="44"/>
      <c r="FSR882" s="44"/>
      <c r="FSS882" s="44"/>
      <c r="FST882" s="44"/>
      <c r="FSU882" s="44"/>
      <c r="FSV882" s="44"/>
      <c r="FSW882" s="44"/>
      <c r="FSX882" s="44"/>
      <c r="FSY882" s="44"/>
      <c r="FSZ882" s="44"/>
      <c r="FTA882" s="44"/>
      <c r="FTB882" s="44"/>
      <c r="FTC882" s="44"/>
      <c r="FTD882" s="44"/>
      <c r="FTE882" s="44"/>
      <c r="FTF882" s="44"/>
      <c r="FTG882" s="44"/>
      <c r="FTH882" s="44"/>
      <c r="FTI882" s="44"/>
      <c r="FTJ882" s="44"/>
      <c r="FTK882" s="44"/>
      <c r="FTL882" s="44"/>
      <c r="FTM882" s="44"/>
      <c r="FTN882" s="44"/>
      <c r="FTO882" s="44"/>
      <c r="FTP882" s="44"/>
      <c r="FTQ882" s="44"/>
      <c r="FTR882" s="44"/>
      <c r="FTS882" s="44"/>
      <c r="FTT882" s="44"/>
      <c r="FTU882" s="44"/>
      <c r="FTV882" s="44"/>
      <c r="FTW882" s="44"/>
      <c r="FTX882" s="44"/>
      <c r="FTY882" s="44"/>
      <c r="FTZ882" s="44"/>
      <c r="FUA882" s="44"/>
      <c r="FUB882" s="44"/>
      <c r="FUC882" s="44"/>
      <c r="FUD882" s="44"/>
      <c r="FUE882" s="44"/>
      <c r="FUF882" s="44"/>
      <c r="FUG882" s="44"/>
      <c r="FUH882" s="44"/>
      <c r="FUI882" s="44"/>
      <c r="FUJ882" s="44"/>
      <c r="FUK882" s="44"/>
      <c r="FUL882" s="44"/>
      <c r="FUM882" s="44"/>
      <c r="FUN882" s="44"/>
      <c r="FUO882" s="44"/>
      <c r="FUP882" s="44"/>
      <c r="FUQ882" s="44"/>
      <c r="FUR882" s="44"/>
      <c r="FUS882" s="44"/>
      <c r="FUT882" s="44"/>
      <c r="FUU882" s="44"/>
      <c r="FUV882" s="44"/>
      <c r="FUW882" s="44"/>
      <c r="FUX882" s="44"/>
      <c r="FUY882" s="44"/>
      <c r="FUZ882" s="44"/>
      <c r="FVA882" s="44"/>
      <c r="FVB882" s="44"/>
      <c r="FVC882" s="44"/>
      <c r="FVD882" s="44"/>
      <c r="FVE882" s="44"/>
      <c r="FVF882" s="44"/>
      <c r="FVG882" s="44"/>
      <c r="FVH882" s="44"/>
      <c r="FVI882" s="44"/>
      <c r="FVJ882" s="44"/>
      <c r="FVK882" s="44"/>
      <c r="FVL882" s="44"/>
      <c r="FVM882" s="44"/>
      <c r="FVN882" s="44"/>
      <c r="FVO882" s="44"/>
      <c r="FVP882" s="44"/>
      <c r="FVQ882" s="44"/>
      <c r="FVR882" s="44"/>
      <c r="FVS882" s="44"/>
      <c r="FVT882" s="44"/>
      <c r="FVU882" s="44"/>
      <c r="FVV882" s="44"/>
      <c r="FVW882" s="44"/>
      <c r="FVX882" s="44"/>
      <c r="FVY882" s="44"/>
      <c r="FVZ882" s="44"/>
      <c r="FWA882" s="44"/>
      <c r="FWB882" s="44"/>
      <c r="FWC882" s="44"/>
      <c r="FWD882" s="44"/>
      <c r="FWE882" s="44"/>
      <c r="FWF882" s="44"/>
      <c r="FWG882" s="44"/>
      <c r="FWH882" s="44"/>
      <c r="FWI882" s="44"/>
      <c r="FWJ882" s="44"/>
      <c r="FWK882" s="44"/>
      <c r="FWL882" s="44"/>
      <c r="FWM882" s="44"/>
      <c r="FWN882" s="44"/>
      <c r="FWO882" s="44"/>
      <c r="FWP882" s="44"/>
      <c r="FWQ882" s="44"/>
      <c r="FWR882" s="44"/>
      <c r="FWS882" s="44"/>
      <c r="FWT882" s="44"/>
      <c r="FWU882" s="44"/>
      <c r="FWV882" s="44"/>
      <c r="FWW882" s="44"/>
      <c r="FWX882" s="44"/>
      <c r="FWY882" s="44"/>
      <c r="FWZ882" s="44"/>
      <c r="FXA882" s="44"/>
      <c r="FXB882" s="44"/>
      <c r="FXC882" s="44"/>
      <c r="FXD882" s="44"/>
      <c r="FXE882" s="44"/>
      <c r="FXF882" s="44"/>
      <c r="FXG882" s="44"/>
      <c r="FXH882" s="44"/>
      <c r="FXI882" s="44"/>
      <c r="FXJ882" s="44"/>
      <c r="FXK882" s="44"/>
      <c r="FXL882" s="44"/>
      <c r="FXM882" s="44"/>
      <c r="FXN882" s="44"/>
      <c r="FXO882" s="44"/>
      <c r="FXP882" s="44"/>
      <c r="FXQ882" s="44"/>
      <c r="FXR882" s="44"/>
      <c r="FXS882" s="44"/>
      <c r="FXT882" s="44"/>
      <c r="FXU882" s="44"/>
      <c r="FXV882" s="44"/>
      <c r="FXW882" s="44"/>
      <c r="FXX882" s="44"/>
      <c r="FXY882" s="44"/>
      <c r="FXZ882" s="44"/>
      <c r="FYA882" s="44"/>
      <c r="FYB882" s="44"/>
      <c r="FYC882" s="44"/>
      <c r="FYD882" s="44"/>
      <c r="FYE882" s="44"/>
      <c r="FYF882" s="44"/>
      <c r="FYG882" s="44"/>
      <c r="FYH882" s="44"/>
      <c r="FYI882" s="44"/>
      <c r="FYJ882" s="44"/>
      <c r="FYK882" s="44"/>
      <c r="FYL882" s="44"/>
      <c r="FYM882" s="44"/>
      <c r="FYN882" s="44"/>
      <c r="FYO882" s="44"/>
      <c r="FYP882" s="44"/>
      <c r="FYQ882" s="44"/>
      <c r="FYR882" s="44"/>
      <c r="FYS882" s="44"/>
      <c r="FYT882" s="44"/>
      <c r="FYU882" s="44"/>
      <c r="FYV882" s="44"/>
      <c r="FYW882" s="44"/>
      <c r="FYX882" s="44"/>
      <c r="FYY882" s="44"/>
      <c r="FYZ882" s="44"/>
      <c r="FZA882" s="44"/>
      <c r="FZB882" s="44"/>
      <c r="FZC882" s="44"/>
      <c r="FZD882" s="44"/>
      <c r="FZE882" s="44"/>
      <c r="FZF882" s="44"/>
      <c r="FZG882" s="44"/>
      <c r="FZH882" s="44"/>
      <c r="FZI882" s="44"/>
      <c r="FZJ882" s="44"/>
      <c r="FZK882" s="44"/>
      <c r="FZL882" s="44"/>
      <c r="FZM882" s="44"/>
      <c r="FZN882" s="44"/>
      <c r="FZO882" s="44"/>
      <c r="FZP882" s="44"/>
      <c r="FZQ882" s="44"/>
      <c r="FZR882" s="44"/>
      <c r="FZS882" s="44"/>
      <c r="FZT882" s="44"/>
      <c r="FZU882" s="44"/>
      <c r="FZV882" s="44"/>
      <c r="FZW882" s="44"/>
      <c r="FZX882" s="44"/>
      <c r="FZY882" s="44"/>
      <c r="FZZ882" s="44"/>
      <c r="GAA882" s="44"/>
      <c r="GAB882" s="44"/>
      <c r="GAC882" s="44"/>
      <c r="GAD882" s="44"/>
      <c r="GAE882" s="44"/>
      <c r="GAF882" s="44"/>
      <c r="GAG882" s="44"/>
      <c r="GAH882" s="44"/>
      <c r="GAI882" s="44"/>
      <c r="GAJ882" s="44"/>
      <c r="GAK882" s="44"/>
      <c r="GAL882" s="44"/>
      <c r="GAM882" s="44"/>
      <c r="GAN882" s="44"/>
      <c r="GAO882" s="44"/>
      <c r="GAP882" s="44"/>
      <c r="GAQ882" s="44"/>
      <c r="GAR882" s="44"/>
      <c r="GAS882" s="44"/>
      <c r="GAT882" s="44"/>
      <c r="GAU882" s="44"/>
      <c r="GAV882" s="44"/>
      <c r="GAW882" s="44"/>
      <c r="GAX882" s="44"/>
      <c r="GAY882" s="44"/>
      <c r="GAZ882" s="44"/>
      <c r="GBA882" s="44"/>
      <c r="GBB882" s="44"/>
      <c r="GBC882" s="44"/>
      <c r="GBD882" s="44"/>
      <c r="GBE882" s="44"/>
      <c r="GBF882" s="44"/>
      <c r="GBG882" s="44"/>
      <c r="GBH882" s="44"/>
      <c r="GBI882" s="44"/>
      <c r="GBJ882" s="44"/>
      <c r="GBK882" s="44"/>
      <c r="GBL882" s="44"/>
      <c r="GBM882" s="44"/>
      <c r="GBN882" s="44"/>
      <c r="GBO882" s="44"/>
      <c r="GBP882" s="44"/>
      <c r="GBQ882" s="44"/>
      <c r="GBR882" s="44"/>
      <c r="GBS882" s="44"/>
      <c r="GBT882" s="44"/>
      <c r="GBU882" s="44"/>
      <c r="GBV882" s="44"/>
      <c r="GBW882" s="44"/>
      <c r="GBX882" s="44"/>
      <c r="GBY882" s="44"/>
      <c r="GBZ882" s="44"/>
      <c r="GCA882" s="44"/>
      <c r="GCB882" s="44"/>
      <c r="GCC882" s="44"/>
      <c r="GCD882" s="44"/>
      <c r="GCE882" s="44"/>
      <c r="GCF882" s="44"/>
      <c r="GCG882" s="44"/>
      <c r="GCH882" s="44"/>
      <c r="GCI882" s="44"/>
      <c r="GCJ882" s="44"/>
      <c r="GCK882" s="44"/>
      <c r="GCL882" s="44"/>
      <c r="GCM882" s="44"/>
      <c r="GCN882" s="44"/>
      <c r="GCO882" s="44"/>
      <c r="GCP882" s="44"/>
      <c r="GCQ882" s="44"/>
      <c r="GCR882" s="44"/>
      <c r="GCS882" s="44"/>
      <c r="GCT882" s="44"/>
      <c r="GCU882" s="44"/>
      <c r="GCV882" s="44"/>
      <c r="GCW882" s="44"/>
      <c r="GCX882" s="44"/>
      <c r="GCY882" s="44"/>
      <c r="GCZ882" s="44"/>
      <c r="GDA882" s="44"/>
      <c r="GDB882" s="44"/>
      <c r="GDC882" s="44"/>
      <c r="GDD882" s="44"/>
      <c r="GDE882" s="44"/>
      <c r="GDF882" s="44"/>
      <c r="GDG882" s="44"/>
      <c r="GDH882" s="44"/>
      <c r="GDI882" s="44"/>
      <c r="GDJ882" s="44"/>
      <c r="GDK882" s="44"/>
      <c r="GDL882" s="44"/>
      <c r="GDM882" s="44"/>
      <c r="GDN882" s="44"/>
      <c r="GDO882" s="44"/>
      <c r="GDP882" s="44"/>
      <c r="GDQ882" s="44"/>
      <c r="GDR882" s="44"/>
      <c r="GDS882" s="44"/>
      <c r="GDT882" s="44"/>
      <c r="GDU882" s="44"/>
      <c r="GDV882" s="44"/>
      <c r="GDW882" s="44"/>
      <c r="GDX882" s="44"/>
      <c r="GDY882" s="44"/>
      <c r="GDZ882" s="44"/>
      <c r="GEA882" s="44"/>
      <c r="GEB882" s="44"/>
      <c r="GEC882" s="44"/>
      <c r="GED882" s="44"/>
      <c r="GEE882" s="44"/>
      <c r="GEF882" s="44"/>
      <c r="GEG882" s="44"/>
      <c r="GEH882" s="44"/>
      <c r="GEI882" s="44"/>
      <c r="GEJ882" s="44"/>
      <c r="GEK882" s="44"/>
      <c r="GEL882" s="44"/>
      <c r="GEM882" s="44"/>
      <c r="GEN882" s="44"/>
      <c r="GEO882" s="44"/>
      <c r="GEP882" s="44"/>
      <c r="GEQ882" s="44"/>
      <c r="GER882" s="44"/>
      <c r="GES882" s="44"/>
      <c r="GET882" s="44"/>
      <c r="GEU882" s="44"/>
      <c r="GEV882" s="44"/>
      <c r="GEW882" s="44"/>
      <c r="GEX882" s="44"/>
      <c r="GEY882" s="44"/>
      <c r="GEZ882" s="44"/>
      <c r="GFA882" s="44"/>
      <c r="GFB882" s="44"/>
      <c r="GFC882" s="44"/>
      <c r="GFD882" s="44"/>
      <c r="GFE882" s="44"/>
      <c r="GFF882" s="44"/>
      <c r="GFG882" s="44"/>
      <c r="GFH882" s="44"/>
      <c r="GFI882" s="44"/>
      <c r="GFJ882" s="44"/>
      <c r="GFK882" s="44"/>
      <c r="GFL882" s="44"/>
      <c r="GFM882" s="44"/>
      <c r="GFN882" s="44"/>
      <c r="GFO882" s="44"/>
      <c r="GFP882" s="44"/>
      <c r="GFQ882" s="44"/>
      <c r="GFR882" s="44"/>
      <c r="GFS882" s="44"/>
      <c r="GFT882" s="44"/>
      <c r="GFU882" s="44"/>
      <c r="GFV882" s="44"/>
      <c r="GFW882" s="44"/>
      <c r="GFX882" s="44"/>
      <c r="GFY882" s="44"/>
      <c r="GFZ882" s="44"/>
      <c r="GGA882" s="44"/>
      <c r="GGB882" s="44"/>
      <c r="GGC882" s="44"/>
      <c r="GGD882" s="44"/>
      <c r="GGE882" s="44"/>
      <c r="GGF882" s="44"/>
      <c r="GGG882" s="44"/>
      <c r="GGH882" s="44"/>
      <c r="GGI882" s="44"/>
      <c r="GGJ882" s="44"/>
      <c r="GGK882" s="44"/>
      <c r="GGL882" s="44"/>
      <c r="GGM882" s="44"/>
      <c r="GGN882" s="44"/>
      <c r="GGO882" s="44"/>
      <c r="GGP882" s="44"/>
      <c r="GGQ882" s="44"/>
      <c r="GGR882" s="44"/>
      <c r="GGS882" s="44"/>
      <c r="GGT882" s="44"/>
      <c r="GGU882" s="44"/>
      <c r="GGV882" s="44"/>
      <c r="GGW882" s="44"/>
      <c r="GGX882" s="44"/>
      <c r="GGY882" s="44"/>
      <c r="GGZ882" s="44"/>
      <c r="GHA882" s="44"/>
      <c r="GHB882" s="44"/>
      <c r="GHC882" s="44"/>
      <c r="GHD882" s="44"/>
      <c r="GHE882" s="44"/>
      <c r="GHF882" s="44"/>
      <c r="GHG882" s="44"/>
      <c r="GHH882" s="44"/>
      <c r="GHI882" s="44"/>
      <c r="GHJ882" s="44"/>
      <c r="GHK882" s="44"/>
      <c r="GHL882" s="44"/>
      <c r="GHM882" s="44"/>
      <c r="GHN882" s="44"/>
      <c r="GHO882" s="44"/>
      <c r="GHP882" s="44"/>
      <c r="GHQ882" s="44"/>
      <c r="GHR882" s="44"/>
      <c r="GHS882" s="44"/>
      <c r="GHT882" s="44"/>
      <c r="GHU882" s="44"/>
      <c r="GHV882" s="44"/>
      <c r="GHW882" s="44"/>
      <c r="GHX882" s="44"/>
      <c r="GHY882" s="44"/>
      <c r="GHZ882" s="44"/>
      <c r="GIA882" s="44"/>
      <c r="GIB882" s="44"/>
      <c r="GIC882" s="44"/>
      <c r="GID882" s="44"/>
      <c r="GIE882" s="44"/>
      <c r="GIF882" s="44"/>
      <c r="GIG882" s="44"/>
      <c r="GIH882" s="44"/>
      <c r="GII882" s="44"/>
      <c r="GIJ882" s="44"/>
      <c r="GIK882" s="44"/>
      <c r="GIL882" s="44"/>
      <c r="GIM882" s="44"/>
      <c r="GIN882" s="44"/>
      <c r="GIO882" s="44"/>
      <c r="GIP882" s="44"/>
      <c r="GIQ882" s="44"/>
      <c r="GIR882" s="44"/>
      <c r="GIS882" s="44"/>
      <c r="GIT882" s="44"/>
      <c r="GIU882" s="44"/>
      <c r="GIV882" s="44"/>
      <c r="GIW882" s="44"/>
      <c r="GIX882" s="44"/>
      <c r="GIY882" s="44"/>
      <c r="GIZ882" s="44"/>
      <c r="GJA882" s="44"/>
      <c r="GJB882" s="44"/>
      <c r="GJC882" s="44"/>
      <c r="GJD882" s="44"/>
      <c r="GJE882" s="44"/>
      <c r="GJF882" s="44"/>
      <c r="GJG882" s="44"/>
      <c r="GJH882" s="44"/>
      <c r="GJI882" s="44"/>
      <c r="GJJ882" s="44"/>
      <c r="GJK882" s="44"/>
      <c r="GJL882" s="44"/>
      <c r="GJM882" s="44"/>
      <c r="GJN882" s="44"/>
      <c r="GJO882" s="44"/>
      <c r="GJP882" s="44"/>
      <c r="GJQ882" s="44"/>
      <c r="GJR882" s="44"/>
      <c r="GJS882" s="44"/>
      <c r="GJT882" s="44"/>
      <c r="GJU882" s="44"/>
      <c r="GJV882" s="44"/>
      <c r="GJW882" s="44"/>
      <c r="GJX882" s="44"/>
      <c r="GJY882" s="44"/>
      <c r="GJZ882" s="44"/>
      <c r="GKA882" s="44"/>
      <c r="GKB882" s="44"/>
      <c r="GKC882" s="44"/>
      <c r="GKD882" s="44"/>
      <c r="GKE882" s="44"/>
      <c r="GKF882" s="44"/>
      <c r="GKG882" s="44"/>
      <c r="GKH882" s="44"/>
      <c r="GKI882" s="44"/>
      <c r="GKJ882" s="44"/>
      <c r="GKK882" s="44"/>
      <c r="GKL882" s="44"/>
      <c r="GKM882" s="44"/>
      <c r="GKN882" s="44"/>
      <c r="GKO882" s="44"/>
      <c r="GKP882" s="44"/>
      <c r="GKQ882" s="44"/>
      <c r="GKR882" s="44"/>
      <c r="GKS882" s="44"/>
      <c r="GKT882" s="44"/>
      <c r="GKU882" s="44"/>
      <c r="GKV882" s="44"/>
      <c r="GKW882" s="44"/>
      <c r="GKX882" s="44"/>
      <c r="GKY882" s="44"/>
      <c r="GKZ882" s="44"/>
      <c r="GLA882" s="44"/>
      <c r="GLB882" s="44"/>
      <c r="GLC882" s="44"/>
      <c r="GLD882" s="44"/>
      <c r="GLE882" s="44"/>
      <c r="GLF882" s="44"/>
      <c r="GLG882" s="44"/>
      <c r="GLH882" s="44"/>
      <c r="GLI882" s="44"/>
      <c r="GLJ882" s="44"/>
      <c r="GLK882" s="44"/>
      <c r="GLL882" s="44"/>
      <c r="GLM882" s="44"/>
      <c r="GLN882" s="44"/>
      <c r="GLO882" s="44"/>
      <c r="GLP882" s="44"/>
      <c r="GLQ882" s="44"/>
      <c r="GLR882" s="44"/>
      <c r="GLS882" s="44"/>
      <c r="GLT882" s="44"/>
      <c r="GLU882" s="44"/>
      <c r="GLV882" s="44"/>
      <c r="GLW882" s="44"/>
      <c r="GLX882" s="44"/>
      <c r="GLY882" s="44"/>
      <c r="GLZ882" s="44"/>
      <c r="GMA882" s="44"/>
      <c r="GMB882" s="44"/>
      <c r="GMC882" s="44"/>
      <c r="GMD882" s="44"/>
      <c r="GME882" s="44"/>
      <c r="GMF882" s="44"/>
      <c r="GMG882" s="44"/>
      <c r="GMH882" s="44"/>
      <c r="GMI882" s="44"/>
      <c r="GMJ882" s="44"/>
      <c r="GMK882" s="44"/>
      <c r="GML882" s="44"/>
      <c r="GMM882" s="44"/>
      <c r="GMN882" s="44"/>
      <c r="GMO882" s="44"/>
      <c r="GMP882" s="44"/>
      <c r="GMQ882" s="44"/>
      <c r="GMR882" s="44"/>
      <c r="GMS882" s="44"/>
      <c r="GMT882" s="44"/>
      <c r="GMU882" s="44"/>
      <c r="GMV882" s="44"/>
      <c r="GMW882" s="44"/>
      <c r="GMX882" s="44"/>
      <c r="GMY882" s="44"/>
      <c r="GMZ882" s="44"/>
      <c r="GNA882" s="44"/>
      <c r="GNB882" s="44"/>
      <c r="GNC882" s="44"/>
      <c r="GND882" s="44"/>
      <c r="GNE882" s="44"/>
      <c r="GNF882" s="44"/>
      <c r="GNG882" s="44"/>
      <c r="GNH882" s="44"/>
      <c r="GNI882" s="44"/>
      <c r="GNJ882" s="44"/>
      <c r="GNK882" s="44"/>
      <c r="GNL882" s="44"/>
      <c r="GNM882" s="44"/>
      <c r="GNN882" s="44"/>
      <c r="GNO882" s="44"/>
      <c r="GNP882" s="44"/>
      <c r="GNQ882" s="44"/>
      <c r="GNR882" s="44"/>
      <c r="GNS882" s="44"/>
      <c r="GNT882" s="44"/>
      <c r="GNU882" s="44"/>
      <c r="GNV882" s="44"/>
      <c r="GNW882" s="44"/>
      <c r="GNX882" s="44"/>
      <c r="GNY882" s="44"/>
      <c r="GNZ882" s="44"/>
      <c r="GOA882" s="44"/>
      <c r="GOB882" s="44"/>
      <c r="GOC882" s="44"/>
      <c r="GOD882" s="44"/>
      <c r="GOE882" s="44"/>
      <c r="GOF882" s="44"/>
      <c r="GOG882" s="44"/>
      <c r="GOH882" s="44"/>
      <c r="GOI882" s="44"/>
      <c r="GOJ882" s="44"/>
      <c r="GOK882" s="44"/>
      <c r="GOL882" s="44"/>
      <c r="GOM882" s="44"/>
      <c r="GON882" s="44"/>
      <c r="GOO882" s="44"/>
      <c r="GOP882" s="44"/>
      <c r="GOQ882" s="44"/>
      <c r="GOR882" s="44"/>
      <c r="GOS882" s="44"/>
      <c r="GOT882" s="44"/>
      <c r="GOU882" s="44"/>
      <c r="GOV882" s="44"/>
      <c r="GOW882" s="44"/>
      <c r="GOX882" s="44"/>
      <c r="GOY882" s="44"/>
      <c r="GOZ882" s="44"/>
      <c r="GPA882" s="44"/>
      <c r="GPB882" s="44"/>
      <c r="GPC882" s="44"/>
      <c r="GPD882" s="44"/>
      <c r="GPE882" s="44"/>
      <c r="GPF882" s="44"/>
      <c r="GPG882" s="44"/>
      <c r="GPH882" s="44"/>
      <c r="GPI882" s="44"/>
      <c r="GPJ882" s="44"/>
      <c r="GPK882" s="44"/>
      <c r="GPL882" s="44"/>
      <c r="GPM882" s="44"/>
      <c r="GPN882" s="44"/>
      <c r="GPO882" s="44"/>
      <c r="GPP882" s="44"/>
      <c r="GPQ882" s="44"/>
      <c r="GPR882" s="44"/>
      <c r="GPS882" s="44"/>
      <c r="GPT882" s="44"/>
      <c r="GPU882" s="44"/>
      <c r="GPV882" s="44"/>
      <c r="GPW882" s="44"/>
      <c r="GPX882" s="44"/>
      <c r="GPY882" s="44"/>
      <c r="GPZ882" s="44"/>
      <c r="GQA882" s="44"/>
      <c r="GQB882" s="44"/>
      <c r="GQC882" s="44"/>
      <c r="GQD882" s="44"/>
      <c r="GQE882" s="44"/>
      <c r="GQF882" s="44"/>
      <c r="GQG882" s="44"/>
      <c r="GQH882" s="44"/>
      <c r="GQI882" s="44"/>
      <c r="GQJ882" s="44"/>
      <c r="GQK882" s="44"/>
      <c r="GQL882" s="44"/>
      <c r="GQM882" s="44"/>
      <c r="GQN882" s="44"/>
      <c r="GQO882" s="44"/>
      <c r="GQP882" s="44"/>
      <c r="GQQ882" s="44"/>
      <c r="GQR882" s="44"/>
      <c r="GQS882" s="44"/>
      <c r="GQT882" s="44"/>
      <c r="GQU882" s="44"/>
      <c r="GQV882" s="44"/>
      <c r="GQW882" s="44"/>
      <c r="GQX882" s="44"/>
      <c r="GQY882" s="44"/>
      <c r="GQZ882" s="44"/>
      <c r="GRA882" s="44"/>
      <c r="GRB882" s="44"/>
      <c r="GRC882" s="44"/>
      <c r="GRD882" s="44"/>
      <c r="GRE882" s="44"/>
      <c r="GRF882" s="44"/>
      <c r="GRG882" s="44"/>
      <c r="GRH882" s="44"/>
      <c r="GRI882" s="44"/>
      <c r="GRJ882" s="44"/>
      <c r="GRK882" s="44"/>
      <c r="GRL882" s="44"/>
      <c r="GRM882" s="44"/>
      <c r="GRN882" s="44"/>
      <c r="GRO882" s="44"/>
      <c r="GRP882" s="44"/>
      <c r="GRQ882" s="44"/>
      <c r="GRR882" s="44"/>
      <c r="GRS882" s="44"/>
      <c r="GRT882" s="44"/>
      <c r="GRU882" s="44"/>
      <c r="GRV882" s="44"/>
      <c r="GRW882" s="44"/>
      <c r="GRX882" s="44"/>
      <c r="GRY882" s="44"/>
      <c r="GRZ882" s="44"/>
      <c r="GSA882" s="44"/>
      <c r="GSB882" s="44"/>
      <c r="GSC882" s="44"/>
      <c r="GSD882" s="44"/>
      <c r="GSE882" s="44"/>
      <c r="GSF882" s="44"/>
      <c r="GSG882" s="44"/>
      <c r="GSH882" s="44"/>
      <c r="GSI882" s="44"/>
      <c r="GSJ882" s="44"/>
      <c r="GSK882" s="44"/>
      <c r="GSL882" s="44"/>
      <c r="GSM882" s="44"/>
      <c r="GSN882" s="44"/>
      <c r="GSO882" s="44"/>
      <c r="GSP882" s="44"/>
      <c r="GSQ882" s="44"/>
      <c r="GSR882" s="44"/>
      <c r="GSS882" s="44"/>
      <c r="GST882" s="44"/>
      <c r="GSU882" s="44"/>
      <c r="GSV882" s="44"/>
      <c r="GSW882" s="44"/>
      <c r="GSX882" s="44"/>
      <c r="GSY882" s="44"/>
      <c r="GSZ882" s="44"/>
      <c r="GTA882" s="44"/>
      <c r="GTB882" s="44"/>
      <c r="GTC882" s="44"/>
      <c r="GTD882" s="44"/>
      <c r="GTE882" s="44"/>
      <c r="GTF882" s="44"/>
      <c r="GTG882" s="44"/>
      <c r="GTH882" s="44"/>
      <c r="GTI882" s="44"/>
      <c r="GTJ882" s="44"/>
      <c r="GTK882" s="44"/>
      <c r="GTL882" s="44"/>
      <c r="GTM882" s="44"/>
      <c r="GTN882" s="44"/>
      <c r="GTO882" s="44"/>
      <c r="GTP882" s="44"/>
      <c r="GTQ882" s="44"/>
      <c r="GTR882" s="44"/>
      <c r="GTS882" s="44"/>
      <c r="GTT882" s="44"/>
      <c r="GTU882" s="44"/>
      <c r="GTV882" s="44"/>
      <c r="GTW882" s="44"/>
      <c r="GTX882" s="44"/>
      <c r="GTY882" s="44"/>
      <c r="GTZ882" s="44"/>
      <c r="GUA882" s="44"/>
      <c r="GUB882" s="44"/>
      <c r="GUC882" s="44"/>
      <c r="GUD882" s="44"/>
      <c r="GUE882" s="44"/>
      <c r="GUF882" s="44"/>
      <c r="GUG882" s="44"/>
      <c r="GUH882" s="44"/>
      <c r="GUI882" s="44"/>
      <c r="GUJ882" s="44"/>
      <c r="GUK882" s="44"/>
      <c r="GUL882" s="44"/>
      <c r="GUM882" s="44"/>
      <c r="GUN882" s="44"/>
      <c r="GUO882" s="44"/>
      <c r="GUP882" s="44"/>
      <c r="GUQ882" s="44"/>
      <c r="GUR882" s="44"/>
      <c r="GUS882" s="44"/>
      <c r="GUT882" s="44"/>
      <c r="GUU882" s="44"/>
      <c r="GUV882" s="44"/>
      <c r="GUW882" s="44"/>
      <c r="GUX882" s="44"/>
      <c r="GUY882" s="44"/>
      <c r="GUZ882" s="44"/>
      <c r="GVA882" s="44"/>
      <c r="GVB882" s="44"/>
      <c r="GVC882" s="44"/>
      <c r="GVD882" s="44"/>
      <c r="GVE882" s="44"/>
      <c r="GVF882" s="44"/>
      <c r="GVG882" s="44"/>
      <c r="GVH882" s="44"/>
      <c r="GVI882" s="44"/>
      <c r="GVJ882" s="44"/>
      <c r="GVK882" s="44"/>
      <c r="GVL882" s="44"/>
      <c r="GVM882" s="44"/>
      <c r="GVN882" s="44"/>
      <c r="GVO882" s="44"/>
      <c r="GVP882" s="44"/>
      <c r="GVQ882" s="44"/>
      <c r="GVR882" s="44"/>
      <c r="GVS882" s="44"/>
      <c r="GVT882" s="44"/>
      <c r="GVU882" s="44"/>
      <c r="GVV882" s="44"/>
      <c r="GVW882" s="44"/>
      <c r="GVX882" s="44"/>
      <c r="GVY882" s="44"/>
      <c r="GVZ882" s="44"/>
      <c r="GWA882" s="44"/>
      <c r="GWB882" s="44"/>
      <c r="GWC882" s="44"/>
      <c r="GWD882" s="44"/>
      <c r="GWE882" s="44"/>
      <c r="GWF882" s="44"/>
      <c r="GWG882" s="44"/>
      <c r="GWH882" s="44"/>
      <c r="GWI882" s="44"/>
      <c r="GWJ882" s="44"/>
      <c r="GWK882" s="44"/>
      <c r="GWL882" s="44"/>
      <c r="GWM882" s="44"/>
      <c r="GWN882" s="44"/>
      <c r="GWO882" s="44"/>
      <c r="GWP882" s="44"/>
      <c r="GWQ882" s="44"/>
      <c r="GWR882" s="44"/>
      <c r="GWS882" s="44"/>
      <c r="GWT882" s="44"/>
      <c r="GWU882" s="44"/>
      <c r="GWV882" s="44"/>
      <c r="GWW882" s="44"/>
      <c r="GWX882" s="44"/>
      <c r="GWY882" s="44"/>
      <c r="GWZ882" s="44"/>
      <c r="GXA882" s="44"/>
      <c r="GXB882" s="44"/>
      <c r="GXC882" s="44"/>
      <c r="GXD882" s="44"/>
      <c r="GXE882" s="44"/>
      <c r="GXF882" s="44"/>
      <c r="GXG882" s="44"/>
      <c r="GXH882" s="44"/>
      <c r="GXI882" s="44"/>
      <c r="GXJ882" s="44"/>
      <c r="GXK882" s="44"/>
      <c r="GXL882" s="44"/>
      <c r="GXM882" s="44"/>
      <c r="GXN882" s="44"/>
      <c r="GXO882" s="44"/>
      <c r="GXP882" s="44"/>
      <c r="GXQ882" s="44"/>
      <c r="GXR882" s="44"/>
      <c r="GXS882" s="44"/>
      <c r="GXT882" s="44"/>
      <c r="GXU882" s="44"/>
      <c r="GXV882" s="44"/>
      <c r="GXW882" s="44"/>
      <c r="GXX882" s="44"/>
      <c r="GXY882" s="44"/>
      <c r="GXZ882" s="44"/>
      <c r="GYA882" s="44"/>
      <c r="GYB882" s="44"/>
      <c r="GYC882" s="44"/>
      <c r="GYD882" s="44"/>
      <c r="GYE882" s="44"/>
      <c r="GYF882" s="44"/>
      <c r="GYG882" s="44"/>
      <c r="GYH882" s="44"/>
      <c r="GYI882" s="44"/>
      <c r="GYJ882" s="44"/>
      <c r="GYK882" s="44"/>
      <c r="GYL882" s="44"/>
      <c r="GYM882" s="44"/>
      <c r="GYN882" s="44"/>
      <c r="GYO882" s="44"/>
      <c r="GYP882" s="44"/>
      <c r="GYQ882" s="44"/>
      <c r="GYR882" s="44"/>
      <c r="GYS882" s="44"/>
      <c r="GYT882" s="44"/>
      <c r="GYU882" s="44"/>
      <c r="GYV882" s="44"/>
      <c r="GYW882" s="44"/>
      <c r="GYX882" s="44"/>
      <c r="GYY882" s="44"/>
      <c r="GYZ882" s="44"/>
      <c r="GZA882" s="44"/>
      <c r="GZB882" s="44"/>
      <c r="GZC882" s="44"/>
      <c r="GZD882" s="44"/>
      <c r="GZE882" s="44"/>
      <c r="GZF882" s="44"/>
      <c r="GZG882" s="44"/>
      <c r="GZH882" s="44"/>
      <c r="GZI882" s="44"/>
      <c r="GZJ882" s="44"/>
      <c r="GZK882" s="44"/>
      <c r="GZL882" s="44"/>
      <c r="GZM882" s="44"/>
      <c r="GZN882" s="44"/>
      <c r="GZO882" s="44"/>
      <c r="GZP882" s="44"/>
      <c r="GZQ882" s="44"/>
      <c r="GZR882" s="44"/>
      <c r="GZS882" s="44"/>
      <c r="GZT882" s="44"/>
      <c r="GZU882" s="44"/>
      <c r="GZV882" s="44"/>
      <c r="GZW882" s="44"/>
      <c r="GZX882" s="44"/>
      <c r="GZY882" s="44"/>
      <c r="GZZ882" s="44"/>
      <c r="HAA882" s="44"/>
      <c r="HAB882" s="44"/>
      <c r="HAC882" s="44"/>
      <c r="HAD882" s="44"/>
      <c r="HAE882" s="44"/>
      <c r="HAF882" s="44"/>
      <c r="HAG882" s="44"/>
      <c r="HAH882" s="44"/>
      <c r="HAI882" s="44"/>
      <c r="HAJ882" s="44"/>
      <c r="HAK882" s="44"/>
      <c r="HAL882" s="44"/>
      <c r="HAM882" s="44"/>
      <c r="HAN882" s="44"/>
      <c r="HAO882" s="44"/>
      <c r="HAP882" s="44"/>
      <c r="HAQ882" s="44"/>
      <c r="HAR882" s="44"/>
      <c r="HAS882" s="44"/>
      <c r="HAT882" s="44"/>
      <c r="HAU882" s="44"/>
      <c r="HAV882" s="44"/>
      <c r="HAW882" s="44"/>
      <c r="HAX882" s="44"/>
      <c r="HAY882" s="44"/>
      <c r="HAZ882" s="44"/>
      <c r="HBA882" s="44"/>
      <c r="HBB882" s="44"/>
      <c r="HBC882" s="44"/>
      <c r="HBD882" s="44"/>
      <c r="HBE882" s="44"/>
      <c r="HBF882" s="44"/>
      <c r="HBG882" s="44"/>
      <c r="HBH882" s="44"/>
      <c r="HBI882" s="44"/>
      <c r="HBJ882" s="44"/>
      <c r="HBK882" s="44"/>
      <c r="HBL882" s="44"/>
      <c r="HBM882" s="44"/>
      <c r="HBN882" s="44"/>
      <c r="HBO882" s="44"/>
      <c r="HBP882" s="44"/>
      <c r="HBQ882" s="44"/>
      <c r="HBR882" s="44"/>
      <c r="HBS882" s="44"/>
      <c r="HBT882" s="44"/>
      <c r="HBU882" s="44"/>
      <c r="HBV882" s="44"/>
      <c r="HBW882" s="44"/>
      <c r="HBX882" s="44"/>
      <c r="HBY882" s="44"/>
      <c r="HBZ882" s="44"/>
      <c r="HCA882" s="44"/>
      <c r="HCB882" s="44"/>
      <c r="HCC882" s="44"/>
      <c r="HCD882" s="44"/>
      <c r="HCE882" s="44"/>
      <c r="HCF882" s="44"/>
      <c r="HCG882" s="44"/>
      <c r="HCH882" s="44"/>
      <c r="HCI882" s="44"/>
      <c r="HCJ882" s="44"/>
      <c r="HCK882" s="44"/>
      <c r="HCL882" s="44"/>
      <c r="HCM882" s="44"/>
      <c r="HCN882" s="44"/>
      <c r="HCO882" s="44"/>
      <c r="HCP882" s="44"/>
      <c r="HCQ882" s="44"/>
      <c r="HCR882" s="44"/>
      <c r="HCS882" s="44"/>
      <c r="HCT882" s="44"/>
      <c r="HCU882" s="44"/>
      <c r="HCV882" s="44"/>
      <c r="HCW882" s="44"/>
      <c r="HCX882" s="44"/>
      <c r="HCY882" s="44"/>
      <c r="HCZ882" s="44"/>
      <c r="HDA882" s="44"/>
      <c r="HDB882" s="44"/>
      <c r="HDC882" s="44"/>
      <c r="HDD882" s="44"/>
      <c r="HDE882" s="44"/>
      <c r="HDF882" s="44"/>
      <c r="HDG882" s="44"/>
      <c r="HDH882" s="44"/>
      <c r="HDI882" s="44"/>
      <c r="HDJ882" s="44"/>
      <c r="HDK882" s="44"/>
      <c r="HDL882" s="44"/>
      <c r="HDM882" s="44"/>
      <c r="HDN882" s="44"/>
      <c r="HDO882" s="44"/>
      <c r="HDP882" s="44"/>
      <c r="HDQ882" s="44"/>
      <c r="HDR882" s="44"/>
      <c r="HDS882" s="44"/>
      <c r="HDT882" s="44"/>
      <c r="HDU882" s="44"/>
      <c r="HDV882" s="44"/>
      <c r="HDW882" s="44"/>
      <c r="HDX882" s="44"/>
      <c r="HDY882" s="44"/>
      <c r="HDZ882" s="44"/>
      <c r="HEA882" s="44"/>
      <c r="HEB882" s="44"/>
      <c r="HEC882" s="44"/>
      <c r="HED882" s="44"/>
      <c r="HEE882" s="44"/>
      <c r="HEF882" s="44"/>
      <c r="HEG882" s="44"/>
      <c r="HEH882" s="44"/>
      <c r="HEI882" s="44"/>
      <c r="HEJ882" s="44"/>
      <c r="HEK882" s="44"/>
      <c r="HEL882" s="44"/>
      <c r="HEM882" s="44"/>
      <c r="HEN882" s="44"/>
      <c r="HEO882" s="44"/>
      <c r="HEP882" s="44"/>
      <c r="HEQ882" s="44"/>
      <c r="HER882" s="44"/>
      <c r="HES882" s="44"/>
      <c r="HET882" s="44"/>
      <c r="HEU882" s="44"/>
      <c r="HEV882" s="44"/>
      <c r="HEW882" s="44"/>
      <c r="HEX882" s="44"/>
      <c r="HEY882" s="44"/>
      <c r="HEZ882" s="44"/>
      <c r="HFA882" s="44"/>
      <c r="HFB882" s="44"/>
      <c r="HFC882" s="44"/>
      <c r="HFD882" s="44"/>
      <c r="HFE882" s="44"/>
      <c r="HFF882" s="44"/>
      <c r="HFG882" s="44"/>
      <c r="HFH882" s="44"/>
      <c r="HFI882" s="44"/>
      <c r="HFJ882" s="44"/>
      <c r="HFK882" s="44"/>
      <c r="HFL882" s="44"/>
      <c r="HFM882" s="44"/>
      <c r="HFN882" s="44"/>
      <c r="HFO882" s="44"/>
      <c r="HFP882" s="44"/>
      <c r="HFQ882" s="44"/>
      <c r="HFR882" s="44"/>
      <c r="HFS882" s="44"/>
      <c r="HFT882" s="44"/>
      <c r="HFU882" s="44"/>
      <c r="HFV882" s="44"/>
      <c r="HFW882" s="44"/>
      <c r="HFX882" s="44"/>
      <c r="HFY882" s="44"/>
      <c r="HFZ882" s="44"/>
      <c r="HGA882" s="44"/>
      <c r="HGB882" s="44"/>
      <c r="HGC882" s="44"/>
      <c r="HGD882" s="44"/>
      <c r="HGE882" s="44"/>
      <c r="HGF882" s="44"/>
      <c r="HGG882" s="44"/>
      <c r="HGH882" s="44"/>
      <c r="HGI882" s="44"/>
      <c r="HGJ882" s="44"/>
      <c r="HGK882" s="44"/>
      <c r="HGL882" s="44"/>
      <c r="HGM882" s="44"/>
      <c r="HGN882" s="44"/>
      <c r="HGO882" s="44"/>
      <c r="HGP882" s="44"/>
      <c r="HGQ882" s="44"/>
      <c r="HGR882" s="44"/>
      <c r="HGS882" s="44"/>
      <c r="HGT882" s="44"/>
      <c r="HGU882" s="44"/>
      <c r="HGV882" s="44"/>
      <c r="HGW882" s="44"/>
      <c r="HGX882" s="44"/>
      <c r="HGY882" s="44"/>
      <c r="HGZ882" s="44"/>
      <c r="HHA882" s="44"/>
      <c r="HHB882" s="44"/>
      <c r="HHC882" s="44"/>
      <c r="HHD882" s="44"/>
      <c r="HHE882" s="44"/>
      <c r="HHF882" s="44"/>
      <c r="HHG882" s="44"/>
      <c r="HHH882" s="44"/>
      <c r="HHI882" s="44"/>
      <c r="HHJ882" s="44"/>
      <c r="HHK882" s="44"/>
      <c r="HHL882" s="44"/>
      <c r="HHM882" s="44"/>
      <c r="HHN882" s="44"/>
      <c r="HHO882" s="44"/>
      <c r="HHP882" s="44"/>
      <c r="HHQ882" s="44"/>
      <c r="HHR882" s="44"/>
      <c r="HHS882" s="44"/>
      <c r="HHT882" s="44"/>
      <c r="HHU882" s="44"/>
      <c r="HHV882" s="44"/>
      <c r="HHW882" s="44"/>
      <c r="HHX882" s="44"/>
      <c r="HHY882" s="44"/>
      <c r="HHZ882" s="44"/>
      <c r="HIA882" s="44"/>
      <c r="HIB882" s="44"/>
      <c r="HIC882" s="44"/>
      <c r="HID882" s="44"/>
      <c r="HIE882" s="44"/>
      <c r="HIF882" s="44"/>
      <c r="HIG882" s="44"/>
      <c r="HIH882" s="44"/>
      <c r="HII882" s="44"/>
      <c r="HIJ882" s="44"/>
      <c r="HIK882" s="44"/>
      <c r="HIL882" s="44"/>
      <c r="HIM882" s="44"/>
      <c r="HIN882" s="44"/>
      <c r="HIO882" s="44"/>
      <c r="HIP882" s="44"/>
      <c r="HIQ882" s="44"/>
      <c r="HIR882" s="44"/>
      <c r="HIS882" s="44"/>
      <c r="HIT882" s="44"/>
      <c r="HIU882" s="44"/>
      <c r="HIV882" s="44"/>
      <c r="HIW882" s="44"/>
      <c r="HIX882" s="44"/>
      <c r="HIY882" s="44"/>
      <c r="HIZ882" s="44"/>
      <c r="HJA882" s="44"/>
      <c r="HJB882" s="44"/>
      <c r="HJC882" s="44"/>
      <c r="HJD882" s="44"/>
      <c r="HJE882" s="44"/>
      <c r="HJF882" s="44"/>
      <c r="HJG882" s="44"/>
      <c r="HJH882" s="44"/>
      <c r="HJI882" s="44"/>
      <c r="HJJ882" s="44"/>
      <c r="HJK882" s="44"/>
      <c r="HJL882" s="44"/>
      <c r="HJM882" s="44"/>
      <c r="HJN882" s="44"/>
      <c r="HJO882" s="44"/>
      <c r="HJP882" s="44"/>
      <c r="HJQ882" s="44"/>
      <c r="HJR882" s="44"/>
      <c r="HJS882" s="44"/>
      <c r="HJT882" s="44"/>
      <c r="HJU882" s="44"/>
      <c r="HJV882" s="44"/>
      <c r="HJW882" s="44"/>
      <c r="HJX882" s="44"/>
      <c r="HJY882" s="44"/>
      <c r="HJZ882" s="44"/>
      <c r="HKA882" s="44"/>
      <c r="HKB882" s="44"/>
      <c r="HKC882" s="44"/>
      <c r="HKD882" s="44"/>
      <c r="HKE882" s="44"/>
      <c r="HKF882" s="44"/>
      <c r="HKG882" s="44"/>
      <c r="HKH882" s="44"/>
      <c r="HKI882" s="44"/>
      <c r="HKJ882" s="44"/>
      <c r="HKK882" s="44"/>
      <c r="HKL882" s="44"/>
      <c r="HKM882" s="44"/>
      <c r="HKN882" s="44"/>
      <c r="HKO882" s="44"/>
      <c r="HKP882" s="44"/>
      <c r="HKQ882" s="44"/>
      <c r="HKR882" s="44"/>
      <c r="HKS882" s="44"/>
      <c r="HKT882" s="44"/>
      <c r="HKU882" s="44"/>
      <c r="HKV882" s="44"/>
      <c r="HKW882" s="44"/>
      <c r="HKX882" s="44"/>
      <c r="HKY882" s="44"/>
      <c r="HKZ882" s="44"/>
      <c r="HLA882" s="44"/>
      <c r="HLB882" s="44"/>
      <c r="HLC882" s="44"/>
      <c r="HLD882" s="44"/>
      <c r="HLE882" s="44"/>
      <c r="HLF882" s="44"/>
      <c r="HLG882" s="44"/>
      <c r="HLH882" s="44"/>
      <c r="HLI882" s="44"/>
      <c r="HLJ882" s="44"/>
      <c r="HLK882" s="44"/>
      <c r="HLL882" s="44"/>
      <c r="HLM882" s="44"/>
      <c r="HLN882" s="44"/>
      <c r="HLO882" s="44"/>
      <c r="HLP882" s="44"/>
      <c r="HLQ882" s="44"/>
      <c r="HLR882" s="44"/>
      <c r="HLS882" s="44"/>
      <c r="HLT882" s="44"/>
      <c r="HLU882" s="44"/>
      <c r="HLV882" s="44"/>
      <c r="HLW882" s="44"/>
      <c r="HLX882" s="44"/>
      <c r="HLY882" s="44"/>
      <c r="HLZ882" s="44"/>
      <c r="HMA882" s="44"/>
      <c r="HMB882" s="44"/>
      <c r="HMC882" s="44"/>
      <c r="HMD882" s="44"/>
      <c r="HME882" s="44"/>
      <c r="HMF882" s="44"/>
      <c r="HMG882" s="44"/>
      <c r="HMH882" s="44"/>
      <c r="HMI882" s="44"/>
      <c r="HMJ882" s="44"/>
      <c r="HMK882" s="44"/>
      <c r="HML882" s="44"/>
      <c r="HMM882" s="44"/>
      <c r="HMN882" s="44"/>
      <c r="HMO882" s="44"/>
      <c r="HMP882" s="44"/>
      <c r="HMQ882" s="44"/>
      <c r="HMR882" s="44"/>
      <c r="HMS882" s="44"/>
      <c r="HMT882" s="44"/>
      <c r="HMU882" s="44"/>
      <c r="HMV882" s="44"/>
      <c r="HMW882" s="44"/>
      <c r="HMX882" s="44"/>
      <c r="HMY882" s="44"/>
      <c r="HMZ882" s="44"/>
      <c r="HNA882" s="44"/>
      <c r="HNB882" s="44"/>
      <c r="HNC882" s="44"/>
      <c r="HND882" s="44"/>
      <c r="HNE882" s="44"/>
      <c r="HNF882" s="44"/>
      <c r="HNG882" s="44"/>
      <c r="HNH882" s="44"/>
      <c r="HNI882" s="44"/>
      <c r="HNJ882" s="44"/>
      <c r="HNK882" s="44"/>
      <c r="HNL882" s="44"/>
      <c r="HNM882" s="44"/>
      <c r="HNN882" s="44"/>
      <c r="HNO882" s="44"/>
      <c r="HNP882" s="44"/>
      <c r="HNQ882" s="44"/>
      <c r="HNR882" s="44"/>
      <c r="HNS882" s="44"/>
      <c r="HNT882" s="44"/>
      <c r="HNU882" s="44"/>
      <c r="HNV882" s="44"/>
      <c r="HNW882" s="44"/>
      <c r="HNX882" s="44"/>
      <c r="HNY882" s="44"/>
      <c r="HNZ882" s="44"/>
      <c r="HOA882" s="44"/>
      <c r="HOB882" s="44"/>
      <c r="HOC882" s="44"/>
      <c r="HOD882" s="44"/>
      <c r="HOE882" s="44"/>
      <c r="HOF882" s="44"/>
      <c r="HOG882" s="44"/>
      <c r="HOH882" s="44"/>
      <c r="HOI882" s="44"/>
      <c r="HOJ882" s="44"/>
      <c r="HOK882" s="44"/>
      <c r="HOL882" s="44"/>
      <c r="HOM882" s="44"/>
      <c r="HON882" s="44"/>
      <c r="HOO882" s="44"/>
      <c r="HOP882" s="44"/>
      <c r="HOQ882" s="44"/>
      <c r="HOR882" s="44"/>
      <c r="HOS882" s="44"/>
      <c r="HOT882" s="44"/>
      <c r="HOU882" s="44"/>
      <c r="HOV882" s="44"/>
      <c r="HOW882" s="44"/>
      <c r="HOX882" s="44"/>
      <c r="HOY882" s="44"/>
      <c r="HOZ882" s="44"/>
      <c r="HPA882" s="44"/>
      <c r="HPB882" s="44"/>
      <c r="HPC882" s="44"/>
      <c r="HPD882" s="44"/>
      <c r="HPE882" s="44"/>
      <c r="HPF882" s="44"/>
      <c r="HPG882" s="44"/>
      <c r="HPH882" s="44"/>
      <c r="HPI882" s="44"/>
      <c r="HPJ882" s="44"/>
      <c r="HPK882" s="44"/>
      <c r="HPL882" s="44"/>
      <c r="HPM882" s="44"/>
      <c r="HPN882" s="44"/>
      <c r="HPO882" s="44"/>
      <c r="HPP882" s="44"/>
      <c r="HPQ882" s="44"/>
      <c r="HPR882" s="44"/>
      <c r="HPS882" s="44"/>
      <c r="HPT882" s="44"/>
      <c r="HPU882" s="44"/>
      <c r="HPV882" s="44"/>
      <c r="HPW882" s="44"/>
      <c r="HPX882" s="44"/>
      <c r="HPY882" s="44"/>
      <c r="HPZ882" s="44"/>
      <c r="HQA882" s="44"/>
      <c r="HQB882" s="44"/>
      <c r="HQC882" s="44"/>
      <c r="HQD882" s="44"/>
      <c r="HQE882" s="44"/>
      <c r="HQF882" s="44"/>
      <c r="HQG882" s="44"/>
      <c r="HQH882" s="44"/>
      <c r="HQI882" s="44"/>
      <c r="HQJ882" s="44"/>
      <c r="HQK882" s="44"/>
      <c r="HQL882" s="44"/>
      <c r="HQM882" s="44"/>
      <c r="HQN882" s="44"/>
      <c r="HQO882" s="44"/>
      <c r="HQP882" s="44"/>
      <c r="HQQ882" s="44"/>
      <c r="HQR882" s="44"/>
      <c r="HQS882" s="44"/>
      <c r="HQT882" s="44"/>
      <c r="HQU882" s="44"/>
      <c r="HQV882" s="44"/>
      <c r="HQW882" s="44"/>
      <c r="HQX882" s="44"/>
      <c r="HQY882" s="44"/>
      <c r="HQZ882" s="44"/>
      <c r="HRA882" s="44"/>
      <c r="HRB882" s="44"/>
      <c r="HRC882" s="44"/>
      <c r="HRD882" s="44"/>
      <c r="HRE882" s="44"/>
      <c r="HRF882" s="44"/>
      <c r="HRG882" s="44"/>
      <c r="HRH882" s="44"/>
      <c r="HRI882" s="44"/>
      <c r="HRJ882" s="44"/>
      <c r="HRK882" s="44"/>
      <c r="HRL882" s="44"/>
      <c r="HRM882" s="44"/>
      <c r="HRN882" s="44"/>
      <c r="HRO882" s="44"/>
      <c r="HRP882" s="44"/>
      <c r="HRQ882" s="44"/>
      <c r="HRR882" s="44"/>
      <c r="HRS882" s="44"/>
      <c r="HRT882" s="44"/>
      <c r="HRU882" s="44"/>
      <c r="HRV882" s="44"/>
      <c r="HRW882" s="44"/>
      <c r="HRX882" s="44"/>
      <c r="HRY882" s="44"/>
      <c r="HRZ882" s="44"/>
      <c r="HSA882" s="44"/>
      <c r="HSB882" s="44"/>
      <c r="HSC882" s="44"/>
      <c r="HSD882" s="44"/>
      <c r="HSE882" s="44"/>
      <c r="HSF882" s="44"/>
      <c r="HSG882" s="44"/>
      <c r="HSH882" s="44"/>
      <c r="HSI882" s="44"/>
      <c r="HSJ882" s="44"/>
      <c r="HSK882" s="44"/>
      <c r="HSL882" s="44"/>
      <c r="HSM882" s="44"/>
      <c r="HSN882" s="44"/>
      <c r="HSO882" s="44"/>
      <c r="HSP882" s="44"/>
      <c r="HSQ882" s="44"/>
      <c r="HSR882" s="44"/>
      <c r="HSS882" s="44"/>
      <c r="HST882" s="44"/>
      <c r="HSU882" s="44"/>
      <c r="HSV882" s="44"/>
      <c r="HSW882" s="44"/>
      <c r="HSX882" s="44"/>
      <c r="HSY882" s="44"/>
      <c r="HSZ882" s="44"/>
      <c r="HTA882" s="44"/>
      <c r="HTB882" s="44"/>
      <c r="HTC882" s="44"/>
      <c r="HTD882" s="44"/>
      <c r="HTE882" s="44"/>
      <c r="HTF882" s="44"/>
      <c r="HTG882" s="44"/>
      <c r="HTH882" s="44"/>
      <c r="HTI882" s="44"/>
      <c r="HTJ882" s="44"/>
      <c r="HTK882" s="44"/>
      <c r="HTL882" s="44"/>
      <c r="HTM882" s="44"/>
      <c r="HTN882" s="44"/>
      <c r="HTO882" s="44"/>
      <c r="HTP882" s="44"/>
      <c r="HTQ882" s="44"/>
      <c r="HTR882" s="44"/>
      <c r="HTS882" s="44"/>
      <c r="HTT882" s="44"/>
      <c r="HTU882" s="44"/>
      <c r="HTV882" s="44"/>
      <c r="HTW882" s="44"/>
      <c r="HTX882" s="44"/>
      <c r="HTY882" s="44"/>
      <c r="HTZ882" s="44"/>
      <c r="HUA882" s="44"/>
      <c r="HUB882" s="44"/>
      <c r="HUC882" s="44"/>
      <c r="HUD882" s="44"/>
      <c r="HUE882" s="44"/>
      <c r="HUF882" s="44"/>
      <c r="HUG882" s="44"/>
      <c r="HUH882" s="44"/>
      <c r="HUI882" s="44"/>
      <c r="HUJ882" s="44"/>
      <c r="HUK882" s="44"/>
      <c r="HUL882" s="44"/>
      <c r="HUM882" s="44"/>
      <c r="HUN882" s="44"/>
      <c r="HUO882" s="44"/>
      <c r="HUP882" s="44"/>
      <c r="HUQ882" s="44"/>
      <c r="HUR882" s="44"/>
      <c r="HUS882" s="44"/>
      <c r="HUT882" s="44"/>
      <c r="HUU882" s="44"/>
      <c r="HUV882" s="44"/>
      <c r="HUW882" s="44"/>
      <c r="HUX882" s="44"/>
      <c r="HUY882" s="44"/>
      <c r="HUZ882" s="44"/>
      <c r="HVA882" s="44"/>
      <c r="HVB882" s="44"/>
      <c r="HVC882" s="44"/>
      <c r="HVD882" s="44"/>
      <c r="HVE882" s="44"/>
      <c r="HVF882" s="44"/>
      <c r="HVG882" s="44"/>
      <c r="HVH882" s="44"/>
      <c r="HVI882" s="44"/>
      <c r="HVJ882" s="44"/>
      <c r="HVK882" s="44"/>
      <c r="HVL882" s="44"/>
      <c r="HVM882" s="44"/>
      <c r="HVN882" s="44"/>
      <c r="HVO882" s="44"/>
      <c r="HVP882" s="44"/>
      <c r="HVQ882" s="44"/>
      <c r="HVR882" s="44"/>
      <c r="HVS882" s="44"/>
      <c r="HVT882" s="44"/>
      <c r="HVU882" s="44"/>
      <c r="HVV882" s="44"/>
      <c r="HVW882" s="44"/>
      <c r="HVX882" s="44"/>
      <c r="HVY882" s="44"/>
      <c r="HVZ882" s="44"/>
      <c r="HWA882" s="44"/>
      <c r="HWB882" s="44"/>
      <c r="HWC882" s="44"/>
      <c r="HWD882" s="44"/>
      <c r="HWE882" s="44"/>
      <c r="HWF882" s="44"/>
      <c r="HWG882" s="44"/>
      <c r="HWH882" s="44"/>
      <c r="HWI882" s="44"/>
      <c r="HWJ882" s="44"/>
      <c r="HWK882" s="44"/>
      <c r="HWL882" s="44"/>
      <c r="HWM882" s="44"/>
      <c r="HWN882" s="44"/>
      <c r="HWO882" s="44"/>
      <c r="HWP882" s="44"/>
      <c r="HWQ882" s="44"/>
      <c r="HWR882" s="44"/>
      <c r="HWS882" s="44"/>
      <c r="HWT882" s="44"/>
      <c r="HWU882" s="44"/>
      <c r="HWV882" s="44"/>
      <c r="HWW882" s="44"/>
      <c r="HWX882" s="44"/>
      <c r="HWY882" s="44"/>
      <c r="HWZ882" s="44"/>
      <c r="HXA882" s="44"/>
      <c r="HXB882" s="44"/>
      <c r="HXC882" s="44"/>
      <c r="HXD882" s="44"/>
      <c r="HXE882" s="44"/>
      <c r="HXF882" s="44"/>
      <c r="HXG882" s="44"/>
      <c r="HXH882" s="44"/>
      <c r="HXI882" s="44"/>
      <c r="HXJ882" s="44"/>
      <c r="HXK882" s="44"/>
      <c r="HXL882" s="44"/>
      <c r="HXM882" s="44"/>
      <c r="HXN882" s="44"/>
      <c r="HXO882" s="44"/>
      <c r="HXP882" s="44"/>
      <c r="HXQ882" s="44"/>
      <c r="HXR882" s="44"/>
      <c r="HXS882" s="44"/>
      <c r="HXT882" s="44"/>
      <c r="HXU882" s="44"/>
      <c r="HXV882" s="44"/>
      <c r="HXW882" s="44"/>
      <c r="HXX882" s="44"/>
      <c r="HXY882" s="44"/>
      <c r="HXZ882" s="44"/>
      <c r="HYA882" s="44"/>
      <c r="HYB882" s="44"/>
      <c r="HYC882" s="44"/>
      <c r="HYD882" s="44"/>
      <c r="HYE882" s="44"/>
      <c r="HYF882" s="44"/>
      <c r="HYG882" s="44"/>
      <c r="HYH882" s="44"/>
      <c r="HYI882" s="44"/>
      <c r="HYJ882" s="44"/>
      <c r="HYK882" s="44"/>
      <c r="HYL882" s="44"/>
      <c r="HYM882" s="44"/>
      <c r="HYN882" s="44"/>
      <c r="HYO882" s="44"/>
      <c r="HYP882" s="44"/>
      <c r="HYQ882" s="44"/>
      <c r="HYR882" s="44"/>
      <c r="HYS882" s="44"/>
      <c r="HYT882" s="44"/>
      <c r="HYU882" s="44"/>
      <c r="HYV882" s="44"/>
      <c r="HYW882" s="44"/>
      <c r="HYX882" s="44"/>
      <c r="HYY882" s="44"/>
      <c r="HYZ882" s="44"/>
      <c r="HZA882" s="44"/>
      <c r="HZB882" s="44"/>
      <c r="HZC882" s="44"/>
      <c r="HZD882" s="44"/>
      <c r="HZE882" s="44"/>
      <c r="HZF882" s="44"/>
      <c r="HZG882" s="44"/>
      <c r="HZH882" s="44"/>
      <c r="HZI882" s="44"/>
      <c r="HZJ882" s="44"/>
      <c r="HZK882" s="44"/>
      <c r="HZL882" s="44"/>
      <c r="HZM882" s="44"/>
      <c r="HZN882" s="44"/>
      <c r="HZO882" s="44"/>
      <c r="HZP882" s="44"/>
      <c r="HZQ882" s="44"/>
      <c r="HZR882" s="44"/>
      <c r="HZS882" s="44"/>
      <c r="HZT882" s="44"/>
      <c r="HZU882" s="44"/>
      <c r="HZV882" s="44"/>
      <c r="HZW882" s="44"/>
      <c r="HZX882" s="44"/>
      <c r="HZY882" s="44"/>
      <c r="HZZ882" s="44"/>
      <c r="IAA882" s="44"/>
      <c r="IAB882" s="44"/>
      <c r="IAC882" s="44"/>
      <c r="IAD882" s="44"/>
      <c r="IAE882" s="44"/>
      <c r="IAF882" s="44"/>
      <c r="IAG882" s="44"/>
      <c r="IAH882" s="44"/>
      <c r="IAI882" s="44"/>
      <c r="IAJ882" s="44"/>
      <c r="IAK882" s="44"/>
      <c r="IAL882" s="44"/>
      <c r="IAM882" s="44"/>
      <c r="IAN882" s="44"/>
      <c r="IAO882" s="44"/>
      <c r="IAP882" s="44"/>
      <c r="IAQ882" s="44"/>
      <c r="IAR882" s="44"/>
      <c r="IAS882" s="44"/>
      <c r="IAT882" s="44"/>
      <c r="IAU882" s="44"/>
      <c r="IAV882" s="44"/>
      <c r="IAW882" s="44"/>
      <c r="IAX882" s="44"/>
      <c r="IAY882" s="44"/>
      <c r="IAZ882" s="44"/>
      <c r="IBA882" s="44"/>
      <c r="IBB882" s="44"/>
      <c r="IBC882" s="44"/>
      <c r="IBD882" s="44"/>
      <c r="IBE882" s="44"/>
      <c r="IBF882" s="44"/>
      <c r="IBG882" s="44"/>
      <c r="IBH882" s="44"/>
      <c r="IBI882" s="44"/>
      <c r="IBJ882" s="44"/>
      <c r="IBK882" s="44"/>
      <c r="IBL882" s="44"/>
      <c r="IBM882" s="44"/>
      <c r="IBN882" s="44"/>
      <c r="IBO882" s="44"/>
      <c r="IBP882" s="44"/>
      <c r="IBQ882" s="44"/>
      <c r="IBR882" s="44"/>
      <c r="IBS882" s="44"/>
      <c r="IBT882" s="44"/>
      <c r="IBU882" s="44"/>
      <c r="IBV882" s="44"/>
      <c r="IBW882" s="44"/>
      <c r="IBX882" s="44"/>
      <c r="IBY882" s="44"/>
      <c r="IBZ882" s="44"/>
      <c r="ICA882" s="44"/>
      <c r="ICB882" s="44"/>
      <c r="ICC882" s="44"/>
      <c r="ICD882" s="44"/>
      <c r="ICE882" s="44"/>
      <c r="ICF882" s="44"/>
      <c r="ICG882" s="44"/>
      <c r="ICH882" s="44"/>
      <c r="ICI882" s="44"/>
      <c r="ICJ882" s="44"/>
      <c r="ICK882" s="44"/>
      <c r="ICL882" s="44"/>
      <c r="ICM882" s="44"/>
      <c r="ICN882" s="44"/>
      <c r="ICO882" s="44"/>
      <c r="ICP882" s="44"/>
      <c r="ICQ882" s="44"/>
      <c r="ICR882" s="44"/>
      <c r="ICS882" s="44"/>
      <c r="ICT882" s="44"/>
      <c r="ICU882" s="44"/>
      <c r="ICV882" s="44"/>
      <c r="ICW882" s="44"/>
      <c r="ICX882" s="44"/>
      <c r="ICY882" s="44"/>
      <c r="ICZ882" s="44"/>
      <c r="IDA882" s="44"/>
      <c r="IDB882" s="44"/>
      <c r="IDC882" s="44"/>
      <c r="IDD882" s="44"/>
      <c r="IDE882" s="44"/>
      <c r="IDF882" s="44"/>
      <c r="IDG882" s="44"/>
      <c r="IDH882" s="44"/>
      <c r="IDI882" s="44"/>
      <c r="IDJ882" s="44"/>
      <c r="IDK882" s="44"/>
      <c r="IDL882" s="44"/>
      <c r="IDM882" s="44"/>
      <c r="IDN882" s="44"/>
      <c r="IDO882" s="44"/>
      <c r="IDP882" s="44"/>
      <c r="IDQ882" s="44"/>
      <c r="IDR882" s="44"/>
      <c r="IDS882" s="44"/>
      <c r="IDT882" s="44"/>
      <c r="IDU882" s="44"/>
      <c r="IDV882" s="44"/>
      <c r="IDW882" s="44"/>
      <c r="IDX882" s="44"/>
      <c r="IDY882" s="44"/>
      <c r="IDZ882" s="44"/>
      <c r="IEA882" s="44"/>
      <c r="IEB882" s="44"/>
      <c r="IEC882" s="44"/>
      <c r="IED882" s="44"/>
      <c r="IEE882" s="44"/>
      <c r="IEF882" s="44"/>
      <c r="IEG882" s="44"/>
      <c r="IEH882" s="44"/>
      <c r="IEI882" s="44"/>
      <c r="IEJ882" s="44"/>
      <c r="IEK882" s="44"/>
      <c r="IEL882" s="44"/>
      <c r="IEM882" s="44"/>
      <c r="IEN882" s="44"/>
      <c r="IEO882" s="44"/>
      <c r="IEP882" s="44"/>
      <c r="IEQ882" s="44"/>
      <c r="IER882" s="44"/>
      <c r="IES882" s="44"/>
      <c r="IET882" s="44"/>
      <c r="IEU882" s="44"/>
      <c r="IEV882" s="44"/>
      <c r="IEW882" s="44"/>
      <c r="IEX882" s="44"/>
      <c r="IEY882" s="44"/>
      <c r="IEZ882" s="44"/>
      <c r="IFA882" s="44"/>
      <c r="IFB882" s="44"/>
      <c r="IFC882" s="44"/>
      <c r="IFD882" s="44"/>
      <c r="IFE882" s="44"/>
      <c r="IFF882" s="44"/>
      <c r="IFG882" s="44"/>
      <c r="IFH882" s="44"/>
      <c r="IFI882" s="44"/>
      <c r="IFJ882" s="44"/>
      <c r="IFK882" s="44"/>
      <c r="IFL882" s="44"/>
      <c r="IFM882" s="44"/>
      <c r="IFN882" s="44"/>
      <c r="IFO882" s="44"/>
      <c r="IFP882" s="44"/>
      <c r="IFQ882" s="44"/>
      <c r="IFR882" s="44"/>
      <c r="IFS882" s="44"/>
      <c r="IFT882" s="44"/>
      <c r="IFU882" s="44"/>
      <c r="IFV882" s="44"/>
      <c r="IFW882" s="44"/>
      <c r="IFX882" s="44"/>
      <c r="IFY882" s="44"/>
      <c r="IFZ882" s="44"/>
      <c r="IGA882" s="44"/>
      <c r="IGB882" s="44"/>
      <c r="IGC882" s="44"/>
      <c r="IGD882" s="44"/>
      <c r="IGE882" s="44"/>
      <c r="IGF882" s="44"/>
      <c r="IGG882" s="44"/>
      <c r="IGH882" s="44"/>
      <c r="IGI882" s="44"/>
      <c r="IGJ882" s="44"/>
      <c r="IGK882" s="44"/>
      <c r="IGL882" s="44"/>
      <c r="IGM882" s="44"/>
      <c r="IGN882" s="44"/>
      <c r="IGO882" s="44"/>
      <c r="IGP882" s="44"/>
      <c r="IGQ882" s="44"/>
      <c r="IGR882" s="44"/>
      <c r="IGS882" s="44"/>
      <c r="IGT882" s="44"/>
      <c r="IGU882" s="44"/>
      <c r="IGV882" s="44"/>
      <c r="IGW882" s="44"/>
      <c r="IGX882" s="44"/>
      <c r="IGY882" s="44"/>
      <c r="IGZ882" s="44"/>
      <c r="IHA882" s="44"/>
      <c r="IHB882" s="44"/>
      <c r="IHC882" s="44"/>
      <c r="IHD882" s="44"/>
      <c r="IHE882" s="44"/>
      <c r="IHF882" s="44"/>
      <c r="IHG882" s="44"/>
      <c r="IHH882" s="44"/>
      <c r="IHI882" s="44"/>
      <c r="IHJ882" s="44"/>
      <c r="IHK882" s="44"/>
      <c r="IHL882" s="44"/>
      <c r="IHM882" s="44"/>
      <c r="IHN882" s="44"/>
      <c r="IHO882" s="44"/>
      <c r="IHP882" s="44"/>
      <c r="IHQ882" s="44"/>
      <c r="IHR882" s="44"/>
      <c r="IHS882" s="44"/>
      <c r="IHT882" s="44"/>
      <c r="IHU882" s="44"/>
      <c r="IHV882" s="44"/>
      <c r="IHW882" s="44"/>
      <c r="IHX882" s="44"/>
      <c r="IHY882" s="44"/>
      <c r="IHZ882" s="44"/>
      <c r="IIA882" s="44"/>
      <c r="IIB882" s="44"/>
      <c r="IIC882" s="44"/>
      <c r="IID882" s="44"/>
      <c r="IIE882" s="44"/>
      <c r="IIF882" s="44"/>
      <c r="IIG882" s="44"/>
      <c r="IIH882" s="44"/>
      <c r="III882" s="44"/>
      <c r="IIJ882" s="44"/>
      <c r="IIK882" s="44"/>
      <c r="IIL882" s="44"/>
      <c r="IIM882" s="44"/>
      <c r="IIN882" s="44"/>
      <c r="IIO882" s="44"/>
      <c r="IIP882" s="44"/>
      <c r="IIQ882" s="44"/>
      <c r="IIR882" s="44"/>
      <c r="IIS882" s="44"/>
      <c r="IIT882" s="44"/>
      <c r="IIU882" s="44"/>
      <c r="IIV882" s="44"/>
      <c r="IIW882" s="44"/>
      <c r="IIX882" s="44"/>
      <c r="IIY882" s="44"/>
      <c r="IIZ882" s="44"/>
      <c r="IJA882" s="44"/>
      <c r="IJB882" s="44"/>
      <c r="IJC882" s="44"/>
      <c r="IJD882" s="44"/>
      <c r="IJE882" s="44"/>
      <c r="IJF882" s="44"/>
      <c r="IJG882" s="44"/>
      <c r="IJH882" s="44"/>
      <c r="IJI882" s="44"/>
      <c r="IJJ882" s="44"/>
      <c r="IJK882" s="44"/>
      <c r="IJL882" s="44"/>
      <c r="IJM882" s="44"/>
      <c r="IJN882" s="44"/>
      <c r="IJO882" s="44"/>
      <c r="IJP882" s="44"/>
      <c r="IJQ882" s="44"/>
      <c r="IJR882" s="44"/>
      <c r="IJS882" s="44"/>
      <c r="IJT882" s="44"/>
      <c r="IJU882" s="44"/>
      <c r="IJV882" s="44"/>
      <c r="IJW882" s="44"/>
      <c r="IJX882" s="44"/>
      <c r="IJY882" s="44"/>
      <c r="IJZ882" s="44"/>
      <c r="IKA882" s="44"/>
      <c r="IKB882" s="44"/>
      <c r="IKC882" s="44"/>
      <c r="IKD882" s="44"/>
      <c r="IKE882" s="44"/>
      <c r="IKF882" s="44"/>
      <c r="IKG882" s="44"/>
      <c r="IKH882" s="44"/>
      <c r="IKI882" s="44"/>
      <c r="IKJ882" s="44"/>
      <c r="IKK882" s="44"/>
      <c r="IKL882" s="44"/>
      <c r="IKM882" s="44"/>
      <c r="IKN882" s="44"/>
      <c r="IKO882" s="44"/>
      <c r="IKP882" s="44"/>
      <c r="IKQ882" s="44"/>
      <c r="IKR882" s="44"/>
      <c r="IKS882" s="44"/>
      <c r="IKT882" s="44"/>
      <c r="IKU882" s="44"/>
      <c r="IKV882" s="44"/>
      <c r="IKW882" s="44"/>
      <c r="IKX882" s="44"/>
      <c r="IKY882" s="44"/>
      <c r="IKZ882" s="44"/>
      <c r="ILA882" s="44"/>
      <c r="ILB882" s="44"/>
      <c r="ILC882" s="44"/>
      <c r="ILD882" s="44"/>
      <c r="ILE882" s="44"/>
      <c r="ILF882" s="44"/>
      <c r="ILG882" s="44"/>
      <c r="ILH882" s="44"/>
      <c r="ILI882" s="44"/>
      <c r="ILJ882" s="44"/>
      <c r="ILK882" s="44"/>
      <c r="ILL882" s="44"/>
      <c r="ILM882" s="44"/>
      <c r="ILN882" s="44"/>
      <c r="ILO882" s="44"/>
      <c r="ILP882" s="44"/>
      <c r="ILQ882" s="44"/>
      <c r="ILR882" s="44"/>
      <c r="ILS882" s="44"/>
      <c r="ILT882" s="44"/>
      <c r="ILU882" s="44"/>
      <c r="ILV882" s="44"/>
      <c r="ILW882" s="44"/>
      <c r="ILX882" s="44"/>
      <c r="ILY882" s="44"/>
      <c r="ILZ882" s="44"/>
      <c r="IMA882" s="44"/>
      <c r="IMB882" s="44"/>
      <c r="IMC882" s="44"/>
      <c r="IMD882" s="44"/>
      <c r="IME882" s="44"/>
      <c r="IMF882" s="44"/>
      <c r="IMG882" s="44"/>
      <c r="IMH882" s="44"/>
      <c r="IMI882" s="44"/>
      <c r="IMJ882" s="44"/>
      <c r="IMK882" s="44"/>
      <c r="IML882" s="44"/>
      <c r="IMM882" s="44"/>
      <c r="IMN882" s="44"/>
      <c r="IMO882" s="44"/>
      <c r="IMP882" s="44"/>
      <c r="IMQ882" s="44"/>
      <c r="IMR882" s="44"/>
      <c r="IMS882" s="44"/>
      <c r="IMT882" s="44"/>
      <c r="IMU882" s="44"/>
      <c r="IMV882" s="44"/>
      <c r="IMW882" s="44"/>
      <c r="IMX882" s="44"/>
      <c r="IMY882" s="44"/>
      <c r="IMZ882" s="44"/>
      <c r="INA882" s="44"/>
      <c r="INB882" s="44"/>
      <c r="INC882" s="44"/>
      <c r="IND882" s="44"/>
      <c r="INE882" s="44"/>
      <c r="INF882" s="44"/>
      <c r="ING882" s="44"/>
      <c r="INH882" s="44"/>
      <c r="INI882" s="44"/>
      <c r="INJ882" s="44"/>
      <c r="INK882" s="44"/>
      <c r="INL882" s="44"/>
      <c r="INM882" s="44"/>
      <c r="INN882" s="44"/>
      <c r="INO882" s="44"/>
      <c r="INP882" s="44"/>
      <c r="INQ882" s="44"/>
      <c r="INR882" s="44"/>
      <c r="INS882" s="44"/>
      <c r="INT882" s="44"/>
      <c r="INU882" s="44"/>
      <c r="INV882" s="44"/>
      <c r="INW882" s="44"/>
      <c r="INX882" s="44"/>
      <c r="INY882" s="44"/>
      <c r="INZ882" s="44"/>
      <c r="IOA882" s="44"/>
      <c r="IOB882" s="44"/>
      <c r="IOC882" s="44"/>
      <c r="IOD882" s="44"/>
      <c r="IOE882" s="44"/>
      <c r="IOF882" s="44"/>
      <c r="IOG882" s="44"/>
      <c r="IOH882" s="44"/>
      <c r="IOI882" s="44"/>
      <c r="IOJ882" s="44"/>
      <c r="IOK882" s="44"/>
      <c r="IOL882" s="44"/>
      <c r="IOM882" s="44"/>
      <c r="ION882" s="44"/>
      <c r="IOO882" s="44"/>
      <c r="IOP882" s="44"/>
      <c r="IOQ882" s="44"/>
      <c r="IOR882" s="44"/>
      <c r="IOS882" s="44"/>
      <c r="IOT882" s="44"/>
      <c r="IOU882" s="44"/>
      <c r="IOV882" s="44"/>
      <c r="IOW882" s="44"/>
      <c r="IOX882" s="44"/>
      <c r="IOY882" s="44"/>
      <c r="IOZ882" s="44"/>
      <c r="IPA882" s="44"/>
      <c r="IPB882" s="44"/>
      <c r="IPC882" s="44"/>
      <c r="IPD882" s="44"/>
      <c r="IPE882" s="44"/>
      <c r="IPF882" s="44"/>
      <c r="IPG882" s="44"/>
      <c r="IPH882" s="44"/>
      <c r="IPI882" s="44"/>
      <c r="IPJ882" s="44"/>
      <c r="IPK882" s="44"/>
      <c r="IPL882" s="44"/>
      <c r="IPM882" s="44"/>
      <c r="IPN882" s="44"/>
      <c r="IPO882" s="44"/>
      <c r="IPP882" s="44"/>
      <c r="IPQ882" s="44"/>
      <c r="IPR882" s="44"/>
      <c r="IPS882" s="44"/>
      <c r="IPT882" s="44"/>
      <c r="IPU882" s="44"/>
      <c r="IPV882" s="44"/>
      <c r="IPW882" s="44"/>
      <c r="IPX882" s="44"/>
      <c r="IPY882" s="44"/>
      <c r="IPZ882" s="44"/>
      <c r="IQA882" s="44"/>
      <c r="IQB882" s="44"/>
      <c r="IQC882" s="44"/>
      <c r="IQD882" s="44"/>
      <c r="IQE882" s="44"/>
      <c r="IQF882" s="44"/>
      <c r="IQG882" s="44"/>
      <c r="IQH882" s="44"/>
      <c r="IQI882" s="44"/>
      <c r="IQJ882" s="44"/>
      <c r="IQK882" s="44"/>
      <c r="IQL882" s="44"/>
      <c r="IQM882" s="44"/>
      <c r="IQN882" s="44"/>
      <c r="IQO882" s="44"/>
      <c r="IQP882" s="44"/>
      <c r="IQQ882" s="44"/>
      <c r="IQR882" s="44"/>
      <c r="IQS882" s="44"/>
      <c r="IQT882" s="44"/>
      <c r="IQU882" s="44"/>
      <c r="IQV882" s="44"/>
      <c r="IQW882" s="44"/>
      <c r="IQX882" s="44"/>
      <c r="IQY882" s="44"/>
      <c r="IQZ882" s="44"/>
      <c r="IRA882" s="44"/>
      <c r="IRB882" s="44"/>
      <c r="IRC882" s="44"/>
      <c r="IRD882" s="44"/>
      <c r="IRE882" s="44"/>
      <c r="IRF882" s="44"/>
      <c r="IRG882" s="44"/>
      <c r="IRH882" s="44"/>
      <c r="IRI882" s="44"/>
      <c r="IRJ882" s="44"/>
      <c r="IRK882" s="44"/>
      <c r="IRL882" s="44"/>
      <c r="IRM882" s="44"/>
      <c r="IRN882" s="44"/>
      <c r="IRO882" s="44"/>
      <c r="IRP882" s="44"/>
      <c r="IRQ882" s="44"/>
      <c r="IRR882" s="44"/>
      <c r="IRS882" s="44"/>
      <c r="IRT882" s="44"/>
      <c r="IRU882" s="44"/>
      <c r="IRV882" s="44"/>
      <c r="IRW882" s="44"/>
      <c r="IRX882" s="44"/>
      <c r="IRY882" s="44"/>
      <c r="IRZ882" s="44"/>
      <c r="ISA882" s="44"/>
      <c r="ISB882" s="44"/>
      <c r="ISC882" s="44"/>
      <c r="ISD882" s="44"/>
      <c r="ISE882" s="44"/>
      <c r="ISF882" s="44"/>
      <c r="ISG882" s="44"/>
      <c r="ISH882" s="44"/>
      <c r="ISI882" s="44"/>
      <c r="ISJ882" s="44"/>
      <c r="ISK882" s="44"/>
      <c r="ISL882" s="44"/>
      <c r="ISM882" s="44"/>
      <c r="ISN882" s="44"/>
      <c r="ISO882" s="44"/>
      <c r="ISP882" s="44"/>
      <c r="ISQ882" s="44"/>
      <c r="ISR882" s="44"/>
      <c r="ISS882" s="44"/>
      <c r="IST882" s="44"/>
      <c r="ISU882" s="44"/>
      <c r="ISV882" s="44"/>
      <c r="ISW882" s="44"/>
      <c r="ISX882" s="44"/>
      <c r="ISY882" s="44"/>
      <c r="ISZ882" s="44"/>
      <c r="ITA882" s="44"/>
      <c r="ITB882" s="44"/>
      <c r="ITC882" s="44"/>
      <c r="ITD882" s="44"/>
      <c r="ITE882" s="44"/>
      <c r="ITF882" s="44"/>
      <c r="ITG882" s="44"/>
      <c r="ITH882" s="44"/>
      <c r="ITI882" s="44"/>
      <c r="ITJ882" s="44"/>
      <c r="ITK882" s="44"/>
      <c r="ITL882" s="44"/>
      <c r="ITM882" s="44"/>
      <c r="ITN882" s="44"/>
      <c r="ITO882" s="44"/>
      <c r="ITP882" s="44"/>
      <c r="ITQ882" s="44"/>
      <c r="ITR882" s="44"/>
      <c r="ITS882" s="44"/>
      <c r="ITT882" s="44"/>
      <c r="ITU882" s="44"/>
      <c r="ITV882" s="44"/>
      <c r="ITW882" s="44"/>
      <c r="ITX882" s="44"/>
      <c r="ITY882" s="44"/>
      <c r="ITZ882" s="44"/>
      <c r="IUA882" s="44"/>
      <c r="IUB882" s="44"/>
      <c r="IUC882" s="44"/>
      <c r="IUD882" s="44"/>
      <c r="IUE882" s="44"/>
      <c r="IUF882" s="44"/>
      <c r="IUG882" s="44"/>
      <c r="IUH882" s="44"/>
      <c r="IUI882" s="44"/>
      <c r="IUJ882" s="44"/>
      <c r="IUK882" s="44"/>
      <c r="IUL882" s="44"/>
      <c r="IUM882" s="44"/>
      <c r="IUN882" s="44"/>
      <c r="IUO882" s="44"/>
      <c r="IUP882" s="44"/>
      <c r="IUQ882" s="44"/>
      <c r="IUR882" s="44"/>
      <c r="IUS882" s="44"/>
      <c r="IUT882" s="44"/>
      <c r="IUU882" s="44"/>
      <c r="IUV882" s="44"/>
      <c r="IUW882" s="44"/>
      <c r="IUX882" s="44"/>
      <c r="IUY882" s="44"/>
      <c r="IUZ882" s="44"/>
      <c r="IVA882" s="44"/>
      <c r="IVB882" s="44"/>
      <c r="IVC882" s="44"/>
      <c r="IVD882" s="44"/>
      <c r="IVE882" s="44"/>
      <c r="IVF882" s="44"/>
      <c r="IVG882" s="44"/>
      <c r="IVH882" s="44"/>
      <c r="IVI882" s="44"/>
      <c r="IVJ882" s="44"/>
      <c r="IVK882" s="44"/>
      <c r="IVL882" s="44"/>
      <c r="IVM882" s="44"/>
      <c r="IVN882" s="44"/>
      <c r="IVO882" s="44"/>
      <c r="IVP882" s="44"/>
      <c r="IVQ882" s="44"/>
      <c r="IVR882" s="44"/>
      <c r="IVS882" s="44"/>
      <c r="IVT882" s="44"/>
      <c r="IVU882" s="44"/>
      <c r="IVV882" s="44"/>
      <c r="IVW882" s="44"/>
      <c r="IVX882" s="44"/>
      <c r="IVY882" s="44"/>
      <c r="IVZ882" s="44"/>
      <c r="IWA882" s="44"/>
      <c r="IWB882" s="44"/>
      <c r="IWC882" s="44"/>
      <c r="IWD882" s="44"/>
      <c r="IWE882" s="44"/>
      <c r="IWF882" s="44"/>
      <c r="IWG882" s="44"/>
      <c r="IWH882" s="44"/>
      <c r="IWI882" s="44"/>
      <c r="IWJ882" s="44"/>
      <c r="IWK882" s="44"/>
      <c r="IWL882" s="44"/>
      <c r="IWM882" s="44"/>
      <c r="IWN882" s="44"/>
      <c r="IWO882" s="44"/>
      <c r="IWP882" s="44"/>
      <c r="IWQ882" s="44"/>
      <c r="IWR882" s="44"/>
      <c r="IWS882" s="44"/>
      <c r="IWT882" s="44"/>
      <c r="IWU882" s="44"/>
      <c r="IWV882" s="44"/>
      <c r="IWW882" s="44"/>
      <c r="IWX882" s="44"/>
      <c r="IWY882" s="44"/>
      <c r="IWZ882" s="44"/>
      <c r="IXA882" s="44"/>
      <c r="IXB882" s="44"/>
      <c r="IXC882" s="44"/>
      <c r="IXD882" s="44"/>
      <c r="IXE882" s="44"/>
      <c r="IXF882" s="44"/>
      <c r="IXG882" s="44"/>
      <c r="IXH882" s="44"/>
      <c r="IXI882" s="44"/>
      <c r="IXJ882" s="44"/>
      <c r="IXK882" s="44"/>
      <c r="IXL882" s="44"/>
      <c r="IXM882" s="44"/>
      <c r="IXN882" s="44"/>
      <c r="IXO882" s="44"/>
      <c r="IXP882" s="44"/>
      <c r="IXQ882" s="44"/>
      <c r="IXR882" s="44"/>
      <c r="IXS882" s="44"/>
      <c r="IXT882" s="44"/>
      <c r="IXU882" s="44"/>
      <c r="IXV882" s="44"/>
      <c r="IXW882" s="44"/>
      <c r="IXX882" s="44"/>
      <c r="IXY882" s="44"/>
      <c r="IXZ882" s="44"/>
      <c r="IYA882" s="44"/>
      <c r="IYB882" s="44"/>
      <c r="IYC882" s="44"/>
      <c r="IYD882" s="44"/>
      <c r="IYE882" s="44"/>
      <c r="IYF882" s="44"/>
      <c r="IYG882" s="44"/>
      <c r="IYH882" s="44"/>
      <c r="IYI882" s="44"/>
      <c r="IYJ882" s="44"/>
      <c r="IYK882" s="44"/>
      <c r="IYL882" s="44"/>
      <c r="IYM882" s="44"/>
      <c r="IYN882" s="44"/>
      <c r="IYO882" s="44"/>
      <c r="IYP882" s="44"/>
      <c r="IYQ882" s="44"/>
      <c r="IYR882" s="44"/>
      <c r="IYS882" s="44"/>
      <c r="IYT882" s="44"/>
      <c r="IYU882" s="44"/>
      <c r="IYV882" s="44"/>
      <c r="IYW882" s="44"/>
      <c r="IYX882" s="44"/>
      <c r="IYY882" s="44"/>
      <c r="IYZ882" s="44"/>
      <c r="IZA882" s="44"/>
      <c r="IZB882" s="44"/>
      <c r="IZC882" s="44"/>
      <c r="IZD882" s="44"/>
      <c r="IZE882" s="44"/>
      <c r="IZF882" s="44"/>
      <c r="IZG882" s="44"/>
      <c r="IZH882" s="44"/>
      <c r="IZI882" s="44"/>
      <c r="IZJ882" s="44"/>
      <c r="IZK882" s="44"/>
      <c r="IZL882" s="44"/>
      <c r="IZM882" s="44"/>
      <c r="IZN882" s="44"/>
      <c r="IZO882" s="44"/>
      <c r="IZP882" s="44"/>
      <c r="IZQ882" s="44"/>
      <c r="IZR882" s="44"/>
      <c r="IZS882" s="44"/>
      <c r="IZT882" s="44"/>
      <c r="IZU882" s="44"/>
      <c r="IZV882" s="44"/>
      <c r="IZW882" s="44"/>
      <c r="IZX882" s="44"/>
      <c r="IZY882" s="44"/>
      <c r="IZZ882" s="44"/>
      <c r="JAA882" s="44"/>
      <c r="JAB882" s="44"/>
      <c r="JAC882" s="44"/>
      <c r="JAD882" s="44"/>
      <c r="JAE882" s="44"/>
      <c r="JAF882" s="44"/>
      <c r="JAG882" s="44"/>
      <c r="JAH882" s="44"/>
      <c r="JAI882" s="44"/>
      <c r="JAJ882" s="44"/>
      <c r="JAK882" s="44"/>
      <c r="JAL882" s="44"/>
      <c r="JAM882" s="44"/>
      <c r="JAN882" s="44"/>
      <c r="JAO882" s="44"/>
      <c r="JAP882" s="44"/>
      <c r="JAQ882" s="44"/>
      <c r="JAR882" s="44"/>
      <c r="JAS882" s="44"/>
      <c r="JAT882" s="44"/>
      <c r="JAU882" s="44"/>
      <c r="JAV882" s="44"/>
      <c r="JAW882" s="44"/>
      <c r="JAX882" s="44"/>
      <c r="JAY882" s="44"/>
      <c r="JAZ882" s="44"/>
      <c r="JBA882" s="44"/>
      <c r="JBB882" s="44"/>
      <c r="JBC882" s="44"/>
      <c r="JBD882" s="44"/>
      <c r="JBE882" s="44"/>
      <c r="JBF882" s="44"/>
      <c r="JBG882" s="44"/>
      <c r="JBH882" s="44"/>
      <c r="JBI882" s="44"/>
      <c r="JBJ882" s="44"/>
      <c r="JBK882" s="44"/>
      <c r="JBL882" s="44"/>
      <c r="JBM882" s="44"/>
      <c r="JBN882" s="44"/>
      <c r="JBO882" s="44"/>
      <c r="JBP882" s="44"/>
      <c r="JBQ882" s="44"/>
      <c r="JBR882" s="44"/>
      <c r="JBS882" s="44"/>
      <c r="JBT882" s="44"/>
      <c r="JBU882" s="44"/>
      <c r="JBV882" s="44"/>
      <c r="JBW882" s="44"/>
      <c r="JBX882" s="44"/>
      <c r="JBY882" s="44"/>
      <c r="JBZ882" s="44"/>
      <c r="JCA882" s="44"/>
      <c r="JCB882" s="44"/>
      <c r="JCC882" s="44"/>
      <c r="JCD882" s="44"/>
      <c r="JCE882" s="44"/>
      <c r="JCF882" s="44"/>
      <c r="JCG882" s="44"/>
      <c r="JCH882" s="44"/>
      <c r="JCI882" s="44"/>
      <c r="JCJ882" s="44"/>
      <c r="JCK882" s="44"/>
      <c r="JCL882" s="44"/>
      <c r="JCM882" s="44"/>
      <c r="JCN882" s="44"/>
      <c r="JCO882" s="44"/>
      <c r="JCP882" s="44"/>
      <c r="JCQ882" s="44"/>
      <c r="JCR882" s="44"/>
      <c r="JCS882" s="44"/>
      <c r="JCT882" s="44"/>
      <c r="JCU882" s="44"/>
      <c r="JCV882" s="44"/>
      <c r="JCW882" s="44"/>
      <c r="JCX882" s="44"/>
      <c r="JCY882" s="44"/>
      <c r="JCZ882" s="44"/>
      <c r="JDA882" s="44"/>
      <c r="JDB882" s="44"/>
      <c r="JDC882" s="44"/>
      <c r="JDD882" s="44"/>
      <c r="JDE882" s="44"/>
      <c r="JDF882" s="44"/>
      <c r="JDG882" s="44"/>
      <c r="JDH882" s="44"/>
      <c r="JDI882" s="44"/>
      <c r="JDJ882" s="44"/>
      <c r="JDK882" s="44"/>
      <c r="JDL882" s="44"/>
      <c r="JDM882" s="44"/>
      <c r="JDN882" s="44"/>
      <c r="JDO882" s="44"/>
      <c r="JDP882" s="44"/>
      <c r="JDQ882" s="44"/>
      <c r="JDR882" s="44"/>
      <c r="JDS882" s="44"/>
      <c r="JDT882" s="44"/>
      <c r="JDU882" s="44"/>
      <c r="JDV882" s="44"/>
      <c r="JDW882" s="44"/>
      <c r="JDX882" s="44"/>
      <c r="JDY882" s="44"/>
      <c r="JDZ882" s="44"/>
      <c r="JEA882" s="44"/>
      <c r="JEB882" s="44"/>
      <c r="JEC882" s="44"/>
      <c r="JED882" s="44"/>
      <c r="JEE882" s="44"/>
      <c r="JEF882" s="44"/>
      <c r="JEG882" s="44"/>
      <c r="JEH882" s="44"/>
      <c r="JEI882" s="44"/>
      <c r="JEJ882" s="44"/>
      <c r="JEK882" s="44"/>
      <c r="JEL882" s="44"/>
      <c r="JEM882" s="44"/>
      <c r="JEN882" s="44"/>
      <c r="JEO882" s="44"/>
      <c r="JEP882" s="44"/>
      <c r="JEQ882" s="44"/>
      <c r="JER882" s="44"/>
      <c r="JES882" s="44"/>
      <c r="JET882" s="44"/>
      <c r="JEU882" s="44"/>
      <c r="JEV882" s="44"/>
      <c r="JEW882" s="44"/>
      <c r="JEX882" s="44"/>
      <c r="JEY882" s="44"/>
      <c r="JEZ882" s="44"/>
      <c r="JFA882" s="44"/>
      <c r="JFB882" s="44"/>
      <c r="JFC882" s="44"/>
      <c r="JFD882" s="44"/>
      <c r="JFE882" s="44"/>
      <c r="JFF882" s="44"/>
      <c r="JFG882" s="44"/>
      <c r="JFH882" s="44"/>
      <c r="JFI882" s="44"/>
      <c r="JFJ882" s="44"/>
      <c r="JFK882" s="44"/>
      <c r="JFL882" s="44"/>
      <c r="JFM882" s="44"/>
      <c r="JFN882" s="44"/>
      <c r="JFO882" s="44"/>
      <c r="JFP882" s="44"/>
      <c r="JFQ882" s="44"/>
      <c r="JFR882" s="44"/>
      <c r="JFS882" s="44"/>
      <c r="JFT882" s="44"/>
      <c r="JFU882" s="44"/>
      <c r="JFV882" s="44"/>
      <c r="JFW882" s="44"/>
      <c r="JFX882" s="44"/>
      <c r="JFY882" s="44"/>
      <c r="JFZ882" s="44"/>
      <c r="JGA882" s="44"/>
      <c r="JGB882" s="44"/>
      <c r="JGC882" s="44"/>
      <c r="JGD882" s="44"/>
      <c r="JGE882" s="44"/>
      <c r="JGF882" s="44"/>
      <c r="JGG882" s="44"/>
      <c r="JGH882" s="44"/>
      <c r="JGI882" s="44"/>
      <c r="JGJ882" s="44"/>
      <c r="JGK882" s="44"/>
      <c r="JGL882" s="44"/>
      <c r="JGM882" s="44"/>
      <c r="JGN882" s="44"/>
      <c r="JGO882" s="44"/>
      <c r="JGP882" s="44"/>
      <c r="JGQ882" s="44"/>
      <c r="JGR882" s="44"/>
      <c r="JGS882" s="44"/>
      <c r="JGT882" s="44"/>
      <c r="JGU882" s="44"/>
      <c r="JGV882" s="44"/>
      <c r="JGW882" s="44"/>
      <c r="JGX882" s="44"/>
      <c r="JGY882" s="44"/>
      <c r="JGZ882" s="44"/>
      <c r="JHA882" s="44"/>
      <c r="JHB882" s="44"/>
      <c r="JHC882" s="44"/>
      <c r="JHD882" s="44"/>
      <c r="JHE882" s="44"/>
      <c r="JHF882" s="44"/>
      <c r="JHG882" s="44"/>
      <c r="JHH882" s="44"/>
      <c r="JHI882" s="44"/>
      <c r="JHJ882" s="44"/>
      <c r="JHK882" s="44"/>
      <c r="JHL882" s="44"/>
      <c r="JHM882" s="44"/>
      <c r="JHN882" s="44"/>
      <c r="JHO882" s="44"/>
      <c r="JHP882" s="44"/>
      <c r="JHQ882" s="44"/>
      <c r="JHR882" s="44"/>
      <c r="JHS882" s="44"/>
      <c r="JHT882" s="44"/>
      <c r="JHU882" s="44"/>
      <c r="JHV882" s="44"/>
      <c r="JHW882" s="44"/>
      <c r="JHX882" s="44"/>
      <c r="JHY882" s="44"/>
      <c r="JHZ882" s="44"/>
      <c r="JIA882" s="44"/>
      <c r="JIB882" s="44"/>
      <c r="JIC882" s="44"/>
      <c r="JID882" s="44"/>
      <c r="JIE882" s="44"/>
      <c r="JIF882" s="44"/>
      <c r="JIG882" s="44"/>
      <c r="JIH882" s="44"/>
      <c r="JII882" s="44"/>
      <c r="JIJ882" s="44"/>
      <c r="JIK882" s="44"/>
      <c r="JIL882" s="44"/>
      <c r="JIM882" s="44"/>
      <c r="JIN882" s="44"/>
      <c r="JIO882" s="44"/>
      <c r="JIP882" s="44"/>
      <c r="JIQ882" s="44"/>
      <c r="JIR882" s="44"/>
      <c r="JIS882" s="44"/>
      <c r="JIT882" s="44"/>
      <c r="JIU882" s="44"/>
      <c r="JIV882" s="44"/>
      <c r="JIW882" s="44"/>
      <c r="JIX882" s="44"/>
      <c r="JIY882" s="44"/>
      <c r="JIZ882" s="44"/>
      <c r="JJA882" s="44"/>
      <c r="JJB882" s="44"/>
      <c r="JJC882" s="44"/>
      <c r="JJD882" s="44"/>
      <c r="JJE882" s="44"/>
      <c r="JJF882" s="44"/>
      <c r="JJG882" s="44"/>
      <c r="JJH882" s="44"/>
      <c r="JJI882" s="44"/>
      <c r="JJJ882" s="44"/>
      <c r="JJK882" s="44"/>
      <c r="JJL882" s="44"/>
      <c r="JJM882" s="44"/>
      <c r="JJN882" s="44"/>
      <c r="JJO882" s="44"/>
      <c r="JJP882" s="44"/>
      <c r="JJQ882" s="44"/>
      <c r="JJR882" s="44"/>
      <c r="JJS882" s="44"/>
      <c r="JJT882" s="44"/>
      <c r="JJU882" s="44"/>
      <c r="JJV882" s="44"/>
      <c r="JJW882" s="44"/>
      <c r="JJX882" s="44"/>
      <c r="JJY882" s="44"/>
      <c r="JJZ882" s="44"/>
      <c r="JKA882" s="44"/>
      <c r="JKB882" s="44"/>
      <c r="JKC882" s="44"/>
      <c r="JKD882" s="44"/>
      <c r="JKE882" s="44"/>
      <c r="JKF882" s="44"/>
      <c r="JKG882" s="44"/>
      <c r="JKH882" s="44"/>
      <c r="JKI882" s="44"/>
      <c r="JKJ882" s="44"/>
      <c r="JKK882" s="44"/>
      <c r="JKL882" s="44"/>
      <c r="JKM882" s="44"/>
      <c r="JKN882" s="44"/>
      <c r="JKO882" s="44"/>
      <c r="JKP882" s="44"/>
      <c r="JKQ882" s="44"/>
      <c r="JKR882" s="44"/>
      <c r="JKS882" s="44"/>
      <c r="JKT882" s="44"/>
      <c r="JKU882" s="44"/>
      <c r="JKV882" s="44"/>
      <c r="JKW882" s="44"/>
      <c r="JKX882" s="44"/>
      <c r="JKY882" s="44"/>
      <c r="JKZ882" s="44"/>
      <c r="JLA882" s="44"/>
      <c r="JLB882" s="44"/>
      <c r="JLC882" s="44"/>
      <c r="JLD882" s="44"/>
      <c r="JLE882" s="44"/>
      <c r="JLF882" s="44"/>
      <c r="JLG882" s="44"/>
      <c r="JLH882" s="44"/>
      <c r="JLI882" s="44"/>
      <c r="JLJ882" s="44"/>
      <c r="JLK882" s="44"/>
      <c r="JLL882" s="44"/>
      <c r="JLM882" s="44"/>
      <c r="JLN882" s="44"/>
      <c r="JLO882" s="44"/>
      <c r="JLP882" s="44"/>
      <c r="JLQ882" s="44"/>
      <c r="JLR882" s="44"/>
      <c r="JLS882" s="44"/>
      <c r="JLT882" s="44"/>
      <c r="JLU882" s="44"/>
      <c r="JLV882" s="44"/>
      <c r="JLW882" s="44"/>
      <c r="JLX882" s="44"/>
      <c r="JLY882" s="44"/>
      <c r="JLZ882" s="44"/>
      <c r="JMA882" s="44"/>
      <c r="JMB882" s="44"/>
      <c r="JMC882" s="44"/>
      <c r="JMD882" s="44"/>
      <c r="JME882" s="44"/>
      <c r="JMF882" s="44"/>
      <c r="JMG882" s="44"/>
      <c r="JMH882" s="44"/>
      <c r="JMI882" s="44"/>
      <c r="JMJ882" s="44"/>
      <c r="JMK882" s="44"/>
      <c r="JML882" s="44"/>
      <c r="JMM882" s="44"/>
      <c r="JMN882" s="44"/>
      <c r="JMO882" s="44"/>
      <c r="JMP882" s="44"/>
      <c r="JMQ882" s="44"/>
      <c r="JMR882" s="44"/>
      <c r="JMS882" s="44"/>
      <c r="JMT882" s="44"/>
      <c r="JMU882" s="44"/>
      <c r="JMV882" s="44"/>
      <c r="JMW882" s="44"/>
      <c r="JMX882" s="44"/>
      <c r="JMY882" s="44"/>
      <c r="JMZ882" s="44"/>
      <c r="JNA882" s="44"/>
      <c r="JNB882" s="44"/>
      <c r="JNC882" s="44"/>
      <c r="JND882" s="44"/>
      <c r="JNE882" s="44"/>
      <c r="JNF882" s="44"/>
      <c r="JNG882" s="44"/>
      <c r="JNH882" s="44"/>
      <c r="JNI882" s="44"/>
      <c r="JNJ882" s="44"/>
      <c r="JNK882" s="44"/>
      <c r="JNL882" s="44"/>
      <c r="JNM882" s="44"/>
      <c r="JNN882" s="44"/>
      <c r="JNO882" s="44"/>
      <c r="JNP882" s="44"/>
      <c r="JNQ882" s="44"/>
      <c r="JNR882" s="44"/>
      <c r="JNS882" s="44"/>
      <c r="JNT882" s="44"/>
      <c r="JNU882" s="44"/>
      <c r="JNV882" s="44"/>
      <c r="JNW882" s="44"/>
      <c r="JNX882" s="44"/>
      <c r="JNY882" s="44"/>
      <c r="JNZ882" s="44"/>
      <c r="JOA882" s="44"/>
      <c r="JOB882" s="44"/>
      <c r="JOC882" s="44"/>
      <c r="JOD882" s="44"/>
      <c r="JOE882" s="44"/>
      <c r="JOF882" s="44"/>
      <c r="JOG882" s="44"/>
      <c r="JOH882" s="44"/>
      <c r="JOI882" s="44"/>
      <c r="JOJ882" s="44"/>
      <c r="JOK882" s="44"/>
      <c r="JOL882" s="44"/>
      <c r="JOM882" s="44"/>
      <c r="JON882" s="44"/>
      <c r="JOO882" s="44"/>
      <c r="JOP882" s="44"/>
      <c r="JOQ882" s="44"/>
      <c r="JOR882" s="44"/>
      <c r="JOS882" s="44"/>
      <c r="JOT882" s="44"/>
      <c r="JOU882" s="44"/>
      <c r="JOV882" s="44"/>
      <c r="JOW882" s="44"/>
      <c r="JOX882" s="44"/>
      <c r="JOY882" s="44"/>
      <c r="JOZ882" s="44"/>
      <c r="JPA882" s="44"/>
      <c r="JPB882" s="44"/>
      <c r="JPC882" s="44"/>
      <c r="JPD882" s="44"/>
      <c r="JPE882" s="44"/>
      <c r="JPF882" s="44"/>
      <c r="JPG882" s="44"/>
      <c r="JPH882" s="44"/>
      <c r="JPI882" s="44"/>
      <c r="JPJ882" s="44"/>
      <c r="JPK882" s="44"/>
      <c r="JPL882" s="44"/>
      <c r="JPM882" s="44"/>
      <c r="JPN882" s="44"/>
      <c r="JPO882" s="44"/>
      <c r="JPP882" s="44"/>
      <c r="JPQ882" s="44"/>
      <c r="JPR882" s="44"/>
      <c r="JPS882" s="44"/>
      <c r="JPT882" s="44"/>
      <c r="JPU882" s="44"/>
      <c r="JPV882" s="44"/>
      <c r="JPW882" s="44"/>
      <c r="JPX882" s="44"/>
      <c r="JPY882" s="44"/>
      <c r="JPZ882" s="44"/>
      <c r="JQA882" s="44"/>
      <c r="JQB882" s="44"/>
      <c r="JQC882" s="44"/>
      <c r="JQD882" s="44"/>
      <c r="JQE882" s="44"/>
      <c r="JQF882" s="44"/>
      <c r="JQG882" s="44"/>
      <c r="JQH882" s="44"/>
      <c r="JQI882" s="44"/>
      <c r="JQJ882" s="44"/>
      <c r="JQK882" s="44"/>
      <c r="JQL882" s="44"/>
      <c r="JQM882" s="44"/>
      <c r="JQN882" s="44"/>
      <c r="JQO882" s="44"/>
      <c r="JQP882" s="44"/>
      <c r="JQQ882" s="44"/>
      <c r="JQR882" s="44"/>
      <c r="JQS882" s="44"/>
      <c r="JQT882" s="44"/>
      <c r="JQU882" s="44"/>
      <c r="JQV882" s="44"/>
      <c r="JQW882" s="44"/>
      <c r="JQX882" s="44"/>
      <c r="JQY882" s="44"/>
      <c r="JQZ882" s="44"/>
      <c r="JRA882" s="44"/>
      <c r="JRB882" s="44"/>
      <c r="JRC882" s="44"/>
      <c r="JRD882" s="44"/>
      <c r="JRE882" s="44"/>
      <c r="JRF882" s="44"/>
      <c r="JRG882" s="44"/>
      <c r="JRH882" s="44"/>
      <c r="JRI882" s="44"/>
      <c r="JRJ882" s="44"/>
      <c r="JRK882" s="44"/>
      <c r="JRL882" s="44"/>
      <c r="JRM882" s="44"/>
      <c r="JRN882" s="44"/>
      <c r="JRO882" s="44"/>
      <c r="JRP882" s="44"/>
      <c r="JRQ882" s="44"/>
      <c r="JRR882" s="44"/>
      <c r="JRS882" s="44"/>
      <c r="JRT882" s="44"/>
      <c r="JRU882" s="44"/>
      <c r="JRV882" s="44"/>
      <c r="JRW882" s="44"/>
      <c r="JRX882" s="44"/>
      <c r="JRY882" s="44"/>
      <c r="JRZ882" s="44"/>
      <c r="JSA882" s="44"/>
      <c r="JSB882" s="44"/>
      <c r="JSC882" s="44"/>
      <c r="JSD882" s="44"/>
      <c r="JSE882" s="44"/>
      <c r="JSF882" s="44"/>
      <c r="JSG882" s="44"/>
      <c r="JSH882" s="44"/>
      <c r="JSI882" s="44"/>
      <c r="JSJ882" s="44"/>
      <c r="JSK882" s="44"/>
      <c r="JSL882" s="44"/>
      <c r="JSM882" s="44"/>
      <c r="JSN882" s="44"/>
      <c r="JSO882" s="44"/>
      <c r="JSP882" s="44"/>
      <c r="JSQ882" s="44"/>
      <c r="JSR882" s="44"/>
      <c r="JSS882" s="44"/>
      <c r="JST882" s="44"/>
      <c r="JSU882" s="44"/>
      <c r="JSV882" s="44"/>
      <c r="JSW882" s="44"/>
      <c r="JSX882" s="44"/>
      <c r="JSY882" s="44"/>
      <c r="JSZ882" s="44"/>
      <c r="JTA882" s="44"/>
      <c r="JTB882" s="44"/>
      <c r="JTC882" s="44"/>
      <c r="JTD882" s="44"/>
      <c r="JTE882" s="44"/>
      <c r="JTF882" s="44"/>
      <c r="JTG882" s="44"/>
      <c r="JTH882" s="44"/>
      <c r="JTI882" s="44"/>
      <c r="JTJ882" s="44"/>
      <c r="JTK882" s="44"/>
      <c r="JTL882" s="44"/>
      <c r="JTM882" s="44"/>
      <c r="JTN882" s="44"/>
      <c r="JTO882" s="44"/>
      <c r="JTP882" s="44"/>
      <c r="JTQ882" s="44"/>
      <c r="JTR882" s="44"/>
      <c r="JTS882" s="44"/>
      <c r="JTT882" s="44"/>
      <c r="JTU882" s="44"/>
      <c r="JTV882" s="44"/>
      <c r="JTW882" s="44"/>
      <c r="JTX882" s="44"/>
      <c r="JTY882" s="44"/>
      <c r="JTZ882" s="44"/>
      <c r="JUA882" s="44"/>
      <c r="JUB882" s="44"/>
      <c r="JUC882" s="44"/>
      <c r="JUD882" s="44"/>
      <c r="JUE882" s="44"/>
      <c r="JUF882" s="44"/>
      <c r="JUG882" s="44"/>
      <c r="JUH882" s="44"/>
      <c r="JUI882" s="44"/>
      <c r="JUJ882" s="44"/>
      <c r="JUK882" s="44"/>
      <c r="JUL882" s="44"/>
      <c r="JUM882" s="44"/>
      <c r="JUN882" s="44"/>
      <c r="JUO882" s="44"/>
      <c r="JUP882" s="44"/>
      <c r="JUQ882" s="44"/>
      <c r="JUR882" s="44"/>
      <c r="JUS882" s="44"/>
      <c r="JUT882" s="44"/>
      <c r="JUU882" s="44"/>
      <c r="JUV882" s="44"/>
      <c r="JUW882" s="44"/>
      <c r="JUX882" s="44"/>
      <c r="JUY882" s="44"/>
      <c r="JUZ882" s="44"/>
      <c r="JVA882" s="44"/>
      <c r="JVB882" s="44"/>
      <c r="JVC882" s="44"/>
      <c r="JVD882" s="44"/>
      <c r="JVE882" s="44"/>
      <c r="JVF882" s="44"/>
      <c r="JVG882" s="44"/>
      <c r="JVH882" s="44"/>
      <c r="JVI882" s="44"/>
      <c r="JVJ882" s="44"/>
      <c r="JVK882" s="44"/>
      <c r="JVL882" s="44"/>
      <c r="JVM882" s="44"/>
      <c r="JVN882" s="44"/>
      <c r="JVO882" s="44"/>
      <c r="JVP882" s="44"/>
      <c r="JVQ882" s="44"/>
      <c r="JVR882" s="44"/>
      <c r="JVS882" s="44"/>
      <c r="JVT882" s="44"/>
      <c r="JVU882" s="44"/>
      <c r="JVV882" s="44"/>
      <c r="JVW882" s="44"/>
      <c r="JVX882" s="44"/>
      <c r="JVY882" s="44"/>
      <c r="JVZ882" s="44"/>
      <c r="JWA882" s="44"/>
      <c r="JWB882" s="44"/>
      <c r="JWC882" s="44"/>
      <c r="JWD882" s="44"/>
      <c r="JWE882" s="44"/>
      <c r="JWF882" s="44"/>
      <c r="JWG882" s="44"/>
      <c r="JWH882" s="44"/>
      <c r="JWI882" s="44"/>
      <c r="JWJ882" s="44"/>
      <c r="JWK882" s="44"/>
      <c r="JWL882" s="44"/>
      <c r="JWM882" s="44"/>
      <c r="JWN882" s="44"/>
      <c r="JWO882" s="44"/>
      <c r="JWP882" s="44"/>
      <c r="JWQ882" s="44"/>
      <c r="JWR882" s="44"/>
      <c r="JWS882" s="44"/>
      <c r="JWT882" s="44"/>
      <c r="JWU882" s="44"/>
      <c r="JWV882" s="44"/>
      <c r="JWW882" s="44"/>
      <c r="JWX882" s="44"/>
      <c r="JWY882" s="44"/>
      <c r="JWZ882" s="44"/>
      <c r="JXA882" s="44"/>
      <c r="JXB882" s="44"/>
      <c r="JXC882" s="44"/>
      <c r="JXD882" s="44"/>
      <c r="JXE882" s="44"/>
      <c r="JXF882" s="44"/>
      <c r="JXG882" s="44"/>
      <c r="JXH882" s="44"/>
      <c r="JXI882" s="44"/>
      <c r="JXJ882" s="44"/>
      <c r="JXK882" s="44"/>
      <c r="JXL882" s="44"/>
      <c r="JXM882" s="44"/>
      <c r="JXN882" s="44"/>
      <c r="JXO882" s="44"/>
      <c r="JXP882" s="44"/>
      <c r="JXQ882" s="44"/>
      <c r="JXR882" s="44"/>
      <c r="JXS882" s="44"/>
      <c r="JXT882" s="44"/>
      <c r="JXU882" s="44"/>
      <c r="JXV882" s="44"/>
      <c r="JXW882" s="44"/>
      <c r="JXX882" s="44"/>
      <c r="JXY882" s="44"/>
      <c r="JXZ882" s="44"/>
      <c r="JYA882" s="44"/>
      <c r="JYB882" s="44"/>
      <c r="JYC882" s="44"/>
      <c r="JYD882" s="44"/>
      <c r="JYE882" s="44"/>
      <c r="JYF882" s="44"/>
      <c r="JYG882" s="44"/>
      <c r="JYH882" s="44"/>
      <c r="JYI882" s="44"/>
      <c r="JYJ882" s="44"/>
      <c r="JYK882" s="44"/>
      <c r="JYL882" s="44"/>
      <c r="JYM882" s="44"/>
      <c r="JYN882" s="44"/>
      <c r="JYO882" s="44"/>
      <c r="JYP882" s="44"/>
      <c r="JYQ882" s="44"/>
      <c r="JYR882" s="44"/>
      <c r="JYS882" s="44"/>
      <c r="JYT882" s="44"/>
      <c r="JYU882" s="44"/>
      <c r="JYV882" s="44"/>
      <c r="JYW882" s="44"/>
      <c r="JYX882" s="44"/>
      <c r="JYY882" s="44"/>
      <c r="JYZ882" s="44"/>
      <c r="JZA882" s="44"/>
      <c r="JZB882" s="44"/>
      <c r="JZC882" s="44"/>
      <c r="JZD882" s="44"/>
      <c r="JZE882" s="44"/>
      <c r="JZF882" s="44"/>
      <c r="JZG882" s="44"/>
      <c r="JZH882" s="44"/>
      <c r="JZI882" s="44"/>
      <c r="JZJ882" s="44"/>
      <c r="JZK882" s="44"/>
      <c r="JZL882" s="44"/>
      <c r="JZM882" s="44"/>
      <c r="JZN882" s="44"/>
      <c r="JZO882" s="44"/>
      <c r="JZP882" s="44"/>
      <c r="JZQ882" s="44"/>
      <c r="JZR882" s="44"/>
      <c r="JZS882" s="44"/>
      <c r="JZT882" s="44"/>
      <c r="JZU882" s="44"/>
      <c r="JZV882" s="44"/>
      <c r="JZW882" s="44"/>
      <c r="JZX882" s="44"/>
      <c r="JZY882" s="44"/>
      <c r="JZZ882" s="44"/>
      <c r="KAA882" s="44"/>
      <c r="KAB882" s="44"/>
      <c r="KAC882" s="44"/>
      <c r="KAD882" s="44"/>
      <c r="KAE882" s="44"/>
      <c r="KAF882" s="44"/>
      <c r="KAG882" s="44"/>
      <c r="KAH882" s="44"/>
      <c r="KAI882" s="44"/>
      <c r="KAJ882" s="44"/>
      <c r="KAK882" s="44"/>
      <c r="KAL882" s="44"/>
      <c r="KAM882" s="44"/>
      <c r="KAN882" s="44"/>
      <c r="KAO882" s="44"/>
      <c r="KAP882" s="44"/>
      <c r="KAQ882" s="44"/>
      <c r="KAR882" s="44"/>
      <c r="KAS882" s="44"/>
      <c r="KAT882" s="44"/>
      <c r="KAU882" s="44"/>
      <c r="KAV882" s="44"/>
      <c r="KAW882" s="44"/>
      <c r="KAX882" s="44"/>
      <c r="KAY882" s="44"/>
      <c r="KAZ882" s="44"/>
      <c r="KBA882" s="44"/>
      <c r="KBB882" s="44"/>
      <c r="KBC882" s="44"/>
      <c r="KBD882" s="44"/>
      <c r="KBE882" s="44"/>
      <c r="KBF882" s="44"/>
      <c r="KBG882" s="44"/>
      <c r="KBH882" s="44"/>
      <c r="KBI882" s="44"/>
      <c r="KBJ882" s="44"/>
      <c r="KBK882" s="44"/>
      <c r="KBL882" s="44"/>
      <c r="KBM882" s="44"/>
      <c r="KBN882" s="44"/>
      <c r="KBO882" s="44"/>
      <c r="KBP882" s="44"/>
      <c r="KBQ882" s="44"/>
      <c r="KBR882" s="44"/>
      <c r="KBS882" s="44"/>
      <c r="KBT882" s="44"/>
      <c r="KBU882" s="44"/>
      <c r="KBV882" s="44"/>
      <c r="KBW882" s="44"/>
      <c r="KBX882" s="44"/>
      <c r="KBY882" s="44"/>
      <c r="KBZ882" s="44"/>
      <c r="KCA882" s="44"/>
      <c r="KCB882" s="44"/>
      <c r="KCC882" s="44"/>
      <c r="KCD882" s="44"/>
      <c r="KCE882" s="44"/>
      <c r="KCF882" s="44"/>
      <c r="KCG882" s="44"/>
      <c r="KCH882" s="44"/>
      <c r="KCI882" s="44"/>
      <c r="KCJ882" s="44"/>
      <c r="KCK882" s="44"/>
      <c r="KCL882" s="44"/>
      <c r="KCM882" s="44"/>
      <c r="KCN882" s="44"/>
      <c r="KCO882" s="44"/>
      <c r="KCP882" s="44"/>
      <c r="KCQ882" s="44"/>
      <c r="KCR882" s="44"/>
      <c r="KCS882" s="44"/>
      <c r="KCT882" s="44"/>
      <c r="KCU882" s="44"/>
      <c r="KCV882" s="44"/>
      <c r="KCW882" s="44"/>
      <c r="KCX882" s="44"/>
      <c r="KCY882" s="44"/>
      <c r="KCZ882" s="44"/>
      <c r="KDA882" s="44"/>
      <c r="KDB882" s="44"/>
      <c r="KDC882" s="44"/>
      <c r="KDD882" s="44"/>
      <c r="KDE882" s="44"/>
      <c r="KDF882" s="44"/>
      <c r="KDG882" s="44"/>
      <c r="KDH882" s="44"/>
      <c r="KDI882" s="44"/>
      <c r="KDJ882" s="44"/>
      <c r="KDK882" s="44"/>
      <c r="KDL882" s="44"/>
      <c r="KDM882" s="44"/>
      <c r="KDN882" s="44"/>
      <c r="KDO882" s="44"/>
      <c r="KDP882" s="44"/>
      <c r="KDQ882" s="44"/>
      <c r="KDR882" s="44"/>
      <c r="KDS882" s="44"/>
      <c r="KDT882" s="44"/>
      <c r="KDU882" s="44"/>
      <c r="KDV882" s="44"/>
      <c r="KDW882" s="44"/>
      <c r="KDX882" s="44"/>
      <c r="KDY882" s="44"/>
      <c r="KDZ882" s="44"/>
      <c r="KEA882" s="44"/>
      <c r="KEB882" s="44"/>
      <c r="KEC882" s="44"/>
      <c r="KED882" s="44"/>
      <c r="KEE882" s="44"/>
      <c r="KEF882" s="44"/>
      <c r="KEG882" s="44"/>
      <c r="KEH882" s="44"/>
      <c r="KEI882" s="44"/>
      <c r="KEJ882" s="44"/>
      <c r="KEK882" s="44"/>
      <c r="KEL882" s="44"/>
      <c r="KEM882" s="44"/>
      <c r="KEN882" s="44"/>
      <c r="KEO882" s="44"/>
      <c r="KEP882" s="44"/>
      <c r="KEQ882" s="44"/>
      <c r="KER882" s="44"/>
      <c r="KES882" s="44"/>
      <c r="KET882" s="44"/>
      <c r="KEU882" s="44"/>
      <c r="KEV882" s="44"/>
      <c r="KEW882" s="44"/>
      <c r="KEX882" s="44"/>
      <c r="KEY882" s="44"/>
      <c r="KEZ882" s="44"/>
      <c r="KFA882" s="44"/>
      <c r="KFB882" s="44"/>
      <c r="KFC882" s="44"/>
      <c r="KFD882" s="44"/>
      <c r="KFE882" s="44"/>
      <c r="KFF882" s="44"/>
      <c r="KFG882" s="44"/>
      <c r="KFH882" s="44"/>
      <c r="KFI882" s="44"/>
      <c r="KFJ882" s="44"/>
      <c r="KFK882" s="44"/>
      <c r="KFL882" s="44"/>
      <c r="KFM882" s="44"/>
      <c r="KFN882" s="44"/>
      <c r="KFO882" s="44"/>
      <c r="KFP882" s="44"/>
      <c r="KFQ882" s="44"/>
      <c r="KFR882" s="44"/>
      <c r="KFS882" s="44"/>
      <c r="KFT882" s="44"/>
      <c r="KFU882" s="44"/>
      <c r="KFV882" s="44"/>
      <c r="KFW882" s="44"/>
      <c r="KFX882" s="44"/>
      <c r="KFY882" s="44"/>
      <c r="KFZ882" s="44"/>
      <c r="KGA882" s="44"/>
      <c r="KGB882" s="44"/>
      <c r="KGC882" s="44"/>
      <c r="KGD882" s="44"/>
      <c r="KGE882" s="44"/>
      <c r="KGF882" s="44"/>
      <c r="KGG882" s="44"/>
      <c r="KGH882" s="44"/>
      <c r="KGI882" s="44"/>
      <c r="KGJ882" s="44"/>
      <c r="KGK882" s="44"/>
      <c r="KGL882" s="44"/>
      <c r="KGM882" s="44"/>
      <c r="KGN882" s="44"/>
      <c r="KGO882" s="44"/>
      <c r="KGP882" s="44"/>
      <c r="KGQ882" s="44"/>
      <c r="KGR882" s="44"/>
      <c r="KGS882" s="44"/>
      <c r="KGT882" s="44"/>
      <c r="KGU882" s="44"/>
      <c r="KGV882" s="44"/>
      <c r="KGW882" s="44"/>
      <c r="KGX882" s="44"/>
      <c r="KGY882" s="44"/>
      <c r="KGZ882" s="44"/>
      <c r="KHA882" s="44"/>
      <c r="KHB882" s="44"/>
      <c r="KHC882" s="44"/>
      <c r="KHD882" s="44"/>
      <c r="KHE882" s="44"/>
      <c r="KHF882" s="44"/>
      <c r="KHG882" s="44"/>
      <c r="KHH882" s="44"/>
      <c r="KHI882" s="44"/>
      <c r="KHJ882" s="44"/>
      <c r="KHK882" s="44"/>
      <c r="KHL882" s="44"/>
      <c r="KHM882" s="44"/>
      <c r="KHN882" s="44"/>
      <c r="KHO882" s="44"/>
      <c r="KHP882" s="44"/>
      <c r="KHQ882" s="44"/>
      <c r="KHR882" s="44"/>
      <c r="KHS882" s="44"/>
      <c r="KHT882" s="44"/>
      <c r="KHU882" s="44"/>
      <c r="KHV882" s="44"/>
      <c r="KHW882" s="44"/>
      <c r="KHX882" s="44"/>
      <c r="KHY882" s="44"/>
      <c r="KHZ882" s="44"/>
      <c r="KIA882" s="44"/>
      <c r="KIB882" s="44"/>
      <c r="KIC882" s="44"/>
      <c r="KID882" s="44"/>
      <c r="KIE882" s="44"/>
      <c r="KIF882" s="44"/>
      <c r="KIG882" s="44"/>
      <c r="KIH882" s="44"/>
      <c r="KII882" s="44"/>
      <c r="KIJ882" s="44"/>
      <c r="KIK882" s="44"/>
      <c r="KIL882" s="44"/>
      <c r="KIM882" s="44"/>
      <c r="KIN882" s="44"/>
      <c r="KIO882" s="44"/>
      <c r="KIP882" s="44"/>
      <c r="KIQ882" s="44"/>
      <c r="KIR882" s="44"/>
      <c r="KIS882" s="44"/>
      <c r="KIT882" s="44"/>
      <c r="KIU882" s="44"/>
      <c r="KIV882" s="44"/>
      <c r="KIW882" s="44"/>
      <c r="KIX882" s="44"/>
      <c r="KIY882" s="44"/>
      <c r="KIZ882" s="44"/>
      <c r="KJA882" s="44"/>
      <c r="KJB882" s="44"/>
      <c r="KJC882" s="44"/>
      <c r="KJD882" s="44"/>
      <c r="KJE882" s="44"/>
      <c r="KJF882" s="44"/>
      <c r="KJG882" s="44"/>
      <c r="KJH882" s="44"/>
      <c r="KJI882" s="44"/>
      <c r="KJJ882" s="44"/>
      <c r="KJK882" s="44"/>
      <c r="KJL882" s="44"/>
      <c r="KJM882" s="44"/>
      <c r="KJN882" s="44"/>
      <c r="KJO882" s="44"/>
      <c r="KJP882" s="44"/>
      <c r="KJQ882" s="44"/>
      <c r="KJR882" s="44"/>
      <c r="KJS882" s="44"/>
      <c r="KJT882" s="44"/>
      <c r="KJU882" s="44"/>
      <c r="KJV882" s="44"/>
      <c r="KJW882" s="44"/>
      <c r="KJX882" s="44"/>
      <c r="KJY882" s="44"/>
      <c r="KJZ882" s="44"/>
      <c r="KKA882" s="44"/>
      <c r="KKB882" s="44"/>
      <c r="KKC882" s="44"/>
      <c r="KKD882" s="44"/>
      <c r="KKE882" s="44"/>
      <c r="KKF882" s="44"/>
      <c r="KKG882" s="44"/>
      <c r="KKH882" s="44"/>
      <c r="KKI882" s="44"/>
      <c r="KKJ882" s="44"/>
      <c r="KKK882" s="44"/>
      <c r="KKL882" s="44"/>
      <c r="KKM882" s="44"/>
      <c r="KKN882" s="44"/>
      <c r="KKO882" s="44"/>
      <c r="KKP882" s="44"/>
      <c r="KKQ882" s="44"/>
      <c r="KKR882" s="44"/>
      <c r="KKS882" s="44"/>
      <c r="KKT882" s="44"/>
      <c r="KKU882" s="44"/>
      <c r="KKV882" s="44"/>
      <c r="KKW882" s="44"/>
      <c r="KKX882" s="44"/>
      <c r="KKY882" s="44"/>
      <c r="KKZ882" s="44"/>
      <c r="KLA882" s="44"/>
      <c r="KLB882" s="44"/>
      <c r="KLC882" s="44"/>
      <c r="KLD882" s="44"/>
      <c r="KLE882" s="44"/>
      <c r="KLF882" s="44"/>
      <c r="KLG882" s="44"/>
      <c r="KLH882" s="44"/>
      <c r="KLI882" s="44"/>
      <c r="KLJ882" s="44"/>
      <c r="KLK882" s="44"/>
      <c r="KLL882" s="44"/>
      <c r="KLM882" s="44"/>
      <c r="KLN882" s="44"/>
      <c r="KLO882" s="44"/>
      <c r="KLP882" s="44"/>
      <c r="KLQ882" s="44"/>
      <c r="KLR882" s="44"/>
      <c r="KLS882" s="44"/>
      <c r="KLT882" s="44"/>
      <c r="KLU882" s="44"/>
      <c r="KLV882" s="44"/>
      <c r="KLW882" s="44"/>
      <c r="KLX882" s="44"/>
      <c r="KLY882" s="44"/>
      <c r="KLZ882" s="44"/>
      <c r="KMA882" s="44"/>
      <c r="KMB882" s="44"/>
      <c r="KMC882" s="44"/>
      <c r="KMD882" s="44"/>
      <c r="KME882" s="44"/>
      <c r="KMF882" s="44"/>
      <c r="KMG882" s="44"/>
      <c r="KMH882" s="44"/>
      <c r="KMI882" s="44"/>
      <c r="KMJ882" s="44"/>
      <c r="KMK882" s="44"/>
      <c r="KML882" s="44"/>
      <c r="KMM882" s="44"/>
      <c r="KMN882" s="44"/>
      <c r="KMO882" s="44"/>
      <c r="KMP882" s="44"/>
      <c r="KMQ882" s="44"/>
      <c r="KMR882" s="44"/>
      <c r="KMS882" s="44"/>
      <c r="KMT882" s="44"/>
      <c r="KMU882" s="44"/>
      <c r="KMV882" s="44"/>
      <c r="KMW882" s="44"/>
      <c r="KMX882" s="44"/>
      <c r="KMY882" s="44"/>
      <c r="KMZ882" s="44"/>
      <c r="KNA882" s="44"/>
      <c r="KNB882" s="44"/>
      <c r="KNC882" s="44"/>
      <c r="KND882" s="44"/>
      <c r="KNE882" s="44"/>
      <c r="KNF882" s="44"/>
      <c r="KNG882" s="44"/>
      <c r="KNH882" s="44"/>
      <c r="KNI882" s="44"/>
      <c r="KNJ882" s="44"/>
      <c r="KNK882" s="44"/>
      <c r="KNL882" s="44"/>
      <c r="KNM882" s="44"/>
      <c r="KNN882" s="44"/>
      <c r="KNO882" s="44"/>
      <c r="KNP882" s="44"/>
      <c r="KNQ882" s="44"/>
      <c r="KNR882" s="44"/>
      <c r="KNS882" s="44"/>
      <c r="KNT882" s="44"/>
      <c r="KNU882" s="44"/>
      <c r="KNV882" s="44"/>
      <c r="KNW882" s="44"/>
      <c r="KNX882" s="44"/>
      <c r="KNY882" s="44"/>
      <c r="KNZ882" s="44"/>
      <c r="KOA882" s="44"/>
      <c r="KOB882" s="44"/>
      <c r="KOC882" s="44"/>
      <c r="KOD882" s="44"/>
      <c r="KOE882" s="44"/>
      <c r="KOF882" s="44"/>
      <c r="KOG882" s="44"/>
      <c r="KOH882" s="44"/>
      <c r="KOI882" s="44"/>
      <c r="KOJ882" s="44"/>
      <c r="KOK882" s="44"/>
      <c r="KOL882" s="44"/>
      <c r="KOM882" s="44"/>
      <c r="KON882" s="44"/>
      <c r="KOO882" s="44"/>
      <c r="KOP882" s="44"/>
      <c r="KOQ882" s="44"/>
      <c r="KOR882" s="44"/>
      <c r="KOS882" s="44"/>
      <c r="KOT882" s="44"/>
      <c r="KOU882" s="44"/>
      <c r="KOV882" s="44"/>
      <c r="KOW882" s="44"/>
      <c r="KOX882" s="44"/>
      <c r="KOY882" s="44"/>
      <c r="KOZ882" s="44"/>
      <c r="KPA882" s="44"/>
      <c r="KPB882" s="44"/>
      <c r="KPC882" s="44"/>
      <c r="KPD882" s="44"/>
      <c r="KPE882" s="44"/>
      <c r="KPF882" s="44"/>
      <c r="KPG882" s="44"/>
      <c r="KPH882" s="44"/>
      <c r="KPI882" s="44"/>
      <c r="KPJ882" s="44"/>
      <c r="KPK882" s="44"/>
      <c r="KPL882" s="44"/>
      <c r="KPM882" s="44"/>
      <c r="KPN882" s="44"/>
      <c r="KPO882" s="44"/>
      <c r="KPP882" s="44"/>
      <c r="KPQ882" s="44"/>
      <c r="KPR882" s="44"/>
      <c r="KPS882" s="44"/>
      <c r="KPT882" s="44"/>
      <c r="KPU882" s="44"/>
      <c r="KPV882" s="44"/>
      <c r="KPW882" s="44"/>
      <c r="KPX882" s="44"/>
      <c r="KPY882" s="44"/>
      <c r="KPZ882" s="44"/>
      <c r="KQA882" s="44"/>
      <c r="KQB882" s="44"/>
      <c r="KQC882" s="44"/>
      <c r="KQD882" s="44"/>
      <c r="KQE882" s="44"/>
      <c r="KQF882" s="44"/>
      <c r="KQG882" s="44"/>
      <c r="KQH882" s="44"/>
      <c r="KQI882" s="44"/>
      <c r="KQJ882" s="44"/>
      <c r="KQK882" s="44"/>
      <c r="KQL882" s="44"/>
      <c r="KQM882" s="44"/>
      <c r="KQN882" s="44"/>
      <c r="KQO882" s="44"/>
      <c r="KQP882" s="44"/>
      <c r="KQQ882" s="44"/>
      <c r="KQR882" s="44"/>
      <c r="KQS882" s="44"/>
      <c r="KQT882" s="44"/>
      <c r="KQU882" s="44"/>
      <c r="KQV882" s="44"/>
      <c r="KQW882" s="44"/>
      <c r="KQX882" s="44"/>
      <c r="KQY882" s="44"/>
      <c r="KQZ882" s="44"/>
      <c r="KRA882" s="44"/>
      <c r="KRB882" s="44"/>
      <c r="KRC882" s="44"/>
      <c r="KRD882" s="44"/>
      <c r="KRE882" s="44"/>
      <c r="KRF882" s="44"/>
      <c r="KRG882" s="44"/>
      <c r="KRH882" s="44"/>
      <c r="KRI882" s="44"/>
      <c r="KRJ882" s="44"/>
      <c r="KRK882" s="44"/>
      <c r="KRL882" s="44"/>
      <c r="KRM882" s="44"/>
      <c r="KRN882" s="44"/>
      <c r="KRO882" s="44"/>
      <c r="KRP882" s="44"/>
      <c r="KRQ882" s="44"/>
      <c r="KRR882" s="44"/>
      <c r="KRS882" s="44"/>
      <c r="KRT882" s="44"/>
      <c r="KRU882" s="44"/>
      <c r="KRV882" s="44"/>
      <c r="KRW882" s="44"/>
      <c r="KRX882" s="44"/>
      <c r="KRY882" s="44"/>
      <c r="KRZ882" s="44"/>
      <c r="KSA882" s="44"/>
      <c r="KSB882" s="44"/>
      <c r="KSC882" s="44"/>
      <c r="KSD882" s="44"/>
      <c r="KSE882" s="44"/>
      <c r="KSF882" s="44"/>
      <c r="KSG882" s="44"/>
      <c r="KSH882" s="44"/>
      <c r="KSI882" s="44"/>
      <c r="KSJ882" s="44"/>
      <c r="KSK882" s="44"/>
      <c r="KSL882" s="44"/>
      <c r="KSM882" s="44"/>
      <c r="KSN882" s="44"/>
      <c r="KSO882" s="44"/>
      <c r="KSP882" s="44"/>
      <c r="KSQ882" s="44"/>
      <c r="KSR882" s="44"/>
      <c r="KSS882" s="44"/>
      <c r="KST882" s="44"/>
      <c r="KSU882" s="44"/>
      <c r="KSV882" s="44"/>
      <c r="KSW882" s="44"/>
      <c r="KSX882" s="44"/>
      <c r="KSY882" s="44"/>
      <c r="KSZ882" s="44"/>
      <c r="KTA882" s="44"/>
      <c r="KTB882" s="44"/>
      <c r="KTC882" s="44"/>
      <c r="KTD882" s="44"/>
      <c r="KTE882" s="44"/>
      <c r="KTF882" s="44"/>
      <c r="KTG882" s="44"/>
      <c r="KTH882" s="44"/>
      <c r="KTI882" s="44"/>
      <c r="KTJ882" s="44"/>
      <c r="KTK882" s="44"/>
      <c r="KTL882" s="44"/>
      <c r="KTM882" s="44"/>
      <c r="KTN882" s="44"/>
      <c r="KTO882" s="44"/>
      <c r="KTP882" s="44"/>
      <c r="KTQ882" s="44"/>
      <c r="KTR882" s="44"/>
      <c r="KTS882" s="44"/>
      <c r="KTT882" s="44"/>
      <c r="KTU882" s="44"/>
      <c r="KTV882" s="44"/>
      <c r="KTW882" s="44"/>
      <c r="KTX882" s="44"/>
      <c r="KTY882" s="44"/>
      <c r="KTZ882" s="44"/>
      <c r="KUA882" s="44"/>
      <c r="KUB882" s="44"/>
      <c r="KUC882" s="44"/>
      <c r="KUD882" s="44"/>
      <c r="KUE882" s="44"/>
      <c r="KUF882" s="44"/>
      <c r="KUG882" s="44"/>
      <c r="KUH882" s="44"/>
      <c r="KUI882" s="44"/>
      <c r="KUJ882" s="44"/>
      <c r="KUK882" s="44"/>
      <c r="KUL882" s="44"/>
      <c r="KUM882" s="44"/>
      <c r="KUN882" s="44"/>
      <c r="KUO882" s="44"/>
      <c r="KUP882" s="44"/>
      <c r="KUQ882" s="44"/>
      <c r="KUR882" s="44"/>
      <c r="KUS882" s="44"/>
      <c r="KUT882" s="44"/>
      <c r="KUU882" s="44"/>
      <c r="KUV882" s="44"/>
      <c r="KUW882" s="44"/>
      <c r="KUX882" s="44"/>
      <c r="KUY882" s="44"/>
      <c r="KUZ882" s="44"/>
      <c r="KVA882" s="44"/>
      <c r="KVB882" s="44"/>
      <c r="KVC882" s="44"/>
      <c r="KVD882" s="44"/>
      <c r="KVE882" s="44"/>
      <c r="KVF882" s="44"/>
      <c r="KVG882" s="44"/>
      <c r="KVH882" s="44"/>
      <c r="KVI882" s="44"/>
      <c r="KVJ882" s="44"/>
      <c r="KVK882" s="44"/>
      <c r="KVL882" s="44"/>
      <c r="KVM882" s="44"/>
      <c r="KVN882" s="44"/>
      <c r="KVO882" s="44"/>
      <c r="KVP882" s="44"/>
      <c r="KVQ882" s="44"/>
      <c r="KVR882" s="44"/>
      <c r="KVS882" s="44"/>
      <c r="KVT882" s="44"/>
      <c r="KVU882" s="44"/>
      <c r="KVV882" s="44"/>
      <c r="KVW882" s="44"/>
      <c r="KVX882" s="44"/>
      <c r="KVY882" s="44"/>
      <c r="KVZ882" s="44"/>
      <c r="KWA882" s="44"/>
      <c r="KWB882" s="44"/>
      <c r="KWC882" s="44"/>
      <c r="KWD882" s="44"/>
      <c r="KWE882" s="44"/>
      <c r="KWF882" s="44"/>
      <c r="KWG882" s="44"/>
      <c r="KWH882" s="44"/>
      <c r="KWI882" s="44"/>
      <c r="KWJ882" s="44"/>
      <c r="KWK882" s="44"/>
      <c r="KWL882" s="44"/>
      <c r="KWM882" s="44"/>
      <c r="KWN882" s="44"/>
      <c r="KWO882" s="44"/>
      <c r="KWP882" s="44"/>
      <c r="KWQ882" s="44"/>
      <c r="KWR882" s="44"/>
      <c r="KWS882" s="44"/>
      <c r="KWT882" s="44"/>
      <c r="KWU882" s="44"/>
      <c r="KWV882" s="44"/>
      <c r="KWW882" s="44"/>
      <c r="KWX882" s="44"/>
      <c r="KWY882" s="44"/>
      <c r="KWZ882" s="44"/>
      <c r="KXA882" s="44"/>
      <c r="KXB882" s="44"/>
      <c r="KXC882" s="44"/>
      <c r="KXD882" s="44"/>
      <c r="KXE882" s="44"/>
      <c r="KXF882" s="44"/>
      <c r="KXG882" s="44"/>
      <c r="KXH882" s="44"/>
      <c r="KXI882" s="44"/>
      <c r="KXJ882" s="44"/>
      <c r="KXK882" s="44"/>
      <c r="KXL882" s="44"/>
      <c r="KXM882" s="44"/>
      <c r="KXN882" s="44"/>
      <c r="KXO882" s="44"/>
      <c r="KXP882" s="44"/>
      <c r="KXQ882" s="44"/>
      <c r="KXR882" s="44"/>
      <c r="KXS882" s="44"/>
      <c r="KXT882" s="44"/>
      <c r="KXU882" s="44"/>
      <c r="KXV882" s="44"/>
      <c r="KXW882" s="44"/>
      <c r="KXX882" s="44"/>
      <c r="KXY882" s="44"/>
      <c r="KXZ882" s="44"/>
      <c r="KYA882" s="44"/>
      <c r="KYB882" s="44"/>
      <c r="KYC882" s="44"/>
      <c r="KYD882" s="44"/>
      <c r="KYE882" s="44"/>
      <c r="KYF882" s="44"/>
      <c r="KYG882" s="44"/>
      <c r="KYH882" s="44"/>
      <c r="KYI882" s="44"/>
      <c r="KYJ882" s="44"/>
      <c r="KYK882" s="44"/>
      <c r="KYL882" s="44"/>
      <c r="KYM882" s="44"/>
      <c r="KYN882" s="44"/>
      <c r="KYO882" s="44"/>
      <c r="KYP882" s="44"/>
      <c r="KYQ882" s="44"/>
      <c r="KYR882" s="44"/>
      <c r="KYS882" s="44"/>
      <c r="KYT882" s="44"/>
      <c r="KYU882" s="44"/>
      <c r="KYV882" s="44"/>
      <c r="KYW882" s="44"/>
      <c r="KYX882" s="44"/>
      <c r="KYY882" s="44"/>
      <c r="KYZ882" s="44"/>
      <c r="KZA882" s="44"/>
      <c r="KZB882" s="44"/>
      <c r="KZC882" s="44"/>
      <c r="KZD882" s="44"/>
      <c r="KZE882" s="44"/>
      <c r="KZF882" s="44"/>
      <c r="KZG882" s="44"/>
      <c r="KZH882" s="44"/>
      <c r="KZI882" s="44"/>
      <c r="KZJ882" s="44"/>
      <c r="KZK882" s="44"/>
      <c r="KZL882" s="44"/>
      <c r="KZM882" s="44"/>
      <c r="KZN882" s="44"/>
      <c r="KZO882" s="44"/>
      <c r="KZP882" s="44"/>
      <c r="KZQ882" s="44"/>
      <c r="KZR882" s="44"/>
      <c r="KZS882" s="44"/>
      <c r="KZT882" s="44"/>
      <c r="KZU882" s="44"/>
      <c r="KZV882" s="44"/>
      <c r="KZW882" s="44"/>
      <c r="KZX882" s="44"/>
      <c r="KZY882" s="44"/>
      <c r="KZZ882" s="44"/>
      <c r="LAA882" s="44"/>
      <c r="LAB882" s="44"/>
      <c r="LAC882" s="44"/>
      <c r="LAD882" s="44"/>
      <c r="LAE882" s="44"/>
      <c r="LAF882" s="44"/>
      <c r="LAG882" s="44"/>
      <c r="LAH882" s="44"/>
      <c r="LAI882" s="44"/>
      <c r="LAJ882" s="44"/>
      <c r="LAK882" s="44"/>
      <c r="LAL882" s="44"/>
      <c r="LAM882" s="44"/>
      <c r="LAN882" s="44"/>
      <c r="LAO882" s="44"/>
      <c r="LAP882" s="44"/>
      <c r="LAQ882" s="44"/>
      <c r="LAR882" s="44"/>
      <c r="LAS882" s="44"/>
      <c r="LAT882" s="44"/>
      <c r="LAU882" s="44"/>
      <c r="LAV882" s="44"/>
      <c r="LAW882" s="44"/>
      <c r="LAX882" s="44"/>
      <c r="LAY882" s="44"/>
      <c r="LAZ882" s="44"/>
      <c r="LBA882" s="44"/>
      <c r="LBB882" s="44"/>
      <c r="LBC882" s="44"/>
      <c r="LBD882" s="44"/>
      <c r="LBE882" s="44"/>
      <c r="LBF882" s="44"/>
      <c r="LBG882" s="44"/>
      <c r="LBH882" s="44"/>
      <c r="LBI882" s="44"/>
      <c r="LBJ882" s="44"/>
      <c r="LBK882" s="44"/>
      <c r="LBL882" s="44"/>
      <c r="LBM882" s="44"/>
      <c r="LBN882" s="44"/>
      <c r="LBO882" s="44"/>
      <c r="LBP882" s="44"/>
      <c r="LBQ882" s="44"/>
      <c r="LBR882" s="44"/>
      <c r="LBS882" s="44"/>
      <c r="LBT882" s="44"/>
      <c r="LBU882" s="44"/>
      <c r="LBV882" s="44"/>
      <c r="LBW882" s="44"/>
      <c r="LBX882" s="44"/>
      <c r="LBY882" s="44"/>
      <c r="LBZ882" s="44"/>
      <c r="LCA882" s="44"/>
      <c r="LCB882" s="44"/>
      <c r="LCC882" s="44"/>
      <c r="LCD882" s="44"/>
      <c r="LCE882" s="44"/>
      <c r="LCF882" s="44"/>
      <c r="LCG882" s="44"/>
      <c r="LCH882" s="44"/>
      <c r="LCI882" s="44"/>
      <c r="LCJ882" s="44"/>
      <c r="LCK882" s="44"/>
      <c r="LCL882" s="44"/>
      <c r="LCM882" s="44"/>
      <c r="LCN882" s="44"/>
      <c r="LCO882" s="44"/>
      <c r="LCP882" s="44"/>
      <c r="LCQ882" s="44"/>
      <c r="LCR882" s="44"/>
      <c r="LCS882" s="44"/>
      <c r="LCT882" s="44"/>
      <c r="LCU882" s="44"/>
      <c r="LCV882" s="44"/>
      <c r="LCW882" s="44"/>
      <c r="LCX882" s="44"/>
      <c r="LCY882" s="44"/>
      <c r="LCZ882" s="44"/>
      <c r="LDA882" s="44"/>
      <c r="LDB882" s="44"/>
      <c r="LDC882" s="44"/>
      <c r="LDD882" s="44"/>
      <c r="LDE882" s="44"/>
      <c r="LDF882" s="44"/>
      <c r="LDG882" s="44"/>
      <c r="LDH882" s="44"/>
      <c r="LDI882" s="44"/>
      <c r="LDJ882" s="44"/>
      <c r="LDK882" s="44"/>
      <c r="LDL882" s="44"/>
      <c r="LDM882" s="44"/>
      <c r="LDN882" s="44"/>
      <c r="LDO882" s="44"/>
      <c r="LDP882" s="44"/>
      <c r="LDQ882" s="44"/>
      <c r="LDR882" s="44"/>
      <c r="LDS882" s="44"/>
      <c r="LDT882" s="44"/>
      <c r="LDU882" s="44"/>
      <c r="LDV882" s="44"/>
      <c r="LDW882" s="44"/>
      <c r="LDX882" s="44"/>
      <c r="LDY882" s="44"/>
      <c r="LDZ882" s="44"/>
      <c r="LEA882" s="44"/>
      <c r="LEB882" s="44"/>
      <c r="LEC882" s="44"/>
      <c r="LED882" s="44"/>
      <c r="LEE882" s="44"/>
      <c r="LEF882" s="44"/>
      <c r="LEG882" s="44"/>
      <c r="LEH882" s="44"/>
      <c r="LEI882" s="44"/>
      <c r="LEJ882" s="44"/>
      <c r="LEK882" s="44"/>
      <c r="LEL882" s="44"/>
      <c r="LEM882" s="44"/>
      <c r="LEN882" s="44"/>
      <c r="LEO882" s="44"/>
      <c r="LEP882" s="44"/>
      <c r="LEQ882" s="44"/>
      <c r="LER882" s="44"/>
      <c r="LES882" s="44"/>
      <c r="LET882" s="44"/>
      <c r="LEU882" s="44"/>
      <c r="LEV882" s="44"/>
      <c r="LEW882" s="44"/>
      <c r="LEX882" s="44"/>
      <c r="LEY882" s="44"/>
      <c r="LEZ882" s="44"/>
      <c r="LFA882" s="44"/>
      <c r="LFB882" s="44"/>
      <c r="LFC882" s="44"/>
      <c r="LFD882" s="44"/>
      <c r="LFE882" s="44"/>
      <c r="LFF882" s="44"/>
      <c r="LFG882" s="44"/>
      <c r="LFH882" s="44"/>
      <c r="LFI882" s="44"/>
      <c r="LFJ882" s="44"/>
      <c r="LFK882" s="44"/>
      <c r="LFL882" s="44"/>
      <c r="LFM882" s="44"/>
      <c r="LFN882" s="44"/>
      <c r="LFO882" s="44"/>
      <c r="LFP882" s="44"/>
      <c r="LFQ882" s="44"/>
      <c r="LFR882" s="44"/>
      <c r="LFS882" s="44"/>
      <c r="LFT882" s="44"/>
      <c r="LFU882" s="44"/>
      <c r="LFV882" s="44"/>
      <c r="LFW882" s="44"/>
      <c r="LFX882" s="44"/>
      <c r="LFY882" s="44"/>
      <c r="LFZ882" s="44"/>
      <c r="LGA882" s="44"/>
      <c r="LGB882" s="44"/>
      <c r="LGC882" s="44"/>
      <c r="LGD882" s="44"/>
      <c r="LGE882" s="44"/>
      <c r="LGF882" s="44"/>
      <c r="LGG882" s="44"/>
      <c r="LGH882" s="44"/>
      <c r="LGI882" s="44"/>
      <c r="LGJ882" s="44"/>
      <c r="LGK882" s="44"/>
      <c r="LGL882" s="44"/>
      <c r="LGM882" s="44"/>
      <c r="LGN882" s="44"/>
      <c r="LGO882" s="44"/>
      <c r="LGP882" s="44"/>
      <c r="LGQ882" s="44"/>
      <c r="LGR882" s="44"/>
      <c r="LGS882" s="44"/>
      <c r="LGT882" s="44"/>
      <c r="LGU882" s="44"/>
      <c r="LGV882" s="44"/>
      <c r="LGW882" s="44"/>
      <c r="LGX882" s="44"/>
      <c r="LGY882" s="44"/>
      <c r="LGZ882" s="44"/>
      <c r="LHA882" s="44"/>
      <c r="LHB882" s="44"/>
      <c r="LHC882" s="44"/>
      <c r="LHD882" s="44"/>
      <c r="LHE882" s="44"/>
      <c r="LHF882" s="44"/>
      <c r="LHG882" s="44"/>
      <c r="LHH882" s="44"/>
      <c r="LHI882" s="44"/>
      <c r="LHJ882" s="44"/>
      <c r="LHK882" s="44"/>
      <c r="LHL882" s="44"/>
      <c r="LHM882" s="44"/>
      <c r="LHN882" s="44"/>
      <c r="LHO882" s="44"/>
      <c r="LHP882" s="44"/>
      <c r="LHQ882" s="44"/>
      <c r="LHR882" s="44"/>
      <c r="LHS882" s="44"/>
      <c r="LHT882" s="44"/>
      <c r="LHU882" s="44"/>
      <c r="LHV882" s="44"/>
      <c r="LHW882" s="44"/>
      <c r="LHX882" s="44"/>
      <c r="LHY882" s="44"/>
      <c r="LHZ882" s="44"/>
      <c r="LIA882" s="44"/>
      <c r="LIB882" s="44"/>
      <c r="LIC882" s="44"/>
      <c r="LID882" s="44"/>
      <c r="LIE882" s="44"/>
      <c r="LIF882" s="44"/>
      <c r="LIG882" s="44"/>
      <c r="LIH882" s="44"/>
      <c r="LII882" s="44"/>
      <c r="LIJ882" s="44"/>
      <c r="LIK882" s="44"/>
      <c r="LIL882" s="44"/>
      <c r="LIM882" s="44"/>
      <c r="LIN882" s="44"/>
      <c r="LIO882" s="44"/>
      <c r="LIP882" s="44"/>
      <c r="LIQ882" s="44"/>
      <c r="LIR882" s="44"/>
      <c r="LIS882" s="44"/>
      <c r="LIT882" s="44"/>
      <c r="LIU882" s="44"/>
      <c r="LIV882" s="44"/>
      <c r="LIW882" s="44"/>
      <c r="LIX882" s="44"/>
      <c r="LIY882" s="44"/>
      <c r="LIZ882" s="44"/>
      <c r="LJA882" s="44"/>
      <c r="LJB882" s="44"/>
      <c r="LJC882" s="44"/>
      <c r="LJD882" s="44"/>
      <c r="LJE882" s="44"/>
      <c r="LJF882" s="44"/>
      <c r="LJG882" s="44"/>
      <c r="LJH882" s="44"/>
      <c r="LJI882" s="44"/>
      <c r="LJJ882" s="44"/>
      <c r="LJK882" s="44"/>
      <c r="LJL882" s="44"/>
      <c r="LJM882" s="44"/>
      <c r="LJN882" s="44"/>
      <c r="LJO882" s="44"/>
      <c r="LJP882" s="44"/>
      <c r="LJQ882" s="44"/>
      <c r="LJR882" s="44"/>
      <c r="LJS882" s="44"/>
      <c r="LJT882" s="44"/>
      <c r="LJU882" s="44"/>
      <c r="LJV882" s="44"/>
      <c r="LJW882" s="44"/>
      <c r="LJX882" s="44"/>
      <c r="LJY882" s="44"/>
      <c r="LJZ882" s="44"/>
      <c r="LKA882" s="44"/>
      <c r="LKB882" s="44"/>
      <c r="LKC882" s="44"/>
      <c r="LKD882" s="44"/>
      <c r="LKE882" s="44"/>
      <c r="LKF882" s="44"/>
      <c r="LKG882" s="44"/>
      <c r="LKH882" s="44"/>
      <c r="LKI882" s="44"/>
      <c r="LKJ882" s="44"/>
      <c r="LKK882" s="44"/>
      <c r="LKL882" s="44"/>
      <c r="LKM882" s="44"/>
      <c r="LKN882" s="44"/>
      <c r="LKO882" s="44"/>
      <c r="LKP882" s="44"/>
      <c r="LKQ882" s="44"/>
      <c r="LKR882" s="44"/>
      <c r="LKS882" s="44"/>
      <c r="LKT882" s="44"/>
      <c r="LKU882" s="44"/>
      <c r="LKV882" s="44"/>
      <c r="LKW882" s="44"/>
      <c r="LKX882" s="44"/>
      <c r="LKY882" s="44"/>
      <c r="LKZ882" s="44"/>
      <c r="LLA882" s="44"/>
      <c r="LLB882" s="44"/>
      <c r="LLC882" s="44"/>
      <c r="LLD882" s="44"/>
      <c r="LLE882" s="44"/>
      <c r="LLF882" s="44"/>
      <c r="LLG882" s="44"/>
      <c r="LLH882" s="44"/>
      <c r="LLI882" s="44"/>
      <c r="LLJ882" s="44"/>
      <c r="LLK882" s="44"/>
      <c r="LLL882" s="44"/>
      <c r="LLM882" s="44"/>
      <c r="LLN882" s="44"/>
      <c r="LLO882" s="44"/>
      <c r="LLP882" s="44"/>
      <c r="LLQ882" s="44"/>
      <c r="LLR882" s="44"/>
      <c r="LLS882" s="44"/>
      <c r="LLT882" s="44"/>
      <c r="LLU882" s="44"/>
      <c r="LLV882" s="44"/>
      <c r="LLW882" s="44"/>
      <c r="LLX882" s="44"/>
      <c r="LLY882" s="44"/>
      <c r="LLZ882" s="44"/>
      <c r="LMA882" s="44"/>
      <c r="LMB882" s="44"/>
      <c r="LMC882" s="44"/>
      <c r="LMD882" s="44"/>
      <c r="LME882" s="44"/>
      <c r="LMF882" s="44"/>
      <c r="LMG882" s="44"/>
      <c r="LMH882" s="44"/>
      <c r="LMI882" s="44"/>
      <c r="LMJ882" s="44"/>
      <c r="LMK882" s="44"/>
      <c r="LML882" s="44"/>
      <c r="LMM882" s="44"/>
      <c r="LMN882" s="44"/>
      <c r="LMO882" s="44"/>
      <c r="LMP882" s="44"/>
      <c r="LMQ882" s="44"/>
      <c r="LMR882" s="44"/>
      <c r="LMS882" s="44"/>
      <c r="LMT882" s="44"/>
      <c r="LMU882" s="44"/>
      <c r="LMV882" s="44"/>
      <c r="LMW882" s="44"/>
      <c r="LMX882" s="44"/>
      <c r="LMY882" s="44"/>
      <c r="LMZ882" s="44"/>
      <c r="LNA882" s="44"/>
      <c r="LNB882" s="44"/>
      <c r="LNC882" s="44"/>
      <c r="LND882" s="44"/>
      <c r="LNE882" s="44"/>
      <c r="LNF882" s="44"/>
      <c r="LNG882" s="44"/>
      <c r="LNH882" s="44"/>
      <c r="LNI882" s="44"/>
      <c r="LNJ882" s="44"/>
      <c r="LNK882" s="44"/>
      <c r="LNL882" s="44"/>
      <c r="LNM882" s="44"/>
      <c r="LNN882" s="44"/>
      <c r="LNO882" s="44"/>
      <c r="LNP882" s="44"/>
      <c r="LNQ882" s="44"/>
      <c r="LNR882" s="44"/>
      <c r="LNS882" s="44"/>
      <c r="LNT882" s="44"/>
      <c r="LNU882" s="44"/>
      <c r="LNV882" s="44"/>
      <c r="LNW882" s="44"/>
      <c r="LNX882" s="44"/>
      <c r="LNY882" s="44"/>
      <c r="LNZ882" s="44"/>
      <c r="LOA882" s="44"/>
      <c r="LOB882" s="44"/>
      <c r="LOC882" s="44"/>
      <c r="LOD882" s="44"/>
      <c r="LOE882" s="44"/>
      <c r="LOF882" s="44"/>
      <c r="LOG882" s="44"/>
      <c r="LOH882" s="44"/>
      <c r="LOI882" s="44"/>
      <c r="LOJ882" s="44"/>
      <c r="LOK882" s="44"/>
      <c r="LOL882" s="44"/>
      <c r="LOM882" s="44"/>
      <c r="LON882" s="44"/>
      <c r="LOO882" s="44"/>
      <c r="LOP882" s="44"/>
      <c r="LOQ882" s="44"/>
      <c r="LOR882" s="44"/>
      <c r="LOS882" s="44"/>
      <c r="LOT882" s="44"/>
      <c r="LOU882" s="44"/>
      <c r="LOV882" s="44"/>
      <c r="LOW882" s="44"/>
      <c r="LOX882" s="44"/>
      <c r="LOY882" s="44"/>
      <c r="LOZ882" s="44"/>
      <c r="LPA882" s="44"/>
      <c r="LPB882" s="44"/>
      <c r="LPC882" s="44"/>
      <c r="LPD882" s="44"/>
      <c r="LPE882" s="44"/>
      <c r="LPF882" s="44"/>
      <c r="LPG882" s="44"/>
      <c r="LPH882" s="44"/>
      <c r="LPI882" s="44"/>
      <c r="LPJ882" s="44"/>
      <c r="LPK882" s="44"/>
      <c r="LPL882" s="44"/>
      <c r="LPM882" s="44"/>
      <c r="LPN882" s="44"/>
      <c r="LPO882" s="44"/>
      <c r="LPP882" s="44"/>
      <c r="LPQ882" s="44"/>
      <c r="LPR882" s="44"/>
      <c r="LPS882" s="44"/>
      <c r="LPT882" s="44"/>
      <c r="LPU882" s="44"/>
      <c r="LPV882" s="44"/>
      <c r="LPW882" s="44"/>
      <c r="LPX882" s="44"/>
      <c r="LPY882" s="44"/>
      <c r="LPZ882" s="44"/>
      <c r="LQA882" s="44"/>
      <c r="LQB882" s="44"/>
      <c r="LQC882" s="44"/>
      <c r="LQD882" s="44"/>
      <c r="LQE882" s="44"/>
      <c r="LQF882" s="44"/>
      <c r="LQG882" s="44"/>
      <c r="LQH882" s="44"/>
      <c r="LQI882" s="44"/>
      <c r="LQJ882" s="44"/>
      <c r="LQK882" s="44"/>
      <c r="LQL882" s="44"/>
      <c r="LQM882" s="44"/>
      <c r="LQN882" s="44"/>
      <c r="LQO882" s="44"/>
      <c r="LQP882" s="44"/>
      <c r="LQQ882" s="44"/>
      <c r="LQR882" s="44"/>
      <c r="LQS882" s="44"/>
      <c r="LQT882" s="44"/>
      <c r="LQU882" s="44"/>
      <c r="LQV882" s="44"/>
      <c r="LQW882" s="44"/>
      <c r="LQX882" s="44"/>
      <c r="LQY882" s="44"/>
      <c r="LQZ882" s="44"/>
      <c r="LRA882" s="44"/>
      <c r="LRB882" s="44"/>
      <c r="LRC882" s="44"/>
      <c r="LRD882" s="44"/>
      <c r="LRE882" s="44"/>
      <c r="LRF882" s="44"/>
      <c r="LRG882" s="44"/>
      <c r="LRH882" s="44"/>
      <c r="LRI882" s="44"/>
      <c r="LRJ882" s="44"/>
      <c r="LRK882" s="44"/>
      <c r="LRL882" s="44"/>
      <c r="LRM882" s="44"/>
      <c r="LRN882" s="44"/>
      <c r="LRO882" s="44"/>
      <c r="LRP882" s="44"/>
      <c r="LRQ882" s="44"/>
      <c r="LRR882" s="44"/>
      <c r="LRS882" s="44"/>
      <c r="LRT882" s="44"/>
      <c r="LRU882" s="44"/>
      <c r="LRV882" s="44"/>
      <c r="LRW882" s="44"/>
      <c r="LRX882" s="44"/>
      <c r="LRY882" s="44"/>
      <c r="LRZ882" s="44"/>
      <c r="LSA882" s="44"/>
      <c r="LSB882" s="44"/>
      <c r="LSC882" s="44"/>
      <c r="LSD882" s="44"/>
      <c r="LSE882" s="44"/>
      <c r="LSF882" s="44"/>
      <c r="LSG882" s="44"/>
      <c r="LSH882" s="44"/>
      <c r="LSI882" s="44"/>
      <c r="LSJ882" s="44"/>
      <c r="LSK882" s="44"/>
      <c r="LSL882" s="44"/>
      <c r="LSM882" s="44"/>
      <c r="LSN882" s="44"/>
      <c r="LSO882" s="44"/>
      <c r="LSP882" s="44"/>
      <c r="LSQ882" s="44"/>
      <c r="LSR882" s="44"/>
      <c r="LSS882" s="44"/>
      <c r="LST882" s="44"/>
      <c r="LSU882" s="44"/>
      <c r="LSV882" s="44"/>
      <c r="LSW882" s="44"/>
      <c r="LSX882" s="44"/>
      <c r="LSY882" s="44"/>
      <c r="LSZ882" s="44"/>
      <c r="LTA882" s="44"/>
      <c r="LTB882" s="44"/>
      <c r="LTC882" s="44"/>
      <c r="LTD882" s="44"/>
      <c r="LTE882" s="44"/>
      <c r="LTF882" s="44"/>
      <c r="LTG882" s="44"/>
      <c r="LTH882" s="44"/>
      <c r="LTI882" s="44"/>
      <c r="LTJ882" s="44"/>
      <c r="LTK882" s="44"/>
      <c r="LTL882" s="44"/>
      <c r="LTM882" s="44"/>
      <c r="LTN882" s="44"/>
      <c r="LTO882" s="44"/>
      <c r="LTP882" s="44"/>
      <c r="LTQ882" s="44"/>
      <c r="LTR882" s="44"/>
      <c r="LTS882" s="44"/>
      <c r="LTT882" s="44"/>
      <c r="LTU882" s="44"/>
      <c r="LTV882" s="44"/>
      <c r="LTW882" s="44"/>
      <c r="LTX882" s="44"/>
      <c r="LTY882" s="44"/>
      <c r="LTZ882" s="44"/>
      <c r="LUA882" s="44"/>
      <c r="LUB882" s="44"/>
      <c r="LUC882" s="44"/>
      <c r="LUD882" s="44"/>
      <c r="LUE882" s="44"/>
      <c r="LUF882" s="44"/>
      <c r="LUG882" s="44"/>
      <c r="LUH882" s="44"/>
      <c r="LUI882" s="44"/>
      <c r="LUJ882" s="44"/>
      <c r="LUK882" s="44"/>
      <c r="LUL882" s="44"/>
      <c r="LUM882" s="44"/>
      <c r="LUN882" s="44"/>
      <c r="LUO882" s="44"/>
      <c r="LUP882" s="44"/>
      <c r="LUQ882" s="44"/>
      <c r="LUR882" s="44"/>
      <c r="LUS882" s="44"/>
      <c r="LUT882" s="44"/>
      <c r="LUU882" s="44"/>
      <c r="LUV882" s="44"/>
      <c r="LUW882" s="44"/>
      <c r="LUX882" s="44"/>
      <c r="LUY882" s="44"/>
      <c r="LUZ882" s="44"/>
      <c r="LVA882" s="44"/>
      <c r="LVB882" s="44"/>
      <c r="LVC882" s="44"/>
      <c r="LVD882" s="44"/>
      <c r="LVE882" s="44"/>
      <c r="LVF882" s="44"/>
      <c r="LVG882" s="44"/>
      <c r="LVH882" s="44"/>
      <c r="LVI882" s="44"/>
      <c r="LVJ882" s="44"/>
      <c r="LVK882" s="44"/>
      <c r="LVL882" s="44"/>
      <c r="LVM882" s="44"/>
      <c r="LVN882" s="44"/>
      <c r="LVO882" s="44"/>
      <c r="LVP882" s="44"/>
      <c r="LVQ882" s="44"/>
      <c r="LVR882" s="44"/>
      <c r="LVS882" s="44"/>
      <c r="LVT882" s="44"/>
      <c r="LVU882" s="44"/>
      <c r="LVV882" s="44"/>
      <c r="LVW882" s="44"/>
      <c r="LVX882" s="44"/>
      <c r="LVY882" s="44"/>
      <c r="LVZ882" s="44"/>
      <c r="LWA882" s="44"/>
      <c r="LWB882" s="44"/>
      <c r="LWC882" s="44"/>
      <c r="LWD882" s="44"/>
      <c r="LWE882" s="44"/>
      <c r="LWF882" s="44"/>
      <c r="LWG882" s="44"/>
      <c r="LWH882" s="44"/>
      <c r="LWI882" s="44"/>
      <c r="LWJ882" s="44"/>
      <c r="LWK882" s="44"/>
      <c r="LWL882" s="44"/>
      <c r="LWM882" s="44"/>
      <c r="LWN882" s="44"/>
      <c r="LWO882" s="44"/>
      <c r="LWP882" s="44"/>
      <c r="LWQ882" s="44"/>
      <c r="LWR882" s="44"/>
      <c r="LWS882" s="44"/>
      <c r="LWT882" s="44"/>
      <c r="LWU882" s="44"/>
      <c r="LWV882" s="44"/>
      <c r="LWW882" s="44"/>
      <c r="LWX882" s="44"/>
      <c r="LWY882" s="44"/>
      <c r="LWZ882" s="44"/>
      <c r="LXA882" s="44"/>
      <c r="LXB882" s="44"/>
      <c r="LXC882" s="44"/>
      <c r="LXD882" s="44"/>
      <c r="LXE882" s="44"/>
      <c r="LXF882" s="44"/>
      <c r="LXG882" s="44"/>
      <c r="LXH882" s="44"/>
      <c r="LXI882" s="44"/>
      <c r="LXJ882" s="44"/>
      <c r="LXK882" s="44"/>
      <c r="LXL882" s="44"/>
      <c r="LXM882" s="44"/>
      <c r="LXN882" s="44"/>
      <c r="LXO882" s="44"/>
      <c r="LXP882" s="44"/>
      <c r="LXQ882" s="44"/>
      <c r="LXR882" s="44"/>
      <c r="LXS882" s="44"/>
      <c r="LXT882" s="44"/>
      <c r="LXU882" s="44"/>
      <c r="LXV882" s="44"/>
      <c r="LXW882" s="44"/>
      <c r="LXX882" s="44"/>
      <c r="LXY882" s="44"/>
      <c r="LXZ882" s="44"/>
      <c r="LYA882" s="44"/>
      <c r="LYB882" s="44"/>
      <c r="LYC882" s="44"/>
      <c r="LYD882" s="44"/>
      <c r="LYE882" s="44"/>
      <c r="LYF882" s="44"/>
      <c r="LYG882" s="44"/>
      <c r="LYH882" s="44"/>
      <c r="LYI882" s="44"/>
      <c r="LYJ882" s="44"/>
      <c r="LYK882" s="44"/>
      <c r="LYL882" s="44"/>
      <c r="LYM882" s="44"/>
      <c r="LYN882" s="44"/>
      <c r="LYO882" s="44"/>
      <c r="LYP882" s="44"/>
      <c r="LYQ882" s="44"/>
      <c r="LYR882" s="44"/>
      <c r="LYS882" s="44"/>
      <c r="LYT882" s="44"/>
      <c r="LYU882" s="44"/>
      <c r="LYV882" s="44"/>
      <c r="LYW882" s="44"/>
      <c r="LYX882" s="44"/>
      <c r="LYY882" s="44"/>
      <c r="LYZ882" s="44"/>
      <c r="LZA882" s="44"/>
      <c r="LZB882" s="44"/>
      <c r="LZC882" s="44"/>
      <c r="LZD882" s="44"/>
      <c r="LZE882" s="44"/>
      <c r="LZF882" s="44"/>
      <c r="LZG882" s="44"/>
      <c r="LZH882" s="44"/>
      <c r="LZI882" s="44"/>
      <c r="LZJ882" s="44"/>
      <c r="LZK882" s="44"/>
      <c r="LZL882" s="44"/>
      <c r="LZM882" s="44"/>
      <c r="LZN882" s="44"/>
      <c r="LZO882" s="44"/>
      <c r="LZP882" s="44"/>
      <c r="LZQ882" s="44"/>
      <c r="LZR882" s="44"/>
      <c r="LZS882" s="44"/>
      <c r="LZT882" s="44"/>
      <c r="LZU882" s="44"/>
      <c r="LZV882" s="44"/>
      <c r="LZW882" s="44"/>
      <c r="LZX882" s="44"/>
      <c r="LZY882" s="44"/>
      <c r="LZZ882" s="44"/>
      <c r="MAA882" s="44"/>
      <c r="MAB882" s="44"/>
      <c r="MAC882" s="44"/>
      <c r="MAD882" s="44"/>
      <c r="MAE882" s="44"/>
      <c r="MAF882" s="44"/>
      <c r="MAG882" s="44"/>
      <c r="MAH882" s="44"/>
      <c r="MAI882" s="44"/>
      <c r="MAJ882" s="44"/>
      <c r="MAK882" s="44"/>
      <c r="MAL882" s="44"/>
      <c r="MAM882" s="44"/>
      <c r="MAN882" s="44"/>
      <c r="MAO882" s="44"/>
      <c r="MAP882" s="44"/>
      <c r="MAQ882" s="44"/>
      <c r="MAR882" s="44"/>
      <c r="MAS882" s="44"/>
      <c r="MAT882" s="44"/>
      <c r="MAU882" s="44"/>
      <c r="MAV882" s="44"/>
      <c r="MAW882" s="44"/>
      <c r="MAX882" s="44"/>
      <c r="MAY882" s="44"/>
      <c r="MAZ882" s="44"/>
      <c r="MBA882" s="44"/>
      <c r="MBB882" s="44"/>
      <c r="MBC882" s="44"/>
      <c r="MBD882" s="44"/>
      <c r="MBE882" s="44"/>
      <c r="MBF882" s="44"/>
      <c r="MBG882" s="44"/>
      <c r="MBH882" s="44"/>
      <c r="MBI882" s="44"/>
      <c r="MBJ882" s="44"/>
      <c r="MBK882" s="44"/>
      <c r="MBL882" s="44"/>
      <c r="MBM882" s="44"/>
      <c r="MBN882" s="44"/>
      <c r="MBO882" s="44"/>
      <c r="MBP882" s="44"/>
      <c r="MBQ882" s="44"/>
      <c r="MBR882" s="44"/>
      <c r="MBS882" s="44"/>
      <c r="MBT882" s="44"/>
      <c r="MBU882" s="44"/>
      <c r="MBV882" s="44"/>
      <c r="MBW882" s="44"/>
      <c r="MBX882" s="44"/>
      <c r="MBY882" s="44"/>
      <c r="MBZ882" s="44"/>
      <c r="MCA882" s="44"/>
      <c r="MCB882" s="44"/>
      <c r="MCC882" s="44"/>
      <c r="MCD882" s="44"/>
      <c r="MCE882" s="44"/>
      <c r="MCF882" s="44"/>
      <c r="MCG882" s="44"/>
      <c r="MCH882" s="44"/>
      <c r="MCI882" s="44"/>
      <c r="MCJ882" s="44"/>
      <c r="MCK882" s="44"/>
      <c r="MCL882" s="44"/>
      <c r="MCM882" s="44"/>
      <c r="MCN882" s="44"/>
      <c r="MCO882" s="44"/>
      <c r="MCP882" s="44"/>
      <c r="MCQ882" s="44"/>
      <c r="MCR882" s="44"/>
      <c r="MCS882" s="44"/>
      <c r="MCT882" s="44"/>
      <c r="MCU882" s="44"/>
      <c r="MCV882" s="44"/>
      <c r="MCW882" s="44"/>
      <c r="MCX882" s="44"/>
      <c r="MCY882" s="44"/>
      <c r="MCZ882" s="44"/>
      <c r="MDA882" s="44"/>
      <c r="MDB882" s="44"/>
      <c r="MDC882" s="44"/>
      <c r="MDD882" s="44"/>
      <c r="MDE882" s="44"/>
      <c r="MDF882" s="44"/>
      <c r="MDG882" s="44"/>
      <c r="MDH882" s="44"/>
      <c r="MDI882" s="44"/>
      <c r="MDJ882" s="44"/>
      <c r="MDK882" s="44"/>
      <c r="MDL882" s="44"/>
      <c r="MDM882" s="44"/>
      <c r="MDN882" s="44"/>
      <c r="MDO882" s="44"/>
      <c r="MDP882" s="44"/>
      <c r="MDQ882" s="44"/>
      <c r="MDR882" s="44"/>
      <c r="MDS882" s="44"/>
      <c r="MDT882" s="44"/>
      <c r="MDU882" s="44"/>
      <c r="MDV882" s="44"/>
      <c r="MDW882" s="44"/>
      <c r="MDX882" s="44"/>
      <c r="MDY882" s="44"/>
      <c r="MDZ882" s="44"/>
      <c r="MEA882" s="44"/>
      <c r="MEB882" s="44"/>
      <c r="MEC882" s="44"/>
      <c r="MED882" s="44"/>
      <c r="MEE882" s="44"/>
      <c r="MEF882" s="44"/>
      <c r="MEG882" s="44"/>
      <c r="MEH882" s="44"/>
      <c r="MEI882" s="44"/>
      <c r="MEJ882" s="44"/>
      <c r="MEK882" s="44"/>
      <c r="MEL882" s="44"/>
      <c r="MEM882" s="44"/>
      <c r="MEN882" s="44"/>
      <c r="MEO882" s="44"/>
      <c r="MEP882" s="44"/>
      <c r="MEQ882" s="44"/>
      <c r="MER882" s="44"/>
      <c r="MES882" s="44"/>
      <c r="MET882" s="44"/>
      <c r="MEU882" s="44"/>
      <c r="MEV882" s="44"/>
      <c r="MEW882" s="44"/>
      <c r="MEX882" s="44"/>
      <c r="MEY882" s="44"/>
      <c r="MEZ882" s="44"/>
      <c r="MFA882" s="44"/>
      <c r="MFB882" s="44"/>
      <c r="MFC882" s="44"/>
      <c r="MFD882" s="44"/>
      <c r="MFE882" s="44"/>
      <c r="MFF882" s="44"/>
      <c r="MFG882" s="44"/>
      <c r="MFH882" s="44"/>
      <c r="MFI882" s="44"/>
      <c r="MFJ882" s="44"/>
      <c r="MFK882" s="44"/>
      <c r="MFL882" s="44"/>
      <c r="MFM882" s="44"/>
      <c r="MFN882" s="44"/>
      <c r="MFO882" s="44"/>
      <c r="MFP882" s="44"/>
      <c r="MFQ882" s="44"/>
      <c r="MFR882" s="44"/>
      <c r="MFS882" s="44"/>
      <c r="MFT882" s="44"/>
      <c r="MFU882" s="44"/>
      <c r="MFV882" s="44"/>
      <c r="MFW882" s="44"/>
      <c r="MFX882" s="44"/>
      <c r="MFY882" s="44"/>
      <c r="MFZ882" s="44"/>
      <c r="MGA882" s="44"/>
      <c r="MGB882" s="44"/>
      <c r="MGC882" s="44"/>
      <c r="MGD882" s="44"/>
      <c r="MGE882" s="44"/>
      <c r="MGF882" s="44"/>
      <c r="MGG882" s="44"/>
      <c r="MGH882" s="44"/>
      <c r="MGI882" s="44"/>
      <c r="MGJ882" s="44"/>
      <c r="MGK882" s="44"/>
      <c r="MGL882" s="44"/>
      <c r="MGM882" s="44"/>
      <c r="MGN882" s="44"/>
      <c r="MGO882" s="44"/>
      <c r="MGP882" s="44"/>
      <c r="MGQ882" s="44"/>
      <c r="MGR882" s="44"/>
      <c r="MGS882" s="44"/>
      <c r="MGT882" s="44"/>
      <c r="MGU882" s="44"/>
      <c r="MGV882" s="44"/>
      <c r="MGW882" s="44"/>
      <c r="MGX882" s="44"/>
      <c r="MGY882" s="44"/>
      <c r="MGZ882" s="44"/>
      <c r="MHA882" s="44"/>
      <c r="MHB882" s="44"/>
      <c r="MHC882" s="44"/>
      <c r="MHD882" s="44"/>
      <c r="MHE882" s="44"/>
      <c r="MHF882" s="44"/>
      <c r="MHG882" s="44"/>
      <c r="MHH882" s="44"/>
      <c r="MHI882" s="44"/>
      <c r="MHJ882" s="44"/>
      <c r="MHK882" s="44"/>
      <c r="MHL882" s="44"/>
      <c r="MHM882" s="44"/>
      <c r="MHN882" s="44"/>
      <c r="MHO882" s="44"/>
      <c r="MHP882" s="44"/>
      <c r="MHQ882" s="44"/>
      <c r="MHR882" s="44"/>
      <c r="MHS882" s="44"/>
      <c r="MHT882" s="44"/>
      <c r="MHU882" s="44"/>
      <c r="MHV882" s="44"/>
      <c r="MHW882" s="44"/>
      <c r="MHX882" s="44"/>
      <c r="MHY882" s="44"/>
      <c r="MHZ882" s="44"/>
      <c r="MIA882" s="44"/>
      <c r="MIB882" s="44"/>
      <c r="MIC882" s="44"/>
      <c r="MID882" s="44"/>
      <c r="MIE882" s="44"/>
      <c r="MIF882" s="44"/>
      <c r="MIG882" s="44"/>
      <c r="MIH882" s="44"/>
      <c r="MII882" s="44"/>
      <c r="MIJ882" s="44"/>
      <c r="MIK882" s="44"/>
      <c r="MIL882" s="44"/>
      <c r="MIM882" s="44"/>
      <c r="MIN882" s="44"/>
      <c r="MIO882" s="44"/>
      <c r="MIP882" s="44"/>
      <c r="MIQ882" s="44"/>
      <c r="MIR882" s="44"/>
      <c r="MIS882" s="44"/>
      <c r="MIT882" s="44"/>
      <c r="MIU882" s="44"/>
      <c r="MIV882" s="44"/>
      <c r="MIW882" s="44"/>
      <c r="MIX882" s="44"/>
      <c r="MIY882" s="44"/>
      <c r="MIZ882" s="44"/>
      <c r="MJA882" s="44"/>
      <c r="MJB882" s="44"/>
      <c r="MJC882" s="44"/>
      <c r="MJD882" s="44"/>
      <c r="MJE882" s="44"/>
      <c r="MJF882" s="44"/>
      <c r="MJG882" s="44"/>
      <c r="MJH882" s="44"/>
      <c r="MJI882" s="44"/>
      <c r="MJJ882" s="44"/>
      <c r="MJK882" s="44"/>
      <c r="MJL882" s="44"/>
      <c r="MJM882" s="44"/>
      <c r="MJN882" s="44"/>
      <c r="MJO882" s="44"/>
      <c r="MJP882" s="44"/>
      <c r="MJQ882" s="44"/>
      <c r="MJR882" s="44"/>
      <c r="MJS882" s="44"/>
      <c r="MJT882" s="44"/>
      <c r="MJU882" s="44"/>
      <c r="MJV882" s="44"/>
      <c r="MJW882" s="44"/>
      <c r="MJX882" s="44"/>
      <c r="MJY882" s="44"/>
      <c r="MJZ882" s="44"/>
      <c r="MKA882" s="44"/>
      <c r="MKB882" s="44"/>
      <c r="MKC882" s="44"/>
      <c r="MKD882" s="44"/>
      <c r="MKE882" s="44"/>
      <c r="MKF882" s="44"/>
      <c r="MKG882" s="44"/>
      <c r="MKH882" s="44"/>
      <c r="MKI882" s="44"/>
      <c r="MKJ882" s="44"/>
      <c r="MKK882" s="44"/>
      <c r="MKL882" s="44"/>
      <c r="MKM882" s="44"/>
      <c r="MKN882" s="44"/>
      <c r="MKO882" s="44"/>
      <c r="MKP882" s="44"/>
      <c r="MKQ882" s="44"/>
      <c r="MKR882" s="44"/>
      <c r="MKS882" s="44"/>
      <c r="MKT882" s="44"/>
      <c r="MKU882" s="44"/>
      <c r="MKV882" s="44"/>
      <c r="MKW882" s="44"/>
      <c r="MKX882" s="44"/>
      <c r="MKY882" s="44"/>
      <c r="MKZ882" s="44"/>
      <c r="MLA882" s="44"/>
      <c r="MLB882" s="44"/>
      <c r="MLC882" s="44"/>
      <c r="MLD882" s="44"/>
      <c r="MLE882" s="44"/>
      <c r="MLF882" s="44"/>
      <c r="MLG882" s="44"/>
      <c r="MLH882" s="44"/>
      <c r="MLI882" s="44"/>
      <c r="MLJ882" s="44"/>
      <c r="MLK882" s="44"/>
      <c r="MLL882" s="44"/>
      <c r="MLM882" s="44"/>
      <c r="MLN882" s="44"/>
      <c r="MLO882" s="44"/>
      <c r="MLP882" s="44"/>
      <c r="MLQ882" s="44"/>
      <c r="MLR882" s="44"/>
      <c r="MLS882" s="44"/>
      <c r="MLT882" s="44"/>
      <c r="MLU882" s="44"/>
      <c r="MLV882" s="44"/>
      <c r="MLW882" s="44"/>
      <c r="MLX882" s="44"/>
      <c r="MLY882" s="44"/>
      <c r="MLZ882" s="44"/>
      <c r="MMA882" s="44"/>
      <c r="MMB882" s="44"/>
      <c r="MMC882" s="44"/>
      <c r="MMD882" s="44"/>
      <c r="MME882" s="44"/>
      <c r="MMF882" s="44"/>
      <c r="MMG882" s="44"/>
      <c r="MMH882" s="44"/>
      <c r="MMI882" s="44"/>
      <c r="MMJ882" s="44"/>
      <c r="MMK882" s="44"/>
      <c r="MML882" s="44"/>
      <c r="MMM882" s="44"/>
      <c r="MMN882" s="44"/>
      <c r="MMO882" s="44"/>
      <c r="MMP882" s="44"/>
      <c r="MMQ882" s="44"/>
      <c r="MMR882" s="44"/>
      <c r="MMS882" s="44"/>
      <c r="MMT882" s="44"/>
      <c r="MMU882" s="44"/>
      <c r="MMV882" s="44"/>
      <c r="MMW882" s="44"/>
      <c r="MMX882" s="44"/>
      <c r="MMY882" s="44"/>
      <c r="MMZ882" s="44"/>
      <c r="MNA882" s="44"/>
      <c r="MNB882" s="44"/>
      <c r="MNC882" s="44"/>
      <c r="MND882" s="44"/>
      <c r="MNE882" s="44"/>
      <c r="MNF882" s="44"/>
      <c r="MNG882" s="44"/>
      <c r="MNH882" s="44"/>
      <c r="MNI882" s="44"/>
      <c r="MNJ882" s="44"/>
      <c r="MNK882" s="44"/>
      <c r="MNL882" s="44"/>
      <c r="MNM882" s="44"/>
      <c r="MNN882" s="44"/>
      <c r="MNO882" s="44"/>
      <c r="MNP882" s="44"/>
      <c r="MNQ882" s="44"/>
      <c r="MNR882" s="44"/>
      <c r="MNS882" s="44"/>
      <c r="MNT882" s="44"/>
      <c r="MNU882" s="44"/>
      <c r="MNV882" s="44"/>
      <c r="MNW882" s="44"/>
      <c r="MNX882" s="44"/>
      <c r="MNY882" s="44"/>
      <c r="MNZ882" s="44"/>
      <c r="MOA882" s="44"/>
      <c r="MOB882" s="44"/>
      <c r="MOC882" s="44"/>
      <c r="MOD882" s="44"/>
      <c r="MOE882" s="44"/>
      <c r="MOF882" s="44"/>
      <c r="MOG882" s="44"/>
      <c r="MOH882" s="44"/>
      <c r="MOI882" s="44"/>
      <c r="MOJ882" s="44"/>
      <c r="MOK882" s="44"/>
      <c r="MOL882" s="44"/>
      <c r="MOM882" s="44"/>
      <c r="MON882" s="44"/>
      <c r="MOO882" s="44"/>
      <c r="MOP882" s="44"/>
      <c r="MOQ882" s="44"/>
      <c r="MOR882" s="44"/>
      <c r="MOS882" s="44"/>
      <c r="MOT882" s="44"/>
      <c r="MOU882" s="44"/>
      <c r="MOV882" s="44"/>
      <c r="MOW882" s="44"/>
      <c r="MOX882" s="44"/>
      <c r="MOY882" s="44"/>
      <c r="MOZ882" s="44"/>
      <c r="MPA882" s="44"/>
      <c r="MPB882" s="44"/>
      <c r="MPC882" s="44"/>
      <c r="MPD882" s="44"/>
      <c r="MPE882" s="44"/>
      <c r="MPF882" s="44"/>
      <c r="MPG882" s="44"/>
      <c r="MPH882" s="44"/>
      <c r="MPI882" s="44"/>
      <c r="MPJ882" s="44"/>
      <c r="MPK882" s="44"/>
      <c r="MPL882" s="44"/>
      <c r="MPM882" s="44"/>
      <c r="MPN882" s="44"/>
      <c r="MPO882" s="44"/>
      <c r="MPP882" s="44"/>
      <c r="MPQ882" s="44"/>
      <c r="MPR882" s="44"/>
      <c r="MPS882" s="44"/>
      <c r="MPT882" s="44"/>
      <c r="MPU882" s="44"/>
      <c r="MPV882" s="44"/>
      <c r="MPW882" s="44"/>
      <c r="MPX882" s="44"/>
      <c r="MPY882" s="44"/>
      <c r="MPZ882" s="44"/>
      <c r="MQA882" s="44"/>
      <c r="MQB882" s="44"/>
      <c r="MQC882" s="44"/>
      <c r="MQD882" s="44"/>
      <c r="MQE882" s="44"/>
      <c r="MQF882" s="44"/>
      <c r="MQG882" s="44"/>
      <c r="MQH882" s="44"/>
      <c r="MQI882" s="44"/>
      <c r="MQJ882" s="44"/>
      <c r="MQK882" s="44"/>
      <c r="MQL882" s="44"/>
      <c r="MQM882" s="44"/>
      <c r="MQN882" s="44"/>
      <c r="MQO882" s="44"/>
      <c r="MQP882" s="44"/>
      <c r="MQQ882" s="44"/>
      <c r="MQR882" s="44"/>
      <c r="MQS882" s="44"/>
      <c r="MQT882" s="44"/>
      <c r="MQU882" s="44"/>
      <c r="MQV882" s="44"/>
      <c r="MQW882" s="44"/>
      <c r="MQX882" s="44"/>
      <c r="MQY882" s="44"/>
      <c r="MQZ882" s="44"/>
      <c r="MRA882" s="44"/>
      <c r="MRB882" s="44"/>
      <c r="MRC882" s="44"/>
      <c r="MRD882" s="44"/>
      <c r="MRE882" s="44"/>
      <c r="MRF882" s="44"/>
      <c r="MRG882" s="44"/>
      <c r="MRH882" s="44"/>
      <c r="MRI882" s="44"/>
      <c r="MRJ882" s="44"/>
      <c r="MRK882" s="44"/>
      <c r="MRL882" s="44"/>
      <c r="MRM882" s="44"/>
      <c r="MRN882" s="44"/>
      <c r="MRO882" s="44"/>
      <c r="MRP882" s="44"/>
      <c r="MRQ882" s="44"/>
      <c r="MRR882" s="44"/>
      <c r="MRS882" s="44"/>
      <c r="MRT882" s="44"/>
      <c r="MRU882" s="44"/>
      <c r="MRV882" s="44"/>
      <c r="MRW882" s="44"/>
      <c r="MRX882" s="44"/>
      <c r="MRY882" s="44"/>
      <c r="MRZ882" s="44"/>
      <c r="MSA882" s="44"/>
      <c r="MSB882" s="44"/>
      <c r="MSC882" s="44"/>
      <c r="MSD882" s="44"/>
      <c r="MSE882" s="44"/>
      <c r="MSF882" s="44"/>
      <c r="MSG882" s="44"/>
      <c r="MSH882" s="44"/>
      <c r="MSI882" s="44"/>
      <c r="MSJ882" s="44"/>
      <c r="MSK882" s="44"/>
      <c r="MSL882" s="44"/>
      <c r="MSM882" s="44"/>
      <c r="MSN882" s="44"/>
      <c r="MSO882" s="44"/>
      <c r="MSP882" s="44"/>
      <c r="MSQ882" s="44"/>
      <c r="MSR882" s="44"/>
      <c r="MSS882" s="44"/>
      <c r="MST882" s="44"/>
      <c r="MSU882" s="44"/>
      <c r="MSV882" s="44"/>
      <c r="MSW882" s="44"/>
      <c r="MSX882" s="44"/>
      <c r="MSY882" s="44"/>
      <c r="MSZ882" s="44"/>
      <c r="MTA882" s="44"/>
      <c r="MTB882" s="44"/>
      <c r="MTC882" s="44"/>
      <c r="MTD882" s="44"/>
      <c r="MTE882" s="44"/>
      <c r="MTF882" s="44"/>
      <c r="MTG882" s="44"/>
      <c r="MTH882" s="44"/>
      <c r="MTI882" s="44"/>
      <c r="MTJ882" s="44"/>
      <c r="MTK882" s="44"/>
      <c r="MTL882" s="44"/>
      <c r="MTM882" s="44"/>
      <c r="MTN882" s="44"/>
      <c r="MTO882" s="44"/>
      <c r="MTP882" s="44"/>
      <c r="MTQ882" s="44"/>
      <c r="MTR882" s="44"/>
      <c r="MTS882" s="44"/>
      <c r="MTT882" s="44"/>
      <c r="MTU882" s="44"/>
      <c r="MTV882" s="44"/>
      <c r="MTW882" s="44"/>
      <c r="MTX882" s="44"/>
      <c r="MTY882" s="44"/>
      <c r="MTZ882" s="44"/>
      <c r="MUA882" s="44"/>
      <c r="MUB882" s="44"/>
      <c r="MUC882" s="44"/>
      <c r="MUD882" s="44"/>
      <c r="MUE882" s="44"/>
      <c r="MUF882" s="44"/>
      <c r="MUG882" s="44"/>
      <c r="MUH882" s="44"/>
      <c r="MUI882" s="44"/>
      <c r="MUJ882" s="44"/>
      <c r="MUK882" s="44"/>
      <c r="MUL882" s="44"/>
      <c r="MUM882" s="44"/>
      <c r="MUN882" s="44"/>
      <c r="MUO882" s="44"/>
      <c r="MUP882" s="44"/>
      <c r="MUQ882" s="44"/>
      <c r="MUR882" s="44"/>
      <c r="MUS882" s="44"/>
      <c r="MUT882" s="44"/>
      <c r="MUU882" s="44"/>
      <c r="MUV882" s="44"/>
      <c r="MUW882" s="44"/>
      <c r="MUX882" s="44"/>
      <c r="MUY882" s="44"/>
      <c r="MUZ882" s="44"/>
      <c r="MVA882" s="44"/>
      <c r="MVB882" s="44"/>
      <c r="MVC882" s="44"/>
      <c r="MVD882" s="44"/>
      <c r="MVE882" s="44"/>
      <c r="MVF882" s="44"/>
      <c r="MVG882" s="44"/>
      <c r="MVH882" s="44"/>
      <c r="MVI882" s="44"/>
      <c r="MVJ882" s="44"/>
      <c r="MVK882" s="44"/>
      <c r="MVL882" s="44"/>
      <c r="MVM882" s="44"/>
      <c r="MVN882" s="44"/>
      <c r="MVO882" s="44"/>
      <c r="MVP882" s="44"/>
      <c r="MVQ882" s="44"/>
      <c r="MVR882" s="44"/>
      <c r="MVS882" s="44"/>
      <c r="MVT882" s="44"/>
      <c r="MVU882" s="44"/>
      <c r="MVV882" s="44"/>
      <c r="MVW882" s="44"/>
      <c r="MVX882" s="44"/>
      <c r="MVY882" s="44"/>
      <c r="MVZ882" s="44"/>
      <c r="MWA882" s="44"/>
      <c r="MWB882" s="44"/>
      <c r="MWC882" s="44"/>
      <c r="MWD882" s="44"/>
      <c r="MWE882" s="44"/>
      <c r="MWF882" s="44"/>
      <c r="MWG882" s="44"/>
      <c r="MWH882" s="44"/>
      <c r="MWI882" s="44"/>
      <c r="MWJ882" s="44"/>
      <c r="MWK882" s="44"/>
      <c r="MWL882" s="44"/>
      <c r="MWM882" s="44"/>
      <c r="MWN882" s="44"/>
      <c r="MWO882" s="44"/>
      <c r="MWP882" s="44"/>
      <c r="MWQ882" s="44"/>
      <c r="MWR882" s="44"/>
      <c r="MWS882" s="44"/>
      <c r="MWT882" s="44"/>
      <c r="MWU882" s="44"/>
      <c r="MWV882" s="44"/>
      <c r="MWW882" s="44"/>
      <c r="MWX882" s="44"/>
      <c r="MWY882" s="44"/>
      <c r="MWZ882" s="44"/>
      <c r="MXA882" s="44"/>
      <c r="MXB882" s="44"/>
      <c r="MXC882" s="44"/>
      <c r="MXD882" s="44"/>
      <c r="MXE882" s="44"/>
      <c r="MXF882" s="44"/>
      <c r="MXG882" s="44"/>
      <c r="MXH882" s="44"/>
      <c r="MXI882" s="44"/>
      <c r="MXJ882" s="44"/>
      <c r="MXK882" s="44"/>
      <c r="MXL882" s="44"/>
      <c r="MXM882" s="44"/>
      <c r="MXN882" s="44"/>
      <c r="MXO882" s="44"/>
      <c r="MXP882" s="44"/>
      <c r="MXQ882" s="44"/>
      <c r="MXR882" s="44"/>
      <c r="MXS882" s="44"/>
      <c r="MXT882" s="44"/>
      <c r="MXU882" s="44"/>
      <c r="MXV882" s="44"/>
      <c r="MXW882" s="44"/>
      <c r="MXX882" s="44"/>
      <c r="MXY882" s="44"/>
      <c r="MXZ882" s="44"/>
      <c r="MYA882" s="44"/>
      <c r="MYB882" s="44"/>
      <c r="MYC882" s="44"/>
      <c r="MYD882" s="44"/>
      <c r="MYE882" s="44"/>
      <c r="MYF882" s="44"/>
      <c r="MYG882" s="44"/>
      <c r="MYH882" s="44"/>
      <c r="MYI882" s="44"/>
      <c r="MYJ882" s="44"/>
      <c r="MYK882" s="44"/>
      <c r="MYL882" s="44"/>
      <c r="MYM882" s="44"/>
      <c r="MYN882" s="44"/>
      <c r="MYO882" s="44"/>
      <c r="MYP882" s="44"/>
      <c r="MYQ882" s="44"/>
      <c r="MYR882" s="44"/>
      <c r="MYS882" s="44"/>
      <c r="MYT882" s="44"/>
      <c r="MYU882" s="44"/>
      <c r="MYV882" s="44"/>
      <c r="MYW882" s="44"/>
      <c r="MYX882" s="44"/>
      <c r="MYY882" s="44"/>
      <c r="MYZ882" s="44"/>
      <c r="MZA882" s="44"/>
      <c r="MZB882" s="44"/>
      <c r="MZC882" s="44"/>
      <c r="MZD882" s="44"/>
      <c r="MZE882" s="44"/>
      <c r="MZF882" s="44"/>
      <c r="MZG882" s="44"/>
      <c r="MZH882" s="44"/>
      <c r="MZI882" s="44"/>
      <c r="MZJ882" s="44"/>
      <c r="MZK882" s="44"/>
      <c r="MZL882" s="44"/>
      <c r="MZM882" s="44"/>
      <c r="MZN882" s="44"/>
      <c r="MZO882" s="44"/>
      <c r="MZP882" s="44"/>
      <c r="MZQ882" s="44"/>
      <c r="MZR882" s="44"/>
      <c r="MZS882" s="44"/>
      <c r="MZT882" s="44"/>
      <c r="MZU882" s="44"/>
      <c r="MZV882" s="44"/>
      <c r="MZW882" s="44"/>
      <c r="MZX882" s="44"/>
      <c r="MZY882" s="44"/>
      <c r="MZZ882" s="44"/>
      <c r="NAA882" s="44"/>
      <c r="NAB882" s="44"/>
      <c r="NAC882" s="44"/>
      <c r="NAD882" s="44"/>
      <c r="NAE882" s="44"/>
      <c r="NAF882" s="44"/>
      <c r="NAG882" s="44"/>
      <c r="NAH882" s="44"/>
      <c r="NAI882" s="44"/>
      <c r="NAJ882" s="44"/>
      <c r="NAK882" s="44"/>
      <c r="NAL882" s="44"/>
      <c r="NAM882" s="44"/>
      <c r="NAN882" s="44"/>
      <c r="NAO882" s="44"/>
      <c r="NAP882" s="44"/>
      <c r="NAQ882" s="44"/>
      <c r="NAR882" s="44"/>
      <c r="NAS882" s="44"/>
      <c r="NAT882" s="44"/>
      <c r="NAU882" s="44"/>
      <c r="NAV882" s="44"/>
      <c r="NAW882" s="44"/>
      <c r="NAX882" s="44"/>
      <c r="NAY882" s="44"/>
      <c r="NAZ882" s="44"/>
      <c r="NBA882" s="44"/>
      <c r="NBB882" s="44"/>
      <c r="NBC882" s="44"/>
      <c r="NBD882" s="44"/>
      <c r="NBE882" s="44"/>
      <c r="NBF882" s="44"/>
      <c r="NBG882" s="44"/>
      <c r="NBH882" s="44"/>
      <c r="NBI882" s="44"/>
      <c r="NBJ882" s="44"/>
      <c r="NBK882" s="44"/>
      <c r="NBL882" s="44"/>
      <c r="NBM882" s="44"/>
      <c r="NBN882" s="44"/>
      <c r="NBO882" s="44"/>
      <c r="NBP882" s="44"/>
      <c r="NBQ882" s="44"/>
      <c r="NBR882" s="44"/>
      <c r="NBS882" s="44"/>
      <c r="NBT882" s="44"/>
      <c r="NBU882" s="44"/>
      <c r="NBV882" s="44"/>
      <c r="NBW882" s="44"/>
      <c r="NBX882" s="44"/>
      <c r="NBY882" s="44"/>
      <c r="NBZ882" s="44"/>
      <c r="NCA882" s="44"/>
      <c r="NCB882" s="44"/>
      <c r="NCC882" s="44"/>
      <c r="NCD882" s="44"/>
      <c r="NCE882" s="44"/>
      <c r="NCF882" s="44"/>
      <c r="NCG882" s="44"/>
      <c r="NCH882" s="44"/>
      <c r="NCI882" s="44"/>
      <c r="NCJ882" s="44"/>
      <c r="NCK882" s="44"/>
      <c r="NCL882" s="44"/>
      <c r="NCM882" s="44"/>
      <c r="NCN882" s="44"/>
      <c r="NCO882" s="44"/>
      <c r="NCP882" s="44"/>
      <c r="NCQ882" s="44"/>
      <c r="NCR882" s="44"/>
      <c r="NCS882" s="44"/>
      <c r="NCT882" s="44"/>
      <c r="NCU882" s="44"/>
      <c r="NCV882" s="44"/>
      <c r="NCW882" s="44"/>
      <c r="NCX882" s="44"/>
      <c r="NCY882" s="44"/>
      <c r="NCZ882" s="44"/>
      <c r="NDA882" s="44"/>
      <c r="NDB882" s="44"/>
      <c r="NDC882" s="44"/>
      <c r="NDD882" s="44"/>
      <c r="NDE882" s="44"/>
      <c r="NDF882" s="44"/>
      <c r="NDG882" s="44"/>
      <c r="NDH882" s="44"/>
      <c r="NDI882" s="44"/>
      <c r="NDJ882" s="44"/>
      <c r="NDK882" s="44"/>
      <c r="NDL882" s="44"/>
      <c r="NDM882" s="44"/>
      <c r="NDN882" s="44"/>
      <c r="NDO882" s="44"/>
      <c r="NDP882" s="44"/>
      <c r="NDQ882" s="44"/>
      <c r="NDR882" s="44"/>
      <c r="NDS882" s="44"/>
      <c r="NDT882" s="44"/>
      <c r="NDU882" s="44"/>
      <c r="NDV882" s="44"/>
      <c r="NDW882" s="44"/>
      <c r="NDX882" s="44"/>
      <c r="NDY882" s="44"/>
      <c r="NDZ882" s="44"/>
      <c r="NEA882" s="44"/>
      <c r="NEB882" s="44"/>
      <c r="NEC882" s="44"/>
      <c r="NED882" s="44"/>
      <c r="NEE882" s="44"/>
      <c r="NEF882" s="44"/>
      <c r="NEG882" s="44"/>
      <c r="NEH882" s="44"/>
      <c r="NEI882" s="44"/>
      <c r="NEJ882" s="44"/>
      <c r="NEK882" s="44"/>
      <c r="NEL882" s="44"/>
      <c r="NEM882" s="44"/>
      <c r="NEN882" s="44"/>
      <c r="NEO882" s="44"/>
      <c r="NEP882" s="44"/>
      <c r="NEQ882" s="44"/>
      <c r="NER882" s="44"/>
      <c r="NES882" s="44"/>
      <c r="NET882" s="44"/>
      <c r="NEU882" s="44"/>
      <c r="NEV882" s="44"/>
      <c r="NEW882" s="44"/>
      <c r="NEX882" s="44"/>
      <c r="NEY882" s="44"/>
      <c r="NEZ882" s="44"/>
      <c r="NFA882" s="44"/>
      <c r="NFB882" s="44"/>
      <c r="NFC882" s="44"/>
      <c r="NFD882" s="44"/>
      <c r="NFE882" s="44"/>
      <c r="NFF882" s="44"/>
      <c r="NFG882" s="44"/>
      <c r="NFH882" s="44"/>
      <c r="NFI882" s="44"/>
      <c r="NFJ882" s="44"/>
      <c r="NFK882" s="44"/>
      <c r="NFL882" s="44"/>
      <c r="NFM882" s="44"/>
      <c r="NFN882" s="44"/>
      <c r="NFO882" s="44"/>
      <c r="NFP882" s="44"/>
      <c r="NFQ882" s="44"/>
      <c r="NFR882" s="44"/>
      <c r="NFS882" s="44"/>
      <c r="NFT882" s="44"/>
      <c r="NFU882" s="44"/>
      <c r="NFV882" s="44"/>
      <c r="NFW882" s="44"/>
      <c r="NFX882" s="44"/>
      <c r="NFY882" s="44"/>
      <c r="NFZ882" s="44"/>
      <c r="NGA882" s="44"/>
      <c r="NGB882" s="44"/>
      <c r="NGC882" s="44"/>
      <c r="NGD882" s="44"/>
      <c r="NGE882" s="44"/>
      <c r="NGF882" s="44"/>
      <c r="NGG882" s="44"/>
      <c r="NGH882" s="44"/>
      <c r="NGI882" s="44"/>
      <c r="NGJ882" s="44"/>
      <c r="NGK882" s="44"/>
      <c r="NGL882" s="44"/>
      <c r="NGM882" s="44"/>
      <c r="NGN882" s="44"/>
      <c r="NGO882" s="44"/>
      <c r="NGP882" s="44"/>
      <c r="NGQ882" s="44"/>
      <c r="NGR882" s="44"/>
      <c r="NGS882" s="44"/>
      <c r="NGT882" s="44"/>
      <c r="NGU882" s="44"/>
      <c r="NGV882" s="44"/>
      <c r="NGW882" s="44"/>
      <c r="NGX882" s="44"/>
      <c r="NGY882" s="44"/>
      <c r="NGZ882" s="44"/>
      <c r="NHA882" s="44"/>
      <c r="NHB882" s="44"/>
      <c r="NHC882" s="44"/>
      <c r="NHD882" s="44"/>
      <c r="NHE882" s="44"/>
      <c r="NHF882" s="44"/>
      <c r="NHG882" s="44"/>
      <c r="NHH882" s="44"/>
      <c r="NHI882" s="44"/>
      <c r="NHJ882" s="44"/>
      <c r="NHK882" s="44"/>
      <c r="NHL882" s="44"/>
      <c r="NHM882" s="44"/>
      <c r="NHN882" s="44"/>
      <c r="NHO882" s="44"/>
      <c r="NHP882" s="44"/>
      <c r="NHQ882" s="44"/>
      <c r="NHR882" s="44"/>
      <c r="NHS882" s="44"/>
      <c r="NHT882" s="44"/>
      <c r="NHU882" s="44"/>
      <c r="NHV882" s="44"/>
      <c r="NHW882" s="44"/>
      <c r="NHX882" s="44"/>
      <c r="NHY882" s="44"/>
      <c r="NHZ882" s="44"/>
      <c r="NIA882" s="44"/>
      <c r="NIB882" s="44"/>
      <c r="NIC882" s="44"/>
      <c r="NID882" s="44"/>
      <c r="NIE882" s="44"/>
      <c r="NIF882" s="44"/>
      <c r="NIG882" s="44"/>
      <c r="NIH882" s="44"/>
      <c r="NII882" s="44"/>
      <c r="NIJ882" s="44"/>
      <c r="NIK882" s="44"/>
      <c r="NIL882" s="44"/>
      <c r="NIM882" s="44"/>
      <c r="NIN882" s="44"/>
      <c r="NIO882" s="44"/>
      <c r="NIP882" s="44"/>
      <c r="NIQ882" s="44"/>
      <c r="NIR882" s="44"/>
      <c r="NIS882" s="44"/>
      <c r="NIT882" s="44"/>
      <c r="NIU882" s="44"/>
      <c r="NIV882" s="44"/>
      <c r="NIW882" s="44"/>
      <c r="NIX882" s="44"/>
      <c r="NIY882" s="44"/>
      <c r="NIZ882" s="44"/>
      <c r="NJA882" s="44"/>
      <c r="NJB882" s="44"/>
      <c r="NJC882" s="44"/>
      <c r="NJD882" s="44"/>
      <c r="NJE882" s="44"/>
      <c r="NJF882" s="44"/>
      <c r="NJG882" s="44"/>
      <c r="NJH882" s="44"/>
      <c r="NJI882" s="44"/>
      <c r="NJJ882" s="44"/>
      <c r="NJK882" s="44"/>
      <c r="NJL882" s="44"/>
      <c r="NJM882" s="44"/>
      <c r="NJN882" s="44"/>
      <c r="NJO882" s="44"/>
      <c r="NJP882" s="44"/>
      <c r="NJQ882" s="44"/>
      <c r="NJR882" s="44"/>
      <c r="NJS882" s="44"/>
      <c r="NJT882" s="44"/>
      <c r="NJU882" s="44"/>
      <c r="NJV882" s="44"/>
      <c r="NJW882" s="44"/>
      <c r="NJX882" s="44"/>
      <c r="NJY882" s="44"/>
      <c r="NJZ882" s="44"/>
      <c r="NKA882" s="44"/>
      <c r="NKB882" s="44"/>
      <c r="NKC882" s="44"/>
      <c r="NKD882" s="44"/>
      <c r="NKE882" s="44"/>
      <c r="NKF882" s="44"/>
      <c r="NKG882" s="44"/>
      <c r="NKH882" s="44"/>
      <c r="NKI882" s="44"/>
      <c r="NKJ882" s="44"/>
      <c r="NKK882" s="44"/>
      <c r="NKL882" s="44"/>
      <c r="NKM882" s="44"/>
      <c r="NKN882" s="44"/>
      <c r="NKO882" s="44"/>
      <c r="NKP882" s="44"/>
      <c r="NKQ882" s="44"/>
      <c r="NKR882" s="44"/>
      <c r="NKS882" s="44"/>
      <c r="NKT882" s="44"/>
      <c r="NKU882" s="44"/>
      <c r="NKV882" s="44"/>
      <c r="NKW882" s="44"/>
      <c r="NKX882" s="44"/>
      <c r="NKY882" s="44"/>
      <c r="NKZ882" s="44"/>
      <c r="NLA882" s="44"/>
      <c r="NLB882" s="44"/>
      <c r="NLC882" s="44"/>
      <c r="NLD882" s="44"/>
      <c r="NLE882" s="44"/>
      <c r="NLF882" s="44"/>
      <c r="NLG882" s="44"/>
      <c r="NLH882" s="44"/>
      <c r="NLI882" s="44"/>
      <c r="NLJ882" s="44"/>
      <c r="NLK882" s="44"/>
      <c r="NLL882" s="44"/>
      <c r="NLM882" s="44"/>
      <c r="NLN882" s="44"/>
      <c r="NLO882" s="44"/>
      <c r="NLP882" s="44"/>
      <c r="NLQ882" s="44"/>
      <c r="NLR882" s="44"/>
      <c r="NLS882" s="44"/>
      <c r="NLT882" s="44"/>
      <c r="NLU882" s="44"/>
      <c r="NLV882" s="44"/>
      <c r="NLW882" s="44"/>
      <c r="NLX882" s="44"/>
      <c r="NLY882" s="44"/>
      <c r="NLZ882" s="44"/>
      <c r="NMA882" s="44"/>
      <c r="NMB882" s="44"/>
      <c r="NMC882" s="44"/>
      <c r="NMD882" s="44"/>
      <c r="NME882" s="44"/>
      <c r="NMF882" s="44"/>
      <c r="NMG882" s="44"/>
      <c r="NMH882" s="44"/>
      <c r="NMI882" s="44"/>
      <c r="NMJ882" s="44"/>
      <c r="NMK882" s="44"/>
      <c r="NML882" s="44"/>
      <c r="NMM882" s="44"/>
      <c r="NMN882" s="44"/>
      <c r="NMO882" s="44"/>
      <c r="NMP882" s="44"/>
      <c r="NMQ882" s="44"/>
      <c r="NMR882" s="44"/>
      <c r="NMS882" s="44"/>
      <c r="NMT882" s="44"/>
      <c r="NMU882" s="44"/>
      <c r="NMV882" s="44"/>
      <c r="NMW882" s="44"/>
      <c r="NMX882" s="44"/>
      <c r="NMY882" s="44"/>
      <c r="NMZ882" s="44"/>
      <c r="NNA882" s="44"/>
      <c r="NNB882" s="44"/>
      <c r="NNC882" s="44"/>
      <c r="NND882" s="44"/>
      <c r="NNE882" s="44"/>
      <c r="NNF882" s="44"/>
      <c r="NNG882" s="44"/>
      <c r="NNH882" s="44"/>
      <c r="NNI882" s="44"/>
      <c r="NNJ882" s="44"/>
      <c r="NNK882" s="44"/>
      <c r="NNL882" s="44"/>
      <c r="NNM882" s="44"/>
      <c r="NNN882" s="44"/>
      <c r="NNO882" s="44"/>
      <c r="NNP882" s="44"/>
      <c r="NNQ882" s="44"/>
      <c r="NNR882" s="44"/>
      <c r="NNS882" s="44"/>
      <c r="NNT882" s="44"/>
      <c r="NNU882" s="44"/>
      <c r="NNV882" s="44"/>
      <c r="NNW882" s="44"/>
      <c r="NNX882" s="44"/>
      <c r="NNY882" s="44"/>
      <c r="NNZ882" s="44"/>
      <c r="NOA882" s="44"/>
      <c r="NOB882" s="44"/>
      <c r="NOC882" s="44"/>
      <c r="NOD882" s="44"/>
      <c r="NOE882" s="44"/>
      <c r="NOF882" s="44"/>
      <c r="NOG882" s="44"/>
      <c r="NOH882" s="44"/>
      <c r="NOI882" s="44"/>
      <c r="NOJ882" s="44"/>
      <c r="NOK882" s="44"/>
      <c r="NOL882" s="44"/>
      <c r="NOM882" s="44"/>
      <c r="NON882" s="44"/>
      <c r="NOO882" s="44"/>
      <c r="NOP882" s="44"/>
      <c r="NOQ882" s="44"/>
      <c r="NOR882" s="44"/>
      <c r="NOS882" s="44"/>
      <c r="NOT882" s="44"/>
      <c r="NOU882" s="44"/>
      <c r="NOV882" s="44"/>
      <c r="NOW882" s="44"/>
      <c r="NOX882" s="44"/>
      <c r="NOY882" s="44"/>
      <c r="NOZ882" s="44"/>
      <c r="NPA882" s="44"/>
      <c r="NPB882" s="44"/>
      <c r="NPC882" s="44"/>
      <c r="NPD882" s="44"/>
      <c r="NPE882" s="44"/>
      <c r="NPF882" s="44"/>
      <c r="NPG882" s="44"/>
      <c r="NPH882" s="44"/>
      <c r="NPI882" s="44"/>
      <c r="NPJ882" s="44"/>
      <c r="NPK882" s="44"/>
      <c r="NPL882" s="44"/>
      <c r="NPM882" s="44"/>
      <c r="NPN882" s="44"/>
      <c r="NPO882" s="44"/>
      <c r="NPP882" s="44"/>
      <c r="NPQ882" s="44"/>
      <c r="NPR882" s="44"/>
      <c r="NPS882" s="44"/>
      <c r="NPT882" s="44"/>
      <c r="NPU882" s="44"/>
      <c r="NPV882" s="44"/>
      <c r="NPW882" s="44"/>
      <c r="NPX882" s="44"/>
      <c r="NPY882" s="44"/>
      <c r="NPZ882" s="44"/>
      <c r="NQA882" s="44"/>
      <c r="NQB882" s="44"/>
      <c r="NQC882" s="44"/>
      <c r="NQD882" s="44"/>
      <c r="NQE882" s="44"/>
      <c r="NQF882" s="44"/>
      <c r="NQG882" s="44"/>
      <c r="NQH882" s="44"/>
      <c r="NQI882" s="44"/>
      <c r="NQJ882" s="44"/>
      <c r="NQK882" s="44"/>
      <c r="NQL882" s="44"/>
      <c r="NQM882" s="44"/>
      <c r="NQN882" s="44"/>
      <c r="NQO882" s="44"/>
      <c r="NQP882" s="44"/>
      <c r="NQQ882" s="44"/>
      <c r="NQR882" s="44"/>
      <c r="NQS882" s="44"/>
      <c r="NQT882" s="44"/>
      <c r="NQU882" s="44"/>
      <c r="NQV882" s="44"/>
      <c r="NQW882" s="44"/>
      <c r="NQX882" s="44"/>
      <c r="NQY882" s="44"/>
      <c r="NQZ882" s="44"/>
      <c r="NRA882" s="44"/>
      <c r="NRB882" s="44"/>
      <c r="NRC882" s="44"/>
      <c r="NRD882" s="44"/>
      <c r="NRE882" s="44"/>
      <c r="NRF882" s="44"/>
      <c r="NRG882" s="44"/>
      <c r="NRH882" s="44"/>
      <c r="NRI882" s="44"/>
      <c r="NRJ882" s="44"/>
      <c r="NRK882" s="44"/>
      <c r="NRL882" s="44"/>
      <c r="NRM882" s="44"/>
      <c r="NRN882" s="44"/>
      <c r="NRO882" s="44"/>
      <c r="NRP882" s="44"/>
      <c r="NRQ882" s="44"/>
      <c r="NRR882" s="44"/>
      <c r="NRS882" s="44"/>
      <c r="NRT882" s="44"/>
      <c r="NRU882" s="44"/>
      <c r="NRV882" s="44"/>
      <c r="NRW882" s="44"/>
      <c r="NRX882" s="44"/>
      <c r="NRY882" s="44"/>
      <c r="NRZ882" s="44"/>
      <c r="NSA882" s="44"/>
      <c r="NSB882" s="44"/>
      <c r="NSC882" s="44"/>
      <c r="NSD882" s="44"/>
      <c r="NSE882" s="44"/>
      <c r="NSF882" s="44"/>
      <c r="NSG882" s="44"/>
      <c r="NSH882" s="44"/>
      <c r="NSI882" s="44"/>
      <c r="NSJ882" s="44"/>
      <c r="NSK882" s="44"/>
      <c r="NSL882" s="44"/>
      <c r="NSM882" s="44"/>
      <c r="NSN882" s="44"/>
      <c r="NSO882" s="44"/>
      <c r="NSP882" s="44"/>
      <c r="NSQ882" s="44"/>
      <c r="NSR882" s="44"/>
      <c r="NSS882" s="44"/>
      <c r="NST882" s="44"/>
      <c r="NSU882" s="44"/>
      <c r="NSV882" s="44"/>
      <c r="NSW882" s="44"/>
      <c r="NSX882" s="44"/>
      <c r="NSY882" s="44"/>
      <c r="NSZ882" s="44"/>
      <c r="NTA882" s="44"/>
      <c r="NTB882" s="44"/>
      <c r="NTC882" s="44"/>
      <c r="NTD882" s="44"/>
      <c r="NTE882" s="44"/>
      <c r="NTF882" s="44"/>
      <c r="NTG882" s="44"/>
      <c r="NTH882" s="44"/>
      <c r="NTI882" s="44"/>
      <c r="NTJ882" s="44"/>
      <c r="NTK882" s="44"/>
      <c r="NTL882" s="44"/>
      <c r="NTM882" s="44"/>
      <c r="NTN882" s="44"/>
      <c r="NTO882" s="44"/>
      <c r="NTP882" s="44"/>
      <c r="NTQ882" s="44"/>
      <c r="NTR882" s="44"/>
      <c r="NTS882" s="44"/>
      <c r="NTT882" s="44"/>
      <c r="NTU882" s="44"/>
      <c r="NTV882" s="44"/>
      <c r="NTW882" s="44"/>
      <c r="NTX882" s="44"/>
      <c r="NTY882" s="44"/>
      <c r="NTZ882" s="44"/>
      <c r="NUA882" s="44"/>
      <c r="NUB882" s="44"/>
      <c r="NUC882" s="44"/>
      <c r="NUD882" s="44"/>
      <c r="NUE882" s="44"/>
      <c r="NUF882" s="44"/>
      <c r="NUG882" s="44"/>
      <c r="NUH882" s="44"/>
      <c r="NUI882" s="44"/>
      <c r="NUJ882" s="44"/>
      <c r="NUK882" s="44"/>
      <c r="NUL882" s="44"/>
      <c r="NUM882" s="44"/>
      <c r="NUN882" s="44"/>
      <c r="NUO882" s="44"/>
      <c r="NUP882" s="44"/>
      <c r="NUQ882" s="44"/>
      <c r="NUR882" s="44"/>
      <c r="NUS882" s="44"/>
      <c r="NUT882" s="44"/>
      <c r="NUU882" s="44"/>
      <c r="NUV882" s="44"/>
      <c r="NUW882" s="44"/>
      <c r="NUX882" s="44"/>
      <c r="NUY882" s="44"/>
      <c r="NUZ882" s="44"/>
      <c r="NVA882" s="44"/>
      <c r="NVB882" s="44"/>
      <c r="NVC882" s="44"/>
      <c r="NVD882" s="44"/>
      <c r="NVE882" s="44"/>
      <c r="NVF882" s="44"/>
      <c r="NVG882" s="44"/>
      <c r="NVH882" s="44"/>
      <c r="NVI882" s="44"/>
      <c r="NVJ882" s="44"/>
      <c r="NVK882" s="44"/>
      <c r="NVL882" s="44"/>
      <c r="NVM882" s="44"/>
      <c r="NVN882" s="44"/>
      <c r="NVO882" s="44"/>
      <c r="NVP882" s="44"/>
      <c r="NVQ882" s="44"/>
      <c r="NVR882" s="44"/>
      <c r="NVS882" s="44"/>
      <c r="NVT882" s="44"/>
      <c r="NVU882" s="44"/>
      <c r="NVV882" s="44"/>
      <c r="NVW882" s="44"/>
      <c r="NVX882" s="44"/>
      <c r="NVY882" s="44"/>
      <c r="NVZ882" s="44"/>
      <c r="NWA882" s="44"/>
      <c r="NWB882" s="44"/>
      <c r="NWC882" s="44"/>
      <c r="NWD882" s="44"/>
      <c r="NWE882" s="44"/>
      <c r="NWF882" s="44"/>
      <c r="NWG882" s="44"/>
      <c r="NWH882" s="44"/>
      <c r="NWI882" s="44"/>
      <c r="NWJ882" s="44"/>
      <c r="NWK882" s="44"/>
      <c r="NWL882" s="44"/>
      <c r="NWM882" s="44"/>
      <c r="NWN882" s="44"/>
      <c r="NWO882" s="44"/>
      <c r="NWP882" s="44"/>
      <c r="NWQ882" s="44"/>
      <c r="NWR882" s="44"/>
      <c r="NWS882" s="44"/>
      <c r="NWT882" s="44"/>
      <c r="NWU882" s="44"/>
      <c r="NWV882" s="44"/>
      <c r="NWW882" s="44"/>
      <c r="NWX882" s="44"/>
      <c r="NWY882" s="44"/>
      <c r="NWZ882" s="44"/>
      <c r="NXA882" s="44"/>
      <c r="NXB882" s="44"/>
      <c r="NXC882" s="44"/>
      <c r="NXD882" s="44"/>
      <c r="NXE882" s="44"/>
      <c r="NXF882" s="44"/>
      <c r="NXG882" s="44"/>
      <c r="NXH882" s="44"/>
      <c r="NXI882" s="44"/>
      <c r="NXJ882" s="44"/>
      <c r="NXK882" s="44"/>
      <c r="NXL882" s="44"/>
      <c r="NXM882" s="44"/>
      <c r="NXN882" s="44"/>
      <c r="NXO882" s="44"/>
      <c r="NXP882" s="44"/>
      <c r="NXQ882" s="44"/>
      <c r="NXR882" s="44"/>
      <c r="NXS882" s="44"/>
      <c r="NXT882" s="44"/>
      <c r="NXU882" s="44"/>
      <c r="NXV882" s="44"/>
      <c r="NXW882" s="44"/>
      <c r="NXX882" s="44"/>
      <c r="NXY882" s="44"/>
      <c r="NXZ882" s="44"/>
      <c r="NYA882" s="44"/>
      <c r="NYB882" s="44"/>
      <c r="NYC882" s="44"/>
      <c r="NYD882" s="44"/>
      <c r="NYE882" s="44"/>
      <c r="NYF882" s="44"/>
      <c r="NYG882" s="44"/>
      <c r="NYH882" s="44"/>
      <c r="NYI882" s="44"/>
      <c r="NYJ882" s="44"/>
      <c r="NYK882" s="44"/>
      <c r="NYL882" s="44"/>
      <c r="NYM882" s="44"/>
      <c r="NYN882" s="44"/>
      <c r="NYO882" s="44"/>
      <c r="NYP882" s="44"/>
      <c r="NYQ882" s="44"/>
      <c r="NYR882" s="44"/>
      <c r="NYS882" s="44"/>
      <c r="NYT882" s="44"/>
      <c r="NYU882" s="44"/>
      <c r="NYV882" s="44"/>
      <c r="NYW882" s="44"/>
      <c r="NYX882" s="44"/>
      <c r="NYY882" s="44"/>
      <c r="NYZ882" s="44"/>
      <c r="NZA882" s="44"/>
      <c r="NZB882" s="44"/>
      <c r="NZC882" s="44"/>
      <c r="NZD882" s="44"/>
      <c r="NZE882" s="44"/>
      <c r="NZF882" s="44"/>
      <c r="NZG882" s="44"/>
      <c r="NZH882" s="44"/>
      <c r="NZI882" s="44"/>
      <c r="NZJ882" s="44"/>
      <c r="NZK882" s="44"/>
      <c r="NZL882" s="44"/>
      <c r="NZM882" s="44"/>
      <c r="NZN882" s="44"/>
      <c r="NZO882" s="44"/>
      <c r="NZP882" s="44"/>
      <c r="NZQ882" s="44"/>
      <c r="NZR882" s="44"/>
      <c r="NZS882" s="44"/>
      <c r="NZT882" s="44"/>
      <c r="NZU882" s="44"/>
      <c r="NZV882" s="44"/>
      <c r="NZW882" s="44"/>
      <c r="NZX882" s="44"/>
      <c r="NZY882" s="44"/>
      <c r="NZZ882" s="44"/>
      <c r="OAA882" s="44"/>
      <c r="OAB882" s="44"/>
      <c r="OAC882" s="44"/>
      <c r="OAD882" s="44"/>
      <c r="OAE882" s="44"/>
      <c r="OAF882" s="44"/>
      <c r="OAG882" s="44"/>
      <c r="OAH882" s="44"/>
      <c r="OAI882" s="44"/>
      <c r="OAJ882" s="44"/>
      <c r="OAK882" s="44"/>
      <c r="OAL882" s="44"/>
      <c r="OAM882" s="44"/>
      <c r="OAN882" s="44"/>
      <c r="OAO882" s="44"/>
      <c r="OAP882" s="44"/>
      <c r="OAQ882" s="44"/>
      <c r="OAR882" s="44"/>
      <c r="OAS882" s="44"/>
      <c r="OAT882" s="44"/>
      <c r="OAU882" s="44"/>
      <c r="OAV882" s="44"/>
      <c r="OAW882" s="44"/>
      <c r="OAX882" s="44"/>
      <c r="OAY882" s="44"/>
      <c r="OAZ882" s="44"/>
      <c r="OBA882" s="44"/>
      <c r="OBB882" s="44"/>
      <c r="OBC882" s="44"/>
      <c r="OBD882" s="44"/>
      <c r="OBE882" s="44"/>
      <c r="OBF882" s="44"/>
      <c r="OBG882" s="44"/>
      <c r="OBH882" s="44"/>
      <c r="OBI882" s="44"/>
      <c r="OBJ882" s="44"/>
      <c r="OBK882" s="44"/>
      <c r="OBL882" s="44"/>
      <c r="OBM882" s="44"/>
      <c r="OBN882" s="44"/>
      <c r="OBO882" s="44"/>
      <c r="OBP882" s="44"/>
      <c r="OBQ882" s="44"/>
      <c r="OBR882" s="44"/>
      <c r="OBS882" s="44"/>
      <c r="OBT882" s="44"/>
      <c r="OBU882" s="44"/>
      <c r="OBV882" s="44"/>
      <c r="OBW882" s="44"/>
      <c r="OBX882" s="44"/>
      <c r="OBY882" s="44"/>
      <c r="OBZ882" s="44"/>
      <c r="OCA882" s="44"/>
      <c r="OCB882" s="44"/>
      <c r="OCC882" s="44"/>
      <c r="OCD882" s="44"/>
      <c r="OCE882" s="44"/>
      <c r="OCF882" s="44"/>
      <c r="OCG882" s="44"/>
      <c r="OCH882" s="44"/>
      <c r="OCI882" s="44"/>
      <c r="OCJ882" s="44"/>
      <c r="OCK882" s="44"/>
      <c r="OCL882" s="44"/>
      <c r="OCM882" s="44"/>
      <c r="OCN882" s="44"/>
      <c r="OCO882" s="44"/>
      <c r="OCP882" s="44"/>
      <c r="OCQ882" s="44"/>
      <c r="OCR882" s="44"/>
      <c r="OCS882" s="44"/>
      <c r="OCT882" s="44"/>
      <c r="OCU882" s="44"/>
      <c r="OCV882" s="44"/>
      <c r="OCW882" s="44"/>
      <c r="OCX882" s="44"/>
      <c r="OCY882" s="44"/>
      <c r="OCZ882" s="44"/>
      <c r="ODA882" s="44"/>
      <c r="ODB882" s="44"/>
      <c r="ODC882" s="44"/>
      <c r="ODD882" s="44"/>
      <c r="ODE882" s="44"/>
      <c r="ODF882" s="44"/>
      <c r="ODG882" s="44"/>
      <c r="ODH882" s="44"/>
      <c r="ODI882" s="44"/>
      <c r="ODJ882" s="44"/>
      <c r="ODK882" s="44"/>
      <c r="ODL882" s="44"/>
      <c r="ODM882" s="44"/>
      <c r="ODN882" s="44"/>
      <c r="ODO882" s="44"/>
      <c r="ODP882" s="44"/>
      <c r="ODQ882" s="44"/>
      <c r="ODR882" s="44"/>
      <c r="ODS882" s="44"/>
      <c r="ODT882" s="44"/>
      <c r="ODU882" s="44"/>
      <c r="ODV882" s="44"/>
      <c r="ODW882" s="44"/>
      <c r="ODX882" s="44"/>
      <c r="ODY882" s="44"/>
      <c r="ODZ882" s="44"/>
      <c r="OEA882" s="44"/>
      <c r="OEB882" s="44"/>
      <c r="OEC882" s="44"/>
      <c r="OED882" s="44"/>
      <c r="OEE882" s="44"/>
      <c r="OEF882" s="44"/>
      <c r="OEG882" s="44"/>
      <c r="OEH882" s="44"/>
      <c r="OEI882" s="44"/>
      <c r="OEJ882" s="44"/>
      <c r="OEK882" s="44"/>
      <c r="OEL882" s="44"/>
      <c r="OEM882" s="44"/>
      <c r="OEN882" s="44"/>
      <c r="OEO882" s="44"/>
      <c r="OEP882" s="44"/>
      <c r="OEQ882" s="44"/>
      <c r="OER882" s="44"/>
      <c r="OES882" s="44"/>
      <c r="OET882" s="44"/>
      <c r="OEU882" s="44"/>
      <c r="OEV882" s="44"/>
      <c r="OEW882" s="44"/>
      <c r="OEX882" s="44"/>
      <c r="OEY882" s="44"/>
      <c r="OEZ882" s="44"/>
      <c r="OFA882" s="44"/>
      <c r="OFB882" s="44"/>
      <c r="OFC882" s="44"/>
      <c r="OFD882" s="44"/>
      <c r="OFE882" s="44"/>
      <c r="OFF882" s="44"/>
      <c r="OFG882" s="44"/>
      <c r="OFH882" s="44"/>
      <c r="OFI882" s="44"/>
      <c r="OFJ882" s="44"/>
      <c r="OFK882" s="44"/>
      <c r="OFL882" s="44"/>
      <c r="OFM882" s="44"/>
      <c r="OFN882" s="44"/>
      <c r="OFO882" s="44"/>
      <c r="OFP882" s="44"/>
      <c r="OFQ882" s="44"/>
      <c r="OFR882" s="44"/>
      <c r="OFS882" s="44"/>
      <c r="OFT882" s="44"/>
      <c r="OFU882" s="44"/>
      <c r="OFV882" s="44"/>
      <c r="OFW882" s="44"/>
      <c r="OFX882" s="44"/>
      <c r="OFY882" s="44"/>
      <c r="OFZ882" s="44"/>
      <c r="OGA882" s="44"/>
      <c r="OGB882" s="44"/>
      <c r="OGC882" s="44"/>
      <c r="OGD882" s="44"/>
      <c r="OGE882" s="44"/>
      <c r="OGF882" s="44"/>
      <c r="OGG882" s="44"/>
      <c r="OGH882" s="44"/>
      <c r="OGI882" s="44"/>
      <c r="OGJ882" s="44"/>
      <c r="OGK882" s="44"/>
      <c r="OGL882" s="44"/>
      <c r="OGM882" s="44"/>
      <c r="OGN882" s="44"/>
      <c r="OGO882" s="44"/>
      <c r="OGP882" s="44"/>
      <c r="OGQ882" s="44"/>
      <c r="OGR882" s="44"/>
      <c r="OGS882" s="44"/>
      <c r="OGT882" s="44"/>
      <c r="OGU882" s="44"/>
      <c r="OGV882" s="44"/>
      <c r="OGW882" s="44"/>
      <c r="OGX882" s="44"/>
      <c r="OGY882" s="44"/>
      <c r="OGZ882" s="44"/>
      <c r="OHA882" s="44"/>
      <c r="OHB882" s="44"/>
      <c r="OHC882" s="44"/>
      <c r="OHD882" s="44"/>
      <c r="OHE882" s="44"/>
      <c r="OHF882" s="44"/>
      <c r="OHG882" s="44"/>
      <c r="OHH882" s="44"/>
      <c r="OHI882" s="44"/>
      <c r="OHJ882" s="44"/>
      <c r="OHK882" s="44"/>
      <c r="OHL882" s="44"/>
      <c r="OHM882" s="44"/>
      <c r="OHN882" s="44"/>
      <c r="OHO882" s="44"/>
      <c r="OHP882" s="44"/>
      <c r="OHQ882" s="44"/>
      <c r="OHR882" s="44"/>
      <c r="OHS882" s="44"/>
      <c r="OHT882" s="44"/>
      <c r="OHU882" s="44"/>
      <c r="OHV882" s="44"/>
      <c r="OHW882" s="44"/>
      <c r="OHX882" s="44"/>
      <c r="OHY882" s="44"/>
      <c r="OHZ882" s="44"/>
      <c r="OIA882" s="44"/>
      <c r="OIB882" s="44"/>
      <c r="OIC882" s="44"/>
      <c r="OID882" s="44"/>
      <c r="OIE882" s="44"/>
      <c r="OIF882" s="44"/>
      <c r="OIG882" s="44"/>
      <c r="OIH882" s="44"/>
      <c r="OII882" s="44"/>
      <c r="OIJ882" s="44"/>
      <c r="OIK882" s="44"/>
      <c r="OIL882" s="44"/>
      <c r="OIM882" s="44"/>
      <c r="OIN882" s="44"/>
      <c r="OIO882" s="44"/>
      <c r="OIP882" s="44"/>
      <c r="OIQ882" s="44"/>
      <c r="OIR882" s="44"/>
      <c r="OIS882" s="44"/>
      <c r="OIT882" s="44"/>
      <c r="OIU882" s="44"/>
      <c r="OIV882" s="44"/>
      <c r="OIW882" s="44"/>
      <c r="OIX882" s="44"/>
      <c r="OIY882" s="44"/>
      <c r="OIZ882" s="44"/>
      <c r="OJA882" s="44"/>
      <c r="OJB882" s="44"/>
      <c r="OJC882" s="44"/>
      <c r="OJD882" s="44"/>
      <c r="OJE882" s="44"/>
      <c r="OJF882" s="44"/>
      <c r="OJG882" s="44"/>
      <c r="OJH882" s="44"/>
      <c r="OJI882" s="44"/>
      <c r="OJJ882" s="44"/>
      <c r="OJK882" s="44"/>
      <c r="OJL882" s="44"/>
      <c r="OJM882" s="44"/>
      <c r="OJN882" s="44"/>
      <c r="OJO882" s="44"/>
      <c r="OJP882" s="44"/>
      <c r="OJQ882" s="44"/>
      <c r="OJR882" s="44"/>
      <c r="OJS882" s="44"/>
      <c r="OJT882" s="44"/>
      <c r="OJU882" s="44"/>
      <c r="OJV882" s="44"/>
      <c r="OJW882" s="44"/>
      <c r="OJX882" s="44"/>
      <c r="OJY882" s="44"/>
      <c r="OJZ882" s="44"/>
      <c r="OKA882" s="44"/>
      <c r="OKB882" s="44"/>
      <c r="OKC882" s="44"/>
      <c r="OKD882" s="44"/>
      <c r="OKE882" s="44"/>
      <c r="OKF882" s="44"/>
      <c r="OKG882" s="44"/>
      <c r="OKH882" s="44"/>
      <c r="OKI882" s="44"/>
      <c r="OKJ882" s="44"/>
      <c r="OKK882" s="44"/>
      <c r="OKL882" s="44"/>
      <c r="OKM882" s="44"/>
      <c r="OKN882" s="44"/>
      <c r="OKO882" s="44"/>
      <c r="OKP882" s="44"/>
      <c r="OKQ882" s="44"/>
      <c r="OKR882" s="44"/>
      <c r="OKS882" s="44"/>
      <c r="OKT882" s="44"/>
      <c r="OKU882" s="44"/>
      <c r="OKV882" s="44"/>
      <c r="OKW882" s="44"/>
      <c r="OKX882" s="44"/>
      <c r="OKY882" s="44"/>
      <c r="OKZ882" s="44"/>
      <c r="OLA882" s="44"/>
      <c r="OLB882" s="44"/>
      <c r="OLC882" s="44"/>
      <c r="OLD882" s="44"/>
      <c r="OLE882" s="44"/>
      <c r="OLF882" s="44"/>
      <c r="OLG882" s="44"/>
      <c r="OLH882" s="44"/>
      <c r="OLI882" s="44"/>
      <c r="OLJ882" s="44"/>
      <c r="OLK882" s="44"/>
      <c r="OLL882" s="44"/>
      <c r="OLM882" s="44"/>
      <c r="OLN882" s="44"/>
      <c r="OLO882" s="44"/>
      <c r="OLP882" s="44"/>
      <c r="OLQ882" s="44"/>
      <c r="OLR882" s="44"/>
      <c r="OLS882" s="44"/>
      <c r="OLT882" s="44"/>
      <c r="OLU882" s="44"/>
      <c r="OLV882" s="44"/>
      <c r="OLW882" s="44"/>
      <c r="OLX882" s="44"/>
      <c r="OLY882" s="44"/>
      <c r="OLZ882" s="44"/>
      <c r="OMA882" s="44"/>
      <c r="OMB882" s="44"/>
      <c r="OMC882" s="44"/>
      <c r="OMD882" s="44"/>
      <c r="OME882" s="44"/>
      <c r="OMF882" s="44"/>
      <c r="OMG882" s="44"/>
      <c r="OMH882" s="44"/>
      <c r="OMI882" s="44"/>
      <c r="OMJ882" s="44"/>
      <c r="OMK882" s="44"/>
      <c r="OML882" s="44"/>
      <c r="OMM882" s="44"/>
      <c r="OMN882" s="44"/>
      <c r="OMO882" s="44"/>
      <c r="OMP882" s="44"/>
      <c r="OMQ882" s="44"/>
      <c r="OMR882" s="44"/>
      <c r="OMS882" s="44"/>
      <c r="OMT882" s="44"/>
      <c r="OMU882" s="44"/>
      <c r="OMV882" s="44"/>
      <c r="OMW882" s="44"/>
      <c r="OMX882" s="44"/>
      <c r="OMY882" s="44"/>
      <c r="OMZ882" s="44"/>
      <c r="ONA882" s="44"/>
      <c r="ONB882" s="44"/>
      <c r="ONC882" s="44"/>
      <c r="OND882" s="44"/>
      <c r="ONE882" s="44"/>
      <c r="ONF882" s="44"/>
      <c r="ONG882" s="44"/>
      <c r="ONH882" s="44"/>
      <c r="ONI882" s="44"/>
      <c r="ONJ882" s="44"/>
      <c r="ONK882" s="44"/>
      <c r="ONL882" s="44"/>
      <c r="ONM882" s="44"/>
      <c r="ONN882" s="44"/>
      <c r="ONO882" s="44"/>
      <c r="ONP882" s="44"/>
      <c r="ONQ882" s="44"/>
      <c r="ONR882" s="44"/>
      <c r="ONS882" s="44"/>
      <c r="ONT882" s="44"/>
      <c r="ONU882" s="44"/>
      <c r="ONV882" s="44"/>
      <c r="ONW882" s="44"/>
      <c r="ONX882" s="44"/>
      <c r="ONY882" s="44"/>
      <c r="ONZ882" s="44"/>
      <c r="OOA882" s="44"/>
      <c r="OOB882" s="44"/>
      <c r="OOC882" s="44"/>
      <c r="OOD882" s="44"/>
      <c r="OOE882" s="44"/>
      <c r="OOF882" s="44"/>
      <c r="OOG882" s="44"/>
      <c r="OOH882" s="44"/>
      <c r="OOI882" s="44"/>
      <c r="OOJ882" s="44"/>
      <c r="OOK882" s="44"/>
      <c r="OOL882" s="44"/>
      <c r="OOM882" s="44"/>
      <c r="OON882" s="44"/>
      <c r="OOO882" s="44"/>
      <c r="OOP882" s="44"/>
      <c r="OOQ882" s="44"/>
      <c r="OOR882" s="44"/>
      <c r="OOS882" s="44"/>
      <c r="OOT882" s="44"/>
      <c r="OOU882" s="44"/>
      <c r="OOV882" s="44"/>
      <c r="OOW882" s="44"/>
      <c r="OOX882" s="44"/>
      <c r="OOY882" s="44"/>
      <c r="OOZ882" s="44"/>
      <c r="OPA882" s="44"/>
      <c r="OPB882" s="44"/>
      <c r="OPC882" s="44"/>
      <c r="OPD882" s="44"/>
      <c r="OPE882" s="44"/>
      <c r="OPF882" s="44"/>
      <c r="OPG882" s="44"/>
      <c r="OPH882" s="44"/>
      <c r="OPI882" s="44"/>
      <c r="OPJ882" s="44"/>
      <c r="OPK882" s="44"/>
      <c r="OPL882" s="44"/>
      <c r="OPM882" s="44"/>
      <c r="OPN882" s="44"/>
      <c r="OPO882" s="44"/>
      <c r="OPP882" s="44"/>
      <c r="OPQ882" s="44"/>
      <c r="OPR882" s="44"/>
      <c r="OPS882" s="44"/>
      <c r="OPT882" s="44"/>
      <c r="OPU882" s="44"/>
      <c r="OPV882" s="44"/>
      <c r="OPW882" s="44"/>
      <c r="OPX882" s="44"/>
      <c r="OPY882" s="44"/>
      <c r="OPZ882" s="44"/>
      <c r="OQA882" s="44"/>
      <c r="OQB882" s="44"/>
      <c r="OQC882" s="44"/>
      <c r="OQD882" s="44"/>
      <c r="OQE882" s="44"/>
      <c r="OQF882" s="44"/>
      <c r="OQG882" s="44"/>
      <c r="OQH882" s="44"/>
      <c r="OQI882" s="44"/>
      <c r="OQJ882" s="44"/>
      <c r="OQK882" s="44"/>
      <c r="OQL882" s="44"/>
      <c r="OQM882" s="44"/>
      <c r="OQN882" s="44"/>
      <c r="OQO882" s="44"/>
      <c r="OQP882" s="44"/>
      <c r="OQQ882" s="44"/>
      <c r="OQR882" s="44"/>
      <c r="OQS882" s="44"/>
      <c r="OQT882" s="44"/>
      <c r="OQU882" s="44"/>
      <c r="OQV882" s="44"/>
      <c r="OQW882" s="44"/>
      <c r="OQX882" s="44"/>
      <c r="OQY882" s="44"/>
      <c r="OQZ882" s="44"/>
      <c r="ORA882" s="44"/>
      <c r="ORB882" s="44"/>
      <c r="ORC882" s="44"/>
      <c r="ORD882" s="44"/>
      <c r="ORE882" s="44"/>
      <c r="ORF882" s="44"/>
      <c r="ORG882" s="44"/>
      <c r="ORH882" s="44"/>
      <c r="ORI882" s="44"/>
      <c r="ORJ882" s="44"/>
      <c r="ORK882" s="44"/>
      <c r="ORL882" s="44"/>
      <c r="ORM882" s="44"/>
      <c r="ORN882" s="44"/>
      <c r="ORO882" s="44"/>
      <c r="ORP882" s="44"/>
      <c r="ORQ882" s="44"/>
      <c r="ORR882" s="44"/>
      <c r="ORS882" s="44"/>
      <c r="ORT882" s="44"/>
      <c r="ORU882" s="44"/>
      <c r="ORV882" s="44"/>
      <c r="ORW882" s="44"/>
      <c r="ORX882" s="44"/>
      <c r="ORY882" s="44"/>
      <c r="ORZ882" s="44"/>
      <c r="OSA882" s="44"/>
      <c r="OSB882" s="44"/>
      <c r="OSC882" s="44"/>
      <c r="OSD882" s="44"/>
      <c r="OSE882" s="44"/>
      <c r="OSF882" s="44"/>
      <c r="OSG882" s="44"/>
      <c r="OSH882" s="44"/>
      <c r="OSI882" s="44"/>
      <c r="OSJ882" s="44"/>
      <c r="OSK882" s="44"/>
      <c r="OSL882" s="44"/>
      <c r="OSM882" s="44"/>
      <c r="OSN882" s="44"/>
      <c r="OSO882" s="44"/>
      <c r="OSP882" s="44"/>
      <c r="OSQ882" s="44"/>
      <c r="OSR882" s="44"/>
      <c r="OSS882" s="44"/>
      <c r="OST882" s="44"/>
      <c r="OSU882" s="44"/>
      <c r="OSV882" s="44"/>
      <c r="OSW882" s="44"/>
      <c r="OSX882" s="44"/>
      <c r="OSY882" s="44"/>
      <c r="OSZ882" s="44"/>
      <c r="OTA882" s="44"/>
      <c r="OTB882" s="44"/>
      <c r="OTC882" s="44"/>
      <c r="OTD882" s="44"/>
      <c r="OTE882" s="44"/>
      <c r="OTF882" s="44"/>
      <c r="OTG882" s="44"/>
      <c r="OTH882" s="44"/>
      <c r="OTI882" s="44"/>
      <c r="OTJ882" s="44"/>
      <c r="OTK882" s="44"/>
      <c r="OTL882" s="44"/>
      <c r="OTM882" s="44"/>
      <c r="OTN882" s="44"/>
      <c r="OTO882" s="44"/>
      <c r="OTP882" s="44"/>
      <c r="OTQ882" s="44"/>
      <c r="OTR882" s="44"/>
      <c r="OTS882" s="44"/>
      <c r="OTT882" s="44"/>
      <c r="OTU882" s="44"/>
      <c r="OTV882" s="44"/>
      <c r="OTW882" s="44"/>
      <c r="OTX882" s="44"/>
      <c r="OTY882" s="44"/>
      <c r="OTZ882" s="44"/>
      <c r="OUA882" s="44"/>
      <c r="OUB882" s="44"/>
      <c r="OUC882" s="44"/>
      <c r="OUD882" s="44"/>
      <c r="OUE882" s="44"/>
      <c r="OUF882" s="44"/>
      <c r="OUG882" s="44"/>
      <c r="OUH882" s="44"/>
      <c r="OUI882" s="44"/>
      <c r="OUJ882" s="44"/>
      <c r="OUK882" s="44"/>
      <c r="OUL882" s="44"/>
      <c r="OUM882" s="44"/>
      <c r="OUN882" s="44"/>
      <c r="OUO882" s="44"/>
      <c r="OUP882" s="44"/>
      <c r="OUQ882" s="44"/>
      <c r="OUR882" s="44"/>
      <c r="OUS882" s="44"/>
      <c r="OUT882" s="44"/>
      <c r="OUU882" s="44"/>
      <c r="OUV882" s="44"/>
      <c r="OUW882" s="44"/>
      <c r="OUX882" s="44"/>
      <c r="OUY882" s="44"/>
      <c r="OUZ882" s="44"/>
      <c r="OVA882" s="44"/>
      <c r="OVB882" s="44"/>
      <c r="OVC882" s="44"/>
      <c r="OVD882" s="44"/>
      <c r="OVE882" s="44"/>
      <c r="OVF882" s="44"/>
      <c r="OVG882" s="44"/>
      <c r="OVH882" s="44"/>
      <c r="OVI882" s="44"/>
      <c r="OVJ882" s="44"/>
      <c r="OVK882" s="44"/>
      <c r="OVL882" s="44"/>
      <c r="OVM882" s="44"/>
      <c r="OVN882" s="44"/>
      <c r="OVO882" s="44"/>
      <c r="OVP882" s="44"/>
      <c r="OVQ882" s="44"/>
      <c r="OVR882" s="44"/>
      <c r="OVS882" s="44"/>
      <c r="OVT882" s="44"/>
      <c r="OVU882" s="44"/>
      <c r="OVV882" s="44"/>
      <c r="OVW882" s="44"/>
      <c r="OVX882" s="44"/>
      <c r="OVY882" s="44"/>
      <c r="OVZ882" s="44"/>
      <c r="OWA882" s="44"/>
      <c r="OWB882" s="44"/>
      <c r="OWC882" s="44"/>
      <c r="OWD882" s="44"/>
      <c r="OWE882" s="44"/>
      <c r="OWF882" s="44"/>
      <c r="OWG882" s="44"/>
      <c r="OWH882" s="44"/>
      <c r="OWI882" s="44"/>
      <c r="OWJ882" s="44"/>
      <c r="OWK882" s="44"/>
      <c r="OWL882" s="44"/>
      <c r="OWM882" s="44"/>
      <c r="OWN882" s="44"/>
      <c r="OWO882" s="44"/>
      <c r="OWP882" s="44"/>
      <c r="OWQ882" s="44"/>
      <c r="OWR882" s="44"/>
      <c r="OWS882" s="44"/>
      <c r="OWT882" s="44"/>
      <c r="OWU882" s="44"/>
      <c r="OWV882" s="44"/>
      <c r="OWW882" s="44"/>
      <c r="OWX882" s="44"/>
      <c r="OWY882" s="44"/>
      <c r="OWZ882" s="44"/>
      <c r="OXA882" s="44"/>
      <c r="OXB882" s="44"/>
      <c r="OXC882" s="44"/>
      <c r="OXD882" s="44"/>
      <c r="OXE882" s="44"/>
      <c r="OXF882" s="44"/>
      <c r="OXG882" s="44"/>
      <c r="OXH882" s="44"/>
      <c r="OXI882" s="44"/>
      <c r="OXJ882" s="44"/>
      <c r="OXK882" s="44"/>
      <c r="OXL882" s="44"/>
      <c r="OXM882" s="44"/>
      <c r="OXN882" s="44"/>
      <c r="OXO882" s="44"/>
      <c r="OXP882" s="44"/>
      <c r="OXQ882" s="44"/>
      <c r="OXR882" s="44"/>
      <c r="OXS882" s="44"/>
      <c r="OXT882" s="44"/>
      <c r="OXU882" s="44"/>
      <c r="OXV882" s="44"/>
      <c r="OXW882" s="44"/>
      <c r="OXX882" s="44"/>
      <c r="OXY882" s="44"/>
      <c r="OXZ882" s="44"/>
      <c r="OYA882" s="44"/>
      <c r="OYB882" s="44"/>
      <c r="OYC882" s="44"/>
      <c r="OYD882" s="44"/>
      <c r="OYE882" s="44"/>
      <c r="OYF882" s="44"/>
      <c r="OYG882" s="44"/>
      <c r="OYH882" s="44"/>
      <c r="OYI882" s="44"/>
      <c r="OYJ882" s="44"/>
      <c r="OYK882" s="44"/>
      <c r="OYL882" s="44"/>
      <c r="OYM882" s="44"/>
      <c r="OYN882" s="44"/>
      <c r="OYO882" s="44"/>
      <c r="OYP882" s="44"/>
      <c r="OYQ882" s="44"/>
      <c r="OYR882" s="44"/>
      <c r="OYS882" s="44"/>
      <c r="OYT882" s="44"/>
      <c r="OYU882" s="44"/>
      <c r="OYV882" s="44"/>
      <c r="OYW882" s="44"/>
      <c r="OYX882" s="44"/>
      <c r="OYY882" s="44"/>
      <c r="OYZ882" s="44"/>
      <c r="OZA882" s="44"/>
      <c r="OZB882" s="44"/>
      <c r="OZC882" s="44"/>
      <c r="OZD882" s="44"/>
      <c r="OZE882" s="44"/>
      <c r="OZF882" s="44"/>
      <c r="OZG882" s="44"/>
      <c r="OZH882" s="44"/>
      <c r="OZI882" s="44"/>
      <c r="OZJ882" s="44"/>
      <c r="OZK882" s="44"/>
      <c r="OZL882" s="44"/>
      <c r="OZM882" s="44"/>
      <c r="OZN882" s="44"/>
      <c r="OZO882" s="44"/>
      <c r="OZP882" s="44"/>
      <c r="OZQ882" s="44"/>
      <c r="OZR882" s="44"/>
      <c r="OZS882" s="44"/>
      <c r="OZT882" s="44"/>
      <c r="OZU882" s="44"/>
      <c r="OZV882" s="44"/>
      <c r="OZW882" s="44"/>
      <c r="OZX882" s="44"/>
      <c r="OZY882" s="44"/>
      <c r="OZZ882" s="44"/>
      <c r="PAA882" s="44"/>
      <c r="PAB882" s="44"/>
      <c r="PAC882" s="44"/>
      <c r="PAD882" s="44"/>
      <c r="PAE882" s="44"/>
      <c r="PAF882" s="44"/>
      <c r="PAG882" s="44"/>
      <c r="PAH882" s="44"/>
      <c r="PAI882" s="44"/>
      <c r="PAJ882" s="44"/>
      <c r="PAK882" s="44"/>
      <c r="PAL882" s="44"/>
      <c r="PAM882" s="44"/>
      <c r="PAN882" s="44"/>
      <c r="PAO882" s="44"/>
      <c r="PAP882" s="44"/>
      <c r="PAQ882" s="44"/>
      <c r="PAR882" s="44"/>
      <c r="PAS882" s="44"/>
      <c r="PAT882" s="44"/>
      <c r="PAU882" s="44"/>
      <c r="PAV882" s="44"/>
      <c r="PAW882" s="44"/>
      <c r="PAX882" s="44"/>
      <c r="PAY882" s="44"/>
      <c r="PAZ882" s="44"/>
      <c r="PBA882" s="44"/>
      <c r="PBB882" s="44"/>
      <c r="PBC882" s="44"/>
      <c r="PBD882" s="44"/>
      <c r="PBE882" s="44"/>
      <c r="PBF882" s="44"/>
      <c r="PBG882" s="44"/>
      <c r="PBH882" s="44"/>
      <c r="PBI882" s="44"/>
      <c r="PBJ882" s="44"/>
      <c r="PBK882" s="44"/>
      <c r="PBL882" s="44"/>
      <c r="PBM882" s="44"/>
      <c r="PBN882" s="44"/>
      <c r="PBO882" s="44"/>
      <c r="PBP882" s="44"/>
      <c r="PBQ882" s="44"/>
      <c r="PBR882" s="44"/>
      <c r="PBS882" s="44"/>
      <c r="PBT882" s="44"/>
      <c r="PBU882" s="44"/>
      <c r="PBV882" s="44"/>
      <c r="PBW882" s="44"/>
      <c r="PBX882" s="44"/>
      <c r="PBY882" s="44"/>
      <c r="PBZ882" s="44"/>
      <c r="PCA882" s="44"/>
      <c r="PCB882" s="44"/>
      <c r="PCC882" s="44"/>
      <c r="PCD882" s="44"/>
      <c r="PCE882" s="44"/>
      <c r="PCF882" s="44"/>
      <c r="PCG882" s="44"/>
      <c r="PCH882" s="44"/>
      <c r="PCI882" s="44"/>
      <c r="PCJ882" s="44"/>
      <c r="PCK882" s="44"/>
      <c r="PCL882" s="44"/>
      <c r="PCM882" s="44"/>
      <c r="PCN882" s="44"/>
      <c r="PCO882" s="44"/>
      <c r="PCP882" s="44"/>
      <c r="PCQ882" s="44"/>
      <c r="PCR882" s="44"/>
      <c r="PCS882" s="44"/>
      <c r="PCT882" s="44"/>
      <c r="PCU882" s="44"/>
      <c r="PCV882" s="44"/>
      <c r="PCW882" s="44"/>
      <c r="PCX882" s="44"/>
      <c r="PCY882" s="44"/>
      <c r="PCZ882" s="44"/>
      <c r="PDA882" s="44"/>
      <c r="PDB882" s="44"/>
      <c r="PDC882" s="44"/>
      <c r="PDD882" s="44"/>
      <c r="PDE882" s="44"/>
      <c r="PDF882" s="44"/>
      <c r="PDG882" s="44"/>
      <c r="PDH882" s="44"/>
      <c r="PDI882" s="44"/>
      <c r="PDJ882" s="44"/>
      <c r="PDK882" s="44"/>
      <c r="PDL882" s="44"/>
      <c r="PDM882" s="44"/>
      <c r="PDN882" s="44"/>
      <c r="PDO882" s="44"/>
      <c r="PDP882" s="44"/>
      <c r="PDQ882" s="44"/>
      <c r="PDR882" s="44"/>
      <c r="PDS882" s="44"/>
      <c r="PDT882" s="44"/>
      <c r="PDU882" s="44"/>
      <c r="PDV882" s="44"/>
      <c r="PDW882" s="44"/>
      <c r="PDX882" s="44"/>
      <c r="PDY882" s="44"/>
      <c r="PDZ882" s="44"/>
      <c r="PEA882" s="44"/>
      <c r="PEB882" s="44"/>
      <c r="PEC882" s="44"/>
      <c r="PED882" s="44"/>
      <c r="PEE882" s="44"/>
      <c r="PEF882" s="44"/>
      <c r="PEG882" s="44"/>
      <c r="PEH882" s="44"/>
      <c r="PEI882" s="44"/>
      <c r="PEJ882" s="44"/>
      <c r="PEK882" s="44"/>
      <c r="PEL882" s="44"/>
      <c r="PEM882" s="44"/>
      <c r="PEN882" s="44"/>
      <c r="PEO882" s="44"/>
      <c r="PEP882" s="44"/>
      <c r="PEQ882" s="44"/>
      <c r="PER882" s="44"/>
      <c r="PES882" s="44"/>
      <c r="PET882" s="44"/>
      <c r="PEU882" s="44"/>
      <c r="PEV882" s="44"/>
      <c r="PEW882" s="44"/>
      <c r="PEX882" s="44"/>
      <c r="PEY882" s="44"/>
      <c r="PEZ882" s="44"/>
      <c r="PFA882" s="44"/>
      <c r="PFB882" s="44"/>
      <c r="PFC882" s="44"/>
      <c r="PFD882" s="44"/>
      <c r="PFE882" s="44"/>
      <c r="PFF882" s="44"/>
      <c r="PFG882" s="44"/>
      <c r="PFH882" s="44"/>
      <c r="PFI882" s="44"/>
      <c r="PFJ882" s="44"/>
      <c r="PFK882" s="44"/>
      <c r="PFL882" s="44"/>
      <c r="PFM882" s="44"/>
      <c r="PFN882" s="44"/>
      <c r="PFO882" s="44"/>
      <c r="PFP882" s="44"/>
      <c r="PFQ882" s="44"/>
      <c r="PFR882" s="44"/>
      <c r="PFS882" s="44"/>
      <c r="PFT882" s="44"/>
      <c r="PFU882" s="44"/>
      <c r="PFV882" s="44"/>
      <c r="PFW882" s="44"/>
      <c r="PFX882" s="44"/>
      <c r="PFY882" s="44"/>
      <c r="PFZ882" s="44"/>
      <c r="PGA882" s="44"/>
      <c r="PGB882" s="44"/>
      <c r="PGC882" s="44"/>
      <c r="PGD882" s="44"/>
      <c r="PGE882" s="44"/>
      <c r="PGF882" s="44"/>
      <c r="PGG882" s="44"/>
      <c r="PGH882" s="44"/>
      <c r="PGI882" s="44"/>
      <c r="PGJ882" s="44"/>
      <c r="PGK882" s="44"/>
      <c r="PGL882" s="44"/>
      <c r="PGM882" s="44"/>
      <c r="PGN882" s="44"/>
      <c r="PGO882" s="44"/>
      <c r="PGP882" s="44"/>
      <c r="PGQ882" s="44"/>
      <c r="PGR882" s="44"/>
      <c r="PGS882" s="44"/>
      <c r="PGT882" s="44"/>
      <c r="PGU882" s="44"/>
      <c r="PGV882" s="44"/>
      <c r="PGW882" s="44"/>
      <c r="PGX882" s="44"/>
      <c r="PGY882" s="44"/>
      <c r="PGZ882" s="44"/>
      <c r="PHA882" s="44"/>
      <c r="PHB882" s="44"/>
      <c r="PHC882" s="44"/>
      <c r="PHD882" s="44"/>
      <c r="PHE882" s="44"/>
      <c r="PHF882" s="44"/>
      <c r="PHG882" s="44"/>
      <c r="PHH882" s="44"/>
      <c r="PHI882" s="44"/>
      <c r="PHJ882" s="44"/>
      <c r="PHK882" s="44"/>
      <c r="PHL882" s="44"/>
      <c r="PHM882" s="44"/>
      <c r="PHN882" s="44"/>
      <c r="PHO882" s="44"/>
      <c r="PHP882" s="44"/>
      <c r="PHQ882" s="44"/>
      <c r="PHR882" s="44"/>
      <c r="PHS882" s="44"/>
      <c r="PHT882" s="44"/>
      <c r="PHU882" s="44"/>
      <c r="PHV882" s="44"/>
      <c r="PHW882" s="44"/>
      <c r="PHX882" s="44"/>
      <c r="PHY882" s="44"/>
      <c r="PHZ882" s="44"/>
      <c r="PIA882" s="44"/>
      <c r="PIB882" s="44"/>
      <c r="PIC882" s="44"/>
      <c r="PID882" s="44"/>
      <c r="PIE882" s="44"/>
      <c r="PIF882" s="44"/>
      <c r="PIG882" s="44"/>
      <c r="PIH882" s="44"/>
      <c r="PII882" s="44"/>
      <c r="PIJ882" s="44"/>
      <c r="PIK882" s="44"/>
      <c r="PIL882" s="44"/>
      <c r="PIM882" s="44"/>
      <c r="PIN882" s="44"/>
      <c r="PIO882" s="44"/>
      <c r="PIP882" s="44"/>
      <c r="PIQ882" s="44"/>
      <c r="PIR882" s="44"/>
      <c r="PIS882" s="44"/>
      <c r="PIT882" s="44"/>
      <c r="PIU882" s="44"/>
      <c r="PIV882" s="44"/>
      <c r="PIW882" s="44"/>
      <c r="PIX882" s="44"/>
      <c r="PIY882" s="44"/>
      <c r="PIZ882" s="44"/>
      <c r="PJA882" s="44"/>
      <c r="PJB882" s="44"/>
      <c r="PJC882" s="44"/>
      <c r="PJD882" s="44"/>
      <c r="PJE882" s="44"/>
      <c r="PJF882" s="44"/>
      <c r="PJG882" s="44"/>
      <c r="PJH882" s="44"/>
      <c r="PJI882" s="44"/>
      <c r="PJJ882" s="44"/>
      <c r="PJK882" s="44"/>
      <c r="PJL882" s="44"/>
      <c r="PJM882" s="44"/>
      <c r="PJN882" s="44"/>
      <c r="PJO882" s="44"/>
      <c r="PJP882" s="44"/>
      <c r="PJQ882" s="44"/>
      <c r="PJR882" s="44"/>
      <c r="PJS882" s="44"/>
      <c r="PJT882" s="44"/>
      <c r="PJU882" s="44"/>
      <c r="PJV882" s="44"/>
      <c r="PJW882" s="44"/>
      <c r="PJX882" s="44"/>
      <c r="PJY882" s="44"/>
      <c r="PJZ882" s="44"/>
      <c r="PKA882" s="44"/>
      <c r="PKB882" s="44"/>
      <c r="PKC882" s="44"/>
      <c r="PKD882" s="44"/>
      <c r="PKE882" s="44"/>
      <c r="PKF882" s="44"/>
      <c r="PKG882" s="44"/>
      <c r="PKH882" s="44"/>
      <c r="PKI882" s="44"/>
      <c r="PKJ882" s="44"/>
      <c r="PKK882" s="44"/>
      <c r="PKL882" s="44"/>
      <c r="PKM882" s="44"/>
      <c r="PKN882" s="44"/>
      <c r="PKO882" s="44"/>
      <c r="PKP882" s="44"/>
      <c r="PKQ882" s="44"/>
      <c r="PKR882" s="44"/>
      <c r="PKS882" s="44"/>
      <c r="PKT882" s="44"/>
      <c r="PKU882" s="44"/>
      <c r="PKV882" s="44"/>
      <c r="PKW882" s="44"/>
      <c r="PKX882" s="44"/>
      <c r="PKY882" s="44"/>
      <c r="PKZ882" s="44"/>
      <c r="PLA882" s="44"/>
      <c r="PLB882" s="44"/>
      <c r="PLC882" s="44"/>
      <c r="PLD882" s="44"/>
      <c r="PLE882" s="44"/>
      <c r="PLF882" s="44"/>
      <c r="PLG882" s="44"/>
      <c r="PLH882" s="44"/>
      <c r="PLI882" s="44"/>
      <c r="PLJ882" s="44"/>
      <c r="PLK882" s="44"/>
      <c r="PLL882" s="44"/>
      <c r="PLM882" s="44"/>
      <c r="PLN882" s="44"/>
      <c r="PLO882" s="44"/>
      <c r="PLP882" s="44"/>
      <c r="PLQ882" s="44"/>
      <c r="PLR882" s="44"/>
      <c r="PLS882" s="44"/>
      <c r="PLT882" s="44"/>
      <c r="PLU882" s="44"/>
      <c r="PLV882" s="44"/>
      <c r="PLW882" s="44"/>
      <c r="PLX882" s="44"/>
      <c r="PLY882" s="44"/>
      <c r="PLZ882" s="44"/>
      <c r="PMA882" s="44"/>
      <c r="PMB882" s="44"/>
      <c r="PMC882" s="44"/>
      <c r="PMD882" s="44"/>
      <c r="PME882" s="44"/>
      <c r="PMF882" s="44"/>
      <c r="PMG882" s="44"/>
      <c r="PMH882" s="44"/>
      <c r="PMI882" s="44"/>
      <c r="PMJ882" s="44"/>
      <c r="PMK882" s="44"/>
      <c r="PML882" s="44"/>
      <c r="PMM882" s="44"/>
      <c r="PMN882" s="44"/>
      <c r="PMO882" s="44"/>
      <c r="PMP882" s="44"/>
      <c r="PMQ882" s="44"/>
      <c r="PMR882" s="44"/>
      <c r="PMS882" s="44"/>
      <c r="PMT882" s="44"/>
      <c r="PMU882" s="44"/>
      <c r="PMV882" s="44"/>
      <c r="PMW882" s="44"/>
      <c r="PMX882" s="44"/>
      <c r="PMY882" s="44"/>
      <c r="PMZ882" s="44"/>
      <c r="PNA882" s="44"/>
      <c r="PNB882" s="44"/>
      <c r="PNC882" s="44"/>
      <c r="PND882" s="44"/>
      <c r="PNE882" s="44"/>
      <c r="PNF882" s="44"/>
      <c r="PNG882" s="44"/>
      <c r="PNH882" s="44"/>
      <c r="PNI882" s="44"/>
      <c r="PNJ882" s="44"/>
      <c r="PNK882" s="44"/>
      <c r="PNL882" s="44"/>
      <c r="PNM882" s="44"/>
      <c r="PNN882" s="44"/>
      <c r="PNO882" s="44"/>
      <c r="PNP882" s="44"/>
      <c r="PNQ882" s="44"/>
      <c r="PNR882" s="44"/>
      <c r="PNS882" s="44"/>
      <c r="PNT882" s="44"/>
      <c r="PNU882" s="44"/>
      <c r="PNV882" s="44"/>
      <c r="PNW882" s="44"/>
      <c r="PNX882" s="44"/>
      <c r="PNY882" s="44"/>
      <c r="PNZ882" s="44"/>
      <c r="POA882" s="44"/>
      <c r="POB882" s="44"/>
      <c r="POC882" s="44"/>
      <c r="POD882" s="44"/>
      <c r="POE882" s="44"/>
      <c r="POF882" s="44"/>
      <c r="POG882" s="44"/>
      <c r="POH882" s="44"/>
      <c r="POI882" s="44"/>
      <c r="POJ882" s="44"/>
      <c r="POK882" s="44"/>
      <c r="POL882" s="44"/>
      <c r="POM882" s="44"/>
      <c r="PON882" s="44"/>
      <c r="POO882" s="44"/>
      <c r="POP882" s="44"/>
      <c r="POQ882" s="44"/>
      <c r="POR882" s="44"/>
      <c r="POS882" s="44"/>
      <c r="POT882" s="44"/>
      <c r="POU882" s="44"/>
      <c r="POV882" s="44"/>
      <c r="POW882" s="44"/>
      <c r="POX882" s="44"/>
      <c r="POY882" s="44"/>
      <c r="POZ882" s="44"/>
      <c r="PPA882" s="44"/>
      <c r="PPB882" s="44"/>
      <c r="PPC882" s="44"/>
      <c r="PPD882" s="44"/>
      <c r="PPE882" s="44"/>
      <c r="PPF882" s="44"/>
      <c r="PPG882" s="44"/>
      <c r="PPH882" s="44"/>
      <c r="PPI882" s="44"/>
      <c r="PPJ882" s="44"/>
      <c r="PPK882" s="44"/>
      <c r="PPL882" s="44"/>
      <c r="PPM882" s="44"/>
      <c r="PPN882" s="44"/>
      <c r="PPO882" s="44"/>
      <c r="PPP882" s="44"/>
      <c r="PPQ882" s="44"/>
      <c r="PPR882" s="44"/>
      <c r="PPS882" s="44"/>
      <c r="PPT882" s="44"/>
      <c r="PPU882" s="44"/>
      <c r="PPV882" s="44"/>
      <c r="PPW882" s="44"/>
      <c r="PPX882" s="44"/>
      <c r="PPY882" s="44"/>
      <c r="PPZ882" s="44"/>
      <c r="PQA882" s="44"/>
      <c r="PQB882" s="44"/>
      <c r="PQC882" s="44"/>
      <c r="PQD882" s="44"/>
      <c r="PQE882" s="44"/>
      <c r="PQF882" s="44"/>
      <c r="PQG882" s="44"/>
      <c r="PQH882" s="44"/>
      <c r="PQI882" s="44"/>
      <c r="PQJ882" s="44"/>
      <c r="PQK882" s="44"/>
      <c r="PQL882" s="44"/>
      <c r="PQM882" s="44"/>
      <c r="PQN882" s="44"/>
      <c r="PQO882" s="44"/>
      <c r="PQP882" s="44"/>
      <c r="PQQ882" s="44"/>
      <c r="PQR882" s="44"/>
      <c r="PQS882" s="44"/>
      <c r="PQT882" s="44"/>
      <c r="PQU882" s="44"/>
      <c r="PQV882" s="44"/>
      <c r="PQW882" s="44"/>
      <c r="PQX882" s="44"/>
      <c r="PQY882" s="44"/>
      <c r="PQZ882" s="44"/>
      <c r="PRA882" s="44"/>
      <c r="PRB882" s="44"/>
      <c r="PRC882" s="44"/>
      <c r="PRD882" s="44"/>
      <c r="PRE882" s="44"/>
      <c r="PRF882" s="44"/>
      <c r="PRG882" s="44"/>
      <c r="PRH882" s="44"/>
      <c r="PRI882" s="44"/>
      <c r="PRJ882" s="44"/>
      <c r="PRK882" s="44"/>
      <c r="PRL882" s="44"/>
      <c r="PRM882" s="44"/>
      <c r="PRN882" s="44"/>
      <c r="PRO882" s="44"/>
      <c r="PRP882" s="44"/>
      <c r="PRQ882" s="44"/>
      <c r="PRR882" s="44"/>
      <c r="PRS882" s="44"/>
      <c r="PRT882" s="44"/>
      <c r="PRU882" s="44"/>
      <c r="PRV882" s="44"/>
      <c r="PRW882" s="44"/>
      <c r="PRX882" s="44"/>
      <c r="PRY882" s="44"/>
      <c r="PRZ882" s="44"/>
      <c r="PSA882" s="44"/>
      <c r="PSB882" s="44"/>
      <c r="PSC882" s="44"/>
      <c r="PSD882" s="44"/>
      <c r="PSE882" s="44"/>
      <c r="PSF882" s="44"/>
      <c r="PSG882" s="44"/>
      <c r="PSH882" s="44"/>
      <c r="PSI882" s="44"/>
      <c r="PSJ882" s="44"/>
      <c r="PSK882" s="44"/>
      <c r="PSL882" s="44"/>
      <c r="PSM882" s="44"/>
      <c r="PSN882" s="44"/>
      <c r="PSO882" s="44"/>
      <c r="PSP882" s="44"/>
      <c r="PSQ882" s="44"/>
      <c r="PSR882" s="44"/>
      <c r="PSS882" s="44"/>
      <c r="PST882" s="44"/>
      <c r="PSU882" s="44"/>
      <c r="PSV882" s="44"/>
      <c r="PSW882" s="44"/>
      <c r="PSX882" s="44"/>
      <c r="PSY882" s="44"/>
      <c r="PSZ882" s="44"/>
      <c r="PTA882" s="44"/>
      <c r="PTB882" s="44"/>
      <c r="PTC882" s="44"/>
      <c r="PTD882" s="44"/>
      <c r="PTE882" s="44"/>
      <c r="PTF882" s="44"/>
      <c r="PTG882" s="44"/>
      <c r="PTH882" s="44"/>
      <c r="PTI882" s="44"/>
      <c r="PTJ882" s="44"/>
      <c r="PTK882" s="44"/>
      <c r="PTL882" s="44"/>
      <c r="PTM882" s="44"/>
      <c r="PTN882" s="44"/>
      <c r="PTO882" s="44"/>
      <c r="PTP882" s="44"/>
      <c r="PTQ882" s="44"/>
      <c r="PTR882" s="44"/>
      <c r="PTS882" s="44"/>
      <c r="PTT882" s="44"/>
      <c r="PTU882" s="44"/>
      <c r="PTV882" s="44"/>
      <c r="PTW882" s="44"/>
      <c r="PTX882" s="44"/>
      <c r="PTY882" s="44"/>
      <c r="PTZ882" s="44"/>
      <c r="PUA882" s="44"/>
      <c r="PUB882" s="44"/>
      <c r="PUC882" s="44"/>
      <c r="PUD882" s="44"/>
      <c r="PUE882" s="44"/>
      <c r="PUF882" s="44"/>
      <c r="PUG882" s="44"/>
      <c r="PUH882" s="44"/>
      <c r="PUI882" s="44"/>
      <c r="PUJ882" s="44"/>
      <c r="PUK882" s="44"/>
      <c r="PUL882" s="44"/>
      <c r="PUM882" s="44"/>
      <c r="PUN882" s="44"/>
      <c r="PUO882" s="44"/>
      <c r="PUP882" s="44"/>
      <c r="PUQ882" s="44"/>
      <c r="PUR882" s="44"/>
      <c r="PUS882" s="44"/>
      <c r="PUT882" s="44"/>
      <c r="PUU882" s="44"/>
      <c r="PUV882" s="44"/>
      <c r="PUW882" s="44"/>
      <c r="PUX882" s="44"/>
      <c r="PUY882" s="44"/>
      <c r="PUZ882" s="44"/>
      <c r="PVA882" s="44"/>
      <c r="PVB882" s="44"/>
      <c r="PVC882" s="44"/>
      <c r="PVD882" s="44"/>
      <c r="PVE882" s="44"/>
      <c r="PVF882" s="44"/>
      <c r="PVG882" s="44"/>
      <c r="PVH882" s="44"/>
      <c r="PVI882" s="44"/>
      <c r="PVJ882" s="44"/>
      <c r="PVK882" s="44"/>
      <c r="PVL882" s="44"/>
      <c r="PVM882" s="44"/>
      <c r="PVN882" s="44"/>
      <c r="PVO882" s="44"/>
      <c r="PVP882" s="44"/>
      <c r="PVQ882" s="44"/>
      <c r="PVR882" s="44"/>
      <c r="PVS882" s="44"/>
      <c r="PVT882" s="44"/>
      <c r="PVU882" s="44"/>
      <c r="PVV882" s="44"/>
      <c r="PVW882" s="44"/>
      <c r="PVX882" s="44"/>
      <c r="PVY882" s="44"/>
      <c r="PVZ882" s="44"/>
      <c r="PWA882" s="44"/>
      <c r="PWB882" s="44"/>
      <c r="PWC882" s="44"/>
      <c r="PWD882" s="44"/>
      <c r="PWE882" s="44"/>
      <c r="PWF882" s="44"/>
      <c r="PWG882" s="44"/>
      <c r="PWH882" s="44"/>
      <c r="PWI882" s="44"/>
      <c r="PWJ882" s="44"/>
      <c r="PWK882" s="44"/>
      <c r="PWL882" s="44"/>
      <c r="PWM882" s="44"/>
      <c r="PWN882" s="44"/>
      <c r="PWO882" s="44"/>
      <c r="PWP882" s="44"/>
      <c r="PWQ882" s="44"/>
      <c r="PWR882" s="44"/>
      <c r="PWS882" s="44"/>
      <c r="PWT882" s="44"/>
      <c r="PWU882" s="44"/>
      <c r="PWV882" s="44"/>
      <c r="PWW882" s="44"/>
      <c r="PWX882" s="44"/>
      <c r="PWY882" s="44"/>
      <c r="PWZ882" s="44"/>
      <c r="PXA882" s="44"/>
      <c r="PXB882" s="44"/>
      <c r="PXC882" s="44"/>
      <c r="PXD882" s="44"/>
      <c r="PXE882" s="44"/>
      <c r="PXF882" s="44"/>
      <c r="PXG882" s="44"/>
      <c r="PXH882" s="44"/>
      <c r="PXI882" s="44"/>
      <c r="PXJ882" s="44"/>
      <c r="PXK882" s="44"/>
      <c r="PXL882" s="44"/>
      <c r="PXM882" s="44"/>
      <c r="PXN882" s="44"/>
      <c r="PXO882" s="44"/>
      <c r="PXP882" s="44"/>
      <c r="PXQ882" s="44"/>
      <c r="PXR882" s="44"/>
      <c r="PXS882" s="44"/>
      <c r="PXT882" s="44"/>
      <c r="PXU882" s="44"/>
      <c r="PXV882" s="44"/>
      <c r="PXW882" s="44"/>
      <c r="PXX882" s="44"/>
      <c r="PXY882" s="44"/>
      <c r="PXZ882" s="44"/>
      <c r="PYA882" s="44"/>
      <c r="PYB882" s="44"/>
      <c r="PYC882" s="44"/>
      <c r="PYD882" s="44"/>
      <c r="PYE882" s="44"/>
      <c r="PYF882" s="44"/>
      <c r="PYG882" s="44"/>
      <c r="PYH882" s="44"/>
      <c r="PYI882" s="44"/>
      <c r="PYJ882" s="44"/>
      <c r="PYK882" s="44"/>
      <c r="PYL882" s="44"/>
      <c r="PYM882" s="44"/>
      <c r="PYN882" s="44"/>
      <c r="PYO882" s="44"/>
      <c r="PYP882" s="44"/>
      <c r="PYQ882" s="44"/>
      <c r="PYR882" s="44"/>
      <c r="PYS882" s="44"/>
      <c r="PYT882" s="44"/>
      <c r="PYU882" s="44"/>
      <c r="PYV882" s="44"/>
      <c r="PYW882" s="44"/>
      <c r="PYX882" s="44"/>
      <c r="PYY882" s="44"/>
      <c r="PYZ882" s="44"/>
      <c r="PZA882" s="44"/>
      <c r="PZB882" s="44"/>
      <c r="PZC882" s="44"/>
      <c r="PZD882" s="44"/>
      <c r="PZE882" s="44"/>
      <c r="PZF882" s="44"/>
      <c r="PZG882" s="44"/>
      <c r="PZH882" s="44"/>
      <c r="PZI882" s="44"/>
      <c r="PZJ882" s="44"/>
      <c r="PZK882" s="44"/>
      <c r="PZL882" s="44"/>
      <c r="PZM882" s="44"/>
      <c r="PZN882" s="44"/>
      <c r="PZO882" s="44"/>
      <c r="PZP882" s="44"/>
      <c r="PZQ882" s="44"/>
      <c r="PZR882" s="44"/>
      <c r="PZS882" s="44"/>
      <c r="PZT882" s="44"/>
      <c r="PZU882" s="44"/>
      <c r="PZV882" s="44"/>
      <c r="PZW882" s="44"/>
      <c r="PZX882" s="44"/>
      <c r="PZY882" s="44"/>
      <c r="PZZ882" s="44"/>
      <c r="QAA882" s="44"/>
      <c r="QAB882" s="44"/>
      <c r="QAC882" s="44"/>
      <c r="QAD882" s="44"/>
      <c r="QAE882" s="44"/>
      <c r="QAF882" s="44"/>
      <c r="QAG882" s="44"/>
      <c r="QAH882" s="44"/>
      <c r="QAI882" s="44"/>
      <c r="QAJ882" s="44"/>
      <c r="QAK882" s="44"/>
      <c r="QAL882" s="44"/>
      <c r="QAM882" s="44"/>
      <c r="QAN882" s="44"/>
      <c r="QAO882" s="44"/>
      <c r="QAP882" s="44"/>
      <c r="QAQ882" s="44"/>
      <c r="QAR882" s="44"/>
      <c r="QAS882" s="44"/>
      <c r="QAT882" s="44"/>
      <c r="QAU882" s="44"/>
      <c r="QAV882" s="44"/>
      <c r="QAW882" s="44"/>
      <c r="QAX882" s="44"/>
      <c r="QAY882" s="44"/>
      <c r="QAZ882" s="44"/>
      <c r="QBA882" s="44"/>
      <c r="QBB882" s="44"/>
      <c r="QBC882" s="44"/>
      <c r="QBD882" s="44"/>
      <c r="QBE882" s="44"/>
      <c r="QBF882" s="44"/>
      <c r="QBG882" s="44"/>
      <c r="QBH882" s="44"/>
      <c r="QBI882" s="44"/>
      <c r="QBJ882" s="44"/>
      <c r="QBK882" s="44"/>
      <c r="QBL882" s="44"/>
      <c r="QBM882" s="44"/>
      <c r="QBN882" s="44"/>
      <c r="QBO882" s="44"/>
      <c r="QBP882" s="44"/>
      <c r="QBQ882" s="44"/>
      <c r="QBR882" s="44"/>
      <c r="QBS882" s="44"/>
      <c r="QBT882" s="44"/>
      <c r="QBU882" s="44"/>
      <c r="QBV882" s="44"/>
      <c r="QBW882" s="44"/>
      <c r="QBX882" s="44"/>
      <c r="QBY882" s="44"/>
      <c r="QBZ882" s="44"/>
      <c r="QCA882" s="44"/>
      <c r="QCB882" s="44"/>
      <c r="QCC882" s="44"/>
      <c r="QCD882" s="44"/>
      <c r="QCE882" s="44"/>
      <c r="QCF882" s="44"/>
      <c r="QCG882" s="44"/>
      <c r="QCH882" s="44"/>
      <c r="QCI882" s="44"/>
      <c r="QCJ882" s="44"/>
      <c r="QCK882" s="44"/>
      <c r="QCL882" s="44"/>
      <c r="QCM882" s="44"/>
      <c r="QCN882" s="44"/>
      <c r="QCO882" s="44"/>
      <c r="QCP882" s="44"/>
      <c r="QCQ882" s="44"/>
      <c r="QCR882" s="44"/>
      <c r="QCS882" s="44"/>
      <c r="QCT882" s="44"/>
      <c r="QCU882" s="44"/>
      <c r="QCV882" s="44"/>
      <c r="QCW882" s="44"/>
      <c r="QCX882" s="44"/>
      <c r="QCY882" s="44"/>
      <c r="QCZ882" s="44"/>
      <c r="QDA882" s="44"/>
      <c r="QDB882" s="44"/>
      <c r="QDC882" s="44"/>
      <c r="QDD882" s="44"/>
      <c r="QDE882" s="44"/>
      <c r="QDF882" s="44"/>
      <c r="QDG882" s="44"/>
      <c r="QDH882" s="44"/>
      <c r="QDI882" s="44"/>
      <c r="QDJ882" s="44"/>
      <c r="QDK882" s="44"/>
      <c r="QDL882" s="44"/>
      <c r="QDM882" s="44"/>
      <c r="QDN882" s="44"/>
      <c r="QDO882" s="44"/>
      <c r="QDP882" s="44"/>
      <c r="QDQ882" s="44"/>
      <c r="QDR882" s="44"/>
      <c r="QDS882" s="44"/>
      <c r="QDT882" s="44"/>
      <c r="QDU882" s="44"/>
      <c r="QDV882" s="44"/>
      <c r="QDW882" s="44"/>
      <c r="QDX882" s="44"/>
      <c r="QDY882" s="44"/>
      <c r="QDZ882" s="44"/>
      <c r="QEA882" s="44"/>
      <c r="QEB882" s="44"/>
      <c r="QEC882" s="44"/>
      <c r="QED882" s="44"/>
      <c r="QEE882" s="44"/>
      <c r="QEF882" s="44"/>
      <c r="QEG882" s="44"/>
      <c r="QEH882" s="44"/>
      <c r="QEI882" s="44"/>
      <c r="QEJ882" s="44"/>
      <c r="QEK882" s="44"/>
      <c r="QEL882" s="44"/>
      <c r="QEM882" s="44"/>
      <c r="QEN882" s="44"/>
      <c r="QEO882" s="44"/>
      <c r="QEP882" s="44"/>
      <c r="QEQ882" s="44"/>
      <c r="QER882" s="44"/>
      <c r="QES882" s="44"/>
      <c r="QET882" s="44"/>
      <c r="QEU882" s="44"/>
      <c r="QEV882" s="44"/>
      <c r="QEW882" s="44"/>
      <c r="QEX882" s="44"/>
      <c r="QEY882" s="44"/>
      <c r="QEZ882" s="44"/>
      <c r="QFA882" s="44"/>
      <c r="QFB882" s="44"/>
      <c r="QFC882" s="44"/>
      <c r="QFD882" s="44"/>
      <c r="QFE882" s="44"/>
      <c r="QFF882" s="44"/>
      <c r="QFG882" s="44"/>
      <c r="QFH882" s="44"/>
      <c r="QFI882" s="44"/>
      <c r="QFJ882" s="44"/>
      <c r="QFK882" s="44"/>
      <c r="QFL882" s="44"/>
      <c r="QFM882" s="44"/>
      <c r="QFN882" s="44"/>
      <c r="QFO882" s="44"/>
      <c r="QFP882" s="44"/>
      <c r="QFQ882" s="44"/>
      <c r="QFR882" s="44"/>
      <c r="QFS882" s="44"/>
      <c r="QFT882" s="44"/>
      <c r="QFU882" s="44"/>
      <c r="QFV882" s="44"/>
      <c r="QFW882" s="44"/>
      <c r="QFX882" s="44"/>
      <c r="QFY882" s="44"/>
      <c r="QFZ882" s="44"/>
      <c r="QGA882" s="44"/>
      <c r="QGB882" s="44"/>
      <c r="QGC882" s="44"/>
      <c r="QGD882" s="44"/>
      <c r="QGE882" s="44"/>
      <c r="QGF882" s="44"/>
      <c r="QGG882" s="44"/>
      <c r="QGH882" s="44"/>
      <c r="QGI882" s="44"/>
      <c r="QGJ882" s="44"/>
      <c r="QGK882" s="44"/>
      <c r="QGL882" s="44"/>
      <c r="QGM882" s="44"/>
      <c r="QGN882" s="44"/>
      <c r="QGO882" s="44"/>
      <c r="QGP882" s="44"/>
      <c r="QGQ882" s="44"/>
      <c r="QGR882" s="44"/>
      <c r="QGS882" s="44"/>
      <c r="QGT882" s="44"/>
      <c r="QGU882" s="44"/>
      <c r="QGV882" s="44"/>
      <c r="QGW882" s="44"/>
      <c r="QGX882" s="44"/>
      <c r="QGY882" s="44"/>
      <c r="QGZ882" s="44"/>
      <c r="QHA882" s="44"/>
      <c r="QHB882" s="44"/>
      <c r="QHC882" s="44"/>
      <c r="QHD882" s="44"/>
      <c r="QHE882" s="44"/>
      <c r="QHF882" s="44"/>
      <c r="QHG882" s="44"/>
      <c r="QHH882" s="44"/>
      <c r="QHI882" s="44"/>
      <c r="QHJ882" s="44"/>
      <c r="QHK882" s="44"/>
      <c r="QHL882" s="44"/>
      <c r="QHM882" s="44"/>
      <c r="QHN882" s="44"/>
      <c r="QHO882" s="44"/>
      <c r="QHP882" s="44"/>
      <c r="QHQ882" s="44"/>
      <c r="QHR882" s="44"/>
      <c r="QHS882" s="44"/>
      <c r="QHT882" s="44"/>
      <c r="QHU882" s="44"/>
      <c r="QHV882" s="44"/>
      <c r="QHW882" s="44"/>
      <c r="QHX882" s="44"/>
      <c r="QHY882" s="44"/>
      <c r="QHZ882" s="44"/>
      <c r="QIA882" s="44"/>
      <c r="QIB882" s="44"/>
      <c r="QIC882" s="44"/>
      <c r="QID882" s="44"/>
      <c r="QIE882" s="44"/>
      <c r="QIF882" s="44"/>
      <c r="QIG882" s="44"/>
      <c r="QIH882" s="44"/>
      <c r="QII882" s="44"/>
      <c r="QIJ882" s="44"/>
      <c r="QIK882" s="44"/>
      <c r="QIL882" s="44"/>
      <c r="QIM882" s="44"/>
      <c r="QIN882" s="44"/>
      <c r="QIO882" s="44"/>
      <c r="QIP882" s="44"/>
      <c r="QIQ882" s="44"/>
      <c r="QIR882" s="44"/>
      <c r="QIS882" s="44"/>
      <c r="QIT882" s="44"/>
      <c r="QIU882" s="44"/>
      <c r="QIV882" s="44"/>
      <c r="QIW882" s="44"/>
      <c r="QIX882" s="44"/>
      <c r="QIY882" s="44"/>
      <c r="QIZ882" s="44"/>
      <c r="QJA882" s="44"/>
      <c r="QJB882" s="44"/>
      <c r="QJC882" s="44"/>
      <c r="QJD882" s="44"/>
      <c r="QJE882" s="44"/>
      <c r="QJF882" s="44"/>
      <c r="QJG882" s="44"/>
      <c r="QJH882" s="44"/>
      <c r="QJI882" s="44"/>
      <c r="QJJ882" s="44"/>
      <c r="QJK882" s="44"/>
      <c r="QJL882" s="44"/>
      <c r="QJM882" s="44"/>
      <c r="QJN882" s="44"/>
      <c r="QJO882" s="44"/>
      <c r="QJP882" s="44"/>
      <c r="QJQ882" s="44"/>
      <c r="QJR882" s="44"/>
      <c r="QJS882" s="44"/>
      <c r="QJT882" s="44"/>
      <c r="QJU882" s="44"/>
      <c r="QJV882" s="44"/>
      <c r="QJW882" s="44"/>
      <c r="QJX882" s="44"/>
      <c r="QJY882" s="44"/>
      <c r="QJZ882" s="44"/>
      <c r="QKA882" s="44"/>
      <c r="QKB882" s="44"/>
      <c r="QKC882" s="44"/>
      <c r="QKD882" s="44"/>
      <c r="QKE882" s="44"/>
      <c r="QKF882" s="44"/>
      <c r="QKG882" s="44"/>
      <c r="QKH882" s="44"/>
      <c r="QKI882" s="44"/>
      <c r="QKJ882" s="44"/>
      <c r="QKK882" s="44"/>
      <c r="QKL882" s="44"/>
      <c r="QKM882" s="44"/>
      <c r="QKN882" s="44"/>
      <c r="QKO882" s="44"/>
      <c r="QKP882" s="44"/>
      <c r="QKQ882" s="44"/>
      <c r="QKR882" s="44"/>
      <c r="QKS882" s="44"/>
      <c r="QKT882" s="44"/>
      <c r="QKU882" s="44"/>
      <c r="QKV882" s="44"/>
      <c r="QKW882" s="44"/>
      <c r="QKX882" s="44"/>
      <c r="QKY882" s="44"/>
      <c r="QKZ882" s="44"/>
      <c r="QLA882" s="44"/>
      <c r="QLB882" s="44"/>
      <c r="QLC882" s="44"/>
      <c r="QLD882" s="44"/>
      <c r="QLE882" s="44"/>
      <c r="QLF882" s="44"/>
      <c r="QLG882" s="44"/>
      <c r="QLH882" s="44"/>
      <c r="QLI882" s="44"/>
      <c r="QLJ882" s="44"/>
      <c r="QLK882" s="44"/>
      <c r="QLL882" s="44"/>
      <c r="QLM882" s="44"/>
      <c r="QLN882" s="44"/>
      <c r="QLO882" s="44"/>
      <c r="QLP882" s="44"/>
      <c r="QLQ882" s="44"/>
      <c r="QLR882" s="44"/>
      <c r="QLS882" s="44"/>
      <c r="QLT882" s="44"/>
      <c r="QLU882" s="44"/>
      <c r="QLV882" s="44"/>
      <c r="QLW882" s="44"/>
      <c r="QLX882" s="44"/>
      <c r="QLY882" s="44"/>
      <c r="QLZ882" s="44"/>
      <c r="QMA882" s="44"/>
      <c r="QMB882" s="44"/>
      <c r="QMC882" s="44"/>
      <c r="QMD882" s="44"/>
      <c r="QME882" s="44"/>
      <c r="QMF882" s="44"/>
      <c r="QMG882" s="44"/>
      <c r="QMH882" s="44"/>
      <c r="QMI882" s="44"/>
      <c r="QMJ882" s="44"/>
      <c r="QMK882" s="44"/>
      <c r="QML882" s="44"/>
      <c r="QMM882" s="44"/>
      <c r="QMN882" s="44"/>
      <c r="QMO882" s="44"/>
      <c r="QMP882" s="44"/>
      <c r="QMQ882" s="44"/>
      <c r="QMR882" s="44"/>
      <c r="QMS882" s="44"/>
      <c r="QMT882" s="44"/>
      <c r="QMU882" s="44"/>
      <c r="QMV882" s="44"/>
      <c r="QMW882" s="44"/>
      <c r="QMX882" s="44"/>
      <c r="QMY882" s="44"/>
      <c r="QMZ882" s="44"/>
      <c r="QNA882" s="44"/>
      <c r="QNB882" s="44"/>
      <c r="QNC882" s="44"/>
      <c r="QND882" s="44"/>
      <c r="QNE882" s="44"/>
      <c r="QNF882" s="44"/>
      <c r="QNG882" s="44"/>
      <c r="QNH882" s="44"/>
      <c r="QNI882" s="44"/>
      <c r="QNJ882" s="44"/>
      <c r="QNK882" s="44"/>
      <c r="QNL882" s="44"/>
      <c r="QNM882" s="44"/>
      <c r="QNN882" s="44"/>
      <c r="QNO882" s="44"/>
      <c r="QNP882" s="44"/>
      <c r="QNQ882" s="44"/>
      <c r="QNR882" s="44"/>
      <c r="QNS882" s="44"/>
      <c r="QNT882" s="44"/>
      <c r="QNU882" s="44"/>
      <c r="QNV882" s="44"/>
      <c r="QNW882" s="44"/>
      <c r="QNX882" s="44"/>
      <c r="QNY882" s="44"/>
      <c r="QNZ882" s="44"/>
      <c r="QOA882" s="44"/>
      <c r="QOB882" s="44"/>
      <c r="QOC882" s="44"/>
      <c r="QOD882" s="44"/>
      <c r="QOE882" s="44"/>
      <c r="QOF882" s="44"/>
      <c r="QOG882" s="44"/>
      <c r="QOH882" s="44"/>
      <c r="QOI882" s="44"/>
      <c r="QOJ882" s="44"/>
      <c r="QOK882" s="44"/>
      <c r="QOL882" s="44"/>
      <c r="QOM882" s="44"/>
      <c r="QON882" s="44"/>
      <c r="QOO882" s="44"/>
      <c r="QOP882" s="44"/>
      <c r="QOQ882" s="44"/>
      <c r="QOR882" s="44"/>
      <c r="QOS882" s="44"/>
      <c r="QOT882" s="44"/>
      <c r="QOU882" s="44"/>
      <c r="QOV882" s="44"/>
      <c r="QOW882" s="44"/>
      <c r="QOX882" s="44"/>
      <c r="QOY882" s="44"/>
      <c r="QOZ882" s="44"/>
      <c r="QPA882" s="44"/>
      <c r="QPB882" s="44"/>
      <c r="QPC882" s="44"/>
      <c r="QPD882" s="44"/>
      <c r="QPE882" s="44"/>
      <c r="QPF882" s="44"/>
      <c r="QPG882" s="44"/>
      <c r="QPH882" s="44"/>
      <c r="QPI882" s="44"/>
      <c r="QPJ882" s="44"/>
      <c r="QPK882" s="44"/>
      <c r="QPL882" s="44"/>
      <c r="QPM882" s="44"/>
      <c r="QPN882" s="44"/>
      <c r="QPO882" s="44"/>
      <c r="QPP882" s="44"/>
      <c r="QPQ882" s="44"/>
      <c r="QPR882" s="44"/>
      <c r="QPS882" s="44"/>
      <c r="QPT882" s="44"/>
      <c r="QPU882" s="44"/>
      <c r="QPV882" s="44"/>
      <c r="QPW882" s="44"/>
      <c r="QPX882" s="44"/>
      <c r="QPY882" s="44"/>
      <c r="QPZ882" s="44"/>
      <c r="QQA882" s="44"/>
      <c r="QQB882" s="44"/>
      <c r="QQC882" s="44"/>
      <c r="QQD882" s="44"/>
      <c r="QQE882" s="44"/>
      <c r="QQF882" s="44"/>
      <c r="QQG882" s="44"/>
      <c r="QQH882" s="44"/>
      <c r="QQI882" s="44"/>
      <c r="QQJ882" s="44"/>
      <c r="QQK882" s="44"/>
      <c r="QQL882" s="44"/>
      <c r="QQM882" s="44"/>
      <c r="QQN882" s="44"/>
      <c r="QQO882" s="44"/>
      <c r="QQP882" s="44"/>
      <c r="QQQ882" s="44"/>
      <c r="QQR882" s="44"/>
      <c r="QQS882" s="44"/>
      <c r="QQT882" s="44"/>
      <c r="QQU882" s="44"/>
      <c r="QQV882" s="44"/>
      <c r="QQW882" s="44"/>
      <c r="QQX882" s="44"/>
      <c r="QQY882" s="44"/>
      <c r="QQZ882" s="44"/>
      <c r="QRA882" s="44"/>
      <c r="QRB882" s="44"/>
      <c r="QRC882" s="44"/>
      <c r="QRD882" s="44"/>
      <c r="QRE882" s="44"/>
      <c r="QRF882" s="44"/>
      <c r="QRG882" s="44"/>
      <c r="QRH882" s="44"/>
      <c r="QRI882" s="44"/>
      <c r="QRJ882" s="44"/>
      <c r="QRK882" s="44"/>
      <c r="QRL882" s="44"/>
      <c r="QRM882" s="44"/>
      <c r="QRN882" s="44"/>
      <c r="QRO882" s="44"/>
      <c r="QRP882" s="44"/>
      <c r="QRQ882" s="44"/>
      <c r="QRR882" s="44"/>
      <c r="QRS882" s="44"/>
      <c r="QRT882" s="44"/>
      <c r="QRU882" s="44"/>
      <c r="QRV882" s="44"/>
      <c r="QRW882" s="44"/>
      <c r="QRX882" s="44"/>
      <c r="QRY882" s="44"/>
      <c r="QRZ882" s="44"/>
      <c r="QSA882" s="44"/>
      <c r="QSB882" s="44"/>
      <c r="QSC882" s="44"/>
      <c r="QSD882" s="44"/>
      <c r="QSE882" s="44"/>
      <c r="QSF882" s="44"/>
      <c r="QSG882" s="44"/>
      <c r="QSH882" s="44"/>
      <c r="QSI882" s="44"/>
      <c r="QSJ882" s="44"/>
      <c r="QSK882" s="44"/>
      <c r="QSL882" s="44"/>
      <c r="QSM882" s="44"/>
      <c r="QSN882" s="44"/>
      <c r="QSO882" s="44"/>
      <c r="QSP882" s="44"/>
      <c r="QSQ882" s="44"/>
      <c r="QSR882" s="44"/>
      <c r="QSS882" s="44"/>
      <c r="QST882" s="44"/>
      <c r="QSU882" s="44"/>
      <c r="QSV882" s="44"/>
      <c r="QSW882" s="44"/>
      <c r="QSX882" s="44"/>
      <c r="QSY882" s="44"/>
      <c r="QSZ882" s="44"/>
      <c r="QTA882" s="44"/>
      <c r="QTB882" s="44"/>
      <c r="QTC882" s="44"/>
      <c r="QTD882" s="44"/>
      <c r="QTE882" s="44"/>
      <c r="QTF882" s="44"/>
      <c r="QTG882" s="44"/>
      <c r="QTH882" s="44"/>
      <c r="QTI882" s="44"/>
      <c r="QTJ882" s="44"/>
      <c r="QTK882" s="44"/>
      <c r="QTL882" s="44"/>
      <c r="QTM882" s="44"/>
      <c r="QTN882" s="44"/>
      <c r="QTO882" s="44"/>
      <c r="QTP882" s="44"/>
      <c r="QTQ882" s="44"/>
      <c r="QTR882" s="44"/>
      <c r="QTS882" s="44"/>
      <c r="QTT882" s="44"/>
      <c r="QTU882" s="44"/>
      <c r="QTV882" s="44"/>
      <c r="QTW882" s="44"/>
      <c r="QTX882" s="44"/>
      <c r="QTY882" s="44"/>
      <c r="QTZ882" s="44"/>
      <c r="QUA882" s="44"/>
      <c r="QUB882" s="44"/>
      <c r="QUC882" s="44"/>
      <c r="QUD882" s="44"/>
      <c r="QUE882" s="44"/>
      <c r="QUF882" s="44"/>
      <c r="QUG882" s="44"/>
      <c r="QUH882" s="44"/>
      <c r="QUI882" s="44"/>
      <c r="QUJ882" s="44"/>
      <c r="QUK882" s="44"/>
      <c r="QUL882" s="44"/>
      <c r="QUM882" s="44"/>
      <c r="QUN882" s="44"/>
      <c r="QUO882" s="44"/>
      <c r="QUP882" s="44"/>
      <c r="QUQ882" s="44"/>
      <c r="QUR882" s="44"/>
      <c r="QUS882" s="44"/>
      <c r="QUT882" s="44"/>
      <c r="QUU882" s="44"/>
      <c r="QUV882" s="44"/>
      <c r="QUW882" s="44"/>
      <c r="QUX882" s="44"/>
      <c r="QUY882" s="44"/>
      <c r="QUZ882" s="44"/>
      <c r="QVA882" s="44"/>
      <c r="QVB882" s="44"/>
      <c r="QVC882" s="44"/>
      <c r="QVD882" s="44"/>
      <c r="QVE882" s="44"/>
      <c r="QVF882" s="44"/>
      <c r="QVG882" s="44"/>
      <c r="QVH882" s="44"/>
      <c r="QVI882" s="44"/>
      <c r="QVJ882" s="44"/>
      <c r="QVK882" s="44"/>
      <c r="QVL882" s="44"/>
      <c r="QVM882" s="44"/>
      <c r="QVN882" s="44"/>
      <c r="QVO882" s="44"/>
      <c r="QVP882" s="44"/>
      <c r="QVQ882" s="44"/>
      <c r="QVR882" s="44"/>
      <c r="QVS882" s="44"/>
      <c r="QVT882" s="44"/>
      <c r="QVU882" s="44"/>
      <c r="QVV882" s="44"/>
      <c r="QVW882" s="44"/>
      <c r="QVX882" s="44"/>
      <c r="QVY882" s="44"/>
      <c r="QVZ882" s="44"/>
      <c r="QWA882" s="44"/>
      <c r="QWB882" s="44"/>
      <c r="QWC882" s="44"/>
      <c r="QWD882" s="44"/>
      <c r="QWE882" s="44"/>
      <c r="QWF882" s="44"/>
      <c r="QWG882" s="44"/>
      <c r="QWH882" s="44"/>
      <c r="QWI882" s="44"/>
      <c r="QWJ882" s="44"/>
      <c r="QWK882" s="44"/>
      <c r="QWL882" s="44"/>
      <c r="QWM882" s="44"/>
      <c r="QWN882" s="44"/>
      <c r="QWO882" s="44"/>
      <c r="QWP882" s="44"/>
      <c r="QWQ882" s="44"/>
      <c r="QWR882" s="44"/>
      <c r="QWS882" s="44"/>
      <c r="QWT882" s="44"/>
      <c r="QWU882" s="44"/>
      <c r="QWV882" s="44"/>
      <c r="QWW882" s="44"/>
      <c r="QWX882" s="44"/>
      <c r="QWY882" s="44"/>
      <c r="QWZ882" s="44"/>
      <c r="QXA882" s="44"/>
      <c r="QXB882" s="44"/>
      <c r="QXC882" s="44"/>
      <c r="QXD882" s="44"/>
      <c r="QXE882" s="44"/>
      <c r="QXF882" s="44"/>
      <c r="QXG882" s="44"/>
      <c r="QXH882" s="44"/>
      <c r="QXI882" s="44"/>
      <c r="QXJ882" s="44"/>
      <c r="QXK882" s="44"/>
      <c r="QXL882" s="44"/>
      <c r="QXM882" s="44"/>
      <c r="QXN882" s="44"/>
      <c r="QXO882" s="44"/>
      <c r="QXP882" s="44"/>
      <c r="QXQ882" s="44"/>
      <c r="QXR882" s="44"/>
      <c r="QXS882" s="44"/>
      <c r="QXT882" s="44"/>
      <c r="QXU882" s="44"/>
      <c r="QXV882" s="44"/>
      <c r="QXW882" s="44"/>
      <c r="QXX882" s="44"/>
      <c r="QXY882" s="44"/>
      <c r="QXZ882" s="44"/>
      <c r="QYA882" s="44"/>
      <c r="QYB882" s="44"/>
      <c r="QYC882" s="44"/>
      <c r="QYD882" s="44"/>
      <c r="QYE882" s="44"/>
      <c r="QYF882" s="44"/>
      <c r="QYG882" s="44"/>
      <c r="QYH882" s="44"/>
      <c r="QYI882" s="44"/>
      <c r="QYJ882" s="44"/>
      <c r="QYK882" s="44"/>
      <c r="QYL882" s="44"/>
      <c r="QYM882" s="44"/>
      <c r="QYN882" s="44"/>
      <c r="QYO882" s="44"/>
      <c r="QYP882" s="44"/>
      <c r="QYQ882" s="44"/>
      <c r="QYR882" s="44"/>
      <c r="QYS882" s="44"/>
      <c r="QYT882" s="44"/>
      <c r="QYU882" s="44"/>
      <c r="QYV882" s="44"/>
      <c r="QYW882" s="44"/>
      <c r="QYX882" s="44"/>
      <c r="QYY882" s="44"/>
      <c r="QYZ882" s="44"/>
      <c r="QZA882" s="44"/>
      <c r="QZB882" s="44"/>
      <c r="QZC882" s="44"/>
      <c r="QZD882" s="44"/>
      <c r="QZE882" s="44"/>
      <c r="QZF882" s="44"/>
      <c r="QZG882" s="44"/>
      <c r="QZH882" s="44"/>
      <c r="QZI882" s="44"/>
      <c r="QZJ882" s="44"/>
      <c r="QZK882" s="44"/>
      <c r="QZL882" s="44"/>
      <c r="QZM882" s="44"/>
      <c r="QZN882" s="44"/>
      <c r="QZO882" s="44"/>
      <c r="QZP882" s="44"/>
      <c r="QZQ882" s="44"/>
      <c r="QZR882" s="44"/>
      <c r="QZS882" s="44"/>
      <c r="QZT882" s="44"/>
      <c r="QZU882" s="44"/>
      <c r="QZV882" s="44"/>
      <c r="QZW882" s="44"/>
      <c r="QZX882" s="44"/>
      <c r="QZY882" s="44"/>
      <c r="QZZ882" s="44"/>
      <c r="RAA882" s="44"/>
      <c r="RAB882" s="44"/>
      <c r="RAC882" s="44"/>
      <c r="RAD882" s="44"/>
      <c r="RAE882" s="44"/>
      <c r="RAF882" s="44"/>
      <c r="RAG882" s="44"/>
      <c r="RAH882" s="44"/>
      <c r="RAI882" s="44"/>
      <c r="RAJ882" s="44"/>
      <c r="RAK882" s="44"/>
      <c r="RAL882" s="44"/>
      <c r="RAM882" s="44"/>
      <c r="RAN882" s="44"/>
      <c r="RAO882" s="44"/>
      <c r="RAP882" s="44"/>
      <c r="RAQ882" s="44"/>
      <c r="RAR882" s="44"/>
      <c r="RAS882" s="44"/>
      <c r="RAT882" s="44"/>
      <c r="RAU882" s="44"/>
      <c r="RAV882" s="44"/>
      <c r="RAW882" s="44"/>
      <c r="RAX882" s="44"/>
      <c r="RAY882" s="44"/>
      <c r="RAZ882" s="44"/>
      <c r="RBA882" s="44"/>
      <c r="RBB882" s="44"/>
      <c r="RBC882" s="44"/>
      <c r="RBD882" s="44"/>
      <c r="RBE882" s="44"/>
      <c r="RBF882" s="44"/>
      <c r="RBG882" s="44"/>
      <c r="RBH882" s="44"/>
      <c r="RBI882" s="44"/>
      <c r="RBJ882" s="44"/>
      <c r="RBK882" s="44"/>
      <c r="RBL882" s="44"/>
      <c r="RBM882" s="44"/>
      <c r="RBN882" s="44"/>
      <c r="RBO882" s="44"/>
      <c r="RBP882" s="44"/>
      <c r="RBQ882" s="44"/>
      <c r="RBR882" s="44"/>
      <c r="RBS882" s="44"/>
      <c r="RBT882" s="44"/>
      <c r="RBU882" s="44"/>
      <c r="RBV882" s="44"/>
      <c r="RBW882" s="44"/>
      <c r="RBX882" s="44"/>
      <c r="RBY882" s="44"/>
      <c r="RBZ882" s="44"/>
      <c r="RCA882" s="44"/>
      <c r="RCB882" s="44"/>
      <c r="RCC882" s="44"/>
      <c r="RCD882" s="44"/>
      <c r="RCE882" s="44"/>
      <c r="RCF882" s="44"/>
      <c r="RCG882" s="44"/>
      <c r="RCH882" s="44"/>
      <c r="RCI882" s="44"/>
      <c r="RCJ882" s="44"/>
      <c r="RCK882" s="44"/>
      <c r="RCL882" s="44"/>
      <c r="RCM882" s="44"/>
      <c r="RCN882" s="44"/>
      <c r="RCO882" s="44"/>
      <c r="RCP882" s="44"/>
      <c r="RCQ882" s="44"/>
      <c r="RCR882" s="44"/>
      <c r="RCS882" s="44"/>
      <c r="RCT882" s="44"/>
      <c r="RCU882" s="44"/>
      <c r="RCV882" s="44"/>
      <c r="RCW882" s="44"/>
      <c r="RCX882" s="44"/>
      <c r="RCY882" s="44"/>
      <c r="RCZ882" s="44"/>
      <c r="RDA882" s="44"/>
      <c r="RDB882" s="44"/>
      <c r="RDC882" s="44"/>
      <c r="RDD882" s="44"/>
      <c r="RDE882" s="44"/>
      <c r="RDF882" s="44"/>
      <c r="RDG882" s="44"/>
      <c r="RDH882" s="44"/>
      <c r="RDI882" s="44"/>
      <c r="RDJ882" s="44"/>
      <c r="RDK882" s="44"/>
      <c r="RDL882" s="44"/>
      <c r="RDM882" s="44"/>
      <c r="RDN882" s="44"/>
      <c r="RDO882" s="44"/>
      <c r="RDP882" s="44"/>
      <c r="RDQ882" s="44"/>
      <c r="RDR882" s="44"/>
      <c r="RDS882" s="44"/>
      <c r="RDT882" s="44"/>
      <c r="RDU882" s="44"/>
      <c r="RDV882" s="44"/>
      <c r="RDW882" s="44"/>
      <c r="RDX882" s="44"/>
      <c r="RDY882" s="44"/>
      <c r="RDZ882" s="44"/>
      <c r="REA882" s="44"/>
      <c r="REB882" s="44"/>
      <c r="REC882" s="44"/>
      <c r="RED882" s="44"/>
      <c r="REE882" s="44"/>
      <c r="REF882" s="44"/>
      <c r="REG882" s="44"/>
      <c r="REH882" s="44"/>
      <c r="REI882" s="44"/>
      <c r="REJ882" s="44"/>
      <c r="REK882" s="44"/>
      <c r="REL882" s="44"/>
      <c r="REM882" s="44"/>
      <c r="REN882" s="44"/>
      <c r="REO882" s="44"/>
      <c r="REP882" s="44"/>
      <c r="REQ882" s="44"/>
      <c r="RER882" s="44"/>
      <c r="RES882" s="44"/>
      <c r="RET882" s="44"/>
      <c r="REU882" s="44"/>
      <c r="REV882" s="44"/>
      <c r="REW882" s="44"/>
      <c r="REX882" s="44"/>
      <c r="REY882" s="44"/>
      <c r="REZ882" s="44"/>
      <c r="RFA882" s="44"/>
      <c r="RFB882" s="44"/>
      <c r="RFC882" s="44"/>
      <c r="RFD882" s="44"/>
      <c r="RFE882" s="44"/>
      <c r="RFF882" s="44"/>
      <c r="RFG882" s="44"/>
      <c r="RFH882" s="44"/>
      <c r="RFI882" s="44"/>
      <c r="RFJ882" s="44"/>
      <c r="RFK882" s="44"/>
      <c r="RFL882" s="44"/>
      <c r="RFM882" s="44"/>
      <c r="RFN882" s="44"/>
      <c r="RFO882" s="44"/>
      <c r="RFP882" s="44"/>
      <c r="RFQ882" s="44"/>
      <c r="RFR882" s="44"/>
      <c r="RFS882" s="44"/>
      <c r="RFT882" s="44"/>
      <c r="RFU882" s="44"/>
      <c r="RFV882" s="44"/>
      <c r="RFW882" s="44"/>
      <c r="RFX882" s="44"/>
      <c r="RFY882" s="44"/>
      <c r="RFZ882" s="44"/>
      <c r="RGA882" s="44"/>
      <c r="RGB882" s="44"/>
      <c r="RGC882" s="44"/>
      <c r="RGD882" s="44"/>
      <c r="RGE882" s="44"/>
      <c r="RGF882" s="44"/>
      <c r="RGG882" s="44"/>
      <c r="RGH882" s="44"/>
      <c r="RGI882" s="44"/>
      <c r="RGJ882" s="44"/>
      <c r="RGK882" s="44"/>
      <c r="RGL882" s="44"/>
      <c r="RGM882" s="44"/>
      <c r="RGN882" s="44"/>
      <c r="RGO882" s="44"/>
      <c r="RGP882" s="44"/>
      <c r="RGQ882" s="44"/>
      <c r="RGR882" s="44"/>
      <c r="RGS882" s="44"/>
      <c r="RGT882" s="44"/>
      <c r="RGU882" s="44"/>
      <c r="RGV882" s="44"/>
      <c r="RGW882" s="44"/>
      <c r="RGX882" s="44"/>
      <c r="RGY882" s="44"/>
      <c r="RGZ882" s="44"/>
      <c r="RHA882" s="44"/>
      <c r="RHB882" s="44"/>
      <c r="RHC882" s="44"/>
      <c r="RHD882" s="44"/>
      <c r="RHE882" s="44"/>
      <c r="RHF882" s="44"/>
      <c r="RHG882" s="44"/>
      <c r="RHH882" s="44"/>
      <c r="RHI882" s="44"/>
      <c r="RHJ882" s="44"/>
      <c r="RHK882" s="44"/>
      <c r="RHL882" s="44"/>
      <c r="RHM882" s="44"/>
      <c r="RHN882" s="44"/>
      <c r="RHO882" s="44"/>
      <c r="RHP882" s="44"/>
      <c r="RHQ882" s="44"/>
      <c r="RHR882" s="44"/>
      <c r="RHS882" s="44"/>
      <c r="RHT882" s="44"/>
      <c r="RHU882" s="44"/>
      <c r="RHV882" s="44"/>
      <c r="RHW882" s="44"/>
      <c r="RHX882" s="44"/>
      <c r="RHY882" s="44"/>
      <c r="RHZ882" s="44"/>
      <c r="RIA882" s="44"/>
      <c r="RIB882" s="44"/>
      <c r="RIC882" s="44"/>
      <c r="RID882" s="44"/>
      <c r="RIE882" s="44"/>
      <c r="RIF882" s="44"/>
      <c r="RIG882" s="44"/>
      <c r="RIH882" s="44"/>
      <c r="RII882" s="44"/>
      <c r="RIJ882" s="44"/>
      <c r="RIK882" s="44"/>
      <c r="RIL882" s="44"/>
      <c r="RIM882" s="44"/>
      <c r="RIN882" s="44"/>
      <c r="RIO882" s="44"/>
      <c r="RIP882" s="44"/>
      <c r="RIQ882" s="44"/>
      <c r="RIR882" s="44"/>
      <c r="RIS882" s="44"/>
      <c r="RIT882" s="44"/>
      <c r="RIU882" s="44"/>
      <c r="RIV882" s="44"/>
      <c r="RIW882" s="44"/>
      <c r="RIX882" s="44"/>
      <c r="RIY882" s="44"/>
      <c r="RIZ882" s="44"/>
      <c r="RJA882" s="44"/>
      <c r="RJB882" s="44"/>
      <c r="RJC882" s="44"/>
      <c r="RJD882" s="44"/>
      <c r="RJE882" s="44"/>
      <c r="RJF882" s="44"/>
      <c r="RJG882" s="44"/>
      <c r="RJH882" s="44"/>
      <c r="RJI882" s="44"/>
      <c r="RJJ882" s="44"/>
      <c r="RJK882" s="44"/>
      <c r="RJL882" s="44"/>
      <c r="RJM882" s="44"/>
      <c r="RJN882" s="44"/>
      <c r="RJO882" s="44"/>
      <c r="RJP882" s="44"/>
      <c r="RJQ882" s="44"/>
      <c r="RJR882" s="44"/>
      <c r="RJS882" s="44"/>
      <c r="RJT882" s="44"/>
      <c r="RJU882" s="44"/>
      <c r="RJV882" s="44"/>
      <c r="RJW882" s="44"/>
      <c r="RJX882" s="44"/>
      <c r="RJY882" s="44"/>
      <c r="RJZ882" s="44"/>
      <c r="RKA882" s="44"/>
      <c r="RKB882" s="44"/>
      <c r="RKC882" s="44"/>
      <c r="RKD882" s="44"/>
      <c r="RKE882" s="44"/>
      <c r="RKF882" s="44"/>
      <c r="RKG882" s="44"/>
      <c r="RKH882" s="44"/>
      <c r="RKI882" s="44"/>
      <c r="RKJ882" s="44"/>
      <c r="RKK882" s="44"/>
      <c r="RKL882" s="44"/>
      <c r="RKM882" s="44"/>
      <c r="RKN882" s="44"/>
      <c r="RKO882" s="44"/>
      <c r="RKP882" s="44"/>
      <c r="RKQ882" s="44"/>
      <c r="RKR882" s="44"/>
      <c r="RKS882" s="44"/>
      <c r="RKT882" s="44"/>
      <c r="RKU882" s="44"/>
      <c r="RKV882" s="44"/>
      <c r="RKW882" s="44"/>
      <c r="RKX882" s="44"/>
      <c r="RKY882" s="44"/>
      <c r="RKZ882" s="44"/>
      <c r="RLA882" s="44"/>
      <c r="RLB882" s="44"/>
      <c r="RLC882" s="44"/>
      <c r="RLD882" s="44"/>
      <c r="RLE882" s="44"/>
      <c r="RLF882" s="44"/>
      <c r="RLG882" s="44"/>
      <c r="RLH882" s="44"/>
      <c r="RLI882" s="44"/>
      <c r="RLJ882" s="44"/>
      <c r="RLK882" s="44"/>
      <c r="RLL882" s="44"/>
      <c r="RLM882" s="44"/>
      <c r="RLN882" s="44"/>
      <c r="RLO882" s="44"/>
      <c r="RLP882" s="44"/>
      <c r="RLQ882" s="44"/>
      <c r="RLR882" s="44"/>
      <c r="RLS882" s="44"/>
      <c r="RLT882" s="44"/>
      <c r="RLU882" s="44"/>
      <c r="RLV882" s="44"/>
      <c r="RLW882" s="44"/>
      <c r="RLX882" s="44"/>
      <c r="RLY882" s="44"/>
      <c r="RLZ882" s="44"/>
      <c r="RMA882" s="44"/>
      <c r="RMB882" s="44"/>
      <c r="RMC882" s="44"/>
      <c r="RMD882" s="44"/>
      <c r="RME882" s="44"/>
      <c r="RMF882" s="44"/>
      <c r="RMG882" s="44"/>
      <c r="RMH882" s="44"/>
      <c r="RMI882" s="44"/>
      <c r="RMJ882" s="44"/>
      <c r="RMK882" s="44"/>
      <c r="RML882" s="44"/>
      <c r="RMM882" s="44"/>
      <c r="RMN882" s="44"/>
      <c r="RMO882" s="44"/>
      <c r="RMP882" s="44"/>
      <c r="RMQ882" s="44"/>
      <c r="RMR882" s="44"/>
      <c r="RMS882" s="44"/>
      <c r="RMT882" s="44"/>
      <c r="RMU882" s="44"/>
      <c r="RMV882" s="44"/>
      <c r="RMW882" s="44"/>
      <c r="RMX882" s="44"/>
      <c r="RMY882" s="44"/>
      <c r="RMZ882" s="44"/>
      <c r="RNA882" s="44"/>
      <c r="RNB882" s="44"/>
      <c r="RNC882" s="44"/>
      <c r="RND882" s="44"/>
      <c r="RNE882" s="44"/>
      <c r="RNF882" s="44"/>
      <c r="RNG882" s="44"/>
      <c r="RNH882" s="44"/>
      <c r="RNI882" s="44"/>
      <c r="RNJ882" s="44"/>
      <c r="RNK882" s="44"/>
      <c r="RNL882" s="44"/>
      <c r="RNM882" s="44"/>
      <c r="RNN882" s="44"/>
      <c r="RNO882" s="44"/>
      <c r="RNP882" s="44"/>
      <c r="RNQ882" s="44"/>
      <c r="RNR882" s="44"/>
      <c r="RNS882" s="44"/>
      <c r="RNT882" s="44"/>
      <c r="RNU882" s="44"/>
      <c r="RNV882" s="44"/>
      <c r="RNW882" s="44"/>
      <c r="RNX882" s="44"/>
      <c r="RNY882" s="44"/>
      <c r="RNZ882" s="44"/>
      <c r="ROA882" s="44"/>
      <c r="ROB882" s="44"/>
      <c r="ROC882" s="44"/>
      <c r="ROD882" s="44"/>
      <c r="ROE882" s="44"/>
      <c r="ROF882" s="44"/>
      <c r="ROG882" s="44"/>
      <c r="ROH882" s="44"/>
      <c r="ROI882" s="44"/>
      <c r="ROJ882" s="44"/>
      <c r="ROK882" s="44"/>
      <c r="ROL882" s="44"/>
      <c r="ROM882" s="44"/>
      <c r="RON882" s="44"/>
      <c r="ROO882" s="44"/>
      <c r="ROP882" s="44"/>
      <c r="ROQ882" s="44"/>
      <c r="ROR882" s="44"/>
      <c r="ROS882" s="44"/>
      <c r="ROT882" s="44"/>
      <c r="ROU882" s="44"/>
      <c r="ROV882" s="44"/>
      <c r="ROW882" s="44"/>
      <c r="ROX882" s="44"/>
      <c r="ROY882" s="44"/>
      <c r="ROZ882" s="44"/>
      <c r="RPA882" s="44"/>
      <c r="RPB882" s="44"/>
      <c r="RPC882" s="44"/>
      <c r="RPD882" s="44"/>
      <c r="RPE882" s="44"/>
      <c r="RPF882" s="44"/>
      <c r="RPG882" s="44"/>
      <c r="RPH882" s="44"/>
      <c r="RPI882" s="44"/>
      <c r="RPJ882" s="44"/>
      <c r="RPK882" s="44"/>
      <c r="RPL882" s="44"/>
      <c r="RPM882" s="44"/>
      <c r="RPN882" s="44"/>
      <c r="RPO882" s="44"/>
      <c r="RPP882" s="44"/>
      <c r="RPQ882" s="44"/>
      <c r="RPR882" s="44"/>
      <c r="RPS882" s="44"/>
      <c r="RPT882" s="44"/>
      <c r="RPU882" s="44"/>
      <c r="RPV882" s="44"/>
      <c r="RPW882" s="44"/>
      <c r="RPX882" s="44"/>
      <c r="RPY882" s="44"/>
      <c r="RPZ882" s="44"/>
      <c r="RQA882" s="44"/>
      <c r="RQB882" s="44"/>
      <c r="RQC882" s="44"/>
      <c r="RQD882" s="44"/>
      <c r="RQE882" s="44"/>
      <c r="RQF882" s="44"/>
      <c r="RQG882" s="44"/>
      <c r="RQH882" s="44"/>
      <c r="RQI882" s="44"/>
      <c r="RQJ882" s="44"/>
      <c r="RQK882" s="44"/>
      <c r="RQL882" s="44"/>
      <c r="RQM882" s="44"/>
      <c r="RQN882" s="44"/>
      <c r="RQO882" s="44"/>
      <c r="RQP882" s="44"/>
      <c r="RQQ882" s="44"/>
      <c r="RQR882" s="44"/>
      <c r="RQS882" s="44"/>
      <c r="RQT882" s="44"/>
      <c r="RQU882" s="44"/>
      <c r="RQV882" s="44"/>
      <c r="RQW882" s="44"/>
      <c r="RQX882" s="44"/>
      <c r="RQY882" s="44"/>
      <c r="RQZ882" s="44"/>
      <c r="RRA882" s="44"/>
      <c r="RRB882" s="44"/>
      <c r="RRC882" s="44"/>
      <c r="RRD882" s="44"/>
      <c r="RRE882" s="44"/>
      <c r="RRF882" s="44"/>
      <c r="RRG882" s="44"/>
      <c r="RRH882" s="44"/>
      <c r="RRI882" s="44"/>
      <c r="RRJ882" s="44"/>
      <c r="RRK882" s="44"/>
      <c r="RRL882" s="44"/>
      <c r="RRM882" s="44"/>
      <c r="RRN882" s="44"/>
      <c r="RRO882" s="44"/>
      <c r="RRP882" s="44"/>
      <c r="RRQ882" s="44"/>
      <c r="RRR882" s="44"/>
      <c r="RRS882" s="44"/>
      <c r="RRT882" s="44"/>
      <c r="RRU882" s="44"/>
      <c r="RRV882" s="44"/>
      <c r="RRW882" s="44"/>
      <c r="RRX882" s="44"/>
      <c r="RRY882" s="44"/>
      <c r="RRZ882" s="44"/>
      <c r="RSA882" s="44"/>
      <c r="RSB882" s="44"/>
      <c r="RSC882" s="44"/>
      <c r="RSD882" s="44"/>
      <c r="RSE882" s="44"/>
      <c r="RSF882" s="44"/>
      <c r="RSG882" s="44"/>
      <c r="RSH882" s="44"/>
      <c r="RSI882" s="44"/>
      <c r="RSJ882" s="44"/>
      <c r="RSK882" s="44"/>
      <c r="RSL882" s="44"/>
      <c r="RSM882" s="44"/>
      <c r="RSN882" s="44"/>
      <c r="RSO882" s="44"/>
      <c r="RSP882" s="44"/>
      <c r="RSQ882" s="44"/>
      <c r="RSR882" s="44"/>
      <c r="RSS882" s="44"/>
      <c r="RST882" s="44"/>
      <c r="RSU882" s="44"/>
      <c r="RSV882" s="44"/>
      <c r="RSW882" s="44"/>
      <c r="RSX882" s="44"/>
      <c r="RSY882" s="44"/>
      <c r="RSZ882" s="44"/>
      <c r="RTA882" s="44"/>
      <c r="RTB882" s="44"/>
      <c r="RTC882" s="44"/>
      <c r="RTD882" s="44"/>
      <c r="RTE882" s="44"/>
      <c r="RTF882" s="44"/>
      <c r="RTG882" s="44"/>
      <c r="RTH882" s="44"/>
      <c r="RTI882" s="44"/>
      <c r="RTJ882" s="44"/>
      <c r="RTK882" s="44"/>
      <c r="RTL882" s="44"/>
      <c r="RTM882" s="44"/>
      <c r="RTN882" s="44"/>
      <c r="RTO882" s="44"/>
      <c r="RTP882" s="44"/>
      <c r="RTQ882" s="44"/>
      <c r="RTR882" s="44"/>
      <c r="RTS882" s="44"/>
      <c r="RTT882" s="44"/>
      <c r="RTU882" s="44"/>
      <c r="RTV882" s="44"/>
      <c r="RTW882" s="44"/>
      <c r="RTX882" s="44"/>
      <c r="RTY882" s="44"/>
      <c r="RTZ882" s="44"/>
      <c r="RUA882" s="44"/>
      <c r="RUB882" s="44"/>
      <c r="RUC882" s="44"/>
      <c r="RUD882" s="44"/>
      <c r="RUE882" s="44"/>
      <c r="RUF882" s="44"/>
      <c r="RUG882" s="44"/>
      <c r="RUH882" s="44"/>
      <c r="RUI882" s="44"/>
      <c r="RUJ882" s="44"/>
      <c r="RUK882" s="44"/>
      <c r="RUL882" s="44"/>
      <c r="RUM882" s="44"/>
      <c r="RUN882" s="44"/>
      <c r="RUO882" s="44"/>
      <c r="RUP882" s="44"/>
      <c r="RUQ882" s="44"/>
      <c r="RUR882" s="44"/>
      <c r="RUS882" s="44"/>
      <c r="RUT882" s="44"/>
      <c r="RUU882" s="44"/>
      <c r="RUV882" s="44"/>
      <c r="RUW882" s="44"/>
      <c r="RUX882" s="44"/>
      <c r="RUY882" s="44"/>
      <c r="RUZ882" s="44"/>
      <c r="RVA882" s="44"/>
      <c r="RVB882" s="44"/>
      <c r="RVC882" s="44"/>
      <c r="RVD882" s="44"/>
      <c r="RVE882" s="44"/>
      <c r="RVF882" s="44"/>
      <c r="RVG882" s="44"/>
      <c r="RVH882" s="44"/>
      <c r="RVI882" s="44"/>
      <c r="RVJ882" s="44"/>
      <c r="RVK882" s="44"/>
      <c r="RVL882" s="44"/>
      <c r="RVM882" s="44"/>
      <c r="RVN882" s="44"/>
      <c r="RVO882" s="44"/>
      <c r="RVP882" s="44"/>
      <c r="RVQ882" s="44"/>
      <c r="RVR882" s="44"/>
      <c r="RVS882" s="44"/>
      <c r="RVT882" s="44"/>
      <c r="RVU882" s="44"/>
      <c r="RVV882" s="44"/>
      <c r="RVW882" s="44"/>
      <c r="RVX882" s="44"/>
      <c r="RVY882" s="44"/>
      <c r="RVZ882" s="44"/>
      <c r="RWA882" s="44"/>
      <c r="RWB882" s="44"/>
      <c r="RWC882" s="44"/>
      <c r="RWD882" s="44"/>
      <c r="RWE882" s="44"/>
      <c r="RWF882" s="44"/>
      <c r="RWG882" s="44"/>
      <c r="RWH882" s="44"/>
      <c r="RWI882" s="44"/>
      <c r="RWJ882" s="44"/>
      <c r="RWK882" s="44"/>
      <c r="RWL882" s="44"/>
      <c r="RWM882" s="44"/>
      <c r="RWN882" s="44"/>
      <c r="RWO882" s="44"/>
      <c r="RWP882" s="44"/>
      <c r="RWQ882" s="44"/>
      <c r="RWR882" s="44"/>
      <c r="RWS882" s="44"/>
      <c r="RWT882" s="44"/>
      <c r="RWU882" s="44"/>
      <c r="RWV882" s="44"/>
      <c r="RWW882" s="44"/>
      <c r="RWX882" s="44"/>
      <c r="RWY882" s="44"/>
      <c r="RWZ882" s="44"/>
      <c r="RXA882" s="44"/>
      <c r="RXB882" s="44"/>
      <c r="RXC882" s="44"/>
      <c r="RXD882" s="44"/>
      <c r="RXE882" s="44"/>
      <c r="RXF882" s="44"/>
      <c r="RXG882" s="44"/>
      <c r="RXH882" s="44"/>
      <c r="RXI882" s="44"/>
      <c r="RXJ882" s="44"/>
      <c r="RXK882" s="44"/>
      <c r="RXL882" s="44"/>
      <c r="RXM882" s="44"/>
      <c r="RXN882" s="44"/>
      <c r="RXO882" s="44"/>
      <c r="RXP882" s="44"/>
      <c r="RXQ882" s="44"/>
      <c r="RXR882" s="44"/>
      <c r="RXS882" s="44"/>
      <c r="RXT882" s="44"/>
      <c r="RXU882" s="44"/>
      <c r="RXV882" s="44"/>
      <c r="RXW882" s="44"/>
      <c r="RXX882" s="44"/>
      <c r="RXY882" s="44"/>
      <c r="RXZ882" s="44"/>
      <c r="RYA882" s="44"/>
      <c r="RYB882" s="44"/>
      <c r="RYC882" s="44"/>
      <c r="RYD882" s="44"/>
      <c r="RYE882" s="44"/>
      <c r="RYF882" s="44"/>
      <c r="RYG882" s="44"/>
      <c r="RYH882" s="44"/>
      <c r="RYI882" s="44"/>
      <c r="RYJ882" s="44"/>
      <c r="RYK882" s="44"/>
      <c r="RYL882" s="44"/>
      <c r="RYM882" s="44"/>
      <c r="RYN882" s="44"/>
      <c r="RYO882" s="44"/>
      <c r="RYP882" s="44"/>
      <c r="RYQ882" s="44"/>
      <c r="RYR882" s="44"/>
      <c r="RYS882" s="44"/>
      <c r="RYT882" s="44"/>
      <c r="RYU882" s="44"/>
      <c r="RYV882" s="44"/>
      <c r="RYW882" s="44"/>
      <c r="RYX882" s="44"/>
      <c r="RYY882" s="44"/>
      <c r="RYZ882" s="44"/>
      <c r="RZA882" s="44"/>
      <c r="RZB882" s="44"/>
      <c r="RZC882" s="44"/>
      <c r="RZD882" s="44"/>
      <c r="RZE882" s="44"/>
      <c r="RZF882" s="44"/>
      <c r="RZG882" s="44"/>
      <c r="RZH882" s="44"/>
      <c r="RZI882" s="44"/>
      <c r="RZJ882" s="44"/>
      <c r="RZK882" s="44"/>
      <c r="RZL882" s="44"/>
      <c r="RZM882" s="44"/>
      <c r="RZN882" s="44"/>
      <c r="RZO882" s="44"/>
      <c r="RZP882" s="44"/>
      <c r="RZQ882" s="44"/>
      <c r="RZR882" s="44"/>
      <c r="RZS882" s="44"/>
      <c r="RZT882" s="44"/>
      <c r="RZU882" s="44"/>
      <c r="RZV882" s="44"/>
      <c r="RZW882" s="44"/>
      <c r="RZX882" s="44"/>
      <c r="RZY882" s="44"/>
      <c r="RZZ882" s="44"/>
      <c r="SAA882" s="44"/>
      <c r="SAB882" s="44"/>
      <c r="SAC882" s="44"/>
      <c r="SAD882" s="44"/>
      <c r="SAE882" s="44"/>
      <c r="SAF882" s="44"/>
      <c r="SAG882" s="44"/>
      <c r="SAH882" s="44"/>
      <c r="SAI882" s="44"/>
      <c r="SAJ882" s="44"/>
      <c r="SAK882" s="44"/>
      <c r="SAL882" s="44"/>
      <c r="SAM882" s="44"/>
      <c r="SAN882" s="44"/>
      <c r="SAO882" s="44"/>
      <c r="SAP882" s="44"/>
      <c r="SAQ882" s="44"/>
      <c r="SAR882" s="44"/>
      <c r="SAS882" s="44"/>
      <c r="SAT882" s="44"/>
      <c r="SAU882" s="44"/>
      <c r="SAV882" s="44"/>
      <c r="SAW882" s="44"/>
      <c r="SAX882" s="44"/>
      <c r="SAY882" s="44"/>
      <c r="SAZ882" s="44"/>
      <c r="SBA882" s="44"/>
      <c r="SBB882" s="44"/>
      <c r="SBC882" s="44"/>
      <c r="SBD882" s="44"/>
      <c r="SBE882" s="44"/>
      <c r="SBF882" s="44"/>
      <c r="SBG882" s="44"/>
      <c r="SBH882" s="44"/>
      <c r="SBI882" s="44"/>
      <c r="SBJ882" s="44"/>
      <c r="SBK882" s="44"/>
      <c r="SBL882" s="44"/>
      <c r="SBM882" s="44"/>
      <c r="SBN882" s="44"/>
      <c r="SBO882" s="44"/>
      <c r="SBP882" s="44"/>
      <c r="SBQ882" s="44"/>
      <c r="SBR882" s="44"/>
      <c r="SBS882" s="44"/>
      <c r="SBT882" s="44"/>
      <c r="SBU882" s="44"/>
      <c r="SBV882" s="44"/>
      <c r="SBW882" s="44"/>
      <c r="SBX882" s="44"/>
      <c r="SBY882" s="44"/>
      <c r="SBZ882" s="44"/>
      <c r="SCA882" s="44"/>
      <c r="SCB882" s="44"/>
      <c r="SCC882" s="44"/>
      <c r="SCD882" s="44"/>
      <c r="SCE882" s="44"/>
      <c r="SCF882" s="44"/>
      <c r="SCG882" s="44"/>
      <c r="SCH882" s="44"/>
      <c r="SCI882" s="44"/>
      <c r="SCJ882" s="44"/>
      <c r="SCK882" s="44"/>
      <c r="SCL882" s="44"/>
      <c r="SCM882" s="44"/>
      <c r="SCN882" s="44"/>
      <c r="SCO882" s="44"/>
      <c r="SCP882" s="44"/>
      <c r="SCQ882" s="44"/>
      <c r="SCR882" s="44"/>
      <c r="SCS882" s="44"/>
      <c r="SCT882" s="44"/>
      <c r="SCU882" s="44"/>
      <c r="SCV882" s="44"/>
      <c r="SCW882" s="44"/>
      <c r="SCX882" s="44"/>
      <c r="SCY882" s="44"/>
      <c r="SCZ882" s="44"/>
      <c r="SDA882" s="44"/>
      <c r="SDB882" s="44"/>
      <c r="SDC882" s="44"/>
      <c r="SDD882" s="44"/>
      <c r="SDE882" s="44"/>
      <c r="SDF882" s="44"/>
      <c r="SDG882" s="44"/>
      <c r="SDH882" s="44"/>
      <c r="SDI882" s="44"/>
      <c r="SDJ882" s="44"/>
      <c r="SDK882" s="44"/>
      <c r="SDL882" s="44"/>
      <c r="SDM882" s="44"/>
      <c r="SDN882" s="44"/>
      <c r="SDO882" s="44"/>
      <c r="SDP882" s="44"/>
      <c r="SDQ882" s="44"/>
      <c r="SDR882" s="44"/>
      <c r="SDS882" s="44"/>
      <c r="SDT882" s="44"/>
      <c r="SDU882" s="44"/>
      <c r="SDV882" s="44"/>
      <c r="SDW882" s="44"/>
      <c r="SDX882" s="44"/>
      <c r="SDY882" s="44"/>
      <c r="SDZ882" s="44"/>
      <c r="SEA882" s="44"/>
      <c r="SEB882" s="44"/>
      <c r="SEC882" s="44"/>
      <c r="SED882" s="44"/>
      <c r="SEE882" s="44"/>
      <c r="SEF882" s="44"/>
      <c r="SEG882" s="44"/>
      <c r="SEH882" s="44"/>
      <c r="SEI882" s="44"/>
      <c r="SEJ882" s="44"/>
      <c r="SEK882" s="44"/>
      <c r="SEL882" s="44"/>
      <c r="SEM882" s="44"/>
      <c r="SEN882" s="44"/>
      <c r="SEO882" s="44"/>
      <c r="SEP882" s="44"/>
      <c r="SEQ882" s="44"/>
      <c r="SER882" s="44"/>
      <c r="SES882" s="44"/>
      <c r="SET882" s="44"/>
      <c r="SEU882" s="44"/>
      <c r="SEV882" s="44"/>
      <c r="SEW882" s="44"/>
      <c r="SEX882" s="44"/>
      <c r="SEY882" s="44"/>
      <c r="SEZ882" s="44"/>
      <c r="SFA882" s="44"/>
      <c r="SFB882" s="44"/>
      <c r="SFC882" s="44"/>
      <c r="SFD882" s="44"/>
      <c r="SFE882" s="44"/>
      <c r="SFF882" s="44"/>
      <c r="SFG882" s="44"/>
      <c r="SFH882" s="44"/>
      <c r="SFI882" s="44"/>
      <c r="SFJ882" s="44"/>
      <c r="SFK882" s="44"/>
      <c r="SFL882" s="44"/>
      <c r="SFM882" s="44"/>
      <c r="SFN882" s="44"/>
      <c r="SFO882" s="44"/>
      <c r="SFP882" s="44"/>
      <c r="SFQ882" s="44"/>
      <c r="SFR882" s="44"/>
      <c r="SFS882" s="44"/>
      <c r="SFT882" s="44"/>
      <c r="SFU882" s="44"/>
      <c r="SFV882" s="44"/>
      <c r="SFW882" s="44"/>
      <c r="SFX882" s="44"/>
      <c r="SFY882" s="44"/>
      <c r="SFZ882" s="44"/>
      <c r="SGA882" s="44"/>
      <c r="SGB882" s="44"/>
      <c r="SGC882" s="44"/>
      <c r="SGD882" s="44"/>
      <c r="SGE882" s="44"/>
      <c r="SGF882" s="44"/>
      <c r="SGG882" s="44"/>
      <c r="SGH882" s="44"/>
      <c r="SGI882" s="44"/>
      <c r="SGJ882" s="44"/>
      <c r="SGK882" s="44"/>
      <c r="SGL882" s="44"/>
      <c r="SGM882" s="44"/>
      <c r="SGN882" s="44"/>
      <c r="SGO882" s="44"/>
      <c r="SGP882" s="44"/>
      <c r="SGQ882" s="44"/>
      <c r="SGR882" s="44"/>
      <c r="SGS882" s="44"/>
      <c r="SGT882" s="44"/>
      <c r="SGU882" s="44"/>
      <c r="SGV882" s="44"/>
      <c r="SGW882" s="44"/>
      <c r="SGX882" s="44"/>
      <c r="SGY882" s="44"/>
      <c r="SGZ882" s="44"/>
      <c r="SHA882" s="44"/>
      <c r="SHB882" s="44"/>
      <c r="SHC882" s="44"/>
      <c r="SHD882" s="44"/>
      <c r="SHE882" s="44"/>
      <c r="SHF882" s="44"/>
      <c r="SHG882" s="44"/>
      <c r="SHH882" s="44"/>
      <c r="SHI882" s="44"/>
      <c r="SHJ882" s="44"/>
      <c r="SHK882" s="44"/>
      <c r="SHL882" s="44"/>
      <c r="SHM882" s="44"/>
      <c r="SHN882" s="44"/>
      <c r="SHO882" s="44"/>
      <c r="SHP882" s="44"/>
      <c r="SHQ882" s="44"/>
      <c r="SHR882" s="44"/>
      <c r="SHS882" s="44"/>
      <c r="SHT882" s="44"/>
      <c r="SHU882" s="44"/>
      <c r="SHV882" s="44"/>
      <c r="SHW882" s="44"/>
      <c r="SHX882" s="44"/>
      <c r="SHY882" s="44"/>
      <c r="SHZ882" s="44"/>
      <c r="SIA882" s="44"/>
      <c r="SIB882" s="44"/>
      <c r="SIC882" s="44"/>
      <c r="SID882" s="44"/>
      <c r="SIE882" s="44"/>
      <c r="SIF882" s="44"/>
      <c r="SIG882" s="44"/>
      <c r="SIH882" s="44"/>
      <c r="SII882" s="44"/>
      <c r="SIJ882" s="44"/>
      <c r="SIK882" s="44"/>
      <c r="SIL882" s="44"/>
      <c r="SIM882" s="44"/>
      <c r="SIN882" s="44"/>
      <c r="SIO882" s="44"/>
      <c r="SIP882" s="44"/>
      <c r="SIQ882" s="44"/>
      <c r="SIR882" s="44"/>
      <c r="SIS882" s="44"/>
      <c r="SIT882" s="44"/>
      <c r="SIU882" s="44"/>
      <c r="SIV882" s="44"/>
      <c r="SIW882" s="44"/>
      <c r="SIX882" s="44"/>
      <c r="SIY882" s="44"/>
      <c r="SIZ882" s="44"/>
      <c r="SJA882" s="44"/>
      <c r="SJB882" s="44"/>
      <c r="SJC882" s="44"/>
      <c r="SJD882" s="44"/>
      <c r="SJE882" s="44"/>
      <c r="SJF882" s="44"/>
      <c r="SJG882" s="44"/>
      <c r="SJH882" s="44"/>
      <c r="SJI882" s="44"/>
      <c r="SJJ882" s="44"/>
      <c r="SJK882" s="44"/>
      <c r="SJL882" s="44"/>
      <c r="SJM882" s="44"/>
      <c r="SJN882" s="44"/>
      <c r="SJO882" s="44"/>
      <c r="SJP882" s="44"/>
      <c r="SJQ882" s="44"/>
      <c r="SJR882" s="44"/>
      <c r="SJS882" s="44"/>
      <c r="SJT882" s="44"/>
      <c r="SJU882" s="44"/>
      <c r="SJV882" s="44"/>
      <c r="SJW882" s="44"/>
      <c r="SJX882" s="44"/>
      <c r="SJY882" s="44"/>
      <c r="SJZ882" s="44"/>
      <c r="SKA882" s="44"/>
      <c r="SKB882" s="44"/>
      <c r="SKC882" s="44"/>
      <c r="SKD882" s="44"/>
      <c r="SKE882" s="44"/>
      <c r="SKF882" s="44"/>
      <c r="SKG882" s="44"/>
      <c r="SKH882" s="44"/>
      <c r="SKI882" s="44"/>
      <c r="SKJ882" s="44"/>
      <c r="SKK882" s="44"/>
      <c r="SKL882" s="44"/>
      <c r="SKM882" s="44"/>
      <c r="SKN882" s="44"/>
      <c r="SKO882" s="44"/>
      <c r="SKP882" s="44"/>
      <c r="SKQ882" s="44"/>
      <c r="SKR882" s="44"/>
      <c r="SKS882" s="44"/>
      <c r="SKT882" s="44"/>
      <c r="SKU882" s="44"/>
      <c r="SKV882" s="44"/>
      <c r="SKW882" s="44"/>
      <c r="SKX882" s="44"/>
      <c r="SKY882" s="44"/>
      <c r="SKZ882" s="44"/>
      <c r="SLA882" s="44"/>
      <c r="SLB882" s="44"/>
      <c r="SLC882" s="44"/>
      <c r="SLD882" s="44"/>
      <c r="SLE882" s="44"/>
      <c r="SLF882" s="44"/>
      <c r="SLG882" s="44"/>
      <c r="SLH882" s="44"/>
      <c r="SLI882" s="44"/>
      <c r="SLJ882" s="44"/>
      <c r="SLK882" s="44"/>
      <c r="SLL882" s="44"/>
      <c r="SLM882" s="44"/>
      <c r="SLN882" s="44"/>
      <c r="SLO882" s="44"/>
      <c r="SLP882" s="44"/>
      <c r="SLQ882" s="44"/>
      <c r="SLR882" s="44"/>
      <c r="SLS882" s="44"/>
      <c r="SLT882" s="44"/>
      <c r="SLU882" s="44"/>
      <c r="SLV882" s="44"/>
      <c r="SLW882" s="44"/>
      <c r="SLX882" s="44"/>
      <c r="SLY882" s="44"/>
      <c r="SLZ882" s="44"/>
      <c r="SMA882" s="44"/>
      <c r="SMB882" s="44"/>
      <c r="SMC882" s="44"/>
      <c r="SMD882" s="44"/>
      <c r="SME882" s="44"/>
      <c r="SMF882" s="44"/>
      <c r="SMG882" s="44"/>
      <c r="SMH882" s="44"/>
      <c r="SMI882" s="44"/>
      <c r="SMJ882" s="44"/>
      <c r="SMK882" s="44"/>
      <c r="SML882" s="44"/>
      <c r="SMM882" s="44"/>
      <c r="SMN882" s="44"/>
      <c r="SMO882" s="44"/>
      <c r="SMP882" s="44"/>
      <c r="SMQ882" s="44"/>
      <c r="SMR882" s="44"/>
      <c r="SMS882" s="44"/>
      <c r="SMT882" s="44"/>
      <c r="SMU882" s="44"/>
      <c r="SMV882" s="44"/>
      <c r="SMW882" s="44"/>
      <c r="SMX882" s="44"/>
      <c r="SMY882" s="44"/>
      <c r="SMZ882" s="44"/>
      <c r="SNA882" s="44"/>
      <c r="SNB882" s="44"/>
      <c r="SNC882" s="44"/>
      <c r="SND882" s="44"/>
      <c r="SNE882" s="44"/>
      <c r="SNF882" s="44"/>
      <c r="SNG882" s="44"/>
      <c r="SNH882" s="44"/>
      <c r="SNI882" s="44"/>
      <c r="SNJ882" s="44"/>
      <c r="SNK882" s="44"/>
      <c r="SNL882" s="44"/>
      <c r="SNM882" s="44"/>
      <c r="SNN882" s="44"/>
      <c r="SNO882" s="44"/>
      <c r="SNP882" s="44"/>
      <c r="SNQ882" s="44"/>
      <c r="SNR882" s="44"/>
      <c r="SNS882" s="44"/>
      <c r="SNT882" s="44"/>
      <c r="SNU882" s="44"/>
      <c r="SNV882" s="44"/>
      <c r="SNW882" s="44"/>
      <c r="SNX882" s="44"/>
      <c r="SNY882" s="44"/>
      <c r="SNZ882" s="44"/>
      <c r="SOA882" s="44"/>
      <c r="SOB882" s="44"/>
      <c r="SOC882" s="44"/>
      <c r="SOD882" s="44"/>
      <c r="SOE882" s="44"/>
      <c r="SOF882" s="44"/>
      <c r="SOG882" s="44"/>
      <c r="SOH882" s="44"/>
      <c r="SOI882" s="44"/>
      <c r="SOJ882" s="44"/>
      <c r="SOK882" s="44"/>
      <c r="SOL882" s="44"/>
      <c r="SOM882" s="44"/>
      <c r="SON882" s="44"/>
      <c r="SOO882" s="44"/>
      <c r="SOP882" s="44"/>
      <c r="SOQ882" s="44"/>
      <c r="SOR882" s="44"/>
      <c r="SOS882" s="44"/>
      <c r="SOT882" s="44"/>
      <c r="SOU882" s="44"/>
      <c r="SOV882" s="44"/>
      <c r="SOW882" s="44"/>
      <c r="SOX882" s="44"/>
      <c r="SOY882" s="44"/>
      <c r="SOZ882" s="44"/>
      <c r="SPA882" s="44"/>
      <c r="SPB882" s="44"/>
      <c r="SPC882" s="44"/>
      <c r="SPD882" s="44"/>
      <c r="SPE882" s="44"/>
      <c r="SPF882" s="44"/>
      <c r="SPG882" s="44"/>
      <c r="SPH882" s="44"/>
      <c r="SPI882" s="44"/>
      <c r="SPJ882" s="44"/>
      <c r="SPK882" s="44"/>
      <c r="SPL882" s="44"/>
      <c r="SPM882" s="44"/>
      <c r="SPN882" s="44"/>
      <c r="SPO882" s="44"/>
      <c r="SPP882" s="44"/>
      <c r="SPQ882" s="44"/>
      <c r="SPR882" s="44"/>
      <c r="SPS882" s="44"/>
      <c r="SPT882" s="44"/>
      <c r="SPU882" s="44"/>
      <c r="SPV882" s="44"/>
      <c r="SPW882" s="44"/>
      <c r="SPX882" s="44"/>
      <c r="SPY882" s="44"/>
      <c r="SPZ882" s="44"/>
      <c r="SQA882" s="44"/>
      <c r="SQB882" s="44"/>
      <c r="SQC882" s="44"/>
      <c r="SQD882" s="44"/>
      <c r="SQE882" s="44"/>
      <c r="SQF882" s="44"/>
      <c r="SQG882" s="44"/>
      <c r="SQH882" s="44"/>
      <c r="SQI882" s="44"/>
      <c r="SQJ882" s="44"/>
      <c r="SQK882" s="44"/>
      <c r="SQL882" s="44"/>
      <c r="SQM882" s="44"/>
      <c r="SQN882" s="44"/>
      <c r="SQO882" s="44"/>
      <c r="SQP882" s="44"/>
      <c r="SQQ882" s="44"/>
      <c r="SQR882" s="44"/>
      <c r="SQS882" s="44"/>
      <c r="SQT882" s="44"/>
      <c r="SQU882" s="44"/>
      <c r="SQV882" s="44"/>
      <c r="SQW882" s="44"/>
      <c r="SQX882" s="44"/>
      <c r="SQY882" s="44"/>
      <c r="SQZ882" s="44"/>
      <c r="SRA882" s="44"/>
      <c r="SRB882" s="44"/>
      <c r="SRC882" s="44"/>
      <c r="SRD882" s="44"/>
      <c r="SRE882" s="44"/>
      <c r="SRF882" s="44"/>
      <c r="SRG882" s="44"/>
      <c r="SRH882" s="44"/>
      <c r="SRI882" s="44"/>
      <c r="SRJ882" s="44"/>
      <c r="SRK882" s="44"/>
      <c r="SRL882" s="44"/>
      <c r="SRM882" s="44"/>
      <c r="SRN882" s="44"/>
      <c r="SRO882" s="44"/>
      <c r="SRP882" s="44"/>
      <c r="SRQ882" s="44"/>
      <c r="SRR882" s="44"/>
      <c r="SRS882" s="44"/>
      <c r="SRT882" s="44"/>
      <c r="SRU882" s="44"/>
      <c r="SRV882" s="44"/>
      <c r="SRW882" s="44"/>
      <c r="SRX882" s="44"/>
      <c r="SRY882" s="44"/>
      <c r="SRZ882" s="44"/>
      <c r="SSA882" s="44"/>
      <c r="SSB882" s="44"/>
      <c r="SSC882" s="44"/>
      <c r="SSD882" s="44"/>
      <c r="SSE882" s="44"/>
      <c r="SSF882" s="44"/>
      <c r="SSG882" s="44"/>
      <c r="SSH882" s="44"/>
      <c r="SSI882" s="44"/>
      <c r="SSJ882" s="44"/>
      <c r="SSK882" s="44"/>
      <c r="SSL882" s="44"/>
      <c r="SSM882" s="44"/>
      <c r="SSN882" s="44"/>
      <c r="SSO882" s="44"/>
      <c r="SSP882" s="44"/>
      <c r="SSQ882" s="44"/>
      <c r="SSR882" s="44"/>
      <c r="SSS882" s="44"/>
      <c r="SST882" s="44"/>
      <c r="SSU882" s="44"/>
      <c r="SSV882" s="44"/>
      <c r="SSW882" s="44"/>
      <c r="SSX882" s="44"/>
      <c r="SSY882" s="44"/>
      <c r="SSZ882" s="44"/>
      <c r="STA882" s="44"/>
      <c r="STB882" s="44"/>
      <c r="STC882" s="44"/>
      <c r="STD882" s="44"/>
      <c r="STE882" s="44"/>
      <c r="STF882" s="44"/>
      <c r="STG882" s="44"/>
      <c r="STH882" s="44"/>
      <c r="STI882" s="44"/>
      <c r="STJ882" s="44"/>
      <c r="STK882" s="44"/>
      <c r="STL882" s="44"/>
      <c r="STM882" s="44"/>
      <c r="STN882" s="44"/>
      <c r="STO882" s="44"/>
      <c r="STP882" s="44"/>
      <c r="STQ882" s="44"/>
      <c r="STR882" s="44"/>
      <c r="STS882" s="44"/>
      <c r="STT882" s="44"/>
      <c r="STU882" s="44"/>
      <c r="STV882" s="44"/>
      <c r="STW882" s="44"/>
      <c r="STX882" s="44"/>
      <c r="STY882" s="44"/>
      <c r="STZ882" s="44"/>
      <c r="SUA882" s="44"/>
      <c r="SUB882" s="44"/>
      <c r="SUC882" s="44"/>
      <c r="SUD882" s="44"/>
      <c r="SUE882" s="44"/>
      <c r="SUF882" s="44"/>
      <c r="SUG882" s="44"/>
      <c r="SUH882" s="44"/>
      <c r="SUI882" s="44"/>
      <c r="SUJ882" s="44"/>
      <c r="SUK882" s="44"/>
      <c r="SUL882" s="44"/>
      <c r="SUM882" s="44"/>
      <c r="SUN882" s="44"/>
      <c r="SUO882" s="44"/>
      <c r="SUP882" s="44"/>
      <c r="SUQ882" s="44"/>
      <c r="SUR882" s="44"/>
      <c r="SUS882" s="44"/>
      <c r="SUT882" s="44"/>
      <c r="SUU882" s="44"/>
      <c r="SUV882" s="44"/>
      <c r="SUW882" s="44"/>
      <c r="SUX882" s="44"/>
      <c r="SUY882" s="44"/>
      <c r="SUZ882" s="44"/>
      <c r="SVA882" s="44"/>
      <c r="SVB882" s="44"/>
      <c r="SVC882" s="44"/>
      <c r="SVD882" s="44"/>
      <c r="SVE882" s="44"/>
      <c r="SVF882" s="44"/>
      <c r="SVG882" s="44"/>
      <c r="SVH882" s="44"/>
      <c r="SVI882" s="44"/>
      <c r="SVJ882" s="44"/>
      <c r="SVK882" s="44"/>
      <c r="SVL882" s="44"/>
      <c r="SVM882" s="44"/>
      <c r="SVN882" s="44"/>
      <c r="SVO882" s="44"/>
      <c r="SVP882" s="44"/>
      <c r="SVQ882" s="44"/>
      <c r="SVR882" s="44"/>
      <c r="SVS882" s="44"/>
      <c r="SVT882" s="44"/>
      <c r="SVU882" s="44"/>
      <c r="SVV882" s="44"/>
      <c r="SVW882" s="44"/>
      <c r="SVX882" s="44"/>
      <c r="SVY882" s="44"/>
      <c r="SVZ882" s="44"/>
      <c r="SWA882" s="44"/>
      <c r="SWB882" s="44"/>
      <c r="SWC882" s="44"/>
      <c r="SWD882" s="44"/>
      <c r="SWE882" s="44"/>
      <c r="SWF882" s="44"/>
      <c r="SWG882" s="44"/>
      <c r="SWH882" s="44"/>
      <c r="SWI882" s="44"/>
      <c r="SWJ882" s="44"/>
      <c r="SWK882" s="44"/>
      <c r="SWL882" s="44"/>
      <c r="SWM882" s="44"/>
      <c r="SWN882" s="44"/>
      <c r="SWO882" s="44"/>
      <c r="SWP882" s="44"/>
      <c r="SWQ882" s="44"/>
      <c r="SWR882" s="44"/>
      <c r="SWS882" s="44"/>
      <c r="SWT882" s="44"/>
      <c r="SWU882" s="44"/>
      <c r="SWV882" s="44"/>
      <c r="SWW882" s="44"/>
      <c r="SWX882" s="44"/>
      <c r="SWY882" s="44"/>
      <c r="SWZ882" s="44"/>
      <c r="SXA882" s="44"/>
      <c r="SXB882" s="44"/>
      <c r="SXC882" s="44"/>
      <c r="SXD882" s="44"/>
      <c r="SXE882" s="44"/>
      <c r="SXF882" s="44"/>
      <c r="SXG882" s="44"/>
      <c r="SXH882" s="44"/>
      <c r="SXI882" s="44"/>
      <c r="SXJ882" s="44"/>
      <c r="SXK882" s="44"/>
      <c r="SXL882" s="44"/>
      <c r="SXM882" s="44"/>
      <c r="SXN882" s="44"/>
      <c r="SXO882" s="44"/>
      <c r="SXP882" s="44"/>
      <c r="SXQ882" s="44"/>
      <c r="SXR882" s="44"/>
      <c r="SXS882" s="44"/>
      <c r="SXT882" s="44"/>
      <c r="SXU882" s="44"/>
      <c r="SXV882" s="44"/>
      <c r="SXW882" s="44"/>
      <c r="SXX882" s="44"/>
      <c r="SXY882" s="44"/>
      <c r="SXZ882" s="44"/>
      <c r="SYA882" s="44"/>
      <c r="SYB882" s="44"/>
      <c r="SYC882" s="44"/>
      <c r="SYD882" s="44"/>
      <c r="SYE882" s="44"/>
      <c r="SYF882" s="44"/>
      <c r="SYG882" s="44"/>
      <c r="SYH882" s="44"/>
      <c r="SYI882" s="44"/>
      <c r="SYJ882" s="44"/>
      <c r="SYK882" s="44"/>
      <c r="SYL882" s="44"/>
      <c r="SYM882" s="44"/>
      <c r="SYN882" s="44"/>
      <c r="SYO882" s="44"/>
      <c r="SYP882" s="44"/>
      <c r="SYQ882" s="44"/>
      <c r="SYR882" s="44"/>
      <c r="SYS882" s="44"/>
      <c r="SYT882" s="44"/>
      <c r="SYU882" s="44"/>
      <c r="SYV882" s="44"/>
      <c r="SYW882" s="44"/>
      <c r="SYX882" s="44"/>
      <c r="SYY882" s="44"/>
      <c r="SYZ882" s="44"/>
      <c r="SZA882" s="44"/>
      <c r="SZB882" s="44"/>
      <c r="SZC882" s="44"/>
      <c r="SZD882" s="44"/>
      <c r="SZE882" s="44"/>
      <c r="SZF882" s="44"/>
      <c r="SZG882" s="44"/>
      <c r="SZH882" s="44"/>
      <c r="SZI882" s="44"/>
      <c r="SZJ882" s="44"/>
      <c r="SZK882" s="44"/>
      <c r="SZL882" s="44"/>
      <c r="SZM882" s="44"/>
      <c r="SZN882" s="44"/>
      <c r="SZO882" s="44"/>
      <c r="SZP882" s="44"/>
      <c r="SZQ882" s="44"/>
      <c r="SZR882" s="44"/>
      <c r="SZS882" s="44"/>
      <c r="SZT882" s="44"/>
      <c r="SZU882" s="44"/>
      <c r="SZV882" s="44"/>
      <c r="SZW882" s="44"/>
      <c r="SZX882" s="44"/>
      <c r="SZY882" s="44"/>
      <c r="SZZ882" s="44"/>
      <c r="TAA882" s="44"/>
      <c r="TAB882" s="44"/>
      <c r="TAC882" s="44"/>
      <c r="TAD882" s="44"/>
      <c r="TAE882" s="44"/>
      <c r="TAF882" s="44"/>
      <c r="TAG882" s="44"/>
      <c r="TAH882" s="44"/>
      <c r="TAI882" s="44"/>
      <c r="TAJ882" s="44"/>
      <c r="TAK882" s="44"/>
      <c r="TAL882" s="44"/>
      <c r="TAM882" s="44"/>
      <c r="TAN882" s="44"/>
      <c r="TAO882" s="44"/>
      <c r="TAP882" s="44"/>
      <c r="TAQ882" s="44"/>
      <c r="TAR882" s="44"/>
      <c r="TAS882" s="44"/>
      <c r="TAT882" s="44"/>
      <c r="TAU882" s="44"/>
      <c r="TAV882" s="44"/>
      <c r="TAW882" s="44"/>
      <c r="TAX882" s="44"/>
      <c r="TAY882" s="44"/>
      <c r="TAZ882" s="44"/>
      <c r="TBA882" s="44"/>
      <c r="TBB882" s="44"/>
      <c r="TBC882" s="44"/>
      <c r="TBD882" s="44"/>
      <c r="TBE882" s="44"/>
      <c r="TBF882" s="44"/>
      <c r="TBG882" s="44"/>
      <c r="TBH882" s="44"/>
      <c r="TBI882" s="44"/>
      <c r="TBJ882" s="44"/>
      <c r="TBK882" s="44"/>
      <c r="TBL882" s="44"/>
      <c r="TBM882" s="44"/>
      <c r="TBN882" s="44"/>
      <c r="TBO882" s="44"/>
      <c r="TBP882" s="44"/>
      <c r="TBQ882" s="44"/>
      <c r="TBR882" s="44"/>
      <c r="TBS882" s="44"/>
      <c r="TBT882" s="44"/>
      <c r="TBU882" s="44"/>
      <c r="TBV882" s="44"/>
      <c r="TBW882" s="44"/>
      <c r="TBX882" s="44"/>
      <c r="TBY882" s="44"/>
      <c r="TBZ882" s="44"/>
      <c r="TCA882" s="44"/>
      <c r="TCB882" s="44"/>
      <c r="TCC882" s="44"/>
      <c r="TCD882" s="44"/>
      <c r="TCE882" s="44"/>
      <c r="TCF882" s="44"/>
      <c r="TCG882" s="44"/>
      <c r="TCH882" s="44"/>
      <c r="TCI882" s="44"/>
      <c r="TCJ882" s="44"/>
      <c r="TCK882" s="44"/>
      <c r="TCL882" s="44"/>
      <c r="TCM882" s="44"/>
      <c r="TCN882" s="44"/>
      <c r="TCO882" s="44"/>
      <c r="TCP882" s="44"/>
      <c r="TCQ882" s="44"/>
      <c r="TCR882" s="44"/>
      <c r="TCS882" s="44"/>
      <c r="TCT882" s="44"/>
      <c r="TCU882" s="44"/>
      <c r="TCV882" s="44"/>
      <c r="TCW882" s="44"/>
      <c r="TCX882" s="44"/>
      <c r="TCY882" s="44"/>
      <c r="TCZ882" s="44"/>
      <c r="TDA882" s="44"/>
      <c r="TDB882" s="44"/>
      <c r="TDC882" s="44"/>
      <c r="TDD882" s="44"/>
      <c r="TDE882" s="44"/>
      <c r="TDF882" s="44"/>
      <c r="TDG882" s="44"/>
      <c r="TDH882" s="44"/>
      <c r="TDI882" s="44"/>
      <c r="TDJ882" s="44"/>
      <c r="TDK882" s="44"/>
      <c r="TDL882" s="44"/>
      <c r="TDM882" s="44"/>
      <c r="TDN882" s="44"/>
      <c r="TDO882" s="44"/>
      <c r="TDP882" s="44"/>
      <c r="TDQ882" s="44"/>
      <c r="TDR882" s="44"/>
      <c r="TDS882" s="44"/>
      <c r="TDT882" s="44"/>
      <c r="TDU882" s="44"/>
      <c r="TDV882" s="44"/>
      <c r="TDW882" s="44"/>
      <c r="TDX882" s="44"/>
      <c r="TDY882" s="44"/>
      <c r="TDZ882" s="44"/>
      <c r="TEA882" s="44"/>
      <c r="TEB882" s="44"/>
      <c r="TEC882" s="44"/>
      <c r="TED882" s="44"/>
      <c r="TEE882" s="44"/>
      <c r="TEF882" s="44"/>
      <c r="TEG882" s="44"/>
      <c r="TEH882" s="44"/>
      <c r="TEI882" s="44"/>
      <c r="TEJ882" s="44"/>
      <c r="TEK882" s="44"/>
      <c r="TEL882" s="44"/>
      <c r="TEM882" s="44"/>
      <c r="TEN882" s="44"/>
      <c r="TEO882" s="44"/>
      <c r="TEP882" s="44"/>
      <c r="TEQ882" s="44"/>
      <c r="TER882" s="44"/>
      <c r="TES882" s="44"/>
      <c r="TET882" s="44"/>
      <c r="TEU882" s="44"/>
      <c r="TEV882" s="44"/>
      <c r="TEW882" s="44"/>
      <c r="TEX882" s="44"/>
      <c r="TEY882" s="44"/>
      <c r="TEZ882" s="44"/>
      <c r="TFA882" s="44"/>
      <c r="TFB882" s="44"/>
      <c r="TFC882" s="44"/>
      <c r="TFD882" s="44"/>
      <c r="TFE882" s="44"/>
      <c r="TFF882" s="44"/>
      <c r="TFG882" s="44"/>
      <c r="TFH882" s="44"/>
      <c r="TFI882" s="44"/>
      <c r="TFJ882" s="44"/>
      <c r="TFK882" s="44"/>
      <c r="TFL882" s="44"/>
      <c r="TFM882" s="44"/>
      <c r="TFN882" s="44"/>
      <c r="TFO882" s="44"/>
      <c r="TFP882" s="44"/>
      <c r="TFQ882" s="44"/>
      <c r="TFR882" s="44"/>
      <c r="TFS882" s="44"/>
      <c r="TFT882" s="44"/>
      <c r="TFU882" s="44"/>
      <c r="TFV882" s="44"/>
      <c r="TFW882" s="44"/>
      <c r="TFX882" s="44"/>
      <c r="TFY882" s="44"/>
      <c r="TFZ882" s="44"/>
      <c r="TGA882" s="44"/>
      <c r="TGB882" s="44"/>
      <c r="TGC882" s="44"/>
      <c r="TGD882" s="44"/>
      <c r="TGE882" s="44"/>
      <c r="TGF882" s="44"/>
      <c r="TGG882" s="44"/>
      <c r="TGH882" s="44"/>
      <c r="TGI882" s="44"/>
      <c r="TGJ882" s="44"/>
      <c r="TGK882" s="44"/>
      <c r="TGL882" s="44"/>
      <c r="TGM882" s="44"/>
      <c r="TGN882" s="44"/>
      <c r="TGO882" s="44"/>
      <c r="TGP882" s="44"/>
      <c r="TGQ882" s="44"/>
      <c r="TGR882" s="44"/>
      <c r="TGS882" s="44"/>
      <c r="TGT882" s="44"/>
      <c r="TGU882" s="44"/>
      <c r="TGV882" s="44"/>
      <c r="TGW882" s="44"/>
      <c r="TGX882" s="44"/>
      <c r="TGY882" s="44"/>
      <c r="TGZ882" s="44"/>
      <c r="THA882" s="44"/>
      <c r="THB882" s="44"/>
      <c r="THC882" s="44"/>
      <c r="THD882" s="44"/>
      <c r="THE882" s="44"/>
      <c r="THF882" s="44"/>
      <c r="THG882" s="44"/>
      <c r="THH882" s="44"/>
      <c r="THI882" s="44"/>
      <c r="THJ882" s="44"/>
      <c r="THK882" s="44"/>
      <c r="THL882" s="44"/>
      <c r="THM882" s="44"/>
      <c r="THN882" s="44"/>
      <c r="THO882" s="44"/>
      <c r="THP882" s="44"/>
      <c r="THQ882" s="44"/>
      <c r="THR882" s="44"/>
      <c r="THS882" s="44"/>
      <c r="THT882" s="44"/>
      <c r="THU882" s="44"/>
      <c r="THV882" s="44"/>
      <c r="THW882" s="44"/>
      <c r="THX882" s="44"/>
      <c r="THY882" s="44"/>
      <c r="THZ882" s="44"/>
      <c r="TIA882" s="44"/>
      <c r="TIB882" s="44"/>
      <c r="TIC882" s="44"/>
      <c r="TID882" s="44"/>
      <c r="TIE882" s="44"/>
      <c r="TIF882" s="44"/>
      <c r="TIG882" s="44"/>
      <c r="TIH882" s="44"/>
      <c r="TII882" s="44"/>
      <c r="TIJ882" s="44"/>
      <c r="TIK882" s="44"/>
      <c r="TIL882" s="44"/>
      <c r="TIM882" s="44"/>
      <c r="TIN882" s="44"/>
      <c r="TIO882" s="44"/>
      <c r="TIP882" s="44"/>
      <c r="TIQ882" s="44"/>
      <c r="TIR882" s="44"/>
      <c r="TIS882" s="44"/>
      <c r="TIT882" s="44"/>
      <c r="TIU882" s="44"/>
      <c r="TIV882" s="44"/>
      <c r="TIW882" s="44"/>
      <c r="TIX882" s="44"/>
      <c r="TIY882" s="44"/>
      <c r="TIZ882" s="44"/>
      <c r="TJA882" s="44"/>
      <c r="TJB882" s="44"/>
      <c r="TJC882" s="44"/>
      <c r="TJD882" s="44"/>
      <c r="TJE882" s="44"/>
      <c r="TJF882" s="44"/>
      <c r="TJG882" s="44"/>
      <c r="TJH882" s="44"/>
      <c r="TJI882" s="44"/>
      <c r="TJJ882" s="44"/>
      <c r="TJK882" s="44"/>
      <c r="TJL882" s="44"/>
      <c r="TJM882" s="44"/>
      <c r="TJN882" s="44"/>
      <c r="TJO882" s="44"/>
      <c r="TJP882" s="44"/>
      <c r="TJQ882" s="44"/>
      <c r="TJR882" s="44"/>
      <c r="TJS882" s="44"/>
      <c r="TJT882" s="44"/>
      <c r="TJU882" s="44"/>
      <c r="TJV882" s="44"/>
      <c r="TJW882" s="44"/>
      <c r="TJX882" s="44"/>
      <c r="TJY882" s="44"/>
      <c r="TJZ882" s="44"/>
      <c r="TKA882" s="44"/>
      <c r="TKB882" s="44"/>
      <c r="TKC882" s="44"/>
      <c r="TKD882" s="44"/>
      <c r="TKE882" s="44"/>
      <c r="TKF882" s="44"/>
      <c r="TKG882" s="44"/>
      <c r="TKH882" s="44"/>
      <c r="TKI882" s="44"/>
      <c r="TKJ882" s="44"/>
      <c r="TKK882" s="44"/>
      <c r="TKL882" s="44"/>
      <c r="TKM882" s="44"/>
      <c r="TKN882" s="44"/>
      <c r="TKO882" s="44"/>
      <c r="TKP882" s="44"/>
      <c r="TKQ882" s="44"/>
      <c r="TKR882" s="44"/>
      <c r="TKS882" s="44"/>
      <c r="TKT882" s="44"/>
      <c r="TKU882" s="44"/>
      <c r="TKV882" s="44"/>
      <c r="TKW882" s="44"/>
      <c r="TKX882" s="44"/>
      <c r="TKY882" s="44"/>
      <c r="TKZ882" s="44"/>
      <c r="TLA882" s="44"/>
      <c r="TLB882" s="44"/>
      <c r="TLC882" s="44"/>
      <c r="TLD882" s="44"/>
      <c r="TLE882" s="44"/>
      <c r="TLF882" s="44"/>
      <c r="TLG882" s="44"/>
      <c r="TLH882" s="44"/>
      <c r="TLI882" s="44"/>
      <c r="TLJ882" s="44"/>
      <c r="TLK882" s="44"/>
      <c r="TLL882" s="44"/>
      <c r="TLM882" s="44"/>
      <c r="TLN882" s="44"/>
      <c r="TLO882" s="44"/>
      <c r="TLP882" s="44"/>
      <c r="TLQ882" s="44"/>
      <c r="TLR882" s="44"/>
      <c r="TLS882" s="44"/>
      <c r="TLT882" s="44"/>
      <c r="TLU882" s="44"/>
      <c r="TLV882" s="44"/>
      <c r="TLW882" s="44"/>
      <c r="TLX882" s="44"/>
      <c r="TLY882" s="44"/>
      <c r="TLZ882" s="44"/>
      <c r="TMA882" s="44"/>
      <c r="TMB882" s="44"/>
      <c r="TMC882" s="44"/>
      <c r="TMD882" s="44"/>
      <c r="TME882" s="44"/>
      <c r="TMF882" s="44"/>
      <c r="TMG882" s="44"/>
      <c r="TMH882" s="44"/>
      <c r="TMI882" s="44"/>
      <c r="TMJ882" s="44"/>
      <c r="TMK882" s="44"/>
      <c r="TML882" s="44"/>
      <c r="TMM882" s="44"/>
      <c r="TMN882" s="44"/>
      <c r="TMO882" s="44"/>
      <c r="TMP882" s="44"/>
      <c r="TMQ882" s="44"/>
      <c r="TMR882" s="44"/>
      <c r="TMS882" s="44"/>
      <c r="TMT882" s="44"/>
      <c r="TMU882" s="44"/>
      <c r="TMV882" s="44"/>
      <c r="TMW882" s="44"/>
      <c r="TMX882" s="44"/>
      <c r="TMY882" s="44"/>
      <c r="TMZ882" s="44"/>
      <c r="TNA882" s="44"/>
      <c r="TNB882" s="44"/>
      <c r="TNC882" s="44"/>
      <c r="TND882" s="44"/>
      <c r="TNE882" s="44"/>
      <c r="TNF882" s="44"/>
      <c r="TNG882" s="44"/>
      <c r="TNH882" s="44"/>
      <c r="TNI882" s="44"/>
      <c r="TNJ882" s="44"/>
      <c r="TNK882" s="44"/>
      <c r="TNL882" s="44"/>
      <c r="TNM882" s="44"/>
      <c r="TNN882" s="44"/>
      <c r="TNO882" s="44"/>
      <c r="TNP882" s="44"/>
      <c r="TNQ882" s="44"/>
      <c r="TNR882" s="44"/>
      <c r="TNS882" s="44"/>
      <c r="TNT882" s="44"/>
      <c r="TNU882" s="44"/>
      <c r="TNV882" s="44"/>
      <c r="TNW882" s="44"/>
      <c r="TNX882" s="44"/>
      <c r="TNY882" s="44"/>
      <c r="TNZ882" s="44"/>
      <c r="TOA882" s="44"/>
      <c r="TOB882" s="44"/>
      <c r="TOC882" s="44"/>
      <c r="TOD882" s="44"/>
      <c r="TOE882" s="44"/>
      <c r="TOF882" s="44"/>
      <c r="TOG882" s="44"/>
      <c r="TOH882" s="44"/>
      <c r="TOI882" s="44"/>
      <c r="TOJ882" s="44"/>
      <c r="TOK882" s="44"/>
      <c r="TOL882" s="44"/>
      <c r="TOM882" s="44"/>
      <c r="TON882" s="44"/>
      <c r="TOO882" s="44"/>
      <c r="TOP882" s="44"/>
      <c r="TOQ882" s="44"/>
      <c r="TOR882" s="44"/>
      <c r="TOS882" s="44"/>
      <c r="TOT882" s="44"/>
      <c r="TOU882" s="44"/>
      <c r="TOV882" s="44"/>
      <c r="TOW882" s="44"/>
      <c r="TOX882" s="44"/>
      <c r="TOY882" s="44"/>
      <c r="TOZ882" s="44"/>
      <c r="TPA882" s="44"/>
      <c r="TPB882" s="44"/>
      <c r="TPC882" s="44"/>
      <c r="TPD882" s="44"/>
      <c r="TPE882" s="44"/>
      <c r="TPF882" s="44"/>
      <c r="TPG882" s="44"/>
      <c r="TPH882" s="44"/>
      <c r="TPI882" s="44"/>
      <c r="TPJ882" s="44"/>
      <c r="TPK882" s="44"/>
      <c r="TPL882" s="44"/>
      <c r="TPM882" s="44"/>
      <c r="TPN882" s="44"/>
      <c r="TPO882" s="44"/>
      <c r="TPP882" s="44"/>
      <c r="TPQ882" s="44"/>
      <c r="TPR882" s="44"/>
      <c r="TPS882" s="44"/>
      <c r="TPT882" s="44"/>
      <c r="TPU882" s="44"/>
      <c r="TPV882" s="44"/>
      <c r="TPW882" s="44"/>
      <c r="TPX882" s="44"/>
      <c r="TPY882" s="44"/>
      <c r="TPZ882" s="44"/>
      <c r="TQA882" s="44"/>
      <c r="TQB882" s="44"/>
      <c r="TQC882" s="44"/>
      <c r="TQD882" s="44"/>
      <c r="TQE882" s="44"/>
      <c r="TQF882" s="44"/>
      <c r="TQG882" s="44"/>
      <c r="TQH882" s="44"/>
      <c r="TQI882" s="44"/>
      <c r="TQJ882" s="44"/>
      <c r="TQK882" s="44"/>
      <c r="TQL882" s="44"/>
      <c r="TQM882" s="44"/>
      <c r="TQN882" s="44"/>
      <c r="TQO882" s="44"/>
      <c r="TQP882" s="44"/>
      <c r="TQQ882" s="44"/>
      <c r="TQR882" s="44"/>
      <c r="TQS882" s="44"/>
      <c r="TQT882" s="44"/>
      <c r="TQU882" s="44"/>
      <c r="TQV882" s="44"/>
      <c r="TQW882" s="44"/>
      <c r="TQX882" s="44"/>
      <c r="TQY882" s="44"/>
      <c r="TQZ882" s="44"/>
      <c r="TRA882" s="44"/>
      <c r="TRB882" s="44"/>
      <c r="TRC882" s="44"/>
      <c r="TRD882" s="44"/>
      <c r="TRE882" s="44"/>
      <c r="TRF882" s="44"/>
      <c r="TRG882" s="44"/>
      <c r="TRH882" s="44"/>
      <c r="TRI882" s="44"/>
      <c r="TRJ882" s="44"/>
      <c r="TRK882" s="44"/>
      <c r="TRL882" s="44"/>
      <c r="TRM882" s="44"/>
      <c r="TRN882" s="44"/>
      <c r="TRO882" s="44"/>
      <c r="TRP882" s="44"/>
      <c r="TRQ882" s="44"/>
      <c r="TRR882" s="44"/>
      <c r="TRS882" s="44"/>
      <c r="TRT882" s="44"/>
      <c r="TRU882" s="44"/>
      <c r="TRV882" s="44"/>
      <c r="TRW882" s="44"/>
      <c r="TRX882" s="44"/>
      <c r="TRY882" s="44"/>
      <c r="TRZ882" s="44"/>
      <c r="TSA882" s="44"/>
      <c r="TSB882" s="44"/>
      <c r="TSC882" s="44"/>
      <c r="TSD882" s="44"/>
      <c r="TSE882" s="44"/>
      <c r="TSF882" s="44"/>
      <c r="TSG882" s="44"/>
      <c r="TSH882" s="44"/>
      <c r="TSI882" s="44"/>
      <c r="TSJ882" s="44"/>
      <c r="TSK882" s="44"/>
      <c r="TSL882" s="44"/>
      <c r="TSM882" s="44"/>
      <c r="TSN882" s="44"/>
      <c r="TSO882" s="44"/>
      <c r="TSP882" s="44"/>
      <c r="TSQ882" s="44"/>
      <c r="TSR882" s="44"/>
      <c r="TSS882" s="44"/>
      <c r="TST882" s="44"/>
      <c r="TSU882" s="44"/>
      <c r="TSV882" s="44"/>
      <c r="TSW882" s="44"/>
      <c r="TSX882" s="44"/>
      <c r="TSY882" s="44"/>
      <c r="TSZ882" s="44"/>
      <c r="TTA882" s="44"/>
      <c r="TTB882" s="44"/>
      <c r="TTC882" s="44"/>
      <c r="TTD882" s="44"/>
      <c r="TTE882" s="44"/>
      <c r="TTF882" s="44"/>
      <c r="TTG882" s="44"/>
      <c r="TTH882" s="44"/>
      <c r="TTI882" s="44"/>
      <c r="TTJ882" s="44"/>
      <c r="TTK882" s="44"/>
      <c r="TTL882" s="44"/>
      <c r="TTM882" s="44"/>
      <c r="TTN882" s="44"/>
      <c r="TTO882" s="44"/>
      <c r="TTP882" s="44"/>
      <c r="TTQ882" s="44"/>
      <c r="TTR882" s="44"/>
      <c r="TTS882" s="44"/>
      <c r="TTT882" s="44"/>
      <c r="TTU882" s="44"/>
      <c r="TTV882" s="44"/>
      <c r="TTW882" s="44"/>
      <c r="TTX882" s="44"/>
      <c r="TTY882" s="44"/>
      <c r="TTZ882" s="44"/>
      <c r="TUA882" s="44"/>
      <c r="TUB882" s="44"/>
      <c r="TUC882" s="44"/>
      <c r="TUD882" s="44"/>
      <c r="TUE882" s="44"/>
      <c r="TUF882" s="44"/>
      <c r="TUG882" s="44"/>
      <c r="TUH882" s="44"/>
      <c r="TUI882" s="44"/>
      <c r="TUJ882" s="44"/>
      <c r="TUK882" s="44"/>
      <c r="TUL882" s="44"/>
      <c r="TUM882" s="44"/>
      <c r="TUN882" s="44"/>
      <c r="TUO882" s="44"/>
      <c r="TUP882" s="44"/>
      <c r="TUQ882" s="44"/>
      <c r="TUR882" s="44"/>
      <c r="TUS882" s="44"/>
      <c r="TUT882" s="44"/>
      <c r="TUU882" s="44"/>
      <c r="TUV882" s="44"/>
      <c r="TUW882" s="44"/>
      <c r="TUX882" s="44"/>
      <c r="TUY882" s="44"/>
      <c r="TUZ882" s="44"/>
      <c r="TVA882" s="44"/>
      <c r="TVB882" s="44"/>
      <c r="TVC882" s="44"/>
      <c r="TVD882" s="44"/>
      <c r="TVE882" s="44"/>
      <c r="TVF882" s="44"/>
      <c r="TVG882" s="44"/>
      <c r="TVH882" s="44"/>
      <c r="TVI882" s="44"/>
      <c r="TVJ882" s="44"/>
      <c r="TVK882" s="44"/>
      <c r="TVL882" s="44"/>
      <c r="TVM882" s="44"/>
      <c r="TVN882" s="44"/>
      <c r="TVO882" s="44"/>
      <c r="TVP882" s="44"/>
      <c r="TVQ882" s="44"/>
      <c r="TVR882" s="44"/>
      <c r="TVS882" s="44"/>
      <c r="TVT882" s="44"/>
      <c r="TVU882" s="44"/>
      <c r="TVV882" s="44"/>
      <c r="TVW882" s="44"/>
      <c r="TVX882" s="44"/>
      <c r="TVY882" s="44"/>
      <c r="TVZ882" s="44"/>
      <c r="TWA882" s="44"/>
      <c r="TWB882" s="44"/>
      <c r="TWC882" s="44"/>
      <c r="TWD882" s="44"/>
      <c r="TWE882" s="44"/>
      <c r="TWF882" s="44"/>
      <c r="TWG882" s="44"/>
      <c r="TWH882" s="44"/>
      <c r="TWI882" s="44"/>
      <c r="TWJ882" s="44"/>
      <c r="TWK882" s="44"/>
      <c r="TWL882" s="44"/>
      <c r="TWM882" s="44"/>
      <c r="TWN882" s="44"/>
      <c r="TWO882" s="44"/>
      <c r="TWP882" s="44"/>
      <c r="TWQ882" s="44"/>
      <c r="TWR882" s="44"/>
      <c r="TWS882" s="44"/>
      <c r="TWT882" s="44"/>
      <c r="TWU882" s="44"/>
      <c r="TWV882" s="44"/>
      <c r="TWW882" s="44"/>
      <c r="TWX882" s="44"/>
      <c r="TWY882" s="44"/>
      <c r="TWZ882" s="44"/>
      <c r="TXA882" s="44"/>
      <c r="TXB882" s="44"/>
      <c r="TXC882" s="44"/>
      <c r="TXD882" s="44"/>
      <c r="TXE882" s="44"/>
      <c r="TXF882" s="44"/>
      <c r="TXG882" s="44"/>
      <c r="TXH882" s="44"/>
      <c r="TXI882" s="44"/>
      <c r="TXJ882" s="44"/>
      <c r="TXK882" s="44"/>
      <c r="TXL882" s="44"/>
      <c r="TXM882" s="44"/>
      <c r="TXN882" s="44"/>
      <c r="TXO882" s="44"/>
      <c r="TXP882" s="44"/>
      <c r="TXQ882" s="44"/>
      <c r="TXR882" s="44"/>
      <c r="TXS882" s="44"/>
      <c r="TXT882" s="44"/>
      <c r="TXU882" s="44"/>
      <c r="TXV882" s="44"/>
      <c r="TXW882" s="44"/>
      <c r="TXX882" s="44"/>
      <c r="TXY882" s="44"/>
      <c r="TXZ882" s="44"/>
      <c r="TYA882" s="44"/>
      <c r="TYB882" s="44"/>
      <c r="TYC882" s="44"/>
      <c r="TYD882" s="44"/>
      <c r="TYE882" s="44"/>
      <c r="TYF882" s="44"/>
      <c r="TYG882" s="44"/>
      <c r="TYH882" s="44"/>
      <c r="TYI882" s="44"/>
      <c r="TYJ882" s="44"/>
      <c r="TYK882" s="44"/>
      <c r="TYL882" s="44"/>
      <c r="TYM882" s="44"/>
      <c r="TYN882" s="44"/>
      <c r="TYO882" s="44"/>
      <c r="TYP882" s="44"/>
      <c r="TYQ882" s="44"/>
      <c r="TYR882" s="44"/>
      <c r="TYS882" s="44"/>
      <c r="TYT882" s="44"/>
      <c r="TYU882" s="44"/>
      <c r="TYV882" s="44"/>
      <c r="TYW882" s="44"/>
      <c r="TYX882" s="44"/>
      <c r="TYY882" s="44"/>
      <c r="TYZ882" s="44"/>
      <c r="TZA882" s="44"/>
      <c r="TZB882" s="44"/>
      <c r="TZC882" s="44"/>
      <c r="TZD882" s="44"/>
      <c r="TZE882" s="44"/>
      <c r="TZF882" s="44"/>
      <c r="TZG882" s="44"/>
      <c r="TZH882" s="44"/>
      <c r="TZI882" s="44"/>
      <c r="TZJ882" s="44"/>
      <c r="TZK882" s="44"/>
      <c r="TZL882" s="44"/>
      <c r="TZM882" s="44"/>
      <c r="TZN882" s="44"/>
      <c r="TZO882" s="44"/>
      <c r="TZP882" s="44"/>
      <c r="TZQ882" s="44"/>
      <c r="TZR882" s="44"/>
      <c r="TZS882" s="44"/>
      <c r="TZT882" s="44"/>
      <c r="TZU882" s="44"/>
      <c r="TZV882" s="44"/>
      <c r="TZW882" s="44"/>
      <c r="TZX882" s="44"/>
      <c r="TZY882" s="44"/>
      <c r="TZZ882" s="44"/>
      <c r="UAA882" s="44"/>
      <c r="UAB882" s="44"/>
      <c r="UAC882" s="44"/>
      <c r="UAD882" s="44"/>
      <c r="UAE882" s="44"/>
      <c r="UAF882" s="44"/>
      <c r="UAG882" s="44"/>
      <c r="UAH882" s="44"/>
      <c r="UAI882" s="44"/>
      <c r="UAJ882" s="44"/>
      <c r="UAK882" s="44"/>
      <c r="UAL882" s="44"/>
      <c r="UAM882" s="44"/>
      <c r="UAN882" s="44"/>
      <c r="UAO882" s="44"/>
      <c r="UAP882" s="44"/>
      <c r="UAQ882" s="44"/>
      <c r="UAR882" s="44"/>
      <c r="UAS882" s="44"/>
      <c r="UAT882" s="44"/>
      <c r="UAU882" s="44"/>
      <c r="UAV882" s="44"/>
      <c r="UAW882" s="44"/>
      <c r="UAX882" s="44"/>
      <c r="UAY882" s="44"/>
      <c r="UAZ882" s="44"/>
      <c r="UBA882" s="44"/>
      <c r="UBB882" s="44"/>
      <c r="UBC882" s="44"/>
      <c r="UBD882" s="44"/>
      <c r="UBE882" s="44"/>
      <c r="UBF882" s="44"/>
      <c r="UBG882" s="44"/>
      <c r="UBH882" s="44"/>
      <c r="UBI882" s="44"/>
      <c r="UBJ882" s="44"/>
      <c r="UBK882" s="44"/>
      <c r="UBL882" s="44"/>
      <c r="UBM882" s="44"/>
      <c r="UBN882" s="44"/>
      <c r="UBO882" s="44"/>
      <c r="UBP882" s="44"/>
      <c r="UBQ882" s="44"/>
      <c r="UBR882" s="44"/>
      <c r="UBS882" s="44"/>
      <c r="UBT882" s="44"/>
      <c r="UBU882" s="44"/>
      <c r="UBV882" s="44"/>
      <c r="UBW882" s="44"/>
      <c r="UBX882" s="44"/>
      <c r="UBY882" s="44"/>
      <c r="UBZ882" s="44"/>
      <c r="UCA882" s="44"/>
      <c r="UCB882" s="44"/>
      <c r="UCC882" s="44"/>
      <c r="UCD882" s="44"/>
      <c r="UCE882" s="44"/>
      <c r="UCF882" s="44"/>
      <c r="UCG882" s="44"/>
      <c r="UCH882" s="44"/>
      <c r="UCI882" s="44"/>
      <c r="UCJ882" s="44"/>
      <c r="UCK882" s="44"/>
      <c r="UCL882" s="44"/>
      <c r="UCM882" s="44"/>
      <c r="UCN882" s="44"/>
      <c r="UCO882" s="44"/>
      <c r="UCP882" s="44"/>
      <c r="UCQ882" s="44"/>
      <c r="UCR882" s="44"/>
      <c r="UCS882" s="44"/>
      <c r="UCT882" s="44"/>
      <c r="UCU882" s="44"/>
      <c r="UCV882" s="44"/>
      <c r="UCW882" s="44"/>
      <c r="UCX882" s="44"/>
      <c r="UCY882" s="44"/>
      <c r="UCZ882" s="44"/>
      <c r="UDA882" s="44"/>
      <c r="UDB882" s="44"/>
      <c r="UDC882" s="44"/>
      <c r="UDD882" s="44"/>
      <c r="UDE882" s="44"/>
      <c r="UDF882" s="44"/>
      <c r="UDG882" s="44"/>
      <c r="UDH882" s="44"/>
      <c r="UDI882" s="44"/>
      <c r="UDJ882" s="44"/>
      <c r="UDK882" s="44"/>
      <c r="UDL882" s="44"/>
      <c r="UDM882" s="44"/>
      <c r="UDN882" s="44"/>
      <c r="UDO882" s="44"/>
      <c r="UDP882" s="44"/>
      <c r="UDQ882" s="44"/>
      <c r="UDR882" s="44"/>
      <c r="UDS882" s="44"/>
      <c r="UDT882" s="44"/>
      <c r="UDU882" s="44"/>
      <c r="UDV882" s="44"/>
      <c r="UDW882" s="44"/>
      <c r="UDX882" s="44"/>
      <c r="UDY882" s="44"/>
      <c r="UDZ882" s="44"/>
      <c r="UEA882" s="44"/>
      <c r="UEB882" s="44"/>
      <c r="UEC882" s="44"/>
      <c r="UED882" s="44"/>
      <c r="UEE882" s="44"/>
      <c r="UEF882" s="44"/>
      <c r="UEG882" s="44"/>
      <c r="UEH882" s="44"/>
      <c r="UEI882" s="44"/>
      <c r="UEJ882" s="44"/>
      <c r="UEK882" s="44"/>
      <c r="UEL882" s="44"/>
      <c r="UEM882" s="44"/>
      <c r="UEN882" s="44"/>
      <c r="UEO882" s="44"/>
      <c r="UEP882" s="44"/>
      <c r="UEQ882" s="44"/>
      <c r="UER882" s="44"/>
      <c r="UES882" s="44"/>
      <c r="UET882" s="44"/>
      <c r="UEU882" s="44"/>
      <c r="UEV882" s="44"/>
      <c r="UEW882" s="44"/>
      <c r="UEX882" s="44"/>
      <c r="UEY882" s="44"/>
      <c r="UEZ882" s="44"/>
      <c r="UFA882" s="44"/>
      <c r="UFB882" s="44"/>
      <c r="UFC882" s="44"/>
      <c r="UFD882" s="44"/>
      <c r="UFE882" s="44"/>
      <c r="UFF882" s="44"/>
      <c r="UFG882" s="44"/>
      <c r="UFH882" s="44"/>
      <c r="UFI882" s="44"/>
      <c r="UFJ882" s="44"/>
      <c r="UFK882" s="44"/>
      <c r="UFL882" s="44"/>
      <c r="UFM882" s="44"/>
      <c r="UFN882" s="44"/>
      <c r="UFO882" s="44"/>
      <c r="UFP882" s="44"/>
      <c r="UFQ882" s="44"/>
      <c r="UFR882" s="44"/>
      <c r="UFS882" s="44"/>
      <c r="UFT882" s="44"/>
      <c r="UFU882" s="44"/>
      <c r="UFV882" s="44"/>
      <c r="UFW882" s="44"/>
      <c r="UFX882" s="44"/>
      <c r="UFY882" s="44"/>
      <c r="UFZ882" s="44"/>
      <c r="UGA882" s="44"/>
      <c r="UGB882" s="44"/>
      <c r="UGC882" s="44"/>
      <c r="UGD882" s="44"/>
      <c r="UGE882" s="44"/>
      <c r="UGF882" s="44"/>
      <c r="UGG882" s="44"/>
      <c r="UGH882" s="44"/>
      <c r="UGI882" s="44"/>
      <c r="UGJ882" s="44"/>
      <c r="UGK882" s="44"/>
      <c r="UGL882" s="44"/>
      <c r="UGM882" s="44"/>
      <c r="UGN882" s="44"/>
      <c r="UGO882" s="44"/>
      <c r="UGP882" s="44"/>
      <c r="UGQ882" s="44"/>
      <c r="UGR882" s="44"/>
      <c r="UGS882" s="44"/>
      <c r="UGT882" s="44"/>
      <c r="UGU882" s="44"/>
      <c r="UGV882" s="44"/>
      <c r="UGW882" s="44"/>
      <c r="UGX882" s="44"/>
      <c r="UGY882" s="44"/>
      <c r="UGZ882" s="44"/>
      <c r="UHA882" s="44"/>
      <c r="UHB882" s="44"/>
      <c r="UHC882" s="44"/>
      <c r="UHD882" s="44"/>
      <c r="UHE882" s="44"/>
      <c r="UHF882" s="44"/>
      <c r="UHG882" s="44"/>
      <c r="UHH882" s="44"/>
      <c r="UHI882" s="44"/>
      <c r="UHJ882" s="44"/>
      <c r="UHK882" s="44"/>
      <c r="UHL882" s="44"/>
      <c r="UHM882" s="44"/>
      <c r="UHN882" s="44"/>
      <c r="UHO882" s="44"/>
      <c r="UHP882" s="44"/>
      <c r="UHQ882" s="44"/>
      <c r="UHR882" s="44"/>
      <c r="UHS882" s="44"/>
      <c r="UHT882" s="44"/>
      <c r="UHU882" s="44"/>
      <c r="UHV882" s="44"/>
      <c r="UHW882" s="44"/>
      <c r="UHX882" s="44"/>
      <c r="UHY882" s="44"/>
      <c r="UHZ882" s="44"/>
      <c r="UIA882" s="44"/>
      <c r="UIB882" s="44"/>
      <c r="UIC882" s="44"/>
      <c r="UID882" s="44"/>
      <c r="UIE882" s="44"/>
      <c r="UIF882" s="44"/>
      <c r="UIG882" s="44"/>
      <c r="UIH882" s="44"/>
      <c r="UII882" s="44"/>
      <c r="UIJ882" s="44"/>
      <c r="UIK882" s="44"/>
      <c r="UIL882" s="44"/>
      <c r="UIM882" s="44"/>
      <c r="UIN882" s="44"/>
      <c r="UIO882" s="44"/>
      <c r="UIP882" s="44"/>
      <c r="UIQ882" s="44"/>
      <c r="UIR882" s="44"/>
      <c r="UIS882" s="44"/>
      <c r="UIT882" s="44"/>
      <c r="UIU882" s="44"/>
      <c r="UIV882" s="44"/>
      <c r="UIW882" s="44"/>
      <c r="UIX882" s="44"/>
      <c r="UIY882" s="44"/>
      <c r="UIZ882" s="44"/>
      <c r="UJA882" s="44"/>
      <c r="UJB882" s="44"/>
      <c r="UJC882" s="44"/>
      <c r="UJD882" s="44"/>
      <c r="UJE882" s="44"/>
      <c r="UJF882" s="44"/>
      <c r="UJG882" s="44"/>
      <c r="UJH882" s="44"/>
      <c r="UJI882" s="44"/>
      <c r="UJJ882" s="44"/>
      <c r="UJK882" s="44"/>
      <c r="UJL882" s="44"/>
      <c r="UJM882" s="44"/>
      <c r="UJN882" s="44"/>
      <c r="UJO882" s="44"/>
      <c r="UJP882" s="44"/>
      <c r="UJQ882" s="44"/>
      <c r="UJR882" s="44"/>
      <c r="UJS882" s="44"/>
      <c r="UJT882" s="44"/>
      <c r="UJU882" s="44"/>
      <c r="UJV882" s="44"/>
      <c r="UJW882" s="44"/>
      <c r="UJX882" s="44"/>
      <c r="UJY882" s="44"/>
      <c r="UJZ882" s="44"/>
      <c r="UKA882" s="44"/>
      <c r="UKB882" s="44"/>
      <c r="UKC882" s="44"/>
      <c r="UKD882" s="44"/>
      <c r="UKE882" s="44"/>
      <c r="UKF882" s="44"/>
      <c r="UKG882" s="44"/>
      <c r="UKH882" s="44"/>
      <c r="UKI882" s="44"/>
      <c r="UKJ882" s="44"/>
      <c r="UKK882" s="44"/>
      <c r="UKL882" s="44"/>
      <c r="UKM882" s="44"/>
      <c r="UKN882" s="44"/>
      <c r="UKO882" s="44"/>
      <c r="UKP882" s="44"/>
      <c r="UKQ882" s="44"/>
      <c r="UKR882" s="44"/>
      <c r="UKS882" s="44"/>
      <c r="UKT882" s="44"/>
      <c r="UKU882" s="44"/>
      <c r="UKV882" s="44"/>
      <c r="UKW882" s="44"/>
      <c r="UKX882" s="44"/>
      <c r="UKY882" s="44"/>
      <c r="UKZ882" s="44"/>
      <c r="ULA882" s="44"/>
      <c r="ULB882" s="44"/>
      <c r="ULC882" s="44"/>
      <c r="ULD882" s="44"/>
      <c r="ULE882" s="44"/>
      <c r="ULF882" s="44"/>
      <c r="ULG882" s="44"/>
      <c r="ULH882" s="44"/>
      <c r="ULI882" s="44"/>
      <c r="ULJ882" s="44"/>
      <c r="ULK882" s="44"/>
      <c r="ULL882" s="44"/>
      <c r="ULM882" s="44"/>
      <c r="ULN882" s="44"/>
      <c r="ULO882" s="44"/>
      <c r="ULP882" s="44"/>
      <c r="ULQ882" s="44"/>
      <c r="ULR882" s="44"/>
      <c r="ULS882" s="44"/>
      <c r="ULT882" s="44"/>
      <c r="ULU882" s="44"/>
      <c r="ULV882" s="44"/>
      <c r="ULW882" s="44"/>
      <c r="ULX882" s="44"/>
      <c r="ULY882" s="44"/>
      <c r="ULZ882" s="44"/>
      <c r="UMA882" s="44"/>
      <c r="UMB882" s="44"/>
      <c r="UMC882" s="44"/>
      <c r="UMD882" s="44"/>
      <c r="UME882" s="44"/>
      <c r="UMF882" s="44"/>
      <c r="UMG882" s="44"/>
      <c r="UMH882" s="44"/>
      <c r="UMI882" s="44"/>
      <c r="UMJ882" s="44"/>
      <c r="UMK882" s="44"/>
      <c r="UML882" s="44"/>
      <c r="UMM882" s="44"/>
      <c r="UMN882" s="44"/>
      <c r="UMO882" s="44"/>
      <c r="UMP882" s="44"/>
      <c r="UMQ882" s="44"/>
      <c r="UMR882" s="44"/>
      <c r="UMS882" s="44"/>
      <c r="UMT882" s="44"/>
      <c r="UMU882" s="44"/>
      <c r="UMV882" s="44"/>
      <c r="UMW882" s="44"/>
      <c r="UMX882" s="44"/>
      <c r="UMY882" s="44"/>
      <c r="UMZ882" s="44"/>
      <c r="UNA882" s="44"/>
      <c r="UNB882" s="44"/>
      <c r="UNC882" s="44"/>
      <c r="UND882" s="44"/>
      <c r="UNE882" s="44"/>
      <c r="UNF882" s="44"/>
      <c r="UNG882" s="44"/>
      <c r="UNH882" s="44"/>
      <c r="UNI882" s="44"/>
      <c r="UNJ882" s="44"/>
      <c r="UNK882" s="44"/>
      <c r="UNL882" s="44"/>
      <c r="UNM882" s="44"/>
      <c r="UNN882" s="44"/>
      <c r="UNO882" s="44"/>
      <c r="UNP882" s="44"/>
      <c r="UNQ882" s="44"/>
      <c r="UNR882" s="44"/>
      <c r="UNS882" s="44"/>
      <c r="UNT882" s="44"/>
      <c r="UNU882" s="44"/>
      <c r="UNV882" s="44"/>
      <c r="UNW882" s="44"/>
      <c r="UNX882" s="44"/>
      <c r="UNY882" s="44"/>
      <c r="UNZ882" s="44"/>
      <c r="UOA882" s="44"/>
      <c r="UOB882" s="44"/>
      <c r="UOC882" s="44"/>
      <c r="UOD882" s="44"/>
      <c r="UOE882" s="44"/>
      <c r="UOF882" s="44"/>
      <c r="UOG882" s="44"/>
      <c r="UOH882" s="44"/>
      <c r="UOI882" s="44"/>
      <c r="UOJ882" s="44"/>
      <c r="UOK882" s="44"/>
      <c r="UOL882" s="44"/>
      <c r="UOM882" s="44"/>
      <c r="UON882" s="44"/>
      <c r="UOO882" s="44"/>
      <c r="UOP882" s="44"/>
      <c r="UOQ882" s="44"/>
      <c r="UOR882" s="44"/>
      <c r="UOS882" s="44"/>
      <c r="UOT882" s="44"/>
      <c r="UOU882" s="44"/>
      <c r="UOV882" s="44"/>
      <c r="UOW882" s="44"/>
      <c r="UOX882" s="44"/>
      <c r="UOY882" s="44"/>
      <c r="UOZ882" s="44"/>
      <c r="UPA882" s="44"/>
      <c r="UPB882" s="44"/>
      <c r="UPC882" s="44"/>
      <c r="UPD882" s="44"/>
      <c r="UPE882" s="44"/>
      <c r="UPF882" s="44"/>
      <c r="UPG882" s="44"/>
      <c r="UPH882" s="44"/>
      <c r="UPI882" s="44"/>
      <c r="UPJ882" s="44"/>
      <c r="UPK882" s="44"/>
      <c r="UPL882" s="44"/>
      <c r="UPM882" s="44"/>
      <c r="UPN882" s="44"/>
      <c r="UPO882" s="44"/>
      <c r="UPP882" s="44"/>
      <c r="UPQ882" s="44"/>
      <c r="UPR882" s="44"/>
      <c r="UPS882" s="44"/>
      <c r="UPT882" s="44"/>
      <c r="UPU882" s="44"/>
      <c r="UPV882" s="44"/>
      <c r="UPW882" s="44"/>
      <c r="UPX882" s="44"/>
      <c r="UPY882" s="44"/>
      <c r="UPZ882" s="44"/>
      <c r="UQA882" s="44"/>
      <c r="UQB882" s="44"/>
      <c r="UQC882" s="44"/>
      <c r="UQD882" s="44"/>
      <c r="UQE882" s="44"/>
      <c r="UQF882" s="44"/>
      <c r="UQG882" s="44"/>
      <c r="UQH882" s="44"/>
      <c r="UQI882" s="44"/>
      <c r="UQJ882" s="44"/>
      <c r="UQK882" s="44"/>
      <c r="UQL882" s="44"/>
      <c r="UQM882" s="44"/>
      <c r="UQN882" s="44"/>
      <c r="UQO882" s="44"/>
      <c r="UQP882" s="44"/>
      <c r="UQQ882" s="44"/>
      <c r="UQR882" s="44"/>
      <c r="UQS882" s="44"/>
      <c r="UQT882" s="44"/>
      <c r="UQU882" s="44"/>
      <c r="UQV882" s="44"/>
      <c r="UQW882" s="44"/>
      <c r="UQX882" s="44"/>
      <c r="UQY882" s="44"/>
      <c r="UQZ882" s="44"/>
      <c r="URA882" s="44"/>
      <c r="URB882" s="44"/>
      <c r="URC882" s="44"/>
      <c r="URD882" s="44"/>
      <c r="URE882" s="44"/>
      <c r="URF882" s="44"/>
      <c r="URG882" s="44"/>
      <c r="URH882" s="44"/>
      <c r="URI882" s="44"/>
      <c r="URJ882" s="44"/>
      <c r="URK882" s="44"/>
      <c r="URL882" s="44"/>
      <c r="URM882" s="44"/>
      <c r="URN882" s="44"/>
      <c r="URO882" s="44"/>
      <c r="URP882" s="44"/>
      <c r="URQ882" s="44"/>
      <c r="URR882" s="44"/>
      <c r="URS882" s="44"/>
      <c r="URT882" s="44"/>
      <c r="URU882" s="44"/>
      <c r="URV882" s="44"/>
      <c r="URW882" s="44"/>
      <c r="URX882" s="44"/>
      <c r="URY882" s="44"/>
      <c r="URZ882" s="44"/>
      <c r="USA882" s="44"/>
      <c r="USB882" s="44"/>
      <c r="USC882" s="44"/>
      <c r="USD882" s="44"/>
      <c r="USE882" s="44"/>
      <c r="USF882" s="44"/>
      <c r="USG882" s="44"/>
      <c r="USH882" s="44"/>
      <c r="USI882" s="44"/>
      <c r="USJ882" s="44"/>
      <c r="USK882" s="44"/>
      <c r="USL882" s="44"/>
      <c r="USM882" s="44"/>
      <c r="USN882" s="44"/>
      <c r="USO882" s="44"/>
      <c r="USP882" s="44"/>
      <c r="USQ882" s="44"/>
      <c r="USR882" s="44"/>
      <c r="USS882" s="44"/>
      <c r="UST882" s="44"/>
      <c r="USU882" s="44"/>
      <c r="USV882" s="44"/>
      <c r="USW882" s="44"/>
      <c r="USX882" s="44"/>
      <c r="USY882" s="44"/>
      <c r="USZ882" s="44"/>
      <c r="UTA882" s="44"/>
      <c r="UTB882" s="44"/>
      <c r="UTC882" s="44"/>
      <c r="UTD882" s="44"/>
      <c r="UTE882" s="44"/>
      <c r="UTF882" s="44"/>
      <c r="UTG882" s="44"/>
      <c r="UTH882" s="44"/>
      <c r="UTI882" s="44"/>
      <c r="UTJ882" s="44"/>
      <c r="UTK882" s="44"/>
      <c r="UTL882" s="44"/>
      <c r="UTM882" s="44"/>
      <c r="UTN882" s="44"/>
      <c r="UTO882" s="44"/>
      <c r="UTP882" s="44"/>
      <c r="UTQ882" s="44"/>
      <c r="UTR882" s="44"/>
      <c r="UTS882" s="44"/>
      <c r="UTT882" s="44"/>
      <c r="UTU882" s="44"/>
      <c r="UTV882" s="44"/>
      <c r="UTW882" s="44"/>
      <c r="UTX882" s="44"/>
      <c r="UTY882" s="44"/>
      <c r="UTZ882" s="44"/>
      <c r="UUA882" s="44"/>
      <c r="UUB882" s="44"/>
      <c r="UUC882" s="44"/>
      <c r="UUD882" s="44"/>
      <c r="UUE882" s="44"/>
      <c r="UUF882" s="44"/>
      <c r="UUG882" s="44"/>
      <c r="UUH882" s="44"/>
      <c r="UUI882" s="44"/>
      <c r="UUJ882" s="44"/>
      <c r="UUK882" s="44"/>
      <c r="UUL882" s="44"/>
      <c r="UUM882" s="44"/>
      <c r="UUN882" s="44"/>
      <c r="UUO882" s="44"/>
      <c r="UUP882" s="44"/>
      <c r="UUQ882" s="44"/>
      <c r="UUR882" s="44"/>
      <c r="UUS882" s="44"/>
      <c r="UUT882" s="44"/>
      <c r="UUU882" s="44"/>
      <c r="UUV882" s="44"/>
      <c r="UUW882" s="44"/>
      <c r="UUX882" s="44"/>
      <c r="UUY882" s="44"/>
      <c r="UUZ882" s="44"/>
      <c r="UVA882" s="44"/>
      <c r="UVB882" s="44"/>
      <c r="UVC882" s="44"/>
      <c r="UVD882" s="44"/>
      <c r="UVE882" s="44"/>
      <c r="UVF882" s="44"/>
      <c r="UVG882" s="44"/>
      <c r="UVH882" s="44"/>
      <c r="UVI882" s="44"/>
      <c r="UVJ882" s="44"/>
      <c r="UVK882" s="44"/>
      <c r="UVL882" s="44"/>
      <c r="UVM882" s="44"/>
      <c r="UVN882" s="44"/>
      <c r="UVO882" s="44"/>
      <c r="UVP882" s="44"/>
      <c r="UVQ882" s="44"/>
      <c r="UVR882" s="44"/>
      <c r="UVS882" s="44"/>
      <c r="UVT882" s="44"/>
      <c r="UVU882" s="44"/>
      <c r="UVV882" s="44"/>
      <c r="UVW882" s="44"/>
      <c r="UVX882" s="44"/>
      <c r="UVY882" s="44"/>
      <c r="UVZ882" s="44"/>
      <c r="UWA882" s="44"/>
      <c r="UWB882" s="44"/>
      <c r="UWC882" s="44"/>
      <c r="UWD882" s="44"/>
      <c r="UWE882" s="44"/>
      <c r="UWF882" s="44"/>
      <c r="UWG882" s="44"/>
      <c r="UWH882" s="44"/>
      <c r="UWI882" s="44"/>
      <c r="UWJ882" s="44"/>
      <c r="UWK882" s="44"/>
      <c r="UWL882" s="44"/>
      <c r="UWM882" s="44"/>
      <c r="UWN882" s="44"/>
      <c r="UWO882" s="44"/>
      <c r="UWP882" s="44"/>
      <c r="UWQ882" s="44"/>
      <c r="UWR882" s="44"/>
      <c r="UWS882" s="44"/>
      <c r="UWT882" s="44"/>
      <c r="UWU882" s="44"/>
      <c r="UWV882" s="44"/>
      <c r="UWW882" s="44"/>
      <c r="UWX882" s="44"/>
      <c r="UWY882" s="44"/>
      <c r="UWZ882" s="44"/>
      <c r="UXA882" s="44"/>
      <c r="UXB882" s="44"/>
      <c r="UXC882" s="44"/>
      <c r="UXD882" s="44"/>
      <c r="UXE882" s="44"/>
      <c r="UXF882" s="44"/>
      <c r="UXG882" s="44"/>
      <c r="UXH882" s="44"/>
      <c r="UXI882" s="44"/>
      <c r="UXJ882" s="44"/>
      <c r="UXK882" s="44"/>
      <c r="UXL882" s="44"/>
      <c r="UXM882" s="44"/>
      <c r="UXN882" s="44"/>
      <c r="UXO882" s="44"/>
      <c r="UXP882" s="44"/>
      <c r="UXQ882" s="44"/>
      <c r="UXR882" s="44"/>
      <c r="UXS882" s="44"/>
      <c r="UXT882" s="44"/>
      <c r="UXU882" s="44"/>
      <c r="UXV882" s="44"/>
      <c r="UXW882" s="44"/>
      <c r="UXX882" s="44"/>
      <c r="UXY882" s="44"/>
      <c r="UXZ882" s="44"/>
      <c r="UYA882" s="44"/>
      <c r="UYB882" s="44"/>
      <c r="UYC882" s="44"/>
      <c r="UYD882" s="44"/>
      <c r="UYE882" s="44"/>
      <c r="UYF882" s="44"/>
      <c r="UYG882" s="44"/>
      <c r="UYH882" s="44"/>
      <c r="UYI882" s="44"/>
      <c r="UYJ882" s="44"/>
      <c r="UYK882" s="44"/>
      <c r="UYL882" s="44"/>
      <c r="UYM882" s="44"/>
      <c r="UYN882" s="44"/>
      <c r="UYO882" s="44"/>
      <c r="UYP882" s="44"/>
      <c r="UYQ882" s="44"/>
      <c r="UYR882" s="44"/>
      <c r="UYS882" s="44"/>
      <c r="UYT882" s="44"/>
      <c r="UYU882" s="44"/>
      <c r="UYV882" s="44"/>
      <c r="UYW882" s="44"/>
      <c r="UYX882" s="44"/>
      <c r="UYY882" s="44"/>
      <c r="UYZ882" s="44"/>
      <c r="UZA882" s="44"/>
      <c r="UZB882" s="44"/>
      <c r="UZC882" s="44"/>
      <c r="UZD882" s="44"/>
      <c r="UZE882" s="44"/>
      <c r="UZF882" s="44"/>
      <c r="UZG882" s="44"/>
      <c r="UZH882" s="44"/>
      <c r="UZI882" s="44"/>
      <c r="UZJ882" s="44"/>
      <c r="UZK882" s="44"/>
      <c r="UZL882" s="44"/>
      <c r="UZM882" s="44"/>
      <c r="UZN882" s="44"/>
      <c r="UZO882" s="44"/>
      <c r="UZP882" s="44"/>
      <c r="UZQ882" s="44"/>
      <c r="UZR882" s="44"/>
      <c r="UZS882" s="44"/>
      <c r="UZT882" s="44"/>
      <c r="UZU882" s="44"/>
      <c r="UZV882" s="44"/>
      <c r="UZW882" s="44"/>
      <c r="UZX882" s="44"/>
      <c r="UZY882" s="44"/>
      <c r="UZZ882" s="44"/>
      <c r="VAA882" s="44"/>
      <c r="VAB882" s="44"/>
      <c r="VAC882" s="44"/>
      <c r="VAD882" s="44"/>
      <c r="VAE882" s="44"/>
      <c r="VAF882" s="44"/>
      <c r="VAG882" s="44"/>
      <c r="VAH882" s="44"/>
      <c r="VAI882" s="44"/>
      <c r="VAJ882" s="44"/>
      <c r="VAK882" s="44"/>
      <c r="VAL882" s="44"/>
      <c r="VAM882" s="44"/>
      <c r="VAN882" s="44"/>
      <c r="VAO882" s="44"/>
      <c r="VAP882" s="44"/>
      <c r="VAQ882" s="44"/>
      <c r="VAR882" s="44"/>
      <c r="VAS882" s="44"/>
      <c r="VAT882" s="44"/>
      <c r="VAU882" s="44"/>
      <c r="VAV882" s="44"/>
      <c r="VAW882" s="44"/>
      <c r="VAX882" s="44"/>
      <c r="VAY882" s="44"/>
      <c r="VAZ882" s="44"/>
      <c r="VBA882" s="44"/>
      <c r="VBB882" s="44"/>
      <c r="VBC882" s="44"/>
      <c r="VBD882" s="44"/>
      <c r="VBE882" s="44"/>
      <c r="VBF882" s="44"/>
      <c r="VBG882" s="44"/>
      <c r="VBH882" s="44"/>
      <c r="VBI882" s="44"/>
      <c r="VBJ882" s="44"/>
      <c r="VBK882" s="44"/>
      <c r="VBL882" s="44"/>
      <c r="VBM882" s="44"/>
      <c r="VBN882" s="44"/>
      <c r="VBO882" s="44"/>
      <c r="VBP882" s="44"/>
      <c r="VBQ882" s="44"/>
      <c r="VBR882" s="44"/>
      <c r="VBS882" s="44"/>
      <c r="VBT882" s="44"/>
      <c r="VBU882" s="44"/>
      <c r="VBV882" s="44"/>
      <c r="VBW882" s="44"/>
      <c r="VBX882" s="44"/>
      <c r="VBY882" s="44"/>
      <c r="VBZ882" s="44"/>
      <c r="VCA882" s="44"/>
      <c r="VCB882" s="44"/>
      <c r="VCC882" s="44"/>
      <c r="VCD882" s="44"/>
      <c r="VCE882" s="44"/>
      <c r="VCF882" s="44"/>
      <c r="VCG882" s="44"/>
      <c r="VCH882" s="44"/>
      <c r="VCI882" s="44"/>
      <c r="VCJ882" s="44"/>
      <c r="VCK882" s="44"/>
      <c r="VCL882" s="44"/>
      <c r="VCM882" s="44"/>
      <c r="VCN882" s="44"/>
      <c r="VCO882" s="44"/>
      <c r="VCP882" s="44"/>
      <c r="VCQ882" s="44"/>
      <c r="VCR882" s="44"/>
      <c r="VCS882" s="44"/>
      <c r="VCT882" s="44"/>
      <c r="VCU882" s="44"/>
      <c r="VCV882" s="44"/>
      <c r="VCW882" s="44"/>
      <c r="VCX882" s="44"/>
      <c r="VCY882" s="44"/>
      <c r="VCZ882" s="44"/>
      <c r="VDA882" s="44"/>
      <c r="VDB882" s="44"/>
      <c r="VDC882" s="44"/>
      <c r="VDD882" s="44"/>
      <c r="VDE882" s="44"/>
      <c r="VDF882" s="44"/>
      <c r="VDG882" s="44"/>
      <c r="VDH882" s="44"/>
      <c r="VDI882" s="44"/>
      <c r="VDJ882" s="44"/>
      <c r="VDK882" s="44"/>
      <c r="VDL882" s="44"/>
      <c r="VDM882" s="44"/>
      <c r="VDN882" s="44"/>
      <c r="VDO882" s="44"/>
      <c r="VDP882" s="44"/>
      <c r="VDQ882" s="44"/>
      <c r="VDR882" s="44"/>
      <c r="VDS882" s="44"/>
      <c r="VDT882" s="44"/>
      <c r="VDU882" s="44"/>
      <c r="VDV882" s="44"/>
      <c r="VDW882" s="44"/>
      <c r="VDX882" s="44"/>
      <c r="VDY882" s="44"/>
      <c r="VDZ882" s="44"/>
      <c r="VEA882" s="44"/>
      <c r="VEB882" s="44"/>
      <c r="VEC882" s="44"/>
      <c r="VED882" s="44"/>
      <c r="VEE882" s="44"/>
      <c r="VEF882" s="44"/>
      <c r="VEG882" s="44"/>
      <c r="VEH882" s="44"/>
      <c r="VEI882" s="44"/>
      <c r="VEJ882" s="44"/>
      <c r="VEK882" s="44"/>
      <c r="VEL882" s="44"/>
      <c r="VEM882" s="44"/>
      <c r="VEN882" s="44"/>
      <c r="VEO882" s="44"/>
      <c r="VEP882" s="44"/>
      <c r="VEQ882" s="44"/>
      <c r="VER882" s="44"/>
      <c r="VES882" s="44"/>
      <c r="VET882" s="44"/>
      <c r="VEU882" s="44"/>
      <c r="VEV882" s="44"/>
      <c r="VEW882" s="44"/>
      <c r="VEX882" s="44"/>
      <c r="VEY882" s="44"/>
      <c r="VEZ882" s="44"/>
      <c r="VFA882" s="44"/>
      <c r="VFB882" s="44"/>
      <c r="VFC882" s="44"/>
      <c r="VFD882" s="44"/>
      <c r="VFE882" s="44"/>
      <c r="VFF882" s="44"/>
      <c r="VFG882" s="44"/>
      <c r="VFH882" s="44"/>
      <c r="VFI882" s="44"/>
      <c r="VFJ882" s="44"/>
      <c r="VFK882" s="44"/>
      <c r="VFL882" s="44"/>
      <c r="VFM882" s="44"/>
      <c r="VFN882" s="44"/>
      <c r="VFO882" s="44"/>
      <c r="VFP882" s="44"/>
      <c r="VFQ882" s="44"/>
      <c r="VFR882" s="44"/>
      <c r="VFS882" s="44"/>
      <c r="VFT882" s="44"/>
      <c r="VFU882" s="44"/>
      <c r="VFV882" s="44"/>
      <c r="VFW882" s="44"/>
      <c r="VFX882" s="44"/>
      <c r="VFY882" s="44"/>
      <c r="VFZ882" s="44"/>
      <c r="VGA882" s="44"/>
      <c r="VGB882" s="44"/>
      <c r="VGC882" s="44"/>
      <c r="VGD882" s="44"/>
      <c r="VGE882" s="44"/>
      <c r="VGF882" s="44"/>
      <c r="VGG882" s="44"/>
      <c r="VGH882" s="44"/>
      <c r="VGI882" s="44"/>
      <c r="VGJ882" s="44"/>
      <c r="VGK882" s="44"/>
      <c r="VGL882" s="44"/>
      <c r="VGM882" s="44"/>
      <c r="VGN882" s="44"/>
      <c r="VGO882" s="44"/>
      <c r="VGP882" s="44"/>
      <c r="VGQ882" s="44"/>
      <c r="VGR882" s="44"/>
      <c r="VGS882" s="44"/>
      <c r="VGT882" s="44"/>
      <c r="VGU882" s="44"/>
      <c r="VGV882" s="44"/>
      <c r="VGW882" s="44"/>
      <c r="VGX882" s="44"/>
      <c r="VGY882" s="44"/>
      <c r="VGZ882" s="44"/>
      <c r="VHA882" s="44"/>
      <c r="VHB882" s="44"/>
      <c r="VHC882" s="44"/>
      <c r="VHD882" s="44"/>
      <c r="VHE882" s="44"/>
      <c r="VHF882" s="44"/>
      <c r="VHG882" s="44"/>
      <c r="VHH882" s="44"/>
      <c r="VHI882" s="44"/>
      <c r="VHJ882" s="44"/>
      <c r="VHK882" s="44"/>
      <c r="VHL882" s="44"/>
      <c r="VHM882" s="44"/>
      <c r="VHN882" s="44"/>
      <c r="VHO882" s="44"/>
      <c r="VHP882" s="44"/>
      <c r="VHQ882" s="44"/>
      <c r="VHR882" s="44"/>
      <c r="VHS882" s="44"/>
      <c r="VHT882" s="44"/>
      <c r="VHU882" s="44"/>
      <c r="VHV882" s="44"/>
      <c r="VHW882" s="44"/>
      <c r="VHX882" s="44"/>
      <c r="VHY882" s="44"/>
      <c r="VHZ882" s="44"/>
      <c r="VIA882" s="44"/>
      <c r="VIB882" s="44"/>
      <c r="VIC882" s="44"/>
      <c r="VID882" s="44"/>
      <c r="VIE882" s="44"/>
      <c r="VIF882" s="44"/>
      <c r="VIG882" s="44"/>
      <c r="VIH882" s="44"/>
      <c r="VII882" s="44"/>
      <c r="VIJ882" s="44"/>
      <c r="VIK882" s="44"/>
      <c r="VIL882" s="44"/>
      <c r="VIM882" s="44"/>
      <c r="VIN882" s="44"/>
      <c r="VIO882" s="44"/>
      <c r="VIP882" s="44"/>
      <c r="VIQ882" s="44"/>
      <c r="VIR882" s="44"/>
      <c r="VIS882" s="44"/>
      <c r="VIT882" s="44"/>
      <c r="VIU882" s="44"/>
      <c r="VIV882" s="44"/>
      <c r="VIW882" s="44"/>
      <c r="VIX882" s="44"/>
      <c r="VIY882" s="44"/>
      <c r="VIZ882" s="44"/>
      <c r="VJA882" s="44"/>
      <c r="VJB882" s="44"/>
      <c r="VJC882" s="44"/>
      <c r="VJD882" s="44"/>
      <c r="VJE882" s="44"/>
      <c r="VJF882" s="44"/>
      <c r="VJG882" s="44"/>
      <c r="VJH882" s="44"/>
      <c r="VJI882" s="44"/>
      <c r="VJJ882" s="44"/>
      <c r="VJK882" s="44"/>
      <c r="VJL882" s="44"/>
      <c r="VJM882" s="44"/>
      <c r="VJN882" s="44"/>
      <c r="VJO882" s="44"/>
      <c r="VJP882" s="44"/>
      <c r="VJQ882" s="44"/>
      <c r="VJR882" s="44"/>
      <c r="VJS882" s="44"/>
      <c r="VJT882" s="44"/>
      <c r="VJU882" s="44"/>
      <c r="VJV882" s="44"/>
      <c r="VJW882" s="44"/>
      <c r="VJX882" s="44"/>
      <c r="VJY882" s="44"/>
      <c r="VJZ882" s="44"/>
      <c r="VKA882" s="44"/>
      <c r="VKB882" s="44"/>
      <c r="VKC882" s="44"/>
      <c r="VKD882" s="44"/>
      <c r="VKE882" s="44"/>
      <c r="VKF882" s="44"/>
      <c r="VKG882" s="44"/>
      <c r="VKH882" s="44"/>
      <c r="VKI882" s="44"/>
      <c r="VKJ882" s="44"/>
      <c r="VKK882" s="44"/>
      <c r="VKL882" s="44"/>
      <c r="VKM882" s="44"/>
      <c r="VKN882" s="44"/>
      <c r="VKO882" s="44"/>
      <c r="VKP882" s="44"/>
      <c r="VKQ882" s="44"/>
      <c r="VKR882" s="44"/>
      <c r="VKS882" s="44"/>
      <c r="VKT882" s="44"/>
      <c r="VKU882" s="44"/>
      <c r="VKV882" s="44"/>
      <c r="VKW882" s="44"/>
      <c r="VKX882" s="44"/>
      <c r="VKY882" s="44"/>
      <c r="VKZ882" s="44"/>
      <c r="VLA882" s="44"/>
      <c r="VLB882" s="44"/>
      <c r="VLC882" s="44"/>
      <c r="VLD882" s="44"/>
      <c r="VLE882" s="44"/>
      <c r="VLF882" s="44"/>
      <c r="VLG882" s="44"/>
      <c r="VLH882" s="44"/>
      <c r="VLI882" s="44"/>
      <c r="VLJ882" s="44"/>
      <c r="VLK882" s="44"/>
      <c r="VLL882" s="44"/>
      <c r="VLM882" s="44"/>
      <c r="VLN882" s="44"/>
      <c r="VLO882" s="44"/>
      <c r="VLP882" s="44"/>
      <c r="VLQ882" s="44"/>
      <c r="VLR882" s="44"/>
      <c r="VLS882" s="44"/>
      <c r="VLT882" s="44"/>
      <c r="VLU882" s="44"/>
      <c r="VLV882" s="44"/>
      <c r="VLW882" s="44"/>
      <c r="VLX882" s="44"/>
      <c r="VLY882" s="44"/>
      <c r="VLZ882" s="44"/>
      <c r="VMA882" s="44"/>
      <c r="VMB882" s="44"/>
      <c r="VMC882" s="44"/>
      <c r="VMD882" s="44"/>
      <c r="VME882" s="44"/>
      <c r="VMF882" s="44"/>
      <c r="VMG882" s="44"/>
      <c r="VMH882" s="44"/>
      <c r="VMI882" s="44"/>
      <c r="VMJ882" s="44"/>
      <c r="VMK882" s="44"/>
      <c r="VML882" s="44"/>
      <c r="VMM882" s="44"/>
      <c r="VMN882" s="44"/>
      <c r="VMO882" s="44"/>
      <c r="VMP882" s="44"/>
      <c r="VMQ882" s="44"/>
      <c r="VMR882" s="44"/>
      <c r="VMS882" s="44"/>
      <c r="VMT882" s="44"/>
      <c r="VMU882" s="44"/>
      <c r="VMV882" s="44"/>
      <c r="VMW882" s="44"/>
      <c r="VMX882" s="44"/>
      <c r="VMY882" s="44"/>
      <c r="VMZ882" s="44"/>
      <c r="VNA882" s="44"/>
      <c r="VNB882" s="44"/>
      <c r="VNC882" s="44"/>
      <c r="VND882" s="44"/>
      <c r="VNE882" s="44"/>
      <c r="VNF882" s="44"/>
      <c r="VNG882" s="44"/>
      <c r="VNH882" s="44"/>
      <c r="VNI882" s="44"/>
      <c r="VNJ882" s="44"/>
      <c r="VNK882" s="44"/>
      <c r="VNL882" s="44"/>
      <c r="VNM882" s="44"/>
      <c r="VNN882" s="44"/>
      <c r="VNO882" s="44"/>
      <c r="VNP882" s="44"/>
      <c r="VNQ882" s="44"/>
      <c r="VNR882" s="44"/>
      <c r="VNS882" s="44"/>
      <c r="VNT882" s="44"/>
      <c r="VNU882" s="44"/>
      <c r="VNV882" s="44"/>
      <c r="VNW882" s="44"/>
      <c r="VNX882" s="44"/>
      <c r="VNY882" s="44"/>
      <c r="VNZ882" s="44"/>
      <c r="VOA882" s="44"/>
      <c r="VOB882" s="44"/>
      <c r="VOC882" s="44"/>
      <c r="VOD882" s="44"/>
      <c r="VOE882" s="44"/>
      <c r="VOF882" s="44"/>
      <c r="VOG882" s="44"/>
      <c r="VOH882" s="44"/>
      <c r="VOI882" s="44"/>
      <c r="VOJ882" s="44"/>
      <c r="VOK882" s="44"/>
      <c r="VOL882" s="44"/>
      <c r="VOM882" s="44"/>
      <c r="VON882" s="44"/>
      <c r="VOO882" s="44"/>
      <c r="VOP882" s="44"/>
      <c r="VOQ882" s="44"/>
      <c r="VOR882" s="44"/>
      <c r="VOS882" s="44"/>
      <c r="VOT882" s="44"/>
      <c r="VOU882" s="44"/>
      <c r="VOV882" s="44"/>
      <c r="VOW882" s="44"/>
      <c r="VOX882" s="44"/>
      <c r="VOY882" s="44"/>
      <c r="VOZ882" s="44"/>
      <c r="VPA882" s="44"/>
      <c r="VPB882" s="44"/>
      <c r="VPC882" s="44"/>
      <c r="VPD882" s="44"/>
      <c r="VPE882" s="44"/>
      <c r="VPF882" s="44"/>
      <c r="VPG882" s="44"/>
      <c r="VPH882" s="44"/>
      <c r="VPI882" s="44"/>
      <c r="VPJ882" s="44"/>
      <c r="VPK882" s="44"/>
      <c r="VPL882" s="44"/>
      <c r="VPM882" s="44"/>
      <c r="VPN882" s="44"/>
      <c r="VPO882" s="44"/>
      <c r="VPP882" s="44"/>
      <c r="VPQ882" s="44"/>
      <c r="VPR882" s="44"/>
      <c r="VPS882" s="44"/>
      <c r="VPT882" s="44"/>
      <c r="VPU882" s="44"/>
      <c r="VPV882" s="44"/>
      <c r="VPW882" s="44"/>
      <c r="VPX882" s="44"/>
      <c r="VPY882" s="44"/>
      <c r="VPZ882" s="44"/>
      <c r="VQA882" s="44"/>
      <c r="VQB882" s="44"/>
      <c r="VQC882" s="44"/>
      <c r="VQD882" s="44"/>
      <c r="VQE882" s="44"/>
      <c r="VQF882" s="44"/>
      <c r="VQG882" s="44"/>
      <c r="VQH882" s="44"/>
      <c r="VQI882" s="44"/>
      <c r="VQJ882" s="44"/>
      <c r="VQK882" s="44"/>
      <c r="VQL882" s="44"/>
      <c r="VQM882" s="44"/>
      <c r="VQN882" s="44"/>
      <c r="VQO882" s="44"/>
      <c r="VQP882" s="44"/>
      <c r="VQQ882" s="44"/>
      <c r="VQR882" s="44"/>
      <c r="VQS882" s="44"/>
      <c r="VQT882" s="44"/>
      <c r="VQU882" s="44"/>
      <c r="VQV882" s="44"/>
      <c r="VQW882" s="44"/>
      <c r="VQX882" s="44"/>
      <c r="VQY882" s="44"/>
      <c r="VQZ882" s="44"/>
      <c r="VRA882" s="44"/>
      <c r="VRB882" s="44"/>
      <c r="VRC882" s="44"/>
      <c r="VRD882" s="44"/>
      <c r="VRE882" s="44"/>
      <c r="VRF882" s="44"/>
      <c r="VRG882" s="44"/>
      <c r="VRH882" s="44"/>
      <c r="VRI882" s="44"/>
      <c r="VRJ882" s="44"/>
      <c r="VRK882" s="44"/>
      <c r="VRL882" s="44"/>
      <c r="VRM882" s="44"/>
      <c r="VRN882" s="44"/>
      <c r="VRO882" s="44"/>
      <c r="VRP882" s="44"/>
      <c r="VRQ882" s="44"/>
      <c r="VRR882" s="44"/>
      <c r="VRS882" s="44"/>
      <c r="VRT882" s="44"/>
      <c r="VRU882" s="44"/>
      <c r="VRV882" s="44"/>
      <c r="VRW882" s="44"/>
      <c r="VRX882" s="44"/>
      <c r="VRY882" s="44"/>
      <c r="VRZ882" s="44"/>
      <c r="VSA882" s="44"/>
      <c r="VSB882" s="44"/>
      <c r="VSC882" s="44"/>
      <c r="VSD882" s="44"/>
      <c r="VSE882" s="44"/>
      <c r="VSF882" s="44"/>
      <c r="VSG882" s="44"/>
      <c r="VSH882" s="44"/>
      <c r="VSI882" s="44"/>
      <c r="VSJ882" s="44"/>
      <c r="VSK882" s="44"/>
      <c r="VSL882" s="44"/>
      <c r="VSM882" s="44"/>
      <c r="VSN882" s="44"/>
      <c r="VSO882" s="44"/>
      <c r="VSP882" s="44"/>
      <c r="VSQ882" s="44"/>
      <c r="VSR882" s="44"/>
      <c r="VSS882" s="44"/>
      <c r="VST882" s="44"/>
      <c r="VSU882" s="44"/>
      <c r="VSV882" s="44"/>
      <c r="VSW882" s="44"/>
      <c r="VSX882" s="44"/>
      <c r="VSY882" s="44"/>
      <c r="VSZ882" s="44"/>
      <c r="VTA882" s="44"/>
      <c r="VTB882" s="44"/>
      <c r="VTC882" s="44"/>
      <c r="VTD882" s="44"/>
      <c r="VTE882" s="44"/>
      <c r="VTF882" s="44"/>
      <c r="VTG882" s="44"/>
      <c r="VTH882" s="44"/>
      <c r="VTI882" s="44"/>
      <c r="VTJ882" s="44"/>
      <c r="VTK882" s="44"/>
      <c r="VTL882" s="44"/>
      <c r="VTM882" s="44"/>
      <c r="VTN882" s="44"/>
      <c r="VTO882" s="44"/>
      <c r="VTP882" s="44"/>
      <c r="VTQ882" s="44"/>
      <c r="VTR882" s="44"/>
      <c r="VTS882" s="44"/>
      <c r="VTT882" s="44"/>
      <c r="VTU882" s="44"/>
      <c r="VTV882" s="44"/>
      <c r="VTW882" s="44"/>
      <c r="VTX882" s="44"/>
      <c r="VTY882" s="44"/>
      <c r="VTZ882" s="44"/>
      <c r="VUA882" s="44"/>
      <c r="VUB882" s="44"/>
      <c r="VUC882" s="44"/>
      <c r="VUD882" s="44"/>
      <c r="VUE882" s="44"/>
      <c r="VUF882" s="44"/>
      <c r="VUG882" s="44"/>
      <c r="VUH882" s="44"/>
      <c r="VUI882" s="44"/>
      <c r="VUJ882" s="44"/>
      <c r="VUK882" s="44"/>
      <c r="VUL882" s="44"/>
      <c r="VUM882" s="44"/>
      <c r="VUN882" s="44"/>
      <c r="VUO882" s="44"/>
      <c r="VUP882" s="44"/>
      <c r="VUQ882" s="44"/>
      <c r="VUR882" s="44"/>
      <c r="VUS882" s="44"/>
      <c r="VUT882" s="44"/>
      <c r="VUU882" s="44"/>
      <c r="VUV882" s="44"/>
      <c r="VUW882" s="44"/>
      <c r="VUX882" s="44"/>
      <c r="VUY882" s="44"/>
      <c r="VUZ882" s="44"/>
      <c r="VVA882" s="44"/>
      <c r="VVB882" s="44"/>
      <c r="VVC882" s="44"/>
      <c r="VVD882" s="44"/>
      <c r="VVE882" s="44"/>
      <c r="VVF882" s="44"/>
      <c r="VVG882" s="44"/>
      <c r="VVH882" s="44"/>
      <c r="VVI882" s="44"/>
      <c r="VVJ882" s="44"/>
      <c r="VVK882" s="44"/>
      <c r="VVL882" s="44"/>
      <c r="VVM882" s="44"/>
      <c r="VVN882" s="44"/>
      <c r="VVO882" s="44"/>
      <c r="VVP882" s="44"/>
      <c r="VVQ882" s="44"/>
      <c r="VVR882" s="44"/>
      <c r="VVS882" s="44"/>
      <c r="VVT882" s="44"/>
      <c r="VVU882" s="44"/>
      <c r="VVV882" s="44"/>
      <c r="VVW882" s="44"/>
      <c r="VVX882" s="44"/>
      <c r="VVY882" s="44"/>
      <c r="VVZ882" s="44"/>
      <c r="VWA882" s="44"/>
      <c r="VWB882" s="44"/>
      <c r="VWC882" s="44"/>
      <c r="VWD882" s="44"/>
      <c r="VWE882" s="44"/>
      <c r="VWF882" s="44"/>
      <c r="VWG882" s="44"/>
      <c r="VWH882" s="44"/>
      <c r="VWI882" s="44"/>
      <c r="VWJ882" s="44"/>
      <c r="VWK882" s="44"/>
      <c r="VWL882" s="44"/>
      <c r="VWM882" s="44"/>
      <c r="VWN882" s="44"/>
      <c r="VWO882" s="44"/>
      <c r="VWP882" s="44"/>
      <c r="VWQ882" s="44"/>
      <c r="VWR882" s="44"/>
      <c r="VWS882" s="44"/>
      <c r="VWT882" s="44"/>
      <c r="VWU882" s="44"/>
      <c r="VWV882" s="44"/>
      <c r="VWW882" s="44"/>
      <c r="VWX882" s="44"/>
      <c r="VWY882" s="44"/>
      <c r="VWZ882" s="44"/>
      <c r="VXA882" s="44"/>
      <c r="VXB882" s="44"/>
      <c r="VXC882" s="44"/>
      <c r="VXD882" s="44"/>
      <c r="VXE882" s="44"/>
      <c r="VXF882" s="44"/>
      <c r="VXG882" s="44"/>
      <c r="VXH882" s="44"/>
      <c r="VXI882" s="44"/>
      <c r="VXJ882" s="44"/>
      <c r="VXK882" s="44"/>
      <c r="VXL882" s="44"/>
      <c r="VXM882" s="44"/>
      <c r="VXN882" s="44"/>
      <c r="VXO882" s="44"/>
      <c r="VXP882" s="44"/>
      <c r="VXQ882" s="44"/>
      <c r="VXR882" s="44"/>
      <c r="VXS882" s="44"/>
      <c r="VXT882" s="44"/>
      <c r="VXU882" s="44"/>
      <c r="VXV882" s="44"/>
      <c r="VXW882" s="44"/>
      <c r="VXX882" s="44"/>
      <c r="VXY882" s="44"/>
      <c r="VXZ882" s="44"/>
      <c r="VYA882" s="44"/>
      <c r="VYB882" s="44"/>
      <c r="VYC882" s="44"/>
      <c r="VYD882" s="44"/>
      <c r="VYE882" s="44"/>
      <c r="VYF882" s="44"/>
      <c r="VYG882" s="44"/>
      <c r="VYH882" s="44"/>
      <c r="VYI882" s="44"/>
      <c r="VYJ882" s="44"/>
      <c r="VYK882" s="44"/>
      <c r="VYL882" s="44"/>
      <c r="VYM882" s="44"/>
      <c r="VYN882" s="44"/>
      <c r="VYO882" s="44"/>
      <c r="VYP882" s="44"/>
      <c r="VYQ882" s="44"/>
      <c r="VYR882" s="44"/>
      <c r="VYS882" s="44"/>
      <c r="VYT882" s="44"/>
      <c r="VYU882" s="44"/>
      <c r="VYV882" s="44"/>
      <c r="VYW882" s="44"/>
      <c r="VYX882" s="44"/>
      <c r="VYY882" s="44"/>
      <c r="VYZ882" s="44"/>
      <c r="VZA882" s="44"/>
      <c r="VZB882" s="44"/>
      <c r="VZC882" s="44"/>
      <c r="VZD882" s="44"/>
      <c r="VZE882" s="44"/>
      <c r="VZF882" s="44"/>
      <c r="VZG882" s="44"/>
      <c r="VZH882" s="44"/>
      <c r="VZI882" s="44"/>
      <c r="VZJ882" s="44"/>
      <c r="VZK882" s="44"/>
      <c r="VZL882" s="44"/>
      <c r="VZM882" s="44"/>
      <c r="VZN882" s="44"/>
      <c r="VZO882" s="44"/>
      <c r="VZP882" s="44"/>
      <c r="VZQ882" s="44"/>
      <c r="VZR882" s="44"/>
      <c r="VZS882" s="44"/>
      <c r="VZT882" s="44"/>
      <c r="VZU882" s="44"/>
      <c r="VZV882" s="44"/>
      <c r="VZW882" s="44"/>
      <c r="VZX882" s="44"/>
      <c r="VZY882" s="44"/>
      <c r="VZZ882" s="44"/>
      <c r="WAA882" s="44"/>
      <c r="WAB882" s="44"/>
      <c r="WAC882" s="44"/>
      <c r="WAD882" s="44"/>
      <c r="WAE882" s="44"/>
      <c r="WAF882" s="44"/>
      <c r="WAG882" s="44"/>
      <c r="WAH882" s="44"/>
      <c r="WAI882" s="44"/>
      <c r="WAJ882" s="44"/>
      <c r="WAK882" s="44"/>
      <c r="WAL882" s="44"/>
      <c r="WAM882" s="44"/>
      <c r="WAN882" s="44"/>
      <c r="WAO882" s="44"/>
      <c r="WAP882" s="44"/>
      <c r="WAQ882" s="44"/>
      <c r="WAR882" s="44"/>
      <c r="WAS882" s="44"/>
      <c r="WAT882" s="44"/>
      <c r="WAU882" s="44"/>
      <c r="WAV882" s="44"/>
      <c r="WAW882" s="44"/>
      <c r="WAX882" s="44"/>
      <c r="WAY882" s="44"/>
      <c r="WAZ882" s="44"/>
      <c r="WBA882" s="44"/>
      <c r="WBB882" s="44"/>
      <c r="WBC882" s="44"/>
      <c r="WBD882" s="44"/>
      <c r="WBE882" s="44"/>
      <c r="WBF882" s="44"/>
      <c r="WBG882" s="44"/>
      <c r="WBH882" s="44"/>
      <c r="WBI882" s="44"/>
      <c r="WBJ882" s="44"/>
      <c r="WBK882" s="44"/>
      <c r="WBL882" s="44"/>
      <c r="WBM882" s="44"/>
      <c r="WBN882" s="44"/>
      <c r="WBO882" s="44"/>
      <c r="WBP882" s="44"/>
      <c r="WBQ882" s="44"/>
      <c r="WBR882" s="44"/>
      <c r="WBS882" s="44"/>
      <c r="WBT882" s="44"/>
      <c r="WBU882" s="44"/>
      <c r="WBV882" s="44"/>
      <c r="WBW882" s="44"/>
      <c r="WBX882" s="44"/>
      <c r="WBY882" s="44"/>
      <c r="WBZ882" s="44"/>
      <c r="WCA882" s="44"/>
      <c r="WCB882" s="44"/>
      <c r="WCC882" s="44"/>
      <c r="WCD882" s="44"/>
      <c r="WCE882" s="44"/>
      <c r="WCF882" s="44"/>
      <c r="WCG882" s="44"/>
      <c r="WCH882" s="44"/>
      <c r="WCI882" s="44"/>
      <c r="WCJ882" s="44"/>
      <c r="WCK882" s="44"/>
      <c r="WCL882" s="44"/>
      <c r="WCM882" s="44"/>
      <c r="WCN882" s="44"/>
      <c r="WCO882" s="44"/>
      <c r="WCP882" s="44"/>
      <c r="WCQ882" s="44"/>
      <c r="WCR882" s="44"/>
      <c r="WCS882" s="44"/>
      <c r="WCT882" s="44"/>
      <c r="WCU882" s="44"/>
      <c r="WCV882" s="44"/>
      <c r="WCW882" s="44"/>
      <c r="WCX882" s="44"/>
      <c r="WCY882" s="44"/>
      <c r="WCZ882" s="44"/>
      <c r="WDA882" s="44"/>
      <c r="WDB882" s="44"/>
      <c r="WDC882" s="44"/>
      <c r="WDD882" s="44"/>
      <c r="WDE882" s="44"/>
      <c r="WDF882" s="44"/>
      <c r="WDG882" s="44"/>
      <c r="WDH882" s="44"/>
      <c r="WDI882" s="44"/>
      <c r="WDJ882" s="44"/>
      <c r="WDK882" s="44"/>
      <c r="WDL882" s="44"/>
      <c r="WDM882" s="44"/>
      <c r="WDN882" s="44"/>
      <c r="WDO882" s="44"/>
      <c r="WDP882" s="44"/>
      <c r="WDQ882" s="44"/>
      <c r="WDR882" s="44"/>
      <c r="WDS882" s="44"/>
      <c r="WDT882" s="44"/>
      <c r="WDU882" s="44"/>
      <c r="WDV882" s="44"/>
      <c r="WDW882" s="44"/>
      <c r="WDX882" s="44"/>
      <c r="WDY882" s="44"/>
      <c r="WDZ882" s="44"/>
      <c r="WEA882" s="44"/>
      <c r="WEB882" s="44"/>
      <c r="WEC882" s="44"/>
      <c r="WED882" s="44"/>
      <c r="WEE882" s="44"/>
      <c r="WEF882" s="44"/>
      <c r="WEG882" s="44"/>
      <c r="WEH882" s="44"/>
      <c r="WEI882" s="44"/>
      <c r="WEJ882" s="44"/>
      <c r="WEK882" s="44"/>
      <c r="WEL882" s="44"/>
      <c r="WEM882" s="44"/>
      <c r="WEN882" s="44"/>
      <c r="WEO882" s="44"/>
      <c r="WEP882" s="44"/>
      <c r="WEQ882" s="44"/>
      <c r="WER882" s="44"/>
      <c r="WES882" s="44"/>
      <c r="WET882" s="44"/>
      <c r="WEU882" s="44"/>
      <c r="WEV882" s="44"/>
      <c r="WEW882" s="44"/>
      <c r="WEX882" s="44"/>
      <c r="WEY882" s="44"/>
      <c r="WEZ882" s="44"/>
      <c r="WFA882" s="44"/>
      <c r="WFB882" s="44"/>
      <c r="WFC882" s="44"/>
      <c r="WFD882" s="44"/>
      <c r="WFE882" s="44"/>
      <c r="WFF882" s="44"/>
      <c r="WFG882" s="44"/>
      <c r="WFH882" s="44"/>
      <c r="WFI882" s="44"/>
      <c r="WFJ882" s="44"/>
      <c r="WFK882" s="44"/>
      <c r="WFL882" s="44"/>
      <c r="WFM882" s="44"/>
      <c r="WFN882" s="44"/>
      <c r="WFO882" s="44"/>
      <c r="WFP882" s="44"/>
      <c r="WFQ882" s="44"/>
      <c r="WFR882" s="44"/>
      <c r="WFS882" s="44"/>
      <c r="WFT882" s="44"/>
      <c r="WFU882" s="44"/>
      <c r="WFV882" s="44"/>
      <c r="WFW882" s="44"/>
      <c r="WFX882" s="44"/>
      <c r="WFY882" s="44"/>
      <c r="WFZ882" s="44"/>
      <c r="WGA882" s="44"/>
      <c r="WGB882" s="44"/>
      <c r="WGC882" s="44"/>
      <c r="WGD882" s="44"/>
      <c r="WGE882" s="44"/>
      <c r="WGF882" s="44"/>
      <c r="WGG882" s="44"/>
      <c r="WGH882" s="44"/>
      <c r="WGI882" s="44"/>
      <c r="WGJ882" s="44"/>
      <c r="WGK882" s="44"/>
      <c r="WGL882" s="44"/>
      <c r="WGM882" s="44"/>
      <c r="WGN882" s="44"/>
      <c r="WGO882" s="44"/>
      <c r="WGP882" s="44"/>
      <c r="WGQ882" s="44"/>
      <c r="WGR882" s="44"/>
      <c r="WGS882" s="44"/>
      <c r="WGT882" s="44"/>
      <c r="WGU882" s="44"/>
      <c r="WGV882" s="44"/>
      <c r="WGW882" s="44"/>
      <c r="WGX882" s="44"/>
      <c r="WGY882" s="44"/>
      <c r="WGZ882" s="44"/>
      <c r="WHA882" s="44"/>
      <c r="WHB882" s="44"/>
      <c r="WHC882" s="44"/>
      <c r="WHD882" s="44"/>
      <c r="WHE882" s="44"/>
      <c r="WHF882" s="44"/>
      <c r="WHG882" s="44"/>
      <c r="WHH882" s="44"/>
      <c r="WHI882" s="44"/>
      <c r="WHJ882" s="44"/>
      <c r="WHK882" s="44"/>
      <c r="WHL882" s="44"/>
      <c r="WHM882" s="44"/>
      <c r="WHN882" s="44"/>
      <c r="WHO882" s="44"/>
      <c r="WHP882" s="44"/>
      <c r="WHQ882" s="44"/>
      <c r="WHR882" s="44"/>
      <c r="WHS882" s="44"/>
      <c r="WHT882" s="44"/>
      <c r="WHU882" s="44"/>
      <c r="WHV882" s="44"/>
      <c r="WHW882" s="44"/>
      <c r="WHX882" s="44"/>
      <c r="WHY882" s="44"/>
      <c r="WHZ882" s="44"/>
      <c r="WIA882" s="44"/>
      <c r="WIB882" s="44"/>
      <c r="WIC882" s="44"/>
      <c r="WID882" s="44"/>
      <c r="WIE882" s="44"/>
      <c r="WIF882" s="44"/>
      <c r="WIG882" s="44"/>
      <c r="WIH882" s="44"/>
      <c r="WII882" s="44"/>
      <c r="WIJ882" s="44"/>
      <c r="WIK882" s="44"/>
      <c r="WIL882" s="44"/>
      <c r="WIM882" s="44"/>
      <c r="WIN882" s="44"/>
      <c r="WIO882" s="44"/>
      <c r="WIP882" s="44"/>
      <c r="WIQ882" s="44"/>
      <c r="WIR882" s="44"/>
      <c r="WIS882" s="44"/>
      <c r="WIT882" s="44"/>
      <c r="WIU882" s="44"/>
      <c r="WIV882" s="44"/>
      <c r="WIW882" s="44"/>
      <c r="WIX882" s="44"/>
      <c r="WIY882" s="44"/>
      <c r="WIZ882" s="44"/>
      <c r="WJA882" s="44"/>
      <c r="WJB882" s="44"/>
      <c r="WJC882" s="44"/>
      <c r="WJD882" s="44"/>
      <c r="WJE882" s="44"/>
      <c r="WJF882" s="44"/>
      <c r="WJG882" s="44"/>
      <c r="WJH882" s="44"/>
      <c r="WJI882" s="44"/>
      <c r="WJJ882" s="44"/>
      <c r="WJK882" s="44"/>
      <c r="WJL882" s="44"/>
      <c r="WJM882" s="44"/>
      <c r="WJN882" s="44"/>
      <c r="WJO882" s="44"/>
      <c r="WJP882" s="44"/>
      <c r="WJQ882" s="44"/>
      <c r="WJR882" s="44"/>
      <c r="WJS882" s="44"/>
      <c r="WJT882" s="44"/>
      <c r="WJU882" s="44"/>
      <c r="WJV882" s="44"/>
      <c r="WJW882" s="44"/>
      <c r="WJX882" s="44"/>
      <c r="WJY882" s="44"/>
      <c r="WJZ882" s="44"/>
      <c r="WKA882" s="44"/>
      <c r="WKB882" s="44"/>
      <c r="WKC882" s="44"/>
      <c r="WKD882" s="44"/>
      <c r="WKE882" s="44"/>
      <c r="WKF882" s="44"/>
      <c r="WKG882" s="44"/>
      <c r="WKH882" s="44"/>
      <c r="WKI882" s="44"/>
      <c r="WKJ882" s="44"/>
      <c r="WKK882" s="44"/>
      <c r="WKL882" s="44"/>
      <c r="WKM882" s="44"/>
      <c r="WKN882" s="44"/>
      <c r="WKO882" s="44"/>
      <c r="WKP882" s="44"/>
      <c r="WKQ882" s="44"/>
      <c r="WKR882" s="44"/>
      <c r="WKS882" s="44"/>
      <c r="WKT882" s="44"/>
      <c r="WKU882" s="44"/>
      <c r="WKV882" s="44"/>
      <c r="WKW882" s="44"/>
      <c r="WKX882" s="44"/>
      <c r="WKY882" s="44"/>
      <c r="WKZ882" s="44"/>
      <c r="WLA882" s="44"/>
      <c r="WLB882" s="44"/>
      <c r="WLC882" s="44"/>
      <c r="WLD882" s="44"/>
      <c r="WLE882" s="44"/>
      <c r="WLF882" s="44"/>
      <c r="WLG882" s="44"/>
      <c r="WLH882" s="44"/>
      <c r="WLI882" s="44"/>
      <c r="WLJ882" s="44"/>
      <c r="WLK882" s="44"/>
      <c r="WLL882" s="44"/>
      <c r="WLM882" s="44"/>
      <c r="WLN882" s="44"/>
      <c r="WLO882" s="44"/>
      <c r="WLP882" s="44"/>
      <c r="WLQ882" s="44"/>
      <c r="WLR882" s="44"/>
      <c r="WLS882" s="44"/>
      <c r="WLT882" s="44"/>
      <c r="WLU882" s="44"/>
      <c r="WLV882" s="44"/>
      <c r="WLW882" s="44"/>
      <c r="WLX882" s="44"/>
      <c r="WLY882" s="44"/>
      <c r="WLZ882" s="44"/>
      <c r="WMA882" s="44"/>
      <c r="WMB882" s="44"/>
      <c r="WMC882" s="44"/>
      <c r="WMD882" s="44"/>
      <c r="WME882" s="44"/>
      <c r="WMF882" s="44"/>
      <c r="WMG882" s="44"/>
      <c r="WMH882" s="44"/>
      <c r="WMI882" s="44"/>
      <c r="WMJ882" s="44"/>
      <c r="WMK882" s="44"/>
      <c r="WML882" s="44"/>
      <c r="WMM882" s="44"/>
      <c r="WMN882" s="44"/>
      <c r="WMO882" s="44"/>
      <c r="WMP882" s="44"/>
      <c r="WMQ882" s="44"/>
      <c r="WMR882" s="44"/>
      <c r="WMS882" s="44"/>
      <c r="WMT882" s="44"/>
      <c r="WMU882" s="44"/>
      <c r="WMV882" s="44"/>
      <c r="WMW882" s="44"/>
      <c r="WMX882" s="44"/>
      <c r="WMY882" s="44"/>
      <c r="WMZ882" s="44"/>
      <c r="WNA882" s="44"/>
      <c r="WNB882" s="44"/>
      <c r="WNC882" s="44"/>
      <c r="WND882" s="44"/>
      <c r="WNE882" s="44"/>
      <c r="WNF882" s="44"/>
      <c r="WNG882" s="44"/>
      <c r="WNH882" s="44"/>
      <c r="WNI882" s="44"/>
      <c r="WNJ882" s="44"/>
      <c r="WNK882" s="44"/>
      <c r="WNL882" s="44"/>
      <c r="WNM882" s="44"/>
      <c r="WNN882" s="44"/>
      <c r="WNO882" s="44"/>
      <c r="WNP882" s="44"/>
      <c r="WNQ882" s="44"/>
      <c r="WNR882" s="44"/>
      <c r="WNS882" s="44"/>
      <c r="WNT882" s="44"/>
      <c r="WNU882" s="44"/>
      <c r="WNV882" s="44"/>
      <c r="WNW882" s="44"/>
      <c r="WNX882" s="44"/>
      <c r="WNY882" s="44"/>
      <c r="WNZ882" s="44"/>
      <c r="WOA882" s="44"/>
      <c r="WOB882" s="44"/>
      <c r="WOC882" s="44"/>
      <c r="WOD882" s="44"/>
      <c r="WOE882" s="44"/>
      <c r="WOF882" s="44"/>
      <c r="WOG882" s="44"/>
      <c r="WOH882" s="44"/>
      <c r="WOI882" s="44"/>
      <c r="WOJ882" s="44"/>
      <c r="WOK882" s="44"/>
      <c r="WOL882" s="44"/>
      <c r="WOM882" s="44"/>
      <c r="WON882" s="44"/>
      <c r="WOO882" s="44"/>
      <c r="WOP882" s="44"/>
      <c r="WOQ882" s="44"/>
      <c r="WOR882" s="44"/>
      <c r="WOS882" s="44"/>
      <c r="WOT882" s="44"/>
      <c r="WOU882" s="44"/>
      <c r="WOV882" s="44"/>
      <c r="WOW882" s="44"/>
      <c r="WOX882" s="44"/>
      <c r="WOY882" s="44"/>
      <c r="WOZ882" s="44"/>
      <c r="WPA882" s="44"/>
      <c r="WPB882" s="44"/>
      <c r="WPC882" s="44"/>
      <c r="WPD882" s="44"/>
      <c r="WPE882" s="44"/>
      <c r="WPF882" s="44"/>
      <c r="WPG882" s="44"/>
      <c r="WPH882" s="44"/>
      <c r="WPI882" s="44"/>
      <c r="WPJ882" s="44"/>
      <c r="WPK882" s="44"/>
      <c r="WPL882" s="44"/>
      <c r="WPM882" s="44"/>
      <c r="WPN882" s="44"/>
      <c r="WPO882" s="44"/>
      <c r="WPP882" s="44"/>
      <c r="WPQ882" s="44"/>
      <c r="WPR882" s="44"/>
      <c r="WPS882" s="44"/>
      <c r="WPT882" s="44"/>
      <c r="WPU882" s="44"/>
      <c r="WPV882" s="44"/>
      <c r="WPW882" s="44"/>
      <c r="WPX882" s="44"/>
      <c r="WPY882" s="44"/>
      <c r="WPZ882" s="44"/>
      <c r="WQA882" s="44"/>
      <c r="WQB882" s="44"/>
      <c r="WQC882" s="44"/>
      <c r="WQD882" s="44"/>
      <c r="WQE882" s="44"/>
      <c r="WQF882" s="44"/>
      <c r="WQG882" s="44"/>
      <c r="WQH882" s="44"/>
      <c r="WQI882" s="44"/>
      <c r="WQJ882" s="44"/>
      <c r="WQK882" s="44"/>
      <c r="WQL882" s="44"/>
      <c r="WQM882" s="44"/>
      <c r="WQN882" s="44"/>
      <c r="WQO882" s="44"/>
      <c r="WQP882" s="44"/>
      <c r="WQQ882" s="44"/>
      <c r="WQR882" s="44"/>
      <c r="WQS882" s="44"/>
      <c r="WQT882" s="44"/>
      <c r="WQU882" s="44"/>
      <c r="WQV882" s="44"/>
      <c r="WQW882" s="44"/>
      <c r="WQX882" s="44"/>
      <c r="WQY882" s="44"/>
      <c r="WQZ882" s="44"/>
      <c r="WRA882" s="44"/>
      <c r="WRB882" s="44"/>
      <c r="WRC882" s="44"/>
      <c r="WRD882" s="44"/>
      <c r="WRE882" s="44"/>
      <c r="WRF882" s="44"/>
      <c r="WRG882" s="44"/>
      <c r="WRH882" s="44"/>
      <c r="WRI882" s="44"/>
      <c r="WRJ882" s="44"/>
      <c r="WRK882" s="44"/>
      <c r="WRL882" s="44"/>
      <c r="WRM882" s="44"/>
      <c r="WRN882" s="44"/>
      <c r="WRO882" s="44"/>
      <c r="WRP882" s="44"/>
      <c r="WRQ882" s="44"/>
      <c r="WRR882" s="44"/>
      <c r="WRS882" s="44"/>
      <c r="WRT882" s="44"/>
      <c r="WRU882" s="44"/>
      <c r="WRV882" s="44"/>
      <c r="WRW882" s="44"/>
      <c r="WRX882" s="44"/>
      <c r="WRY882" s="44"/>
      <c r="WRZ882" s="44"/>
      <c r="WSA882" s="44"/>
      <c r="WSB882" s="44"/>
      <c r="WSC882" s="44"/>
      <c r="WSD882" s="44"/>
      <c r="WSE882" s="44"/>
      <c r="WSF882" s="44"/>
      <c r="WSG882" s="44"/>
      <c r="WSH882" s="44"/>
      <c r="WSI882" s="44"/>
      <c r="WSJ882" s="44"/>
      <c r="WSK882" s="44"/>
      <c r="WSL882" s="44"/>
      <c r="WSM882" s="44"/>
      <c r="WSN882" s="44"/>
      <c r="WSO882" s="44"/>
      <c r="WSP882" s="44"/>
      <c r="WSQ882" s="44"/>
      <c r="WSR882" s="44"/>
      <c r="WSS882" s="44"/>
      <c r="WST882" s="44"/>
      <c r="WSU882" s="44"/>
      <c r="WSV882" s="44"/>
      <c r="WSW882" s="44"/>
      <c r="WSX882" s="44"/>
      <c r="WSY882" s="44"/>
      <c r="WSZ882" s="44"/>
      <c r="WTA882" s="44"/>
      <c r="WTB882" s="44"/>
      <c r="WTC882" s="44"/>
      <c r="WTD882" s="44"/>
      <c r="WTE882" s="44"/>
      <c r="WTF882" s="44"/>
      <c r="WTG882" s="44"/>
      <c r="WTH882" s="44"/>
      <c r="WTI882" s="44"/>
      <c r="WTJ882" s="44"/>
      <c r="WTK882" s="44"/>
      <c r="WTL882" s="44"/>
      <c r="WTM882" s="44"/>
      <c r="WTN882" s="44"/>
      <c r="WTO882" s="44"/>
      <c r="WTP882" s="44"/>
      <c r="WTQ882" s="44"/>
      <c r="WTR882" s="44"/>
      <c r="WTS882" s="44"/>
      <c r="WTT882" s="44"/>
      <c r="WTU882" s="44"/>
      <c r="WTV882" s="44"/>
      <c r="WTW882" s="44"/>
      <c r="WTX882" s="44"/>
      <c r="WTY882" s="44"/>
      <c r="WTZ882" s="44"/>
      <c r="WUA882" s="44"/>
      <c r="WUB882" s="44"/>
      <c r="WUC882" s="44"/>
      <c r="WUD882" s="44"/>
      <c r="WUE882" s="44"/>
      <c r="WUF882" s="44"/>
      <c r="WUG882" s="44"/>
      <c r="WUH882" s="44"/>
      <c r="WUI882" s="44"/>
      <c r="WUJ882" s="44"/>
      <c r="WUK882" s="44"/>
      <c r="WUL882" s="44"/>
      <c r="WUM882" s="44"/>
      <c r="WUN882" s="44"/>
      <c r="WUO882" s="44"/>
      <c r="WUP882" s="44"/>
      <c r="WUQ882" s="44"/>
      <c r="WUR882" s="44"/>
      <c r="WUS882" s="44"/>
      <c r="WUT882" s="44"/>
      <c r="WUU882" s="44"/>
      <c r="WUV882" s="44"/>
      <c r="WUW882" s="44"/>
      <c r="WUX882" s="44"/>
      <c r="WUY882" s="44"/>
      <c r="WUZ882" s="44"/>
      <c r="WVA882" s="44"/>
      <c r="WVB882" s="44"/>
      <c r="WVC882" s="44"/>
      <c r="WVD882" s="44"/>
      <c r="WVE882" s="44"/>
      <c r="WVF882" s="44"/>
      <c r="WVG882" s="44"/>
      <c r="WVH882" s="44"/>
      <c r="WVI882" s="44"/>
      <c r="WVJ882" s="44"/>
      <c r="WVK882" s="44"/>
      <c r="WVL882" s="44"/>
      <c r="WVM882" s="44"/>
      <c r="WVN882" s="44"/>
      <c r="WVO882" s="44"/>
      <c r="WVP882" s="44"/>
      <c r="WVQ882" s="44"/>
      <c r="WVR882" s="44"/>
      <c r="WVS882" s="44"/>
      <c r="WVT882" s="44"/>
      <c r="WVU882" s="44"/>
      <c r="WVV882" s="44"/>
      <c r="WVW882" s="44"/>
      <c r="WVX882" s="44"/>
      <c r="WVY882" s="44"/>
      <c r="WVZ882" s="44"/>
      <c r="WWA882" s="44"/>
      <c r="WWB882" s="44"/>
      <c r="WWC882" s="44"/>
      <c r="WWD882" s="44"/>
      <c r="WWE882" s="44"/>
      <c r="WWF882" s="44"/>
      <c r="WWG882" s="44"/>
      <c r="WWH882" s="44"/>
      <c r="WWI882" s="44"/>
      <c r="WWJ882" s="44"/>
      <c r="WWK882" s="44"/>
      <c r="WWL882" s="44"/>
      <c r="WWM882" s="44"/>
      <c r="WWN882" s="44"/>
      <c r="WWO882" s="44"/>
      <c r="WWP882" s="44"/>
      <c r="WWQ882" s="44"/>
      <c r="WWR882" s="44"/>
      <c r="WWS882" s="44"/>
      <c r="WWT882" s="44"/>
      <c r="WWU882" s="44"/>
      <c r="WWV882" s="44"/>
      <c r="WWW882" s="44"/>
      <c r="WWX882" s="44"/>
      <c r="WWY882" s="44"/>
      <c r="WWZ882" s="44"/>
      <c r="WXA882" s="44"/>
      <c r="WXB882" s="44"/>
      <c r="WXC882" s="44"/>
      <c r="WXD882" s="44"/>
      <c r="WXE882" s="44"/>
      <c r="WXF882" s="44"/>
      <c r="WXG882" s="44"/>
      <c r="WXH882" s="44"/>
      <c r="WXI882" s="44"/>
      <c r="WXJ882" s="44"/>
      <c r="WXK882" s="44"/>
      <c r="WXL882" s="44"/>
      <c r="WXM882" s="44"/>
      <c r="WXN882" s="44"/>
      <c r="WXO882" s="44"/>
      <c r="WXP882" s="44"/>
      <c r="WXQ882" s="44"/>
      <c r="WXR882" s="44"/>
      <c r="WXS882" s="44"/>
      <c r="WXT882" s="44"/>
      <c r="WXU882" s="44"/>
      <c r="WXV882" s="44"/>
      <c r="WXW882" s="44"/>
      <c r="WXX882" s="44"/>
      <c r="WXY882" s="44"/>
      <c r="WXZ882" s="44"/>
      <c r="WYA882" s="44"/>
      <c r="WYB882" s="44"/>
      <c r="WYC882" s="44"/>
      <c r="WYD882" s="44"/>
      <c r="WYE882" s="44"/>
      <c r="WYF882" s="44"/>
      <c r="WYG882" s="44"/>
      <c r="WYH882" s="44"/>
      <c r="WYI882" s="44"/>
      <c r="WYJ882" s="44"/>
      <c r="WYK882" s="44"/>
      <c r="WYL882" s="44"/>
      <c r="WYM882" s="44"/>
      <c r="WYN882" s="44"/>
      <c r="WYO882" s="44"/>
      <c r="WYP882" s="44"/>
      <c r="WYQ882" s="44"/>
      <c r="WYR882" s="44"/>
      <c r="WYS882" s="44"/>
      <c r="WYT882" s="44"/>
      <c r="WYU882" s="44"/>
      <c r="WYV882" s="44"/>
      <c r="WYW882" s="44"/>
      <c r="WYX882" s="44"/>
      <c r="WYY882" s="44"/>
      <c r="WYZ882" s="44"/>
      <c r="WZA882" s="44"/>
      <c r="WZB882" s="44"/>
      <c r="WZC882" s="44"/>
      <c r="WZD882" s="44"/>
      <c r="WZE882" s="44"/>
      <c r="WZF882" s="44"/>
      <c r="WZG882" s="44"/>
      <c r="WZH882" s="44"/>
      <c r="WZI882" s="44"/>
      <c r="WZJ882" s="44"/>
      <c r="WZK882" s="44"/>
      <c r="WZL882" s="44"/>
      <c r="WZM882" s="44"/>
      <c r="WZN882" s="44"/>
      <c r="WZO882" s="44"/>
      <c r="WZP882" s="44"/>
      <c r="WZQ882" s="44"/>
      <c r="WZR882" s="44"/>
      <c r="WZS882" s="44"/>
      <c r="WZT882" s="44"/>
      <c r="WZU882" s="44"/>
      <c r="WZV882" s="44"/>
      <c r="WZW882" s="44"/>
      <c r="WZX882" s="44"/>
      <c r="WZY882" s="44"/>
      <c r="WZZ882" s="44"/>
      <c r="XAA882" s="44"/>
      <c r="XAB882" s="44"/>
      <c r="XAC882" s="44"/>
      <c r="XAD882" s="44"/>
      <c r="XAE882" s="44"/>
      <c r="XAF882" s="44"/>
      <c r="XAG882" s="44"/>
      <c r="XAH882" s="44"/>
      <c r="XAI882" s="44"/>
      <c r="XAJ882" s="44"/>
      <c r="XAK882" s="44"/>
      <c r="XAL882" s="44"/>
      <c r="XAM882" s="44"/>
      <c r="XAN882" s="44"/>
      <c r="XAO882" s="44"/>
      <c r="XAP882" s="44"/>
      <c r="XAQ882" s="44"/>
      <c r="XAR882" s="44"/>
      <c r="XAS882" s="44"/>
      <c r="XAT882" s="44"/>
      <c r="XAU882" s="44"/>
      <c r="XAV882" s="44"/>
      <c r="XAW882" s="54"/>
      <c r="XAX882" s="54"/>
      <c r="XAY882" s="54"/>
      <c r="XAZ882" s="54"/>
      <c r="XBA882" s="54"/>
      <c r="XBB882" s="54"/>
      <c r="XBC882" s="54"/>
      <c r="XBD882" s="54"/>
      <c r="XBE882" s="54"/>
      <c r="XBF882" s="54"/>
      <c r="XBG882" s="54"/>
      <c r="XBH882" s="54"/>
      <c r="XBI882" s="54"/>
      <c r="XBJ882" s="54"/>
      <c r="XBK882" s="54"/>
      <c r="XBL882" s="54"/>
      <c r="XBM882" s="54"/>
      <c r="XBN882" s="54"/>
      <c r="XBO882" s="54"/>
      <c r="XBP882" s="54"/>
      <c r="XBQ882" s="54"/>
      <c r="XBR882" s="54"/>
      <c r="XBS882" s="54"/>
      <c r="XBT882" s="54"/>
      <c r="XBU882" s="54"/>
      <c r="XBV882" s="54"/>
      <c r="XBW882" s="54"/>
      <c r="XBX882" s="54"/>
      <c r="XBY882" s="54"/>
      <c r="XBZ882" s="54"/>
      <c r="XCA882" s="54"/>
      <c r="XCB882" s="54"/>
      <c r="XCC882" s="54"/>
      <c r="XCD882" s="54"/>
      <c r="XCE882" s="54"/>
      <c r="XCF882" s="54"/>
      <c r="XCG882" s="54"/>
      <c r="XCH882" s="54"/>
      <c r="XCI882" s="54"/>
      <c r="XCJ882" s="54"/>
      <c r="XCK882" s="54"/>
      <c r="XCL882" s="54"/>
      <c r="XCM882" s="54"/>
      <c r="XCN882" s="54"/>
      <c r="XCO882" s="54"/>
      <c r="XCP882" s="54"/>
      <c r="XCQ882" s="54"/>
      <c r="XCR882" s="54"/>
      <c r="XCS882" s="54"/>
      <c r="XCT882" s="54"/>
      <c r="XCU882" s="54"/>
      <c r="XCV882" s="54"/>
      <c r="XCW882" s="54"/>
      <c r="XCX882" s="54"/>
      <c r="XCY882" s="54"/>
      <c r="XCZ882" s="54"/>
      <c r="XDA882" s="54"/>
      <c r="XDB882" s="54"/>
      <c r="XDC882" s="54"/>
      <c r="XDD882" s="54"/>
      <c r="XDE882" s="54"/>
      <c r="XDF882" s="54"/>
      <c r="XDG882" s="54"/>
      <c r="XDH882" s="54"/>
      <c r="XDI882" s="54"/>
      <c r="XDJ882" s="54"/>
      <c r="XDK882" s="54"/>
      <c r="XDL882" s="54"/>
      <c r="XDM882" s="54"/>
      <c r="XDN882" s="54"/>
      <c r="XDO882" s="54"/>
      <c r="XDP882" s="54"/>
      <c r="XDQ882" s="54"/>
    </row>
    <row r="883" spans="1:16345" s="21" customFormat="1" ht="15.75" customHeight="1">
      <c r="A883" s="25">
        <v>881</v>
      </c>
      <c r="B883" s="34" t="s">
        <v>6514</v>
      </c>
      <c r="C883" s="34" t="s">
        <v>21</v>
      </c>
      <c r="D883" s="34" t="s">
        <v>30</v>
      </c>
      <c r="E883" s="34" t="s">
        <v>5666</v>
      </c>
      <c r="F883" s="34" t="s">
        <v>174</v>
      </c>
      <c r="G883" s="34" t="s">
        <v>6471</v>
      </c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  <c r="DB883" s="44"/>
      <c r="DC883" s="44"/>
      <c r="DD883" s="44"/>
      <c r="DE883" s="44"/>
      <c r="DF883" s="44"/>
      <c r="DG883" s="44"/>
      <c r="DH883" s="44"/>
      <c r="DI883" s="44"/>
      <c r="DJ883" s="44"/>
      <c r="DK883" s="44"/>
      <c r="DL883" s="44"/>
      <c r="DM883" s="44"/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4"/>
      <c r="EG883" s="44"/>
      <c r="EH883" s="44"/>
      <c r="EI883" s="44"/>
      <c r="EJ883" s="44"/>
      <c r="EK883" s="44"/>
      <c r="EL883" s="44"/>
      <c r="EM883" s="44"/>
      <c r="EN883" s="44"/>
      <c r="EO883" s="44"/>
      <c r="EP883" s="44"/>
      <c r="EQ883" s="44"/>
      <c r="ER883" s="44"/>
      <c r="ES883" s="44"/>
      <c r="ET883" s="44"/>
      <c r="EU883" s="44"/>
      <c r="EV883" s="44"/>
      <c r="EW883" s="44"/>
      <c r="EX883" s="44"/>
      <c r="EY883" s="44"/>
      <c r="EZ883" s="44"/>
      <c r="FA883" s="44"/>
      <c r="FB883" s="44"/>
      <c r="FC883" s="44"/>
      <c r="FD883" s="44"/>
      <c r="FE883" s="44"/>
      <c r="FF883" s="44"/>
      <c r="FG883" s="44"/>
      <c r="FH883" s="44"/>
      <c r="FI883" s="44"/>
      <c r="FJ883" s="44"/>
      <c r="FK883" s="44"/>
      <c r="FL883" s="44"/>
      <c r="FM883" s="44"/>
      <c r="FN883" s="44"/>
      <c r="FO883" s="44"/>
      <c r="FP883" s="44"/>
      <c r="FQ883" s="44"/>
      <c r="FR883" s="44"/>
      <c r="FS883" s="44"/>
      <c r="FT883" s="44"/>
      <c r="FU883" s="44"/>
      <c r="FV883" s="44"/>
      <c r="FW883" s="44"/>
      <c r="FX883" s="44"/>
      <c r="FY883" s="44"/>
      <c r="FZ883" s="44"/>
      <c r="GA883" s="44"/>
      <c r="GB883" s="44"/>
      <c r="GC883" s="44"/>
      <c r="GD883" s="44"/>
      <c r="GE883" s="44"/>
      <c r="GF883" s="44"/>
      <c r="GG883" s="44"/>
      <c r="GH883" s="44"/>
      <c r="GI883" s="44"/>
      <c r="GJ883" s="44"/>
      <c r="GK883" s="44"/>
      <c r="GL883" s="44"/>
      <c r="GM883" s="44"/>
      <c r="GN883" s="44"/>
      <c r="GO883" s="44"/>
      <c r="GP883" s="44"/>
      <c r="GQ883" s="44"/>
      <c r="GR883" s="44"/>
      <c r="GS883" s="44"/>
      <c r="GT883" s="44"/>
      <c r="GU883" s="44"/>
      <c r="GV883" s="44"/>
      <c r="GW883" s="44"/>
      <c r="GX883" s="44"/>
      <c r="GY883" s="44"/>
      <c r="GZ883" s="44"/>
      <c r="HA883" s="44"/>
      <c r="HB883" s="44"/>
      <c r="HC883" s="44"/>
      <c r="HD883" s="44"/>
      <c r="HE883" s="44"/>
      <c r="HF883" s="44"/>
      <c r="HG883" s="44"/>
      <c r="HH883" s="44"/>
      <c r="HI883" s="44"/>
      <c r="HJ883" s="44"/>
      <c r="HK883" s="44"/>
      <c r="HL883" s="44"/>
      <c r="HM883" s="44"/>
      <c r="HN883" s="44"/>
      <c r="HO883" s="44"/>
      <c r="HP883" s="44"/>
      <c r="HQ883" s="44"/>
      <c r="HR883" s="44"/>
      <c r="HS883" s="44"/>
      <c r="HT883" s="44"/>
      <c r="HU883" s="44"/>
      <c r="HV883" s="44"/>
      <c r="HW883" s="44"/>
      <c r="HX883" s="44"/>
      <c r="HY883" s="44"/>
      <c r="HZ883" s="44"/>
      <c r="IA883" s="44"/>
      <c r="IB883" s="44"/>
      <c r="IC883" s="44"/>
      <c r="ID883" s="44"/>
      <c r="IE883" s="44"/>
      <c r="IF883" s="44"/>
      <c r="IG883" s="44"/>
      <c r="IH883" s="44"/>
      <c r="II883" s="44"/>
      <c r="IJ883" s="44"/>
      <c r="IK883" s="44"/>
      <c r="IL883" s="44"/>
      <c r="IM883" s="44"/>
      <c r="IN883" s="44"/>
      <c r="IO883" s="44"/>
      <c r="IP883" s="44"/>
      <c r="IQ883" s="44"/>
      <c r="IR883" s="44"/>
      <c r="IS883" s="44"/>
      <c r="IT883" s="44"/>
      <c r="IU883" s="44"/>
      <c r="IV883" s="44"/>
      <c r="IW883" s="44"/>
      <c r="IX883" s="44"/>
      <c r="IY883" s="44"/>
      <c r="IZ883" s="44"/>
      <c r="JA883" s="44"/>
      <c r="JB883" s="44"/>
      <c r="JC883" s="44"/>
      <c r="JD883" s="44"/>
      <c r="JE883" s="44"/>
      <c r="JF883" s="44"/>
      <c r="JG883" s="44"/>
      <c r="JH883" s="44"/>
      <c r="JI883" s="44"/>
      <c r="JJ883" s="44"/>
      <c r="JK883" s="44"/>
      <c r="JL883" s="44"/>
      <c r="JM883" s="44"/>
      <c r="JN883" s="44"/>
      <c r="JO883" s="44"/>
      <c r="JP883" s="44"/>
      <c r="JQ883" s="44"/>
      <c r="JR883" s="44"/>
      <c r="JS883" s="44"/>
      <c r="JT883" s="44"/>
      <c r="JU883" s="44"/>
      <c r="JV883" s="44"/>
      <c r="JW883" s="44"/>
      <c r="JX883" s="44"/>
      <c r="JY883" s="44"/>
      <c r="JZ883" s="44"/>
      <c r="KA883" s="44"/>
      <c r="KB883" s="44"/>
      <c r="KC883" s="44"/>
      <c r="KD883" s="44"/>
      <c r="KE883" s="44"/>
      <c r="KF883" s="44"/>
      <c r="KG883" s="44"/>
      <c r="KH883" s="44"/>
      <c r="KI883" s="44"/>
      <c r="KJ883" s="44"/>
      <c r="KK883" s="44"/>
      <c r="KL883" s="44"/>
      <c r="KM883" s="44"/>
      <c r="KN883" s="44"/>
      <c r="KO883" s="44"/>
      <c r="KP883" s="44"/>
      <c r="KQ883" s="44"/>
      <c r="KR883" s="44"/>
      <c r="KS883" s="44"/>
      <c r="KT883" s="44"/>
      <c r="KU883" s="44"/>
      <c r="KV883" s="44"/>
      <c r="KW883" s="44"/>
      <c r="KX883" s="44"/>
      <c r="KY883" s="44"/>
      <c r="KZ883" s="44"/>
      <c r="LA883" s="44"/>
      <c r="LB883" s="44"/>
      <c r="LC883" s="44"/>
      <c r="LD883" s="44"/>
      <c r="LE883" s="44"/>
      <c r="LF883" s="44"/>
      <c r="LG883" s="44"/>
      <c r="LH883" s="44"/>
      <c r="LI883" s="44"/>
      <c r="LJ883" s="44"/>
      <c r="LK883" s="44"/>
      <c r="LL883" s="44"/>
      <c r="LM883" s="44"/>
      <c r="LN883" s="44"/>
      <c r="LO883" s="44"/>
      <c r="LP883" s="44"/>
      <c r="LQ883" s="44"/>
      <c r="LR883" s="44"/>
      <c r="LS883" s="44"/>
      <c r="LT883" s="44"/>
      <c r="LU883" s="44"/>
      <c r="LV883" s="44"/>
      <c r="LW883" s="44"/>
      <c r="LX883" s="44"/>
      <c r="LY883" s="44"/>
      <c r="LZ883" s="44"/>
      <c r="MA883" s="44"/>
      <c r="MB883" s="44"/>
      <c r="MC883" s="44"/>
      <c r="MD883" s="44"/>
      <c r="ME883" s="44"/>
      <c r="MF883" s="44"/>
      <c r="MG883" s="44"/>
      <c r="MH883" s="44"/>
      <c r="MI883" s="44"/>
      <c r="MJ883" s="44"/>
      <c r="MK883" s="44"/>
      <c r="ML883" s="44"/>
      <c r="MM883" s="44"/>
      <c r="MN883" s="44"/>
      <c r="MO883" s="44"/>
      <c r="MP883" s="44"/>
      <c r="MQ883" s="44"/>
      <c r="MR883" s="44"/>
      <c r="MS883" s="44"/>
      <c r="MT883" s="44"/>
      <c r="MU883" s="44"/>
      <c r="MV883" s="44"/>
      <c r="MW883" s="44"/>
      <c r="MX883" s="44"/>
      <c r="MY883" s="44"/>
      <c r="MZ883" s="44"/>
      <c r="NA883" s="44"/>
      <c r="NB883" s="44"/>
      <c r="NC883" s="44"/>
      <c r="ND883" s="44"/>
      <c r="NE883" s="44"/>
      <c r="NF883" s="44"/>
      <c r="NG883" s="44"/>
      <c r="NH883" s="44"/>
      <c r="NI883" s="44"/>
      <c r="NJ883" s="44"/>
      <c r="NK883" s="44"/>
      <c r="NL883" s="44"/>
      <c r="NM883" s="44"/>
      <c r="NN883" s="44"/>
      <c r="NO883" s="44"/>
      <c r="NP883" s="44"/>
      <c r="NQ883" s="44"/>
      <c r="NR883" s="44"/>
      <c r="NS883" s="44"/>
      <c r="NT883" s="44"/>
      <c r="NU883" s="44"/>
      <c r="NV883" s="44"/>
      <c r="NW883" s="44"/>
      <c r="NX883" s="44"/>
      <c r="NY883" s="44"/>
      <c r="NZ883" s="44"/>
      <c r="OA883" s="44"/>
      <c r="OB883" s="44"/>
      <c r="OC883" s="44"/>
      <c r="OD883" s="44"/>
      <c r="OE883" s="44"/>
      <c r="OF883" s="44"/>
      <c r="OG883" s="44"/>
      <c r="OH883" s="44"/>
      <c r="OI883" s="44"/>
      <c r="OJ883" s="44"/>
      <c r="OK883" s="44"/>
      <c r="OL883" s="44"/>
      <c r="OM883" s="44"/>
      <c r="ON883" s="44"/>
      <c r="OO883" s="44"/>
      <c r="OP883" s="44"/>
      <c r="OQ883" s="44"/>
      <c r="OR883" s="44"/>
      <c r="OS883" s="44"/>
      <c r="OT883" s="44"/>
      <c r="OU883" s="44"/>
      <c r="OV883" s="44"/>
      <c r="OW883" s="44"/>
      <c r="OX883" s="44"/>
      <c r="OY883" s="44"/>
      <c r="OZ883" s="44"/>
      <c r="PA883" s="44"/>
      <c r="PB883" s="44"/>
      <c r="PC883" s="44"/>
      <c r="PD883" s="44"/>
      <c r="PE883" s="44"/>
      <c r="PF883" s="44"/>
      <c r="PG883" s="44"/>
      <c r="PH883" s="44"/>
      <c r="PI883" s="44"/>
      <c r="PJ883" s="44"/>
      <c r="PK883" s="44"/>
      <c r="PL883" s="44"/>
      <c r="PM883" s="44"/>
      <c r="PN883" s="44"/>
      <c r="PO883" s="44"/>
      <c r="PP883" s="44"/>
      <c r="PQ883" s="44"/>
      <c r="PR883" s="44"/>
      <c r="PS883" s="44"/>
      <c r="PT883" s="44"/>
      <c r="PU883" s="44"/>
      <c r="PV883" s="44"/>
      <c r="PW883" s="44"/>
      <c r="PX883" s="44"/>
      <c r="PY883" s="44"/>
      <c r="PZ883" s="44"/>
      <c r="QA883" s="44"/>
      <c r="QB883" s="44"/>
      <c r="QC883" s="44"/>
      <c r="QD883" s="44"/>
      <c r="QE883" s="44"/>
      <c r="QF883" s="44"/>
      <c r="QG883" s="44"/>
      <c r="QH883" s="44"/>
      <c r="QI883" s="44"/>
      <c r="QJ883" s="44"/>
      <c r="QK883" s="44"/>
      <c r="QL883" s="44"/>
      <c r="QM883" s="44"/>
      <c r="QN883" s="44"/>
      <c r="QO883" s="44"/>
      <c r="QP883" s="44"/>
      <c r="QQ883" s="44"/>
      <c r="QR883" s="44"/>
      <c r="QS883" s="44"/>
      <c r="QT883" s="44"/>
      <c r="QU883" s="44"/>
      <c r="QV883" s="44"/>
      <c r="QW883" s="44"/>
      <c r="QX883" s="44"/>
      <c r="QY883" s="44"/>
      <c r="QZ883" s="44"/>
      <c r="RA883" s="44"/>
      <c r="RB883" s="44"/>
      <c r="RC883" s="44"/>
      <c r="RD883" s="44"/>
      <c r="RE883" s="44"/>
      <c r="RF883" s="44"/>
      <c r="RG883" s="44"/>
      <c r="RH883" s="44"/>
      <c r="RI883" s="44"/>
      <c r="RJ883" s="44"/>
      <c r="RK883" s="44"/>
      <c r="RL883" s="44"/>
      <c r="RM883" s="44"/>
      <c r="RN883" s="44"/>
      <c r="RO883" s="44"/>
      <c r="RP883" s="44"/>
      <c r="RQ883" s="44"/>
      <c r="RR883" s="44"/>
      <c r="RS883" s="44"/>
      <c r="RT883" s="44"/>
      <c r="RU883" s="44"/>
      <c r="RV883" s="44"/>
      <c r="RW883" s="44"/>
      <c r="RX883" s="44"/>
      <c r="RY883" s="44"/>
      <c r="RZ883" s="44"/>
      <c r="SA883" s="44"/>
      <c r="SB883" s="44"/>
      <c r="SC883" s="44"/>
      <c r="SD883" s="44"/>
      <c r="SE883" s="44"/>
      <c r="SF883" s="44"/>
      <c r="SG883" s="44"/>
      <c r="SH883" s="44"/>
      <c r="SI883" s="44"/>
      <c r="SJ883" s="44"/>
      <c r="SK883" s="44"/>
      <c r="SL883" s="44"/>
      <c r="SM883" s="44"/>
      <c r="SN883" s="44"/>
      <c r="SO883" s="44"/>
      <c r="SP883" s="44"/>
      <c r="SQ883" s="44"/>
      <c r="SR883" s="44"/>
      <c r="SS883" s="44"/>
      <c r="ST883" s="44"/>
      <c r="SU883" s="44"/>
      <c r="SV883" s="44"/>
      <c r="SW883" s="44"/>
      <c r="SX883" s="44"/>
      <c r="SY883" s="44"/>
      <c r="SZ883" s="44"/>
      <c r="TA883" s="44"/>
      <c r="TB883" s="44"/>
      <c r="TC883" s="44"/>
      <c r="TD883" s="44"/>
      <c r="TE883" s="44"/>
      <c r="TF883" s="44"/>
      <c r="TG883" s="44"/>
      <c r="TH883" s="44"/>
      <c r="TI883" s="44"/>
      <c r="TJ883" s="44"/>
      <c r="TK883" s="44"/>
      <c r="TL883" s="44"/>
      <c r="TM883" s="44"/>
      <c r="TN883" s="44"/>
      <c r="TO883" s="44"/>
      <c r="TP883" s="44"/>
      <c r="TQ883" s="44"/>
      <c r="TR883" s="44"/>
      <c r="TS883" s="44"/>
      <c r="TT883" s="44"/>
      <c r="TU883" s="44"/>
      <c r="TV883" s="44"/>
      <c r="TW883" s="44"/>
      <c r="TX883" s="44"/>
      <c r="TY883" s="44"/>
      <c r="TZ883" s="44"/>
      <c r="UA883" s="44"/>
      <c r="UB883" s="44"/>
      <c r="UC883" s="44"/>
      <c r="UD883" s="44"/>
      <c r="UE883" s="44"/>
      <c r="UF883" s="44"/>
      <c r="UG883" s="44"/>
      <c r="UH883" s="44"/>
      <c r="UI883" s="44"/>
      <c r="UJ883" s="44"/>
      <c r="UK883" s="44"/>
      <c r="UL883" s="44"/>
      <c r="UM883" s="44"/>
      <c r="UN883" s="44"/>
      <c r="UO883" s="44"/>
      <c r="UP883" s="44"/>
      <c r="UQ883" s="44"/>
      <c r="UR883" s="44"/>
      <c r="US883" s="44"/>
      <c r="UT883" s="44"/>
      <c r="UU883" s="44"/>
      <c r="UV883" s="44"/>
      <c r="UW883" s="44"/>
      <c r="UX883" s="44"/>
      <c r="UY883" s="44"/>
      <c r="UZ883" s="44"/>
      <c r="VA883" s="44"/>
      <c r="VB883" s="44"/>
      <c r="VC883" s="44"/>
      <c r="VD883" s="44"/>
      <c r="VE883" s="44"/>
      <c r="VF883" s="44"/>
      <c r="VG883" s="44"/>
      <c r="VH883" s="44"/>
      <c r="VI883" s="44"/>
      <c r="VJ883" s="44"/>
      <c r="VK883" s="44"/>
      <c r="VL883" s="44"/>
      <c r="VM883" s="44"/>
      <c r="VN883" s="44"/>
      <c r="VO883" s="44"/>
      <c r="VP883" s="44"/>
      <c r="VQ883" s="44"/>
      <c r="VR883" s="44"/>
      <c r="VS883" s="44"/>
      <c r="VT883" s="44"/>
      <c r="VU883" s="44"/>
      <c r="VV883" s="44"/>
      <c r="VW883" s="44"/>
      <c r="VX883" s="44"/>
      <c r="VY883" s="44"/>
      <c r="VZ883" s="44"/>
      <c r="WA883" s="44"/>
      <c r="WB883" s="44"/>
      <c r="WC883" s="44"/>
      <c r="WD883" s="44"/>
      <c r="WE883" s="44"/>
      <c r="WF883" s="44"/>
      <c r="WG883" s="44"/>
      <c r="WH883" s="44"/>
      <c r="WI883" s="44"/>
      <c r="WJ883" s="44"/>
      <c r="WK883" s="44"/>
      <c r="WL883" s="44"/>
      <c r="WM883" s="44"/>
      <c r="WN883" s="44"/>
      <c r="WO883" s="44"/>
      <c r="WP883" s="44"/>
      <c r="WQ883" s="44"/>
      <c r="WR883" s="44"/>
      <c r="WS883" s="44"/>
      <c r="WT883" s="44"/>
      <c r="WU883" s="44"/>
      <c r="WV883" s="44"/>
      <c r="WW883" s="44"/>
      <c r="WX883" s="44"/>
      <c r="WY883" s="44"/>
      <c r="WZ883" s="44"/>
      <c r="XA883" s="44"/>
      <c r="XB883" s="44"/>
      <c r="XC883" s="44"/>
      <c r="XD883" s="44"/>
      <c r="XE883" s="44"/>
      <c r="XF883" s="44"/>
      <c r="XG883" s="44"/>
      <c r="XH883" s="44"/>
      <c r="XI883" s="44"/>
      <c r="XJ883" s="44"/>
      <c r="XK883" s="44"/>
      <c r="XL883" s="44"/>
      <c r="XM883" s="44"/>
      <c r="XN883" s="44"/>
      <c r="XO883" s="44"/>
      <c r="XP883" s="44"/>
      <c r="XQ883" s="44"/>
      <c r="XR883" s="44"/>
      <c r="XS883" s="44"/>
      <c r="XT883" s="44"/>
      <c r="XU883" s="44"/>
      <c r="XV883" s="44"/>
      <c r="XW883" s="44"/>
      <c r="XX883" s="44"/>
      <c r="XY883" s="44"/>
      <c r="XZ883" s="44"/>
      <c r="YA883" s="44"/>
      <c r="YB883" s="44"/>
      <c r="YC883" s="44"/>
      <c r="YD883" s="44"/>
      <c r="YE883" s="44"/>
      <c r="YF883" s="44"/>
      <c r="YG883" s="44"/>
      <c r="YH883" s="44"/>
      <c r="YI883" s="44"/>
      <c r="YJ883" s="44"/>
      <c r="YK883" s="44"/>
      <c r="YL883" s="44"/>
      <c r="YM883" s="44"/>
      <c r="YN883" s="44"/>
      <c r="YO883" s="44"/>
      <c r="YP883" s="44"/>
      <c r="YQ883" s="44"/>
      <c r="YR883" s="44"/>
      <c r="YS883" s="44"/>
      <c r="YT883" s="44"/>
      <c r="YU883" s="44"/>
      <c r="YV883" s="44"/>
      <c r="YW883" s="44"/>
      <c r="YX883" s="44"/>
      <c r="YY883" s="44"/>
      <c r="YZ883" s="44"/>
      <c r="ZA883" s="44"/>
      <c r="ZB883" s="44"/>
      <c r="ZC883" s="44"/>
      <c r="ZD883" s="44"/>
      <c r="ZE883" s="44"/>
      <c r="ZF883" s="44"/>
      <c r="ZG883" s="44"/>
      <c r="ZH883" s="44"/>
      <c r="ZI883" s="44"/>
      <c r="ZJ883" s="44"/>
      <c r="ZK883" s="44"/>
      <c r="ZL883" s="44"/>
      <c r="ZM883" s="44"/>
      <c r="ZN883" s="44"/>
      <c r="ZO883" s="44"/>
      <c r="ZP883" s="44"/>
      <c r="ZQ883" s="44"/>
      <c r="ZR883" s="44"/>
      <c r="ZS883" s="44"/>
      <c r="ZT883" s="44"/>
      <c r="ZU883" s="44"/>
      <c r="ZV883" s="44"/>
      <c r="ZW883" s="44"/>
      <c r="ZX883" s="44"/>
      <c r="ZY883" s="44"/>
      <c r="ZZ883" s="44"/>
      <c r="AAA883" s="44"/>
      <c r="AAB883" s="44"/>
      <c r="AAC883" s="44"/>
      <c r="AAD883" s="44"/>
      <c r="AAE883" s="44"/>
      <c r="AAF883" s="44"/>
      <c r="AAG883" s="44"/>
      <c r="AAH883" s="44"/>
      <c r="AAI883" s="44"/>
      <c r="AAJ883" s="44"/>
      <c r="AAK883" s="44"/>
      <c r="AAL883" s="44"/>
      <c r="AAM883" s="44"/>
      <c r="AAN883" s="44"/>
      <c r="AAO883" s="44"/>
      <c r="AAP883" s="44"/>
      <c r="AAQ883" s="44"/>
      <c r="AAR883" s="44"/>
      <c r="AAS883" s="44"/>
      <c r="AAT883" s="44"/>
      <c r="AAU883" s="44"/>
      <c r="AAV883" s="44"/>
      <c r="AAW883" s="44"/>
      <c r="AAX883" s="44"/>
      <c r="AAY883" s="44"/>
      <c r="AAZ883" s="44"/>
      <c r="ABA883" s="44"/>
      <c r="ABB883" s="44"/>
      <c r="ABC883" s="44"/>
      <c r="ABD883" s="44"/>
      <c r="ABE883" s="44"/>
      <c r="ABF883" s="44"/>
      <c r="ABG883" s="44"/>
      <c r="ABH883" s="44"/>
      <c r="ABI883" s="44"/>
      <c r="ABJ883" s="44"/>
      <c r="ABK883" s="44"/>
      <c r="ABL883" s="44"/>
      <c r="ABM883" s="44"/>
      <c r="ABN883" s="44"/>
      <c r="ABO883" s="44"/>
      <c r="ABP883" s="44"/>
      <c r="ABQ883" s="44"/>
      <c r="ABR883" s="44"/>
      <c r="ABS883" s="44"/>
      <c r="ABT883" s="44"/>
      <c r="ABU883" s="44"/>
      <c r="ABV883" s="44"/>
      <c r="ABW883" s="44"/>
      <c r="ABX883" s="44"/>
      <c r="ABY883" s="44"/>
      <c r="ABZ883" s="44"/>
      <c r="ACA883" s="44"/>
      <c r="ACB883" s="44"/>
      <c r="ACC883" s="44"/>
      <c r="ACD883" s="44"/>
      <c r="ACE883" s="44"/>
      <c r="ACF883" s="44"/>
      <c r="ACG883" s="44"/>
      <c r="ACH883" s="44"/>
      <c r="ACI883" s="44"/>
      <c r="ACJ883" s="44"/>
      <c r="ACK883" s="44"/>
      <c r="ACL883" s="44"/>
      <c r="ACM883" s="44"/>
      <c r="ACN883" s="44"/>
      <c r="ACO883" s="44"/>
      <c r="ACP883" s="44"/>
      <c r="ACQ883" s="44"/>
      <c r="ACR883" s="44"/>
      <c r="ACS883" s="44"/>
      <c r="ACT883" s="44"/>
      <c r="ACU883" s="44"/>
      <c r="ACV883" s="44"/>
      <c r="ACW883" s="44"/>
      <c r="ACX883" s="44"/>
      <c r="ACY883" s="44"/>
      <c r="ACZ883" s="44"/>
      <c r="ADA883" s="44"/>
      <c r="ADB883" s="44"/>
      <c r="ADC883" s="44"/>
      <c r="ADD883" s="44"/>
      <c r="ADE883" s="44"/>
      <c r="ADF883" s="44"/>
      <c r="ADG883" s="44"/>
      <c r="ADH883" s="44"/>
      <c r="ADI883" s="44"/>
      <c r="ADJ883" s="44"/>
      <c r="ADK883" s="44"/>
      <c r="ADL883" s="44"/>
      <c r="ADM883" s="44"/>
      <c r="ADN883" s="44"/>
      <c r="ADO883" s="44"/>
      <c r="ADP883" s="44"/>
      <c r="ADQ883" s="44"/>
      <c r="ADR883" s="44"/>
      <c r="ADS883" s="44"/>
      <c r="ADT883" s="44"/>
      <c r="ADU883" s="44"/>
      <c r="ADV883" s="44"/>
      <c r="ADW883" s="44"/>
      <c r="ADX883" s="44"/>
      <c r="ADY883" s="44"/>
      <c r="ADZ883" s="44"/>
      <c r="AEA883" s="44"/>
      <c r="AEB883" s="44"/>
      <c r="AEC883" s="44"/>
      <c r="AED883" s="44"/>
      <c r="AEE883" s="44"/>
      <c r="AEF883" s="44"/>
      <c r="AEG883" s="44"/>
      <c r="AEH883" s="44"/>
      <c r="AEI883" s="44"/>
      <c r="AEJ883" s="44"/>
      <c r="AEK883" s="44"/>
      <c r="AEL883" s="44"/>
      <c r="AEM883" s="44"/>
      <c r="AEN883" s="44"/>
      <c r="AEO883" s="44"/>
      <c r="AEP883" s="44"/>
      <c r="AEQ883" s="44"/>
      <c r="AER883" s="44"/>
      <c r="AES883" s="44"/>
      <c r="AET883" s="44"/>
      <c r="AEU883" s="44"/>
      <c r="AEV883" s="44"/>
      <c r="AEW883" s="44"/>
      <c r="AEX883" s="44"/>
      <c r="AEY883" s="44"/>
      <c r="AEZ883" s="44"/>
      <c r="AFA883" s="44"/>
      <c r="AFB883" s="44"/>
      <c r="AFC883" s="44"/>
      <c r="AFD883" s="44"/>
      <c r="AFE883" s="44"/>
      <c r="AFF883" s="44"/>
      <c r="AFG883" s="44"/>
      <c r="AFH883" s="44"/>
      <c r="AFI883" s="44"/>
      <c r="AFJ883" s="44"/>
      <c r="AFK883" s="44"/>
      <c r="AFL883" s="44"/>
      <c r="AFM883" s="44"/>
      <c r="AFN883" s="44"/>
      <c r="AFO883" s="44"/>
      <c r="AFP883" s="44"/>
      <c r="AFQ883" s="44"/>
      <c r="AFR883" s="44"/>
      <c r="AFS883" s="44"/>
      <c r="AFT883" s="44"/>
      <c r="AFU883" s="44"/>
      <c r="AFV883" s="44"/>
      <c r="AFW883" s="44"/>
      <c r="AFX883" s="44"/>
      <c r="AFY883" s="44"/>
      <c r="AFZ883" s="44"/>
      <c r="AGA883" s="44"/>
      <c r="AGB883" s="44"/>
      <c r="AGC883" s="44"/>
      <c r="AGD883" s="44"/>
      <c r="AGE883" s="44"/>
      <c r="AGF883" s="44"/>
      <c r="AGG883" s="44"/>
      <c r="AGH883" s="44"/>
      <c r="AGI883" s="44"/>
      <c r="AGJ883" s="44"/>
      <c r="AGK883" s="44"/>
      <c r="AGL883" s="44"/>
      <c r="AGM883" s="44"/>
      <c r="AGN883" s="44"/>
      <c r="AGO883" s="44"/>
      <c r="AGP883" s="44"/>
      <c r="AGQ883" s="44"/>
      <c r="AGR883" s="44"/>
      <c r="AGS883" s="44"/>
      <c r="AGT883" s="44"/>
      <c r="AGU883" s="44"/>
      <c r="AGV883" s="44"/>
      <c r="AGW883" s="44"/>
      <c r="AGX883" s="44"/>
      <c r="AGY883" s="44"/>
      <c r="AGZ883" s="44"/>
      <c r="AHA883" s="44"/>
      <c r="AHB883" s="44"/>
      <c r="AHC883" s="44"/>
      <c r="AHD883" s="44"/>
      <c r="AHE883" s="44"/>
      <c r="AHF883" s="44"/>
      <c r="AHG883" s="44"/>
      <c r="AHH883" s="44"/>
      <c r="AHI883" s="44"/>
      <c r="AHJ883" s="44"/>
      <c r="AHK883" s="44"/>
      <c r="AHL883" s="44"/>
      <c r="AHM883" s="44"/>
      <c r="AHN883" s="44"/>
      <c r="AHO883" s="44"/>
      <c r="AHP883" s="44"/>
      <c r="AHQ883" s="44"/>
      <c r="AHR883" s="44"/>
      <c r="AHS883" s="44"/>
      <c r="AHT883" s="44"/>
      <c r="AHU883" s="44"/>
      <c r="AHV883" s="44"/>
      <c r="AHW883" s="44"/>
      <c r="AHX883" s="44"/>
      <c r="AHY883" s="44"/>
      <c r="AHZ883" s="44"/>
      <c r="AIA883" s="44"/>
      <c r="AIB883" s="44"/>
      <c r="AIC883" s="44"/>
      <c r="AID883" s="44"/>
      <c r="AIE883" s="44"/>
      <c r="AIF883" s="44"/>
      <c r="AIG883" s="44"/>
      <c r="AIH883" s="44"/>
      <c r="AII883" s="44"/>
      <c r="AIJ883" s="44"/>
      <c r="AIK883" s="44"/>
      <c r="AIL883" s="44"/>
      <c r="AIM883" s="44"/>
      <c r="AIN883" s="44"/>
      <c r="AIO883" s="44"/>
      <c r="AIP883" s="44"/>
      <c r="AIQ883" s="44"/>
      <c r="AIR883" s="44"/>
      <c r="AIS883" s="44"/>
      <c r="AIT883" s="44"/>
      <c r="AIU883" s="44"/>
      <c r="AIV883" s="44"/>
      <c r="AIW883" s="44"/>
      <c r="AIX883" s="44"/>
      <c r="AIY883" s="44"/>
      <c r="AIZ883" s="44"/>
      <c r="AJA883" s="44"/>
      <c r="AJB883" s="44"/>
      <c r="AJC883" s="44"/>
      <c r="AJD883" s="44"/>
      <c r="AJE883" s="44"/>
      <c r="AJF883" s="44"/>
      <c r="AJG883" s="44"/>
      <c r="AJH883" s="44"/>
      <c r="AJI883" s="44"/>
      <c r="AJJ883" s="44"/>
      <c r="AJK883" s="44"/>
      <c r="AJL883" s="44"/>
      <c r="AJM883" s="44"/>
      <c r="AJN883" s="44"/>
      <c r="AJO883" s="44"/>
      <c r="AJP883" s="44"/>
      <c r="AJQ883" s="44"/>
      <c r="AJR883" s="44"/>
      <c r="AJS883" s="44"/>
      <c r="AJT883" s="44"/>
      <c r="AJU883" s="44"/>
      <c r="AJV883" s="44"/>
      <c r="AJW883" s="44"/>
      <c r="AJX883" s="44"/>
      <c r="AJY883" s="44"/>
      <c r="AJZ883" s="44"/>
      <c r="AKA883" s="44"/>
      <c r="AKB883" s="44"/>
      <c r="AKC883" s="44"/>
      <c r="AKD883" s="44"/>
      <c r="AKE883" s="44"/>
      <c r="AKF883" s="44"/>
      <c r="AKG883" s="44"/>
      <c r="AKH883" s="44"/>
      <c r="AKI883" s="44"/>
      <c r="AKJ883" s="44"/>
      <c r="AKK883" s="44"/>
      <c r="AKL883" s="44"/>
      <c r="AKM883" s="44"/>
      <c r="AKN883" s="44"/>
      <c r="AKO883" s="44"/>
      <c r="AKP883" s="44"/>
      <c r="AKQ883" s="44"/>
      <c r="AKR883" s="44"/>
      <c r="AKS883" s="44"/>
      <c r="AKT883" s="44"/>
      <c r="AKU883" s="44"/>
      <c r="AKV883" s="44"/>
      <c r="AKW883" s="44"/>
      <c r="AKX883" s="44"/>
      <c r="AKY883" s="44"/>
      <c r="AKZ883" s="44"/>
      <c r="ALA883" s="44"/>
      <c r="ALB883" s="44"/>
      <c r="ALC883" s="44"/>
      <c r="ALD883" s="44"/>
      <c r="ALE883" s="44"/>
      <c r="ALF883" s="44"/>
      <c r="ALG883" s="44"/>
      <c r="ALH883" s="44"/>
      <c r="ALI883" s="44"/>
      <c r="ALJ883" s="44"/>
      <c r="ALK883" s="44"/>
      <c r="ALL883" s="44"/>
      <c r="ALM883" s="44"/>
      <c r="ALN883" s="44"/>
      <c r="ALO883" s="44"/>
      <c r="ALP883" s="44"/>
      <c r="ALQ883" s="44"/>
      <c r="ALR883" s="44"/>
      <c r="ALS883" s="44"/>
      <c r="ALT883" s="44"/>
      <c r="ALU883" s="44"/>
      <c r="ALV883" s="44"/>
      <c r="ALW883" s="44"/>
      <c r="ALX883" s="44"/>
      <c r="ALY883" s="44"/>
      <c r="ALZ883" s="44"/>
      <c r="AMA883" s="44"/>
      <c r="AMB883" s="44"/>
      <c r="AMC883" s="44"/>
      <c r="AMD883" s="44"/>
      <c r="AME883" s="44"/>
      <c r="AMF883" s="44"/>
      <c r="AMG883" s="44"/>
      <c r="AMH883" s="44"/>
      <c r="AMI883" s="44"/>
      <c r="AMJ883" s="44"/>
      <c r="AMK883" s="44"/>
      <c r="AML883" s="44"/>
      <c r="AMM883" s="44"/>
      <c r="AMN883" s="44"/>
      <c r="AMO883" s="44"/>
      <c r="AMP883" s="44"/>
      <c r="AMQ883" s="44"/>
      <c r="AMR883" s="44"/>
      <c r="AMS883" s="44"/>
      <c r="AMT883" s="44"/>
      <c r="AMU883" s="44"/>
      <c r="AMV883" s="44"/>
      <c r="AMW883" s="44"/>
      <c r="AMX883" s="44"/>
      <c r="AMY883" s="44"/>
      <c r="AMZ883" s="44"/>
      <c r="ANA883" s="44"/>
      <c r="ANB883" s="44"/>
      <c r="ANC883" s="44"/>
      <c r="AND883" s="44"/>
      <c r="ANE883" s="44"/>
      <c r="ANF883" s="44"/>
      <c r="ANG883" s="44"/>
      <c r="ANH883" s="44"/>
      <c r="ANI883" s="44"/>
      <c r="ANJ883" s="44"/>
      <c r="ANK883" s="44"/>
      <c r="ANL883" s="44"/>
      <c r="ANM883" s="44"/>
      <c r="ANN883" s="44"/>
      <c r="ANO883" s="44"/>
      <c r="ANP883" s="44"/>
      <c r="ANQ883" s="44"/>
      <c r="ANR883" s="44"/>
      <c r="ANS883" s="44"/>
      <c r="ANT883" s="44"/>
      <c r="ANU883" s="44"/>
      <c r="ANV883" s="44"/>
      <c r="ANW883" s="44"/>
      <c r="ANX883" s="44"/>
      <c r="ANY883" s="44"/>
      <c r="ANZ883" s="44"/>
      <c r="AOA883" s="44"/>
      <c r="AOB883" s="44"/>
      <c r="AOC883" s="44"/>
      <c r="AOD883" s="44"/>
      <c r="AOE883" s="44"/>
      <c r="AOF883" s="44"/>
      <c r="AOG883" s="44"/>
      <c r="AOH883" s="44"/>
      <c r="AOI883" s="44"/>
      <c r="AOJ883" s="44"/>
      <c r="AOK883" s="44"/>
      <c r="AOL883" s="44"/>
      <c r="AOM883" s="44"/>
      <c r="AON883" s="44"/>
      <c r="AOO883" s="44"/>
      <c r="AOP883" s="44"/>
      <c r="AOQ883" s="44"/>
      <c r="AOR883" s="44"/>
      <c r="AOS883" s="44"/>
      <c r="AOT883" s="44"/>
      <c r="AOU883" s="44"/>
      <c r="AOV883" s="44"/>
      <c r="AOW883" s="44"/>
      <c r="AOX883" s="44"/>
      <c r="AOY883" s="44"/>
      <c r="AOZ883" s="44"/>
      <c r="APA883" s="44"/>
      <c r="APB883" s="44"/>
      <c r="APC883" s="44"/>
      <c r="APD883" s="44"/>
      <c r="APE883" s="44"/>
      <c r="APF883" s="44"/>
      <c r="APG883" s="44"/>
      <c r="APH883" s="44"/>
      <c r="API883" s="44"/>
      <c r="APJ883" s="44"/>
      <c r="APK883" s="44"/>
      <c r="APL883" s="44"/>
      <c r="APM883" s="44"/>
      <c r="APN883" s="44"/>
      <c r="APO883" s="44"/>
      <c r="APP883" s="44"/>
      <c r="APQ883" s="44"/>
      <c r="APR883" s="44"/>
      <c r="APS883" s="44"/>
      <c r="APT883" s="44"/>
      <c r="APU883" s="44"/>
      <c r="APV883" s="44"/>
      <c r="APW883" s="44"/>
      <c r="APX883" s="44"/>
      <c r="APY883" s="44"/>
      <c r="APZ883" s="44"/>
      <c r="AQA883" s="44"/>
      <c r="AQB883" s="44"/>
      <c r="AQC883" s="44"/>
      <c r="AQD883" s="44"/>
      <c r="AQE883" s="44"/>
      <c r="AQF883" s="44"/>
      <c r="AQG883" s="44"/>
      <c r="AQH883" s="44"/>
      <c r="AQI883" s="44"/>
      <c r="AQJ883" s="44"/>
      <c r="AQK883" s="44"/>
      <c r="AQL883" s="44"/>
      <c r="AQM883" s="44"/>
      <c r="AQN883" s="44"/>
      <c r="AQO883" s="44"/>
      <c r="AQP883" s="44"/>
      <c r="AQQ883" s="44"/>
      <c r="AQR883" s="44"/>
      <c r="AQS883" s="44"/>
      <c r="AQT883" s="44"/>
      <c r="AQU883" s="44"/>
      <c r="AQV883" s="44"/>
      <c r="AQW883" s="44"/>
      <c r="AQX883" s="44"/>
      <c r="AQY883" s="44"/>
      <c r="AQZ883" s="44"/>
      <c r="ARA883" s="44"/>
      <c r="ARB883" s="44"/>
      <c r="ARC883" s="44"/>
      <c r="ARD883" s="44"/>
      <c r="ARE883" s="44"/>
      <c r="ARF883" s="44"/>
      <c r="ARG883" s="44"/>
      <c r="ARH883" s="44"/>
      <c r="ARI883" s="44"/>
      <c r="ARJ883" s="44"/>
      <c r="ARK883" s="44"/>
      <c r="ARL883" s="44"/>
      <c r="ARM883" s="44"/>
      <c r="ARN883" s="44"/>
      <c r="ARO883" s="44"/>
      <c r="ARP883" s="44"/>
      <c r="ARQ883" s="44"/>
      <c r="ARR883" s="44"/>
      <c r="ARS883" s="44"/>
      <c r="ART883" s="44"/>
      <c r="ARU883" s="44"/>
      <c r="ARV883" s="44"/>
      <c r="ARW883" s="44"/>
      <c r="ARX883" s="44"/>
      <c r="ARY883" s="44"/>
      <c r="ARZ883" s="44"/>
      <c r="ASA883" s="44"/>
      <c r="ASB883" s="44"/>
      <c r="ASC883" s="44"/>
      <c r="ASD883" s="44"/>
      <c r="ASE883" s="44"/>
      <c r="ASF883" s="44"/>
      <c r="ASG883" s="44"/>
      <c r="ASH883" s="44"/>
      <c r="ASI883" s="44"/>
      <c r="ASJ883" s="44"/>
      <c r="ASK883" s="44"/>
      <c r="ASL883" s="44"/>
      <c r="ASM883" s="44"/>
      <c r="ASN883" s="44"/>
      <c r="ASO883" s="44"/>
      <c r="ASP883" s="44"/>
      <c r="ASQ883" s="44"/>
      <c r="ASR883" s="44"/>
      <c r="ASS883" s="44"/>
      <c r="AST883" s="44"/>
      <c r="ASU883" s="44"/>
      <c r="ASV883" s="44"/>
      <c r="ASW883" s="44"/>
      <c r="ASX883" s="44"/>
      <c r="ASY883" s="44"/>
      <c r="ASZ883" s="44"/>
      <c r="ATA883" s="44"/>
      <c r="ATB883" s="44"/>
      <c r="ATC883" s="44"/>
      <c r="ATD883" s="44"/>
      <c r="ATE883" s="44"/>
      <c r="ATF883" s="44"/>
      <c r="ATG883" s="44"/>
      <c r="ATH883" s="44"/>
      <c r="ATI883" s="44"/>
      <c r="ATJ883" s="44"/>
      <c r="ATK883" s="44"/>
      <c r="ATL883" s="44"/>
      <c r="ATM883" s="44"/>
      <c r="ATN883" s="44"/>
      <c r="ATO883" s="44"/>
      <c r="ATP883" s="44"/>
      <c r="ATQ883" s="44"/>
      <c r="ATR883" s="44"/>
      <c r="ATS883" s="44"/>
      <c r="ATT883" s="44"/>
      <c r="ATU883" s="44"/>
      <c r="ATV883" s="44"/>
      <c r="ATW883" s="44"/>
      <c r="ATX883" s="44"/>
      <c r="ATY883" s="44"/>
      <c r="ATZ883" s="44"/>
      <c r="AUA883" s="44"/>
      <c r="AUB883" s="44"/>
      <c r="AUC883" s="44"/>
      <c r="AUD883" s="44"/>
      <c r="AUE883" s="44"/>
      <c r="AUF883" s="44"/>
      <c r="AUG883" s="44"/>
      <c r="AUH883" s="44"/>
      <c r="AUI883" s="44"/>
      <c r="AUJ883" s="44"/>
      <c r="AUK883" s="44"/>
      <c r="AUL883" s="44"/>
      <c r="AUM883" s="44"/>
      <c r="AUN883" s="44"/>
      <c r="AUO883" s="44"/>
      <c r="AUP883" s="44"/>
      <c r="AUQ883" s="44"/>
      <c r="AUR883" s="44"/>
      <c r="AUS883" s="44"/>
      <c r="AUT883" s="44"/>
      <c r="AUU883" s="44"/>
      <c r="AUV883" s="44"/>
      <c r="AUW883" s="44"/>
      <c r="AUX883" s="44"/>
      <c r="AUY883" s="44"/>
      <c r="AUZ883" s="44"/>
      <c r="AVA883" s="44"/>
      <c r="AVB883" s="44"/>
      <c r="AVC883" s="44"/>
      <c r="AVD883" s="44"/>
      <c r="AVE883" s="44"/>
      <c r="AVF883" s="44"/>
      <c r="AVG883" s="44"/>
      <c r="AVH883" s="44"/>
      <c r="AVI883" s="44"/>
      <c r="AVJ883" s="44"/>
      <c r="AVK883" s="44"/>
      <c r="AVL883" s="44"/>
      <c r="AVM883" s="44"/>
      <c r="AVN883" s="44"/>
      <c r="AVO883" s="44"/>
      <c r="AVP883" s="44"/>
      <c r="AVQ883" s="44"/>
      <c r="AVR883" s="44"/>
      <c r="AVS883" s="44"/>
      <c r="AVT883" s="44"/>
      <c r="AVU883" s="44"/>
      <c r="AVV883" s="44"/>
      <c r="AVW883" s="44"/>
      <c r="AVX883" s="44"/>
      <c r="AVY883" s="44"/>
      <c r="AVZ883" s="44"/>
      <c r="AWA883" s="44"/>
      <c r="AWB883" s="44"/>
      <c r="AWC883" s="44"/>
      <c r="AWD883" s="44"/>
      <c r="AWE883" s="44"/>
      <c r="AWF883" s="44"/>
      <c r="AWG883" s="44"/>
      <c r="AWH883" s="44"/>
      <c r="AWI883" s="44"/>
      <c r="AWJ883" s="44"/>
      <c r="AWK883" s="44"/>
      <c r="AWL883" s="44"/>
      <c r="AWM883" s="44"/>
      <c r="AWN883" s="44"/>
      <c r="AWO883" s="44"/>
      <c r="AWP883" s="44"/>
      <c r="AWQ883" s="44"/>
      <c r="AWR883" s="44"/>
      <c r="AWS883" s="44"/>
      <c r="AWT883" s="44"/>
      <c r="AWU883" s="44"/>
      <c r="AWV883" s="44"/>
      <c r="AWW883" s="44"/>
      <c r="AWX883" s="44"/>
      <c r="AWY883" s="44"/>
      <c r="AWZ883" s="44"/>
      <c r="AXA883" s="44"/>
      <c r="AXB883" s="44"/>
      <c r="AXC883" s="44"/>
      <c r="AXD883" s="44"/>
      <c r="AXE883" s="44"/>
      <c r="AXF883" s="44"/>
      <c r="AXG883" s="44"/>
      <c r="AXH883" s="44"/>
      <c r="AXI883" s="44"/>
      <c r="AXJ883" s="44"/>
      <c r="AXK883" s="44"/>
      <c r="AXL883" s="44"/>
      <c r="AXM883" s="44"/>
      <c r="AXN883" s="44"/>
      <c r="AXO883" s="44"/>
      <c r="AXP883" s="44"/>
      <c r="AXQ883" s="44"/>
      <c r="AXR883" s="44"/>
      <c r="AXS883" s="44"/>
      <c r="AXT883" s="44"/>
      <c r="AXU883" s="44"/>
      <c r="AXV883" s="44"/>
      <c r="AXW883" s="44"/>
      <c r="AXX883" s="44"/>
      <c r="AXY883" s="44"/>
      <c r="AXZ883" s="44"/>
      <c r="AYA883" s="44"/>
      <c r="AYB883" s="44"/>
      <c r="AYC883" s="44"/>
      <c r="AYD883" s="44"/>
      <c r="AYE883" s="44"/>
      <c r="AYF883" s="44"/>
      <c r="AYG883" s="44"/>
      <c r="AYH883" s="44"/>
      <c r="AYI883" s="44"/>
      <c r="AYJ883" s="44"/>
      <c r="AYK883" s="44"/>
      <c r="AYL883" s="44"/>
      <c r="AYM883" s="44"/>
      <c r="AYN883" s="44"/>
      <c r="AYO883" s="44"/>
      <c r="AYP883" s="44"/>
      <c r="AYQ883" s="44"/>
      <c r="AYR883" s="44"/>
      <c r="AYS883" s="44"/>
      <c r="AYT883" s="44"/>
      <c r="AYU883" s="44"/>
      <c r="AYV883" s="44"/>
      <c r="AYW883" s="44"/>
      <c r="AYX883" s="44"/>
      <c r="AYY883" s="44"/>
      <c r="AYZ883" s="44"/>
      <c r="AZA883" s="44"/>
      <c r="AZB883" s="44"/>
      <c r="AZC883" s="44"/>
      <c r="AZD883" s="44"/>
      <c r="AZE883" s="44"/>
      <c r="AZF883" s="44"/>
      <c r="AZG883" s="44"/>
      <c r="AZH883" s="44"/>
      <c r="AZI883" s="44"/>
      <c r="AZJ883" s="44"/>
      <c r="AZK883" s="44"/>
      <c r="AZL883" s="44"/>
      <c r="AZM883" s="44"/>
      <c r="AZN883" s="44"/>
      <c r="AZO883" s="44"/>
      <c r="AZP883" s="44"/>
      <c r="AZQ883" s="44"/>
      <c r="AZR883" s="44"/>
      <c r="AZS883" s="44"/>
      <c r="AZT883" s="44"/>
      <c r="AZU883" s="44"/>
      <c r="AZV883" s="44"/>
      <c r="AZW883" s="44"/>
      <c r="AZX883" s="44"/>
      <c r="AZY883" s="44"/>
      <c r="AZZ883" s="44"/>
      <c r="BAA883" s="44"/>
      <c r="BAB883" s="44"/>
      <c r="BAC883" s="44"/>
      <c r="BAD883" s="44"/>
      <c r="BAE883" s="44"/>
      <c r="BAF883" s="44"/>
      <c r="BAG883" s="44"/>
      <c r="BAH883" s="44"/>
      <c r="BAI883" s="44"/>
      <c r="BAJ883" s="44"/>
      <c r="BAK883" s="44"/>
      <c r="BAL883" s="44"/>
      <c r="BAM883" s="44"/>
      <c r="BAN883" s="44"/>
      <c r="BAO883" s="44"/>
      <c r="BAP883" s="44"/>
      <c r="BAQ883" s="44"/>
      <c r="BAR883" s="44"/>
      <c r="BAS883" s="44"/>
      <c r="BAT883" s="44"/>
      <c r="BAU883" s="44"/>
      <c r="BAV883" s="44"/>
      <c r="BAW883" s="44"/>
      <c r="BAX883" s="44"/>
      <c r="BAY883" s="44"/>
      <c r="BAZ883" s="44"/>
      <c r="BBA883" s="44"/>
      <c r="BBB883" s="44"/>
      <c r="BBC883" s="44"/>
      <c r="BBD883" s="44"/>
      <c r="BBE883" s="44"/>
      <c r="BBF883" s="44"/>
      <c r="BBG883" s="44"/>
      <c r="BBH883" s="44"/>
      <c r="BBI883" s="44"/>
      <c r="BBJ883" s="44"/>
      <c r="BBK883" s="44"/>
      <c r="BBL883" s="44"/>
      <c r="BBM883" s="44"/>
      <c r="BBN883" s="44"/>
      <c r="BBO883" s="44"/>
      <c r="BBP883" s="44"/>
      <c r="BBQ883" s="44"/>
      <c r="BBR883" s="44"/>
      <c r="BBS883" s="44"/>
      <c r="BBT883" s="44"/>
      <c r="BBU883" s="44"/>
      <c r="BBV883" s="44"/>
      <c r="BBW883" s="44"/>
      <c r="BBX883" s="44"/>
      <c r="BBY883" s="44"/>
      <c r="BBZ883" s="44"/>
      <c r="BCA883" s="44"/>
      <c r="BCB883" s="44"/>
      <c r="BCC883" s="44"/>
      <c r="BCD883" s="44"/>
      <c r="BCE883" s="44"/>
      <c r="BCF883" s="44"/>
      <c r="BCG883" s="44"/>
      <c r="BCH883" s="44"/>
      <c r="BCI883" s="44"/>
      <c r="BCJ883" s="44"/>
      <c r="BCK883" s="44"/>
      <c r="BCL883" s="44"/>
      <c r="BCM883" s="44"/>
      <c r="BCN883" s="44"/>
      <c r="BCO883" s="44"/>
      <c r="BCP883" s="44"/>
      <c r="BCQ883" s="44"/>
      <c r="BCR883" s="44"/>
      <c r="BCS883" s="44"/>
      <c r="BCT883" s="44"/>
      <c r="BCU883" s="44"/>
      <c r="BCV883" s="44"/>
      <c r="BCW883" s="44"/>
      <c r="BCX883" s="44"/>
      <c r="BCY883" s="44"/>
      <c r="BCZ883" s="44"/>
      <c r="BDA883" s="44"/>
      <c r="BDB883" s="44"/>
      <c r="BDC883" s="44"/>
      <c r="BDD883" s="44"/>
      <c r="BDE883" s="44"/>
      <c r="BDF883" s="44"/>
      <c r="BDG883" s="44"/>
      <c r="BDH883" s="44"/>
      <c r="BDI883" s="44"/>
      <c r="BDJ883" s="44"/>
      <c r="BDK883" s="44"/>
      <c r="BDL883" s="44"/>
      <c r="BDM883" s="44"/>
      <c r="BDN883" s="44"/>
      <c r="BDO883" s="44"/>
      <c r="BDP883" s="44"/>
      <c r="BDQ883" s="44"/>
      <c r="BDR883" s="44"/>
      <c r="BDS883" s="44"/>
      <c r="BDT883" s="44"/>
      <c r="BDU883" s="44"/>
      <c r="BDV883" s="44"/>
      <c r="BDW883" s="44"/>
      <c r="BDX883" s="44"/>
      <c r="BDY883" s="44"/>
      <c r="BDZ883" s="44"/>
      <c r="BEA883" s="44"/>
      <c r="BEB883" s="44"/>
      <c r="BEC883" s="44"/>
      <c r="BED883" s="44"/>
      <c r="BEE883" s="44"/>
      <c r="BEF883" s="44"/>
      <c r="BEG883" s="44"/>
      <c r="BEH883" s="44"/>
      <c r="BEI883" s="44"/>
      <c r="BEJ883" s="44"/>
      <c r="BEK883" s="44"/>
      <c r="BEL883" s="44"/>
      <c r="BEM883" s="44"/>
      <c r="BEN883" s="44"/>
      <c r="BEO883" s="44"/>
      <c r="BEP883" s="44"/>
      <c r="BEQ883" s="44"/>
      <c r="BER883" s="44"/>
      <c r="BES883" s="44"/>
      <c r="BET883" s="44"/>
      <c r="BEU883" s="44"/>
      <c r="BEV883" s="44"/>
      <c r="BEW883" s="44"/>
      <c r="BEX883" s="44"/>
      <c r="BEY883" s="44"/>
      <c r="BEZ883" s="44"/>
      <c r="BFA883" s="44"/>
      <c r="BFB883" s="44"/>
      <c r="BFC883" s="44"/>
      <c r="BFD883" s="44"/>
      <c r="BFE883" s="44"/>
      <c r="BFF883" s="44"/>
      <c r="BFG883" s="44"/>
      <c r="BFH883" s="44"/>
      <c r="BFI883" s="44"/>
      <c r="BFJ883" s="44"/>
      <c r="BFK883" s="44"/>
      <c r="BFL883" s="44"/>
      <c r="BFM883" s="44"/>
      <c r="BFN883" s="44"/>
      <c r="BFO883" s="44"/>
      <c r="BFP883" s="44"/>
      <c r="BFQ883" s="44"/>
      <c r="BFR883" s="44"/>
      <c r="BFS883" s="44"/>
      <c r="BFT883" s="44"/>
      <c r="BFU883" s="44"/>
      <c r="BFV883" s="44"/>
      <c r="BFW883" s="44"/>
      <c r="BFX883" s="44"/>
      <c r="BFY883" s="44"/>
      <c r="BFZ883" s="44"/>
      <c r="BGA883" s="44"/>
      <c r="BGB883" s="44"/>
      <c r="BGC883" s="44"/>
      <c r="BGD883" s="44"/>
      <c r="BGE883" s="44"/>
      <c r="BGF883" s="44"/>
      <c r="BGG883" s="44"/>
      <c r="BGH883" s="44"/>
      <c r="BGI883" s="44"/>
      <c r="BGJ883" s="44"/>
      <c r="BGK883" s="44"/>
      <c r="BGL883" s="44"/>
      <c r="BGM883" s="44"/>
      <c r="BGN883" s="44"/>
      <c r="BGO883" s="44"/>
      <c r="BGP883" s="44"/>
      <c r="BGQ883" s="44"/>
      <c r="BGR883" s="44"/>
      <c r="BGS883" s="44"/>
      <c r="BGT883" s="44"/>
      <c r="BGU883" s="44"/>
      <c r="BGV883" s="44"/>
      <c r="BGW883" s="44"/>
      <c r="BGX883" s="44"/>
      <c r="BGY883" s="44"/>
      <c r="BGZ883" s="44"/>
      <c r="BHA883" s="44"/>
      <c r="BHB883" s="44"/>
      <c r="BHC883" s="44"/>
      <c r="BHD883" s="44"/>
      <c r="BHE883" s="44"/>
      <c r="BHF883" s="44"/>
      <c r="BHG883" s="44"/>
      <c r="BHH883" s="44"/>
      <c r="BHI883" s="44"/>
      <c r="BHJ883" s="44"/>
      <c r="BHK883" s="44"/>
      <c r="BHL883" s="44"/>
      <c r="BHM883" s="44"/>
      <c r="BHN883" s="44"/>
      <c r="BHO883" s="44"/>
      <c r="BHP883" s="44"/>
      <c r="BHQ883" s="44"/>
      <c r="BHR883" s="44"/>
      <c r="BHS883" s="44"/>
      <c r="BHT883" s="44"/>
      <c r="BHU883" s="44"/>
      <c r="BHV883" s="44"/>
      <c r="BHW883" s="44"/>
      <c r="BHX883" s="44"/>
      <c r="BHY883" s="44"/>
      <c r="BHZ883" s="44"/>
      <c r="BIA883" s="44"/>
      <c r="BIB883" s="44"/>
      <c r="BIC883" s="44"/>
      <c r="BID883" s="44"/>
      <c r="BIE883" s="44"/>
      <c r="BIF883" s="44"/>
      <c r="BIG883" s="44"/>
      <c r="BIH883" s="44"/>
      <c r="BII883" s="44"/>
      <c r="BIJ883" s="44"/>
      <c r="BIK883" s="44"/>
      <c r="BIL883" s="44"/>
      <c r="BIM883" s="44"/>
      <c r="BIN883" s="44"/>
      <c r="BIO883" s="44"/>
      <c r="BIP883" s="44"/>
      <c r="BIQ883" s="44"/>
      <c r="BIR883" s="44"/>
      <c r="BIS883" s="44"/>
      <c r="BIT883" s="44"/>
      <c r="BIU883" s="44"/>
      <c r="BIV883" s="44"/>
      <c r="BIW883" s="44"/>
      <c r="BIX883" s="44"/>
      <c r="BIY883" s="44"/>
      <c r="BIZ883" s="44"/>
      <c r="BJA883" s="44"/>
      <c r="BJB883" s="44"/>
      <c r="BJC883" s="44"/>
      <c r="BJD883" s="44"/>
      <c r="BJE883" s="44"/>
      <c r="BJF883" s="44"/>
      <c r="BJG883" s="44"/>
      <c r="BJH883" s="44"/>
      <c r="BJI883" s="44"/>
      <c r="BJJ883" s="44"/>
      <c r="BJK883" s="44"/>
      <c r="BJL883" s="44"/>
      <c r="BJM883" s="44"/>
      <c r="BJN883" s="44"/>
      <c r="BJO883" s="44"/>
      <c r="BJP883" s="44"/>
      <c r="BJQ883" s="44"/>
      <c r="BJR883" s="44"/>
      <c r="BJS883" s="44"/>
      <c r="BJT883" s="44"/>
      <c r="BJU883" s="44"/>
      <c r="BJV883" s="44"/>
      <c r="BJW883" s="44"/>
      <c r="BJX883" s="44"/>
      <c r="BJY883" s="44"/>
      <c r="BJZ883" s="44"/>
      <c r="BKA883" s="44"/>
      <c r="BKB883" s="44"/>
      <c r="BKC883" s="44"/>
      <c r="BKD883" s="44"/>
      <c r="BKE883" s="44"/>
      <c r="BKF883" s="44"/>
      <c r="BKG883" s="44"/>
      <c r="BKH883" s="44"/>
      <c r="BKI883" s="44"/>
      <c r="BKJ883" s="44"/>
      <c r="BKK883" s="44"/>
      <c r="BKL883" s="44"/>
      <c r="BKM883" s="44"/>
      <c r="BKN883" s="44"/>
      <c r="BKO883" s="44"/>
      <c r="BKP883" s="44"/>
      <c r="BKQ883" s="44"/>
      <c r="BKR883" s="44"/>
      <c r="BKS883" s="44"/>
      <c r="BKT883" s="44"/>
      <c r="BKU883" s="44"/>
      <c r="BKV883" s="44"/>
      <c r="BKW883" s="44"/>
      <c r="BKX883" s="44"/>
      <c r="BKY883" s="44"/>
      <c r="BKZ883" s="44"/>
      <c r="BLA883" s="44"/>
      <c r="BLB883" s="44"/>
      <c r="BLC883" s="44"/>
      <c r="BLD883" s="44"/>
      <c r="BLE883" s="44"/>
      <c r="BLF883" s="44"/>
      <c r="BLG883" s="44"/>
      <c r="BLH883" s="44"/>
      <c r="BLI883" s="44"/>
      <c r="BLJ883" s="44"/>
      <c r="BLK883" s="44"/>
      <c r="BLL883" s="44"/>
      <c r="BLM883" s="44"/>
      <c r="BLN883" s="44"/>
      <c r="BLO883" s="44"/>
      <c r="BLP883" s="44"/>
      <c r="BLQ883" s="44"/>
      <c r="BLR883" s="44"/>
      <c r="BLS883" s="44"/>
      <c r="BLT883" s="44"/>
      <c r="BLU883" s="44"/>
      <c r="BLV883" s="44"/>
      <c r="BLW883" s="44"/>
      <c r="BLX883" s="44"/>
      <c r="BLY883" s="44"/>
      <c r="BLZ883" s="44"/>
      <c r="BMA883" s="44"/>
      <c r="BMB883" s="44"/>
      <c r="BMC883" s="44"/>
      <c r="BMD883" s="44"/>
      <c r="BME883" s="44"/>
      <c r="BMF883" s="44"/>
      <c r="BMG883" s="44"/>
      <c r="BMH883" s="44"/>
      <c r="BMI883" s="44"/>
      <c r="BMJ883" s="44"/>
      <c r="BMK883" s="44"/>
      <c r="BML883" s="44"/>
      <c r="BMM883" s="44"/>
      <c r="BMN883" s="44"/>
      <c r="BMO883" s="44"/>
      <c r="BMP883" s="44"/>
      <c r="BMQ883" s="44"/>
      <c r="BMR883" s="44"/>
      <c r="BMS883" s="44"/>
      <c r="BMT883" s="44"/>
      <c r="BMU883" s="44"/>
      <c r="BMV883" s="44"/>
      <c r="BMW883" s="44"/>
      <c r="BMX883" s="44"/>
      <c r="BMY883" s="44"/>
      <c r="BMZ883" s="44"/>
      <c r="BNA883" s="44"/>
      <c r="BNB883" s="44"/>
      <c r="BNC883" s="44"/>
      <c r="BND883" s="44"/>
      <c r="BNE883" s="44"/>
      <c r="BNF883" s="44"/>
      <c r="BNG883" s="44"/>
      <c r="BNH883" s="44"/>
      <c r="BNI883" s="44"/>
      <c r="BNJ883" s="44"/>
      <c r="BNK883" s="44"/>
      <c r="BNL883" s="44"/>
      <c r="BNM883" s="44"/>
      <c r="BNN883" s="44"/>
      <c r="BNO883" s="44"/>
      <c r="BNP883" s="44"/>
      <c r="BNQ883" s="44"/>
      <c r="BNR883" s="44"/>
      <c r="BNS883" s="44"/>
      <c r="BNT883" s="44"/>
      <c r="BNU883" s="44"/>
      <c r="BNV883" s="44"/>
      <c r="BNW883" s="44"/>
      <c r="BNX883" s="44"/>
      <c r="BNY883" s="44"/>
      <c r="BNZ883" s="44"/>
      <c r="BOA883" s="44"/>
      <c r="BOB883" s="44"/>
      <c r="BOC883" s="44"/>
      <c r="BOD883" s="44"/>
      <c r="BOE883" s="44"/>
      <c r="BOF883" s="44"/>
      <c r="BOG883" s="44"/>
      <c r="BOH883" s="44"/>
      <c r="BOI883" s="44"/>
      <c r="BOJ883" s="44"/>
      <c r="BOK883" s="44"/>
      <c r="BOL883" s="44"/>
      <c r="BOM883" s="44"/>
      <c r="BON883" s="44"/>
      <c r="BOO883" s="44"/>
      <c r="BOP883" s="44"/>
      <c r="BOQ883" s="44"/>
      <c r="BOR883" s="44"/>
      <c r="BOS883" s="44"/>
      <c r="BOT883" s="44"/>
      <c r="BOU883" s="44"/>
      <c r="BOV883" s="44"/>
      <c r="BOW883" s="44"/>
      <c r="BOX883" s="44"/>
      <c r="BOY883" s="44"/>
      <c r="BOZ883" s="44"/>
      <c r="BPA883" s="44"/>
      <c r="BPB883" s="44"/>
      <c r="BPC883" s="44"/>
      <c r="BPD883" s="44"/>
      <c r="BPE883" s="44"/>
      <c r="BPF883" s="44"/>
      <c r="BPG883" s="44"/>
      <c r="BPH883" s="44"/>
      <c r="BPI883" s="44"/>
      <c r="BPJ883" s="44"/>
      <c r="BPK883" s="44"/>
      <c r="BPL883" s="44"/>
      <c r="BPM883" s="44"/>
      <c r="BPN883" s="44"/>
      <c r="BPO883" s="44"/>
      <c r="BPP883" s="44"/>
      <c r="BPQ883" s="44"/>
      <c r="BPR883" s="44"/>
      <c r="BPS883" s="44"/>
      <c r="BPT883" s="44"/>
      <c r="BPU883" s="44"/>
      <c r="BPV883" s="44"/>
      <c r="BPW883" s="44"/>
      <c r="BPX883" s="44"/>
      <c r="BPY883" s="44"/>
      <c r="BPZ883" s="44"/>
      <c r="BQA883" s="44"/>
      <c r="BQB883" s="44"/>
      <c r="BQC883" s="44"/>
      <c r="BQD883" s="44"/>
      <c r="BQE883" s="44"/>
      <c r="BQF883" s="44"/>
      <c r="BQG883" s="44"/>
      <c r="BQH883" s="44"/>
      <c r="BQI883" s="44"/>
      <c r="BQJ883" s="44"/>
      <c r="BQK883" s="44"/>
      <c r="BQL883" s="44"/>
      <c r="BQM883" s="44"/>
      <c r="BQN883" s="44"/>
      <c r="BQO883" s="44"/>
      <c r="BQP883" s="44"/>
      <c r="BQQ883" s="44"/>
      <c r="BQR883" s="44"/>
      <c r="BQS883" s="44"/>
      <c r="BQT883" s="44"/>
      <c r="BQU883" s="44"/>
      <c r="BQV883" s="44"/>
      <c r="BQW883" s="44"/>
      <c r="BQX883" s="44"/>
      <c r="BQY883" s="44"/>
      <c r="BQZ883" s="44"/>
      <c r="BRA883" s="44"/>
      <c r="BRB883" s="44"/>
      <c r="BRC883" s="44"/>
      <c r="BRD883" s="44"/>
      <c r="BRE883" s="44"/>
      <c r="BRF883" s="44"/>
      <c r="BRG883" s="44"/>
      <c r="BRH883" s="44"/>
      <c r="BRI883" s="44"/>
      <c r="BRJ883" s="44"/>
      <c r="BRK883" s="44"/>
      <c r="BRL883" s="44"/>
      <c r="BRM883" s="44"/>
      <c r="BRN883" s="44"/>
      <c r="BRO883" s="44"/>
      <c r="BRP883" s="44"/>
      <c r="BRQ883" s="44"/>
      <c r="BRR883" s="44"/>
      <c r="BRS883" s="44"/>
      <c r="BRT883" s="44"/>
      <c r="BRU883" s="44"/>
      <c r="BRV883" s="44"/>
      <c r="BRW883" s="44"/>
      <c r="BRX883" s="44"/>
      <c r="BRY883" s="44"/>
      <c r="BRZ883" s="44"/>
      <c r="BSA883" s="44"/>
      <c r="BSB883" s="44"/>
      <c r="BSC883" s="44"/>
      <c r="BSD883" s="44"/>
      <c r="BSE883" s="44"/>
      <c r="BSF883" s="44"/>
      <c r="BSG883" s="44"/>
      <c r="BSH883" s="44"/>
      <c r="BSI883" s="44"/>
      <c r="BSJ883" s="44"/>
      <c r="BSK883" s="44"/>
      <c r="BSL883" s="44"/>
      <c r="BSM883" s="44"/>
      <c r="BSN883" s="44"/>
      <c r="BSO883" s="44"/>
      <c r="BSP883" s="44"/>
      <c r="BSQ883" s="44"/>
      <c r="BSR883" s="44"/>
      <c r="BSS883" s="44"/>
      <c r="BST883" s="44"/>
      <c r="BSU883" s="44"/>
      <c r="BSV883" s="44"/>
      <c r="BSW883" s="44"/>
      <c r="BSX883" s="44"/>
      <c r="BSY883" s="44"/>
      <c r="BSZ883" s="44"/>
      <c r="BTA883" s="44"/>
      <c r="BTB883" s="44"/>
      <c r="BTC883" s="44"/>
      <c r="BTD883" s="44"/>
      <c r="BTE883" s="44"/>
      <c r="BTF883" s="44"/>
      <c r="BTG883" s="44"/>
      <c r="BTH883" s="44"/>
      <c r="BTI883" s="44"/>
      <c r="BTJ883" s="44"/>
      <c r="BTK883" s="44"/>
      <c r="BTL883" s="44"/>
      <c r="BTM883" s="44"/>
      <c r="BTN883" s="44"/>
      <c r="BTO883" s="44"/>
      <c r="BTP883" s="44"/>
      <c r="BTQ883" s="44"/>
      <c r="BTR883" s="44"/>
      <c r="BTS883" s="44"/>
      <c r="BTT883" s="44"/>
      <c r="BTU883" s="44"/>
      <c r="BTV883" s="44"/>
      <c r="BTW883" s="44"/>
      <c r="BTX883" s="44"/>
      <c r="BTY883" s="44"/>
      <c r="BTZ883" s="44"/>
      <c r="BUA883" s="44"/>
      <c r="BUB883" s="44"/>
      <c r="BUC883" s="44"/>
      <c r="BUD883" s="44"/>
      <c r="BUE883" s="44"/>
      <c r="BUF883" s="44"/>
      <c r="BUG883" s="44"/>
      <c r="BUH883" s="44"/>
      <c r="BUI883" s="44"/>
      <c r="BUJ883" s="44"/>
      <c r="BUK883" s="44"/>
      <c r="BUL883" s="44"/>
      <c r="BUM883" s="44"/>
      <c r="BUN883" s="44"/>
      <c r="BUO883" s="44"/>
      <c r="BUP883" s="44"/>
      <c r="BUQ883" s="44"/>
      <c r="BUR883" s="44"/>
      <c r="BUS883" s="44"/>
      <c r="BUT883" s="44"/>
      <c r="BUU883" s="44"/>
      <c r="BUV883" s="44"/>
      <c r="BUW883" s="44"/>
      <c r="BUX883" s="44"/>
      <c r="BUY883" s="44"/>
      <c r="BUZ883" s="44"/>
      <c r="BVA883" s="44"/>
      <c r="BVB883" s="44"/>
      <c r="BVC883" s="44"/>
      <c r="BVD883" s="44"/>
      <c r="BVE883" s="44"/>
      <c r="BVF883" s="44"/>
      <c r="BVG883" s="44"/>
      <c r="BVH883" s="44"/>
      <c r="BVI883" s="44"/>
      <c r="BVJ883" s="44"/>
      <c r="BVK883" s="44"/>
      <c r="BVL883" s="44"/>
      <c r="BVM883" s="44"/>
      <c r="BVN883" s="44"/>
      <c r="BVO883" s="44"/>
      <c r="BVP883" s="44"/>
      <c r="BVQ883" s="44"/>
      <c r="BVR883" s="44"/>
      <c r="BVS883" s="44"/>
      <c r="BVT883" s="44"/>
      <c r="BVU883" s="44"/>
      <c r="BVV883" s="44"/>
      <c r="BVW883" s="44"/>
      <c r="BVX883" s="44"/>
      <c r="BVY883" s="44"/>
      <c r="BVZ883" s="44"/>
      <c r="BWA883" s="44"/>
      <c r="BWB883" s="44"/>
      <c r="BWC883" s="44"/>
      <c r="BWD883" s="44"/>
      <c r="BWE883" s="44"/>
      <c r="BWF883" s="44"/>
      <c r="BWG883" s="44"/>
      <c r="BWH883" s="44"/>
      <c r="BWI883" s="44"/>
      <c r="BWJ883" s="44"/>
      <c r="BWK883" s="44"/>
      <c r="BWL883" s="44"/>
      <c r="BWM883" s="44"/>
      <c r="BWN883" s="44"/>
      <c r="BWO883" s="44"/>
      <c r="BWP883" s="44"/>
      <c r="BWQ883" s="44"/>
      <c r="BWR883" s="44"/>
      <c r="BWS883" s="44"/>
      <c r="BWT883" s="44"/>
      <c r="BWU883" s="44"/>
      <c r="BWV883" s="44"/>
      <c r="BWW883" s="44"/>
      <c r="BWX883" s="44"/>
      <c r="BWY883" s="44"/>
      <c r="BWZ883" s="44"/>
      <c r="BXA883" s="44"/>
      <c r="BXB883" s="44"/>
      <c r="BXC883" s="44"/>
      <c r="BXD883" s="44"/>
      <c r="BXE883" s="44"/>
      <c r="BXF883" s="44"/>
      <c r="BXG883" s="44"/>
      <c r="BXH883" s="44"/>
      <c r="BXI883" s="44"/>
      <c r="BXJ883" s="44"/>
      <c r="BXK883" s="44"/>
      <c r="BXL883" s="44"/>
      <c r="BXM883" s="44"/>
      <c r="BXN883" s="44"/>
      <c r="BXO883" s="44"/>
      <c r="BXP883" s="44"/>
      <c r="BXQ883" s="44"/>
      <c r="BXR883" s="44"/>
      <c r="BXS883" s="44"/>
      <c r="BXT883" s="44"/>
      <c r="BXU883" s="44"/>
      <c r="BXV883" s="44"/>
      <c r="BXW883" s="44"/>
      <c r="BXX883" s="44"/>
      <c r="BXY883" s="44"/>
      <c r="BXZ883" s="44"/>
      <c r="BYA883" s="44"/>
      <c r="BYB883" s="44"/>
      <c r="BYC883" s="44"/>
      <c r="BYD883" s="44"/>
      <c r="BYE883" s="44"/>
      <c r="BYF883" s="44"/>
      <c r="BYG883" s="44"/>
      <c r="BYH883" s="44"/>
      <c r="BYI883" s="44"/>
      <c r="BYJ883" s="44"/>
      <c r="BYK883" s="44"/>
      <c r="BYL883" s="44"/>
      <c r="BYM883" s="44"/>
      <c r="BYN883" s="44"/>
      <c r="BYO883" s="44"/>
      <c r="BYP883" s="44"/>
      <c r="BYQ883" s="44"/>
      <c r="BYR883" s="44"/>
      <c r="BYS883" s="44"/>
      <c r="BYT883" s="44"/>
      <c r="BYU883" s="44"/>
      <c r="BYV883" s="44"/>
      <c r="BYW883" s="44"/>
      <c r="BYX883" s="44"/>
      <c r="BYY883" s="44"/>
      <c r="BYZ883" s="44"/>
      <c r="BZA883" s="44"/>
      <c r="BZB883" s="44"/>
      <c r="BZC883" s="44"/>
      <c r="BZD883" s="44"/>
      <c r="BZE883" s="44"/>
      <c r="BZF883" s="44"/>
      <c r="BZG883" s="44"/>
      <c r="BZH883" s="44"/>
      <c r="BZI883" s="44"/>
      <c r="BZJ883" s="44"/>
      <c r="BZK883" s="44"/>
      <c r="BZL883" s="44"/>
      <c r="BZM883" s="44"/>
      <c r="BZN883" s="44"/>
      <c r="BZO883" s="44"/>
      <c r="BZP883" s="44"/>
      <c r="BZQ883" s="44"/>
      <c r="BZR883" s="44"/>
      <c r="BZS883" s="44"/>
      <c r="BZT883" s="44"/>
      <c r="BZU883" s="44"/>
      <c r="BZV883" s="44"/>
      <c r="BZW883" s="44"/>
      <c r="BZX883" s="44"/>
      <c r="BZY883" s="44"/>
      <c r="BZZ883" s="44"/>
      <c r="CAA883" s="44"/>
      <c r="CAB883" s="44"/>
      <c r="CAC883" s="44"/>
      <c r="CAD883" s="44"/>
      <c r="CAE883" s="44"/>
      <c r="CAF883" s="44"/>
      <c r="CAG883" s="44"/>
      <c r="CAH883" s="44"/>
      <c r="CAI883" s="44"/>
      <c r="CAJ883" s="44"/>
      <c r="CAK883" s="44"/>
      <c r="CAL883" s="44"/>
      <c r="CAM883" s="44"/>
      <c r="CAN883" s="44"/>
      <c r="CAO883" s="44"/>
      <c r="CAP883" s="44"/>
      <c r="CAQ883" s="44"/>
      <c r="CAR883" s="44"/>
      <c r="CAS883" s="44"/>
      <c r="CAT883" s="44"/>
      <c r="CAU883" s="44"/>
      <c r="CAV883" s="44"/>
      <c r="CAW883" s="44"/>
      <c r="CAX883" s="44"/>
      <c r="CAY883" s="44"/>
      <c r="CAZ883" s="44"/>
      <c r="CBA883" s="44"/>
      <c r="CBB883" s="44"/>
      <c r="CBC883" s="44"/>
      <c r="CBD883" s="44"/>
      <c r="CBE883" s="44"/>
      <c r="CBF883" s="44"/>
      <c r="CBG883" s="44"/>
      <c r="CBH883" s="44"/>
      <c r="CBI883" s="44"/>
      <c r="CBJ883" s="44"/>
      <c r="CBK883" s="44"/>
      <c r="CBL883" s="44"/>
      <c r="CBM883" s="44"/>
      <c r="CBN883" s="44"/>
      <c r="CBO883" s="44"/>
      <c r="CBP883" s="44"/>
      <c r="CBQ883" s="44"/>
      <c r="CBR883" s="44"/>
      <c r="CBS883" s="44"/>
      <c r="CBT883" s="44"/>
      <c r="CBU883" s="44"/>
      <c r="CBV883" s="44"/>
      <c r="CBW883" s="44"/>
      <c r="CBX883" s="44"/>
      <c r="CBY883" s="44"/>
      <c r="CBZ883" s="44"/>
      <c r="CCA883" s="44"/>
      <c r="CCB883" s="44"/>
      <c r="CCC883" s="44"/>
      <c r="CCD883" s="44"/>
      <c r="CCE883" s="44"/>
      <c r="CCF883" s="44"/>
      <c r="CCG883" s="44"/>
      <c r="CCH883" s="44"/>
      <c r="CCI883" s="44"/>
      <c r="CCJ883" s="44"/>
      <c r="CCK883" s="44"/>
      <c r="CCL883" s="44"/>
      <c r="CCM883" s="44"/>
      <c r="CCN883" s="44"/>
      <c r="CCO883" s="44"/>
      <c r="CCP883" s="44"/>
      <c r="CCQ883" s="44"/>
      <c r="CCR883" s="44"/>
      <c r="CCS883" s="44"/>
      <c r="CCT883" s="44"/>
      <c r="CCU883" s="44"/>
      <c r="CCV883" s="44"/>
      <c r="CCW883" s="44"/>
      <c r="CCX883" s="44"/>
      <c r="CCY883" s="44"/>
      <c r="CCZ883" s="44"/>
      <c r="CDA883" s="44"/>
      <c r="CDB883" s="44"/>
      <c r="CDC883" s="44"/>
      <c r="CDD883" s="44"/>
      <c r="CDE883" s="44"/>
      <c r="CDF883" s="44"/>
      <c r="CDG883" s="44"/>
      <c r="CDH883" s="44"/>
      <c r="CDI883" s="44"/>
      <c r="CDJ883" s="44"/>
      <c r="CDK883" s="44"/>
      <c r="CDL883" s="44"/>
      <c r="CDM883" s="44"/>
      <c r="CDN883" s="44"/>
      <c r="CDO883" s="44"/>
      <c r="CDP883" s="44"/>
      <c r="CDQ883" s="44"/>
      <c r="CDR883" s="44"/>
      <c r="CDS883" s="44"/>
      <c r="CDT883" s="44"/>
      <c r="CDU883" s="44"/>
      <c r="CDV883" s="44"/>
      <c r="CDW883" s="44"/>
      <c r="CDX883" s="44"/>
      <c r="CDY883" s="44"/>
      <c r="CDZ883" s="44"/>
      <c r="CEA883" s="44"/>
      <c r="CEB883" s="44"/>
      <c r="CEC883" s="44"/>
      <c r="CED883" s="44"/>
      <c r="CEE883" s="44"/>
      <c r="CEF883" s="44"/>
      <c r="CEG883" s="44"/>
      <c r="CEH883" s="44"/>
      <c r="CEI883" s="44"/>
      <c r="CEJ883" s="44"/>
      <c r="CEK883" s="44"/>
      <c r="CEL883" s="44"/>
      <c r="CEM883" s="44"/>
      <c r="CEN883" s="44"/>
      <c r="CEO883" s="44"/>
      <c r="CEP883" s="44"/>
      <c r="CEQ883" s="44"/>
      <c r="CER883" s="44"/>
      <c r="CES883" s="44"/>
      <c r="CET883" s="44"/>
      <c r="CEU883" s="44"/>
      <c r="CEV883" s="44"/>
      <c r="CEW883" s="44"/>
      <c r="CEX883" s="44"/>
      <c r="CEY883" s="44"/>
      <c r="CEZ883" s="44"/>
      <c r="CFA883" s="44"/>
      <c r="CFB883" s="44"/>
      <c r="CFC883" s="44"/>
      <c r="CFD883" s="44"/>
      <c r="CFE883" s="44"/>
      <c r="CFF883" s="44"/>
      <c r="CFG883" s="44"/>
      <c r="CFH883" s="44"/>
      <c r="CFI883" s="44"/>
      <c r="CFJ883" s="44"/>
      <c r="CFK883" s="44"/>
      <c r="CFL883" s="44"/>
      <c r="CFM883" s="44"/>
      <c r="CFN883" s="44"/>
      <c r="CFO883" s="44"/>
      <c r="CFP883" s="44"/>
      <c r="CFQ883" s="44"/>
      <c r="CFR883" s="44"/>
      <c r="CFS883" s="44"/>
      <c r="CFT883" s="44"/>
      <c r="CFU883" s="44"/>
      <c r="CFV883" s="44"/>
      <c r="CFW883" s="44"/>
      <c r="CFX883" s="44"/>
      <c r="CFY883" s="44"/>
      <c r="CFZ883" s="44"/>
      <c r="CGA883" s="44"/>
      <c r="CGB883" s="44"/>
      <c r="CGC883" s="44"/>
      <c r="CGD883" s="44"/>
      <c r="CGE883" s="44"/>
      <c r="CGF883" s="44"/>
      <c r="CGG883" s="44"/>
      <c r="CGH883" s="44"/>
      <c r="CGI883" s="44"/>
      <c r="CGJ883" s="44"/>
      <c r="CGK883" s="44"/>
      <c r="CGL883" s="44"/>
      <c r="CGM883" s="44"/>
      <c r="CGN883" s="44"/>
      <c r="CGO883" s="44"/>
      <c r="CGP883" s="44"/>
      <c r="CGQ883" s="44"/>
      <c r="CGR883" s="44"/>
      <c r="CGS883" s="44"/>
      <c r="CGT883" s="44"/>
      <c r="CGU883" s="44"/>
      <c r="CGV883" s="44"/>
      <c r="CGW883" s="44"/>
      <c r="CGX883" s="44"/>
      <c r="CGY883" s="44"/>
      <c r="CGZ883" s="44"/>
      <c r="CHA883" s="44"/>
      <c r="CHB883" s="44"/>
      <c r="CHC883" s="44"/>
      <c r="CHD883" s="44"/>
      <c r="CHE883" s="44"/>
      <c r="CHF883" s="44"/>
      <c r="CHG883" s="44"/>
      <c r="CHH883" s="44"/>
      <c r="CHI883" s="44"/>
      <c r="CHJ883" s="44"/>
      <c r="CHK883" s="44"/>
      <c r="CHL883" s="44"/>
      <c r="CHM883" s="44"/>
      <c r="CHN883" s="44"/>
      <c r="CHO883" s="44"/>
      <c r="CHP883" s="44"/>
      <c r="CHQ883" s="44"/>
      <c r="CHR883" s="44"/>
      <c r="CHS883" s="44"/>
      <c r="CHT883" s="44"/>
      <c r="CHU883" s="44"/>
      <c r="CHV883" s="44"/>
      <c r="CHW883" s="44"/>
      <c r="CHX883" s="44"/>
      <c r="CHY883" s="44"/>
      <c r="CHZ883" s="44"/>
      <c r="CIA883" s="44"/>
      <c r="CIB883" s="44"/>
      <c r="CIC883" s="44"/>
      <c r="CID883" s="44"/>
      <c r="CIE883" s="44"/>
      <c r="CIF883" s="44"/>
      <c r="CIG883" s="44"/>
      <c r="CIH883" s="44"/>
      <c r="CII883" s="44"/>
      <c r="CIJ883" s="44"/>
      <c r="CIK883" s="44"/>
      <c r="CIL883" s="44"/>
      <c r="CIM883" s="44"/>
      <c r="CIN883" s="44"/>
      <c r="CIO883" s="44"/>
      <c r="CIP883" s="44"/>
      <c r="CIQ883" s="44"/>
      <c r="CIR883" s="44"/>
      <c r="CIS883" s="44"/>
      <c r="CIT883" s="44"/>
      <c r="CIU883" s="44"/>
      <c r="CIV883" s="44"/>
      <c r="CIW883" s="44"/>
      <c r="CIX883" s="44"/>
      <c r="CIY883" s="44"/>
      <c r="CIZ883" s="44"/>
      <c r="CJA883" s="44"/>
      <c r="CJB883" s="44"/>
      <c r="CJC883" s="44"/>
      <c r="CJD883" s="44"/>
      <c r="CJE883" s="44"/>
      <c r="CJF883" s="44"/>
      <c r="CJG883" s="44"/>
      <c r="CJH883" s="44"/>
      <c r="CJI883" s="44"/>
      <c r="CJJ883" s="44"/>
      <c r="CJK883" s="44"/>
      <c r="CJL883" s="44"/>
      <c r="CJM883" s="44"/>
      <c r="CJN883" s="44"/>
      <c r="CJO883" s="44"/>
      <c r="CJP883" s="44"/>
      <c r="CJQ883" s="44"/>
      <c r="CJR883" s="44"/>
      <c r="CJS883" s="44"/>
      <c r="CJT883" s="44"/>
      <c r="CJU883" s="44"/>
      <c r="CJV883" s="44"/>
      <c r="CJW883" s="44"/>
      <c r="CJX883" s="44"/>
      <c r="CJY883" s="44"/>
      <c r="CJZ883" s="44"/>
      <c r="CKA883" s="44"/>
      <c r="CKB883" s="44"/>
      <c r="CKC883" s="44"/>
      <c r="CKD883" s="44"/>
      <c r="CKE883" s="44"/>
      <c r="CKF883" s="44"/>
      <c r="CKG883" s="44"/>
      <c r="CKH883" s="44"/>
      <c r="CKI883" s="44"/>
      <c r="CKJ883" s="44"/>
      <c r="CKK883" s="44"/>
      <c r="CKL883" s="44"/>
      <c r="CKM883" s="44"/>
      <c r="CKN883" s="44"/>
      <c r="CKO883" s="44"/>
      <c r="CKP883" s="44"/>
      <c r="CKQ883" s="44"/>
      <c r="CKR883" s="44"/>
      <c r="CKS883" s="44"/>
      <c r="CKT883" s="44"/>
      <c r="CKU883" s="44"/>
      <c r="CKV883" s="44"/>
      <c r="CKW883" s="44"/>
      <c r="CKX883" s="44"/>
      <c r="CKY883" s="44"/>
      <c r="CKZ883" s="44"/>
      <c r="CLA883" s="44"/>
      <c r="CLB883" s="44"/>
      <c r="CLC883" s="44"/>
      <c r="CLD883" s="44"/>
      <c r="CLE883" s="44"/>
      <c r="CLF883" s="44"/>
      <c r="CLG883" s="44"/>
      <c r="CLH883" s="44"/>
      <c r="CLI883" s="44"/>
      <c r="CLJ883" s="44"/>
      <c r="CLK883" s="44"/>
      <c r="CLL883" s="44"/>
      <c r="CLM883" s="44"/>
      <c r="CLN883" s="44"/>
      <c r="CLO883" s="44"/>
      <c r="CLP883" s="44"/>
      <c r="CLQ883" s="44"/>
      <c r="CLR883" s="44"/>
      <c r="CLS883" s="44"/>
      <c r="CLT883" s="44"/>
      <c r="CLU883" s="44"/>
      <c r="CLV883" s="44"/>
      <c r="CLW883" s="44"/>
      <c r="CLX883" s="44"/>
      <c r="CLY883" s="44"/>
      <c r="CLZ883" s="44"/>
      <c r="CMA883" s="44"/>
      <c r="CMB883" s="44"/>
      <c r="CMC883" s="44"/>
      <c r="CMD883" s="44"/>
      <c r="CME883" s="44"/>
      <c r="CMF883" s="44"/>
      <c r="CMG883" s="44"/>
      <c r="CMH883" s="44"/>
      <c r="CMI883" s="44"/>
      <c r="CMJ883" s="44"/>
      <c r="CMK883" s="44"/>
      <c r="CML883" s="44"/>
      <c r="CMM883" s="44"/>
      <c r="CMN883" s="44"/>
      <c r="CMO883" s="44"/>
      <c r="CMP883" s="44"/>
      <c r="CMQ883" s="44"/>
      <c r="CMR883" s="44"/>
      <c r="CMS883" s="44"/>
      <c r="CMT883" s="44"/>
      <c r="CMU883" s="44"/>
      <c r="CMV883" s="44"/>
      <c r="CMW883" s="44"/>
      <c r="CMX883" s="44"/>
      <c r="CMY883" s="44"/>
      <c r="CMZ883" s="44"/>
      <c r="CNA883" s="44"/>
      <c r="CNB883" s="44"/>
      <c r="CNC883" s="44"/>
      <c r="CND883" s="44"/>
      <c r="CNE883" s="44"/>
      <c r="CNF883" s="44"/>
      <c r="CNG883" s="44"/>
      <c r="CNH883" s="44"/>
      <c r="CNI883" s="44"/>
      <c r="CNJ883" s="44"/>
      <c r="CNK883" s="44"/>
      <c r="CNL883" s="44"/>
      <c r="CNM883" s="44"/>
      <c r="CNN883" s="44"/>
      <c r="CNO883" s="44"/>
      <c r="CNP883" s="44"/>
      <c r="CNQ883" s="44"/>
      <c r="CNR883" s="44"/>
      <c r="CNS883" s="44"/>
      <c r="CNT883" s="44"/>
      <c r="CNU883" s="44"/>
      <c r="CNV883" s="44"/>
      <c r="CNW883" s="44"/>
      <c r="CNX883" s="44"/>
      <c r="CNY883" s="44"/>
      <c r="CNZ883" s="44"/>
      <c r="COA883" s="44"/>
      <c r="COB883" s="44"/>
      <c r="COC883" s="44"/>
      <c r="COD883" s="44"/>
      <c r="COE883" s="44"/>
      <c r="COF883" s="44"/>
      <c r="COG883" s="44"/>
      <c r="COH883" s="44"/>
      <c r="COI883" s="44"/>
      <c r="COJ883" s="44"/>
      <c r="COK883" s="44"/>
      <c r="COL883" s="44"/>
      <c r="COM883" s="44"/>
      <c r="CON883" s="44"/>
      <c r="COO883" s="44"/>
      <c r="COP883" s="44"/>
      <c r="COQ883" s="44"/>
      <c r="COR883" s="44"/>
      <c r="COS883" s="44"/>
      <c r="COT883" s="44"/>
      <c r="COU883" s="44"/>
      <c r="COV883" s="44"/>
      <c r="COW883" s="44"/>
      <c r="COX883" s="44"/>
      <c r="COY883" s="44"/>
      <c r="COZ883" s="44"/>
      <c r="CPA883" s="44"/>
      <c r="CPB883" s="44"/>
      <c r="CPC883" s="44"/>
      <c r="CPD883" s="44"/>
      <c r="CPE883" s="44"/>
      <c r="CPF883" s="44"/>
      <c r="CPG883" s="44"/>
      <c r="CPH883" s="44"/>
      <c r="CPI883" s="44"/>
      <c r="CPJ883" s="44"/>
      <c r="CPK883" s="44"/>
      <c r="CPL883" s="44"/>
      <c r="CPM883" s="44"/>
      <c r="CPN883" s="44"/>
      <c r="CPO883" s="44"/>
      <c r="CPP883" s="44"/>
      <c r="CPQ883" s="44"/>
      <c r="CPR883" s="44"/>
      <c r="CPS883" s="44"/>
      <c r="CPT883" s="44"/>
      <c r="CPU883" s="44"/>
      <c r="CPV883" s="44"/>
      <c r="CPW883" s="44"/>
      <c r="CPX883" s="44"/>
      <c r="CPY883" s="44"/>
      <c r="CPZ883" s="44"/>
      <c r="CQA883" s="44"/>
      <c r="CQB883" s="44"/>
      <c r="CQC883" s="44"/>
      <c r="CQD883" s="44"/>
      <c r="CQE883" s="44"/>
      <c r="CQF883" s="44"/>
      <c r="CQG883" s="44"/>
      <c r="CQH883" s="44"/>
      <c r="CQI883" s="44"/>
      <c r="CQJ883" s="44"/>
      <c r="CQK883" s="44"/>
      <c r="CQL883" s="44"/>
      <c r="CQM883" s="44"/>
      <c r="CQN883" s="44"/>
      <c r="CQO883" s="44"/>
      <c r="CQP883" s="44"/>
      <c r="CQQ883" s="44"/>
      <c r="CQR883" s="44"/>
      <c r="CQS883" s="44"/>
      <c r="CQT883" s="44"/>
      <c r="CQU883" s="44"/>
      <c r="CQV883" s="44"/>
      <c r="CQW883" s="44"/>
      <c r="CQX883" s="44"/>
      <c r="CQY883" s="44"/>
      <c r="CQZ883" s="44"/>
      <c r="CRA883" s="44"/>
      <c r="CRB883" s="44"/>
      <c r="CRC883" s="44"/>
      <c r="CRD883" s="44"/>
      <c r="CRE883" s="44"/>
      <c r="CRF883" s="44"/>
      <c r="CRG883" s="44"/>
      <c r="CRH883" s="44"/>
      <c r="CRI883" s="44"/>
      <c r="CRJ883" s="44"/>
      <c r="CRK883" s="44"/>
      <c r="CRL883" s="44"/>
      <c r="CRM883" s="44"/>
      <c r="CRN883" s="44"/>
      <c r="CRO883" s="44"/>
      <c r="CRP883" s="44"/>
      <c r="CRQ883" s="44"/>
      <c r="CRR883" s="44"/>
      <c r="CRS883" s="44"/>
      <c r="CRT883" s="44"/>
      <c r="CRU883" s="44"/>
      <c r="CRV883" s="44"/>
      <c r="CRW883" s="44"/>
      <c r="CRX883" s="44"/>
      <c r="CRY883" s="44"/>
      <c r="CRZ883" s="44"/>
      <c r="CSA883" s="44"/>
      <c r="CSB883" s="44"/>
      <c r="CSC883" s="44"/>
      <c r="CSD883" s="44"/>
      <c r="CSE883" s="44"/>
      <c r="CSF883" s="44"/>
      <c r="CSG883" s="44"/>
      <c r="CSH883" s="44"/>
      <c r="CSI883" s="44"/>
      <c r="CSJ883" s="44"/>
      <c r="CSK883" s="44"/>
      <c r="CSL883" s="44"/>
      <c r="CSM883" s="44"/>
      <c r="CSN883" s="44"/>
      <c r="CSO883" s="44"/>
      <c r="CSP883" s="44"/>
      <c r="CSQ883" s="44"/>
      <c r="CSR883" s="44"/>
      <c r="CSS883" s="44"/>
      <c r="CST883" s="44"/>
      <c r="CSU883" s="44"/>
      <c r="CSV883" s="44"/>
      <c r="CSW883" s="44"/>
      <c r="CSX883" s="44"/>
      <c r="CSY883" s="44"/>
      <c r="CSZ883" s="44"/>
      <c r="CTA883" s="44"/>
      <c r="CTB883" s="44"/>
      <c r="CTC883" s="44"/>
      <c r="CTD883" s="44"/>
      <c r="CTE883" s="44"/>
      <c r="CTF883" s="44"/>
      <c r="CTG883" s="44"/>
      <c r="CTH883" s="44"/>
      <c r="CTI883" s="44"/>
      <c r="CTJ883" s="44"/>
      <c r="CTK883" s="44"/>
      <c r="CTL883" s="44"/>
      <c r="CTM883" s="44"/>
      <c r="CTN883" s="44"/>
      <c r="CTO883" s="44"/>
      <c r="CTP883" s="44"/>
      <c r="CTQ883" s="44"/>
      <c r="CTR883" s="44"/>
      <c r="CTS883" s="44"/>
      <c r="CTT883" s="44"/>
      <c r="CTU883" s="44"/>
      <c r="CTV883" s="44"/>
      <c r="CTW883" s="44"/>
      <c r="CTX883" s="44"/>
      <c r="CTY883" s="44"/>
      <c r="CTZ883" s="44"/>
      <c r="CUA883" s="44"/>
      <c r="CUB883" s="44"/>
      <c r="CUC883" s="44"/>
      <c r="CUD883" s="44"/>
      <c r="CUE883" s="44"/>
      <c r="CUF883" s="44"/>
      <c r="CUG883" s="44"/>
      <c r="CUH883" s="44"/>
      <c r="CUI883" s="44"/>
      <c r="CUJ883" s="44"/>
      <c r="CUK883" s="44"/>
      <c r="CUL883" s="44"/>
      <c r="CUM883" s="44"/>
      <c r="CUN883" s="44"/>
      <c r="CUO883" s="44"/>
      <c r="CUP883" s="44"/>
      <c r="CUQ883" s="44"/>
      <c r="CUR883" s="44"/>
      <c r="CUS883" s="44"/>
      <c r="CUT883" s="44"/>
      <c r="CUU883" s="44"/>
      <c r="CUV883" s="44"/>
      <c r="CUW883" s="44"/>
      <c r="CUX883" s="44"/>
      <c r="CUY883" s="44"/>
      <c r="CUZ883" s="44"/>
      <c r="CVA883" s="44"/>
      <c r="CVB883" s="44"/>
      <c r="CVC883" s="44"/>
      <c r="CVD883" s="44"/>
      <c r="CVE883" s="44"/>
      <c r="CVF883" s="44"/>
      <c r="CVG883" s="44"/>
      <c r="CVH883" s="44"/>
      <c r="CVI883" s="44"/>
      <c r="CVJ883" s="44"/>
      <c r="CVK883" s="44"/>
      <c r="CVL883" s="44"/>
      <c r="CVM883" s="44"/>
      <c r="CVN883" s="44"/>
      <c r="CVO883" s="44"/>
      <c r="CVP883" s="44"/>
      <c r="CVQ883" s="44"/>
      <c r="CVR883" s="44"/>
      <c r="CVS883" s="44"/>
      <c r="CVT883" s="44"/>
      <c r="CVU883" s="44"/>
      <c r="CVV883" s="44"/>
      <c r="CVW883" s="44"/>
      <c r="CVX883" s="44"/>
      <c r="CVY883" s="44"/>
      <c r="CVZ883" s="44"/>
      <c r="CWA883" s="44"/>
      <c r="CWB883" s="44"/>
      <c r="CWC883" s="44"/>
      <c r="CWD883" s="44"/>
      <c r="CWE883" s="44"/>
      <c r="CWF883" s="44"/>
      <c r="CWG883" s="44"/>
      <c r="CWH883" s="44"/>
      <c r="CWI883" s="44"/>
      <c r="CWJ883" s="44"/>
      <c r="CWK883" s="44"/>
      <c r="CWL883" s="44"/>
      <c r="CWM883" s="44"/>
      <c r="CWN883" s="44"/>
      <c r="CWO883" s="44"/>
      <c r="CWP883" s="44"/>
      <c r="CWQ883" s="44"/>
      <c r="CWR883" s="44"/>
      <c r="CWS883" s="44"/>
      <c r="CWT883" s="44"/>
      <c r="CWU883" s="44"/>
      <c r="CWV883" s="44"/>
      <c r="CWW883" s="44"/>
      <c r="CWX883" s="44"/>
      <c r="CWY883" s="44"/>
      <c r="CWZ883" s="44"/>
      <c r="CXA883" s="44"/>
      <c r="CXB883" s="44"/>
      <c r="CXC883" s="44"/>
      <c r="CXD883" s="44"/>
      <c r="CXE883" s="44"/>
      <c r="CXF883" s="44"/>
      <c r="CXG883" s="44"/>
      <c r="CXH883" s="44"/>
      <c r="CXI883" s="44"/>
      <c r="CXJ883" s="44"/>
      <c r="CXK883" s="44"/>
      <c r="CXL883" s="44"/>
      <c r="CXM883" s="44"/>
      <c r="CXN883" s="44"/>
      <c r="CXO883" s="44"/>
      <c r="CXP883" s="44"/>
      <c r="CXQ883" s="44"/>
      <c r="CXR883" s="44"/>
      <c r="CXS883" s="44"/>
      <c r="CXT883" s="44"/>
      <c r="CXU883" s="44"/>
      <c r="CXV883" s="44"/>
      <c r="CXW883" s="44"/>
      <c r="CXX883" s="44"/>
      <c r="CXY883" s="44"/>
      <c r="CXZ883" s="44"/>
      <c r="CYA883" s="44"/>
      <c r="CYB883" s="44"/>
      <c r="CYC883" s="44"/>
      <c r="CYD883" s="44"/>
      <c r="CYE883" s="44"/>
      <c r="CYF883" s="44"/>
      <c r="CYG883" s="44"/>
      <c r="CYH883" s="44"/>
      <c r="CYI883" s="44"/>
      <c r="CYJ883" s="44"/>
      <c r="CYK883" s="44"/>
      <c r="CYL883" s="44"/>
      <c r="CYM883" s="44"/>
      <c r="CYN883" s="44"/>
      <c r="CYO883" s="44"/>
      <c r="CYP883" s="44"/>
      <c r="CYQ883" s="44"/>
      <c r="CYR883" s="44"/>
      <c r="CYS883" s="44"/>
      <c r="CYT883" s="44"/>
      <c r="CYU883" s="44"/>
      <c r="CYV883" s="44"/>
      <c r="CYW883" s="44"/>
      <c r="CYX883" s="44"/>
      <c r="CYY883" s="44"/>
      <c r="CYZ883" s="44"/>
      <c r="CZA883" s="44"/>
      <c r="CZB883" s="44"/>
      <c r="CZC883" s="44"/>
      <c r="CZD883" s="44"/>
      <c r="CZE883" s="44"/>
      <c r="CZF883" s="44"/>
      <c r="CZG883" s="44"/>
      <c r="CZH883" s="44"/>
      <c r="CZI883" s="44"/>
      <c r="CZJ883" s="44"/>
      <c r="CZK883" s="44"/>
      <c r="CZL883" s="44"/>
      <c r="CZM883" s="44"/>
      <c r="CZN883" s="44"/>
      <c r="CZO883" s="44"/>
      <c r="CZP883" s="44"/>
      <c r="CZQ883" s="44"/>
      <c r="CZR883" s="44"/>
      <c r="CZS883" s="44"/>
      <c r="CZT883" s="44"/>
      <c r="CZU883" s="44"/>
      <c r="CZV883" s="44"/>
      <c r="CZW883" s="44"/>
      <c r="CZX883" s="44"/>
      <c r="CZY883" s="44"/>
      <c r="CZZ883" s="44"/>
      <c r="DAA883" s="44"/>
      <c r="DAB883" s="44"/>
      <c r="DAC883" s="44"/>
      <c r="DAD883" s="44"/>
      <c r="DAE883" s="44"/>
      <c r="DAF883" s="44"/>
      <c r="DAG883" s="44"/>
      <c r="DAH883" s="44"/>
      <c r="DAI883" s="44"/>
      <c r="DAJ883" s="44"/>
      <c r="DAK883" s="44"/>
      <c r="DAL883" s="44"/>
      <c r="DAM883" s="44"/>
      <c r="DAN883" s="44"/>
      <c r="DAO883" s="44"/>
      <c r="DAP883" s="44"/>
      <c r="DAQ883" s="44"/>
      <c r="DAR883" s="44"/>
      <c r="DAS883" s="44"/>
      <c r="DAT883" s="44"/>
      <c r="DAU883" s="44"/>
      <c r="DAV883" s="44"/>
      <c r="DAW883" s="44"/>
      <c r="DAX883" s="44"/>
      <c r="DAY883" s="44"/>
      <c r="DAZ883" s="44"/>
      <c r="DBA883" s="44"/>
      <c r="DBB883" s="44"/>
      <c r="DBC883" s="44"/>
      <c r="DBD883" s="44"/>
      <c r="DBE883" s="44"/>
      <c r="DBF883" s="44"/>
      <c r="DBG883" s="44"/>
      <c r="DBH883" s="44"/>
      <c r="DBI883" s="44"/>
      <c r="DBJ883" s="44"/>
      <c r="DBK883" s="44"/>
      <c r="DBL883" s="44"/>
      <c r="DBM883" s="44"/>
      <c r="DBN883" s="44"/>
      <c r="DBO883" s="44"/>
      <c r="DBP883" s="44"/>
      <c r="DBQ883" s="44"/>
      <c r="DBR883" s="44"/>
      <c r="DBS883" s="44"/>
      <c r="DBT883" s="44"/>
      <c r="DBU883" s="44"/>
      <c r="DBV883" s="44"/>
      <c r="DBW883" s="44"/>
      <c r="DBX883" s="44"/>
      <c r="DBY883" s="44"/>
      <c r="DBZ883" s="44"/>
      <c r="DCA883" s="44"/>
      <c r="DCB883" s="44"/>
      <c r="DCC883" s="44"/>
      <c r="DCD883" s="44"/>
      <c r="DCE883" s="44"/>
      <c r="DCF883" s="44"/>
      <c r="DCG883" s="44"/>
      <c r="DCH883" s="44"/>
      <c r="DCI883" s="44"/>
      <c r="DCJ883" s="44"/>
      <c r="DCK883" s="44"/>
      <c r="DCL883" s="44"/>
      <c r="DCM883" s="44"/>
      <c r="DCN883" s="44"/>
      <c r="DCO883" s="44"/>
      <c r="DCP883" s="44"/>
      <c r="DCQ883" s="44"/>
      <c r="DCR883" s="44"/>
      <c r="DCS883" s="44"/>
      <c r="DCT883" s="44"/>
      <c r="DCU883" s="44"/>
      <c r="DCV883" s="44"/>
      <c r="DCW883" s="44"/>
      <c r="DCX883" s="44"/>
      <c r="DCY883" s="44"/>
      <c r="DCZ883" s="44"/>
      <c r="DDA883" s="44"/>
      <c r="DDB883" s="44"/>
      <c r="DDC883" s="44"/>
      <c r="DDD883" s="44"/>
      <c r="DDE883" s="44"/>
      <c r="DDF883" s="44"/>
      <c r="DDG883" s="44"/>
      <c r="DDH883" s="44"/>
      <c r="DDI883" s="44"/>
      <c r="DDJ883" s="44"/>
      <c r="DDK883" s="44"/>
      <c r="DDL883" s="44"/>
      <c r="DDM883" s="44"/>
      <c r="DDN883" s="44"/>
      <c r="DDO883" s="44"/>
      <c r="DDP883" s="44"/>
      <c r="DDQ883" s="44"/>
      <c r="DDR883" s="44"/>
      <c r="DDS883" s="44"/>
      <c r="DDT883" s="44"/>
      <c r="DDU883" s="44"/>
      <c r="DDV883" s="44"/>
      <c r="DDW883" s="44"/>
      <c r="DDX883" s="44"/>
      <c r="DDY883" s="44"/>
      <c r="DDZ883" s="44"/>
      <c r="DEA883" s="44"/>
      <c r="DEB883" s="44"/>
      <c r="DEC883" s="44"/>
      <c r="DED883" s="44"/>
      <c r="DEE883" s="44"/>
      <c r="DEF883" s="44"/>
      <c r="DEG883" s="44"/>
      <c r="DEH883" s="44"/>
      <c r="DEI883" s="44"/>
      <c r="DEJ883" s="44"/>
      <c r="DEK883" s="44"/>
      <c r="DEL883" s="44"/>
      <c r="DEM883" s="44"/>
      <c r="DEN883" s="44"/>
      <c r="DEO883" s="44"/>
      <c r="DEP883" s="44"/>
      <c r="DEQ883" s="44"/>
      <c r="DER883" s="44"/>
      <c r="DES883" s="44"/>
      <c r="DET883" s="44"/>
      <c r="DEU883" s="44"/>
      <c r="DEV883" s="44"/>
      <c r="DEW883" s="44"/>
      <c r="DEX883" s="44"/>
      <c r="DEY883" s="44"/>
      <c r="DEZ883" s="44"/>
      <c r="DFA883" s="44"/>
      <c r="DFB883" s="44"/>
      <c r="DFC883" s="44"/>
      <c r="DFD883" s="44"/>
      <c r="DFE883" s="44"/>
      <c r="DFF883" s="44"/>
      <c r="DFG883" s="44"/>
      <c r="DFH883" s="44"/>
      <c r="DFI883" s="44"/>
      <c r="DFJ883" s="44"/>
      <c r="DFK883" s="44"/>
      <c r="DFL883" s="44"/>
      <c r="DFM883" s="44"/>
      <c r="DFN883" s="44"/>
      <c r="DFO883" s="44"/>
      <c r="DFP883" s="44"/>
      <c r="DFQ883" s="44"/>
      <c r="DFR883" s="44"/>
      <c r="DFS883" s="44"/>
      <c r="DFT883" s="44"/>
      <c r="DFU883" s="44"/>
      <c r="DFV883" s="44"/>
      <c r="DFW883" s="44"/>
      <c r="DFX883" s="44"/>
      <c r="DFY883" s="44"/>
      <c r="DFZ883" s="44"/>
      <c r="DGA883" s="44"/>
      <c r="DGB883" s="44"/>
      <c r="DGC883" s="44"/>
      <c r="DGD883" s="44"/>
      <c r="DGE883" s="44"/>
      <c r="DGF883" s="44"/>
      <c r="DGG883" s="44"/>
      <c r="DGH883" s="44"/>
      <c r="DGI883" s="44"/>
      <c r="DGJ883" s="44"/>
      <c r="DGK883" s="44"/>
      <c r="DGL883" s="44"/>
      <c r="DGM883" s="44"/>
      <c r="DGN883" s="44"/>
      <c r="DGO883" s="44"/>
      <c r="DGP883" s="44"/>
      <c r="DGQ883" s="44"/>
      <c r="DGR883" s="44"/>
      <c r="DGS883" s="44"/>
      <c r="DGT883" s="44"/>
      <c r="DGU883" s="44"/>
      <c r="DGV883" s="44"/>
      <c r="DGW883" s="44"/>
      <c r="DGX883" s="44"/>
      <c r="DGY883" s="44"/>
      <c r="DGZ883" s="44"/>
      <c r="DHA883" s="44"/>
      <c r="DHB883" s="44"/>
      <c r="DHC883" s="44"/>
      <c r="DHD883" s="44"/>
      <c r="DHE883" s="44"/>
      <c r="DHF883" s="44"/>
      <c r="DHG883" s="44"/>
      <c r="DHH883" s="44"/>
      <c r="DHI883" s="44"/>
      <c r="DHJ883" s="44"/>
      <c r="DHK883" s="44"/>
      <c r="DHL883" s="44"/>
      <c r="DHM883" s="44"/>
      <c r="DHN883" s="44"/>
      <c r="DHO883" s="44"/>
      <c r="DHP883" s="44"/>
      <c r="DHQ883" s="44"/>
      <c r="DHR883" s="44"/>
      <c r="DHS883" s="44"/>
      <c r="DHT883" s="44"/>
      <c r="DHU883" s="44"/>
      <c r="DHV883" s="44"/>
      <c r="DHW883" s="44"/>
      <c r="DHX883" s="44"/>
      <c r="DHY883" s="44"/>
      <c r="DHZ883" s="44"/>
      <c r="DIA883" s="44"/>
      <c r="DIB883" s="44"/>
      <c r="DIC883" s="44"/>
      <c r="DID883" s="44"/>
      <c r="DIE883" s="44"/>
      <c r="DIF883" s="44"/>
      <c r="DIG883" s="44"/>
      <c r="DIH883" s="44"/>
      <c r="DII883" s="44"/>
      <c r="DIJ883" s="44"/>
      <c r="DIK883" s="44"/>
      <c r="DIL883" s="44"/>
      <c r="DIM883" s="44"/>
      <c r="DIN883" s="44"/>
      <c r="DIO883" s="44"/>
      <c r="DIP883" s="44"/>
      <c r="DIQ883" s="44"/>
      <c r="DIR883" s="44"/>
      <c r="DIS883" s="44"/>
      <c r="DIT883" s="44"/>
      <c r="DIU883" s="44"/>
      <c r="DIV883" s="44"/>
      <c r="DIW883" s="44"/>
      <c r="DIX883" s="44"/>
      <c r="DIY883" s="44"/>
      <c r="DIZ883" s="44"/>
      <c r="DJA883" s="44"/>
      <c r="DJB883" s="44"/>
      <c r="DJC883" s="44"/>
      <c r="DJD883" s="44"/>
      <c r="DJE883" s="44"/>
      <c r="DJF883" s="44"/>
      <c r="DJG883" s="44"/>
      <c r="DJH883" s="44"/>
      <c r="DJI883" s="44"/>
      <c r="DJJ883" s="44"/>
      <c r="DJK883" s="44"/>
      <c r="DJL883" s="44"/>
      <c r="DJM883" s="44"/>
      <c r="DJN883" s="44"/>
      <c r="DJO883" s="44"/>
      <c r="DJP883" s="44"/>
      <c r="DJQ883" s="44"/>
      <c r="DJR883" s="44"/>
      <c r="DJS883" s="44"/>
      <c r="DJT883" s="44"/>
      <c r="DJU883" s="44"/>
      <c r="DJV883" s="44"/>
      <c r="DJW883" s="44"/>
      <c r="DJX883" s="44"/>
      <c r="DJY883" s="44"/>
      <c r="DJZ883" s="44"/>
      <c r="DKA883" s="44"/>
      <c r="DKB883" s="44"/>
      <c r="DKC883" s="44"/>
      <c r="DKD883" s="44"/>
      <c r="DKE883" s="44"/>
      <c r="DKF883" s="44"/>
      <c r="DKG883" s="44"/>
      <c r="DKH883" s="44"/>
      <c r="DKI883" s="44"/>
      <c r="DKJ883" s="44"/>
      <c r="DKK883" s="44"/>
      <c r="DKL883" s="44"/>
      <c r="DKM883" s="44"/>
      <c r="DKN883" s="44"/>
      <c r="DKO883" s="44"/>
      <c r="DKP883" s="44"/>
      <c r="DKQ883" s="44"/>
      <c r="DKR883" s="44"/>
      <c r="DKS883" s="44"/>
      <c r="DKT883" s="44"/>
      <c r="DKU883" s="44"/>
      <c r="DKV883" s="44"/>
      <c r="DKW883" s="44"/>
      <c r="DKX883" s="44"/>
      <c r="DKY883" s="44"/>
      <c r="DKZ883" s="44"/>
      <c r="DLA883" s="44"/>
      <c r="DLB883" s="44"/>
      <c r="DLC883" s="44"/>
      <c r="DLD883" s="44"/>
      <c r="DLE883" s="44"/>
      <c r="DLF883" s="44"/>
      <c r="DLG883" s="44"/>
      <c r="DLH883" s="44"/>
      <c r="DLI883" s="44"/>
      <c r="DLJ883" s="44"/>
      <c r="DLK883" s="44"/>
      <c r="DLL883" s="44"/>
      <c r="DLM883" s="44"/>
      <c r="DLN883" s="44"/>
      <c r="DLO883" s="44"/>
      <c r="DLP883" s="44"/>
      <c r="DLQ883" s="44"/>
      <c r="DLR883" s="44"/>
      <c r="DLS883" s="44"/>
      <c r="DLT883" s="44"/>
      <c r="DLU883" s="44"/>
      <c r="DLV883" s="44"/>
      <c r="DLW883" s="44"/>
      <c r="DLX883" s="44"/>
      <c r="DLY883" s="44"/>
      <c r="DLZ883" s="44"/>
      <c r="DMA883" s="44"/>
      <c r="DMB883" s="44"/>
      <c r="DMC883" s="44"/>
      <c r="DMD883" s="44"/>
      <c r="DME883" s="44"/>
      <c r="DMF883" s="44"/>
      <c r="DMG883" s="44"/>
      <c r="DMH883" s="44"/>
      <c r="DMI883" s="44"/>
      <c r="DMJ883" s="44"/>
      <c r="DMK883" s="44"/>
      <c r="DML883" s="44"/>
      <c r="DMM883" s="44"/>
      <c r="DMN883" s="44"/>
      <c r="DMO883" s="44"/>
      <c r="DMP883" s="44"/>
      <c r="DMQ883" s="44"/>
      <c r="DMR883" s="44"/>
      <c r="DMS883" s="44"/>
      <c r="DMT883" s="44"/>
      <c r="DMU883" s="44"/>
      <c r="DMV883" s="44"/>
      <c r="DMW883" s="44"/>
      <c r="DMX883" s="44"/>
      <c r="DMY883" s="44"/>
      <c r="DMZ883" s="44"/>
      <c r="DNA883" s="44"/>
      <c r="DNB883" s="44"/>
      <c r="DNC883" s="44"/>
      <c r="DND883" s="44"/>
      <c r="DNE883" s="44"/>
      <c r="DNF883" s="44"/>
      <c r="DNG883" s="44"/>
      <c r="DNH883" s="44"/>
      <c r="DNI883" s="44"/>
      <c r="DNJ883" s="44"/>
      <c r="DNK883" s="44"/>
      <c r="DNL883" s="44"/>
      <c r="DNM883" s="44"/>
      <c r="DNN883" s="44"/>
      <c r="DNO883" s="44"/>
      <c r="DNP883" s="44"/>
      <c r="DNQ883" s="44"/>
      <c r="DNR883" s="44"/>
      <c r="DNS883" s="44"/>
      <c r="DNT883" s="44"/>
      <c r="DNU883" s="44"/>
      <c r="DNV883" s="44"/>
      <c r="DNW883" s="44"/>
      <c r="DNX883" s="44"/>
      <c r="DNY883" s="44"/>
      <c r="DNZ883" s="44"/>
      <c r="DOA883" s="44"/>
      <c r="DOB883" s="44"/>
      <c r="DOC883" s="44"/>
      <c r="DOD883" s="44"/>
      <c r="DOE883" s="44"/>
      <c r="DOF883" s="44"/>
      <c r="DOG883" s="44"/>
      <c r="DOH883" s="44"/>
      <c r="DOI883" s="44"/>
      <c r="DOJ883" s="44"/>
      <c r="DOK883" s="44"/>
      <c r="DOL883" s="44"/>
      <c r="DOM883" s="44"/>
      <c r="DON883" s="44"/>
      <c r="DOO883" s="44"/>
      <c r="DOP883" s="44"/>
      <c r="DOQ883" s="44"/>
      <c r="DOR883" s="44"/>
      <c r="DOS883" s="44"/>
      <c r="DOT883" s="44"/>
      <c r="DOU883" s="44"/>
      <c r="DOV883" s="44"/>
      <c r="DOW883" s="44"/>
      <c r="DOX883" s="44"/>
      <c r="DOY883" s="44"/>
      <c r="DOZ883" s="44"/>
      <c r="DPA883" s="44"/>
      <c r="DPB883" s="44"/>
      <c r="DPC883" s="44"/>
      <c r="DPD883" s="44"/>
      <c r="DPE883" s="44"/>
      <c r="DPF883" s="44"/>
      <c r="DPG883" s="44"/>
      <c r="DPH883" s="44"/>
      <c r="DPI883" s="44"/>
      <c r="DPJ883" s="44"/>
      <c r="DPK883" s="44"/>
      <c r="DPL883" s="44"/>
      <c r="DPM883" s="44"/>
      <c r="DPN883" s="44"/>
      <c r="DPO883" s="44"/>
      <c r="DPP883" s="44"/>
      <c r="DPQ883" s="44"/>
      <c r="DPR883" s="44"/>
      <c r="DPS883" s="44"/>
      <c r="DPT883" s="44"/>
      <c r="DPU883" s="44"/>
      <c r="DPV883" s="44"/>
      <c r="DPW883" s="44"/>
      <c r="DPX883" s="44"/>
      <c r="DPY883" s="44"/>
      <c r="DPZ883" s="44"/>
      <c r="DQA883" s="44"/>
      <c r="DQB883" s="44"/>
      <c r="DQC883" s="44"/>
      <c r="DQD883" s="44"/>
      <c r="DQE883" s="44"/>
      <c r="DQF883" s="44"/>
      <c r="DQG883" s="44"/>
      <c r="DQH883" s="44"/>
      <c r="DQI883" s="44"/>
      <c r="DQJ883" s="44"/>
      <c r="DQK883" s="44"/>
      <c r="DQL883" s="44"/>
      <c r="DQM883" s="44"/>
      <c r="DQN883" s="44"/>
      <c r="DQO883" s="44"/>
      <c r="DQP883" s="44"/>
      <c r="DQQ883" s="44"/>
      <c r="DQR883" s="44"/>
      <c r="DQS883" s="44"/>
      <c r="DQT883" s="44"/>
      <c r="DQU883" s="44"/>
      <c r="DQV883" s="44"/>
      <c r="DQW883" s="44"/>
      <c r="DQX883" s="44"/>
      <c r="DQY883" s="44"/>
      <c r="DQZ883" s="44"/>
      <c r="DRA883" s="44"/>
      <c r="DRB883" s="44"/>
      <c r="DRC883" s="44"/>
      <c r="DRD883" s="44"/>
      <c r="DRE883" s="44"/>
      <c r="DRF883" s="44"/>
      <c r="DRG883" s="44"/>
      <c r="DRH883" s="44"/>
      <c r="DRI883" s="44"/>
      <c r="DRJ883" s="44"/>
      <c r="DRK883" s="44"/>
      <c r="DRL883" s="44"/>
      <c r="DRM883" s="44"/>
      <c r="DRN883" s="44"/>
      <c r="DRO883" s="44"/>
      <c r="DRP883" s="44"/>
      <c r="DRQ883" s="44"/>
      <c r="DRR883" s="44"/>
      <c r="DRS883" s="44"/>
      <c r="DRT883" s="44"/>
      <c r="DRU883" s="44"/>
      <c r="DRV883" s="44"/>
      <c r="DRW883" s="44"/>
      <c r="DRX883" s="44"/>
      <c r="DRY883" s="44"/>
      <c r="DRZ883" s="44"/>
      <c r="DSA883" s="44"/>
      <c r="DSB883" s="44"/>
      <c r="DSC883" s="44"/>
      <c r="DSD883" s="44"/>
      <c r="DSE883" s="44"/>
      <c r="DSF883" s="44"/>
      <c r="DSG883" s="44"/>
      <c r="DSH883" s="44"/>
      <c r="DSI883" s="44"/>
      <c r="DSJ883" s="44"/>
      <c r="DSK883" s="44"/>
      <c r="DSL883" s="44"/>
      <c r="DSM883" s="44"/>
      <c r="DSN883" s="44"/>
      <c r="DSO883" s="44"/>
      <c r="DSP883" s="44"/>
      <c r="DSQ883" s="44"/>
      <c r="DSR883" s="44"/>
      <c r="DSS883" s="44"/>
      <c r="DST883" s="44"/>
      <c r="DSU883" s="44"/>
      <c r="DSV883" s="44"/>
      <c r="DSW883" s="44"/>
      <c r="DSX883" s="44"/>
      <c r="DSY883" s="44"/>
      <c r="DSZ883" s="44"/>
      <c r="DTA883" s="44"/>
      <c r="DTB883" s="44"/>
      <c r="DTC883" s="44"/>
      <c r="DTD883" s="44"/>
      <c r="DTE883" s="44"/>
      <c r="DTF883" s="44"/>
      <c r="DTG883" s="44"/>
      <c r="DTH883" s="44"/>
      <c r="DTI883" s="44"/>
      <c r="DTJ883" s="44"/>
      <c r="DTK883" s="44"/>
      <c r="DTL883" s="44"/>
      <c r="DTM883" s="44"/>
      <c r="DTN883" s="44"/>
      <c r="DTO883" s="44"/>
      <c r="DTP883" s="44"/>
      <c r="DTQ883" s="44"/>
      <c r="DTR883" s="44"/>
      <c r="DTS883" s="44"/>
      <c r="DTT883" s="44"/>
      <c r="DTU883" s="44"/>
      <c r="DTV883" s="44"/>
      <c r="DTW883" s="44"/>
      <c r="DTX883" s="44"/>
      <c r="DTY883" s="44"/>
      <c r="DTZ883" s="44"/>
      <c r="DUA883" s="44"/>
      <c r="DUB883" s="44"/>
      <c r="DUC883" s="44"/>
      <c r="DUD883" s="44"/>
      <c r="DUE883" s="44"/>
      <c r="DUF883" s="44"/>
      <c r="DUG883" s="44"/>
      <c r="DUH883" s="44"/>
      <c r="DUI883" s="44"/>
      <c r="DUJ883" s="44"/>
      <c r="DUK883" s="44"/>
      <c r="DUL883" s="44"/>
      <c r="DUM883" s="44"/>
      <c r="DUN883" s="44"/>
      <c r="DUO883" s="44"/>
      <c r="DUP883" s="44"/>
      <c r="DUQ883" s="44"/>
      <c r="DUR883" s="44"/>
      <c r="DUS883" s="44"/>
      <c r="DUT883" s="44"/>
      <c r="DUU883" s="44"/>
      <c r="DUV883" s="44"/>
      <c r="DUW883" s="44"/>
      <c r="DUX883" s="44"/>
      <c r="DUY883" s="44"/>
      <c r="DUZ883" s="44"/>
      <c r="DVA883" s="44"/>
      <c r="DVB883" s="44"/>
      <c r="DVC883" s="44"/>
      <c r="DVD883" s="44"/>
      <c r="DVE883" s="44"/>
      <c r="DVF883" s="44"/>
      <c r="DVG883" s="44"/>
      <c r="DVH883" s="44"/>
      <c r="DVI883" s="44"/>
      <c r="DVJ883" s="44"/>
      <c r="DVK883" s="44"/>
      <c r="DVL883" s="44"/>
      <c r="DVM883" s="44"/>
      <c r="DVN883" s="44"/>
      <c r="DVO883" s="44"/>
      <c r="DVP883" s="44"/>
      <c r="DVQ883" s="44"/>
      <c r="DVR883" s="44"/>
      <c r="DVS883" s="44"/>
      <c r="DVT883" s="44"/>
      <c r="DVU883" s="44"/>
      <c r="DVV883" s="44"/>
      <c r="DVW883" s="44"/>
      <c r="DVX883" s="44"/>
      <c r="DVY883" s="44"/>
      <c r="DVZ883" s="44"/>
      <c r="DWA883" s="44"/>
      <c r="DWB883" s="44"/>
      <c r="DWC883" s="44"/>
      <c r="DWD883" s="44"/>
      <c r="DWE883" s="44"/>
      <c r="DWF883" s="44"/>
      <c r="DWG883" s="44"/>
      <c r="DWH883" s="44"/>
      <c r="DWI883" s="44"/>
      <c r="DWJ883" s="44"/>
      <c r="DWK883" s="44"/>
      <c r="DWL883" s="44"/>
      <c r="DWM883" s="44"/>
      <c r="DWN883" s="44"/>
      <c r="DWO883" s="44"/>
      <c r="DWP883" s="44"/>
      <c r="DWQ883" s="44"/>
      <c r="DWR883" s="44"/>
      <c r="DWS883" s="44"/>
      <c r="DWT883" s="44"/>
      <c r="DWU883" s="44"/>
      <c r="DWV883" s="44"/>
      <c r="DWW883" s="44"/>
      <c r="DWX883" s="44"/>
      <c r="DWY883" s="44"/>
      <c r="DWZ883" s="44"/>
      <c r="DXA883" s="44"/>
      <c r="DXB883" s="44"/>
      <c r="DXC883" s="44"/>
      <c r="DXD883" s="44"/>
      <c r="DXE883" s="44"/>
      <c r="DXF883" s="44"/>
      <c r="DXG883" s="44"/>
      <c r="DXH883" s="44"/>
      <c r="DXI883" s="44"/>
      <c r="DXJ883" s="44"/>
      <c r="DXK883" s="44"/>
      <c r="DXL883" s="44"/>
      <c r="DXM883" s="44"/>
      <c r="DXN883" s="44"/>
      <c r="DXO883" s="44"/>
      <c r="DXP883" s="44"/>
      <c r="DXQ883" s="44"/>
      <c r="DXR883" s="44"/>
      <c r="DXS883" s="44"/>
      <c r="DXT883" s="44"/>
      <c r="DXU883" s="44"/>
      <c r="DXV883" s="44"/>
      <c r="DXW883" s="44"/>
      <c r="DXX883" s="44"/>
      <c r="DXY883" s="44"/>
      <c r="DXZ883" s="44"/>
      <c r="DYA883" s="44"/>
      <c r="DYB883" s="44"/>
      <c r="DYC883" s="44"/>
      <c r="DYD883" s="44"/>
      <c r="DYE883" s="44"/>
      <c r="DYF883" s="44"/>
      <c r="DYG883" s="44"/>
      <c r="DYH883" s="44"/>
      <c r="DYI883" s="44"/>
      <c r="DYJ883" s="44"/>
      <c r="DYK883" s="44"/>
      <c r="DYL883" s="44"/>
      <c r="DYM883" s="44"/>
      <c r="DYN883" s="44"/>
      <c r="DYO883" s="44"/>
      <c r="DYP883" s="44"/>
      <c r="DYQ883" s="44"/>
      <c r="DYR883" s="44"/>
      <c r="DYS883" s="44"/>
      <c r="DYT883" s="44"/>
      <c r="DYU883" s="44"/>
      <c r="DYV883" s="44"/>
      <c r="DYW883" s="44"/>
      <c r="DYX883" s="44"/>
      <c r="DYY883" s="44"/>
      <c r="DYZ883" s="44"/>
      <c r="DZA883" s="44"/>
      <c r="DZB883" s="44"/>
      <c r="DZC883" s="44"/>
      <c r="DZD883" s="44"/>
      <c r="DZE883" s="44"/>
      <c r="DZF883" s="44"/>
      <c r="DZG883" s="44"/>
      <c r="DZH883" s="44"/>
      <c r="DZI883" s="44"/>
      <c r="DZJ883" s="44"/>
      <c r="DZK883" s="44"/>
      <c r="DZL883" s="44"/>
      <c r="DZM883" s="44"/>
      <c r="DZN883" s="44"/>
      <c r="DZO883" s="44"/>
      <c r="DZP883" s="44"/>
      <c r="DZQ883" s="44"/>
      <c r="DZR883" s="44"/>
      <c r="DZS883" s="44"/>
      <c r="DZT883" s="44"/>
      <c r="DZU883" s="44"/>
      <c r="DZV883" s="44"/>
      <c r="DZW883" s="44"/>
      <c r="DZX883" s="44"/>
      <c r="DZY883" s="44"/>
      <c r="DZZ883" s="44"/>
      <c r="EAA883" s="44"/>
      <c r="EAB883" s="44"/>
      <c r="EAC883" s="44"/>
      <c r="EAD883" s="44"/>
      <c r="EAE883" s="44"/>
      <c r="EAF883" s="44"/>
      <c r="EAG883" s="44"/>
      <c r="EAH883" s="44"/>
      <c r="EAI883" s="44"/>
      <c r="EAJ883" s="44"/>
      <c r="EAK883" s="44"/>
      <c r="EAL883" s="44"/>
      <c r="EAM883" s="44"/>
      <c r="EAN883" s="44"/>
      <c r="EAO883" s="44"/>
      <c r="EAP883" s="44"/>
      <c r="EAQ883" s="44"/>
      <c r="EAR883" s="44"/>
      <c r="EAS883" s="44"/>
      <c r="EAT883" s="44"/>
      <c r="EAU883" s="44"/>
      <c r="EAV883" s="44"/>
      <c r="EAW883" s="44"/>
      <c r="EAX883" s="44"/>
      <c r="EAY883" s="44"/>
      <c r="EAZ883" s="44"/>
      <c r="EBA883" s="44"/>
      <c r="EBB883" s="44"/>
      <c r="EBC883" s="44"/>
      <c r="EBD883" s="44"/>
      <c r="EBE883" s="44"/>
      <c r="EBF883" s="44"/>
      <c r="EBG883" s="44"/>
      <c r="EBH883" s="44"/>
      <c r="EBI883" s="44"/>
      <c r="EBJ883" s="44"/>
      <c r="EBK883" s="44"/>
      <c r="EBL883" s="44"/>
      <c r="EBM883" s="44"/>
      <c r="EBN883" s="44"/>
      <c r="EBO883" s="44"/>
      <c r="EBP883" s="44"/>
      <c r="EBQ883" s="44"/>
      <c r="EBR883" s="44"/>
      <c r="EBS883" s="44"/>
      <c r="EBT883" s="44"/>
      <c r="EBU883" s="44"/>
      <c r="EBV883" s="44"/>
      <c r="EBW883" s="44"/>
      <c r="EBX883" s="44"/>
      <c r="EBY883" s="44"/>
      <c r="EBZ883" s="44"/>
      <c r="ECA883" s="44"/>
      <c r="ECB883" s="44"/>
      <c r="ECC883" s="44"/>
      <c r="ECD883" s="44"/>
      <c r="ECE883" s="44"/>
      <c r="ECF883" s="44"/>
      <c r="ECG883" s="44"/>
      <c r="ECH883" s="44"/>
      <c r="ECI883" s="44"/>
      <c r="ECJ883" s="44"/>
      <c r="ECK883" s="44"/>
      <c r="ECL883" s="44"/>
      <c r="ECM883" s="44"/>
      <c r="ECN883" s="44"/>
      <c r="ECO883" s="44"/>
      <c r="ECP883" s="44"/>
      <c r="ECQ883" s="44"/>
      <c r="ECR883" s="44"/>
      <c r="ECS883" s="44"/>
      <c r="ECT883" s="44"/>
      <c r="ECU883" s="44"/>
      <c r="ECV883" s="44"/>
      <c r="ECW883" s="44"/>
      <c r="ECX883" s="44"/>
      <c r="ECY883" s="44"/>
      <c r="ECZ883" s="44"/>
      <c r="EDA883" s="44"/>
      <c r="EDB883" s="44"/>
      <c r="EDC883" s="44"/>
      <c r="EDD883" s="44"/>
      <c r="EDE883" s="44"/>
      <c r="EDF883" s="44"/>
      <c r="EDG883" s="44"/>
      <c r="EDH883" s="44"/>
      <c r="EDI883" s="44"/>
      <c r="EDJ883" s="44"/>
      <c r="EDK883" s="44"/>
      <c r="EDL883" s="44"/>
      <c r="EDM883" s="44"/>
      <c r="EDN883" s="44"/>
      <c r="EDO883" s="44"/>
      <c r="EDP883" s="44"/>
      <c r="EDQ883" s="44"/>
      <c r="EDR883" s="44"/>
      <c r="EDS883" s="44"/>
      <c r="EDT883" s="44"/>
      <c r="EDU883" s="44"/>
      <c r="EDV883" s="44"/>
      <c r="EDW883" s="44"/>
      <c r="EDX883" s="44"/>
      <c r="EDY883" s="44"/>
      <c r="EDZ883" s="44"/>
      <c r="EEA883" s="44"/>
      <c r="EEB883" s="44"/>
      <c r="EEC883" s="44"/>
      <c r="EED883" s="44"/>
      <c r="EEE883" s="44"/>
      <c r="EEF883" s="44"/>
      <c r="EEG883" s="44"/>
      <c r="EEH883" s="44"/>
      <c r="EEI883" s="44"/>
      <c r="EEJ883" s="44"/>
      <c r="EEK883" s="44"/>
      <c r="EEL883" s="44"/>
      <c r="EEM883" s="44"/>
      <c r="EEN883" s="44"/>
      <c r="EEO883" s="44"/>
      <c r="EEP883" s="44"/>
      <c r="EEQ883" s="44"/>
      <c r="EER883" s="44"/>
      <c r="EES883" s="44"/>
      <c r="EET883" s="44"/>
      <c r="EEU883" s="44"/>
      <c r="EEV883" s="44"/>
      <c r="EEW883" s="44"/>
      <c r="EEX883" s="44"/>
      <c r="EEY883" s="44"/>
      <c r="EEZ883" s="44"/>
      <c r="EFA883" s="44"/>
      <c r="EFB883" s="44"/>
      <c r="EFC883" s="44"/>
      <c r="EFD883" s="44"/>
      <c r="EFE883" s="44"/>
      <c r="EFF883" s="44"/>
      <c r="EFG883" s="44"/>
      <c r="EFH883" s="44"/>
      <c r="EFI883" s="44"/>
      <c r="EFJ883" s="44"/>
      <c r="EFK883" s="44"/>
      <c r="EFL883" s="44"/>
      <c r="EFM883" s="44"/>
      <c r="EFN883" s="44"/>
      <c r="EFO883" s="44"/>
      <c r="EFP883" s="44"/>
      <c r="EFQ883" s="44"/>
      <c r="EFR883" s="44"/>
      <c r="EFS883" s="44"/>
      <c r="EFT883" s="44"/>
      <c r="EFU883" s="44"/>
      <c r="EFV883" s="44"/>
      <c r="EFW883" s="44"/>
      <c r="EFX883" s="44"/>
      <c r="EFY883" s="44"/>
      <c r="EFZ883" s="44"/>
      <c r="EGA883" s="44"/>
      <c r="EGB883" s="44"/>
      <c r="EGC883" s="44"/>
      <c r="EGD883" s="44"/>
      <c r="EGE883" s="44"/>
      <c r="EGF883" s="44"/>
      <c r="EGG883" s="44"/>
      <c r="EGH883" s="44"/>
      <c r="EGI883" s="44"/>
      <c r="EGJ883" s="44"/>
      <c r="EGK883" s="44"/>
      <c r="EGL883" s="44"/>
      <c r="EGM883" s="44"/>
      <c r="EGN883" s="44"/>
      <c r="EGO883" s="44"/>
      <c r="EGP883" s="44"/>
      <c r="EGQ883" s="44"/>
      <c r="EGR883" s="44"/>
      <c r="EGS883" s="44"/>
      <c r="EGT883" s="44"/>
      <c r="EGU883" s="44"/>
      <c r="EGV883" s="44"/>
      <c r="EGW883" s="44"/>
      <c r="EGX883" s="44"/>
      <c r="EGY883" s="44"/>
      <c r="EGZ883" s="44"/>
      <c r="EHA883" s="44"/>
      <c r="EHB883" s="44"/>
      <c r="EHC883" s="44"/>
      <c r="EHD883" s="44"/>
      <c r="EHE883" s="44"/>
      <c r="EHF883" s="44"/>
      <c r="EHG883" s="44"/>
      <c r="EHH883" s="44"/>
      <c r="EHI883" s="44"/>
      <c r="EHJ883" s="44"/>
      <c r="EHK883" s="44"/>
      <c r="EHL883" s="44"/>
      <c r="EHM883" s="44"/>
      <c r="EHN883" s="44"/>
      <c r="EHO883" s="44"/>
      <c r="EHP883" s="44"/>
      <c r="EHQ883" s="44"/>
      <c r="EHR883" s="44"/>
      <c r="EHS883" s="44"/>
      <c r="EHT883" s="44"/>
      <c r="EHU883" s="44"/>
      <c r="EHV883" s="44"/>
      <c r="EHW883" s="44"/>
      <c r="EHX883" s="44"/>
      <c r="EHY883" s="44"/>
      <c r="EHZ883" s="44"/>
      <c r="EIA883" s="44"/>
      <c r="EIB883" s="44"/>
      <c r="EIC883" s="44"/>
      <c r="EID883" s="44"/>
      <c r="EIE883" s="44"/>
      <c r="EIF883" s="44"/>
      <c r="EIG883" s="44"/>
      <c r="EIH883" s="44"/>
      <c r="EII883" s="44"/>
      <c r="EIJ883" s="44"/>
      <c r="EIK883" s="44"/>
      <c r="EIL883" s="44"/>
      <c r="EIM883" s="44"/>
      <c r="EIN883" s="44"/>
      <c r="EIO883" s="44"/>
      <c r="EIP883" s="44"/>
      <c r="EIQ883" s="44"/>
      <c r="EIR883" s="44"/>
      <c r="EIS883" s="44"/>
      <c r="EIT883" s="44"/>
      <c r="EIU883" s="44"/>
      <c r="EIV883" s="44"/>
      <c r="EIW883" s="44"/>
      <c r="EIX883" s="44"/>
      <c r="EIY883" s="44"/>
      <c r="EIZ883" s="44"/>
      <c r="EJA883" s="44"/>
      <c r="EJB883" s="44"/>
      <c r="EJC883" s="44"/>
      <c r="EJD883" s="44"/>
      <c r="EJE883" s="44"/>
      <c r="EJF883" s="44"/>
      <c r="EJG883" s="44"/>
      <c r="EJH883" s="44"/>
      <c r="EJI883" s="44"/>
      <c r="EJJ883" s="44"/>
      <c r="EJK883" s="44"/>
      <c r="EJL883" s="44"/>
      <c r="EJM883" s="44"/>
      <c r="EJN883" s="44"/>
      <c r="EJO883" s="44"/>
      <c r="EJP883" s="44"/>
      <c r="EJQ883" s="44"/>
      <c r="EJR883" s="44"/>
      <c r="EJS883" s="44"/>
      <c r="EJT883" s="44"/>
      <c r="EJU883" s="44"/>
      <c r="EJV883" s="44"/>
      <c r="EJW883" s="44"/>
      <c r="EJX883" s="44"/>
      <c r="EJY883" s="44"/>
      <c r="EJZ883" s="44"/>
      <c r="EKA883" s="44"/>
      <c r="EKB883" s="44"/>
      <c r="EKC883" s="44"/>
      <c r="EKD883" s="44"/>
      <c r="EKE883" s="44"/>
      <c r="EKF883" s="44"/>
      <c r="EKG883" s="44"/>
      <c r="EKH883" s="44"/>
      <c r="EKI883" s="44"/>
      <c r="EKJ883" s="44"/>
      <c r="EKK883" s="44"/>
      <c r="EKL883" s="44"/>
      <c r="EKM883" s="44"/>
      <c r="EKN883" s="44"/>
      <c r="EKO883" s="44"/>
      <c r="EKP883" s="44"/>
      <c r="EKQ883" s="44"/>
      <c r="EKR883" s="44"/>
      <c r="EKS883" s="44"/>
      <c r="EKT883" s="44"/>
      <c r="EKU883" s="44"/>
      <c r="EKV883" s="44"/>
      <c r="EKW883" s="44"/>
      <c r="EKX883" s="44"/>
      <c r="EKY883" s="44"/>
      <c r="EKZ883" s="44"/>
      <c r="ELA883" s="44"/>
      <c r="ELB883" s="44"/>
      <c r="ELC883" s="44"/>
      <c r="ELD883" s="44"/>
      <c r="ELE883" s="44"/>
      <c r="ELF883" s="44"/>
      <c r="ELG883" s="44"/>
      <c r="ELH883" s="44"/>
      <c r="ELI883" s="44"/>
      <c r="ELJ883" s="44"/>
      <c r="ELK883" s="44"/>
      <c r="ELL883" s="44"/>
      <c r="ELM883" s="44"/>
      <c r="ELN883" s="44"/>
      <c r="ELO883" s="44"/>
      <c r="ELP883" s="44"/>
      <c r="ELQ883" s="44"/>
      <c r="ELR883" s="44"/>
      <c r="ELS883" s="44"/>
      <c r="ELT883" s="44"/>
      <c r="ELU883" s="44"/>
      <c r="ELV883" s="44"/>
      <c r="ELW883" s="44"/>
      <c r="ELX883" s="44"/>
      <c r="ELY883" s="44"/>
      <c r="ELZ883" s="44"/>
      <c r="EMA883" s="44"/>
      <c r="EMB883" s="44"/>
      <c r="EMC883" s="44"/>
      <c r="EMD883" s="44"/>
      <c r="EME883" s="44"/>
      <c r="EMF883" s="44"/>
      <c r="EMG883" s="44"/>
      <c r="EMH883" s="44"/>
      <c r="EMI883" s="44"/>
      <c r="EMJ883" s="44"/>
      <c r="EMK883" s="44"/>
      <c r="EML883" s="44"/>
      <c r="EMM883" s="44"/>
      <c r="EMN883" s="44"/>
      <c r="EMO883" s="44"/>
      <c r="EMP883" s="44"/>
      <c r="EMQ883" s="44"/>
      <c r="EMR883" s="44"/>
      <c r="EMS883" s="44"/>
      <c r="EMT883" s="44"/>
      <c r="EMU883" s="44"/>
      <c r="EMV883" s="44"/>
      <c r="EMW883" s="44"/>
      <c r="EMX883" s="44"/>
      <c r="EMY883" s="44"/>
      <c r="EMZ883" s="44"/>
      <c r="ENA883" s="44"/>
      <c r="ENB883" s="44"/>
      <c r="ENC883" s="44"/>
      <c r="END883" s="44"/>
      <c r="ENE883" s="44"/>
      <c r="ENF883" s="44"/>
      <c r="ENG883" s="44"/>
      <c r="ENH883" s="44"/>
      <c r="ENI883" s="44"/>
      <c r="ENJ883" s="44"/>
      <c r="ENK883" s="44"/>
      <c r="ENL883" s="44"/>
      <c r="ENM883" s="44"/>
      <c r="ENN883" s="44"/>
      <c r="ENO883" s="44"/>
      <c r="ENP883" s="44"/>
      <c r="ENQ883" s="44"/>
      <c r="ENR883" s="44"/>
      <c r="ENS883" s="44"/>
      <c r="ENT883" s="44"/>
      <c r="ENU883" s="44"/>
      <c r="ENV883" s="44"/>
      <c r="ENW883" s="44"/>
      <c r="ENX883" s="44"/>
      <c r="ENY883" s="44"/>
      <c r="ENZ883" s="44"/>
      <c r="EOA883" s="44"/>
      <c r="EOB883" s="44"/>
      <c r="EOC883" s="44"/>
      <c r="EOD883" s="44"/>
      <c r="EOE883" s="44"/>
      <c r="EOF883" s="44"/>
      <c r="EOG883" s="44"/>
      <c r="EOH883" s="44"/>
      <c r="EOI883" s="44"/>
      <c r="EOJ883" s="44"/>
      <c r="EOK883" s="44"/>
      <c r="EOL883" s="44"/>
      <c r="EOM883" s="44"/>
      <c r="EON883" s="44"/>
      <c r="EOO883" s="44"/>
      <c r="EOP883" s="44"/>
      <c r="EOQ883" s="44"/>
      <c r="EOR883" s="44"/>
      <c r="EOS883" s="44"/>
      <c r="EOT883" s="44"/>
      <c r="EOU883" s="44"/>
      <c r="EOV883" s="44"/>
      <c r="EOW883" s="44"/>
      <c r="EOX883" s="44"/>
      <c r="EOY883" s="44"/>
      <c r="EOZ883" s="44"/>
      <c r="EPA883" s="44"/>
      <c r="EPB883" s="44"/>
      <c r="EPC883" s="44"/>
      <c r="EPD883" s="44"/>
      <c r="EPE883" s="44"/>
      <c r="EPF883" s="44"/>
      <c r="EPG883" s="44"/>
      <c r="EPH883" s="44"/>
      <c r="EPI883" s="44"/>
      <c r="EPJ883" s="44"/>
      <c r="EPK883" s="44"/>
      <c r="EPL883" s="44"/>
      <c r="EPM883" s="44"/>
      <c r="EPN883" s="44"/>
      <c r="EPO883" s="44"/>
      <c r="EPP883" s="44"/>
      <c r="EPQ883" s="44"/>
      <c r="EPR883" s="44"/>
      <c r="EPS883" s="44"/>
      <c r="EPT883" s="44"/>
      <c r="EPU883" s="44"/>
      <c r="EPV883" s="44"/>
      <c r="EPW883" s="44"/>
      <c r="EPX883" s="44"/>
      <c r="EPY883" s="44"/>
      <c r="EPZ883" s="44"/>
      <c r="EQA883" s="44"/>
      <c r="EQB883" s="44"/>
      <c r="EQC883" s="44"/>
      <c r="EQD883" s="44"/>
      <c r="EQE883" s="44"/>
      <c r="EQF883" s="44"/>
      <c r="EQG883" s="44"/>
      <c r="EQH883" s="44"/>
      <c r="EQI883" s="44"/>
      <c r="EQJ883" s="44"/>
      <c r="EQK883" s="44"/>
      <c r="EQL883" s="44"/>
      <c r="EQM883" s="44"/>
      <c r="EQN883" s="44"/>
      <c r="EQO883" s="44"/>
      <c r="EQP883" s="44"/>
      <c r="EQQ883" s="44"/>
      <c r="EQR883" s="44"/>
      <c r="EQS883" s="44"/>
      <c r="EQT883" s="44"/>
      <c r="EQU883" s="44"/>
      <c r="EQV883" s="44"/>
      <c r="EQW883" s="44"/>
      <c r="EQX883" s="44"/>
      <c r="EQY883" s="44"/>
      <c r="EQZ883" s="44"/>
      <c r="ERA883" s="44"/>
      <c r="ERB883" s="44"/>
      <c r="ERC883" s="44"/>
      <c r="ERD883" s="44"/>
      <c r="ERE883" s="44"/>
      <c r="ERF883" s="44"/>
      <c r="ERG883" s="44"/>
      <c r="ERH883" s="44"/>
      <c r="ERI883" s="44"/>
      <c r="ERJ883" s="44"/>
      <c r="ERK883" s="44"/>
      <c r="ERL883" s="44"/>
      <c r="ERM883" s="44"/>
      <c r="ERN883" s="44"/>
      <c r="ERO883" s="44"/>
      <c r="ERP883" s="44"/>
      <c r="ERQ883" s="44"/>
      <c r="ERR883" s="44"/>
      <c r="ERS883" s="44"/>
      <c r="ERT883" s="44"/>
      <c r="ERU883" s="44"/>
      <c r="ERV883" s="44"/>
      <c r="ERW883" s="44"/>
      <c r="ERX883" s="44"/>
      <c r="ERY883" s="44"/>
      <c r="ERZ883" s="44"/>
      <c r="ESA883" s="44"/>
      <c r="ESB883" s="44"/>
      <c r="ESC883" s="44"/>
      <c r="ESD883" s="44"/>
      <c r="ESE883" s="44"/>
      <c r="ESF883" s="44"/>
      <c r="ESG883" s="44"/>
      <c r="ESH883" s="44"/>
      <c r="ESI883" s="44"/>
      <c r="ESJ883" s="44"/>
      <c r="ESK883" s="44"/>
      <c r="ESL883" s="44"/>
      <c r="ESM883" s="44"/>
      <c r="ESN883" s="44"/>
      <c r="ESO883" s="44"/>
      <c r="ESP883" s="44"/>
      <c r="ESQ883" s="44"/>
      <c r="ESR883" s="44"/>
      <c r="ESS883" s="44"/>
      <c r="EST883" s="44"/>
      <c r="ESU883" s="44"/>
      <c r="ESV883" s="44"/>
      <c r="ESW883" s="44"/>
      <c r="ESX883" s="44"/>
      <c r="ESY883" s="44"/>
      <c r="ESZ883" s="44"/>
      <c r="ETA883" s="44"/>
      <c r="ETB883" s="44"/>
      <c r="ETC883" s="44"/>
      <c r="ETD883" s="44"/>
      <c r="ETE883" s="44"/>
      <c r="ETF883" s="44"/>
      <c r="ETG883" s="44"/>
      <c r="ETH883" s="44"/>
      <c r="ETI883" s="44"/>
      <c r="ETJ883" s="44"/>
      <c r="ETK883" s="44"/>
      <c r="ETL883" s="44"/>
      <c r="ETM883" s="44"/>
      <c r="ETN883" s="44"/>
      <c r="ETO883" s="44"/>
      <c r="ETP883" s="44"/>
      <c r="ETQ883" s="44"/>
      <c r="ETR883" s="44"/>
      <c r="ETS883" s="44"/>
      <c r="ETT883" s="44"/>
      <c r="ETU883" s="44"/>
      <c r="ETV883" s="44"/>
      <c r="ETW883" s="44"/>
      <c r="ETX883" s="44"/>
      <c r="ETY883" s="44"/>
      <c r="ETZ883" s="44"/>
      <c r="EUA883" s="44"/>
      <c r="EUB883" s="44"/>
      <c r="EUC883" s="44"/>
      <c r="EUD883" s="44"/>
      <c r="EUE883" s="44"/>
      <c r="EUF883" s="44"/>
      <c r="EUG883" s="44"/>
      <c r="EUH883" s="44"/>
      <c r="EUI883" s="44"/>
      <c r="EUJ883" s="44"/>
      <c r="EUK883" s="44"/>
      <c r="EUL883" s="44"/>
      <c r="EUM883" s="44"/>
      <c r="EUN883" s="44"/>
      <c r="EUO883" s="44"/>
      <c r="EUP883" s="44"/>
      <c r="EUQ883" s="44"/>
      <c r="EUR883" s="44"/>
      <c r="EUS883" s="44"/>
      <c r="EUT883" s="44"/>
      <c r="EUU883" s="44"/>
      <c r="EUV883" s="44"/>
      <c r="EUW883" s="44"/>
      <c r="EUX883" s="44"/>
      <c r="EUY883" s="44"/>
      <c r="EUZ883" s="44"/>
      <c r="EVA883" s="44"/>
      <c r="EVB883" s="44"/>
      <c r="EVC883" s="44"/>
      <c r="EVD883" s="44"/>
      <c r="EVE883" s="44"/>
      <c r="EVF883" s="44"/>
      <c r="EVG883" s="44"/>
      <c r="EVH883" s="44"/>
      <c r="EVI883" s="44"/>
      <c r="EVJ883" s="44"/>
      <c r="EVK883" s="44"/>
      <c r="EVL883" s="44"/>
      <c r="EVM883" s="44"/>
      <c r="EVN883" s="44"/>
      <c r="EVO883" s="44"/>
      <c r="EVP883" s="44"/>
      <c r="EVQ883" s="44"/>
      <c r="EVR883" s="44"/>
      <c r="EVS883" s="44"/>
      <c r="EVT883" s="44"/>
      <c r="EVU883" s="44"/>
      <c r="EVV883" s="44"/>
      <c r="EVW883" s="44"/>
      <c r="EVX883" s="44"/>
      <c r="EVY883" s="44"/>
      <c r="EVZ883" s="44"/>
      <c r="EWA883" s="44"/>
      <c r="EWB883" s="44"/>
      <c r="EWC883" s="44"/>
      <c r="EWD883" s="44"/>
      <c r="EWE883" s="44"/>
      <c r="EWF883" s="44"/>
      <c r="EWG883" s="44"/>
      <c r="EWH883" s="44"/>
      <c r="EWI883" s="44"/>
      <c r="EWJ883" s="44"/>
      <c r="EWK883" s="44"/>
      <c r="EWL883" s="44"/>
      <c r="EWM883" s="44"/>
      <c r="EWN883" s="44"/>
      <c r="EWO883" s="44"/>
      <c r="EWP883" s="44"/>
      <c r="EWQ883" s="44"/>
      <c r="EWR883" s="44"/>
      <c r="EWS883" s="44"/>
      <c r="EWT883" s="44"/>
      <c r="EWU883" s="44"/>
      <c r="EWV883" s="44"/>
      <c r="EWW883" s="44"/>
      <c r="EWX883" s="44"/>
      <c r="EWY883" s="44"/>
      <c r="EWZ883" s="44"/>
      <c r="EXA883" s="44"/>
      <c r="EXB883" s="44"/>
      <c r="EXC883" s="44"/>
      <c r="EXD883" s="44"/>
      <c r="EXE883" s="44"/>
      <c r="EXF883" s="44"/>
      <c r="EXG883" s="44"/>
      <c r="EXH883" s="44"/>
      <c r="EXI883" s="44"/>
      <c r="EXJ883" s="44"/>
      <c r="EXK883" s="44"/>
      <c r="EXL883" s="44"/>
      <c r="EXM883" s="44"/>
      <c r="EXN883" s="44"/>
      <c r="EXO883" s="44"/>
      <c r="EXP883" s="44"/>
      <c r="EXQ883" s="44"/>
      <c r="EXR883" s="44"/>
      <c r="EXS883" s="44"/>
      <c r="EXT883" s="44"/>
      <c r="EXU883" s="44"/>
      <c r="EXV883" s="44"/>
      <c r="EXW883" s="44"/>
      <c r="EXX883" s="44"/>
      <c r="EXY883" s="44"/>
      <c r="EXZ883" s="44"/>
      <c r="EYA883" s="44"/>
      <c r="EYB883" s="44"/>
      <c r="EYC883" s="44"/>
      <c r="EYD883" s="44"/>
      <c r="EYE883" s="44"/>
      <c r="EYF883" s="44"/>
      <c r="EYG883" s="44"/>
      <c r="EYH883" s="44"/>
      <c r="EYI883" s="44"/>
      <c r="EYJ883" s="44"/>
      <c r="EYK883" s="44"/>
      <c r="EYL883" s="44"/>
      <c r="EYM883" s="44"/>
      <c r="EYN883" s="44"/>
      <c r="EYO883" s="44"/>
      <c r="EYP883" s="44"/>
      <c r="EYQ883" s="44"/>
      <c r="EYR883" s="44"/>
      <c r="EYS883" s="44"/>
      <c r="EYT883" s="44"/>
      <c r="EYU883" s="44"/>
      <c r="EYV883" s="44"/>
      <c r="EYW883" s="44"/>
      <c r="EYX883" s="44"/>
      <c r="EYY883" s="44"/>
      <c r="EYZ883" s="44"/>
      <c r="EZA883" s="44"/>
      <c r="EZB883" s="44"/>
      <c r="EZC883" s="44"/>
      <c r="EZD883" s="44"/>
      <c r="EZE883" s="44"/>
      <c r="EZF883" s="44"/>
      <c r="EZG883" s="44"/>
      <c r="EZH883" s="44"/>
      <c r="EZI883" s="44"/>
      <c r="EZJ883" s="44"/>
      <c r="EZK883" s="44"/>
      <c r="EZL883" s="44"/>
      <c r="EZM883" s="44"/>
      <c r="EZN883" s="44"/>
      <c r="EZO883" s="44"/>
      <c r="EZP883" s="44"/>
      <c r="EZQ883" s="44"/>
      <c r="EZR883" s="44"/>
      <c r="EZS883" s="44"/>
      <c r="EZT883" s="44"/>
      <c r="EZU883" s="44"/>
      <c r="EZV883" s="44"/>
      <c r="EZW883" s="44"/>
      <c r="EZX883" s="44"/>
      <c r="EZY883" s="44"/>
      <c r="EZZ883" s="44"/>
      <c r="FAA883" s="44"/>
      <c r="FAB883" s="44"/>
      <c r="FAC883" s="44"/>
      <c r="FAD883" s="44"/>
      <c r="FAE883" s="44"/>
      <c r="FAF883" s="44"/>
      <c r="FAG883" s="44"/>
      <c r="FAH883" s="44"/>
      <c r="FAI883" s="44"/>
      <c r="FAJ883" s="44"/>
      <c r="FAK883" s="44"/>
      <c r="FAL883" s="44"/>
      <c r="FAM883" s="44"/>
      <c r="FAN883" s="44"/>
      <c r="FAO883" s="44"/>
      <c r="FAP883" s="44"/>
      <c r="FAQ883" s="44"/>
      <c r="FAR883" s="44"/>
      <c r="FAS883" s="44"/>
      <c r="FAT883" s="44"/>
      <c r="FAU883" s="44"/>
      <c r="FAV883" s="44"/>
      <c r="FAW883" s="44"/>
      <c r="FAX883" s="44"/>
      <c r="FAY883" s="44"/>
      <c r="FAZ883" s="44"/>
      <c r="FBA883" s="44"/>
      <c r="FBB883" s="44"/>
      <c r="FBC883" s="44"/>
      <c r="FBD883" s="44"/>
      <c r="FBE883" s="44"/>
      <c r="FBF883" s="44"/>
      <c r="FBG883" s="44"/>
      <c r="FBH883" s="44"/>
      <c r="FBI883" s="44"/>
      <c r="FBJ883" s="44"/>
      <c r="FBK883" s="44"/>
      <c r="FBL883" s="44"/>
      <c r="FBM883" s="44"/>
      <c r="FBN883" s="44"/>
      <c r="FBO883" s="44"/>
      <c r="FBP883" s="44"/>
      <c r="FBQ883" s="44"/>
      <c r="FBR883" s="44"/>
      <c r="FBS883" s="44"/>
      <c r="FBT883" s="44"/>
      <c r="FBU883" s="44"/>
      <c r="FBV883" s="44"/>
      <c r="FBW883" s="44"/>
      <c r="FBX883" s="44"/>
      <c r="FBY883" s="44"/>
      <c r="FBZ883" s="44"/>
      <c r="FCA883" s="44"/>
      <c r="FCB883" s="44"/>
      <c r="FCC883" s="44"/>
      <c r="FCD883" s="44"/>
      <c r="FCE883" s="44"/>
      <c r="FCF883" s="44"/>
      <c r="FCG883" s="44"/>
      <c r="FCH883" s="44"/>
      <c r="FCI883" s="44"/>
      <c r="FCJ883" s="44"/>
      <c r="FCK883" s="44"/>
      <c r="FCL883" s="44"/>
      <c r="FCM883" s="44"/>
      <c r="FCN883" s="44"/>
      <c r="FCO883" s="44"/>
      <c r="FCP883" s="44"/>
      <c r="FCQ883" s="44"/>
      <c r="FCR883" s="44"/>
      <c r="FCS883" s="44"/>
      <c r="FCT883" s="44"/>
      <c r="FCU883" s="44"/>
      <c r="FCV883" s="44"/>
      <c r="FCW883" s="44"/>
      <c r="FCX883" s="44"/>
      <c r="FCY883" s="44"/>
      <c r="FCZ883" s="44"/>
      <c r="FDA883" s="44"/>
      <c r="FDB883" s="44"/>
      <c r="FDC883" s="44"/>
      <c r="FDD883" s="44"/>
      <c r="FDE883" s="44"/>
      <c r="FDF883" s="44"/>
      <c r="FDG883" s="44"/>
      <c r="FDH883" s="44"/>
      <c r="FDI883" s="44"/>
      <c r="FDJ883" s="44"/>
      <c r="FDK883" s="44"/>
      <c r="FDL883" s="44"/>
      <c r="FDM883" s="44"/>
      <c r="FDN883" s="44"/>
      <c r="FDO883" s="44"/>
      <c r="FDP883" s="44"/>
      <c r="FDQ883" s="44"/>
      <c r="FDR883" s="44"/>
      <c r="FDS883" s="44"/>
      <c r="FDT883" s="44"/>
      <c r="FDU883" s="44"/>
      <c r="FDV883" s="44"/>
      <c r="FDW883" s="44"/>
      <c r="FDX883" s="44"/>
      <c r="FDY883" s="44"/>
      <c r="FDZ883" s="44"/>
      <c r="FEA883" s="44"/>
      <c r="FEB883" s="44"/>
      <c r="FEC883" s="44"/>
      <c r="FED883" s="44"/>
      <c r="FEE883" s="44"/>
      <c r="FEF883" s="44"/>
      <c r="FEG883" s="44"/>
      <c r="FEH883" s="44"/>
      <c r="FEI883" s="44"/>
      <c r="FEJ883" s="44"/>
      <c r="FEK883" s="44"/>
      <c r="FEL883" s="44"/>
      <c r="FEM883" s="44"/>
      <c r="FEN883" s="44"/>
      <c r="FEO883" s="44"/>
      <c r="FEP883" s="44"/>
      <c r="FEQ883" s="44"/>
      <c r="FER883" s="44"/>
      <c r="FES883" s="44"/>
      <c r="FET883" s="44"/>
      <c r="FEU883" s="44"/>
      <c r="FEV883" s="44"/>
      <c r="FEW883" s="44"/>
      <c r="FEX883" s="44"/>
      <c r="FEY883" s="44"/>
      <c r="FEZ883" s="44"/>
      <c r="FFA883" s="44"/>
      <c r="FFB883" s="44"/>
      <c r="FFC883" s="44"/>
      <c r="FFD883" s="44"/>
      <c r="FFE883" s="44"/>
      <c r="FFF883" s="44"/>
      <c r="FFG883" s="44"/>
      <c r="FFH883" s="44"/>
      <c r="FFI883" s="44"/>
      <c r="FFJ883" s="44"/>
      <c r="FFK883" s="44"/>
      <c r="FFL883" s="44"/>
      <c r="FFM883" s="44"/>
      <c r="FFN883" s="44"/>
      <c r="FFO883" s="44"/>
      <c r="FFP883" s="44"/>
      <c r="FFQ883" s="44"/>
      <c r="FFR883" s="44"/>
      <c r="FFS883" s="44"/>
      <c r="FFT883" s="44"/>
      <c r="FFU883" s="44"/>
      <c r="FFV883" s="44"/>
      <c r="FFW883" s="44"/>
      <c r="FFX883" s="44"/>
      <c r="FFY883" s="44"/>
      <c r="FFZ883" s="44"/>
      <c r="FGA883" s="44"/>
      <c r="FGB883" s="44"/>
      <c r="FGC883" s="44"/>
      <c r="FGD883" s="44"/>
      <c r="FGE883" s="44"/>
      <c r="FGF883" s="44"/>
      <c r="FGG883" s="44"/>
      <c r="FGH883" s="44"/>
      <c r="FGI883" s="44"/>
      <c r="FGJ883" s="44"/>
      <c r="FGK883" s="44"/>
      <c r="FGL883" s="44"/>
      <c r="FGM883" s="44"/>
      <c r="FGN883" s="44"/>
      <c r="FGO883" s="44"/>
      <c r="FGP883" s="44"/>
      <c r="FGQ883" s="44"/>
      <c r="FGR883" s="44"/>
      <c r="FGS883" s="44"/>
      <c r="FGT883" s="44"/>
      <c r="FGU883" s="44"/>
      <c r="FGV883" s="44"/>
      <c r="FGW883" s="44"/>
      <c r="FGX883" s="44"/>
      <c r="FGY883" s="44"/>
      <c r="FGZ883" s="44"/>
      <c r="FHA883" s="44"/>
      <c r="FHB883" s="44"/>
      <c r="FHC883" s="44"/>
      <c r="FHD883" s="44"/>
      <c r="FHE883" s="44"/>
      <c r="FHF883" s="44"/>
      <c r="FHG883" s="44"/>
      <c r="FHH883" s="44"/>
      <c r="FHI883" s="44"/>
      <c r="FHJ883" s="44"/>
      <c r="FHK883" s="44"/>
      <c r="FHL883" s="44"/>
      <c r="FHM883" s="44"/>
      <c r="FHN883" s="44"/>
      <c r="FHO883" s="44"/>
      <c r="FHP883" s="44"/>
      <c r="FHQ883" s="44"/>
      <c r="FHR883" s="44"/>
      <c r="FHS883" s="44"/>
      <c r="FHT883" s="44"/>
      <c r="FHU883" s="44"/>
      <c r="FHV883" s="44"/>
      <c r="FHW883" s="44"/>
      <c r="FHX883" s="44"/>
      <c r="FHY883" s="44"/>
      <c r="FHZ883" s="44"/>
      <c r="FIA883" s="44"/>
      <c r="FIB883" s="44"/>
      <c r="FIC883" s="44"/>
      <c r="FID883" s="44"/>
      <c r="FIE883" s="44"/>
      <c r="FIF883" s="44"/>
      <c r="FIG883" s="44"/>
      <c r="FIH883" s="44"/>
      <c r="FII883" s="44"/>
      <c r="FIJ883" s="44"/>
      <c r="FIK883" s="44"/>
      <c r="FIL883" s="44"/>
      <c r="FIM883" s="44"/>
      <c r="FIN883" s="44"/>
      <c r="FIO883" s="44"/>
      <c r="FIP883" s="44"/>
      <c r="FIQ883" s="44"/>
      <c r="FIR883" s="44"/>
      <c r="FIS883" s="44"/>
      <c r="FIT883" s="44"/>
      <c r="FIU883" s="44"/>
      <c r="FIV883" s="44"/>
      <c r="FIW883" s="44"/>
      <c r="FIX883" s="44"/>
      <c r="FIY883" s="44"/>
      <c r="FIZ883" s="44"/>
      <c r="FJA883" s="44"/>
      <c r="FJB883" s="44"/>
      <c r="FJC883" s="44"/>
      <c r="FJD883" s="44"/>
      <c r="FJE883" s="44"/>
      <c r="FJF883" s="44"/>
      <c r="FJG883" s="44"/>
      <c r="FJH883" s="44"/>
      <c r="FJI883" s="44"/>
      <c r="FJJ883" s="44"/>
      <c r="FJK883" s="44"/>
      <c r="FJL883" s="44"/>
      <c r="FJM883" s="44"/>
      <c r="FJN883" s="44"/>
      <c r="FJO883" s="44"/>
      <c r="FJP883" s="44"/>
      <c r="FJQ883" s="44"/>
      <c r="FJR883" s="44"/>
      <c r="FJS883" s="44"/>
      <c r="FJT883" s="44"/>
      <c r="FJU883" s="44"/>
      <c r="FJV883" s="44"/>
      <c r="FJW883" s="44"/>
      <c r="FJX883" s="44"/>
      <c r="FJY883" s="44"/>
      <c r="FJZ883" s="44"/>
      <c r="FKA883" s="44"/>
      <c r="FKB883" s="44"/>
      <c r="FKC883" s="44"/>
      <c r="FKD883" s="44"/>
      <c r="FKE883" s="44"/>
      <c r="FKF883" s="44"/>
      <c r="FKG883" s="44"/>
      <c r="FKH883" s="44"/>
      <c r="FKI883" s="44"/>
      <c r="FKJ883" s="44"/>
      <c r="FKK883" s="44"/>
      <c r="FKL883" s="44"/>
      <c r="FKM883" s="44"/>
      <c r="FKN883" s="44"/>
      <c r="FKO883" s="44"/>
      <c r="FKP883" s="44"/>
      <c r="FKQ883" s="44"/>
      <c r="FKR883" s="44"/>
      <c r="FKS883" s="44"/>
      <c r="FKT883" s="44"/>
      <c r="FKU883" s="44"/>
      <c r="FKV883" s="44"/>
      <c r="FKW883" s="44"/>
      <c r="FKX883" s="44"/>
      <c r="FKY883" s="44"/>
      <c r="FKZ883" s="44"/>
      <c r="FLA883" s="44"/>
      <c r="FLB883" s="44"/>
      <c r="FLC883" s="44"/>
      <c r="FLD883" s="44"/>
      <c r="FLE883" s="44"/>
      <c r="FLF883" s="44"/>
      <c r="FLG883" s="44"/>
      <c r="FLH883" s="44"/>
      <c r="FLI883" s="44"/>
      <c r="FLJ883" s="44"/>
      <c r="FLK883" s="44"/>
      <c r="FLL883" s="44"/>
      <c r="FLM883" s="44"/>
      <c r="FLN883" s="44"/>
      <c r="FLO883" s="44"/>
      <c r="FLP883" s="44"/>
      <c r="FLQ883" s="44"/>
      <c r="FLR883" s="44"/>
      <c r="FLS883" s="44"/>
      <c r="FLT883" s="44"/>
      <c r="FLU883" s="44"/>
      <c r="FLV883" s="44"/>
      <c r="FLW883" s="44"/>
      <c r="FLX883" s="44"/>
      <c r="FLY883" s="44"/>
      <c r="FLZ883" s="44"/>
      <c r="FMA883" s="44"/>
      <c r="FMB883" s="44"/>
      <c r="FMC883" s="44"/>
      <c r="FMD883" s="44"/>
      <c r="FME883" s="44"/>
      <c r="FMF883" s="44"/>
      <c r="FMG883" s="44"/>
      <c r="FMH883" s="44"/>
      <c r="FMI883" s="44"/>
      <c r="FMJ883" s="44"/>
      <c r="FMK883" s="44"/>
      <c r="FML883" s="44"/>
      <c r="FMM883" s="44"/>
      <c r="FMN883" s="44"/>
      <c r="FMO883" s="44"/>
      <c r="FMP883" s="44"/>
      <c r="FMQ883" s="44"/>
      <c r="FMR883" s="44"/>
      <c r="FMS883" s="44"/>
      <c r="FMT883" s="44"/>
      <c r="FMU883" s="44"/>
      <c r="FMV883" s="44"/>
      <c r="FMW883" s="44"/>
      <c r="FMX883" s="44"/>
      <c r="FMY883" s="44"/>
      <c r="FMZ883" s="44"/>
      <c r="FNA883" s="44"/>
      <c r="FNB883" s="44"/>
      <c r="FNC883" s="44"/>
      <c r="FND883" s="44"/>
      <c r="FNE883" s="44"/>
      <c r="FNF883" s="44"/>
      <c r="FNG883" s="44"/>
      <c r="FNH883" s="44"/>
      <c r="FNI883" s="44"/>
      <c r="FNJ883" s="44"/>
      <c r="FNK883" s="44"/>
      <c r="FNL883" s="44"/>
      <c r="FNM883" s="44"/>
      <c r="FNN883" s="44"/>
      <c r="FNO883" s="44"/>
      <c r="FNP883" s="44"/>
      <c r="FNQ883" s="44"/>
      <c r="FNR883" s="44"/>
      <c r="FNS883" s="44"/>
      <c r="FNT883" s="44"/>
      <c r="FNU883" s="44"/>
      <c r="FNV883" s="44"/>
      <c r="FNW883" s="44"/>
      <c r="FNX883" s="44"/>
      <c r="FNY883" s="44"/>
      <c r="FNZ883" s="44"/>
      <c r="FOA883" s="44"/>
      <c r="FOB883" s="44"/>
      <c r="FOC883" s="44"/>
      <c r="FOD883" s="44"/>
      <c r="FOE883" s="44"/>
      <c r="FOF883" s="44"/>
      <c r="FOG883" s="44"/>
      <c r="FOH883" s="44"/>
      <c r="FOI883" s="44"/>
      <c r="FOJ883" s="44"/>
      <c r="FOK883" s="44"/>
      <c r="FOL883" s="44"/>
      <c r="FOM883" s="44"/>
      <c r="FON883" s="44"/>
      <c r="FOO883" s="44"/>
      <c r="FOP883" s="44"/>
      <c r="FOQ883" s="44"/>
      <c r="FOR883" s="44"/>
      <c r="FOS883" s="44"/>
      <c r="FOT883" s="44"/>
      <c r="FOU883" s="44"/>
      <c r="FOV883" s="44"/>
      <c r="FOW883" s="44"/>
      <c r="FOX883" s="44"/>
      <c r="FOY883" s="44"/>
      <c r="FOZ883" s="44"/>
      <c r="FPA883" s="44"/>
      <c r="FPB883" s="44"/>
      <c r="FPC883" s="44"/>
      <c r="FPD883" s="44"/>
      <c r="FPE883" s="44"/>
      <c r="FPF883" s="44"/>
      <c r="FPG883" s="44"/>
      <c r="FPH883" s="44"/>
      <c r="FPI883" s="44"/>
      <c r="FPJ883" s="44"/>
      <c r="FPK883" s="44"/>
      <c r="FPL883" s="44"/>
      <c r="FPM883" s="44"/>
      <c r="FPN883" s="44"/>
      <c r="FPO883" s="44"/>
      <c r="FPP883" s="44"/>
      <c r="FPQ883" s="44"/>
      <c r="FPR883" s="44"/>
      <c r="FPS883" s="44"/>
      <c r="FPT883" s="44"/>
      <c r="FPU883" s="44"/>
      <c r="FPV883" s="44"/>
      <c r="FPW883" s="44"/>
      <c r="FPX883" s="44"/>
      <c r="FPY883" s="44"/>
      <c r="FPZ883" s="44"/>
      <c r="FQA883" s="44"/>
      <c r="FQB883" s="44"/>
      <c r="FQC883" s="44"/>
      <c r="FQD883" s="44"/>
      <c r="FQE883" s="44"/>
      <c r="FQF883" s="44"/>
      <c r="FQG883" s="44"/>
      <c r="FQH883" s="44"/>
      <c r="FQI883" s="44"/>
      <c r="FQJ883" s="44"/>
      <c r="FQK883" s="44"/>
      <c r="FQL883" s="44"/>
      <c r="FQM883" s="44"/>
      <c r="FQN883" s="44"/>
      <c r="FQO883" s="44"/>
      <c r="FQP883" s="44"/>
      <c r="FQQ883" s="44"/>
      <c r="FQR883" s="44"/>
      <c r="FQS883" s="44"/>
      <c r="FQT883" s="44"/>
      <c r="FQU883" s="44"/>
      <c r="FQV883" s="44"/>
      <c r="FQW883" s="44"/>
      <c r="FQX883" s="44"/>
      <c r="FQY883" s="44"/>
      <c r="FQZ883" s="44"/>
      <c r="FRA883" s="44"/>
      <c r="FRB883" s="44"/>
      <c r="FRC883" s="44"/>
      <c r="FRD883" s="44"/>
      <c r="FRE883" s="44"/>
      <c r="FRF883" s="44"/>
      <c r="FRG883" s="44"/>
      <c r="FRH883" s="44"/>
      <c r="FRI883" s="44"/>
      <c r="FRJ883" s="44"/>
      <c r="FRK883" s="44"/>
      <c r="FRL883" s="44"/>
      <c r="FRM883" s="44"/>
      <c r="FRN883" s="44"/>
      <c r="FRO883" s="44"/>
      <c r="FRP883" s="44"/>
      <c r="FRQ883" s="44"/>
      <c r="FRR883" s="44"/>
      <c r="FRS883" s="44"/>
      <c r="FRT883" s="44"/>
      <c r="FRU883" s="44"/>
      <c r="FRV883" s="44"/>
      <c r="FRW883" s="44"/>
      <c r="FRX883" s="44"/>
      <c r="FRY883" s="44"/>
      <c r="FRZ883" s="44"/>
      <c r="FSA883" s="44"/>
      <c r="FSB883" s="44"/>
      <c r="FSC883" s="44"/>
      <c r="FSD883" s="44"/>
      <c r="FSE883" s="44"/>
      <c r="FSF883" s="44"/>
      <c r="FSG883" s="44"/>
      <c r="FSH883" s="44"/>
      <c r="FSI883" s="44"/>
      <c r="FSJ883" s="44"/>
      <c r="FSK883" s="44"/>
      <c r="FSL883" s="44"/>
      <c r="FSM883" s="44"/>
      <c r="FSN883" s="44"/>
      <c r="FSO883" s="44"/>
      <c r="FSP883" s="44"/>
      <c r="FSQ883" s="44"/>
      <c r="FSR883" s="44"/>
      <c r="FSS883" s="44"/>
      <c r="FST883" s="44"/>
      <c r="FSU883" s="44"/>
      <c r="FSV883" s="44"/>
      <c r="FSW883" s="44"/>
      <c r="FSX883" s="44"/>
      <c r="FSY883" s="44"/>
      <c r="FSZ883" s="44"/>
      <c r="FTA883" s="44"/>
      <c r="FTB883" s="44"/>
      <c r="FTC883" s="44"/>
      <c r="FTD883" s="44"/>
      <c r="FTE883" s="44"/>
      <c r="FTF883" s="44"/>
      <c r="FTG883" s="44"/>
      <c r="FTH883" s="44"/>
      <c r="FTI883" s="44"/>
      <c r="FTJ883" s="44"/>
      <c r="FTK883" s="44"/>
      <c r="FTL883" s="44"/>
      <c r="FTM883" s="44"/>
      <c r="FTN883" s="44"/>
      <c r="FTO883" s="44"/>
      <c r="FTP883" s="44"/>
      <c r="FTQ883" s="44"/>
      <c r="FTR883" s="44"/>
      <c r="FTS883" s="44"/>
      <c r="FTT883" s="44"/>
      <c r="FTU883" s="44"/>
      <c r="FTV883" s="44"/>
      <c r="FTW883" s="44"/>
      <c r="FTX883" s="44"/>
      <c r="FTY883" s="44"/>
      <c r="FTZ883" s="44"/>
      <c r="FUA883" s="44"/>
      <c r="FUB883" s="44"/>
      <c r="FUC883" s="44"/>
      <c r="FUD883" s="44"/>
      <c r="FUE883" s="44"/>
      <c r="FUF883" s="44"/>
      <c r="FUG883" s="44"/>
      <c r="FUH883" s="44"/>
      <c r="FUI883" s="44"/>
      <c r="FUJ883" s="44"/>
      <c r="FUK883" s="44"/>
      <c r="FUL883" s="44"/>
      <c r="FUM883" s="44"/>
      <c r="FUN883" s="44"/>
      <c r="FUO883" s="44"/>
      <c r="FUP883" s="44"/>
      <c r="FUQ883" s="44"/>
      <c r="FUR883" s="44"/>
      <c r="FUS883" s="44"/>
      <c r="FUT883" s="44"/>
      <c r="FUU883" s="44"/>
      <c r="FUV883" s="44"/>
      <c r="FUW883" s="44"/>
      <c r="FUX883" s="44"/>
      <c r="FUY883" s="44"/>
      <c r="FUZ883" s="44"/>
      <c r="FVA883" s="44"/>
      <c r="FVB883" s="44"/>
      <c r="FVC883" s="44"/>
      <c r="FVD883" s="44"/>
      <c r="FVE883" s="44"/>
      <c r="FVF883" s="44"/>
      <c r="FVG883" s="44"/>
      <c r="FVH883" s="44"/>
      <c r="FVI883" s="44"/>
      <c r="FVJ883" s="44"/>
      <c r="FVK883" s="44"/>
      <c r="FVL883" s="44"/>
      <c r="FVM883" s="44"/>
      <c r="FVN883" s="44"/>
      <c r="FVO883" s="44"/>
      <c r="FVP883" s="44"/>
      <c r="FVQ883" s="44"/>
      <c r="FVR883" s="44"/>
      <c r="FVS883" s="44"/>
      <c r="FVT883" s="44"/>
      <c r="FVU883" s="44"/>
      <c r="FVV883" s="44"/>
      <c r="FVW883" s="44"/>
      <c r="FVX883" s="44"/>
      <c r="FVY883" s="44"/>
      <c r="FVZ883" s="44"/>
      <c r="FWA883" s="44"/>
      <c r="FWB883" s="44"/>
      <c r="FWC883" s="44"/>
      <c r="FWD883" s="44"/>
      <c r="FWE883" s="44"/>
      <c r="FWF883" s="44"/>
      <c r="FWG883" s="44"/>
      <c r="FWH883" s="44"/>
      <c r="FWI883" s="44"/>
      <c r="FWJ883" s="44"/>
      <c r="FWK883" s="44"/>
      <c r="FWL883" s="44"/>
      <c r="FWM883" s="44"/>
      <c r="FWN883" s="44"/>
      <c r="FWO883" s="44"/>
      <c r="FWP883" s="44"/>
      <c r="FWQ883" s="44"/>
      <c r="FWR883" s="44"/>
      <c r="FWS883" s="44"/>
      <c r="FWT883" s="44"/>
      <c r="FWU883" s="44"/>
      <c r="FWV883" s="44"/>
      <c r="FWW883" s="44"/>
      <c r="FWX883" s="44"/>
      <c r="FWY883" s="44"/>
      <c r="FWZ883" s="44"/>
      <c r="FXA883" s="44"/>
      <c r="FXB883" s="44"/>
      <c r="FXC883" s="44"/>
      <c r="FXD883" s="44"/>
      <c r="FXE883" s="44"/>
      <c r="FXF883" s="44"/>
      <c r="FXG883" s="44"/>
      <c r="FXH883" s="44"/>
      <c r="FXI883" s="44"/>
      <c r="FXJ883" s="44"/>
      <c r="FXK883" s="44"/>
      <c r="FXL883" s="44"/>
      <c r="FXM883" s="44"/>
      <c r="FXN883" s="44"/>
      <c r="FXO883" s="44"/>
      <c r="FXP883" s="44"/>
      <c r="FXQ883" s="44"/>
      <c r="FXR883" s="44"/>
      <c r="FXS883" s="44"/>
      <c r="FXT883" s="44"/>
      <c r="FXU883" s="44"/>
      <c r="FXV883" s="44"/>
      <c r="FXW883" s="44"/>
      <c r="FXX883" s="44"/>
      <c r="FXY883" s="44"/>
      <c r="FXZ883" s="44"/>
      <c r="FYA883" s="44"/>
      <c r="FYB883" s="44"/>
      <c r="FYC883" s="44"/>
      <c r="FYD883" s="44"/>
      <c r="FYE883" s="44"/>
      <c r="FYF883" s="44"/>
      <c r="FYG883" s="44"/>
      <c r="FYH883" s="44"/>
      <c r="FYI883" s="44"/>
      <c r="FYJ883" s="44"/>
      <c r="FYK883" s="44"/>
      <c r="FYL883" s="44"/>
      <c r="FYM883" s="44"/>
      <c r="FYN883" s="44"/>
      <c r="FYO883" s="44"/>
      <c r="FYP883" s="44"/>
      <c r="FYQ883" s="44"/>
      <c r="FYR883" s="44"/>
      <c r="FYS883" s="44"/>
      <c r="FYT883" s="44"/>
      <c r="FYU883" s="44"/>
      <c r="FYV883" s="44"/>
      <c r="FYW883" s="44"/>
      <c r="FYX883" s="44"/>
      <c r="FYY883" s="44"/>
      <c r="FYZ883" s="44"/>
      <c r="FZA883" s="44"/>
      <c r="FZB883" s="44"/>
      <c r="FZC883" s="44"/>
      <c r="FZD883" s="44"/>
      <c r="FZE883" s="44"/>
      <c r="FZF883" s="44"/>
      <c r="FZG883" s="44"/>
      <c r="FZH883" s="44"/>
      <c r="FZI883" s="44"/>
      <c r="FZJ883" s="44"/>
      <c r="FZK883" s="44"/>
      <c r="FZL883" s="44"/>
      <c r="FZM883" s="44"/>
      <c r="FZN883" s="44"/>
      <c r="FZO883" s="44"/>
      <c r="FZP883" s="44"/>
      <c r="FZQ883" s="44"/>
      <c r="FZR883" s="44"/>
      <c r="FZS883" s="44"/>
      <c r="FZT883" s="44"/>
      <c r="FZU883" s="44"/>
      <c r="FZV883" s="44"/>
      <c r="FZW883" s="44"/>
      <c r="FZX883" s="44"/>
      <c r="FZY883" s="44"/>
      <c r="FZZ883" s="44"/>
      <c r="GAA883" s="44"/>
      <c r="GAB883" s="44"/>
      <c r="GAC883" s="44"/>
      <c r="GAD883" s="44"/>
      <c r="GAE883" s="44"/>
      <c r="GAF883" s="44"/>
      <c r="GAG883" s="44"/>
      <c r="GAH883" s="44"/>
      <c r="GAI883" s="44"/>
      <c r="GAJ883" s="44"/>
      <c r="GAK883" s="44"/>
      <c r="GAL883" s="44"/>
      <c r="GAM883" s="44"/>
      <c r="GAN883" s="44"/>
      <c r="GAO883" s="44"/>
      <c r="GAP883" s="44"/>
      <c r="GAQ883" s="44"/>
      <c r="GAR883" s="44"/>
      <c r="GAS883" s="44"/>
      <c r="GAT883" s="44"/>
      <c r="GAU883" s="44"/>
      <c r="GAV883" s="44"/>
      <c r="GAW883" s="44"/>
      <c r="GAX883" s="44"/>
      <c r="GAY883" s="44"/>
      <c r="GAZ883" s="44"/>
      <c r="GBA883" s="44"/>
      <c r="GBB883" s="44"/>
      <c r="GBC883" s="44"/>
      <c r="GBD883" s="44"/>
      <c r="GBE883" s="44"/>
      <c r="GBF883" s="44"/>
      <c r="GBG883" s="44"/>
      <c r="GBH883" s="44"/>
      <c r="GBI883" s="44"/>
      <c r="GBJ883" s="44"/>
      <c r="GBK883" s="44"/>
      <c r="GBL883" s="44"/>
      <c r="GBM883" s="44"/>
      <c r="GBN883" s="44"/>
      <c r="GBO883" s="44"/>
      <c r="GBP883" s="44"/>
      <c r="GBQ883" s="44"/>
      <c r="GBR883" s="44"/>
      <c r="GBS883" s="44"/>
      <c r="GBT883" s="44"/>
      <c r="GBU883" s="44"/>
      <c r="GBV883" s="44"/>
      <c r="GBW883" s="44"/>
      <c r="GBX883" s="44"/>
      <c r="GBY883" s="44"/>
      <c r="GBZ883" s="44"/>
      <c r="GCA883" s="44"/>
      <c r="GCB883" s="44"/>
      <c r="GCC883" s="44"/>
      <c r="GCD883" s="44"/>
      <c r="GCE883" s="44"/>
      <c r="GCF883" s="44"/>
      <c r="GCG883" s="44"/>
      <c r="GCH883" s="44"/>
      <c r="GCI883" s="44"/>
      <c r="GCJ883" s="44"/>
      <c r="GCK883" s="44"/>
      <c r="GCL883" s="44"/>
      <c r="GCM883" s="44"/>
      <c r="GCN883" s="44"/>
      <c r="GCO883" s="44"/>
      <c r="GCP883" s="44"/>
      <c r="GCQ883" s="44"/>
      <c r="GCR883" s="44"/>
      <c r="GCS883" s="44"/>
      <c r="GCT883" s="44"/>
      <c r="GCU883" s="44"/>
      <c r="GCV883" s="44"/>
      <c r="GCW883" s="44"/>
      <c r="GCX883" s="44"/>
      <c r="GCY883" s="44"/>
      <c r="GCZ883" s="44"/>
      <c r="GDA883" s="44"/>
      <c r="GDB883" s="44"/>
      <c r="GDC883" s="44"/>
      <c r="GDD883" s="44"/>
      <c r="GDE883" s="44"/>
      <c r="GDF883" s="44"/>
      <c r="GDG883" s="44"/>
      <c r="GDH883" s="44"/>
      <c r="GDI883" s="44"/>
      <c r="GDJ883" s="44"/>
      <c r="GDK883" s="44"/>
      <c r="GDL883" s="44"/>
      <c r="GDM883" s="44"/>
      <c r="GDN883" s="44"/>
      <c r="GDO883" s="44"/>
      <c r="GDP883" s="44"/>
      <c r="GDQ883" s="44"/>
      <c r="GDR883" s="44"/>
      <c r="GDS883" s="44"/>
      <c r="GDT883" s="44"/>
      <c r="GDU883" s="44"/>
      <c r="GDV883" s="44"/>
      <c r="GDW883" s="44"/>
      <c r="GDX883" s="44"/>
      <c r="GDY883" s="44"/>
      <c r="GDZ883" s="44"/>
      <c r="GEA883" s="44"/>
      <c r="GEB883" s="44"/>
      <c r="GEC883" s="44"/>
      <c r="GED883" s="44"/>
      <c r="GEE883" s="44"/>
      <c r="GEF883" s="44"/>
      <c r="GEG883" s="44"/>
      <c r="GEH883" s="44"/>
      <c r="GEI883" s="44"/>
      <c r="GEJ883" s="44"/>
      <c r="GEK883" s="44"/>
      <c r="GEL883" s="44"/>
      <c r="GEM883" s="44"/>
      <c r="GEN883" s="44"/>
      <c r="GEO883" s="44"/>
      <c r="GEP883" s="44"/>
      <c r="GEQ883" s="44"/>
      <c r="GER883" s="44"/>
      <c r="GES883" s="44"/>
      <c r="GET883" s="44"/>
      <c r="GEU883" s="44"/>
      <c r="GEV883" s="44"/>
      <c r="GEW883" s="44"/>
      <c r="GEX883" s="44"/>
      <c r="GEY883" s="44"/>
      <c r="GEZ883" s="44"/>
      <c r="GFA883" s="44"/>
      <c r="GFB883" s="44"/>
      <c r="GFC883" s="44"/>
      <c r="GFD883" s="44"/>
      <c r="GFE883" s="44"/>
      <c r="GFF883" s="44"/>
      <c r="GFG883" s="44"/>
      <c r="GFH883" s="44"/>
      <c r="GFI883" s="44"/>
      <c r="GFJ883" s="44"/>
      <c r="GFK883" s="44"/>
      <c r="GFL883" s="44"/>
      <c r="GFM883" s="44"/>
      <c r="GFN883" s="44"/>
      <c r="GFO883" s="44"/>
      <c r="GFP883" s="44"/>
      <c r="GFQ883" s="44"/>
      <c r="GFR883" s="44"/>
      <c r="GFS883" s="44"/>
      <c r="GFT883" s="44"/>
      <c r="GFU883" s="44"/>
      <c r="GFV883" s="44"/>
      <c r="GFW883" s="44"/>
      <c r="GFX883" s="44"/>
      <c r="GFY883" s="44"/>
      <c r="GFZ883" s="44"/>
      <c r="GGA883" s="44"/>
      <c r="GGB883" s="44"/>
      <c r="GGC883" s="44"/>
      <c r="GGD883" s="44"/>
      <c r="GGE883" s="44"/>
      <c r="GGF883" s="44"/>
      <c r="GGG883" s="44"/>
      <c r="GGH883" s="44"/>
      <c r="GGI883" s="44"/>
      <c r="GGJ883" s="44"/>
      <c r="GGK883" s="44"/>
      <c r="GGL883" s="44"/>
      <c r="GGM883" s="44"/>
      <c r="GGN883" s="44"/>
      <c r="GGO883" s="44"/>
      <c r="GGP883" s="44"/>
      <c r="GGQ883" s="44"/>
      <c r="GGR883" s="44"/>
      <c r="GGS883" s="44"/>
      <c r="GGT883" s="44"/>
      <c r="GGU883" s="44"/>
      <c r="GGV883" s="44"/>
      <c r="GGW883" s="44"/>
      <c r="GGX883" s="44"/>
      <c r="GGY883" s="44"/>
      <c r="GGZ883" s="44"/>
      <c r="GHA883" s="44"/>
      <c r="GHB883" s="44"/>
      <c r="GHC883" s="44"/>
      <c r="GHD883" s="44"/>
      <c r="GHE883" s="44"/>
      <c r="GHF883" s="44"/>
      <c r="GHG883" s="44"/>
      <c r="GHH883" s="44"/>
      <c r="GHI883" s="44"/>
      <c r="GHJ883" s="44"/>
      <c r="GHK883" s="44"/>
      <c r="GHL883" s="44"/>
      <c r="GHM883" s="44"/>
      <c r="GHN883" s="44"/>
      <c r="GHO883" s="44"/>
      <c r="GHP883" s="44"/>
      <c r="GHQ883" s="44"/>
      <c r="GHR883" s="44"/>
      <c r="GHS883" s="44"/>
      <c r="GHT883" s="44"/>
      <c r="GHU883" s="44"/>
      <c r="GHV883" s="44"/>
      <c r="GHW883" s="44"/>
      <c r="GHX883" s="44"/>
      <c r="GHY883" s="44"/>
      <c r="GHZ883" s="44"/>
      <c r="GIA883" s="44"/>
      <c r="GIB883" s="44"/>
      <c r="GIC883" s="44"/>
      <c r="GID883" s="44"/>
      <c r="GIE883" s="44"/>
      <c r="GIF883" s="44"/>
      <c r="GIG883" s="44"/>
      <c r="GIH883" s="44"/>
      <c r="GII883" s="44"/>
      <c r="GIJ883" s="44"/>
      <c r="GIK883" s="44"/>
      <c r="GIL883" s="44"/>
      <c r="GIM883" s="44"/>
      <c r="GIN883" s="44"/>
      <c r="GIO883" s="44"/>
      <c r="GIP883" s="44"/>
      <c r="GIQ883" s="44"/>
      <c r="GIR883" s="44"/>
      <c r="GIS883" s="44"/>
      <c r="GIT883" s="44"/>
      <c r="GIU883" s="44"/>
      <c r="GIV883" s="44"/>
      <c r="GIW883" s="44"/>
      <c r="GIX883" s="44"/>
      <c r="GIY883" s="44"/>
      <c r="GIZ883" s="44"/>
      <c r="GJA883" s="44"/>
      <c r="GJB883" s="44"/>
      <c r="GJC883" s="44"/>
      <c r="GJD883" s="44"/>
      <c r="GJE883" s="44"/>
      <c r="GJF883" s="44"/>
      <c r="GJG883" s="44"/>
      <c r="GJH883" s="44"/>
      <c r="GJI883" s="44"/>
      <c r="GJJ883" s="44"/>
      <c r="GJK883" s="44"/>
      <c r="GJL883" s="44"/>
      <c r="GJM883" s="44"/>
      <c r="GJN883" s="44"/>
      <c r="GJO883" s="44"/>
      <c r="GJP883" s="44"/>
      <c r="GJQ883" s="44"/>
      <c r="GJR883" s="44"/>
      <c r="GJS883" s="44"/>
      <c r="GJT883" s="44"/>
      <c r="GJU883" s="44"/>
      <c r="GJV883" s="44"/>
      <c r="GJW883" s="44"/>
      <c r="GJX883" s="44"/>
      <c r="GJY883" s="44"/>
      <c r="GJZ883" s="44"/>
      <c r="GKA883" s="44"/>
      <c r="GKB883" s="44"/>
      <c r="GKC883" s="44"/>
      <c r="GKD883" s="44"/>
      <c r="GKE883" s="44"/>
      <c r="GKF883" s="44"/>
      <c r="GKG883" s="44"/>
      <c r="GKH883" s="44"/>
      <c r="GKI883" s="44"/>
      <c r="GKJ883" s="44"/>
      <c r="GKK883" s="44"/>
      <c r="GKL883" s="44"/>
      <c r="GKM883" s="44"/>
      <c r="GKN883" s="44"/>
      <c r="GKO883" s="44"/>
      <c r="GKP883" s="44"/>
      <c r="GKQ883" s="44"/>
      <c r="GKR883" s="44"/>
      <c r="GKS883" s="44"/>
      <c r="GKT883" s="44"/>
      <c r="GKU883" s="44"/>
      <c r="GKV883" s="44"/>
      <c r="GKW883" s="44"/>
      <c r="GKX883" s="44"/>
      <c r="GKY883" s="44"/>
      <c r="GKZ883" s="44"/>
      <c r="GLA883" s="44"/>
      <c r="GLB883" s="44"/>
      <c r="GLC883" s="44"/>
      <c r="GLD883" s="44"/>
      <c r="GLE883" s="44"/>
      <c r="GLF883" s="44"/>
      <c r="GLG883" s="44"/>
      <c r="GLH883" s="44"/>
      <c r="GLI883" s="44"/>
      <c r="GLJ883" s="44"/>
      <c r="GLK883" s="44"/>
      <c r="GLL883" s="44"/>
      <c r="GLM883" s="44"/>
      <c r="GLN883" s="44"/>
      <c r="GLO883" s="44"/>
      <c r="GLP883" s="44"/>
      <c r="GLQ883" s="44"/>
      <c r="GLR883" s="44"/>
      <c r="GLS883" s="44"/>
      <c r="GLT883" s="44"/>
      <c r="GLU883" s="44"/>
      <c r="GLV883" s="44"/>
      <c r="GLW883" s="44"/>
      <c r="GLX883" s="44"/>
      <c r="GLY883" s="44"/>
      <c r="GLZ883" s="44"/>
      <c r="GMA883" s="44"/>
      <c r="GMB883" s="44"/>
      <c r="GMC883" s="44"/>
      <c r="GMD883" s="44"/>
      <c r="GME883" s="44"/>
      <c r="GMF883" s="44"/>
      <c r="GMG883" s="44"/>
      <c r="GMH883" s="44"/>
      <c r="GMI883" s="44"/>
      <c r="GMJ883" s="44"/>
      <c r="GMK883" s="44"/>
      <c r="GML883" s="44"/>
      <c r="GMM883" s="44"/>
      <c r="GMN883" s="44"/>
      <c r="GMO883" s="44"/>
      <c r="GMP883" s="44"/>
      <c r="GMQ883" s="44"/>
      <c r="GMR883" s="44"/>
      <c r="GMS883" s="44"/>
      <c r="GMT883" s="44"/>
      <c r="GMU883" s="44"/>
      <c r="GMV883" s="44"/>
      <c r="GMW883" s="44"/>
      <c r="GMX883" s="44"/>
      <c r="GMY883" s="44"/>
      <c r="GMZ883" s="44"/>
      <c r="GNA883" s="44"/>
      <c r="GNB883" s="44"/>
      <c r="GNC883" s="44"/>
      <c r="GND883" s="44"/>
      <c r="GNE883" s="44"/>
      <c r="GNF883" s="44"/>
      <c r="GNG883" s="44"/>
      <c r="GNH883" s="44"/>
      <c r="GNI883" s="44"/>
      <c r="GNJ883" s="44"/>
      <c r="GNK883" s="44"/>
      <c r="GNL883" s="44"/>
      <c r="GNM883" s="44"/>
      <c r="GNN883" s="44"/>
      <c r="GNO883" s="44"/>
      <c r="GNP883" s="44"/>
      <c r="GNQ883" s="44"/>
      <c r="GNR883" s="44"/>
      <c r="GNS883" s="44"/>
      <c r="GNT883" s="44"/>
      <c r="GNU883" s="44"/>
      <c r="GNV883" s="44"/>
      <c r="GNW883" s="44"/>
      <c r="GNX883" s="44"/>
      <c r="GNY883" s="44"/>
      <c r="GNZ883" s="44"/>
      <c r="GOA883" s="44"/>
      <c r="GOB883" s="44"/>
      <c r="GOC883" s="44"/>
      <c r="GOD883" s="44"/>
      <c r="GOE883" s="44"/>
      <c r="GOF883" s="44"/>
      <c r="GOG883" s="44"/>
      <c r="GOH883" s="44"/>
      <c r="GOI883" s="44"/>
      <c r="GOJ883" s="44"/>
      <c r="GOK883" s="44"/>
      <c r="GOL883" s="44"/>
      <c r="GOM883" s="44"/>
      <c r="GON883" s="44"/>
      <c r="GOO883" s="44"/>
      <c r="GOP883" s="44"/>
      <c r="GOQ883" s="44"/>
      <c r="GOR883" s="44"/>
      <c r="GOS883" s="44"/>
      <c r="GOT883" s="44"/>
      <c r="GOU883" s="44"/>
      <c r="GOV883" s="44"/>
      <c r="GOW883" s="44"/>
      <c r="GOX883" s="44"/>
      <c r="GOY883" s="44"/>
      <c r="GOZ883" s="44"/>
      <c r="GPA883" s="44"/>
      <c r="GPB883" s="44"/>
      <c r="GPC883" s="44"/>
      <c r="GPD883" s="44"/>
      <c r="GPE883" s="44"/>
      <c r="GPF883" s="44"/>
      <c r="GPG883" s="44"/>
      <c r="GPH883" s="44"/>
      <c r="GPI883" s="44"/>
      <c r="GPJ883" s="44"/>
      <c r="GPK883" s="44"/>
      <c r="GPL883" s="44"/>
      <c r="GPM883" s="44"/>
      <c r="GPN883" s="44"/>
      <c r="GPO883" s="44"/>
      <c r="GPP883" s="44"/>
      <c r="GPQ883" s="44"/>
      <c r="GPR883" s="44"/>
      <c r="GPS883" s="44"/>
      <c r="GPT883" s="44"/>
      <c r="GPU883" s="44"/>
      <c r="GPV883" s="44"/>
      <c r="GPW883" s="44"/>
      <c r="GPX883" s="44"/>
      <c r="GPY883" s="44"/>
      <c r="GPZ883" s="44"/>
      <c r="GQA883" s="44"/>
      <c r="GQB883" s="44"/>
      <c r="GQC883" s="44"/>
      <c r="GQD883" s="44"/>
      <c r="GQE883" s="44"/>
      <c r="GQF883" s="44"/>
      <c r="GQG883" s="44"/>
      <c r="GQH883" s="44"/>
      <c r="GQI883" s="44"/>
      <c r="GQJ883" s="44"/>
      <c r="GQK883" s="44"/>
      <c r="GQL883" s="44"/>
      <c r="GQM883" s="44"/>
      <c r="GQN883" s="44"/>
      <c r="GQO883" s="44"/>
      <c r="GQP883" s="44"/>
      <c r="GQQ883" s="44"/>
      <c r="GQR883" s="44"/>
      <c r="GQS883" s="44"/>
      <c r="GQT883" s="44"/>
      <c r="GQU883" s="44"/>
      <c r="GQV883" s="44"/>
      <c r="GQW883" s="44"/>
      <c r="GQX883" s="44"/>
      <c r="GQY883" s="44"/>
      <c r="GQZ883" s="44"/>
      <c r="GRA883" s="44"/>
      <c r="GRB883" s="44"/>
      <c r="GRC883" s="44"/>
      <c r="GRD883" s="44"/>
      <c r="GRE883" s="44"/>
      <c r="GRF883" s="44"/>
      <c r="GRG883" s="44"/>
      <c r="GRH883" s="44"/>
      <c r="GRI883" s="44"/>
      <c r="GRJ883" s="44"/>
      <c r="GRK883" s="44"/>
      <c r="GRL883" s="44"/>
      <c r="GRM883" s="44"/>
      <c r="GRN883" s="44"/>
      <c r="GRO883" s="44"/>
      <c r="GRP883" s="44"/>
      <c r="GRQ883" s="44"/>
      <c r="GRR883" s="44"/>
      <c r="GRS883" s="44"/>
      <c r="GRT883" s="44"/>
      <c r="GRU883" s="44"/>
      <c r="GRV883" s="44"/>
      <c r="GRW883" s="44"/>
      <c r="GRX883" s="44"/>
      <c r="GRY883" s="44"/>
      <c r="GRZ883" s="44"/>
      <c r="GSA883" s="44"/>
      <c r="GSB883" s="44"/>
      <c r="GSC883" s="44"/>
      <c r="GSD883" s="44"/>
      <c r="GSE883" s="44"/>
      <c r="GSF883" s="44"/>
      <c r="GSG883" s="44"/>
      <c r="GSH883" s="44"/>
      <c r="GSI883" s="44"/>
      <c r="GSJ883" s="44"/>
      <c r="GSK883" s="44"/>
      <c r="GSL883" s="44"/>
      <c r="GSM883" s="44"/>
      <c r="GSN883" s="44"/>
      <c r="GSO883" s="44"/>
      <c r="GSP883" s="44"/>
      <c r="GSQ883" s="44"/>
      <c r="GSR883" s="44"/>
      <c r="GSS883" s="44"/>
      <c r="GST883" s="44"/>
      <c r="GSU883" s="44"/>
      <c r="GSV883" s="44"/>
      <c r="GSW883" s="44"/>
      <c r="GSX883" s="44"/>
      <c r="GSY883" s="44"/>
      <c r="GSZ883" s="44"/>
      <c r="GTA883" s="44"/>
      <c r="GTB883" s="44"/>
      <c r="GTC883" s="44"/>
      <c r="GTD883" s="44"/>
      <c r="GTE883" s="44"/>
      <c r="GTF883" s="44"/>
      <c r="GTG883" s="44"/>
      <c r="GTH883" s="44"/>
      <c r="GTI883" s="44"/>
      <c r="GTJ883" s="44"/>
      <c r="GTK883" s="44"/>
      <c r="GTL883" s="44"/>
      <c r="GTM883" s="44"/>
      <c r="GTN883" s="44"/>
      <c r="GTO883" s="44"/>
      <c r="GTP883" s="44"/>
      <c r="GTQ883" s="44"/>
      <c r="GTR883" s="44"/>
      <c r="GTS883" s="44"/>
      <c r="GTT883" s="44"/>
      <c r="GTU883" s="44"/>
      <c r="GTV883" s="44"/>
      <c r="GTW883" s="44"/>
      <c r="GTX883" s="44"/>
      <c r="GTY883" s="44"/>
      <c r="GTZ883" s="44"/>
      <c r="GUA883" s="44"/>
      <c r="GUB883" s="44"/>
      <c r="GUC883" s="44"/>
      <c r="GUD883" s="44"/>
      <c r="GUE883" s="44"/>
      <c r="GUF883" s="44"/>
      <c r="GUG883" s="44"/>
      <c r="GUH883" s="44"/>
      <c r="GUI883" s="44"/>
      <c r="GUJ883" s="44"/>
      <c r="GUK883" s="44"/>
      <c r="GUL883" s="44"/>
      <c r="GUM883" s="44"/>
      <c r="GUN883" s="44"/>
      <c r="GUO883" s="44"/>
      <c r="GUP883" s="44"/>
      <c r="GUQ883" s="44"/>
      <c r="GUR883" s="44"/>
      <c r="GUS883" s="44"/>
      <c r="GUT883" s="44"/>
      <c r="GUU883" s="44"/>
      <c r="GUV883" s="44"/>
      <c r="GUW883" s="44"/>
      <c r="GUX883" s="44"/>
      <c r="GUY883" s="44"/>
      <c r="GUZ883" s="44"/>
      <c r="GVA883" s="44"/>
      <c r="GVB883" s="44"/>
      <c r="GVC883" s="44"/>
      <c r="GVD883" s="44"/>
      <c r="GVE883" s="44"/>
      <c r="GVF883" s="44"/>
      <c r="GVG883" s="44"/>
      <c r="GVH883" s="44"/>
      <c r="GVI883" s="44"/>
      <c r="GVJ883" s="44"/>
      <c r="GVK883" s="44"/>
      <c r="GVL883" s="44"/>
      <c r="GVM883" s="44"/>
      <c r="GVN883" s="44"/>
      <c r="GVO883" s="44"/>
      <c r="GVP883" s="44"/>
      <c r="GVQ883" s="44"/>
      <c r="GVR883" s="44"/>
      <c r="GVS883" s="44"/>
      <c r="GVT883" s="44"/>
      <c r="GVU883" s="44"/>
      <c r="GVV883" s="44"/>
      <c r="GVW883" s="44"/>
      <c r="GVX883" s="44"/>
      <c r="GVY883" s="44"/>
      <c r="GVZ883" s="44"/>
      <c r="GWA883" s="44"/>
      <c r="GWB883" s="44"/>
      <c r="GWC883" s="44"/>
      <c r="GWD883" s="44"/>
      <c r="GWE883" s="44"/>
      <c r="GWF883" s="44"/>
      <c r="GWG883" s="44"/>
      <c r="GWH883" s="44"/>
      <c r="GWI883" s="44"/>
      <c r="GWJ883" s="44"/>
      <c r="GWK883" s="44"/>
      <c r="GWL883" s="44"/>
      <c r="GWM883" s="44"/>
      <c r="GWN883" s="44"/>
      <c r="GWO883" s="44"/>
      <c r="GWP883" s="44"/>
      <c r="GWQ883" s="44"/>
      <c r="GWR883" s="44"/>
      <c r="GWS883" s="44"/>
      <c r="GWT883" s="44"/>
      <c r="GWU883" s="44"/>
      <c r="GWV883" s="44"/>
      <c r="GWW883" s="44"/>
      <c r="GWX883" s="44"/>
      <c r="GWY883" s="44"/>
      <c r="GWZ883" s="44"/>
      <c r="GXA883" s="44"/>
      <c r="GXB883" s="44"/>
      <c r="GXC883" s="44"/>
      <c r="GXD883" s="44"/>
      <c r="GXE883" s="44"/>
      <c r="GXF883" s="44"/>
      <c r="GXG883" s="44"/>
      <c r="GXH883" s="44"/>
      <c r="GXI883" s="44"/>
      <c r="GXJ883" s="44"/>
      <c r="GXK883" s="44"/>
      <c r="GXL883" s="44"/>
      <c r="GXM883" s="44"/>
      <c r="GXN883" s="44"/>
      <c r="GXO883" s="44"/>
      <c r="GXP883" s="44"/>
      <c r="GXQ883" s="44"/>
      <c r="GXR883" s="44"/>
      <c r="GXS883" s="44"/>
      <c r="GXT883" s="44"/>
      <c r="GXU883" s="44"/>
      <c r="GXV883" s="44"/>
      <c r="GXW883" s="44"/>
      <c r="GXX883" s="44"/>
      <c r="GXY883" s="44"/>
      <c r="GXZ883" s="44"/>
      <c r="GYA883" s="44"/>
      <c r="GYB883" s="44"/>
      <c r="GYC883" s="44"/>
      <c r="GYD883" s="44"/>
      <c r="GYE883" s="44"/>
      <c r="GYF883" s="44"/>
      <c r="GYG883" s="44"/>
      <c r="GYH883" s="44"/>
      <c r="GYI883" s="44"/>
      <c r="GYJ883" s="44"/>
      <c r="GYK883" s="44"/>
      <c r="GYL883" s="44"/>
      <c r="GYM883" s="44"/>
      <c r="GYN883" s="44"/>
      <c r="GYO883" s="44"/>
      <c r="GYP883" s="44"/>
      <c r="GYQ883" s="44"/>
      <c r="GYR883" s="44"/>
      <c r="GYS883" s="44"/>
      <c r="GYT883" s="44"/>
      <c r="GYU883" s="44"/>
      <c r="GYV883" s="44"/>
      <c r="GYW883" s="44"/>
      <c r="GYX883" s="44"/>
      <c r="GYY883" s="44"/>
      <c r="GYZ883" s="44"/>
      <c r="GZA883" s="44"/>
      <c r="GZB883" s="44"/>
      <c r="GZC883" s="44"/>
      <c r="GZD883" s="44"/>
      <c r="GZE883" s="44"/>
      <c r="GZF883" s="44"/>
      <c r="GZG883" s="44"/>
      <c r="GZH883" s="44"/>
      <c r="GZI883" s="44"/>
      <c r="GZJ883" s="44"/>
      <c r="GZK883" s="44"/>
      <c r="GZL883" s="44"/>
      <c r="GZM883" s="44"/>
      <c r="GZN883" s="44"/>
      <c r="GZO883" s="44"/>
      <c r="GZP883" s="44"/>
      <c r="GZQ883" s="44"/>
      <c r="GZR883" s="44"/>
      <c r="GZS883" s="44"/>
      <c r="GZT883" s="44"/>
      <c r="GZU883" s="44"/>
      <c r="GZV883" s="44"/>
      <c r="GZW883" s="44"/>
      <c r="GZX883" s="44"/>
      <c r="GZY883" s="44"/>
      <c r="GZZ883" s="44"/>
      <c r="HAA883" s="44"/>
      <c r="HAB883" s="44"/>
      <c r="HAC883" s="44"/>
      <c r="HAD883" s="44"/>
      <c r="HAE883" s="44"/>
      <c r="HAF883" s="44"/>
      <c r="HAG883" s="44"/>
      <c r="HAH883" s="44"/>
      <c r="HAI883" s="44"/>
      <c r="HAJ883" s="44"/>
      <c r="HAK883" s="44"/>
      <c r="HAL883" s="44"/>
      <c r="HAM883" s="44"/>
      <c r="HAN883" s="44"/>
      <c r="HAO883" s="44"/>
      <c r="HAP883" s="44"/>
      <c r="HAQ883" s="44"/>
      <c r="HAR883" s="44"/>
      <c r="HAS883" s="44"/>
      <c r="HAT883" s="44"/>
      <c r="HAU883" s="44"/>
      <c r="HAV883" s="44"/>
      <c r="HAW883" s="44"/>
      <c r="HAX883" s="44"/>
      <c r="HAY883" s="44"/>
      <c r="HAZ883" s="44"/>
      <c r="HBA883" s="44"/>
      <c r="HBB883" s="44"/>
      <c r="HBC883" s="44"/>
      <c r="HBD883" s="44"/>
      <c r="HBE883" s="44"/>
      <c r="HBF883" s="44"/>
      <c r="HBG883" s="44"/>
      <c r="HBH883" s="44"/>
      <c r="HBI883" s="44"/>
      <c r="HBJ883" s="44"/>
      <c r="HBK883" s="44"/>
      <c r="HBL883" s="44"/>
      <c r="HBM883" s="44"/>
      <c r="HBN883" s="44"/>
      <c r="HBO883" s="44"/>
      <c r="HBP883" s="44"/>
      <c r="HBQ883" s="44"/>
      <c r="HBR883" s="44"/>
      <c r="HBS883" s="44"/>
      <c r="HBT883" s="44"/>
      <c r="HBU883" s="44"/>
      <c r="HBV883" s="44"/>
      <c r="HBW883" s="44"/>
      <c r="HBX883" s="44"/>
      <c r="HBY883" s="44"/>
      <c r="HBZ883" s="44"/>
      <c r="HCA883" s="44"/>
      <c r="HCB883" s="44"/>
      <c r="HCC883" s="44"/>
      <c r="HCD883" s="44"/>
      <c r="HCE883" s="44"/>
      <c r="HCF883" s="44"/>
      <c r="HCG883" s="44"/>
      <c r="HCH883" s="44"/>
      <c r="HCI883" s="44"/>
      <c r="HCJ883" s="44"/>
      <c r="HCK883" s="44"/>
      <c r="HCL883" s="44"/>
      <c r="HCM883" s="44"/>
      <c r="HCN883" s="44"/>
      <c r="HCO883" s="44"/>
      <c r="HCP883" s="44"/>
      <c r="HCQ883" s="44"/>
      <c r="HCR883" s="44"/>
      <c r="HCS883" s="44"/>
      <c r="HCT883" s="44"/>
      <c r="HCU883" s="44"/>
      <c r="HCV883" s="44"/>
      <c r="HCW883" s="44"/>
      <c r="HCX883" s="44"/>
      <c r="HCY883" s="44"/>
      <c r="HCZ883" s="44"/>
      <c r="HDA883" s="44"/>
      <c r="HDB883" s="44"/>
      <c r="HDC883" s="44"/>
      <c r="HDD883" s="44"/>
      <c r="HDE883" s="44"/>
      <c r="HDF883" s="44"/>
      <c r="HDG883" s="44"/>
      <c r="HDH883" s="44"/>
      <c r="HDI883" s="44"/>
      <c r="HDJ883" s="44"/>
      <c r="HDK883" s="44"/>
      <c r="HDL883" s="44"/>
      <c r="HDM883" s="44"/>
      <c r="HDN883" s="44"/>
      <c r="HDO883" s="44"/>
      <c r="HDP883" s="44"/>
      <c r="HDQ883" s="44"/>
      <c r="HDR883" s="44"/>
      <c r="HDS883" s="44"/>
      <c r="HDT883" s="44"/>
      <c r="HDU883" s="44"/>
      <c r="HDV883" s="44"/>
      <c r="HDW883" s="44"/>
      <c r="HDX883" s="44"/>
      <c r="HDY883" s="44"/>
      <c r="HDZ883" s="44"/>
      <c r="HEA883" s="44"/>
      <c r="HEB883" s="44"/>
      <c r="HEC883" s="44"/>
      <c r="HED883" s="44"/>
      <c r="HEE883" s="44"/>
      <c r="HEF883" s="44"/>
      <c r="HEG883" s="44"/>
      <c r="HEH883" s="44"/>
      <c r="HEI883" s="44"/>
      <c r="HEJ883" s="44"/>
      <c r="HEK883" s="44"/>
      <c r="HEL883" s="44"/>
      <c r="HEM883" s="44"/>
      <c r="HEN883" s="44"/>
      <c r="HEO883" s="44"/>
      <c r="HEP883" s="44"/>
      <c r="HEQ883" s="44"/>
      <c r="HER883" s="44"/>
      <c r="HES883" s="44"/>
      <c r="HET883" s="44"/>
      <c r="HEU883" s="44"/>
      <c r="HEV883" s="44"/>
      <c r="HEW883" s="44"/>
      <c r="HEX883" s="44"/>
      <c r="HEY883" s="44"/>
      <c r="HEZ883" s="44"/>
      <c r="HFA883" s="44"/>
      <c r="HFB883" s="44"/>
      <c r="HFC883" s="44"/>
      <c r="HFD883" s="44"/>
      <c r="HFE883" s="44"/>
      <c r="HFF883" s="44"/>
      <c r="HFG883" s="44"/>
      <c r="HFH883" s="44"/>
      <c r="HFI883" s="44"/>
      <c r="HFJ883" s="44"/>
      <c r="HFK883" s="44"/>
      <c r="HFL883" s="44"/>
      <c r="HFM883" s="44"/>
      <c r="HFN883" s="44"/>
      <c r="HFO883" s="44"/>
      <c r="HFP883" s="44"/>
      <c r="HFQ883" s="44"/>
      <c r="HFR883" s="44"/>
      <c r="HFS883" s="44"/>
      <c r="HFT883" s="44"/>
      <c r="HFU883" s="44"/>
      <c r="HFV883" s="44"/>
      <c r="HFW883" s="44"/>
      <c r="HFX883" s="44"/>
      <c r="HFY883" s="44"/>
      <c r="HFZ883" s="44"/>
      <c r="HGA883" s="44"/>
      <c r="HGB883" s="44"/>
      <c r="HGC883" s="44"/>
      <c r="HGD883" s="44"/>
      <c r="HGE883" s="44"/>
      <c r="HGF883" s="44"/>
      <c r="HGG883" s="44"/>
      <c r="HGH883" s="44"/>
      <c r="HGI883" s="44"/>
      <c r="HGJ883" s="44"/>
      <c r="HGK883" s="44"/>
      <c r="HGL883" s="44"/>
      <c r="HGM883" s="44"/>
      <c r="HGN883" s="44"/>
      <c r="HGO883" s="44"/>
      <c r="HGP883" s="44"/>
      <c r="HGQ883" s="44"/>
      <c r="HGR883" s="44"/>
      <c r="HGS883" s="44"/>
      <c r="HGT883" s="44"/>
      <c r="HGU883" s="44"/>
      <c r="HGV883" s="44"/>
      <c r="HGW883" s="44"/>
      <c r="HGX883" s="44"/>
      <c r="HGY883" s="44"/>
      <c r="HGZ883" s="44"/>
      <c r="HHA883" s="44"/>
      <c r="HHB883" s="44"/>
      <c r="HHC883" s="44"/>
      <c r="HHD883" s="44"/>
      <c r="HHE883" s="44"/>
      <c r="HHF883" s="44"/>
      <c r="HHG883" s="44"/>
      <c r="HHH883" s="44"/>
      <c r="HHI883" s="44"/>
      <c r="HHJ883" s="44"/>
      <c r="HHK883" s="44"/>
      <c r="HHL883" s="44"/>
      <c r="HHM883" s="44"/>
      <c r="HHN883" s="44"/>
      <c r="HHO883" s="44"/>
      <c r="HHP883" s="44"/>
      <c r="HHQ883" s="44"/>
      <c r="HHR883" s="44"/>
      <c r="HHS883" s="44"/>
      <c r="HHT883" s="44"/>
      <c r="HHU883" s="44"/>
      <c r="HHV883" s="44"/>
      <c r="HHW883" s="44"/>
      <c r="HHX883" s="44"/>
      <c r="HHY883" s="44"/>
      <c r="HHZ883" s="44"/>
      <c r="HIA883" s="44"/>
      <c r="HIB883" s="44"/>
      <c r="HIC883" s="44"/>
      <c r="HID883" s="44"/>
      <c r="HIE883" s="44"/>
      <c r="HIF883" s="44"/>
      <c r="HIG883" s="44"/>
      <c r="HIH883" s="44"/>
      <c r="HII883" s="44"/>
      <c r="HIJ883" s="44"/>
      <c r="HIK883" s="44"/>
      <c r="HIL883" s="44"/>
      <c r="HIM883" s="44"/>
      <c r="HIN883" s="44"/>
      <c r="HIO883" s="44"/>
      <c r="HIP883" s="44"/>
      <c r="HIQ883" s="44"/>
      <c r="HIR883" s="44"/>
      <c r="HIS883" s="44"/>
      <c r="HIT883" s="44"/>
      <c r="HIU883" s="44"/>
      <c r="HIV883" s="44"/>
      <c r="HIW883" s="44"/>
      <c r="HIX883" s="44"/>
      <c r="HIY883" s="44"/>
      <c r="HIZ883" s="44"/>
      <c r="HJA883" s="44"/>
      <c r="HJB883" s="44"/>
      <c r="HJC883" s="44"/>
      <c r="HJD883" s="44"/>
      <c r="HJE883" s="44"/>
      <c r="HJF883" s="44"/>
      <c r="HJG883" s="44"/>
      <c r="HJH883" s="44"/>
      <c r="HJI883" s="44"/>
      <c r="HJJ883" s="44"/>
      <c r="HJK883" s="44"/>
      <c r="HJL883" s="44"/>
      <c r="HJM883" s="44"/>
      <c r="HJN883" s="44"/>
      <c r="HJO883" s="44"/>
      <c r="HJP883" s="44"/>
      <c r="HJQ883" s="44"/>
      <c r="HJR883" s="44"/>
      <c r="HJS883" s="44"/>
      <c r="HJT883" s="44"/>
      <c r="HJU883" s="44"/>
      <c r="HJV883" s="44"/>
      <c r="HJW883" s="44"/>
      <c r="HJX883" s="44"/>
      <c r="HJY883" s="44"/>
      <c r="HJZ883" s="44"/>
      <c r="HKA883" s="44"/>
      <c r="HKB883" s="44"/>
      <c r="HKC883" s="44"/>
      <c r="HKD883" s="44"/>
      <c r="HKE883" s="44"/>
      <c r="HKF883" s="44"/>
      <c r="HKG883" s="44"/>
      <c r="HKH883" s="44"/>
      <c r="HKI883" s="44"/>
      <c r="HKJ883" s="44"/>
      <c r="HKK883" s="44"/>
      <c r="HKL883" s="44"/>
      <c r="HKM883" s="44"/>
      <c r="HKN883" s="44"/>
      <c r="HKO883" s="44"/>
      <c r="HKP883" s="44"/>
      <c r="HKQ883" s="44"/>
      <c r="HKR883" s="44"/>
      <c r="HKS883" s="44"/>
      <c r="HKT883" s="44"/>
      <c r="HKU883" s="44"/>
      <c r="HKV883" s="44"/>
      <c r="HKW883" s="44"/>
      <c r="HKX883" s="44"/>
      <c r="HKY883" s="44"/>
      <c r="HKZ883" s="44"/>
      <c r="HLA883" s="44"/>
      <c r="HLB883" s="44"/>
      <c r="HLC883" s="44"/>
      <c r="HLD883" s="44"/>
      <c r="HLE883" s="44"/>
      <c r="HLF883" s="44"/>
      <c r="HLG883" s="44"/>
      <c r="HLH883" s="44"/>
      <c r="HLI883" s="44"/>
      <c r="HLJ883" s="44"/>
      <c r="HLK883" s="44"/>
      <c r="HLL883" s="44"/>
      <c r="HLM883" s="44"/>
      <c r="HLN883" s="44"/>
      <c r="HLO883" s="44"/>
      <c r="HLP883" s="44"/>
      <c r="HLQ883" s="44"/>
      <c r="HLR883" s="44"/>
      <c r="HLS883" s="44"/>
      <c r="HLT883" s="44"/>
      <c r="HLU883" s="44"/>
      <c r="HLV883" s="44"/>
      <c r="HLW883" s="44"/>
      <c r="HLX883" s="44"/>
      <c r="HLY883" s="44"/>
      <c r="HLZ883" s="44"/>
      <c r="HMA883" s="44"/>
      <c r="HMB883" s="44"/>
      <c r="HMC883" s="44"/>
      <c r="HMD883" s="44"/>
      <c r="HME883" s="44"/>
      <c r="HMF883" s="44"/>
      <c r="HMG883" s="44"/>
      <c r="HMH883" s="44"/>
      <c r="HMI883" s="44"/>
      <c r="HMJ883" s="44"/>
      <c r="HMK883" s="44"/>
      <c r="HML883" s="44"/>
      <c r="HMM883" s="44"/>
      <c r="HMN883" s="44"/>
      <c r="HMO883" s="44"/>
      <c r="HMP883" s="44"/>
      <c r="HMQ883" s="44"/>
      <c r="HMR883" s="44"/>
      <c r="HMS883" s="44"/>
      <c r="HMT883" s="44"/>
      <c r="HMU883" s="44"/>
      <c r="HMV883" s="44"/>
      <c r="HMW883" s="44"/>
      <c r="HMX883" s="44"/>
      <c r="HMY883" s="44"/>
      <c r="HMZ883" s="44"/>
      <c r="HNA883" s="44"/>
      <c r="HNB883" s="44"/>
      <c r="HNC883" s="44"/>
      <c r="HND883" s="44"/>
      <c r="HNE883" s="44"/>
      <c r="HNF883" s="44"/>
      <c r="HNG883" s="44"/>
      <c r="HNH883" s="44"/>
      <c r="HNI883" s="44"/>
      <c r="HNJ883" s="44"/>
      <c r="HNK883" s="44"/>
      <c r="HNL883" s="44"/>
      <c r="HNM883" s="44"/>
      <c r="HNN883" s="44"/>
      <c r="HNO883" s="44"/>
      <c r="HNP883" s="44"/>
      <c r="HNQ883" s="44"/>
      <c r="HNR883" s="44"/>
      <c r="HNS883" s="44"/>
      <c r="HNT883" s="44"/>
      <c r="HNU883" s="44"/>
      <c r="HNV883" s="44"/>
      <c r="HNW883" s="44"/>
      <c r="HNX883" s="44"/>
      <c r="HNY883" s="44"/>
      <c r="HNZ883" s="44"/>
      <c r="HOA883" s="44"/>
      <c r="HOB883" s="44"/>
      <c r="HOC883" s="44"/>
      <c r="HOD883" s="44"/>
      <c r="HOE883" s="44"/>
      <c r="HOF883" s="44"/>
      <c r="HOG883" s="44"/>
      <c r="HOH883" s="44"/>
      <c r="HOI883" s="44"/>
      <c r="HOJ883" s="44"/>
      <c r="HOK883" s="44"/>
      <c r="HOL883" s="44"/>
      <c r="HOM883" s="44"/>
      <c r="HON883" s="44"/>
      <c r="HOO883" s="44"/>
      <c r="HOP883" s="44"/>
      <c r="HOQ883" s="44"/>
      <c r="HOR883" s="44"/>
      <c r="HOS883" s="44"/>
      <c r="HOT883" s="44"/>
      <c r="HOU883" s="44"/>
      <c r="HOV883" s="44"/>
      <c r="HOW883" s="44"/>
      <c r="HOX883" s="44"/>
      <c r="HOY883" s="44"/>
      <c r="HOZ883" s="44"/>
      <c r="HPA883" s="44"/>
      <c r="HPB883" s="44"/>
      <c r="HPC883" s="44"/>
      <c r="HPD883" s="44"/>
      <c r="HPE883" s="44"/>
      <c r="HPF883" s="44"/>
      <c r="HPG883" s="44"/>
      <c r="HPH883" s="44"/>
      <c r="HPI883" s="44"/>
      <c r="HPJ883" s="44"/>
      <c r="HPK883" s="44"/>
      <c r="HPL883" s="44"/>
      <c r="HPM883" s="44"/>
      <c r="HPN883" s="44"/>
      <c r="HPO883" s="44"/>
      <c r="HPP883" s="44"/>
      <c r="HPQ883" s="44"/>
      <c r="HPR883" s="44"/>
      <c r="HPS883" s="44"/>
      <c r="HPT883" s="44"/>
      <c r="HPU883" s="44"/>
      <c r="HPV883" s="44"/>
      <c r="HPW883" s="44"/>
      <c r="HPX883" s="44"/>
      <c r="HPY883" s="44"/>
      <c r="HPZ883" s="44"/>
      <c r="HQA883" s="44"/>
      <c r="HQB883" s="44"/>
      <c r="HQC883" s="44"/>
      <c r="HQD883" s="44"/>
      <c r="HQE883" s="44"/>
      <c r="HQF883" s="44"/>
      <c r="HQG883" s="44"/>
      <c r="HQH883" s="44"/>
      <c r="HQI883" s="44"/>
      <c r="HQJ883" s="44"/>
      <c r="HQK883" s="44"/>
      <c r="HQL883" s="44"/>
      <c r="HQM883" s="44"/>
      <c r="HQN883" s="44"/>
      <c r="HQO883" s="44"/>
      <c r="HQP883" s="44"/>
      <c r="HQQ883" s="44"/>
      <c r="HQR883" s="44"/>
      <c r="HQS883" s="44"/>
      <c r="HQT883" s="44"/>
      <c r="HQU883" s="44"/>
      <c r="HQV883" s="44"/>
      <c r="HQW883" s="44"/>
      <c r="HQX883" s="44"/>
      <c r="HQY883" s="44"/>
      <c r="HQZ883" s="44"/>
      <c r="HRA883" s="44"/>
      <c r="HRB883" s="44"/>
      <c r="HRC883" s="44"/>
      <c r="HRD883" s="44"/>
      <c r="HRE883" s="44"/>
      <c r="HRF883" s="44"/>
      <c r="HRG883" s="44"/>
      <c r="HRH883" s="44"/>
      <c r="HRI883" s="44"/>
      <c r="HRJ883" s="44"/>
      <c r="HRK883" s="44"/>
      <c r="HRL883" s="44"/>
      <c r="HRM883" s="44"/>
      <c r="HRN883" s="44"/>
      <c r="HRO883" s="44"/>
      <c r="HRP883" s="44"/>
      <c r="HRQ883" s="44"/>
      <c r="HRR883" s="44"/>
      <c r="HRS883" s="44"/>
      <c r="HRT883" s="44"/>
      <c r="HRU883" s="44"/>
      <c r="HRV883" s="44"/>
      <c r="HRW883" s="44"/>
      <c r="HRX883" s="44"/>
      <c r="HRY883" s="44"/>
      <c r="HRZ883" s="44"/>
      <c r="HSA883" s="44"/>
      <c r="HSB883" s="44"/>
      <c r="HSC883" s="44"/>
      <c r="HSD883" s="44"/>
      <c r="HSE883" s="44"/>
      <c r="HSF883" s="44"/>
      <c r="HSG883" s="44"/>
      <c r="HSH883" s="44"/>
      <c r="HSI883" s="44"/>
      <c r="HSJ883" s="44"/>
      <c r="HSK883" s="44"/>
      <c r="HSL883" s="44"/>
      <c r="HSM883" s="44"/>
      <c r="HSN883" s="44"/>
      <c r="HSO883" s="44"/>
      <c r="HSP883" s="44"/>
      <c r="HSQ883" s="44"/>
      <c r="HSR883" s="44"/>
      <c r="HSS883" s="44"/>
      <c r="HST883" s="44"/>
      <c r="HSU883" s="44"/>
      <c r="HSV883" s="44"/>
      <c r="HSW883" s="44"/>
      <c r="HSX883" s="44"/>
      <c r="HSY883" s="44"/>
      <c r="HSZ883" s="44"/>
      <c r="HTA883" s="44"/>
      <c r="HTB883" s="44"/>
      <c r="HTC883" s="44"/>
      <c r="HTD883" s="44"/>
      <c r="HTE883" s="44"/>
      <c r="HTF883" s="44"/>
      <c r="HTG883" s="44"/>
      <c r="HTH883" s="44"/>
      <c r="HTI883" s="44"/>
      <c r="HTJ883" s="44"/>
      <c r="HTK883" s="44"/>
      <c r="HTL883" s="44"/>
      <c r="HTM883" s="44"/>
      <c r="HTN883" s="44"/>
      <c r="HTO883" s="44"/>
      <c r="HTP883" s="44"/>
      <c r="HTQ883" s="44"/>
      <c r="HTR883" s="44"/>
      <c r="HTS883" s="44"/>
      <c r="HTT883" s="44"/>
      <c r="HTU883" s="44"/>
      <c r="HTV883" s="44"/>
      <c r="HTW883" s="44"/>
      <c r="HTX883" s="44"/>
      <c r="HTY883" s="44"/>
      <c r="HTZ883" s="44"/>
      <c r="HUA883" s="44"/>
      <c r="HUB883" s="44"/>
      <c r="HUC883" s="44"/>
      <c r="HUD883" s="44"/>
      <c r="HUE883" s="44"/>
      <c r="HUF883" s="44"/>
      <c r="HUG883" s="44"/>
      <c r="HUH883" s="44"/>
      <c r="HUI883" s="44"/>
      <c r="HUJ883" s="44"/>
      <c r="HUK883" s="44"/>
      <c r="HUL883" s="44"/>
      <c r="HUM883" s="44"/>
      <c r="HUN883" s="44"/>
      <c r="HUO883" s="44"/>
      <c r="HUP883" s="44"/>
      <c r="HUQ883" s="44"/>
      <c r="HUR883" s="44"/>
      <c r="HUS883" s="44"/>
      <c r="HUT883" s="44"/>
      <c r="HUU883" s="44"/>
      <c r="HUV883" s="44"/>
      <c r="HUW883" s="44"/>
      <c r="HUX883" s="44"/>
      <c r="HUY883" s="44"/>
      <c r="HUZ883" s="44"/>
      <c r="HVA883" s="44"/>
      <c r="HVB883" s="44"/>
      <c r="HVC883" s="44"/>
      <c r="HVD883" s="44"/>
      <c r="HVE883" s="44"/>
      <c r="HVF883" s="44"/>
      <c r="HVG883" s="44"/>
      <c r="HVH883" s="44"/>
      <c r="HVI883" s="44"/>
      <c r="HVJ883" s="44"/>
      <c r="HVK883" s="44"/>
      <c r="HVL883" s="44"/>
      <c r="HVM883" s="44"/>
      <c r="HVN883" s="44"/>
      <c r="HVO883" s="44"/>
      <c r="HVP883" s="44"/>
      <c r="HVQ883" s="44"/>
      <c r="HVR883" s="44"/>
      <c r="HVS883" s="44"/>
      <c r="HVT883" s="44"/>
      <c r="HVU883" s="44"/>
      <c r="HVV883" s="44"/>
      <c r="HVW883" s="44"/>
      <c r="HVX883" s="44"/>
      <c r="HVY883" s="44"/>
      <c r="HVZ883" s="44"/>
      <c r="HWA883" s="44"/>
      <c r="HWB883" s="44"/>
      <c r="HWC883" s="44"/>
      <c r="HWD883" s="44"/>
      <c r="HWE883" s="44"/>
      <c r="HWF883" s="44"/>
      <c r="HWG883" s="44"/>
      <c r="HWH883" s="44"/>
      <c r="HWI883" s="44"/>
      <c r="HWJ883" s="44"/>
      <c r="HWK883" s="44"/>
      <c r="HWL883" s="44"/>
      <c r="HWM883" s="44"/>
      <c r="HWN883" s="44"/>
      <c r="HWO883" s="44"/>
      <c r="HWP883" s="44"/>
      <c r="HWQ883" s="44"/>
      <c r="HWR883" s="44"/>
      <c r="HWS883" s="44"/>
      <c r="HWT883" s="44"/>
      <c r="HWU883" s="44"/>
      <c r="HWV883" s="44"/>
      <c r="HWW883" s="44"/>
      <c r="HWX883" s="44"/>
      <c r="HWY883" s="44"/>
      <c r="HWZ883" s="44"/>
      <c r="HXA883" s="44"/>
      <c r="HXB883" s="44"/>
      <c r="HXC883" s="44"/>
      <c r="HXD883" s="44"/>
      <c r="HXE883" s="44"/>
      <c r="HXF883" s="44"/>
      <c r="HXG883" s="44"/>
      <c r="HXH883" s="44"/>
      <c r="HXI883" s="44"/>
      <c r="HXJ883" s="44"/>
      <c r="HXK883" s="44"/>
      <c r="HXL883" s="44"/>
      <c r="HXM883" s="44"/>
      <c r="HXN883" s="44"/>
      <c r="HXO883" s="44"/>
      <c r="HXP883" s="44"/>
      <c r="HXQ883" s="44"/>
      <c r="HXR883" s="44"/>
      <c r="HXS883" s="44"/>
      <c r="HXT883" s="44"/>
      <c r="HXU883" s="44"/>
      <c r="HXV883" s="44"/>
      <c r="HXW883" s="44"/>
      <c r="HXX883" s="44"/>
      <c r="HXY883" s="44"/>
      <c r="HXZ883" s="44"/>
      <c r="HYA883" s="44"/>
      <c r="HYB883" s="44"/>
      <c r="HYC883" s="44"/>
      <c r="HYD883" s="44"/>
      <c r="HYE883" s="44"/>
      <c r="HYF883" s="44"/>
      <c r="HYG883" s="44"/>
      <c r="HYH883" s="44"/>
      <c r="HYI883" s="44"/>
      <c r="HYJ883" s="44"/>
      <c r="HYK883" s="44"/>
      <c r="HYL883" s="44"/>
      <c r="HYM883" s="44"/>
      <c r="HYN883" s="44"/>
      <c r="HYO883" s="44"/>
      <c r="HYP883" s="44"/>
      <c r="HYQ883" s="44"/>
      <c r="HYR883" s="44"/>
      <c r="HYS883" s="44"/>
      <c r="HYT883" s="44"/>
      <c r="HYU883" s="44"/>
      <c r="HYV883" s="44"/>
      <c r="HYW883" s="44"/>
      <c r="HYX883" s="44"/>
      <c r="HYY883" s="44"/>
      <c r="HYZ883" s="44"/>
      <c r="HZA883" s="44"/>
      <c r="HZB883" s="44"/>
      <c r="HZC883" s="44"/>
      <c r="HZD883" s="44"/>
      <c r="HZE883" s="44"/>
      <c r="HZF883" s="44"/>
      <c r="HZG883" s="44"/>
      <c r="HZH883" s="44"/>
      <c r="HZI883" s="44"/>
      <c r="HZJ883" s="44"/>
      <c r="HZK883" s="44"/>
      <c r="HZL883" s="44"/>
      <c r="HZM883" s="44"/>
      <c r="HZN883" s="44"/>
      <c r="HZO883" s="44"/>
      <c r="HZP883" s="44"/>
      <c r="HZQ883" s="44"/>
      <c r="HZR883" s="44"/>
      <c r="HZS883" s="44"/>
      <c r="HZT883" s="44"/>
      <c r="HZU883" s="44"/>
      <c r="HZV883" s="44"/>
      <c r="HZW883" s="44"/>
      <c r="HZX883" s="44"/>
      <c r="HZY883" s="44"/>
      <c r="HZZ883" s="44"/>
      <c r="IAA883" s="44"/>
      <c r="IAB883" s="44"/>
      <c r="IAC883" s="44"/>
      <c r="IAD883" s="44"/>
      <c r="IAE883" s="44"/>
      <c r="IAF883" s="44"/>
      <c r="IAG883" s="44"/>
      <c r="IAH883" s="44"/>
      <c r="IAI883" s="44"/>
      <c r="IAJ883" s="44"/>
      <c r="IAK883" s="44"/>
      <c r="IAL883" s="44"/>
      <c r="IAM883" s="44"/>
      <c r="IAN883" s="44"/>
      <c r="IAO883" s="44"/>
      <c r="IAP883" s="44"/>
      <c r="IAQ883" s="44"/>
      <c r="IAR883" s="44"/>
      <c r="IAS883" s="44"/>
      <c r="IAT883" s="44"/>
      <c r="IAU883" s="44"/>
      <c r="IAV883" s="44"/>
      <c r="IAW883" s="44"/>
      <c r="IAX883" s="44"/>
      <c r="IAY883" s="44"/>
      <c r="IAZ883" s="44"/>
      <c r="IBA883" s="44"/>
      <c r="IBB883" s="44"/>
      <c r="IBC883" s="44"/>
      <c r="IBD883" s="44"/>
      <c r="IBE883" s="44"/>
      <c r="IBF883" s="44"/>
      <c r="IBG883" s="44"/>
      <c r="IBH883" s="44"/>
      <c r="IBI883" s="44"/>
      <c r="IBJ883" s="44"/>
      <c r="IBK883" s="44"/>
      <c r="IBL883" s="44"/>
      <c r="IBM883" s="44"/>
      <c r="IBN883" s="44"/>
      <c r="IBO883" s="44"/>
      <c r="IBP883" s="44"/>
      <c r="IBQ883" s="44"/>
      <c r="IBR883" s="44"/>
      <c r="IBS883" s="44"/>
      <c r="IBT883" s="44"/>
      <c r="IBU883" s="44"/>
      <c r="IBV883" s="44"/>
      <c r="IBW883" s="44"/>
      <c r="IBX883" s="44"/>
      <c r="IBY883" s="44"/>
      <c r="IBZ883" s="44"/>
      <c r="ICA883" s="44"/>
      <c r="ICB883" s="44"/>
      <c r="ICC883" s="44"/>
      <c r="ICD883" s="44"/>
      <c r="ICE883" s="44"/>
      <c r="ICF883" s="44"/>
      <c r="ICG883" s="44"/>
      <c r="ICH883" s="44"/>
      <c r="ICI883" s="44"/>
      <c r="ICJ883" s="44"/>
      <c r="ICK883" s="44"/>
      <c r="ICL883" s="44"/>
      <c r="ICM883" s="44"/>
      <c r="ICN883" s="44"/>
      <c r="ICO883" s="44"/>
      <c r="ICP883" s="44"/>
      <c r="ICQ883" s="44"/>
      <c r="ICR883" s="44"/>
      <c r="ICS883" s="44"/>
      <c r="ICT883" s="44"/>
      <c r="ICU883" s="44"/>
      <c r="ICV883" s="44"/>
      <c r="ICW883" s="44"/>
      <c r="ICX883" s="44"/>
      <c r="ICY883" s="44"/>
      <c r="ICZ883" s="44"/>
      <c r="IDA883" s="44"/>
      <c r="IDB883" s="44"/>
      <c r="IDC883" s="44"/>
      <c r="IDD883" s="44"/>
      <c r="IDE883" s="44"/>
      <c r="IDF883" s="44"/>
      <c r="IDG883" s="44"/>
      <c r="IDH883" s="44"/>
      <c r="IDI883" s="44"/>
      <c r="IDJ883" s="44"/>
      <c r="IDK883" s="44"/>
      <c r="IDL883" s="44"/>
      <c r="IDM883" s="44"/>
      <c r="IDN883" s="44"/>
      <c r="IDO883" s="44"/>
      <c r="IDP883" s="44"/>
      <c r="IDQ883" s="44"/>
      <c r="IDR883" s="44"/>
      <c r="IDS883" s="44"/>
      <c r="IDT883" s="44"/>
      <c r="IDU883" s="44"/>
      <c r="IDV883" s="44"/>
      <c r="IDW883" s="44"/>
      <c r="IDX883" s="44"/>
      <c r="IDY883" s="44"/>
      <c r="IDZ883" s="44"/>
      <c r="IEA883" s="44"/>
      <c r="IEB883" s="44"/>
      <c r="IEC883" s="44"/>
      <c r="IED883" s="44"/>
      <c r="IEE883" s="44"/>
      <c r="IEF883" s="44"/>
      <c r="IEG883" s="44"/>
      <c r="IEH883" s="44"/>
      <c r="IEI883" s="44"/>
      <c r="IEJ883" s="44"/>
      <c r="IEK883" s="44"/>
      <c r="IEL883" s="44"/>
      <c r="IEM883" s="44"/>
      <c r="IEN883" s="44"/>
      <c r="IEO883" s="44"/>
      <c r="IEP883" s="44"/>
      <c r="IEQ883" s="44"/>
      <c r="IER883" s="44"/>
      <c r="IES883" s="44"/>
      <c r="IET883" s="44"/>
      <c r="IEU883" s="44"/>
      <c r="IEV883" s="44"/>
      <c r="IEW883" s="44"/>
      <c r="IEX883" s="44"/>
      <c r="IEY883" s="44"/>
      <c r="IEZ883" s="44"/>
      <c r="IFA883" s="44"/>
      <c r="IFB883" s="44"/>
      <c r="IFC883" s="44"/>
      <c r="IFD883" s="44"/>
      <c r="IFE883" s="44"/>
      <c r="IFF883" s="44"/>
      <c r="IFG883" s="44"/>
      <c r="IFH883" s="44"/>
      <c r="IFI883" s="44"/>
      <c r="IFJ883" s="44"/>
      <c r="IFK883" s="44"/>
      <c r="IFL883" s="44"/>
      <c r="IFM883" s="44"/>
      <c r="IFN883" s="44"/>
      <c r="IFO883" s="44"/>
      <c r="IFP883" s="44"/>
      <c r="IFQ883" s="44"/>
      <c r="IFR883" s="44"/>
      <c r="IFS883" s="44"/>
      <c r="IFT883" s="44"/>
      <c r="IFU883" s="44"/>
      <c r="IFV883" s="44"/>
      <c r="IFW883" s="44"/>
      <c r="IFX883" s="44"/>
      <c r="IFY883" s="44"/>
      <c r="IFZ883" s="44"/>
      <c r="IGA883" s="44"/>
      <c r="IGB883" s="44"/>
      <c r="IGC883" s="44"/>
      <c r="IGD883" s="44"/>
      <c r="IGE883" s="44"/>
      <c r="IGF883" s="44"/>
      <c r="IGG883" s="44"/>
      <c r="IGH883" s="44"/>
      <c r="IGI883" s="44"/>
      <c r="IGJ883" s="44"/>
      <c r="IGK883" s="44"/>
      <c r="IGL883" s="44"/>
      <c r="IGM883" s="44"/>
      <c r="IGN883" s="44"/>
      <c r="IGO883" s="44"/>
      <c r="IGP883" s="44"/>
      <c r="IGQ883" s="44"/>
      <c r="IGR883" s="44"/>
      <c r="IGS883" s="44"/>
      <c r="IGT883" s="44"/>
      <c r="IGU883" s="44"/>
      <c r="IGV883" s="44"/>
      <c r="IGW883" s="44"/>
      <c r="IGX883" s="44"/>
      <c r="IGY883" s="44"/>
      <c r="IGZ883" s="44"/>
      <c r="IHA883" s="44"/>
      <c r="IHB883" s="44"/>
      <c r="IHC883" s="44"/>
      <c r="IHD883" s="44"/>
      <c r="IHE883" s="44"/>
      <c r="IHF883" s="44"/>
      <c r="IHG883" s="44"/>
      <c r="IHH883" s="44"/>
      <c r="IHI883" s="44"/>
      <c r="IHJ883" s="44"/>
      <c r="IHK883" s="44"/>
      <c r="IHL883" s="44"/>
      <c r="IHM883" s="44"/>
      <c r="IHN883" s="44"/>
      <c r="IHO883" s="44"/>
      <c r="IHP883" s="44"/>
      <c r="IHQ883" s="44"/>
      <c r="IHR883" s="44"/>
      <c r="IHS883" s="44"/>
      <c r="IHT883" s="44"/>
      <c r="IHU883" s="44"/>
      <c r="IHV883" s="44"/>
      <c r="IHW883" s="44"/>
      <c r="IHX883" s="44"/>
      <c r="IHY883" s="44"/>
      <c r="IHZ883" s="44"/>
      <c r="IIA883" s="44"/>
      <c r="IIB883" s="44"/>
      <c r="IIC883" s="44"/>
      <c r="IID883" s="44"/>
      <c r="IIE883" s="44"/>
      <c r="IIF883" s="44"/>
      <c r="IIG883" s="44"/>
      <c r="IIH883" s="44"/>
      <c r="III883" s="44"/>
      <c r="IIJ883" s="44"/>
      <c r="IIK883" s="44"/>
      <c r="IIL883" s="44"/>
      <c r="IIM883" s="44"/>
      <c r="IIN883" s="44"/>
      <c r="IIO883" s="44"/>
      <c r="IIP883" s="44"/>
      <c r="IIQ883" s="44"/>
      <c r="IIR883" s="44"/>
      <c r="IIS883" s="44"/>
      <c r="IIT883" s="44"/>
      <c r="IIU883" s="44"/>
      <c r="IIV883" s="44"/>
      <c r="IIW883" s="44"/>
      <c r="IIX883" s="44"/>
      <c r="IIY883" s="44"/>
      <c r="IIZ883" s="44"/>
      <c r="IJA883" s="44"/>
      <c r="IJB883" s="44"/>
      <c r="IJC883" s="44"/>
      <c r="IJD883" s="44"/>
      <c r="IJE883" s="44"/>
      <c r="IJF883" s="44"/>
      <c r="IJG883" s="44"/>
      <c r="IJH883" s="44"/>
      <c r="IJI883" s="44"/>
      <c r="IJJ883" s="44"/>
      <c r="IJK883" s="44"/>
      <c r="IJL883" s="44"/>
      <c r="IJM883" s="44"/>
      <c r="IJN883" s="44"/>
      <c r="IJO883" s="44"/>
      <c r="IJP883" s="44"/>
      <c r="IJQ883" s="44"/>
      <c r="IJR883" s="44"/>
      <c r="IJS883" s="44"/>
      <c r="IJT883" s="44"/>
      <c r="IJU883" s="44"/>
      <c r="IJV883" s="44"/>
      <c r="IJW883" s="44"/>
      <c r="IJX883" s="44"/>
      <c r="IJY883" s="44"/>
      <c r="IJZ883" s="44"/>
      <c r="IKA883" s="44"/>
      <c r="IKB883" s="44"/>
      <c r="IKC883" s="44"/>
      <c r="IKD883" s="44"/>
      <c r="IKE883" s="44"/>
      <c r="IKF883" s="44"/>
      <c r="IKG883" s="44"/>
      <c r="IKH883" s="44"/>
      <c r="IKI883" s="44"/>
      <c r="IKJ883" s="44"/>
      <c r="IKK883" s="44"/>
      <c r="IKL883" s="44"/>
      <c r="IKM883" s="44"/>
      <c r="IKN883" s="44"/>
      <c r="IKO883" s="44"/>
      <c r="IKP883" s="44"/>
      <c r="IKQ883" s="44"/>
      <c r="IKR883" s="44"/>
      <c r="IKS883" s="44"/>
      <c r="IKT883" s="44"/>
      <c r="IKU883" s="44"/>
      <c r="IKV883" s="44"/>
      <c r="IKW883" s="44"/>
      <c r="IKX883" s="44"/>
      <c r="IKY883" s="44"/>
      <c r="IKZ883" s="44"/>
      <c r="ILA883" s="44"/>
      <c r="ILB883" s="44"/>
      <c r="ILC883" s="44"/>
      <c r="ILD883" s="44"/>
      <c r="ILE883" s="44"/>
      <c r="ILF883" s="44"/>
      <c r="ILG883" s="44"/>
      <c r="ILH883" s="44"/>
      <c r="ILI883" s="44"/>
      <c r="ILJ883" s="44"/>
      <c r="ILK883" s="44"/>
      <c r="ILL883" s="44"/>
      <c r="ILM883" s="44"/>
      <c r="ILN883" s="44"/>
      <c r="ILO883" s="44"/>
      <c r="ILP883" s="44"/>
      <c r="ILQ883" s="44"/>
      <c r="ILR883" s="44"/>
      <c r="ILS883" s="44"/>
      <c r="ILT883" s="44"/>
      <c r="ILU883" s="44"/>
      <c r="ILV883" s="44"/>
      <c r="ILW883" s="44"/>
      <c r="ILX883" s="44"/>
      <c r="ILY883" s="44"/>
      <c r="ILZ883" s="44"/>
      <c r="IMA883" s="44"/>
      <c r="IMB883" s="44"/>
      <c r="IMC883" s="44"/>
      <c r="IMD883" s="44"/>
      <c r="IME883" s="44"/>
      <c r="IMF883" s="44"/>
      <c r="IMG883" s="44"/>
      <c r="IMH883" s="44"/>
      <c r="IMI883" s="44"/>
      <c r="IMJ883" s="44"/>
      <c r="IMK883" s="44"/>
      <c r="IML883" s="44"/>
      <c r="IMM883" s="44"/>
      <c r="IMN883" s="44"/>
      <c r="IMO883" s="44"/>
      <c r="IMP883" s="44"/>
      <c r="IMQ883" s="44"/>
      <c r="IMR883" s="44"/>
      <c r="IMS883" s="44"/>
      <c r="IMT883" s="44"/>
      <c r="IMU883" s="44"/>
      <c r="IMV883" s="44"/>
      <c r="IMW883" s="44"/>
      <c r="IMX883" s="44"/>
      <c r="IMY883" s="44"/>
      <c r="IMZ883" s="44"/>
      <c r="INA883" s="44"/>
      <c r="INB883" s="44"/>
      <c r="INC883" s="44"/>
      <c r="IND883" s="44"/>
      <c r="INE883" s="44"/>
      <c r="INF883" s="44"/>
      <c r="ING883" s="44"/>
      <c r="INH883" s="44"/>
      <c r="INI883" s="44"/>
      <c r="INJ883" s="44"/>
      <c r="INK883" s="44"/>
      <c r="INL883" s="44"/>
      <c r="INM883" s="44"/>
      <c r="INN883" s="44"/>
      <c r="INO883" s="44"/>
      <c r="INP883" s="44"/>
      <c r="INQ883" s="44"/>
      <c r="INR883" s="44"/>
      <c r="INS883" s="44"/>
      <c r="INT883" s="44"/>
      <c r="INU883" s="44"/>
      <c r="INV883" s="44"/>
      <c r="INW883" s="44"/>
      <c r="INX883" s="44"/>
      <c r="INY883" s="44"/>
      <c r="INZ883" s="44"/>
      <c r="IOA883" s="44"/>
      <c r="IOB883" s="44"/>
      <c r="IOC883" s="44"/>
      <c r="IOD883" s="44"/>
      <c r="IOE883" s="44"/>
      <c r="IOF883" s="44"/>
      <c r="IOG883" s="44"/>
      <c r="IOH883" s="44"/>
      <c r="IOI883" s="44"/>
      <c r="IOJ883" s="44"/>
      <c r="IOK883" s="44"/>
      <c r="IOL883" s="44"/>
      <c r="IOM883" s="44"/>
      <c r="ION883" s="44"/>
      <c r="IOO883" s="44"/>
      <c r="IOP883" s="44"/>
      <c r="IOQ883" s="44"/>
      <c r="IOR883" s="44"/>
      <c r="IOS883" s="44"/>
      <c r="IOT883" s="44"/>
      <c r="IOU883" s="44"/>
      <c r="IOV883" s="44"/>
      <c r="IOW883" s="44"/>
      <c r="IOX883" s="44"/>
      <c r="IOY883" s="44"/>
      <c r="IOZ883" s="44"/>
      <c r="IPA883" s="44"/>
      <c r="IPB883" s="44"/>
      <c r="IPC883" s="44"/>
      <c r="IPD883" s="44"/>
      <c r="IPE883" s="44"/>
      <c r="IPF883" s="44"/>
      <c r="IPG883" s="44"/>
      <c r="IPH883" s="44"/>
      <c r="IPI883" s="44"/>
      <c r="IPJ883" s="44"/>
      <c r="IPK883" s="44"/>
      <c r="IPL883" s="44"/>
      <c r="IPM883" s="44"/>
      <c r="IPN883" s="44"/>
      <c r="IPO883" s="44"/>
      <c r="IPP883" s="44"/>
      <c r="IPQ883" s="44"/>
      <c r="IPR883" s="44"/>
      <c r="IPS883" s="44"/>
      <c r="IPT883" s="44"/>
      <c r="IPU883" s="44"/>
      <c r="IPV883" s="44"/>
      <c r="IPW883" s="44"/>
      <c r="IPX883" s="44"/>
      <c r="IPY883" s="44"/>
      <c r="IPZ883" s="44"/>
      <c r="IQA883" s="44"/>
      <c r="IQB883" s="44"/>
      <c r="IQC883" s="44"/>
      <c r="IQD883" s="44"/>
      <c r="IQE883" s="44"/>
      <c r="IQF883" s="44"/>
      <c r="IQG883" s="44"/>
      <c r="IQH883" s="44"/>
      <c r="IQI883" s="44"/>
      <c r="IQJ883" s="44"/>
      <c r="IQK883" s="44"/>
      <c r="IQL883" s="44"/>
      <c r="IQM883" s="44"/>
      <c r="IQN883" s="44"/>
      <c r="IQO883" s="44"/>
      <c r="IQP883" s="44"/>
      <c r="IQQ883" s="44"/>
      <c r="IQR883" s="44"/>
      <c r="IQS883" s="44"/>
      <c r="IQT883" s="44"/>
      <c r="IQU883" s="44"/>
      <c r="IQV883" s="44"/>
      <c r="IQW883" s="44"/>
      <c r="IQX883" s="44"/>
      <c r="IQY883" s="44"/>
      <c r="IQZ883" s="44"/>
      <c r="IRA883" s="44"/>
      <c r="IRB883" s="44"/>
      <c r="IRC883" s="44"/>
      <c r="IRD883" s="44"/>
      <c r="IRE883" s="44"/>
      <c r="IRF883" s="44"/>
      <c r="IRG883" s="44"/>
      <c r="IRH883" s="44"/>
      <c r="IRI883" s="44"/>
      <c r="IRJ883" s="44"/>
      <c r="IRK883" s="44"/>
      <c r="IRL883" s="44"/>
      <c r="IRM883" s="44"/>
      <c r="IRN883" s="44"/>
      <c r="IRO883" s="44"/>
      <c r="IRP883" s="44"/>
      <c r="IRQ883" s="44"/>
      <c r="IRR883" s="44"/>
      <c r="IRS883" s="44"/>
      <c r="IRT883" s="44"/>
      <c r="IRU883" s="44"/>
      <c r="IRV883" s="44"/>
      <c r="IRW883" s="44"/>
      <c r="IRX883" s="44"/>
      <c r="IRY883" s="44"/>
      <c r="IRZ883" s="44"/>
      <c r="ISA883" s="44"/>
      <c r="ISB883" s="44"/>
      <c r="ISC883" s="44"/>
      <c r="ISD883" s="44"/>
      <c r="ISE883" s="44"/>
      <c r="ISF883" s="44"/>
      <c r="ISG883" s="44"/>
      <c r="ISH883" s="44"/>
      <c r="ISI883" s="44"/>
      <c r="ISJ883" s="44"/>
      <c r="ISK883" s="44"/>
      <c r="ISL883" s="44"/>
      <c r="ISM883" s="44"/>
      <c r="ISN883" s="44"/>
      <c r="ISO883" s="44"/>
      <c r="ISP883" s="44"/>
      <c r="ISQ883" s="44"/>
      <c r="ISR883" s="44"/>
      <c r="ISS883" s="44"/>
      <c r="IST883" s="44"/>
      <c r="ISU883" s="44"/>
      <c r="ISV883" s="44"/>
      <c r="ISW883" s="44"/>
      <c r="ISX883" s="44"/>
      <c r="ISY883" s="44"/>
      <c r="ISZ883" s="44"/>
      <c r="ITA883" s="44"/>
      <c r="ITB883" s="44"/>
      <c r="ITC883" s="44"/>
      <c r="ITD883" s="44"/>
      <c r="ITE883" s="44"/>
      <c r="ITF883" s="44"/>
      <c r="ITG883" s="44"/>
      <c r="ITH883" s="44"/>
      <c r="ITI883" s="44"/>
      <c r="ITJ883" s="44"/>
      <c r="ITK883" s="44"/>
      <c r="ITL883" s="44"/>
      <c r="ITM883" s="44"/>
      <c r="ITN883" s="44"/>
      <c r="ITO883" s="44"/>
      <c r="ITP883" s="44"/>
      <c r="ITQ883" s="44"/>
      <c r="ITR883" s="44"/>
      <c r="ITS883" s="44"/>
      <c r="ITT883" s="44"/>
      <c r="ITU883" s="44"/>
      <c r="ITV883" s="44"/>
      <c r="ITW883" s="44"/>
      <c r="ITX883" s="44"/>
      <c r="ITY883" s="44"/>
      <c r="ITZ883" s="44"/>
      <c r="IUA883" s="44"/>
      <c r="IUB883" s="44"/>
      <c r="IUC883" s="44"/>
      <c r="IUD883" s="44"/>
      <c r="IUE883" s="44"/>
      <c r="IUF883" s="44"/>
      <c r="IUG883" s="44"/>
      <c r="IUH883" s="44"/>
      <c r="IUI883" s="44"/>
      <c r="IUJ883" s="44"/>
      <c r="IUK883" s="44"/>
      <c r="IUL883" s="44"/>
      <c r="IUM883" s="44"/>
      <c r="IUN883" s="44"/>
      <c r="IUO883" s="44"/>
      <c r="IUP883" s="44"/>
      <c r="IUQ883" s="44"/>
      <c r="IUR883" s="44"/>
      <c r="IUS883" s="44"/>
      <c r="IUT883" s="44"/>
      <c r="IUU883" s="44"/>
      <c r="IUV883" s="44"/>
      <c r="IUW883" s="44"/>
      <c r="IUX883" s="44"/>
      <c r="IUY883" s="44"/>
      <c r="IUZ883" s="44"/>
      <c r="IVA883" s="44"/>
      <c r="IVB883" s="44"/>
      <c r="IVC883" s="44"/>
      <c r="IVD883" s="44"/>
      <c r="IVE883" s="44"/>
      <c r="IVF883" s="44"/>
      <c r="IVG883" s="44"/>
      <c r="IVH883" s="44"/>
      <c r="IVI883" s="44"/>
      <c r="IVJ883" s="44"/>
      <c r="IVK883" s="44"/>
      <c r="IVL883" s="44"/>
      <c r="IVM883" s="44"/>
      <c r="IVN883" s="44"/>
      <c r="IVO883" s="44"/>
      <c r="IVP883" s="44"/>
      <c r="IVQ883" s="44"/>
      <c r="IVR883" s="44"/>
      <c r="IVS883" s="44"/>
      <c r="IVT883" s="44"/>
      <c r="IVU883" s="44"/>
      <c r="IVV883" s="44"/>
      <c r="IVW883" s="44"/>
      <c r="IVX883" s="44"/>
      <c r="IVY883" s="44"/>
      <c r="IVZ883" s="44"/>
      <c r="IWA883" s="44"/>
      <c r="IWB883" s="44"/>
      <c r="IWC883" s="44"/>
      <c r="IWD883" s="44"/>
      <c r="IWE883" s="44"/>
      <c r="IWF883" s="44"/>
      <c r="IWG883" s="44"/>
      <c r="IWH883" s="44"/>
      <c r="IWI883" s="44"/>
      <c r="IWJ883" s="44"/>
      <c r="IWK883" s="44"/>
      <c r="IWL883" s="44"/>
      <c r="IWM883" s="44"/>
      <c r="IWN883" s="44"/>
      <c r="IWO883" s="44"/>
      <c r="IWP883" s="44"/>
      <c r="IWQ883" s="44"/>
      <c r="IWR883" s="44"/>
      <c r="IWS883" s="44"/>
      <c r="IWT883" s="44"/>
      <c r="IWU883" s="44"/>
      <c r="IWV883" s="44"/>
      <c r="IWW883" s="44"/>
      <c r="IWX883" s="44"/>
      <c r="IWY883" s="44"/>
      <c r="IWZ883" s="44"/>
      <c r="IXA883" s="44"/>
      <c r="IXB883" s="44"/>
      <c r="IXC883" s="44"/>
      <c r="IXD883" s="44"/>
      <c r="IXE883" s="44"/>
      <c r="IXF883" s="44"/>
      <c r="IXG883" s="44"/>
      <c r="IXH883" s="44"/>
      <c r="IXI883" s="44"/>
      <c r="IXJ883" s="44"/>
      <c r="IXK883" s="44"/>
      <c r="IXL883" s="44"/>
      <c r="IXM883" s="44"/>
      <c r="IXN883" s="44"/>
      <c r="IXO883" s="44"/>
      <c r="IXP883" s="44"/>
      <c r="IXQ883" s="44"/>
      <c r="IXR883" s="44"/>
      <c r="IXS883" s="44"/>
      <c r="IXT883" s="44"/>
      <c r="IXU883" s="44"/>
      <c r="IXV883" s="44"/>
      <c r="IXW883" s="44"/>
      <c r="IXX883" s="44"/>
      <c r="IXY883" s="44"/>
      <c r="IXZ883" s="44"/>
      <c r="IYA883" s="44"/>
      <c r="IYB883" s="44"/>
      <c r="IYC883" s="44"/>
      <c r="IYD883" s="44"/>
      <c r="IYE883" s="44"/>
      <c r="IYF883" s="44"/>
      <c r="IYG883" s="44"/>
      <c r="IYH883" s="44"/>
      <c r="IYI883" s="44"/>
      <c r="IYJ883" s="44"/>
      <c r="IYK883" s="44"/>
      <c r="IYL883" s="44"/>
      <c r="IYM883" s="44"/>
      <c r="IYN883" s="44"/>
      <c r="IYO883" s="44"/>
      <c r="IYP883" s="44"/>
      <c r="IYQ883" s="44"/>
      <c r="IYR883" s="44"/>
      <c r="IYS883" s="44"/>
      <c r="IYT883" s="44"/>
      <c r="IYU883" s="44"/>
      <c r="IYV883" s="44"/>
      <c r="IYW883" s="44"/>
      <c r="IYX883" s="44"/>
      <c r="IYY883" s="44"/>
      <c r="IYZ883" s="44"/>
      <c r="IZA883" s="44"/>
      <c r="IZB883" s="44"/>
      <c r="IZC883" s="44"/>
      <c r="IZD883" s="44"/>
      <c r="IZE883" s="44"/>
      <c r="IZF883" s="44"/>
      <c r="IZG883" s="44"/>
      <c r="IZH883" s="44"/>
      <c r="IZI883" s="44"/>
      <c r="IZJ883" s="44"/>
      <c r="IZK883" s="44"/>
      <c r="IZL883" s="44"/>
      <c r="IZM883" s="44"/>
      <c r="IZN883" s="44"/>
      <c r="IZO883" s="44"/>
      <c r="IZP883" s="44"/>
      <c r="IZQ883" s="44"/>
      <c r="IZR883" s="44"/>
      <c r="IZS883" s="44"/>
      <c r="IZT883" s="44"/>
      <c r="IZU883" s="44"/>
      <c r="IZV883" s="44"/>
      <c r="IZW883" s="44"/>
      <c r="IZX883" s="44"/>
      <c r="IZY883" s="44"/>
      <c r="IZZ883" s="44"/>
      <c r="JAA883" s="44"/>
      <c r="JAB883" s="44"/>
      <c r="JAC883" s="44"/>
      <c r="JAD883" s="44"/>
      <c r="JAE883" s="44"/>
      <c r="JAF883" s="44"/>
      <c r="JAG883" s="44"/>
      <c r="JAH883" s="44"/>
      <c r="JAI883" s="44"/>
      <c r="JAJ883" s="44"/>
      <c r="JAK883" s="44"/>
      <c r="JAL883" s="44"/>
      <c r="JAM883" s="44"/>
      <c r="JAN883" s="44"/>
      <c r="JAO883" s="44"/>
      <c r="JAP883" s="44"/>
      <c r="JAQ883" s="44"/>
      <c r="JAR883" s="44"/>
      <c r="JAS883" s="44"/>
      <c r="JAT883" s="44"/>
      <c r="JAU883" s="44"/>
      <c r="JAV883" s="44"/>
      <c r="JAW883" s="44"/>
      <c r="JAX883" s="44"/>
      <c r="JAY883" s="44"/>
      <c r="JAZ883" s="44"/>
      <c r="JBA883" s="44"/>
      <c r="JBB883" s="44"/>
      <c r="JBC883" s="44"/>
      <c r="JBD883" s="44"/>
      <c r="JBE883" s="44"/>
      <c r="JBF883" s="44"/>
      <c r="JBG883" s="44"/>
      <c r="JBH883" s="44"/>
      <c r="JBI883" s="44"/>
      <c r="JBJ883" s="44"/>
      <c r="JBK883" s="44"/>
      <c r="JBL883" s="44"/>
      <c r="JBM883" s="44"/>
      <c r="JBN883" s="44"/>
      <c r="JBO883" s="44"/>
      <c r="JBP883" s="44"/>
      <c r="JBQ883" s="44"/>
      <c r="JBR883" s="44"/>
      <c r="JBS883" s="44"/>
      <c r="JBT883" s="44"/>
      <c r="JBU883" s="44"/>
      <c r="JBV883" s="44"/>
      <c r="JBW883" s="44"/>
      <c r="JBX883" s="44"/>
      <c r="JBY883" s="44"/>
      <c r="JBZ883" s="44"/>
      <c r="JCA883" s="44"/>
      <c r="JCB883" s="44"/>
      <c r="JCC883" s="44"/>
      <c r="JCD883" s="44"/>
      <c r="JCE883" s="44"/>
      <c r="JCF883" s="44"/>
      <c r="JCG883" s="44"/>
      <c r="JCH883" s="44"/>
      <c r="JCI883" s="44"/>
      <c r="JCJ883" s="44"/>
      <c r="JCK883" s="44"/>
      <c r="JCL883" s="44"/>
      <c r="JCM883" s="44"/>
      <c r="JCN883" s="44"/>
      <c r="JCO883" s="44"/>
      <c r="JCP883" s="44"/>
      <c r="JCQ883" s="44"/>
      <c r="JCR883" s="44"/>
      <c r="JCS883" s="44"/>
      <c r="JCT883" s="44"/>
      <c r="JCU883" s="44"/>
      <c r="JCV883" s="44"/>
      <c r="JCW883" s="44"/>
      <c r="JCX883" s="44"/>
      <c r="JCY883" s="44"/>
      <c r="JCZ883" s="44"/>
      <c r="JDA883" s="44"/>
      <c r="JDB883" s="44"/>
      <c r="JDC883" s="44"/>
      <c r="JDD883" s="44"/>
      <c r="JDE883" s="44"/>
      <c r="JDF883" s="44"/>
      <c r="JDG883" s="44"/>
      <c r="JDH883" s="44"/>
      <c r="JDI883" s="44"/>
      <c r="JDJ883" s="44"/>
      <c r="JDK883" s="44"/>
      <c r="JDL883" s="44"/>
      <c r="JDM883" s="44"/>
      <c r="JDN883" s="44"/>
      <c r="JDO883" s="44"/>
      <c r="JDP883" s="44"/>
      <c r="JDQ883" s="44"/>
      <c r="JDR883" s="44"/>
      <c r="JDS883" s="44"/>
      <c r="JDT883" s="44"/>
      <c r="JDU883" s="44"/>
      <c r="JDV883" s="44"/>
      <c r="JDW883" s="44"/>
      <c r="JDX883" s="44"/>
      <c r="JDY883" s="44"/>
      <c r="JDZ883" s="44"/>
      <c r="JEA883" s="44"/>
      <c r="JEB883" s="44"/>
      <c r="JEC883" s="44"/>
      <c r="JED883" s="44"/>
      <c r="JEE883" s="44"/>
      <c r="JEF883" s="44"/>
      <c r="JEG883" s="44"/>
      <c r="JEH883" s="44"/>
      <c r="JEI883" s="44"/>
      <c r="JEJ883" s="44"/>
      <c r="JEK883" s="44"/>
      <c r="JEL883" s="44"/>
      <c r="JEM883" s="44"/>
      <c r="JEN883" s="44"/>
      <c r="JEO883" s="44"/>
      <c r="JEP883" s="44"/>
      <c r="JEQ883" s="44"/>
      <c r="JER883" s="44"/>
      <c r="JES883" s="44"/>
      <c r="JET883" s="44"/>
      <c r="JEU883" s="44"/>
      <c r="JEV883" s="44"/>
      <c r="JEW883" s="44"/>
      <c r="JEX883" s="44"/>
      <c r="JEY883" s="44"/>
      <c r="JEZ883" s="44"/>
      <c r="JFA883" s="44"/>
      <c r="JFB883" s="44"/>
      <c r="JFC883" s="44"/>
      <c r="JFD883" s="44"/>
      <c r="JFE883" s="44"/>
      <c r="JFF883" s="44"/>
      <c r="JFG883" s="44"/>
      <c r="JFH883" s="44"/>
      <c r="JFI883" s="44"/>
      <c r="JFJ883" s="44"/>
      <c r="JFK883" s="44"/>
      <c r="JFL883" s="44"/>
      <c r="JFM883" s="44"/>
      <c r="JFN883" s="44"/>
      <c r="JFO883" s="44"/>
      <c r="JFP883" s="44"/>
      <c r="JFQ883" s="44"/>
      <c r="JFR883" s="44"/>
      <c r="JFS883" s="44"/>
      <c r="JFT883" s="44"/>
      <c r="JFU883" s="44"/>
      <c r="JFV883" s="44"/>
      <c r="JFW883" s="44"/>
      <c r="JFX883" s="44"/>
      <c r="JFY883" s="44"/>
      <c r="JFZ883" s="44"/>
      <c r="JGA883" s="44"/>
      <c r="JGB883" s="44"/>
      <c r="JGC883" s="44"/>
      <c r="JGD883" s="44"/>
      <c r="JGE883" s="44"/>
      <c r="JGF883" s="44"/>
      <c r="JGG883" s="44"/>
      <c r="JGH883" s="44"/>
      <c r="JGI883" s="44"/>
      <c r="JGJ883" s="44"/>
      <c r="JGK883" s="44"/>
      <c r="JGL883" s="44"/>
      <c r="JGM883" s="44"/>
      <c r="JGN883" s="44"/>
      <c r="JGO883" s="44"/>
      <c r="JGP883" s="44"/>
      <c r="JGQ883" s="44"/>
      <c r="JGR883" s="44"/>
      <c r="JGS883" s="44"/>
      <c r="JGT883" s="44"/>
      <c r="JGU883" s="44"/>
      <c r="JGV883" s="44"/>
      <c r="JGW883" s="44"/>
      <c r="JGX883" s="44"/>
      <c r="JGY883" s="44"/>
      <c r="JGZ883" s="44"/>
      <c r="JHA883" s="44"/>
      <c r="JHB883" s="44"/>
      <c r="JHC883" s="44"/>
      <c r="JHD883" s="44"/>
      <c r="JHE883" s="44"/>
      <c r="JHF883" s="44"/>
      <c r="JHG883" s="44"/>
      <c r="JHH883" s="44"/>
      <c r="JHI883" s="44"/>
      <c r="JHJ883" s="44"/>
      <c r="JHK883" s="44"/>
      <c r="JHL883" s="44"/>
      <c r="JHM883" s="44"/>
      <c r="JHN883" s="44"/>
      <c r="JHO883" s="44"/>
      <c r="JHP883" s="44"/>
      <c r="JHQ883" s="44"/>
      <c r="JHR883" s="44"/>
      <c r="JHS883" s="44"/>
      <c r="JHT883" s="44"/>
      <c r="JHU883" s="44"/>
      <c r="JHV883" s="44"/>
      <c r="JHW883" s="44"/>
      <c r="JHX883" s="44"/>
      <c r="JHY883" s="44"/>
      <c r="JHZ883" s="44"/>
      <c r="JIA883" s="44"/>
      <c r="JIB883" s="44"/>
      <c r="JIC883" s="44"/>
      <c r="JID883" s="44"/>
      <c r="JIE883" s="44"/>
      <c r="JIF883" s="44"/>
      <c r="JIG883" s="44"/>
      <c r="JIH883" s="44"/>
      <c r="JII883" s="44"/>
      <c r="JIJ883" s="44"/>
      <c r="JIK883" s="44"/>
      <c r="JIL883" s="44"/>
      <c r="JIM883" s="44"/>
      <c r="JIN883" s="44"/>
      <c r="JIO883" s="44"/>
      <c r="JIP883" s="44"/>
      <c r="JIQ883" s="44"/>
      <c r="JIR883" s="44"/>
      <c r="JIS883" s="44"/>
      <c r="JIT883" s="44"/>
      <c r="JIU883" s="44"/>
      <c r="JIV883" s="44"/>
      <c r="JIW883" s="44"/>
      <c r="JIX883" s="44"/>
      <c r="JIY883" s="44"/>
      <c r="JIZ883" s="44"/>
      <c r="JJA883" s="44"/>
      <c r="JJB883" s="44"/>
      <c r="JJC883" s="44"/>
      <c r="JJD883" s="44"/>
      <c r="JJE883" s="44"/>
      <c r="JJF883" s="44"/>
      <c r="JJG883" s="44"/>
      <c r="JJH883" s="44"/>
      <c r="JJI883" s="44"/>
      <c r="JJJ883" s="44"/>
      <c r="JJK883" s="44"/>
      <c r="JJL883" s="44"/>
      <c r="JJM883" s="44"/>
      <c r="JJN883" s="44"/>
      <c r="JJO883" s="44"/>
      <c r="JJP883" s="44"/>
      <c r="JJQ883" s="44"/>
      <c r="JJR883" s="44"/>
      <c r="JJS883" s="44"/>
      <c r="JJT883" s="44"/>
      <c r="JJU883" s="44"/>
      <c r="JJV883" s="44"/>
      <c r="JJW883" s="44"/>
      <c r="JJX883" s="44"/>
      <c r="JJY883" s="44"/>
      <c r="JJZ883" s="44"/>
      <c r="JKA883" s="44"/>
      <c r="JKB883" s="44"/>
      <c r="JKC883" s="44"/>
      <c r="JKD883" s="44"/>
      <c r="JKE883" s="44"/>
      <c r="JKF883" s="44"/>
      <c r="JKG883" s="44"/>
      <c r="JKH883" s="44"/>
      <c r="JKI883" s="44"/>
      <c r="JKJ883" s="44"/>
      <c r="JKK883" s="44"/>
      <c r="JKL883" s="44"/>
      <c r="JKM883" s="44"/>
      <c r="JKN883" s="44"/>
      <c r="JKO883" s="44"/>
      <c r="JKP883" s="44"/>
      <c r="JKQ883" s="44"/>
      <c r="JKR883" s="44"/>
      <c r="JKS883" s="44"/>
      <c r="JKT883" s="44"/>
      <c r="JKU883" s="44"/>
      <c r="JKV883" s="44"/>
      <c r="JKW883" s="44"/>
      <c r="JKX883" s="44"/>
      <c r="JKY883" s="44"/>
      <c r="JKZ883" s="44"/>
      <c r="JLA883" s="44"/>
      <c r="JLB883" s="44"/>
      <c r="JLC883" s="44"/>
      <c r="JLD883" s="44"/>
      <c r="JLE883" s="44"/>
      <c r="JLF883" s="44"/>
      <c r="JLG883" s="44"/>
      <c r="JLH883" s="44"/>
      <c r="JLI883" s="44"/>
      <c r="JLJ883" s="44"/>
      <c r="JLK883" s="44"/>
      <c r="JLL883" s="44"/>
      <c r="JLM883" s="44"/>
      <c r="JLN883" s="44"/>
      <c r="JLO883" s="44"/>
      <c r="JLP883" s="44"/>
      <c r="JLQ883" s="44"/>
      <c r="JLR883" s="44"/>
      <c r="JLS883" s="44"/>
      <c r="JLT883" s="44"/>
      <c r="JLU883" s="44"/>
      <c r="JLV883" s="44"/>
      <c r="JLW883" s="44"/>
      <c r="JLX883" s="44"/>
      <c r="JLY883" s="44"/>
      <c r="JLZ883" s="44"/>
      <c r="JMA883" s="44"/>
      <c r="JMB883" s="44"/>
      <c r="JMC883" s="44"/>
      <c r="JMD883" s="44"/>
      <c r="JME883" s="44"/>
      <c r="JMF883" s="44"/>
      <c r="JMG883" s="44"/>
      <c r="JMH883" s="44"/>
      <c r="JMI883" s="44"/>
      <c r="JMJ883" s="44"/>
      <c r="JMK883" s="44"/>
      <c r="JML883" s="44"/>
      <c r="JMM883" s="44"/>
      <c r="JMN883" s="44"/>
      <c r="JMO883" s="44"/>
      <c r="JMP883" s="44"/>
      <c r="JMQ883" s="44"/>
      <c r="JMR883" s="44"/>
      <c r="JMS883" s="44"/>
      <c r="JMT883" s="44"/>
      <c r="JMU883" s="44"/>
      <c r="JMV883" s="44"/>
      <c r="JMW883" s="44"/>
      <c r="JMX883" s="44"/>
      <c r="JMY883" s="44"/>
      <c r="JMZ883" s="44"/>
      <c r="JNA883" s="44"/>
      <c r="JNB883" s="44"/>
      <c r="JNC883" s="44"/>
      <c r="JND883" s="44"/>
      <c r="JNE883" s="44"/>
      <c r="JNF883" s="44"/>
      <c r="JNG883" s="44"/>
      <c r="JNH883" s="44"/>
      <c r="JNI883" s="44"/>
      <c r="JNJ883" s="44"/>
      <c r="JNK883" s="44"/>
      <c r="JNL883" s="44"/>
      <c r="JNM883" s="44"/>
      <c r="JNN883" s="44"/>
      <c r="JNO883" s="44"/>
      <c r="JNP883" s="44"/>
      <c r="JNQ883" s="44"/>
      <c r="JNR883" s="44"/>
      <c r="JNS883" s="44"/>
      <c r="JNT883" s="44"/>
      <c r="JNU883" s="44"/>
      <c r="JNV883" s="44"/>
      <c r="JNW883" s="44"/>
      <c r="JNX883" s="44"/>
      <c r="JNY883" s="44"/>
      <c r="JNZ883" s="44"/>
      <c r="JOA883" s="44"/>
      <c r="JOB883" s="44"/>
      <c r="JOC883" s="44"/>
      <c r="JOD883" s="44"/>
      <c r="JOE883" s="44"/>
      <c r="JOF883" s="44"/>
      <c r="JOG883" s="44"/>
      <c r="JOH883" s="44"/>
      <c r="JOI883" s="44"/>
      <c r="JOJ883" s="44"/>
      <c r="JOK883" s="44"/>
      <c r="JOL883" s="44"/>
      <c r="JOM883" s="44"/>
      <c r="JON883" s="44"/>
      <c r="JOO883" s="44"/>
      <c r="JOP883" s="44"/>
      <c r="JOQ883" s="44"/>
      <c r="JOR883" s="44"/>
      <c r="JOS883" s="44"/>
      <c r="JOT883" s="44"/>
      <c r="JOU883" s="44"/>
      <c r="JOV883" s="44"/>
      <c r="JOW883" s="44"/>
      <c r="JOX883" s="44"/>
      <c r="JOY883" s="44"/>
      <c r="JOZ883" s="44"/>
      <c r="JPA883" s="44"/>
      <c r="JPB883" s="44"/>
      <c r="JPC883" s="44"/>
      <c r="JPD883" s="44"/>
      <c r="JPE883" s="44"/>
      <c r="JPF883" s="44"/>
      <c r="JPG883" s="44"/>
      <c r="JPH883" s="44"/>
      <c r="JPI883" s="44"/>
      <c r="JPJ883" s="44"/>
      <c r="JPK883" s="44"/>
      <c r="JPL883" s="44"/>
      <c r="JPM883" s="44"/>
      <c r="JPN883" s="44"/>
      <c r="JPO883" s="44"/>
      <c r="JPP883" s="44"/>
      <c r="JPQ883" s="44"/>
      <c r="JPR883" s="44"/>
      <c r="JPS883" s="44"/>
      <c r="JPT883" s="44"/>
      <c r="JPU883" s="44"/>
      <c r="JPV883" s="44"/>
      <c r="JPW883" s="44"/>
      <c r="JPX883" s="44"/>
      <c r="JPY883" s="44"/>
      <c r="JPZ883" s="44"/>
      <c r="JQA883" s="44"/>
      <c r="JQB883" s="44"/>
      <c r="JQC883" s="44"/>
      <c r="JQD883" s="44"/>
      <c r="JQE883" s="44"/>
      <c r="JQF883" s="44"/>
      <c r="JQG883" s="44"/>
      <c r="JQH883" s="44"/>
      <c r="JQI883" s="44"/>
      <c r="JQJ883" s="44"/>
      <c r="JQK883" s="44"/>
      <c r="JQL883" s="44"/>
      <c r="JQM883" s="44"/>
      <c r="JQN883" s="44"/>
      <c r="JQO883" s="44"/>
      <c r="JQP883" s="44"/>
      <c r="JQQ883" s="44"/>
      <c r="JQR883" s="44"/>
      <c r="JQS883" s="44"/>
      <c r="JQT883" s="44"/>
      <c r="JQU883" s="44"/>
      <c r="JQV883" s="44"/>
      <c r="JQW883" s="44"/>
      <c r="JQX883" s="44"/>
      <c r="JQY883" s="44"/>
      <c r="JQZ883" s="44"/>
      <c r="JRA883" s="44"/>
      <c r="JRB883" s="44"/>
      <c r="JRC883" s="44"/>
      <c r="JRD883" s="44"/>
      <c r="JRE883" s="44"/>
      <c r="JRF883" s="44"/>
      <c r="JRG883" s="44"/>
      <c r="JRH883" s="44"/>
      <c r="JRI883" s="44"/>
      <c r="JRJ883" s="44"/>
      <c r="JRK883" s="44"/>
      <c r="JRL883" s="44"/>
      <c r="JRM883" s="44"/>
      <c r="JRN883" s="44"/>
      <c r="JRO883" s="44"/>
      <c r="JRP883" s="44"/>
      <c r="JRQ883" s="44"/>
      <c r="JRR883" s="44"/>
      <c r="JRS883" s="44"/>
      <c r="JRT883" s="44"/>
      <c r="JRU883" s="44"/>
      <c r="JRV883" s="44"/>
      <c r="JRW883" s="44"/>
      <c r="JRX883" s="44"/>
      <c r="JRY883" s="44"/>
      <c r="JRZ883" s="44"/>
      <c r="JSA883" s="44"/>
      <c r="JSB883" s="44"/>
      <c r="JSC883" s="44"/>
      <c r="JSD883" s="44"/>
      <c r="JSE883" s="44"/>
      <c r="JSF883" s="44"/>
      <c r="JSG883" s="44"/>
      <c r="JSH883" s="44"/>
      <c r="JSI883" s="44"/>
      <c r="JSJ883" s="44"/>
      <c r="JSK883" s="44"/>
      <c r="JSL883" s="44"/>
      <c r="JSM883" s="44"/>
      <c r="JSN883" s="44"/>
      <c r="JSO883" s="44"/>
      <c r="JSP883" s="44"/>
      <c r="JSQ883" s="44"/>
      <c r="JSR883" s="44"/>
      <c r="JSS883" s="44"/>
      <c r="JST883" s="44"/>
      <c r="JSU883" s="44"/>
      <c r="JSV883" s="44"/>
      <c r="JSW883" s="44"/>
      <c r="JSX883" s="44"/>
      <c r="JSY883" s="44"/>
      <c r="JSZ883" s="44"/>
      <c r="JTA883" s="44"/>
      <c r="JTB883" s="44"/>
      <c r="JTC883" s="44"/>
      <c r="JTD883" s="44"/>
      <c r="JTE883" s="44"/>
      <c r="JTF883" s="44"/>
      <c r="JTG883" s="44"/>
      <c r="JTH883" s="44"/>
      <c r="JTI883" s="44"/>
      <c r="JTJ883" s="44"/>
      <c r="JTK883" s="44"/>
      <c r="JTL883" s="44"/>
      <c r="JTM883" s="44"/>
      <c r="JTN883" s="44"/>
      <c r="JTO883" s="44"/>
      <c r="JTP883" s="44"/>
      <c r="JTQ883" s="44"/>
      <c r="JTR883" s="44"/>
      <c r="JTS883" s="44"/>
      <c r="JTT883" s="44"/>
      <c r="JTU883" s="44"/>
      <c r="JTV883" s="44"/>
      <c r="JTW883" s="44"/>
      <c r="JTX883" s="44"/>
      <c r="JTY883" s="44"/>
      <c r="JTZ883" s="44"/>
      <c r="JUA883" s="44"/>
      <c r="JUB883" s="44"/>
      <c r="JUC883" s="44"/>
      <c r="JUD883" s="44"/>
      <c r="JUE883" s="44"/>
      <c r="JUF883" s="44"/>
      <c r="JUG883" s="44"/>
      <c r="JUH883" s="44"/>
      <c r="JUI883" s="44"/>
      <c r="JUJ883" s="44"/>
      <c r="JUK883" s="44"/>
      <c r="JUL883" s="44"/>
      <c r="JUM883" s="44"/>
      <c r="JUN883" s="44"/>
      <c r="JUO883" s="44"/>
      <c r="JUP883" s="44"/>
      <c r="JUQ883" s="44"/>
      <c r="JUR883" s="44"/>
      <c r="JUS883" s="44"/>
      <c r="JUT883" s="44"/>
      <c r="JUU883" s="44"/>
      <c r="JUV883" s="44"/>
      <c r="JUW883" s="44"/>
      <c r="JUX883" s="44"/>
      <c r="JUY883" s="44"/>
      <c r="JUZ883" s="44"/>
      <c r="JVA883" s="44"/>
      <c r="JVB883" s="44"/>
      <c r="JVC883" s="44"/>
      <c r="JVD883" s="44"/>
      <c r="JVE883" s="44"/>
      <c r="JVF883" s="44"/>
      <c r="JVG883" s="44"/>
      <c r="JVH883" s="44"/>
      <c r="JVI883" s="44"/>
      <c r="JVJ883" s="44"/>
      <c r="JVK883" s="44"/>
      <c r="JVL883" s="44"/>
      <c r="JVM883" s="44"/>
      <c r="JVN883" s="44"/>
      <c r="JVO883" s="44"/>
      <c r="JVP883" s="44"/>
      <c r="JVQ883" s="44"/>
      <c r="JVR883" s="44"/>
      <c r="JVS883" s="44"/>
      <c r="JVT883" s="44"/>
      <c r="JVU883" s="44"/>
      <c r="JVV883" s="44"/>
      <c r="JVW883" s="44"/>
      <c r="JVX883" s="44"/>
      <c r="JVY883" s="44"/>
      <c r="JVZ883" s="44"/>
      <c r="JWA883" s="44"/>
      <c r="JWB883" s="44"/>
      <c r="JWC883" s="44"/>
      <c r="JWD883" s="44"/>
      <c r="JWE883" s="44"/>
      <c r="JWF883" s="44"/>
      <c r="JWG883" s="44"/>
      <c r="JWH883" s="44"/>
      <c r="JWI883" s="44"/>
      <c r="JWJ883" s="44"/>
      <c r="JWK883" s="44"/>
      <c r="JWL883" s="44"/>
      <c r="JWM883" s="44"/>
      <c r="JWN883" s="44"/>
      <c r="JWO883" s="44"/>
      <c r="JWP883" s="44"/>
      <c r="JWQ883" s="44"/>
      <c r="JWR883" s="44"/>
      <c r="JWS883" s="44"/>
      <c r="JWT883" s="44"/>
      <c r="JWU883" s="44"/>
      <c r="JWV883" s="44"/>
      <c r="JWW883" s="44"/>
      <c r="JWX883" s="44"/>
      <c r="JWY883" s="44"/>
      <c r="JWZ883" s="44"/>
      <c r="JXA883" s="44"/>
      <c r="JXB883" s="44"/>
      <c r="JXC883" s="44"/>
      <c r="JXD883" s="44"/>
      <c r="JXE883" s="44"/>
      <c r="JXF883" s="44"/>
      <c r="JXG883" s="44"/>
      <c r="JXH883" s="44"/>
      <c r="JXI883" s="44"/>
      <c r="JXJ883" s="44"/>
      <c r="JXK883" s="44"/>
      <c r="JXL883" s="44"/>
      <c r="JXM883" s="44"/>
      <c r="JXN883" s="44"/>
      <c r="JXO883" s="44"/>
      <c r="JXP883" s="44"/>
      <c r="JXQ883" s="44"/>
      <c r="JXR883" s="44"/>
      <c r="JXS883" s="44"/>
      <c r="JXT883" s="44"/>
      <c r="JXU883" s="44"/>
      <c r="JXV883" s="44"/>
      <c r="JXW883" s="44"/>
      <c r="JXX883" s="44"/>
      <c r="JXY883" s="44"/>
      <c r="JXZ883" s="44"/>
      <c r="JYA883" s="44"/>
      <c r="JYB883" s="44"/>
      <c r="JYC883" s="44"/>
      <c r="JYD883" s="44"/>
      <c r="JYE883" s="44"/>
      <c r="JYF883" s="44"/>
      <c r="JYG883" s="44"/>
      <c r="JYH883" s="44"/>
      <c r="JYI883" s="44"/>
      <c r="JYJ883" s="44"/>
      <c r="JYK883" s="44"/>
      <c r="JYL883" s="44"/>
      <c r="JYM883" s="44"/>
      <c r="JYN883" s="44"/>
      <c r="JYO883" s="44"/>
      <c r="JYP883" s="44"/>
      <c r="JYQ883" s="44"/>
      <c r="JYR883" s="44"/>
      <c r="JYS883" s="44"/>
      <c r="JYT883" s="44"/>
      <c r="JYU883" s="44"/>
      <c r="JYV883" s="44"/>
      <c r="JYW883" s="44"/>
      <c r="JYX883" s="44"/>
      <c r="JYY883" s="44"/>
      <c r="JYZ883" s="44"/>
      <c r="JZA883" s="44"/>
      <c r="JZB883" s="44"/>
      <c r="JZC883" s="44"/>
      <c r="JZD883" s="44"/>
      <c r="JZE883" s="44"/>
      <c r="JZF883" s="44"/>
      <c r="JZG883" s="44"/>
      <c r="JZH883" s="44"/>
      <c r="JZI883" s="44"/>
      <c r="JZJ883" s="44"/>
      <c r="JZK883" s="44"/>
      <c r="JZL883" s="44"/>
      <c r="JZM883" s="44"/>
      <c r="JZN883" s="44"/>
      <c r="JZO883" s="44"/>
      <c r="JZP883" s="44"/>
      <c r="JZQ883" s="44"/>
      <c r="JZR883" s="44"/>
      <c r="JZS883" s="44"/>
      <c r="JZT883" s="44"/>
      <c r="JZU883" s="44"/>
      <c r="JZV883" s="44"/>
      <c r="JZW883" s="44"/>
      <c r="JZX883" s="44"/>
      <c r="JZY883" s="44"/>
      <c r="JZZ883" s="44"/>
      <c r="KAA883" s="44"/>
      <c r="KAB883" s="44"/>
      <c r="KAC883" s="44"/>
      <c r="KAD883" s="44"/>
      <c r="KAE883" s="44"/>
      <c r="KAF883" s="44"/>
      <c r="KAG883" s="44"/>
      <c r="KAH883" s="44"/>
      <c r="KAI883" s="44"/>
      <c r="KAJ883" s="44"/>
      <c r="KAK883" s="44"/>
      <c r="KAL883" s="44"/>
      <c r="KAM883" s="44"/>
      <c r="KAN883" s="44"/>
      <c r="KAO883" s="44"/>
      <c r="KAP883" s="44"/>
      <c r="KAQ883" s="44"/>
      <c r="KAR883" s="44"/>
      <c r="KAS883" s="44"/>
      <c r="KAT883" s="44"/>
      <c r="KAU883" s="44"/>
      <c r="KAV883" s="44"/>
      <c r="KAW883" s="44"/>
      <c r="KAX883" s="44"/>
      <c r="KAY883" s="44"/>
      <c r="KAZ883" s="44"/>
      <c r="KBA883" s="44"/>
      <c r="KBB883" s="44"/>
      <c r="KBC883" s="44"/>
      <c r="KBD883" s="44"/>
      <c r="KBE883" s="44"/>
      <c r="KBF883" s="44"/>
      <c r="KBG883" s="44"/>
      <c r="KBH883" s="44"/>
      <c r="KBI883" s="44"/>
      <c r="KBJ883" s="44"/>
      <c r="KBK883" s="44"/>
      <c r="KBL883" s="44"/>
      <c r="KBM883" s="44"/>
      <c r="KBN883" s="44"/>
      <c r="KBO883" s="44"/>
      <c r="KBP883" s="44"/>
      <c r="KBQ883" s="44"/>
      <c r="KBR883" s="44"/>
      <c r="KBS883" s="44"/>
      <c r="KBT883" s="44"/>
      <c r="KBU883" s="44"/>
      <c r="KBV883" s="44"/>
      <c r="KBW883" s="44"/>
      <c r="KBX883" s="44"/>
      <c r="KBY883" s="44"/>
      <c r="KBZ883" s="44"/>
      <c r="KCA883" s="44"/>
      <c r="KCB883" s="44"/>
      <c r="KCC883" s="44"/>
      <c r="KCD883" s="44"/>
      <c r="KCE883" s="44"/>
      <c r="KCF883" s="44"/>
      <c r="KCG883" s="44"/>
      <c r="KCH883" s="44"/>
      <c r="KCI883" s="44"/>
      <c r="KCJ883" s="44"/>
      <c r="KCK883" s="44"/>
      <c r="KCL883" s="44"/>
      <c r="KCM883" s="44"/>
      <c r="KCN883" s="44"/>
      <c r="KCO883" s="44"/>
      <c r="KCP883" s="44"/>
      <c r="KCQ883" s="44"/>
      <c r="KCR883" s="44"/>
      <c r="KCS883" s="44"/>
      <c r="KCT883" s="44"/>
      <c r="KCU883" s="44"/>
      <c r="KCV883" s="44"/>
      <c r="KCW883" s="44"/>
      <c r="KCX883" s="44"/>
      <c r="KCY883" s="44"/>
      <c r="KCZ883" s="44"/>
      <c r="KDA883" s="44"/>
      <c r="KDB883" s="44"/>
      <c r="KDC883" s="44"/>
      <c r="KDD883" s="44"/>
      <c r="KDE883" s="44"/>
      <c r="KDF883" s="44"/>
      <c r="KDG883" s="44"/>
      <c r="KDH883" s="44"/>
      <c r="KDI883" s="44"/>
      <c r="KDJ883" s="44"/>
      <c r="KDK883" s="44"/>
      <c r="KDL883" s="44"/>
      <c r="KDM883" s="44"/>
      <c r="KDN883" s="44"/>
      <c r="KDO883" s="44"/>
      <c r="KDP883" s="44"/>
      <c r="KDQ883" s="44"/>
      <c r="KDR883" s="44"/>
      <c r="KDS883" s="44"/>
      <c r="KDT883" s="44"/>
      <c r="KDU883" s="44"/>
      <c r="KDV883" s="44"/>
      <c r="KDW883" s="44"/>
      <c r="KDX883" s="44"/>
      <c r="KDY883" s="44"/>
      <c r="KDZ883" s="44"/>
      <c r="KEA883" s="44"/>
      <c r="KEB883" s="44"/>
      <c r="KEC883" s="44"/>
      <c r="KED883" s="44"/>
      <c r="KEE883" s="44"/>
      <c r="KEF883" s="44"/>
      <c r="KEG883" s="44"/>
      <c r="KEH883" s="44"/>
      <c r="KEI883" s="44"/>
      <c r="KEJ883" s="44"/>
      <c r="KEK883" s="44"/>
      <c r="KEL883" s="44"/>
      <c r="KEM883" s="44"/>
      <c r="KEN883" s="44"/>
      <c r="KEO883" s="44"/>
      <c r="KEP883" s="44"/>
      <c r="KEQ883" s="44"/>
      <c r="KER883" s="44"/>
      <c r="KES883" s="44"/>
      <c r="KET883" s="44"/>
      <c r="KEU883" s="44"/>
      <c r="KEV883" s="44"/>
      <c r="KEW883" s="44"/>
      <c r="KEX883" s="44"/>
      <c r="KEY883" s="44"/>
      <c r="KEZ883" s="44"/>
      <c r="KFA883" s="44"/>
      <c r="KFB883" s="44"/>
      <c r="KFC883" s="44"/>
      <c r="KFD883" s="44"/>
      <c r="KFE883" s="44"/>
      <c r="KFF883" s="44"/>
      <c r="KFG883" s="44"/>
      <c r="KFH883" s="44"/>
      <c r="KFI883" s="44"/>
      <c r="KFJ883" s="44"/>
      <c r="KFK883" s="44"/>
      <c r="KFL883" s="44"/>
      <c r="KFM883" s="44"/>
      <c r="KFN883" s="44"/>
      <c r="KFO883" s="44"/>
      <c r="KFP883" s="44"/>
      <c r="KFQ883" s="44"/>
      <c r="KFR883" s="44"/>
      <c r="KFS883" s="44"/>
      <c r="KFT883" s="44"/>
      <c r="KFU883" s="44"/>
      <c r="KFV883" s="44"/>
      <c r="KFW883" s="44"/>
      <c r="KFX883" s="44"/>
      <c r="KFY883" s="44"/>
      <c r="KFZ883" s="44"/>
      <c r="KGA883" s="44"/>
      <c r="KGB883" s="44"/>
      <c r="KGC883" s="44"/>
      <c r="KGD883" s="44"/>
      <c r="KGE883" s="44"/>
      <c r="KGF883" s="44"/>
      <c r="KGG883" s="44"/>
      <c r="KGH883" s="44"/>
      <c r="KGI883" s="44"/>
      <c r="KGJ883" s="44"/>
      <c r="KGK883" s="44"/>
      <c r="KGL883" s="44"/>
      <c r="KGM883" s="44"/>
      <c r="KGN883" s="44"/>
      <c r="KGO883" s="44"/>
      <c r="KGP883" s="44"/>
      <c r="KGQ883" s="44"/>
      <c r="KGR883" s="44"/>
      <c r="KGS883" s="44"/>
      <c r="KGT883" s="44"/>
      <c r="KGU883" s="44"/>
      <c r="KGV883" s="44"/>
      <c r="KGW883" s="44"/>
      <c r="KGX883" s="44"/>
      <c r="KGY883" s="44"/>
      <c r="KGZ883" s="44"/>
      <c r="KHA883" s="44"/>
      <c r="KHB883" s="44"/>
      <c r="KHC883" s="44"/>
      <c r="KHD883" s="44"/>
      <c r="KHE883" s="44"/>
      <c r="KHF883" s="44"/>
      <c r="KHG883" s="44"/>
      <c r="KHH883" s="44"/>
      <c r="KHI883" s="44"/>
      <c r="KHJ883" s="44"/>
      <c r="KHK883" s="44"/>
      <c r="KHL883" s="44"/>
      <c r="KHM883" s="44"/>
      <c r="KHN883" s="44"/>
      <c r="KHO883" s="44"/>
      <c r="KHP883" s="44"/>
      <c r="KHQ883" s="44"/>
      <c r="KHR883" s="44"/>
      <c r="KHS883" s="44"/>
      <c r="KHT883" s="44"/>
      <c r="KHU883" s="44"/>
      <c r="KHV883" s="44"/>
      <c r="KHW883" s="44"/>
      <c r="KHX883" s="44"/>
      <c r="KHY883" s="44"/>
      <c r="KHZ883" s="44"/>
      <c r="KIA883" s="44"/>
      <c r="KIB883" s="44"/>
      <c r="KIC883" s="44"/>
      <c r="KID883" s="44"/>
      <c r="KIE883" s="44"/>
      <c r="KIF883" s="44"/>
      <c r="KIG883" s="44"/>
      <c r="KIH883" s="44"/>
      <c r="KII883" s="44"/>
      <c r="KIJ883" s="44"/>
      <c r="KIK883" s="44"/>
      <c r="KIL883" s="44"/>
      <c r="KIM883" s="44"/>
      <c r="KIN883" s="44"/>
      <c r="KIO883" s="44"/>
      <c r="KIP883" s="44"/>
      <c r="KIQ883" s="44"/>
      <c r="KIR883" s="44"/>
      <c r="KIS883" s="44"/>
      <c r="KIT883" s="44"/>
      <c r="KIU883" s="44"/>
      <c r="KIV883" s="44"/>
      <c r="KIW883" s="44"/>
      <c r="KIX883" s="44"/>
      <c r="KIY883" s="44"/>
      <c r="KIZ883" s="44"/>
      <c r="KJA883" s="44"/>
      <c r="KJB883" s="44"/>
      <c r="KJC883" s="44"/>
      <c r="KJD883" s="44"/>
      <c r="KJE883" s="44"/>
      <c r="KJF883" s="44"/>
      <c r="KJG883" s="44"/>
      <c r="KJH883" s="44"/>
      <c r="KJI883" s="44"/>
      <c r="KJJ883" s="44"/>
      <c r="KJK883" s="44"/>
      <c r="KJL883" s="44"/>
      <c r="KJM883" s="44"/>
      <c r="KJN883" s="44"/>
      <c r="KJO883" s="44"/>
      <c r="KJP883" s="44"/>
      <c r="KJQ883" s="44"/>
      <c r="KJR883" s="44"/>
      <c r="KJS883" s="44"/>
      <c r="KJT883" s="44"/>
      <c r="KJU883" s="44"/>
      <c r="KJV883" s="44"/>
      <c r="KJW883" s="44"/>
      <c r="KJX883" s="44"/>
      <c r="KJY883" s="44"/>
      <c r="KJZ883" s="44"/>
      <c r="KKA883" s="44"/>
      <c r="KKB883" s="44"/>
      <c r="KKC883" s="44"/>
      <c r="KKD883" s="44"/>
      <c r="KKE883" s="44"/>
      <c r="KKF883" s="44"/>
      <c r="KKG883" s="44"/>
      <c r="KKH883" s="44"/>
      <c r="KKI883" s="44"/>
      <c r="KKJ883" s="44"/>
      <c r="KKK883" s="44"/>
      <c r="KKL883" s="44"/>
      <c r="KKM883" s="44"/>
      <c r="KKN883" s="44"/>
      <c r="KKO883" s="44"/>
      <c r="KKP883" s="44"/>
      <c r="KKQ883" s="44"/>
      <c r="KKR883" s="44"/>
      <c r="KKS883" s="44"/>
      <c r="KKT883" s="44"/>
      <c r="KKU883" s="44"/>
      <c r="KKV883" s="44"/>
      <c r="KKW883" s="44"/>
      <c r="KKX883" s="44"/>
      <c r="KKY883" s="44"/>
      <c r="KKZ883" s="44"/>
      <c r="KLA883" s="44"/>
      <c r="KLB883" s="44"/>
      <c r="KLC883" s="44"/>
      <c r="KLD883" s="44"/>
      <c r="KLE883" s="44"/>
      <c r="KLF883" s="44"/>
      <c r="KLG883" s="44"/>
      <c r="KLH883" s="44"/>
      <c r="KLI883" s="44"/>
      <c r="KLJ883" s="44"/>
      <c r="KLK883" s="44"/>
      <c r="KLL883" s="44"/>
      <c r="KLM883" s="44"/>
      <c r="KLN883" s="44"/>
      <c r="KLO883" s="44"/>
      <c r="KLP883" s="44"/>
      <c r="KLQ883" s="44"/>
      <c r="KLR883" s="44"/>
      <c r="KLS883" s="44"/>
      <c r="KLT883" s="44"/>
      <c r="KLU883" s="44"/>
      <c r="KLV883" s="44"/>
      <c r="KLW883" s="44"/>
      <c r="KLX883" s="44"/>
      <c r="KLY883" s="44"/>
      <c r="KLZ883" s="44"/>
      <c r="KMA883" s="44"/>
      <c r="KMB883" s="44"/>
      <c r="KMC883" s="44"/>
      <c r="KMD883" s="44"/>
      <c r="KME883" s="44"/>
      <c r="KMF883" s="44"/>
      <c r="KMG883" s="44"/>
      <c r="KMH883" s="44"/>
      <c r="KMI883" s="44"/>
      <c r="KMJ883" s="44"/>
      <c r="KMK883" s="44"/>
      <c r="KML883" s="44"/>
      <c r="KMM883" s="44"/>
      <c r="KMN883" s="44"/>
      <c r="KMO883" s="44"/>
      <c r="KMP883" s="44"/>
      <c r="KMQ883" s="44"/>
      <c r="KMR883" s="44"/>
      <c r="KMS883" s="44"/>
      <c r="KMT883" s="44"/>
      <c r="KMU883" s="44"/>
      <c r="KMV883" s="44"/>
      <c r="KMW883" s="44"/>
      <c r="KMX883" s="44"/>
      <c r="KMY883" s="44"/>
      <c r="KMZ883" s="44"/>
      <c r="KNA883" s="44"/>
      <c r="KNB883" s="44"/>
      <c r="KNC883" s="44"/>
      <c r="KND883" s="44"/>
      <c r="KNE883" s="44"/>
      <c r="KNF883" s="44"/>
      <c r="KNG883" s="44"/>
      <c r="KNH883" s="44"/>
      <c r="KNI883" s="44"/>
      <c r="KNJ883" s="44"/>
      <c r="KNK883" s="44"/>
      <c r="KNL883" s="44"/>
      <c r="KNM883" s="44"/>
      <c r="KNN883" s="44"/>
      <c r="KNO883" s="44"/>
      <c r="KNP883" s="44"/>
      <c r="KNQ883" s="44"/>
      <c r="KNR883" s="44"/>
      <c r="KNS883" s="44"/>
      <c r="KNT883" s="44"/>
      <c r="KNU883" s="44"/>
      <c r="KNV883" s="44"/>
      <c r="KNW883" s="44"/>
      <c r="KNX883" s="44"/>
      <c r="KNY883" s="44"/>
      <c r="KNZ883" s="44"/>
      <c r="KOA883" s="44"/>
      <c r="KOB883" s="44"/>
      <c r="KOC883" s="44"/>
      <c r="KOD883" s="44"/>
      <c r="KOE883" s="44"/>
      <c r="KOF883" s="44"/>
      <c r="KOG883" s="44"/>
      <c r="KOH883" s="44"/>
      <c r="KOI883" s="44"/>
      <c r="KOJ883" s="44"/>
      <c r="KOK883" s="44"/>
      <c r="KOL883" s="44"/>
      <c r="KOM883" s="44"/>
      <c r="KON883" s="44"/>
      <c r="KOO883" s="44"/>
      <c r="KOP883" s="44"/>
      <c r="KOQ883" s="44"/>
      <c r="KOR883" s="44"/>
      <c r="KOS883" s="44"/>
      <c r="KOT883" s="44"/>
      <c r="KOU883" s="44"/>
      <c r="KOV883" s="44"/>
      <c r="KOW883" s="44"/>
      <c r="KOX883" s="44"/>
      <c r="KOY883" s="44"/>
      <c r="KOZ883" s="44"/>
      <c r="KPA883" s="44"/>
      <c r="KPB883" s="44"/>
      <c r="KPC883" s="44"/>
      <c r="KPD883" s="44"/>
      <c r="KPE883" s="44"/>
      <c r="KPF883" s="44"/>
      <c r="KPG883" s="44"/>
      <c r="KPH883" s="44"/>
      <c r="KPI883" s="44"/>
      <c r="KPJ883" s="44"/>
      <c r="KPK883" s="44"/>
      <c r="KPL883" s="44"/>
      <c r="KPM883" s="44"/>
      <c r="KPN883" s="44"/>
      <c r="KPO883" s="44"/>
      <c r="KPP883" s="44"/>
      <c r="KPQ883" s="44"/>
      <c r="KPR883" s="44"/>
      <c r="KPS883" s="44"/>
      <c r="KPT883" s="44"/>
      <c r="KPU883" s="44"/>
      <c r="KPV883" s="44"/>
      <c r="KPW883" s="44"/>
      <c r="KPX883" s="44"/>
      <c r="KPY883" s="44"/>
      <c r="KPZ883" s="44"/>
      <c r="KQA883" s="44"/>
      <c r="KQB883" s="44"/>
      <c r="KQC883" s="44"/>
      <c r="KQD883" s="44"/>
      <c r="KQE883" s="44"/>
      <c r="KQF883" s="44"/>
      <c r="KQG883" s="44"/>
      <c r="KQH883" s="44"/>
      <c r="KQI883" s="44"/>
      <c r="KQJ883" s="44"/>
      <c r="KQK883" s="44"/>
      <c r="KQL883" s="44"/>
      <c r="KQM883" s="44"/>
      <c r="KQN883" s="44"/>
      <c r="KQO883" s="44"/>
      <c r="KQP883" s="44"/>
      <c r="KQQ883" s="44"/>
      <c r="KQR883" s="44"/>
      <c r="KQS883" s="44"/>
      <c r="KQT883" s="44"/>
      <c r="KQU883" s="44"/>
      <c r="KQV883" s="44"/>
      <c r="KQW883" s="44"/>
      <c r="KQX883" s="44"/>
      <c r="KQY883" s="44"/>
      <c r="KQZ883" s="44"/>
      <c r="KRA883" s="44"/>
      <c r="KRB883" s="44"/>
      <c r="KRC883" s="44"/>
      <c r="KRD883" s="44"/>
      <c r="KRE883" s="44"/>
      <c r="KRF883" s="44"/>
      <c r="KRG883" s="44"/>
      <c r="KRH883" s="44"/>
      <c r="KRI883" s="44"/>
      <c r="KRJ883" s="44"/>
      <c r="KRK883" s="44"/>
      <c r="KRL883" s="44"/>
      <c r="KRM883" s="44"/>
      <c r="KRN883" s="44"/>
      <c r="KRO883" s="44"/>
      <c r="KRP883" s="44"/>
      <c r="KRQ883" s="44"/>
      <c r="KRR883" s="44"/>
      <c r="KRS883" s="44"/>
      <c r="KRT883" s="44"/>
      <c r="KRU883" s="44"/>
      <c r="KRV883" s="44"/>
      <c r="KRW883" s="44"/>
      <c r="KRX883" s="44"/>
      <c r="KRY883" s="44"/>
      <c r="KRZ883" s="44"/>
      <c r="KSA883" s="44"/>
      <c r="KSB883" s="44"/>
      <c r="KSC883" s="44"/>
      <c r="KSD883" s="44"/>
      <c r="KSE883" s="44"/>
      <c r="KSF883" s="44"/>
      <c r="KSG883" s="44"/>
      <c r="KSH883" s="44"/>
      <c r="KSI883" s="44"/>
      <c r="KSJ883" s="44"/>
      <c r="KSK883" s="44"/>
      <c r="KSL883" s="44"/>
      <c r="KSM883" s="44"/>
      <c r="KSN883" s="44"/>
      <c r="KSO883" s="44"/>
      <c r="KSP883" s="44"/>
      <c r="KSQ883" s="44"/>
      <c r="KSR883" s="44"/>
      <c r="KSS883" s="44"/>
      <c r="KST883" s="44"/>
      <c r="KSU883" s="44"/>
      <c r="KSV883" s="44"/>
      <c r="KSW883" s="44"/>
      <c r="KSX883" s="44"/>
      <c r="KSY883" s="44"/>
      <c r="KSZ883" s="44"/>
      <c r="KTA883" s="44"/>
      <c r="KTB883" s="44"/>
      <c r="KTC883" s="44"/>
      <c r="KTD883" s="44"/>
      <c r="KTE883" s="44"/>
      <c r="KTF883" s="44"/>
      <c r="KTG883" s="44"/>
      <c r="KTH883" s="44"/>
      <c r="KTI883" s="44"/>
      <c r="KTJ883" s="44"/>
      <c r="KTK883" s="44"/>
      <c r="KTL883" s="44"/>
      <c r="KTM883" s="44"/>
      <c r="KTN883" s="44"/>
      <c r="KTO883" s="44"/>
      <c r="KTP883" s="44"/>
      <c r="KTQ883" s="44"/>
      <c r="KTR883" s="44"/>
      <c r="KTS883" s="44"/>
      <c r="KTT883" s="44"/>
      <c r="KTU883" s="44"/>
      <c r="KTV883" s="44"/>
      <c r="KTW883" s="44"/>
      <c r="KTX883" s="44"/>
      <c r="KTY883" s="44"/>
      <c r="KTZ883" s="44"/>
      <c r="KUA883" s="44"/>
      <c r="KUB883" s="44"/>
      <c r="KUC883" s="44"/>
      <c r="KUD883" s="44"/>
      <c r="KUE883" s="44"/>
      <c r="KUF883" s="44"/>
      <c r="KUG883" s="44"/>
      <c r="KUH883" s="44"/>
      <c r="KUI883" s="44"/>
      <c r="KUJ883" s="44"/>
      <c r="KUK883" s="44"/>
      <c r="KUL883" s="44"/>
      <c r="KUM883" s="44"/>
      <c r="KUN883" s="44"/>
      <c r="KUO883" s="44"/>
      <c r="KUP883" s="44"/>
      <c r="KUQ883" s="44"/>
      <c r="KUR883" s="44"/>
      <c r="KUS883" s="44"/>
      <c r="KUT883" s="44"/>
      <c r="KUU883" s="44"/>
      <c r="KUV883" s="44"/>
      <c r="KUW883" s="44"/>
      <c r="KUX883" s="44"/>
      <c r="KUY883" s="44"/>
      <c r="KUZ883" s="44"/>
      <c r="KVA883" s="44"/>
      <c r="KVB883" s="44"/>
      <c r="KVC883" s="44"/>
      <c r="KVD883" s="44"/>
      <c r="KVE883" s="44"/>
      <c r="KVF883" s="44"/>
      <c r="KVG883" s="44"/>
      <c r="KVH883" s="44"/>
      <c r="KVI883" s="44"/>
      <c r="KVJ883" s="44"/>
      <c r="KVK883" s="44"/>
      <c r="KVL883" s="44"/>
      <c r="KVM883" s="44"/>
      <c r="KVN883" s="44"/>
      <c r="KVO883" s="44"/>
      <c r="KVP883" s="44"/>
      <c r="KVQ883" s="44"/>
      <c r="KVR883" s="44"/>
      <c r="KVS883" s="44"/>
      <c r="KVT883" s="44"/>
      <c r="KVU883" s="44"/>
      <c r="KVV883" s="44"/>
      <c r="KVW883" s="44"/>
      <c r="KVX883" s="44"/>
      <c r="KVY883" s="44"/>
      <c r="KVZ883" s="44"/>
      <c r="KWA883" s="44"/>
      <c r="KWB883" s="44"/>
      <c r="KWC883" s="44"/>
      <c r="KWD883" s="44"/>
      <c r="KWE883" s="44"/>
      <c r="KWF883" s="44"/>
      <c r="KWG883" s="44"/>
      <c r="KWH883" s="44"/>
      <c r="KWI883" s="44"/>
      <c r="KWJ883" s="44"/>
      <c r="KWK883" s="44"/>
      <c r="KWL883" s="44"/>
      <c r="KWM883" s="44"/>
      <c r="KWN883" s="44"/>
      <c r="KWO883" s="44"/>
      <c r="KWP883" s="44"/>
      <c r="KWQ883" s="44"/>
      <c r="KWR883" s="44"/>
      <c r="KWS883" s="44"/>
      <c r="KWT883" s="44"/>
      <c r="KWU883" s="44"/>
      <c r="KWV883" s="44"/>
      <c r="KWW883" s="44"/>
      <c r="KWX883" s="44"/>
      <c r="KWY883" s="44"/>
      <c r="KWZ883" s="44"/>
      <c r="KXA883" s="44"/>
      <c r="KXB883" s="44"/>
      <c r="KXC883" s="44"/>
      <c r="KXD883" s="44"/>
      <c r="KXE883" s="44"/>
      <c r="KXF883" s="44"/>
      <c r="KXG883" s="44"/>
      <c r="KXH883" s="44"/>
      <c r="KXI883" s="44"/>
      <c r="KXJ883" s="44"/>
      <c r="KXK883" s="44"/>
      <c r="KXL883" s="44"/>
      <c r="KXM883" s="44"/>
      <c r="KXN883" s="44"/>
      <c r="KXO883" s="44"/>
      <c r="KXP883" s="44"/>
      <c r="KXQ883" s="44"/>
      <c r="KXR883" s="44"/>
      <c r="KXS883" s="44"/>
      <c r="KXT883" s="44"/>
      <c r="KXU883" s="44"/>
      <c r="KXV883" s="44"/>
      <c r="KXW883" s="44"/>
      <c r="KXX883" s="44"/>
      <c r="KXY883" s="44"/>
      <c r="KXZ883" s="44"/>
      <c r="KYA883" s="44"/>
      <c r="KYB883" s="44"/>
      <c r="KYC883" s="44"/>
      <c r="KYD883" s="44"/>
      <c r="KYE883" s="44"/>
      <c r="KYF883" s="44"/>
      <c r="KYG883" s="44"/>
      <c r="KYH883" s="44"/>
      <c r="KYI883" s="44"/>
      <c r="KYJ883" s="44"/>
      <c r="KYK883" s="44"/>
      <c r="KYL883" s="44"/>
      <c r="KYM883" s="44"/>
      <c r="KYN883" s="44"/>
      <c r="KYO883" s="44"/>
      <c r="KYP883" s="44"/>
      <c r="KYQ883" s="44"/>
      <c r="KYR883" s="44"/>
      <c r="KYS883" s="44"/>
      <c r="KYT883" s="44"/>
      <c r="KYU883" s="44"/>
      <c r="KYV883" s="44"/>
      <c r="KYW883" s="44"/>
      <c r="KYX883" s="44"/>
      <c r="KYY883" s="44"/>
      <c r="KYZ883" s="44"/>
      <c r="KZA883" s="44"/>
      <c r="KZB883" s="44"/>
      <c r="KZC883" s="44"/>
      <c r="KZD883" s="44"/>
      <c r="KZE883" s="44"/>
      <c r="KZF883" s="44"/>
      <c r="KZG883" s="44"/>
      <c r="KZH883" s="44"/>
      <c r="KZI883" s="44"/>
      <c r="KZJ883" s="44"/>
      <c r="KZK883" s="44"/>
      <c r="KZL883" s="44"/>
      <c r="KZM883" s="44"/>
      <c r="KZN883" s="44"/>
      <c r="KZO883" s="44"/>
      <c r="KZP883" s="44"/>
      <c r="KZQ883" s="44"/>
      <c r="KZR883" s="44"/>
      <c r="KZS883" s="44"/>
      <c r="KZT883" s="44"/>
      <c r="KZU883" s="44"/>
      <c r="KZV883" s="44"/>
      <c r="KZW883" s="44"/>
      <c r="KZX883" s="44"/>
      <c r="KZY883" s="44"/>
      <c r="KZZ883" s="44"/>
      <c r="LAA883" s="44"/>
      <c r="LAB883" s="44"/>
      <c r="LAC883" s="44"/>
      <c r="LAD883" s="44"/>
      <c r="LAE883" s="44"/>
      <c r="LAF883" s="44"/>
      <c r="LAG883" s="44"/>
      <c r="LAH883" s="44"/>
      <c r="LAI883" s="44"/>
      <c r="LAJ883" s="44"/>
      <c r="LAK883" s="44"/>
      <c r="LAL883" s="44"/>
      <c r="LAM883" s="44"/>
      <c r="LAN883" s="44"/>
      <c r="LAO883" s="44"/>
      <c r="LAP883" s="44"/>
      <c r="LAQ883" s="44"/>
      <c r="LAR883" s="44"/>
      <c r="LAS883" s="44"/>
      <c r="LAT883" s="44"/>
      <c r="LAU883" s="44"/>
      <c r="LAV883" s="44"/>
      <c r="LAW883" s="44"/>
      <c r="LAX883" s="44"/>
      <c r="LAY883" s="44"/>
      <c r="LAZ883" s="44"/>
      <c r="LBA883" s="44"/>
      <c r="LBB883" s="44"/>
      <c r="LBC883" s="44"/>
      <c r="LBD883" s="44"/>
      <c r="LBE883" s="44"/>
      <c r="LBF883" s="44"/>
      <c r="LBG883" s="44"/>
      <c r="LBH883" s="44"/>
      <c r="LBI883" s="44"/>
      <c r="LBJ883" s="44"/>
      <c r="LBK883" s="44"/>
      <c r="LBL883" s="44"/>
      <c r="LBM883" s="44"/>
      <c r="LBN883" s="44"/>
      <c r="LBO883" s="44"/>
      <c r="LBP883" s="44"/>
      <c r="LBQ883" s="44"/>
      <c r="LBR883" s="44"/>
      <c r="LBS883" s="44"/>
      <c r="LBT883" s="44"/>
      <c r="LBU883" s="44"/>
      <c r="LBV883" s="44"/>
      <c r="LBW883" s="44"/>
      <c r="LBX883" s="44"/>
      <c r="LBY883" s="44"/>
      <c r="LBZ883" s="44"/>
      <c r="LCA883" s="44"/>
      <c r="LCB883" s="44"/>
      <c r="LCC883" s="44"/>
      <c r="LCD883" s="44"/>
      <c r="LCE883" s="44"/>
      <c r="LCF883" s="44"/>
      <c r="LCG883" s="44"/>
      <c r="LCH883" s="44"/>
      <c r="LCI883" s="44"/>
      <c r="LCJ883" s="44"/>
      <c r="LCK883" s="44"/>
      <c r="LCL883" s="44"/>
      <c r="LCM883" s="44"/>
      <c r="LCN883" s="44"/>
      <c r="LCO883" s="44"/>
      <c r="LCP883" s="44"/>
      <c r="LCQ883" s="44"/>
      <c r="LCR883" s="44"/>
      <c r="LCS883" s="44"/>
      <c r="LCT883" s="44"/>
      <c r="LCU883" s="44"/>
      <c r="LCV883" s="44"/>
      <c r="LCW883" s="44"/>
      <c r="LCX883" s="44"/>
      <c r="LCY883" s="44"/>
      <c r="LCZ883" s="44"/>
      <c r="LDA883" s="44"/>
      <c r="LDB883" s="44"/>
      <c r="LDC883" s="44"/>
      <c r="LDD883" s="44"/>
      <c r="LDE883" s="44"/>
      <c r="LDF883" s="44"/>
      <c r="LDG883" s="44"/>
      <c r="LDH883" s="44"/>
      <c r="LDI883" s="44"/>
      <c r="LDJ883" s="44"/>
      <c r="LDK883" s="44"/>
      <c r="LDL883" s="44"/>
      <c r="LDM883" s="44"/>
      <c r="LDN883" s="44"/>
      <c r="LDO883" s="44"/>
      <c r="LDP883" s="44"/>
      <c r="LDQ883" s="44"/>
      <c r="LDR883" s="44"/>
      <c r="LDS883" s="44"/>
      <c r="LDT883" s="44"/>
      <c r="LDU883" s="44"/>
      <c r="LDV883" s="44"/>
      <c r="LDW883" s="44"/>
      <c r="LDX883" s="44"/>
      <c r="LDY883" s="44"/>
      <c r="LDZ883" s="44"/>
      <c r="LEA883" s="44"/>
      <c r="LEB883" s="44"/>
      <c r="LEC883" s="44"/>
      <c r="LED883" s="44"/>
      <c r="LEE883" s="44"/>
      <c r="LEF883" s="44"/>
      <c r="LEG883" s="44"/>
      <c r="LEH883" s="44"/>
      <c r="LEI883" s="44"/>
      <c r="LEJ883" s="44"/>
      <c r="LEK883" s="44"/>
      <c r="LEL883" s="44"/>
      <c r="LEM883" s="44"/>
      <c r="LEN883" s="44"/>
      <c r="LEO883" s="44"/>
      <c r="LEP883" s="44"/>
      <c r="LEQ883" s="44"/>
      <c r="LER883" s="44"/>
      <c r="LES883" s="44"/>
      <c r="LET883" s="44"/>
      <c r="LEU883" s="44"/>
      <c r="LEV883" s="44"/>
      <c r="LEW883" s="44"/>
      <c r="LEX883" s="44"/>
      <c r="LEY883" s="44"/>
      <c r="LEZ883" s="44"/>
      <c r="LFA883" s="44"/>
      <c r="LFB883" s="44"/>
      <c r="LFC883" s="44"/>
      <c r="LFD883" s="44"/>
      <c r="LFE883" s="44"/>
      <c r="LFF883" s="44"/>
      <c r="LFG883" s="44"/>
      <c r="LFH883" s="44"/>
      <c r="LFI883" s="44"/>
      <c r="LFJ883" s="44"/>
      <c r="LFK883" s="44"/>
      <c r="LFL883" s="44"/>
      <c r="LFM883" s="44"/>
      <c r="LFN883" s="44"/>
      <c r="LFO883" s="44"/>
      <c r="LFP883" s="44"/>
      <c r="LFQ883" s="44"/>
      <c r="LFR883" s="44"/>
      <c r="LFS883" s="44"/>
      <c r="LFT883" s="44"/>
      <c r="LFU883" s="44"/>
      <c r="LFV883" s="44"/>
      <c r="LFW883" s="44"/>
      <c r="LFX883" s="44"/>
      <c r="LFY883" s="44"/>
      <c r="LFZ883" s="44"/>
      <c r="LGA883" s="44"/>
      <c r="LGB883" s="44"/>
      <c r="LGC883" s="44"/>
      <c r="LGD883" s="44"/>
      <c r="LGE883" s="44"/>
      <c r="LGF883" s="44"/>
      <c r="LGG883" s="44"/>
      <c r="LGH883" s="44"/>
      <c r="LGI883" s="44"/>
      <c r="LGJ883" s="44"/>
      <c r="LGK883" s="44"/>
      <c r="LGL883" s="44"/>
      <c r="LGM883" s="44"/>
      <c r="LGN883" s="44"/>
      <c r="LGO883" s="44"/>
      <c r="LGP883" s="44"/>
      <c r="LGQ883" s="44"/>
      <c r="LGR883" s="44"/>
      <c r="LGS883" s="44"/>
      <c r="LGT883" s="44"/>
      <c r="LGU883" s="44"/>
      <c r="LGV883" s="44"/>
      <c r="LGW883" s="44"/>
      <c r="LGX883" s="44"/>
      <c r="LGY883" s="44"/>
      <c r="LGZ883" s="44"/>
      <c r="LHA883" s="44"/>
      <c r="LHB883" s="44"/>
      <c r="LHC883" s="44"/>
      <c r="LHD883" s="44"/>
      <c r="LHE883" s="44"/>
      <c r="LHF883" s="44"/>
      <c r="LHG883" s="44"/>
      <c r="LHH883" s="44"/>
      <c r="LHI883" s="44"/>
      <c r="LHJ883" s="44"/>
      <c r="LHK883" s="44"/>
      <c r="LHL883" s="44"/>
      <c r="LHM883" s="44"/>
      <c r="LHN883" s="44"/>
      <c r="LHO883" s="44"/>
      <c r="LHP883" s="44"/>
      <c r="LHQ883" s="44"/>
      <c r="LHR883" s="44"/>
      <c r="LHS883" s="44"/>
      <c r="LHT883" s="44"/>
      <c r="LHU883" s="44"/>
      <c r="LHV883" s="44"/>
      <c r="LHW883" s="44"/>
      <c r="LHX883" s="44"/>
      <c r="LHY883" s="44"/>
      <c r="LHZ883" s="44"/>
      <c r="LIA883" s="44"/>
      <c r="LIB883" s="44"/>
      <c r="LIC883" s="44"/>
      <c r="LID883" s="44"/>
      <c r="LIE883" s="44"/>
      <c r="LIF883" s="44"/>
      <c r="LIG883" s="44"/>
      <c r="LIH883" s="44"/>
      <c r="LII883" s="44"/>
      <c r="LIJ883" s="44"/>
      <c r="LIK883" s="44"/>
      <c r="LIL883" s="44"/>
      <c r="LIM883" s="44"/>
      <c r="LIN883" s="44"/>
      <c r="LIO883" s="44"/>
      <c r="LIP883" s="44"/>
      <c r="LIQ883" s="44"/>
      <c r="LIR883" s="44"/>
      <c r="LIS883" s="44"/>
      <c r="LIT883" s="44"/>
      <c r="LIU883" s="44"/>
      <c r="LIV883" s="44"/>
      <c r="LIW883" s="44"/>
      <c r="LIX883" s="44"/>
      <c r="LIY883" s="44"/>
      <c r="LIZ883" s="44"/>
      <c r="LJA883" s="44"/>
      <c r="LJB883" s="44"/>
      <c r="LJC883" s="44"/>
      <c r="LJD883" s="44"/>
      <c r="LJE883" s="44"/>
      <c r="LJF883" s="44"/>
      <c r="LJG883" s="44"/>
      <c r="LJH883" s="44"/>
      <c r="LJI883" s="44"/>
      <c r="LJJ883" s="44"/>
      <c r="LJK883" s="44"/>
      <c r="LJL883" s="44"/>
      <c r="LJM883" s="44"/>
      <c r="LJN883" s="44"/>
      <c r="LJO883" s="44"/>
      <c r="LJP883" s="44"/>
      <c r="LJQ883" s="44"/>
      <c r="LJR883" s="44"/>
      <c r="LJS883" s="44"/>
      <c r="LJT883" s="44"/>
      <c r="LJU883" s="44"/>
      <c r="LJV883" s="44"/>
      <c r="LJW883" s="44"/>
      <c r="LJX883" s="44"/>
      <c r="LJY883" s="44"/>
      <c r="LJZ883" s="44"/>
      <c r="LKA883" s="44"/>
      <c r="LKB883" s="44"/>
      <c r="LKC883" s="44"/>
      <c r="LKD883" s="44"/>
      <c r="LKE883" s="44"/>
      <c r="LKF883" s="44"/>
      <c r="LKG883" s="44"/>
      <c r="LKH883" s="44"/>
      <c r="LKI883" s="44"/>
      <c r="LKJ883" s="44"/>
      <c r="LKK883" s="44"/>
      <c r="LKL883" s="44"/>
      <c r="LKM883" s="44"/>
      <c r="LKN883" s="44"/>
      <c r="LKO883" s="44"/>
      <c r="LKP883" s="44"/>
      <c r="LKQ883" s="44"/>
      <c r="LKR883" s="44"/>
      <c r="LKS883" s="44"/>
      <c r="LKT883" s="44"/>
      <c r="LKU883" s="44"/>
      <c r="LKV883" s="44"/>
      <c r="LKW883" s="44"/>
      <c r="LKX883" s="44"/>
      <c r="LKY883" s="44"/>
      <c r="LKZ883" s="44"/>
      <c r="LLA883" s="44"/>
      <c r="LLB883" s="44"/>
      <c r="LLC883" s="44"/>
      <c r="LLD883" s="44"/>
      <c r="LLE883" s="44"/>
      <c r="LLF883" s="44"/>
      <c r="LLG883" s="44"/>
      <c r="LLH883" s="44"/>
      <c r="LLI883" s="44"/>
      <c r="LLJ883" s="44"/>
      <c r="LLK883" s="44"/>
      <c r="LLL883" s="44"/>
      <c r="LLM883" s="44"/>
      <c r="LLN883" s="44"/>
      <c r="LLO883" s="44"/>
      <c r="LLP883" s="44"/>
      <c r="LLQ883" s="44"/>
      <c r="LLR883" s="44"/>
      <c r="LLS883" s="44"/>
      <c r="LLT883" s="44"/>
      <c r="LLU883" s="44"/>
      <c r="LLV883" s="44"/>
      <c r="LLW883" s="44"/>
      <c r="LLX883" s="44"/>
      <c r="LLY883" s="44"/>
      <c r="LLZ883" s="44"/>
      <c r="LMA883" s="44"/>
      <c r="LMB883" s="44"/>
      <c r="LMC883" s="44"/>
      <c r="LMD883" s="44"/>
      <c r="LME883" s="44"/>
      <c r="LMF883" s="44"/>
      <c r="LMG883" s="44"/>
      <c r="LMH883" s="44"/>
      <c r="LMI883" s="44"/>
      <c r="LMJ883" s="44"/>
      <c r="LMK883" s="44"/>
      <c r="LML883" s="44"/>
      <c r="LMM883" s="44"/>
      <c r="LMN883" s="44"/>
      <c r="LMO883" s="44"/>
      <c r="LMP883" s="44"/>
      <c r="LMQ883" s="44"/>
      <c r="LMR883" s="44"/>
      <c r="LMS883" s="44"/>
      <c r="LMT883" s="44"/>
      <c r="LMU883" s="44"/>
      <c r="LMV883" s="44"/>
      <c r="LMW883" s="44"/>
      <c r="LMX883" s="44"/>
      <c r="LMY883" s="44"/>
      <c r="LMZ883" s="44"/>
      <c r="LNA883" s="44"/>
      <c r="LNB883" s="44"/>
      <c r="LNC883" s="44"/>
      <c r="LND883" s="44"/>
      <c r="LNE883" s="44"/>
      <c r="LNF883" s="44"/>
      <c r="LNG883" s="44"/>
      <c r="LNH883" s="44"/>
      <c r="LNI883" s="44"/>
      <c r="LNJ883" s="44"/>
      <c r="LNK883" s="44"/>
      <c r="LNL883" s="44"/>
      <c r="LNM883" s="44"/>
      <c r="LNN883" s="44"/>
      <c r="LNO883" s="44"/>
      <c r="LNP883" s="44"/>
      <c r="LNQ883" s="44"/>
      <c r="LNR883" s="44"/>
      <c r="LNS883" s="44"/>
      <c r="LNT883" s="44"/>
      <c r="LNU883" s="44"/>
      <c r="LNV883" s="44"/>
      <c r="LNW883" s="44"/>
      <c r="LNX883" s="44"/>
      <c r="LNY883" s="44"/>
      <c r="LNZ883" s="44"/>
      <c r="LOA883" s="44"/>
      <c r="LOB883" s="44"/>
      <c r="LOC883" s="44"/>
      <c r="LOD883" s="44"/>
      <c r="LOE883" s="44"/>
      <c r="LOF883" s="44"/>
      <c r="LOG883" s="44"/>
      <c r="LOH883" s="44"/>
      <c r="LOI883" s="44"/>
      <c r="LOJ883" s="44"/>
      <c r="LOK883" s="44"/>
      <c r="LOL883" s="44"/>
      <c r="LOM883" s="44"/>
      <c r="LON883" s="44"/>
      <c r="LOO883" s="44"/>
      <c r="LOP883" s="44"/>
      <c r="LOQ883" s="44"/>
      <c r="LOR883" s="44"/>
      <c r="LOS883" s="44"/>
      <c r="LOT883" s="44"/>
      <c r="LOU883" s="44"/>
      <c r="LOV883" s="44"/>
      <c r="LOW883" s="44"/>
      <c r="LOX883" s="44"/>
      <c r="LOY883" s="44"/>
      <c r="LOZ883" s="44"/>
      <c r="LPA883" s="44"/>
      <c r="LPB883" s="44"/>
      <c r="LPC883" s="44"/>
      <c r="LPD883" s="44"/>
      <c r="LPE883" s="44"/>
      <c r="LPF883" s="44"/>
      <c r="LPG883" s="44"/>
      <c r="LPH883" s="44"/>
      <c r="LPI883" s="44"/>
      <c r="LPJ883" s="44"/>
      <c r="LPK883" s="44"/>
      <c r="LPL883" s="44"/>
      <c r="LPM883" s="44"/>
      <c r="LPN883" s="44"/>
      <c r="LPO883" s="44"/>
      <c r="LPP883" s="44"/>
      <c r="LPQ883" s="44"/>
      <c r="LPR883" s="44"/>
      <c r="LPS883" s="44"/>
      <c r="LPT883" s="44"/>
      <c r="LPU883" s="44"/>
      <c r="LPV883" s="44"/>
      <c r="LPW883" s="44"/>
      <c r="LPX883" s="44"/>
      <c r="LPY883" s="44"/>
      <c r="LPZ883" s="44"/>
      <c r="LQA883" s="44"/>
      <c r="LQB883" s="44"/>
      <c r="LQC883" s="44"/>
      <c r="LQD883" s="44"/>
      <c r="LQE883" s="44"/>
      <c r="LQF883" s="44"/>
      <c r="LQG883" s="44"/>
      <c r="LQH883" s="44"/>
      <c r="LQI883" s="44"/>
      <c r="LQJ883" s="44"/>
      <c r="LQK883" s="44"/>
      <c r="LQL883" s="44"/>
      <c r="LQM883" s="44"/>
      <c r="LQN883" s="44"/>
      <c r="LQO883" s="44"/>
      <c r="LQP883" s="44"/>
      <c r="LQQ883" s="44"/>
      <c r="LQR883" s="44"/>
      <c r="LQS883" s="44"/>
      <c r="LQT883" s="44"/>
      <c r="LQU883" s="44"/>
      <c r="LQV883" s="44"/>
      <c r="LQW883" s="44"/>
      <c r="LQX883" s="44"/>
      <c r="LQY883" s="44"/>
      <c r="LQZ883" s="44"/>
      <c r="LRA883" s="44"/>
      <c r="LRB883" s="44"/>
      <c r="LRC883" s="44"/>
      <c r="LRD883" s="44"/>
      <c r="LRE883" s="44"/>
      <c r="LRF883" s="44"/>
      <c r="LRG883" s="44"/>
      <c r="LRH883" s="44"/>
      <c r="LRI883" s="44"/>
      <c r="LRJ883" s="44"/>
      <c r="LRK883" s="44"/>
      <c r="LRL883" s="44"/>
      <c r="LRM883" s="44"/>
      <c r="LRN883" s="44"/>
      <c r="LRO883" s="44"/>
      <c r="LRP883" s="44"/>
      <c r="LRQ883" s="44"/>
      <c r="LRR883" s="44"/>
      <c r="LRS883" s="44"/>
      <c r="LRT883" s="44"/>
      <c r="LRU883" s="44"/>
      <c r="LRV883" s="44"/>
      <c r="LRW883" s="44"/>
      <c r="LRX883" s="44"/>
      <c r="LRY883" s="44"/>
      <c r="LRZ883" s="44"/>
      <c r="LSA883" s="44"/>
      <c r="LSB883" s="44"/>
      <c r="LSC883" s="44"/>
      <c r="LSD883" s="44"/>
      <c r="LSE883" s="44"/>
      <c r="LSF883" s="44"/>
      <c r="LSG883" s="44"/>
      <c r="LSH883" s="44"/>
      <c r="LSI883" s="44"/>
      <c r="LSJ883" s="44"/>
      <c r="LSK883" s="44"/>
      <c r="LSL883" s="44"/>
      <c r="LSM883" s="44"/>
      <c r="LSN883" s="44"/>
      <c r="LSO883" s="44"/>
      <c r="LSP883" s="44"/>
      <c r="LSQ883" s="44"/>
      <c r="LSR883" s="44"/>
      <c r="LSS883" s="44"/>
      <c r="LST883" s="44"/>
      <c r="LSU883" s="44"/>
      <c r="LSV883" s="44"/>
      <c r="LSW883" s="44"/>
      <c r="LSX883" s="44"/>
      <c r="LSY883" s="44"/>
      <c r="LSZ883" s="44"/>
      <c r="LTA883" s="44"/>
      <c r="LTB883" s="44"/>
      <c r="LTC883" s="44"/>
      <c r="LTD883" s="44"/>
      <c r="LTE883" s="44"/>
      <c r="LTF883" s="44"/>
      <c r="LTG883" s="44"/>
      <c r="LTH883" s="44"/>
      <c r="LTI883" s="44"/>
      <c r="LTJ883" s="44"/>
      <c r="LTK883" s="44"/>
      <c r="LTL883" s="44"/>
      <c r="LTM883" s="44"/>
      <c r="LTN883" s="44"/>
      <c r="LTO883" s="44"/>
      <c r="LTP883" s="44"/>
      <c r="LTQ883" s="44"/>
      <c r="LTR883" s="44"/>
      <c r="LTS883" s="44"/>
      <c r="LTT883" s="44"/>
      <c r="LTU883" s="44"/>
      <c r="LTV883" s="44"/>
      <c r="LTW883" s="44"/>
      <c r="LTX883" s="44"/>
      <c r="LTY883" s="44"/>
      <c r="LTZ883" s="44"/>
      <c r="LUA883" s="44"/>
      <c r="LUB883" s="44"/>
      <c r="LUC883" s="44"/>
      <c r="LUD883" s="44"/>
      <c r="LUE883" s="44"/>
      <c r="LUF883" s="44"/>
      <c r="LUG883" s="44"/>
      <c r="LUH883" s="44"/>
      <c r="LUI883" s="44"/>
      <c r="LUJ883" s="44"/>
      <c r="LUK883" s="44"/>
      <c r="LUL883" s="44"/>
      <c r="LUM883" s="44"/>
      <c r="LUN883" s="44"/>
      <c r="LUO883" s="44"/>
      <c r="LUP883" s="44"/>
      <c r="LUQ883" s="44"/>
      <c r="LUR883" s="44"/>
      <c r="LUS883" s="44"/>
      <c r="LUT883" s="44"/>
      <c r="LUU883" s="44"/>
      <c r="LUV883" s="44"/>
      <c r="LUW883" s="44"/>
      <c r="LUX883" s="44"/>
      <c r="LUY883" s="44"/>
      <c r="LUZ883" s="44"/>
      <c r="LVA883" s="44"/>
      <c r="LVB883" s="44"/>
      <c r="LVC883" s="44"/>
      <c r="LVD883" s="44"/>
      <c r="LVE883" s="44"/>
      <c r="LVF883" s="44"/>
      <c r="LVG883" s="44"/>
      <c r="LVH883" s="44"/>
      <c r="LVI883" s="44"/>
      <c r="LVJ883" s="44"/>
      <c r="LVK883" s="44"/>
      <c r="LVL883" s="44"/>
      <c r="LVM883" s="44"/>
      <c r="LVN883" s="44"/>
      <c r="LVO883" s="44"/>
      <c r="LVP883" s="44"/>
      <c r="LVQ883" s="44"/>
      <c r="LVR883" s="44"/>
      <c r="LVS883" s="44"/>
      <c r="LVT883" s="44"/>
      <c r="LVU883" s="44"/>
      <c r="LVV883" s="44"/>
      <c r="LVW883" s="44"/>
      <c r="LVX883" s="44"/>
      <c r="LVY883" s="44"/>
      <c r="LVZ883" s="44"/>
      <c r="LWA883" s="44"/>
      <c r="LWB883" s="44"/>
      <c r="LWC883" s="44"/>
      <c r="LWD883" s="44"/>
      <c r="LWE883" s="44"/>
      <c r="LWF883" s="44"/>
      <c r="LWG883" s="44"/>
      <c r="LWH883" s="44"/>
      <c r="LWI883" s="44"/>
      <c r="LWJ883" s="44"/>
      <c r="LWK883" s="44"/>
      <c r="LWL883" s="44"/>
      <c r="LWM883" s="44"/>
      <c r="LWN883" s="44"/>
      <c r="LWO883" s="44"/>
      <c r="LWP883" s="44"/>
      <c r="LWQ883" s="44"/>
      <c r="LWR883" s="44"/>
      <c r="LWS883" s="44"/>
      <c r="LWT883" s="44"/>
      <c r="LWU883" s="44"/>
      <c r="LWV883" s="44"/>
      <c r="LWW883" s="44"/>
      <c r="LWX883" s="44"/>
      <c r="LWY883" s="44"/>
      <c r="LWZ883" s="44"/>
      <c r="LXA883" s="44"/>
      <c r="LXB883" s="44"/>
      <c r="LXC883" s="44"/>
      <c r="LXD883" s="44"/>
      <c r="LXE883" s="44"/>
      <c r="LXF883" s="44"/>
      <c r="LXG883" s="44"/>
      <c r="LXH883" s="44"/>
      <c r="LXI883" s="44"/>
      <c r="LXJ883" s="44"/>
      <c r="LXK883" s="44"/>
      <c r="LXL883" s="44"/>
      <c r="LXM883" s="44"/>
      <c r="LXN883" s="44"/>
      <c r="LXO883" s="44"/>
      <c r="LXP883" s="44"/>
      <c r="LXQ883" s="44"/>
      <c r="LXR883" s="44"/>
      <c r="LXS883" s="44"/>
      <c r="LXT883" s="44"/>
      <c r="LXU883" s="44"/>
      <c r="LXV883" s="44"/>
      <c r="LXW883" s="44"/>
      <c r="LXX883" s="44"/>
      <c r="LXY883" s="44"/>
      <c r="LXZ883" s="44"/>
      <c r="LYA883" s="44"/>
      <c r="LYB883" s="44"/>
      <c r="LYC883" s="44"/>
      <c r="LYD883" s="44"/>
      <c r="LYE883" s="44"/>
      <c r="LYF883" s="44"/>
      <c r="LYG883" s="44"/>
      <c r="LYH883" s="44"/>
      <c r="LYI883" s="44"/>
      <c r="LYJ883" s="44"/>
      <c r="LYK883" s="44"/>
      <c r="LYL883" s="44"/>
      <c r="LYM883" s="44"/>
      <c r="LYN883" s="44"/>
      <c r="LYO883" s="44"/>
      <c r="LYP883" s="44"/>
      <c r="LYQ883" s="44"/>
      <c r="LYR883" s="44"/>
      <c r="LYS883" s="44"/>
      <c r="LYT883" s="44"/>
      <c r="LYU883" s="44"/>
      <c r="LYV883" s="44"/>
      <c r="LYW883" s="44"/>
      <c r="LYX883" s="44"/>
      <c r="LYY883" s="44"/>
      <c r="LYZ883" s="44"/>
      <c r="LZA883" s="44"/>
      <c r="LZB883" s="44"/>
      <c r="LZC883" s="44"/>
      <c r="LZD883" s="44"/>
      <c r="LZE883" s="44"/>
      <c r="LZF883" s="44"/>
      <c r="LZG883" s="44"/>
      <c r="LZH883" s="44"/>
      <c r="LZI883" s="44"/>
      <c r="LZJ883" s="44"/>
      <c r="LZK883" s="44"/>
      <c r="LZL883" s="44"/>
      <c r="LZM883" s="44"/>
      <c r="LZN883" s="44"/>
      <c r="LZO883" s="44"/>
      <c r="LZP883" s="44"/>
      <c r="LZQ883" s="44"/>
      <c r="LZR883" s="44"/>
      <c r="LZS883" s="44"/>
      <c r="LZT883" s="44"/>
      <c r="LZU883" s="44"/>
      <c r="LZV883" s="44"/>
      <c r="LZW883" s="44"/>
      <c r="LZX883" s="44"/>
      <c r="LZY883" s="44"/>
      <c r="LZZ883" s="44"/>
      <c r="MAA883" s="44"/>
      <c r="MAB883" s="44"/>
      <c r="MAC883" s="44"/>
      <c r="MAD883" s="44"/>
      <c r="MAE883" s="44"/>
      <c r="MAF883" s="44"/>
      <c r="MAG883" s="44"/>
      <c r="MAH883" s="44"/>
      <c r="MAI883" s="44"/>
      <c r="MAJ883" s="44"/>
      <c r="MAK883" s="44"/>
      <c r="MAL883" s="44"/>
      <c r="MAM883" s="44"/>
      <c r="MAN883" s="44"/>
      <c r="MAO883" s="44"/>
      <c r="MAP883" s="44"/>
      <c r="MAQ883" s="44"/>
      <c r="MAR883" s="44"/>
      <c r="MAS883" s="44"/>
      <c r="MAT883" s="44"/>
      <c r="MAU883" s="44"/>
      <c r="MAV883" s="44"/>
      <c r="MAW883" s="44"/>
      <c r="MAX883" s="44"/>
      <c r="MAY883" s="44"/>
      <c r="MAZ883" s="44"/>
      <c r="MBA883" s="44"/>
      <c r="MBB883" s="44"/>
      <c r="MBC883" s="44"/>
      <c r="MBD883" s="44"/>
      <c r="MBE883" s="44"/>
      <c r="MBF883" s="44"/>
      <c r="MBG883" s="44"/>
      <c r="MBH883" s="44"/>
      <c r="MBI883" s="44"/>
      <c r="MBJ883" s="44"/>
      <c r="MBK883" s="44"/>
      <c r="MBL883" s="44"/>
      <c r="MBM883" s="44"/>
      <c r="MBN883" s="44"/>
      <c r="MBO883" s="44"/>
      <c r="MBP883" s="44"/>
      <c r="MBQ883" s="44"/>
      <c r="MBR883" s="44"/>
      <c r="MBS883" s="44"/>
      <c r="MBT883" s="44"/>
      <c r="MBU883" s="44"/>
      <c r="MBV883" s="44"/>
      <c r="MBW883" s="44"/>
      <c r="MBX883" s="44"/>
      <c r="MBY883" s="44"/>
      <c r="MBZ883" s="44"/>
      <c r="MCA883" s="44"/>
      <c r="MCB883" s="44"/>
      <c r="MCC883" s="44"/>
      <c r="MCD883" s="44"/>
      <c r="MCE883" s="44"/>
      <c r="MCF883" s="44"/>
      <c r="MCG883" s="44"/>
      <c r="MCH883" s="44"/>
      <c r="MCI883" s="44"/>
      <c r="MCJ883" s="44"/>
      <c r="MCK883" s="44"/>
      <c r="MCL883" s="44"/>
      <c r="MCM883" s="44"/>
      <c r="MCN883" s="44"/>
      <c r="MCO883" s="44"/>
      <c r="MCP883" s="44"/>
      <c r="MCQ883" s="44"/>
      <c r="MCR883" s="44"/>
      <c r="MCS883" s="44"/>
      <c r="MCT883" s="44"/>
      <c r="MCU883" s="44"/>
      <c r="MCV883" s="44"/>
      <c r="MCW883" s="44"/>
      <c r="MCX883" s="44"/>
      <c r="MCY883" s="44"/>
      <c r="MCZ883" s="44"/>
      <c r="MDA883" s="44"/>
      <c r="MDB883" s="44"/>
      <c r="MDC883" s="44"/>
      <c r="MDD883" s="44"/>
      <c r="MDE883" s="44"/>
      <c r="MDF883" s="44"/>
      <c r="MDG883" s="44"/>
      <c r="MDH883" s="44"/>
      <c r="MDI883" s="44"/>
      <c r="MDJ883" s="44"/>
      <c r="MDK883" s="44"/>
      <c r="MDL883" s="44"/>
      <c r="MDM883" s="44"/>
      <c r="MDN883" s="44"/>
      <c r="MDO883" s="44"/>
      <c r="MDP883" s="44"/>
      <c r="MDQ883" s="44"/>
      <c r="MDR883" s="44"/>
      <c r="MDS883" s="44"/>
      <c r="MDT883" s="44"/>
      <c r="MDU883" s="44"/>
      <c r="MDV883" s="44"/>
      <c r="MDW883" s="44"/>
      <c r="MDX883" s="44"/>
      <c r="MDY883" s="44"/>
      <c r="MDZ883" s="44"/>
      <c r="MEA883" s="44"/>
      <c r="MEB883" s="44"/>
      <c r="MEC883" s="44"/>
      <c r="MED883" s="44"/>
      <c r="MEE883" s="44"/>
      <c r="MEF883" s="44"/>
      <c r="MEG883" s="44"/>
      <c r="MEH883" s="44"/>
      <c r="MEI883" s="44"/>
      <c r="MEJ883" s="44"/>
      <c r="MEK883" s="44"/>
      <c r="MEL883" s="44"/>
      <c r="MEM883" s="44"/>
      <c r="MEN883" s="44"/>
      <c r="MEO883" s="44"/>
      <c r="MEP883" s="44"/>
      <c r="MEQ883" s="44"/>
      <c r="MER883" s="44"/>
      <c r="MES883" s="44"/>
      <c r="MET883" s="44"/>
      <c r="MEU883" s="44"/>
      <c r="MEV883" s="44"/>
      <c r="MEW883" s="44"/>
      <c r="MEX883" s="44"/>
      <c r="MEY883" s="44"/>
      <c r="MEZ883" s="44"/>
      <c r="MFA883" s="44"/>
      <c r="MFB883" s="44"/>
      <c r="MFC883" s="44"/>
      <c r="MFD883" s="44"/>
      <c r="MFE883" s="44"/>
      <c r="MFF883" s="44"/>
      <c r="MFG883" s="44"/>
      <c r="MFH883" s="44"/>
      <c r="MFI883" s="44"/>
      <c r="MFJ883" s="44"/>
      <c r="MFK883" s="44"/>
      <c r="MFL883" s="44"/>
      <c r="MFM883" s="44"/>
      <c r="MFN883" s="44"/>
      <c r="MFO883" s="44"/>
      <c r="MFP883" s="44"/>
      <c r="MFQ883" s="44"/>
      <c r="MFR883" s="44"/>
      <c r="MFS883" s="44"/>
      <c r="MFT883" s="44"/>
      <c r="MFU883" s="44"/>
      <c r="MFV883" s="44"/>
      <c r="MFW883" s="44"/>
      <c r="MFX883" s="44"/>
      <c r="MFY883" s="44"/>
      <c r="MFZ883" s="44"/>
      <c r="MGA883" s="44"/>
      <c r="MGB883" s="44"/>
      <c r="MGC883" s="44"/>
      <c r="MGD883" s="44"/>
      <c r="MGE883" s="44"/>
      <c r="MGF883" s="44"/>
      <c r="MGG883" s="44"/>
      <c r="MGH883" s="44"/>
      <c r="MGI883" s="44"/>
      <c r="MGJ883" s="44"/>
      <c r="MGK883" s="44"/>
      <c r="MGL883" s="44"/>
      <c r="MGM883" s="44"/>
      <c r="MGN883" s="44"/>
      <c r="MGO883" s="44"/>
      <c r="MGP883" s="44"/>
      <c r="MGQ883" s="44"/>
      <c r="MGR883" s="44"/>
      <c r="MGS883" s="44"/>
      <c r="MGT883" s="44"/>
      <c r="MGU883" s="44"/>
      <c r="MGV883" s="44"/>
      <c r="MGW883" s="44"/>
      <c r="MGX883" s="44"/>
      <c r="MGY883" s="44"/>
      <c r="MGZ883" s="44"/>
      <c r="MHA883" s="44"/>
      <c r="MHB883" s="44"/>
      <c r="MHC883" s="44"/>
      <c r="MHD883" s="44"/>
      <c r="MHE883" s="44"/>
      <c r="MHF883" s="44"/>
      <c r="MHG883" s="44"/>
      <c r="MHH883" s="44"/>
      <c r="MHI883" s="44"/>
      <c r="MHJ883" s="44"/>
      <c r="MHK883" s="44"/>
      <c r="MHL883" s="44"/>
      <c r="MHM883" s="44"/>
      <c r="MHN883" s="44"/>
      <c r="MHO883" s="44"/>
      <c r="MHP883" s="44"/>
      <c r="MHQ883" s="44"/>
      <c r="MHR883" s="44"/>
      <c r="MHS883" s="44"/>
      <c r="MHT883" s="44"/>
      <c r="MHU883" s="44"/>
      <c r="MHV883" s="44"/>
      <c r="MHW883" s="44"/>
      <c r="MHX883" s="44"/>
      <c r="MHY883" s="44"/>
      <c r="MHZ883" s="44"/>
      <c r="MIA883" s="44"/>
      <c r="MIB883" s="44"/>
      <c r="MIC883" s="44"/>
      <c r="MID883" s="44"/>
      <c r="MIE883" s="44"/>
      <c r="MIF883" s="44"/>
      <c r="MIG883" s="44"/>
      <c r="MIH883" s="44"/>
      <c r="MII883" s="44"/>
      <c r="MIJ883" s="44"/>
      <c r="MIK883" s="44"/>
      <c r="MIL883" s="44"/>
      <c r="MIM883" s="44"/>
      <c r="MIN883" s="44"/>
      <c r="MIO883" s="44"/>
      <c r="MIP883" s="44"/>
      <c r="MIQ883" s="44"/>
      <c r="MIR883" s="44"/>
      <c r="MIS883" s="44"/>
      <c r="MIT883" s="44"/>
      <c r="MIU883" s="44"/>
      <c r="MIV883" s="44"/>
      <c r="MIW883" s="44"/>
      <c r="MIX883" s="44"/>
      <c r="MIY883" s="44"/>
      <c r="MIZ883" s="44"/>
      <c r="MJA883" s="44"/>
      <c r="MJB883" s="44"/>
      <c r="MJC883" s="44"/>
      <c r="MJD883" s="44"/>
      <c r="MJE883" s="44"/>
      <c r="MJF883" s="44"/>
      <c r="MJG883" s="44"/>
      <c r="MJH883" s="44"/>
      <c r="MJI883" s="44"/>
      <c r="MJJ883" s="44"/>
      <c r="MJK883" s="44"/>
      <c r="MJL883" s="44"/>
      <c r="MJM883" s="44"/>
      <c r="MJN883" s="44"/>
      <c r="MJO883" s="44"/>
      <c r="MJP883" s="44"/>
      <c r="MJQ883" s="44"/>
      <c r="MJR883" s="44"/>
      <c r="MJS883" s="44"/>
      <c r="MJT883" s="44"/>
      <c r="MJU883" s="44"/>
      <c r="MJV883" s="44"/>
      <c r="MJW883" s="44"/>
      <c r="MJX883" s="44"/>
      <c r="MJY883" s="44"/>
      <c r="MJZ883" s="44"/>
      <c r="MKA883" s="44"/>
      <c r="MKB883" s="44"/>
      <c r="MKC883" s="44"/>
      <c r="MKD883" s="44"/>
      <c r="MKE883" s="44"/>
      <c r="MKF883" s="44"/>
      <c r="MKG883" s="44"/>
      <c r="MKH883" s="44"/>
      <c r="MKI883" s="44"/>
      <c r="MKJ883" s="44"/>
      <c r="MKK883" s="44"/>
      <c r="MKL883" s="44"/>
      <c r="MKM883" s="44"/>
      <c r="MKN883" s="44"/>
      <c r="MKO883" s="44"/>
      <c r="MKP883" s="44"/>
      <c r="MKQ883" s="44"/>
      <c r="MKR883" s="44"/>
      <c r="MKS883" s="44"/>
      <c r="MKT883" s="44"/>
      <c r="MKU883" s="44"/>
      <c r="MKV883" s="44"/>
      <c r="MKW883" s="44"/>
      <c r="MKX883" s="44"/>
      <c r="MKY883" s="44"/>
      <c r="MKZ883" s="44"/>
      <c r="MLA883" s="44"/>
      <c r="MLB883" s="44"/>
      <c r="MLC883" s="44"/>
      <c r="MLD883" s="44"/>
      <c r="MLE883" s="44"/>
      <c r="MLF883" s="44"/>
      <c r="MLG883" s="44"/>
      <c r="MLH883" s="44"/>
      <c r="MLI883" s="44"/>
      <c r="MLJ883" s="44"/>
      <c r="MLK883" s="44"/>
      <c r="MLL883" s="44"/>
      <c r="MLM883" s="44"/>
      <c r="MLN883" s="44"/>
      <c r="MLO883" s="44"/>
      <c r="MLP883" s="44"/>
      <c r="MLQ883" s="44"/>
      <c r="MLR883" s="44"/>
      <c r="MLS883" s="44"/>
      <c r="MLT883" s="44"/>
      <c r="MLU883" s="44"/>
      <c r="MLV883" s="44"/>
      <c r="MLW883" s="44"/>
      <c r="MLX883" s="44"/>
      <c r="MLY883" s="44"/>
      <c r="MLZ883" s="44"/>
      <c r="MMA883" s="44"/>
      <c r="MMB883" s="44"/>
      <c r="MMC883" s="44"/>
      <c r="MMD883" s="44"/>
      <c r="MME883" s="44"/>
      <c r="MMF883" s="44"/>
      <c r="MMG883" s="44"/>
      <c r="MMH883" s="44"/>
      <c r="MMI883" s="44"/>
      <c r="MMJ883" s="44"/>
      <c r="MMK883" s="44"/>
      <c r="MML883" s="44"/>
      <c r="MMM883" s="44"/>
      <c r="MMN883" s="44"/>
      <c r="MMO883" s="44"/>
      <c r="MMP883" s="44"/>
      <c r="MMQ883" s="44"/>
      <c r="MMR883" s="44"/>
      <c r="MMS883" s="44"/>
      <c r="MMT883" s="44"/>
      <c r="MMU883" s="44"/>
      <c r="MMV883" s="44"/>
      <c r="MMW883" s="44"/>
      <c r="MMX883" s="44"/>
      <c r="MMY883" s="44"/>
      <c r="MMZ883" s="44"/>
      <c r="MNA883" s="44"/>
      <c r="MNB883" s="44"/>
      <c r="MNC883" s="44"/>
      <c r="MND883" s="44"/>
      <c r="MNE883" s="44"/>
      <c r="MNF883" s="44"/>
      <c r="MNG883" s="44"/>
      <c r="MNH883" s="44"/>
      <c r="MNI883" s="44"/>
      <c r="MNJ883" s="44"/>
      <c r="MNK883" s="44"/>
      <c r="MNL883" s="44"/>
      <c r="MNM883" s="44"/>
      <c r="MNN883" s="44"/>
      <c r="MNO883" s="44"/>
      <c r="MNP883" s="44"/>
      <c r="MNQ883" s="44"/>
      <c r="MNR883" s="44"/>
      <c r="MNS883" s="44"/>
      <c r="MNT883" s="44"/>
      <c r="MNU883" s="44"/>
      <c r="MNV883" s="44"/>
      <c r="MNW883" s="44"/>
      <c r="MNX883" s="44"/>
      <c r="MNY883" s="44"/>
      <c r="MNZ883" s="44"/>
      <c r="MOA883" s="44"/>
      <c r="MOB883" s="44"/>
      <c r="MOC883" s="44"/>
      <c r="MOD883" s="44"/>
      <c r="MOE883" s="44"/>
      <c r="MOF883" s="44"/>
      <c r="MOG883" s="44"/>
      <c r="MOH883" s="44"/>
      <c r="MOI883" s="44"/>
      <c r="MOJ883" s="44"/>
      <c r="MOK883" s="44"/>
      <c r="MOL883" s="44"/>
      <c r="MOM883" s="44"/>
      <c r="MON883" s="44"/>
      <c r="MOO883" s="44"/>
      <c r="MOP883" s="44"/>
      <c r="MOQ883" s="44"/>
      <c r="MOR883" s="44"/>
      <c r="MOS883" s="44"/>
      <c r="MOT883" s="44"/>
      <c r="MOU883" s="44"/>
      <c r="MOV883" s="44"/>
      <c r="MOW883" s="44"/>
      <c r="MOX883" s="44"/>
      <c r="MOY883" s="44"/>
      <c r="MOZ883" s="44"/>
      <c r="MPA883" s="44"/>
      <c r="MPB883" s="44"/>
      <c r="MPC883" s="44"/>
      <c r="MPD883" s="44"/>
      <c r="MPE883" s="44"/>
      <c r="MPF883" s="44"/>
      <c r="MPG883" s="44"/>
      <c r="MPH883" s="44"/>
      <c r="MPI883" s="44"/>
      <c r="MPJ883" s="44"/>
      <c r="MPK883" s="44"/>
      <c r="MPL883" s="44"/>
      <c r="MPM883" s="44"/>
      <c r="MPN883" s="44"/>
      <c r="MPO883" s="44"/>
      <c r="MPP883" s="44"/>
      <c r="MPQ883" s="44"/>
      <c r="MPR883" s="44"/>
      <c r="MPS883" s="44"/>
      <c r="MPT883" s="44"/>
      <c r="MPU883" s="44"/>
      <c r="MPV883" s="44"/>
      <c r="MPW883" s="44"/>
      <c r="MPX883" s="44"/>
      <c r="MPY883" s="44"/>
      <c r="MPZ883" s="44"/>
      <c r="MQA883" s="44"/>
      <c r="MQB883" s="44"/>
      <c r="MQC883" s="44"/>
      <c r="MQD883" s="44"/>
      <c r="MQE883" s="44"/>
      <c r="MQF883" s="44"/>
      <c r="MQG883" s="44"/>
      <c r="MQH883" s="44"/>
      <c r="MQI883" s="44"/>
      <c r="MQJ883" s="44"/>
      <c r="MQK883" s="44"/>
      <c r="MQL883" s="44"/>
      <c r="MQM883" s="44"/>
      <c r="MQN883" s="44"/>
      <c r="MQO883" s="44"/>
      <c r="MQP883" s="44"/>
      <c r="MQQ883" s="44"/>
      <c r="MQR883" s="44"/>
      <c r="MQS883" s="44"/>
      <c r="MQT883" s="44"/>
      <c r="MQU883" s="44"/>
      <c r="MQV883" s="44"/>
      <c r="MQW883" s="44"/>
      <c r="MQX883" s="44"/>
      <c r="MQY883" s="44"/>
      <c r="MQZ883" s="44"/>
      <c r="MRA883" s="44"/>
      <c r="MRB883" s="44"/>
      <c r="MRC883" s="44"/>
      <c r="MRD883" s="44"/>
      <c r="MRE883" s="44"/>
      <c r="MRF883" s="44"/>
      <c r="MRG883" s="44"/>
      <c r="MRH883" s="44"/>
      <c r="MRI883" s="44"/>
      <c r="MRJ883" s="44"/>
      <c r="MRK883" s="44"/>
      <c r="MRL883" s="44"/>
      <c r="MRM883" s="44"/>
      <c r="MRN883" s="44"/>
      <c r="MRO883" s="44"/>
      <c r="MRP883" s="44"/>
      <c r="MRQ883" s="44"/>
      <c r="MRR883" s="44"/>
      <c r="MRS883" s="44"/>
      <c r="MRT883" s="44"/>
      <c r="MRU883" s="44"/>
      <c r="MRV883" s="44"/>
      <c r="MRW883" s="44"/>
      <c r="MRX883" s="44"/>
      <c r="MRY883" s="44"/>
      <c r="MRZ883" s="44"/>
      <c r="MSA883" s="44"/>
      <c r="MSB883" s="44"/>
      <c r="MSC883" s="44"/>
      <c r="MSD883" s="44"/>
      <c r="MSE883" s="44"/>
      <c r="MSF883" s="44"/>
      <c r="MSG883" s="44"/>
      <c r="MSH883" s="44"/>
      <c r="MSI883" s="44"/>
      <c r="MSJ883" s="44"/>
      <c r="MSK883" s="44"/>
      <c r="MSL883" s="44"/>
      <c r="MSM883" s="44"/>
      <c r="MSN883" s="44"/>
      <c r="MSO883" s="44"/>
      <c r="MSP883" s="44"/>
      <c r="MSQ883" s="44"/>
      <c r="MSR883" s="44"/>
      <c r="MSS883" s="44"/>
      <c r="MST883" s="44"/>
      <c r="MSU883" s="44"/>
      <c r="MSV883" s="44"/>
      <c r="MSW883" s="44"/>
      <c r="MSX883" s="44"/>
      <c r="MSY883" s="44"/>
      <c r="MSZ883" s="44"/>
      <c r="MTA883" s="44"/>
      <c r="MTB883" s="44"/>
      <c r="MTC883" s="44"/>
      <c r="MTD883" s="44"/>
      <c r="MTE883" s="44"/>
      <c r="MTF883" s="44"/>
      <c r="MTG883" s="44"/>
      <c r="MTH883" s="44"/>
      <c r="MTI883" s="44"/>
      <c r="MTJ883" s="44"/>
      <c r="MTK883" s="44"/>
      <c r="MTL883" s="44"/>
      <c r="MTM883" s="44"/>
      <c r="MTN883" s="44"/>
      <c r="MTO883" s="44"/>
      <c r="MTP883" s="44"/>
      <c r="MTQ883" s="44"/>
      <c r="MTR883" s="44"/>
      <c r="MTS883" s="44"/>
      <c r="MTT883" s="44"/>
      <c r="MTU883" s="44"/>
      <c r="MTV883" s="44"/>
      <c r="MTW883" s="44"/>
      <c r="MTX883" s="44"/>
      <c r="MTY883" s="44"/>
      <c r="MTZ883" s="44"/>
      <c r="MUA883" s="44"/>
      <c r="MUB883" s="44"/>
      <c r="MUC883" s="44"/>
      <c r="MUD883" s="44"/>
      <c r="MUE883" s="44"/>
      <c r="MUF883" s="44"/>
      <c r="MUG883" s="44"/>
      <c r="MUH883" s="44"/>
      <c r="MUI883" s="44"/>
      <c r="MUJ883" s="44"/>
      <c r="MUK883" s="44"/>
      <c r="MUL883" s="44"/>
      <c r="MUM883" s="44"/>
      <c r="MUN883" s="44"/>
      <c r="MUO883" s="44"/>
      <c r="MUP883" s="44"/>
      <c r="MUQ883" s="44"/>
      <c r="MUR883" s="44"/>
      <c r="MUS883" s="44"/>
      <c r="MUT883" s="44"/>
      <c r="MUU883" s="44"/>
      <c r="MUV883" s="44"/>
      <c r="MUW883" s="44"/>
      <c r="MUX883" s="44"/>
      <c r="MUY883" s="44"/>
      <c r="MUZ883" s="44"/>
      <c r="MVA883" s="44"/>
      <c r="MVB883" s="44"/>
      <c r="MVC883" s="44"/>
      <c r="MVD883" s="44"/>
      <c r="MVE883" s="44"/>
      <c r="MVF883" s="44"/>
      <c r="MVG883" s="44"/>
      <c r="MVH883" s="44"/>
      <c r="MVI883" s="44"/>
      <c r="MVJ883" s="44"/>
      <c r="MVK883" s="44"/>
      <c r="MVL883" s="44"/>
      <c r="MVM883" s="44"/>
      <c r="MVN883" s="44"/>
      <c r="MVO883" s="44"/>
      <c r="MVP883" s="44"/>
      <c r="MVQ883" s="44"/>
      <c r="MVR883" s="44"/>
      <c r="MVS883" s="44"/>
      <c r="MVT883" s="44"/>
      <c r="MVU883" s="44"/>
      <c r="MVV883" s="44"/>
      <c r="MVW883" s="44"/>
      <c r="MVX883" s="44"/>
      <c r="MVY883" s="44"/>
      <c r="MVZ883" s="44"/>
      <c r="MWA883" s="44"/>
      <c r="MWB883" s="44"/>
      <c r="MWC883" s="44"/>
      <c r="MWD883" s="44"/>
      <c r="MWE883" s="44"/>
      <c r="MWF883" s="44"/>
      <c r="MWG883" s="44"/>
      <c r="MWH883" s="44"/>
      <c r="MWI883" s="44"/>
      <c r="MWJ883" s="44"/>
      <c r="MWK883" s="44"/>
      <c r="MWL883" s="44"/>
      <c r="MWM883" s="44"/>
      <c r="MWN883" s="44"/>
      <c r="MWO883" s="44"/>
      <c r="MWP883" s="44"/>
      <c r="MWQ883" s="44"/>
      <c r="MWR883" s="44"/>
      <c r="MWS883" s="44"/>
      <c r="MWT883" s="44"/>
      <c r="MWU883" s="44"/>
      <c r="MWV883" s="44"/>
      <c r="MWW883" s="44"/>
      <c r="MWX883" s="44"/>
      <c r="MWY883" s="44"/>
      <c r="MWZ883" s="44"/>
      <c r="MXA883" s="44"/>
      <c r="MXB883" s="44"/>
      <c r="MXC883" s="44"/>
      <c r="MXD883" s="44"/>
      <c r="MXE883" s="44"/>
      <c r="MXF883" s="44"/>
      <c r="MXG883" s="44"/>
      <c r="MXH883" s="44"/>
      <c r="MXI883" s="44"/>
      <c r="MXJ883" s="44"/>
      <c r="MXK883" s="44"/>
      <c r="MXL883" s="44"/>
      <c r="MXM883" s="44"/>
      <c r="MXN883" s="44"/>
      <c r="MXO883" s="44"/>
      <c r="MXP883" s="44"/>
      <c r="MXQ883" s="44"/>
      <c r="MXR883" s="44"/>
      <c r="MXS883" s="44"/>
      <c r="MXT883" s="44"/>
      <c r="MXU883" s="44"/>
      <c r="MXV883" s="44"/>
      <c r="MXW883" s="44"/>
      <c r="MXX883" s="44"/>
      <c r="MXY883" s="44"/>
      <c r="MXZ883" s="44"/>
      <c r="MYA883" s="44"/>
      <c r="MYB883" s="44"/>
      <c r="MYC883" s="44"/>
      <c r="MYD883" s="44"/>
      <c r="MYE883" s="44"/>
      <c r="MYF883" s="44"/>
      <c r="MYG883" s="44"/>
      <c r="MYH883" s="44"/>
      <c r="MYI883" s="44"/>
      <c r="MYJ883" s="44"/>
      <c r="MYK883" s="44"/>
      <c r="MYL883" s="44"/>
      <c r="MYM883" s="44"/>
      <c r="MYN883" s="44"/>
      <c r="MYO883" s="44"/>
      <c r="MYP883" s="44"/>
      <c r="MYQ883" s="44"/>
      <c r="MYR883" s="44"/>
      <c r="MYS883" s="44"/>
      <c r="MYT883" s="44"/>
      <c r="MYU883" s="44"/>
      <c r="MYV883" s="44"/>
      <c r="MYW883" s="44"/>
      <c r="MYX883" s="44"/>
      <c r="MYY883" s="44"/>
      <c r="MYZ883" s="44"/>
      <c r="MZA883" s="44"/>
      <c r="MZB883" s="44"/>
      <c r="MZC883" s="44"/>
      <c r="MZD883" s="44"/>
      <c r="MZE883" s="44"/>
      <c r="MZF883" s="44"/>
      <c r="MZG883" s="44"/>
      <c r="MZH883" s="44"/>
      <c r="MZI883" s="44"/>
      <c r="MZJ883" s="44"/>
      <c r="MZK883" s="44"/>
      <c r="MZL883" s="44"/>
      <c r="MZM883" s="44"/>
      <c r="MZN883" s="44"/>
      <c r="MZO883" s="44"/>
      <c r="MZP883" s="44"/>
      <c r="MZQ883" s="44"/>
      <c r="MZR883" s="44"/>
      <c r="MZS883" s="44"/>
      <c r="MZT883" s="44"/>
      <c r="MZU883" s="44"/>
      <c r="MZV883" s="44"/>
      <c r="MZW883" s="44"/>
      <c r="MZX883" s="44"/>
      <c r="MZY883" s="44"/>
      <c r="MZZ883" s="44"/>
      <c r="NAA883" s="44"/>
      <c r="NAB883" s="44"/>
      <c r="NAC883" s="44"/>
      <c r="NAD883" s="44"/>
      <c r="NAE883" s="44"/>
      <c r="NAF883" s="44"/>
      <c r="NAG883" s="44"/>
      <c r="NAH883" s="44"/>
      <c r="NAI883" s="44"/>
      <c r="NAJ883" s="44"/>
      <c r="NAK883" s="44"/>
      <c r="NAL883" s="44"/>
      <c r="NAM883" s="44"/>
      <c r="NAN883" s="44"/>
      <c r="NAO883" s="44"/>
      <c r="NAP883" s="44"/>
      <c r="NAQ883" s="44"/>
      <c r="NAR883" s="44"/>
      <c r="NAS883" s="44"/>
      <c r="NAT883" s="44"/>
      <c r="NAU883" s="44"/>
      <c r="NAV883" s="44"/>
      <c r="NAW883" s="44"/>
      <c r="NAX883" s="44"/>
      <c r="NAY883" s="44"/>
      <c r="NAZ883" s="44"/>
      <c r="NBA883" s="44"/>
      <c r="NBB883" s="44"/>
      <c r="NBC883" s="44"/>
      <c r="NBD883" s="44"/>
      <c r="NBE883" s="44"/>
      <c r="NBF883" s="44"/>
      <c r="NBG883" s="44"/>
      <c r="NBH883" s="44"/>
      <c r="NBI883" s="44"/>
      <c r="NBJ883" s="44"/>
      <c r="NBK883" s="44"/>
      <c r="NBL883" s="44"/>
      <c r="NBM883" s="44"/>
      <c r="NBN883" s="44"/>
      <c r="NBO883" s="44"/>
      <c r="NBP883" s="44"/>
      <c r="NBQ883" s="44"/>
      <c r="NBR883" s="44"/>
      <c r="NBS883" s="44"/>
      <c r="NBT883" s="44"/>
      <c r="NBU883" s="44"/>
      <c r="NBV883" s="44"/>
      <c r="NBW883" s="44"/>
      <c r="NBX883" s="44"/>
      <c r="NBY883" s="44"/>
      <c r="NBZ883" s="44"/>
      <c r="NCA883" s="44"/>
      <c r="NCB883" s="44"/>
      <c r="NCC883" s="44"/>
      <c r="NCD883" s="44"/>
      <c r="NCE883" s="44"/>
      <c r="NCF883" s="44"/>
      <c r="NCG883" s="44"/>
      <c r="NCH883" s="44"/>
      <c r="NCI883" s="44"/>
      <c r="NCJ883" s="44"/>
      <c r="NCK883" s="44"/>
      <c r="NCL883" s="44"/>
      <c r="NCM883" s="44"/>
      <c r="NCN883" s="44"/>
      <c r="NCO883" s="44"/>
      <c r="NCP883" s="44"/>
      <c r="NCQ883" s="44"/>
      <c r="NCR883" s="44"/>
      <c r="NCS883" s="44"/>
      <c r="NCT883" s="44"/>
      <c r="NCU883" s="44"/>
      <c r="NCV883" s="44"/>
      <c r="NCW883" s="44"/>
      <c r="NCX883" s="44"/>
      <c r="NCY883" s="44"/>
      <c r="NCZ883" s="44"/>
      <c r="NDA883" s="44"/>
      <c r="NDB883" s="44"/>
      <c r="NDC883" s="44"/>
      <c r="NDD883" s="44"/>
      <c r="NDE883" s="44"/>
      <c r="NDF883" s="44"/>
      <c r="NDG883" s="44"/>
      <c r="NDH883" s="44"/>
      <c r="NDI883" s="44"/>
      <c r="NDJ883" s="44"/>
      <c r="NDK883" s="44"/>
      <c r="NDL883" s="44"/>
      <c r="NDM883" s="44"/>
      <c r="NDN883" s="44"/>
      <c r="NDO883" s="44"/>
      <c r="NDP883" s="44"/>
      <c r="NDQ883" s="44"/>
      <c r="NDR883" s="44"/>
      <c r="NDS883" s="44"/>
      <c r="NDT883" s="44"/>
      <c r="NDU883" s="44"/>
      <c r="NDV883" s="44"/>
      <c r="NDW883" s="44"/>
      <c r="NDX883" s="44"/>
      <c r="NDY883" s="44"/>
      <c r="NDZ883" s="44"/>
      <c r="NEA883" s="44"/>
      <c r="NEB883" s="44"/>
      <c r="NEC883" s="44"/>
      <c r="NED883" s="44"/>
      <c r="NEE883" s="44"/>
      <c r="NEF883" s="44"/>
      <c r="NEG883" s="44"/>
      <c r="NEH883" s="44"/>
      <c r="NEI883" s="44"/>
      <c r="NEJ883" s="44"/>
      <c r="NEK883" s="44"/>
      <c r="NEL883" s="44"/>
      <c r="NEM883" s="44"/>
      <c r="NEN883" s="44"/>
      <c r="NEO883" s="44"/>
      <c r="NEP883" s="44"/>
      <c r="NEQ883" s="44"/>
      <c r="NER883" s="44"/>
      <c r="NES883" s="44"/>
      <c r="NET883" s="44"/>
      <c r="NEU883" s="44"/>
      <c r="NEV883" s="44"/>
      <c r="NEW883" s="44"/>
      <c r="NEX883" s="44"/>
      <c r="NEY883" s="44"/>
      <c r="NEZ883" s="44"/>
      <c r="NFA883" s="44"/>
      <c r="NFB883" s="44"/>
      <c r="NFC883" s="44"/>
      <c r="NFD883" s="44"/>
      <c r="NFE883" s="44"/>
      <c r="NFF883" s="44"/>
      <c r="NFG883" s="44"/>
      <c r="NFH883" s="44"/>
      <c r="NFI883" s="44"/>
      <c r="NFJ883" s="44"/>
      <c r="NFK883" s="44"/>
      <c r="NFL883" s="44"/>
      <c r="NFM883" s="44"/>
      <c r="NFN883" s="44"/>
      <c r="NFO883" s="44"/>
      <c r="NFP883" s="44"/>
      <c r="NFQ883" s="44"/>
      <c r="NFR883" s="44"/>
      <c r="NFS883" s="44"/>
      <c r="NFT883" s="44"/>
      <c r="NFU883" s="44"/>
      <c r="NFV883" s="44"/>
      <c r="NFW883" s="44"/>
      <c r="NFX883" s="44"/>
      <c r="NFY883" s="44"/>
      <c r="NFZ883" s="44"/>
      <c r="NGA883" s="44"/>
      <c r="NGB883" s="44"/>
      <c r="NGC883" s="44"/>
      <c r="NGD883" s="44"/>
      <c r="NGE883" s="44"/>
      <c r="NGF883" s="44"/>
      <c r="NGG883" s="44"/>
      <c r="NGH883" s="44"/>
      <c r="NGI883" s="44"/>
      <c r="NGJ883" s="44"/>
      <c r="NGK883" s="44"/>
      <c r="NGL883" s="44"/>
      <c r="NGM883" s="44"/>
      <c r="NGN883" s="44"/>
      <c r="NGO883" s="44"/>
      <c r="NGP883" s="44"/>
      <c r="NGQ883" s="44"/>
      <c r="NGR883" s="44"/>
      <c r="NGS883" s="44"/>
      <c r="NGT883" s="44"/>
      <c r="NGU883" s="44"/>
      <c r="NGV883" s="44"/>
      <c r="NGW883" s="44"/>
      <c r="NGX883" s="44"/>
      <c r="NGY883" s="44"/>
      <c r="NGZ883" s="44"/>
      <c r="NHA883" s="44"/>
      <c r="NHB883" s="44"/>
      <c r="NHC883" s="44"/>
      <c r="NHD883" s="44"/>
      <c r="NHE883" s="44"/>
      <c r="NHF883" s="44"/>
      <c r="NHG883" s="44"/>
      <c r="NHH883" s="44"/>
      <c r="NHI883" s="44"/>
      <c r="NHJ883" s="44"/>
      <c r="NHK883" s="44"/>
      <c r="NHL883" s="44"/>
      <c r="NHM883" s="44"/>
      <c r="NHN883" s="44"/>
      <c r="NHO883" s="44"/>
      <c r="NHP883" s="44"/>
      <c r="NHQ883" s="44"/>
      <c r="NHR883" s="44"/>
      <c r="NHS883" s="44"/>
      <c r="NHT883" s="44"/>
      <c r="NHU883" s="44"/>
      <c r="NHV883" s="44"/>
      <c r="NHW883" s="44"/>
      <c r="NHX883" s="44"/>
      <c r="NHY883" s="44"/>
      <c r="NHZ883" s="44"/>
      <c r="NIA883" s="44"/>
      <c r="NIB883" s="44"/>
      <c r="NIC883" s="44"/>
      <c r="NID883" s="44"/>
      <c r="NIE883" s="44"/>
      <c r="NIF883" s="44"/>
      <c r="NIG883" s="44"/>
      <c r="NIH883" s="44"/>
      <c r="NII883" s="44"/>
      <c r="NIJ883" s="44"/>
      <c r="NIK883" s="44"/>
      <c r="NIL883" s="44"/>
      <c r="NIM883" s="44"/>
      <c r="NIN883" s="44"/>
      <c r="NIO883" s="44"/>
      <c r="NIP883" s="44"/>
      <c r="NIQ883" s="44"/>
      <c r="NIR883" s="44"/>
      <c r="NIS883" s="44"/>
      <c r="NIT883" s="44"/>
      <c r="NIU883" s="44"/>
      <c r="NIV883" s="44"/>
      <c r="NIW883" s="44"/>
      <c r="NIX883" s="44"/>
      <c r="NIY883" s="44"/>
      <c r="NIZ883" s="44"/>
      <c r="NJA883" s="44"/>
      <c r="NJB883" s="44"/>
      <c r="NJC883" s="44"/>
      <c r="NJD883" s="44"/>
      <c r="NJE883" s="44"/>
      <c r="NJF883" s="44"/>
      <c r="NJG883" s="44"/>
      <c r="NJH883" s="44"/>
      <c r="NJI883" s="44"/>
      <c r="NJJ883" s="44"/>
      <c r="NJK883" s="44"/>
      <c r="NJL883" s="44"/>
      <c r="NJM883" s="44"/>
      <c r="NJN883" s="44"/>
      <c r="NJO883" s="44"/>
      <c r="NJP883" s="44"/>
      <c r="NJQ883" s="44"/>
      <c r="NJR883" s="44"/>
      <c r="NJS883" s="44"/>
      <c r="NJT883" s="44"/>
      <c r="NJU883" s="44"/>
      <c r="NJV883" s="44"/>
      <c r="NJW883" s="44"/>
      <c r="NJX883" s="44"/>
      <c r="NJY883" s="44"/>
      <c r="NJZ883" s="44"/>
      <c r="NKA883" s="44"/>
      <c r="NKB883" s="44"/>
      <c r="NKC883" s="44"/>
      <c r="NKD883" s="44"/>
      <c r="NKE883" s="44"/>
      <c r="NKF883" s="44"/>
      <c r="NKG883" s="44"/>
      <c r="NKH883" s="44"/>
      <c r="NKI883" s="44"/>
      <c r="NKJ883" s="44"/>
      <c r="NKK883" s="44"/>
      <c r="NKL883" s="44"/>
      <c r="NKM883" s="44"/>
      <c r="NKN883" s="44"/>
      <c r="NKO883" s="44"/>
      <c r="NKP883" s="44"/>
      <c r="NKQ883" s="44"/>
      <c r="NKR883" s="44"/>
      <c r="NKS883" s="44"/>
      <c r="NKT883" s="44"/>
      <c r="NKU883" s="44"/>
      <c r="NKV883" s="44"/>
      <c r="NKW883" s="44"/>
      <c r="NKX883" s="44"/>
      <c r="NKY883" s="44"/>
      <c r="NKZ883" s="44"/>
      <c r="NLA883" s="44"/>
      <c r="NLB883" s="44"/>
      <c r="NLC883" s="44"/>
      <c r="NLD883" s="44"/>
      <c r="NLE883" s="44"/>
      <c r="NLF883" s="44"/>
      <c r="NLG883" s="44"/>
      <c r="NLH883" s="44"/>
      <c r="NLI883" s="44"/>
      <c r="NLJ883" s="44"/>
      <c r="NLK883" s="44"/>
      <c r="NLL883" s="44"/>
      <c r="NLM883" s="44"/>
      <c r="NLN883" s="44"/>
      <c r="NLO883" s="44"/>
      <c r="NLP883" s="44"/>
      <c r="NLQ883" s="44"/>
      <c r="NLR883" s="44"/>
      <c r="NLS883" s="44"/>
      <c r="NLT883" s="44"/>
      <c r="NLU883" s="44"/>
      <c r="NLV883" s="44"/>
      <c r="NLW883" s="44"/>
      <c r="NLX883" s="44"/>
      <c r="NLY883" s="44"/>
      <c r="NLZ883" s="44"/>
      <c r="NMA883" s="44"/>
      <c r="NMB883" s="44"/>
      <c r="NMC883" s="44"/>
      <c r="NMD883" s="44"/>
      <c r="NME883" s="44"/>
      <c r="NMF883" s="44"/>
      <c r="NMG883" s="44"/>
      <c r="NMH883" s="44"/>
      <c r="NMI883" s="44"/>
      <c r="NMJ883" s="44"/>
      <c r="NMK883" s="44"/>
      <c r="NML883" s="44"/>
      <c r="NMM883" s="44"/>
      <c r="NMN883" s="44"/>
      <c r="NMO883" s="44"/>
      <c r="NMP883" s="44"/>
      <c r="NMQ883" s="44"/>
      <c r="NMR883" s="44"/>
      <c r="NMS883" s="44"/>
      <c r="NMT883" s="44"/>
      <c r="NMU883" s="44"/>
      <c r="NMV883" s="44"/>
      <c r="NMW883" s="44"/>
      <c r="NMX883" s="44"/>
      <c r="NMY883" s="44"/>
      <c r="NMZ883" s="44"/>
      <c r="NNA883" s="44"/>
      <c r="NNB883" s="44"/>
      <c r="NNC883" s="44"/>
      <c r="NND883" s="44"/>
      <c r="NNE883" s="44"/>
      <c r="NNF883" s="44"/>
      <c r="NNG883" s="44"/>
      <c r="NNH883" s="44"/>
      <c r="NNI883" s="44"/>
      <c r="NNJ883" s="44"/>
      <c r="NNK883" s="44"/>
      <c r="NNL883" s="44"/>
      <c r="NNM883" s="44"/>
      <c r="NNN883" s="44"/>
      <c r="NNO883" s="44"/>
      <c r="NNP883" s="44"/>
      <c r="NNQ883" s="44"/>
      <c r="NNR883" s="44"/>
      <c r="NNS883" s="44"/>
      <c r="NNT883" s="44"/>
      <c r="NNU883" s="44"/>
      <c r="NNV883" s="44"/>
      <c r="NNW883" s="44"/>
      <c r="NNX883" s="44"/>
      <c r="NNY883" s="44"/>
      <c r="NNZ883" s="44"/>
      <c r="NOA883" s="44"/>
      <c r="NOB883" s="44"/>
      <c r="NOC883" s="44"/>
      <c r="NOD883" s="44"/>
      <c r="NOE883" s="44"/>
      <c r="NOF883" s="44"/>
      <c r="NOG883" s="44"/>
      <c r="NOH883" s="44"/>
      <c r="NOI883" s="44"/>
      <c r="NOJ883" s="44"/>
      <c r="NOK883" s="44"/>
      <c r="NOL883" s="44"/>
      <c r="NOM883" s="44"/>
      <c r="NON883" s="44"/>
      <c r="NOO883" s="44"/>
      <c r="NOP883" s="44"/>
      <c r="NOQ883" s="44"/>
      <c r="NOR883" s="44"/>
      <c r="NOS883" s="44"/>
      <c r="NOT883" s="44"/>
      <c r="NOU883" s="44"/>
      <c r="NOV883" s="44"/>
      <c r="NOW883" s="44"/>
      <c r="NOX883" s="44"/>
      <c r="NOY883" s="44"/>
      <c r="NOZ883" s="44"/>
      <c r="NPA883" s="44"/>
      <c r="NPB883" s="44"/>
      <c r="NPC883" s="44"/>
      <c r="NPD883" s="44"/>
      <c r="NPE883" s="44"/>
      <c r="NPF883" s="44"/>
      <c r="NPG883" s="44"/>
      <c r="NPH883" s="44"/>
      <c r="NPI883" s="44"/>
      <c r="NPJ883" s="44"/>
      <c r="NPK883" s="44"/>
      <c r="NPL883" s="44"/>
      <c r="NPM883" s="44"/>
      <c r="NPN883" s="44"/>
      <c r="NPO883" s="44"/>
      <c r="NPP883" s="44"/>
      <c r="NPQ883" s="44"/>
      <c r="NPR883" s="44"/>
      <c r="NPS883" s="44"/>
      <c r="NPT883" s="44"/>
      <c r="NPU883" s="44"/>
      <c r="NPV883" s="44"/>
      <c r="NPW883" s="44"/>
      <c r="NPX883" s="44"/>
      <c r="NPY883" s="44"/>
      <c r="NPZ883" s="44"/>
      <c r="NQA883" s="44"/>
      <c r="NQB883" s="44"/>
      <c r="NQC883" s="44"/>
      <c r="NQD883" s="44"/>
      <c r="NQE883" s="44"/>
      <c r="NQF883" s="44"/>
      <c r="NQG883" s="44"/>
      <c r="NQH883" s="44"/>
      <c r="NQI883" s="44"/>
      <c r="NQJ883" s="44"/>
      <c r="NQK883" s="44"/>
      <c r="NQL883" s="44"/>
      <c r="NQM883" s="44"/>
      <c r="NQN883" s="44"/>
      <c r="NQO883" s="44"/>
      <c r="NQP883" s="44"/>
      <c r="NQQ883" s="44"/>
      <c r="NQR883" s="44"/>
      <c r="NQS883" s="44"/>
      <c r="NQT883" s="44"/>
      <c r="NQU883" s="44"/>
      <c r="NQV883" s="44"/>
      <c r="NQW883" s="44"/>
      <c r="NQX883" s="44"/>
      <c r="NQY883" s="44"/>
      <c r="NQZ883" s="44"/>
      <c r="NRA883" s="44"/>
      <c r="NRB883" s="44"/>
      <c r="NRC883" s="44"/>
      <c r="NRD883" s="44"/>
      <c r="NRE883" s="44"/>
      <c r="NRF883" s="44"/>
      <c r="NRG883" s="44"/>
      <c r="NRH883" s="44"/>
      <c r="NRI883" s="44"/>
      <c r="NRJ883" s="44"/>
      <c r="NRK883" s="44"/>
      <c r="NRL883" s="44"/>
      <c r="NRM883" s="44"/>
      <c r="NRN883" s="44"/>
      <c r="NRO883" s="44"/>
      <c r="NRP883" s="44"/>
      <c r="NRQ883" s="44"/>
      <c r="NRR883" s="44"/>
      <c r="NRS883" s="44"/>
      <c r="NRT883" s="44"/>
      <c r="NRU883" s="44"/>
      <c r="NRV883" s="44"/>
      <c r="NRW883" s="44"/>
      <c r="NRX883" s="44"/>
      <c r="NRY883" s="44"/>
      <c r="NRZ883" s="44"/>
      <c r="NSA883" s="44"/>
      <c r="NSB883" s="44"/>
      <c r="NSC883" s="44"/>
      <c r="NSD883" s="44"/>
      <c r="NSE883" s="44"/>
      <c r="NSF883" s="44"/>
      <c r="NSG883" s="44"/>
      <c r="NSH883" s="44"/>
      <c r="NSI883" s="44"/>
      <c r="NSJ883" s="44"/>
      <c r="NSK883" s="44"/>
      <c r="NSL883" s="44"/>
      <c r="NSM883" s="44"/>
      <c r="NSN883" s="44"/>
      <c r="NSO883" s="44"/>
      <c r="NSP883" s="44"/>
      <c r="NSQ883" s="44"/>
      <c r="NSR883" s="44"/>
      <c r="NSS883" s="44"/>
      <c r="NST883" s="44"/>
      <c r="NSU883" s="44"/>
      <c r="NSV883" s="44"/>
      <c r="NSW883" s="44"/>
      <c r="NSX883" s="44"/>
      <c r="NSY883" s="44"/>
      <c r="NSZ883" s="44"/>
      <c r="NTA883" s="44"/>
      <c r="NTB883" s="44"/>
      <c r="NTC883" s="44"/>
      <c r="NTD883" s="44"/>
      <c r="NTE883" s="44"/>
      <c r="NTF883" s="44"/>
      <c r="NTG883" s="44"/>
      <c r="NTH883" s="44"/>
      <c r="NTI883" s="44"/>
      <c r="NTJ883" s="44"/>
      <c r="NTK883" s="44"/>
      <c r="NTL883" s="44"/>
      <c r="NTM883" s="44"/>
      <c r="NTN883" s="44"/>
      <c r="NTO883" s="44"/>
      <c r="NTP883" s="44"/>
      <c r="NTQ883" s="44"/>
      <c r="NTR883" s="44"/>
      <c r="NTS883" s="44"/>
      <c r="NTT883" s="44"/>
      <c r="NTU883" s="44"/>
      <c r="NTV883" s="44"/>
      <c r="NTW883" s="44"/>
      <c r="NTX883" s="44"/>
      <c r="NTY883" s="44"/>
      <c r="NTZ883" s="44"/>
      <c r="NUA883" s="44"/>
      <c r="NUB883" s="44"/>
      <c r="NUC883" s="44"/>
      <c r="NUD883" s="44"/>
      <c r="NUE883" s="44"/>
      <c r="NUF883" s="44"/>
      <c r="NUG883" s="44"/>
      <c r="NUH883" s="44"/>
      <c r="NUI883" s="44"/>
      <c r="NUJ883" s="44"/>
      <c r="NUK883" s="44"/>
      <c r="NUL883" s="44"/>
      <c r="NUM883" s="44"/>
      <c r="NUN883" s="44"/>
      <c r="NUO883" s="44"/>
      <c r="NUP883" s="44"/>
      <c r="NUQ883" s="44"/>
      <c r="NUR883" s="44"/>
      <c r="NUS883" s="44"/>
      <c r="NUT883" s="44"/>
      <c r="NUU883" s="44"/>
      <c r="NUV883" s="44"/>
      <c r="NUW883" s="44"/>
      <c r="NUX883" s="44"/>
      <c r="NUY883" s="44"/>
      <c r="NUZ883" s="44"/>
      <c r="NVA883" s="44"/>
      <c r="NVB883" s="44"/>
      <c r="NVC883" s="44"/>
      <c r="NVD883" s="44"/>
      <c r="NVE883" s="44"/>
      <c r="NVF883" s="44"/>
      <c r="NVG883" s="44"/>
      <c r="NVH883" s="44"/>
      <c r="NVI883" s="44"/>
      <c r="NVJ883" s="44"/>
      <c r="NVK883" s="44"/>
      <c r="NVL883" s="44"/>
      <c r="NVM883" s="44"/>
      <c r="NVN883" s="44"/>
      <c r="NVO883" s="44"/>
      <c r="NVP883" s="44"/>
      <c r="NVQ883" s="44"/>
      <c r="NVR883" s="44"/>
      <c r="NVS883" s="44"/>
      <c r="NVT883" s="44"/>
      <c r="NVU883" s="44"/>
      <c r="NVV883" s="44"/>
      <c r="NVW883" s="44"/>
      <c r="NVX883" s="44"/>
      <c r="NVY883" s="44"/>
      <c r="NVZ883" s="44"/>
      <c r="NWA883" s="44"/>
      <c r="NWB883" s="44"/>
      <c r="NWC883" s="44"/>
      <c r="NWD883" s="44"/>
      <c r="NWE883" s="44"/>
      <c r="NWF883" s="44"/>
      <c r="NWG883" s="44"/>
      <c r="NWH883" s="44"/>
      <c r="NWI883" s="44"/>
      <c r="NWJ883" s="44"/>
      <c r="NWK883" s="44"/>
      <c r="NWL883" s="44"/>
      <c r="NWM883" s="44"/>
      <c r="NWN883" s="44"/>
      <c r="NWO883" s="44"/>
      <c r="NWP883" s="44"/>
      <c r="NWQ883" s="44"/>
      <c r="NWR883" s="44"/>
      <c r="NWS883" s="44"/>
      <c r="NWT883" s="44"/>
      <c r="NWU883" s="44"/>
      <c r="NWV883" s="44"/>
      <c r="NWW883" s="44"/>
      <c r="NWX883" s="44"/>
      <c r="NWY883" s="44"/>
      <c r="NWZ883" s="44"/>
      <c r="NXA883" s="44"/>
      <c r="NXB883" s="44"/>
      <c r="NXC883" s="44"/>
      <c r="NXD883" s="44"/>
      <c r="NXE883" s="44"/>
      <c r="NXF883" s="44"/>
      <c r="NXG883" s="44"/>
      <c r="NXH883" s="44"/>
      <c r="NXI883" s="44"/>
      <c r="NXJ883" s="44"/>
      <c r="NXK883" s="44"/>
      <c r="NXL883" s="44"/>
      <c r="NXM883" s="44"/>
      <c r="NXN883" s="44"/>
      <c r="NXO883" s="44"/>
      <c r="NXP883" s="44"/>
      <c r="NXQ883" s="44"/>
      <c r="NXR883" s="44"/>
      <c r="NXS883" s="44"/>
      <c r="NXT883" s="44"/>
      <c r="NXU883" s="44"/>
      <c r="NXV883" s="44"/>
      <c r="NXW883" s="44"/>
      <c r="NXX883" s="44"/>
      <c r="NXY883" s="44"/>
      <c r="NXZ883" s="44"/>
      <c r="NYA883" s="44"/>
      <c r="NYB883" s="44"/>
      <c r="NYC883" s="44"/>
      <c r="NYD883" s="44"/>
      <c r="NYE883" s="44"/>
      <c r="NYF883" s="44"/>
      <c r="NYG883" s="44"/>
      <c r="NYH883" s="44"/>
      <c r="NYI883" s="44"/>
      <c r="NYJ883" s="44"/>
      <c r="NYK883" s="44"/>
      <c r="NYL883" s="44"/>
      <c r="NYM883" s="44"/>
      <c r="NYN883" s="44"/>
      <c r="NYO883" s="44"/>
      <c r="NYP883" s="44"/>
      <c r="NYQ883" s="44"/>
      <c r="NYR883" s="44"/>
      <c r="NYS883" s="44"/>
      <c r="NYT883" s="44"/>
      <c r="NYU883" s="44"/>
      <c r="NYV883" s="44"/>
      <c r="NYW883" s="44"/>
      <c r="NYX883" s="44"/>
      <c r="NYY883" s="44"/>
      <c r="NYZ883" s="44"/>
      <c r="NZA883" s="44"/>
      <c r="NZB883" s="44"/>
      <c r="NZC883" s="44"/>
      <c r="NZD883" s="44"/>
      <c r="NZE883" s="44"/>
      <c r="NZF883" s="44"/>
      <c r="NZG883" s="44"/>
      <c r="NZH883" s="44"/>
      <c r="NZI883" s="44"/>
      <c r="NZJ883" s="44"/>
      <c r="NZK883" s="44"/>
      <c r="NZL883" s="44"/>
      <c r="NZM883" s="44"/>
      <c r="NZN883" s="44"/>
      <c r="NZO883" s="44"/>
      <c r="NZP883" s="44"/>
      <c r="NZQ883" s="44"/>
      <c r="NZR883" s="44"/>
      <c r="NZS883" s="44"/>
      <c r="NZT883" s="44"/>
      <c r="NZU883" s="44"/>
      <c r="NZV883" s="44"/>
      <c r="NZW883" s="44"/>
      <c r="NZX883" s="44"/>
      <c r="NZY883" s="44"/>
      <c r="NZZ883" s="44"/>
      <c r="OAA883" s="44"/>
      <c r="OAB883" s="44"/>
      <c r="OAC883" s="44"/>
      <c r="OAD883" s="44"/>
      <c r="OAE883" s="44"/>
      <c r="OAF883" s="44"/>
      <c r="OAG883" s="44"/>
      <c r="OAH883" s="44"/>
      <c r="OAI883" s="44"/>
      <c r="OAJ883" s="44"/>
      <c r="OAK883" s="44"/>
      <c r="OAL883" s="44"/>
      <c r="OAM883" s="44"/>
      <c r="OAN883" s="44"/>
      <c r="OAO883" s="44"/>
      <c r="OAP883" s="44"/>
      <c r="OAQ883" s="44"/>
      <c r="OAR883" s="44"/>
      <c r="OAS883" s="44"/>
      <c r="OAT883" s="44"/>
      <c r="OAU883" s="44"/>
      <c r="OAV883" s="44"/>
      <c r="OAW883" s="44"/>
      <c r="OAX883" s="44"/>
      <c r="OAY883" s="44"/>
      <c r="OAZ883" s="44"/>
      <c r="OBA883" s="44"/>
      <c r="OBB883" s="44"/>
      <c r="OBC883" s="44"/>
      <c r="OBD883" s="44"/>
      <c r="OBE883" s="44"/>
      <c r="OBF883" s="44"/>
      <c r="OBG883" s="44"/>
      <c r="OBH883" s="44"/>
      <c r="OBI883" s="44"/>
      <c r="OBJ883" s="44"/>
      <c r="OBK883" s="44"/>
      <c r="OBL883" s="44"/>
      <c r="OBM883" s="44"/>
      <c r="OBN883" s="44"/>
      <c r="OBO883" s="44"/>
      <c r="OBP883" s="44"/>
      <c r="OBQ883" s="44"/>
      <c r="OBR883" s="44"/>
      <c r="OBS883" s="44"/>
      <c r="OBT883" s="44"/>
      <c r="OBU883" s="44"/>
      <c r="OBV883" s="44"/>
      <c r="OBW883" s="44"/>
      <c r="OBX883" s="44"/>
      <c r="OBY883" s="44"/>
      <c r="OBZ883" s="44"/>
      <c r="OCA883" s="44"/>
      <c r="OCB883" s="44"/>
      <c r="OCC883" s="44"/>
      <c r="OCD883" s="44"/>
      <c r="OCE883" s="44"/>
      <c r="OCF883" s="44"/>
      <c r="OCG883" s="44"/>
      <c r="OCH883" s="44"/>
      <c r="OCI883" s="44"/>
      <c r="OCJ883" s="44"/>
      <c r="OCK883" s="44"/>
      <c r="OCL883" s="44"/>
      <c r="OCM883" s="44"/>
      <c r="OCN883" s="44"/>
      <c r="OCO883" s="44"/>
      <c r="OCP883" s="44"/>
      <c r="OCQ883" s="44"/>
      <c r="OCR883" s="44"/>
      <c r="OCS883" s="44"/>
      <c r="OCT883" s="44"/>
      <c r="OCU883" s="44"/>
      <c r="OCV883" s="44"/>
      <c r="OCW883" s="44"/>
      <c r="OCX883" s="44"/>
      <c r="OCY883" s="44"/>
      <c r="OCZ883" s="44"/>
      <c r="ODA883" s="44"/>
      <c r="ODB883" s="44"/>
      <c r="ODC883" s="44"/>
      <c r="ODD883" s="44"/>
      <c r="ODE883" s="44"/>
      <c r="ODF883" s="44"/>
      <c r="ODG883" s="44"/>
      <c r="ODH883" s="44"/>
      <c r="ODI883" s="44"/>
      <c r="ODJ883" s="44"/>
      <c r="ODK883" s="44"/>
      <c r="ODL883" s="44"/>
      <c r="ODM883" s="44"/>
      <c r="ODN883" s="44"/>
      <c r="ODO883" s="44"/>
      <c r="ODP883" s="44"/>
      <c r="ODQ883" s="44"/>
      <c r="ODR883" s="44"/>
      <c r="ODS883" s="44"/>
      <c r="ODT883" s="44"/>
      <c r="ODU883" s="44"/>
      <c r="ODV883" s="44"/>
      <c r="ODW883" s="44"/>
      <c r="ODX883" s="44"/>
      <c r="ODY883" s="44"/>
      <c r="ODZ883" s="44"/>
      <c r="OEA883" s="44"/>
      <c r="OEB883" s="44"/>
      <c r="OEC883" s="44"/>
      <c r="OED883" s="44"/>
      <c r="OEE883" s="44"/>
      <c r="OEF883" s="44"/>
      <c r="OEG883" s="44"/>
      <c r="OEH883" s="44"/>
      <c r="OEI883" s="44"/>
      <c r="OEJ883" s="44"/>
      <c r="OEK883" s="44"/>
      <c r="OEL883" s="44"/>
      <c r="OEM883" s="44"/>
      <c r="OEN883" s="44"/>
      <c r="OEO883" s="44"/>
      <c r="OEP883" s="44"/>
      <c r="OEQ883" s="44"/>
      <c r="OER883" s="44"/>
      <c r="OES883" s="44"/>
      <c r="OET883" s="44"/>
      <c r="OEU883" s="44"/>
      <c r="OEV883" s="44"/>
      <c r="OEW883" s="44"/>
      <c r="OEX883" s="44"/>
      <c r="OEY883" s="44"/>
      <c r="OEZ883" s="44"/>
      <c r="OFA883" s="44"/>
      <c r="OFB883" s="44"/>
      <c r="OFC883" s="44"/>
      <c r="OFD883" s="44"/>
      <c r="OFE883" s="44"/>
      <c r="OFF883" s="44"/>
      <c r="OFG883" s="44"/>
      <c r="OFH883" s="44"/>
      <c r="OFI883" s="44"/>
      <c r="OFJ883" s="44"/>
      <c r="OFK883" s="44"/>
      <c r="OFL883" s="44"/>
      <c r="OFM883" s="44"/>
      <c r="OFN883" s="44"/>
      <c r="OFO883" s="44"/>
      <c r="OFP883" s="44"/>
      <c r="OFQ883" s="44"/>
      <c r="OFR883" s="44"/>
      <c r="OFS883" s="44"/>
      <c r="OFT883" s="44"/>
      <c r="OFU883" s="44"/>
      <c r="OFV883" s="44"/>
      <c r="OFW883" s="44"/>
      <c r="OFX883" s="44"/>
      <c r="OFY883" s="44"/>
      <c r="OFZ883" s="44"/>
      <c r="OGA883" s="44"/>
      <c r="OGB883" s="44"/>
      <c r="OGC883" s="44"/>
      <c r="OGD883" s="44"/>
      <c r="OGE883" s="44"/>
      <c r="OGF883" s="44"/>
      <c r="OGG883" s="44"/>
      <c r="OGH883" s="44"/>
      <c r="OGI883" s="44"/>
      <c r="OGJ883" s="44"/>
      <c r="OGK883" s="44"/>
      <c r="OGL883" s="44"/>
      <c r="OGM883" s="44"/>
      <c r="OGN883" s="44"/>
      <c r="OGO883" s="44"/>
      <c r="OGP883" s="44"/>
      <c r="OGQ883" s="44"/>
      <c r="OGR883" s="44"/>
      <c r="OGS883" s="44"/>
      <c r="OGT883" s="44"/>
      <c r="OGU883" s="44"/>
      <c r="OGV883" s="44"/>
      <c r="OGW883" s="44"/>
      <c r="OGX883" s="44"/>
      <c r="OGY883" s="44"/>
      <c r="OGZ883" s="44"/>
      <c r="OHA883" s="44"/>
      <c r="OHB883" s="44"/>
      <c r="OHC883" s="44"/>
      <c r="OHD883" s="44"/>
      <c r="OHE883" s="44"/>
      <c r="OHF883" s="44"/>
      <c r="OHG883" s="44"/>
      <c r="OHH883" s="44"/>
      <c r="OHI883" s="44"/>
      <c r="OHJ883" s="44"/>
      <c r="OHK883" s="44"/>
      <c r="OHL883" s="44"/>
      <c r="OHM883" s="44"/>
      <c r="OHN883" s="44"/>
      <c r="OHO883" s="44"/>
      <c r="OHP883" s="44"/>
      <c r="OHQ883" s="44"/>
      <c r="OHR883" s="44"/>
      <c r="OHS883" s="44"/>
      <c r="OHT883" s="44"/>
      <c r="OHU883" s="44"/>
      <c r="OHV883" s="44"/>
      <c r="OHW883" s="44"/>
      <c r="OHX883" s="44"/>
      <c r="OHY883" s="44"/>
      <c r="OHZ883" s="44"/>
      <c r="OIA883" s="44"/>
      <c r="OIB883" s="44"/>
      <c r="OIC883" s="44"/>
      <c r="OID883" s="44"/>
      <c r="OIE883" s="44"/>
      <c r="OIF883" s="44"/>
      <c r="OIG883" s="44"/>
      <c r="OIH883" s="44"/>
      <c r="OII883" s="44"/>
      <c r="OIJ883" s="44"/>
      <c r="OIK883" s="44"/>
      <c r="OIL883" s="44"/>
      <c r="OIM883" s="44"/>
      <c r="OIN883" s="44"/>
      <c r="OIO883" s="44"/>
      <c r="OIP883" s="44"/>
      <c r="OIQ883" s="44"/>
      <c r="OIR883" s="44"/>
      <c r="OIS883" s="44"/>
      <c r="OIT883" s="44"/>
      <c r="OIU883" s="44"/>
      <c r="OIV883" s="44"/>
      <c r="OIW883" s="44"/>
      <c r="OIX883" s="44"/>
      <c r="OIY883" s="44"/>
      <c r="OIZ883" s="44"/>
      <c r="OJA883" s="44"/>
      <c r="OJB883" s="44"/>
      <c r="OJC883" s="44"/>
      <c r="OJD883" s="44"/>
      <c r="OJE883" s="44"/>
      <c r="OJF883" s="44"/>
      <c r="OJG883" s="44"/>
      <c r="OJH883" s="44"/>
      <c r="OJI883" s="44"/>
      <c r="OJJ883" s="44"/>
      <c r="OJK883" s="44"/>
      <c r="OJL883" s="44"/>
      <c r="OJM883" s="44"/>
      <c r="OJN883" s="44"/>
      <c r="OJO883" s="44"/>
      <c r="OJP883" s="44"/>
      <c r="OJQ883" s="44"/>
      <c r="OJR883" s="44"/>
      <c r="OJS883" s="44"/>
      <c r="OJT883" s="44"/>
      <c r="OJU883" s="44"/>
      <c r="OJV883" s="44"/>
      <c r="OJW883" s="44"/>
      <c r="OJX883" s="44"/>
      <c r="OJY883" s="44"/>
      <c r="OJZ883" s="44"/>
      <c r="OKA883" s="44"/>
      <c r="OKB883" s="44"/>
      <c r="OKC883" s="44"/>
      <c r="OKD883" s="44"/>
      <c r="OKE883" s="44"/>
      <c r="OKF883" s="44"/>
      <c r="OKG883" s="44"/>
      <c r="OKH883" s="44"/>
      <c r="OKI883" s="44"/>
      <c r="OKJ883" s="44"/>
      <c r="OKK883" s="44"/>
      <c r="OKL883" s="44"/>
      <c r="OKM883" s="44"/>
      <c r="OKN883" s="44"/>
      <c r="OKO883" s="44"/>
      <c r="OKP883" s="44"/>
      <c r="OKQ883" s="44"/>
      <c r="OKR883" s="44"/>
      <c r="OKS883" s="44"/>
      <c r="OKT883" s="44"/>
      <c r="OKU883" s="44"/>
      <c r="OKV883" s="44"/>
      <c r="OKW883" s="44"/>
      <c r="OKX883" s="44"/>
      <c r="OKY883" s="44"/>
      <c r="OKZ883" s="44"/>
      <c r="OLA883" s="44"/>
      <c r="OLB883" s="44"/>
      <c r="OLC883" s="44"/>
      <c r="OLD883" s="44"/>
      <c r="OLE883" s="44"/>
      <c r="OLF883" s="44"/>
      <c r="OLG883" s="44"/>
      <c r="OLH883" s="44"/>
      <c r="OLI883" s="44"/>
      <c r="OLJ883" s="44"/>
      <c r="OLK883" s="44"/>
      <c r="OLL883" s="44"/>
      <c r="OLM883" s="44"/>
      <c r="OLN883" s="44"/>
      <c r="OLO883" s="44"/>
      <c r="OLP883" s="44"/>
      <c r="OLQ883" s="44"/>
      <c r="OLR883" s="44"/>
      <c r="OLS883" s="44"/>
      <c r="OLT883" s="44"/>
      <c r="OLU883" s="44"/>
      <c r="OLV883" s="44"/>
      <c r="OLW883" s="44"/>
      <c r="OLX883" s="44"/>
      <c r="OLY883" s="44"/>
      <c r="OLZ883" s="44"/>
      <c r="OMA883" s="44"/>
      <c r="OMB883" s="44"/>
      <c r="OMC883" s="44"/>
      <c r="OMD883" s="44"/>
      <c r="OME883" s="44"/>
      <c r="OMF883" s="44"/>
      <c r="OMG883" s="44"/>
      <c r="OMH883" s="44"/>
      <c r="OMI883" s="44"/>
      <c r="OMJ883" s="44"/>
      <c r="OMK883" s="44"/>
      <c r="OML883" s="44"/>
      <c r="OMM883" s="44"/>
      <c r="OMN883" s="44"/>
      <c r="OMO883" s="44"/>
      <c r="OMP883" s="44"/>
      <c r="OMQ883" s="44"/>
      <c r="OMR883" s="44"/>
      <c r="OMS883" s="44"/>
      <c r="OMT883" s="44"/>
      <c r="OMU883" s="44"/>
      <c r="OMV883" s="44"/>
      <c r="OMW883" s="44"/>
      <c r="OMX883" s="44"/>
      <c r="OMY883" s="44"/>
      <c r="OMZ883" s="44"/>
      <c r="ONA883" s="44"/>
      <c r="ONB883" s="44"/>
      <c r="ONC883" s="44"/>
      <c r="OND883" s="44"/>
      <c r="ONE883" s="44"/>
      <c r="ONF883" s="44"/>
      <c r="ONG883" s="44"/>
      <c r="ONH883" s="44"/>
      <c r="ONI883" s="44"/>
      <c r="ONJ883" s="44"/>
      <c r="ONK883" s="44"/>
      <c r="ONL883" s="44"/>
      <c r="ONM883" s="44"/>
      <c r="ONN883" s="44"/>
      <c r="ONO883" s="44"/>
      <c r="ONP883" s="44"/>
      <c r="ONQ883" s="44"/>
      <c r="ONR883" s="44"/>
      <c r="ONS883" s="44"/>
      <c r="ONT883" s="44"/>
      <c r="ONU883" s="44"/>
      <c r="ONV883" s="44"/>
      <c r="ONW883" s="44"/>
      <c r="ONX883" s="44"/>
      <c r="ONY883" s="44"/>
      <c r="ONZ883" s="44"/>
      <c r="OOA883" s="44"/>
      <c r="OOB883" s="44"/>
      <c r="OOC883" s="44"/>
      <c r="OOD883" s="44"/>
      <c r="OOE883" s="44"/>
      <c r="OOF883" s="44"/>
      <c r="OOG883" s="44"/>
      <c r="OOH883" s="44"/>
      <c r="OOI883" s="44"/>
      <c r="OOJ883" s="44"/>
      <c r="OOK883" s="44"/>
      <c r="OOL883" s="44"/>
      <c r="OOM883" s="44"/>
      <c r="OON883" s="44"/>
      <c r="OOO883" s="44"/>
      <c r="OOP883" s="44"/>
      <c r="OOQ883" s="44"/>
      <c r="OOR883" s="44"/>
      <c r="OOS883" s="44"/>
      <c r="OOT883" s="44"/>
      <c r="OOU883" s="44"/>
      <c r="OOV883" s="44"/>
      <c r="OOW883" s="44"/>
      <c r="OOX883" s="44"/>
      <c r="OOY883" s="44"/>
      <c r="OOZ883" s="44"/>
      <c r="OPA883" s="44"/>
      <c r="OPB883" s="44"/>
      <c r="OPC883" s="44"/>
      <c r="OPD883" s="44"/>
      <c r="OPE883" s="44"/>
      <c r="OPF883" s="44"/>
      <c r="OPG883" s="44"/>
      <c r="OPH883" s="44"/>
      <c r="OPI883" s="44"/>
      <c r="OPJ883" s="44"/>
      <c r="OPK883" s="44"/>
      <c r="OPL883" s="44"/>
      <c r="OPM883" s="44"/>
      <c r="OPN883" s="44"/>
      <c r="OPO883" s="44"/>
      <c r="OPP883" s="44"/>
      <c r="OPQ883" s="44"/>
      <c r="OPR883" s="44"/>
      <c r="OPS883" s="44"/>
      <c r="OPT883" s="44"/>
      <c r="OPU883" s="44"/>
      <c r="OPV883" s="44"/>
      <c r="OPW883" s="44"/>
      <c r="OPX883" s="44"/>
      <c r="OPY883" s="44"/>
      <c r="OPZ883" s="44"/>
      <c r="OQA883" s="44"/>
      <c r="OQB883" s="44"/>
      <c r="OQC883" s="44"/>
      <c r="OQD883" s="44"/>
      <c r="OQE883" s="44"/>
      <c r="OQF883" s="44"/>
      <c r="OQG883" s="44"/>
      <c r="OQH883" s="44"/>
      <c r="OQI883" s="44"/>
      <c r="OQJ883" s="44"/>
      <c r="OQK883" s="44"/>
      <c r="OQL883" s="44"/>
      <c r="OQM883" s="44"/>
      <c r="OQN883" s="44"/>
      <c r="OQO883" s="44"/>
      <c r="OQP883" s="44"/>
      <c r="OQQ883" s="44"/>
      <c r="OQR883" s="44"/>
      <c r="OQS883" s="44"/>
      <c r="OQT883" s="44"/>
      <c r="OQU883" s="44"/>
      <c r="OQV883" s="44"/>
      <c r="OQW883" s="44"/>
      <c r="OQX883" s="44"/>
      <c r="OQY883" s="44"/>
      <c r="OQZ883" s="44"/>
      <c r="ORA883" s="44"/>
      <c r="ORB883" s="44"/>
      <c r="ORC883" s="44"/>
      <c r="ORD883" s="44"/>
      <c r="ORE883" s="44"/>
      <c r="ORF883" s="44"/>
      <c r="ORG883" s="44"/>
      <c r="ORH883" s="44"/>
      <c r="ORI883" s="44"/>
      <c r="ORJ883" s="44"/>
      <c r="ORK883" s="44"/>
      <c r="ORL883" s="44"/>
      <c r="ORM883" s="44"/>
      <c r="ORN883" s="44"/>
      <c r="ORO883" s="44"/>
      <c r="ORP883" s="44"/>
      <c r="ORQ883" s="44"/>
      <c r="ORR883" s="44"/>
      <c r="ORS883" s="44"/>
      <c r="ORT883" s="44"/>
      <c r="ORU883" s="44"/>
      <c r="ORV883" s="44"/>
      <c r="ORW883" s="44"/>
      <c r="ORX883" s="44"/>
      <c r="ORY883" s="44"/>
      <c r="ORZ883" s="44"/>
      <c r="OSA883" s="44"/>
      <c r="OSB883" s="44"/>
      <c r="OSC883" s="44"/>
      <c r="OSD883" s="44"/>
      <c r="OSE883" s="44"/>
      <c r="OSF883" s="44"/>
      <c r="OSG883" s="44"/>
      <c r="OSH883" s="44"/>
      <c r="OSI883" s="44"/>
      <c r="OSJ883" s="44"/>
      <c r="OSK883" s="44"/>
      <c r="OSL883" s="44"/>
      <c r="OSM883" s="44"/>
      <c r="OSN883" s="44"/>
      <c r="OSO883" s="44"/>
      <c r="OSP883" s="44"/>
      <c r="OSQ883" s="44"/>
      <c r="OSR883" s="44"/>
      <c r="OSS883" s="44"/>
      <c r="OST883" s="44"/>
      <c r="OSU883" s="44"/>
      <c r="OSV883" s="44"/>
      <c r="OSW883" s="44"/>
      <c r="OSX883" s="44"/>
      <c r="OSY883" s="44"/>
      <c r="OSZ883" s="44"/>
      <c r="OTA883" s="44"/>
      <c r="OTB883" s="44"/>
      <c r="OTC883" s="44"/>
      <c r="OTD883" s="44"/>
      <c r="OTE883" s="44"/>
      <c r="OTF883" s="44"/>
      <c r="OTG883" s="44"/>
      <c r="OTH883" s="44"/>
      <c r="OTI883" s="44"/>
      <c r="OTJ883" s="44"/>
      <c r="OTK883" s="44"/>
      <c r="OTL883" s="44"/>
      <c r="OTM883" s="44"/>
      <c r="OTN883" s="44"/>
      <c r="OTO883" s="44"/>
      <c r="OTP883" s="44"/>
      <c r="OTQ883" s="44"/>
      <c r="OTR883" s="44"/>
      <c r="OTS883" s="44"/>
      <c r="OTT883" s="44"/>
      <c r="OTU883" s="44"/>
      <c r="OTV883" s="44"/>
      <c r="OTW883" s="44"/>
      <c r="OTX883" s="44"/>
      <c r="OTY883" s="44"/>
      <c r="OTZ883" s="44"/>
      <c r="OUA883" s="44"/>
      <c r="OUB883" s="44"/>
      <c r="OUC883" s="44"/>
      <c r="OUD883" s="44"/>
      <c r="OUE883" s="44"/>
      <c r="OUF883" s="44"/>
      <c r="OUG883" s="44"/>
      <c r="OUH883" s="44"/>
      <c r="OUI883" s="44"/>
      <c r="OUJ883" s="44"/>
      <c r="OUK883" s="44"/>
      <c r="OUL883" s="44"/>
      <c r="OUM883" s="44"/>
      <c r="OUN883" s="44"/>
      <c r="OUO883" s="44"/>
      <c r="OUP883" s="44"/>
      <c r="OUQ883" s="44"/>
      <c r="OUR883" s="44"/>
      <c r="OUS883" s="44"/>
      <c r="OUT883" s="44"/>
      <c r="OUU883" s="44"/>
      <c r="OUV883" s="44"/>
      <c r="OUW883" s="44"/>
      <c r="OUX883" s="44"/>
      <c r="OUY883" s="44"/>
      <c r="OUZ883" s="44"/>
      <c r="OVA883" s="44"/>
      <c r="OVB883" s="44"/>
      <c r="OVC883" s="44"/>
      <c r="OVD883" s="44"/>
      <c r="OVE883" s="44"/>
      <c r="OVF883" s="44"/>
      <c r="OVG883" s="44"/>
      <c r="OVH883" s="44"/>
      <c r="OVI883" s="44"/>
      <c r="OVJ883" s="44"/>
      <c r="OVK883" s="44"/>
      <c r="OVL883" s="44"/>
      <c r="OVM883" s="44"/>
      <c r="OVN883" s="44"/>
      <c r="OVO883" s="44"/>
      <c r="OVP883" s="44"/>
      <c r="OVQ883" s="44"/>
      <c r="OVR883" s="44"/>
      <c r="OVS883" s="44"/>
      <c r="OVT883" s="44"/>
      <c r="OVU883" s="44"/>
      <c r="OVV883" s="44"/>
      <c r="OVW883" s="44"/>
      <c r="OVX883" s="44"/>
      <c r="OVY883" s="44"/>
      <c r="OVZ883" s="44"/>
      <c r="OWA883" s="44"/>
      <c r="OWB883" s="44"/>
      <c r="OWC883" s="44"/>
      <c r="OWD883" s="44"/>
      <c r="OWE883" s="44"/>
      <c r="OWF883" s="44"/>
      <c r="OWG883" s="44"/>
      <c r="OWH883" s="44"/>
      <c r="OWI883" s="44"/>
      <c r="OWJ883" s="44"/>
      <c r="OWK883" s="44"/>
      <c r="OWL883" s="44"/>
      <c r="OWM883" s="44"/>
      <c r="OWN883" s="44"/>
      <c r="OWO883" s="44"/>
      <c r="OWP883" s="44"/>
      <c r="OWQ883" s="44"/>
      <c r="OWR883" s="44"/>
      <c r="OWS883" s="44"/>
      <c r="OWT883" s="44"/>
      <c r="OWU883" s="44"/>
      <c r="OWV883" s="44"/>
      <c r="OWW883" s="44"/>
      <c r="OWX883" s="44"/>
      <c r="OWY883" s="44"/>
      <c r="OWZ883" s="44"/>
      <c r="OXA883" s="44"/>
      <c r="OXB883" s="44"/>
      <c r="OXC883" s="44"/>
      <c r="OXD883" s="44"/>
      <c r="OXE883" s="44"/>
      <c r="OXF883" s="44"/>
      <c r="OXG883" s="44"/>
      <c r="OXH883" s="44"/>
      <c r="OXI883" s="44"/>
      <c r="OXJ883" s="44"/>
      <c r="OXK883" s="44"/>
      <c r="OXL883" s="44"/>
      <c r="OXM883" s="44"/>
      <c r="OXN883" s="44"/>
      <c r="OXO883" s="44"/>
      <c r="OXP883" s="44"/>
      <c r="OXQ883" s="44"/>
      <c r="OXR883" s="44"/>
      <c r="OXS883" s="44"/>
      <c r="OXT883" s="44"/>
      <c r="OXU883" s="44"/>
      <c r="OXV883" s="44"/>
      <c r="OXW883" s="44"/>
      <c r="OXX883" s="44"/>
      <c r="OXY883" s="44"/>
      <c r="OXZ883" s="44"/>
      <c r="OYA883" s="44"/>
      <c r="OYB883" s="44"/>
      <c r="OYC883" s="44"/>
      <c r="OYD883" s="44"/>
      <c r="OYE883" s="44"/>
      <c r="OYF883" s="44"/>
      <c r="OYG883" s="44"/>
      <c r="OYH883" s="44"/>
      <c r="OYI883" s="44"/>
      <c r="OYJ883" s="44"/>
      <c r="OYK883" s="44"/>
      <c r="OYL883" s="44"/>
      <c r="OYM883" s="44"/>
      <c r="OYN883" s="44"/>
      <c r="OYO883" s="44"/>
      <c r="OYP883" s="44"/>
      <c r="OYQ883" s="44"/>
      <c r="OYR883" s="44"/>
      <c r="OYS883" s="44"/>
      <c r="OYT883" s="44"/>
      <c r="OYU883" s="44"/>
      <c r="OYV883" s="44"/>
      <c r="OYW883" s="44"/>
      <c r="OYX883" s="44"/>
      <c r="OYY883" s="44"/>
      <c r="OYZ883" s="44"/>
      <c r="OZA883" s="44"/>
      <c r="OZB883" s="44"/>
      <c r="OZC883" s="44"/>
      <c r="OZD883" s="44"/>
      <c r="OZE883" s="44"/>
      <c r="OZF883" s="44"/>
      <c r="OZG883" s="44"/>
      <c r="OZH883" s="44"/>
      <c r="OZI883" s="44"/>
      <c r="OZJ883" s="44"/>
      <c r="OZK883" s="44"/>
      <c r="OZL883" s="44"/>
      <c r="OZM883" s="44"/>
      <c r="OZN883" s="44"/>
      <c r="OZO883" s="44"/>
      <c r="OZP883" s="44"/>
      <c r="OZQ883" s="44"/>
      <c r="OZR883" s="44"/>
      <c r="OZS883" s="44"/>
      <c r="OZT883" s="44"/>
      <c r="OZU883" s="44"/>
      <c r="OZV883" s="44"/>
      <c r="OZW883" s="44"/>
      <c r="OZX883" s="44"/>
      <c r="OZY883" s="44"/>
      <c r="OZZ883" s="44"/>
      <c r="PAA883" s="44"/>
      <c r="PAB883" s="44"/>
      <c r="PAC883" s="44"/>
      <c r="PAD883" s="44"/>
      <c r="PAE883" s="44"/>
      <c r="PAF883" s="44"/>
      <c r="PAG883" s="44"/>
      <c r="PAH883" s="44"/>
      <c r="PAI883" s="44"/>
      <c r="PAJ883" s="44"/>
      <c r="PAK883" s="44"/>
      <c r="PAL883" s="44"/>
      <c r="PAM883" s="44"/>
      <c r="PAN883" s="44"/>
      <c r="PAO883" s="44"/>
      <c r="PAP883" s="44"/>
      <c r="PAQ883" s="44"/>
      <c r="PAR883" s="44"/>
      <c r="PAS883" s="44"/>
      <c r="PAT883" s="44"/>
      <c r="PAU883" s="44"/>
      <c r="PAV883" s="44"/>
      <c r="PAW883" s="44"/>
      <c r="PAX883" s="44"/>
      <c r="PAY883" s="44"/>
      <c r="PAZ883" s="44"/>
      <c r="PBA883" s="44"/>
      <c r="PBB883" s="44"/>
      <c r="PBC883" s="44"/>
      <c r="PBD883" s="44"/>
      <c r="PBE883" s="44"/>
      <c r="PBF883" s="44"/>
      <c r="PBG883" s="44"/>
      <c r="PBH883" s="44"/>
      <c r="PBI883" s="44"/>
      <c r="PBJ883" s="44"/>
      <c r="PBK883" s="44"/>
      <c r="PBL883" s="44"/>
      <c r="PBM883" s="44"/>
      <c r="PBN883" s="44"/>
      <c r="PBO883" s="44"/>
      <c r="PBP883" s="44"/>
      <c r="PBQ883" s="44"/>
      <c r="PBR883" s="44"/>
      <c r="PBS883" s="44"/>
      <c r="PBT883" s="44"/>
      <c r="PBU883" s="44"/>
      <c r="PBV883" s="44"/>
      <c r="PBW883" s="44"/>
      <c r="PBX883" s="44"/>
      <c r="PBY883" s="44"/>
      <c r="PBZ883" s="44"/>
      <c r="PCA883" s="44"/>
      <c r="PCB883" s="44"/>
      <c r="PCC883" s="44"/>
      <c r="PCD883" s="44"/>
      <c r="PCE883" s="44"/>
      <c r="PCF883" s="44"/>
      <c r="PCG883" s="44"/>
      <c r="PCH883" s="44"/>
      <c r="PCI883" s="44"/>
      <c r="PCJ883" s="44"/>
      <c r="PCK883" s="44"/>
      <c r="PCL883" s="44"/>
      <c r="PCM883" s="44"/>
      <c r="PCN883" s="44"/>
      <c r="PCO883" s="44"/>
      <c r="PCP883" s="44"/>
      <c r="PCQ883" s="44"/>
      <c r="PCR883" s="44"/>
      <c r="PCS883" s="44"/>
      <c r="PCT883" s="44"/>
      <c r="PCU883" s="44"/>
      <c r="PCV883" s="44"/>
      <c r="PCW883" s="44"/>
      <c r="PCX883" s="44"/>
      <c r="PCY883" s="44"/>
      <c r="PCZ883" s="44"/>
      <c r="PDA883" s="44"/>
      <c r="PDB883" s="44"/>
      <c r="PDC883" s="44"/>
      <c r="PDD883" s="44"/>
      <c r="PDE883" s="44"/>
      <c r="PDF883" s="44"/>
      <c r="PDG883" s="44"/>
      <c r="PDH883" s="44"/>
      <c r="PDI883" s="44"/>
      <c r="PDJ883" s="44"/>
      <c r="PDK883" s="44"/>
      <c r="PDL883" s="44"/>
      <c r="PDM883" s="44"/>
      <c r="PDN883" s="44"/>
      <c r="PDO883" s="44"/>
      <c r="PDP883" s="44"/>
      <c r="PDQ883" s="44"/>
      <c r="PDR883" s="44"/>
      <c r="PDS883" s="44"/>
      <c r="PDT883" s="44"/>
      <c r="PDU883" s="44"/>
      <c r="PDV883" s="44"/>
      <c r="PDW883" s="44"/>
      <c r="PDX883" s="44"/>
      <c r="PDY883" s="44"/>
      <c r="PDZ883" s="44"/>
      <c r="PEA883" s="44"/>
      <c r="PEB883" s="44"/>
      <c r="PEC883" s="44"/>
      <c r="PED883" s="44"/>
      <c r="PEE883" s="44"/>
      <c r="PEF883" s="44"/>
      <c r="PEG883" s="44"/>
      <c r="PEH883" s="44"/>
      <c r="PEI883" s="44"/>
      <c r="PEJ883" s="44"/>
      <c r="PEK883" s="44"/>
      <c r="PEL883" s="44"/>
      <c r="PEM883" s="44"/>
      <c r="PEN883" s="44"/>
      <c r="PEO883" s="44"/>
      <c r="PEP883" s="44"/>
      <c r="PEQ883" s="44"/>
      <c r="PER883" s="44"/>
      <c r="PES883" s="44"/>
      <c r="PET883" s="44"/>
      <c r="PEU883" s="44"/>
      <c r="PEV883" s="44"/>
      <c r="PEW883" s="44"/>
      <c r="PEX883" s="44"/>
      <c r="PEY883" s="44"/>
      <c r="PEZ883" s="44"/>
      <c r="PFA883" s="44"/>
      <c r="PFB883" s="44"/>
      <c r="PFC883" s="44"/>
      <c r="PFD883" s="44"/>
      <c r="PFE883" s="44"/>
      <c r="PFF883" s="44"/>
      <c r="PFG883" s="44"/>
      <c r="PFH883" s="44"/>
      <c r="PFI883" s="44"/>
      <c r="PFJ883" s="44"/>
      <c r="PFK883" s="44"/>
      <c r="PFL883" s="44"/>
      <c r="PFM883" s="44"/>
      <c r="PFN883" s="44"/>
      <c r="PFO883" s="44"/>
      <c r="PFP883" s="44"/>
      <c r="PFQ883" s="44"/>
      <c r="PFR883" s="44"/>
      <c r="PFS883" s="44"/>
      <c r="PFT883" s="44"/>
      <c r="PFU883" s="44"/>
      <c r="PFV883" s="44"/>
      <c r="PFW883" s="44"/>
      <c r="PFX883" s="44"/>
      <c r="PFY883" s="44"/>
      <c r="PFZ883" s="44"/>
      <c r="PGA883" s="44"/>
      <c r="PGB883" s="44"/>
      <c r="PGC883" s="44"/>
      <c r="PGD883" s="44"/>
      <c r="PGE883" s="44"/>
      <c r="PGF883" s="44"/>
      <c r="PGG883" s="44"/>
      <c r="PGH883" s="44"/>
      <c r="PGI883" s="44"/>
      <c r="PGJ883" s="44"/>
      <c r="PGK883" s="44"/>
      <c r="PGL883" s="44"/>
      <c r="PGM883" s="44"/>
      <c r="PGN883" s="44"/>
      <c r="PGO883" s="44"/>
      <c r="PGP883" s="44"/>
      <c r="PGQ883" s="44"/>
      <c r="PGR883" s="44"/>
      <c r="PGS883" s="44"/>
      <c r="PGT883" s="44"/>
      <c r="PGU883" s="44"/>
      <c r="PGV883" s="44"/>
      <c r="PGW883" s="44"/>
      <c r="PGX883" s="44"/>
      <c r="PGY883" s="44"/>
      <c r="PGZ883" s="44"/>
      <c r="PHA883" s="44"/>
      <c r="PHB883" s="44"/>
      <c r="PHC883" s="44"/>
      <c r="PHD883" s="44"/>
      <c r="PHE883" s="44"/>
      <c r="PHF883" s="44"/>
      <c r="PHG883" s="44"/>
      <c r="PHH883" s="44"/>
      <c r="PHI883" s="44"/>
      <c r="PHJ883" s="44"/>
      <c r="PHK883" s="44"/>
      <c r="PHL883" s="44"/>
      <c r="PHM883" s="44"/>
      <c r="PHN883" s="44"/>
      <c r="PHO883" s="44"/>
      <c r="PHP883" s="44"/>
      <c r="PHQ883" s="44"/>
      <c r="PHR883" s="44"/>
      <c r="PHS883" s="44"/>
      <c r="PHT883" s="44"/>
      <c r="PHU883" s="44"/>
      <c r="PHV883" s="44"/>
      <c r="PHW883" s="44"/>
      <c r="PHX883" s="44"/>
      <c r="PHY883" s="44"/>
      <c r="PHZ883" s="44"/>
      <c r="PIA883" s="44"/>
      <c r="PIB883" s="44"/>
      <c r="PIC883" s="44"/>
      <c r="PID883" s="44"/>
      <c r="PIE883" s="44"/>
      <c r="PIF883" s="44"/>
      <c r="PIG883" s="44"/>
      <c r="PIH883" s="44"/>
      <c r="PII883" s="44"/>
      <c r="PIJ883" s="44"/>
      <c r="PIK883" s="44"/>
      <c r="PIL883" s="44"/>
      <c r="PIM883" s="44"/>
      <c r="PIN883" s="44"/>
      <c r="PIO883" s="44"/>
      <c r="PIP883" s="44"/>
      <c r="PIQ883" s="44"/>
      <c r="PIR883" s="44"/>
      <c r="PIS883" s="44"/>
      <c r="PIT883" s="44"/>
      <c r="PIU883" s="44"/>
      <c r="PIV883" s="44"/>
      <c r="PIW883" s="44"/>
      <c r="PIX883" s="44"/>
      <c r="PIY883" s="44"/>
      <c r="PIZ883" s="44"/>
      <c r="PJA883" s="44"/>
      <c r="PJB883" s="44"/>
      <c r="PJC883" s="44"/>
      <c r="PJD883" s="44"/>
      <c r="PJE883" s="44"/>
      <c r="PJF883" s="44"/>
      <c r="PJG883" s="44"/>
      <c r="PJH883" s="44"/>
      <c r="PJI883" s="44"/>
      <c r="PJJ883" s="44"/>
      <c r="PJK883" s="44"/>
      <c r="PJL883" s="44"/>
      <c r="PJM883" s="44"/>
      <c r="PJN883" s="44"/>
      <c r="PJO883" s="44"/>
      <c r="PJP883" s="44"/>
      <c r="PJQ883" s="44"/>
      <c r="PJR883" s="44"/>
      <c r="PJS883" s="44"/>
      <c r="PJT883" s="44"/>
      <c r="PJU883" s="44"/>
      <c r="PJV883" s="44"/>
      <c r="PJW883" s="44"/>
      <c r="PJX883" s="44"/>
      <c r="PJY883" s="44"/>
      <c r="PJZ883" s="44"/>
      <c r="PKA883" s="44"/>
      <c r="PKB883" s="44"/>
      <c r="PKC883" s="44"/>
      <c r="PKD883" s="44"/>
      <c r="PKE883" s="44"/>
      <c r="PKF883" s="44"/>
      <c r="PKG883" s="44"/>
      <c r="PKH883" s="44"/>
      <c r="PKI883" s="44"/>
      <c r="PKJ883" s="44"/>
      <c r="PKK883" s="44"/>
      <c r="PKL883" s="44"/>
      <c r="PKM883" s="44"/>
      <c r="PKN883" s="44"/>
      <c r="PKO883" s="44"/>
      <c r="PKP883" s="44"/>
      <c r="PKQ883" s="44"/>
      <c r="PKR883" s="44"/>
      <c r="PKS883" s="44"/>
      <c r="PKT883" s="44"/>
      <c r="PKU883" s="44"/>
      <c r="PKV883" s="44"/>
      <c r="PKW883" s="44"/>
      <c r="PKX883" s="44"/>
      <c r="PKY883" s="44"/>
      <c r="PKZ883" s="44"/>
      <c r="PLA883" s="44"/>
      <c r="PLB883" s="44"/>
      <c r="PLC883" s="44"/>
      <c r="PLD883" s="44"/>
      <c r="PLE883" s="44"/>
      <c r="PLF883" s="44"/>
      <c r="PLG883" s="44"/>
      <c r="PLH883" s="44"/>
      <c r="PLI883" s="44"/>
      <c r="PLJ883" s="44"/>
      <c r="PLK883" s="44"/>
      <c r="PLL883" s="44"/>
      <c r="PLM883" s="44"/>
      <c r="PLN883" s="44"/>
      <c r="PLO883" s="44"/>
      <c r="PLP883" s="44"/>
      <c r="PLQ883" s="44"/>
      <c r="PLR883" s="44"/>
      <c r="PLS883" s="44"/>
      <c r="PLT883" s="44"/>
      <c r="PLU883" s="44"/>
      <c r="PLV883" s="44"/>
      <c r="PLW883" s="44"/>
      <c r="PLX883" s="44"/>
      <c r="PLY883" s="44"/>
      <c r="PLZ883" s="44"/>
      <c r="PMA883" s="44"/>
      <c r="PMB883" s="44"/>
      <c r="PMC883" s="44"/>
      <c r="PMD883" s="44"/>
      <c r="PME883" s="44"/>
      <c r="PMF883" s="44"/>
      <c r="PMG883" s="44"/>
      <c r="PMH883" s="44"/>
      <c r="PMI883" s="44"/>
      <c r="PMJ883" s="44"/>
      <c r="PMK883" s="44"/>
      <c r="PML883" s="44"/>
      <c r="PMM883" s="44"/>
      <c r="PMN883" s="44"/>
      <c r="PMO883" s="44"/>
      <c r="PMP883" s="44"/>
      <c r="PMQ883" s="44"/>
      <c r="PMR883" s="44"/>
      <c r="PMS883" s="44"/>
      <c r="PMT883" s="44"/>
      <c r="PMU883" s="44"/>
      <c r="PMV883" s="44"/>
      <c r="PMW883" s="44"/>
      <c r="PMX883" s="44"/>
      <c r="PMY883" s="44"/>
      <c r="PMZ883" s="44"/>
      <c r="PNA883" s="44"/>
      <c r="PNB883" s="44"/>
      <c r="PNC883" s="44"/>
      <c r="PND883" s="44"/>
      <c r="PNE883" s="44"/>
      <c r="PNF883" s="44"/>
      <c r="PNG883" s="44"/>
      <c r="PNH883" s="44"/>
      <c r="PNI883" s="44"/>
      <c r="PNJ883" s="44"/>
      <c r="PNK883" s="44"/>
      <c r="PNL883" s="44"/>
      <c r="PNM883" s="44"/>
      <c r="PNN883" s="44"/>
      <c r="PNO883" s="44"/>
      <c r="PNP883" s="44"/>
      <c r="PNQ883" s="44"/>
      <c r="PNR883" s="44"/>
      <c r="PNS883" s="44"/>
      <c r="PNT883" s="44"/>
      <c r="PNU883" s="44"/>
      <c r="PNV883" s="44"/>
      <c r="PNW883" s="44"/>
      <c r="PNX883" s="44"/>
      <c r="PNY883" s="44"/>
      <c r="PNZ883" s="44"/>
      <c r="POA883" s="44"/>
      <c r="POB883" s="44"/>
      <c r="POC883" s="44"/>
      <c r="POD883" s="44"/>
      <c r="POE883" s="44"/>
      <c r="POF883" s="44"/>
      <c r="POG883" s="44"/>
      <c r="POH883" s="44"/>
      <c r="POI883" s="44"/>
      <c r="POJ883" s="44"/>
      <c r="POK883" s="44"/>
      <c r="POL883" s="44"/>
      <c r="POM883" s="44"/>
      <c r="PON883" s="44"/>
      <c r="POO883" s="44"/>
      <c r="POP883" s="44"/>
      <c r="POQ883" s="44"/>
      <c r="POR883" s="44"/>
      <c r="POS883" s="44"/>
      <c r="POT883" s="44"/>
      <c r="POU883" s="44"/>
      <c r="POV883" s="44"/>
      <c r="POW883" s="44"/>
      <c r="POX883" s="44"/>
      <c r="POY883" s="44"/>
      <c r="POZ883" s="44"/>
      <c r="PPA883" s="44"/>
      <c r="PPB883" s="44"/>
      <c r="PPC883" s="44"/>
      <c r="PPD883" s="44"/>
      <c r="PPE883" s="44"/>
      <c r="PPF883" s="44"/>
      <c r="PPG883" s="44"/>
      <c r="PPH883" s="44"/>
      <c r="PPI883" s="44"/>
      <c r="PPJ883" s="44"/>
      <c r="PPK883" s="44"/>
      <c r="PPL883" s="44"/>
      <c r="PPM883" s="44"/>
      <c r="PPN883" s="44"/>
      <c r="PPO883" s="44"/>
      <c r="PPP883" s="44"/>
      <c r="PPQ883" s="44"/>
      <c r="PPR883" s="44"/>
      <c r="PPS883" s="44"/>
      <c r="PPT883" s="44"/>
      <c r="PPU883" s="44"/>
      <c r="PPV883" s="44"/>
      <c r="PPW883" s="44"/>
      <c r="PPX883" s="44"/>
      <c r="PPY883" s="44"/>
      <c r="PPZ883" s="44"/>
      <c r="PQA883" s="44"/>
      <c r="PQB883" s="44"/>
      <c r="PQC883" s="44"/>
      <c r="PQD883" s="44"/>
      <c r="PQE883" s="44"/>
      <c r="PQF883" s="44"/>
      <c r="PQG883" s="44"/>
      <c r="PQH883" s="44"/>
      <c r="PQI883" s="44"/>
      <c r="PQJ883" s="44"/>
      <c r="PQK883" s="44"/>
      <c r="PQL883" s="44"/>
      <c r="PQM883" s="44"/>
      <c r="PQN883" s="44"/>
      <c r="PQO883" s="44"/>
      <c r="PQP883" s="44"/>
      <c r="PQQ883" s="44"/>
      <c r="PQR883" s="44"/>
      <c r="PQS883" s="44"/>
      <c r="PQT883" s="44"/>
      <c r="PQU883" s="44"/>
      <c r="PQV883" s="44"/>
      <c r="PQW883" s="44"/>
      <c r="PQX883" s="44"/>
      <c r="PQY883" s="44"/>
      <c r="PQZ883" s="44"/>
      <c r="PRA883" s="44"/>
      <c r="PRB883" s="44"/>
      <c r="PRC883" s="44"/>
      <c r="PRD883" s="44"/>
      <c r="PRE883" s="44"/>
      <c r="PRF883" s="44"/>
      <c r="PRG883" s="44"/>
      <c r="PRH883" s="44"/>
      <c r="PRI883" s="44"/>
      <c r="PRJ883" s="44"/>
      <c r="PRK883" s="44"/>
      <c r="PRL883" s="44"/>
      <c r="PRM883" s="44"/>
      <c r="PRN883" s="44"/>
      <c r="PRO883" s="44"/>
      <c r="PRP883" s="44"/>
      <c r="PRQ883" s="44"/>
      <c r="PRR883" s="44"/>
      <c r="PRS883" s="44"/>
      <c r="PRT883" s="44"/>
      <c r="PRU883" s="44"/>
      <c r="PRV883" s="44"/>
      <c r="PRW883" s="44"/>
      <c r="PRX883" s="44"/>
      <c r="PRY883" s="44"/>
      <c r="PRZ883" s="44"/>
      <c r="PSA883" s="44"/>
      <c r="PSB883" s="44"/>
      <c r="PSC883" s="44"/>
      <c r="PSD883" s="44"/>
      <c r="PSE883" s="44"/>
      <c r="PSF883" s="44"/>
      <c r="PSG883" s="44"/>
      <c r="PSH883" s="44"/>
      <c r="PSI883" s="44"/>
      <c r="PSJ883" s="44"/>
      <c r="PSK883" s="44"/>
      <c r="PSL883" s="44"/>
      <c r="PSM883" s="44"/>
      <c r="PSN883" s="44"/>
      <c r="PSO883" s="44"/>
      <c r="PSP883" s="44"/>
      <c r="PSQ883" s="44"/>
      <c r="PSR883" s="44"/>
      <c r="PSS883" s="44"/>
      <c r="PST883" s="44"/>
      <c r="PSU883" s="44"/>
      <c r="PSV883" s="44"/>
      <c r="PSW883" s="44"/>
      <c r="PSX883" s="44"/>
      <c r="PSY883" s="44"/>
      <c r="PSZ883" s="44"/>
      <c r="PTA883" s="44"/>
      <c r="PTB883" s="44"/>
      <c r="PTC883" s="44"/>
      <c r="PTD883" s="44"/>
      <c r="PTE883" s="44"/>
      <c r="PTF883" s="44"/>
      <c r="PTG883" s="44"/>
      <c r="PTH883" s="44"/>
      <c r="PTI883" s="44"/>
      <c r="PTJ883" s="44"/>
      <c r="PTK883" s="44"/>
      <c r="PTL883" s="44"/>
      <c r="PTM883" s="44"/>
      <c r="PTN883" s="44"/>
      <c r="PTO883" s="44"/>
      <c r="PTP883" s="44"/>
      <c r="PTQ883" s="44"/>
      <c r="PTR883" s="44"/>
      <c r="PTS883" s="44"/>
      <c r="PTT883" s="44"/>
      <c r="PTU883" s="44"/>
      <c r="PTV883" s="44"/>
      <c r="PTW883" s="44"/>
      <c r="PTX883" s="44"/>
      <c r="PTY883" s="44"/>
      <c r="PTZ883" s="44"/>
      <c r="PUA883" s="44"/>
      <c r="PUB883" s="44"/>
      <c r="PUC883" s="44"/>
      <c r="PUD883" s="44"/>
      <c r="PUE883" s="44"/>
      <c r="PUF883" s="44"/>
      <c r="PUG883" s="44"/>
      <c r="PUH883" s="44"/>
      <c r="PUI883" s="44"/>
      <c r="PUJ883" s="44"/>
      <c r="PUK883" s="44"/>
      <c r="PUL883" s="44"/>
      <c r="PUM883" s="44"/>
      <c r="PUN883" s="44"/>
      <c r="PUO883" s="44"/>
      <c r="PUP883" s="44"/>
      <c r="PUQ883" s="44"/>
      <c r="PUR883" s="44"/>
      <c r="PUS883" s="44"/>
      <c r="PUT883" s="44"/>
      <c r="PUU883" s="44"/>
      <c r="PUV883" s="44"/>
      <c r="PUW883" s="44"/>
      <c r="PUX883" s="44"/>
      <c r="PUY883" s="44"/>
      <c r="PUZ883" s="44"/>
      <c r="PVA883" s="44"/>
      <c r="PVB883" s="44"/>
      <c r="PVC883" s="44"/>
      <c r="PVD883" s="44"/>
      <c r="PVE883" s="44"/>
      <c r="PVF883" s="44"/>
      <c r="PVG883" s="44"/>
      <c r="PVH883" s="44"/>
      <c r="PVI883" s="44"/>
      <c r="PVJ883" s="44"/>
      <c r="PVK883" s="44"/>
      <c r="PVL883" s="44"/>
      <c r="PVM883" s="44"/>
      <c r="PVN883" s="44"/>
      <c r="PVO883" s="44"/>
      <c r="PVP883" s="44"/>
      <c r="PVQ883" s="44"/>
      <c r="PVR883" s="44"/>
      <c r="PVS883" s="44"/>
      <c r="PVT883" s="44"/>
      <c r="PVU883" s="44"/>
      <c r="PVV883" s="44"/>
      <c r="PVW883" s="44"/>
      <c r="PVX883" s="44"/>
      <c r="PVY883" s="44"/>
      <c r="PVZ883" s="44"/>
      <c r="PWA883" s="44"/>
      <c r="PWB883" s="44"/>
      <c r="PWC883" s="44"/>
      <c r="PWD883" s="44"/>
      <c r="PWE883" s="44"/>
      <c r="PWF883" s="44"/>
      <c r="PWG883" s="44"/>
      <c r="PWH883" s="44"/>
      <c r="PWI883" s="44"/>
      <c r="PWJ883" s="44"/>
      <c r="PWK883" s="44"/>
      <c r="PWL883" s="44"/>
      <c r="PWM883" s="44"/>
      <c r="PWN883" s="44"/>
      <c r="PWO883" s="44"/>
      <c r="PWP883" s="44"/>
      <c r="PWQ883" s="44"/>
      <c r="PWR883" s="44"/>
      <c r="PWS883" s="44"/>
      <c r="PWT883" s="44"/>
      <c r="PWU883" s="44"/>
      <c r="PWV883" s="44"/>
      <c r="PWW883" s="44"/>
      <c r="PWX883" s="44"/>
      <c r="PWY883" s="44"/>
      <c r="PWZ883" s="44"/>
      <c r="PXA883" s="44"/>
      <c r="PXB883" s="44"/>
      <c r="PXC883" s="44"/>
      <c r="PXD883" s="44"/>
      <c r="PXE883" s="44"/>
      <c r="PXF883" s="44"/>
      <c r="PXG883" s="44"/>
      <c r="PXH883" s="44"/>
      <c r="PXI883" s="44"/>
      <c r="PXJ883" s="44"/>
      <c r="PXK883" s="44"/>
      <c r="PXL883" s="44"/>
      <c r="PXM883" s="44"/>
      <c r="PXN883" s="44"/>
      <c r="PXO883" s="44"/>
      <c r="PXP883" s="44"/>
      <c r="PXQ883" s="44"/>
      <c r="PXR883" s="44"/>
      <c r="PXS883" s="44"/>
      <c r="PXT883" s="44"/>
      <c r="PXU883" s="44"/>
      <c r="PXV883" s="44"/>
      <c r="PXW883" s="44"/>
      <c r="PXX883" s="44"/>
      <c r="PXY883" s="44"/>
      <c r="PXZ883" s="44"/>
      <c r="PYA883" s="44"/>
      <c r="PYB883" s="44"/>
      <c r="PYC883" s="44"/>
      <c r="PYD883" s="44"/>
      <c r="PYE883" s="44"/>
      <c r="PYF883" s="44"/>
      <c r="PYG883" s="44"/>
      <c r="PYH883" s="44"/>
      <c r="PYI883" s="44"/>
      <c r="PYJ883" s="44"/>
      <c r="PYK883" s="44"/>
      <c r="PYL883" s="44"/>
      <c r="PYM883" s="44"/>
      <c r="PYN883" s="44"/>
      <c r="PYO883" s="44"/>
      <c r="PYP883" s="44"/>
      <c r="PYQ883" s="44"/>
      <c r="PYR883" s="44"/>
      <c r="PYS883" s="44"/>
      <c r="PYT883" s="44"/>
      <c r="PYU883" s="44"/>
      <c r="PYV883" s="44"/>
      <c r="PYW883" s="44"/>
      <c r="PYX883" s="44"/>
      <c r="PYY883" s="44"/>
      <c r="PYZ883" s="44"/>
      <c r="PZA883" s="44"/>
      <c r="PZB883" s="44"/>
      <c r="PZC883" s="44"/>
      <c r="PZD883" s="44"/>
      <c r="PZE883" s="44"/>
      <c r="PZF883" s="44"/>
      <c r="PZG883" s="44"/>
      <c r="PZH883" s="44"/>
      <c r="PZI883" s="44"/>
      <c r="PZJ883" s="44"/>
      <c r="PZK883" s="44"/>
      <c r="PZL883" s="44"/>
      <c r="PZM883" s="44"/>
      <c r="PZN883" s="44"/>
      <c r="PZO883" s="44"/>
      <c r="PZP883" s="44"/>
      <c r="PZQ883" s="44"/>
      <c r="PZR883" s="44"/>
      <c r="PZS883" s="44"/>
      <c r="PZT883" s="44"/>
      <c r="PZU883" s="44"/>
      <c r="PZV883" s="44"/>
      <c r="PZW883" s="44"/>
      <c r="PZX883" s="44"/>
      <c r="PZY883" s="44"/>
      <c r="PZZ883" s="44"/>
      <c r="QAA883" s="44"/>
      <c r="QAB883" s="44"/>
      <c r="QAC883" s="44"/>
      <c r="QAD883" s="44"/>
      <c r="QAE883" s="44"/>
      <c r="QAF883" s="44"/>
      <c r="QAG883" s="44"/>
      <c r="QAH883" s="44"/>
      <c r="QAI883" s="44"/>
      <c r="QAJ883" s="44"/>
      <c r="QAK883" s="44"/>
      <c r="QAL883" s="44"/>
      <c r="QAM883" s="44"/>
      <c r="QAN883" s="44"/>
      <c r="QAO883" s="44"/>
      <c r="QAP883" s="44"/>
      <c r="QAQ883" s="44"/>
      <c r="QAR883" s="44"/>
      <c r="QAS883" s="44"/>
      <c r="QAT883" s="44"/>
      <c r="QAU883" s="44"/>
      <c r="QAV883" s="44"/>
      <c r="QAW883" s="44"/>
      <c r="QAX883" s="44"/>
      <c r="QAY883" s="44"/>
      <c r="QAZ883" s="44"/>
      <c r="QBA883" s="44"/>
      <c r="QBB883" s="44"/>
      <c r="QBC883" s="44"/>
      <c r="QBD883" s="44"/>
      <c r="QBE883" s="44"/>
      <c r="QBF883" s="44"/>
      <c r="QBG883" s="44"/>
      <c r="QBH883" s="44"/>
      <c r="QBI883" s="44"/>
      <c r="QBJ883" s="44"/>
      <c r="QBK883" s="44"/>
      <c r="QBL883" s="44"/>
      <c r="QBM883" s="44"/>
      <c r="QBN883" s="44"/>
      <c r="QBO883" s="44"/>
      <c r="QBP883" s="44"/>
      <c r="QBQ883" s="44"/>
      <c r="QBR883" s="44"/>
      <c r="QBS883" s="44"/>
      <c r="QBT883" s="44"/>
      <c r="QBU883" s="44"/>
      <c r="QBV883" s="44"/>
      <c r="QBW883" s="44"/>
      <c r="QBX883" s="44"/>
      <c r="QBY883" s="44"/>
      <c r="QBZ883" s="44"/>
      <c r="QCA883" s="44"/>
      <c r="QCB883" s="44"/>
      <c r="QCC883" s="44"/>
      <c r="QCD883" s="44"/>
      <c r="QCE883" s="44"/>
      <c r="QCF883" s="44"/>
      <c r="QCG883" s="44"/>
      <c r="QCH883" s="44"/>
      <c r="QCI883" s="44"/>
      <c r="QCJ883" s="44"/>
      <c r="QCK883" s="44"/>
      <c r="QCL883" s="44"/>
      <c r="QCM883" s="44"/>
      <c r="QCN883" s="44"/>
      <c r="QCO883" s="44"/>
      <c r="QCP883" s="44"/>
      <c r="QCQ883" s="44"/>
      <c r="QCR883" s="44"/>
      <c r="QCS883" s="44"/>
      <c r="QCT883" s="44"/>
      <c r="QCU883" s="44"/>
      <c r="QCV883" s="44"/>
      <c r="QCW883" s="44"/>
      <c r="QCX883" s="44"/>
      <c r="QCY883" s="44"/>
      <c r="QCZ883" s="44"/>
      <c r="QDA883" s="44"/>
      <c r="QDB883" s="44"/>
      <c r="QDC883" s="44"/>
      <c r="QDD883" s="44"/>
      <c r="QDE883" s="44"/>
      <c r="QDF883" s="44"/>
      <c r="QDG883" s="44"/>
      <c r="QDH883" s="44"/>
      <c r="QDI883" s="44"/>
      <c r="QDJ883" s="44"/>
      <c r="QDK883" s="44"/>
      <c r="QDL883" s="44"/>
      <c r="QDM883" s="44"/>
      <c r="QDN883" s="44"/>
      <c r="QDO883" s="44"/>
      <c r="QDP883" s="44"/>
      <c r="QDQ883" s="44"/>
      <c r="QDR883" s="44"/>
      <c r="QDS883" s="44"/>
      <c r="QDT883" s="44"/>
      <c r="QDU883" s="44"/>
      <c r="QDV883" s="44"/>
      <c r="QDW883" s="44"/>
      <c r="QDX883" s="44"/>
      <c r="QDY883" s="44"/>
      <c r="QDZ883" s="44"/>
      <c r="QEA883" s="44"/>
      <c r="QEB883" s="44"/>
      <c r="QEC883" s="44"/>
      <c r="QED883" s="44"/>
      <c r="QEE883" s="44"/>
      <c r="QEF883" s="44"/>
      <c r="QEG883" s="44"/>
      <c r="QEH883" s="44"/>
      <c r="QEI883" s="44"/>
      <c r="QEJ883" s="44"/>
      <c r="QEK883" s="44"/>
      <c r="QEL883" s="44"/>
      <c r="QEM883" s="44"/>
      <c r="QEN883" s="44"/>
      <c r="QEO883" s="44"/>
      <c r="QEP883" s="44"/>
      <c r="QEQ883" s="44"/>
      <c r="QER883" s="44"/>
      <c r="QES883" s="44"/>
      <c r="QET883" s="44"/>
      <c r="QEU883" s="44"/>
      <c r="QEV883" s="44"/>
      <c r="QEW883" s="44"/>
      <c r="QEX883" s="44"/>
      <c r="QEY883" s="44"/>
      <c r="QEZ883" s="44"/>
      <c r="QFA883" s="44"/>
      <c r="QFB883" s="44"/>
      <c r="QFC883" s="44"/>
      <c r="QFD883" s="44"/>
      <c r="QFE883" s="44"/>
      <c r="QFF883" s="44"/>
      <c r="QFG883" s="44"/>
      <c r="QFH883" s="44"/>
      <c r="QFI883" s="44"/>
      <c r="QFJ883" s="44"/>
      <c r="QFK883" s="44"/>
      <c r="QFL883" s="44"/>
      <c r="QFM883" s="44"/>
      <c r="QFN883" s="44"/>
      <c r="QFO883" s="44"/>
      <c r="QFP883" s="44"/>
      <c r="QFQ883" s="44"/>
      <c r="QFR883" s="44"/>
      <c r="QFS883" s="44"/>
      <c r="QFT883" s="44"/>
      <c r="QFU883" s="44"/>
      <c r="QFV883" s="44"/>
      <c r="QFW883" s="44"/>
      <c r="QFX883" s="44"/>
      <c r="QFY883" s="44"/>
      <c r="QFZ883" s="44"/>
      <c r="QGA883" s="44"/>
      <c r="QGB883" s="44"/>
      <c r="QGC883" s="44"/>
      <c r="QGD883" s="44"/>
      <c r="QGE883" s="44"/>
      <c r="QGF883" s="44"/>
      <c r="QGG883" s="44"/>
      <c r="QGH883" s="44"/>
      <c r="QGI883" s="44"/>
      <c r="QGJ883" s="44"/>
      <c r="QGK883" s="44"/>
      <c r="QGL883" s="44"/>
      <c r="QGM883" s="44"/>
      <c r="QGN883" s="44"/>
      <c r="QGO883" s="44"/>
      <c r="QGP883" s="44"/>
      <c r="QGQ883" s="44"/>
      <c r="QGR883" s="44"/>
      <c r="QGS883" s="44"/>
      <c r="QGT883" s="44"/>
      <c r="QGU883" s="44"/>
      <c r="QGV883" s="44"/>
      <c r="QGW883" s="44"/>
      <c r="QGX883" s="44"/>
      <c r="QGY883" s="44"/>
      <c r="QGZ883" s="44"/>
      <c r="QHA883" s="44"/>
      <c r="QHB883" s="44"/>
      <c r="QHC883" s="44"/>
      <c r="QHD883" s="44"/>
      <c r="QHE883" s="44"/>
      <c r="QHF883" s="44"/>
      <c r="QHG883" s="44"/>
      <c r="QHH883" s="44"/>
      <c r="QHI883" s="44"/>
      <c r="QHJ883" s="44"/>
      <c r="QHK883" s="44"/>
      <c r="QHL883" s="44"/>
      <c r="QHM883" s="44"/>
      <c r="QHN883" s="44"/>
      <c r="QHO883" s="44"/>
      <c r="QHP883" s="44"/>
      <c r="QHQ883" s="44"/>
      <c r="QHR883" s="44"/>
      <c r="QHS883" s="44"/>
      <c r="QHT883" s="44"/>
      <c r="QHU883" s="44"/>
      <c r="QHV883" s="44"/>
      <c r="QHW883" s="44"/>
      <c r="QHX883" s="44"/>
      <c r="QHY883" s="44"/>
      <c r="QHZ883" s="44"/>
      <c r="QIA883" s="44"/>
      <c r="QIB883" s="44"/>
      <c r="QIC883" s="44"/>
      <c r="QID883" s="44"/>
      <c r="QIE883" s="44"/>
      <c r="QIF883" s="44"/>
      <c r="QIG883" s="44"/>
      <c r="QIH883" s="44"/>
      <c r="QII883" s="44"/>
      <c r="QIJ883" s="44"/>
      <c r="QIK883" s="44"/>
      <c r="QIL883" s="44"/>
      <c r="QIM883" s="44"/>
      <c r="QIN883" s="44"/>
      <c r="QIO883" s="44"/>
      <c r="QIP883" s="44"/>
      <c r="QIQ883" s="44"/>
      <c r="QIR883" s="44"/>
      <c r="QIS883" s="44"/>
      <c r="QIT883" s="44"/>
      <c r="QIU883" s="44"/>
      <c r="QIV883" s="44"/>
      <c r="QIW883" s="44"/>
      <c r="QIX883" s="44"/>
      <c r="QIY883" s="44"/>
      <c r="QIZ883" s="44"/>
      <c r="QJA883" s="44"/>
      <c r="QJB883" s="44"/>
      <c r="QJC883" s="44"/>
      <c r="QJD883" s="44"/>
      <c r="QJE883" s="44"/>
      <c r="QJF883" s="44"/>
      <c r="QJG883" s="44"/>
      <c r="QJH883" s="44"/>
      <c r="QJI883" s="44"/>
      <c r="QJJ883" s="44"/>
      <c r="QJK883" s="44"/>
      <c r="QJL883" s="44"/>
      <c r="QJM883" s="44"/>
      <c r="QJN883" s="44"/>
      <c r="QJO883" s="44"/>
      <c r="QJP883" s="44"/>
      <c r="QJQ883" s="44"/>
      <c r="QJR883" s="44"/>
      <c r="QJS883" s="44"/>
      <c r="QJT883" s="44"/>
      <c r="QJU883" s="44"/>
      <c r="QJV883" s="44"/>
      <c r="QJW883" s="44"/>
      <c r="QJX883" s="44"/>
      <c r="QJY883" s="44"/>
      <c r="QJZ883" s="44"/>
      <c r="QKA883" s="44"/>
      <c r="QKB883" s="44"/>
      <c r="QKC883" s="44"/>
      <c r="QKD883" s="44"/>
      <c r="QKE883" s="44"/>
      <c r="QKF883" s="44"/>
      <c r="QKG883" s="44"/>
      <c r="QKH883" s="44"/>
      <c r="QKI883" s="44"/>
      <c r="QKJ883" s="44"/>
      <c r="QKK883" s="44"/>
      <c r="QKL883" s="44"/>
      <c r="QKM883" s="44"/>
      <c r="QKN883" s="44"/>
      <c r="QKO883" s="44"/>
      <c r="QKP883" s="44"/>
      <c r="QKQ883" s="44"/>
      <c r="QKR883" s="44"/>
      <c r="QKS883" s="44"/>
      <c r="QKT883" s="44"/>
      <c r="QKU883" s="44"/>
      <c r="QKV883" s="44"/>
      <c r="QKW883" s="44"/>
      <c r="QKX883" s="44"/>
      <c r="QKY883" s="44"/>
      <c r="QKZ883" s="44"/>
      <c r="QLA883" s="44"/>
      <c r="QLB883" s="44"/>
      <c r="QLC883" s="44"/>
      <c r="QLD883" s="44"/>
      <c r="QLE883" s="44"/>
      <c r="QLF883" s="44"/>
      <c r="QLG883" s="44"/>
      <c r="QLH883" s="44"/>
      <c r="QLI883" s="44"/>
      <c r="QLJ883" s="44"/>
      <c r="QLK883" s="44"/>
      <c r="QLL883" s="44"/>
      <c r="QLM883" s="44"/>
      <c r="QLN883" s="44"/>
      <c r="QLO883" s="44"/>
      <c r="QLP883" s="44"/>
      <c r="QLQ883" s="44"/>
      <c r="QLR883" s="44"/>
      <c r="QLS883" s="44"/>
      <c r="QLT883" s="44"/>
      <c r="QLU883" s="44"/>
      <c r="QLV883" s="44"/>
      <c r="QLW883" s="44"/>
      <c r="QLX883" s="44"/>
      <c r="QLY883" s="44"/>
      <c r="QLZ883" s="44"/>
      <c r="QMA883" s="44"/>
      <c r="QMB883" s="44"/>
      <c r="QMC883" s="44"/>
      <c r="QMD883" s="44"/>
      <c r="QME883" s="44"/>
      <c r="QMF883" s="44"/>
      <c r="QMG883" s="44"/>
      <c r="QMH883" s="44"/>
      <c r="QMI883" s="44"/>
      <c r="QMJ883" s="44"/>
      <c r="QMK883" s="44"/>
      <c r="QML883" s="44"/>
      <c r="QMM883" s="44"/>
      <c r="QMN883" s="44"/>
      <c r="QMO883" s="44"/>
      <c r="QMP883" s="44"/>
      <c r="QMQ883" s="44"/>
      <c r="QMR883" s="44"/>
      <c r="QMS883" s="44"/>
      <c r="QMT883" s="44"/>
      <c r="QMU883" s="44"/>
      <c r="QMV883" s="44"/>
      <c r="QMW883" s="44"/>
      <c r="QMX883" s="44"/>
      <c r="QMY883" s="44"/>
      <c r="QMZ883" s="44"/>
      <c r="QNA883" s="44"/>
      <c r="QNB883" s="44"/>
      <c r="QNC883" s="44"/>
      <c r="QND883" s="44"/>
      <c r="QNE883" s="44"/>
      <c r="QNF883" s="44"/>
      <c r="QNG883" s="44"/>
      <c r="QNH883" s="44"/>
      <c r="QNI883" s="44"/>
      <c r="QNJ883" s="44"/>
      <c r="QNK883" s="44"/>
      <c r="QNL883" s="44"/>
      <c r="QNM883" s="44"/>
      <c r="QNN883" s="44"/>
      <c r="QNO883" s="44"/>
      <c r="QNP883" s="44"/>
      <c r="QNQ883" s="44"/>
      <c r="QNR883" s="44"/>
      <c r="QNS883" s="44"/>
      <c r="QNT883" s="44"/>
      <c r="QNU883" s="44"/>
      <c r="QNV883" s="44"/>
      <c r="QNW883" s="44"/>
      <c r="QNX883" s="44"/>
      <c r="QNY883" s="44"/>
      <c r="QNZ883" s="44"/>
      <c r="QOA883" s="44"/>
      <c r="QOB883" s="44"/>
      <c r="QOC883" s="44"/>
      <c r="QOD883" s="44"/>
      <c r="QOE883" s="44"/>
      <c r="QOF883" s="44"/>
      <c r="QOG883" s="44"/>
      <c r="QOH883" s="44"/>
      <c r="QOI883" s="44"/>
      <c r="QOJ883" s="44"/>
      <c r="QOK883" s="44"/>
      <c r="QOL883" s="44"/>
      <c r="QOM883" s="44"/>
      <c r="QON883" s="44"/>
      <c r="QOO883" s="44"/>
      <c r="QOP883" s="44"/>
      <c r="QOQ883" s="44"/>
      <c r="QOR883" s="44"/>
      <c r="QOS883" s="44"/>
      <c r="QOT883" s="44"/>
      <c r="QOU883" s="44"/>
      <c r="QOV883" s="44"/>
      <c r="QOW883" s="44"/>
      <c r="QOX883" s="44"/>
      <c r="QOY883" s="44"/>
      <c r="QOZ883" s="44"/>
      <c r="QPA883" s="44"/>
      <c r="QPB883" s="44"/>
      <c r="QPC883" s="44"/>
      <c r="QPD883" s="44"/>
      <c r="QPE883" s="44"/>
      <c r="QPF883" s="44"/>
      <c r="QPG883" s="44"/>
      <c r="QPH883" s="44"/>
      <c r="QPI883" s="44"/>
      <c r="QPJ883" s="44"/>
      <c r="QPK883" s="44"/>
      <c r="QPL883" s="44"/>
      <c r="QPM883" s="44"/>
      <c r="QPN883" s="44"/>
      <c r="QPO883" s="44"/>
      <c r="QPP883" s="44"/>
      <c r="QPQ883" s="44"/>
      <c r="QPR883" s="44"/>
      <c r="QPS883" s="44"/>
      <c r="QPT883" s="44"/>
      <c r="QPU883" s="44"/>
      <c r="QPV883" s="44"/>
      <c r="QPW883" s="44"/>
      <c r="QPX883" s="44"/>
      <c r="QPY883" s="44"/>
      <c r="QPZ883" s="44"/>
      <c r="QQA883" s="44"/>
      <c r="QQB883" s="44"/>
      <c r="QQC883" s="44"/>
      <c r="QQD883" s="44"/>
      <c r="QQE883" s="44"/>
      <c r="QQF883" s="44"/>
      <c r="QQG883" s="44"/>
      <c r="QQH883" s="44"/>
      <c r="QQI883" s="44"/>
      <c r="QQJ883" s="44"/>
      <c r="QQK883" s="44"/>
      <c r="QQL883" s="44"/>
      <c r="QQM883" s="44"/>
      <c r="QQN883" s="44"/>
      <c r="QQO883" s="44"/>
      <c r="QQP883" s="44"/>
      <c r="QQQ883" s="44"/>
      <c r="QQR883" s="44"/>
      <c r="QQS883" s="44"/>
      <c r="QQT883" s="44"/>
      <c r="QQU883" s="44"/>
      <c r="QQV883" s="44"/>
      <c r="QQW883" s="44"/>
      <c r="QQX883" s="44"/>
      <c r="QQY883" s="44"/>
      <c r="QQZ883" s="44"/>
      <c r="QRA883" s="44"/>
      <c r="QRB883" s="44"/>
      <c r="QRC883" s="44"/>
      <c r="QRD883" s="44"/>
      <c r="QRE883" s="44"/>
      <c r="QRF883" s="44"/>
      <c r="QRG883" s="44"/>
      <c r="QRH883" s="44"/>
      <c r="QRI883" s="44"/>
      <c r="QRJ883" s="44"/>
      <c r="QRK883" s="44"/>
      <c r="QRL883" s="44"/>
      <c r="QRM883" s="44"/>
      <c r="QRN883" s="44"/>
      <c r="QRO883" s="44"/>
      <c r="QRP883" s="44"/>
      <c r="QRQ883" s="44"/>
      <c r="QRR883" s="44"/>
      <c r="QRS883" s="44"/>
      <c r="QRT883" s="44"/>
      <c r="QRU883" s="44"/>
      <c r="QRV883" s="44"/>
      <c r="QRW883" s="44"/>
      <c r="QRX883" s="44"/>
      <c r="QRY883" s="44"/>
      <c r="QRZ883" s="44"/>
      <c r="QSA883" s="44"/>
      <c r="QSB883" s="44"/>
      <c r="QSC883" s="44"/>
      <c r="QSD883" s="44"/>
      <c r="QSE883" s="44"/>
      <c r="QSF883" s="44"/>
      <c r="QSG883" s="44"/>
      <c r="QSH883" s="44"/>
      <c r="QSI883" s="44"/>
      <c r="QSJ883" s="44"/>
      <c r="QSK883" s="44"/>
      <c r="QSL883" s="44"/>
      <c r="QSM883" s="44"/>
      <c r="QSN883" s="44"/>
      <c r="QSO883" s="44"/>
      <c r="QSP883" s="44"/>
      <c r="QSQ883" s="44"/>
      <c r="QSR883" s="44"/>
      <c r="QSS883" s="44"/>
      <c r="QST883" s="44"/>
      <c r="QSU883" s="44"/>
      <c r="QSV883" s="44"/>
      <c r="QSW883" s="44"/>
      <c r="QSX883" s="44"/>
      <c r="QSY883" s="44"/>
      <c r="QSZ883" s="44"/>
      <c r="QTA883" s="44"/>
      <c r="QTB883" s="44"/>
      <c r="QTC883" s="44"/>
      <c r="QTD883" s="44"/>
      <c r="QTE883" s="44"/>
      <c r="QTF883" s="44"/>
      <c r="QTG883" s="44"/>
      <c r="QTH883" s="44"/>
      <c r="QTI883" s="44"/>
      <c r="QTJ883" s="44"/>
      <c r="QTK883" s="44"/>
      <c r="QTL883" s="44"/>
      <c r="QTM883" s="44"/>
      <c r="QTN883" s="44"/>
      <c r="QTO883" s="44"/>
      <c r="QTP883" s="44"/>
      <c r="QTQ883" s="44"/>
      <c r="QTR883" s="44"/>
      <c r="QTS883" s="44"/>
      <c r="QTT883" s="44"/>
      <c r="QTU883" s="44"/>
      <c r="QTV883" s="44"/>
      <c r="QTW883" s="44"/>
      <c r="QTX883" s="44"/>
      <c r="QTY883" s="44"/>
      <c r="QTZ883" s="44"/>
      <c r="QUA883" s="44"/>
      <c r="QUB883" s="44"/>
      <c r="QUC883" s="44"/>
      <c r="QUD883" s="44"/>
      <c r="QUE883" s="44"/>
      <c r="QUF883" s="44"/>
      <c r="QUG883" s="44"/>
      <c r="QUH883" s="44"/>
      <c r="QUI883" s="44"/>
      <c r="QUJ883" s="44"/>
      <c r="QUK883" s="44"/>
      <c r="QUL883" s="44"/>
      <c r="QUM883" s="44"/>
      <c r="QUN883" s="44"/>
      <c r="QUO883" s="44"/>
      <c r="QUP883" s="44"/>
      <c r="QUQ883" s="44"/>
      <c r="QUR883" s="44"/>
      <c r="QUS883" s="44"/>
      <c r="QUT883" s="44"/>
      <c r="QUU883" s="44"/>
      <c r="QUV883" s="44"/>
      <c r="QUW883" s="44"/>
      <c r="QUX883" s="44"/>
      <c r="QUY883" s="44"/>
      <c r="QUZ883" s="44"/>
      <c r="QVA883" s="44"/>
      <c r="QVB883" s="44"/>
      <c r="QVC883" s="44"/>
      <c r="QVD883" s="44"/>
      <c r="QVE883" s="44"/>
      <c r="QVF883" s="44"/>
      <c r="QVG883" s="44"/>
      <c r="QVH883" s="44"/>
      <c r="QVI883" s="44"/>
      <c r="QVJ883" s="44"/>
      <c r="QVK883" s="44"/>
      <c r="QVL883" s="44"/>
      <c r="QVM883" s="44"/>
      <c r="QVN883" s="44"/>
      <c r="QVO883" s="44"/>
      <c r="QVP883" s="44"/>
      <c r="QVQ883" s="44"/>
      <c r="QVR883" s="44"/>
      <c r="QVS883" s="44"/>
      <c r="QVT883" s="44"/>
      <c r="QVU883" s="44"/>
      <c r="QVV883" s="44"/>
      <c r="QVW883" s="44"/>
      <c r="QVX883" s="44"/>
      <c r="QVY883" s="44"/>
      <c r="QVZ883" s="44"/>
      <c r="QWA883" s="44"/>
      <c r="QWB883" s="44"/>
      <c r="QWC883" s="44"/>
      <c r="QWD883" s="44"/>
      <c r="QWE883" s="44"/>
      <c r="QWF883" s="44"/>
      <c r="QWG883" s="44"/>
      <c r="QWH883" s="44"/>
      <c r="QWI883" s="44"/>
      <c r="QWJ883" s="44"/>
      <c r="QWK883" s="44"/>
      <c r="QWL883" s="44"/>
      <c r="QWM883" s="44"/>
      <c r="QWN883" s="44"/>
      <c r="QWO883" s="44"/>
      <c r="QWP883" s="44"/>
      <c r="QWQ883" s="44"/>
      <c r="QWR883" s="44"/>
      <c r="QWS883" s="44"/>
      <c r="QWT883" s="44"/>
      <c r="QWU883" s="44"/>
      <c r="QWV883" s="44"/>
      <c r="QWW883" s="44"/>
      <c r="QWX883" s="44"/>
      <c r="QWY883" s="44"/>
      <c r="QWZ883" s="44"/>
      <c r="QXA883" s="44"/>
      <c r="QXB883" s="44"/>
      <c r="QXC883" s="44"/>
      <c r="QXD883" s="44"/>
      <c r="QXE883" s="44"/>
      <c r="QXF883" s="44"/>
      <c r="QXG883" s="44"/>
      <c r="QXH883" s="44"/>
      <c r="QXI883" s="44"/>
      <c r="QXJ883" s="44"/>
      <c r="QXK883" s="44"/>
      <c r="QXL883" s="44"/>
      <c r="QXM883" s="44"/>
      <c r="QXN883" s="44"/>
      <c r="QXO883" s="44"/>
      <c r="QXP883" s="44"/>
      <c r="QXQ883" s="44"/>
      <c r="QXR883" s="44"/>
      <c r="QXS883" s="44"/>
      <c r="QXT883" s="44"/>
      <c r="QXU883" s="44"/>
      <c r="QXV883" s="44"/>
      <c r="QXW883" s="44"/>
      <c r="QXX883" s="44"/>
      <c r="QXY883" s="44"/>
      <c r="QXZ883" s="44"/>
      <c r="QYA883" s="44"/>
      <c r="QYB883" s="44"/>
      <c r="QYC883" s="44"/>
      <c r="QYD883" s="44"/>
      <c r="QYE883" s="44"/>
      <c r="QYF883" s="44"/>
      <c r="QYG883" s="44"/>
      <c r="QYH883" s="44"/>
      <c r="QYI883" s="44"/>
      <c r="QYJ883" s="44"/>
      <c r="QYK883" s="44"/>
      <c r="QYL883" s="44"/>
      <c r="QYM883" s="44"/>
      <c r="QYN883" s="44"/>
      <c r="QYO883" s="44"/>
      <c r="QYP883" s="44"/>
      <c r="QYQ883" s="44"/>
      <c r="QYR883" s="44"/>
      <c r="QYS883" s="44"/>
      <c r="QYT883" s="44"/>
      <c r="QYU883" s="44"/>
      <c r="QYV883" s="44"/>
      <c r="QYW883" s="44"/>
      <c r="QYX883" s="44"/>
      <c r="QYY883" s="44"/>
      <c r="QYZ883" s="44"/>
      <c r="QZA883" s="44"/>
      <c r="QZB883" s="44"/>
      <c r="QZC883" s="44"/>
      <c r="QZD883" s="44"/>
      <c r="QZE883" s="44"/>
      <c r="QZF883" s="44"/>
      <c r="QZG883" s="44"/>
      <c r="QZH883" s="44"/>
      <c r="QZI883" s="44"/>
      <c r="QZJ883" s="44"/>
      <c r="QZK883" s="44"/>
      <c r="QZL883" s="44"/>
      <c r="QZM883" s="44"/>
      <c r="QZN883" s="44"/>
      <c r="QZO883" s="44"/>
      <c r="QZP883" s="44"/>
      <c r="QZQ883" s="44"/>
      <c r="QZR883" s="44"/>
      <c r="QZS883" s="44"/>
      <c r="QZT883" s="44"/>
      <c r="QZU883" s="44"/>
      <c r="QZV883" s="44"/>
      <c r="QZW883" s="44"/>
      <c r="QZX883" s="44"/>
      <c r="QZY883" s="44"/>
      <c r="QZZ883" s="44"/>
      <c r="RAA883" s="44"/>
      <c r="RAB883" s="44"/>
      <c r="RAC883" s="44"/>
      <c r="RAD883" s="44"/>
      <c r="RAE883" s="44"/>
      <c r="RAF883" s="44"/>
      <c r="RAG883" s="44"/>
      <c r="RAH883" s="44"/>
      <c r="RAI883" s="44"/>
      <c r="RAJ883" s="44"/>
      <c r="RAK883" s="44"/>
      <c r="RAL883" s="44"/>
      <c r="RAM883" s="44"/>
      <c r="RAN883" s="44"/>
      <c r="RAO883" s="44"/>
      <c r="RAP883" s="44"/>
      <c r="RAQ883" s="44"/>
      <c r="RAR883" s="44"/>
      <c r="RAS883" s="44"/>
      <c r="RAT883" s="44"/>
      <c r="RAU883" s="44"/>
      <c r="RAV883" s="44"/>
      <c r="RAW883" s="44"/>
      <c r="RAX883" s="44"/>
      <c r="RAY883" s="44"/>
      <c r="RAZ883" s="44"/>
      <c r="RBA883" s="44"/>
      <c r="RBB883" s="44"/>
      <c r="RBC883" s="44"/>
      <c r="RBD883" s="44"/>
      <c r="RBE883" s="44"/>
      <c r="RBF883" s="44"/>
      <c r="RBG883" s="44"/>
      <c r="RBH883" s="44"/>
      <c r="RBI883" s="44"/>
      <c r="RBJ883" s="44"/>
      <c r="RBK883" s="44"/>
      <c r="RBL883" s="44"/>
      <c r="RBM883" s="44"/>
      <c r="RBN883" s="44"/>
      <c r="RBO883" s="44"/>
      <c r="RBP883" s="44"/>
      <c r="RBQ883" s="44"/>
      <c r="RBR883" s="44"/>
      <c r="RBS883" s="44"/>
      <c r="RBT883" s="44"/>
      <c r="RBU883" s="44"/>
      <c r="RBV883" s="44"/>
      <c r="RBW883" s="44"/>
      <c r="RBX883" s="44"/>
      <c r="RBY883" s="44"/>
      <c r="RBZ883" s="44"/>
      <c r="RCA883" s="44"/>
      <c r="RCB883" s="44"/>
      <c r="RCC883" s="44"/>
      <c r="RCD883" s="44"/>
      <c r="RCE883" s="44"/>
      <c r="RCF883" s="44"/>
      <c r="RCG883" s="44"/>
      <c r="RCH883" s="44"/>
      <c r="RCI883" s="44"/>
      <c r="RCJ883" s="44"/>
      <c r="RCK883" s="44"/>
      <c r="RCL883" s="44"/>
      <c r="RCM883" s="44"/>
      <c r="RCN883" s="44"/>
      <c r="RCO883" s="44"/>
      <c r="RCP883" s="44"/>
      <c r="RCQ883" s="44"/>
      <c r="RCR883" s="44"/>
      <c r="RCS883" s="44"/>
      <c r="RCT883" s="44"/>
      <c r="RCU883" s="44"/>
      <c r="RCV883" s="44"/>
      <c r="RCW883" s="44"/>
      <c r="RCX883" s="44"/>
      <c r="RCY883" s="44"/>
      <c r="RCZ883" s="44"/>
      <c r="RDA883" s="44"/>
      <c r="RDB883" s="44"/>
      <c r="RDC883" s="44"/>
      <c r="RDD883" s="44"/>
      <c r="RDE883" s="44"/>
      <c r="RDF883" s="44"/>
      <c r="RDG883" s="44"/>
      <c r="RDH883" s="44"/>
      <c r="RDI883" s="44"/>
      <c r="RDJ883" s="44"/>
      <c r="RDK883" s="44"/>
      <c r="RDL883" s="44"/>
      <c r="RDM883" s="44"/>
      <c r="RDN883" s="44"/>
      <c r="RDO883" s="44"/>
      <c r="RDP883" s="44"/>
      <c r="RDQ883" s="44"/>
      <c r="RDR883" s="44"/>
      <c r="RDS883" s="44"/>
      <c r="RDT883" s="44"/>
      <c r="RDU883" s="44"/>
      <c r="RDV883" s="44"/>
      <c r="RDW883" s="44"/>
      <c r="RDX883" s="44"/>
      <c r="RDY883" s="44"/>
      <c r="RDZ883" s="44"/>
      <c r="REA883" s="44"/>
      <c r="REB883" s="44"/>
      <c r="REC883" s="44"/>
      <c r="RED883" s="44"/>
      <c r="REE883" s="44"/>
      <c r="REF883" s="44"/>
      <c r="REG883" s="44"/>
      <c r="REH883" s="44"/>
      <c r="REI883" s="44"/>
      <c r="REJ883" s="44"/>
      <c r="REK883" s="44"/>
      <c r="REL883" s="44"/>
      <c r="REM883" s="44"/>
      <c r="REN883" s="44"/>
      <c r="REO883" s="44"/>
      <c r="REP883" s="44"/>
      <c r="REQ883" s="44"/>
      <c r="RER883" s="44"/>
      <c r="RES883" s="44"/>
      <c r="RET883" s="44"/>
      <c r="REU883" s="44"/>
      <c r="REV883" s="44"/>
      <c r="REW883" s="44"/>
      <c r="REX883" s="44"/>
      <c r="REY883" s="44"/>
      <c r="REZ883" s="44"/>
      <c r="RFA883" s="44"/>
      <c r="RFB883" s="44"/>
      <c r="RFC883" s="44"/>
      <c r="RFD883" s="44"/>
      <c r="RFE883" s="44"/>
      <c r="RFF883" s="44"/>
      <c r="RFG883" s="44"/>
      <c r="RFH883" s="44"/>
      <c r="RFI883" s="44"/>
      <c r="RFJ883" s="44"/>
      <c r="RFK883" s="44"/>
      <c r="RFL883" s="44"/>
      <c r="RFM883" s="44"/>
      <c r="RFN883" s="44"/>
      <c r="RFO883" s="44"/>
      <c r="RFP883" s="44"/>
      <c r="RFQ883" s="44"/>
      <c r="RFR883" s="44"/>
      <c r="RFS883" s="44"/>
      <c r="RFT883" s="44"/>
      <c r="RFU883" s="44"/>
      <c r="RFV883" s="44"/>
      <c r="RFW883" s="44"/>
      <c r="RFX883" s="44"/>
      <c r="RFY883" s="44"/>
      <c r="RFZ883" s="44"/>
      <c r="RGA883" s="44"/>
      <c r="RGB883" s="44"/>
      <c r="RGC883" s="44"/>
      <c r="RGD883" s="44"/>
      <c r="RGE883" s="44"/>
      <c r="RGF883" s="44"/>
      <c r="RGG883" s="44"/>
      <c r="RGH883" s="44"/>
      <c r="RGI883" s="44"/>
      <c r="RGJ883" s="44"/>
      <c r="RGK883" s="44"/>
      <c r="RGL883" s="44"/>
      <c r="RGM883" s="44"/>
      <c r="RGN883" s="44"/>
      <c r="RGO883" s="44"/>
      <c r="RGP883" s="44"/>
      <c r="RGQ883" s="44"/>
      <c r="RGR883" s="44"/>
      <c r="RGS883" s="44"/>
      <c r="RGT883" s="44"/>
      <c r="RGU883" s="44"/>
      <c r="RGV883" s="44"/>
      <c r="RGW883" s="44"/>
      <c r="RGX883" s="44"/>
      <c r="RGY883" s="44"/>
      <c r="RGZ883" s="44"/>
      <c r="RHA883" s="44"/>
      <c r="RHB883" s="44"/>
      <c r="RHC883" s="44"/>
      <c r="RHD883" s="44"/>
      <c r="RHE883" s="44"/>
      <c r="RHF883" s="44"/>
      <c r="RHG883" s="44"/>
      <c r="RHH883" s="44"/>
      <c r="RHI883" s="44"/>
      <c r="RHJ883" s="44"/>
      <c r="RHK883" s="44"/>
      <c r="RHL883" s="44"/>
      <c r="RHM883" s="44"/>
      <c r="RHN883" s="44"/>
      <c r="RHO883" s="44"/>
      <c r="RHP883" s="44"/>
      <c r="RHQ883" s="44"/>
      <c r="RHR883" s="44"/>
      <c r="RHS883" s="44"/>
      <c r="RHT883" s="44"/>
      <c r="RHU883" s="44"/>
      <c r="RHV883" s="44"/>
      <c r="RHW883" s="44"/>
      <c r="RHX883" s="44"/>
      <c r="RHY883" s="44"/>
      <c r="RHZ883" s="44"/>
      <c r="RIA883" s="44"/>
      <c r="RIB883" s="44"/>
      <c r="RIC883" s="44"/>
      <c r="RID883" s="44"/>
      <c r="RIE883" s="44"/>
      <c r="RIF883" s="44"/>
      <c r="RIG883" s="44"/>
      <c r="RIH883" s="44"/>
      <c r="RII883" s="44"/>
      <c r="RIJ883" s="44"/>
      <c r="RIK883" s="44"/>
      <c r="RIL883" s="44"/>
      <c r="RIM883" s="44"/>
      <c r="RIN883" s="44"/>
      <c r="RIO883" s="44"/>
      <c r="RIP883" s="44"/>
      <c r="RIQ883" s="44"/>
      <c r="RIR883" s="44"/>
      <c r="RIS883" s="44"/>
      <c r="RIT883" s="44"/>
      <c r="RIU883" s="44"/>
      <c r="RIV883" s="44"/>
      <c r="RIW883" s="44"/>
      <c r="RIX883" s="44"/>
      <c r="RIY883" s="44"/>
      <c r="RIZ883" s="44"/>
      <c r="RJA883" s="44"/>
      <c r="RJB883" s="44"/>
      <c r="RJC883" s="44"/>
      <c r="RJD883" s="44"/>
      <c r="RJE883" s="44"/>
      <c r="RJF883" s="44"/>
      <c r="RJG883" s="44"/>
      <c r="RJH883" s="44"/>
      <c r="RJI883" s="44"/>
      <c r="RJJ883" s="44"/>
      <c r="RJK883" s="44"/>
      <c r="RJL883" s="44"/>
      <c r="RJM883" s="44"/>
      <c r="RJN883" s="44"/>
      <c r="RJO883" s="44"/>
      <c r="RJP883" s="44"/>
      <c r="RJQ883" s="44"/>
      <c r="RJR883" s="44"/>
      <c r="RJS883" s="44"/>
      <c r="RJT883" s="44"/>
      <c r="RJU883" s="44"/>
      <c r="RJV883" s="44"/>
      <c r="RJW883" s="44"/>
      <c r="RJX883" s="44"/>
      <c r="RJY883" s="44"/>
      <c r="RJZ883" s="44"/>
      <c r="RKA883" s="44"/>
      <c r="RKB883" s="44"/>
      <c r="RKC883" s="44"/>
      <c r="RKD883" s="44"/>
      <c r="RKE883" s="44"/>
      <c r="RKF883" s="44"/>
      <c r="RKG883" s="44"/>
      <c r="RKH883" s="44"/>
      <c r="RKI883" s="44"/>
      <c r="RKJ883" s="44"/>
      <c r="RKK883" s="44"/>
      <c r="RKL883" s="44"/>
      <c r="RKM883" s="44"/>
      <c r="RKN883" s="44"/>
      <c r="RKO883" s="44"/>
      <c r="RKP883" s="44"/>
      <c r="RKQ883" s="44"/>
      <c r="RKR883" s="44"/>
      <c r="RKS883" s="44"/>
      <c r="RKT883" s="44"/>
      <c r="RKU883" s="44"/>
      <c r="RKV883" s="44"/>
      <c r="RKW883" s="44"/>
      <c r="RKX883" s="44"/>
      <c r="RKY883" s="44"/>
      <c r="RKZ883" s="44"/>
      <c r="RLA883" s="44"/>
      <c r="RLB883" s="44"/>
      <c r="RLC883" s="44"/>
      <c r="RLD883" s="44"/>
      <c r="RLE883" s="44"/>
      <c r="RLF883" s="44"/>
      <c r="RLG883" s="44"/>
      <c r="RLH883" s="44"/>
      <c r="RLI883" s="44"/>
      <c r="RLJ883" s="44"/>
      <c r="RLK883" s="44"/>
      <c r="RLL883" s="44"/>
      <c r="RLM883" s="44"/>
      <c r="RLN883" s="44"/>
      <c r="RLO883" s="44"/>
      <c r="RLP883" s="44"/>
      <c r="RLQ883" s="44"/>
      <c r="RLR883" s="44"/>
      <c r="RLS883" s="44"/>
      <c r="RLT883" s="44"/>
      <c r="RLU883" s="44"/>
      <c r="RLV883" s="44"/>
      <c r="RLW883" s="44"/>
      <c r="RLX883" s="44"/>
      <c r="RLY883" s="44"/>
      <c r="RLZ883" s="44"/>
      <c r="RMA883" s="44"/>
      <c r="RMB883" s="44"/>
      <c r="RMC883" s="44"/>
      <c r="RMD883" s="44"/>
      <c r="RME883" s="44"/>
      <c r="RMF883" s="44"/>
      <c r="RMG883" s="44"/>
      <c r="RMH883" s="44"/>
      <c r="RMI883" s="44"/>
      <c r="RMJ883" s="44"/>
      <c r="RMK883" s="44"/>
      <c r="RML883" s="44"/>
      <c r="RMM883" s="44"/>
      <c r="RMN883" s="44"/>
      <c r="RMO883" s="44"/>
      <c r="RMP883" s="44"/>
      <c r="RMQ883" s="44"/>
      <c r="RMR883" s="44"/>
      <c r="RMS883" s="44"/>
      <c r="RMT883" s="44"/>
      <c r="RMU883" s="44"/>
      <c r="RMV883" s="44"/>
      <c r="RMW883" s="44"/>
      <c r="RMX883" s="44"/>
      <c r="RMY883" s="44"/>
      <c r="RMZ883" s="44"/>
      <c r="RNA883" s="44"/>
      <c r="RNB883" s="44"/>
      <c r="RNC883" s="44"/>
      <c r="RND883" s="44"/>
      <c r="RNE883" s="44"/>
      <c r="RNF883" s="44"/>
      <c r="RNG883" s="44"/>
      <c r="RNH883" s="44"/>
      <c r="RNI883" s="44"/>
      <c r="RNJ883" s="44"/>
      <c r="RNK883" s="44"/>
      <c r="RNL883" s="44"/>
      <c r="RNM883" s="44"/>
      <c r="RNN883" s="44"/>
      <c r="RNO883" s="44"/>
      <c r="RNP883" s="44"/>
      <c r="RNQ883" s="44"/>
      <c r="RNR883" s="44"/>
      <c r="RNS883" s="44"/>
      <c r="RNT883" s="44"/>
      <c r="RNU883" s="44"/>
      <c r="RNV883" s="44"/>
      <c r="RNW883" s="44"/>
      <c r="RNX883" s="44"/>
      <c r="RNY883" s="44"/>
      <c r="RNZ883" s="44"/>
      <c r="ROA883" s="44"/>
      <c r="ROB883" s="44"/>
      <c r="ROC883" s="44"/>
      <c r="ROD883" s="44"/>
      <c r="ROE883" s="44"/>
      <c r="ROF883" s="44"/>
      <c r="ROG883" s="44"/>
      <c r="ROH883" s="44"/>
      <c r="ROI883" s="44"/>
      <c r="ROJ883" s="44"/>
      <c r="ROK883" s="44"/>
      <c r="ROL883" s="44"/>
      <c r="ROM883" s="44"/>
      <c r="RON883" s="44"/>
      <c r="ROO883" s="44"/>
      <c r="ROP883" s="44"/>
      <c r="ROQ883" s="44"/>
      <c r="ROR883" s="44"/>
      <c r="ROS883" s="44"/>
      <c r="ROT883" s="44"/>
      <c r="ROU883" s="44"/>
      <c r="ROV883" s="44"/>
      <c r="ROW883" s="44"/>
      <c r="ROX883" s="44"/>
      <c r="ROY883" s="44"/>
      <c r="ROZ883" s="44"/>
      <c r="RPA883" s="44"/>
      <c r="RPB883" s="44"/>
      <c r="RPC883" s="44"/>
      <c r="RPD883" s="44"/>
      <c r="RPE883" s="44"/>
      <c r="RPF883" s="44"/>
      <c r="RPG883" s="44"/>
      <c r="RPH883" s="44"/>
      <c r="RPI883" s="44"/>
      <c r="RPJ883" s="44"/>
      <c r="RPK883" s="44"/>
      <c r="RPL883" s="44"/>
      <c r="RPM883" s="44"/>
      <c r="RPN883" s="44"/>
      <c r="RPO883" s="44"/>
      <c r="RPP883" s="44"/>
      <c r="RPQ883" s="44"/>
      <c r="RPR883" s="44"/>
      <c r="RPS883" s="44"/>
      <c r="RPT883" s="44"/>
      <c r="RPU883" s="44"/>
      <c r="RPV883" s="44"/>
      <c r="RPW883" s="44"/>
      <c r="RPX883" s="44"/>
      <c r="RPY883" s="44"/>
      <c r="RPZ883" s="44"/>
      <c r="RQA883" s="44"/>
      <c r="RQB883" s="44"/>
      <c r="RQC883" s="44"/>
      <c r="RQD883" s="44"/>
      <c r="RQE883" s="44"/>
      <c r="RQF883" s="44"/>
      <c r="RQG883" s="44"/>
      <c r="RQH883" s="44"/>
      <c r="RQI883" s="44"/>
      <c r="RQJ883" s="44"/>
      <c r="RQK883" s="44"/>
      <c r="RQL883" s="44"/>
      <c r="RQM883" s="44"/>
      <c r="RQN883" s="44"/>
      <c r="RQO883" s="44"/>
      <c r="RQP883" s="44"/>
      <c r="RQQ883" s="44"/>
      <c r="RQR883" s="44"/>
      <c r="RQS883" s="44"/>
      <c r="RQT883" s="44"/>
      <c r="RQU883" s="44"/>
      <c r="RQV883" s="44"/>
      <c r="RQW883" s="44"/>
      <c r="RQX883" s="44"/>
      <c r="RQY883" s="44"/>
      <c r="RQZ883" s="44"/>
      <c r="RRA883" s="44"/>
      <c r="RRB883" s="44"/>
      <c r="RRC883" s="44"/>
      <c r="RRD883" s="44"/>
      <c r="RRE883" s="44"/>
      <c r="RRF883" s="44"/>
      <c r="RRG883" s="44"/>
      <c r="RRH883" s="44"/>
      <c r="RRI883" s="44"/>
      <c r="RRJ883" s="44"/>
      <c r="RRK883" s="44"/>
      <c r="RRL883" s="44"/>
      <c r="RRM883" s="44"/>
      <c r="RRN883" s="44"/>
      <c r="RRO883" s="44"/>
      <c r="RRP883" s="44"/>
      <c r="RRQ883" s="44"/>
      <c r="RRR883" s="44"/>
      <c r="RRS883" s="44"/>
      <c r="RRT883" s="44"/>
      <c r="RRU883" s="44"/>
      <c r="RRV883" s="44"/>
      <c r="RRW883" s="44"/>
      <c r="RRX883" s="44"/>
      <c r="RRY883" s="44"/>
      <c r="RRZ883" s="44"/>
      <c r="RSA883" s="44"/>
      <c r="RSB883" s="44"/>
      <c r="RSC883" s="44"/>
      <c r="RSD883" s="44"/>
      <c r="RSE883" s="44"/>
      <c r="RSF883" s="44"/>
      <c r="RSG883" s="44"/>
      <c r="RSH883" s="44"/>
      <c r="RSI883" s="44"/>
      <c r="RSJ883" s="44"/>
      <c r="RSK883" s="44"/>
      <c r="RSL883" s="44"/>
      <c r="RSM883" s="44"/>
      <c r="RSN883" s="44"/>
      <c r="RSO883" s="44"/>
      <c r="RSP883" s="44"/>
      <c r="RSQ883" s="44"/>
      <c r="RSR883" s="44"/>
      <c r="RSS883" s="44"/>
      <c r="RST883" s="44"/>
      <c r="RSU883" s="44"/>
      <c r="RSV883" s="44"/>
      <c r="RSW883" s="44"/>
      <c r="RSX883" s="44"/>
      <c r="RSY883" s="44"/>
      <c r="RSZ883" s="44"/>
      <c r="RTA883" s="44"/>
      <c r="RTB883" s="44"/>
      <c r="RTC883" s="44"/>
      <c r="RTD883" s="44"/>
      <c r="RTE883" s="44"/>
      <c r="RTF883" s="44"/>
      <c r="RTG883" s="44"/>
      <c r="RTH883" s="44"/>
      <c r="RTI883" s="44"/>
      <c r="RTJ883" s="44"/>
      <c r="RTK883" s="44"/>
      <c r="RTL883" s="44"/>
      <c r="RTM883" s="44"/>
      <c r="RTN883" s="44"/>
      <c r="RTO883" s="44"/>
      <c r="RTP883" s="44"/>
      <c r="RTQ883" s="44"/>
      <c r="RTR883" s="44"/>
      <c r="RTS883" s="44"/>
      <c r="RTT883" s="44"/>
      <c r="RTU883" s="44"/>
      <c r="RTV883" s="44"/>
      <c r="RTW883" s="44"/>
      <c r="RTX883" s="44"/>
      <c r="RTY883" s="44"/>
      <c r="RTZ883" s="44"/>
      <c r="RUA883" s="44"/>
      <c r="RUB883" s="44"/>
      <c r="RUC883" s="44"/>
      <c r="RUD883" s="44"/>
      <c r="RUE883" s="44"/>
      <c r="RUF883" s="44"/>
      <c r="RUG883" s="44"/>
      <c r="RUH883" s="44"/>
      <c r="RUI883" s="44"/>
      <c r="RUJ883" s="44"/>
      <c r="RUK883" s="44"/>
      <c r="RUL883" s="44"/>
      <c r="RUM883" s="44"/>
      <c r="RUN883" s="44"/>
      <c r="RUO883" s="44"/>
      <c r="RUP883" s="44"/>
      <c r="RUQ883" s="44"/>
      <c r="RUR883" s="44"/>
      <c r="RUS883" s="44"/>
      <c r="RUT883" s="44"/>
      <c r="RUU883" s="44"/>
      <c r="RUV883" s="44"/>
      <c r="RUW883" s="44"/>
      <c r="RUX883" s="44"/>
      <c r="RUY883" s="44"/>
      <c r="RUZ883" s="44"/>
      <c r="RVA883" s="44"/>
      <c r="RVB883" s="44"/>
      <c r="RVC883" s="44"/>
      <c r="RVD883" s="44"/>
      <c r="RVE883" s="44"/>
      <c r="RVF883" s="44"/>
      <c r="RVG883" s="44"/>
      <c r="RVH883" s="44"/>
      <c r="RVI883" s="44"/>
      <c r="RVJ883" s="44"/>
      <c r="RVK883" s="44"/>
      <c r="RVL883" s="44"/>
      <c r="RVM883" s="44"/>
      <c r="RVN883" s="44"/>
      <c r="RVO883" s="44"/>
      <c r="RVP883" s="44"/>
      <c r="RVQ883" s="44"/>
      <c r="RVR883" s="44"/>
      <c r="RVS883" s="44"/>
      <c r="RVT883" s="44"/>
      <c r="RVU883" s="44"/>
      <c r="RVV883" s="44"/>
      <c r="RVW883" s="44"/>
      <c r="RVX883" s="44"/>
      <c r="RVY883" s="44"/>
      <c r="RVZ883" s="44"/>
      <c r="RWA883" s="44"/>
      <c r="RWB883" s="44"/>
      <c r="RWC883" s="44"/>
      <c r="RWD883" s="44"/>
      <c r="RWE883" s="44"/>
      <c r="RWF883" s="44"/>
      <c r="RWG883" s="44"/>
      <c r="RWH883" s="44"/>
      <c r="RWI883" s="44"/>
      <c r="RWJ883" s="44"/>
      <c r="RWK883" s="44"/>
      <c r="RWL883" s="44"/>
      <c r="RWM883" s="44"/>
      <c r="RWN883" s="44"/>
      <c r="RWO883" s="44"/>
      <c r="RWP883" s="44"/>
      <c r="RWQ883" s="44"/>
      <c r="RWR883" s="44"/>
      <c r="RWS883" s="44"/>
      <c r="RWT883" s="44"/>
      <c r="RWU883" s="44"/>
      <c r="RWV883" s="44"/>
      <c r="RWW883" s="44"/>
      <c r="RWX883" s="44"/>
      <c r="RWY883" s="44"/>
      <c r="RWZ883" s="44"/>
      <c r="RXA883" s="44"/>
      <c r="RXB883" s="44"/>
      <c r="RXC883" s="44"/>
      <c r="RXD883" s="44"/>
      <c r="RXE883" s="44"/>
      <c r="RXF883" s="44"/>
      <c r="RXG883" s="44"/>
      <c r="RXH883" s="44"/>
      <c r="RXI883" s="44"/>
      <c r="RXJ883" s="44"/>
      <c r="RXK883" s="44"/>
      <c r="RXL883" s="44"/>
      <c r="RXM883" s="44"/>
      <c r="RXN883" s="44"/>
      <c r="RXO883" s="44"/>
      <c r="RXP883" s="44"/>
      <c r="RXQ883" s="44"/>
      <c r="RXR883" s="44"/>
      <c r="RXS883" s="44"/>
      <c r="RXT883" s="44"/>
      <c r="RXU883" s="44"/>
      <c r="RXV883" s="44"/>
      <c r="RXW883" s="44"/>
      <c r="RXX883" s="44"/>
      <c r="RXY883" s="44"/>
      <c r="RXZ883" s="44"/>
      <c r="RYA883" s="44"/>
      <c r="RYB883" s="44"/>
      <c r="RYC883" s="44"/>
      <c r="RYD883" s="44"/>
      <c r="RYE883" s="44"/>
      <c r="RYF883" s="44"/>
      <c r="RYG883" s="44"/>
      <c r="RYH883" s="44"/>
      <c r="RYI883" s="44"/>
      <c r="RYJ883" s="44"/>
      <c r="RYK883" s="44"/>
      <c r="RYL883" s="44"/>
      <c r="RYM883" s="44"/>
      <c r="RYN883" s="44"/>
      <c r="RYO883" s="44"/>
      <c r="RYP883" s="44"/>
      <c r="RYQ883" s="44"/>
      <c r="RYR883" s="44"/>
      <c r="RYS883" s="44"/>
      <c r="RYT883" s="44"/>
      <c r="RYU883" s="44"/>
      <c r="RYV883" s="44"/>
      <c r="RYW883" s="44"/>
      <c r="RYX883" s="44"/>
      <c r="RYY883" s="44"/>
      <c r="RYZ883" s="44"/>
      <c r="RZA883" s="44"/>
      <c r="RZB883" s="44"/>
      <c r="RZC883" s="44"/>
      <c r="RZD883" s="44"/>
      <c r="RZE883" s="44"/>
      <c r="RZF883" s="44"/>
      <c r="RZG883" s="44"/>
      <c r="RZH883" s="44"/>
      <c r="RZI883" s="44"/>
      <c r="RZJ883" s="44"/>
      <c r="RZK883" s="44"/>
      <c r="RZL883" s="44"/>
      <c r="RZM883" s="44"/>
      <c r="RZN883" s="44"/>
      <c r="RZO883" s="44"/>
      <c r="RZP883" s="44"/>
      <c r="RZQ883" s="44"/>
      <c r="RZR883" s="44"/>
      <c r="RZS883" s="44"/>
      <c r="RZT883" s="44"/>
      <c r="RZU883" s="44"/>
      <c r="RZV883" s="44"/>
      <c r="RZW883" s="44"/>
      <c r="RZX883" s="44"/>
      <c r="RZY883" s="44"/>
      <c r="RZZ883" s="44"/>
      <c r="SAA883" s="44"/>
      <c r="SAB883" s="44"/>
      <c r="SAC883" s="44"/>
      <c r="SAD883" s="44"/>
      <c r="SAE883" s="44"/>
      <c r="SAF883" s="44"/>
      <c r="SAG883" s="44"/>
      <c r="SAH883" s="44"/>
      <c r="SAI883" s="44"/>
      <c r="SAJ883" s="44"/>
      <c r="SAK883" s="44"/>
      <c r="SAL883" s="44"/>
      <c r="SAM883" s="44"/>
      <c r="SAN883" s="44"/>
      <c r="SAO883" s="44"/>
      <c r="SAP883" s="44"/>
      <c r="SAQ883" s="44"/>
      <c r="SAR883" s="44"/>
      <c r="SAS883" s="44"/>
      <c r="SAT883" s="44"/>
      <c r="SAU883" s="44"/>
      <c r="SAV883" s="44"/>
      <c r="SAW883" s="44"/>
      <c r="SAX883" s="44"/>
      <c r="SAY883" s="44"/>
      <c r="SAZ883" s="44"/>
      <c r="SBA883" s="44"/>
      <c r="SBB883" s="44"/>
      <c r="SBC883" s="44"/>
      <c r="SBD883" s="44"/>
      <c r="SBE883" s="44"/>
      <c r="SBF883" s="44"/>
      <c r="SBG883" s="44"/>
      <c r="SBH883" s="44"/>
      <c r="SBI883" s="44"/>
      <c r="SBJ883" s="44"/>
      <c r="SBK883" s="44"/>
      <c r="SBL883" s="44"/>
      <c r="SBM883" s="44"/>
      <c r="SBN883" s="44"/>
      <c r="SBO883" s="44"/>
      <c r="SBP883" s="44"/>
      <c r="SBQ883" s="44"/>
      <c r="SBR883" s="44"/>
      <c r="SBS883" s="44"/>
      <c r="SBT883" s="44"/>
      <c r="SBU883" s="44"/>
      <c r="SBV883" s="44"/>
      <c r="SBW883" s="44"/>
      <c r="SBX883" s="44"/>
      <c r="SBY883" s="44"/>
      <c r="SBZ883" s="44"/>
      <c r="SCA883" s="44"/>
      <c r="SCB883" s="44"/>
      <c r="SCC883" s="44"/>
      <c r="SCD883" s="44"/>
      <c r="SCE883" s="44"/>
      <c r="SCF883" s="44"/>
      <c r="SCG883" s="44"/>
      <c r="SCH883" s="44"/>
      <c r="SCI883" s="44"/>
      <c r="SCJ883" s="44"/>
      <c r="SCK883" s="44"/>
      <c r="SCL883" s="44"/>
      <c r="SCM883" s="44"/>
      <c r="SCN883" s="44"/>
      <c r="SCO883" s="44"/>
      <c r="SCP883" s="44"/>
      <c r="SCQ883" s="44"/>
      <c r="SCR883" s="44"/>
      <c r="SCS883" s="44"/>
      <c r="SCT883" s="44"/>
      <c r="SCU883" s="44"/>
      <c r="SCV883" s="44"/>
      <c r="SCW883" s="44"/>
      <c r="SCX883" s="44"/>
      <c r="SCY883" s="44"/>
      <c r="SCZ883" s="44"/>
      <c r="SDA883" s="44"/>
      <c r="SDB883" s="44"/>
      <c r="SDC883" s="44"/>
      <c r="SDD883" s="44"/>
      <c r="SDE883" s="44"/>
      <c r="SDF883" s="44"/>
      <c r="SDG883" s="44"/>
      <c r="SDH883" s="44"/>
      <c r="SDI883" s="44"/>
      <c r="SDJ883" s="44"/>
      <c r="SDK883" s="44"/>
      <c r="SDL883" s="44"/>
      <c r="SDM883" s="44"/>
      <c r="SDN883" s="44"/>
      <c r="SDO883" s="44"/>
      <c r="SDP883" s="44"/>
      <c r="SDQ883" s="44"/>
      <c r="SDR883" s="44"/>
      <c r="SDS883" s="44"/>
      <c r="SDT883" s="44"/>
      <c r="SDU883" s="44"/>
      <c r="SDV883" s="44"/>
      <c r="SDW883" s="44"/>
      <c r="SDX883" s="44"/>
      <c r="SDY883" s="44"/>
      <c r="SDZ883" s="44"/>
      <c r="SEA883" s="44"/>
      <c r="SEB883" s="44"/>
      <c r="SEC883" s="44"/>
      <c r="SED883" s="44"/>
      <c r="SEE883" s="44"/>
      <c r="SEF883" s="44"/>
      <c r="SEG883" s="44"/>
      <c r="SEH883" s="44"/>
      <c r="SEI883" s="44"/>
      <c r="SEJ883" s="44"/>
      <c r="SEK883" s="44"/>
      <c r="SEL883" s="44"/>
      <c r="SEM883" s="44"/>
      <c r="SEN883" s="44"/>
      <c r="SEO883" s="44"/>
      <c r="SEP883" s="44"/>
      <c r="SEQ883" s="44"/>
      <c r="SER883" s="44"/>
      <c r="SES883" s="44"/>
      <c r="SET883" s="44"/>
      <c r="SEU883" s="44"/>
      <c r="SEV883" s="44"/>
      <c r="SEW883" s="44"/>
      <c r="SEX883" s="44"/>
      <c r="SEY883" s="44"/>
      <c r="SEZ883" s="44"/>
      <c r="SFA883" s="44"/>
      <c r="SFB883" s="44"/>
      <c r="SFC883" s="44"/>
      <c r="SFD883" s="44"/>
      <c r="SFE883" s="44"/>
      <c r="SFF883" s="44"/>
      <c r="SFG883" s="44"/>
      <c r="SFH883" s="44"/>
      <c r="SFI883" s="44"/>
      <c r="SFJ883" s="44"/>
      <c r="SFK883" s="44"/>
      <c r="SFL883" s="44"/>
      <c r="SFM883" s="44"/>
      <c r="SFN883" s="44"/>
      <c r="SFO883" s="44"/>
      <c r="SFP883" s="44"/>
      <c r="SFQ883" s="44"/>
      <c r="SFR883" s="44"/>
      <c r="SFS883" s="44"/>
      <c r="SFT883" s="44"/>
      <c r="SFU883" s="44"/>
      <c r="SFV883" s="44"/>
      <c r="SFW883" s="44"/>
      <c r="SFX883" s="44"/>
      <c r="SFY883" s="44"/>
      <c r="SFZ883" s="44"/>
      <c r="SGA883" s="44"/>
      <c r="SGB883" s="44"/>
      <c r="SGC883" s="44"/>
      <c r="SGD883" s="44"/>
      <c r="SGE883" s="44"/>
      <c r="SGF883" s="44"/>
      <c r="SGG883" s="44"/>
      <c r="SGH883" s="44"/>
      <c r="SGI883" s="44"/>
      <c r="SGJ883" s="44"/>
      <c r="SGK883" s="44"/>
      <c r="SGL883" s="44"/>
      <c r="SGM883" s="44"/>
      <c r="SGN883" s="44"/>
      <c r="SGO883" s="44"/>
      <c r="SGP883" s="44"/>
      <c r="SGQ883" s="44"/>
      <c r="SGR883" s="44"/>
      <c r="SGS883" s="44"/>
      <c r="SGT883" s="44"/>
      <c r="SGU883" s="44"/>
      <c r="SGV883" s="44"/>
      <c r="SGW883" s="44"/>
      <c r="SGX883" s="44"/>
      <c r="SGY883" s="44"/>
      <c r="SGZ883" s="44"/>
      <c r="SHA883" s="44"/>
      <c r="SHB883" s="44"/>
      <c r="SHC883" s="44"/>
      <c r="SHD883" s="44"/>
      <c r="SHE883" s="44"/>
      <c r="SHF883" s="44"/>
      <c r="SHG883" s="44"/>
      <c r="SHH883" s="44"/>
      <c r="SHI883" s="44"/>
      <c r="SHJ883" s="44"/>
      <c r="SHK883" s="44"/>
      <c r="SHL883" s="44"/>
      <c r="SHM883" s="44"/>
      <c r="SHN883" s="44"/>
      <c r="SHO883" s="44"/>
      <c r="SHP883" s="44"/>
      <c r="SHQ883" s="44"/>
      <c r="SHR883" s="44"/>
      <c r="SHS883" s="44"/>
      <c r="SHT883" s="44"/>
      <c r="SHU883" s="44"/>
      <c r="SHV883" s="44"/>
      <c r="SHW883" s="44"/>
      <c r="SHX883" s="44"/>
      <c r="SHY883" s="44"/>
      <c r="SHZ883" s="44"/>
      <c r="SIA883" s="44"/>
      <c r="SIB883" s="44"/>
      <c r="SIC883" s="44"/>
      <c r="SID883" s="44"/>
      <c r="SIE883" s="44"/>
      <c r="SIF883" s="44"/>
      <c r="SIG883" s="44"/>
      <c r="SIH883" s="44"/>
      <c r="SII883" s="44"/>
      <c r="SIJ883" s="44"/>
      <c r="SIK883" s="44"/>
      <c r="SIL883" s="44"/>
      <c r="SIM883" s="44"/>
      <c r="SIN883" s="44"/>
      <c r="SIO883" s="44"/>
      <c r="SIP883" s="44"/>
      <c r="SIQ883" s="44"/>
      <c r="SIR883" s="44"/>
      <c r="SIS883" s="44"/>
      <c r="SIT883" s="44"/>
      <c r="SIU883" s="44"/>
      <c r="SIV883" s="44"/>
      <c r="SIW883" s="44"/>
      <c r="SIX883" s="44"/>
      <c r="SIY883" s="44"/>
      <c r="SIZ883" s="44"/>
      <c r="SJA883" s="44"/>
      <c r="SJB883" s="44"/>
      <c r="SJC883" s="44"/>
      <c r="SJD883" s="44"/>
      <c r="SJE883" s="44"/>
      <c r="SJF883" s="44"/>
      <c r="SJG883" s="44"/>
      <c r="SJH883" s="44"/>
      <c r="SJI883" s="44"/>
      <c r="SJJ883" s="44"/>
      <c r="SJK883" s="44"/>
      <c r="SJL883" s="44"/>
      <c r="SJM883" s="44"/>
      <c r="SJN883" s="44"/>
      <c r="SJO883" s="44"/>
      <c r="SJP883" s="44"/>
      <c r="SJQ883" s="44"/>
      <c r="SJR883" s="44"/>
      <c r="SJS883" s="44"/>
      <c r="SJT883" s="44"/>
      <c r="SJU883" s="44"/>
      <c r="SJV883" s="44"/>
      <c r="SJW883" s="44"/>
      <c r="SJX883" s="44"/>
      <c r="SJY883" s="44"/>
      <c r="SJZ883" s="44"/>
      <c r="SKA883" s="44"/>
      <c r="SKB883" s="44"/>
      <c r="SKC883" s="44"/>
      <c r="SKD883" s="44"/>
      <c r="SKE883" s="44"/>
      <c r="SKF883" s="44"/>
      <c r="SKG883" s="44"/>
      <c r="SKH883" s="44"/>
      <c r="SKI883" s="44"/>
      <c r="SKJ883" s="44"/>
      <c r="SKK883" s="44"/>
      <c r="SKL883" s="44"/>
      <c r="SKM883" s="44"/>
      <c r="SKN883" s="44"/>
      <c r="SKO883" s="44"/>
      <c r="SKP883" s="44"/>
      <c r="SKQ883" s="44"/>
      <c r="SKR883" s="44"/>
      <c r="SKS883" s="44"/>
      <c r="SKT883" s="44"/>
      <c r="SKU883" s="44"/>
      <c r="SKV883" s="44"/>
      <c r="SKW883" s="44"/>
      <c r="SKX883" s="44"/>
      <c r="SKY883" s="44"/>
      <c r="SKZ883" s="44"/>
      <c r="SLA883" s="44"/>
      <c r="SLB883" s="44"/>
      <c r="SLC883" s="44"/>
      <c r="SLD883" s="44"/>
      <c r="SLE883" s="44"/>
      <c r="SLF883" s="44"/>
      <c r="SLG883" s="44"/>
      <c r="SLH883" s="44"/>
      <c r="SLI883" s="44"/>
      <c r="SLJ883" s="44"/>
      <c r="SLK883" s="44"/>
      <c r="SLL883" s="44"/>
      <c r="SLM883" s="44"/>
      <c r="SLN883" s="44"/>
      <c r="SLO883" s="44"/>
      <c r="SLP883" s="44"/>
      <c r="SLQ883" s="44"/>
      <c r="SLR883" s="44"/>
      <c r="SLS883" s="44"/>
      <c r="SLT883" s="44"/>
      <c r="SLU883" s="44"/>
      <c r="SLV883" s="44"/>
      <c r="SLW883" s="44"/>
      <c r="SLX883" s="44"/>
      <c r="SLY883" s="44"/>
      <c r="SLZ883" s="44"/>
      <c r="SMA883" s="44"/>
      <c r="SMB883" s="44"/>
      <c r="SMC883" s="44"/>
      <c r="SMD883" s="44"/>
      <c r="SME883" s="44"/>
      <c r="SMF883" s="44"/>
      <c r="SMG883" s="44"/>
      <c r="SMH883" s="44"/>
      <c r="SMI883" s="44"/>
      <c r="SMJ883" s="44"/>
      <c r="SMK883" s="44"/>
      <c r="SML883" s="44"/>
      <c r="SMM883" s="44"/>
      <c r="SMN883" s="44"/>
      <c r="SMO883" s="44"/>
      <c r="SMP883" s="44"/>
      <c r="SMQ883" s="44"/>
      <c r="SMR883" s="44"/>
      <c r="SMS883" s="44"/>
      <c r="SMT883" s="44"/>
      <c r="SMU883" s="44"/>
      <c r="SMV883" s="44"/>
      <c r="SMW883" s="44"/>
      <c r="SMX883" s="44"/>
      <c r="SMY883" s="44"/>
      <c r="SMZ883" s="44"/>
      <c r="SNA883" s="44"/>
      <c r="SNB883" s="44"/>
      <c r="SNC883" s="44"/>
      <c r="SND883" s="44"/>
      <c r="SNE883" s="44"/>
      <c r="SNF883" s="44"/>
      <c r="SNG883" s="44"/>
      <c r="SNH883" s="44"/>
      <c r="SNI883" s="44"/>
      <c r="SNJ883" s="44"/>
      <c r="SNK883" s="44"/>
      <c r="SNL883" s="44"/>
      <c r="SNM883" s="44"/>
      <c r="SNN883" s="44"/>
      <c r="SNO883" s="44"/>
      <c r="SNP883" s="44"/>
      <c r="SNQ883" s="44"/>
      <c r="SNR883" s="44"/>
      <c r="SNS883" s="44"/>
      <c r="SNT883" s="44"/>
      <c r="SNU883" s="44"/>
      <c r="SNV883" s="44"/>
      <c r="SNW883" s="44"/>
      <c r="SNX883" s="44"/>
      <c r="SNY883" s="44"/>
      <c r="SNZ883" s="44"/>
      <c r="SOA883" s="44"/>
      <c r="SOB883" s="44"/>
      <c r="SOC883" s="44"/>
      <c r="SOD883" s="44"/>
      <c r="SOE883" s="44"/>
      <c r="SOF883" s="44"/>
      <c r="SOG883" s="44"/>
      <c r="SOH883" s="44"/>
      <c r="SOI883" s="44"/>
      <c r="SOJ883" s="44"/>
      <c r="SOK883" s="44"/>
      <c r="SOL883" s="44"/>
      <c r="SOM883" s="44"/>
      <c r="SON883" s="44"/>
      <c r="SOO883" s="44"/>
      <c r="SOP883" s="44"/>
      <c r="SOQ883" s="44"/>
      <c r="SOR883" s="44"/>
      <c r="SOS883" s="44"/>
      <c r="SOT883" s="44"/>
      <c r="SOU883" s="44"/>
      <c r="SOV883" s="44"/>
      <c r="SOW883" s="44"/>
      <c r="SOX883" s="44"/>
      <c r="SOY883" s="44"/>
      <c r="SOZ883" s="44"/>
      <c r="SPA883" s="44"/>
      <c r="SPB883" s="44"/>
      <c r="SPC883" s="44"/>
      <c r="SPD883" s="44"/>
      <c r="SPE883" s="44"/>
      <c r="SPF883" s="44"/>
      <c r="SPG883" s="44"/>
      <c r="SPH883" s="44"/>
      <c r="SPI883" s="44"/>
      <c r="SPJ883" s="44"/>
      <c r="SPK883" s="44"/>
      <c r="SPL883" s="44"/>
      <c r="SPM883" s="44"/>
      <c r="SPN883" s="44"/>
      <c r="SPO883" s="44"/>
      <c r="SPP883" s="44"/>
      <c r="SPQ883" s="44"/>
      <c r="SPR883" s="44"/>
      <c r="SPS883" s="44"/>
      <c r="SPT883" s="44"/>
      <c r="SPU883" s="44"/>
      <c r="SPV883" s="44"/>
      <c r="SPW883" s="44"/>
      <c r="SPX883" s="44"/>
      <c r="SPY883" s="44"/>
      <c r="SPZ883" s="44"/>
      <c r="SQA883" s="44"/>
      <c r="SQB883" s="44"/>
      <c r="SQC883" s="44"/>
      <c r="SQD883" s="44"/>
      <c r="SQE883" s="44"/>
      <c r="SQF883" s="44"/>
      <c r="SQG883" s="44"/>
      <c r="SQH883" s="44"/>
      <c r="SQI883" s="44"/>
      <c r="SQJ883" s="44"/>
      <c r="SQK883" s="44"/>
      <c r="SQL883" s="44"/>
      <c r="SQM883" s="44"/>
      <c r="SQN883" s="44"/>
      <c r="SQO883" s="44"/>
      <c r="SQP883" s="44"/>
      <c r="SQQ883" s="44"/>
      <c r="SQR883" s="44"/>
      <c r="SQS883" s="44"/>
      <c r="SQT883" s="44"/>
      <c r="SQU883" s="44"/>
      <c r="SQV883" s="44"/>
      <c r="SQW883" s="44"/>
      <c r="SQX883" s="44"/>
      <c r="SQY883" s="44"/>
      <c r="SQZ883" s="44"/>
      <c r="SRA883" s="44"/>
      <c r="SRB883" s="44"/>
      <c r="SRC883" s="44"/>
      <c r="SRD883" s="44"/>
      <c r="SRE883" s="44"/>
      <c r="SRF883" s="44"/>
      <c r="SRG883" s="44"/>
      <c r="SRH883" s="44"/>
      <c r="SRI883" s="44"/>
      <c r="SRJ883" s="44"/>
      <c r="SRK883" s="44"/>
      <c r="SRL883" s="44"/>
      <c r="SRM883" s="44"/>
      <c r="SRN883" s="44"/>
      <c r="SRO883" s="44"/>
      <c r="SRP883" s="44"/>
      <c r="SRQ883" s="44"/>
      <c r="SRR883" s="44"/>
      <c r="SRS883" s="44"/>
      <c r="SRT883" s="44"/>
      <c r="SRU883" s="44"/>
      <c r="SRV883" s="44"/>
      <c r="SRW883" s="44"/>
      <c r="SRX883" s="44"/>
      <c r="SRY883" s="44"/>
      <c r="SRZ883" s="44"/>
      <c r="SSA883" s="44"/>
      <c r="SSB883" s="44"/>
      <c r="SSC883" s="44"/>
      <c r="SSD883" s="44"/>
      <c r="SSE883" s="44"/>
      <c r="SSF883" s="44"/>
      <c r="SSG883" s="44"/>
      <c r="SSH883" s="44"/>
      <c r="SSI883" s="44"/>
      <c r="SSJ883" s="44"/>
      <c r="SSK883" s="44"/>
      <c r="SSL883" s="44"/>
      <c r="SSM883" s="44"/>
      <c r="SSN883" s="44"/>
      <c r="SSO883" s="44"/>
      <c r="SSP883" s="44"/>
      <c r="SSQ883" s="44"/>
      <c r="SSR883" s="44"/>
      <c r="SSS883" s="44"/>
      <c r="SST883" s="44"/>
      <c r="SSU883" s="44"/>
      <c r="SSV883" s="44"/>
      <c r="SSW883" s="44"/>
      <c r="SSX883" s="44"/>
      <c r="SSY883" s="44"/>
      <c r="SSZ883" s="44"/>
      <c r="STA883" s="44"/>
      <c r="STB883" s="44"/>
      <c r="STC883" s="44"/>
      <c r="STD883" s="44"/>
      <c r="STE883" s="44"/>
      <c r="STF883" s="44"/>
      <c r="STG883" s="44"/>
      <c r="STH883" s="44"/>
      <c r="STI883" s="44"/>
      <c r="STJ883" s="44"/>
      <c r="STK883" s="44"/>
      <c r="STL883" s="44"/>
      <c r="STM883" s="44"/>
      <c r="STN883" s="44"/>
      <c r="STO883" s="44"/>
      <c r="STP883" s="44"/>
      <c r="STQ883" s="44"/>
      <c r="STR883" s="44"/>
      <c r="STS883" s="44"/>
      <c r="STT883" s="44"/>
      <c r="STU883" s="44"/>
      <c r="STV883" s="44"/>
      <c r="STW883" s="44"/>
      <c r="STX883" s="44"/>
      <c r="STY883" s="44"/>
      <c r="STZ883" s="44"/>
      <c r="SUA883" s="44"/>
      <c r="SUB883" s="44"/>
      <c r="SUC883" s="44"/>
      <c r="SUD883" s="44"/>
      <c r="SUE883" s="44"/>
      <c r="SUF883" s="44"/>
      <c r="SUG883" s="44"/>
      <c r="SUH883" s="44"/>
      <c r="SUI883" s="44"/>
      <c r="SUJ883" s="44"/>
      <c r="SUK883" s="44"/>
      <c r="SUL883" s="44"/>
      <c r="SUM883" s="44"/>
      <c r="SUN883" s="44"/>
      <c r="SUO883" s="44"/>
      <c r="SUP883" s="44"/>
      <c r="SUQ883" s="44"/>
      <c r="SUR883" s="44"/>
      <c r="SUS883" s="44"/>
      <c r="SUT883" s="44"/>
      <c r="SUU883" s="44"/>
      <c r="SUV883" s="44"/>
      <c r="SUW883" s="44"/>
      <c r="SUX883" s="44"/>
      <c r="SUY883" s="44"/>
      <c r="SUZ883" s="44"/>
      <c r="SVA883" s="44"/>
      <c r="SVB883" s="44"/>
      <c r="SVC883" s="44"/>
      <c r="SVD883" s="44"/>
      <c r="SVE883" s="44"/>
      <c r="SVF883" s="44"/>
      <c r="SVG883" s="44"/>
      <c r="SVH883" s="44"/>
      <c r="SVI883" s="44"/>
      <c r="SVJ883" s="44"/>
      <c r="SVK883" s="44"/>
      <c r="SVL883" s="44"/>
      <c r="SVM883" s="44"/>
      <c r="SVN883" s="44"/>
      <c r="SVO883" s="44"/>
      <c r="SVP883" s="44"/>
      <c r="SVQ883" s="44"/>
      <c r="SVR883" s="44"/>
      <c r="SVS883" s="44"/>
      <c r="SVT883" s="44"/>
      <c r="SVU883" s="44"/>
      <c r="SVV883" s="44"/>
      <c r="SVW883" s="44"/>
      <c r="SVX883" s="44"/>
      <c r="SVY883" s="44"/>
      <c r="SVZ883" s="44"/>
      <c r="SWA883" s="44"/>
      <c r="SWB883" s="44"/>
      <c r="SWC883" s="44"/>
      <c r="SWD883" s="44"/>
      <c r="SWE883" s="44"/>
      <c r="SWF883" s="44"/>
      <c r="SWG883" s="44"/>
      <c r="SWH883" s="44"/>
      <c r="SWI883" s="44"/>
      <c r="SWJ883" s="44"/>
      <c r="SWK883" s="44"/>
      <c r="SWL883" s="44"/>
      <c r="SWM883" s="44"/>
      <c r="SWN883" s="44"/>
      <c r="SWO883" s="44"/>
      <c r="SWP883" s="44"/>
      <c r="SWQ883" s="44"/>
      <c r="SWR883" s="44"/>
      <c r="SWS883" s="44"/>
      <c r="SWT883" s="44"/>
      <c r="SWU883" s="44"/>
      <c r="SWV883" s="44"/>
      <c r="SWW883" s="44"/>
      <c r="SWX883" s="44"/>
      <c r="SWY883" s="44"/>
      <c r="SWZ883" s="44"/>
      <c r="SXA883" s="44"/>
      <c r="SXB883" s="44"/>
      <c r="SXC883" s="44"/>
      <c r="SXD883" s="44"/>
      <c r="SXE883" s="44"/>
      <c r="SXF883" s="44"/>
      <c r="SXG883" s="44"/>
      <c r="SXH883" s="44"/>
      <c r="SXI883" s="44"/>
      <c r="SXJ883" s="44"/>
      <c r="SXK883" s="44"/>
      <c r="SXL883" s="44"/>
      <c r="SXM883" s="44"/>
      <c r="SXN883" s="44"/>
      <c r="SXO883" s="44"/>
      <c r="SXP883" s="44"/>
      <c r="SXQ883" s="44"/>
      <c r="SXR883" s="44"/>
      <c r="SXS883" s="44"/>
      <c r="SXT883" s="44"/>
      <c r="SXU883" s="44"/>
      <c r="SXV883" s="44"/>
      <c r="SXW883" s="44"/>
      <c r="SXX883" s="44"/>
      <c r="SXY883" s="44"/>
      <c r="SXZ883" s="44"/>
      <c r="SYA883" s="44"/>
      <c r="SYB883" s="44"/>
      <c r="SYC883" s="44"/>
      <c r="SYD883" s="44"/>
      <c r="SYE883" s="44"/>
      <c r="SYF883" s="44"/>
      <c r="SYG883" s="44"/>
      <c r="SYH883" s="44"/>
      <c r="SYI883" s="44"/>
      <c r="SYJ883" s="44"/>
      <c r="SYK883" s="44"/>
      <c r="SYL883" s="44"/>
      <c r="SYM883" s="44"/>
      <c r="SYN883" s="44"/>
      <c r="SYO883" s="44"/>
      <c r="SYP883" s="44"/>
      <c r="SYQ883" s="44"/>
      <c r="SYR883" s="44"/>
      <c r="SYS883" s="44"/>
      <c r="SYT883" s="44"/>
      <c r="SYU883" s="44"/>
      <c r="SYV883" s="44"/>
      <c r="SYW883" s="44"/>
      <c r="SYX883" s="44"/>
      <c r="SYY883" s="44"/>
      <c r="SYZ883" s="44"/>
      <c r="SZA883" s="44"/>
      <c r="SZB883" s="44"/>
      <c r="SZC883" s="44"/>
      <c r="SZD883" s="44"/>
      <c r="SZE883" s="44"/>
      <c r="SZF883" s="44"/>
      <c r="SZG883" s="44"/>
      <c r="SZH883" s="44"/>
      <c r="SZI883" s="44"/>
      <c r="SZJ883" s="44"/>
      <c r="SZK883" s="44"/>
      <c r="SZL883" s="44"/>
      <c r="SZM883" s="44"/>
      <c r="SZN883" s="44"/>
      <c r="SZO883" s="44"/>
      <c r="SZP883" s="44"/>
      <c r="SZQ883" s="44"/>
      <c r="SZR883" s="44"/>
      <c r="SZS883" s="44"/>
      <c r="SZT883" s="44"/>
      <c r="SZU883" s="44"/>
      <c r="SZV883" s="44"/>
      <c r="SZW883" s="44"/>
      <c r="SZX883" s="44"/>
      <c r="SZY883" s="44"/>
      <c r="SZZ883" s="44"/>
      <c r="TAA883" s="44"/>
      <c r="TAB883" s="44"/>
      <c r="TAC883" s="44"/>
      <c r="TAD883" s="44"/>
      <c r="TAE883" s="44"/>
      <c r="TAF883" s="44"/>
      <c r="TAG883" s="44"/>
      <c r="TAH883" s="44"/>
      <c r="TAI883" s="44"/>
      <c r="TAJ883" s="44"/>
      <c r="TAK883" s="44"/>
      <c r="TAL883" s="44"/>
      <c r="TAM883" s="44"/>
      <c r="TAN883" s="44"/>
      <c r="TAO883" s="44"/>
      <c r="TAP883" s="44"/>
      <c r="TAQ883" s="44"/>
      <c r="TAR883" s="44"/>
      <c r="TAS883" s="44"/>
      <c r="TAT883" s="44"/>
      <c r="TAU883" s="44"/>
      <c r="TAV883" s="44"/>
      <c r="TAW883" s="44"/>
      <c r="TAX883" s="44"/>
      <c r="TAY883" s="44"/>
      <c r="TAZ883" s="44"/>
      <c r="TBA883" s="44"/>
      <c r="TBB883" s="44"/>
      <c r="TBC883" s="44"/>
      <c r="TBD883" s="44"/>
      <c r="TBE883" s="44"/>
      <c r="TBF883" s="44"/>
      <c r="TBG883" s="44"/>
      <c r="TBH883" s="44"/>
      <c r="TBI883" s="44"/>
      <c r="TBJ883" s="44"/>
      <c r="TBK883" s="44"/>
      <c r="TBL883" s="44"/>
      <c r="TBM883" s="44"/>
      <c r="TBN883" s="44"/>
      <c r="TBO883" s="44"/>
      <c r="TBP883" s="44"/>
      <c r="TBQ883" s="44"/>
      <c r="TBR883" s="44"/>
      <c r="TBS883" s="44"/>
      <c r="TBT883" s="44"/>
      <c r="TBU883" s="44"/>
      <c r="TBV883" s="44"/>
      <c r="TBW883" s="44"/>
      <c r="TBX883" s="44"/>
      <c r="TBY883" s="44"/>
      <c r="TBZ883" s="44"/>
      <c r="TCA883" s="44"/>
      <c r="TCB883" s="44"/>
      <c r="TCC883" s="44"/>
      <c r="TCD883" s="44"/>
      <c r="TCE883" s="44"/>
      <c r="TCF883" s="44"/>
      <c r="TCG883" s="44"/>
      <c r="TCH883" s="44"/>
      <c r="TCI883" s="44"/>
      <c r="TCJ883" s="44"/>
      <c r="TCK883" s="44"/>
      <c r="TCL883" s="44"/>
      <c r="TCM883" s="44"/>
      <c r="TCN883" s="44"/>
      <c r="TCO883" s="44"/>
      <c r="TCP883" s="44"/>
      <c r="TCQ883" s="44"/>
      <c r="TCR883" s="44"/>
      <c r="TCS883" s="44"/>
      <c r="TCT883" s="44"/>
      <c r="TCU883" s="44"/>
      <c r="TCV883" s="44"/>
      <c r="TCW883" s="44"/>
      <c r="TCX883" s="44"/>
      <c r="TCY883" s="44"/>
      <c r="TCZ883" s="44"/>
      <c r="TDA883" s="44"/>
      <c r="TDB883" s="44"/>
      <c r="TDC883" s="44"/>
      <c r="TDD883" s="44"/>
      <c r="TDE883" s="44"/>
      <c r="TDF883" s="44"/>
      <c r="TDG883" s="44"/>
      <c r="TDH883" s="44"/>
      <c r="TDI883" s="44"/>
      <c r="TDJ883" s="44"/>
      <c r="TDK883" s="44"/>
      <c r="TDL883" s="44"/>
      <c r="TDM883" s="44"/>
      <c r="TDN883" s="44"/>
      <c r="TDO883" s="44"/>
      <c r="TDP883" s="44"/>
      <c r="TDQ883" s="44"/>
      <c r="TDR883" s="44"/>
      <c r="TDS883" s="44"/>
      <c r="TDT883" s="44"/>
      <c r="TDU883" s="44"/>
      <c r="TDV883" s="44"/>
      <c r="TDW883" s="44"/>
      <c r="TDX883" s="44"/>
      <c r="TDY883" s="44"/>
      <c r="TDZ883" s="44"/>
      <c r="TEA883" s="44"/>
      <c r="TEB883" s="44"/>
      <c r="TEC883" s="44"/>
      <c r="TED883" s="44"/>
      <c r="TEE883" s="44"/>
      <c r="TEF883" s="44"/>
      <c r="TEG883" s="44"/>
      <c r="TEH883" s="44"/>
      <c r="TEI883" s="44"/>
      <c r="TEJ883" s="44"/>
      <c r="TEK883" s="44"/>
      <c r="TEL883" s="44"/>
      <c r="TEM883" s="44"/>
      <c r="TEN883" s="44"/>
      <c r="TEO883" s="44"/>
      <c r="TEP883" s="44"/>
      <c r="TEQ883" s="44"/>
      <c r="TER883" s="44"/>
      <c r="TES883" s="44"/>
      <c r="TET883" s="44"/>
      <c r="TEU883" s="44"/>
      <c r="TEV883" s="44"/>
      <c r="TEW883" s="44"/>
      <c r="TEX883" s="44"/>
      <c r="TEY883" s="44"/>
      <c r="TEZ883" s="44"/>
      <c r="TFA883" s="44"/>
      <c r="TFB883" s="44"/>
      <c r="TFC883" s="44"/>
      <c r="TFD883" s="44"/>
      <c r="TFE883" s="44"/>
      <c r="TFF883" s="44"/>
      <c r="TFG883" s="44"/>
      <c r="TFH883" s="44"/>
      <c r="TFI883" s="44"/>
      <c r="TFJ883" s="44"/>
      <c r="TFK883" s="44"/>
      <c r="TFL883" s="44"/>
      <c r="TFM883" s="44"/>
      <c r="TFN883" s="44"/>
      <c r="TFO883" s="44"/>
      <c r="TFP883" s="44"/>
      <c r="TFQ883" s="44"/>
      <c r="TFR883" s="44"/>
      <c r="TFS883" s="44"/>
      <c r="TFT883" s="44"/>
      <c r="TFU883" s="44"/>
      <c r="TFV883" s="44"/>
      <c r="TFW883" s="44"/>
      <c r="TFX883" s="44"/>
      <c r="TFY883" s="44"/>
      <c r="TFZ883" s="44"/>
      <c r="TGA883" s="44"/>
      <c r="TGB883" s="44"/>
      <c r="TGC883" s="44"/>
      <c r="TGD883" s="44"/>
      <c r="TGE883" s="44"/>
      <c r="TGF883" s="44"/>
      <c r="TGG883" s="44"/>
      <c r="TGH883" s="44"/>
      <c r="TGI883" s="44"/>
      <c r="TGJ883" s="44"/>
      <c r="TGK883" s="44"/>
      <c r="TGL883" s="44"/>
      <c r="TGM883" s="44"/>
      <c r="TGN883" s="44"/>
      <c r="TGO883" s="44"/>
      <c r="TGP883" s="44"/>
      <c r="TGQ883" s="44"/>
      <c r="TGR883" s="44"/>
      <c r="TGS883" s="44"/>
      <c r="TGT883" s="44"/>
      <c r="TGU883" s="44"/>
      <c r="TGV883" s="44"/>
      <c r="TGW883" s="44"/>
      <c r="TGX883" s="44"/>
      <c r="TGY883" s="44"/>
      <c r="TGZ883" s="44"/>
      <c r="THA883" s="44"/>
      <c r="THB883" s="44"/>
      <c r="THC883" s="44"/>
      <c r="THD883" s="44"/>
      <c r="THE883" s="44"/>
      <c r="THF883" s="44"/>
      <c r="THG883" s="44"/>
      <c r="THH883" s="44"/>
      <c r="THI883" s="44"/>
      <c r="THJ883" s="44"/>
      <c r="THK883" s="44"/>
      <c r="THL883" s="44"/>
      <c r="THM883" s="44"/>
      <c r="THN883" s="44"/>
      <c r="THO883" s="44"/>
      <c r="THP883" s="44"/>
      <c r="THQ883" s="44"/>
      <c r="THR883" s="44"/>
      <c r="THS883" s="44"/>
      <c r="THT883" s="44"/>
      <c r="THU883" s="44"/>
      <c r="THV883" s="44"/>
      <c r="THW883" s="44"/>
      <c r="THX883" s="44"/>
      <c r="THY883" s="44"/>
      <c r="THZ883" s="44"/>
      <c r="TIA883" s="44"/>
      <c r="TIB883" s="44"/>
      <c r="TIC883" s="44"/>
      <c r="TID883" s="44"/>
      <c r="TIE883" s="44"/>
      <c r="TIF883" s="44"/>
      <c r="TIG883" s="44"/>
      <c r="TIH883" s="44"/>
      <c r="TII883" s="44"/>
      <c r="TIJ883" s="44"/>
      <c r="TIK883" s="44"/>
      <c r="TIL883" s="44"/>
      <c r="TIM883" s="44"/>
      <c r="TIN883" s="44"/>
      <c r="TIO883" s="44"/>
      <c r="TIP883" s="44"/>
      <c r="TIQ883" s="44"/>
      <c r="TIR883" s="44"/>
      <c r="TIS883" s="44"/>
      <c r="TIT883" s="44"/>
      <c r="TIU883" s="44"/>
      <c r="TIV883" s="44"/>
      <c r="TIW883" s="44"/>
      <c r="TIX883" s="44"/>
      <c r="TIY883" s="44"/>
      <c r="TIZ883" s="44"/>
      <c r="TJA883" s="44"/>
      <c r="TJB883" s="44"/>
      <c r="TJC883" s="44"/>
      <c r="TJD883" s="44"/>
      <c r="TJE883" s="44"/>
      <c r="TJF883" s="44"/>
      <c r="TJG883" s="44"/>
      <c r="TJH883" s="44"/>
      <c r="TJI883" s="44"/>
      <c r="TJJ883" s="44"/>
      <c r="TJK883" s="44"/>
      <c r="TJL883" s="44"/>
      <c r="TJM883" s="44"/>
      <c r="TJN883" s="44"/>
      <c r="TJO883" s="44"/>
      <c r="TJP883" s="44"/>
      <c r="TJQ883" s="44"/>
      <c r="TJR883" s="44"/>
      <c r="TJS883" s="44"/>
      <c r="TJT883" s="44"/>
      <c r="TJU883" s="44"/>
      <c r="TJV883" s="44"/>
      <c r="TJW883" s="44"/>
      <c r="TJX883" s="44"/>
      <c r="TJY883" s="44"/>
      <c r="TJZ883" s="44"/>
      <c r="TKA883" s="44"/>
      <c r="TKB883" s="44"/>
      <c r="TKC883" s="44"/>
      <c r="TKD883" s="44"/>
      <c r="TKE883" s="44"/>
      <c r="TKF883" s="44"/>
      <c r="TKG883" s="44"/>
      <c r="TKH883" s="44"/>
      <c r="TKI883" s="44"/>
      <c r="TKJ883" s="44"/>
      <c r="TKK883" s="44"/>
      <c r="TKL883" s="44"/>
      <c r="TKM883" s="44"/>
      <c r="TKN883" s="44"/>
      <c r="TKO883" s="44"/>
      <c r="TKP883" s="44"/>
      <c r="TKQ883" s="44"/>
      <c r="TKR883" s="44"/>
      <c r="TKS883" s="44"/>
      <c r="TKT883" s="44"/>
      <c r="TKU883" s="44"/>
      <c r="TKV883" s="44"/>
      <c r="TKW883" s="44"/>
      <c r="TKX883" s="44"/>
      <c r="TKY883" s="44"/>
      <c r="TKZ883" s="44"/>
      <c r="TLA883" s="44"/>
      <c r="TLB883" s="44"/>
      <c r="TLC883" s="44"/>
      <c r="TLD883" s="44"/>
      <c r="TLE883" s="44"/>
      <c r="TLF883" s="44"/>
      <c r="TLG883" s="44"/>
      <c r="TLH883" s="44"/>
      <c r="TLI883" s="44"/>
      <c r="TLJ883" s="44"/>
      <c r="TLK883" s="44"/>
      <c r="TLL883" s="44"/>
      <c r="TLM883" s="44"/>
      <c r="TLN883" s="44"/>
      <c r="TLO883" s="44"/>
      <c r="TLP883" s="44"/>
      <c r="TLQ883" s="44"/>
      <c r="TLR883" s="44"/>
      <c r="TLS883" s="44"/>
      <c r="TLT883" s="44"/>
      <c r="TLU883" s="44"/>
      <c r="TLV883" s="44"/>
      <c r="TLW883" s="44"/>
      <c r="TLX883" s="44"/>
      <c r="TLY883" s="44"/>
      <c r="TLZ883" s="44"/>
      <c r="TMA883" s="44"/>
      <c r="TMB883" s="44"/>
      <c r="TMC883" s="44"/>
      <c r="TMD883" s="44"/>
      <c r="TME883" s="44"/>
      <c r="TMF883" s="44"/>
      <c r="TMG883" s="44"/>
      <c r="TMH883" s="44"/>
      <c r="TMI883" s="44"/>
      <c r="TMJ883" s="44"/>
      <c r="TMK883" s="44"/>
      <c r="TML883" s="44"/>
      <c r="TMM883" s="44"/>
      <c r="TMN883" s="44"/>
      <c r="TMO883" s="44"/>
      <c r="TMP883" s="44"/>
      <c r="TMQ883" s="44"/>
      <c r="TMR883" s="44"/>
      <c r="TMS883" s="44"/>
      <c r="TMT883" s="44"/>
      <c r="TMU883" s="44"/>
      <c r="TMV883" s="44"/>
      <c r="TMW883" s="44"/>
      <c r="TMX883" s="44"/>
      <c r="TMY883" s="44"/>
      <c r="TMZ883" s="44"/>
      <c r="TNA883" s="44"/>
      <c r="TNB883" s="44"/>
      <c r="TNC883" s="44"/>
      <c r="TND883" s="44"/>
      <c r="TNE883" s="44"/>
      <c r="TNF883" s="44"/>
      <c r="TNG883" s="44"/>
      <c r="TNH883" s="44"/>
      <c r="TNI883" s="44"/>
      <c r="TNJ883" s="44"/>
      <c r="TNK883" s="44"/>
      <c r="TNL883" s="44"/>
      <c r="TNM883" s="44"/>
      <c r="TNN883" s="44"/>
      <c r="TNO883" s="44"/>
      <c r="TNP883" s="44"/>
      <c r="TNQ883" s="44"/>
      <c r="TNR883" s="44"/>
      <c r="TNS883" s="44"/>
      <c r="TNT883" s="44"/>
      <c r="TNU883" s="44"/>
      <c r="TNV883" s="44"/>
      <c r="TNW883" s="44"/>
      <c r="TNX883" s="44"/>
      <c r="TNY883" s="44"/>
      <c r="TNZ883" s="44"/>
      <c r="TOA883" s="44"/>
      <c r="TOB883" s="44"/>
      <c r="TOC883" s="44"/>
      <c r="TOD883" s="44"/>
      <c r="TOE883" s="44"/>
      <c r="TOF883" s="44"/>
      <c r="TOG883" s="44"/>
      <c r="TOH883" s="44"/>
      <c r="TOI883" s="44"/>
      <c r="TOJ883" s="44"/>
      <c r="TOK883" s="44"/>
      <c r="TOL883" s="44"/>
      <c r="TOM883" s="44"/>
      <c r="TON883" s="44"/>
      <c r="TOO883" s="44"/>
      <c r="TOP883" s="44"/>
      <c r="TOQ883" s="44"/>
      <c r="TOR883" s="44"/>
      <c r="TOS883" s="44"/>
      <c r="TOT883" s="44"/>
      <c r="TOU883" s="44"/>
      <c r="TOV883" s="44"/>
      <c r="TOW883" s="44"/>
      <c r="TOX883" s="44"/>
      <c r="TOY883" s="44"/>
      <c r="TOZ883" s="44"/>
      <c r="TPA883" s="44"/>
      <c r="TPB883" s="44"/>
      <c r="TPC883" s="44"/>
      <c r="TPD883" s="44"/>
      <c r="TPE883" s="44"/>
      <c r="TPF883" s="44"/>
      <c r="TPG883" s="44"/>
      <c r="TPH883" s="44"/>
      <c r="TPI883" s="44"/>
      <c r="TPJ883" s="44"/>
      <c r="TPK883" s="44"/>
      <c r="TPL883" s="44"/>
      <c r="TPM883" s="44"/>
      <c r="TPN883" s="44"/>
      <c r="TPO883" s="44"/>
      <c r="TPP883" s="44"/>
      <c r="TPQ883" s="44"/>
      <c r="TPR883" s="44"/>
      <c r="TPS883" s="44"/>
      <c r="TPT883" s="44"/>
      <c r="TPU883" s="44"/>
      <c r="TPV883" s="44"/>
      <c r="TPW883" s="44"/>
      <c r="TPX883" s="44"/>
      <c r="TPY883" s="44"/>
      <c r="TPZ883" s="44"/>
      <c r="TQA883" s="44"/>
      <c r="TQB883" s="44"/>
      <c r="TQC883" s="44"/>
      <c r="TQD883" s="44"/>
      <c r="TQE883" s="44"/>
      <c r="TQF883" s="44"/>
      <c r="TQG883" s="44"/>
      <c r="TQH883" s="44"/>
      <c r="TQI883" s="44"/>
      <c r="TQJ883" s="44"/>
      <c r="TQK883" s="44"/>
      <c r="TQL883" s="44"/>
      <c r="TQM883" s="44"/>
      <c r="TQN883" s="44"/>
      <c r="TQO883" s="44"/>
      <c r="TQP883" s="44"/>
      <c r="TQQ883" s="44"/>
      <c r="TQR883" s="44"/>
      <c r="TQS883" s="44"/>
      <c r="TQT883" s="44"/>
      <c r="TQU883" s="44"/>
      <c r="TQV883" s="44"/>
      <c r="TQW883" s="44"/>
      <c r="TQX883" s="44"/>
      <c r="TQY883" s="44"/>
      <c r="TQZ883" s="44"/>
      <c r="TRA883" s="44"/>
      <c r="TRB883" s="44"/>
      <c r="TRC883" s="44"/>
      <c r="TRD883" s="44"/>
      <c r="TRE883" s="44"/>
      <c r="TRF883" s="44"/>
      <c r="TRG883" s="44"/>
      <c r="TRH883" s="44"/>
      <c r="TRI883" s="44"/>
      <c r="TRJ883" s="44"/>
      <c r="TRK883" s="44"/>
      <c r="TRL883" s="44"/>
      <c r="TRM883" s="44"/>
      <c r="TRN883" s="44"/>
      <c r="TRO883" s="44"/>
      <c r="TRP883" s="44"/>
      <c r="TRQ883" s="44"/>
      <c r="TRR883" s="44"/>
      <c r="TRS883" s="44"/>
      <c r="TRT883" s="44"/>
      <c r="TRU883" s="44"/>
      <c r="TRV883" s="44"/>
      <c r="TRW883" s="44"/>
      <c r="TRX883" s="44"/>
      <c r="TRY883" s="44"/>
      <c r="TRZ883" s="44"/>
      <c r="TSA883" s="44"/>
      <c r="TSB883" s="44"/>
      <c r="TSC883" s="44"/>
      <c r="TSD883" s="44"/>
      <c r="TSE883" s="44"/>
      <c r="TSF883" s="44"/>
      <c r="TSG883" s="44"/>
      <c r="TSH883" s="44"/>
      <c r="TSI883" s="44"/>
      <c r="TSJ883" s="44"/>
      <c r="TSK883" s="44"/>
      <c r="TSL883" s="44"/>
      <c r="TSM883" s="44"/>
      <c r="TSN883" s="44"/>
      <c r="TSO883" s="44"/>
      <c r="TSP883" s="44"/>
      <c r="TSQ883" s="44"/>
      <c r="TSR883" s="44"/>
      <c r="TSS883" s="44"/>
      <c r="TST883" s="44"/>
      <c r="TSU883" s="44"/>
      <c r="TSV883" s="44"/>
      <c r="TSW883" s="44"/>
      <c r="TSX883" s="44"/>
      <c r="TSY883" s="44"/>
      <c r="TSZ883" s="44"/>
      <c r="TTA883" s="44"/>
      <c r="TTB883" s="44"/>
      <c r="TTC883" s="44"/>
      <c r="TTD883" s="44"/>
      <c r="TTE883" s="44"/>
      <c r="TTF883" s="44"/>
      <c r="TTG883" s="44"/>
      <c r="TTH883" s="44"/>
      <c r="TTI883" s="44"/>
      <c r="TTJ883" s="44"/>
      <c r="TTK883" s="44"/>
      <c r="TTL883" s="44"/>
      <c r="TTM883" s="44"/>
      <c r="TTN883" s="44"/>
      <c r="TTO883" s="44"/>
      <c r="TTP883" s="44"/>
      <c r="TTQ883" s="44"/>
      <c r="TTR883" s="44"/>
      <c r="TTS883" s="44"/>
      <c r="TTT883" s="44"/>
      <c r="TTU883" s="44"/>
      <c r="TTV883" s="44"/>
      <c r="TTW883" s="44"/>
      <c r="TTX883" s="44"/>
      <c r="TTY883" s="44"/>
      <c r="TTZ883" s="44"/>
      <c r="TUA883" s="44"/>
      <c r="TUB883" s="44"/>
      <c r="TUC883" s="44"/>
      <c r="TUD883" s="44"/>
      <c r="TUE883" s="44"/>
      <c r="TUF883" s="44"/>
      <c r="TUG883" s="44"/>
      <c r="TUH883" s="44"/>
      <c r="TUI883" s="44"/>
      <c r="TUJ883" s="44"/>
      <c r="TUK883" s="44"/>
      <c r="TUL883" s="44"/>
      <c r="TUM883" s="44"/>
      <c r="TUN883" s="44"/>
      <c r="TUO883" s="44"/>
      <c r="TUP883" s="44"/>
      <c r="TUQ883" s="44"/>
      <c r="TUR883" s="44"/>
      <c r="TUS883" s="44"/>
      <c r="TUT883" s="44"/>
      <c r="TUU883" s="44"/>
      <c r="TUV883" s="44"/>
      <c r="TUW883" s="44"/>
      <c r="TUX883" s="44"/>
      <c r="TUY883" s="44"/>
      <c r="TUZ883" s="44"/>
      <c r="TVA883" s="44"/>
      <c r="TVB883" s="44"/>
      <c r="TVC883" s="44"/>
      <c r="TVD883" s="44"/>
      <c r="TVE883" s="44"/>
      <c r="TVF883" s="44"/>
      <c r="TVG883" s="44"/>
      <c r="TVH883" s="44"/>
      <c r="TVI883" s="44"/>
      <c r="TVJ883" s="44"/>
      <c r="TVK883" s="44"/>
      <c r="TVL883" s="44"/>
      <c r="TVM883" s="44"/>
      <c r="TVN883" s="44"/>
      <c r="TVO883" s="44"/>
      <c r="TVP883" s="44"/>
      <c r="TVQ883" s="44"/>
      <c r="TVR883" s="44"/>
      <c r="TVS883" s="44"/>
      <c r="TVT883" s="44"/>
      <c r="TVU883" s="44"/>
      <c r="TVV883" s="44"/>
      <c r="TVW883" s="44"/>
      <c r="TVX883" s="44"/>
      <c r="TVY883" s="44"/>
      <c r="TVZ883" s="44"/>
      <c r="TWA883" s="44"/>
      <c r="TWB883" s="44"/>
      <c r="TWC883" s="44"/>
      <c r="TWD883" s="44"/>
      <c r="TWE883" s="44"/>
      <c r="TWF883" s="44"/>
      <c r="TWG883" s="44"/>
      <c r="TWH883" s="44"/>
      <c r="TWI883" s="44"/>
      <c r="TWJ883" s="44"/>
      <c r="TWK883" s="44"/>
      <c r="TWL883" s="44"/>
      <c r="TWM883" s="44"/>
      <c r="TWN883" s="44"/>
      <c r="TWO883" s="44"/>
      <c r="TWP883" s="44"/>
      <c r="TWQ883" s="44"/>
      <c r="TWR883" s="44"/>
      <c r="TWS883" s="44"/>
      <c r="TWT883" s="44"/>
      <c r="TWU883" s="44"/>
      <c r="TWV883" s="44"/>
      <c r="TWW883" s="44"/>
      <c r="TWX883" s="44"/>
      <c r="TWY883" s="44"/>
      <c r="TWZ883" s="44"/>
      <c r="TXA883" s="44"/>
      <c r="TXB883" s="44"/>
      <c r="TXC883" s="44"/>
      <c r="TXD883" s="44"/>
      <c r="TXE883" s="44"/>
      <c r="TXF883" s="44"/>
      <c r="TXG883" s="44"/>
      <c r="TXH883" s="44"/>
      <c r="TXI883" s="44"/>
      <c r="TXJ883" s="44"/>
      <c r="TXK883" s="44"/>
      <c r="TXL883" s="44"/>
      <c r="TXM883" s="44"/>
      <c r="TXN883" s="44"/>
      <c r="TXO883" s="44"/>
      <c r="TXP883" s="44"/>
      <c r="TXQ883" s="44"/>
      <c r="TXR883" s="44"/>
      <c r="TXS883" s="44"/>
      <c r="TXT883" s="44"/>
      <c r="TXU883" s="44"/>
      <c r="TXV883" s="44"/>
      <c r="TXW883" s="44"/>
      <c r="TXX883" s="44"/>
      <c r="TXY883" s="44"/>
      <c r="TXZ883" s="44"/>
      <c r="TYA883" s="44"/>
      <c r="TYB883" s="44"/>
      <c r="TYC883" s="44"/>
      <c r="TYD883" s="44"/>
      <c r="TYE883" s="44"/>
      <c r="TYF883" s="44"/>
      <c r="TYG883" s="44"/>
      <c r="TYH883" s="44"/>
      <c r="TYI883" s="44"/>
      <c r="TYJ883" s="44"/>
      <c r="TYK883" s="44"/>
      <c r="TYL883" s="44"/>
      <c r="TYM883" s="44"/>
      <c r="TYN883" s="44"/>
      <c r="TYO883" s="44"/>
      <c r="TYP883" s="44"/>
      <c r="TYQ883" s="44"/>
      <c r="TYR883" s="44"/>
      <c r="TYS883" s="44"/>
      <c r="TYT883" s="44"/>
      <c r="TYU883" s="44"/>
      <c r="TYV883" s="44"/>
      <c r="TYW883" s="44"/>
      <c r="TYX883" s="44"/>
      <c r="TYY883" s="44"/>
      <c r="TYZ883" s="44"/>
      <c r="TZA883" s="44"/>
      <c r="TZB883" s="44"/>
      <c r="TZC883" s="44"/>
      <c r="TZD883" s="44"/>
      <c r="TZE883" s="44"/>
      <c r="TZF883" s="44"/>
      <c r="TZG883" s="44"/>
      <c r="TZH883" s="44"/>
      <c r="TZI883" s="44"/>
      <c r="TZJ883" s="44"/>
      <c r="TZK883" s="44"/>
      <c r="TZL883" s="44"/>
      <c r="TZM883" s="44"/>
      <c r="TZN883" s="44"/>
      <c r="TZO883" s="44"/>
      <c r="TZP883" s="44"/>
      <c r="TZQ883" s="44"/>
      <c r="TZR883" s="44"/>
      <c r="TZS883" s="44"/>
      <c r="TZT883" s="44"/>
      <c r="TZU883" s="44"/>
      <c r="TZV883" s="44"/>
      <c r="TZW883" s="44"/>
      <c r="TZX883" s="44"/>
      <c r="TZY883" s="44"/>
      <c r="TZZ883" s="44"/>
      <c r="UAA883" s="44"/>
      <c r="UAB883" s="44"/>
      <c r="UAC883" s="44"/>
      <c r="UAD883" s="44"/>
      <c r="UAE883" s="44"/>
      <c r="UAF883" s="44"/>
      <c r="UAG883" s="44"/>
      <c r="UAH883" s="44"/>
      <c r="UAI883" s="44"/>
      <c r="UAJ883" s="44"/>
      <c r="UAK883" s="44"/>
      <c r="UAL883" s="44"/>
      <c r="UAM883" s="44"/>
      <c r="UAN883" s="44"/>
      <c r="UAO883" s="44"/>
      <c r="UAP883" s="44"/>
      <c r="UAQ883" s="44"/>
      <c r="UAR883" s="44"/>
      <c r="UAS883" s="44"/>
      <c r="UAT883" s="44"/>
      <c r="UAU883" s="44"/>
      <c r="UAV883" s="44"/>
      <c r="UAW883" s="44"/>
      <c r="UAX883" s="44"/>
      <c r="UAY883" s="44"/>
      <c r="UAZ883" s="44"/>
      <c r="UBA883" s="44"/>
      <c r="UBB883" s="44"/>
      <c r="UBC883" s="44"/>
      <c r="UBD883" s="44"/>
      <c r="UBE883" s="44"/>
      <c r="UBF883" s="44"/>
      <c r="UBG883" s="44"/>
      <c r="UBH883" s="44"/>
      <c r="UBI883" s="44"/>
      <c r="UBJ883" s="44"/>
      <c r="UBK883" s="44"/>
      <c r="UBL883" s="44"/>
      <c r="UBM883" s="44"/>
      <c r="UBN883" s="44"/>
      <c r="UBO883" s="44"/>
      <c r="UBP883" s="44"/>
      <c r="UBQ883" s="44"/>
      <c r="UBR883" s="44"/>
      <c r="UBS883" s="44"/>
      <c r="UBT883" s="44"/>
      <c r="UBU883" s="44"/>
      <c r="UBV883" s="44"/>
      <c r="UBW883" s="44"/>
      <c r="UBX883" s="44"/>
      <c r="UBY883" s="44"/>
      <c r="UBZ883" s="44"/>
      <c r="UCA883" s="44"/>
      <c r="UCB883" s="44"/>
      <c r="UCC883" s="44"/>
      <c r="UCD883" s="44"/>
      <c r="UCE883" s="44"/>
      <c r="UCF883" s="44"/>
      <c r="UCG883" s="44"/>
      <c r="UCH883" s="44"/>
      <c r="UCI883" s="44"/>
      <c r="UCJ883" s="44"/>
      <c r="UCK883" s="44"/>
      <c r="UCL883" s="44"/>
      <c r="UCM883" s="44"/>
      <c r="UCN883" s="44"/>
      <c r="UCO883" s="44"/>
      <c r="UCP883" s="44"/>
      <c r="UCQ883" s="44"/>
      <c r="UCR883" s="44"/>
      <c r="UCS883" s="44"/>
      <c r="UCT883" s="44"/>
      <c r="UCU883" s="44"/>
      <c r="UCV883" s="44"/>
      <c r="UCW883" s="44"/>
      <c r="UCX883" s="44"/>
      <c r="UCY883" s="44"/>
      <c r="UCZ883" s="44"/>
      <c r="UDA883" s="44"/>
      <c r="UDB883" s="44"/>
      <c r="UDC883" s="44"/>
      <c r="UDD883" s="44"/>
      <c r="UDE883" s="44"/>
      <c r="UDF883" s="44"/>
      <c r="UDG883" s="44"/>
      <c r="UDH883" s="44"/>
      <c r="UDI883" s="44"/>
      <c r="UDJ883" s="44"/>
      <c r="UDK883" s="44"/>
      <c r="UDL883" s="44"/>
      <c r="UDM883" s="44"/>
      <c r="UDN883" s="44"/>
      <c r="UDO883" s="44"/>
      <c r="UDP883" s="44"/>
      <c r="UDQ883" s="44"/>
      <c r="UDR883" s="44"/>
      <c r="UDS883" s="44"/>
      <c r="UDT883" s="44"/>
      <c r="UDU883" s="44"/>
      <c r="UDV883" s="44"/>
      <c r="UDW883" s="44"/>
      <c r="UDX883" s="44"/>
      <c r="UDY883" s="44"/>
      <c r="UDZ883" s="44"/>
      <c r="UEA883" s="44"/>
      <c r="UEB883" s="44"/>
      <c r="UEC883" s="44"/>
      <c r="UED883" s="44"/>
      <c r="UEE883" s="44"/>
      <c r="UEF883" s="44"/>
      <c r="UEG883" s="44"/>
      <c r="UEH883" s="44"/>
      <c r="UEI883" s="44"/>
      <c r="UEJ883" s="44"/>
      <c r="UEK883" s="44"/>
      <c r="UEL883" s="44"/>
      <c r="UEM883" s="44"/>
      <c r="UEN883" s="44"/>
      <c r="UEO883" s="44"/>
      <c r="UEP883" s="44"/>
      <c r="UEQ883" s="44"/>
      <c r="UER883" s="44"/>
      <c r="UES883" s="44"/>
      <c r="UET883" s="44"/>
      <c r="UEU883" s="44"/>
      <c r="UEV883" s="44"/>
      <c r="UEW883" s="44"/>
      <c r="UEX883" s="44"/>
      <c r="UEY883" s="44"/>
      <c r="UEZ883" s="44"/>
      <c r="UFA883" s="44"/>
      <c r="UFB883" s="44"/>
      <c r="UFC883" s="44"/>
      <c r="UFD883" s="44"/>
      <c r="UFE883" s="44"/>
      <c r="UFF883" s="44"/>
      <c r="UFG883" s="44"/>
      <c r="UFH883" s="44"/>
      <c r="UFI883" s="44"/>
      <c r="UFJ883" s="44"/>
      <c r="UFK883" s="44"/>
      <c r="UFL883" s="44"/>
      <c r="UFM883" s="44"/>
      <c r="UFN883" s="44"/>
      <c r="UFO883" s="44"/>
      <c r="UFP883" s="44"/>
      <c r="UFQ883" s="44"/>
      <c r="UFR883" s="44"/>
      <c r="UFS883" s="44"/>
      <c r="UFT883" s="44"/>
      <c r="UFU883" s="44"/>
      <c r="UFV883" s="44"/>
      <c r="UFW883" s="44"/>
      <c r="UFX883" s="44"/>
      <c r="UFY883" s="44"/>
      <c r="UFZ883" s="44"/>
      <c r="UGA883" s="44"/>
      <c r="UGB883" s="44"/>
      <c r="UGC883" s="44"/>
      <c r="UGD883" s="44"/>
      <c r="UGE883" s="44"/>
      <c r="UGF883" s="44"/>
      <c r="UGG883" s="44"/>
      <c r="UGH883" s="44"/>
      <c r="UGI883" s="44"/>
      <c r="UGJ883" s="44"/>
      <c r="UGK883" s="44"/>
      <c r="UGL883" s="44"/>
      <c r="UGM883" s="44"/>
      <c r="UGN883" s="44"/>
      <c r="UGO883" s="44"/>
      <c r="UGP883" s="44"/>
      <c r="UGQ883" s="44"/>
      <c r="UGR883" s="44"/>
      <c r="UGS883" s="44"/>
      <c r="UGT883" s="44"/>
      <c r="UGU883" s="44"/>
      <c r="UGV883" s="44"/>
      <c r="UGW883" s="44"/>
      <c r="UGX883" s="44"/>
      <c r="UGY883" s="44"/>
      <c r="UGZ883" s="44"/>
      <c r="UHA883" s="44"/>
      <c r="UHB883" s="44"/>
      <c r="UHC883" s="44"/>
      <c r="UHD883" s="44"/>
      <c r="UHE883" s="44"/>
      <c r="UHF883" s="44"/>
      <c r="UHG883" s="44"/>
      <c r="UHH883" s="44"/>
      <c r="UHI883" s="44"/>
      <c r="UHJ883" s="44"/>
      <c r="UHK883" s="44"/>
      <c r="UHL883" s="44"/>
      <c r="UHM883" s="44"/>
      <c r="UHN883" s="44"/>
      <c r="UHO883" s="44"/>
      <c r="UHP883" s="44"/>
      <c r="UHQ883" s="44"/>
      <c r="UHR883" s="44"/>
      <c r="UHS883" s="44"/>
      <c r="UHT883" s="44"/>
      <c r="UHU883" s="44"/>
      <c r="UHV883" s="44"/>
      <c r="UHW883" s="44"/>
      <c r="UHX883" s="44"/>
      <c r="UHY883" s="44"/>
      <c r="UHZ883" s="44"/>
      <c r="UIA883" s="44"/>
      <c r="UIB883" s="44"/>
      <c r="UIC883" s="44"/>
      <c r="UID883" s="44"/>
      <c r="UIE883" s="44"/>
      <c r="UIF883" s="44"/>
      <c r="UIG883" s="44"/>
      <c r="UIH883" s="44"/>
      <c r="UII883" s="44"/>
      <c r="UIJ883" s="44"/>
      <c r="UIK883" s="44"/>
      <c r="UIL883" s="44"/>
      <c r="UIM883" s="44"/>
      <c r="UIN883" s="44"/>
      <c r="UIO883" s="44"/>
      <c r="UIP883" s="44"/>
      <c r="UIQ883" s="44"/>
      <c r="UIR883" s="44"/>
      <c r="UIS883" s="44"/>
      <c r="UIT883" s="44"/>
      <c r="UIU883" s="44"/>
      <c r="UIV883" s="44"/>
      <c r="UIW883" s="44"/>
      <c r="UIX883" s="44"/>
      <c r="UIY883" s="44"/>
      <c r="UIZ883" s="44"/>
      <c r="UJA883" s="44"/>
      <c r="UJB883" s="44"/>
      <c r="UJC883" s="44"/>
      <c r="UJD883" s="44"/>
      <c r="UJE883" s="44"/>
      <c r="UJF883" s="44"/>
      <c r="UJG883" s="44"/>
      <c r="UJH883" s="44"/>
      <c r="UJI883" s="44"/>
      <c r="UJJ883" s="44"/>
      <c r="UJK883" s="44"/>
      <c r="UJL883" s="44"/>
      <c r="UJM883" s="44"/>
      <c r="UJN883" s="44"/>
      <c r="UJO883" s="44"/>
      <c r="UJP883" s="44"/>
      <c r="UJQ883" s="44"/>
      <c r="UJR883" s="44"/>
      <c r="UJS883" s="44"/>
      <c r="UJT883" s="44"/>
      <c r="UJU883" s="44"/>
      <c r="UJV883" s="44"/>
      <c r="UJW883" s="44"/>
      <c r="UJX883" s="44"/>
      <c r="UJY883" s="44"/>
      <c r="UJZ883" s="44"/>
      <c r="UKA883" s="44"/>
      <c r="UKB883" s="44"/>
      <c r="UKC883" s="44"/>
      <c r="UKD883" s="44"/>
      <c r="UKE883" s="44"/>
      <c r="UKF883" s="44"/>
      <c r="UKG883" s="44"/>
      <c r="UKH883" s="44"/>
      <c r="UKI883" s="44"/>
      <c r="UKJ883" s="44"/>
      <c r="UKK883" s="44"/>
      <c r="UKL883" s="44"/>
      <c r="UKM883" s="44"/>
      <c r="UKN883" s="44"/>
      <c r="UKO883" s="44"/>
      <c r="UKP883" s="44"/>
      <c r="UKQ883" s="44"/>
      <c r="UKR883" s="44"/>
      <c r="UKS883" s="44"/>
      <c r="UKT883" s="44"/>
      <c r="UKU883" s="44"/>
      <c r="UKV883" s="44"/>
      <c r="UKW883" s="44"/>
      <c r="UKX883" s="44"/>
      <c r="UKY883" s="44"/>
      <c r="UKZ883" s="44"/>
      <c r="ULA883" s="44"/>
      <c r="ULB883" s="44"/>
      <c r="ULC883" s="44"/>
      <c r="ULD883" s="44"/>
      <c r="ULE883" s="44"/>
      <c r="ULF883" s="44"/>
      <c r="ULG883" s="44"/>
      <c r="ULH883" s="44"/>
      <c r="ULI883" s="44"/>
      <c r="ULJ883" s="44"/>
      <c r="ULK883" s="44"/>
      <c r="ULL883" s="44"/>
      <c r="ULM883" s="44"/>
      <c r="ULN883" s="44"/>
      <c r="ULO883" s="44"/>
      <c r="ULP883" s="44"/>
      <c r="ULQ883" s="44"/>
      <c r="ULR883" s="44"/>
      <c r="ULS883" s="44"/>
      <c r="ULT883" s="44"/>
      <c r="ULU883" s="44"/>
      <c r="ULV883" s="44"/>
      <c r="ULW883" s="44"/>
      <c r="ULX883" s="44"/>
      <c r="ULY883" s="44"/>
      <c r="ULZ883" s="44"/>
      <c r="UMA883" s="44"/>
      <c r="UMB883" s="44"/>
      <c r="UMC883" s="44"/>
      <c r="UMD883" s="44"/>
      <c r="UME883" s="44"/>
      <c r="UMF883" s="44"/>
      <c r="UMG883" s="44"/>
      <c r="UMH883" s="44"/>
      <c r="UMI883" s="44"/>
      <c r="UMJ883" s="44"/>
      <c r="UMK883" s="44"/>
      <c r="UML883" s="44"/>
      <c r="UMM883" s="44"/>
      <c r="UMN883" s="44"/>
      <c r="UMO883" s="44"/>
      <c r="UMP883" s="44"/>
      <c r="UMQ883" s="44"/>
      <c r="UMR883" s="44"/>
      <c r="UMS883" s="44"/>
      <c r="UMT883" s="44"/>
      <c r="UMU883" s="44"/>
      <c r="UMV883" s="44"/>
      <c r="UMW883" s="44"/>
      <c r="UMX883" s="44"/>
      <c r="UMY883" s="44"/>
      <c r="UMZ883" s="44"/>
      <c r="UNA883" s="44"/>
      <c r="UNB883" s="44"/>
      <c r="UNC883" s="44"/>
      <c r="UND883" s="44"/>
      <c r="UNE883" s="44"/>
      <c r="UNF883" s="44"/>
      <c r="UNG883" s="44"/>
      <c r="UNH883" s="44"/>
      <c r="UNI883" s="44"/>
      <c r="UNJ883" s="44"/>
      <c r="UNK883" s="44"/>
      <c r="UNL883" s="44"/>
      <c r="UNM883" s="44"/>
      <c r="UNN883" s="44"/>
      <c r="UNO883" s="44"/>
      <c r="UNP883" s="44"/>
      <c r="UNQ883" s="44"/>
      <c r="UNR883" s="44"/>
      <c r="UNS883" s="44"/>
      <c r="UNT883" s="44"/>
      <c r="UNU883" s="44"/>
      <c r="UNV883" s="44"/>
      <c r="UNW883" s="44"/>
      <c r="UNX883" s="44"/>
      <c r="UNY883" s="44"/>
      <c r="UNZ883" s="44"/>
      <c r="UOA883" s="44"/>
      <c r="UOB883" s="44"/>
      <c r="UOC883" s="44"/>
      <c r="UOD883" s="44"/>
      <c r="UOE883" s="44"/>
      <c r="UOF883" s="44"/>
      <c r="UOG883" s="44"/>
      <c r="UOH883" s="44"/>
      <c r="UOI883" s="44"/>
      <c r="UOJ883" s="44"/>
      <c r="UOK883" s="44"/>
      <c r="UOL883" s="44"/>
      <c r="UOM883" s="44"/>
      <c r="UON883" s="44"/>
      <c r="UOO883" s="44"/>
      <c r="UOP883" s="44"/>
      <c r="UOQ883" s="44"/>
      <c r="UOR883" s="44"/>
      <c r="UOS883" s="44"/>
      <c r="UOT883" s="44"/>
      <c r="UOU883" s="44"/>
      <c r="UOV883" s="44"/>
      <c r="UOW883" s="44"/>
      <c r="UOX883" s="44"/>
      <c r="UOY883" s="44"/>
      <c r="UOZ883" s="44"/>
      <c r="UPA883" s="44"/>
      <c r="UPB883" s="44"/>
      <c r="UPC883" s="44"/>
      <c r="UPD883" s="44"/>
      <c r="UPE883" s="44"/>
      <c r="UPF883" s="44"/>
      <c r="UPG883" s="44"/>
      <c r="UPH883" s="44"/>
      <c r="UPI883" s="44"/>
      <c r="UPJ883" s="44"/>
      <c r="UPK883" s="44"/>
      <c r="UPL883" s="44"/>
      <c r="UPM883" s="44"/>
      <c r="UPN883" s="44"/>
      <c r="UPO883" s="44"/>
      <c r="UPP883" s="44"/>
      <c r="UPQ883" s="44"/>
      <c r="UPR883" s="44"/>
      <c r="UPS883" s="44"/>
      <c r="UPT883" s="44"/>
      <c r="UPU883" s="44"/>
      <c r="UPV883" s="44"/>
      <c r="UPW883" s="44"/>
      <c r="UPX883" s="44"/>
      <c r="UPY883" s="44"/>
      <c r="UPZ883" s="44"/>
      <c r="UQA883" s="44"/>
      <c r="UQB883" s="44"/>
      <c r="UQC883" s="44"/>
      <c r="UQD883" s="44"/>
      <c r="UQE883" s="44"/>
      <c r="UQF883" s="44"/>
      <c r="UQG883" s="44"/>
      <c r="UQH883" s="44"/>
      <c r="UQI883" s="44"/>
      <c r="UQJ883" s="44"/>
      <c r="UQK883" s="44"/>
      <c r="UQL883" s="44"/>
      <c r="UQM883" s="44"/>
      <c r="UQN883" s="44"/>
      <c r="UQO883" s="44"/>
      <c r="UQP883" s="44"/>
      <c r="UQQ883" s="44"/>
      <c r="UQR883" s="44"/>
      <c r="UQS883" s="44"/>
      <c r="UQT883" s="44"/>
      <c r="UQU883" s="44"/>
      <c r="UQV883" s="44"/>
      <c r="UQW883" s="44"/>
      <c r="UQX883" s="44"/>
      <c r="UQY883" s="44"/>
      <c r="UQZ883" s="44"/>
      <c r="URA883" s="44"/>
      <c r="URB883" s="44"/>
      <c r="URC883" s="44"/>
      <c r="URD883" s="44"/>
      <c r="URE883" s="44"/>
      <c r="URF883" s="44"/>
      <c r="URG883" s="44"/>
      <c r="URH883" s="44"/>
      <c r="URI883" s="44"/>
      <c r="URJ883" s="44"/>
      <c r="URK883" s="44"/>
      <c r="URL883" s="44"/>
      <c r="URM883" s="44"/>
      <c r="URN883" s="44"/>
      <c r="URO883" s="44"/>
      <c r="URP883" s="44"/>
      <c r="URQ883" s="44"/>
      <c r="URR883" s="44"/>
      <c r="URS883" s="44"/>
      <c r="URT883" s="44"/>
      <c r="URU883" s="44"/>
      <c r="URV883" s="44"/>
      <c r="URW883" s="44"/>
      <c r="URX883" s="44"/>
      <c r="URY883" s="44"/>
      <c r="URZ883" s="44"/>
      <c r="USA883" s="44"/>
      <c r="USB883" s="44"/>
      <c r="USC883" s="44"/>
      <c r="USD883" s="44"/>
      <c r="USE883" s="44"/>
      <c r="USF883" s="44"/>
      <c r="USG883" s="44"/>
      <c r="USH883" s="44"/>
      <c r="USI883" s="44"/>
      <c r="USJ883" s="44"/>
      <c r="USK883" s="44"/>
      <c r="USL883" s="44"/>
      <c r="USM883" s="44"/>
      <c r="USN883" s="44"/>
      <c r="USO883" s="44"/>
      <c r="USP883" s="44"/>
      <c r="USQ883" s="44"/>
      <c r="USR883" s="44"/>
      <c r="USS883" s="44"/>
      <c r="UST883" s="44"/>
      <c r="USU883" s="44"/>
      <c r="USV883" s="44"/>
      <c r="USW883" s="44"/>
      <c r="USX883" s="44"/>
      <c r="USY883" s="44"/>
      <c r="USZ883" s="44"/>
      <c r="UTA883" s="44"/>
      <c r="UTB883" s="44"/>
      <c r="UTC883" s="44"/>
      <c r="UTD883" s="44"/>
      <c r="UTE883" s="44"/>
      <c r="UTF883" s="44"/>
      <c r="UTG883" s="44"/>
      <c r="UTH883" s="44"/>
      <c r="UTI883" s="44"/>
      <c r="UTJ883" s="44"/>
      <c r="UTK883" s="44"/>
      <c r="UTL883" s="44"/>
      <c r="UTM883" s="44"/>
      <c r="UTN883" s="44"/>
      <c r="UTO883" s="44"/>
      <c r="UTP883" s="44"/>
      <c r="UTQ883" s="44"/>
      <c r="UTR883" s="44"/>
      <c r="UTS883" s="44"/>
      <c r="UTT883" s="44"/>
      <c r="UTU883" s="44"/>
      <c r="UTV883" s="44"/>
      <c r="UTW883" s="44"/>
      <c r="UTX883" s="44"/>
      <c r="UTY883" s="44"/>
      <c r="UTZ883" s="44"/>
      <c r="UUA883" s="44"/>
      <c r="UUB883" s="44"/>
      <c r="UUC883" s="44"/>
      <c r="UUD883" s="44"/>
      <c r="UUE883" s="44"/>
      <c r="UUF883" s="44"/>
      <c r="UUG883" s="44"/>
      <c r="UUH883" s="44"/>
      <c r="UUI883" s="44"/>
      <c r="UUJ883" s="44"/>
      <c r="UUK883" s="44"/>
      <c r="UUL883" s="44"/>
      <c r="UUM883" s="44"/>
      <c r="UUN883" s="44"/>
      <c r="UUO883" s="44"/>
      <c r="UUP883" s="44"/>
      <c r="UUQ883" s="44"/>
      <c r="UUR883" s="44"/>
      <c r="UUS883" s="44"/>
      <c r="UUT883" s="44"/>
      <c r="UUU883" s="44"/>
      <c r="UUV883" s="44"/>
      <c r="UUW883" s="44"/>
      <c r="UUX883" s="44"/>
      <c r="UUY883" s="44"/>
      <c r="UUZ883" s="44"/>
      <c r="UVA883" s="44"/>
      <c r="UVB883" s="44"/>
      <c r="UVC883" s="44"/>
      <c r="UVD883" s="44"/>
      <c r="UVE883" s="44"/>
      <c r="UVF883" s="44"/>
      <c r="UVG883" s="44"/>
      <c r="UVH883" s="44"/>
      <c r="UVI883" s="44"/>
      <c r="UVJ883" s="44"/>
      <c r="UVK883" s="44"/>
      <c r="UVL883" s="44"/>
      <c r="UVM883" s="44"/>
      <c r="UVN883" s="44"/>
      <c r="UVO883" s="44"/>
      <c r="UVP883" s="44"/>
      <c r="UVQ883" s="44"/>
      <c r="UVR883" s="44"/>
      <c r="UVS883" s="44"/>
      <c r="UVT883" s="44"/>
      <c r="UVU883" s="44"/>
      <c r="UVV883" s="44"/>
      <c r="UVW883" s="44"/>
      <c r="UVX883" s="44"/>
      <c r="UVY883" s="44"/>
      <c r="UVZ883" s="44"/>
      <c r="UWA883" s="44"/>
      <c r="UWB883" s="44"/>
      <c r="UWC883" s="44"/>
      <c r="UWD883" s="44"/>
      <c r="UWE883" s="44"/>
      <c r="UWF883" s="44"/>
      <c r="UWG883" s="44"/>
      <c r="UWH883" s="44"/>
      <c r="UWI883" s="44"/>
      <c r="UWJ883" s="44"/>
      <c r="UWK883" s="44"/>
      <c r="UWL883" s="44"/>
      <c r="UWM883" s="44"/>
      <c r="UWN883" s="44"/>
      <c r="UWO883" s="44"/>
      <c r="UWP883" s="44"/>
      <c r="UWQ883" s="44"/>
      <c r="UWR883" s="44"/>
      <c r="UWS883" s="44"/>
      <c r="UWT883" s="44"/>
      <c r="UWU883" s="44"/>
      <c r="UWV883" s="44"/>
      <c r="UWW883" s="44"/>
      <c r="UWX883" s="44"/>
      <c r="UWY883" s="44"/>
      <c r="UWZ883" s="44"/>
      <c r="UXA883" s="44"/>
      <c r="UXB883" s="44"/>
      <c r="UXC883" s="44"/>
      <c r="UXD883" s="44"/>
      <c r="UXE883" s="44"/>
      <c r="UXF883" s="44"/>
      <c r="UXG883" s="44"/>
      <c r="UXH883" s="44"/>
      <c r="UXI883" s="44"/>
      <c r="UXJ883" s="44"/>
      <c r="UXK883" s="44"/>
      <c r="UXL883" s="44"/>
      <c r="UXM883" s="44"/>
      <c r="UXN883" s="44"/>
      <c r="UXO883" s="44"/>
      <c r="UXP883" s="44"/>
      <c r="UXQ883" s="44"/>
      <c r="UXR883" s="44"/>
      <c r="UXS883" s="44"/>
      <c r="UXT883" s="44"/>
      <c r="UXU883" s="44"/>
      <c r="UXV883" s="44"/>
      <c r="UXW883" s="44"/>
      <c r="UXX883" s="44"/>
      <c r="UXY883" s="44"/>
      <c r="UXZ883" s="44"/>
      <c r="UYA883" s="44"/>
      <c r="UYB883" s="44"/>
      <c r="UYC883" s="44"/>
      <c r="UYD883" s="44"/>
      <c r="UYE883" s="44"/>
      <c r="UYF883" s="44"/>
      <c r="UYG883" s="44"/>
      <c r="UYH883" s="44"/>
      <c r="UYI883" s="44"/>
      <c r="UYJ883" s="44"/>
      <c r="UYK883" s="44"/>
      <c r="UYL883" s="44"/>
      <c r="UYM883" s="44"/>
      <c r="UYN883" s="44"/>
      <c r="UYO883" s="44"/>
      <c r="UYP883" s="44"/>
      <c r="UYQ883" s="44"/>
      <c r="UYR883" s="44"/>
      <c r="UYS883" s="44"/>
      <c r="UYT883" s="44"/>
      <c r="UYU883" s="44"/>
      <c r="UYV883" s="44"/>
      <c r="UYW883" s="44"/>
      <c r="UYX883" s="44"/>
      <c r="UYY883" s="44"/>
      <c r="UYZ883" s="44"/>
      <c r="UZA883" s="44"/>
      <c r="UZB883" s="44"/>
      <c r="UZC883" s="44"/>
      <c r="UZD883" s="44"/>
      <c r="UZE883" s="44"/>
      <c r="UZF883" s="44"/>
      <c r="UZG883" s="44"/>
      <c r="UZH883" s="44"/>
      <c r="UZI883" s="44"/>
      <c r="UZJ883" s="44"/>
      <c r="UZK883" s="44"/>
      <c r="UZL883" s="44"/>
      <c r="UZM883" s="44"/>
      <c r="UZN883" s="44"/>
      <c r="UZO883" s="44"/>
      <c r="UZP883" s="44"/>
      <c r="UZQ883" s="44"/>
      <c r="UZR883" s="44"/>
      <c r="UZS883" s="44"/>
      <c r="UZT883" s="44"/>
      <c r="UZU883" s="44"/>
      <c r="UZV883" s="44"/>
      <c r="UZW883" s="44"/>
      <c r="UZX883" s="44"/>
      <c r="UZY883" s="44"/>
      <c r="UZZ883" s="44"/>
      <c r="VAA883" s="44"/>
      <c r="VAB883" s="44"/>
      <c r="VAC883" s="44"/>
      <c r="VAD883" s="44"/>
      <c r="VAE883" s="44"/>
      <c r="VAF883" s="44"/>
      <c r="VAG883" s="44"/>
      <c r="VAH883" s="44"/>
      <c r="VAI883" s="44"/>
      <c r="VAJ883" s="44"/>
      <c r="VAK883" s="44"/>
      <c r="VAL883" s="44"/>
      <c r="VAM883" s="44"/>
      <c r="VAN883" s="44"/>
      <c r="VAO883" s="44"/>
      <c r="VAP883" s="44"/>
      <c r="VAQ883" s="44"/>
      <c r="VAR883" s="44"/>
      <c r="VAS883" s="44"/>
      <c r="VAT883" s="44"/>
      <c r="VAU883" s="44"/>
      <c r="VAV883" s="44"/>
      <c r="VAW883" s="44"/>
      <c r="VAX883" s="44"/>
      <c r="VAY883" s="44"/>
      <c r="VAZ883" s="44"/>
      <c r="VBA883" s="44"/>
      <c r="VBB883" s="44"/>
      <c r="VBC883" s="44"/>
      <c r="VBD883" s="44"/>
      <c r="VBE883" s="44"/>
      <c r="VBF883" s="44"/>
      <c r="VBG883" s="44"/>
      <c r="VBH883" s="44"/>
      <c r="VBI883" s="44"/>
      <c r="VBJ883" s="44"/>
      <c r="VBK883" s="44"/>
      <c r="VBL883" s="44"/>
      <c r="VBM883" s="44"/>
      <c r="VBN883" s="44"/>
      <c r="VBO883" s="44"/>
      <c r="VBP883" s="44"/>
      <c r="VBQ883" s="44"/>
      <c r="VBR883" s="44"/>
      <c r="VBS883" s="44"/>
      <c r="VBT883" s="44"/>
      <c r="VBU883" s="44"/>
      <c r="VBV883" s="44"/>
      <c r="VBW883" s="44"/>
      <c r="VBX883" s="44"/>
      <c r="VBY883" s="44"/>
      <c r="VBZ883" s="44"/>
      <c r="VCA883" s="44"/>
      <c r="VCB883" s="44"/>
      <c r="VCC883" s="44"/>
      <c r="VCD883" s="44"/>
      <c r="VCE883" s="44"/>
      <c r="VCF883" s="44"/>
      <c r="VCG883" s="44"/>
      <c r="VCH883" s="44"/>
      <c r="VCI883" s="44"/>
      <c r="VCJ883" s="44"/>
      <c r="VCK883" s="44"/>
      <c r="VCL883" s="44"/>
      <c r="VCM883" s="44"/>
      <c r="VCN883" s="44"/>
      <c r="VCO883" s="44"/>
      <c r="VCP883" s="44"/>
      <c r="VCQ883" s="44"/>
      <c r="VCR883" s="44"/>
      <c r="VCS883" s="44"/>
      <c r="VCT883" s="44"/>
      <c r="VCU883" s="44"/>
      <c r="VCV883" s="44"/>
      <c r="VCW883" s="44"/>
      <c r="VCX883" s="44"/>
      <c r="VCY883" s="44"/>
      <c r="VCZ883" s="44"/>
      <c r="VDA883" s="44"/>
      <c r="VDB883" s="44"/>
      <c r="VDC883" s="44"/>
      <c r="VDD883" s="44"/>
      <c r="VDE883" s="44"/>
      <c r="VDF883" s="44"/>
      <c r="VDG883" s="44"/>
      <c r="VDH883" s="44"/>
      <c r="VDI883" s="44"/>
      <c r="VDJ883" s="44"/>
      <c r="VDK883" s="44"/>
      <c r="VDL883" s="44"/>
      <c r="VDM883" s="44"/>
      <c r="VDN883" s="44"/>
      <c r="VDO883" s="44"/>
      <c r="VDP883" s="44"/>
      <c r="VDQ883" s="44"/>
      <c r="VDR883" s="44"/>
      <c r="VDS883" s="44"/>
      <c r="VDT883" s="44"/>
      <c r="VDU883" s="44"/>
      <c r="VDV883" s="44"/>
      <c r="VDW883" s="44"/>
      <c r="VDX883" s="44"/>
      <c r="VDY883" s="44"/>
      <c r="VDZ883" s="44"/>
      <c r="VEA883" s="44"/>
      <c r="VEB883" s="44"/>
      <c r="VEC883" s="44"/>
      <c r="VED883" s="44"/>
      <c r="VEE883" s="44"/>
      <c r="VEF883" s="44"/>
      <c r="VEG883" s="44"/>
      <c r="VEH883" s="44"/>
      <c r="VEI883" s="44"/>
      <c r="VEJ883" s="44"/>
      <c r="VEK883" s="44"/>
      <c r="VEL883" s="44"/>
      <c r="VEM883" s="44"/>
      <c r="VEN883" s="44"/>
      <c r="VEO883" s="44"/>
      <c r="VEP883" s="44"/>
      <c r="VEQ883" s="44"/>
      <c r="VER883" s="44"/>
      <c r="VES883" s="44"/>
      <c r="VET883" s="44"/>
      <c r="VEU883" s="44"/>
      <c r="VEV883" s="44"/>
      <c r="VEW883" s="44"/>
      <c r="VEX883" s="44"/>
      <c r="VEY883" s="44"/>
      <c r="VEZ883" s="44"/>
      <c r="VFA883" s="44"/>
      <c r="VFB883" s="44"/>
      <c r="VFC883" s="44"/>
      <c r="VFD883" s="44"/>
      <c r="VFE883" s="44"/>
      <c r="VFF883" s="44"/>
      <c r="VFG883" s="44"/>
      <c r="VFH883" s="44"/>
      <c r="VFI883" s="44"/>
      <c r="VFJ883" s="44"/>
      <c r="VFK883" s="44"/>
      <c r="VFL883" s="44"/>
      <c r="VFM883" s="44"/>
      <c r="VFN883" s="44"/>
      <c r="VFO883" s="44"/>
      <c r="VFP883" s="44"/>
      <c r="VFQ883" s="44"/>
      <c r="VFR883" s="44"/>
      <c r="VFS883" s="44"/>
      <c r="VFT883" s="44"/>
      <c r="VFU883" s="44"/>
      <c r="VFV883" s="44"/>
      <c r="VFW883" s="44"/>
      <c r="VFX883" s="44"/>
      <c r="VFY883" s="44"/>
      <c r="VFZ883" s="44"/>
      <c r="VGA883" s="44"/>
      <c r="VGB883" s="44"/>
      <c r="VGC883" s="44"/>
      <c r="VGD883" s="44"/>
      <c r="VGE883" s="44"/>
      <c r="VGF883" s="44"/>
      <c r="VGG883" s="44"/>
      <c r="VGH883" s="44"/>
      <c r="VGI883" s="44"/>
      <c r="VGJ883" s="44"/>
      <c r="VGK883" s="44"/>
      <c r="VGL883" s="44"/>
      <c r="VGM883" s="44"/>
      <c r="VGN883" s="44"/>
      <c r="VGO883" s="44"/>
      <c r="VGP883" s="44"/>
      <c r="VGQ883" s="44"/>
      <c r="VGR883" s="44"/>
      <c r="VGS883" s="44"/>
      <c r="VGT883" s="44"/>
      <c r="VGU883" s="44"/>
      <c r="VGV883" s="44"/>
      <c r="VGW883" s="44"/>
      <c r="VGX883" s="44"/>
      <c r="VGY883" s="44"/>
      <c r="VGZ883" s="44"/>
      <c r="VHA883" s="44"/>
      <c r="VHB883" s="44"/>
      <c r="VHC883" s="44"/>
      <c r="VHD883" s="44"/>
      <c r="VHE883" s="44"/>
      <c r="VHF883" s="44"/>
      <c r="VHG883" s="44"/>
      <c r="VHH883" s="44"/>
      <c r="VHI883" s="44"/>
      <c r="VHJ883" s="44"/>
      <c r="VHK883" s="44"/>
      <c r="VHL883" s="44"/>
      <c r="VHM883" s="44"/>
      <c r="VHN883" s="44"/>
      <c r="VHO883" s="44"/>
      <c r="VHP883" s="44"/>
      <c r="VHQ883" s="44"/>
      <c r="VHR883" s="44"/>
      <c r="VHS883" s="44"/>
      <c r="VHT883" s="44"/>
      <c r="VHU883" s="44"/>
      <c r="VHV883" s="44"/>
      <c r="VHW883" s="44"/>
      <c r="VHX883" s="44"/>
      <c r="VHY883" s="44"/>
      <c r="VHZ883" s="44"/>
      <c r="VIA883" s="44"/>
      <c r="VIB883" s="44"/>
      <c r="VIC883" s="44"/>
      <c r="VID883" s="44"/>
      <c r="VIE883" s="44"/>
      <c r="VIF883" s="44"/>
      <c r="VIG883" s="44"/>
      <c r="VIH883" s="44"/>
      <c r="VII883" s="44"/>
      <c r="VIJ883" s="44"/>
      <c r="VIK883" s="44"/>
      <c r="VIL883" s="44"/>
      <c r="VIM883" s="44"/>
      <c r="VIN883" s="44"/>
      <c r="VIO883" s="44"/>
      <c r="VIP883" s="44"/>
      <c r="VIQ883" s="44"/>
      <c r="VIR883" s="44"/>
      <c r="VIS883" s="44"/>
      <c r="VIT883" s="44"/>
      <c r="VIU883" s="44"/>
      <c r="VIV883" s="44"/>
      <c r="VIW883" s="44"/>
      <c r="VIX883" s="44"/>
      <c r="VIY883" s="44"/>
      <c r="VIZ883" s="44"/>
      <c r="VJA883" s="44"/>
      <c r="VJB883" s="44"/>
      <c r="VJC883" s="44"/>
      <c r="VJD883" s="44"/>
      <c r="VJE883" s="44"/>
      <c r="VJF883" s="44"/>
      <c r="VJG883" s="44"/>
      <c r="VJH883" s="44"/>
      <c r="VJI883" s="44"/>
      <c r="VJJ883" s="44"/>
      <c r="VJK883" s="44"/>
      <c r="VJL883" s="44"/>
      <c r="VJM883" s="44"/>
      <c r="VJN883" s="44"/>
      <c r="VJO883" s="44"/>
      <c r="VJP883" s="44"/>
      <c r="VJQ883" s="44"/>
      <c r="VJR883" s="44"/>
      <c r="VJS883" s="44"/>
      <c r="VJT883" s="44"/>
      <c r="VJU883" s="44"/>
      <c r="VJV883" s="44"/>
      <c r="VJW883" s="44"/>
      <c r="VJX883" s="44"/>
      <c r="VJY883" s="44"/>
      <c r="VJZ883" s="44"/>
      <c r="VKA883" s="44"/>
      <c r="VKB883" s="44"/>
      <c r="VKC883" s="44"/>
      <c r="VKD883" s="44"/>
      <c r="VKE883" s="44"/>
      <c r="VKF883" s="44"/>
      <c r="VKG883" s="44"/>
      <c r="VKH883" s="44"/>
      <c r="VKI883" s="44"/>
      <c r="VKJ883" s="44"/>
      <c r="VKK883" s="44"/>
      <c r="VKL883" s="44"/>
      <c r="VKM883" s="44"/>
      <c r="VKN883" s="44"/>
      <c r="VKO883" s="44"/>
      <c r="VKP883" s="44"/>
      <c r="VKQ883" s="44"/>
      <c r="VKR883" s="44"/>
      <c r="VKS883" s="44"/>
      <c r="VKT883" s="44"/>
      <c r="VKU883" s="44"/>
      <c r="VKV883" s="44"/>
      <c r="VKW883" s="44"/>
      <c r="VKX883" s="44"/>
      <c r="VKY883" s="44"/>
      <c r="VKZ883" s="44"/>
      <c r="VLA883" s="44"/>
      <c r="VLB883" s="44"/>
      <c r="VLC883" s="44"/>
      <c r="VLD883" s="44"/>
      <c r="VLE883" s="44"/>
      <c r="VLF883" s="44"/>
      <c r="VLG883" s="44"/>
      <c r="VLH883" s="44"/>
      <c r="VLI883" s="44"/>
      <c r="VLJ883" s="44"/>
      <c r="VLK883" s="44"/>
      <c r="VLL883" s="44"/>
      <c r="VLM883" s="44"/>
      <c r="VLN883" s="44"/>
      <c r="VLO883" s="44"/>
      <c r="VLP883" s="44"/>
      <c r="VLQ883" s="44"/>
      <c r="VLR883" s="44"/>
      <c r="VLS883" s="44"/>
      <c r="VLT883" s="44"/>
      <c r="VLU883" s="44"/>
      <c r="VLV883" s="44"/>
      <c r="VLW883" s="44"/>
      <c r="VLX883" s="44"/>
      <c r="VLY883" s="44"/>
      <c r="VLZ883" s="44"/>
      <c r="VMA883" s="44"/>
      <c r="VMB883" s="44"/>
      <c r="VMC883" s="44"/>
      <c r="VMD883" s="44"/>
      <c r="VME883" s="44"/>
      <c r="VMF883" s="44"/>
      <c r="VMG883" s="44"/>
      <c r="VMH883" s="44"/>
      <c r="VMI883" s="44"/>
      <c r="VMJ883" s="44"/>
      <c r="VMK883" s="44"/>
      <c r="VML883" s="44"/>
      <c r="VMM883" s="44"/>
      <c r="VMN883" s="44"/>
      <c r="VMO883" s="44"/>
      <c r="VMP883" s="44"/>
      <c r="VMQ883" s="44"/>
      <c r="VMR883" s="44"/>
      <c r="VMS883" s="44"/>
      <c r="VMT883" s="44"/>
      <c r="VMU883" s="44"/>
      <c r="VMV883" s="44"/>
      <c r="VMW883" s="44"/>
      <c r="VMX883" s="44"/>
      <c r="VMY883" s="44"/>
      <c r="VMZ883" s="44"/>
      <c r="VNA883" s="44"/>
      <c r="VNB883" s="44"/>
      <c r="VNC883" s="44"/>
      <c r="VND883" s="44"/>
      <c r="VNE883" s="44"/>
      <c r="VNF883" s="44"/>
      <c r="VNG883" s="44"/>
      <c r="VNH883" s="44"/>
      <c r="VNI883" s="44"/>
      <c r="VNJ883" s="44"/>
      <c r="VNK883" s="44"/>
      <c r="VNL883" s="44"/>
      <c r="VNM883" s="44"/>
      <c r="VNN883" s="44"/>
      <c r="VNO883" s="44"/>
      <c r="VNP883" s="44"/>
      <c r="VNQ883" s="44"/>
      <c r="VNR883" s="44"/>
      <c r="VNS883" s="44"/>
      <c r="VNT883" s="44"/>
      <c r="VNU883" s="44"/>
      <c r="VNV883" s="44"/>
      <c r="VNW883" s="44"/>
      <c r="VNX883" s="44"/>
      <c r="VNY883" s="44"/>
      <c r="VNZ883" s="44"/>
      <c r="VOA883" s="44"/>
      <c r="VOB883" s="44"/>
      <c r="VOC883" s="44"/>
      <c r="VOD883" s="44"/>
      <c r="VOE883" s="44"/>
      <c r="VOF883" s="44"/>
      <c r="VOG883" s="44"/>
      <c r="VOH883" s="44"/>
      <c r="VOI883" s="44"/>
      <c r="VOJ883" s="44"/>
      <c r="VOK883" s="44"/>
      <c r="VOL883" s="44"/>
      <c r="VOM883" s="44"/>
      <c r="VON883" s="44"/>
      <c r="VOO883" s="44"/>
      <c r="VOP883" s="44"/>
      <c r="VOQ883" s="44"/>
      <c r="VOR883" s="44"/>
      <c r="VOS883" s="44"/>
      <c r="VOT883" s="44"/>
      <c r="VOU883" s="44"/>
      <c r="VOV883" s="44"/>
      <c r="VOW883" s="44"/>
      <c r="VOX883" s="44"/>
      <c r="VOY883" s="44"/>
      <c r="VOZ883" s="44"/>
      <c r="VPA883" s="44"/>
      <c r="VPB883" s="44"/>
      <c r="VPC883" s="44"/>
      <c r="VPD883" s="44"/>
      <c r="VPE883" s="44"/>
      <c r="VPF883" s="44"/>
      <c r="VPG883" s="44"/>
      <c r="VPH883" s="44"/>
      <c r="VPI883" s="44"/>
      <c r="VPJ883" s="44"/>
      <c r="VPK883" s="44"/>
      <c r="VPL883" s="44"/>
      <c r="VPM883" s="44"/>
      <c r="VPN883" s="44"/>
      <c r="VPO883" s="44"/>
      <c r="VPP883" s="44"/>
      <c r="VPQ883" s="44"/>
      <c r="VPR883" s="44"/>
      <c r="VPS883" s="44"/>
      <c r="VPT883" s="44"/>
      <c r="VPU883" s="44"/>
      <c r="VPV883" s="44"/>
      <c r="VPW883" s="44"/>
      <c r="VPX883" s="44"/>
      <c r="VPY883" s="44"/>
      <c r="VPZ883" s="44"/>
      <c r="VQA883" s="44"/>
      <c r="VQB883" s="44"/>
      <c r="VQC883" s="44"/>
      <c r="VQD883" s="44"/>
      <c r="VQE883" s="44"/>
      <c r="VQF883" s="44"/>
      <c r="VQG883" s="44"/>
      <c r="VQH883" s="44"/>
      <c r="VQI883" s="44"/>
      <c r="VQJ883" s="44"/>
      <c r="VQK883" s="44"/>
      <c r="VQL883" s="44"/>
      <c r="VQM883" s="44"/>
      <c r="VQN883" s="44"/>
      <c r="VQO883" s="44"/>
      <c r="VQP883" s="44"/>
      <c r="VQQ883" s="44"/>
      <c r="VQR883" s="44"/>
      <c r="VQS883" s="44"/>
      <c r="VQT883" s="44"/>
      <c r="VQU883" s="44"/>
      <c r="VQV883" s="44"/>
      <c r="VQW883" s="44"/>
      <c r="VQX883" s="44"/>
      <c r="VQY883" s="44"/>
      <c r="VQZ883" s="44"/>
      <c r="VRA883" s="44"/>
      <c r="VRB883" s="44"/>
      <c r="VRC883" s="44"/>
      <c r="VRD883" s="44"/>
      <c r="VRE883" s="44"/>
      <c r="VRF883" s="44"/>
      <c r="VRG883" s="44"/>
      <c r="VRH883" s="44"/>
      <c r="VRI883" s="44"/>
      <c r="VRJ883" s="44"/>
      <c r="VRK883" s="44"/>
      <c r="VRL883" s="44"/>
      <c r="VRM883" s="44"/>
      <c r="VRN883" s="44"/>
      <c r="VRO883" s="44"/>
      <c r="VRP883" s="44"/>
      <c r="VRQ883" s="44"/>
      <c r="VRR883" s="44"/>
      <c r="VRS883" s="44"/>
      <c r="VRT883" s="44"/>
      <c r="VRU883" s="44"/>
      <c r="VRV883" s="44"/>
      <c r="VRW883" s="44"/>
      <c r="VRX883" s="44"/>
      <c r="VRY883" s="44"/>
      <c r="VRZ883" s="44"/>
      <c r="VSA883" s="44"/>
      <c r="VSB883" s="44"/>
      <c r="VSC883" s="44"/>
      <c r="VSD883" s="44"/>
      <c r="VSE883" s="44"/>
      <c r="VSF883" s="44"/>
      <c r="VSG883" s="44"/>
      <c r="VSH883" s="44"/>
      <c r="VSI883" s="44"/>
      <c r="VSJ883" s="44"/>
      <c r="VSK883" s="44"/>
      <c r="VSL883" s="44"/>
      <c r="VSM883" s="44"/>
      <c r="VSN883" s="44"/>
      <c r="VSO883" s="44"/>
      <c r="VSP883" s="44"/>
      <c r="VSQ883" s="44"/>
      <c r="VSR883" s="44"/>
      <c r="VSS883" s="44"/>
      <c r="VST883" s="44"/>
      <c r="VSU883" s="44"/>
      <c r="VSV883" s="44"/>
      <c r="VSW883" s="44"/>
      <c r="VSX883" s="44"/>
      <c r="VSY883" s="44"/>
      <c r="VSZ883" s="44"/>
      <c r="VTA883" s="44"/>
      <c r="VTB883" s="44"/>
      <c r="VTC883" s="44"/>
      <c r="VTD883" s="44"/>
      <c r="VTE883" s="44"/>
      <c r="VTF883" s="44"/>
      <c r="VTG883" s="44"/>
      <c r="VTH883" s="44"/>
      <c r="VTI883" s="44"/>
      <c r="VTJ883" s="44"/>
      <c r="VTK883" s="44"/>
      <c r="VTL883" s="44"/>
      <c r="VTM883" s="44"/>
      <c r="VTN883" s="44"/>
      <c r="VTO883" s="44"/>
      <c r="VTP883" s="44"/>
      <c r="VTQ883" s="44"/>
      <c r="VTR883" s="44"/>
      <c r="VTS883" s="44"/>
      <c r="VTT883" s="44"/>
      <c r="VTU883" s="44"/>
      <c r="VTV883" s="44"/>
      <c r="VTW883" s="44"/>
      <c r="VTX883" s="44"/>
      <c r="VTY883" s="44"/>
      <c r="VTZ883" s="44"/>
      <c r="VUA883" s="44"/>
      <c r="VUB883" s="44"/>
      <c r="VUC883" s="44"/>
      <c r="VUD883" s="44"/>
      <c r="VUE883" s="44"/>
      <c r="VUF883" s="44"/>
      <c r="VUG883" s="44"/>
      <c r="VUH883" s="44"/>
      <c r="VUI883" s="44"/>
      <c r="VUJ883" s="44"/>
      <c r="VUK883" s="44"/>
      <c r="VUL883" s="44"/>
      <c r="VUM883" s="44"/>
      <c r="VUN883" s="44"/>
      <c r="VUO883" s="44"/>
      <c r="VUP883" s="44"/>
      <c r="VUQ883" s="44"/>
      <c r="VUR883" s="44"/>
      <c r="VUS883" s="44"/>
      <c r="VUT883" s="44"/>
      <c r="VUU883" s="44"/>
      <c r="VUV883" s="44"/>
      <c r="VUW883" s="44"/>
      <c r="VUX883" s="44"/>
      <c r="VUY883" s="44"/>
      <c r="VUZ883" s="44"/>
      <c r="VVA883" s="44"/>
      <c r="VVB883" s="44"/>
      <c r="VVC883" s="44"/>
      <c r="VVD883" s="44"/>
      <c r="VVE883" s="44"/>
      <c r="VVF883" s="44"/>
      <c r="VVG883" s="44"/>
      <c r="VVH883" s="44"/>
      <c r="VVI883" s="44"/>
      <c r="VVJ883" s="44"/>
      <c r="VVK883" s="44"/>
      <c r="VVL883" s="44"/>
      <c r="VVM883" s="44"/>
      <c r="VVN883" s="44"/>
      <c r="VVO883" s="44"/>
      <c r="VVP883" s="44"/>
      <c r="VVQ883" s="44"/>
      <c r="VVR883" s="44"/>
      <c r="VVS883" s="44"/>
      <c r="VVT883" s="44"/>
      <c r="VVU883" s="44"/>
      <c r="VVV883" s="44"/>
      <c r="VVW883" s="44"/>
      <c r="VVX883" s="44"/>
      <c r="VVY883" s="44"/>
      <c r="VVZ883" s="44"/>
      <c r="VWA883" s="44"/>
      <c r="VWB883" s="44"/>
      <c r="VWC883" s="44"/>
      <c r="VWD883" s="44"/>
      <c r="VWE883" s="44"/>
      <c r="VWF883" s="44"/>
      <c r="VWG883" s="44"/>
      <c r="VWH883" s="44"/>
      <c r="VWI883" s="44"/>
      <c r="VWJ883" s="44"/>
      <c r="VWK883" s="44"/>
      <c r="VWL883" s="44"/>
      <c r="VWM883" s="44"/>
      <c r="VWN883" s="44"/>
      <c r="VWO883" s="44"/>
      <c r="VWP883" s="44"/>
      <c r="VWQ883" s="44"/>
      <c r="VWR883" s="44"/>
      <c r="VWS883" s="44"/>
      <c r="VWT883" s="44"/>
      <c r="VWU883" s="44"/>
      <c r="VWV883" s="44"/>
      <c r="VWW883" s="44"/>
      <c r="VWX883" s="44"/>
      <c r="VWY883" s="44"/>
      <c r="VWZ883" s="44"/>
      <c r="VXA883" s="44"/>
      <c r="VXB883" s="44"/>
      <c r="VXC883" s="44"/>
      <c r="VXD883" s="44"/>
      <c r="VXE883" s="44"/>
      <c r="VXF883" s="44"/>
      <c r="VXG883" s="44"/>
      <c r="VXH883" s="44"/>
      <c r="VXI883" s="44"/>
      <c r="VXJ883" s="44"/>
      <c r="VXK883" s="44"/>
      <c r="VXL883" s="44"/>
      <c r="VXM883" s="44"/>
      <c r="VXN883" s="44"/>
      <c r="VXO883" s="44"/>
      <c r="VXP883" s="44"/>
      <c r="VXQ883" s="44"/>
      <c r="VXR883" s="44"/>
      <c r="VXS883" s="44"/>
      <c r="VXT883" s="44"/>
      <c r="VXU883" s="44"/>
      <c r="VXV883" s="44"/>
      <c r="VXW883" s="44"/>
      <c r="VXX883" s="44"/>
      <c r="VXY883" s="44"/>
      <c r="VXZ883" s="44"/>
      <c r="VYA883" s="44"/>
      <c r="VYB883" s="44"/>
      <c r="VYC883" s="44"/>
      <c r="VYD883" s="44"/>
      <c r="VYE883" s="44"/>
      <c r="VYF883" s="44"/>
      <c r="VYG883" s="44"/>
      <c r="VYH883" s="44"/>
      <c r="VYI883" s="44"/>
      <c r="VYJ883" s="44"/>
      <c r="VYK883" s="44"/>
      <c r="VYL883" s="44"/>
      <c r="VYM883" s="44"/>
      <c r="VYN883" s="44"/>
      <c r="VYO883" s="44"/>
      <c r="VYP883" s="44"/>
      <c r="VYQ883" s="44"/>
      <c r="VYR883" s="44"/>
      <c r="VYS883" s="44"/>
      <c r="VYT883" s="44"/>
      <c r="VYU883" s="44"/>
      <c r="VYV883" s="44"/>
      <c r="VYW883" s="44"/>
      <c r="VYX883" s="44"/>
      <c r="VYY883" s="44"/>
      <c r="VYZ883" s="44"/>
      <c r="VZA883" s="44"/>
      <c r="VZB883" s="44"/>
      <c r="VZC883" s="44"/>
      <c r="VZD883" s="44"/>
      <c r="VZE883" s="44"/>
      <c r="VZF883" s="44"/>
      <c r="VZG883" s="44"/>
      <c r="VZH883" s="44"/>
      <c r="VZI883" s="44"/>
      <c r="VZJ883" s="44"/>
      <c r="VZK883" s="44"/>
      <c r="VZL883" s="44"/>
      <c r="VZM883" s="44"/>
      <c r="VZN883" s="44"/>
      <c r="VZO883" s="44"/>
      <c r="VZP883" s="44"/>
      <c r="VZQ883" s="44"/>
      <c r="VZR883" s="44"/>
      <c r="VZS883" s="44"/>
      <c r="VZT883" s="44"/>
      <c r="VZU883" s="44"/>
      <c r="VZV883" s="44"/>
      <c r="VZW883" s="44"/>
      <c r="VZX883" s="44"/>
      <c r="VZY883" s="44"/>
      <c r="VZZ883" s="44"/>
      <c r="WAA883" s="44"/>
      <c r="WAB883" s="44"/>
      <c r="WAC883" s="44"/>
      <c r="WAD883" s="44"/>
      <c r="WAE883" s="44"/>
      <c r="WAF883" s="44"/>
      <c r="WAG883" s="44"/>
      <c r="WAH883" s="44"/>
      <c r="WAI883" s="44"/>
      <c r="WAJ883" s="44"/>
      <c r="WAK883" s="44"/>
      <c r="WAL883" s="44"/>
      <c r="WAM883" s="44"/>
      <c r="WAN883" s="44"/>
      <c r="WAO883" s="44"/>
      <c r="WAP883" s="44"/>
      <c r="WAQ883" s="44"/>
      <c r="WAR883" s="44"/>
      <c r="WAS883" s="44"/>
      <c r="WAT883" s="44"/>
      <c r="WAU883" s="44"/>
      <c r="WAV883" s="44"/>
      <c r="WAW883" s="44"/>
      <c r="WAX883" s="44"/>
      <c r="WAY883" s="44"/>
      <c r="WAZ883" s="44"/>
      <c r="WBA883" s="44"/>
      <c r="WBB883" s="44"/>
      <c r="WBC883" s="44"/>
      <c r="WBD883" s="44"/>
      <c r="WBE883" s="44"/>
      <c r="WBF883" s="44"/>
      <c r="WBG883" s="44"/>
      <c r="WBH883" s="44"/>
      <c r="WBI883" s="44"/>
      <c r="WBJ883" s="44"/>
      <c r="WBK883" s="44"/>
      <c r="WBL883" s="44"/>
      <c r="WBM883" s="44"/>
      <c r="WBN883" s="44"/>
      <c r="WBO883" s="44"/>
      <c r="WBP883" s="44"/>
      <c r="WBQ883" s="44"/>
      <c r="WBR883" s="44"/>
      <c r="WBS883" s="44"/>
      <c r="WBT883" s="44"/>
      <c r="WBU883" s="44"/>
      <c r="WBV883" s="44"/>
      <c r="WBW883" s="44"/>
      <c r="WBX883" s="44"/>
      <c r="WBY883" s="44"/>
      <c r="WBZ883" s="44"/>
      <c r="WCA883" s="44"/>
      <c r="WCB883" s="44"/>
      <c r="WCC883" s="44"/>
      <c r="WCD883" s="44"/>
      <c r="WCE883" s="44"/>
      <c r="WCF883" s="44"/>
      <c r="WCG883" s="44"/>
      <c r="WCH883" s="44"/>
      <c r="WCI883" s="44"/>
      <c r="WCJ883" s="44"/>
      <c r="WCK883" s="44"/>
      <c r="WCL883" s="44"/>
      <c r="WCM883" s="44"/>
      <c r="WCN883" s="44"/>
      <c r="WCO883" s="44"/>
      <c r="WCP883" s="44"/>
      <c r="WCQ883" s="44"/>
      <c r="WCR883" s="44"/>
      <c r="WCS883" s="44"/>
      <c r="WCT883" s="44"/>
      <c r="WCU883" s="44"/>
      <c r="WCV883" s="44"/>
      <c r="WCW883" s="44"/>
      <c r="WCX883" s="44"/>
      <c r="WCY883" s="44"/>
      <c r="WCZ883" s="44"/>
      <c r="WDA883" s="44"/>
      <c r="WDB883" s="44"/>
      <c r="WDC883" s="44"/>
      <c r="WDD883" s="44"/>
      <c r="WDE883" s="44"/>
      <c r="WDF883" s="44"/>
      <c r="WDG883" s="44"/>
      <c r="WDH883" s="44"/>
      <c r="WDI883" s="44"/>
      <c r="WDJ883" s="44"/>
      <c r="WDK883" s="44"/>
      <c r="WDL883" s="44"/>
      <c r="WDM883" s="44"/>
      <c r="WDN883" s="44"/>
      <c r="WDO883" s="44"/>
      <c r="WDP883" s="44"/>
      <c r="WDQ883" s="44"/>
      <c r="WDR883" s="44"/>
      <c r="WDS883" s="44"/>
      <c r="WDT883" s="44"/>
      <c r="WDU883" s="44"/>
      <c r="WDV883" s="44"/>
      <c r="WDW883" s="44"/>
      <c r="WDX883" s="44"/>
      <c r="WDY883" s="44"/>
      <c r="WDZ883" s="44"/>
      <c r="WEA883" s="44"/>
      <c r="WEB883" s="44"/>
      <c r="WEC883" s="44"/>
      <c r="WED883" s="44"/>
      <c r="WEE883" s="44"/>
      <c r="WEF883" s="44"/>
      <c r="WEG883" s="44"/>
      <c r="WEH883" s="44"/>
      <c r="WEI883" s="44"/>
      <c r="WEJ883" s="44"/>
      <c r="WEK883" s="44"/>
      <c r="WEL883" s="44"/>
      <c r="WEM883" s="44"/>
      <c r="WEN883" s="44"/>
      <c r="WEO883" s="44"/>
      <c r="WEP883" s="44"/>
      <c r="WEQ883" s="44"/>
      <c r="WER883" s="44"/>
      <c r="WES883" s="44"/>
      <c r="WET883" s="44"/>
      <c r="WEU883" s="44"/>
      <c r="WEV883" s="44"/>
      <c r="WEW883" s="44"/>
      <c r="WEX883" s="44"/>
      <c r="WEY883" s="44"/>
      <c r="WEZ883" s="44"/>
      <c r="WFA883" s="44"/>
      <c r="WFB883" s="44"/>
      <c r="WFC883" s="44"/>
      <c r="WFD883" s="44"/>
      <c r="WFE883" s="44"/>
      <c r="WFF883" s="44"/>
      <c r="WFG883" s="44"/>
      <c r="WFH883" s="44"/>
      <c r="WFI883" s="44"/>
      <c r="WFJ883" s="44"/>
      <c r="WFK883" s="44"/>
      <c r="WFL883" s="44"/>
      <c r="WFM883" s="44"/>
      <c r="WFN883" s="44"/>
      <c r="WFO883" s="44"/>
      <c r="WFP883" s="44"/>
      <c r="WFQ883" s="44"/>
      <c r="WFR883" s="44"/>
      <c r="WFS883" s="44"/>
      <c r="WFT883" s="44"/>
      <c r="WFU883" s="44"/>
      <c r="WFV883" s="44"/>
      <c r="WFW883" s="44"/>
      <c r="WFX883" s="44"/>
      <c r="WFY883" s="44"/>
      <c r="WFZ883" s="44"/>
      <c r="WGA883" s="44"/>
      <c r="WGB883" s="44"/>
      <c r="WGC883" s="44"/>
      <c r="WGD883" s="44"/>
      <c r="WGE883" s="44"/>
      <c r="WGF883" s="44"/>
      <c r="WGG883" s="44"/>
      <c r="WGH883" s="44"/>
      <c r="WGI883" s="44"/>
      <c r="WGJ883" s="44"/>
      <c r="WGK883" s="44"/>
      <c r="WGL883" s="44"/>
      <c r="WGM883" s="44"/>
      <c r="WGN883" s="44"/>
      <c r="WGO883" s="44"/>
      <c r="WGP883" s="44"/>
      <c r="WGQ883" s="44"/>
      <c r="WGR883" s="44"/>
      <c r="WGS883" s="44"/>
      <c r="WGT883" s="44"/>
      <c r="WGU883" s="44"/>
      <c r="WGV883" s="44"/>
      <c r="WGW883" s="44"/>
      <c r="WGX883" s="44"/>
      <c r="WGY883" s="44"/>
      <c r="WGZ883" s="44"/>
      <c r="WHA883" s="44"/>
      <c r="WHB883" s="44"/>
      <c r="WHC883" s="44"/>
      <c r="WHD883" s="44"/>
      <c r="WHE883" s="44"/>
      <c r="WHF883" s="44"/>
      <c r="WHG883" s="44"/>
      <c r="WHH883" s="44"/>
      <c r="WHI883" s="44"/>
      <c r="WHJ883" s="44"/>
      <c r="WHK883" s="44"/>
      <c r="WHL883" s="44"/>
      <c r="WHM883" s="44"/>
      <c r="WHN883" s="44"/>
      <c r="WHO883" s="44"/>
      <c r="WHP883" s="44"/>
      <c r="WHQ883" s="44"/>
      <c r="WHR883" s="44"/>
      <c r="WHS883" s="44"/>
      <c r="WHT883" s="44"/>
      <c r="WHU883" s="44"/>
      <c r="WHV883" s="44"/>
      <c r="WHW883" s="44"/>
      <c r="WHX883" s="44"/>
      <c r="WHY883" s="44"/>
      <c r="WHZ883" s="44"/>
      <c r="WIA883" s="44"/>
      <c r="WIB883" s="44"/>
      <c r="WIC883" s="44"/>
      <c r="WID883" s="44"/>
      <c r="WIE883" s="44"/>
      <c r="WIF883" s="44"/>
      <c r="WIG883" s="44"/>
      <c r="WIH883" s="44"/>
      <c r="WII883" s="44"/>
      <c r="WIJ883" s="44"/>
      <c r="WIK883" s="44"/>
      <c r="WIL883" s="44"/>
      <c r="WIM883" s="44"/>
      <c r="WIN883" s="44"/>
      <c r="WIO883" s="44"/>
      <c r="WIP883" s="44"/>
      <c r="WIQ883" s="44"/>
      <c r="WIR883" s="44"/>
      <c r="WIS883" s="44"/>
      <c r="WIT883" s="44"/>
      <c r="WIU883" s="44"/>
      <c r="WIV883" s="44"/>
      <c r="WIW883" s="44"/>
      <c r="WIX883" s="44"/>
      <c r="WIY883" s="44"/>
      <c r="WIZ883" s="44"/>
      <c r="WJA883" s="44"/>
      <c r="WJB883" s="44"/>
      <c r="WJC883" s="44"/>
      <c r="WJD883" s="44"/>
      <c r="WJE883" s="44"/>
      <c r="WJF883" s="44"/>
      <c r="WJG883" s="44"/>
      <c r="WJH883" s="44"/>
      <c r="WJI883" s="44"/>
      <c r="WJJ883" s="44"/>
      <c r="WJK883" s="44"/>
      <c r="WJL883" s="44"/>
      <c r="WJM883" s="44"/>
      <c r="WJN883" s="44"/>
      <c r="WJO883" s="44"/>
      <c r="WJP883" s="44"/>
      <c r="WJQ883" s="44"/>
      <c r="WJR883" s="44"/>
      <c r="WJS883" s="44"/>
      <c r="WJT883" s="44"/>
      <c r="WJU883" s="44"/>
      <c r="WJV883" s="44"/>
      <c r="WJW883" s="44"/>
      <c r="WJX883" s="44"/>
      <c r="WJY883" s="44"/>
      <c r="WJZ883" s="44"/>
      <c r="WKA883" s="44"/>
      <c r="WKB883" s="44"/>
      <c r="WKC883" s="44"/>
      <c r="WKD883" s="44"/>
      <c r="WKE883" s="44"/>
      <c r="WKF883" s="44"/>
      <c r="WKG883" s="44"/>
      <c r="WKH883" s="44"/>
      <c r="WKI883" s="44"/>
      <c r="WKJ883" s="44"/>
      <c r="WKK883" s="44"/>
      <c r="WKL883" s="44"/>
      <c r="WKM883" s="44"/>
      <c r="WKN883" s="44"/>
      <c r="WKO883" s="44"/>
      <c r="WKP883" s="44"/>
      <c r="WKQ883" s="44"/>
      <c r="WKR883" s="44"/>
      <c r="WKS883" s="44"/>
      <c r="WKT883" s="44"/>
      <c r="WKU883" s="44"/>
      <c r="WKV883" s="44"/>
      <c r="WKW883" s="44"/>
      <c r="WKX883" s="44"/>
      <c r="WKY883" s="44"/>
      <c r="WKZ883" s="44"/>
      <c r="WLA883" s="44"/>
      <c r="WLB883" s="44"/>
      <c r="WLC883" s="44"/>
      <c r="WLD883" s="44"/>
      <c r="WLE883" s="44"/>
      <c r="WLF883" s="44"/>
      <c r="WLG883" s="44"/>
      <c r="WLH883" s="44"/>
      <c r="WLI883" s="44"/>
      <c r="WLJ883" s="44"/>
      <c r="WLK883" s="44"/>
      <c r="WLL883" s="44"/>
      <c r="WLM883" s="44"/>
      <c r="WLN883" s="44"/>
      <c r="WLO883" s="44"/>
      <c r="WLP883" s="44"/>
      <c r="WLQ883" s="44"/>
      <c r="WLR883" s="44"/>
      <c r="WLS883" s="44"/>
      <c r="WLT883" s="44"/>
      <c r="WLU883" s="44"/>
      <c r="WLV883" s="44"/>
      <c r="WLW883" s="44"/>
      <c r="WLX883" s="44"/>
      <c r="WLY883" s="44"/>
      <c r="WLZ883" s="44"/>
      <c r="WMA883" s="44"/>
      <c r="WMB883" s="44"/>
      <c r="WMC883" s="44"/>
      <c r="WMD883" s="44"/>
      <c r="WME883" s="44"/>
      <c r="WMF883" s="44"/>
      <c r="WMG883" s="44"/>
      <c r="WMH883" s="44"/>
      <c r="WMI883" s="44"/>
      <c r="WMJ883" s="44"/>
      <c r="WMK883" s="44"/>
      <c r="WML883" s="44"/>
      <c r="WMM883" s="44"/>
      <c r="WMN883" s="44"/>
      <c r="WMO883" s="44"/>
      <c r="WMP883" s="44"/>
      <c r="WMQ883" s="44"/>
      <c r="WMR883" s="44"/>
      <c r="WMS883" s="44"/>
      <c r="WMT883" s="44"/>
      <c r="WMU883" s="44"/>
      <c r="WMV883" s="44"/>
      <c r="WMW883" s="44"/>
      <c r="WMX883" s="44"/>
      <c r="WMY883" s="44"/>
      <c r="WMZ883" s="44"/>
      <c r="WNA883" s="44"/>
      <c r="WNB883" s="44"/>
      <c r="WNC883" s="44"/>
      <c r="WND883" s="44"/>
      <c r="WNE883" s="44"/>
      <c r="WNF883" s="44"/>
      <c r="WNG883" s="44"/>
      <c r="WNH883" s="44"/>
      <c r="WNI883" s="44"/>
      <c r="WNJ883" s="44"/>
      <c r="WNK883" s="44"/>
      <c r="WNL883" s="44"/>
      <c r="WNM883" s="44"/>
      <c r="WNN883" s="44"/>
      <c r="WNO883" s="44"/>
      <c r="WNP883" s="44"/>
      <c r="WNQ883" s="44"/>
      <c r="WNR883" s="44"/>
      <c r="WNS883" s="44"/>
      <c r="WNT883" s="44"/>
      <c r="WNU883" s="44"/>
      <c r="WNV883" s="44"/>
      <c r="WNW883" s="44"/>
      <c r="WNX883" s="44"/>
      <c r="WNY883" s="44"/>
      <c r="WNZ883" s="44"/>
      <c r="WOA883" s="44"/>
      <c r="WOB883" s="44"/>
      <c r="WOC883" s="44"/>
      <c r="WOD883" s="44"/>
      <c r="WOE883" s="44"/>
      <c r="WOF883" s="44"/>
      <c r="WOG883" s="44"/>
      <c r="WOH883" s="44"/>
      <c r="WOI883" s="44"/>
      <c r="WOJ883" s="44"/>
      <c r="WOK883" s="44"/>
      <c r="WOL883" s="44"/>
      <c r="WOM883" s="44"/>
      <c r="WON883" s="44"/>
      <c r="WOO883" s="44"/>
      <c r="WOP883" s="44"/>
      <c r="WOQ883" s="44"/>
      <c r="WOR883" s="44"/>
      <c r="WOS883" s="44"/>
      <c r="WOT883" s="44"/>
      <c r="WOU883" s="44"/>
      <c r="WOV883" s="44"/>
      <c r="WOW883" s="44"/>
      <c r="WOX883" s="44"/>
      <c r="WOY883" s="44"/>
      <c r="WOZ883" s="44"/>
      <c r="WPA883" s="44"/>
      <c r="WPB883" s="44"/>
      <c r="WPC883" s="44"/>
      <c r="WPD883" s="44"/>
      <c r="WPE883" s="44"/>
      <c r="WPF883" s="44"/>
      <c r="WPG883" s="44"/>
      <c r="WPH883" s="44"/>
      <c r="WPI883" s="44"/>
      <c r="WPJ883" s="44"/>
      <c r="WPK883" s="44"/>
      <c r="WPL883" s="44"/>
      <c r="WPM883" s="44"/>
      <c r="WPN883" s="44"/>
      <c r="WPO883" s="44"/>
      <c r="WPP883" s="44"/>
      <c r="WPQ883" s="44"/>
      <c r="WPR883" s="44"/>
      <c r="WPS883" s="44"/>
      <c r="WPT883" s="44"/>
      <c r="WPU883" s="44"/>
      <c r="WPV883" s="44"/>
      <c r="WPW883" s="44"/>
      <c r="WPX883" s="44"/>
      <c r="WPY883" s="44"/>
      <c r="WPZ883" s="44"/>
      <c r="WQA883" s="44"/>
      <c r="WQB883" s="44"/>
      <c r="WQC883" s="44"/>
      <c r="WQD883" s="44"/>
      <c r="WQE883" s="44"/>
      <c r="WQF883" s="44"/>
      <c r="WQG883" s="44"/>
      <c r="WQH883" s="44"/>
      <c r="WQI883" s="44"/>
      <c r="WQJ883" s="44"/>
      <c r="WQK883" s="44"/>
      <c r="WQL883" s="44"/>
      <c r="WQM883" s="44"/>
      <c r="WQN883" s="44"/>
      <c r="WQO883" s="44"/>
      <c r="WQP883" s="44"/>
      <c r="WQQ883" s="44"/>
      <c r="WQR883" s="44"/>
      <c r="WQS883" s="44"/>
      <c r="WQT883" s="44"/>
      <c r="WQU883" s="44"/>
      <c r="WQV883" s="44"/>
      <c r="WQW883" s="44"/>
      <c r="WQX883" s="44"/>
      <c r="WQY883" s="44"/>
      <c r="WQZ883" s="44"/>
      <c r="WRA883" s="44"/>
      <c r="WRB883" s="44"/>
      <c r="WRC883" s="44"/>
      <c r="WRD883" s="44"/>
      <c r="WRE883" s="44"/>
      <c r="WRF883" s="44"/>
      <c r="WRG883" s="44"/>
      <c r="WRH883" s="44"/>
      <c r="WRI883" s="44"/>
      <c r="WRJ883" s="44"/>
      <c r="WRK883" s="44"/>
      <c r="WRL883" s="44"/>
      <c r="WRM883" s="44"/>
      <c r="WRN883" s="44"/>
      <c r="WRO883" s="44"/>
      <c r="WRP883" s="44"/>
      <c r="WRQ883" s="44"/>
      <c r="WRR883" s="44"/>
      <c r="WRS883" s="44"/>
      <c r="WRT883" s="44"/>
      <c r="WRU883" s="44"/>
      <c r="WRV883" s="44"/>
      <c r="WRW883" s="44"/>
      <c r="WRX883" s="44"/>
      <c r="WRY883" s="44"/>
      <c r="WRZ883" s="44"/>
      <c r="WSA883" s="44"/>
      <c r="WSB883" s="44"/>
      <c r="WSC883" s="44"/>
      <c r="WSD883" s="44"/>
      <c r="WSE883" s="44"/>
      <c r="WSF883" s="44"/>
      <c r="WSG883" s="44"/>
      <c r="WSH883" s="44"/>
      <c r="WSI883" s="44"/>
      <c r="WSJ883" s="44"/>
      <c r="WSK883" s="44"/>
      <c r="WSL883" s="44"/>
      <c r="WSM883" s="44"/>
      <c r="WSN883" s="44"/>
      <c r="WSO883" s="44"/>
      <c r="WSP883" s="44"/>
      <c r="WSQ883" s="44"/>
      <c r="WSR883" s="44"/>
      <c r="WSS883" s="44"/>
      <c r="WST883" s="44"/>
      <c r="WSU883" s="44"/>
      <c r="WSV883" s="44"/>
      <c r="WSW883" s="44"/>
      <c r="WSX883" s="44"/>
      <c r="WSY883" s="44"/>
      <c r="WSZ883" s="44"/>
      <c r="WTA883" s="44"/>
      <c r="WTB883" s="44"/>
      <c r="WTC883" s="44"/>
      <c r="WTD883" s="44"/>
      <c r="WTE883" s="44"/>
      <c r="WTF883" s="44"/>
      <c r="WTG883" s="44"/>
      <c r="WTH883" s="44"/>
      <c r="WTI883" s="44"/>
      <c r="WTJ883" s="44"/>
      <c r="WTK883" s="44"/>
      <c r="WTL883" s="44"/>
      <c r="WTM883" s="44"/>
      <c r="WTN883" s="44"/>
      <c r="WTO883" s="44"/>
      <c r="WTP883" s="44"/>
      <c r="WTQ883" s="44"/>
      <c r="WTR883" s="44"/>
      <c r="WTS883" s="44"/>
      <c r="WTT883" s="44"/>
      <c r="WTU883" s="44"/>
      <c r="WTV883" s="44"/>
      <c r="WTW883" s="44"/>
      <c r="WTX883" s="44"/>
      <c r="WTY883" s="44"/>
      <c r="WTZ883" s="44"/>
      <c r="WUA883" s="44"/>
      <c r="WUB883" s="44"/>
      <c r="WUC883" s="44"/>
      <c r="WUD883" s="44"/>
      <c r="WUE883" s="44"/>
      <c r="WUF883" s="44"/>
      <c r="WUG883" s="44"/>
      <c r="WUH883" s="44"/>
      <c r="WUI883" s="44"/>
      <c r="WUJ883" s="44"/>
      <c r="WUK883" s="44"/>
      <c r="WUL883" s="44"/>
      <c r="WUM883" s="44"/>
      <c r="WUN883" s="44"/>
      <c r="WUO883" s="44"/>
      <c r="WUP883" s="44"/>
      <c r="WUQ883" s="44"/>
      <c r="WUR883" s="44"/>
      <c r="WUS883" s="44"/>
      <c r="WUT883" s="44"/>
      <c r="WUU883" s="44"/>
      <c r="WUV883" s="44"/>
      <c r="WUW883" s="44"/>
      <c r="WUX883" s="44"/>
      <c r="WUY883" s="44"/>
      <c r="WUZ883" s="44"/>
      <c r="WVA883" s="44"/>
      <c r="WVB883" s="44"/>
      <c r="WVC883" s="44"/>
      <c r="WVD883" s="44"/>
      <c r="WVE883" s="44"/>
      <c r="WVF883" s="44"/>
      <c r="WVG883" s="44"/>
      <c r="WVH883" s="44"/>
      <c r="WVI883" s="44"/>
      <c r="WVJ883" s="44"/>
      <c r="WVK883" s="44"/>
      <c r="WVL883" s="44"/>
      <c r="WVM883" s="44"/>
      <c r="WVN883" s="44"/>
      <c r="WVO883" s="44"/>
      <c r="WVP883" s="44"/>
      <c r="WVQ883" s="44"/>
      <c r="WVR883" s="44"/>
      <c r="WVS883" s="44"/>
      <c r="WVT883" s="44"/>
      <c r="WVU883" s="44"/>
      <c r="WVV883" s="44"/>
      <c r="WVW883" s="44"/>
      <c r="WVX883" s="44"/>
      <c r="WVY883" s="44"/>
      <c r="WVZ883" s="44"/>
      <c r="WWA883" s="44"/>
      <c r="WWB883" s="44"/>
      <c r="WWC883" s="44"/>
      <c r="WWD883" s="44"/>
      <c r="WWE883" s="44"/>
      <c r="WWF883" s="44"/>
      <c r="WWG883" s="44"/>
      <c r="WWH883" s="44"/>
      <c r="WWI883" s="44"/>
      <c r="WWJ883" s="44"/>
      <c r="WWK883" s="44"/>
      <c r="WWL883" s="44"/>
      <c r="WWM883" s="44"/>
      <c r="WWN883" s="44"/>
      <c r="WWO883" s="44"/>
      <c r="WWP883" s="44"/>
      <c r="WWQ883" s="44"/>
      <c r="WWR883" s="44"/>
      <c r="WWS883" s="44"/>
      <c r="WWT883" s="44"/>
      <c r="WWU883" s="44"/>
      <c r="WWV883" s="44"/>
      <c r="WWW883" s="44"/>
      <c r="WWX883" s="44"/>
      <c r="WWY883" s="44"/>
      <c r="WWZ883" s="44"/>
      <c r="WXA883" s="44"/>
      <c r="WXB883" s="44"/>
      <c r="WXC883" s="44"/>
      <c r="WXD883" s="44"/>
      <c r="WXE883" s="44"/>
      <c r="WXF883" s="44"/>
      <c r="WXG883" s="44"/>
      <c r="WXH883" s="44"/>
      <c r="WXI883" s="44"/>
      <c r="WXJ883" s="44"/>
      <c r="WXK883" s="44"/>
      <c r="WXL883" s="44"/>
      <c r="WXM883" s="44"/>
      <c r="WXN883" s="44"/>
      <c r="WXO883" s="44"/>
      <c r="WXP883" s="44"/>
      <c r="WXQ883" s="44"/>
      <c r="WXR883" s="44"/>
      <c r="WXS883" s="44"/>
      <c r="WXT883" s="44"/>
      <c r="WXU883" s="44"/>
      <c r="WXV883" s="44"/>
      <c r="WXW883" s="44"/>
      <c r="WXX883" s="44"/>
      <c r="WXY883" s="44"/>
      <c r="WXZ883" s="44"/>
      <c r="WYA883" s="44"/>
      <c r="WYB883" s="44"/>
      <c r="WYC883" s="44"/>
      <c r="WYD883" s="44"/>
      <c r="WYE883" s="44"/>
      <c r="WYF883" s="44"/>
      <c r="WYG883" s="44"/>
      <c r="WYH883" s="44"/>
      <c r="WYI883" s="44"/>
      <c r="WYJ883" s="44"/>
      <c r="WYK883" s="44"/>
      <c r="WYL883" s="44"/>
      <c r="WYM883" s="44"/>
      <c r="WYN883" s="44"/>
      <c r="WYO883" s="44"/>
      <c r="WYP883" s="44"/>
      <c r="WYQ883" s="44"/>
      <c r="WYR883" s="44"/>
      <c r="WYS883" s="44"/>
      <c r="WYT883" s="44"/>
      <c r="WYU883" s="44"/>
      <c r="WYV883" s="44"/>
      <c r="WYW883" s="44"/>
      <c r="WYX883" s="44"/>
      <c r="WYY883" s="44"/>
      <c r="WYZ883" s="44"/>
      <c r="WZA883" s="44"/>
      <c r="WZB883" s="44"/>
      <c r="WZC883" s="44"/>
      <c r="WZD883" s="44"/>
      <c r="WZE883" s="44"/>
      <c r="WZF883" s="44"/>
      <c r="WZG883" s="44"/>
      <c r="WZH883" s="44"/>
      <c r="WZI883" s="44"/>
      <c r="WZJ883" s="44"/>
      <c r="WZK883" s="44"/>
      <c r="WZL883" s="44"/>
      <c r="WZM883" s="44"/>
      <c r="WZN883" s="44"/>
      <c r="WZO883" s="44"/>
      <c r="WZP883" s="44"/>
      <c r="WZQ883" s="44"/>
      <c r="WZR883" s="44"/>
      <c r="WZS883" s="44"/>
      <c r="WZT883" s="44"/>
      <c r="WZU883" s="44"/>
      <c r="WZV883" s="44"/>
      <c r="WZW883" s="44"/>
      <c r="WZX883" s="44"/>
      <c r="WZY883" s="44"/>
      <c r="WZZ883" s="44"/>
      <c r="XAA883" s="44"/>
      <c r="XAB883" s="44"/>
      <c r="XAC883" s="44"/>
      <c r="XAD883" s="44"/>
      <c r="XAE883" s="44"/>
      <c r="XAF883" s="44"/>
      <c r="XAG883" s="44"/>
      <c r="XAH883" s="44"/>
      <c r="XAI883" s="44"/>
      <c r="XAJ883" s="44"/>
      <c r="XAK883" s="44"/>
      <c r="XAL883" s="44"/>
      <c r="XAM883" s="44"/>
      <c r="XAN883" s="44"/>
      <c r="XAO883" s="44"/>
      <c r="XAP883" s="44"/>
      <c r="XAQ883" s="44"/>
      <c r="XAR883" s="44"/>
      <c r="XAS883" s="44"/>
      <c r="XAT883" s="44"/>
      <c r="XAU883" s="44"/>
      <c r="XAV883" s="44"/>
      <c r="XAW883" s="54"/>
      <c r="XAX883" s="54"/>
      <c r="XAY883" s="54"/>
      <c r="XAZ883" s="54"/>
      <c r="XBA883" s="54"/>
      <c r="XBB883" s="54"/>
      <c r="XBC883" s="54"/>
      <c r="XBD883" s="54"/>
      <c r="XBE883" s="54"/>
      <c r="XBF883" s="54"/>
      <c r="XBG883" s="54"/>
      <c r="XBH883" s="54"/>
      <c r="XBI883" s="54"/>
      <c r="XBJ883" s="54"/>
      <c r="XBK883" s="54"/>
      <c r="XBL883" s="54"/>
      <c r="XBM883" s="54"/>
      <c r="XBN883" s="54"/>
      <c r="XBO883" s="54"/>
      <c r="XBP883" s="54"/>
      <c r="XBQ883" s="54"/>
      <c r="XBR883" s="54"/>
      <c r="XBS883" s="54"/>
      <c r="XBT883" s="54"/>
      <c r="XBU883" s="54"/>
      <c r="XBV883" s="54"/>
      <c r="XBW883" s="54"/>
      <c r="XBX883" s="54"/>
      <c r="XBY883" s="54"/>
      <c r="XBZ883" s="54"/>
      <c r="XCA883" s="54"/>
      <c r="XCB883" s="54"/>
      <c r="XCC883" s="54"/>
      <c r="XCD883" s="54"/>
      <c r="XCE883" s="54"/>
      <c r="XCF883" s="54"/>
      <c r="XCG883" s="54"/>
      <c r="XCH883" s="54"/>
      <c r="XCI883" s="54"/>
      <c r="XCJ883" s="54"/>
      <c r="XCK883" s="54"/>
      <c r="XCL883" s="54"/>
      <c r="XCM883" s="54"/>
      <c r="XCN883" s="54"/>
      <c r="XCO883" s="54"/>
      <c r="XCP883" s="54"/>
      <c r="XCQ883" s="54"/>
      <c r="XCR883" s="54"/>
      <c r="XCS883" s="54"/>
      <c r="XCT883" s="54"/>
      <c r="XCU883" s="54"/>
      <c r="XCV883" s="54"/>
      <c r="XCW883" s="54"/>
      <c r="XCX883" s="54"/>
      <c r="XCY883" s="54"/>
      <c r="XCZ883" s="54"/>
      <c r="XDA883" s="54"/>
      <c r="XDB883" s="54"/>
      <c r="XDC883" s="54"/>
      <c r="XDD883" s="54"/>
      <c r="XDE883" s="54"/>
      <c r="XDF883" s="54"/>
      <c r="XDG883" s="54"/>
      <c r="XDH883" s="54"/>
      <c r="XDI883" s="54"/>
      <c r="XDJ883" s="54"/>
      <c r="XDK883" s="54"/>
      <c r="XDL883" s="54"/>
      <c r="XDM883" s="54"/>
      <c r="XDN883" s="54"/>
      <c r="XDO883" s="54"/>
      <c r="XDP883" s="54"/>
      <c r="XDQ883" s="54"/>
    </row>
    <row r="884" spans="1:16345" s="21" customFormat="1" ht="15.75" customHeight="1">
      <c r="A884" s="25">
        <v>882</v>
      </c>
      <c r="B884" s="34" t="s">
        <v>6515</v>
      </c>
      <c r="C884" s="34" t="s">
        <v>10</v>
      </c>
      <c r="D884" s="34">
        <v>81</v>
      </c>
      <c r="E884" s="34" t="s">
        <v>5662</v>
      </c>
      <c r="F884" s="34" t="s">
        <v>712</v>
      </c>
      <c r="G884" s="34" t="s">
        <v>6471</v>
      </c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  <c r="DB884" s="44"/>
      <c r="DC884" s="44"/>
      <c r="DD884" s="44"/>
      <c r="DE884" s="44"/>
      <c r="DF884" s="44"/>
      <c r="DG884" s="44"/>
      <c r="DH884" s="44"/>
      <c r="DI884" s="44"/>
      <c r="DJ884" s="44"/>
      <c r="DK884" s="44"/>
      <c r="DL884" s="44"/>
      <c r="DM884" s="44"/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4"/>
      <c r="EG884" s="44"/>
      <c r="EH884" s="44"/>
      <c r="EI884" s="44"/>
      <c r="EJ884" s="44"/>
      <c r="EK884" s="44"/>
      <c r="EL884" s="44"/>
      <c r="EM884" s="44"/>
      <c r="EN884" s="44"/>
      <c r="EO884" s="44"/>
      <c r="EP884" s="44"/>
      <c r="EQ884" s="44"/>
      <c r="ER884" s="44"/>
      <c r="ES884" s="44"/>
      <c r="ET884" s="44"/>
      <c r="EU884" s="44"/>
      <c r="EV884" s="44"/>
      <c r="EW884" s="44"/>
      <c r="EX884" s="44"/>
      <c r="EY884" s="44"/>
      <c r="EZ884" s="44"/>
      <c r="FA884" s="44"/>
      <c r="FB884" s="44"/>
      <c r="FC884" s="44"/>
      <c r="FD884" s="44"/>
      <c r="FE884" s="44"/>
      <c r="FF884" s="44"/>
      <c r="FG884" s="44"/>
      <c r="FH884" s="44"/>
      <c r="FI884" s="44"/>
      <c r="FJ884" s="44"/>
      <c r="FK884" s="44"/>
      <c r="FL884" s="44"/>
      <c r="FM884" s="44"/>
      <c r="FN884" s="44"/>
      <c r="FO884" s="44"/>
      <c r="FP884" s="44"/>
      <c r="FQ884" s="44"/>
      <c r="FR884" s="44"/>
      <c r="FS884" s="44"/>
      <c r="FT884" s="44"/>
      <c r="FU884" s="44"/>
      <c r="FV884" s="44"/>
      <c r="FW884" s="44"/>
      <c r="FX884" s="44"/>
      <c r="FY884" s="44"/>
      <c r="FZ884" s="44"/>
      <c r="GA884" s="44"/>
      <c r="GB884" s="44"/>
      <c r="GC884" s="44"/>
      <c r="GD884" s="44"/>
      <c r="GE884" s="44"/>
      <c r="GF884" s="44"/>
      <c r="GG884" s="44"/>
      <c r="GH884" s="44"/>
      <c r="GI884" s="44"/>
      <c r="GJ884" s="44"/>
      <c r="GK884" s="44"/>
      <c r="GL884" s="44"/>
      <c r="GM884" s="44"/>
      <c r="GN884" s="44"/>
      <c r="GO884" s="44"/>
      <c r="GP884" s="44"/>
      <c r="GQ884" s="44"/>
      <c r="GR884" s="44"/>
      <c r="GS884" s="44"/>
      <c r="GT884" s="44"/>
      <c r="GU884" s="44"/>
      <c r="GV884" s="44"/>
      <c r="GW884" s="44"/>
      <c r="GX884" s="44"/>
      <c r="GY884" s="44"/>
      <c r="GZ884" s="44"/>
      <c r="HA884" s="44"/>
      <c r="HB884" s="44"/>
      <c r="HC884" s="44"/>
      <c r="HD884" s="44"/>
      <c r="HE884" s="44"/>
      <c r="HF884" s="44"/>
      <c r="HG884" s="44"/>
      <c r="HH884" s="44"/>
      <c r="HI884" s="44"/>
      <c r="HJ884" s="44"/>
      <c r="HK884" s="44"/>
      <c r="HL884" s="44"/>
      <c r="HM884" s="44"/>
      <c r="HN884" s="44"/>
      <c r="HO884" s="44"/>
      <c r="HP884" s="44"/>
      <c r="HQ884" s="44"/>
      <c r="HR884" s="44"/>
      <c r="HS884" s="44"/>
      <c r="HT884" s="44"/>
      <c r="HU884" s="44"/>
      <c r="HV884" s="44"/>
      <c r="HW884" s="44"/>
      <c r="HX884" s="44"/>
      <c r="HY884" s="44"/>
      <c r="HZ884" s="44"/>
      <c r="IA884" s="44"/>
      <c r="IB884" s="44"/>
      <c r="IC884" s="44"/>
      <c r="ID884" s="44"/>
      <c r="IE884" s="44"/>
      <c r="IF884" s="44"/>
      <c r="IG884" s="44"/>
      <c r="IH884" s="44"/>
      <c r="II884" s="44"/>
      <c r="IJ884" s="44"/>
      <c r="IK884" s="44"/>
      <c r="IL884" s="44"/>
      <c r="IM884" s="44"/>
      <c r="IN884" s="44"/>
      <c r="IO884" s="44"/>
      <c r="IP884" s="44"/>
      <c r="IQ884" s="44"/>
      <c r="IR884" s="44"/>
      <c r="IS884" s="44"/>
      <c r="IT884" s="44"/>
      <c r="IU884" s="44"/>
      <c r="IV884" s="44"/>
      <c r="IW884" s="44"/>
      <c r="IX884" s="44"/>
      <c r="IY884" s="44"/>
      <c r="IZ884" s="44"/>
      <c r="JA884" s="44"/>
      <c r="JB884" s="44"/>
      <c r="JC884" s="44"/>
      <c r="JD884" s="44"/>
      <c r="JE884" s="44"/>
      <c r="JF884" s="44"/>
      <c r="JG884" s="44"/>
      <c r="JH884" s="44"/>
      <c r="JI884" s="44"/>
      <c r="JJ884" s="44"/>
      <c r="JK884" s="44"/>
      <c r="JL884" s="44"/>
      <c r="JM884" s="44"/>
      <c r="JN884" s="44"/>
      <c r="JO884" s="44"/>
      <c r="JP884" s="44"/>
      <c r="JQ884" s="44"/>
      <c r="JR884" s="44"/>
      <c r="JS884" s="44"/>
      <c r="JT884" s="44"/>
      <c r="JU884" s="44"/>
      <c r="JV884" s="44"/>
      <c r="JW884" s="44"/>
      <c r="JX884" s="44"/>
      <c r="JY884" s="44"/>
      <c r="JZ884" s="44"/>
      <c r="KA884" s="44"/>
      <c r="KB884" s="44"/>
      <c r="KC884" s="44"/>
      <c r="KD884" s="44"/>
      <c r="KE884" s="44"/>
      <c r="KF884" s="44"/>
      <c r="KG884" s="44"/>
      <c r="KH884" s="44"/>
      <c r="KI884" s="44"/>
      <c r="KJ884" s="44"/>
      <c r="KK884" s="44"/>
      <c r="KL884" s="44"/>
      <c r="KM884" s="44"/>
      <c r="KN884" s="44"/>
      <c r="KO884" s="44"/>
      <c r="KP884" s="44"/>
      <c r="KQ884" s="44"/>
      <c r="KR884" s="44"/>
      <c r="KS884" s="44"/>
      <c r="KT884" s="44"/>
      <c r="KU884" s="44"/>
      <c r="KV884" s="44"/>
      <c r="KW884" s="44"/>
      <c r="KX884" s="44"/>
      <c r="KY884" s="44"/>
      <c r="KZ884" s="44"/>
      <c r="LA884" s="44"/>
      <c r="LB884" s="44"/>
      <c r="LC884" s="44"/>
      <c r="LD884" s="44"/>
      <c r="LE884" s="44"/>
      <c r="LF884" s="44"/>
      <c r="LG884" s="44"/>
      <c r="LH884" s="44"/>
      <c r="LI884" s="44"/>
      <c r="LJ884" s="44"/>
      <c r="LK884" s="44"/>
      <c r="LL884" s="44"/>
      <c r="LM884" s="44"/>
      <c r="LN884" s="44"/>
      <c r="LO884" s="44"/>
      <c r="LP884" s="44"/>
      <c r="LQ884" s="44"/>
      <c r="LR884" s="44"/>
      <c r="LS884" s="44"/>
      <c r="LT884" s="44"/>
      <c r="LU884" s="44"/>
      <c r="LV884" s="44"/>
      <c r="LW884" s="44"/>
      <c r="LX884" s="44"/>
      <c r="LY884" s="44"/>
      <c r="LZ884" s="44"/>
      <c r="MA884" s="44"/>
      <c r="MB884" s="44"/>
      <c r="MC884" s="44"/>
      <c r="MD884" s="44"/>
      <c r="ME884" s="44"/>
      <c r="MF884" s="44"/>
      <c r="MG884" s="44"/>
      <c r="MH884" s="44"/>
      <c r="MI884" s="44"/>
      <c r="MJ884" s="44"/>
      <c r="MK884" s="44"/>
      <c r="ML884" s="44"/>
      <c r="MM884" s="44"/>
      <c r="MN884" s="44"/>
      <c r="MO884" s="44"/>
      <c r="MP884" s="44"/>
      <c r="MQ884" s="44"/>
      <c r="MR884" s="44"/>
      <c r="MS884" s="44"/>
      <c r="MT884" s="44"/>
      <c r="MU884" s="44"/>
      <c r="MV884" s="44"/>
      <c r="MW884" s="44"/>
      <c r="MX884" s="44"/>
      <c r="MY884" s="44"/>
      <c r="MZ884" s="44"/>
      <c r="NA884" s="44"/>
      <c r="NB884" s="44"/>
      <c r="NC884" s="44"/>
      <c r="ND884" s="44"/>
      <c r="NE884" s="44"/>
      <c r="NF884" s="44"/>
      <c r="NG884" s="44"/>
      <c r="NH884" s="44"/>
      <c r="NI884" s="44"/>
      <c r="NJ884" s="44"/>
      <c r="NK884" s="44"/>
      <c r="NL884" s="44"/>
      <c r="NM884" s="44"/>
      <c r="NN884" s="44"/>
      <c r="NO884" s="44"/>
      <c r="NP884" s="44"/>
      <c r="NQ884" s="44"/>
      <c r="NR884" s="44"/>
      <c r="NS884" s="44"/>
      <c r="NT884" s="44"/>
      <c r="NU884" s="44"/>
      <c r="NV884" s="44"/>
      <c r="NW884" s="44"/>
      <c r="NX884" s="44"/>
      <c r="NY884" s="44"/>
      <c r="NZ884" s="44"/>
      <c r="OA884" s="44"/>
      <c r="OB884" s="44"/>
      <c r="OC884" s="44"/>
      <c r="OD884" s="44"/>
      <c r="OE884" s="44"/>
      <c r="OF884" s="44"/>
      <c r="OG884" s="44"/>
      <c r="OH884" s="44"/>
      <c r="OI884" s="44"/>
      <c r="OJ884" s="44"/>
      <c r="OK884" s="44"/>
      <c r="OL884" s="44"/>
      <c r="OM884" s="44"/>
      <c r="ON884" s="44"/>
      <c r="OO884" s="44"/>
      <c r="OP884" s="44"/>
      <c r="OQ884" s="44"/>
      <c r="OR884" s="44"/>
      <c r="OS884" s="44"/>
      <c r="OT884" s="44"/>
      <c r="OU884" s="44"/>
      <c r="OV884" s="44"/>
      <c r="OW884" s="44"/>
      <c r="OX884" s="44"/>
      <c r="OY884" s="44"/>
      <c r="OZ884" s="44"/>
      <c r="PA884" s="44"/>
      <c r="PB884" s="44"/>
      <c r="PC884" s="44"/>
      <c r="PD884" s="44"/>
      <c r="PE884" s="44"/>
      <c r="PF884" s="44"/>
      <c r="PG884" s="44"/>
      <c r="PH884" s="44"/>
      <c r="PI884" s="44"/>
      <c r="PJ884" s="44"/>
      <c r="PK884" s="44"/>
      <c r="PL884" s="44"/>
      <c r="PM884" s="44"/>
      <c r="PN884" s="44"/>
      <c r="PO884" s="44"/>
      <c r="PP884" s="44"/>
      <c r="PQ884" s="44"/>
      <c r="PR884" s="44"/>
      <c r="PS884" s="44"/>
      <c r="PT884" s="44"/>
      <c r="PU884" s="44"/>
      <c r="PV884" s="44"/>
      <c r="PW884" s="44"/>
      <c r="PX884" s="44"/>
      <c r="PY884" s="44"/>
      <c r="PZ884" s="44"/>
      <c r="QA884" s="44"/>
      <c r="QB884" s="44"/>
      <c r="QC884" s="44"/>
      <c r="QD884" s="44"/>
      <c r="QE884" s="44"/>
      <c r="QF884" s="44"/>
      <c r="QG884" s="44"/>
      <c r="QH884" s="44"/>
      <c r="QI884" s="44"/>
      <c r="QJ884" s="44"/>
      <c r="QK884" s="44"/>
      <c r="QL884" s="44"/>
      <c r="QM884" s="44"/>
      <c r="QN884" s="44"/>
      <c r="QO884" s="44"/>
      <c r="QP884" s="44"/>
      <c r="QQ884" s="44"/>
      <c r="QR884" s="44"/>
      <c r="QS884" s="44"/>
      <c r="QT884" s="44"/>
      <c r="QU884" s="44"/>
      <c r="QV884" s="44"/>
      <c r="QW884" s="44"/>
      <c r="QX884" s="44"/>
      <c r="QY884" s="44"/>
      <c r="QZ884" s="44"/>
      <c r="RA884" s="44"/>
      <c r="RB884" s="44"/>
      <c r="RC884" s="44"/>
      <c r="RD884" s="44"/>
      <c r="RE884" s="44"/>
      <c r="RF884" s="44"/>
      <c r="RG884" s="44"/>
      <c r="RH884" s="44"/>
      <c r="RI884" s="44"/>
      <c r="RJ884" s="44"/>
      <c r="RK884" s="44"/>
      <c r="RL884" s="44"/>
      <c r="RM884" s="44"/>
      <c r="RN884" s="44"/>
      <c r="RO884" s="44"/>
      <c r="RP884" s="44"/>
      <c r="RQ884" s="44"/>
      <c r="RR884" s="44"/>
      <c r="RS884" s="44"/>
      <c r="RT884" s="44"/>
      <c r="RU884" s="44"/>
      <c r="RV884" s="44"/>
      <c r="RW884" s="44"/>
      <c r="RX884" s="44"/>
      <c r="RY884" s="44"/>
      <c r="RZ884" s="44"/>
      <c r="SA884" s="44"/>
      <c r="SB884" s="44"/>
      <c r="SC884" s="44"/>
      <c r="SD884" s="44"/>
      <c r="SE884" s="44"/>
      <c r="SF884" s="44"/>
      <c r="SG884" s="44"/>
      <c r="SH884" s="44"/>
      <c r="SI884" s="44"/>
      <c r="SJ884" s="44"/>
      <c r="SK884" s="44"/>
      <c r="SL884" s="44"/>
      <c r="SM884" s="44"/>
      <c r="SN884" s="44"/>
      <c r="SO884" s="44"/>
      <c r="SP884" s="44"/>
      <c r="SQ884" s="44"/>
      <c r="SR884" s="44"/>
      <c r="SS884" s="44"/>
      <c r="ST884" s="44"/>
      <c r="SU884" s="44"/>
      <c r="SV884" s="44"/>
      <c r="SW884" s="44"/>
      <c r="SX884" s="44"/>
      <c r="SY884" s="44"/>
      <c r="SZ884" s="44"/>
      <c r="TA884" s="44"/>
      <c r="TB884" s="44"/>
      <c r="TC884" s="44"/>
      <c r="TD884" s="44"/>
      <c r="TE884" s="44"/>
      <c r="TF884" s="44"/>
      <c r="TG884" s="44"/>
      <c r="TH884" s="44"/>
      <c r="TI884" s="44"/>
      <c r="TJ884" s="44"/>
      <c r="TK884" s="44"/>
      <c r="TL884" s="44"/>
      <c r="TM884" s="44"/>
      <c r="TN884" s="44"/>
      <c r="TO884" s="44"/>
      <c r="TP884" s="44"/>
      <c r="TQ884" s="44"/>
      <c r="TR884" s="44"/>
      <c r="TS884" s="44"/>
      <c r="TT884" s="44"/>
      <c r="TU884" s="44"/>
      <c r="TV884" s="44"/>
      <c r="TW884" s="44"/>
      <c r="TX884" s="44"/>
      <c r="TY884" s="44"/>
      <c r="TZ884" s="44"/>
      <c r="UA884" s="44"/>
      <c r="UB884" s="44"/>
      <c r="UC884" s="44"/>
      <c r="UD884" s="44"/>
      <c r="UE884" s="44"/>
      <c r="UF884" s="44"/>
      <c r="UG884" s="44"/>
      <c r="UH884" s="44"/>
      <c r="UI884" s="44"/>
      <c r="UJ884" s="44"/>
      <c r="UK884" s="44"/>
      <c r="UL884" s="44"/>
      <c r="UM884" s="44"/>
      <c r="UN884" s="44"/>
      <c r="UO884" s="44"/>
      <c r="UP884" s="44"/>
      <c r="UQ884" s="44"/>
      <c r="UR884" s="44"/>
      <c r="US884" s="44"/>
      <c r="UT884" s="44"/>
      <c r="UU884" s="44"/>
      <c r="UV884" s="44"/>
      <c r="UW884" s="44"/>
      <c r="UX884" s="44"/>
      <c r="UY884" s="44"/>
      <c r="UZ884" s="44"/>
      <c r="VA884" s="44"/>
      <c r="VB884" s="44"/>
      <c r="VC884" s="44"/>
      <c r="VD884" s="44"/>
      <c r="VE884" s="44"/>
      <c r="VF884" s="44"/>
      <c r="VG884" s="44"/>
      <c r="VH884" s="44"/>
      <c r="VI884" s="44"/>
      <c r="VJ884" s="44"/>
      <c r="VK884" s="44"/>
      <c r="VL884" s="44"/>
      <c r="VM884" s="44"/>
      <c r="VN884" s="44"/>
      <c r="VO884" s="44"/>
      <c r="VP884" s="44"/>
      <c r="VQ884" s="44"/>
      <c r="VR884" s="44"/>
      <c r="VS884" s="44"/>
      <c r="VT884" s="44"/>
      <c r="VU884" s="44"/>
      <c r="VV884" s="44"/>
      <c r="VW884" s="44"/>
      <c r="VX884" s="44"/>
      <c r="VY884" s="44"/>
      <c r="VZ884" s="44"/>
      <c r="WA884" s="44"/>
      <c r="WB884" s="44"/>
      <c r="WC884" s="44"/>
      <c r="WD884" s="44"/>
      <c r="WE884" s="44"/>
      <c r="WF884" s="44"/>
      <c r="WG884" s="44"/>
      <c r="WH884" s="44"/>
      <c r="WI884" s="44"/>
      <c r="WJ884" s="44"/>
      <c r="WK884" s="44"/>
      <c r="WL884" s="44"/>
      <c r="WM884" s="44"/>
      <c r="WN884" s="44"/>
      <c r="WO884" s="44"/>
      <c r="WP884" s="44"/>
      <c r="WQ884" s="44"/>
      <c r="WR884" s="44"/>
      <c r="WS884" s="44"/>
      <c r="WT884" s="44"/>
      <c r="WU884" s="44"/>
      <c r="WV884" s="44"/>
      <c r="WW884" s="44"/>
      <c r="WX884" s="44"/>
      <c r="WY884" s="44"/>
      <c r="WZ884" s="44"/>
      <c r="XA884" s="44"/>
      <c r="XB884" s="44"/>
      <c r="XC884" s="44"/>
      <c r="XD884" s="44"/>
      <c r="XE884" s="44"/>
      <c r="XF884" s="44"/>
      <c r="XG884" s="44"/>
      <c r="XH884" s="44"/>
      <c r="XI884" s="44"/>
      <c r="XJ884" s="44"/>
      <c r="XK884" s="44"/>
      <c r="XL884" s="44"/>
      <c r="XM884" s="44"/>
      <c r="XN884" s="44"/>
      <c r="XO884" s="44"/>
      <c r="XP884" s="44"/>
      <c r="XQ884" s="44"/>
      <c r="XR884" s="44"/>
      <c r="XS884" s="44"/>
      <c r="XT884" s="44"/>
      <c r="XU884" s="44"/>
      <c r="XV884" s="44"/>
      <c r="XW884" s="44"/>
      <c r="XX884" s="44"/>
      <c r="XY884" s="44"/>
      <c r="XZ884" s="44"/>
      <c r="YA884" s="44"/>
      <c r="YB884" s="44"/>
      <c r="YC884" s="44"/>
      <c r="YD884" s="44"/>
      <c r="YE884" s="44"/>
      <c r="YF884" s="44"/>
      <c r="YG884" s="44"/>
      <c r="YH884" s="44"/>
      <c r="YI884" s="44"/>
      <c r="YJ884" s="44"/>
      <c r="YK884" s="44"/>
      <c r="YL884" s="44"/>
      <c r="YM884" s="44"/>
      <c r="YN884" s="44"/>
      <c r="YO884" s="44"/>
      <c r="YP884" s="44"/>
      <c r="YQ884" s="44"/>
      <c r="YR884" s="44"/>
      <c r="YS884" s="44"/>
      <c r="YT884" s="44"/>
      <c r="YU884" s="44"/>
      <c r="YV884" s="44"/>
      <c r="YW884" s="44"/>
      <c r="YX884" s="44"/>
      <c r="YY884" s="44"/>
      <c r="YZ884" s="44"/>
      <c r="ZA884" s="44"/>
      <c r="ZB884" s="44"/>
      <c r="ZC884" s="44"/>
      <c r="ZD884" s="44"/>
      <c r="ZE884" s="44"/>
      <c r="ZF884" s="44"/>
      <c r="ZG884" s="44"/>
      <c r="ZH884" s="44"/>
      <c r="ZI884" s="44"/>
      <c r="ZJ884" s="44"/>
      <c r="ZK884" s="44"/>
      <c r="ZL884" s="44"/>
      <c r="ZM884" s="44"/>
      <c r="ZN884" s="44"/>
      <c r="ZO884" s="44"/>
      <c r="ZP884" s="44"/>
      <c r="ZQ884" s="44"/>
      <c r="ZR884" s="44"/>
      <c r="ZS884" s="44"/>
      <c r="ZT884" s="44"/>
      <c r="ZU884" s="44"/>
      <c r="ZV884" s="44"/>
      <c r="ZW884" s="44"/>
      <c r="ZX884" s="44"/>
      <c r="ZY884" s="44"/>
      <c r="ZZ884" s="44"/>
      <c r="AAA884" s="44"/>
      <c r="AAB884" s="44"/>
      <c r="AAC884" s="44"/>
      <c r="AAD884" s="44"/>
      <c r="AAE884" s="44"/>
      <c r="AAF884" s="44"/>
      <c r="AAG884" s="44"/>
      <c r="AAH884" s="44"/>
      <c r="AAI884" s="44"/>
      <c r="AAJ884" s="44"/>
      <c r="AAK884" s="44"/>
      <c r="AAL884" s="44"/>
      <c r="AAM884" s="44"/>
      <c r="AAN884" s="44"/>
      <c r="AAO884" s="44"/>
      <c r="AAP884" s="44"/>
      <c r="AAQ884" s="44"/>
      <c r="AAR884" s="44"/>
      <c r="AAS884" s="44"/>
      <c r="AAT884" s="44"/>
      <c r="AAU884" s="44"/>
      <c r="AAV884" s="44"/>
      <c r="AAW884" s="44"/>
      <c r="AAX884" s="44"/>
      <c r="AAY884" s="44"/>
      <c r="AAZ884" s="44"/>
      <c r="ABA884" s="44"/>
      <c r="ABB884" s="44"/>
      <c r="ABC884" s="44"/>
      <c r="ABD884" s="44"/>
      <c r="ABE884" s="44"/>
      <c r="ABF884" s="44"/>
      <c r="ABG884" s="44"/>
      <c r="ABH884" s="44"/>
      <c r="ABI884" s="44"/>
      <c r="ABJ884" s="44"/>
      <c r="ABK884" s="44"/>
      <c r="ABL884" s="44"/>
      <c r="ABM884" s="44"/>
      <c r="ABN884" s="44"/>
      <c r="ABO884" s="44"/>
      <c r="ABP884" s="44"/>
      <c r="ABQ884" s="44"/>
      <c r="ABR884" s="44"/>
      <c r="ABS884" s="44"/>
      <c r="ABT884" s="44"/>
      <c r="ABU884" s="44"/>
      <c r="ABV884" s="44"/>
      <c r="ABW884" s="44"/>
      <c r="ABX884" s="44"/>
      <c r="ABY884" s="44"/>
      <c r="ABZ884" s="44"/>
      <c r="ACA884" s="44"/>
      <c r="ACB884" s="44"/>
      <c r="ACC884" s="44"/>
      <c r="ACD884" s="44"/>
      <c r="ACE884" s="44"/>
      <c r="ACF884" s="44"/>
      <c r="ACG884" s="44"/>
      <c r="ACH884" s="44"/>
      <c r="ACI884" s="44"/>
      <c r="ACJ884" s="44"/>
      <c r="ACK884" s="44"/>
      <c r="ACL884" s="44"/>
      <c r="ACM884" s="44"/>
      <c r="ACN884" s="44"/>
      <c r="ACO884" s="44"/>
      <c r="ACP884" s="44"/>
      <c r="ACQ884" s="44"/>
      <c r="ACR884" s="44"/>
      <c r="ACS884" s="44"/>
      <c r="ACT884" s="44"/>
      <c r="ACU884" s="44"/>
      <c r="ACV884" s="44"/>
      <c r="ACW884" s="44"/>
      <c r="ACX884" s="44"/>
      <c r="ACY884" s="44"/>
      <c r="ACZ884" s="44"/>
      <c r="ADA884" s="44"/>
      <c r="ADB884" s="44"/>
      <c r="ADC884" s="44"/>
      <c r="ADD884" s="44"/>
      <c r="ADE884" s="44"/>
      <c r="ADF884" s="44"/>
      <c r="ADG884" s="44"/>
      <c r="ADH884" s="44"/>
      <c r="ADI884" s="44"/>
      <c r="ADJ884" s="44"/>
      <c r="ADK884" s="44"/>
      <c r="ADL884" s="44"/>
      <c r="ADM884" s="44"/>
      <c r="ADN884" s="44"/>
      <c r="ADO884" s="44"/>
      <c r="ADP884" s="44"/>
      <c r="ADQ884" s="44"/>
      <c r="ADR884" s="44"/>
      <c r="ADS884" s="44"/>
      <c r="ADT884" s="44"/>
      <c r="ADU884" s="44"/>
      <c r="ADV884" s="44"/>
      <c r="ADW884" s="44"/>
      <c r="ADX884" s="44"/>
      <c r="ADY884" s="44"/>
      <c r="ADZ884" s="44"/>
      <c r="AEA884" s="44"/>
      <c r="AEB884" s="44"/>
      <c r="AEC884" s="44"/>
      <c r="AED884" s="44"/>
      <c r="AEE884" s="44"/>
      <c r="AEF884" s="44"/>
      <c r="AEG884" s="44"/>
      <c r="AEH884" s="44"/>
      <c r="AEI884" s="44"/>
      <c r="AEJ884" s="44"/>
      <c r="AEK884" s="44"/>
      <c r="AEL884" s="44"/>
      <c r="AEM884" s="44"/>
      <c r="AEN884" s="44"/>
      <c r="AEO884" s="44"/>
      <c r="AEP884" s="44"/>
      <c r="AEQ884" s="44"/>
      <c r="AER884" s="44"/>
      <c r="AES884" s="44"/>
      <c r="AET884" s="44"/>
      <c r="AEU884" s="44"/>
      <c r="AEV884" s="44"/>
      <c r="AEW884" s="44"/>
      <c r="AEX884" s="44"/>
      <c r="AEY884" s="44"/>
      <c r="AEZ884" s="44"/>
      <c r="AFA884" s="44"/>
      <c r="AFB884" s="44"/>
      <c r="AFC884" s="44"/>
      <c r="AFD884" s="44"/>
      <c r="AFE884" s="44"/>
      <c r="AFF884" s="44"/>
      <c r="AFG884" s="44"/>
      <c r="AFH884" s="44"/>
      <c r="AFI884" s="44"/>
      <c r="AFJ884" s="44"/>
      <c r="AFK884" s="44"/>
      <c r="AFL884" s="44"/>
      <c r="AFM884" s="44"/>
      <c r="AFN884" s="44"/>
      <c r="AFO884" s="44"/>
      <c r="AFP884" s="44"/>
      <c r="AFQ884" s="44"/>
      <c r="AFR884" s="44"/>
      <c r="AFS884" s="44"/>
      <c r="AFT884" s="44"/>
      <c r="AFU884" s="44"/>
      <c r="AFV884" s="44"/>
      <c r="AFW884" s="44"/>
      <c r="AFX884" s="44"/>
      <c r="AFY884" s="44"/>
      <c r="AFZ884" s="44"/>
      <c r="AGA884" s="44"/>
      <c r="AGB884" s="44"/>
      <c r="AGC884" s="44"/>
      <c r="AGD884" s="44"/>
      <c r="AGE884" s="44"/>
      <c r="AGF884" s="44"/>
      <c r="AGG884" s="44"/>
      <c r="AGH884" s="44"/>
      <c r="AGI884" s="44"/>
      <c r="AGJ884" s="44"/>
      <c r="AGK884" s="44"/>
      <c r="AGL884" s="44"/>
      <c r="AGM884" s="44"/>
      <c r="AGN884" s="44"/>
      <c r="AGO884" s="44"/>
      <c r="AGP884" s="44"/>
      <c r="AGQ884" s="44"/>
      <c r="AGR884" s="44"/>
      <c r="AGS884" s="44"/>
      <c r="AGT884" s="44"/>
      <c r="AGU884" s="44"/>
      <c r="AGV884" s="44"/>
      <c r="AGW884" s="44"/>
      <c r="AGX884" s="44"/>
      <c r="AGY884" s="44"/>
      <c r="AGZ884" s="44"/>
      <c r="AHA884" s="44"/>
      <c r="AHB884" s="44"/>
      <c r="AHC884" s="44"/>
      <c r="AHD884" s="44"/>
      <c r="AHE884" s="44"/>
      <c r="AHF884" s="44"/>
      <c r="AHG884" s="44"/>
      <c r="AHH884" s="44"/>
      <c r="AHI884" s="44"/>
      <c r="AHJ884" s="44"/>
      <c r="AHK884" s="44"/>
      <c r="AHL884" s="44"/>
      <c r="AHM884" s="44"/>
      <c r="AHN884" s="44"/>
      <c r="AHO884" s="44"/>
      <c r="AHP884" s="44"/>
      <c r="AHQ884" s="44"/>
      <c r="AHR884" s="44"/>
      <c r="AHS884" s="44"/>
      <c r="AHT884" s="44"/>
      <c r="AHU884" s="44"/>
      <c r="AHV884" s="44"/>
      <c r="AHW884" s="44"/>
      <c r="AHX884" s="44"/>
      <c r="AHY884" s="44"/>
      <c r="AHZ884" s="44"/>
      <c r="AIA884" s="44"/>
      <c r="AIB884" s="44"/>
      <c r="AIC884" s="44"/>
      <c r="AID884" s="44"/>
      <c r="AIE884" s="44"/>
      <c r="AIF884" s="44"/>
      <c r="AIG884" s="44"/>
      <c r="AIH884" s="44"/>
      <c r="AII884" s="44"/>
      <c r="AIJ884" s="44"/>
      <c r="AIK884" s="44"/>
      <c r="AIL884" s="44"/>
      <c r="AIM884" s="44"/>
      <c r="AIN884" s="44"/>
      <c r="AIO884" s="44"/>
      <c r="AIP884" s="44"/>
      <c r="AIQ884" s="44"/>
      <c r="AIR884" s="44"/>
      <c r="AIS884" s="44"/>
      <c r="AIT884" s="44"/>
      <c r="AIU884" s="44"/>
      <c r="AIV884" s="44"/>
      <c r="AIW884" s="44"/>
      <c r="AIX884" s="44"/>
      <c r="AIY884" s="44"/>
      <c r="AIZ884" s="44"/>
      <c r="AJA884" s="44"/>
      <c r="AJB884" s="44"/>
      <c r="AJC884" s="44"/>
      <c r="AJD884" s="44"/>
      <c r="AJE884" s="44"/>
      <c r="AJF884" s="44"/>
      <c r="AJG884" s="44"/>
      <c r="AJH884" s="44"/>
      <c r="AJI884" s="44"/>
      <c r="AJJ884" s="44"/>
      <c r="AJK884" s="44"/>
      <c r="AJL884" s="44"/>
      <c r="AJM884" s="44"/>
      <c r="AJN884" s="44"/>
      <c r="AJO884" s="44"/>
      <c r="AJP884" s="44"/>
      <c r="AJQ884" s="44"/>
      <c r="AJR884" s="44"/>
      <c r="AJS884" s="44"/>
      <c r="AJT884" s="44"/>
      <c r="AJU884" s="44"/>
      <c r="AJV884" s="44"/>
      <c r="AJW884" s="44"/>
      <c r="AJX884" s="44"/>
      <c r="AJY884" s="44"/>
      <c r="AJZ884" s="44"/>
      <c r="AKA884" s="44"/>
      <c r="AKB884" s="44"/>
      <c r="AKC884" s="44"/>
      <c r="AKD884" s="44"/>
      <c r="AKE884" s="44"/>
      <c r="AKF884" s="44"/>
      <c r="AKG884" s="44"/>
      <c r="AKH884" s="44"/>
      <c r="AKI884" s="44"/>
      <c r="AKJ884" s="44"/>
      <c r="AKK884" s="44"/>
      <c r="AKL884" s="44"/>
      <c r="AKM884" s="44"/>
      <c r="AKN884" s="44"/>
      <c r="AKO884" s="44"/>
      <c r="AKP884" s="44"/>
      <c r="AKQ884" s="44"/>
      <c r="AKR884" s="44"/>
      <c r="AKS884" s="44"/>
      <c r="AKT884" s="44"/>
      <c r="AKU884" s="44"/>
      <c r="AKV884" s="44"/>
      <c r="AKW884" s="44"/>
      <c r="AKX884" s="44"/>
      <c r="AKY884" s="44"/>
      <c r="AKZ884" s="44"/>
      <c r="ALA884" s="44"/>
      <c r="ALB884" s="44"/>
      <c r="ALC884" s="44"/>
      <c r="ALD884" s="44"/>
      <c r="ALE884" s="44"/>
      <c r="ALF884" s="44"/>
      <c r="ALG884" s="44"/>
      <c r="ALH884" s="44"/>
      <c r="ALI884" s="44"/>
      <c r="ALJ884" s="44"/>
      <c r="ALK884" s="44"/>
      <c r="ALL884" s="44"/>
      <c r="ALM884" s="44"/>
      <c r="ALN884" s="44"/>
      <c r="ALO884" s="44"/>
      <c r="ALP884" s="44"/>
      <c r="ALQ884" s="44"/>
      <c r="ALR884" s="44"/>
      <c r="ALS884" s="44"/>
      <c r="ALT884" s="44"/>
      <c r="ALU884" s="44"/>
      <c r="ALV884" s="44"/>
      <c r="ALW884" s="44"/>
      <c r="ALX884" s="44"/>
      <c r="ALY884" s="44"/>
      <c r="ALZ884" s="44"/>
      <c r="AMA884" s="44"/>
      <c r="AMB884" s="44"/>
      <c r="AMC884" s="44"/>
      <c r="AMD884" s="44"/>
      <c r="AME884" s="44"/>
      <c r="AMF884" s="44"/>
      <c r="AMG884" s="44"/>
      <c r="AMH884" s="44"/>
      <c r="AMI884" s="44"/>
      <c r="AMJ884" s="44"/>
      <c r="AMK884" s="44"/>
      <c r="AML884" s="44"/>
      <c r="AMM884" s="44"/>
      <c r="AMN884" s="44"/>
      <c r="AMO884" s="44"/>
      <c r="AMP884" s="44"/>
      <c r="AMQ884" s="44"/>
      <c r="AMR884" s="44"/>
      <c r="AMS884" s="44"/>
      <c r="AMT884" s="44"/>
      <c r="AMU884" s="44"/>
      <c r="AMV884" s="44"/>
      <c r="AMW884" s="44"/>
      <c r="AMX884" s="44"/>
      <c r="AMY884" s="44"/>
      <c r="AMZ884" s="44"/>
      <c r="ANA884" s="44"/>
      <c r="ANB884" s="44"/>
      <c r="ANC884" s="44"/>
      <c r="AND884" s="44"/>
      <c r="ANE884" s="44"/>
      <c r="ANF884" s="44"/>
      <c r="ANG884" s="44"/>
      <c r="ANH884" s="44"/>
      <c r="ANI884" s="44"/>
      <c r="ANJ884" s="44"/>
      <c r="ANK884" s="44"/>
      <c r="ANL884" s="44"/>
      <c r="ANM884" s="44"/>
      <c r="ANN884" s="44"/>
      <c r="ANO884" s="44"/>
      <c r="ANP884" s="44"/>
      <c r="ANQ884" s="44"/>
      <c r="ANR884" s="44"/>
      <c r="ANS884" s="44"/>
      <c r="ANT884" s="44"/>
      <c r="ANU884" s="44"/>
      <c r="ANV884" s="44"/>
      <c r="ANW884" s="44"/>
      <c r="ANX884" s="44"/>
      <c r="ANY884" s="44"/>
      <c r="ANZ884" s="44"/>
      <c r="AOA884" s="44"/>
      <c r="AOB884" s="44"/>
      <c r="AOC884" s="44"/>
      <c r="AOD884" s="44"/>
      <c r="AOE884" s="44"/>
      <c r="AOF884" s="44"/>
      <c r="AOG884" s="44"/>
      <c r="AOH884" s="44"/>
      <c r="AOI884" s="44"/>
      <c r="AOJ884" s="44"/>
      <c r="AOK884" s="44"/>
      <c r="AOL884" s="44"/>
      <c r="AOM884" s="44"/>
      <c r="AON884" s="44"/>
      <c r="AOO884" s="44"/>
      <c r="AOP884" s="44"/>
      <c r="AOQ884" s="44"/>
      <c r="AOR884" s="44"/>
      <c r="AOS884" s="44"/>
      <c r="AOT884" s="44"/>
      <c r="AOU884" s="44"/>
      <c r="AOV884" s="44"/>
      <c r="AOW884" s="44"/>
      <c r="AOX884" s="44"/>
      <c r="AOY884" s="44"/>
      <c r="AOZ884" s="44"/>
      <c r="APA884" s="44"/>
      <c r="APB884" s="44"/>
      <c r="APC884" s="44"/>
      <c r="APD884" s="44"/>
      <c r="APE884" s="44"/>
      <c r="APF884" s="44"/>
      <c r="APG884" s="44"/>
      <c r="APH884" s="44"/>
      <c r="API884" s="44"/>
      <c r="APJ884" s="44"/>
      <c r="APK884" s="44"/>
      <c r="APL884" s="44"/>
      <c r="APM884" s="44"/>
      <c r="APN884" s="44"/>
      <c r="APO884" s="44"/>
      <c r="APP884" s="44"/>
      <c r="APQ884" s="44"/>
      <c r="APR884" s="44"/>
      <c r="APS884" s="44"/>
      <c r="APT884" s="44"/>
      <c r="APU884" s="44"/>
      <c r="APV884" s="44"/>
      <c r="APW884" s="44"/>
      <c r="APX884" s="44"/>
      <c r="APY884" s="44"/>
      <c r="APZ884" s="44"/>
      <c r="AQA884" s="44"/>
      <c r="AQB884" s="44"/>
      <c r="AQC884" s="44"/>
      <c r="AQD884" s="44"/>
      <c r="AQE884" s="44"/>
      <c r="AQF884" s="44"/>
      <c r="AQG884" s="44"/>
      <c r="AQH884" s="44"/>
      <c r="AQI884" s="44"/>
      <c r="AQJ884" s="44"/>
      <c r="AQK884" s="44"/>
      <c r="AQL884" s="44"/>
      <c r="AQM884" s="44"/>
      <c r="AQN884" s="44"/>
      <c r="AQO884" s="44"/>
      <c r="AQP884" s="44"/>
      <c r="AQQ884" s="44"/>
      <c r="AQR884" s="44"/>
      <c r="AQS884" s="44"/>
      <c r="AQT884" s="44"/>
      <c r="AQU884" s="44"/>
      <c r="AQV884" s="44"/>
      <c r="AQW884" s="44"/>
      <c r="AQX884" s="44"/>
      <c r="AQY884" s="44"/>
      <c r="AQZ884" s="44"/>
      <c r="ARA884" s="44"/>
      <c r="ARB884" s="44"/>
      <c r="ARC884" s="44"/>
      <c r="ARD884" s="44"/>
      <c r="ARE884" s="44"/>
      <c r="ARF884" s="44"/>
      <c r="ARG884" s="44"/>
      <c r="ARH884" s="44"/>
      <c r="ARI884" s="44"/>
      <c r="ARJ884" s="44"/>
      <c r="ARK884" s="44"/>
      <c r="ARL884" s="44"/>
      <c r="ARM884" s="44"/>
      <c r="ARN884" s="44"/>
      <c r="ARO884" s="44"/>
      <c r="ARP884" s="44"/>
      <c r="ARQ884" s="44"/>
      <c r="ARR884" s="44"/>
      <c r="ARS884" s="44"/>
      <c r="ART884" s="44"/>
      <c r="ARU884" s="44"/>
      <c r="ARV884" s="44"/>
      <c r="ARW884" s="44"/>
      <c r="ARX884" s="44"/>
      <c r="ARY884" s="44"/>
      <c r="ARZ884" s="44"/>
      <c r="ASA884" s="44"/>
      <c r="ASB884" s="44"/>
      <c r="ASC884" s="44"/>
      <c r="ASD884" s="44"/>
      <c r="ASE884" s="44"/>
      <c r="ASF884" s="44"/>
      <c r="ASG884" s="44"/>
      <c r="ASH884" s="44"/>
      <c r="ASI884" s="44"/>
      <c r="ASJ884" s="44"/>
      <c r="ASK884" s="44"/>
      <c r="ASL884" s="44"/>
      <c r="ASM884" s="44"/>
      <c r="ASN884" s="44"/>
      <c r="ASO884" s="44"/>
      <c r="ASP884" s="44"/>
      <c r="ASQ884" s="44"/>
      <c r="ASR884" s="44"/>
      <c r="ASS884" s="44"/>
      <c r="AST884" s="44"/>
      <c r="ASU884" s="44"/>
      <c r="ASV884" s="44"/>
      <c r="ASW884" s="44"/>
      <c r="ASX884" s="44"/>
      <c r="ASY884" s="44"/>
      <c r="ASZ884" s="44"/>
      <c r="ATA884" s="44"/>
      <c r="ATB884" s="44"/>
      <c r="ATC884" s="44"/>
      <c r="ATD884" s="44"/>
      <c r="ATE884" s="44"/>
      <c r="ATF884" s="44"/>
      <c r="ATG884" s="44"/>
      <c r="ATH884" s="44"/>
      <c r="ATI884" s="44"/>
      <c r="ATJ884" s="44"/>
      <c r="ATK884" s="44"/>
      <c r="ATL884" s="44"/>
      <c r="ATM884" s="44"/>
      <c r="ATN884" s="44"/>
      <c r="ATO884" s="44"/>
      <c r="ATP884" s="44"/>
      <c r="ATQ884" s="44"/>
      <c r="ATR884" s="44"/>
      <c r="ATS884" s="44"/>
      <c r="ATT884" s="44"/>
      <c r="ATU884" s="44"/>
      <c r="ATV884" s="44"/>
      <c r="ATW884" s="44"/>
      <c r="ATX884" s="44"/>
      <c r="ATY884" s="44"/>
      <c r="ATZ884" s="44"/>
      <c r="AUA884" s="44"/>
      <c r="AUB884" s="44"/>
      <c r="AUC884" s="44"/>
      <c r="AUD884" s="44"/>
      <c r="AUE884" s="44"/>
      <c r="AUF884" s="44"/>
      <c r="AUG884" s="44"/>
      <c r="AUH884" s="44"/>
      <c r="AUI884" s="44"/>
      <c r="AUJ884" s="44"/>
      <c r="AUK884" s="44"/>
      <c r="AUL884" s="44"/>
      <c r="AUM884" s="44"/>
      <c r="AUN884" s="44"/>
      <c r="AUO884" s="44"/>
      <c r="AUP884" s="44"/>
      <c r="AUQ884" s="44"/>
      <c r="AUR884" s="44"/>
      <c r="AUS884" s="44"/>
      <c r="AUT884" s="44"/>
      <c r="AUU884" s="44"/>
      <c r="AUV884" s="44"/>
      <c r="AUW884" s="44"/>
      <c r="AUX884" s="44"/>
      <c r="AUY884" s="44"/>
      <c r="AUZ884" s="44"/>
      <c r="AVA884" s="44"/>
      <c r="AVB884" s="44"/>
      <c r="AVC884" s="44"/>
      <c r="AVD884" s="44"/>
      <c r="AVE884" s="44"/>
      <c r="AVF884" s="44"/>
      <c r="AVG884" s="44"/>
      <c r="AVH884" s="44"/>
      <c r="AVI884" s="44"/>
      <c r="AVJ884" s="44"/>
      <c r="AVK884" s="44"/>
      <c r="AVL884" s="44"/>
      <c r="AVM884" s="44"/>
      <c r="AVN884" s="44"/>
      <c r="AVO884" s="44"/>
      <c r="AVP884" s="44"/>
      <c r="AVQ884" s="44"/>
      <c r="AVR884" s="44"/>
      <c r="AVS884" s="44"/>
      <c r="AVT884" s="44"/>
      <c r="AVU884" s="44"/>
      <c r="AVV884" s="44"/>
      <c r="AVW884" s="44"/>
      <c r="AVX884" s="44"/>
      <c r="AVY884" s="44"/>
      <c r="AVZ884" s="44"/>
      <c r="AWA884" s="44"/>
      <c r="AWB884" s="44"/>
      <c r="AWC884" s="44"/>
      <c r="AWD884" s="44"/>
      <c r="AWE884" s="44"/>
      <c r="AWF884" s="44"/>
      <c r="AWG884" s="44"/>
      <c r="AWH884" s="44"/>
      <c r="AWI884" s="44"/>
      <c r="AWJ884" s="44"/>
      <c r="AWK884" s="44"/>
      <c r="AWL884" s="44"/>
      <c r="AWM884" s="44"/>
      <c r="AWN884" s="44"/>
      <c r="AWO884" s="44"/>
      <c r="AWP884" s="44"/>
      <c r="AWQ884" s="44"/>
      <c r="AWR884" s="44"/>
      <c r="AWS884" s="44"/>
      <c r="AWT884" s="44"/>
      <c r="AWU884" s="44"/>
      <c r="AWV884" s="44"/>
      <c r="AWW884" s="44"/>
      <c r="AWX884" s="44"/>
      <c r="AWY884" s="44"/>
      <c r="AWZ884" s="44"/>
      <c r="AXA884" s="44"/>
      <c r="AXB884" s="44"/>
      <c r="AXC884" s="44"/>
      <c r="AXD884" s="44"/>
      <c r="AXE884" s="44"/>
      <c r="AXF884" s="44"/>
      <c r="AXG884" s="44"/>
      <c r="AXH884" s="44"/>
      <c r="AXI884" s="44"/>
      <c r="AXJ884" s="44"/>
      <c r="AXK884" s="44"/>
      <c r="AXL884" s="44"/>
      <c r="AXM884" s="44"/>
      <c r="AXN884" s="44"/>
      <c r="AXO884" s="44"/>
      <c r="AXP884" s="44"/>
      <c r="AXQ884" s="44"/>
      <c r="AXR884" s="44"/>
      <c r="AXS884" s="44"/>
      <c r="AXT884" s="44"/>
      <c r="AXU884" s="44"/>
      <c r="AXV884" s="44"/>
      <c r="AXW884" s="44"/>
      <c r="AXX884" s="44"/>
      <c r="AXY884" s="44"/>
      <c r="AXZ884" s="44"/>
      <c r="AYA884" s="44"/>
      <c r="AYB884" s="44"/>
      <c r="AYC884" s="44"/>
      <c r="AYD884" s="44"/>
      <c r="AYE884" s="44"/>
      <c r="AYF884" s="44"/>
      <c r="AYG884" s="44"/>
      <c r="AYH884" s="44"/>
      <c r="AYI884" s="44"/>
      <c r="AYJ884" s="44"/>
      <c r="AYK884" s="44"/>
      <c r="AYL884" s="44"/>
      <c r="AYM884" s="44"/>
      <c r="AYN884" s="44"/>
      <c r="AYO884" s="44"/>
      <c r="AYP884" s="44"/>
      <c r="AYQ884" s="44"/>
      <c r="AYR884" s="44"/>
      <c r="AYS884" s="44"/>
      <c r="AYT884" s="44"/>
      <c r="AYU884" s="44"/>
      <c r="AYV884" s="44"/>
      <c r="AYW884" s="44"/>
      <c r="AYX884" s="44"/>
      <c r="AYY884" s="44"/>
      <c r="AYZ884" s="44"/>
      <c r="AZA884" s="44"/>
      <c r="AZB884" s="44"/>
      <c r="AZC884" s="44"/>
      <c r="AZD884" s="44"/>
      <c r="AZE884" s="44"/>
      <c r="AZF884" s="44"/>
      <c r="AZG884" s="44"/>
      <c r="AZH884" s="44"/>
      <c r="AZI884" s="44"/>
      <c r="AZJ884" s="44"/>
      <c r="AZK884" s="44"/>
      <c r="AZL884" s="44"/>
      <c r="AZM884" s="44"/>
      <c r="AZN884" s="44"/>
      <c r="AZO884" s="44"/>
      <c r="AZP884" s="44"/>
      <c r="AZQ884" s="44"/>
      <c r="AZR884" s="44"/>
      <c r="AZS884" s="44"/>
      <c r="AZT884" s="44"/>
      <c r="AZU884" s="44"/>
      <c r="AZV884" s="44"/>
      <c r="AZW884" s="44"/>
      <c r="AZX884" s="44"/>
      <c r="AZY884" s="44"/>
      <c r="AZZ884" s="44"/>
      <c r="BAA884" s="44"/>
      <c r="BAB884" s="44"/>
      <c r="BAC884" s="44"/>
      <c r="BAD884" s="44"/>
      <c r="BAE884" s="44"/>
      <c r="BAF884" s="44"/>
      <c r="BAG884" s="44"/>
      <c r="BAH884" s="44"/>
      <c r="BAI884" s="44"/>
      <c r="BAJ884" s="44"/>
      <c r="BAK884" s="44"/>
      <c r="BAL884" s="44"/>
      <c r="BAM884" s="44"/>
      <c r="BAN884" s="44"/>
      <c r="BAO884" s="44"/>
      <c r="BAP884" s="44"/>
      <c r="BAQ884" s="44"/>
      <c r="BAR884" s="44"/>
      <c r="BAS884" s="44"/>
      <c r="BAT884" s="44"/>
      <c r="BAU884" s="44"/>
      <c r="BAV884" s="44"/>
      <c r="BAW884" s="44"/>
      <c r="BAX884" s="44"/>
      <c r="BAY884" s="44"/>
      <c r="BAZ884" s="44"/>
      <c r="BBA884" s="44"/>
      <c r="BBB884" s="44"/>
      <c r="BBC884" s="44"/>
      <c r="BBD884" s="44"/>
      <c r="BBE884" s="44"/>
      <c r="BBF884" s="44"/>
      <c r="BBG884" s="44"/>
      <c r="BBH884" s="44"/>
      <c r="BBI884" s="44"/>
      <c r="BBJ884" s="44"/>
      <c r="BBK884" s="44"/>
      <c r="BBL884" s="44"/>
      <c r="BBM884" s="44"/>
      <c r="BBN884" s="44"/>
      <c r="BBO884" s="44"/>
      <c r="BBP884" s="44"/>
      <c r="BBQ884" s="44"/>
      <c r="BBR884" s="44"/>
      <c r="BBS884" s="44"/>
      <c r="BBT884" s="44"/>
      <c r="BBU884" s="44"/>
      <c r="BBV884" s="44"/>
      <c r="BBW884" s="44"/>
      <c r="BBX884" s="44"/>
      <c r="BBY884" s="44"/>
      <c r="BBZ884" s="44"/>
      <c r="BCA884" s="44"/>
      <c r="BCB884" s="44"/>
      <c r="BCC884" s="44"/>
      <c r="BCD884" s="44"/>
      <c r="BCE884" s="44"/>
      <c r="BCF884" s="44"/>
      <c r="BCG884" s="44"/>
      <c r="BCH884" s="44"/>
      <c r="BCI884" s="44"/>
      <c r="BCJ884" s="44"/>
      <c r="BCK884" s="44"/>
      <c r="BCL884" s="44"/>
      <c r="BCM884" s="44"/>
      <c r="BCN884" s="44"/>
      <c r="BCO884" s="44"/>
      <c r="BCP884" s="44"/>
      <c r="BCQ884" s="44"/>
      <c r="BCR884" s="44"/>
      <c r="BCS884" s="44"/>
      <c r="BCT884" s="44"/>
      <c r="BCU884" s="44"/>
      <c r="BCV884" s="44"/>
      <c r="BCW884" s="44"/>
      <c r="BCX884" s="44"/>
      <c r="BCY884" s="44"/>
      <c r="BCZ884" s="44"/>
      <c r="BDA884" s="44"/>
      <c r="BDB884" s="44"/>
      <c r="BDC884" s="44"/>
      <c r="BDD884" s="44"/>
      <c r="BDE884" s="44"/>
      <c r="BDF884" s="44"/>
      <c r="BDG884" s="44"/>
      <c r="BDH884" s="44"/>
      <c r="BDI884" s="44"/>
      <c r="BDJ884" s="44"/>
      <c r="BDK884" s="44"/>
      <c r="BDL884" s="44"/>
      <c r="BDM884" s="44"/>
      <c r="BDN884" s="44"/>
      <c r="BDO884" s="44"/>
      <c r="BDP884" s="44"/>
      <c r="BDQ884" s="44"/>
      <c r="BDR884" s="44"/>
      <c r="BDS884" s="44"/>
      <c r="BDT884" s="44"/>
      <c r="BDU884" s="44"/>
      <c r="BDV884" s="44"/>
      <c r="BDW884" s="44"/>
      <c r="BDX884" s="44"/>
      <c r="BDY884" s="44"/>
      <c r="BDZ884" s="44"/>
      <c r="BEA884" s="44"/>
      <c r="BEB884" s="44"/>
      <c r="BEC884" s="44"/>
      <c r="BED884" s="44"/>
      <c r="BEE884" s="44"/>
      <c r="BEF884" s="44"/>
      <c r="BEG884" s="44"/>
      <c r="BEH884" s="44"/>
      <c r="BEI884" s="44"/>
      <c r="BEJ884" s="44"/>
      <c r="BEK884" s="44"/>
      <c r="BEL884" s="44"/>
      <c r="BEM884" s="44"/>
      <c r="BEN884" s="44"/>
      <c r="BEO884" s="44"/>
      <c r="BEP884" s="44"/>
      <c r="BEQ884" s="44"/>
      <c r="BER884" s="44"/>
      <c r="BES884" s="44"/>
      <c r="BET884" s="44"/>
      <c r="BEU884" s="44"/>
      <c r="BEV884" s="44"/>
      <c r="BEW884" s="44"/>
      <c r="BEX884" s="44"/>
      <c r="BEY884" s="44"/>
      <c r="BEZ884" s="44"/>
      <c r="BFA884" s="44"/>
      <c r="BFB884" s="44"/>
      <c r="BFC884" s="44"/>
      <c r="BFD884" s="44"/>
      <c r="BFE884" s="44"/>
      <c r="BFF884" s="44"/>
      <c r="BFG884" s="44"/>
      <c r="BFH884" s="44"/>
      <c r="BFI884" s="44"/>
      <c r="BFJ884" s="44"/>
      <c r="BFK884" s="44"/>
      <c r="BFL884" s="44"/>
      <c r="BFM884" s="44"/>
      <c r="BFN884" s="44"/>
      <c r="BFO884" s="44"/>
      <c r="BFP884" s="44"/>
      <c r="BFQ884" s="44"/>
      <c r="BFR884" s="44"/>
      <c r="BFS884" s="44"/>
      <c r="BFT884" s="44"/>
      <c r="BFU884" s="44"/>
      <c r="BFV884" s="44"/>
      <c r="BFW884" s="44"/>
      <c r="BFX884" s="44"/>
      <c r="BFY884" s="44"/>
      <c r="BFZ884" s="44"/>
      <c r="BGA884" s="44"/>
      <c r="BGB884" s="44"/>
      <c r="BGC884" s="44"/>
      <c r="BGD884" s="44"/>
      <c r="BGE884" s="44"/>
      <c r="BGF884" s="44"/>
      <c r="BGG884" s="44"/>
      <c r="BGH884" s="44"/>
      <c r="BGI884" s="44"/>
      <c r="BGJ884" s="44"/>
      <c r="BGK884" s="44"/>
      <c r="BGL884" s="44"/>
      <c r="BGM884" s="44"/>
      <c r="BGN884" s="44"/>
      <c r="BGO884" s="44"/>
      <c r="BGP884" s="44"/>
      <c r="BGQ884" s="44"/>
      <c r="BGR884" s="44"/>
      <c r="BGS884" s="44"/>
      <c r="BGT884" s="44"/>
      <c r="BGU884" s="44"/>
      <c r="BGV884" s="44"/>
      <c r="BGW884" s="44"/>
      <c r="BGX884" s="44"/>
      <c r="BGY884" s="44"/>
      <c r="BGZ884" s="44"/>
      <c r="BHA884" s="44"/>
      <c r="BHB884" s="44"/>
      <c r="BHC884" s="44"/>
      <c r="BHD884" s="44"/>
      <c r="BHE884" s="44"/>
      <c r="BHF884" s="44"/>
      <c r="BHG884" s="44"/>
      <c r="BHH884" s="44"/>
      <c r="BHI884" s="44"/>
      <c r="BHJ884" s="44"/>
      <c r="BHK884" s="44"/>
      <c r="BHL884" s="44"/>
      <c r="BHM884" s="44"/>
      <c r="BHN884" s="44"/>
      <c r="BHO884" s="44"/>
      <c r="BHP884" s="44"/>
      <c r="BHQ884" s="44"/>
      <c r="BHR884" s="44"/>
      <c r="BHS884" s="44"/>
      <c r="BHT884" s="44"/>
      <c r="BHU884" s="44"/>
      <c r="BHV884" s="44"/>
      <c r="BHW884" s="44"/>
      <c r="BHX884" s="44"/>
      <c r="BHY884" s="44"/>
      <c r="BHZ884" s="44"/>
      <c r="BIA884" s="44"/>
      <c r="BIB884" s="44"/>
      <c r="BIC884" s="44"/>
      <c r="BID884" s="44"/>
      <c r="BIE884" s="44"/>
      <c r="BIF884" s="44"/>
      <c r="BIG884" s="44"/>
      <c r="BIH884" s="44"/>
      <c r="BII884" s="44"/>
      <c r="BIJ884" s="44"/>
      <c r="BIK884" s="44"/>
      <c r="BIL884" s="44"/>
      <c r="BIM884" s="44"/>
      <c r="BIN884" s="44"/>
      <c r="BIO884" s="44"/>
      <c r="BIP884" s="44"/>
      <c r="BIQ884" s="44"/>
      <c r="BIR884" s="44"/>
      <c r="BIS884" s="44"/>
      <c r="BIT884" s="44"/>
      <c r="BIU884" s="44"/>
      <c r="BIV884" s="44"/>
      <c r="BIW884" s="44"/>
      <c r="BIX884" s="44"/>
      <c r="BIY884" s="44"/>
      <c r="BIZ884" s="44"/>
      <c r="BJA884" s="44"/>
      <c r="BJB884" s="44"/>
      <c r="BJC884" s="44"/>
      <c r="BJD884" s="44"/>
      <c r="BJE884" s="44"/>
      <c r="BJF884" s="44"/>
      <c r="BJG884" s="44"/>
      <c r="BJH884" s="44"/>
      <c r="BJI884" s="44"/>
      <c r="BJJ884" s="44"/>
      <c r="BJK884" s="44"/>
      <c r="BJL884" s="44"/>
      <c r="BJM884" s="44"/>
      <c r="BJN884" s="44"/>
      <c r="BJO884" s="44"/>
      <c r="BJP884" s="44"/>
      <c r="BJQ884" s="44"/>
      <c r="BJR884" s="44"/>
      <c r="BJS884" s="44"/>
      <c r="BJT884" s="44"/>
      <c r="BJU884" s="44"/>
      <c r="BJV884" s="44"/>
      <c r="BJW884" s="44"/>
      <c r="BJX884" s="44"/>
      <c r="BJY884" s="44"/>
      <c r="BJZ884" s="44"/>
      <c r="BKA884" s="44"/>
      <c r="BKB884" s="44"/>
      <c r="BKC884" s="44"/>
      <c r="BKD884" s="44"/>
      <c r="BKE884" s="44"/>
      <c r="BKF884" s="44"/>
      <c r="BKG884" s="44"/>
      <c r="BKH884" s="44"/>
      <c r="BKI884" s="44"/>
      <c r="BKJ884" s="44"/>
      <c r="BKK884" s="44"/>
      <c r="BKL884" s="44"/>
      <c r="BKM884" s="44"/>
      <c r="BKN884" s="44"/>
      <c r="BKO884" s="44"/>
      <c r="BKP884" s="44"/>
      <c r="BKQ884" s="44"/>
      <c r="BKR884" s="44"/>
      <c r="BKS884" s="44"/>
      <c r="BKT884" s="44"/>
      <c r="BKU884" s="44"/>
      <c r="BKV884" s="44"/>
      <c r="BKW884" s="44"/>
      <c r="BKX884" s="44"/>
      <c r="BKY884" s="44"/>
      <c r="BKZ884" s="44"/>
      <c r="BLA884" s="44"/>
      <c r="BLB884" s="44"/>
      <c r="BLC884" s="44"/>
      <c r="BLD884" s="44"/>
      <c r="BLE884" s="44"/>
      <c r="BLF884" s="44"/>
      <c r="BLG884" s="44"/>
      <c r="BLH884" s="44"/>
      <c r="BLI884" s="44"/>
      <c r="BLJ884" s="44"/>
      <c r="BLK884" s="44"/>
      <c r="BLL884" s="44"/>
      <c r="BLM884" s="44"/>
      <c r="BLN884" s="44"/>
      <c r="BLO884" s="44"/>
      <c r="BLP884" s="44"/>
      <c r="BLQ884" s="44"/>
      <c r="BLR884" s="44"/>
      <c r="BLS884" s="44"/>
      <c r="BLT884" s="44"/>
      <c r="BLU884" s="44"/>
      <c r="BLV884" s="44"/>
      <c r="BLW884" s="44"/>
      <c r="BLX884" s="44"/>
      <c r="BLY884" s="44"/>
      <c r="BLZ884" s="44"/>
      <c r="BMA884" s="44"/>
      <c r="BMB884" s="44"/>
      <c r="BMC884" s="44"/>
      <c r="BMD884" s="44"/>
      <c r="BME884" s="44"/>
      <c r="BMF884" s="44"/>
      <c r="BMG884" s="44"/>
      <c r="BMH884" s="44"/>
      <c r="BMI884" s="44"/>
      <c r="BMJ884" s="44"/>
      <c r="BMK884" s="44"/>
      <c r="BML884" s="44"/>
      <c r="BMM884" s="44"/>
      <c r="BMN884" s="44"/>
      <c r="BMO884" s="44"/>
      <c r="BMP884" s="44"/>
      <c r="BMQ884" s="44"/>
      <c r="BMR884" s="44"/>
      <c r="BMS884" s="44"/>
      <c r="BMT884" s="44"/>
      <c r="BMU884" s="44"/>
      <c r="BMV884" s="44"/>
      <c r="BMW884" s="44"/>
      <c r="BMX884" s="44"/>
      <c r="BMY884" s="44"/>
      <c r="BMZ884" s="44"/>
      <c r="BNA884" s="44"/>
      <c r="BNB884" s="44"/>
      <c r="BNC884" s="44"/>
      <c r="BND884" s="44"/>
      <c r="BNE884" s="44"/>
      <c r="BNF884" s="44"/>
      <c r="BNG884" s="44"/>
      <c r="BNH884" s="44"/>
      <c r="BNI884" s="44"/>
      <c r="BNJ884" s="44"/>
      <c r="BNK884" s="44"/>
      <c r="BNL884" s="44"/>
      <c r="BNM884" s="44"/>
      <c r="BNN884" s="44"/>
      <c r="BNO884" s="44"/>
      <c r="BNP884" s="44"/>
      <c r="BNQ884" s="44"/>
      <c r="BNR884" s="44"/>
      <c r="BNS884" s="44"/>
      <c r="BNT884" s="44"/>
      <c r="BNU884" s="44"/>
      <c r="BNV884" s="44"/>
      <c r="BNW884" s="44"/>
      <c r="BNX884" s="44"/>
      <c r="BNY884" s="44"/>
      <c r="BNZ884" s="44"/>
      <c r="BOA884" s="44"/>
      <c r="BOB884" s="44"/>
      <c r="BOC884" s="44"/>
      <c r="BOD884" s="44"/>
      <c r="BOE884" s="44"/>
      <c r="BOF884" s="44"/>
      <c r="BOG884" s="44"/>
      <c r="BOH884" s="44"/>
      <c r="BOI884" s="44"/>
      <c r="BOJ884" s="44"/>
      <c r="BOK884" s="44"/>
      <c r="BOL884" s="44"/>
      <c r="BOM884" s="44"/>
      <c r="BON884" s="44"/>
      <c r="BOO884" s="44"/>
      <c r="BOP884" s="44"/>
      <c r="BOQ884" s="44"/>
      <c r="BOR884" s="44"/>
      <c r="BOS884" s="44"/>
      <c r="BOT884" s="44"/>
      <c r="BOU884" s="44"/>
      <c r="BOV884" s="44"/>
      <c r="BOW884" s="44"/>
      <c r="BOX884" s="44"/>
      <c r="BOY884" s="44"/>
      <c r="BOZ884" s="44"/>
      <c r="BPA884" s="44"/>
      <c r="BPB884" s="44"/>
      <c r="BPC884" s="44"/>
      <c r="BPD884" s="44"/>
      <c r="BPE884" s="44"/>
      <c r="BPF884" s="44"/>
      <c r="BPG884" s="44"/>
      <c r="BPH884" s="44"/>
      <c r="BPI884" s="44"/>
      <c r="BPJ884" s="44"/>
      <c r="BPK884" s="44"/>
      <c r="BPL884" s="44"/>
      <c r="BPM884" s="44"/>
      <c r="BPN884" s="44"/>
      <c r="BPO884" s="44"/>
      <c r="BPP884" s="44"/>
      <c r="BPQ884" s="44"/>
      <c r="BPR884" s="44"/>
      <c r="BPS884" s="44"/>
      <c r="BPT884" s="44"/>
      <c r="BPU884" s="44"/>
      <c r="BPV884" s="44"/>
      <c r="BPW884" s="44"/>
      <c r="BPX884" s="44"/>
      <c r="BPY884" s="44"/>
      <c r="BPZ884" s="44"/>
      <c r="BQA884" s="44"/>
      <c r="BQB884" s="44"/>
      <c r="BQC884" s="44"/>
      <c r="BQD884" s="44"/>
      <c r="BQE884" s="44"/>
      <c r="BQF884" s="44"/>
      <c r="BQG884" s="44"/>
      <c r="BQH884" s="44"/>
      <c r="BQI884" s="44"/>
      <c r="BQJ884" s="44"/>
      <c r="BQK884" s="44"/>
      <c r="BQL884" s="44"/>
      <c r="BQM884" s="44"/>
      <c r="BQN884" s="44"/>
      <c r="BQO884" s="44"/>
      <c r="BQP884" s="44"/>
      <c r="BQQ884" s="44"/>
      <c r="BQR884" s="44"/>
      <c r="BQS884" s="44"/>
      <c r="BQT884" s="44"/>
      <c r="BQU884" s="44"/>
      <c r="BQV884" s="44"/>
      <c r="BQW884" s="44"/>
      <c r="BQX884" s="44"/>
      <c r="BQY884" s="44"/>
      <c r="BQZ884" s="44"/>
      <c r="BRA884" s="44"/>
      <c r="BRB884" s="44"/>
      <c r="BRC884" s="44"/>
      <c r="BRD884" s="44"/>
      <c r="BRE884" s="44"/>
      <c r="BRF884" s="44"/>
      <c r="BRG884" s="44"/>
      <c r="BRH884" s="44"/>
      <c r="BRI884" s="44"/>
      <c r="BRJ884" s="44"/>
      <c r="BRK884" s="44"/>
      <c r="BRL884" s="44"/>
      <c r="BRM884" s="44"/>
      <c r="BRN884" s="44"/>
      <c r="BRO884" s="44"/>
      <c r="BRP884" s="44"/>
      <c r="BRQ884" s="44"/>
      <c r="BRR884" s="44"/>
      <c r="BRS884" s="44"/>
      <c r="BRT884" s="44"/>
      <c r="BRU884" s="44"/>
      <c r="BRV884" s="44"/>
      <c r="BRW884" s="44"/>
      <c r="BRX884" s="44"/>
      <c r="BRY884" s="44"/>
      <c r="BRZ884" s="44"/>
      <c r="BSA884" s="44"/>
      <c r="BSB884" s="44"/>
      <c r="BSC884" s="44"/>
      <c r="BSD884" s="44"/>
      <c r="BSE884" s="44"/>
      <c r="BSF884" s="44"/>
      <c r="BSG884" s="44"/>
      <c r="BSH884" s="44"/>
      <c r="BSI884" s="44"/>
      <c r="BSJ884" s="44"/>
      <c r="BSK884" s="44"/>
      <c r="BSL884" s="44"/>
      <c r="BSM884" s="44"/>
      <c r="BSN884" s="44"/>
      <c r="BSO884" s="44"/>
      <c r="BSP884" s="44"/>
      <c r="BSQ884" s="44"/>
      <c r="BSR884" s="44"/>
      <c r="BSS884" s="44"/>
      <c r="BST884" s="44"/>
      <c r="BSU884" s="44"/>
      <c r="BSV884" s="44"/>
      <c r="BSW884" s="44"/>
      <c r="BSX884" s="44"/>
      <c r="BSY884" s="44"/>
      <c r="BSZ884" s="44"/>
      <c r="BTA884" s="44"/>
      <c r="BTB884" s="44"/>
      <c r="BTC884" s="44"/>
      <c r="BTD884" s="44"/>
      <c r="BTE884" s="44"/>
      <c r="BTF884" s="44"/>
      <c r="BTG884" s="44"/>
      <c r="BTH884" s="44"/>
      <c r="BTI884" s="44"/>
      <c r="BTJ884" s="44"/>
      <c r="BTK884" s="44"/>
      <c r="BTL884" s="44"/>
      <c r="BTM884" s="44"/>
      <c r="BTN884" s="44"/>
      <c r="BTO884" s="44"/>
      <c r="BTP884" s="44"/>
      <c r="BTQ884" s="44"/>
      <c r="BTR884" s="44"/>
      <c r="BTS884" s="44"/>
      <c r="BTT884" s="44"/>
      <c r="BTU884" s="44"/>
      <c r="BTV884" s="44"/>
      <c r="BTW884" s="44"/>
      <c r="BTX884" s="44"/>
      <c r="BTY884" s="44"/>
      <c r="BTZ884" s="44"/>
      <c r="BUA884" s="44"/>
      <c r="BUB884" s="44"/>
      <c r="BUC884" s="44"/>
      <c r="BUD884" s="44"/>
      <c r="BUE884" s="44"/>
      <c r="BUF884" s="44"/>
      <c r="BUG884" s="44"/>
      <c r="BUH884" s="44"/>
      <c r="BUI884" s="44"/>
      <c r="BUJ884" s="44"/>
      <c r="BUK884" s="44"/>
      <c r="BUL884" s="44"/>
      <c r="BUM884" s="44"/>
      <c r="BUN884" s="44"/>
      <c r="BUO884" s="44"/>
      <c r="BUP884" s="44"/>
      <c r="BUQ884" s="44"/>
      <c r="BUR884" s="44"/>
      <c r="BUS884" s="44"/>
      <c r="BUT884" s="44"/>
      <c r="BUU884" s="44"/>
      <c r="BUV884" s="44"/>
      <c r="BUW884" s="44"/>
      <c r="BUX884" s="44"/>
      <c r="BUY884" s="44"/>
      <c r="BUZ884" s="44"/>
      <c r="BVA884" s="44"/>
      <c r="BVB884" s="44"/>
      <c r="BVC884" s="44"/>
      <c r="BVD884" s="44"/>
      <c r="BVE884" s="44"/>
      <c r="BVF884" s="44"/>
      <c r="BVG884" s="44"/>
      <c r="BVH884" s="44"/>
      <c r="BVI884" s="44"/>
      <c r="BVJ884" s="44"/>
      <c r="BVK884" s="44"/>
      <c r="BVL884" s="44"/>
      <c r="BVM884" s="44"/>
      <c r="BVN884" s="44"/>
      <c r="BVO884" s="44"/>
      <c r="BVP884" s="44"/>
      <c r="BVQ884" s="44"/>
      <c r="BVR884" s="44"/>
      <c r="BVS884" s="44"/>
      <c r="BVT884" s="44"/>
      <c r="BVU884" s="44"/>
      <c r="BVV884" s="44"/>
      <c r="BVW884" s="44"/>
      <c r="BVX884" s="44"/>
      <c r="BVY884" s="44"/>
      <c r="BVZ884" s="44"/>
      <c r="BWA884" s="44"/>
      <c r="BWB884" s="44"/>
      <c r="BWC884" s="44"/>
      <c r="BWD884" s="44"/>
      <c r="BWE884" s="44"/>
      <c r="BWF884" s="44"/>
      <c r="BWG884" s="44"/>
      <c r="BWH884" s="44"/>
      <c r="BWI884" s="44"/>
      <c r="BWJ884" s="44"/>
      <c r="BWK884" s="44"/>
      <c r="BWL884" s="44"/>
      <c r="BWM884" s="44"/>
      <c r="BWN884" s="44"/>
      <c r="BWO884" s="44"/>
      <c r="BWP884" s="44"/>
      <c r="BWQ884" s="44"/>
      <c r="BWR884" s="44"/>
      <c r="BWS884" s="44"/>
      <c r="BWT884" s="44"/>
      <c r="BWU884" s="44"/>
      <c r="BWV884" s="44"/>
      <c r="BWW884" s="44"/>
      <c r="BWX884" s="44"/>
      <c r="BWY884" s="44"/>
      <c r="BWZ884" s="44"/>
      <c r="BXA884" s="44"/>
      <c r="BXB884" s="44"/>
      <c r="BXC884" s="44"/>
      <c r="BXD884" s="44"/>
      <c r="BXE884" s="44"/>
      <c r="BXF884" s="44"/>
      <c r="BXG884" s="44"/>
      <c r="BXH884" s="44"/>
      <c r="BXI884" s="44"/>
      <c r="BXJ884" s="44"/>
      <c r="BXK884" s="44"/>
      <c r="BXL884" s="44"/>
      <c r="BXM884" s="44"/>
      <c r="BXN884" s="44"/>
      <c r="BXO884" s="44"/>
      <c r="BXP884" s="44"/>
      <c r="BXQ884" s="44"/>
      <c r="BXR884" s="44"/>
      <c r="BXS884" s="44"/>
      <c r="BXT884" s="44"/>
      <c r="BXU884" s="44"/>
      <c r="BXV884" s="44"/>
      <c r="BXW884" s="44"/>
      <c r="BXX884" s="44"/>
      <c r="BXY884" s="44"/>
      <c r="BXZ884" s="44"/>
      <c r="BYA884" s="44"/>
      <c r="BYB884" s="44"/>
      <c r="BYC884" s="44"/>
      <c r="BYD884" s="44"/>
      <c r="BYE884" s="44"/>
      <c r="BYF884" s="44"/>
      <c r="BYG884" s="44"/>
      <c r="BYH884" s="44"/>
      <c r="BYI884" s="44"/>
      <c r="BYJ884" s="44"/>
      <c r="BYK884" s="44"/>
      <c r="BYL884" s="44"/>
      <c r="BYM884" s="44"/>
      <c r="BYN884" s="44"/>
      <c r="BYO884" s="44"/>
      <c r="BYP884" s="44"/>
      <c r="BYQ884" s="44"/>
      <c r="BYR884" s="44"/>
      <c r="BYS884" s="44"/>
      <c r="BYT884" s="44"/>
      <c r="BYU884" s="44"/>
      <c r="BYV884" s="44"/>
      <c r="BYW884" s="44"/>
      <c r="BYX884" s="44"/>
      <c r="BYY884" s="44"/>
      <c r="BYZ884" s="44"/>
      <c r="BZA884" s="44"/>
      <c r="BZB884" s="44"/>
      <c r="BZC884" s="44"/>
      <c r="BZD884" s="44"/>
      <c r="BZE884" s="44"/>
      <c r="BZF884" s="44"/>
      <c r="BZG884" s="44"/>
      <c r="BZH884" s="44"/>
      <c r="BZI884" s="44"/>
      <c r="BZJ884" s="44"/>
      <c r="BZK884" s="44"/>
      <c r="BZL884" s="44"/>
      <c r="BZM884" s="44"/>
      <c r="BZN884" s="44"/>
      <c r="BZO884" s="44"/>
      <c r="BZP884" s="44"/>
      <c r="BZQ884" s="44"/>
      <c r="BZR884" s="44"/>
      <c r="BZS884" s="44"/>
      <c r="BZT884" s="44"/>
      <c r="BZU884" s="44"/>
      <c r="BZV884" s="44"/>
      <c r="BZW884" s="44"/>
      <c r="BZX884" s="44"/>
      <c r="BZY884" s="44"/>
      <c r="BZZ884" s="44"/>
      <c r="CAA884" s="44"/>
      <c r="CAB884" s="44"/>
      <c r="CAC884" s="44"/>
      <c r="CAD884" s="44"/>
      <c r="CAE884" s="44"/>
      <c r="CAF884" s="44"/>
      <c r="CAG884" s="44"/>
      <c r="CAH884" s="44"/>
      <c r="CAI884" s="44"/>
      <c r="CAJ884" s="44"/>
      <c r="CAK884" s="44"/>
      <c r="CAL884" s="44"/>
      <c r="CAM884" s="44"/>
      <c r="CAN884" s="44"/>
      <c r="CAO884" s="44"/>
      <c r="CAP884" s="44"/>
      <c r="CAQ884" s="44"/>
      <c r="CAR884" s="44"/>
      <c r="CAS884" s="44"/>
      <c r="CAT884" s="44"/>
      <c r="CAU884" s="44"/>
      <c r="CAV884" s="44"/>
      <c r="CAW884" s="44"/>
      <c r="CAX884" s="44"/>
      <c r="CAY884" s="44"/>
      <c r="CAZ884" s="44"/>
      <c r="CBA884" s="44"/>
      <c r="CBB884" s="44"/>
      <c r="CBC884" s="44"/>
      <c r="CBD884" s="44"/>
      <c r="CBE884" s="44"/>
      <c r="CBF884" s="44"/>
      <c r="CBG884" s="44"/>
      <c r="CBH884" s="44"/>
      <c r="CBI884" s="44"/>
      <c r="CBJ884" s="44"/>
      <c r="CBK884" s="44"/>
      <c r="CBL884" s="44"/>
      <c r="CBM884" s="44"/>
      <c r="CBN884" s="44"/>
      <c r="CBO884" s="44"/>
      <c r="CBP884" s="44"/>
      <c r="CBQ884" s="44"/>
      <c r="CBR884" s="44"/>
      <c r="CBS884" s="44"/>
      <c r="CBT884" s="44"/>
      <c r="CBU884" s="44"/>
      <c r="CBV884" s="44"/>
      <c r="CBW884" s="44"/>
      <c r="CBX884" s="44"/>
      <c r="CBY884" s="44"/>
      <c r="CBZ884" s="44"/>
      <c r="CCA884" s="44"/>
      <c r="CCB884" s="44"/>
      <c r="CCC884" s="44"/>
      <c r="CCD884" s="44"/>
      <c r="CCE884" s="44"/>
      <c r="CCF884" s="44"/>
      <c r="CCG884" s="44"/>
      <c r="CCH884" s="44"/>
      <c r="CCI884" s="44"/>
      <c r="CCJ884" s="44"/>
      <c r="CCK884" s="44"/>
      <c r="CCL884" s="44"/>
      <c r="CCM884" s="44"/>
      <c r="CCN884" s="44"/>
      <c r="CCO884" s="44"/>
      <c r="CCP884" s="44"/>
      <c r="CCQ884" s="44"/>
      <c r="CCR884" s="44"/>
      <c r="CCS884" s="44"/>
      <c r="CCT884" s="44"/>
      <c r="CCU884" s="44"/>
      <c r="CCV884" s="44"/>
      <c r="CCW884" s="44"/>
      <c r="CCX884" s="44"/>
      <c r="CCY884" s="44"/>
      <c r="CCZ884" s="44"/>
      <c r="CDA884" s="44"/>
      <c r="CDB884" s="44"/>
      <c r="CDC884" s="44"/>
      <c r="CDD884" s="44"/>
      <c r="CDE884" s="44"/>
      <c r="CDF884" s="44"/>
      <c r="CDG884" s="44"/>
      <c r="CDH884" s="44"/>
      <c r="CDI884" s="44"/>
      <c r="CDJ884" s="44"/>
      <c r="CDK884" s="44"/>
      <c r="CDL884" s="44"/>
      <c r="CDM884" s="44"/>
      <c r="CDN884" s="44"/>
      <c r="CDO884" s="44"/>
      <c r="CDP884" s="44"/>
      <c r="CDQ884" s="44"/>
      <c r="CDR884" s="44"/>
      <c r="CDS884" s="44"/>
      <c r="CDT884" s="44"/>
      <c r="CDU884" s="44"/>
      <c r="CDV884" s="44"/>
      <c r="CDW884" s="44"/>
      <c r="CDX884" s="44"/>
      <c r="CDY884" s="44"/>
      <c r="CDZ884" s="44"/>
      <c r="CEA884" s="44"/>
      <c r="CEB884" s="44"/>
      <c r="CEC884" s="44"/>
      <c r="CED884" s="44"/>
      <c r="CEE884" s="44"/>
      <c r="CEF884" s="44"/>
      <c r="CEG884" s="44"/>
      <c r="CEH884" s="44"/>
      <c r="CEI884" s="44"/>
      <c r="CEJ884" s="44"/>
      <c r="CEK884" s="44"/>
      <c r="CEL884" s="44"/>
      <c r="CEM884" s="44"/>
      <c r="CEN884" s="44"/>
      <c r="CEO884" s="44"/>
      <c r="CEP884" s="44"/>
      <c r="CEQ884" s="44"/>
      <c r="CER884" s="44"/>
      <c r="CES884" s="44"/>
      <c r="CET884" s="44"/>
      <c r="CEU884" s="44"/>
      <c r="CEV884" s="44"/>
      <c r="CEW884" s="44"/>
      <c r="CEX884" s="44"/>
      <c r="CEY884" s="44"/>
      <c r="CEZ884" s="44"/>
      <c r="CFA884" s="44"/>
      <c r="CFB884" s="44"/>
      <c r="CFC884" s="44"/>
      <c r="CFD884" s="44"/>
      <c r="CFE884" s="44"/>
      <c r="CFF884" s="44"/>
      <c r="CFG884" s="44"/>
      <c r="CFH884" s="44"/>
      <c r="CFI884" s="44"/>
      <c r="CFJ884" s="44"/>
      <c r="CFK884" s="44"/>
      <c r="CFL884" s="44"/>
      <c r="CFM884" s="44"/>
      <c r="CFN884" s="44"/>
      <c r="CFO884" s="44"/>
      <c r="CFP884" s="44"/>
      <c r="CFQ884" s="44"/>
      <c r="CFR884" s="44"/>
      <c r="CFS884" s="44"/>
      <c r="CFT884" s="44"/>
      <c r="CFU884" s="44"/>
      <c r="CFV884" s="44"/>
      <c r="CFW884" s="44"/>
      <c r="CFX884" s="44"/>
      <c r="CFY884" s="44"/>
      <c r="CFZ884" s="44"/>
      <c r="CGA884" s="44"/>
      <c r="CGB884" s="44"/>
      <c r="CGC884" s="44"/>
      <c r="CGD884" s="44"/>
      <c r="CGE884" s="44"/>
      <c r="CGF884" s="44"/>
      <c r="CGG884" s="44"/>
      <c r="CGH884" s="44"/>
      <c r="CGI884" s="44"/>
      <c r="CGJ884" s="44"/>
      <c r="CGK884" s="44"/>
      <c r="CGL884" s="44"/>
      <c r="CGM884" s="44"/>
      <c r="CGN884" s="44"/>
      <c r="CGO884" s="44"/>
      <c r="CGP884" s="44"/>
      <c r="CGQ884" s="44"/>
      <c r="CGR884" s="44"/>
      <c r="CGS884" s="44"/>
      <c r="CGT884" s="44"/>
      <c r="CGU884" s="44"/>
      <c r="CGV884" s="44"/>
      <c r="CGW884" s="44"/>
      <c r="CGX884" s="44"/>
      <c r="CGY884" s="44"/>
      <c r="CGZ884" s="44"/>
      <c r="CHA884" s="44"/>
      <c r="CHB884" s="44"/>
      <c r="CHC884" s="44"/>
      <c r="CHD884" s="44"/>
      <c r="CHE884" s="44"/>
      <c r="CHF884" s="44"/>
      <c r="CHG884" s="44"/>
      <c r="CHH884" s="44"/>
      <c r="CHI884" s="44"/>
      <c r="CHJ884" s="44"/>
      <c r="CHK884" s="44"/>
      <c r="CHL884" s="44"/>
      <c r="CHM884" s="44"/>
      <c r="CHN884" s="44"/>
      <c r="CHO884" s="44"/>
      <c r="CHP884" s="44"/>
      <c r="CHQ884" s="44"/>
      <c r="CHR884" s="44"/>
      <c r="CHS884" s="44"/>
      <c r="CHT884" s="44"/>
      <c r="CHU884" s="44"/>
      <c r="CHV884" s="44"/>
      <c r="CHW884" s="44"/>
      <c r="CHX884" s="44"/>
      <c r="CHY884" s="44"/>
      <c r="CHZ884" s="44"/>
      <c r="CIA884" s="44"/>
      <c r="CIB884" s="44"/>
      <c r="CIC884" s="44"/>
      <c r="CID884" s="44"/>
      <c r="CIE884" s="44"/>
      <c r="CIF884" s="44"/>
      <c r="CIG884" s="44"/>
      <c r="CIH884" s="44"/>
      <c r="CII884" s="44"/>
      <c r="CIJ884" s="44"/>
      <c r="CIK884" s="44"/>
      <c r="CIL884" s="44"/>
      <c r="CIM884" s="44"/>
      <c r="CIN884" s="44"/>
      <c r="CIO884" s="44"/>
      <c r="CIP884" s="44"/>
      <c r="CIQ884" s="44"/>
      <c r="CIR884" s="44"/>
      <c r="CIS884" s="44"/>
      <c r="CIT884" s="44"/>
      <c r="CIU884" s="44"/>
      <c r="CIV884" s="44"/>
      <c r="CIW884" s="44"/>
      <c r="CIX884" s="44"/>
      <c r="CIY884" s="44"/>
      <c r="CIZ884" s="44"/>
      <c r="CJA884" s="44"/>
      <c r="CJB884" s="44"/>
      <c r="CJC884" s="44"/>
      <c r="CJD884" s="44"/>
      <c r="CJE884" s="44"/>
      <c r="CJF884" s="44"/>
      <c r="CJG884" s="44"/>
      <c r="CJH884" s="44"/>
      <c r="CJI884" s="44"/>
      <c r="CJJ884" s="44"/>
      <c r="CJK884" s="44"/>
      <c r="CJL884" s="44"/>
      <c r="CJM884" s="44"/>
      <c r="CJN884" s="44"/>
      <c r="CJO884" s="44"/>
      <c r="CJP884" s="44"/>
      <c r="CJQ884" s="44"/>
      <c r="CJR884" s="44"/>
      <c r="CJS884" s="44"/>
      <c r="CJT884" s="44"/>
      <c r="CJU884" s="44"/>
      <c r="CJV884" s="44"/>
      <c r="CJW884" s="44"/>
      <c r="CJX884" s="44"/>
      <c r="CJY884" s="44"/>
      <c r="CJZ884" s="44"/>
      <c r="CKA884" s="44"/>
      <c r="CKB884" s="44"/>
      <c r="CKC884" s="44"/>
      <c r="CKD884" s="44"/>
      <c r="CKE884" s="44"/>
      <c r="CKF884" s="44"/>
      <c r="CKG884" s="44"/>
      <c r="CKH884" s="44"/>
      <c r="CKI884" s="44"/>
      <c r="CKJ884" s="44"/>
      <c r="CKK884" s="44"/>
      <c r="CKL884" s="44"/>
      <c r="CKM884" s="44"/>
      <c r="CKN884" s="44"/>
      <c r="CKO884" s="44"/>
      <c r="CKP884" s="44"/>
      <c r="CKQ884" s="44"/>
      <c r="CKR884" s="44"/>
      <c r="CKS884" s="44"/>
      <c r="CKT884" s="44"/>
      <c r="CKU884" s="44"/>
      <c r="CKV884" s="44"/>
      <c r="CKW884" s="44"/>
      <c r="CKX884" s="44"/>
      <c r="CKY884" s="44"/>
      <c r="CKZ884" s="44"/>
      <c r="CLA884" s="44"/>
      <c r="CLB884" s="44"/>
      <c r="CLC884" s="44"/>
      <c r="CLD884" s="44"/>
      <c r="CLE884" s="44"/>
      <c r="CLF884" s="44"/>
      <c r="CLG884" s="44"/>
      <c r="CLH884" s="44"/>
      <c r="CLI884" s="44"/>
      <c r="CLJ884" s="44"/>
      <c r="CLK884" s="44"/>
      <c r="CLL884" s="44"/>
      <c r="CLM884" s="44"/>
      <c r="CLN884" s="44"/>
      <c r="CLO884" s="44"/>
      <c r="CLP884" s="44"/>
      <c r="CLQ884" s="44"/>
      <c r="CLR884" s="44"/>
      <c r="CLS884" s="44"/>
      <c r="CLT884" s="44"/>
      <c r="CLU884" s="44"/>
      <c r="CLV884" s="44"/>
      <c r="CLW884" s="44"/>
      <c r="CLX884" s="44"/>
      <c r="CLY884" s="44"/>
      <c r="CLZ884" s="44"/>
      <c r="CMA884" s="44"/>
      <c r="CMB884" s="44"/>
      <c r="CMC884" s="44"/>
      <c r="CMD884" s="44"/>
      <c r="CME884" s="44"/>
      <c r="CMF884" s="44"/>
      <c r="CMG884" s="44"/>
      <c r="CMH884" s="44"/>
      <c r="CMI884" s="44"/>
      <c r="CMJ884" s="44"/>
      <c r="CMK884" s="44"/>
      <c r="CML884" s="44"/>
      <c r="CMM884" s="44"/>
      <c r="CMN884" s="44"/>
      <c r="CMO884" s="44"/>
      <c r="CMP884" s="44"/>
      <c r="CMQ884" s="44"/>
      <c r="CMR884" s="44"/>
      <c r="CMS884" s="44"/>
      <c r="CMT884" s="44"/>
      <c r="CMU884" s="44"/>
      <c r="CMV884" s="44"/>
      <c r="CMW884" s="44"/>
      <c r="CMX884" s="44"/>
      <c r="CMY884" s="44"/>
      <c r="CMZ884" s="44"/>
      <c r="CNA884" s="44"/>
      <c r="CNB884" s="44"/>
      <c r="CNC884" s="44"/>
      <c r="CND884" s="44"/>
      <c r="CNE884" s="44"/>
      <c r="CNF884" s="44"/>
      <c r="CNG884" s="44"/>
      <c r="CNH884" s="44"/>
      <c r="CNI884" s="44"/>
      <c r="CNJ884" s="44"/>
      <c r="CNK884" s="44"/>
      <c r="CNL884" s="44"/>
      <c r="CNM884" s="44"/>
      <c r="CNN884" s="44"/>
      <c r="CNO884" s="44"/>
      <c r="CNP884" s="44"/>
      <c r="CNQ884" s="44"/>
      <c r="CNR884" s="44"/>
      <c r="CNS884" s="44"/>
      <c r="CNT884" s="44"/>
      <c r="CNU884" s="44"/>
      <c r="CNV884" s="44"/>
      <c r="CNW884" s="44"/>
      <c r="CNX884" s="44"/>
      <c r="CNY884" s="44"/>
      <c r="CNZ884" s="44"/>
      <c r="COA884" s="44"/>
      <c r="COB884" s="44"/>
      <c r="COC884" s="44"/>
      <c r="COD884" s="44"/>
      <c r="COE884" s="44"/>
      <c r="COF884" s="44"/>
      <c r="COG884" s="44"/>
      <c r="COH884" s="44"/>
      <c r="COI884" s="44"/>
      <c r="COJ884" s="44"/>
      <c r="COK884" s="44"/>
      <c r="COL884" s="44"/>
      <c r="COM884" s="44"/>
      <c r="CON884" s="44"/>
      <c r="COO884" s="44"/>
      <c r="COP884" s="44"/>
      <c r="COQ884" s="44"/>
      <c r="COR884" s="44"/>
      <c r="COS884" s="44"/>
      <c r="COT884" s="44"/>
      <c r="COU884" s="44"/>
      <c r="COV884" s="44"/>
      <c r="COW884" s="44"/>
      <c r="COX884" s="44"/>
      <c r="COY884" s="44"/>
      <c r="COZ884" s="44"/>
      <c r="CPA884" s="44"/>
      <c r="CPB884" s="44"/>
      <c r="CPC884" s="44"/>
      <c r="CPD884" s="44"/>
      <c r="CPE884" s="44"/>
      <c r="CPF884" s="44"/>
      <c r="CPG884" s="44"/>
      <c r="CPH884" s="44"/>
      <c r="CPI884" s="44"/>
      <c r="CPJ884" s="44"/>
      <c r="CPK884" s="44"/>
      <c r="CPL884" s="44"/>
      <c r="CPM884" s="44"/>
      <c r="CPN884" s="44"/>
      <c r="CPO884" s="44"/>
      <c r="CPP884" s="44"/>
      <c r="CPQ884" s="44"/>
      <c r="CPR884" s="44"/>
      <c r="CPS884" s="44"/>
      <c r="CPT884" s="44"/>
      <c r="CPU884" s="44"/>
      <c r="CPV884" s="44"/>
      <c r="CPW884" s="44"/>
      <c r="CPX884" s="44"/>
      <c r="CPY884" s="44"/>
      <c r="CPZ884" s="44"/>
      <c r="CQA884" s="44"/>
      <c r="CQB884" s="44"/>
      <c r="CQC884" s="44"/>
      <c r="CQD884" s="44"/>
      <c r="CQE884" s="44"/>
      <c r="CQF884" s="44"/>
      <c r="CQG884" s="44"/>
      <c r="CQH884" s="44"/>
      <c r="CQI884" s="44"/>
      <c r="CQJ884" s="44"/>
      <c r="CQK884" s="44"/>
      <c r="CQL884" s="44"/>
      <c r="CQM884" s="44"/>
      <c r="CQN884" s="44"/>
      <c r="CQO884" s="44"/>
      <c r="CQP884" s="44"/>
      <c r="CQQ884" s="44"/>
      <c r="CQR884" s="44"/>
      <c r="CQS884" s="44"/>
      <c r="CQT884" s="44"/>
      <c r="CQU884" s="44"/>
      <c r="CQV884" s="44"/>
      <c r="CQW884" s="44"/>
      <c r="CQX884" s="44"/>
      <c r="CQY884" s="44"/>
      <c r="CQZ884" s="44"/>
      <c r="CRA884" s="44"/>
      <c r="CRB884" s="44"/>
      <c r="CRC884" s="44"/>
      <c r="CRD884" s="44"/>
      <c r="CRE884" s="44"/>
      <c r="CRF884" s="44"/>
      <c r="CRG884" s="44"/>
      <c r="CRH884" s="44"/>
      <c r="CRI884" s="44"/>
      <c r="CRJ884" s="44"/>
      <c r="CRK884" s="44"/>
      <c r="CRL884" s="44"/>
      <c r="CRM884" s="44"/>
      <c r="CRN884" s="44"/>
      <c r="CRO884" s="44"/>
      <c r="CRP884" s="44"/>
      <c r="CRQ884" s="44"/>
      <c r="CRR884" s="44"/>
      <c r="CRS884" s="44"/>
      <c r="CRT884" s="44"/>
      <c r="CRU884" s="44"/>
      <c r="CRV884" s="44"/>
      <c r="CRW884" s="44"/>
      <c r="CRX884" s="44"/>
      <c r="CRY884" s="44"/>
      <c r="CRZ884" s="44"/>
      <c r="CSA884" s="44"/>
      <c r="CSB884" s="44"/>
      <c r="CSC884" s="44"/>
      <c r="CSD884" s="44"/>
      <c r="CSE884" s="44"/>
      <c r="CSF884" s="44"/>
      <c r="CSG884" s="44"/>
      <c r="CSH884" s="44"/>
      <c r="CSI884" s="44"/>
      <c r="CSJ884" s="44"/>
      <c r="CSK884" s="44"/>
      <c r="CSL884" s="44"/>
      <c r="CSM884" s="44"/>
      <c r="CSN884" s="44"/>
      <c r="CSO884" s="44"/>
      <c r="CSP884" s="44"/>
      <c r="CSQ884" s="44"/>
      <c r="CSR884" s="44"/>
      <c r="CSS884" s="44"/>
      <c r="CST884" s="44"/>
      <c r="CSU884" s="44"/>
      <c r="CSV884" s="44"/>
      <c r="CSW884" s="44"/>
      <c r="CSX884" s="44"/>
      <c r="CSY884" s="44"/>
      <c r="CSZ884" s="44"/>
      <c r="CTA884" s="44"/>
      <c r="CTB884" s="44"/>
      <c r="CTC884" s="44"/>
      <c r="CTD884" s="44"/>
      <c r="CTE884" s="44"/>
      <c r="CTF884" s="44"/>
      <c r="CTG884" s="44"/>
      <c r="CTH884" s="44"/>
      <c r="CTI884" s="44"/>
      <c r="CTJ884" s="44"/>
      <c r="CTK884" s="44"/>
      <c r="CTL884" s="44"/>
      <c r="CTM884" s="44"/>
      <c r="CTN884" s="44"/>
      <c r="CTO884" s="44"/>
      <c r="CTP884" s="44"/>
      <c r="CTQ884" s="44"/>
      <c r="CTR884" s="44"/>
      <c r="CTS884" s="44"/>
      <c r="CTT884" s="44"/>
      <c r="CTU884" s="44"/>
      <c r="CTV884" s="44"/>
      <c r="CTW884" s="44"/>
      <c r="CTX884" s="44"/>
      <c r="CTY884" s="44"/>
      <c r="CTZ884" s="44"/>
      <c r="CUA884" s="44"/>
      <c r="CUB884" s="44"/>
      <c r="CUC884" s="44"/>
      <c r="CUD884" s="44"/>
      <c r="CUE884" s="44"/>
      <c r="CUF884" s="44"/>
      <c r="CUG884" s="44"/>
      <c r="CUH884" s="44"/>
      <c r="CUI884" s="44"/>
      <c r="CUJ884" s="44"/>
      <c r="CUK884" s="44"/>
      <c r="CUL884" s="44"/>
      <c r="CUM884" s="44"/>
      <c r="CUN884" s="44"/>
      <c r="CUO884" s="44"/>
      <c r="CUP884" s="44"/>
      <c r="CUQ884" s="44"/>
      <c r="CUR884" s="44"/>
      <c r="CUS884" s="44"/>
      <c r="CUT884" s="44"/>
      <c r="CUU884" s="44"/>
      <c r="CUV884" s="44"/>
      <c r="CUW884" s="44"/>
      <c r="CUX884" s="44"/>
      <c r="CUY884" s="44"/>
      <c r="CUZ884" s="44"/>
      <c r="CVA884" s="44"/>
      <c r="CVB884" s="44"/>
      <c r="CVC884" s="44"/>
      <c r="CVD884" s="44"/>
      <c r="CVE884" s="44"/>
      <c r="CVF884" s="44"/>
      <c r="CVG884" s="44"/>
      <c r="CVH884" s="44"/>
      <c r="CVI884" s="44"/>
      <c r="CVJ884" s="44"/>
      <c r="CVK884" s="44"/>
      <c r="CVL884" s="44"/>
      <c r="CVM884" s="44"/>
      <c r="CVN884" s="44"/>
      <c r="CVO884" s="44"/>
      <c r="CVP884" s="44"/>
      <c r="CVQ884" s="44"/>
      <c r="CVR884" s="44"/>
      <c r="CVS884" s="44"/>
      <c r="CVT884" s="44"/>
      <c r="CVU884" s="44"/>
      <c r="CVV884" s="44"/>
      <c r="CVW884" s="44"/>
      <c r="CVX884" s="44"/>
      <c r="CVY884" s="44"/>
      <c r="CVZ884" s="44"/>
      <c r="CWA884" s="44"/>
      <c r="CWB884" s="44"/>
      <c r="CWC884" s="44"/>
      <c r="CWD884" s="44"/>
      <c r="CWE884" s="44"/>
      <c r="CWF884" s="44"/>
      <c r="CWG884" s="44"/>
      <c r="CWH884" s="44"/>
      <c r="CWI884" s="44"/>
      <c r="CWJ884" s="44"/>
      <c r="CWK884" s="44"/>
      <c r="CWL884" s="44"/>
      <c r="CWM884" s="44"/>
      <c r="CWN884" s="44"/>
      <c r="CWO884" s="44"/>
      <c r="CWP884" s="44"/>
      <c r="CWQ884" s="44"/>
      <c r="CWR884" s="44"/>
      <c r="CWS884" s="44"/>
      <c r="CWT884" s="44"/>
      <c r="CWU884" s="44"/>
      <c r="CWV884" s="44"/>
      <c r="CWW884" s="44"/>
      <c r="CWX884" s="44"/>
      <c r="CWY884" s="44"/>
      <c r="CWZ884" s="44"/>
      <c r="CXA884" s="44"/>
      <c r="CXB884" s="44"/>
      <c r="CXC884" s="44"/>
      <c r="CXD884" s="44"/>
      <c r="CXE884" s="44"/>
      <c r="CXF884" s="44"/>
      <c r="CXG884" s="44"/>
      <c r="CXH884" s="44"/>
      <c r="CXI884" s="44"/>
      <c r="CXJ884" s="44"/>
      <c r="CXK884" s="44"/>
      <c r="CXL884" s="44"/>
      <c r="CXM884" s="44"/>
      <c r="CXN884" s="44"/>
      <c r="CXO884" s="44"/>
      <c r="CXP884" s="44"/>
      <c r="CXQ884" s="44"/>
      <c r="CXR884" s="44"/>
      <c r="CXS884" s="44"/>
      <c r="CXT884" s="44"/>
      <c r="CXU884" s="44"/>
      <c r="CXV884" s="44"/>
      <c r="CXW884" s="44"/>
      <c r="CXX884" s="44"/>
      <c r="CXY884" s="44"/>
      <c r="CXZ884" s="44"/>
      <c r="CYA884" s="44"/>
      <c r="CYB884" s="44"/>
      <c r="CYC884" s="44"/>
      <c r="CYD884" s="44"/>
      <c r="CYE884" s="44"/>
      <c r="CYF884" s="44"/>
      <c r="CYG884" s="44"/>
      <c r="CYH884" s="44"/>
      <c r="CYI884" s="44"/>
      <c r="CYJ884" s="44"/>
      <c r="CYK884" s="44"/>
      <c r="CYL884" s="44"/>
      <c r="CYM884" s="44"/>
      <c r="CYN884" s="44"/>
      <c r="CYO884" s="44"/>
      <c r="CYP884" s="44"/>
      <c r="CYQ884" s="44"/>
      <c r="CYR884" s="44"/>
      <c r="CYS884" s="44"/>
      <c r="CYT884" s="44"/>
      <c r="CYU884" s="44"/>
      <c r="CYV884" s="44"/>
      <c r="CYW884" s="44"/>
      <c r="CYX884" s="44"/>
      <c r="CYY884" s="44"/>
      <c r="CYZ884" s="44"/>
      <c r="CZA884" s="44"/>
      <c r="CZB884" s="44"/>
      <c r="CZC884" s="44"/>
      <c r="CZD884" s="44"/>
      <c r="CZE884" s="44"/>
      <c r="CZF884" s="44"/>
      <c r="CZG884" s="44"/>
      <c r="CZH884" s="44"/>
      <c r="CZI884" s="44"/>
      <c r="CZJ884" s="44"/>
      <c r="CZK884" s="44"/>
      <c r="CZL884" s="44"/>
      <c r="CZM884" s="44"/>
      <c r="CZN884" s="44"/>
      <c r="CZO884" s="44"/>
      <c r="CZP884" s="44"/>
      <c r="CZQ884" s="44"/>
      <c r="CZR884" s="44"/>
      <c r="CZS884" s="44"/>
      <c r="CZT884" s="44"/>
      <c r="CZU884" s="44"/>
      <c r="CZV884" s="44"/>
      <c r="CZW884" s="44"/>
      <c r="CZX884" s="44"/>
      <c r="CZY884" s="44"/>
      <c r="CZZ884" s="44"/>
      <c r="DAA884" s="44"/>
      <c r="DAB884" s="44"/>
      <c r="DAC884" s="44"/>
      <c r="DAD884" s="44"/>
      <c r="DAE884" s="44"/>
      <c r="DAF884" s="44"/>
      <c r="DAG884" s="44"/>
      <c r="DAH884" s="44"/>
      <c r="DAI884" s="44"/>
      <c r="DAJ884" s="44"/>
      <c r="DAK884" s="44"/>
      <c r="DAL884" s="44"/>
      <c r="DAM884" s="44"/>
      <c r="DAN884" s="44"/>
      <c r="DAO884" s="44"/>
      <c r="DAP884" s="44"/>
      <c r="DAQ884" s="44"/>
      <c r="DAR884" s="44"/>
      <c r="DAS884" s="44"/>
      <c r="DAT884" s="44"/>
      <c r="DAU884" s="44"/>
      <c r="DAV884" s="44"/>
      <c r="DAW884" s="44"/>
      <c r="DAX884" s="44"/>
      <c r="DAY884" s="44"/>
      <c r="DAZ884" s="44"/>
      <c r="DBA884" s="44"/>
      <c r="DBB884" s="44"/>
      <c r="DBC884" s="44"/>
      <c r="DBD884" s="44"/>
      <c r="DBE884" s="44"/>
      <c r="DBF884" s="44"/>
      <c r="DBG884" s="44"/>
      <c r="DBH884" s="44"/>
      <c r="DBI884" s="44"/>
      <c r="DBJ884" s="44"/>
      <c r="DBK884" s="44"/>
      <c r="DBL884" s="44"/>
      <c r="DBM884" s="44"/>
      <c r="DBN884" s="44"/>
      <c r="DBO884" s="44"/>
      <c r="DBP884" s="44"/>
      <c r="DBQ884" s="44"/>
      <c r="DBR884" s="44"/>
      <c r="DBS884" s="44"/>
      <c r="DBT884" s="44"/>
      <c r="DBU884" s="44"/>
      <c r="DBV884" s="44"/>
      <c r="DBW884" s="44"/>
      <c r="DBX884" s="44"/>
      <c r="DBY884" s="44"/>
      <c r="DBZ884" s="44"/>
      <c r="DCA884" s="44"/>
      <c r="DCB884" s="44"/>
      <c r="DCC884" s="44"/>
      <c r="DCD884" s="44"/>
      <c r="DCE884" s="44"/>
      <c r="DCF884" s="44"/>
      <c r="DCG884" s="44"/>
      <c r="DCH884" s="44"/>
      <c r="DCI884" s="44"/>
      <c r="DCJ884" s="44"/>
      <c r="DCK884" s="44"/>
      <c r="DCL884" s="44"/>
      <c r="DCM884" s="44"/>
      <c r="DCN884" s="44"/>
      <c r="DCO884" s="44"/>
      <c r="DCP884" s="44"/>
      <c r="DCQ884" s="44"/>
      <c r="DCR884" s="44"/>
      <c r="DCS884" s="44"/>
      <c r="DCT884" s="44"/>
      <c r="DCU884" s="44"/>
      <c r="DCV884" s="44"/>
      <c r="DCW884" s="44"/>
      <c r="DCX884" s="44"/>
      <c r="DCY884" s="44"/>
      <c r="DCZ884" s="44"/>
      <c r="DDA884" s="44"/>
      <c r="DDB884" s="44"/>
      <c r="DDC884" s="44"/>
      <c r="DDD884" s="44"/>
      <c r="DDE884" s="44"/>
      <c r="DDF884" s="44"/>
      <c r="DDG884" s="44"/>
      <c r="DDH884" s="44"/>
      <c r="DDI884" s="44"/>
      <c r="DDJ884" s="44"/>
      <c r="DDK884" s="44"/>
      <c r="DDL884" s="44"/>
      <c r="DDM884" s="44"/>
      <c r="DDN884" s="44"/>
      <c r="DDO884" s="44"/>
      <c r="DDP884" s="44"/>
      <c r="DDQ884" s="44"/>
      <c r="DDR884" s="44"/>
      <c r="DDS884" s="44"/>
      <c r="DDT884" s="44"/>
      <c r="DDU884" s="44"/>
      <c r="DDV884" s="44"/>
      <c r="DDW884" s="44"/>
      <c r="DDX884" s="44"/>
      <c r="DDY884" s="44"/>
      <c r="DDZ884" s="44"/>
      <c r="DEA884" s="44"/>
      <c r="DEB884" s="44"/>
      <c r="DEC884" s="44"/>
      <c r="DED884" s="44"/>
      <c r="DEE884" s="44"/>
      <c r="DEF884" s="44"/>
      <c r="DEG884" s="44"/>
      <c r="DEH884" s="44"/>
      <c r="DEI884" s="44"/>
      <c r="DEJ884" s="44"/>
      <c r="DEK884" s="44"/>
      <c r="DEL884" s="44"/>
      <c r="DEM884" s="44"/>
      <c r="DEN884" s="44"/>
      <c r="DEO884" s="44"/>
      <c r="DEP884" s="44"/>
      <c r="DEQ884" s="44"/>
      <c r="DER884" s="44"/>
      <c r="DES884" s="44"/>
      <c r="DET884" s="44"/>
      <c r="DEU884" s="44"/>
      <c r="DEV884" s="44"/>
      <c r="DEW884" s="44"/>
      <c r="DEX884" s="44"/>
      <c r="DEY884" s="44"/>
      <c r="DEZ884" s="44"/>
      <c r="DFA884" s="44"/>
      <c r="DFB884" s="44"/>
      <c r="DFC884" s="44"/>
      <c r="DFD884" s="44"/>
      <c r="DFE884" s="44"/>
      <c r="DFF884" s="44"/>
      <c r="DFG884" s="44"/>
      <c r="DFH884" s="44"/>
      <c r="DFI884" s="44"/>
      <c r="DFJ884" s="44"/>
      <c r="DFK884" s="44"/>
      <c r="DFL884" s="44"/>
      <c r="DFM884" s="44"/>
      <c r="DFN884" s="44"/>
      <c r="DFO884" s="44"/>
      <c r="DFP884" s="44"/>
      <c r="DFQ884" s="44"/>
      <c r="DFR884" s="44"/>
      <c r="DFS884" s="44"/>
      <c r="DFT884" s="44"/>
      <c r="DFU884" s="44"/>
      <c r="DFV884" s="44"/>
      <c r="DFW884" s="44"/>
      <c r="DFX884" s="44"/>
      <c r="DFY884" s="44"/>
      <c r="DFZ884" s="44"/>
      <c r="DGA884" s="44"/>
      <c r="DGB884" s="44"/>
      <c r="DGC884" s="44"/>
      <c r="DGD884" s="44"/>
      <c r="DGE884" s="44"/>
      <c r="DGF884" s="44"/>
      <c r="DGG884" s="44"/>
      <c r="DGH884" s="44"/>
      <c r="DGI884" s="44"/>
      <c r="DGJ884" s="44"/>
      <c r="DGK884" s="44"/>
      <c r="DGL884" s="44"/>
      <c r="DGM884" s="44"/>
      <c r="DGN884" s="44"/>
      <c r="DGO884" s="44"/>
      <c r="DGP884" s="44"/>
      <c r="DGQ884" s="44"/>
      <c r="DGR884" s="44"/>
      <c r="DGS884" s="44"/>
      <c r="DGT884" s="44"/>
      <c r="DGU884" s="44"/>
      <c r="DGV884" s="44"/>
      <c r="DGW884" s="44"/>
      <c r="DGX884" s="44"/>
      <c r="DGY884" s="44"/>
      <c r="DGZ884" s="44"/>
      <c r="DHA884" s="44"/>
      <c r="DHB884" s="44"/>
      <c r="DHC884" s="44"/>
      <c r="DHD884" s="44"/>
      <c r="DHE884" s="44"/>
      <c r="DHF884" s="44"/>
      <c r="DHG884" s="44"/>
      <c r="DHH884" s="44"/>
      <c r="DHI884" s="44"/>
      <c r="DHJ884" s="44"/>
      <c r="DHK884" s="44"/>
      <c r="DHL884" s="44"/>
      <c r="DHM884" s="44"/>
      <c r="DHN884" s="44"/>
      <c r="DHO884" s="44"/>
      <c r="DHP884" s="44"/>
      <c r="DHQ884" s="44"/>
      <c r="DHR884" s="44"/>
      <c r="DHS884" s="44"/>
      <c r="DHT884" s="44"/>
      <c r="DHU884" s="44"/>
      <c r="DHV884" s="44"/>
      <c r="DHW884" s="44"/>
      <c r="DHX884" s="44"/>
      <c r="DHY884" s="44"/>
      <c r="DHZ884" s="44"/>
      <c r="DIA884" s="44"/>
      <c r="DIB884" s="44"/>
      <c r="DIC884" s="44"/>
      <c r="DID884" s="44"/>
      <c r="DIE884" s="44"/>
      <c r="DIF884" s="44"/>
      <c r="DIG884" s="44"/>
      <c r="DIH884" s="44"/>
      <c r="DII884" s="44"/>
      <c r="DIJ884" s="44"/>
      <c r="DIK884" s="44"/>
      <c r="DIL884" s="44"/>
      <c r="DIM884" s="44"/>
      <c r="DIN884" s="44"/>
      <c r="DIO884" s="44"/>
      <c r="DIP884" s="44"/>
      <c r="DIQ884" s="44"/>
      <c r="DIR884" s="44"/>
      <c r="DIS884" s="44"/>
      <c r="DIT884" s="44"/>
      <c r="DIU884" s="44"/>
      <c r="DIV884" s="44"/>
      <c r="DIW884" s="44"/>
      <c r="DIX884" s="44"/>
      <c r="DIY884" s="44"/>
      <c r="DIZ884" s="44"/>
      <c r="DJA884" s="44"/>
      <c r="DJB884" s="44"/>
      <c r="DJC884" s="44"/>
      <c r="DJD884" s="44"/>
      <c r="DJE884" s="44"/>
      <c r="DJF884" s="44"/>
      <c r="DJG884" s="44"/>
      <c r="DJH884" s="44"/>
      <c r="DJI884" s="44"/>
      <c r="DJJ884" s="44"/>
      <c r="DJK884" s="44"/>
      <c r="DJL884" s="44"/>
      <c r="DJM884" s="44"/>
      <c r="DJN884" s="44"/>
      <c r="DJO884" s="44"/>
      <c r="DJP884" s="44"/>
      <c r="DJQ884" s="44"/>
      <c r="DJR884" s="44"/>
      <c r="DJS884" s="44"/>
      <c r="DJT884" s="44"/>
      <c r="DJU884" s="44"/>
      <c r="DJV884" s="44"/>
      <c r="DJW884" s="44"/>
      <c r="DJX884" s="44"/>
      <c r="DJY884" s="44"/>
      <c r="DJZ884" s="44"/>
      <c r="DKA884" s="44"/>
      <c r="DKB884" s="44"/>
      <c r="DKC884" s="44"/>
      <c r="DKD884" s="44"/>
      <c r="DKE884" s="44"/>
      <c r="DKF884" s="44"/>
      <c r="DKG884" s="44"/>
      <c r="DKH884" s="44"/>
      <c r="DKI884" s="44"/>
      <c r="DKJ884" s="44"/>
      <c r="DKK884" s="44"/>
      <c r="DKL884" s="44"/>
      <c r="DKM884" s="44"/>
      <c r="DKN884" s="44"/>
      <c r="DKO884" s="44"/>
      <c r="DKP884" s="44"/>
      <c r="DKQ884" s="44"/>
      <c r="DKR884" s="44"/>
      <c r="DKS884" s="44"/>
      <c r="DKT884" s="44"/>
      <c r="DKU884" s="44"/>
      <c r="DKV884" s="44"/>
      <c r="DKW884" s="44"/>
      <c r="DKX884" s="44"/>
      <c r="DKY884" s="44"/>
      <c r="DKZ884" s="44"/>
      <c r="DLA884" s="44"/>
      <c r="DLB884" s="44"/>
      <c r="DLC884" s="44"/>
      <c r="DLD884" s="44"/>
      <c r="DLE884" s="44"/>
      <c r="DLF884" s="44"/>
      <c r="DLG884" s="44"/>
      <c r="DLH884" s="44"/>
      <c r="DLI884" s="44"/>
      <c r="DLJ884" s="44"/>
      <c r="DLK884" s="44"/>
      <c r="DLL884" s="44"/>
      <c r="DLM884" s="44"/>
      <c r="DLN884" s="44"/>
      <c r="DLO884" s="44"/>
      <c r="DLP884" s="44"/>
      <c r="DLQ884" s="44"/>
      <c r="DLR884" s="44"/>
      <c r="DLS884" s="44"/>
      <c r="DLT884" s="44"/>
      <c r="DLU884" s="44"/>
      <c r="DLV884" s="44"/>
      <c r="DLW884" s="44"/>
      <c r="DLX884" s="44"/>
      <c r="DLY884" s="44"/>
      <c r="DLZ884" s="44"/>
      <c r="DMA884" s="44"/>
      <c r="DMB884" s="44"/>
      <c r="DMC884" s="44"/>
      <c r="DMD884" s="44"/>
      <c r="DME884" s="44"/>
      <c r="DMF884" s="44"/>
      <c r="DMG884" s="44"/>
      <c r="DMH884" s="44"/>
      <c r="DMI884" s="44"/>
      <c r="DMJ884" s="44"/>
      <c r="DMK884" s="44"/>
      <c r="DML884" s="44"/>
      <c r="DMM884" s="44"/>
      <c r="DMN884" s="44"/>
      <c r="DMO884" s="44"/>
      <c r="DMP884" s="44"/>
      <c r="DMQ884" s="44"/>
      <c r="DMR884" s="44"/>
      <c r="DMS884" s="44"/>
      <c r="DMT884" s="44"/>
      <c r="DMU884" s="44"/>
      <c r="DMV884" s="44"/>
      <c r="DMW884" s="44"/>
      <c r="DMX884" s="44"/>
      <c r="DMY884" s="44"/>
      <c r="DMZ884" s="44"/>
      <c r="DNA884" s="44"/>
      <c r="DNB884" s="44"/>
      <c r="DNC884" s="44"/>
      <c r="DND884" s="44"/>
      <c r="DNE884" s="44"/>
      <c r="DNF884" s="44"/>
      <c r="DNG884" s="44"/>
      <c r="DNH884" s="44"/>
      <c r="DNI884" s="44"/>
      <c r="DNJ884" s="44"/>
      <c r="DNK884" s="44"/>
      <c r="DNL884" s="44"/>
      <c r="DNM884" s="44"/>
      <c r="DNN884" s="44"/>
      <c r="DNO884" s="44"/>
      <c r="DNP884" s="44"/>
      <c r="DNQ884" s="44"/>
      <c r="DNR884" s="44"/>
      <c r="DNS884" s="44"/>
      <c r="DNT884" s="44"/>
      <c r="DNU884" s="44"/>
      <c r="DNV884" s="44"/>
      <c r="DNW884" s="44"/>
      <c r="DNX884" s="44"/>
      <c r="DNY884" s="44"/>
      <c r="DNZ884" s="44"/>
      <c r="DOA884" s="44"/>
      <c r="DOB884" s="44"/>
      <c r="DOC884" s="44"/>
      <c r="DOD884" s="44"/>
      <c r="DOE884" s="44"/>
      <c r="DOF884" s="44"/>
      <c r="DOG884" s="44"/>
      <c r="DOH884" s="44"/>
      <c r="DOI884" s="44"/>
      <c r="DOJ884" s="44"/>
      <c r="DOK884" s="44"/>
      <c r="DOL884" s="44"/>
      <c r="DOM884" s="44"/>
      <c r="DON884" s="44"/>
      <c r="DOO884" s="44"/>
      <c r="DOP884" s="44"/>
      <c r="DOQ884" s="44"/>
      <c r="DOR884" s="44"/>
      <c r="DOS884" s="44"/>
      <c r="DOT884" s="44"/>
      <c r="DOU884" s="44"/>
      <c r="DOV884" s="44"/>
      <c r="DOW884" s="44"/>
      <c r="DOX884" s="44"/>
      <c r="DOY884" s="44"/>
      <c r="DOZ884" s="44"/>
      <c r="DPA884" s="44"/>
      <c r="DPB884" s="44"/>
      <c r="DPC884" s="44"/>
      <c r="DPD884" s="44"/>
      <c r="DPE884" s="44"/>
      <c r="DPF884" s="44"/>
      <c r="DPG884" s="44"/>
      <c r="DPH884" s="44"/>
      <c r="DPI884" s="44"/>
      <c r="DPJ884" s="44"/>
      <c r="DPK884" s="44"/>
      <c r="DPL884" s="44"/>
      <c r="DPM884" s="44"/>
      <c r="DPN884" s="44"/>
      <c r="DPO884" s="44"/>
      <c r="DPP884" s="44"/>
      <c r="DPQ884" s="44"/>
      <c r="DPR884" s="44"/>
      <c r="DPS884" s="44"/>
      <c r="DPT884" s="44"/>
      <c r="DPU884" s="44"/>
      <c r="DPV884" s="44"/>
      <c r="DPW884" s="44"/>
      <c r="DPX884" s="44"/>
      <c r="DPY884" s="44"/>
      <c r="DPZ884" s="44"/>
      <c r="DQA884" s="44"/>
      <c r="DQB884" s="44"/>
      <c r="DQC884" s="44"/>
      <c r="DQD884" s="44"/>
      <c r="DQE884" s="44"/>
      <c r="DQF884" s="44"/>
      <c r="DQG884" s="44"/>
      <c r="DQH884" s="44"/>
      <c r="DQI884" s="44"/>
      <c r="DQJ884" s="44"/>
      <c r="DQK884" s="44"/>
      <c r="DQL884" s="44"/>
      <c r="DQM884" s="44"/>
      <c r="DQN884" s="44"/>
      <c r="DQO884" s="44"/>
      <c r="DQP884" s="44"/>
      <c r="DQQ884" s="44"/>
      <c r="DQR884" s="44"/>
      <c r="DQS884" s="44"/>
      <c r="DQT884" s="44"/>
      <c r="DQU884" s="44"/>
      <c r="DQV884" s="44"/>
      <c r="DQW884" s="44"/>
      <c r="DQX884" s="44"/>
      <c r="DQY884" s="44"/>
      <c r="DQZ884" s="44"/>
      <c r="DRA884" s="44"/>
      <c r="DRB884" s="44"/>
      <c r="DRC884" s="44"/>
      <c r="DRD884" s="44"/>
      <c r="DRE884" s="44"/>
      <c r="DRF884" s="44"/>
      <c r="DRG884" s="44"/>
      <c r="DRH884" s="44"/>
      <c r="DRI884" s="44"/>
      <c r="DRJ884" s="44"/>
      <c r="DRK884" s="44"/>
      <c r="DRL884" s="44"/>
      <c r="DRM884" s="44"/>
      <c r="DRN884" s="44"/>
      <c r="DRO884" s="44"/>
      <c r="DRP884" s="44"/>
      <c r="DRQ884" s="44"/>
      <c r="DRR884" s="44"/>
      <c r="DRS884" s="44"/>
      <c r="DRT884" s="44"/>
      <c r="DRU884" s="44"/>
      <c r="DRV884" s="44"/>
      <c r="DRW884" s="44"/>
      <c r="DRX884" s="44"/>
      <c r="DRY884" s="44"/>
      <c r="DRZ884" s="44"/>
      <c r="DSA884" s="44"/>
      <c r="DSB884" s="44"/>
      <c r="DSC884" s="44"/>
      <c r="DSD884" s="44"/>
      <c r="DSE884" s="44"/>
      <c r="DSF884" s="44"/>
      <c r="DSG884" s="44"/>
      <c r="DSH884" s="44"/>
      <c r="DSI884" s="44"/>
      <c r="DSJ884" s="44"/>
      <c r="DSK884" s="44"/>
      <c r="DSL884" s="44"/>
      <c r="DSM884" s="44"/>
      <c r="DSN884" s="44"/>
      <c r="DSO884" s="44"/>
      <c r="DSP884" s="44"/>
      <c r="DSQ884" s="44"/>
      <c r="DSR884" s="44"/>
      <c r="DSS884" s="44"/>
      <c r="DST884" s="44"/>
      <c r="DSU884" s="44"/>
      <c r="DSV884" s="44"/>
      <c r="DSW884" s="44"/>
      <c r="DSX884" s="44"/>
      <c r="DSY884" s="44"/>
      <c r="DSZ884" s="44"/>
      <c r="DTA884" s="44"/>
      <c r="DTB884" s="44"/>
      <c r="DTC884" s="44"/>
      <c r="DTD884" s="44"/>
      <c r="DTE884" s="44"/>
      <c r="DTF884" s="44"/>
      <c r="DTG884" s="44"/>
      <c r="DTH884" s="44"/>
      <c r="DTI884" s="44"/>
      <c r="DTJ884" s="44"/>
      <c r="DTK884" s="44"/>
      <c r="DTL884" s="44"/>
      <c r="DTM884" s="44"/>
      <c r="DTN884" s="44"/>
      <c r="DTO884" s="44"/>
      <c r="DTP884" s="44"/>
      <c r="DTQ884" s="44"/>
      <c r="DTR884" s="44"/>
      <c r="DTS884" s="44"/>
      <c r="DTT884" s="44"/>
      <c r="DTU884" s="44"/>
      <c r="DTV884" s="44"/>
      <c r="DTW884" s="44"/>
      <c r="DTX884" s="44"/>
      <c r="DTY884" s="44"/>
      <c r="DTZ884" s="44"/>
      <c r="DUA884" s="44"/>
      <c r="DUB884" s="44"/>
      <c r="DUC884" s="44"/>
      <c r="DUD884" s="44"/>
      <c r="DUE884" s="44"/>
      <c r="DUF884" s="44"/>
      <c r="DUG884" s="44"/>
      <c r="DUH884" s="44"/>
      <c r="DUI884" s="44"/>
      <c r="DUJ884" s="44"/>
      <c r="DUK884" s="44"/>
      <c r="DUL884" s="44"/>
      <c r="DUM884" s="44"/>
      <c r="DUN884" s="44"/>
      <c r="DUO884" s="44"/>
      <c r="DUP884" s="44"/>
      <c r="DUQ884" s="44"/>
      <c r="DUR884" s="44"/>
      <c r="DUS884" s="44"/>
      <c r="DUT884" s="44"/>
      <c r="DUU884" s="44"/>
      <c r="DUV884" s="44"/>
      <c r="DUW884" s="44"/>
      <c r="DUX884" s="44"/>
      <c r="DUY884" s="44"/>
      <c r="DUZ884" s="44"/>
      <c r="DVA884" s="44"/>
      <c r="DVB884" s="44"/>
      <c r="DVC884" s="44"/>
      <c r="DVD884" s="44"/>
      <c r="DVE884" s="44"/>
      <c r="DVF884" s="44"/>
      <c r="DVG884" s="44"/>
      <c r="DVH884" s="44"/>
      <c r="DVI884" s="44"/>
      <c r="DVJ884" s="44"/>
      <c r="DVK884" s="44"/>
      <c r="DVL884" s="44"/>
      <c r="DVM884" s="44"/>
      <c r="DVN884" s="44"/>
      <c r="DVO884" s="44"/>
      <c r="DVP884" s="44"/>
      <c r="DVQ884" s="44"/>
      <c r="DVR884" s="44"/>
      <c r="DVS884" s="44"/>
      <c r="DVT884" s="44"/>
      <c r="DVU884" s="44"/>
      <c r="DVV884" s="44"/>
      <c r="DVW884" s="44"/>
      <c r="DVX884" s="44"/>
      <c r="DVY884" s="44"/>
      <c r="DVZ884" s="44"/>
      <c r="DWA884" s="44"/>
      <c r="DWB884" s="44"/>
      <c r="DWC884" s="44"/>
      <c r="DWD884" s="44"/>
      <c r="DWE884" s="44"/>
      <c r="DWF884" s="44"/>
      <c r="DWG884" s="44"/>
      <c r="DWH884" s="44"/>
      <c r="DWI884" s="44"/>
      <c r="DWJ884" s="44"/>
      <c r="DWK884" s="44"/>
      <c r="DWL884" s="44"/>
      <c r="DWM884" s="44"/>
      <c r="DWN884" s="44"/>
      <c r="DWO884" s="44"/>
      <c r="DWP884" s="44"/>
      <c r="DWQ884" s="44"/>
      <c r="DWR884" s="44"/>
      <c r="DWS884" s="44"/>
      <c r="DWT884" s="44"/>
      <c r="DWU884" s="44"/>
      <c r="DWV884" s="44"/>
      <c r="DWW884" s="44"/>
      <c r="DWX884" s="44"/>
      <c r="DWY884" s="44"/>
      <c r="DWZ884" s="44"/>
      <c r="DXA884" s="44"/>
      <c r="DXB884" s="44"/>
      <c r="DXC884" s="44"/>
      <c r="DXD884" s="44"/>
      <c r="DXE884" s="44"/>
      <c r="DXF884" s="44"/>
      <c r="DXG884" s="44"/>
      <c r="DXH884" s="44"/>
      <c r="DXI884" s="44"/>
      <c r="DXJ884" s="44"/>
      <c r="DXK884" s="44"/>
      <c r="DXL884" s="44"/>
      <c r="DXM884" s="44"/>
      <c r="DXN884" s="44"/>
      <c r="DXO884" s="44"/>
      <c r="DXP884" s="44"/>
      <c r="DXQ884" s="44"/>
      <c r="DXR884" s="44"/>
      <c r="DXS884" s="44"/>
      <c r="DXT884" s="44"/>
      <c r="DXU884" s="44"/>
      <c r="DXV884" s="44"/>
      <c r="DXW884" s="44"/>
      <c r="DXX884" s="44"/>
      <c r="DXY884" s="44"/>
      <c r="DXZ884" s="44"/>
      <c r="DYA884" s="44"/>
      <c r="DYB884" s="44"/>
      <c r="DYC884" s="44"/>
      <c r="DYD884" s="44"/>
      <c r="DYE884" s="44"/>
      <c r="DYF884" s="44"/>
      <c r="DYG884" s="44"/>
      <c r="DYH884" s="44"/>
      <c r="DYI884" s="44"/>
      <c r="DYJ884" s="44"/>
      <c r="DYK884" s="44"/>
      <c r="DYL884" s="44"/>
      <c r="DYM884" s="44"/>
      <c r="DYN884" s="44"/>
      <c r="DYO884" s="44"/>
      <c r="DYP884" s="44"/>
      <c r="DYQ884" s="44"/>
      <c r="DYR884" s="44"/>
      <c r="DYS884" s="44"/>
      <c r="DYT884" s="44"/>
      <c r="DYU884" s="44"/>
      <c r="DYV884" s="44"/>
      <c r="DYW884" s="44"/>
      <c r="DYX884" s="44"/>
      <c r="DYY884" s="44"/>
      <c r="DYZ884" s="44"/>
      <c r="DZA884" s="44"/>
      <c r="DZB884" s="44"/>
      <c r="DZC884" s="44"/>
      <c r="DZD884" s="44"/>
      <c r="DZE884" s="44"/>
      <c r="DZF884" s="44"/>
      <c r="DZG884" s="44"/>
      <c r="DZH884" s="44"/>
      <c r="DZI884" s="44"/>
      <c r="DZJ884" s="44"/>
      <c r="DZK884" s="44"/>
      <c r="DZL884" s="44"/>
      <c r="DZM884" s="44"/>
      <c r="DZN884" s="44"/>
      <c r="DZO884" s="44"/>
      <c r="DZP884" s="44"/>
      <c r="DZQ884" s="44"/>
      <c r="DZR884" s="44"/>
      <c r="DZS884" s="44"/>
      <c r="DZT884" s="44"/>
      <c r="DZU884" s="44"/>
      <c r="DZV884" s="44"/>
      <c r="DZW884" s="44"/>
      <c r="DZX884" s="44"/>
      <c r="DZY884" s="44"/>
      <c r="DZZ884" s="44"/>
      <c r="EAA884" s="44"/>
      <c r="EAB884" s="44"/>
      <c r="EAC884" s="44"/>
      <c r="EAD884" s="44"/>
      <c r="EAE884" s="44"/>
      <c r="EAF884" s="44"/>
      <c r="EAG884" s="44"/>
      <c r="EAH884" s="44"/>
      <c r="EAI884" s="44"/>
      <c r="EAJ884" s="44"/>
      <c r="EAK884" s="44"/>
      <c r="EAL884" s="44"/>
      <c r="EAM884" s="44"/>
      <c r="EAN884" s="44"/>
      <c r="EAO884" s="44"/>
      <c r="EAP884" s="44"/>
      <c r="EAQ884" s="44"/>
      <c r="EAR884" s="44"/>
      <c r="EAS884" s="44"/>
      <c r="EAT884" s="44"/>
      <c r="EAU884" s="44"/>
      <c r="EAV884" s="44"/>
      <c r="EAW884" s="44"/>
      <c r="EAX884" s="44"/>
      <c r="EAY884" s="44"/>
      <c r="EAZ884" s="44"/>
      <c r="EBA884" s="44"/>
      <c r="EBB884" s="44"/>
      <c r="EBC884" s="44"/>
      <c r="EBD884" s="44"/>
      <c r="EBE884" s="44"/>
      <c r="EBF884" s="44"/>
      <c r="EBG884" s="44"/>
      <c r="EBH884" s="44"/>
      <c r="EBI884" s="44"/>
      <c r="EBJ884" s="44"/>
      <c r="EBK884" s="44"/>
      <c r="EBL884" s="44"/>
      <c r="EBM884" s="44"/>
      <c r="EBN884" s="44"/>
      <c r="EBO884" s="44"/>
      <c r="EBP884" s="44"/>
      <c r="EBQ884" s="44"/>
      <c r="EBR884" s="44"/>
      <c r="EBS884" s="44"/>
      <c r="EBT884" s="44"/>
      <c r="EBU884" s="44"/>
      <c r="EBV884" s="44"/>
      <c r="EBW884" s="44"/>
      <c r="EBX884" s="44"/>
      <c r="EBY884" s="44"/>
      <c r="EBZ884" s="44"/>
      <c r="ECA884" s="44"/>
      <c r="ECB884" s="44"/>
      <c r="ECC884" s="44"/>
      <c r="ECD884" s="44"/>
      <c r="ECE884" s="44"/>
      <c r="ECF884" s="44"/>
      <c r="ECG884" s="44"/>
      <c r="ECH884" s="44"/>
      <c r="ECI884" s="44"/>
      <c r="ECJ884" s="44"/>
      <c r="ECK884" s="44"/>
      <c r="ECL884" s="44"/>
      <c r="ECM884" s="44"/>
      <c r="ECN884" s="44"/>
      <c r="ECO884" s="44"/>
      <c r="ECP884" s="44"/>
      <c r="ECQ884" s="44"/>
      <c r="ECR884" s="44"/>
      <c r="ECS884" s="44"/>
      <c r="ECT884" s="44"/>
      <c r="ECU884" s="44"/>
      <c r="ECV884" s="44"/>
      <c r="ECW884" s="44"/>
      <c r="ECX884" s="44"/>
      <c r="ECY884" s="44"/>
      <c r="ECZ884" s="44"/>
      <c r="EDA884" s="44"/>
      <c r="EDB884" s="44"/>
      <c r="EDC884" s="44"/>
      <c r="EDD884" s="44"/>
      <c r="EDE884" s="44"/>
      <c r="EDF884" s="44"/>
      <c r="EDG884" s="44"/>
      <c r="EDH884" s="44"/>
      <c r="EDI884" s="44"/>
      <c r="EDJ884" s="44"/>
      <c r="EDK884" s="44"/>
      <c r="EDL884" s="44"/>
      <c r="EDM884" s="44"/>
      <c r="EDN884" s="44"/>
      <c r="EDO884" s="44"/>
      <c r="EDP884" s="44"/>
      <c r="EDQ884" s="44"/>
      <c r="EDR884" s="44"/>
      <c r="EDS884" s="44"/>
      <c r="EDT884" s="44"/>
      <c r="EDU884" s="44"/>
      <c r="EDV884" s="44"/>
      <c r="EDW884" s="44"/>
      <c r="EDX884" s="44"/>
      <c r="EDY884" s="44"/>
      <c r="EDZ884" s="44"/>
      <c r="EEA884" s="44"/>
      <c r="EEB884" s="44"/>
      <c r="EEC884" s="44"/>
      <c r="EED884" s="44"/>
      <c r="EEE884" s="44"/>
      <c r="EEF884" s="44"/>
      <c r="EEG884" s="44"/>
      <c r="EEH884" s="44"/>
      <c r="EEI884" s="44"/>
      <c r="EEJ884" s="44"/>
      <c r="EEK884" s="44"/>
      <c r="EEL884" s="44"/>
      <c r="EEM884" s="44"/>
      <c r="EEN884" s="44"/>
      <c r="EEO884" s="44"/>
      <c r="EEP884" s="44"/>
      <c r="EEQ884" s="44"/>
      <c r="EER884" s="44"/>
      <c r="EES884" s="44"/>
      <c r="EET884" s="44"/>
      <c r="EEU884" s="44"/>
      <c r="EEV884" s="44"/>
      <c r="EEW884" s="44"/>
      <c r="EEX884" s="44"/>
      <c r="EEY884" s="44"/>
      <c r="EEZ884" s="44"/>
      <c r="EFA884" s="44"/>
      <c r="EFB884" s="44"/>
      <c r="EFC884" s="44"/>
      <c r="EFD884" s="44"/>
      <c r="EFE884" s="44"/>
      <c r="EFF884" s="44"/>
      <c r="EFG884" s="44"/>
      <c r="EFH884" s="44"/>
      <c r="EFI884" s="44"/>
      <c r="EFJ884" s="44"/>
      <c r="EFK884" s="44"/>
      <c r="EFL884" s="44"/>
      <c r="EFM884" s="44"/>
      <c r="EFN884" s="44"/>
      <c r="EFO884" s="44"/>
      <c r="EFP884" s="44"/>
      <c r="EFQ884" s="44"/>
      <c r="EFR884" s="44"/>
      <c r="EFS884" s="44"/>
      <c r="EFT884" s="44"/>
      <c r="EFU884" s="44"/>
      <c r="EFV884" s="44"/>
      <c r="EFW884" s="44"/>
      <c r="EFX884" s="44"/>
      <c r="EFY884" s="44"/>
      <c r="EFZ884" s="44"/>
      <c r="EGA884" s="44"/>
      <c r="EGB884" s="44"/>
      <c r="EGC884" s="44"/>
      <c r="EGD884" s="44"/>
      <c r="EGE884" s="44"/>
      <c r="EGF884" s="44"/>
      <c r="EGG884" s="44"/>
      <c r="EGH884" s="44"/>
      <c r="EGI884" s="44"/>
      <c r="EGJ884" s="44"/>
      <c r="EGK884" s="44"/>
      <c r="EGL884" s="44"/>
      <c r="EGM884" s="44"/>
      <c r="EGN884" s="44"/>
      <c r="EGO884" s="44"/>
      <c r="EGP884" s="44"/>
      <c r="EGQ884" s="44"/>
      <c r="EGR884" s="44"/>
      <c r="EGS884" s="44"/>
      <c r="EGT884" s="44"/>
      <c r="EGU884" s="44"/>
      <c r="EGV884" s="44"/>
      <c r="EGW884" s="44"/>
      <c r="EGX884" s="44"/>
      <c r="EGY884" s="44"/>
      <c r="EGZ884" s="44"/>
      <c r="EHA884" s="44"/>
      <c r="EHB884" s="44"/>
      <c r="EHC884" s="44"/>
      <c r="EHD884" s="44"/>
      <c r="EHE884" s="44"/>
      <c r="EHF884" s="44"/>
      <c r="EHG884" s="44"/>
      <c r="EHH884" s="44"/>
      <c r="EHI884" s="44"/>
      <c r="EHJ884" s="44"/>
      <c r="EHK884" s="44"/>
      <c r="EHL884" s="44"/>
      <c r="EHM884" s="44"/>
      <c r="EHN884" s="44"/>
      <c r="EHO884" s="44"/>
      <c r="EHP884" s="44"/>
      <c r="EHQ884" s="44"/>
      <c r="EHR884" s="44"/>
      <c r="EHS884" s="44"/>
      <c r="EHT884" s="44"/>
      <c r="EHU884" s="44"/>
      <c r="EHV884" s="44"/>
      <c r="EHW884" s="44"/>
      <c r="EHX884" s="44"/>
      <c r="EHY884" s="44"/>
      <c r="EHZ884" s="44"/>
      <c r="EIA884" s="44"/>
      <c r="EIB884" s="44"/>
      <c r="EIC884" s="44"/>
      <c r="EID884" s="44"/>
      <c r="EIE884" s="44"/>
      <c r="EIF884" s="44"/>
      <c r="EIG884" s="44"/>
      <c r="EIH884" s="44"/>
      <c r="EII884" s="44"/>
      <c r="EIJ884" s="44"/>
      <c r="EIK884" s="44"/>
      <c r="EIL884" s="44"/>
      <c r="EIM884" s="44"/>
      <c r="EIN884" s="44"/>
      <c r="EIO884" s="44"/>
      <c r="EIP884" s="44"/>
      <c r="EIQ884" s="44"/>
      <c r="EIR884" s="44"/>
      <c r="EIS884" s="44"/>
      <c r="EIT884" s="44"/>
      <c r="EIU884" s="44"/>
      <c r="EIV884" s="44"/>
      <c r="EIW884" s="44"/>
      <c r="EIX884" s="44"/>
      <c r="EIY884" s="44"/>
      <c r="EIZ884" s="44"/>
      <c r="EJA884" s="44"/>
      <c r="EJB884" s="44"/>
      <c r="EJC884" s="44"/>
      <c r="EJD884" s="44"/>
      <c r="EJE884" s="44"/>
      <c r="EJF884" s="44"/>
      <c r="EJG884" s="44"/>
      <c r="EJH884" s="44"/>
      <c r="EJI884" s="44"/>
      <c r="EJJ884" s="44"/>
      <c r="EJK884" s="44"/>
      <c r="EJL884" s="44"/>
      <c r="EJM884" s="44"/>
      <c r="EJN884" s="44"/>
      <c r="EJO884" s="44"/>
      <c r="EJP884" s="44"/>
      <c r="EJQ884" s="44"/>
      <c r="EJR884" s="44"/>
      <c r="EJS884" s="44"/>
      <c r="EJT884" s="44"/>
      <c r="EJU884" s="44"/>
      <c r="EJV884" s="44"/>
      <c r="EJW884" s="44"/>
      <c r="EJX884" s="44"/>
      <c r="EJY884" s="44"/>
      <c r="EJZ884" s="44"/>
      <c r="EKA884" s="44"/>
      <c r="EKB884" s="44"/>
      <c r="EKC884" s="44"/>
      <c r="EKD884" s="44"/>
      <c r="EKE884" s="44"/>
      <c r="EKF884" s="44"/>
      <c r="EKG884" s="44"/>
      <c r="EKH884" s="44"/>
      <c r="EKI884" s="44"/>
      <c r="EKJ884" s="44"/>
      <c r="EKK884" s="44"/>
      <c r="EKL884" s="44"/>
      <c r="EKM884" s="44"/>
      <c r="EKN884" s="44"/>
      <c r="EKO884" s="44"/>
      <c r="EKP884" s="44"/>
      <c r="EKQ884" s="44"/>
      <c r="EKR884" s="44"/>
      <c r="EKS884" s="44"/>
      <c r="EKT884" s="44"/>
      <c r="EKU884" s="44"/>
      <c r="EKV884" s="44"/>
      <c r="EKW884" s="44"/>
      <c r="EKX884" s="44"/>
      <c r="EKY884" s="44"/>
      <c r="EKZ884" s="44"/>
      <c r="ELA884" s="44"/>
      <c r="ELB884" s="44"/>
      <c r="ELC884" s="44"/>
      <c r="ELD884" s="44"/>
      <c r="ELE884" s="44"/>
      <c r="ELF884" s="44"/>
      <c r="ELG884" s="44"/>
      <c r="ELH884" s="44"/>
      <c r="ELI884" s="44"/>
      <c r="ELJ884" s="44"/>
      <c r="ELK884" s="44"/>
      <c r="ELL884" s="44"/>
      <c r="ELM884" s="44"/>
      <c r="ELN884" s="44"/>
      <c r="ELO884" s="44"/>
      <c r="ELP884" s="44"/>
      <c r="ELQ884" s="44"/>
      <c r="ELR884" s="44"/>
      <c r="ELS884" s="44"/>
      <c r="ELT884" s="44"/>
      <c r="ELU884" s="44"/>
      <c r="ELV884" s="44"/>
      <c r="ELW884" s="44"/>
      <c r="ELX884" s="44"/>
      <c r="ELY884" s="44"/>
      <c r="ELZ884" s="44"/>
      <c r="EMA884" s="44"/>
      <c r="EMB884" s="44"/>
      <c r="EMC884" s="44"/>
      <c r="EMD884" s="44"/>
      <c r="EME884" s="44"/>
      <c r="EMF884" s="44"/>
      <c r="EMG884" s="44"/>
      <c r="EMH884" s="44"/>
      <c r="EMI884" s="44"/>
      <c r="EMJ884" s="44"/>
      <c r="EMK884" s="44"/>
      <c r="EML884" s="44"/>
      <c r="EMM884" s="44"/>
      <c r="EMN884" s="44"/>
      <c r="EMO884" s="44"/>
      <c r="EMP884" s="44"/>
      <c r="EMQ884" s="44"/>
      <c r="EMR884" s="44"/>
      <c r="EMS884" s="44"/>
      <c r="EMT884" s="44"/>
      <c r="EMU884" s="44"/>
      <c r="EMV884" s="44"/>
      <c r="EMW884" s="44"/>
      <c r="EMX884" s="44"/>
      <c r="EMY884" s="44"/>
      <c r="EMZ884" s="44"/>
      <c r="ENA884" s="44"/>
      <c r="ENB884" s="44"/>
      <c r="ENC884" s="44"/>
      <c r="END884" s="44"/>
      <c r="ENE884" s="44"/>
      <c r="ENF884" s="44"/>
      <c r="ENG884" s="44"/>
      <c r="ENH884" s="44"/>
      <c r="ENI884" s="44"/>
      <c r="ENJ884" s="44"/>
      <c r="ENK884" s="44"/>
      <c r="ENL884" s="44"/>
      <c r="ENM884" s="44"/>
      <c r="ENN884" s="44"/>
      <c r="ENO884" s="44"/>
      <c r="ENP884" s="44"/>
      <c r="ENQ884" s="44"/>
      <c r="ENR884" s="44"/>
      <c r="ENS884" s="44"/>
      <c r="ENT884" s="44"/>
      <c r="ENU884" s="44"/>
      <c r="ENV884" s="44"/>
      <c r="ENW884" s="44"/>
      <c r="ENX884" s="44"/>
      <c r="ENY884" s="44"/>
      <c r="ENZ884" s="44"/>
      <c r="EOA884" s="44"/>
      <c r="EOB884" s="44"/>
      <c r="EOC884" s="44"/>
      <c r="EOD884" s="44"/>
      <c r="EOE884" s="44"/>
      <c r="EOF884" s="44"/>
      <c r="EOG884" s="44"/>
      <c r="EOH884" s="44"/>
      <c r="EOI884" s="44"/>
      <c r="EOJ884" s="44"/>
      <c r="EOK884" s="44"/>
      <c r="EOL884" s="44"/>
      <c r="EOM884" s="44"/>
      <c r="EON884" s="44"/>
      <c r="EOO884" s="44"/>
      <c r="EOP884" s="44"/>
      <c r="EOQ884" s="44"/>
      <c r="EOR884" s="44"/>
      <c r="EOS884" s="44"/>
      <c r="EOT884" s="44"/>
      <c r="EOU884" s="44"/>
      <c r="EOV884" s="44"/>
      <c r="EOW884" s="44"/>
      <c r="EOX884" s="44"/>
      <c r="EOY884" s="44"/>
      <c r="EOZ884" s="44"/>
      <c r="EPA884" s="44"/>
      <c r="EPB884" s="44"/>
      <c r="EPC884" s="44"/>
      <c r="EPD884" s="44"/>
      <c r="EPE884" s="44"/>
      <c r="EPF884" s="44"/>
      <c r="EPG884" s="44"/>
      <c r="EPH884" s="44"/>
      <c r="EPI884" s="44"/>
      <c r="EPJ884" s="44"/>
      <c r="EPK884" s="44"/>
      <c r="EPL884" s="44"/>
      <c r="EPM884" s="44"/>
      <c r="EPN884" s="44"/>
      <c r="EPO884" s="44"/>
      <c r="EPP884" s="44"/>
      <c r="EPQ884" s="44"/>
      <c r="EPR884" s="44"/>
      <c r="EPS884" s="44"/>
      <c r="EPT884" s="44"/>
      <c r="EPU884" s="44"/>
      <c r="EPV884" s="44"/>
      <c r="EPW884" s="44"/>
      <c r="EPX884" s="44"/>
      <c r="EPY884" s="44"/>
      <c r="EPZ884" s="44"/>
      <c r="EQA884" s="44"/>
      <c r="EQB884" s="44"/>
      <c r="EQC884" s="44"/>
      <c r="EQD884" s="44"/>
      <c r="EQE884" s="44"/>
      <c r="EQF884" s="44"/>
      <c r="EQG884" s="44"/>
      <c r="EQH884" s="44"/>
      <c r="EQI884" s="44"/>
      <c r="EQJ884" s="44"/>
      <c r="EQK884" s="44"/>
      <c r="EQL884" s="44"/>
      <c r="EQM884" s="44"/>
      <c r="EQN884" s="44"/>
      <c r="EQO884" s="44"/>
      <c r="EQP884" s="44"/>
      <c r="EQQ884" s="44"/>
      <c r="EQR884" s="44"/>
      <c r="EQS884" s="44"/>
      <c r="EQT884" s="44"/>
      <c r="EQU884" s="44"/>
      <c r="EQV884" s="44"/>
      <c r="EQW884" s="44"/>
      <c r="EQX884" s="44"/>
      <c r="EQY884" s="44"/>
      <c r="EQZ884" s="44"/>
      <c r="ERA884" s="44"/>
      <c r="ERB884" s="44"/>
      <c r="ERC884" s="44"/>
      <c r="ERD884" s="44"/>
      <c r="ERE884" s="44"/>
      <c r="ERF884" s="44"/>
      <c r="ERG884" s="44"/>
      <c r="ERH884" s="44"/>
      <c r="ERI884" s="44"/>
      <c r="ERJ884" s="44"/>
      <c r="ERK884" s="44"/>
      <c r="ERL884" s="44"/>
      <c r="ERM884" s="44"/>
      <c r="ERN884" s="44"/>
      <c r="ERO884" s="44"/>
      <c r="ERP884" s="44"/>
      <c r="ERQ884" s="44"/>
      <c r="ERR884" s="44"/>
      <c r="ERS884" s="44"/>
      <c r="ERT884" s="44"/>
      <c r="ERU884" s="44"/>
      <c r="ERV884" s="44"/>
      <c r="ERW884" s="44"/>
      <c r="ERX884" s="44"/>
      <c r="ERY884" s="44"/>
      <c r="ERZ884" s="44"/>
      <c r="ESA884" s="44"/>
      <c r="ESB884" s="44"/>
      <c r="ESC884" s="44"/>
      <c r="ESD884" s="44"/>
      <c r="ESE884" s="44"/>
      <c r="ESF884" s="44"/>
      <c r="ESG884" s="44"/>
      <c r="ESH884" s="44"/>
      <c r="ESI884" s="44"/>
      <c r="ESJ884" s="44"/>
      <c r="ESK884" s="44"/>
      <c r="ESL884" s="44"/>
      <c r="ESM884" s="44"/>
      <c r="ESN884" s="44"/>
      <c r="ESO884" s="44"/>
      <c r="ESP884" s="44"/>
      <c r="ESQ884" s="44"/>
      <c r="ESR884" s="44"/>
      <c r="ESS884" s="44"/>
      <c r="EST884" s="44"/>
      <c r="ESU884" s="44"/>
      <c r="ESV884" s="44"/>
      <c r="ESW884" s="44"/>
      <c r="ESX884" s="44"/>
      <c r="ESY884" s="44"/>
      <c r="ESZ884" s="44"/>
      <c r="ETA884" s="44"/>
      <c r="ETB884" s="44"/>
      <c r="ETC884" s="44"/>
      <c r="ETD884" s="44"/>
      <c r="ETE884" s="44"/>
      <c r="ETF884" s="44"/>
      <c r="ETG884" s="44"/>
      <c r="ETH884" s="44"/>
      <c r="ETI884" s="44"/>
      <c r="ETJ884" s="44"/>
      <c r="ETK884" s="44"/>
      <c r="ETL884" s="44"/>
      <c r="ETM884" s="44"/>
      <c r="ETN884" s="44"/>
      <c r="ETO884" s="44"/>
      <c r="ETP884" s="44"/>
      <c r="ETQ884" s="44"/>
      <c r="ETR884" s="44"/>
      <c r="ETS884" s="44"/>
      <c r="ETT884" s="44"/>
      <c r="ETU884" s="44"/>
      <c r="ETV884" s="44"/>
      <c r="ETW884" s="44"/>
      <c r="ETX884" s="44"/>
      <c r="ETY884" s="44"/>
      <c r="ETZ884" s="44"/>
      <c r="EUA884" s="44"/>
      <c r="EUB884" s="44"/>
      <c r="EUC884" s="44"/>
      <c r="EUD884" s="44"/>
      <c r="EUE884" s="44"/>
      <c r="EUF884" s="44"/>
      <c r="EUG884" s="44"/>
      <c r="EUH884" s="44"/>
      <c r="EUI884" s="44"/>
      <c r="EUJ884" s="44"/>
      <c r="EUK884" s="44"/>
      <c r="EUL884" s="44"/>
      <c r="EUM884" s="44"/>
      <c r="EUN884" s="44"/>
      <c r="EUO884" s="44"/>
      <c r="EUP884" s="44"/>
      <c r="EUQ884" s="44"/>
      <c r="EUR884" s="44"/>
      <c r="EUS884" s="44"/>
      <c r="EUT884" s="44"/>
      <c r="EUU884" s="44"/>
      <c r="EUV884" s="44"/>
      <c r="EUW884" s="44"/>
      <c r="EUX884" s="44"/>
      <c r="EUY884" s="44"/>
      <c r="EUZ884" s="44"/>
      <c r="EVA884" s="44"/>
      <c r="EVB884" s="44"/>
      <c r="EVC884" s="44"/>
      <c r="EVD884" s="44"/>
      <c r="EVE884" s="44"/>
      <c r="EVF884" s="44"/>
      <c r="EVG884" s="44"/>
      <c r="EVH884" s="44"/>
      <c r="EVI884" s="44"/>
      <c r="EVJ884" s="44"/>
      <c r="EVK884" s="44"/>
      <c r="EVL884" s="44"/>
      <c r="EVM884" s="44"/>
      <c r="EVN884" s="44"/>
      <c r="EVO884" s="44"/>
      <c r="EVP884" s="44"/>
      <c r="EVQ884" s="44"/>
      <c r="EVR884" s="44"/>
      <c r="EVS884" s="44"/>
      <c r="EVT884" s="44"/>
      <c r="EVU884" s="44"/>
      <c r="EVV884" s="44"/>
      <c r="EVW884" s="44"/>
      <c r="EVX884" s="44"/>
      <c r="EVY884" s="44"/>
      <c r="EVZ884" s="44"/>
      <c r="EWA884" s="44"/>
      <c r="EWB884" s="44"/>
      <c r="EWC884" s="44"/>
      <c r="EWD884" s="44"/>
      <c r="EWE884" s="44"/>
      <c r="EWF884" s="44"/>
      <c r="EWG884" s="44"/>
      <c r="EWH884" s="44"/>
      <c r="EWI884" s="44"/>
      <c r="EWJ884" s="44"/>
      <c r="EWK884" s="44"/>
      <c r="EWL884" s="44"/>
      <c r="EWM884" s="44"/>
      <c r="EWN884" s="44"/>
      <c r="EWO884" s="44"/>
      <c r="EWP884" s="44"/>
      <c r="EWQ884" s="44"/>
      <c r="EWR884" s="44"/>
      <c r="EWS884" s="44"/>
      <c r="EWT884" s="44"/>
      <c r="EWU884" s="44"/>
      <c r="EWV884" s="44"/>
      <c r="EWW884" s="44"/>
      <c r="EWX884" s="44"/>
      <c r="EWY884" s="44"/>
      <c r="EWZ884" s="44"/>
      <c r="EXA884" s="44"/>
      <c r="EXB884" s="44"/>
      <c r="EXC884" s="44"/>
      <c r="EXD884" s="44"/>
      <c r="EXE884" s="44"/>
      <c r="EXF884" s="44"/>
      <c r="EXG884" s="44"/>
      <c r="EXH884" s="44"/>
      <c r="EXI884" s="44"/>
      <c r="EXJ884" s="44"/>
      <c r="EXK884" s="44"/>
      <c r="EXL884" s="44"/>
      <c r="EXM884" s="44"/>
      <c r="EXN884" s="44"/>
      <c r="EXO884" s="44"/>
      <c r="EXP884" s="44"/>
      <c r="EXQ884" s="44"/>
      <c r="EXR884" s="44"/>
      <c r="EXS884" s="44"/>
      <c r="EXT884" s="44"/>
      <c r="EXU884" s="44"/>
      <c r="EXV884" s="44"/>
      <c r="EXW884" s="44"/>
      <c r="EXX884" s="44"/>
      <c r="EXY884" s="44"/>
      <c r="EXZ884" s="44"/>
      <c r="EYA884" s="44"/>
      <c r="EYB884" s="44"/>
      <c r="EYC884" s="44"/>
      <c r="EYD884" s="44"/>
      <c r="EYE884" s="44"/>
      <c r="EYF884" s="44"/>
      <c r="EYG884" s="44"/>
      <c r="EYH884" s="44"/>
      <c r="EYI884" s="44"/>
      <c r="EYJ884" s="44"/>
      <c r="EYK884" s="44"/>
      <c r="EYL884" s="44"/>
      <c r="EYM884" s="44"/>
      <c r="EYN884" s="44"/>
      <c r="EYO884" s="44"/>
      <c r="EYP884" s="44"/>
      <c r="EYQ884" s="44"/>
      <c r="EYR884" s="44"/>
      <c r="EYS884" s="44"/>
      <c r="EYT884" s="44"/>
      <c r="EYU884" s="44"/>
      <c r="EYV884" s="44"/>
      <c r="EYW884" s="44"/>
      <c r="EYX884" s="44"/>
      <c r="EYY884" s="44"/>
      <c r="EYZ884" s="44"/>
      <c r="EZA884" s="44"/>
      <c r="EZB884" s="44"/>
      <c r="EZC884" s="44"/>
      <c r="EZD884" s="44"/>
      <c r="EZE884" s="44"/>
      <c r="EZF884" s="44"/>
      <c r="EZG884" s="44"/>
      <c r="EZH884" s="44"/>
      <c r="EZI884" s="44"/>
      <c r="EZJ884" s="44"/>
      <c r="EZK884" s="44"/>
      <c r="EZL884" s="44"/>
      <c r="EZM884" s="44"/>
      <c r="EZN884" s="44"/>
      <c r="EZO884" s="44"/>
      <c r="EZP884" s="44"/>
      <c r="EZQ884" s="44"/>
      <c r="EZR884" s="44"/>
      <c r="EZS884" s="44"/>
      <c r="EZT884" s="44"/>
      <c r="EZU884" s="44"/>
      <c r="EZV884" s="44"/>
      <c r="EZW884" s="44"/>
      <c r="EZX884" s="44"/>
      <c r="EZY884" s="44"/>
      <c r="EZZ884" s="44"/>
      <c r="FAA884" s="44"/>
      <c r="FAB884" s="44"/>
      <c r="FAC884" s="44"/>
      <c r="FAD884" s="44"/>
      <c r="FAE884" s="44"/>
      <c r="FAF884" s="44"/>
      <c r="FAG884" s="44"/>
      <c r="FAH884" s="44"/>
      <c r="FAI884" s="44"/>
      <c r="FAJ884" s="44"/>
      <c r="FAK884" s="44"/>
      <c r="FAL884" s="44"/>
      <c r="FAM884" s="44"/>
      <c r="FAN884" s="44"/>
      <c r="FAO884" s="44"/>
      <c r="FAP884" s="44"/>
      <c r="FAQ884" s="44"/>
      <c r="FAR884" s="44"/>
      <c r="FAS884" s="44"/>
      <c r="FAT884" s="44"/>
      <c r="FAU884" s="44"/>
      <c r="FAV884" s="44"/>
      <c r="FAW884" s="44"/>
      <c r="FAX884" s="44"/>
      <c r="FAY884" s="44"/>
      <c r="FAZ884" s="44"/>
      <c r="FBA884" s="44"/>
      <c r="FBB884" s="44"/>
      <c r="FBC884" s="44"/>
      <c r="FBD884" s="44"/>
      <c r="FBE884" s="44"/>
      <c r="FBF884" s="44"/>
      <c r="FBG884" s="44"/>
      <c r="FBH884" s="44"/>
      <c r="FBI884" s="44"/>
      <c r="FBJ884" s="44"/>
      <c r="FBK884" s="44"/>
      <c r="FBL884" s="44"/>
      <c r="FBM884" s="44"/>
      <c r="FBN884" s="44"/>
      <c r="FBO884" s="44"/>
      <c r="FBP884" s="44"/>
      <c r="FBQ884" s="44"/>
      <c r="FBR884" s="44"/>
      <c r="FBS884" s="44"/>
      <c r="FBT884" s="44"/>
      <c r="FBU884" s="44"/>
      <c r="FBV884" s="44"/>
      <c r="FBW884" s="44"/>
      <c r="FBX884" s="44"/>
      <c r="FBY884" s="44"/>
      <c r="FBZ884" s="44"/>
      <c r="FCA884" s="44"/>
      <c r="FCB884" s="44"/>
      <c r="FCC884" s="44"/>
      <c r="FCD884" s="44"/>
      <c r="FCE884" s="44"/>
      <c r="FCF884" s="44"/>
      <c r="FCG884" s="44"/>
      <c r="FCH884" s="44"/>
      <c r="FCI884" s="44"/>
      <c r="FCJ884" s="44"/>
      <c r="FCK884" s="44"/>
      <c r="FCL884" s="44"/>
      <c r="FCM884" s="44"/>
      <c r="FCN884" s="44"/>
      <c r="FCO884" s="44"/>
      <c r="FCP884" s="44"/>
      <c r="FCQ884" s="44"/>
      <c r="FCR884" s="44"/>
      <c r="FCS884" s="44"/>
      <c r="FCT884" s="44"/>
      <c r="FCU884" s="44"/>
      <c r="FCV884" s="44"/>
      <c r="FCW884" s="44"/>
      <c r="FCX884" s="44"/>
      <c r="FCY884" s="44"/>
      <c r="FCZ884" s="44"/>
      <c r="FDA884" s="44"/>
      <c r="FDB884" s="44"/>
      <c r="FDC884" s="44"/>
      <c r="FDD884" s="44"/>
      <c r="FDE884" s="44"/>
      <c r="FDF884" s="44"/>
      <c r="FDG884" s="44"/>
      <c r="FDH884" s="44"/>
      <c r="FDI884" s="44"/>
      <c r="FDJ884" s="44"/>
      <c r="FDK884" s="44"/>
      <c r="FDL884" s="44"/>
      <c r="FDM884" s="44"/>
      <c r="FDN884" s="44"/>
      <c r="FDO884" s="44"/>
      <c r="FDP884" s="44"/>
      <c r="FDQ884" s="44"/>
      <c r="FDR884" s="44"/>
      <c r="FDS884" s="44"/>
      <c r="FDT884" s="44"/>
      <c r="FDU884" s="44"/>
      <c r="FDV884" s="44"/>
      <c r="FDW884" s="44"/>
      <c r="FDX884" s="44"/>
      <c r="FDY884" s="44"/>
      <c r="FDZ884" s="44"/>
      <c r="FEA884" s="44"/>
      <c r="FEB884" s="44"/>
      <c r="FEC884" s="44"/>
      <c r="FED884" s="44"/>
      <c r="FEE884" s="44"/>
      <c r="FEF884" s="44"/>
      <c r="FEG884" s="44"/>
      <c r="FEH884" s="44"/>
      <c r="FEI884" s="44"/>
      <c r="FEJ884" s="44"/>
      <c r="FEK884" s="44"/>
      <c r="FEL884" s="44"/>
      <c r="FEM884" s="44"/>
      <c r="FEN884" s="44"/>
      <c r="FEO884" s="44"/>
      <c r="FEP884" s="44"/>
      <c r="FEQ884" s="44"/>
      <c r="FER884" s="44"/>
      <c r="FES884" s="44"/>
      <c r="FET884" s="44"/>
      <c r="FEU884" s="44"/>
      <c r="FEV884" s="44"/>
      <c r="FEW884" s="44"/>
      <c r="FEX884" s="44"/>
      <c r="FEY884" s="44"/>
      <c r="FEZ884" s="44"/>
      <c r="FFA884" s="44"/>
      <c r="FFB884" s="44"/>
      <c r="FFC884" s="44"/>
      <c r="FFD884" s="44"/>
      <c r="FFE884" s="44"/>
      <c r="FFF884" s="44"/>
      <c r="FFG884" s="44"/>
      <c r="FFH884" s="44"/>
      <c r="FFI884" s="44"/>
      <c r="FFJ884" s="44"/>
      <c r="FFK884" s="44"/>
      <c r="FFL884" s="44"/>
      <c r="FFM884" s="44"/>
      <c r="FFN884" s="44"/>
      <c r="FFO884" s="44"/>
      <c r="FFP884" s="44"/>
      <c r="FFQ884" s="44"/>
      <c r="FFR884" s="44"/>
      <c r="FFS884" s="44"/>
      <c r="FFT884" s="44"/>
      <c r="FFU884" s="44"/>
      <c r="FFV884" s="44"/>
      <c r="FFW884" s="44"/>
      <c r="FFX884" s="44"/>
      <c r="FFY884" s="44"/>
      <c r="FFZ884" s="44"/>
      <c r="FGA884" s="44"/>
      <c r="FGB884" s="44"/>
      <c r="FGC884" s="44"/>
      <c r="FGD884" s="44"/>
      <c r="FGE884" s="44"/>
      <c r="FGF884" s="44"/>
      <c r="FGG884" s="44"/>
      <c r="FGH884" s="44"/>
      <c r="FGI884" s="44"/>
      <c r="FGJ884" s="44"/>
      <c r="FGK884" s="44"/>
      <c r="FGL884" s="44"/>
      <c r="FGM884" s="44"/>
      <c r="FGN884" s="44"/>
      <c r="FGO884" s="44"/>
      <c r="FGP884" s="44"/>
      <c r="FGQ884" s="44"/>
      <c r="FGR884" s="44"/>
      <c r="FGS884" s="44"/>
      <c r="FGT884" s="44"/>
      <c r="FGU884" s="44"/>
      <c r="FGV884" s="44"/>
      <c r="FGW884" s="44"/>
      <c r="FGX884" s="44"/>
      <c r="FGY884" s="44"/>
      <c r="FGZ884" s="44"/>
      <c r="FHA884" s="44"/>
      <c r="FHB884" s="44"/>
      <c r="FHC884" s="44"/>
      <c r="FHD884" s="44"/>
      <c r="FHE884" s="44"/>
      <c r="FHF884" s="44"/>
      <c r="FHG884" s="44"/>
      <c r="FHH884" s="44"/>
      <c r="FHI884" s="44"/>
      <c r="FHJ884" s="44"/>
      <c r="FHK884" s="44"/>
      <c r="FHL884" s="44"/>
      <c r="FHM884" s="44"/>
      <c r="FHN884" s="44"/>
      <c r="FHO884" s="44"/>
      <c r="FHP884" s="44"/>
      <c r="FHQ884" s="44"/>
      <c r="FHR884" s="44"/>
      <c r="FHS884" s="44"/>
      <c r="FHT884" s="44"/>
      <c r="FHU884" s="44"/>
      <c r="FHV884" s="44"/>
      <c r="FHW884" s="44"/>
      <c r="FHX884" s="44"/>
      <c r="FHY884" s="44"/>
      <c r="FHZ884" s="44"/>
      <c r="FIA884" s="44"/>
      <c r="FIB884" s="44"/>
      <c r="FIC884" s="44"/>
      <c r="FID884" s="44"/>
      <c r="FIE884" s="44"/>
      <c r="FIF884" s="44"/>
      <c r="FIG884" s="44"/>
      <c r="FIH884" s="44"/>
      <c r="FII884" s="44"/>
      <c r="FIJ884" s="44"/>
      <c r="FIK884" s="44"/>
      <c r="FIL884" s="44"/>
      <c r="FIM884" s="44"/>
      <c r="FIN884" s="44"/>
      <c r="FIO884" s="44"/>
      <c r="FIP884" s="44"/>
      <c r="FIQ884" s="44"/>
      <c r="FIR884" s="44"/>
      <c r="FIS884" s="44"/>
      <c r="FIT884" s="44"/>
      <c r="FIU884" s="44"/>
      <c r="FIV884" s="44"/>
      <c r="FIW884" s="44"/>
      <c r="FIX884" s="44"/>
      <c r="FIY884" s="44"/>
      <c r="FIZ884" s="44"/>
      <c r="FJA884" s="44"/>
      <c r="FJB884" s="44"/>
      <c r="FJC884" s="44"/>
      <c r="FJD884" s="44"/>
      <c r="FJE884" s="44"/>
      <c r="FJF884" s="44"/>
      <c r="FJG884" s="44"/>
      <c r="FJH884" s="44"/>
      <c r="FJI884" s="44"/>
      <c r="FJJ884" s="44"/>
      <c r="FJK884" s="44"/>
      <c r="FJL884" s="44"/>
      <c r="FJM884" s="44"/>
      <c r="FJN884" s="44"/>
      <c r="FJO884" s="44"/>
      <c r="FJP884" s="44"/>
      <c r="FJQ884" s="44"/>
      <c r="FJR884" s="44"/>
      <c r="FJS884" s="44"/>
      <c r="FJT884" s="44"/>
      <c r="FJU884" s="44"/>
      <c r="FJV884" s="44"/>
      <c r="FJW884" s="44"/>
      <c r="FJX884" s="44"/>
      <c r="FJY884" s="44"/>
      <c r="FJZ884" s="44"/>
      <c r="FKA884" s="44"/>
      <c r="FKB884" s="44"/>
      <c r="FKC884" s="44"/>
      <c r="FKD884" s="44"/>
      <c r="FKE884" s="44"/>
      <c r="FKF884" s="44"/>
      <c r="FKG884" s="44"/>
      <c r="FKH884" s="44"/>
      <c r="FKI884" s="44"/>
      <c r="FKJ884" s="44"/>
      <c r="FKK884" s="44"/>
      <c r="FKL884" s="44"/>
      <c r="FKM884" s="44"/>
      <c r="FKN884" s="44"/>
      <c r="FKO884" s="44"/>
      <c r="FKP884" s="44"/>
      <c r="FKQ884" s="44"/>
      <c r="FKR884" s="44"/>
      <c r="FKS884" s="44"/>
      <c r="FKT884" s="44"/>
      <c r="FKU884" s="44"/>
      <c r="FKV884" s="44"/>
      <c r="FKW884" s="44"/>
      <c r="FKX884" s="44"/>
      <c r="FKY884" s="44"/>
      <c r="FKZ884" s="44"/>
      <c r="FLA884" s="44"/>
      <c r="FLB884" s="44"/>
      <c r="FLC884" s="44"/>
      <c r="FLD884" s="44"/>
      <c r="FLE884" s="44"/>
      <c r="FLF884" s="44"/>
      <c r="FLG884" s="44"/>
      <c r="FLH884" s="44"/>
      <c r="FLI884" s="44"/>
      <c r="FLJ884" s="44"/>
      <c r="FLK884" s="44"/>
      <c r="FLL884" s="44"/>
      <c r="FLM884" s="44"/>
      <c r="FLN884" s="44"/>
      <c r="FLO884" s="44"/>
      <c r="FLP884" s="44"/>
      <c r="FLQ884" s="44"/>
      <c r="FLR884" s="44"/>
      <c r="FLS884" s="44"/>
      <c r="FLT884" s="44"/>
      <c r="FLU884" s="44"/>
      <c r="FLV884" s="44"/>
      <c r="FLW884" s="44"/>
      <c r="FLX884" s="44"/>
      <c r="FLY884" s="44"/>
      <c r="FLZ884" s="44"/>
      <c r="FMA884" s="44"/>
      <c r="FMB884" s="44"/>
      <c r="FMC884" s="44"/>
      <c r="FMD884" s="44"/>
      <c r="FME884" s="44"/>
      <c r="FMF884" s="44"/>
      <c r="FMG884" s="44"/>
      <c r="FMH884" s="44"/>
      <c r="FMI884" s="44"/>
      <c r="FMJ884" s="44"/>
      <c r="FMK884" s="44"/>
      <c r="FML884" s="44"/>
      <c r="FMM884" s="44"/>
      <c r="FMN884" s="44"/>
      <c r="FMO884" s="44"/>
      <c r="FMP884" s="44"/>
      <c r="FMQ884" s="44"/>
      <c r="FMR884" s="44"/>
      <c r="FMS884" s="44"/>
      <c r="FMT884" s="44"/>
      <c r="FMU884" s="44"/>
      <c r="FMV884" s="44"/>
      <c r="FMW884" s="44"/>
      <c r="FMX884" s="44"/>
      <c r="FMY884" s="44"/>
      <c r="FMZ884" s="44"/>
      <c r="FNA884" s="44"/>
      <c r="FNB884" s="44"/>
      <c r="FNC884" s="44"/>
      <c r="FND884" s="44"/>
      <c r="FNE884" s="44"/>
      <c r="FNF884" s="44"/>
      <c r="FNG884" s="44"/>
      <c r="FNH884" s="44"/>
      <c r="FNI884" s="44"/>
      <c r="FNJ884" s="44"/>
      <c r="FNK884" s="44"/>
      <c r="FNL884" s="44"/>
      <c r="FNM884" s="44"/>
      <c r="FNN884" s="44"/>
      <c r="FNO884" s="44"/>
      <c r="FNP884" s="44"/>
      <c r="FNQ884" s="44"/>
      <c r="FNR884" s="44"/>
      <c r="FNS884" s="44"/>
      <c r="FNT884" s="44"/>
      <c r="FNU884" s="44"/>
      <c r="FNV884" s="44"/>
      <c r="FNW884" s="44"/>
      <c r="FNX884" s="44"/>
      <c r="FNY884" s="44"/>
      <c r="FNZ884" s="44"/>
      <c r="FOA884" s="44"/>
      <c r="FOB884" s="44"/>
      <c r="FOC884" s="44"/>
      <c r="FOD884" s="44"/>
      <c r="FOE884" s="44"/>
      <c r="FOF884" s="44"/>
      <c r="FOG884" s="44"/>
      <c r="FOH884" s="44"/>
      <c r="FOI884" s="44"/>
      <c r="FOJ884" s="44"/>
      <c r="FOK884" s="44"/>
      <c r="FOL884" s="44"/>
      <c r="FOM884" s="44"/>
      <c r="FON884" s="44"/>
      <c r="FOO884" s="44"/>
      <c r="FOP884" s="44"/>
      <c r="FOQ884" s="44"/>
      <c r="FOR884" s="44"/>
      <c r="FOS884" s="44"/>
      <c r="FOT884" s="44"/>
      <c r="FOU884" s="44"/>
      <c r="FOV884" s="44"/>
      <c r="FOW884" s="44"/>
      <c r="FOX884" s="44"/>
      <c r="FOY884" s="44"/>
      <c r="FOZ884" s="44"/>
      <c r="FPA884" s="44"/>
      <c r="FPB884" s="44"/>
      <c r="FPC884" s="44"/>
      <c r="FPD884" s="44"/>
      <c r="FPE884" s="44"/>
      <c r="FPF884" s="44"/>
      <c r="FPG884" s="44"/>
      <c r="FPH884" s="44"/>
      <c r="FPI884" s="44"/>
      <c r="FPJ884" s="44"/>
      <c r="FPK884" s="44"/>
      <c r="FPL884" s="44"/>
      <c r="FPM884" s="44"/>
      <c r="FPN884" s="44"/>
      <c r="FPO884" s="44"/>
      <c r="FPP884" s="44"/>
      <c r="FPQ884" s="44"/>
      <c r="FPR884" s="44"/>
      <c r="FPS884" s="44"/>
      <c r="FPT884" s="44"/>
      <c r="FPU884" s="44"/>
      <c r="FPV884" s="44"/>
      <c r="FPW884" s="44"/>
      <c r="FPX884" s="44"/>
      <c r="FPY884" s="44"/>
      <c r="FPZ884" s="44"/>
      <c r="FQA884" s="44"/>
      <c r="FQB884" s="44"/>
      <c r="FQC884" s="44"/>
      <c r="FQD884" s="44"/>
      <c r="FQE884" s="44"/>
      <c r="FQF884" s="44"/>
      <c r="FQG884" s="44"/>
      <c r="FQH884" s="44"/>
      <c r="FQI884" s="44"/>
      <c r="FQJ884" s="44"/>
      <c r="FQK884" s="44"/>
      <c r="FQL884" s="44"/>
      <c r="FQM884" s="44"/>
      <c r="FQN884" s="44"/>
      <c r="FQO884" s="44"/>
      <c r="FQP884" s="44"/>
      <c r="FQQ884" s="44"/>
      <c r="FQR884" s="44"/>
      <c r="FQS884" s="44"/>
      <c r="FQT884" s="44"/>
      <c r="FQU884" s="44"/>
      <c r="FQV884" s="44"/>
      <c r="FQW884" s="44"/>
      <c r="FQX884" s="44"/>
      <c r="FQY884" s="44"/>
      <c r="FQZ884" s="44"/>
      <c r="FRA884" s="44"/>
      <c r="FRB884" s="44"/>
      <c r="FRC884" s="44"/>
      <c r="FRD884" s="44"/>
      <c r="FRE884" s="44"/>
      <c r="FRF884" s="44"/>
      <c r="FRG884" s="44"/>
      <c r="FRH884" s="44"/>
      <c r="FRI884" s="44"/>
      <c r="FRJ884" s="44"/>
      <c r="FRK884" s="44"/>
      <c r="FRL884" s="44"/>
      <c r="FRM884" s="44"/>
      <c r="FRN884" s="44"/>
      <c r="FRO884" s="44"/>
      <c r="FRP884" s="44"/>
      <c r="FRQ884" s="44"/>
      <c r="FRR884" s="44"/>
      <c r="FRS884" s="44"/>
      <c r="FRT884" s="44"/>
      <c r="FRU884" s="44"/>
      <c r="FRV884" s="44"/>
      <c r="FRW884" s="44"/>
      <c r="FRX884" s="44"/>
      <c r="FRY884" s="44"/>
      <c r="FRZ884" s="44"/>
      <c r="FSA884" s="44"/>
      <c r="FSB884" s="44"/>
      <c r="FSC884" s="44"/>
      <c r="FSD884" s="44"/>
      <c r="FSE884" s="44"/>
      <c r="FSF884" s="44"/>
      <c r="FSG884" s="44"/>
      <c r="FSH884" s="44"/>
      <c r="FSI884" s="44"/>
      <c r="FSJ884" s="44"/>
      <c r="FSK884" s="44"/>
      <c r="FSL884" s="44"/>
      <c r="FSM884" s="44"/>
      <c r="FSN884" s="44"/>
      <c r="FSO884" s="44"/>
      <c r="FSP884" s="44"/>
      <c r="FSQ884" s="44"/>
      <c r="FSR884" s="44"/>
      <c r="FSS884" s="44"/>
      <c r="FST884" s="44"/>
      <c r="FSU884" s="44"/>
      <c r="FSV884" s="44"/>
      <c r="FSW884" s="44"/>
      <c r="FSX884" s="44"/>
      <c r="FSY884" s="44"/>
      <c r="FSZ884" s="44"/>
      <c r="FTA884" s="44"/>
      <c r="FTB884" s="44"/>
      <c r="FTC884" s="44"/>
      <c r="FTD884" s="44"/>
      <c r="FTE884" s="44"/>
      <c r="FTF884" s="44"/>
      <c r="FTG884" s="44"/>
      <c r="FTH884" s="44"/>
      <c r="FTI884" s="44"/>
      <c r="FTJ884" s="44"/>
      <c r="FTK884" s="44"/>
      <c r="FTL884" s="44"/>
      <c r="FTM884" s="44"/>
      <c r="FTN884" s="44"/>
      <c r="FTO884" s="44"/>
      <c r="FTP884" s="44"/>
      <c r="FTQ884" s="44"/>
      <c r="FTR884" s="44"/>
      <c r="FTS884" s="44"/>
      <c r="FTT884" s="44"/>
      <c r="FTU884" s="44"/>
      <c r="FTV884" s="44"/>
      <c r="FTW884" s="44"/>
      <c r="FTX884" s="44"/>
      <c r="FTY884" s="44"/>
      <c r="FTZ884" s="44"/>
      <c r="FUA884" s="44"/>
      <c r="FUB884" s="44"/>
      <c r="FUC884" s="44"/>
      <c r="FUD884" s="44"/>
      <c r="FUE884" s="44"/>
      <c r="FUF884" s="44"/>
      <c r="FUG884" s="44"/>
      <c r="FUH884" s="44"/>
      <c r="FUI884" s="44"/>
      <c r="FUJ884" s="44"/>
      <c r="FUK884" s="44"/>
      <c r="FUL884" s="44"/>
      <c r="FUM884" s="44"/>
      <c r="FUN884" s="44"/>
      <c r="FUO884" s="44"/>
      <c r="FUP884" s="44"/>
      <c r="FUQ884" s="44"/>
      <c r="FUR884" s="44"/>
      <c r="FUS884" s="44"/>
      <c r="FUT884" s="44"/>
      <c r="FUU884" s="44"/>
      <c r="FUV884" s="44"/>
      <c r="FUW884" s="44"/>
      <c r="FUX884" s="44"/>
      <c r="FUY884" s="44"/>
      <c r="FUZ884" s="44"/>
      <c r="FVA884" s="44"/>
      <c r="FVB884" s="44"/>
      <c r="FVC884" s="44"/>
      <c r="FVD884" s="44"/>
      <c r="FVE884" s="44"/>
      <c r="FVF884" s="44"/>
      <c r="FVG884" s="44"/>
      <c r="FVH884" s="44"/>
      <c r="FVI884" s="44"/>
      <c r="FVJ884" s="44"/>
      <c r="FVK884" s="44"/>
      <c r="FVL884" s="44"/>
      <c r="FVM884" s="44"/>
      <c r="FVN884" s="44"/>
      <c r="FVO884" s="44"/>
      <c r="FVP884" s="44"/>
      <c r="FVQ884" s="44"/>
      <c r="FVR884" s="44"/>
      <c r="FVS884" s="44"/>
      <c r="FVT884" s="44"/>
      <c r="FVU884" s="44"/>
      <c r="FVV884" s="44"/>
      <c r="FVW884" s="44"/>
      <c r="FVX884" s="44"/>
      <c r="FVY884" s="44"/>
      <c r="FVZ884" s="44"/>
      <c r="FWA884" s="44"/>
      <c r="FWB884" s="44"/>
      <c r="FWC884" s="44"/>
      <c r="FWD884" s="44"/>
      <c r="FWE884" s="44"/>
      <c r="FWF884" s="44"/>
      <c r="FWG884" s="44"/>
      <c r="FWH884" s="44"/>
      <c r="FWI884" s="44"/>
      <c r="FWJ884" s="44"/>
      <c r="FWK884" s="44"/>
      <c r="FWL884" s="44"/>
      <c r="FWM884" s="44"/>
      <c r="FWN884" s="44"/>
      <c r="FWO884" s="44"/>
      <c r="FWP884" s="44"/>
      <c r="FWQ884" s="44"/>
      <c r="FWR884" s="44"/>
      <c r="FWS884" s="44"/>
      <c r="FWT884" s="44"/>
      <c r="FWU884" s="44"/>
      <c r="FWV884" s="44"/>
      <c r="FWW884" s="44"/>
      <c r="FWX884" s="44"/>
      <c r="FWY884" s="44"/>
      <c r="FWZ884" s="44"/>
      <c r="FXA884" s="44"/>
      <c r="FXB884" s="44"/>
      <c r="FXC884" s="44"/>
      <c r="FXD884" s="44"/>
      <c r="FXE884" s="44"/>
      <c r="FXF884" s="44"/>
      <c r="FXG884" s="44"/>
      <c r="FXH884" s="44"/>
      <c r="FXI884" s="44"/>
      <c r="FXJ884" s="44"/>
      <c r="FXK884" s="44"/>
      <c r="FXL884" s="44"/>
      <c r="FXM884" s="44"/>
      <c r="FXN884" s="44"/>
      <c r="FXO884" s="44"/>
      <c r="FXP884" s="44"/>
      <c r="FXQ884" s="44"/>
      <c r="FXR884" s="44"/>
      <c r="FXS884" s="44"/>
      <c r="FXT884" s="44"/>
      <c r="FXU884" s="44"/>
      <c r="FXV884" s="44"/>
      <c r="FXW884" s="44"/>
      <c r="FXX884" s="44"/>
      <c r="FXY884" s="44"/>
      <c r="FXZ884" s="44"/>
      <c r="FYA884" s="44"/>
      <c r="FYB884" s="44"/>
      <c r="FYC884" s="44"/>
      <c r="FYD884" s="44"/>
      <c r="FYE884" s="44"/>
      <c r="FYF884" s="44"/>
      <c r="FYG884" s="44"/>
      <c r="FYH884" s="44"/>
      <c r="FYI884" s="44"/>
      <c r="FYJ884" s="44"/>
      <c r="FYK884" s="44"/>
      <c r="FYL884" s="44"/>
      <c r="FYM884" s="44"/>
      <c r="FYN884" s="44"/>
      <c r="FYO884" s="44"/>
      <c r="FYP884" s="44"/>
      <c r="FYQ884" s="44"/>
      <c r="FYR884" s="44"/>
      <c r="FYS884" s="44"/>
      <c r="FYT884" s="44"/>
      <c r="FYU884" s="44"/>
      <c r="FYV884" s="44"/>
      <c r="FYW884" s="44"/>
      <c r="FYX884" s="44"/>
      <c r="FYY884" s="44"/>
      <c r="FYZ884" s="44"/>
      <c r="FZA884" s="44"/>
      <c r="FZB884" s="44"/>
      <c r="FZC884" s="44"/>
      <c r="FZD884" s="44"/>
      <c r="FZE884" s="44"/>
      <c r="FZF884" s="44"/>
      <c r="FZG884" s="44"/>
      <c r="FZH884" s="44"/>
      <c r="FZI884" s="44"/>
      <c r="FZJ884" s="44"/>
      <c r="FZK884" s="44"/>
      <c r="FZL884" s="44"/>
      <c r="FZM884" s="44"/>
      <c r="FZN884" s="44"/>
      <c r="FZO884" s="44"/>
      <c r="FZP884" s="44"/>
      <c r="FZQ884" s="44"/>
      <c r="FZR884" s="44"/>
      <c r="FZS884" s="44"/>
      <c r="FZT884" s="44"/>
      <c r="FZU884" s="44"/>
      <c r="FZV884" s="44"/>
      <c r="FZW884" s="44"/>
      <c r="FZX884" s="44"/>
      <c r="FZY884" s="44"/>
      <c r="FZZ884" s="44"/>
      <c r="GAA884" s="44"/>
      <c r="GAB884" s="44"/>
      <c r="GAC884" s="44"/>
      <c r="GAD884" s="44"/>
      <c r="GAE884" s="44"/>
      <c r="GAF884" s="44"/>
      <c r="GAG884" s="44"/>
      <c r="GAH884" s="44"/>
      <c r="GAI884" s="44"/>
      <c r="GAJ884" s="44"/>
      <c r="GAK884" s="44"/>
      <c r="GAL884" s="44"/>
      <c r="GAM884" s="44"/>
      <c r="GAN884" s="44"/>
      <c r="GAO884" s="44"/>
      <c r="GAP884" s="44"/>
      <c r="GAQ884" s="44"/>
      <c r="GAR884" s="44"/>
      <c r="GAS884" s="44"/>
      <c r="GAT884" s="44"/>
      <c r="GAU884" s="44"/>
      <c r="GAV884" s="44"/>
      <c r="GAW884" s="44"/>
      <c r="GAX884" s="44"/>
      <c r="GAY884" s="44"/>
      <c r="GAZ884" s="44"/>
      <c r="GBA884" s="44"/>
      <c r="GBB884" s="44"/>
      <c r="GBC884" s="44"/>
      <c r="GBD884" s="44"/>
      <c r="GBE884" s="44"/>
      <c r="GBF884" s="44"/>
      <c r="GBG884" s="44"/>
      <c r="GBH884" s="44"/>
      <c r="GBI884" s="44"/>
      <c r="GBJ884" s="44"/>
      <c r="GBK884" s="44"/>
      <c r="GBL884" s="44"/>
      <c r="GBM884" s="44"/>
      <c r="GBN884" s="44"/>
      <c r="GBO884" s="44"/>
      <c r="GBP884" s="44"/>
      <c r="GBQ884" s="44"/>
      <c r="GBR884" s="44"/>
      <c r="GBS884" s="44"/>
      <c r="GBT884" s="44"/>
      <c r="GBU884" s="44"/>
      <c r="GBV884" s="44"/>
      <c r="GBW884" s="44"/>
      <c r="GBX884" s="44"/>
      <c r="GBY884" s="44"/>
      <c r="GBZ884" s="44"/>
      <c r="GCA884" s="44"/>
      <c r="GCB884" s="44"/>
      <c r="GCC884" s="44"/>
      <c r="GCD884" s="44"/>
      <c r="GCE884" s="44"/>
      <c r="GCF884" s="44"/>
      <c r="GCG884" s="44"/>
      <c r="GCH884" s="44"/>
      <c r="GCI884" s="44"/>
      <c r="GCJ884" s="44"/>
      <c r="GCK884" s="44"/>
      <c r="GCL884" s="44"/>
      <c r="GCM884" s="44"/>
      <c r="GCN884" s="44"/>
      <c r="GCO884" s="44"/>
      <c r="GCP884" s="44"/>
      <c r="GCQ884" s="44"/>
      <c r="GCR884" s="44"/>
      <c r="GCS884" s="44"/>
      <c r="GCT884" s="44"/>
      <c r="GCU884" s="44"/>
      <c r="GCV884" s="44"/>
      <c r="GCW884" s="44"/>
      <c r="GCX884" s="44"/>
      <c r="GCY884" s="44"/>
      <c r="GCZ884" s="44"/>
      <c r="GDA884" s="44"/>
      <c r="GDB884" s="44"/>
      <c r="GDC884" s="44"/>
      <c r="GDD884" s="44"/>
      <c r="GDE884" s="44"/>
      <c r="GDF884" s="44"/>
      <c r="GDG884" s="44"/>
      <c r="GDH884" s="44"/>
      <c r="GDI884" s="44"/>
      <c r="GDJ884" s="44"/>
      <c r="GDK884" s="44"/>
      <c r="GDL884" s="44"/>
      <c r="GDM884" s="44"/>
      <c r="GDN884" s="44"/>
      <c r="GDO884" s="44"/>
      <c r="GDP884" s="44"/>
      <c r="GDQ884" s="44"/>
      <c r="GDR884" s="44"/>
      <c r="GDS884" s="44"/>
      <c r="GDT884" s="44"/>
      <c r="GDU884" s="44"/>
      <c r="GDV884" s="44"/>
      <c r="GDW884" s="44"/>
      <c r="GDX884" s="44"/>
      <c r="GDY884" s="44"/>
      <c r="GDZ884" s="44"/>
      <c r="GEA884" s="44"/>
      <c r="GEB884" s="44"/>
      <c r="GEC884" s="44"/>
      <c r="GED884" s="44"/>
      <c r="GEE884" s="44"/>
      <c r="GEF884" s="44"/>
      <c r="GEG884" s="44"/>
      <c r="GEH884" s="44"/>
      <c r="GEI884" s="44"/>
      <c r="GEJ884" s="44"/>
      <c r="GEK884" s="44"/>
      <c r="GEL884" s="44"/>
      <c r="GEM884" s="44"/>
      <c r="GEN884" s="44"/>
      <c r="GEO884" s="44"/>
      <c r="GEP884" s="44"/>
      <c r="GEQ884" s="44"/>
      <c r="GER884" s="44"/>
      <c r="GES884" s="44"/>
      <c r="GET884" s="44"/>
      <c r="GEU884" s="44"/>
      <c r="GEV884" s="44"/>
      <c r="GEW884" s="44"/>
      <c r="GEX884" s="44"/>
      <c r="GEY884" s="44"/>
      <c r="GEZ884" s="44"/>
      <c r="GFA884" s="44"/>
      <c r="GFB884" s="44"/>
      <c r="GFC884" s="44"/>
      <c r="GFD884" s="44"/>
      <c r="GFE884" s="44"/>
      <c r="GFF884" s="44"/>
      <c r="GFG884" s="44"/>
      <c r="GFH884" s="44"/>
      <c r="GFI884" s="44"/>
      <c r="GFJ884" s="44"/>
      <c r="GFK884" s="44"/>
      <c r="GFL884" s="44"/>
      <c r="GFM884" s="44"/>
      <c r="GFN884" s="44"/>
      <c r="GFO884" s="44"/>
      <c r="GFP884" s="44"/>
      <c r="GFQ884" s="44"/>
      <c r="GFR884" s="44"/>
      <c r="GFS884" s="44"/>
      <c r="GFT884" s="44"/>
      <c r="GFU884" s="44"/>
      <c r="GFV884" s="44"/>
      <c r="GFW884" s="44"/>
      <c r="GFX884" s="44"/>
      <c r="GFY884" s="44"/>
      <c r="GFZ884" s="44"/>
      <c r="GGA884" s="44"/>
      <c r="GGB884" s="44"/>
      <c r="GGC884" s="44"/>
      <c r="GGD884" s="44"/>
      <c r="GGE884" s="44"/>
      <c r="GGF884" s="44"/>
      <c r="GGG884" s="44"/>
      <c r="GGH884" s="44"/>
      <c r="GGI884" s="44"/>
      <c r="GGJ884" s="44"/>
      <c r="GGK884" s="44"/>
      <c r="GGL884" s="44"/>
      <c r="GGM884" s="44"/>
      <c r="GGN884" s="44"/>
      <c r="GGO884" s="44"/>
      <c r="GGP884" s="44"/>
      <c r="GGQ884" s="44"/>
      <c r="GGR884" s="44"/>
      <c r="GGS884" s="44"/>
      <c r="GGT884" s="44"/>
      <c r="GGU884" s="44"/>
      <c r="GGV884" s="44"/>
      <c r="GGW884" s="44"/>
      <c r="GGX884" s="44"/>
      <c r="GGY884" s="44"/>
      <c r="GGZ884" s="44"/>
      <c r="GHA884" s="44"/>
      <c r="GHB884" s="44"/>
      <c r="GHC884" s="44"/>
      <c r="GHD884" s="44"/>
      <c r="GHE884" s="44"/>
      <c r="GHF884" s="44"/>
      <c r="GHG884" s="44"/>
      <c r="GHH884" s="44"/>
      <c r="GHI884" s="44"/>
      <c r="GHJ884" s="44"/>
      <c r="GHK884" s="44"/>
      <c r="GHL884" s="44"/>
      <c r="GHM884" s="44"/>
      <c r="GHN884" s="44"/>
      <c r="GHO884" s="44"/>
      <c r="GHP884" s="44"/>
      <c r="GHQ884" s="44"/>
      <c r="GHR884" s="44"/>
      <c r="GHS884" s="44"/>
      <c r="GHT884" s="44"/>
      <c r="GHU884" s="44"/>
      <c r="GHV884" s="44"/>
      <c r="GHW884" s="44"/>
      <c r="GHX884" s="44"/>
      <c r="GHY884" s="44"/>
      <c r="GHZ884" s="44"/>
      <c r="GIA884" s="44"/>
      <c r="GIB884" s="44"/>
      <c r="GIC884" s="44"/>
      <c r="GID884" s="44"/>
      <c r="GIE884" s="44"/>
      <c r="GIF884" s="44"/>
      <c r="GIG884" s="44"/>
      <c r="GIH884" s="44"/>
      <c r="GII884" s="44"/>
      <c r="GIJ884" s="44"/>
      <c r="GIK884" s="44"/>
      <c r="GIL884" s="44"/>
      <c r="GIM884" s="44"/>
      <c r="GIN884" s="44"/>
      <c r="GIO884" s="44"/>
      <c r="GIP884" s="44"/>
      <c r="GIQ884" s="44"/>
      <c r="GIR884" s="44"/>
      <c r="GIS884" s="44"/>
      <c r="GIT884" s="44"/>
      <c r="GIU884" s="44"/>
      <c r="GIV884" s="44"/>
      <c r="GIW884" s="44"/>
      <c r="GIX884" s="44"/>
      <c r="GIY884" s="44"/>
      <c r="GIZ884" s="44"/>
      <c r="GJA884" s="44"/>
      <c r="GJB884" s="44"/>
      <c r="GJC884" s="44"/>
      <c r="GJD884" s="44"/>
      <c r="GJE884" s="44"/>
      <c r="GJF884" s="44"/>
      <c r="GJG884" s="44"/>
      <c r="GJH884" s="44"/>
      <c r="GJI884" s="44"/>
      <c r="GJJ884" s="44"/>
      <c r="GJK884" s="44"/>
      <c r="GJL884" s="44"/>
      <c r="GJM884" s="44"/>
      <c r="GJN884" s="44"/>
      <c r="GJO884" s="44"/>
      <c r="GJP884" s="44"/>
      <c r="GJQ884" s="44"/>
      <c r="GJR884" s="44"/>
      <c r="GJS884" s="44"/>
      <c r="GJT884" s="44"/>
      <c r="GJU884" s="44"/>
      <c r="GJV884" s="44"/>
      <c r="GJW884" s="44"/>
      <c r="GJX884" s="44"/>
      <c r="GJY884" s="44"/>
      <c r="GJZ884" s="44"/>
      <c r="GKA884" s="44"/>
      <c r="GKB884" s="44"/>
      <c r="GKC884" s="44"/>
      <c r="GKD884" s="44"/>
      <c r="GKE884" s="44"/>
      <c r="GKF884" s="44"/>
      <c r="GKG884" s="44"/>
      <c r="GKH884" s="44"/>
      <c r="GKI884" s="44"/>
      <c r="GKJ884" s="44"/>
      <c r="GKK884" s="44"/>
      <c r="GKL884" s="44"/>
      <c r="GKM884" s="44"/>
      <c r="GKN884" s="44"/>
      <c r="GKO884" s="44"/>
      <c r="GKP884" s="44"/>
      <c r="GKQ884" s="44"/>
      <c r="GKR884" s="44"/>
      <c r="GKS884" s="44"/>
      <c r="GKT884" s="44"/>
      <c r="GKU884" s="44"/>
      <c r="GKV884" s="44"/>
      <c r="GKW884" s="44"/>
      <c r="GKX884" s="44"/>
      <c r="GKY884" s="44"/>
      <c r="GKZ884" s="44"/>
      <c r="GLA884" s="44"/>
      <c r="GLB884" s="44"/>
      <c r="GLC884" s="44"/>
      <c r="GLD884" s="44"/>
      <c r="GLE884" s="44"/>
      <c r="GLF884" s="44"/>
      <c r="GLG884" s="44"/>
      <c r="GLH884" s="44"/>
      <c r="GLI884" s="44"/>
      <c r="GLJ884" s="44"/>
      <c r="GLK884" s="44"/>
      <c r="GLL884" s="44"/>
      <c r="GLM884" s="44"/>
      <c r="GLN884" s="44"/>
      <c r="GLO884" s="44"/>
      <c r="GLP884" s="44"/>
      <c r="GLQ884" s="44"/>
      <c r="GLR884" s="44"/>
      <c r="GLS884" s="44"/>
      <c r="GLT884" s="44"/>
      <c r="GLU884" s="44"/>
      <c r="GLV884" s="44"/>
      <c r="GLW884" s="44"/>
      <c r="GLX884" s="44"/>
      <c r="GLY884" s="44"/>
      <c r="GLZ884" s="44"/>
      <c r="GMA884" s="44"/>
      <c r="GMB884" s="44"/>
      <c r="GMC884" s="44"/>
      <c r="GMD884" s="44"/>
      <c r="GME884" s="44"/>
      <c r="GMF884" s="44"/>
      <c r="GMG884" s="44"/>
      <c r="GMH884" s="44"/>
      <c r="GMI884" s="44"/>
      <c r="GMJ884" s="44"/>
      <c r="GMK884" s="44"/>
      <c r="GML884" s="44"/>
      <c r="GMM884" s="44"/>
      <c r="GMN884" s="44"/>
      <c r="GMO884" s="44"/>
      <c r="GMP884" s="44"/>
      <c r="GMQ884" s="44"/>
      <c r="GMR884" s="44"/>
      <c r="GMS884" s="44"/>
      <c r="GMT884" s="44"/>
      <c r="GMU884" s="44"/>
      <c r="GMV884" s="44"/>
      <c r="GMW884" s="44"/>
      <c r="GMX884" s="44"/>
      <c r="GMY884" s="44"/>
      <c r="GMZ884" s="44"/>
      <c r="GNA884" s="44"/>
      <c r="GNB884" s="44"/>
      <c r="GNC884" s="44"/>
      <c r="GND884" s="44"/>
      <c r="GNE884" s="44"/>
      <c r="GNF884" s="44"/>
      <c r="GNG884" s="44"/>
      <c r="GNH884" s="44"/>
      <c r="GNI884" s="44"/>
      <c r="GNJ884" s="44"/>
      <c r="GNK884" s="44"/>
      <c r="GNL884" s="44"/>
      <c r="GNM884" s="44"/>
      <c r="GNN884" s="44"/>
      <c r="GNO884" s="44"/>
      <c r="GNP884" s="44"/>
      <c r="GNQ884" s="44"/>
      <c r="GNR884" s="44"/>
      <c r="GNS884" s="44"/>
      <c r="GNT884" s="44"/>
      <c r="GNU884" s="44"/>
      <c r="GNV884" s="44"/>
      <c r="GNW884" s="44"/>
      <c r="GNX884" s="44"/>
      <c r="GNY884" s="44"/>
      <c r="GNZ884" s="44"/>
      <c r="GOA884" s="44"/>
      <c r="GOB884" s="44"/>
      <c r="GOC884" s="44"/>
      <c r="GOD884" s="44"/>
      <c r="GOE884" s="44"/>
      <c r="GOF884" s="44"/>
      <c r="GOG884" s="44"/>
      <c r="GOH884" s="44"/>
      <c r="GOI884" s="44"/>
      <c r="GOJ884" s="44"/>
      <c r="GOK884" s="44"/>
      <c r="GOL884" s="44"/>
      <c r="GOM884" s="44"/>
      <c r="GON884" s="44"/>
      <c r="GOO884" s="44"/>
      <c r="GOP884" s="44"/>
      <c r="GOQ884" s="44"/>
      <c r="GOR884" s="44"/>
      <c r="GOS884" s="44"/>
      <c r="GOT884" s="44"/>
      <c r="GOU884" s="44"/>
      <c r="GOV884" s="44"/>
      <c r="GOW884" s="44"/>
      <c r="GOX884" s="44"/>
      <c r="GOY884" s="44"/>
      <c r="GOZ884" s="44"/>
      <c r="GPA884" s="44"/>
      <c r="GPB884" s="44"/>
      <c r="GPC884" s="44"/>
      <c r="GPD884" s="44"/>
      <c r="GPE884" s="44"/>
      <c r="GPF884" s="44"/>
      <c r="GPG884" s="44"/>
      <c r="GPH884" s="44"/>
      <c r="GPI884" s="44"/>
      <c r="GPJ884" s="44"/>
      <c r="GPK884" s="44"/>
      <c r="GPL884" s="44"/>
      <c r="GPM884" s="44"/>
      <c r="GPN884" s="44"/>
      <c r="GPO884" s="44"/>
      <c r="GPP884" s="44"/>
      <c r="GPQ884" s="44"/>
      <c r="GPR884" s="44"/>
      <c r="GPS884" s="44"/>
      <c r="GPT884" s="44"/>
      <c r="GPU884" s="44"/>
      <c r="GPV884" s="44"/>
      <c r="GPW884" s="44"/>
      <c r="GPX884" s="44"/>
      <c r="GPY884" s="44"/>
      <c r="GPZ884" s="44"/>
      <c r="GQA884" s="44"/>
      <c r="GQB884" s="44"/>
      <c r="GQC884" s="44"/>
      <c r="GQD884" s="44"/>
      <c r="GQE884" s="44"/>
      <c r="GQF884" s="44"/>
      <c r="GQG884" s="44"/>
      <c r="GQH884" s="44"/>
      <c r="GQI884" s="44"/>
      <c r="GQJ884" s="44"/>
      <c r="GQK884" s="44"/>
      <c r="GQL884" s="44"/>
      <c r="GQM884" s="44"/>
      <c r="GQN884" s="44"/>
      <c r="GQO884" s="44"/>
      <c r="GQP884" s="44"/>
      <c r="GQQ884" s="44"/>
      <c r="GQR884" s="44"/>
      <c r="GQS884" s="44"/>
      <c r="GQT884" s="44"/>
      <c r="GQU884" s="44"/>
      <c r="GQV884" s="44"/>
      <c r="GQW884" s="44"/>
      <c r="GQX884" s="44"/>
      <c r="GQY884" s="44"/>
      <c r="GQZ884" s="44"/>
      <c r="GRA884" s="44"/>
      <c r="GRB884" s="44"/>
      <c r="GRC884" s="44"/>
      <c r="GRD884" s="44"/>
      <c r="GRE884" s="44"/>
      <c r="GRF884" s="44"/>
      <c r="GRG884" s="44"/>
      <c r="GRH884" s="44"/>
      <c r="GRI884" s="44"/>
      <c r="GRJ884" s="44"/>
      <c r="GRK884" s="44"/>
      <c r="GRL884" s="44"/>
      <c r="GRM884" s="44"/>
      <c r="GRN884" s="44"/>
      <c r="GRO884" s="44"/>
      <c r="GRP884" s="44"/>
      <c r="GRQ884" s="44"/>
      <c r="GRR884" s="44"/>
      <c r="GRS884" s="44"/>
      <c r="GRT884" s="44"/>
      <c r="GRU884" s="44"/>
      <c r="GRV884" s="44"/>
      <c r="GRW884" s="44"/>
      <c r="GRX884" s="44"/>
      <c r="GRY884" s="44"/>
      <c r="GRZ884" s="44"/>
      <c r="GSA884" s="44"/>
      <c r="GSB884" s="44"/>
      <c r="GSC884" s="44"/>
      <c r="GSD884" s="44"/>
      <c r="GSE884" s="44"/>
      <c r="GSF884" s="44"/>
      <c r="GSG884" s="44"/>
      <c r="GSH884" s="44"/>
      <c r="GSI884" s="44"/>
      <c r="GSJ884" s="44"/>
      <c r="GSK884" s="44"/>
      <c r="GSL884" s="44"/>
      <c r="GSM884" s="44"/>
      <c r="GSN884" s="44"/>
      <c r="GSO884" s="44"/>
      <c r="GSP884" s="44"/>
      <c r="GSQ884" s="44"/>
      <c r="GSR884" s="44"/>
      <c r="GSS884" s="44"/>
      <c r="GST884" s="44"/>
      <c r="GSU884" s="44"/>
      <c r="GSV884" s="44"/>
      <c r="GSW884" s="44"/>
      <c r="GSX884" s="44"/>
      <c r="GSY884" s="44"/>
      <c r="GSZ884" s="44"/>
      <c r="GTA884" s="44"/>
      <c r="GTB884" s="44"/>
      <c r="GTC884" s="44"/>
      <c r="GTD884" s="44"/>
      <c r="GTE884" s="44"/>
      <c r="GTF884" s="44"/>
      <c r="GTG884" s="44"/>
      <c r="GTH884" s="44"/>
      <c r="GTI884" s="44"/>
      <c r="GTJ884" s="44"/>
      <c r="GTK884" s="44"/>
      <c r="GTL884" s="44"/>
      <c r="GTM884" s="44"/>
      <c r="GTN884" s="44"/>
      <c r="GTO884" s="44"/>
      <c r="GTP884" s="44"/>
      <c r="GTQ884" s="44"/>
      <c r="GTR884" s="44"/>
      <c r="GTS884" s="44"/>
      <c r="GTT884" s="44"/>
      <c r="GTU884" s="44"/>
      <c r="GTV884" s="44"/>
      <c r="GTW884" s="44"/>
      <c r="GTX884" s="44"/>
      <c r="GTY884" s="44"/>
      <c r="GTZ884" s="44"/>
      <c r="GUA884" s="44"/>
      <c r="GUB884" s="44"/>
      <c r="GUC884" s="44"/>
      <c r="GUD884" s="44"/>
      <c r="GUE884" s="44"/>
      <c r="GUF884" s="44"/>
      <c r="GUG884" s="44"/>
      <c r="GUH884" s="44"/>
      <c r="GUI884" s="44"/>
      <c r="GUJ884" s="44"/>
      <c r="GUK884" s="44"/>
      <c r="GUL884" s="44"/>
      <c r="GUM884" s="44"/>
      <c r="GUN884" s="44"/>
      <c r="GUO884" s="44"/>
      <c r="GUP884" s="44"/>
      <c r="GUQ884" s="44"/>
      <c r="GUR884" s="44"/>
      <c r="GUS884" s="44"/>
      <c r="GUT884" s="44"/>
      <c r="GUU884" s="44"/>
      <c r="GUV884" s="44"/>
      <c r="GUW884" s="44"/>
      <c r="GUX884" s="44"/>
      <c r="GUY884" s="44"/>
      <c r="GUZ884" s="44"/>
      <c r="GVA884" s="44"/>
      <c r="GVB884" s="44"/>
      <c r="GVC884" s="44"/>
      <c r="GVD884" s="44"/>
      <c r="GVE884" s="44"/>
      <c r="GVF884" s="44"/>
      <c r="GVG884" s="44"/>
      <c r="GVH884" s="44"/>
      <c r="GVI884" s="44"/>
      <c r="GVJ884" s="44"/>
      <c r="GVK884" s="44"/>
      <c r="GVL884" s="44"/>
      <c r="GVM884" s="44"/>
      <c r="GVN884" s="44"/>
      <c r="GVO884" s="44"/>
      <c r="GVP884" s="44"/>
      <c r="GVQ884" s="44"/>
      <c r="GVR884" s="44"/>
      <c r="GVS884" s="44"/>
      <c r="GVT884" s="44"/>
      <c r="GVU884" s="44"/>
      <c r="GVV884" s="44"/>
      <c r="GVW884" s="44"/>
      <c r="GVX884" s="44"/>
      <c r="GVY884" s="44"/>
      <c r="GVZ884" s="44"/>
      <c r="GWA884" s="44"/>
      <c r="GWB884" s="44"/>
      <c r="GWC884" s="44"/>
      <c r="GWD884" s="44"/>
      <c r="GWE884" s="44"/>
      <c r="GWF884" s="44"/>
      <c r="GWG884" s="44"/>
      <c r="GWH884" s="44"/>
      <c r="GWI884" s="44"/>
      <c r="GWJ884" s="44"/>
      <c r="GWK884" s="44"/>
      <c r="GWL884" s="44"/>
      <c r="GWM884" s="44"/>
      <c r="GWN884" s="44"/>
      <c r="GWO884" s="44"/>
      <c r="GWP884" s="44"/>
      <c r="GWQ884" s="44"/>
      <c r="GWR884" s="44"/>
      <c r="GWS884" s="44"/>
      <c r="GWT884" s="44"/>
      <c r="GWU884" s="44"/>
      <c r="GWV884" s="44"/>
      <c r="GWW884" s="44"/>
      <c r="GWX884" s="44"/>
      <c r="GWY884" s="44"/>
      <c r="GWZ884" s="44"/>
      <c r="GXA884" s="44"/>
      <c r="GXB884" s="44"/>
      <c r="GXC884" s="44"/>
      <c r="GXD884" s="44"/>
      <c r="GXE884" s="44"/>
      <c r="GXF884" s="44"/>
      <c r="GXG884" s="44"/>
      <c r="GXH884" s="44"/>
      <c r="GXI884" s="44"/>
      <c r="GXJ884" s="44"/>
      <c r="GXK884" s="44"/>
      <c r="GXL884" s="44"/>
      <c r="GXM884" s="44"/>
      <c r="GXN884" s="44"/>
      <c r="GXO884" s="44"/>
      <c r="GXP884" s="44"/>
      <c r="GXQ884" s="44"/>
      <c r="GXR884" s="44"/>
      <c r="GXS884" s="44"/>
      <c r="GXT884" s="44"/>
      <c r="GXU884" s="44"/>
      <c r="GXV884" s="44"/>
      <c r="GXW884" s="44"/>
      <c r="GXX884" s="44"/>
      <c r="GXY884" s="44"/>
      <c r="GXZ884" s="44"/>
      <c r="GYA884" s="44"/>
      <c r="GYB884" s="44"/>
      <c r="GYC884" s="44"/>
      <c r="GYD884" s="44"/>
      <c r="GYE884" s="44"/>
      <c r="GYF884" s="44"/>
      <c r="GYG884" s="44"/>
      <c r="GYH884" s="44"/>
      <c r="GYI884" s="44"/>
      <c r="GYJ884" s="44"/>
      <c r="GYK884" s="44"/>
      <c r="GYL884" s="44"/>
      <c r="GYM884" s="44"/>
      <c r="GYN884" s="44"/>
      <c r="GYO884" s="44"/>
      <c r="GYP884" s="44"/>
      <c r="GYQ884" s="44"/>
      <c r="GYR884" s="44"/>
      <c r="GYS884" s="44"/>
      <c r="GYT884" s="44"/>
      <c r="GYU884" s="44"/>
      <c r="GYV884" s="44"/>
      <c r="GYW884" s="44"/>
      <c r="GYX884" s="44"/>
      <c r="GYY884" s="44"/>
      <c r="GYZ884" s="44"/>
      <c r="GZA884" s="44"/>
      <c r="GZB884" s="44"/>
      <c r="GZC884" s="44"/>
      <c r="GZD884" s="44"/>
      <c r="GZE884" s="44"/>
      <c r="GZF884" s="44"/>
      <c r="GZG884" s="44"/>
      <c r="GZH884" s="44"/>
      <c r="GZI884" s="44"/>
      <c r="GZJ884" s="44"/>
      <c r="GZK884" s="44"/>
      <c r="GZL884" s="44"/>
      <c r="GZM884" s="44"/>
      <c r="GZN884" s="44"/>
      <c r="GZO884" s="44"/>
      <c r="GZP884" s="44"/>
      <c r="GZQ884" s="44"/>
      <c r="GZR884" s="44"/>
      <c r="GZS884" s="44"/>
      <c r="GZT884" s="44"/>
      <c r="GZU884" s="44"/>
      <c r="GZV884" s="44"/>
      <c r="GZW884" s="44"/>
      <c r="GZX884" s="44"/>
      <c r="GZY884" s="44"/>
      <c r="GZZ884" s="44"/>
      <c r="HAA884" s="44"/>
      <c r="HAB884" s="44"/>
      <c r="HAC884" s="44"/>
      <c r="HAD884" s="44"/>
      <c r="HAE884" s="44"/>
      <c r="HAF884" s="44"/>
      <c r="HAG884" s="44"/>
      <c r="HAH884" s="44"/>
      <c r="HAI884" s="44"/>
      <c r="HAJ884" s="44"/>
      <c r="HAK884" s="44"/>
      <c r="HAL884" s="44"/>
      <c r="HAM884" s="44"/>
      <c r="HAN884" s="44"/>
      <c r="HAO884" s="44"/>
      <c r="HAP884" s="44"/>
      <c r="HAQ884" s="44"/>
      <c r="HAR884" s="44"/>
      <c r="HAS884" s="44"/>
      <c r="HAT884" s="44"/>
      <c r="HAU884" s="44"/>
      <c r="HAV884" s="44"/>
      <c r="HAW884" s="44"/>
      <c r="HAX884" s="44"/>
      <c r="HAY884" s="44"/>
      <c r="HAZ884" s="44"/>
      <c r="HBA884" s="44"/>
      <c r="HBB884" s="44"/>
      <c r="HBC884" s="44"/>
      <c r="HBD884" s="44"/>
      <c r="HBE884" s="44"/>
      <c r="HBF884" s="44"/>
      <c r="HBG884" s="44"/>
      <c r="HBH884" s="44"/>
      <c r="HBI884" s="44"/>
      <c r="HBJ884" s="44"/>
      <c r="HBK884" s="44"/>
      <c r="HBL884" s="44"/>
      <c r="HBM884" s="44"/>
      <c r="HBN884" s="44"/>
      <c r="HBO884" s="44"/>
      <c r="HBP884" s="44"/>
      <c r="HBQ884" s="44"/>
      <c r="HBR884" s="44"/>
      <c r="HBS884" s="44"/>
      <c r="HBT884" s="44"/>
      <c r="HBU884" s="44"/>
      <c r="HBV884" s="44"/>
      <c r="HBW884" s="44"/>
      <c r="HBX884" s="44"/>
      <c r="HBY884" s="44"/>
      <c r="HBZ884" s="44"/>
      <c r="HCA884" s="44"/>
      <c r="HCB884" s="44"/>
      <c r="HCC884" s="44"/>
      <c r="HCD884" s="44"/>
      <c r="HCE884" s="44"/>
      <c r="HCF884" s="44"/>
      <c r="HCG884" s="44"/>
      <c r="HCH884" s="44"/>
      <c r="HCI884" s="44"/>
      <c r="HCJ884" s="44"/>
      <c r="HCK884" s="44"/>
      <c r="HCL884" s="44"/>
      <c r="HCM884" s="44"/>
      <c r="HCN884" s="44"/>
      <c r="HCO884" s="44"/>
      <c r="HCP884" s="44"/>
      <c r="HCQ884" s="44"/>
      <c r="HCR884" s="44"/>
      <c r="HCS884" s="44"/>
      <c r="HCT884" s="44"/>
      <c r="HCU884" s="44"/>
      <c r="HCV884" s="44"/>
      <c r="HCW884" s="44"/>
      <c r="HCX884" s="44"/>
      <c r="HCY884" s="44"/>
      <c r="HCZ884" s="44"/>
      <c r="HDA884" s="44"/>
      <c r="HDB884" s="44"/>
      <c r="HDC884" s="44"/>
      <c r="HDD884" s="44"/>
      <c r="HDE884" s="44"/>
      <c r="HDF884" s="44"/>
      <c r="HDG884" s="44"/>
      <c r="HDH884" s="44"/>
      <c r="HDI884" s="44"/>
      <c r="HDJ884" s="44"/>
      <c r="HDK884" s="44"/>
      <c r="HDL884" s="44"/>
      <c r="HDM884" s="44"/>
      <c r="HDN884" s="44"/>
      <c r="HDO884" s="44"/>
      <c r="HDP884" s="44"/>
      <c r="HDQ884" s="44"/>
      <c r="HDR884" s="44"/>
      <c r="HDS884" s="44"/>
      <c r="HDT884" s="44"/>
      <c r="HDU884" s="44"/>
      <c r="HDV884" s="44"/>
      <c r="HDW884" s="44"/>
      <c r="HDX884" s="44"/>
      <c r="HDY884" s="44"/>
      <c r="HDZ884" s="44"/>
      <c r="HEA884" s="44"/>
      <c r="HEB884" s="44"/>
      <c r="HEC884" s="44"/>
      <c r="HED884" s="44"/>
      <c r="HEE884" s="44"/>
      <c r="HEF884" s="44"/>
      <c r="HEG884" s="44"/>
      <c r="HEH884" s="44"/>
      <c r="HEI884" s="44"/>
      <c r="HEJ884" s="44"/>
      <c r="HEK884" s="44"/>
      <c r="HEL884" s="44"/>
      <c r="HEM884" s="44"/>
      <c r="HEN884" s="44"/>
      <c r="HEO884" s="44"/>
      <c r="HEP884" s="44"/>
      <c r="HEQ884" s="44"/>
      <c r="HER884" s="44"/>
      <c r="HES884" s="44"/>
      <c r="HET884" s="44"/>
      <c r="HEU884" s="44"/>
      <c r="HEV884" s="44"/>
      <c r="HEW884" s="44"/>
      <c r="HEX884" s="44"/>
      <c r="HEY884" s="44"/>
      <c r="HEZ884" s="44"/>
      <c r="HFA884" s="44"/>
      <c r="HFB884" s="44"/>
      <c r="HFC884" s="44"/>
      <c r="HFD884" s="44"/>
      <c r="HFE884" s="44"/>
      <c r="HFF884" s="44"/>
      <c r="HFG884" s="44"/>
      <c r="HFH884" s="44"/>
      <c r="HFI884" s="44"/>
      <c r="HFJ884" s="44"/>
      <c r="HFK884" s="44"/>
      <c r="HFL884" s="44"/>
      <c r="HFM884" s="44"/>
      <c r="HFN884" s="44"/>
      <c r="HFO884" s="44"/>
      <c r="HFP884" s="44"/>
      <c r="HFQ884" s="44"/>
      <c r="HFR884" s="44"/>
      <c r="HFS884" s="44"/>
      <c r="HFT884" s="44"/>
      <c r="HFU884" s="44"/>
      <c r="HFV884" s="44"/>
      <c r="HFW884" s="44"/>
      <c r="HFX884" s="44"/>
      <c r="HFY884" s="44"/>
      <c r="HFZ884" s="44"/>
      <c r="HGA884" s="44"/>
      <c r="HGB884" s="44"/>
      <c r="HGC884" s="44"/>
      <c r="HGD884" s="44"/>
      <c r="HGE884" s="44"/>
      <c r="HGF884" s="44"/>
      <c r="HGG884" s="44"/>
      <c r="HGH884" s="44"/>
      <c r="HGI884" s="44"/>
      <c r="HGJ884" s="44"/>
      <c r="HGK884" s="44"/>
      <c r="HGL884" s="44"/>
      <c r="HGM884" s="44"/>
      <c r="HGN884" s="44"/>
      <c r="HGO884" s="44"/>
      <c r="HGP884" s="44"/>
      <c r="HGQ884" s="44"/>
      <c r="HGR884" s="44"/>
      <c r="HGS884" s="44"/>
      <c r="HGT884" s="44"/>
      <c r="HGU884" s="44"/>
      <c r="HGV884" s="44"/>
      <c r="HGW884" s="44"/>
      <c r="HGX884" s="44"/>
      <c r="HGY884" s="44"/>
      <c r="HGZ884" s="44"/>
      <c r="HHA884" s="44"/>
      <c r="HHB884" s="44"/>
      <c r="HHC884" s="44"/>
      <c r="HHD884" s="44"/>
      <c r="HHE884" s="44"/>
      <c r="HHF884" s="44"/>
      <c r="HHG884" s="44"/>
      <c r="HHH884" s="44"/>
      <c r="HHI884" s="44"/>
      <c r="HHJ884" s="44"/>
      <c r="HHK884" s="44"/>
      <c r="HHL884" s="44"/>
      <c r="HHM884" s="44"/>
      <c r="HHN884" s="44"/>
      <c r="HHO884" s="44"/>
      <c r="HHP884" s="44"/>
      <c r="HHQ884" s="44"/>
      <c r="HHR884" s="44"/>
      <c r="HHS884" s="44"/>
      <c r="HHT884" s="44"/>
      <c r="HHU884" s="44"/>
      <c r="HHV884" s="44"/>
      <c r="HHW884" s="44"/>
      <c r="HHX884" s="44"/>
      <c r="HHY884" s="44"/>
      <c r="HHZ884" s="44"/>
      <c r="HIA884" s="44"/>
      <c r="HIB884" s="44"/>
      <c r="HIC884" s="44"/>
      <c r="HID884" s="44"/>
      <c r="HIE884" s="44"/>
      <c r="HIF884" s="44"/>
      <c r="HIG884" s="44"/>
      <c r="HIH884" s="44"/>
      <c r="HII884" s="44"/>
      <c r="HIJ884" s="44"/>
      <c r="HIK884" s="44"/>
      <c r="HIL884" s="44"/>
      <c r="HIM884" s="44"/>
      <c r="HIN884" s="44"/>
      <c r="HIO884" s="44"/>
      <c r="HIP884" s="44"/>
      <c r="HIQ884" s="44"/>
      <c r="HIR884" s="44"/>
      <c r="HIS884" s="44"/>
      <c r="HIT884" s="44"/>
      <c r="HIU884" s="44"/>
      <c r="HIV884" s="44"/>
      <c r="HIW884" s="44"/>
      <c r="HIX884" s="44"/>
      <c r="HIY884" s="44"/>
      <c r="HIZ884" s="44"/>
      <c r="HJA884" s="44"/>
      <c r="HJB884" s="44"/>
      <c r="HJC884" s="44"/>
      <c r="HJD884" s="44"/>
      <c r="HJE884" s="44"/>
      <c r="HJF884" s="44"/>
      <c r="HJG884" s="44"/>
      <c r="HJH884" s="44"/>
      <c r="HJI884" s="44"/>
      <c r="HJJ884" s="44"/>
      <c r="HJK884" s="44"/>
      <c r="HJL884" s="44"/>
      <c r="HJM884" s="44"/>
      <c r="HJN884" s="44"/>
      <c r="HJO884" s="44"/>
      <c r="HJP884" s="44"/>
      <c r="HJQ884" s="44"/>
      <c r="HJR884" s="44"/>
      <c r="HJS884" s="44"/>
      <c r="HJT884" s="44"/>
      <c r="HJU884" s="44"/>
      <c r="HJV884" s="44"/>
      <c r="HJW884" s="44"/>
      <c r="HJX884" s="44"/>
      <c r="HJY884" s="44"/>
      <c r="HJZ884" s="44"/>
      <c r="HKA884" s="44"/>
      <c r="HKB884" s="44"/>
      <c r="HKC884" s="44"/>
      <c r="HKD884" s="44"/>
      <c r="HKE884" s="44"/>
      <c r="HKF884" s="44"/>
      <c r="HKG884" s="44"/>
      <c r="HKH884" s="44"/>
      <c r="HKI884" s="44"/>
      <c r="HKJ884" s="44"/>
      <c r="HKK884" s="44"/>
      <c r="HKL884" s="44"/>
      <c r="HKM884" s="44"/>
      <c r="HKN884" s="44"/>
      <c r="HKO884" s="44"/>
      <c r="HKP884" s="44"/>
      <c r="HKQ884" s="44"/>
      <c r="HKR884" s="44"/>
      <c r="HKS884" s="44"/>
      <c r="HKT884" s="44"/>
      <c r="HKU884" s="44"/>
      <c r="HKV884" s="44"/>
      <c r="HKW884" s="44"/>
      <c r="HKX884" s="44"/>
      <c r="HKY884" s="44"/>
      <c r="HKZ884" s="44"/>
      <c r="HLA884" s="44"/>
      <c r="HLB884" s="44"/>
      <c r="HLC884" s="44"/>
      <c r="HLD884" s="44"/>
      <c r="HLE884" s="44"/>
      <c r="HLF884" s="44"/>
      <c r="HLG884" s="44"/>
      <c r="HLH884" s="44"/>
      <c r="HLI884" s="44"/>
      <c r="HLJ884" s="44"/>
      <c r="HLK884" s="44"/>
      <c r="HLL884" s="44"/>
      <c r="HLM884" s="44"/>
      <c r="HLN884" s="44"/>
      <c r="HLO884" s="44"/>
      <c r="HLP884" s="44"/>
      <c r="HLQ884" s="44"/>
      <c r="HLR884" s="44"/>
      <c r="HLS884" s="44"/>
      <c r="HLT884" s="44"/>
      <c r="HLU884" s="44"/>
      <c r="HLV884" s="44"/>
      <c r="HLW884" s="44"/>
      <c r="HLX884" s="44"/>
      <c r="HLY884" s="44"/>
      <c r="HLZ884" s="44"/>
      <c r="HMA884" s="44"/>
      <c r="HMB884" s="44"/>
      <c r="HMC884" s="44"/>
      <c r="HMD884" s="44"/>
      <c r="HME884" s="44"/>
      <c r="HMF884" s="44"/>
      <c r="HMG884" s="44"/>
      <c r="HMH884" s="44"/>
      <c r="HMI884" s="44"/>
      <c r="HMJ884" s="44"/>
      <c r="HMK884" s="44"/>
      <c r="HML884" s="44"/>
      <c r="HMM884" s="44"/>
      <c r="HMN884" s="44"/>
      <c r="HMO884" s="44"/>
      <c r="HMP884" s="44"/>
      <c r="HMQ884" s="44"/>
      <c r="HMR884" s="44"/>
      <c r="HMS884" s="44"/>
      <c r="HMT884" s="44"/>
      <c r="HMU884" s="44"/>
      <c r="HMV884" s="44"/>
      <c r="HMW884" s="44"/>
      <c r="HMX884" s="44"/>
      <c r="HMY884" s="44"/>
      <c r="HMZ884" s="44"/>
      <c r="HNA884" s="44"/>
      <c r="HNB884" s="44"/>
      <c r="HNC884" s="44"/>
      <c r="HND884" s="44"/>
      <c r="HNE884" s="44"/>
      <c r="HNF884" s="44"/>
      <c r="HNG884" s="44"/>
      <c r="HNH884" s="44"/>
      <c r="HNI884" s="44"/>
      <c r="HNJ884" s="44"/>
      <c r="HNK884" s="44"/>
      <c r="HNL884" s="44"/>
      <c r="HNM884" s="44"/>
      <c r="HNN884" s="44"/>
      <c r="HNO884" s="44"/>
      <c r="HNP884" s="44"/>
      <c r="HNQ884" s="44"/>
      <c r="HNR884" s="44"/>
      <c r="HNS884" s="44"/>
      <c r="HNT884" s="44"/>
      <c r="HNU884" s="44"/>
      <c r="HNV884" s="44"/>
      <c r="HNW884" s="44"/>
      <c r="HNX884" s="44"/>
      <c r="HNY884" s="44"/>
      <c r="HNZ884" s="44"/>
      <c r="HOA884" s="44"/>
      <c r="HOB884" s="44"/>
      <c r="HOC884" s="44"/>
      <c r="HOD884" s="44"/>
      <c r="HOE884" s="44"/>
      <c r="HOF884" s="44"/>
      <c r="HOG884" s="44"/>
      <c r="HOH884" s="44"/>
      <c r="HOI884" s="44"/>
      <c r="HOJ884" s="44"/>
      <c r="HOK884" s="44"/>
      <c r="HOL884" s="44"/>
      <c r="HOM884" s="44"/>
      <c r="HON884" s="44"/>
      <c r="HOO884" s="44"/>
      <c r="HOP884" s="44"/>
      <c r="HOQ884" s="44"/>
      <c r="HOR884" s="44"/>
      <c r="HOS884" s="44"/>
      <c r="HOT884" s="44"/>
      <c r="HOU884" s="44"/>
      <c r="HOV884" s="44"/>
      <c r="HOW884" s="44"/>
      <c r="HOX884" s="44"/>
      <c r="HOY884" s="44"/>
      <c r="HOZ884" s="44"/>
      <c r="HPA884" s="44"/>
      <c r="HPB884" s="44"/>
      <c r="HPC884" s="44"/>
      <c r="HPD884" s="44"/>
      <c r="HPE884" s="44"/>
      <c r="HPF884" s="44"/>
      <c r="HPG884" s="44"/>
      <c r="HPH884" s="44"/>
      <c r="HPI884" s="44"/>
      <c r="HPJ884" s="44"/>
      <c r="HPK884" s="44"/>
      <c r="HPL884" s="44"/>
      <c r="HPM884" s="44"/>
      <c r="HPN884" s="44"/>
      <c r="HPO884" s="44"/>
      <c r="HPP884" s="44"/>
      <c r="HPQ884" s="44"/>
      <c r="HPR884" s="44"/>
      <c r="HPS884" s="44"/>
      <c r="HPT884" s="44"/>
      <c r="HPU884" s="44"/>
      <c r="HPV884" s="44"/>
      <c r="HPW884" s="44"/>
      <c r="HPX884" s="44"/>
      <c r="HPY884" s="44"/>
      <c r="HPZ884" s="44"/>
      <c r="HQA884" s="44"/>
      <c r="HQB884" s="44"/>
      <c r="HQC884" s="44"/>
      <c r="HQD884" s="44"/>
      <c r="HQE884" s="44"/>
      <c r="HQF884" s="44"/>
      <c r="HQG884" s="44"/>
      <c r="HQH884" s="44"/>
      <c r="HQI884" s="44"/>
      <c r="HQJ884" s="44"/>
      <c r="HQK884" s="44"/>
      <c r="HQL884" s="44"/>
      <c r="HQM884" s="44"/>
      <c r="HQN884" s="44"/>
      <c r="HQO884" s="44"/>
      <c r="HQP884" s="44"/>
      <c r="HQQ884" s="44"/>
      <c r="HQR884" s="44"/>
      <c r="HQS884" s="44"/>
      <c r="HQT884" s="44"/>
      <c r="HQU884" s="44"/>
      <c r="HQV884" s="44"/>
      <c r="HQW884" s="44"/>
      <c r="HQX884" s="44"/>
      <c r="HQY884" s="44"/>
      <c r="HQZ884" s="44"/>
      <c r="HRA884" s="44"/>
      <c r="HRB884" s="44"/>
      <c r="HRC884" s="44"/>
      <c r="HRD884" s="44"/>
      <c r="HRE884" s="44"/>
      <c r="HRF884" s="44"/>
      <c r="HRG884" s="44"/>
      <c r="HRH884" s="44"/>
      <c r="HRI884" s="44"/>
      <c r="HRJ884" s="44"/>
      <c r="HRK884" s="44"/>
      <c r="HRL884" s="44"/>
      <c r="HRM884" s="44"/>
      <c r="HRN884" s="44"/>
      <c r="HRO884" s="44"/>
      <c r="HRP884" s="44"/>
      <c r="HRQ884" s="44"/>
      <c r="HRR884" s="44"/>
      <c r="HRS884" s="44"/>
      <c r="HRT884" s="44"/>
      <c r="HRU884" s="44"/>
      <c r="HRV884" s="44"/>
      <c r="HRW884" s="44"/>
      <c r="HRX884" s="44"/>
      <c r="HRY884" s="44"/>
      <c r="HRZ884" s="44"/>
      <c r="HSA884" s="44"/>
      <c r="HSB884" s="44"/>
      <c r="HSC884" s="44"/>
      <c r="HSD884" s="44"/>
      <c r="HSE884" s="44"/>
      <c r="HSF884" s="44"/>
      <c r="HSG884" s="44"/>
      <c r="HSH884" s="44"/>
      <c r="HSI884" s="44"/>
      <c r="HSJ884" s="44"/>
      <c r="HSK884" s="44"/>
      <c r="HSL884" s="44"/>
      <c r="HSM884" s="44"/>
      <c r="HSN884" s="44"/>
      <c r="HSO884" s="44"/>
      <c r="HSP884" s="44"/>
      <c r="HSQ884" s="44"/>
      <c r="HSR884" s="44"/>
      <c r="HSS884" s="44"/>
      <c r="HST884" s="44"/>
      <c r="HSU884" s="44"/>
      <c r="HSV884" s="44"/>
      <c r="HSW884" s="44"/>
      <c r="HSX884" s="44"/>
      <c r="HSY884" s="44"/>
      <c r="HSZ884" s="44"/>
      <c r="HTA884" s="44"/>
      <c r="HTB884" s="44"/>
      <c r="HTC884" s="44"/>
      <c r="HTD884" s="44"/>
      <c r="HTE884" s="44"/>
      <c r="HTF884" s="44"/>
      <c r="HTG884" s="44"/>
      <c r="HTH884" s="44"/>
      <c r="HTI884" s="44"/>
      <c r="HTJ884" s="44"/>
      <c r="HTK884" s="44"/>
      <c r="HTL884" s="44"/>
      <c r="HTM884" s="44"/>
      <c r="HTN884" s="44"/>
      <c r="HTO884" s="44"/>
      <c r="HTP884" s="44"/>
      <c r="HTQ884" s="44"/>
      <c r="HTR884" s="44"/>
      <c r="HTS884" s="44"/>
      <c r="HTT884" s="44"/>
      <c r="HTU884" s="44"/>
      <c r="HTV884" s="44"/>
      <c r="HTW884" s="44"/>
      <c r="HTX884" s="44"/>
      <c r="HTY884" s="44"/>
      <c r="HTZ884" s="44"/>
      <c r="HUA884" s="44"/>
      <c r="HUB884" s="44"/>
      <c r="HUC884" s="44"/>
      <c r="HUD884" s="44"/>
      <c r="HUE884" s="44"/>
      <c r="HUF884" s="44"/>
      <c r="HUG884" s="44"/>
      <c r="HUH884" s="44"/>
      <c r="HUI884" s="44"/>
      <c r="HUJ884" s="44"/>
      <c r="HUK884" s="44"/>
      <c r="HUL884" s="44"/>
      <c r="HUM884" s="44"/>
      <c r="HUN884" s="44"/>
      <c r="HUO884" s="44"/>
      <c r="HUP884" s="44"/>
      <c r="HUQ884" s="44"/>
      <c r="HUR884" s="44"/>
      <c r="HUS884" s="44"/>
      <c r="HUT884" s="44"/>
      <c r="HUU884" s="44"/>
      <c r="HUV884" s="44"/>
      <c r="HUW884" s="44"/>
      <c r="HUX884" s="44"/>
      <c r="HUY884" s="44"/>
      <c r="HUZ884" s="44"/>
      <c r="HVA884" s="44"/>
      <c r="HVB884" s="44"/>
      <c r="HVC884" s="44"/>
      <c r="HVD884" s="44"/>
      <c r="HVE884" s="44"/>
      <c r="HVF884" s="44"/>
      <c r="HVG884" s="44"/>
      <c r="HVH884" s="44"/>
      <c r="HVI884" s="44"/>
      <c r="HVJ884" s="44"/>
      <c r="HVK884" s="44"/>
      <c r="HVL884" s="44"/>
      <c r="HVM884" s="44"/>
      <c r="HVN884" s="44"/>
      <c r="HVO884" s="44"/>
      <c r="HVP884" s="44"/>
      <c r="HVQ884" s="44"/>
      <c r="HVR884" s="44"/>
      <c r="HVS884" s="44"/>
      <c r="HVT884" s="44"/>
      <c r="HVU884" s="44"/>
      <c r="HVV884" s="44"/>
      <c r="HVW884" s="44"/>
      <c r="HVX884" s="44"/>
      <c r="HVY884" s="44"/>
      <c r="HVZ884" s="44"/>
      <c r="HWA884" s="44"/>
      <c r="HWB884" s="44"/>
      <c r="HWC884" s="44"/>
      <c r="HWD884" s="44"/>
      <c r="HWE884" s="44"/>
      <c r="HWF884" s="44"/>
      <c r="HWG884" s="44"/>
      <c r="HWH884" s="44"/>
      <c r="HWI884" s="44"/>
      <c r="HWJ884" s="44"/>
      <c r="HWK884" s="44"/>
      <c r="HWL884" s="44"/>
      <c r="HWM884" s="44"/>
      <c r="HWN884" s="44"/>
      <c r="HWO884" s="44"/>
      <c r="HWP884" s="44"/>
      <c r="HWQ884" s="44"/>
      <c r="HWR884" s="44"/>
      <c r="HWS884" s="44"/>
      <c r="HWT884" s="44"/>
      <c r="HWU884" s="44"/>
      <c r="HWV884" s="44"/>
      <c r="HWW884" s="44"/>
      <c r="HWX884" s="44"/>
      <c r="HWY884" s="44"/>
      <c r="HWZ884" s="44"/>
      <c r="HXA884" s="44"/>
      <c r="HXB884" s="44"/>
      <c r="HXC884" s="44"/>
      <c r="HXD884" s="44"/>
      <c r="HXE884" s="44"/>
      <c r="HXF884" s="44"/>
      <c r="HXG884" s="44"/>
      <c r="HXH884" s="44"/>
      <c r="HXI884" s="44"/>
      <c r="HXJ884" s="44"/>
      <c r="HXK884" s="44"/>
      <c r="HXL884" s="44"/>
      <c r="HXM884" s="44"/>
      <c r="HXN884" s="44"/>
      <c r="HXO884" s="44"/>
      <c r="HXP884" s="44"/>
      <c r="HXQ884" s="44"/>
      <c r="HXR884" s="44"/>
      <c r="HXS884" s="44"/>
      <c r="HXT884" s="44"/>
      <c r="HXU884" s="44"/>
      <c r="HXV884" s="44"/>
      <c r="HXW884" s="44"/>
      <c r="HXX884" s="44"/>
      <c r="HXY884" s="44"/>
      <c r="HXZ884" s="44"/>
      <c r="HYA884" s="44"/>
      <c r="HYB884" s="44"/>
      <c r="HYC884" s="44"/>
      <c r="HYD884" s="44"/>
      <c r="HYE884" s="44"/>
      <c r="HYF884" s="44"/>
      <c r="HYG884" s="44"/>
      <c r="HYH884" s="44"/>
      <c r="HYI884" s="44"/>
      <c r="HYJ884" s="44"/>
      <c r="HYK884" s="44"/>
      <c r="HYL884" s="44"/>
      <c r="HYM884" s="44"/>
      <c r="HYN884" s="44"/>
      <c r="HYO884" s="44"/>
      <c r="HYP884" s="44"/>
      <c r="HYQ884" s="44"/>
      <c r="HYR884" s="44"/>
      <c r="HYS884" s="44"/>
      <c r="HYT884" s="44"/>
      <c r="HYU884" s="44"/>
      <c r="HYV884" s="44"/>
      <c r="HYW884" s="44"/>
      <c r="HYX884" s="44"/>
      <c r="HYY884" s="44"/>
      <c r="HYZ884" s="44"/>
      <c r="HZA884" s="44"/>
      <c r="HZB884" s="44"/>
      <c r="HZC884" s="44"/>
      <c r="HZD884" s="44"/>
      <c r="HZE884" s="44"/>
      <c r="HZF884" s="44"/>
      <c r="HZG884" s="44"/>
      <c r="HZH884" s="44"/>
      <c r="HZI884" s="44"/>
      <c r="HZJ884" s="44"/>
      <c r="HZK884" s="44"/>
      <c r="HZL884" s="44"/>
      <c r="HZM884" s="44"/>
      <c r="HZN884" s="44"/>
      <c r="HZO884" s="44"/>
      <c r="HZP884" s="44"/>
      <c r="HZQ884" s="44"/>
      <c r="HZR884" s="44"/>
      <c r="HZS884" s="44"/>
      <c r="HZT884" s="44"/>
      <c r="HZU884" s="44"/>
      <c r="HZV884" s="44"/>
      <c r="HZW884" s="44"/>
      <c r="HZX884" s="44"/>
      <c r="HZY884" s="44"/>
      <c r="HZZ884" s="44"/>
      <c r="IAA884" s="44"/>
      <c r="IAB884" s="44"/>
      <c r="IAC884" s="44"/>
      <c r="IAD884" s="44"/>
      <c r="IAE884" s="44"/>
      <c r="IAF884" s="44"/>
      <c r="IAG884" s="44"/>
      <c r="IAH884" s="44"/>
      <c r="IAI884" s="44"/>
      <c r="IAJ884" s="44"/>
      <c r="IAK884" s="44"/>
      <c r="IAL884" s="44"/>
      <c r="IAM884" s="44"/>
      <c r="IAN884" s="44"/>
      <c r="IAO884" s="44"/>
      <c r="IAP884" s="44"/>
      <c r="IAQ884" s="44"/>
      <c r="IAR884" s="44"/>
      <c r="IAS884" s="44"/>
      <c r="IAT884" s="44"/>
      <c r="IAU884" s="44"/>
      <c r="IAV884" s="44"/>
      <c r="IAW884" s="44"/>
      <c r="IAX884" s="44"/>
      <c r="IAY884" s="44"/>
      <c r="IAZ884" s="44"/>
      <c r="IBA884" s="44"/>
      <c r="IBB884" s="44"/>
      <c r="IBC884" s="44"/>
      <c r="IBD884" s="44"/>
      <c r="IBE884" s="44"/>
      <c r="IBF884" s="44"/>
      <c r="IBG884" s="44"/>
      <c r="IBH884" s="44"/>
      <c r="IBI884" s="44"/>
      <c r="IBJ884" s="44"/>
      <c r="IBK884" s="44"/>
      <c r="IBL884" s="44"/>
      <c r="IBM884" s="44"/>
      <c r="IBN884" s="44"/>
      <c r="IBO884" s="44"/>
      <c r="IBP884" s="44"/>
      <c r="IBQ884" s="44"/>
      <c r="IBR884" s="44"/>
      <c r="IBS884" s="44"/>
      <c r="IBT884" s="44"/>
      <c r="IBU884" s="44"/>
      <c r="IBV884" s="44"/>
      <c r="IBW884" s="44"/>
      <c r="IBX884" s="44"/>
      <c r="IBY884" s="44"/>
      <c r="IBZ884" s="44"/>
      <c r="ICA884" s="44"/>
      <c r="ICB884" s="44"/>
      <c r="ICC884" s="44"/>
      <c r="ICD884" s="44"/>
      <c r="ICE884" s="44"/>
      <c r="ICF884" s="44"/>
      <c r="ICG884" s="44"/>
      <c r="ICH884" s="44"/>
      <c r="ICI884" s="44"/>
      <c r="ICJ884" s="44"/>
      <c r="ICK884" s="44"/>
      <c r="ICL884" s="44"/>
      <c r="ICM884" s="44"/>
      <c r="ICN884" s="44"/>
      <c r="ICO884" s="44"/>
      <c r="ICP884" s="44"/>
      <c r="ICQ884" s="44"/>
      <c r="ICR884" s="44"/>
      <c r="ICS884" s="44"/>
      <c r="ICT884" s="44"/>
      <c r="ICU884" s="44"/>
      <c r="ICV884" s="44"/>
      <c r="ICW884" s="44"/>
      <c r="ICX884" s="44"/>
      <c r="ICY884" s="44"/>
      <c r="ICZ884" s="44"/>
      <c r="IDA884" s="44"/>
      <c r="IDB884" s="44"/>
      <c r="IDC884" s="44"/>
      <c r="IDD884" s="44"/>
      <c r="IDE884" s="44"/>
      <c r="IDF884" s="44"/>
      <c r="IDG884" s="44"/>
      <c r="IDH884" s="44"/>
      <c r="IDI884" s="44"/>
      <c r="IDJ884" s="44"/>
      <c r="IDK884" s="44"/>
      <c r="IDL884" s="44"/>
      <c r="IDM884" s="44"/>
      <c r="IDN884" s="44"/>
      <c r="IDO884" s="44"/>
      <c r="IDP884" s="44"/>
      <c r="IDQ884" s="44"/>
      <c r="IDR884" s="44"/>
      <c r="IDS884" s="44"/>
      <c r="IDT884" s="44"/>
      <c r="IDU884" s="44"/>
      <c r="IDV884" s="44"/>
      <c r="IDW884" s="44"/>
      <c r="IDX884" s="44"/>
      <c r="IDY884" s="44"/>
      <c r="IDZ884" s="44"/>
      <c r="IEA884" s="44"/>
      <c r="IEB884" s="44"/>
      <c r="IEC884" s="44"/>
      <c r="IED884" s="44"/>
      <c r="IEE884" s="44"/>
      <c r="IEF884" s="44"/>
      <c r="IEG884" s="44"/>
      <c r="IEH884" s="44"/>
      <c r="IEI884" s="44"/>
      <c r="IEJ884" s="44"/>
      <c r="IEK884" s="44"/>
      <c r="IEL884" s="44"/>
      <c r="IEM884" s="44"/>
      <c r="IEN884" s="44"/>
      <c r="IEO884" s="44"/>
      <c r="IEP884" s="44"/>
      <c r="IEQ884" s="44"/>
      <c r="IER884" s="44"/>
      <c r="IES884" s="44"/>
      <c r="IET884" s="44"/>
      <c r="IEU884" s="44"/>
      <c r="IEV884" s="44"/>
      <c r="IEW884" s="44"/>
      <c r="IEX884" s="44"/>
      <c r="IEY884" s="44"/>
      <c r="IEZ884" s="44"/>
      <c r="IFA884" s="44"/>
      <c r="IFB884" s="44"/>
      <c r="IFC884" s="44"/>
      <c r="IFD884" s="44"/>
      <c r="IFE884" s="44"/>
      <c r="IFF884" s="44"/>
      <c r="IFG884" s="44"/>
      <c r="IFH884" s="44"/>
      <c r="IFI884" s="44"/>
      <c r="IFJ884" s="44"/>
      <c r="IFK884" s="44"/>
      <c r="IFL884" s="44"/>
      <c r="IFM884" s="44"/>
      <c r="IFN884" s="44"/>
      <c r="IFO884" s="44"/>
      <c r="IFP884" s="44"/>
      <c r="IFQ884" s="44"/>
      <c r="IFR884" s="44"/>
      <c r="IFS884" s="44"/>
      <c r="IFT884" s="44"/>
      <c r="IFU884" s="44"/>
      <c r="IFV884" s="44"/>
      <c r="IFW884" s="44"/>
      <c r="IFX884" s="44"/>
      <c r="IFY884" s="44"/>
      <c r="IFZ884" s="44"/>
      <c r="IGA884" s="44"/>
      <c r="IGB884" s="44"/>
      <c r="IGC884" s="44"/>
      <c r="IGD884" s="44"/>
      <c r="IGE884" s="44"/>
      <c r="IGF884" s="44"/>
      <c r="IGG884" s="44"/>
      <c r="IGH884" s="44"/>
      <c r="IGI884" s="44"/>
      <c r="IGJ884" s="44"/>
      <c r="IGK884" s="44"/>
      <c r="IGL884" s="44"/>
      <c r="IGM884" s="44"/>
      <c r="IGN884" s="44"/>
      <c r="IGO884" s="44"/>
      <c r="IGP884" s="44"/>
      <c r="IGQ884" s="44"/>
      <c r="IGR884" s="44"/>
      <c r="IGS884" s="44"/>
      <c r="IGT884" s="44"/>
      <c r="IGU884" s="44"/>
      <c r="IGV884" s="44"/>
      <c r="IGW884" s="44"/>
      <c r="IGX884" s="44"/>
      <c r="IGY884" s="44"/>
      <c r="IGZ884" s="44"/>
      <c r="IHA884" s="44"/>
      <c r="IHB884" s="44"/>
      <c r="IHC884" s="44"/>
      <c r="IHD884" s="44"/>
      <c r="IHE884" s="44"/>
      <c r="IHF884" s="44"/>
      <c r="IHG884" s="44"/>
      <c r="IHH884" s="44"/>
      <c r="IHI884" s="44"/>
      <c r="IHJ884" s="44"/>
      <c r="IHK884" s="44"/>
      <c r="IHL884" s="44"/>
      <c r="IHM884" s="44"/>
      <c r="IHN884" s="44"/>
      <c r="IHO884" s="44"/>
      <c r="IHP884" s="44"/>
      <c r="IHQ884" s="44"/>
      <c r="IHR884" s="44"/>
      <c r="IHS884" s="44"/>
      <c r="IHT884" s="44"/>
      <c r="IHU884" s="44"/>
      <c r="IHV884" s="44"/>
      <c r="IHW884" s="44"/>
      <c r="IHX884" s="44"/>
      <c r="IHY884" s="44"/>
      <c r="IHZ884" s="44"/>
      <c r="IIA884" s="44"/>
      <c r="IIB884" s="44"/>
      <c r="IIC884" s="44"/>
      <c r="IID884" s="44"/>
      <c r="IIE884" s="44"/>
      <c r="IIF884" s="44"/>
      <c r="IIG884" s="44"/>
      <c r="IIH884" s="44"/>
      <c r="III884" s="44"/>
      <c r="IIJ884" s="44"/>
      <c r="IIK884" s="44"/>
      <c r="IIL884" s="44"/>
      <c r="IIM884" s="44"/>
      <c r="IIN884" s="44"/>
      <c r="IIO884" s="44"/>
      <c r="IIP884" s="44"/>
      <c r="IIQ884" s="44"/>
      <c r="IIR884" s="44"/>
      <c r="IIS884" s="44"/>
      <c r="IIT884" s="44"/>
      <c r="IIU884" s="44"/>
      <c r="IIV884" s="44"/>
      <c r="IIW884" s="44"/>
      <c r="IIX884" s="44"/>
      <c r="IIY884" s="44"/>
      <c r="IIZ884" s="44"/>
      <c r="IJA884" s="44"/>
      <c r="IJB884" s="44"/>
      <c r="IJC884" s="44"/>
      <c r="IJD884" s="44"/>
      <c r="IJE884" s="44"/>
      <c r="IJF884" s="44"/>
      <c r="IJG884" s="44"/>
      <c r="IJH884" s="44"/>
      <c r="IJI884" s="44"/>
      <c r="IJJ884" s="44"/>
      <c r="IJK884" s="44"/>
      <c r="IJL884" s="44"/>
      <c r="IJM884" s="44"/>
      <c r="IJN884" s="44"/>
      <c r="IJO884" s="44"/>
      <c r="IJP884" s="44"/>
      <c r="IJQ884" s="44"/>
      <c r="IJR884" s="44"/>
      <c r="IJS884" s="44"/>
      <c r="IJT884" s="44"/>
      <c r="IJU884" s="44"/>
      <c r="IJV884" s="44"/>
      <c r="IJW884" s="44"/>
      <c r="IJX884" s="44"/>
      <c r="IJY884" s="44"/>
      <c r="IJZ884" s="44"/>
      <c r="IKA884" s="44"/>
      <c r="IKB884" s="44"/>
      <c r="IKC884" s="44"/>
      <c r="IKD884" s="44"/>
      <c r="IKE884" s="44"/>
      <c r="IKF884" s="44"/>
      <c r="IKG884" s="44"/>
      <c r="IKH884" s="44"/>
      <c r="IKI884" s="44"/>
      <c r="IKJ884" s="44"/>
      <c r="IKK884" s="44"/>
      <c r="IKL884" s="44"/>
      <c r="IKM884" s="44"/>
      <c r="IKN884" s="44"/>
      <c r="IKO884" s="44"/>
      <c r="IKP884" s="44"/>
      <c r="IKQ884" s="44"/>
      <c r="IKR884" s="44"/>
      <c r="IKS884" s="44"/>
      <c r="IKT884" s="44"/>
      <c r="IKU884" s="44"/>
      <c r="IKV884" s="44"/>
      <c r="IKW884" s="44"/>
      <c r="IKX884" s="44"/>
      <c r="IKY884" s="44"/>
      <c r="IKZ884" s="44"/>
      <c r="ILA884" s="44"/>
      <c r="ILB884" s="44"/>
      <c r="ILC884" s="44"/>
      <c r="ILD884" s="44"/>
      <c r="ILE884" s="44"/>
      <c r="ILF884" s="44"/>
      <c r="ILG884" s="44"/>
      <c r="ILH884" s="44"/>
      <c r="ILI884" s="44"/>
      <c r="ILJ884" s="44"/>
      <c r="ILK884" s="44"/>
      <c r="ILL884" s="44"/>
      <c r="ILM884" s="44"/>
      <c r="ILN884" s="44"/>
      <c r="ILO884" s="44"/>
      <c r="ILP884" s="44"/>
      <c r="ILQ884" s="44"/>
      <c r="ILR884" s="44"/>
      <c r="ILS884" s="44"/>
      <c r="ILT884" s="44"/>
      <c r="ILU884" s="44"/>
      <c r="ILV884" s="44"/>
      <c r="ILW884" s="44"/>
      <c r="ILX884" s="44"/>
      <c r="ILY884" s="44"/>
      <c r="ILZ884" s="44"/>
      <c r="IMA884" s="44"/>
      <c r="IMB884" s="44"/>
      <c r="IMC884" s="44"/>
      <c r="IMD884" s="44"/>
      <c r="IME884" s="44"/>
      <c r="IMF884" s="44"/>
      <c r="IMG884" s="44"/>
      <c r="IMH884" s="44"/>
      <c r="IMI884" s="44"/>
      <c r="IMJ884" s="44"/>
      <c r="IMK884" s="44"/>
      <c r="IML884" s="44"/>
      <c r="IMM884" s="44"/>
      <c r="IMN884" s="44"/>
      <c r="IMO884" s="44"/>
      <c r="IMP884" s="44"/>
      <c r="IMQ884" s="44"/>
      <c r="IMR884" s="44"/>
      <c r="IMS884" s="44"/>
      <c r="IMT884" s="44"/>
      <c r="IMU884" s="44"/>
      <c r="IMV884" s="44"/>
      <c r="IMW884" s="44"/>
      <c r="IMX884" s="44"/>
      <c r="IMY884" s="44"/>
      <c r="IMZ884" s="44"/>
      <c r="INA884" s="44"/>
      <c r="INB884" s="44"/>
      <c r="INC884" s="44"/>
      <c r="IND884" s="44"/>
      <c r="INE884" s="44"/>
      <c r="INF884" s="44"/>
      <c r="ING884" s="44"/>
      <c r="INH884" s="44"/>
      <c r="INI884" s="44"/>
      <c r="INJ884" s="44"/>
      <c r="INK884" s="44"/>
      <c r="INL884" s="44"/>
      <c r="INM884" s="44"/>
      <c r="INN884" s="44"/>
      <c r="INO884" s="44"/>
      <c r="INP884" s="44"/>
      <c r="INQ884" s="44"/>
      <c r="INR884" s="44"/>
      <c r="INS884" s="44"/>
      <c r="INT884" s="44"/>
      <c r="INU884" s="44"/>
      <c r="INV884" s="44"/>
      <c r="INW884" s="44"/>
      <c r="INX884" s="44"/>
      <c r="INY884" s="44"/>
      <c r="INZ884" s="44"/>
      <c r="IOA884" s="44"/>
      <c r="IOB884" s="44"/>
      <c r="IOC884" s="44"/>
      <c r="IOD884" s="44"/>
      <c r="IOE884" s="44"/>
      <c r="IOF884" s="44"/>
      <c r="IOG884" s="44"/>
      <c r="IOH884" s="44"/>
      <c r="IOI884" s="44"/>
      <c r="IOJ884" s="44"/>
      <c r="IOK884" s="44"/>
      <c r="IOL884" s="44"/>
      <c r="IOM884" s="44"/>
      <c r="ION884" s="44"/>
      <c r="IOO884" s="44"/>
      <c r="IOP884" s="44"/>
      <c r="IOQ884" s="44"/>
      <c r="IOR884" s="44"/>
      <c r="IOS884" s="44"/>
      <c r="IOT884" s="44"/>
      <c r="IOU884" s="44"/>
      <c r="IOV884" s="44"/>
      <c r="IOW884" s="44"/>
      <c r="IOX884" s="44"/>
      <c r="IOY884" s="44"/>
      <c r="IOZ884" s="44"/>
      <c r="IPA884" s="44"/>
      <c r="IPB884" s="44"/>
      <c r="IPC884" s="44"/>
      <c r="IPD884" s="44"/>
      <c r="IPE884" s="44"/>
      <c r="IPF884" s="44"/>
      <c r="IPG884" s="44"/>
      <c r="IPH884" s="44"/>
      <c r="IPI884" s="44"/>
      <c r="IPJ884" s="44"/>
      <c r="IPK884" s="44"/>
      <c r="IPL884" s="44"/>
      <c r="IPM884" s="44"/>
      <c r="IPN884" s="44"/>
      <c r="IPO884" s="44"/>
      <c r="IPP884" s="44"/>
      <c r="IPQ884" s="44"/>
      <c r="IPR884" s="44"/>
      <c r="IPS884" s="44"/>
      <c r="IPT884" s="44"/>
      <c r="IPU884" s="44"/>
      <c r="IPV884" s="44"/>
      <c r="IPW884" s="44"/>
      <c r="IPX884" s="44"/>
      <c r="IPY884" s="44"/>
      <c r="IPZ884" s="44"/>
      <c r="IQA884" s="44"/>
      <c r="IQB884" s="44"/>
      <c r="IQC884" s="44"/>
      <c r="IQD884" s="44"/>
      <c r="IQE884" s="44"/>
      <c r="IQF884" s="44"/>
      <c r="IQG884" s="44"/>
      <c r="IQH884" s="44"/>
      <c r="IQI884" s="44"/>
      <c r="IQJ884" s="44"/>
      <c r="IQK884" s="44"/>
      <c r="IQL884" s="44"/>
      <c r="IQM884" s="44"/>
      <c r="IQN884" s="44"/>
      <c r="IQO884" s="44"/>
      <c r="IQP884" s="44"/>
      <c r="IQQ884" s="44"/>
      <c r="IQR884" s="44"/>
      <c r="IQS884" s="44"/>
      <c r="IQT884" s="44"/>
      <c r="IQU884" s="44"/>
      <c r="IQV884" s="44"/>
      <c r="IQW884" s="44"/>
      <c r="IQX884" s="44"/>
      <c r="IQY884" s="44"/>
      <c r="IQZ884" s="44"/>
      <c r="IRA884" s="44"/>
      <c r="IRB884" s="44"/>
      <c r="IRC884" s="44"/>
      <c r="IRD884" s="44"/>
      <c r="IRE884" s="44"/>
      <c r="IRF884" s="44"/>
      <c r="IRG884" s="44"/>
      <c r="IRH884" s="44"/>
      <c r="IRI884" s="44"/>
      <c r="IRJ884" s="44"/>
      <c r="IRK884" s="44"/>
      <c r="IRL884" s="44"/>
      <c r="IRM884" s="44"/>
      <c r="IRN884" s="44"/>
      <c r="IRO884" s="44"/>
      <c r="IRP884" s="44"/>
      <c r="IRQ884" s="44"/>
      <c r="IRR884" s="44"/>
      <c r="IRS884" s="44"/>
      <c r="IRT884" s="44"/>
      <c r="IRU884" s="44"/>
      <c r="IRV884" s="44"/>
      <c r="IRW884" s="44"/>
      <c r="IRX884" s="44"/>
      <c r="IRY884" s="44"/>
      <c r="IRZ884" s="44"/>
      <c r="ISA884" s="44"/>
      <c r="ISB884" s="44"/>
      <c r="ISC884" s="44"/>
      <c r="ISD884" s="44"/>
      <c r="ISE884" s="44"/>
      <c r="ISF884" s="44"/>
      <c r="ISG884" s="44"/>
      <c r="ISH884" s="44"/>
      <c r="ISI884" s="44"/>
      <c r="ISJ884" s="44"/>
      <c r="ISK884" s="44"/>
      <c r="ISL884" s="44"/>
      <c r="ISM884" s="44"/>
      <c r="ISN884" s="44"/>
      <c r="ISO884" s="44"/>
      <c r="ISP884" s="44"/>
      <c r="ISQ884" s="44"/>
      <c r="ISR884" s="44"/>
      <c r="ISS884" s="44"/>
      <c r="IST884" s="44"/>
      <c r="ISU884" s="44"/>
      <c r="ISV884" s="44"/>
      <c r="ISW884" s="44"/>
      <c r="ISX884" s="44"/>
      <c r="ISY884" s="44"/>
      <c r="ISZ884" s="44"/>
      <c r="ITA884" s="44"/>
      <c r="ITB884" s="44"/>
      <c r="ITC884" s="44"/>
      <c r="ITD884" s="44"/>
      <c r="ITE884" s="44"/>
      <c r="ITF884" s="44"/>
      <c r="ITG884" s="44"/>
      <c r="ITH884" s="44"/>
      <c r="ITI884" s="44"/>
      <c r="ITJ884" s="44"/>
      <c r="ITK884" s="44"/>
      <c r="ITL884" s="44"/>
      <c r="ITM884" s="44"/>
      <c r="ITN884" s="44"/>
      <c r="ITO884" s="44"/>
      <c r="ITP884" s="44"/>
      <c r="ITQ884" s="44"/>
      <c r="ITR884" s="44"/>
      <c r="ITS884" s="44"/>
      <c r="ITT884" s="44"/>
      <c r="ITU884" s="44"/>
      <c r="ITV884" s="44"/>
      <c r="ITW884" s="44"/>
      <c r="ITX884" s="44"/>
      <c r="ITY884" s="44"/>
      <c r="ITZ884" s="44"/>
      <c r="IUA884" s="44"/>
      <c r="IUB884" s="44"/>
      <c r="IUC884" s="44"/>
      <c r="IUD884" s="44"/>
      <c r="IUE884" s="44"/>
      <c r="IUF884" s="44"/>
      <c r="IUG884" s="44"/>
      <c r="IUH884" s="44"/>
      <c r="IUI884" s="44"/>
      <c r="IUJ884" s="44"/>
      <c r="IUK884" s="44"/>
      <c r="IUL884" s="44"/>
      <c r="IUM884" s="44"/>
      <c r="IUN884" s="44"/>
      <c r="IUO884" s="44"/>
      <c r="IUP884" s="44"/>
      <c r="IUQ884" s="44"/>
      <c r="IUR884" s="44"/>
      <c r="IUS884" s="44"/>
      <c r="IUT884" s="44"/>
      <c r="IUU884" s="44"/>
      <c r="IUV884" s="44"/>
      <c r="IUW884" s="44"/>
      <c r="IUX884" s="44"/>
      <c r="IUY884" s="44"/>
      <c r="IUZ884" s="44"/>
      <c r="IVA884" s="44"/>
      <c r="IVB884" s="44"/>
      <c r="IVC884" s="44"/>
      <c r="IVD884" s="44"/>
      <c r="IVE884" s="44"/>
      <c r="IVF884" s="44"/>
      <c r="IVG884" s="44"/>
      <c r="IVH884" s="44"/>
      <c r="IVI884" s="44"/>
      <c r="IVJ884" s="44"/>
      <c r="IVK884" s="44"/>
      <c r="IVL884" s="44"/>
      <c r="IVM884" s="44"/>
      <c r="IVN884" s="44"/>
      <c r="IVO884" s="44"/>
      <c r="IVP884" s="44"/>
      <c r="IVQ884" s="44"/>
      <c r="IVR884" s="44"/>
      <c r="IVS884" s="44"/>
      <c r="IVT884" s="44"/>
      <c r="IVU884" s="44"/>
      <c r="IVV884" s="44"/>
      <c r="IVW884" s="44"/>
      <c r="IVX884" s="44"/>
      <c r="IVY884" s="44"/>
      <c r="IVZ884" s="44"/>
      <c r="IWA884" s="44"/>
      <c r="IWB884" s="44"/>
      <c r="IWC884" s="44"/>
      <c r="IWD884" s="44"/>
      <c r="IWE884" s="44"/>
      <c r="IWF884" s="44"/>
      <c r="IWG884" s="44"/>
      <c r="IWH884" s="44"/>
      <c r="IWI884" s="44"/>
      <c r="IWJ884" s="44"/>
      <c r="IWK884" s="44"/>
      <c r="IWL884" s="44"/>
      <c r="IWM884" s="44"/>
      <c r="IWN884" s="44"/>
      <c r="IWO884" s="44"/>
      <c r="IWP884" s="44"/>
      <c r="IWQ884" s="44"/>
      <c r="IWR884" s="44"/>
      <c r="IWS884" s="44"/>
      <c r="IWT884" s="44"/>
      <c r="IWU884" s="44"/>
      <c r="IWV884" s="44"/>
      <c r="IWW884" s="44"/>
      <c r="IWX884" s="44"/>
      <c r="IWY884" s="44"/>
      <c r="IWZ884" s="44"/>
      <c r="IXA884" s="44"/>
      <c r="IXB884" s="44"/>
      <c r="IXC884" s="44"/>
      <c r="IXD884" s="44"/>
      <c r="IXE884" s="44"/>
      <c r="IXF884" s="44"/>
      <c r="IXG884" s="44"/>
      <c r="IXH884" s="44"/>
      <c r="IXI884" s="44"/>
      <c r="IXJ884" s="44"/>
      <c r="IXK884" s="44"/>
      <c r="IXL884" s="44"/>
      <c r="IXM884" s="44"/>
      <c r="IXN884" s="44"/>
      <c r="IXO884" s="44"/>
      <c r="IXP884" s="44"/>
      <c r="IXQ884" s="44"/>
      <c r="IXR884" s="44"/>
      <c r="IXS884" s="44"/>
      <c r="IXT884" s="44"/>
      <c r="IXU884" s="44"/>
      <c r="IXV884" s="44"/>
      <c r="IXW884" s="44"/>
      <c r="IXX884" s="44"/>
      <c r="IXY884" s="44"/>
      <c r="IXZ884" s="44"/>
      <c r="IYA884" s="44"/>
      <c r="IYB884" s="44"/>
      <c r="IYC884" s="44"/>
      <c r="IYD884" s="44"/>
      <c r="IYE884" s="44"/>
      <c r="IYF884" s="44"/>
      <c r="IYG884" s="44"/>
      <c r="IYH884" s="44"/>
      <c r="IYI884" s="44"/>
      <c r="IYJ884" s="44"/>
      <c r="IYK884" s="44"/>
      <c r="IYL884" s="44"/>
      <c r="IYM884" s="44"/>
      <c r="IYN884" s="44"/>
      <c r="IYO884" s="44"/>
      <c r="IYP884" s="44"/>
      <c r="IYQ884" s="44"/>
      <c r="IYR884" s="44"/>
      <c r="IYS884" s="44"/>
      <c r="IYT884" s="44"/>
      <c r="IYU884" s="44"/>
      <c r="IYV884" s="44"/>
      <c r="IYW884" s="44"/>
      <c r="IYX884" s="44"/>
      <c r="IYY884" s="44"/>
      <c r="IYZ884" s="44"/>
      <c r="IZA884" s="44"/>
      <c r="IZB884" s="44"/>
      <c r="IZC884" s="44"/>
      <c r="IZD884" s="44"/>
      <c r="IZE884" s="44"/>
      <c r="IZF884" s="44"/>
      <c r="IZG884" s="44"/>
      <c r="IZH884" s="44"/>
      <c r="IZI884" s="44"/>
      <c r="IZJ884" s="44"/>
      <c r="IZK884" s="44"/>
      <c r="IZL884" s="44"/>
      <c r="IZM884" s="44"/>
      <c r="IZN884" s="44"/>
      <c r="IZO884" s="44"/>
      <c r="IZP884" s="44"/>
      <c r="IZQ884" s="44"/>
      <c r="IZR884" s="44"/>
      <c r="IZS884" s="44"/>
      <c r="IZT884" s="44"/>
      <c r="IZU884" s="44"/>
      <c r="IZV884" s="44"/>
      <c r="IZW884" s="44"/>
      <c r="IZX884" s="44"/>
      <c r="IZY884" s="44"/>
      <c r="IZZ884" s="44"/>
      <c r="JAA884" s="44"/>
      <c r="JAB884" s="44"/>
      <c r="JAC884" s="44"/>
      <c r="JAD884" s="44"/>
      <c r="JAE884" s="44"/>
      <c r="JAF884" s="44"/>
      <c r="JAG884" s="44"/>
      <c r="JAH884" s="44"/>
      <c r="JAI884" s="44"/>
      <c r="JAJ884" s="44"/>
      <c r="JAK884" s="44"/>
      <c r="JAL884" s="44"/>
      <c r="JAM884" s="44"/>
      <c r="JAN884" s="44"/>
      <c r="JAO884" s="44"/>
      <c r="JAP884" s="44"/>
      <c r="JAQ884" s="44"/>
      <c r="JAR884" s="44"/>
      <c r="JAS884" s="44"/>
      <c r="JAT884" s="44"/>
      <c r="JAU884" s="44"/>
      <c r="JAV884" s="44"/>
      <c r="JAW884" s="44"/>
      <c r="JAX884" s="44"/>
      <c r="JAY884" s="44"/>
      <c r="JAZ884" s="44"/>
      <c r="JBA884" s="44"/>
      <c r="JBB884" s="44"/>
      <c r="JBC884" s="44"/>
      <c r="JBD884" s="44"/>
      <c r="JBE884" s="44"/>
      <c r="JBF884" s="44"/>
      <c r="JBG884" s="44"/>
      <c r="JBH884" s="44"/>
      <c r="JBI884" s="44"/>
      <c r="JBJ884" s="44"/>
      <c r="JBK884" s="44"/>
      <c r="JBL884" s="44"/>
      <c r="JBM884" s="44"/>
      <c r="JBN884" s="44"/>
      <c r="JBO884" s="44"/>
      <c r="JBP884" s="44"/>
      <c r="JBQ884" s="44"/>
      <c r="JBR884" s="44"/>
      <c r="JBS884" s="44"/>
      <c r="JBT884" s="44"/>
      <c r="JBU884" s="44"/>
      <c r="JBV884" s="44"/>
      <c r="JBW884" s="44"/>
      <c r="JBX884" s="44"/>
      <c r="JBY884" s="44"/>
      <c r="JBZ884" s="44"/>
      <c r="JCA884" s="44"/>
      <c r="JCB884" s="44"/>
      <c r="JCC884" s="44"/>
      <c r="JCD884" s="44"/>
      <c r="JCE884" s="44"/>
      <c r="JCF884" s="44"/>
      <c r="JCG884" s="44"/>
      <c r="JCH884" s="44"/>
      <c r="JCI884" s="44"/>
      <c r="JCJ884" s="44"/>
      <c r="JCK884" s="44"/>
      <c r="JCL884" s="44"/>
      <c r="JCM884" s="44"/>
      <c r="JCN884" s="44"/>
      <c r="JCO884" s="44"/>
      <c r="JCP884" s="44"/>
      <c r="JCQ884" s="44"/>
      <c r="JCR884" s="44"/>
      <c r="JCS884" s="44"/>
      <c r="JCT884" s="44"/>
      <c r="JCU884" s="44"/>
      <c r="JCV884" s="44"/>
      <c r="JCW884" s="44"/>
      <c r="JCX884" s="44"/>
      <c r="JCY884" s="44"/>
      <c r="JCZ884" s="44"/>
      <c r="JDA884" s="44"/>
      <c r="JDB884" s="44"/>
      <c r="JDC884" s="44"/>
      <c r="JDD884" s="44"/>
      <c r="JDE884" s="44"/>
      <c r="JDF884" s="44"/>
      <c r="JDG884" s="44"/>
      <c r="JDH884" s="44"/>
      <c r="JDI884" s="44"/>
      <c r="JDJ884" s="44"/>
      <c r="JDK884" s="44"/>
      <c r="JDL884" s="44"/>
      <c r="JDM884" s="44"/>
      <c r="JDN884" s="44"/>
      <c r="JDO884" s="44"/>
      <c r="JDP884" s="44"/>
      <c r="JDQ884" s="44"/>
      <c r="JDR884" s="44"/>
      <c r="JDS884" s="44"/>
      <c r="JDT884" s="44"/>
      <c r="JDU884" s="44"/>
      <c r="JDV884" s="44"/>
      <c r="JDW884" s="44"/>
      <c r="JDX884" s="44"/>
      <c r="JDY884" s="44"/>
      <c r="JDZ884" s="44"/>
      <c r="JEA884" s="44"/>
      <c r="JEB884" s="44"/>
      <c r="JEC884" s="44"/>
      <c r="JED884" s="44"/>
      <c r="JEE884" s="44"/>
      <c r="JEF884" s="44"/>
      <c r="JEG884" s="44"/>
      <c r="JEH884" s="44"/>
      <c r="JEI884" s="44"/>
      <c r="JEJ884" s="44"/>
      <c r="JEK884" s="44"/>
      <c r="JEL884" s="44"/>
      <c r="JEM884" s="44"/>
      <c r="JEN884" s="44"/>
      <c r="JEO884" s="44"/>
      <c r="JEP884" s="44"/>
      <c r="JEQ884" s="44"/>
      <c r="JER884" s="44"/>
      <c r="JES884" s="44"/>
      <c r="JET884" s="44"/>
      <c r="JEU884" s="44"/>
      <c r="JEV884" s="44"/>
      <c r="JEW884" s="44"/>
      <c r="JEX884" s="44"/>
      <c r="JEY884" s="44"/>
      <c r="JEZ884" s="44"/>
      <c r="JFA884" s="44"/>
      <c r="JFB884" s="44"/>
      <c r="JFC884" s="44"/>
      <c r="JFD884" s="44"/>
      <c r="JFE884" s="44"/>
      <c r="JFF884" s="44"/>
      <c r="JFG884" s="44"/>
      <c r="JFH884" s="44"/>
      <c r="JFI884" s="44"/>
      <c r="JFJ884" s="44"/>
      <c r="JFK884" s="44"/>
      <c r="JFL884" s="44"/>
      <c r="JFM884" s="44"/>
      <c r="JFN884" s="44"/>
      <c r="JFO884" s="44"/>
      <c r="JFP884" s="44"/>
      <c r="JFQ884" s="44"/>
      <c r="JFR884" s="44"/>
      <c r="JFS884" s="44"/>
      <c r="JFT884" s="44"/>
      <c r="JFU884" s="44"/>
      <c r="JFV884" s="44"/>
      <c r="JFW884" s="44"/>
      <c r="JFX884" s="44"/>
      <c r="JFY884" s="44"/>
      <c r="JFZ884" s="44"/>
      <c r="JGA884" s="44"/>
      <c r="JGB884" s="44"/>
      <c r="JGC884" s="44"/>
      <c r="JGD884" s="44"/>
      <c r="JGE884" s="44"/>
      <c r="JGF884" s="44"/>
      <c r="JGG884" s="44"/>
      <c r="JGH884" s="44"/>
      <c r="JGI884" s="44"/>
      <c r="JGJ884" s="44"/>
      <c r="JGK884" s="44"/>
      <c r="JGL884" s="44"/>
      <c r="JGM884" s="44"/>
      <c r="JGN884" s="44"/>
      <c r="JGO884" s="44"/>
      <c r="JGP884" s="44"/>
      <c r="JGQ884" s="44"/>
      <c r="JGR884" s="44"/>
      <c r="JGS884" s="44"/>
      <c r="JGT884" s="44"/>
      <c r="JGU884" s="44"/>
      <c r="JGV884" s="44"/>
      <c r="JGW884" s="44"/>
      <c r="JGX884" s="44"/>
      <c r="JGY884" s="44"/>
      <c r="JGZ884" s="44"/>
      <c r="JHA884" s="44"/>
      <c r="JHB884" s="44"/>
      <c r="JHC884" s="44"/>
      <c r="JHD884" s="44"/>
      <c r="JHE884" s="44"/>
      <c r="JHF884" s="44"/>
      <c r="JHG884" s="44"/>
      <c r="JHH884" s="44"/>
      <c r="JHI884" s="44"/>
      <c r="JHJ884" s="44"/>
      <c r="JHK884" s="44"/>
      <c r="JHL884" s="44"/>
      <c r="JHM884" s="44"/>
      <c r="JHN884" s="44"/>
      <c r="JHO884" s="44"/>
      <c r="JHP884" s="44"/>
      <c r="JHQ884" s="44"/>
      <c r="JHR884" s="44"/>
      <c r="JHS884" s="44"/>
      <c r="JHT884" s="44"/>
      <c r="JHU884" s="44"/>
      <c r="JHV884" s="44"/>
      <c r="JHW884" s="44"/>
      <c r="JHX884" s="44"/>
      <c r="JHY884" s="44"/>
      <c r="JHZ884" s="44"/>
      <c r="JIA884" s="44"/>
      <c r="JIB884" s="44"/>
      <c r="JIC884" s="44"/>
      <c r="JID884" s="44"/>
      <c r="JIE884" s="44"/>
      <c r="JIF884" s="44"/>
      <c r="JIG884" s="44"/>
      <c r="JIH884" s="44"/>
      <c r="JII884" s="44"/>
      <c r="JIJ884" s="44"/>
      <c r="JIK884" s="44"/>
      <c r="JIL884" s="44"/>
      <c r="JIM884" s="44"/>
      <c r="JIN884" s="44"/>
      <c r="JIO884" s="44"/>
      <c r="JIP884" s="44"/>
      <c r="JIQ884" s="44"/>
      <c r="JIR884" s="44"/>
      <c r="JIS884" s="44"/>
      <c r="JIT884" s="44"/>
      <c r="JIU884" s="44"/>
      <c r="JIV884" s="44"/>
      <c r="JIW884" s="44"/>
      <c r="JIX884" s="44"/>
      <c r="JIY884" s="44"/>
      <c r="JIZ884" s="44"/>
      <c r="JJA884" s="44"/>
      <c r="JJB884" s="44"/>
      <c r="JJC884" s="44"/>
      <c r="JJD884" s="44"/>
      <c r="JJE884" s="44"/>
      <c r="JJF884" s="44"/>
      <c r="JJG884" s="44"/>
      <c r="JJH884" s="44"/>
      <c r="JJI884" s="44"/>
      <c r="JJJ884" s="44"/>
      <c r="JJK884" s="44"/>
      <c r="JJL884" s="44"/>
      <c r="JJM884" s="44"/>
      <c r="JJN884" s="44"/>
      <c r="JJO884" s="44"/>
      <c r="JJP884" s="44"/>
      <c r="JJQ884" s="44"/>
      <c r="JJR884" s="44"/>
      <c r="JJS884" s="44"/>
      <c r="JJT884" s="44"/>
      <c r="JJU884" s="44"/>
      <c r="JJV884" s="44"/>
      <c r="JJW884" s="44"/>
      <c r="JJX884" s="44"/>
      <c r="JJY884" s="44"/>
      <c r="JJZ884" s="44"/>
      <c r="JKA884" s="44"/>
      <c r="JKB884" s="44"/>
      <c r="JKC884" s="44"/>
      <c r="JKD884" s="44"/>
      <c r="JKE884" s="44"/>
      <c r="JKF884" s="44"/>
      <c r="JKG884" s="44"/>
      <c r="JKH884" s="44"/>
      <c r="JKI884" s="44"/>
      <c r="JKJ884" s="44"/>
      <c r="JKK884" s="44"/>
      <c r="JKL884" s="44"/>
      <c r="JKM884" s="44"/>
      <c r="JKN884" s="44"/>
      <c r="JKO884" s="44"/>
      <c r="JKP884" s="44"/>
      <c r="JKQ884" s="44"/>
      <c r="JKR884" s="44"/>
      <c r="JKS884" s="44"/>
      <c r="JKT884" s="44"/>
      <c r="JKU884" s="44"/>
      <c r="JKV884" s="44"/>
      <c r="JKW884" s="44"/>
      <c r="JKX884" s="44"/>
      <c r="JKY884" s="44"/>
      <c r="JKZ884" s="44"/>
      <c r="JLA884" s="44"/>
      <c r="JLB884" s="44"/>
      <c r="JLC884" s="44"/>
      <c r="JLD884" s="44"/>
      <c r="JLE884" s="44"/>
      <c r="JLF884" s="44"/>
      <c r="JLG884" s="44"/>
      <c r="JLH884" s="44"/>
      <c r="JLI884" s="44"/>
      <c r="JLJ884" s="44"/>
      <c r="JLK884" s="44"/>
      <c r="JLL884" s="44"/>
      <c r="JLM884" s="44"/>
      <c r="JLN884" s="44"/>
      <c r="JLO884" s="44"/>
      <c r="JLP884" s="44"/>
      <c r="JLQ884" s="44"/>
      <c r="JLR884" s="44"/>
      <c r="JLS884" s="44"/>
      <c r="JLT884" s="44"/>
      <c r="JLU884" s="44"/>
      <c r="JLV884" s="44"/>
      <c r="JLW884" s="44"/>
      <c r="JLX884" s="44"/>
      <c r="JLY884" s="44"/>
      <c r="JLZ884" s="44"/>
      <c r="JMA884" s="44"/>
      <c r="JMB884" s="44"/>
      <c r="JMC884" s="44"/>
      <c r="JMD884" s="44"/>
      <c r="JME884" s="44"/>
      <c r="JMF884" s="44"/>
      <c r="JMG884" s="44"/>
      <c r="JMH884" s="44"/>
      <c r="JMI884" s="44"/>
      <c r="JMJ884" s="44"/>
      <c r="JMK884" s="44"/>
      <c r="JML884" s="44"/>
      <c r="JMM884" s="44"/>
      <c r="JMN884" s="44"/>
      <c r="JMO884" s="44"/>
      <c r="JMP884" s="44"/>
      <c r="JMQ884" s="44"/>
      <c r="JMR884" s="44"/>
      <c r="JMS884" s="44"/>
      <c r="JMT884" s="44"/>
      <c r="JMU884" s="44"/>
      <c r="JMV884" s="44"/>
      <c r="JMW884" s="44"/>
      <c r="JMX884" s="44"/>
      <c r="JMY884" s="44"/>
      <c r="JMZ884" s="44"/>
      <c r="JNA884" s="44"/>
      <c r="JNB884" s="44"/>
      <c r="JNC884" s="44"/>
      <c r="JND884" s="44"/>
      <c r="JNE884" s="44"/>
      <c r="JNF884" s="44"/>
      <c r="JNG884" s="44"/>
      <c r="JNH884" s="44"/>
      <c r="JNI884" s="44"/>
      <c r="JNJ884" s="44"/>
      <c r="JNK884" s="44"/>
      <c r="JNL884" s="44"/>
      <c r="JNM884" s="44"/>
      <c r="JNN884" s="44"/>
      <c r="JNO884" s="44"/>
      <c r="JNP884" s="44"/>
      <c r="JNQ884" s="44"/>
      <c r="JNR884" s="44"/>
      <c r="JNS884" s="44"/>
      <c r="JNT884" s="44"/>
      <c r="JNU884" s="44"/>
      <c r="JNV884" s="44"/>
      <c r="JNW884" s="44"/>
      <c r="JNX884" s="44"/>
      <c r="JNY884" s="44"/>
      <c r="JNZ884" s="44"/>
      <c r="JOA884" s="44"/>
      <c r="JOB884" s="44"/>
      <c r="JOC884" s="44"/>
      <c r="JOD884" s="44"/>
      <c r="JOE884" s="44"/>
      <c r="JOF884" s="44"/>
      <c r="JOG884" s="44"/>
      <c r="JOH884" s="44"/>
      <c r="JOI884" s="44"/>
      <c r="JOJ884" s="44"/>
      <c r="JOK884" s="44"/>
      <c r="JOL884" s="44"/>
      <c r="JOM884" s="44"/>
      <c r="JON884" s="44"/>
      <c r="JOO884" s="44"/>
      <c r="JOP884" s="44"/>
      <c r="JOQ884" s="44"/>
      <c r="JOR884" s="44"/>
      <c r="JOS884" s="44"/>
      <c r="JOT884" s="44"/>
      <c r="JOU884" s="44"/>
      <c r="JOV884" s="44"/>
      <c r="JOW884" s="44"/>
      <c r="JOX884" s="44"/>
      <c r="JOY884" s="44"/>
      <c r="JOZ884" s="44"/>
      <c r="JPA884" s="44"/>
      <c r="JPB884" s="44"/>
      <c r="JPC884" s="44"/>
      <c r="JPD884" s="44"/>
      <c r="JPE884" s="44"/>
      <c r="JPF884" s="44"/>
      <c r="JPG884" s="44"/>
      <c r="JPH884" s="44"/>
      <c r="JPI884" s="44"/>
      <c r="JPJ884" s="44"/>
      <c r="JPK884" s="44"/>
      <c r="JPL884" s="44"/>
      <c r="JPM884" s="44"/>
      <c r="JPN884" s="44"/>
      <c r="JPO884" s="44"/>
      <c r="JPP884" s="44"/>
      <c r="JPQ884" s="44"/>
      <c r="JPR884" s="44"/>
      <c r="JPS884" s="44"/>
      <c r="JPT884" s="44"/>
      <c r="JPU884" s="44"/>
      <c r="JPV884" s="44"/>
      <c r="JPW884" s="44"/>
      <c r="JPX884" s="44"/>
      <c r="JPY884" s="44"/>
      <c r="JPZ884" s="44"/>
      <c r="JQA884" s="44"/>
      <c r="JQB884" s="44"/>
      <c r="JQC884" s="44"/>
      <c r="JQD884" s="44"/>
      <c r="JQE884" s="44"/>
      <c r="JQF884" s="44"/>
      <c r="JQG884" s="44"/>
      <c r="JQH884" s="44"/>
      <c r="JQI884" s="44"/>
      <c r="JQJ884" s="44"/>
      <c r="JQK884" s="44"/>
      <c r="JQL884" s="44"/>
      <c r="JQM884" s="44"/>
      <c r="JQN884" s="44"/>
      <c r="JQO884" s="44"/>
      <c r="JQP884" s="44"/>
      <c r="JQQ884" s="44"/>
      <c r="JQR884" s="44"/>
      <c r="JQS884" s="44"/>
      <c r="JQT884" s="44"/>
      <c r="JQU884" s="44"/>
      <c r="JQV884" s="44"/>
      <c r="JQW884" s="44"/>
      <c r="JQX884" s="44"/>
      <c r="JQY884" s="44"/>
      <c r="JQZ884" s="44"/>
      <c r="JRA884" s="44"/>
      <c r="JRB884" s="44"/>
      <c r="JRC884" s="44"/>
      <c r="JRD884" s="44"/>
      <c r="JRE884" s="44"/>
      <c r="JRF884" s="44"/>
      <c r="JRG884" s="44"/>
      <c r="JRH884" s="44"/>
      <c r="JRI884" s="44"/>
      <c r="JRJ884" s="44"/>
      <c r="JRK884" s="44"/>
      <c r="JRL884" s="44"/>
      <c r="JRM884" s="44"/>
      <c r="JRN884" s="44"/>
      <c r="JRO884" s="44"/>
      <c r="JRP884" s="44"/>
      <c r="JRQ884" s="44"/>
      <c r="JRR884" s="44"/>
      <c r="JRS884" s="44"/>
      <c r="JRT884" s="44"/>
      <c r="JRU884" s="44"/>
      <c r="JRV884" s="44"/>
      <c r="JRW884" s="44"/>
      <c r="JRX884" s="44"/>
      <c r="JRY884" s="44"/>
      <c r="JRZ884" s="44"/>
      <c r="JSA884" s="44"/>
      <c r="JSB884" s="44"/>
      <c r="JSC884" s="44"/>
      <c r="JSD884" s="44"/>
      <c r="JSE884" s="44"/>
      <c r="JSF884" s="44"/>
      <c r="JSG884" s="44"/>
      <c r="JSH884" s="44"/>
      <c r="JSI884" s="44"/>
      <c r="JSJ884" s="44"/>
      <c r="JSK884" s="44"/>
      <c r="JSL884" s="44"/>
      <c r="JSM884" s="44"/>
      <c r="JSN884" s="44"/>
      <c r="JSO884" s="44"/>
      <c r="JSP884" s="44"/>
      <c r="JSQ884" s="44"/>
      <c r="JSR884" s="44"/>
      <c r="JSS884" s="44"/>
      <c r="JST884" s="44"/>
      <c r="JSU884" s="44"/>
      <c r="JSV884" s="44"/>
      <c r="JSW884" s="44"/>
      <c r="JSX884" s="44"/>
      <c r="JSY884" s="44"/>
      <c r="JSZ884" s="44"/>
      <c r="JTA884" s="44"/>
      <c r="JTB884" s="44"/>
      <c r="JTC884" s="44"/>
      <c r="JTD884" s="44"/>
      <c r="JTE884" s="44"/>
      <c r="JTF884" s="44"/>
      <c r="JTG884" s="44"/>
      <c r="JTH884" s="44"/>
      <c r="JTI884" s="44"/>
      <c r="JTJ884" s="44"/>
      <c r="JTK884" s="44"/>
      <c r="JTL884" s="44"/>
      <c r="JTM884" s="44"/>
      <c r="JTN884" s="44"/>
      <c r="JTO884" s="44"/>
      <c r="JTP884" s="44"/>
      <c r="JTQ884" s="44"/>
      <c r="JTR884" s="44"/>
      <c r="JTS884" s="44"/>
      <c r="JTT884" s="44"/>
      <c r="JTU884" s="44"/>
      <c r="JTV884" s="44"/>
      <c r="JTW884" s="44"/>
      <c r="JTX884" s="44"/>
      <c r="JTY884" s="44"/>
      <c r="JTZ884" s="44"/>
      <c r="JUA884" s="44"/>
      <c r="JUB884" s="44"/>
      <c r="JUC884" s="44"/>
      <c r="JUD884" s="44"/>
      <c r="JUE884" s="44"/>
      <c r="JUF884" s="44"/>
      <c r="JUG884" s="44"/>
      <c r="JUH884" s="44"/>
      <c r="JUI884" s="44"/>
      <c r="JUJ884" s="44"/>
      <c r="JUK884" s="44"/>
      <c r="JUL884" s="44"/>
      <c r="JUM884" s="44"/>
      <c r="JUN884" s="44"/>
      <c r="JUO884" s="44"/>
      <c r="JUP884" s="44"/>
      <c r="JUQ884" s="44"/>
      <c r="JUR884" s="44"/>
      <c r="JUS884" s="44"/>
      <c r="JUT884" s="44"/>
      <c r="JUU884" s="44"/>
      <c r="JUV884" s="44"/>
      <c r="JUW884" s="44"/>
      <c r="JUX884" s="44"/>
      <c r="JUY884" s="44"/>
      <c r="JUZ884" s="44"/>
      <c r="JVA884" s="44"/>
      <c r="JVB884" s="44"/>
      <c r="JVC884" s="44"/>
      <c r="JVD884" s="44"/>
      <c r="JVE884" s="44"/>
      <c r="JVF884" s="44"/>
      <c r="JVG884" s="44"/>
      <c r="JVH884" s="44"/>
      <c r="JVI884" s="44"/>
      <c r="JVJ884" s="44"/>
      <c r="JVK884" s="44"/>
      <c r="JVL884" s="44"/>
      <c r="JVM884" s="44"/>
      <c r="JVN884" s="44"/>
      <c r="JVO884" s="44"/>
      <c r="JVP884" s="44"/>
      <c r="JVQ884" s="44"/>
      <c r="JVR884" s="44"/>
      <c r="JVS884" s="44"/>
      <c r="JVT884" s="44"/>
      <c r="JVU884" s="44"/>
      <c r="JVV884" s="44"/>
      <c r="JVW884" s="44"/>
      <c r="JVX884" s="44"/>
      <c r="JVY884" s="44"/>
      <c r="JVZ884" s="44"/>
      <c r="JWA884" s="44"/>
      <c r="JWB884" s="44"/>
      <c r="JWC884" s="44"/>
      <c r="JWD884" s="44"/>
      <c r="JWE884" s="44"/>
      <c r="JWF884" s="44"/>
      <c r="JWG884" s="44"/>
      <c r="JWH884" s="44"/>
      <c r="JWI884" s="44"/>
      <c r="JWJ884" s="44"/>
      <c r="JWK884" s="44"/>
      <c r="JWL884" s="44"/>
      <c r="JWM884" s="44"/>
      <c r="JWN884" s="44"/>
      <c r="JWO884" s="44"/>
      <c r="JWP884" s="44"/>
      <c r="JWQ884" s="44"/>
      <c r="JWR884" s="44"/>
      <c r="JWS884" s="44"/>
      <c r="JWT884" s="44"/>
      <c r="JWU884" s="44"/>
      <c r="JWV884" s="44"/>
      <c r="JWW884" s="44"/>
      <c r="JWX884" s="44"/>
      <c r="JWY884" s="44"/>
      <c r="JWZ884" s="44"/>
      <c r="JXA884" s="44"/>
      <c r="JXB884" s="44"/>
      <c r="JXC884" s="44"/>
      <c r="JXD884" s="44"/>
      <c r="JXE884" s="44"/>
      <c r="JXF884" s="44"/>
      <c r="JXG884" s="44"/>
      <c r="JXH884" s="44"/>
      <c r="JXI884" s="44"/>
      <c r="JXJ884" s="44"/>
      <c r="JXK884" s="44"/>
      <c r="JXL884" s="44"/>
      <c r="JXM884" s="44"/>
      <c r="JXN884" s="44"/>
      <c r="JXO884" s="44"/>
      <c r="JXP884" s="44"/>
      <c r="JXQ884" s="44"/>
      <c r="JXR884" s="44"/>
      <c r="JXS884" s="44"/>
      <c r="JXT884" s="44"/>
      <c r="JXU884" s="44"/>
      <c r="JXV884" s="44"/>
      <c r="JXW884" s="44"/>
      <c r="JXX884" s="44"/>
      <c r="JXY884" s="44"/>
      <c r="JXZ884" s="44"/>
      <c r="JYA884" s="44"/>
      <c r="JYB884" s="44"/>
      <c r="JYC884" s="44"/>
      <c r="JYD884" s="44"/>
      <c r="JYE884" s="44"/>
      <c r="JYF884" s="44"/>
      <c r="JYG884" s="44"/>
      <c r="JYH884" s="44"/>
      <c r="JYI884" s="44"/>
      <c r="JYJ884" s="44"/>
      <c r="JYK884" s="44"/>
      <c r="JYL884" s="44"/>
      <c r="JYM884" s="44"/>
      <c r="JYN884" s="44"/>
      <c r="JYO884" s="44"/>
      <c r="JYP884" s="44"/>
      <c r="JYQ884" s="44"/>
      <c r="JYR884" s="44"/>
      <c r="JYS884" s="44"/>
      <c r="JYT884" s="44"/>
      <c r="JYU884" s="44"/>
      <c r="JYV884" s="44"/>
      <c r="JYW884" s="44"/>
      <c r="JYX884" s="44"/>
      <c r="JYY884" s="44"/>
      <c r="JYZ884" s="44"/>
      <c r="JZA884" s="44"/>
      <c r="JZB884" s="44"/>
      <c r="JZC884" s="44"/>
      <c r="JZD884" s="44"/>
      <c r="JZE884" s="44"/>
      <c r="JZF884" s="44"/>
      <c r="JZG884" s="44"/>
      <c r="JZH884" s="44"/>
      <c r="JZI884" s="44"/>
      <c r="JZJ884" s="44"/>
      <c r="JZK884" s="44"/>
      <c r="JZL884" s="44"/>
      <c r="JZM884" s="44"/>
      <c r="JZN884" s="44"/>
      <c r="JZO884" s="44"/>
      <c r="JZP884" s="44"/>
      <c r="JZQ884" s="44"/>
      <c r="JZR884" s="44"/>
      <c r="JZS884" s="44"/>
      <c r="JZT884" s="44"/>
      <c r="JZU884" s="44"/>
      <c r="JZV884" s="44"/>
      <c r="JZW884" s="44"/>
      <c r="JZX884" s="44"/>
      <c r="JZY884" s="44"/>
      <c r="JZZ884" s="44"/>
      <c r="KAA884" s="44"/>
      <c r="KAB884" s="44"/>
      <c r="KAC884" s="44"/>
      <c r="KAD884" s="44"/>
      <c r="KAE884" s="44"/>
      <c r="KAF884" s="44"/>
      <c r="KAG884" s="44"/>
      <c r="KAH884" s="44"/>
      <c r="KAI884" s="44"/>
      <c r="KAJ884" s="44"/>
      <c r="KAK884" s="44"/>
      <c r="KAL884" s="44"/>
      <c r="KAM884" s="44"/>
      <c r="KAN884" s="44"/>
      <c r="KAO884" s="44"/>
      <c r="KAP884" s="44"/>
      <c r="KAQ884" s="44"/>
      <c r="KAR884" s="44"/>
      <c r="KAS884" s="44"/>
      <c r="KAT884" s="44"/>
      <c r="KAU884" s="44"/>
      <c r="KAV884" s="44"/>
      <c r="KAW884" s="44"/>
      <c r="KAX884" s="44"/>
      <c r="KAY884" s="44"/>
      <c r="KAZ884" s="44"/>
      <c r="KBA884" s="44"/>
      <c r="KBB884" s="44"/>
      <c r="KBC884" s="44"/>
      <c r="KBD884" s="44"/>
      <c r="KBE884" s="44"/>
      <c r="KBF884" s="44"/>
      <c r="KBG884" s="44"/>
      <c r="KBH884" s="44"/>
      <c r="KBI884" s="44"/>
      <c r="KBJ884" s="44"/>
      <c r="KBK884" s="44"/>
      <c r="KBL884" s="44"/>
      <c r="KBM884" s="44"/>
      <c r="KBN884" s="44"/>
      <c r="KBO884" s="44"/>
      <c r="KBP884" s="44"/>
      <c r="KBQ884" s="44"/>
      <c r="KBR884" s="44"/>
      <c r="KBS884" s="44"/>
      <c r="KBT884" s="44"/>
      <c r="KBU884" s="44"/>
      <c r="KBV884" s="44"/>
      <c r="KBW884" s="44"/>
      <c r="KBX884" s="44"/>
      <c r="KBY884" s="44"/>
      <c r="KBZ884" s="44"/>
      <c r="KCA884" s="44"/>
      <c r="KCB884" s="44"/>
      <c r="KCC884" s="44"/>
      <c r="KCD884" s="44"/>
      <c r="KCE884" s="44"/>
      <c r="KCF884" s="44"/>
      <c r="KCG884" s="44"/>
      <c r="KCH884" s="44"/>
      <c r="KCI884" s="44"/>
      <c r="KCJ884" s="44"/>
      <c r="KCK884" s="44"/>
      <c r="KCL884" s="44"/>
      <c r="KCM884" s="44"/>
      <c r="KCN884" s="44"/>
      <c r="KCO884" s="44"/>
      <c r="KCP884" s="44"/>
      <c r="KCQ884" s="44"/>
      <c r="KCR884" s="44"/>
      <c r="KCS884" s="44"/>
      <c r="KCT884" s="44"/>
      <c r="KCU884" s="44"/>
      <c r="KCV884" s="44"/>
      <c r="KCW884" s="44"/>
      <c r="KCX884" s="44"/>
      <c r="KCY884" s="44"/>
      <c r="KCZ884" s="44"/>
      <c r="KDA884" s="44"/>
      <c r="KDB884" s="44"/>
      <c r="KDC884" s="44"/>
      <c r="KDD884" s="44"/>
      <c r="KDE884" s="44"/>
      <c r="KDF884" s="44"/>
      <c r="KDG884" s="44"/>
      <c r="KDH884" s="44"/>
      <c r="KDI884" s="44"/>
      <c r="KDJ884" s="44"/>
      <c r="KDK884" s="44"/>
      <c r="KDL884" s="44"/>
      <c r="KDM884" s="44"/>
      <c r="KDN884" s="44"/>
      <c r="KDO884" s="44"/>
      <c r="KDP884" s="44"/>
      <c r="KDQ884" s="44"/>
      <c r="KDR884" s="44"/>
      <c r="KDS884" s="44"/>
      <c r="KDT884" s="44"/>
      <c r="KDU884" s="44"/>
      <c r="KDV884" s="44"/>
      <c r="KDW884" s="44"/>
      <c r="KDX884" s="44"/>
      <c r="KDY884" s="44"/>
      <c r="KDZ884" s="44"/>
      <c r="KEA884" s="44"/>
      <c r="KEB884" s="44"/>
      <c r="KEC884" s="44"/>
      <c r="KED884" s="44"/>
      <c r="KEE884" s="44"/>
      <c r="KEF884" s="44"/>
      <c r="KEG884" s="44"/>
      <c r="KEH884" s="44"/>
      <c r="KEI884" s="44"/>
      <c r="KEJ884" s="44"/>
      <c r="KEK884" s="44"/>
      <c r="KEL884" s="44"/>
      <c r="KEM884" s="44"/>
      <c r="KEN884" s="44"/>
      <c r="KEO884" s="44"/>
      <c r="KEP884" s="44"/>
      <c r="KEQ884" s="44"/>
      <c r="KER884" s="44"/>
      <c r="KES884" s="44"/>
      <c r="KET884" s="44"/>
      <c r="KEU884" s="44"/>
      <c r="KEV884" s="44"/>
      <c r="KEW884" s="44"/>
      <c r="KEX884" s="44"/>
      <c r="KEY884" s="44"/>
      <c r="KEZ884" s="44"/>
      <c r="KFA884" s="44"/>
      <c r="KFB884" s="44"/>
      <c r="KFC884" s="44"/>
      <c r="KFD884" s="44"/>
      <c r="KFE884" s="44"/>
      <c r="KFF884" s="44"/>
      <c r="KFG884" s="44"/>
      <c r="KFH884" s="44"/>
      <c r="KFI884" s="44"/>
      <c r="KFJ884" s="44"/>
      <c r="KFK884" s="44"/>
      <c r="KFL884" s="44"/>
      <c r="KFM884" s="44"/>
      <c r="KFN884" s="44"/>
      <c r="KFO884" s="44"/>
      <c r="KFP884" s="44"/>
      <c r="KFQ884" s="44"/>
      <c r="KFR884" s="44"/>
      <c r="KFS884" s="44"/>
      <c r="KFT884" s="44"/>
      <c r="KFU884" s="44"/>
      <c r="KFV884" s="44"/>
      <c r="KFW884" s="44"/>
      <c r="KFX884" s="44"/>
      <c r="KFY884" s="44"/>
      <c r="KFZ884" s="44"/>
      <c r="KGA884" s="44"/>
      <c r="KGB884" s="44"/>
      <c r="KGC884" s="44"/>
      <c r="KGD884" s="44"/>
      <c r="KGE884" s="44"/>
      <c r="KGF884" s="44"/>
      <c r="KGG884" s="44"/>
      <c r="KGH884" s="44"/>
      <c r="KGI884" s="44"/>
      <c r="KGJ884" s="44"/>
      <c r="KGK884" s="44"/>
      <c r="KGL884" s="44"/>
      <c r="KGM884" s="44"/>
      <c r="KGN884" s="44"/>
      <c r="KGO884" s="44"/>
      <c r="KGP884" s="44"/>
      <c r="KGQ884" s="44"/>
      <c r="KGR884" s="44"/>
      <c r="KGS884" s="44"/>
      <c r="KGT884" s="44"/>
      <c r="KGU884" s="44"/>
      <c r="KGV884" s="44"/>
      <c r="KGW884" s="44"/>
      <c r="KGX884" s="44"/>
      <c r="KGY884" s="44"/>
      <c r="KGZ884" s="44"/>
      <c r="KHA884" s="44"/>
      <c r="KHB884" s="44"/>
      <c r="KHC884" s="44"/>
      <c r="KHD884" s="44"/>
      <c r="KHE884" s="44"/>
      <c r="KHF884" s="44"/>
      <c r="KHG884" s="44"/>
      <c r="KHH884" s="44"/>
      <c r="KHI884" s="44"/>
      <c r="KHJ884" s="44"/>
      <c r="KHK884" s="44"/>
      <c r="KHL884" s="44"/>
      <c r="KHM884" s="44"/>
      <c r="KHN884" s="44"/>
      <c r="KHO884" s="44"/>
      <c r="KHP884" s="44"/>
      <c r="KHQ884" s="44"/>
      <c r="KHR884" s="44"/>
      <c r="KHS884" s="44"/>
      <c r="KHT884" s="44"/>
      <c r="KHU884" s="44"/>
      <c r="KHV884" s="44"/>
      <c r="KHW884" s="44"/>
      <c r="KHX884" s="44"/>
      <c r="KHY884" s="44"/>
      <c r="KHZ884" s="44"/>
      <c r="KIA884" s="44"/>
      <c r="KIB884" s="44"/>
      <c r="KIC884" s="44"/>
      <c r="KID884" s="44"/>
      <c r="KIE884" s="44"/>
      <c r="KIF884" s="44"/>
      <c r="KIG884" s="44"/>
      <c r="KIH884" s="44"/>
      <c r="KII884" s="44"/>
      <c r="KIJ884" s="44"/>
      <c r="KIK884" s="44"/>
      <c r="KIL884" s="44"/>
      <c r="KIM884" s="44"/>
      <c r="KIN884" s="44"/>
      <c r="KIO884" s="44"/>
      <c r="KIP884" s="44"/>
      <c r="KIQ884" s="44"/>
      <c r="KIR884" s="44"/>
      <c r="KIS884" s="44"/>
      <c r="KIT884" s="44"/>
      <c r="KIU884" s="44"/>
      <c r="KIV884" s="44"/>
      <c r="KIW884" s="44"/>
      <c r="KIX884" s="44"/>
      <c r="KIY884" s="44"/>
      <c r="KIZ884" s="44"/>
      <c r="KJA884" s="44"/>
      <c r="KJB884" s="44"/>
      <c r="KJC884" s="44"/>
      <c r="KJD884" s="44"/>
      <c r="KJE884" s="44"/>
      <c r="KJF884" s="44"/>
      <c r="KJG884" s="44"/>
      <c r="KJH884" s="44"/>
      <c r="KJI884" s="44"/>
      <c r="KJJ884" s="44"/>
      <c r="KJK884" s="44"/>
      <c r="KJL884" s="44"/>
      <c r="KJM884" s="44"/>
      <c r="KJN884" s="44"/>
      <c r="KJO884" s="44"/>
      <c r="KJP884" s="44"/>
      <c r="KJQ884" s="44"/>
      <c r="KJR884" s="44"/>
      <c r="KJS884" s="44"/>
      <c r="KJT884" s="44"/>
      <c r="KJU884" s="44"/>
      <c r="KJV884" s="44"/>
      <c r="KJW884" s="44"/>
      <c r="KJX884" s="44"/>
      <c r="KJY884" s="44"/>
      <c r="KJZ884" s="44"/>
      <c r="KKA884" s="44"/>
      <c r="KKB884" s="44"/>
      <c r="KKC884" s="44"/>
      <c r="KKD884" s="44"/>
      <c r="KKE884" s="44"/>
      <c r="KKF884" s="44"/>
      <c r="KKG884" s="44"/>
      <c r="KKH884" s="44"/>
      <c r="KKI884" s="44"/>
      <c r="KKJ884" s="44"/>
      <c r="KKK884" s="44"/>
      <c r="KKL884" s="44"/>
      <c r="KKM884" s="44"/>
      <c r="KKN884" s="44"/>
      <c r="KKO884" s="44"/>
      <c r="KKP884" s="44"/>
      <c r="KKQ884" s="44"/>
      <c r="KKR884" s="44"/>
      <c r="KKS884" s="44"/>
      <c r="KKT884" s="44"/>
      <c r="KKU884" s="44"/>
      <c r="KKV884" s="44"/>
      <c r="KKW884" s="44"/>
      <c r="KKX884" s="44"/>
      <c r="KKY884" s="44"/>
      <c r="KKZ884" s="44"/>
      <c r="KLA884" s="44"/>
      <c r="KLB884" s="44"/>
      <c r="KLC884" s="44"/>
      <c r="KLD884" s="44"/>
      <c r="KLE884" s="44"/>
      <c r="KLF884" s="44"/>
      <c r="KLG884" s="44"/>
      <c r="KLH884" s="44"/>
      <c r="KLI884" s="44"/>
      <c r="KLJ884" s="44"/>
      <c r="KLK884" s="44"/>
      <c r="KLL884" s="44"/>
      <c r="KLM884" s="44"/>
      <c r="KLN884" s="44"/>
      <c r="KLO884" s="44"/>
      <c r="KLP884" s="44"/>
      <c r="KLQ884" s="44"/>
      <c r="KLR884" s="44"/>
      <c r="KLS884" s="44"/>
      <c r="KLT884" s="44"/>
      <c r="KLU884" s="44"/>
      <c r="KLV884" s="44"/>
      <c r="KLW884" s="44"/>
      <c r="KLX884" s="44"/>
      <c r="KLY884" s="44"/>
      <c r="KLZ884" s="44"/>
      <c r="KMA884" s="44"/>
      <c r="KMB884" s="44"/>
      <c r="KMC884" s="44"/>
      <c r="KMD884" s="44"/>
      <c r="KME884" s="44"/>
      <c r="KMF884" s="44"/>
      <c r="KMG884" s="44"/>
      <c r="KMH884" s="44"/>
      <c r="KMI884" s="44"/>
      <c r="KMJ884" s="44"/>
      <c r="KMK884" s="44"/>
      <c r="KML884" s="44"/>
      <c r="KMM884" s="44"/>
      <c r="KMN884" s="44"/>
      <c r="KMO884" s="44"/>
      <c r="KMP884" s="44"/>
      <c r="KMQ884" s="44"/>
      <c r="KMR884" s="44"/>
      <c r="KMS884" s="44"/>
      <c r="KMT884" s="44"/>
      <c r="KMU884" s="44"/>
      <c r="KMV884" s="44"/>
      <c r="KMW884" s="44"/>
      <c r="KMX884" s="44"/>
      <c r="KMY884" s="44"/>
      <c r="KMZ884" s="44"/>
      <c r="KNA884" s="44"/>
      <c r="KNB884" s="44"/>
      <c r="KNC884" s="44"/>
      <c r="KND884" s="44"/>
      <c r="KNE884" s="44"/>
      <c r="KNF884" s="44"/>
      <c r="KNG884" s="44"/>
      <c r="KNH884" s="44"/>
      <c r="KNI884" s="44"/>
      <c r="KNJ884" s="44"/>
      <c r="KNK884" s="44"/>
      <c r="KNL884" s="44"/>
      <c r="KNM884" s="44"/>
      <c r="KNN884" s="44"/>
      <c r="KNO884" s="44"/>
      <c r="KNP884" s="44"/>
      <c r="KNQ884" s="44"/>
      <c r="KNR884" s="44"/>
      <c r="KNS884" s="44"/>
      <c r="KNT884" s="44"/>
      <c r="KNU884" s="44"/>
      <c r="KNV884" s="44"/>
      <c r="KNW884" s="44"/>
      <c r="KNX884" s="44"/>
      <c r="KNY884" s="44"/>
      <c r="KNZ884" s="44"/>
      <c r="KOA884" s="44"/>
      <c r="KOB884" s="44"/>
      <c r="KOC884" s="44"/>
      <c r="KOD884" s="44"/>
      <c r="KOE884" s="44"/>
      <c r="KOF884" s="44"/>
      <c r="KOG884" s="44"/>
      <c r="KOH884" s="44"/>
      <c r="KOI884" s="44"/>
      <c r="KOJ884" s="44"/>
      <c r="KOK884" s="44"/>
      <c r="KOL884" s="44"/>
      <c r="KOM884" s="44"/>
      <c r="KON884" s="44"/>
      <c r="KOO884" s="44"/>
      <c r="KOP884" s="44"/>
      <c r="KOQ884" s="44"/>
      <c r="KOR884" s="44"/>
      <c r="KOS884" s="44"/>
      <c r="KOT884" s="44"/>
      <c r="KOU884" s="44"/>
      <c r="KOV884" s="44"/>
      <c r="KOW884" s="44"/>
      <c r="KOX884" s="44"/>
      <c r="KOY884" s="44"/>
      <c r="KOZ884" s="44"/>
      <c r="KPA884" s="44"/>
      <c r="KPB884" s="44"/>
      <c r="KPC884" s="44"/>
      <c r="KPD884" s="44"/>
      <c r="KPE884" s="44"/>
      <c r="KPF884" s="44"/>
      <c r="KPG884" s="44"/>
      <c r="KPH884" s="44"/>
      <c r="KPI884" s="44"/>
      <c r="KPJ884" s="44"/>
      <c r="KPK884" s="44"/>
      <c r="KPL884" s="44"/>
      <c r="KPM884" s="44"/>
      <c r="KPN884" s="44"/>
      <c r="KPO884" s="44"/>
      <c r="KPP884" s="44"/>
      <c r="KPQ884" s="44"/>
      <c r="KPR884" s="44"/>
      <c r="KPS884" s="44"/>
      <c r="KPT884" s="44"/>
      <c r="KPU884" s="44"/>
      <c r="KPV884" s="44"/>
      <c r="KPW884" s="44"/>
      <c r="KPX884" s="44"/>
      <c r="KPY884" s="44"/>
      <c r="KPZ884" s="44"/>
      <c r="KQA884" s="44"/>
      <c r="KQB884" s="44"/>
      <c r="KQC884" s="44"/>
      <c r="KQD884" s="44"/>
      <c r="KQE884" s="44"/>
      <c r="KQF884" s="44"/>
      <c r="KQG884" s="44"/>
      <c r="KQH884" s="44"/>
      <c r="KQI884" s="44"/>
      <c r="KQJ884" s="44"/>
      <c r="KQK884" s="44"/>
      <c r="KQL884" s="44"/>
      <c r="KQM884" s="44"/>
      <c r="KQN884" s="44"/>
      <c r="KQO884" s="44"/>
      <c r="KQP884" s="44"/>
      <c r="KQQ884" s="44"/>
      <c r="KQR884" s="44"/>
      <c r="KQS884" s="44"/>
      <c r="KQT884" s="44"/>
      <c r="KQU884" s="44"/>
      <c r="KQV884" s="44"/>
      <c r="KQW884" s="44"/>
      <c r="KQX884" s="44"/>
      <c r="KQY884" s="44"/>
      <c r="KQZ884" s="44"/>
      <c r="KRA884" s="44"/>
      <c r="KRB884" s="44"/>
      <c r="KRC884" s="44"/>
      <c r="KRD884" s="44"/>
      <c r="KRE884" s="44"/>
      <c r="KRF884" s="44"/>
      <c r="KRG884" s="44"/>
      <c r="KRH884" s="44"/>
      <c r="KRI884" s="44"/>
      <c r="KRJ884" s="44"/>
      <c r="KRK884" s="44"/>
      <c r="KRL884" s="44"/>
      <c r="KRM884" s="44"/>
      <c r="KRN884" s="44"/>
      <c r="KRO884" s="44"/>
      <c r="KRP884" s="44"/>
      <c r="KRQ884" s="44"/>
      <c r="KRR884" s="44"/>
      <c r="KRS884" s="44"/>
      <c r="KRT884" s="44"/>
      <c r="KRU884" s="44"/>
      <c r="KRV884" s="44"/>
      <c r="KRW884" s="44"/>
      <c r="KRX884" s="44"/>
      <c r="KRY884" s="44"/>
      <c r="KRZ884" s="44"/>
      <c r="KSA884" s="44"/>
      <c r="KSB884" s="44"/>
      <c r="KSC884" s="44"/>
      <c r="KSD884" s="44"/>
      <c r="KSE884" s="44"/>
      <c r="KSF884" s="44"/>
      <c r="KSG884" s="44"/>
      <c r="KSH884" s="44"/>
      <c r="KSI884" s="44"/>
      <c r="KSJ884" s="44"/>
      <c r="KSK884" s="44"/>
      <c r="KSL884" s="44"/>
      <c r="KSM884" s="44"/>
      <c r="KSN884" s="44"/>
      <c r="KSO884" s="44"/>
      <c r="KSP884" s="44"/>
      <c r="KSQ884" s="44"/>
      <c r="KSR884" s="44"/>
      <c r="KSS884" s="44"/>
      <c r="KST884" s="44"/>
      <c r="KSU884" s="44"/>
      <c r="KSV884" s="44"/>
      <c r="KSW884" s="44"/>
      <c r="KSX884" s="44"/>
      <c r="KSY884" s="44"/>
      <c r="KSZ884" s="44"/>
      <c r="KTA884" s="44"/>
      <c r="KTB884" s="44"/>
      <c r="KTC884" s="44"/>
      <c r="KTD884" s="44"/>
      <c r="KTE884" s="44"/>
      <c r="KTF884" s="44"/>
      <c r="KTG884" s="44"/>
      <c r="KTH884" s="44"/>
      <c r="KTI884" s="44"/>
      <c r="KTJ884" s="44"/>
      <c r="KTK884" s="44"/>
      <c r="KTL884" s="44"/>
      <c r="KTM884" s="44"/>
      <c r="KTN884" s="44"/>
      <c r="KTO884" s="44"/>
      <c r="KTP884" s="44"/>
      <c r="KTQ884" s="44"/>
      <c r="KTR884" s="44"/>
      <c r="KTS884" s="44"/>
      <c r="KTT884" s="44"/>
      <c r="KTU884" s="44"/>
      <c r="KTV884" s="44"/>
      <c r="KTW884" s="44"/>
      <c r="KTX884" s="44"/>
      <c r="KTY884" s="44"/>
      <c r="KTZ884" s="44"/>
      <c r="KUA884" s="44"/>
      <c r="KUB884" s="44"/>
      <c r="KUC884" s="44"/>
      <c r="KUD884" s="44"/>
      <c r="KUE884" s="44"/>
      <c r="KUF884" s="44"/>
      <c r="KUG884" s="44"/>
      <c r="KUH884" s="44"/>
      <c r="KUI884" s="44"/>
      <c r="KUJ884" s="44"/>
      <c r="KUK884" s="44"/>
      <c r="KUL884" s="44"/>
      <c r="KUM884" s="44"/>
      <c r="KUN884" s="44"/>
      <c r="KUO884" s="44"/>
      <c r="KUP884" s="44"/>
      <c r="KUQ884" s="44"/>
      <c r="KUR884" s="44"/>
      <c r="KUS884" s="44"/>
      <c r="KUT884" s="44"/>
      <c r="KUU884" s="44"/>
      <c r="KUV884" s="44"/>
      <c r="KUW884" s="44"/>
      <c r="KUX884" s="44"/>
      <c r="KUY884" s="44"/>
      <c r="KUZ884" s="44"/>
      <c r="KVA884" s="44"/>
      <c r="KVB884" s="44"/>
      <c r="KVC884" s="44"/>
      <c r="KVD884" s="44"/>
      <c r="KVE884" s="44"/>
      <c r="KVF884" s="44"/>
      <c r="KVG884" s="44"/>
      <c r="KVH884" s="44"/>
      <c r="KVI884" s="44"/>
      <c r="KVJ884" s="44"/>
      <c r="KVK884" s="44"/>
      <c r="KVL884" s="44"/>
      <c r="KVM884" s="44"/>
      <c r="KVN884" s="44"/>
      <c r="KVO884" s="44"/>
      <c r="KVP884" s="44"/>
      <c r="KVQ884" s="44"/>
      <c r="KVR884" s="44"/>
      <c r="KVS884" s="44"/>
      <c r="KVT884" s="44"/>
      <c r="KVU884" s="44"/>
      <c r="KVV884" s="44"/>
      <c r="KVW884" s="44"/>
      <c r="KVX884" s="44"/>
      <c r="KVY884" s="44"/>
      <c r="KVZ884" s="44"/>
      <c r="KWA884" s="44"/>
      <c r="KWB884" s="44"/>
      <c r="KWC884" s="44"/>
      <c r="KWD884" s="44"/>
      <c r="KWE884" s="44"/>
      <c r="KWF884" s="44"/>
      <c r="KWG884" s="44"/>
      <c r="KWH884" s="44"/>
      <c r="KWI884" s="44"/>
      <c r="KWJ884" s="44"/>
      <c r="KWK884" s="44"/>
      <c r="KWL884" s="44"/>
      <c r="KWM884" s="44"/>
      <c r="KWN884" s="44"/>
      <c r="KWO884" s="44"/>
      <c r="KWP884" s="44"/>
      <c r="KWQ884" s="44"/>
      <c r="KWR884" s="44"/>
      <c r="KWS884" s="44"/>
      <c r="KWT884" s="44"/>
      <c r="KWU884" s="44"/>
      <c r="KWV884" s="44"/>
      <c r="KWW884" s="44"/>
      <c r="KWX884" s="44"/>
      <c r="KWY884" s="44"/>
      <c r="KWZ884" s="44"/>
      <c r="KXA884" s="44"/>
      <c r="KXB884" s="44"/>
      <c r="KXC884" s="44"/>
      <c r="KXD884" s="44"/>
      <c r="KXE884" s="44"/>
      <c r="KXF884" s="44"/>
      <c r="KXG884" s="44"/>
      <c r="KXH884" s="44"/>
      <c r="KXI884" s="44"/>
      <c r="KXJ884" s="44"/>
      <c r="KXK884" s="44"/>
      <c r="KXL884" s="44"/>
      <c r="KXM884" s="44"/>
      <c r="KXN884" s="44"/>
      <c r="KXO884" s="44"/>
      <c r="KXP884" s="44"/>
      <c r="KXQ884" s="44"/>
      <c r="KXR884" s="44"/>
      <c r="KXS884" s="44"/>
      <c r="KXT884" s="44"/>
      <c r="KXU884" s="44"/>
      <c r="KXV884" s="44"/>
      <c r="KXW884" s="44"/>
      <c r="KXX884" s="44"/>
      <c r="KXY884" s="44"/>
      <c r="KXZ884" s="44"/>
      <c r="KYA884" s="44"/>
      <c r="KYB884" s="44"/>
      <c r="KYC884" s="44"/>
      <c r="KYD884" s="44"/>
      <c r="KYE884" s="44"/>
      <c r="KYF884" s="44"/>
      <c r="KYG884" s="44"/>
      <c r="KYH884" s="44"/>
      <c r="KYI884" s="44"/>
      <c r="KYJ884" s="44"/>
      <c r="KYK884" s="44"/>
      <c r="KYL884" s="44"/>
      <c r="KYM884" s="44"/>
      <c r="KYN884" s="44"/>
      <c r="KYO884" s="44"/>
      <c r="KYP884" s="44"/>
      <c r="KYQ884" s="44"/>
      <c r="KYR884" s="44"/>
      <c r="KYS884" s="44"/>
      <c r="KYT884" s="44"/>
      <c r="KYU884" s="44"/>
      <c r="KYV884" s="44"/>
      <c r="KYW884" s="44"/>
      <c r="KYX884" s="44"/>
      <c r="KYY884" s="44"/>
      <c r="KYZ884" s="44"/>
      <c r="KZA884" s="44"/>
      <c r="KZB884" s="44"/>
      <c r="KZC884" s="44"/>
      <c r="KZD884" s="44"/>
      <c r="KZE884" s="44"/>
      <c r="KZF884" s="44"/>
      <c r="KZG884" s="44"/>
      <c r="KZH884" s="44"/>
      <c r="KZI884" s="44"/>
      <c r="KZJ884" s="44"/>
      <c r="KZK884" s="44"/>
      <c r="KZL884" s="44"/>
      <c r="KZM884" s="44"/>
      <c r="KZN884" s="44"/>
      <c r="KZO884" s="44"/>
      <c r="KZP884" s="44"/>
      <c r="KZQ884" s="44"/>
      <c r="KZR884" s="44"/>
      <c r="KZS884" s="44"/>
      <c r="KZT884" s="44"/>
      <c r="KZU884" s="44"/>
      <c r="KZV884" s="44"/>
      <c r="KZW884" s="44"/>
      <c r="KZX884" s="44"/>
      <c r="KZY884" s="44"/>
      <c r="KZZ884" s="44"/>
      <c r="LAA884" s="44"/>
      <c r="LAB884" s="44"/>
      <c r="LAC884" s="44"/>
      <c r="LAD884" s="44"/>
      <c r="LAE884" s="44"/>
      <c r="LAF884" s="44"/>
      <c r="LAG884" s="44"/>
      <c r="LAH884" s="44"/>
      <c r="LAI884" s="44"/>
      <c r="LAJ884" s="44"/>
      <c r="LAK884" s="44"/>
      <c r="LAL884" s="44"/>
      <c r="LAM884" s="44"/>
      <c r="LAN884" s="44"/>
      <c r="LAO884" s="44"/>
      <c r="LAP884" s="44"/>
      <c r="LAQ884" s="44"/>
      <c r="LAR884" s="44"/>
      <c r="LAS884" s="44"/>
      <c r="LAT884" s="44"/>
      <c r="LAU884" s="44"/>
      <c r="LAV884" s="44"/>
      <c r="LAW884" s="44"/>
      <c r="LAX884" s="44"/>
      <c r="LAY884" s="44"/>
      <c r="LAZ884" s="44"/>
      <c r="LBA884" s="44"/>
      <c r="LBB884" s="44"/>
      <c r="LBC884" s="44"/>
      <c r="LBD884" s="44"/>
      <c r="LBE884" s="44"/>
      <c r="LBF884" s="44"/>
      <c r="LBG884" s="44"/>
      <c r="LBH884" s="44"/>
      <c r="LBI884" s="44"/>
      <c r="LBJ884" s="44"/>
      <c r="LBK884" s="44"/>
      <c r="LBL884" s="44"/>
      <c r="LBM884" s="44"/>
      <c r="LBN884" s="44"/>
      <c r="LBO884" s="44"/>
      <c r="LBP884" s="44"/>
      <c r="LBQ884" s="44"/>
      <c r="LBR884" s="44"/>
      <c r="LBS884" s="44"/>
      <c r="LBT884" s="44"/>
      <c r="LBU884" s="44"/>
      <c r="LBV884" s="44"/>
      <c r="LBW884" s="44"/>
      <c r="LBX884" s="44"/>
      <c r="LBY884" s="44"/>
      <c r="LBZ884" s="44"/>
      <c r="LCA884" s="44"/>
      <c r="LCB884" s="44"/>
      <c r="LCC884" s="44"/>
      <c r="LCD884" s="44"/>
      <c r="LCE884" s="44"/>
      <c r="LCF884" s="44"/>
      <c r="LCG884" s="44"/>
      <c r="LCH884" s="44"/>
      <c r="LCI884" s="44"/>
      <c r="LCJ884" s="44"/>
      <c r="LCK884" s="44"/>
      <c r="LCL884" s="44"/>
      <c r="LCM884" s="44"/>
      <c r="LCN884" s="44"/>
      <c r="LCO884" s="44"/>
      <c r="LCP884" s="44"/>
      <c r="LCQ884" s="44"/>
      <c r="LCR884" s="44"/>
      <c r="LCS884" s="44"/>
      <c r="LCT884" s="44"/>
      <c r="LCU884" s="44"/>
      <c r="LCV884" s="44"/>
      <c r="LCW884" s="44"/>
      <c r="LCX884" s="44"/>
      <c r="LCY884" s="44"/>
      <c r="LCZ884" s="44"/>
      <c r="LDA884" s="44"/>
      <c r="LDB884" s="44"/>
      <c r="LDC884" s="44"/>
      <c r="LDD884" s="44"/>
      <c r="LDE884" s="44"/>
      <c r="LDF884" s="44"/>
      <c r="LDG884" s="44"/>
      <c r="LDH884" s="44"/>
      <c r="LDI884" s="44"/>
      <c r="LDJ884" s="44"/>
      <c r="LDK884" s="44"/>
      <c r="LDL884" s="44"/>
      <c r="LDM884" s="44"/>
      <c r="LDN884" s="44"/>
      <c r="LDO884" s="44"/>
      <c r="LDP884" s="44"/>
      <c r="LDQ884" s="44"/>
      <c r="LDR884" s="44"/>
      <c r="LDS884" s="44"/>
      <c r="LDT884" s="44"/>
      <c r="LDU884" s="44"/>
      <c r="LDV884" s="44"/>
      <c r="LDW884" s="44"/>
      <c r="LDX884" s="44"/>
      <c r="LDY884" s="44"/>
      <c r="LDZ884" s="44"/>
      <c r="LEA884" s="44"/>
      <c r="LEB884" s="44"/>
      <c r="LEC884" s="44"/>
      <c r="LED884" s="44"/>
      <c r="LEE884" s="44"/>
      <c r="LEF884" s="44"/>
      <c r="LEG884" s="44"/>
      <c r="LEH884" s="44"/>
      <c r="LEI884" s="44"/>
      <c r="LEJ884" s="44"/>
      <c r="LEK884" s="44"/>
      <c r="LEL884" s="44"/>
      <c r="LEM884" s="44"/>
      <c r="LEN884" s="44"/>
      <c r="LEO884" s="44"/>
      <c r="LEP884" s="44"/>
      <c r="LEQ884" s="44"/>
      <c r="LER884" s="44"/>
      <c r="LES884" s="44"/>
      <c r="LET884" s="44"/>
      <c r="LEU884" s="44"/>
      <c r="LEV884" s="44"/>
      <c r="LEW884" s="44"/>
      <c r="LEX884" s="44"/>
      <c r="LEY884" s="44"/>
      <c r="LEZ884" s="44"/>
      <c r="LFA884" s="44"/>
      <c r="LFB884" s="44"/>
      <c r="LFC884" s="44"/>
      <c r="LFD884" s="44"/>
      <c r="LFE884" s="44"/>
      <c r="LFF884" s="44"/>
      <c r="LFG884" s="44"/>
      <c r="LFH884" s="44"/>
      <c r="LFI884" s="44"/>
      <c r="LFJ884" s="44"/>
      <c r="LFK884" s="44"/>
      <c r="LFL884" s="44"/>
      <c r="LFM884" s="44"/>
      <c r="LFN884" s="44"/>
      <c r="LFO884" s="44"/>
      <c r="LFP884" s="44"/>
      <c r="LFQ884" s="44"/>
      <c r="LFR884" s="44"/>
      <c r="LFS884" s="44"/>
      <c r="LFT884" s="44"/>
      <c r="LFU884" s="44"/>
      <c r="LFV884" s="44"/>
      <c r="LFW884" s="44"/>
      <c r="LFX884" s="44"/>
      <c r="LFY884" s="44"/>
      <c r="LFZ884" s="44"/>
      <c r="LGA884" s="44"/>
      <c r="LGB884" s="44"/>
      <c r="LGC884" s="44"/>
      <c r="LGD884" s="44"/>
      <c r="LGE884" s="44"/>
      <c r="LGF884" s="44"/>
      <c r="LGG884" s="44"/>
      <c r="LGH884" s="44"/>
      <c r="LGI884" s="44"/>
      <c r="LGJ884" s="44"/>
      <c r="LGK884" s="44"/>
      <c r="LGL884" s="44"/>
      <c r="LGM884" s="44"/>
      <c r="LGN884" s="44"/>
      <c r="LGO884" s="44"/>
      <c r="LGP884" s="44"/>
      <c r="LGQ884" s="44"/>
      <c r="LGR884" s="44"/>
      <c r="LGS884" s="44"/>
      <c r="LGT884" s="44"/>
      <c r="LGU884" s="44"/>
      <c r="LGV884" s="44"/>
      <c r="LGW884" s="44"/>
      <c r="LGX884" s="44"/>
      <c r="LGY884" s="44"/>
      <c r="LGZ884" s="44"/>
      <c r="LHA884" s="44"/>
      <c r="LHB884" s="44"/>
      <c r="LHC884" s="44"/>
      <c r="LHD884" s="44"/>
      <c r="LHE884" s="44"/>
      <c r="LHF884" s="44"/>
      <c r="LHG884" s="44"/>
      <c r="LHH884" s="44"/>
      <c r="LHI884" s="44"/>
      <c r="LHJ884" s="44"/>
      <c r="LHK884" s="44"/>
      <c r="LHL884" s="44"/>
      <c r="LHM884" s="44"/>
      <c r="LHN884" s="44"/>
      <c r="LHO884" s="44"/>
      <c r="LHP884" s="44"/>
      <c r="LHQ884" s="44"/>
      <c r="LHR884" s="44"/>
      <c r="LHS884" s="44"/>
      <c r="LHT884" s="44"/>
      <c r="LHU884" s="44"/>
      <c r="LHV884" s="44"/>
      <c r="LHW884" s="44"/>
      <c r="LHX884" s="44"/>
      <c r="LHY884" s="44"/>
      <c r="LHZ884" s="44"/>
      <c r="LIA884" s="44"/>
      <c r="LIB884" s="44"/>
      <c r="LIC884" s="44"/>
      <c r="LID884" s="44"/>
      <c r="LIE884" s="44"/>
      <c r="LIF884" s="44"/>
      <c r="LIG884" s="44"/>
      <c r="LIH884" s="44"/>
      <c r="LII884" s="44"/>
      <c r="LIJ884" s="44"/>
      <c r="LIK884" s="44"/>
      <c r="LIL884" s="44"/>
      <c r="LIM884" s="44"/>
      <c r="LIN884" s="44"/>
      <c r="LIO884" s="44"/>
      <c r="LIP884" s="44"/>
      <c r="LIQ884" s="44"/>
      <c r="LIR884" s="44"/>
      <c r="LIS884" s="44"/>
      <c r="LIT884" s="44"/>
      <c r="LIU884" s="44"/>
      <c r="LIV884" s="44"/>
      <c r="LIW884" s="44"/>
      <c r="LIX884" s="44"/>
      <c r="LIY884" s="44"/>
      <c r="LIZ884" s="44"/>
      <c r="LJA884" s="44"/>
      <c r="LJB884" s="44"/>
      <c r="LJC884" s="44"/>
      <c r="LJD884" s="44"/>
      <c r="LJE884" s="44"/>
      <c r="LJF884" s="44"/>
      <c r="LJG884" s="44"/>
      <c r="LJH884" s="44"/>
      <c r="LJI884" s="44"/>
      <c r="LJJ884" s="44"/>
      <c r="LJK884" s="44"/>
      <c r="LJL884" s="44"/>
      <c r="LJM884" s="44"/>
      <c r="LJN884" s="44"/>
      <c r="LJO884" s="44"/>
      <c r="LJP884" s="44"/>
      <c r="LJQ884" s="44"/>
      <c r="LJR884" s="44"/>
      <c r="LJS884" s="44"/>
      <c r="LJT884" s="44"/>
      <c r="LJU884" s="44"/>
      <c r="LJV884" s="44"/>
      <c r="LJW884" s="44"/>
      <c r="LJX884" s="44"/>
      <c r="LJY884" s="44"/>
      <c r="LJZ884" s="44"/>
      <c r="LKA884" s="44"/>
      <c r="LKB884" s="44"/>
      <c r="LKC884" s="44"/>
      <c r="LKD884" s="44"/>
      <c r="LKE884" s="44"/>
      <c r="LKF884" s="44"/>
      <c r="LKG884" s="44"/>
      <c r="LKH884" s="44"/>
      <c r="LKI884" s="44"/>
      <c r="LKJ884" s="44"/>
      <c r="LKK884" s="44"/>
      <c r="LKL884" s="44"/>
      <c r="LKM884" s="44"/>
      <c r="LKN884" s="44"/>
      <c r="LKO884" s="44"/>
      <c r="LKP884" s="44"/>
      <c r="LKQ884" s="44"/>
      <c r="LKR884" s="44"/>
      <c r="LKS884" s="44"/>
      <c r="LKT884" s="44"/>
      <c r="LKU884" s="44"/>
      <c r="LKV884" s="44"/>
      <c r="LKW884" s="44"/>
      <c r="LKX884" s="44"/>
      <c r="LKY884" s="44"/>
      <c r="LKZ884" s="44"/>
      <c r="LLA884" s="44"/>
      <c r="LLB884" s="44"/>
      <c r="LLC884" s="44"/>
      <c r="LLD884" s="44"/>
      <c r="LLE884" s="44"/>
      <c r="LLF884" s="44"/>
      <c r="LLG884" s="44"/>
      <c r="LLH884" s="44"/>
      <c r="LLI884" s="44"/>
      <c r="LLJ884" s="44"/>
      <c r="LLK884" s="44"/>
      <c r="LLL884" s="44"/>
      <c r="LLM884" s="44"/>
      <c r="LLN884" s="44"/>
      <c r="LLO884" s="44"/>
      <c r="LLP884" s="44"/>
      <c r="LLQ884" s="44"/>
      <c r="LLR884" s="44"/>
      <c r="LLS884" s="44"/>
      <c r="LLT884" s="44"/>
      <c r="LLU884" s="44"/>
      <c r="LLV884" s="44"/>
      <c r="LLW884" s="44"/>
      <c r="LLX884" s="44"/>
      <c r="LLY884" s="44"/>
      <c r="LLZ884" s="44"/>
      <c r="LMA884" s="44"/>
      <c r="LMB884" s="44"/>
      <c r="LMC884" s="44"/>
      <c r="LMD884" s="44"/>
      <c r="LME884" s="44"/>
      <c r="LMF884" s="44"/>
      <c r="LMG884" s="44"/>
      <c r="LMH884" s="44"/>
      <c r="LMI884" s="44"/>
      <c r="LMJ884" s="44"/>
      <c r="LMK884" s="44"/>
      <c r="LML884" s="44"/>
      <c r="LMM884" s="44"/>
      <c r="LMN884" s="44"/>
      <c r="LMO884" s="44"/>
      <c r="LMP884" s="44"/>
      <c r="LMQ884" s="44"/>
      <c r="LMR884" s="44"/>
      <c r="LMS884" s="44"/>
      <c r="LMT884" s="44"/>
      <c r="LMU884" s="44"/>
      <c r="LMV884" s="44"/>
      <c r="LMW884" s="44"/>
      <c r="LMX884" s="44"/>
      <c r="LMY884" s="44"/>
      <c r="LMZ884" s="44"/>
      <c r="LNA884" s="44"/>
      <c r="LNB884" s="44"/>
      <c r="LNC884" s="44"/>
      <c r="LND884" s="44"/>
      <c r="LNE884" s="44"/>
      <c r="LNF884" s="44"/>
      <c r="LNG884" s="44"/>
      <c r="LNH884" s="44"/>
      <c r="LNI884" s="44"/>
      <c r="LNJ884" s="44"/>
      <c r="LNK884" s="44"/>
      <c r="LNL884" s="44"/>
      <c r="LNM884" s="44"/>
      <c r="LNN884" s="44"/>
      <c r="LNO884" s="44"/>
      <c r="LNP884" s="44"/>
      <c r="LNQ884" s="44"/>
      <c r="LNR884" s="44"/>
      <c r="LNS884" s="44"/>
      <c r="LNT884" s="44"/>
      <c r="LNU884" s="44"/>
      <c r="LNV884" s="44"/>
      <c r="LNW884" s="44"/>
      <c r="LNX884" s="44"/>
      <c r="LNY884" s="44"/>
      <c r="LNZ884" s="44"/>
      <c r="LOA884" s="44"/>
      <c r="LOB884" s="44"/>
      <c r="LOC884" s="44"/>
      <c r="LOD884" s="44"/>
      <c r="LOE884" s="44"/>
      <c r="LOF884" s="44"/>
      <c r="LOG884" s="44"/>
      <c r="LOH884" s="44"/>
      <c r="LOI884" s="44"/>
      <c r="LOJ884" s="44"/>
      <c r="LOK884" s="44"/>
      <c r="LOL884" s="44"/>
      <c r="LOM884" s="44"/>
      <c r="LON884" s="44"/>
      <c r="LOO884" s="44"/>
      <c r="LOP884" s="44"/>
      <c r="LOQ884" s="44"/>
      <c r="LOR884" s="44"/>
      <c r="LOS884" s="44"/>
      <c r="LOT884" s="44"/>
      <c r="LOU884" s="44"/>
      <c r="LOV884" s="44"/>
      <c r="LOW884" s="44"/>
      <c r="LOX884" s="44"/>
      <c r="LOY884" s="44"/>
      <c r="LOZ884" s="44"/>
      <c r="LPA884" s="44"/>
      <c r="LPB884" s="44"/>
      <c r="LPC884" s="44"/>
      <c r="LPD884" s="44"/>
      <c r="LPE884" s="44"/>
      <c r="LPF884" s="44"/>
      <c r="LPG884" s="44"/>
      <c r="LPH884" s="44"/>
      <c r="LPI884" s="44"/>
      <c r="LPJ884" s="44"/>
      <c r="LPK884" s="44"/>
      <c r="LPL884" s="44"/>
      <c r="LPM884" s="44"/>
      <c r="LPN884" s="44"/>
      <c r="LPO884" s="44"/>
      <c r="LPP884" s="44"/>
      <c r="LPQ884" s="44"/>
      <c r="LPR884" s="44"/>
      <c r="LPS884" s="44"/>
      <c r="LPT884" s="44"/>
      <c r="LPU884" s="44"/>
      <c r="LPV884" s="44"/>
      <c r="LPW884" s="44"/>
      <c r="LPX884" s="44"/>
      <c r="LPY884" s="44"/>
      <c r="LPZ884" s="44"/>
      <c r="LQA884" s="44"/>
      <c r="LQB884" s="44"/>
      <c r="LQC884" s="44"/>
      <c r="LQD884" s="44"/>
      <c r="LQE884" s="44"/>
      <c r="LQF884" s="44"/>
      <c r="LQG884" s="44"/>
      <c r="LQH884" s="44"/>
      <c r="LQI884" s="44"/>
      <c r="LQJ884" s="44"/>
      <c r="LQK884" s="44"/>
      <c r="LQL884" s="44"/>
      <c r="LQM884" s="44"/>
      <c r="LQN884" s="44"/>
      <c r="LQO884" s="44"/>
      <c r="LQP884" s="44"/>
      <c r="LQQ884" s="44"/>
      <c r="LQR884" s="44"/>
      <c r="LQS884" s="44"/>
      <c r="LQT884" s="44"/>
      <c r="LQU884" s="44"/>
      <c r="LQV884" s="44"/>
      <c r="LQW884" s="44"/>
      <c r="LQX884" s="44"/>
      <c r="LQY884" s="44"/>
      <c r="LQZ884" s="44"/>
      <c r="LRA884" s="44"/>
      <c r="LRB884" s="44"/>
      <c r="LRC884" s="44"/>
      <c r="LRD884" s="44"/>
      <c r="LRE884" s="44"/>
      <c r="LRF884" s="44"/>
      <c r="LRG884" s="44"/>
      <c r="LRH884" s="44"/>
      <c r="LRI884" s="44"/>
      <c r="LRJ884" s="44"/>
      <c r="LRK884" s="44"/>
      <c r="LRL884" s="44"/>
      <c r="LRM884" s="44"/>
      <c r="LRN884" s="44"/>
      <c r="LRO884" s="44"/>
      <c r="LRP884" s="44"/>
      <c r="LRQ884" s="44"/>
      <c r="LRR884" s="44"/>
      <c r="LRS884" s="44"/>
      <c r="LRT884" s="44"/>
      <c r="LRU884" s="44"/>
      <c r="LRV884" s="44"/>
      <c r="LRW884" s="44"/>
      <c r="LRX884" s="44"/>
      <c r="LRY884" s="44"/>
      <c r="LRZ884" s="44"/>
      <c r="LSA884" s="44"/>
      <c r="LSB884" s="44"/>
      <c r="LSC884" s="44"/>
      <c r="LSD884" s="44"/>
      <c r="LSE884" s="44"/>
      <c r="LSF884" s="44"/>
      <c r="LSG884" s="44"/>
      <c r="LSH884" s="44"/>
      <c r="LSI884" s="44"/>
      <c r="LSJ884" s="44"/>
      <c r="LSK884" s="44"/>
      <c r="LSL884" s="44"/>
      <c r="LSM884" s="44"/>
      <c r="LSN884" s="44"/>
      <c r="LSO884" s="44"/>
      <c r="LSP884" s="44"/>
      <c r="LSQ884" s="44"/>
      <c r="LSR884" s="44"/>
      <c r="LSS884" s="44"/>
      <c r="LST884" s="44"/>
      <c r="LSU884" s="44"/>
      <c r="LSV884" s="44"/>
      <c r="LSW884" s="44"/>
      <c r="LSX884" s="44"/>
      <c r="LSY884" s="44"/>
      <c r="LSZ884" s="44"/>
      <c r="LTA884" s="44"/>
      <c r="LTB884" s="44"/>
      <c r="LTC884" s="44"/>
      <c r="LTD884" s="44"/>
      <c r="LTE884" s="44"/>
      <c r="LTF884" s="44"/>
      <c r="LTG884" s="44"/>
      <c r="LTH884" s="44"/>
      <c r="LTI884" s="44"/>
      <c r="LTJ884" s="44"/>
      <c r="LTK884" s="44"/>
      <c r="LTL884" s="44"/>
      <c r="LTM884" s="44"/>
      <c r="LTN884" s="44"/>
      <c r="LTO884" s="44"/>
      <c r="LTP884" s="44"/>
      <c r="LTQ884" s="44"/>
      <c r="LTR884" s="44"/>
      <c r="LTS884" s="44"/>
      <c r="LTT884" s="44"/>
      <c r="LTU884" s="44"/>
      <c r="LTV884" s="44"/>
      <c r="LTW884" s="44"/>
      <c r="LTX884" s="44"/>
      <c r="LTY884" s="44"/>
      <c r="LTZ884" s="44"/>
      <c r="LUA884" s="44"/>
      <c r="LUB884" s="44"/>
      <c r="LUC884" s="44"/>
      <c r="LUD884" s="44"/>
      <c r="LUE884" s="44"/>
      <c r="LUF884" s="44"/>
      <c r="LUG884" s="44"/>
      <c r="LUH884" s="44"/>
      <c r="LUI884" s="44"/>
      <c r="LUJ884" s="44"/>
      <c r="LUK884" s="44"/>
      <c r="LUL884" s="44"/>
      <c r="LUM884" s="44"/>
      <c r="LUN884" s="44"/>
      <c r="LUO884" s="44"/>
      <c r="LUP884" s="44"/>
      <c r="LUQ884" s="44"/>
      <c r="LUR884" s="44"/>
      <c r="LUS884" s="44"/>
      <c r="LUT884" s="44"/>
      <c r="LUU884" s="44"/>
      <c r="LUV884" s="44"/>
      <c r="LUW884" s="44"/>
      <c r="LUX884" s="44"/>
      <c r="LUY884" s="44"/>
      <c r="LUZ884" s="44"/>
      <c r="LVA884" s="44"/>
      <c r="LVB884" s="44"/>
      <c r="LVC884" s="44"/>
      <c r="LVD884" s="44"/>
      <c r="LVE884" s="44"/>
      <c r="LVF884" s="44"/>
      <c r="LVG884" s="44"/>
      <c r="LVH884" s="44"/>
      <c r="LVI884" s="44"/>
      <c r="LVJ884" s="44"/>
      <c r="LVK884" s="44"/>
      <c r="LVL884" s="44"/>
      <c r="LVM884" s="44"/>
      <c r="LVN884" s="44"/>
      <c r="LVO884" s="44"/>
      <c r="LVP884" s="44"/>
      <c r="LVQ884" s="44"/>
      <c r="LVR884" s="44"/>
      <c r="LVS884" s="44"/>
      <c r="LVT884" s="44"/>
      <c r="LVU884" s="44"/>
      <c r="LVV884" s="44"/>
      <c r="LVW884" s="44"/>
      <c r="LVX884" s="44"/>
      <c r="LVY884" s="44"/>
      <c r="LVZ884" s="44"/>
      <c r="LWA884" s="44"/>
      <c r="LWB884" s="44"/>
      <c r="LWC884" s="44"/>
      <c r="LWD884" s="44"/>
      <c r="LWE884" s="44"/>
      <c r="LWF884" s="44"/>
      <c r="LWG884" s="44"/>
      <c r="LWH884" s="44"/>
      <c r="LWI884" s="44"/>
      <c r="LWJ884" s="44"/>
      <c r="LWK884" s="44"/>
      <c r="LWL884" s="44"/>
      <c r="LWM884" s="44"/>
      <c r="LWN884" s="44"/>
      <c r="LWO884" s="44"/>
      <c r="LWP884" s="44"/>
      <c r="LWQ884" s="44"/>
      <c r="LWR884" s="44"/>
      <c r="LWS884" s="44"/>
      <c r="LWT884" s="44"/>
      <c r="LWU884" s="44"/>
      <c r="LWV884" s="44"/>
      <c r="LWW884" s="44"/>
      <c r="LWX884" s="44"/>
      <c r="LWY884" s="44"/>
      <c r="LWZ884" s="44"/>
      <c r="LXA884" s="44"/>
      <c r="LXB884" s="44"/>
      <c r="LXC884" s="44"/>
      <c r="LXD884" s="44"/>
      <c r="LXE884" s="44"/>
      <c r="LXF884" s="44"/>
      <c r="LXG884" s="44"/>
      <c r="LXH884" s="44"/>
      <c r="LXI884" s="44"/>
      <c r="LXJ884" s="44"/>
      <c r="LXK884" s="44"/>
      <c r="LXL884" s="44"/>
      <c r="LXM884" s="44"/>
      <c r="LXN884" s="44"/>
      <c r="LXO884" s="44"/>
      <c r="LXP884" s="44"/>
      <c r="LXQ884" s="44"/>
      <c r="LXR884" s="44"/>
      <c r="LXS884" s="44"/>
      <c r="LXT884" s="44"/>
      <c r="LXU884" s="44"/>
      <c r="LXV884" s="44"/>
      <c r="LXW884" s="44"/>
      <c r="LXX884" s="44"/>
      <c r="LXY884" s="44"/>
      <c r="LXZ884" s="44"/>
      <c r="LYA884" s="44"/>
      <c r="LYB884" s="44"/>
      <c r="LYC884" s="44"/>
      <c r="LYD884" s="44"/>
      <c r="LYE884" s="44"/>
      <c r="LYF884" s="44"/>
      <c r="LYG884" s="44"/>
      <c r="LYH884" s="44"/>
      <c r="LYI884" s="44"/>
      <c r="LYJ884" s="44"/>
      <c r="LYK884" s="44"/>
      <c r="LYL884" s="44"/>
      <c r="LYM884" s="44"/>
      <c r="LYN884" s="44"/>
      <c r="LYO884" s="44"/>
      <c r="LYP884" s="44"/>
      <c r="LYQ884" s="44"/>
      <c r="LYR884" s="44"/>
      <c r="LYS884" s="44"/>
      <c r="LYT884" s="44"/>
      <c r="LYU884" s="44"/>
      <c r="LYV884" s="44"/>
      <c r="LYW884" s="44"/>
      <c r="LYX884" s="44"/>
      <c r="LYY884" s="44"/>
      <c r="LYZ884" s="44"/>
      <c r="LZA884" s="44"/>
      <c r="LZB884" s="44"/>
      <c r="LZC884" s="44"/>
      <c r="LZD884" s="44"/>
      <c r="LZE884" s="44"/>
      <c r="LZF884" s="44"/>
      <c r="LZG884" s="44"/>
      <c r="LZH884" s="44"/>
      <c r="LZI884" s="44"/>
      <c r="LZJ884" s="44"/>
      <c r="LZK884" s="44"/>
      <c r="LZL884" s="44"/>
      <c r="LZM884" s="44"/>
      <c r="LZN884" s="44"/>
      <c r="LZO884" s="44"/>
      <c r="LZP884" s="44"/>
      <c r="LZQ884" s="44"/>
      <c r="LZR884" s="44"/>
      <c r="LZS884" s="44"/>
      <c r="LZT884" s="44"/>
      <c r="LZU884" s="44"/>
      <c r="LZV884" s="44"/>
      <c r="LZW884" s="44"/>
      <c r="LZX884" s="44"/>
      <c r="LZY884" s="44"/>
      <c r="LZZ884" s="44"/>
      <c r="MAA884" s="44"/>
      <c r="MAB884" s="44"/>
      <c r="MAC884" s="44"/>
      <c r="MAD884" s="44"/>
      <c r="MAE884" s="44"/>
      <c r="MAF884" s="44"/>
      <c r="MAG884" s="44"/>
      <c r="MAH884" s="44"/>
      <c r="MAI884" s="44"/>
      <c r="MAJ884" s="44"/>
      <c r="MAK884" s="44"/>
      <c r="MAL884" s="44"/>
      <c r="MAM884" s="44"/>
      <c r="MAN884" s="44"/>
      <c r="MAO884" s="44"/>
      <c r="MAP884" s="44"/>
      <c r="MAQ884" s="44"/>
      <c r="MAR884" s="44"/>
      <c r="MAS884" s="44"/>
      <c r="MAT884" s="44"/>
      <c r="MAU884" s="44"/>
      <c r="MAV884" s="44"/>
      <c r="MAW884" s="44"/>
      <c r="MAX884" s="44"/>
      <c r="MAY884" s="44"/>
      <c r="MAZ884" s="44"/>
      <c r="MBA884" s="44"/>
      <c r="MBB884" s="44"/>
      <c r="MBC884" s="44"/>
      <c r="MBD884" s="44"/>
      <c r="MBE884" s="44"/>
      <c r="MBF884" s="44"/>
      <c r="MBG884" s="44"/>
      <c r="MBH884" s="44"/>
      <c r="MBI884" s="44"/>
      <c r="MBJ884" s="44"/>
      <c r="MBK884" s="44"/>
      <c r="MBL884" s="44"/>
      <c r="MBM884" s="44"/>
      <c r="MBN884" s="44"/>
      <c r="MBO884" s="44"/>
      <c r="MBP884" s="44"/>
      <c r="MBQ884" s="44"/>
      <c r="MBR884" s="44"/>
      <c r="MBS884" s="44"/>
      <c r="MBT884" s="44"/>
      <c r="MBU884" s="44"/>
      <c r="MBV884" s="44"/>
      <c r="MBW884" s="44"/>
      <c r="MBX884" s="44"/>
      <c r="MBY884" s="44"/>
      <c r="MBZ884" s="44"/>
      <c r="MCA884" s="44"/>
      <c r="MCB884" s="44"/>
      <c r="MCC884" s="44"/>
      <c r="MCD884" s="44"/>
      <c r="MCE884" s="44"/>
      <c r="MCF884" s="44"/>
      <c r="MCG884" s="44"/>
      <c r="MCH884" s="44"/>
      <c r="MCI884" s="44"/>
      <c r="MCJ884" s="44"/>
      <c r="MCK884" s="44"/>
      <c r="MCL884" s="44"/>
      <c r="MCM884" s="44"/>
      <c r="MCN884" s="44"/>
      <c r="MCO884" s="44"/>
      <c r="MCP884" s="44"/>
      <c r="MCQ884" s="44"/>
      <c r="MCR884" s="44"/>
      <c r="MCS884" s="44"/>
      <c r="MCT884" s="44"/>
      <c r="MCU884" s="44"/>
      <c r="MCV884" s="44"/>
      <c r="MCW884" s="44"/>
      <c r="MCX884" s="44"/>
      <c r="MCY884" s="44"/>
      <c r="MCZ884" s="44"/>
      <c r="MDA884" s="44"/>
      <c r="MDB884" s="44"/>
      <c r="MDC884" s="44"/>
      <c r="MDD884" s="44"/>
      <c r="MDE884" s="44"/>
      <c r="MDF884" s="44"/>
      <c r="MDG884" s="44"/>
      <c r="MDH884" s="44"/>
      <c r="MDI884" s="44"/>
      <c r="MDJ884" s="44"/>
      <c r="MDK884" s="44"/>
      <c r="MDL884" s="44"/>
      <c r="MDM884" s="44"/>
      <c r="MDN884" s="44"/>
      <c r="MDO884" s="44"/>
      <c r="MDP884" s="44"/>
      <c r="MDQ884" s="44"/>
      <c r="MDR884" s="44"/>
      <c r="MDS884" s="44"/>
      <c r="MDT884" s="44"/>
      <c r="MDU884" s="44"/>
      <c r="MDV884" s="44"/>
      <c r="MDW884" s="44"/>
      <c r="MDX884" s="44"/>
      <c r="MDY884" s="44"/>
      <c r="MDZ884" s="44"/>
      <c r="MEA884" s="44"/>
      <c r="MEB884" s="44"/>
      <c r="MEC884" s="44"/>
      <c r="MED884" s="44"/>
      <c r="MEE884" s="44"/>
      <c r="MEF884" s="44"/>
      <c r="MEG884" s="44"/>
      <c r="MEH884" s="44"/>
      <c r="MEI884" s="44"/>
      <c r="MEJ884" s="44"/>
      <c r="MEK884" s="44"/>
      <c r="MEL884" s="44"/>
      <c r="MEM884" s="44"/>
      <c r="MEN884" s="44"/>
      <c r="MEO884" s="44"/>
      <c r="MEP884" s="44"/>
      <c r="MEQ884" s="44"/>
      <c r="MER884" s="44"/>
      <c r="MES884" s="44"/>
      <c r="MET884" s="44"/>
      <c r="MEU884" s="44"/>
      <c r="MEV884" s="44"/>
      <c r="MEW884" s="44"/>
      <c r="MEX884" s="44"/>
      <c r="MEY884" s="44"/>
      <c r="MEZ884" s="44"/>
      <c r="MFA884" s="44"/>
      <c r="MFB884" s="44"/>
      <c r="MFC884" s="44"/>
      <c r="MFD884" s="44"/>
      <c r="MFE884" s="44"/>
      <c r="MFF884" s="44"/>
      <c r="MFG884" s="44"/>
      <c r="MFH884" s="44"/>
      <c r="MFI884" s="44"/>
      <c r="MFJ884" s="44"/>
      <c r="MFK884" s="44"/>
      <c r="MFL884" s="44"/>
      <c r="MFM884" s="44"/>
      <c r="MFN884" s="44"/>
      <c r="MFO884" s="44"/>
      <c r="MFP884" s="44"/>
      <c r="MFQ884" s="44"/>
      <c r="MFR884" s="44"/>
      <c r="MFS884" s="44"/>
      <c r="MFT884" s="44"/>
      <c r="MFU884" s="44"/>
      <c r="MFV884" s="44"/>
      <c r="MFW884" s="44"/>
      <c r="MFX884" s="44"/>
      <c r="MFY884" s="44"/>
      <c r="MFZ884" s="44"/>
      <c r="MGA884" s="44"/>
      <c r="MGB884" s="44"/>
      <c r="MGC884" s="44"/>
      <c r="MGD884" s="44"/>
      <c r="MGE884" s="44"/>
      <c r="MGF884" s="44"/>
      <c r="MGG884" s="44"/>
      <c r="MGH884" s="44"/>
      <c r="MGI884" s="44"/>
      <c r="MGJ884" s="44"/>
      <c r="MGK884" s="44"/>
      <c r="MGL884" s="44"/>
      <c r="MGM884" s="44"/>
      <c r="MGN884" s="44"/>
      <c r="MGO884" s="44"/>
      <c r="MGP884" s="44"/>
      <c r="MGQ884" s="44"/>
      <c r="MGR884" s="44"/>
      <c r="MGS884" s="44"/>
      <c r="MGT884" s="44"/>
      <c r="MGU884" s="44"/>
      <c r="MGV884" s="44"/>
      <c r="MGW884" s="44"/>
      <c r="MGX884" s="44"/>
      <c r="MGY884" s="44"/>
      <c r="MGZ884" s="44"/>
      <c r="MHA884" s="44"/>
      <c r="MHB884" s="44"/>
      <c r="MHC884" s="44"/>
      <c r="MHD884" s="44"/>
      <c r="MHE884" s="44"/>
      <c r="MHF884" s="44"/>
      <c r="MHG884" s="44"/>
      <c r="MHH884" s="44"/>
      <c r="MHI884" s="44"/>
      <c r="MHJ884" s="44"/>
      <c r="MHK884" s="44"/>
      <c r="MHL884" s="44"/>
      <c r="MHM884" s="44"/>
      <c r="MHN884" s="44"/>
      <c r="MHO884" s="44"/>
      <c r="MHP884" s="44"/>
      <c r="MHQ884" s="44"/>
      <c r="MHR884" s="44"/>
      <c r="MHS884" s="44"/>
      <c r="MHT884" s="44"/>
      <c r="MHU884" s="44"/>
      <c r="MHV884" s="44"/>
      <c r="MHW884" s="44"/>
      <c r="MHX884" s="44"/>
      <c r="MHY884" s="44"/>
      <c r="MHZ884" s="44"/>
      <c r="MIA884" s="44"/>
      <c r="MIB884" s="44"/>
      <c r="MIC884" s="44"/>
      <c r="MID884" s="44"/>
      <c r="MIE884" s="44"/>
      <c r="MIF884" s="44"/>
      <c r="MIG884" s="44"/>
      <c r="MIH884" s="44"/>
      <c r="MII884" s="44"/>
      <c r="MIJ884" s="44"/>
      <c r="MIK884" s="44"/>
      <c r="MIL884" s="44"/>
      <c r="MIM884" s="44"/>
      <c r="MIN884" s="44"/>
      <c r="MIO884" s="44"/>
      <c r="MIP884" s="44"/>
      <c r="MIQ884" s="44"/>
      <c r="MIR884" s="44"/>
      <c r="MIS884" s="44"/>
      <c r="MIT884" s="44"/>
      <c r="MIU884" s="44"/>
      <c r="MIV884" s="44"/>
      <c r="MIW884" s="44"/>
      <c r="MIX884" s="44"/>
      <c r="MIY884" s="44"/>
      <c r="MIZ884" s="44"/>
      <c r="MJA884" s="44"/>
      <c r="MJB884" s="44"/>
      <c r="MJC884" s="44"/>
      <c r="MJD884" s="44"/>
      <c r="MJE884" s="44"/>
      <c r="MJF884" s="44"/>
      <c r="MJG884" s="44"/>
      <c r="MJH884" s="44"/>
      <c r="MJI884" s="44"/>
      <c r="MJJ884" s="44"/>
      <c r="MJK884" s="44"/>
      <c r="MJL884" s="44"/>
      <c r="MJM884" s="44"/>
      <c r="MJN884" s="44"/>
      <c r="MJO884" s="44"/>
      <c r="MJP884" s="44"/>
      <c r="MJQ884" s="44"/>
      <c r="MJR884" s="44"/>
      <c r="MJS884" s="44"/>
      <c r="MJT884" s="44"/>
      <c r="MJU884" s="44"/>
      <c r="MJV884" s="44"/>
      <c r="MJW884" s="44"/>
      <c r="MJX884" s="44"/>
      <c r="MJY884" s="44"/>
      <c r="MJZ884" s="44"/>
      <c r="MKA884" s="44"/>
      <c r="MKB884" s="44"/>
      <c r="MKC884" s="44"/>
      <c r="MKD884" s="44"/>
      <c r="MKE884" s="44"/>
      <c r="MKF884" s="44"/>
      <c r="MKG884" s="44"/>
      <c r="MKH884" s="44"/>
      <c r="MKI884" s="44"/>
      <c r="MKJ884" s="44"/>
      <c r="MKK884" s="44"/>
      <c r="MKL884" s="44"/>
      <c r="MKM884" s="44"/>
      <c r="MKN884" s="44"/>
      <c r="MKO884" s="44"/>
      <c r="MKP884" s="44"/>
      <c r="MKQ884" s="44"/>
      <c r="MKR884" s="44"/>
      <c r="MKS884" s="44"/>
      <c r="MKT884" s="44"/>
      <c r="MKU884" s="44"/>
      <c r="MKV884" s="44"/>
      <c r="MKW884" s="44"/>
      <c r="MKX884" s="44"/>
      <c r="MKY884" s="44"/>
      <c r="MKZ884" s="44"/>
      <c r="MLA884" s="44"/>
      <c r="MLB884" s="44"/>
      <c r="MLC884" s="44"/>
      <c r="MLD884" s="44"/>
      <c r="MLE884" s="44"/>
      <c r="MLF884" s="44"/>
      <c r="MLG884" s="44"/>
      <c r="MLH884" s="44"/>
      <c r="MLI884" s="44"/>
      <c r="MLJ884" s="44"/>
      <c r="MLK884" s="44"/>
      <c r="MLL884" s="44"/>
      <c r="MLM884" s="44"/>
      <c r="MLN884" s="44"/>
      <c r="MLO884" s="44"/>
      <c r="MLP884" s="44"/>
      <c r="MLQ884" s="44"/>
      <c r="MLR884" s="44"/>
      <c r="MLS884" s="44"/>
      <c r="MLT884" s="44"/>
      <c r="MLU884" s="44"/>
      <c r="MLV884" s="44"/>
      <c r="MLW884" s="44"/>
      <c r="MLX884" s="44"/>
      <c r="MLY884" s="44"/>
      <c r="MLZ884" s="44"/>
      <c r="MMA884" s="44"/>
      <c r="MMB884" s="44"/>
      <c r="MMC884" s="44"/>
      <c r="MMD884" s="44"/>
      <c r="MME884" s="44"/>
      <c r="MMF884" s="44"/>
      <c r="MMG884" s="44"/>
      <c r="MMH884" s="44"/>
      <c r="MMI884" s="44"/>
      <c r="MMJ884" s="44"/>
      <c r="MMK884" s="44"/>
      <c r="MML884" s="44"/>
      <c r="MMM884" s="44"/>
      <c r="MMN884" s="44"/>
      <c r="MMO884" s="44"/>
      <c r="MMP884" s="44"/>
      <c r="MMQ884" s="44"/>
      <c r="MMR884" s="44"/>
      <c r="MMS884" s="44"/>
      <c r="MMT884" s="44"/>
      <c r="MMU884" s="44"/>
      <c r="MMV884" s="44"/>
      <c r="MMW884" s="44"/>
      <c r="MMX884" s="44"/>
      <c r="MMY884" s="44"/>
      <c r="MMZ884" s="44"/>
      <c r="MNA884" s="44"/>
      <c r="MNB884" s="44"/>
      <c r="MNC884" s="44"/>
      <c r="MND884" s="44"/>
      <c r="MNE884" s="44"/>
      <c r="MNF884" s="44"/>
      <c r="MNG884" s="44"/>
      <c r="MNH884" s="44"/>
      <c r="MNI884" s="44"/>
      <c r="MNJ884" s="44"/>
      <c r="MNK884" s="44"/>
      <c r="MNL884" s="44"/>
      <c r="MNM884" s="44"/>
      <c r="MNN884" s="44"/>
      <c r="MNO884" s="44"/>
      <c r="MNP884" s="44"/>
      <c r="MNQ884" s="44"/>
      <c r="MNR884" s="44"/>
      <c r="MNS884" s="44"/>
      <c r="MNT884" s="44"/>
      <c r="MNU884" s="44"/>
      <c r="MNV884" s="44"/>
      <c r="MNW884" s="44"/>
      <c r="MNX884" s="44"/>
      <c r="MNY884" s="44"/>
      <c r="MNZ884" s="44"/>
      <c r="MOA884" s="44"/>
      <c r="MOB884" s="44"/>
      <c r="MOC884" s="44"/>
      <c r="MOD884" s="44"/>
      <c r="MOE884" s="44"/>
      <c r="MOF884" s="44"/>
      <c r="MOG884" s="44"/>
      <c r="MOH884" s="44"/>
      <c r="MOI884" s="44"/>
      <c r="MOJ884" s="44"/>
      <c r="MOK884" s="44"/>
      <c r="MOL884" s="44"/>
      <c r="MOM884" s="44"/>
      <c r="MON884" s="44"/>
      <c r="MOO884" s="44"/>
      <c r="MOP884" s="44"/>
      <c r="MOQ884" s="44"/>
      <c r="MOR884" s="44"/>
      <c r="MOS884" s="44"/>
      <c r="MOT884" s="44"/>
      <c r="MOU884" s="44"/>
      <c r="MOV884" s="44"/>
      <c r="MOW884" s="44"/>
      <c r="MOX884" s="44"/>
      <c r="MOY884" s="44"/>
      <c r="MOZ884" s="44"/>
      <c r="MPA884" s="44"/>
      <c r="MPB884" s="44"/>
      <c r="MPC884" s="44"/>
      <c r="MPD884" s="44"/>
      <c r="MPE884" s="44"/>
      <c r="MPF884" s="44"/>
      <c r="MPG884" s="44"/>
      <c r="MPH884" s="44"/>
      <c r="MPI884" s="44"/>
      <c r="MPJ884" s="44"/>
      <c r="MPK884" s="44"/>
      <c r="MPL884" s="44"/>
      <c r="MPM884" s="44"/>
      <c r="MPN884" s="44"/>
      <c r="MPO884" s="44"/>
      <c r="MPP884" s="44"/>
      <c r="MPQ884" s="44"/>
      <c r="MPR884" s="44"/>
      <c r="MPS884" s="44"/>
      <c r="MPT884" s="44"/>
      <c r="MPU884" s="44"/>
      <c r="MPV884" s="44"/>
      <c r="MPW884" s="44"/>
      <c r="MPX884" s="44"/>
      <c r="MPY884" s="44"/>
      <c r="MPZ884" s="44"/>
      <c r="MQA884" s="44"/>
      <c r="MQB884" s="44"/>
      <c r="MQC884" s="44"/>
      <c r="MQD884" s="44"/>
      <c r="MQE884" s="44"/>
      <c r="MQF884" s="44"/>
      <c r="MQG884" s="44"/>
      <c r="MQH884" s="44"/>
      <c r="MQI884" s="44"/>
      <c r="MQJ884" s="44"/>
      <c r="MQK884" s="44"/>
      <c r="MQL884" s="44"/>
      <c r="MQM884" s="44"/>
      <c r="MQN884" s="44"/>
      <c r="MQO884" s="44"/>
      <c r="MQP884" s="44"/>
      <c r="MQQ884" s="44"/>
      <c r="MQR884" s="44"/>
      <c r="MQS884" s="44"/>
      <c r="MQT884" s="44"/>
      <c r="MQU884" s="44"/>
      <c r="MQV884" s="44"/>
      <c r="MQW884" s="44"/>
      <c r="MQX884" s="44"/>
      <c r="MQY884" s="44"/>
      <c r="MQZ884" s="44"/>
      <c r="MRA884" s="44"/>
      <c r="MRB884" s="44"/>
      <c r="MRC884" s="44"/>
      <c r="MRD884" s="44"/>
      <c r="MRE884" s="44"/>
      <c r="MRF884" s="44"/>
      <c r="MRG884" s="44"/>
      <c r="MRH884" s="44"/>
      <c r="MRI884" s="44"/>
      <c r="MRJ884" s="44"/>
      <c r="MRK884" s="44"/>
      <c r="MRL884" s="44"/>
      <c r="MRM884" s="44"/>
      <c r="MRN884" s="44"/>
      <c r="MRO884" s="44"/>
      <c r="MRP884" s="44"/>
      <c r="MRQ884" s="44"/>
      <c r="MRR884" s="44"/>
      <c r="MRS884" s="44"/>
      <c r="MRT884" s="44"/>
      <c r="MRU884" s="44"/>
      <c r="MRV884" s="44"/>
      <c r="MRW884" s="44"/>
      <c r="MRX884" s="44"/>
      <c r="MRY884" s="44"/>
      <c r="MRZ884" s="44"/>
      <c r="MSA884" s="44"/>
      <c r="MSB884" s="44"/>
      <c r="MSC884" s="44"/>
      <c r="MSD884" s="44"/>
      <c r="MSE884" s="44"/>
      <c r="MSF884" s="44"/>
      <c r="MSG884" s="44"/>
      <c r="MSH884" s="44"/>
      <c r="MSI884" s="44"/>
      <c r="MSJ884" s="44"/>
      <c r="MSK884" s="44"/>
      <c r="MSL884" s="44"/>
      <c r="MSM884" s="44"/>
      <c r="MSN884" s="44"/>
      <c r="MSO884" s="44"/>
      <c r="MSP884" s="44"/>
      <c r="MSQ884" s="44"/>
      <c r="MSR884" s="44"/>
      <c r="MSS884" s="44"/>
      <c r="MST884" s="44"/>
      <c r="MSU884" s="44"/>
      <c r="MSV884" s="44"/>
      <c r="MSW884" s="44"/>
      <c r="MSX884" s="44"/>
      <c r="MSY884" s="44"/>
      <c r="MSZ884" s="44"/>
      <c r="MTA884" s="44"/>
      <c r="MTB884" s="44"/>
      <c r="MTC884" s="44"/>
      <c r="MTD884" s="44"/>
      <c r="MTE884" s="44"/>
      <c r="MTF884" s="44"/>
      <c r="MTG884" s="44"/>
      <c r="MTH884" s="44"/>
      <c r="MTI884" s="44"/>
      <c r="MTJ884" s="44"/>
      <c r="MTK884" s="44"/>
      <c r="MTL884" s="44"/>
      <c r="MTM884" s="44"/>
      <c r="MTN884" s="44"/>
      <c r="MTO884" s="44"/>
      <c r="MTP884" s="44"/>
      <c r="MTQ884" s="44"/>
      <c r="MTR884" s="44"/>
      <c r="MTS884" s="44"/>
      <c r="MTT884" s="44"/>
      <c r="MTU884" s="44"/>
      <c r="MTV884" s="44"/>
      <c r="MTW884" s="44"/>
      <c r="MTX884" s="44"/>
      <c r="MTY884" s="44"/>
      <c r="MTZ884" s="44"/>
      <c r="MUA884" s="44"/>
      <c r="MUB884" s="44"/>
      <c r="MUC884" s="44"/>
      <c r="MUD884" s="44"/>
      <c r="MUE884" s="44"/>
      <c r="MUF884" s="44"/>
      <c r="MUG884" s="44"/>
      <c r="MUH884" s="44"/>
      <c r="MUI884" s="44"/>
      <c r="MUJ884" s="44"/>
      <c r="MUK884" s="44"/>
      <c r="MUL884" s="44"/>
      <c r="MUM884" s="44"/>
      <c r="MUN884" s="44"/>
      <c r="MUO884" s="44"/>
      <c r="MUP884" s="44"/>
      <c r="MUQ884" s="44"/>
      <c r="MUR884" s="44"/>
      <c r="MUS884" s="44"/>
      <c r="MUT884" s="44"/>
      <c r="MUU884" s="44"/>
      <c r="MUV884" s="44"/>
      <c r="MUW884" s="44"/>
      <c r="MUX884" s="44"/>
      <c r="MUY884" s="44"/>
      <c r="MUZ884" s="44"/>
      <c r="MVA884" s="44"/>
      <c r="MVB884" s="44"/>
      <c r="MVC884" s="44"/>
      <c r="MVD884" s="44"/>
      <c r="MVE884" s="44"/>
      <c r="MVF884" s="44"/>
      <c r="MVG884" s="44"/>
      <c r="MVH884" s="44"/>
      <c r="MVI884" s="44"/>
      <c r="MVJ884" s="44"/>
      <c r="MVK884" s="44"/>
      <c r="MVL884" s="44"/>
      <c r="MVM884" s="44"/>
      <c r="MVN884" s="44"/>
      <c r="MVO884" s="44"/>
      <c r="MVP884" s="44"/>
      <c r="MVQ884" s="44"/>
      <c r="MVR884" s="44"/>
      <c r="MVS884" s="44"/>
      <c r="MVT884" s="44"/>
      <c r="MVU884" s="44"/>
      <c r="MVV884" s="44"/>
      <c r="MVW884" s="44"/>
      <c r="MVX884" s="44"/>
      <c r="MVY884" s="44"/>
      <c r="MVZ884" s="44"/>
      <c r="MWA884" s="44"/>
      <c r="MWB884" s="44"/>
      <c r="MWC884" s="44"/>
      <c r="MWD884" s="44"/>
      <c r="MWE884" s="44"/>
      <c r="MWF884" s="44"/>
      <c r="MWG884" s="44"/>
      <c r="MWH884" s="44"/>
      <c r="MWI884" s="44"/>
      <c r="MWJ884" s="44"/>
      <c r="MWK884" s="44"/>
      <c r="MWL884" s="44"/>
      <c r="MWM884" s="44"/>
      <c r="MWN884" s="44"/>
      <c r="MWO884" s="44"/>
      <c r="MWP884" s="44"/>
      <c r="MWQ884" s="44"/>
      <c r="MWR884" s="44"/>
      <c r="MWS884" s="44"/>
      <c r="MWT884" s="44"/>
      <c r="MWU884" s="44"/>
      <c r="MWV884" s="44"/>
      <c r="MWW884" s="44"/>
      <c r="MWX884" s="44"/>
      <c r="MWY884" s="44"/>
      <c r="MWZ884" s="44"/>
      <c r="MXA884" s="44"/>
      <c r="MXB884" s="44"/>
      <c r="MXC884" s="44"/>
      <c r="MXD884" s="44"/>
      <c r="MXE884" s="44"/>
      <c r="MXF884" s="44"/>
      <c r="MXG884" s="44"/>
      <c r="MXH884" s="44"/>
      <c r="MXI884" s="44"/>
      <c r="MXJ884" s="44"/>
      <c r="MXK884" s="44"/>
      <c r="MXL884" s="44"/>
      <c r="MXM884" s="44"/>
      <c r="MXN884" s="44"/>
      <c r="MXO884" s="44"/>
      <c r="MXP884" s="44"/>
      <c r="MXQ884" s="44"/>
      <c r="MXR884" s="44"/>
      <c r="MXS884" s="44"/>
      <c r="MXT884" s="44"/>
      <c r="MXU884" s="44"/>
      <c r="MXV884" s="44"/>
      <c r="MXW884" s="44"/>
      <c r="MXX884" s="44"/>
      <c r="MXY884" s="44"/>
      <c r="MXZ884" s="44"/>
      <c r="MYA884" s="44"/>
      <c r="MYB884" s="44"/>
      <c r="MYC884" s="44"/>
      <c r="MYD884" s="44"/>
      <c r="MYE884" s="44"/>
      <c r="MYF884" s="44"/>
      <c r="MYG884" s="44"/>
      <c r="MYH884" s="44"/>
      <c r="MYI884" s="44"/>
      <c r="MYJ884" s="44"/>
      <c r="MYK884" s="44"/>
      <c r="MYL884" s="44"/>
      <c r="MYM884" s="44"/>
      <c r="MYN884" s="44"/>
      <c r="MYO884" s="44"/>
      <c r="MYP884" s="44"/>
      <c r="MYQ884" s="44"/>
      <c r="MYR884" s="44"/>
      <c r="MYS884" s="44"/>
      <c r="MYT884" s="44"/>
      <c r="MYU884" s="44"/>
      <c r="MYV884" s="44"/>
      <c r="MYW884" s="44"/>
      <c r="MYX884" s="44"/>
      <c r="MYY884" s="44"/>
      <c r="MYZ884" s="44"/>
      <c r="MZA884" s="44"/>
      <c r="MZB884" s="44"/>
      <c r="MZC884" s="44"/>
      <c r="MZD884" s="44"/>
      <c r="MZE884" s="44"/>
      <c r="MZF884" s="44"/>
      <c r="MZG884" s="44"/>
      <c r="MZH884" s="44"/>
      <c r="MZI884" s="44"/>
      <c r="MZJ884" s="44"/>
      <c r="MZK884" s="44"/>
      <c r="MZL884" s="44"/>
      <c r="MZM884" s="44"/>
      <c r="MZN884" s="44"/>
      <c r="MZO884" s="44"/>
      <c r="MZP884" s="44"/>
      <c r="MZQ884" s="44"/>
      <c r="MZR884" s="44"/>
      <c r="MZS884" s="44"/>
      <c r="MZT884" s="44"/>
      <c r="MZU884" s="44"/>
      <c r="MZV884" s="44"/>
      <c r="MZW884" s="44"/>
      <c r="MZX884" s="44"/>
      <c r="MZY884" s="44"/>
      <c r="MZZ884" s="44"/>
      <c r="NAA884" s="44"/>
      <c r="NAB884" s="44"/>
      <c r="NAC884" s="44"/>
      <c r="NAD884" s="44"/>
      <c r="NAE884" s="44"/>
      <c r="NAF884" s="44"/>
      <c r="NAG884" s="44"/>
      <c r="NAH884" s="44"/>
      <c r="NAI884" s="44"/>
      <c r="NAJ884" s="44"/>
      <c r="NAK884" s="44"/>
      <c r="NAL884" s="44"/>
      <c r="NAM884" s="44"/>
      <c r="NAN884" s="44"/>
      <c r="NAO884" s="44"/>
      <c r="NAP884" s="44"/>
      <c r="NAQ884" s="44"/>
      <c r="NAR884" s="44"/>
      <c r="NAS884" s="44"/>
      <c r="NAT884" s="44"/>
      <c r="NAU884" s="44"/>
      <c r="NAV884" s="44"/>
      <c r="NAW884" s="44"/>
      <c r="NAX884" s="44"/>
      <c r="NAY884" s="44"/>
      <c r="NAZ884" s="44"/>
      <c r="NBA884" s="44"/>
      <c r="NBB884" s="44"/>
      <c r="NBC884" s="44"/>
      <c r="NBD884" s="44"/>
      <c r="NBE884" s="44"/>
      <c r="NBF884" s="44"/>
      <c r="NBG884" s="44"/>
      <c r="NBH884" s="44"/>
      <c r="NBI884" s="44"/>
      <c r="NBJ884" s="44"/>
      <c r="NBK884" s="44"/>
      <c r="NBL884" s="44"/>
      <c r="NBM884" s="44"/>
      <c r="NBN884" s="44"/>
      <c r="NBO884" s="44"/>
      <c r="NBP884" s="44"/>
      <c r="NBQ884" s="44"/>
      <c r="NBR884" s="44"/>
      <c r="NBS884" s="44"/>
      <c r="NBT884" s="44"/>
      <c r="NBU884" s="44"/>
      <c r="NBV884" s="44"/>
      <c r="NBW884" s="44"/>
      <c r="NBX884" s="44"/>
      <c r="NBY884" s="44"/>
      <c r="NBZ884" s="44"/>
      <c r="NCA884" s="44"/>
      <c r="NCB884" s="44"/>
      <c r="NCC884" s="44"/>
      <c r="NCD884" s="44"/>
      <c r="NCE884" s="44"/>
      <c r="NCF884" s="44"/>
      <c r="NCG884" s="44"/>
      <c r="NCH884" s="44"/>
      <c r="NCI884" s="44"/>
      <c r="NCJ884" s="44"/>
      <c r="NCK884" s="44"/>
      <c r="NCL884" s="44"/>
      <c r="NCM884" s="44"/>
      <c r="NCN884" s="44"/>
      <c r="NCO884" s="44"/>
      <c r="NCP884" s="44"/>
      <c r="NCQ884" s="44"/>
      <c r="NCR884" s="44"/>
      <c r="NCS884" s="44"/>
      <c r="NCT884" s="44"/>
      <c r="NCU884" s="44"/>
      <c r="NCV884" s="44"/>
      <c r="NCW884" s="44"/>
      <c r="NCX884" s="44"/>
      <c r="NCY884" s="44"/>
      <c r="NCZ884" s="44"/>
      <c r="NDA884" s="44"/>
      <c r="NDB884" s="44"/>
      <c r="NDC884" s="44"/>
      <c r="NDD884" s="44"/>
      <c r="NDE884" s="44"/>
      <c r="NDF884" s="44"/>
      <c r="NDG884" s="44"/>
      <c r="NDH884" s="44"/>
      <c r="NDI884" s="44"/>
      <c r="NDJ884" s="44"/>
      <c r="NDK884" s="44"/>
      <c r="NDL884" s="44"/>
      <c r="NDM884" s="44"/>
      <c r="NDN884" s="44"/>
      <c r="NDO884" s="44"/>
      <c r="NDP884" s="44"/>
      <c r="NDQ884" s="44"/>
      <c r="NDR884" s="44"/>
      <c r="NDS884" s="44"/>
      <c r="NDT884" s="44"/>
      <c r="NDU884" s="44"/>
      <c r="NDV884" s="44"/>
      <c r="NDW884" s="44"/>
      <c r="NDX884" s="44"/>
      <c r="NDY884" s="44"/>
      <c r="NDZ884" s="44"/>
      <c r="NEA884" s="44"/>
      <c r="NEB884" s="44"/>
      <c r="NEC884" s="44"/>
      <c r="NED884" s="44"/>
      <c r="NEE884" s="44"/>
      <c r="NEF884" s="44"/>
      <c r="NEG884" s="44"/>
      <c r="NEH884" s="44"/>
      <c r="NEI884" s="44"/>
      <c r="NEJ884" s="44"/>
      <c r="NEK884" s="44"/>
      <c r="NEL884" s="44"/>
      <c r="NEM884" s="44"/>
      <c r="NEN884" s="44"/>
      <c r="NEO884" s="44"/>
      <c r="NEP884" s="44"/>
      <c r="NEQ884" s="44"/>
      <c r="NER884" s="44"/>
      <c r="NES884" s="44"/>
      <c r="NET884" s="44"/>
      <c r="NEU884" s="44"/>
      <c r="NEV884" s="44"/>
      <c r="NEW884" s="44"/>
      <c r="NEX884" s="44"/>
      <c r="NEY884" s="44"/>
      <c r="NEZ884" s="44"/>
      <c r="NFA884" s="44"/>
      <c r="NFB884" s="44"/>
      <c r="NFC884" s="44"/>
      <c r="NFD884" s="44"/>
      <c r="NFE884" s="44"/>
      <c r="NFF884" s="44"/>
      <c r="NFG884" s="44"/>
      <c r="NFH884" s="44"/>
      <c r="NFI884" s="44"/>
      <c r="NFJ884" s="44"/>
      <c r="NFK884" s="44"/>
      <c r="NFL884" s="44"/>
      <c r="NFM884" s="44"/>
      <c r="NFN884" s="44"/>
      <c r="NFO884" s="44"/>
      <c r="NFP884" s="44"/>
      <c r="NFQ884" s="44"/>
      <c r="NFR884" s="44"/>
      <c r="NFS884" s="44"/>
      <c r="NFT884" s="44"/>
      <c r="NFU884" s="44"/>
      <c r="NFV884" s="44"/>
      <c r="NFW884" s="44"/>
      <c r="NFX884" s="44"/>
      <c r="NFY884" s="44"/>
      <c r="NFZ884" s="44"/>
      <c r="NGA884" s="44"/>
      <c r="NGB884" s="44"/>
      <c r="NGC884" s="44"/>
      <c r="NGD884" s="44"/>
      <c r="NGE884" s="44"/>
      <c r="NGF884" s="44"/>
      <c r="NGG884" s="44"/>
      <c r="NGH884" s="44"/>
      <c r="NGI884" s="44"/>
      <c r="NGJ884" s="44"/>
      <c r="NGK884" s="44"/>
      <c r="NGL884" s="44"/>
      <c r="NGM884" s="44"/>
      <c r="NGN884" s="44"/>
      <c r="NGO884" s="44"/>
      <c r="NGP884" s="44"/>
      <c r="NGQ884" s="44"/>
      <c r="NGR884" s="44"/>
      <c r="NGS884" s="44"/>
      <c r="NGT884" s="44"/>
      <c r="NGU884" s="44"/>
      <c r="NGV884" s="44"/>
      <c r="NGW884" s="44"/>
      <c r="NGX884" s="44"/>
      <c r="NGY884" s="44"/>
      <c r="NGZ884" s="44"/>
      <c r="NHA884" s="44"/>
      <c r="NHB884" s="44"/>
      <c r="NHC884" s="44"/>
      <c r="NHD884" s="44"/>
      <c r="NHE884" s="44"/>
      <c r="NHF884" s="44"/>
      <c r="NHG884" s="44"/>
      <c r="NHH884" s="44"/>
      <c r="NHI884" s="44"/>
      <c r="NHJ884" s="44"/>
      <c r="NHK884" s="44"/>
      <c r="NHL884" s="44"/>
      <c r="NHM884" s="44"/>
      <c r="NHN884" s="44"/>
      <c r="NHO884" s="44"/>
      <c r="NHP884" s="44"/>
      <c r="NHQ884" s="44"/>
      <c r="NHR884" s="44"/>
      <c r="NHS884" s="44"/>
      <c r="NHT884" s="44"/>
      <c r="NHU884" s="44"/>
      <c r="NHV884" s="44"/>
      <c r="NHW884" s="44"/>
      <c r="NHX884" s="44"/>
      <c r="NHY884" s="44"/>
      <c r="NHZ884" s="44"/>
      <c r="NIA884" s="44"/>
      <c r="NIB884" s="44"/>
      <c r="NIC884" s="44"/>
      <c r="NID884" s="44"/>
      <c r="NIE884" s="44"/>
      <c r="NIF884" s="44"/>
      <c r="NIG884" s="44"/>
      <c r="NIH884" s="44"/>
      <c r="NII884" s="44"/>
      <c r="NIJ884" s="44"/>
      <c r="NIK884" s="44"/>
      <c r="NIL884" s="44"/>
      <c r="NIM884" s="44"/>
      <c r="NIN884" s="44"/>
      <c r="NIO884" s="44"/>
      <c r="NIP884" s="44"/>
      <c r="NIQ884" s="44"/>
      <c r="NIR884" s="44"/>
      <c r="NIS884" s="44"/>
      <c r="NIT884" s="44"/>
      <c r="NIU884" s="44"/>
      <c r="NIV884" s="44"/>
      <c r="NIW884" s="44"/>
      <c r="NIX884" s="44"/>
      <c r="NIY884" s="44"/>
      <c r="NIZ884" s="44"/>
      <c r="NJA884" s="44"/>
      <c r="NJB884" s="44"/>
      <c r="NJC884" s="44"/>
      <c r="NJD884" s="44"/>
      <c r="NJE884" s="44"/>
      <c r="NJF884" s="44"/>
      <c r="NJG884" s="44"/>
      <c r="NJH884" s="44"/>
      <c r="NJI884" s="44"/>
      <c r="NJJ884" s="44"/>
      <c r="NJK884" s="44"/>
      <c r="NJL884" s="44"/>
      <c r="NJM884" s="44"/>
      <c r="NJN884" s="44"/>
      <c r="NJO884" s="44"/>
      <c r="NJP884" s="44"/>
      <c r="NJQ884" s="44"/>
      <c r="NJR884" s="44"/>
      <c r="NJS884" s="44"/>
      <c r="NJT884" s="44"/>
      <c r="NJU884" s="44"/>
      <c r="NJV884" s="44"/>
      <c r="NJW884" s="44"/>
      <c r="NJX884" s="44"/>
      <c r="NJY884" s="44"/>
      <c r="NJZ884" s="44"/>
      <c r="NKA884" s="44"/>
      <c r="NKB884" s="44"/>
      <c r="NKC884" s="44"/>
      <c r="NKD884" s="44"/>
      <c r="NKE884" s="44"/>
      <c r="NKF884" s="44"/>
      <c r="NKG884" s="44"/>
      <c r="NKH884" s="44"/>
      <c r="NKI884" s="44"/>
      <c r="NKJ884" s="44"/>
      <c r="NKK884" s="44"/>
      <c r="NKL884" s="44"/>
      <c r="NKM884" s="44"/>
      <c r="NKN884" s="44"/>
      <c r="NKO884" s="44"/>
      <c r="NKP884" s="44"/>
      <c r="NKQ884" s="44"/>
      <c r="NKR884" s="44"/>
      <c r="NKS884" s="44"/>
      <c r="NKT884" s="44"/>
      <c r="NKU884" s="44"/>
      <c r="NKV884" s="44"/>
      <c r="NKW884" s="44"/>
      <c r="NKX884" s="44"/>
      <c r="NKY884" s="44"/>
      <c r="NKZ884" s="44"/>
      <c r="NLA884" s="44"/>
      <c r="NLB884" s="44"/>
      <c r="NLC884" s="44"/>
      <c r="NLD884" s="44"/>
      <c r="NLE884" s="44"/>
      <c r="NLF884" s="44"/>
      <c r="NLG884" s="44"/>
      <c r="NLH884" s="44"/>
      <c r="NLI884" s="44"/>
      <c r="NLJ884" s="44"/>
      <c r="NLK884" s="44"/>
      <c r="NLL884" s="44"/>
      <c r="NLM884" s="44"/>
      <c r="NLN884" s="44"/>
      <c r="NLO884" s="44"/>
      <c r="NLP884" s="44"/>
      <c r="NLQ884" s="44"/>
      <c r="NLR884" s="44"/>
      <c r="NLS884" s="44"/>
      <c r="NLT884" s="44"/>
      <c r="NLU884" s="44"/>
      <c r="NLV884" s="44"/>
      <c r="NLW884" s="44"/>
      <c r="NLX884" s="44"/>
      <c r="NLY884" s="44"/>
      <c r="NLZ884" s="44"/>
      <c r="NMA884" s="44"/>
      <c r="NMB884" s="44"/>
      <c r="NMC884" s="44"/>
      <c r="NMD884" s="44"/>
      <c r="NME884" s="44"/>
      <c r="NMF884" s="44"/>
      <c r="NMG884" s="44"/>
      <c r="NMH884" s="44"/>
      <c r="NMI884" s="44"/>
      <c r="NMJ884" s="44"/>
      <c r="NMK884" s="44"/>
      <c r="NML884" s="44"/>
      <c r="NMM884" s="44"/>
      <c r="NMN884" s="44"/>
      <c r="NMO884" s="44"/>
      <c r="NMP884" s="44"/>
      <c r="NMQ884" s="44"/>
      <c r="NMR884" s="44"/>
      <c r="NMS884" s="44"/>
      <c r="NMT884" s="44"/>
      <c r="NMU884" s="44"/>
      <c r="NMV884" s="44"/>
      <c r="NMW884" s="44"/>
      <c r="NMX884" s="44"/>
      <c r="NMY884" s="44"/>
      <c r="NMZ884" s="44"/>
      <c r="NNA884" s="44"/>
      <c r="NNB884" s="44"/>
      <c r="NNC884" s="44"/>
      <c r="NND884" s="44"/>
      <c r="NNE884" s="44"/>
      <c r="NNF884" s="44"/>
      <c r="NNG884" s="44"/>
      <c r="NNH884" s="44"/>
      <c r="NNI884" s="44"/>
      <c r="NNJ884" s="44"/>
      <c r="NNK884" s="44"/>
      <c r="NNL884" s="44"/>
      <c r="NNM884" s="44"/>
      <c r="NNN884" s="44"/>
      <c r="NNO884" s="44"/>
      <c r="NNP884" s="44"/>
      <c r="NNQ884" s="44"/>
      <c r="NNR884" s="44"/>
      <c r="NNS884" s="44"/>
      <c r="NNT884" s="44"/>
      <c r="NNU884" s="44"/>
      <c r="NNV884" s="44"/>
      <c r="NNW884" s="44"/>
      <c r="NNX884" s="44"/>
      <c r="NNY884" s="44"/>
      <c r="NNZ884" s="44"/>
      <c r="NOA884" s="44"/>
      <c r="NOB884" s="44"/>
      <c r="NOC884" s="44"/>
      <c r="NOD884" s="44"/>
      <c r="NOE884" s="44"/>
      <c r="NOF884" s="44"/>
      <c r="NOG884" s="44"/>
      <c r="NOH884" s="44"/>
      <c r="NOI884" s="44"/>
      <c r="NOJ884" s="44"/>
      <c r="NOK884" s="44"/>
      <c r="NOL884" s="44"/>
      <c r="NOM884" s="44"/>
      <c r="NON884" s="44"/>
      <c r="NOO884" s="44"/>
      <c r="NOP884" s="44"/>
      <c r="NOQ884" s="44"/>
      <c r="NOR884" s="44"/>
      <c r="NOS884" s="44"/>
      <c r="NOT884" s="44"/>
      <c r="NOU884" s="44"/>
      <c r="NOV884" s="44"/>
      <c r="NOW884" s="44"/>
      <c r="NOX884" s="44"/>
      <c r="NOY884" s="44"/>
      <c r="NOZ884" s="44"/>
      <c r="NPA884" s="44"/>
      <c r="NPB884" s="44"/>
      <c r="NPC884" s="44"/>
      <c r="NPD884" s="44"/>
      <c r="NPE884" s="44"/>
      <c r="NPF884" s="44"/>
      <c r="NPG884" s="44"/>
      <c r="NPH884" s="44"/>
      <c r="NPI884" s="44"/>
      <c r="NPJ884" s="44"/>
      <c r="NPK884" s="44"/>
      <c r="NPL884" s="44"/>
      <c r="NPM884" s="44"/>
      <c r="NPN884" s="44"/>
      <c r="NPO884" s="44"/>
      <c r="NPP884" s="44"/>
      <c r="NPQ884" s="44"/>
      <c r="NPR884" s="44"/>
      <c r="NPS884" s="44"/>
      <c r="NPT884" s="44"/>
      <c r="NPU884" s="44"/>
      <c r="NPV884" s="44"/>
      <c r="NPW884" s="44"/>
      <c r="NPX884" s="44"/>
      <c r="NPY884" s="44"/>
      <c r="NPZ884" s="44"/>
      <c r="NQA884" s="44"/>
      <c r="NQB884" s="44"/>
      <c r="NQC884" s="44"/>
      <c r="NQD884" s="44"/>
      <c r="NQE884" s="44"/>
      <c r="NQF884" s="44"/>
      <c r="NQG884" s="44"/>
      <c r="NQH884" s="44"/>
      <c r="NQI884" s="44"/>
      <c r="NQJ884" s="44"/>
      <c r="NQK884" s="44"/>
      <c r="NQL884" s="44"/>
      <c r="NQM884" s="44"/>
      <c r="NQN884" s="44"/>
      <c r="NQO884" s="44"/>
      <c r="NQP884" s="44"/>
      <c r="NQQ884" s="44"/>
      <c r="NQR884" s="44"/>
      <c r="NQS884" s="44"/>
      <c r="NQT884" s="44"/>
      <c r="NQU884" s="44"/>
      <c r="NQV884" s="44"/>
      <c r="NQW884" s="44"/>
      <c r="NQX884" s="44"/>
      <c r="NQY884" s="44"/>
      <c r="NQZ884" s="44"/>
      <c r="NRA884" s="44"/>
      <c r="NRB884" s="44"/>
      <c r="NRC884" s="44"/>
      <c r="NRD884" s="44"/>
      <c r="NRE884" s="44"/>
      <c r="NRF884" s="44"/>
      <c r="NRG884" s="44"/>
      <c r="NRH884" s="44"/>
      <c r="NRI884" s="44"/>
      <c r="NRJ884" s="44"/>
      <c r="NRK884" s="44"/>
      <c r="NRL884" s="44"/>
      <c r="NRM884" s="44"/>
      <c r="NRN884" s="44"/>
      <c r="NRO884" s="44"/>
      <c r="NRP884" s="44"/>
      <c r="NRQ884" s="44"/>
      <c r="NRR884" s="44"/>
      <c r="NRS884" s="44"/>
      <c r="NRT884" s="44"/>
      <c r="NRU884" s="44"/>
      <c r="NRV884" s="44"/>
      <c r="NRW884" s="44"/>
      <c r="NRX884" s="44"/>
      <c r="NRY884" s="44"/>
      <c r="NRZ884" s="44"/>
      <c r="NSA884" s="44"/>
      <c r="NSB884" s="44"/>
      <c r="NSC884" s="44"/>
      <c r="NSD884" s="44"/>
      <c r="NSE884" s="44"/>
      <c r="NSF884" s="44"/>
      <c r="NSG884" s="44"/>
      <c r="NSH884" s="44"/>
      <c r="NSI884" s="44"/>
      <c r="NSJ884" s="44"/>
      <c r="NSK884" s="44"/>
      <c r="NSL884" s="44"/>
      <c r="NSM884" s="44"/>
      <c r="NSN884" s="44"/>
      <c r="NSO884" s="44"/>
      <c r="NSP884" s="44"/>
      <c r="NSQ884" s="44"/>
      <c r="NSR884" s="44"/>
      <c r="NSS884" s="44"/>
      <c r="NST884" s="44"/>
      <c r="NSU884" s="44"/>
      <c r="NSV884" s="44"/>
      <c r="NSW884" s="44"/>
      <c r="NSX884" s="44"/>
      <c r="NSY884" s="44"/>
      <c r="NSZ884" s="44"/>
      <c r="NTA884" s="44"/>
      <c r="NTB884" s="44"/>
      <c r="NTC884" s="44"/>
      <c r="NTD884" s="44"/>
      <c r="NTE884" s="44"/>
      <c r="NTF884" s="44"/>
      <c r="NTG884" s="44"/>
      <c r="NTH884" s="44"/>
      <c r="NTI884" s="44"/>
      <c r="NTJ884" s="44"/>
      <c r="NTK884" s="44"/>
      <c r="NTL884" s="44"/>
      <c r="NTM884" s="44"/>
      <c r="NTN884" s="44"/>
      <c r="NTO884" s="44"/>
      <c r="NTP884" s="44"/>
      <c r="NTQ884" s="44"/>
      <c r="NTR884" s="44"/>
      <c r="NTS884" s="44"/>
      <c r="NTT884" s="44"/>
      <c r="NTU884" s="44"/>
      <c r="NTV884" s="44"/>
      <c r="NTW884" s="44"/>
      <c r="NTX884" s="44"/>
      <c r="NTY884" s="44"/>
      <c r="NTZ884" s="44"/>
      <c r="NUA884" s="44"/>
      <c r="NUB884" s="44"/>
      <c r="NUC884" s="44"/>
      <c r="NUD884" s="44"/>
      <c r="NUE884" s="44"/>
      <c r="NUF884" s="44"/>
      <c r="NUG884" s="44"/>
      <c r="NUH884" s="44"/>
      <c r="NUI884" s="44"/>
      <c r="NUJ884" s="44"/>
      <c r="NUK884" s="44"/>
      <c r="NUL884" s="44"/>
      <c r="NUM884" s="44"/>
      <c r="NUN884" s="44"/>
      <c r="NUO884" s="44"/>
      <c r="NUP884" s="44"/>
      <c r="NUQ884" s="44"/>
      <c r="NUR884" s="44"/>
      <c r="NUS884" s="44"/>
      <c r="NUT884" s="44"/>
      <c r="NUU884" s="44"/>
      <c r="NUV884" s="44"/>
      <c r="NUW884" s="44"/>
      <c r="NUX884" s="44"/>
      <c r="NUY884" s="44"/>
      <c r="NUZ884" s="44"/>
      <c r="NVA884" s="44"/>
      <c r="NVB884" s="44"/>
      <c r="NVC884" s="44"/>
      <c r="NVD884" s="44"/>
      <c r="NVE884" s="44"/>
      <c r="NVF884" s="44"/>
      <c r="NVG884" s="44"/>
      <c r="NVH884" s="44"/>
      <c r="NVI884" s="44"/>
      <c r="NVJ884" s="44"/>
      <c r="NVK884" s="44"/>
      <c r="NVL884" s="44"/>
      <c r="NVM884" s="44"/>
      <c r="NVN884" s="44"/>
      <c r="NVO884" s="44"/>
      <c r="NVP884" s="44"/>
      <c r="NVQ884" s="44"/>
      <c r="NVR884" s="44"/>
      <c r="NVS884" s="44"/>
      <c r="NVT884" s="44"/>
      <c r="NVU884" s="44"/>
      <c r="NVV884" s="44"/>
      <c r="NVW884" s="44"/>
      <c r="NVX884" s="44"/>
      <c r="NVY884" s="44"/>
      <c r="NVZ884" s="44"/>
      <c r="NWA884" s="44"/>
      <c r="NWB884" s="44"/>
      <c r="NWC884" s="44"/>
      <c r="NWD884" s="44"/>
      <c r="NWE884" s="44"/>
      <c r="NWF884" s="44"/>
      <c r="NWG884" s="44"/>
      <c r="NWH884" s="44"/>
      <c r="NWI884" s="44"/>
      <c r="NWJ884" s="44"/>
      <c r="NWK884" s="44"/>
      <c r="NWL884" s="44"/>
      <c r="NWM884" s="44"/>
      <c r="NWN884" s="44"/>
      <c r="NWO884" s="44"/>
      <c r="NWP884" s="44"/>
      <c r="NWQ884" s="44"/>
      <c r="NWR884" s="44"/>
      <c r="NWS884" s="44"/>
      <c r="NWT884" s="44"/>
      <c r="NWU884" s="44"/>
      <c r="NWV884" s="44"/>
      <c r="NWW884" s="44"/>
      <c r="NWX884" s="44"/>
      <c r="NWY884" s="44"/>
      <c r="NWZ884" s="44"/>
      <c r="NXA884" s="44"/>
      <c r="NXB884" s="44"/>
      <c r="NXC884" s="44"/>
      <c r="NXD884" s="44"/>
      <c r="NXE884" s="44"/>
      <c r="NXF884" s="44"/>
      <c r="NXG884" s="44"/>
      <c r="NXH884" s="44"/>
      <c r="NXI884" s="44"/>
      <c r="NXJ884" s="44"/>
      <c r="NXK884" s="44"/>
      <c r="NXL884" s="44"/>
      <c r="NXM884" s="44"/>
      <c r="NXN884" s="44"/>
      <c r="NXO884" s="44"/>
      <c r="NXP884" s="44"/>
      <c r="NXQ884" s="44"/>
      <c r="NXR884" s="44"/>
      <c r="NXS884" s="44"/>
      <c r="NXT884" s="44"/>
      <c r="NXU884" s="44"/>
      <c r="NXV884" s="44"/>
      <c r="NXW884" s="44"/>
      <c r="NXX884" s="44"/>
      <c r="NXY884" s="44"/>
      <c r="NXZ884" s="44"/>
      <c r="NYA884" s="44"/>
      <c r="NYB884" s="44"/>
      <c r="NYC884" s="44"/>
      <c r="NYD884" s="44"/>
      <c r="NYE884" s="44"/>
      <c r="NYF884" s="44"/>
      <c r="NYG884" s="44"/>
      <c r="NYH884" s="44"/>
      <c r="NYI884" s="44"/>
      <c r="NYJ884" s="44"/>
      <c r="NYK884" s="44"/>
      <c r="NYL884" s="44"/>
      <c r="NYM884" s="44"/>
      <c r="NYN884" s="44"/>
      <c r="NYO884" s="44"/>
      <c r="NYP884" s="44"/>
      <c r="NYQ884" s="44"/>
      <c r="NYR884" s="44"/>
      <c r="NYS884" s="44"/>
      <c r="NYT884" s="44"/>
      <c r="NYU884" s="44"/>
      <c r="NYV884" s="44"/>
      <c r="NYW884" s="44"/>
      <c r="NYX884" s="44"/>
      <c r="NYY884" s="44"/>
      <c r="NYZ884" s="44"/>
      <c r="NZA884" s="44"/>
      <c r="NZB884" s="44"/>
      <c r="NZC884" s="44"/>
      <c r="NZD884" s="44"/>
      <c r="NZE884" s="44"/>
      <c r="NZF884" s="44"/>
      <c r="NZG884" s="44"/>
      <c r="NZH884" s="44"/>
      <c r="NZI884" s="44"/>
      <c r="NZJ884" s="44"/>
      <c r="NZK884" s="44"/>
      <c r="NZL884" s="44"/>
      <c r="NZM884" s="44"/>
      <c r="NZN884" s="44"/>
      <c r="NZO884" s="44"/>
      <c r="NZP884" s="44"/>
      <c r="NZQ884" s="44"/>
      <c r="NZR884" s="44"/>
      <c r="NZS884" s="44"/>
      <c r="NZT884" s="44"/>
      <c r="NZU884" s="44"/>
      <c r="NZV884" s="44"/>
      <c r="NZW884" s="44"/>
      <c r="NZX884" s="44"/>
      <c r="NZY884" s="44"/>
      <c r="NZZ884" s="44"/>
      <c r="OAA884" s="44"/>
      <c r="OAB884" s="44"/>
      <c r="OAC884" s="44"/>
      <c r="OAD884" s="44"/>
      <c r="OAE884" s="44"/>
      <c r="OAF884" s="44"/>
      <c r="OAG884" s="44"/>
      <c r="OAH884" s="44"/>
      <c r="OAI884" s="44"/>
      <c r="OAJ884" s="44"/>
      <c r="OAK884" s="44"/>
      <c r="OAL884" s="44"/>
      <c r="OAM884" s="44"/>
      <c r="OAN884" s="44"/>
      <c r="OAO884" s="44"/>
      <c r="OAP884" s="44"/>
      <c r="OAQ884" s="44"/>
      <c r="OAR884" s="44"/>
      <c r="OAS884" s="44"/>
      <c r="OAT884" s="44"/>
      <c r="OAU884" s="44"/>
      <c r="OAV884" s="44"/>
      <c r="OAW884" s="44"/>
      <c r="OAX884" s="44"/>
      <c r="OAY884" s="44"/>
      <c r="OAZ884" s="44"/>
      <c r="OBA884" s="44"/>
      <c r="OBB884" s="44"/>
      <c r="OBC884" s="44"/>
      <c r="OBD884" s="44"/>
      <c r="OBE884" s="44"/>
      <c r="OBF884" s="44"/>
      <c r="OBG884" s="44"/>
      <c r="OBH884" s="44"/>
      <c r="OBI884" s="44"/>
      <c r="OBJ884" s="44"/>
      <c r="OBK884" s="44"/>
      <c r="OBL884" s="44"/>
      <c r="OBM884" s="44"/>
      <c r="OBN884" s="44"/>
      <c r="OBO884" s="44"/>
      <c r="OBP884" s="44"/>
      <c r="OBQ884" s="44"/>
      <c r="OBR884" s="44"/>
      <c r="OBS884" s="44"/>
      <c r="OBT884" s="44"/>
      <c r="OBU884" s="44"/>
      <c r="OBV884" s="44"/>
      <c r="OBW884" s="44"/>
      <c r="OBX884" s="44"/>
      <c r="OBY884" s="44"/>
      <c r="OBZ884" s="44"/>
      <c r="OCA884" s="44"/>
      <c r="OCB884" s="44"/>
      <c r="OCC884" s="44"/>
      <c r="OCD884" s="44"/>
      <c r="OCE884" s="44"/>
      <c r="OCF884" s="44"/>
      <c r="OCG884" s="44"/>
      <c r="OCH884" s="44"/>
      <c r="OCI884" s="44"/>
      <c r="OCJ884" s="44"/>
      <c r="OCK884" s="44"/>
      <c r="OCL884" s="44"/>
      <c r="OCM884" s="44"/>
      <c r="OCN884" s="44"/>
      <c r="OCO884" s="44"/>
      <c r="OCP884" s="44"/>
      <c r="OCQ884" s="44"/>
      <c r="OCR884" s="44"/>
      <c r="OCS884" s="44"/>
      <c r="OCT884" s="44"/>
      <c r="OCU884" s="44"/>
      <c r="OCV884" s="44"/>
      <c r="OCW884" s="44"/>
      <c r="OCX884" s="44"/>
      <c r="OCY884" s="44"/>
      <c r="OCZ884" s="44"/>
      <c r="ODA884" s="44"/>
      <c r="ODB884" s="44"/>
      <c r="ODC884" s="44"/>
      <c r="ODD884" s="44"/>
      <c r="ODE884" s="44"/>
      <c r="ODF884" s="44"/>
      <c r="ODG884" s="44"/>
      <c r="ODH884" s="44"/>
      <c r="ODI884" s="44"/>
      <c r="ODJ884" s="44"/>
      <c r="ODK884" s="44"/>
      <c r="ODL884" s="44"/>
      <c r="ODM884" s="44"/>
      <c r="ODN884" s="44"/>
      <c r="ODO884" s="44"/>
      <c r="ODP884" s="44"/>
      <c r="ODQ884" s="44"/>
      <c r="ODR884" s="44"/>
      <c r="ODS884" s="44"/>
      <c r="ODT884" s="44"/>
      <c r="ODU884" s="44"/>
      <c r="ODV884" s="44"/>
      <c r="ODW884" s="44"/>
      <c r="ODX884" s="44"/>
      <c r="ODY884" s="44"/>
      <c r="ODZ884" s="44"/>
      <c r="OEA884" s="44"/>
      <c r="OEB884" s="44"/>
      <c r="OEC884" s="44"/>
      <c r="OED884" s="44"/>
      <c r="OEE884" s="44"/>
      <c r="OEF884" s="44"/>
      <c r="OEG884" s="44"/>
      <c r="OEH884" s="44"/>
      <c r="OEI884" s="44"/>
      <c r="OEJ884" s="44"/>
      <c r="OEK884" s="44"/>
      <c r="OEL884" s="44"/>
      <c r="OEM884" s="44"/>
      <c r="OEN884" s="44"/>
      <c r="OEO884" s="44"/>
      <c r="OEP884" s="44"/>
      <c r="OEQ884" s="44"/>
      <c r="OER884" s="44"/>
      <c r="OES884" s="44"/>
      <c r="OET884" s="44"/>
      <c r="OEU884" s="44"/>
      <c r="OEV884" s="44"/>
      <c r="OEW884" s="44"/>
      <c r="OEX884" s="44"/>
      <c r="OEY884" s="44"/>
      <c r="OEZ884" s="44"/>
      <c r="OFA884" s="44"/>
      <c r="OFB884" s="44"/>
      <c r="OFC884" s="44"/>
      <c r="OFD884" s="44"/>
      <c r="OFE884" s="44"/>
      <c r="OFF884" s="44"/>
      <c r="OFG884" s="44"/>
      <c r="OFH884" s="44"/>
      <c r="OFI884" s="44"/>
      <c r="OFJ884" s="44"/>
      <c r="OFK884" s="44"/>
      <c r="OFL884" s="44"/>
      <c r="OFM884" s="44"/>
      <c r="OFN884" s="44"/>
      <c r="OFO884" s="44"/>
      <c r="OFP884" s="44"/>
      <c r="OFQ884" s="44"/>
      <c r="OFR884" s="44"/>
      <c r="OFS884" s="44"/>
      <c r="OFT884" s="44"/>
      <c r="OFU884" s="44"/>
      <c r="OFV884" s="44"/>
      <c r="OFW884" s="44"/>
      <c r="OFX884" s="44"/>
      <c r="OFY884" s="44"/>
      <c r="OFZ884" s="44"/>
      <c r="OGA884" s="44"/>
      <c r="OGB884" s="44"/>
      <c r="OGC884" s="44"/>
      <c r="OGD884" s="44"/>
      <c r="OGE884" s="44"/>
      <c r="OGF884" s="44"/>
      <c r="OGG884" s="44"/>
      <c r="OGH884" s="44"/>
      <c r="OGI884" s="44"/>
      <c r="OGJ884" s="44"/>
      <c r="OGK884" s="44"/>
      <c r="OGL884" s="44"/>
      <c r="OGM884" s="44"/>
      <c r="OGN884" s="44"/>
      <c r="OGO884" s="44"/>
      <c r="OGP884" s="44"/>
      <c r="OGQ884" s="44"/>
      <c r="OGR884" s="44"/>
      <c r="OGS884" s="44"/>
      <c r="OGT884" s="44"/>
      <c r="OGU884" s="44"/>
      <c r="OGV884" s="44"/>
      <c r="OGW884" s="44"/>
      <c r="OGX884" s="44"/>
      <c r="OGY884" s="44"/>
      <c r="OGZ884" s="44"/>
      <c r="OHA884" s="44"/>
      <c r="OHB884" s="44"/>
      <c r="OHC884" s="44"/>
      <c r="OHD884" s="44"/>
      <c r="OHE884" s="44"/>
      <c r="OHF884" s="44"/>
      <c r="OHG884" s="44"/>
      <c r="OHH884" s="44"/>
      <c r="OHI884" s="44"/>
      <c r="OHJ884" s="44"/>
      <c r="OHK884" s="44"/>
      <c r="OHL884" s="44"/>
      <c r="OHM884" s="44"/>
      <c r="OHN884" s="44"/>
      <c r="OHO884" s="44"/>
      <c r="OHP884" s="44"/>
      <c r="OHQ884" s="44"/>
      <c r="OHR884" s="44"/>
      <c r="OHS884" s="44"/>
      <c r="OHT884" s="44"/>
      <c r="OHU884" s="44"/>
      <c r="OHV884" s="44"/>
      <c r="OHW884" s="44"/>
      <c r="OHX884" s="44"/>
      <c r="OHY884" s="44"/>
      <c r="OHZ884" s="44"/>
      <c r="OIA884" s="44"/>
      <c r="OIB884" s="44"/>
      <c r="OIC884" s="44"/>
      <c r="OID884" s="44"/>
      <c r="OIE884" s="44"/>
      <c r="OIF884" s="44"/>
      <c r="OIG884" s="44"/>
      <c r="OIH884" s="44"/>
      <c r="OII884" s="44"/>
      <c r="OIJ884" s="44"/>
      <c r="OIK884" s="44"/>
      <c r="OIL884" s="44"/>
      <c r="OIM884" s="44"/>
      <c r="OIN884" s="44"/>
      <c r="OIO884" s="44"/>
      <c r="OIP884" s="44"/>
      <c r="OIQ884" s="44"/>
      <c r="OIR884" s="44"/>
      <c r="OIS884" s="44"/>
      <c r="OIT884" s="44"/>
      <c r="OIU884" s="44"/>
      <c r="OIV884" s="44"/>
      <c r="OIW884" s="44"/>
      <c r="OIX884" s="44"/>
      <c r="OIY884" s="44"/>
      <c r="OIZ884" s="44"/>
      <c r="OJA884" s="44"/>
      <c r="OJB884" s="44"/>
      <c r="OJC884" s="44"/>
      <c r="OJD884" s="44"/>
      <c r="OJE884" s="44"/>
      <c r="OJF884" s="44"/>
      <c r="OJG884" s="44"/>
      <c r="OJH884" s="44"/>
      <c r="OJI884" s="44"/>
      <c r="OJJ884" s="44"/>
      <c r="OJK884" s="44"/>
      <c r="OJL884" s="44"/>
      <c r="OJM884" s="44"/>
      <c r="OJN884" s="44"/>
      <c r="OJO884" s="44"/>
      <c r="OJP884" s="44"/>
      <c r="OJQ884" s="44"/>
      <c r="OJR884" s="44"/>
      <c r="OJS884" s="44"/>
      <c r="OJT884" s="44"/>
      <c r="OJU884" s="44"/>
      <c r="OJV884" s="44"/>
      <c r="OJW884" s="44"/>
      <c r="OJX884" s="44"/>
      <c r="OJY884" s="44"/>
      <c r="OJZ884" s="44"/>
      <c r="OKA884" s="44"/>
      <c r="OKB884" s="44"/>
      <c r="OKC884" s="44"/>
      <c r="OKD884" s="44"/>
      <c r="OKE884" s="44"/>
      <c r="OKF884" s="44"/>
      <c r="OKG884" s="44"/>
      <c r="OKH884" s="44"/>
      <c r="OKI884" s="44"/>
      <c r="OKJ884" s="44"/>
      <c r="OKK884" s="44"/>
      <c r="OKL884" s="44"/>
      <c r="OKM884" s="44"/>
      <c r="OKN884" s="44"/>
      <c r="OKO884" s="44"/>
      <c r="OKP884" s="44"/>
      <c r="OKQ884" s="44"/>
      <c r="OKR884" s="44"/>
      <c r="OKS884" s="44"/>
      <c r="OKT884" s="44"/>
      <c r="OKU884" s="44"/>
      <c r="OKV884" s="44"/>
      <c r="OKW884" s="44"/>
      <c r="OKX884" s="44"/>
      <c r="OKY884" s="44"/>
      <c r="OKZ884" s="44"/>
      <c r="OLA884" s="44"/>
      <c r="OLB884" s="44"/>
      <c r="OLC884" s="44"/>
      <c r="OLD884" s="44"/>
      <c r="OLE884" s="44"/>
      <c r="OLF884" s="44"/>
      <c r="OLG884" s="44"/>
      <c r="OLH884" s="44"/>
      <c r="OLI884" s="44"/>
      <c r="OLJ884" s="44"/>
      <c r="OLK884" s="44"/>
      <c r="OLL884" s="44"/>
      <c r="OLM884" s="44"/>
      <c r="OLN884" s="44"/>
      <c r="OLO884" s="44"/>
      <c r="OLP884" s="44"/>
      <c r="OLQ884" s="44"/>
      <c r="OLR884" s="44"/>
      <c r="OLS884" s="44"/>
      <c r="OLT884" s="44"/>
      <c r="OLU884" s="44"/>
      <c r="OLV884" s="44"/>
      <c r="OLW884" s="44"/>
      <c r="OLX884" s="44"/>
      <c r="OLY884" s="44"/>
      <c r="OLZ884" s="44"/>
      <c r="OMA884" s="44"/>
      <c r="OMB884" s="44"/>
      <c r="OMC884" s="44"/>
      <c r="OMD884" s="44"/>
      <c r="OME884" s="44"/>
      <c r="OMF884" s="44"/>
      <c r="OMG884" s="44"/>
      <c r="OMH884" s="44"/>
      <c r="OMI884" s="44"/>
      <c r="OMJ884" s="44"/>
      <c r="OMK884" s="44"/>
      <c r="OML884" s="44"/>
      <c r="OMM884" s="44"/>
      <c r="OMN884" s="44"/>
      <c r="OMO884" s="44"/>
      <c r="OMP884" s="44"/>
      <c r="OMQ884" s="44"/>
      <c r="OMR884" s="44"/>
      <c r="OMS884" s="44"/>
      <c r="OMT884" s="44"/>
      <c r="OMU884" s="44"/>
      <c r="OMV884" s="44"/>
      <c r="OMW884" s="44"/>
      <c r="OMX884" s="44"/>
      <c r="OMY884" s="44"/>
      <c r="OMZ884" s="44"/>
      <c r="ONA884" s="44"/>
      <c r="ONB884" s="44"/>
      <c r="ONC884" s="44"/>
      <c r="OND884" s="44"/>
      <c r="ONE884" s="44"/>
      <c r="ONF884" s="44"/>
      <c r="ONG884" s="44"/>
      <c r="ONH884" s="44"/>
      <c r="ONI884" s="44"/>
      <c r="ONJ884" s="44"/>
      <c r="ONK884" s="44"/>
      <c r="ONL884" s="44"/>
      <c r="ONM884" s="44"/>
      <c r="ONN884" s="44"/>
      <c r="ONO884" s="44"/>
      <c r="ONP884" s="44"/>
      <c r="ONQ884" s="44"/>
      <c r="ONR884" s="44"/>
      <c r="ONS884" s="44"/>
      <c r="ONT884" s="44"/>
      <c r="ONU884" s="44"/>
      <c r="ONV884" s="44"/>
      <c r="ONW884" s="44"/>
      <c r="ONX884" s="44"/>
      <c r="ONY884" s="44"/>
      <c r="ONZ884" s="44"/>
      <c r="OOA884" s="44"/>
      <c r="OOB884" s="44"/>
      <c r="OOC884" s="44"/>
      <c r="OOD884" s="44"/>
      <c r="OOE884" s="44"/>
      <c r="OOF884" s="44"/>
      <c r="OOG884" s="44"/>
      <c r="OOH884" s="44"/>
      <c r="OOI884" s="44"/>
      <c r="OOJ884" s="44"/>
      <c r="OOK884" s="44"/>
      <c r="OOL884" s="44"/>
      <c r="OOM884" s="44"/>
      <c r="OON884" s="44"/>
      <c r="OOO884" s="44"/>
      <c r="OOP884" s="44"/>
      <c r="OOQ884" s="44"/>
      <c r="OOR884" s="44"/>
      <c r="OOS884" s="44"/>
      <c r="OOT884" s="44"/>
      <c r="OOU884" s="44"/>
      <c r="OOV884" s="44"/>
      <c r="OOW884" s="44"/>
      <c r="OOX884" s="44"/>
      <c r="OOY884" s="44"/>
      <c r="OOZ884" s="44"/>
      <c r="OPA884" s="44"/>
      <c r="OPB884" s="44"/>
      <c r="OPC884" s="44"/>
      <c r="OPD884" s="44"/>
      <c r="OPE884" s="44"/>
      <c r="OPF884" s="44"/>
      <c r="OPG884" s="44"/>
      <c r="OPH884" s="44"/>
      <c r="OPI884" s="44"/>
      <c r="OPJ884" s="44"/>
      <c r="OPK884" s="44"/>
      <c r="OPL884" s="44"/>
      <c r="OPM884" s="44"/>
      <c r="OPN884" s="44"/>
      <c r="OPO884" s="44"/>
      <c r="OPP884" s="44"/>
      <c r="OPQ884" s="44"/>
      <c r="OPR884" s="44"/>
      <c r="OPS884" s="44"/>
      <c r="OPT884" s="44"/>
      <c r="OPU884" s="44"/>
      <c r="OPV884" s="44"/>
      <c r="OPW884" s="44"/>
      <c r="OPX884" s="44"/>
      <c r="OPY884" s="44"/>
      <c r="OPZ884" s="44"/>
      <c r="OQA884" s="44"/>
      <c r="OQB884" s="44"/>
      <c r="OQC884" s="44"/>
      <c r="OQD884" s="44"/>
      <c r="OQE884" s="44"/>
      <c r="OQF884" s="44"/>
      <c r="OQG884" s="44"/>
      <c r="OQH884" s="44"/>
      <c r="OQI884" s="44"/>
      <c r="OQJ884" s="44"/>
      <c r="OQK884" s="44"/>
      <c r="OQL884" s="44"/>
      <c r="OQM884" s="44"/>
      <c r="OQN884" s="44"/>
      <c r="OQO884" s="44"/>
      <c r="OQP884" s="44"/>
      <c r="OQQ884" s="44"/>
      <c r="OQR884" s="44"/>
      <c r="OQS884" s="44"/>
      <c r="OQT884" s="44"/>
      <c r="OQU884" s="44"/>
      <c r="OQV884" s="44"/>
      <c r="OQW884" s="44"/>
      <c r="OQX884" s="44"/>
      <c r="OQY884" s="44"/>
      <c r="OQZ884" s="44"/>
      <c r="ORA884" s="44"/>
      <c r="ORB884" s="44"/>
      <c r="ORC884" s="44"/>
      <c r="ORD884" s="44"/>
      <c r="ORE884" s="44"/>
      <c r="ORF884" s="44"/>
      <c r="ORG884" s="44"/>
      <c r="ORH884" s="44"/>
      <c r="ORI884" s="44"/>
      <c r="ORJ884" s="44"/>
      <c r="ORK884" s="44"/>
      <c r="ORL884" s="44"/>
      <c r="ORM884" s="44"/>
      <c r="ORN884" s="44"/>
      <c r="ORO884" s="44"/>
      <c r="ORP884" s="44"/>
      <c r="ORQ884" s="44"/>
      <c r="ORR884" s="44"/>
      <c r="ORS884" s="44"/>
      <c r="ORT884" s="44"/>
      <c r="ORU884" s="44"/>
      <c r="ORV884" s="44"/>
      <c r="ORW884" s="44"/>
      <c r="ORX884" s="44"/>
      <c r="ORY884" s="44"/>
      <c r="ORZ884" s="44"/>
      <c r="OSA884" s="44"/>
      <c r="OSB884" s="44"/>
      <c r="OSC884" s="44"/>
      <c r="OSD884" s="44"/>
      <c r="OSE884" s="44"/>
      <c r="OSF884" s="44"/>
      <c r="OSG884" s="44"/>
      <c r="OSH884" s="44"/>
      <c r="OSI884" s="44"/>
      <c r="OSJ884" s="44"/>
      <c r="OSK884" s="44"/>
      <c r="OSL884" s="44"/>
      <c r="OSM884" s="44"/>
      <c r="OSN884" s="44"/>
      <c r="OSO884" s="44"/>
      <c r="OSP884" s="44"/>
      <c r="OSQ884" s="44"/>
      <c r="OSR884" s="44"/>
      <c r="OSS884" s="44"/>
      <c r="OST884" s="44"/>
      <c r="OSU884" s="44"/>
      <c r="OSV884" s="44"/>
      <c r="OSW884" s="44"/>
      <c r="OSX884" s="44"/>
      <c r="OSY884" s="44"/>
      <c r="OSZ884" s="44"/>
      <c r="OTA884" s="44"/>
      <c r="OTB884" s="44"/>
      <c r="OTC884" s="44"/>
      <c r="OTD884" s="44"/>
      <c r="OTE884" s="44"/>
      <c r="OTF884" s="44"/>
      <c r="OTG884" s="44"/>
      <c r="OTH884" s="44"/>
      <c r="OTI884" s="44"/>
      <c r="OTJ884" s="44"/>
      <c r="OTK884" s="44"/>
      <c r="OTL884" s="44"/>
      <c r="OTM884" s="44"/>
      <c r="OTN884" s="44"/>
      <c r="OTO884" s="44"/>
      <c r="OTP884" s="44"/>
      <c r="OTQ884" s="44"/>
      <c r="OTR884" s="44"/>
      <c r="OTS884" s="44"/>
      <c r="OTT884" s="44"/>
      <c r="OTU884" s="44"/>
      <c r="OTV884" s="44"/>
      <c r="OTW884" s="44"/>
      <c r="OTX884" s="44"/>
      <c r="OTY884" s="44"/>
      <c r="OTZ884" s="44"/>
      <c r="OUA884" s="44"/>
      <c r="OUB884" s="44"/>
      <c r="OUC884" s="44"/>
      <c r="OUD884" s="44"/>
      <c r="OUE884" s="44"/>
      <c r="OUF884" s="44"/>
      <c r="OUG884" s="44"/>
      <c r="OUH884" s="44"/>
      <c r="OUI884" s="44"/>
      <c r="OUJ884" s="44"/>
      <c r="OUK884" s="44"/>
      <c r="OUL884" s="44"/>
      <c r="OUM884" s="44"/>
      <c r="OUN884" s="44"/>
      <c r="OUO884" s="44"/>
      <c r="OUP884" s="44"/>
      <c r="OUQ884" s="44"/>
      <c r="OUR884" s="44"/>
      <c r="OUS884" s="44"/>
      <c r="OUT884" s="44"/>
      <c r="OUU884" s="44"/>
      <c r="OUV884" s="44"/>
      <c r="OUW884" s="44"/>
      <c r="OUX884" s="44"/>
      <c r="OUY884" s="44"/>
      <c r="OUZ884" s="44"/>
      <c r="OVA884" s="44"/>
      <c r="OVB884" s="44"/>
      <c r="OVC884" s="44"/>
      <c r="OVD884" s="44"/>
      <c r="OVE884" s="44"/>
      <c r="OVF884" s="44"/>
      <c r="OVG884" s="44"/>
      <c r="OVH884" s="44"/>
      <c r="OVI884" s="44"/>
      <c r="OVJ884" s="44"/>
      <c r="OVK884" s="44"/>
      <c r="OVL884" s="44"/>
      <c r="OVM884" s="44"/>
      <c r="OVN884" s="44"/>
      <c r="OVO884" s="44"/>
      <c r="OVP884" s="44"/>
      <c r="OVQ884" s="44"/>
      <c r="OVR884" s="44"/>
      <c r="OVS884" s="44"/>
      <c r="OVT884" s="44"/>
      <c r="OVU884" s="44"/>
      <c r="OVV884" s="44"/>
      <c r="OVW884" s="44"/>
      <c r="OVX884" s="44"/>
      <c r="OVY884" s="44"/>
      <c r="OVZ884" s="44"/>
      <c r="OWA884" s="44"/>
      <c r="OWB884" s="44"/>
      <c r="OWC884" s="44"/>
      <c r="OWD884" s="44"/>
      <c r="OWE884" s="44"/>
      <c r="OWF884" s="44"/>
      <c r="OWG884" s="44"/>
      <c r="OWH884" s="44"/>
      <c r="OWI884" s="44"/>
      <c r="OWJ884" s="44"/>
      <c r="OWK884" s="44"/>
      <c r="OWL884" s="44"/>
      <c r="OWM884" s="44"/>
      <c r="OWN884" s="44"/>
      <c r="OWO884" s="44"/>
      <c r="OWP884" s="44"/>
      <c r="OWQ884" s="44"/>
      <c r="OWR884" s="44"/>
      <c r="OWS884" s="44"/>
      <c r="OWT884" s="44"/>
      <c r="OWU884" s="44"/>
      <c r="OWV884" s="44"/>
      <c r="OWW884" s="44"/>
      <c r="OWX884" s="44"/>
      <c r="OWY884" s="44"/>
      <c r="OWZ884" s="44"/>
      <c r="OXA884" s="44"/>
      <c r="OXB884" s="44"/>
      <c r="OXC884" s="44"/>
      <c r="OXD884" s="44"/>
      <c r="OXE884" s="44"/>
      <c r="OXF884" s="44"/>
      <c r="OXG884" s="44"/>
      <c r="OXH884" s="44"/>
      <c r="OXI884" s="44"/>
      <c r="OXJ884" s="44"/>
      <c r="OXK884" s="44"/>
      <c r="OXL884" s="44"/>
      <c r="OXM884" s="44"/>
      <c r="OXN884" s="44"/>
      <c r="OXO884" s="44"/>
      <c r="OXP884" s="44"/>
      <c r="OXQ884" s="44"/>
      <c r="OXR884" s="44"/>
      <c r="OXS884" s="44"/>
      <c r="OXT884" s="44"/>
      <c r="OXU884" s="44"/>
      <c r="OXV884" s="44"/>
      <c r="OXW884" s="44"/>
      <c r="OXX884" s="44"/>
      <c r="OXY884" s="44"/>
      <c r="OXZ884" s="44"/>
      <c r="OYA884" s="44"/>
      <c r="OYB884" s="44"/>
      <c r="OYC884" s="44"/>
      <c r="OYD884" s="44"/>
      <c r="OYE884" s="44"/>
      <c r="OYF884" s="44"/>
      <c r="OYG884" s="44"/>
      <c r="OYH884" s="44"/>
      <c r="OYI884" s="44"/>
      <c r="OYJ884" s="44"/>
      <c r="OYK884" s="44"/>
      <c r="OYL884" s="44"/>
      <c r="OYM884" s="44"/>
      <c r="OYN884" s="44"/>
      <c r="OYO884" s="44"/>
      <c r="OYP884" s="44"/>
      <c r="OYQ884" s="44"/>
      <c r="OYR884" s="44"/>
      <c r="OYS884" s="44"/>
      <c r="OYT884" s="44"/>
      <c r="OYU884" s="44"/>
      <c r="OYV884" s="44"/>
      <c r="OYW884" s="44"/>
      <c r="OYX884" s="44"/>
      <c r="OYY884" s="44"/>
      <c r="OYZ884" s="44"/>
      <c r="OZA884" s="44"/>
      <c r="OZB884" s="44"/>
      <c r="OZC884" s="44"/>
      <c r="OZD884" s="44"/>
      <c r="OZE884" s="44"/>
      <c r="OZF884" s="44"/>
      <c r="OZG884" s="44"/>
      <c r="OZH884" s="44"/>
      <c r="OZI884" s="44"/>
      <c r="OZJ884" s="44"/>
      <c r="OZK884" s="44"/>
      <c r="OZL884" s="44"/>
      <c r="OZM884" s="44"/>
      <c r="OZN884" s="44"/>
      <c r="OZO884" s="44"/>
      <c r="OZP884" s="44"/>
      <c r="OZQ884" s="44"/>
      <c r="OZR884" s="44"/>
      <c r="OZS884" s="44"/>
      <c r="OZT884" s="44"/>
      <c r="OZU884" s="44"/>
      <c r="OZV884" s="44"/>
      <c r="OZW884" s="44"/>
      <c r="OZX884" s="44"/>
      <c r="OZY884" s="44"/>
      <c r="OZZ884" s="44"/>
      <c r="PAA884" s="44"/>
      <c r="PAB884" s="44"/>
      <c r="PAC884" s="44"/>
      <c r="PAD884" s="44"/>
      <c r="PAE884" s="44"/>
      <c r="PAF884" s="44"/>
      <c r="PAG884" s="44"/>
      <c r="PAH884" s="44"/>
      <c r="PAI884" s="44"/>
      <c r="PAJ884" s="44"/>
      <c r="PAK884" s="44"/>
      <c r="PAL884" s="44"/>
      <c r="PAM884" s="44"/>
      <c r="PAN884" s="44"/>
      <c r="PAO884" s="44"/>
      <c r="PAP884" s="44"/>
      <c r="PAQ884" s="44"/>
      <c r="PAR884" s="44"/>
      <c r="PAS884" s="44"/>
      <c r="PAT884" s="44"/>
      <c r="PAU884" s="44"/>
      <c r="PAV884" s="44"/>
      <c r="PAW884" s="44"/>
      <c r="PAX884" s="44"/>
      <c r="PAY884" s="44"/>
      <c r="PAZ884" s="44"/>
      <c r="PBA884" s="44"/>
      <c r="PBB884" s="44"/>
      <c r="PBC884" s="44"/>
      <c r="PBD884" s="44"/>
      <c r="PBE884" s="44"/>
      <c r="PBF884" s="44"/>
      <c r="PBG884" s="44"/>
      <c r="PBH884" s="44"/>
      <c r="PBI884" s="44"/>
      <c r="PBJ884" s="44"/>
      <c r="PBK884" s="44"/>
      <c r="PBL884" s="44"/>
      <c r="PBM884" s="44"/>
      <c r="PBN884" s="44"/>
      <c r="PBO884" s="44"/>
      <c r="PBP884" s="44"/>
      <c r="PBQ884" s="44"/>
      <c r="PBR884" s="44"/>
      <c r="PBS884" s="44"/>
      <c r="PBT884" s="44"/>
      <c r="PBU884" s="44"/>
      <c r="PBV884" s="44"/>
      <c r="PBW884" s="44"/>
      <c r="PBX884" s="44"/>
      <c r="PBY884" s="44"/>
      <c r="PBZ884" s="44"/>
      <c r="PCA884" s="44"/>
      <c r="PCB884" s="44"/>
      <c r="PCC884" s="44"/>
      <c r="PCD884" s="44"/>
      <c r="PCE884" s="44"/>
      <c r="PCF884" s="44"/>
      <c r="PCG884" s="44"/>
      <c r="PCH884" s="44"/>
      <c r="PCI884" s="44"/>
      <c r="PCJ884" s="44"/>
      <c r="PCK884" s="44"/>
      <c r="PCL884" s="44"/>
      <c r="PCM884" s="44"/>
      <c r="PCN884" s="44"/>
      <c r="PCO884" s="44"/>
      <c r="PCP884" s="44"/>
      <c r="PCQ884" s="44"/>
      <c r="PCR884" s="44"/>
      <c r="PCS884" s="44"/>
      <c r="PCT884" s="44"/>
      <c r="PCU884" s="44"/>
      <c r="PCV884" s="44"/>
      <c r="PCW884" s="44"/>
      <c r="PCX884" s="44"/>
      <c r="PCY884" s="44"/>
      <c r="PCZ884" s="44"/>
      <c r="PDA884" s="44"/>
      <c r="PDB884" s="44"/>
      <c r="PDC884" s="44"/>
      <c r="PDD884" s="44"/>
      <c r="PDE884" s="44"/>
      <c r="PDF884" s="44"/>
      <c r="PDG884" s="44"/>
      <c r="PDH884" s="44"/>
      <c r="PDI884" s="44"/>
      <c r="PDJ884" s="44"/>
      <c r="PDK884" s="44"/>
      <c r="PDL884" s="44"/>
      <c r="PDM884" s="44"/>
      <c r="PDN884" s="44"/>
      <c r="PDO884" s="44"/>
      <c r="PDP884" s="44"/>
      <c r="PDQ884" s="44"/>
      <c r="PDR884" s="44"/>
      <c r="PDS884" s="44"/>
      <c r="PDT884" s="44"/>
      <c r="PDU884" s="44"/>
      <c r="PDV884" s="44"/>
      <c r="PDW884" s="44"/>
      <c r="PDX884" s="44"/>
      <c r="PDY884" s="44"/>
      <c r="PDZ884" s="44"/>
      <c r="PEA884" s="44"/>
      <c r="PEB884" s="44"/>
      <c r="PEC884" s="44"/>
      <c r="PED884" s="44"/>
      <c r="PEE884" s="44"/>
      <c r="PEF884" s="44"/>
      <c r="PEG884" s="44"/>
      <c r="PEH884" s="44"/>
      <c r="PEI884" s="44"/>
      <c r="PEJ884" s="44"/>
      <c r="PEK884" s="44"/>
      <c r="PEL884" s="44"/>
      <c r="PEM884" s="44"/>
      <c r="PEN884" s="44"/>
      <c r="PEO884" s="44"/>
      <c r="PEP884" s="44"/>
      <c r="PEQ884" s="44"/>
      <c r="PER884" s="44"/>
      <c r="PES884" s="44"/>
      <c r="PET884" s="44"/>
      <c r="PEU884" s="44"/>
      <c r="PEV884" s="44"/>
      <c r="PEW884" s="44"/>
      <c r="PEX884" s="44"/>
      <c r="PEY884" s="44"/>
      <c r="PEZ884" s="44"/>
      <c r="PFA884" s="44"/>
      <c r="PFB884" s="44"/>
      <c r="PFC884" s="44"/>
      <c r="PFD884" s="44"/>
      <c r="PFE884" s="44"/>
      <c r="PFF884" s="44"/>
      <c r="PFG884" s="44"/>
      <c r="PFH884" s="44"/>
      <c r="PFI884" s="44"/>
      <c r="PFJ884" s="44"/>
      <c r="PFK884" s="44"/>
      <c r="PFL884" s="44"/>
      <c r="PFM884" s="44"/>
      <c r="PFN884" s="44"/>
      <c r="PFO884" s="44"/>
      <c r="PFP884" s="44"/>
      <c r="PFQ884" s="44"/>
      <c r="PFR884" s="44"/>
      <c r="PFS884" s="44"/>
      <c r="PFT884" s="44"/>
      <c r="PFU884" s="44"/>
      <c r="PFV884" s="44"/>
      <c r="PFW884" s="44"/>
      <c r="PFX884" s="44"/>
      <c r="PFY884" s="44"/>
      <c r="PFZ884" s="44"/>
      <c r="PGA884" s="44"/>
      <c r="PGB884" s="44"/>
      <c r="PGC884" s="44"/>
      <c r="PGD884" s="44"/>
      <c r="PGE884" s="44"/>
      <c r="PGF884" s="44"/>
      <c r="PGG884" s="44"/>
      <c r="PGH884" s="44"/>
      <c r="PGI884" s="44"/>
      <c r="PGJ884" s="44"/>
      <c r="PGK884" s="44"/>
      <c r="PGL884" s="44"/>
      <c r="PGM884" s="44"/>
      <c r="PGN884" s="44"/>
      <c r="PGO884" s="44"/>
      <c r="PGP884" s="44"/>
      <c r="PGQ884" s="44"/>
      <c r="PGR884" s="44"/>
      <c r="PGS884" s="44"/>
      <c r="PGT884" s="44"/>
      <c r="PGU884" s="44"/>
      <c r="PGV884" s="44"/>
      <c r="PGW884" s="44"/>
      <c r="PGX884" s="44"/>
      <c r="PGY884" s="44"/>
      <c r="PGZ884" s="44"/>
      <c r="PHA884" s="44"/>
      <c r="PHB884" s="44"/>
      <c r="PHC884" s="44"/>
      <c r="PHD884" s="44"/>
      <c r="PHE884" s="44"/>
      <c r="PHF884" s="44"/>
      <c r="PHG884" s="44"/>
      <c r="PHH884" s="44"/>
      <c r="PHI884" s="44"/>
      <c r="PHJ884" s="44"/>
      <c r="PHK884" s="44"/>
      <c r="PHL884" s="44"/>
      <c r="PHM884" s="44"/>
      <c r="PHN884" s="44"/>
      <c r="PHO884" s="44"/>
      <c r="PHP884" s="44"/>
      <c r="PHQ884" s="44"/>
      <c r="PHR884" s="44"/>
      <c r="PHS884" s="44"/>
      <c r="PHT884" s="44"/>
      <c r="PHU884" s="44"/>
      <c r="PHV884" s="44"/>
      <c r="PHW884" s="44"/>
      <c r="PHX884" s="44"/>
      <c r="PHY884" s="44"/>
      <c r="PHZ884" s="44"/>
      <c r="PIA884" s="44"/>
      <c r="PIB884" s="44"/>
      <c r="PIC884" s="44"/>
      <c r="PID884" s="44"/>
      <c r="PIE884" s="44"/>
      <c r="PIF884" s="44"/>
      <c r="PIG884" s="44"/>
      <c r="PIH884" s="44"/>
      <c r="PII884" s="44"/>
      <c r="PIJ884" s="44"/>
      <c r="PIK884" s="44"/>
      <c r="PIL884" s="44"/>
      <c r="PIM884" s="44"/>
      <c r="PIN884" s="44"/>
      <c r="PIO884" s="44"/>
      <c r="PIP884" s="44"/>
      <c r="PIQ884" s="44"/>
      <c r="PIR884" s="44"/>
      <c r="PIS884" s="44"/>
      <c r="PIT884" s="44"/>
      <c r="PIU884" s="44"/>
      <c r="PIV884" s="44"/>
      <c r="PIW884" s="44"/>
      <c r="PIX884" s="44"/>
      <c r="PIY884" s="44"/>
      <c r="PIZ884" s="44"/>
      <c r="PJA884" s="44"/>
      <c r="PJB884" s="44"/>
      <c r="PJC884" s="44"/>
      <c r="PJD884" s="44"/>
      <c r="PJE884" s="44"/>
      <c r="PJF884" s="44"/>
      <c r="PJG884" s="44"/>
      <c r="PJH884" s="44"/>
      <c r="PJI884" s="44"/>
      <c r="PJJ884" s="44"/>
      <c r="PJK884" s="44"/>
      <c r="PJL884" s="44"/>
      <c r="PJM884" s="44"/>
      <c r="PJN884" s="44"/>
      <c r="PJO884" s="44"/>
      <c r="PJP884" s="44"/>
      <c r="PJQ884" s="44"/>
      <c r="PJR884" s="44"/>
      <c r="PJS884" s="44"/>
      <c r="PJT884" s="44"/>
      <c r="PJU884" s="44"/>
      <c r="PJV884" s="44"/>
      <c r="PJW884" s="44"/>
      <c r="PJX884" s="44"/>
      <c r="PJY884" s="44"/>
      <c r="PJZ884" s="44"/>
      <c r="PKA884" s="44"/>
      <c r="PKB884" s="44"/>
      <c r="PKC884" s="44"/>
      <c r="PKD884" s="44"/>
      <c r="PKE884" s="44"/>
      <c r="PKF884" s="44"/>
      <c r="PKG884" s="44"/>
      <c r="PKH884" s="44"/>
      <c r="PKI884" s="44"/>
      <c r="PKJ884" s="44"/>
      <c r="PKK884" s="44"/>
      <c r="PKL884" s="44"/>
      <c r="PKM884" s="44"/>
      <c r="PKN884" s="44"/>
      <c r="PKO884" s="44"/>
      <c r="PKP884" s="44"/>
      <c r="PKQ884" s="44"/>
      <c r="PKR884" s="44"/>
      <c r="PKS884" s="44"/>
      <c r="PKT884" s="44"/>
      <c r="PKU884" s="44"/>
      <c r="PKV884" s="44"/>
      <c r="PKW884" s="44"/>
      <c r="PKX884" s="44"/>
      <c r="PKY884" s="44"/>
      <c r="PKZ884" s="44"/>
      <c r="PLA884" s="44"/>
      <c r="PLB884" s="44"/>
      <c r="PLC884" s="44"/>
      <c r="PLD884" s="44"/>
      <c r="PLE884" s="44"/>
      <c r="PLF884" s="44"/>
      <c r="PLG884" s="44"/>
      <c r="PLH884" s="44"/>
      <c r="PLI884" s="44"/>
      <c r="PLJ884" s="44"/>
      <c r="PLK884" s="44"/>
      <c r="PLL884" s="44"/>
      <c r="PLM884" s="44"/>
      <c r="PLN884" s="44"/>
      <c r="PLO884" s="44"/>
      <c r="PLP884" s="44"/>
      <c r="PLQ884" s="44"/>
      <c r="PLR884" s="44"/>
      <c r="PLS884" s="44"/>
      <c r="PLT884" s="44"/>
      <c r="PLU884" s="44"/>
      <c r="PLV884" s="44"/>
      <c r="PLW884" s="44"/>
      <c r="PLX884" s="44"/>
      <c r="PLY884" s="44"/>
      <c r="PLZ884" s="44"/>
      <c r="PMA884" s="44"/>
      <c r="PMB884" s="44"/>
      <c r="PMC884" s="44"/>
      <c r="PMD884" s="44"/>
      <c r="PME884" s="44"/>
      <c r="PMF884" s="44"/>
      <c r="PMG884" s="44"/>
      <c r="PMH884" s="44"/>
      <c r="PMI884" s="44"/>
      <c r="PMJ884" s="44"/>
      <c r="PMK884" s="44"/>
      <c r="PML884" s="44"/>
      <c r="PMM884" s="44"/>
      <c r="PMN884" s="44"/>
      <c r="PMO884" s="44"/>
      <c r="PMP884" s="44"/>
      <c r="PMQ884" s="44"/>
      <c r="PMR884" s="44"/>
      <c r="PMS884" s="44"/>
      <c r="PMT884" s="44"/>
      <c r="PMU884" s="44"/>
      <c r="PMV884" s="44"/>
      <c r="PMW884" s="44"/>
      <c r="PMX884" s="44"/>
      <c r="PMY884" s="44"/>
      <c r="PMZ884" s="44"/>
      <c r="PNA884" s="44"/>
      <c r="PNB884" s="44"/>
      <c r="PNC884" s="44"/>
      <c r="PND884" s="44"/>
      <c r="PNE884" s="44"/>
      <c r="PNF884" s="44"/>
      <c r="PNG884" s="44"/>
      <c r="PNH884" s="44"/>
      <c r="PNI884" s="44"/>
      <c r="PNJ884" s="44"/>
      <c r="PNK884" s="44"/>
      <c r="PNL884" s="44"/>
      <c r="PNM884" s="44"/>
      <c r="PNN884" s="44"/>
      <c r="PNO884" s="44"/>
      <c r="PNP884" s="44"/>
      <c r="PNQ884" s="44"/>
      <c r="PNR884" s="44"/>
      <c r="PNS884" s="44"/>
      <c r="PNT884" s="44"/>
      <c r="PNU884" s="44"/>
      <c r="PNV884" s="44"/>
      <c r="PNW884" s="44"/>
      <c r="PNX884" s="44"/>
      <c r="PNY884" s="44"/>
      <c r="PNZ884" s="44"/>
      <c r="POA884" s="44"/>
      <c r="POB884" s="44"/>
      <c r="POC884" s="44"/>
      <c r="POD884" s="44"/>
      <c r="POE884" s="44"/>
      <c r="POF884" s="44"/>
      <c r="POG884" s="44"/>
      <c r="POH884" s="44"/>
      <c r="POI884" s="44"/>
      <c r="POJ884" s="44"/>
      <c r="POK884" s="44"/>
      <c r="POL884" s="44"/>
      <c r="POM884" s="44"/>
      <c r="PON884" s="44"/>
      <c r="POO884" s="44"/>
      <c r="POP884" s="44"/>
      <c r="POQ884" s="44"/>
      <c r="POR884" s="44"/>
      <c r="POS884" s="44"/>
      <c r="POT884" s="44"/>
      <c r="POU884" s="44"/>
      <c r="POV884" s="44"/>
      <c r="POW884" s="44"/>
      <c r="POX884" s="44"/>
      <c r="POY884" s="44"/>
      <c r="POZ884" s="44"/>
      <c r="PPA884" s="44"/>
      <c r="PPB884" s="44"/>
      <c r="PPC884" s="44"/>
      <c r="PPD884" s="44"/>
      <c r="PPE884" s="44"/>
      <c r="PPF884" s="44"/>
      <c r="PPG884" s="44"/>
      <c r="PPH884" s="44"/>
      <c r="PPI884" s="44"/>
      <c r="PPJ884" s="44"/>
      <c r="PPK884" s="44"/>
      <c r="PPL884" s="44"/>
      <c r="PPM884" s="44"/>
      <c r="PPN884" s="44"/>
      <c r="PPO884" s="44"/>
      <c r="PPP884" s="44"/>
      <c r="PPQ884" s="44"/>
      <c r="PPR884" s="44"/>
      <c r="PPS884" s="44"/>
      <c r="PPT884" s="44"/>
      <c r="PPU884" s="44"/>
      <c r="PPV884" s="44"/>
      <c r="PPW884" s="44"/>
      <c r="PPX884" s="44"/>
      <c r="PPY884" s="44"/>
      <c r="PPZ884" s="44"/>
      <c r="PQA884" s="44"/>
      <c r="PQB884" s="44"/>
      <c r="PQC884" s="44"/>
      <c r="PQD884" s="44"/>
      <c r="PQE884" s="44"/>
      <c r="PQF884" s="44"/>
      <c r="PQG884" s="44"/>
      <c r="PQH884" s="44"/>
      <c r="PQI884" s="44"/>
      <c r="PQJ884" s="44"/>
      <c r="PQK884" s="44"/>
      <c r="PQL884" s="44"/>
      <c r="PQM884" s="44"/>
      <c r="PQN884" s="44"/>
      <c r="PQO884" s="44"/>
      <c r="PQP884" s="44"/>
      <c r="PQQ884" s="44"/>
      <c r="PQR884" s="44"/>
      <c r="PQS884" s="44"/>
      <c r="PQT884" s="44"/>
      <c r="PQU884" s="44"/>
      <c r="PQV884" s="44"/>
      <c r="PQW884" s="44"/>
      <c r="PQX884" s="44"/>
      <c r="PQY884" s="44"/>
      <c r="PQZ884" s="44"/>
      <c r="PRA884" s="44"/>
      <c r="PRB884" s="44"/>
      <c r="PRC884" s="44"/>
      <c r="PRD884" s="44"/>
      <c r="PRE884" s="44"/>
      <c r="PRF884" s="44"/>
      <c r="PRG884" s="44"/>
      <c r="PRH884" s="44"/>
      <c r="PRI884" s="44"/>
      <c r="PRJ884" s="44"/>
      <c r="PRK884" s="44"/>
      <c r="PRL884" s="44"/>
      <c r="PRM884" s="44"/>
      <c r="PRN884" s="44"/>
      <c r="PRO884" s="44"/>
      <c r="PRP884" s="44"/>
      <c r="PRQ884" s="44"/>
      <c r="PRR884" s="44"/>
      <c r="PRS884" s="44"/>
      <c r="PRT884" s="44"/>
      <c r="PRU884" s="44"/>
      <c r="PRV884" s="44"/>
      <c r="PRW884" s="44"/>
      <c r="PRX884" s="44"/>
      <c r="PRY884" s="44"/>
      <c r="PRZ884" s="44"/>
      <c r="PSA884" s="44"/>
      <c r="PSB884" s="44"/>
      <c r="PSC884" s="44"/>
      <c r="PSD884" s="44"/>
      <c r="PSE884" s="44"/>
      <c r="PSF884" s="44"/>
      <c r="PSG884" s="44"/>
      <c r="PSH884" s="44"/>
      <c r="PSI884" s="44"/>
      <c r="PSJ884" s="44"/>
      <c r="PSK884" s="44"/>
      <c r="PSL884" s="44"/>
      <c r="PSM884" s="44"/>
      <c r="PSN884" s="44"/>
      <c r="PSO884" s="44"/>
      <c r="PSP884" s="44"/>
      <c r="PSQ884" s="44"/>
      <c r="PSR884" s="44"/>
      <c r="PSS884" s="44"/>
      <c r="PST884" s="44"/>
      <c r="PSU884" s="44"/>
      <c r="PSV884" s="44"/>
      <c r="PSW884" s="44"/>
      <c r="PSX884" s="44"/>
      <c r="PSY884" s="44"/>
      <c r="PSZ884" s="44"/>
      <c r="PTA884" s="44"/>
      <c r="PTB884" s="44"/>
      <c r="PTC884" s="44"/>
      <c r="PTD884" s="44"/>
      <c r="PTE884" s="44"/>
      <c r="PTF884" s="44"/>
      <c r="PTG884" s="44"/>
      <c r="PTH884" s="44"/>
      <c r="PTI884" s="44"/>
      <c r="PTJ884" s="44"/>
      <c r="PTK884" s="44"/>
      <c r="PTL884" s="44"/>
      <c r="PTM884" s="44"/>
      <c r="PTN884" s="44"/>
      <c r="PTO884" s="44"/>
      <c r="PTP884" s="44"/>
      <c r="PTQ884" s="44"/>
      <c r="PTR884" s="44"/>
      <c r="PTS884" s="44"/>
      <c r="PTT884" s="44"/>
      <c r="PTU884" s="44"/>
      <c r="PTV884" s="44"/>
      <c r="PTW884" s="44"/>
      <c r="PTX884" s="44"/>
      <c r="PTY884" s="44"/>
      <c r="PTZ884" s="44"/>
      <c r="PUA884" s="44"/>
      <c r="PUB884" s="44"/>
      <c r="PUC884" s="44"/>
      <c r="PUD884" s="44"/>
      <c r="PUE884" s="44"/>
      <c r="PUF884" s="44"/>
      <c r="PUG884" s="44"/>
      <c r="PUH884" s="44"/>
      <c r="PUI884" s="44"/>
      <c r="PUJ884" s="44"/>
      <c r="PUK884" s="44"/>
      <c r="PUL884" s="44"/>
      <c r="PUM884" s="44"/>
      <c r="PUN884" s="44"/>
      <c r="PUO884" s="44"/>
      <c r="PUP884" s="44"/>
      <c r="PUQ884" s="44"/>
      <c r="PUR884" s="44"/>
      <c r="PUS884" s="44"/>
      <c r="PUT884" s="44"/>
      <c r="PUU884" s="44"/>
      <c r="PUV884" s="44"/>
      <c r="PUW884" s="44"/>
      <c r="PUX884" s="44"/>
      <c r="PUY884" s="44"/>
      <c r="PUZ884" s="44"/>
      <c r="PVA884" s="44"/>
      <c r="PVB884" s="44"/>
      <c r="PVC884" s="44"/>
      <c r="PVD884" s="44"/>
      <c r="PVE884" s="44"/>
      <c r="PVF884" s="44"/>
      <c r="PVG884" s="44"/>
      <c r="PVH884" s="44"/>
      <c r="PVI884" s="44"/>
      <c r="PVJ884" s="44"/>
      <c r="PVK884" s="44"/>
      <c r="PVL884" s="44"/>
      <c r="PVM884" s="44"/>
      <c r="PVN884" s="44"/>
      <c r="PVO884" s="44"/>
      <c r="PVP884" s="44"/>
      <c r="PVQ884" s="44"/>
      <c r="PVR884" s="44"/>
      <c r="PVS884" s="44"/>
      <c r="PVT884" s="44"/>
      <c r="PVU884" s="44"/>
      <c r="PVV884" s="44"/>
      <c r="PVW884" s="44"/>
      <c r="PVX884" s="44"/>
      <c r="PVY884" s="44"/>
      <c r="PVZ884" s="44"/>
      <c r="PWA884" s="44"/>
      <c r="PWB884" s="44"/>
      <c r="PWC884" s="44"/>
      <c r="PWD884" s="44"/>
      <c r="PWE884" s="44"/>
      <c r="PWF884" s="44"/>
      <c r="PWG884" s="44"/>
      <c r="PWH884" s="44"/>
      <c r="PWI884" s="44"/>
      <c r="PWJ884" s="44"/>
      <c r="PWK884" s="44"/>
      <c r="PWL884" s="44"/>
      <c r="PWM884" s="44"/>
      <c r="PWN884" s="44"/>
      <c r="PWO884" s="44"/>
      <c r="PWP884" s="44"/>
      <c r="PWQ884" s="44"/>
      <c r="PWR884" s="44"/>
      <c r="PWS884" s="44"/>
      <c r="PWT884" s="44"/>
      <c r="PWU884" s="44"/>
      <c r="PWV884" s="44"/>
      <c r="PWW884" s="44"/>
      <c r="PWX884" s="44"/>
      <c r="PWY884" s="44"/>
      <c r="PWZ884" s="44"/>
      <c r="PXA884" s="44"/>
      <c r="PXB884" s="44"/>
      <c r="PXC884" s="44"/>
      <c r="PXD884" s="44"/>
      <c r="PXE884" s="44"/>
      <c r="PXF884" s="44"/>
      <c r="PXG884" s="44"/>
      <c r="PXH884" s="44"/>
      <c r="PXI884" s="44"/>
      <c r="PXJ884" s="44"/>
      <c r="PXK884" s="44"/>
      <c r="PXL884" s="44"/>
      <c r="PXM884" s="44"/>
      <c r="PXN884" s="44"/>
      <c r="PXO884" s="44"/>
      <c r="PXP884" s="44"/>
      <c r="PXQ884" s="44"/>
      <c r="PXR884" s="44"/>
      <c r="PXS884" s="44"/>
      <c r="PXT884" s="44"/>
      <c r="PXU884" s="44"/>
      <c r="PXV884" s="44"/>
      <c r="PXW884" s="44"/>
      <c r="PXX884" s="44"/>
      <c r="PXY884" s="44"/>
      <c r="PXZ884" s="44"/>
      <c r="PYA884" s="44"/>
      <c r="PYB884" s="44"/>
      <c r="PYC884" s="44"/>
      <c r="PYD884" s="44"/>
      <c r="PYE884" s="44"/>
      <c r="PYF884" s="44"/>
      <c r="PYG884" s="44"/>
      <c r="PYH884" s="44"/>
      <c r="PYI884" s="44"/>
      <c r="PYJ884" s="44"/>
      <c r="PYK884" s="44"/>
      <c r="PYL884" s="44"/>
      <c r="PYM884" s="44"/>
      <c r="PYN884" s="44"/>
      <c r="PYO884" s="44"/>
      <c r="PYP884" s="44"/>
      <c r="PYQ884" s="44"/>
      <c r="PYR884" s="44"/>
      <c r="PYS884" s="44"/>
      <c r="PYT884" s="44"/>
      <c r="PYU884" s="44"/>
      <c r="PYV884" s="44"/>
      <c r="PYW884" s="44"/>
      <c r="PYX884" s="44"/>
      <c r="PYY884" s="44"/>
      <c r="PYZ884" s="44"/>
      <c r="PZA884" s="44"/>
      <c r="PZB884" s="44"/>
      <c r="PZC884" s="44"/>
      <c r="PZD884" s="44"/>
      <c r="PZE884" s="44"/>
      <c r="PZF884" s="44"/>
      <c r="PZG884" s="44"/>
      <c r="PZH884" s="44"/>
      <c r="PZI884" s="44"/>
      <c r="PZJ884" s="44"/>
      <c r="PZK884" s="44"/>
      <c r="PZL884" s="44"/>
      <c r="PZM884" s="44"/>
      <c r="PZN884" s="44"/>
      <c r="PZO884" s="44"/>
      <c r="PZP884" s="44"/>
      <c r="PZQ884" s="44"/>
      <c r="PZR884" s="44"/>
      <c r="PZS884" s="44"/>
      <c r="PZT884" s="44"/>
      <c r="PZU884" s="44"/>
      <c r="PZV884" s="44"/>
      <c r="PZW884" s="44"/>
      <c r="PZX884" s="44"/>
      <c r="PZY884" s="44"/>
      <c r="PZZ884" s="44"/>
      <c r="QAA884" s="44"/>
      <c r="QAB884" s="44"/>
      <c r="QAC884" s="44"/>
      <c r="QAD884" s="44"/>
      <c r="QAE884" s="44"/>
      <c r="QAF884" s="44"/>
      <c r="QAG884" s="44"/>
      <c r="QAH884" s="44"/>
      <c r="QAI884" s="44"/>
      <c r="QAJ884" s="44"/>
      <c r="QAK884" s="44"/>
      <c r="QAL884" s="44"/>
      <c r="QAM884" s="44"/>
      <c r="QAN884" s="44"/>
      <c r="QAO884" s="44"/>
      <c r="QAP884" s="44"/>
      <c r="QAQ884" s="44"/>
      <c r="QAR884" s="44"/>
      <c r="QAS884" s="44"/>
      <c r="QAT884" s="44"/>
      <c r="QAU884" s="44"/>
      <c r="QAV884" s="44"/>
      <c r="QAW884" s="44"/>
      <c r="QAX884" s="44"/>
      <c r="QAY884" s="44"/>
      <c r="QAZ884" s="44"/>
      <c r="QBA884" s="44"/>
      <c r="QBB884" s="44"/>
      <c r="QBC884" s="44"/>
      <c r="QBD884" s="44"/>
      <c r="QBE884" s="44"/>
      <c r="QBF884" s="44"/>
      <c r="QBG884" s="44"/>
      <c r="QBH884" s="44"/>
      <c r="QBI884" s="44"/>
      <c r="QBJ884" s="44"/>
      <c r="QBK884" s="44"/>
      <c r="QBL884" s="44"/>
      <c r="QBM884" s="44"/>
      <c r="QBN884" s="44"/>
      <c r="QBO884" s="44"/>
      <c r="QBP884" s="44"/>
      <c r="QBQ884" s="44"/>
      <c r="QBR884" s="44"/>
      <c r="QBS884" s="44"/>
      <c r="QBT884" s="44"/>
      <c r="QBU884" s="44"/>
      <c r="QBV884" s="44"/>
      <c r="QBW884" s="44"/>
      <c r="QBX884" s="44"/>
      <c r="QBY884" s="44"/>
      <c r="QBZ884" s="44"/>
      <c r="QCA884" s="44"/>
      <c r="QCB884" s="44"/>
      <c r="QCC884" s="44"/>
      <c r="QCD884" s="44"/>
      <c r="QCE884" s="44"/>
      <c r="QCF884" s="44"/>
      <c r="QCG884" s="44"/>
      <c r="QCH884" s="44"/>
      <c r="QCI884" s="44"/>
      <c r="QCJ884" s="44"/>
      <c r="QCK884" s="44"/>
      <c r="QCL884" s="44"/>
      <c r="QCM884" s="44"/>
      <c r="QCN884" s="44"/>
      <c r="QCO884" s="44"/>
      <c r="QCP884" s="44"/>
      <c r="QCQ884" s="44"/>
      <c r="QCR884" s="44"/>
      <c r="QCS884" s="44"/>
      <c r="QCT884" s="44"/>
      <c r="QCU884" s="44"/>
      <c r="QCV884" s="44"/>
      <c r="QCW884" s="44"/>
      <c r="QCX884" s="44"/>
      <c r="QCY884" s="44"/>
      <c r="QCZ884" s="44"/>
      <c r="QDA884" s="44"/>
      <c r="QDB884" s="44"/>
      <c r="QDC884" s="44"/>
      <c r="QDD884" s="44"/>
      <c r="QDE884" s="44"/>
      <c r="QDF884" s="44"/>
      <c r="QDG884" s="44"/>
      <c r="QDH884" s="44"/>
      <c r="QDI884" s="44"/>
      <c r="QDJ884" s="44"/>
      <c r="QDK884" s="44"/>
      <c r="QDL884" s="44"/>
      <c r="QDM884" s="44"/>
      <c r="QDN884" s="44"/>
      <c r="QDO884" s="44"/>
      <c r="QDP884" s="44"/>
      <c r="QDQ884" s="44"/>
      <c r="QDR884" s="44"/>
      <c r="QDS884" s="44"/>
      <c r="QDT884" s="44"/>
      <c r="QDU884" s="44"/>
      <c r="QDV884" s="44"/>
      <c r="QDW884" s="44"/>
      <c r="QDX884" s="44"/>
      <c r="QDY884" s="44"/>
      <c r="QDZ884" s="44"/>
      <c r="QEA884" s="44"/>
      <c r="QEB884" s="44"/>
      <c r="QEC884" s="44"/>
      <c r="QED884" s="44"/>
      <c r="QEE884" s="44"/>
      <c r="QEF884" s="44"/>
      <c r="QEG884" s="44"/>
      <c r="QEH884" s="44"/>
      <c r="QEI884" s="44"/>
      <c r="QEJ884" s="44"/>
      <c r="QEK884" s="44"/>
      <c r="QEL884" s="44"/>
      <c r="QEM884" s="44"/>
      <c r="QEN884" s="44"/>
      <c r="QEO884" s="44"/>
      <c r="QEP884" s="44"/>
      <c r="QEQ884" s="44"/>
      <c r="QER884" s="44"/>
      <c r="QES884" s="44"/>
      <c r="QET884" s="44"/>
      <c r="QEU884" s="44"/>
      <c r="QEV884" s="44"/>
      <c r="QEW884" s="44"/>
      <c r="QEX884" s="44"/>
      <c r="QEY884" s="44"/>
      <c r="QEZ884" s="44"/>
      <c r="QFA884" s="44"/>
      <c r="QFB884" s="44"/>
      <c r="QFC884" s="44"/>
      <c r="QFD884" s="44"/>
      <c r="QFE884" s="44"/>
      <c r="QFF884" s="44"/>
      <c r="QFG884" s="44"/>
      <c r="QFH884" s="44"/>
      <c r="QFI884" s="44"/>
      <c r="QFJ884" s="44"/>
      <c r="QFK884" s="44"/>
      <c r="QFL884" s="44"/>
      <c r="QFM884" s="44"/>
      <c r="QFN884" s="44"/>
      <c r="QFO884" s="44"/>
      <c r="QFP884" s="44"/>
      <c r="QFQ884" s="44"/>
      <c r="QFR884" s="44"/>
      <c r="QFS884" s="44"/>
      <c r="QFT884" s="44"/>
      <c r="QFU884" s="44"/>
      <c r="QFV884" s="44"/>
      <c r="QFW884" s="44"/>
      <c r="QFX884" s="44"/>
      <c r="QFY884" s="44"/>
      <c r="QFZ884" s="44"/>
      <c r="QGA884" s="44"/>
      <c r="QGB884" s="44"/>
      <c r="QGC884" s="44"/>
      <c r="QGD884" s="44"/>
      <c r="QGE884" s="44"/>
      <c r="QGF884" s="44"/>
      <c r="QGG884" s="44"/>
      <c r="QGH884" s="44"/>
      <c r="QGI884" s="44"/>
      <c r="QGJ884" s="44"/>
      <c r="QGK884" s="44"/>
      <c r="QGL884" s="44"/>
      <c r="QGM884" s="44"/>
      <c r="QGN884" s="44"/>
      <c r="QGO884" s="44"/>
      <c r="QGP884" s="44"/>
      <c r="QGQ884" s="44"/>
      <c r="QGR884" s="44"/>
      <c r="QGS884" s="44"/>
      <c r="QGT884" s="44"/>
      <c r="QGU884" s="44"/>
      <c r="QGV884" s="44"/>
      <c r="QGW884" s="44"/>
      <c r="QGX884" s="44"/>
      <c r="QGY884" s="44"/>
      <c r="QGZ884" s="44"/>
      <c r="QHA884" s="44"/>
      <c r="QHB884" s="44"/>
      <c r="QHC884" s="44"/>
      <c r="QHD884" s="44"/>
      <c r="QHE884" s="44"/>
      <c r="QHF884" s="44"/>
      <c r="QHG884" s="44"/>
      <c r="QHH884" s="44"/>
      <c r="QHI884" s="44"/>
      <c r="QHJ884" s="44"/>
      <c r="QHK884" s="44"/>
      <c r="QHL884" s="44"/>
      <c r="QHM884" s="44"/>
      <c r="QHN884" s="44"/>
      <c r="QHO884" s="44"/>
      <c r="QHP884" s="44"/>
      <c r="QHQ884" s="44"/>
      <c r="QHR884" s="44"/>
      <c r="QHS884" s="44"/>
      <c r="QHT884" s="44"/>
      <c r="QHU884" s="44"/>
      <c r="QHV884" s="44"/>
      <c r="QHW884" s="44"/>
      <c r="QHX884" s="44"/>
      <c r="QHY884" s="44"/>
      <c r="QHZ884" s="44"/>
      <c r="QIA884" s="44"/>
      <c r="QIB884" s="44"/>
      <c r="QIC884" s="44"/>
      <c r="QID884" s="44"/>
      <c r="QIE884" s="44"/>
      <c r="QIF884" s="44"/>
      <c r="QIG884" s="44"/>
      <c r="QIH884" s="44"/>
      <c r="QII884" s="44"/>
      <c r="QIJ884" s="44"/>
      <c r="QIK884" s="44"/>
      <c r="QIL884" s="44"/>
      <c r="QIM884" s="44"/>
      <c r="QIN884" s="44"/>
      <c r="QIO884" s="44"/>
      <c r="QIP884" s="44"/>
      <c r="QIQ884" s="44"/>
      <c r="QIR884" s="44"/>
      <c r="QIS884" s="44"/>
      <c r="QIT884" s="44"/>
      <c r="QIU884" s="44"/>
      <c r="QIV884" s="44"/>
      <c r="QIW884" s="44"/>
      <c r="QIX884" s="44"/>
      <c r="QIY884" s="44"/>
      <c r="QIZ884" s="44"/>
      <c r="QJA884" s="44"/>
      <c r="QJB884" s="44"/>
      <c r="QJC884" s="44"/>
      <c r="QJD884" s="44"/>
      <c r="QJE884" s="44"/>
      <c r="QJF884" s="44"/>
      <c r="QJG884" s="44"/>
      <c r="QJH884" s="44"/>
      <c r="QJI884" s="44"/>
      <c r="QJJ884" s="44"/>
      <c r="QJK884" s="44"/>
      <c r="QJL884" s="44"/>
      <c r="QJM884" s="44"/>
      <c r="QJN884" s="44"/>
      <c r="QJO884" s="44"/>
      <c r="QJP884" s="44"/>
      <c r="QJQ884" s="44"/>
      <c r="QJR884" s="44"/>
      <c r="QJS884" s="44"/>
      <c r="QJT884" s="44"/>
      <c r="QJU884" s="44"/>
      <c r="QJV884" s="44"/>
      <c r="QJW884" s="44"/>
      <c r="QJX884" s="44"/>
      <c r="QJY884" s="44"/>
      <c r="QJZ884" s="44"/>
      <c r="QKA884" s="44"/>
      <c r="QKB884" s="44"/>
      <c r="QKC884" s="44"/>
      <c r="QKD884" s="44"/>
      <c r="QKE884" s="44"/>
      <c r="QKF884" s="44"/>
      <c r="QKG884" s="44"/>
      <c r="QKH884" s="44"/>
      <c r="QKI884" s="44"/>
      <c r="QKJ884" s="44"/>
      <c r="QKK884" s="44"/>
      <c r="QKL884" s="44"/>
      <c r="QKM884" s="44"/>
      <c r="QKN884" s="44"/>
      <c r="QKO884" s="44"/>
      <c r="QKP884" s="44"/>
      <c r="QKQ884" s="44"/>
      <c r="QKR884" s="44"/>
      <c r="QKS884" s="44"/>
      <c r="QKT884" s="44"/>
      <c r="QKU884" s="44"/>
      <c r="QKV884" s="44"/>
      <c r="QKW884" s="44"/>
      <c r="QKX884" s="44"/>
      <c r="QKY884" s="44"/>
      <c r="QKZ884" s="44"/>
      <c r="QLA884" s="44"/>
      <c r="QLB884" s="44"/>
      <c r="QLC884" s="44"/>
      <c r="QLD884" s="44"/>
      <c r="QLE884" s="44"/>
      <c r="QLF884" s="44"/>
      <c r="QLG884" s="44"/>
      <c r="QLH884" s="44"/>
      <c r="QLI884" s="44"/>
      <c r="QLJ884" s="44"/>
      <c r="QLK884" s="44"/>
      <c r="QLL884" s="44"/>
      <c r="QLM884" s="44"/>
      <c r="QLN884" s="44"/>
      <c r="QLO884" s="44"/>
      <c r="QLP884" s="44"/>
      <c r="QLQ884" s="44"/>
      <c r="QLR884" s="44"/>
      <c r="QLS884" s="44"/>
      <c r="QLT884" s="44"/>
      <c r="QLU884" s="44"/>
      <c r="QLV884" s="44"/>
      <c r="QLW884" s="44"/>
      <c r="QLX884" s="44"/>
      <c r="QLY884" s="44"/>
      <c r="QLZ884" s="44"/>
      <c r="QMA884" s="44"/>
      <c r="QMB884" s="44"/>
      <c r="QMC884" s="44"/>
      <c r="QMD884" s="44"/>
      <c r="QME884" s="44"/>
      <c r="QMF884" s="44"/>
      <c r="QMG884" s="44"/>
      <c r="QMH884" s="44"/>
      <c r="QMI884" s="44"/>
      <c r="QMJ884" s="44"/>
      <c r="QMK884" s="44"/>
      <c r="QML884" s="44"/>
      <c r="QMM884" s="44"/>
      <c r="QMN884" s="44"/>
      <c r="QMO884" s="44"/>
      <c r="QMP884" s="44"/>
      <c r="QMQ884" s="44"/>
      <c r="QMR884" s="44"/>
      <c r="QMS884" s="44"/>
      <c r="QMT884" s="44"/>
      <c r="QMU884" s="44"/>
      <c r="QMV884" s="44"/>
      <c r="QMW884" s="44"/>
      <c r="QMX884" s="44"/>
      <c r="QMY884" s="44"/>
      <c r="QMZ884" s="44"/>
      <c r="QNA884" s="44"/>
      <c r="QNB884" s="44"/>
      <c r="QNC884" s="44"/>
      <c r="QND884" s="44"/>
      <c r="QNE884" s="44"/>
      <c r="QNF884" s="44"/>
      <c r="QNG884" s="44"/>
      <c r="QNH884" s="44"/>
      <c r="QNI884" s="44"/>
      <c r="QNJ884" s="44"/>
      <c r="QNK884" s="44"/>
      <c r="QNL884" s="44"/>
      <c r="QNM884" s="44"/>
      <c r="QNN884" s="44"/>
      <c r="QNO884" s="44"/>
      <c r="QNP884" s="44"/>
      <c r="QNQ884" s="44"/>
      <c r="QNR884" s="44"/>
      <c r="QNS884" s="44"/>
      <c r="QNT884" s="44"/>
      <c r="QNU884" s="44"/>
      <c r="QNV884" s="44"/>
      <c r="QNW884" s="44"/>
      <c r="QNX884" s="44"/>
      <c r="QNY884" s="44"/>
      <c r="QNZ884" s="44"/>
      <c r="QOA884" s="44"/>
      <c r="QOB884" s="44"/>
      <c r="QOC884" s="44"/>
      <c r="QOD884" s="44"/>
      <c r="QOE884" s="44"/>
      <c r="QOF884" s="44"/>
      <c r="QOG884" s="44"/>
      <c r="QOH884" s="44"/>
      <c r="QOI884" s="44"/>
      <c r="QOJ884" s="44"/>
      <c r="QOK884" s="44"/>
      <c r="QOL884" s="44"/>
      <c r="QOM884" s="44"/>
      <c r="QON884" s="44"/>
      <c r="QOO884" s="44"/>
      <c r="QOP884" s="44"/>
      <c r="QOQ884" s="44"/>
      <c r="QOR884" s="44"/>
      <c r="QOS884" s="44"/>
      <c r="QOT884" s="44"/>
      <c r="QOU884" s="44"/>
      <c r="QOV884" s="44"/>
      <c r="QOW884" s="44"/>
      <c r="QOX884" s="44"/>
      <c r="QOY884" s="44"/>
      <c r="QOZ884" s="44"/>
      <c r="QPA884" s="44"/>
      <c r="QPB884" s="44"/>
      <c r="QPC884" s="44"/>
      <c r="QPD884" s="44"/>
      <c r="QPE884" s="44"/>
      <c r="QPF884" s="44"/>
      <c r="QPG884" s="44"/>
      <c r="QPH884" s="44"/>
      <c r="QPI884" s="44"/>
      <c r="QPJ884" s="44"/>
      <c r="QPK884" s="44"/>
      <c r="QPL884" s="44"/>
      <c r="QPM884" s="44"/>
      <c r="QPN884" s="44"/>
      <c r="QPO884" s="44"/>
      <c r="QPP884" s="44"/>
      <c r="QPQ884" s="44"/>
      <c r="QPR884" s="44"/>
      <c r="QPS884" s="44"/>
      <c r="QPT884" s="44"/>
      <c r="QPU884" s="44"/>
      <c r="QPV884" s="44"/>
      <c r="QPW884" s="44"/>
      <c r="QPX884" s="44"/>
      <c r="QPY884" s="44"/>
      <c r="QPZ884" s="44"/>
      <c r="QQA884" s="44"/>
      <c r="QQB884" s="44"/>
      <c r="QQC884" s="44"/>
      <c r="QQD884" s="44"/>
      <c r="QQE884" s="44"/>
      <c r="QQF884" s="44"/>
      <c r="QQG884" s="44"/>
      <c r="QQH884" s="44"/>
      <c r="QQI884" s="44"/>
      <c r="QQJ884" s="44"/>
      <c r="QQK884" s="44"/>
      <c r="QQL884" s="44"/>
      <c r="QQM884" s="44"/>
      <c r="QQN884" s="44"/>
      <c r="QQO884" s="44"/>
      <c r="QQP884" s="44"/>
      <c r="QQQ884" s="44"/>
      <c r="QQR884" s="44"/>
      <c r="QQS884" s="44"/>
      <c r="QQT884" s="44"/>
      <c r="QQU884" s="44"/>
      <c r="QQV884" s="44"/>
      <c r="QQW884" s="44"/>
      <c r="QQX884" s="44"/>
      <c r="QQY884" s="44"/>
      <c r="QQZ884" s="44"/>
      <c r="QRA884" s="44"/>
      <c r="QRB884" s="44"/>
      <c r="QRC884" s="44"/>
      <c r="QRD884" s="44"/>
      <c r="QRE884" s="44"/>
      <c r="QRF884" s="44"/>
      <c r="QRG884" s="44"/>
      <c r="QRH884" s="44"/>
      <c r="QRI884" s="44"/>
      <c r="QRJ884" s="44"/>
      <c r="QRK884" s="44"/>
      <c r="QRL884" s="44"/>
      <c r="QRM884" s="44"/>
      <c r="QRN884" s="44"/>
      <c r="QRO884" s="44"/>
      <c r="QRP884" s="44"/>
      <c r="QRQ884" s="44"/>
      <c r="QRR884" s="44"/>
      <c r="QRS884" s="44"/>
      <c r="QRT884" s="44"/>
      <c r="QRU884" s="44"/>
      <c r="QRV884" s="44"/>
      <c r="QRW884" s="44"/>
      <c r="QRX884" s="44"/>
      <c r="QRY884" s="44"/>
      <c r="QRZ884" s="44"/>
      <c r="QSA884" s="44"/>
      <c r="QSB884" s="44"/>
      <c r="QSC884" s="44"/>
      <c r="QSD884" s="44"/>
      <c r="QSE884" s="44"/>
      <c r="QSF884" s="44"/>
      <c r="QSG884" s="44"/>
      <c r="QSH884" s="44"/>
      <c r="QSI884" s="44"/>
      <c r="QSJ884" s="44"/>
      <c r="QSK884" s="44"/>
      <c r="QSL884" s="44"/>
      <c r="QSM884" s="44"/>
      <c r="QSN884" s="44"/>
      <c r="QSO884" s="44"/>
      <c r="QSP884" s="44"/>
      <c r="QSQ884" s="44"/>
      <c r="QSR884" s="44"/>
      <c r="QSS884" s="44"/>
      <c r="QST884" s="44"/>
      <c r="QSU884" s="44"/>
      <c r="QSV884" s="44"/>
      <c r="QSW884" s="44"/>
      <c r="QSX884" s="44"/>
      <c r="QSY884" s="44"/>
      <c r="QSZ884" s="44"/>
      <c r="QTA884" s="44"/>
      <c r="QTB884" s="44"/>
      <c r="QTC884" s="44"/>
      <c r="QTD884" s="44"/>
      <c r="QTE884" s="44"/>
      <c r="QTF884" s="44"/>
      <c r="QTG884" s="44"/>
      <c r="QTH884" s="44"/>
      <c r="QTI884" s="44"/>
      <c r="QTJ884" s="44"/>
      <c r="QTK884" s="44"/>
      <c r="QTL884" s="44"/>
      <c r="QTM884" s="44"/>
      <c r="QTN884" s="44"/>
      <c r="QTO884" s="44"/>
      <c r="QTP884" s="44"/>
      <c r="QTQ884" s="44"/>
      <c r="QTR884" s="44"/>
      <c r="QTS884" s="44"/>
      <c r="QTT884" s="44"/>
      <c r="QTU884" s="44"/>
      <c r="QTV884" s="44"/>
      <c r="QTW884" s="44"/>
      <c r="QTX884" s="44"/>
      <c r="QTY884" s="44"/>
      <c r="QTZ884" s="44"/>
      <c r="QUA884" s="44"/>
      <c r="QUB884" s="44"/>
      <c r="QUC884" s="44"/>
      <c r="QUD884" s="44"/>
      <c r="QUE884" s="44"/>
      <c r="QUF884" s="44"/>
      <c r="QUG884" s="44"/>
      <c r="QUH884" s="44"/>
      <c r="QUI884" s="44"/>
      <c r="QUJ884" s="44"/>
      <c r="QUK884" s="44"/>
      <c r="QUL884" s="44"/>
      <c r="QUM884" s="44"/>
      <c r="QUN884" s="44"/>
      <c r="QUO884" s="44"/>
      <c r="QUP884" s="44"/>
      <c r="QUQ884" s="44"/>
      <c r="QUR884" s="44"/>
      <c r="QUS884" s="44"/>
      <c r="QUT884" s="44"/>
      <c r="QUU884" s="44"/>
      <c r="QUV884" s="44"/>
      <c r="QUW884" s="44"/>
      <c r="QUX884" s="44"/>
      <c r="QUY884" s="44"/>
      <c r="QUZ884" s="44"/>
      <c r="QVA884" s="44"/>
      <c r="QVB884" s="44"/>
      <c r="QVC884" s="44"/>
      <c r="QVD884" s="44"/>
      <c r="QVE884" s="44"/>
      <c r="QVF884" s="44"/>
      <c r="QVG884" s="44"/>
      <c r="QVH884" s="44"/>
      <c r="QVI884" s="44"/>
      <c r="QVJ884" s="44"/>
      <c r="QVK884" s="44"/>
      <c r="QVL884" s="44"/>
      <c r="QVM884" s="44"/>
      <c r="QVN884" s="44"/>
      <c r="QVO884" s="44"/>
      <c r="QVP884" s="44"/>
      <c r="QVQ884" s="44"/>
      <c r="QVR884" s="44"/>
      <c r="QVS884" s="44"/>
      <c r="QVT884" s="44"/>
      <c r="QVU884" s="44"/>
      <c r="QVV884" s="44"/>
      <c r="QVW884" s="44"/>
      <c r="QVX884" s="44"/>
      <c r="QVY884" s="44"/>
      <c r="QVZ884" s="44"/>
      <c r="QWA884" s="44"/>
      <c r="QWB884" s="44"/>
      <c r="QWC884" s="44"/>
      <c r="QWD884" s="44"/>
      <c r="QWE884" s="44"/>
      <c r="QWF884" s="44"/>
      <c r="QWG884" s="44"/>
      <c r="QWH884" s="44"/>
      <c r="QWI884" s="44"/>
      <c r="QWJ884" s="44"/>
      <c r="QWK884" s="44"/>
      <c r="QWL884" s="44"/>
      <c r="QWM884" s="44"/>
      <c r="QWN884" s="44"/>
      <c r="QWO884" s="44"/>
      <c r="QWP884" s="44"/>
      <c r="QWQ884" s="44"/>
      <c r="QWR884" s="44"/>
      <c r="QWS884" s="44"/>
      <c r="QWT884" s="44"/>
      <c r="QWU884" s="44"/>
      <c r="QWV884" s="44"/>
      <c r="QWW884" s="44"/>
      <c r="QWX884" s="44"/>
      <c r="QWY884" s="44"/>
      <c r="QWZ884" s="44"/>
      <c r="QXA884" s="44"/>
      <c r="QXB884" s="44"/>
      <c r="QXC884" s="44"/>
      <c r="QXD884" s="44"/>
      <c r="QXE884" s="44"/>
      <c r="QXF884" s="44"/>
      <c r="QXG884" s="44"/>
      <c r="QXH884" s="44"/>
      <c r="QXI884" s="44"/>
      <c r="QXJ884" s="44"/>
      <c r="QXK884" s="44"/>
      <c r="QXL884" s="44"/>
      <c r="QXM884" s="44"/>
      <c r="QXN884" s="44"/>
      <c r="QXO884" s="44"/>
      <c r="QXP884" s="44"/>
      <c r="QXQ884" s="44"/>
      <c r="QXR884" s="44"/>
      <c r="QXS884" s="44"/>
      <c r="QXT884" s="44"/>
      <c r="QXU884" s="44"/>
      <c r="QXV884" s="44"/>
      <c r="QXW884" s="44"/>
      <c r="QXX884" s="44"/>
      <c r="QXY884" s="44"/>
      <c r="QXZ884" s="44"/>
      <c r="QYA884" s="44"/>
      <c r="QYB884" s="44"/>
      <c r="QYC884" s="44"/>
      <c r="QYD884" s="44"/>
      <c r="QYE884" s="44"/>
      <c r="QYF884" s="44"/>
      <c r="QYG884" s="44"/>
      <c r="QYH884" s="44"/>
      <c r="QYI884" s="44"/>
      <c r="QYJ884" s="44"/>
      <c r="QYK884" s="44"/>
      <c r="QYL884" s="44"/>
      <c r="QYM884" s="44"/>
      <c r="QYN884" s="44"/>
      <c r="QYO884" s="44"/>
      <c r="QYP884" s="44"/>
      <c r="QYQ884" s="44"/>
      <c r="QYR884" s="44"/>
      <c r="QYS884" s="44"/>
      <c r="QYT884" s="44"/>
      <c r="QYU884" s="44"/>
      <c r="QYV884" s="44"/>
      <c r="QYW884" s="44"/>
      <c r="QYX884" s="44"/>
      <c r="QYY884" s="44"/>
      <c r="QYZ884" s="44"/>
      <c r="QZA884" s="44"/>
      <c r="QZB884" s="44"/>
      <c r="QZC884" s="44"/>
      <c r="QZD884" s="44"/>
      <c r="QZE884" s="44"/>
      <c r="QZF884" s="44"/>
      <c r="QZG884" s="44"/>
      <c r="QZH884" s="44"/>
      <c r="QZI884" s="44"/>
      <c r="QZJ884" s="44"/>
      <c r="QZK884" s="44"/>
      <c r="QZL884" s="44"/>
      <c r="QZM884" s="44"/>
      <c r="QZN884" s="44"/>
      <c r="QZO884" s="44"/>
      <c r="QZP884" s="44"/>
      <c r="QZQ884" s="44"/>
      <c r="QZR884" s="44"/>
      <c r="QZS884" s="44"/>
      <c r="QZT884" s="44"/>
      <c r="QZU884" s="44"/>
      <c r="QZV884" s="44"/>
      <c r="QZW884" s="44"/>
      <c r="QZX884" s="44"/>
      <c r="QZY884" s="44"/>
      <c r="QZZ884" s="44"/>
      <c r="RAA884" s="44"/>
      <c r="RAB884" s="44"/>
      <c r="RAC884" s="44"/>
      <c r="RAD884" s="44"/>
      <c r="RAE884" s="44"/>
      <c r="RAF884" s="44"/>
      <c r="RAG884" s="44"/>
      <c r="RAH884" s="44"/>
      <c r="RAI884" s="44"/>
      <c r="RAJ884" s="44"/>
      <c r="RAK884" s="44"/>
      <c r="RAL884" s="44"/>
      <c r="RAM884" s="44"/>
      <c r="RAN884" s="44"/>
      <c r="RAO884" s="44"/>
      <c r="RAP884" s="44"/>
      <c r="RAQ884" s="44"/>
      <c r="RAR884" s="44"/>
      <c r="RAS884" s="44"/>
      <c r="RAT884" s="44"/>
      <c r="RAU884" s="44"/>
      <c r="RAV884" s="44"/>
      <c r="RAW884" s="44"/>
      <c r="RAX884" s="44"/>
      <c r="RAY884" s="44"/>
      <c r="RAZ884" s="44"/>
      <c r="RBA884" s="44"/>
      <c r="RBB884" s="44"/>
      <c r="RBC884" s="44"/>
      <c r="RBD884" s="44"/>
      <c r="RBE884" s="44"/>
      <c r="RBF884" s="44"/>
      <c r="RBG884" s="44"/>
      <c r="RBH884" s="44"/>
      <c r="RBI884" s="44"/>
      <c r="RBJ884" s="44"/>
      <c r="RBK884" s="44"/>
      <c r="RBL884" s="44"/>
      <c r="RBM884" s="44"/>
      <c r="RBN884" s="44"/>
      <c r="RBO884" s="44"/>
      <c r="RBP884" s="44"/>
      <c r="RBQ884" s="44"/>
      <c r="RBR884" s="44"/>
      <c r="RBS884" s="44"/>
      <c r="RBT884" s="44"/>
      <c r="RBU884" s="44"/>
      <c r="RBV884" s="44"/>
      <c r="RBW884" s="44"/>
      <c r="RBX884" s="44"/>
      <c r="RBY884" s="44"/>
      <c r="RBZ884" s="44"/>
      <c r="RCA884" s="44"/>
      <c r="RCB884" s="44"/>
      <c r="RCC884" s="44"/>
      <c r="RCD884" s="44"/>
      <c r="RCE884" s="44"/>
      <c r="RCF884" s="44"/>
      <c r="RCG884" s="44"/>
      <c r="RCH884" s="44"/>
      <c r="RCI884" s="44"/>
      <c r="RCJ884" s="44"/>
      <c r="RCK884" s="44"/>
      <c r="RCL884" s="44"/>
      <c r="RCM884" s="44"/>
      <c r="RCN884" s="44"/>
      <c r="RCO884" s="44"/>
      <c r="RCP884" s="44"/>
      <c r="RCQ884" s="44"/>
      <c r="RCR884" s="44"/>
      <c r="RCS884" s="44"/>
      <c r="RCT884" s="44"/>
      <c r="RCU884" s="44"/>
      <c r="RCV884" s="44"/>
      <c r="RCW884" s="44"/>
      <c r="RCX884" s="44"/>
      <c r="RCY884" s="44"/>
      <c r="RCZ884" s="44"/>
      <c r="RDA884" s="44"/>
      <c r="RDB884" s="44"/>
      <c r="RDC884" s="44"/>
      <c r="RDD884" s="44"/>
      <c r="RDE884" s="44"/>
      <c r="RDF884" s="44"/>
      <c r="RDG884" s="44"/>
      <c r="RDH884" s="44"/>
      <c r="RDI884" s="44"/>
      <c r="RDJ884" s="44"/>
      <c r="RDK884" s="44"/>
      <c r="RDL884" s="44"/>
      <c r="RDM884" s="44"/>
      <c r="RDN884" s="44"/>
      <c r="RDO884" s="44"/>
      <c r="RDP884" s="44"/>
      <c r="RDQ884" s="44"/>
      <c r="RDR884" s="44"/>
      <c r="RDS884" s="44"/>
      <c r="RDT884" s="44"/>
      <c r="RDU884" s="44"/>
      <c r="RDV884" s="44"/>
      <c r="RDW884" s="44"/>
      <c r="RDX884" s="44"/>
      <c r="RDY884" s="44"/>
      <c r="RDZ884" s="44"/>
      <c r="REA884" s="44"/>
      <c r="REB884" s="44"/>
      <c r="REC884" s="44"/>
      <c r="RED884" s="44"/>
      <c r="REE884" s="44"/>
      <c r="REF884" s="44"/>
      <c r="REG884" s="44"/>
      <c r="REH884" s="44"/>
      <c r="REI884" s="44"/>
      <c r="REJ884" s="44"/>
      <c r="REK884" s="44"/>
      <c r="REL884" s="44"/>
      <c r="REM884" s="44"/>
      <c r="REN884" s="44"/>
      <c r="REO884" s="44"/>
      <c r="REP884" s="44"/>
      <c r="REQ884" s="44"/>
      <c r="RER884" s="44"/>
      <c r="RES884" s="44"/>
      <c r="RET884" s="44"/>
      <c r="REU884" s="44"/>
      <c r="REV884" s="44"/>
      <c r="REW884" s="44"/>
      <c r="REX884" s="44"/>
      <c r="REY884" s="44"/>
      <c r="REZ884" s="44"/>
      <c r="RFA884" s="44"/>
      <c r="RFB884" s="44"/>
      <c r="RFC884" s="44"/>
      <c r="RFD884" s="44"/>
      <c r="RFE884" s="44"/>
      <c r="RFF884" s="44"/>
      <c r="RFG884" s="44"/>
      <c r="RFH884" s="44"/>
      <c r="RFI884" s="44"/>
      <c r="RFJ884" s="44"/>
      <c r="RFK884" s="44"/>
      <c r="RFL884" s="44"/>
      <c r="RFM884" s="44"/>
      <c r="RFN884" s="44"/>
      <c r="RFO884" s="44"/>
      <c r="RFP884" s="44"/>
      <c r="RFQ884" s="44"/>
      <c r="RFR884" s="44"/>
      <c r="RFS884" s="44"/>
      <c r="RFT884" s="44"/>
      <c r="RFU884" s="44"/>
      <c r="RFV884" s="44"/>
      <c r="RFW884" s="44"/>
      <c r="RFX884" s="44"/>
      <c r="RFY884" s="44"/>
      <c r="RFZ884" s="44"/>
      <c r="RGA884" s="44"/>
      <c r="RGB884" s="44"/>
      <c r="RGC884" s="44"/>
      <c r="RGD884" s="44"/>
      <c r="RGE884" s="44"/>
      <c r="RGF884" s="44"/>
      <c r="RGG884" s="44"/>
      <c r="RGH884" s="44"/>
      <c r="RGI884" s="44"/>
      <c r="RGJ884" s="44"/>
      <c r="RGK884" s="44"/>
      <c r="RGL884" s="44"/>
      <c r="RGM884" s="44"/>
      <c r="RGN884" s="44"/>
      <c r="RGO884" s="44"/>
      <c r="RGP884" s="44"/>
      <c r="RGQ884" s="44"/>
      <c r="RGR884" s="44"/>
      <c r="RGS884" s="44"/>
      <c r="RGT884" s="44"/>
      <c r="RGU884" s="44"/>
      <c r="RGV884" s="44"/>
      <c r="RGW884" s="44"/>
      <c r="RGX884" s="44"/>
      <c r="RGY884" s="44"/>
      <c r="RGZ884" s="44"/>
      <c r="RHA884" s="44"/>
      <c r="RHB884" s="44"/>
      <c r="RHC884" s="44"/>
      <c r="RHD884" s="44"/>
      <c r="RHE884" s="44"/>
      <c r="RHF884" s="44"/>
      <c r="RHG884" s="44"/>
      <c r="RHH884" s="44"/>
      <c r="RHI884" s="44"/>
      <c r="RHJ884" s="44"/>
      <c r="RHK884" s="44"/>
      <c r="RHL884" s="44"/>
      <c r="RHM884" s="44"/>
      <c r="RHN884" s="44"/>
      <c r="RHO884" s="44"/>
      <c r="RHP884" s="44"/>
      <c r="RHQ884" s="44"/>
      <c r="RHR884" s="44"/>
      <c r="RHS884" s="44"/>
      <c r="RHT884" s="44"/>
      <c r="RHU884" s="44"/>
      <c r="RHV884" s="44"/>
      <c r="RHW884" s="44"/>
      <c r="RHX884" s="44"/>
      <c r="RHY884" s="44"/>
      <c r="RHZ884" s="44"/>
      <c r="RIA884" s="44"/>
      <c r="RIB884" s="44"/>
      <c r="RIC884" s="44"/>
      <c r="RID884" s="44"/>
      <c r="RIE884" s="44"/>
      <c r="RIF884" s="44"/>
      <c r="RIG884" s="44"/>
      <c r="RIH884" s="44"/>
      <c r="RII884" s="44"/>
      <c r="RIJ884" s="44"/>
      <c r="RIK884" s="44"/>
      <c r="RIL884" s="44"/>
      <c r="RIM884" s="44"/>
      <c r="RIN884" s="44"/>
      <c r="RIO884" s="44"/>
      <c r="RIP884" s="44"/>
      <c r="RIQ884" s="44"/>
      <c r="RIR884" s="44"/>
      <c r="RIS884" s="44"/>
      <c r="RIT884" s="44"/>
      <c r="RIU884" s="44"/>
      <c r="RIV884" s="44"/>
      <c r="RIW884" s="44"/>
      <c r="RIX884" s="44"/>
      <c r="RIY884" s="44"/>
      <c r="RIZ884" s="44"/>
      <c r="RJA884" s="44"/>
      <c r="RJB884" s="44"/>
      <c r="RJC884" s="44"/>
      <c r="RJD884" s="44"/>
      <c r="RJE884" s="44"/>
      <c r="RJF884" s="44"/>
      <c r="RJG884" s="44"/>
      <c r="RJH884" s="44"/>
      <c r="RJI884" s="44"/>
      <c r="RJJ884" s="44"/>
      <c r="RJK884" s="44"/>
      <c r="RJL884" s="44"/>
      <c r="RJM884" s="44"/>
      <c r="RJN884" s="44"/>
      <c r="RJO884" s="44"/>
      <c r="RJP884" s="44"/>
      <c r="RJQ884" s="44"/>
      <c r="RJR884" s="44"/>
      <c r="RJS884" s="44"/>
      <c r="RJT884" s="44"/>
      <c r="RJU884" s="44"/>
      <c r="RJV884" s="44"/>
      <c r="RJW884" s="44"/>
      <c r="RJX884" s="44"/>
      <c r="RJY884" s="44"/>
      <c r="RJZ884" s="44"/>
      <c r="RKA884" s="44"/>
      <c r="RKB884" s="44"/>
      <c r="RKC884" s="44"/>
      <c r="RKD884" s="44"/>
      <c r="RKE884" s="44"/>
      <c r="RKF884" s="44"/>
      <c r="RKG884" s="44"/>
      <c r="RKH884" s="44"/>
      <c r="RKI884" s="44"/>
      <c r="RKJ884" s="44"/>
      <c r="RKK884" s="44"/>
      <c r="RKL884" s="44"/>
      <c r="RKM884" s="44"/>
      <c r="RKN884" s="44"/>
      <c r="RKO884" s="44"/>
      <c r="RKP884" s="44"/>
      <c r="RKQ884" s="44"/>
      <c r="RKR884" s="44"/>
      <c r="RKS884" s="44"/>
      <c r="RKT884" s="44"/>
      <c r="RKU884" s="44"/>
      <c r="RKV884" s="44"/>
      <c r="RKW884" s="44"/>
      <c r="RKX884" s="44"/>
      <c r="RKY884" s="44"/>
      <c r="RKZ884" s="44"/>
      <c r="RLA884" s="44"/>
      <c r="RLB884" s="44"/>
      <c r="RLC884" s="44"/>
      <c r="RLD884" s="44"/>
      <c r="RLE884" s="44"/>
      <c r="RLF884" s="44"/>
      <c r="RLG884" s="44"/>
      <c r="RLH884" s="44"/>
      <c r="RLI884" s="44"/>
      <c r="RLJ884" s="44"/>
      <c r="RLK884" s="44"/>
      <c r="RLL884" s="44"/>
      <c r="RLM884" s="44"/>
      <c r="RLN884" s="44"/>
      <c r="RLO884" s="44"/>
      <c r="RLP884" s="44"/>
      <c r="RLQ884" s="44"/>
      <c r="RLR884" s="44"/>
      <c r="RLS884" s="44"/>
      <c r="RLT884" s="44"/>
      <c r="RLU884" s="44"/>
      <c r="RLV884" s="44"/>
      <c r="RLW884" s="44"/>
      <c r="RLX884" s="44"/>
      <c r="RLY884" s="44"/>
      <c r="RLZ884" s="44"/>
      <c r="RMA884" s="44"/>
      <c r="RMB884" s="44"/>
      <c r="RMC884" s="44"/>
      <c r="RMD884" s="44"/>
      <c r="RME884" s="44"/>
      <c r="RMF884" s="44"/>
      <c r="RMG884" s="44"/>
      <c r="RMH884" s="44"/>
      <c r="RMI884" s="44"/>
      <c r="RMJ884" s="44"/>
      <c r="RMK884" s="44"/>
      <c r="RML884" s="44"/>
      <c r="RMM884" s="44"/>
      <c r="RMN884" s="44"/>
      <c r="RMO884" s="44"/>
      <c r="RMP884" s="44"/>
      <c r="RMQ884" s="44"/>
      <c r="RMR884" s="44"/>
      <c r="RMS884" s="44"/>
      <c r="RMT884" s="44"/>
      <c r="RMU884" s="44"/>
      <c r="RMV884" s="44"/>
      <c r="RMW884" s="44"/>
      <c r="RMX884" s="44"/>
      <c r="RMY884" s="44"/>
      <c r="RMZ884" s="44"/>
      <c r="RNA884" s="44"/>
      <c r="RNB884" s="44"/>
      <c r="RNC884" s="44"/>
      <c r="RND884" s="44"/>
      <c r="RNE884" s="44"/>
      <c r="RNF884" s="44"/>
      <c r="RNG884" s="44"/>
      <c r="RNH884" s="44"/>
      <c r="RNI884" s="44"/>
      <c r="RNJ884" s="44"/>
      <c r="RNK884" s="44"/>
      <c r="RNL884" s="44"/>
      <c r="RNM884" s="44"/>
      <c r="RNN884" s="44"/>
      <c r="RNO884" s="44"/>
      <c r="RNP884" s="44"/>
      <c r="RNQ884" s="44"/>
      <c r="RNR884" s="44"/>
      <c r="RNS884" s="44"/>
      <c r="RNT884" s="44"/>
      <c r="RNU884" s="44"/>
      <c r="RNV884" s="44"/>
      <c r="RNW884" s="44"/>
      <c r="RNX884" s="44"/>
      <c r="RNY884" s="44"/>
      <c r="RNZ884" s="44"/>
      <c r="ROA884" s="44"/>
      <c r="ROB884" s="44"/>
      <c r="ROC884" s="44"/>
      <c r="ROD884" s="44"/>
      <c r="ROE884" s="44"/>
      <c r="ROF884" s="44"/>
      <c r="ROG884" s="44"/>
      <c r="ROH884" s="44"/>
      <c r="ROI884" s="44"/>
      <c r="ROJ884" s="44"/>
      <c r="ROK884" s="44"/>
      <c r="ROL884" s="44"/>
      <c r="ROM884" s="44"/>
      <c r="RON884" s="44"/>
      <c r="ROO884" s="44"/>
      <c r="ROP884" s="44"/>
      <c r="ROQ884" s="44"/>
      <c r="ROR884" s="44"/>
      <c r="ROS884" s="44"/>
      <c r="ROT884" s="44"/>
      <c r="ROU884" s="44"/>
      <c r="ROV884" s="44"/>
      <c r="ROW884" s="44"/>
      <c r="ROX884" s="44"/>
      <c r="ROY884" s="44"/>
      <c r="ROZ884" s="44"/>
      <c r="RPA884" s="44"/>
      <c r="RPB884" s="44"/>
      <c r="RPC884" s="44"/>
      <c r="RPD884" s="44"/>
      <c r="RPE884" s="44"/>
      <c r="RPF884" s="44"/>
      <c r="RPG884" s="44"/>
      <c r="RPH884" s="44"/>
      <c r="RPI884" s="44"/>
      <c r="RPJ884" s="44"/>
      <c r="RPK884" s="44"/>
      <c r="RPL884" s="44"/>
      <c r="RPM884" s="44"/>
      <c r="RPN884" s="44"/>
      <c r="RPO884" s="44"/>
      <c r="RPP884" s="44"/>
      <c r="RPQ884" s="44"/>
      <c r="RPR884" s="44"/>
      <c r="RPS884" s="44"/>
      <c r="RPT884" s="44"/>
      <c r="RPU884" s="44"/>
      <c r="RPV884" s="44"/>
      <c r="RPW884" s="44"/>
      <c r="RPX884" s="44"/>
      <c r="RPY884" s="44"/>
      <c r="RPZ884" s="44"/>
      <c r="RQA884" s="44"/>
      <c r="RQB884" s="44"/>
      <c r="RQC884" s="44"/>
      <c r="RQD884" s="44"/>
      <c r="RQE884" s="44"/>
      <c r="RQF884" s="44"/>
      <c r="RQG884" s="44"/>
      <c r="RQH884" s="44"/>
      <c r="RQI884" s="44"/>
      <c r="RQJ884" s="44"/>
      <c r="RQK884" s="44"/>
      <c r="RQL884" s="44"/>
      <c r="RQM884" s="44"/>
      <c r="RQN884" s="44"/>
      <c r="RQO884" s="44"/>
      <c r="RQP884" s="44"/>
      <c r="RQQ884" s="44"/>
      <c r="RQR884" s="44"/>
      <c r="RQS884" s="44"/>
      <c r="RQT884" s="44"/>
      <c r="RQU884" s="44"/>
      <c r="RQV884" s="44"/>
      <c r="RQW884" s="44"/>
      <c r="RQX884" s="44"/>
      <c r="RQY884" s="44"/>
      <c r="RQZ884" s="44"/>
      <c r="RRA884" s="44"/>
      <c r="RRB884" s="44"/>
      <c r="RRC884" s="44"/>
      <c r="RRD884" s="44"/>
      <c r="RRE884" s="44"/>
      <c r="RRF884" s="44"/>
      <c r="RRG884" s="44"/>
      <c r="RRH884" s="44"/>
      <c r="RRI884" s="44"/>
      <c r="RRJ884" s="44"/>
      <c r="RRK884" s="44"/>
      <c r="RRL884" s="44"/>
      <c r="RRM884" s="44"/>
      <c r="RRN884" s="44"/>
      <c r="RRO884" s="44"/>
      <c r="RRP884" s="44"/>
      <c r="RRQ884" s="44"/>
      <c r="RRR884" s="44"/>
      <c r="RRS884" s="44"/>
      <c r="RRT884" s="44"/>
      <c r="RRU884" s="44"/>
      <c r="RRV884" s="44"/>
      <c r="RRW884" s="44"/>
      <c r="RRX884" s="44"/>
      <c r="RRY884" s="44"/>
      <c r="RRZ884" s="44"/>
      <c r="RSA884" s="44"/>
      <c r="RSB884" s="44"/>
      <c r="RSC884" s="44"/>
      <c r="RSD884" s="44"/>
      <c r="RSE884" s="44"/>
      <c r="RSF884" s="44"/>
      <c r="RSG884" s="44"/>
      <c r="RSH884" s="44"/>
      <c r="RSI884" s="44"/>
      <c r="RSJ884" s="44"/>
      <c r="RSK884" s="44"/>
      <c r="RSL884" s="44"/>
      <c r="RSM884" s="44"/>
      <c r="RSN884" s="44"/>
      <c r="RSO884" s="44"/>
      <c r="RSP884" s="44"/>
      <c r="RSQ884" s="44"/>
      <c r="RSR884" s="44"/>
      <c r="RSS884" s="44"/>
      <c r="RST884" s="44"/>
      <c r="RSU884" s="44"/>
      <c r="RSV884" s="44"/>
      <c r="RSW884" s="44"/>
      <c r="RSX884" s="44"/>
      <c r="RSY884" s="44"/>
      <c r="RSZ884" s="44"/>
      <c r="RTA884" s="44"/>
      <c r="RTB884" s="44"/>
      <c r="RTC884" s="44"/>
      <c r="RTD884" s="44"/>
      <c r="RTE884" s="44"/>
      <c r="RTF884" s="44"/>
      <c r="RTG884" s="44"/>
      <c r="RTH884" s="44"/>
      <c r="RTI884" s="44"/>
      <c r="RTJ884" s="44"/>
      <c r="RTK884" s="44"/>
      <c r="RTL884" s="44"/>
      <c r="RTM884" s="44"/>
      <c r="RTN884" s="44"/>
      <c r="RTO884" s="44"/>
      <c r="RTP884" s="44"/>
      <c r="RTQ884" s="44"/>
      <c r="RTR884" s="44"/>
      <c r="RTS884" s="44"/>
      <c r="RTT884" s="44"/>
      <c r="RTU884" s="44"/>
      <c r="RTV884" s="44"/>
      <c r="RTW884" s="44"/>
      <c r="RTX884" s="44"/>
      <c r="RTY884" s="44"/>
      <c r="RTZ884" s="44"/>
      <c r="RUA884" s="44"/>
      <c r="RUB884" s="44"/>
      <c r="RUC884" s="44"/>
      <c r="RUD884" s="44"/>
      <c r="RUE884" s="44"/>
      <c r="RUF884" s="44"/>
      <c r="RUG884" s="44"/>
      <c r="RUH884" s="44"/>
      <c r="RUI884" s="44"/>
      <c r="RUJ884" s="44"/>
      <c r="RUK884" s="44"/>
      <c r="RUL884" s="44"/>
      <c r="RUM884" s="44"/>
      <c r="RUN884" s="44"/>
      <c r="RUO884" s="44"/>
      <c r="RUP884" s="44"/>
      <c r="RUQ884" s="44"/>
      <c r="RUR884" s="44"/>
      <c r="RUS884" s="44"/>
      <c r="RUT884" s="44"/>
      <c r="RUU884" s="44"/>
      <c r="RUV884" s="44"/>
      <c r="RUW884" s="44"/>
      <c r="RUX884" s="44"/>
      <c r="RUY884" s="44"/>
      <c r="RUZ884" s="44"/>
      <c r="RVA884" s="44"/>
      <c r="RVB884" s="44"/>
      <c r="RVC884" s="44"/>
      <c r="RVD884" s="44"/>
      <c r="RVE884" s="44"/>
      <c r="RVF884" s="44"/>
      <c r="RVG884" s="44"/>
      <c r="RVH884" s="44"/>
      <c r="RVI884" s="44"/>
      <c r="RVJ884" s="44"/>
      <c r="RVK884" s="44"/>
      <c r="RVL884" s="44"/>
      <c r="RVM884" s="44"/>
      <c r="RVN884" s="44"/>
      <c r="RVO884" s="44"/>
      <c r="RVP884" s="44"/>
      <c r="RVQ884" s="44"/>
      <c r="RVR884" s="44"/>
      <c r="RVS884" s="44"/>
      <c r="RVT884" s="44"/>
      <c r="RVU884" s="44"/>
      <c r="RVV884" s="44"/>
      <c r="RVW884" s="44"/>
      <c r="RVX884" s="44"/>
      <c r="RVY884" s="44"/>
      <c r="RVZ884" s="44"/>
      <c r="RWA884" s="44"/>
      <c r="RWB884" s="44"/>
      <c r="RWC884" s="44"/>
      <c r="RWD884" s="44"/>
      <c r="RWE884" s="44"/>
      <c r="RWF884" s="44"/>
      <c r="RWG884" s="44"/>
      <c r="RWH884" s="44"/>
      <c r="RWI884" s="44"/>
      <c r="RWJ884" s="44"/>
      <c r="RWK884" s="44"/>
      <c r="RWL884" s="44"/>
      <c r="RWM884" s="44"/>
      <c r="RWN884" s="44"/>
      <c r="RWO884" s="44"/>
      <c r="RWP884" s="44"/>
      <c r="RWQ884" s="44"/>
      <c r="RWR884" s="44"/>
      <c r="RWS884" s="44"/>
      <c r="RWT884" s="44"/>
      <c r="RWU884" s="44"/>
      <c r="RWV884" s="44"/>
      <c r="RWW884" s="44"/>
      <c r="RWX884" s="44"/>
      <c r="RWY884" s="44"/>
      <c r="RWZ884" s="44"/>
      <c r="RXA884" s="44"/>
      <c r="RXB884" s="44"/>
      <c r="RXC884" s="44"/>
      <c r="RXD884" s="44"/>
      <c r="RXE884" s="44"/>
      <c r="RXF884" s="44"/>
      <c r="RXG884" s="44"/>
      <c r="RXH884" s="44"/>
      <c r="RXI884" s="44"/>
      <c r="RXJ884" s="44"/>
      <c r="RXK884" s="44"/>
      <c r="RXL884" s="44"/>
      <c r="RXM884" s="44"/>
      <c r="RXN884" s="44"/>
      <c r="RXO884" s="44"/>
      <c r="RXP884" s="44"/>
      <c r="RXQ884" s="44"/>
      <c r="RXR884" s="44"/>
      <c r="RXS884" s="44"/>
      <c r="RXT884" s="44"/>
      <c r="RXU884" s="44"/>
      <c r="RXV884" s="44"/>
      <c r="RXW884" s="44"/>
      <c r="RXX884" s="44"/>
      <c r="RXY884" s="44"/>
      <c r="RXZ884" s="44"/>
      <c r="RYA884" s="44"/>
      <c r="RYB884" s="44"/>
      <c r="RYC884" s="44"/>
      <c r="RYD884" s="44"/>
      <c r="RYE884" s="44"/>
      <c r="RYF884" s="44"/>
      <c r="RYG884" s="44"/>
      <c r="RYH884" s="44"/>
      <c r="RYI884" s="44"/>
      <c r="RYJ884" s="44"/>
      <c r="RYK884" s="44"/>
      <c r="RYL884" s="44"/>
      <c r="RYM884" s="44"/>
      <c r="RYN884" s="44"/>
      <c r="RYO884" s="44"/>
      <c r="RYP884" s="44"/>
      <c r="RYQ884" s="44"/>
      <c r="RYR884" s="44"/>
      <c r="RYS884" s="44"/>
      <c r="RYT884" s="44"/>
      <c r="RYU884" s="44"/>
      <c r="RYV884" s="44"/>
      <c r="RYW884" s="44"/>
      <c r="RYX884" s="44"/>
      <c r="RYY884" s="44"/>
      <c r="RYZ884" s="44"/>
      <c r="RZA884" s="44"/>
      <c r="RZB884" s="44"/>
      <c r="RZC884" s="44"/>
      <c r="RZD884" s="44"/>
      <c r="RZE884" s="44"/>
      <c r="RZF884" s="44"/>
      <c r="RZG884" s="44"/>
      <c r="RZH884" s="44"/>
      <c r="RZI884" s="44"/>
      <c r="RZJ884" s="44"/>
      <c r="RZK884" s="44"/>
      <c r="RZL884" s="44"/>
      <c r="RZM884" s="44"/>
      <c r="RZN884" s="44"/>
      <c r="RZO884" s="44"/>
      <c r="RZP884" s="44"/>
      <c r="RZQ884" s="44"/>
      <c r="RZR884" s="44"/>
      <c r="RZS884" s="44"/>
      <c r="RZT884" s="44"/>
      <c r="RZU884" s="44"/>
      <c r="RZV884" s="44"/>
      <c r="RZW884" s="44"/>
      <c r="RZX884" s="44"/>
      <c r="RZY884" s="44"/>
      <c r="RZZ884" s="44"/>
      <c r="SAA884" s="44"/>
      <c r="SAB884" s="44"/>
      <c r="SAC884" s="44"/>
      <c r="SAD884" s="44"/>
      <c r="SAE884" s="44"/>
      <c r="SAF884" s="44"/>
      <c r="SAG884" s="44"/>
      <c r="SAH884" s="44"/>
      <c r="SAI884" s="44"/>
      <c r="SAJ884" s="44"/>
      <c r="SAK884" s="44"/>
      <c r="SAL884" s="44"/>
      <c r="SAM884" s="44"/>
      <c r="SAN884" s="44"/>
      <c r="SAO884" s="44"/>
      <c r="SAP884" s="44"/>
      <c r="SAQ884" s="44"/>
      <c r="SAR884" s="44"/>
      <c r="SAS884" s="44"/>
      <c r="SAT884" s="44"/>
      <c r="SAU884" s="44"/>
      <c r="SAV884" s="44"/>
      <c r="SAW884" s="44"/>
      <c r="SAX884" s="44"/>
      <c r="SAY884" s="44"/>
      <c r="SAZ884" s="44"/>
      <c r="SBA884" s="44"/>
      <c r="SBB884" s="44"/>
      <c r="SBC884" s="44"/>
      <c r="SBD884" s="44"/>
      <c r="SBE884" s="44"/>
      <c r="SBF884" s="44"/>
      <c r="SBG884" s="44"/>
      <c r="SBH884" s="44"/>
      <c r="SBI884" s="44"/>
      <c r="SBJ884" s="44"/>
      <c r="SBK884" s="44"/>
      <c r="SBL884" s="44"/>
      <c r="SBM884" s="44"/>
      <c r="SBN884" s="44"/>
      <c r="SBO884" s="44"/>
      <c r="SBP884" s="44"/>
      <c r="SBQ884" s="44"/>
      <c r="SBR884" s="44"/>
      <c r="SBS884" s="44"/>
      <c r="SBT884" s="44"/>
      <c r="SBU884" s="44"/>
      <c r="SBV884" s="44"/>
      <c r="SBW884" s="44"/>
      <c r="SBX884" s="44"/>
      <c r="SBY884" s="44"/>
      <c r="SBZ884" s="44"/>
      <c r="SCA884" s="44"/>
      <c r="SCB884" s="44"/>
      <c r="SCC884" s="44"/>
      <c r="SCD884" s="44"/>
      <c r="SCE884" s="44"/>
      <c r="SCF884" s="44"/>
      <c r="SCG884" s="44"/>
      <c r="SCH884" s="44"/>
      <c r="SCI884" s="44"/>
      <c r="SCJ884" s="44"/>
      <c r="SCK884" s="44"/>
      <c r="SCL884" s="44"/>
      <c r="SCM884" s="44"/>
      <c r="SCN884" s="44"/>
      <c r="SCO884" s="44"/>
      <c r="SCP884" s="44"/>
      <c r="SCQ884" s="44"/>
      <c r="SCR884" s="44"/>
      <c r="SCS884" s="44"/>
      <c r="SCT884" s="44"/>
      <c r="SCU884" s="44"/>
      <c r="SCV884" s="44"/>
      <c r="SCW884" s="44"/>
      <c r="SCX884" s="44"/>
      <c r="SCY884" s="44"/>
      <c r="SCZ884" s="44"/>
      <c r="SDA884" s="44"/>
      <c r="SDB884" s="44"/>
      <c r="SDC884" s="44"/>
      <c r="SDD884" s="44"/>
      <c r="SDE884" s="44"/>
      <c r="SDF884" s="44"/>
      <c r="SDG884" s="44"/>
      <c r="SDH884" s="44"/>
      <c r="SDI884" s="44"/>
      <c r="SDJ884" s="44"/>
      <c r="SDK884" s="44"/>
      <c r="SDL884" s="44"/>
      <c r="SDM884" s="44"/>
      <c r="SDN884" s="44"/>
      <c r="SDO884" s="44"/>
      <c r="SDP884" s="44"/>
      <c r="SDQ884" s="44"/>
      <c r="SDR884" s="44"/>
      <c r="SDS884" s="44"/>
      <c r="SDT884" s="44"/>
      <c r="SDU884" s="44"/>
      <c r="SDV884" s="44"/>
      <c r="SDW884" s="44"/>
      <c r="SDX884" s="44"/>
      <c r="SDY884" s="44"/>
      <c r="SDZ884" s="44"/>
      <c r="SEA884" s="44"/>
      <c r="SEB884" s="44"/>
      <c r="SEC884" s="44"/>
      <c r="SED884" s="44"/>
      <c r="SEE884" s="44"/>
      <c r="SEF884" s="44"/>
      <c r="SEG884" s="44"/>
      <c r="SEH884" s="44"/>
      <c r="SEI884" s="44"/>
      <c r="SEJ884" s="44"/>
      <c r="SEK884" s="44"/>
      <c r="SEL884" s="44"/>
      <c r="SEM884" s="44"/>
      <c r="SEN884" s="44"/>
      <c r="SEO884" s="44"/>
      <c r="SEP884" s="44"/>
      <c r="SEQ884" s="44"/>
      <c r="SER884" s="44"/>
      <c r="SES884" s="44"/>
      <c r="SET884" s="44"/>
      <c r="SEU884" s="44"/>
      <c r="SEV884" s="44"/>
      <c r="SEW884" s="44"/>
      <c r="SEX884" s="44"/>
      <c r="SEY884" s="44"/>
      <c r="SEZ884" s="44"/>
      <c r="SFA884" s="44"/>
      <c r="SFB884" s="44"/>
      <c r="SFC884" s="44"/>
      <c r="SFD884" s="44"/>
      <c r="SFE884" s="44"/>
      <c r="SFF884" s="44"/>
      <c r="SFG884" s="44"/>
      <c r="SFH884" s="44"/>
      <c r="SFI884" s="44"/>
      <c r="SFJ884" s="44"/>
      <c r="SFK884" s="44"/>
      <c r="SFL884" s="44"/>
      <c r="SFM884" s="44"/>
      <c r="SFN884" s="44"/>
      <c r="SFO884" s="44"/>
      <c r="SFP884" s="44"/>
      <c r="SFQ884" s="44"/>
      <c r="SFR884" s="44"/>
      <c r="SFS884" s="44"/>
      <c r="SFT884" s="44"/>
      <c r="SFU884" s="44"/>
      <c r="SFV884" s="44"/>
      <c r="SFW884" s="44"/>
      <c r="SFX884" s="44"/>
      <c r="SFY884" s="44"/>
      <c r="SFZ884" s="44"/>
      <c r="SGA884" s="44"/>
      <c r="SGB884" s="44"/>
      <c r="SGC884" s="44"/>
      <c r="SGD884" s="44"/>
      <c r="SGE884" s="44"/>
      <c r="SGF884" s="44"/>
      <c r="SGG884" s="44"/>
      <c r="SGH884" s="44"/>
      <c r="SGI884" s="44"/>
      <c r="SGJ884" s="44"/>
      <c r="SGK884" s="44"/>
      <c r="SGL884" s="44"/>
      <c r="SGM884" s="44"/>
      <c r="SGN884" s="44"/>
      <c r="SGO884" s="44"/>
      <c r="SGP884" s="44"/>
      <c r="SGQ884" s="44"/>
      <c r="SGR884" s="44"/>
      <c r="SGS884" s="44"/>
      <c r="SGT884" s="44"/>
      <c r="SGU884" s="44"/>
      <c r="SGV884" s="44"/>
      <c r="SGW884" s="44"/>
      <c r="SGX884" s="44"/>
      <c r="SGY884" s="44"/>
      <c r="SGZ884" s="44"/>
      <c r="SHA884" s="44"/>
      <c r="SHB884" s="44"/>
      <c r="SHC884" s="44"/>
      <c r="SHD884" s="44"/>
      <c r="SHE884" s="44"/>
      <c r="SHF884" s="44"/>
      <c r="SHG884" s="44"/>
      <c r="SHH884" s="44"/>
      <c r="SHI884" s="44"/>
      <c r="SHJ884" s="44"/>
      <c r="SHK884" s="44"/>
      <c r="SHL884" s="44"/>
      <c r="SHM884" s="44"/>
      <c r="SHN884" s="44"/>
      <c r="SHO884" s="44"/>
      <c r="SHP884" s="44"/>
      <c r="SHQ884" s="44"/>
      <c r="SHR884" s="44"/>
      <c r="SHS884" s="44"/>
      <c r="SHT884" s="44"/>
      <c r="SHU884" s="44"/>
      <c r="SHV884" s="44"/>
      <c r="SHW884" s="44"/>
      <c r="SHX884" s="44"/>
      <c r="SHY884" s="44"/>
      <c r="SHZ884" s="44"/>
      <c r="SIA884" s="44"/>
      <c r="SIB884" s="44"/>
      <c r="SIC884" s="44"/>
      <c r="SID884" s="44"/>
      <c r="SIE884" s="44"/>
      <c r="SIF884" s="44"/>
      <c r="SIG884" s="44"/>
      <c r="SIH884" s="44"/>
      <c r="SII884" s="44"/>
      <c r="SIJ884" s="44"/>
      <c r="SIK884" s="44"/>
      <c r="SIL884" s="44"/>
      <c r="SIM884" s="44"/>
      <c r="SIN884" s="44"/>
      <c r="SIO884" s="44"/>
      <c r="SIP884" s="44"/>
      <c r="SIQ884" s="44"/>
      <c r="SIR884" s="44"/>
      <c r="SIS884" s="44"/>
      <c r="SIT884" s="44"/>
      <c r="SIU884" s="44"/>
      <c r="SIV884" s="44"/>
      <c r="SIW884" s="44"/>
      <c r="SIX884" s="44"/>
      <c r="SIY884" s="44"/>
      <c r="SIZ884" s="44"/>
      <c r="SJA884" s="44"/>
      <c r="SJB884" s="44"/>
      <c r="SJC884" s="44"/>
      <c r="SJD884" s="44"/>
      <c r="SJE884" s="44"/>
      <c r="SJF884" s="44"/>
      <c r="SJG884" s="44"/>
      <c r="SJH884" s="44"/>
      <c r="SJI884" s="44"/>
      <c r="SJJ884" s="44"/>
      <c r="SJK884" s="44"/>
      <c r="SJL884" s="44"/>
      <c r="SJM884" s="44"/>
      <c r="SJN884" s="44"/>
      <c r="SJO884" s="44"/>
      <c r="SJP884" s="44"/>
      <c r="SJQ884" s="44"/>
      <c r="SJR884" s="44"/>
      <c r="SJS884" s="44"/>
      <c r="SJT884" s="44"/>
      <c r="SJU884" s="44"/>
      <c r="SJV884" s="44"/>
      <c r="SJW884" s="44"/>
      <c r="SJX884" s="44"/>
      <c r="SJY884" s="44"/>
      <c r="SJZ884" s="44"/>
      <c r="SKA884" s="44"/>
      <c r="SKB884" s="44"/>
      <c r="SKC884" s="44"/>
      <c r="SKD884" s="44"/>
      <c r="SKE884" s="44"/>
      <c r="SKF884" s="44"/>
      <c r="SKG884" s="44"/>
      <c r="SKH884" s="44"/>
      <c r="SKI884" s="44"/>
      <c r="SKJ884" s="44"/>
      <c r="SKK884" s="44"/>
      <c r="SKL884" s="44"/>
      <c r="SKM884" s="44"/>
      <c r="SKN884" s="44"/>
      <c r="SKO884" s="44"/>
      <c r="SKP884" s="44"/>
      <c r="SKQ884" s="44"/>
      <c r="SKR884" s="44"/>
      <c r="SKS884" s="44"/>
      <c r="SKT884" s="44"/>
      <c r="SKU884" s="44"/>
      <c r="SKV884" s="44"/>
      <c r="SKW884" s="44"/>
      <c r="SKX884" s="44"/>
      <c r="SKY884" s="44"/>
      <c r="SKZ884" s="44"/>
      <c r="SLA884" s="44"/>
      <c r="SLB884" s="44"/>
      <c r="SLC884" s="44"/>
      <c r="SLD884" s="44"/>
      <c r="SLE884" s="44"/>
      <c r="SLF884" s="44"/>
      <c r="SLG884" s="44"/>
      <c r="SLH884" s="44"/>
      <c r="SLI884" s="44"/>
      <c r="SLJ884" s="44"/>
      <c r="SLK884" s="44"/>
      <c r="SLL884" s="44"/>
      <c r="SLM884" s="44"/>
      <c r="SLN884" s="44"/>
      <c r="SLO884" s="44"/>
      <c r="SLP884" s="44"/>
      <c r="SLQ884" s="44"/>
      <c r="SLR884" s="44"/>
      <c r="SLS884" s="44"/>
      <c r="SLT884" s="44"/>
      <c r="SLU884" s="44"/>
      <c r="SLV884" s="44"/>
      <c r="SLW884" s="44"/>
      <c r="SLX884" s="44"/>
      <c r="SLY884" s="44"/>
      <c r="SLZ884" s="44"/>
      <c r="SMA884" s="44"/>
      <c r="SMB884" s="44"/>
      <c r="SMC884" s="44"/>
      <c r="SMD884" s="44"/>
      <c r="SME884" s="44"/>
      <c r="SMF884" s="44"/>
      <c r="SMG884" s="44"/>
      <c r="SMH884" s="44"/>
      <c r="SMI884" s="44"/>
      <c r="SMJ884" s="44"/>
      <c r="SMK884" s="44"/>
      <c r="SML884" s="44"/>
      <c r="SMM884" s="44"/>
      <c r="SMN884" s="44"/>
      <c r="SMO884" s="44"/>
      <c r="SMP884" s="44"/>
      <c r="SMQ884" s="44"/>
      <c r="SMR884" s="44"/>
      <c r="SMS884" s="44"/>
      <c r="SMT884" s="44"/>
      <c r="SMU884" s="44"/>
      <c r="SMV884" s="44"/>
      <c r="SMW884" s="44"/>
      <c r="SMX884" s="44"/>
      <c r="SMY884" s="44"/>
      <c r="SMZ884" s="44"/>
      <c r="SNA884" s="44"/>
      <c r="SNB884" s="44"/>
      <c r="SNC884" s="44"/>
      <c r="SND884" s="44"/>
      <c r="SNE884" s="44"/>
      <c r="SNF884" s="44"/>
      <c r="SNG884" s="44"/>
      <c r="SNH884" s="44"/>
      <c r="SNI884" s="44"/>
      <c r="SNJ884" s="44"/>
      <c r="SNK884" s="44"/>
      <c r="SNL884" s="44"/>
      <c r="SNM884" s="44"/>
      <c r="SNN884" s="44"/>
      <c r="SNO884" s="44"/>
      <c r="SNP884" s="44"/>
      <c r="SNQ884" s="44"/>
      <c r="SNR884" s="44"/>
      <c r="SNS884" s="44"/>
      <c r="SNT884" s="44"/>
      <c r="SNU884" s="44"/>
      <c r="SNV884" s="44"/>
      <c r="SNW884" s="44"/>
      <c r="SNX884" s="44"/>
      <c r="SNY884" s="44"/>
      <c r="SNZ884" s="44"/>
      <c r="SOA884" s="44"/>
      <c r="SOB884" s="44"/>
      <c r="SOC884" s="44"/>
      <c r="SOD884" s="44"/>
      <c r="SOE884" s="44"/>
      <c r="SOF884" s="44"/>
      <c r="SOG884" s="44"/>
      <c r="SOH884" s="44"/>
      <c r="SOI884" s="44"/>
      <c r="SOJ884" s="44"/>
      <c r="SOK884" s="44"/>
      <c r="SOL884" s="44"/>
      <c r="SOM884" s="44"/>
      <c r="SON884" s="44"/>
      <c r="SOO884" s="44"/>
      <c r="SOP884" s="44"/>
      <c r="SOQ884" s="44"/>
      <c r="SOR884" s="44"/>
      <c r="SOS884" s="44"/>
      <c r="SOT884" s="44"/>
      <c r="SOU884" s="44"/>
      <c r="SOV884" s="44"/>
      <c r="SOW884" s="44"/>
      <c r="SOX884" s="44"/>
      <c r="SOY884" s="44"/>
      <c r="SOZ884" s="44"/>
      <c r="SPA884" s="44"/>
      <c r="SPB884" s="44"/>
      <c r="SPC884" s="44"/>
      <c r="SPD884" s="44"/>
      <c r="SPE884" s="44"/>
      <c r="SPF884" s="44"/>
      <c r="SPG884" s="44"/>
      <c r="SPH884" s="44"/>
      <c r="SPI884" s="44"/>
      <c r="SPJ884" s="44"/>
      <c r="SPK884" s="44"/>
      <c r="SPL884" s="44"/>
      <c r="SPM884" s="44"/>
      <c r="SPN884" s="44"/>
      <c r="SPO884" s="44"/>
      <c r="SPP884" s="44"/>
      <c r="SPQ884" s="44"/>
      <c r="SPR884" s="44"/>
      <c r="SPS884" s="44"/>
      <c r="SPT884" s="44"/>
      <c r="SPU884" s="44"/>
      <c r="SPV884" s="44"/>
      <c r="SPW884" s="44"/>
      <c r="SPX884" s="44"/>
      <c r="SPY884" s="44"/>
      <c r="SPZ884" s="44"/>
      <c r="SQA884" s="44"/>
      <c r="SQB884" s="44"/>
      <c r="SQC884" s="44"/>
      <c r="SQD884" s="44"/>
      <c r="SQE884" s="44"/>
      <c r="SQF884" s="44"/>
      <c r="SQG884" s="44"/>
      <c r="SQH884" s="44"/>
      <c r="SQI884" s="44"/>
      <c r="SQJ884" s="44"/>
      <c r="SQK884" s="44"/>
      <c r="SQL884" s="44"/>
      <c r="SQM884" s="44"/>
      <c r="SQN884" s="44"/>
      <c r="SQO884" s="44"/>
      <c r="SQP884" s="44"/>
      <c r="SQQ884" s="44"/>
      <c r="SQR884" s="44"/>
      <c r="SQS884" s="44"/>
      <c r="SQT884" s="44"/>
      <c r="SQU884" s="44"/>
      <c r="SQV884" s="44"/>
      <c r="SQW884" s="44"/>
      <c r="SQX884" s="44"/>
      <c r="SQY884" s="44"/>
      <c r="SQZ884" s="44"/>
      <c r="SRA884" s="44"/>
      <c r="SRB884" s="44"/>
      <c r="SRC884" s="44"/>
      <c r="SRD884" s="44"/>
      <c r="SRE884" s="44"/>
      <c r="SRF884" s="44"/>
      <c r="SRG884" s="44"/>
      <c r="SRH884" s="44"/>
      <c r="SRI884" s="44"/>
      <c r="SRJ884" s="44"/>
      <c r="SRK884" s="44"/>
      <c r="SRL884" s="44"/>
      <c r="SRM884" s="44"/>
      <c r="SRN884" s="44"/>
      <c r="SRO884" s="44"/>
      <c r="SRP884" s="44"/>
      <c r="SRQ884" s="44"/>
      <c r="SRR884" s="44"/>
      <c r="SRS884" s="44"/>
      <c r="SRT884" s="44"/>
      <c r="SRU884" s="44"/>
      <c r="SRV884" s="44"/>
      <c r="SRW884" s="44"/>
      <c r="SRX884" s="44"/>
      <c r="SRY884" s="44"/>
      <c r="SRZ884" s="44"/>
      <c r="SSA884" s="44"/>
      <c r="SSB884" s="44"/>
      <c r="SSC884" s="44"/>
      <c r="SSD884" s="44"/>
      <c r="SSE884" s="44"/>
      <c r="SSF884" s="44"/>
      <c r="SSG884" s="44"/>
      <c r="SSH884" s="44"/>
      <c r="SSI884" s="44"/>
      <c r="SSJ884" s="44"/>
      <c r="SSK884" s="44"/>
      <c r="SSL884" s="44"/>
      <c r="SSM884" s="44"/>
      <c r="SSN884" s="44"/>
      <c r="SSO884" s="44"/>
      <c r="SSP884" s="44"/>
      <c r="SSQ884" s="44"/>
      <c r="SSR884" s="44"/>
      <c r="SSS884" s="44"/>
      <c r="SST884" s="44"/>
      <c r="SSU884" s="44"/>
      <c r="SSV884" s="44"/>
      <c r="SSW884" s="44"/>
      <c r="SSX884" s="44"/>
      <c r="SSY884" s="44"/>
      <c r="SSZ884" s="44"/>
      <c r="STA884" s="44"/>
      <c r="STB884" s="44"/>
      <c r="STC884" s="44"/>
      <c r="STD884" s="44"/>
      <c r="STE884" s="44"/>
      <c r="STF884" s="44"/>
      <c r="STG884" s="44"/>
      <c r="STH884" s="44"/>
      <c r="STI884" s="44"/>
      <c r="STJ884" s="44"/>
      <c r="STK884" s="44"/>
      <c r="STL884" s="44"/>
      <c r="STM884" s="44"/>
      <c r="STN884" s="44"/>
      <c r="STO884" s="44"/>
      <c r="STP884" s="44"/>
      <c r="STQ884" s="44"/>
      <c r="STR884" s="44"/>
      <c r="STS884" s="44"/>
      <c r="STT884" s="44"/>
      <c r="STU884" s="44"/>
      <c r="STV884" s="44"/>
      <c r="STW884" s="44"/>
      <c r="STX884" s="44"/>
      <c r="STY884" s="44"/>
      <c r="STZ884" s="44"/>
      <c r="SUA884" s="44"/>
      <c r="SUB884" s="44"/>
      <c r="SUC884" s="44"/>
      <c r="SUD884" s="44"/>
      <c r="SUE884" s="44"/>
      <c r="SUF884" s="44"/>
      <c r="SUG884" s="44"/>
      <c r="SUH884" s="44"/>
      <c r="SUI884" s="44"/>
      <c r="SUJ884" s="44"/>
      <c r="SUK884" s="44"/>
      <c r="SUL884" s="44"/>
      <c r="SUM884" s="44"/>
      <c r="SUN884" s="44"/>
      <c r="SUO884" s="44"/>
      <c r="SUP884" s="44"/>
      <c r="SUQ884" s="44"/>
      <c r="SUR884" s="44"/>
      <c r="SUS884" s="44"/>
      <c r="SUT884" s="44"/>
      <c r="SUU884" s="44"/>
      <c r="SUV884" s="44"/>
      <c r="SUW884" s="44"/>
      <c r="SUX884" s="44"/>
      <c r="SUY884" s="44"/>
      <c r="SUZ884" s="44"/>
      <c r="SVA884" s="44"/>
      <c r="SVB884" s="44"/>
      <c r="SVC884" s="44"/>
      <c r="SVD884" s="44"/>
      <c r="SVE884" s="44"/>
      <c r="SVF884" s="44"/>
      <c r="SVG884" s="44"/>
      <c r="SVH884" s="44"/>
      <c r="SVI884" s="44"/>
      <c r="SVJ884" s="44"/>
      <c r="SVK884" s="44"/>
      <c r="SVL884" s="44"/>
      <c r="SVM884" s="44"/>
      <c r="SVN884" s="44"/>
      <c r="SVO884" s="44"/>
      <c r="SVP884" s="44"/>
      <c r="SVQ884" s="44"/>
      <c r="SVR884" s="44"/>
      <c r="SVS884" s="44"/>
      <c r="SVT884" s="44"/>
      <c r="SVU884" s="44"/>
      <c r="SVV884" s="44"/>
      <c r="SVW884" s="44"/>
      <c r="SVX884" s="44"/>
      <c r="SVY884" s="44"/>
      <c r="SVZ884" s="44"/>
      <c r="SWA884" s="44"/>
      <c r="SWB884" s="44"/>
      <c r="SWC884" s="44"/>
      <c r="SWD884" s="44"/>
      <c r="SWE884" s="44"/>
      <c r="SWF884" s="44"/>
      <c r="SWG884" s="44"/>
      <c r="SWH884" s="44"/>
      <c r="SWI884" s="44"/>
      <c r="SWJ884" s="44"/>
      <c r="SWK884" s="44"/>
      <c r="SWL884" s="44"/>
      <c r="SWM884" s="44"/>
      <c r="SWN884" s="44"/>
      <c r="SWO884" s="44"/>
      <c r="SWP884" s="44"/>
      <c r="SWQ884" s="44"/>
      <c r="SWR884" s="44"/>
      <c r="SWS884" s="44"/>
      <c r="SWT884" s="44"/>
      <c r="SWU884" s="44"/>
      <c r="SWV884" s="44"/>
      <c r="SWW884" s="44"/>
      <c r="SWX884" s="44"/>
      <c r="SWY884" s="44"/>
      <c r="SWZ884" s="44"/>
      <c r="SXA884" s="44"/>
      <c r="SXB884" s="44"/>
      <c r="SXC884" s="44"/>
      <c r="SXD884" s="44"/>
      <c r="SXE884" s="44"/>
      <c r="SXF884" s="44"/>
      <c r="SXG884" s="44"/>
      <c r="SXH884" s="44"/>
      <c r="SXI884" s="44"/>
      <c r="SXJ884" s="44"/>
      <c r="SXK884" s="44"/>
      <c r="SXL884" s="44"/>
      <c r="SXM884" s="44"/>
      <c r="SXN884" s="44"/>
      <c r="SXO884" s="44"/>
      <c r="SXP884" s="44"/>
      <c r="SXQ884" s="44"/>
      <c r="SXR884" s="44"/>
      <c r="SXS884" s="44"/>
      <c r="SXT884" s="44"/>
      <c r="SXU884" s="44"/>
      <c r="SXV884" s="44"/>
      <c r="SXW884" s="44"/>
      <c r="SXX884" s="44"/>
      <c r="SXY884" s="44"/>
      <c r="SXZ884" s="44"/>
      <c r="SYA884" s="44"/>
      <c r="SYB884" s="44"/>
      <c r="SYC884" s="44"/>
      <c r="SYD884" s="44"/>
      <c r="SYE884" s="44"/>
      <c r="SYF884" s="44"/>
      <c r="SYG884" s="44"/>
      <c r="SYH884" s="44"/>
      <c r="SYI884" s="44"/>
      <c r="SYJ884" s="44"/>
      <c r="SYK884" s="44"/>
      <c r="SYL884" s="44"/>
      <c r="SYM884" s="44"/>
      <c r="SYN884" s="44"/>
      <c r="SYO884" s="44"/>
      <c r="SYP884" s="44"/>
      <c r="SYQ884" s="44"/>
      <c r="SYR884" s="44"/>
      <c r="SYS884" s="44"/>
      <c r="SYT884" s="44"/>
      <c r="SYU884" s="44"/>
      <c r="SYV884" s="44"/>
      <c r="SYW884" s="44"/>
      <c r="SYX884" s="44"/>
      <c r="SYY884" s="44"/>
      <c r="SYZ884" s="44"/>
      <c r="SZA884" s="44"/>
      <c r="SZB884" s="44"/>
      <c r="SZC884" s="44"/>
      <c r="SZD884" s="44"/>
      <c r="SZE884" s="44"/>
      <c r="SZF884" s="44"/>
      <c r="SZG884" s="44"/>
      <c r="SZH884" s="44"/>
      <c r="SZI884" s="44"/>
      <c r="SZJ884" s="44"/>
      <c r="SZK884" s="44"/>
      <c r="SZL884" s="44"/>
      <c r="SZM884" s="44"/>
      <c r="SZN884" s="44"/>
      <c r="SZO884" s="44"/>
      <c r="SZP884" s="44"/>
      <c r="SZQ884" s="44"/>
      <c r="SZR884" s="44"/>
      <c r="SZS884" s="44"/>
      <c r="SZT884" s="44"/>
      <c r="SZU884" s="44"/>
      <c r="SZV884" s="44"/>
      <c r="SZW884" s="44"/>
      <c r="SZX884" s="44"/>
      <c r="SZY884" s="44"/>
      <c r="SZZ884" s="44"/>
      <c r="TAA884" s="44"/>
      <c r="TAB884" s="44"/>
      <c r="TAC884" s="44"/>
      <c r="TAD884" s="44"/>
      <c r="TAE884" s="44"/>
      <c r="TAF884" s="44"/>
      <c r="TAG884" s="44"/>
      <c r="TAH884" s="44"/>
      <c r="TAI884" s="44"/>
      <c r="TAJ884" s="44"/>
      <c r="TAK884" s="44"/>
      <c r="TAL884" s="44"/>
      <c r="TAM884" s="44"/>
      <c r="TAN884" s="44"/>
      <c r="TAO884" s="44"/>
      <c r="TAP884" s="44"/>
      <c r="TAQ884" s="44"/>
      <c r="TAR884" s="44"/>
      <c r="TAS884" s="44"/>
      <c r="TAT884" s="44"/>
      <c r="TAU884" s="44"/>
      <c r="TAV884" s="44"/>
      <c r="TAW884" s="44"/>
      <c r="TAX884" s="44"/>
      <c r="TAY884" s="44"/>
      <c r="TAZ884" s="44"/>
      <c r="TBA884" s="44"/>
      <c r="TBB884" s="44"/>
      <c r="TBC884" s="44"/>
      <c r="TBD884" s="44"/>
      <c r="TBE884" s="44"/>
      <c r="TBF884" s="44"/>
      <c r="TBG884" s="44"/>
      <c r="TBH884" s="44"/>
      <c r="TBI884" s="44"/>
      <c r="TBJ884" s="44"/>
      <c r="TBK884" s="44"/>
      <c r="TBL884" s="44"/>
      <c r="TBM884" s="44"/>
      <c r="TBN884" s="44"/>
      <c r="TBO884" s="44"/>
      <c r="TBP884" s="44"/>
      <c r="TBQ884" s="44"/>
      <c r="TBR884" s="44"/>
      <c r="TBS884" s="44"/>
      <c r="TBT884" s="44"/>
      <c r="TBU884" s="44"/>
      <c r="TBV884" s="44"/>
      <c r="TBW884" s="44"/>
      <c r="TBX884" s="44"/>
      <c r="TBY884" s="44"/>
      <c r="TBZ884" s="44"/>
      <c r="TCA884" s="44"/>
      <c r="TCB884" s="44"/>
      <c r="TCC884" s="44"/>
      <c r="TCD884" s="44"/>
      <c r="TCE884" s="44"/>
      <c r="TCF884" s="44"/>
      <c r="TCG884" s="44"/>
      <c r="TCH884" s="44"/>
      <c r="TCI884" s="44"/>
      <c r="TCJ884" s="44"/>
      <c r="TCK884" s="44"/>
      <c r="TCL884" s="44"/>
      <c r="TCM884" s="44"/>
      <c r="TCN884" s="44"/>
      <c r="TCO884" s="44"/>
      <c r="TCP884" s="44"/>
      <c r="TCQ884" s="44"/>
      <c r="TCR884" s="44"/>
      <c r="TCS884" s="44"/>
      <c r="TCT884" s="44"/>
      <c r="TCU884" s="44"/>
      <c r="TCV884" s="44"/>
      <c r="TCW884" s="44"/>
      <c r="TCX884" s="44"/>
      <c r="TCY884" s="44"/>
      <c r="TCZ884" s="44"/>
      <c r="TDA884" s="44"/>
      <c r="TDB884" s="44"/>
      <c r="TDC884" s="44"/>
      <c r="TDD884" s="44"/>
      <c r="TDE884" s="44"/>
      <c r="TDF884" s="44"/>
      <c r="TDG884" s="44"/>
      <c r="TDH884" s="44"/>
      <c r="TDI884" s="44"/>
      <c r="TDJ884" s="44"/>
      <c r="TDK884" s="44"/>
      <c r="TDL884" s="44"/>
      <c r="TDM884" s="44"/>
      <c r="TDN884" s="44"/>
      <c r="TDO884" s="44"/>
      <c r="TDP884" s="44"/>
      <c r="TDQ884" s="44"/>
      <c r="TDR884" s="44"/>
      <c r="TDS884" s="44"/>
      <c r="TDT884" s="44"/>
      <c r="TDU884" s="44"/>
      <c r="TDV884" s="44"/>
      <c r="TDW884" s="44"/>
      <c r="TDX884" s="44"/>
      <c r="TDY884" s="44"/>
      <c r="TDZ884" s="44"/>
      <c r="TEA884" s="44"/>
      <c r="TEB884" s="44"/>
      <c r="TEC884" s="44"/>
      <c r="TED884" s="44"/>
      <c r="TEE884" s="44"/>
      <c r="TEF884" s="44"/>
      <c r="TEG884" s="44"/>
      <c r="TEH884" s="44"/>
      <c r="TEI884" s="44"/>
      <c r="TEJ884" s="44"/>
      <c r="TEK884" s="44"/>
      <c r="TEL884" s="44"/>
      <c r="TEM884" s="44"/>
      <c r="TEN884" s="44"/>
      <c r="TEO884" s="44"/>
      <c r="TEP884" s="44"/>
      <c r="TEQ884" s="44"/>
      <c r="TER884" s="44"/>
      <c r="TES884" s="44"/>
      <c r="TET884" s="44"/>
      <c r="TEU884" s="44"/>
      <c r="TEV884" s="44"/>
      <c r="TEW884" s="44"/>
      <c r="TEX884" s="44"/>
      <c r="TEY884" s="44"/>
      <c r="TEZ884" s="44"/>
      <c r="TFA884" s="44"/>
      <c r="TFB884" s="44"/>
      <c r="TFC884" s="44"/>
      <c r="TFD884" s="44"/>
      <c r="TFE884" s="44"/>
      <c r="TFF884" s="44"/>
      <c r="TFG884" s="44"/>
      <c r="TFH884" s="44"/>
      <c r="TFI884" s="44"/>
      <c r="TFJ884" s="44"/>
      <c r="TFK884" s="44"/>
      <c r="TFL884" s="44"/>
      <c r="TFM884" s="44"/>
      <c r="TFN884" s="44"/>
      <c r="TFO884" s="44"/>
      <c r="TFP884" s="44"/>
      <c r="TFQ884" s="44"/>
      <c r="TFR884" s="44"/>
      <c r="TFS884" s="44"/>
      <c r="TFT884" s="44"/>
      <c r="TFU884" s="44"/>
      <c r="TFV884" s="44"/>
      <c r="TFW884" s="44"/>
      <c r="TFX884" s="44"/>
      <c r="TFY884" s="44"/>
      <c r="TFZ884" s="44"/>
      <c r="TGA884" s="44"/>
      <c r="TGB884" s="44"/>
      <c r="TGC884" s="44"/>
      <c r="TGD884" s="44"/>
      <c r="TGE884" s="44"/>
      <c r="TGF884" s="44"/>
      <c r="TGG884" s="44"/>
      <c r="TGH884" s="44"/>
      <c r="TGI884" s="44"/>
      <c r="TGJ884" s="44"/>
      <c r="TGK884" s="44"/>
      <c r="TGL884" s="44"/>
      <c r="TGM884" s="44"/>
      <c r="TGN884" s="44"/>
      <c r="TGO884" s="44"/>
      <c r="TGP884" s="44"/>
      <c r="TGQ884" s="44"/>
      <c r="TGR884" s="44"/>
      <c r="TGS884" s="44"/>
      <c r="TGT884" s="44"/>
      <c r="TGU884" s="44"/>
      <c r="TGV884" s="44"/>
      <c r="TGW884" s="44"/>
      <c r="TGX884" s="44"/>
      <c r="TGY884" s="44"/>
      <c r="TGZ884" s="44"/>
      <c r="THA884" s="44"/>
      <c r="THB884" s="44"/>
      <c r="THC884" s="44"/>
      <c r="THD884" s="44"/>
      <c r="THE884" s="44"/>
      <c r="THF884" s="44"/>
      <c r="THG884" s="44"/>
      <c r="THH884" s="44"/>
      <c r="THI884" s="44"/>
      <c r="THJ884" s="44"/>
      <c r="THK884" s="44"/>
      <c r="THL884" s="44"/>
      <c r="THM884" s="44"/>
      <c r="THN884" s="44"/>
      <c r="THO884" s="44"/>
      <c r="THP884" s="44"/>
      <c r="THQ884" s="44"/>
      <c r="THR884" s="44"/>
      <c r="THS884" s="44"/>
      <c r="THT884" s="44"/>
      <c r="THU884" s="44"/>
      <c r="THV884" s="44"/>
      <c r="THW884" s="44"/>
      <c r="THX884" s="44"/>
      <c r="THY884" s="44"/>
      <c r="THZ884" s="44"/>
      <c r="TIA884" s="44"/>
      <c r="TIB884" s="44"/>
      <c r="TIC884" s="44"/>
      <c r="TID884" s="44"/>
      <c r="TIE884" s="44"/>
      <c r="TIF884" s="44"/>
      <c r="TIG884" s="44"/>
      <c r="TIH884" s="44"/>
      <c r="TII884" s="44"/>
      <c r="TIJ884" s="44"/>
      <c r="TIK884" s="44"/>
      <c r="TIL884" s="44"/>
      <c r="TIM884" s="44"/>
      <c r="TIN884" s="44"/>
      <c r="TIO884" s="44"/>
      <c r="TIP884" s="44"/>
      <c r="TIQ884" s="44"/>
      <c r="TIR884" s="44"/>
      <c r="TIS884" s="44"/>
      <c r="TIT884" s="44"/>
      <c r="TIU884" s="44"/>
      <c r="TIV884" s="44"/>
      <c r="TIW884" s="44"/>
      <c r="TIX884" s="44"/>
      <c r="TIY884" s="44"/>
      <c r="TIZ884" s="44"/>
      <c r="TJA884" s="44"/>
      <c r="TJB884" s="44"/>
      <c r="TJC884" s="44"/>
      <c r="TJD884" s="44"/>
      <c r="TJE884" s="44"/>
      <c r="TJF884" s="44"/>
      <c r="TJG884" s="44"/>
      <c r="TJH884" s="44"/>
      <c r="TJI884" s="44"/>
      <c r="TJJ884" s="44"/>
      <c r="TJK884" s="44"/>
      <c r="TJL884" s="44"/>
      <c r="TJM884" s="44"/>
      <c r="TJN884" s="44"/>
      <c r="TJO884" s="44"/>
      <c r="TJP884" s="44"/>
      <c r="TJQ884" s="44"/>
      <c r="TJR884" s="44"/>
      <c r="TJS884" s="44"/>
      <c r="TJT884" s="44"/>
      <c r="TJU884" s="44"/>
      <c r="TJV884" s="44"/>
      <c r="TJW884" s="44"/>
      <c r="TJX884" s="44"/>
      <c r="TJY884" s="44"/>
      <c r="TJZ884" s="44"/>
      <c r="TKA884" s="44"/>
      <c r="TKB884" s="44"/>
      <c r="TKC884" s="44"/>
      <c r="TKD884" s="44"/>
      <c r="TKE884" s="44"/>
      <c r="TKF884" s="44"/>
      <c r="TKG884" s="44"/>
      <c r="TKH884" s="44"/>
      <c r="TKI884" s="44"/>
      <c r="TKJ884" s="44"/>
      <c r="TKK884" s="44"/>
      <c r="TKL884" s="44"/>
      <c r="TKM884" s="44"/>
      <c r="TKN884" s="44"/>
      <c r="TKO884" s="44"/>
      <c r="TKP884" s="44"/>
      <c r="TKQ884" s="44"/>
      <c r="TKR884" s="44"/>
      <c r="TKS884" s="44"/>
      <c r="TKT884" s="44"/>
      <c r="TKU884" s="44"/>
      <c r="TKV884" s="44"/>
      <c r="TKW884" s="44"/>
      <c r="TKX884" s="44"/>
      <c r="TKY884" s="44"/>
      <c r="TKZ884" s="44"/>
      <c r="TLA884" s="44"/>
      <c r="TLB884" s="44"/>
      <c r="TLC884" s="44"/>
      <c r="TLD884" s="44"/>
      <c r="TLE884" s="44"/>
      <c r="TLF884" s="44"/>
      <c r="TLG884" s="44"/>
      <c r="TLH884" s="44"/>
      <c r="TLI884" s="44"/>
      <c r="TLJ884" s="44"/>
      <c r="TLK884" s="44"/>
      <c r="TLL884" s="44"/>
      <c r="TLM884" s="44"/>
      <c r="TLN884" s="44"/>
      <c r="TLO884" s="44"/>
      <c r="TLP884" s="44"/>
      <c r="TLQ884" s="44"/>
      <c r="TLR884" s="44"/>
      <c r="TLS884" s="44"/>
      <c r="TLT884" s="44"/>
      <c r="TLU884" s="44"/>
      <c r="TLV884" s="44"/>
      <c r="TLW884" s="44"/>
      <c r="TLX884" s="44"/>
      <c r="TLY884" s="44"/>
      <c r="TLZ884" s="44"/>
      <c r="TMA884" s="44"/>
      <c r="TMB884" s="44"/>
      <c r="TMC884" s="44"/>
      <c r="TMD884" s="44"/>
      <c r="TME884" s="44"/>
      <c r="TMF884" s="44"/>
      <c r="TMG884" s="44"/>
      <c r="TMH884" s="44"/>
      <c r="TMI884" s="44"/>
      <c r="TMJ884" s="44"/>
      <c r="TMK884" s="44"/>
      <c r="TML884" s="44"/>
      <c r="TMM884" s="44"/>
      <c r="TMN884" s="44"/>
      <c r="TMO884" s="44"/>
      <c r="TMP884" s="44"/>
      <c r="TMQ884" s="44"/>
      <c r="TMR884" s="44"/>
      <c r="TMS884" s="44"/>
      <c r="TMT884" s="44"/>
      <c r="TMU884" s="44"/>
      <c r="TMV884" s="44"/>
      <c r="TMW884" s="44"/>
      <c r="TMX884" s="44"/>
      <c r="TMY884" s="44"/>
      <c r="TMZ884" s="44"/>
      <c r="TNA884" s="44"/>
      <c r="TNB884" s="44"/>
      <c r="TNC884" s="44"/>
      <c r="TND884" s="44"/>
      <c r="TNE884" s="44"/>
      <c r="TNF884" s="44"/>
      <c r="TNG884" s="44"/>
      <c r="TNH884" s="44"/>
      <c r="TNI884" s="44"/>
      <c r="TNJ884" s="44"/>
      <c r="TNK884" s="44"/>
      <c r="TNL884" s="44"/>
      <c r="TNM884" s="44"/>
      <c r="TNN884" s="44"/>
      <c r="TNO884" s="44"/>
      <c r="TNP884" s="44"/>
      <c r="TNQ884" s="44"/>
      <c r="TNR884" s="44"/>
      <c r="TNS884" s="44"/>
      <c r="TNT884" s="44"/>
      <c r="TNU884" s="44"/>
      <c r="TNV884" s="44"/>
      <c r="TNW884" s="44"/>
      <c r="TNX884" s="44"/>
      <c r="TNY884" s="44"/>
      <c r="TNZ884" s="44"/>
      <c r="TOA884" s="44"/>
      <c r="TOB884" s="44"/>
      <c r="TOC884" s="44"/>
      <c r="TOD884" s="44"/>
      <c r="TOE884" s="44"/>
      <c r="TOF884" s="44"/>
      <c r="TOG884" s="44"/>
      <c r="TOH884" s="44"/>
      <c r="TOI884" s="44"/>
      <c r="TOJ884" s="44"/>
      <c r="TOK884" s="44"/>
      <c r="TOL884" s="44"/>
      <c r="TOM884" s="44"/>
      <c r="TON884" s="44"/>
      <c r="TOO884" s="44"/>
      <c r="TOP884" s="44"/>
      <c r="TOQ884" s="44"/>
      <c r="TOR884" s="44"/>
      <c r="TOS884" s="44"/>
      <c r="TOT884" s="44"/>
      <c r="TOU884" s="44"/>
      <c r="TOV884" s="44"/>
      <c r="TOW884" s="44"/>
      <c r="TOX884" s="44"/>
      <c r="TOY884" s="44"/>
      <c r="TOZ884" s="44"/>
      <c r="TPA884" s="44"/>
      <c r="TPB884" s="44"/>
      <c r="TPC884" s="44"/>
      <c r="TPD884" s="44"/>
      <c r="TPE884" s="44"/>
      <c r="TPF884" s="44"/>
      <c r="TPG884" s="44"/>
      <c r="TPH884" s="44"/>
      <c r="TPI884" s="44"/>
      <c r="TPJ884" s="44"/>
      <c r="TPK884" s="44"/>
      <c r="TPL884" s="44"/>
      <c r="TPM884" s="44"/>
      <c r="TPN884" s="44"/>
      <c r="TPO884" s="44"/>
      <c r="TPP884" s="44"/>
      <c r="TPQ884" s="44"/>
      <c r="TPR884" s="44"/>
      <c r="TPS884" s="44"/>
      <c r="TPT884" s="44"/>
      <c r="TPU884" s="44"/>
      <c r="TPV884" s="44"/>
      <c r="TPW884" s="44"/>
      <c r="TPX884" s="44"/>
      <c r="TPY884" s="44"/>
      <c r="TPZ884" s="44"/>
      <c r="TQA884" s="44"/>
      <c r="TQB884" s="44"/>
      <c r="TQC884" s="44"/>
      <c r="TQD884" s="44"/>
      <c r="TQE884" s="44"/>
      <c r="TQF884" s="44"/>
      <c r="TQG884" s="44"/>
      <c r="TQH884" s="44"/>
      <c r="TQI884" s="44"/>
      <c r="TQJ884" s="44"/>
      <c r="TQK884" s="44"/>
      <c r="TQL884" s="44"/>
      <c r="TQM884" s="44"/>
      <c r="TQN884" s="44"/>
      <c r="TQO884" s="44"/>
      <c r="TQP884" s="44"/>
      <c r="TQQ884" s="44"/>
      <c r="TQR884" s="44"/>
      <c r="TQS884" s="44"/>
      <c r="TQT884" s="44"/>
      <c r="TQU884" s="44"/>
      <c r="TQV884" s="44"/>
      <c r="TQW884" s="44"/>
      <c r="TQX884" s="44"/>
      <c r="TQY884" s="44"/>
      <c r="TQZ884" s="44"/>
      <c r="TRA884" s="44"/>
      <c r="TRB884" s="44"/>
      <c r="TRC884" s="44"/>
      <c r="TRD884" s="44"/>
      <c r="TRE884" s="44"/>
      <c r="TRF884" s="44"/>
      <c r="TRG884" s="44"/>
      <c r="TRH884" s="44"/>
      <c r="TRI884" s="44"/>
      <c r="TRJ884" s="44"/>
      <c r="TRK884" s="44"/>
      <c r="TRL884" s="44"/>
      <c r="TRM884" s="44"/>
      <c r="TRN884" s="44"/>
      <c r="TRO884" s="44"/>
      <c r="TRP884" s="44"/>
      <c r="TRQ884" s="44"/>
      <c r="TRR884" s="44"/>
      <c r="TRS884" s="44"/>
      <c r="TRT884" s="44"/>
      <c r="TRU884" s="44"/>
      <c r="TRV884" s="44"/>
      <c r="TRW884" s="44"/>
      <c r="TRX884" s="44"/>
      <c r="TRY884" s="44"/>
      <c r="TRZ884" s="44"/>
      <c r="TSA884" s="44"/>
      <c r="TSB884" s="44"/>
      <c r="TSC884" s="44"/>
      <c r="TSD884" s="44"/>
      <c r="TSE884" s="44"/>
      <c r="TSF884" s="44"/>
      <c r="TSG884" s="44"/>
      <c r="TSH884" s="44"/>
      <c r="TSI884" s="44"/>
      <c r="TSJ884" s="44"/>
      <c r="TSK884" s="44"/>
      <c r="TSL884" s="44"/>
      <c r="TSM884" s="44"/>
      <c r="TSN884" s="44"/>
      <c r="TSO884" s="44"/>
      <c r="TSP884" s="44"/>
      <c r="TSQ884" s="44"/>
      <c r="TSR884" s="44"/>
      <c r="TSS884" s="44"/>
      <c r="TST884" s="44"/>
      <c r="TSU884" s="44"/>
      <c r="TSV884" s="44"/>
      <c r="TSW884" s="44"/>
      <c r="TSX884" s="44"/>
      <c r="TSY884" s="44"/>
      <c r="TSZ884" s="44"/>
      <c r="TTA884" s="44"/>
      <c r="TTB884" s="44"/>
      <c r="TTC884" s="44"/>
      <c r="TTD884" s="44"/>
      <c r="TTE884" s="44"/>
      <c r="TTF884" s="44"/>
      <c r="TTG884" s="44"/>
      <c r="TTH884" s="44"/>
      <c r="TTI884" s="44"/>
      <c r="TTJ884" s="44"/>
      <c r="TTK884" s="44"/>
      <c r="TTL884" s="44"/>
      <c r="TTM884" s="44"/>
      <c r="TTN884" s="44"/>
      <c r="TTO884" s="44"/>
      <c r="TTP884" s="44"/>
      <c r="TTQ884" s="44"/>
      <c r="TTR884" s="44"/>
      <c r="TTS884" s="44"/>
      <c r="TTT884" s="44"/>
      <c r="TTU884" s="44"/>
      <c r="TTV884" s="44"/>
      <c r="TTW884" s="44"/>
      <c r="TTX884" s="44"/>
      <c r="TTY884" s="44"/>
      <c r="TTZ884" s="44"/>
      <c r="TUA884" s="44"/>
      <c r="TUB884" s="44"/>
      <c r="TUC884" s="44"/>
      <c r="TUD884" s="44"/>
      <c r="TUE884" s="44"/>
      <c r="TUF884" s="44"/>
      <c r="TUG884" s="44"/>
      <c r="TUH884" s="44"/>
      <c r="TUI884" s="44"/>
      <c r="TUJ884" s="44"/>
      <c r="TUK884" s="44"/>
      <c r="TUL884" s="44"/>
      <c r="TUM884" s="44"/>
      <c r="TUN884" s="44"/>
      <c r="TUO884" s="44"/>
      <c r="TUP884" s="44"/>
      <c r="TUQ884" s="44"/>
      <c r="TUR884" s="44"/>
      <c r="TUS884" s="44"/>
      <c r="TUT884" s="44"/>
      <c r="TUU884" s="44"/>
      <c r="TUV884" s="44"/>
      <c r="TUW884" s="44"/>
      <c r="TUX884" s="44"/>
      <c r="TUY884" s="44"/>
      <c r="TUZ884" s="44"/>
      <c r="TVA884" s="44"/>
      <c r="TVB884" s="44"/>
      <c r="TVC884" s="44"/>
      <c r="TVD884" s="44"/>
      <c r="TVE884" s="44"/>
      <c r="TVF884" s="44"/>
      <c r="TVG884" s="44"/>
      <c r="TVH884" s="44"/>
      <c r="TVI884" s="44"/>
      <c r="TVJ884" s="44"/>
      <c r="TVK884" s="44"/>
      <c r="TVL884" s="44"/>
      <c r="TVM884" s="44"/>
      <c r="TVN884" s="44"/>
      <c r="TVO884" s="44"/>
      <c r="TVP884" s="44"/>
      <c r="TVQ884" s="44"/>
      <c r="TVR884" s="44"/>
      <c r="TVS884" s="44"/>
      <c r="TVT884" s="44"/>
      <c r="TVU884" s="44"/>
      <c r="TVV884" s="44"/>
      <c r="TVW884" s="44"/>
      <c r="TVX884" s="44"/>
      <c r="TVY884" s="44"/>
      <c r="TVZ884" s="44"/>
      <c r="TWA884" s="44"/>
      <c r="TWB884" s="44"/>
      <c r="TWC884" s="44"/>
      <c r="TWD884" s="44"/>
      <c r="TWE884" s="44"/>
      <c r="TWF884" s="44"/>
      <c r="TWG884" s="44"/>
      <c r="TWH884" s="44"/>
      <c r="TWI884" s="44"/>
      <c r="TWJ884" s="44"/>
      <c r="TWK884" s="44"/>
      <c r="TWL884" s="44"/>
      <c r="TWM884" s="44"/>
      <c r="TWN884" s="44"/>
      <c r="TWO884" s="44"/>
      <c r="TWP884" s="44"/>
      <c r="TWQ884" s="44"/>
      <c r="TWR884" s="44"/>
      <c r="TWS884" s="44"/>
      <c r="TWT884" s="44"/>
      <c r="TWU884" s="44"/>
      <c r="TWV884" s="44"/>
      <c r="TWW884" s="44"/>
      <c r="TWX884" s="44"/>
      <c r="TWY884" s="44"/>
      <c r="TWZ884" s="44"/>
      <c r="TXA884" s="44"/>
      <c r="TXB884" s="44"/>
      <c r="TXC884" s="44"/>
      <c r="TXD884" s="44"/>
      <c r="TXE884" s="44"/>
      <c r="TXF884" s="44"/>
      <c r="TXG884" s="44"/>
      <c r="TXH884" s="44"/>
      <c r="TXI884" s="44"/>
      <c r="TXJ884" s="44"/>
      <c r="TXK884" s="44"/>
      <c r="TXL884" s="44"/>
      <c r="TXM884" s="44"/>
      <c r="TXN884" s="44"/>
      <c r="TXO884" s="44"/>
      <c r="TXP884" s="44"/>
      <c r="TXQ884" s="44"/>
      <c r="TXR884" s="44"/>
      <c r="TXS884" s="44"/>
      <c r="TXT884" s="44"/>
      <c r="TXU884" s="44"/>
      <c r="TXV884" s="44"/>
      <c r="TXW884" s="44"/>
      <c r="TXX884" s="44"/>
      <c r="TXY884" s="44"/>
      <c r="TXZ884" s="44"/>
      <c r="TYA884" s="44"/>
      <c r="TYB884" s="44"/>
      <c r="TYC884" s="44"/>
      <c r="TYD884" s="44"/>
      <c r="TYE884" s="44"/>
      <c r="TYF884" s="44"/>
      <c r="TYG884" s="44"/>
      <c r="TYH884" s="44"/>
      <c r="TYI884" s="44"/>
      <c r="TYJ884" s="44"/>
      <c r="TYK884" s="44"/>
      <c r="TYL884" s="44"/>
      <c r="TYM884" s="44"/>
      <c r="TYN884" s="44"/>
      <c r="TYO884" s="44"/>
      <c r="TYP884" s="44"/>
      <c r="TYQ884" s="44"/>
      <c r="TYR884" s="44"/>
      <c r="TYS884" s="44"/>
      <c r="TYT884" s="44"/>
      <c r="TYU884" s="44"/>
      <c r="TYV884" s="44"/>
      <c r="TYW884" s="44"/>
      <c r="TYX884" s="44"/>
      <c r="TYY884" s="44"/>
      <c r="TYZ884" s="44"/>
      <c r="TZA884" s="44"/>
      <c r="TZB884" s="44"/>
      <c r="TZC884" s="44"/>
      <c r="TZD884" s="44"/>
      <c r="TZE884" s="44"/>
      <c r="TZF884" s="44"/>
      <c r="TZG884" s="44"/>
      <c r="TZH884" s="44"/>
      <c r="TZI884" s="44"/>
      <c r="TZJ884" s="44"/>
      <c r="TZK884" s="44"/>
      <c r="TZL884" s="44"/>
      <c r="TZM884" s="44"/>
      <c r="TZN884" s="44"/>
      <c r="TZO884" s="44"/>
      <c r="TZP884" s="44"/>
      <c r="TZQ884" s="44"/>
      <c r="TZR884" s="44"/>
      <c r="TZS884" s="44"/>
      <c r="TZT884" s="44"/>
      <c r="TZU884" s="44"/>
      <c r="TZV884" s="44"/>
      <c r="TZW884" s="44"/>
      <c r="TZX884" s="44"/>
      <c r="TZY884" s="44"/>
      <c r="TZZ884" s="44"/>
      <c r="UAA884" s="44"/>
      <c r="UAB884" s="44"/>
      <c r="UAC884" s="44"/>
      <c r="UAD884" s="44"/>
      <c r="UAE884" s="44"/>
      <c r="UAF884" s="44"/>
      <c r="UAG884" s="44"/>
      <c r="UAH884" s="44"/>
      <c r="UAI884" s="44"/>
      <c r="UAJ884" s="44"/>
      <c r="UAK884" s="44"/>
      <c r="UAL884" s="44"/>
      <c r="UAM884" s="44"/>
      <c r="UAN884" s="44"/>
      <c r="UAO884" s="44"/>
      <c r="UAP884" s="44"/>
      <c r="UAQ884" s="44"/>
      <c r="UAR884" s="44"/>
      <c r="UAS884" s="44"/>
      <c r="UAT884" s="44"/>
      <c r="UAU884" s="44"/>
      <c r="UAV884" s="44"/>
      <c r="UAW884" s="44"/>
      <c r="UAX884" s="44"/>
      <c r="UAY884" s="44"/>
      <c r="UAZ884" s="44"/>
      <c r="UBA884" s="44"/>
      <c r="UBB884" s="44"/>
      <c r="UBC884" s="44"/>
      <c r="UBD884" s="44"/>
      <c r="UBE884" s="44"/>
      <c r="UBF884" s="44"/>
      <c r="UBG884" s="44"/>
      <c r="UBH884" s="44"/>
      <c r="UBI884" s="44"/>
      <c r="UBJ884" s="44"/>
      <c r="UBK884" s="44"/>
      <c r="UBL884" s="44"/>
      <c r="UBM884" s="44"/>
      <c r="UBN884" s="44"/>
      <c r="UBO884" s="44"/>
      <c r="UBP884" s="44"/>
      <c r="UBQ884" s="44"/>
      <c r="UBR884" s="44"/>
      <c r="UBS884" s="44"/>
      <c r="UBT884" s="44"/>
      <c r="UBU884" s="44"/>
      <c r="UBV884" s="44"/>
      <c r="UBW884" s="44"/>
      <c r="UBX884" s="44"/>
      <c r="UBY884" s="44"/>
      <c r="UBZ884" s="44"/>
      <c r="UCA884" s="44"/>
      <c r="UCB884" s="44"/>
      <c r="UCC884" s="44"/>
      <c r="UCD884" s="44"/>
      <c r="UCE884" s="44"/>
      <c r="UCF884" s="44"/>
      <c r="UCG884" s="44"/>
      <c r="UCH884" s="44"/>
      <c r="UCI884" s="44"/>
      <c r="UCJ884" s="44"/>
      <c r="UCK884" s="44"/>
      <c r="UCL884" s="44"/>
      <c r="UCM884" s="44"/>
      <c r="UCN884" s="44"/>
      <c r="UCO884" s="44"/>
      <c r="UCP884" s="44"/>
      <c r="UCQ884" s="44"/>
      <c r="UCR884" s="44"/>
      <c r="UCS884" s="44"/>
      <c r="UCT884" s="44"/>
      <c r="UCU884" s="44"/>
      <c r="UCV884" s="44"/>
      <c r="UCW884" s="44"/>
      <c r="UCX884" s="44"/>
      <c r="UCY884" s="44"/>
      <c r="UCZ884" s="44"/>
      <c r="UDA884" s="44"/>
      <c r="UDB884" s="44"/>
      <c r="UDC884" s="44"/>
      <c r="UDD884" s="44"/>
      <c r="UDE884" s="44"/>
      <c r="UDF884" s="44"/>
      <c r="UDG884" s="44"/>
      <c r="UDH884" s="44"/>
      <c r="UDI884" s="44"/>
      <c r="UDJ884" s="44"/>
      <c r="UDK884" s="44"/>
      <c r="UDL884" s="44"/>
      <c r="UDM884" s="44"/>
      <c r="UDN884" s="44"/>
      <c r="UDO884" s="44"/>
      <c r="UDP884" s="44"/>
      <c r="UDQ884" s="44"/>
      <c r="UDR884" s="44"/>
      <c r="UDS884" s="44"/>
      <c r="UDT884" s="44"/>
      <c r="UDU884" s="44"/>
      <c r="UDV884" s="44"/>
      <c r="UDW884" s="44"/>
      <c r="UDX884" s="44"/>
      <c r="UDY884" s="44"/>
      <c r="UDZ884" s="44"/>
      <c r="UEA884" s="44"/>
      <c r="UEB884" s="44"/>
      <c r="UEC884" s="44"/>
      <c r="UED884" s="44"/>
      <c r="UEE884" s="44"/>
      <c r="UEF884" s="44"/>
      <c r="UEG884" s="44"/>
      <c r="UEH884" s="44"/>
      <c r="UEI884" s="44"/>
      <c r="UEJ884" s="44"/>
      <c r="UEK884" s="44"/>
      <c r="UEL884" s="44"/>
      <c r="UEM884" s="44"/>
      <c r="UEN884" s="44"/>
      <c r="UEO884" s="44"/>
      <c r="UEP884" s="44"/>
      <c r="UEQ884" s="44"/>
      <c r="UER884" s="44"/>
      <c r="UES884" s="44"/>
      <c r="UET884" s="44"/>
      <c r="UEU884" s="44"/>
      <c r="UEV884" s="44"/>
      <c r="UEW884" s="44"/>
      <c r="UEX884" s="44"/>
      <c r="UEY884" s="44"/>
      <c r="UEZ884" s="44"/>
      <c r="UFA884" s="44"/>
      <c r="UFB884" s="44"/>
      <c r="UFC884" s="44"/>
      <c r="UFD884" s="44"/>
      <c r="UFE884" s="44"/>
      <c r="UFF884" s="44"/>
      <c r="UFG884" s="44"/>
      <c r="UFH884" s="44"/>
      <c r="UFI884" s="44"/>
      <c r="UFJ884" s="44"/>
      <c r="UFK884" s="44"/>
      <c r="UFL884" s="44"/>
      <c r="UFM884" s="44"/>
      <c r="UFN884" s="44"/>
      <c r="UFO884" s="44"/>
      <c r="UFP884" s="44"/>
      <c r="UFQ884" s="44"/>
      <c r="UFR884" s="44"/>
      <c r="UFS884" s="44"/>
      <c r="UFT884" s="44"/>
      <c r="UFU884" s="44"/>
      <c r="UFV884" s="44"/>
      <c r="UFW884" s="44"/>
      <c r="UFX884" s="44"/>
      <c r="UFY884" s="44"/>
      <c r="UFZ884" s="44"/>
      <c r="UGA884" s="44"/>
      <c r="UGB884" s="44"/>
      <c r="UGC884" s="44"/>
      <c r="UGD884" s="44"/>
      <c r="UGE884" s="44"/>
      <c r="UGF884" s="44"/>
      <c r="UGG884" s="44"/>
      <c r="UGH884" s="44"/>
      <c r="UGI884" s="44"/>
      <c r="UGJ884" s="44"/>
      <c r="UGK884" s="44"/>
      <c r="UGL884" s="44"/>
      <c r="UGM884" s="44"/>
      <c r="UGN884" s="44"/>
      <c r="UGO884" s="44"/>
      <c r="UGP884" s="44"/>
      <c r="UGQ884" s="44"/>
      <c r="UGR884" s="44"/>
      <c r="UGS884" s="44"/>
      <c r="UGT884" s="44"/>
      <c r="UGU884" s="44"/>
      <c r="UGV884" s="44"/>
      <c r="UGW884" s="44"/>
      <c r="UGX884" s="44"/>
      <c r="UGY884" s="44"/>
      <c r="UGZ884" s="44"/>
      <c r="UHA884" s="44"/>
      <c r="UHB884" s="44"/>
      <c r="UHC884" s="44"/>
      <c r="UHD884" s="44"/>
      <c r="UHE884" s="44"/>
      <c r="UHF884" s="44"/>
      <c r="UHG884" s="44"/>
      <c r="UHH884" s="44"/>
      <c r="UHI884" s="44"/>
      <c r="UHJ884" s="44"/>
      <c r="UHK884" s="44"/>
      <c r="UHL884" s="44"/>
      <c r="UHM884" s="44"/>
      <c r="UHN884" s="44"/>
      <c r="UHO884" s="44"/>
      <c r="UHP884" s="44"/>
      <c r="UHQ884" s="44"/>
      <c r="UHR884" s="44"/>
      <c r="UHS884" s="44"/>
      <c r="UHT884" s="44"/>
      <c r="UHU884" s="44"/>
      <c r="UHV884" s="44"/>
      <c r="UHW884" s="44"/>
      <c r="UHX884" s="44"/>
      <c r="UHY884" s="44"/>
      <c r="UHZ884" s="44"/>
      <c r="UIA884" s="44"/>
      <c r="UIB884" s="44"/>
      <c r="UIC884" s="44"/>
      <c r="UID884" s="44"/>
      <c r="UIE884" s="44"/>
      <c r="UIF884" s="44"/>
      <c r="UIG884" s="44"/>
      <c r="UIH884" s="44"/>
      <c r="UII884" s="44"/>
      <c r="UIJ884" s="44"/>
      <c r="UIK884" s="44"/>
      <c r="UIL884" s="44"/>
      <c r="UIM884" s="44"/>
      <c r="UIN884" s="44"/>
      <c r="UIO884" s="44"/>
      <c r="UIP884" s="44"/>
      <c r="UIQ884" s="44"/>
      <c r="UIR884" s="44"/>
      <c r="UIS884" s="44"/>
      <c r="UIT884" s="44"/>
      <c r="UIU884" s="44"/>
      <c r="UIV884" s="44"/>
      <c r="UIW884" s="44"/>
      <c r="UIX884" s="44"/>
      <c r="UIY884" s="44"/>
      <c r="UIZ884" s="44"/>
      <c r="UJA884" s="44"/>
      <c r="UJB884" s="44"/>
      <c r="UJC884" s="44"/>
      <c r="UJD884" s="44"/>
      <c r="UJE884" s="44"/>
      <c r="UJF884" s="44"/>
      <c r="UJG884" s="44"/>
      <c r="UJH884" s="44"/>
      <c r="UJI884" s="44"/>
      <c r="UJJ884" s="44"/>
      <c r="UJK884" s="44"/>
      <c r="UJL884" s="44"/>
      <c r="UJM884" s="44"/>
      <c r="UJN884" s="44"/>
      <c r="UJO884" s="44"/>
      <c r="UJP884" s="44"/>
      <c r="UJQ884" s="44"/>
      <c r="UJR884" s="44"/>
      <c r="UJS884" s="44"/>
      <c r="UJT884" s="44"/>
      <c r="UJU884" s="44"/>
      <c r="UJV884" s="44"/>
      <c r="UJW884" s="44"/>
      <c r="UJX884" s="44"/>
      <c r="UJY884" s="44"/>
      <c r="UJZ884" s="44"/>
      <c r="UKA884" s="44"/>
      <c r="UKB884" s="44"/>
      <c r="UKC884" s="44"/>
      <c r="UKD884" s="44"/>
      <c r="UKE884" s="44"/>
      <c r="UKF884" s="44"/>
      <c r="UKG884" s="44"/>
      <c r="UKH884" s="44"/>
      <c r="UKI884" s="44"/>
      <c r="UKJ884" s="44"/>
      <c r="UKK884" s="44"/>
      <c r="UKL884" s="44"/>
      <c r="UKM884" s="44"/>
      <c r="UKN884" s="44"/>
      <c r="UKO884" s="44"/>
      <c r="UKP884" s="44"/>
      <c r="UKQ884" s="44"/>
      <c r="UKR884" s="44"/>
      <c r="UKS884" s="44"/>
      <c r="UKT884" s="44"/>
      <c r="UKU884" s="44"/>
      <c r="UKV884" s="44"/>
      <c r="UKW884" s="44"/>
      <c r="UKX884" s="44"/>
      <c r="UKY884" s="44"/>
      <c r="UKZ884" s="44"/>
      <c r="ULA884" s="44"/>
      <c r="ULB884" s="44"/>
      <c r="ULC884" s="44"/>
      <c r="ULD884" s="44"/>
      <c r="ULE884" s="44"/>
      <c r="ULF884" s="44"/>
      <c r="ULG884" s="44"/>
      <c r="ULH884" s="44"/>
      <c r="ULI884" s="44"/>
      <c r="ULJ884" s="44"/>
      <c r="ULK884" s="44"/>
      <c r="ULL884" s="44"/>
      <c r="ULM884" s="44"/>
      <c r="ULN884" s="44"/>
      <c r="ULO884" s="44"/>
      <c r="ULP884" s="44"/>
      <c r="ULQ884" s="44"/>
      <c r="ULR884" s="44"/>
      <c r="ULS884" s="44"/>
      <c r="ULT884" s="44"/>
      <c r="ULU884" s="44"/>
      <c r="ULV884" s="44"/>
      <c r="ULW884" s="44"/>
      <c r="ULX884" s="44"/>
      <c r="ULY884" s="44"/>
      <c r="ULZ884" s="44"/>
      <c r="UMA884" s="44"/>
      <c r="UMB884" s="44"/>
      <c r="UMC884" s="44"/>
      <c r="UMD884" s="44"/>
      <c r="UME884" s="44"/>
      <c r="UMF884" s="44"/>
      <c r="UMG884" s="44"/>
      <c r="UMH884" s="44"/>
      <c r="UMI884" s="44"/>
      <c r="UMJ884" s="44"/>
      <c r="UMK884" s="44"/>
      <c r="UML884" s="44"/>
      <c r="UMM884" s="44"/>
      <c r="UMN884" s="44"/>
      <c r="UMO884" s="44"/>
      <c r="UMP884" s="44"/>
      <c r="UMQ884" s="44"/>
      <c r="UMR884" s="44"/>
      <c r="UMS884" s="44"/>
      <c r="UMT884" s="44"/>
      <c r="UMU884" s="44"/>
      <c r="UMV884" s="44"/>
      <c r="UMW884" s="44"/>
      <c r="UMX884" s="44"/>
      <c r="UMY884" s="44"/>
      <c r="UMZ884" s="44"/>
      <c r="UNA884" s="44"/>
      <c r="UNB884" s="44"/>
      <c r="UNC884" s="44"/>
      <c r="UND884" s="44"/>
      <c r="UNE884" s="44"/>
      <c r="UNF884" s="44"/>
      <c r="UNG884" s="44"/>
      <c r="UNH884" s="44"/>
      <c r="UNI884" s="44"/>
      <c r="UNJ884" s="44"/>
      <c r="UNK884" s="44"/>
      <c r="UNL884" s="44"/>
      <c r="UNM884" s="44"/>
      <c r="UNN884" s="44"/>
      <c r="UNO884" s="44"/>
      <c r="UNP884" s="44"/>
      <c r="UNQ884" s="44"/>
      <c r="UNR884" s="44"/>
      <c r="UNS884" s="44"/>
      <c r="UNT884" s="44"/>
      <c r="UNU884" s="44"/>
      <c r="UNV884" s="44"/>
      <c r="UNW884" s="44"/>
      <c r="UNX884" s="44"/>
      <c r="UNY884" s="44"/>
      <c r="UNZ884" s="44"/>
      <c r="UOA884" s="44"/>
      <c r="UOB884" s="44"/>
      <c r="UOC884" s="44"/>
      <c r="UOD884" s="44"/>
      <c r="UOE884" s="44"/>
      <c r="UOF884" s="44"/>
      <c r="UOG884" s="44"/>
      <c r="UOH884" s="44"/>
      <c r="UOI884" s="44"/>
      <c r="UOJ884" s="44"/>
      <c r="UOK884" s="44"/>
      <c r="UOL884" s="44"/>
      <c r="UOM884" s="44"/>
      <c r="UON884" s="44"/>
      <c r="UOO884" s="44"/>
      <c r="UOP884" s="44"/>
      <c r="UOQ884" s="44"/>
      <c r="UOR884" s="44"/>
      <c r="UOS884" s="44"/>
      <c r="UOT884" s="44"/>
      <c r="UOU884" s="44"/>
      <c r="UOV884" s="44"/>
      <c r="UOW884" s="44"/>
      <c r="UOX884" s="44"/>
      <c r="UOY884" s="44"/>
      <c r="UOZ884" s="44"/>
      <c r="UPA884" s="44"/>
      <c r="UPB884" s="44"/>
      <c r="UPC884" s="44"/>
      <c r="UPD884" s="44"/>
      <c r="UPE884" s="44"/>
      <c r="UPF884" s="44"/>
      <c r="UPG884" s="44"/>
      <c r="UPH884" s="44"/>
      <c r="UPI884" s="44"/>
      <c r="UPJ884" s="44"/>
      <c r="UPK884" s="44"/>
      <c r="UPL884" s="44"/>
      <c r="UPM884" s="44"/>
      <c r="UPN884" s="44"/>
      <c r="UPO884" s="44"/>
      <c r="UPP884" s="44"/>
      <c r="UPQ884" s="44"/>
      <c r="UPR884" s="44"/>
      <c r="UPS884" s="44"/>
      <c r="UPT884" s="44"/>
      <c r="UPU884" s="44"/>
      <c r="UPV884" s="44"/>
      <c r="UPW884" s="44"/>
      <c r="UPX884" s="44"/>
      <c r="UPY884" s="44"/>
      <c r="UPZ884" s="44"/>
      <c r="UQA884" s="44"/>
      <c r="UQB884" s="44"/>
      <c r="UQC884" s="44"/>
      <c r="UQD884" s="44"/>
      <c r="UQE884" s="44"/>
      <c r="UQF884" s="44"/>
      <c r="UQG884" s="44"/>
      <c r="UQH884" s="44"/>
      <c r="UQI884" s="44"/>
      <c r="UQJ884" s="44"/>
      <c r="UQK884" s="44"/>
      <c r="UQL884" s="44"/>
      <c r="UQM884" s="44"/>
      <c r="UQN884" s="44"/>
      <c r="UQO884" s="44"/>
      <c r="UQP884" s="44"/>
      <c r="UQQ884" s="44"/>
      <c r="UQR884" s="44"/>
      <c r="UQS884" s="44"/>
      <c r="UQT884" s="44"/>
      <c r="UQU884" s="44"/>
      <c r="UQV884" s="44"/>
      <c r="UQW884" s="44"/>
      <c r="UQX884" s="44"/>
      <c r="UQY884" s="44"/>
      <c r="UQZ884" s="44"/>
      <c r="URA884" s="44"/>
      <c r="URB884" s="44"/>
      <c r="URC884" s="44"/>
      <c r="URD884" s="44"/>
      <c r="URE884" s="44"/>
      <c r="URF884" s="44"/>
      <c r="URG884" s="44"/>
      <c r="URH884" s="44"/>
      <c r="URI884" s="44"/>
      <c r="URJ884" s="44"/>
      <c r="URK884" s="44"/>
      <c r="URL884" s="44"/>
      <c r="URM884" s="44"/>
      <c r="URN884" s="44"/>
      <c r="URO884" s="44"/>
      <c r="URP884" s="44"/>
      <c r="URQ884" s="44"/>
      <c r="URR884" s="44"/>
      <c r="URS884" s="44"/>
      <c r="URT884" s="44"/>
      <c r="URU884" s="44"/>
      <c r="URV884" s="44"/>
      <c r="URW884" s="44"/>
      <c r="URX884" s="44"/>
      <c r="URY884" s="44"/>
      <c r="URZ884" s="44"/>
      <c r="USA884" s="44"/>
      <c r="USB884" s="44"/>
      <c r="USC884" s="44"/>
      <c r="USD884" s="44"/>
      <c r="USE884" s="44"/>
      <c r="USF884" s="44"/>
      <c r="USG884" s="44"/>
      <c r="USH884" s="44"/>
      <c r="USI884" s="44"/>
      <c r="USJ884" s="44"/>
      <c r="USK884" s="44"/>
      <c r="USL884" s="44"/>
      <c r="USM884" s="44"/>
      <c r="USN884" s="44"/>
      <c r="USO884" s="44"/>
      <c r="USP884" s="44"/>
      <c r="USQ884" s="44"/>
      <c r="USR884" s="44"/>
      <c r="USS884" s="44"/>
      <c r="UST884" s="44"/>
      <c r="USU884" s="44"/>
      <c r="USV884" s="44"/>
      <c r="USW884" s="44"/>
      <c r="USX884" s="44"/>
      <c r="USY884" s="44"/>
      <c r="USZ884" s="44"/>
      <c r="UTA884" s="44"/>
      <c r="UTB884" s="44"/>
      <c r="UTC884" s="44"/>
      <c r="UTD884" s="44"/>
      <c r="UTE884" s="44"/>
      <c r="UTF884" s="44"/>
      <c r="UTG884" s="44"/>
      <c r="UTH884" s="44"/>
      <c r="UTI884" s="44"/>
      <c r="UTJ884" s="44"/>
      <c r="UTK884" s="44"/>
      <c r="UTL884" s="44"/>
      <c r="UTM884" s="44"/>
      <c r="UTN884" s="44"/>
      <c r="UTO884" s="44"/>
      <c r="UTP884" s="44"/>
      <c r="UTQ884" s="44"/>
      <c r="UTR884" s="44"/>
      <c r="UTS884" s="44"/>
      <c r="UTT884" s="44"/>
      <c r="UTU884" s="44"/>
      <c r="UTV884" s="44"/>
      <c r="UTW884" s="44"/>
      <c r="UTX884" s="44"/>
      <c r="UTY884" s="44"/>
      <c r="UTZ884" s="44"/>
      <c r="UUA884" s="44"/>
      <c r="UUB884" s="44"/>
      <c r="UUC884" s="44"/>
      <c r="UUD884" s="44"/>
      <c r="UUE884" s="44"/>
      <c r="UUF884" s="44"/>
      <c r="UUG884" s="44"/>
      <c r="UUH884" s="44"/>
      <c r="UUI884" s="44"/>
      <c r="UUJ884" s="44"/>
      <c r="UUK884" s="44"/>
      <c r="UUL884" s="44"/>
      <c r="UUM884" s="44"/>
      <c r="UUN884" s="44"/>
      <c r="UUO884" s="44"/>
      <c r="UUP884" s="44"/>
      <c r="UUQ884" s="44"/>
      <c r="UUR884" s="44"/>
      <c r="UUS884" s="44"/>
      <c r="UUT884" s="44"/>
      <c r="UUU884" s="44"/>
      <c r="UUV884" s="44"/>
      <c r="UUW884" s="44"/>
      <c r="UUX884" s="44"/>
      <c r="UUY884" s="44"/>
      <c r="UUZ884" s="44"/>
      <c r="UVA884" s="44"/>
      <c r="UVB884" s="44"/>
      <c r="UVC884" s="44"/>
      <c r="UVD884" s="44"/>
      <c r="UVE884" s="44"/>
      <c r="UVF884" s="44"/>
      <c r="UVG884" s="44"/>
      <c r="UVH884" s="44"/>
      <c r="UVI884" s="44"/>
      <c r="UVJ884" s="44"/>
      <c r="UVK884" s="44"/>
      <c r="UVL884" s="44"/>
      <c r="UVM884" s="44"/>
      <c r="UVN884" s="44"/>
      <c r="UVO884" s="44"/>
      <c r="UVP884" s="44"/>
      <c r="UVQ884" s="44"/>
      <c r="UVR884" s="44"/>
      <c r="UVS884" s="44"/>
      <c r="UVT884" s="44"/>
      <c r="UVU884" s="44"/>
      <c r="UVV884" s="44"/>
      <c r="UVW884" s="44"/>
      <c r="UVX884" s="44"/>
      <c r="UVY884" s="44"/>
      <c r="UVZ884" s="44"/>
      <c r="UWA884" s="44"/>
      <c r="UWB884" s="44"/>
      <c r="UWC884" s="44"/>
      <c r="UWD884" s="44"/>
      <c r="UWE884" s="44"/>
      <c r="UWF884" s="44"/>
      <c r="UWG884" s="44"/>
      <c r="UWH884" s="44"/>
      <c r="UWI884" s="44"/>
      <c r="UWJ884" s="44"/>
      <c r="UWK884" s="44"/>
      <c r="UWL884" s="44"/>
      <c r="UWM884" s="44"/>
      <c r="UWN884" s="44"/>
      <c r="UWO884" s="44"/>
      <c r="UWP884" s="44"/>
      <c r="UWQ884" s="44"/>
      <c r="UWR884" s="44"/>
      <c r="UWS884" s="44"/>
      <c r="UWT884" s="44"/>
      <c r="UWU884" s="44"/>
      <c r="UWV884" s="44"/>
      <c r="UWW884" s="44"/>
      <c r="UWX884" s="44"/>
      <c r="UWY884" s="44"/>
      <c r="UWZ884" s="44"/>
      <c r="UXA884" s="44"/>
      <c r="UXB884" s="44"/>
      <c r="UXC884" s="44"/>
      <c r="UXD884" s="44"/>
      <c r="UXE884" s="44"/>
      <c r="UXF884" s="44"/>
      <c r="UXG884" s="44"/>
      <c r="UXH884" s="44"/>
      <c r="UXI884" s="44"/>
      <c r="UXJ884" s="44"/>
      <c r="UXK884" s="44"/>
      <c r="UXL884" s="44"/>
      <c r="UXM884" s="44"/>
      <c r="UXN884" s="44"/>
      <c r="UXO884" s="44"/>
      <c r="UXP884" s="44"/>
      <c r="UXQ884" s="44"/>
      <c r="UXR884" s="44"/>
      <c r="UXS884" s="44"/>
      <c r="UXT884" s="44"/>
      <c r="UXU884" s="44"/>
      <c r="UXV884" s="44"/>
      <c r="UXW884" s="44"/>
      <c r="UXX884" s="44"/>
      <c r="UXY884" s="44"/>
      <c r="UXZ884" s="44"/>
      <c r="UYA884" s="44"/>
      <c r="UYB884" s="44"/>
      <c r="UYC884" s="44"/>
      <c r="UYD884" s="44"/>
      <c r="UYE884" s="44"/>
      <c r="UYF884" s="44"/>
      <c r="UYG884" s="44"/>
      <c r="UYH884" s="44"/>
      <c r="UYI884" s="44"/>
      <c r="UYJ884" s="44"/>
      <c r="UYK884" s="44"/>
      <c r="UYL884" s="44"/>
      <c r="UYM884" s="44"/>
      <c r="UYN884" s="44"/>
      <c r="UYO884" s="44"/>
      <c r="UYP884" s="44"/>
      <c r="UYQ884" s="44"/>
      <c r="UYR884" s="44"/>
      <c r="UYS884" s="44"/>
      <c r="UYT884" s="44"/>
      <c r="UYU884" s="44"/>
      <c r="UYV884" s="44"/>
      <c r="UYW884" s="44"/>
      <c r="UYX884" s="44"/>
      <c r="UYY884" s="44"/>
      <c r="UYZ884" s="44"/>
      <c r="UZA884" s="44"/>
      <c r="UZB884" s="44"/>
      <c r="UZC884" s="44"/>
      <c r="UZD884" s="44"/>
      <c r="UZE884" s="44"/>
      <c r="UZF884" s="44"/>
      <c r="UZG884" s="44"/>
      <c r="UZH884" s="44"/>
      <c r="UZI884" s="44"/>
      <c r="UZJ884" s="44"/>
      <c r="UZK884" s="44"/>
      <c r="UZL884" s="44"/>
      <c r="UZM884" s="44"/>
      <c r="UZN884" s="44"/>
      <c r="UZO884" s="44"/>
      <c r="UZP884" s="44"/>
      <c r="UZQ884" s="44"/>
      <c r="UZR884" s="44"/>
      <c r="UZS884" s="44"/>
      <c r="UZT884" s="44"/>
      <c r="UZU884" s="44"/>
      <c r="UZV884" s="44"/>
      <c r="UZW884" s="44"/>
      <c r="UZX884" s="44"/>
      <c r="UZY884" s="44"/>
      <c r="UZZ884" s="44"/>
      <c r="VAA884" s="44"/>
      <c r="VAB884" s="44"/>
      <c r="VAC884" s="44"/>
      <c r="VAD884" s="44"/>
      <c r="VAE884" s="44"/>
      <c r="VAF884" s="44"/>
      <c r="VAG884" s="44"/>
      <c r="VAH884" s="44"/>
      <c r="VAI884" s="44"/>
      <c r="VAJ884" s="44"/>
      <c r="VAK884" s="44"/>
      <c r="VAL884" s="44"/>
      <c r="VAM884" s="44"/>
      <c r="VAN884" s="44"/>
      <c r="VAO884" s="44"/>
      <c r="VAP884" s="44"/>
      <c r="VAQ884" s="44"/>
      <c r="VAR884" s="44"/>
      <c r="VAS884" s="44"/>
      <c r="VAT884" s="44"/>
      <c r="VAU884" s="44"/>
      <c r="VAV884" s="44"/>
      <c r="VAW884" s="44"/>
      <c r="VAX884" s="44"/>
      <c r="VAY884" s="44"/>
      <c r="VAZ884" s="44"/>
      <c r="VBA884" s="44"/>
      <c r="VBB884" s="44"/>
      <c r="VBC884" s="44"/>
      <c r="VBD884" s="44"/>
      <c r="VBE884" s="44"/>
      <c r="VBF884" s="44"/>
      <c r="VBG884" s="44"/>
      <c r="VBH884" s="44"/>
      <c r="VBI884" s="44"/>
      <c r="VBJ884" s="44"/>
      <c r="VBK884" s="44"/>
      <c r="VBL884" s="44"/>
      <c r="VBM884" s="44"/>
      <c r="VBN884" s="44"/>
      <c r="VBO884" s="44"/>
      <c r="VBP884" s="44"/>
      <c r="VBQ884" s="44"/>
      <c r="VBR884" s="44"/>
      <c r="VBS884" s="44"/>
      <c r="VBT884" s="44"/>
      <c r="VBU884" s="44"/>
      <c r="VBV884" s="44"/>
      <c r="VBW884" s="44"/>
      <c r="VBX884" s="44"/>
      <c r="VBY884" s="44"/>
      <c r="VBZ884" s="44"/>
      <c r="VCA884" s="44"/>
      <c r="VCB884" s="44"/>
      <c r="VCC884" s="44"/>
      <c r="VCD884" s="44"/>
      <c r="VCE884" s="44"/>
      <c r="VCF884" s="44"/>
      <c r="VCG884" s="44"/>
      <c r="VCH884" s="44"/>
      <c r="VCI884" s="44"/>
      <c r="VCJ884" s="44"/>
      <c r="VCK884" s="44"/>
      <c r="VCL884" s="44"/>
      <c r="VCM884" s="44"/>
      <c r="VCN884" s="44"/>
      <c r="VCO884" s="44"/>
      <c r="VCP884" s="44"/>
      <c r="VCQ884" s="44"/>
      <c r="VCR884" s="44"/>
      <c r="VCS884" s="44"/>
      <c r="VCT884" s="44"/>
      <c r="VCU884" s="44"/>
      <c r="VCV884" s="44"/>
      <c r="VCW884" s="44"/>
      <c r="VCX884" s="44"/>
      <c r="VCY884" s="44"/>
      <c r="VCZ884" s="44"/>
      <c r="VDA884" s="44"/>
      <c r="VDB884" s="44"/>
      <c r="VDC884" s="44"/>
      <c r="VDD884" s="44"/>
      <c r="VDE884" s="44"/>
      <c r="VDF884" s="44"/>
      <c r="VDG884" s="44"/>
      <c r="VDH884" s="44"/>
      <c r="VDI884" s="44"/>
      <c r="VDJ884" s="44"/>
      <c r="VDK884" s="44"/>
      <c r="VDL884" s="44"/>
      <c r="VDM884" s="44"/>
      <c r="VDN884" s="44"/>
      <c r="VDO884" s="44"/>
      <c r="VDP884" s="44"/>
      <c r="VDQ884" s="44"/>
      <c r="VDR884" s="44"/>
      <c r="VDS884" s="44"/>
      <c r="VDT884" s="44"/>
      <c r="VDU884" s="44"/>
      <c r="VDV884" s="44"/>
      <c r="VDW884" s="44"/>
      <c r="VDX884" s="44"/>
      <c r="VDY884" s="44"/>
      <c r="VDZ884" s="44"/>
      <c r="VEA884" s="44"/>
      <c r="VEB884" s="44"/>
      <c r="VEC884" s="44"/>
      <c r="VED884" s="44"/>
      <c r="VEE884" s="44"/>
      <c r="VEF884" s="44"/>
      <c r="VEG884" s="44"/>
      <c r="VEH884" s="44"/>
      <c r="VEI884" s="44"/>
      <c r="VEJ884" s="44"/>
      <c r="VEK884" s="44"/>
      <c r="VEL884" s="44"/>
      <c r="VEM884" s="44"/>
      <c r="VEN884" s="44"/>
      <c r="VEO884" s="44"/>
      <c r="VEP884" s="44"/>
      <c r="VEQ884" s="44"/>
      <c r="VER884" s="44"/>
      <c r="VES884" s="44"/>
      <c r="VET884" s="44"/>
      <c r="VEU884" s="44"/>
      <c r="VEV884" s="44"/>
      <c r="VEW884" s="44"/>
      <c r="VEX884" s="44"/>
      <c r="VEY884" s="44"/>
      <c r="VEZ884" s="44"/>
      <c r="VFA884" s="44"/>
      <c r="VFB884" s="44"/>
      <c r="VFC884" s="44"/>
      <c r="VFD884" s="44"/>
      <c r="VFE884" s="44"/>
      <c r="VFF884" s="44"/>
      <c r="VFG884" s="44"/>
      <c r="VFH884" s="44"/>
      <c r="VFI884" s="44"/>
      <c r="VFJ884" s="44"/>
      <c r="VFK884" s="44"/>
      <c r="VFL884" s="44"/>
      <c r="VFM884" s="44"/>
      <c r="VFN884" s="44"/>
      <c r="VFO884" s="44"/>
      <c r="VFP884" s="44"/>
      <c r="VFQ884" s="44"/>
      <c r="VFR884" s="44"/>
      <c r="VFS884" s="44"/>
      <c r="VFT884" s="44"/>
      <c r="VFU884" s="44"/>
      <c r="VFV884" s="44"/>
      <c r="VFW884" s="44"/>
      <c r="VFX884" s="44"/>
      <c r="VFY884" s="44"/>
      <c r="VFZ884" s="44"/>
      <c r="VGA884" s="44"/>
      <c r="VGB884" s="44"/>
      <c r="VGC884" s="44"/>
      <c r="VGD884" s="44"/>
      <c r="VGE884" s="44"/>
      <c r="VGF884" s="44"/>
      <c r="VGG884" s="44"/>
      <c r="VGH884" s="44"/>
      <c r="VGI884" s="44"/>
      <c r="VGJ884" s="44"/>
      <c r="VGK884" s="44"/>
      <c r="VGL884" s="44"/>
      <c r="VGM884" s="44"/>
      <c r="VGN884" s="44"/>
      <c r="VGO884" s="44"/>
      <c r="VGP884" s="44"/>
      <c r="VGQ884" s="44"/>
      <c r="VGR884" s="44"/>
      <c r="VGS884" s="44"/>
      <c r="VGT884" s="44"/>
      <c r="VGU884" s="44"/>
      <c r="VGV884" s="44"/>
      <c r="VGW884" s="44"/>
      <c r="VGX884" s="44"/>
      <c r="VGY884" s="44"/>
      <c r="VGZ884" s="44"/>
      <c r="VHA884" s="44"/>
      <c r="VHB884" s="44"/>
      <c r="VHC884" s="44"/>
      <c r="VHD884" s="44"/>
      <c r="VHE884" s="44"/>
      <c r="VHF884" s="44"/>
      <c r="VHG884" s="44"/>
      <c r="VHH884" s="44"/>
      <c r="VHI884" s="44"/>
      <c r="VHJ884" s="44"/>
      <c r="VHK884" s="44"/>
      <c r="VHL884" s="44"/>
      <c r="VHM884" s="44"/>
      <c r="VHN884" s="44"/>
      <c r="VHO884" s="44"/>
      <c r="VHP884" s="44"/>
      <c r="VHQ884" s="44"/>
      <c r="VHR884" s="44"/>
      <c r="VHS884" s="44"/>
      <c r="VHT884" s="44"/>
      <c r="VHU884" s="44"/>
      <c r="VHV884" s="44"/>
      <c r="VHW884" s="44"/>
      <c r="VHX884" s="44"/>
      <c r="VHY884" s="44"/>
      <c r="VHZ884" s="44"/>
      <c r="VIA884" s="44"/>
      <c r="VIB884" s="44"/>
      <c r="VIC884" s="44"/>
      <c r="VID884" s="44"/>
      <c r="VIE884" s="44"/>
      <c r="VIF884" s="44"/>
      <c r="VIG884" s="44"/>
      <c r="VIH884" s="44"/>
      <c r="VII884" s="44"/>
      <c r="VIJ884" s="44"/>
      <c r="VIK884" s="44"/>
      <c r="VIL884" s="44"/>
      <c r="VIM884" s="44"/>
      <c r="VIN884" s="44"/>
      <c r="VIO884" s="44"/>
      <c r="VIP884" s="44"/>
      <c r="VIQ884" s="44"/>
      <c r="VIR884" s="44"/>
      <c r="VIS884" s="44"/>
      <c r="VIT884" s="44"/>
      <c r="VIU884" s="44"/>
      <c r="VIV884" s="44"/>
      <c r="VIW884" s="44"/>
      <c r="VIX884" s="44"/>
      <c r="VIY884" s="44"/>
      <c r="VIZ884" s="44"/>
      <c r="VJA884" s="44"/>
      <c r="VJB884" s="44"/>
      <c r="VJC884" s="44"/>
      <c r="VJD884" s="44"/>
      <c r="VJE884" s="44"/>
      <c r="VJF884" s="44"/>
      <c r="VJG884" s="44"/>
      <c r="VJH884" s="44"/>
      <c r="VJI884" s="44"/>
      <c r="VJJ884" s="44"/>
      <c r="VJK884" s="44"/>
      <c r="VJL884" s="44"/>
      <c r="VJM884" s="44"/>
      <c r="VJN884" s="44"/>
      <c r="VJO884" s="44"/>
      <c r="VJP884" s="44"/>
      <c r="VJQ884" s="44"/>
      <c r="VJR884" s="44"/>
      <c r="VJS884" s="44"/>
      <c r="VJT884" s="44"/>
      <c r="VJU884" s="44"/>
      <c r="VJV884" s="44"/>
      <c r="VJW884" s="44"/>
      <c r="VJX884" s="44"/>
      <c r="VJY884" s="44"/>
      <c r="VJZ884" s="44"/>
      <c r="VKA884" s="44"/>
      <c r="VKB884" s="44"/>
      <c r="VKC884" s="44"/>
      <c r="VKD884" s="44"/>
      <c r="VKE884" s="44"/>
      <c r="VKF884" s="44"/>
      <c r="VKG884" s="44"/>
      <c r="VKH884" s="44"/>
      <c r="VKI884" s="44"/>
      <c r="VKJ884" s="44"/>
      <c r="VKK884" s="44"/>
      <c r="VKL884" s="44"/>
      <c r="VKM884" s="44"/>
      <c r="VKN884" s="44"/>
      <c r="VKO884" s="44"/>
      <c r="VKP884" s="44"/>
      <c r="VKQ884" s="44"/>
      <c r="VKR884" s="44"/>
      <c r="VKS884" s="44"/>
      <c r="VKT884" s="44"/>
      <c r="VKU884" s="44"/>
      <c r="VKV884" s="44"/>
      <c r="VKW884" s="44"/>
      <c r="VKX884" s="44"/>
      <c r="VKY884" s="44"/>
      <c r="VKZ884" s="44"/>
      <c r="VLA884" s="44"/>
      <c r="VLB884" s="44"/>
      <c r="VLC884" s="44"/>
      <c r="VLD884" s="44"/>
      <c r="VLE884" s="44"/>
      <c r="VLF884" s="44"/>
      <c r="VLG884" s="44"/>
      <c r="VLH884" s="44"/>
      <c r="VLI884" s="44"/>
      <c r="VLJ884" s="44"/>
      <c r="VLK884" s="44"/>
      <c r="VLL884" s="44"/>
      <c r="VLM884" s="44"/>
      <c r="VLN884" s="44"/>
      <c r="VLO884" s="44"/>
      <c r="VLP884" s="44"/>
      <c r="VLQ884" s="44"/>
      <c r="VLR884" s="44"/>
      <c r="VLS884" s="44"/>
      <c r="VLT884" s="44"/>
      <c r="VLU884" s="44"/>
      <c r="VLV884" s="44"/>
      <c r="VLW884" s="44"/>
      <c r="VLX884" s="44"/>
      <c r="VLY884" s="44"/>
      <c r="VLZ884" s="44"/>
      <c r="VMA884" s="44"/>
      <c r="VMB884" s="44"/>
      <c r="VMC884" s="44"/>
      <c r="VMD884" s="44"/>
      <c r="VME884" s="44"/>
      <c r="VMF884" s="44"/>
      <c r="VMG884" s="44"/>
      <c r="VMH884" s="44"/>
      <c r="VMI884" s="44"/>
      <c r="VMJ884" s="44"/>
      <c r="VMK884" s="44"/>
      <c r="VML884" s="44"/>
      <c r="VMM884" s="44"/>
      <c r="VMN884" s="44"/>
      <c r="VMO884" s="44"/>
      <c r="VMP884" s="44"/>
      <c r="VMQ884" s="44"/>
      <c r="VMR884" s="44"/>
      <c r="VMS884" s="44"/>
      <c r="VMT884" s="44"/>
      <c r="VMU884" s="44"/>
      <c r="VMV884" s="44"/>
      <c r="VMW884" s="44"/>
      <c r="VMX884" s="44"/>
      <c r="VMY884" s="44"/>
      <c r="VMZ884" s="44"/>
      <c r="VNA884" s="44"/>
      <c r="VNB884" s="44"/>
      <c r="VNC884" s="44"/>
      <c r="VND884" s="44"/>
      <c r="VNE884" s="44"/>
      <c r="VNF884" s="44"/>
      <c r="VNG884" s="44"/>
      <c r="VNH884" s="44"/>
      <c r="VNI884" s="44"/>
      <c r="VNJ884" s="44"/>
      <c r="VNK884" s="44"/>
      <c r="VNL884" s="44"/>
      <c r="VNM884" s="44"/>
      <c r="VNN884" s="44"/>
      <c r="VNO884" s="44"/>
      <c r="VNP884" s="44"/>
      <c r="VNQ884" s="44"/>
      <c r="VNR884" s="44"/>
      <c r="VNS884" s="44"/>
      <c r="VNT884" s="44"/>
      <c r="VNU884" s="44"/>
      <c r="VNV884" s="44"/>
      <c r="VNW884" s="44"/>
      <c r="VNX884" s="44"/>
      <c r="VNY884" s="44"/>
      <c r="VNZ884" s="44"/>
      <c r="VOA884" s="44"/>
      <c r="VOB884" s="44"/>
      <c r="VOC884" s="44"/>
      <c r="VOD884" s="44"/>
      <c r="VOE884" s="44"/>
      <c r="VOF884" s="44"/>
      <c r="VOG884" s="44"/>
      <c r="VOH884" s="44"/>
      <c r="VOI884" s="44"/>
      <c r="VOJ884" s="44"/>
      <c r="VOK884" s="44"/>
      <c r="VOL884" s="44"/>
      <c r="VOM884" s="44"/>
      <c r="VON884" s="44"/>
      <c r="VOO884" s="44"/>
      <c r="VOP884" s="44"/>
      <c r="VOQ884" s="44"/>
      <c r="VOR884" s="44"/>
      <c r="VOS884" s="44"/>
      <c r="VOT884" s="44"/>
      <c r="VOU884" s="44"/>
      <c r="VOV884" s="44"/>
      <c r="VOW884" s="44"/>
      <c r="VOX884" s="44"/>
      <c r="VOY884" s="44"/>
      <c r="VOZ884" s="44"/>
      <c r="VPA884" s="44"/>
      <c r="VPB884" s="44"/>
      <c r="VPC884" s="44"/>
      <c r="VPD884" s="44"/>
      <c r="VPE884" s="44"/>
      <c r="VPF884" s="44"/>
      <c r="VPG884" s="44"/>
      <c r="VPH884" s="44"/>
      <c r="VPI884" s="44"/>
      <c r="VPJ884" s="44"/>
      <c r="VPK884" s="44"/>
      <c r="VPL884" s="44"/>
      <c r="VPM884" s="44"/>
      <c r="VPN884" s="44"/>
      <c r="VPO884" s="44"/>
      <c r="VPP884" s="44"/>
      <c r="VPQ884" s="44"/>
      <c r="VPR884" s="44"/>
      <c r="VPS884" s="44"/>
      <c r="VPT884" s="44"/>
      <c r="VPU884" s="44"/>
      <c r="VPV884" s="44"/>
      <c r="VPW884" s="44"/>
      <c r="VPX884" s="44"/>
      <c r="VPY884" s="44"/>
      <c r="VPZ884" s="44"/>
      <c r="VQA884" s="44"/>
      <c r="VQB884" s="44"/>
      <c r="VQC884" s="44"/>
      <c r="VQD884" s="44"/>
      <c r="VQE884" s="44"/>
      <c r="VQF884" s="44"/>
      <c r="VQG884" s="44"/>
      <c r="VQH884" s="44"/>
      <c r="VQI884" s="44"/>
      <c r="VQJ884" s="44"/>
      <c r="VQK884" s="44"/>
      <c r="VQL884" s="44"/>
      <c r="VQM884" s="44"/>
      <c r="VQN884" s="44"/>
      <c r="VQO884" s="44"/>
      <c r="VQP884" s="44"/>
      <c r="VQQ884" s="44"/>
      <c r="VQR884" s="44"/>
      <c r="VQS884" s="44"/>
      <c r="VQT884" s="44"/>
      <c r="VQU884" s="44"/>
      <c r="VQV884" s="44"/>
      <c r="VQW884" s="44"/>
      <c r="VQX884" s="44"/>
      <c r="VQY884" s="44"/>
      <c r="VQZ884" s="44"/>
      <c r="VRA884" s="44"/>
      <c r="VRB884" s="44"/>
      <c r="VRC884" s="44"/>
      <c r="VRD884" s="44"/>
      <c r="VRE884" s="44"/>
      <c r="VRF884" s="44"/>
      <c r="VRG884" s="44"/>
      <c r="VRH884" s="44"/>
      <c r="VRI884" s="44"/>
      <c r="VRJ884" s="44"/>
      <c r="VRK884" s="44"/>
      <c r="VRL884" s="44"/>
      <c r="VRM884" s="44"/>
      <c r="VRN884" s="44"/>
      <c r="VRO884" s="44"/>
      <c r="VRP884" s="44"/>
      <c r="VRQ884" s="44"/>
      <c r="VRR884" s="44"/>
      <c r="VRS884" s="44"/>
      <c r="VRT884" s="44"/>
      <c r="VRU884" s="44"/>
      <c r="VRV884" s="44"/>
      <c r="VRW884" s="44"/>
      <c r="VRX884" s="44"/>
      <c r="VRY884" s="44"/>
      <c r="VRZ884" s="44"/>
      <c r="VSA884" s="44"/>
      <c r="VSB884" s="44"/>
      <c r="VSC884" s="44"/>
      <c r="VSD884" s="44"/>
      <c r="VSE884" s="44"/>
      <c r="VSF884" s="44"/>
      <c r="VSG884" s="44"/>
      <c r="VSH884" s="44"/>
      <c r="VSI884" s="44"/>
      <c r="VSJ884" s="44"/>
      <c r="VSK884" s="44"/>
      <c r="VSL884" s="44"/>
      <c r="VSM884" s="44"/>
      <c r="VSN884" s="44"/>
      <c r="VSO884" s="44"/>
      <c r="VSP884" s="44"/>
      <c r="VSQ884" s="44"/>
      <c r="VSR884" s="44"/>
      <c r="VSS884" s="44"/>
      <c r="VST884" s="44"/>
      <c r="VSU884" s="44"/>
      <c r="VSV884" s="44"/>
      <c r="VSW884" s="44"/>
      <c r="VSX884" s="44"/>
      <c r="VSY884" s="44"/>
      <c r="VSZ884" s="44"/>
      <c r="VTA884" s="44"/>
      <c r="VTB884" s="44"/>
      <c r="VTC884" s="44"/>
      <c r="VTD884" s="44"/>
      <c r="VTE884" s="44"/>
      <c r="VTF884" s="44"/>
      <c r="VTG884" s="44"/>
      <c r="VTH884" s="44"/>
      <c r="VTI884" s="44"/>
      <c r="VTJ884" s="44"/>
      <c r="VTK884" s="44"/>
      <c r="VTL884" s="44"/>
      <c r="VTM884" s="44"/>
      <c r="VTN884" s="44"/>
      <c r="VTO884" s="44"/>
      <c r="VTP884" s="44"/>
      <c r="VTQ884" s="44"/>
      <c r="VTR884" s="44"/>
      <c r="VTS884" s="44"/>
      <c r="VTT884" s="44"/>
      <c r="VTU884" s="44"/>
      <c r="VTV884" s="44"/>
      <c r="VTW884" s="44"/>
      <c r="VTX884" s="44"/>
      <c r="VTY884" s="44"/>
      <c r="VTZ884" s="44"/>
      <c r="VUA884" s="44"/>
      <c r="VUB884" s="44"/>
      <c r="VUC884" s="44"/>
      <c r="VUD884" s="44"/>
      <c r="VUE884" s="44"/>
      <c r="VUF884" s="44"/>
      <c r="VUG884" s="44"/>
      <c r="VUH884" s="44"/>
      <c r="VUI884" s="44"/>
      <c r="VUJ884" s="44"/>
      <c r="VUK884" s="44"/>
      <c r="VUL884" s="44"/>
      <c r="VUM884" s="44"/>
      <c r="VUN884" s="44"/>
      <c r="VUO884" s="44"/>
      <c r="VUP884" s="44"/>
      <c r="VUQ884" s="44"/>
      <c r="VUR884" s="44"/>
      <c r="VUS884" s="44"/>
      <c r="VUT884" s="44"/>
      <c r="VUU884" s="44"/>
      <c r="VUV884" s="44"/>
      <c r="VUW884" s="44"/>
      <c r="VUX884" s="44"/>
      <c r="VUY884" s="44"/>
      <c r="VUZ884" s="44"/>
      <c r="VVA884" s="44"/>
      <c r="VVB884" s="44"/>
      <c r="VVC884" s="44"/>
      <c r="VVD884" s="44"/>
      <c r="VVE884" s="44"/>
      <c r="VVF884" s="44"/>
      <c r="VVG884" s="44"/>
      <c r="VVH884" s="44"/>
      <c r="VVI884" s="44"/>
      <c r="VVJ884" s="44"/>
      <c r="VVK884" s="44"/>
      <c r="VVL884" s="44"/>
      <c r="VVM884" s="44"/>
      <c r="VVN884" s="44"/>
      <c r="VVO884" s="44"/>
      <c r="VVP884" s="44"/>
      <c r="VVQ884" s="44"/>
      <c r="VVR884" s="44"/>
      <c r="VVS884" s="44"/>
      <c r="VVT884" s="44"/>
      <c r="VVU884" s="44"/>
      <c r="VVV884" s="44"/>
      <c r="VVW884" s="44"/>
      <c r="VVX884" s="44"/>
      <c r="VVY884" s="44"/>
      <c r="VVZ884" s="44"/>
      <c r="VWA884" s="44"/>
      <c r="VWB884" s="44"/>
      <c r="VWC884" s="44"/>
      <c r="VWD884" s="44"/>
      <c r="VWE884" s="44"/>
      <c r="VWF884" s="44"/>
      <c r="VWG884" s="44"/>
      <c r="VWH884" s="44"/>
      <c r="VWI884" s="44"/>
      <c r="VWJ884" s="44"/>
      <c r="VWK884" s="44"/>
      <c r="VWL884" s="44"/>
      <c r="VWM884" s="44"/>
      <c r="VWN884" s="44"/>
      <c r="VWO884" s="44"/>
      <c r="VWP884" s="44"/>
      <c r="VWQ884" s="44"/>
      <c r="VWR884" s="44"/>
      <c r="VWS884" s="44"/>
      <c r="VWT884" s="44"/>
      <c r="VWU884" s="44"/>
      <c r="VWV884" s="44"/>
      <c r="VWW884" s="44"/>
      <c r="VWX884" s="44"/>
      <c r="VWY884" s="44"/>
      <c r="VWZ884" s="44"/>
      <c r="VXA884" s="44"/>
      <c r="VXB884" s="44"/>
      <c r="VXC884" s="44"/>
      <c r="VXD884" s="44"/>
      <c r="VXE884" s="44"/>
      <c r="VXF884" s="44"/>
      <c r="VXG884" s="44"/>
      <c r="VXH884" s="44"/>
      <c r="VXI884" s="44"/>
      <c r="VXJ884" s="44"/>
      <c r="VXK884" s="44"/>
      <c r="VXL884" s="44"/>
      <c r="VXM884" s="44"/>
      <c r="VXN884" s="44"/>
      <c r="VXO884" s="44"/>
      <c r="VXP884" s="44"/>
      <c r="VXQ884" s="44"/>
      <c r="VXR884" s="44"/>
      <c r="VXS884" s="44"/>
      <c r="VXT884" s="44"/>
      <c r="VXU884" s="44"/>
      <c r="VXV884" s="44"/>
      <c r="VXW884" s="44"/>
      <c r="VXX884" s="44"/>
      <c r="VXY884" s="44"/>
      <c r="VXZ884" s="44"/>
      <c r="VYA884" s="44"/>
      <c r="VYB884" s="44"/>
      <c r="VYC884" s="44"/>
      <c r="VYD884" s="44"/>
      <c r="VYE884" s="44"/>
      <c r="VYF884" s="44"/>
      <c r="VYG884" s="44"/>
      <c r="VYH884" s="44"/>
      <c r="VYI884" s="44"/>
      <c r="VYJ884" s="44"/>
      <c r="VYK884" s="44"/>
      <c r="VYL884" s="44"/>
      <c r="VYM884" s="44"/>
      <c r="VYN884" s="44"/>
      <c r="VYO884" s="44"/>
      <c r="VYP884" s="44"/>
      <c r="VYQ884" s="44"/>
      <c r="VYR884" s="44"/>
      <c r="VYS884" s="44"/>
      <c r="VYT884" s="44"/>
      <c r="VYU884" s="44"/>
      <c r="VYV884" s="44"/>
      <c r="VYW884" s="44"/>
      <c r="VYX884" s="44"/>
      <c r="VYY884" s="44"/>
      <c r="VYZ884" s="44"/>
      <c r="VZA884" s="44"/>
      <c r="VZB884" s="44"/>
      <c r="VZC884" s="44"/>
      <c r="VZD884" s="44"/>
      <c r="VZE884" s="44"/>
      <c r="VZF884" s="44"/>
      <c r="VZG884" s="44"/>
      <c r="VZH884" s="44"/>
      <c r="VZI884" s="44"/>
      <c r="VZJ884" s="44"/>
      <c r="VZK884" s="44"/>
      <c r="VZL884" s="44"/>
      <c r="VZM884" s="44"/>
      <c r="VZN884" s="44"/>
      <c r="VZO884" s="44"/>
      <c r="VZP884" s="44"/>
      <c r="VZQ884" s="44"/>
      <c r="VZR884" s="44"/>
      <c r="VZS884" s="44"/>
      <c r="VZT884" s="44"/>
      <c r="VZU884" s="44"/>
      <c r="VZV884" s="44"/>
      <c r="VZW884" s="44"/>
      <c r="VZX884" s="44"/>
      <c r="VZY884" s="44"/>
      <c r="VZZ884" s="44"/>
      <c r="WAA884" s="44"/>
      <c r="WAB884" s="44"/>
      <c r="WAC884" s="44"/>
      <c r="WAD884" s="44"/>
      <c r="WAE884" s="44"/>
      <c r="WAF884" s="44"/>
      <c r="WAG884" s="44"/>
      <c r="WAH884" s="44"/>
      <c r="WAI884" s="44"/>
      <c r="WAJ884" s="44"/>
      <c r="WAK884" s="44"/>
      <c r="WAL884" s="44"/>
      <c r="WAM884" s="44"/>
      <c r="WAN884" s="44"/>
      <c r="WAO884" s="44"/>
      <c r="WAP884" s="44"/>
      <c r="WAQ884" s="44"/>
      <c r="WAR884" s="44"/>
      <c r="WAS884" s="44"/>
      <c r="WAT884" s="44"/>
      <c r="WAU884" s="44"/>
      <c r="WAV884" s="44"/>
      <c r="WAW884" s="44"/>
      <c r="WAX884" s="44"/>
      <c r="WAY884" s="44"/>
      <c r="WAZ884" s="44"/>
      <c r="WBA884" s="44"/>
      <c r="WBB884" s="44"/>
      <c r="WBC884" s="44"/>
      <c r="WBD884" s="44"/>
      <c r="WBE884" s="44"/>
      <c r="WBF884" s="44"/>
      <c r="WBG884" s="44"/>
      <c r="WBH884" s="44"/>
      <c r="WBI884" s="44"/>
      <c r="WBJ884" s="44"/>
      <c r="WBK884" s="44"/>
      <c r="WBL884" s="44"/>
      <c r="WBM884" s="44"/>
      <c r="WBN884" s="44"/>
      <c r="WBO884" s="44"/>
      <c r="WBP884" s="44"/>
      <c r="WBQ884" s="44"/>
      <c r="WBR884" s="44"/>
      <c r="WBS884" s="44"/>
      <c r="WBT884" s="44"/>
      <c r="WBU884" s="44"/>
      <c r="WBV884" s="44"/>
      <c r="WBW884" s="44"/>
      <c r="WBX884" s="44"/>
      <c r="WBY884" s="44"/>
      <c r="WBZ884" s="44"/>
      <c r="WCA884" s="44"/>
      <c r="WCB884" s="44"/>
      <c r="WCC884" s="44"/>
      <c r="WCD884" s="44"/>
      <c r="WCE884" s="44"/>
      <c r="WCF884" s="44"/>
      <c r="WCG884" s="44"/>
      <c r="WCH884" s="44"/>
      <c r="WCI884" s="44"/>
      <c r="WCJ884" s="44"/>
      <c r="WCK884" s="44"/>
      <c r="WCL884" s="44"/>
      <c r="WCM884" s="44"/>
      <c r="WCN884" s="44"/>
      <c r="WCO884" s="44"/>
      <c r="WCP884" s="44"/>
      <c r="WCQ884" s="44"/>
      <c r="WCR884" s="44"/>
      <c r="WCS884" s="44"/>
      <c r="WCT884" s="44"/>
      <c r="WCU884" s="44"/>
      <c r="WCV884" s="44"/>
      <c r="WCW884" s="44"/>
      <c r="WCX884" s="44"/>
      <c r="WCY884" s="44"/>
      <c r="WCZ884" s="44"/>
      <c r="WDA884" s="44"/>
      <c r="WDB884" s="44"/>
      <c r="WDC884" s="44"/>
      <c r="WDD884" s="44"/>
      <c r="WDE884" s="44"/>
      <c r="WDF884" s="44"/>
      <c r="WDG884" s="44"/>
      <c r="WDH884" s="44"/>
      <c r="WDI884" s="44"/>
      <c r="WDJ884" s="44"/>
      <c r="WDK884" s="44"/>
      <c r="WDL884" s="44"/>
      <c r="WDM884" s="44"/>
      <c r="WDN884" s="44"/>
      <c r="WDO884" s="44"/>
      <c r="WDP884" s="44"/>
      <c r="WDQ884" s="44"/>
      <c r="WDR884" s="44"/>
      <c r="WDS884" s="44"/>
      <c r="WDT884" s="44"/>
      <c r="WDU884" s="44"/>
      <c r="WDV884" s="44"/>
      <c r="WDW884" s="44"/>
      <c r="WDX884" s="44"/>
      <c r="WDY884" s="44"/>
      <c r="WDZ884" s="44"/>
      <c r="WEA884" s="44"/>
      <c r="WEB884" s="44"/>
      <c r="WEC884" s="44"/>
      <c r="WED884" s="44"/>
      <c r="WEE884" s="44"/>
      <c r="WEF884" s="44"/>
      <c r="WEG884" s="44"/>
      <c r="WEH884" s="44"/>
      <c r="WEI884" s="44"/>
      <c r="WEJ884" s="44"/>
      <c r="WEK884" s="44"/>
      <c r="WEL884" s="44"/>
      <c r="WEM884" s="44"/>
      <c r="WEN884" s="44"/>
      <c r="WEO884" s="44"/>
      <c r="WEP884" s="44"/>
      <c r="WEQ884" s="44"/>
      <c r="WER884" s="44"/>
      <c r="WES884" s="44"/>
      <c r="WET884" s="44"/>
      <c r="WEU884" s="44"/>
      <c r="WEV884" s="44"/>
      <c r="WEW884" s="44"/>
      <c r="WEX884" s="44"/>
      <c r="WEY884" s="44"/>
      <c r="WEZ884" s="44"/>
      <c r="WFA884" s="44"/>
      <c r="WFB884" s="44"/>
      <c r="WFC884" s="44"/>
      <c r="WFD884" s="44"/>
      <c r="WFE884" s="44"/>
      <c r="WFF884" s="44"/>
      <c r="WFG884" s="44"/>
      <c r="WFH884" s="44"/>
      <c r="WFI884" s="44"/>
      <c r="WFJ884" s="44"/>
      <c r="WFK884" s="44"/>
      <c r="WFL884" s="44"/>
      <c r="WFM884" s="44"/>
      <c r="WFN884" s="44"/>
      <c r="WFO884" s="44"/>
      <c r="WFP884" s="44"/>
      <c r="WFQ884" s="44"/>
      <c r="WFR884" s="44"/>
      <c r="WFS884" s="44"/>
      <c r="WFT884" s="44"/>
      <c r="WFU884" s="44"/>
      <c r="WFV884" s="44"/>
      <c r="WFW884" s="44"/>
      <c r="WFX884" s="44"/>
      <c r="WFY884" s="44"/>
      <c r="WFZ884" s="44"/>
      <c r="WGA884" s="44"/>
      <c r="WGB884" s="44"/>
      <c r="WGC884" s="44"/>
      <c r="WGD884" s="44"/>
      <c r="WGE884" s="44"/>
      <c r="WGF884" s="44"/>
      <c r="WGG884" s="44"/>
      <c r="WGH884" s="44"/>
      <c r="WGI884" s="44"/>
      <c r="WGJ884" s="44"/>
      <c r="WGK884" s="44"/>
      <c r="WGL884" s="44"/>
      <c r="WGM884" s="44"/>
      <c r="WGN884" s="44"/>
      <c r="WGO884" s="44"/>
      <c r="WGP884" s="44"/>
      <c r="WGQ884" s="44"/>
      <c r="WGR884" s="44"/>
      <c r="WGS884" s="44"/>
      <c r="WGT884" s="44"/>
      <c r="WGU884" s="44"/>
      <c r="WGV884" s="44"/>
      <c r="WGW884" s="44"/>
      <c r="WGX884" s="44"/>
      <c r="WGY884" s="44"/>
      <c r="WGZ884" s="44"/>
      <c r="WHA884" s="44"/>
      <c r="WHB884" s="44"/>
      <c r="WHC884" s="44"/>
      <c r="WHD884" s="44"/>
      <c r="WHE884" s="44"/>
      <c r="WHF884" s="44"/>
      <c r="WHG884" s="44"/>
      <c r="WHH884" s="44"/>
      <c r="WHI884" s="44"/>
      <c r="WHJ884" s="44"/>
      <c r="WHK884" s="44"/>
      <c r="WHL884" s="44"/>
      <c r="WHM884" s="44"/>
      <c r="WHN884" s="44"/>
      <c r="WHO884" s="44"/>
      <c r="WHP884" s="44"/>
      <c r="WHQ884" s="44"/>
      <c r="WHR884" s="44"/>
      <c r="WHS884" s="44"/>
      <c r="WHT884" s="44"/>
      <c r="WHU884" s="44"/>
      <c r="WHV884" s="44"/>
      <c r="WHW884" s="44"/>
      <c r="WHX884" s="44"/>
      <c r="WHY884" s="44"/>
      <c r="WHZ884" s="44"/>
      <c r="WIA884" s="44"/>
      <c r="WIB884" s="44"/>
      <c r="WIC884" s="44"/>
      <c r="WID884" s="44"/>
      <c r="WIE884" s="44"/>
      <c r="WIF884" s="44"/>
      <c r="WIG884" s="44"/>
      <c r="WIH884" s="44"/>
      <c r="WII884" s="44"/>
      <c r="WIJ884" s="44"/>
      <c r="WIK884" s="44"/>
      <c r="WIL884" s="44"/>
      <c r="WIM884" s="44"/>
      <c r="WIN884" s="44"/>
      <c r="WIO884" s="44"/>
      <c r="WIP884" s="44"/>
      <c r="WIQ884" s="44"/>
      <c r="WIR884" s="44"/>
      <c r="WIS884" s="44"/>
      <c r="WIT884" s="44"/>
      <c r="WIU884" s="44"/>
      <c r="WIV884" s="44"/>
      <c r="WIW884" s="44"/>
      <c r="WIX884" s="44"/>
      <c r="WIY884" s="44"/>
      <c r="WIZ884" s="44"/>
      <c r="WJA884" s="44"/>
      <c r="WJB884" s="44"/>
      <c r="WJC884" s="44"/>
      <c r="WJD884" s="44"/>
      <c r="WJE884" s="44"/>
      <c r="WJF884" s="44"/>
      <c r="WJG884" s="44"/>
      <c r="WJH884" s="44"/>
      <c r="WJI884" s="44"/>
      <c r="WJJ884" s="44"/>
      <c r="WJK884" s="44"/>
      <c r="WJL884" s="44"/>
      <c r="WJM884" s="44"/>
      <c r="WJN884" s="44"/>
      <c r="WJO884" s="44"/>
      <c r="WJP884" s="44"/>
      <c r="WJQ884" s="44"/>
      <c r="WJR884" s="44"/>
      <c r="WJS884" s="44"/>
      <c r="WJT884" s="44"/>
      <c r="WJU884" s="44"/>
      <c r="WJV884" s="44"/>
      <c r="WJW884" s="44"/>
      <c r="WJX884" s="44"/>
      <c r="WJY884" s="44"/>
      <c r="WJZ884" s="44"/>
      <c r="WKA884" s="44"/>
      <c r="WKB884" s="44"/>
      <c r="WKC884" s="44"/>
      <c r="WKD884" s="44"/>
      <c r="WKE884" s="44"/>
      <c r="WKF884" s="44"/>
      <c r="WKG884" s="44"/>
      <c r="WKH884" s="44"/>
      <c r="WKI884" s="44"/>
      <c r="WKJ884" s="44"/>
      <c r="WKK884" s="44"/>
      <c r="WKL884" s="44"/>
      <c r="WKM884" s="44"/>
      <c r="WKN884" s="44"/>
      <c r="WKO884" s="44"/>
      <c r="WKP884" s="44"/>
      <c r="WKQ884" s="44"/>
      <c r="WKR884" s="44"/>
      <c r="WKS884" s="44"/>
      <c r="WKT884" s="44"/>
      <c r="WKU884" s="44"/>
      <c r="WKV884" s="44"/>
      <c r="WKW884" s="44"/>
      <c r="WKX884" s="44"/>
      <c r="WKY884" s="44"/>
      <c r="WKZ884" s="44"/>
      <c r="WLA884" s="44"/>
      <c r="WLB884" s="44"/>
      <c r="WLC884" s="44"/>
      <c r="WLD884" s="44"/>
      <c r="WLE884" s="44"/>
      <c r="WLF884" s="44"/>
      <c r="WLG884" s="44"/>
      <c r="WLH884" s="44"/>
      <c r="WLI884" s="44"/>
      <c r="WLJ884" s="44"/>
      <c r="WLK884" s="44"/>
      <c r="WLL884" s="44"/>
      <c r="WLM884" s="44"/>
      <c r="WLN884" s="44"/>
      <c r="WLO884" s="44"/>
      <c r="WLP884" s="44"/>
      <c r="WLQ884" s="44"/>
      <c r="WLR884" s="44"/>
      <c r="WLS884" s="44"/>
      <c r="WLT884" s="44"/>
      <c r="WLU884" s="44"/>
      <c r="WLV884" s="44"/>
      <c r="WLW884" s="44"/>
      <c r="WLX884" s="44"/>
      <c r="WLY884" s="44"/>
      <c r="WLZ884" s="44"/>
      <c r="WMA884" s="44"/>
      <c r="WMB884" s="44"/>
      <c r="WMC884" s="44"/>
      <c r="WMD884" s="44"/>
      <c r="WME884" s="44"/>
      <c r="WMF884" s="44"/>
      <c r="WMG884" s="44"/>
      <c r="WMH884" s="44"/>
      <c r="WMI884" s="44"/>
      <c r="WMJ884" s="44"/>
      <c r="WMK884" s="44"/>
      <c r="WML884" s="44"/>
      <c r="WMM884" s="44"/>
      <c r="WMN884" s="44"/>
      <c r="WMO884" s="44"/>
      <c r="WMP884" s="44"/>
      <c r="WMQ884" s="44"/>
      <c r="WMR884" s="44"/>
      <c r="WMS884" s="44"/>
      <c r="WMT884" s="44"/>
      <c r="WMU884" s="44"/>
      <c r="WMV884" s="44"/>
      <c r="WMW884" s="44"/>
      <c r="WMX884" s="44"/>
      <c r="WMY884" s="44"/>
      <c r="WMZ884" s="44"/>
      <c r="WNA884" s="44"/>
      <c r="WNB884" s="44"/>
      <c r="WNC884" s="44"/>
      <c r="WND884" s="44"/>
      <c r="WNE884" s="44"/>
      <c r="WNF884" s="44"/>
      <c r="WNG884" s="44"/>
      <c r="WNH884" s="44"/>
      <c r="WNI884" s="44"/>
      <c r="WNJ884" s="44"/>
      <c r="WNK884" s="44"/>
      <c r="WNL884" s="44"/>
      <c r="WNM884" s="44"/>
      <c r="WNN884" s="44"/>
      <c r="WNO884" s="44"/>
      <c r="WNP884" s="44"/>
      <c r="WNQ884" s="44"/>
      <c r="WNR884" s="44"/>
      <c r="WNS884" s="44"/>
      <c r="WNT884" s="44"/>
      <c r="WNU884" s="44"/>
      <c r="WNV884" s="44"/>
      <c r="WNW884" s="44"/>
      <c r="WNX884" s="44"/>
      <c r="WNY884" s="44"/>
      <c r="WNZ884" s="44"/>
      <c r="WOA884" s="44"/>
      <c r="WOB884" s="44"/>
      <c r="WOC884" s="44"/>
      <c r="WOD884" s="44"/>
      <c r="WOE884" s="44"/>
      <c r="WOF884" s="44"/>
      <c r="WOG884" s="44"/>
      <c r="WOH884" s="44"/>
      <c r="WOI884" s="44"/>
      <c r="WOJ884" s="44"/>
      <c r="WOK884" s="44"/>
      <c r="WOL884" s="44"/>
      <c r="WOM884" s="44"/>
      <c r="WON884" s="44"/>
      <c r="WOO884" s="44"/>
      <c r="WOP884" s="44"/>
      <c r="WOQ884" s="44"/>
      <c r="WOR884" s="44"/>
      <c r="WOS884" s="44"/>
      <c r="WOT884" s="44"/>
      <c r="WOU884" s="44"/>
      <c r="WOV884" s="44"/>
      <c r="WOW884" s="44"/>
      <c r="WOX884" s="44"/>
      <c r="WOY884" s="44"/>
      <c r="WOZ884" s="44"/>
      <c r="WPA884" s="44"/>
      <c r="WPB884" s="44"/>
      <c r="WPC884" s="44"/>
      <c r="WPD884" s="44"/>
      <c r="WPE884" s="44"/>
      <c r="WPF884" s="44"/>
      <c r="WPG884" s="44"/>
      <c r="WPH884" s="44"/>
      <c r="WPI884" s="44"/>
      <c r="WPJ884" s="44"/>
      <c r="WPK884" s="44"/>
      <c r="WPL884" s="44"/>
      <c r="WPM884" s="44"/>
      <c r="WPN884" s="44"/>
      <c r="WPO884" s="44"/>
      <c r="WPP884" s="44"/>
      <c r="WPQ884" s="44"/>
      <c r="WPR884" s="44"/>
      <c r="WPS884" s="44"/>
      <c r="WPT884" s="44"/>
      <c r="WPU884" s="44"/>
      <c r="WPV884" s="44"/>
      <c r="WPW884" s="44"/>
      <c r="WPX884" s="44"/>
      <c r="WPY884" s="44"/>
      <c r="WPZ884" s="44"/>
      <c r="WQA884" s="44"/>
      <c r="WQB884" s="44"/>
      <c r="WQC884" s="44"/>
      <c r="WQD884" s="44"/>
      <c r="WQE884" s="44"/>
      <c r="WQF884" s="44"/>
      <c r="WQG884" s="44"/>
      <c r="WQH884" s="44"/>
      <c r="WQI884" s="44"/>
      <c r="WQJ884" s="44"/>
      <c r="WQK884" s="44"/>
      <c r="WQL884" s="44"/>
      <c r="WQM884" s="44"/>
      <c r="WQN884" s="44"/>
      <c r="WQO884" s="44"/>
      <c r="WQP884" s="44"/>
      <c r="WQQ884" s="44"/>
      <c r="WQR884" s="44"/>
      <c r="WQS884" s="44"/>
      <c r="WQT884" s="44"/>
      <c r="WQU884" s="44"/>
      <c r="WQV884" s="44"/>
      <c r="WQW884" s="44"/>
      <c r="WQX884" s="44"/>
      <c r="WQY884" s="44"/>
      <c r="WQZ884" s="44"/>
      <c r="WRA884" s="44"/>
      <c r="WRB884" s="44"/>
      <c r="WRC884" s="44"/>
      <c r="WRD884" s="44"/>
      <c r="WRE884" s="44"/>
      <c r="WRF884" s="44"/>
      <c r="WRG884" s="44"/>
      <c r="WRH884" s="44"/>
      <c r="WRI884" s="44"/>
      <c r="WRJ884" s="44"/>
      <c r="WRK884" s="44"/>
      <c r="WRL884" s="44"/>
      <c r="WRM884" s="44"/>
      <c r="WRN884" s="44"/>
      <c r="WRO884" s="44"/>
      <c r="WRP884" s="44"/>
      <c r="WRQ884" s="44"/>
      <c r="WRR884" s="44"/>
      <c r="WRS884" s="44"/>
      <c r="WRT884" s="44"/>
      <c r="WRU884" s="44"/>
      <c r="WRV884" s="44"/>
      <c r="WRW884" s="44"/>
      <c r="WRX884" s="44"/>
      <c r="WRY884" s="44"/>
      <c r="WRZ884" s="44"/>
      <c r="WSA884" s="44"/>
      <c r="WSB884" s="44"/>
      <c r="WSC884" s="44"/>
      <c r="WSD884" s="44"/>
      <c r="WSE884" s="44"/>
      <c r="WSF884" s="44"/>
      <c r="WSG884" s="44"/>
      <c r="WSH884" s="44"/>
      <c r="WSI884" s="44"/>
      <c r="WSJ884" s="44"/>
      <c r="WSK884" s="44"/>
      <c r="WSL884" s="44"/>
      <c r="WSM884" s="44"/>
      <c r="WSN884" s="44"/>
      <c r="WSO884" s="44"/>
      <c r="WSP884" s="44"/>
      <c r="WSQ884" s="44"/>
      <c r="WSR884" s="44"/>
      <c r="WSS884" s="44"/>
      <c r="WST884" s="44"/>
      <c r="WSU884" s="44"/>
      <c r="WSV884" s="44"/>
      <c r="WSW884" s="44"/>
      <c r="WSX884" s="44"/>
      <c r="WSY884" s="44"/>
      <c r="WSZ884" s="44"/>
      <c r="WTA884" s="44"/>
      <c r="WTB884" s="44"/>
      <c r="WTC884" s="44"/>
      <c r="WTD884" s="44"/>
      <c r="WTE884" s="44"/>
      <c r="WTF884" s="44"/>
      <c r="WTG884" s="44"/>
      <c r="WTH884" s="44"/>
      <c r="WTI884" s="44"/>
      <c r="WTJ884" s="44"/>
      <c r="WTK884" s="44"/>
      <c r="WTL884" s="44"/>
      <c r="WTM884" s="44"/>
      <c r="WTN884" s="44"/>
      <c r="WTO884" s="44"/>
      <c r="WTP884" s="44"/>
      <c r="WTQ884" s="44"/>
      <c r="WTR884" s="44"/>
      <c r="WTS884" s="44"/>
      <c r="WTT884" s="44"/>
      <c r="WTU884" s="44"/>
      <c r="WTV884" s="44"/>
      <c r="WTW884" s="44"/>
      <c r="WTX884" s="44"/>
      <c r="WTY884" s="44"/>
      <c r="WTZ884" s="44"/>
      <c r="WUA884" s="44"/>
      <c r="WUB884" s="44"/>
      <c r="WUC884" s="44"/>
      <c r="WUD884" s="44"/>
      <c r="WUE884" s="44"/>
      <c r="WUF884" s="44"/>
      <c r="WUG884" s="44"/>
      <c r="WUH884" s="44"/>
      <c r="WUI884" s="44"/>
      <c r="WUJ884" s="44"/>
      <c r="WUK884" s="44"/>
      <c r="WUL884" s="44"/>
      <c r="WUM884" s="44"/>
      <c r="WUN884" s="44"/>
      <c r="WUO884" s="44"/>
      <c r="WUP884" s="44"/>
      <c r="WUQ884" s="44"/>
      <c r="WUR884" s="44"/>
      <c r="WUS884" s="44"/>
      <c r="WUT884" s="44"/>
      <c r="WUU884" s="44"/>
      <c r="WUV884" s="44"/>
      <c r="WUW884" s="44"/>
      <c r="WUX884" s="44"/>
      <c r="WUY884" s="44"/>
      <c r="WUZ884" s="44"/>
      <c r="WVA884" s="44"/>
      <c r="WVB884" s="44"/>
      <c r="WVC884" s="44"/>
      <c r="WVD884" s="44"/>
      <c r="WVE884" s="44"/>
      <c r="WVF884" s="44"/>
      <c r="WVG884" s="44"/>
      <c r="WVH884" s="44"/>
      <c r="WVI884" s="44"/>
      <c r="WVJ884" s="44"/>
      <c r="WVK884" s="44"/>
      <c r="WVL884" s="44"/>
      <c r="WVM884" s="44"/>
      <c r="WVN884" s="44"/>
      <c r="WVO884" s="44"/>
      <c r="WVP884" s="44"/>
      <c r="WVQ884" s="44"/>
      <c r="WVR884" s="44"/>
      <c r="WVS884" s="44"/>
      <c r="WVT884" s="44"/>
      <c r="WVU884" s="44"/>
      <c r="WVV884" s="44"/>
      <c r="WVW884" s="44"/>
      <c r="WVX884" s="44"/>
      <c r="WVY884" s="44"/>
      <c r="WVZ884" s="44"/>
      <c r="WWA884" s="44"/>
      <c r="WWB884" s="44"/>
      <c r="WWC884" s="44"/>
      <c r="WWD884" s="44"/>
      <c r="WWE884" s="44"/>
      <c r="WWF884" s="44"/>
      <c r="WWG884" s="44"/>
      <c r="WWH884" s="44"/>
      <c r="WWI884" s="44"/>
      <c r="WWJ884" s="44"/>
      <c r="WWK884" s="44"/>
      <c r="WWL884" s="44"/>
      <c r="WWM884" s="44"/>
      <c r="WWN884" s="44"/>
      <c r="WWO884" s="44"/>
      <c r="WWP884" s="44"/>
      <c r="WWQ884" s="44"/>
      <c r="WWR884" s="44"/>
      <c r="WWS884" s="44"/>
      <c r="WWT884" s="44"/>
      <c r="WWU884" s="44"/>
      <c r="WWV884" s="44"/>
      <c r="WWW884" s="44"/>
      <c r="WWX884" s="44"/>
      <c r="WWY884" s="44"/>
      <c r="WWZ884" s="44"/>
      <c r="WXA884" s="44"/>
      <c r="WXB884" s="44"/>
      <c r="WXC884" s="44"/>
      <c r="WXD884" s="44"/>
      <c r="WXE884" s="44"/>
      <c r="WXF884" s="44"/>
      <c r="WXG884" s="44"/>
      <c r="WXH884" s="44"/>
      <c r="WXI884" s="44"/>
      <c r="WXJ884" s="44"/>
      <c r="WXK884" s="44"/>
      <c r="WXL884" s="44"/>
      <c r="WXM884" s="44"/>
      <c r="WXN884" s="44"/>
      <c r="WXO884" s="44"/>
      <c r="WXP884" s="44"/>
      <c r="WXQ884" s="44"/>
      <c r="WXR884" s="44"/>
      <c r="WXS884" s="44"/>
      <c r="WXT884" s="44"/>
      <c r="WXU884" s="44"/>
      <c r="WXV884" s="44"/>
      <c r="WXW884" s="44"/>
      <c r="WXX884" s="44"/>
      <c r="WXY884" s="44"/>
      <c r="WXZ884" s="44"/>
      <c r="WYA884" s="44"/>
      <c r="WYB884" s="44"/>
      <c r="WYC884" s="44"/>
      <c r="WYD884" s="44"/>
      <c r="WYE884" s="44"/>
      <c r="WYF884" s="44"/>
      <c r="WYG884" s="44"/>
      <c r="WYH884" s="44"/>
      <c r="WYI884" s="44"/>
      <c r="WYJ884" s="44"/>
      <c r="WYK884" s="44"/>
      <c r="WYL884" s="44"/>
      <c r="WYM884" s="44"/>
      <c r="WYN884" s="44"/>
      <c r="WYO884" s="44"/>
      <c r="WYP884" s="44"/>
      <c r="WYQ884" s="44"/>
      <c r="WYR884" s="44"/>
      <c r="WYS884" s="44"/>
      <c r="WYT884" s="44"/>
      <c r="WYU884" s="44"/>
      <c r="WYV884" s="44"/>
      <c r="WYW884" s="44"/>
      <c r="WYX884" s="44"/>
      <c r="WYY884" s="44"/>
      <c r="WYZ884" s="44"/>
      <c r="WZA884" s="44"/>
      <c r="WZB884" s="44"/>
      <c r="WZC884" s="44"/>
      <c r="WZD884" s="44"/>
      <c r="WZE884" s="44"/>
      <c r="WZF884" s="44"/>
      <c r="WZG884" s="44"/>
      <c r="WZH884" s="44"/>
      <c r="WZI884" s="44"/>
      <c r="WZJ884" s="44"/>
      <c r="WZK884" s="44"/>
      <c r="WZL884" s="44"/>
      <c r="WZM884" s="44"/>
      <c r="WZN884" s="44"/>
      <c r="WZO884" s="44"/>
      <c r="WZP884" s="44"/>
      <c r="WZQ884" s="44"/>
      <c r="WZR884" s="44"/>
      <c r="WZS884" s="44"/>
      <c r="WZT884" s="44"/>
      <c r="WZU884" s="44"/>
      <c r="WZV884" s="44"/>
      <c r="WZW884" s="44"/>
      <c r="WZX884" s="44"/>
      <c r="WZY884" s="44"/>
      <c r="WZZ884" s="44"/>
      <c r="XAA884" s="44"/>
      <c r="XAB884" s="44"/>
      <c r="XAC884" s="44"/>
      <c r="XAD884" s="44"/>
      <c r="XAE884" s="44"/>
      <c r="XAF884" s="44"/>
      <c r="XAG884" s="44"/>
      <c r="XAH884" s="44"/>
      <c r="XAI884" s="44"/>
      <c r="XAJ884" s="44"/>
      <c r="XAK884" s="44"/>
      <c r="XAL884" s="44"/>
      <c r="XAM884" s="44"/>
      <c r="XAN884" s="44"/>
      <c r="XAO884" s="44"/>
      <c r="XAP884" s="44"/>
      <c r="XAQ884" s="44"/>
      <c r="XAR884" s="44"/>
      <c r="XAS884" s="44"/>
      <c r="XAT884" s="44"/>
      <c r="XAU884" s="44"/>
      <c r="XAV884" s="44"/>
      <c r="XAW884" s="54"/>
      <c r="XAX884" s="54"/>
      <c r="XAY884" s="54"/>
      <c r="XAZ884" s="54"/>
      <c r="XBA884" s="54"/>
      <c r="XBB884" s="54"/>
      <c r="XBC884" s="54"/>
      <c r="XBD884" s="54"/>
      <c r="XBE884" s="54"/>
      <c r="XBF884" s="54"/>
      <c r="XBG884" s="54"/>
      <c r="XBH884" s="54"/>
      <c r="XBI884" s="54"/>
      <c r="XBJ884" s="54"/>
      <c r="XBK884" s="54"/>
      <c r="XBL884" s="54"/>
      <c r="XBM884" s="54"/>
      <c r="XBN884" s="54"/>
      <c r="XBO884" s="54"/>
      <c r="XBP884" s="54"/>
      <c r="XBQ884" s="54"/>
      <c r="XBR884" s="54"/>
      <c r="XBS884" s="54"/>
      <c r="XBT884" s="54"/>
      <c r="XBU884" s="54"/>
      <c r="XBV884" s="54"/>
      <c r="XBW884" s="54"/>
      <c r="XBX884" s="54"/>
      <c r="XBY884" s="54"/>
      <c r="XBZ884" s="54"/>
      <c r="XCA884" s="54"/>
      <c r="XCB884" s="54"/>
      <c r="XCC884" s="54"/>
      <c r="XCD884" s="54"/>
      <c r="XCE884" s="54"/>
      <c r="XCF884" s="54"/>
      <c r="XCG884" s="54"/>
      <c r="XCH884" s="54"/>
      <c r="XCI884" s="54"/>
      <c r="XCJ884" s="54"/>
      <c r="XCK884" s="54"/>
      <c r="XCL884" s="54"/>
      <c r="XCM884" s="54"/>
      <c r="XCN884" s="54"/>
      <c r="XCO884" s="54"/>
      <c r="XCP884" s="54"/>
      <c r="XCQ884" s="54"/>
      <c r="XCR884" s="54"/>
      <c r="XCS884" s="54"/>
      <c r="XCT884" s="54"/>
      <c r="XCU884" s="54"/>
      <c r="XCV884" s="54"/>
      <c r="XCW884" s="54"/>
      <c r="XCX884" s="54"/>
      <c r="XCY884" s="54"/>
      <c r="XCZ884" s="54"/>
      <c r="XDA884" s="54"/>
      <c r="XDB884" s="54"/>
      <c r="XDC884" s="54"/>
      <c r="XDD884" s="54"/>
      <c r="XDE884" s="54"/>
      <c r="XDF884" s="54"/>
      <c r="XDG884" s="54"/>
      <c r="XDH884" s="54"/>
      <c r="XDI884" s="54"/>
      <c r="XDJ884" s="54"/>
      <c r="XDK884" s="54"/>
      <c r="XDL884" s="54"/>
      <c r="XDM884" s="54"/>
      <c r="XDN884" s="54"/>
      <c r="XDO884" s="54"/>
      <c r="XDP884" s="54"/>
      <c r="XDQ884" s="54"/>
    </row>
    <row r="885" spans="1:16345" s="21" customFormat="1" ht="15.75" customHeight="1">
      <c r="A885" s="25">
        <v>883</v>
      </c>
      <c r="B885" s="34" t="s">
        <v>6516</v>
      </c>
      <c r="C885" s="34" t="s">
        <v>10</v>
      </c>
      <c r="D885" s="34" t="s">
        <v>22</v>
      </c>
      <c r="E885" s="34" t="s">
        <v>5662</v>
      </c>
      <c r="F885" s="34" t="s">
        <v>768</v>
      </c>
      <c r="G885" s="34" t="s">
        <v>6471</v>
      </c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  <c r="DB885" s="44"/>
      <c r="DC885" s="44"/>
      <c r="DD885" s="44"/>
      <c r="DE885" s="44"/>
      <c r="DF885" s="44"/>
      <c r="DG885" s="44"/>
      <c r="DH885" s="44"/>
      <c r="DI885" s="44"/>
      <c r="DJ885" s="44"/>
      <c r="DK885" s="44"/>
      <c r="DL885" s="44"/>
      <c r="DM885" s="44"/>
      <c r="DN885" s="44"/>
      <c r="DO885" s="44"/>
      <c r="DP885" s="44"/>
      <c r="DQ885" s="44"/>
      <c r="DR885" s="44"/>
      <c r="DS885" s="44"/>
      <c r="DT885" s="44"/>
      <c r="DU885" s="44"/>
      <c r="DV885" s="44"/>
      <c r="DW885" s="44"/>
      <c r="DX885" s="44"/>
      <c r="DY885" s="44"/>
      <c r="DZ885" s="44"/>
      <c r="EA885" s="44"/>
      <c r="EB885" s="44"/>
      <c r="EC885" s="44"/>
      <c r="ED885" s="44"/>
      <c r="EE885" s="44"/>
      <c r="EF885" s="44"/>
      <c r="EG885" s="44"/>
      <c r="EH885" s="44"/>
      <c r="EI885" s="44"/>
      <c r="EJ885" s="44"/>
      <c r="EK885" s="44"/>
      <c r="EL885" s="44"/>
      <c r="EM885" s="44"/>
      <c r="EN885" s="44"/>
      <c r="EO885" s="44"/>
      <c r="EP885" s="44"/>
      <c r="EQ885" s="44"/>
      <c r="ER885" s="44"/>
      <c r="ES885" s="44"/>
      <c r="ET885" s="44"/>
      <c r="EU885" s="44"/>
      <c r="EV885" s="44"/>
      <c r="EW885" s="44"/>
      <c r="EX885" s="44"/>
      <c r="EY885" s="44"/>
      <c r="EZ885" s="44"/>
      <c r="FA885" s="44"/>
      <c r="FB885" s="44"/>
      <c r="FC885" s="44"/>
      <c r="FD885" s="44"/>
      <c r="FE885" s="44"/>
      <c r="FF885" s="44"/>
      <c r="FG885" s="44"/>
      <c r="FH885" s="44"/>
      <c r="FI885" s="44"/>
      <c r="FJ885" s="44"/>
      <c r="FK885" s="44"/>
      <c r="FL885" s="44"/>
      <c r="FM885" s="44"/>
      <c r="FN885" s="44"/>
      <c r="FO885" s="44"/>
      <c r="FP885" s="44"/>
      <c r="FQ885" s="44"/>
      <c r="FR885" s="44"/>
      <c r="FS885" s="44"/>
      <c r="FT885" s="44"/>
      <c r="FU885" s="44"/>
      <c r="FV885" s="44"/>
      <c r="FW885" s="44"/>
      <c r="FX885" s="44"/>
      <c r="FY885" s="44"/>
      <c r="FZ885" s="44"/>
      <c r="GA885" s="44"/>
      <c r="GB885" s="44"/>
      <c r="GC885" s="44"/>
      <c r="GD885" s="44"/>
      <c r="GE885" s="44"/>
      <c r="GF885" s="44"/>
      <c r="GG885" s="44"/>
      <c r="GH885" s="44"/>
      <c r="GI885" s="44"/>
      <c r="GJ885" s="44"/>
      <c r="GK885" s="44"/>
      <c r="GL885" s="44"/>
      <c r="GM885" s="44"/>
      <c r="GN885" s="44"/>
      <c r="GO885" s="44"/>
      <c r="GP885" s="44"/>
      <c r="GQ885" s="44"/>
      <c r="GR885" s="44"/>
      <c r="GS885" s="44"/>
      <c r="GT885" s="44"/>
      <c r="GU885" s="44"/>
      <c r="GV885" s="44"/>
      <c r="GW885" s="44"/>
      <c r="GX885" s="44"/>
      <c r="GY885" s="44"/>
      <c r="GZ885" s="44"/>
      <c r="HA885" s="44"/>
      <c r="HB885" s="44"/>
      <c r="HC885" s="44"/>
      <c r="HD885" s="44"/>
      <c r="HE885" s="44"/>
      <c r="HF885" s="44"/>
      <c r="HG885" s="44"/>
      <c r="HH885" s="44"/>
      <c r="HI885" s="44"/>
      <c r="HJ885" s="44"/>
      <c r="HK885" s="44"/>
      <c r="HL885" s="44"/>
      <c r="HM885" s="44"/>
      <c r="HN885" s="44"/>
      <c r="HO885" s="44"/>
      <c r="HP885" s="44"/>
      <c r="HQ885" s="44"/>
      <c r="HR885" s="44"/>
      <c r="HS885" s="44"/>
      <c r="HT885" s="44"/>
      <c r="HU885" s="44"/>
      <c r="HV885" s="44"/>
      <c r="HW885" s="44"/>
      <c r="HX885" s="44"/>
      <c r="HY885" s="44"/>
      <c r="HZ885" s="44"/>
      <c r="IA885" s="44"/>
      <c r="IB885" s="44"/>
      <c r="IC885" s="44"/>
      <c r="ID885" s="44"/>
      <c r="IE885" s="44"/>
      <c r="IF885" s="44"/>
      <c r="IG885" s="44"/>
      <c r="IH885" s="44"/>
      <c r="II885" s="44"/>
      <c r="IJ885" s="44"/>
      <c r="IK885" s="44"/>
      <c r="IL885" s="44"/>
      <c r="IM885" s="44"/>
      <c r="IN885" s="44"/>
      <c r="IO885" s="44"/>
      <c r="IP885" s="44"/>
      <c r="IQ885" s="44"/>
      <c r="IR885" s="44"/>
      <c r="IS885" s="44"/>
      <c r="IT885" s="44"/>
      <c r="IU885" s="44"/>
      <c r="IV885" s="44"/>
      <c r="IW885" s="44"/>
      <c r="IX885" s="44"/>
      <c r="IY885" s="44"/>
      <c r="IZ885" s="44"/>
      <c r="JA885" s="44"/>
      <c r="JB885" s="44"/>
      <c r="JC885" s="44"/>
      <c r="JD885" s="44"/>
      <c r="JE885" s="44"/>
      <c r="JF885" s="44"/>
      <c r="JG885" s="44"/>
      <c r="JH885" s="44"/>
      <c r="JI885" s="44"/>
      <c r="JJ885" s="44"/>
      <c r="JK885" s="44"/>
      <c r="JL885" s="44"/>
      <c r="JM885" s="44"/>
      <c r="JN885" s="44"/>
      <c r="JO885" s="44"/>
      <c r="JP885" s="44"/>
      <c r="JQ885" s="44"/>
      <c r="JR885" s="44"/>
      <c r="JS885" s="44"/>
      <c r="JT885" s="44"/>
      <c r="JU885" s="44"/>
      <c r="JV885" s="44"/>
      <c r="JW885" s="44"/>
      <c r="JX885" s="44"/>
      <c r="JY885" s="44"/>
      <c r="JZ885" s="44"/>
      <c r="KA885" s="44"/>
      <c r="KB885" s="44"/>
      <c r="KC885" s="44"/>
      <c r="KD885" s="44"/>
      <c r="KE885" s="44"/>
      <c r="KF885" s="44"/>
      <c r="KG885" s="44"/>
      <c r="KH885" s="44"/>
      <c r="KI885" s="44"/>
      <c r="KJ885" s="44"/>
      <c r="KK885" s="44"/>
      <c r="KL885" s="44"/>
      <c r="KM885" s="44"/>
      <c r="KN885" s="44"/>
      <c r="KO885" s="44"/>
      <c r="KP885" s="44"/>
      <c r="KQ885" s="44"/>
      <c r="KR885" s="44"/>
      <c r="KS885" s="44"/>
      <c r="KT885" s="44"/>
      <c r="KU885" s="44"/>
      <c r="KV885" s="44"/>
      <c r="KW885" s="44"/>
      <c r="KX885" s="44"/>
      <c r="KY885" s="44"/>
      <c r="KZ885" s="44"/>
      <c r="LA885" s="44"/>
      <c r="LB885" s="44"/>
      <c r="LC885" s="44"/>
      <c r="LD885" s="44"/>
      <c r="LE885" s="44"/>
      <c r="LF885" s="44"/>
      <c r="LG885" s="44"/>
      <c r="LH885" s="44"/>
      <c r="LI885" s="44"/>
      <c r="LJ885" s="44"/>
      <c r="LK885" s="44"/>
      <c r="LL885" s="44"/>
      <c r="LM885" s="44"/>
      <c r="LN885" s="44"/>
      <c r="LO885" s="44"/>
      <c r="LP885" s="44"/>
      <c r="LQ885" s="44"/>
      <c r="LR885" s="44"/>
      <c r="LS885" s="44"/>
      <c r="LT885" s="44"/>
      <c r="LU885" s="44"/>
      <c r="LV885" s="44"/>
      <c r="LW885" s="44"/>
      <c r="LX885" s="44"/>
      <c r="LY885" s="44"/>
      <c r="LZ885" s="44"/>
      <c r="MA885" s="44"/>
      <c r="MB885" s="44"/>
      <c r="MC885" s="44"/>
      <c r="MD885" s="44"/>
      <c r="ME885" s="44"/>
      <c r="MF885" s="44"/>
      <c r="MG885" s="44"/>
      <c r="MH885" s="44"/>
      <c r="MI885" s="44"/>
      <c r="MJ885" s="44"/>
      <c r="MK885" s="44"/>
      <c r="ML885" s="44"/>
      <c r="MM885" s="44"/>
      <c r="MN885" s="44"/>
      <c r="MO885" s="44"/>
      <c r="MP885" s="44"/>
      <c r="MQ885" s="44"/>
      <c r="MR885" s="44"/>
      <c r="MS885" s="44"/>
      <c r="MT885" s="44"/>
      <c r="MU885" s="44"/>
      <c r="MV885" s="44"/>
      <c r="MW885" s="44"/>
      <c r="MX885" s="44"/>
      <c r="MY885" s="44"/>
      <c r="MZ885" s="44"/>
      <c r="NA885" s="44"/>
      <c r="NB885" s="44"/>
      <c r="NC885" s="44"/>
      <c r="ND885" s="44"/>
      <c r="NE885" s="44"/>
      <c r="NF885" s="44"/>
      <c r="NG885" s="44"/>
      <c r="NH885" s="44"/>
      <c r="NI885" s="44"/>
      <c r="NJ885" s="44"/>
      <c r="NK885" s="44"/>
      <c r="NL885" s="44"/>
      <c r="NM885" s="44"/>
      <c r="NN885" s="44"/>
      <c r="NO885" s="44"/>
      <c r="NP885" s="44"/>
      <c r="NQ885" s="44"/>
      <c r="NR885" s="44"/>
      <c r="NS885" s="44"/>
      <c r="NT885" s="44"/>
      <c r="NU885" s="44"/>
      <c r="NV885" s="44"/>
      <c r="NW885" s="44"/>
      <c r="NX885" s="44"/>
      <c r="NY885" s="44"/>
      <c r="NZ885" s="44"/>
      <c r="OA885" s="44"/>
      <c r="OB885" s="44"/>
      <c r="OC885" s="44"/>
      <c r="OD885" s="44"/>
      <c r="OE885" s="44"/>
      <c r="OF885" s="44"/>
      <c r="OG885" s="44"/>
      <c r="OH885" s="44"/>
      <c r="OI885" s="44"/>
      <c r="OJ885" s="44"/>
      <c r="OK885" s="44"/>
      <c r="OL885" s="44"/>
      <c r="OM885" s="44"/>
      <c r="ON885" s="44"/>
      <c r="OO885" s="44"/>
      <c r="OP885" s="44"/>
      <c r="OQ885" s="44"/>
      <c r="OR885" s="44"/>
      <c r="OS885" s="44"/>
      <c r="OT885" s="44"/>
      <c r="OU885" s="44"/>
      <c r="OV885" s="44"/>
      <c r="OW885" s="44"/>
      <c r="OX885" s="44"/>
      <c r="OY885" s="44"/>
      <c r="OZ885" s="44"/>
      <c r="PA885" s="44"/>
      <c r="PB885" s="44"/>
      <c r="PC885" s="44"/>
      <c r="PD885" s="44"/>
      <c r="PE885" s="44"/>
      <c r="PF885" s="44"/>
      <c r="PG885" s="44"/>
      <c r="PH885" s="44"/>
      <c r="PI885" s="44"/>
      <c r="PJ885" s="44"/>
      <c r="PK885" s="44"/>
      <c r="PL885" s="44"/>
      <c r="PM885" s="44"/>
      <c r="PN885" s="44"/>
      <c r="PO885" s="44"/>
      <c r="PP885" s="44"/>
      <c r="PQ885" s="44"/>
      <c r="PR885" s="44"/>
      <c r="PS885" s="44"/>
      <c r="PT885" s="44"/>
      <c r="PU885" s="44"/>
      <c r="PV885" s="44"/>
      <c r="PW885" s="44"/>
      <c r="PX885" s="44"/>
      <c r="PY885" s="44"/>
      <c r="PZ885" s="44"/>
      <c r="QA885" s="44"/>
      <c r="QB885" s="44"/>
      <c r="QC885" s="44"/>
      <c r="QD885" s="44"/>
      <c r="QE885" s="44"/>
      <c r="QF885" s="44"/>
      <c r="QG885" s="44"/>
      <c r="QH885" s="44"/>
      <c r="QI885" s="44"/>
      <c r="QJ885" s="44"/>
      <c r="QK885" s="44"/>
      <c r="QL885" s="44"/>
      <c r="QM885" s="44"/>
      <c r="QN885" s="44"/>
      <c r="QO885" s="44"/>
      <c r="QP885" s="44"/>
      <c r="QQ885" s="44"/>
      <c r="QR885" s="44"/>
      <c r="QS885" s="44"/>
      <c r="QT885" s="44"/>
      <c r="QU885" s="44"/>
      <c r="QV885" s="44"/>
      <c r="QW885" s="44"/>
      <c r="QX885" s="44"/>
      <c r="QY885" s="44"/>
      <c r="QZ885" s="44"/>
      <c r="RA885" s="44"/>
      <c r="RB885" s="44"/>
      <c r="RC885" s="44"/>
      <c r="RD885" s="44"/>
      <c r="RE885" s="44"/>
      <c r="RF885" s="44"/>
      <c r="RG885" s="44"/>
      <c r="RH885" s="44"/>
      <c r="RI885" s="44"/>
      <c r="RJ885" s="44"/>
      <c r="RK885" s="44"/>
      <c r="RL885" s="44"/>
      <c r="RM885" s="44"/>
      <c r="RN885" s="44"/>
      <c r="RO885" s="44"/>
      <c r="RP885" s="44"/>
      <c r="RQ885" s="44"/>
      <c r="RR885" s="44"/>
      <c r="RS885" s="44"/>
      <c r="RT885" s="44"/>
      <c r="RU885" s="44"/>
      <c r="RV885" s="44"/>
      <c r="RW885" s="44"/>
      <c r="RX885" s="44"/>
      <c r="RY885" s="44"/>
      <c r="RZ885" s="44"/>
      <c r="SA885" s="44"/>
      <c r="SB885" s="44"/>
      <c r="SC885" s="44"/>
      <c r="SD885" s="44"/>
      <c r="SE885" s="44"/>
      <c r="SF885" s="44"/>
      <c r="SG885" s="44"/>
      <c r="SH885" s="44"/>
      <c r="SI885" s="44"/>
      <c r="SJ885" s="44"/>
      <c r="SK885" s="44"/>
      <c r="SL885" s="44"/>
      <c r="SM885" s="44"/>
      <c r="SN885" s="44"/>
      <c r="SO885" s="44"/>
      <c r="SP885" s="44"/>
      <c r="SQ885" s="44"/>
      <c r="SR885" s="44"/>
      <c r="SS885" s="44"/>
      <c r="ST885" s="44"/>
      <c r="SU885" s="44"/>
      <c r="SV885" s="44"/>
      <c r="SW885" s="44"/>
      <c r="SX885" s="44"/>
      <c r="SY885" s="44"/>
      <c r="SZ885" s="44"/>
      <c r="TA885" s="44"/>
      <c r="TB885" s="44"/>
      <c r="TC885" s="44"/>
      <c r="TD885" s="44"/>
      <c r="TE885" s="44"/>
      <c r="TF885" s="44"/>
      <c r="TG885" s="44"/>
      <c r="TH885" s="44"/>
      <c r="TI885" s="44"/>
      <c r="TJ885" s="44"/>
      <c r="TK885" s="44"/>
      <c r="TL885" s="44"/>
      <c r="TM885" s="44"/>
      <c r="TN885" s="44"/>
      <c r="TO885" s="44"/>
      <c r="TP885" s="44"/>
      <c r="TQ885" s="44"/>
      <c r="TR885" s="44"/>
      <c r="TS885" s="44"/>
      <c r="TT885" s="44"/>
      <c r="TU885" s="44"/>
      <c r="TV885" s="44"/>
      <c r="TW885" s="44"/>
      <c r="TX885" s="44"/>
      <c r="TY885" s="44"/>
      <c r="TZ885" s="44"/>
      <c r="UA885" s="44"/>
      <c r="UB885" s="44"/>
      <c r="UC885" s="44"/>
      <c r="UD885" s="44"/>
      <c r="UE885" s="44"/>
      <c r="UF885" s="44"/>
      <c r="UG885" s="44"/>
      <c r="UH885" s="44"/>
      <c r="UI885" s="44"/>
      <c r="UJ885" s="44"/>
      <c r="UK885" s="44"/>
      <c r="UL885" s="44"/>
      <c r="UM885" s="44"/>
      <c r="UN885" s="44"/>
      <c r="UO885" s="44"/>
      <c r="UP885" s="44"/>
      <c r="UQ885" s="44"/>
      <c r="UR885" s="44"/>
      <c r="US885" s="44"/>
      <c r="UT885" s="44"/>
      <c r="UU885" s="44"/>
      <c r="UV885" s="44"/>
      <c r="UW885" s="44"/>
      <c r="UX885" s="44"/>
      <c r="UY885" s="44"/>
      <c r="UZ885" s="44"/>
      <c r="VA885" s="44"/>
      <c r="VB885" s="44"/>
      <c r="VC885" s="44"/>
      <c r="VD885" s="44"/>
      <c r="VE885" s="44"/>
      <c r="VF885" s="44"/>
      <c r="VG885" s="44"/>
      <c r="VH885" s="44"/>
      <c r="VI885" s="44"/>
      <c r="VJ885" s="44"/>
      <c r="VK885" s="44"/>
      <c r="VL885" s="44"/>
      <c r="VM885" s="44"/>
      <c r="VN885" s="44"/>
      <c r="VO885" s="44"/>
      <c r="VP885" s="44"/>
      <c r="VQ885" s="44"/>
      <c r="VR885" s="44"/>
      <c r="VS885" s="44"/>
      <c r="VT885" s="44"/>
      <c r="VU885" s="44"/>
      <c r="VV885" s="44"/>
      <c r="VW885" s="44"/>
      <c r="VX885" s="44"/>
      <c r="VY885" s="44"/>
      <c r="VZ885" s="44"/>
      <c r="WA885" s="44"/>
      <c r="WB885" s="44"/>
      <c r="WC885" s="44"/>
      <c r="WD885" s="44"/>
      <c r="WE885" s="44"/>
      <c r="WF885" s="44"/>
      <c r="WG885" s="44"/>
      <c r="WH885" s="44"/>
      <c r="WI885" s="44"/>
      <c r="WJ885" s="44"/>
      <c r="WK885" s="44"/>
      <c r="WL885" s="44"/>
      <c r="WM885" s="44"/>
      <c r="WN885" s="44"/>
      <c r="WO885" s="44"/>
      <c r="WP885" s="44"/>
      <c r="WQ885" s="44"/>
      <c r="WR885" s="44"/>
      <c r="WS885" s="44"/>
      <c r="WT885" s="44"/>
      <c r="WU885" s="44"/>
      <c r="WV885" s="44"/>
      <c r="WW885" s="44"/>
      <c r="WX885" s="44"/>
      <c r="WY885" s="44"/>
      <c r="WZ885" s="44"/>
      <c r="XA885" s="44"/>
      <c r="XB885" s="44"/>
      <c r="XC885" s="44"/>
      <c r="XD885" s="44"/>
      <c r="XE885" s="44"/>
      <c r="XF885" s="44"/>
      <c r="XG885" s="44"/>
      <c r="XH885" s="44"/>
      <c r="XI885" s="44"/>
      <c r="XJ885" s="44"/>
      <c r="XK885" s="44"/>
      <c r="XL885" s="44"/>
      <c r="XM885" s="44"/>
      <c r="XN885" s="44"/>
      <c r="XO885" s="44"/>
      <c r="XP885" s="44"/>
      <c r="XQ885" s="44"/>
      <c r="XR885" s="44"/>
      <c r="XS885" s="44"/>
      <c r="XT885" s="44"/>
      <c r="XU885" s="44"/>
      <c r="XV885" s="44"/>
      <c r="XW885" s="44"/>
      <c r="XX885" s="44"/>
      <c r="XY885" s="44"/>
      <c r="XZ885" s="44"/>
      <c r="YA885" s="44"/>
      <c r="YB885" s="44"/>
      <c r="YC885" s="44"/>
      <c r="YD885" s="44"/>
      <c r="YE885" s="44"/>
      <c r="YF885" s="44"/>
      <c r="YG885" s="44"/>
      <c r="YH885" s="44"/>
      <c r="YI885" s="44"/>
      <c r="YJ885" s="44"/>
      <c r="YK885" s="44"/>
      <c r="YL885" s="44"/>
      <c r="YM885" s="44"/>
      <c r="YN885" s="44"/>
      <c r="YO885" s="44"/>
      <c r="YP885" s="44"/>
      <c r="YQ885" s="44"/>
      <c r="YR885" s="44"/>
      <c r="YS885" s="44"/>
      <c r="YT885" s="44"/>
      <c r="YU885" s="44"/>
      <c r="YV885" s="44"/>
      <c r="YW885" s="44"/>
      <c r="YX885" s="44"/>
      <c r="YY885" s="44"/>
      <c r="YZ885" s="44"/>
      <c r="ZA885" s="44"/>
      <c r="ZB885" s="44"/>
      <c r="ZC885" s="44"/>
      <c r="ZD885" s="44"/>
      <c r="ZE885" s="44"/>
      <c r="ZF885" s="44"/>
      <c r="ZG885" s="44"/>
      <c r="ZH885" s="44"/>
      <c r="ZI885" s="44"/>
      <c r="ZJ885" s="44"/>
      <c r="ZK885" s="44"/>
      <c r="ZL885" s="44"/>
      <c r="ZM885" s="44"/>
      <c r="ZN885" s="44"/>
      <c r="ZO885" s="44"/>
      <c r="ZP885" s="44"/>
      <c r="ZQ885" s="44"/>
      <c r="ZR885" s="44"/>
      <c r="ZS885" s="44"/>
      <c r="ZT885" s="44"/>
      <c r="ZU885" s="44"/>
      <c r="ZV885" s="44"/>
      <c r="ZW885" s="44"/>
      <c r="ZX885" s="44"/>
      <c r="ZY885" s="44"/>
      <c r="ZZ885" s="44"/>
      <c r="AAA885" s="44"/>
      <c r="AAB885" s="44"/>
      <c r="AAC885" s="44"/>
      <c r="AAD885" s="44"/>
      <c r="AAE885" s="44"/>
      <c r="AAF885" s="44"/>
      <c r="AAG885" s="44"/>
      <c r="AAH885" s="44"/>
      <c r="AAI885" s="44"/>
      <c r="AAJ885" s="44"/>
      <c r="AAK885" s="44"/>
      <c r="AAL885" s="44"/>
      <c r="AAM885" s="44"/>
      <c r="AAN885" s="44"/>
      <c r="AAO885" s="44"/>
      <c r="AAP885" s="44"/>
      <c r="AAQ885" s="44"/>
      <c r="AAR885" s="44"/>
      <c r="AAS885" s="44"/>
      <c r="AAT885" s="44"/>
      <c r="AAU885" s="44"/>
      <c r="AAV885" s="44"/>
      <c r="AAW885" s="44"/>
      <c r="AAX885" s="44"/>
      <c r="AAY885" s="44"/>
      <c r="AAZ885" s="44"/>
      <c r="ABA885" s="44"/>
      <c r="ABB885" s="44"/>
      <c r="ABC885" s="44"/>
      <c r="ABD885" s="44"/>
      <c r="ABE885" s="44"/>
      <c r="ABF885" s="44"/>
      <c r="ABG885" s="44"/>
      <c r="ABH885" s="44"/>
      <c r="ABI885" s="44"/>
      <c r="ABJ885" s="44"/>
      <c r="ABK885" s="44"/>
      <c r="ABL885" s="44"/>
      <c r="ABM885" s="44"/>
      <c r="ABN885" s="44"/>
      <c r="ABO885" s="44"/>
      <c r="ABP885" s="44"/>
      <c r="ABQ885" s="44"/>
      <c r="ABR885" s="44"/>
      <c r="ABS885" s="44"/>
      <c r="ABT885" s="44"/>
      <c r="ABU885" s="44"/>
      <c r="ABV885" s="44"/>
      <c r="ABW885" s="44"/>
      <c r="ABX885" s="44"/>
      <c r="ABY885" s="44"/>
      <c r="ABZ885" s="44"/>
      <c r="ACA885" s="44"/>
      <c r="ACB885" s="44"/>
      <c r="ACC885" s="44"/>
      <c r="ACD885" s="44"/>
      <c r="ACE885" s="44"/>
      <c r="ACF885" s="44"/>
      <c r="ACG885" s="44"/>
      <c r="ACH885" s="44"/>
      <c r="ACI885" s="44"/>
      <c r="ACJ885" s="44"/>
      <c r="ACK885" s="44"/>
      <c r="ACL885" s="44"/>
      <c r="ACM885" s="44"/>
      <c r="ACN885" s="44"/>
      <c r="ACO885" s="44"/>
      <c r="ACP885" s="44"/>
      <c r="ACQ885" s="44"/>
      <c r="ACR885" s="44"/>
      <c r="ACS885" s="44"/>
      <c r="ACT885" s="44"/>
      <c r="ACU885" s="44"/>
      <c r="ACV885" s="44"/>
      <c r="ACW885" s="44"/>
      <c r="ACX885" s="44"/>
      <c r="ACY885" s="44"/>
      <c r="ACZ885" s="44"/>
      <c r="ADA885" s="44"/>
      <c r="ADB885" s="44"/>
      <c r="ADC885" s="44"/>
      <c r="ADD885" s="44"/>
      <c r="ADE885" s="44"/>
      <c r="ADF885" s="44"/>
      <c r="ADG885" s="44"/>
      <c r="ADH885" s="44"/>
      <c r="ADI885" s="44"/>
      <c r="ADJ885" s="44"/>
      <c r="ADK885" s="44"/>
      <c r="ADL885" s="44"/>
      <c r="ADM885" s="44"/>
      <c r="ADN885" s="44"/>
      <c r="ADO885" s="44"/>
      <c r="ADP885" s="44"/>
      <c r="ADQ885" s="44"/>
      <c r="ADR885" s="44"/>
      <c r="ADS885" s="44"/>
      <c r="ADT885" s="44"/>
      <c r="ADU885" s="44"/>
      <c r="ADV885" s="44"/>
      <c r="ADW885" s="44"/>
      <c r="ADX885" s="44"/>
      <c r="ADY885" s="44"/>
      <c r="ADZ885" s="44"/>
      <c r="AEA885" s="44"/>
      <c r="AEB885" s="44"/>
      <c r="AEC885" s="44"/>
      <c r="AED885" s="44"/>
      <c r="AEE885" s="44"/>
      <c r="AEF885" s="44"/>
      <c r="AEG885" s="44"/>
      <c r="AEH885" s="44"/>
      <c r="AEI885" s="44"/>
      <c r="AEJ885" s="44"/>
      <c r="AEK885" s="44"/>
      <c r="AEL885" s="44"/>
      <c r="AEM885" s="44"/>
      <c r="AEN885" s="44"/>
      <c r="AEO885" s="44"/>
      <c r="AEP885" s="44"/>
      <c r="AEQ885" s="44"/>
      <c r="AER885" s="44"/>
      <c r="AES885" s="44"/>
      <c r="AET885" s="44"/>
      <c r="AEU885" s="44"/>
      <c r="AEV885" s="44"/>
      <c r="AEW885" s="44"/>
      <c r="AEX885" s="44"/>
      <c r="AEY885" s="44"/>
      <c r="AEZ885" s="44"/>
      <c r="AFA885" s="44"/>
      <c r="AFB885" s="44"/>
      <c r="AFC885" s="44"/>
      <c r="AFD885" s="44"/>
      <c r="AFE885" s="44"/>
      <c r="AFF885" s="44"/>
      <c r="AFG885" s="44"/>
      <c r="AFH885" s="44"/>
      <c r="AFI885" s="44"/>
      <c r="AFJ885" s="44"/>
      <c r="AFK885" s="44"/>
      <c r="AFL885" s="44"/>
      <c r="AFM885" s="44"/>
      <c r="AFN885" s="44"/>
      <c r="AFO885" s="44"/>
      <c r="AFP885" s="44"/>
      <c r="AFQ885" s="44"/>
      <c r="AFR885" s="44"/>
      <c r="AFS885" s="44"/>
      <c r="AFT885" s="44"/>
      <c r="AFU885" s="44"/>
      <c r="AFV885" s="44"/>
      <c r="AFW885" s="44"/>
      <c r="AFX885" s="44"/>
      <c r="AFY885" s="44"/>
      <c r="AFZ885" s="44"/>
      <c r="AGA885" s="44"/>
      <c r="AGB885" s="44"/>
      <c r="AGC885" s="44"/>
      <c r="AGD885" s="44"/>
      <c r="AGE885" s="44"/>
      <c r="AGF885" s="44"/>
      <c r="AGG885" s="44"/>
      <c r="AGH885" s="44"/>
      <c r="AGI885" s="44"/>
      <c r="AGJ885" s="44"/>
      <c r="AGK885" s="44"/>
      <c r="AGL885" s="44"/>
      <c r="AGM885" s="44"/>
      <c r="AGN885" s="44"/>
      <c r="AGO885" s="44"/>
      <c r="AGP885" s="44"/>
      <c r="AGQ885" s="44"/>
      <c r="AGR885" s="44"/>
      <c r="AGS885" s="44"/>
      <c r="AGT885" s="44"/>
      <c r="AGU885" s="44"/>
      <c r="AGV885" s="44"/>
      <c r="AGW885" s="44"/>
      <c r="AGX885" s="44"/>
      <c r="AGY885" s="44"/>
      <c r="AGZ885" s="44"/>
      <c r="AHA885" s="44"/>
      <c r="AHB885" s="44"/>
      <c r="AHC885" s="44"/>
      <c r="AHD885" s="44"/>
      <c r="AHE885" s="44"/>
      <c r="AHF885" s="44"/>
      <c r="AHG885" s="44"/>
      <c r="AHH885" s="44"/>
      <c r="AHI885" s="44"/>
      <c r="AHJ885" s="44"/>
      <c r="AHK885" s="44"/>
      <c r="AHL885" s="44"/>
      <c r="AHM885" s="44"/>
      <c r="AHN885" s="44"/>
      <c r="AHO885" s="44"/>
      <c r="AHP885" s="44"/>
      <c r="AHQ885" s="44"/>
      <c r="AHR885" s="44"/>
      <c r="AHS885" s="44"/>
      <c r="AHT885" s="44"/>
      <c r="AHU885" s="44"/>
      <c r="AHV885" s="44"/>
      <c r="AHW885" s="44"/>
      <c r="AHX885" s="44"/>
      <c r="AHY885" s="44"/>
      <c r="AHZ885" s="44"/>
      <c r="AIA885" s="44"/>
      <c r="AIB885" s="44"/>
      <c r="AIC885" s="44"/>
      <c r="AID885" s="44"/>
      <c r="AIE885" s="44"/>
      <c r="AIF885" s="44"/>
      <c r="AIG885" s="44"/>
      <c r="AIH885" s="44"/>
      <c r="AII885" s="44"/>
      <c r="AIJ885" s="44"/>
      <c r="AIK885" s="44"/>
      <c r="AIL885" s="44"/>
      <c r="AIM885" s="44"/>
      <c r="AIN885" s="44"/>
      <c r="AIO885" s="44"/>
      <c r="AIP885" s="44"/>
      <c r="AIQ885" s="44"/>
      <c r="AIR885" s="44"/>
      <c r="AIS885" s="44"/>
      <c r="AIT885" s="44"/>
      <c r="AIU885" s="44"/>
      <c r="AIV885" s="44"/>
      <c r="AIW885" s="44"/>
      <c r="AIX885" s="44"/>
      <c r="AIY885" s="44"/>
      <c r="AIZ885" s="44"/>
      <c r="AJA885" s="44"/>
      <c r="AJB885" s="44"/>
      <c r="AJC885" s="44"/>
      <c r="AJD885" s="44"/>
      <c r="AJE885" s="44"/>
      <c r="AJF885" s="44"/>
      <c r="AJG885" s="44"/>
      <c r="AJH885" s="44"/>
      <c r="AJI885" s="44"/>
      <c r="AJJ885" s="44"/>
      <c r="AJK885" s="44"/>
      <c r="AJL885" s="44"/>
      <c r="AJM885" s="44"/>
      <c r="AJN885" s="44"/>
      <c r="AJO885" s="44"/>
      <c r="AJP885" s="44"/>
      <c r="AJQ885" s="44"/>
      <c r="AJR885" s="44"/>
      <c r="AJS885" s="44"/>
      <c r="AJT885" s="44"/>
      <c r="AJU885" s="44"/>
      <c r="AJV885" s="44"/>
      <c r="AJW885" s="44"/>
      <c r="AJX885" s="44"/>
      <c r="AJY885" s="44"/>
      <c r="AJZ885" s="44"/>
      <c r="AKA885" s="44"/>
      <c r="AKB885" s="44"/>
      <c r="AKC885" s="44"/>
      <c r="AKD885" s="44"/>
      <c r="AKE885" s="44"/>
      <c r="AKF885" s="44"/>
      <c r="AKG885" s="44"/>
      <c r="AKH885" s="44"/>
      <c r="AKI885" s="44"/>
      <c r="AKJ885" s="44"/>
      <c r="AKK885" s="44"/>
      <c r="AKL885" s="44"/>
      <c r="AKM885" s="44"/>
      <c r="AKN885" s="44"/>
      <c r="AKO885" s="44"/>
      <c r="AKP885" s="44"/>
      <c r="AKQ885" s="44"/>
      <c r="AKR885" s="44"/>
      <c r="AKS885" s="44"/>
      <c r="AKT885" s="44"/>
      <c r="AKU885" s="44"/>
      <c r="AKV885" s="44"/>
      <c r="AKW885" s="44"/>
      <c r="AKX885" s="44"/>
      <c r="AKY885" s="44"/>
      <c r="AKZ885" s="44"/>
      <c r="ALA885" s="44"/>
      <c r="ALB885" s="44"/>
      <c r="ALC885" s="44"/>
      <c r="ALD885" s="44"/>
      <c r="ALE885" s="44"/>
      <c r="ALF885" s="44"/>
      <c r="ALG885" s="44"/>
      <c r="ALH885" s="44"/>
      <c r="ALI885" s="44"/>
      <c r="ALJ885" s="44"/>
      <c r="ALK885" s="44"/>
      <c r="ALL885" s="44"/>
      <c r="ALM885" s="44"/>
      <c r="ALN885" s="44"/>
      <c r="ALO885" s="44"/>
      <c r="ALP885" s="44"/>
      <c r="ALQ885" s="44"/>
      <c r="ALR885" s="44"/>
      <c r="ALS885" s="44"/>
      <c r="ALT885" s="44"/>
      <c r="ALU885" s="44"/>
      <c r="ALV885" s="44"/>
      <c r="ALW885" s="44"/>
      <c r="ALX885" s="44"/>
      <c r="ALY885" s="44"/>
      <c r="ALZ885" s="44"/>
      <c r="AMA885" s="44"/>
      <c r="AMB885" s="44"/>
      <c r="AMC885" s="44"/>
      <c r="AMD885" s="44"/>
      <c r="AME885" s="44"/>
      <c r="AMF885" s="44"/>
      <c r="AMG885" s="44"/>
      <c r="AMH885" s="44"/>
      <c r="AMI885" s="44"/>
      <c r="AMJ885" s="44"/>
      <c r="AMK885" s="44"/>
      <c r="AML885" s="44"/>
      <c r="AMM885" s="44"/>
      <c r="AMN885" s="44"/>
      <c r="AMO885" s="44"/>
      <c r="AMP885" s="44"/>
      <c r="AMQ885" s="44"/>
      <c r="AMR885" s="44"/>
      <c r="AMS885" s="44"/>
      <c r="AMT885" s="44"/>
      <c r="AMU885" s="44"/>
      <c r="AMV885" s="44"/>
      <c r="AMW885" s="44"/>
      <c r="AMX885" s="44"/>
      <c r="AMY885" s="44"/>
      <c r="AMZ885" s="44"/>
      <c r="ANA885" s="44"/>
      <c r="ANB885" s="44"/>
      <c r="ANC885" s="44"/>
      <c r="AND885" s="44"/>
      <c r="ANE885" s="44"/>
      <c r="ANF885" s="44"/>
      <c r="ANG885" s="44"/>
      <c r="ANH885" s="44"/>
      <c r="ANI885" s="44"/>
      <c r="ANJ885" s="44"/>
      <c r="ANK885" s="44"/>
      <c r="ANL885" s="44"/>
      <c r="ANM885" s="44"/>
      <c r="ANN885" s="44"/>
      <c r="ANO885" s="44"/>
      <c r="ANP885" s="44"/>
      <c r="ANQ885" s="44"/>
      <c r="ANR885" s="44"/>
      <c r="ANS885" s="44"/>
      <c r="ANT885" s="44"/>
      <c r="ANU885" s="44"/>
      <c r="ANV885" s="44"/>
      <c r="ANW885" s="44"/>
      <c r="ANX885" s="44"/>
      <c r="ANY885" s="44"/>
      <c r="ANZ885" s="44"/>
      <c r="AOA885" s="44"/>
      <c r="AOB885" s="44"/>
      <c r="AOC885" s="44"/>
      <c r="AOD885" s="44"/>
      <c r="AOE885" s="44"/>
      <c r="AOF885" s="44"/>
      <c r="AOG885" s="44"/>
      <c r="AOH885" s="44"/>
      <c r="AOI885" s="44"/>
      <c r="AOJ885" s="44"/>
      <c r="AOK885" s="44"/>
      <c r="AOL885" s="44"/>
      <c r="AOM885" s="44"/>
      <c r="AON885" s="44"/>
      <c r="AOO885" s="44"/>
      <c r="AOP885" s="44"/>
      <c r="AOQ885" s="44"/>
      <c r="AOR885" s="44"/>
      <c r="AOS885" s="44"/>
      <c r="AOT885" s="44"/>
      <c r="AOU885" s="44"/>
      <c r="AOV885" s="44"/>
      <c r="AOW885" s="44"/>
      <c r="AOX885" s="44"/>
      <c r="AOY885" s="44"/>
      <c r="AOZ885" s="44"/>
      <c r="APA885" s="44"/>
      <c r="APB885" s="44"/>
      <c r="APC885" s="44"/>
      <c r="APD885" s="44"/>
      <c r="APE885" s="44"/>
      <c r="APF885" s="44"/>
      <c r="APG885" s="44"/>
      <c r="APH885" s="44"/>
      <c r="API885" s="44"/>
      <c r="APJ885" s="44"/>
      <c r="APK885" s="44"/>
      <c r="APL885" s="44"/>
      <c r="APM885" s="44"/>
      <c r="APN885" s="44"/>
      <c r="APO885" s="44"/>
      <c r="APP885" s="44"/>
      <c r="APQ885" s="44"/>
      <c r="APR885" s="44"/>
      <c r="APS885" s="44"/>
      <c r="APT885" s="44"/>
      <c r="APU885" s="44"/>
      <c r="APV885" s="44"/>
      <c r="APW885" s="44"/>
      <c r="APX885" s="44"/>
      <c r="APY885" s="44"/>
      <c r="APZ885" s="44"/>
      <c r="AQA885" s="44"/>
      <c r="AQB885" s="44"/>
      <c r="AQC885" s="44"/>
      <c r="AQD885" s="44"/>
      <c r="AQE885" s="44"/>
      <c r="AQF885" s="44"/>
      <c r="AQG885" s="44"/>
      <c r="AQH885" s="44"/>
      <c r="AQI885" s="44"/>
      <c r="AQJ885" s="44"/>
      <c r="AQK885" s="44"/>
      <c r="AQL885" s="44"/>
      <c r="AQM885" s="44"/>
      <c r="AQN885" s="44"/>
      <c r="AQO885" s="44"/>
      <c r="AQP885" s="44"/>
      <c r="AQQ885" s="44"/>
      <c r="AQR885" s="44"/>
      <c r="AQS885" s="44"/>
      <c r="AQT885" s="44"/>
      <c r="AQU885" s="44"/>
      <c r="AQV885" s="44"/>
      <c r="AQW885" s="44"/>
      <c r="AQX885" s="44"/>
      <c r="AQY885" s="44"/>
      <c r="AQZ885" s="44"/>
      <c r="ARA885" s="44"/>
      <c r="ARB885" s="44"/>
      <c r="ARC885" s="44"/>
      <c r="ARD885" s="44"/>
      <c r="ARE885" s="44"/>
      <c r="ARF885" s="44"/>
      <c r="ARG885" s="44"/>
      <c r="ARH885" s="44"/>
      <c r="ARI885" s="44"/>
      <c r="ARJ885" s="44"/>
      <c r="ARK885" s="44"/>
      <c r="ARL885" s="44"/>
      <c r="ARM885" s="44"/>
      <c r="ARN885" s="44"/>
      <c r="ARO885" s="44"/>
      <c r="ARP885" s="44"/>
      <c r="ARQ885" s="44"/>
      <c r="ARR885" s="44"/>
      <c r="ARS885" s="44"/>
      <c r="ART885" s="44"/>
      <c r="ARU885" s="44"/>
      <c r="ARV885" s="44"/>
      <c r="ARW885" s="44"/>
      <c r="ARX885" s="44"/>
      <c r="ARY885" s="44"/>
      <c r="ARZ885" s="44"/>
      <c r="ASA885" s="44"/>
      <c r="ASB885" s="44"/>
      <c r="ASC885" s="44"/>
      <c r="ASD885" s="44"/>
      <c r="ASE885" s="44"/>
      <c r="ASF885" s="44"/>
      <c r="ASG885" s="44"/>
      <c r="ASH885" s="44"/>
      <c r="ASI885" s="44"/>
      <c r="ASJ885" s="44"/>
      <c r="ASK885" s="44"/>
      <c r="ASL885" s="44"/>
      <c r="ASM885" s="44"/>
      <c r="ASN885" s="44"/>
      <c r="ASO885" s="44"/>
      <c r="ASP885" s="44"/>
      <c r="ASQ885" s="44"/>
      <c r="ASR885" s="44"/>
      <c r="ASS885" s="44"/>
      <c r="AST885" s="44"/>
      <c r="ASU885" s="44"/>
      <c r="ASV885" s="44"/>
      <c r="ASW885" s="44"/>
      <c r="ASX885" s="44"/>
      <c r="ASY885" s="44"/>
      <c r="ASZ885" s="44"/>
      <c r="ATA885" s="44"/>
      <c r="ATB885" s="44"/>
      <c r="ATC885" s="44"/>
      <c r="ATD885" s="44"/>
      <c r="ATE885" s="44"/>
      <c r="ATF885" s="44"/>
      <c r="ATG885" s="44"/>
      <c r="ATH885" s="44"/>
      <c r="ATI885" s="44"/>
      <c r="ATJ885" s="44"/>
      <c r="ATK885" s="44"/>
      <c r="ATL885" s="44"/>
      <c r="ATM885" s="44"/>
      <c r="ATN885" s="44"/>
      <c r="ATO885" s="44"/>
      <c r="ATP885" s="44"/>
      <c r="ATQ885" s="44"/>
      <c r="ATR885" s="44"/>
      <c r="ATS885" s="44"/>
      <c r="ATT885" s="44"/>
      <c r="ATU885" s="44"/>
      <c r="ATV885" s="44"/>
      <c r="ATW885" s="44"/>
      <c r="ATX885" s="44"/>
      <c r="ATY885" s="44"/>
      <c r="ATZ885" s="44"/>
      <c r="AUA885" s="44"/>
      <c r="AUB885" s="44"/>
      <c r="AUC885" s="44"/>
      <c r="AUD885" s="44"/>
      <c r="AUE885" s="44"/>
      <c r="AUF885" s="44"/>
      <c r="AUG885" s="44"/>
      <c r="AUH885" s="44"/>
      <c r="AUI885" s="44"/>
      <c r="AUJ885" s="44"/>
      <c r="AUK885" s="44"/>
      <c r="AUL885" s="44"/>
      <c r="AUM885" s="44"/>
      <c r="AUN885" s="44"/>
      <c r="AUO885" s="44"/>
      <c r="AUP885" s="44"/>
      <c r="AUQ885" s="44"/>
      <c r="AUR885" s="44"/>
      <c r="AUS885" s="44"/>
      <c r="AUT885" s="44"/>
      <c r="AUU885" s="44"/>
      <c r="AUV885" s="44"/>
      <c r="AUW885" s="44"/>
      <c r="AUX885" s="44"/>
      <c r="AUY885" s="44"/>
      <c r="AUZ885" s="44"/>
      <c r="AVA885" s="44"/>
      <c r="AVB885" s="44"/>
      <c r="AVC885" s="44"/>
      <c r="AVD885" s="44"/>
      <c r="AVE885" s="44"/>
      <c r="AVF885" s="44"/>
      <c r="AVG885" s="44"/>
      <c r="AVH885" s="44"/>
      <c r="AVI885" s="44"/>
      <c r="AVJ885" s="44"/>
      <c r="AVK885" s="44"/>
      <c r="AVL885" s="44"/>
      <c r="AVM885" s="44"/>
      <c r="AVN885" s="44"/>
      <c r="AVO885" s="44"/>
      <c r="AVP885" s="44"/>
      <c r="AVQ885" s="44"/>
      <c r="AVR885" s="44"/>
      <c r="AVS885" s="44"/>
      <c r="AVT885" s="44"/>
      <c r="AVU885" s="44"/>
      <c r="AVV885" s="44"/>
      <c r="AVW885" s="44"/>
      <c r="AVX885" s="44"/>
      <c r="AVY885" s="44"/>
      <c r="AVZ885" s="44"/>
      <c r="AWA885" s="44"/>
      <c r="AWB885" s="44"/>
      <c r="AWC885" s="44"/>
      <c r="AWD885" s="44"/>
      <c r="AWE885" s="44"/>
      <c r="AWF885" s="44"/>
      <c r="AWG885" s="44"/>
      <c r="AWH885" s="44"/>
      <c r="AWI885" s="44"/>
      <c r="AWJ885" s="44"/>
      <c r="AWK885" s="44"/>
      <c r="AWL885" s="44"/>
      <c r="AWM885" s="44"/>
      <c r="AWN885" s="44"/>
      <c r="AWO885" s="44"/>
      <c r="AWP885" s="44"/>
      <c r="AWQ885" s="44"/>
      <c r="AWR885" s="44"/>
      <c r="AWS885" s="44"/>
      <c r="AWT885" s="44"/>
      <c r="AWU885" s="44"/>
      <c r="AWV885" s="44"/>
      <c r="AWW885" s="44"/>
      <c r="AWX885" s="44"/>
      <c r="AWY885" s="44"/>
      <c r="AWZ885" s="44"/>
      <c r="AXA885" s="44"/>
      <c r="AXB885" s="44"/>
      <c r="AXC885" s="44"/>
      <c r="AXD885" s="44"/>
      <c r="AXE885" s="44"/>
      <c r="AXF885" s="44"/>
      <c r="AXG885" s="44"/>
      <c r="AXH885" s="44"/>
      <c r="AXI885" s="44"/>
      <c r="AXJ885" s="44"/>
      <c r="AXK885" s="44"/>
      <c r="AXL885" s="44"/>
      <c r="AXM885" s="44"/>
      <c r="AXN885" s="44"/>
      <c r="AXO885" s="44"/>
      <c r="AXP885" s="44"/>
      <c r="AXQ885" s="44"/>
      <c r="AXR885" s="44"/>
      <c r="AXS885" s="44"/>
      <c r="AXT885" s="44"/>
      <c r="AXU885" s="44"/>
      <c r="AXV885" s="44"/>
      <c r="AXW885" s="44"/>
      <c r="AXX885" s="44"/>
      <c r="AXY885" s="44"/>
      <c r="AXZ885" s="44"/>
      <c r="AYA885" s="44"/>
      <c r="AYB885" s="44"/>
      <c r="AYC885" s="44"/>
      <c r="AYD885" s="44"/>
      <c r="AYE885" s="44"/>
      <c r="AYF885" s="44"/>
      <c r="AYG885" s="44"/>
      <c r="AYH885" s="44"/>
      <c r="AYI885" s="44"/>
      <c r="AYJ885" s="44"/>
      <c r="AYK885" s="44"/>
      <c r="AYL885" s="44"/>
      <c r="AYM885" s="44"/>
      <c r="AYN885" s="44"/>
      <c r="AYO885" s="44"/>
      <c r="AYP885" s="44"/>
      <c r="AYQ885" s="44"/>
      <c r="AYR885" s="44"/>
      <c r="AYS885" s="44"/>
      <c r="AYT885" s="44"/>
      <c r="AYU885" s="44"/>
      <c r="AYV885" s="44"/>
      <c r="AYW885" s="44"/>
      <c r="AYX885" s="44"/>
      <c r="AYY885" s="44"/>
      <c r="AYZ885" s="44"/>
      <c r="AZA885" s="44"/>
      <c r="AZB885" s="44"/>
      <c r="AZC885" s="44"/>
      <c r="AZD885" s="44"/>
      <c r="AZE885" s="44"/>
      <c r="AZF885" s="44"/>
      <c r="AZG885" s="44"/>
      <c r="AZH885" s="44"/>
      <c r="AZI885" s="44"/>
      <c r="AZJ885" s="44"/>
      <c r="AZK885" s="44"/>
      <c r="AZL885" s="44"/>
      <c r="AZM885" s="44"/>
      <c r="AZN885" s="44"/>
      <c r="AZO885" s="44"/>
      <c r="AZP885" s="44"/>
      <c r="AZQ885" s="44"/>
      <c r="AZR885" s="44"/>
      <c r="AZS885" s="44"/>
      <c r="AZT885" s="44"/>
      <c r="AZU885" s="44"/>
      <c r="AZV885" s="44"/>
      <c r="AZW885" s="44"/>
      <c r="AZX885" s="44"/>
      <c r="AZY885" s="44"/>
      <c r="AZZ885" s="44"/>
      <c r="BAA885" s="44"/>
      <c r="BAB885" s="44"/>
      <c r="BAC885" s="44"/>
      <c r="BAD885" s="44"/>
      <c r="BAE885" s="44"/>
      <c r="BAF885" s="44"/>
      <c r="BAG885" s="44"/>
      <c r="BAH885" s="44"/>
      <c r="BAI885" s="44"/>
      <c r="BAJ885" s="44"/>
      <c r="BAK885" s="44"/>
      <c r="BAL885" s="44"/>
      <c r="BAM885" s="44"/>
      <c r="BAN885" s="44"/>
      <c r="BAO885" s="44"/>
      <c r="BAP885" s="44"/>
      <c r="BAQ885" s="44"/>
      <c r="BAR885" s="44"/>
      <c r="BAS885" s="44"/>
      <c r="BAT885" s="44"/>
      <c r="BAU885" s="44"/>
      <c r="BAV885" s="44"/>
      <c r="BAW885" s="44"/>
      <c r="BAX885" s="44"/>
      <c r="BAY885" s="44"/>
      <c r="BAZ885" s="44"/>
      <c r="BBA885" s="44"/>
      <c r="BBB885" s="44"/>
      <c r="BBC885" s="44"/>
      <c r="BBD885" s="44"/>
      <c r="BBE885" s="44"/>
      <c r="BBF885" s="44"/>
      <c r="BBG885" s="44"/>
      <c r="BBH885" s="44"/>
      <c r="BBI885" s="44"/>
      <c r="BBJ885" s="44"/>
      <c r="BBK885" s="44"/>
      <c r="BBL885" s="44"/>
      <c r="BBM885" s="44"/>
      <c r="BBN885" s="44"/>
      <c r="BBO885" s="44"/>
      <c r="BBP885" s="44"/>
      <c r="BBQ885" s="44"/>
      <c r="BBR885" s="44"/>
      <c r="BBS885" s="44"/>
      <c r="BBT885" s="44"/>
      <c r="BBU885" s="44"/>
      <c r="BBV885" s="44"/>
      <c r="BBW885" s="44"/>
      <c r="BBX885" s="44"/>
      <c r="BBY885" s="44"/>
      <c r="BBZ885" s="44"/>
      <c r="BCA885" s="44"/>
      <c r="BCB885" s="44"/>
      <c r="BCC885" s="44"/>
      <c r="BCD885" s="44"/>
      <c r="BCE885" s="44"/>
      <c r="BCF885" s="44"/>
      <c r="BCG885" s="44"/>
      <c r="BCH885" s="44"/>
      <c r="BCI885" s="44"/>
      <c r="BCJ885" s="44"/>
      <c r="BCK885" s="44"/>
      <c r="BCL885" s="44"/>
      <c r="BCM885" s="44"/>
      <c r="BCN885" s="44"/>
      <c r="BCO885" s="44"/>
      <c r="BCP885" s="44"/>
      <c r="BCQ885" s="44"/>
      <c r="BCR885" s="44"/>
      <c r="BCS885" s="44"/>
      <c r="BCT885" s="44"/>
      <c r="BCU885" s="44"/>
      <c r="BCV885" s="44"/>
      <c r="BCW885" s="44"/>
      <c r="BCX885" s="44"/>
      <c r="BCY885" s="44"/>
      <c r="BCZ885" s="44"/>
      <c r="BDA885" s="44"/>
      <c r="BDB885" s="44"/>
      <c r="BDC885" s="44"/>
      <c r="BDD885" s="44"/>
      <c r="BDE885" s="44"/>
      <c r="BDF885" s="44"/>
      <c r="BDG885" s="44"/>
      <c r="BDH885" s="44"/>
      <c r="BDI885" s="44"/>
      <c r="BDJ885" s="44"/>
      <c r="BDK885" s="44"/>
      <c r="BDL885" s="44"/>
      <c r="BDM885" s="44"/>
      <c r="BDN885" s="44"/>
      <c r="BDO885" s="44"/>
      <c r="BDP885" s="44"/>
      <c r="BDQ885" s="44"/>
      <c r="BDR885" s="44"/>
      <c r="BDS885" s="44"/>
      <c r="BDT885" s="44"/>
      <c r="BDU885" s="44"/>
      <c r="BDV885" s="44"/>
      <c r="BDW885" s="44"/>
      <c r="BDX885" s="44"/>
      <c r="BDY885" s="44"/>
      <c r="BDZ885" s="44"/>
      <c r="BEA885" s="44"/>
      <c r="BEB885" s="44"/>
      <c r="BEC885" s="44"/>
      <c r="BED885" s="44"/>
      <c r="BEE885" s="44"/>
      <c r="BEF885" s="44"/>
      <c r="BEG885" s="44"/>
      <c r="BEH885" s="44"/>
      <c r="BEI885" s="44"/>
      <c r="BEJ885" s="44"/>
      <c r="BEK885" s="44"/>
      <c r="BEL885" s="44"/>
      <c r="BEM885" s="44"/>
      <c r="BEN885" s="44"/>
      <c r="BEO885" s="44"/>
      <c r="BEP885" s="44"/>
      <c r="BEQ885" s="44"/>
      <c r="BER885" s="44"/>
      <c r="BES885" s="44"/>
      <c r="BET885" s="44"/>
      <c r="BEU885" s="44"/>
      <c r="BEV885" s="44"/>
      <c r="BEW885" s="44"/>
      <c r="BEX885" s="44"/>
      <c r="BEY885" s="44"/>
      <c r="BEZ885" s="44"/>
      <c r="BFA885" s="44"/>
      <c r="BFB885" s="44"/>
      <c r="BFC885" s="44"/>
      <c r="BFD885" s="44"/>
      <c r="BFE885" s="44"/>
      <c r="BFF885" s="44"/>
      <c r="BFG885" s="44"/>
      <c r="BFH885" s="44"/>
      <c r="BFI885" s="44"/>
      <c r="BFJ885" s="44"/>
      <c r="BFK885" s="44"/>
      <c r="BFL885" s="44"/>
      <c r="BFM885" s="44"/>
      <c r="BFN885" s="44"/>
      <c r="BFO885" s="44"/>
      <c r="BFP885" s="44"/>
      <c r="BFQ885" s="44"/>
      <c r="BFR885" s="44"/>
      <c r="BFS885" s="44"/>
      <c r="BFT885" s="44"/>
      <c r="BFU885" s="44"/>
      <c r="BFV885" s="44"/>
      <c r="BFW885" s="44"/>
      <c r="BFX885" s="44"/>
      <c r="BFY885" s="44"/>
      <c r="BFZ885" s="44"/>
      <c r="BGA885" s="44"/>
      <c r="BGB885" s="44"/>
      <c r="BGC885" s="44"/>
      <c r="BGD885" s="44"/>
      <c r="BGE885" s="44"/>
      <c r="BGF885" s="44"/>
      <c r="BGG885" s="44"/>
      <c r="BGH885" s="44"/>
      <c r="BGI885" s="44"/>
      <c r="BGJ885" s="44"/>
      <c r="BGK885" s="44"/>
      <c r="BGL885" s="44"/>
      <c r="BGM885" s="44"/>
      <c r="BGN885" s="44"/>
      <c r="BGO885" s="44"/>
      <c r="BGP885" s="44"/>
      <c r="BGQ885" s="44"/>
      <c r="BGR885" s="44"/>
      <c r="BGS885" s="44"/>
      <c r="BGT885" s="44"/>
      <c r="BGU885" s="44"/>
      <c r="BGV885" s="44"/>
      <c r="BGW885" s="44"/>
      <c r="BGX885" s="44"/>
      <c r="BGY885" s="44"/>
      <c r="BGZ885" s="44"/>
      <c r="BHA885" s="44"/>
      <c r="BHB885" s="44"/>
      <c r="BHC885" s="44"/>
      <c r="BHD885" s="44"/>
      <c r="BHE885" s="44"/>
      <c r="BHF885" s="44"/>
      <c r="BHG885" s="44"/>
      <c r="BHH885" s="44"/>
      <c r="BHI885" s="44"/>
      <c r="BHJ885" s="44"/>
      <c r="BHK885" s="44"/>
      <c r="BHL885" s="44"/>
      <c r="BHM885" s="44"/>
      <c r="BHN885" s="44"/>
      <c r="BHO885" s="44"/>
      <c r="BHP885" s="44"/>
      <c r="BHQ885" s="44"/>
      <c r="BHR885" s="44"/>
      <c r="BHS885" s="44"/>
      <c r="BHT885" s="44"/>
      <c r="BHU885" s="44"/>
      <c r="BHV885" s="44"/>
      <c r="BHW885" s="44"/>
      <c r="BHX885" s="44"/>
      <c r="BHY885" s="44"/>
      <c r="BHZ885" s="44"/>
      <c r="BIA885" s="44"/>
      <c r="BIB885" s="44"/>
      <c r="BIC885" s="44"/>
      <c r="BID885" s="44"/>
      <c r="BIE885" s="44"/>
      <c r="BIF885" s="44"/>
      <c r="BIG885" s="44"/>
      <c r="BIH885" s="44"/>
      <c r="BII885" s="44"/>
      <c r="BIJ885" s="44"/>
      <c r="BIK885" s="44"/>
      <c r="BIL885" s="44"/>
      <c r="BIM885" s="44"/>
      <c r="BIN885" s="44"/>
      <c r="BIO885" s="44"/>
      <c r="BIP885" s="44"/>
      <c r="BIQ885" s="44"/>
      <c r="BIR885" s="44"/>
      <c r="BIS885" s="44"/>
      <c r="BIT885" s="44"/>
      <c r="BIU885" s="44"/>
      <c r="BIV885" s="44"/>
      <c r="BIW885" s="44"/>
      <c r="BIX885" s="44"/>
      <c r="BIY885" s="44"/>
      <c r="BIZ885" s="44"/>
      <c r="BJA885" s="44"/>
      <c r="BJB885" s="44"/>
      <c r="BJC885" s="44"/>
      <c r="BJD885" s="44"/>
      <c r="BJE885" s="44"/>
      <c r="BJF885" s="44"/>
      <c r="BJG885" s="44"/>
      <c r="BJH885" s="44"/>
      <c r="BJI885" s="44"/>
      <c r="BJJ885" s="44"/>
      <c r="BJK885" s="44"/>
      <c r="BJL885" s="44"/>
      <c r="BJM885" s="44"/>
      <c r="BJN885" s="44"/>
      <c r="BJO885" s="44"/>
      <c r="BJP885" s="44"/>
      <c r="BJQ885" s="44"/>
      <c r="BJR885" s="44"/>
      <c r="BJS885" s="44"/>
      <c r="BJT885" s="44"/>
      <c r="BJU885" s="44"/>
      <c r="BJV885" s="44"/>
      <c r="BJW885" s="44"/>
      <c r="BJX885" s="44"/>
      <c r="BJY885" s="44"/>
      <c r="BJZ885" s="44"/>
      <c r="BKA885" s="44"/>
      <c r="BKB885" s="44"/>
      <c r="BKC885" s="44"/>
      <c r="BKD885" s="44"/>
      <c r="BKE885" s="44"/>
      <c r="BKF885" s="44"/>
      <c r="BKG885" s="44"/>
      <c r="BKH885" s="44"/>
      <c r="BKI885" s="44"/>
      <c r="BKJ885" s="44"/>
      <c r="BKK885" s="44"/>
      <c r="BKL885" s="44"/>
      <c r="BKM885" s="44"/>
      <c r="BKN885" s="44"/>
      <c r="BKO885" s="44"/>
      <c r="BKP885" s="44"/>
      <c r="BKQ885" s="44"/>
      <c r="BKR885" s="44"/>
      <c r="BKS885" s="44"/>
      <c r="BKT885" s="44"/>
      <c r="BKU885" s="44"/>
      <c r="BKV885" s="44"/>
      <c r="BKW885" s="44"/>
      <c r="BKX885" s="44"/>
      <c r="BKY885" s="44"/>
      <c r="BKZ885" s="44"/>
      <c r="BLA885" s="44"/>
      <c r="BLB885" s="44"/>
      <c r="BLC885" s="44"/>
      <c r="BLD885" s="44"/>
      <c r="BLE885" s="44"/>
      <c r="BLF885" s="44"/>
      <c r="BLG885" s="44"/>
      <c r="BLH885" s="44"/>
      <c r="BLI885" s="44"/>
      <c r="BLJ885" s="44"/>
      <c r="BLK885" s="44"/>
      <c r="BLL885" s="44"/>
      <c r="BLM885" s="44"/>
      <c r="BLN885" s="44"/>
      <c r="BLO885" s="44"/>
      <c r="BLP885" s="44"/>
      <c r="BLQ885" s="44"/>
      <c r="BLR885" s="44"/>
      <c r="BLS885" s="44"/>
      <c r="BLT885" s="44"/>
      <c r="BLU885" s="44"/>
      <c r="BLV885" s="44"/>
      <c r="BLW885" s="44"/>
      <c r="BLX885" s="44"/>
      <c r="BLY885" s="44"/>
      <c r="BLZ885" s="44"/>
      <c r="BMA885" s="44"/>
      <c r="BMB885" s="44"/>
      <c r="BMC885" s="44"/>
      <c r="BMD885" s="44"/>
      <c r="BME885" s="44"/>
      <c r="BMF885" s="44"/>
      <c r="BMG885" s="44"/>
      <c r="BMH885" s="44"/>
      <c r="BMI885" s="44"/>
      <c r="BMJ885" s="44"/>
      <c r="BMK885" s="44"/>
      <c r="BML885" s="44"/>
      <c r="BMM885" s="44"/>
      <c r="BMN885" s="44"/>
      <c r="BMO885" s="44"/>
      <c r="BMP885" s="44"/>
      <c r="BMQ885" s="44"/>
      <c r="BMR885" s="44"/>
      <c r="BMS885" s="44"/>
      <c r="BMT885" s="44"/>
      <c r="BMU885" s="44"/>
      <c r="BMV885" s="44"/>
      <c r="BMW885" s="44"/>
      <c r="BMX885" s="44"/>
      <c r="BMY885" s="44"/>
      <c r="BMZ885" s="44"/>
      <c r="BNA885" s="44"/>
      <c r="BNB885" s="44"/>
      <c r="BNC885" s="44"/>
      <c r="BND885" s="44"/>
      <c r="BNE885" s="44"/>
      <c r="BNF885" s="44"/>
      <c r="BNG885" s="44"/>
      <c r="BNH885" s="44"/>
      <c r="BNI885" s="44"/>
      <c r="BNJ885" s="44"/>
      <c r="BNK885" s="44"/>
      <c r="BNL885" s="44"/>
      <c r="BNM885" s="44"/>
      <c r="BNN885" s="44"/>
      <c r="BNO885" s="44"/>
      <c r="BNP885" s="44"/>
      <c r="BNQ885" s="44"/>
      <c r="BNR885" s="44"/>
      <c r="BNS885" s="44"/>
      <c r="BNT885" s="44"/>
      <c r="BNU885" s="44"/>
      <c r="BNV885" s="44"/>
      <c r="BNW885" s="44"/>
      <c r="BNX885" s="44"/>
      <c r="BNY885" s="44"/>
      <c r="BNZ885" s="44"/>
      <c r="BOA885" s="44"/>
      <c r="BOB885" s="44"/>
      <c r="BOC885" s="44"/>
      <c r="BOD885" s="44"/>
      <c r="BOE885" s="44"/>
      <c r="BOF885" s="44"/>
      <c r="BOG885" s="44"/>
      <c r="BOH885" s="44"/>
      <c r="BOI885" s="44"/>
      <c r="BOJ885" s="44"/>
      <c r="BOK885" s="44"/>
      <c r="BOL885" s="44"/>
      <c r="BOM885" s="44"/>
      <c r="BON885" s="44"/>
      <c r="BOO885" s="44"/>
      <c r="BOP885" s="44"/>
      <c r="BOQ885" s="44"/>
      <c r="BOR885" s="44"/>
      <c r="BOS885" s="44"/>
      <c r="BOT885" s="44"/>
      <c r="BOU885" s="44"/>
      <c r="BOV885" s="44"/>
      <c r="BOW885" s="44"/>
      <c r="BOX885" s="44"/>
      <c r="BOY885" s="44"/>
      <c r="BOZ885" s="44"/>
      <c r="BPA885" s="44"/>
      <c r="BPB885" s="44"/>
      <c r="BPC885" s="44"/>
      <c r="BPD885" s="44"/>
      <c r="BPE885" s="44"/>
      <c r="BPF885" s="44"/>
      <c r="BPG885" s="44"/>
      <c r="BPH885" s="44"/>
      <c r="BPI885" s="44"/>
      <c r="BPJ885" s="44"/>
      <c r="BPK885" s="44"/>
      <c r="BPL885" s="44"/>
      <c r="BPM885" s="44"/>
      <c r="BPN885" s="44"/>
      <c r="BPO885" s="44"/>
      <c r="BPP885" s="44"/>
      <c r="BPQ885" s="44"/>
      <c r="BPR885" s="44"/>
      <c r="BPS885" s="44"/>
      <c r="BPT885" s="44"/>
      <c r="BPU885" s="44"/>
      <c r="BPV885" s="44"/>
      <c r="BPW885" s="44"/>
      <c r="BPX885" s="44"/>
      <c r="BPY885" s="44"/>
      <c r="BPZ885" s="44"/>
      <c r="BQA885" s="44"/>
      <c r="BQB885" s="44"/>
      <c r="BQC885" s="44"/>
      <c r="BQD885" s="44"/>
      <c r="BQE885" s="44"/>
      <c r="BQF885" s="44"/>
      <c r="BQG885" s="44"/>
      <c r="BQH885" s="44"/>
      <c r="BQI885" s="44"/>
      <c r="BQJ885" s="44"/>
      <c r="BQK885" s="44"/>
      <c r="BQL885" s="44"/>
      <c r="BQM885" s="44"/>
      <c r="BQN885" s="44"/>
      <c r="BQO885" s="44"/>
      <c r="BQP885" s="44"/>
      <c r="BQQ885" s="44"/>
      <c r="BQR885" s="44"/>
      <c r="BQS885" s="44"/>
      <c r="BQT885" s="44"/>
      <c r="BQU885" s="44"/>
      <c r="BQV885" s="44"/>
      <c r="BQW885" s="44"/>
      <c r="BQX885" s="44"/>
      <c r="BQY885" s="44"/>
      <c r="BQZ885" s="44"/>
      <c r="BRA885" s="44"/>
      <c r="BRB885" s="44"/>
      <c r="BRC885" s="44"/>
      <c r="BRD885" s="44"/>
      <c r="BRE885" s="44"/>
      <c r="BRF885" s="44"/>
      <c r="BRG885" s="44"/>
      <c r="BRH885" s="44"/>
      <c r="BRI885" s="44"/>
      <c r="BRJ885" s="44"/>
      <c r="BRK885" s="44"/>
      <c r="BRL885" s="44"/>
      <c r="BRM885" s="44"/>
      <c r="BRN885" s="44"/>
      <c r="BRO885" s="44"/>
      <c r="BRP885" s="44"/>
      <c r="BRQ885" s="44"/>
      <c r="BRR885" s="44"/>
      <c r="BRS885" s="44"/>
      <c r="BRT885" s="44"/>
      <c r="BRU885" s="44"/>
      <c r="BRV885" s="44"/>
      <c r="BRW885" s="44"/>
      <c r="BRX885" s="44"/>
      <c r="BRY885" s="44"/>
      <c r="BRZ885" s="44"/>
      <c r="BSA885" s="44"/>
      <c r="BSB885" s="44"/>
      <c r="BSC885" s="44"/>
      <c r="BSD885" s="44"/>
      <c r="BSE885" s="44"/>
      <c r="BSF885" s="44"/>
      <c r="BSG885" s="44"/>
      <c r="BSH885" s="44"/>
      <c r="BSI885" s="44"/>
      <c r="BSJ885" s="44"/>
      <c r="BSK885" s="44"/>
      <c r="BSL885" s="44"/>
      <c r="BSM885" s="44"/>
      <c r="BSN885" s="44"/>
      <c r="BSO885" s="44"/>
      <c r="BSP885" s="44"/>
      <c r="BSQ885" s="44"/>
      <c r="BSR885" s="44"/>
      <c r="BSS885" s="44"/>
      <c r="BST885" s="44"/>
      <c r="BSU885" s="44"/>
      <c r="BSV885" s="44"/>
      <c r="BSW885" s="44"/>
      <c r="BSX885" s="44"/>
      <c r="BSY885" s="44"/>
      <c r="BSZ885" s="44"/>
      <c r="BTA885" s="44"/>
      <c r="BTB885" s="44"/>
      <c r="BTC885" s="44"/>
      <c r="BTD885" s="44"/>
      <c r="BTE885" s="44"/>
      <c r="BTF885" s="44"/>
      <c r="BTG885" s="44"/>
      <c r="BTH885" s="44"/>
      <c r="BTI885" s="44"/>
      <c r="BTJ885" s="44"/>
      <c r="BTK885" s="44"/>
      <c r="BTL885" s="44"/>
      <c r="BTM885" s="44"/>
      <c r="BTN885" s="44"/>
      <c r="BTO885" s="44"/>
      <c r="BTP885" s="44"/>
      <c r="BTQ885" s="44"/>
      <c r="BTR885" s="44"/>
      <c r="BTS885" s="44"/>
      <c r="BTT885" s="44"/>
      <c r="BTU885" s="44"/>
      <c r="BTV885" s="44"/>
      <c r="BTW885" s="44"/>
      <c r="BTX885" s="44"/>
      <c r="BTY885" s="44"/>
      <c r="BTZ885" s="44"/>
      <c r="BUA885" s="44"/>
      <c r="BUB885" s="44"/>
      <c r="BUC885" s="44"/>
      <c r="BUD885" s="44"/>
      <c r="BUE885" s="44"/>
      <c r="BUF885" s="44"/>
      <c r="BUG885" s="44"/>
      <c r="BUH885" s="44"/>
      <c r="BUI885" s="44"/>
      <c r="BUJ885" s="44"/>
      <c r="BUK885" s="44"/>
      <c r="BUL885" s="44"/>
      <c r="BUM885" s="44"/>
      <c r="BUN885" s="44"/>
      <c r="BUO885" s="44"/>
      <c r="BUP885" s="44"/>
      <c r="BUQ885" s="44"/>
      <c r="BUR885" s="44"/>
      <c r="BUS885" s="44"/>
      <c r="BUT885" s="44"/>
      <c r="BUU885" s="44"/>
      <c r="BUV885" s="44"/>
      <c r="BUW885" s="44"/>
      <c r="BUX885" s="44"/>
      <c r="BUY885" s="44"/>
      <c r="BUZ885" s="44"/>
      <c r="BVA885" s="44"/>
      <c r="BVB885" s="44"/>
      <c r="BVC885" s="44"/>
      <c r="BVD885" s="44"/>
      <c r="BVE885" s="44"/>
      <c r="BVF885" s="44"/>
      <c r="BVG885" s="44"/>
      <c r="BVH885" s="44"/>
      <c r="BVI885" s="44"/>
      <c r="BVJ885" s="44"/>
      <c r="BVK885" s="44"/>
      <c r="BVL885" s="44"/>
      <c r="BVM885" s="44"/>
      <c r="BVN885" s="44"/>
      <c r="BVO885" s="44"/>
      <c r="BVP885" s="44"/>
      <c r="BVQ885" s="44"/>
      <c r="BVR885" s="44"/>
      <c r="BVS885" s="44"/>
      <c r="BVT885" s="44"/>
      <c r="BVU885" s="44"/>
      <c r="BVV885" s="44"/>
      <c r="BVW885" s="44"/>
      <c r="BVX885" s="44"/>
      <c r="BVY885" s="44"/>
      <c r="BVZ885" s="44"/>
      <c r="BWA885" s="44"/>
      <c r="BWB885" s="44"/>
      <c r="BWC885" s="44"/>
      <c r="BWD885" s="44"/>
      <c r="BWE885" s="44"/>
      <c r="BWF885" s="44"/>
      <c r="BWG885" s="44"/>
      <c r="BWH885" s="44"/>
      <c r="BWI885" s="44"/>
      <c r="BWJ885" s="44"/>
      <c r="BWK885" s="44"/>
      <c r="BWL885" s="44"/>
      <c r="BWM885" s="44"/>
      <c r="BWN885" s="44"/>
      <c r="BWO885" s="44"/>
      <c r="BWP885" s="44"/>
      <c r="BWQ885" s="44"/>
      <c r="BWR885" s="44"/>
      <c r="BWS885" s="44"/>
      <c r="BWT885" s="44"/>
      <c r="BWU885" s="44"/>
      <c r="BWV885" s="44"/>
      <c r="BWW885" s="44"/>
      <c r="BWX885" s="44"/>
      <c r="BWY885" s="44"/>
      <c r="BWZ885" s="44"/>
      <c r="BXA885" s="44"/>
      <c r="BXB885" s="44"/>
      <c r="BXC885" s="44"/>
      <c r="BXD885" s="44"/>
      <c r="BXE885" s="44"/>
      <c r="BXF885" s="44"/>
      <c r="BXG885" s="44"/>
      <c r="BXH885" s="44"/>
      <c r="BXI885" s="44"/>
      <c r="BXJ885" s="44"/>
      <c r="BXK885" s="44"/>
      <c r="BXL885" s="44"/>
      <c r="BXM885" s="44"/>
      <c r="BXN885" s="44"/>
      <c r="BXO885" s="44"/>
      <c r="BXP885" s="44"/>
      <c r="BXQ885" s="44"/>
      <c r="BXR885" s="44"/>
      <c r="BXS885" s="44"/>
      <c r="BXT885" s="44"/>
      <c r="BXU885" s="44"/>
      <c r="BXV885" s="44"/>
      <c r="BXW885" s="44"/>
      <c r="BXX885" s="44"/>
      <c r="BXY885" s="44"/>
      <c r="BXZ885" s="44"/>
      <c r="BYA885" s="44"/>
      <c r="BYB885" s="44"/>
      <c r="BYC885" s="44"/>
      <c r="BYD885" s="44"/>
      <c r="BYE885" s="44"/>
      <c r="BYF885" s="44"/>
      <c r="BYG885" s="44"/>
      <c r="BYH885" s="44"/>
      <c r="BYI885" s="44"/>
      <c r="BYJ885" s="44"/>
      <c r="BYK885" s="44"/>
      <c r="BYL885" s="44"/>
      <c r="BYM885" s="44"/>
      <c r="BYN885" s="44"/>
      <c r="BYO885" s="44"/>
      <c r="BYP885" s="44"/>
      <c r="BYQ885" s="44"/>
      <c r="BYR885" s="44"/>
      <c r="BYS885" s="44"/>
      <c r="BYT885" s="44"/>
      <c r="BYU885" s="44"/>
      <c r="BYV885" s="44"/>
      <c r="BYW885" s="44"/>
      <c r="BYX885" s="44"/>
      <c r="BYY885" s="44"/>
      <c r="BYZ885" s="44"/>
      <c r="BZA885" s="44"/>
      <c r="BZB885" s="44"/>
      <c r="BZC885" s="44"/>
      <c r="BZD885" s="44"/>
      <c r="BZE885" s="44"/>
      <c r="BZF885" s="44"/>
      <c r="BZG885" s="44"/>
      <c r="BZH885" s="44"/>
      <c r="BZI885" s="44"/>
      <c r="BZJ885" s="44"/>
      <c r="BZK885" s="44"/>
      <c r="BZL885" s="44"/>
      <c r="BZM885" s="44"/>
      <c r="BZN885" s="44"/>
      <c r="BZO885" s="44"/>
      <c r="BZP885" s="44"/>
      <c r="BZQ885" s="44"/>
      <c r="BZR885" s="44"/>
      <c r="BZS885" s="44"/>
      <c r="BZT885" s="44"/>
      <c r="BZU885" s="44"/>
      <c r="BZV885" s="44"/>
      <c r="BZW885" s="44"/>
      <c r="BZX885" s="44"/>
      <c r="BZY885" s="44"/>
      <c r="BZZ885" s="44"/>
      <c r="CAA885" s="44"/>
      <c r="CAB885" s="44"/>
      <c r="CAC885" s="44"/>
      <c r="CAD885" s="44"/>
      <c r="CAE885" s="44"/>
      <c r="CAF885" s="44"/>
      <c r="CAG885" s="44"/>
      <c r="CAH885" s="44"/>
      <c r="CAI885" s="44"/>
      <c r="CAJ885" s="44"/>
      <c r="CAK885" s="44"/>
      <c r="CAL885" s="44"/>
      <c r="CAM885" s="44"/>
      <c r="CAN885" s="44"/>
      <c r="CAO885" s="44"/>
      <c r="CAP885" s="44"/>
      <c r="CAQ885" s="44"/>
      <c r="CAR885" s="44"/>
      <c r="CAS885" s="44"/>
      <c r="CAT885" s="44"/>
      <c r="CAU885" s="44"/>
      <c r="CAV885" s="44"/>
      <c r="CAW885" s="44"/>
      <c r="CAX885" s="44"/>
      <c r="CAY885" s="44"/>
      <c r="CAZ885" s="44"/>
      <c r="CBA885" s="44"/>
      <c r="CBB885" s="44"/>
      <c r="CBC885" s="44"/>
      <c r="CBD885" s="44"/>
      <c r="CBE885" s="44"/>
      <c r="CBF885" s="44"/>
      <c r="CBG885" s="44"/>
      <c r="CBH885" s="44"/>
      <c r="CBI885" s="44"/>
      <c r="CBJ885" s="44"/>
      <c r="CBK885" s="44"/>
      <c r="CBL885" s="44"/>
      <c r="CBM885" s="44"/>
      <c r="CBN885" s="44"/>
      <c r="CBO885" s="44"/>
      <c r="CBP885" s="44"/>
      <c r="CBQ885" s="44"/>
      <c r="CBR885" s="44"/>
      <c r="CBS885" s="44"/>
      <c r="CBT885" s="44"/>
      <c r="CBU885" s="44"/>
      <c r="CBV885" s="44"/>
      <c r="CBW885" s="44"/>
      <c r="CBX885" s="44"/>
      <c r="CBY885" s="44"/>
      <c r="CBZ885" s="44"/>
      <c r="CCA885" s="44"/>
      <c r="CCB885" s="44"/>
      <c r="CCC885" s="44"/>
      <c r="CCD885" s="44"/>
      <c r="CCE885" s="44"/>
      <c r="CCF885" s="44"/>
      <c r="CCG885" s="44"/>
      <c r="CCH885" s="44"/>
      <c r="CCI885" s="44"/>
      <c r="CCJ885" s="44"/>
      <c r="CCK885" s="44"/>
      <c r="CCL885" s="44"/>
      <c r="CCM885" s="44"/>
      <c r="CCN885" s="44"/>
      <c r="CCO885" s="44"/>
      <c r="CCP885" s="44"/>
      <c r="CCQ885" s="44"/>
      <c r="CCR885" s="44"/>
      <c r="CCS885" s="44"/>
      <c r="CCT885" s="44"/>
      <c r="CCU885" s="44"/>
      <c r="CCV885" s="44"/>
      <c r="CCW885" s="44"/>
      <c r="CCX885" s="44"/>
      <c r="CCY885" s="44"/>
      <c r="CCZ885" s="44"/>
      <c r="CDA885" s="44"/>
      <c r="CDB885" s="44"/>
      <c r="CDC885" s="44"/>
      <c r="CDD885" s="44"/>
      <c r="CDE885" s="44"/>
      <c r="CDF885" s="44"/>
      <c r="CDG885" s="44"/>
      <c r="CDH885" s="44"/>
      <c r="CDI885" s="44"/>
      <c r="CDJ885" s="44"/>
      <c r="CDK885" s="44"/>
      <c r="CDL885" s="44"/>
      <c r="CDM885" s="44"/>
      <c r="CDN885" s="44"/>
      <c r="CDO885" s="44"/>
      <c r="CDP885" s="44"/>
      <c r="CDQ885" s="44"/>
      <c r="CDR885" s="44"/>
      <c r="CDS885" s="44"/>
      <c r="CDT885" s="44"/>
      <c r="CDU885" s="44"/>
      <c r="CDV885" s="44"/>
      <c r="CDW885" s="44"/>
      <c r="CDX885" s="44"/>
      <c r="CDY885" s="44"/>
      <c r="CDZ885" s="44"/>
      <c r="CEA885" s="44"/>
      <c r="CEB885" s="44"/>
      <c r="CEC885" s="44"/>
      <c r="CED885" s="44"/>
      <c r="CEE885" s="44"/>
      <c r="CEF885" s="44"/>
      <c r="CEG885" s="44"/>
      <c r="CEH885" s="44"/>
      <c r="CEI885" s="44"/>
      <c r="CEJ885" s="44"/>
      <c r="CEK885" s="44"/>
      <c r="CEL885" s="44"/>
      <c r="CEM885" s="44"/>
      <c r="CEN885" s="44"/>
      <c r="CEO885" s="44"/>
      <c r="CEP885" s="44"/>
      <c r="CEQ885" s="44"/>
      <c r="CER885" s="44"/>
      <c r="CES885" s="44"/>
      <c r="CET885" s="44"/>
      <c r="CEU885" s="44"/>
      <c r="CEV885" s="44"/>
      <c r="CEW885" s="44"/>
      <c r="CEX885" s="44"/>
      <c r="CEY885" s="44"/>
      <c r="CEZ885" s="44"/>
      <c r="CFA885" s="44"/>
      <c r="CFB885" s="44"/>
      <c r="CFC885" s="44"/>
      <c r="CFD885" s="44"/>
      <c r="CFE885" s="44"/>
      <c r="CFF885" s="44"/>
      <c r="CFG885" s="44"/>
      <c r="CFH885" s="44"/>
      <c r="CFI885" s="44"/>
      <c r="CFJ885" s="44"/>
      <c r="CFK885" s="44"/>
      <c r="CFL885" s="44"/>
      <c r="CFM885" s="44"/>
      <c r="CFN885" s="44"/>
      <c r="CFO885" s="44"/>
      <c r="CFP885" s="44"/>
      <c r="CFQ885" s="44"/>
      <c r="CFR885" s="44"/>
      <c r="CFS885" s="44"/>
      <c r="CFT885" s="44"/>
      <c r="CFU885" s="44"/>
      <c r="CFV885" s="44"/>
      <c r="CFW885" s="44"/>
      <c r="CFX885" s="44"/>
      <c r="CFY885" s="44"/>
      <c r="CFZ885" s="44"/>
      <c r="CGA885" s="44"/>
      <c r="CGB885" s="44"/>
      <c r="CGC885" s="44"/>
      <c r="CGD885" s="44"/>
      <c r="CGE885" s="44"/>
      <c r="CGF885" s="44"/>
      <c r="CGG885" s="44"/>
      <c r="CGH885" s="44"/>
      <c r="CGI885" s="44"/>
      <c r="CGJ885" s="44"/>
      <c r="CGK885" s="44"/>
      <c r="CGL885" s="44"/>
      <c r="CGM885" s="44"/>
      <c r="CGN885" s="44"/>
      <c r="CGO885" s="44"/>
      <c r="CGP885" s="44"/>
      <c r="CGQ885" s="44"/>
      <c r="CGR885" s="44"/>
      <c r="CGS885" s="44"/>
      <c r="CGT885" s="44"/>
      <c r="CGU885" s="44"/>
      <c r="CGV885" s="44"/>
      <c r="CGW885" s="44"/>
      <c r="CGX885" s="44"/>
      <c r="CGY885" s="44"/>
      <c r="CGZ885" s="44"/>
      <c r="CHA885" s="44"/>
      <c r="CHB885" s="44"/>
      <c r="CHC885" s="44"/>
      <c r="CHD885" s="44"/>
      <c r="CHE885" s="44"/>
      <c r="CHF885" s="44"/>
      <c r="CHG885" s="44"/>
      <c r="CHH885" s="44"/>
      <c r="CHI885" s="44"/>
      <c r="CHJ885" s="44"/>
      <c r="CHK885" s="44"/>
      <c r="CHL885" s="44"/>
      <c r="CHM885" s="44"/>
      <c r="CHN885" s="44"/>
      <c r="CHO885" s="44"/>
      <c r="CHP885" s="44"/>
      <c r="CHQ885" s="44"/>
      <c r="CHR885" s="44"/>
      <c r="CHS885" s="44"/>
      <c r="CHT885" s="44"/>
      <c r="CHU885" s="44"/>
      <c r="CHV885" s="44"/>
      <c r="CHW885" s="44"/>
      <c r="CHX885" s="44"/>
      <c r="CHY885" s="44"/>
      <c r="CHZ885" s="44"/>
      <c r="CIA885" s="44"/>
      <c r="CIB885" s="44"/>
      <c r="CIC885" s="44"/>
      <c r="CID885" s="44"/>
      <c r="CIE885" s="44"/>
      <c r="CIF885" s="44"/>
      <c r="CIG885" s="44"/>
      <c r="CIH885" s="44"/>
      <c r="CII885" s="44"/>
      <c r="CIJ885" s="44"/>
      <c r="CIK885" s="44"/>
      <c r="CIL885" s="44"/>
      <c r="CIM885" s="44"/>
      <c r="CIN885" s="44"/>
      <c r="CIO885" s="44"/>
      <c r="CIP885" s="44"/>
      <c r="CIQ885" s="44"/>
      <c r="CIR885" s="44"/>
      <c r="CIS885" s="44"/>
      <c r="CIT885" s="44"/>
      <c r="CIU885" s="44"/>
      <c r="CIV885" s="44"/>
      <c r="CIW885" s="44"/>
      <c r="CIX885" s="44"/>
      <c r="CIY885" s="44"/>
      <c r="CIZ885" s="44"/>
      <c r="CJA885" s="44"/>
      <c r="CJB885" s="44"/>
      <c r="CJC885" s="44"/>
      <c r="CJD885" s="44"/>
      <c r="CJE885" s="44"/>
      <c r="CJF885" s="44"/>
      <c r="CJG885" s="44"/>
      <c r="CJH885" s="44"/>
      <c r="CJI885" s="44"/>
      <c r="CJJ885" s="44"/>
      <c r="CJK885" s="44"/>
      <c r="CJL885" s="44"/>
      <c r="CJM885" s="44"/>
      <c r="CJN885" s="44"/>
      <c r="CJO885" s="44"/>
      <c r="CJP885" s="44"/>
      <c r="CJQ885" s="44"/>
      <c r="CJR885" s="44"/>
      <c r="CJS885" s="44"/>
      <c r="CJT885" s="44"/>
      <c r="CJU885" s="44"/>
      <c r="CJV885" s="44"/>
      <c r="CJW885" s="44"/>
      <c r="CJX885" s="44"/>
      <c r="CJY885" s="44"/>
      <c r="CJZ885" s="44"/>
      <c r="CKA885" s="44"/>
      <c r="CKB885" s="44"/>
      <c r="CKC885" s="44"/>
      <c r="CKD885" s="44"/>
      <c r="CKE885" s="44"/>
      <c r="CKF885" s="44"/>
      <c r="CKG885" s="44"/>
      <c r="CKH885" s="44"/>
      <c r="CKI885" s="44"/>
      <c r="CKJ885" s="44"/>
      <c r="CKK885" s="44"/>
      <c r="CKL885" s="44"/>
      <c r="CKM885" s="44"/>
      <c r="CKN885" s="44"/>
      <c r="CKO885" s="44"/>
      <c r="CKP885" s="44"/>
      <c r="CKQ885" s="44"/>
      <c r="CKR885" s="44"/>
      <c r="CKS885" s="44"/>
      <c r="CKT885" s="44"/>
      <c r="CKU885" s="44"/>
      <c r="CKV885" s="44"/>
      <c r="CKW885" s="44"/>
      <c r="CKX885" s="44"/>
      <c r="CKY885" s="44"/>
      <c r="CKZ885" s="44"/>
      <c r="CLA885" s="44"/>
      <c r="CLB885" s="44"/>
      <c r="CLC885" s="44"/>
      <c r="CLD885" s="44"/>
      <c r="CLE885" s="44"/>
      <c r="CLF885" s="44"/>
      <c r="CLG885" s="44"/>
      <c r="CLH885" s="44"/>
      <c r="CLI885" s="44"/>
      <c r="CLJ885" s="44"/>
      <c r="CLK885" s="44"/>
      <c r="CLL885" s="44"/>
      <c r="CLM885" s="44"/>
      <c r="CLN885" s="44"/>
      <c r="CLO885" s="44"/>
      <c r="CLP885" s="44"/>
      <c r="CLQ885" s="44"/>
      <c r="CLR885" s="44"/>
      <c r="CLS885" s="44"/>
      <c r="CLT885" s="44"/>
      <c r="CLU885" s="44"/>
      <c r="CLV885" s="44"/>
      <c r="CLW885" s="44"/>
      <c r="CLX885" s="44"/>
      <c r="CLY885" s="44"/>
      <c r="CLZ885" s="44"/>
      <c r="CMA885" s="44"/>
      <c r="CMB885" s="44"/>
      <c r="CMC885" s="44"/>
      <c r="CMD885" s="44"/>
      <c r="CME885" s="44"/>
      <c r="CMF885" s="44"/>
      <c r="CMG885" s="44"/>
      <c r="CMH885" s="44"/>
      <c r="CMI885" s="44"/>
      <c r="CMJ885" s="44"/>
      <c r="CMK885" s="44"/>
      <c r="CML885" s="44"/>
      <c r="CMM885" s="44"/>
      <c r="CMN885" s="44"/>
      <c r="CMO885" s="44"/>
      <c r="CMP885" s="44"/>
      <c r="CMQ885" s="44"/>
      <c r="CMR885" s="44"/>
      <c r="CMS885" s="44"/>
      <c r="CMT885" s="44"/>
      <c r="CMU885" s="44"/>
      <c r="CMV885" s="44"/>
      <c r="CMW885" s="44"/>
      <c r="CMX885" s="44"/>
      <c r="CMY885" s="44"/>
      <c r="CMZ885" s="44"/>
      <c r="CNA885" s="44"/>
      <c r="CNB885" s="44"/>
      <c r="CNC885" s="44"/>
      <c r="CND885" s="44"/>
      <c r="CNE885" s="44"/>
      <c r="CNF885" s="44"/>
      <c r="CNG885" s="44"/>
      <c r="CNH885" s="44"/>
      <c r="CNI885" s="44"/>
      <c r="CNJ885" s="44"/>
      <c r="CNK885" s="44"/>
      <c r="CNL885" s="44"/>
      <c r="CNM885" s="44"/>
      <c r="CNN885" s="44"/>
      <c r="CNO885" s="44"/>
      <c r="CNP885" s="44"/>
      <c r="CNQ885" s="44"/>
      <c r="CNR885" s="44"/>
      <c r="CNS885" s="44"/>
      <c r="CNT885" s="44"/>
      <c r="CNU885" s="44"/>
      <c r="CNV885" s="44"/>
      <c r="CNW885" s="44"/>
      <c r="CNX885" s="44"/>
      <c r="CNY885" s="44"/>
      <c r="CNZ885" s="44"/>
      <c r="COA885" s="44"/>
      <c r="COB885" s="44"/>
      <c r="COC885" s="44"/>
      <c r="COD885" s="44"/>
      <c r="COE885" s="44"/>
      <c r="COF885" s="44"/>
      <c r="COG885" s="44"/>
      <c r="COH885" s="44"/>
      <c r="COI885" s="44"/>
      <c r="COJ885" s="44"/>
      <c r="COK885" s="44"/>
      <c r="COL885" s="44"/>
      <c r="COM885" s="44"/>
      <c r="CON885" s="44"/>
      <c r="COO885" s="44"/>
      <c r="COP885" s="44"/>
      <c r="COQ885" s="44"/>
      <c r="COR885" s="44"/>
      <c r="COS885" s="44"/>
      <c r="COT885" s="44"/>
      <c r="COU885" s="44"/>
      <c r="COV885" s="44"/>
      <c r="COW885" s="44"/>
      <c r="COX885" s="44"/>
      <c r="COY885" s="44"/>
      <c r="COZ885" s="44"/>
      <c r="CPA885" s="44"/>
      <c r="CPB885" s="44"/>
      <c r="CPC885" s="44"/>
      <c r="CPD885" s="44"/>
      <c r="CPE885" s="44"/>
      <c r="CPF885" s="44"/>
      <c r="CPG885" s="44"/>
      <c r="CPH885" s="44"/>
      <c r="CPI885" s="44"/>
      <c r="CPJ885" s="44"/>
      <c r="CPK885" s="44"/>
      <c r="CPL885" s="44"/>
      <c r="CPM885" s="44"/>
      <c r="CPN885" s="44"/>
      <c r="CPO885" s="44"/>
      <c r="CPP885" s="44"/>
      <c r="CPQ885" s="44"/>
      <c r="CPR885" s="44"/>
      <c r="CPS885" s="44"/>
      <c r="CPT885" s="44"/>
      <c r="CPU885" s="44"/>
      <c r="CPV885" s="44"/>
      <c r="CPW885" s="44"/>
      <c r="CPX885" s="44"/>
      <c r="CPY885" s="44"/>
      <c r="CPZ885" s="44"/>
      <c r="CQA885" s="44"/>
      <c r="CQB885" s="44"/>
      <c r="CQC885" s="44"/>
      <c r="CQD885" s="44"/>
      <c r="CQE885" s="44"/>
      <c r="CQF885" s="44"/>
      <c r="CQG885" s="44"/>
      <c r="CQH885" s="44"/>
      <c r="CQI885" s="44"/>
      <c r="CQJ885" s="44"/>
      <c r="CQK885" s="44"/>
      <c r="CQL885" s="44"/>
      <c r="CQM885" s="44"/>
      <c r="CQN885" s="44"/>
      <c r="CQO885" s="44"/>
      <c r="CQP885" s="44"/>
      <c r="CQQ885" s="44"/>
      <c r="CQR885" s="44"/>
      <c r="CQS885" s="44"/>
      <c r="CQT885" s="44"/>
      <c r="CQU885" s="44"/>
      <c r="CQV885" s="44"/>
      <c r="CQW885" s="44"/>
      <c r="CQX885" s="44"/>
      <c r="CQY885" s="44"/>
      <c r="CQZ885" s="44"/>
      <c r="CRA885" s="44"/>
      <c r="CRB885" s="44"/>
      <c r="CRC885" s="44"/>
      <c r="CRD885" s="44"/>
      <c r="CRE885" s="44"/>
      <c r="CRF885" s="44"/>
      <c r="CRG885" s="44"/>
      <c r="CRH885" s="44"/>
      <c r="CRI885" s="44"/>
      <c r="CRJ885" s="44"/>
      <c r="CRK885" s="44"/>
      <c r="CRL885" s="44"/>
      <c r="CRM885" s="44"/>
      <c r="CRN885" s="44"/>
      <c r="CRO885" s="44"/>
      <c r="CRP885" s="44"/>
      <c r="CRQ885" s="44"/>
      <c r="CRR885" s="44"/>
      <c r="CRS885" s="44"/>
      <c r="CRT885" s="44"/>
      <c r="CRU885" s="44"/>
      <c r="CRV885" s="44"/>
      <c r="CRW885" s="44"/>
      <c r="CRX885" s="44"/>
      <c r="CRY885" s="44"/>
      <c r="CRZ885" s="44"/>
      <c r="CSA885" s="44"/>
      <c r="CSB885" s="44"/>
      <c r="CSC885" s="44"/>
      <c r="CSD885" s="44"/>
      <c r="CSE885" s="44"/>
      <c r="CSF885" s="44"/>
      <c r="CSG885" s="44"/>
      <c r="CSH885" s="44"/>
      <c r="CSI885" s="44"/>
      <c r="CSJ885" s="44"/>
      <c r="CSK885" s="44"/>
      <c r="CSL885" s="44"/>
      <c r="CSM885" s="44"/>
      <c r="CSN885" s="44"/>
      <c r="CSO885" s="44"/>
      <c r="CSP885" s="44"/>
      <c r="CSQ885" s="44"/>
      <c r="CSR885" s="44"/>
      <c r="CSS885" s="44"/>
      <c r="CST885" s="44"/>
      <c r="CSU885" s="44"/>
      <c r="CSV885" s="44"/>
      <c r="CSW885" s="44"/>
      <c r="CSX885" s="44"/>
      <c r="CSY885" s="44"/>
      <c r="CSZ885" s="44"/>
      <c r="CTA885" s="44"/>
      <c r="CTB885" s="44"/>
      <c r="CTC885" s="44"/>
      <c r="CTD885" s="44"/>
      <c r="CTE885" s="44"/>
      <c r="CTF885" s="44"/>
      <c r="CTG885" s="44"/>
      <c r="CTH885" s="44"/>
      <c r="CTI885" s="44"/>
      <c r="CTJ885" s="44"/>
      <c r="CTK885" s="44"/>
      <c r="CTL885" s="44"/>
      <c r="CTM885" s="44"/>
      <c r="CTN885" s="44"/>
      <c r="CTO885" s="44"/>
      <c r="CTP885" s="44"/>
      <c r="CTQ885" s="44"/>
      <c r="CTR885" s="44"/>
      <c r="CTS885" s="44"/>
      <c r="CTT885" s="44"/>
      <c r="CTU885" s="44"/>
      <c r="CTV885" s="44"/>
      <c r="CTW885" s="44"/>
      <c r="CTX885" s="44"/>
      <c r="CTY885" s="44"/>
      <c r="CTZ885" s="44"/>
      <c r="CUA885" s="44"/>
      <c r="CUB885" s="44"/>
      <c r="CUC885" s="44"/>
      <c r="CUD885" s="44"/>
      <c r="CUE885" s="44"/>
      <c r="CUF885" s="44"/>
      <c r="CUG885" s="44"/>
      <c r="CUH885" s="44"/>
      <c r="CUI885" s="44"/>
      <c r="CUJ885" s="44"/>
      <c r="CUK885" s="44"/>
      <c r="CUL885" s="44"/>
      <c r="CUM885" s="44"/>
      <c r="CUN885" s="44"/>
      <c r="CUO885" s="44"/>
      <c r="CUP885" s="44"/>
      <c r="CUQ885" s="44"/>
      <c r="CUR885" s="44"/>
      <c r="CUS885" s="44"/>
      <c r="CUT885" s="44"/>
      <c r="CUU885" s="44"/>
      <c r="CUV885" s="44"/>
      <c r="CUW885" s="44"/>
      <c r="CUX885" s="44"/>
      <c r="CUY885" s="44"/>
      <c r="CUZ885" s="44"/>
      <c r="CVA885" s="44"/>
      <c r="CVB885" s="44"/>
      <c r="CVC885" s="44"/>
      <c r="CVD885" s="44"/>
      <c r="CVE885" s="44"/>
      <c r="CVF885" s="44"/>
      <c r="CVG885" s="44"/>
      <c r="CVH885" s="44"/>
      <c r="CVI885" s="44"/>
      <c r="CVJ885" s="44"/>
      <c r="CVK885" s="44"/>
      <c r="CVL885" s="44"/>
      <c r="CVM885" s="44"/>
      <c r="CVN885" s="44"/>
      <c r="CVO885" s="44"/>
      <c r="CVP885" s="44"/>
      <c r="CVQ885" s="44"/>
      <c r="CVR885" s="44"/>
      <c r="CVS885" s="44"/>
      <c r="CVT885" s="44"/>
      <c r="CVU885" s="44"/>
      <c r="CVV885" s="44"/>
      <c r="CVW885" s="44"/>
      <c r="CVX885" s="44"/>
      <c r="CVY885" s="44"/>
      <c r="CVZ885" s="44"/>
      <c r="CWA885" s="44"/>
      <c r="CWB885" s="44"/>
      <c r="CWC885" s="44"/>
      <c r="CWD885" s="44"/>
      <c r="CWE885" s="44"/>
      <c r="CWF885" s="44"/>
      <c r="CWG885" s="44"/>
      <c r="CWH885" s="44"/>
      <c r="CWI885" s="44"/>
      <c r="CWJ885" s="44"/>
      <c r="CWK885" s="44"/>
      <c r="CWL885" s="44"/>
      <c r="CWM885" s="44"/>
      <c r="CWN885" s="44"/>
      <c r="CWO885" s="44"/>
      <c r="CWP885" s="44"/>
      <c r="CWQ885" s="44"/>
      <c r="CWR885" s="44"/>
      <c r="CWS885" s="44"/>
      <c r="CWT885" s="44"/>
      <c r="CWU885" s="44"/>
      <c r="CWV885" s="44"/>
      <c r="CWW885" s="44"/>
      <c r="CWX885" s="44"/>
      <c r="CWY885" s="44"/>
      <c r="CWZ885" s="44"/>
      <c r="CXA885" s="44"/>
      <c r="CXB885" s="44"/>
      <c r="CXC885" s="44"/>
      <c r="CXD885" s="44"/>
      <c r="CXE885" s="44"/>
      <c r="CXF885" s="44"/>
      <c r="CXG885" s="44"/>
      <c r="CXH885" s="44"/>
      <c r="CXI885" s="44"/>
      <c r="CXJ885" s="44"/>
      <c r="CXK885" s="44"/>
      <c r="CXL885" s="44"/>
      <c r="CXM885" s="44"/>
      <c r="CXN885" s="44"/>
      <c r="CXO885" s="44"/>
      <c r="CXP885" s="44"/>
      <c r="CXQ885" s="44"/>
      <c r="CXR885" s="44"/>
      <c r="CXS885" s="44"/>
      <c r="CXT885" s="44"/>
      <c r="CXU885" s="44"/>
      <c r="CXV885" s="44"/>
      <c r="CXW885" s="44"/>
      <c r="CXX885" s="44"/>
      <c r="CXY885" s="44"/>
      <c r="CXZ885" s="44"/>
      <c r="CYA885" s="44"/>
      <c r="CYB885" s="44"/>
      <c r="CYC885" s="44"/>
      <c r="CYD885" s="44"/>
      <c r="CYE885" s="44"/>
      <c r="CYF885" s="44"/>
      <c r="CYG885" s="44"/>
      <c r="CYH885" s="44"/>
      <c r="CYI885" s="44"/>
      <c r="CYJ885" s="44"/>
      <c r="CYK885" s="44"/>
      <c r="CYL885" s="44"/>
      <c r="CYM885" s="44"/>
      <c r="CYN885" s="44"/>
      <c r="CYO885" s="44"/>
      <c r="CYP885" s="44"/>
      <c r="CYQ885" s="44"/>
      <c r="CYR885" s="44"/>
      <c r="CYS885" s="44"/>
      <c r="CYT885" s="44"/>
      <c r="CYU885" s="44"/>
      <c r="CYV885" s="44"/>
      <c r="CYW885" s="44"/>
      <c r="CYX885" s="44"/>
      <c r="CYY885" s="44"/>
      <c r="CYZ885" s="44"/>
      <c r="CZA885" s="44"/>
      <c r="CZB885" s="44"/>
      <c r="CZC885" s="44"/>
      <c r="CZD885" s="44"/>
      <c r="CZE885" s="44"/>
      <c r="CZF885" s="44"/>
      <c r="CZG885" s="44"/>
      <c r="CZH885" s="44"/>
      <c r="CZI885" s="44"/>
      <c r="CZJ885" s="44"/>
      <c r="CZK885" s="44"/>
      <c r="CZL885" s="44"/>
      <c r="CZM885" s="44"/>
      <c r="CZN885" s="44"/>
      <c r="CZO885" s="44"/>
      <c r="CZP885" s="44"/>
      <c r="CZQ885" s="44"/>
      <c r="CZR885" s="44"/>
      <c r="CZS885" s="44"/>
      <c r="CZT885" s="44"/>
      <c r="CZU885" s="44"/>
      <c r="CZV885" s="44"/>
      <c r="CZW885" s="44"/>
      <c r="CZX885" s="44"/>
      <c r="CZY885" s="44"/>
      <c r="CZZ885" s="44"/>
      <c r="DAA885" s="44"/>
      <c r="DAB885" s="44"/>
      <c r="DAC885" s="44"/>
      <c r="DAD885" s="44"/>
      <c r="DAE885" s="44"/>
      <c r="DAF885" s="44"/>
      <c r="DAG885" s="44"/>
      <c r="DAH885" s="44"/>
      <c r="DAI885" s="44"/>
      <c r="DAJ885" s="44"/>
      <c r="DAK885" s="44"/>
      <c r="DAL885" s="44"/>
      <c r="DAM885" s="44"/>
      <c r="DAN885" s="44"/>
      <c r="DAO885" s="44"/>
      <c r="DAP885" s="44"/>
      <c r="DAQ885" s="44"/>
      <c r="DAR885" s="44"/>
      <c r="DAS885" s="44"/>
      <c r="DAT885" s="44"/>
      <c r="DAU885" s="44"/>
      <c r="DAV885" s="44"/>
      <c r="DAW885" s="44"/>
      <c r="DAX885" s="44"/>
      <c r="DAY885" s="44"/>
      <c r="DAZ885" s="44"/>
      <c r="DBA885" s="44"/>
      <c r="DBB885" s="44"/>
      <c r="DBC885" s="44"/>
      <c r="DBD885" s="44"/>
      <c r="DBE885" s="44"/>
      <c r="DBF885" s="44"/>
      <c r="DBG885" s="44"/>
      <c r="DBH885" s="44"/>
      <c r="DBI885" s="44"/>
      <c r="DBJ885" s="44"/>
      <c r="DBK885" s="44"/>
      <c r="DBL885" s="44"/>
      <c r="DBM885" s="44"/>
      <c r="DBN885" s="44"/>
      <c r="DBO885" s="44"/>
      <c r="DBP885" s="44"/>
      <c r="DBQ885" s="44"/>
      <c r="DBR885" s="44"/>
      <c r="DBS885" s="44"/>
      <c r="DBT885" s="44"/>
      <c r="DBU885" s="44"/>
      <c r="DBV885" s="44"/>
      <c r="DBW885" s="44"/>
      <c r="DBX885" s="44"/>
      <c r="DBY885" s="44"/>
      <c r="DBZ885" s="44"/>
      <c r="DCA885" s="44"/>
      <c r="DCB885" s="44"/>
      <c r="DCC885" s="44"/>
      <c r="DCD885" s="44"/>
      <c r="DCE885" s="44"/>
      <c r="DCF885" s="44"/>
      <c r="DCG885" s="44"/>
      <c r="DCH885" s="44"/>
      <c r="DCI885" s="44"/>
      <c r="DCJ885" s="44"/>
      <c r="DCK885" s="44"/>
      <c r="DCL885" s="44"/>
      <c r="DCM885" s="44"/>
      <c r="DCN885" s="44"/>
      <c r="DCO885" s="44"/>
      <c r="DCP885" s="44"/>
      <c r="DCQ885" s="44"/>
      <c r="DCR885" s="44"/>
      <c r="DCS885" s="44"/>
      <c r="DCT885" s="44"/>
      <c r="DCU885" s="44"/>
      <c r="DCV885" s="44"/>
      <c r="DCW885" s="44"/>
      <c r="DCX885" s="44"/>
      <c r="DCY885" s="44"/>
      <c r="DCZ885" s="44"/>
      <c r="DDA885" s="44"/>
      <c r="DDB885" s="44"/>
      <c r="DDC885" s="44"/>
      <c r="DDD885" s="44"/>
      <c r="DDE885" s="44"/>
      <c r="DDF885" s="44"/>
      <c r="DDG885" s="44"/>
      <c r="DDH885" s="44"/>
      <c r="DDI885" s="44"/>
      <c r="DDJ885" s="44"/>
      <c r="DDK885" s="44"/>
      <c r="DDL885" s="44"/>
      <c r="DDM885" s="44"/>
      <c r="DDN885" s="44"/>
      <c r="DDO885" s="44"/>
      <c r="DDP885" s="44"/>
      <c r="DDQ885" s="44"/>
      <c r="DDR885" s="44"/>
      <c r="DDS885" s="44"/>
      <c r="DDT885" s="44"/>
      <c r="DDU885" s="44"/>
      <c r="DDV885" s="44"/>
      <c r="DDW885" s="44"/>
      <c r="DDX885" s="44"/>
      <c r="DDY885" s="44"/>
      <c r="DDZ885" s="44"/>
      <c r="DEA885" s="44"/>
      <c r="DEB885" s="44"/>
      <c r="DEC885" s="44"/>
      <c r="DED885" s="44"/>
      <c r="DEE885" s="44"/>
      <c r="DEF885" s="44"/>
      <c r="DEG885" s="44"/>
      <c r="DEH885" s="44"/>
      <c r="DEI885" s="44"/>
      <c r="DEJ885" s="44"/>
      <c r="DEK885" s="44"/>
      <c r="DEL885" s="44"/>
      <c r="DEM885" s="44"/>
      <c r="DEN885" s="44"/>
      <c r="DEO885" s="44"/>
      <c r="DEP885" s="44"/>
      <c r="DEQ885" s="44"/>
      <c r="DER885" s="44"/>
      <c r="DES885" s="44"/>
      <c r="DET885" s="44"/>
      <c r="DEU885" s="44"/>
      <c r="DEV885" s="44"/>
      <c r="DEW885" s="44"/>
      <c r="DEX885" s="44"/>
      <c r="DEY885" s="44"/>
      <c r="DEZ885" s="44"/>
      <c r="DFA885" s="44"/>
      <c r="DFB885" s="44"/>
      <c r="DFC885" s="44"/>
      <c r="DFD885" s="44"/>
      <c r="DFE885" s="44"/>
      <c r="DFF885" s="44"/>
      <c r="DFG885" s="44"/>
      <c r="DFH885" s="44"/>
      <c r="DFI885" s="44"/>
      <c r="DFJ885" s="44"/>
      <c r="DFK885" s="44"/>
      <c r="DFL885" s="44"/>
      <c r="DFM885" s="44"/>
      <c r="DFN885" s="44"/>
      <c r="DFO885" s="44"/>
      <c r="DFP885" s="44"/>
      <c r="DFQ885" s="44"/>
      <c r="DFR885" s="44"/>
      <c r="DFS885" s="44"/>
      <c r="DFT885" s="44"/>
      <c r="DFU885" s="44"/>
      <c r="DFV885" s="44"/>
      <c r="DFW885" s="44"/>
      <c r="DFX885" s="44"/>
      <c r="DFY885" s="44"/>
      <c r="DFZ885" s="44"/>
      <c r="DGA885" s="44"/>
      <c r="DGB885" s="44"/>
      <c r="DGC885" s="44"/>
      <c r="DGD885" s="44"/>
      <c r="DGE885" s="44"/>
      <c r="DGF885" s="44"/>
      <c r="DGG885" s="44"/>
      <c r="DGH885" s="44"/>
      <c r="DGI885" s="44"/>
      <c r="DGJ885" s="44"/>
      <c r="DGK885" s="44"/>
      <c r="DGL885" s="44"/>
      <c r="DGM885" s="44"/>
      <c r="DGN885" s="44"/>
      <c r="DGO885" s="44"/>
      <c r="DGP885" s="44"/>
      <c r="DGQ885" s="44"/>
      <c r="DGR885" s="44"/>
      <c r="DGS885" s="44"/>
      <c r="DGT885" s="44"/>
      <c r="DGU885" s="44"/>
      <c r="DGV885" s="44"/>
      <c r="DGW885" s="44"/>
      <c r="DGX885" s="44"/>
      <c r="DGY885" s="44"/>
      <c r="DGZ885" s="44"/>
      <c r="DHA885" s="44"/>
      <c r="DHB885" s="44"/>
      <c r="DHC885" s="44"/>
      <c r="DHD885" s="44"/>
      <c r="DHE885" s="44"/>
      <c r="DHF885" s="44"/>
      <c r="DHG885" s="44"/>
      <c r="DHH885" s="44"/>
      <c r="DHI885" s="44"/>
      <c r="DHJ885" s="44"/>
      <c r="DHK885" s="44"/>
      <c r="DHL885" s="44"/>
      <c r="DHM885" s="44"/>
      <c r="DHN885" s="44"/>
      <c r="DHO885" s="44"/>
      <c r="DHP885" s="44"/>
      <c r="DHQ885" s="44"/>
      <c r="DHR885" s="44"/>
      <c r="DHS885" s="44"/>
      <c r="DHT885" s="44"/>
      <c r="DHU885" s="44"/>
      <c r="DHV885" s="44"/>
      <c r="DHW885" s="44"/>
      <c r="DHX885" s="44"/>
      <c r="DHY885" s="44"/>
      <c r="DHZ885" s="44"/>
      <c r="DIA885" s="44"/>
      <c r="DIB885" s="44"/>
      <c r="DIC885" s="44"/>
      <c r="DID885" s="44"/>
      <c r="DIE885" s="44"/>
      <c r="DIF885" s="44"/>
      <c r="DIG885" s="44"/>
      <c r="DIH885" s="44"/>
      <c r="DII885" s="44"/>
      <c r="DIJ885" s="44"/>
      <c r="DIK885" s="44"/>
      <c r="DIL885" s="44"/>
      <c r="DIM885" s="44"/>
      <c r="DIN885" s="44"/>
      <c r="DIO885" s="44"/>
      <c r="DIP885" s="44"/>
      <c r="DIQ885" s="44"/>
      <c r="DIR885" s="44"/>
      <c r="DIS885" s="44"/>
      <c r="DIT885" s="44"/>
      <c r="DIU885" s="44"/>
      <c r="DIV885" s="44"/>
      <c r="DIW885" s="44"/>
      <c r="DIX885" s="44"/>
      <c r="DIY885" s="44"/>
      <c r="DIZ885" s="44"/>
      <c r="DJA885" s="44"/>
      <c r="DJB885" s="44"/>
      <c r="DJC885" s="44"/>
      <c r="DJD885" s="44"/>
      <c r="DJE885" s="44"/>
      <c r="DJF885" s="44"/>
      <c r="DJG885" s="44"/>
      <c r="DJH885" s="44"/>
      <c r="DJI885" s="44"/>
      <c r="DJJ885" s="44"/>
      <c r="DJK885" s="44"/>
      <c r="DJL885" s="44"/>
      <c r="DJM885" s="44"/>
      <c r="DJN885" s="44"/>
      <c r="DJO885" s="44"/>
      <c r="DJP885" s="44"/>
      <c r="DJQ885" s="44"/>
      <c r="DJR885" s="44"/>
      <c r="DJS885" s="44"/>
      <c r="DJT885" s="44"/>
      <c r="DJU885" s="44"/>
      <c r="DJV885" s="44"/>
      <c r="DJW885" s="44"/>
      <c r="DJX885" s="44"/>
      <c r="DJY885" s="44"/>
      <c r="DJZ885" s="44"/>
      <c r="DKA885" s="44"/>
      <c r="DKB885" s="44"/>
      <c r="DKC885" s="44"/>
      <c r="DKD885" s="44"/>
      <c r="DKE885" s="44"/>
      <c r="DKF885" s="44"/>
      <c r="DKG885" s="44"/>
      <c r="DKH885" s="44"/>
      <c r="DKI885" s="44"/>
      <c r="DKJ885" s="44"/>
      <c r="DKK885" s="44"/>
      <c r="DKL885" s="44"/>
      <c r="DKM885" s="44"/>
      <c r="DKN885" s="44"/>
      <c r="DKO885" s="44"/>
      <c r="DKP885" s="44"/>
      <c r="DKQ885" s="44"/>
      <c r="DKR885" s="44"/>
      <c r="DKS885" s="44"/>
      <c r="DKT885" s="44"/>
      <c r="DKU885" s="44"/>
      <c r="DKV885" s="44"/>
      <c r="DKW885" s="44"/>
      <c r="DKX885" s="44"/>
      <c r="DKY885" s="44"/>
      <c r="DKZ885" s="44"/>
      <c r="DLA885" s="44"/>
      <c r="DLB885" s="44"/>
      <c r="DLC885" s="44"/>
      <c r="DLD885" s="44"/>
      <c r="DLE885" s="44"/>
      <c r="DLF885" s="44"/>
      <c r="DLG885" s="44"/>
      <c r="DLH885" s="44"/>
      <c r="DLI885" s="44"/>
      <c r="DLJ885" s="44"/>
      <c r="DLK885" s="44"/>
      <c r="DLL885" s="44"/>
      <c r="DLM885" s="44"/>
      <c r="DLN885" s="44"/>
      <c r="DLO885" s="44"/>
      <c r="DLP885" s="44"/>
      <c r="DLQ885" s="44"/>
      <c r="DLR885" s="44"/>
      <c r="DLS885" s="44"/>
      <c r="DLT885" s="44"/>
      <c r="DLU885" s="44"/>
      <c r="DLV885" s="44"/>
      <c r="DLW885" s="44"/>
      <c r="DLX885" s="44"/>
      <c r="DLY885" s="44"/>
      <c r="DLZ885" s="44"/>
      <c r="DMA885" s="44"/>
      <c r="DMB885" s="44"/>
      <c r="DMC885" s="44"/>
      <c r="DMD885" s="44"/>
      <c r="DME885" s="44"/>
      <c r="DMF885" s="44"/>
      <c r="DMG885" s="44"/>
      <c r="DMH885" s="44"/>
      <c r="DMI885" s="44"/>
      <c r="DMJ885" s="44"/>
      <c r="DMK885" s="44"/>
      <c r="DML885" s="44"/>
      <c r="DMM885" s="44"/>
      <c r="DMN885" s="44"/>
      <c r="DMO885" s="44"/>
      <c r="DMP885" s="44"/>
      <c r="DMQ885" s="44"/>
      <c r="DMR885" s="44"/>
      <c r="DMS885" s="44"/>
      <c r="DMT885" s="44"/>
      <c r="DMU885" s="44"/>
      <c r="DMV885" s="44"/>
      <c r="DMW885" s="44"/>
      <c r="DMX885" s="44"/>
      <c r="DMY885" s="44"/>
      <c r="DMZ885" s="44"/>
      <c r="DNA885" s="44"/>
      <c r="DNB885" s="44"/>
      <c r="DNC885" s="44"/>
      <c r="DND885" s="44"/>
      <c r="DNE885" s="44"/>
      <c r="DNF885" s="44"/>
      <c r="DNG885" s="44"/>
      <c r="DNH885" s="44"/>
      <c r="DNI885" s="44"/>
      <c r="DNJ885" s="44"/>
      <c r="DNK885" s="44"/>
      <c r="DNL885" s="44"/>
      <c r="DNM885" s="44"/>
      <c r="DNN885" s="44"/>
      <c r="DNO885" s="44"/>
      <c r="DNP885" s="44"/>
      <c r="DNQ885" s="44"/>
      <c r="DNR885" s="44"/>
      <c r="DNS885" s="44"/>
      <c r="DNT885" s="44"/>
      <c r="DNU885" s="44"/>
      <c r="DNV885" s="44"/>
      <c r="DNW885" s="44"/>
      <c r="DNX885" s="44"/>
      <c r="DNY885" s="44"/>
      <c r="DNZ885" s="44"/>
      <c r="DOA885" s="44"/>
      <c r="DOB885" s="44"/>
      <c r="DOC885" s="44"/>
      <c r="DOD885" s="44"/>
      <c r="DOE885" s="44"/>
      <c r="DOF885" s="44"/>
      <c r="DOG885" s="44"/>
      <c r="DOH885" s="44"/>
      <c r="DOI885" s="44"/>
      <c r="DOJ885" s="44"/>
      <c r="DOK885" s="44"/>
      <c r="DOL885" s="44"/>
      <c r="DOM885" s="44"/>
      <c r="DON885" s="44"/>
      <c r="DOO885" s="44"/>
      <c r="DOP885" s="44"/>
      <c r="DOQ885" s="44"/>
      <c r="DOR885" s="44"/>
      <c r="DOS885" s="44"/>
      <c r="DOT885" s="44"/>
      <c r="DOU885" s="44"/>
      <c r="DOV885" s="44"/>
      <c r="DOW885" s="44"/>
      <c r="DOX885" s="44"/>
      <c r="DOY885" s="44"/>
      <c r="DOZ885" s="44"/>
      <c r="DPA885" s="44"/>
      <c r="DPB885" s="44"/>
      <c r="DPC885" s="44"/>
      <c r="DPD885" s="44"/>
      <c r="DPE885" s="44"/>
      <c r="DPF885" s="44"/>
      <c r="DPG885" s="44"/>
      <c r="DPH885" s="44"/>
      <c r="DPI885" s="44"/>
      <c r="DPJ885" s="44"/>
      <c r="DPK885" s="44"/>
      <c r="DPL885" s="44"/>
      <c r="DPM885" s="44"/>
      <c r="DPN885" s="44"/>
      <c r="DPO885" s="44"/>
      <c r="DPP885" s="44"/>
      <c r="DPQ885" s="44"/>
      <c r="DPR885" s="44"/>
      <c r="DPS885" s="44"/>
      <c r="DPT885" s="44"/>
      <c r="DPU885" s="44"/>
      <c r="DPV885" s="44"/>
      <c r="DPW885" s="44"/>
      <c r="DPX885" s="44"/>
      <c r="DPY885" s="44"/>
      <c r="DPZ885" s="44"/>
      <c r="DQA885" s="44"/>
      <c r="DQB885" s="44"/>
      <c r="DQC885" s="44"/>
      <c r="DQD885" s="44"/>
      <c r="DQE885" s="44"/>
      <c r="DQF885" s="44"/>
      <c r="DQG885" s="44"/>
      <c r="DQH885" s="44"/>
      <c r="DQI885" s="44"/>
      <c r="DQJ885" s="44"/>
      <c r="DQK885" s="44"/>
      <c r="DQL885" s="44"/>
      <c r="DQM885" s="44"/>
      <c r="DQN885" s="44"/>
      <c r="DQO885" s="44"/>
      <c r="DQP885" s="44"/>
      <c r="DQQ885" s="44"/>
      <c r="DQR885" s="44"/>
      <c r="DQS885" s="44"/>
      <c r="DQT885" s="44"/>
      <c r="DQU885" s="44"/>
      <c r="DQV885" s="44"/>
      <c r="DQW885" s="44"/>
      <c r="DQX885" s="44"/>
      <c r="DQY885" s="44"/>
      <c r="DQZ885" s="44"/>
      <c r="DRA885" s="44"/>
      <c r="DRB885" s="44"/>
      <c r="DRC885" s="44"/>
      <c r="DRD885" s="44"/>
      <c r="DRE885" s="44"/>
      <c r="DRF885" s="44"/>
      <c r="DRG885" s="44"/>
      <c r="DRH885" s="44"/>
      <c r="DRI885" s="44"/>
      <c r="DRJ885" s="44"/>
      <c r="DRK885" s="44"/>
      <c r="DRL885" s="44"/>
      <c r="DRM885" s="44"/>
      <c r="DRN885" s="44"/>
      <c r="DRO885" s="44"/>
      <c r="DRP885" s="44"/>
      <c r="DRQ885" s="44"/>
      <c r="DRR885" s="44"/>
      <c r="DRS885" s="44"/>
      <c r="DRT885" s="44"/>
      <c r="DRU885" s="44"/>
      <c r="DRV885" s="44"/>
      <c r="DRW885" s="44"/>
      <c r="DRX885" s="44"/>
      <c r="DRY885" s="44"/>
      <c r="DRZ885" s="44"/>
      <c r="DSA885" s="44"/>
      <c r="DSB885" s="44"/>
      <c r="DSC885" s="44"/>
      <c r="DSD885" s="44"/>
      <c r="DSE885" s="44"/>
      <c r="DSF885" s="44"/>
      <c r="DSG885" s="44"/>
      <c r="DSH885" s="44"/>
      <c r="DSI885" s="44"/>
      <c r="DSJ885" s="44"/>
      <c r="DSK885" s="44"/>
      <c r="DSL885" s="44"/>
      <c r="DSM885" s="44"/>
      <c r="DSN885" s="44"/>
      <c r="DSO885" s="44"/>
      <c r="DSP885" s="44"/>
      <c r="DSQ885" s="44"/>
      <c r="DSR885" s="44"/>
      <c r="DSS885" s="44"/>
      <c r="DST885" s="44"/>
      <c r="DSU885" s="44"/>
      <c r="DSV885" s="44"/>
      <c r="DSW885" s="44"/>
      <c r="DSX885" s="44"/>
      <c r="DSY885" s="44"/>
      <c r="DSZ885" s="44"/>
      <c r="DTA885" s="44"/>
      <c r="DTB885" s="44"/>
      <c r="DTC885" s="44"/>
      <c r="DTD885" s="44"/>
      <c r="DTE885" s="44"/>
      <c r="DTF885" s="44"/>
      <c r="DTG885" s="44"/>
      <c r="DTH885" s="44"/>
      <c r="DTI885" s="44"/>
      <c r="DTJ885" s="44"/>
      <c r="DTK885" s="44"/>
      <c r="DTL885" s="44"/>
      <c r="DTM885" s="44"/>
      <c r="DTN885" s="44"/>
      <c r="DTO885" s="44"/>
      <c r="DTP885" s="44"/>
      <c r="DTQ885" s="44"/>
      <c r="DTR885" s="44"/>
      <c r="DTS885" s="44"/>
      <c r="DTT885" s="44"/>
      <c r="DTU885" s="44"/>
      <c r="DTV885" s="44"/>
      <c r="DTW885" s="44"/>
      <c r="DTX885" s="44"/>
      <c r="DTY885" s="44"/>
      <c r="DTZ885" s="44"/>
      <c r="DUA885" s="44"/>
      <c r="DUB885" s="44"/>
      <c r="DUC885" s="44"/>
      <c r="DUD885" s="44"/>
      <c r="DUE885" s="44"/>
      <c r="DUF885" s="44"/>
      <c r="DUG885" s="44"/>
      <c r="DUH885" s="44"/>
      <c r="DUI885" s="44"/>
      <c r="DUJ885" s="44"/>
      <c r="DUK885" s="44"/>
      <c r="DUL885" s="44"/>
      <c r="DUM885" s="44"/>
      <c r="DUN885" s="44"/>
      <c r="DUO885" s="44"/>
      <c r="DUP885" s="44"/>
      <c r="DUQ885" s="44"/>
      <c r="DUR885" s="44"/>
      <c r="DUS885" s="44"/>
      <c r="DUT885" s="44"/>
      <c r="DUU885" s="44"/>
      <c r="DUV885" s="44"/>
      <c r="DUW885" s="44"/>
      <c r="DUX885" s="44"/>
      <c r="DUY885" s="44"/>
      <c r="DUZ885" s="44"/>
      <c r="DVA885" s="44"/>
      <c r="DVB885" s="44"/>
      <c r="DVC885" s="44"/>
      <c r="DVD885" s="44"/>
      <c r="DVE885" s="44"/>
      <c r="DVF885" s="44"/>
      <c r="DVG885" s="44"/>
      <c r="DVH885" s="44"/>
      <c r="DVI885" s="44"/>
      <c r="DVJ885" s="44"/>
      <c r="DVK885" s="44"/>
      <c r="DVL885" s="44"/>
      <c r="DVM885" s="44"/>
      <c r="DVN885" s="44"/>
      <c r="DVO885" s="44"/>
      <c r="DVP885" s="44"/>
      <c r="DVQ885" s="44"/>
      <c r="DVR885" s="44"/>
      <c r="DVS885" s="44"/>
      <c r="DVT885" s="44"/>
      <c r="DVU885" s="44"/>
      <c r="DVV885" s="44"/>
      <c r="DVW885" s="44"/>
      <c r="DVX885" s="44"/>
      <c r="DVY885" s="44"/>
      <c r="DVZ885" s="44"/>
      <c r="DWA885" s="44"/>
      <c r="DWB885" s="44"/>
      <c r="DWC885" s="44"/>
      <c r="DWD885" s="44"/>
      <c r="DWE885" s="44"/>
      <c r="DWF885" s="44"/>
      <c r="DWG885" s="44"/>
      <c r="DWH885" s="44"/>
      <c r="DWI885" s="44"/>
      <c r="DWJ885" s="44"/>
      <c r="DWK885" s="44"/>
      <c r="DWL885" s="44"/>
      <c r="DWM885" s="44"/>
      <c r="DWN885" s="44"/>
      <c r="DWO885" s="44"/>
      <c r="DWP885" s="44"/>
      <c r="DWQ885" s="44"/>
      <c r="DWR885" s="44"/>
      <c r="DWS885" s="44"/>
      <c r="DWT885" s="44"/>
      <c r="DWU885" s="44"/>
      <c r="DWV885" s="44"/>
      <c r="DWW885" s="44"/>
      <c r="DWX885" s="44"/>
      <c r="DWY885" s="44"/>
      <c r="DWZ885" s="44"/>
      <c r="DXA885" s="44"/>
      <c r="DXB885" s="44"/>
      <c r="DXC885" s="44"/>
      <c r="DXD885" s="44"/>
      <c r="DXE885" s="44"/>
      <c r="DXF885" s="44"/>
      <c r="DXG885" s="44"/>
      <c r="DXH885" s="44"/>
      <c r="DXI885" s="44"/>
      <c r="DXJ885" s="44"/>
      <c r="DXK885" s="44"/>
      <c r="DXL885" s="44"/>
      <c r="DXM885" s="44"/>
      <c r="DXN885" s="44"/>
      <c r="DXO885" s="44"/>
      <c r="DXP885" s="44"/>
      <c r="DXQ885" s="44"/>
      <c r="DXR885" s="44"/>
      <c r="DXS885" s="44"/>
      <c r="DXT885" s="44"/>
      <c r="DXU885" s="44"/>
      <c r="DXV885" s="44"/>
      <c r="DXW885" s="44"/>
      <c r="DXX885" s="44"/>
      <c r="DXY885" s="44"/>
      <c r="DXZ885" s="44"/>
      <c r="DYA885" s="44"/>
      <c r="DYB885" s="44"/>
      <c r="DYC885" s="44"/>
      <c r="DYD885" s="44"/>
      <c r="DYE885" s="44"/>
      <c r="DYF885" s="44"/>
      <c r="DYG885" s="44"/>
      <c r="DYH885" s="44"/>
      <c r="DYI885" s="44"/>
      <c r="DYJ885" s="44"/>
      <c r="DYK885" s="44"/>
      <c r="DYL885" s="44"/>
      <c r="DYM885" s="44"/>
      <c r="DYN885" s="44"/>
      <c r="DYO885" s="44"/>
      <c r="DYP885" s="44"/>
      <c r="DYQ885" s="44"/>
      <c r="DYR885" s="44"/>
      <c r="DYS885" s="44"/>
      <c r="DYT885" s="44"/>
      <c r="DYU885" s="44"/>
      <c r="DYV885" s="44"/>
      <c r="DYW885" s="44"/>
      <c r="DYX885" s="44"/>
      <c r="DYY885" s="44"/>
      <c r="DYZ885" s="44"/>
      <c r="DZA885" s="44"/>
      <c r="DZB885" s="44"/>
      <c r="DZC885" s="44"/>
      <c r="DZD885" s="44"/>
      <c r="DZE885" s="44"/>
      <c r="DZF885" s="44"/>
      <c r="DZG885" s="44"/>
      <c r="DZH885" s="44"/>
      <c r="DZI885" s="44"/>
      <c r="DZJ885" s="44"/>
      <c r="DZK885" s="44"/>
      <c r="DZL885" s="44"/>
      <c r="DZM885" s="44"/>
      <c r="DZN885" s="44"/>
      <c r="DZO885" s="44"/>
      <c r="DZP885" s="44"/>
      <c r="DZQ885" s="44"/>
      <c r="DZR885" s="44"/>
      <c r="DZS885" s="44"/>
      <c r="DZT885" s="44"/>
      <c r="DZU885" s="44"/>
      <c r="DZV885" s="44"/>
      <c r="DZW885" s="44"/>
      <c r="DZX885" s="44"/>
      <c r="DZY885" s="44"/>
      <c r="DZZ885" s="44"/>
      <c r="EAA885" s="44"/>
      <c r="EAB885" s="44"/>
      <c r="EAC885" s="44"/>
      <c r="EAD885" s="44"/>
      <c r="EAE885" s="44"/>
      <c r="EAF885" s="44"/>
      <c r="EAG885" s="44"/>
      <c r="EAH885" s="44"/>
      <c r="EAI885" s="44"/>
      <c r="EAJ885" s="44"/>
      <c r="EAK885" s="44"/>
      <c r="EAL885" s="44"/>
      <c r="EAM885" s="44"/>
      <c r="EAN885" s="44"/>
      <c r="EAO885" s="44"/>
      <c r="EAP885" s="44"/>
      <c r="EAQ885" s="44"/>
      <c r="EAR885" s="44"/>
      <c r="EAS885" s="44"/>
      <c r="EAT885" s="44"/>
      <c r="EAU885" s="44"/>
      <c r="EAV885" s="44"/>
      <c r="EAW885" s="44"/>
      <c r="EAX885" s="44"/>
      <c r="EAY885" s="44"/>
      <c r="EAZ885" s="44"/>
      <c r="EBA885" s="44"/>
      <c r="EBB885" s="44"/>
      <c r="EBC885" s="44"/>
      <c r="EBD885" s="44"/>
      <c r="EBE885" s="44"/>
      <c r="EBF885" s="44"/>
      <c r="EBG885" s="44"/>
      <c r="EBH885" s="44"/>
      <c r="EBI885" s="44"/>
      <c r="EBJ885" s="44"/>
      <c r="EBK885" s="44"/>
      <c r="EBL885" s="44"/>
      <c r="EBM885" s="44"/>
      <c r="EBN885" s="44"/>
      <c r="EBO885" s="44"/>
      <c r="EBP885" s="44"/>
      <c r="EBQ885" s="44"/>
      <c r="EBR885" s="44"/>
      <c r="EBS885" s="44"/>
      <c r="EBT885" s="44"/>
      <c r="EBU885" s="44"/>
      <c r="EBV885" s="44"/>
      <c r="EBW885" s="44"/>
      <c r="EBX885" s="44"/>
      <c r="EBY885" s="44"/>
      <c r="EBZ885" s="44"/>
      <c r="ECA885" s="44"/>
      <c r="ECB885" s="44"/>
      <c r="ECC885" s="44"/>
      <c r="ECD885" s="44"/>
      <c r="ECE885" s="44"/>
      <c r="ECF885" s="44"/>
      <c r="ECG885" s="44"/>
      <c r="ECH885" s="44"/>
      <c r="ECI885" s="44"/>
      <c r="ECJ885" s="44"/>
      <c r="ECK885" s="44"/>
      <c r="ECL885" s="44"/>
      <c r="ECM885" s="44"/>
      <c r="ECN885" s="44"/>
      <c r="ECO885" s="44"/>
      <c r="ECP885" s="44"/>
      <c r="ECQ885" s="44"/>
      <c r="ECR885" s="44"/>
      <c r="ECS885" s="44"/>
      <c r="ECT885" s="44"/>
      <c r="ECU885" s="44"/>
      <c r="ECV885" s="44"/>
      <c r="ECW885" s="44"/>
      <c r="ECX885" s="44"/>
      <c r="ECY885" s="44"/>
      <c r="ECZ885" s="44"/>
      <c r="EDA885" s="44"/>
      <c r="EDB885" s="44"/>
      <c r="EDC885" s="44"/>
      <c r="EDD885" s="44"/>
      <c r="EDE885" s="44"/>
      <c r="EDF885" s="44"/>
      <c r="EDG885" s="44"/>
      <c r="EDH885" s="44"/>
      <c r="EDI885" s="44"/>
      <c r="EDJ885" s="44"/>
      <c r="EDK885" s="44"/>
      <c r="EDL885" s="44"/>
      <c r="EDM885" s="44"/>
      <c r="EDN885" s="44"/>
      <c r="EDO885" s="44"/>
      <c r="EDP885" s="44"/>
      <c r="EDQ885" s="44"/>
      <c r="EDR885" s="44"/>
      <c r="EDS885" s="44"/>
      <c r="EDT885" s="44"/>
      <c r="EDU885" s="44"/>
      <c r="EDV885" s="44"/>
      <c r="EDW885" s="44"/>
      <c r="EDX885" s="44"/>
      <c r="EDY885" s="44"/>
      <c r="EDZ885" s="44"/>
      <c r="EEA885" s="44"/>
      <c r="EEB885" s="44"/>
      <c r="EEC885" s="44"/>
      <c r="EED885" s="44"/>
      <c r="EEE885" s="44"/>
      <c r="EEF885" s="44"/>
      <c r="EEG885" s="44"/>
      <c r="EEH885" s="44"/>
      <c r="EEI885" s="44"/>
      <c r="EEJ885" s="44"/>
      <c r="EEK885" s="44"/>
      <c r="EEL885" s="44"/>
      <c r="EEM885" s="44"/>
      <c r="EEN885" s="44"/>
      <c r="EEO885" s="44"/>
      <c r="EEP885" s="44"/>
      <c r="EEQ885" s="44"/>
      <c r="EER885" s="44"/>
      <c r="EES885" s="44"/>
      <c r="EET885" s="44"/>
      <c r="EEU885" s="44"/>
      <c r="EEV885" s="44"/>
      <c r="EEW885" s="44"/>
      <c r="EEX885" s="44"/>
      <c r="EEY885" s="44"/>
      <c r="EEZ885" s="44"/>
      <c r="EFA885" s="44"/>
      <c r="EFB885" s="44"/>
      <c r="EFC885" s="44"/>
      <c r="EFD885" s="44"/>
      <c r="EFE885" s="44"/>
      <c r="EFF885" s="44"/>
      <c r="EFG885" s="44"/>
      <c r="EFH885" s="44"/>
      <c r="EFI885" s="44"/>
      <c r="EFJ885" s="44"/>
      <c r="EFK885" s="44"/>
      <c r="EFL885" s="44"/>
      <c r="EFM885" s="44"/>
      <c r="EFN885" s="44"/>
      <c r="EFO885" s="44"/>
      <c r="EFP885" s="44"/>
      <c r="EFQ885" s="44"/>
      <c r="EFR885" s="44"/>
      <c r="EFS885" s="44"/>
      <c r="EFT885" s="44"/>
      <c r="EFU885" s="44"/>
      <c r="EFV885" s="44"/>
      <c r="EFW885" s="44"/>
      <c r="EFX885" s="44"/>
      <c r="EFY885" s="44"/>
      <c r="EFZ885" s="44"/>
      <c r="EGA885" s="44"/>
      <c r="EGB885" s="44"/>
      <c r="EGC885" s="44"/>
      <c r="EGD885" s="44"/>
      <c r="EGE885" s="44"/>
      <c r="EGF885" s="44"/>
      <c r="EGG885" s="44"/>
      <c r="EGH885" s="44"/>
      <c r="EGI885" s="44"/>
      <c r="EGJ885" s="44"/>
      <c r="EGK885" s="44"/>
      <c r="EGL885" s="44"/>
      <c r="EGM885" s="44"/>
      <c r="EGN885" s="44"/>
      <c r="EGO885" s="44"/>
      <c r="EGP885" s="44"/>
      <c r="EGQ885" s="44"/>
      <c r="EGR885" s="44"/>
      <c r="EGS885" s="44"/>
      <c r="EGT885" s="44"/>
      <c r="EGU885" s="44"/>
      <c r="EGV885" s="44"/>
      <c r="EGW885" s="44"/>
      <c r="EGX885" s="44"/>
      <c r="EGY885" s="44"/>
      <c r="EGZ885" s="44"/>
      <c r="EHA885" s="44"/>
      <c r="EHB885" s="44"/>
      <c r="EHC885" s="44"/>
      <c r="EHD885" s="44"/>
      <c r="EHE885" s="44"/>
      <c r="EHF885" s="44"/>
      <c r="EHG885" s="44"/>
      <c r="EHH885" s="44"/>
      <c r="EHI885" s="44"/>
      <c r="EHJ885" s="44"/>
      <c r="EHK885" s="44"/>
      <c r="EHL885" s="44"/>
      <c r="EHM885" s="44"/>
      <c r="EHN885" s="44"/>
      <c r="EHO885" s="44"/>
      <c r="EHP885" s="44"/>
      <c r="EHQ885" s="44"/>
      <c r="EHR885" s="44"/>
      <c r="EHS885" s="44"/>
      <c r="EHT885" s="44"/>
      <c r="EHU885" s="44"/>
      <c r="EHV885" s="44"/>
      <c r="EHW885" s="44"/>
      <c r="EHX885" s="44"/>
      <c r="EHY885" s="44"/>
      <c r="EHZ885" s="44"/>
      <c r="EIA885" s="44"/>
      <c r="EIB885" s="44"/>
      <c r="EIC885" s="44"/>
      <c r="EID885" s="44"/>
      <c r="EIE885" s="44"/>
      <c r="EIF885" s="44"/>
      <c r="EIG885" s="44"/>
      <c r="EIH885" s="44"/>
      <c r="EII885" s="44"/>
      <c r="EIJ885" s="44"/>
      <c r="EIK885" s="44"/>
      <c r="EIL885" s="44"/>
      <c r="EIM885" s="44"/>
      <c r="EIN885" s="44"/>
      <c r="EIO885" s="44"/>
      <c r="EIP885" s="44"/>
      <c r="EIQ885" s="44"/>
      <c r="EIR885" s="44"/>
      <c r="EIS885" s="44"/>
      <c r="EIT885" s="44"/>
      <c r="EIU885" s="44"/>
      <c r="EIV885" s="44"/>
      <c r="EIW885" s="44"/>
      <c r="EIX885" s="44"/>
      <c r="EIY885" s="44"/>
      <c r="EIZ885" s="44"/>
      <c r="EJA885" s="44"/>
      <c r="EJB885" s="44"/>
      <c r="EJC885" s="44"/>
      <c r="EJD885" s="44"/>
      <c r="EJE885" s="44"/>
      <c r="EJF885" s="44"/>
      <c r="EJG885" s="44"/>
      <c r="EJH885" s="44"/>
      <c r="EJI885" s="44"/>
      <c r="EJJ885" s="44"/>
      <c r="EJK885" s="44"/>
      <c r="EJL885" s="44"/>
      <c r="EJM885" s="44"/>
      <c r="EJN885" s="44"/>
      <c r="EJO885" s="44"/>
      <c r="EJP885" s="44"/>
      <c r="EJQ885" s="44"/>
      <c r="EJR885" s="44"/>
      <c r="EJS885" s="44"/>
      <c r="EJT885" s="44"/>
      <c r="EJU885" s="44"/>
      <c r="EJV885" s="44"/>
      <c r="EJW885" s="44"/>
      <c r="EJX885" s="44"/>
      <c r="EJY885" s="44"/>
      <c r="EJZ885" s="44"/>
      <c r="EKA885" s="44"/>
      <c r="EKB885" s="44"/>
      <c r="EKC885" s="44"/>
      <c r="EKD885" s="44"/>
      <c r="EKE885" s="44"/>
      <c r="EKF885" s="44"/>
      <c r="EKG885" s="44"/>
      <c r="EKH885" s="44"/>
      <c r="EKI885" s="44"/>
      <c r="EKJ885" s="44"/>
      <c r="EKK885" s="44"/>
      <c r="EKL885" s="44"/>
      <c r="EKM885" s="44"/>
      <c r="EKN885" s="44"/>
      <c r="EKO885" s="44"/>
      <c r="EKP885" s="44"/>
      <c r="EKQ885" s="44"/>
      <c r="EKR885" s="44"/>
      <c r="EKS885" s="44"/>
      <c r="EKT885" s="44"/>
      <c r="EKU885" s="44"/>
      <c r="EKV885" s="44"/>
      <c r="EKW885" s="44"/>
      <c r="EKX885" s="44"/>
      <c r="EKY885" s="44"/>
      <c r="EKZ885" s="44"/>
      <c r="ELA885" s="44"/>
      <c r="ELB885" s="44"/>
      <c r="ELC885" s="44"/>
      <c r="ELD885" s="44"/>
      <c r="ELE885" s="44"/>
      <c r="ELF885" s="44"/>
      <c r="ELG885" s="44"/>
      <c r="ELH885" s="44"/>
      <c r="ELI885" s="44"/>
      <c r="ELJ885" s="44"/>
      <c r="ELK885" s="44"/>
      <c r="ELL885" s="44"/>
      <c r="ELM885" s="44"/>
      <c r="ELN885" s="44"/>
      <c r="ELO885" s="44"/>
      <c r="ELP885" s="44"/>
      <c r="ELQ885" s="44"/>
      <c r="ELR885" s="44"/>
      <c r="ELS885" s="44"/>
      <c r="ELT885" s="44"/>
      <c r="ELU885" s="44"/>
      <c r="ELV885" s="44"/>
      <c r="ELW885" s="44"/>
      <c r="ELX885" s="44"/>
      <c r="ELY885" s="44"/>
      <c r="ELZ885" s="44"/>
      <c r="EMA885" s="44"/>
      <c r="EMB885" s="44"/>
      <c r="EMC885" s="44"/>
      <c r="EMD885" s="44"/>
      <c r="EME885" s="44"/>
      <c r="EMF885" s="44"/>
      <c r="EMG885" s="44"/>
      <c r="EMH885" s="44"/>
      <c r="EMI885" s="44"/>
      <c r="EMJ885" s="44"/>
      <c r="EMK885" s="44"/>
      <c r="EML885" s="44"/>
      <c r="EMM885" s="44"/>
      <c r="EMN885" s="44"/>
      <c r="EMO885" s="44"/>
      <c r="EMP885" s="44"/>
      <c r="EMQ885" s="44"/>
      <c r="EMR885" s="44"/>
      <c r="EMS885" s="44"/>
      <c r="EMT885" s="44"/>
      <c r="EMU885" s="44"/>
      <c r="EMV885" s="44"/>
      <c r="EMW885" s="44"/>
      <c r="EMX885" s="44"/>
      <c r="EMY885" s="44"/>
      <c r="EMZ885" s="44"/>
      <c r="ENA885" s="44"/>
      <c r="ENB885" s="44"/>
      <c r="ENC885" s="44"/>
      <c r="END885" s="44"/>
      <c r="ENE885" s="44"/>
      <c r="ENF885" s="44"/>
      <c r="ENG885" s="44"/>
      <c r="ENH885" s="44"/>
      <c r="ENI885" s="44"/>
      <c r="ENJ885" s="44"/>
      <c r="ENK885" s="44"/>
      <c r="ENL885" s="44"/>
      <c r="ENM885" s="44"/>
      <c r="ENN885" s="44"/>
      <c r="ENO885" s="44"/>
      <c r="ENP885" s="44"/>
      <c r="ENQ885" s="44"/>
      <c r="ENR885" s="44"/>
      <c r="ENS885" s="44"/>
      <c r="ENT885" s="44"/>
      <c r="ENU885" s="44"/>
      <c r="ENV885" s="44"/>
      <c r="ENW885" s="44"/>
      <c r="ENX885" s="44"/>
      <c r="ENY885" s="44"/>
      <c r="ENZ885" s="44"/>
      <c r="EOA885" s="44"/>
      <c r="EOB885" s="44"/>
      <c r="EOC885" s="44"/>
      <c r="EOD885" s="44"/>
      <c r="EOE885" s="44"/>
      <c r="EOF885" s="44"/>
      <c r="EOG885" s="44"/>
      <c r="EOH885" s="44"/>
      <c r="EOI885" s="44"/>
      <c r="EOJ885" s="44"/>
      <c r="EOK885" s="44"/>
      <c r="EOL885" s="44"/>
      <c r="EOM885" s="44"/>
      <c r="EON885" s="44"/>
      <c r="EOO885" s="44"/>
      <c r="EOP885" s="44"/>
      <c r="EOQ885" s="44"/>
      <c r="EOR885" s="44"/>
      <c r="EOS885" s="44"/>
      <c r="EOT885" s="44"/>
      <c r="EOU885" s="44"/>
      <c r="EOV885" s="44"/>
      <c r="EOW885" s="44"/>
      <c r="EOX885" s="44"/>
      <c r="EOY885" s="44"/>
      <c r="EOZ885" s="44"/>
      <c r="EPA885" s="44"/>
      <c r="EPB885" s="44"/>
      <c r="EPC885" s="44"/>
      <c r="EPD885" s="44"/>
      <c r="EPE885" s="44"/>
      <c r="EPF885" s="44"/>
      <c r="EPG885" s="44"/>
      <c r="EPH885" s="44"/>
      <c r="EPI885" s="44"/>
      <c r="EPJ885" s="44"/>
      <c r="EPK885" s="44"/>
      <c r="EPL885" s="44"/>
      <c r="EPM885" s="44"/>
      <c r="EPN885" s="44"/>
      <c r="EPO885" s="44"/>
      <c r="EPP885" s="44"/>
      <c r="EPQ885" s="44"/>
      <c r="EPR885" s="44"/>
      <c r="EPS885" s="44"/>
      <c r="EPT885" s="44"/>
      <c r="EPU885" s="44"/>
      <c r="EPV885" s="44"/>
      <c r="EPW885" s="44"/>
      <c r="EPX885" s="44"/>
      <c r="EPY885" s="44"/>
      <c r="EPZ885" s="44"/>
      <c r="EQA885" s="44"/>
      <c r="EQB885" s="44"/>
      <c r="EQC885" s="44"/>
      <c r="EQD885" s="44"/>
      <c r="EQE885" s="44"/>
      <c r="EQF885" s="44"/>
      <c r="EQG885" s="44"/>
      <c r="EQH885" s="44"/>
      <c r="EQI885" s="44"/>
      <c r="EQJ885" s="44"/>
      <c r="EQK885" s="44"/>
      <c r="EQL885" s="44"/>
      <c r="EQM885" s="44"/>
      <c r="EQN885" s="44"/>
      <c r="EQO885" s="44"/>
      <c r="EQP885" s="44"/>
      <c r="EQQ885" s="44"/>
      <c r="EQR885" s="44"/>
      <c r="EQS885" s="44"/>
      <c r="EQT885" s="44"/>
      <c r="EQU885" s="44"/>
      <c r="EQV885" s="44"/>
      <c r="EQW885" s="44"/>
      <c r="EQX885" s="44"/>
      <c r="EQY885" s="44"/>
      <c r="EQZ885" s="44"/>
      <c r="ERA885" s="44"/>
      <c r="ERB885" s="44"/>
      <c r="ERC885" s="44"/>
      <c r="ERD885" s="44"/>
      <c r="ERE885" s="44"/>
      <c r="ERF885" s="44"/>
      <c r="ERG885" s="44"/>
      <c r="ERH885" s="44"/>
      <c r="ERI885" s="44"/>
      <c r="ERJ885" s="44"/>
      <c r="ERK885" s="44"/>
      <c r="ERL885" s="44"/>
      <c r="ERM885" s="44"/>
      <c r="ERN885" s="44"/>
      <c r="ERO885" s="44"/>
      <c r="ERP885" s="44"/>
      <c r="ERQ885" s="44"/>
      <c r="ERR885" s="44"/>
      <c r="ERS885" s="44"/>
      <c r="ERT885" s="44"/>
      <c r="ERU885" s="44"/>
      <c r="ERV885" s="44"/>
      <c r="ERW885" s="44"/>
      <c r="ERX885" s="44"/>
      <c r="ERY885" s="44"/>
      <c r="ERZ885" s="44"/>
      <c r="ESA885" s="44"/>
      <c r="ESB885" s="44"/>
      <c r="ESC885" s="44"/>
      <c r="ESD885" s="44"/>
      <c r="ESE885" s="44"/>
      <c r="ESF885" s="44"/>
      <c r="ESG885" s="44"/>
      <c r="ESH885" s="44"/>
      <c r="ESI885" s="44"/>
      <c r="ESJ885" s="44"/>
      <c r="ESK885" s="44"/>
      <c r="ESL885" s="44"/>
      <c r="ESM885" s="44"/>
      <c r="ESN885" s="44"/>
      <c r="ESO885" s="44"/>
      <c r="ESP885" s="44"/>
      <c r="ESQ885" s="44"/>
      <c r="ESR885" s="44"/>
      <c r="ESS885" s="44"/>
      <c r="EST885" s="44"/>
      <c r="ESU885" s="44"/>
      <c r="ESV885" s="44"/>
      <c r="ESW885" s="44"/>
      <c r="ESX885" s="44"/>
      <c r="ESY885" s="44"/>
      <c r="ESZ885" s="44"/>
      <c r="ETA885" s="44"/>
      <c r="ETB885" s="44"/>
      <c r="ETC885" s="44"/>
      <c r="ETD885" s="44"/>
      <c r="ETE885" s="44"/>
      <c r="ETF885" s="44"/>
      <c r="ETG885" s="44"/>
      <c r="ETH885" s="44"/>
      <c r="ETI885" s="44"/>
      <c r="ETJ885" s="44"/>
      <c r="ETK885" s="44"/>
      <c r="ETL885" s="44"/>
      <c r="ETM885" s="44"/>
      <c r="ETN885" s="44"/>
      <c r="ETO885" s="44"/>
      <c r="ETP885" s="44"/>
      <c r="ETQ885" s="44"/>
      <c r="ETR885" s="44"/>
      <c r="ETS885" s="44"/>
      <c r="ETT885" s="44"/>
      <c r="ETU885" s="44"/>
      <c r="ETV885" s="44"/>
      <c r="ETW885" s="44"/>
      <c r="ETX885" s="44"/>
      <c r="ETY885" s="44"/>
      <c r="ETZ885" s="44"/>
      <c r="EUA885" s="44"/>
      <c r="EUB885" s="44"/>
      <c r="EUC885" s="44"/>
      <c r="EUD885" s="44"/>
      <c r="EUE885" s="44"/>
      <c r="EUF885" s="44"/>
      <c r="EUG885" s="44"/>
      <c r="EUH885" s="44"/>
      <c r="EUI885" s="44"/>
      <c r="EUJ885" s="44"/>
      <c r="EUK885" s="44"/>
      <c r="EUL885" s="44"/>
      <c r="EUM885" s="44"/>
      <c r="EUN885" s="44"/>
      <c r="EUO885" s="44"/>
      <c r="EUP885" s="44"/>
      <c r="EUQ885" s="44"/>
      <c r="EUR885" s="44"/>
      <c r="EUS885" s="44"/>
      <c r="EUT885" s="44"/>
      <c r="EUU885" s="44"/>
      <c r="EUV885" s="44"/>
      <c r="EUW885" s="44"/>
      <c r="EUX885" s="44"/>
      <c r="EUY885" s="44"/>
      <c r="EUZ885" s="44"/>
      <c r="EVA885" s="44"/>
      <c r="EVB885" s="44"/>
      <c r="EVC885" s="44"/>
      <c r="EVD885" s="44"/>
      <c r="EVE885" s="44"/>
      <c r="EVF885" s="44"/>
      <c r="EVG885" s="44"/>
      <c r="EVH885" s="44"/>
      <c r="EVI885" s="44"/>
      <c r="EVJ885" s="44"/>
      <c r="EVK885" s="44"/>
      <c r="EVL885" s="44"/>
      <c r="EVM885" s="44"/>
      <c r="EVN885" s="44"/>
      <c r="EVO885" s="44"/>
      <c r="EVP885" s="44"/>
      <c r="EVQ885" s="44"/>
      <c r="EVR885" s="44"/>
      <c r="EVS885" s="44"/>
      <c r="EVT885" s="44"/>
      <c r="EVU885" s="44"/>
      <c r="EVV885" s="44"/>
      <c r="EVW885" s="44"/>
      <c r="EVX885" s="44"/>
      <c r="EVY885" s="44"/>
      <c r="EVZ885" s="44"/>
      <c r="EWA885" s="44"/>
      <c r="EWB885" s="44"/>
      <c r="EWC885" s="44"/>
      <c r="EWD885" s="44"/>
      <c r="EWE885" s="44"/>
      <c r="EWF885" s="44"/>
      <c r="EWG885" s="44"/>
      <c r="EWH885" s="44"/>
      <c r="EWI885" s="44"/>
      <c r="EWJ885" s="44"/>
      <c r="EWK885" s="44"/>
      <c r="EWL885" s="44"/>
      <c r="EWM885" s="44"/>
      <c r="EWN885" s="44"/>
      <c r="EWO885" s="44"/>
      <c r="EWP885" s="44"/>
      <c r="EWQ885" s="44"/>
      <c r="EWR885" s="44"/>
      <c r="EWS885" s="44"/>
      <c r="EWT885" s="44"/>
      <c r="EWU885" s="44"/>
      <c r="EWV885" s="44"/>
      <c r="EWW885" s="44"/>
      <c r="EWX885" s="44"/>
      <c r="EWY885" s="44"/>
      <c r="EWZ885" s="44"/>
      <c r="EXA885" s="44"/>
      <c r="EXB885" s="44"/>
      <c r="EXC885" s="44"/>
      <c r="EXD885" s="44"/>
      <c r="EXE885" s="44"/>
      <c r="EXF885" s="44"/>
      <c r="EXG885" s="44"/>
      <c r="EXH885" s="44"/>
      <c r="EXI885" s="44"/>
      <c r="EXJ885" s="44"/>
      <c r="EXK885" s="44"/>
      <c r="EXL885" s="44"/>
      <c r="EXM885" s="44"/>
      <c r="EXN885" s="44"/>
      <c r="EXO885" s="44"/>
      <c r="EXP885" s="44"/>
      <c r="EXQ885" s="44"/>
      <c r="EXR885" s="44"/>
      <c r="EXS885" s="44"/>
      <c r="EXT885" s="44"/>
      <c r="EXU885" s="44"/>
      <c r="EXV885" s="44"/>
      <c r="EXW885" s="44"/>
      <c r="EXX885" s="44"/>
      <c r="EXY885" s="44"/>
      <c r="EXZ885" s="44"/>
      <c r="EYA885" s="44"/>
      <c r="EYB885" s="44"/>
      <c r="EYC885" s="44"/>
      <c r="EYD885" s="44"/>
      <c r="EYE885" s="44"/>
      <c r="EYF885" s="44"/>
      <c r="EYG885" s="44"/>
      <c r="EYH885" s="44"/>
      <c r="EYI885" s="44"/>
      <c r="EYJ885" s="44"/>
      <c r="EYK885" s="44"/>
      <c r="EYL885" s="44"/>
      <c r="EYM885" s="44"/>
      <c r="EYN885" s="44"/>
      <c r="EYO885" s="44"/>
      <c r="EYP885" s="44"/>
      <c r="EYQ885" s="44"/>
      <c r="EYR885" s="44"/>
      <c r="EYS885" s="44"/>
      <c r="EYT885" s="44"/>
      <c r="EYU885" s="44"/>
      <c r="EYV885" s="44"/>
      <c r="EYW885" s="44"/>
      <c r="EYX885" s="44"/>
      <c r="EYY885" s="44"/>
      <c r="EYZ885" s="44"/>
      <c r="EZA885" s="44"/>
      <c r="EZB885" s="44"/>
      <c r="EZC885" s="44"/>
      <c r="EZD885" s="44"/>
      <c r="EZE885" s="44"/>
      <c r="EZF885" s="44"/>
      <c r="EZG885" s="44"/>
      <c r="EZH885" s="44"/>
      <c r="EZI885" s="44"/>
      <c r="EZJ885" s="44"/>
      <c r="EZK885" s="44"/>
      <c r="EZL885" s="44"/>
      <c r="EZM885" s="44"/>
      <c r="EZN885" s="44"/>
      <c r="EZO885" s="44"/>
      <c r="EZP885" s="44"/>
      <c r="EZQ885" s="44"/>
      <c r="EZR885" s="44"/>
      <c r="EZS885" s="44"/>
      <c r="EZT885" s="44"/>
      <c r="EZU885" s="44"/>
      <c r="EZV885" s="44"/>
      <c r="EZW885" s="44"/>
      <c r="EZX885" s="44"/>
      <c r="EZY885" s="44"/>
      <c r="EZZ885" s="44"/>
      <c r="FAA885" s="44"/>
      <c r="FAB885" s="44"/>
      <c r="FAC885" s="44"/>
      <c r="FAD885" s="44"/>
      <c r="FAE885" s="44"/>
      <c r="FAF885" s="44"/>
      <c r="FAG885" s="44"/>
      <c r="FAH885" s="44"/>
      <c r="FAI885" s="44"/>
      <c r="FAJ885" s="44"/>
      <c r="FAK885" s="44"/>
      <c r="FAL885" s="44"/>
      <c r="FAM885" s="44"/>
      <c r="FAN885" s="44"/>
      <c r="FAO885" s="44"/>
      <c r="FAP885" s="44"/>
      <c r="FAQ885" s="44"/>
      <c r="FAR885" s="44"/>
      <c r="FAS885" s="44"/>
      <c r="FAT885" s="44"/>
      <c r="FAU885" s="44"/>
      <c r="FAV885" s="44"/>
      <c r="FAW885" s="44"/>
      <c r="FAX885" s="44"/>
      <c r="FAY885" s="44"/>
      <c r="FAZ885" s="44"/>
      <c r="FBA885" s="44"/>
      <c r="FBB885" s="44"/>
      <c r="FBC885" s="44"/>
      <c r="FBD885" s="44"/>
      <c r="FBE885" s="44"/>
      <c r="FBF885" s="44"/>
      <c r="FBG885" s="44"/>
      <c r="FBH885" s="44"/>
      <c r="FBI885" s="44"/>
      <c r="FBJ885" s="44"/>
      <c r="FBK885" s="44"/>
      <c r="FBL885" s="44"/>
      <c r="FBM885" s="44"/>
      <c r="FBN885" s="44"/>
      <c r="FBO885" s="44"/>
      <c r="FBP885" s="44"/>
      <c r="FBQ885" s="44"/>
      <c r="FBR885" s="44"/>
      <c r="FBS885" s="44"/>
      <c r="FBT885" s="44"/>
      <c r="FBU885" s="44"/>
      <c r="FBV885" s="44"/>
      <c r="FBW885" s="44"/>
      <c r="FBX885" s="44"/>
      <c r="FBY885" s="44"/>
      <c r="FBZ885" s="44"/>
      <c r="FCA885" s="44"/>
      <c r="FCB885" s="44"/>
      <c r="FCC885" s="44"/>
      <c r="FCD885" s="44"/>
      <c r="FCE885" s="44"/>
      <c r="FCF885" s="44"/>
      <c r="FCG885" s="44"/>
      <c r="FCH885" s="44"/>
      <c r="FCI885" s="44"/>
      <c r="FCJ885" s="44"/>
      <c r="FCK885" s="44"/>
      <c r="FCL885" s="44"/>
      <c r="FCM885" s="44"/>
      <c r="FCN885" s="44"/>
      <c r="FCO885" s="44"/>
      <c r="FCP885" s="44"/>
      <c r="FCQ885" s="44"/>
      <c r="FCR885" s="44"/>
      <c r="FCS885" s="44"/>
      <c r="FCT885" s="44"/>
      <c r="FCU885" s="44"/>
      <c r="FCV885" s="44"/>
      <c r="FCW885" s="44"/>
      <c r="FCX885" s="44"/>
      <c r="FCY885" s="44"/>
      <c r="FCZ885" s="44"/>
      <c r="FDA885" s="44"/>
      <c r="FDB885" s="44"/>
      <c r="FDC885" s="44"/>
      <c r="FDD885" s="44"/>
      <c r="FDE885" s="44"/>
      <c r="FDF885" s="44"/>
      <c r="FDG885" s="44"/>
      <c r="FDH885" s="44"/>
      <c r="FDI885" s="44"/>
      <c r="FDJ885" s="44"/>
      <c r="FDK885" s="44"/>
      <c r="FDL885" s="44"/>
      <c r="FDM885" s="44"/>
      <c r="FDN885" s="44"/>
      <c r="FDO885" s="44"/>
      <c r="FDP885" s="44"/>
      <c r="FDQ885" s="44"/>
      <c r="FDR885" s="44"/>
      <c r="FDS885" s="44"/>
      <c r="FDT885" s="44"/>
      <c r="FDU885" s="44"/>
      <c r="FDV885" s="44"/>
      <c r="FDW885" s="44"/>
      <c r="FDX885" s="44"/>
      <c r="FDY885" s="44"/>
      <c r="FDZ885" s="44"/>
      <c r="FEA885" s="44"/>
      <c r="FEB885" s="44"/>
      <c r="FEC885" s="44"/>
      <c r="FED885" s="44"/>
      <c r="FEE885" s="44"/>
      <c r="FEF885" s="44"/>
      <c r="FEG885" s="44"/>
      <c r="FEH885" s="44"/>
      <c r="FEI885" s="44"/>
      <c r="FEJ885" s="44"/>
      <c r="FEK885" s="44"/>
      <c r="FEL885" s="44"/>
      <c r="FEM885" s="44"/>
      <c r="FEN885" s="44"/>
      <c r="FEO885" s="44"/>
      <c r="FEP885" s="44"/>
      <c r="FEQ885" s="44"/>
      <c r="FER885" s="44"/>
      <c r="FES885" s="44"/>
      <c r="FET885" s="44"/>
      <c r="FEU885" s="44"/>
      <c r="FEV885" s="44"/>
      <c r="FEW885" s="44"/>
      <c r="FEX885" s="44"/>
      <c r="FEY885" s="44"/>
      <c r="FEZ885" s="44"/>
      <c r="FFA885" s="44"/>
      <c r="FFB885" s="44"/>
      <c r="FFC885" s="44"/>
      <c r="FFD885" s="44"/>
      <c r="FFE885" s="44"/>
      <c r="FFF885" s="44"/>
      <c r="FFG885" s="44"/>
      <c r="FFH885" s="44"/>
      <c r="FFI885" s="44"/>
      <c r="FFJ885" s="44"/>
      <c r="FFK885" s="44"/>
      <c r="FFL885" s="44"/>
      <c r="FFM885" s="44"/>
      <c r="FFN885" s="44"/>
      <c r="FFO885" s="44"/>
      <c r="FFP885" s="44"/>
      <c r="FFQ885" s="44"/>
      <c r="FFR885" s="44"/>
      <c r="FFS885" s="44"/>
      <c r="FFT885" s="44"/>
      <c r="FFU885" s="44"/>
      <c r="FFV885" s="44"/>
      <c r="FFW885" s="44"/>
      <c r="FFX885" s="44"/>
      <c r="FFY885" s="44"/>
      <c r="FFZ885" s="44"/>
      <c r="FGA885" s="44"/>
      <c r="FGB885" s="44"/>
      <c r="FGC885" s="44"/>
      <c r="FGD885" s="44"/>
      <c r="FGE885" s="44"/>
      <c r="FGF885" s="44"/>
      <c r="FGG885" s="44"/>
      <c r="FGH885" s="44"/>
      <c r="FGI885" s="44"/>
      <c r="FGJ885" s="44"/>
      <c r="FGK885" s="44"/>
      <c r="FGL885" s="44"/>
      <c r="FGM885" s="44"/>
      <c r="FGN885" s="44"/>
      <c r="FGO885" s="44"/>
      <c r="FGP885" s="44"/>
      <c r="FGQ885" s="44"/>
      <c r="FGR885" s="44"/>
      <c r="FGS885" s="44"/>
      <c r="FGT885" s="44"/>
      <c r="FGU885" s="44"/>
      <c r="FGV885" s="44"/>
      <c r="FGW885" s="44"/>
      <c r="FGX885" s="44"/>
      <c r="FGY885" s="44"/>
      <c r="FGZ885" s="44"/>
      <c r="FHA885" s="44"/>
      <c r="FHB885" s="44"/>
      <c r="FHC885" s="44"/>
      <c r="FHD885" s="44"/>
      <c r="FHE885" s="44"/>
      <c r="FHF885" s="44"/>
      <c r="FHG885" s="44"/>
      <c r="FHH885" s="44"/>
      <c r="FHI885" s="44"/>
      <c r="FHJ885" s="44"/>
      <c r="FHK885" s="44"/>
      <c r="FHL885" s="44"/>
      <c r="FHM885" s="44"/>
      <c r="FHN885" s="44"/>
      <c r="FHO885" s="44"/>
      <c r="FHP885" s="44"/>
      <c r="FHQ885" s="44"/>
      <c r="FHR885" s="44"/>
      <c r="FHS885" s="44"/>
      <c r="FHT885" s="44"/>
      <c r="FHU885" s="44"/>
      <c r="FHV885" s="44"/>
      <c r="FHW885" s="44"/>
      <c r="FHX885" s="44"/>
      <c r="FHY885" s="44"/>
      <c r="FHZ885" s="44"/>
      <c r="FIA885" s="44"/>
      <c r="FIB885" s="44"/>
      <c r="FIC885" s="44"/>
      <c r="FID885" s="44"/>
      <c r="FIE885" s="44"/>
      <c r="FIF885" s="44"/>
      <c r="FIG885" s="44"/>
      <c r="FIH885" s="44"/>
      <c r="FII885" s="44"/>
      <c r="FIJ885" s="44"/>
      <c r="FIK885" s="44"/>
      <c r="FIL885" s="44"/>
      <c r="FIM885" s="44"/>
      <c r="FIN885" s="44"/>
      <c r="FIO885" s="44"/>
      <c r="FIP885" s="44"/>
      <c r="FIQ885" s="44"/>
      <c r="FIR885" s="44"/>
      <c r="FIS885" s="44"/>
      <c r="FIT885" s="44"/>
      <c r="FIU885" s="44"/>
      <c r="FIV885" s="44"/>
      <c r="FIW885" s="44"/>
      <c r="FIX885" s="44"/>
      <c r="FIY885" s="44"/>
      <c r="FIZ885" s="44"/>
      <c r="FJA885" s="44"/>
      <c r="FJB885" s="44"/>
      <c r="FJC885" s="44"/>
      <c r="FJD885" s="44"/>
      <c r="FJE885" s="44"/>
      <c r="FJF885" s="44"/>
      <c r="FJG885" s="44"/>
      <c r="FJH885" s="44"/>
      <c r="FJI885" s="44"/>
      <c r="FJJ885" s="44"/>
      <c r="FJK885" s="44"/>
      <c r="FJL885" s="44"/>
      <c r="FJM885" s="44"/>
      <c r="FJN885" s="44"/>
      <c r="FJO885" s="44"/>
      <c r="FJP885" s="44"/>
      <c r="FJQ885" s="44"/>
      <c r="FJR885" s="44"/>
      <c r="FJS885" s="44"/>
      <c r="FJT885" s="44"/>
      <c r="FJU885" s="44"/>
      <c r="FJV885" s="44"/>
      <c r="FJW885" s="44"/>
      <c r="FJX885" s="44"/>
      <c r="FJY885" s="44"/>
      <c r="FJZ885" s="44"/>
      <c r="FKA885" s="44"/>
      <c r="FKB885" s="44"/>
      <c r="FKC885" s="44"/>
      <c r="FKD885" s="44"/>
      <c r="FKE885" s="44"/>
      <c r="FKF885" s="44"/>
      <c r="FKG885" s="44"/>
      <c r="FKH885" s="44"/>
      <c r="FKI885" s="44"/>
      <c r="FKJ885" s="44"/>
      <c r="FKK885" s="44"/>
      <c r="FKL885" s="44"/>
      <c r="FKM885" s="44"/>
      <c r="FKN885" s="44"/>
      <c r="FKO885" s="44"/>
      <c r="FKP885" s="44"/>
      <c r="FKQ885" s="44"/>
      <c r="FKR885" s="44"/>
      <c r="FKS885" s="44"/>
      <c r="FKT885" s="44"/>
      <c r="FKU885" s="44"/>
      <c r="FKV885" s="44"/>
      <c r="FKW885" s="44"/>
      <c r="FKX885" s="44"/>
      <c r="FKY885" s="44"/>
      <c r="FKZ885" s="44"/>
      <c r="FLA885" s="44"/>
      <c r="FLB885" s="44"/>
      <c r="FLC885" s="44"/>
      <c r="FLD885" s="44"/>
      <c r="FLE885" s="44"/>
      <c r="FLF885" s="44"/>
      <c r="FLG885" s="44"/>
      <c r="FLH885" s="44"/>
      <c r="FLI885" s="44"/>
      <c r="FLJ885" s="44"/>
      <c r="FLK885" s="44"/>
      <c r="FLL885" s="44"/>
      <c r="FLM885" s="44"/>
      <c r="FLN885" s="44"/>
      <c r="FLO885" s="44"/>
      <c r="FLP885" s="44"/>
      <c r="FLQ885" s="44"/>
      <c r="FLR885" s="44"/>
      <c r="FLS885" s="44"/>
      <c r="FLT885" s="44"/>
      <c r="FLU885" s="44"/>
      <c r="FLV885" s="44"/>
      <c r="FLW885" s="44"/>
      <c r="FLX885" s="44"/>
      <c r="FLY885" s="44"/>
      <c r="FLZ885" s="44"/>
      <c r="FMA885" s="44"/>
      <c r="FMB885" s="44"/>
      <c r="FMC885" s="44"/>
      <c r="FMD885" s="44"/>
      <c r="FME885" s="44"/>
      <c r="FMF885" s="44"/>
      <c r="FMG885" s="44"/>
      <c r="FMH885" s="44"/>
      <c r="FMI885" s="44"/>
      <c r="FMJ885" s="44"/>
      <c r="FMK885" s="44"/>
      <c r="FML885" s="44"/>
      <c r="FMM885" s="44"/>
      <c r="FMN885" s="44"/>
      <c r="FMO885" s="44"/>
      <c r="FMP885" s="44"/>
      <c r="FMQ885" s="44"/>
      <c r="FMR885" s="44"/>
      <c r="FMS885" s="44"/>
      <c r="FMT885" s="44"/>
      <c r="FMU885" s="44"/>
      <c r="FMV885" s="44"/>
      <c r="FMW885" s="44"/>
      <c r="FMX885" s="44"/>
      <c r="FMY885" s="44"/>
      <c r="FMZ885" s="44"/>
      <c r="FNA885" s="44"/>
      <c r="FNB885" s="44"/>
      <c r="FNC885" s="44"/>
      <c r="FND885" s="44"/>
      <c r="FNE885" s="44"/>
      <c r="FNF885" s="44"/>
      <c r="FNG885" s="44"/>
      <c r="FNH885" s="44"/>
      <c r="FNI885" s="44"/>
      <c r="FNJ885" s="44"/>
      <c r="FNK885" s="44"/>
      <c r="FNL885" s="44"/>
      <c r="FNM885" s="44"/>
      <c r="FNN885" s="44"/>
      <c r="FNO885" s="44"/>
      <c r="FNP885" s="44"/>
      <c r="FNQ885" s="44"/>
      <c r="FNR885" s="44"/>
      <c r="FNS885" s="44"/>
      <c r="FNT885" s="44"/>
      <c r="FNU885" s="44"/>
      <c r="FNV885" s="44"/>
      <c r="FNW885" s="44"/>
      <c r="FNX885" s="44"/>
      <c r="FNY885" s="44"/>
      <c r="FNZ885" s="44"/>
      <c r="FOA885" s="44"/>
      <c r="FOB885" s="44"/>
      <c r="FOC885" s="44"/>
      <c r="FOD885" s="44"/>
      <c r="FOE885" s="44"/>
      <c r="FOF885" s="44"/>
      <c r="FOG885" s="44"/>
      <c r="FOH885" s="44"/>
      <c r="FOI885" s="44"/>
      <c r="FOJ885" s="44"/>
      <c r="FOK885" s="44"/>
      <c r="FOL885" s="44"/>
      <c r="FOM885" s="44"/>
      <c r="FON885" s="44"/>
      <c r="FOO885" s="44"/>
      <c r="FOP885" s="44"/>
      <c r="FOQ885" s="44"/>
      <c r="FOR885" s="44"/>
      <c r="FOS885" s="44"/>
      <c r="FOT885" s="44"/>
      <c r="FOU885" s="44"/>
      <c r="FOV885" s="44"/>
      <c r="FOW885" s="44"/>
      <c r="FOX885" s="44"/>
      <c r="FOY885" s="44"/>
      <c r="FOZ885" s="44"/>
      <c r="FPA885" s="44"/>
      <c r="FPB885" s="44"/>
      <c r="FPC885" s="44"/>
      <c r="FPD885" s="44"/>
      <c r="FPE885" s="44"/>
      <c r="FPF885" s="44"/>
      <c r="FPG885" s="44"/>
      <c r="FPH885" s="44"/>
      <c r="FPI885" s="44"/>
      <c r="FPJ885" s="44"/>
      <c r="FPK885" s="44"/>
      <c r="FPL885" s="44"/>
      <c r="FPM885" s="44"/>
      <c r="FPN885" s="44"/>
      <c r="FPO885" s="44"/>
      <c r="FPP885" s="44"/>
      <c r="FPQ885" s="44"/>
      <c r="FPR885" s="44"/>
      <c r="FPS885" s="44"/>
      <c r="FPT885" s="44"/>
      <c r="FPU885" s="44"/>
      <c r="FPV885" s="44"/>
      <c r="FPW885" s="44"/>
      <c r="FPX885" s="44"/>
      <c r="FPY885" s="44"/>
      <c r="FPZ885" s="44"/>
      <c r="FQA885" s="44"/>
      <c r="FQB885" s="44"/>
      <c r="FQC885" s="44"/>
      <c r="FQD885" s="44"/>
      <c r="FQE885" s="44"/>
      <c r="FQF885" s="44"/>
      <c r="FQG885" s="44"/>
      <c r="FQH885" s="44"/>
      <c r="FQI885" s="44"/>
      <c r="FQJ885" s="44"/>
      <c r="FQK885" s="44"/>
      <c r="FQL885" s="44"/>
      <c r="FQM885" s="44"/>
      <c r="FQN885" s="44"/>
      <c r="FQO885" s="44"/>
      <c r="FQP885" s="44"/>
      <c r="FQQ885" s="44"/>
      <c r="FQR885" s="44"/>
      <c r="FQS885" s="44"/>
      <c r="FQT885" s="44"/>
      <c r="FQU885" s="44"/>
      <c r="FQV885" s="44"/>
      <c r="FQW885" s="44"/>
      <c r="FQX885" s="44"/>
      <c r="FQY885" s="44"/>
      <c r="FQZ885" s="44"/>
      <c r="FRA885" s="44"/>
      <c r="FRB885" s="44"/>
      <c r="FRC885" s="44"/>
      <c r="FRD885" s="44"/>
      <c r="FRE885" s="44"/>
      <c r="FRF885" s="44"/>
      <c r="FRG885" s="44"/>
      <c r="FRH885" s="44"/>
      <c r="FRI885" s="44"/>
      <c r="FRJ885" s="44"/>
      <c r="FRK885" s="44"/>
      <c r="FRL885" s="44"/>
      <c r="FRM885" s="44"/>
      <c r="FRN885" s="44"/>
      <c r="FRO885" s="44"/>
      <c r="FRP885" s="44"/>
      <c r="FRQ885" s="44"/>
      <c r="FRR885" s="44"/>
      <c r="FRS885" s="44"/>
      <c r="FRT885" s="44"/>
      <c r="FRU885" s="44"/>
      <c r="FRV885" s="44"/>
      <c r="FRW885" s="44"/>
      <c r="FRX885" s="44"/>
      <c r="FRY885" s="44"/>
      <c r="FRZ885" s="44"/>
      <c r="FSA885" s="44"/>
      <c r="FSB885" s="44"/>
      <c r="FSC885" s="44"/>
      <c r="FSD885" s="44"/>
      <c r="FSE885" s="44"/>
      <c r="FSF885" s="44"/>
      <c r="FSG885" s="44"/>
      <c r="FSH885" s="44"/>
      <c r="FSI885" s="44"/>
      <c r="FSJ885" s="44"/>
      <c r="FSK885" s="44"/>
      <c r="FSL885" s="44"/>
      <c r="FSM885" s="44"/>
      <c r="FSN885" s="44"/>
      <c r="FSO885" s="44"/>
      <c r="FSP885" s="44"/>
      <c r="FSQ885" s="44"/>
      <c r="FSR885" s="44"/>
      <c r="FSS885" s="44"/>
      <c r="FST885" s="44"/>
      <c r="FSU885" s="44"/>
      <c r="FSV885" s="44"/>
      <c r="FSW885" s="44"/>
      <c r="FSX885" s="44"/>
      <c r="FSY885" s="44"/>
      <c r="FSZ885" s="44"/>
      <c r="FTA885" s="44"/>
      <c r="FTB885" s="44"/>
      <c r="FTC885" s="44"/>
      <c r="FTD885" s="44"/>
      <c r="FTE885" s="44"/>
      <c r="FTF885" s="44"/>
      <c r="FTG885" s="44"/>
      <c r="FTH885" s="44"/>
      <c r="FTI885" s="44"/>
      <c r="FTJ885" s="44"/>
      <c r="FTK885" s="44"/>
      <c r="FTL885" s="44"/>
      <c r="FTM885" s="44"/>
      <c r="FTN885" s="44"/>
      <c r="FTO885" s="44"/>
      <c r="FTP885" s="44"/>
      <c r="FTQ885" s="44"/>
      <c r="FTR885" s="44"/>
      <c r="FTS885" s="44"/>
      <c r="FTT885" s="44"/>
      <c r="FTU885" s="44"/>
      <c r="FTV885" s="44"/>
      <c r="FTW885" s="44"/>
      <c r="FTX885" s="44"/>
      <c r="FTY885" s="44"/>
      <c r="FTZ885" s="44"/>
      <c r="FUA885" s="44"/>
      <c r="FUB885" s="44"/>
      <c r="FUC885" s="44"/>
      <c r="FUD885" s="44"/>
      <c r="FUE885" s="44"/>
      <c r="FUF885" s="44"/>
      <c r="FUG885" s="44"/>
      <c r="FUH885" s="44"/>
      <c r="FUI885" s="44"/>
      <c r="FUJ885" s="44"/>
      <c r="FUK885" s="44"/>
      <c r="FUL885" s="44"/>
      <c r="FUM885" s="44"/>
      <c r="FUN885" s="44"/>
      <c r="FUO885" s="44"/>
      <c r="FUP885" s="44"/>
      <c r="FUQ885" s="44"/>
      <c r="FUR885" s="44"/>
      <c r="FUS885" s="44"/>
      <c r="FUT885" s="44"/>
      <c r="FUU885" s="44"/>
      <c r="FUV885" s="44"/>
      <c r="FUW885" s="44"/>
      <c r="FUX885" s="44"/>
      <c r="FUY885" s="44"/>
      <c r="FUZ885" s="44"/>
      <c r="FVA885" s="44"/>
      <c r="FVB885" s="44"/>
      <c r="FVC885" s="44"/>
      <c r="FVD885" s="44"/>
      <c r="FVE885" s="44"/>
      <c r="FVF885" s="44"/>
      <c r="FVG885" s="44"/>
      <c r="FVH885" s="44"/>
      <c r="FVI885" s="44"/>
      <c r="FVJ885" s="44"/>
      <c r="FVK885" s="44"/>
      <c r="FVL885" s="44"/>
      <c r="FVM885" s="44"/>
      <c r="FVN885" s="44"/>
      <c r="FVO885" s="44"/>
      <c r="FVP885" s="44"/>
      <c r="FVQ885" s="44"/>
      <c r="FVR885" s="44"/>
      <c r="FVS885" s="44"/>
      <c r="FVT885" s="44"/>
      <c r="FVU885" s="44"/>
      <c r="FVV885" s="44"/>
      <c r="FVW885" s="44"/>
      <c r="FVX885" s="44"/>
      <c r="FVY885" s="44"/>
      <c r="FVZ885" s="44"/>
      <c r="FWA885" s="44"/>
      <c r="FWB885" s="44"/>
      <c r="FWC885" s="44"/>
      <c r="FWD885" s="44"/>
      <c r="FWE885" s="44"/>
      <c r="FWF885" s="44"/>
      <c r="FWG885" s="44"/>
      <c r="FWH885" s="44"/>
      <c r="FWI885" s="44"/>
      <c r="FWJ885" s="44"/>
      <c r="FWK885" s="44"/>
      <c r="FWL885" s="44"/>
      <c r="FWM885" s="44"/>
      <c r="FWN885" s="44"/>
      <c r="FWO885" s="44"/>
      <c r="FWP885" s="44"/>
      <c r="FWQ885" s="44"/>
      <c r="FWR885" s="44"/>
      <c r="FWS885" s="44"/>
      <c r="FWT885" s="44"/>
      <c r="FWU885" s="44"/>
      <c r="FWV885" s="44"/>
      <c r="FWW885" s="44"/>
      <c r="FWX885" s="44"/>
      <c r="FWY885" s="44"/>
      <c r="FWZ885" s="44"/>
      <c r="FXA885" s="44"/>
      <c r="FXB885" s="44"/>
      <c r="FXC885" s="44"/>
      <c r="FXD885" s="44"/>
      <c r="FXE885" s="44"/>
      <c r="FXF885" s="44"/>
      <c r="FXG885" s="44"/>
      <c r="FXH885" s="44"/>
      <c r="FXI885" s="44"/>
      <c r="FXJ885" s="44"/>
      <c r="FXK885" s="44"/>
      <c r="FXL885" s="44"/>
      <c r="FXM885" s="44"/>
      <c r="FXN885" s="44"/>
      <c r="FXO885" s="44"/>
      <c r="FXP885" s="44"/>
      <c r="FXQ885" s="44"/>
      <c r="FXR885" s="44"/>
      <c r="FXS885" s="44"/>
      <c r="FXT885" s="44"/>
      <c r="FXU885" s="44"/>
      <c r="FXV885" s="44"/>
      <c r="FXW885" s="44"/>
      <c r="FXX885" s="44"/>
      <c r="FXY885" s="44"/>
      <c r="FXZ885" s="44"/>
      <c r="FYA885" s="44"/>
      <c r="FYB885" s="44"/>
      <c r="FYC885" s="44"/>
      <c r="FYD885" s="44"/>
      <c r="FYE885" s="44"/>
      <c r="FYF885" s="44"/>
      <c r="FYG885" s="44"/>
      <c r="FYH885" s="44"/>
      <c r="FYI885" s="44"/>
      <c r="FYJ885" s="44"/>
      <c r="FYK885" s="44"/>
      <c r="FYL885" s="44"/>
      <c r="FYM885" s="44"/>
      <c r="FYN885" s="44"/>
      <c r="FYO885" s="44"/>
      <c r="FYP885" s="44"/>
      <c r="FYQ885" s="44"/>
      <c r="FYR885" s="44"/>
      <c r="FYS885" s="44"/>
      <c r="FYT885" s="44"/>
      <c r="FYU885" s="44"/>
      <c r="FYV885" s="44"/>
      <c r="FYW885" s="44"/>
      <c r="FYX885" s="44"/>
      <c r="FYY885" s="44"/>
      <c r="FYZ885" s="44"/>
      <c r="FZA885" s="44"/>
      <c r="FZB885" s="44"/>
      <c r="FZC885" s="44"/>
      <c r="FZD885" s="44"/>
      <c r="FZE885" s="44"/>
      <c r="FZF885" s="44"/>
      <c r="FZG885" s="44"/>
      <c r="FZH885" s="44"/>
      <c r="FZI885" s="44"/>
      <c r="FZJ885" s="44"/>
      <c r="FZK885" s="44"/>
      <c r="FZL885" s="44"/>
      <c r="FZM885" s="44"/>
      <c r="FZN885" s="44"/>
      <c r="FZO885" s="44"/>
      <c r="FZP885" s="44"/>
      <c r="FZQ885" s="44"/>
      <c r="FZR885" s="44"/>
      <c r="FZS885" s="44"/>
      <c r="FZT885" s="44"/>
      <c r="FZU885" s="44"/>
      <c r="FZV885" s="44"/>
      <c r="FZW885" s="44"/>
      <c r="FZX885" s="44"/>
      <c r="FZY885" s="44"/>
      <c r="FZZ885" s="44"/>
      <c r="GAA885" s="44"/>
      <c r="GAB885" s="44"/>
      <c r="GAC885" s="44"/>
      <c r="GAD885" s="44"/>
      <c r="GAE885" s="44"/>
      <c r="GAF885" s="44"/>
      <c r="GAG885" s="44"/>
      <c r="GAH885" s="44"/>
      <c r="GAI885" s="44"/>
      <c r="GAJ885" s="44"/>
      <c r="GAK885" s="44"/>
      <c r="GAL885" s="44"/>
      <c r="GAM885" s="44"/>
      <c r="GAN885" s="44"/>
      <c r="GAO885" s="44"/>
      <c r="GAP885" s="44"/>
      <c r="GAQ885" s="44"/>
      <c r="GAR885" s="44"/>
      <c r="GAS885" s="44"/>
      <c r="GAT885" s="44"/>
      <c r="GAU885" s="44"/>
      <c r="GAV885" s="44"/>
      <c r="GAW885" s="44"/>
      <c r="GAX885" s="44"/>
      <c r="GAY885" s="44"/>
      <c r="GAZ885" s="44"/>
      <c r="GBA885" s="44"/>
      <c r="GBB885" s="44"/>
      <c r="GBC885" s="44"/>
      <c r="GBD885" s="44"/>
      <c r="GBE885" s="44"/>
      <c r="GBF885" s="44"/>
      <c r="GBG885" s="44"/>
      <c r="GBH885" s="44"/>
      <c r="GBI885" s="44"/>
      <c r="GBJ885" s="44"/>
      <c r="GBK885" s="44"/>
      <c r="GBL885" s="44"/>
      <c r="GBM885" s="44"/>
      <c r="GBN885" s="44"/>
      <c r="GBO885" s="44"/>
      <c r="GBP885" s="44"/>
      <c r="GBQ885" s="44"/>
      <c r="GBR885" s="44"/>
      <c r="GBS885" s="44"/>
      <c r="GBT885" s="44"/>
      <c r="GBU885" s="44"/>
      <c r="GBV885" s="44"/>
      <c r="GBW885" s="44"/>
      <c r="GBX885" s="44"/>
      <c r="GBY885" s="44"/>
      <c r="GBZ885" s="44"/>
      <c r="GCA885" s="44"/>
      <c r="GCB885" s="44"/>
      <c r="GCC885" s="44"/>
      <c r="GCD885" s="44"/>
      <c r="GCE885" s="44"/>
      <c r="GCF885" s="44"/>
      <c r="GCG885" s="44"/>
      <c r="GCH885" s="44"/>
      <c r="GCI885" s="44"/>
      <c r="GCJ885" s="44"/>
      <c r="GCK885" s="44"/>
      <c r="GCL885" s="44"/>
      <c r="GCM885" s="44"/>
      <c r="GCN885" s="44"/>
      <c r="GCO885" s="44"/>
      <c r="GCP885" s="44"/>
      <c r="GCQ885" s="44"/>
      <c r="GCR885" s="44"/>
      <c r="GCS885" s="44"/>
      <c r="GCT885" s="44"/>
      <c r="GCU885" s="44"/>
      <c r="GCV885" s="44"/>
      <c r="GCW885" s="44"/>
      <c r="GCX885" s="44"/>
      <c r="GCY885" s="44"/>
      <c r="GCZ885" s="44"/>
      <c r="GDA885" s="44"/>
      <c r="GDB885" s="44"/>
      <c r="GDC885" s="44"/>
      <c r="GDD885" s="44"/>
      <c r="GDE885" s="44"/>
      <c r="GDF885" s="44"/>
      <c r="GDG885" s="44"/>
      <c r="GDH885" s="44"/>
      <c r="GDI885" s="44"/>
      <c r="GDJ885" s="44"/>
      <c r="GDK885" s="44"/>
      <c r="GDL885" s="44"/>
      <c r="GDM885" s="44"/>
      <c r="GDN885" s="44"/>
      <c r="GDO885" s="44"/>
      <c r="GDP885" s="44"/>
      <c r="GDQ885" s="44"/>
      <c r="GDR885" s="44"/>
      <c r="GDS885" s="44"/>
      <c r="GDT885" s="44"/>
      <c r="GDU885" s="44"/>
      <c r="GDV885" s="44"/>
      <c r="GDW885" s="44"/>
      <c r="GDX885" s="44"/>
      <c r="GDY885" s="44"/>
      <c r="GDZ885" s="44"/>
      <c r="GEA885" s="44"/>
      <c r="GEB885" s="44"/>
      <c r="GEC885" s="44"/>
      <c r="GED885" s="44"/>
      <c r="GEE885" s="44"/>
      <c r="GEF885" s="44"/>
      <c r="GEG885" s="44"/>
      <c r="GEH885" s="44"/>
      <c r="GEI885" s="44"/>
      <c r="GEJ885" s="44"/>
      <c r="GEK885" s="44"/>
      <c r="GEL885" s="44"/>
      <c r="GEM885" s="44"/>
      <c r="GEN885" s="44"/>
      <c r="GEO885" s="44"/>
      <c r="GEP885" s="44"/>
      <c r="GEQ885" s="44"/>
      <c r="GER885" s="44"/>
      <c r="GES885" s="44"/>
      <c r="GET885" s="44"/>
      <c r="GEU885" s="44"/>
      <c r="GEV885" s="44"/>
      <c r="GEW885" s="44"/>
      <c r="GEX885" s="44"/>
      <c r="GEY885" s="44"/>
      <c r="GEZ885" s="44"/>
      <c r="GFA885" s="44"/>
      <c r="GFB885" s="44"/>
      <c r="GFC885" s="44"/>
      <c r="GFD885" s="44"/>
      <c r="GFE885" s="44"/>
      <c r="GFF885" s="44"/>
      <c r="GFG885" s="44"/>
      <c r="GFH885" s="44"/>
      <c r="GFI885" s="44"/>
      <c r="GFJ885" s="44"/>
      <c r="GFK885" s="44"/>
      <c r="GFL885" s="44"/>
      <c r="GFM885" s="44"/>
      <c r="GFN885" s="44"/>
      <c r="GFO885" s="44"/>
      <c r="GFP885" s="44"/>
      <c r="GFQ885" s="44"/>
      <c r="GFR885" s="44"/>
      <c r="GFS885" s="44"/>
      <c r="GFT885" s="44"/>
      <c r="GFU885" s="44"/>
      <c r="GFV885" s="44"/>
      <c r="GFW885" s="44"/>
      <c r="GFX885" s="44"/>
      <c r="GFY885" s="44"/>
      <c r="GFZ885" s="44"/>
      <c r="GGA885" s="44"/>
      <c r="GGB885" s="44"/>
      <c r="GGC885" s="44"/>
      <c r="GGD885" s="44"/>
      <c r="GGE885" s="44"/>
      <c r="GGF885" s="44"/>
      <c r="GGG885" s="44"/>
      <c r="GGH885" s="44"/>
      <c r="GGI885" s="44"/>
      <c r="GGJ885" s="44"/>
      <c r="GGK885" s="44"/>
      <c r="GGL885" s="44"/>
      <c r="GGM885" s="44"/>
      <c r="GGN885" s="44"/>
      <c r="GGO885" s="44"/>
      <c r="GGP885" s="44"/>
      <c r="GGQ885" s="44"/>
      <c r="GGR885" s="44"/>
      <c r="GGS885" s="44"/>
      <c r="GGT885" s="44"/>
      <c r="GGU885" s="44"/>
      <c r="GGV885" s="44"/>
      <c r="GGW885" s="44"/>
      <c r="GGX885" s="44"/>
      <c r="GGY885" s="44"/>
      <c r="GGZ885" s="44"/>
      <c r="GHA885" s="44"/>
      <c r="GHB885" s="44"/>
      <c r="GHC885" s="44"/>
      <c r="GHD885" s="44"/>
      <c r="GHE885" s="44"/>
      <c r="GHF885" s="44"/>
      <c r="GHG885" s="44"/>
      <c r="GHH885" s="44"/>
      <c r="GHI885" s="44"/>
      <c r="GHJ885" s="44"/>
      <c r="GHK885" s="44"/>
      <c r="GHL885" s="44"/>
      <c r="GHM885" s="44"/>
      <c r="GHN885" s="44"/>
      <c r="GHO885" s="44"/>
      <c r="GHP885" s="44"/>
      <c r="GHQ885" s="44"/>
      <c r="GHR885" s="44"/>
      <c r="GHS885" s="44"/>
      <c r="GHT885" s="44"/>
      <c r="GHU885" s="44"/>
      <c r="GHV885" s="44"/>
      <c r="GHW885" s="44"/>
      <c r="GHX885" s="44"/>
      <c r="GHY885" s="44"/>
      <c r="GHZ885" s="44"/>
      <c r="GIA885" s="44"/>
      <c r="GIB885" s="44"/>
      <c r="GIC885" s="44"/>
      <c r="GID885" s="44"/>
      <c r="GIE885" s="44"/>
      <c r="GIF885" s="44"/>
      <c r="GIG885" s="44"/>
      <c r="GIH885" s="44"/>
      <c r="GII885" s="44"/>
      <c r="GIJ885" s="44"/>
      <c r="GIK885" s="44"/>
      <c r="GIL885" s="44"/>
      <c r="GIM885" s="44"/>
      <c r="GIN885" s="44"/>
      <c r="GIO885" s="44"/>
      <c r="GIP885" s="44"/>
      <c r="GIQ885" s="44"/>
      <c r="GIR885" s="44"/>
      <c r="GIS885" s="44"/>
      <c r="GIT885" s="44"/>
      <c r="GIU885" s="44"/>
      <c r="GIV885" s="44"/>
      <c r="GIW885" s="44"/>
      <c r="GIX885" s="44"/>
      <c r="GIY885" s="44"/>
      <c r="GIZ885" s="44"/>
      <c r="GJA885" s="44"/>
      <c r="GJB885" s="44"/>
      <c r="GJC885" s="44"/>
      <c r="GJD885" s="44"/>
      <c r="GJE885" s="44"/>
      <c r="GJF885" s="44"/>
      <c r="GJG885" s="44"/>
      <c r="GJH885" s="44"/>
      <c r="GJI885" s="44"/>
      <c r="GJJ885" s="44"/>
      <c r="GJK885" s="44"/>
      <c r="GJL885" s="44"/>
      <c r="GJM885" s="44"/>
      <c r="GJN885" s="44"/>
      <c r="GJO885" s="44"/>
      <c r="GJP885" s="44"/>
      <c r="GJQ885" s="44"/>
      <c r="GJR885" s="44"/>
      <c r="GJS885" s="44"/>
      <c r="GJT885" s="44"/>
      <c r="GJU885" s="44"/>
      <c r="GJV885" s="44"/>
      <c r="GJW885" s="44"/>
      <c r="GJX885" s="44"/>
      <c r="GJY885" s="44"/>
      <c r="GJZ885" s="44"/>
      <c r="GKA885" s="44"/>
      <c r="GKB885" s="44"/>
      <c r="GKC885" s="44"/>
      <c r="GKD885" s="44"/>
      <c r="GKE885" s="44"/>
      <c r="GKF885" s="44"/>
      <c r="GKG885" s="44"/>
      <c r="GKH885" s="44"/>
      <c r="GKI885" s="44"/>
      <c r="GKJ885" s="44"/>
      <c r="GKK885" s="44"/>
      <c r="GKL885" s="44"/>
      <c r="GKM885" s="44"/>
      <c r="GKN885" s="44"/>
      <c r="GKO885" s="44"/>
      <c r="GKP885" s="44"/>
      <c r="GKQ885" s="44"/>
      <c r="GKR885" s="44"/>
      <c r="GKS885" s="44"/>
      <c r="GKT885" s="44"/>
      <c r="GKU885" s="44"/>
      <c r="GKV885" s="44"/>
      <c r="GKW885" s="44"/>
      <c r="GKX885" s="44"/>
      <c r="GKY885" s="44"/>
      <c r="GKZ885" s="44"/>
      <c r="GLA885" s="44"/>
      <c r="GLB885" s="44"/>
      <c r="GLC885" s="44"/>
      <c r="GLD885" s="44"/>
      <c r="GLE885" s="44"/>
      <c r="GLF885" s="44"/>
      <c r="GLG885" s="44"/>
      <c r="GLH885" s="44"/>
      <c r="GLI885" s="44"/>
      <c r="GLJ885" s="44"/>
      <c r="GLK885" s="44"/>
      <c r="GLL885" s="44"/>
      <c r="GLM885" s="44"/>
      <c r="GLN885" s="44"/>
      <c r="GLO885" s="44"/>
      <c r="GLP885" s="44"/>
      <c r="GLQ885" s="44"/>
      <c r="GLR885" s="44"/>
      <c r="GLS885" s="44"/>
      <c r="GLT885" s="44"/>
      <c r="GLU885" s="44"/>
      <c r="GLV885" s="44"/>
      <c r="GLW885" s="44"/>
      <c r="GLX885" s="44"/>
      <c r="GLY885" s="44"/>
      <c r="GLZ885" s="44"/>
      <c r="GMA885" s="44"/>
      <c r="GMB885" s="44"/>
      <c r="GMC885" s="44"/>
      <c r="GMD885" s="44"/>
      <c r="GME885" s="44"/>
      <c r="GMF885" s="44"/>
      <c r="GMG885" s="44"/>
      <c r="GMH885" s="44"/>
      <c r="GMI885" s="44"/>
      <c r="GMJ885" s="44"/>
      <c r="GMK885" s="44"/>
      <c r="GML885" s="44"/>
      <c r="GMM885" s="44"/>
      <c r="GMN885" s="44"/>
      <c r="GMO885" s="44"/>
      <c r="GMP885" s="44"/>
      <c r="GMQ885" s="44"/>
      <c r="GMR885" s="44"/>
      <c r="GMS885" s="44"/>
      <c r="GMT885" s="44"/>
      <c r="GMU885" s="44"/>
      <c r="GMV885" s="44"/>
      <c r="GMW885" s="44"/>
      <c r="GMX885" s="44"/>
      <c r="GMY885" s="44"/>
      <c r="GMZ885" s="44"/>
      <c r="GNA885" s="44"/>
      <c r="GNB885" s="44"/>
      <c r="GNC885" s="44"/>
      <c r="GND885" s="44"/>
      <c r="GNE885" s="44"/>
      <c r="GNF885" s="44"/>
      <c r="GNG885" s="44"/>
      <c r="GNH885" s="44"/>
      <c r="GNI885" s="44"/>
      <c r="GNJ885" s="44"/>
      <c r="GNK885" s="44"/>
      <c r="GNL885" s="44"/>
      <c r="GNM885" s="44"/>
      <c r="GNN885" s="44"/>
      <c r="GNO885" s="44"/>
      <c r="GNP885" s="44"/>
      <c r="GNQ885" s="44"/>
      <c r="GNR885" s="44"/>
      <c r="GNS885" s="44"/>
      <c r="GNT885" s="44"/>
      <c r="GNU885" s="44"/>
      <c r="GNV885" s="44"/>
      <c r="GNW885" s="44"/>
      <c r="GNX885" s="44"/>
      <c r="GNY885" s="44"/>
      <c r="GNZ885" s="44"/>
      <c r="GOA885" s="44"/>
      <c r="GOB885" s="44"/>
      <c r="GOC885" s="44"/>
      <c r="GOD885" s="44"/>
      <c r="GOE885" s="44"/>
      <c r="GOF885" s="44"/>
      <c r="GOG885" s="44"/>
      <c r="GOH885" s="44"/>
      <c r="GOI885" s="44"/>
      <c r="GOJ885" s="44"/>
      <c r="GOK885" s="44"/>
      <c r="GOL885" s="44"/>
      <c r="GOM885" s="44"/>
      <c r="GON885" s="44"/>
      <c r="GOO885" s="44"/>
      <c r="GOP885" s="44"/>
      <c r="GOQ885" s="44"/>
      <c r="GOR885" s="44"/>
      <c r="GOS885" s="44"/>
      <c r="GOT885" s="44"/>
      <c r="GOU885" s="44"/>
      <c r="GOV885" s="44"/>
      <c r="GOW885" s="44"/>
      <c r="GOX885" s="44"/>
      <c r="GOY885" s="44"/>
      <c r="GOZ885" s="44"/>
      <c r="GPA885" s="44"/>
      <c r="GPB885" s="44"/>
      <c r="GPC885" s="44"/>
      <c r="GPD885" s="44"/>
      <c r="GPE885" s="44"/>
      <c r="GPF885" s="44"/>
      <c r="GPG885" s="44"/>
      <c r="GPH885" s="44"/>
      <c r="GPI885" s="44"/>
      <c r="GPJ885" s="44"/>
      <c r="GPK885" s="44"/>
      <c r="GPL885" s="44"/>
      <c r="GPM885" s="44"/>
      <c r="GPN885" s="44"/>
      <c r="GPO885" s="44"/>
      <c r="GPP885" s="44"/>
      <c r="GPQ885" s="44"/>
      <c r="GPR885" s="44"/>
      <c r="GPS885" s="44"/>
      <c r="GPT885" s="44"/>
      <c r="GPU885" s="44"/>
      <c r="GPV885" s="44"/>
      <c r="GPW885" s="44"/>
      <c r="GPX885" s="44"/>
      <c r="GPY885" s="44"/>
      <c r="GPZ885" s="44"/>
      <c r="GQA885" s="44"/>
      <c r="GQB885" s="44"/>
      <c r="GQC885" s="44"/>
      <c r="GQD885" s="44"/>
      <c r="GQE885" s="44"/>
      <c r="GQF885" s="44"/>
      <c r="GQG885" s="44"/>
      <c r="GQH885" s="44"/>
      <c r="GQI885" s="44"/>
      <c r="GQJ885" s="44"/>
      <c r="GQK885" s="44"/>
      <c r="GQL885" s="44"/>
      <c r="GQM885" s="44"/>
      <c r="GQN885" s="44"/>
      <c r="GQO885" s="44"/>
      <c r="GQP885" s="44"/>
      <c r="GQQ885" s="44"/>
      <c r="GQR885" s="44"/>
      <c r="GQS885" s="44"/>
      <c r="GQT885" s="44"/>
      <c r="GQU885" s="44"/>
      <c r="GQV885" s="44"/>
      <c r="GQW885" s="44"/>
      <c r="GQX885" s="44"/>
      <c r="GQY885" s="44"/>
      <c r="GQZ885" s="44"/>
      <c r="GRA885" s="44"/>
      <c r="GRB885" s="44"/>
      <c r="GRC885" s="44"/>
      <c r="GRD885" s="44"/>
      <c r="GRE885" s="44"/>
      <c r="GRF885" s="44"/>
      <c r="GRG885" s="44"/>
      <c r="GRH885" s="44"/>
      <c r="GRI885" s="44"/>
      <c r="GRJ885" s="44"/>
      <c r="GRK885" s="44"/>
      <c r="GRL885" s="44"/>
      <c r="GRM885" s="44"/>
      <c r="GRN885" s="44"/>
      <c r="GRO885" s="44"/>
      <c r="GRP885" s="44"/>
      <c r="GRQ885" s="44"/>
      <c r="GRR885" s="44"/>
      <c r="GRS885" s="44"/>
      <c r="GRT885" s="44"/>
      <c r="GRU885" s="44"/>
      <c r="GRV885" s="44"/>
      <c r="GRW885" s="44"/>
      <c r="GRX885" s="44"/>
      <c r="GRY885" s="44"/>
      <c r="GRZ885" s="44"/>
      <c r="GSA885" s="44"/>
      <c r="GSB885" s="44"/>
      <c r="GSC885" s="44"/>
      <c r="GSD885" s="44"/>
      <c r="GSE885" s="44"/>
      <c r="GSF885" s="44"/>
      <c r="GSG885" s="44"/>
      <c r="GSH885" s="44"/>
      <c r="GSI885" s="44"/>
      <c r="GSJ885" s="44"/>
      <c r="GSK885" s="44"/>
      <c r="GSL885" s="44"/>
      <c r="GSM885" s="44"/>
      <c r="GSN885" s="44"/>
      <c r="GSO885" s="44"/>
      <c r="GSP885" s="44"/>
      <c r="GSQ885" s="44"/>
      <c r="GSR885" s="44"/>
      <c r="GSS885" s="44"/>
      <c r="GST885" s="44"/>
      <c r="GSU885" s="44"/>
      <c r="GSV885" s="44"/>
      <c r="GSW885" s="44"/>
      <c r="GSX885" s="44"/>
      <c r="GSY885" s="44"/>
      <c r="GSZ885" s="44"/>
      <c r="GTA885" s="44"/>
      <c r="GTB885" s="44"/>
      <c r="GTC885" s="44"/>
      <c r="GTD885" s="44"/>
      <c r="GTE885" s="44"/>
      <c r="GTF885" s="44"/>
      <c r="GTG885" s="44"/>
      <c r="GTH885" s="44"/>
      <c r="GTI885" s="44"/>
      <c r="GTJ885" s="44"/>
      <c r="GTK885" s="44"/>
      <c r="GTL885" s="44"/>
      <c r="GTM885" s="44"/>
      <c r="GTN885" s="44"/>
      <c r="GTO885" s="44"/>
      <c r="GTP885" s="44"/>
      <c r="GTQ885" s="44"/>
      <c r="GTR885" s="44"/>
      <c r="GTS885" s="44"/>
      <c r="GTT885" s="44"/>
      <c r="GTU885" s="44"/>
      <c r="GTV885" s="44"/>
      <c r="GTW885" s="44"/>
      <c r="GTX885" s="44"/>
      <c r="GTY885" s="44"/>
      <c r="GTZ885" s="44"/>
      <c r="GUA885" s="44"/>
      <c r="GUB885" s="44"/>
      <c r="GUC885" s="44"/>
      <c r="GUD885" s="44"/>
      <c r="GUE885" s="44"/>
      <c r="GUF885" s="44"/>
      <c r="GUG885" s="44"/>
      <c r="GUH885" s="44"/>
      <c r="GUI885" s="44"/>
      <c r="GUJ885" s="44"/>
      <c r="GUK885" s="44"/>
      <c r="GUL885" s="44"/>
      <c r="GUM885" s="44"/>
      <c r="GUN885" s="44"/>
      <c r="GUO885" s="44"/>
      <c r="GUP885" s="44"/>
      <c r="GUQ885" s="44"/>
      <c r="GUR885" s="44"/>
      <c r="GUS885" s="44"/>
      <c r="GUT885" s="44"/>
      <c r="GUU885" s="44"/>
      <c r="GUV885" s="44"/>
      <c r="GUW885" s="44"/>
      <c r="GUX885" s="44"/>
      <c r="GUY885" s="44"/>
      <c r="GUZ885" s="44"/>
      <c r="GVA885" s="44"/>
      <c r="GVB885" s="44"/>
      <c r="GVC885" s="44"/>
      <c r="GVD885" s="44"/>
      <c r="GVE885" s="44"/>
      <c r="GVF885" s="44"/>
      <c r="GVG885" s="44"/>
      <c r="GVH885" s="44"/>
      <c r="GVI885" s="44"/>
      <c r="GVJ885" s="44"/>
      <c r="GVK885" s="44"/>
      <c r="GVL885" s="44"/>
      <c r="GVM885" s="44"/>
      <c r="GVN885" s="44"/>
      <c r="GVO885" s="44"/>
      <c r="GVP885" s="44"/>
      <c r="GVQ885" s="44"/>
      <c r="GVR885" s="44"/>
      <c r="GVS885" s="44"/>
      <c r="GVT885" s="44"/>
      <c r="GVU885" s="44"/>
      <c r="GVV885" s="44"/>
      <c r="GVW885" s="44"/>
      <c r="GVX885" s="44"/>
      <c r="GVY885" s="44"/>
      <c r="GVZ885" s="44"/>
      <c r="GWA885" s="44"/>
      <c r="GWB885" s="44"/>
      <c r="GWC885" s="44"/>
      <c r="GWD885" s="44"/>
      <c r="GWE885" s="44"/>
      <c r="GWF885" s="44"/>
      <c r="GWG885" s="44"/>
      <c r="GWH885" s="44"/>
      <c r="GWI885" s="44"/>
      <c r="GWJ885" s="44"/>
      <c r="GWK885" s="44"/>
      <c r="GWL885" s="44"/>
      <c r="GWM885" s="44"/>
      <c r="GWN885" s="44"/>
      <c r="GWO885" s="44"/>
      <c r="GWP885" s="44"/>
      <c r="GWQ885" s="44"/>
      <c r="GWR885" s="44"/>
      <c r="GWS885" s="44"/>
      <c r="GWT885" s="44"/>
      <c r="GWU885" s="44"/>
      <c r="GWV885" s="44"/>
      <c r="GWW885" s="44"/>
      <c r="GWX885" s="44"/>
      <c r="GWY885" s="44"/>
      <c r="GWZ885" s="44"/>
      <c r="GXA885" s="44"/>
      <c r="GXB885" s="44"/>
      <c r="GXC885" s="44"/>
      <c r="GXD885" s="44"/>
      <c r="GXE885" s="44"/>
      <c r="GXF885" s="44"/>
      <c r="GXG885" s="44"/>
      <c r="GXH885" s="44"/>
      <c r="GXI885" s="44"/>
      <c r="GXJ885" s="44"/>
      <c r="GXK885" s="44"/>
      <c r="GXL885" s="44"/>
      <c r="GXM885" s="44"/>
      <c r="GXN885" s="44"/>
      <c r="GXO885" s="44"/>
      <c r="GXP885" s="44"/>
      <c r="GXQ885" s="44"/>
      <c r="GXR885" s="44"/>
      <c r="GXS885" s="44"/>
      <c r="GXT885" s="44"/>
      <c r="GXU885" s="44"/>
      <c r="GXV885" s="44"/>
      <c r="GXW885" s="44"/>
      <c r="GXX885" s="44"/>
      <c r="GXY885" s="44"/>
      <c r="GXZ885" s="44"/>
      <c r="GYA885" s="44"/>
      <c r="GYB885" s="44"/>
      <c r="GYC885" s="44"/>
      <c r="GYD885" s="44"/>
      <c r="GYE885" s="44"/>
      <c r="GYF885" s="44"/>
      <c r="GYG885" s="44"/>
      <c r="GYH885" s="44"/>
      <c r="GYI885" s="44"/>
      <c r="GYJ885" s="44"/>
      <c r="GYK885" s="44"/>
      <c r="GYL885" s="44"/>
      <c r="GYM885" s="44"/>
      <c r="GYN885" s="44"/>
      <c r="GYO885" s="44"/>
      <c r="GYP885" s="44"/>
      <c r="GYQ885" s="44"/>
      <c r="GYR885" s="44"/>
      <c r="GYS885" s="44"/>
      <c r="GYT885" s="44"/>
      <c r="GYU885" s="44"/>
      <c r="GYV885" s="44"/>
      <c r="GYW885" s="44"/>
      <c r="GYX885" s="44"/>
      <c r="GYY885" s="44"/>
      <c r="GYZ885" s="44"/>
      <c r="GZA885" s="44"/>
      <c r="GZB885" s="44"/>
      <c r="GZC885" s="44"/>
      <c r="GZD885" s="44"/>
      <c r="GZE885" s="44"/>
      <c r="GZF885" s="44"/>
      <c r="GZG885" s="44"/>
      <c r="GZH885" s="44"/>
      <c r="GZI885" s="44"/>
      <c r="GZJ885" s="44"/>
      <c r="GZK885" s="44"/>
      <c r="GZL885" s="44"/>
      <c r="GZM885" s="44"/>
      <c r="GZN885" s="44"/>
      <c r="GZO885" s="44"/>
      <c r="GZP885" s="44"/>
      <c r="GZQ885" s="44"/>
      <c r="GZR885" s="44"/>
      <c r="GZS885" s="44"/>
      <c r="GZT885" s="44"/>
      <c r="GZU885" s="44"/>
      <c r="GZV885" s="44"/>
      <c r="GZW885" s="44"/>
      <c r="GZX885" s="44"/>
      <c r="GZY885" s="44"/>
      <c r="GZZ885" s="44"/>
      <c r="HAA885" s="44"/>
      <c r="HAB885" s="44"/>
      <c r="HAC885" s="44"/>
      <c r="HAD885" s="44"/>
      <c r="HAE885" s="44"/>
      <c r="HAF885" s="44"/>
      <c r="HAG885" s="44"/>
      <c r="HAH885" s="44"/>
      <c r="HAI885" s="44"/>
      <c r="HAJ885" s="44"/>
      <c r="HAK885" s="44"/>
      <c r="HAL885" s="44"/>
      <c r="HAM885" s="44"/>
      <c r="HAN885" s="44"/>
      <c r="HAO885" s="44"/>
      <c r="HAP885" s="44"/>
      <c r="HAQ885" s="44"/>
      <c r="HAR885" s="44"/>
      <c r="HAS885" s="44"/>
      <c r="HAT885" s="44"/>
      <c r="HAU885" s="44"/>
      <c r="HAV885" s="44"/>
      <c r="HAW885" s="44"/>
      <c r="HAX885" s="44"/>
      <c r="HAY885" s="44"/>
      <c r="HAZ885" s="44"/>
      <c r="HBA885" s="44"/>
      <c r="HBB885" s="44"/>
      <c r="HBC885" s="44"/>
      <c r="HBD885" s="44"/>
      <c r="HBE885" s="44"/>
      <c r="HBF885" s="44"/>
      <c r="HBG885" s="44"/>
      <c r="HBH885" s="44"/>
      <c r="HBI885" s="44"/>
      <c r="HBJ885" s="44"/>
      <c r="HBK885" s="44"/>
      <c r="HBL885" s="44"/>
      <c r="HBM885" s="44"/>
      <c r="HBN885" s="44"/>
      <c r="HBO885" s="44"/>
      <c r="HBP885" s="44"/>
      <c r="HBQ885" s="44"/>
      <c r="HBR885" s="44"/>
      <c r="HBS885" s="44"/>
      <c r="HBT885" s="44"/>
      <c r="HBU885" s="44"/>
      <c r="HBV885" s="44"/>
      <c r="HBW885" s="44"/>
      <c r="HBX885" s="44"/>
      <c r="HBY885" s="44"/>
      <c r="HBZ885" s="44"/>
      <c r="HCA885" s="44"/>
      <c r="HCB885" s="44"/>
      <c r="HCC885" s="44"/>
      <c r="HCD885" s="44"/>
      <c r="HCE885" s="44"/>
      <c r="HCF885" s="44"/>
      <c r="HCG885" s="44"/>
      <c r="HCH885" s="44"/>
      <c r="HCI885" s="44"/>
      <c r="HCJ885" s="44"/>
      <c r="HCK885" s="44"/>
      <c r="HCL885" s="44"/>
      <c r="HCM885" s="44"/>
      <c r="HCN885" s="44"/>
      <c r="HCO885" s="44"/>
      <c r="HCP885" s="44"/>
      <c r="HCQ885" s="44"/>
      <c r="HCR885" s="44"/>
      <c r="HCS885" s="44"/>
      <c r="HCT885" s="44"/>
      <c r="HCU885" s="44"/>
      <c r="HCV885" s="44"/>
      <c r="HCW885" s="44"/>
      <c r="HCX885" s="44"/>
      <c r="HCY885" s="44"/>
      <c r="HCZ885" s="44"/>
      <c r="HDA885" s="44"/>
      <c r="HDB885" s="44"/>
      <c r="HDC885" s="44"/>
      <c r="HDD885" s="44"/>
      <c r="HDE885" s="44"/>
      <c r="HDF885" s="44"/>
      <c r="HDG885" s="44"/>
      <c r="HDH885" s="44"/>
      <c r="HDI885" s="44"/>
      <c r="HDJ885" s="44"/>
      <c r="HDK885" s="44"/>
      <c r="HDL885" s="44"/>
      <c r="HDM885" s="44"/>
      <c r="HDN885" s="44"/>
      <c r="HDO885" s="44"/>
      <c r="HDP885" s="44"/>
      <c r="HDQ885" s="44"/>
      <c r="HDR885" s="44"/>
      <c r="HDS885" s="44"/>
      <c r="HDT885" s="44"/>
      <c r="HDU885" s="44"/>
      <c r="HDV885" s="44"/>
      <c r="HDW885" s="44"/>
      <c r="HDX885" s="44"/>
      <c r="HDY885" s="44"/>
      <c r="HDZ885" s="44"/>
      <c r="HEA885" s="44"/>
      <c r="HEB885" s="44"/>
      <c r="HEC885" s="44"/>
      <c r="HED885" s="44"/>
      <c r="HEE885" s="44"/>
      <c r="HEF885" s="44"/>
      <c r="HEG885" s="44"/>
      <c r="HEH885" s="44"/>
      <c r="HEI885" s="44"/>
      <c r="HEJ885" s="44"/>
      <c r="HEK885" s="44"/>
      <c r="HEL885" s="44"/>
      <c r="HEM885" s="44"/>
      <c r="HEN885" s="44"/>
      <c r="HEO885" s="44"/>
      <c r="HEP885" s="44"/>
      <c r="HEQ885" s="44"/>
      <c r="HER885" s="44"/>
      <c r="HES885" s="44"/>
      <c r="HET885" s="44"/>
      <c r="HEU885" s="44"/>
      <c r="HEV885" s="44"/>
      <c r="HEW885" s="44"/>
      <c r="HEX885" s="44"/>
      <c r="HEY885" s="44"/>
      <c r="HEZ885" s="44"/>
      <c r="HFA885" s="44"/>
      <c r="HFB885" s="44"/>
      <c r="HFC885" s="44"/>
      <c r="HFD885" s="44"/>
      <c r="HFE885" s="44"/>
      <c r="HFF885" s="44"/>
      <c r="HFG885" s="44"/>
      <c r="HFH885" s="44"/>
      <c r="HFI885" s="44"/>
      <c r="HFJ885" s="44"/>
      <c r="HFK885" s="44"/>
      <c r="HFL885" s="44"/>
      <c r="HFM885" s="44"/>
      <c r="HFN885" s="44"/>
      <c r="HFO885" s="44"/>
      <c r="HFP885" s="44"/>
      <c r="HFQ885" s="44"/>
      <c r="HFR885" s="44"/>
      <c r="HFS885" s="44"/>
      <c r="HFT885" s="44"/>
      <c r="HFU885" s="44"/>
      <c r="HFV885" s="44"/>
      <c r="HFW885" s="44"/>
      <c r="HFX885" s="44"/>
      <c r="HFY885" s="44"/>
      <c r="HFZ885" s="44"/>
      <c r="HGA885" s="44"/>
      <c r="HGB885" s="44"/>
      <c r="HGC885" s="44"/>
      <c r="HGD885" s="44"/>
      <c r="HGE885" s="44"/>
      <c r="HGF885" s="44"/>
      <c r="HGG885" s="44"/>
      <c r="HGH885" s="44"/>
      <c r="HGI885" s="44"/>
      <c r="HGJ885" s="44"/>
      <c r="HGK885" s="44"/>
      <c r="HGL885" s="44"/>
      <c r="HGM885" s="44"/>
      <c r="HGN885" s="44"/>
      <c r="HGO885" s="44"/>
      <c r="HGP885" s="44"/>
      <c r="HGQ885" s="44"/>
      <c r="HGR885" s="44"/>
      <c r="HGS885" s="44"/>
      <c r="HGT885" s="44"/>
      <c r="HGU885" s="44"/>
      <c r="HGV885" s="44"/>
      <c r="HGW885" s="44"/>
      <c r="HGX885" s="44"/>
      <c r="HGY885" s="44"/>
      <c r="HGZ885" s="44"/>
      <c r="HHA885" s="44"/>
      <c r="HHB885" s="44"/>
      <c r="HHC885" s="44"/>
      <c r="HHD885" s="44"/>
      <c r="HHE885" s="44"/>
      <c r="HHF885" s="44"/>
      <c r="HHG885" s="44"/>
      <c r="HHH885" s="44"/>
      <c r="HHI885" s="44"/>
      <c r="HHJ885" s="44"/>
      <c r="HHK885" s="44"/>
      <c r="HHL885" s="44"/>
      <c r="HHM885" s="44"/>
      <c r="HHN885" s="44"/>
      <c r="HHO885" s="44"/>
      <c r="HHP885" s="44"/>
      <c r="HHQ885" s="44"/>
      <c r="HHR885" s="44"/>
      <c r="HHS885" s="44"/>
      <c r="HHT885" s="44"/>
      <c r="HHU885" s="44"/>
      <c r="HHV885" s="44"/>
      <c r="HHW885" s="44"/>
      <c r="HHX885" s="44"/>
      <c r="HHY885" s="44"/>
      <c r="HHZ885" s="44"/>
      <c r="HIA885" s="44"/>
      <c r="HIB885" s="44"/>
      <c r="HIC885" s="44"/>
      <c r="HID885" s="44"/>
      <c r="HIE885" s="44"/>
      <c r="HIF885" s="44"/>
      <c r="HIG885" s="44"/>
      <c r="HIH885" s="44"/>
      <c r="HII885" s="44"/>
      <c r="HIJ885" s="44"/>
      <c r="HIK885" s="44"/>
      <c r="HIL885" s="44"/>
      <c r="HIM885" s="44"/>
      <c r="HIN885" s="44"/>
      <c r="HIO885" s="44"/>
      <c r="HIP885" s="44"/>
      <c r="HIQ885" s="44"/>
      <c r="HIR885" s="44"/>
      <c r="HIS885" s="44"/>
      <c r="HIT885" s="44"/>
      <c r="HIU885" s="44"/>
      <c r="HIV885" s="44"/>
      <c r="HIW885" s="44"/>
      <c r="HIX885" s="44"/>
      <c r="HIY885" s="44"/>
      <c r="HIZ885" s="44"/>
      <c r="HJA885" s="44"/>
      <c r="HJB885" s="44"/>
      <c r="HJC885" s="44"/>
      <c r="HJD885" s="44"/>
      <c r="HJE885" s="44"/>
      <c r="HJF885" s="44"/>
      <c r="HJG885" s="44"/>
      <c r="HJH885" s="44"/>
      <c r="HJI885" s="44"/>
      <c r="HJJ885" s="44"/>
      <c r="HJK885" s="44"/>
      <c r="HJL885" s="44"/>
      <c r="HJM885" s="44"/>
      <c r="HJN885" s="44"/>
      <c r="HJO885" s="44"/>
      <c r="HJP885" s="44"/>
      <c r="HJQ885" s="44"/>
      <c r="HJR885" s="44"/>
      <c r="HJS885" s="44"/>
      <c r="HJT885" s="44"/>
      <c r="HJU885" s="44"/>
      <c r="HJV885" s="44"/>
      <c r="HJW885" s="44"/>
      <c r="HJX885" s="44"/>
      <c r="HJY885" s="44"/>
      <c r="HJZ885" s="44"/>
      <c r="HKA885" s="44"/>
      <c r="HKB885" s="44"/>
      <c r="HKC885" s="44"/>
      <c r="HKD885" s="44"/>
      <c r="HKE885" s="44"/>
      <c r="HKF885" s="44"/>
      <c r="HKG885" s="44"/>
      <c r="HKH885" s="44"/>
      <c r="HKI885" s="44"/>
      <c r="HKJ885" s="44"/>
      <c r="HKK885" s="44"/>
      <c r="HKL885" s="44"/>
      <c r="HKM885" s="44"/>
      <c r="HKN885" s="44"/>
      <c r="HKO885" s="44"/>
      <c r="HKP885" s="44"/>
      <c r="HKQ885" s="44"/>
      <c r="HKR885" s="44"/>
      <c r="HKS885" s="44"/>
      <c r="HKT885" s="44"/>
      <c r="HKU885" s="44"/>
      <c r="HKV885" s="44"/>
      <c r="HKW885" s="44"/>
      <c r="HKX885" s="44"/>
      <c r="HKY885" s="44"/>
      <c r="HKZ885" s="44"/>
      <c r="HLA885" s="44"/>
      <c r="HLB885" s="44"/>
      <c r="HLC885" s="44"/>
      <c r="HLD885" s="44"/>
      <c r="HLE885" s="44"/>
      <c r="HLF885" s="44"/>
      <c r="HLG885" s="44"/>
      <c r="HLH885" s="44"/>
      <c r="HLI885" s="44"/>
      <c r="HLJ885" s="44"/>
      <c r="HLK885" s="44"/>
      <c r="HLL885" s="44"/>
      <c r="HLM885" s="44"/>
      <c r="HLN885" s="44"/>
      <c r="HLO885" s="44"/>
      <c r="HLP885" s="44"/>
      <c r="HLQ885" s="44"/>
      <c r="HLR885" s="44"/>
      <c r="HLS885" s="44"/>
      <c r="HLT885" s="44"/>
      <c r="HLU885" s="44"/>
      <c r="HLV885" s="44"/>
      <c r="HLW885" s="44"/>
      <c r="HLX885" s="44"/>
      <c r="HLY885" s="44"/>
      <c r="HLZ885" s="44"/>
      <c r="HMA885" s="44"/>
      <c r="HMB885" s="44"/>
      <c r="HMC885" s="44"/>
      <c r="HMD885" s="44"/>
      <c r="HME885" s="44"/>
      <c r="HMF885" s="44"/>
      <c r="HMG885" s="44"/>
      <c r="HMH885" s="44"/>
      <c r="HMI885" s="44"/>
      <c r="HMJ885" s="44"/>
      <c r="HMK885" s="44"/>
      <c r="HML885" s="44"/>
      <c r="HMM885" s="44"/>
      <c r="HMN885" s="44"/>
      <c r="HMO885" s="44"/>
      <c r="HMP885" s="44"/>
      <c r="HMQ885" s="44"/>
      <c r="HMR885" s="44"/>
      <c r="HMS885" s="44"/>
      <c r="HMT885" s="44"/>
      <c r="HMU885" s="44"/>
      <c r="HMV885" s="44"/>
      <c r="HMW885" s="44"/>
      <c r="HMX885" s="44"/>
      <c r="HMY885" s="44"/>
      <c r="HMZ885" s="44"/>
      <c r="HNA885" s="44"/>
      <c r="HNB885" s="44"/>
      <c r="HNC885" s="44"/>
      <c r="HND885" s="44"/>
      <c r="HNE885" s="44"/>
      <c r="HNF885" s="44"/>
      <c r="HNG885" s="44"/>
      <c r="HNH885" s="44"/>
      <c r="HNI885" s="44"/>
      <c r="HNJ885" s="44"/>
      <c r="HNK885" s="44"/>
      <c r="HNL885" s="44"/>
      <c r="HNM885" s="44"/>
      <c r="HNN885" s="44"/>
      <c r="HNO885" s="44"/>
      <c r="HNP885" s="44"/>
      <c r="HNQ885" s="44"/>
      <c r="HNR885" s="44"/>
      <c r="HNS885" s="44"/>
      <c r="HNT885" s="44"/>
      <c r="HNU885" s="44"/>
      <c r="HNV885" s="44"/>
      <c r="HNW885" s="44"/>
      <c r="HNX885" s="44"/>
      <c r="HNY885" s="44"/>
      <c r="HNZ885" s="44"/>
      <c r="HOA885" s="44"/>
      <c r="HOB885" s="44"/>
      <c r="HOC885" s="44"/>
      <c r="HOD885" s="44"/>
      <c r="HOE885" s="44"/>
      <c r="HOF885" s="44"/>
      <c r="HOG885" s="44"/>
      <c r="HOH885" s="44"/>
      <c r="HOI885" s="44"/>
      <c r="HOJ885" s="44"/>
      <c r="HOK885" s="44"/>
      <c r="HOL885" s="44"/>
      <c r="HOM885" s="44"/>
      <c r="HON885" s="44"/>
      <c r="HOO885" s="44"/>
      <c r="HOP885" s="44"/>
      <c r="HOQ885" s="44"/>
      <c r="HOR885" s="44"/>
      <c r="HOS885" s="44"/>
      <c r="HOT885" s="44"/>
      <c r="HOU885" s="44"/>
      <c r="HOV885" s="44"/>
      <c r="HOW885" s="44"/>
      <c r="HOX885" s="44"/>
      <c r="HOY885" s="44"/>
      <c r="HOZ885" s="44"/>
      <c r="HPA885" s="44"/>
      <c r="HPB885" s="44"/>
      <c r="HPC885" s="44"/>
      <c r="HPD885" s="44"/>
      <c r="HPE885" s="44"/>
      <c r="HPF885" s="44"/>
      <c r="HPG885" s="44"/>
      <c r="HPH885" s="44"/>
      <c r="HPI885" s="44"/>
      <c r="HPJ885" s="44"/>
      <c r="HPK885" s="44"/>
      <c r="HPL885" s="44"/>
      <c r="HPM885" s="44"/>
      <c r="HPN885" s="44"/>
      <c r="HPO885" s="44"/>
      <c r="HPP885" s="44"/>
      <c r="HPQ885" s="44"/>
      <c r="HPR885" s="44"/>
      <c r="HPS885" s="44"/>
      <c r="HPT885" s="44"/>
      <c r="HPU885" s="44"/>
      <c r="HPV885" s="44"/>
      <c r="HPW885" s="44"/>
      <c r="HPX885" s="44"/>
      <c r="HPY885" s="44"/>
      <c r="HPZ885" s="44"/>
      <c r="HQA885" s="44"/>
      <c r="HQB885" s="44"/>
      <c r="HQC885" s="44"/>
      <c r="HQD885" s="44"/>
      <c r="HQE885" s="44"/>
      <c r="HQF885" s="44"/>
      <c r="HQG885" s="44"/>
      <c r="HQH885" s="44"/>
      <c r="HQI885" s="44"/>
      <c r="HQJ885" s="44"/>
      <c r="HQK885" s="44"/>
      <c r="HQL885" s="44"/>
      <c r="HQM885" s="44"/>
      <c r="HQN885" s="44"/>
      <c r="HQO885" s="44"/>
      <c r="HQP885" s="44"/>
      <c r="HQQ885" s="44"/>
      <c r="HQR885" s="44"/>
      <c r="HQS885" s="44"/>
      <c r="HQT885" s="44"/>
      <c r="HQU885" s="44"/>
      <c r="HQV885" s="44"/>
      <c r="HQW885" s="44"/>
      <c r="HQX885" s="44"/>
      <c r="HQY885" s="44"/>
      <c r="HQZ885" s="44"/>
      <c r="HRA885" s="44"/>
      <c r="HRB885" s="44"/>
      <c r="HRC885" s="44"/>
      <c r="HRD885" s="44"/>
      <c r="HRE885" s="44"/>
      <c r="HRF885" s="44"/>
      <c r="HRG885" s="44"/>
      <c r="HRH885" s="44"/>
      <c r="HRI885" s="44"/>
      <c r="HRJ885" s="44"/>
      <c r="HRK885" s="44"/>
      <c r="HRL885" s="44"/>
      <c r="HRM885" s="44"/>
      <c r="HRN885" s="44"/>
      <c r="HRO885" s="44"/>
      <c r="HRP885" s="44"/>
      <c r="HRQ885" s="44"/>
      <c r="HRR885" s="44"/>
      <c r="HRS885" s="44"/>
      <c r="HRT885" s="44"/>
      <c r="HRU885" s="44"/>
      <c r="HRV885" s="44"/>
      <c r="HRW885" s="44"/>
      <c r="HRX885" s="44"/>
      <c r="HRY885" s="44"/>
      <c r="HRZ885" s="44"/>
      <c r="HSA885" s="44"/>
      <c r="HSB885" s="44"/>
      <c r="HSC885" s="44"/>
      <c r="HSD885" s="44"/>
      <c r="HSE885" s="44"/>
      <c r="HSF885" s="44"/>
      <c r="HSG885" s="44"/>
      <c r="HSH885" s="44"/>
      <c r="HSI885" s="44"/>
      <c r="HSJ885" s="44"/>
      <c r="HSK885" s="44"/>
      <c r="HSL885" s="44"/>
      <c r="HSM885" s="44"/>
      <c r="HSN885" s="44"/>
      <c r="HSO885" s="44"/>
      <c r="HSP885" s="44"/>
      <c r="HSQ885" s="44"/>
      <c r="HSR885" s="44"/>
      <c r="HSS885" s="44"/>
      <c r="HST885" s="44"/>
      <c r="HSU885" s="44"/>
      <c r="HSV885" s="44"/>
      <c r="HSW885" s="44"/>
      <c r="HSX885" s="44"/>
      <c r="HSY885" s="44"/>
      <c r="HSZ885" s="44"/>
      <c r="HTA885" s="44"/>
      <c r="HTB885" s="44"/>
      <c r="HTC885" s="44"/>
      <c r="HTD885" s="44"/>
      <c r="HTE885" s="44"/>
      <c r="HTF885" s="44"/>
      <c r="HTG885" s="44"/>
      <c r="HTH885" s="44"/>
      <c r="HTI885" s="44"/>
      <c r="HTJ885" s="44"/>
      <c r="HTK885" s="44"/>
      <c r="HTL885" s="44"/>
      <c r="HTM885" s="44"/>
      <c r="HTN885" s="44"/>
      <c r="HTO885" s="44"/>
      <c r="HTP885" s="44"/>
      <c r="HTQ885" s="44"/>
      <c r="HTR885" s="44"/>
      <c r="HTS885" s="44"/>
      <c r="HTT885" s="44"/>
      <c r="HTU885" s="44"/>
      <c r="HTV885" s="44"/>
      <c r="HTW885" s="44"/>
      <c r="HTX885" s="44"/>
      <c r="HTY885" s="44"/>
      <c r="HTZ885" s="44"/>
      <c r="HUA885" s="44"/>
      <c r="HUB885" s="44"/>
      <c r="HUC885" s="44"/>
      <c r="HUD885" s="44"/>
      <c r="HUE885" s="44"/>
      <c r="HUF885" s="44"/>
      <c r="HUG885" s="44"/>
      <c r="HUH885" s="44"/>
      <c r="HUI885" s="44"/>
      <c r="HUJ885" s="44"/>
      <c r="HUK885" s="44"/>
      <c r="HUL885" s="44"/>
      <c r="HUM885" s="44"/>
      <c r="HUN885" s="44"/>
      <c r="HUO885" s="44"/>
      <c r="HUP885" s="44"/>
      <c r="HUQ885" s="44"/>
      <c r="HUR885" s="44"/>
      <c r="HUS885" s="44"/>
      <c r="HUT885" s="44"/>
      <c r="HUU885" s="44"/>
      <c r="HUV885" s="44"/>
      <c r="HUW885" s="44"/>
      <c r="HUX885" s="44"/>
      <c r="HUY885" s="44"/>
      <c r="HUZ885" s="44"/>
      <c r="HVA885" s="44"/>
      <c r="HVB885" s="44"/>
      <c r="HVC885" s="44"/>
      <c r="HVD885" s="44"/>
      <c r="HVE885" s="44"/>
      <c r="HVF885" s="44"/>
      <c r="HVG885" s="44"/>
      <c r="HVH885" s="44"/>
      <c r="HVI885" s="44"/>
      <c r="HVJ885" s="44"/>
      <c r="HVK885" s="44"/>
      <c r="HVL885" s="44"/>
      <c r="HVM885" s="44"/>
      <c r="HVN885" s="44"/>
      <c r="HVO885" s="44"/>
      <c r="HVP885" s="44"/>
      <c r="HVQ885" s="44"/>
      <c r="HVR885" s="44"/>
      <c r="HVS885" s="44"/>
      <c r="HVT885" s="44"/>
      <c r="HVU885" s="44"/>
      <c r="HVV885" s="44"/>
      <c r="HVW885" s="44"/>
      <c r="HVX885" s="44"/>
      <c r="HVY885" s="44"/>
      <c r="HVZ885" s="44"/>
      <c r="HWA885" s="44"/>
      <c r="HWB885" s="44"/>
      <c r="HWC885" s="44"/>
      <c r="HWD885" s="44"/>
      <c r="HWE885" s="44"/>
      <c r="HWF885" s="44"/>
      <c r="HWG885" s="44"/>
      <c r="HWH885" s="44"/>
      <c r="HWI885" s="44"/>
      <c r="HWJ885" s="44"/>
      <c r="HWK885" s="44"/>
      <c r="HWL885" s="44"/>
      <c r="HWM885" s="44"/>
      <c r="HWN885" s="44"/>
      <c r="HWO885" s="44"/>
      <c r="HWP885" s="44"/>
      <c r="HWQ885" s="44"/>
      <c r="HWR885" s="44"/>
      <c r="HWS885" s="44"/>
      <c r="HWT885" s="44"/>
      <c r="HWU885" s="44"/>
      <c r="HWV885" s="44"/>
      <c r="HWW885" s="44"/>
      <c r="HWX885" s="44"/>
      <c r="HWY885" s="44"/>
      <c r="HWZ885" s="44"/>
      <c r="HXA885" s="44"/>
      <c r="HXB885" s="44"/>
      <c r="HXC885" s="44"/>
      <c r="HXD885" s="44"/>
      <c r="HXE885" s="44"/>
      <c r="HXF885" s="44"/>
      <c r="HXG885" s="44"/>
      <c r="HXH885" s="44"/>
      <c r="HXI885" s="44"/>
      <c r="HXJ885" s="44"/>
      <c r="HXK885" s="44"/>
      <c r="HXL885" s="44"/>
      <c r="HXM885" s="44"/>
      <c r="HXN885" s="44"/>
      <c r="HXO885" s="44"/>
      <c r="HXP885" s="44"/>
      <c r="HXQ885" s="44"/>
      <c r="HXR885" s="44"/>
      <c r="HXS885" s="44"/>
      <c r="HXT885" s="44"/>
      <c r="HXU885" s="44"/>
      <c r="HXV885" s="44"/>
      <c r="HXW885" s="44"/>
      <c r="HXX885" s="44"/>
      <c r="HXY885" s="44"/>
      <c r="HXZ885" s="44"/>
      <c r="HYA885" s="44"/>
      <c r="HYB885" s="44"/>
      <c r="HYC885" s="44"/>
      <c r="HYD885" s="44"/>
      <c r="HYE885" s="44"/>
      <c r="HYF885" s="44"/>
      <c r="HYG885" s="44"/>
      <c r="HYH885" s="44"/>
      <c r="HYI885" s="44"/>
      <c r="HYJ885" s="44"/>
      <c r="HYK885" s="44"/>
      <c r="HYL885" s="44"/>
      <c r="HYM885" s="44"/>
      <c r="HYN885" s="44"/>
      <c r="HYO885" s="44"/>
      <c r="HYP885" s="44"/>
      <c r="HYQ885" s="44"/>
      <c r="HYR885" s="44"/>
      <c r="HYS885" s="44"/>
      <c r="HYT885" s="44"/>
      <c r="HYU885" s="44"/>
      <c r="HYV885" s="44"/>
      <c r="HYW885" s="44"/>
      <c r="HYX885" s="44"/>
      <c r="HYY885" s="44"/>
      <c r="HYZ885" s="44"/>
      <c r="HZA885" s="44"/>
      <c r="HZB885" s="44"/>
      <c r="HZC885" s="44"/>
      <c r="HZD885" s="44"/>
      <c r="HZE885" s="44"/>
      <c r="HZF885" s="44"/>
      <c r="HZG885" s="44"/>
      <c r="HZH885" s="44"/>
      <c r="HZI885" s="44"/>
      <c r="HZJ885" s="44"/>
      <c r="HZK885" s="44"/>
      <c r="HZL885" s="44"/>
      <c r="HZM885" s="44"/>
      <c r="HZN885" s="44"/>
      <c r="HZO885" s="44"/>
      <c r="HZP885" s="44"/>
      <c r="HZQ885" s="44"/>
      <c r="HZR885" s="44"/>
      <c r="HZS885" s="44"/>
      <c r="HZT885" s="44"/>
      <c r="HZU885" s="44"/>
      <c r="HZV885" s="44"/>
      <c r="HZW885" s="44"/>
      <c r="HZX885" s="44"/>
      <c r="HZY885" s="44"/>
      <c r="HZZ885" s="44"/>
      <c r="IAA885" s="44"/>
      <c r="IAB885" s="44"/>
      <c r="IAC885" s="44"/>
      <c r="IAD885" s="44"/>
      <c r="IAE885" s="44"/>
      <c r="IAF885" s="44"/>
      <c r="IAG885" s="44"/>
      <c r="IAH885" s="44"/>
      <c r="IAI885" s="44"/>
      <c r="IAJ885" s="44"/>
      <c r="IAK885" s="44"/>
      <c r="IAL885" s="44"/>
      <c r="IAM885" s="44"/>
      <c r="IAN885" s="44"/>
      <c r="IAO885" s="44"/>
      <c r="IAP885" s="44"/>
      <c r="IAQ885" s="44"/>
      <c r="IAR885" s="44"/>
      <c r="IAS885" s="44"/>
      <c r="IAT885" s="44"/>
      <c r="IAU885" s="44"/>
      <c r="IAV885" s="44"/>
      <c r="IAW885" s="44"/>
      <c r="IAX885" s="44"/>
      <c r="IAY885" s="44"/>
      <c r="IAZ885" s="44"/>
      <c r="IBA885" s="44"/>
      <c r="IBB885" s="44"/>
      <c r="IBC885" s="44"/>
      <c r="IBD885" s="44"/>
      <c r="IBE885" s="44"/>
      <c r="IBF885" s="44"/>
      <c r="IBG885" s="44"/>
      <c r="IBH885" s="44"/>
      <c r="IBI885" s="44"/>
      <c r="IBJ885" s="44"/>
      <c r="IBK885" s="44"/>
      <c r="IBL885" s="44"/>
      <c r="IBM885" s="44"/>
      <c r="IBN885" s="44"/>
      <c r="IBO885" s="44"/>
      <c r="IBP885" s="44"/>
      <c r="IBQ885" s="44"/>
      <c r="IBR885" s="44"/>
      <c r="IBS885" s="44"/>
      <c r="IBT885" s="44"/>
      <c r="IBU885" s="44"/>
      <c r="IBV885" s="44"/>
      <c r="IBW885" s="44"/>
      <c r="IBX885" s="44"/>
      <c r="IBY885" s="44"/>
      <c r="IBZ885" s="44"/>
      <c r="ICA885" s="44"/>
      <c r="ICB885" s="44"/>
      <c r="ICC885" s="44"/>
      <c r="ICD885" s="44"/>
      <c r="ICE885" s="44"/>
      <c r="ICF885" s="44"/>
      <c r="ICG885" s="44"/>
      <c r="ICH885" s="44"/>
      <c r="ICI885" s="44"/>
      <c r="ICJ885" s="44"/>
      <c r="ICK885" s="44"/>
      <c r="ICL885" s="44"/>
      <c r="ICM885" s="44"/>
      <c r="ICN885" s="44"/>
      <c r="ICO885" s="44"/>
      <c r="ICP885" s="44"/>
      <c r="ICQ885" s="44"/>
      <c r="ICR885" s="44"/>
      <c r="ICS885" s="44"/>
      <c r="ICT885" s="44"/>
      <c r="ICU885" s="44"/>
      <c r="ICV885" s="44"/>
      <c r="ICW885" s="44"/>
      <c r="ICX885" s="44"/>
      <c r="ICY885" s="44"/>
      <c r="ICZ885" s="44"/>
      <c r="IDA885" s="44"/>
      <c r="IDB885" s="44"/>
      <c r="IDC885" s="44"/>
      <c r="IDD885" s="44"/>
      <c r="IDE885" s="44"/>
      <c r="IDF885" s="44"/>
      <c r="IDG885" s="44"/>
      <c r="IDH885" s="44"/>
      <c r="IDI885" s="44"/>
      <c r="IDJ885" s="44"/>
      <c r="IDK885" s="44"/>
      <c r="IDL885" s="44"/>
      <c r="IDM885" s="44"/>
      <c r="IDN885" s="44"/>
      <c r="IDO885" s="44"/>
      <c r="IDP885" s="44"/>
      <c r="IDQ885" s="44"/>
      <c r="IDR885" s="44"/>
      <c r="IDS885" s="44"/>
      <c r="IDT885" s="44"/>
      <c r="IDU885" s="44"/>
      <c r="IDV885" s="44"/>
      <c r="IDW885" s="44"/>
      <c r="IDX885" s="44"/>
      <c r="IDY885" s="44"/>
      <c r="IDZ885" s="44"/>
      <c r="IEA885" s="44"/>
      <c r="IEB885" s="44"/>
      <c r="IEC885" s="44"/>
      <c r="IED885" s="44"/>
      <c r="IEE885" s="44"/>
      <c r="IEF885" s="44"/>
      <c r="IEG885" s="44"/>
      <c r="IEH885" s="44"/>
      <c r="IEI885" s="44"/>
      <c r="IEJ885" s="44"/>
      <c r="IEK885" s="44"/>
      <c r="IEL885" s="44"/>
      <c r="IEM885" s="44"/>
      <c r="IEN885" s="44"/>
      <c r="IEO885" s="44"/>
      <c r="IEP885" s="44"/>
      <c r="IEQ885" s="44"/>
      <c r="IER885" s="44"/>
      <c r="IES885" s="44"/>
      <c r="IET885" s="44"/>
      <c r="IEU885" s="44"/>
      <c r="IEV885" s="44"/>
      <c r="IEW885" s="44"/>
      <c r="IEX885" s="44"/>
      <c r="IEY885" s="44"/>
      <c r="IEZ885" s="44"/>
      <c r="IFA885" s="44"/>
      <c r="IFB885" s="44"/>
      <c r="IFC885" s="44"/>
      <c r="IFD885" s="44"/>
      <c r="IFE885" s="44"/>
      <c r="IFF885" s="44"/>
      <c r="IFG885" s="44"/>
      <c r="IFH885" s="44"/>
      <c r="IFI885" s="44"/>
      <c r="IFJ885" s="44"/>
      <c r="IFK885" s="44"/>
      <c r="IFL885" s="44"/>
      <c r="IFM885" s="44"/>
      <c r="IFN885" s="44"/>
      <c r="IFO885" s="44"/>
      <c r="IFP885" s="44"/>
      <c r="IFQ885" s="44"/>
      <c r="IFR885" s="44"/>
      <c r="IFS885" s="44"/>
      <c r="IFT885" s="44"/>
      <c r="IFU885" s="44"/>
      <c r="IFV885" s="44"/>
      <c r="IFW885" s="44"/>
      <c r="IFX885" s="44"/>
      <c r="IFY885" s="44"/>
      <c r="IFZ885" s="44"/>
      <c r="IGA885" s="44"/>
      <c r="IGB885" s="44"/>
      <c r="IGC885" s="44"/>
      <c r="IGD885" s="44"/>
      <c r="IGE885" s="44"/>
      <c r="IGF885" s="44"/>
      <c r="IGG885" s="44"/>
      <c r="IGH885" s="44"/>
      <c r="IGI885" s="44"/>
      <c r="IGJ885" s="44"/>
      <c r="IGK885" s="44"/>
      <c r="IGL885" s="44"/>
      <c r="IGM885" s="44"/>
      <c r="IGN885" s="44"/>
      <c r="IGO885" s="44"/>
      <c r="IGP885" s="44"/>
      <c r="IGQ885" s="44"/>
      <c r="IGR885" s="44"/>
      <c r="IGS885" s="44"/>
      <c r="IGT885" s="44"/>
      <c r="IGU885" s="44"/>
      <c r="IGV885" s="44"/>
      <c r="IGW885" s="44"/>
      <c r="IGX885" s="44"/>
      <c r="IGY885" s="44"/>
      <c r="IGZ885" s="44"/>
      <c r="IHA885" s="44"/>
      <c r="IHB885" s="44"/>
      <c r="IHC885" s="44"/>
      <c r="IHD885" s="44"/>
      <c r="IHE885" s="44"/>
      <c r="IHF885" s="44"/>
      <c r="IHG885" s="44"/>
      <c r="IHH885" s="44"/>
      <c r="IHI885" s="44"/>
      <c r="IHJ885" s="44"/>
      <c r="IHK885" s="44"/>
      <c r="IHL885" s="44"/>
      <c r="IHM885" s="44"/>
      <c r="IHN885" s="44"/>
      <c r="IHO885" s="44"/>
      <c r="IHP885" s="44"/>
      <c r="IHQ885" s="44"/>
      <c r="IHR885" s="44"/>
      <c r="IHS885" s="44"/>
      <c r="IHT885" s="44"/>
      <c r="IHU885" s="44"/>
      <c r="IHV885" s="44"/>
      <c r="IHW885" s="44"/>
      <c r="IHX885" s="44"/>
      <c r="IHY885" s="44"/>
      <c r="IHZ885" s="44"/>
      <c r="IIA885" s="44"/>
      <c r="IIB885" s="44"/>
      <c r="IIC885" s="44"/>
      <c r="IID885" s="44"/>
      <c r="IIE885" s="44"/>
      <c r="IIF885" s="44"/>
      <c r="IIG885" s="44"/>
      <c r="IIH885" s="44"/>
      <c r="III885" s="44"/>
      <c r="IIJ885" s="44"/>
      <c r="IIK885" s="44"/>
      <c r="IIL885" s="44"/>
      <c r="IIM885" s="44"/>
      <c r="IIN885" s="44"/>
      <c r="IIO885" s="44"/>
      <c r="IIP885" s="44"/>
      <c r="IIQ885" s="44"/>
      <c r="IIR885" s="44"/>
      <c r="IIS885" s="44"/>
      <c r="IIT885" s="44"/>
      <c r="IIU885" s="44"/>
      <c r="IIV885" s="44"/>
      <c r="IIW885" s="44"/>
      <c r="IIX885" s="44"/>
      <c r="IIY885" s="44"/>
      <c r="IIZ885" s="44"/>
      <c r="IJA885" s="44"/>
      <c r="IJB885" s="44"/>
      <c r="IJC885" s="44"/>
      <c r="IJD885" s="44"/>
      <c r="IJE885" s="44"/>
      <c r="IJF885" s="44"/>
      <c r="IJG885" s="44"/>
      <c r="IJH885" s="44"/>
      <c r="IJI885" s="44"/>
      <c r="IJJ885" s="44"/>
      <c r="IJK885" s="44"/>
      <c r="IJL885" s="44"/>
      <c r="IJM885" s="44"/>
      <c r="IJN885" s="44"/>
      <c r="IJO885" s="44"/>
      <c r="IJP885" s="44"/>
      <c r="IJQ885" s="44"/>
      <c r="IJR885" s="44"/>
      <c r="IJS885" s="44"/>
      <c r="IJT885" s="44"/>
      <c r="IJU885" s="44"/>
      <c r="IJV885" s="44"/>
      <c r="IJW885" s="44"/>
      <c r="IJX885" s="44"/>
      <c r="IJY885" s="44"/>
      <c r="IJZ885" s="44"/>
      <c r="IKA885" s="44"/>
      <c r="IKB885" s="44"/>
      <c r="IKC885" s="44"/>
      <c r="IKD885" s="44"/>
      <c r="IKE885" s="44"/>
      <c r="IKF885" s="44"/>
      <c r="IKG885" s="44"/>
      <c r="IKH885" s="44"/>
      <c r="IKI885" s="44"/>
      <c r="IKJ885" s="44"/>
      <c r="IKK885" s="44"/>
      <c r="IKL885" s="44"/>
      <c r="IKM885" s="44"/>
      <c r="IKN885" s="44"/>
      <c r="IKO885" s="44"/>
      <c r="IKP885" s="44"/>
      <c r="IKQ885" s="44"/>
      <c r="IKR885" s="44"/>
      <c r="IKS885" s="44"/>
      <c r="IKT885" s="44"/>
      <c r="IKU885" s="44"/>
      <c r="IKV885" s="44"/>
      <c r="IKW885" s="44"/>
      <c r="IKX885" s="44"/>
      <c r="IKY885" s="44"/>
      <c r="IKZ885" s="44"/>
      <c r="ILA885" s="44"/>
      <c r="ILB885" s="44"/>
      <c r="ILC885" s="44"/>
      <c r="ILD885" s="44"/>
      <c r="ILE885" s="44"/>
      <c r="ILF885" s="44"/>
      <c r="ILG885" s="44"/>
      <c r="ILH885" s="44"/>
      <c r="ILI885" s="44"/>
      <c r="ILJ885" s="44"/>
      <c r="ILK885" s="44"/>
      <c r="ILL885" s="44"/>
      <c r="ILM885" s="44"/>
      <c r="ILN885" s="44"/>
      <c r="ILO885" s="44"/>
      <c r="ILP885" s="44"/>
      <c r="ILQ885" s="44"/>
      <c r="ILR885" s="44"/>
      <c r="ILS885" s="44"/>
      <c r="ILT885" s="44"/>
      <c r="ILU885" s="44"/>
      <c r="ILV885" s="44"/>
      <c r="ILW885" s="44"/>
      <c r="ILX885" s="44"/>
      <c r="ILY885" s="44"/>
      <c r="ILZ885" s="44"/>
      <c r="IMA885" s="44"/>
      <c r="IMB885" s="44"/>
      <c r="IMC885" s="44"/>
      <c r="IMD885" s="44"/>
      <c r="IME885" s="44"/>
      <c r="IMF885" s="44"/>
      <c r="IMG885" s="44"/>
      <c r="IMH885" s="44"/>
      <c r="IMI885" s="44"/>
      <c r="IMJ885" s="44"/>
      <c r="IMK885" s="44"/>
      <c r="IML885" s="44"/>
      <c r="IMM885" s="44"/>
      <c r="IMN885" s="44"/>
      <c r="IMO885" s="44"/>
      <c r="IMP885" s="44"/>
      <c r="IMQ885" s="44"/>
      <c r="IMR885" s="44"/>
      <c r="IMS885" s="44"/>
      <c r="IMT885" s="44"/>
      <c r="IMU885" s="44"/>
      <c r="IMV885" s="44"/>
      <c r="IMW885" s="44"/>
      <c r="IMX885" s="44"/>
      <c r="IMY885" s="44"/>
      <c r="IMZ885" s="44"/>
      <c r="INA885" s="44"/>
      <c r="INB885" s="44"/>
      <c r="INC885" s="44"/>
      <c r="IND885" s="44"/>
      <c r="INE885" s="44"/>
      <c r="INF885" s="44"/>
      <c r="ING885" s="44"/>
      <c r="INH885" s="44"/>
      <c r="INI885" s="44"/>
      <c r="INJ885" s="44"/>
      <c r="INK885" s="44"/>
      <c r="INL885" s="44"/>
      <c r="INM885" s="44"/>
      <c r="INN885" s="44"/>
      <c r="INO885" s="44"/>
      <c r="INP885" s="44"/>
      <c r="INQ885" s="44"/>
      <c r="INR885" s="44"/>
      <c r="INS885" s="44"/>
      <c r="INT885" s="44"/>
      <c r="INU885" s="44"/>
      <c r="INV885" s="44"/>
      <c r="INW885" s="44"/>
      <c r="INX885" s="44"/>
      <c r="INY885" s="44"/>
      <c r="INZ885" s="44"/>
      <c r="IOA885" s="44"/>
      <c r="IOB885" s="44"/>
      <c r="IOC885" s="44"/>
      <c r="IOD885" s="44"/>
      <c r="IOE885" s="44"/>
      <c r="IOF885" s="44"/>
      <c r="IOG885" s="44"/>
      <c r="IOH885" s="44"/>
      <c r="IOI885" s="44"/>
      <c r="IOJ885" s="44"/>
      <c r="IOK885" s="44"/>
      <c r="IOL885" s="44"/>
      <c r="IOM885" s="44"/>
      <c r="ION885" s="44"/>
      <c r="IOO885" s="44"/>
      <c r="IOP885" s="44"/>
      <c r="IOQ885" s="44"/>
      <c r="IOR885" s="44"/>
      <c r="IOS885" s="44"/>
      <c r="IOT885" s="44"/>
      <c r="IOU885" s="44"/>
      <c r="IOV885" s="44"/>
      <c r="IOW885" s="44"/>
      <c r="IOX885" s="44"/>
      <c r="IOY885" s="44"/>
      <c r="IOZ885" s="44"/>
      <c r="IPA885" s="44"/>
      <c r="IPB885" s="44"/>
      <c r="IPC885" s="44"/>
      <c r="IPD885" s="44"/>
      <c r="IPE885" s="44"/>
      <c r="IPF885" s="44"/>
      <c r="IPG885" s="44"/>
      <c r="IPH885" s="44"/>
      <c r="IPI885" s="44"/>
      <c r="IPJ885" s="44"/>
      <c r="IPK885" s="44"/>
      <c r="IPL885" s="44"/>
      <c r="IPM885" s="44"/>
      <c r="IPN885" s="44"/>
      <c r="IPO885" s="44"/>
      <c r="IPP885" s="44"/>
      <c r="IPQ885" s="44"/>
      <c r="IPR885" s="44"/>
      <c r="IPS885" s="44"/>
      <c r="IPT885" s="44"/>
      <c r="IPU885" s="44"/>
      <c r="IPV885" s="44"/>
      <c r="IPW885" s="44"/>
      <c r="IPX885" s="44"/>
      <c r="IPY885" s="44"/>
      <c r="IPZ885" s="44"/>
      <c r="IQA885" s="44"/>
      <c r="IQB885" s="44"/>
      <c r="IQC885" s="44"/>
      <c r="IQD885" s="44"/>
      <c r="IQE885" s="44"/>
      <c r="IQF885" s="44"/>
      <c r="IQG885" s="44"/>
      <c r="IQH885" s="44"/>
      <c r="IQI885" s="44"/>
      <c r="IQJ885" s="44"/>
      <c r="IQK885" s="44"/>
      <c r="IQL885" s="44"/>
      <c r="IQM885" s="44"/>
      <c r="IQN885" s="44"/>
      <c r="IQO885" s="44"/>
      <c r="IQP885" s="44"/>
      <c r="IQQ885" s="44"/>
      <c r="IQR885" s="44"/>
      <c r="IQS885" s="44"/>
      <c r="IQT885" s="44"/>
      <c r="IQU885" s="44"/>
      <c r="IQV885" s="44"/>
      <c r="IQW885" s="44"/>
      <c r="IQX885" s="44"/>
      <c r="IQY885" s="44"/>
      <c r="IQZ885" s="44"/>
      <c r="IRA885" s="44"/>
      <c r="IRB885" s="44"/>
      <c r="IRC885" s="44"/>
      <c r="IRD885" s="44"/>
      <c r="IRE885" s="44"/>
      <c r="IRF885" s="44"/>
      <c r="IRG885" s="44"/>
      <c r="IRH885" s="44"/>
      <c r="IRI885" s="44"/>
      <c r="IRJ885" s="44"/>
      <c r="IRK885" s="44"/>
      <c r="IRL885" s="44"/>
      <c r="IRM885" s="44"/>
      <c r="IRN885" s="44"/>
      <c r="IRO885" s="44"/>
      <c r="IRP885" s="44"/>
      <c r="IRQ885" s="44"/>
      <c r="IRR885" s="44"/>
      <c r="IRS885" s="44"/>
      <c r="IRT885" s="44"/>
      <c r="IRU885" s="44"/>
      <c r="IRV885" s="44"/>
      <c r="IRW885" s="44"/>
      <c r="IRX885" s="44"/>
      <c r="IRY885" s="44"/>
      <c r="IRZ885" s="44"/>
      <c r="ISA885" s="44"/>
      <c r="ISB885" s="44"/>
      <c r="ISC885" s="44"/>
      <c r="ISD885" s="44"/>
      <c r="ISE885" s="44"/>
      <c r="ISF885" s="44"/>
      <c r="ISG885" s="44"/>
      <c r="ISH885" s="44"/>
      <c r="ISI885" s="44"/>
      <c r="ISJ885" s="44"/>
      <c r="ISK885" s="44"/>
      <c r="ISL885" s="44"/>
      <c r="ISM885" s="44"/>
      <c r="ISN885" s="44"/>
      <c r="ISO885" s="44"/>
      <c r="ISP885" s="44"/>
      <c r="ISQ885" s="44"/>
      <c r="ISR885" s="44"/>
      <c r="ISS885" s="44"/>
      <c r="IST885" s="44"/>
      <c r="ISU885" s="44"/>
      <c r="ISV885" s="44"/>
      <c r="ISW885" s="44"/>
      <c r="ISX885" s="44"/>
      <c r="ISY885" s="44"/>
      <c r="ISZ885" s="44"/>
      <c r="ITA885" s="44"/>
      <c r="ITB885" s="44"/>
      <c r="ITC885" s="44"/>
      <c r="ITD885" s="44"/>
      <c r="ITE885" s="44"/>
      <c r="ITF885" s="44"/>
      <c r="ITG885" s="44"/>
      <c r="ITH885" s="44"/>
      <c r="ITI885" s="44"/>
      <c r="ITJ885" s="44"/>
      <c r="ITK885" s="44"/>
      <c r="ITL885" s="44"/>
      <c r="ITM885" s="44"/>
      <c r="ITN885" s="44"/>
      <c r="ITO885" s="44"/>
      <c r="ITP885" s="44"/>
      <c r="ITQ885" s="44"/>
      <c r="ITR885" s="44"/>
      <c r="ITS885" s="44"/>
      <c r="ITT885" s="44"/>
      <c r="ITU885" s="44"/>
      <c r="ITV885" s="44"/>
      <c r="ITW885" s="44"/>
      <c r="ITX885" s="44"/>
      <c r="ITY885" s="44"/>
      <c r="ITZ885" s="44"/>
      <c r="IUA885" s="44"/>
      <c r="IUB885" s="44"/>
      <c r="IUC885" s="44"/>
      <c r="IUD885" s="44"/>
      <c r="IUE885" s="44"/>
      <c r="IUF885" s="44"/>
      <c r="IUG885" s="44"/>
      <c r="IUH885" s="44"/>
      <c r="IUI885" s="44"/>
      <c r="IUJ885" s="44"/>
      <c r="IUK885" s="44"/>
      <c r="IUL885" s="44"/>
      <c r="IUM885" s="44"/>
      <c r="IUN885" s="44"/>
      <c r="IUO885" s="44"/>
      <c r="IUP885" s="44"/>
      <c r="IUQ885" s="44"/>
      <c r="IUR885" s="44"/>
      <c r="IUS885" s="44"/>
      <c r="IUT885" s="44"/>
      <c r="IUU885" s="44"/>
      <c r="IUV885" s="44"/>
      <c r="IUW885" s="44"/>
      <c r="IUX885" s="44"/>
      <c r="IUY885" s="44"/>
      <c r="IUZ885" s="44"/>
      <c r="IVA885" s="44"/>
      <c r="IVB885" s="44"/>
      <c r="IVC885" s="44"/>
      <c r="IVD885" s="44"/>
      <c r="IVE885" s="44"/>
      <c r="IVF885" s="44"/>
      <c r="IVG885" s="44"/>
      <c r="IVH885" s="44"/>
      <c r="IVI885" s="44"/>
      <c r="IVJ885" s="44"/>
      <c r="IVK885" s="44"/>
      <c r="IVL885" s="44"/>
      <c r="IVM885" s="44"/>
      <c r="IVN885" s="44"/>
      <c r="IVO885" s="44"/>
      <c r="IVP885" s="44"/>
      <c r="IVQ885" s="44"/>
      <c r="IVR885" s="44"/>
      <c r="IVS885" s="44"/>
      <c r="IVT885" s="44"/>
      <c r="IVU885" s="44"/>
      <c r="IVV885" s="44"/>
      <c r="IVW885" s="44"/>
      <c r="IVX885" s="44"/>
      <c r="IVY885" s="44"/>
      <c r="IVZ885" s="44"/>
      <c r="IWA885" s="44"/>
      <c r="IWB885" s="44"/>
      <c r="IWC885" s="44"/>
      <c r="IWD885" s="44"/>
      <c r="IWE885" s="44"/>
      <c r="IWF885" s="44"/>
      <c r="IWG885" s="44"/>
      <c r="IWH885" s="44"/>
      <c r="IWI885" s="44"/>
      <c r="IWJ885" s="44"/>
      <c r="IWK885" s="44"/>
      <c r="IWL885" s="44"/>
      <c r="IWM885" s="44"/>
      <c r="IWN885" s="44"/>
      <c r="IWO885" s="44"/>
      <c r="IWP885" s="44"/>
      <c r="IWQ885" s="44"/>
      <c r="IWR885" s="44"/>
      <c r="IWS885" s="44"/>
      <c r="IWT885" s="44"/>
      <c r="IWU885" s="44"/>
      <c r="IWV885" s="44"/>
      <c r="IWW885" s="44"/>
      <c r="IWX885" s="44"/>
      <c r="IWY885" s="44"/>
      <c r="IWZ885" s="44"/>
      <c r="IXA885" s="44"/>
      <c r="IXB885" s="44"/>
      <c r="IXC885" s="44"/>
      <c r="IXD885" s="44"/>
      <c r="IXE885" s="44"/>
      <c r="IXF885" s="44"/>
      <c r="IXG885" s="44"/>
      <c r="IXH885" s="44"/>
      <c r="IXI885" s="44"/>
      <c r="IXJ885" s="44"/>
      <c r="IXK885" s="44"/>
      <c r="IXL885" s="44"/>
      <c r="IXM885" s="44"/>
      <c r="IXN885" s="44"/>
      <c r="IXO885" s="44"/>
      <c r="IXP885" s="44"/>
      <c r="IXQ885" s="44"/>
      <c r="IXR885" s="44"/>
      <c r="IXS885" s="44"/>
      <c r="IXT885" s="44"/>
      <c r="IXU885" s="44"/>
      <c r="IXV885" s="44"/>
      <c r="IXW885" s="44"/>
      <c r="IXX885" s="44"/>
      <c r="IXY885" s="44"/>
      <c r="IXZ885" s="44"/>
      <c r="IYA885" s="44"/>
      <c r="IYB885" s="44"/>
      <c r="IYC885" s="44"/>
      <c r="IYD885" s="44"/>
      <c r="IYE885" s="44"/>
      <c r="IYF885" s="44"/>
      <c r="IYG885" s="44"/>
      <c r="IYH885" s="44"/>
      <c r="IYI885" s="44"/>
      <c r="IYJ885" s="44"/>
      <c r="IYK885" s="44"/>
      <c r="IYL885" s="44"/>
      <c r="IYM885" s="44"/>
      <c r="IYN885" s="44"/>
      <c r="IYO885" s="44"/>
      <c r="IYP885" s="44"/>
      <c r="IYQ885" s="44"/>
      <c r="IYR885" s="44"/>
      <c r="IYS885" s="44"/>
      <c r="IYT885" s="44"/>
      <c r="IYU885" s="44"/>
      <c r="IYV885" s="44"/>
      <c r="IYW885" s="44"/>
      <c r="IYX885" s="44"/>
      <c r="IYY885" s="44"/>
      <c r="IYZ885" s="44"/>
      <c r="IZA885" s="44"/>
      <c r="IZB885" s="44"/>
      <c r="IZC885" s="44"/>
      <c r="IZD885" s="44"/>
      <c r="IZE885" s="44"/>
      <c r="IZF885" s="44"/>
      <c r="IZG885" s="44"/>
      <c r="IZH885" s="44"/>
      <c r="IZI885" s="44"/>
      <c r="IZJ885" s="44"/>
      <c r="IZK885" s="44"/>
      <c r="IZL885" s="44"/>
      <c r="IZM885" s="44"/>
      <c r="IZN885" s="44"/>
      <c r="IZO885" s="44"/>
      <c r="IZP885" s="44"/>
      <c r="IZQ885" s="44"/>
      <c r="IZR885" s="44"/>
      <c r="IZS885" s="44"/>
      <c r="IZT885" s="44"/>
      <c r="IZU885" s="44"/>
      <c r="IZV885" s="44"/>
      <c r="IZW885" s="44"/>
      <c r="IZX885" s="44"/>
      <c r="IZY885" s="44"/>
      <c r="IZZ885" s="44"/>
      <c r="JAA885" s="44"/>
      <c r="JAB885" s="44"/>
      <c r="JAC885" s="44"/>
      <c r="JAD885" s="44"/>
      <c r="JAE885" s="44"/>
      <c r="JAF885" s="44"/>
      <c r="JAG885" s="44"/>
      <c r="JAH885" s="44"/>
      <c r="JAI885" s="44"/>
      <c r="JAJ885" s="44"/>
      <c r="JAK885" s="44"/>
      <c r="JAL885" s="44"/>
      <c r="JAM885" s="44"/>
      <c r="JAN885" s="44"/>
      <c r="JAO885" s="44"/>
      <c r="JAP885" s="44"/>
      <c r="JAQ885" s="44"/>
      <c r="JAR885" s="44"/>
      <c r="JAS885" s="44"/>
      <c r="JAT885" s="44"/>
      <c r="JAU885" s="44"/>
      <c r="JAV885" s="44"/>
      <c r="JAW885" s="44"/>
      <c r="JAX885" s="44"/>
      <c r="JAY885" s="44"/>
      <c r="JAZ885" s="44"/>
      <c r="JBA885" s="44"/>
      <c r="JBB885" s="44"/>
      <c r="JBC885" s="44"/>
      <c r="JBD885" s="44"/>
      <c r="JBE885" s="44"/>
      <c r="JBF885" s="44"/>
      <c r="JBG885" s="44"/>
      <c r="JBH885" s="44"/>
      <c r="JBI885" s="44"/>
      <c r="JBJ885" s="44"/>
      <c r="JBK885" s="44"/>
      <c r="JBL885" s="44"/>
      <c r="JBM885" s="44"/>
      <c r="JBN885" s="44"/>
      <c r="JBO885" s="44"/>
      <c r="JBP885" s="44"/>
      <c r="JBQ885" s="44"/>
      <c r="JBR885" s="44"/>
      <c r="JBS885" s="44"/>
      <c r="JBT885" s="44"/>
      <c r="JBU885" s="44"/>
      <c r="JBV885" s="44"/>
      <c r="JBW885" s="44"/>
      <c r="JBX885" s="44"/>
      <c r="JBY885" s="44"/>
      <c r="JBZ885" s="44"/>
      <c r="JCA885" s="44"/>
      <c r="JCB885" s="44"/>
      <c r="JCC885" s="44"/>
      <c r="JCD885" s="44"/>
      <c r="JCE885" s="44"/>
      <c r="JCF885" s="44"/>
      <c r="JCG885" s="44"/>
      <c r="JCH885" s="44"/>
      <c r="JCI885" s="44"/>
      <c r="JCJ885" s="44"/>
      <c r="JCK885" s="44"/>
      <c r="JCL885" s="44"/>
      <c r="JCM885" s="44"/>
      <c r="JCN885" s="44"/>
      <c r="JCO885" s="44"/>
      <c r="JCP885" s="44"/>
      <c r="JCQ885" s="44"/>
      <c r="JCR885" s="44"/>
      <c r="JCS885" s="44"/>
      <c r="JCT885" s="44"/>
      <c r="JCU885" s="44"/>
      <c r="JCV885" s="44"/>
      <c r="JCW885" s="44"/>
      <c r="JCX885" s="44"/>
      <c r="JCY885" s="44"/>
      <c r="JCZ885" s="44"/>
      <c r="JDA885" s="44"/>
      <c r="JDB885" s="44"/>
      <c r="JDC885" s="44"/>
      <c r="JDD885" s="44"/>
      <c r="JDE885" s="44"/>
      <c r="JDF885" s="44"/>
      <c r="JDG885" s="44"/>
      <c r="JDH885" s="44"/>
      <c r="JDI885" s="44"/>
      <c r="JDJ885" s="44"/>
      <c r="JDK885" s="44"/>
      <c r="JDL885" s="44"/>
      <c r="JDM885" s="44"/>
      <c r="JDN885" s="44"/>
      <c r="JDO885" s="44"/>
      <c r="JDP885" s="44"/>
      <c r="JDQ885" s="44"/>
      <c r="JDR885" s="44"/>
      <c r="JDS885" s="44"/>
      <c r="JDT885" s="44"/>
      <c r="JDU885" s="44"/>
      <c r="JDV885" s="44"/>
      <c r="JDW885" s="44"/>
      <c r="JDX885" s="44"/>
      <c r="JDY885" s="44"/>
      <c r="JDZ885" s="44"/>
      <c r="JEA885" s="44"/>
      <c r="JEB885" s="44"/>
      <c r="JEC885" s="44"/>
      <c r="JED885" s="44"/>
      <c r="JEE885" s="44"/>
      <c r="JEF885" s="44"/>
      <c r="JEG885" s="44"/>
      <c r="JEH885" s="44"/>
      <c r="JEI885" s="44"/>
      <c r="JEJ885" s="44"/>
      <c r="JEK885" s="44"/>
      <c r="JEL885" s="44"/>
      <c r="JEM885" s="44"/>
      <c r="JEN885" s="44"/>
      <c r="JEO885" s="44"/>
      <c r="JEP885" s="44"/>
      <c r="JEQ885" s="44"/>
      <c r="JER885" s="44"/>
      <c r="JES885" s="44"/>
      <c r="JET885" s="44"/>
      <c r="JEU885" s="44"/>
      <c r="JEV885" s="44"/>
      <c r="JEW885" s="44"/>
      <c r="JEX885" s="44"/>
      <c r="JEY885" s="44"/>
      <c r="JEZ885" s="44"/>
      <c r="JFA885" s="44"/>
      <c r="JFB885" s="44"/>
      <c r="JFC885" s="44"/>
      <c r="JFD885" s="44"/>
      <c r="JFE885" s="44"/>
      <c r="JFF885" s="44"/>
      <c r="JFG885" s="44"/>
      <c r="JFH885" s="44"/>
      <c r="JFI885" s="44"/>
      <c r="JFJ885" s="44"/>
      <c r="JFK885" s="44"/>
      <c r="JFL885" s="44"/>
      <c r="JFM885" s="44"/>
      <c r="JFN885" s="44"/>
      <c r="JFO885" s="44"/>
      <c r="JFP885" s="44"/>
      <c r="JFQ885" s="44"/>
      <c r="JFR885" s="44"/>
      <c r="JFS885" s="44"/>
      <c r="JFT885" s="44"/>
      <c r="JFU885" s="44"/>
      <c r="JFV885" s="44"/>
      <c r="JFW885" s="44"/>
      <c r="JFX885" s="44"/>
      <c r="JFY885" s="44"/>
      <c r="JFZ885" s="44"/>
      <c r="JGA885" s="44"/>
      <c r="JGB885" s="44"/>
      <c r="JGC885" s="44"/>
      <c r="JGD885" s="44"/>
      <c r="JGE885" s="44"/>
      <c r="JGF885" s="44"/>
      <c r="JGG885" s="44"/>
      <c r="JGH885" s="44"/>
      <c r="JGI885" s="44"/>
      <c r="JGJ885" s="44"/>
      <c r="JGK885" s="44"/>
      <c r="JGL885" s="44"/>
      <c r="JGM885" s="44"/>
      <c r="JGN885" s="44"/>
      <c r="JGO885" s="44"/>
      <c r="JGP885" s="44"/>
      <c r="JGQ885" s="44"/>
      <c r="JGR885" s="44"/>
      <c r="JGS885" s="44"/>
      <c r="JGT885" s="44"/>
      <c r="JGU885" s="44"/>
      <c r="JGV885" s="44"/>
      <c r="JGW885" s="44"/>
      <c r="JGX885" s="44"/>
      <c r="JGY885" s="44"/>
      <c r="JGZ885" s="44"/>
      <c r="JHA885" s="44"/>
      <c r="JHB885" s="44"/>
      <c r="JHC885" s="44"/>
      <c r="JHD885" s="44"/>
      <c r="JHE885" s="44"/>
      <c r="JHF885" s="44"/>
      <c r="JHG885" s="44"/>
      <c r="JHH885" s="44"/>
      <c r="JHI885" s="44"/>
      <c r="JHJ885" s="44"/>
      <c r="JHK885" s="44"/>
      <c r="JHL885" s="44"/>
      <c r="JHM885" s="44"/>
      <c r="JHN885" s="44"/>
      <c r="JHO885" s="44"/>
      <c r="JHP885" s="44"/>
      <c r="JHQ885" s="44"/>
      <c r="JHR885" s="44"/>
      <c r="JHS885" s="44"/>
      <c r="JHT885" s="44"/>
      <c r="JHU885" s="44"/>
      <c r="JHV885" s="44"/>
      <c r="JHW885" s="44"/>
      <c r="JHX885" s="44"/>
      <c r="JHY885" s="44"/>
      <c r="JHZ885" s="44"/>
      <c r="JIA885" s="44"/>
      <c r="JIB885" s="44"/>
      <c r="JIC885" s="44"/>
      <c r="JID885" s="44"/>
      <c r="JIE885" s="44"/>
      <c r="JIF885" s="44"/>
      <c r="JIG885" s="44"/>
      <c r="JIH885" s="44"/>
      <c r="JII885" s="44"/>
      <c r="JIJ885" s="44"/>
      <c r="JIK885" s="44"/>
      <c r="JIL885" s="44"/>
      <c r="JIM885" s="44"/>
      <c r="JIN885" s="44"/>
      <c r="JIO885" s="44"/>
      <c r="JIP885" s="44"/>
      <c r="JIQ885" s="44"/>
      <c r="JIR885" s="44"/>
      <c r="JIS885" s="44"/>
      <c r="JIT885" s="44"/>
      <c r="JIU885" s="44"/>
      <c r="JIV885" s="44"/>
      <c r="JIW885" s="44"/>
      <c r="JIX885" s="44"/>
      <c r="JIY885" s="44"/>
      <c r="JIZ885" s="44"/>
      <c r="JJA885" s="44"/>
      <c r="JJB885" s="44"/>
      <c r="JJC885" s="44"/>
      <c r="JJD885" s="44"/>
      <c r="JJE885" s="44"/>
      <c r="JJF885" s="44"/>
      <c r="JJG885" s="44"/>
      <c r="JJH885" s="44"/>
      <c r="JJI885" s="44"/>
      <c r="JJJ885" s="44"/>
      <c r="JJK885" s="44"/>
      <c r="JJL885" s="44"/>
      <c r="JJM885" s="44"/>
      <c r="JJN885" s="44"/>
      <c r="JJO885" s="44"/>
      <c r="JJP885" s="44"/>
      <c r="JJQ885" s="44"/>
      <c r="JJR885" s="44"/>
      <c r="JJS885" s="44"/>
      <c r="JJT885" s="44"/>
      <c r="JJU885" s="44"/>
      <c r="JJV885" s="44"/>
      <c r="JJW885" s="44"/>
      <c r="JJX885" s="44"/>
      <c r="JJY885" s="44"/>
      <c r="JJZ885" s="44"/>
      <c r="JKA885" s="44"/>
      <c r="JKB885" s="44"/>
      <c r="JKC885" s="44"/>
      <c r="JKD885" s="44"/>
      <c r="JKE885" s="44"/>
      <c r="JKF885" s="44"/>
      <c r="JKG885" s="44"/>
      <c r="JKH885" s="44"/>
      <c r="JKI885" s="44"/>
      <c r="JKJ885" s="44"/>
      <c r="JKK885" s="44"/>
      <c r="JKL885" s="44"/>
      <c r="JKM885" s="44"/>
      <c r="JKN885" s="44"/>
      <c r="JKO885" s="44"/>
      <c r="JKP885" s="44"/>
      <c r="JKQ885" s="44"/>
      <c r="JKR885" s="44"/>
      <c r="JKS885" s="44"/>
      <c r="JKT885" s="44"/>
      <c r="JKU885" s="44"/>
      <c r="JKV885" s="44"/>
      <c r="JKW885" s="44"/>
      <c r="JKX885" s="44"/>
      <c r="JKY885" s="44"/>
      <c r="JKZ885" s="44"/>
      <c r="JLA885" s="44"/>
      <c r="JLB885" s="44"/>
      <c r="JLC885" s="44"/>
      <c r="JLD885" s="44"/>
      <c r="JLE885" s="44"/>
      <c r="JLF885" s="44"/>
      <c r="JLG885" s="44"/>
      <c r="JLH885" s="44"/>
      <c r="JLI885" s="44"/>
      <c r="JLJ885" s="44"/>
      <c r="JLK885" s="44"/>
      <c r="JLL885" s="44"/>
      <c r="JLM885" s="44"/>
      <c r="JLN885" s="44"/>
      <c r="JLO885" s="44"/>
      <c r="JLP885" s="44"/>
      <c r="JLQ885" s="44"/>
      <c r="JLR885" s="44"/>
      <c r="JLS885" s="44"/>
      <c r="JLT885" s="44"/>
      <c r="JLU885" s="44"/>
      <c r="JLV885" s="44"/>
      <c r="JLW885" s="44"/>
      <c r="JLX885" s="44"/>
      <c r="JLY885" s="44"/>
      <c r="JLZ885" s="44"/>
      <c r="JMA885" s="44"/>
      <c r="JMB885" s="44"/>
      <c r="JMC885" s="44"/>
      <c r="JMD885" s="44"/>
      <c r="JME885" s="44"/>
      <c r="JMF885" s="44"/>
      <c r="JMG885" s="44"/>
      <c r="JMH885" s="44"/>
      <c r="JMI885" s="44"/>
      <c r="JMJ885" s="44"/>
      <c r="JMK885" s="44"/>
      <c r="JML885" s="44"/>
      <c r="JMM885" s="44"/>
      <c r="JMN885" s="44"/>
      <c r="JMO885" s="44"/>
      <c r="JMP885" s="44"/>
      <c r="JMQ885" s="44"/>
      <c r="JMR885" s="44"/>
      <c r="JMS885" s="44"/>
      <c r="JMT885" s="44"/>
      <c r="JMU885" s="44"/>
      <c r="JMV885" s="44"/>
      <c r="JMW885" s="44"/>
      <c r="JMX885" s="44"/>
      <c r="JMY885" s="44"/>
      <c r="JMZ885" s="44"/>
      <c r="JNA885" s="44"/>
      <c r="JNB885" s="44"/>
      <c r="JNC885" s="44"/>
      <c r="JND885" s="44"/>
      <c r="JNE885" s="44"/>
      <c r="JNF885" s="44"/>
      <c r="JNG885" s="44"/>
      <c r="JNH885" s="44"/>
      <c r="JNI885" s="44"/>
      <c r="JNJ885" s="44"/>
      <c r="JNK885" s="44"/>
      <c r="JNL885" s="44"/>
      <c r="JNM885" s="44"/>
      <c r="JNN885" s="44"/>
      <c r="JNO885" s="44"/>
      <c r="JNP885" s="44"/>
      <c r="JNQ885" s="44"/>
      <c r="JNR885" s="44"/>
      <c r="JNS885" s="44"/>
      <c r="JNT885" s="44"/>
      <c r="JNU885" s="44"/>
      <c r="JNV885" s="44"/>
      <c r="JNW885" s="44"/>
      <c r="JNX885" s="44"/>
      <c r="JNY885" s="44"/>
      <c r="JNZ885" s="44"/>
      <c r="JOA885" s="44"/>
      <c r="JOB885" s="44"/>
      <c r="JOC885" s="44"/>
      <c r="JOD885" s="44"/>
      <c r="JOE885" s="44"/>
      <c r="JOF885" s="44"/>
      <c r="JOG885" s="44"/>
      <c r="JOH885" s="44"/>
      <c r="JOI885" s="44"/>
      <c r="JOJ885" s="44"/>
      <c r="JOK885" s="44"/>
      <c r="JOL885" s="44"/>
      <c r="JOM885" s="44"/>
      <c r="JON885" s="44"/>
      <c r="JOO885" s="44"/>
      <c r="JOP885" s="44"/>
      <c r="JOQ885" s="44"/>
      <c r="JOR885" s="44"/>
      <c r="JOS885" s="44"/>
      <c r="JOT885" s="44"/>
      <c r="JOU885" s="44"/>
      <c r="JOV885" s="44"/>
      <c r="JOW885" s="44"/>
      <c r="JOX885" s="44"/>
      <c r="JOY885" s="44"/>
      <c r="JOZ885" s="44"/>
      <c r="JPA885" s="44"/>
      <c r="JPB885" s="44"/>
      <c r="JPC885" s="44"/>
      <c r="JPD885" s="44"/>
      <c r="JPE885" s="44"/>
      <c r="JPF885" s="44"/>
      <c r="JPG885" s="44"/>
      <c r="JPH885" s="44"/>
      <c r="JPI885" s="44"/>
      <c r="JPJ885" s="44"/>
      <c r="JPK885" s="44"/>
      <c r="JPL885" s="44"/>
      <c r="JPM885" s="44"/>
      <c r="JPN885" s="44"/>
      <c r="JPO885" s="44"/>
      <c r="JPP885" s="44"/>
      <c r="JPQ885" s="44"/>
      <c r="JPR885" s="44"/>
      <c r="JPS885" s="44"/>
      <c r="JPT885" s="44"/>
      <c r="JPU885" s="44"/>
      <c r="JPV885" s="44"/>
      <c r="JPW885" s="44"/>
      <c r="JPX885" s="44"/>
      <c r="JPY885" s="44"/>
      <c r="JPZ885" s="44"/>
      <c r="JQA885" s="44"/>
      <c r="JQB885" s="44"/>
      <c r="JQC885" s="44"/>
      <c r="JQD885" s="44"/>
      <c r="JQE885" s="44"/>
      <c r="JQF885" s="44"/>
      <c r="JQG885" s="44"/>
      <c r="JQH885" s="44"/>
      <c r="JQI885" s="44"/>
      <c r="JQJ885" s="44"/>
      <c r="JQK885" s="44"/>
      <c r="JQL885" s="44"/>
      <c r="JQM885" s="44"/>
      <c r="JQN885" s="44"/>
      <c r="JQO885" s="44"/>
      <c r="JQP885" s="44"/>
      <c r="JQQ885" s="44"/>
      <c r="JQR885" s="44"/>
      <c r="JQS885" s="44"/>
      <c r="JQT885" s="44"/>
      <c r="JQU885" s="44"/>
      <c r="JQV885" s="44"/>
      <c r="JQW885" s="44"/>
      <c r="JQX885" s="44"/>
      <c r="JQY885" s="44"/>
      <c r="JQZ885" s="44"/>
      <c r="JRA885" s="44"/>
      <c r="JRB885" s="44"/>
      <c r="JRC885" s="44"/>
      <c r="JRD885" s="44"/>
      <c r="JRE885" s="44"/>
      <c r="JRF885" s="44"/>
      <c r="JRG885" s="44"/>
      <c r="JRH885" s="44"/>
      <c r="JRI885" s="44"/>
      <c r="JRJ885" s="44"/>
      <c r="JRK885" s="44"/>
      <c r="JRL885" s="44"/>
      <c r="JRM885" s="44"/>
      <c r="JRN885" s="44"/>
      <c r="JRO885" s="44"/>
      <c r="JRP885" s="44"/>
      <c r="JRQ885" s="44"/>
      <c r="JRR885" s="44"/>
      <c r="JRS885" s="44"/>
      <c r="JRT885" s="44"/>
      <c r="JRU885" s="44"/>
      <c r="JRV885" s="44"/>
      <c r="JRW885" s="44"/>
      <c r="JRX885" s="44"/>
      <c r="JRY885" s="44"/>
      <c r="JRZ885" s="44"/>
      <c r="JSA885" s="44"/>
      <c r="JSB885" s="44"/>
      <c r="JSC885" s="44"/>
      <c r="JSD885" s="44"/>
      <c r="JSE885" s="44"/>
      <c r="JSF885" s="44"/>
      <c r="JSG885" s="44"/>
      <c r="JSH885" s="44"/>
      <c r="JSI885" s="44"/>
      <c r="JSJ885" s="44"/>
      <c r="JSK885" s="44"/>
      <c r="JSL885" s="44"/>
      <c r="JSM885" s="44"/>
      <c r="JSN885" s="44"/>
      <c r="JSO885" s="44"/>
      <c r="JSP885" s="44"/>
      <c r="JSQ885" s="44"/>
      <c r="JSR885" s="44"/>
      <c r="JSS885" s="44"/>
      <c r="JST885" s="44"/>
      <c r="JSU885" s="44"/>
      <c r="JSV885" s="44"/>
      <c r="JSW885" s="44"/>
      <c r="JSX885" s="44"/>
      <c r="JSY885" s="44"/>
      <c r="JSZ885" s="44"/>
      <c r="JTA885" s="44"/>
      <c r="JTB885" s="44"/>
      <c r="JTC885" s="44"/>
      <c r="JTD885" s="44"/>
      <c r="JTE885" s="44"/>
      <c r="JTF885" s="44"/>
      <c r="JTG885" s="44"/>
      <c r="JTH885" s="44"/>
      <c r="JTI885" s="44"/>
      <c r="JTJ885" s="44"/>
      <c r="JTK885" s="44"/>
      <c r="JTL885" s="44"/>
      <c r="JTM885" s="44"/>
      <c r="JTN885" s="44"/>
      <c r="JTO885" s="44"/>
      <c r="JTP885" s="44"/>
      <c r="JTQ885" s="44"/>
      <c r="JTR885" s="44"/>
      <c r="JTS885" s="44"/>
      <c r="JTT885" s="44"/>
      <c r="JTU885" s="44"/>
      <c r="JTV885" s="44"/>
      <c r="JTW885" s="44"/>
      <c r="JTX885" s="44"/>
      <c r="JTY885" s="44"/>
      <c r="JTZ885" s="44"/>
      <c r="JUA885" s="44"/>
      <c r="JUB885" s="44"/>
      <c r="JUC885" s="44"/>
      <c r="JUD885" s="44"/>
      <c r="JUE885" s="44"/>
      <c r="JUF885" s="44"/>
      <c r="JUG885" s="44"/>
      <c r="JUH885" s="44"/>
      <c r="JUI885" s="44"/>
      <c r="JUJ885" s="44"/>
      <c r="JUK885" s="44"/>
      <c r="JUL885" s="44"/>
      <c r="JUM885" s="44"/>
      <c r="JUN885" s="44"/>
      <c r="JUO885" s="44"/>
      <c r="JUP885" s="44"/>
      <c r="JUQ885" s="44"/>
      <c r="JUR885" s="44"/>
      <c r="JUS885" s="44"/>
      <c r="JUT885" s="44"/>
      <c r="JUU885" s="44"/>
      <c r="JUV885" s="44"/>
      <c r="JUW885" s="44"/>
      <c r="JUX885" s="44"/>
      <c r="JUY885" s="44"/>
      <c r="JUZ885" s="44"/>
      <c r="JVA885" s="44"/>
      <c r="JVB885" s="44"/>
      <c r="JVC885" s="44"/>
      <c r="JVD885" s="44"/>
      <c r="JVE885" s="44"/>
      <c r="JVF885" s="44"/>
      <c r="JVG885" s="44"/>
      <c r="JVH885" s="44"/>
      <c r="JVI885" s="44"/>
      <c r="JVJ885" s="44"/>
      <c r="JVK885" s="44"/>
      <c r="JVL885" s="44"/>
      <c r="JVM885" s="44"/>
      <c r="JVN885" s="44"/>
      <c r="JVO885" s="44"/>
      <c r="JVP885" s="44"/>
      <c r="JVQ885" s="44"/>
      <c r="JVR885" s="44"/>
      <c r="JVS885" s="44"/>
      <c r="JVT885" s="44"/>
      <c r="JVU885" s="44"/>
      <c r="JVV885" s="44"/>
      <c r="JVW885" s="44"/>
      <c r="JVX885" s="44"/>
      <c r="JVY885" s="44"/>
      <c r="JVZ885" s="44"/>
      <c r="JWA885" s="44"/>
      <c r="JWB885" s="44"/>
      <c r="JWC885" s="44"/>
      <c r="JWD885" s="44"/>
      <c r="JWE885" s="44"/>
      <c r="JWF885" s="44"/>
      <c r="JWG885" s="44"/>
      <c r="JWH885" s="44"/>
      <c r="JWI885" s="44"/>
      <c r="JWJ885" s="44"/>
      <c r="JWK885" s="44"/>
      <c r="JWL885" s="44"/>
      <c r="JWM885" s="44"/>
      <c r="JWN885" s="44"/>
      <c r="JWO885" s="44"/>
      <c r="JWP885" s="44"/>
      <c r="JWQ885" s="44"/>
      <c r="JWR885" s="44"/>
      <c r="JWS885" s="44"/>
      <c r="JWT885" s="44"/>
      <c r="JWU885" s="44"/>
      <c r="JWV885" s="44"/>
      <c r="JWW885" s="44"/>
      <c r="JWX885" s="44"/>
      <c r="JWY885" s="44"/>
      <c r="JWZ885" s="44"/>
      <c r="JXA885" s="44"/>
      <c r="JXB885" s="44"/>
      <c r="JXC885" s="44"/>
      <c r="JXD885" s="44"/>
      <c r="JXE885" s="44"/>
      <c r="JXF885" s="44"/>
      <c r="JXG885" s="44"/>
      <c r="JXH885" s="44"/>
      <c r="JXI885" s="44"/>
      <c r="JXJ885" s="44"/>
      <c r="JXK885" s="44"/>
      <c r="JXL885" s="44"/>
      <c r="JXM885" s="44"/>
      <c r="JXN885" s="44"/>
      <c r="JXO885" s="44"/>
      <c r="JXP885" s="44"/>
      <c r="JXQ885" s="44"/>
      <c r="JXR885" s="44"/>
      <c r="JXS885" s="44"/>
      <c r="JXT885" s="44"/>
      <c r="JXU885" s="44"/>
      <c r="JXV885" s="44"/>
      <c r="JXW885" s="44"/>
      <c r="JXX885" s="44"/>
      <c r="JXY885" s="44"/>
      <c r="JXZ885" s="44"/>
      <c r="JYA885" s="44"/>
      <c r="JYB885" s="44"/>
      <c r="JYC885" s="44"/>
      <c r="JYD885" s="44"/>
      <c r="JYE885" s="44"/>
      <c r="JYF885" s="44"/>
      <c r="JYG885" s="44"/>
      <c r="JYH885" s="44"/>
      <c r="JYI885" s="44"/>
      <c r="JYJ885" s="44"/>
      <c r="JYK885" s="44"/>
      <c r="JYL885" s="44"/>
      <c r="JYM885" s="44"/>
      <c r="JYN885" s="44"/>
      <c r="JYO885" s="44"/>
      <c r="JYP885" s="44"/>
      <c r="JYQ885" s="44"/>
      <c r="JYR885" s="44"/>
      <c r="JYS885" s="44"/>
      <c r="JYT885" s="44"/>
      <c r="JYU885" s="44"/>
      <c r="JYV885" s="44"/>
      <c r="JYW885" s="44"/>
      <c r="JYX885" s="44"/>
      <c r="JYY885" s="44"/>
      <c r="JYZ885" s="44"/>
      <c r="JZA885" s="44"/>
      <c r="JZB885" s="44"/>
      <c r="JZC885" s="44"/>
      <c r="JZD885" s="44"/>
      <c r="JZE885" s="44"/>
      <c r="JZF885" s="44"/>
      <c r="JZG885" s="44"/>
      <c r="JZH885" s="44"/>
      <c r="JZI885" s="44"/>
      <c r="JZJ885" s="44"/>
      <c r="JZK885" s="44"/>
      <c r="JZL885" s="44"/>
      <c r="JZM885" s="44"/>
      <c r="JZN885" s="44"/>
      <c r="JZO885" s="44"/>
      <c r="JZP885" s="44"/>
      <c r="JZQ885" s="44"/>
      <c r="JZR885" s="44"/>
      <c r="JZS885" s="44"/>
      <c r="JZT885" s="44"/>
      <c r="JZU885" s="44"/>
      <c r="JZV885" s="44"/>
      <c r="JZW885" s="44"/>
      <c r="JZX885" s="44"/>
      <c r="JZY885" s="44"/>
      <c r="JZZ885" s="44"/>
      <c r="KAA885" s="44"/>
      <c r="KAB885" s="44"/>
      <c r="KAC885" s="44"/>
      <c r="KAD885" s="44"/>
      <c r="KAE885" s="44"/>
      <c r="KAF885" s="44"/>
      <c r="KAG885" s="44"/>
      <c r="KAH885" s="44"/>
      <c r="KAI885" s="44"/>
      <c r="KAJ885" s="44"/>
      <c r="KAK885" s="44"/>
      <c r="KAL885" s="44"/>
      <c r="KAM885" s="44"/>
      <c r="KAN885" s="44"/>
      <c r="KAO885" s="44"/>
      <c r="KAP885" s="44"/>
      <c r="KAQ885" s="44"/>
      <c r="KAR885" s="44"/>
      <c r="KAS885" s="44"/>
      <c r="KAT885" s="44"/>
      <c r="KAU885" s="44"/>
      <c r="KAV885" s="44"/>
      <c r="KAW885" s="44"/>
      <c r="KAX885" s="44"/>
      <c r="KAY885" s="44"/>
      <c r="KAZ885" s="44"/>
      <c r="KBA885" s="44"/>
      <c r="KBB885" s="44"/>
      <c r="KBC885" s="44"/>
      <c r="KBD885" s="44"/>
      <c r="KBE885" s="44"/>
      <c r="KBF885" s="44"/>
      <c r="KBG885" s="44"/>
      <c r="KBH885" s="44"/>
      <c r="KBI885" s="44"/>
      <c r="KBJ885" s="44"/>
      <c r="KBK885" s="44"/>
      <c r="KBL885" s="44"/>
      <c r="KBM885" s="44"/>
      <c r="KBN885" s="44"/>
      <c r="KBO885" s="44"/>
      <c r="KBP885" s="44"/>
      <c r="KBQ885" s="44"/>
      <c r="KBR885" s="44"/>
      <c r="KBS885" s="44"/>
      <c r="KBT885" s="44"/>
      <c r="KBU885" s="44"/>
      <c r="KBV885" s="44"/>
      <c r="KBW885" s="44"/>
      <c r="KBX885" s="44"/>
      <c r="KBY885" s="44"/>
      <c r="KBZ885" s="44"/>
      <c r="KCA885" s="44"/>
      <c r="KCB885" s="44"/>
      <c r="KCC885" s="44"/>
      <c r="KCD885" s="44"/>
      <c r="KCE885" s="44"/>
      <c r="KCF885" s="44"/>
      <c r="KCG885" s="44"/>
      <c r="KCH885" s="44"/>
      <c r="KCI885" s="44"/>
      <c r="KCJ885" s="44"/>
      <c r="KCK885" s="44"/>
      <c r="KCL885" s="44"/>
      <c r="KCM885" s="44"/>
      <c r="KCN885" s="44"/>
      <c r="KCO885" s="44"/>
      <c r="KCP885" s="44"/>
      <c r="KCQ885" s="44"/>
      <c r="KCR885" s="44"/>
      <c r="KCS885" s="44"/>
      <c r="KCT885" s="44"/>
      <c r="KCU885" s="44"/>
      <c r="KCV885" s="44"/>
      <c r="KCW885" s="44"/>
      <c r="KCX885" s="44"/>
      <c r="KCY885" s="44"/>
      <c r="KCZ885" s="44"/>
      <c r="KDA885" s="44"/>
      <c r="KDB885" s="44"/>
      <c r="KDC885" s="44"/>
      <c r="KDD885" s="44"/>
      <c r="KDE885" s="44"/>
      <c r="KDF885" s="44"/>
      <c r="KDG885" s="44"/>
      <c r="KDH885" s="44"/>
      <c r="KDI885" s="44"/>
      <c r="KDJ885" s="44"/>
      <c r="KDK885" s="44"/>
      <c r="KDL885" s="44"/>
      <c r="KDM885" s="44"/>
      <c r="KDN885" s="44"/>
      <c r="KDO885" s="44"/>
      <c r="KDP885" s="44"/>
      <c r="KDQ885" s="44"/>
      <c r="KDR885" s="44"/>
      <c r="KDS885" s="44"/>
      <c r="KDT885" s="44"/>
      <c r="KDU885" s="44"/>
      <c r="KDV885" s="44"/>
      <c r="KDW885" s="44"/>
      <c r="KDX885" s="44"/>
      <c r="KDY885" s="44"/>
      <c r="KDZ885" s="44"/>
      <c r="KEA885" s="44"/>
      <c r="KEB885" s="44"/>
      <c r="KEC885" s="44"/>
      <c r="KED885" s="44"/>
      <c r="KEE885" s="44"/>
      <c r="KEF885" s="44"/>
      <c r="KEG885" s="44"/>
      <c r="KEH885" s="44"/>
      <c r="KEI885" s="44"/>
      <c r="KEJ885" s="44"/>
      <c r="KEK885" s="44"/>
      <c r="KEL885" s="44"/>
      <c r="KEM885" s="44"/>
      <c r="KEN885" s="44"/>
      <c r="KEO885" s="44"/>
      <c r="KEP885" s="44"/>
      <c r="KEQ885" s="44"/>
      <c r="KER885" s="44"/>
      <c r="KES885" s="44"/>
      <c r="KET885" s="44"/>
      <c r="KEU885" s="44"/>
      <c r="KEV885" s="44"/>
      <c r="KEW885" s="44"/>
      <c r="KEX885" s="44"/>
      <c r="KEY885" s="44"/>
      <c r="KEZ885" s="44"/>
      <c r="KFA885" s="44"/>
      <c r="KFB885" s="44"/>
      <c r="KFC885" s="44"/>
      <c r="KFD885" s="44"/>
      <c r="KFE885" s="44"/>
      <c r="KFF885" s="44"/>
      <c r="KFG885" s="44"/>
      <c r="KFH885" s="44"/>
      <c r="KFI885" s="44"/>
      <c r="KFJ885" s="44"/>
      <c r="KFK885" s="44"/>
      <c r="KFL885" s="44"/>
      <c r="KFM885" s="44"/>
      <c r="KFN885" s="44"/>
      <c r="KFO885" s="44"/>
      <c r="KFP885" s="44"/>
      <c r="KFQ885" s="44"/>
      <c r="KFR885" s="44"/>
      <c r="KFS885" s="44"/>
      <c r="KFT885" s="44"/>
      <c r="KFU885" s="44"/>
      <c r="KFV885" s="44"/>
      <c r="KFW885" s="44"/>
      <c r="KFX885" s="44"/>
      <c r="KFY885" s="44"/>
      <c r="KFZ885" s="44"/>
      <c r="KGA885" s="44"/>
      <c r="KGB885" s="44"/>
      <c r="KGC885" s="44"/>
      <c r="KGD885" s="44"/>
      <c r="KGE885" s="44"/>
      <c r="KGF885" s="44"/>
      <c r="KGG885" s="44"/>
      <c r="KGH885" s="44"/>
      <c r="KGI885" s="44"/>
      <c r="KGJ885" s="44"/>
      <c r="KGK885" s="44"/>
      <c r="KGL885" s="44"/>
      <c r="KGM885" s="44"/>
      <c r="KGN885" s="44"/>
      <c r="KGO885" s="44"/>
      <c r="KGP885" s="44"/>
      <c r="KGQ885" s="44"/>
      <c r="KGR885" s="44"/>
      <c r="KGS885" s="44"/>
      <c r="KGT885" s="44"/>
      <c r="KGU885" s="44"/>
      <c r="KGV885" s="44"/>
      <c r="KGW885" s="44"/>
      <c r="KGX885" s="44"/>
      <c r="KGY885" s="44"/>
      <c r="KGZ885" s="44"/>
      <c r="KHA885" s="44"/>
      <c r="KHB885" s="44"/>
      <c r="KHC885" s="44"/>
      <c r="KHD885" s="44"/>
      <c r="KHE885" s="44"/>
      <c r="KHF885" s="44"/>
      <c r="KHG885" s="44"/>
      <c r="KHH885" s="44"/>
      <c r="KHI885" s="44"/>
      <c r="KHJ885" s="44"/>
      <c r="KHK885" s="44"/>
      <c r="KHL885" s="44"/>
      <c r="KHM885" s="44"/>
      <c r="KHN885" s="44"/>
      <c r="KHO885" s="44"/>
      <c r="KHP885" s="44"/>
      <c r="KHQ885" s="44"/>
      <c r="KHR885" s="44"/>
      <c r="KHS885" s="44"/>
      <c r="KHT885" s="44"/>
      <c r="KHU885" s="44"/>
      <c r="KHV885" s="44"/>
      <c r="KHW885" s="44"/>
      <c r="KHX885" s="44"/>
      <c r="KHY885" s="44"/>
      <c r="KHZ885" s="44"/>
      <c r="KIA885" s="44"/>
      <c r="KIB885" s="44"/>
      <c r="KIC885" s="44"/>
      <c r="KID885" s="44"/>
      <c r="KIE885" s="44"/>
      <c r="KIF885" s="44"/>
      <c r="KIG885" s="44"/>
      <c r="KIH885" s="44"/>
      <c r="KII885" s="44"/>
      <c r="KIJ885" s="44"/>
      <c r="KIK885" s="44"/>
      <c r="KIL885" s="44"/>
      <c r="KIM885" s="44"/>
      <c r="KIN885" s="44"/>
      <c r="KIO885" s="44"/>
      <c r="KIP885" s="44"/>
      <c r="KIQ885" s="44"/>
      <c r="KIR885" s="44"/>
      <c r="KIS885" s="44"/>
      <c r="KIT885" s="44"/>
      <c r="KIU885" s="44"/>
      <c r="KIV885" s="44"/>
      <c r="KIW885" s="44"/>
      <c r="KIX885" s="44"/>
      <c r="KIY885" s="44"/>
      <c r="KIZ885" s="44"/>
      <c r="KJA885" s="44"/>
      <c r="KJB885" s="44"/>
      <c r="KJC885" s="44"/>
      <c r="KJD885" s="44"/>
      <c r="KJE885" s="44"/>
      <c r="KJF885" s="44"/>
      <c r="KJG885" s="44"/>
      <c r="KJH885" s="44"/>
      <c r="KJI885" s="44"/>
      <c r="KJJ885" s="44"/>
      <c r="KJK885" s="44"/>
      <c r="KJL885" s="44"/>
      <c r="KJM885" s="44"/>
      <c r="KJN885" s="44"/>
      <c r="KJO885" s="44"/>
      <c r="KJP885" s="44"/>
      <c r="KJQ885" s="44"/>
      <c r="KJR885" s="44"/>
      <c r="KJS885" s="44"/>
      <c r="KJT885" s="44"/>
      <c r="KJU885" s="44"/>
      <c r="KJV885" s="44"/>
      <c r="KJW885" s="44"/>
      <c r="KJX885" s="44"/>
      <c r="KJY885" s="44"/>
      <c r="KJZ885" s="44"/>
      <c r="KKA885" s="44"/>
      <c r="KKB885" s="44"/>
      <c r="KKC885" s="44"/>
      <c r="KKD885" s="44"/>
      <c r="KKE885" s="44"/>
      <c r="KKF885" s="44"/>
      <c r="KKG885" s="44"/>
      <c r="KKH885" s="44"/>
      <c r="KKI885" s="44"/>
      <c r="KKJ885" s="44"/>
      <c r="KKK885" s="44"/>
      <c r="KKL885" s="44"/>
      <c r="KKM885" s="44"/>
      <c r="KKN885" s="44"/>
      <c r="KKO885" s="44"/>
      <c r="KKP885" s="44"/>
      <c r="KKQ885" s="44"/>
      <c r="KKR885" s="44"/>
      <c r="KKS885" s="44"/>
      <c r="KKT885" s="44"/>
      <c r="KKU885" s="44"/>
      <c r="KKV885" s="44"/>
      <c r="KKW885" s="44"/>
      <c r="KKX885" s="44"/>
      <c r="KKY885" s="44"/>
      <c r="KKZ885" s="44"/>
      <c r="KLA885" s="44"/>
      <c r="KLB885" s="44"/>
      <c r="KLC885" s="44"/>
      <c r="KLD885" s="44"/>
      <c r="KLE885" s="44"/>
      <c r="KLF885" s="44"/>
      <c r="KLG885" s="44"/>
      <c r="KLH885" s="44"/>
      <c r="KLI885" s="44"/>
      <c r="KLJ885" s="44"/>
      <c r="KLK885" s="44"/>
      <c r="KLL885" s="44"/>
      <c r="KLM885" s="44"/>
      <c r="KLN885" s="44"/>
      <c r="KLO885" s="44"/>
      <c r="KLP885" s="44"/>
      <c r="KLQ885" s="44"/>
      <c r="KLR885" s="44"/>
      <c r="KLS885" s="44"/>
      <c r="KLT885" s="44"/>
      <c r="KLU885" s="44"/>
      <c r="KLV885" s="44"/>
      <c r="KLW885" s="44"/>
      <c r="KLX885" s="44"/>
      <c r="KLY885" s="44"/>
      <c r="KLZ885" s="44"/>
      <c r="KMA885" s="44"/>
      <c r="KMB885" s="44"/>
      <c r="KMC885" s="44"/>
      <c r="KMD885" s="44"/>
      <c r="KME885" s="44"/>
      <c r="KMF885" s="44"/>
      <c r="KMG885" s="44"/>
      <c r="KMH885" s="44"/>
      <c r="KMI885" s="44"/>
      <c r="KMJ885" s="44"/>
      <c r="KMK885" s="44"/>
      <c r="KML885" s="44"/>
      <c r="KMM885" s="44"/>
      <c r="KMN885" s="44"/>
      <c r="KMO885" s="44"/>
      <c r="KMP885" s="44"/>
      <c r="KMQ885" s="44"/>
      <c r="KMR885" s="44"/>
      <c r="KMS885" s="44"/>
      <c r="KMT885" s="44"/>
      <c r="KMU885" s="44"/>
      <c r="KMV885" s="44"/>
      <c r="KMW885" s="44"/>
      <c r="KMX885" s="44"/>
      <c r="KMY885" s="44"/>
      <c r="KMZ885" s="44"/>
      <c r="KNA885" s="44"/>
      <c r="KNB885" s="44"/>
      <c r="KNC885" s="44"/>
      <c r="KND885" s="44"/>
      <c r="KNE885" s="44"/>
      <c r="KNF885" s="44"/>
      <c r="KNG885" s="44"/>
      <c r="KNH885" s="44"/>
      <c r="KNI885" s="44"/>
      <c r="KNJ885" s="44"/>
      <c r="KNK885" s="44"/>
      <c r="KNL885" s="44"/>
      <c r="KNM885" s="44"/>
      <c r="KNN885" s="44"/>
      <c r="KNO885" s="44"/>
      <c r="KNP885" s="44"/>
      <c r="KNQ885" s="44"/>
      <c r="KNR885" s="44"/>
      <c r="KNS885" s="44"/>
      <c r="KNT885" s="44"/>
      <c r="KNU885" s="44"/>
      <c r="KNV885" s="44"/>
      <c r="KNW885" s="44"/>
      <c r="KNX885" s="44"/>
      <c r="KNY885" s="44"/>
      <c r="KNZ885" s="44"/>
      <c r="KOA885" s="44"/>
      <c r="KOB885" s="44"/>
      <c r="KOC885" s="44"/>
      <c r="KOD885" s="44"/>
      <c r="KOE885" s="44"/>
      <c r="KOF885" s="44"/>
      <c r="KOG885" s="44"/>
      <c r="KOH885" s="44"/>
      <c r="KOI885" s="44"/>
      <c r="KOJ885" s="44"/>
      <c r="KOK885" s="44"/>
      <c r="KOL885" s="44"/>
      <c r="KOM885" s="44"/>
      <c r="KON885" s="44"/>
      <c r="KOO885" s="44"/>
      <c r="KOP885" s="44"/>
      <c r="KOQ885" s="44"/>
      <c r="KOR885" s="44"/>
      <c r="KOS885" s="44"/>
      <c r="KOT885" s="44"/>
      <c r="KOU885" s="44"/>
      <c r="KOV885" s="44"/>
      <c r="KOW885" s="44"/>
      <c r="KOX885" s="44"/>
      <c r="KOY885" s="44"/>
      <c r="KOZ885" s="44"/>
      <c r="KPA885" s="44"/>
      <c r="KPB885" s="44"/>
      <c r="KPC885" s="44"/>
      <c r="KPD885" s="44"/>
      <c r="KPE885" s="44"/>
      <c r="KPF885" s="44"/>
      <c r="KPG885" s="44"/>
      <c r="KPH885" s="44"/>
      <c r="KPI885" s="44"/>
      <c r="KPJ885" s="44"/>
      <c r="KPK885" s="44"/>
      <c r="KPL885" s="44"/>
      <c r="KPM885" s="44"/>
      <c r="KPN885" s="44"/>
      <c r="KPO885" s="44"/>
      <c r="KPP885" s="44"/>
      <c r="KPQ885" s="44"/>
      <c r="KPR885" s="44"/>
      <c r="KPS885" s="44"/>
      <c r="KPT885" s="44"/>
      <c r="KPU885" s="44"/>
      <c r="KPV885" s="44"/>
      <c r="KPW885" s="44"/>
      <c r="KPX885" s="44"/>
      <c r="KPY885" s="44"/>
      <c r="KPZ885" s="44"/>
      <c r="KQA885" s="44"/>
      <c r="KQB885" s="44"/>
      <c r="KQC885" s="44"/>
      <c r="KQD885" s="44"/>
      <c r="KQE885" s="44"/>
      <c r="KQF885" s="44"/>
      <c r="KQG885" s="44"/>
      <c r="KQH885" s="44"/>
      <c r="KQI885" s="44"/>
      <c r="KQJ885" s="44"/>
      <c r="KQK885" s="44"/>
      <c r="KQL885" s="44"/>
      <c r="KQM885" s="44"/>
      <c r="KQN885" s="44"/>
      <c r="KQO885" s="44"/>
      <c r="KQP885" s="44"/>
      <c r="KQQ885" s="44"/>
      <c r="KQR885" s="44"/>
      <c r="KQS885" s="44"/>
      <c r="KQT885" s="44"/>
      <c r="KQU885" s="44"/>
      <c r="KQV885" s="44"/>
      <c r="KQW885" s="44"/>
      <c r="KQX885" s="44"/>
      <c r="KQY885" s="44"/>
      <c r="KQZ885" s="44"/>
      <c r="KRA885" s="44"/>
      <c r="KRB885" s="44"/>
      <c r="KRC885" s="44"/>
      <c r="KRD885" s="44"/>
      <c r="KRE885" s="44"/>
      <c r="KRF885" s="44"/>
      <c r="KRG885" s="44"/>
      <c r="KRH885" s="44"/>
      <c r="KRI885" s="44"/>
      <c r="KRJ885" s="44"/>
      <c r="KRK885" s="44"/>
      <c r="KRL885" s="44"/>
      <c r="KRM885" s="44"/>
      <c r="KRN885" s="44"/>
      <c r="KRO885" s="44"/>
      <c r="KRP885" s="44"/>
      <c r="KRQ885" s="44"/>
      <c r="KRR885" s="44"/>
      <c r="KRS885" s="44"/>
      <c r="KRT885" s="44"/>
      <c r="KRU885" s="44"/>
      <c r="KRV885" s="44"/>
      <c r="KRW885" s="44"/>
      <c r="KRX885" s="44"/>
      <c r="KRY885" s="44"/>
      <c r="KRZ885" s="44"/>
      <c r="KSA885" s="44"/>
      <c r="KSB885" s="44"/>
      <c r="KSC885" s="44"/>
      <c r="KSD885" s="44"/>
      <c r="KSE885" s="44"/>
      <c r="KSF885" s="44"/>
      <c r="KSG885" s="44"/>
      <c r="KSH885" s="44"/>
      <c r="KSI885" s="44"/>
      <c r="KSJ885" s="44"/>
      <c r="KSK885" s="44"/>
      <c r="KSL885" s="44"/>
      <c r="KSM885" s="44"/>
      <c r="KSN885" s="44"/>
      <c r="KSO885" s="44"/>
      <c r="KSP885" s="44"/>
      <c r="KSQ885" s="44"/>
      <c r="KSR885" s="44"/>
      <c r="KSS885" s="44"/>
      <c r="KST885" s="44"/>
      <c r="KSU885" s="44"/>
      <c r="KSV885" s="44"/>
      <c r="KSW885" s="44"/>
      <c r="KSX885" s="44"/>
      <c r="KSY885" s="44"/>
      <c r="KSZ885" s="44"/>
      <c r="KTA885" s="44"/>
      <c r="KTB885" s="44"/>
      <c r="KTC885" s="44"/>
      <c r="KTD885" s="44"/>
      <c r="KTE885" s="44"/>
      <c r="KTF885" s="44"/>
      <c r="KTG885" s="44"/>
      <c r="KTH885" s="44"/>
      <c r="KTI885" s="44"/>
      <c r="KTJ885" s="44"/>
      <c r="KTK885" s="44"/>
      <c r="KTL885" s="44"/>
      <c r="KTM885" s="44"/>
      <c r="KTN885" s="44"/>
      <c r="KTO885" s="44"/>
      <c r="KTP885" s="44"/>
      <c r="KTQ885" s="44"/>
      <c r="KTR885" s="44"/>
      <c r="KTS885" s="44"/>
      <c r="KTT885" s="44"/>
      <c r="KTU885" s="44"/>
      <c r="KTV885" s="44"/>
      <c r="KTW885" s="44"/>
      <c r="KTX885" s="44"/>
      <c r="KTY885" s="44"/>
      <c r="KTZ885" s="44"/>
      <c r="KUA885" s="44"/>
      <c r="KUB885" s="44"/>
      <c r="KUC885" s="44"/>
      <c r="KUD885" s="44"/>
      <c r="KUE885" s="44"/>
      <c r="KUF885" s="44"/>
      <c r="KUG885" s="44"/>
      <c r="KUH885" s="44"/>
      <c r="KUI885" s="44"/>
      <c r="KUJ885" s="44"/>
      <c r="KUK885" s="44"/>
      <c r="KUL885" s="44"/>
      <c r="KUM885" s="44"/>
      <c r="KUN885" s="44"/>
      <c r="KUO885" s="44"/>
      <c r="KUP885" s="44"/>
      <c r="KUQ885" s="44"/>
      <c r="KUR885" s="44"/>
      <c r="KUS885" s="44"/>
      <c r="KUT885" s="44"/>
      <c r="KUU885" s="44"/>
      <c r="KUV885" s="44"/>
      <c r="KUW885" s="44"/>
      <c r="KUX885" s="44"/>
      <c r="KUY885" s="44"/>
      <c r="KUZ885" s="44"/>
      <c r="KVA885" s="44"/>
      <c r="KVB885" s="44"/>
      <c r="KVC885" s="44"/>
      <c r="KVD885" s="44"/>
      <c r="KVE885" s="44"/>
      <c r="KVF885" s="44"/>
      <c r="KVG885" s="44"/>
      <c r="KVH885" s="44"/>
      <c r="KVI885" s="44"/>
      <c r="KVJ885" s="44"/>
      <c r="KVK885" s="44"/>
      <c r="KVL885" s="44"/>
      <c r="KVM885" s="44"/>
      <c r="KVN885" s="44"/>
      <c r="KVO885" s="44"/>
      <c r="KVP885" s="44"/>
      <c r="KVQ885" s="44"/>
      <c r="KVR885" s="44"/>
      <c r="KVS885" s="44"/>
      <c r="KVT885" s="44"/>
      <c r="KVU885" s="44"/>
      <c r="KVV885" s="44"/>
      <c r="KVW885" s="44"/>
      <c r="KVX885" s="44"/>
      <c r="KVY885" s="44"/>
      <c r="KVZ885" s="44"/>
      <c r="KWA885" s="44"/>
      <c r="KWB885" s="44"/>
      <c r="KWC885" s="44"/>
      <c r="KWD885" s="44"/>
      <c r="KWE885" s="44"/>
      <c r="KWF885" s="44"/>
      <c r="KWG885" s="44"/>
      <c r="KWH885" s="44"/>
      <c r="KWI885" s="44"/>
      <c r="KWJ885" s="44"/>
      <c r="KWK885" s="44"/>
      <c r="KWL885" s="44"/>
      <c r="KWM885" s="44"/>
      <c r="KWN885" s="44"/>
      <c r="KWO885" s="44"/>
      <c r="KWP885" s="44"/>
      <c r="KWQ885" s="44"/>
      <c r="KWR885" s="44"/>
      <c r="KWS885" s="44"/>
      <c r="KWT885" s="44"/>
      <c r="KWU885" s="44"/>
      <c r="KWV885" s="44"/>
      <c r="KWW885" s="44"/>
      <c r="KWX885" s="44"/>
      <c r="KWY885" s="44"/>
      <c r="KWZ885" s="44"/>
      <c r="KXA885" s="44"/>
      <c r="KXB885" s="44"/>
      <c r="KXC885" s="44"/>
      <c r="KXD885" s="44"/>
      <c r="KXE885" s="44"/>
      <c r="KXF885" s="44"/>
      <c r="KXG885" s="44"/>
      <c r="KXH885" s="44"/>
      <c r="KXI885" s="44"/>
      <c r="KXJ885" s="44"/>
      <c r="KXK885" s="44"/>
      <c r="KXL885" s="44"/>
      <c r="KXM885" s="44"/>
      <c r="KXN885" s="44"/>
      <c r="KXO885" s="44"/>
      <c r="KXP885" s="44"/>
      <c r="KXQ885" s="44"/>
      <c r="KXR885" s="44"/>
      <c r="KXS885" s="44"/>
      <c r="KXT885" s="44"/>
      <c r="KXU885" s="44"/>
      <c r="KXV885" s="44"/>
      <c r="KXW885" s="44"/>
      <c r="KXX885" s="44"/>
      <c r="KXY885" s="44"/>
      <c r="KXZ885" s="44"/>
      <c r="KYA885" s="44"/>
      <c r="KYB885" s="44"/>
      <c r="KYC885" s="44"/>
      <c r="KYD885" s="44"/>
      <c r="KYE885" s="44"/>
      <c r="KYF885" s="44"/>
      <c r="KYG885" s="44"/>
      <c r="KYH885" s="44"/>
      <c r="KYI885" s="44"/>
      <c r="KYJ885" s="44"/>
      <c r="KYK885" s="44"/>
      <c r="KYL885" s="44"/>
      <c r="KYM885" s="44"/>
      <c r="KYN885" s="44"/>
      <c r="KYO885" s="44"/>
      <c r="KYP885" s="44"/>
      <c r="KYQ885" s="44"/>
      <c r="KYR885" s="44"/>
      <c r="KYS885" s="44"/>
      <c r="KYT885" s="44"/>
      <c r="KYU885" s="44"/>
      <c r="KYV885" s="44"/>
      <c r="KYW885" s="44"/>
      <c r="KYX885" s="44"/>
      <c r="KYY885" s="44"/>
      <c r="KYZ885" s="44"/>
      <c r="KZA885" s="44"/>
      <c r="KZB885" s="44"/>
      <c r="KZC885" s="44"/>
      <c r="KZD885" s="44"/>
      <c r="KZE885" s="44"/>
      <c r="KZF885" s="44"/>
      <c r="KZG885" s="44"/>
      <c r="KZH885" s="44"/>
      <c r="KZI885" s="44"/>
      <c r="KZJ885" s="44"/>
      <c r="KZK885" s="44"/>
      <c r="KZL885" s="44"/>
      <c r="KZM885" s="44"/>
      <c r="KZN885" s="44"/>
      <c r="KZO885" s="44"/>
      <c r="KZP885" s="44"/>
      <c r="KZQ885" s="44"/>
      <c r="KZR885" s="44"/>
      <c r="KZS885" s="44"/>
      <c r="KZT885" s="44"/>
      <c r="KZU885" s="44"/>
      <c r="KZV885" s="44"/>
      <c r="KZW885" s="44"/>
      <c r="KZX885" s="44"/>
      <c r="KZY885" s="44"/>
      <c r="KZZ885" s="44"/>
      <c r="LAA885" s="44"/>
      <c r="LAB885" s="44"/>
      <c r="LAC885" s="44"/>
      <c r="LAD885" s="44"/>
      <c r="LAE885" s="44"/>
      <c r="LAF885" s="44"/>
      <c r="LAG885" s="44"/>
      <c r="LAH885" s="44"/>
      <c r="LAI885" s="44"/>
      <c r="LAJ885" s="44"/>
      <c r="LAK885" s="44"/>
      <c r="LAL885" s="44"/>
      <c r="LAM885" s="44"/>
      <c r="LAN885" s="44"/>
      <c r="LAO885" s="44"/>
      <c r="LAP885" s="44"/>
      <c r="LAQ885" s="44"/>
      <c r="LAR885" s="44"/>
      <c r="LAS885" s="44"/>
      <c r="LAT885" s="44"/>
      <c r="LAU885" s="44"/>
      <c r="LAV885" s="44"/>
      <c r="LAW885" s="44"/>
      <c r="LAX885" s="44"/>
      <c r="LAY885" s="44"/>
      <c r="LAZ885" s="44"/>
      <c r="LBA885" s="44"/>
      <c r="LBB885" s="44"/>
      <c r="LBC885" s="44"/>
      <c r="LBD885" s="44"/>
      <c r="LBE885" s="44"/>
      <c r="LBF885" s="44"/>
      <c r="LBG885" s="44"/>
      <c r="LBH885" s="44"/>
      <c r="LBI885" s="44"/>
      <c r="LBJ885" s="44"/>
      <c r="LBK885" s="44"/>
      <c r="LBL885" s="44"/>
      <c r="LBM885" s="44"/>
      <c r="LBN885" s="44"/>
      <c r="LBO885" s="44"/>
      <c r="LBP885" s="44"/>
      <c r="LBQ885" s="44"/>
      <c r="LBR885" s="44"/>
      <c r="LBS885" s="44"/>
      <c r="LBT885" s="44"/>
      <c r="LBU885" s="44"/>
      <c r="LBV885" s="44"/>
      <c r="LBW885" s="44"/>
      <c r="LBX885" s="44"/>
      <c r="LBY885" s="44"/>
      <c r="LBZ885" s="44"/>
      <c r="LCA885" s="44"/>
      <c r="LCB885" s="44"/>
      <c r="LCC885" s="44"/>
      <c r="LCD885" s="44"/>
      <c r="LCE885" s="44"/>
      <c r="LCF885" s="44"/>
      <c r="LCG885" s="44"/>
      <c r="LCH885" s="44"/>
      <c r="LCI885" s="44"/>
      <c r="LCJ885" s="44"/>
      <c r="LCK885" s="44"/>
      <c r="LCL885" s="44"/>
      <c r="LCM885" s="44"/>
      <c r="LCN885" s="44"/>
      <c r="LCO885" s="44"/>
      <c r="LCP885" s="44"/>
      <c r="LCQ885" s="44"/>
      <c r="LCR885" s="44"/>
      <c r="LCS885" s="44"/>
      <c r="LCT885" s="44"/>
      <c r="LCU885" s="44"/>
      <c r="LCV885" s="44"/>
      <c r="LCW885" s="44"/>
      <c r="LCX885" s="44"/>
      <c r="LCY885" s="44"/>
      <c r="LCZ885" s="44"/>
      <c r="LDA885" s="44"/>
      <c r="LDB885" s="44"/>
      <c r="LDC885" s="44"/>
      <c r="LDD885" s="44"/>
      <c r="LDE885" s="44"/>
      <c r="LDF885" s="44"/>
      <c r="LDG885" s="44"/>
      <c r="LDH885" s="44"/>
      <c r="LDI885" s="44"/>
      <c r="LDJ885" s="44"/>
      <c r="LDK885" s="44"/>
      <c r="LDL885" s="44"/>
      <c r="LDM885" s="44"/>
      <c r="LDN885" s="44"/>
      <c r="LDO885" s="44"/>
      <c r="LDP885" s="44"/>
      <c r="LDQ885" s="44"/>
      <c r="LDR885" s="44"/>
      <c r="LDS885" s="44"/>
      <c r="LDT885" s="44"/>
      <c r="LDU885" s="44"/>
      <c r="LDV885" s="44"/>
      <c r="LDW885" s="44"/>
      <c r="LDX885" s="44"/>
      <c r="LDY885" s="44"/>
      <c r="LDZ885" s="44"/>
      <c r="LEA885" s="44"/>
      <c r="LEB885" s="44"/>
      <c r="LEC885" s="44"/>
      <c r="LED885" s="44"/>
      <c r="LEE885" s="44"/>
      <c r="LEF885" s="44"/>
      <c r="LEG885" s="44"/>
      <c r="LEH885" s="44"/>
      <c r="LEI885" s="44"/>
      <c r="LEJ885" s="44"/>
      <c r="LEK885" s="44"/>
      <c r="LEL885" s="44"/>
      <c r="LEM885" s="44"/>
      <c r="LEN885" s="44"/>
      <c r="LEO885" s="44"/>
      <c r="LEP885" s="44"/>
      <c r="LEQ885" s="44"/>
      <c r="LER885" s="44"/>
      <c r="LES885" s="44"/>
      <c r="LET885" s="44"/>
      <c r="LEU885" s="44"/>
      <c r="LEV885" s="44"/>
      <c r="LEW885" s="44"/>
      <c r="LEX885" s="44"/>
      <c r="LEY885" s="44"/>
      <c r="LEZ885" s="44"/>
      <c r="LFA885" s="44"/>
      <c r="LFB885" s="44"/>
      <c r="LFC885" s="44"/>
      <c r="LFD885" s="44"/>
      <c r="LFE885" s="44"/>
      <c r="LFF885" s="44"/>
      <c r="LFG885" s="44"/>
      <c r="LFH885" s="44"/>
      <c r="LFI885" s="44"/>
      <c r="LFJ885" s="44"/>
      <c r="LFK885" s="44"/>
      <c r="LFL885" s="44"/>
      <c r="LFM885" s="44"/>
      <c r="LFN885" s="44"/>
      <c r="LFO885" s="44"/>
      <c r="LFP885" s="44"/>
      <c r="LFQ885" s="44"/>
      <c r="LFR885" s="44"/>
      <c r="LFS885" s="44"/>
      <c r="LFT885" s="44"/>
      <c r="LFU885" s="44"/>
      <c r="LFV885" s="44"/>
      <c r="LFW885" s="44"/>
      <c r="LFX885" s="44"/>
      <c r="LFY885" s="44"/>
      <c r="LFZ885" s="44"/>
      <c r="LGA885" s="44"/>
      <c r="LGB885" s="44"/>
      <c r="LGC885" s="44"/>
      <c r="LGD885" s="44"/>
      <c r="LGE885" s="44"/>
      <c r="LGF885" s="44"/>
      <c r="LGG885" s="44"/>
      <c r="LGH885" s="44"/>
      <c r="LGI885" s="44"/>
      <c r="LGJ885" s="44"/>
      <c r="LGK885" s="44"/>
      <c r="LGL885" s="44"/>
      <c r="LGM885" s="44"/>
      <c r="LGN885" s="44"/>
      <c r="LGO885" s="44"/>
      <c r="LGP885" s="44"/>
      <c r="LGQ885" s="44"/>
      <c r="LGR885" s="44"/>
      <c r="LGS885" s="44"/>
      <c r="LGT885" s="44"/>
      <c r="LGU885" s="44"/>
      <c r="LGV885" s="44"/>
      <c r="LGW885" s="44"/>
      <c r="LGX885" s="44"/>
      <c r="LGY885" s="44"/>
      <c r="LGZ885" s="44"/>
      <c r="LHA885" s="44"/>
      <c r="LHB885" s="44"/>
      <c r="LHC885" s="44"/>
      <c r="LHD885" s="44"/>
      <c r="LHE885" s="44"/>
      <c r="LHF885" s="44"/>
      <c r="LHG885" s="44"/>
      <c r="LHH885" s="44"/>
      <c r="LHI885" s="44"/>
      <c r="LHJ885" s="44"/>
      <c r="LHK885" s="44"/>
      <c r="LHL885" s="44"/>
      <c r="LHM885" s="44"/>
      <c r="LHN885" s="44"/>
      <c r="LHO885" s="44"/>
      <c r="LHP885" s="44"/>
      <c r="LHQ885" s="44"/>
      <c r="LHR885" s="44"/>
      <c r="LHS885" s="44"/>
      <c r="LHT885" s="44"/>
      <c r="LHU885" s="44"/>
      <c r="LHV885" s="44"/>
      <c r="LHW885" s="44"/>
      <c r="LHX885" s="44"/>
      <c r="LHY885" s="44"/>
      <c r="LHZ885" s="44"/>
      <c r="LIA885" s="44"/>
      <c r="LIB885" s="44"/>
      <c r="LIC885" s="44"/>
      <c r="LID885" s="44"/>
      <c r="LIE885" s="44"/>
      <c r="LIF885" s="44"/>
      <c r="LIG885" s="44"/>
      <c r="LIH885" s="44"/>
      <c r="LII885" s="44"/>
      <c r="LIJ885" s="44"/>
      <c r="LIK885" s="44"/>
      <c r="LIL885" s="44"/>
      <c r="LIM885" s="44"/>
      <c r="LIN885" s="44"/>
      <c r="LIO885" s="44"/>
      <c r="LIP885" s="44"/>
      <c r="LIQ885" s="44"/>
      <c r="LIR885" s="44"/>
      <c r="LIS885" s="44"/>
      <c r="LIT885" s="44"/>
      <c r="LIU885" s="44"/>
      <c r="LIV885" s="44"/>
      <c r="LIW885" s="44"/>
      <c r="LIX885" s="44"/>
      <c r="LIY885" s="44"/>
      <c r="LIZ885" s="44"/>
      <c r="LJA885" s="44"/>
      <c r="LJB885" s="44"/>
      <c r="LJC885" s="44"/>
      <c r="LJD885" s="44"/>
      <c r="LJE885" s="44"/>
      <c r="LJF885" s="44"/>
      <c r="LJG885" s="44"/>
      <c r="LJH885" s="44"/>
      <c r="LJI885" s="44"/>
      <c r="LJJ885" s="44"/>
      <c r="LJK885" s="44"/>
      <c r="LJL885" s="44"/>
      <c r="LJM885" s="44"/>
      <c r="LJN885" s="44"/>
      <c r="LJO885" s="44"/>
      <c r="LJP885" s="44"/>
      <c r="LJQ885" s="44"/>
      <c r="LJR885" s="44"/>
      <c r="LJS885" s="44"/>
      <c r="LJT885" s="44"/>
      <c r="LJU885" s="44"/>
      <c r="LJV885" s="44"/>
      <c r="LJW885" s="44"/>
      <c r="LJX885" s="44"/>
      <c r="LJY885" s="44"/>
      <c r="LJZ885" s="44"/>
      <c r="LKA885" s="44"/>
      <c r="LKB885" s="44"/>
      <c r="LKC885" s="44"/>
      <c r="LKD885" s="44"/>
      <c r="LKE885" s="44"/>
      <c r="LKF885" s="44"/>
      <c r="LKG885" s="44"/>
      <c r="LKH885" s="44"/>
      <c r="LKI885" s="44"/>
      <c r="LKJ885" s="44"/>
      <c r="LKK885" s="44"/>
      <c r="LKL885" s="44"/>
      <c r="LKM885" s="44"/>
      <c r="LKN885" s="44"/>
      <c r="LKO885" s="44"/>
      <c r="LKP885" s="44"/>
      <c r="LKQ885" s="44"/>
      <c r="LKR885" s="44"/>
      <c r="LKS885" s="44"/>
      <c r="LKT885" s="44"/>
      <c r="LKU885" s="44"/>
      <c r="LKV885" s="44"/>
      <c r="LKW885" s="44"/>
      <c r="LKX885" s="44"/>
      <c r="LKY885" s="44"/>
      <c r="LKZ885" s="44"/>
      <c r="LLA885" s="44"/>
      <c r="LLB885" s="44"/>
      <c r="LLC885" s="44"/>
      <c r="LLD885" s="44"/>
      <c r="LLE885" s="44"/>
      <c r="LLF885" s="44"/>
      <c r="LLG885" s="44"/>
      <c r="LLH885" s="44"/>
      <c r="LLI885" s="44"/>
      <c r="LLJ885" s="44"/>
      <c r="LLK885" s="44"/>
      <c r="LLL885" s="44"/>
      <c r="LLM885" s="44"/>
      <c r="LLN885" s="44"/>
      <c r="LLO885" s="44"/>
      <c r="LLP885" s="44"/>
      <c r="LLQ885" s="44"/>
      <c r="LLR885" s="44"/>
      <c r="LLS885" s="44"/>
      <c r="LLT885" s="44"/>
      <c r="LLU885" s="44"/>
      <c r="LLV885" s="44"/>
      <c r="LLW885" s="44"/>
      <c r="LLX885" s="44"/>
      <c r="LLY885" s="44"/>
      <c r="LLZ885" s="44"/>
      <c r="LMA885" s="44"/>
      <c r="LMB885" s="44"/>
      <c r="LMC885" s="44"/>
      <c r="LMD885" s="44"/>
      <c r="LME885" s="44"/>
      <c r="LMF885" s="44"/>
      <c r="LMG885" s="44"/>
      <c r="LMH885" s="44"/>
      <c r="LMI885" s="44"/>
      <c r="LMJ885" s="44"/>
      <c r="LMK885" s="44"/>
      <c r="LML885" s="44"/>
      <c r="LMM885" s="44"/>
      <c r="LMN885" s="44"/>
      <c r="LMO885" s="44"/>
      <c r="LMP885" s="44"/>
      <c r="LMQ885" s="44"/>
      <c r="LMR885" s="44"/>
      <c r="LMS885" s="44"/>
      <c r="LMT885" s="44"/>
      <c r="LMU885" s="44"/>
      <c r="LMV885" s="44"/>
      <c r="LMW885" s="44"/>
      <c r="LMX885" s="44"/>
      <c r="LMY885" s="44"/>
      <c r="LMZ885" s="44"/>
      <c r="LNA885" s="44"/>
      <c r="LNB885" s="44"/>
      <c r="LNC885" s="44"/>
      <c r="LND885" s="44"/>
      <c r="LNE885" s="44"/>
      <c r="LNF885" s="44"/>
      <c r="LNG885" s="44"/>
      <c r="LNH885" s="44"/>
      <c r="LNI885" s="44"/>
      <c r="LNJ885" s="44"/>
      <c r="LNK885" s="44"/>
      <c r="LNL885" s="44"/>
      <c r="LNM885" s="44"/>
      <c r="LNN885" s="44"/>
      <c r="LNO885" s="44"/>
      <c r="LNP885" s="44"/>
      <c r="LNQ885" s="44"/>
      <c r="LNR885" s="44"/>
      <c r="LNS885" s="44"/>
      <c r="LNT885" s="44"/>
      <c r="LNU885" s="44"/>
      <c r="LNV885" s="44"/>
      <c r="LNW885" s="44"/>
      <c r="LNX885" s="44"/>
      <c r="LNY885" s="44"/>
      <c r="LNZ885" s="44"/>
      <c r="LOA885" s="44"/>
      <c r="LOB885" s="44"/>
      <c r="LOC885" s="44"/>
      <c r="LOD885" s="44"/>
      <c r="LOE885" s="44"/>
      <c r="LOF885" s="44"/>
      <c r="LOG885" s="44"/>
      <c r="LOH885" s="44"/>
      <c r="LOI885" s="44"/>
      <c r="LOJ885" s="44"/>
      <c r="LOK885" s="44"/>
      <c r="LOL885" s="44"/>
      <c r="LOM885" s="44"/>
      <c r="LON885" s="44"/>
      <c r="LOO885" s="44"/>
      <c r="LOP885" s="44"/>
      <c r="LOQ885" s="44"/>
      <c r="LOR885" s="44"/>
      <c r="LOS885" s="44"/>
      <c r="LOT885" s="44"/>
      <c r="LOU885" s="44"/>
      <c r="LOV885" s="44"/>
      <c r="LOW885" s="44"/>
      <c r="LOX885" s="44"/>
      <c r="LOY885" s="44"/>
      <c r="LOZ885" s="44"/>
      <c r="LPA885" s="44"/>
      <c r="LPB885" s="44"/>
      <c r="LPC885" s="44"/>
      <c r="LPD885" s="44"/>
      <c r="LPE885" s="44"/>
      <c r="LPF885" s="44"/>
      <c r="LPG885" s="44"/>
      <c r="LPH885" s="44"/>
      <c r="LPI885" s="44"/>
      <c r="LPJ885" s="44"/>
      <c r="LPK885" s="44"/>
      <c r="LPL885" s="44"/>
      <c r="LPM885" s="44"/>
      <c r="LPN885" s="44"/>
      <c r="LPO885" s="44"/>
      <c r="LPP885" s="44"/>
      <c r="LPQ885" s="44"/>
      <c r="LPR885" s="44"/>
      <c r="LPS885" s="44"/>
      <c r="LPT885" s="44"/>
      <c r="LPU885" s="44"/>
      <c r="LPV885" s="44"/>
      <c r="LPW885" s="44"/>
      <c r="LPX885" s="44"/>
      <c r="LPY885" s="44"/>
      <c r="LPZ885" s="44"/>
      <c r="LQA885" s="44"/>
      <c r="LQB885" s="44"/>
      <c r="LQC885" s="44"/>
      <c r="LQD885" s="44"/>
      <c r="LQE885" s="44"/>
      <c r="LQF885" s="44"/>
      <c r="LQG885" s="44"/>
      <c r="LQH885" s="44"/>
      <c r="LQI885" s="44"/>
      <c r="LQJ885" s="44"/>
      <c r="LQK885" s="44"/>
      <c r="LQL885" s="44"/>
      <c r="LQM885" s="44"/>
      <c r="LQN885" s="44"/>
      <c r="LQO885" s="44"/>
      <c r="LQP885" s="44"/>
      <c r="LQQ885" s="44"/>
      <c r="LQR885" s="44"/>
      <c r="LQS885" s="44"/>
      <c r="LQT885" s="44"/>
      <c r="LQU885" s="44"/>
      <c r="LQV885" s="44"/>
      <c r="LQW885" s="44"/>
      <c r="LQX885" s="44"/>
      <c r="LQY885" s="44"/>
      <c r="LQZ885" s="44"/>
      <c r="LRA885" s="44"/>
      <c r="LRB885" s="44"/>
      <c r="LRC885" s="44"/>
      <c r="LRD885" s="44"/>
      <c r="LRE885" s="44"/>
      <c r="LRF885" s="44"/>
      <c r="LRG885" s="44"/>
      <c r="LRH885" s="44"/>
      <c r="LRI885" s="44"/>
      <c r="LRJ885" s="44"/>
      <c r="LRK885" s="44"/>
      <c r="LRL885" s="44"/>
      <c r="LRM885" s="44"/>
      <c r="LRN885" s="44"/>
      <c r="LRO885" s="44"/>
      <c r="LRP885" s="44"/>
      <c r="LRQ885" s="44"/>
      <c r="LRR885" s="44"/>
      <c r="LRS885" s="44"/>
      <c r="LRT885" s="44"/>
      <c r="LRU885" s="44"/>
      <c r="LRV885" s="44"/>
      <c r="LRW885" s="44"/>
      <c r="LRX885" s="44"/>
      <c r="LRY885" s="44"/>
      <c r="LRZ885" s="44"/>
      <c r="LSA885" s="44"/>
      <c r="LSB885" s="44"/>
      <c r="LSC885" s="44"/>
      <c r="LSD885" s="44"/>
      <c r="LSE885" s="44"/>
      <c r="LSF885" s="44"/>
      <c r="LSG885" s="44"/>
      <c r="LSH885" s="44"/>
      <c r="LSI885" s="44"/>
      <c r="LSJ885" s="44"/>
      <c r="LSK885" s="44"/>
      <c r="LSL885" s="44"/>
      <c r="LSM885" s="44"/>
      <c r="LSN885" s="44"/>
      <c r="LSO885" s="44"/>
      <c r="LSP885" s="44"/>
      <c r="LSQ885" s="44"/>
      <c r="LSR885" s="44"/>
      <c r="LSS885" s="44"/>
      <c r="LST885" s="44"/>
      <c r="LSU885" s="44"/>
      <c r="LSV885" s="44"/>
      <c r="LSW885" s="44"/>
      <c r="LSX885" s="44"/>
      <c r="LSY885" s="44"/>
      <c r="LSZ885" s="44"/>
      <c r="LTA885" s="44"/>
      <c r="LTB885" s="44"/>
      <c r="LTC885" s="44"/>
      <c r="LTD885" s="44"/>
      <c r="LTE885" s="44"/>
      <c r="LTF885" s="44"/>
      <c r="LTG885" s="44"/>
      <c r="LTH885" s="44"/>
      <c r="LTI885" s="44"/>
      <c r="LTJ885" s="44"/>
      <c r="LTK885" s="44"/>
      <c r="LTL885" s="44"/>
      <c r="LTM885" s="44"/>
      <c r="LTN885" s="44"/>
      <c r="LTO885" s="44"/>
      <c r="LTP885" s="44"/>
      <c r="LTQ885" s="44"/>
      <c r="LTR885" s="44"/>
      <c r="LTS885" s="44"/>
      <c r="LTT885" s="44"/>
      <c r="LTU885" s="44"/>
      <c r="LTV885" s="44"/>
      <c r="LTW885" s="44"/>
      <c r="LTX885" s="44"/>
      <c r="LTY885" s="44"/>
      <c r="LTZ885" s="44"/>
      <c r="LUA885" s="44"/>
      <c r="LUB885" s="44"/>
      <c r="LUC885" s="44"/>
      <c r="LUD885" s="44"/>
      <c r="LUE885" s="44"/>
      <c r="LUF885" s="44"/>
      <c r="LUG885" s="44"/>
      <c r="LUH885" s="44"/>
      <c r="LUI885" s="44"/>
      <c r="LUJ885" s="44"/>
      <c r="LUK885" s="44"/>
      <c r="LUL885" s="44"/>
      <c r="LUM885" s="44"/>
      <c r="LUN885" s="44"/>
      <c r="LUO885" s="44"/>
      <c r="LUP885" s="44"/>
      <c r="LUQ885" s="44"/>
      <c r="LUR885" s="44"/>
      <c r="LUS885" s="44"/>
      <c r="LUT885" s="44"/>
      <c r="LUU885" s="44"/>
      <c r="LUV885" s="44"/>
      <c r="LUW885" s="44"/>
      <c r="LUX885" s="44"/>
      <c r="LUY885" s="44"/>
      <c r="LUZ885" s="44"/>
      <c r="LVA885" s="44"/>
      <c r="LVB885" s="44"/>
      <c r="LVC885" s="44"/>
      <c r="LVD885" s="44"/>
      <c r="LVE885" s="44"/>
      <c r="LVF885" s="44"/>
      <c r="LVG885" s="44"/>
      <c r="LVH885" s="44"/>
      <c r="LVI885" s="44"/>
      <c r="LVJ885" s="44"/>
      <c r="LVK885" s="44"/>
      <c r="LVL885" s="44"/>
      <c r="LVM885" s="44"/>
      <c r="LVN885" s="44"/>
      <c r="LVO885" s="44"/>
      <c r="LVP885" s="44"/>
      <c r="LVQ885" s="44"/>
      <c r="LVR885" s="44"/>
      <c r="LVS885" s="44"/>
      <c r="LVT885" s="44"/>
      <c r="LVU885" s="44"/>
      <c r="LVV885" s="44"/>
      <c r="LVW885" s="44"/>
      <c r="LVX885" s="44"/>
      <c r="LVY885" s="44"/>
      <c r="LVZ885" s="44"/>
      <c r="LWA885" s="44"/>
      <c r="LWB885" s="44"/>
      <c r="LWC885" s="44"/>
      <c r="LWD885" s="44"/>
      <c r="LWE885" s="44"/>
      <c r="LWF885" s="44"/>
      <c r="LWG885" s="44"/>
      <c r="LWH885" s="44"/>
      <c r="LWI885" s="44"/>
      <c r="LWJ885" s="44"/>
      <c r="LWK885" s="44"/>
      <c r="LWL885" s="44"/>
      <c r="LWM885" s="44"/>
      <c r="LWN885" s="44"/>
      <c r="LWO885" s="44"/>
      <c r="LWP885" s="44"/>
      <c r="LWQ885" s="44"/>
      <c r="LWR885" s="44"/>
      <c r="LWS885" s="44"/>
      <c r="LWT885" s="44"/>
      <c r="LWU885" s="44"/>
      <c r="LWV885" s="44"/>
      <c r="LWW885" s="44"/>
      <c r="LWX885" s="44"/>
      <c r="LWY885" s="44"/>
      <c r="LWZ885" s="44"/>
      <c r="LXA885" s="44"/>
      <c r="LXB885" s="44"/>
      <c r="LXC885" s="44"/>
      <c r="LXD885" s="44"/>
      <c r="LXE885" s="44"/>
      <c r="LXF885" s="44"/>
      <c r="LXG885" s="44"/>
      <c r="LXH885" s="44"/>
      <c r="LXI885" s="44"/>
      <c r="LXJ885" s="44"/>
      <c r="LXK885" s="44"/>
      <c r="LXL885" s="44"/>
      <c r="LXM885" s="44"/>
      <c r="LXN885" s="44"/>
      <c r="LXO885" s="44"/>
      <c r="LXP885" s="44"/>
      <c r="LXQ885" s="44"/>
      <c r="LXR885" s="44"/>
      <c r="LXS885" s="44"/>
      <c r="LXT885" s="44"/>
      <c r="LXU885" s="44"/>
      <c r="LXV885" s="44"/>
      <c r="LXW885" s="44"/>
      <c r="LXX885" s="44"/>
      <c r="LXY885" s="44"/>
      <c r="LXZ885" s="44"/>
      <c r="LYA885" s="44"/>
      <c r="LYB885" s="44"/>
      <c r="LYC885" s="44"/>
      <c r="LYD885" s="44"/>
      <c r="LYE885" s="44"/>
      <c r="LYF885" s="44"/>
      <c r="LYG885" s="44"/>
      <c r="LYH885" s="44"/>
      <c r="LYI885" s="44"/>
      <c r="LYJ885" s="44"/>
      <c r="LYK885" s="44"/>
      <c r="LYL885" s="44"/>
      <c r="LYM885" s="44"/>
      <c r="LYN885" s="44"/>
      <c r="LYO885" s="44"/>
      <c r="LYP885" s="44"/>
      <c r="LYQ885" s="44"/>
      <c r="LYR885" s="44"/>
      <c r="LYS885" s="44"/>
      <c r="LYT885" s="44"/>
      <c r="LYU885" s="44"/>
      <c r="LYV885" s="44"/>
      <c r="LYW885" s="44"/>
      <c r="LYX885" s="44"/>
      <c r="LYY885" s="44"/>
      <c r="LYZ885" s="44"/>
      <c r="LZA885" s="44"/>
      <c r="LZB885" s="44"/>
      <c r="LZC885" s="44"/>
      <c r="LZD885" s="44"/>
      <c r="LZE885" s="44"/>
      <c r="LZF885" s="44"/>
      <c r="LZG885" s="44"/>
      <c r="LZH885" s="44"/>
      <c r="LZI885" s="44"/>
      <c r="LZJ885" s="44"/>
      <c r="LZK885" s="44"/>
      <c r="LZL885" s="44"/>
      <c r="LZM885" s="44"/>
      <c r="LZN885" s="44"/>
      <c r="LZO885" s="44"/>
      <c r="LZP885" s="44"/>
      <c r="LZQ885" s="44"/>
      <c r="LZR885" s="44"/>
      <c r="LZS885" s="44"/>
      <c r="LZT885" s="44"/>
      <c r="LZU885" s="44"/>
      <c r="LZV885" s="44"/>
      <c r="LZW885" s="44"/>
      <c r="LZX885" s="44"/>
      <c r="LZY885" s="44"/>
      <c r="LZZ885" s="44"/>
      <c r="MAA885" s="44"/>
      <c r="MAB885" s="44"/>
      <c r="MAC885" s="44"/>
      <c r="MAD885" s="44"/>
      <c r="MAE885" s="44"/>
      <c r="MAF885" s="44"/>
      <c r="MAG885" s="44"/>
      <c r="MAH885" s="44"/>
      <c r="MAI885" s="44"/>
      <c r="MAJ885" s="44"/>
      <c r="MAK885" s="44"/>
      <c r="MAL885" s="44"/>
      <c r="MAM885" s="44"/>
      <c r="MAN885" s="44"/>
      <c r="MAO885" s="44"/>
      <c r="MAP885" s="44"/>
      <c r="MAQ885" s="44"/>
      <c r="MAR885" s="44"/>
      <c r="MAS885" s="44"/>
      <c r="MAT885" s="44"/>
      <c r="MAU885" s="44"/>
      <c r="MAV885" s="44"/>
      <c r="MAW885" s="44"/>
      <c r="MAX885" s="44"/>
      <c r="MAY885" s="44"/>
      <c r="MAZ885" s="44"/>
      <c r="MBA885" s="44"/>
      <c r="MBB885" s="44"/>
      <c r="MBC885" s="44"/>
      <c r="MBD885" s="44"/>
      <c r="MBE885" s="44"/>
      <c r="MBF885" s="44"/>
      <c r="MBG885" s="44"/>
      <c r="MBH885" s="44"/>
      <c r="MBI885" s="44"/>
      <c r="MBJ885" s="44"/>
      <c r="MBK885" s="44"/>
      <c r="MBL885" s="44"/>
      <c r="MBM885" s="44"/>
      <c r="MBN885" s="44"/>
      <c r="MBO885" s="44"/>
      <c r="MBP885" s="44"/>
      <c r="MBQ885" s="44"/>
      <c r="MBR885" s="44"/>
      <c r="MBS885" s="44"/>
      <c r="MBT885" s="44"/>
      <c r="MBU885" s="44"/>
      <c r="MBV885" s="44"/>
      <c r="MBW885" s="44"/>
      <c r="MBX885" s="44"/>
      <c r="MBY885" s="44"/>
      <c r="MBZ885" s="44"/>
      <c r="MCA885" s="44"/>
      <c r="MCB885" s="44"/>
      <c r="MCC885" s="44"/>
      <c r="MCD885" s="44"/>
      <c r="MCE885" s="44"/>
      <c r="MCF885" s="44"/>
      <c r="MCG885" s="44"/>
      <c r="MCH885" s="44"/>
      <c r="MCI885" s="44"/>
      <c r="MCJ885" s="44"/>
      <c r="MCK885" s="44"/>
      <c r="MCL885" s="44"/>
      <c r="MCM885" s="44"/>
      <c r="MCN885" s="44"/>
      <c r="MCO885" s="44"/>
      <c r="MCP885" s="44"/>
      <c r="MCQ885" s="44"/>
      <c r="MCR885" s="44"/>
      <c r="MCS885" s="44"/>
      <c r="MCT885" s="44"/>
      <c r="MCU885" s="44"/>
      <c r="MCV885" s="44"/>
      <c r="MCW885" s="44"/>
      <c r="MCX885" s="44"/>
      <c r="MCY885" s="44"/>
      <c r="MCZ885" s="44"/>
      <c r="MDA885" s="44"/>
      <c r="MDB885" s="44"/>
      <c r="MDC885" s="44"/>
      <c r="MDD885" s="44"/>
      <c r="MDE885" s="44"/>
      <c r="MDF885" s="44"/>
      <c r="MDG885" s="44"/>
      <c r="MDH885" s="44"/>
      <c r="MDI885" s="44"/>
      <c r="MDJ885" s="44"/>
      <c r="MDK885" s="44"/>
      <c r="MDL885" s="44"/>
      <c r="MDM885" s="44"/>
      <c r="MDN885" s="44"/>
      <c r="MDO885" s="44"/>
      <c r="MDP885" s="44"/>
      <c r="MDQ885" s="44"/>
      <c r="MDR885" s="44"/>
      <c r="MDS885" s="44"/>
      <c r="MDT885" s="44"/>
      <c r="MDU885" s="44"/>
      <c r="MDV885" s="44"/>
      <c r="MDW885" s="44"/>
      <c r="MDX885" s="44"/>
      <c r="MDY885" s="44"/>
      <c r="MDZ885" s="44"/>
      <c r="MEA885" s="44"/>
      <c r="MEB885" s="44"/>
      <c r="MEC885" s="44"/>
      <c r="MED885" s="44"/>
      <c r="MEE885" s="44"/>
      <c r="MEF885" s="44"/>
      <c r="MEG885" s="44"/>
      <c r="MEH885" s="44"/>
      <c r="MEI885" s="44"/>
      <c r="MEJ885" s="44"/>
      <c r="MEK885" s="44"/>
      <c r="MEL885" s="44"/>
      <c r="MEM885" s="44"/>
      <c r="MEN885" s="44"/>
      <c r="MEO885" s="44"/>
      <c r="MEP885" s="44"/>
      <c r="MEQ885" s="44"/>
      <c r="MER885" s="44"/>
      <c r="MES885" s="44"/>
      <c r="MET885" s="44"/>
      <c r="MEU885" s="44"/>
      <c r="MEV885" s="44"/>
      <c r="MEW885" s="44"/>
      <c r="MEX885" s="44"/>
      <c r="MEY885" s="44"/>
      <c r="MEZ885" s="44"/>
      <c r="MFA885" s="44"/>
      <c r="MFB885" s="44"/>
      <c r="MFC885" s="44"/>
      <c r="MFD885" s="44"/>
      <c r="MFE885" s="44"/>
      <c r="MFF885" s="44"/>
      <c r="MFG885" s="44"/>
      <c r="MFH885" s="44"/>
      <c r="MFI885" s="44"/>
      <c r="MFJ885" s="44"/>
      <c r="MFK885" s="44"/>
      <c r="MFL885" s="44"/>
      <c r="MFM885" s="44"/>
      <c r="MFN885" s="44"/>
      <c r="MFO885" s="44"/>
      <c r="MFP885" s="44"/>
      <c r="MFQ885" s="44"/>
      <c r="MFR885" s="44"/>
      <c r="MFS885" s="44"/>
      <c r="MFT885" s="44"/>
      <c r="MFU885" s="44"/>
      <c r="MFV885" s="44"/>
      <c r="MFW885" s="44"/>
      <c r="MFX885" s="44"/>
      <c r="MFY885" s="44"/>
      <c r="MFZ885" s="44"/>
      <c r="MGA885" s="44"/>
      <c r="MGB885" s="44"/>
      <c r="MGC885" s="44"/>
      <c r="MGD885" s="44"/>
      <c r="MGE885" s="44"/>
      <c r="MGF885" s="44"/>
      <c r="MGG885" s="44"/>
      <c r="MGH885" s="44"/>
      <c r="MGI885" s="44"/>
      <c r="MGJ885" s="44"/>
      <c r="MGK885" s="44"/>
      <c r="MGL885" s="44"/>
      <c r="MGM885" s="44"/>
      <c r="MGN885" s="44"/>
      <c r="MGO885" s="44"/>
      <c r="MGP885" s="44"/>
      <c r="MGQ885" s="44"/>
      <c r="MGR885" s="44"/>
      <c r="MGS885" s="44"/>
      <c r="MGT885" s="44"/>
      <c r="MGU885" s="44"/>
      <c r="MGV885" s="44"/>
      <c r="MGW885" s="44"/>
      <c r="MGX885" s="44"/>
      <c r="MGY885" s="44"/>
      <c r="MGZ885" s="44"/>
      <c r="MHA885" s="44"/>
      <c r="MHB885" s="44"/>
      <c r="MHC885" s="44"/>
      <c r="MHD885" s="44"/>
      <c r="MHE885" s="44"/>
      <c r="MHF885" s="44"/>
      <c r="MHG885" s="44"/>
      <c r="MHH885" s="44"/>
      <c r="MHI885" s="44"/>
      <c r="MHJ885" s="44"/>
      <c r="MHK885" s="44"/>
      <c r="MHL885" s="44"/>
      <c r="MHM885" s="44"/>
      <c r="MHN885" s="44"/>
      <c r="MHO885" s="44"/>
      <c r="MHP885" s="44"/>
      <c r="MHQ885" s="44"/>
      <c r="MHR885" s="44"/>
      <c r="MHS885" s="44"/>
      <c r="MHT885" s="44"/>
      <c r="MHU885" s="44"/>
      <c r="MHV885" s="44"/>
      <c r="MHW885" s="44"/>
      <c r="MHX885" s="44"/>
      <c r="MHY885" s="44"/>
      <c r="MHZ885" s="44"/>
      <c r="MIA885" s="44"/>
      <c r="MIB885" s="44"/>
      <c r="MIC885" s="44"/>
      <c r="MID885" s="44"/>
      <c r="MIE885" s="44"/>
      <c r="MIF885" s="44"/>
      <c r="MIG885" s="44"/>
      <c r="MIH885" s="44"/>
      <c r="MII885" s="44"/>
      <c r="MIJ885" s="44"/>
      <c r="MIK885" s="44"/>
      <c r="MIL885" s="44"/>
      <c r="MIM885" s="44"/>
      <c r="MIN885" s="44"/>
      <c r="MIO885" s="44"/>
      <c r="MIP885" s="44"/>
      <c r="MIQ885" s="44"/>
      <c r="MIR885" s="44"/>
      <c r="MIS885" s="44"/>
      <c r="MIT885" s="44"/>
      <c r="MIU885" s="44"/>
      <c r="MIV885" s="44"/>
      <c r="MIW885" s="44"/>
      <c r="MIX885" s="44"/>
      <c r="MIY885" s="44"/>
      <c r="MIZ885" s="44"/>
      <c r="MJA885" s="44"/>
      <c r="MJB885" s="44"/>
      <c r="MJC885" s="44"/>
      <c r="MJD885" s="44"/>
      <c r="MJE885" s="44"/>
      <c r="MJF885" s="44"/>
      <c r="MJG885" s="44"/>
      <c r="MJH885" s="44"/>
      <c r="MJI885" s="44"/>
      <c r="MJJ885" s="44"/>
      <c r="MJK885" s="44"/>
      <c r="MJL885" s="44"/>
      <c r="MJM885" s="44"/>
      <c r="MJN885" s="44"/>
      <c r="MJO885" s="44"/>
      <c r="MJP885" s="44"/>
      <c r="MJQ885" s="44"/>
      <c r="MJR885" s="44"/>
      <c r="MJS885" s="44"/>
      <c r="MJT885" s="44"/>
      <c r="MJU885" s="44"/>
      <c r="MJV885" s="44"/>
      <c r="MJW885" s="44"/>
      <c r="MJX885" s="44"/>
      <c r="MJY885" s="44"/>
      <c r="MJZ885" s="44"/>
      <c r="MKA885" s="44"/>
      <c r="MKB885" s="44"/>
      <c r="MKC885" s="44"/>
      <c r="MKD885" s="44"/>
      <c r="MKE885" s="44"/>
      <c r="MKF885" s="44"/>
      <c r="MKG885" s="44"/>
      <c r="MKH885" s="44"/>
      <c r="MKI885" s="44"/>
      <c r="MKJ885" s="44"/>
      <c r="MKK885" s="44"/>
      <c r="MKL885" s="44"/>
      <c r="MKM885" s="44"/>
      <c r="MKN885" s="44"/>
      <c r="MKO885" s="44"/>
      <c r="MKP885" s="44"/>
      <c r="MKQ885" s="44"/>
      <c r="MKR885" s="44"/>
      <c r="MKS885" s="44"/>
      <c r="MKT885" s="44"/>
      <c r="MKU885" s="44"/>
      <c r="MKV885" s="44"/>
      <c r="MKW885" s="44"/>
      <c r="MKX885" s="44"/>
      <c r="MKY885" s="44"/>
      <c r="MKZ885" s="44"/>
      <c r="MLA885" s="44"/>
      <c r="MLB885" s="44"/>
      <c r="MLC885" s="44"/>
      <c r="MLD885" s="44"/>
      <c r="MLE885" s="44"/>
      <c r="MLF885" s="44"/>
      <c r="MLG885" s="44"/>
      <c r="MLH885" s="44"/>
      <c r="MLI885" s="44"/>
      <c r="MLJ885" s="44"/>
      <c r="MLK885" s="44"/>
      <c r="MLL885" s="44"/>
      <c r="MLM885" s="44"/>
      <c r="MLN885" s="44"/>
      <c r="MLO885" s="44"/>
      <c r="MLP885" s="44"/>
      <c r="MLQ885" s="44"/>
      <c r="MLR885" s="44"/>
      <c r="MLS885" s="44"/>
      <c r="MLT885" s="44"/>
      <c r="MLU885" s="44"/>
      <c r="MLV885" s="44"/>
      <c r="MLW885" s="44"/>
      <c r="MLX885" s="44"/>
      <c r="MLY885" s="44"/>
      <c r="MLZ885" s="44"/>
      <c r="MMA885" s="44"/>
      <c r="MMB885" s="44"/>
      <c r="MMC885" s="44"/>
      <c r="MMD885" s="44"/>
      <c r="MME885" s="44"/>
      <c r="MMF885" s="44"/>
      <c r="MMG885" s="44"/>
      <c r="MMH885" s="44"/>
      <c r="MMI885" s="44"/>
      <c r="MMJ885" s="44"/>
      <c r="MMK885" s="44"/>
      <c r="MML885" s="44"/>
      <c r="MMM885" s="44"/>
      <c r="MMN885" s="44"/>
      <c r="MMO885" s="44"/>
      <c r="MMP885" s="44"/>
      <c r="MMQ885" s="44"/>
      <c r="MMR885" s="44"/>
      <c r="MMS885" s="44"/>
      <c r="MMT885" s="44"/>
      <c r="MMU885" s="44"/>
      <c r="MMV885" s="44"/>
      <c r="MMW885" s="44"/>
      <c r="MMX885" s="44"/>
      <c r="MMY885" s="44"/>
      <c r="MMZ885" s="44"/>
      <c r="MNA885" s="44"/>
      <c r="MNB885" s="44"/>
      <c r="MNC885" s="44"/>
      <c r="MND885" s="44"/>
      <c r="MNE885" s="44"/>
      <c r="MNF885" s="44"/>
      <c r="MNG885" s="44"/>
      <c r="MNH885" s="44"/>
      <c r="MNI885" s="44"/>
      <c r="MNJ885" s="44"/>
      <c r="MNK885" s="44"/>
      <c r="MNL885" s="44"/>
      <c r="MNM885" s="44"/>
      <c r="MNN885" s="44"/>
      <c r="MNO885" s="44"/>
      <c r="MNP885" s="44"/>
      <c r="MNQ885" s="44"/>
      <c r="MNR885" s="44"/>
      <c r="MNS885" s="44"/>
      <c r="MNT885" s="44"/>
      <c r="MNU885" s="44"/>
      <c r="MNV885" s="44"/>
      <c r="MNW885" s="44"/>
      <c r="MNX885" s="44"/>
      <c r="MNY885" s="44"/>
      <c r="MNZ885" s="44"/>
      <c r="MOA885" s="44"/>
      <c r="MOB885" s="44"/>
      <c r="MOC885" s="44"/>
      <c r="MOD885" s="44"/>
      <c r="MOE885" s="44"/>
      <c r="MOF885" s="44"/>
      <c r="MOG885" s="44"/>
      <c r="MOH885" s="44"/>
      <c r="MOI885" s="44"/>
      <c r="MOJ885" s="44"/>
      <c r="MOK885" s="44"/>
      <c r="MOL885" s="44"/>
      <c r="MOM885" s="44"/>
      <c r="MON885" s="44"/>
      <c r="MOO885" s="44"/>
      <c r="MOP885" s="44"/>
      <c r="MOQ885" s="44"/>
      <c r="MOR885" s="44"/>
      <c r="MOS885" s="44"/>
      <c r="MOT885" s="44"/>
      <c r="MOU885" s="44"/>
      <c r="MOV885" s="44"/>
      <c r="MOW885" s="44"/>
      <c r="MOX885" s="44"/>
      <c r="MOY885" s="44"/>
      <c r="MOZ885" s="44"/>
      <c r="MPA885" s="44"/>
      <c r="MPB885" s="44"/>
      <c r="MPC885" s="44"/>
      <c r="MPD885" s="44"/>
      <c r="MPE885" s="44"/>
      <c r="MPF885" s="44"/>
      <c r="MPG885" s="44"/>
      <c r="MPH885" s="44"/>
      <c r="MPI885" s="44"/>
      <c r="MPJ885" s="44"/>
      <c r="MPK885" s="44"/>
      <c r="MPL885" s="44"/>
      <c r="MPM885" s="44"/>
      <c r="MPN885" s="44"/>
      <c r="MPO885" s="44"/>
      <c r="MPP885" s="44"/>
      <c r="MPQ885" s="44"/>
      <c r="MPR885" s="44"/>
      <c r="MPS885" s="44"/>
      <c r="MPT885" s="44"/>
      <c r="MPU885" s="44"/>
      <c r="MPV885" s="44"/>
      <c r="MPW885" s="44"/>
      <c r="MPX885" s="44"/>
      <c r="MPY885" s="44"/>
      <c r="MPZ885" s="44"/>
      <c r="MQA885" s="44"/>
      <c r="MQB885" s="44"/>
      <c r="MQC885" s="44"/>
      <c r="MQD885" s="44"/>
      <c r="MQE885" s="44"/>
      <c r="MQF885" s="44"/>
      <c r="MQG885" s="44"/>
      <c r="MQH885" s="44"/>
      <c r="MQI885" s="44"/>
      <c r="MQJ885" s="44"/>
      <c r="MQK885" s="44"/>
      <c r="MQL885" s="44"/>
      <c r="MQM885" s="44"/>
      <c r="MQN885" s="44"/>
      <c r="MQO885" s="44"/>
      <c r="MQP885" s="44"/>
      <c r="MQQ885" s="44"/>
      <c r="MQR885" s="44"/>
      <c r="MQS885" s="44"/>
      <c r="MQT885" s="44"/>
      <c r="MQU885" s="44"/>
      <c r="MQV885" s="44"/>
      <c r="MQW885" s="44"/>
      <c r="MQX885" s="44"/>
      <c r="MQY885" s="44"/>
      <c r="MQZ885" s="44"/>
      <c r="MRA885" s="44"/>
      <c r="MRB885" s="44"/>
      <c r="MRC885" s="44"/>
      <c r="MRD885" s="44"/>
      <c r="MRE885" s="44"/>
      <c r="MRF885" s="44"/>
      <c r="MRG885" s="44"/>
      <c r="MRH885" s="44"/>
      <c r="MRI885" s="44"/>
      <c r="MRJ885" s="44"/>
      <c r="MRK885" s="44"/>
      <c r="MRL885" s="44"/>
      <c r="MRM885" s="44"/>
      <c r="MRN885" s="44"/>
      <c r="MRO885" s="44"/>
      <c r="MRP885" s="44"/>
      <c r="MRQ885" s="44"/>
      <c r="MRR885" s="44"/>
      <c r="MRS885" s="44"/>
      <c r="MRT885" s="44"/>
      <c r="MRU885" s="44"/>
      <c r="MRV885" s="44"/>
      <c r="MRW885" s="44"/>
      <c r="MRX885" s="44"/>
      <c r="MRY885" s="44"/>
      <c r="MRZ885" s="44"/>
      <c r="MSA885" s="44"/>
      <c r="MSB885" s="44"/>
      <c r="MSC885" s="44"/>
      <c r="MSD885" s="44"/>
      <c r="MSE885" s="44"/>
      <c r="MSF885" s="44"/>
      <c r="MSG885" s="44"/>
      <c r="MSH885" s="44"/>
      <c r="MSI885" s="44"/>
      <c r="MSJ885" s="44"/>
      <c r="MSK885" s="44"/>
      <c r="MSL885" s="44"/>
      <c r="MSM885" s="44"/>
      <c r="MSN885" s="44"/>
      <c r="MSO885" s="44"/>
      <c r="MSP885" s="44"/>
      <c r="MSQ885" s="44"/>
      <c r="MSR885" s="44"/>
      <c r="MSS885" s="44"/>
      <c r="MST885" s="44"/>
      <c r="MSU885" s="44"/>
      <c r="MSV885" s="44"/>
      <c r="MSW885" s="44"/>
      <c r="MSX885" s="44"/>
      <c r="MSY885" s="44"/>
      <c r="MSZ885" s="44"/>
      <c r="MTA885" s="44"/>
      <c r="MTB885" s="44"/>
      <c r="MTC885" s="44"/>
      <c r="MTD885" s="44"/>
      <c r="MTE885" s="44"/>
      <c r="MTF885" s="44"/>
      <c r="MTG885" s="44"/>
      <c r="MTH885" s="44"/>
      <c r="MTI885" s="44"/>
      <c r="MTJ885" s="44"/>
      <c r="MTK885" s="44"/>
      <c r="MTL885" s="44"/>
      <c r="MTM885" s="44"/>
      <c r="MTN885" s="44"/>
      <c r="MTO885" s="44"/>
      <c r="MTP885" s="44"/>
      <c r="MTQ885" s="44"/>
      <c r="MTR885" s="44"/>
      <c r="MTS885" s="44"/>
      <c r="MTT885" s="44"/>
      <c r="MTU885" s="44"/>
      <c r="MTV885" s="44"/>
      <c r="MTW885" s="44"/>
      <c r="MTX885" s="44"/>
      <c r="MTY885" s="44"/>
      <c r="MTZ885" s="44"/>
      <c r="MUA885" s="44"/>
      <c r="MUB885" s="44"/>
      <c r="MUC885" s="44"/>
      <c r="MUD885" s="44"/>
      <c r="MUE885" s="44"/>
      <c r="MUF885" s="44"/>
      <c r="MUG885" s="44"/>
      <c r="MUH885" s="44"/>
      <c r="MUI885" s="44"/>
      <c r="MUJ885" s="44"/>
      <c r="MUK885" s="44"/>
      <c r="MUL885" s="44"/>
      <c r="MUM885" s="44"/>
      <c r="MUN885" s="44"/>
      <c r="MUO885" s="44"/>
      <c r="MUP885" s="44"/>
      <c r="MUQ885" s="44"/>
      <c r="MUR885" s="44"/>
      <c r="MUS885" s="44"/>
      <c r="MUT885" s="44"/>
      <c r="MUU885" s="44"/>
      <c r="MUV885" s="44"/>
      <c r="MUW885" s="44"/>
      <c r="MUX885" s="44"/>
      <c r="MUY885" s="44"/>
      <c r="MUZ885" s="44"/>
      <c r="MVA885" s="44"/>
      <c r="MVB885" s="44"/>
      <c r="MVC885" s="44"/>
      <c r="MVD885" s="44"/>
      <c r="MVE885" s="44"/>
      <c r="MVF885" s="44"/>
      <c r="MVG885" s="44"/>
      <c r="MVH885" s="44"/>
      <c r="MVI885" s="44"/>
      <c r="MVJ885" s="44"/>
      <c r="MVK885" s="44"/>
      <c r="MVL885" s="44"/>
      <c r="MVM885" s="44"/>
      <c r="MVN885" s="44"/>
      <c r="MVO885" s="44"/>
      <c r="MVP885" s="44"/>
      <c r="MVQ885" s="44"/>
      <c r="MVR885" s="44"/>
      <c r="MVS885" s="44"/>
      <c r="MVT885" s="44"/>
      <c r="MVU885" s="44"/>
      <c r="MVV885" s="44"/>
      <c r="MVW885" s="44"/>
      <c r="MVX885" s="44"/>
      <c r="MVY885" s="44"/>
      <c r="MVZ885" s="44"/>
      <c r="MWA885" s="44"/>
      <c r="MWB885" s="44"/>
      <c r="MWC885" s="44"/>
      <c r="MWD885" s="44"/>
      <c r="MWE885" s="44"/>
      <c r="MWF885" s="44"/>
      <c r="MWG885" s="44"/>
      <c r="MWH885" s="44"/>
      <c r="MWI885" s="44"/>
      <c r="MWJ885" s="44"/>
      <c r="MWK885" s="44"/>
      <c r="MWL885" s="44"/>
      <c r="MWM885" s="44"/>
      <c r="MWN885" s="44"/>
      <c r="MWO885" s="44"/>
      <c r="MWP885" s="44"/>
      <c r="MWQ885" s="44"/>
      <c r="MWR885" s="44"/>
      <c r="MWS885" s="44"/>
      <c r="MWT885" s="44"/>
      <c r="MWU885" s="44"/>
      <c r="MWV885" s="44"/>
      <c r="MWW885" s="44"/>
      <c r="MWX885" s="44"/>
      <c r="MWY885" s="44"/>
      <c r="MWZ885" s="44"/>
      <c r="MXA885" s="44"/>
      <c r="MXB885" s="44"/>
      <c r="MXC885" s="44"/>
      <c r="MXD885" s="44"/>
      <c r="MXE885" s="44"/>
      <c r="MXF885" s="44"/>
      <c r="MXG885" s="44"/>
      <c r="MXH885" s="44"/>
      <c r="MXI885" s="44"/>
      <c r="MXJ885" s="44"/>
      <c r="MXK885" s="44"/>
      <c r="MXL885" s="44"/>
      <c r="MXM885" s="44"/>
      <c r="MXN885" s="44"/>
      <c r="MXO885" s="44"/>
      <c r="MXP885" s="44"/>
      <c r="MXQ885" s="44"/>
      <c r="MXR885" s="44"/>
      <c r="MXS885" s="44"/>
      <c r="MXT885" s="44"/>
      <c r="MXU885" s="44"/>
      <c r="MXV885" s="44"/>
      <c r="MXW885" s="44"/>
      <c r="MXX885" s="44"/>
      <c r="MXY885" s="44"/>
      <c r="MXZ885" s="44"/>
      <c r="MYA885" s="44"/>
      <c r="MYB885" s="44"/>
      <c r="MYC885" s="44"/>
      <c r="MYD885" s="44"/>
      <c r="MYE885" s="44"/>
      <c r="MYF885" s="44"/>
      <c r="MYG885" s="44"/>
      <c r="MYH885" s="44"/>
      <c r="MYI885" s="44"/>
      <c r="MYJ885" s="44"/>
      <c r="MYK885" s="44"/>
      <c r="MYL885" s="44"/>
      <c r="MYM885" s="44"/>
      <c r="MYN885" s="44"/>
      <c r="MYO885" s="44"/>
      <c r="MYP885" s="44"/>
      <c r="MYQ885" s="44"/>
      <c r="MYR885" s="44"/>
      <c r="MYS885" s="44"/>
      <c r="MYT885" s="44"/>
      <c r="MYU885" s="44"/>
      <c r="MYV885" s="44"/>
      <c r="MYW885" s="44"/>
      <c r="MYX885" s="44"/>
      <c r="MYY885" s="44"/>
      <c r="MYZ885" s="44"/>
      <c r="MZA885" s="44"/>
      <c r="MZB885" s="44"/>
      <c r="MZC885" s="44"/>
      <c r="MZD885" s="44"/>
      <c r="MZE885" s="44"/>
      <c r="MZF885" s="44"/>
      <c r="MZG885" s="44"/>
      <c r="MZH885" s="44"/>
      <c r="MZI885" s="44"/>
      <c r="MZJ885" s="44"/>
      <c r="MZK885" s="44"/>
      <c r="MZL885" s="44"/>
      <c r="MZM885" s="44"/>
      <c r="MZN885" s="44"/>
      <c r="MZO885" s="44"/>
      <c r="MZP885" s="44"/>
      <c r="MZQ885" s="44"/>
      <c r="MZR885" s="44"/>
      <c r="MZS885" s="44"/>
      <c r="MZT885" s="44"/>
      <c r="MZU885" s="44"/>
      <c r="MZV885" s="44"/>
      <c r="MZW885" s="44"/>
      <c r="MZX885" s="44"/>
      <c r="MZY885" s="44"/>
      <c r="MZZ885" s="44"/>
      <c r="NAA885" s="44"/>
      <c r="NAB885" s="44"/>
      <c r="NAC885" s="44"/>
      <c r="NAD885" s="44"/>
      <c r="NAE885" s="44"/>
      <c r="NAF885" s="44"/>
      <c r="NAG885" s="44"/>
      <c r="NAH885" s="44"/>
      <c r="NAI885" s="44"/>
      <c r="NAJ885" s="44"/>
      <c r="NAK885" s="44"/>
      <c r="NAL885" s="44"/>
      <c r="NAM885" s="44"/>
      <c r="NAN885" s="44"/>
      <c r="NAO885" s="44"/>
      <c r="NAP885" s="44"/>
      <c r="NAQ885" s="44"/>
      <c r="NAR885" s="44"/>
      <c r="NAS885" s="44"/>
      <c r="NAT885" s="44"/>
      <c r="NAU885" s="44"/>
      <c r="NAV885" s="44"/>
      <c r="NAW885" s="44"/>
      <c r="NAX885" s="44"/>
      <c r="NAY885" s="44"/>
      <c r="NAZ885" s="44"/>
      <c r="NBA885" s="44"/>
      <c r="NBB885" s="44"/>
      <c r="NBC885" s="44"/>
      <c r="NBD885" s="44"/>
      <c r="NBE885" s="44"/>
      <c r="NBF885" s="44"/>
      <c r="NBG885" s="44"/>
      <c r="NBH885" s="44"/>
      <c r="NBI885" s="44"/>
      <c r="NBJ885" s="44"/>
      <c r="NBK885" s="44"/>
      <c r="NBL885" s="44"/>
      <c r="NBM885" s="44"/>
      <c r="NBN885" s="44"/>
      <c r="NBO885" s="44"/>
      <c r="NBP885" s="44"/>
      <c r="NBQ885" s="44"/>
      <c r="NBR885" s="44"/>
      <c r="NBS885" s="44"/>
      <c r="NBT885" s="44"/>
      <c r="NBU885" s="44"/>
      <c r="NBV885" s="44"/>
      <c r="NBW885" s="44"/>
      <c r="NBX885" s="44"/>
      <c r="NBY885" s="44"/>
      <c r="NBZ885" s="44"/>
      <c r="NCA885" s="44"/>
      <c r="NCB885" s="44"/>
      <c r="NCC885" s="44"/>
      <c r="NCD885" s="44"/>
      <c r="NCE885" s="44"/>
      <c r="NCF885" s="44"/>
      <c r="NCG885" s="44"/>
      <c r="NCH885" s="44"/>
      <c r="NCI885" s="44"/>
      <c r="NCJ885" s="44"/>
      <c r="NCK885" s="44"/>
      <c r="NCL885" s="44"/>
      <c r="NCM885" s="44"/>
      <c r="NCN885" s="44"/>
      <c r="NCO885" s="44"/>
      <c r="NCP885" s="44"/>
      <c r="NCQ885" s="44"/>
      <c r="NCR885" s="44"/>
      <c r="NCS885" s="44"/>
      <c r="NCT885" s="44"/>
      <c r="NCU885" s="44"/>
      <c r="NCV885" s="44"/>
      <c r="NCW885" s="44"/>
      <c r="NCX885" s="44"/>
      <c r="NCY885" s="44"/>
      <c r="NCZ885" s="44"/>
      <c r="NDA885" s="44"/>
      <c r="NDB885" s="44"/>
      <c r="NDC885" s="44"/>
      <c r="NDD885" s="44"/>
      <c r="NDE885" s="44"/>
      <c r="NDF885" s="44"/>
      <c r="NDG885" s="44"/>
      <c r="NDH885" s="44"/>
      <c r="NDI885" s="44"/>
      <c r="NDJ885" s="44"/>
      <c r="NDK885" s="44"/>
      <c r="NDL885" s="44"/>
      <c r="NDM885" s="44"/>
      <c r="NDN885" s="44"/>
      <c r="NDO885" s="44"/>
      <c r="NDP885" s="44"/>
      <c r="NDQ885" s="44"/>
      <c r="NDR885" s="44"/>
      <c r="NDS885" s="44"/>
      <c r="NDT885" s="44"/>
      <c r="NDU885" s="44"/>
      <c r="NDV885" s="44"/>
      <c r="NDW885" s="44"/>
      <c r="NDX885" s="44"/>
      <c r="NDY885" s="44"/>
      <c r="NDZ885" s="44"/>
      <c r="NEA885" s="44"/>
      <c r="NEB885" s="44"/>
      <c r="NEC885" s="44"/>
      <c r="NED885" s="44"/>
      <c r="NEE885" s="44"/>
      <c r="NEF885" s="44"/>
      <c r="NEG885" s="44"/>
      <c r="NEH885" s="44"/>
      <c r="NEI885" s="44"/>
      <c r="NEJ885" s="44"/>
      <c r="NEK885" s="44"/>
      <c r="NEL885" s="44"/>
      <c r="NEM885" s="44"/>
      <c r="NEN885" s="44"/>
      <c r="NEO885" s="44"/>
      <c r="NEP885" s="44"/>
      <c r="NEQ885" s="44"/>
      <c r="NER885" s="44"/>
      <c r="NES885" s="44"/>
      <c r="NET885" s="44"/>
      <c r="NEU885" s="44"/>
      <c r="NEV885" s="44"/>
      <c r="NEW885" s="44"/>
      <c r="NEX885" s="44"/>
      <c r="NEY885" s="44"/>
      <c r="NEZ885" s="44"/>
      <c r="NFA885" s="44"/>
      <c r="NFB885" s="44"/>
      <c r="NFC885" s="44"/>
      <c r="NFD885" s="44"/>
      <c r="NFE885" s="44"/>
      <c r="NFF885" s="44"/>
      <c r="NFG885" s="44"/>
      <c r="NFH885" s="44"/>
      <c r="NFI885" s="44"/>
      <c r="NFJ885" s="44"/>
      <c r="NFK885" s="44"/>
      <c r="NFL885" s="44"/>
      <c r="NFM885" s="44"/>
      <c r="NFN885" s="44"/>
      <c r="NFO885" s="44"/>
      <c r="NFP885" s="44"/>
      <c r="NFQ885" s="44"/>
      <c r="NFR885" s="44"/>
      <c r="NFS885" s="44"/>
      <c r="NFT885" s="44"/>
      <c r="NFU885" s="44"/>
      <c r="NFV885" s="44"/>
      <c r="NFW885" s="44"/>
      <c r="NFX885" s="44"/>
      <c r="NFY885" s="44"/>
      <c r="NFZ885" s="44"/>
      <c r="NGA885" s="44"/>
      <c r="NGB885" s="44"/>
      <c r="NGC885" s="44"/>
      <c r="NGD885" s="44"/>
      <c r="NGE885" s="44"/>
      <c r="NGF885" s="44"/>
      <c r="NGG885" s="44"/>
      <c r="NGH885" s="44"/>
      <c r="NGI885" s="44"/>
      <c r="NGJ885" s="44"/>
      <c r="NGK885" s="44"/>
      <c r="NGL885" s="44"/>
      <c r="NGM885" s="44"/>
      <c r="NGN885" s="44"/>
      <c r="NGO885" s="44"/>
      <c r="NGP885" s="44"/>
      <c r="NGQ885" s="44"/>
      <c r="NGR885" s="44"/>
      <c r="NGS885" s="44"/>
      <c r="NGT885" s="44"/>
      <c r="NGU885" s="44"/>
      <c r="NGV885" s="44"/>
      <c r="NGW885" s="44"/>
      <c r="NGX885" s="44"/>
      <c r="NGY885" s="44"/>
      <c r="NGZ885" s="44"/>
      <c r="NHA885" s="44"/>
      <c r="NHB885" s="44"/>
      <c r="NHC885" s="44"/>
      <c r="NHD885" s="44"/>
      <c r="NHE885" s="44"/>
      <c r="NHF885" s="44"/>
      <c r="NHG885" s="44"/>
      <c r="NHH885" s="44"/>
      <c r="NHI885" s="44"/>
      <c r="NHJ885" s="44"/>
      <c r="NHK885" s="44"/>
      <c r="NHL885" s="44"/>
      <c r="NHM885" s="44"/>
      <c r="NHN885" s="44"/>
      <c r="NHO885" s="44"/>
      <c r="NHP885" s="44"/>
      <c r="NHQ885" s="44"/>
      <c r="NHR885" s="44"/>
      <c r="NHS885" s="44"/>
      <c r="NHT885" s="44"/>
      <c r="NHU885" s="44"/>
      <c r="NHV885" s="44"/>
      <c r="NHW885" s="44"/>
      <c r="NHX885" s="44"/>
      <c r="NHY885" s="44"/>
      <c r="NHZ885" s="44"/>
      <c r="NIA885" s="44"/>
      <c r="NIB885" s="44"/>
      <c r="NIC885" s="44"/>
      <c r="NID885" s="44"/>
      <c r="NIE885" s="44"/>
      <c r="NIF885" s="44"/>
      <c r="NIG885" s="44"/>
      <c r="NIH885" s="44"/>
      <c r="NII885" s="44"/>
      <c r="NIJ885" s="44"/>
      <c r="NIK885" s="44"/>
      <c r="NIL885" s="44"/>
      <c r="NIM885" s="44"/>
      <c r="NIN885" s="44"/>
      <c r="NIO885" s="44"/>
      <c r="NIP885" s="44"/>
      <c r="NIQ885" s="44"/>
      <c r="NIR885" s="44"/>
      <c r="NIS885" s="44"/>
      <c r="NIT885" s="44"/>
      <c r="NIU885" s="44"/>
      <c r="NIV885" s="44"/>
      <c r="NIW885" s="44"/>
      <c r="NIX885" s="44"/>
      <c r="NIY885" s="44"/>
      <c r="NIZ885" s="44"/>
      <c r="NJA885" s="44"/>
      <c r="NJB885" s="44"/>
      <c r="NJC885" s="44"/>
      <c r="NJD885" s="44"/>
      <c r="NJE885" s="44"/>
      <c r="NJF885" s="44"/>
      <c r="NJG885" s="44"/>
      <c r="NJH885" s="44"/>
      <c r="NJI885" s="44"/>
      <c r="NJJ885" s="44"/>
      <c r="NJK885" s="44"/>
      <c r="NJL885" s="44"/>
      <c r="NJM885" s="44"/>
      <c r="NJN885" s="44"/>
      <c r="NJO885" s="44"/>
      <c r="NJP885" s="44"/>
      <c r="NJQ885" s="44"/>
      <c r="NJR885" s="44"/>
      <c r="NJS885" s="44"/>
      <c r="NJT885" s="44"/>
      <c r="NJU885" s="44"/>
      <c r="NJV885" s="44"/>
      <c r="NJW885" s="44"/>
      <c r="NJX885" s="44"/>
      <c r="NJY885" s="44"/>
      <c r="NJZ885" s="44"/>
      <c r="NKA885" s="44"/>
      <c r="NKB885" s="44"/>
      <c r="NKC885" s="44"/>
      <c r="NKD885" s="44"/>
      <c r="NKE885" s="44"/>
      <c r="NKF885" s="44"/>
      <c r="NKG885" s="44"/>
      <c r="NKH885" s="44"/>
      <c r="NKI885" s="44"/>
      <c r="NKJ885" s="44"/>
      <c r="NKK885" s="44"/>
      <c r="NKL885" s="44"/>
      <c r="NKM885" s="44"/>
      <c r="NKN885" s="44"/>
      <c r="NKO885" s="44"/>
      <c r="NKP885" s="44"/>
      <c r="NKQ885" s="44"/>
      <c r="NKR885" s="44"/>
      <c r="NKS885" s="44"/>
      <c r="NKT885" s="44"/>
      <c r="NKU885" s="44"/>
      <c r="NKV885" s="44"/>
      <c r="NKW885" s="44"/>
      <c r="NKX885" s="44"/>
      <c r="NKY885" s="44"/>
      <c r="NKZ885" s="44"/>
      <c r="NLA885" s="44"/>
      <c r="NLB885" s="44"/>
      <c r="NLC885" s="44"/>
      <c r="NLD885" s="44"/>
      <c r="NLE885" s="44"/>
      <c r="NLF885" s="44"/>
      <c r="NLG885" s="44"/>
      <c r="NLH885" s="44"/>
      <c r="NLI885" s="44"/>
      <c r="NLJ885" s="44"/>
      <c r="NLK885" s="44"/>
      <c r="NLL885" s="44"/>
      <c r="NLM885" s="44"/>
      <c r="NLN885" s="44"/>
      <c r="NLO885" s="44"/>
      <c r="NLP885" s="44"/>
      <c r="NLQ885" s="44"/>
      <c r="NLR885" s="44"/>
      <c r="NLS885" s="44"/>
      <c r="NLT885" s="44"/>
      <c r="NLU885" s="44"/>
      <c r="NLV885" s="44"/>
      <c r="NLW885" s="44"/>
      <c r="NLX885" s="44"/>
      <c r="NLY885" s="44"/>
      <c r="NLZ885" s="44"/>
      <c r="NMA885" s="44"/>
      <c r="NMB885" s="44"/>
      <c r="NMC885" s="44"/>
      <c r="NMD885" s="44"/>
      <c r="NME885" s="44"/>
      <c r="NMF885" s="44"/>
      <c r="NMG885" s="44"/>
      <c r="NMH885" s="44"/>
      <c r="NMI885" s="44"/>
      <c r="NMJ885" s="44"/>
      <c r="NMK885" s="44"/>
      <c r="NML885" s="44"/>
      <c r="NMM885" s="44"/>
      <c r="NMN885" s="44"/>
      <c r="NMO885" s="44"/>
      <c r="NMP885" s="44"/>
      <c r="NMQ885" s="44"/>
      <c r="NMR885" s="44"/>
      <c r="NMS885" s="44"/>
      <c r="NMT885" s="44"/>
      <c r="NMU885" s="44"/>
      <c r="NMV885" s="44"/>
      <c r="NMW885" s="44"/>
      <c r="NMX885" s="44"/>
      <c r="NMY885" s="44"/>
      <c r="NMZ885" s="44"/>
      <c r="NNA885" s="44"/>
      <c r="NNB885" s="44"/>
      <c r="NNC885" s="44"/>
      <c r="NND885" s="44"/>
      <c r="NNE885" s="44"/>
      <c r="NNF885" s="44"/>
      <c r="NNG885" s="44"/>
      <c r="NNH885" s="44"/>
      <c r="NNI885" s="44"/>
      <c r="NNJ885" s="44"/>
      <c r="NNK885" s="44"/>
      <c r="NNL885" s="44"/>
      <c r="NNM885" s="44"/>
      <c r="NNN885" s="44"/>
      <c r="NNO885" s="44"/>
      <c r="NNP885" s="44"/>
      <c r="NNQ885" s="44"/>
      <c r="NNR885" s="44"/>
      <c r="NNS885" s="44"/>
      <c r="NNT885" s="44"/>
      <c r="NNU885" s="44"/>
      <c r="NNV885" s="44"/>
      <c r="NNW885" s="44"/>
      <c r="NNX885" s="44"/>
      <c r="NNY885" s="44"/>
      <c r="NNZ885" s="44"/>
      <c r="NOA885" s="44"/>
      <c r="NOB885" s="44"/>
      <c r="NOC885" s="44"/>
      <c r="NOD885" s="44"/>
      <c r="NOE885" s="44"/>
      <c r="NOF885" s="44"/>
      <c r="NOG885" s="44"/>
      <c r="NOH885" s="44"/>
      <c r="NOI885" s="44"/>
      <c r="NOJ885" s="44"/>
      <c r="NOK885" s="44"/>
      <c r="NOL885" s="44"/>
      <c r="NOM885" s="44"/>
      <c r="NON885" s="44"/>
      <c r="NOO885" s="44"/>
      <c r="NOP885" s="44"/>
      <c r="NOQ885" s="44"/>
      <c r="NOR885" s="44"/>
      <c r="NOS885" s="44"/>
      <c r="NOT885" s="44"/>
      <c r="NOU885" s="44"/>
      <c r="NOV885" s="44"/>
      <c r="NOW885" s="44"/>
      <c r="NOX885" s="44"/>
      <c r="NOY885" s="44"/>
      <c r="NOZ885" s="44"/>
      <c r="NPA885" s="44"/>
      <c r="NPB885" s="44"/>
      <c r="NPC885" s="44"/>
      <c r="NPD885" s="44"/>
      <c r="NPE885" s="44"/>
      <c r="NPF885" s="44"/>
      <c r="NPG885" s="44"/>
      <c r="NPH885" s="44"/>
      <c r="NPI885" s="44"/>
      <c r="NPJ885" s="44"/>
      <c r="NPK885" s="44"/>
      <c r="NPL885" s="44"/>
      <c r="NPM885" s="44"/>
      <c r="NPN885" s="44"/>
      <c r="NPO885" s="44"/>
      <c r="NPP885" s="44"/>
      <c r="NPQ885" s="44"/>
      <c r="NPR885" s="44"/>
      <c r="NPS885" s="44"/>
      <c r="NPT885" s="44"/>
      <c r="NPU885" s="44"/>
      <c r="NPV885" s="44"/>
      <c r="NPW885" s="44"/>
      <c r="NPX885" s="44"/>
      <c r="NPY885" s="44"/>
      <c r="NPZ885" s="44"/>
      <c r="NQA885" s="44"/>
      <c r="NQB885" s="44"/>
      <c r="NQC885" s="44"/>
      <c r="NQD885" s="44"/>
      <c r="NQE885" s="44"/>
      <c r="NQF885" s="44"/>
      <c r="NQG885" s="44"/>
      <c r="NQH885" s="44"/>
      <c r="NQI885" s="44"/>
      <c r="NQJ885" s="44"/>
      <c r="NQK885" s="44"/>
      <c r="NQL885" s="44"/>
      <c r="NQM885" s="44"/>
      <c r="NQN885" s="44"/>
      <c r="NQO885" s="44"/>
      <c r="NQP885" s="44"/>
      <c r="NQQ885" s="44"/>
      <c r="NQR885" s="44"/>
      <c r="NQS885" s="44"/>
      <c r="NQT885" s="44"/>
      <c r="NQU885" s="44"/>
      <c r="NQV885" s="44"/>
      <c r="NQW885" s="44"/>
      <c r="NQX885" s="44"/>
      <c r="NQY885" s="44"/>
      <c r="NQZ885" s="44"/>
      <c r="NRA885" s="44"/>
      <c r="NRB885" s="44"/>
      <c r="NRC885" s="44"/>
      <c r="NRD885" s="44"/>
      <c r="NRE885" s="44"/>
      <c r="NRF885" s="44"/>
      <c r="NRG885" s="44"/>
      <c r="NRH885" s="44"/>
      <c r="NRI885" s="44"/>
      <c r="NRJ885" s="44"/>
      <c r="NRK885" s="44"/>
      <c r="NRL885" s="44"/>
      <c r="NRM885" s="44"/>
      <c r="NRN885" s="44"/>
      <c r="NRO885" s="44"/>
      <c r="NRP885" s="44"/>
      <c r="NRQ885" s="44"/>
      <c r="NRR885" s="44"/>
      <c r="NRS885" s="44"/>
      <c r="NRT885" s="44"/>
      <c r="NRU885" s="44"/>
      <c r="NRV885" s="44"/>
      <c r="NRW885" s="44"/>
      <c r="NRX885" s="44"/>
      <c r="NRY885" s="44"/>
      <c r="NRZ885" s="44"/>
      <c r="NSA885" s="44"/>
      <c r="NSB885" s="44"/>
      <c r="NSC885" s="44"/>
      <c r="NSD885" s="44"/>
      <c r="NSE885" s="44"/>
      <c r="NSF885" s="44"/>
      <c r="NSG885" s="44"/>
      <c r="NSH885" s="44"/>
      <c r="NSI885" s="44"/>
      <c r="NSJ885" s="44"/>
      <c r="NSK885" s="44"/>
      <c r="NSL885" s="44"/>
      <c r="NSM885" s="44"/>
      <c r="NSN885" s="44"/>
      <c r="NSO885" s="44"/>
      <c r="NSP885" s="44"/>
      <c r="NSQ885" s="44"/>
      <c r="NSR885" s="44"/>
      <c r="NSS885" s="44"/>
      <c r="NST885" s="44"/>
      <c r="NSU885" s="44"/>
      <c r="NSV885" s="44"/>
      <c r="NSW885" s="44"/>
      <c r="NSX885" s="44"/>
      <c r="NSY885" s="44"/>
      <c r="NSZ885" s="44"/>
      <c r="NTA885" s="44"/>
      <c r="NTB885" s="44"/>
      <c r="NTC885" s="44"/>
      <c r="NTD885" s="44"/>
      <c r="NTE885" s="44"/>
      <c r="NTF885" s="44"/>
      <c r="NTG885" s="44"/>
      <c r="NTH885" s="44"/>
      <c r="NTI885" s="44"/>
      <c r="NTJ885" s="44"/>
      <c r="NTK885" s="44"/>
      <c r="NTL885" s="44"/>
      <c r="NTM885" s="44"/>
      <c r="NTN885" s="44"/>
      <c r="NTO885" s="44"/>
      <c r="NTP885" s="44"/>
      <c r="NTQ885" s="44"/>
      <c r="NTR885" s="44"/>
      <c r="NTS885" s="44"/>
      <c r="NTT885" s="44"/>
      <c r="NTU885" s="44"/>
      <c r="NTV885" s="44"/>
      <c r="NTW885" s="44"/>
      <c r="NTX885" s="44"/>
      <c r="NTY885" s="44"/>
      <c r="NTZ885" s="44"/>
      <c r="NUA885" s="44"/>
      <c r="NUB885" s="44"/>
      <c r="NUC885" s="44"/>
      <c r="NUD885" s="44"/>
      <c r="NUE885" s="44"/>
      <c r="NUF885" s="44"/>
      <c r="NUG885" s="44"/>
      <c r="NUH885" s="44"/>
      <c r="NUI885" s="44"/>
      <c r="NUJ885" s="44"/>
      <c r="NUK885" s="44"/>
      <c r="NUL885" s="44"/>
      <c r="NUM885" s="44"/>
      <c r="NUN885" s="44"/>
      <c r="NUO885" s="44"/>
      <c r="NUP885" s="44"/>
      <c r="NUQ885" s="44"/>
      <c r="NUR885" s="44"/>
      <c r="NUS885" s="44"/>
      <c r="NUT885" s="44"/>
      <c r="NUU885" s="44"/>
      <c r="NUV885" s="44"/>
      <c r="NUW885" s="44"/>
      <c r="NUX885" s="44"/>
      <c r="NUY885" s="44"/>
      <c r="NUZ885" s="44"/>
      <c r="NVA885" s="44"/>
      <c r="NVB885" s="44"/>
      <c r="NVC885" s="44"/>
      <c r="NVD885" s="44"/>
      <c r="NVE885" s="44"/>
      <c r="NVF885" s="44"/>
      <c r="NVG885" s="44"/>
      <c r="NVH885" s="44"/>
      <c r="NVI885" s="44"/>
      <c r="NVJ885" s="44"/>
      <c r="NVK885" s="44"/>
      <c r="NVL885" s="44"/>
      <c r="NVM885" s="44"/>
      <c r="NVN885" s="44"/>
      <c r="NVO885" s="44"/>
      <c r="NVP885" s="44"/>
      <c r="NVQ885" s="44"/>
      <c r="NVR885" s="44"/>
      <c r="NVS885" s="44"/>
      <c r="NVT885" s="44"/>
      <c r="NVU885" s="44"/>
      <c r="NVV885" s="44"/>
      <c r="NVW885" s="44"/>
      <c r="NVX885" s="44"/>
      <c r="NVY885" s="44"/>
      <c r="NVZ885" s="44"/>
      <c r="NWA885" s="44"/>
      <c r="NWB885" s="44"/>
      <c r="NWC885" s="44"/>
      <c r="NWD885" s="44"/>
      <c r="NWE885" s="44"/>
      <c r="NWF885" s="44"/>
      <c r="NWG885" s="44"/>
      <c r="NWH885" s="44"/>
      <c r="NWI885" s="44"/>
      <c r="NWJ885" s="44"/>
      <c r="NWK885" s="44"/>
      <c r="NWL885" s="44"/>
      <c r="NWM885" s="44"/>
      <c r="NWN885" s="44"/>
      <c r="NWO885" s="44"/>
      <c r="NWP885" s="44"/>
      <c r="NWQ885" s="44"/>
      <c r="NWR885" s="44"/>
      <c r="NWS885" s="44"/>
      <c r="NWT885" s="44"/>
      <c r="NWU885" s="44"/>
      <c r="NWV885" s="44"/>
      <c r="NWW885" s="44"/>
      <c r="NWX885" s="44"/>
      <c r="NWY885" s="44"/>
      <c r="NWZ885" s="44"/>
      <c r="NXA885" s="44"/>
      <c r="NXB885" s="44"/>
      <c r="NXC885" s="44"/>
      <c r="NXD885" s="44"/>
      <c r="NXE885" s="44"/>
      <c r="NXF885" s="44"/>
      <c r="NXG885" s="44"/>
      <c r="NXH885" s="44"/>
      <c r="NXI885" s="44"/>
      <c r="NXJ885" s="44"/>
      <c r="NXK885" s="44"/>
      <c r="NXL885" s="44"/>
      <c r="NXM885" s="44"/>
      <c r="NXN885" s="44"/>
      <c r="NXO885" s="44"/>
      <c r="NXP885" s="44"/>
      <c r="NXQ885" s="44"/>
      <c r="NXR885" s="44"/>
      <c r="NXS885" s="44"/>
      <c r="NXT885" s="44"/>
      <c r="NXU885" s="44"/>
      <c r="NXV885" s="44"/>
      <c r="NXW885" s="44"/>
      <c r="NXX885" s="44"/>
      <c r="NXY885" s="44"/>
      <c r="NXZ885" s="44"/>
      <c r="NYA885" s="44"/>
      <c r="NYB885" s="44"/>
      <c r="NYC885" s="44"/>
      <c r="NYD885" s="44"/>
      <c r="NYE885" s="44"/>
      <c r="NYF885" s="44"/>
      <c r="NYG885" s="44"/>
      <c r="NYH885" s="44"/>
      <c r="NYI885" s="44"/>
      <c r="NYJ885" s="44"/>
      <c r="NYK885" s="44"/>
      <c r="NYL885" s="44"/>
      <c r="NYM885" s="44"/>
      <c r="NYN885" s="44"/>
      <c r="NYO885" s="44"/>
      <c r="NYP885" s="44"/>
      <c r="NYQ885" s="44"/>
      <c r="NYR885" s="44"/>
      <c r="NYS885" s="44"/>
      <c r="NYT885" s="44"/>
      <c r="NYU885" s="44"/>
      <c r="NYV885" s="44"/>
      <c r="NYW885" s="44"/>
      <c r="NYX885" s="44"/>
      <c r="NYY885" s="44"/>
      <c r="NYZ885" s="44"/>
      <c r="NZA885" s="44"/>
      <c r="NZB885" s="44"/>
      <c r="NZC885" s="44"/>
      <c r="NZD885" s="44"/>
      <c r="NZE885" s="44"/>
      <c r="NZF885" s="44"/>
      <c r="NZG885" s="44"/>
      <c r="NZH885" s="44"/>
      <c r="NZI885" s="44"/>
      <c r="NZJ885" s="44"/>
      <c r="NZK885" s="44"/>
      <c r="NZL885" s="44"/>
      <c r="NZM885" s="44"/>
      <c r="NZN885" s="44"/>
      <c r="NZO885" s="44"/>
      <c r="NZP885" s="44"/>
      <c r="NZQ885" s="44"/>
      <c r="NZR885" s="44"/>
      <c r="NZS885" s="44"/>
      <c r="NZT885" s="44"/>
      <c r="NZU885" s="44"/>
      <c r="NZV885" s="44"/>
      <c r="NZW885" s="44"/>
      <c r="NZX885" s="44"/>
      <c r="NZY885" s="44"/>
      <c r="NZZ885" s="44"/>
      <c r="OAA885" s="44"/>
      <c r="OAB885" s="44"/>
      <c r="OAC885" s="44"/>
      <c r="OAD885" s="44"/>
      <c r="OAE885" s="44"/>
      <c r="OAF885" s="44"/>
      <c r="OAG885" s="44"/>
      <c r="OAH885" s="44"/>
      <c r="OAI885" s="44"/>
      <c r="OAJ885" s="44"/>
      <c r="OAK885" s="44"/>
      <c r="OAL885" s="44"/>
      <c r="OAM885" s="44"/>
      <c r="OAN885" s="44"/>
      <c r="OAO885" s="44"/>
      <c r="OAP885" s="44"/>
      <c r="OAQ885" s="44"/>
      <c r="OAR885" s="44"/>
      <c r="OAS885" s="44"/>
      <c r="OAT885" s="44"/>
      <c r="OAU885" s="44"/>
      <c r="OAV885" s="44"/>
      <c r="OAW885" s="44"/>
      <c r="OAX885" s="44"/>
      <c r="OAY885" s="44"/>
      <c r="OAZ885" s="44"/>
      <c r="OBA885" s="44"/>
      <c r="OBB885" s="44"/>
      <c r="OBC885" s="44"/>
      <c r="OBD885" s="44"/>
      <c r="OBE885" s="44"/>
      <c r="OBF885" s="44"/>
      <c r="OBG885" s="44"/>
      <c r="OBH885" s="44"/>
      <c r="OBI885" s="44"/>
      <c r="OBJ885" s="44"/>
      <c r="OBK885" s="44"/>
      <c r="OBL885" s="44"/>
      <c r="OBM885" s="44"/>
      <c r="OBN885" s="44"/>
      <c r="OBO885" s="44"/>
      <c r="OBP885" s="44"/>
      <c r="OBQ885" s="44"/>
      <c r="OBR885" s="44"/>
      <c r="OBS885" s="44"/>
      <c r="OBT885" s="44"/>
      <c r="OBU885" s="44"/>
      <c r="OBV885" s="44"/>
      <c r="OBW885" s="44"/>
      <c r="OBX885" s="44"/>
      <c r="OBY885" s="44"/>
      <c r="OBZ885" s="44"/>
      <c r="OCA885" s="44"/>
      <c r="OCB885" s="44"/>
      <c r="OCC885" s="44"/>
      <c r="OCD885" s="44"/>
      <c r="OCE885" s="44"/>
      <c r="OCF885" s="44"/>
      <c r="OCG885" s="44"/>
      <c r="OCH885" s="44"/>
      <c r="OCI885" s="44"/>
      <c r="OCJ885" s="44"/>
      <c r="OCK885" s="44"/>
      <c r="OCL885" s="44"/>
      <c r="OCM885" s="44"/>
      <c r="OCN885" s="44"/>
      <c r="OCO885" s="44"/>
      <c r="OCP885" s="44"/>
      <c r="OCQ885" s="44"/>
      <c r="OCR885" s="44"/>
      <c r="OCS885" s="44"/>
      <c r="OCT885" s="44"/>
      <c r="OCU885" s="44"/>
      <c r="OCV885" s="44"/>
      <c r="OCW885" s="44"/>
      <c r="OCX885" s="44"/>
      <c r="OCY885" s="44"/>
      <c r="OCZ885" s="44"/>
      <c r="ODA885" s="44"/>
      <c r="ODB885" s="44"/>
      <c r="ODC885" s="44"/>
      <c r="ODD885" s="44"/>
      <c r="ODE885" s="44"/>
      <c r="ODF885" s="44"/>
      <c r="ODG885" s="44"/>
      <c r="ODH885" s="44"/>
      <c r="ODI885" s="44"/>
      <c r="ODJ885" s="44"/>
      <c r="ODK885" s="44"/>
      <c r="ODL885" s="44"/>
      <c r="ODM885" s="44"/>
      <c r="ODN885" s="44"/>
      <c r="ODO885" s="44"/>
      <c r="ODP885" s="44"/>
      <c r="ODQ885" s="44"/>
      <c r="ODR885" s="44"/>
      <c r="ODS885" s="44"/>
      <c r="ODT885" s="44"/>
      <c r="ODU885" s="44"/>
      <c r="ODV885" s="44"/>
      <c r="ODW885" s="44"/>
      <c r="ODX885" s="44"/>
      <c r="ODY885" s="44"/>
      <c r="ODZ885" s="44"/>
      <c r="OEA885" s="44"/>
      <c r="OEB885" s="44"/>
      <c r="OEC885" s="44"/>
      <c r="OED885" s="44"/>
      <c r="OEE885" s="44"/>
      <c r="OEF885" s="44"/>
      <c r="OEG885" s="44"/>
      <c r="OEH885" s="44"/>
      <c r="OEI885" s="44"/>
      <c r="OEJ885" s="44"/>
      <c r="OEK885" s="44"/>
      <c r="OEL885" s="44"/>
      <c r="OEM885" s="44"/>
      <c r="OEN885" s="44"/>
      <c r="OEO885" s="44"/>
      <c r="OEP885" s="44"/>
      <c r="OEQ885" s="44"/>
      <c r="OER885" s="44"/>
      <c r="OES885" s="44"/>
      <c r="OET885" s="44"/>
      <c r="OEU885" s="44"/>
      <c r="OEV885" s="44"/>
      <c r="OEW885" s="44"/>
      <c r="OEX885" s="44"/>
      <c r="OEY885" s="44"/>
      <c r="OEZ885" s="44"/>
      <c r="OFA885" s="44"/>
      <c r="OFB885" s="44"/>
      <c r="OFC885" s="44"/>
      <c r="OFD885" s="44"/>
      <c r="OFE885" s="44"/>
      <c r="OFF885" s="44"/>
      <c r="OFG885" s="44"/>
      <c r="OFH885" s="44"/>
      <c r="OFI885" s="44"/>
      <c r="OFJ885" s="44"/>
      <c r="OFK885" s="44"/>
      <c r="OFL885" s="44"/>
      <c r="OFM885" s="44"/>
      <c r="OFN885" s="44"/>
      <c r="OFO885" s="44"/>
      <c r="OFP885" s="44"/>
      <c r="OFQ885" s="44"/>
      <c r="OFR885" s="44"/>
      <c r="OFS885" s="44"/>
      <c r="OFT885" s="44"/>
      <c r="OFU885" s="44"/>
      <c r="OFV885" s="44"/>
      <c r="OFW885" s="44"/>
      <c r="OFX885" s="44"/>
      <c r="OFY885" s="44"/>
      <c r="OFZ885" s="44"/>
      <c r="OGA885" s="44"/>
      <c r="OGB885" s="44"/>
      <c r="OGC885" s="44"/>
      <c r="OGD885" s="44"/>
      <c r="OGE885" s="44"/>
      <c r="OGF885" s="44"/>
      <c r="OGG885" s="44"/>
      <c r="OGH885" s="44"/>
      <c r="OGI885" s="44"/>
      <c r="OGJ885" s="44"/>
      <c r="OGK885" s="44"/>
      <c r="OGL885" s="44"/>
      <c r="OGM885" s="44"/>
      <c r="OGN885" s="44"/>
      <c r="OGO885" s="44"/>
      <c r="OGP885" s="44"/>
      <c r="OGQ885" s="44"/>
      <c r="OGR885" s="44"/>
      <c r="OGS885" s="44"/>
      <c r="OGT885" s="44"/>
      <c r="OGU885" s="44"/>
      <c r="OGV885" s="44"/>
      <c r="OGW885" s="44"/>
      <c r="OGX885" s="44"/>
      <c r="OGY885" s="44"/>
      <c r="OGZ885" s="44"/>
      <c r="OHA885" s="44"/>
      <c r="OHB885" s="44"/>
      <c r="OHC885" s="44"/>
      <c r="OHD885" s="44"/>
      <c r="OHE885" s="44"/>
      <c r="OHF885" s="44"/>
      <c r="OHG885" s="44"/>
      <c r="OHH885" s="44"/>
      <c r="OHI885" s="44"/>
      <c r="OHJ885" s="44"/>
      <c r="OHK885" s="44"/>
      <c r="OHL885" s="44"/>
      <c r="OHM885" s="44"/>
      <c r="OHN885" s="44"/>
      <c r="OHO885" s="44"/>
      <c r="OHP885" s="44"/>
      <c r="OHQ885" s="44"/>
      <c r="OHR885" s="44"/>
      <c r="OHS885" s="44"/>
      <c r="OHT885" s="44"/>
      <c r="OHU885" s="44"/>
      <c r="OHV885" s="44"/>
      <c r="OHW885" s="44"/>
      <c r="OHX885" s="44"/>
      <c r="OHY885" s="44"/>
      <c r="OHZ885" s="44"/>
      <c r="OIA885" s="44"/>
      <c r="OIB885" s="44"/>
      <c r="OIC885" s="44"/>
      <c r="OID885" s="44"/>
      <c r="OIE885" s="44"/>
      <c r="OIF885" s="44"/>
      <c r="OIG885" s="44"/>
      <c r="OIH885" s="44"/>
      <c r="OII885" s="44"/>
      <c r="OIJ885" s="44"/>
      <c r="OIK885" s="44"/>
      <c r="OIL885" s="44"/>
      <c r="OIM885" s="44"/>
      <c r="OIN885" s="44"/>
      <c r="OIO885" s="44"/>
      <c r="OIP885" s="44"/>
      <c r="OIQ885" s="44"/>
      <c r="OIR885" s="44"/>
      <c r="OIS885" s="44"/>
      <c r="OIT885" s="44"/>
      <c r="OIU885" s="44"/>
      <c r="OIV885" s="44"/>
      <c r="OIW885" s="44"/>
      <c r="OIX885" s="44"/>
      <c r="OIY885" s="44"/>
      <c r="OIZ885" s="44"/>
      <c r="OJA885" s="44"/>
      <c r="OJB885" s="44"/>
      <c r="OJC885" s="44"/>
      <c r="OJD885" s="44"/>
      <c r="OJE885" s="44"/>
      <c r="OJF885" s="44"/>
      <c r="OJG885" s="44"/>
      <c r="OJH885" s="44"/>
      <c r="OJI885" s="44"/>
      <c r="OJJ885" s="44"/>
      <c r="OJK885" s="44"/>
      <c r="OJL885" s="44"/>
      <c r="OJM885" s="44"/>
      <c r="OJN885" s="44"/>
      <c r="OJO885" s="44"/>
      <c r="OJP885" s="44"/>
      <c r="OJQ885" s="44"/>
      <c r="OJR885" s="44"/>
      <c r="OJS885" s="44"/>
      <c r="OJT885" s="44"/>
      <c r="OJU885" s="44"/>
      <c r="OJV885" s="44"/>
      <c r="OJW885" s="44"/>
      <c r="OJX885" s="44"/>
      <c r="OJY885" s="44"/>
      <c r="OJZ885" s="44"/>
      <c r="OKA885" s="44"/>
      <c r="OKB885" s="44"/>
      <c r="OKC885" s="44"/>
      <c r="OKD885" s="44"/>
      <c r="OKE885" s="44"/>
      <c r="OKF885" s="44"/>
      <c r="OKG885" s="44"/>
      <c r="OKH885" s="44"/>
      <c r="OKI885" s="44"/>
      <c r="OKJ885" s="44"/>
      <c r="OKK885" s="44"/>
      <c r="OKL885" s="44"/>
      <c r="OKM885" s="44"/>
      <c r="OKN885" s="44"/>
      <c r="OKO885" s="44"/>
      <c r="OKP885" s="44"/>
      <c r="OKQ885" s="44"/>
      <c r="OKR885" s="44"/>
      <c r="OKS885" s="44"/>
      <c r="OKT885" s="44"/>
      <c r="OKU885" s="44"/>
      <c r="OKV885" s="44"/>
      <c r="OKW885" s="44"/>
      <c r="OKX885" s="44"/>
      <c r="OKY885" s="44"/>
      <c r="OKZ885" s="44"/>
      <c r="OLA885" s="44"/>
      <c r="OLB885" s="44"/>
      <c r="OLC885" s="44"/>
      <c r="OLD885" s="44"/>
      <c r="OLE885" s="44"/>
      <c r="OLF885" s="44"/>
      <c r="OLG885" s="44"/>
      <c r="OLH885" s="44"/>
      <c r="OLI885" s="44"/>
      <c r="OLJ885" s="44"/>
      <c r="OLK885" s="44"/>
      <c r="OLL885" s="44"/>
      <c r="OLM885" s="44"/>
      <c r="OLN885" s="44"/>
      <c r="OLO885" s="44"/>
      <c r="OLP885" s="44"/>
      <c r="OLQ885" s="44"/>
      <c r="OLR885" s="44"/>
      <c r="OLS885" s="44"/>
      <c r="OLT885" s="44"/>
      <c r="OLU885" s="44"/>
      <c r="OLV885" s="44"/>
      <c r="OLW885" s="44"/>
      <c r="OLX885" s="44"/>
      <c r="OLY885" s="44"/>
      <c r="OLZ885" s="44"/>
      <c r="OMA885" s="44"/>
      <c r="OMB885" s="44"/>
      <c r="OMC885" s="44"/>
      <c r="OMD885" s="44"/>
      <c r="OME885" s="44"/>
      <c r="OMF885" s="44"/>
      <c r="OMG885" s="44"/>
      <c r="OMH885" s="44"/>
      <c r="OMI885" s="44"/>
      <c r="OMJ885" s="44"/>
      <c r="OMK885" s="44"/>
      <c r="OML885" s="44"/>
      <c r="OMM885" s="44"/>
      <c r="OMN885" s="44"/>
      <c r="OMO885" s="44"/>
      <c r="OMP885" s="44"/>
      <c r="OMQ885" s="44"/>
      <c r="OMR885" s="44"/>
      <c r="OMS885" s="44"/>
      <c r="OMT885" s="44"/>
      <c r="OMU885" s="44"/>
      <c r="OMV885" s="44"/>
      <c r="OMW885" s="44"/>
      <c r="OMX885" s="44"/>
      <c r="OMY885" s="44"/>
      <c r="OMZ885" s="44"/>
      <c r="ONA885" s="44"/>
      <c r="ONB885" s="44"/>
      <c r="ONC885" s="44"/>
      <c r="OND885" s="44"/>
      <c r="ONE885" s="44"/>
      <c r="ONF885" s="44"/>
      <c r="ONG885" s="44"/>
      <c r="ONH885" s="44"/>
      <c r="ONI885" s="44"/>
      <c r="ONJ885" s="44"/>
      <c r="ONK885" s="44"/>
      <c r="ONL885" s="44"/>
      <c r="ONM885" s="44"/>
      <c r="ONN885" s="44"/>
      <c r="ONO885" s="44"/>
      <c r="ONP885" s="44"/>
      <c r="ONQ885" s="44"/>
      <c r="ONR885" s="44"/>
      <c r="ONS885" s="44"/>
      <c r="ONT885" s="44"/>
      <c r="ONU885" s="44"/>
      <c r="ONV885" s="44"/>
      <c r="ONW885" s="44"/>
      <c r="ONX885" s="44"/>
      <c r="ONY885" s="44"/>
      <c r="ONZ885" s="44"/>
      <c r="OOA885" s="44"/>
      <c r="OOB885" s="44"/>
      <c r="OOC885" s="44"/>
      <c r="OOD885" s="44"/>
      <c r="OOE885" s="44"/>
      <c r="OOF885" s="44"/>
      <c r="OOG885" s="44"/>
      <c r="OOH885" s="44"/>
      <c r="OOI885" s="44"/>
      <c r="OOJ885" s="44"/>
      <c r="OOK885" s="44"/>
      <c r="OOL885" s="44"/>
      <c r="OOM885" s="44"/>
      <c r="OON885" s="44"/>
      <c r="OOO885" s="44"/>
      <c r="OOP885" s="44"/>
      <c r="OOQ885" s="44"/>
      <c r="OOR885" s="44"/>
      <c r="OOS885" s="44"/>
      <c r="OOT885" s="44"/>
      <c r="OOU885" s="44"/>
      <c r="OOV885" s="44"/>
      <c r="OOW885" s="44"/>
      <c r="OOX885" s="44"/>
      <c r="OOY885" s="44"/>
      <c r="OOZ885" s="44"/>
      <c r="OPA885" s="44"/>
      <c r="OPB885" s="44"/>
      <c r="OPC885" s="44"/>
      <c r="OPD885" s="44"/>
      <c r="OPE885" s="44"/>
      <c r="OPF885" s="44"/>
      <c r="OPG885" s="44"/>
      <c r="OPH885" s="44"/>
      <c r="OPI885" s="44"/>
      <c r="OPJ885" s="44"/>
      <c r="OPK885" s="44"/>
      <c r="OPL885" s="44"/>
      <c r="OPM885" s="44"/>
      <c r="OPN885" s="44"/>
      <c r="OPO885" s="44"/>
      <c r="OPP885" s="44"/>
      <c r="OPQ885" s="44"/>
      <c r="OPR885" s="44"/>
      <c r="OPS885" s="44"/>
      <c r="OPT885" s="44"/>
      <c r="OPU885" s="44"/>
      <c r="OPV885" s="44"/>
      <c r="OPW885" s="44"/>
      <c r="OPX885" s="44"/>
      <c r="OPY885" s="44"/>
      <c r="OPZ885" s="44"/>
      <c r="OQA885" s="44"/>
      <c r="OQB885" s="44"/>
      <c r="OQC885" s="44"/>
      <c r="OQD885" s="44"/>
      <c r="OQE885" s="44"/>
      <c r="OQF885" s="44"/>
      <c r="OQG885" s="44"/>
      <c r="OQH885" s="44"/>
      <c r="OQI885" s="44"/>
      <c r="OQJ885" s="44"/>
      <c r="OQK885" s="44"/>
      <c r="OQL885" s="44"/>
      <c r="OQM885" s="44"/>
      <c r="OQN885" s="44"/>
      <c r="OQO885" s="44"/>
      <c r="OQP885" s="44"/>
      <c r="OQQ885" s="44"/>
      <c r="OQR885" s="44"/>
      <c r="OQS885" s="44"/>
      <c r="OQT885" s="44"/>
      <c r="OQU885" s="44"/>
      <c r="OQV885" s="44"/>
      <c r="OQW885" s="44"/>
      <c r="OQX885" s="44"/>
      <c r="OQY885" s="44"/>
      <c r="OQZ885" s="44"/>
      <c r="ORA885" s="44"/>
      <c r="ORB885" s="44"/>
      <c r="ORC885" s="44"/>
      <c r="ORD885" s="44"/>
      <c r="ORE885" s="44"/>
      <c r="ORF885" s="44"/>
      <c r="ORG885" s="44"/>
      <c r="ORH885" s="44"/>
      <c r="ORI885" s="44"/>
      <c r="ORJ885" s="44"/>
      <c r="ORK885" s="44"/>
      <c r="ORL885" s="44"/>
      <c r="ORM885" s="44"/>
      <c r="ORN885" s="44"/>
      <c r="ORO885" s="44"/>
      <c r="ORP885" s="44"/>
      <c r="ORQ885" s="44"/>
      <c r="ORR885" s="44"/>
      <c r="ORS885" s="44"/>
      <c r="ORT885" s="44"/>
      <c r="ORU885" s="44"/>
      <c r="ORV885" s="44"/>
      <c r="ORW885" s="44"/>
      <c r="ORX885" s="44"/>
      <c r="ORY885" s="44"/>
      <c r="ORZ885" s="44"/>
      <c r="OSA885" s="44"/>
      <c r="OSB885" s="44"/>
      <c r="OSC885" s="44"/>
      <c r="OSD885" s="44"/>
      <c r="OSE885" s="44"/>
      <c r="OSF885" s="44"/>
      <c r="OSG885" s="44"/>
      <c r="OSH885" s="44"/>
      <c r="OSI885" s="44"/>
      <c r="OSJ885" s="44"/>
      <c r="OSK885" s="44"/>
      <c r="OSL885" s="44"/>
      <c r="OSM885" s="44"/>
      <c r="OSN885" s="44"/>
      <c r="OSO885" s="44"/>
      <c r="OSP885" s="44"/>
      <c r="OSQ885" s="44"/>
      <c r="OSR885" s="44"/>
      <c r="OSS885" s="44"/>
      <c r="OST885" s="44"/>
      <c r="OSU885" s="44"/>
      <c r="OSV885" s="44"/>
      <c r="OSW885" s="44"/>
      <c r="OSX885" s="44"/>
      <c r="OSY885" s="44"/>
      <c r="OSZ885" s="44"/>
      <c r="OTA885" s="44"/>
      <c r="OTB885" s="44"/>
      <c r="OTC885" s="44"/>
      <c r="OTD885" s="44"/>
      <c r="OTE885" s="44"/>
      <c r="OTF885" s="44"/>
      <c r="OTG885" s="44"/>
      <c r="OTH885" s="44"/>
      <c r="OTI885" s="44"/>
      <c r="OTJ885" s="44"/>
      <c r="OTK885" s="44"/>
      <c r="OTL885" s="44"/>
      <c r="OTM885" s="44"/>
      <c r="OTN885" s="44"/>
      <c r="OTO885" s="44"/>
      <c r="OTP885" s="44"/>
      <c r="OTQ885" s="44"/>
      <c r="OTR885" s="44"/>
      <c r="OTS885" s="44"/>
      <c r="OTT885" s="44"/>
      <c r="OTU885" s="44"/>
      <c r="OTV885" s="44"/>
      <c r="OTW885" s="44"/>
      <c r="OTX885" s="44"/>
      <c r="OTY885" s="44"/>
      <c r="OTZ885" s="44"/>
      <c r="OUA885" s="44"/>
      <c r="OUB885" s="44"/>
      <c r="OUC885" s="44"/>
      <c r="OUD885" s="44"/>
      <c r="OUE885" s="44"/>
      <c r="OUF885" s="44"/>
      <c r="OUG885" s="44"/>
      <c r="OUH885" s="44"/>
      <c r="OUI885" s="44"/>
      <c r="OUJ885" s="44"/>
      <c r="OUK885" s="44"/>
      <c r="OUL885" s="44"/>
      <c r="OUM885" s="44"/>
      <c r="OUN885" s="44"/>
      <c r="OUO885" s="44"/>
      <c r="OUP885" s="44"/>
      <c r="OUQ885" s="44"/>
      <c r="OUR885" s="44"/>
      <c r="OUS885" s="44"/>
      <c r="OUT885" s="44"/>
      <c r="OUU885" s="44"/>
      <c r="OUV885" s="44"/>
      <c r="OUW885" s="44"/>
      <c r="OUX885" s="44"/>
      <c r="OUY885" s="44"/>
      <c r="OUZ885" s="44"/>
      <c r="OVA885" s="44"/>
      <c r="OVB885" s="44"/>
      <c r="OVC885" s="44"/>
      <c r="OVD885" s="44"/>
      <c r="OVE885" s="44"/>
      <c r="OVF885" s="44"/>
      <c r="OVG885" s="44"/>
      <c r="OVH885" s="44"/>
      <c r="OVI885" s="44"/>
      <c r="OVJ885" s="44"/>
      <c r="OVK885" s="44"/>
      <c r="OVL885" s="44"/>
      <c r="OVM885" s="44"/>
      <c r="OVN885" s="44"/>
      <c r="OVO885" s="44"/>
      <c r="OVP885" s="44"/>
      <c r="OVQ885" s="44"/>
      <c r="OVR885" s="44"/>
      <c r="OVS885" s="44"/>
      <c r="OVT885" s="44"/>
      <c r="OVU885" s="44"/>
      <c r="OVV885" s="44"/>
      <c r="OVW885" s="44"/>
      <c r="OVX885" s="44"/>
      <c r="OVY885" s="44"/>
      <c r="OVZ885" s="44"/>
      <c r="OWA885" s="44"/>
      <c r="OWB885" s="44"/>
      <c r="OWC885" s="44"/>
      <c r="OWD885" s="44"/>
      <c r="OWE885" s="44"/>
      <c r="OWF885" s="44"/>
      <c r="OWG885" s="44"/>
      <c r="OWH885" s="44"/>
      <c r="OWI885" s="44"/>
      <c r="OWJ885" s="44"/>
      <c r="OWK885" s="44"/>
      <c r="OWL885" s="44"/>
      <c r="OWM885" s="44"/>
      <c r="OWN885" s="44"/>
      <c r="OWO885" s="44"/>
      <c r="OWP885" s="44"/>
      <c r="OWQ885" s="44"/>
      <c r="OWR885" s="44"/>
      <c r="OWS885" s="44"/>
      <c r="OWT885" s="44"/>
      <c r="OWU885" s="44"/>
      <c r="OWV885" s="44"/>
      <c r="OWW885" s="44"/>
      <c r="OWX885" s="44"/>
      <c r="OWY885" s="44"/>
      <c r="OWZ885" s="44"/>
      <c r="OXA885" s="44"/>
      <c r="OXB885" s="44"/>
      <c r="OXC885" s="44"/>
      <c r="OXD885" s="44"/>
      <c r="OXE885" s="44"/>
      <c r="OXF885" s="44"/>
      <c r="OXG885" s="44"/>
      <c r="OXH885" s="44"/>
      <c r="OXI885" s="44"/>
      <c r="OXJ885" s="44"/>
      <c r="OXK885" s="44"/>
      <c r="OXL885" s="44"/>
      <c r="OXM885" s="44"/>
      <c r="OXN885" s="44"/>
      <c r="OXO885" s="44"/>
      <c r="OXP885" s="44"/>
      <c r="OXQ885" s="44"/>
      <c r="OXR885" s="44"/>
      <c r="OXS885" s="44"/>
      <c r="OXT885" s="44"/>
      <c r="OXU885" s="44"/>
      <c r="OXV885" s="44"/>
      <c r="OXW885" s="44"/>
      <c r="OXX885" s="44"/>
      <c r="OXY885" s="44"/>
      <c r="OXZ885" s="44"/>
      <c r="OYA885" s="44"/>
      <c r="OYB885" s="44"/>
      <c r="OYC885" s="44"/>
      <c r="OYD885" s="44"/>
      <c r="OYE885" s="44"/>
      <c r="OYF885" s="44"/>
      <c r="OYG885" s="44"/>
      <c r="OYH885" s="44"/>
      <c r="OYI885" s="44"/>
      <c r="OYJ885" s="44"/>
      <c r="OYK885" s="44"/>
      <c r="OYL885" s="44"/>
      <c r="OYM885" s="44"/>
      <c r="OYN885" s="44"/>
      <c r="OYO885" s="44"/>
      <c r="OYP885" s="44"/>
      <c r="OYQ885" s="44"/>
      <c r="OYR885" s="44"/>
      <c r="OYS885" s="44"/>
      <c r="OYT885" s="44"/>
      <c r="OYU885" s="44"/>
      <c r="OYV885" s="44"/>
      <c r="OYW885" s="44"/>
      <c r="OYX885" s="44"/>
      <c r="OYY885" s="44"/>
      <c r="OYZ885" s="44"/>
      <c r="OZA885" s="44"/>
      <c r="OZB885" s="44"/>
      <c r="OZC885" s="44"/>
      <c r="OZD885" s="44"/>
      <c r="OZE885" s="44"/>
      <c r="OZF885" s="44"/>
      <c r="OZG885" s="44"/>
      <c r="OZH885" s="44"/>
      <c r="OZI885" s="44"/>
      <c r="OZJ885" s="44"/>
      <c r="OZK885" s="44"/>
      <c r="OZL885" s="44"/>
      <c r="OZM885" s="44"/>
      <c r="OZN885" s="44"/>
      <c r="OZO885" s="44"/>
      <c r="OZP885" s="44"/>
      <c r="OZQ885" s="44"/>
      <c r="OZR885" s="44"/>
      <c r="OZS885" s="44"/>
      <c r="OZT885" s="44"/>
      <c r="OZU885" s="44"/>
      <c r="OZV885" s="44"/>
      <c r="OZW885" s="44"/>
      <c r="OZX885" s="44"/>
      <c r="OZY885" s="44"/>
      <c r="OZZ885" s="44"/>
      <c r="PAA885" s="44"/>
      <c r="PAB885" s="44"/>
      <c r="PAC885" s="44"/>
      <c r="PAD885" s="44"/>
      <c r="PAE885" s="44"/>
      <c r="PAF885" s="44"/>
      <c r="PAG885" s="44"/>
      <c r="PAH885" s="44"/>
      <c r="PAI885" s="44"/>
      <c r="PAJ885" s="44"/>
      <c r="PAK885" s="44"/>
      <c r="PAL885" s="44"/>
      <c r="PAM885" s="44"/>
      <c r="PAN885" s="44"/>
      <c r="PAO885" s="44"/>
      <c r="PAP885" s="44"/>
      <c r="PAQ885" s="44"/>
      <c r="PAR885" s="44"/>
      <c r="PAS885" s="44"/>
      <c r="PAT885" s="44"/>
      <c r="PAU885" s="44"/>
      <c r="PAV885" s="44"/>
      <c r="PAW885" s="44"/>
      <c r="PAX885" s="44"/>
      <c r="PAY885" s="44"/>
      <c r="PAZ885" s="44"/>
      <c r="PBA885" s="44"/>
      <c r="PBB885" s="44"/>
      <c r="PBC885" s="44"/>
      <c r="PBD885" s="44"/>
      <c r="PBE885" s="44"/>
      <c r="PBF885" s="44"/>
      <c r="PBG885" s="44"/>
      <c r="PBH885" s="44"/>
      <c r="PBI885" s="44"/>
      <c r="PBJ885" s="44"/>
      <c r="PBK885" s="44"/>
      <c r="PBL885" s="44"/>
      <c r="PBM885" s="44"/>
      <c r="PBN885" s="44"/>
      <c r="PBO885" s="44"/>
      <c r="PBP885" s="44"/>
      <c r="PBQ885" s="44"/>
      <c r="PBR885" s="44"/>
      <c r="PBS885" s="44"/>
      <c r="PBT885" s="44"/>
      <c r="PBU885" s="44"/>
      <c r="PBV885" s="44"/>
      <c r="PBW885" s="44"/>
      <c r="PBX885" s="44"/>
      <c r="PBY885" s="44"/>
      <c r="PBZ885" s="44"/>
      <c r="PCA885" s="44"/>
      <c r="PCB885" s="44"/>
      <c r="PCC885" s="44"/>
      <c r="PCD885" s="44"/>
      <c r="PCE885" s="44"/>
      <c r="PCF885" s="44"/>
      <c r="PCG885" s="44"/>
      <c r="PCH885" s="44"/>
      <c r="PCI885" s="44"/>
      <c r="PCJ885" s="44"/>
      <c r="PCK885" s="44"/>
      <c r="PCL885" s="44"/>
      <c r="PCM885" s="44"/>
      <c r="PCN885" s="44"/>
      <c r="PCO885" s="44"/>
      <c r="PCP885" s="44"/>
      <c r="PCQ885" s="44"/>
      <c r="PCR885" s="44"/>
      <c r="PCS885" s="44"/>
      <c r="PCT885" s="44"/>
      <c r="PCU885" s="44"/>
      <c r="PCV885" s="44"/>
      <c r="PCW885" s="44"/>
      <c r="PCX885" s="44"/>
      <c r="PCY885" s="44"/>
      <c r="PCZ885" s="44"/>
      <c r="PDA885" s="44"/>
      <c r="PDB885" s="44"/>
      <c r="PDC885" s="44"/>
      <c r="PDD885" s="44"/>
      <c r="PDE885" s="44"/>
      <c r="PDF885" s="44"/>
      <c r="PDG885" s="44"/>
      <c r="PDH885" s="44"/>
      <c r="PDI885" s="44"/>
      <c r="PDJ885" s="44"/>
      <c r="PDK885" s="44"/>
      <c r="PDL885" s="44"/>
      <c r="PDM885" s="44"/>
      <c r="PDN885" s="44"/>
      <c r="PDO885" s="44"/>
      <c r="PDP885" s="44"/>
      <c r="PDQ885" s="44"/>
      <c r="PDR885" s="44"/>
      <c r="PDS885" s="44"/>
      <c r="PDT885" s="44"/>
      <c r="PDU885" s="44"/>
      <c r="PDV885" s="44"/>
      <c r="PDW885" s="44"/>
      <c r="PDX885" s="44"/>
      <c r="PDY885" s="44"/>
      <c r="PDZ885" s="44"/>
      <c r="PEA885" s="44"/>
      <c r="PEB885" s="44"/>
      <c r="PEC885" s="44"/>
      <c r="PED885" s="44"/>
      <c r="PEE885" s="44"/>
      <c r="PEF885" s="44"/>
      <c r="PEG885" s="44"/>
      <c r="PEH885" s="44"/>
      <c r="PEI885" s="44"/>
      <c r="PEJ885" s="44"/>
      <c r="PEK885" s="44"/>
      <c r="PEL885" s="44"/>
      <c r="PEM885" s="44"/>
      <c r="PEN885" s="44"/>
      <c r="PEO885" s="44"/>
      <c r="PEP885" s="44"/>
      <c r="PEQ885" s="44"/>
      <c r="PER885" s="44"/>
      <c r="PES885" s="44"/>
      <c r="PET885" s="44"/>
      <c r="PEU885" s="44"/>
      <c r="PEV885" s="44"/>
      <c r="PEW885" s="44"/>
      <c r="PEX885" s="44"/>
      <c r="PEY885" s="44"/>
      <c r="PEZ885" s="44"/>
      <c r="PFA885" s="44"/>
      <c r="PFB885" s="44"/>
      <c r="PFC885" s="44"/>
      <c r="PFD885" s="44"/>
      <c r="PFE885" s="44"/>
      <c r="PFF885" s="44"/>
      <c r="PFG885" s="44"/>
      <c r="PFH885" s="44"/>
      <c r="PFI885" s="44"/>
      <c r="PFJ885" s="44"/>
      <c r="PFK885" s="44"/>
      <c r="PFL885" s="44"/>
      <c r="PFM885" s="44"/>
      <c r="PFN885" s="44"/>
      <c r="PFO885" s="44"/>
      <c r="PFP885" s="44"/>
      <c r="PFQ885" s="44"/>
      <c r="PFR885" s="44"/>
      <c r="PFS885" s="44"/>
      <c r="PFT885" s="44"/>
      <c r="PFU885" s="44"/>
      <c r="PFV885" s="44"/>
      <c r="PFW885" s="44"/>
      <c r="PFX885" s="44"/>
      <c r="PFY885" s="44"/>
      <c r="PFZ885" s="44"/>
      <c r="PGA885" s="44"/>
      <c r="PGB885" s="44"/>
      <c r="PGC885" s="44"/>
      <c r="PGD885" s="44"/>
      <c r="PGE885" s="44"/>
      <c r="PGF885" s="44"/>
      <c r="PGG885" s="44"/>
      <c r="PGH885" s="44"/>
      <c r="PGI885" s="44"/>
      <c r="PGJ885" s="44"/>
      <c r="PGK885" s="44"/>
      <c r="PGL885" s="44"/>
      <c r="PGM885" s="44"/>
      <c r="PGN885" s="44"/>
      <c r="PGO885" s="44"/>
      <c r="PGP885" s="44"/>
      <c r="PGQ885" s="44"/>
      <c r="PGR885" s="44"/>
      <c r="PGS885" s="44"/>
      <c r="PGT885" s="44"/>
      <c r="PGU885" s="44"/>
      <c r="PGV885" s="44"/>
      <c r="PGW885" s="44"/>
      <c r="PGX885" s="44"/>
      <c r="PGY885" s="44"/>
      <c r="PGZ885" s="44"/>
      <c r="PHA885" s="44"/>
      <c r="PHB885" s="44"/>
      <c r="PHC885" s="44"/>
      <c r="PHD885" s="44"/>
      <c r="PHE885" s="44"/>
      <c r="PHF885" s="44"/>
      <c r="PHG885" s="44"/>
      <c r="PHH885" s="44"/>
      <c r="PHI885" s="44"/>
      <c r="PHJ885" s="44"/>
      <c r="PHK885" s="44"/>
      <c r="PHL885" s="44"/>
      <c r="PHM885" s="44"/>
      <c r="PHN885" s="44"/>
      <c r="PHO885" s="44"/>
      <c r="PHP885" s="44"/>
      <c r="PHQ885" s="44"/>
      <c r="PHR885" s="44"/>
      <c r="PHS885" s="44"/>
      <c r="PHT885" s="44"/>
      <c r="PHU885" s="44"/>
      <c r="PHV885" s="44"/>
      <c r="PHW885" s="44"/>
      <c r="PHX885" s="44"/>
      <c r="PHY885" s="44"/>
      <c r="PHZ885" s="44"/>
      <c r="PIA885" s="44"/>
      <c r="PIB885" s="44"/>
      <c r="PIC885" s="44"/>
      <c r="PID885" s="44"/>
      <c r="PIE885" s="44"/>
      <c r="PIF885" s="44"/>
      <c r="PIG885" s="44"/>
      <c r="PIH885" s="44"/>
      <c r="PII885" s="44"/>
      <c r="PIJ885" s="44"/>
      <c r="PIK885" s="44"/>
      <c r="PIL885" s="44"/>
      <c r="PIM885" s="44"/>
      <c r="PIN885" s="44"/>
      <c r="PIO885" s="44"/>
      <c r="PIP885" s="44"/>
      <c r="PIQ885" s="44"/>
      <c r="PIR885" s="44"/>
      <c r="PIS885" s="44"/>
      <c r="PIT885" s="44"/>
      <c r="PIU885" s="44"/>
      <c r="PIV885" s="44"/>
      <c r="PIW885" s="44"/>
      <c r="PIX885" s="44"/>
      <c r="PIY885" s="44"/>
      <c r="PIZ885" s="44"/>
      <c r="PJA885" s="44"/>
      <c r="PJB885" s="44"/>
      <c r="PJC885" s="44"/>
      <c r="PJD885" s="44"/>
      <c r="PJE885" s="44"/>
      <c r="PJF885" s="44"/>
      <c r="PJG885" s="44"/>
      <c r="PJH885" s="44"/>
      <c r="PJI885" s="44"/>
      <c r="PJJ885" s="44"/>
      <c r="PJK885" s="44"/>
      <c r="PJL885" s="44"/>
      <c r="PJM885" s="44"/>
      <c r="PJN885" s="44"/>
      <c r="PJO885" s="44"/>
      <c r="PJP885" s="44"/>
      <c r="PJQ885" s="44"/>
      <c r="PJR885" s="44"/>
      <c r="PJS885" s="44"/>
      <c r="PJT885" s="44"/>
      <c r="PJU885" s="44"/>
      <c r="PJV885" s="44"/>
      <c r="PJW885" s="44"/>
      <c r="PJX885" s="44"/>
      <c r="PJY885" s="44"/>
      <c r="PJZ885" s="44"/>
      <c r="PKA885" s="44"/>
      <c r="PKB885" s="44"/>
      <c r="PKC885" s="44"/>
      <c r="PKD885" s="44"/>
      <c r="PKE885" s="44"/>
      <c r="PKF885" s="44"/>
      <c r="PKG885" s="44"/>
      <c r="PKH885" s="44"/>
      <c r="PKI885" s="44"/>
      <c r="PKJ885" s="44"/>
      <c r="PKK885" s="44"/>
      <c r="PKL885" s="44"/>
      <c r="PKM885" s="44"/>
      <c r="PKN885" s="44"/>
      <c r="PKO885" s="44"/>
      <c r="PKP885" s="44"/>
      <c r="PKQ885" s="44"/>
      <c r="PKR885" s="44"/>
      <c r="PKS885" s="44"/>
      <c r="PKT885" s="44"/>
      <c r="PKU885" s="44"/>
      <c r="PKV885" s="44"/>
      <c r="PKW885" s="44"/>
      <c r="PKX885" s="44"/>
      <c r="PKY885" s="44"/>
      <c r="PKZ885" s="44"/>
      <c r="PLA885" s="44"/>
      <c r="PLB885" s="44"/>
      <c r="PLC885" s="44"/>
      <c r="PLD885" s="44"/>
      <c r="PLE885" s="44"/>
      <c r="PLF885" s="44"/>
      <c r="PLG885" s="44"/>
      <c r="PLH885" s="44"/>
      <c r="PLI885" s="44"/>
      <c r="PLJ885" s="44"/>
      <c r="PLK885" s="44"/>
      <c r="PLL885" s="44"/>
      <c r="PLM885" s="44"/>
      <c r="PLN885" s="44"/>
      <c r="PLO885" s="44"/>
      <c r="PLP885" s="44"/>
      <c r="PLQ885" s="44"/>
      <c r="PLR885" s="44"/>
      <c r="PLS885" s="44"/>
      <c r="PLT885" s="44"/>
      <c r="PLU885" s="44"/>
      <c r="PLV885" s="44"/>
      <c r="PLW885" s="44"/>
      <c r="PLX885" s="44"/>
      <c r="PLY885" s="44"/>
      <c r="PLZ885" s="44"/>
      <c r="PMA885" s="44"/>
      <c r="PMB885" s="44"/>
      <c r="PMC885" s="44"/>
      <c r="PMD885" s="44"/>
      <c r="PME885" s="44"/>
      <c r="PMF885" s="44"/>
      <c r="PMG885" s="44"/>
      <c r="PMH885" s="44"/>
      <c r="PMI885" s="44"/>
      <c r="PMJ885" s="44"/>
      <c r="PMK885" s="44"/>
      <c r="PML885" s="44"/>
      <c r="PMM885" s="44"/>
      <c r="PMN885" s="44"/>
      <c r="PMO885" s="44"/>
      <c r="PMP885" s="44"/>
      <c r="PMQ885" s="44"/>
      <c r="PMR885" s="44"/>
      <c r="PMS885" s="44"/>
      <c r="PMT885" s="44"/>
      <c r="PMU885" s="44"/>
      <c r="PMV885" s="44"/>
      <c r="PMW885" s="44"/>
      <c r="PMX885" s="44"/>
      <c r="PMY885" s="44"/>
      <c r="PMZ885" s="44"/>
      <c r="PNA885" s="44"/>
      <c r="PNB885" s="44"/>
      <c r="PNC885" s="44"/>
      <c r="PND885" s="44"/>
      <c r="PNE885" s="44"/>
      <c r="PNF885" s="44"/>
      <c r="PNG885" s="44"/>
      <c r="PNH885" s="44"/>
      <c r="PNI885" s="44"/>
      <c r="PNJ885" s="44"/>
      <c r="PNK885" s="44"/>
      <c r="PNL885" s="44"/>
      <c r="PNM885" s="44"/>
      <c r="PNN885" s="44"/>
      <c r="PNO885" s="44"/>
      <c r="PNP885" s="44"/>
      <c r="PNQ885" s="44"/>
      <c r="PNR885" s="44"/>
      <c r="PNS885" s="44"/>
      <c r="PNT885" s="44"/>
      <c r="PNU885" s="44"/>
      <c r="PNV885" s="44"/>
      <c r="PNW885" s="44"/>
      <c r="PNX885" s="44"/>
      <c r="PNY885" s="44"/>
      <c r="PNZ885" s="44"/>
      <c r="POA885" s="44"/>
      <c r="POB885" s="44"/>
      <c r="POC885" s="44"/>
      <c r="POD885" s="44"/>
      <c r="POE885" s="44"/>
      <c r="POF885" s="44"/>
      <c r="POG885" s="44"/>
      <c r="POH885" s="44"/>
      <c r="POI885" s="44"/>
      <c r="POJ885" s="44"/>
      <c r="POK885" s="44"/>
      <c r="POL885" s="44"/>
      <c r="POM885" s="44"/>
      <c r="PON885" s="44"/>
      <c r="POO885" s="44"/>
      <c r="POP885" s="44"/>
      <c r="POQ885" s="44"/>
      <c r="POR885" s="44"/>
      <c r="POS885" s="44"/>
      <c r="POT885" s="44"/>
      <c r="POU885" s="44"/>
      <c r="POV885" s="44"/>
      <c r="POW885" s="44"/>
      <c r="POX885" s="44"/>
      <c r="POY885" s="44"/>
      <c r="POZ885" s="44"/>
      <c r="PPA885" s="44"/>
      <c r="PPB885" s="44"/>
      <c r="PPC885" s="44"/>
      <c r="PPD885" s="44"/>
      <c r="PPE885" s="44"/>
      <c r="PPF885" s="44"/>
      <c r="PPG885" s="44"/>
      <c r="PPH885" s="44"/>
      <c r="PPI885" s="44"/>
      <c r="PPJ885" s="44"/>
      <c r="PPK885" s="44"/>
      <c r="PPL885" s="44"/>
      <c r="PPM885" s="44"/>
      <c r="PPN885" s="44"/>
      <c r="PPO885" s="44"/>
      <c r="PPP885" s="44"/>
      <c r="PPQ885" s="44"/>
      <c r="PPR885" s="44"/>
      <c r="PPS885" s="44"/>
      <c r="PPT885" s="44"/>
      <c r="PPU885" s="44"/>
      <c r="PPV885" s="44"/>
      <c r="PPW885" s="44"/>
      <c r="PPX885" s="44"/>
      <c r="PPY885" s="44"/>
      <c r="PPZ885" s="44"/>
      <c r="PQA885" s="44"/>
      <c r="PQB885" s="44"/>
      <c r="PQC885" s="44"/>
      <c r="PQD885" s="44"/>
      <c r="PQE885" s="44"/>
      <c r="PQF885" s="44"/>
      <c r="PQG885" s="44"/>
      <c r="PQH885" s="44"/>
      <c r="PQI885" s="44"/>
      <c r="PQJ885" s="44"/>
      <c r="PQK885" s="44"/>
      <c r="PQL885" s="44"/>
      <c r="PQM885" s="44"/>
      <c r="PQN885" s="44"/>
      <c r="PQO885" s="44"/>
      <c r="PQP885" s="44"/>
      <c r="PQQ885" s="44"/>
      <c r="PQR885" s="44"/>
      <c r="PQS885" s="44"/>
      <c r="PQT885" s="44"/>
      <c r="PQU885" s="44"/>
      <c r="PQV885" s="44"/>
      <c r="PQW885" s="44"/>
      <c r="PQX885" s="44"/>
      <c r="PQY885" s="44"/>
      <c r="PQZ885" s="44"/>
      <c r="PRA885" s="44"/>
      <c r="PRB885" s="44"/>
      <c r="PRC885" s="44"/>
      <c r="PRD885" s="44"/>
      <c r="PRE885" s="44"/>
      <c r="PRF885" s="44"/>
      <c r="PRG885" s="44"/>
      <c r="PRH885" s="44"/>
      <c r="PRI885" s="44"/>
      <c r="PRJ885" s="44"/>
      <c r="PRK885" s="44"/>
      <c r="PRL885" s="44"/>
      <c r="PRM885" s="44"/>
      <c r="PRN885" s="44"/>
      <c r="PRO885" s="44"/>
      <c r="PRP885" s="44"/>
      <c r="PRQ885" s="44"/>
      <c r="PRR885" s="44"/>
      <c r="PRS885" s="44"/>
      <c r="PRT885" s="44"/>
      <c r="PRU885" s="44"/>
      <c r="PRV885" s="44"/>
      <c r="PRW885" s="44"/>
      <c r="PRX885" s="44"/>
      <c r="PRY885" s="44"/>
      <c r="PRZ885" s="44"/>
      <c r="PSA885" s="44"/>
      <c r="PSB885" s="44"/>
      <c r="PSC885" s="44"/>
      <c r="PSD885" s="44"/>
      <c r="PSE885" s="44"/>
      <c r="PSF885" s="44"/>
      <c r="PSG885" s="44"/>
      <c r="PSH885" s="44"/>
      <c r="PSI885" s="44"/>
      <c r="PSJ885" s="44"/>
      <c r="PSK885" s="44"/>
      <c r="PSL885" s="44"/>
      <c r="PSM885" s="44"/>
      <c r="PSN885" s="44"/>
      <c r="PSO885" s="44"/>
      <c r="PSP885" s="44"/>
      <c r="PSQ885" s="44"/>
      <c r="PSR885" s="44"/>
      <c r="PSS885" s="44"/>
      <c r="PST885" s="44"/>
      <c r="PSU885" s="44"/>
      <c r="PSV885" s="44"/>
      <c r="PSW885" s="44"/>
      <c r="PSX885" s="44"/>
      <c r="PSY885" s="44"/>
      <c r="PSZ885" s="44"/>
      <c r="PTA885" s="44"/>
      <c r="PTB885" s="44"/>
      <c r="PTC885" s="44"/>
      <c r="PTD885" s="44"/>
      <c r="PTE885" s="44"/>
      <c r="PTF885" s="44"/>
      <c r="PTG885" s="44"/>
      <c r="PTH885" s="44"/>
      <c r="PTI885" s="44"/>
      <c r="PTJ885" s="44"/>
      <c r="PTK885" s="44"/>
      <c r="PTL885" s="44"/>
      <c r="PTM885" s="44"/>
      <c r="PTN885" s="44"/>
      <c r="PTO885" s="44"/>
      <c r="PTP885" s="44"/>
      <c r="PTQ885" s="44"/>
      <c r="PTR885" s="44"/>
      <c r="PTS885" s="44"/>
      <c r="PTT885" s="44"/>
      <c r="PTU885" s="44"/>
      <c r="PTV885" s="44"/>
      <c r="PTW885" s="44"/>
      <c r="PTX885" s="44"/>
      <c r="PTY885" s="44"/>
      <c r="PTZ885" s="44"/>
      <c r="PUA885" s="44"/>
      <c r="PUB885" s="44"/>
      <c r="PUC885" s="44"/>
      <c r="PUD885" s="44"/>
      <c r="PUE885" s="44"/>
      <c r="PUF885" s="44"/>
      <c r="PUG885" s="44"/>
      <c r="PUH885" s="44"/>
      <c r="PUI885" s="44"/>
      <c r="PUJ885" s="44"/>
      <c r="PUK885" s="44"/>
      <c r="PUL885" s="44"/>
      <c r="PUM885" s="44"/>
      <c r="PUN885" s="44"/>
      <c r="PUO885" s="44"/>
      <c r="PUP885" s="44"/>
      <c r="PUQ885" s="44"/>
      <c r="PUR885" s="44"/>
      <c r="PUS885" s="44"/>
      <c r="PUT885" s="44"/>
      <c r="PUU885" s="44"/>
      <c r="PUV885" s="44"/>
      <c r="PUW885" s="44"/>
      <c r="PUX885" s="44"/>
      <c r="PUY885" s="44"/>
      <c r="PUZ885" s="44"/>
      <c r="PVA885" s="44"/>
      <c r="PVB885" s="44"/>
      <c r="PVC885" s="44"/>
      <c r="PVD885" s="44"/>
      <c r="PVE885" s="44"/>
      <c r="PVF885" s="44"/>
      <c r="PVG885" s="44"/>
      <c r="PVH885" s="44"/>
      <c r="PVI885" s="44"/>
      <c r="PVJ885" s="44"/>
      <c r="PVK885" s="44"/>
      <c r="PVL885" s="44"/>
      <c r="PVM885" s="44"/>
      <c r="PVN885" s="44"/>
      <c r="PVO885" s="44"/>
      <c r="PVP885" s="44"/>
      <c r="PVQ885" s="44"/>
      <c r="PVR885" s="44"/>
      <c r="PVS885" s="44"/>
      <c r="PVT885" s="44"/>
      <c r="PVU885" s="44"/>
      <c r="PVV885" s="44"/>
      <c r="PVW885" s="44"/>
      <c r="PVX885" s="44"/>
      <c r="PVY885" s="44"/>
      <c r="PVZ885" s="44"/>
      <c r="PWA885" s="44"/>
      <c r="PWB885" s="44"/>
      <c r="PWC885" s="44"/>
      <c r="PWD885" s="44"/>
      <c r="PWE885" s="44"/>
      <c r="PWF885" s="44"/>
      <c r="PWG885" s="44"/>
      <c r="PWH885" s="44"/>
      <c r="PWI885" s="44"/>
      <c r="PWJ885" s="44"/>
      <c r="PWK885" s="44"/>
      <c r="PWL885" s="44"/>
      <c r="PWM885" s="44"/>
      <c r="PWN885" s="44"/>
      <c r="PWO885" s="44"/>
      <c r="PWP885" s="44"/>
      <c r="PWQ885" s="44"/>
      <c r="PWR885" s="44"/>
      <c r="PWS885" s="44"/>
      <c r="PWT885" s="44"/>
      <c r="PWU885" s="44"/>
      <c r="PWV885" s="44"/>
      <c r="PWW885" s="44"/>
      <c r="PWX885" s="44"/>
      <c r="PWY885" s="44"/>
      <c r="PWZ885" s="44"/>
      <c r="PXA885" s="44"/>
      <c r="PXB885" s="44"/>
      <c r="PXC885" s="44"/>
      <c r="PXD885" s="44"/>
      <c r="PXE885" s="44"/>
      <c r="PXF885" s="44"/>
      <c r="PXG885" s="44"/>
      <c r="PXH885" s="44"/>
      <c r="PXI885" s="44"/>
      <c r="PXJ885" s="44"/>
      <c r="PXK885" s="44"/>
      <c r="PXL885" s="44"/>
      <c r="PXM885" s="44"/>
      <c r="PXN885" s="44"/>
      <c r="PXO885" s="44"/>
      <c r="PXP885" s="44"/>
      <c r="PXQ885" s="44"/>
      <c r="PXR885" s="44"/>
      <c r="PXS885" s="44"/>
      <c r="PXT885" s="44"/>
      <c r="PXU885" s="44"/>
      <c r="PXV885" s="44"/>
      <c r="PXW885" s="44"/>
      <c r="PXX885" s="44"/>
      <c r="PXY885" s="44"/>
      <c r="PXZ885" s="44"/>
      <c r="PYA885" s="44"/>
      <c r="PYB885" s="44"/>
      <c r="PYC885" s="44"/>
      <c r="PYD885" s="44"/>
      <c r="PYE885" s="44"/>
      <c r="PYF885" s="44"/>
      <c r="PYG885" s="44"/>
      <c r="PYH885" s="44"/>
      <c r="PYI885" s="44"/>
      <c r="PYJ885" s="44"/>
      <c r="PYK885" s="44"/>
      <c r="PYL885" s="44"/>
      <c r="PYM885" s="44"/>
      <c r="PYN885" s="44"/>
      <c r="PYO885" s="44"/>
      <c r="PYP885" s="44"/>
      <c r="PYQ885" s="44"/>
      <c r="PYR885" s="44"/>
      <c r="PYS885" s="44"/>
      <c r="PYT885" s="44"/>
      <c r="PYU885" s="44"/>
      <c r="PYV885" s="44"/>
      <c r="PYW885" s="44"/>
      <c r="PYX885" s="44"/>
      <c r="PYY885" s="44"/>
      <c r="PYZ885" s="44"/>
      <c r="PZA885" s="44"/>
      <c r="PZB885" s="44"/>
      <c r="PZC885" s="44"/>
      <c r="PZD885" s="44"/>
      <c r="PZE885" s="44"/>
      <c r="PZF885" s="44"/>
      <c r="PZG885" s="44"/>
      <c r="PZH885" s="44"/>
      <c r="PZI885" s="44"/>
      <c r="PZJ885" s="44"/>
      <c r="PZK885" s="44"/>
      <c r="PZL885" s="44"/>
      <c r="PZM885" s="44"/>
      <c r="PZN885" s="44"/>
      <c r="PZO885" s="44"/>
      <c r="PZP885" s="44"/>
      <c r="PZQ885" s="44"/>
      <c r="PZR885" s="44"/>
      <c r="PZS885" s="44"/>
      <c r="PZT885" s="44"/>
      <c r="PZU885" s="44"/>
      <c r="PZV885" s="44"/>
      <c r="PZW885" s="44"/>
      <c r="PZX885" s="44"/>
      <c r="PZY885" s="44"/>
      <c r="PZZ885" s="44"/>
      <c r="QAA885" s="44"/>
      <c r="QAB885" s="44"/>
      <c r="QAC885" s="44"/>
      <c r="QAD885" s="44"/>
      <c r="QAE885" s="44"/>
      <c r="QAF885" s="44"/>
      <c r="QAG885" s="44"/>
      <c r="QAH885" s="44"/>
      <c r="QAI885" s="44"/>
      <c r="QAJ885" s="44"/>
      <c r="QAK885" s="44"/>
      <c r="QAL885" s="44"/>
      <c r="QAM885" s="44"/>
      <c r="QAN885" s="44"/>
      <c r="QAO885" s="44"/>
      <c r="QAP885" s="44"/>
      <c r="QAQ885" s="44"/>
      <c r="QAR885" s="44"/>
      <c r="QAS885" s="44"/>
      <c r="QAT885" s="44"/>
      <c r="QAU885" s="44"/>
      <c r="QAV885" s="44"/>
      <c r="QAW885" s="44"/>
      <c r="QAX885" s="44"/>
      <c r="QAY885" s="44"/>
      <c r="QAZ885" s="44"/>
      <c r="QBA885" s="44"/>
      <c r="QBB885" s="44"/>
      <c r="QBC885" s="44"/>
      <c r="QBD885" s="44"/>
      <c r="QBE885" s="44"/>
      <c r="QBF885" s="44"/>
      <c r="QBG885" s="44"/>
      <c r="QBH885" s="44"/>
      <c r="QBI885" s="44"/>
      <c r="QBJ885" s="44"/>
      <c r="QBK885" s="44"/>
      <c r="QBL885" s="44"/>
      <c r="QBM885" s="44"/>
      <c r="QBN885" s="44"/>
      <c r="QBO885" s="44"/>
      <c r="QBP885" s="44"/>
      <c r="QBQ885" s="44"/>
      <c r="QBR885" s="44"/>
      <c r="QBS885" s="44"/>
      <c r="QBT885" s="44"/>
      <c r="QBU885" s="44"/>
      <c r="QBV885" s="44"/>
      <c r="QBW885" s="44"/>
      <c r="QBX885" s="44"/>
      <c r="QBY885" s="44"/>
      <c r="QBZ885" s="44"/>
      <c r="QCA885" s="44"/>
      <c r="QCB885" s="44"/>
      <c r="QCC885" s="44"/>
      <c r="QCD885" s="44"/>
      <c r="QCE885" s="44"/>
      <c r="QCF885" s="44"/>
      <c r="QCG885" s="44"/>
      <c r="QCH885" s="44"/>
      <c r="QCI885" s="44"/>
      <c r="QCJ885" s="44"/>
      <c r="QCK885" s="44"/>
      <c r="QCL885" s="44"/>
      <c r="QCM885" s="44"/>
      <c r="QCN885" s="44"/>
      <c r="QCO885" s="44"/>
      <c r="QCP885" s="44"/>
      <c r="QCQ885" s="44"/>
      <c r="QCR885" s="44"/>
      <c r="QCS885" s="44"/>
      <c r="QCT885" s="44"/>
      <c r="QCU885" s="44"/>
      <c r="QCV885" s="44"/>
      <c r="QCW885" s="44"/>
      <c r="QCX885" s="44"/>
      <c r="QCY885" s="44"/>
      <c r="QCZ885" s="44"/>
      <c r="QDA885" s="44"/>
      <c r="QDB885" s="44"/>
      <c r="QDC885" s="44"/>
      <c r="QDD885" s="44"/>
      <c r="QDE885" s="44"/>
      <c r="QDF885" s="44"/>
      <c r="QDG885" s="44"/>
      <c r="QDH885" s="44"/>
      <c r="QDI885" s="44"/>
      <c r="QDJ885" s="44"/>
      <c r="QDK885" s="44"/>
      <c r="QDL885" s="44"/>
      <c r="QDM885" s="44"/>
      <c r="QDN885" s="44"/>
      <c r="QDO885" s="44"/>
      <c r="QDP885" s="44"/>
      <c r="QDQ885" s="44"/>
      <c r="QDR885" s="44"/>
      <c r="QDS885" s="44"/>
      <c r="QDT885" s="44"/>
      <c r="QDU885" s="44"/>
      <c r="QDV885" s="44"/>
      <c r="QDW885" s="44"/>
      <c r="QDX885" s="44"/>
      <c r="QDY885" s="44"/>
      <c r="QDZ885" s="44"/>
      <c r="QEA885" s="44"/>
      <c r="QEB885" s="44"/>
      <c r="QEC885" s="44"/>
      <c r="QED885" s="44"/>
      <c r="QEE885" s="44"/>
      <c r="QEF885" s="44"/>
      <c r="QEG885" s="44"/>
      <c r="QEH885" s="44"/>
      <c r="QEI885" s="44"/>
      <c r="QEJ885" s="44"/>
      <c r="QEK885" s="44"/>
      <c r="QEL885" s="44"/>
      <c r="QEM885" s="44"/>
      <c r="QEN885" s="44"/>
      <c r="QEO885" s="44"/>
      <c r="QEP885" s="44"/>
      <c r="QEQ885" s="44"/>
      <c r="QER885" s="44"/>
      <c r="QES885" s="44"/>
      <c r="QET885" s="44"/>
      <c r="QEU885" s="44"/>
      <c r="QEV885" s="44"/>
      <c r="QEW885" s="44"/>
      <c r="QEX885" s="44"/>
      <c r="QEY885" s="44"/>
      <c r="QEZ885" s="44"/>
      <c r="QFA885" s="44"/>
      <c r="QFB885" s="44"/>
      <c r="QFC885" s="44"/>
      <c r="QFD885" s="44"/>
      <c r="QFE885" s="44"/>
      <c r="QFF885" s="44"/>
      <c r="QFG885" s="44"/>
      <c r="QFH885" s="44"/>
      <c r="QFI885" s="44"/>
      <c r="QFJ885" s="44"/>
      <c r="QFK885" s="44"/>
      <c r="QFL885" s="44"/>
      <c r="QFM885" s="44"/>
      <c r="QFN885" s="44"/>
      <c r="QFO885" s="44"/>
      <c r="QFP885" s="44"/>
      <c r="QFQ885" s="44"/>
      <c r="QFR885" s="44"/>
      <c r="QFS885" s="44"/>
      <c r="QFT885" s="44"/>
      <c r="QFU885" s="44"/>
      <c r="QFV885" s="44"/>
      <c r="QFW885" s="44"/>
      <c r="QFX885" s="44"/>
      <c r="QFY885" s="44"/>
      <c r="QFZ885" s="44"/>
      <c r="QGA885" s="44"/>
      <c r="QGB885" s="44"/>
      <c r="QGC885" s="44"/>
      <c r="QGD885" s="44"/>
      <c r="QGE885" s="44"/>
      <c r="QGF885" s="44"/>
      <c r="QGG885" s="44"/>
      <c r="QGH885" s="44"/>
      <c r="QGI885" s="44"/>
      <c r="QGJ885" s="44"/>
      <c r="QGK885" s="44"/>
      <c r="QGL885" s="44"/>
      <c r="QGM885" s="44"/>
      <c r="QGN885" s="44"/>
      <c r="QGO885" s="44"/>
      <c r="QGP885" s="44"/>
      <c r="QGQ885" s="44"/>
      <c r="QGR885" s="44"/>
      <c r="QGS885" s="44"/>
      <c r="QGT885" s="44"/>
      <c r="QGU885" s="44"/>
      <c r="QGV885" s="44"/>
      <c r="QGW885" s="44"/>
      <c r="QGX885" s="44"/>
      <c r="QGY885" s="44"/>
      <c r="QGZ885" s="44"/>
      <c r="QHA885" s="44"/>
      <c r="QHB885" s="44"/>
      <c r="QHC885" s="44"/>
      <c r="QHD885" s="44"/>
      <c r="QHE885" s="44"/>
      <c r="QHF885" s="44"/>
      <c r="QHG885" s="44"/>
      <c r="QHH885" s="44"/>
      <c r="QHI885" s="44"/>
      <c r="QHJ885" s="44"/>
      <c r="QHK885" s="44"/>
      <c r="QHL885" s="44"/>
      <c r="QHM885" s="44"/>
      <c r="QHN885" s="44"/>
      <c r="QHO885" s="44"/>
      <c r="QHP885" s="44"/>
      <c r="QHQ885" s="44"/>
      <c r="QHR885" s="44"/>
      <c r="QHS885" s="44"/>
      <c r="QHT885" s="44"/>
      <c r="QHU885" s="44"/>
      <c r="QHV885" s="44"/>
      <c r="QHW885" s="44"/>
      <c r="QHX885" s="44"/>
      <c r="QHY885" s="44"/>
      <c r="QHZ885" s="44"/>
      <c r="QIA885" s="44"/>
      <c r="QIB885" s="44"/>
      <c r="QIC885" s="44"/>
      <c r="QID885" s="44"/>
      <c r="QIE885" s="44"/>
      <c r="QIF885" s="44"/>
      <c r="QIG885" s="44"/>
      <c r="QIH885" s="44"/>
      <c r="QII885" s="44"/>
      <c r="QIJ885" s="44"/>
      <c r="QIK885" s="44"/>
      <c r="QIL885" s="44"/>
      <c r="QIM885" s="44"/>
      <c r="QIN885" s="44"/>
      <c r="QIO885" s="44"/>
      <c r="QIP885" s="44"/>
      <c r="QIQ885" s="44"/>
      <c r="QIR885" s="44"/>
      <c r="QIS885" s="44"/>
      <c r="QIT885" s="44"/>
      <c r="QIU885" s="44"/>
      <c r="QIV885" s="44"/>
      <c r="QIW885" s="44"/>
      <c r="QIX885" s="44"/>
      <c r="QIY885" s="44"/>
      <c r="QIZ885" s="44"/>
      <c r="QJA885" s="44"/>
      <c r="QJB885" s="44"/>
      <c r="QJC885" s="44"/>
      <c r="QJD885" s="44"/>
      <c r="QJE885" s="44"/>
      <c r="QJF885" s="44"/>
      <c r="QJG885" s="44"/>
      <c r="QJH885" s="44"/>
      <c r="QJI885" s="44"/>
      <c r="QJJ885" s="44"/>
      <c r="QJK885" s="44"/>
      <c r="QJL885" s="44"/>
      <c r="QJM885" s="44"/>
      <c r="QJN885" s="44"/>
      <c r="QJO885" s="44"/>
      <c r="QJP885" s="44"/>
      <c r="QJQ885" s="44"/>
      <c r="QJR885" s="44"/>
      <c r="QJS885" s="44"/>
      <c r="QJT885" s="44"/>
      <c r="QJU885" s="44"/>
      <c r="QJV885" s="44"/>
      <c r="QJW885" s="44"/>
      <c r="QJX885" s="44"/>
      <c r="QJY885" s="44"/>
      <c r="QJZ885" s="44"/>
      <c r="QKA885" s="44"/>
      <c r="QKB885" s="44"/>
      <c r="QKC885" s="44"/>
      <c r="QKD885" s="44"/>
      <c r="QKE885" s="44"/>
      <c r="QKF885" s="44"/>
      <c r="QKG885" s="44"/>
      <c r="QKH885" s="44"/>
      <c r="QKI885" s="44"/>
      <c r="QKJ885" s="44"/>
      <c r="QKK885" s="44"/>
      <c r="QKL885" s="44"/>
      <c r="QKM885" s="44"/>
      <c r="QKN885" s="44"/>
      <c r="QKO885" s="44"/>
      <c r="QKP885" s="44"/>
      <c r="QKQ885" s="44"/>
      <c r="QKR885" s="44"/>
      <c r="QKS885" s="44"/>
      <c r="QKT885" s="44"/>
      <c r="QKU885" s="44"/>
      <c r="QKV885" s="44"/>
      <c r="QKW885" s="44"/>
      <c r="QKX885" s="44"/>
      <c r="QKY885" s="44"/>
      <c r="QKZ885" s="44"/>
      <c r="QLA885" s="44"/>
      <c r="QLB885" s="44"/>
      <c r="QLC885" s="44"/>
      <c r="QLD885" s="44"/>
      <c r="QLE885" s="44"/>
      <c r="QLF885" s="44"/>
      <c r="QLG885" s="44"/>
      <c r="QLH885" s="44"/>
      <c r="QLI885" s="44"/>
      <c r="QLJ885" s="44"/>
      <c r="QLK885" s="44"/>
      <c r="QLL885" s="44"/>
      <c r="QLM885" s="44"/>
      <c r="QLN885" s="44"/>
      <c r="QLO885" s="44"/>
      <c r="QLP885" s="44"/>
      <c r="QLQ885" s="44"/>
      <c r="QLR885" s="44"/>
      <c r="QLS885" s="44"/>
      <c r="QLT885" s="44"/>
      <c r="QLU885" s="44"/>
      <c r="QLV885" s="44"/>
      <c r="QLW885" s="44"/>
      <c r="QLX885" s="44"/>
      <c r="QLY885" s="44"/>
      <c r="QLZ885" s="44"/>
      <c r="QMA885" s="44"/>
      <c r="QMB885" s="44"/>
      <c r="QMC885" s="44"/>
      <c r="QMD885" s="44"/>
      <c r="QME885" s="44"/>
      <c r="QMF885" s="44"/>
      <c r="QMG885" s="44"/>
      <c r="QMH885" s="44"/>
      <c r="QMI885" s="44"/>
      <c r="QMJ885" s="44"/>
      <c r="QMK885" s="44"/>
      <c r="QML885" s="44"/>
      <c r="QMM885" s="44"/>
      <c r="QMN885" s="44"/>
      <c r="QMO885" s="44"/>
      <c r="QMP885" s="44"/>
      <c r="QMQ885" s="44"/>
      <c r="QMR885" s="44"/>
      <c r="QMS885" s="44"/>
      <c r="QMT885" s="44"/>
      <c r="QMU885" s="44"/>
      <c r="QMV885" s="44"/>
      <c r="QMW885" s="44"/>
      <c r="QMX885" s="44"/>
      <c r="QMY885" s="44"/>
      <c r="QMZ885" s="44"/>
      <c r="QNA885" s="44"/>
      <c r="QNB885" s="44"/>
      <c r="QNC885" s="44"/>
      <c r="QND885" s="44"/>
      <c r="QNE885" s="44"/>
      <c r="QNF885" s="44"/>
      <c r="QNG885" s="44"/>
      <c r="QNH885" s="44"/>
      <c r="QNI885" s="44"/>
      <c r="QNJ885" s="44"/>
      <c r="QNK885" s="44"/>
      <c r="QNL885" s="44"/>
      <c r="QNM885" s="44"/>
      <c r="QNN885" s="44"/>
      <c r="QNO885" s="44"/>
      <c r="QNP885" s="44"/>
      <c r="QNQ885" s="44"/>
      <c r="QNR885" s="44"/>
      <c r="QNS885" s="44"/>
      <c r="QNT885" s="44"/>
      <c r="QNU885" s="44"/>
      <c r="QNV885" s="44"/>
      <c r="QNW885" s="44"/>
      <c r="QNX885" s="44"/>
      <c r="QNY885" s="44"/>
      <c r="QNZ885" s="44"/>
      <c r="QOA885" s="44"/>
      <c r="QOB885" s="44"/>
      <c r="QOC885" s="44"/>
      <c r="QOD885" s="44"/>
      <c r="QOE885" s="44"/>
      <c r="QOF885" s="44"/>
      <c r="QOG885" s="44"/>
      <c r="QOH885" s="44"/>
      <c r="QOI885" s="44"/>
      <c r="QOJ885" s="44"/>
      <c r="QOK885" s="44"/>
      <c r="QOL885" s="44"/>
      <c r="QOM885" s="44"/>
      <c r="QON885" s="44"/>
      <c r="QOO885" s="44"/>
      <c r="QOP885" s="44"/>
      <c r="QOQ885" s="44"/>
      <c r="QOR885" s="44"/>
      <c r="QOS885" s="44"/>
      <c r="QOT885" s="44"/>
      <c r="QOU885" s="44"/>
      <c r="QOV885" s="44"/>
      <c r="QOW885" s="44"/>
      <c r="QOX885" s="44"/>
      <c r="QOY885" s="44"/>
      <c r="QOZ885" s="44"/>
      <c r="QPA885" s="44"/>
      <c r="QPB885" s="44"/>
      <c r="QPC885" s="44"/>
      <c r="QPD885" s="44"/>
      <c r="QPE885" s="44"/>
      <c r="QPF885" s="44"/>
      <c r="QPG885" s="44"/>
      <c r="QPH885" s="44"/>
      <c r="QPI885" s="44"/>
      <c r="QPJ885" s="44"/>
      <c r="QPK885" s="44"/>
      <c r="QPL885" s="44"/>
      <c r="QPM885" s="44"/>
      <c r="QPN885" s="44"/>
      <c r="QPO885" s="44"/>
      <c r="QPP885" s="44"/>
      <c r="QPQ885" s="44"/>
      <c r="QPR885" s="44"/>
      <c r="QPS885" s="44"/>
      <c r="QPT885" s="44"/>
      <c r="QPU885" s="44"/>
      <c r="QPV885" s="44"/>
      <c r="QPW885" s="44"/>
      <c r="QPX885" s="44"/>
      <c r="QPY885" s="44"/>
      <c r="QPZ885" s="44"/>
      <c r="QQA885" s="44"/>
      <c r="QQB885" s="44"/>
      <c r="QQC885" s="44"/>
      <c r="QQD885" s="44"/>
      <c r="QQE885" s="44"/>
      <c r="QQF885" s="44"/>
      <c r="QQG885" s="44"/>
      <c r="QQH885" s="44"/>
      <c r="QQI885" s="44"/>
      <c r="QQJ885" s="44"/>
      <c r="QQK885" s="44"/>
      <c r="QQL885" s="44"/>
      <c r="QQM885" s="44"/>
      <c r="QQN885" s="44"/>
      <c r="QQO885" s="44"/>
      <c r="QQP885" s="44"/>
      <c r="QQQ885" s="44"/>
      <c r="QQR885" s="44"/>
      <c r="QQS885" s="44"/>
      <c r="QQT885" s="44"/>
      <c r="QQU885" s="44"/>
      <c r="QQV885" s="44"/>
      <c r="QQW885" s="44"/>
      <c r="QQX885" s="44"/>
      <c r="QQY885" s="44"/>
      <c r="QQZ885" s="44"/>
      <c r="QRA885" s="44"/>
      <c r="QRB885" s="44"/>
      <c r="QRC885" s="44"/>
      <c r="QRD885" s="44"/>
      <c r="QRE885" s="44"/>
      <c r="QRF885" s="44"/>
      <c r="QRG885" s="44"/>
      <c r="QRH885" s="44"/>
      <c r="QRI885" s="44"/>
      <c r="QRJ885" s="44"/>
      <c r="QRK885" s="44"/>
      <c r="QRL885" s="44"/>
      <c r="QRM885" s="44"/>
      <c r="QRN885" s="44"/>
      <c r="QRO885" s="44"/>
      <c r="QRP885" s="44"/>
      <c r="QRQ885" s="44"/>
      <c r="QRR885" s="44"/>
      <c r="QRS885" s="44"/>
      <c r="QRT885" s="44"/>
      <c r="QRU885" s="44"/>
      <c r="QRV885" s="44"/>
      <c r="QRW885" s="44"/>
      <c r="QRX885" s="44"/>
      <c r="QRY885" s="44"/>
      <c r="QRZ885" s="44"/>
      <c r="QSA885" s="44"/>
      <c r="QSB885" s="44"/>
      <c r="QSC885" s="44"/>
      <c r="QSD885" s="44"/>
      <c r="QSE885" s="44"/>
      <c r="QSF885" s="44"/>
      <c r="QSG885" s="44"/>
      <c r="QSH885" s="44"/>
      <c r="QSI885" s="44"/>
      <c r="QSJ885" s="44"/>
      <c r="QSK885" s="44"/>
      <c r="QSL885" s="44"/>
      <c r="QSM885" s="44"/>
      <c r="QSN885" s="44"/>
      <c r="QSO885" s="44"/>
      <c r="QSP885" s="44"/>
      <c r="QSQ885" s="44"/>
      <c r="QSR885" s="44"/>
      <c r="QSS885" s="44"/>
      <c r="QST885" s="44"/>
      <c r="QSU885" s="44"/>
      <c r="QSV885" s="44"/>
      <c r="QSW885" s="44"/>
      <c r="QSX885" s="44"/>
      <c r="QSY885" s="44"/>
      <c r="QSZ885" s="44"/>
      <c r="QTA885" s="44"/>
      <c r="QTB885" s="44"/>
      <c r="QTC885" s="44"/>
      <c r="QTD885" s="44"/>
      <c r="QTE885" s="44"/>
      <c r="QTF885" s="44"/>
      <c r="QTG885" s="44"/>
      <c r="QTH885" s="44"/>
      <c r="QTI885" s="44"/>
      <c r="QTJ885" s="44"/>
      <c r="QTK885" s="44"/>
      <c r="QTL885" s="44"/>
      <c r="QTM885" s="44"/>
      <c r="QTN885" s="44"/>
      <c r="QTO885" s="44"/>
      <c r="QTP885" s="44"/>
      <c r="QTQ885" s="44"/>
      <c r="QTR885" s="44"/>
      <c r="QTS885" s="44"/>
      <c r="QTT885" s="44"/>
      <c r="QTU885" s="44"/>
      <c r="QTV885" s="44"/>
      <c r="QTW885" s="44"/>
      <c r="QTX885" s="44"/>
      <c r="QTY885" s="44"/>
      <c r="QTZ885" s="44"/>
      <c r="QUA885" s="44"/>
      <c r="QUB885" s="44"/>
      <c r="QUC885" s="44"/>
      <c r="QUD885" s="44"/>
      <c r="QUE885" s="44"/>
      <c r="QUF885" s="44"/>
      <c r="QUG885" s="44"/>
      <c r="QUH885" s="44"/>
      <c r="QUI885" s="44"/>
      <c r="QUJ885" s="44"/>
      <c r="QUK885" s="44"/>
      <c r="QUL885" s="44"/>
      <c r="QUM885" s="44"/>
      <c r="QUN885" s="44"/>
      <c r="QUO885" s="44"/>
      <c r="QUP885" s="44"/>
      <c r="QUQ885" s="44"/>
      <c r="QUR885" s="44"/>
      <c r="QUS885" s="44"/>
      <c r="QUT885" s="44"/>
      <c r="QUU885" s="44"/>
      <c r="QUV885" s="44"/>
      <c r="QUW885" s="44"/>
      <c r="QUX885" s="44"/>
      <c r="QUY885" s="44"/>
      <c r="QUZ885" s="44"/>
      <c r="QVA885" s="44"/>
      <c r="QVB885" s="44"/>
      <c r="QVC885" s="44"/>
      <c r="QVD885" s="44"/>
      <c r="QVE885" s="44"/>
      <c r="QVF885" s="44"/>
      <c r="QVG885" s="44"/>
      <c r="QVH885" s="44"/>
      <c r="QVI885" s="44"/>
      <c r="QVJ885" s="44"/>
      <c r="QVK885" s="44"/>
      <c r="QVL885" s="44"/>
      <c r="QVM885" s="44"/>
      <c r="QVN885" s="44"/>
      <c r="QVO885" s="44"/>
      <c r="QVP885" s="44"/>
      <c r="QVQ885" s="44"/>
      <c r="QVR885" s="44"/>
      <c r="QVS885" s="44"/>
      <c r="QVT885" s="44"/>
      <c r="QVU885" s="44"/>
      <c r="QVV885" s="44"/>
      <c r="QVW885" s="44"/>
      <c r="QVX885" s="44"/>
      <c r="QVY885" s="44"/>
      <c r="QVZ885" s="44"/>
      <c r="QWA885" s="44"/>
      <c r="QWB885" s="44"/>
      <c r="QWC885" s="44"/>
      <c r="QWD885" s="44"/>
      <c r="QWE885" s="44"/>
      <c r="QWF885" s="44"/>
      <c r="QWG885" s="44"/>
      <c r="QWH885" s="44"/>
      <c r="QWI885" s="44"/>
      <c r="QWJ885" s="44"/>
      <c r="QWK885" s="44"/>
      <c r="QWL885" s="44"/>
      <c r="QWM885" s="44"/>
      <c r="QWN885" s="44"/>
      <c r="QWO885" s="44"/>
      <c r="QWP885" s="44"/>
      <c r="QWQ885" s="44"/>
      <c r="QWR885" s="44"/>
      <c r="QWS885" s="44"/>
      <c r="QWT885" s="44"/>
      <c r="QWU885" s="44"/>
      <c r="QWV885" s="44"/>
      <c r="QWW885" s="44"/>
      <c r="QWX885" s="44"/>
      <c r="QWY885" s="44"/>
      <c r="QWZ885" s="44"/>
      <c r="QXA885" s="44"/>
      <c r="QXB885" s="44"/>
      <c r="QXC885" s="44"/>
      <c r="QXD885" s="44"/>
      <c r="QXE885" s="44"/>
      <c r="QXF885" s="44"/>
      <c r="QXG885" s="44"/>
      <c r="QXH885" s="44"/>
      <c r="QXI885" s="44"/>
      <c r="QXJ885" s="44"/>
      <c r="QXK885" s="44"/>
      <c r="QXL885" s="44"/>
      <c r="QXM885" s="44"/>
      <c r="QXN885" s="44"/>
      <c r="QXO885" s="44"/>
      <c r="QXP885" s="44"/>
      <c r="QXQ885" s="44"/>
      <c r="QXR885" s="44"/>
      <c r="QXS885" s="44"/>
      <c r="QXT885" s="44"/>
      <c r="QXU885" s="44"/>
      <c r="QXV885" s="44"/>
      <c r="QXW885" s="44"/>
      <c r="QXX885" s="44"/>
      <c r="QXY885" s="44"/>
      <c r="QXZ885" s="44"/>
      <c r="QYA885" s="44"/>
      <c r="QYB885" s="44"/>
      <c r="QYC885" s="44"/>
      <c r="QYD885" s="44"/>
      <c r="QYE885" s="44"/>
      <c r="QYF885" s="44"/>
      <c r="QYG885" s="44"/>
      <c r="QYH885" s="44"/>
      <c r="QYI885" s="44"/>
      <c r="QYJ885" s="44"/>
      <c r="QYK885" s="44"/>
      <c r="QYL885" s="44"/>
      <c r="QYM885" s="44"/>
      <c r="QYN885" s="44"/>
      <c r="QYO885" s="44"/>
      <c r="QYP885" s="44"/>
      <c r="QYQ885" s="44"/>
      <c r="QYR885" s="44"/>
      <c r="QYS885" s="44"/>
      <c r="QYT885" s="44"/>
      <c r="QYU885" s="44"/>
      <c r="QYV885" s="44"/>
      <c r="QYW885" s="44"/>
      <c r="QYX885" s="44"/>
      <c r="QYY885" s="44"/>
      <c r="QYZ885" s="44"/>
      <c r="QZA885" s="44"/>
      <c r="QZB885" s="44"/>
      <c r="QZC885" s="44"/>
      <c r="QZD885" s="44"/>
      <c r="QZE885" s="44"/>
      <c r="QZF885" s="44"/>
      <c r="QZG885" s="44"/>
      <c r="QZH885" s="44"/>
      <c r="QZI885" s="44"/>
      <c r="QZJ885" s="44"/>
      <c r="QZK885" s="44"/>
      <c r="QZL885" s="44"/>
      <c r="QZM885" s="44"/>
      <c r="QZN885" s="44"/>
      <c r="QZO885" s="44"/>
      <c r="QZP885" s="44"/>
      <c r="QZQ885" s="44"/>
      <c r="QZR885" s="44"/>
      <c r="QZS885" s="44"/>
      <c r="QZT885" s="44"/>
      <c r="QZU885" s="44"/>
      <c r="QZV885" s="44"/>
      <c r="QZW885" s="44"/>
      <c r="QZX885" s="44"/>
      <c r="QZY885" s="44"/>
      <c r="QZZ885" s="44"/>
      <c r="RAA885" s="44"/>
      <c r="RAB885" s="44"/>
      <c r="RAC885" s="44"/>
      <c r="RAD885" s="44"/>
      <c r="RAE885" s="44"/>
      <c r="RAF885" s="44"/>
      <c r="RAG885" s="44"/>
      <c r="RAH885" s="44"/>
      <c r="RAI885" s="44"/>
      <c r="RAJ885" s="44"/>
      <c r="RAK885" s="44"/>
      <c r="RAL885" s="44"/>
      <c r="RAM885" s="44"/>
      <c r="RAN885" s="44"/>
      <c r="RAO885" s="44"/>
      <c r="RAP885" s="44"/>
      <c r="RAQ885" s="44"/>
      <c r="RAR885" s="44"/>
      <c r="RAS885" s="44"/>
      <c r="RAT885" s="44"/>
      <c r="RAU885" s="44"/>
      <c r="RAV885" s="44"/>
      <c r="RAW885" s="44"/>
      <c r="RAX885" s="44"/>
      <c r="RAY885" s="44"/>
      <c r="RAZ885" s="44"/>
      <c r="RBA885" s="44"/>
      <c r="RBB885" s="44"/>
      <c r="RBC885" s="44"/>
      <c r="RBD885" s="44"/>
      <c r="RBE885" s="44"/>
      <c r="RBF885" s="44"/>
      <c r="RBG885" s="44"/>
      <c r="RBH885" s="44"/>
      <c r="RBI885" s="44"/>
      <c r="RBJ885" s="44"/>
      <c r="RBK885" s="44"/>
      <c r="RBL885" s="44"/>
      <c r="RBM885" s="44"/>
      <c r="RBN885" s="44"/>
      <c r="RBO885" s="44"/>
      <c r="RBP885" s="44"/>
      <c r="RBQ885" s="44"/>
      <c r="RBR885" s="44"/>
      <c r="RBS885" s="44"/>
      <c r="RBT885" s="44"/>
      <c r="RBU885" s="44"/>
      <c r="RBV885" s="44"/>
      <c r="RBW885" s="44"/>
      <c r="RBX885" s="44"/>
      <c r="RBY885" s="44"/>
      <c r="RBZ885" s="44"/>
      <c r="RCA885" s="44"/>
      <c r="RCB885" s="44"/>
      <c r="RCC885" s="44"/>
      <c r="RCD885" s="44"/>
      <c r="RCE885" s="44"/>
      <c r="RCF885" s="44"/>
      <c r="RCG885" s="44"/>
      <c r="RCH885" s="44"/>
      <c r="RCI885" s="44"/>
      <c r="RCJ885" s="44"/>
      <c r="RCK885" s="44"/>
      <c r="RCL885" s="44"/>
      <c r="RCM885" s="44"/>
      <c r="RCN885" s="44"/>
      <c r="RCO885" s="44"/>
      <c r="RCP885" s="44"/>
      <c r="RCQ885" s="44"/>
      <c r="RCR885" s="44"/>
      <c r="RCS885" s="44"/>
      <c r="RCT885" s="44"/>
      <c r="RCU885" s="44"/>
      <c r="RCV885" s="44"/>
      <c r="RCW885" s="44"/>
      <c r="RCX885" s="44"/>
      <c r="RCY885" s="44"/>
      <c r="RCZ885" s="44"/>
      <c r="RDA885" s="44"/>
      <c r="RDB885" s="44"/>
      <c r="RDC885" s="44"/>
      <c r="RDD885" s="44"/>
      <c r="RDE885" s="44"/>
      <c r="RDF885" s="44"/>
      <c r="RDG885" s="44"/>
      <c r="RDH885" s="44"/>
      <c r="RDI885" s="44"/>
      <c r="RDJ885" s="44"/>
      <c r="RDK885" s="44"/>
      <c r="RDL885" s="44"/>
      <c r="RDM885" s="44"/>
      <c r="RDN885" s="44"/>
      <c r="RDO885" s="44"/>
      <c r="RDP885" s="44"/>
      <c r="RDQ885" s="44"/>
      <c r="RDR885" s="44"/>
      <c r="RDS885" s="44"/>
      <c r="RDT885" s="44"/>
      <c r="RDU885" s="44"/>
      <c r="RDV885" s="44"/>
      <c r="RDW885" s="44"/>
      <c r="RDX885" s="44"/>
      <c r="RDY885" s="44"/>
      <c r="RDZ885" s="44"/>
      <c r="REA885" s="44"/>
      <c r="REB885" s="44"/>
      <c r="REC885" s="44"/>
      <c r="RED885" s="44"/>
      <c r="REE885" s="44"/>
      <c r="REF885" s="44"/>
      <c r="REG885" s="44"/>
      <c r="REH885" s="44"/>
      <c r="REI885" s="44"/>
      <c r="REJ885" s="44"/>
      <c r="REK885" s="44"/>
      <c r="REL885" s="44"/>
      <c r="REM885" s="44"/>
      <c r="REN885" s="44"/>
      <c r="REO885" s="44"/>
      <c r="REP885" s="44"/>
      <c r="REQ885" s="44"/>
      <c r="RER885" s="44"/>
      <c r="RES885" s="44"/>
      <c r="RET885" s="44"/>
      <c r="REU885" s="44"/>
      <c r="REV885" s="44"/>
      <c r="REW885" s="44"/>
      <c r="REX885" s="44"/>
      <c r="REY885" s="44"/>
      <c r="REZ885" s="44"/>
      <c r="RFA885" s="44"/>
      <c r="RFB885" s="44"/>
      <c r="RFC885" s="44"/>
      <c r="RFD885" s="44"/>
      <c r="RFE885" s="44"/>
      <c r="RFF885" s="44"/>
      <c r="RFG885" s="44"/>
      <c r="RFH885" s="44"/>
      <c r="RFI885" s="44"/>
      <c r="RFJ885" s="44"/>
      <c r="RFK885" s="44"/>
      <c r="RFL885" s="44"/>
      <c r="RFM885" s="44"/>
      <c r="RFN885" s="44"/>
      <c r="RFO885" s="44"/>
      <c r="RFP885" s="44"/>
      <c r="RFQ885" s="44"/>
      <c r="RFR885" s="44"/>
      <c r="RFS885" s="44"/>
      <c r="RFT885" s="44"/>
      <c r="RFU885" s="44"/>
      <c r="RFV885" s="44"/>
      <c r="RFW885" s="44"/>
      <c r="RFX885" s="44"/>
      <c r="RFY885" s="44"/>
      <c r="RFZ885" s="44"/>
      <c r="RGA885" s="44"/>
      <c r="RGB885" s="44"/>
      <c r="RGC885" s="44"/>
      <c r="RGD885" s="44"/>
      <c r="RGE885" s="44"/>
      <c r="RGF885" s="44"/>
      <c r="RGG885" s="44"/>
      <c r="RGH885" s="44"/>
      <c r="RGI885" s="44"/>
      <c r="RGJ885" s="44"/>
      <c r="RGK885" s="44"/>
      <c r="RGL885" s="44"/>
      <c r="RGM885" s="44"/>
      <c r="RGN885" s="44"/>
      <c r="RGO885" s="44"/>
      <c r="RGP885" s="44"/>
      <c r="RGQ885" s="44"/>
      <c r="RGR885" s="44"/>
      <c r="RGS885" s="44"/>
      <c r="RGT885" s="44"/>
      <c r="RGU885" s="44"/>
      <c r="RGV885" s="44"/>
      <c r="RGW885" s="44"/>
      <c r="RGX885" s="44"/>
      <c r="RGY885" s="44"/>
      <c r="RGZ885" s="44"/>
      <c r="RHA885" s="44"/>
      <c r="RHB885" s="44"/>
      <c r="RHC885" s="44"/>
      <c r="RHD885" s="44"/>
      <c r="RHE885" s="44"/>
      <c r="RHF885" s="44"/>
      <c r="RHG885" s="44"/>
      <c r="RHH885" s="44"/>
      <c r="RHI885" s="44"/>
      <c r="RHJ885" s="44"/>
      <c r="RHK885" s="44"/>
      <c r="RHL885" s="44"/>
      <c r="RHM885" s="44"/>
      <c r="RHN885" s="44"/>
      <c r="RHO885" s="44"/>
      <c r="RHP885" s="44"/>
      <c r="RHQ885" s="44"/>
      <c r="RHR885" s="44"/>
      <c r="RHS885" s="44"/>
      <c r="RHT885" s="44"/>
      <c r="RHU885" s="44"/>
      <c r="RHV885" s="44"/>
      <c r="RHW885" s="44"/>
      <c r="RHX885" s="44"/>
      <c r="RHY885" s="44"/>
      <c r="RHZ885" s="44"/>
      <c r="RIA885" s="44"/>
      <c r="RIB885" s="44"/>
      <c r="RIC885" s="44"/>
      <c r="RID885" s="44"/>
      <c r="RIE885" s="44"/>
      <c r="RIF885" s="44"/>
      <c r="RIG885" s="44"/>
      <c r="RIH885" s="44"/>
      <c r="RII885" s="44"/>
      <c r="RIJ885" s="44"/>
      <c r="RIK885" s="44"/>
      <c r="RIL885" s="44"/>
      <c r="RIM885" s="44"/>
      <c r="RIN885" s="44"/>
      <c r="RIO885" s="44"/>
      <c r="RIP885" s="44"/>
      <c r="RIQ885" s="44"/>
      <c r="RIR885" s="44"/>
      <c r="RIS885" s="44"/>
      <c r="RIT885" s="44"/>
      <c r="RIU885" s="44"/>
      <c r="RIV885" s="44"/>
      <c r="RIW885" s="44"/>
      <c r="RIX885" s="44"/>
      <c r="RIY885" s="44"/>
      <c r="RIZ885" s="44"/>
      <c r="RJA885" s="44"/>
      <c r="RJB885" s="44"/>
      <c r="RJC885" s="44"/>
      <c r="RJD885" s="44"/>
      <c r="RJE885" s="44"/>
      <c r="RJF885" s="44"/>
      <c r="RJG885" s="44"/>
      <c r="RJH885" s="44"/>
      <c r="RJI885" s="44"/>
      <c r="RJJ885" s="44"/>
      <c r="RJK885" s="44"/>
      <c r="RJL885" s="44"/>
      <c r="RJM885" s="44"/>
      <c r="RJN885" s="44"/>
      <c r="RJO885" s="44"/>
      <c r="RJP885" s="44"/>
      <c r="RJQ885" s="44"/>
      <c r="RJR885" s="44"/>
      <c r="RJS885" s="44"/>
      <c r="RJT885" s="44"/>
      <c r="RJU885" s="44"/>
      <c r="RJV885" s="44"/>
      <c r="RJW885" s="44"/>
      <c r="RJX885" s="44"/>
      <c r="RJY885" s="44"/>
      <c r="RJZ885" s="44"/>
      <c r="RKA885" s="44"/>
      <c r="RKB885" s="44"/>
      <c r="RKC885" s="44"/>
      <c r="RKD885" s="44"/>
      <c r="RKE885" s="44"/>
      <c r="RKF885" s="44"/>
      <c r="RKG885" s="44"/>
      <c r="RKH885" s="44"/>
      <c r="RKI885" s="44"/>
      <c r="RKJ885" s="44"/>
      <c r="RKK885" s="44"/>
      <c r="RKL885" s="44"/>
      <c r="RKM885" s="44"/>
      <c r="RKN885" s="44"/>
      <c r="RKO885" s="44"/>
      <c r="RKP885" s="44"/>
      <c r="RKQ885" s="44"/>
      <c r="RKR885" s="44"/>
      <c r="RKS885" s="44"/>
      <c r="RKT885" s="44"/>
      <c r="RKU885" s="44"/>
      <c r="RKV885" s="44"/>
      <c r="RKW885" s="44"/>
      <c r="RKX885" s="44"/>
      <c r="RKY885" s="44"/>
      <c r="RKZ885" s="44"/>
      <c r="RLA885" s="44"/>
      <c r="RLB885" s="44"/>
      <c r="RLC885" s="44"/>
      <c r="RLD885" s="44"/>
      <c r="RLE885" s="44"/>
      <c r="RLF885" s="44"/>
      <c r="RLG885" s="44"/>
      <c r="RLH885" s="44"/>
      <c r="RLI885" s="44"/>
      <c r="RLJ885" s="44"/>
      <c r="RLK885" s="44"/>
      <c r="RLL885" s="44"/>
      <c r="RLM885" s="44"/>
      <c r="RLN885" s="44"/>
      <c r="RLO885" s="44"/>
      <c r="RLP885" s="44"/>
      <c r="RLQ885" s="44"/>
      <c r="RLR885" s="44"/>
      <c r="RLS885" s="44"/>
      <c r="RLT885" s="44"/>
      <c r="RLU885" s="44"/>
      <c r="RLV885" s="44"/>
      <c r="RLW885" s="44"/>
      <c r="RLX885" s="44"/>
      <c r="RLY885" s="44"/>
      <c r="RLZ885" s="44"/>
      <c r="RMA885" s="44"/>
      <c r="RMB885" s="44"/>
      <c r="RMC885" s="44"/>
      <c r="RMD885" s="44"/>
      <c r="RME885" s="44"/>
      <c r="RMF885" s="44"/>
      <c r="RMG885" s="44"/>
      <c r="RMH885" s="44"/>
      <c r="RMI885" s="44"/>
      <c r="RMJ885" s="44"/>
      <c r="RMK885" s="44"/>
      <c r="RML885" s="44"/>
      <c r="RMM885" s="44"/>
      <c r="RMN885" s="44"/>
      <c r="RMO885" s="44"/>
      <c r="RMP885" s="44"/>
      <c r="RMQ885" s="44"/>
      <c r="RMR885" s="44"/>
      <c r="RMS885" s="44"/>
      <c r="RMT885" s="44"/>
      <c r="RMU885" s="44"/>
      <c r="RMV885" s="44"/>
      <c r="RMW885" s="44"/>
      <c r="RMX885" s="44"/>
      <c r="RMY885" s="44"/>
      <c r="RMZ885" s="44"/>
      <c r="RNA885" s="44"/>
      <c r="RNB885" s="44"/>
      <c r="RNC885" s="44"/>
      <c r="RND885" s="44"/>
      <c r="RNE885" s="44"/>
      <c r="RNF885" s="44"/>
      <c r="RNG885" s="44"/>
      <c r="RNH885" s="44"/>
      <c r="RNI885" s="44"/>
      <c r="RNJ885" s="44"/>
      <c r="RNK885" s="44"/>
      <c r="RNL885" s="44"/>
      <c r="RNM885" s="44"/>
      <c r="RNN885" s="44"/>
      <c r="RNO885" s="44"/>
      <c r="RNP885" s="44"/>
      <c r="RNQ885" s="44"/>
      <c r="RNR885" s="44"/>
      <c r="RNS885" s="44"/>
      <c r="RNT885" s="44"/>
      <c r="RNU885" s="44"/>
      <c r="RNV885" s="44"/>
      <c r="RNW885" s="44"/>
      <c r="RNX885" s="44"/>
      <c r="RNY885" s="44"/>
      <c r="RNZ885" s="44"/>
      <c r="ROA885" s="44"/>
      <c r="ROB885" s="44"/>
      <c r="ROC885" s="44"/>
      <c r="ROD885" s="44"/>
      <c r="ROE885" s="44"/>
      <c r="ROF885" s="44"/>
      <c r="ROG885" s="44"/>
      <c r="ROH885" s="44"/>
      <c r="ROI885" s="44"/>
      <c r="ROJ885" s="44"/>
      <c r="ROK885" s="44"/>
      <c r="ROL885" s="44"/>
      <c r="ROM885" s="44"/>
      <c r="RON885" s="44"/>
      <c r="ROO885" s="44"/>
      <c r="ROP885" s="44"/>
      <c r="ROQ885" s="44"/>
      <c r="ROR885" s="44"/>
      <c r="ROS885" s="44"/>
      <c r="ROT885" s="44"/>
      <c r="ROU885" s="44"/>
      <c r="ROV885" s="44"/>
      <c r="ROW885" s="44"/>
      <c r="ROX885" s="44"/>
      <c r="ROY885" s="44"/>
      <c r="ROZ885" s="44"/>
      <c r="RPA885" s="44"/>
      <c r="RPB885" s="44"/>
      <c r="RPC885" s="44"/>
      <c r="RPD885" s="44"/>
      <c r="RPE885" s="44"/>
      <c r="RPF885" s="44"/>
      <c r="RPG885" s="44"/>
      <c r="RPH885" s="44"/>
      <c r="RPI885" s="44"/>
      <c r="RPJ885" s="44"/>
      <c r="RPK885" s="44"/>
      <c r="RPL885" s="44"/>
      <c r="RPM885" s="44"/>
      <c r="RPN885" s="44"/>
      <c r="RPO885" s="44"/>
      <c r="RPP885" s="44"/>
      <c r="RPQ885" s="44"/>
      <c r="RPR885" s="44"/>
      <c r="RPS885" s="44"/>
      <c r="RPT885" s="44"/>
      <c r="RPU885" s="44"/>
      <c r="RPV885" s="44"/>
      <c r="RPW885" s="44"/>
      <c r="RPX885" s="44"/>
      <c r="RPY885" s="44"/>
      <c r="RPZ885" s="44"/>
      <c r="RQA885" s="44"/>
      <c r="RQB885" s="44"/>
      <c r="RQC885" s="44"/>
      <c r="RQD885" s="44"/>
      <c r="RQE885" s="44"/>
      <c r="RQF885" s="44"/>
      <c r="RQG885" s="44"/>
      <c r="RQH885" s="44"/>
      <c r="RQI885" s="44"/>
      <c r="RQJ885" s="44"/>
      <c r="RQK885" s="44"/>
      <c r="RQL885" s="44"/>
      <c r="RQM885" s="44"/>
      <c r="RQN885" s="44"/>
      <c r="RQO885" s="44"/>
      <c r="RQP885" s="44"/>
      <c r="RQQ885" s="44"/>
      <c r="RQR885" s="44"/>
      <c r="RQS885" s="44"/>
      <c r="RQT885" s="44"/>
      <c r="RQU885" s="44"/>
      <c r="RQV885" s="44"/>
      <c r="RQW885" s="44"/>
      <c r="RQX885" s="44"/>
      <c r="RQY885" s="44"/>
      <c r="RQZ885" s="44"/>
      <c r="RRA885" s="44"/>
      <c r="RRB885" s="44"/>
      <c r="RRC885" s="44"/>
      <c r="RRD885" s="44"/>
      <c r="RRE885" s="44"/>
      <c r="RRF885" s="44"/>
      <c r="RRG885" s="44"/>
      <c r="RRH885" s="44"/>
      <c r="RRI885" s="44"/>
      <c r="RRJ885" s="44"/>
      <c r="RRK885" s="44"/>
      <c r="RRL885" s="44"/>
      <c r="RRM885" s="44"/>
      <c r="RRN885" s="44"/>
      <c r="RRO885" s="44"/>
      <c r="RRP885" s="44"/>
      <c r="RRQ885" s="44"/>
      <c r="RRR885" s="44"/>
      <c r="RRS885" s="44"/>
      <c r="RRT885" s="44"/>
      <c r="RRU885" s="44"/>
      <c r="RRV885" s="44"/>
      <c r="RRW885" s="44"/>
      <c r="RRX885" s="44"/>
      <c r="RRY885" s="44"/>
      <c r="RRZ885" s="44"/>
      <c r="RSA885" s="44"/>
      <c r="RSB885" s="44"/>
      <c r="RSC885" s="44"/>
      <c r="RSD885" s="44"/>
      <c r="RSE885" s="44"/>
      <c r="RSF885" s="44"/>
      <c r="RSG885" s="44"/>
      <c r="RSH885" s="44"/>
      <c r="RSI885" s="44"/>
      <c r="RSJ885" s="44"/>
      <c r="RSK885" s="44"/>
      <c r="RSL885" s="44"/>
      <c r="RSM885" s="44"/>
      <c r="RSN885" s="44"/>
      <c r="RSO885" s="44"/>
      <c r="RSP885" s="44"/>
      <c r="RSQ885" s="44"/>
      <c r="RSR885" s="44"/>
      <c r="RSS885" s="44"/>
      <c r="RST885" s="44"/>
      <c r="RSU885" s="44"/>
      <c r="RSV885" s="44"/>
      <c r="RSW885" s="44"/>
      <c r="RSX885" s="44"/>
      <c r="RSY885" s="44"/>
      <c r="RSZ885" s="44"/>
      <c r="RTA885" s="44"/>
      <c r="RTB885" s="44"/>
      <c r="RTC885" s="44"/>
      <c r="RTD885" s="44"/>
      <c r="RTE885" s="44"/>
      <c r="RTF885" s="44"/>
      <c r="RTG885" s="44"/>
      <c r="RTH885" s="44"/>
      <c r="RTI885" s="44"/>
      <c r="RTJ885" s="44"/>
      <c r="RTK885" s="44"/>
      <c r="RTL885" s="44"/>
      <c r="RTM885" s="44"/>
      <c r="RTN885" s="44"/>
      <c r="RTO885" s="44"/>
      <c r="RTP885" s="44"/>
      <c r="RTQ885" s="44"/>
      <c r="RTR885" s="44"/>
      <c r="RTS885" s="44"/>
      <c r="RTT885" s="44"/>
      <c r="RTU885" s="44"/>
      <c r="RTV885" s="44"/>
      <c r="RTW885" s="44"/>
      <c r="RTX885" s="44"/>
      <c r="RTY885" s="44"/>
      <c r="RTZ885" s="44"/>
      <c r="RUA885" s="44"/>
      <c r="RUB885" s="44"/>
      <c r="RUC885" s="44"/>
      <c r="RUD885" s="44"/>
      <c r="RUE885" s="44"/>
      <c r="RUF885" s="44"/>
      <c r="RUG885" s="44"/>
      <c r="RUH885" s="44"/>
      <c r="RUI885" s="44"/>
      <c r="RUJ885" s="44"/>
      <c r="RUK885" s="44"/>
      <c r="RUL885" s="44"/>
      <c r="RUM885" s="44"/>
      <c r="RUN885" s="44"/>
      <c r="RUO885" s="44"/>
      <c r="RUP885" s="44"/>
      <c r="RUQ885" s="44"/>
      <c r="RUR885" s="44"/>
      <c r="RUS885" s="44"/>
      <c r="RUT885" s="44"/>
      <c r="RUU885" s="44"/>
      <c r="RUV885" s="44"/>
      <c r="RUW885" s="44"/>
      <c r="RUX885" s="44"/>
      <c r="RUY885" s="44"/>
      <c r="RUZ885" s="44"/>
      <c r="RVA885" s="44"/>
      <c r="RVB885" s="44"/>
      <c r="RVC885" s="44"/>
      <c r="RVD885" s="44"/>
      <c r="RVE885" s="44"/>
      <c r="RVF885" s="44"/>
      <c r="RVG885" s="44"/>
      <c r="RVH885" s="44"/>
      <c r="RVI885" s="44"/>
      <c r="RVJ885" s="44"/>
      <c r="RVK885" s="44"/>
      <c r="RVL885" s="44"/>
      <c r="RVM885" s="44"/>
      <c r="RVN885" s="44"/>
      <c r="RVO885" s="44"/>
      <c r="RVP885" s="44"/>
      <c r="RVQ885" s="44"/>
      <c r="RVR885" s="44"/>
      <c r="RVS885" s="44"/>
      <c r="RVT885" s="44"/>
      <c r="RVU885" s="44"/>
      <c r="RVV885" s="44"/>
      <c r="RVW885" s="44"/>
      <c r="RVX885" s="44"/>
      <c r="RVY885" s="44"/>
      <c r="RVZ885" s="44"/>
      <c r="RWA885" s="44"/>
      <c r="RWB885" s="44"/>
      <c r="RWC885" s="44"/>
      <c r="RWD885" s="44"/>
      <c r="RWE885" s="44"/>
      <c r="RWF885" s="44"/>
      <c r="RWG885" s="44"/>
      <c r="RWH885" s="44"/>
      <c r="RWI885" s="44"/>
      <c r="RWJ885" s="44"/>
      <c r="RWK885" s="44"/>
      <c r="RWL885" s="44"/>
      <c r="RWM885" s="44"/>
      <c r="RWN885" s="44"/>
      <c r="RWO885" s="44"/>
      <c r="RWP885" s="44"/>
      <c r="RWQ885" s="44"/>
      <c r="RWR885" s="44"/>
      <c r="RWS885" s="44"/>
      <c r="RWT885" s="44"/>
      <c r="RWU885" s="44"/>
      <c r="RWV885" s="44"/>
      <c r="RWW885" s="44"/>
      <c r="RWX885" s="44"/>
      <c r="RWY885" s="44"/>
      <c r="RWZ885" s="44"/>
      <c r="RXA885" s="44"/>
      <c r="RXB885" s="44"/>
      <c r="RXC885" s="44"/>
      <c r="RXD885" s="44"/>
      <c r="RXE885" s="44"/>
      <c r="RXF885" s="44"/>
      <c r="RXG885" s="44"/>
      <c r="RXH885" s="44"/>
      <c r="RXI885" s="44"/>
      <c r="RXJ885" s="44"/>
      <c r="RXK885" s="44"/>
      <c r="RXL885" s="44"/>
      <c r="RXM885" s="44"/>
      <c r="RXN885" s="44"/>
      <c r="RXO885" s="44"/>
      <c r="RXP885" s="44"/>
      <c r="RXQ885" s="44"/>
      <c r="RXR885" s="44"/>
      <c r="RXS885" s="44"/>
      <c r="RXT885" s="44"/>
      <c r="RXU885" s="44"/>
      <c r="RXV885" s="44"/>
      <c r="RXW885" s="44"/>
      <c r="RXX885" s="44"/>
      <c r="RXY885" s="44"/>
      <c r="RXZ885" s="44"/>
      <c r="RYA885" s="44"/>
      <c r="RYB885" s="44"/>
      <c r="RYC885" s="44"/>
      <c r="RYD885" s="44"/>
      <c r="RYE885" s="44"/>
      <c r="RYF885" s="44"/>
      <c r="RYG885" s="44"/>
      <c r="RYH885" s="44"/>
      <c r="RYI885" s="44"/>
      <c r="RYJ885" s="44"/>
      <c r="RYK885" s="44"/>
      <c r="RYL885" s="44"/>
      <c r="RYM885" s="44"/>
      <c r="RYN885" s="44"/>
      <c r="RYO885" s="44"/>
      <c r="RYP885" s="44"/>
      <c r="RYQ885" s="44"/>
      <c r="RYR885" s="44"/>
      <c r="RYS885" s="44"/>
      <c r="RYT885" s="44"/>
      <c r="RYU885" s="44"/>
      <c r="RYV885" s="44"/>
      <c r="RYW885" s="44"/>
      <c r="RYX885" s="44"/>
      <c r="RYY885" s="44"/>
      <c r="RYZ885" s="44"/>
      <c r="RZA885" s="44"/>
      <c r="RZB885" s="44"/>
      <c r="RZC885" s="44"/>
      <c r="RZD885" s="44"/>
      <c r="RZE885" s="44"/>
      <c r="RZF885" s="44"/>
      <c r="RZG885" s="44"/>
      <c r="RZH885" s="44"/>
      <c r="RZI885" s="44"/>
      <c r="RZJ885" s="44"/>
      <c r="RZK885" s="44"/>
      <c r="RZL885" s="44"/>
      <c r="RZM885" s="44"/>
      <c r="RZN885" s="44"/>
      <c r="RZO885" s="44"/>
      <c r="RZP885" s="44"/>
      <c r="RZQ885" s="44"/>
      <c r="RZR885" s="44"/>
      <c r="RZS885" s="44"/>
      <c r="RZT885" s="44"/>
      <c r="RZU885" s="44"/>
      <c r="RZV885" s="44"/>
      <c r="RZW885" s="44"/>
      <c r="RZX885" s="44"/>
      <c r="RZY885" s="44"/>
      <c r="RZZ885" s="44"/>
      <c r="SAA885" s="44"/>
      <c r="SAB885" s="44"/>
      <c r="SAC885" s="44"/>
      <c r="SAD885" s="44"/>
      <c r="SAE885" s="44"/>
      <c r="SAF885" s="44"/>
      <c r="SAG885" s="44"/>
      <c r="SAH885" s="44"/>
      <c r="SAI885" s="44"/>
      <c r="SAJ885" s="44"/>
      <c r="SAK885" s="44"/>
      <c r="SAL885" s="44"/>
      <c r="SAM885" s="44"/>
      <c r="SAN885" s="44"/>
      <c r="SAO885" s="44"/>
      <c r="SAP885" s="44"/>
      <c r="SAQ885" s="44"/>
      <c r="SAR885" s="44"/>
      <c r="SAS885" s="44"/>
      <c r="SAT885" s="44"/>
      <c r="SAU885" s="44"/>
      <c r="SAV885" s="44"/>
      <c r="SAW885" s="44"/>
      <c r="SAX885" s="44"/>
      <c r="SAY885" s="44"/>
      <c r="SAZ885" s="44"/>
      <c r="SBA885" s="44"/>
      <c r="SBB885" s="44"/>
      <c r="SBC885" s="44"/>
      <c r="SBD885" s="44"/>
      <c r="SBE885" s="44"/>
      <c r="SBF885" s="44"/>
      <c r="SBG885" s="44"/>
      <c r="SBH885" s="44"/>
      <c r="SBI885" s="44"/>
      <c r="SBJ885" s="44"/>
      <c r="SBK885" s="44"/>
      <c r="SBL885" s="44"/>
      <c r="SBM885" s="44"/>
      <c r="SBN885" s="44"/>
      <c r="SBO885" s="44"/>
      <c r="SBP885" s="44"/>
      <c r="SBQ885" s="44"/>
      <c r="SBR885" s="44"/>
      <c r="SBS885" s="44"/>
      <c r="SBT885" s="44"/>
      <c r="SBU885" s="44"/>
      <c r="SBV885" s="44"/>
      <c r="SBW885" s="44"/>
      <c r="SBX885" s="44"/>
      <c r="SBY885" s="44"/>
      <c r="SBZ885" s="44"/>
      <c r="SCA885" s="44"/>
      <c r="SCB885" s="44"/>
      <c r="SCC885" s="44"/>
      <c r="SCD885" s="44"/>
      <c r="SCE885" s="44"/>
      <c r="SCF885" s="44"/>
      <c r="SCG885" s="44"/>
      <c r="SCH885" s="44"/>
      <c r="SCI885" s="44"/>
      <c r="SCJ885" s="44"/>
      <c r="SCK885" s="44"/>
      <c r="SCL885" s="44"/>
      <c r="SCM885" s="44"/>
      <c r="SCN885" s="44"/>
      <c r="SCO885" s="44"/>
      <c r="SCP885" s="44"/>
      <c r="SCQ885" s="44"/>
      <c r="SCR885" s="44"/>
      <c r="SCS885" s="44"/>
      <c r="SCT885" s="44"/>
      <c r="SCU885" s="44"/>
      <c r="SCV885" s="44"/>
      <c r="SCW885" s="44"/>
      <c r="SCX885" s="44"/>
      <c r="SCY885" s="44"/>
      <c r="SCZ885" s="44"/>
      <c r="SDA885" s="44"/>
      <c r="SDB885" s="44"/>
      <c r="SDC885" s="44"/>
      <c r="SDD885" s="44"/>
      <c r="SDE885" s="44"/>
      <c r="SDF885" s="44"/>
      <c r="SDG885" s="44"/>
      <c r="SDH885" s="44"/>
      <c r="SDI885" s="44"/>
      <c r="SDJ885" s="44"/>
      <c r="SDK885" s="44"/>
      <c r="SDL885" s="44"/>
      <c r="SDM885" s="44"/>
      <c r="SDN885" s="44"/>
      <c r="SDO885" s="44"/>
      <c r="SDP885" s="44"/>
      <c r="SDQ885" s="44"/>
      <c r="SDR885" s="44"/>
      <c r="SDS885" s="44"/>
      <c r="SDT885" s="44"/>
      <c r="SDU885" s="44"/>
      <c r="SDV885" s="44"/>
      <c r="SDW885" s="44"/>
      <c r="SDX885" s="44"/>
      <c r="SDY885" s="44"/>
      <c r="SDZ885" s="44"/>
      <c r="SEA885" s="44"/>
      <c r="SEB885" s="44"/>
      <c r="SEC885" s="44"/>
      <c r="SED885" s="44"/>
      <c r="SEE885" s="44"/>
      <c r="SEF885" s="44"/>
      <c r="SEG885" s="44"/>
      <c r="SEH885" s="44"/>
      <c r="SEI885" s="44"/>
      <c r="SEJ885" s="44"/>
      <c r="SEK885" s="44"/>
      <c r="SEL885" s="44"/>
      <c r="SEM885" s="44"/>
      <c r="SEN885" s="44"/>
      <c r="SEO885" s="44"/>
      <c r="SEP885" s="44"/>
      <c r="SEQ885" s="44"/>
      <c r="SER885" s="44"/>
      <c r="SES885" s="44"/>
      <c r="SET885" s="44"/>
      <c r="SEU885" s="44"/>
      <c r="SEV885" s="44"/>
      <c r="SEW885" s="44"/>
      <c r="SEX885" s="44"/>
      <c r="SEY885" s="44"/>
      <c r="SEZ885" s="44"/>
      <c r="SFA885" s="44"/>
      <c r="SFB885" s="44"/>
      <c r="SFC885" s="44"/>
      <c r="SFD885" s="44"/>
      <c r="SFE885" s="44"/>
      <c r="SFF885" s="44"/>
      <c r="SFG885" s="44"/>
      <c r="SFH885" s="44"/>
      <c r="SFI885" s="44"/>
      <c r="SFJ885" s="44"/>
      <c r="SFK885" s="44"/>
      <c r="SFL885" s="44"/>
      <c r="SFM885" s="44"/>
      <c r="SFN885" s="44"/>
      <c r="SFO885" s="44"/>
      <c r="SFP885" s="44"/>
      <c r="SFQ885" s="44"/>
      <c r="SFR885" s="44"/>
      <c r="SFS885" s="44"/>
      <c r="SFT885" s="44"/>
      <c r="SFU885" s="44"/>
      <c r="SFV885" s="44"/>
      <c r="SFW885" s="44"/>
      <c r="SFX885" s="44"/>
      <c r="SFY885" s="44"/>
      <c r="SFZ885" s="44"/>
      <c r="SGA885" s="44"/>
      <c r="SGB885" s="44"/>
      <c r="SGC885" s="44"/>
      <c r="SGD885" s="44"/>
      <c r="SGE885" s="44"/>
      <c r="SGF885" s="44"/>
      <c r="SGG885" s="44"/>
      <c r="SGH885" s="44"/>
      <c r="SGI885" s="44"/>
      <c r="SGJ885" s="44"/>
      <c r="SGK885" s="44"/>
      <c r="SGL885" s="44"/>
      <c r="SGM885" s="44"/>
      <c r="SGN885" s="44"/>
      <c r="SGO885" s="44"/>
      <c r="SGP885" s="44"/>
      <c r="SGQ885" s="44"/>
      <c r="SGR885" s="44"/>
      <c r="SGS885" s="44"/>
      <c r="SGT885" s="44"/>
      <c r="SGU885" s="44"/>
      <c r="SGV885" s="44"/>
      <c r="SGW885" s="44"/>
      <c r="SGX885" s="44"/>
      <c r="SGY885" s="44"/>
      <c r="SGZ885" s="44"/>
      <c r="SHA885" s="44"/>
      <c r="SHB885" s="44"/>
      <c r="SHC885" s="44"/>
      <c r="SHD885" s="44"/>
      <c r="SHE885" s="44"/>
      <c r="SHF885" s="44"/>
      <c r="SHG885" s="44"/>
      <c r="SHH885" s="44"/>
      <c r="SHI885" s="44"/>
      <c r="SHJ885" s="44"/>
      <c r="SHK885" s="44"/>
      <c r="SHL885" s="44"/>
      <c r="SHM885" s="44"/>
      <c r="SHN885" s="44"/>
      <c r="SHO885" s="44"/>
      <c r="SHP885" s="44"/>
      <c r="SHQ885" s="44"/>
      <c r="SHR885" s="44"/>
      <c r="SHS885" s="44"/>
      <c r="SHT885" s="44"/>
      <c r="SHU885" s="44"/>
      <c r="SHV885" s="44"/>
      <c r="SHW885" s="44"/>
      <c r="SHX885" s="44"/>
      <c r="SHY885" s="44"/>
      <c r="SHZ885" s="44"/>
      <c r="SIA885" s="44"/>
      <c r="SIB885" s="44"/>
      <c r="SIC885" s="44"/>
      <c r="SID885" s="44"/>
      <c r="SIE885" s="44"/>
      <c r="SIF885" s="44"/>
      <c r="SIG885" s="44"/>
      <c r="SIH885" s="44"/>
      <c r="SII885" s="44"/>
      <c r="SIJ885" s="44"/>
      <c r="SIK885" s="44"/>
      <c r="SIL885" s="44"/>
      <c r="SIM885" s="44"/>
      <c r="SIN885" s="44"/>
      <c r="SIO885" s="44"/>
      <c r="SIP885" s="44"/>
      <c r="SIQ885" s="44"/>
      <c r="SIR885" s="44"/>
      <c r="SIS885" s="44"/>
      <c r="SIT885" s="44"/>
      <c r="SIU885" s="44"/>
      <c r="SIV885" s="44"/>
      <c r="SIW885" s="44"/>
      <c r="SIX885" s="44"/>
      <c r="SIY885" s="44"/>
      <c r="SIZ885" s="44"/>
      <c r="SJA885" s="44"/>
      <c r="SJB885" s="44"/>
      <c r="SJC885" s="44"/>
      <c r="SJD885" s="44"/>
      <c r="SJE885" s="44"/>
      <c r="SJF885" s="44"/>
      <c r="SJG885" s="44"/>
      <c r="SJH885" s="44"/>
      <c r="SJI885" s="44"/>
      <c r="SJJ885" s="44"/>
      <c r="SJK885" s="44"/>
      <c r="SJL885" s="44"/>
      <c r="SJM885" s="44"/>
      <c r="SJN885" s="44"/>
      <c r="SJO885" s="44"/>
      <c r="SJP885" s="44"/>
      <c r="SJQ885" s="44"/>
      <c r="SJR885" s="44"/>
      <c r="SJS885" s="44"/>
      <c r="SJT885" s="44"/>
      <c r="SJU885" s="44"/>
      <c r="SJV885" s="44"/>
      <c r="SJW885" s="44"/>
      <c r="SJX885" s="44"/>
      <c r="SJY885" s="44"/>
      <c r="SJZ885" s="44"/>
      <c r="SKA885" s="44"/>
      <c r="SKB885" s="44"/>
      <c r="SKC885" s="44"/>
      <c r="SKD885" s="44"/>
      <c r="SKE885" s="44"/>
      <c r="SKF885" s="44"/>
      <c r="SKG885" s="44"/>
      <c r="SKH885" s="44"/>
      <c r="SKI885" s="44"/>
      <c r="SKJ885" s="44"/>
      <c r="SKK885" s="44"/>
      <c r="SKL885" s="44"/>
      <c r="SKM885" s="44"/>
      <c r="SKN885" s="44"/>
      <c r="SKO885" s="44"/>
      <c r="SKP885" s="44"/>
      <c r="SKQ885" s="44"/>
      <c r="SKR885" s="44"/>
      <c r="SKS885" s="44"/>
      <c r="SKT885" s="44"/>
      <c r="SKU885" s="44"/>
      <c r="SKV885" s="44"/>
      <c r="SKW885" s="44"/>
      <c r="SKX885" s="44"/>
      <c r="SKY885" s="44"/>
      <c r="SKZ885" s="44"/>
      <c r="SLA885" s="44"/>
      <c r="SLB885" s="44"/>
      <c r="SLC885" s="44"/>
      <c r="SLD885" s="44"/>
      <c r="SLE885" s="44"/>
      <c r="SLF885" s="44"/>
      <c r="SLG885" s="44"/>
      <c r="SLH885" s="44"/>
      <c r="SLI885" s="44"/>
      <c r="SLJ885" s="44"/>
      <c r="SLK885" s="44"/>
      <c r="SLL885" s="44"/>
      <c r="SLM885" s="44"/>
      <c r="SLN885" s="44"/>
      <c r="SLO885" s="44"/>
      <c r="SLP885" s="44"/>
      <c r="SLQ885" s="44"/>
      <c r="SLR885" s="44"/>
      <c r="SLS885" s="44"/>
      <c r="SLT885" s="44"/>
      <c r="SLU885" s="44"/>
      <c r="SLV885" s="44"/>
      <c r="SLW885" s="44"/>
      <c r="SLX885" s="44"/>
      <c r="SLY885" s="44"/>
      <c r="SLZ885" s="44"/>
      <c r="SMA885" s="44"/>
      <c r="SMB885" s="44"/>
      <c r="SMC885" s="44"/>
      <c r="SMD885" s="44"/>
      <c r="SME885" s="44"/>
      <c r="SMF885" s="44"/>
      <c r="SMG885" s="44"/>
      <c r="SMH885" s="44"/>
      <c r="SMI885" s="44"/>
      <c r="SMJ885" s="44"/>
      <c r="SMK885" s="44"/>
      <c r="SML885" s="44"/>
      <c r="SMM885" s="44"/>
      <c r="SMN885" s="44"/>
      <c r="SMO885" s="44"/>
      <c r="SMP885" s="44"/>
      <c r="SMQ885" s="44"/>
      <c r="SMR885" s="44"/>
      <c r="SMS885" s="44"/>
      <c r="SMT885" s="44"/>
      <c r="SMU885" s="44"/>
      <c r="SMV885" s="44"/>
      <c r="SMW885" s="44"/>
      <c r="SMX885" s="44"/>
      <c r="SMY885" s="44"/>
      <c r="SMZ885" s="44"/>
      <c r="SNA885" s="44"/>
      <c r="SNB885" s="44"/>
      <c r="SNC885" s="44"/>
      <c r="SND885" s="44"/>
      <c r="SNE885" s="44"/>
      <c r="SNF885" s="44"/>
      <c r="SNG885" s="44"/>
      <c r="SNH885" s="44"/>
      <c r="SNI885" s="44"/>
      <c r="SNJ885" s="44"/>
      <c r="SNK885" s="44"/>
      <c r="SNL885" s="44"/>
      <c r="SNM885" s="44"/>
      <c r="SNN885" s="44"/>
      <c r="SNO885" s="44"/>
      <c r="SNP885" s="44"/>
      <c r="SNQ885" s="44"/>
      <c r="SNR885" s="44"/>
      <c r="SNS885" s="44"/>
      <c r="SNT885" s="44"/>
      <c r="SNU885" s="44"/>
      <c r="SNV885" s="44"/>
      <c r="SNW885" s="44"/>
      <c r="SNX885" s="44"/>
      <c r="SNY885" s="44"/>
      <c r="SNZ885" s="44"/>
      <c r="SOA885" s="44"/>
      <c r="SOB885" s="44"/>
      <c r="SOC885" s="44"/>
      <c r="SOD885" s="44"/>
      <c r="SOE885" s="44"/>
      <c r="SOF885" s="44"/>
      <c r="SOG885" s="44"/>
      <c r="SOH885" s="44"/>
      <c r="SOI885" s="44"/>
      <c r="SOJ885" s="44"/>
      <c r="SOK885" s="44"/>
      <c r="SOL885" s="44"/>
      <c r="SOM885" s="44"/>
      <c r="SON885" s="44"/>
      <c r="SOO885" s="44"/>
      <c r="SOP885" s="44"/>
      <c r="SOQ885" s="44"/>
      <c r="SOR885" s="44"/>
      <c r="SOS885" s="44"/>
      <c r="SOT885" s="44"/>
      <c r="SOU885" s="44"/>
      <c r="SOV885" s="44"/>
      <c r="SOW885" s="44"/>
      <c r="SOX885" s="44"/>
      <c r="SOY885" s="44"/>
      <c r="SOZ885" s="44"/>
      <c r="SPA885" s="44"/>
      <c r="SPB885" s="44"/>
      <c r="SPC885" s="44"/>
      <c r="SPD885" s="44"/>
      <c r="SPE885" s="44"/>
      <c r="SPF885" s="44"/>
      <c r="SPG885" s="44"/>
      <c r="SPH885" s="44"/>
      <c r="SPI885" s="44"/>
      <c r="SPJ885" s="44"/>
      <c r="SPK885" s="44"/>
      <c r="SPL885" s="44"/>
      <c r="SPM885" s="44"/>
      <c r="SPN885" s="44"/>
      <c r="SPO885" s="44"/>
      <c r="SPP885" s="44"/>
      <c r="SPQ885" s="44"/>
      <c r="SPR885" s="44"/>
      <c r="SPS885" s="44"/>
      <c r="SPT885" s="44"/>
      <c r="SPU885" s="44"/>
      <c r="SPV885" s="44"/>
      <c r="SPW885" s="44"/>
      <c r="SPX885" s="44"/>
      <c r="SPY885" s="44"/>
      <c r="SPZ885" s="44"/>
      <c r="SQA885" s="44"/>
      <c r="SQB885" s="44"/>
      <c r="SQC885" s="44"/>
      <c r="SQD885" s="44"/>
      <c r="SQE885" s="44"/>
      <c r="SQF885" s="44"/>
      <c r="SQG885" s="44"/>
      <c r="SQH885" s="44"/>
      <c r="SQI885" s="44"/>
      <c r="SQJ885" s="44"/>
      <c r="SQK885" s="44"/>
      <c r="SQL885" s="44"/>
      <c r="SQM885" s="44"/>
      <c r="SQN885" s="44"/>
      <c r="SQO885" s="44"/>
      <c r="SQP885" s="44"/>
      <c r="SQQ885" s="44"/>
      <c r="SQR885" s="44"/>
      <c r="SQS885" s="44"/>
      <c r="SQT885" s="44"/>
      <c r="SQU885" s="44"/>
      <c r="SQV885" s="44"/>
      <c r="SQW885" s="44"/>
      <c r="SQX885" s="44"/>
      <c r="SQY885" s="44"/>
      <c r="SQZ885" s="44"/>
      <c r="SRA885" s="44"/>
      <c r="SRB885" s="44"/>
      <c r="SRC885" s="44"/>
      <c r="SRD885" s="44"/>
      <c r="SRE885" s="44"/>
      <c r="SRF885" s="44"/>
      <c r="SRG885" s="44"/>
      <c r="SRH885" s="44"/>
      <c r="SRI885" s="44"/>
      <c r="SRJ885" s="44"/>
      <c r="SRK885" s="44"/>
      <c r="SRL885" s="44"/>
      <c r="SRM885" s="44"/>
      <c r="SRN885" s="44"/>
      <c r="SRO885" s="44"/>
      <c r="SRP885" s="44"/>
      <c r="SRQ885" s="44"/>
      <c r="SRR885" s="44"/>
      <c r="SRS885" s="44"/>
      <c r="SRT885" s="44"/>
      <c r="SRU885" s="44"/>
      <c r="SRV885" s="44"/>
      <c r="SRW885" s="44"/>
      <c r="SRX885" s="44"/>
      <c r="SRY885" s="44"/>
      <c r="SRZ885" s="44"/>
      <c r="SSA885" s="44"/>
      <c r="SSB885" s="44"/>
      <c r="SSC885" s="44"/>
      <c r="SSD885" s="44"/>
      <c r="SSE885" s="44"/>
      <c r="SSF885" s="44"/>
      <c r="SSG885" s="44"/>
      <c r="SSH885" s="44"/>
      <c r="SSI885" s="44"/>
      <c r="SSJ885" s="44"/>
      <c r="SSK885" s="44"/>
      <c r="SSL885" s="44"/>
      <c r="SSM885" s="44"/>
      <c r="SSN885" s="44"/>
      <c r="SSO885" s="44"/>
      <c r="SSP885" s="44"/>
      <c r="SSQ885" s="44"/>
      <c r="SSR885" s="44"/>
      <c r="SSS885" s="44"/>
      <c r="SST885" s="44"/>
      <c r="SSU885" s="44"/>
      <c r="SSV885" s="44"/>
      <c r="SSW885" s="44"/>
      <c r="SSX885" s="44"/>
      <c r="SSY885" s="44"/>
      <c r="SSZ885" s="44"/>
      <c r="STA885" s="44"/>
      <c r="STB885" s="44"/>
      <c r="STC885" s="44"/>
      <c r="STD885" s="44"/>
      <c r="STE885" s="44"/>
      <c r="STF885" s="44"/>
      <c r="STG885" s="44"/>
      <c r="STH885" s="44"/>
      <c r="STI885" s="44"/>
      <c r="STJ885" s="44"/>
      <c r="STK885" s="44"/>
      <c r="STL885" s="44"/>
      <c r="STM885" s="44"/>
      <c r="STN885" s="44"/>
      <c r="STO885" s="44"/>
      <c r="STP885" s="44"/>
      <c r="STQ885" s="44"/>
      <c r="STR885" s="44"/>
      <c r="STS885" s="44"/>
      <c r="STT885" s="44"/>
      <c r="STU885" s="44"/>
      <c r="STV885" s="44"/>
      <c r="STW885" s="44"/>
      <c r="STX885" s="44"/>
      <c r="STY885" s="44"/>
      <c r="STZ885" s="44"/>
      <c r="SUA885" s="44"/>
      <c r="SUB885" s="44"/>
      <c r="SUC885" s="44"/>
      <c r="SUD885" s="44"/>
      <c r="SUE885" s="44"/>
      <c r="SUF885" s="44"/>
      <c r="SUG885" s="44"/>
      <c r="SUH885" s="44"/>
      <c r="SUI885" s="44"/>
      <c r="SUJ885" s="44"/>
      <c r="SUK885" s="44"/>
      <c r="SUL885" s="44"/>
      <c r="SUM885" s="44"/>
      <c r="SUN885" s="44"/>
      <c r="SUO885" s="44"/>
      <c r="SUP885" s="44"/>
      <c r="SUQ885" s="44"/>
      <c r="SUR885" s="44"/>
      <c r="SUS885" s="44"/>
      <c r="SUT885" s="44"/>
      <c r="SUU885" s="44"/>
      <c r="SUV885" s="44"/>
      <c r="SUW885" s="44"/>
      <c r="SUX885" s="44"/>
      <c r="SUY885" s="44"/>
      <c r="SUZ885" s="44"/>
      <c r="SVA885" s="44"/>
      <c r="SVB885" s="44"/>
      <c r="SVC885" s="44"/>
      <c r="SVD885" s="44"/>
      <c r="SVE885" s="44"/>
      <c r="SVF885" s="44"/>
      <c r="SVG885" s="44"/>
      <c r="SVH885" s="44"/>
      <c r="SVI885" s="44"/>
      <c r="SVJ885" s="44"/>
      <c r="SVK885" s="44"/>
      <c r="SVL885" s="44"/>
      <c r="SVM885" s="44"/>
      <c r="SVN885" s="44"/>
      <c r="SVO885" s="44"/>
      <c r="SVP885" s="44"/>
      <c r="SVQ885" s="44"/>
      <c r="SVR885" s="44"/>
      <c r="SVS885" s="44"/>
      <c r="SVT885" s="44"/>
      <c r="SVU885" s="44"/>
      <c r="SVV885" s="44"/>
      <c r="SVW885" s="44"/>
      <c r="SVX885" s="44"/>
      <c r="SVY885" s="44"/>
      <c r="SVZ885" s="44"/>
      <c r="SWA885" s="44"/>
      <c r="SWB885" s="44"/>
      <c r="SWC885" s="44"/>
      <c r="SWD885" s="44"/>
      <c r="SWE885" s="44"/>
      <c r="SWF885" s="44"/>
      <c r="SWG885" s="44"/>
      <c r="SWH885" s="44"/>
      <c r="SWI885" s="44"/>
      <c r="SWJ885" s="44"/>
      <c r="SWK885" s="44"/>
      <c r="SWL885" s="44"/>
      <c r="SWM885" s="44"/>
      <c r="SWN885" s="44"/>
      <c r="SWO885" s="44"/>
      <c r="SWP885" s="44"/>
      <c r="SWQ885" s="44"/>
      <c r="SWR885" s="44"/>
      <c r="SWS885" s="44"/>
      <c r="SWT885" s="44"/>
      <c r="SWU885" s="44"/>
      <c r="SWV885" s="44"/>
      <c r="SWW885" s="44"/>
      <c r="SWX885" s="44"/>
      <c r="SWY885" s="44"/>
      <c r="SWZ885" s="44"/>
      <c r="SXA885" s="44"/>
      <c r="SXB885" s="44"/>
      <c r="SXC885" s="44"/>
      <c r="SXD885" s="44"/>
      <c r="SXE885" s="44"/>
      <c r="SXF885" s="44"/>
      <c r="SXG885" s="44"/>
      <c r="SXH885" s="44"/>
      <c r="SXI885" s="44"/>
      <c r="SXJ885" s="44"/>
      <c r="SXK885" s="44"/>
      <c r="SXL885" s="44"/>
      <c r="SXM885" s="44"/>
      <c r="SXN885" s="44"/>
      <c r="SXO885" s="44"/>
      <c r="SXP885" s="44"/>
      <c r="SXQ885" s="44"/>
      <c r="SXR885" s="44"/>
      <c r="SXS885" s="44"/>
      <c r="SXT885" s="44"/>
      <c r="SXU885" s="44"/>
      <c r="SXV885" s="44"/>
      <c r="SXW885" s="44"/>
      <c r="SXX885" s="44"/>
      <c r="SXY885" s="44"/>
      <c r="SXZ885" s="44"/>
      <c r="SYA885" s="44"/>
      <c r="SYB885" s="44"/>
      <c r="SYC885" s="44"/>
      <c r="SYD885" s="44"/>
      <c r="SYE885" s="44"/>
      <c r="SYF885" s="44"/>
      <c r="SYG885" s="44"/>
      <c r="SYH885" s="44"/>
      <c r="SYI885" s="44"/>
      <c r="SYJ885" s="44"/>
      <c r="SYK885" s="44"/>
      <c r="SYL885" s="44"/>
      <c r="SYM885" s="44"/>
      <c r="SYN885" s="44"/>
      <c r="SYO885" s="44"/>
      <c r="SYP885" s="44"/>
      <c r="SYQ885" s="44"/>
      <c r="SYR885" s="44"/>
      <c r="SYS885" s="44"/>
      <c r="SYT885" s="44"/>
      <c r="SYU885" s="44"/>
      <c r="SYV885" s="44"/>
      <c r="SYW885" s="44"/>
      <c r="SYX885" s="44"/>
      <c r="SYY885" s="44"/>
      <c r="SYZ885" s="44"/>
      <c r="SZA885" s="44"/>
      <c r="SZB885" s="44"/>
      <c r="SZC885" s="44"/>
      <c r="SZD885" s="44"/>
      <c r="SZE885" s="44"/>
      <c r="SZF885" s="44"/>
      <c r="SZG885" s="44"/>
      <c r="SZH885" s="44"/>
      <c r="SZI885" s="44"/>
      <c r="SZJ885" s="44"/>
      <c r="SZK885" s="44"/>
      <c r="SZL885" s="44"/>
      <c r="SZM885" s="44"/>
      <c r="SZN885" s="44"/>
      <c r="SZO885" s="44"/>
      <c r="SZP885" s="44"/>
      <c r="SZQ885" s="44"/>
      <c r="SZR885" s="44"/>
      <c r="SZS885" s="44"/>
      <c r="SZT885" s="44"/>
      <c r="SZU885" s="44"/>
      <c r="SZV885" s="44"/>
      <c r="SZW885" s="44"/>
      <c r="SZX885" s="44"/>
      <c r="SZY885" s="44"/>
      <c r="SZZ885" s="44"/>
      <c r="TAA885" s="44"/>
      <c r="TAB885" s="44"/>
      <c r="TAC885" s="44"/>
      <c r="TAD885" s="44"/>
      <c r="TAE885" s="44"/>
      <c r="TAF885" s="44"/>
      <c r="TAG885" s="44"/>
      <c r="TAH885" s="44"/>
      <c r="TAI885" s="44"/>
      <c r="TAJ885" s="44"/>
      <c r="TAK885" s="44"/>
      <c r="TAL885" s="44"/>
      <c r="TAM885" s="44"/>
      <c r="TAN885" s="44"/>
      <c r="TAO885" s="44"/>
      <c r="TAP885" s="44"/>
      <c r="TAQ885" s="44"/>
      <c r="TAR885" s="44"/>
      <c r="TAS885" s="44"/>
      <c r="TAT885" s="44"/>
      <c r="TAU885" s="44"/>
      <c r="TAV885" s="44"/>
      <c r="TAW885" s="44"/>
      <c r="TAX885" s="44"/>
      <c r="TAY885" s="44"/>
      <c r="TAZ885" s="44"/>
      <c r="TBA885" s="44"/>
      <c r="TBB885" s="44"/>
      <c r="TBC885" s="44"/>
      <c r="TBD885" s="44"/>
      <c r="TBE885" s="44"/>
      <c r="TBF885" s="44"/>
      <c r="TBG885" s="44"/>
      <c r="TBH885" s="44"/>
      <c r="TBI885" s="44"/>
      <c r="TBJ885" s="44"/>
      <c r="TBK885" s="44"/>
      <c r="TBL885" s="44"/>
      <c r="TBM885" s="44"/>
      <c r="TBN885" s="44"/>
      <c r="TBO885" s="44"/>
      <c r="TBP885" s="44"/>
      <c r="TBQ885" s="44"/>
      <c r="TBR885" s="44"/>
      <c r="TBS885" s="44"/>
      <c r="TBT885" s="44"/>
      <c r="TBU885" s="44"/>
      <c r="TBV885" s="44"/>
      <c r="TBW885" s="44"/>
      <c r="TBX885" s="44"/>
      <c r="TBY885" s="44"/>
      <c r="TBZ885" s="44"/>
      <c r="TCA885" s="44"/>
      <c r="TCB885" s="44"/>
      <c r="TCC885" s="44"/>
      <c r="TCD885" s="44"/>
      <c r="TCE885" s="44"/>
      <c r="TCF885" s="44"/>
      <c r="TCG885" s="44"/>
      <c r="TCH885" s="44"/>
      <c r="TCI885" s="44"/>
      <c r="TCJ885" s="44"/>
      <c r="TCK885" s="44"/>
      <c r="TCL885" s="44"/>
      <c r="TCM885" s="44"/>
      <c r="TCN885" s="44"/>
      <c r="TCO885" s="44"/>
      <c r="TCP885" s="44"/>
      <c r="TCQ885" s="44"/>
      <c r="TCR885" s="44"/>
      <c r="TCS885" s="44"/>
      <c r="TCT885" s="44"/>
      <c r="TCU885" s="44"/>
      <c r="TCV885" s="44"/>
      <c r="TCW885" s="44"/>
      <c r="TCX885" s="44"/>
      <c r="TCY885" s="44"/>
      <c r="TCZ885" s="44"/>
      <c r="TDA885" s="44"/>
      <c r="TDB885" s="44"/>
      <c r="TDC885" s="44"/>
      <c r="TDD885" s="44"/>
      <c r="TDE885" s="44"/>
      <c r="TDF885" s="44"/>
      <c r="TDG885" s="44"/>
      <c r="TDH885" s="44"/>
      <c r="TDI885" s="44"/>
      <c r="TDJ885" s="44"/>
      <c r="TDK885" s="44"/>
      <c r="TDL885" s="44"/>
      <c r="TDM885" s="44"/>
      <c r="TDN885" s="44"/>
      <c r="TDO885" s="44"/>
      <c r="TDP885" s="44"/>
      <c r="TDQ885" s="44"/>
      <c r="TDR885" s="44"/>
      <c r="TDS885" s="44"/>
      <c r="TDT885" s="44"/>
      <c r="TDU885" s="44"/>
      <c r="TDV885" s="44"/>
      <c r="TDW885" s="44"/>
      <c r="TDX885" s="44"/>
      <c r="TDY885" s="44"/>
      <c r="TDZ885" s="44"/>
      <c r="TEA885" s="44"/>
      <c r="TEB885" s="44"/>
      <c r="TEC885" s="44"/>
      <c r="TED885" s="44"/>
      <c r="TEE885" s="44"/>
      <c r="TEF885" s="44"/>
      <c r="TEG885" s="44"/>
      <c r="TEH885" s="44"/>
      <c r="TEI885" s="44"/>
      <c r="TEJ885" s="44"/>
      <c r="TEK885" s="44"/>
      <c r="TEL885" s="44"/>
      <c r="TEM885" s="44"/>
      <c r="TEN885" s="44"/>
      <c r="TEO885" s="44"/>
      <c r="TEP885" s="44"/>
      <c r="TEQ885" s="44"/>
      <c r="TER885" s="44"/>
      <c r="TES885" s="44"/>
      <c r="TET885" s="44"/>
      <c r="TEU885" s="44"/>
      <c r="TEV885" s="44"/>
      <c r="TEW885" s="44"/>
      <c r="TEX885" s="44"/>
      <c r="TEY885" s="44"/>
      <c r="TEZ885" s="44"/>
      <c r="TFA885" s="44"/>
      <c r="TFB885" s="44"/>
      <c r="TFC885" s="44"/>
      <c r="TFD885" s="44"/>
      <c r="TFE885" s="44"/>
      <c r="TFF885" s="44"/>
      <c r="TFG885" s="44"/>
      <c r="TFH885" s="44"/>
      <c r="TFI885" s="44"/>
      <c r="TFJ885" s="44"/>
      <c r="TFK885" s="44"/>
      <c r="TFL885" s="44"/>
      <c r="TFM885" s="44"/>
      <c r="TFN885" s="44"/>
      <c r="TFO885" s="44"/>
      <c r="TFP885" s="44"/>
      <c r="TFQ885" s="44"/>
      <c r="TFR885" s="44"/>
      <c r="TFS885" s="44"/>
      <c r="TFT885" s="44"/>
      <c r="TFU885" s="44"/>
      <c r="TFV885" s="44"/>
      <c r="TFW885" s="44"/>
      <c r="TFX885" s="44"/>
      <c r="TFY885" s="44"/>
      <c r="TFZ885" s="44"/>
      <c r="TGA885" s="44"/>
      <c r="TGB885" s="44"/>
      <c r="TGC885" s="44"/>
      <c r="TGD885" s="44"/>
      <c r="TGE885" s="44"/>
      <c r="TGF885" s="44"/>
      <c r="TGG885" s="44"/>
      <c r="TGH885" s="44"/>
      <c r="TGI885" s="44"/>
      <c r="TGJ885" s="44"/>
      <c r="TGK885" s="44"/>
      <c r="TGL885" s="44"/>
      <c r="TGM885" s="44"/>
      <c r="TGN885" s="44"/>
      <c r="TGO885" s="44"/>
      <c r="TGP885" s="44"/>
      <c r="TGQ885" s="44"/>
      <c r="TGR885" s="44"/>
      <c r="TGS885" s="44"/>
      <c r="TGT885" s="44"/>
      <c r="TGU885" s="44"/>
      <c r="TGV885" s="44"/>
      <c r="TGW885" s="44"/>
      <c r="TGX885" s="44"/>
      <c r="TGY885" s="44"/>
      <c r="TGZ885" s="44"/>
      <c r="THA885" s="44"/>
      <c r="THB885" s="44"/>
      <c r="THC885" s="44"/>
      <c r="THD885" s="44"/>
      <c r="THE885" s="44"/>
      <c r="THF885" s="44"/>
      <c r="THG885" s="44"/>
      <c r="THH885" s="44"/>
      <c r="THI885" s="44"/>
      <c r="THJ885" s="44"/>
      <c r="THK885" s="44"/>
      <c r="THL885" s="44"/>
      <c r="THM885" s="44"/>
      <c r="THN885" s="44"/>
      <c r="THO885" s="44"/>
      <c r="THP885" s="44"/>
      <c r="THQ885" s="44"/>
      <c r="THR885" s="44"/>
      <c r="THS885" s="44"/>
      <c r="THT885" s="44"/>
      <c r="THU885" s="44"/>
      <c r="THV885" s="44"/>
      <c r="THW885" s="44"/>
      <c r="THX885" s="44"/>
      <c r="THY885" s="44"/>
      <c r="THZ885" s="44"/>
      <c r="TIA885" s="44"/>
      <c r="TIB885" s="44"/>
      <c r="TIC885" s="44"/>
      <c r="TID885" s="44"/>
      <c r="TIE885" s="44"/>
      <c r="TIF885" s="44"/>
      <c r="TIG885" s="44"/>
      <c r="TIH885" s="44"/>
      <c r="TII885" s="44"/>
      <c r="TIJ885" s="44"/>
      <c r="TIK885" s="44"/>
      <c r="TIL885" s="44"/>
      <c r="TIM885" s="44"/>
      <c r="TIN885" s="44"/>
      <c r="TIO885" s="44"/>
      <c r="TIP885" s="44"/>
      <c r="TIQ885" s="44"/>
      <c r="TIR885" s="44"/>
      <c r="TIS885" s="44"/>
      <c r="TIT885" s="44"/>
      <c r="TIU885" s="44"/>
      <c r="TIV885" s="44"/>
      <c r="TIW885" s="44"/>
      <c r="TIX885" s="44"/>
      <c r="TIY885" s="44"/>
      <c r="TIZ885" s="44"/>
      <c r="TJA885" s="44"/>
      <c r="TJB885" s="44"/>
      <c r="TJC885" s="44"/>
      <c r="TJD885" s="44"/>
      <c r="TJE885" s="44"/>
      <c r="TJF885" s="44"/>
      <c r="TJG885" s="44"/>
      <c r="TJH885" s="44"/>
      <c r="TJI885" s="44"/>
      <c r="TJJ885" s="44"/>
      <c r="TJK885" s="44"/>
      <c r="TJL885" s="44"/>
      <c r="TJM885" s="44"/>
      <c r="TJN885" s="44"/>
      <c r="TJO885" s="44"/>
      <c r="TJP885" s="44"/>
      <c r="TJQ885" s="44"/>
      <c r="TJR885" s="44"/>
      <c r="TJS885" s="44"/>
      <c r="TJT885" s="44"/>
      <c r="TJU885" s="44"/>
      <c r="TJV885" s="44"/>
      <c r="TJW885" s="44"/>
      <c r="TJX885" s="44"/>
      <c r="TJY885" s="44"/>
      <c r="TJZ885" s="44"/>
      <c r="TKA885" s="44"/>
      <c r="TKB885" s="44"/>
      <c r="TKC885" s="44"/>
      <c r="TKD885" s="44"/>
      <c r="TKE885" s="44"/>
      <c r="TKF885" s="44"/>
      <c r="TKG885" s="44"/>
      <c r="TKH885" s="44"/>
      <c r="TKI885" s="44"/>
      <c r="TKJ885" s="44"/>
      <c r="TKK885" s="44"/>
      <c r="TKL885" s="44"/>
      <c r="TKM885" s="44"/>
      <c r="TKN885" s="44"/>
      <c r="TKO885" s="44"/>
      <c r="TKP885" s="44"/>
      <c r="TKQ885" s="44"/>
      <c r="TKR885" s="44"/>
      <c r="TKS885" s="44"/>
      <c r="TKT885" s="44"/>
      <c r="TKU885" s="44"/>
      <c r="TKV885" s="44"/>
      <c r="TKW885" s="44"/>
      <c r="TKX885" s="44"/>
      <c r="TKY885" s="44"/>
      <c r="TKZ885" s="44"/>
      <c r="TLA885" s="44"/>
      <c r="TLB885" s="44"/>
      <c r="TLC885" s="44"/>
      <c r="TLD885" s="44"/>
      <c r="TLE885" s="44"/>
      <c r="TLF885" s="44"/>
      <c r="TLG885" s="44"/>
      <c r="TLH885" s="44"/>
      <c r="TLI885" s="44"/>
      <c r="TLJ885" s="44"/>
      <c r="TLK885" s="44"/>
      <c r="TLL885" s="44"/>
      <c r="TLM885" s="44"/>
      <c r="TLN885" s="44"/>
      <c r="TLO885" s="44"/>
      <c r="TLP885" s="44"/>
      <c r="TLQ885" s="44"/>
      <c r="TLR885" s="44"/>
      <c r="TLS885" s="44"/>
      <c r="TLT885" s="44"/>
      <c r="TLU885" s="44"/>
      <c r="TLV885" s="44"/>
      <c r="TLW885" s="44"/>
      <c r="TLX885" s="44"/>
      <c r="TLY885" s="44"/>
      <c r="TLZ885" s="44"/>
      <c r="TMA885" s="44"/>
      <c r="TMB885" s="44"/>
      <c r="TMC885" s="44"/>
      <c r="TMD885" s="44"/>
      <c r="TME885" s="44"/>
      <c r="TMF885" s="44"/>
      <c r="TMG885" s="44"/>
      <c r="TMH885" s="44"/>
      <c r="TMI885" s="44"/>
      <c r="TMJ885" s="44"/>
      <c r="TMK885" s="44"/>
      <c r="TML885" s="44"/>
      <c r="TMM885" s="44"/>
      <c r="TMN885" s="44"/>
      <c r="TMO885" s="44"/>
      <c r="TMP885" s="44"/>
      <c r="TMQ885" s="44"/>
      <c r="TMR885" s="44"/>
      <c r="TMS885" s="44"/>
      <c r="TMT885" s="44"/>
      <c r="TMU885" s="44"/>
      <c r="TMV885" s="44"/>
      <c r="TMW885" s="44"/>
      <c r="TMX885" s="44"/>
      <c r="TMY885" s="44"/>
      <c r="TMZ885" s="44"/>
      <c r="TNA885" s="44"/>
      <c r="TNB885" s="44"/>
      <c r="TNC885" s="44"/>
      <c r="TND885" s="44"/>
      <c r="TNE885" s="44"/>
      <c r="TNF885" s="44"/>
      <c r="TNG885" s="44"/>
      <c r="TNH885" s="44"/>
      <c r="TNI885" s="44"/>
      <c r="TNJ885" s="44"/>
      <c r="TNK885" s="44"/>
      <c r="TNL885" s="44"/>
      <c r="TNM885" s="44"/>
      <c r="TNN885" s="44"/>
      <c r="TNO885" s="44"/>
      <c r="TNP885" s="44"/>
      <c r="TNQ885" s="44"/>
      <c r="TNR885" s="44"/>
      <c r="TNS885" s="44"/>
      <c r="TNT885" s="44"/>
      <c r="TNU885" s="44"/>
      <c r="TNV885" s="44"/>
      <c r="TNW885" s="44"/>
      <c r="TNX885" s="44"/>
      <c r="TNY885" s="44"/>
      <c r="TNZ885" s="44"/>
      <c r="TOA885" s="44"/>
      <c r="TOB885" s="44"/>
      <c r="TOC885" s="44"/>
      <c r="TOD885" s="44"/>
      <c r="TOE885" s="44"/>
      <c r="TOF885" s="44"/>
      <c r="TOG885" s="44"/>
      <c r="TOH885" s="44"/>
      <c r="TOI885" s="44"/>
      <c r="TOJ885" s="44"/>
      <c r="TOK885" s="44"/>
      <c r="TOL885" s="44"/>
      <c r="TOM885" s="44"/>
      <c r="TON885" s="44"/>
      <c r="TOO885" s="44"/>
      <c r="TOP885" s="44"/>
      <c r="TOQ885" s="44"/>
      <c r="TOR885" s="44"/>
      <c r="TOS885" s="44"/>
      <c r="TOT885" s="44"/>
      <c r="TOU885" s="44"/>
      <c r="TOV885" s="44"/>
      <c r="TOW885" s="44"/>
      <c r="TOX885" s="44"/>
      <c r="TOY885" s="44"/>
      <c r="TOZ885" s="44"/>
      <c r="TPA885" s="44"/>
      <c r="TPB885" s="44"/>
      <c r="TPC885" s="44"/>
      <c r="TPD885" s="44"/>
      <c r="TPE885" s="44"/>
      <c r="TPF885" s="44"/>
      <c r="TPG885" s="44"/>
      <c r="TPH885" s="44"/>
      <c r="TPI885" s="44"/>
      <c r="TPJ885" s="44"/>
      <c r="TPK885" s="44"/>
      <c r="TPL885" s="44"/>
      <c r="TPM885" s="44"/>
      <c r="TPN885" s="44"/>
      <c r="TPO885" s="44"/>
      <c r="TPP885" s="44"/>
      <c r="TPQ885" s="44"/>
      <c r="TPR885" s="44"/>
      <c r="TPS885" s="44"/>
      <c r="TPT885" s="44"/>
      <c r="TPU885" s="44"/>
      <c r="TPV885" s="44"/>
      <c r="TPW885" s="44"/>
      <c r="TPX885" s="44"/>
      <c r="TPY885" s="44"/>
      <c r="TPZ885" s="44"/>
      <c r="TQA885" s="44"/>
      <c r="TQB885" s="44"/>
      <c r="TQC885" s="44"/>
      <c r="TQD885" s="44"/>
      <c r="TQE885" s="44"/>
      <c r="TQF885" s="44"/>
      <c r="TQG885" s="44"/>
      <c r="TQH885" s="44"/>
      <c r="TQI885" s="44"/>
      <c r="TQJ885" s="44"/>
      <c r="TQK885" s="44"/>
      <c r="TQL885" s="44"/>
      <c r="TQM885" s="44"/>
      <c r="TQN885" s="44"/>
      <c r="TQO885" s="44"/>
      <c r="TQP885" s="44"/>
      <c r="TQQ885" s="44"/>
      <c r="TQR885" s="44"/>
      <c r="TQS885" s="44"/>
      <c r="TQT885" s="44"/>
      <c r="TQU885" s="44"/>
      <c r="TQV885" s="44"/>
      <c r="TQW885" s="44"/>
      <c r="TQX885" s="44"/>
      <c r="TQY885" s="44"/>
      <c r="TQZ885" s="44"/>
      <c r="TRA885" s="44"/>
      <c r="TRB885" s="44"/>
      <c r="TRC885" s="44"/>
      <c r="TRD885" s="44"/>
      <c r="TRE885" s="44"/>
      <c r="TRF885" s="44"/>
      <c r="TRG885" s="44"/>
      <c r="TRH885" s="44"/>
      <c r="TRI885" s="44"/>
      <c r="TRJ885" s="44"/>
      <c r="TRK885" s="44"/>
      <c r="TRL885" s="44"/>
      <c r="TRM885" s="44"/>
      <c r="TRN885" s="44"/>
      <c r="TRO885" s="44"/>
      <c r="TRP885" s="44"/>
      <c r="TRQ885" s="44"/>
      <c r="TRR885" s="44"/>
      <c r="TRS885" s="44"/>
      <c r="TRT885" s="44"/>
      <c r="TRU885" s="44"/>
      <c r="TRV885" s="44"/>
      <c r="TRW885" s="44"/>
      <c r="TRX885" s="44"/>
      <c r="TRY885" s="44"/>
      <c r="TRZ885" s="44"/>
      <c r="TSA885" s="44"/>
      <c r="TSB885" s="44"/>
      <c r="TSC885" s="44"/>
      <c r="TSD885" s="44"/>
      <c r="TSE885" s="44"/>
      <c r="TSF885" s="44"/>
      <c r="TSG885" s="44"/>
      <c r="TSH885" s="44"/>
      <c r="TSI885" s="44"/>
      <c r="TSJ885" s="44"/>
      <c r="TSK885" s="44"/>
      <c r="TSL885" s="44"/>
      <c r="TSM885" s="44"/>
      <c r="TSN885" s="44"/>
      <c r="TSO885" s="44"/>
      <c r="TSP885" s="44"/>
      <c r="TSQ885" s="44"/>
      <c r="TSR885" s="44"/>
      <c r="TSS885" s="44"/>
      <c r="TST885" s="44"/>
      <c r="TSU885" s="44"/>
      <c r="TSV885" s="44"/>
      <c r="TSW885" s="44"/>
      <c r="TSX885" s="44"/>
      <c r="TSY885" s="44"/>
      <c r="TSZ885" s="44"/>
      <c r="TTA885" s="44"/>
      <c r="TTB885" s="44"/>
      <c r="TTC885" s="44"/>
      <c r="TTD885" s="44"/>
      <c r="TTE885" s="44"/>
      <c r="TTF885" s="44"/>
      <c r="TTG885" s="44"/>
      <c r="TTH885" s="44"/>
      <c r="TTI885" s="44"/>
      <c r="TTJ885" s="44"/>
      <c r="TTK885" s="44"/>
      <c r="TTL885" s="44"/>
      <c r="TTM885" s="44"/>
      <c r="TTN885" s="44"/>
      <c r="TTO885" s="44"/>
      <c r="TTP885" s="44"/>
      <c r="TTQ885" s="44"/>
      <c r="TTR885" s="44"/>
      <c r="TTS885" s="44"/>
      <c r="TTT885" s="44"/>
      <c r="TTU885" s="44"/>
      <c r="TTV885" s="44"/>
      <c r="TTW885" s="44"/>
      <c r="TTX885" s="44"/>
      <c r="TTY885" s="44"/>
      <c r="TTZ885" s="44"/>
      <c r="TUA885" s="44"/>
      <c r="TUB885" s="44"/>
      <c r="TUC885" s="44"/>
      <c r="TUD885" s="44"/>
      <c r="TUE885" s="44"/>
      <c r="TUF885" s="44"/>
      <c r="TUG885" s="44"/>
      <c r="TUH885" s="44"/>
      <c r="TUI885" s="44"/>
      <c r="TUJ885" s="44"/>
      <c r="TUK885" s="44"/>
      <c r="TUL885" s="44"/>
      <c r="TUM885" s="44"/>
      <c r="TUN885" s="44"/>
      <c r="TUO885" s="44"/>
      <c r="TUP885" s="44"/>
      <c r="TUQ885" s="44"/>
      <c r="TUR885" s="44"/>
      <c r="TUS885" s="44"/>
      <c r="TUT885" s="44"/>
      <c r="TUU885" s="44"/>
      <c r="TUV885" s="44"/>
      <c r="TUW885" s="44"/>
      <c r="TUX885" s="44"/>
      <c r="TUY885" s="44"/>
      <c r="TUZ885" s="44"/>
      <c r="TVA885" s="44"/>
      <c r="TVB885" s="44"/>
      <c r="TVC885" s="44"/>
      <c r="TVD885" s="44"/>
      <c r="TVE885" s="44"/>
      <c r="TVF885" s="44"/>
      <c r="TVG885" s="44"/>
      <c r="TVH885" s="44"/>
      <c r="TVI885" s="44"/>
      <c r="TVJ885" s="44"/>
      <c r="TVK885" s="44"/>
      <c r="TVL885" s="44"/>
      <c r="TVM885" s="44"/>
      <c r="TVN885" s="44"/>
      <c r="TVO885" s="44"/>
      <c r="TVP885" s="44"/>
      <c r="TVQ885" s="44"/>
      <c r="TVR885" s="44"/>
      <c r="TVS885" s="44"/>
      <c r="TVT885" s="44"/>
      <c r="TVU885" s="44"/>
      <c r="TVV885" s="44"/>
      <c r="TVW885" s="44"/>
      <c r="TVX885" s="44"/>
      <c r="TVY885" s="44"/>
      <c r="TVZ885" s="44"/>
      <c r="TWA885" s="44"/>
      <c r="TWB885" s="44"/>
      <c r="TWC885" s="44"/>
      <c r="TWD885" s="44"/>
      <c r="TWE885" s="44"/>
      <c r="TWF885" s="44"/>
      <c r="TWG885" s="44"/>
      <c r="TWH885" s="44"/>
      <c r="TWI885" s="44"/>
      <c r="TWJ885" s="44"/>
      <c r="TWK885" s="44"/>
      <c r="TWL885" s="44"/>
      <c r="TWM885" s="44"/>
      <c r="TWN885" s="44"/>
      <c r="TWO885" s="44"/>
      <c r="TWP885" s="44"/>
      <c r="TWQ885" s="44"/>
      <c r="TWR885" s="44"/>
      <c r="TWS885" s="44"/>
      <c r="TWT885" s="44"/>
      <c r="TWU885" s="44"/>
      <c r="TWV885" s="44"/>
      <c r="TWW885" s="44"/>
      <c r="TWX885" s="44"/>
      <c r="TWY885" s="44"/>
      <c r="TWZ885" s="44"/>
      <c r="TXA885" s="44"/>
      <c r="TXB885" s="44"/>
      <c r="TXC885" s="44"/>
      <c r="TXD885" s="44"/>
      <c r="TXE885" s="44"/>
      <c r="TXF885" s="44"/>
      <c r="TXG885" s="44"/>
      <c r="TXH885" s="44"/>
      <c r="TXI885" s="44"/>
      <c r="TXJ885" s="44"/>
      <c r="TXK885" s="44"/>
      <c r="TXL885" s="44"/>
      <c r="TXM885" s="44"/>
      <c r="TXN885" s="44"/>
      <c r="TXO885" s="44"/>
      <c r="TXP885" s="44"/>
      <c r="TXQ885" s="44"/>
      <c r="TXR885" s="44"/>
      <c r="TXS885" s="44"/>
      <c r="TXT885" s="44"/>
      <c r="TXU885" s="44"/>
      <c r="TXV885" s="44"/>
      <c r="TXW885" s="44"/>
      <c r="TXX885" s="44"/>
      <c r="TXY885" s="44"/>
      <c r="TXZ885" s="44"/>
      <c r="TYA885" s="44"/>
      <c r="TYB885" s="44"/>
      <c r="TYC885" s="44"/>
      <c r="TYD885" s="44"/>
      <c r="TYE885" s="44"/>
      <c r="TYF885" s="44"/>
      <c r="TYG885" s="44"/>
      <c r="TYH885" s="44"/>
      <c r="TYI885" s="44"/>
      <c r="TYJ885" s="44"/>
      <c r="TYK885" s="44"/>
      <c r="TYL885" s="44"/>
      <c r="TYM885" s="44"/>
      <c r="TYN885" s="44"/>
      <c r="TYO885" s="44"/>
      <c r="TYP885" s="44"/>
      <c r="TYQ885" s="44"/>
      <c r="TYR885" s="44"/>
      <c r="TYS885" s="44"/>
      <c r="TYT885" s="44"/>
      <c r="TYU885" s="44"/>
      <c r="TYV885" s="44"/>
      <c r="TYW885" s="44"/>
      <c r="TYX885" s="44"/>
      <c r="TYY885" s="44"/>
      <c r="TYZ885" s="44"/>
      <c r="TZA885" s="44"/>
      <c r="TZB885" s="44"/>
      <c r="TZC885" s="44"/>
      <c r="TZD885" s="44"/>
      <c r="TZE885" s="44"/>
      <c r="TZF885" s="44"/>
      <c r="TZG885" s="44"/>
      <c r="TZH885" s="44"/>
      <c r="TZI885" s="44"/>
      <c r="TZJ885" s="44"/>
      <c r="TZK885" s="44"/>
      <c r="TZL885" s="44"/>
      <c r="TZM885" s="44"/>
      <c r="TZN885" s="44"/>
      <c r="TZO885" s="44"/>
      <c r="TZP885" s="44"/>
      <c r="TZQ885" s="44"/>
      <c r="TZR885" s="44"/>
      <c r="TZS885" s="44"/>
      <c r="TZT885" s="44"/>
      <c r="TZU885" s="44"/>
      <c r="TZV885" s="44"/>
      <c r="TZW885" s="44"/>
      <c r="TZX885" s="44"/>
      <c r="TZY885" s="44"/>
      <c r="TZZ885" s="44"/>
      <c r="UAA885" s="44"/>
      <c r="UAB885" s="44"/>
      <c r="UAC885" s="44"/>
      <c r="UAD885" s="44"/>
      <c r="UAE885" s="44"/>
      <c r="UAF885" s="44"/>
      <c r="UAG885" s="44"/>
      <c r="UAH885" s="44"/>
      <c r="UAI885" s="44"/>
      <c r="UAJ885" s="44"/>
      <c r="UAK885" s="44"/>
      <c r="UAL885" s="44"/>
      <c r="UAM885" s="44"/>
      <c r="UAN885" s="44"/>
      <c r="UAO885" s="44"/>
      <c r="UAP885" s="44"/>
      <c r="UAQ885" s="44"/>
      <c r="UAR885" s="44"/>
      <c r="UAS885" s="44"/>
      <c r="UAT885" s="44"/>
      <c r="UAU885" s="44"/>
      <c r="UAV885" s="44"/>
      <c r="UAW885" s="44"/>
      <c r="UAX885" s="44"/>
      <c r="UAY885" s="44"/>
      <c r="UAZ885" s="44"/>
      <c r="UBA885" s="44"/>
      <c r="UBB885" s="44"/>
      <c r="UBC885" s="44"/>
      <c r="UBD885" s="44"/>
      <c r="UBE885" s="44"/>
      <c r="UBF885" s="44"/>
      <c r="UBG885" s="44"/>
      <c r="UBH885" s="44"/>
      <c r="UBI885" s="44"/>
      <c r="UBJ885" s="44"/>
      <c r="UBK885" s="44"/>
      <c r="UBL885" s="44"/>
      <c r="UBM885" s="44"/>
      <c r="UBN885" s="44"/>
      <c r="UBO885" s="44"/>
      <c r="UBP885" s="44"/>
      <c r="UBQ885" s="44"/>
      <c r="UBR885" s="44"/>
      <c r="UBS885" s="44"/>
      <c r="UBT885" s="44"/>
      <c r="UBU885" s="44"/>
      <c r="UBV885" s="44"/>
      <c r="UBW885" s="44"/>
      <c r="UBX885" s="44"/>
      <c r="UBY885" s="44"/>
      <c r="UBZ885" s="44"/>
      <c r="UCA885" s="44"/>
      <c r="UCB885" s="44"/>
      <c r="UCC885" s="44"/>
      <c r="UCD885" s="44"/>
      <c r="UCE885" s="44"/>
      <c r="UCF885" s="44"/>
      <c r="UCG885" s="44"/>
      <c r="UCH885" s="44"/>
      <c r="UCI885" s="44"/>
      <c r="UCJ885" s="44"/>
      <c r="UCK885" s="44"/>
      <c r="UCL885" s="44"/>
      <c r="UCM885" s="44"/>
      <c r="UCN885" s="44"/>
      <c r="UCO885" s="44"/>
      <c r="UCP885" s="44"/>
      <c r="UCQ885" s="44"/>
      <c r="UCR885" s="44"/>
      <c r="UCS885" s="44"/>
      <c r="UCT885" s="44"/>
      <c r="UCU885" s="44"/>
      <c r="UCV885" s="44"/>
      <c r="UCW885" s="44"/>
      <c r="UCX885" s="44"/>
      <c r="UCY885" s="44"/>
      <c r="UCZ885" s="44"/>
      <c r="UDA885" s="44"/>
      <c r="UDB885" s="44"/>
      <c r="UDC885" s="44"/>
      <c r="UDD885" s="44"/>
      <c r="UDE885" s="44"/>
      <c r="UDF885" s="44"/>
      <c r="UDG885" s="44"/>
      <c r="UDH885" s="44"/>
      <c r="UDI885" s="44"/>
      <c r="UDJ885" s="44"/>
      <c r="UDK885" s="44"/>
      <c r="UDL885" s="44"/>
      <c r="UDM885" s="44"/>
      <c r="UDN885" s="44"/>
      <c r="UDO885" s="44"/>
      <c r="UDP885" s="44"/>
      <c r="UDQ885" s="44"/>
      <c r="UDR885" s="44"/>
      <c r="UDS885" s="44"/>
      <c r="UDT885" s="44"/>
      <c r="UDU885" s="44"/>
      <c r="UDV885" s="44"/>
      <c r="UDW885" s="44"/>
      <c r="UDX885" s="44"/>
      <c r="UDY885" s="44"/>
      <c r="UDZ885" s="44"/>
      <c r="UEA885" s="44"/>
      <c r="UEB885" s="44"/>
      <c r="UEC885" s="44"/>
      <c r="UED885" s="44"/>
      <c r="UEE885" s="44"/>
      <c r="UEF885" s="44"/>
      <c r="UEG885" s="44"/>
      <c r="UEH885" s="44"/>
      <c r="UEI885" s="44"/>
      <c r="UEJ885" s="44"/>
      <c r="UEK885" s="44"/>
      <c r="UEL885" s="44"/>
      <c r="UEM885" s="44"/>
      <c r="UEN885" s="44"/>
      <c r="UEO885" s="44"/>
      <c r="UEP885" s="44"/>
      <c r="UEQ885" s="44"/>
      <c r="UER885" s="44"/>
      <c r="UES885" s="44"/>
      <c r="UET885" s="44"/>
      <c r="UEU885" s="44"/>
      <c r="UEV885" s="44"/>
      <c r="UEW885" s="44"/>
      <c r="UEX885" s="44"/>
      <c r="UEY885" s="44"/>
      <c r="UEZ885" s="44"/>
      <c r="UFA885" s="44"/>
      <c r="UFB885" s="44"/>
      <c r="UFC885" s="44"/>
      <c r="UFD885" s="44"/>
      <c r="UFE885" s="44"/>
      <c r="UFF885" s="44"/>
      <c r="UFG885" s="44"/>
      <c r="UFH885" s="44"/>
      <c r="UFI885" s="44"/>
      <c r="UFJ885" s="44"/>
      <c r="UFK885" s="44"/>
      <c r="UFL885" s="44"/>
      <c r="UFM885" s="44"/>
      <c r="UFN885" s="44"/>
      <c r="UFO885" s="44"/>
      <c r="UFP885" s="44"/>
      <c r="UFQ885" s="44"/>
      <c r="UFR885" s="44"/>
      <c r="UFS885" s="44"/>
      <c r="UFT885" s="44"/>
      <c r="UFU885" s="44"/>
      <c r="UFV885" s="44"/>
      <c r="UFW885" s="44"/>
      <c r="UFX885" s="44"/>
      <c r="UFY885" s="44"/>
      <c r="UFZ885" s="44"/>
      <c r="UGA885" s="44"/>
      <c r="UGB885" s="44"/>
      <c r="UGC885" s="44"/>
      <c r="UGD885" s="44"/>
      <c r="UGE885" s="44"/>
      <c r="UGF885" s="44"/>
      <c r="UGG885" s="44"/>
      <c r="UGH885" s="44"/>
      <c r="UGI885" s="44"/>
      <c r="UGJ885" s="44"/>
      <c r="UGK885" s="44"/>
      <c r="UGL885" s="44"/>
      <c r="UGM885" s="44"/>
      <c r="UGN885" s="44"/>
      <c r="UGO885" s="44"/>
      <c r="UGP885" s="44"/>
      <c r="UGQ885" s="44"/>
      <c r="UGR885" s="44"/>
      <c r="UGS885" s="44"/>
      <c r="UGT885" s="44"/>
      <c r="UGU885" s="44"/>
      <c r="UGV885" s="44"/>
      <c r="UGW885" s="44"/>
      <c r="UGX885" s="44"/>
      <c r="UGY885" s="44"/>
      <c r="UGZ885" s="44"/>
      <c r="UHA885" s="44"/>
      <c r="UHB885" s="44"/>
      <c r="UHC885" s="44"/>
      <c r="UHD885" s="44"/>
      <c r="UHE885" s="44"/>
      <c r="UHF885" s="44"/>
      <c r="UHG885" s="44"/>
      <c r="UHH885" s="44"/>
      <c r="UHI885" s="44"/>
      <c r="UHJ885" s="44"/>
      <c r="UHK885" s="44"/>
      <c r="UHL885" s="44"/>
      <c r="UHM885" s="44"/>
      <c r="UHN885" s="44"/>
      <c r="UHO885" s="44"/>
      <c r="UHP885" s="44"/>
      <c r="UHQ885" s="44"/>
      <c r="UHR885" s="44"/>
      <c r="UHS885" s="44"/>
      <c r="UHT885" s="44"/>
      <c r="UHU885" s="44"/>
      <c r="UHV885" s="44"/>
      <c r="UHW885" s="44"/>
      <c r="UHX885" s="44"/>
      <c r="UHY885" s="44"/>
      <c r="UHZ885" s="44"/>
      <c r="UIA885" s="44"/>
      <c r="UIB885" s="44"/>
      <c r="UIC885" s="44"/>
      <c r="UID885" s="44"/>
      <c r="UIE885" s="44"/>
      <c r="UIF885" s="44"/>
      <c r="UIG885" s="44"/>
      <c r="UIH885" s="44"/>
      <c r="UII885" s="44"/>
      <c r="UIJ885" s="44"/>
      <c r="UIK885" s="44"/>
      <c r="UIL885" s="44"/>
      <c r="UIM885" s="44"/>
      <c r="UIN885" s="44"/>
      <c r="UIO885" s="44"/>
      <c r="UIP885" s="44"/>
      <c r="UIQ885" s="44"/>
      <c r="UIR885" s="44"/>
      <c r="UIS885" s="44"/>
      <c r="UIT885" s="44"/>
      <c r="UIU885" s="44"/>
      <c r="UIV885" s="44"/>
      <c r="UIW885" s="44"/>
      <c r="UIX885" s="44"/>
      <c r="UIY885" s="44"/>
      <c r="UIZ885" s="44"/>
      <c r="UJA885" s="44"/>
      <c r="UJB885" s="44"/>
      <c r="UJC885" s="44"/>
      <c r="UJD885" s="44"/>
      <c r="UJE885" s="44"/>
      <c r="UJF885" s="44"/>
      <c r="UJG885" s="44"/>
      <c r="UJH885" s="44"/>
      <c r="UJI885" s="44"/>
      <c r="UJJ885" s="44"/>
      <c r="UJK885" s="44"/>
      <c r="UJL885" s="44"/>
      <c r="UJM885" s="44"/>
      <c r="UJN885" s="44"/>
      <c r="UJO885" s="44"/>
      <c r="UJP885" s="44"/>
      <c r="UJQ885" s="44"/>
      <c r="UJR885" s="44"/>
      <c r="UJS885" s="44"/>
      <c r="UJT885" s="44"/>
      <c r="UJU885" s="44"/>
      <c r="UJV885" s="44"/>
      <c r="UJW885" s="44"/>
      <c r="UJX885" s="44"/>
      <c r="UJY885" s="44"/>
      <c r="UJZ885" s="44"/>
      <c r="UKA885" s="44"/>
      <c r="UKB885" s="44"/>
      <c r="UKC885" s="44"/>
      <c r="UKD885" s="44"/>
      <c r="UKE885" s="44"/>
      <c r="UKF885" s="44"/>
      <c r="UKG885" s="44"/>
      <c r="UKH885" s="44"/>
      <c r="UKI885" s="44"/>
      <c r="UKJ885" s="44"/>
      <c r="UKK885" s="44"/>
      <c r="UKL885" s="44"/>
      <c r="UKM885" s="44"/>
      <c r="UKN885" s="44"/>
      <c r="UKO885" s="44"/>
      <c r="UKP885" s="44"/>
      <c r="UKQ885" s="44"/>
      <c r="UKR885" s="44"/>
      <c r="UKS885" s="44"/>
      <c r="UKT885" s="44"/>
      <c r="UKU885" s="44"/>
      <c r="UKV885" s="44"/>
      <c r="UKW885" s="44"/>
      <c r="UKX885" s="44"/>
      <c r="UKY885" s="44"/>
      <c r="UKZ885" s="44"/>
      <c r="ULA885" s="44"/>
      <c r="ULB885" s="44"/>
      <c r="ULC885" s="44"/>
      <c r="ULD885" s="44"/>
      <c r="ULE885" s="44"/>
      <c r="ULF885" s="44"/>
      <c r="ULG885" s="44"/>
      <c r="ULH885" s="44"/>
      <c r="ULI885" s="44"/>
      <c r="ULJ885" s="44"/>
      <c r="ULK885" s="44"/>
      <c r="ULL885" s="44"/>
      <c r="ULM885" s="44"/>
      <c r="ULN885" s="44"/>
      <c r="ULO885" s="44"/>
      <c r="ULP885" s="44"/>
      <c r="ULQ885" s="44"/>
      <c r="ULR885" s="44"/>
      <c r="ULS885" s="44"/>
      <c r="ULT885" s="44"/>
      <c r="ULU885" s="44"/>
      <c r="ULV885" s="44"/>
      <c r="ULW885" s="44"/>
      <c r="ULX885" s="44"/>
      <c r="ULY885" s="44"/>
      <c r="ULZ885" s="44"/>
      <c r="UMA885" s="44"/>
      <c r="UMB885" s="44"/>
      <c r="UMC885" s="44"/>
      <c r="UMD885" s="44"/>
      <c r="UME885" s="44"/>
      <c r="UMF885" s="44"/>
      <c r="UMG885" s="44"/>
      <c r="UMH885" s="44"/>
      <c r="UMI885" s="44"/>
      <c r="UMJ885" s="44"/>
      <c r="UMK885" s="44"/>
      <c r="UML885" s="44"/>
      <c r="UMM885" s="44"/>
      <c r="UMN885" s="44"/>
      <c r="UMO885" s="44"/>
      <c r="UMP885" s="44"/>
      <c r="UMQ885" s="44"/>
      <c r="UMR885" s="44"/>
      <c r="UMS885" s="44"/>
      <c r="UMT885" s="44"/>
      <c r="UMU885" s="44"/>
      <c r="UMV885" s="44"/>
      <c r="UMW885" s="44"/>
      <c r="UMX885" s="44"/>
      <c r="UMY885" s="44"/>
      <c r="UMZ885" s="44"/>
      <c r="UNA885" s="44"/>
      <c r="UNB885" s="44"/>
      <c r="UNC885" s="44"/>
      <c r="UND885" s="44"/>
      <c r="UNE885" s="44"/>
      <c r="UNF885" s="44"/>
      <c r="UNG885" s="44"/>
      <c r="UNH885" s="44"/>
      <c r="UNI885" s="44"/>
      <c r="UNJ885" s="44"/>
      <c r="UNK885" s="44"/>
      <c r="UNL885" s="44"/>
      <c r="UNM885" s="44"/>
      <c r="UNN885" s="44"/>
      <c r="UNO885" s="44"/>
      <c r="UNP885" s="44"/>
      <c r="UNQ885" s="44"/>
      <c r="UNR885" s="44"/>
      <c r="UNS885" s="44"/>
      <c r="UNT885" s="44"/>
      <c r="UNU885" s="44"/>
      <c r="UNV885" s="44"/>
      <c r="UNW885" s="44"/>
      <c r="UNX885" s="44"/>
      <c r="UNY885" s="44"/>
      <c r="UNZ885" s="44"/>
      <c r="UOA885" s="44"/>
      <c r="UOB885" s="44"/>
      <c r="UOC885" s="44"/>
      <c r="UOD885" s="44"/>
      <c r="UOE885" s="44"/>
      <c r="UOF885" s="44"/>
      <c r="UOG885" s="44"/>
      <c r="UOH885" s="44"/>
      <c r="UOI885" s="44"/>
      <c r="UOJ885" s="44"/>
      <c r="UOK885" s="44"/>
      <c r="UOL885" s="44"/>
      <c r="UOM885" s="44"/>
      <c r="UON885" s="44"/>
      <c r="UOO885" s="44"/>
      <c r="UOP885" s="44"/>
      <c r="UOQ885" s="44"/>
      <c r="UOR885" s="44"/>
      <c r="UOS885" s="44"/>
      <c r="UOT885" s="44"/>
      <c r="UOU885" s="44"/>
      <c r="UOV885" s="44"/>
      <c r="UOW885" s="44"/>
      <c r="UOX885" s="44"/>
      <c r="UOY885" s="44"/>
      <c r="UOZ885" s="44"/>
      <c r="UPA885" s="44"/>
      <c r="UPB885" s="44"/>
      <c r="UPC885" s="44"/>
      <c r="UPD885" s="44"/>
      <c r="UPE885" s="44"/>
      <c r="UPF885" s="44"/>
      <c r="UPG885" s="44"/>
      <c r="UPH885" s="44"/>
      <c r="UPI885" s="44"/>
      <c r="UPJ885" s="44"/>
      <c r="UPK885" s="44"/>
      <c r="UPL885" s="44"/>
      <c r="UPM885" s="44"/>
      <c r="UPN885" s="44"/>
      <c r="UPO885" s="44"/>
      <c r="UPP885" s="44"/>
      <c r="UPQ885" s="44"/>
      <c r="UPR885" s="44"/>
      <c r="UPS885" s="44"/>
      <c r="UPT885" s="44"/>
      <c r="UPU885" s="44"/>
      <c r="UPV885" s="44"/>
      <c r="UPW885" s="44"/>
      <c r="UPX885" s="44"/>
      <c r="UPY885" s="44"/>
      <c r="UPZ885" s="44"/>
      <c r="UQA885" s="44"/>
      <c r="UQB885" s="44"/>
      <c r="UQC885" s="44"/>
      <c r="UQD885" s="44"/>
      <c r="UQE885" s="44"/>
      <c r="UQF885" s="44"/>
      <c r="UQG885" s="44"/>
      <c r="UQH885" s="44"/>
      <c r="UQI885" s="44"/>
      <c r="UQJ885" s="44"/>
      <c r="UQK885" s="44"/>
      <c r="UQL885" s="44"/>
      <c r="UQM885" s="44"/>
      <c r="UQN885" s="44"/>
      <c r="UQO885" s="44"/>
      <c r="UQP885" s="44"/>
      <c r="UQQ885" s="44"/>
      <c r="UQR885" s="44"/>
      <c r="UQS885" s="44"/>
      <c r="UQT885" s="44"/>
      <c r="UQU885" s="44"/>
      <c r="UQV885" s="44"/>
      <c r="UQW885" s="44"/>
      <c r="UQX885" s="44"/>
      <c r="UQY885" s="44"/>
      <c r="UQZ885" s="44"/>
      <c r="URA885" s="44"/>
      <c r="URB885" s="44"/>
      <c r="URC885" s="44"/>
      <c r="URD885" s="44"/>
      <c r="URE885" s="44"/>
      <c r="URF885" s="44"/>
      <c r="URG885" s="44"/>
      <c r="URH885" s="44"/>
      <c r="URI885" s="44"/>
      <c r="URJ885" s="44"/>
      <c r="URK885" s="44"/>
      <c r="URL885" s="44"/>
      <c r="URM885" s="44"/>
      <c r="URN885" s="44"/>
      <c r="URO885" s="44"/>
      <c r="URP885" s="44"/>
      <c r="URQ885" s="44"/>
      <c r="URR885" s="44"/>
      <c r="URS885" s="44"/>
      <c r="URT885" s="44"/>
      <c r="URU885" s="44"/>
      <c r="URV885" s="44"/>
      <c r="URW885" s="44"/>
      <c r="URX885" s="44"/>
      <c r="URY885" s="44"/>
      <c r="URZ885" s="44"/>
      <c r="USA885" s="44"/>
      <c r="USB885" s="44"/>
      <c r="USC885" s="44"/>
      <c r="USD885" s="44"/>
      <c r="USE885" s="44"/>
      <c r="USF885" s="44"/>
      <c r="USG885" s="44"/>
      <c r="USH885" s="44"/>
      <c r="USI885" s="44"/>
      <c r="USJ885" s="44"/>
      <c r="USK885" s="44"/>
      <c r="USL885" s="44"/>
      <c r="USM885" s="44"/>
      <c r="USN885" s="44"/>
      <c r="USO885" s="44"/>
      <c r="USP885" s="44"/>
      <c r="USQ885" s="44"/>
      <c r="USR885" s="44"/>
      <c r="USS885" s="44"/>
      <c r="UST885" s="44"/>
      <c r="USU885" s="44"/>
      <c r="USV885" s="44"/>
      <c r="USW885" s="44"/>
      <c r="USX885" s="44"/>
      <c r="USY885" s="44"/>
      <c r="USZ885" s="44"/>
      <c r="UTA885" s="44"/>
      <c r="UTB885" s="44"/>
      <c r="UTC885" s="44"/>
      <c r="UTD885" s="44"/>
      <c r="UTE885" s="44"/>
      <c r="UTF885" s="44"/>
      <c r="UTG885" s="44"/>
      <c r="UTH885" s="44"/>
      <c r="UTI885" s="44"/>
      <c r="UTJ885" s="44"/>
      <c r="UTK885" s="44"/>
      <c r="UTL885" s="44"/>
      <c r="UTM885" s="44"/>
      <c r="UTN885" s="44"/>
      <c r="UTO885" s="44"/>
      <c r="UTP885" s="44"/>
      <c r="UTQ885" s="44"/>
      <c r="UTR885" s="44"/>
      <c r="UTS885" s="44"/>
      <c r="UTT885" s="44"/>
      <c r="UTU885" s="44"/>
      <c r="UTV885" s="44"/>
      <c r="UTW885" s="44"/>
      <c r="UTX885" s="44"/>
      <c r="UTY885" s="44"/>
      <c r="UTZ885" s="44"/>
      <c r="UUA885" s="44"/>
      <c r="UUB885" s="44"/>
      <c r="UUC885" s="44"/>
      <c r="UUD885" s="44"/>
      <c r="UUE885" s="44"/>
      <c r="UUF885" s="44"/>
      <c r="UUG885" s="44"/>
      <c r="UUH885" s="44"/>
      <c r="UUI885" s="44"/>
      <c r="UUJ885" s="44"/>
      <c r="UUK885" s="44"/>
      <c r="UUL885" s="44"/>
      <c r="UUM885" s="44"/>
      <c r="UUN885" s="44"/>
      <c r="UUO885" s="44"/>
      <c r="UUP885" s="44"/>
      <c r="UUQ885" s="44"/>
      <c r="UUR885" s="44"/>
      <c r="UUS885" s="44"/>
      <c r="UUT885" s="44"/>
      <c r="UUU885" s="44"/>
      <c r="UUV885" s="44"/>
      <c r="UUW885" s="44"/>
      <c r="UUX885" s="44"/>
      <c r="UUY885" s="44"/>
      <c r="UUZ885" s="44"/>
      <c r="UVA885" s="44"/>
      <c r="UVB885" s="44"/>
      <c r="UVC885" s="44"/>
      <c r="UVD885" s="44"/>
      <c r="UVE885" s="44"/>
      <c r="UVF885" s="44"/>
      <c r="UVG885" s="44"/>
      <c r="UVH885" s="44"/>
      <c r="UVI885" s="44"/>
      <c r="UVJ885" s="44"/>
      <c r="UVK885" s="44"/>
      <c r="UVL885" s="44"/>
      <c r="UVM885" s="44"/>
      <c r="UVN885" s="44"/>
      <c r="UVO885" s="44"/>
      <c r="UVP885" s="44"/>
      <c r="UVQ885" s="44"/>
      <c r="UVR885" s="44"/>
      <c r="UVS885" s="44"/>
      <c r="UVT885" s="44"/>
      <c r="UVU885" s="44"/>
      <c r="UVV885" s="44"/>
      <c r="UVW885" s="44"/>
      <c r="UVX885" s="44"/>
      <c r="UVY885" s="44"/>
      <c r="UVZ885" s="44"/>
      <c r="UWA885" s="44"/>
      <c r="UWB885" s="44"/>
      <c r="UWC885" s="44"/>
      <c r="UWD885" s="44"/>
      <c r="UWE885" s="44"/>
      <c r="UWF885" s="44"/>
      <c r="UWG885" s="44"/>
      <c r="UWH885" s="44"/>
      <c r="UWI885" s="44"/>
      <c r="UWJ885" s="44"/>
      <c r="UWK885" s="44"/>
      <c r="UWL885" s="44"/>
      <c r="UWM885" s="44"/>
      <c r="UWN885" s="44"/>
      <c r="UWO885" s="44"/>
      <c r="UWP885" s="44"/>
      <c r="UWQ885" s="44"/>
      <c r="UWR885" s="44"/>
      <c r="UWS885" s="44"/>
      <c r="UWT885" s="44"/>
      <c r="UWU885" s="44"/>
      <c r="UWV885" s="44"/>
      <c r="UWW885" s="44"/>
      <c r="UWX885" s="44"/>
      <c r="UWY885" s="44"/>
      <c r="UWZ885" s="44"/>
      <c r="UXA885" s="44"/>
      <c r="UXB885" s="44"/>
      <c r="UXC885" s="44"/>
      <c r="UXD885" s="44"/>
      <c r="UXE885" s="44"/>
      <c r="UXF885" s="44"/>
      <c r="UXG885" s="44"/>
      <c r="UXH885" s="44"/>
      <c r="UXI885" s="44"/>
      <c r="UXJ885" s="44"/>
      <c r="UXK885" s="44"/>
      <c r="UXL885" s="44"/>
      <c r="UXM885" s="44"/>
      <c r="UXN885" s="44"/>
      <c r="UXO885" s="44"/>
      <c r="UXP885" s="44"/>
      <c r="UXQ885" s="44"/>
      <c r="UXR885" s="44"/>
      <c r="UXS885" s="44"/>
      <c r="UXT885" s="44"/>
      <c r="UXU885" s="44"/>
      <c r="UXV885" s="44"/>
      <c r="UXW885" s="44"/>
      <c r="UXX885" s="44"/>
      <c r="UXY885" s="44"/>
      <c r="UXZ885" s="44"/>
      <c r="UYA885" s="44"/>
      <c r="UYB885" s="44"/>
      <c r="UYC885" s="44"/>
      <c r="UYD885" s="44"/>
      <c r="UYE885" s="44"/>
      <c r="UYF885" s="44"/>
      <c r="UYG885" s="44"/>
      <c r="UYH885" s="44"/>
      <c r="UYI885" s="44"/>
      <c r="UYJ885" s="44"/>
      <c r="UYK885" s="44"/>
      <c r="UYL885" s="44"/>
      <c r="UYM885" s="44"/>
      <c r="UYN885" s="44"/>
      <c r="UYO885" s="44"/>
      <c r="UYP885" s="44"/>
      <c r="UYQ885" s="44"/>
      <c r="UYR885" s="44"/>
      <c r="UYS885" s="44"/>
      <c r="UYT885" s="44"/>
      <c r="UYU885" s="44"/>
      <c r="UYV885" s="44"/>
      <c r="UYW885" s="44"/>
      <c r="UYX885" s="44"/>
      <c r="UYY885" s="44"/>
      <c r="UYZ885" s="44"/>
      <c r="UZA885" s="44"/>
      <c r="UZB885" s="44"/>
      <c r="UZC885" s="44"/>
      <c r="UZD885" s="44"/>
      <c r="UZE885" s="44"/>
      <c r="UZF885" s="44"/>
      <c r="UZG885" s="44"/>
      <c r="UZH885" s="44"/>
      <c r="UZI885" s="44"/>
      <c r="UZJ885" s="44"/>
      <c r="UZK885" s="44"/>
      <c r="UZL885" s="44"/>
      <c r="UZM885" s="44"/>
      <c r="UZN885" s="44"/>
      <c r="UZO885" s="44"/>
      <c r="UZP885" s="44"/>
      <c r="UZQ885" s="44"/>
      <c r="UZR885" s="44"/>
      <c r="UZS885" s="44"/>
      <c r="UZT885" s="44"/>
      <c r="UZU885" s="44"/>
      <c r="UZV885" s="44"/>
      <c r="UZW885" s="44"/>
      <c r="UZX885" s="44"/>
      <c r="UZY885" s="44"/>
      <c r="UZZ885" s="44"/>
      <c r="VAA885" s="44"/>
      <c r="VAB885" s="44"/>
      <c r="VAC885" s="44"/>
      <c r="VAD885" s="44"/>
      <c r="VAE885" s="44"/>
      <c r="VAF885" s="44"/>
      <c r="VAG885" s="44"/>
      <c r="VAH885" s="44"/>
      <c r="VAI885" s="44"/>
      <c r="VAJ885" s="44"/>
      <c r="VAK885" s="44"/>
      <c r="VAL885" s="44"/>
      <c r="VAM885" s="44"/>
      <c r="VAN885" s="44"/>
      <c r="VAO885" s="44"/>
      <c r="VAP885" s="44"/>
      <c r="VAQ885" s="44"/>
      <c r="VAR885" s="44"/>
      <c r="VAS885" s="44"/>
      <c r="VAT885" s="44"/>
      <c r="VAU885" s="44"/>
      <c r="VAV885" s="44"/>
      <c r="VAW885" s="44"/>
      <c r="VAX885" s="44"/>
      <c r="VAY885" s="44"/>
      <c r="VAZ885" s="44"/>
      <c r="VBA885" s="44"/>
      <c r="VBB885" s="44"/>
      <c r="VBC885" s="44"/>
      <c r="VBD885" s="44"/>
      <c r="VBE885" s="44"/>
      <c r="VBF885" s="44"/>
      <c r="VBG885" s="44"/>
      <c r="VBH885" s="44"/>
      <c r="VBI885" s="44"/>
      <c r="VBJ885" s="44"/>
      <c r="VBK885" s="44"/>
      <c r="VBL885" s="44"/>
      <c r="VBM885" s="44"/>
      <c r="VBN885" s="44"/>
      <c r="VBO885" s="44"/>
      <c r="VBP885" s="44"/>
      <c r="VBQ885" s="44"/>
      <c r="VBR885" s="44"/>
      <c r="VBS885" s="44"/>
      <c r="VBT885" s="44"/>
      <c r="VBU885" s="44"/>
      <c r="VBV885" s="44"/>
      <c r="VBW885" s="44"/>
      <c r="VBX885" s="44"/>
      <c r="VBY885" s="44"/>
      <c r="VBZ885" s="44"/>
      <c r="VCA885" s="44"/>
      <c r="VCB885" s="44"/>
      <c r="VCC885" s="44"/>
      <c r="VCD885" s="44"/>
      <c r="VCE885" s="44"/>
      <c r="VCF885" s="44"/>
      <c r="VCG885" s="44"/>
      <c r="VCH885" s="44"/>
      <c r="VCI885" s="44"/>
      <c r="VCJ885" s="44"/>
      <c r="VCK885" s="44"/>
      <c r="VCL885" s="44"/>
      <c r="VCM885" s="44"/>
      <c r="VCN885" s="44"/>
      <c r="VCO885" s="44"/>
      <c r="VCP885" s="44"/>
      <c r="VCQ885" s="44"/>
      <c r="VCR885" s="44"/>
      <c r="VCS885" s="44"/>
      <c r="VCT885" s="44"/>
      <c r="VCU885" s="44"/>
      <c r="VCV885" s="44"/>
      <c r="VCW885" s="44"/>
      <c r="VCX885" s="44"/>
      <c r="VCY885" s="44"/>
      <c r="VCZ885" s="44"/>
      <c r="VDA885" s="44"/>
      <c r="VDB885" s="44"/>
      <c r="VDC885" s="44"/>
      <c r="VDD885" s="44"/>
      <c r="VDE885" s="44"/>
      <c r="VDF885" s="44"/>
      <c r="VDG885" s="44"/>
      <c r="VDH885" s="44"/>
      <c r="VDI885" s="44"/>
      <c r="VDJ885" s="44"/>
      <c r="VDK885" s="44"/>
      <c r="VDL885" s="44"/>
      <c r="VDM885" s="44"/>
      <c r="VDN885" s="44"/>
      <c r="VDO885" s="44"/>
      <c r="VDP885" s="44"/>
      <c r="VDQ885" s="44"/>
      <c r="VDR885" s="44"/>
      <c r="VDS885" s="44"/>
      <c r="VDT885" s="44"/>
      <c r="VDU885" s="44"/>
      <c r="VDV885" s="44"/>
      <c r="VDW885" s="44"/>
      <c r="VDX885" s="44"/>
      <c r="VDY885" s="44"/>
      <c r="VDZ885" s="44"/>
      <c r="VEA885" s="44"/>
      <c r="VEB885" s="44"/>
      <c r="VEC885" s="44"/>
      <c r="VED885" s="44"/>
      <c r="VEE885" s="44"/>
      <c r="VEF885" s="44"/>
      <c r="VEG885" s="44"/>
      <c r="VEH885" s="44"/>
      <c r="VEI885" s="44"/>
      <c r="VEJ885" s="44"/>
      <c r="VEK885" s="44"/>
      <c r="VEL885" s="44"/>
      <c r="VEM885" s="44"/>
      <c r="VEN885" s="44"/>
      <c r="VEO885" s="44"/>
      <c r="VEP885" s="44"/>
      <c r="VEQ885" s="44"/>
      <c r="VER885" s="44"/>
      <c r="VES885" s="44"/>
      <c r="VET885" s="44"/>
      <c r="VEU885" s="44"/>
      <c r="VEV885" s="44"/>
      <c r="VEW885" s="44"/>
      <c r="VEX885" s="44"/>
      <c r="VEY885" s="44"/>
      <c r="VEZ885" s="44"/>
      <c r="VFA885" s="44"/>
      <c r="VFB885" s="44"/>
      <c r="VFC885" s="44"/>
      <c r="VFD885" s="44"/>
      <c r="VFE885" s="44"/>
      <c r="VFF885" s="44"/>
      <c r="VFG885" s="44"/>
      <c r="VFH885" s="44"/>
      <c r="VFI885" s="44"/>
      <c r="VFJ885" s="44"/>
      <c r="VFK885" s="44"/>
      <c r="VFL885" s="44"/>
      <c r="VFM885" s="44"/>
      <c r="VFN885" s="44"/>
      <c r="VFO885" s="44"/>
      <c r="VFP885" s="44"/>
      <c r="VFQ885" s="44"/>
      <c r="VFR885" s="44"/>
      <c r="VFS885" s="44"/>
      <c r="VFT885" s="44"/>
      <c r="VFU885" s="44"/>
      <c r="VFV885" s="44"/>
      <c r="VFW885" s="44"/>
      <c r="VFX885" s="44"/>
      <c r="VFY885" s="44"/>
      <c r="VFZ885" s="44"/>
      <c r="VGA885" s="44"/>
      <c r="VGB885" s="44"/>
      <c r="VGC885" s="44"/>
      <c r="VGD885" s="44"/>
      <c r="VGE885" s="44"/>
      <c r="VGF885" s="44"/>
      <c r="VGG885" s="44"/>
      <c r="VGH885" s="44"/>
      <c r="VGI885" s="44"/>
      <c r="VGJ885" s="44"/>
      <c r="VGK885" s="44"/>
      <c r="VGL885" s="44"/>
      <c r="VGM885" s="44"/>
      <c r="VGN885" s="44"/>
      <c r="VGO885" s="44"/>
      <c r="VGP885" s="44"/>
      <c r="VGQ885" s="44"/>
      <c r="VGR885" s="44"/>
      <c r="VGS885" s="44"/>
      <c r="VGT885" s="44"/>
      <c r="VGU885" s="44"/>
      <c r="VGV885" s="44"/>
      <c r="VGW885" s="44"/>
      <c r="VGX885" s="44"/>
      <c r="VGY885" s="44"/>
      <c r="VGZ885" s="44"/>
      <c r="VHA885" s="44"/>
      <c r="VHB885" s="44"/>
      <c r="VHC885" s="44"/>
      <c r="VHD885" s="44"/>
      <c r="VHE885" s="44"/>
      <c r="VHF885" s="44"/>
      <c r="VHG885" s="44"/>
      <c r="VHH885" s="44"/>
      <c r="VHI885" s="44"/>
      <c r="VHJ885" s="44"/>
      <c r="VHK885" s="44"/>
      <c r="VHL885" s="44"/>
      <c r="VHM885" s="44"/>
      <c r="VHN885" s="44"/>
      <c r="VHO885" s="44"/>
      <c r="VHP885" s="44"/>
      <c r="VHQ885" s="44"/>
      <c r="VHR885" s="44"/>
      <c r="VHS885" s="44"/>
      <c r="VHT885" s="44"/>
      <c r="VHU885" s="44"/>
      <c r="VHV885" s="44"/>
      <c r="VHW885" s="44"/>
      <c r="VHX885" s="44"/>
      <c r="VHY885" s="44"/>
      <c r="VHZ885" s="44"/>
      <c r="VIA885" s="44"/>
      <c r="VIB885" s="44"/>
      <c r="VIC885" s="44"/>
      <c r="VID885" s="44"/>
      <c r="VIE885" s="44"/>
      <c r="VIF885" s="44"/>
      <c r="VIG885" s="44"/>
      <c r="VIH885" s="44"/>
      <c r="VII885" s="44"/>
      <c r="VIJ885" s="44"/>
      <c r="VIK885" s="44"/>
      <c r="VIL885" s="44"/>
      <c r="VIM885" s="44"/>
      <c r="VIN885" s="44"/>
      <c r="VIO885" s="44"/>
      <c r="VIP885" s="44"/>
      <c r="VIQ885" s="44"/>
      <c r="VIR885" s="44"/>
      <c r="VIS885" s="44"/>
      <c r="VIT885" s="44"/>
      <c r="VIU885" s="44"/>
      <c r="VIV885" s="44"/>
      <c r="VIW885" s="44"/>
      <c r="VIX885" s="44"/>
      <c r="VIY885" s="44"/>
      <c r="VIZ885" s="44"/>
      <c r="VJA885" s="44"/>
      <c r="VJB885" s="44"/>
      <c r="VJC885" s="44"/>
      <c r="VJD885" s="44"/>
      <c r="VJE885" s="44"/>
      <c r="VJF885" s="44"/>
      <c r="VJG885" s="44"/>
      <c r="VJH885" s="44"/>
      <c r="VJI885" s="44"/>
      <c r="VJJ885" s="44"/>
      <c r="VJK885" s="44"/>
      <c r="VJL885" s="44"/>
      <c r="VJM885" s="44"/>
      <c r="VJN885" s="44"/>
      <c r="VJO885" s="44"/>
      <c r="VJP885" s="44"/>
      <c r="VJQ885" s="44"/>
      <c r="VJR885" s="44"/>
      <c r="VJS885" s="44"/>
      <c r="VJT885" s="44"/>
      <c r="VJU885" s="44"/>
      <c r="VJV885" s="44"/>
      <c r="VJW885" s="44"/>
      <c r="VJX885" s="44"/>
      <c r="VJY885" s="44"/>
      <c r="VJZ885" s="44"/>
      <c r="VKA885" s="44"/>
      <c r="VKB885" s="44"/>
      <c r="VKC885" s="44"/>
      <c r="VKD885" s="44"/>
      <c r="VKE885" s="44"/>
      <c r="VKF885" s="44"/>
      <c r="VKG885" s="44"/>
      <c r="VKH885" s="44"/>
      <c r="VKI885" s="44"/>
      <c r="VKJ885" s="44"/>
      <c r="VKK885" s="44"/>
      <c r="VKL885" s="44"/>
      <c r="VKM885" s="44"/>
      <c r="VKN885" s="44"/>
      <c r="VKO885" s="44"/>
      <c r="VKP885" s="44"/>
      <c r="VKQ885" s="44"/>
      <c r="VKR885" s="44"/>
      <c r="VKS885" s="44"/>
      <c r="VKT885" s="44"/>
      <c r="VKU885" s="44"/>
      <c r="VKV885" s="44"/>
      <c r="VKW885" s="44"/>
      <c r="VKX885" s="44"/>
      <c r="VKY885" s="44"/>
      <c r="VKZ885" s="44"/>
      <c r="VLA885" s="44"/>
      <c r="VLB885" s="44"/>
      <c r="VLC885" s="44"/>
      <c r="VLD885" s="44"/>
      <c r="VLE885" s="44"/>
      <c r="VLF885" s="44"/>
      <c r="VLG885" s="44"/>
      <c r="VLH885" s="44"/>
      <c r="VLI885" s="44"/>
      <c r="VLJ885" s="44"/>
      <c r="VLK885" s="44"/>
      <c r="VLL885" s="44"/>
      <c r="VLM885" s="44"/>
      <c r="VLN885" s="44"/>
      <c r="VLO885" s="44"/>
      <c r="VLP885" s="44"/>
      <c r="VLQ885" s="44"/>
      <c r="VLR885" s="44"/>
      <c r="VLS885" s="44"/>
      <c r="VLT885" s="44"/>
      <c r="VLU885" s="44"/>
      <c r="VLV885" s="44"/>
      <c r="VLW885" s="44"/>
      <c r="VLX885" s="44"/>
      <c r="VLY885" s="44"/>
      <c r="VLZ885" s="44"/>
      <c r="VMA885" s="44"/>
      <c r="VMB885" s="44"/>
      <c r="VMC885" s="44"/>
      <c r="VMD885" s="44"/>
      <c r="VME885" s="44"/>
      <c r="VMF885" s="44"/>
      <c r="VMG885" s="44"/>
      <c r="VMH885" s="44"/>
      <c r="VMI885" s="44"/>
      <c r="VMJ885" s="44"/>
      <c r="VMK885" s="44"/>
      <c r="VML885" s="44"/>
      <c r="VMM885" s="44"/>
      <c r="VMN885" s="44"/>
      <c r="VMO885" s="44"/>
      <c r="VMP885" s="44"/>
      <c r="VMQ885" s="44"/>
      <c r="VMR885" s="44"/>
      <c r="VMS885" s="44"/>
      <c r="VMT885" s="44"/>
      <c r="VMU885" s="44"/>
      <c r="VMV885" s="44"/>
      <c r="VMW885" s="44"/>
      <c r="VMX885" s="44"/>
      <c r="VMY885" s="44"/>
      <c r="VMZ885" s="44"/>
      <c r="VNA885" s="44"/>
      <c r="VNB885" s="44"/>
      <c r="VNC885" s="44"/>
      <c r="VND885" s="44"/>
      <c r="VNE885" s="44"/>
      <c r="VNF885" s="44"/>
      <c r="VNG885" s="44"/>
      <c r="VNH885" s="44"/>
      <c r="VNI885" s="44"/>
      <c r="VNJ885" s="44"/>
      <c r="VNK885" s="44"/>
      <c r="VNL885" s="44"/>
      <c r="VNM885" s="44"/>
      <c r="VNN885" s="44"/>
      <c r="VNO885" s="44"/>
      <c r="VNP885" s="44"/>
      <c r="VNQ885" s="44"/>
      <c r="VNR885" s="44"/>
      <c r="VNS885" s="44"/>
      <c r="VNT885" s="44"/>
      <c r="VNU885" s="44"/>
      <c r="VNV885" s="44"/>
      <c r="VNW885" s="44"/>
      <c r="VNX885" s="44"/>
      <c r="VNY885" s="44"/>
      <c r="VNZ885" s="44"/>
      <c r="VOA885" s="44"/>
      <c r="VOB885" s="44"/>
      <c r="VOC885" s="44"/>
      <c r="VOD885" s="44"/>
      <c r="VOE885" s="44"/>
      <c r="VOF885" s="44"/>
      <c r="VOG885" s="44"/>
      <c r="VOH885" s="44"/>
      <c r="VOI885" s="44"/>
      <c r="VOJ885" s="44"/>
      <c r="VOK885" s="44"/>
      <c r="VOL885" s="44"/>
      <c r="VOM885" s="44"/>
      <c r="VON885" s="44"/>
      <c r="VOO885" s="44"/>
      <c r="VOP885" s="44"/>
      <c r="VOQ885" s="44"/>
      <c r="VOR885" s="44"/>
      <c r="VOS885" s="44"/>
      <c r="VOT885" s="44"/>
      <c r="VOU885" s="44"/>
      <c r="VOV885" s="44"/>
      <c r="VOW885" s="44"/>
      <c r="VOX885" s="44"/>
      <c r="VOY885" s="44"/>
      <c r="VOZ885" s="44"/>
      <c r="VPA885" s="44"/>
      <c r="VPB885" s="44"/>
      <c r="VPC885" s="44"/>
      <c r="VPD885" s="44"/>
      <c r="VPE885" s="44"/>
      <c r="VPF885" s="44"/>
      <c r="VPG885" s="44"/>
      <c r="VPH885" s="44"/>
      <c r="VPI885" s="44"/>
      <c r="VPJ885" s="44"/>
      <c r="VPK885" s="44"/>
      <c r="VPL885" s="44"/>
      <c r="VPM885" s="44"/>
      <c r="VPN885" s="44"/>
      <c r="VPO885" s="44"/>
      <c r="VPP885" s="44"/>
      <c r="VPQ885" s="44"/>
      <c r="VPR885" s="44"/>
      <c r="VPS885" s="44"/>
      <c r="VPT885" s="44"/>
      <c r="VPU885" s="44"/>
      <c r="VPV885" s="44"/>
      <c r="VPW885" s="44"/>
      <c r="VPX885" s="44"/>
      <c r="VPY885" s="44"/>
      <c r="VPZ885" s="44"/>
      <c r="VQA885" s="44"/>
      <c r="VQB885" s="44"/>
      <c r="VQC885" s="44"/>
      <c r="VQD885" s="44"/>
      <c r="VQE885" s="44"/>
      <c r="VQF885" s="44"/>
      <c r="VQG885" s="44"/>
      <c r="VQH885" s="44"/>
      <c r="VQI885" s="44"/>
      <c r="VQJ885" s="44"/>
      <c r="VQK885" s="44"/>
      <c r="VQL885" s="44"/>
      <c r="VQM885" s="44"/>
      <c r="VQN885" s="44"/>
      <c r="VQO885" s="44"/>
      <c r="VQP885" s="44"/>
      <c r="VQQ885" s="44"/>
      <c r="VQR885" s="44"/>
      <c r="VQS885" s="44"/>
      <c r="VQT885" s="44"/>
      <c r="VQU885" s="44"/>
      <c r="VQV885" s="44"/>
      <c r="VQW885" s="44"/>
      <c r="VQX885" s="44"/>
      <c r="VQY885" s="44"/>
      <c r="VQZ885" s="44"/>
      <c r="VRA885" s="44"/>
      <c r="VRB885" s="44"/>
      <c r="VRC885" s="44"/>
      <c r="VRD885" s="44"/>
      <c r="VRE885" s="44"/>
      <c r="VRF885" s="44"/>
      <c r="VRG885" s="44"/>
      <c r="VRH885" s="44"/>
      <c r="VRI885" s="44"/>
      <c r="VRJ885" s="44"/>
      <c r="VRK885" s="44"/>
      <c r="VRL885" s="44"/>
      <c r="VRM885" s="44"/>
      <c r="VRN885" s="44"/>
      <c r="VRO885" s="44"/>
      <c r="VRP885" s="44"/>
      <c r="VRQ885" s="44"/>
      <c r="VRR885" s="44"/>
      <c r="VRS885" s="44"/>
      <c r="VRT885" s="44"/>
      <c r="VRU885" s="44"/>
      <c r="VRV885" s="44"/>
      <c r="VRW885" s="44"/>
      <c r="VRX885" s="44"/>
      <c r="VRY885" s="44"/>
      <c r="VRZ885" s="44"/>
      <c r="VSA885" s="44"/>
      <c r="VSB885" s="44"/>
      <c r="VSC885" s="44"/>
      <c r="VSD885" s="44"/>
      <c r="VSE885" s="44"/>
      <c r="VSF885" s="44"/>
      <c r="VSG885" s="44"/>
      <c r="VSH885" s="44"/>
      <c r="VSI885" s="44"/>
      <c r="VSJ885" s="44"/>
      <c r="VSK885" s="44"/>
      <c r="VSL885" s="44"/>
      <c r="VSM885" s="44"/>
      <c r="VSN885" s="44"/>
      <c r="VSO885" s="44"/>
      <c r="VSP885" s="44"/>
      <c r="VSQ885" s="44"/>
      <c r="VSR885" s="44"/>
      <c r="VSS885" s="44"/>
      <c r="VST885" s="44"/>
      <c r="VSU885" s="44"/>
      <c r="VSV885" s="44"/>
      <c r="VSW885" s="44"/>
      <c r="VSX885" s="44"/>
      <c r="VSY885" s="44"/>
      <c r="VSZ885" s="44"/>
      <c r="VTA885" s="44"/>
      <c r="VTB885" s="44"/>
      <c r="VTC885" s="44"/>
      <c r="VTD885" s="44"/>
      <c r="VTE885" s="44"/>
      <c r="VTF885" s="44"/>
      <c r="VTG885" s="44"/>
      <c r="VTH885" s="44"/>
      <c r="VTI885" s="44"/>
      <c r="VTJ885" s="44"/>
      <c r="VTK885" s="44"/>
      <c r="VTL885" s="44"/>
      <c r="VTM885" s="44"/>
      <c r="VTN885" s="44"/>
      <c r="VTO885" s="44"/>
      <c r="VTP885" s="44"/>
      <c r="VTQ885" s="44"/>
      <c r="VTR885" s="44"/>
      <c r="VTS885" s="44"/>
      <c r="VTT885" s="44"/>
      <c r="VTU885" s="44"/>
      <c r="VTV885" s="44"/>
      <c r="VTW885" s="44"/>
      <c r="VTX885" s="44"/>
      <c r="VTY885" s="44"/>
      <c r="VTZ885" s="44"/>
      <c r="VUA885" s="44"/>
      <c r="VUB885" s="44"/>
      <c r="VUC885" s="44"/>
      <c r="VUD885" s="44"/>
      <c r="VUE885" s="44"/>
      <c r="VUF885" s="44"/>
      <c r="VUG885" s="44"/>
      <c r="VUH885" s="44"/>
      <c r="VUI885" s="44"/>
      <c r="VUJ885" s="44"/>
      <c r="VUK885" s="44"/>
      <c r="VUL885" s="44"/>
      <c r="VUM885" s="44"/>
      <c r="VUN885" s="44"/>
      <c r="VUO885" s="44"/>
      <c r="VUP885" s="44"/>
      <c r="VUQ885" s="44"/>
      <c r="VUR885" s="44"/>
      <c r="VUS885" s="44"/>
      <c r="VUT885" s="44"/>
      <c r="VUU885" s="44"/>
      <c r="VUV885" s="44"/>
      <c r="VUW885" s="44"/>
      <c r="VUX885" s="44"/>
      <c r="VUY885" s="44"/>
      <c r="VUZ885" s="44"/>
      <c r="VVA885" s="44"/>
      <c r="VVB885" s="44"/>
      <c r="VVC885" s="44"/>
      <c r="VVD885" s="44"/>
      <c r="VVE885" s="44"/>
      <c r="VVF885" s="44"/>
      <c r="VVG885" s="44"/>
      <c r="VVH885" s="44"/>
      <c r="VVI885" s="44"/>
      <c r="VVJ885" s="44"/>
      <c r="VVK885" s="44"/>
      <c r="VVL885" s="44"/>
      <c r="VVM885" s="44"/>
      <c r="VVN885" s="44"/>
      <c r="VVO885" s="44"/>
      <c r="VVP885" s="44"/>
      <c r="VVQ885" s="44"/>
      <c r="VVR885" s="44"/>
      <c r="VVS885" s="44"/>
      <c r="VVT885" s="44"/>
      <c r="VVU885" s="44"/>
      <c r="VVV885" s="44"/>
      <c r="VVW885" s="44"/>
      <c r="VVX885" s="44"/>
      <c r="VVY885" s="44"/>
      <c r="VVZ885" s="44"/>
      <c r="VWA885" s="44"/>
      <c r="VWB885" s="44"/>
      <c r="VWC885" s="44"/>
      <c r="VWD885" s="44"/>
      <c r="VWE885" s="44"/>
      <c r="VWF885" s="44"/>
      <c r="VWG885" s="44"/>
      <c r="VWH885" s="44"/>
      <c r="VWI885" s="44"/>
      <c r="VWJ885" s="44"/>
      <c r="VWK885" s="44"/>
      <c r="VWL885" s="44"/>
      <c r="VWM885" s="44"/>
      <c r="VWN885" s="44"/>
      <c r="VWO885" s="44"/>
      <c r="VWP885" s="44"/>
      <c r="VWQ885" s="44"/>
      <c r="VWR885" s="44"/>
      <c r="VWS885" s="44"/>
      <c r="VWT885" s="44"/>
      <c r="VWU885" s="44"/>
      <c r="VWV885" s="44"/>
      <c r="VWW885" s="44"/>
      <c r="VWX885" s="44"/>
      <c r="VWY885" s="44"/>
      <c r="VWZ885" s="44"/>
      <c r="VXA885" s="44"/>
      <c r="VXB885" s="44"/>
      <c r="VXC885" s="44"/>
      <c r="VXD885" s="44"/>
      <c r="VXE885" s="44"/>
      <c r="VXF885" s="44"/>
      <c r="VXG885" s="44"/>
      <c r="VXH885" s="44"/>
      <c r="VXI885" s="44"/>
      <c r="VXJ885" s="44"/>
      <c r="VXK885" s="44"/>
      <c r="VXL885" s="44"/>
      <c r="VXM885" s="44"/>
      <c r="VXN885" s="44"/>
      <c r="VXO885" s="44"/>
      <c r="VXP885" s="44"/>
      <c r="VXQ885" s="44"/>
      <c r="VXR885" s="44"/>
      <c r="VXS885" s="44"/>
      <c r="VXT885" s="44"/>
      <c r="VXU885" s="44"/>
      <c r="VXV885" s="44"/>
      <c r="VXW885" s="44"/>
      <c r="VXX885" s="44"/>
      <c r="VXY885" s="44"/>
      <c r="VXZ885" s="44"/>
      <c r="VYA885" s="44"/>
      <c r="VYB885" s="44"/>
      <c r="VYC885" s="44"/>
      <c r="VYD885" s="44"/>
      <c r="VYE885" s="44"/>
      <c r="VYF885" s="44"/>
      <c r="VYG885" s="44"/>
      <c r="VYH885" s="44"/>
      <c r="VYI885" s="44"/>
      <c r="VYJ885" s="44"/>
      <c r="VYK885" s="44"/>
      <c r="VYL885" s="44"/>
      <c r="VYM885" s="44"/>
      <c r="VYN885" s="44"/>
      <c r="VYO885" s="44"/>
      <c r="VYP885" s="44"/>
      <c r="VYQ885" s="44"/>
      <c r="VYR885" s="44"/>
      <c r="VYS885" s="44"/>
      <c r="VYT885" s="44"/>
      <c r="VYU885" s="44"/>
      <c r="VYV885" s="44"/>
      <c r="VYW885" s="44"/>
      <c r="VYX885" s="44"/>
      <c r="VYY885" s="44"/>
      <c r="VYZ885" s="44"/>
      <c r="VZA885" s="44"/>
      <c r="VZB885" s="44"/>
      <c r="VZC885" s="44"/>
      <c r="VZD885" s="44"/>
      <c r="VZE885" s="44"/>
      <c r="VZF885" s="44"/>
      <c r="VZG885" s="44"/>
      <c r="VZH885" s="44"/>
      <c r="VZI885" s="44"/>
      <c r="VZJ885" s="44"/>
      <c r="VZK885" s="44"/>
      <c r="VZL885" s="44"/>
      <c r="VZM885" s="44"/>
      <c r="VZN885" s="44"/>
      <c r="VZO885" s="44"/>
      <c r="VZP885" s="44"/>
      <c r="VZQ885" s="44"/>
      <c r="VZR885" s="44"/>
      <c r="VZS885" s="44"/>
      <c r="VZT885" s="44"/>
      <c r="VZU885" s="44"/>
      <c r="VZV885" s="44"/>
      <c r="VZW885" s="44"/>
      <c r="VZX885" s="44"/>
      <c r="VZY885" s="44"/>
      <c r="VZZ885" s="44"/>
      <c r="WAA885" s="44"/>
      <c r="WAB885" s="44"/>
      <c r="WAC885" s="44"/>
      <c r="WAD885" s="44"/>
      <c r="WAE885" s="44"/>
      <c r="WAF885" s="44"/>
      <c r="WAG885" s="44"/>
      <c r="WAH885" s="44"/>
      <c r="WAI885" s="44"/>
      <c r="WAJ885" s="44"/>
      <c r="WAK885" s="44"/>
      <c r="WAL885" s="44"/>
      <c r="WAM885" s="44"/>
      <c r="WAN885" s="44"/>
      <c r="WAO885" s="44"/>
      <c r="WAP885" s="44"/>
      <c r="WAQ885" s="44"/>
      <c r="WAR885" s="44"/>
      <c r="WAS885" s="44"/>
      <c r="WAT885" s="44"/>
      <c r="WAU885" s="44"/>
      <c r="WAV885" s="44"/>
      <c r="WAW885" s="44"/>
      <c r="WAX885" s="44"/>
      <c r="WAY885" s="44"/>
      <c r="WAZ885" s="44"/>
      <c r="WBA885" s="44"/>
      <c r="WBB885" s="44"/>
      <c r="WBC885" s="44"/>
      <c r="WBD885" s="44"/>
      <c r="WBE885" s="44"/>
      <c r="WBF885" s="44"/>
      <c r="WBG885" s="44"/>
      <c r="WBH885" s="44"/>
      <c r="WBI885" s="44"/>
      <c r="WBJ885" s="44"/>
      <c r="WBK885" s="44"/>
      <c r="WBL885" s="44"/>
      <c r="WBM885" s="44"/>
      <c r="WBN885" s="44"/>
      <c r="WBO885" s="44"/>
      <c r="WBP885" s="44"/>
      <c r="WBQ885" s="44"/>
      <c r="WBR885" s="44"/>
      <c r="WBS885" s="44"/>
      <c r="WBT885" s="44"/>
      <c r="WBU885" s="44"/>
      <c r="WBV885" s="44"/>
      <c r="WBW885" s="44"/>
      <c r="WBX885" s="44"/>
      <c r="WBY885" s="44"/>
      <c r="WBZ885" s="44"/>
      <c r="WCA885" s="44"/>
      <c r="WCB885" s="44"/>
      <c r="WCC885" s="44"/>
      <c r="WCD885" s="44"/>
      <c r="WCE885" s="44"/>
      <c r="WCF885" s="44"/>
      <c r="WCG885" s="44"/>
      <c r="WCH885" s="44"/>
      <c r="WCI885" s="44"/>
      <c r="WCJ885" s="44"/>
      <c r="WCK885" s="44"/>
      <c r="WCL885" s="44"/>
      <c r="WCM885" s="44"/>
      <c r="WCN885" s="44"/>
      <c r="WCO885" s="44"/>
      <c r="WCP885" s="44"/>
      <c r="WCQ885" s="44"/>
      <c r="WCR885" s="44"/>
      <c r="WCS885" s="44"/>
      <c r="WCT885" s="44"/>
      <c r="WCU885" s="44"/>
      <c r="WCV885" s="44"/>
      <c r="WCW885" s="44"/>
      <c r="WCX885" s="44"/>
      <c r="WCY885" s="44"/>
      <c r="WCZ885" s="44"/>
      <c r="WDA885" s="44"/>
      <c r="WDB885" s="44"/>
      <c r="WDC885" s="44"/>
      <c r="WDD885" s="44"/>
      <c r="WDE885" s="44"/>
      <c r="WDF885" s="44"/>
      <c r="WDG885" s="44"/>
      <c r="WDH885" s="44"/>
      <c r="WDI885" s="44"/>
      <c r="WDJ885" s="44"/>
      <c r="WDK885" s="44"/>
      <c r="WDL885" s="44"/>
      <c r="WDM885" s="44"/>
      <c r="WDN885" s="44"/>
      <c r="WDO885" s="44"/>
      <c r="WDP885" s="44"/>
      <c r="WDQ885" s="44"/>
      <c r="WDR885" s="44"/>
      <c r="WDS885" s="44"/>
      <c r="WDT885" s="44"/>
      <c r="WDU885" s="44"/>
      <c r="WDV885" s="44"/>
      <c r="WDW885" s="44"/>
      <c r="WDX885" s="44"/>
      <c r="WDY885" s="44"/>
      <c r="WDZ885" s="44"/>
      <c r="WEA885" s="44"/>
      <c r="WEB885" s="44"/>
      <c r="WEC885" s="44"/>
      <c r="WED885" s="44"/>
      <c r="WEE885" s="44"/>
      <c r="WEF885" s="44"/>
      <c r="WEG885" s="44"/>
      <c r="WEH885" s="44"/>
      <c r="WEI885" s="44"/>
      <c r="WEJ885" s="44"/>
      <c r="WEK885" s="44"/>
      <c r="WEL885" s="44"/>
      <c r="WEM885" s="44"/>
      <c r="WEN885" s="44"/>
      <c r="WEO885" s="44"/>
      <c r="WEP885" s="44"/>
      <c r="WEQ885" s="44"/>
      <c r="WER885" s="44"/>
      <c r="WES885" s="44"/>
      <c r="WET885" s="44"/>
      <c r="WEU885" s="44"/>
      <c r="WEV885" s="44"/>
      <c r="WEW885" s="44"/>
      <c r="WEX885" s="44"/>
      <c r="WEY885" s="44"/>
      <c r="WEZ885" s="44"/>
      <c r="WFA885" s="44"/>
      <c r="WFB885" s="44"/>
      <c r="WFC885" s="44"/>
      <c r="WFD885" s="44"/>
      <c r="WFE885" s="44"/>
      <c r="WFF885" s="44"/>
      <c r="WFG885" s="44"/>
      <c r="WFH885" s="44"/>
      <c r="WFI885" s="44"/>
      <c r="WFJ885" s="44"/>
      <c r="WFK885" s="44"/>
      <c r="WFL885" s="44"/>
      <c r="WFM885" s="44"/>
      <c r="WFN885" s="44"/>
      <c r="WFO885" s="44"/>
      <c r="WFP885" s="44"/>
      <c r="WFQ885" s="44"/>
      <c r="WFR885" s="44"/>
      <c r="WFS885" s="44"/>
      <c r="WFT885" s="44"/>
      <c r="WFU885" s="44"/>
      <c r="WFV885" s="44"/>
      <c r="WFW885" s="44"/>
      <c r="WFX885" s="44"/>
      <c r="WFY885" s="44"/>
      <c r="WFZ885" s="44"/>
      <c r="WGA885" s="44"/>
      <c r="WGB885" s="44"/>
      <c r="WGC885" s="44"/>
      <c r="WGD885" s="44"/>
      <c r="WGE885" s="44"/>
      <c r="WGF885" s="44"/>
      <c r="WGG885" s="44"/>
      <c r="WGH885" s="44"/>
      <c r="WGI885" s="44"/>
      <c r="WGJ885" s="44"/>
      <c r="WGK885" s="44"/>
      <c r="WGL885" s="44"/>
      <c r="WGM885" s="44"/>
      <c r="WGN885" s="44"/>
      <c r="WGO885" s="44"/>
      <c r="WGP885" s="44"/>
      <c r="WGQ885" s="44"/>
      <c r="WGR885" s="44"/>
      <c r="WGS885" s="44"/>
      <c r="WGT885" s="44"/>
      <c r="WGU885" s="44"/>
      <c r="WGV885" s="44"/>
      <c r="WGW885" s="44"/>
      <c r="WGX885" s="44"/>
      <c r="WGY885" s="44"/>
      <c r="WGZ885" s="44"/>
      <c r="WHA885" s="44"/>
      <c r="WHB885" s="44"/>
      <c r="WHC885" s="44"/>
      <c r="WHD885" s="44"/>
      <c r="WHE885" s="44"/>
      <c r="WHF885" s="44"/>
      <c r="WHG885" s="44"/>
      <c r="WHH885" s="44"/>
      <c r="WHI885" s="44"/>
      <c r="WHJ885" s="44"/>
      <c r="WHK885" s="44"/>
      <c r="WHL885" s="44"/>
      <c r="WHM885" s="44"/>
      <c r="WHN885" s="44"/>
      <c r="WHO885" s="44"/>
      <c r="WHP885" s="44"/>
      <c r="WHQ885" s="44"/>
      <c r="WHR885" s="44"/>
      <c r="WHS885" s="44"/>
      <c r="WHT885" s="44"/>
      <c r="WHU885" s="44"/>
      <c r="WHV885" s="44"/>
      <c r="WHW885" s="44"/>
      <c r="WHX885" s="44"/>
      <c r="WHY885" s="44"/>
      <c r="WHZ885" s="44"/>
      <c r="WIA885" s="44"/>
      <c r="WIB885" s="44"/>
      <c r="WIC885" s="44"/>
      <c r="WID885" s="44"/>
      <c r="WIE885" s="44"/>
      <c r="WIF885" s="44"/>
      <c r="WIG885" s="44"/>
      <c r="WIH885" s="44"/>
      <c r="WII885" s="44"/>
      <c r="WIJ885" s="44"/>
      <c r="WIK885" s="44"/>
      <c r="WIL885" s="44"/>
      <c r="WIM885" s="44"/>
      <c r="WIN885" s="44"/>
      <c r="WIO885" s="44"/>
      <c r="WIP885" s="44"/>
      <c r="WIQ885" s="44"/>
      <c r="WIR885" s="44"/>
      <c r="WIS885" s="44"/>
      <c r="WIT885" s="44"/>
      <c r="WIU885" s="44"/>
      <c r="WIV885" s="44"/>
      <c r="WIW885" s="44"/>
      <c r="WIX885" s="44"/>
      <c r="WIY885" s="44"/>
      <c r="WIZ885" s="44"/>
      <c r="WJA885" s="44"/>
      <c r="WJB885" s="44"/>
      <c r="WJC885" s="44"/>
      <c r="WJD885" s="44"/>
      <c r="WJE885" s="44"/>
      <c r="WJF885" s="44"/>
      <c r="WJG885" s="44"/>
      <c r="WJH885" s="44"/>
      <c r="WJI885" s="44"/>
      <c r="WJJ885" s="44"/>
      <c r="WJK885" s="44"/>
      <c r="WJL885" s="44"/>
      <c r="WJM885" s="44"/>
      <c r="WJN885" s="44"/>
      <c r="WJO885" s="44"/>
      <c r="WJP885" s="44"/>
      <c r="WJQ885" s="44"/>
      <c r="WJR885" s="44"/>
      <c r="WJS885" s="44"/>
      <c r="WJT885" s="44"/>
      <c r="WJU885" s="44"/>
      <c r="WJV885" s="44"/>
      <c r="WJW885" s="44"/>
      <c r="WJX885" s="44"/>
      <c r="WJY885" s="44"/>
      <c r="WJZ885" s="44"/>
      <c r="WKA885" s="44"/>
      <c r="WKB885" s="44"/>
      <c r="WKC885" s="44"/>
      <c r="WKD885" s="44"/>
      <c r="WKE885" s="44"/>
      <c r="WKF885" s="44"/>
      <c r="WKG885" s="44"/>
      <c r="WKH885" s="44"/>
      <c r="WKI885" s="44"/>
      <c r="WKJ885" s="44"/>
      <c r="WKK885" s="44"/>
      <c r="WKL885" s="44"/>
      <c r="WKM885" s="44"/>
      <c r="WKN885" s="44"/>
      <c r="WKO885" s="44"/>
      <c r="WKP885" s="44"/>
      <c r="WKQ885" s="44"/>
      <c r="WKR885" s="44"/>
      <c r="WKS885" s="44"/>
      <c r="WKT885" s="44"/>
      <c r="WKU885" s="44"/>
      <c r="WKV885" s="44"/>
      <c r="WKW885" s="44"/>
      <c r="WKX885" s="44"/>
      <c r="WKY885" s="44"/>
      <c r="WKZ885" s="44"/>
      <c r="WLA885" s="44"/>
      <c r="WLB885" s="44"/>
      <c r="WLC885" s="44"/>
      <c r="WLD885" s="44"/>
      <c r="WLE885" s="44"/>
      <c r="WLF885" s="44"/>
      <c r="WLG885" s="44"/>
      <c r="WLH885" s="44"/>
      <c r="WLI885" s="44"/>
      <c r="WLJ885" s="44"/>
      <c r="WLK885" s="44"/>
      <c r="WLL885" s="44"/>
      <c r="WLM885" s="44"/>
      <c r="WLN885" s="44"/>
      <c r="WLO885" s="44"/>
      <c r="WLP885" s="44"/>
      <c r="WLQ885" s="44"/>
      <c r="WLR885" s="44"/>
      <c r="WLS885" s="44"/>
      <c r="WLT885" s="44"/>
      <c r="WLU885" s="44"/>
      <c r="WLV885" s="44"/>
      <c r="WLW885" s="44"/>
      <c r="WLX885" s="44"/>
      <c r="WLY885" s="44"/>
      <c r="WLZ885" s="44"/>
      <c r="WMA885" s="44"/>
      <c r="WMB885" s="44"/>
      <c r="WMC885" s="44"/>
      <c r="WMD885" s="44"/>
      <c r="WME885" s="44"/>
      <c r="WMF885" s="44"/>
      <c r="WMG885" s="44"/>
      <c r="WMH885" s="44"/>
      <c r="WMI885" s="44"/>
      <c r="WMJ885" s="44"/>
      <c r="WMK885" s="44"/>
      <c r="WML885" s="44"/>
      <c r="WMM885" s="44"/>
      <c r="WMN885" s="44"/>
      <c r="WMO885" s="44"/>
      <c r="WMP885" s="44"/>
      <c r="WMQ885" s="44"/>
      <c r="WMR885" s="44"/>
      <c r="WMS885" s="44"/>
      <c r="WMT885" s="44"/>
      <c r="WMU885" s="44"/>
      <c r="WMV885" s="44"/>
      <c r="WMW885" s="44"/>
      <c r="WMX885" s="44"/>
      <c r="WMY885" s="44"/>
      <c r="WMZ885" s="44"/>
      <c r="WNA885" s="44"/>
      <c r="WNB885" s="44"/>
      <c r="WNC885" s="44"/>
      <c r="WND885" s="44"/>
      <c r="WNE885" s="44"/>
      <c r="WNF885" s="44"/>
      <c r="WNG885" s="44"/>
      <c r="WNH885" s="44"/>
      <c r="WNI885" s="44"/>
      <c r="WNJ885" s="44"/>
      <c r="WNK885" s="44"/>
      <c r="WNL885" s="44"/>
      <c r="WNM885" s="44"/>
      <c r="WNN885" s="44"/>
      <c r="WNO885" s="44"/>
      <c r="WNP885" s="44"/>
      <c r="WNQ885" s="44"/>
      <c r="WNR885" s="44"/>
      <c r="WNS885" s="44"/>
      <c r="WNT885" s="44"/>
      <c r="WNU885" s="44"/>
      <c r="WNV885" s="44"/>
      <c r="WNW885" s="44"/>
      <c r="WNX885" s="44"/>
      <c r="WNY885" s="44"/>
      <c r="WNZ885" s="44"/>
      <c r="WOA885" s="44"/>
      <c r="WOB885" s="44"/>
      <c r="WOC885" s="44"/>
      <c r="WOD885" s="44"/>
      <c r="WOE885" s="44"/>
      <c r="WOF885" s="44"/>
      <c r="WOG885" s="44"/>
      <c r="WOH885" s="44"/>
      <c r="WOI885" s="44"/>
      <c r="WOJ885" s="44"/>
      <c r="WOK885" s="44"/>
      <c r="WOL885" s="44"/>
      <c r="WOM885" s="44"/>
      <c r="WON885" s="44"/>
      <c r="WOO885" s="44"/>
      <c r="WOP885" s="44"/>
      <c r="WOQ885" s="44"/>
      <c r="WOR885" s="44"/>
      <c r="WOS885" s="44"/>
      <c r="WOT885" s="44"/>
      <c r="WOU885" s="44"/>
      <c r="WOV885" s="44"/>
      <c r="WOW885" s="44"/>
      <c r="WOX885" s="44"/>
      <c r="WOY885" s="44"/>
      <c r="WOZ885" s="44"/>
      <c r="WPA885" s="44"/>
      <c r="WPB885" s="44"/>
      <c r="WPC885" s="44"/>
      <c r="WPD885" s="44"/>
      <c r="WPE885" s="44"/>
      <c r="WPF885" s="44"/>
      <c r="WPG885" s="44"/>
      <c r="WPH885" s="44"/>
      <c r="WPI885" s="44"/>
      <c r="WPJ885" s="44"/>
      <c r="WPK885" s="44"/>
      <c r="WPL885" s="44"/>
      <c r="WPM885" s="44"/>
      <c r="WPN885" s="44"/>
      <c r="WPO885" s="44"/>
      <c r="WPP885" s="44"/>
      <c r="WPQ885" s="44"/>
      <c r="WPR885" s="44"/>
      <c r="WPS885" s="44"/>
      <c r="WPT885" s="44"/>
      <c r="WPU885" s="44"/>
      <c r="WPV885" s="44"/>
      <c r="WPW885" s="44"/>
      <c r="WPX885" s="44"/>
      <c r="WPY885" s="44"/>
      <c r="WPZ885" s="44"/>
      <c r="WQA885" s="44"/>
      <c r="WQB885" s="44"/>
      <c r="WQC885" s="44"/>
      <c r="WQD885" s="44"/>
      <c r="WQE885" s="44"/>
      <c r="WQF885" s="44"/>
      <c r="WQG885" s="44"/>
      <c r="WQH885" s="44"/>
      <c r="WQI885" s="44"/>
      <c r="WQJ885" s="44"/>
      <c r="WQK885" s="44"/>
      <c r="WQL885" s="44"/>
      <c r="WQM885" s="44"/>
      <c r="WQN885" s="44"/>
      <c r="WQO885" s="44"/>
      <c r="WQP885" s="44"/>
      <c r="WQQ885" s="44"/>
      <c r="WQR885" s="44"/>
      <c r="WQS885" s="44"/>
      <c r="WQT885" s="44"/>
      <c r="WQU885" s="44"/>
      <c r="WQV885" s="44"/>
      <c r="WQW885" s="44"/>
      <c r="WQX885" s="44"/>
      <c r="WQY885" s="44"/>
      <c r="WQZ885" s="44"/>
      <c r="WRA885" s="44"/>
      <c r="WRB885" s="44"/>
      <c r="WRC885" s="44"/>
      <c r="WRD885" s="44"/>
      <c r="WRE885" s="44"/>
      <c r="WRF885" s="44"/>
      <c r="WRG885" s="44"/>
      <c r="WRH885" s="44"/>
      <c r="WRI885" s="44"/>
      <c r="WRJ885" s="44"/>
      <c r="WRK885" s="44"/>
      <c r="WRL885" s="44"/>
      <c r="WRM885" s="44"/>
      <c r="WRN885" s="44"/>
      <c r="WRO885" s="44"/>
      <c r="WRP885" s="44"/>
      <c r="WRQ885" s="44"/>
      <c r="WRR885" s="44"/>
      <c r="WRS885" s="44"/>
      <c r="WRT885" s="44"/>
      <c r="WRU885" s="44"/>
      <c r="WRV885" s="44"/>
      <c r="WRW885" s="44"/>
      <c r="WRX885" s="44"/>
      <c r="WRY885" s="44"/>
      <c r="WRZ885" s="44"/>
      <c r="WSA885" s="44"/>
      <c r="WSB885" s="44"/>
      <c r="WSC885" s="44"/>
      <c r="WSD885" s="44"/>
      <c r="WSE885" s="44"/>
      <c r="WSF885" s="44"/>
      <c r="WSG885" s="44"/>
      <c r="WSH885" s="44"/>
      <c r="WSI885" s="44"/>
      <c r="WSJ885" s="44"/>
      <c r="WSK885" s="44"/>
      <c r="WSL885" s="44"/>
      <c r="WSM885" s="44"/>
      <c r="WSN885" s="44"/>
      <c r="WSO885" s="44"/>
      <c r="WSP885" s="44"/>
      <c r="WSQ885" s="44"/>
      <c r="WSR885" s="44"/>
      <c r="WSS885" s="44"/>
      <c r="WST885" s="44"/>
      <c r="WSU885" s="44"/>
      <c r="WSV885" s="44"/>
      <c r="WSW885" s="44"/>
      <c r="WSX885" s="44"/>
      <c r="WSY885" s="44"/>
      <c r="WSZ885" s="44"/>
      <c r="WTA885" s="44"/>
      <c r="WTB885" s="44"/>
      <c r="WTC885" s="44"/>
      <c r="WTD885" s="44"/>
      <c r="WTE885" s="44"/>
      <c r="WTF885" s="44"/>
      <c r="WTG885" s="44"/>
      <c r="WTH885" s="44"/>
      <c r="WTI885" s="44"/>
      <c r="WTJ885" s="44"/>
      <c r="WTK885" s="44"/>
      <c r="WTL885" s="44"/>
      <c r="WTM885" s="44"/>
      <c r="WTN885" s="44"/>
      <c r="WTO885" s="44"/>
      <c r="WTP885" s="44"/>
      <c r="WTQ885" s="44"/>
      <c r="WTR885" s="44"/>
      <c r="WTS885" s="44"/>
      <c r="WTT885" s="44"/>
      <c r="WTU885" s="44"/>
      <c r="WTV885" s="44"/>
      <c r="WTW885" s="44"/>
      <c r="WTX885" s="44"/>
      <c r="WTY885" s="44"/>
      <c r="WTZ885" s="44"/>
      <c r="WUA885" s="44"/>
      <c r="WUB885" s="44"/>
      <c r="WUC885" s="44"/>
      <c r="WUD885" s="44"/>
      <c r="WUE885" s="44"/>
      <c r="WUF885" s="44"/>
      <c r="WUG885" s="44"/>
      <c r="WUH885" s="44"/>
      <c r="WUI885" s="44"/>
      <c r="WUJ885" s="44"/>
      <c r="WUK885" s="44"/>
      <c r="WUL885" s="44"/>
      <c r="WUM885" s="44"/>
      <c r="WUN885" s="44"/>
      <c r="WUO885" s="44"/>
      <c r="WUP885" s="44"/>
      <c r="WUQ885" s="44"/>
      <c r="WUR885" s="44"/>
      <c r="WUS885" s="44"/>
      <c r="WUT885" s="44"/>
      <c r="WUU885" s="44"/>
      <c r="WUV885" s="44"/>
      <c r="WUW885" s="44"/>
      <c r="WUX885" s="44"/>
      <c r="WUY885" s="44"/>
      <c r="WUZ885" s="44"/>
      <c r="WVA885" s="44"/>
      <c r="WVB885" s="44"/>
      <c r="WVC885" s="44"/>
      <c r="WVD885" s="44"/>
      <c r="WVE885" s="44"/>
      <c r="WVF885" s="44"/>
      <c r="WVG885" s="44"/>
      <c r="WVH885" s="44"/>
      <c r="WVI885" s="44"/>
      <c r="WVJ885" s="44"/>
      <c r="WVK885" s="44"/>
      <c r="WVL885" s="44"/>
      <c r="WVM885" s="44"/>
      <c r="WVN885" s="44"/>
      <c r="WVO885" s="44"/>
      <c r="WVP885" s="44"/>
      <c r="WVQ885" s="44"/>
      <c r="WVR885" s="44"/>
      <c r="WVS885" s="44"/>
      <c r="WVT885" s="44"/>
      <c r="WVU885" s="44"/>
      <c r="WVV885" s="44"/>
      <c r="WVW885" s="44"/>
      <c r="WVX885" s="44"/>
      <c r="WVY885" s="44"/>
      <c r="WVZ885" s="44"/>
      <c r="WWA885" s="44"/>
      <c r="WWB885" s="44"/>
      <c r="WWC885" s="44"/>
      <c r="WWD885" s="44"/>
      <c r="WWE885" s="44"/>
      <c r="WWF885" s="44"/>
      <c r="WWG885" s="44"/>
      <c r="WWH885" s="44"/>
      <c r="WWI885" s="44"/>
      <c r="WWJ885" s="44"/>
      <c r="WWK885" s="44"/>
      <c r="WWL885" s="44"/>
      <c r="WWM885" s="44"/>
      <c r="WWN885" s="44"/>
      <c r="WWO885" s="44"/>
      <c r="WWP885" s="44"/>
      <c r="WWQ885" s="44"/>
      <c r="WWR885" s="44"/>
      <c r="WWS885" s="44"/>
      <c r="WWT885" s="44"/>
      <c r="WWU885" s="44"/>
      <c r="WWV885" s="44"/>
      <c r="WWW885" s="44"/>
      <c r="WWX885" s="44"/>
      <c r="WWY885" s="44"/>
      <c r="WWZ885" s="44"/>
      <c r="WXA885" s="44"/>
      <c r="WXB885" s="44"/>
      <c r="WXC885" s="44"/>
      <c r="WXD885" s="44"/>
      <c r="WXE885" s="44"/>
      <c r="WXF885" s="44"/>
      <c r="WXG885" s="44"/>
      <c r="WXH885" s="44"/>
      <c r="WXI885" s="44"/>
      <c r="WXJ885" s="44"/>
      <c r="WXK885" s="44"/>
      <c r="WXL885" s="44"/>
      <c r="WXM885" s="44"/>
      <c r="WXN885" s="44"/>
      <c r="WXO885" s="44"/>
      <c r="WXP885" s="44"/>
      <c r="WXQ885" s="44"/>
      <c r="WXR885" s="44"/>
      <c r="WXS885" s="44"/>
      <c r="WXT885" s="44"/>
      <c r="WXU885" s="44"/>
      <c r="WXV885" s="44"/>
      <c r="WXW885" s="44"/>
      <c r="WXX885" s="44"/>
      <c r="WXY885" s="44"/>
      <c r="WXZ885" s="44"/>
      <c r="WYA885" s="44"/>
      <c r="WYB885" s="44"/>
      <c r="WYC885" s="44"/>
      <c r="WYD885" s="44"/>
      <c r="WYE885" s="44"/>
      <c r="WYF885" s="44"/>
      <c r="WYG885" s="44"/>
      <c r="WYH885" s="44"/>
      <c r="WYI885" s="44"/>
      <c r="WYJ885" s="44"/>
      <c r="WYK885" s="44"/>
      <c r="WYL885" s="44"/>
      <c r="WYM885" s="44"/>
      <c r="WYN885" s="44"/>
      <c r="WYO885" s="44"/>
      <c r="WYP885" s="44"/>
      <c r="WYQ885" s="44"/>
      <c r="WYR885" s="44"/>
      <c r="WYS885" s="44"/>
      <c r="WYT885" s="44"/>
      <c r="WYU885" s="44"/>
      <c r="WYV885" s="44"/>
      <c r="WYW885" s="44"/>
      <c r="WYX885" s="44"/>
      <c r="WYY885" s="44"/>
      <c r="WYZ885" s="44"/>
      <c r="WZA885" s="44"/>
      <c r="WZB885" s="44"/>
      <c r="WZC885" s="44"/>
      <c r="WZD885" s="44"/>
      <c r="WZE885" s="44"/>
      <c r="WZF885" s="44"/>
      <c r="WZG885" s="44"/>
      <c r="WZH885" s="44"/>
      <c r="WZI885" s="44"/>
      <c r="WZJ885" s="44"/>
      <c r="WZK885" s="44"/>
      <c r="WZL885" s="44"/>
      <c r="WZM885" s="44"/>
      <c r="WZN885" s="44"/>
      <c r="WZO885" s="44"/>
      <c r="WZP885" s="44"/>
      <c r="WZQ885" s="44"/>
      <c r="WZR885" s="44"/>
      <c r="WZS885" s="44"/>
      <c r="WZT885" s="44"/>
      <c r="WZU885" s="44"/>
      <c r="WZV885" s="44"/>
      <c r="WZW885" s="44"/>
      <c r="WZX885" s="44"/>
      <c r="WZY885" s="44"/>
      <c r="WZZ885" s="44"/>
      <c r="XAA885" s="44"/>
      <c r="XAB885" s="44"/>
      <c r="XAC885" s="44"/>
      <c r="XAD885" s="44"/>
      <c r="XAE885" s="44"/>
      <c r="XAF885" s="44"/>
      <c r="XAG885" s="44"/>
      <c r="XAH885" s="44"/>
      <c r="XAI885" s="44"/>
      <c r="XAJ885" s="44"/>
      <c r="XAK885" s="44"/>
      <c r="XAL885" s="44"/>
      <c r="XAM885" s="44"/>
      <c r="XAN885" s="44"/>
      <c r="XAO885" s="44"/>
      <c r="XAP885" s="44"/>
      <c r="XAQ885" s="44"/>
      <c r="XAR885" s="44"/>
      <c r="XAS885" s="44"/>
      <c r="XAT885" s="44"/>
      <c r="XAU885" s="44"/>
      <c r="XAV885" s="44"/>
      <c r="XAW885" s="54"/>
      <c r="XAX885" s="54"/>
      <c r="XAY885" s="54"/>
      <c r="XAZ885" s="54"/>
      <c r="XBA885" s="54"/>
      <c r="XBB885" s="54"/>
      <c r="XBC885" s="54"/>
      <c r="XBD885" s="54"/>
      <c r="XBE885" s="54"/>
      <c r="XBF885" s="54"/>
      <c r="XBG885" s="54"/>
      <c r="XBH885" s="54"/>
      <c r="XBI885" s="54"/>
      <c r="XBJ885" s="54"/>
      <c r="XBK885" s="54"/>
      <c r="XBL885" s="54"/>
      <c r="XBM885" s="54"/>
      <c r="XBN885" s="54"/>
      <c r="XBO885" s="54"/>
      <c r="XBP885" s="54"/>
      <c r="XBQ885" s="54"/>
      <c r="XBR885" s="54"/>
      <c r="XBS885" s="54"/>
      <c r="XBT885" s="54"/>
      <c r="XBU885" s="54"/>
      <c r="XBV885" s="54"/>
      <c r="XBW885" s="54"/>
      <c r="XBX885" s="54"/>
      <c r="XBY885" s="54"/>
      <c r="XBZ885" s="54"/>
      <c r="XCA885" s="54"/>
      <c r="XCB885" s="54"/>
      <c r="XCC885" s="54"/>
      <c r="XCD885" s="54"/>
      <c r="XCE885" s="54"/>
      <c r="XCF885" s="54"/>
      <c r="XCG885" s="54"/>
      <c r="XCH885" s="54"/>
      <c r="XCI885" s="54"/>
      <c r="XCJ885" s="54"/>
      <c r="XCK885" s="54"/>
      <c r="XCL885" s="54"/>
      <c r="XCM885" s="54"/>
      <c r="XCN885" s="54"/>
      <c r="XCO885" s="54"/>
      <c r="XCP885" s="54"/>
      <c r="XCQ885" s="54"/>
      <c r="XCR885" s="54"/>
      <c r="XCS885" s="54"/>
      <c r="XCT885" s="54"/>
      <c r="XCU885" s="54"/>
      <c r="XCV885" s="54"/>
      <c r="XCW885" s="54"/>
      <c r="XCX885" s="54"/>
      <c r="XCY885" s="54"/>
      <c r="XCZ885" s="54"/>
      <c r="XDA885" s="54"/>
      <c r="XDB885" s="54"/>
      <c r="XDC885" s="54"/>
      <c r="XDD885" s="54"/>
      <c r="XDE885" s="54"/>
      <c r="XDF885" s="54"/>
      <c r="XDG885" s="54"/>
      <c r="XDH885" s="54"/>
      <c r="XDI885" s="54"/>
      <c r="XDJ885" s="54"/>
      <c r="XDK885" s="54"/>
      <c r="XDL885" s="54"/>
      <c r="XDM885" s="54"/>
      <c r="XDN885" s="54"/>
      <c r="XDO885" s="54"/>
      <c r="XDP885" s="54"/>
      <c r="XDQ885" s="54"/>
    </row>
    <row r="886" spans="1:16345" s="21" customFormat="1" ht="15.75" customHeight="1">
      <c r="A886" s="25">
        <v>884</v>
      </c>
      <c r="B886" s="34" t="s">
        <v>6517</v>
      </c>
      <c r="C886" s="34" t="s">
        <v>21</v>
      </c>
      <c r="D886" s="34">
        <v>80</v>
      </c>
      <c r="E886" s="34" t="s">
        <v>5662</v>
      </c>
      <c r="F886" s="34" t="s">
        <v>768</v>
      </c>
      <c r="G886" s="34" t="s">
        <v>6471</v>
      </c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  <c r="DB886" s="44"/>
      <c r="DC886" s="44"/>
      <c r="DD886" s="44"/>
      <c r="DE886" s="44"/>
      <c r="DF886" s="44"/>
      <c r="DG886" s="44"/>
      <c r="DH886" s="44"/>
      <c r="DI886" s="44"/>
      <c r="DJ886" s="44"/>
      <c r="DK886" s="44"/>
      <c r="DL886" s="44"/>
      <c r="DM886" s="44"/>
      <c r="DN886" s="44"/>
      <c r="DO886" s="44"/>
      <c r="DP886" s="44"/>
      <c r="DQ886" s="44"/>
      <c r="DR886" s="44"/>
      <c r="DS886" s="44"/>
      <c r="DT886" s="44"/>
      <c r="DU886" s="44"/>
      <c r="DV886" s="44"/>
      <c r="DW886" s="44"/>
      <c r="DX886" s="44"/>
      <c r="DY886" s="44"/>
      <c r="DZ886" s="44"/>
      <c r="EA886" s="44"/>
      <c r="EB886" s="44"/>
      <c r="EC886" s="44"/>
      <c r="ED886" s="44"/>
      <c r="EE886" s="44"/>
      <c r="EF886" s="44"/>
      <c r="EG886" s="44"/>
      <c r="EH886" s="44"/>
      <c r="EI886" s="44"/>
      <c r="EJ886" s="44"/>
      <c r="EK886" s="44"/>
      <c r="EL886" s="44"/>
      <c r="EM886" s="44"/>
      <c r="EN886" s="44"/>
      <c r="EO886" s="44"/>
      <c r="EP886" s="44"/>
      <c r="EQ886" s="44"/>
      <c r="ER886" s="44"/>
      <c r="ES886" s="44"/>
      <c r="ET886" s="44"/>
      <c r="EU886" s="44"/>
      <c r="EV886" s="44"/>
      <c r="EW886" s="44"/>
      <c r="EX886" s="44"/>
      <c r="EY886" s="44"/>
      <c r="EZ886" s="44"/>
      <c r="FA886" s="44"/>
      <c r="FB886" s="44"/>
      <c r="FC886" s="44"/>
      <c r="FD886" s="44"/>
      <c r="FE886" s="44"/>
      <c r="FF886" s="44"/>
      <c r="FG886" s="44"/>
      <c r="FH886" s="44"/>
      <c r="FI886" s="44"/>
      <c r="FJ886" s="44"/>
      <c r="FK886" s="44"/>
      <c r="FL886" s="44"/>
      <c r="FM886" s="44"/>
      <c r="FN886" s="44"/>
      <c r="FO886" s="44"/>
      <c r="FP886" s="44"/>
      <c r="FQ886" s="44"/>
      <c r="FR886" s="44"/>
      <c r="FS886" s="44"/>
      <c r="FT886" s="44"/>
      <c r="FU886" s="44"/>
      <c r="FV886" s="44"/>
      <c r="FW886" s="44"/>
      <c r="FX886" s="44"/>
      <c r="FY886" s="44"/>
      <c r="FZ886" s="44"/>
      <c r="GA886" s="44"/>
      <c r="GB886" s="44"/>
      <c r="GC886" s="44"/>
      <c r="GD886" s="44"/>
      <c r="GE886" s="44"/>
      <c r="GF886" s="44"/>
      <c r="GG886" s="44"/>
      <c r="GH886" s="44"/>
      <c r="GI886" s="44"/>
      <c r="GJ886" s="44"/>
      <c r="GK886" s="44"/>
      <c r="GL886" s="44"/>
      <c r="GM886" s="44"/>
      <c r="GN886" s="44"/>
      <c r="GO886" s="44"/>
      <c r="GP886" s="44"/>
      <c r="GQ886" s="44"/>
      <c r="GR886" s="44"/>
      <c r="GS886" s="44"/>
      <c r="GT886" s="44"/>
      <c r="GU886" s="44"/>
      <c r="GV886" s="44"/>
      <c r="GW886" s="44"/>
      <c r="GX886" s="44"/>
      <c r="GY886" s="44"/>
      <c r="GZ886" s="44"/>
      <c r="HA886" s="44"/>
      <c r="HB886" s="44"/>
      <c r="HC886" s="44"/>
      <c r="HD886" s="44"/>
      <c r="HE886" s="44"/>
      <c r="HF886" s="44"/>
      <c r="HG886" s="44"/>
      <c r="HH886" s="44"/>
      <c r="HI886" s="44"/>
      <c r="HJ886" s="44"/>
      <c r="HK886" s="44"/>
      <c r="HL886" s="44"/>
      <c r="HM886" s="44"/>
      <c r="HN886" s="44"/>
      <c r="HO886" s="44"/>
      <c r="HP886" s="44"/>
      <c r="HQ886" s="44"/>
      <c r="HR886" s="44"/>
      <c r="HS886" s="44"/>
      <c r="HT886" s="44"/>
      <c r="HU886" s="44"/>
      <c r="HV886" s="44"/>
      <c r="HW886" s="44"/>
      <c r="HX886" s="44"/>
      <c r="HY886" s="44"/>
      <c r="HZ886" s="44"/>
      <c r="IA886" s="44"/>
      <c r="IB886" s="44"/>
      <c r="IC886" s="44"/>
      <c r="ID886" s="44"/>
      <c r="IE886" s="44"/>
      <c r="IF886" s="44"/>
      <c r="IG886" s="44"/>
      <c r="IH886" s="44"/>
      <c r="II886" s="44"/>
      <c r="IJ886" s="44"/>
      <c r="IK886" s="44"/>
      <c r="IL886" s="44"/>
      <c r="IM886" s="44"/>
      <c r="IN886" s="44"/>
      <c r="IO886" s="44"/>
      <c r="IP886" s="44"/>
      <c r="IQ886" s="44"/>
      <c r="IR886" s="44"/>
      <c r="IS886" s="44"/>
      <c r="IT886" s="44"/>
      <c r="IU886" s="44"/>
      <c r="IV886" s="44"/>
      <c r="IW886" s="44"/>
      <c r="IX886" s="44"/>
      <c r="IY886" s="44"/>
      <c r="IZ886" s="44"/>
      <c r="JA886" s="44"/>
      <c r="JB886" s="44"/>
      <c r="JC886" s="44"/>
      <c r="JD886" s="44"/>
      <c r="JE886" s="44"/>
      <c r="JF886" s="44"/>
      <c r="JG886" s="44"/>
      <c r="JH886" s="44"/>
      <c r="JI886" s="44"/>
      <c r="JJ886" s="44"/>
      <c r="JK886" s="44"/>
      <c r="JL886" s="44"/>
      <c r="JM886" s="44"/>
      <c r="JN886" s="44"/>
      <c r="JO886" s="44"/>
      <c r="JP886" s="44"/>
      <c r="JQ886" s="44"/>
      <c r="JR886" s="44"/>
      <c r="JS886" s="44"/>
      <c r="JT886" s="44"/>
      <c r="JU886" s="44"/>
      <c r="JV886" s="44"/>
      <c r="JW886" s="44"/>
      <c r="JX886" s="44"/>
      <c r="JY886" s="44"/>
      <c r="JZ886" s="44"/>
      <c r="KA886" s="44"/>
      <c r="KB886" s="44"/>
      <c r="KC886" s="44"/>
      <c r="KD886" s="44"/>
      <c r="KE886" s="44"/>
      <c r="KF886" s="44"/>
      <c r="KG886" s="44"/>
      <c r="KH886" s="44"/>
      <c r="KI886" s="44"/>
      <c r="KJ886" s="44"/>
      <c r="KK886" s="44"/>
      <c r="KL886" s="44"/>
      <c r="KM886" s="44"/>
      <c r="KN886" s="44"/>
      <c r="KO886" s="44"/>
      <c r="KP886" s="44"/>
      <c r="KQ886" s="44"/>
      <c r="KR886" s="44"/>
      <c r="KS886" s="44"/>
      <c r="KT886" s="44"/>
      <c r="KU886" s="44"/>
      <c r="KV886" s="44"/>
      <c r="KW886" s="44"/>
      <c r="KX886" s="44"/>
      <c r="KY886" s="44"/>
      <c r="KZ886" s="44"/>
      <c r="LA886" s="44"/>
      <c r="LB886" s="44"/>
      <c r="LC886" s="44"/>
      <c r="LD886" s="44"/>
      <c r="LE886" s="44"/>
      <c r="LF886" s="44"/>
      <c r="LG886" s="44"/>
      <c r="LH886" s="44"/>
      <c r="LI886" s="44"/>
      <c r="LJ886" s="44"/>
      <c r="LK886" s="44"/>
      <c r="LL886" s="44"/>
      <c r="LM886" s="44"/>
      <c r="LN886" s="44"/>
      <c r="LO886" s="44"/>
      <c r="LP886" s="44"/>
      <c r="LQ886" s="44"/>
      <c r="LR886" s="44"/>
      <c r="LS886" s="44"/>
      <c r="LT886" s="44"/>
      <c r="LU886" s="44"/>
      <c r="LV886" s="44"/>
      <c r="LW886" s="44"/>
      <c r="LX886" s="44"/>
      <c r="LY886" s="44"/>
      <c r="LZ886" s="44"/>
      <c r="MA886" s="44"/>
      <c r="MB886" s="44"/>
      <c r="MC886" s="44"/>
      <c r="MD886" s="44"/>
      <c r="ME886" s="44"/>
      <c r="MF886" s="44"/>
      <c r="MG886" s="44"/>
      <c r="MH886" s="44"/>
      <c r="MI886" s="44"/>
      <c r="MJ886" s="44"/>
      <c r="MK886" s="44"/>
      <c r="ML886" s="44"/>
      <c r="MM886" s="44"/>
      <c r="MN886" s="44"/>
      <c r="MO886" s="44"/>
      <c r="MP886" s="44"/>
      <c r="MQ886" s="44"/>
      <c r="MR886" s="44"/>
      <c r="MS886" s="44"/>
      <c r="MT886" s="44"/>
      <c r="MU886" s="44"/>
      <c r="MV886" s="44"/>
      <c r="MW886" s="44"/>
      <c r="MX886" s="44"/>
      <c r="MY886" s="44"/>
      <c r="MZ886" s="44"/>
      <c r="NA886" s="44"/>
      <c r="NB886" s="44"/>
      <c r="NC886" s="44"/>
      <c r="ND886" s="44"/>
      <c r="NE886" s="44"/>
      <c r="NF886" s="44"/>
      <c r="NG886" s="44"/>
      <c r="NH886" s="44"/>
      <c r="NI886" s="44"/>
      <c r="NJ886" s="44"/>
      <c r="NK886" s="44"/>
      <c r="NL886" s="44"/>
      <c r="NM886" s="44"/>
      <c r="NN886" s="44"/>
      <c r="NO886" s="44"/>
      <c r="NP886" s="44"/>
      <c r="NQ886" s="44"/>
      <c r="NR886" s="44"/>
      <c r="NS886" s="44"/>
      <c r="NT886" s="44"/>
      <c r="NU886" s="44"/>
      <c r="NV886" s="44"/>
      <c r="NW886" s="44"/>
      <c r="NX886" s="44"/>
      <c r="NY886" s="44"/>
      <c r="NZ886" s="44"/>
      <c r="OA886" s="44"/>
      <c r="OB886" s="44"/>
      <c r="OC886" s="44"/>
      <c r="OD886" s="44"/>
      <c r="OE886" s="44"/>
      <c r="OF886" s="44"/>
      <c r="OG886" s="44"/>
      <c r="OH886" s="44"/>
      <c r="OI886" s="44"/>
      <c r="OJ886" s="44"/>
      <c r="OK886" s="44"/>
      <c r="OL886" s="44"/>
      <c r="OM886" s="44"/>
      <c r="ON886" s="44"/>
      <c r="OO886" s="44"/>
      <c r="OP886" s="44"/>
      <c r="OQ886" s="44"/>
      <c r="OR886" s="44"/>
      <c r="OS886" s="44"/>
      <c r="OT886" s="44"/>
      <c r="OU886" s="44"/>
      <c r="OV886" s="44"/>
      <c r="OW886" s="44"/>
      <c r="OX886" s="44"/>
      <c r="OY886" s="44"/>
      <c r="OZ886" s="44"/>
      <c r="PA886" s="44"/>
      <c r="PB886" s="44"/>
      <c r="PC886" s="44"/>
      <c r="PD886" s="44"/>
      <c r="PE886" s="44"/>
      <c r="PF886" s="44"/>
      <c r="PG886" s="44"/>
      <c r="PH886" s="44"/>
      <c r="PI886" s="44"/>
      <c r="PJ886" s="44"/>
      <c r="PK886" s="44"/>
      <c r="PL886" s="44"/>
      <c r="PM886" s="44"/>
      <c r="PN886" s="44"/>
      <c r="PO886" s="44"/>
      <c r="PP886" s="44"/>
      <c r="PQ886" s="44"/>
      <c r="PR886" s="44"/>
      <c r="PS886" s="44"/>
      <c r="PT886" s="44"/>
      <c r="PU886" s="44"/>
      <c r="PV886" s="44"/>
      <c r="PW886" s="44"/>
      <c r="PX886" s="44"/>
      <c r="PY886" s="44"/>
      <c r="PZ886" s="44"/>
      <c r="QA886" s="44"/>
      <c r="QB886" s="44"/>
      <c r="QC886" s="44"/>
      <c r="QD886" s="44"/>
      <c r="QE886" s="44"/>
      <c r="QF886" s="44"/>
      <c r="QG886" s="44"/>
      <c r="QH886" s="44"/>
      <c r="QI886" s="44"/>
      <c r="QJ886" s="44"/>
      <c r="QK886" s="44"/>
      <c r="QL886" s="44"/>
      <c r="QM886" s="44"/>
      <c r="QN886" s="44"/>
      <c r="QO886" s="44"/>
      <c r="QP886" s="44"/>
      <c r="QQ886" s="44"/>
      <c r="QR886" s="44"/>
      <c r="QS886" s="44"/>
      <c r="QT886" s="44"/>
      <c r="QU886" s="44"/>
      <c r="QV886" s="44"/>
      <c r="QW886" s="44"/>
      <c r="QX886" s="44"/>
      <c r="QY886" s="44"/>
      <c r="QZ886" s="44"/>
      <c r="RA886" s="44"/>
      <c r="RB886" s="44"/>
      <c r="RC886" s="44"/>
      <c r="RD886" s="44"/>
      <c r="RE886" s="44"/>
      <c r="RF886" s="44"/>
      <c r="RG886" s="44"/>
      <c r="RH886" s="44"/>
      <c r="RI886" s="44"/>
      <c r="RJ886" s="44"/>
      <c r="RK886" s="44"/>
      <c r="RL886" s="44"/>
      <c r="RM886" s="44"/>
      <c r="RN886" s="44"/>
      <c r="RO886" s="44"/>
      <c r="RP886" s="44"/>
      <c r="RQ886" s="44"/>
      <c r="RR886" s="44"/>
      <c r="RS886" s="44"/>
      <c r="RT886" s="44"/>
      <c r="RU886" s="44"/>
      <c r="RV886" s="44"/>
      <c r="RW886" s="44"/>
      <c r="RX886" s="44"/>
      <c r="RY886" s="44"/>
      <c r="RZ886" s="44"/>
      <c r="SA886" s="44"/>
      <c r="SB886" s="44"/>
      <c r="SC886" s="44"/>
      <c r="SD886" s="44"/>
      <c r="SE886" s="44"/>
      <c r="SF886" s="44"/>
      <c r="SG886" s="44"/>
      <c r="SH886" s="44"/>
      <c r="SI886" s="44"/>
      <c r="SJ886" s="44"/>
      <c r="SK886" s="44"/>
      <c r="SL886" s="44"/>
      <c r="SM886" s="44"/>
      <c r="SN886" s="44"/>
      <c r="SO886" s="44"/>
      <c r="SP886" s="44"/>
      <c r="SQ886" s="44"/>
      <c r="SR886" s="44"/>
      <c r="SS886" s="44"/>
      <c r="ST886" s="44"/>
      <c r="SU886" s="44"/>
      <c r="SV886" s="44"/>
      <c r="SW886" s="44"/>
      <c r="SX886" s="44"/>
      <c r="SY886" s="44"/>
      <c r="SZ886" s="44"/>
      <c r="TA886" s="44"/>
      <c r="TB886" s="44"/>
      <c r="TC886" s="44"/>
      <c r="TD886" s="44"/>
      <c r="TE886" s="44"/>
      <c r="TF886" s="44"/>
      <c r="TG886" s="44"/>
      <c r="TH886" s="44"/>
      <c r="TI886" s="44"/>
      <c r="TJ886" s="44"/>
      <c r="TK886" s="44"/>
      <c r="TL886" s="44"/>
      <c r="TM886" s="44"/>
      <c r="TN886" s="44"/>
      <c r="TO886" s="44"/>
      <c r="TP886" s="44"/>
      <c r="TQ886" s="44"/>
      <c r="TR886" s="44"/>
      <c r="TS886" s="44"/>
      <c r="TT886" s="44"/>
      <c r="TU886" s="44"/>
      <c r="TV886" s="44"/>
      <c r="TW886" s="44"/>
      <c r="TX886" s="44"/>
      <c r="TY886" s="44"/>
      <c r="TZ886" s="44"/>
      <c r="UA886" s="44"/>
      <c r="UB886" s="44"/>
      <c r="UC886" s="44"/>
      <c r="UD886" s="44"/>
      <c r="UE886" s="44"/>
      <c r="UF886" s="44"/>
      <c r="UG886" s="44"/>
      <c r="UH886" s="44"/>
      <c r="UI886" s="44"/>
      <c r="UJ886" s="44"/>
      <c r="UK886" s="44"/>
      <c r="UL886" s="44"/>
      <c r="UM886" s="44"/>
      <c r="UN886" s="44"/>
      <c r="UO886" s="44"/>
      <c r="UP886" s="44"/>
      <c r="UQ886" s="44"/>
      <c r="UR886" s="44"/>
      <c r="US886" s="44"/>
      <c r="UT886" s="44"/>
      <c r="UU886" s="44"/>
      <c r="UV886" s="44"/>
      <c r="UW886" s="44"/>
      <c r="UX886" s="44"/>
      <c r="UY886" s="44"/>
      <c r="UZ886" s="44"/>
      <c r="VA886" s="44"/>
      <c r="VB886" s="44"/>
      <c r="VC886" s="44"/>
      <c r="VD886" s="44"/>
      <c r="VE886" s="44"/>
      <c r="VF886" s="44"/>
      <c r="VG886" s="44"/>
      <c r="VH886" s="44"/>
      <c r="VI886" s="44"/>
      <c r="VJ886" s="44"/>
      <c r="VK886" s="44"/>
      <c r="VL886" s="44"/>
      <c r="VM886" s="44"/>
      <c r="VN886" s="44"/>
      <c r="VO886" s="44"/>
      <c r="VP886" s="44"/>
      <c r="VQ886" s="44"/>
      <c r="VR886" s="44"/>
      <c r="VS886" s="44"/>
      <c r="VT886" s="44"/>
      <c r="VU886" s="44"/>
      <c r="VV886" s="44"/>
      <c r="VW886" s="44"/>
      <c r="VX886" s="44"/>
      <c r="VY886" s="44"/>
      <c r="VZ886" s="44"/>
      <c r="WA886" s="44"/>
      <c r="WB886" s="44"/>
      <c r="WC886" s="44"/>
      <c r="WD886" s="44"/>
      <c r="WE886" s="44"/>
      <c r="WF886" s="44"/>
      <c r="WG886" s="44"/>
      <c r="WH886" s="44"/>
      <c r="WI886" s="44"/>
      <c r="WJ886" s="44"/>
      <c r="WK886" s="44"/>
      <c r="WL886" s="44"/>
      <c r="WM886" s="44"/>
      <c r="WN886" s="44"/>
      <c r="WO886" s="44"/>
      <c r="WP886" s="44"/>
      <c r="WQ886" s="44"/>
      <c r="WR886" s="44"/>
      <c r="WS886" s="44"/>
      <c r="WT886" s="44"/>
      <c r="WU886" s="44"/>
      <c r="WV886" s="44"/>
      <c r="WW886" s="44"/>
      <c r="WX886" s="44"/>
      <c r="WY886" s="44"/>
      <c r="WZ886" s="44"/>
      <c r="XA886" s="44"/>
      <c r="XB886" s="44"/>
      <c r="XC886" s="44"/>
      <c r="XD886" s="44"/>
      <c r="XE886" s="44"/>
      <c r="XF886" s="44"/>
      <c r="XG886" s="44"/>
      <c r="XH886" s="44"/>
      <c r="XI886" s="44"/>
      <c r="XJ886" s="44"/>
      <c r="XK886" s="44"/>
      <c r="XL886" s="44"/>
      <c r="XM886" s="44"/>
      <c r="XN886" s="44"/>
      <c r="XO886" s="44"/>
      <c r="XP886" s="44"/>
      <c r="XQ886" s="44"/>
      <c r="XR886" s="44"/>
      <c r="XS886" s="44"/>
      <c r="XT886" s="44"/>
      <c r="XU886" s="44"/>
      <c r="XV886" s="44"/>
      <c r="XW886" s="44"/>
      <c r="XX886" s="44"/>
      <c r="XY886" s="44"/>
      <c r="XZ886" s="44"/>
      <c r="YA886" s="44"/>
      <c r="YB886" s="44"/>
      <c r="YC886" s="44"/>
      <c r="YD886" s="44"/>
      <c r="YE886" s="44"/>
      <c r="YF886" s="44"/>
      <c r="YG886" s="44"/>
      <c r="YH886" s="44"/>
      <c r="YI886" s="44"/>
      <c r="YJ886" s="44"/>
      <c r="YK886" s="44"/>
      <c r="YL886" s="44"/>
      <c r="YM886" s="44"/>
      <c r="YN886" s="44"/>
      <c r="YO886" s="44"/>
      <c r="YP886" s="44"/>
      <c r="YQ886" s="44"/>
      <c r="YR886" s="44"/>
      <c r="YS886" s="44"/>
      <c r="YT886" s="44"/>
      <c r="YU886" s="44"/>
      <c r="YV886" s="44"/>
      <c r="YW886" s="44"/>
      <c r="YX886" s="44"/>
      <c r="YY886" s="44"/>
      <c r="YZ886" s="44"/>
      <c r="ZA886" s="44"/>
      <c r="ZB886" s="44"/>
      <c r="ZC886" s="44"/>
      <c r="ZD886" s="44"/>
      <c r="ZE886" s="44"/>
      <c r="ZF886" s="44"/>
      <c r="ZG886" s="44"/>
      <c r="ZH886" s="44"/>
      <c r="ZI886" s="44"/>
      <c r="ZJ886" s="44"/>
      <c r="ZK886" s="44"/>
      <c r="ZL886" s="44"/>
      <c r="ZM886" s="44"/>
      <c r="ZN886" s="44"/>
      <c r="ZO886" s="44"/>
      <c r="ZP886" s="44"/>
      <c r="ZQ886" s="44"/>
      <c r="ZR886" s="44"/>
      <c r="ZS886" s="44"/>
      <c r="ZT886" s="44"/>
      <c r="ZU886" s="44"/>
      <c r="ZV886" s="44"/>
      <c r="ZW886" s="44"/>
      <c r="ZX886" s="44"/>
      <c r="ZY886" s="44"/>
      <c r="ZZ886" s="44"/>
      <c r="AAA886" s="44"/>
      <c r="AAB886" s="44"/>
      <c r="AAC886" s="44"/>
      <c r="AAD886" s="44"/>
      <c r="AAE886" s="44"/>
      <c r="AAF886" s="44"/>
      <c r="AAG886" s="44"/>
      <c r="AAH886" s="44"/>
      <c r="AAI886" s="44"/>
      <c r="AAJ886" s="44"/>
      <c r="AAK886" s="44"/>
      <c r="AAL886" s="44"/>
      <c r="AAM886" s="44"/>
      <c r="AAN886" s="44"/>
      <c r="AAO886" s="44"/>
      <c r="AAP886" s="44"/>
      <c r="AAQ886" s="44"/>
      <c r="AAR886" s="44"/>
      <c r="AAS886" s="44"/>
      <c r="AAT886" s="44"/>
      <c r="AAU886" s="44"/>
      <c r="AAV886" s="44"/>
      <c r="AAW886" s="44"/>
      <c r="AAX886" s="44"/>
      <c r="AAY886" s="44"/>
      <c r="AAZ886" s="44"/>
      <c r="ABA886" s="44"/>
      <c r="ABB886" s="44"/>
      <c r="ABC886" s="44"/>
      <c r="ABD886" s="44"/>
      <c r="ABE886" s="44"/>
      <c r="ABF886" s="44"/>
      <c r="ABG886" s="44"/>
      <c r="ABH886" s="44"/>
      <c r="ABI886" s="44"/>
      <c r="ABJ886" s="44"/>
      <c r="ABK886" s="44"/>
      <c r="ABL886" s="44"/>
      <c r="ABM886" s="44"/>
      <c r="ABN886" s="44"/>
      <c r="ABO886" s="44"/>
      <c r="ABP886" s="44"/>
      <c r="ABQ886" s="44"/>
      <c r="ABR886" s="44"/>
      <c r="ABS886" s="44"/>
      <c r="ABT886" s="44"/>
      <c r="ABU886" s="44"/>
      <c r="ABV886" s="44"/>
      <c r="ABW886" s="44"/>
      <c r="ABX886" s="44"/>
      <c r="ABY886" s="44"/>
      <c r="ABZ886" s="44"/>
      <c r="ACA886" s="44"/>
      <c r="ACB886" s="44"/>
      <c r="ACC886" s="44"/>
      <c r="ACD886" s="44"/>
      <c r="ACE886" s="44"/>
      <c r="ACF886" s="44"/>
      <c r="ACG886" s="44"/>
      <c r="ACH886" s="44"/>
      <c r="ACI886" s="44"/>
      <c r="ACJ886" s="44"/>
      <c r="ACK886" s="44"/>
      <c r="ACL886" s="44"/>
      <c r="ACM886" s="44"/>
      <c r="ACN886" s="44"/>
      <c r="ACO886" s="44"/>
      <c r="ACP886" s="44"/>
      <c r="ACQ886" s="44"/>
      <c r="ACR886" s="44"/>
      <c r="ACS886" s="44"/>
      <c r="ACT886" s="44"/>
      <c r="ACU886" s="44"/>
      <c r="ACV886" s="44"/>
      <c r="ACW886" s="44"/>
      <c r="ACX886" s="44"/>
      <c r="ACY886" s="44"/>
      <c r="ACZ886" s="44"/>
      <c r="ADA886" s="44"/>
      <c r="ADB886" s="44"/>
      <c r="ADC886" s="44"/>
      <c r="ADD886" s="44"/>
      <c r="ADE886" s="44"/>
      <c r="ADF886" s="44"/>
      <c r="ADG886" s="44"/>
      <c r="ADH886" s="44"/>
      <c r="ADI886" s="44"/>
      <c r="ADJ886" s="44"/>
      <c r="ADK886" s="44"/>
      <c r="ADL886" s="44"/>
      <c r="ADM886" s="44"/>
      <c r="ADN886" s="44"/>
      <c r="ADO886" s="44"/>
      <c r="ADP886" s="44"/>
      <c r="ADQ886" s="44"/>
      <c r="ADR886" s="44"/>
      <c r="ADS886" s="44"/>
      <c r="ADT886" s="44"/>
      <c r="ADU886" s="44"/>
      <c r="ADV886" s="44"/>
      <c r="ADW886" s="44"/>
      <c r="ADX886" s="44"/>
      <c r="ADY886" s="44"/>
      <c r="ADZ886" s="44"/>
      <c r="AEA886" s="44"/>
      <c r="AEB886" s="44"/>
      <c r="AEC886" s="44"/>
      <c r="AED886" s="44"/>
      <c r="AEE886" s="44"/>
      <c r="AEF886" s="44"/>
      <c r="AEG886" s="44"/>
      <c r="AEH886" s="44"/>
      <c r="AEI886" s="44"/>
      <c r="AEJ886" s="44"/>
      <c r="AEK886" s="44"/>
      <c r="AEL886" s="44"/>
      <c r="AEM886" s="44"/>
      <c r="AEN886" s="44"/>
      <c r="AEO886" s="44"/>
      <c r="AEP886" s="44"/>
      <c r="AEQ886" s="44"/>
      <c r="AER886" s="44"/>
      <c r="AES886" s="44"/>
      <c r="AET886" s="44"/>
      <c r="AEU886" s="44"/>
      <c r="AEV886" s="44"/>
      <c r="AEW886" s="44"/>
      <c r="AEX886" s="44"/>
      <c r="AEY886" s="44"/>
      <c r="AEZ886" s="44"/>
      <c r="AFA886" s="44"/>
      <c r="AFB886" s="44"/>
      <c r="AFC886" s="44"/>
      <c r="AFD886" s="44"/>
      <c r="AFE886" s="44"/>
      <c r="AFF886" s="44"/>
      <c r="AFG886" s="44"/>
      <c r="AFH886" s="44"/>
      <c r="AFI886" s="44"/>
      <c r="AFJ886" s="44"/>
      <c r="AFK886" s="44"/>
      <c r="AFL886" s="44"/>
      <c r="AFM886" s="44"/>
      <c r="AFN886" s="44"/>
      <c r="AFO886" s="44"/>
      <c r="AFP886" s="44"/>
      <c r="AFQ886" s="44"/>
      <c r="AFR886" s="44"/>
      <c r="AFS886" s="44"/>
      <c r="AFT886" s="44"/>
      <c r="AFU886" s="44"/>
      <c r="AFV886" s="44"/>
      <c r="AFW886" s="44"/>
      <c r="AFX886" s="44"/>
      <c r="AFY886" s="44"/>
      <c r="AFZ886" s="44"/>
      <c r="AGA886" s="44"/>
      <c r="AGB886" s="44"/>
      <c r="AGC886" s="44"/>
      <c r="AGD886" s="44"/>
      <c r="AGE886" s="44"/>
      <c r="AGF886" s="44"/>
      <c r="AGG886" s="44"/>
      <c r="AGH886" s="44"/>
      <c r="AGI886" s="44"/>
      <c r="AGJ886" s="44"/>
      <c r="AGK886" s="44"/>
      <c r="AGL886" s="44"/>
      <c r="AGM886" s="44"/>
      <c r="AGN886" s="44"/>
      <c r="AGO886" s="44"/>
      <c r="AGP886" s="44"/>
      <c r="AGQ886" s="44"/>
      <c r="AGR886" s="44"/>
      <c r="AGS886" s="44"/>
      <c r="AGT886" s="44"/>
      <c r="AGU886" s="44"/>
      <c r="AGV886" s="44"/>
      <c r="AGW886" s="44"/>
      <c r="AGX886" s="44"/>
      <c r="AGY886" s="44"/>
      <c r="AGZ886" s="44"/>
      <c r="AHA886" s="44"/>
      <c r="AHB886" s="44"/>
      <c r="AHC886" s="44"/>
      <c r="AHD886" s="44"/>
      <c r="AHE886" s="44"/>
      <c r="AHF886" s="44"/>
      <c r="AHG886" s="44"/>
      <c r="AHH886" s="44"/>
      <c r="AHI886" s="44"/>
      <c r="AHJ886" s="44"/>
      <c r="AHK886" s="44"/>
      <c r="AHL886" s="44"/>
      <c r="AHM886" s="44"/>
      <c r="AHN886" s="44"/>
      <c r="AHO886" s="44"/>
      <c r="AHP886" s="44"/>
      <c r="AHQ886" s="44"/>
      <c r="AHR886" s="44"/>
      <c r="AHS886" s="44"/>
      <c r="AHT886" s="44"/>
      <c r="AHU886" s="44"/>
      <c r="AHV886" s="44"/>
      <c r="AHW886" s="44"/>
      <c r="AHX886" s="44"/>
      <c r="AHY886" s="44"/>
      <c r="AHZ886" s="44"/>
      <c r="AIA886" s="44"/>
      <c r="AIB886" s="44"/>
      <c r="AIC886" s="44"/>
      <c r="AID886" s="44"/>
      <c r="AIE886" s="44"/>
      <c r="AIF886" s="44"/>
      <c r="AIG886" s="44"/>
      <c r="AIH886" s="44"/>
      <c r="AII886" s="44"/>
      <c r="AIJ886" s="44"/>
      <c r="AIK886" s="44"/>
      <c r="AIL886" s="44"/>
      <c r="AIM886" s="44"/>
      <c r="AIN886" s="44"/>
      <c r="AIO886" s="44"/>
      <c r="AIP886" s="44"/>
      <c r="AIQ886" s="44"/>
      <c r="AIR886" s="44"/>
      <c r="AIS886" s="44"/>
      <c r="AIT886" s="44"/>
      <c r="AIU886" s="44"/>
      <c r="AIV886" s="44"/>
      <c r="AIW886" s="44"/>
      <c r="AIX886" s="44"/>
      <c r="AIY886" s="44"/>
      <c r="AIZ886" s="44"/>
      <c r="AJA886" s="44"/>
      <c r="AJB886" s="44"/>
      <c r="AJC886" s="44"/>
      <c r="AJD886" s="44"/>
      <c r="AJE886" s="44"/>
      <c r="AJF886" s="44"/>
      <c r="AJG886" s="44"/>
      <c r="AJH886" s="44"/>
      <c r="AJI886" s="44"/>
      <c r="AJJ886" s="44"/>
      <c r="AJK886" s="44"/>
      <c r="AJL886" s="44"/>
      <c r="AJM886" s="44"/>
      <c r="AJN886" s="44"/>
      <c r="AJO886" s="44"/>
      <c r="AJP886" s="44"/>
      <c r="AJQ886" s="44"/>
      <c r="AJR886" s="44"/>
      <c r="AJS886" s="44"/>
      <c r="AJT886" s="44"/>
      <c r="AJU886" s="44"/>
      <c r="AJV886" s="44"/>
      <c r="AJW886" s="44"/>
      <c r="AJX886" s="44"/>
      <c r="AJY886" s="44"/>
      <c r="AJZ886" s="44"/>
      <c r="AKA886" s="44"/>
      <c r="AKB886" s="44"/>
      <c r="AKC886" s="44"/>
      <c r="AKD886" s="44"/>
      <c r="AKE886" s="44"/>
      <c r="AKF886" s="44"/>
      <c r="AKG886" s="44"/>
      <c r="AKH886" s="44"/>
      <c r="AKI886" s="44"/>
      <c r="AKJ886" s="44"/>
      <c r="AKK886" s="44"/>
      <c r="AKL886" s="44"/>
      <c r="AKM886" s="44"/>
      <c r="AKN886" s="44"/>
      <c r="AKO886" s="44"/>
      <c r="AKP886" s="44"/>
      <c r="AKQ886" s="44"/>
      <c r="AKR886" s="44"/>
      <c r="AKS886" s="44"/>
      <c r="AKT886" s="44"/>
      <c r="AKU886" s="44"/>
      <c r="AKV886" s="44"/>
      <c r="AKW886" s="44"/>
      <c r="AKX886" s="44"/>
      <c r="AKY886" s="44"/>
      <c r="AKZ886" s="44"/>
      <c r="ALA886" s="44"/>
      <c r="ALB886" s="44"/>
      <c r="ALC886" s="44"/>
      <c r="ALD886" s="44"/>
      <c r="ALE886" s="44"/>
      <c r="ALF886" s="44"/>
      <c r="ALG886" s="44"/>
      <c r="ALH886" s="44"/>
      <c r="ALI886" s="44"/>
      <c r="ALJ886" s="44"/>
      <c r="ALK886" s="44"/>
      <c r="ALL886" s="44"/>
      <c r="ALM886" s="44"/>
      <c r="ALN886" s="44"/>
      <c r="ALO886" s="44"/>
      <c r="ALP886" s="44"/>
      <c r="ALQ886" s="44"/>
      <c r="ALR886" s="44"/>
      <c r="ALS886" s="44"/>
      <c r="ALT886" s="44"/>
      <c r="ALU886" s="44"/>
      <c r="ALV886" s="44"/>
      <c r="ALW886" s="44"/>
      <c r="ALX886" s="44"/>
      <c r="ALY886" s="44"/>
      <c r="ALZ886" s="44"/>
      <c r="AMA886" s="44"/>
      <c r="AMB886" s="44"/>
      <c r="AMC886" s="44"/>
      <c r="AMD886" s="44"/>
      <c r="AME886" s="44"/>
      <c r="AMF886" s="44"/>
      <c r="AMG886" s="44"/>
      <c r="AMH886" s="44"/>
      <c r="AMI886" s="44"/>
      <c r="AMJ886" s="44"/>
      <c r="AMK886" s="44"/>
      <c r="AML886" s="44"/>
      <c r="AMM886" s="44"/>
      <c r="AMN886" s="44"/>
      <c r="AMO886" s="44"/>
      <c r="AMP886" s="44"/>
      <c r="AMQ886" s="44"/>
      <c r="AMR886" s="44"/>
      <c r="AMS886" s="44"/>
      <c r="AMT886" s="44"/>
      <c r="AMU886" s="44"/>
      <c r="AMV886" s="44"/>
      <c r="AMW886" s="44"/>
      <c r="AMX886" s="44"/>
      <c r="AMY886" s="44"/>
      <c r="AMZ886" s="44"/>
      <c r="ANA886" s="44"/>
      <c r="ANB886" s="44"/>
      <c r="ANC886" s="44"/>
      <c r="AND886" s="44"/>
      <c r="ANE886" s="44"/>
      <c r="ANF886" s="44"/>
      <c r="ANG886" s="44"/>
      <c r="ANH886" s="44"/>
      <c r="ANI886" s="44"/>
      <c r="ANJ886" s="44"/>
      <c r="ANK886" s="44"/>
      <c r="ANL886" s="44"/>
      <c r="ANM886" s="44"/>
      <c r="ANN886" s="44"/>
      <c r="ANO886" s="44"/>
      <c r="ANP886" s="44"/>
      <c r="ANQ886" s="44"/>
      <c r="ANR886" s="44"/>
      <c r="ANS886" s="44"/>
      <c r="ANT886" s="44"/>
      <c r="ANU886" s="44"/>
      <c r="ANV886" s="44"/>
      <c r="ANW886" s="44"/>
      <c r="ANX886" s="44"/>
      <c r="ANY886" s="44"/>
      <c r="ANZ886" s="44"/>
      <c r="AOA886" s="44"/>
      <c r="AOB886" s="44"/>
      <c r="AOC886" s="44"/>
      <c r="AOD886" s="44"/>
      <c r="AOE886" s="44"/>
      <c r="AOF886" s="44"/>
      <c r="AOG886" s="44"/>
      <c r="AOH886" s="44"/>
      <c r="AOI886" s="44"/>
      <c r="AOJ886" s="44"/>
      <c r="AOK886" s="44"/>
      <c r="AOL886" s="44"/>
      <c r="AOM886" s="44"/>
      <c r="AON886" s="44"/>
      <c r="AOO886" s="44"/>
      <c r="AOP886" s="44"/>
      <c r="AOQ886" s="44"/>
      <c r="AOR886" s="44"/>
      <c r="AOS886" s="44"/>
      <c r="AOT886" s="44"/>
      <c r="AOU886" s="44"/>
      <c r="AOV886" s="44"/>
      <c r="AOW886" s="44"/>
      <c r="AOX886" s="44"/>
      <c r="AOY886" s="44"/>
      <c r="AOZ886" s="44"/>
      <c r="APA886" s="44"/>
      <c r="APB886" s="44"/>
      <c r="APC886" s="44"/>
      <c r="APD886" s="44"/>
      <c r="APE886" s="44"/>
      <c r="APF886" s="44"/>
      <c r="APG886" s="44"/>
      <c r="APH886" s="44"/>
      <c r="API886" s="44"/>
      <c r="APJ886" s="44"/>
      <c r="APK886" s="44"/>
      <c r="APL886" s="44"/>
      <c r="APM886" s="44"/>
      <c r="APN886" s="44"/>
      <c r="APO886" s="44"/>
      <c r="APP886" s="44"/>
      <c r="APQ886" s="44"/>
      <c r="APR886" s="44"/>
      <c r="APS886" s="44"/>
      <c r="APT886" s="44"/>
      <c r="APU886" s="44"/>
      <c r="APV886" s="44"/>
      <c r="APW886" s="44"/>
      <c r="APX886" s="44"/>
      <c r="APY886" s="44"/>
      <c r="APZ886" s="44"/>
      <c r="AQA886" s="44"/>
      <c r="AQB886" s="44"/>
      <c r="AQC886" s="44"/>
      <c r="AQD886" s="44"/>
      <c r="AQE886" s="44"/>
      <c r="AQF886" s="44"/>
      <c r="AQG886" s="44"/>
      <c r="AQH886" s="44"/>
      <c r="AQI886" s="44"/>
      <c r="AQJ886" s="44"/>
      <c r="AQK886" s="44"/>
      <c r="AQL886" s="44"/>
      <c r="AQM886" s="44"/>
      <c r="AQN886" s="44"/>
      <c r="AQO886" s="44"/>
      <c r="AQP886" s="44"/>
      <c r="AQQ886" s="44"/>
      <c r="AQR886" s="44"/>
      <c r="AQS886" s="44"/>
      <c r="AQT886" s="44"/>
      <c r="AQU886" s="44"/>
      <c r="AQV886" s="44"/>
      <c r="AQW886" s="44"/>
      <c r="AQX886" s="44"/>
      <c r="AQY886" s="44"/>
      <c r="AQZ886" s="44"/>
      <c r="ARA886" s="44"/>
      <c r="ARB886" s="44"/>
      <c r="ARC886" s="44"/>
      <c r="ARD886" s="44"/>
      <c r="ARE886" s="44"/>
      <c r="ARF886" s="44"/>
      <c r="ARG886" s="44"/>
      <c r="ARH886" s="44"/>
      <c r="ARI886" s="44"/>
      <c r="ARJ886" s="44"/>
      <c r="ARK886" s="44"/>
      <c r="ARL886" s="44"/>
      <c r="ARM886" s="44"/>
      <c r="ARN886" s="44"/>
      <c r="ARO886" s="44"/>
      <c r="ARP886" s="44"/>
      <c r="ARQ886" s="44"/>
      <c r="ARR886" s="44"/>
      <c r="ARS886" s="44"/>
      <c r="ART886" s="44"/>
      <c r="ARU886" s="44"/>
      <c r="ARV886" s="44"/>
      <c r="ARW886" s="44"/>
      <c r="ARX886" s="44"/>
      <c r="ARY886" s="44"/>
      <c r="ARZ886" s="44"/>
      <c r="ASA886" s="44"/>
      <c r="ASB886" s="44"/>
      <c r="ASC886" s="44"/>
      <c r="ASD886" s="44"/>
      <c r="ASE886" s="44"/>
      <c r="ASF886" s="44"/>
      <c r="ASG886" s="44"/>
      <c r="ASH886" s="44"/>
      <c r="ASI886" s="44"/>
      <c r="ASJ886" s="44"/>
      <c r="ASK886" s="44"/>
      <c r="ASL886" s="44"/>
      <c r="ASM886" s="44"/>
      <c r="ASN886" s="44"/>
      <c r="ASO886" s="44"/>
      <c r="ASP886" s="44"/>
      <c r="ASQ886" s="44"/>
      <c r="ASR886" s="44"/>
      <c r="ASS886" s="44"/>
      <c r="AST886" s="44"/>
      <c r="ASU886" s="44"/>
      <c r="ASV886" s="44"/>
      <c r="ASW886" s="44"/>
      <c r="ASX886" s="44"/>
      <c r="ASY886" s="44"/>
      <c r="ASZ886" s="44"/>
      <c r="ATA886" s="44"/>
      <c r="ATB886" s="44"/>
      <c r="ATC886" s="44"/>
      <c r="ATD886" s="44"/>
      <c r="ATE886" s="44"/>
      <c r="ATF886" s="44"/>
      <c r="ATG886" s="44"/>
      <c r="ATH886" s="44"/>
      <c r="ATI886" s="44"/>
      <c r="ATJ886" s="44"/>
      <c r="ATK886" s="44"/>
      <c r="ATL886" s="44"/>
      <c r="ATM886" s="44"/>
      <c r="ATN886" s="44"/>
      <c r="ATO886" s="44"/>
      <c r="ATP886" s="44"/>
      <c r="ATQ886" s="44"/>
      <c r="ATR886" s="44"/>
      <c r="ATS886" s="44"/>
      <c r="ATT886" s="44"/>
      <c r="ATU886" s="44"/>
      <c r="ATV886" s="44"/>
      <c r="ATW886" s="44"/>
      <c r="ATX886" s="44"/>
      <c r="ATY886" s="44"/>
      <c r="ATZ886" s="44"/>
      <c r="AUA886" s="44"/>
      <c r="AUB886" s="44"/>
      <c r="AUC886" s="44"/>
      <c r="AUD886" s="44"/>
      <c r="AUE886" s="44"/>
      <c r="AUF886" s="44"/>
      <c r="AUG886" s="44"/>
      <c r="AUH886" s="44"/>
      <c r="AUI886" s="44"/>
      <c r="AUJ886" s="44"/>
      <c r="AUK886" s="44"/>
      <c r="AUL886" s="44"/>
      <c r="AUM886" s="44"/>
      <c r="AUN886" s="44"/>
      <c r="AUO886" s="44"/>
      <c r="AUP886" s="44"/>
      <c r="AUQ886" s="44"/>
      <c r="AUR886" s="44"/>
      <c r="AUS886" s="44"/>
      <c r="AUT886" s="44"/>
      <c r="AUU886" s="44"/>
      <c r="AUV886" s="44"/>
      <c r="AUW886" s="44"/>
      <c r="AUX886" s="44"/>
      <c r="AUY886" s="44"/>
      <c r="AUZ886" s="44"/>
      <c r="AVA886" s="44"/>
      <c r="AVB886" s="44"/>
      <c r="AVC886" s="44"/>
      <c r="AVD886" s="44"/>
      <c r="AVE886" s="44"/>
      <c r="AVF886" s="44"/>
      <c r="AVG886" s="44"/>
      <c r="AVH886" s="44"/>
      <c r="AVI886" s="44"/>
      <c r="AVJ886" s="44"/>
      <c r="AVK886" s="44"/>
      <c r="AVL886" s="44"/>
      <c r="AVM886" s="44"/>
      <c r="AVN886" s="44"/>
      <c r="AVO886" s="44"/>
      <c r="AVP886" s="44"/>
      <c r="AVQ886" s="44"/>
      <c r="AVR886" s="44"/>
      <c r="AVS886" s="44"/>
      <c r="AVT886" s="44"/>
      <c r="AVU886" s="44"/>
      <c r="AVV886" s="44"/>
      <c r="AVW886" s="44"/>
      <c r="AVX886" s="44"/>
      <c r="AVY886" s="44"/>
      <c r="AVZ886" s="44"/>
      <c r="AWA886" s="44"/>
      <c r="AWB886" s="44"/>
      <c r="AWC886" s="44"/>
      <c r="AWD886" s="44"/>
      <c r="AWE886" s="44"/>
      <c r="AWF886" s="44"/>
      <c r="AWG886" s="44"/>
      <c r="AWH886" s="44"/>
      <c r="AWI886" s="44"/>
      <c r="AWJ886" s="44"/>
      <c r="AWK886" s="44"/>
      <c r="AWL886" s="44"/>
      <c r="AWM886" s="44"/>
      <c r="AWN886" s="44"/>
      <c r="AWO886" s="44"/>
      <c r="AWP886" s="44"/>
      <c r="AWQ886" s="44"/>
      <c r="AWR886" s="44"/>
      <c r="AWS886" s="44"/>
      <c r="AWT886" s="44"/>
      <c r="AWU886" s="44"/>
      <c r="AWV886" s="44"/>
      <c r="AWW886" s="44"/>
      <c r="AWX886" s="44"/>
      <c r="AWY886" s="44"/>
      <c r="AWZ886" s="44"/>
      <c r="AXA886" s="44"/>
      <c r="AXB886" s="44"/>
      <c r="AXC886" s="44"/>
      <c r="AXD886" s="44"/>
      <c r="AXE886" s="44"/>
      <c r="AXF886" s="44"/>
      <c r="AXG886" s="44"/>
      <c r="AXH886" s="44"/>
      <c r="AXI886" s="44"/>
      <c r="AXJ886" s="44"/>
      <c r="AXK886" s="44"/>
      <c r="AXL886" s="44"/>
      <c r="AXM886" s="44"/>
      <c r="AXN886" s="44"/>
      <c r="AXO886" s="44"/>
      <c r="AXP886" s="44"/>
      <c r="AXQ886" s="44"/>
      <c r="AXR886" s="44"/>
      <c r="AXS886" s="44"/>
      <c r="AXT886" s="44"/>
      <c r="AXU886" s="44"/>
      <c r="AXV886" s="44"/>
      <c r="AXW886" s="44"/>
      <c r="AXX886" s="44"/>
      <c r="AXY886" s="44"/>
      <c r="AXZ886" s="44"/>
      <c r="AYA886" s="44"/>
      <c r="AYB886" s="44"/>
      <c r="AYC886" s="44"/>
      <c r="AYD886" s="44"/>
      <c r="AYE886" s="44"/>
      <c r="AYF886" s="44"/>
      <c r="AYG886" s="44"/>
      <c r="AYH886" s="44"/>
      <c r="AYI886" s="44"/>
      <c r="AYJ886" s="44"/>
      <c r="AYK886" s="44"/>
      <c r="AYL886" s="44"/>
      <c r="AYM886" s="44"/>
      <c r="AYN886" s="44"/>
      <c r="AYO886" s="44"/>
      <c r="AYP886" s="44"/>
      <c r="AYQ886" s="44"/>
      <c r="AYR886" s="44"/>
      <c r="AYS886" s="44"/>
      <c r="AYT886" s="44"/>
      <c r="AYU886" s="44"/>
      <c r="AYV886" s="44"/>
      <c r="AYW886" s="44"/>
      <c r="AYX886" s="44"/>
      <c r="AYY886" s="44"/>
      <c r="AYZ886" s="44"/>
      <c r="AZA886" s="44"/>
      <c r="AZB886" s="44"/>
      <c r="AZC886" s="44"/>
      <c r="AZD886" s="44"/>
      <c r="AZE886" s="44"/>
      <c r="AZF886" s="44"/>
      <c r="AZG886" s="44"/>
      <c r="AZH886" s="44"/>
      <c r="AZI886" s="44"/>
      <c r="AZJ886" s="44"/>
      <c r="AZK886" s="44"/>
      <c r="AZL886" s="44"/>
      <c r="AZM886" s="44"/>
      <c r="AZN886" s="44"/>
      <c r="AZO886" s="44"/>
      <c r="AZP886" s="44"/>
      <c r="AZQ886" s="44"/>
      <c r="AZR886" s="44"/>
      <c r="AZS886" s="44"/>
      <c r="AZT886" s="44"/>
      <c r="AZU886" s="44"/>
      <c r="AZV886" s="44"/>
      <c r="AZW886" s="44"/>
      <c r="AZX886" s="44"/>
      <c r="AZY886" s="44"/>
      <c r="AZZ886" s="44"/>
      <c r="BAA886" s="44"/>
      <c r="BAB886" s="44"/>
      <c r="BAC886" s="44"/>
      <c r="BAD886" s="44"/>
      <c r="BAE886" s="44"/>
      <c r="BAF886" s="44"/>
      <c r="BAG886" s="44"/>
      <c r="BAH886" s="44"/>
      <c r="BAI886" s="44"/>
      <c r="BAJ886" s="44"/>
      <c r="BAK886" s="44"/>
      <c r="BAL886" s="44"/>
      <c r="BAM886" s="44"/>
      <c r="BAN886" s="44"/>
      <c r="BAO886" s="44"/>
      <c r="BAP886" s="44"/>
      <c r="BAQ886" s="44"/>
      <c r="BAR886" s="44"/>
      <c r="BAS886" s="44"/>
      <c r="BAT886" s="44"/>
      <c r="BAU886" s="44"/>
      <c r="BAV886" s="44"/>
      <c r="BAW886" s="44"/>
      <c r="BAX886" s="44"/>
      <c r="BAY886" s="44"/>
      <c r="BAZ886" s="44"/>
      <c r="BBA886" s="44"/>
      <c r="BBB886" s="44"/>
      <c r="BBC886" s="44"/>
      <c r="BBD886" s="44"/>
      <c r="BBE886" s="44"/>
      <c r="BBF886" s="44"/>
      <c r="BBG886" s="44"/>
      <c r="BBH886" s="44"/>
      <c r="BBI886" s="44"/>
      <c r="BBJ886" s="44"/>
      <c r="BBK886" s="44"/>
      <c r="BBL886" s="44"/>
      <c r="BBM886" s="44"/>
      <c r="BBN886" s="44"/>
      <c r="BBO886" s="44"/>
      <c r="BBP886" s="44"/>
      <c r="BBQ886" s="44"/>
      <c r="BBR886" s="44"/>
      <c r="BBS886" s="44"/>
      <c r="BBT886" s="44"/>
      <c r="BBU886" s="44"/>
      <c r="BBV886" s="44"/>
      <c r="BBW886" s="44"/>
      <c r="BBX886" s="44"/>
      <c r="BBY886" s="44"/>
      <c r="BBZ886" s="44"/>
      <c r="BCA886" s="44"/>
      <c r="BCB886" s="44"/>
      <c r="BCC886" s="44"/>
      <c r="BCD886" s="44"/>
      <c r="BCE886" s="44"/>
      <c r="BCF886" s="44"/>
      <c r="BCG886" s="44"/>
      <c r="BCH886" s="44"/>
      <c r="BCI886" s="44"/>
      <c r="BCJ886" s="44"/>
      <c r="BCK886" s="44"/>
      <c r="BCL886" s="44"/>
      <c r="BCM886" s="44"/>
      <c r="BCN886" s="44"/>
      <c r="BCO886" s="44"/>
      <c r="BCP886" s="44"/>
      <c r="BCQ886" s="44"/>
      <c r="BCR886" s="44"/>
      <c r="BCS886" s="44"/>
      <c r="BCT886" s="44"/>
      <c r="BCU886" s="44"/>
      <c r="BCV886" s="44"/>
      <c r="BCW886" s="44"/>
      <c r="BCX886" s="44"/>
      <c r="BCY886" s="44"/>
      <c r="BCZ886" s="44"/>
      <c r="BDA886" s="44"/>
      <c r="BDB886" s="44"/>
      <c r="BDC886" s="44"/>
      <c r="BDD886" s="44"/>
      <c r="BDE886" s="44"/>
      <c r="BDF886" s="44"/>
      <c r="BDG886" s="44"/>
      <c r="BDH886" s="44"/>
      <c r="BDI886" s="44"/>
      <c r="BDJ886" s="44"/>
      <c r="BDK886" s="44"/>
      <c r="BDL886" s="44"/>
      <c r="BDM886" s="44"/>
      <c r="BDN886" s="44"/>
      <c r="BDO886" s="44"/>
      <c r="BDP886" s="44"/>
      <c r="BDQ886" s="44"/>
      <c r="BDR886" s="44"/>
      <c r="BDS886" s="44"/>
      <c r="BDT886" s="44"/>
      <c r="BDU886" s="44"/>
      <c r="BDV886" s="44"/>
      <c r="BDW886" s="44"/>
      <c r="BDX886" s="44"/>
      <c r="BDY886" s="44"/>
      <c r="BDZ886" s="44"/>
      <c r="BEA886" s="44"/>
      <c r="BEB886" s="44"/>
      <c r="BEC886" s="44"/>
      <c r="BED886" s="44"/>
      <c r="BEE886" s="44"/>
      <c r="BEF886" s="44"/>
      <c r="BEG886" s="44"/>
      <c r="BEH886" s="44"/>
      <c r="BEI886" s="44"/>
      <c r="BEJ886" s="44"/>
      <c r="BEK886" s="44"/>
      <c r="BEL886" s="44"/>
      <c r="BEM886" s="44"/>
      <c r="BEN886" s="44"/>
      <c r="BEO886" s="44"/>
      <c r="BEP886" s="44"/>
      <c r="BEQ886" s="44"/>
      <c r="BER886" s="44"/>
      <c r="BES886" s="44"/>
      <c r="BET886" s="44"/>
      <c r="BEU886" s="44"/>
      <c r="BEV886" s="44"/>
      <c r="BEW886" s="44"/>
      <c r="BEX886" s="44"/>
      <c r="BEY886" s="44"/>
      <c r="BEZ886" s="44"/>
      <c r="BFA886" s="44"/>
      <c r="BFB886" s="44"/>
      <c r="BFC886" s="44"/>
      <c r="BFD886" s="44"/>
      <c r="BFE886" s="44"/>
      <c r="BFF886" s="44"/>
      <c r="BFG886" s="44"/>
      <c r="BFH886" s="44"/>
      <c r="BFI886" s="44"/>
      <c r="BFJ886" s="44"/>
      <c r="BFK886" s="44"/>
      <c r="BFL886" s="44"/>
      <c r="BFM886" s="44"/>
      <c r="BFN886" s="44"/>
      <c r="BFO886" s="44"/>
      <c r="BFP886" s="44"/>
      <c r="BFQ886" s="44"/>
      <c r="BFR886" s="44"/>
      <c r="BFS886" s="44"/>
      <c r="BFT886" s="44"/>
      <c r="BFU886" s="44"/>
      <c r="BFV886" s="44"/>
      <c r="BFW886" s="44"/>
      <c r="BFX886" s="44"/>
      <c r="BFY886" s="44"/>
      <c r="BFZ886" s="44"/>
      <c r="BGA886" s="44"/>
      <c r="BGB886" s="44"/>
      <c r="BGC886" s="44"/>
      <c r="BGD886" s="44"/>
      <c r="BGE886" s="44"/>
      <c r="BGF886" s="44"/>
      <c r="BGG886" s="44"/>
      <c r="BGH886" s="44"/>
      <c r="BGI886" s="44"/>
      <c r="BGJ886" s="44"/>
      <c r="BGK886" s="44"/>
      <c r="BGL886" s="44"/>
      <c r="BGM886" s="44"/>
      <c r="BGN886" s="44"/>
      <c r="BGO886" s="44"/>
      <c r="BGP886" s="44"/>
      <c r="BGQ886" s="44"/>
      <c r="BGR886" s="44"/>
      <c r="BGS886" s="44"/>
      <c r="BGT886" s="44"/>
      <c r="BGU886" s="44"/>
      <c r="BGV886" s="44"/>
      <c r="BGW886" s="44"/>
      <c r="BGX886" s="44"/>
      <c r="BGY886" s="44"/>
      <c r="BGZ886" s="44"/>
      <c r="BHA886" s="44"/>
      <c r="BHB886" s="44"/>
      <c r="BHC886" s="44"/>
      <c r="BHD886" s="44"/>
      <c r="BHE886" s="44"/>
      <c r="BHF886" s="44"/>
      <c r="BHG886" s="44"/>
      <c r="BHH886" s="44"/>
      <c r="BHI886" s="44"/>
      <c r="BHJ886" s="44"/>
      <c r="BHK886" s="44"/>
      <c r="BHL886" s="44"/>
      <c r="BHM886" s="44"/>
      <c r="BHN886" s="44"/>
      <c r="BHO886" s="44"/>
      <c r="BHP886" s="44"/>
      <c r="BHQ886" s="44"/>
      <c r="BHR886" s="44"/>
      <c r="BHS886" s="44"/>
      <c r="BHT886" s="44"/>
      <c r="BHU886" s="44"/>
      <c r="BHV886" s="44"/>
      <c r="BHW886" s="44"/>
      <c r="BHX886" s="44"/>
      <c r="BHY886" s="44"/>
      <c r="BHZ886" s="44"/>
      <c r="BIA886" s="44"/>
      <c r="BIB886" s="44"/>
      <c r="BIC886" s="44"/>
      <c r="BID886" s="44"/>
      <c r="BIE886" s="44"/>
      <c r="BIF886" s="44"/>
      <c r="BIG886" s="44"/>
      <c r="BIH886" s="44"/>
      <c r="BII886" s="44"/>
      <c r="BIJ886" s="44"/>
      <c r="BIK886" s="44"/>
      <c r="BIL886" s="44"/>
      <c r="BIM886" s="44"/>
      <c r="BIN886" s="44"/>
      <c r="BIO886" s="44"/>
      <c r="BIP886" s="44"/>
      <c r="BIQ886" s="44"/>
      <c r="BIR886" s="44"/>
      <c r="BIS886" s="44"/>
      <c r="BIT886" s="44"/>
      <c r="BIU886" s="44"/>
      <c r="BIV886" s="44"/>
      <c r="BIW886" s="44"/>
      <c r="BIX886" s="44"/>
      <c r="BIY886" s="44"/>
      <c r="BIZ886" s="44"/>
      <c r="BJA886" s="44"/>
      <c r="BJB886" s="44"/>
      <c r="BJC886" s="44"/>
      <c r="BJD886" s="44"/>
      <c r="BJE886" s="44"/>
      <c r="BJF886" s="44"/>
      <c r="BJG886" s="44"/>
      <c r="BJH886" s="44"/>
      <c r="BJI886" s="44"/>
      <c r="BJJ886" s="44"/>
      <c r="BJK886" s="44"/>
      <c r="BJL886" s="44"/>
      <c r="BJM886" s="44"/>
      <c r="BJN886" s="44"/>
      <c r="BJO886" s="44"/>
      <c r="BJP886" s="44"/>
      <c r="BJQ886" s="44"/>
      <c r="BJR886" s="44"/>
      <c r="BJS886" s="44"/>
      <c r="BJT886" s="44"/>
      <c r="BJU886" s="44"/>
      <c r="BJV886" s="44"/>
      <c r="BJW886" s="44"/>
      <c r="BJX886" s="44"/>
      <c r="BJY886" s="44"/>
      <c r="BJZ886" s="44"/>
      <c r="BKA886" s="44"/>
      <c r="BKB886" s="44"/>
      <c r="BKC886" s="44"/>
      <c r="BKD886" s="44"/>
      <c r="BKE886" s="44"/>
      <c r="BKF886" s="44"/>
      <c r="BKG886" s="44"/>
      <c r="BKH886" s="44"/>
      <c r="BKI886" s="44"/>
      <c r="BKJ886" s="44"/>
      <c r="BKK886" s="44"/>
      <c r="BKL886" s="44"/>
      <c r="BKM886" s="44"/>
      <c r="BKN886" s="44"/>
      <c r="BKO886" s="44"/>
      <c r="BKP886" s="44"/>
      <c r="BKQ886" s="44"/>
      <c r="BKR886" s="44"/>
      <c r="BKS886" s="44"/>
      <c r="BKT886" s="44"/>
      <c r="BKU886" s="44"/>
      <c r="BKV886" s="44"/>
      <c r="BKW886" s="44"/>
      <c r="BKX886" s="44"/>
      <c r="BKY886" s="44"/>
      <c r="BKZ886" s="44"/>
      <c r="BLA886" s="44"/>
      <c r="BLB886" s="44"/>
      <c r="BLC886" s="44"/>
      <c r="BLD886" s="44"/>
      <c r="BLE886" s="44"/>
      <c r="BLF886" s="44"/>
      <c r="BLG886" s="44"/>
      <c r="BLH886" s="44"/>
      <c r="BLI886" s="44"/>
      <c r="BLJ886" s="44"/>
      <c r="BLK886" s="44"/>
      <c r="BLL886" s="44"/>
      <c r="BLM886" s="44"/>
      <c r="BLN886" s="44"/>
      <c r="BLO886" s="44"/>
      <c r="BLP886" s="44"/>
      <c r="BLQ886" s="44"/>
      <c r="BLR886" s="44"/>
      <c r="BLS886" s="44"/>
      <c r="BLT886" s="44"/>
      <c r="BLU886" s="44"/>
      <c r="BLV886" s="44"/>
      <c r="BLW886" s="44"/>
      <c r="BLX886" s="44"/>
      <c r="BLY886" s="44"/>
      <c r="BLZ886" s="44"/>
      <c r="BMA886" s="44"/>
      <c r="BMB886" s="44"/>
      <c r="BMC886" s="44"/>
      <c r="BMD886" s="44"/>
      <c r="BME886" s="44"/>
      <c r="BMF886" s="44"/>
      <c r="BMG886" s="44"/>
      <c r="BMH886" s="44"/>
      <c r="BMI886" s="44"/>
      <c r="BMJ886" s="44"/>
      <c r="BMK886" s="44"/>
      <c r="BML886" s="44"/>
      <c r="BMM886" s="44"/>
      <c r="BMN886" s="44"/>
      <c r="BMO886" s="44"/>
      <c r="BMP886" s="44"/>
      <c r="BMQ886" s="44"/>
      <c r="BMR886" s="44"/>
      <c r="BMS886" s="44"/>
      <c r="BMT886" s="44"/>
      <c r="BMU886" s="44"/>
      <c r="BMV886" s="44"/>
      <c r="BMW886" s="44"/>
      <c r="BMX886" s="44"/>
      <c r="BMY886" s="44"/>
      <c r="BMZ886" s="44"/>
      <c r="BNA886" s="44"/>
      <c r="BNB886" s="44"/>
      <c r="BNC886" s="44"/>
      <c r="BND886" s="44"/>
      <c r="BNE886" s="44"/>
      <c r="BNF886" s="44"/>
      <c r="BNG886" s="44"/>
      <c r="BNH886" s="44"/>
      <c r="BNI886" s="44"/>
      <c r="BNJ886" s="44"/>
      <c r="BNK886" s="44"/>
      <c r="BNL886" s="44"/>
      <c r="BNM886" s="44"/>
      <c r="BNN886" s="44"/>
      <c r="BNO886" s="44"/>
      <c r="BNP886" s="44"/>
      <c r="BNQ886" s="44"/>
      <c r="BNR886" s="44"/>
      <c r="BNS886" s="44"/>
      <c r="BNT886" s="44"/>
      <c r="BNU886" s="44"/>
      <c r="BNV886" s="44"/>
      <c r="BNW886" s="44"/>
      <c r="BNX886" s="44"/>
      <c r="BNY886" s="44"/>
      <c r="BNZ886" s="44"/>
      <c r="BOA886" s="44"/>
      <c r="BOB886" s="44"/>
      <c r="BOC886" s="44"/>
      <c r="BOD886" s="44"/>
      <c r="BOE886" s="44"/>
      <c r="BOF886" s="44"/>
      <c r="BOG886" s="44"/>
      <c r="BOH886" s="44"/>
      <c r="BOI886" s="44"/>
      <c r="BOJ886" s="44"/>
      <c r="BOK886" s="44"/>
      <c r="BOL886" s="44"/>
      <c r="BOM886" s="44"/>
      <c r="BON886" s="44"/>
      <c r="BOO886" s="44"/>
      <c r="BOP886" s="44"/>
      <c r="BOQ886" s="44"/>
      <c r="BOR886" s="44"/>
      <c r="BOS886" s="44"/>
      <c r="BOT886" s="44"/>
      <c r="BOU886" s="44"/>
      <c r="BOV886" s="44"/>
      <c r="BOW886" s="44"/>
      <c r="BOX886" s="44"/>
      <c r="BOY886" s="44"/>
      <c r="BOZ886" s="44"/>
      <c r="BPA886" s="44"/>
      <c r="BPB886" s="44"/>
      <c r="BPC886" s="44"/>
      <c r="BPD886" s="44"/>
      <c r="BPE886" s="44"/>
      <c r="BPF886" s="44"/>
      <c r="BPG886" s="44"/>
      <c r="BPH886" s="44"/>
      <c r="BPI886" s="44"/>
      <c r="BPJ886" s="44"/>
      <c r="BPK886" s="44"/>
      <c r="BPL886" s="44"/>
      <c r="BPM886" s="44"/>
      <c r="BPN886" s="44"/>
      <c r="BPO886" s="44"/>
      <c r="BPP886" s="44"/>
      <c r="BPQ886" s="44"/>
      <c r="BPR886" s="44"/>
      <c r="BPS886" s="44"/>
      <c r="BPT886" s="44"/>
      <c r="BPU886" s="44"/>
      <c r="BPV886" s="44"/>
      <c r="BPW886" s="44"/>
      <c r="BPX886" s="44"/>
      <c r="BPY886" s="44"/>
      <c r="BPZ886" s="44"/>
      <c r="BQA886" s="44"/>
      <c r="BQB886" s="44"/>
      <c r="BQC886" s="44"/>
      <c r="BQD886" s="44"/>
      <c r="BQE886" s="44"/>
      <c r="BQF886" s="44"/>
      <c r="BQG886" s="44"/>
      <c r="BQH886" s="44"/>
      <c r="BQI886" s="44"/>
      <c r="BQJ886" s="44"/>
      <c r="BQK886" s="44"/>
      <c r="BQL886" s="44"/>
      <c r="BQM886" s="44"/>
      <c r="BQN886" s="44"/>
      <c r="BQO886" s="44"/>
      <c r="BQP886" s="44"/>
      <c r="BQQ886" s="44"/>
      <c r="BQR886" s="44"/>
      <c r="BQS886" s="44"/>
      <c r="BQT886" s="44"/>
      <c r="BQU886" s="44"/>
      <c r="BQV886" s="44"/>
      <c r="BQW886" s="44"/>
      <c r="BQX886" s="44"/>
      <c r="BQY886" s="44"/>
      <c r="BQZ886" s="44"/>
      <c r="BRA886" s="44"/>
      <c r="BRB886" s="44"/>
      <c r="BRC886" s="44"/>
      <c r="BRD886" s="44"/>
      <c r="BRE886" s="44"/>
      <c r="BRF886" s="44"/>
      <c r="BRG886" s="44"/>
      <c r="BRH886" s="44"/>
      <c r="BRI886" s="44"/>
      <c r="BRJ886" s="44"/>
      <c r="BRK886" s="44"/>
      <c r="BRL886" s="44"/>
      <c r="BRM886" s="44"/>
      <c r="BRN886" s="44"/>
      <c r="BRO886" s="44"/>
      <c r="BRP886" s="44"/>
      <c r="BRQ886" s="44"/>
      <c r="BRR886" s="44"/>
      <c r="BRS886" s="44"/>
      <c r="BRT886" s="44"/>
      <c r="BRU886" s="44"/>
      <c r="BRV886" s="44"/>
      <c r="BRW886" s="44"/>
      <c r="BRX886" s="44"/>
      <c r="BRY886" s="44"/>
      <c r="BRZ886" s="44"/>
      <c r="BSA886" s="44"/>
      <c r="BSB886" s="44"/>
      <c r="BSC886" s="44"/>
      <c r="BSD886" s="44"/>
      <c r="BSE886" s="44"/>
      <c r="BSF886" s="44"/>
      <c r="BSG886" s="44"/>
      <c r="BSH886" s="44"/>
      <c r="BSI886" s="44"/>
      <c r="BSJ886" s="44"/>
      <c r="BSK886" s="44"/>
      <c r="BSL886" s="44"/>
      <c r="BSM886" s="44"/>
      <c r="BSN886" s="44"/>
      <c r="BSO886" s="44"/>
      <c r="BSP886" s="44"/>
      <c r="BSQ886" s="44"/>
      <c r="BSR886" s="44"/>
      <c r="BSS886" s="44"/>
      <c r="BST886" s="44"/>
      <c r="BSU886" s="44"/>
      <c r="BSV886" s="44"/>
      <c r="BSW886" s="44"/>
      <c r="BSX886" s="44"/>
      <c r="BSY886" s="44"/>
      <c r="BSZ886" s="44"/>
      <c r="BTA886" s="44"/>
      <c r="BTB886" s="44"/>
      <c r="BTC886" s="44"/>
      <c r="BTD886" s="44"/>
      <c r="BTE886" s="44"/>
      <c r="BTF886" s="44"/>
      <c r="BTG886" s="44"/>
      <c r="BTH886" s="44"/>
      <c r="BTI886" s="44"/>
      <c r="BTJ886" s="44"/>
      <c r="BTK886" s="44"/>
      <c r="BTL886" s="44"/>
      <c r="BTM886" s="44"/>
      <c r="BTN886" s="44"/>
      <c r="BTO886" s="44"/>
      <c r="BTP886" s="44"/>
      <c r="BTQ886" s="44"/>
      <c r="BTR886" s="44"/>
      <c r="BTS886" s="44"/>
      <c r="BTT886" s="44"/>
      <c r="BTU886" s="44"/>
      <c r="BTV886" s="44"/>
      <c r="BTW886" s="44"/>
      <c r="BTX886" s="44"/>
      <c r="BTY886" s="44"/>
      <c r="BTZ886" s="44"/>
      <c r="BUA886" s="44"/>
      <c r="BUB886" s="44"/>
      <c r="BUC886" s="44"/>
      <c r="BUD886" s="44"/>
      <c r="BUE886" s="44"/>
      <c r="BUF886" s="44"/>
      <c r="BUG886" s="44"/>
      <c r="BUH886" s="44"/>
      <c r="BUI886" s="44"/>
      <c r="BUJ886" s="44"/>
      <c r="BUK886" s="44"/>
      <c r="BUL886" s="44"/>
      <c r="BUM886" s="44"/>
      <c r="BUN886" s="44"/>
      <c r="BUO886" s="44"/>
      <c r="BUP886" s="44"/>
      <c r="BUQ886" s="44"/>
      <c r="BUR886" s="44"/>
      <c r="BUS886" s="44"/>
      <c r="BUT886" s="44"/>
      <c r="BUU886" s="44"/>
      <c r="BUV886" s="44"/>
      <c r="BUW886" s="44"/>
      <c r="BUX886" s="44"/>
      <c r="BUY886" s="44"/>
      <c r="BUZ886" s="44"/>
      <c r="BVA886" s="44"/>
      <c r="BVB886" s="44"/>
      <c r="BVC886" s="44"/>
      <c r="BVD886" s="44"/>
      <c r="BVE886" s="44"/>
      <c r="BVF886" s="44"/>
      <c r="BVG886" s="44"/>
      <c r="BVH886" s="44"/>
      <c r="BVI886" s="44"/>
      <c r="BVJ886" s="44"/>
      <c r="BVK886" s="44"/>
      <c r="BVL886" s="44"/>
      <c r="BVM886" s="44"/>
      <c r="BVN886" s="44"/>
      <c r="BVO886" s="44"/>
      <c r="BVP886" s="44"/>
      <c r="BVQ886" s="44"/>
      <c r="BVR886" s="44"/>
      <c r="BVS886" s="44"/>
      <c r="BVT886" s="44"/>
      <c r="BVU886" s="44"/>
      <c r="BVV886" s="44"/>
      <c r="BVW886" s="44"/>
      <c r="BVX886" s="44"/>
      <c r="BVY886" s="44"/>
      <c r="BVZ886" s="44"/>
      <c r="BWA886" s="44"/>
      <c r="BWB886" s="44"/>
      <c r="BWC886" s="44"/>
      <c r="BWD886" s="44"/>
      <c r="BWE886" s="44"/>
      <c r="BWF886" s="44"/>
      <c r="BWG886" s="44"/>
      <c r="BWH886" s="44"/>
      <c r="BWI886" s="44"/>
      <c r="BWJ886" s="44"/>
      <c r="BWK886" s="44"/>
      <c r="BWL886" s="44"/>
      <c r="BWM886" s="44"/>
      <c r="BWN886" s="44"/>
      <c r="BWO886" s="44"/>
      <c r="BWP886" s="44"/>
      <c r="BWQ886" s="44"/>
      <c r="BWR886" s="44"/>
      <c r="BWS886" s="44"/>
      <c r="BWT886" s="44"/>
      <c r="BWU886" s="44"/>
      <c r="BWV886" s="44"/>
      <c r="BWW886" s="44"/>
      <c r="BWX886" s="44"/>
      <c r="BWY886" s="44"/>
      <c r="BWZ886" s="44"/>
      <c r="BXA886" s="44"/>
      <c r="BXB886" s="44"/>
      <c r="BXC886" s="44"/>
      <c r="BXD886" s="44"/>
      <c r="BXE886" s="44"/>
      <c r="BXF886" s="44"/>
      <c r="BXG886" s="44"/>
      <c r="BXH886" s="44"/>
      <c r="BXI886" s="44"/>
      <c r="BXJ886" s="44"/>
      <c r="BXK886" s="44"/>
      <c r="BXL886" s="44"/>
      <c r="BXM886" s="44"/>
      <c r="BXN886" s="44"/>
      <c r="BXO886" s="44"/>
      <c r="BXP886" s="44"/>
      <c r="BXQ886" s="44"/>
      <c r="BXR886" s="44"/>
      <c r="BXS886" s="44"/>
      <c r="BXT886" s="44"/>
      <c r="BXU886" s="44"/>
      <c r="BXV886" s="44"/>
      <c r="BXW886" s="44"/>
      <c r="BXX886" s="44"/>
      <c r="BXY886" s="44"/>
      <c r="BXZ886" s="44"/>
      <c r="BYA886" s="44"/>
      <c r="BYB886" s="44"/>
      <c r="BYC886" s="44"/>
      <c r="BYD886" s="44"/>
      <c r="BYE886" s="44"/>
      <c r="BYF886" s="44"/>
      <c r="BYG886" s="44"/>
      <c r="BYH886" s="44"/>
      <c r="BYI886" s="44"/>
      <c r="BYJ886" s="44"/>
      <c r="BYK886" s="44"/>
      <c r="BYL886" s="44"/>
      <c r="BYM886" s="44"/>
      <c r="BYN886" s="44"/>
      <c r="BYO886" s="44"/>
      <c r="BYP886" s="44"/>
      <c r="BYQ886" s="44"/>
      <c r="BYR886" s="44"/>
      <c r="BYS886" s="44"/>
      <c r="BYT886" s="44"/>
      <c r="BYU886" s="44"/>
      <c r="BYV886" s="44"/>
      <c r="BYW886" s="44"/>
      <c r="BYX886" s="44"/>
      <c r="BYY886" s="44"/>
      <c r="BYZ886" s="44"/>
      <c r="BZA886" s="44"/>
      <c r="BZB886" s="44"/>
      <c r="BZC886" s="44"/>
      <c r="BZD886" s="44"/>
      <c r="BZE886" s="44"/>
      <c r="BZF886" s="44"/>
      <c r="BZG886" s="44"/>
      <c r="BZH886" s="44"/>
      <c r="BZI886" s="44"/>
      <c r="BZJ886" s="44"/>
      <c r="BZK886" s="44"/>
      <c r="BZL886" s="44"/>
      <c r="BZM886" s="44"/>
      <c r="BZN886" s="44"/>
      <c r="BZO886" s="44"/>
      <c r="BZP886" s="44"/>
      <c r="BZQ886" s="44"/>
      <c r="BZR886" s="44"/>
      <c r="BZS886" s="44"/>
      <c r="BZT886" s="44"/>
      <c r="BZU886" s="44"/>
      <c r="BZV886" s="44"/>
      <c r="BZW886" s="44"/>
      <c r="BZX886" s="44"/>
      <c r="BZY886" s="44"/>
      <c r="BZZ886" s="44"/>
      <c r="CAA886" s="44"/>
      <c r="CAB886" s="44"/>
      <c r="CAC886" s="44"/>
      <c r="CAD886" s="44"/>
      <c r="CAE886" s="44"/>
      <c r="CAF886" s="44"/>
      <c r="CAG886" s="44"/>
      <c r="CAH886" s="44"/>
      <c r="CAI886" s="44"/>
      <c r="CAJ886" s="44"/>
      <c r="CAK886" s="44"/>
      <c r="CAL886" s="44"/>
      <c r="CAM886" s="44"/>
      <c r="CAN886" s="44"/>
      <c r="CAO886" s="44"/>
      <c r="CAP886" s="44"/>
      <c r="CAQ886" s="44"/>
      <c r="CAR886" s="44"/>
      <c r="CAS886" s="44"/>
      <c r="CAT886" s="44"/>
      <c r="CAU886" s="44"/>
      <c r="CAV886" s="44"/>
      <c r="CAW886" s="44"/>
      <c r="CAX886" s="44"/>
      <c r="CAY886" s="44"/>
      <c r="CAZ886" s="44"/>
      <c r="CBA886" s="44"/>
      <c r="CBB886" s="44"/>
      <c r="CBC886" s="44"/>
      <c r="CBD886" s="44"/>
      <c r="CBE886" s="44"/>
      <c r="CBF886" s="44"/>
      <c r="CBG886" s="44"/>
      <c r="CBH886" s="44"/>
      <c r="CBI886" s="44"/>
      <c r="CBJ886" s="44"/>
      <c r="CBK886" s="44"/>
      <c r="CBL886" s="44"/>
      <c r="CBM886" s="44"/>
      <c r="CBN886" s="44"/>
      <c r="CBO886" s="44"/>
      <c r="CBP886" s="44"/>
      <c r="CBQ886" s="44"/>
      <c r="CBR886" s="44"/>
      <c r="CBS886" s="44"/>
      <c r="CBT886" s="44"/>
      <c r="CBU886" s="44"/>
      <c r="CBV886" s="44"/>
      <c r="CBW886" s="44"/>
      <c r="CBX886" s="44"/>
      <c r="CBY886" s="44"/>
      <c r="CBZ886" s="44"/>
      <c r="CCA886" s="44"/>
      <c r="CCB886" s="44"/>
      <c r="CCC886" s="44"/>
      <c r="CCD886" s="44"/>
      <c r="CCE886" s="44"/>
      <c r="CCF886" s="44"/>
      <c r="CCG886" s="44"/>
      <c r="CCH886" s="44"/>
      <c r="CCI886" s="44"/>
      <c r="CCJ886" s="44"/>
      <c r="CCK886" s="44"/>
      <c r="CCL886" s="44"/>
      <c r="CCM886" s="44"/>
      <c r="CCN886" s="44"/>
      <c r="CCO886" s="44"/>
      <c r="CCP886" s="44"/>
      <c r="CCQ886" s="44"/>
      <c r="CCR886" s="44"/>
      <c r="CCS886" s="44"/>
      <c r="CCT886" s="44"/>
      <c r="CCU886" s="44"/>
      <c r="CCV886" s="44"/>
      <c r="CCW886" s="44"/>
      <c r="CCX886" s="44"/>
      <c r="CCY886" s="44"/>
      <c r="CCZ886" s="44"/>
      <c r="CDA886" s="44"/>
      <c r="CDB886" s="44"/>
      <c r="CDC886" s="44"/>
      <c r="CDD886" s="44"/>
      <c r="CDE886" s="44"/>
      <c r="CDF886" s="44"/>
      <c r="CDG886" s="44"/>
      <c r="CDH886" s="44"/>
      <c r="CDI886" s="44"/>
      <c r="CDJ886" s="44"/>
      <c r="CDK886" s="44"/>
      <c r="CDL886" s="44"/>
      <c r="CDM886" s="44"/>
      <c r="CDN886" s="44"/>
      <c r="CDO886" s="44"/>
      <c r="CDP886" s="44"/>
      <c r="CDQ886" s="44"/>
      <c r="CDR886" s="44"/>
      <c r="CDS886" s="44"/>
      <c r="CDT886" s="44"/>
      <c r="CDU886" s="44"/>
      <c r="CDV886" s="44"/>
      <c r="CDW886" s="44"/>
      <c r="CDX886" s="44"/>
      <c r="CDY886" s="44"/>
      <c r="CDZ886" s="44"/>
      <c r="CEA886" s="44"/>
      <c r="CEB886" s="44"/>
      <c r="CEC886" s="44"/>
      <c r="CED886" s="44"/>
      <c r="CEE886" s="44"/>
      <c r="CEF886" s="44"/>
      <c r="CEG886" s="44"/>
      <c r="CEH886" s="44"/>
      <c r="CEI886" s="44"/>
      <c r="CEJ886" s="44"/>
      <c r="CEK886" s="44"/>
      <c r="CEL886" s="44"/>
      <c r="CEM886" s="44"/>
      <c r="CEN886" s="44"/>
      <c r="CEO886" s="44"/>
      <c r="CEP886" s="44"/>
      <c r="CEQ886" s="44"/>
      <c r="CER886" s="44"/>
      <c r="CES886" s="44"/>
      <c r="CET886" s="44"/>
      <c r="CEU886" s="44"/>
      <c r="CEV886" s="44"/>
      <c r="CEW886" s="44"/>
      <c r="CEX886" s="44"/>
      <c r="CEY886" s="44"/>
      <c r="CEZ886" s="44"/>
      <c r="CFA886" s="44"/>
      <c r="CFB886" s="44"/>
      <c r="CFC886" s="44"/>
      <c r="CFD886" s="44"/>
      <c r="CFE886" s="44"/>
      <c r="CFF886" s="44"/>
      <c r="CFG886" s="44"/>
      <c r="CFH886" s="44"/>
      <c r="CFI886" s="44"/>
      <c r="CFJ886" s="44"/>
      <c r="CFK886" s="44"/>
      <c r="CFL886" s="44"/>
      <c r="CFM886" s="44"/>
      <c r="CFN886" s="44"/>
      <c r="CFO886" s="44"/>
      <c r="CFP886" s="44"/>
      <c r="CFQ886" s="44"/>
      <c r="CFR886" s="44"/>
      <c r="CFS886" s="44"/>
      <c r="CFT886" s="44"/>
      <c r="CFU886" s="44"/>
      <c r="CFV886" s="44"/>
      <c r="CFW886" s="44"/>
      <c r="CFX886" s="44"/>
      <c r="CFY886" s="44"/>
      <c r="CFZ886" s="44"/>
      <c r="CGA886" s="44"/>
      <c r="CGB886" s="44"/>
      <c r="CGC886" s="44"/>
      <c r="CGD886" s="44"/>
      <c r="CGE886" s="44"/>
      <c r="CGF886" s="44"/>
      <c r="CGG886" s="44"/>
      <c r="CGH886" s="44"/>
      <c r="CGI886" s="44"/>
      <c r="CGJ886" s="44"/>
      <c r="CGK886" s="44"/>
      <c r="CGL886" s="44"/>
      <c r="CGM886" s="44"/>
      <c r="CGN886" s="44"/>
      <c r="CGO886" s="44"/>
      <c r="CGP886" s="44"/>
      <c r="CGQ886" s="44"/>
      <c r="CGR886" s="44"/>
      <c r="CGS886" s="44"/>
      <c r="CGT886" s="44"/>
      <c r="CGU886" s="44"/>
      <c r="CGV886" s="44"/>
      <c r="CGW886" s="44"/>
      <c r="CGX886" s="44"/>
      <c r="CGY886" s="44"/>
      <c r="CGZ886" s="44"/>
      <c r="CHA886" s="44"/>
      <c r="CHB886" s="44"/>
      <c r="CHC886" s="44"/>
      <c r="CHD886" s="44"/>
      <c r="CHE886" s="44"/>
      <c r="CHF886" s="44"/>
      <c r="CHG886" s="44"/>
      <c r="CHH886" s="44"/>
      <c r="CHI886" s="44"/>
      <c r="CHJ886" s="44"/>
      <c r="CHK886" s="44"/>
      <c r="CHL886" s="44"/>
      <c r="CHM886" s="44"/>
      <c r="CHN886" s="44"/>
      <c r="CHO886" s="44"/>
      <c r="CHP886" s="44"/>
      <c r="CHQ886" s="44"/>
      <c r="CHR886" s="44"/>
      <c r="CHS886" s="44"/>
      <c r="CHT886" s="44"/>
      <c r="CHU886" s="44"/>
      <c r="CHV886" s="44"/>
      <c r="CHW886" s="44"/>
      <c r="CHX886" s="44"/>
      <c r="CHY886" s="44"/>
      <c r="CHZ886" s="44"/>
      <c r="CIA886" s="44"/>
      <c r="CIB886" s="44"/>
      <c r="CIC886" s="44"/>
      <c r="CID886" s="44"/>
      <c r="CIE886" s="44"/>
      <c r="CIF886" s="44"/>
      <c r="CIG886" s="44"/>
      <c r="CIH886" s="44"/>
      <c r="CII886" s="44"/>
      <c r="CIJ886" s="44"/>
      <c r="CIK886" s="44"/>
      <c r="CIL886" s="44"/>
      <c r="CIM886" s="44"/>
      <c r="CIN886" s="44"/>
      <c r="CIO886" s="44"/>
      <c r="CIP886" s="44"/>
      <c r="CIQ886" s="44"/>
      <c r="CIR886" s="44"/>
      <c r="CIS886" s="44"/>
      <c r="CIT886" s="44"/>
      <c r="CIU886" s="44"/>
      <c r="CIV886" s="44"/>
      <c r="CIW886" s="44"/>
      <c r="CIX886" s="44"/>
      <c r="CIY886" s="44"/>
      <c r="CIZ886" s="44"/>
      <c r="CJA886" s="44"/>
      <c r="CJB886" s="44"/>
      <c r="CJC886" s="44"/>
      <c r="CJD886" s="44"/>
      <c r="CJE886" s="44"/>
      <c r="CJF886" s="44"/>
      <c r="CJG886" s="44"/>
      <c r="CJH886" s="44"/>
      <c r="CJI886" s="44"/>
      <c r="CJJ886" s="44"/>
      <c r="CJK886" s="44"/>
      <c r="CJL886" s="44"/>
      <c r="CJM886" s="44"/>
      <c r="CJN886" s="44"/>
      <c r="CJO886" s="44"/>
      <c r="CJP886" s="44"/>
      <c r="CJQ886" s="44"/>
      <c r="CJR886" s="44"/>
      <c r="CJS886" s="44"/>
      <c r="CJT886" s="44"/>
      <c r="CJU886" s="44"/>
      <c r="CJV886" s="44"/>
      <c r="CJW886" s="44"/>
      <c r="CJX886" s="44"/>
      <c r="CJY886" s="44"/>
      <c r="CJZ886" s="44"/>
      <c r="CKA886" s="44"/>
      <c r="CKB886" s="44"/>
      <c r="CKC886" s="44"/>
      <c r="CKD886" s="44"/>
      <c r="CKE886" s="44"/>
      <c r="CKF886" s="44"/>
      <c r="CKG886" s="44"/>
      <c r="CKH886" s="44"/>
      <c r="CKI886" s="44"/>
      <c r="CKJ886" s="44"/>
      <c r="CKK886" s="44"/>
      <c r="CKL886" s="44"/>
      <c r="CKM886" s="44"/>
      <c r="CKN886" s="44"/>
      <c r="CKO886" s="44"/>
      <c r="CKP886" s="44"/>
      <c r="CKQ886" s="44"/>
      <c r="CKR886" s="44"/>
      <c r="CKS886" s="44"/>
      <c r="CKT886" s="44"/>
      <c r="CKU886" s="44"/>
      <c r="CKV886" s="44"/>
      <c r="CKW886" s="44"/>
      <c r="CKX886" s="44"/>
      <c r="CKY886" s="44"/>
      <c r="CKZ886" s="44"/>
      <c r="CLA886" s="44"/>
      <c r="CLB886" s="44"/>
      <c r="CLC886" s="44"/>
      <c r="CLD886" s="44"/>
      <c r="CLE886" s="44"/>
      <c r="CLF886" s="44"/>
      <c r="CLG886" s="44"/>
      <c r="CLH886" s="44"/>
      <c r="CLI886" s="44"/>
      <c r="CLJ886" s="44"/>
      <c r="CLK886" s="44"/>
      <c r="CLL886" s="44"/>
      <c r="CLM886" s="44"/>
      <c r="CLN886" s="44"/>
      <c r="CLO886" s="44"/>
      <c r="CLP886" s="44"/>
      <c r="CLQ886" s="44"/>
      <c r="CLR886" s="44"/>
      <c r="CLS886" s="44"/>
      <c r="CLT886" s="44"/>
      <c r="CLU886" s="44"/>
      <c r="CLV886" s="44"/>
      <c r="CLW886" s="44"/>
      <c r="CLX886" s="44"/>
      <c r="CLY886" s="44"/>
      <c r="CLZ886" s="44"/>
      <c r="CMA886" s="44"/>
      <c r="CMB886" s="44"/>
      <c r="CMC886" s="44"/>
      <c r="CMD886" s="44"/>
      <c r="CME886" s="44"/>
      <c r="CMF886" s="44"/>
      <c r="CMG886" s="44"/>
      <c r="CMH886" s="44"/>
      <c r="CMI886" s="44"/>
      <c r="CMJ886" s="44"/>
      <c r="CMK886" s="44"/>
      <c r="CML886" s="44"/>
      <c r="CMM886" s="44"/>
      <c r="CMN886" s="44"/>
      <c r="CMO886" s="44"/>
      <c r="CMP886" s="44"/>
      <c r="CMQ886" s="44"/>
      <c r="CMR886" s="44"/>
      <c r="CMS886" s="44"/>
      <c r="CMT886" s="44"/>
      <c r="CMU886" s="44"/>
      <c r="CMV886" s="44"/>
      <c r="CMW886" s="44"/>
      <c r="CMX886" s="44"/>
      <c r="CMY886" s="44"/>
      <c r="CMZ886" s="44"/>
      <c r="CNA886" s="44"/>
      <c r="CNB886" s="44"/>
      <c r="CNC886" s="44"/>
      <c r="CND886" s="44"/>
      <c r="CNE886" s="44"/>
      <c r="CNF886" s="44"/>
      <c r="CNG886" s="44"/>
      <c r="CNH886" s="44"/>
      <c r="CNI886" s="44"/>
      <c r="CNJ886" s="44"/>
      <c r="CNK886" s="44"/>
      <c r="CNL886" s="44"/>
      <c r="CNM886" s="44"/>
      <c r="CNN886" s="44"/>
      <c r="CNO886" s="44"/>
      <c r="CNP886" s="44"/>
      <c r="CNQ886" s="44"/>
      <c r="CNR886" s="44"/>
      <c r="CNS886" s="44"/>
      <c r="CNT886" s="44"/>
      <c r="CNU886" s="44"/>
      <c r="CNV886" s="44"/>
      <c r="CNW886" s="44"/>
      <c r="CNX886" s="44"/>
      <c r="CNY886" s="44"/>
      <c r="CNZ886" s="44"/>
      <c r="COA886" s="44"/>
      <c r="COB886" s="44"/>
      <c r="COC886" s="44"/>
      <c r="COD886" s="44"/>
      <c r="COE886" s="44"/>
      <c r="COF886" s="44"/>
      <c r="COG886" s="44"/>
      <c r="COH886" s="44"/>
      <c r="COI886" s="44"/>
      <c r="COJ886" s="44"/>
      <c r="COK886" s="44"/>
      <c r="COL886" s="44"/>
      <c r="COM886" s="44"/>
      <c r="CON886" s="44"/>
      <c r="COO886" s="44"/>
      <c r="COP886" s="44"/>
      <c r="COQ886" s="44"/>
      <c r="COR886" s="44"/>
      <c r="COS886" s="44"/>
      <c r="COT886" s="44"/>
      <c r="COU886" s="44"/>
      <c r="COV886" s="44"/>
      <c r="COW886" s="44"/>
      <c r="COX886" s="44"/>
      <c r="COY886" s="44"/>
      <c r="COZ886" s="44"/>
      <c r="CPA886" s="44"/>
      <c r="CPB886" s="44"/>
      <c r="CPC886" s="44"/>
      <c r="CPD886" s="44"/>
      <c r="CPE886" s="44"/>
      <c r="CPF886" s="44"/>
      <c r="CPG886" s="44"/>
      <c r="CPH886" s="44"/>
      <c r="CPI886" s="44"/>
      <c r="CPJ886" s="44"/>
      <c r="CPK886" s="44"/>
      <c r="CPL886" s="44"/>
      <c r="CPM886" s="44"/>
      <c r="CPN886" s="44"/>
      <c r="CPO886" s="44"/>
      <c r="CPP886" s="44"/>
      <c r="CPQ886" s="44"/>
      <c r="CPR886" s="44"/>
      <c r="CPS886" s="44"/>
      <c r="CPT886" s="44"/>
      <c r="CPU886" s="44"/>
      <c r="CPV886" s="44"/>
      <c r="CPW886" s="44"/>
      <c r="CPX886" s="44"/>
      <c r="CPY886" s="44"/>
      <c r="CPZ886" s="44"/>
      <c r="CQA886" s="44"/>
      <c r="CQB886" s="44"/>
      <c r="CQC886" s="44"/>
      <c r="CQD886" s="44"/>
      <c r="CQE886" s="44"/>
      <c r="CQF886" s="44"/>
      <c r="CQG886" s="44"/>
      <c r="CQH886" s="44"/>
      <c r="CQI886" s="44"/>
      <c r="CQJ886" s="44"/>
      <c r="CQK886" s="44"/>
      <c r="CQL886" s="44"/>
      <c r="CQM886" s="44"/>
      <c r="CQN886" s="44"/>
      <c r="CQO886" s="44"/>
      <c r="CQP886" s="44"/>
      <c r="CQQ886" s="44"/>
      <c r="CQR886" s="44"/>
      <c r="CQS886" s="44"/>
      <c r="CQT886" s="44"/>
      <c r="CQU886" s="44"/>
      <c r="CQV886" s="44"/>
      <c r="CQW886" s="44"/>
      <c r="CQX886" s="44"/>
      <c r="CQY886" s="44"/>
      <c r="CQZ886" s="44"/>
      <c r="CRA886" s="44"/>
      <c r="CRB886" s="44"/>
      <c r="CRC886" s="44"/>
      <c r="CRD886" s="44"/>
      <c r="CRE886" s="44"/>
      <c r="CRF886" s="44"/>
      <c r="CRG886" s="44"/>
      <c r="CRH886" s="44"/>
      <c r="CRI886" s="44"/>
      <c r="CRJ886" s="44"/>
      <c r="CRK886" s="44"/>
      <c r="CRL886" s="44"/>
      <c r="CRM886" s="44"/>
      <c r="CRN886" s="44"/>
      <c r="CRO886" s="44"/>
      <c r="CRP886" s="44"/>
      <c r="CRQ886" s="44"/>
      <c r="CRR886" s="44"/>
      <c r="CRS886" s="44"/>
      <c r="CRT886" s="44"/>
      <c r="CRU886" s="44"/>
      <c r="CRV886" s="44"/>
      <c r="CRW886" s="44"/>
      <c r="CRX886" s="44"/>
      <c r="CRY886" s="44"/>
      <c r="CRZ886" s="44"/>
      <c r="CSA886" s="44"/>
      <c r="CSB886" s="44"/>
      <c r="CSC886" s="44"/>
      <c r="CSD886" s="44"/>
      <c r="CSE886" s="44"/>
      <c r="CSF886" s="44"/>
      <c r="CSG886" s="44"/>
      <c r="CSH886" s="44"/>
      <c r="CSI886" s="44"/>
      <c r="CSJ886" s="44"/>
      <c r="CSK886" s="44"/>
      <c r="CSL886" s="44"/>
      <c r="CSM886" s="44"/>
      <c r="CSN886" s="44"/>
      <c r="CSO886" s="44"/>
      <c r="CSP886" s="44"/>
      <c r="CSQ886" s="44"/>
      <c r="CSR886" s="44"/>
      <c r="CSS886" s="44"/>
      <c r="CST886" s="44"/>
      <c r="CSU886" s="44"/>
      <c r="CSV886" s="44"/>
      <c r="CSW886" s="44"/>
      <c r="CSX886" s="44"/>
      <c r="CSY886" s="44"/>
      <c r="CSZ886" s="44"/>
      <c r="CTA886" s="44"/>
      <c r="CTB886" s="44"/>
      <c r="CTC886" s="44"/>
      <c r="CTD886" s="44"/>
      <c r="CTE886" s="44"/>
      <c r="CTF886" s="44"/>
      <c r="CTG886" s="44"/>
      <c r="CTH886" s="44"/>
      <c r="CTI886" s="44"/>
      <c r="CTJ886" s="44"/>
      <c r="CTK886" s="44"/>
      <c r="CTL886" s="44"/>
      <c r="CTM886" s="44"/>
      <c r="CTN886" s="44"/>
      <c r="CTO886" s="44"/>
      <c r="CTP886" s="44"/>
      <c r="CTQ886" s="44"/>
      <c r="CTR886" s="44"/>
      <c r="CTS886" s="44"/>
      <c r="CTT886" s="44"/>
      <c r="CTU886" s="44"/>
      <c r="CTV886" s="44"/>
      <c r="CTW886" s="44"/>
      <c r="CTX886" s="44"/>
      <c r="CTY886" s="44"/>
      <c r="CTZ886" s="44"/>
      <c r="CUA886" s="44"/>
      <c r="CUB886" s="44"/>
      <c r="CUC886" s="44"/>
      <c r="CUD886" s="44"/>
      <c r="CUE886" s="44"/>
      <c r="CUF886" s="44"/>
      <c r="CUG886" s="44"/>
      <c r="CUH886" s="44"/>
      <c r="CUI886" s="44"/>
      <c r="CUJ886" s="44"/>
      <c r="CUK886" s="44"/>
      <c r="CUL886" s="44"/>
      <c r="CUM886" s="44"/>
      <c r="CUN886" s="44"/>
      <c r="CUO886" s="44"/>
      <c r="CUP886" s="44"/>
      <c r="CUQ886" s="44"/>
      <c r="CUR886" s="44"/>
      <c r="CUS886" s="44"/>
      <c r="CUT886" s="44"/>
      <c r="CUU886" s="44"/>
      <c r="CUV886" s="44"/>
      <c r="CUW886" s="44"/>
      <c r="CUX886" s="44"/>
      <c r="CUY886" s="44"/>
      <c r="CUZ886" s="44"/>
      <c r="CVA886" s="44"/>
      <c r="CVB886" s="44"/>
      <c r="CVC886" s="44"/>
      <c r="CVD886" s="44"/>
      <c r="CVE886" s="44"/>
      <c r="CVF886" s="44"/>
      <c r="CVG886" s="44"/>
      <c r="CVH886" s="44"/>
      <c r="CVI886" s="44"/>
      <c r="CVJ886" s="44"/>
      <c r="CVK886" s="44"/>
      <c r="CVL886" s="44"/>
      <c r="CVM886" s="44"/>
      <c r="CVN886" s="44"/>
      <c r="CVO886" s="44"/>
      <c r="CVP886" s="44"/>
      <c r="CVQ886" s="44"/>
      <c r="CVR886" s="44"/>
      <c r="CVS886" s="44"/>
      <c r="CVT886" s="44"/>
      <c r="CVU886" s="44"/>
      <c r="CVV886" s="44"/>
      <c r="CVW886" s="44"/>
      <c r="CVX886" s="44"/>
      <c r="CVY886" s="44"/>
      <c r="CVZ886" s="44"/>
      <c r="CWA886" s="44"/>
      <c r="CWB886" s="44"/>
      <c r="CWC886" s="44"/>
      <c r="CWD886" s="44"/>
      <c r="CWE886" s="44"/>
      <c r="CWF886" s="44"/>
      <c r="CWG886" s="44"/>
      <c r="CWH886" s="44"/>
      <c r="CWI886" s="44"/>
      <c r="CWJ886" s="44"/>
      <c r="CWK886" s="44"/>
      <c r="CWL886" s="44"/>
      <c r="CWM886" s="44"/>
      <c r="CWN886" s="44"/>
      <c r="CWO886" s="44"/>
      <c r="CWP886" s="44"/>
      <c r="CWQ886" s="44"/>
      <c r="CWR886" s="44"/>
      <c r="CWS886" s="44"/>
      <c r="CWT886" s="44"/>
      <c r="CWU886" s="44"/>
      <c r="CWV886" s="44"/>
      <c r="CWW886" s="44"/>
      <c r="CWX886" s="44"/>
      <c r="CWY886" s="44"/>
      <c r="CWZ886" s="44"/>
      <c r="CXA886" s="44"/>
      <c r="CXB886" s="44"/>
      <c r="CXC886" s="44"/>
      <c r="CXD886" s="44"/>
      <c r="CXE886" s="44"/>
      <c r="CXF886" s="44"/>
      <c r="CXG886" s="44"/>
      <c r="CXH886" s="44"/>
      <c r="CXI886" s="44"/>
      <c r="CXJ886" s="44"/>
      <c r="CXK886" s="44"/>
      <c r="CXL886" s="44"/>
      <c r="CXM886" s="44"/>
      <c r="CXN886" s="44"/>
      <c r="CXO886" s="44"/>
      <c r="CXP886" s="44"/>
      <c r="CXQ886" s="44"/>
      <c r="CXR886" s="44"/>
      <c r="CXS886" s="44"/>
      <c r="CXT886" s="44"/>
      <c r="CXU886" s="44"/>
      <c r="CXV886" s="44"/>
      <c r="CXW886" s="44"/>
      <c r="CXX886" s="44"/>
      <c r="CXY886" s="44"/>
      <c r="CXZ886" s="44"/>
      <c r="CYA886" s="44"/>
      <c r="CYB886" s="44"/>
      <c r="CYC886" s="44"/>
      <c r="CYD886" s="44"/>
      <c r="CYE886" s="44"/>
      <c r="CYF886" s="44"/>
      <c r="CYG886" s="44"/>
      <c r="CYH886" s="44"/>
      <c r="CYI886" s="44"/>
      <c r="CYJ886" s="44"/>
      <c r="CYK886" s="44"/>
      <c r="CYL886" s="44"/>
      <c r="CYM886" s="44"/>
      <c r="CYN886" s="44"/>
      <c r="CYO886" s="44"/>
      <c r="CYP886" s="44"/>
      <c r="CYQ886" s="44"/>
      <c r="CYR886" s="44"/>
      <c r="CYS886" s="44"/>
      <c r="CYT886" s="44"/>
      <c r="CYU886" s="44"/>
      <c r="CYV886" s="44"/>
      <c r="CYW886" s="44"/>
      <c r="CYX886" s="44"/>
      <c r="CYY886" s="44"/>
      <c r="CYZ886" s="44"/>
      <c r="CZA886" s="44"/>
      <c r="CZB886" s="44"/>
      <c r="CZC886" s="44"/>
      <c r="CZD886" s="44"/>
      <c r="CZE886" s="44"/>
      <c r="CZF886" s="44"/>
      <c r="CZG886" s="44"/>
      <c r="CZH886" s="44"/>
      <c r="CZI886" s="44"/>
      <c r="CZJ886" s="44"/>
      <c r="CZK886" s="44"/>
      <c r="CZL886" s="44"/>
      <c r="CZM886" s="44"/>
      <c r="CZN886" s="44"/>
      <c r="CZO886" s="44"/>
      <c r="CZP886" s="44"/>
      <c r="CZQ886" s="44"/>
      <c r="CZR886" s="44"/>
      <c r="CZS886" s="44"/>
      <c r="CZT886" s="44"/>
      <c r="CZU886" s="44"/>
      <c r="CZV886" s="44"/>
      <c r="CZW886" s="44"/>
      <c r="CZX886" s="44"/>
      <c r="CZY886" s="44"/>
      <c r="CZZ886" s="44"/>
      <c r="DAA886" s="44"/>
      <c r="DAB886" s="44"/>
      <c r="DAC886" s="44"/>
      <c r="DAD886" s="44"/>
      <c r="DAE886" s="44"/>
      <c r="DAF886" s="44"/>
      <c r="DAG886" s="44"/>
      <c r="DAH886" s="44"/>
      <c r="DAI886" s="44"/>
      <c r="DAJ886" s="44"/>
      <c r="DAK886" s="44"/>
      <c r="DAL886" s="44"/>
      <c r="DAM886" s="44"/>
      <c r="DAN886" s="44"/>
      <c r="DAO886" s="44"/>
      <c r="DAP886" s="44"/>
      <c r="DAQ886" s="44"/>
      <c r="DAR886" s="44"/>
      <c r="DAS886" s="44"/>
      <c r="DAT886" s="44"/>
      <c r="DAU886" s="44"/>
      <c r="DAV886" s="44"/>
      <c r="DAW886" s="44"/>
      <c r="DAX886" s="44"/>
      <c r="DAY886" s="44"/>
      <c r="DAZ886" s="44"/>
      <c r="DBA886" s="44"/>
      <c r="DBB886" s="44"/>
      <c r="DBC886" s="44"/>
      <c r="DBD886" s="44"/>
      <c r="DBE886" s="44"/>
      <c r="DBF886" s="44"/>
      <c r="DBG886" s="44"/>
      <c r="DBH886" s="44"/>
      <c r="DBI886" s="44"/>
      <c r="DBJ886" s="44"/>
      <c r="DBK886" s="44"/>
      <c r="DBL886" s="44"/>
      <c r="DBM886" s="44"/>
      <c r="DBN886" s="44"/>
      <c r="DBO886" s="44"/>
      <c r="DBP886" s="44"/>
      <c r="DBQ886" s="44"/>
      <c r="DBR886" s="44"/>
      <c r="DBS886" s="44"/>
      <c r="DBT886" s="44"/>
      <c r="DBU886" s="44"/>
      <c r="DBV886" s="44"/>
      <c r="DBW886" s="44"/>
      <c r="DBX886" s="44"/>
      <c r="DBY886" s="44"/>
      <c r="DBZ886" s="44"/>
      <c r="DCA886" s="44"/>
      <c r="DCB886" s="44"/>
      <c r="DCC886" s="44"/>
      <c r="DCD886" s="44"/>
      <c r="DCE886" s="44"/>
      <c r="DCF886" s="44"/>
      <c r="DCG886" s="44"/>
      <c r="DCH886" s="44"/>
      <c r="DCI886" s="44"/>
      <c r="DCJ886" s="44"/>
      <c r="DCK886" s="44"/>
      <c r="DCL886" s="44"/>
      <c r="DCM886" s="44"/>
      <c r="DCN886" s="44"/>
      <c r="DCO886" s="44"/>
      <c r="DCP886" s="44"/>
      <c r="DCQ886" s="44"/>
      <c r="DCR886" s="44"/>
      <c r="DCS886" s="44"/>
      <c r="DCT886" s="44"/>
      <c r="DCU886" s="44"/>
      <c r="DCV886" s="44"/>
      <c r="DCW886" s="44"/>
      <c r="DCX886" s="44"/>
      <c r="DCY886" s="44"/>
      <c r="DCZ886" s="44"/>
      <c r="DDA886" s="44"/>
      <c r="DDB886" s="44"/>
      <c r="DDC886" s="44"/>
      <c r="DDD886" s="44"/>
      <c r="DDE886" s="44"/>
      <c r="DDF886" s="44"/>
      <c r="DDG886" s="44"/>
      <c r="DDH886" s="44"/>
      <c r="DDI886" s="44"/>
      <c r="DDJ886" s="44"/>
      <c r="DDK886" s="44"/>
      <c r="DDL886" s="44"/>
      <c r="DDM886" s="44"/>
      <c r="DDN886" s="44"/>
      <c r="DDO886" s="44"/>
      <c r="DDP886" s="44"/>
      <c r="DDQ886" s="44"/>
      <c r="DDR886" s="44"/>
      <c r="DDS886" s="44"/>
      <c r="DDT886" s="44"/>
      <c r="DDU886" s="44"/>
      <c r="DDV886" s="44"/>
      <c r="DDW886" s="44"/>
      <c r="DDX886" s="44"/>
      <c r="DDY886" s="44"/>
      <c r="DDZ886" s="44"/>
      <c r="DEA886" s="44"/>
      <c r="DEB886" s="44"/>
      <c r="DEC886" s="44"/>
      <c r="DED886" s="44"/>
      <c r="DEE886" s="44"/>
      <c r="DEF886" s="44"/>
      <c r="DEG886" s="44"/>
      <c r="DEH886" s="44"/>
      <c r="DEI886" s="44"/>
      <c r="DEJ886" s="44"/>
      <c r="DEK886" s="44"/>
      <c r="DEL886" s="44"/>
      <c r="DEM886" s="44"/>
      <c r="DEN886" s="44"/>
      <c r="DEO886" s="44"/>
      <c r="DEP886" s="44"/>
      <c r="DEQ886" s="44"/>
      <c r="DER886" s="44"/>
      <c r="DES886" s="44"/>
      <c r="DET886" s="44"/>
      <c r="DEU886" s="44"/>
      <c r="DEV886" s="44"/>
      <c r="DEW886" s="44"/>
      <c r="DEX886" s="44"/>
      <c r="DEY886" s="44"/>
      <c r="DEZ886" s="44"/>
      <c r="DFA886" s="44"/>
      <c r="DFB886" s="44"/>
      <c r="DFC886" s="44"/>
      <c r="DFD886" s="44"/>
      <c r="DFE886" s="44"/>
      <c r="DFF886" s="44"/>
      <c r="DFG886" s="44"/>
      <c r="DFH886" s="44"/>
      <c r="DFI886" s="44"/>
      <c r="DFJ886" s="44"/>
      <c r="DFK886" s="44"/>
      <c r="DFL886" s="44"/>
      <c r="DFM886" s="44"/>
      <c r="DFN886" s="44"/>
      <c r="DFO886" s="44"/>
      <c r="DFP886" s="44"/>
      <c r="DFQ886" s="44"/>
      <c r="DFR886" s="44"/>
      <c r="DFS886" s="44"/>
      <c r="DFT886" s="44"/>
      <c r="DFU886" s="44"/>
      <c r="DFV886" s="44"/>
      <c r="DFW886" s="44"/>
      <c r="DFX886" s="44"/>
      <c r="DFY886" s="44"/>
      <c r="DFZ886" s="44"/>
      <c r="DGA886" s="44"/>
      <c r="DGB886" s="44"/>
      <c r="DGC886" s="44"/>
      <c r="DGD886" s="44"/>
      <c r="DGE886" s="44"/>
      <c r="DGF886" s="44"/>
      <c r="DGG886" s="44"/>
      <c r="DGH886" s="44"/>
      <c r="DGI886" s="44"/>
      <c r="DGJ886" s="44"/>
      <c r="DGK886" s="44"/>
      <c r="DGL886" s="44"/>
      <c r="DGM886" s="44"/>
      <c r="DGN886" s="44"/>
      <c r="DGO886" s="44"/>
      <c r="DGP886" s="44"/>
      <c r="DGQ886" s="44"/>
      <c r="DGR886" s="44"/>
      <c r="DGS886" s="44"/>
      <c r="DGT886" s="44"/>
      <c r="DGU886" s="44"/>
      <c r="DGV886" s="44"/>
      <c r="DGW886" s="44"/>
      <c r="DGX886" s="44"/>
      <c r="DGY886" s="44"/>
      <c r="DGZ886" s="44"/>
      <c r="DHA886" s="44"/>
      <c r="DHB886" s="44"/>
      <c r="DHC886" s="44"/>
      <c r="DHD886" s="44"/>
      <c r="DHE886" s="44"/>
      <c r="DHF886" s="44"/>
      <c r="DHG886" s="44"/>
      <c r="DHH886" s="44"/>
      <c r="DHI886" s="44"/>
      <c r="DHJ886" s="44"/>
      <c r="DHK886" s="44"/>
      <c r="DHL886" s="44"/>
      <c r="DHM886" s="44"/>
      <c r="DHN886" s="44"/>
      <c r="DHO886" s="44"/>
      <c r="DHP886" s="44"/>
      <c r="DHQ886" s="44"/>
      <c r="DHR886" s="44"/>
      <c r="DHS886" s="44"/>
      <c r="DHT886" s="44"/>
      <c r="DHU886" s="44"/>
      <c r="DHV886" s="44"/>
      <c r="DHW886" s="44"/>
      <c r="DHX886" s="44"/>
      <c r="DHY886" s="44"/>
      <c r="DHZ886" s="44"/>
      <c r="DIA886" s="44"/>
      <c r="DIB886" s="44"/>
      <c r="DIC886" s="44"/>
      <c r="DID886" s="44"/>
      <c r="DIE886" s="44"/>
      <c r="DIF886" s="44"/>
      <c r="DIG886" s="44"/>
      <c r="DIH886" s="44"/>
      <c r="DII886" s="44"/>
      <c r="DIJ886" s="44"/>
      <c r="DIK886" s="44"/>
      <c r="DIL886" s="44"/>
      <c r="DIM886" s="44"/>
      <c r="DIN886" s="44"/>
      <c r="DIO886" s="44"/>
      <c r="DIP886" s="44"/>
      <c r="DIQ886" s="44"/>
      <c r="DIR886" s="44"/>
      <c r="DIS886" s="44"/>
      <c r="DIT886" s="44"/>
      <c r="DIU886" s="44"/>
      <c r="DIV886" s="44"/>
      <c r="DIW886" s="44"/>
      <c r="DIX886" s="44"/>
      <c r="DIY886" s="44"/>
      <c r="DIZ886" s="44"/>
      <c r="DJA886" s="44"/>
      <c r="DJB886" s="44"/>
      <c r="DJC886" s="44"/>
      <c r="DJD886" s="44"/>
      <c r="DJE886" s="44"/>
      <c r="DJF886" s="44"/>
      <c r="DJG886" s="44"/>
      <c r="DJH886" s="44"/>
      <c r="DJI886" s="44"/>
      <c r="DJJ886" s="44"/>
      <c r="DJK886" s="44"/>
      <c r="DJL886" s="44"/>
      <c r="DJM886" s="44"/>
      <c r="DJN886" s="44"/>
      <c r="DJO886" s="44"/>
      <c r="DJP886" s="44"/>
      <c r="DJQ886" s="44"/>
      <c r="DJR886" s="44"/>
      <c r="DJS886" s="44"/>
      <c r="DJT886" s="44"/>
      <c r="DJU886" s="44"/>
      <c r="DJV886" s="44"/>
      <c r="DJW886" s="44"/>
      <c r="DJX886" s="44"/>
      <c r="DJY886" s="44"/>
      <c r="DJZ886" s="44"/>
      <c r="DKA886" s="44"/>
      <c r="DKB886" s="44"/>
      <c r="DKC886" s="44"/>
      <c r="DKD886" s="44"/>
      <c r="DKE886" s="44"/>
      <c r="DKF886" s="44"/>
      <c r="DKG886" s="44"/>
      <c r="DKH886" s="44"/>
      <c r="DKI886" s="44"/>
      <c r="DKJ886" s="44"/>
      <c r="DKK886" s="44"/>
      <c r="DKL886" s="44"/>
      <c r="DKM886" s="44"/>
      <c r="DKN886" s="44"/>
      <c r="DKO886" s="44"/>
      <c r="DKP886" s="44"/>
      <c r="DKQ886" s="44"/>
      <c r="DKR886" s="44"/>
      <c r="DKS886" s="44"/>
      <c r="DKT886" s="44"/>
      <c r="DKU886" s="44"/>
      <c r="DKV886" s="44"/>
      <c r="DKW886" s="44"/>
      <c r="DKX886" s="44"/>
      <c r="DKY886" s="44"/>
      <c r="DKZ886" s="44"/>
      <c r="DLA886" s="44"/>
      <c r="DLB886" s="44"/>
      <c r="DLC886" s="44"/>
      <c r="DLD886" s="44"/>
      <c r="DLE886" s="44"/>
      <c r="DLF886" s="44"/>
      <c r="DLG886" s="44"/>
      <c r="DLH886" s="44"/>
      <c r="DLI886" s="44"/>
      <c r="DLJ886" s="44"/>
      <c r="DLK886" s="44"/>
      <c r="DLL886" s="44"/>
      <c r="DLM886" s="44"/>
      <c r="DLN886" s="44"/>
      <c r="DLO886" s="44"/>
      <c r="DLP886" s="44"/>
      <c r="DLQ886" s="44"/>
      <c r="DLR886" s="44"/>
      <c r="DLS886" s="44"/>
      <c r="DLT886" s="44"/>
      <c r="DLU886" s="44"/>
      <c r="DLV886" s="44"/>
      <c r="DLW886" s="44"/>
      <c r="DLX886" s="44"/>
      <c r="DLY886" s="44"/>
      <c r="DLZ886" s="44"/>
      <c r="DMA886" s="44"/>
      <c r="DMB886" s="44"/>
      <c r="DMC886" s="44"/>
      <c r="DMD886" s="44"/>
      <c r="DME886" s="44"/>
      <c r="DMF886" s="44"/>
      <c r="DMG886" s="44"/>
      <c r="DMH886" s="44"/>
      <c r="DMI886" s="44"/>
      <c r="DMJ886" s="44"/>
      <c r="DMK886" s="44"/>
      <c r="DML886" s="44"/>
      <c r="DMM886" s="44"/>
      <c r="DMN886" s="44"/>
      <c r="DMO886" s="44"/>
      <c r="DMP886" s="44"/>
      <c r="DMQ886" s="44"/>
      <c r="DMR886" s="44"/>
      <c r="DMS886" s="44"/>
      <c r="DMT886" s="44"/>
      <c r="DMU886" s="44"/>
      <c r="DMV886" s="44"/>
      <c r="DMW886" s="44"/>
      <c r="DMX886" s="44"/>
      <c r="DMY886" s="44"/>
      <c r="DMZ886" s="44"/>
      <c r="DNA886" s="44"/>
      <c r="DNB886" s="44"/>
      <c r="DNC886" s="44"/>
      <c r="DND886" s="44"/>
      <c r="DNE886" s="44"/>
      <c r="DNF886" s="44"/>
      <c r="DNG886" s="44"/>
      <c r="DNH886" s="44"/>
      <c r="DNI886" s="44"/>
      <c r="DNJ886" s="44"/>
      <c r="DNK886" s="44"/>
      <c r="DNL886" s="44"/>
      <c r="DNM886" s="44"/>
      <c r="DNN886" s="44"/>
      <c r="DNO886" s="44"/>
      <c r="DNP886" s="44"/>
      <c r="DNQ886" s="44"/>
      <c r="DNR886" s="44"/>
      <c r="DNS886" s="44"/>
      <c r="DNT886" s="44"/>
      <c r="DNU886" s="44"/>
      <c r="DNV886" s="44"/>
      <c r="DNW886" s="44"/>
      <c r="DNX886" s="44"/>
      <c r="DNY886" s="44"/>
      <c r="DNZ886" s="44"/>
      <c r="DOA886" s="44"/>
      <c r="DOB886" s="44"/>
      <c r="DOC886" s="44"/>
      <c r="DOD886" s="44"/>
      <c r="DOE886" s="44"/>
      <c r="DOF886" s="44"/>
      <c r="DOG886" s="44"/>
      <c r="DOH886" s="44"/>
      <c r="DOI886" s="44"/>
      <c r="DOJ886" s="44"/>
      <c r="DOK886" s="44"/>
      <c r="DOL886" s="44"/>
      <c r="DOM886" s="44"/>
      <c r="DON886" s="44"/>
      <c r="DOO886" s="44"/>
      <c r="DOP886" s="44"/>
      <c r="DOQ886" s="44"/>
      <c r="DOR886" s="44"/>
      <c r="DOS886" s="44"/>
      <c r="DOT886" s="44"/>
      <c r="DOU886" s="44"/>
      <c r="DOV886" s="44"/>
      <c r="DOW886" s="44"/>
      <c r="DOX886" s="44"/>
      <c r="DOY886" s="44"/>
      <c r="DOZ886" s="44"/>
      <c r="DPA886" s="44"/>
      <c r="DPB886" s="44"/>
      <c r="DPC886" s="44"/>
      <c r="DPD886" s="44"/>
      <c r="DPE886" s="44"/>
      <c r="DPF886" s="44"/>
      <c r="DPG886" s="44"/>
      <c r="DPH886" s="44"/>
      <c r="DPI886" s="44"/>
      <c r="DPJ886" s="44"/>
      <c r="DPK886" s="44"/>
      <c r="DPL886" s="44"/>
      <c r="DPM886" s="44"/>
      <c r="DPN886" s="44"/>
      <c r="DPO886" s="44"/>
      <c r="DPP886" s="44"/>
      <c r="DPQ886" s="44"/>
      <c r="DPR886" s="44"/>
      <c r="DPS886" s="44"/>
      <c r="DPT886" s="44"/>
      <c r="DPU886" s="44"/>
      <c r="DPV886" s="44"/>
      <c r="DPW886" s="44"/>
      <c r="DPX886" s="44"/>
      <c r="DPY886" s="44"/>
      <c r="DPZ886" s="44"/>
      <c r="DQA886" s="44"/>
      <c r="DQB886" s="44"/>
      <c r="DQC886" s="44"/>
      <c r="DQD886" s="44"/>
      <c r="DQE886" s="44"/>
      <c r="DQF886" s="44"/>
      <c r="DQG886" s="44"/>
      <c r="DQH886" s="44"/>
      <c r="DQI886" s="44"/>
      <c r="DQJ886" s="44"/>
      <c r="DQK886" s="44"/>
      <c r="DQL886" s="44"/>
      <c r="DQM886" s="44"/>
      <c r="DQN886" s="44"/>
      <c r="DQO886" s="44"/>
      <c r="DQP886" s="44"/>
      <c r="DQQ886" s="44"/>
      <c r="DQR886" s="44"/>
      <c r="DQS886" s="44"/>
      <c r="DQT886" s="44"/>
      <c r="DQU886" s="44"/>
      <c r="DQV886" s="44"/>
      <c r="DQW886" s="44"/>
      <c r="DQX886" s="44"/>
      <c r="DQY886" s="44"/>
      <c r="DQZ886" s="44"/>
      <c r="DRA886" s="44"/>
      <c r="DRB886" s="44"/>
      <c r="DRC886" s="44"/>
      <c r="DRD886" s="44"/>
      <c r="DRE886" s="44"/>
      <c r="DRF886" s="44"/>
      <c r="DRG886" s="44"/>
      <c r="DRH886" s="44"/>
      <c r="DRI886" s="44"/>
      <c r="DRJ886" s="44"/>
      <c r="DRK886" s="44"/>
      <c r="DRL886" s="44"/>
      <c r="DRM886" s="44"/>
      <c r="DRN886" s="44"/>
      <c r="DRO886" s="44"/>
      <c r="DRP886" s="44"/>
      <c r="DRQ886" s="44"/>
      <c r="DRR886" s="44"/>
      <c r="DRS886" s="44"/>
      <c r="DRT886" s="44"/>
      <c r="DRU886" s="44"/>
      <c r="DRV886" s="44"/>
      <c r="DRW886" s="44"/>
      <c r="DRX886" s="44"/>
      <c r="DRY886" s="44"/>
      <c r="DRZ886" s="44"/>
      <c r="DSA886" s="44"/>
      <c r="DSB886" s="44"/>
      <c r="DSC886" s="44"/>
      <c r="DSD886" s="44"/>
      <c r="DSE886" s="44"/>
      <c r="DSF886" s="44"/>
      <c r="DSG886" s="44"/>
      <c r="DSH886" s="44"/>
      <c r="DSI886" s="44"/>
      <c r="DSJ886" s="44"/>
      <c r="DSK886" s="44"/>
      <c r="DSL886" s="44"/>
      <c r="DSM886" s="44"/>
      <c r="DSN886" s="44"/>
      <c r="DSO886" s="44"/>
      <c r="DSP886" s="44"/>
      <c r="DSQ886" s="44"/>
      <c r="DSR886" s="44"/>
      <c r="DSS886" s="44"/>
      <c r="DST886" s="44"/>
      <c r="DSU886" s="44"/>
      <c r="DSV886" s="44"/>
      <c r="DSW886" s="44"/>
      <c r="DSX886" s="44"/>
      <c r="DSY886" s="44"/>
      <c r="DSZ886" s="44"/>
      <c r="DTA886" s="44"/>
      <c r="DTB886" s="44"/>
      <c r="DTC886" s="44"/>
      <c r="DTD886" s="44"/>
      <c r="DTE886" s="44"/>
      <c r="DTF886" s="44"/>
      <c r="DTG886" s="44"/>
      <c r="DTH886" s="44"/>
      <c r="DTI886" s="44"/>
      <c r="DTJ886" s="44"/>
      <c r="DTK886" s="44"/>
      <c r="DTL886" s="44"/>
      <c r="DTM886" s="44"/>
      <c r="DTN886" s="44"/>
      <c r="DTO886" s="44"/>
      <c r="DTP886" s="44"/>
      <c r="DTQ886" s="44"/>
      <c r="DTR886" s="44"/>
      <c r="DTS886" s="44"/>
      <c r="DTT886" s="44"/>
      <c r="DTU886" s="44"/>
      <c r="DTV886" s="44"/>
      <c r="DTW886" s="44"/>
      <c r="DTX886" s="44"/>
      <c r="DTY886" s="44"/>
      <c r="DTZ886" s="44"/>
      <c r="DUA886" s="44"/>
      <c r="DUB886" s="44"/>
      <c r="DUC886" s="44"/>
      <c r="DUD886" s="44"/>
      <c r="DUE886" s="44"/>
      <c r="DUF886" s="44"/>
      <c r="DUG886" s="44"/>
      <c r="DUH886" s="44"/>
      <c r="DUI886" s="44"/>
      <c r="DUJ886" s="44"/>
      <c r="DUK886" s="44"/>
      <c r="DUL886" s="44"/>
      <c r="DUM886" s="44"/>
      <c r="DUN886" s="44"/>
      <c r="DUO886" s="44"/>
      <c r="DUP886" s="44"/>
      <c r="DUQ886" s="44"/>
      <c r="DUR886" s="44"/>
      <c r="DUS886" s="44"/>
      <c r="DUT886" s="44"/>
      <c r="DUU886" s="44"/>
      <c r="DUV886" s="44"/>
      <c r="DUW886" s="44"/>
      <c r="DUX886" s="44"/>
      <c r="DUY886" s="44"/>
      <c r="DUZ886" s="44"/>
      <c r="DVA886" s="44"/>
      <c r="DVB886" s="44"/>
      <c r="DVC886" s="44"/>
      <c r="DVD886" s="44"/>
      <c r="DVE886" s="44"/>
      <c r="DVF886" s="44"/>
      <c r="DVG886" s="44"/>
      <c r="DVH886" s="44"/>
      <c r="DVI886" s="44"/>
      <c r="DVJ886" s="44"/>
      <c r="DVK886" s="44"/>
      <c r="DVL886" s="44"/>
      <c r="DVM886" s="44"/>
      <c r="DVN886" s="44"/>
      <c r="DVO886" s="44"/>
      <c r="DVP886" s="44"/>
      <c r="DVQ886" s="44"/>
      <c r="DVR886" s="44"/>
      <c r="DVS886" s="44"/>
      <c r="DVT886" s="44"/>
      <c r="DVU886" s="44"/>
      <c r="DVV886" s="44"/>
      <c r="DVW886" s="44"/>
      <c r="DVX886" s="44"/>
      <c r="DVY886" s="44"/>
      <c r="DVZ886" s="44"/>
      <c r="DWA886" s="44"/>
      <c r="DWB886" s="44"/>
      <c r="DWC886" s="44"/>
      <c r="DWD886" s="44"/>
      <c r="DWE886" s="44"/>
      <c r="DWF886" s="44"/>
      <c r="DWG886" s="44"/>
      <c r="DWH886" s="44"/>
      <c r="DWI886" s="44"/>
      <c r="DWJ886" s="44"/>
      <c r="DWK886" s="44"/>
      <c r="DWL886" s="44"/>
      <c r="DWM886" s="44"/>
      <c r="DWN886" s="44"/>
      <c r="DWO886" s="44"/>
      <c r="DWP886" s="44"/>
      <c r="DWQ886" s="44"/>
      <c r="DWR886" s="44"/>
      <c r="DWS886" s="44"/>
      <c r="DWT886" s="44"/>
      <c r="DWU886" s="44"/>
      <c r="DWV886" s="44"/>
      <c r="DWW886" s="44"/>
      <c r="DWX886" s="44"/>
      <c r="DWY886" s="44"/>
      <c r="DWZ886" s="44"/>
      <c r="DXA886" s="44"/>
      <c r="DXB886" s="44"/>
      <c r="DXC886" s="44"/>
      <c r="DXD886" s="44"/>
      <c r="DXE886" s="44"/>
      <c r="DXF886" s="44"/>
      <c r="DXG886" s="44"/>
      <c r="DXH886" s="44"/>
      <c r="DXI886" s="44"/>
      <c r="DXJ886" s="44"/>
      <c r="DXK886" s="44"/>
      <c r="DXL886" s="44"/>
      <c r="DXM886" s="44"/>
      <c r="DXN886" s="44"/>
      <c r="DXO886" s="44"/>
      <c r="DXP886" s="44"/>
      <c r="DXQ886" s="44"/>
      <c r="DXR886" s="44"/>
      <c r="DXS886" s="44"/>
      <c r="DXT886" s="44"/>
      <c r="DXU886" s="44"/>
      <c r="DXV886" s="44"/>
      <c r="DXW886" s="44"/>
      <c r="DXX886" s="44"/>
      <c r="DXY886" s="44"/>
      <c r="DXZ886" s="44"/>
      <c r="DYA886" s="44"/>
      <c r="DYB886" s="44"/>
      <c r="DYC886" s="44"/>
      <c r="DYD886" s="44"/>
      <c r="DYE886" s="44"/>
      <c r="DYF886" s="44"/>
      <c r="DYG886" s="44"/>
      <c r="DYH886" s="44"/>
      <c r="DYI886" s="44"/>
      <c r="DYJ886" s="44"/>
      <c r="DYK886" s="44"/>
      <c r="DYL886" s="44"/>
      <c r="DYM886" s="44"/>
      <c r="DYN886" s="44"/>
      <c r="DYO886" s="44"/>
      <c r="DYP886" s="44"/>
      <c r="DYQ886" s="44"/>
      <c r="DYR886" s="44"/>
      <c r="DYS886" s="44"/>
      <c r="DYT886" s="44"/>
      <c r="DYU886" s="44"/>
      <c r="DYV886" s="44"/>
      <c r="DYW886" s="44"/>
      <c r="DYX886" s="44"/>
      <c r="DYY886" s="44"/>
      <c r="DYZ886" s="44"/>
      <c r="DZA886" s="44"/>
      <c r="DZB886" s="44"/>
      <c r="DZC886" s="44"/>
      <c r="DZD886" s="44"/>
      <c r="DZE886" s="44"/>
      <c r="DZF886" s="44"/>
      <c r="DZG886" s="44"/>
      <c r="DZH886" s="44"/>
      <c r="DZI886" s="44"/>
      <c r="DZJ886" s="44"/>
      <c r="DZK886" s="44"/>
      <c r="DZL886" s="44"/>
      <c r="DZM886" s="44"/>
      <c r="DZN886" s="44"/>
      <c r="DZO886" s="44"/>
      <c r="DZP886" s="44"/>
      <c r="DZQ886" s="44"/>
      <c r="DZR886" s="44"/>
      <c r="DZS886" s="44"/>
      <c r="DZT886" s="44"/>
      <c r="DZU886" s="44"/>
      <c r="DZV886" s="44"/>
      <c r="DZW886" s="44"/>
      <c r="DZX886" s="44"/>
      <c r="DZY886" s="44"/>
      <c r="DZZ886" s="44"/>
      <c r="EAA886" s="44"/>
      <c r="EAB886" s="44"/>
      <c r="EAC886" s="44"/>
      <c r="EAD886" s="44"/>
      <c r="EAE886" s="44"/>
      <c r="EAF886" s="44"/>
      <c r="EAG886" s="44"/>
      <c r="EAH886" s="44"/>
      <c r="EAI886" s="44"/>
      <c r="EAJ886" s="44"/>
      <c r="EAK886" s="44"/>
      <c r="EAL886" s="44"/>
      <c r="EAM886" s="44"/>
      <c r="EAN886" s="44"/>
      <c r="EAO886" s="44"/>
      <c r="EAP886" s="44"/>
      <c r="EAQ886" s="44"/>
      <c r="EAR886" s="44"/>
      <c r="EAS886" s="44"/>
      <c r="EAT886" s="44"/>
      <c r="EAU886" s="44"/>
      <c r="EAV886" s="44"/>
      <c r="EAW886" s="44"/>
      <c r="EAX886" s="44"/>
      <c r="EAY886" s="44"/>
      <c r="EAZ886" s="44"/>
      <c r="EBA886" s="44"/>
      <c r="EBB886" s="44"/>
      <c r="EBC886" s="44"/>
      <c r="EBD886" s="44"/>
      <c r="EBE886" s="44"/>
      <c r="EBF886" s="44"/>
      <c r="EBG886" s="44"/>
      <c r="EBH886" s="44"/>
      <c r="EBI886" s="44"/>
      <c r="EBJ886" s="44"/>
      <c r="EBK886" s="44"/>
      <c r="EBL886" s="44"/>
      <c r="EBM886" s="44"/>
      <c r="EBN886" s="44"/>
      <c r="EBO886" s="44"/>
      <c r="EBP886" s="44"/>
      <c r="EBQ886" s="44"/>
      <c r="EBR886" s="44"/>
      <c r="EBS886" s="44"/>
      <c r="EBT886" s="44"/>
      <c r="EBU886" s="44"/>
      <c r="EBV886" s="44"/>
      <c r="EBW886" s="44"/>
      <c r="EBX886" s="44"/>
      <c r="EBY886" s="44"/>
      <c r="EBZ886" s="44"/>
      <c r="ECA886" s="44"/>
      <c r="ECB886" s="44"/>
      <c r="ECC886" s="44"/>
      <c r="ECD886" s="44"/>
      <c r="ECE886" s="44"/>
      <c r="ECF886" s="44"/>
      <c r="ECG886" s="44"/>
      <c r="ECH886" s="44"/>
      <c r="ECI886" s="44"/>
      <c r="ECJ886" s="44"/>
      <c r="ECK886" s="44"/>
      <c r="ECL886" s="44"/>
      <c r="ECM886" s="44"/>
      <c r="ECN886" s="44"/>
      <c r="ECO886" s="44"/>
      <c r="ECP886" s="44"/>
      <c r="ECQ886" s="44"/>
      <c r="ECR886" s="44"/>
      <c r="ECS886" s="44"/>
      <c r="ECT886" s="44"/>
      <c r="ECU886" s="44"/>
      <c r="ECV886" s="44"/>
      <c r="ECW886" s="44"/>
      <c r="ECX886" s="44"/>
      <c r="ECY886" s="44"/>
      <c r="ECZ886" s="44"/>
      <c r="EDA886" s="44"/>
      <c r="EDB886" s="44"/>
      <c r="EDC886" s="44"/>
      <c r="EDD886" s="44"/>
      <c r="EDE886" s="44"/>
      <c r="EDF886" s="44"/>
      <c r="EDG886" s="44"/>
      <c r="EDH886" s="44"/>
      <c r="EDI886" s="44"/>
      <c r="EDJ886" s="44"/>
      <c r="EDK886" s="44"/>
      <c r="EDL886" s="44"/>
      <c r="EDM886" s="44"/>
      <c r="EDN886" s="44"/>
      <c r="EDO886" s="44"/>
      <c r="EDP886" s="44"/>
      <c r="EDQ886" s="44"/>
      <c r="EDR886" s="44"/>
      <c r="EDS886" s="44"/>
      <c r="EDT886" s="44"/>
      <c r="EDU886" s="44"/>
      <c r="EDV886" s="44"/>
      <c r="EDW886" s="44"/>
      <c r="EDX886" s="44"/>
      <c r="EDY886" s="44"/>
      <c r="EDZ886" s="44"/>
      <c r="EEA886" s="44"/>
      <c r="EEB886" s="44"/>
      <c r="EEC886" s="44"/>
      <c r="EED886" s="44"/>
      <c r="EEE886" s="44"/>
      <c r="EEF886" s="44"/>
      <c r="EEG886" s="44"/>
      <c r="EEH886" s="44"/>
      <c r="EEI886" s="44"/>
      <c r="EEJ886" s="44"/>
      <c r="EEK886" s="44"/>
      <c r="EEL886" s="44"/>
      <c r="EEM886" s="44"/>
      <c r="EEN886" s="44"/>
      <c r="EEO886" s="44"/>
      <c r="EEP886" s="44"/>
      <c r="EEQ886" s="44"/>
      <c r="EER886" s="44"/>
      <c r="EES886" s="44"/>
      <c r="EET886" s="44"/>
      <c r="EEU886" s="44"/>
      <c r="EEV886" s="44"/>
      <c r="EEW886" s="44"/>
      <c r="EEX886" s="44"/>
      <c r="EEY886" s="44"/>
      <c r="EEZ886" s="44"/>
      <c r="EFA886" s="44"/>
      <c r="EFB886" s="44"/>
      <c r="EFC886" s="44"/>
      <c r="EFD886" s="44"/>
      <c r="EFE886" s="44"/>
      <c r="EFF886" s="44"/>
      <c r="EFG886" s="44"/>
      <c r="EFH886" s="44"/>
      <c r="EFI886" s="44"/>
      <c r="EFJ886" s="44"/>
      <c r="EFK886" s="44"/>
      <c r="EFL886" s="44"/>
      <c r="EFM886" s="44"/>
      <c r="EFN886" s="44"/>
      <c r="EFO886" s="44"/>
      <c r="EFP886" s="44"/>
      <c r="EFQ886" s="44"/>
      <c r="EFR886" s="44"/>
      <c r="EFS886" s="44"/>
      <c r="EFT886" s="44"/>
      <c r="EFU886" s="44"/>
      <c r="EFV886" s="44"/>
      <c r="EFW886" s="44"/>
      <c r="EFX886" s="44"/>
      <c r="EFY886" s="44"/>
      <c r="EFZ886" s="44"/>
      <c r="EGA886" s="44"/>
      <c r="EGB886" s="44"/>
      <c r="EGC886" s="44"/>
      <c r="EGD886" s="44"/>
      <c r="EGE886" s="44"/>
      <c r="EGF886" s="44"/>
      <c r="EGG886" s="44"/>
      <c r="EGH886" s="44"/>
      <c r="EGI886" s="44"/>
      <c r="EGJ886" s="44"/>
      <c r="EGK886" s="44"/>
      <c r="EGL886" s="44"/>
      <c r="EGM886" s="44"/>
      <c r="EGN886" s="44"/>
      <c r="EGO886" s="44"/>
      <c r="EGP886" s="44"/>
      <c r="EGQ886" s="44"/>
      <c r="EGR886" s="44"/>
      <c r="EGS886" s="44"/>
      <c r="EGT886" s="44"/>
      <c r="EGU886" s="44"/>
      <c r="EGV886" s="44"/>
      <c r="EGW886" s="44"/>
      <c r="EGX886" s="44"/>
      <c r="EGY886" s="44"/>
      <c r="EGZ886" s="44"/>
      <c r="EHA886" s="44"/>
      <c r="EHB886" s="44"/>
      <c r="EHC886" s="44"/>
      <c r="EHD886" s="44"/>
      <c r="EHE886" s="44"/>
      <c r="EHF886" s="44"/>
      <c r="EHG886" s="44"/>
      <c r="EHH886" s="44"/>
      <c r="EHI886" s="44"/>
      <c r="EHJ886" s="44"/>
      <c r="EHK886" s="44"/>
      <c r="EHL886" s="44"/>
      <c r="EHM886" s="44"/>
      <c r="EHN886" s="44"/>
      <c r="EHO886" s="44"/>
      <c r="EHP886" s="44"/>
      <c r="EHQ886" s="44"/>
      <c r="EHR886" s="44"/>
      <c r="EHS886" s="44"/>
      <c r="EHT886" s="44"/>
      <c r="EHU886" s="44"/>
      <c r="EHV886" s="44"/>
      <c r="EHW886" s="44"/>
      <c r="EHX886" s="44"/>
      <c r="EHY886" s="44"/>
      <c r="EHZ886" s="44"/>
      <c r="EIA886" s="44"/>
      <c r="EIB886" s="44"/>
      <c r="EIC886" s="44"/>
      <c r="EID886" s="44"/>
      <c r="EIE886" s="44"/>
      <c r="EIF886" s="44"/>
      <c r="EIG886" s="44"/>
      <c r="EIH886" s="44"/>
      <c r="EII886" s="44"/>
      <c r="EIJ886" s="44"/>
      <c r="EIK886" s="44"/>
      <c r="EIL886" s="44"/>
      <c r="EIM886" s="44"/>
      <c r="EIN886" s="44"/>
      <c r="EIO886" s="44"/>
      <c r="EIP886" s="44"/>
      <c r="EIQ886" s="44"/>
      <c r="EIR886" s="44"/>
      <c r="EIS886" s="44"/>
      <c r="EIT886" s="44"/>
      <c r="EIU886" s="44"/>
      <c r="EIV886" s="44"/>
      <c r="EIW886" s="44"/>
      <c r="EIX886" s="44"/>
      <c r="EIY886" s="44"/>
      <c r="EIZ886" s="44"/>
      <c r="EJA886" s="44"/>
      <c r="EJB886" s="44"/>
      <c r="EJC886" s="44"/>
      <c r="EJD886" s="44"/>
      <c r="EJE886" s="44"/>
      <c r="EJF886" s="44"/>
      <c r="EJG886" s="44"/>
      <c r="EJH886" s="44"/>
      <c r="EJI886" s="44"/>
      <c r="EJJ886" s="44"/>
      <c r="EJK886" s="44"/>
      <c r="EJL886" s="44"/>
      <c r="EJM886" s="44"/>
      <c r="EJN886" s="44"/>
      <c r="EJO886" s="44"/>
      <c r="EJP886" s="44"/>
      <c r="EJQ886" s="44"/>
      <c r="EJR886" s="44"/>
      <c r="EJS886" s="44"/>
      <c r="EJT886" s="44"/>
      <c r="EJU886" s="44"/>
      <c r="EJV886" s="44"/>
      <c r="EJW886" s="44"/>
      <c r="EJX886" s="44"/>
      <c r="EJY886" s="44"/>
      <c r="EJZ886" s="44"/>
      <c r="EKA886" s="44"/>
      <c r="EKB886" s="44"/>
      <c r="EKC886" s="44"/>
      <c r="EKD886" s="44"/>
      <c r="EKE886" s="44"/>
      <c r="EKF886" s="44"/>
      <c r="EKG886" s="44"/>
      <c r="EKH886" s="44"/>
      <c r="EKI886" s="44"/>
      <c r="EKJ886" s="44"/>
      <c r="EKK886" s="44"/>
      <c r="EKL886" s="44"/>
      <c r="EKM886" s="44"/>
      <c r="EKN886" s="44"/>
      <c r="EKO886" s="44"/>
      <c r="EKP886" s="44"/>
      <c r="EKQ886" s="44"/>
      <c r="EKR886" s="44"/>
      <c r="EKS886" s="44"/>
      <c r="EKT886" s="44"/>
      <c r="EKU886" s="44"/>
      <c r="EKV886" s="44"/>
      <c r="EKW886" s="44"/>
      <c r="EKX886" s="44"/>
      <c r="EKY886" s="44"/>
      <c r="EKZ886" s="44"/>
      <c r="ELA886" s="44"/>
      <c r="ELB886" s="44"/>
      <c r="ELC886" s="44"/>
      <c r="ELD886" s="44"/>
      <c r="ELE886" s="44"/>
      <c r="ELF886" s="44"/>
      <c r="ELG886" s="44"/>
      <c r="ELH886" s="44"/>
      <c r="ELI886" s="44"/>
      <c r="ELJ886" s="44"/>
      <c r="ELK886" s="44"/>
      <c r="ELL886" s="44"/>
      <c r="ELM886" s="44"/>
      <c r="ELN886" s="44"/>
      <c r="ELO886" s="44"/>
      <c r="ELP886" s="44"/>
      <c r="ELQ886" s="44"/>
      <c r="ELR886" s="44"/>
      <c r="ELS886" s="44"/>
      <c r="ELT886" s="44"/>
      <c r="ELU886" s="44"/>
      <c r="ELV886" s="44"/>
      <c r="ELW886" s="44"/>
      <c r="ELX886" s="44"/>
      <c r="ELY886" s="44"/>
      <c r="ELZ886" s="44"/>
      <c r="EMA886" s="44"/>
      <c r="EMB886" s="44"/>
      <c r="EMC886" s="44"/>
      <c r="EMD886" s="44"/>
      <c r="EME886" s="44"/>
      <c r="EMF886" s="44"/>
      <c r="EMG886" s="44"/>
      <c r="EMH886" s="44"/>
      <c r="EMI886" s="44"/>
      <c r="EMJ886" s="44"/>
      <c r="EMK886" s="44"/>
      <c r="EML886" s="44"/>
      <c r="EMM886" s="44"/>
      <c r="EMN886" s="44"/>
      <c r="EMO886" s="44"/>
      <c r="EMP886" s="44"/>
      <c r="EMQ886" s="44"/>
      <c r="EMR886" s="44"/>
      <c r="EMS886" s="44"/>
      <c r="EMT886" s="44"/>
      <c r="EMU886" s="44"/>
      <c r="EMV886" s="44"/>
      <c r="EMW886" s="44"/>
      <c r="EMX886" s="44"/>
      <c r="EMY886" s="44"/>
      <c r="EMZ886" s="44"/>
      <c r="ENA886" s="44"/>
      <c r="ENB886" s="44"/>
      <c r="ENC886" s="44"/>
      <c r="END886" s="44"/>
      <c r="ENE886" s="44"/>
      <c r="ENF886" s="44"/>
      <c r="ENG886" s="44"/>
      <c r="ENH886" s="44"/>
      <c r="ENI886" s="44"/>
      <c r="ENJ886" s="44"/>
      <c r="ENK886" s="44"/>
      <c r="ENL886" s="44"/>
      <c r="ENM886" s="44"/>
      <c r="ENN886" s="44"/>
      <c r="ENO886" s="44"/>
      <c r="ENP886" s="44"/>
      <c r="ENQ886" s="44"/>
      <c r="ENR886" s="44"/>
      <c r="ENS886" s="44"/>
      <c r="ENT886" s="44"/>
      <c r="ENU886" s="44"/>
      <c r="ENV886" s="44"/>
      <c r="ENW886" s="44"/>
      <c r="ENX886" s="44"/>
      <c r="ENY886" s="44"/>
      <c r="ENZ886" s="44"/>
      <c r="EOA886" s="44"/>
      <c r="EOB886" s="44"/>
      <c r="EOC886" s="44"/>
      <c r="EOD886" s="44"/>
      <c r="EOE886" s="44"/>
      <c r="EOF886" s="44"/>
      <c r="EOG886" s="44"/>
      <c r="EOH886" s="44"/>
      <c r="EOI886" s="44"/>
      <c r="EOJ886" s="44"/>
      <c r="EOK886" s="44"/>
      <c r="EOL886" s="44"/>
      <c r="EOM886" s="44"/>
      <c r="EON886" s="44"/>
      <c r="EOO886" s="44"/>
      <c r="EOP886" s="44"/>
      <c r="EOQ886" s="44"/>
      <c r="EOR886" s="44"/>
      <c r="EOS886" s="44"/>
      <c r="EOT886" s="44"/>
      <c r="EOU886" s="44"/>
      <c r="EOV886" s="44"/>
      <c r="EOW886" s="44"/>
      <c r="EOX886" s="44"/>
      <c r="EOY886" s="44"/>
      <c r="EOZ886" s="44"/>
      <c r="EPA886" s="44"/>
      <c r="EPB886" s="44"/>
      <c r="EPC886" s="44"/>
      <c r="EPD886" s="44"/>
      <c r="EPE886" s="44"/>
      <c r="EPF886" s="44"/>
      <c r="EPG886" s="44"/>
      <c r="EPH886" s="44"/>
      <c r="EPI886" s="44"/>
      <c r="EPJ886" s="44"/>
      <c r="EPK886" s="44"/>
      <c r="EPL886" s="44"/>
      <c r="EPM886" s="44"/>
      <c r="EPN886" s="44"/>
      <c r="EPO886" s="44"/>
      <c r="EPP886" s="44"/>
      <c r="EPQ886" s="44"/>
      <c r="EPR886" s="44"/>
      <c r="EPS886" s="44"/>
      <c r="EPT886" s="44"/>
      <c r="EPU886" s="44"/>
      <c r="EPV886" s="44"/>
      <c r="EPW886" s="44"/>
      <c r="EPX886" s="44"/>
      <c r="EPY886" s="44"/>
      <c r="EPZ886" s="44"/>
      <c r="EQA886" s="44"/>
      <c r="EQB886" s="44"/>
      <c r="EQC886" s="44"/>
      <c r="EQD886" s="44"/>
      <c r="EQE886" s="44"/>
      <c r="EQF886" s="44"/>
      <c r="EQG886" s="44"/>
      <c r="EQH886" s="44"/>
      <c r="EQI886" s="44"/>
      <c r="EQJ886" s="44"/>
      <c r="EQK886" s="44"/>
      <c r="EQL886" s="44"/>
      <c r="EQM886" s="44"/>
      <c r="EQN886" s="44"/>
      <c r="EQO886" s="44"/>
      <c r="EQP886" s="44"/>
      <c r="EQQ886" s="44"/>
      <c r="EQR886" s="44"/>
      <c r="EQS886" s="44"/>
      <c r="EQT886" s="44"/>
      <c r="EQU886" s="44"/>
      <c r="EQV886" s="44"/>
      <c r="EQW886" s="44"/>
      <c r="EQX886" s="44"/>
      <c r="EQY886" s="44"/>
      <c r="EQZ886" s="44"/>
      <c r="ERA886" s="44"/>
      <c r="ERB886" s="44"/>
      <c r="ERC886" s="44"/>
      <c r="ERD886" s="44"/>
      <c r="ERE886" s="44"/>
      <c r="ERF886" s="44"/>
      <c r="ERG886" s="44"/>
      <c r="ERH886" s="44"/>
      <c r="ERI886" s="44"/>
      <c r="ERJ886" s="44"/>
      <c r="ERK886" s="44"/>
      <c r="ERL886" s="44"/>
      <c r="ERM886" s="44"/>
      <c r="ERN886" s="44"/>
      <c r="ERO886" s="44"/>
      <c r="ERP886" s="44"/>
      <c r="ERQ886" s="44"/>
      <c r="ERR886" s="44"/>
      <c r="ERS886" s="44"/>
      <c r="ERT886" s="44"/>
      <c r="ERU886" s="44"/>
      <c r="ERV886" s="44"/>
      <c r="ERW886" s="44"/>
      <c r="ERX886" s="44"/>
      <c r="ERY886" s="44"/>
      <c r="ERZ886" s="44"/>
      <c r="ESA886" s="44"/>
      <c r="ESB886" s="44"/>
      <c r="ESC886" s="44"/>
      <c r="ESD886" s="44"/>
      <c r="ESE886" s="44"/>
      <c r="ESF886" s="44"/>
      <c r="ESG886" s="44"/>
      <c r="ESH886" s="44"/>
      <c r="ESI886" s="44"/>
      <c r="ESJ886" s="44"/>
      <c r="ESK886" s="44"/>
      <c r="ESL886" s="44"/>
      <c r="ESM886" s="44"/>
      <c r="ESN886" s="44"/>
      <c r="ESO886" s="44"/>
      <c r="ESP886" s="44"/>
      <c r="ESQ886" s="44"/>
      <c r="ESR886" s="44"/>
      <c r="ESS886" s="44"/>
      <c r="EST886" s="44"/>
      <c r="ESU886" s="44"/>
      <c r="ESV886" s="44"/>
      <c r="ESW886" s="44"/>
      <c r="ESX886" s="44"/>
      <c r="ESY886" s="44"/>
      <c r="ESZ886" s="44"/>
      <c r="ETA886" s="44"/>
      <c r="ETB886" s="44"/>
      <c r="ETC886" s="44"/>
      <c r="ETD886" s="44"/>
      <c r="ETE886" s="44"/>
      <c r="ETF886" s="44"/>
      <c r="ETG886" s="44"/>
      <c r="ETH886" s="44"/>
      <c r="ETI886" s="44"/>
      <c r="ETJ886" s="44"/>
      <c r="ETK886" s="44"/>
      <c r="ETL886" s="44"/>
      <c r="ETM886" s="44"/>
      <c r="ETN886" s="44"/>
      <c r="ETO886" s="44"/>
      <c r="ETP886" s="44"/>
      <c r="ETQ886" s="44"/>
      <c r="ETR886" s="44"/>
      <c r="ETS886" s="44"/>
      <c r="ETT886" s="44"/>
      <c r="ETU886" s="44"/>
      <c r="ETV886" s="44"/>
      <c r="ETW886" s="44"/>
      <c r="ETX886" s="44"/>
      <c r="ETY886" s="44"/>
      <c r="ETZ886" s="44"/>
      <c r="EUA886" s="44"/>
      <c r="EUB886" s="44"/>
      <c r="EUC886" s="44"/>
      <c r="EUD886" s="44"/>
      <c r="EUE886" s="44"/>
      <c r="EUF886" s="44"/>
      <c r="EUG886" s="44"/>
      <c r="EUH886" s="44"/>
      <c r="EUI886" s="44"/>
      <c r="EUJ886" s="44"/>
      <c r="EUK886" s="44"/>
      <c r="EUL886" s="44"/>
      <c r="EUM886" s="44"/>
      <c r="EUN886" s="44"/>
      <c r="EUO886" s="44"/>
      <c r="EUP886" s="44"/>
      <c r="EUQ886" s="44"/>
      <c r="EUR886" s="44"/>
      <c r="EUS886" s="44"/>
      <c r="EUT886" s="44"/>
      <c r="EUU886" s="44"/>
      <c r="EUV886" s="44"/>
      <c r="EUW886" s="44"/>
      <c r="EUX886" s="44"/>
      <c r="EUY886" s="44"/>
      <c r="EUZ886" s="44"/>
      <c r="EVA886" s="44"/>
      <c r="EVB886" s="44"/>
      <c r="EVC886" s="44"/>
      <c r="EVD886" s="44"/>
      <c r="EVE886" s="44"/>
      <c r="EVF886" s="44"/>
      <c r="EVG886" s="44"/>
      <c r="EVH886" s="44"/>
      <c r="EVI886" s="44"/>
      <c r="EVJ886" s="44"/>
      <c r="EVK886" s="44"/>
      <c r="EVL886" s="44"/>
      <c r="EVM886" s="44"/>
      <c r="EVN886" s="44"/>
      <c r="EVO886" s="44"/>
      <c r="EVP886" s="44"/>
      <c r="EVQ886" s="44"/>
      <c r="EVR886" s="44"/>
      <c r="EVS886" s="44"/>
      <c r="EVT886" s="44"/>
      <c r="EVU886" s="44"/>
      <c r="EVV886" s="44"/>
      <c r="EVW886" s="44"/>
      <c r="EVX886" s="44"/>
      <c r="EVY886" s="44"/>
      <c r="EVZ886" s="44"/>
      <c r="EWA886" s="44"/>
      <c r="EWB886" s="44"/>
      <c r="EWC886" s="44"/>
      <c r="EWD886" s="44"/>
      <c r="EWE886" s="44"/>
      <c r="EWF886" s="44"/>
      <c r="EWG886" s="44"/>
      <c r="EWH886" s="44"/>
      <c r="EWI886" s="44"/>
      <c r="EWJ886" s="44"/>
      <c r="EWK886" s="44"/>
      <c r="EWL886" s="44"/>
      <c r="EWM886" s="44"/>
      <c r="EWN886" s="44"/>
      <c r="EWO886" s="44"/>
      <c r="EWP886" s="44"/>
      <c r="EWQ886" s="44"/>
      <c r="EWR886" s="44"/>
      <c r="EWS886" s="44"/>
      <c r="EWT886" s="44"/>
      <c r="EWU886" s="44"/>
      <c r="EWV886" s="44"/>
      <c r="EWW886" s="44"/>
      <c r="EWX886" s="44"/>
      <c r="EWY886" s="44"/>
      <c r="EWZ886" s="44"/>
      <c r="EXA886" s="44"/>
      <c r="EXB886" s="44"/>
      <c r="EXC886" s="44"/>
      <c r="EXD886" s="44"/>
      <c r="EXE886" s="44"/>
      <c r="EXF886" s="44"/>
      <c r="EXG886" s="44"/>
      <c r="EXH886" s="44"/>
      <c r="EXI886" s="44"/>
      <c r="EXJ886" s="44"/>
      <c r="EXK886" s="44"/>
      <c r="EXL886" s="44"/>
      <c r="EXM886" s="44"/>
      <c r="EXN886" s="44"/>
      <c r="EXO886" s="44"/>
      <c r="EXP886" s="44"/>
      <c r="EXQ886" s="44"/>
      <c r="EXR886" s="44"/>
      <c r="EXS886" s="44"/>
      <c r="EXT886" s="44"/>
      <c r="EXU886" s="44"/>
      <c r="EXV886" s="44"/>
      <c r="EXW886" s="44"/>
      <c r="EXX886" s="44"/>
      <c r="EXY886" s="44"/>
      <c r="EXZ886" s="44"/>
      <c r="EYA886" s="44"/>
      <c r="EYB886" s="44"/>
      <c r="EYC886" s="44"/>
      <c r="EYD886" s="44"/>
      <c r="EYE886" s="44"/>
      <c r="EYF886" s="44"/>
      <c r="EYG886" s="44"/>
      <c r="EYH886" s="44"/>
      <c r="EYI886" s="44"/>
      <c r="EYJ886" s="44"/>
      <c r="EYK886" s="44"/>
      <c r="EYL886" s="44"/>
      <c r="EYM886" s="44"/>
      <c r="EYN886" s="44"/>
      <c r="EYO886" s="44"/>
      <c r="EYP886" s="44"/>
      <c r="EYQ886" s="44"/>
      <c r="EYR886" s="44"/>
      <c r="EYS886" s="44"/>
      <c r="EYT886" s="44"/>
      <c r="EYU886" s="44"/>
      <c r="EYV886" s="44"/>
      <c r="EYW886" s="44"/>
      <c r="EYX886" s="44"/>
      <c r="EYY886" s="44"/>
      <c r="EYZ886" s="44"/>
      <c r="EZA886" s="44"/>
      <c r="EZB886" s="44"/>
      <c r="EZC886" s="44"/>
      <c r="EZD886" s="44"/>
      <c r="EZE886" s="44"/>
      <c r="EZF886" s="44"/>
      <c r="EZG886" s="44"/>
      <c r="EZH886" s="44"/>
      <c r="EZI886" s="44"/>
      <c r="EZJ886" s="44"/>
      <c r="EZK886" s="44"/>
      <c r="EZL886" s="44"/>
      <c r="EZM886" s="44"/>
      <c r="EZN886" s="44"/>
      <c r="EZO886" s="44"/>
      <c r="EZP886" s="44"/>
      <c r="EZQ886" s="44"/>
      <c r="EZR886" s="44"/>
      <c r="EZS886" s="44"/>
      <c r="EZT886" s="44"/>
      <c r="EZU886" s="44"/>
      <c r="EZV886" s="44"/>
      <c r="EZW886" s="44"/>
      <c r="EZX886" s="44"/>
      <c r="EZY886" s="44"/>
      <c r="EZZ886" s="44"/>
      <c r="FAA886" s="44"/>
      <c r="FAB886" s="44"/>
      <c r="FAC886" s="44"/>
      <c r="FAD886" s="44"/>
      <c r="FAE886" s="44"/>
      <c r="FAF886" s="44"/>
      <c r="FAG886" s="44"/>
      <c r="FAH886" s="44"/>
      <c r="FAI886" s="44"/>
      <c r="FAJ886" s="44"/>
      <c r="FAK886" s="44"/>
      <c r="FAL886" s="44"/>
      <c r="FAM886" s="44"/>
      <c r="FAN886" s="44"/>
      <c r="FAO886" s="44"/>
      <c r="FAP886" s="44"/>
      <c r="FAQ886" s="44"/>
      <c r="FAR886" s="44"/>
      <c r="FAS886" s="44"/>
      <c r="FAT886" s="44"/>
      <c r="FAU886" s="44"/>
      <c r="FAV886" s="44"/>
      <c r="FAW886" s="44"/>
      <c r="FAX886" s="44"/>
      <c r="FAY886" s="44"/>
      <c r="FAZ886" s="44"/>
      <c r="FBA886" s="44"/>
      <c r="FBB886" s="44"/>
      <c r="FBC886" s="44"/>
      <c r="FBD886" s="44"/>
      <c r="FBE886" s="44"/>
      <c r="FBF886" s="44"/>
      <c r="FBG886" s="44"/>
      <c r="FBH886" s="44"/>
      <c r="FBI886" s="44"/>
      <c r="FBJ886" s="44"/>
      <c r="FBK886" s="44"/>
      <c r="FBL886" s="44"/>
      <c r="FBM886" s="44"/>
      <c r="FBN886" s="44"/>
      <c r="FBO886" s="44"/>
      <c r="FBP886" s="44"/>
      <c r="FBQ886" s="44"/>
      <c r="FBR886" s="44"/>
      <c r="FBS886" s="44"/>
      <c r="FBT886" s="44"/>
      <c r="FBU886" s="44"/>
      <c r="FBV886" s="44"/>
      <c r="FBW886" s="44"/>
      <c r="FBX886" s="44"/>
      <c r="FBY886" s="44"/>
      <c r="FBZ886" s="44"/>
      <c r="FCA886" s="44"/>
      <c r="FCB886" s="44"/>
      <c r="FCC886" s="44"/>
      <c r="FCD886" s="44"/>
      <c r="FCE886" s="44"/>
      <c r="FCF886" s="44"/>
      <c r="FCG886" s="44"/>
      <c r="FCH886" s="44"/>
      <c r="FCI886" s="44"/>
      <c r="FCJ886" s="44"/>
      <c r="FCK886" s="44"/>
      <c r="FCL886" s="44"/>
      <c r="FCM886" s="44"/>
      <c r="FCN886" s="44"/>
      <c r="FCO886" s="44"/>
      <c r="FCP886" s="44"/>
      <c r="FCQ886" s="44"/>
      <c r="FCR886" s="44"/>
      <c r="FCS886" s="44"/>
      <c r="FCT886" s="44"/>
      <c r="FCU886" s="44"/>
      <c r="FCV886" s="44"/>
      <c r="FCW886" s="44"/>
      <c r="FCX886" s="44"/>
      <c r="FCY886" s="44"/>
      <c r="FCZ886" s="44"/>
      <c r="FDA886" s="44"/>
      <c r="FDB886" s="44"/>
      <c r="FDC886" s="44"/>
      <c r="FDD886" s="44"/>
      <c r="FDE886" s="44"/>
      <c r="FDF886" s="44"/>
      <c r="FDG886" s="44"/>
      <c r="FDH886" s="44"/>
      <c r="FDI886" s="44"/>
      <c r="FDJ886" s="44"/>
      <c r="FDK886" s="44"/>
      <c r="FDL886" s="44"/>
      <c r="FDM886" s="44"/>
      <c r="FDN886" s="44"/>
      <c r="FDO886" s="44"/>
      <c r="FDP886" s="44"/>
      <c r="FDQ886" s="44"/>
      <c r="FDR886" s="44"/>
      <c r="FDS886" s="44"/>
      <c r="FDT886" s="44"/>
      <c r="FDU886" s="44"/>
      <c r="FDV886" s="44"/>
      <c r="FDW886" s="44"/>
      <c r="FDX886" s="44"/>
      <c r="FDY886" s="44"/>
      <c r="FDZ886" s="44"/>
      <c r="FEA886" s="44"/>
      <c r="FEB886" s="44"/>
      <c r="FEC886" s="44"/>
      <c r="FED886" s="44"/>
      <c r="FEE886" s="44"/>
      <c r="FEF886" s="44"/>
      <c r="FEG886" s="44"/>
      <c r="FEH886" s="44"/>
      <c r="FEI886" s="44"/>
      <c r="FEJ886" s="44"/>
      <c r="FEK886" s="44"/>
      <c r="FEL886" s="44"/>
      <c r="FEM886" s="44"/>
      <c r="FEN886" s="44"/>
      <c r="FEO886" s="44"/>
      <c r="FEP886" s="44"/>
      <c r="FEQ886" s="44"/>
      <c r="FER886" s="44"/>
      <c r="FES886" s="44"/>
      <c r="FET886" s="44"/>
      <c r="FEU886" s="44"/>
      <c r="FEV886" s="44"/>
      <c r="FEW886" s="44"/>
      <c r="FEX886" s="44"/>
      <c r="FEY886" s="44"/>
      <c r="FEZ886" s="44"/>
      <c r="FFA886" s="44"/>
      <c r="FFB886" s="44"/>
      <c r="FFC886" s="44"/>
      <c r="FFD886" s="44"/>
      <c r="FFE886" s="44"/>
      <c r="FFF886" s="44"/>
      <c r="FFG886" s="44"/>
      <c r="FFH886" s="44"/>
      <c r="FFI886" s="44"/>
      <c r="FFJ886" s="44"/>
      <c r="FFK886" s="44"/>
      <c r="FFL886" s="44"/>
      <c r="FFM886" s="44"/>
      <c r="FFN886" s="44"/>
      <c r="FFO886" s="44"/>
      <c r="FFP886" s="44"/>
      <c r="FFQ886" s="44"/>
      <c r="FFR886" s="44"/>
      <c r="FFS886" s="44"/>
      <c r="FFT886" s="44"/>
      <c r="FFU886" s="44"/>
      <c r="FFV886" s="44"/>
      <c r="FFW886" s="44"/>
      <c r="FFX886" s="44"/>
      <c r="FFY886" s="44"/>
      <c r="FFZ886" s="44"/>
      <c r="FGA886" s="44"/>
      <c r="FGB886" s="44"/>
      <c r="FGC886" s="44"/>
      <c r="FGD886" s="44"/>
      <c r="FGE886" s="44"/>
      <c r="FGF886" s="44"/>
      <c r="FGG886" s="44"/>
      <c r="FGH886" s="44"/>
      <c r="FGI886" s="44"/>
      <c r="FGJ886" s="44"/>
      <c r="FGK886" s="44"/>
      <c r="FGL886" s="44"/>
      <c r="FGM886" s="44"/>
      <c r="FGN886" s="44"/>
      <c r="FGO886" s="44"/>
      <c r="FGP886" s="44"/>
      <c r="FGQ886" s="44"/>
      <c r="FGR886" s="44"/>
      <c r="FGS886" s="44"/>
      <c r="FGT886" s="44"/>
      <c r="FGU886" s="44"/>
      <c r="FGV886" s="44"/>
      <c r="FGW886" s="44"/>
      <c r="FGX886" s="44"/>
      <c r="FGY886" s="44"/>
      <c r="FGZ886" s="44"/>
      <c r="FHA886" s="44"/>
      <c r="FHB886" s="44"/>
      <c r="FHC886" s="44"/>
      <c r="FHD886" s="44"/>
      <c r="FHE886" s="44"/>
      <c r="FHF886" s="44"/>
      <c r="FHG886" s="44"/>
      <c r="FHH886" s="44"/>
      <c r="FHI886" s="44"/>
      <c r="FHJ886" s="44"/>
      <c r="FHK886" s="44"/>
      <c r="FHL886" s="44"/>
      <c r="FHM886" s="44"/>
      <c r="FHN886" s="44"/>
      <c r="FHO886" s="44"/>
      <c r="FHP886" s="44"/>
      <c r="FHQ886" s="44"/>
      <c r="FHR886" s="44"/>
      <c r="FHS886" s="44"/>
      <c r="FHT886" s="44"/>
      <c r="FHU886" s="44"/>
      <c r="FHV886" s="44"/>
      <c r="FHW886" s="44"/>
      <c r="FHX886" s="44"/>
      <c r="FHY886" s="44"/>
      <c r="FHZ886" s="44"/>
      <c r="FIA886" s="44"/>
      <c r="FIB886" s="44"/>
      <c r="FIC886" s="44"/>
      <c r="FID886" s="44"/>
      <c r="FIE886" s="44"/>
      <c r="FIF886" s="44"/>
      <c r="FIG886" s="44"/>
      <c r="FIH886" s="44"/>
      <c r="FII886" s="44"/>
      <c r="FIJ886" s="44"/>
      <c r="FIK886" s="44"/>
      <c r="FIL886" s="44"/>
      <c r="FIM886" s="44"/>
      <c r="FIN886" s="44"/>
      <c r="FIO886" s="44"/>
      <c r="FIP886" s="44"/>
      <c r="FIQ886" s="44"/>
      <c r="FIR886" s="44"/>
      <c r="FIS886" s="44"/>
      <c r="FIT886" s="44"/>
      <c r="FIU886" s="44"/>
      <c r="FIV886" s="44"/>
      <c r="FIW886" s="44"/>
      <c r="FIX886" s="44"/>
      <c r="FIY886" s="44"/>
      <c r="FIZ886" s="44"/>
      <c r="FJA886" s="44"/>
      <c r="FJB886" s="44"/>
      <c r="FJC886" s="44"/>
      <c r="FJD886" s="44"/>
      <c r="FJE886" s="44"/>
      <c r="FJF886" s="44"/>
      <c r="FJG886" s="44"/>
      <c r="FJH886" s="44"/>
      <c r="FJI886" s="44"/>
      <c r="FJJ886" s="44"/>
      <c r="FJK886" s="44"/>
      <c r="FJL886" s="44"/>
      <c r="FJM886" s="44"/>
      <c r="FJN886" s="44"/>
      <c r="FJO886" s="44"/>
      <c r="FJP886" s="44"/>
      <c r="FJQ886" s="44"/>
      <c r="FJR886" s="44"/>
      <c r="FJS886" s="44"/>
      <c r="FJT886" s="44"/>
      <c r="FJU886" s="44"/>
      <c r="FJV886" s="44"/>
      <c r="FJW886" s="44"/>
      <c r="FJX886" s="44"/>
      <c r="FJY886" s="44"/>
      <c r="FJZ886" s="44"/>
      <c r="FKA886" s="44"/>
      <c r="FKB886" s="44"/>
      <c r="FKC886" s="44"/>
      <c r="FKD886" s="44"/>
      <c r="FKE886" s="44"/>
      <c r="FKF886" s="44"/>
      <c r="FKG886" s="44"/>
      <c r="FKH886" s="44"/>
      <c r="FKI886" s="44"/>
      <c r="FKJ886" s="44"/>
      <c r="FKK886" s="44"/>
      <c r="FKL886" s="44"/>
      <c r="FKM886" s="44"/>
      <c r="FKN886" s="44"/>
      <c r="FKO886" s="44"/>
      <c r="FKP886" s="44"/>
      <c r="FKQ886" s="44"/>
      <c r="FKR886" s="44"/>
      <c r="FKS886" s="44"/>
      <c r="FKT886" s="44"/>
      <c r="FKU886" s="44"/>
      <c r="FKV886" s="44"/>
      <c r="FKW886" s="44"/>
      <c r="FKX886" s="44"/>
      <c r="FKY886" s="44"/>
      <c r="FKZ886" s="44"/>
      <c r="FLA886" s="44"/>
      <c r="FLB886" s="44"/>
      <c r="FLC886" s="44"/>
      <c r="FLD886" s="44"/>
      <c r="FLE886" s="44"/>
      <c r="FLF886" s="44"/>
      <c r="FLG886" s="44"/>
      <c r="FLH886" s="44"/>
      <c r="FLI886" s="44"/>
      <c r="FLJ886" s="44"/>
      <c r="FLK886" s="44"/>
      <c r="FLL886" s="44"/>
      <c r="FLM886" s="44"/>
      <c r="FLN886" s="44"/>
      <c r="FLO886" s="44"/>
      <c r="FLP886" s="44"/>
      <c r="FLQ886" s="44"/>
      <c r="FLR886" s="44"/>
      <c r="FLS886" s="44"/>
      <c r="FLT886" s="44"/>
      <c r="FLU886" s="44"/>
      <c r="FLV886" s="44"/>
      <c r="FLW886" s="44"/>
      <c r="FLX886" s="44"/>
      <c r="FLY886" s="44"/>
      <c r="FLZ886" s="44"/>
      <c r="FMA886" s="44"/>
      <c r="FMB886" s="44"/>
      <c r="FMC886" s="44"/>
      <c r="FMD886" s="44"/>
      <c r="FME886" s="44"/>
      <c r="FMF886" s="44"/>
      <c r="FMG886" s="44"/>
      <c r="FMH886" s="44"/>
      <c r="FMI886" s="44"/>
      <c r="FMJ886" s="44"/>
      <c r="FMK886" s="44"/>
      <c r="FML886" s="44"/>
      <c r="FMM886" s="44"/>
      <c r="FMN886" s="44"/>
      <c r="FMO886" s="44"/>
      <c r="FMP886" s="44"/>
      <c r="FMQ886" s="44"/>
      <c r="FMR886" s="44"/>
      <c r="FMS886" s="44"/>
      <c r="FMT886" s="44"/>
      <c r="FMU886" s="44"/>
      <c r="FMV886" s="44"/>
      <c r="FMW886" s="44"/>
      <c r="FMX886" s="44"/>
      <c r="FMY886" s="44"/>
      <c r="FMZ886" s="44"/>
      <c r="FNA886" s="44"/>
      <c r="FNB886" s="44"/>
      <c r="FNC886" s="44"/>
      <c r="FND886" s="44"/>
      <c r="FNE886" s="44"/>
      <c r="FNF886" s="44"/>
      <c r="FNG886" s="44"/>
      <c r="FNH886" s="44"/>
      <c r="FNI886" s="44"/>
      <c r="FNJ886" s="44"/>
      <c r="FNK886" s="44"/>
      <c r="FNL886" s="44"/>
      <c r="FNM886" s="44"/>
      <c r="FNN886" s="44"/>
      <c r="FNO886" s="44"/>
      <c r="FNP886" s="44"/>
      <c r="FNQ886" s="44"/>
      <c r="FNR886" s="44"/>
      <c r="FNS886" s="44"/>
      <c r="FNT886" s="44"/>
      <c r="FNU886" s="44"/>
      <c r="FNV886" s="44"/>
      <c r="FNW886" s="44"/>
      <c r="FNX886" s="44"/>
      <c r="FNY886" s="44"/>
      <c r="FNZ886" s="44"/>
      <c r="FOA886" s="44"/>
      <c r="FOB886" s="44"/>
      <c r="FOC886" s="44"/>
      <c r="FOD886" s="44"/>
      <c r="FOE886" s="44"/>
      <c r="FOF886" s="44"/>
      <c r="FOG886" s="44"/>
      <c r="FOH886" s="44"/>
      <c r="FOI886" s="44"/>
      <c r="FOJ886" s="44"/>
      <c r="FOK886" s="44"/>
      <c r="FOL886" s="44"/>
      <c r="FOM886" s="44"/>
      <c r="FON886" s="44"/>
      <c r="FOO886" s="44"/>
      <c r="FOP886" s="44"/>
      <c r="FOQ886" s="44"/>
      <c r="FOR886" s="44"/>
      <c r="FOS886" s="44"/>
      <c r="FOT886" s="44"/>
      <c r="FOU886" s="44"/>
      <c r="FOV886" s="44"/>
      <c r="FOW886" s="44"/>
      <c r="FOX886" s="44"/>
      <c r="FOY886" s="44"/>
      <c r="FOZ886" s="44"/>
      <c r="FPA886" s="44"/>
      <c r="FPB886" s="44"/>
      <c r="FPC886" s="44"/>
      <c r="FPD886" s="44"/>
      <c r="FPE886" s="44"/>
      <c r="FPF886" s="44"/>
      <c r="FPG886" s="44"/>
      <c r="FPH886" s="44"/>
      <c r="FPI886" s="44"/>
      <c r="FPJ886" s="44"/>
      <c r="FPK886" s="44"/>
      <c r="FPL886" s="44"/>
      <c r="FPM886" s="44"/>
      <c r="FPN886" s="44"/>
      <c r="FPO886" s="44"/>
      <c r="FPP886" s="44"/>
      <c r="FPQ886" s="44"/>
      <c r="FPR886" s="44"/>
      <c r="FPS886" s="44"/>
      <c r="FPT886" s="44"/>
      <c r="FPU886" s="44"/>
      <c r="FPV886" s="44"/>
      <c r="FPW886" s="44"/>
      <c r="FPX886" s="44"/>
      <c r="FPY886" s="44"/>
      <c r="FPZ886" s="44"/>
      <c r="FQA886" s="44"/>
      <c r="FQB886" s="44"/>
      <c r="FQC886" s="44"/>
      <c r="FQD886" s="44"/>
      <c r="FQE886" s="44"/>
      <c r="FQF886" s="44"/>
      <c r="FQG886" s="44"/>
      <c r="FQH886" s="44"/>
      <c r="FQI886" s="44"/>
      <c r="FQJ886" s="44"/>
      <c r="FQK886" s="44"/>
      <c r="FQL886" s="44"/>
      <c r="FQM886" s="44"/>
      <c r="FQN886" s="44"/>
      <c r="FQO886" s="44"/>
      <c r="FQP886" s="44"/>
      <c r="FQQ886" s="44"/>
      <c r="FQR886" s="44"/>
      <c r="FQS886" s="44"/>
      <c r="FQT886" s="44"/>
      <c r="FQU886" s="44"/>
      <c r="FQV886" s="44"/>
      <c r="FQW886" s="44"/>
      <c r="FQX886" s="44"/>
      <c r="FQY886" s="44"/>
      <c r="FQZ886" s="44"/>
      <c r="FRA886" s="44"/>
      <c r="FRB886" s="44"/>
      <c r="FRC886" s="44"/>
      <c r="FRD886" s="44"/>
      <c r="FRE886" s="44"/>
      <c r="FRF886" s="44"/>
      <c r="FRG886" s="44"/>
      <c r="FRH886" s="44"/>
      <c r="FRI886" s="44"/>
      <c r="FRJ886" s="44"/>
      <c r="FRK886" s="44"/>
      <c r="FRL886" s="44"/>
      <c r="FRM886" s="44"/>
      <c r="FRN886" s="44"/>
      <c r="FRO886" s="44"/>
      <c r="FRP886" s="44"/>
      <c r="FRQ886" s="44"/>
      <c r="FRR886" s="44"/>
      <c r="FRS886" s="44"/>
      <c r="FRT886" s="44"/>
      <c r="FRU886" s="44"/>
      <c r="FRV886" s="44"/>
      <c r="FRW886" s="44"/>
      <c r="FRX886" s="44"/>
      <c r="FRY886" s="44"/>
      <c r="FRZ886" s="44"/>
      <c r="FSA886" s="44"/>
      <c r="FSB886" s="44"/>
      <c r="FSC886" s="44"/>
      <c r="FSD886" s="44"/>
      <c r="FSE886" s="44"/>
      <c r="FSF886" s="44"/>
      <c r="FSG886" s="44"/>
      <c r="FSH886" s="44"/>
      <c r="FSI886" s="44"/>
      <c r="FSJ886" s="44"/>
      <c r="FSK886" s="44"/>
      <c r="FSL886" s="44"/>
      <c r="FSM886" s="44"/>
      <c r="FSN886" s="44"/>
      <c r="FSO886" s="44"/>
      <c r="FSP886" s="44"/>
      <c r="FSQ886" s="44"/>
      <c r="FSR886" s="44"/>
      <c r="FSS886" s="44"/>
      <c r="FST886" s="44"/>
      <c r="FSU886" s="44"/>
      <c r="FSV886" s="44"/>
      <c r="FSW886" s="44"/>
      <c r="FSX886" s="44"/>
      <c r="FSY886" s="44"/>
      <c r="FSZ886" s="44"/>
      <c r="FTA886" s="44"/>
      <c r="FTB886" s="44"/>
      <c r="FTC886" s="44"/>
      <c r="FTD886" s="44"/>
      <c r="FTE886" s="44"/>
      <c r="FTF886" s="44"/>
      <c r="FTG886" s="44"/>
      <c r="FTH886" s="44"/>
      <c r="FTI886" s="44"/>
      <c r="FTJ886" s="44"/>
      <c r="FTK886" s="44"/>
      <c r="FTL886" s="44"/>
      <c r="FTM886" s="44"/>
      <c r="FTN886" s="44"/>
      <c r="FTO886" s="44"/>
      <c r="FTP886" s="44"/>
      <c r="FTQ886" s="44"/>
      <c r="FTR886" s="44"/>
      <c r="FTS886" s="44"/>
      <c r="FTT886" s="44"/>
      <c r="FTU886" s="44"/>
      <c r="FTV886" s="44"/>
      <c r="FTW886" s="44"/>
      <c r="FTX886" s="44"/>
      <c r="FTY886" s="44"/>
      <c r="FTZ886" s="44"/>
      <c r="FUA886" s="44"/>
      <c r="FUB886" s="44"/>
      <c r="FUC886" s="44"/>
      <c r="FUD886" s="44"/>
      <c r="FUE886" s="44"/>
      <c r="FUF886" s="44"/>
      <c r="FUG886" s="44"/>
      <c r="FUH886" s="44"/>
      <c r="FUI886" s="44"/>
      <c r="FUJ886" s="44"/>
      <c r="FUK886" s="44"/>
      <c r="FUL886" s="44"/>
      <c r="FUM886" s="44"/>
      <c r="FUN886" s="44"/>
      <c r="FUO886" s="44"/>
      <c r="FUP886" s="44"/>
      <c r="FUQ886" s="44"/>
      <c r="FUR886" s="44"/>
      <c r="FUS886" s="44"/>
      <c r="FUT886" s="44"/>
      <c r="FUU886" s="44"/>
      <c r="FUV886" s="44"/>
      <c r="FUW886" s="44"/>
      <c r="FUX886" s="44"/>
      <c r="FUY886" s="44"/>
      <c r="FUZ886" s="44"/>
      <c r="FVA886" s="44"/>
      <c r="FVB886" s="44"/>
      <c r="FVC886" s="44"/>
      <c r="FVD886" s="44"/>
      <c r="FVE886" s="44"/>
      <c r="FVF886" s="44"/>
      <c r="FVG886" s="44"/>
      <c r="FVH886" s="44"/>
      <c r="FVI886" s="44"/>
      <c r="FVJ886" s="44"/>
      <c r="FVK886" s="44"/>
      <c r="FVL886" s="44"/>
      <c r="FVM886" s="44"/>
      <c r="FVN886" s="44"/>
      <c r="FVO886" s="44"/>
      <c r="FVP886" s="44"/>
      <c r="FVQ886" s="44"/>
      <c r="FVR886" s="44"/>
      <c r="FVS886" s="44"/>
      <c r="FVT886" s="44"/>
      <c r="FVU886" s="44"/>
      <c r="FVV886" s="44"/>
      <c r="FVW886" s="44"/>
      <c r="FVX886" s="44"/>
      <c r="FVY886" s="44"/>
      <c r="FVZ886" s="44"/>
      <c r="FWA886" s="44"/>
      <c r="FWB886" s="44"/>
      <c r="FWC886" s="44"/>
      <c r="FWD886" s="44"/>
      <c r="FWE886" s="44"/>
      <c r="FWF886" s="44"/>
      <c r="FWG886" s="44"/>
      <c r="FWH886" s="44"/>
      <c r="FWI886" s="44"/>
      <c r="FWJ886" s="44"/>
      <c r="FWK886" s="44"/>
      <c r="FWL886" s="44"/>
      <c r="FWM886" s="44"/>
      <c r="FWN886" s="44"/>
      <c r="FWO886" s="44"/>
      <c r="FWP886" s="44"/>
      <c r="FWQ886" s="44"/>
      <c r="FWR886" s="44"/>
      <c r="FWS886" s="44"/>
      <c r="FWT886" s="44"/>
      <c r="FWU886" s="44"/>
      <c r="FWV886" s="44"/>
      <c r="FWW886" s="44"/>
      <c r="FWX886" s="44"/>
      <c r="FWY886" s="44"/>
      <c r="FWZ886" s="44"/>
      <c r="FXA886" s="44"/>
      <c r="FXB886" s="44"/>
      <c r="FXC886" s="44"/>
      <c r="FXD886" s="44"/>
      <c r="FXE886" s="44"/>
      <c r="FXF886" s="44"/>
      <c r="FXG886" s="44"/>
      <c r="FXH886" s="44"/>
      <c r="FXI886" s="44"/>
      <c r="FXJ886" s="44"/>
      <c r="FXK886" s="44"/>
      <c r="FXL886" s="44"/>
      <c r="FXM886" s="44"/>
      <c r="FXN886" s="44"/>
      <c r="FXO886" s="44"/>
      <c r="FXP886" s="44"/>
      <c r="FXQ886" s="44"/>
      <c r="FXR886" s="44"/>
      <c r="FXS886" s="44"/>
      <c r="FXT886" s="44"/>
      <c r="FXU886" s="44"/>
      <c r="FXV886" s="44"/>
      <c r="FXW886" s="44"/>
      <c r="FXX886" s="44"/>
      <c r="FXY886" s="44"/>
      <c r="FXZ886" s="44"/>
      <c r="FYA886" s="44"/>
      <c r="FYB886" s="44"/>
      <c r="FYC886" s="44"/>
      <c r="FYD886" s="44"/>
      <c r="FYE886" s="44"/>
      <c r="FYF886" s="44"/>
      <c r="FYG886" s="44"/>
      <c r="FYH886" s="44"/>
      <c r="FYI886" s="44"/>
      <c r="FYJ886" s="44"/>
      <c r="FYK886" s="44"/>
      <c r="FYL886" s="44"/>
      <c r="FYM886" s="44"/>
      <c r="FYN886" s="44"/>
      <c r="FYO886" s="44"/>
      <c r="FYP886" s="44"/>
      <c r="FYQ886" s="44"/>
      <c r="FYR886" s="44"/>
      <c r="FYS886" s="44"/>
      <c r="FYT886" s="44"/>
      <c r="FYU886" s="44"/>
      <c r="FYV886" s="44"/>
      <c r="FYW886" s="44"/>
      <c r="FYX886" s="44"/>
      <c r="FYY886" s="44"/>
      <c r="FYZ886" s="44"/>
      <c r="FZA886" s="44"/>
      <c r="FZB886" s="44"/>
      <c r="FZC886" s="44"/>
      <c r="FZD886" s="44"/>
      <c r="FZE886" s="44"/>
      <c r="FZF886" s="44"/>
      <c r="FZG886" s="44"/>
      <c r="FZH886" s="44"/>
      <c r="FZI886" s="44"/>
      <c r="FZJ886" s="44"/>
      <c r="FZK886" s="44"/>
      <c r="FZL886" s="44"/>
      <c r="FZM886" s="44"/>
      <c r="FZN886" s="44"/>
      <c r="FZO886" s="44"/>
      <c r="FZP886" s="44"/>
      <c r="FZQ886" s="44"/>
      <c r="FZR886" s="44"/>
      <c r="FZS886" s="44"/>
      <c r="FZT886" s="44"/>
      <c r="FZU886" s="44"/>
      <c r="FZV886" s="44"/>
      <c r="FZW886" s="44"/>
      <c r="FZX886" s="44"/>
      <c r="FZY886" s="44"/>
      <c r="FZZ886" s="44"/>
      <c r="GAA886" s="44"/>
      <c r="GAB886" s="44"/>
      <c r="GAC886" s="44"/>
      <c r="GAD886" s="44"/>
      <c r="GAE886" s="44"/>
      <c r="GAF886" s="44"/>
      <c r="GAG886" s="44"/>
      <c r="GAH886" s="44"/>
      <c r="GAI886" s="44"/>
      <c r="GAJ886" s="44"/>
      <c r="GAK886" s="44"/>
      <c r="GAL886" s="44"/>
      <c r="GAM886" s="44"/>
      <c r="GAN886" s="44"/>
      <c r="GAO886" s="44"/>
      <c r="GAP886" s="44"/>
      <c r="GAQ886" s="44"/>
      <c r="GAR886" s="44"/>
      <c r="GAS886" s="44"/>
      <c r="GAT886" s="44"/>
      <c r="GAU886" s="44"/>
      <c r="GAV886" s="44"/>
      <c r="GAW886" s="44"/>
      <c r="GAX886" s="44"/>
      <c r="GAY886" s="44"/>
      <c r="GAZ886" s="44"/>
      <c r="GBA886" s="44"/>
      <c r="GBB886" s="44"/>
      <c r="GBC886" s="44"/>
      <c r="GBD886" s="44"/>
      <c r="GBE886" s="44"/>
      <c r="GBF886" s="44"/>
      <c r="GBG886" s="44"/>
      <c r="GBH886" s="44"/>
      <c r="GBI886" s="44"/>
      <c r="GBJ886" s="44"/>
      <c r="GBK886" s="44"/>
      <c r="GBL886" s="44"/>
      <c r="GBM886" s="44"/>
      <c r="GBN886" s="44"/>
      <c r="GBO886" s="44"/>
      <c r="GBP886" s="44"/>
      <c r="GBQ886" s="44"/>
      <c r="GBR886" s="44"/>
      <c r="GBS886" s="44"/>
      <c r="GBT886" s="44"/>
      <c r="GBU886" s="44"/>
      <c r="GBV886" s="44"/>
      <c r="GBW886" s="44"/>
      <c r="GBX886" s="44"/>
      <c r="GBY886" s="44"/>
      <c r="GBZ886" s="44"/>
      <c r="GCA886" s="44"/>
      <c r="GCB886" s="44"/>
      <c r="GCC886" s="44"/>
      <c r="GCD886" s="44"/>
      <c r="GCE886" s="44"/>
      <c r="GCF886" s="44"/>
      <c r="GCG886" s="44"/>
      <c r="GCH886" s="44"/>
      <c r="GCI886" s="44"/>
      <c r="GCJ886" s="44"/>
      <c r="GCK886" s="44"/>
      <c r="GCL886" s="44"/>
      <c r="GCM886" s="44"/>
      <c r="GCN886" s="44"/>
      <c r="GCO886" s="44"/>
      <c r="GCP886" s="44"/>
      <c r="GCQ886" s="44"/>
      <c r="GCR886" s="44"/>
      <c r="GCS886" s="44"/>
      <c r="GCT886" s="44"/>
      <c r="GCU886" s="44"/>
      <c r="GCV886" s="44"/>
      <c r="GCW886" s="44"/>
      <c r="GCX886" s="44"/>
      <c r="GCY886" s="44"/>
      <c r="GCZ886" s="44"/>
      <c r="GDA886" s="44"/>
      <c r="GDB886" s="44"/>
      <c r="GDC886" s="44"/>
      <c r="GDD886" s="44"/>
      <c r="GDE886" s="44"/>
      <c r="GDF886" s="44"/>
      <c r="GDG886" s="44"/>
      <c r="GDH886" s="44"/>
      <c r="GDI886" s="44"/>
      <c r="GDJ886" s="44"/>
      <c r="GDK886" s="44"/>
      <c r="GDL886" s="44"/>
      <c r="GDM886" s="44"/>
      <c r="GDN886" s="44"/>
      <c r="GDO886" s="44"/>
      <c r="GDP886" s="44"/>
      <c r="GDQ886" s="44"/>
      <c r="GDR886" s="44"/>
      <c r="GDS886" s="44"/>
      <c r="GDT886" s="44"/>
      <c r="GDU886" s="44"/>
      <c r="GDV886" s="44"/>
      <c r="GDW886" s="44"/>
      <c r="GDX886" s="44"/>
      <c r="GDY886" s="44"/>
      <c r="GDZ886" s="44"/>
      <c r="GEA886" s="44"/>
      <c r="GEB886" s="44"/>
      <c r="GEC886" s="44"/>
      <c r="GED886" s="44"/>
      <c r="GEE886" s="44"/>
      <c r="GEF886" s="44"/>
      <c r="GEG886" s="44"/>
      <c r="GEH886" s="44"/>
      <c r="GEI886" s="44"/>
      <c r="GEJ886" s="44"/>
      <c r="GEK886" s="44"/>
      <c r="GEL886" s="44"/>
      <c r="GEM886" s="44"/>
      <c r="GEN886" s="44"/>
      <c r="GEO886" s="44"/>
      <c r="GEP886" s="44"/>
      <c r="GEQ886" s="44"/>
      <c r="GER886" s="44"/>
      <c r="GES886" s="44"/>
      <c r="GET886" s="44"/>
      <c r="GEU886" s="44"/>
      <c r="GEV886" s="44"/>
      <c r="GEW886" s="44"/>
      <c r="GEX886" s="44"/>
      <c r="GEY886" s="44"/>
      <c r="GEZ886" s="44"/>
      <c r="GFA886" s="44"/>
      <c r="GFB886" s="44"/>
      <c r="GFC886" s="44"/>
      <c r="GFD886" s="44"/>
      <c r="GFE886" s="44"/>
      <c r="GFF886" s="44"/>
      <c r="GFG886" s="44"/>
      <c r="GFH886" s="44"/>
      <c r="GFI886" s="44"/>
      <c r="GFJ886" s="44"/>
      <c r="GFK886" s="44"/>
      <c r="GFL886" s="44"/>
      <c r="GFM886" s="44"/>
      <c r="GFN886" s="44"/>
      <c r="GFO886" s="44"/>
      <c r="GFP886" s="44"/>
      <c r="GFQ886" s="44"/>
      <c r="GFR886" s="44"/>
      <c r="GFS886" s="44"/>
      <c r="GFT886" s="44"/>
      <c r="GFU886" s="44"/>
      <c r="GFV886" s="44"/>
      <c r="GFW886" s="44"/>
      <c r="GFX886" s="44"/>
      <c r="GFY886" s="44"/>
      <c r="GFZ886" s="44"/>
      <c r="GGA886" s="44"/>
      <c r="GGB886" s="44"/>
      <c r="GGC886" s="44"/>
      <c r="GGD886" s="44"/>
      <c r="GGE886" s="44"/>
      <c r="GGF886" s="44"/>
      <c r="GGG886" s="44"/>
      <c r="GGH886" s="44"/>
      <c r="GGI886" s="44"/>
      <c r="GGJ886" s="44"/>
      <c r="GGK886" s="44"/>
      <c r="GGL886" s="44"/>
      <c r="GGM886" s="44"/>
      <c r="GGN886" s="44"/>
      <c r="GGO886" s="44"/>
      <c r="GGP886" s="44"/>
      <c r="GGQ886" s="44"/>
      <c r="GGR886" s="44"/>
      <c r="GGS886" s="44"/>
      <c r="GGT886" s="44"/>
      <c r="GGU886" s="44"/>
      <c r="GGV886" s="44"/>
      <c r="GGW886" s="44"/>
      <c r="GGX886" s="44"/>
      <c r="GGY886" s="44"/>
      <c r="GGZ886" s="44"/>
      <c r="GHA886" s="44"/>
      <c r="GHB886" s="44"/>
      <c r="GHC886" s="44"/>
      <c r="GHD886" s="44"/>
      <c r="GHE886" s="44"/>
      <c r="GHF886" s="44"/>
      <c r="GHG886" s="44"/>
      <c r="GHH886" s="44"/>
      <c r="GHI886" s="44"/>
      <c r="GHJ886" s="44"/>
      <c r="GHK886" s="44"/>
      <c r="GHL886" s="44"/>
      <c r="GHM886" s="44"/>
      <c r="GHN886" s="44"/>
      <c r="GHO886" s="44"/>
      <c r="GHP886" s="44"/>
      <c r="GHQ886" s="44"/>
      <c r="GHR886" s="44"/>
      <c r="GHS886" s="44"/>
      <c r="GHT886" s="44"/>
      <c r="GHU886" s="44"/>
      <c r="GHV886" s="44"/>
      <c r="GHW886" s="44"/>
      <c r="GHX886" s="44"/>
      <c r="GHY886" s="44"/>
      <c r="GHZ886" s="44"/>
      <c r="GIA886" s="44"/>
      <c r="GIB886" s="44"/>
      <c r="GIC886" s="44"/>
      <c r="GID886" s="44"/>
      <c r="GIE886" s="44"/>
      <c r="GIF886" s="44"/>
      <c r="GIG886" s="44"/>
      <c r="GIH886" s="44"/>
      <c r="GII886" s="44"/>
      <c r="GIJ886" s="44"/>
      <c r="GIK886" s="44"/>
      <c r="GIL886" s="44"/>
      <c r="GIM886" s="44"/>
      <c r="GIN886" s="44"/>
      <c r="GIO886" s="44"/>
      <c r="GIP886" s="44"/>
      <c r="GIQ886" s="44"/>
      <c r="GIR886" s="44"/>
      <c r="GIS886" s="44"/>
      <c r="GIT886" s="44"/>
      <c r="GIU886" s="44"/>
      <c r="GIV886" s="44"/>
      <c r="GIW886" s="44"/>
      <c r="GIX886" s="44"/>
      <c r="GIY886" s="44"/>
      <c r="GIZ886" s="44"/>
      <c r="GJA886" s="44"/>
      <c r="GJB886" s="44"/>
      <c r="GJC886" s="44"/>
      <c r="GJD886" s="44"/>
      <c r="GJE886" s="44"/>
      <c r="GJF886" s="44"/>
      <c r="GJG886" s="44"/>
      <c r="GJH886" s="44"/>
      <c r="GJI886" s="44"/>
      <c r="GJJ886" s="44"/>
      <c r="GJK886" s="44"/>
      <c r="GJL886" s="44"/>
      <c r="GJM886" s="44"/>
      <c r="GJN886" s="44"/>
      <c r="GJO886" s="44"/>
      <c r="GJP886" s="44"/>
      <c r="GJQ886" s="44"/>
      <c r="GJR886" s="44"/>
      <c r="GJS886" s="44"/>
      <c r="GJT886" s="44"/>
      <c r="GJU886" s="44"/>
      <c r="GJV886" s="44"/>
      <c r="GJW886" s="44"/>
      <c r="GJX886" s="44"/>
      <c r="GJY886" s="44"/>
      <c r="GJZ886" s="44"/>
      <c r="GKA886" s="44"/>
      <c r="GKB886" s="44"/>
      <c r="GKC886" s="44"/>
      <c r="GKD886" s="44"/>
      <c r="GKE886" s="44"/>
      <c r="GKF886" s="44"/>
      <c r="GKG886" s="44"/>
      <c r="GKH886" s="44"/>
      <c r="GKI886" s="44"/>
      <c r="GKJ886" s="44"/>
      <c r="GKK886" s="44"/>
      <c r="GKL886" s="44"/>
      <c r="GKM886" s="44"/>
      <c r="GKN886" s="44"/>
      <c r="GKO886" s="44"/>
      <c r="GKP886" s="44"/>
      <c r="GKQ886" s="44"/>
      <c r="GKR886" s="44"/>
      <c r="GKS886" s="44"/>
      <c r="GKT886" s="44"/>
      <c r="GKU886" s="44"/>
      <c r="GKV886" s="44"/>
      <c r="GKW886" s="44"/>
      <c r="GKX886" s="44"/>
      <c r="GKY886" s="44"/>
      <c r="GKZ886" s="44"/>
      <c r="GLA886" s="44"/>
      <c r="GLB886" s="44"/>
      <c r="GLC886" s="44"/>
      <c r="GLD886" s="44"/>
      <c r="GLE886" s="44"/>
      <c r="GLF886" s="44"/>
      <c r="GLG886" s="44"/>
      <c r="GLH886" s="44"/>
      <c r="GLI886" s="44"/>
      <c r="GLJ886" s="44"/>
      <c r="GLK886" s="44"/>
      <c r="GLL886" s="44"/>
      <c r="GLM886" s="44"/>
      <c r="GLN886" s="44"/>
      <c r="GLO886" s="44"/>
      <c r="GLP886" s="44"/>
      <c r="GLQ886" s="44"/>
      <c r="GLR886" s="44"/>
      <c r="GLS886" s="44"/>
      <c r="GLT886" s="44"/>
      <c r="GLU886" s="44"/>
      <c r="GLV886" s="44"/>
      <c r="GLW886" s="44"/>
      <c r="GLX886" s="44"/>
      <c r="GLY886" s="44"/>
      <c r="GLZ886" s="44"/>
      <c r="GMA886" s="44"/>
      <c r="GMB886" s="44"/>
      <c r="GMC886" s="44"/>
      <c r="GMD886" s="44"/>
      <c r="GME886" s="44"/>
      <c r="GMF886" s="44"/>
      <c r="GMG886" s="44"/>
      <c r="GMH886" s="44"/>
      <c r="GMI886" s="44"/>
      <c r="GMJ886" s="44"/>
      <c r="GMK886" s="44"/>
      <c r="GML886" s="44"/>
      <c r="GMM886" s="44"/>
      <c r="GMN886" s="44"/>
      <c r="GMO886" s="44"/>
      <c r="GMP886" s="44"/>
      <c r="GMQ886" s="44"/>
      <c r="GMR886" s="44"/>
      <c r="GMS886" s="44"/>
      <c r="GMT886" s="44"/>
      <c r="GMU886" s="44"/>
      <c r="GMV886" s="44"/>
      <c r="GMW886" s="44"/>
      <c r="GMX886" s="44"/>
      <c r="GMY886" s="44"/>
      <c r="GMZ886" s="44"/>
      <c r="GNA886" s="44"/>
      <c r="GNB886" s="44"/>
      <c r="GNC886" s="44"/>
      <c r="GND886" s="44"/>
      <c r="GNE886" s="44"/>
      <c r="GNF886" s="44"/>
      <c r="GNG886" s="44"/>
      <c r="GNH886" s="44"/>
      <c r="GNI886" s="44"/>
      <c r="GNJ886" s="44"/>
      <c r="GNK886" s="44"/>
      <c r="GNL886" s="44"/>
      <c r="GNM886" s="44"/>
      <c r="GNN886" s="44"/>
      <c r="GNO886" s="44"/>
      <c r="GNP886" s="44"/>
      <c r="GNQ886" s="44"/>
      <c r="GNR886" s="44"/>
      <c r="GNS886" s="44"/>
      <c r="GNT886" s="44"/>
      <c r="GNU886" s="44"/>
      <c r="GNV886" s="44"/>
      <c r="GNW886" s="44"/>
      <c r="GNX886" s="44"/>
      <c r="GNY886" s="44"/>
      <c r="GNZ886" s="44"/>
      <c r="GOA886" s="44"/>
      <c r="GOB886" s="44"/>
      <c r="GOC886" s="44"/>
      <c r="GOD886" s="44"/>
      <c r="GOE886" s="44"/>
      <c r="GOF886" s="44"/>
      <c r="GOG886" s="44"/>
      <c r="GOH886" s="44"/>
      <c r="GOI886" s="44"/>
      <c r="GOJ886" s="44"/>
      <c r="GOK886" s="44"/>
      <c r="GOL886" s="44"/>
      <c r="GOM886" s="44"/>
      <c r="GON886" s="44"/>
      <c r="GOO886" s="44"/>
      <c r="GOP886" s="44"/>
      <c r="GOQ886" s="44"/>
      <c r="GOR886" s="44"/>
      <c r="GOS886" s="44"/>
      <c r="GOT886" s="44"/>
      <c r="GOU886" s="44"/>
      <c r="GOV886" s="44"/>
      <c r="GOW886" s="44"/>
      <c r="GOX886" s="44"/>
      <c r="GOY886" s="44"/>
      <c r="GOZ886" s="44"/>
      <c r="GPA886" s="44"/>
      <c r="GPB886" s="44"/>
      <c r="GPC886" s="44"/>
      <c r="GPD886" s="44"/>
      <c r="GPE886" s="44"/>
      <c r="GPF886" s="44"/>
      <c r="GPG886" s="44"/>
      <c r="GPH886" s="44"/>
      <c r="GPI886" s="44"/>
      <c r="GPJ886" s="44"/>
      <c r="GPK886" s="44"/>
      <c r="GPL886" s="44"/>
      <c r="GPM886" s="44"/>
      <c r="GPN886" s="44"/>
      <c r="GPO886" s="44"/>
      <c r="GPP886" s="44"/>
      <c r="GPQ886" s="44"/>
      <c r="GPR886" s="44"/>
      <c r="GPS886" s="44"/>
      <c r="GPT886" s="44"/>
      <c r="GPU886" s="44"/>
      <c r="GPV886" s="44"/>
      <c r="GPW886" s="44"/>
      <c r="GPX886" s="44"/>
      <c r="GPY886" s="44"/>
      <c r="GPZ886" s="44"/>
      <c r="GQA886" s="44"/>
      <c r="GQB886" s="44"/>
      <c r="GQC886" s="44"/>
      <c r="GQD886" s="44"/>
      <c r="GQE886" s="44"/>
      <c r="GQF886" s="44"/>
      <c r="GQG886" s="44"/>
      <c r="GQH886" s="44"/>
      <c r="GQI886" s="44"/>
      <c r="GQJ886" s="44"/>
      <c r="GQK886" s="44"/>
      <c r="GQL886" s="44"/>
      <c r="GQM886" s="44"/>
      <c r="GQN886" s="44"/>
      <c r="GQO886" s="44"/>
      <c r="GQP886" s="44"/>
      <c r="GQQ886" s="44"/>
      <c r="GQR886" s="44"/>
      <c r="GQS886" s="44"/>
      <c r="GQT886" s="44"/>
      <c r="GQU886" s="44"/>
      <c r="GQV886" s="44"/>
      <c r="GQW886" s="44"/>
      <c r="GQX886" s="44"/>
      <c r="GQY886" s="44"/>
      <c r="GQZ886" s="44"/>
      <c r="GRA886" s="44"/>
      <c r="GRB886" s="44"/>
      <c r="GRC886" s="44"/>
      <c r="GRD886" s="44"/>
      <c r="GRE886" s="44"/>
      <c r="GRF886" s="44"/>
      <c r="GRG886" s="44"/>
      <c r="GRH886" s="44"/>
      <c r="GRI886" s="44"/>
      <c r="GRJ886" s="44"/>
      <c r="GRK886" s="44"/>
      <c r="GRL886" s="44"/>
      <c r="GRM886" s="44"/>
      <c r="GRN886" s="44"/>
      <c r="GRO886" s="44"/>
      <c r="GRP886" s="44"/>
      <c r="GRQ886" s="44"/>
      <c r="GRR886" s="44"/>
      <c r="GRS886" s="44"/>
      <c r="GRT886" s="44"/>
      <c r="GRU886" s="44"/>
      <c r="GRV886" s="44"/>
      <c r="GRW886" s="44"/>
      <c r="GRX886" s="44"/>
      <c r="GRY886" s="44"/>
      <c r="GRZ886" s="44"/>
      <c r="GSA886" s="44"/>
      <c r="GSB886" s="44"/>
      <c r="GSC886" s="44"/>
      <c r="GSD886" s="44"/>
      <c r="GSE886" s="44"/>
      <c r="GSF886" s="44"/>
      <c r="GSG886" s="44"/>
      <c r="GSH886" s="44"/>
      <c r="GSI886" s="44"/>
      <c r="GSJ886" s="44"/>
      <c r="GSK886" s="44"/>
      <c r="GSL886" s="44"/>
      <c r="GSM886" s="44"/>
      <c r="GSN886" s="44"/>
      <c r="GSO886" s="44"/>
      <c r="GSP886" s="44"/>
      <c r="GSQ886" s="44"/>
      <c r="GSR886" s="44"/>
      <c r="GSS886" s="44"/>
      <c r="GST886" s="44"/>
      <c r="GSU886" s="44"/>
      <c r="GSV886" s="44"/>
      <c r="GSW886" s="44"/>
      <c r="GSX886" s="44"/>
      <c r="GSY886" s="44"/>
      <c r="GSZ886" s="44"/>
      <c r="GTA886" s="44"/>
      <c r="GTB886" s="44"/>
      <c r="GTC886" s="44"/>
      <c r="GTD886" s="44"/>
      <c r="GTE886" s="44"/>
      <c r="GTF886" s="44"/>
      <c r="GTG886" s="44"/>
      <c r="GTH886" s="44"/>
      <c r="GTI886" s="44"/>
      <c r="GTJ886" s="44"/>
      <c r="GTK886" s="44"/>
      <c r="GTL886" s="44"/>
      <c r="GTM886" s="44"/>
      <c r="GTN886" s="44"/>
      <c r="GTO886" s="44"/>
      <c r="GTP886" s="44"/>
      <c r="GTQ886" s="44"/>
      <c r="GTR886" s="44"/>
      <c r="GTS886" s="44"/>
      <c r="GTT886" s="44"/>
      <c r="GTU886" s="44"/>
      <c r="GTV886" s="44"/>
      <c r="GTW886" s="44"/>
      <c r="GTX886" s="44"/>
      <c r="GTY886" s="44"/>
      <c r="GTZ886" s="44"/>
      <c r="GUA886" s="44"/>
      <c r="GUB886" s="44"/>
      <c r="GUC886" s="44"/>
      <c r="GUD886" s="44"/>
      <c r="GUE886" s="44"/>
      <c r="GUF886" s="44"/>
      <c r="GUG886" s="44"/>
      <c r="GUH886" s="44"/>
      <c r="GUI886" s="44"/>
      <c r="GUJ886" s="44"/>
      <c r="GUK886" s="44"/>
      <c r="GUL886" s="44"/>
      <c r="GUM886" s="44"/>
      <c r="GUN886" s="44"/>
      <c r="GUO886" s="44"/>
      <c r="GUP886" s="44"/>
      <c r="GUQ886" s="44"/>
      <c r="GUR886" s="44"/>
      <c r="GUS886" s="44"/>
      <c r="GUT886" s="44"/>
      <c r="GUU886" s="44"/>
      <c r="GUV886" s="44"/>
      <c r="GUW886" s="44"/>
      <c r="GUX886" s="44"/>
      <c r="GUY886" s="44"/>
      <c r="GUZ886" s="44"/>
      <c r="GVA886" s="44"/>
      <c r="GVB886" s="44"/>
      <c r="GVC886" s="44"/>
      <c r="GVD886" s="44"/>
      <c r="GVE886" s="44"/>
      <c r="GVF886" s="44"/>
      <c r="GVG886" s="44"/>
      <c r="GVH886" s="44"/>
      <c r="GVI886" s="44"/>
      <c r="GVJ886" s="44"/>
      <c r="GVK886" s="44"/>
      <c r="GVL886" s="44"/>
      <c r="GVM886" s="44"/>
      <c r="GVN886" s="44"/>
      <c r="GVO886" s="44"/>
      <c r="GVP886" s="44"/>
      <c r="GVQ886" s="44"/>
      <c r="GVR886" s="44"/>
      <c r="GVS886" s="44"/>
      <c r="GVT886" s="44"/>
      <c r="GVU886" s="44"/>
      <c r="GVV886" s="44"/>
      <c r="GVW886" s="44"/>
      <c r="GVX886" s="44"/>
      <c r="GVY886" s="44"/>
      <c r="GVZ886" s="44"/>
      <c r="GWA886" s="44"/>
      <c r="GWB886" s="44"/>
      <c r="GWC886" s="44"/>
      <c r="GWD886" s="44"/>
      <c r="GWE886" s="44"/>
      <c r="GWF886" s="44"/>
      <c r="GWG886" s="44"/>
      <c r="GWH886" s="44"/>
      <c r="GWI886" s="44"/>
      <c r="GWJ886" s="44"/>
      <c r="GWK886" s="44"/>
      <c r="GWL886" s="44"/>
      <c r="GWM886" s="44"/>
      <c r="GWN886" s="44"/>
      <c r="GWO886" s="44"/>
      <c r="GWP886" s="44"/>
      <c r="GWQ886" s="44"/>
      <c r="GWR886" s="44"/>
      <c r="GWS886" s="44"/>
      <c r="GWT886" s="44"/>
      <c r="GWU886" s="44"/>
      <c r="GWV886" s="44"/>
      <c r="GWW886" s="44"/>
      <c r="GWX886" s="44"/>
      <c r="GWY886" s="44"/>
      <c r="GWZ886" s="44"/>
      <c r="GXA886" s="44"/>
      <c r="GXB886" s="44"/>
      <c r="GXC886" s="44"/>
      <c r="GXD886" s="44"/>
      <c r="GXE886" s="44"/>
      <c r="GXF886" s="44"/>
      <c r="GXG886" s="44"/>
      <c r="GXH886" s="44"/>
      <c r="GXI886" s="44"/>
      <c r="GXJ886" s="44"/>
      <c r="GXK886" s="44"/>
      <c r="GXL886" s="44"/>
      <c r="GXM886" s="44"/>
      <c r="GXN886" s="44"/>
      <c r="GXO886" s="44"/>
      <c r="GXP886" s="44"/>
      <c r="GXQ886" s="44"/>
      <c r="GXR886" s="44"/>
      <c r="GXS886" s="44"/>
      <c r="GXT886" s="44"/>
      <c r="GXU886" s="44"/>
      <c r="GXV886" s="44"/>
      <c r="GXW886" s="44"/>
      <c r="GXX886" s="44"/>
      <c r="GXY886" s="44"/>
      <c r="GXZ886" s="44"/>
      <c r="GYA886" s="44"/>
      <c r="GYB886" s="44"/>
      <c r="GYC886" s="44"/>
      <c r="GYD886" s="44"/>
      <c r="GYE886" s="44"/>
      <c r="GYF886" s="44"/>
      <c r="GYG886" s="44"/>
      <c r="GYH886" s="44"/>
      <c r="GYI886" s="44"/>
      <c r="GYJ886" s="44"/>
      <c r="GYK886" s="44"/>
      <c r="GYL886" s="44"/>
      <c r="GYM886" s="44"/>
      <c r="GYN886" s="44"/>
      <c r="GYO886" s="44"/>
      <c r="GYP886" s="44"/>
      <c r="GYQ886" s="44"/>
      <c r="GYR886" s="44"/>
      <c r="GYS886" s="44"/>
      <c r="GYT886" s="44"/>
      <c r="GYU886" s="44"/>
      <c r="GYV886" s="44"/>
      <c r="GYW886" s="44"/>
      <c r="GYX886" s="44"/>
      <c r="GYY886" s="44"/>
      <c r="GYZ886" s="44"/>
      <c r="GZA886" s="44"/>
      <c r="GZB886" s="44"/>
      <c r="GZC886" s="44"/>
      <c r="GZD886" s="44"/>
      <c r="GZE886" s="44"/>
      <c r="GZF886" s="44"/>
      <c r="GZG886" s="44"/>
      <c r="GZH886" s="44"/>
      <c r="GZI886" s="44"/>
      <c r="GZJ886" s="44"/>
      <c r="GZK886" s="44"/>
      <c r="GZL886" s="44"/>
      <c r="GZM886" s="44"/>
      <c r="GZN886" s="44"/>
      <c r="GZO886" s="44"/>
      <c r="GZP886" s="44"/>
      <c r="GZQ886" s="44"/>
      <c r="GZR886" s="44"/>
      <c r="GZS886" s="44"/>
      <c r="GZT886" s="44"/>
      <c r="GZU886" s="44"/>
      <c r="GZV886" s="44"/>
      <c r="GZW886" s="44"/>
      <c r="GZX886" s="44"/>
      <c r="GZY886" s="44"/>
      <c r="GZZ886" s="44"/>
      <c r="HAA886" s="44"/>
      <c r="HAB886" s="44"/>
      <c r="HAC886" s="44"/>
      <c r="HAD886" s="44"/>
      <c r="HAE886" s="44"/>
      <c r="HAF886" s="44"/>
      <c r="HAG886" s="44"/>
      <c r="HAH886" s="44"/>
      <c r="HAI886" s="44"/>
      <c r="HAJ886" s="44"/>
      <c r="HAK886" s="44"/>
      <c r="HAL886" s="44"/>
      <c r="HAM886" s="44"/>
      <c r="HAN886" s="44"/>
      <c r="HAO886" s="44"/>
      <c r="HAP886" s="44"/>
      <c r="HAQ886" s="44"/>
      <c r="HAR886" s="44"/>
      <c r="HAS886" s="44"/>
      <c r="HAT886" s="44"/>
      <c r="HAU886" s="44"/>
      <c r="HAV886" s="44"/>
      <c r="HAW886" s="44"/>
      <c r="HAX886" s="44"/>
      <c r="HAY886" s="44"/>
      <c r="HAZ886" s="44"/>
      <c r="HBA886" s="44"/>
      <c r="HBB886" s="44"/>
      <c r="HBC886" s="44"/>
      <c r="HBD886" s="44"/>
      <c r="HBE886" s="44"/>
      <c r="HBF886" s="44"/>
      <c r="HBG886" s="44"/>
      <c r="HBH886" s="44"/>
      <c r="HBI886" s="44"/>
      <c r="HBJ886" s="44"/>
      <c r="HBK886" s="44"/>
      <c r="HBL886" s="44"/>
      <c r="HBM886" s="44"/>
      <c r="HBN886" s="44"/>
      <c r="HBO886" s="44"/>
      <c r="HBP886" s="44"/>
      <c r="HBQ886" s="44"/>
      <c r="HBR886" s="44"/>
      <c r="HBS886" s="44"/>
      <c r="HBT886" s="44"/>
      <c r="HBU886" s="44"/>
      <c r="HBV886" s="44"/>
      <c r="HBW886" s="44"/>
      <c r="HBX886" s="44"/>
      <c r="HBY886" s="44"/>
      <c r="HBZ886" s="44"/>
      <c r="HCA886" s="44"/>
      <c r="HCB886" s="44"/>
      <c r="HCC886" s="44"/>
      <c r="HCD886" s="44"/>
      <c r="HCE886" s="44"/>
      <c r="HCF886" s="44"/>
      <c r="HCG886" s="44"/>
      <c r="HCH886" s="44"/>
      <c r="HCI886" s="44"/>
      <c r="HCJ886" s="44"/>
      <c r="HCK886" s="44"/>
      <c r="HCL886" s="44"/>
      <c r="HCM886" s="44"/>
      <c r="HCN886" s="44"/>
      <c r="HCO886" s="44"/>
      <c r="HCP886" s="44"/>
      <c r="HCQ886" s="44"/>
      <c r="HCR886" s="44"/>
      <c r="HCS886" s="44"/>
      <c r="HCT886" s="44"/>
      <c r="HCU886" s="44"/>
      <c r="HCV886" s="44"/>
      <c r="HCW886" s="44"/>
      <c r="HCX886" s="44"/>
      <c r="HCY886" s="44"/>
      <c r="HCZ886" s="44"/>
      <c r="HDA886" s="44"/>
      <c r="HDB886" s="44"/>
      <c r="HDC886" s="44"/>
      <c r="HDD886" s="44"/>
      <c r="HDE886" s="44"/>
      <c r="HDF886" s="44"/>
      <c r="HDG886" s="44"/>
      <c r="HDH886" s="44"/>
      <c r="HDI886" s="44"/>
      <c r="HDJ886" s="44"/>
      <c r="HDK886" s="44"/>
      <c r="HDL886" s="44"/>
      <c r="HDM886" s="44"/>
      <c r="HDN886" s="44"/>
      <c r="HDO886" s="44"/>
      <c r="HDP886" s="44"/>
      <c r="HDQ886" s="44"/>
      <c r="HDR886" s="44"/>
      <c r="HDS886" s="44"/>
      <c r="HDT886" s="44"/>
      <c r="HDU886" s="44"/>
      <c r="HDV886" s="44"/>
      <c r="HDW886" s="44"/>
      <c r="HDX886" s="44"/>
      <c r="HDY886" s="44"/>
      <c r="HDZ886" s="44"/>
      <c r="HEA886" s="44"/>
      <c r="HEB886" s="44"/>
      <c r="HEC886" s="44"/>
      <c r="HED886" s="44"/>
      <c r="HEE886" s="44"/>
      <c r="HEF886" s="44"/>
      <c r="HEG886" s="44"/>
      <c r="HEH886" s="44"/>
      <c r="HEI886" s="44"/>
      <c r="HEJ886" s="44"/>
      <c r="HEK886" s="44"/>
      <c r="HEL886" s="44"/>
      <c r="HEM886" s="44"/>
      <c r="HEN886" s="44"/>
      <c r="HEO886" s="44"/>
      <c r="HEP886" s="44"/>
      <c r="HEQ886" s="44"/>
      <c r="HER886" s="44"/>
      <c r="HES886" s="44"/>
      <c r="HET886" s="44"/>
      <c r="HEU886" s="44"/>
      <c r="HEV886" s="44"/>
      <c r="HEW886" s="44"/>
      <c r="HEX886" s="44"/>
      <c r="HEY886" s="44"/>
      <c r="HEZ886" s="44"/>
      <c r="HFA886" s="44"/>
      <c r="HFB886" s="44"/>
      <c r="HFC886" s="44"/>
      <c r="HFD886" s="44"/>
      <c r="HFE886" s="44"/>
      <c r="HFF886" s="44"/>
      <c r="HFG886" s="44"/>
      <c r="HFH886" s="44"/>
      <c r="HFI886" s="44"/>
      <c r="HFJ886" s="44"/>
      <c r="HFK886" s="44"/>
      <c r="HFL886" s="44"/>
      <c r="HFM886" s="44"/>
      <c r="HFN886" s="44"/>
      <c r="HFO886" s="44"/>
      <c r="HFP886" s="44"/>
      <c r="HFQ886" s="44"/>
      <c r="HFR886" s="44"/>
      <c r="HFS886" s="44"/>
      <c r="HFT886" s="44"/>
      <c r="HFU886" s="44"/>
      <c r="HFV886" s="44"/>
      <c r="HFW886" s="44"/>
      <c r="HFX886" s="44"/>
      <c r="HFY886" s="44"/>
      <c r="HFZ886" s="44"/>
      <c r="HGA886" s="44"/>
      <c r="HGB886" s="44"/>
      <c r="HGC886" s="44"/>
      <c r="HGD886" s="44"/>
      <c r="HGE886" s="44"/>
      <c r="HGF886" s="44"/>
      <c r="HGG886" s="44"/>
      <c r="HGH886" s="44"/>
      <c r="HGI886" s="44"/>
      <c r="HGJ886" s="44"/>
      <c r="HGK886" s="44"/>
      <c r="HGL886" s="44"/>
      <c r="HGM886" s="44"/>
      <c r="HGN886" s="44"/>
      <c r="HGO886" s="44"/>
      <c r="HGP886" s="44"/>
      <c r="HGQ886" s="44"/>
      <c r="HGR886" s="44"/>
      <c r="HGS886" s="44"/>
      <c r="HGT886" s="44"/>
      <c r="HGU886" s="44"/>
      <c r="HGV886" s="44"/>
      <c r="HGW886" s="44"/>
      <c r="HGX886" s="44"/>
      <c r="HGY886" s="44"/>
      <c r="HGZ886" s="44"/>
      <c r="HHA886" s="44"/>
      <c r="HHB886" s="44"/>
      <c r="HHC886" s="44"/>
      <c r="HHD886" s="44"/>
      <c r="HHE886" s="44"/>
      <c r="HHF886" s="44"/>
      <c r="HHG886" s="44"/>
      <c r="HHH886" s="44"/>
      <c r="HHI886" s="44"/>
      <c r="HHJ886" s="44"/>
      <c r="HHK886" s="44"/>
      <c r="HHL886" s="44"/>
      <c r="HHM886" s="44"/>
      <c r="HHN886" s="44"/>
      <c r="HHO886" s="44"/>
      <c r="HHP886" s="44"/>
      <c r="HHQ886" s="44"/>
      <c r="HHR886" s="44"/>
      <c r="HHS886" s="44"/>
      <c r="HHT886" s="44"/>
      <c r="HHU886" s="44"/>
      <c r="HHV886" s="44"/>
      <c r="HHW886" s="44"/>
      <c r="HHX886" s="44"/>
      <c r="HHY886" s="44"/>
      <c r="HHZ886" s="44"/>
      <c r="HIA886" s="44"/>
      <c r="HIB886" s="44"/>
      <c r="HIC886" s="44"/>
      <c r="HID886" s="44"/>
      <c r="HIE886" s="44"/>
      <c r="HIF886" s="44"/>
      <c r="HIG886" s="44"/>
      <c r="HIH886" s="44"/>
      <c r="HII886" s="44"/>
      <c r="HIJ886" s="44"/>
      <c r="HIK886" s="44"/>
      <c r="HIL886" s="44"/>
      <c r="HIM886" s="44"/>
      <c r="HIN886" s="44"/>
      <c r="HIO886" s="44"/>
      <c r="HIP886" s="44"/>
      <c r="HIQ886" s="44"/>
      <c r="HIR886" s="44"/>
      <c r="HIS886" s="44"/>
      <c r="HIT886" s="44"/>
      <c r="HIU886" s="44"/>
      <c r="HIV886" s="44"/>
      <c r="HIW886" s="44"/>
      <c r="HIX886" s="44"/>
      <c r="HIY886" s="44"/>
      <c r="HIZ886" s="44"/>
      <c r="HJA886" s="44"/>
      <c r="HJB886" s="44"/>
      <c r="HJC886" s="44"/>
      <c r="HJD886" s="44"/>
      <c r="HJE886" s="44"/>
      <c r="HJF886" s="44"/>
      <c r="HJG886" s="44"/>
      <c r="HJH886" s="44"/>
      <c r="HJI886" s="44"/>
      <c r="HJJ886" s="44"/>
      <c r="HJK886" s="44"/>
      <c r="HJL886" s="44"/>
      <c r="HJM886" s="44"/>
      <c r="HJN886" s="44"/>
      <c r="HJO886" s="44"/>
      <c r="HJP886" s="44"/>
      <c r="HJQ886" s="44"/>
      <c r="HJR886" s="44"/>
      <c r="HJS886" s="44"/>
      <c r="HJT886" s="44"/>
      <c r="HJU886" s="44"/>
      <c r="HJV886" s="44"/>
      <c r="HJW886" s="44"/>
      <c r="HJX886" s="44"/>
      <c r="HJY886" s="44"/>
      <c r="HJZ886" s="44"/>
      <c r="HKA886" s="44"/>
      <c r="HKB886" s="44"/>
      <c r="HKC886" s="44"/>
      <c r="HKD886" s="44"/>
      <c r="HKE886" s="44"/>
      <c r="HKF886" s="44"/>
      <c r="HKG886" s="44"/>
      <c r="HKH886" s="44"/>
      <c r="HKI886" s="44"/>
      <c r="HKJ886" s="44"/>
      <c r="HKK886" s="44"/>
      <c r="HKL886" s="44"/>
      <c r="HKM886" s="44"/>
      <c r="HKN886" s="44"/>
      <c r="HKO886" s="44"/>
      <c r="HKP886" s="44"/>
      <c r="HKQ886" s="44"/>
      <c r="HKR886" s="44"/>
      <c r="HKS886" s="44"/>
      <c r="HKT886" s="44"/>
      <c r="HKU886" s="44"/>
      <c r="HKV886" s="44"/>
      <c r="HKW886" s="44"/>
      <c r="HKX886" s="44"/>
      <c r="HKY886" s="44"/>
      <c r="HKZ886" s="44"/>
      <c r="HLA886" s="44"/>
      <c r="HLB886" s="44"/>
      <c r="HLC886" s="44"/>
      <c r="HLD886" s="44"/>
      <c r="HLE886" s="44"/>
      <c r="HLF886" s="44"/>
      <c r="HLG886" s="44"/>
      <c r="HLH886" s="44"/>
      <c r="HLI886" s="44"/>
      <c r="HLJ886" s="44"/>
      <c r="HLK886" s="44"/>
      <c r="HLL886" s="44"/>
      <c r="HLM886" s="44"/>
      <c r="HLN886" s="44"/>
      <c r="HLO886" s="44"/>
      <c r="HLP886" s="44"/>
      <c r="HLQ886" s="44"/>
      <c r="HLR886" s="44"/>
      <c r="HLS886" s="44"/>
      <c r="HLT886" s="44"/>
      <c r="HLU886" s="44"/>
      <c r="HLV886" s="44"/>
      <c r="HLW886" s="44"/>
      <c r="HLX886" s="44"/>
      <c r="HLY886" s="44"/>
      <c r="HLZ886" s="44"/>
      <c r="HMA886" s="44"/>
      <c r="HMB886" s="44"/>
      <c r="HMC886" s="44"/>
      <c r="HMD886" s="44"/>
      <c r="HME886" s="44"/>
      <c r="HMF886" s="44"/>
      <c r="HMG886" s="44"/>
      <c r="HMH886" s="44"/>
      <c r="HMI886" s="44"/>
      <c r="HMJ886" s="44"/>
      <c r="HMK886" s="44"/>
      <c r="HML886" s="44"/>
      <c r="HMM886" s="44"/>
      <c r="HMN886" s="44"/>
      <c r="HMO886" s="44"/>
      <c r="HMP886" s="44"/>
      <c r="HMQ886" s="44"/>
      <c r="HMR886" s="44"/>
      <c r="HMS886" s="44"/>
      <c r="HMT886" s="44"/>
      <c r="HMU886" s="44"/>
      <c r="HMV886" s="44"/>
      <c r="HMW886" s="44"/>
      <c r="HMX886" s="44"/>
      <c r="HMY886" s="44"/>
      <c r="HMZ886" s="44"/>
      <c r="HNA886" s="44"/>
      <c r="HNB886" s="44"/>
      <c r="HNC886" s="44"/>
      <c r="HND886" s="44"/>
      <c r="HNE886" s="44"/>
      <c r="HNF886" s="44"/>
      <c r="HNG886" s="44"/>
      <c r="HNH886" s="44"/>
      <c r="HNI886" s="44"/>
      <c r="HNJ886" s="44"/>
      <c r="HNK886" s="44"/>
      <c r="HNL886" s="44"/>
      <c r="HNM886" s="44"/>
      <c r="HNN886" s="44"/>
      <c r="HNO886" s="44"/>
      <c r="HNP886" s="44"/>
      <c r="HNQ886" s="44"/>
      <c r="HNR886" s="44"/>
      <c r="HNS886" s="44"/>
      <c r="HNT886" s="44"/>
      <c r="HNU886" s="44"/>
      <c r="HNV886" s="44"/>
      <c r="HNW886" s="44"/>
      <c r="HNX886" s="44"/>
      <c r="HNY886" s="44"/>
      <c r="HNZ886" s="44"/>
      <c r="HOA886" s="44"/>
      <c r="HOB886" s="44"/>
      <c r="HOC886" s="44"/>
      <c r="HOD886" s="44"/>
      <c r="HOE886" s="44"/>
      <c r="HOF886" s="44"/>
      <c r="HOG886" s="44"/>
      <c r="HOH886" s="44"/>
      <c r="HOI886" s="44"/>
      <c r="HOJ886" s="44"/>
      <c r="HOK886" s="44"/>
      <c r="HOL886" s="44"/>
      <c r="HOM886" s="44"/>
      <c r="HON886" s="44"/>
      <c r="HOO886" s="44"/>
      <c r="HOP886" s="44"/>
      <c r="HOQ886" s="44"/>
      <c r="HOR886" s="44"/>
      <c r="HOS886" s="44"/>
      <c r="HOT886" s="44"/>
      <c r="HOU886" s="44"/>
      <c r="HOV886" s="44"/>
      <c r="HOW886" s="44"/>
      <c r="HOX886" s="44"/>
      <c r="HOY886" s="44"/>
      <c r="HOZ886" s="44"/>
      <c r="HPA886" s="44"/>
      <c r="HPB886" s="44"/>
      <c r="HPC886" s="44"/>
      <c r="HPD886" s="44"/>
      <c r="HPE886" s="44"/>
      <c r="HPF886" s="44"/>
      <c r="HPG886" s="44"/>
      <c r="HPH886" s="44"/>
      <c r="HPI886" s="44"/>
      <c r="HPJ886" s="44"/>
      <c r="HPK886" s="44"/>
      <c r="HPL886" s="44"/>
      <c r="HPM886" s="44"/>
      <c r="HPN886" s="44"/>
      <c r="HPO886" s="44"/>
      <c r="HPP886" s="44"/>
      <c r="HPQ886" s="44"/>
      <c r="HPR886" s="44"/>
      <c r="HPS886" s="44"/>
      <c r="HPT886" s="44"/>
      <c r="HPU886" s="44"/>
      <c r="HPV886" s="44"/>
      <c r="HPW886" s="44"/>
      <c r="HPX886" s="44"/>
      <c r="HPY886" s="44"/>
      <c r="HPZ886" s="44"/>
      <c r="HQA886" s="44"/>
      <c r="HQB886" s="44"/>
      <c r="HQC886" s="44"/>
      <c r="HQD886" s="44"/>
      <c r="HQE886" s="44"/>
      <c r="HQF886" s="44"/>
      <c r="HQG886" s="44"/>
      <c r="HQH886" s="44"/>
      <c r="HQI886" s="44"/>
      <c r="HQJ886" s="44"/>
      <c r="HQK886" s="44"/>
      <c r="HQL886" s="44"/>
      <c r="HQM886" s="44"/>
      <c r="HQN886" s="44"/>
      <c r="HQO886" s="44"/>
      <c r="HQP886" s="44"/>
      <c r="HQQ886" s="44"/>
      <c r="HQR886" s="44"/>
      <c r="HQS886" s="44"/>
      <c r="HQT886" s="44"/>
      <c r="HQU886" s="44"/>
      <c r="HQV886" s="44"/>
      <c r="HQW886" s="44"/>
      <c r="HQX886" s="44"/>
      <c r="HQY886" s="44"/>
      <c r="HQZ886" s="44"/>
      <c r="HRA886" s="44"/>
      <c r="HRB886" s="44"/>
      <c r="HRC886" s="44"/>
      <c r="HRD886" s="44"/>
      <c r="HRE886" s="44"/>
      <c r="HRF886" s="44"/>
      <c r="HRG886" s="44"/>
      <c r="HRH886" s="44"/>
      <c r="HRI886" s="44"/>
      <c r="HRJ886" s="44"/>
      <c r="HRK886" s="44"/>
      <c r="HRL886" s="44"/>
      <c r="HRM886" s="44"/>
      <c r="HRN886" s="44"/>
      <c r="HRO886" s="44"/>
      <c r="HRP886" s="44"/>
      <c r="HRQ886" s="44"/>
      <c r="HRR886" s="44"/>
      <c r="HRS886" s="44"/>
      <c r="HRT886" s="44"/>
      <c r="HRU886" s="44"/>
      <c r="HRV886" s="44"/>
      <c r="HRW886" s="44"/>
      <c r="HRX886" s="44"/>
      <c r="HRY886" s="44"/>
      <c r="HRZ886" s="44"/>
      <c r="HSA886" s="44"/>
      <c r="HSB886" s="44"/>
      <c r="HSC886" s="44"/>
      <c r="HSD886" s="44"/>
      <c r="HSE886" s="44"/>
      <c r="HSF886" s="44"/>
      <c r="HSG886" s="44"/>
      <c r="HSH886" s="44"/>
      <c r="HSI886" s="44"/>
      <c r="HSJ886" s="44"/>
      <c r="HSK886" s="44"/>
      <c r="HSL886" s="44"/>
      <c r="HSM886" s="44"/>
      <c r="HSN886" s="44"/>
      <c r="HSO886" s="44"/>
      <c r="HSP886" s="44"/>
      <c r="HSQ886" s="44"/>
      <c r="HSR886" s="44"/>
      <c r="HSS886" s="44"/>
      <c r="HST886" s="44"/>
      <c r="HSU886" s="44"/>
      <c r="HSV886" s="44"/>
      <c r="HSW886" s="44"/>
      <c r="HSX886" s="44"/>
      <c r="HSY886" s="44"/>
      <c r="HSZ886" s="44"/>
      <c r="HTA886" s="44"/>
      <c r="HTB886" s="44"/>
      <c r="HTC886" s="44"/>
      <c r="HTD886" s="44"/>
      <c r="HTE886" s="44"/>
      <c r="HTF886" s="44"/>
      <c r="HTG886" s="44"/>
      <c r="HTH886" s="44"/>
      <c r="HTI886" s="44"/>
      <c r="HTJ886" s="44"/>
      <c r="HTK886" s="44"/>
      <c r="HTL886" s="44"/>
      <c r="HTM886" s="44"/>
      <c r="HTN886" s="44"/>
      <c r="HTO886" s="44"/>
      <c r="HTP886" s="44"/>
      <c r="HTQ886" s="44"/>
      <c r="HTR886" s="44"/>
      <c r="HTS886" s="44"/>
      <c r="HTT886" s="44"/>
      <c r="HTU886" s="44"/>
      <c r="HTV886" s="44"/>
      <c r="HTW886" s="44"/>
      <c r="HTX886" s="44"/>
      <c r="HTY886" s="44"/>
      <c r="HTZ886" s="44"/>
      <c r="HUA886" s="44"/>
      <c r="HUB886" s="44"/>
      <c r="HUC886" s="44"/>
      <c r="HUD886" s="44"/>
      <c r="HUE886" s="44"/>
      <c r="HUF886" s="44"/>
      <c r="HUG886" s="44"/>
      <c r="HUH886" s="44"/>
      <c r="HUI886" s="44"/>
      <c r="HUJ886" s="44"/>
      <c r="HUK886" s="44"/>
      <c r="HUL886" s="44"/>
      <c r="HUM886" s="44"/>
      <c r="HUN886" s="44"/>
      <c r="HUO886" s="44"/>
      <c r="HUP886" s="44"/>
      <c r="HUQ886" s="44"/>
      <c r="HUR886" s="44"/>
      <c r="HUS886" s="44"/>
      <c r="HUT886" s="44"/>
      <c r="HUU886" s="44"/>
      <c r="HUV886" s="44"/>
      <c r="HUW886" s="44"/>
      <c r="HUX886" s="44"/>
      <c r="HUY886" s="44"/>
      <c r="HUZ886" s="44"/>
      <c r="HVA886" s="44"/>
      <c r="HVB886" s="44"/>
      <c r="HVC886" s="44"/>
      <c r="HVD886" s="44"/>
      <c r="HVE886" s="44"/>
      <c r="HVF886" s="44"/>
      <c r="HVG886" s="44"/>
      <c r="HVH886" s="44"/>
      <c r="HVI886" s="44"/>
      <c r="HVJ886" s="44"/>
      <c r="HVK886" s="44"/>
      <c r="HVL886" s="44"/>
      <c r="HVM886" s="44"/>
      <c r="HVN886" s="44"/>
      <c r="HVO886" s="44"/>
      <c r="HVP886" s="44"/>
      <c r="HVQ886" s="44"/>
      <c r="HVR886" s="44"/>
      <c r="HVS886" s="44"/>
      <c r="HVT886" s="44"/>
      <c r="HVU886" s="44"/>
      <c r="HVV886" s="44"/>
      <c r="HVW886" s="44"/>
      <c r="HVX886" s="44"/>
      <c r="HVY886" s="44"/>
      <c r="HVZ886" s="44"/>
      <c r="HWA886" s="44"/>
      <c r="HWB886" s="44"/>
      <c r="HWC886" s="44"/>
      <c r="HWD886" s="44"/>
      <c r="HWE886" s="44"/>
      <c r="HWF886" s="44"/>
      <c r="HWG886" s="44"/>
      <c r="HWH886" s="44"/>
      <c r="HWI886" s="44"/>
      <c r="HWJ886" s="44"/>
      <c r="HWK886" s="44"/>
      <c r="HWL886" s="44"/>
      <c r="HWM886" s="44"/>
      <c r="HWN886" s="44"/>
      <c r="HWO886" s="44"/>
      <c r="HWP886" s="44"/>
      <c r="HWQ886" s="44"/>
      <c r="HWR886" s="44"/>
      <c r="HWS886" s="44"/>
      <c r="HWT886" s="44"/>
      <c r="HWU886" s="44"/>
      <c r="HWV886" s="44"/>
      <c r="HWW886" s="44"/>
      <c r="HWX886" s="44"/>
      <c r="HWY886" s="44"/>
      <c r="HWZ886" s="44"/>
      <c r="HXA886" s="44"/>
      <c r="HXB886" s="44"/>
      <c r="HXC886" s="44"/>
      <c r="HXD886" s="44"/>
      <c r="HXE886" s="44"/>
      <c r="HXF886" s="44"/>
      <c r="HXG886" s="44"/>
      <c r="HXH886" s="44"/>
      <c r="HXI886" s="44"/>
      <c r="HXJ886" s="44"/>
      <c r="HXK886" s="44"/>
      <c r="HXL886" s="44"/>
      <c r="HXM886" s="44"/>
      <c r="HXN886" s="44"/>
      <c r="HXO886" s="44"/>
      <c r="HXP886" s="44"/>
      <c r="HXQ886" s="44"/>
      <c r="HXR886" s="44"/>
      <c r="HXS886" s="44"/>
      <c r="HXT886" s="44"/>
      <c r="HXU886" s="44"/>
      <c r="HXV886" s="44"/>
      <c r="HXW886" s="44"/>
      <c r="HXX886" s="44"/>
      <c r="HXY886" s="44"/>
      <c r="HXZ886" s="44"/>
      <c r="HYA886" s="44"/>
      <c r="HYB886" s="44"/>
      <c r="HYC886" s="44"/>
      <c r="HYD886" s="44"/>
      <c r="HYE886" s="44"/>
      <c r="HYF886" s="44"/>
      <c r="HYG886" s="44"/>
      <c r="HYH886" s="44"/>
      <c r="HYI886" s="44"/>
      <c r="HYJ886" s="44"/>
      <c r="HYK886" s="44"/>
      <c r="HYL886" s="44"/>
      <c r="HYM886" s="44"/>
      <c r="HYN886" s="44"/>
      <c r="HYO886" s="44"/>
      <c r="HYP886" s="44"/>
      <c r="HYQ886" s="44"/>
      <c r="HYR886" s="44"/>
      <c r="HYS886" s="44"/>
      <c r="HYT886" s="44"/>
      <c r="HYU886" s="44"/>
      <c r="HYV886" s="44"/>
      <c r="HYW886" s="44"/>
      <c r="HYX886" s="44"/>
      <c r="HYY886" s="44"/>
      <c r="HYZ886" s="44"/>
      <c r="HZA886" s="44"/>
      <c r="HZB886" s="44"/>
      <c r="HZC886" s="44"/>
      <c r="HZD886" s="44"/>
      <c r="HZE886" s="44"/>
      <c r="HZF886" s="44"/>
      <c r="HZG886" s="44"/>
      <c r="HZH886" s="44"/>
      <c r="HZI886" s="44"/>
      <c r="HZJ886" s="44"/>
      <c r="HZK886" s="44"/>
      <c r="HZL886" s="44"/>
      <c r="HZM886" s="44"/>
      <c r="HZN886" s="44"/>
      <c r="HZO886" s="44"/>
      <c r="HZP886" s="44"/>
      <c r="HZQ886" s="44"/>
      <c r="HZR886" s="44"/>
      <c r="HZS886" s="44"/>
      <c r="HZT886" s="44"/>
      <c r="HZU886" s="44"/>
      <c r="HZV886" s="44"/>
      <c r="HZW886" s="44"/>
      <c r="HZX886" s="44"/>
      <c r="HZY886" s="44"/>
      <c r="HZZ886" s="44"/>
      <c r="IAA886" s="44"/>
      <c r="IAB886" s="44"/>
      <c r="IAC886" s="44"/>
      <c r="IAD886" s="44"/>
      <c r="IAE886" s="44"/>
      <c r="IAF886" s="44"/>
      <c r="IAG886" s="44"/>
      <c r="IAH886" s="44"/>
      <c r="IAI886" s="44"/>
      <c r="IAJ886" s="44"/>
      <c r="IAK886" s="44"/>
      <c r="IAL886" s="44"/>
      <c r="IAM886" s="44"/>
      <c r="IAN886" s="44"/>
      <c r="IAO886" s="44"/>
      <c r="IAP886" s="44"/>
      <c r="IAQ886" s="44"/>
      <c r="IAR886" s="44"/>
      <c r="IAS886" s="44"/>
      <c r="IAT886" s="44"/>
      <c r="IAU886" s="44"/>
      <c r="IAV886" s="44"/>
      <c r="IAW886" s="44"/>
      <c r="IAX886" s="44"/>
      <c r="IAY886" s="44"/>
      <c r="IAZ886" s="44"/>
      <c r="IBA886" s="44"/>
      <c r="IBB886" s="44"/>
      <c r="IBC886" s="44"/>
      <c r="IBD886" s="44"/>
      <c r="IBE886" s="44"/>
      <c r="IBF886" s="44"/>
      <c r="IBG886" s="44"/>
      <c r="IBH886" s="44"/>
      <c r="IBI886" s="44"/>
      <c r="IBJ886" s="44"/>
      <c r="IBK886" s="44"/>
      <c r="IBL886" s="44"/>
      <c r="IBM886" s="44"/>
      <c r="IBN886" s="44"/>
      <c r="IBO886" s="44"/>
      <c r="IBP886" s="44"/>
      <c r="IBQ886" s="44"/>
      <c r="IBR886" s="44"/>
      <c r="IBS886" s="44"/>
      <c r="IBT886" s="44"/>
      <c r="IBU886" s="44"/>
      <c r="IBV886" s="44"/>
      <c r="IBW886" s="44"/>
      <c r="IBX886" s="44"/>
      <c r="IBY886" s="44"/>
      <c r="IBZ886" s="44"/>
      <c r="ICA886" s="44"/>
      <c r="ICB886" s="44"/>
      <c r="ICC886" s="44"/>
      <c r="ICD886" s="44"/>
      <c r="ICE886" s="44"/>
      <c r="ICF886" s="44"/>
      <c r="ICG886" s="44"/>
      <c r="ICH886" s="44"/>
      <c r="ICI886" s="44"/>
      <c r="ICJ886" s="44"/>
      <c r="ICK886" s="44"/>
      <c r="ICL886" s="44"/>
      <c r="ICM886" s="44"/>
      <c r="ICN886" s="44"/>
      <c r="ICO886" s="44"/>
      <c r="ICP886" s="44"/>
      <c r="ICQ886" s="44"/>
      <c r="ICR886" s="44"/>
      <c r="ICS886" s="44"/>
      <c r="ICT886" s="44"/>
      <c r="ICU886" s="44"/>
      <c r="ICV886" s="44"/>
      <c r="ICW886" s="44"/>
      <c r="ICX886" s="44"/>
      <c r="ICY886" s="44"/>
      <c r="ICZ886" s="44"/>
      <c r="IDA886" s="44"/>
      <c r="IDB886" s="44"/>
      <c r="IDC886" s="44"/>
      <c r="IDD886" s="44"/>
      <c r="IDE886" s="44"/>
      <c r="IDF886" s="44"/>
      <c r="IDG886" s="44"/>
      <c r="IDH886" s="44"/>
      <c r="IDI886" s="44"/>
      <c r="IDJ886" s="44"/>
      <c r="IDK886" s="44"/>
      <c r="IDL886" s="44"/>
      <c r="IDM886" s="44"/>
      <c r="IDN886" s="44"/>
      <c r="IDO886" s="44"/>
      <c r="IDP886" s="44"/>
      <c r="IDQ886" s="44"/>
      <c r="IDR886" s="44"/>
      <c r="IDS886" s="44"/>
      <c r="IDT886" s="44"/>
      <c r="IDU886" s="44"/>
      <c r="IDV886" s="44"/>
      <c r="IDW886" s="44"/>
      <c r="IDX886" s="44"/>
      <c r="IDY886" s="44"/>
      <c r="IDZ886" s="44"/>
      <c r="IEA886" s="44"/>
      <c r="IEB886" s="44"/>
      <c r="IEC886" s="44"/>
      <c r="IED886" s="44"/>
      <c r="IEE886" s="44"/>
      <c r="IEF886" s="44"/>
      <c r="IEG886" s="44"/>
      <c r="IEH886" s="44"/>
      <c r="IEI886" s="44"/>
      <c r="IEJ886" s="44"/>
      <c r="IEK886" s="44"/>
      <c r="IEL886" s="44"/>
      <c r="IEM886" s="44"/>
      <c r="IEN886" s="44"/>
      <c r="IEO886" s="44"/>
      <c r="IEP886" s="44"/>
      <c r="IEQ886" s="44"/>
      <c r="IER886" s="44"/>
      <c r="IES886" s="44"/>
      <c r="IET886" s="44"/>
      <c r="IEU886" s="44"/>
      <c r="IEV886" s="44"/>
      <c r="IEW886" s="44"/>
      <c r="IEX886" s="44"/>
      <c r="IEY886" s="44"/>
      <c r="IEZ886" s="44"/>
      <c r="IFA886" s="44"/>
      <c r="IFB886" s="44"/>
      <c r="IFC886" s="44"/>
      <c r="IFD886" s="44"/>
      <c r="IFE886" s="44"/>
      <c r="IFF886" s="44"/>
      <c r="IFG886" s="44"/>
      <c r="IFH886" s="44"/>
      <c r="IFI886" s="44"/>
      <c r="IFJ886" s="44"/>
      <c r="IFK886" s="44"/>
      <c r="IFL886" s="44"/>
      <c r="IFM886" s="44"/>
      <c r="IFN886" s="44"/>
      <c r="IFO886" s="44"/>
      <c r="IFP886" s="44"/>
      <c r="IFQ886" s="44"/>
      <c r="IFR886" s="44"/>
      <c r="IFS886" s="44"/>
      <c r="IFT886" s="44"/>
      <c r="IFU886" s="44"/>
      <c r="IFV886" s="44"/>
      <c r="IFW886" s="44"/>
      <c r="IFX886" s="44"/>
      <c r="IFY886" s="44"/>
      <c r="IFZ886" s="44"/>
      <c r="IGA886" s="44"/>
      <c r="IGB886" s="44"/>
      <c r="IGC886" s="44"/>
      <c r="IGD886" s="44"/>
      <c r="IGE886" s="44"/>
      <c r="IGF886" s="44"/>
      <c r="IGG886" s="44"/>
      <c r="IGH886" s="44"/>
      <c r="IGI886" s="44"/>
      <c r="IGJ886" s="44"/>
      <c r="IGK886" s="44"/>
      <c r="IGL886" s="44"/>
      <c r="IGM886" s="44"/>
      <c r="IGN886" s="44"/>
      <c r="IGO886" s="44"/>
      <c r="IGP886" s="44"/>
      <c r="IGQ886" s="44"/>
      <c r="IGR886" s="44"/>
      <c r="IGS886" s="44"/>
      <c r="IGT886" s="44"/>
      <c r="IGU886" s="44"/>
      <c r="IGV886" s="44"/>
      <c r="IGW886" s="44"/>
      <c r="IGX886" s="44"/>
      <c r="IGY886" s="44"/>
      <c r="IGZ886" s="44"/>
      <c r="IHA886" s="44"/>
      <c r="IHB886" s="44"/>
      <c r="IHC886" s="44"/>
      <c r="IHD886" s="44"/>
      <c r="IHE886" s="44"/>
      <c r="IHF886" s="44"/>
      <c r="IHG886" s="44"/>
      <c r="IHH886" s="44"/>
      <c r="IHI886" s="44"/>
      <c r="IHJ886" s="44"/>
      <c r="IHK886" s="44"/>
      <c r="IHL886" s="44"/>
      <c r="IHM886" s="44"/>
      <c r="IHN886" s="44"/>
      <c r="IHO886" s="44"/>
      <c r="IHP886" s="44"/>
      <c r="IHQ886" s="44"/>
      <c r="IHR886" s="44"/>
      <c r="IHS886" s="44"/>
      <c r="IHT886" s="44"/>
      <c r="IHU886" s="44"/>
      <c r="IHV886" s="44"/>
      <c r="IHW886" s="44"/>
      <c r="IHX886" s="44"/>
      <c r="IHY886" s="44"/>
      <c r="IHZ886" s="44"/>
      <c r="IIA886" s="44"/>
      <c r="IIB886" s="44"/>
      <c r="IIC886" s="44"/>
      <c r="IID886" s="44"/>
      <c r="IIE886" s="44"/>
      <c r="IIF886" s="44"/>
      <c r="IIG886" s="44"/>
      <c r="IIH886" s="44"/>
      <c r="III886" s="44"/>
      <c r="IIJ886" s="44"/>
      <c r="IIK886" s="44"/>
      <c r="IIL886" s="44"/>
      <c r="IIM886" s="44"/>
      <c r="IIN886" s="44"/>
      <c r="IIO886" s="44"/>
      <c r="IIP886" s="44"/>
      <c r="IIQ886" s="44"/>
      <c r="IIR886" s="44"/>
      <c r="IIS886" s="44"/>
      <c r="IIT886" s="44"/>
      <c r="IIU886" s="44"/>
      <c r="IIV886" s="44"/>
      <c r="IIW886" s="44"/>
      <c r="IIX886" s="44"/>
      <c r="IIY886" s="44"/>
      <c r="IIZ886" s="44"/>
      <c r="IJA886" s="44"/>
      <c r="IJB886" s="44"/>
      <c r="IJC886" s="44"/>
      <c r="IJD886" s="44"/>
      <c r="IJE886" s="44"/>
      <c r="IJF886" s="44"/>
      <c r="IJG886" s="44"/>
      <c r="IJH886" s="44"/>
      <c r="IJI886" s="44"/>
      <c r="IJJ886" s="44"/>
      <c r="IJK886" s="44"/>
      <c r="IJL886" s="44"/>
      <c r="IJM886" s="44"/>
      <c r="IJN886" s="44"/>
      <c r="IJO886" s="44"/>
      <c r="IJP886" s="44"/>
      <c r="IJQ886" s="44"/>
      <c r="IJR886" s="44"/>
      <c r="IJS886" s="44"/>
      <c r="IJT886" s="44"/>
      <c r="IJU886" s="44"/>
      <c r="IJV886" s="44"/>
      <c r="IJW886" s="44"/>
      <c r="IJX886" s="44"/>
      <c r="IJY886" s="44"/>
      <c r="IJZ886" s="44"/>
      <c r="IKA886" s="44"/>
      <c r="IKB886" s="44"/>
      <c r="IKC886" s="44"/>
      <c r="IKD886" s="44"/>
      <c r="IKE886" s="44"/>
      <c r="IKF886" s="44"/>
      <c r="IKG886" s="44"/>
      <c r="IKH886" s="44"/>
      <c r="IKI886" s="44"/>
      <c r="IKJ886" s="44"/>
      <c r="IKK886" s="44"/>
      <c r="IKL886" s="44"/>
      <c r="IKM886" s="44"/>
      <c r="IKN886" s="44"/>
      <c r="IKO886" s="44"/>
      <c r="IKP886" s="44"/>
      <c r="IKQ886" s="44"/>
      <c r="IKR886" s="44"/>
      <c r="IKS886" s="44"/>
      <c r="IKT886" s="44"/>
      <c r="IKU886" s="44"/>
      <c r="IKV886" s="44"/>
      <c r="IKW886" s="44"/>
      <c r="IKX886" s="44"/>
      <c r="IKY886" s="44"/>
      <c r="IKZ886" s="44"/>
      <c r="ILA886" s="44"/>
      <c r="ILB886" s="44"/>
      <c r="ILC886" s="44"/>
      <c r="ILD886" s="44"/>
      <c r="ILE886" s="44"/>
      <c r="ILF886" s="44"/>
      <c r="ILG886" s="44"/>
      <c r="ILH886" s="44"/>
      <c r="ILI886" s="44"/>
      <c r="ILJ886" s="44"/>
      <c r="ILK886" s="44"/>
      <c r="ILL886" s="44"/>
      <c r="ILM886" s="44"/>
      <c r="ILN886" s="44"/>
      <c r="ILO886" s="44"/>
      <c r="ILP886" s="44"/>
      <c r="ILQ886" s="44"/>
      <c r="ILR886" s="44"/>
      <c r="ILS886" s="44"/>
      <c r="ILT886" s="44"/>
      <c r="ILU886" s="44"/>
      <c r="ILV886" s="44"/>
      <c r="ILW886" s="44"/>
      <c r="ILX886" s="44"/>
      <c r="ILY886" s="44"/>
      <c r="ILZ886" s="44"/>
      <c r="IMA886" s="44"/>
      <c r="IMB886" s="44"/>
      <c r="IMC886" s="44"/>
      <c r="IMD886" s="44"/>
      <c r="IME886" s="44"/>
      <c r="IMF886" s="44"/>
      <c r="IMG886" s="44"/>
      <c r="IMH886" s="44"/>
      <c r="IMI886" s="44"/>
      <c r="IMJ886" s="44"/>
      <c r="IMK886" s="44"/>
      <c r="IML886" s="44"/>
      <c r="IMM886" s="44"/>
      <c r="IMN886" s="44"/>
      <c r="IMO886" s="44"/>
      <c r="IMP886" s="44"/>
      <c r="IMQ886" s="44"/>
      <c r="IMR886" s="44"/>
      <c r="IMS886" s="44"/>
      <c r="IMT886" s="44"/>
      <c r="IMU886" s="44"/>
      <c r="IMV886" s="44"/>
      <c r="IMW886" s="44"/>
      <c r="IMX886" s="44"/>
      <c r="IMY886" s="44"/>
      <c r="IMZ886" s="44"/>
      <c r="INA886" s="44"/>
      <c r="INB886" s="44"/>
      <c r="INC886" s="44"/>
      <c r="IND886" s="44"/>
      <c r="INE886" s="44"/>
      <c r="INF886" s="44"/>
      <c r="ING886" s="44"/>
      <c r="INH886" s="44"/>
      <c r="INI886" s="44"/>
      <c r="INJ886" s="44"/>
      <c r="INK886" s="44"/>
      <c r="INL886" s="44"/>
      <c r="INM886" s="44"/>
      <c r="INN886" s="44"/>
      <c r="INO886" s="44"/>
      <c r="INP886" s="44"/>
      <c r="INQ886" s="44"/>
      <c r="INR886" s="44"/>
      <c r="INS886" s="44"/>
      <c r="INT886" s="44"/>
      <c r="INU886" s="44"/>
      <c r="INV886" s="44"/>
      <c r="INW886" s="44"/>
      <c r="INX886" s="44"/>
      <c r="INY886" s="44"/>
      <c r="INZ886" s="44"/>
      <c r="IOA886" s="44"/>
      <c r="IOB886" s="44"/>
      <c r="IOC886" s="44"/>
      <c r="IOD886" s="44"/>
      <c r="IOE886" s="44"/>
      <c r="IOF886" s="44"/>
      <c r="IOG886" s="44"/>
      <c r="IOH886" s="44"/>
      <c r="IOI886" s="44"/>
      <c r="IOJ886" s="44"/>
      <c r="IOK886" s="44"/>
      <c r="IOL886" s="44"/>
      <c r="IOM886" s="44"/>
      <c r="ION886" s="44"/>
      <c r="IOO886" s="44"/>
      <c r="IOP886" s="44"/>
      <c r="IOQ886" s="44"/>
      <c r="IOR886" s="44"/>
      <c r="IOS886" s="44"/>
      <c r="IOT886" s="44"/>
      <c r="IOU886" s="44"/>
      <c r="IOV886" s="44"/>
      <c r="IOW886" s="44"/>
      <c r="IOX886" s="44"/>
      <c r="IOY886" s="44"/>
      <c r="IOZ886" s="44"/>
      <c r="IPA886" s="44"/>
      <c r="IPB886" s="44"/>
      <c r="IPC886" s="44"/>
      <c r="IPD886" s="44"/>
      <c r="IPE886" s="44"/>
      <c r="IPF886" s="44"/>
      <c r="IPG886" s="44"/>
      <c r="IPH886" s="44"/>
      <c r="IPI886" s="44"/>
      <c r="IPJ886" s="44"/>
      <c r="IPK886" s="44"/>
      <c r="IPL886" s="44"/>
      <c r="IPM886" s="44"/>
      <c r="IPN886" s="44"/>
      <c r="IPO886" s="44"/>
      <c r="IPP886" s="44"/>
      <c r="IPQ886" s="44"/>
      <c r="IPR886" s="44"/>
      <c r="IPS886" s="44"/>
      <c r="IPT886" s="44"/>
      <c r="IPU886" s="44"/>
      <c r="IPV886" s="44"/>
      <c r="IPW886" s="44"/>
      <c r="IPX886" s="44"/>
      <c r="IPY886" s="44"/>
      <c r="IPZ886" s="44"/>
      <c r="IQA886" s="44"/>
      <c r="IQB886" s="44"/>
      <c r="IQC886" s="44"/>
      <c r="IQD886" s="44"/>
      <c r="IQE886" s="44"/>
      <c r="IQF886" s="44"/>
      <c r="IQG886" s="44"/>
      <c r="IQH886" s="44"/>
      <c r="IQI886" s="44"/>
      <c r="IQJ886" s="44"/>
      <c r="IQK886" s="44"/>
      <c r="IQL886" s="44"/>
      <c r="IQM886" s="44"/>
      <c r="IQN886" s="44"/>
      <c r="IQO886" s="44"/>
      <c r="IQP886" s="44"/>
      <c r="IQQ886" s="44"/>
      <c r="IQR886" s="44"/>
      <c r="IQS886" s="44"/>
      <c r="IQT886" s="44"/>
      <c r="IQU886" s="44"/>
      <c r="IQV886" s="44"/>
      <c r="IQW886" s="44"/>
      <c r="IQX886" s="44"/>
      <c r="IQY886" s="44"/>
      <c r="IQZ886" s="44"/>
      <c r="IRA886" s="44"/>
      <c r="IRB886" s="44"/>
      <c r="IRC886" s="44"/>
      <c r="IRD886" s="44"/>
      <c r="IRE886" s="44"/>
      <c r="IRF886" s="44"/>
      <c r="IRG886" s="44"/>
      <c r="IRH886" s="44"/>
      <c r="IRI886" s="44"/>
      <c r="IRJ886" s="44"/>
      <c r="IRK886" s="44"/>
      <c r="IRL886" s="44"/>
      <c r="IRM886" s="44"/>
      <c r="IRN886" s="44"/>
      <c r="IRO886" s="44"/>
      <c r="IRP886" s="44"/>
      <c r="IRQ886" s="44"/>
      <c r="IRR886" s="44"/>
      <c r="IRS886" s="44"/>
      <c r="IRT886" s="44"/>
      <c r="IRU886" s="44"/>
      <c r="IRV886" s="44"/>
      <c r="IRW886" s="44"/>
      <c r="IRX886" s="44"/>
      <c r="IRY886" s="44"/>
      <c r="IRZ886" s="44"/>
      <c r="ISA886" s="44"/>
      <c r="ISB886" s="44"/>
      <c r="ISC886" s="44"/>
      <c r="ISD886" s="44"/>
      <c r="ISE886" s="44"/>
      <c r="ISF886" s="44"/>
      <c r="ISG886" s="44"/>
      <c r="ISH886" s="44"/>
      <c r="ISI886" s="44"/>
      <c r="ISJ886" s="44"/>
      <c r="ISK886" s="44"/>
      <c r="ISL886" s="44"/>
      <c r="ISM886" s="44"/>
      <c r="ISN886" s="44"/>
      <c r="ISO886" s="44"/>
      <c r="ISP886" s="44"/>
      <c r="ISQ886" s="44"/>
      <c r="ISR886" s="44"/>
      <c r="ISS886" s="44"/>
      <c r="IST886" s="44"/>
      <c r="ISU886" s="44"/>
      <c r="ISV886" s="44"/>
      <c r="ISW886" s="44"/>
      <c r="ISX886" s="44"/>
      <c r="ISY886" s="44"/>
      <c r="ISZ886" s="44"/>
      <c r="ITA886" s="44"/>
      <c r="ITB886" s="44"/>
      <c r="ITC886" s="44"/>
      <c r="ITD886" s="44"/>
      <c r="ITE886" s="44"/>
      <c r="ITF886" s="44"/>
      <c r="ITG886" s="44"/>
      <c r="ITH886" s="44"/>
      <c r="ITI886" s="44"/>
      <c r="ITJ886" s="44"/>
      <c r="ITK886" s="44"/>
      <c r="ITL886" s="44"/>
      <c r="ITM886" s="44"/>
      <c r="ITN886" s="44"/>
      <c r="ITO886" s="44"/>
      <c r="ITP886" s="44"/>
      <c r="ITQ886" s="44"/>
      <c r="ITR886" s="44"/>
      <c r="ITS886" s="44"/>
      <c r="ITT886" s="44"/>
      <c r="ITU886" s="44"/>
      <c r="ITV886" s="44"/>
      <c r="ITW886" s="44"/>
      <c r="ITX886" s="44"/>
      <c r="ITY886" s="44"/>
      <c r="ITZ886" s="44"/>
      <c r="IUA886" s="44"/>
      <c r="IUB886" s="44"/>
      <c r="IUC886" s="44"/>
      <c r="IUD886" s="44"/>
      <c r="IUE886" s="44"/>
      <c r="IUF886" s="44"/>
      <c r="IUG886" s="44"/>
      <c r="IUH886" s="44"/>
      <c r="IUI886" s="44"/>
      <c r="IUJ886" s="44"/>
      <c r="IUK886" s="44"/>
      <c r="IUL886" s="44"/>
      <c r="IUM886" s="44"/>
      <c r="IUN886" s="44"/>
      <c r="IUO886" s="44"/>
      <c r="IUP886" s="44"/>
      <c r="IUQ886" s="44"/>
      <c r="IUR886" s="44"/>
      <c r="IUS886" s="44"/>
      <c r="IUT886" s="44"/>
      <c r="IUU886" s="44"/>
      <c r="IUV886" s="44"/>
      <c r="IUW886" s="44"/>
      <c r="IUX886" s="44"/>
      <c r="IUY886" s="44"/>
      <c r="IUZ886" s="44"/>
      <c r="IVA886" s="44"/>
      <c r="IVB886" s="44"/>
      <c r="IVC886" s="44"/>
      <c r="IVD886" s="44"/>
      <c r="IVE886" s="44"/>
      <c r="IVF886" s="44"/>
      <c r="IVG886" s="44"/>
      <c r="IVH886" s="44"/>
      <c r="IVI886" s="44"/>
      <c r="IVJ886" s="44"/>
      <c r="IVK886" s="44"/>
      <c r="IVL886" s="44"/>
      <c r="IVM886" s="44"/>
      <c r="IVN886" s="44"/>
      <c r="IVO886" s="44"/>
      <c r="IVP886" s="44"/>
      <c r="IVQ886" s="44"/>
      <c r="IVR886" s="44"/>
      <c r="IVS886" s="44"/>
      <c r="IVT886" s="44"/>
      <c r="IVU886" s="44"/>
      <c r="IVV886" s="44"/>
      <c r="IVW886" s="44"/>
      <c r="IVX886" s="44"/>
      <c r="IVY886" s="44"/>
      <c r="IVZ886" s="44"/>
      <c r="IWA886" s="44"/>
      <c r="IWB886" s="44"/>
      <c r="IWC886" s="44"/>
      <c r="IWD886" s="44"/>
      <c r="IWE886" s="44"/>
      <c r="IWF886" s="44"/>
      <c r="IWG886" s="44"/>
      <c r="IWH886" s="44"/>
      <c r="IWI886" s="44"/>
      <c r="IWJ886" s="44"/>
      <c r="IWK886" s="44"/>
      <c r="IWL886" s="44"/>
      <c r="IWM886" s="44"/>
      <c r="IWN886" s="44"/>
      <c r="IWO886" s="44"/>
      <c r="IWP886" s="44"/>
      <c r="IWQ886" s="44"/>
      <c r="IWR886" s="44"/>
      <c r="IWS886" s="44"/>
      <c r="IWT886" s="44"/>
      <c r="IWU886" s="44"/>
      <c r="IWV886" s="44"/>
      <c r="IWW886" s="44"/>
      <c r="IWX886" s="44"/>
      <c r="IWY886" s="44"/>
      <c r="IWZ886" s="44"/>
      <c r="IXA886" s="44"/>
      <c r="IXB886" s="44"/>
      <c r="IXC886" s="44"/>
      <c r="IXD886" s="44"/>
      <c r="IXE886" s="44"/>
      <c r="IXF886" s="44"/>
      <c r="IXG886" s="44"/>
      <c r="IXH886" s="44"/>
      <c r="IXI886" s="44"/>
      <c r="IXJ886" s="44"/>
      <c r="IXK886" s="44"/>
      <c r="IXL886" s="44"/>
      <c r="IXM886" s="44"/>
      <c r="IXN886" s="44"/>
      <c r="IXO886" s="44"/>
      <c r="IXP886" s="44"/>
      <c r="IXQ886" s="44"/>
      <c r="IXR886" s="44"/>
      <c r="IXS886" s="44"/>
      <c r="IXT886" s="44"/>
      <c r="IXU886" s="44"/>
      <c r="IXV886" s="44"/>
      <c r="IXW886" s="44"/>
      <c r="IXX886" s="44"/>
      <c r="IXY886" s="44"/>
      <c r="IXZ886" s="44"/>
      <c r="IYA886" s="44"/>
      <c r="IYB886" s="44"/>
      <c r="IYC886" s="44"/>
      <c r="IYD886" s="44"/>
      <c r="IYE886" s="44"/>
      <c r="IYF886" s="44"/>
      <c r="IYG886" s="44"/>
      <c r="IYH886" s="44"/>
      <c r="IYI886" s="44"/>
      <c r="IYJ886" s="44"/>
      <c r="IYK886" s="44"/>
      <c r="IYL886" s="44"/>
      <c r="IYM886" s="44"/>
      <c r="IYN886" s="44"/>
      <c r="IYO886" s="44"/>
      <c r="IYP886" s="44"/>
      <c r="IYQ886" s="44"/>
      <c r="IYR886" s="44"/>
      <c r="IYS886" s="44"/>
      <c r="IYT886" s="44"/>
      <c r="IYU886" s="44"/>
      <c r="IYV886" s="44"/>
      <c r="IYW886" s="44"/>
      <c r="IYX886" s="44"/>
      <c r="IYY886" s="44"/>
      <c r="IYZ886" s="44"/>
      <c r="IZA886" s="44"/>
      <c r="IZB886" s="44"/>
      <c r="IZC886" s="44"/>
      <c r="IZD886" s="44"/>
      <c r="IZE886" s="44"/>
      <c r="IZF886" s="44"/>
      <c r="IZG886" s="44"/>
      <c r="IZH886" s="44"/>
      <c r="IZI886" s="44"/>
      <c r="IZJ886" s="44"/>
      <c r="IZK886" s="44"/>
      <c r="IZL886" s="44"/>
      <c r="IZM886" s="44"/>
      <c r="IZN886" s="44"/>
      <c r="IZO886" s="44"/>
      <c r="IZP886" s="44"/>
      <c r="IZQ886" s="44"/>
      <c r="IZR886" s="44"/>
      <c r="IZS886" s="44"/>
      <c r="IZT886" s="44"/>
      <c r="IZU886" s="44"/>
      <c r="IZV886" s="44"/>
      <c r="IZW886" s="44"/>
      <c r="IZX886" s="44"/>
      <c r="IZY886" s="44"/>
      <c r="IZZ886" s="44"/>
      <c r="JAA886" s="44"/>
      <c r="JAB886" s="44"/>
      <c r="JAC886" s="44"/>
      <c r="JAD886" s="44"/>
      <c r="JAE886" s="44"/>
      <c r="JAF886" s="44"/>
      <c r="JAG886" s="44"/>
      <c r="JAH886" s="44"/>
      <c r="JAI886" s="44"/>
      <c r="JAJ886" s="44"/>
      <c r="JAK886" s="44"/>
      <c r="JAL886" s="44"/>
      <c r="JAM886" s="44"/>
      <c r="JAN886" s="44"/>
      <c r="JAO886" s="44"/>
      <c r="JAP886" s="44"/>
      <c r="JAQ886" s="44"/>
      <c r="JAR886" s="44"/>
      <c r="JAS886" s="44"/>
      <c r="JAT886" s="44"/>
      <c r="JAU886" s="44"/>
      <c r="JAV886" s="44"/>
      <c r="JAW886" s="44"/>
      <c r="JAX886" s="44"/>
      <c r="JAY886" s="44"/>
      <c r="JAZ886" s="44"/>
      <c r="JBA886" s="44"/>
      <c r="JBB886" s="44"/>
      <c r="JBC886" s="44"/>
      <c r="JBD886" s="44"/>
      <c r="JBE886" s="44"/>
      <c r="JBF886" s="44"/>
      <c r="JBG886" s="44"/>
      <c r="JBH886" s="44"/>
      <c r="JBI886" s="44"/>
      <c r="JBJ886" s="44"/>
      <c r="JBK886" s="44"/>
      <c r="JBL886" s="44"/>
      <c r="JBM886" s="44"/>
      <c r="JBN886" s="44"/>
      <c r="JBO886" s="44"/>
      <c r="JBP886" s="44"/>
      <c r="JBQ886" s="44"/>
      <c r="JBR886" s="44"/>
      <c r="JBS886" s="44"/>
      <c r="JBT886" s="44"/>
      <c r="JBU886" s="44"/>
      <c r="JBV886" s="44"/>
      <c r="JBW886" s="44"/>
      <c r="JBX886" s="44"/>
      <c r="JBY886" s="44"/>
      <c r="JBZ886" s="44"/>
      <c r="JCA886" s="44"/>
      <c r="JCB886" s="44"/>
      <c r="JCC886" s="44"/>
      <c r="JCD886" s="44"/>
      <c r="JCE886" s="44"/>
      <c r="JCF886" s="44"/>
      <c r="JCG886" s="44"/>
      <c r="JCH886" s="44"/>
      <c r="JCI886" s="44"/>
      <c r="JCJ886" s="44"/>
      <c r="JCK886" s="44"/>
      <c r="JCL886" s="44"/>
      <c r="JCM886" s="44"/>
      <c r="JCN886" s="44"/>
      <c r="JCO886" s="44"/>
      <c r="JCP886" s="44"/>
      <c r="JCQ886" s="44"/>
      <c r="JCR886" s="44"/>
      <c r="JCS886" s="44"/>
      <c r="JCT886" s="44"/>
      <c r="JCU886" s="44"/>
      <c r="JCV886" s="44"/>
      <c r="JCW886" s="44"/>
      <c r="JCX886" s="44"/>
      <c r="JCY886" s="44"/>
      <c r="JCZ886" s="44"/>
      <c r="JDA886" s="44"/>
      <c r="JDB886" s="44"/>
      <c r="JDC886" s="44"/>
      <c r="JDD886" s="44"/>
      <c r="JDE886" s="44"/>
      <c r="JDF886" s="44"/>
      <c r="JDG886" s="44"/>
      <c r="JDH886" s="44"/>
      <c r="JDI886" s="44"/>
      <c r="JDJ886" s="44"/>
      <c r="JDK886" s="44"/>
      <c r="JDL886" s="44"/>
      <c r="JDM886" s="44"/>
      <c r="JDN886" s="44"/>
      <c r="JDO886" s="44"/>
      <c r="JDP886" s="44"/>
      <c r="JDQ886" s="44"/>
      <c r="JDR886" s="44"/>
      <c r="JDS886" s="44"/>
      <c r="JDT886" s="44"/>
      <c r="JDU886" s="44"/>
      <c r="JDV886" s="44"/>
      <c r="JDW886" s="44"/>
      <c r="JDX886" s="44"/>
      <c r="JDY886" s="44"/>
      <c r="JDZ886" s="44"/>
      <c r="JEA886" s="44"/>
      <c r="JEB886" s="44"/>
      <c r="JEC886" s="44"/>
      <c r="JED886" s="44"/>
      <c r="JEE886" s="44"/>
      <c r="JEF886" s="44"/>
      <c r="JEG886" s="44"/>
      <c r="JEH886" s="44"/>
      <c r="JEI886" s="44"/>
      <c r="JEJ886" s="44"/>
      <c r="JEK886" s="44"/>
      <c r="JEL886" s="44"/>
      <c r="JEM886" s="44"/>
      <c r="JEN886" s="44"/>
      <c r="JEO886" s="44"/>
      <c r="JEP886" s="44"/>
      <c r="JEQ886" s="44"/>
      <c r="JER886" s="44"/>
      <c r="JES886" s="44"/>
      <c r="JET886" s="44"/>
      <c r="JEU886" s="44"/>
      <c r="JEV886" s="44"/>
      <c r="JEW886" s="44"/>
      <c r="JEX886" s="44"/>
      <c r="JEY886" s="44"/>
      <c r="JEZ886" s="44"/>
      <c r="JFA886" s="44"/>
      <c r="JFB886" s="44"/>
      <c r="JFC886" s="44"/>
      <c r="JFD886" s="44"/>
      <c r="JFE886" s="44"/>
      <c r="JFF886" s="44"/>
      <c r="JFG886" s="44"/>
      <c r="JFH886" s="44"/>
      <c r="JFI886" s="44"/>
      <c r="JFJ886" s="44"/>
      <c r="JFK886" s="44"/>
      <c r="JFL886" s="44"/>
      <c r="JFM886" s="44"/>
      <c r="JFN886" s="44"/>
      <c r="JFO886" s="44"/>
      <c r="JFP886" s="44"/>
      <c r="JFQ886" s="44"/>
      <c r="JFR886" s="44"/>
      <c r="JFS886" s="44"/>
      <c r="JFT886" s="44"/>
      <c r="JFU886" s="44"/>
      <c r="JFV886" s="44"/>
      <c r="JFW886" s="44"/>
      <c r="JFX886" s="44"/>
      <c r="JFY886" s="44"/>
      <c r="JFZ886" s="44"/>
      <c r="JGA886" s="44"/>
      <c r="JGB886" s="44"/>
      <c r="JGC886" s="44"/>
      <c r="JGD886" s="44"/>
      <c r="JGE886" s="44"/>
      <c r="JGF886" s="44"/>
      <c r="JGG886" s="44"/>
      <c r="JGH886" s="44"/>
      <c r="JGI886" s="44"/>
      <c r="JGJ886" s="44"/>
      <c r="JGK886" s="44"/>
      <c r="JGL886" s="44"/>
      <c r="JGM886" s="44"/>
      <c r="JGN886" s="44"/>
      <c r="JGO886" s="44"/>
      <c r="JGP886" s="44"/>
      <c r="JGQ886" s="44"/>
      <c r="JGR886" s="44"/>
      <c r="JGS886" s="44"/>
      <c r="JGT886" s="44"/>
      <c r="JGU886" s="44"/>
      <c r="JGV886" s="44"/>
      <c r="JGW886" s="44"/>
      <c r="JGX886" s="44"/>
      <c r="JGY886" s="44"/>
      <c r="JGZ886" s="44"/>
      <c r="JHA886" s="44"/>
      <c r="JHB886" s="44"/>
      <c r="JHC886" s="44"/>
      <c r="JHD886" s="44"/>
      <c r="JHE886" s="44"/>
      <c r="JHF886" s="44"/>
      <c r="JHG886" s="44"/>
      <c r="JHH886" s="44"/>
      <c r="JHI886" s="44"/>
      <c r="JHJ886" s="44"/>
      <c r="JHK886" s="44"/>
      <c r="JHL886" s="44"/>
      <c r="JHM886" s="44"/>
      <c r="JHN886" s="44"/>
      <c r="JHO886" s="44"/>
      <c r="JHP886" s="44"/>
      <c r="JHQ886" s="44"/>
      <c r="JHR886" s="44"/>
      <c r="JHS886" s="44"/>
      <c r="JHT886" s="44"/>
      <c r="JHU886" s="44"/>
      <c r="JHV886" s="44"/>
      <c r="JHW886" s="44"/>
      <c r="JHX886" s="44"/>
      <c r="JHY886" s="44"/>
      <c r="JHZ886" s="44"/>
      <c r="JIA886" s="44"/>
      <c r="JIB886" s="44"/>
      <c r="JIC886" s="44"/>
      <c r="JID886" s="44"/>
      <c r="JIE886" s="44"/>
      <c r="JIF886" s="44"/>
      <c r="JIG886" s="44"/>
      <c r="JIH886" s="44"/>
      <c r="JII886" s="44"/>
      <c r="JIJ886" s="44"/>
      <c r="JIK886" s="44"/>
      <c r="JIL886" s="44"/>
      <c r="JIM886" s="44"/>
      <c r="JIN886" s="44"/>
      <c r="JIO886" s="44"/>
      <c r="JIP886" s="44"/>
      <c r="JIQ886" s="44"/>
      <c r="JIR886" s="44"/>
      <c r="JIS886" s="44"/>
      <c r="JIT886" s="44"/>
      <c r="JIU886" s="44"/>
      <c r="JIV886" s="44"/>
      <c r="JIW886" s="44"/>
      <c r="JIX886" s="44"/>
      <c r="JIY886" s="44"/>
      <c r="JIZ886" s="44"/>
      <c r="JJA886" s="44"/>
      <c r="JJB886" s="44"/>
      <c r="JJC886" s="44"/>
      <c r="JJD886" s="44"/>
      <c r="JJE886" s="44"/>
      <c r="JJF886" s="44"/>
      <c r="JJG886" s="44"/>
      <c r="JJH886" s="44"/>
      <c r="JJI886" s="44"/>
      <c r="JJJ886" s="44"/>
      <c r="JJK886" s="44"/>
      <c r="JJL886" s="44"/>
      <c r="JJM886" s="44"/>
      <c r="JJN886" s="44"/>
      <c r="JJO886" s="44"/>
      <c r="JJP886" s="44"/>
      <c r="JJQ886" s="44"/>
      <c r="JJR886" s="44"/>
      <c r="JJS886" s="44"/>
      <c r="JJT886" s="44"/>
      <c r="JJU886" s="44"/>
      <c r="JJV886" s="44"/>
      <c r="JJW886" s="44"/>
      <c r="JJX886" s="44"/>
      <c r="JJY886" s="44"/>
      <c r="JJZ886" s="44"/>
      <c r="JKA886" s="44"/>
      <c r="JKB886" s="44"/>
      <c r="JKC886" s="44"/>
      <c r="JKD886" s="44"/>
      <c r="JKE886" s="44"/>
      <c r="JKF886" s="44"/>
      <c r="JKG886" s="44"/>
      <c r="JKH886" s="44"/>
      <c r="JKI886" s="44"/>
      <c r="JKJ886" s="44"/>
      <c r="JKK886" s="44"/>
      <c r="JKL886" s="44"/>
      <c r="JKM886" s="44"/>
      <c r="JKN886" s="44"/>
      <c r="JKO886" s="44"/>
      <c r="JKP886" s="44"/>
      <c r="JKQ886" s="44"/>
      <c r="JKR886" s="44"/>
      <c r="JKS886" s="44"/>
      <c r="JKT886" s="44"/>
      <c r="JKU886" s="44"/>
      <c r="JKV886" s="44"/>
      <c r="JKW886" s="44"/>
      <c r="JKX886" s="44"/>
      <c r="JKY886" s="44"/>
      <c r="JKZ886" s="44"/>
      <c r="JLA886" s="44"/>
      <c r="JLB886" s="44"/>
      <c r="JLC886" s="44"/>
      <c r="JLD886" s="44"/>
      <c r="JLE886" s="44"/>
      <c r="JLF886" s="44"/>
      <c r="JLG886" s="44"/>
      <c r="JLH886" s="44"/>
      <c r="JLI886" s="44"/>
      <c r="JLJ886" s="44"/>
      <c r="JLK886" s="44"/>
      <c r="JLL886" s="44"/>
      <c r="JLM886" s="44"/>
      <c r="JLN886" s="44"/>
      <c r="JLO886" s="44"/>
      <c r="JLP886" s="44"/>
      <c r="JLQ886" s="44"/>
      <c r="JLR886" s="44"/>
      <c r="JLS886" s="44"/>
      <c r="JLT886" s="44"/>
      <c r="JLU886" s="44"/>
      <c r="JLV886" s="44"/>
      <c r="JLW886" s="44"/>
      <c r="JLX886" s="44"/>
      <c r="JLY886" s="44"/>
      <c r="JLZ886" s="44"/>
      <c r="JMA886" s="44"/>
      <c r="JMB886" s="44"/>
      <c r="JMC886" s="44"/>
      <c r="JMD886" s="44"/>
      <c r="JME886" s="44"/>
      <c r="JMF886" s="44"/>
      <c r="JMG886" s="44"/>
      <c r="JMH886" s="44"/>
      <c r="JMI886" s="44"/>
      <c r="JMJ886" s="44"/>
      <c r="JMK886" s="44"/>
      <c r="JML886" s="44"/>
      <c r="JMM886" s="44"/>
      <c r="JMN886" s="44"/>
      <c r="JMO886" s="44"/>
      <c r="JMP886" s="44"/>
      <c r="JMQ886" s="44"/>
      <c r="JMR886" s="44"/>
      <c r="JMS886" s="44"/>
      <c r="JMT886" s="44"/>
      <c r="JMU886" s="44"/>
      <c r="JMV886" s="44"/>
      <c r="JMW886" s="44"/>
      <c r="JMX886" s="44"/>
      <c r="JMY886" s="44"/>
      <c r="JMZ886" s="44"/>
      <c r="JNA886" s="44"/>
      <c r="JNB886" s="44"/>
      <c r="JNC886" s="44"/>
      <c r="JND886" s="44"/>
      <c r="JNE886" s="44"/>
      <c r="JNF886" s="44"/>
      <c r="JNG886" s="44"/>
      <c r="JNH886" s="44"/>
      <c r="JNI886" s="44"/>
      <c r="JNJ886" s="44"/>
      <c r="JNK886" s="44"/>
      <c r="JNL886" s="44"/>
      <c r="JNM886" s="44"/>
      <c r="JNN886" s="44"/>
      <c r="JNO886" s="44"/>
      <c r="JNP886" s="44"/>
      <c r="JNQ886" s="44"/>
      <c r="JNR886" s="44"/>
      <c r="JNS886" s="44"/>
      <c r="JNT886" s="44"/>
      <c r="JNU886" s="44"/>
      <c r="JNV886" s="44"/>
      <c r="JNW886" s="44"/>
      <c r="JNX886" s="44"/>
      <c r="JNY886" s="44"/>
      <c r="JNZ886" s="44"/>
      <c r="JOA886" s="44"/>
      <c r="JOB886" s="44"/>
      <c r="JOC886" s="44"/>
      <c r="JOD886" s="44"/>
      <c r="JOE886" s="44"/>
      <c r="JOF886" s="44"/>
      <c r="JOG886" s="44"/>
      <c r="JOH886" s="44"/>
      <c r="JOI886" s="44"/>
      <c r="JOJ886" s="44"/>
      <c r="JOK886" s="44"/>
      <c r="JOL886" s="44"/>
      <c r="JOM886" s="44"/>
      <c r="JON886" s="44"/>
      <c r="JOO886" s="44"/>
      <c r="JOP886" s="44"/>
      <c r="JOQ886" s="44"/>
      <c r="JOR886" s="44"/>
      <c r="JOS886" s="44"/>
      <c r="JOT886" s="44"/>
      <c r="JOU886" s="44"/>
      <c r="JOV886" s="44"/>
      <c r="JOW886" s="44"/>
      <c r="JOX886" s="44"/>
      <c r="JOY886" s="44"/>
      <c r="JOZ886" s="44"/>
      <c r="JPA886" s="44"/>
      <c r="JPB886" s="44"/>
      <c r="JPC886" s="44"/>
      <c r="JPD886" s="44"/>
      <c r="JPE886" s="44"/>
      <c r="JPF886" s="44"/>
      <c r="JPG886" s="44"/>
      <c r="JPH886" s="44"/>
      <c r="JPI886" s="44"/>
      <c r="JPJ886" s="44"/>
      <c r="JPK886" s="44"/>
      <c r="JPL886" s="44"/>
      <c r="JPM886" s="44"/>
      <c r="JPN886" s="44"/>
      <c r="JPO886" s="44"/>
      <c r="JPP886" s="44"/>
      <c r="JPQ886" s="44"/>
      <c r="JPR886" s="44"/>
      <c r="JPS886" s="44"/>
      <c r="JPT886" s="44"/>
      <c r="JPU886" s="44"/>
      <c r="JPV886" s="44"/>
      <c r="JPW886" s="44"/>
      <c r="JPX886" s="44"/>
      <c r="JPY886" s="44"/>
      <c r="JPZ886" s="44"/>
      <c r="JQA886" s="44"/>
      <c r="JQB886" s="44"/>
      <c r="JQC886" s="44"/>
      <c r="JQD886" s="44"/>
      <c r="JQE886" s="44"/>
      <c r="JQF886" s="44"/>
      <c r="JQG886" s="44"/>
      <c r="JQH886" s="44"/>
      <c r="JQI886" s="44"/>
      <c r="JQJ886" s="44"/>
      <c r="JQK886" s="44"/>
      <c r="JQL886" s="44"/>
      <c r="JQM886" s="44"/>
      <c r="JQN886" s="44"/>
      <c r="JQO886" s="44"/>
      <c r="JQP886" s="44"/>
      <c r="JQQ886" s="44"/>
      <c r="JQR886" s="44"/>
      <c r="JQS886" s="44"/>
      <c r="JQT886" s="44"/>
      <c r="JQU886" s="44"/>
      <c r="JQV886" s="44"/>
      <c r="JQW886" s="44"/>
      <c r="JQX886" s="44"/>
      <c r="JQY886" s="44"/>
      <c r="JQZ886" s="44"/>
      <c r="JRA886" s="44"/>
      <c r="JRB886" s="44"/>
      <c r="JRC886" s="44"/>
      <c r="JRD886" s="44"/>
      <c r="JRE886" s="44"/>
      <c r="JRF886" s="44"/>
      <c r="JRG886" s="44"/>
      <c r="JRH886" s="44"/>
      <c r="JRI886" s="44"/>
      <c r="JRJ886" s="44"/>
      <c r="JRK886" s="44"/>
      <c r="JRL886" s="44"/>
      <c r="JRM886" s="44"/>
      <c r="JRN886" s="44"/>
      <c r="JRO886" s="44"/>
      <c r="JRP886" s="44"/>
      <c r="JRQ886" s="44"/>
      <c r="JRR886" s="44"/>
      <c r="JRS886" s="44"/>
      <c r="JRT886" s="44"/>
      <c r="JRU886" s="44"/>
      <c r="JRV886" s="44"/>
      <c r="JRW886" s="44"/>
      <c r="JRX886" s="44"/>
      <c r="JRY886" s="44"/>
      <c r="JRZ886" s="44"/>
      <c r="JSA886" s="44"/>
      <c r="JSB886" s="44"/>
      <c r="JSC886" s="44"/>
      <c r="JSD886" s="44"/>
      <c r="JSE886" s="44"/>
      <c r="JSF886" s="44"/>
      <c r="JSG886" s="44"/>
      <c r="JSH886" s="44"/>
      <c r="JSI886" s="44"/>
      <c r="JSJ886" s="44"/>
      <c r="JSK886" s="44"/>
      <c r="JSL886" s="44"/>
      <c r="JSM886" s="44"/>
      <c r="JSN886" s="44"/>
      <c r="JSO886" s="44"/>
      <c r="JSP886" s="44"/>
      <c r="JSQ886" s="44"/>
      <c r="JSR886" s="44"/>
      <c r="JSS886" s="44"/>
      <c r="JST886" s="44"/>
      <c r="JSU886" s="44"/>
      <c r="JSV886" s="44"/>
      <c r="JSW886" s="44"/>
      <c r="JSX886" s="44"/>
      <c r="JSY886" s="44"/>
      <c r="JSZ886" s="44"/>
      <c r="JTA886" s="44"/>
      <c r="JTB886" s="44"/>
      <c r="JTC886" s="44"/>
      <c r="JTD886" s="44"/>
      <c r="JTE886" s="44"/>
      <c r="JTF886" s="44"/>
      <c r="JTG886" s="44"/>
      <c r="JTH886" s="44"/>
      <c r="JTI886" s="44"/>
      <c r="JTJ886" s="44"/>
      <c r="JTK886" s="44"/>
      <c r="JTL886" s="44"/>
      <c r="JTM886" s="44"/>
      <c r="JTN886" s="44"/>
      <c r="JTO886" s="44"/>
      <c r="JTP886" s="44"/>
      <c r="JTQ886" s="44"/>
      <c r="JTR886" s="44"/>
      <c r="JTS886" s="44"/>
      <c r="JTT886" s="44"/>
      <c r="JTU886" s="44"/>
      <c r="JTV886" s="44"/>
      <c r="JTW886" s="44"/>
      <c r="JTX886" s="44"/>
      <c r="JTY886" s="44"/>
      <c r="JTZ886" s="44"/>
      <c r="JUA886" s="44"/>
      <c r="JUB886" s="44"/>
      <c r="JUC886" s="44"/>
      <c r="JUD886" s="44"/>
      <c r="JUE886" s="44"/>
      <c r="JUF886" s="44"/>
      <c r="JUG886" s="44"/>
      <c r="JUH886" s="44"/>
      <c r="JUI886" s="44"/>
      <c r="JUJ886" s="44"/>
      <c r="JUK886" s="44"/>
      <c r="JUL886" s="44"/>
      <c r="JUM886" s="44"/>
      <c r="JUN886" s="44"/>
      <c r="JUO886" s="44"/>
      <c r="JUP886" s="44"/>
      <c r="JUQ886" s="44"/>
      <c r="JUR886" s="44"/>
      <c r="JUS886" s="44"/>
      <c r="JUT886" s="44"/>
      <c r="JUU886" s="44"/>
      <c r="JUV886" s="44"/>
      <c r="JUW886" s="44"/>
      <c r="JUX886" s="44"/>
      <c r="JUY886" s="44"/>
      <c r="JUZ886" s="44"/>
      <c r="JVA886" s="44"/>
      <c r="JVB886" s="44"/>
      <c r="JVC886" s="44"/>
      <c r="JVD886" s="44"/>
      <c r="JVE886" s="44"/>
      <c r="JVF886" s="44"/>
      <c r="JVG886" s="44"/>
      <c r="JVH886" s="44"/>
      <c r="JVI886" s="44"/>
      <c r="JVJ886" s="44"/>
      <c r="JVK886" s="44"/>
      <c r="JVL886" s="44"/>
      <c r="JVM886" s="44"/>
      <c r="JVN886" s="44"/>
      <c r="JVO886" s="44"/>
      <c r="JVP886" s="44"/>
      <c r="JVQ886" s="44"/>
      <c r="JVR886" s="44"/>
      <c r="JVS886" s="44"/>
      <c r="JVT886" s="44"/>
      <c r="JVU886" s="44"/>
      <c r="JVV886" s="44"/>
      <c r="JVW886" s="44"/>
      <c r="JVX886" s="44"/>
      <c r="JVY886" s="44"/>
      <c r="JVZ886" s="44"/>
      <c r="JWA886" s="44"/>
      <c r="JWB886" s="44"/>
      <c r="JWC886" s="44"/>
      <c r="JWD886" s="44"/>
      <c r="JWE886" s="44"/>
      <c r="JWF886" s="44"/>
      <c r="JWG886" s="44"/>
      <c r="JWH886" s="44"/>
      <c r="JWI886" s="44"/>
      <c r="JWJ886" s="44"/>
      <c r="JWK886" s="44"/>
      <c r="JWL886" s="44"/>
      <c r="JWM886" s="44"/>
      <c r="JWN886" s="44"/>
      <c r="JWO886" s="44"/>
      <c r="JWP886" s="44"/>
      <c r="JWQ886" s="44"/>
      <c r="JWR886" s="44"/>
      <c r="JWS886" s="44"/>
      <c r="JWT886" s="44"/>
      <c r="JWU886" s="44"/>
      <c r="JWV886" s="44"/>
      <c r="JWW886" s="44"/>
      <c r="JWX886" s="44"/>
      <c r="JWY886" s="44"/>
      <c r="JWZ886" s="44"/>
      <c r="JXA886" s="44"/>
      <c r="JXB886" s="44"/>
      <c r="JXC886" s="44"/>
      <c r="JXD886" s="44"/>
      <c r="JXE886" s="44"/>
      <c r="JXF886" s="44"/>
      <c r="JXG886" s="44"/>
      <c r="JXH886" s="44"/>
      <c r="JXI886" s="44"/>
      <c r="JXJ886" s="44"/>
      <c r="JXK886" s="44"/>
      <c r="JXL886" s="44"/>
      <c r="JXM886" s="44"/>
      <c r="JXN886" s="44"/>
      <c r="JXO886" s="44"/>
      <c r="JXP886" s="44"/>
      <c r="JXQ886" s="44"/>
      <c r="JXR886" s="44"/>
      <c r="JXS886" s="44"/>
      <c r="JXT886" s="44"/>
      <c r="JXU886" s="44"/>
      <c r="JXV886" s="44"/>
      <c r="JXW886" s="44"/>
      <c r="JXX886" s="44"/>
      <c r="JXY886" s="44"/>
      <c r="JXZ886" s="44"/>
      <c r="JYA886" s="44"/>
      <c r="JYB886" s="44"/>
      <c r="JYC886" s="44"/>
      <c r="JYD886" s="44"/>
      <c r="JYE886" s="44"/>
      <c r="JYF886" s="44"/>
      <c r="JYG886" s="44"/>
      <c r="JYH886" s="44"/>
      <c r="JYI886" s="44"/>
      <c r="JYJ886" s="44"/>
      <c r="JYK886" s="44"/>
      <c r="JYL886" s="44"/>
      <c r="JYM886" s="44"/>
      <c r="JYN886" s="44"/>
      <c r="JYO886" s="44"/>
      <c r="JYP886" s="44"/>
      <c r="JYQ886" s="44"/>
      <c r="JYR886" s="44"/>
      <c r="JYS886" s="44"/>
      <c r="JYT886" s="44"/>
      <c r="JYU886" s="44"/>
      <c r="JYV886" s="44"/>
      <c r="JYW886" s="44"/>
      <c r="JYX886" s="44"/>
      <c r="JYY886" s="44"/>
      <c r="JYZ886" s="44"/>
      <c r="JZA886" s="44"/>
      <c r="JZB886" s="44"/>
      <c r="JZC886" s="44"/>
      <c r="JZD886" s="44"/>
      <c r="JZE886" s="44"/>
      <c r="JZF886" s="44"/>
      <c r="JZG886" s="44"/>
      <c r="JZH886" s="44"/>
      <c r="JZI886" s="44"/>
      <c r="JZJ886" s="44"/>
      <c r="JZK886" s="44"/>
      <c r="JZL886" s="44"/>
      <c r="JZM886" s="44"/>
      <c r="JZN886" s="44"/>
      <c r="JZO886" s="44"/>
      <c r="JZP886" s="44"/>
      <c r="JZQ886" s="44"/>
      <c r="JZR886" s="44"/>
      <c r="JZS886" s="44"/>
      <c r="JZT886" s="44"/>
      <c r="JZU886" s="44"/>
      <c r="JZV886" s="44"/>
      <c r="JZW886" s="44"/>
      <c r="JZX886" s="44"/>
      <c r="JZY886" s="44"/>
      <c r="JZZ886" s="44"/>
      <c r="KAA886" s="44"/>
      <c r="KAB886" s="44"/>
      <c r="KAC886" s="44"/>
      <c r="KAD886" s="44"/>
      <c r="KAE886" s="44"/>
      <c r="KAF886" s="44"/>
      <c r="KAG886" s="44"/>
      <c r="KAH886" s="44"/>
      <c r="KAI886" s="44"/>
      <c r="KAJ886" s="44"/>
      <c r="KAK886" s="44"/>
      <c r="KAL886" s="44"/>
      <c r="KAM886" s="44"/>
      <c r="KAN886" s="44"/>
      <c r="KAO886" s="44"/>
      <c r="KAP886" s="44"/>
      <c r="KAQ886" s="44"/>
      <c r="KAR886" s="44"/>
      <c r="KAS886" s="44"/>
      <c r="KAT886" s="44"/>
      <c r="KAU886" s="44"/>
      <c r="KAV886" s="44"/>
      <c r="KAW886" s="44"/>
      <c r="KAX886" s="44"/>
      <c r="KAY886" s="44"/>
      <c r="KAZ886" s="44"/>
      <c r="KBA886" s="44"/>
      <c r="KBB886" s="44"/>
      <c r="KBC886" s="44"/>
      <c r="KBD886" s="44"/>
      <c r="KBE886" s="44"/>
      <c r="KBF886" s="44"/>
      <c r="KBG886" s="44"/>
      <c r="KBH886" s="44"/>
      <c r="KBI886" s="44"/>
      <c r="KBJ886" s="44"/>
      <c r="KBK886" s="44"/>
      <c r="KBL886" s="44"/>
      <c r="KBM886" s="44"/>
      <c r="KBN886" s="44"/>
      <c r="KBO886" s="44"/>
      <c r="KBP886" s="44"/>
      <c r="KBQ886" s="44"/>
      <c r="KBR886" s="44"/>
      <c r="KBS886" s="44"/>
      <c r="KBT886" s="44"/>
      <c r="KBU886" s="44"/>
      <c r="KBV886" s="44"/>
      <c r="KBW886" s="44"/>
      <c r="KBX886" s="44"/>
      <c r="KBY886" s="44"/>
      <c r="KBZ886" s="44"/>
      <c r="KCA886" s="44"/>
      <c r="KCB886" s="44"/>
      <c r="KCC886" s="44"/>
      <c r="KCD886" s="44"/>
      <c r="KCE886" s="44"/>
      <c r="KCF886" s="44"/>
      <c r="KCG886" s="44"/>
      <c r="KCH886" s="44"/>
      <c r="KCI886" s="44"/>
      <c r="KCJ886" s="44"/>
      <c r="KCK886" s="44"/>
      <c r="KCL886" s="44"/>
      <c r="KCM886" s="44"/>
      <c r="KCN886" s="44"/>
      <c r="KCO886" s="44"/>
      <c r="KCP886" s="44"/>
      <c r="KCQ886" s="44"/>
      <c r="KCR886" s="44"/>
      <c r="KCS886" s="44"/>
      <c r="KCT886" s="44"/>
      <c r="KCU886" s="44"/>
      <c r="KCV886" s="44"/>
      <c r="KCW886" s="44"/>
      <c r="KCX886" s="44"/>
      <c r="KCY886" s="44"/>
      <c r="KCZ886" s="44"/>
      <c r="KDA886" s="44"/>
      <c r="KDB886" s="44"/>
      <c r="KDC886" s="44"/>
      <c r="KDD886" s="44"/>
      <c r="KDE886" s="44"/>
      <c r="KDF886" s="44"/>
      <c r="KDG886" s="44"/>
      <c r="KDH886" s="44"/>
      <c r="KDI886" s="44"/>
      <c r="KDJ886" s="44"/>
      <c r="KDK886" s="44"/>
      <c r="KDL886" s="44"/>
      <c r="KDM886" s="44"/>
      <c r="KDN886" s="44"/>
      <c r="KDO886" s="44"/>
      <c r="KDP886" s="44"/>
      <c r="KDQ886" s="44"/>
      <c r="KDR886" s="44"/>
      <c r="KDS886" s="44"/>
      <c r="KDT886" s="44"/>
      <c r="KDU886" s="44"/>
      <c r="KDV886" s="44"/>
      <c r="KDW886" s="44"/>
      <c r="KDX886" s="44"/>
      <c r="KDY886" s="44"/>
      <c r="KDZ886" s="44"/>
      <c r="KEA886" s="44"/>
      <c r="KEB886" s="44"/>
      <c r="KEC886" s="44"/>
      <c r="KED886" s="44"/>
      <c r="KEE886" s="44"/>
      <c r="KEF886" s="44"/>
      <c r="KEG886" s="44"/>
      <c r="KEH886" s="44"/>
      <c r="KEI886" s="44"/>
      <c r="KEJ886" s="44"/>
      <c r="KEK886" s="44"/>
      <c r="KEL886" s="44"/>
      <c r="KEM886" s="44"/>
      <c r="KEN886" s="44"/>
      <c r="KEO886" s="44"/>
      <c r="KEP886" s="44"/>
      <c r="KEQ886" s="44"/>
      <c r="KER886" s="44"/>
      <c r="KES886" s="44"/>
      <c r="KET886" s="44"/>
      <c r="KEU886" s="44"/>
      <c r="KEV886" s="44"/>
      <c r="KEW886" s="44"/>
      <c r="KEX886" s="44"/>
      <c r="KEY886" s="44"/>
      <c r="KEZ886" s="44"/>
      <c r="KFA886" s="44"/>
      <c r="KFB886" s="44"/>
      <c r="KFC886" s="44"/>
      <c r="KFD886" s="44"/>
      <c r="KFE886" s="44"/>
      <c r="KFF886" s="44"/>
      <c r="KFG886" s="44"/>
      <c r="KFH886" s="44"/>
      <c r="KFI886" s="44"/>
      <c r="KFJ886" s="44"/>
      <c r="KFK886" s="44"/>
      <c r="KFL886" s="44"/>
      <c r="KFM886" s="44"/>
      <c r="KFN886" s="44"/>
      <c r="KFO886" s="44"/>
      <c r="KFP886" s="44"/>
      <c r="KFQ886" s="44"/>
      <c r="KFR886" s="44"/>
      <c r="KFS886" s="44"/>
      <c r="KFT886" s="44"/>
      <c r="KFU886" s="44"/>
      <c r="KFV886" s="44"/>
      <c r="KFW886" s="44"/>
      <c r="KFX886" s="44"/>
      <c r="KFY886" s="44"/>
      <c r="KFZ886" s="44"/>
      <c r="KGA886" s="44"/>
      <c r="KGB886" s="44"/>
      <c r="KGC886" s="44"/>
      <c r="KGD886" s="44"/>
      <c r="KGE886" s="44"/>
      <c r="KGF886" s="44"/>
      <c r="KGG886" s="44"/>
      <c r="KGH886" s="44"/>
      <c r="KGI886" s="44"/>
      <c r="KGJ886" s="44"/>
      <c r="KGK886" s="44"/>
      <c r="KGL886" s="44"/>
      <c r="KGM886" s="44"/>
      <c r="KGN886" s="44"/>
      <c r="KGO886" s="44"/>
      <c r="KGP886" s="44"/>
      <c r="KGQ886" s="44"/>
      <c r="KGR886" s="44"/>
      <c r="KGS886" s="44"/>
      <c r="KGT886" s="44"/>
      <c r="KGU886" s="44"/>
      <c r="KGV886" s="44"/>
      <c r="KGW886" s="44"/>
      <c r="KGX886" s="44"/>
      <c r="KGY886" s="44"/>
      <c r="KGZ886" s="44"/>
      <c r="KHA886" s="44"/>
      <c r="KHB886" s="44"/>
      <c r="KHC886" s="44"/>
      <c r="KHD886" s="44"/>
      <c r="KHE886" s="44"/>
      <c r="KHF886" s="44"/>
      <c r="KHG886" s="44"/>
      <c r="KHH886" s="44"/>
      <c r="KHI886" s="44"/>
      <c r="KHJ886" s="44"/>
      <c r="KHK886" s="44"/>
      <c r="KHL886" s="44"/>
      <c r="KHM886" s="44"/>
      <c r="KHN886" s="44"/>
      <c r="KHO886" s="44"/>
      <c r="KHP886" s="44"/>
      <c r="KHQ886" s="44"/>
      <c r="KHR886" s="44"/>
      <c r="KHS886" s="44"/>
      <c r="KHT886" s="44"/>
      <c r="KHU886" s="44"/>
      <c r="KHV886" s="44"/>
      <c r="KHW886" s="44"/>
      <c r="KHX886" s="44"/>
      <c r="KHY886" s="44"/>
      <c r="KHZ886" s="44"/>
      <c r="KIA886" s="44"/>
      <c r="KIB886" s="44"/>
      <c r="KIC886" s="44"/>
      <c r="KID886" s="44"/>
      <c r="KIE886" s="44"/>
      <c r="KIF886" s="44"/>
      <c r="KIG886" s="44"/>
      <c r="KIH886" s="44"/>
      <c r="KII886" s="44"/>
      <c r="KIJ886" s="44"/>
      <c r="KIK886" s="44"/>
      <c r="KIL886" s="44"/>
      <c r="KIM886" s="44"/>
      <c r="KIN886" s="44"/>
      <c r="KIO886" s="44"/>
      <c r="KIP886" s="44"/>
      <c r="KIQ886" s="44"/>
      <c r="KIR886" s="44"/>
      <c r="KIS886" s="44"/>
      <c r="KIT886" s="44"/>
      <c r="KIU886" s="44"/>
      <c r="KIV886" s="44"/>
      <c r="KIW886" s="44"/>
      <c r="KIX886" s="44"/>
      <c r="KIY886" s="44"/>
      <c r="KIZ886" s="44"/>
      <c r="KJA886" s="44"/>
      <c r="KJB886" s="44"/>
      <c r="KJC886" s="44"/>
      <c r="KJD886" s="44"/>
      <c r="KJE886" s="44"/>
      <c r="KJF886" s="44"/>
      <c r="KJG886" s="44"/>
      <c r="KJH886" s="44"/>
      <c r="KJI886" s="44"/>
      <c r="KJJ886" s="44"/>
      <c r="KJK886" s="44"/>
      <c r="KJL886" s="44"/>
      <c r="KJM886" s="44"/>
      <c r="KJN886" s="44"/>
      <c r="KJO886" s="44"/>
      <c r="KJP886" s="44"/>
      <c r="KJQ886" s="44"/>
      <c r="KJR886" s="44"/>
      <c r="KJS886" s="44"/>
      <c r="KJT886" s="44"/>
      <c r="KJU886" s="44"/>
      <c r="KJV886" s="44"/>
      <c r="KJW886" s="44"/>
      <c r="KJX886" s="44"/>
      <c r="KJY886" s="44"/>
      <c r="KJZ886" s="44"/>
      <c r="KKA886" s="44"/>
      <c r="KKB886" s="44"/>
      <c r="KKC886" s="44"/>
      <c r="KKD886" s="44"/>
      <c r="KKE886" s="44"/>
      <c r="KKF886" s="44"/>
      <c r="KKG886" s="44"/>
      <c r="KKH886" s="44"/>
      <c r="KKI886" s="44"/>
      <c r="KKJ886" s="44"/>
      <c r="KKK886" s="44"/>
      <c r="KKL886" s="44"/>
      <c r="KKM886" s="44"/>
      <c r="KKN886" s="44"/>
      <c r="KKO886" s="44"/>
      <c r="KKP886" s="44"/>
      <c r="KKQ886" s="44"/>
      <c r="KKR886" s="44"/>
      <c r="KKS886" s="44"/>
      <c r="KKT886" s="44"/>
      <c r="KKU886" s="44"/>
      <c r="KKV886" s="44"/>
      <c r="KKW886" s="44"/>
      <c r="KKX886" s="44"/>
      <c r="KKY886" s="44"/>
      <c r="KKZ886" s="44"/>
      <c r="KLA886" s="44"/>
      <c r="KLB886" s="44"/>
      <c r="KLC886" s="44"/>
      <c r="KLD886" s="44"/>
      <c r="KLE886" s="44"/>
      <c r="KLF886" s="44"/>
      <c r="KLG886" s="44"/>
      <c r="KLH886" s="44"/>
      <c r="KLI886" s="44"/>
      <c r="KLJ886" s="44"/>
      <c r="KLK886" s="44"/>
      <c r="KLL886" s="44"/>
      <c r="KLM886" s="44"/>
      <c r="KLN886" s="44"/>
      <c r="KLO886" s="44"/>
      <c r="KLP886" s="44"/>
      <c r="KLQ886" s="44"/>
      <c r="KLR886" s="44"/>
      <c r="KLS886" s="44"/>
      <c r="KLT886" s="44"/>
      <c r="KLU886" s="44"/>
      <c r="KLV886" s="44"/>
      <c r="KLW886" s="44"/>
      <c r="KLX886" s="44"/>
      <c r="KLY886" s="44"/>
      <c r="KLZ886" s="44"/>
      <c r="KMA886" s="44"/>
      <c r="KMB886" s="44"/>
      <c r="KMC886" s="44"/>
      <c r="KMD886" s="44"/>
      <c r="KME886" s="44"/>
      <c r="KMF886" s="44"/>
      <c r="KMG886" s="44"/>
      <c r="KMH886" s="44"/>
      <c r="KMI886" s="44"/>
      <c r="KMJ886" s="44"/>
      <c r="KMK886" s="44"/>
      <c r="KML886" s="44"/>
      <c r="KMM886" s="44"/>
      <c r="KMN886" s="44"/>
      <c r="KMO886" s="44"/>
      <c r="KMP886" s="44"/>
      <c r="KMQ886" s="44"/>
      <c r="KMR886" s="44"/>
      <c r="KMS886" s="44"/>
      <c r="KMT886" s="44"/>
      <c r="KMU886" s="44"/>
      <c r="KMV886" s="44"/>
      <c r="KMW886" s="44"/>
      <c r="KMX886" s="44"/>
      <c r="KMY886" s="44"/>
      <c r="KMZ886" s="44"/>
      <c r="KNA886" s="44"/>
      <c r="KNB886" s="44"/>
      <c r="KNC886" s="44"/>
      <c r="KND886" s="44"/>
      <c r="KNE886" s="44"/>
      <c r="KNF886" s="44"/>
      <c r="KNG886" s="44"/>
      <c r="KNH886" s="44"/>
      <c r="KNI886" s="44"/>
      <c r="KNJ886" s="44"/>
      <c r="KNK886" s="44"/>
      <c r="KNL886" s="44"/>
      <c r="KNM886" s="44"/>
      <c r="KNN886" s="44"/>
      <c r="KNO886" s="44"/>
      <c r="KNP886" s="44"/>
      <c r="KNQ886" s="44"/>
      <c r="KNR886" s="44"/>
      <c r="KNS886" s="44"/>
      <c r="KNT886" s="44"/>
      <c r="KNU886" s="44"/>
      <c r="KNV886" s="44"/>
      <c r="KNW886" s="44"/>
      <c r="KNX886" s="44"/>
      <c r="KNY886" s="44"/>
      <c r="KNZ886" s="44"/>
      <c r="KOA886" s="44"/>
      <c r="KOB886" s="44"/>
      <c r="KOC886" s="44"/>
      <c r="KOD886" s="44"/>
      <c r="KOE886" s="44"/>
      <c r="KOF886" s="44"/>
      <c r="KOG886" s="44"/>
      <c r="KOH886" s="44"/>
      <c r="KOI886" s="44"/>
      <c r="KOJ886" s="44"/>
      <c r="KOK886" s="44"/>
      <c r="KOL886" s="44"/>
      <c r="KOM886" s="44"/>
      <c r="KON886" s="44"/>
      <c r="KOO886" s="44"/>
      <c r="KOP886" s="44"/>
      <c r="KOQ886" s="44"/>
      <c r="KOR886" s="44"/>
      <c r="KOS886" s="44"/>
      <c r="KOT886" s="44"/>
      <c r="KOU886" s="44"/>
      <c r="KOV886" s="44"/>
      <c r="KOW886" s="44"/>
      <c r="KOX886" s="44"/>
      <c r="KOY886" s="44"/>
      <c r="KOZ886" s="44"/>
      <c r="KPA886" s="44"/>
      <c r="KPB886" s="44"/>
      <c r="KPC886" s="44"/>
      <c r="KPD886" s="44"/>
      <c r="KPE886" s="44"/>
      <c r="KPF886" s="44"/>
      <c r="KPG886" s="44"/>
      <c r="KPH886" s="44"/>
      <c r="KPI886" s="44"/>
      <c r="KPJ886" s="44"/>
      <c r="KPK886" s="44"/>
      <c r="KPL886" s="44"/>
      <c r="KPM886" s="44"/>
      <c r="KPN886" s="44"/>
      <c r="KPO886" s="44"/>
      <c r="KPP886" s="44"/>
      <c r="KPQ886" s="44"/>
      <c r="KPR886" s="44"/>
      <c r="KPS886" s="44"/>
      <c r="KPT886" s="44"/>
      <c r="KPU886" s="44"/>
      <c r="KPV886" s="44"/>
      <c r="KPW886" s="44"/>
      <c r="KPX886" s="44"/>
      <c r="KPY886" s="44"/>
      <c r="KPZ886" s="44"/>
      <c r="KQA886" s="44"/>
      <c r="KQB886" s="44"/>
      <c r="KQC886" s="44"/>
      <c r="KQD886" s="44"/>
      <c r="KQE886" s="44"/>
      <c r="KQF886" s="44"/>
      <c r="KQG886" s="44"/>
      <c r="KQH886" s="44"/>
      <c r="KQI886" s="44"/>
      <c r="KQJ886" s="44"/>
      <c r="KQK886" s="44"/>
      <c r="KQL886" s="44"/>
      <c r="KQM886" s="44"/>
      <c r="KQN886" s="44"/>
      <c r="KQO886" s="44"/>
      <c r="KQP886" s="44"/>
      <c r="KQQ886" s="44"/>
      <c r="KQR886" s="44"/>
      <c r="KQS886" s="44"/>
      <c r="KQT886" s="44"/>
      <c r="KQU886" s="44"/>
      <c r="KQV886" s="44"/>
      <c r="KQW886" s="44"/>
      <c r="KQX886" s="44"/>
      <c r="KQY886" s="44"/>
      <c r="KQZ886" s="44"/>
      <c r="KRA886" s="44"/>
      <c r="KRB886" s="44"/>
      <c r="KRC886" s="44"/>
      <c r="KRD886" s="44"/>
      <c r="KRE886" s="44"/>
      <c r="KRF886" s="44"/>
      <c r="KRG886" s="44"/>
      <c r="KRH886" s="44"/>
      <c r="KRI886" s="44"/>
      <c r="KRJ886" s="44"/>
      <c r="KRK886" s="44"/>
      <c r="KRL886" s="44"/>
      <c r="KRM886" s="44"/>
      <c r="KRN886" s="44"/>
      <c r="KRO886" s="44"/>
      <c r="KRP886" s="44"/>
      <c r="KRQ886" s="44"/>
      <c r="KRR886" s="44"/>
      <c r="KRS886" s="44"/>
      <c r="KRT886" s="44"/>
      <c r="KRU886" s="44"/>
      <c r="KRV886" s="44"/>
      <c r="KRW886" s="44"/>
      <c r="KRX886" s="44"/>
      <c r="KRY886" s="44"/>
      <c r="KRZ886" s="44"/>
      <c r="KSA886" s="44"/>
      <c r="KSB886" s="44"/>
      <c r="KSC886" s="44"/>
      <c r="KSD886" s="44"/>
      <c r="KSE886" s="44"/>
      <c r="KSF886" s="44"/>
      <c r="KSG886" s="44"/>
      <c r="KSH886" s="44"/>
      <c r="KSI886" s="44"/>
      <c r="KSJ886" s="44"/>
      <c r="KSK886" s="44"/>
      <c r="KSL886" s="44"/>
      <c r="KSM886" s="44"/>
      <c r="KSN886" s="44"/>
      <c r="KSO886" s="44"/>
      <c r="KSP886" s="44"/>
      <c r="KSQ886" s="44"/>
      <c r="KSR886" s="44"/>
      <c r="KSS886" s="44"/>
      <c r="KST886" s="44"/>
      <c r="KSU886" s="44"/>
      <c r="KSV886" s="44"/>
      <c r="KSW886" s="44"/>
      <c r="KSX886" s="44"/>
      <c r="KSY886" s="44"/>
      <c r="KSZ886" s="44"/>
      <c r="KTA886" s="44"/>
      <c r="KTB886" s="44"/>
      <c r="KTC886" s="44"/>
      <c r="KTD886" s="44"/>
      <c r="KTE886" s="44"/>
      <c r="KTF886" s="44"/>
      <c r="KTG886" s="44"/>
      <c r="KTH886" s="44"/>
      <c r="KTI886" s="44"/>
      <c r="KTJ886" s="44"/>
      <c r="KTK886" s="44"/>
      <c r="KTL886" s="44"/>
      <c r="KTM886" s="44"/>
      <c r="KTN886" s="44"/>
      <c r="KTO886" s="44"/>
      <c r="KTP886" s="44"/>
      <c r="KTQ886" s="44"/>
      <c r="KTR886" s="44"/>
      <c r="KTS886" s="44"/>
      <c r="KTT886" s="44"/>
      <c r="KTU886" s="44"/>
      <c r="KTV886" s="44"/>
      <c r="KTW886" s="44"/>
      <c r="KTX886" s="44"/>
      <c r="KTY886" s="44"/>
      <c r="KTZ886" s="44"/>
      <c r="KUA886" s="44"/>
      <c r="KUB886" s="44"/>
      <c r="KUC886" s="44"/>
      <c r="KUD886" s="44"/>
      <c r="KUE886" s="44"/>
      <c r="KUF886" s="44"/>
      <c r="KUG886" s="44"/>
      <c r="KUH886" s="44"/>
      <c r="KUI886" s="44"/>
      <c r="KUJ886" s="44"/>
      <c r="KUK886" s="44"/>
      <c r="KUL886" s="44"/>
      <c r="KUM886" s="44"/>
      <c r="KUN886" s="44"/>
      <c r="KUO886" s="44"/>
      <c r="KUP886" s="44"/>
      <c r="KUQ886" s="44"/>
      <c r="KUR886" s="44"/>
      <c r="KUS886" s="44"/>
      <c r="KUT886" s="44"/>
      <c r="KUU886" s="44"/>
      <c r="KUV886" s="44"/>
      <c r="KUW886" s="44"/>
      <c r="KUX886" s="44"/>
      <c r="KUY886" s="44"/>
      <c r="KUZ886" s="44"/>
      <c r="KVA886" s="44"/>
      <c r="KVB886" s="44"/>
      <c r="KVC886" s="44"/>
      <c r="KVD886" s="44"/>
      <c r="KVE886" s="44"/>
      <c r="KVF886" s="44"/>
      <c r="KVG886" s="44"/>
      <c r="KVH886" s="44"/>
      <c r="KVI886" s="44"/>
      <c r="KVJ886" s="44"/>
      <c r="KVK886" s="44"/>
      <c r="KVL886" s="44"/>
      <c r="KVM886" s="44"/>
      <c r="KVN886" s="44"/>
      <c r="KVO886" s="44"/>
      <c r="KVP886" s="44"/>
      <c r="KVQ886" s="44"/>
      <c r="KVR886" s="44"/>
      <c r="KVS886" s="44"/>
      <c r="KVT886" s="44"/>
      <c r="KVU886" s="44"/>
      <c r="KVV886" s="44"/>
      <c r="KVW886" s="44"/>
      <c r="KVX886" s="44"/>
      <c r="KVY886" s="44"/>
      <c r="KVZ886" s="44"/>
      <c r="KWA886" s="44"/>
      <c r="KWB886" s="44"/>
      <c r="KWC886" s="44"/>
      <c r="KWD886" s="44"/>
      <c r="KWE886" s="44"/>
      <c r="KWF886" s="44"/>
      <c r="KWG886" s="44"/>
      <c r="KWH886" s="44"/>
      <c r="KWI886" s="44"/>
      <c r="KWJ886" s="44"/>
      <c r="KWK886" s="44"/>
      <c r="KWL886" s="44"/>
      <c r="KWM886" s="44"/>
      <c r="KWN886" s="44"/>
      <c r="KWO886" s="44"/>
      <c r="KWP886" s="44"/>
      <c r="KWQ886" s="44"/>
      <c r="KWR886" s="44"/>
      <c r="KWS886" s="44"/>
      <c r="KWT886" s="44"/>
      <c r="KWU886" s="44"/>
      <c r="KWV886" s="44"/>
      <c r="KWW886" s="44"/>
      <c r="KWX886" s="44"/>
      <c r="KWY886" s="44"/>
      <c r="KWZ886" s="44"/>
      <c r="KXA886" s="44"/>
      <c r="KXB886" s="44"/>
      <c r="KXC886" s="44"/>
      <c r="KXD886" s="44"/>
      <c r="KXE886" s="44"/>
      <c r="KXF886" s="44"/>
      <c r="KXG886" s="44"/>
      <c r="KXH886" s="44"/>
      <c r="KXI886" s="44"/>
      <c r="KXJ886" s="44"/>
      <c r="KXK886" s="44"/>
      <c r="KXL886" s="44"/>
      <c r="KXM886" s="44"/>
      <c r="KXN886" s="44"/>
      <c r="KXO886" s="44"/>
      <c r="KXP886" s="44"/>
      <c r="KXQ886" s="44"/>
      <c r="KXR886" s="44"/>
      <c r="KXS886" s="44"/>
      <c r="KXT886" s="44"/>
      <c r="KXU886" s="44"/>
      <c r="KXV886" s="44"/>
      <c r="KXW886" s="44"/>
      <c r="KXX886" s="44"/>
      <c r="KXY886" s="44"/>
      <c r="KXZ886" s="44"/>
      <c r="KYA886" s="44"/>
      <c r="KYB886" s="44"/>
      <c r="KYC886" s="44"/>
      <c r="KYD886" s="44"/>
      <c r="KYE886" s="44"/>
      <c r="KYF886" s="44"/>
      <c r="KYG886" s="44"/>
      <c r="KYH886" s="44"/>
      <c r="KYI886" s="44"/>
      <c r="KYJ886" s="44"/>
      <c r="KYK886" s="44"/>
      <c r="KYL886" s="44"/>
      <c r="KYM886" s="44"/>
      <c r="KYN886" s="44"/>
      <c r="KYO886" s="44"/>
      <c r="KYP886" s="44"/>
      <c r="KYQ886" s="44"/>
      <c r="KYR886" s="44"/>
      <c r="KYS886" s="44"/>
      <c r="KYT886" s="44"/>
      <c r="KYU886" s="44"/>
      <c r="KYV886" s="44"/>
      <c r="KYW886" s="44"/>
      <c r="KYX886" s="44"/>
      <c r="KYY886" s="44"/>
      <c r="KYZ886" s="44"/>
      <c r="KZA886" s="44"/>
      <c r="KZB886" s="44"/>
      <c r="KZC886" s="44"/>
      <c r="KZD886" s="44"/>
      <c r="KZE886" s="44"/>
      <c r="KZF886" s="44"/>
      <c r="KZG886" s="44"/>
      <c r="KZH886" s="44"/>
      <c r="KZI886" s="44"/>
      <c r="KZJ886" s="44"/>
      <c r="KZK886" s="44"/>
      <c r="KZL886" s="44"/>
      <c r="KZM886" s="44"/>
      <c r="KZN886" s="44"/>
      <c r="KZO886" s="44"/>
      <c r="KZP886" s="44"/>
      <c r="KZQ886" s="44"/>
      <c r="KZR886" s="44"/>
      <c r="KZS886" s="44"/>
      <c r="KZT886" s="44"/>
      <c r="KZU886" s="44"/>
      <c r="KZV886" s="44"/>
      <c r="KZW886" s="44"/>
      <c r="KZX886" s="44"/>
      <c r="KZY886" s="44"/>
      <c r="KZZ886" s="44"/>
      <c r="LAA886" s="44"/>
      <c r="LAB886" s="44"/>
      <c r="LAC886" s="44"/>
      <c r="LAD886" s="44"/>
      <c r="LAE886" s="44"/>
      <c r="LAF886" s="44"/>
      <c r="LAG886" s="44"/>
      <c r="LAH886" s="44"/>
      <c r="LAI886" s="44"/>
      <c r="LAJ886" s="44"/>
      <c r="LAK886" s="44"/>
      <c r="LAL886" s="44"/>
      <c r="LAM886" s="44"/>
      <c r="LAN886" s="44"/>
      <c r="LAO886" s="44"/>
      <c r="LAP886" s="44"/>
      <c r="LAQ886" s="44"/>
      <c r="LAR886" s="44"/>
      <c r="LAS886" s="44"/>
      <c r="LAT886" s="44"/>
      <c r="LAU886" s="44"/>
      <c r="LAV886" s="44"/>
      <c r="LAW886" s="44"/>
      <c r="LAX886" s="44"/>
      <c r="LAY886" s="44"/>
      <c r="LAZ886" s="44"/>
      <c r="LBA886" s="44"/>
      <c r="LBB886" s="44"/>
      <c r="LBC886" s="44"/>
      <c r="LBD886" s="44"/>
      <c r="LBE886" s="44"/>
      <c r="LBF886" s="44"/>
      <c r="LBG886" s="44"/>
      <c r="LBH886" s="44"/>
      <c r="LBI886" s="44"/>
      <c r="LBJ886" s="44"/>
      <c r="LBK886" s="44"/>
      <c r="LBL886" s="44"/>
      <c r="LBM886" s="44"/>
      <c r="LBN886" s="44"/>
      <c r="LBO886" s="44"/>
      <c r="LBP886" s="44"/>
      <c r="LBQ886" s="44"/>
      <c r="LBR886" s="44"/>
      <c r="LBS886" s="44"/>
      <c r="LBT886" s="44"/>
      <c r="LBU886" s="44"/>
      <c r="LBV886" s="44"/>
      <c r="LBW886" s="44"/>
      <c r="LBX886" s="44"/>
      <c r="LBY886" s="44"/>
      <c r="LBZ886" s="44"/>
      <c r="LCA886" s="44"/>
      <c r="LCB886" s="44"/>
      <c r="LCC886" s="44"/>
      <c r="LCD886" s="44"/>
      <c r="LCE886" s="44"/>
      <c r="LCF886" s="44"/>
      <c r="LCG886" s="44"/>
      <c r="LCH886" s="44"/>
      <c r="LCI886" s="44"/>
      <c r="LCJ886" s="44"/>
      <c r="LCK886" s="44"/>
      <c r="LCL886" s="44"/>
      <c r="LCM886" s="44"/>
      <c r="LCN886" s="44"/>
      <c r="LCO886" s="44"/>
      <c r="LCP886" s="44"/>
      <c r="LCQ886" s="44"/>
      <c r="LCR886" s="44"/>
      <c r="LCS886" s="44"/>
      <c r="LCT886" s="44"/>
      <c r="LCU886" s="44"/>
      <c r="LCV886" s="44"/>
      <c r="LCW886" s="44"/>
      <c r="LCX886" s="44"/>
      <c r="LCY886" s="44"/>
      <c r="LCZ886" s="44"/>
      <c r="LDA886" s="44"/>
      <c r="LDB886" s="44"/>
      <c r="LDC886" s="44"/>
      <c r="LDD886" s="44"/>
      <c r="LDE886" s="44"/>
      <c r="LDF886" s="44"/>
      <c r="LDG886" s="44"/>
      <c r="LDH886" s="44"/>
      <c r="LDI886" s="44"/>
      <c r="LDJ886" s="44"/>
      <c r="LDK886" s="44"/>
      <c r="LDL886" s="44"/>
      <c r="LDM886" s="44"/>
      <c r="LDN886" s="44"/>
      <c r="LDO886" s="44"/>
      <c r="LDP886" s="44"/>
      <c r="LDQ886" s="44"/>
      <c r="LDR886" s="44"/>
      <c r="LDS886" s="44"/>
      <c r="LDT886" s="44"/>
      <c r="LDU886" s="44"/>
      <c r="LDV886" s="44"/>
      <c r="LDW886" s="44"/>
      <c r="LDX886" s="44"/>
      <c r="LDY886" s="44"/>
      <c r="LDZ886" s="44"/>
      <c r="LEA886" s="44"/>
      <c r="LEB886" s="44"/>
      <c r="LEC886" s="44"/>
      <c r="LED886" s="44"/>
      <c r="LEE886" s="44"/>
      <c r="LEF886" s="44"/>
      <c r="LEG886" s="44"/>
      <c r="LEH886" s="44"/>
      <c r="LEI886" s="44"/>
      <c r="LEJ886" s="44"/>
      <c r="LEK886" s="44"/>
      <c r="LEL886" s="44"/>
      <c r="LEM886" s="44"/>
      <c r="LEN886" s="44"/>
      <c r="LEO886" s="44"/>
      <c r="LEP886" s="44"/>
      <c r="LEQ886" s="44"/>
      <c r="LER886" s="44"/>
      <c r="LES886" s="44"/>
      <c r="LET886" s="44"/>
      <c r="LEU886" s="44"/>
      <c r="LEV886" s="44"/>
      <c r="LEW886" s="44"/>
      <c r="LEX886" s="44"/>
      <c r="LEY886" s="44"/>
      <c r="LEZ886" s="44"/>
      <c r="LFA886" s="44"/>
      <c r="LFB886" s="44"/>
      <c r="LFC886" s="44"/>
      <c r="LFD886" s="44"/>
      <c r="LFE886" s="44"/>
      <c r="LFF886" s="44"/>
      <c r="LFG886" s="44"/>
      <c r="LFH886" s="44"/>
      <c r="LFI886" s="44"/>
      <c r="LFJ886" s="44"/>
      <c r="LFK886" s="44"/>
      <c r="LFL886" s="44"/>
      <c r="LFM886" s="44"/>
      <c r="LFN886" s="44"/>
      <c r="LFO886" s="44"/>
      <c r="LFP886" s="44"/>
      <c r="LFQ886" s="44"/>
      <c r="LFR886" s="44"/>
      <c r="LFS886" s="44"/>
      <c r="LFT886" s="44"/>
      <c r="LFU886" s="44"/>
      <c r="LFV886" s="44"/>
      <c r="LFW886" s="44"/>
      <c r="LFX886" s="44"/>
      <c r="LFY886" s="44"/>
      <c r="LFZ886" s="44"/>
      <c r="LGA886" s="44"/>
      <c r="LGB886" s="44"/>
      <c r="LGC886" s="44"/>
      <c r="LGD886" s="44"/>
      <c r="LGE886" s="44"/>
      <c r="LGF886" s="44"/>
      <c r="LGG886" s="44"/>
      <c r="LGH886" s="44"/>
      <c r="LGI886" s="44"/>
      <c r="LGJ886" s="44"/>
      <c r="LGK886" s="44"/>
      <c r="LGL886" s="44"/>
      <c r="LGM886" s="44"/>
      <c r="LGN886" s="44"/>
      <c r="LGO886" s="44"/>
      <c r="LGP886" s="44"/>
      <c r="LGQ886" s="44"/>
      <c r="LGR886" s="44"/>
      <c r="LGS886" s="44"/>
      <c r="LGT886" s="44"/>
      <c r="LGU886" s="44"/>
      <c r="LGV886" s="44"/>
      <c r="LGW886" s="44"/>
      <c r="LGX886" s="44"/>
      <c r="LGY886" s="44"/>
      <c r="LGZ886" s="44"/>
      <c r="LHA886" s="44"/>
      <c r="LHB886" s="44"/>
      <c r="LHC886" s="44"/>
      <c r="LHD886" s="44"/>
      <c r="LHE886" s="44"/>
      <c r="LHF886" s="44"/>
      <c r="LHG886" s="44"/>
      <c r="LHH886" s="44"/>
      <c r="LHI886" s="44"/>
      <c r="LHJ886" s="44"/>
      <c r="LHK886" s="44"/>
      <c r="LHL886" s="44"/>
      <c r="LHM886" s="44"/>
      <c r="LHN886" s="44"/>
      <c r="LHO886" s="44"/>
      <c r="LHP886" s="44"/>
      <c r="LHQ886" s="44"/>
      <c r="LHR886" s="44"/>
      <c r="LHS886" s="44"/>
      <c r="LHT886" s="44"/>
      <c r="LHU886" s="44"/>
      <c r="LHV886" s="44"/>
      <c r="LHW886" s="44"/>
      <c r="LHX886" s="44"/>
      <c r="LHY886" s="44"/>
      <c r="LHZ886" s="44"/>
      <c r="LIA886" s="44"/>
      <c r="LIB886" s="44"/>
      <c r="LIC886" s="44"/>
      <c r="LID886" s="44"/>
      <c r="LIE886" s="44"/>
      <c r="LIF886" s="44"/>
      <c r="LIG886" s="44"/>
      <c r="LIH886" s="44"/>
      <c r="LII886" s="44"/>
      <c r="LIJ886" s="44"/>
      <c r="LIK886" s="44"/>
      <c r="LIL886" s="44"/>
      <c r="LIM886" s="44"/>
      <c r="LIN886" s="44"/>
      <c r="LIO886" s="44"/>
      <c r="LIP886" s="44"/>
      <c r="LIQ886" s="44"/>
      <c r="LIR886" s="44"/>
      <c r="LIS886" s="44"/>
      <c r="LIT886" s="44"/>
      <c r="LIU886" s="44"/>
      <c r="LIV886" s="44"/>
      <c r="LIW886" s="44"/>
      <c r="LIX886" s="44"/>
      <c r="LIY886" s="44"/>
      <c r="LIZ886" s="44"/>
      <c r="LJA886" s="44"/>
      <c r="LJB886" s="44"/>
      <c r="LJC886" s="44"/>
      <c r="LJD886" s="44"/>
      <c r="LJE886" s="44"/>
      <c r="LJF886" s="44"/>
      <c r="LJG886" s="44"/>
      <c r="LJH886" s="44"/>
      <c r="LJI886" s="44"/>
      <c r="LJJ886" s="44"/>
      <c r="LJK886" s="44"/>
      <c r="LJL886" s="44"/>
      <c r="LJM886" s="44"/>
      <c r="LJN886" s="44"/>
      <c r="LJO886" s="44"/>
      <c r="LJP886" s="44"/>
      <c r="LJQ886" s="44"/>
      <c r="LJR886" s="44"/>
      <c r="LJS886" s="44"/>
      <c r="LJT886" s="44"/>
      <c r="LJU886" s="44"/>
      <c r="LJV886" s="44"/>
      <c r="LJW886" s="44"/>
      <c r="LJX886" s="44"/>
      <c r="LJY886" s="44"/>
      <c r="LJZ886" s="44"/>
      <c r="LKA886" s="44"/>
      <c r="LKB886" s="44"/>
      <c r="LKC886" s="44"/>
      <c r="LKD886" s="44"/>
      <c r="LKE886" s="44"/>
      <c r="LKF886" s="44"/>
      <c r="LKG886" s="44"/>
      <c r="LKH886" s="44"/>
      <c r="LKI886" s="44"/>
      <c r="LKJ886" s="44"/>
      <c r="LKK886" s="44"/>
      <c r="LKL886" s="44"/>
      <c r="LKM886" s="44"/>
      <c r="LKN886" s="44"/>
      <c r="LKO886" s="44"/>
      <c r="LKP886" s="44"/>
      <c r="LKQ886" s="44"/>
      <c r="LKR886" s="44"/>
      <c r="LKS886" s="44"/>
      <c r="LKT886" s="44"/>
      <c r="LKU886" s="44"/>
      <c r="LKV886" s="44"/>
      <c r="LKW886" s="44"/>
      <c r="LKX886" s="44"/>
      <c r="LKY886" s="44"/>
      <c r="LKZ886" s="44"/>
      <c r="LLA886" s="44"/>
      <c r="LLB886" s="44"/>
      <c r="LLC886" s="44"/>
      <c r="LLD886" s="44"/>
      <c r="LLE886" s="44"/>
      <c r="LLF886" s="44"/>
      <c r="LLG886" s="44"/>
      <c r="LLH886" s="44"/>
      <c r="LLI886" s="44"/>
      <c r="LLJ886" s="44"/>
      <c r="LLK886" s="44"/>
      <c r="LLL886" s="44"/>
      <c r="LLM886" s="44"/>
      <c r="LLN886" s="44"/>
      <c r="LLO886" s="44"/>
      <c r="LLP886" s="44"/>
      <c r="LLQ886" s="44"/>
      <c r="LLR886" s="44"/>
      <c r="LLS886" s="44"/>
      <c r="LLT886" s="44"/>
      <c r="LLU886" s="44"/>
      <c r="LLV886" s="44"/>
      <c r="LLW886" s="44"/>
      <c r="LLX886" s="44"/>
      <c r="LLY886" s="44"/>
      <c r="LLZ886" s="44"/>
      <c r="LMA886" s="44"/>
      <c r="LMB886" s="44"/>
      <c r="LMC886" s="44"/>
      <c r="LMD886" s="44"/>
      <c r="LME886" s="44"/>
      <c r="LMF886" s="44"/>
      <c r="LMG886" s="44"/>
      <c r="LMH886" s="44"/>
      <c r="LMI886" s="44"/>
      <c r="LMJ886" s="44"/>
      <c r="LMK886" s="44"/>
      <c r="LML886" s="44"/>
      <c r="LMM886" s="44"/>
      <c r="LMN886" s="44"/>
      <c r="LMO886" s="44"/>
      <c r="LMP886" s="44"/>
      <c r="LMQ886" s="44"/>
      <c r="LMR886" s="44"/>
      <c r="LMS886" s="44"/>
      <c r="LMT886" s="44"/>
      <c r="LMU886" s="44"/>
      <c r="LMV886" s="44"/>
      <c r="LMW886" s="44"/>
      <c r="LMX886" s="44"/>
      <c r="LMY886" s="44"/>
      <c r="LMZ886" s="44"/>
      <c r="LNA886" s="44"/>
      <c r="LNB886" s="44"/>
      <c r="LNC886" s="44"/>
      <c r="LND886" s="44"/>
      <c r="LNE886" s="44"/>
      <c r="LNF886" s="44"/>
      <c r="LNG886" s="44"/>
      <c r="LNH886" s="44"/>
      <c r="LNI886" s="44"/>
      <c r="LNJ886" s="44"/>
      <c r="LNK886" s="44"/>
      <c r="LNL886" s="44"/>
      <c r="LNM886" s="44"/>
      <c r="LNN886" s="44"/>
      <c r="LNO886" s="44"/>
      <c r="LNP886" s="44"/>
      <c r="LNQ886" s="44"/>
      <c r="LNR886" s="44"/>
      <c r="LNS886" s="44"/>
      <c r="LNT886" s="44"/>
      <c r="LNU886" s="44"/>
      <c r="LNV886" s="44"/>
      <c r="LNW886" s="44"/>
      <c r="LNX886" s="44"/>
      <c r="LNY886" s="44"/>
      <c r="LNZ886" s="44"/>
      <c r="LOA886" s="44"/>
      <c r="LOB886" s="44"/>
      <c r="LOC886" s="44"/>
      <c r="LOD886" s="44"/>
      <c r="LOE886" s="44"/>
      <c r="LOF886" s="44"/>
      <c r="LOG886" s="44"/>
      <c r="LOH886" s="44"/>
      <c r="LOI886" s="44"/>
      <c r="LOJ886" s="44"/>
      <c r="LOK886" s="44"/>
      <c r="LOL886" s="44"/>
      <c r="LOM886" s="44"/>
      <c r="LON886" s="44"/>
      <c r="LOO886" s="44"/>
      <c r="LOP886" s="44"/>
      <c r="LOQ886" s="44"/>
      <c r="LOR886" s="44"/>
      <c r="LOS886" s="44"/>
      <c r="LOT886" s="44"/>
      <c r="LOU886" s="44"/>
      <c r="LOV886" s="44"/>
      <c r="LOW886" s="44"/>
      <c r="LOX886" s="44"/>
      <c r="LOY886" s="44"/>
      <c r="LOZ886" s="44"/>
      <c r="LPA886" s="44"/>
      <c r="LPB886" s="44"/>
      <c r="LPC886" s="44"/>
      <c r="LPD886" s="44"/>
      <c r="LPE886" s="44"/>
      <c r="LPF886" s="44"/>
      <c r="LPG886" s="44"/>
      <c r="LPH886" s="44"/>
      <c r="LPI886" s="44"/>
      <c r="LPJ886" s="44"/>
      <c r="LPK886" s="44"/>
      <c r="LPL886" s="44"/>
      <c r="LPM886" s="44"/>
      <c r="LPN886" s="44"/>
      <c r="LPO886" s="44"/>
      <c r="LPP886" s="44"/>
      <c r="LPQ886" s="44"/>
      <c r="LPR886" s="44"/>
      <c r="LPS886" s="44"/>
      <c r="LPT886" s="44"/>
      <c r="LPU886" s="44"/>
      <c r="LPV886" s="44"/>
      <c r="LPW886" s="44"/>
      <c r="LPX886" s="44"/>
      <c r="LPY886" s="44"/>
      <c r="LPZ886" s="44"/>
      <c r="LQA886" s="44"/>
      <c r="LQB886" s="44"/>
      <c r="LQC886" s="44"/>
      <c r="LQD886" s="44"/>
      <c r="LQE886" s="44"/>
      <c r="LQF886" s="44"/>
      <c r="LQG886" s="44"/>
      <c r="LQH886" s="44"/>
      <c r="LQI886" s="44"/>
      <c r="LQJ886" s="44"/>
      <c r="LQK886" s="44"/>
      <c r="LQL886" s="44"/>
      <c r="LQM886" s="44"/>
      <c r="LQN886" s="44"/>
      <c r="LQO886" s="44"/>
      <c r="LQP886" s="44"/>
      <c r="LQQ886" s="44"/>
      <c r="LQR886" s="44"/>
      <c r="LQS886" s="44"/>
      <c r="LQT886" s="44"/>
      <c r="LQU886" s="44"/>
      <c r="LQV886" s="44"/>
      <c r="LQW886" s="44"/>
      <c r="LQX886" s="44"/>
      <c r="LQY886" s="44"/>
      <c r="LQZ886" s="44"/>
      <c r="LRA886" s="44"/>
      <c r="LRB886" s="44"/>
      <c r="LRC886" s="44"/>
      <c r="LRD886" s="44"/>
      <c r="LRE886" s="44"/>
      <c r="LRF886" s="44"/>
      <c r="LRG886" s="44"/>
      <c r="LRH886" s="44"/>
      <c r="LRI886" s="44"/>
      <c r="LRJ886" s="44"/>
      <c r="LRK886" s="44"/>
      <c r="LRL886" s="44"/>
      <c r="LRM886" s="44"/>
      <c r="LRN886" s="44"/>
      <c r="LRO886" s="44"/>
      <c r="LRP886" s="44"/>
      <c r="LRQ886" s="44"/>
      <c r="LRR886" s="44"/>
      <c r="LRS886" s="44"/>
      <c r="LRT886" s="44"/>
      <c r="LRU886" s="44"/>
      <c r="LRV886" s="44"/>
      <c r="LRW886" s="44"/>
      <c r="LRX886" s="44"/>
      <c r="LRY886" s="44"/>
      <c r="LRZ886" s="44"/>
      <c r="LSA886" s="44"/>
      <c r="LSB886" s="44"/>
      <c r="LSC886" s="44"/>
      <c r="LSD886" s="44"/>
      <c r="LSE886" s="44"/>
      <c r="LSF886" s="44"/>
      <c r="LSG886" s="44"/>
      <c r="LSH886" s="44"/>
      <c r="LSI886" s="44"/>
      <c r="LSJ886" s="44"/>
      <c r="LSK886" s="44"/>
      <c r="LSL886" s="44"/>
      <c r="LSM886" s="44"/>
      <c r="LSN886" s="44"/>
      <c r="LSO886" s="44"/>
      <c r="LSP886" s="44"/>
      <c r="LSQ886" s="44"/>
      <c r="LSR886" s="44"/>
      <c r="LSS886" s="44"/>
      <c r="LST886" s="44"/>
      <c r="LSU886" s="44"/>
      <c r="LSV886" s="44"/>
      <c r="LSW886" s="44"/>
      <c r="LSX886" s="44"/>
      <c r="LSY886" s="44"/>
      <c r="LSZ886" s="44"/>
      <c r="LTA886" s="44"/>
      <c r="LTB886" s="44"/>
      <c r="LTC886" s="44"/>
      <c r="LTD886" s="44"/>
      <c r="LTE886" s="44"/>
      <c r="LTF886" s="44"/>
      <c r="LTG886" s="44"/>
      <c r="LTH886" s="44"/>
      <c r="LTI886" s="44"/>
      <c r="LTJ886" s="44"/>
      <c r="LTK886" s="44"/>
      <c r="LTL886" s="44"/>
      <c r="LTM886" s="44"/>
      <c r="LTN886" s="44"/>
      <c r="LTO886" s="44"/>
      <c r="LTP886" s="44"/>
      <c r="LTQ886" s="44"/>
      <c r="LTR886" s="44"/>
      <c r="LTS886" s="44"/>
      <c r="LTT886" s="44"/>
      <c r="LTU886" s="44"/>
      <c r="LTV886" s="44"/>
      <c r="LTW886" s="44"/>
      <c r="LTX886" s="44"/>
      <c r="LTY886" s="44"/>
      <c r="LTZ886" s="44"/>
      <c r="LUA886" s="44"/>
      <c r="LUB886" s="44"/>
      <c r="LUC886" s="44"/>
      <c r="LUD886" s="44"/>
      <c r="LUE886" s="44"/>
      <c r="LUF886" s="44"/>
      <c r="LUG886" s="44"/>
      <c r="LUH886" s="44"/>
      <c r="LUI886" s="44"/>
      <c r="LUJ886" s="44"/>
      <c r="LUK886" s="44"/>
      <c r="LUL886" s="44"/>
      <c r="LUM886" s="44"/>
      <c r="LUN886" s="44"/>
      <c r="LUO886" s="44"/>
      <c r="LUP886" s="44"/>
      <c r="LUQ886" s="44"/>
      <c r="LUR886" s="44"/>
      <c r="LUS886" s="44"/>
      <c r="LUT886" s="44"/>
      <c r="LUU886" s="44"/>
      <c r="LUV886" s="44"/>
      <c r="LUW886" s="44"/>
      <c r="LUX886" s="44"/>
      <c r="LUY886" s="44"/>
      <c r="LUZ886" s="44"/>
      <c r="LVA886" s="44"/>
      <c r="LVB886" s="44"/>
      <c r="LVC886" s="44"/>
      <c r="LVD886" s="44"/>
      <c r="LVE886" s="44"/>
      <c r="LVF886" s="44"/>
      <c r="LVG886" s="44"/>
      <c r="LVH886" s="44"/>
      <c r="LVI886" s="44"/>
      <c r="LVJ886" s="44"/>
      <c r="LVK886" s="44"/>
      <c r="LVL886" s="44"/>
      <c r="LVM886" s="44"/>
      <c r="LVN886" s="44"/>
      <c r="LVO886" s="44"/>
      <c r="LVP886" s="44"/>
      <c r="LVQ886" s="44"/>
      <c r="LVR886" s="44"/>
      <c r="LVS886" s="44"/>
      <c r="LVT886" s="44"/>
      <c r="LVU886" s="44"/>
      <c r="LVV886" s="44"/>
      <c r="LVW886" s="44"/>
      <c r="LVX886" s="44"/>
      <c r="LVY886" s="44"/>
      <c r="LVZ886" s="44"/>
      <c r="LWA886" s="44"/>
      <c r="LWB886" s="44"/>
      <c r="LWC886" s="44"/>
      <c r="LWD886" s="44"/>
      <c r="LWE886" s="44"/>
      <c r="LWF886" s="44"/>
      <c r="LWG886" s="44"/>
      <c r="LWH886" s="44"/>
      <c r="LWI886" s="44"/>
      <c r="LWJ886" s="44"/>
      <c r="LWK886" s="44"/>
      <c r="LWL886" s="44"/>
      <c r="LWM886" s="44"/>
      <c r="LWN886" s="44"/>
      <c r="LWO886" s="44"/>
      <c r="LWP886" s="44"/>
      <c r="LWQ886" s="44"/>
      <c r="LWR886" s="44"/>
      <c r="LWS886" s="44"/>
      <c r="LWT886" s="44"/>
      <c r="LWU886" s="44"/>
      <c r="LWV886" s="44"/>
      <c r="LWW886" s="44"/>
      <c r="LWX886" s="44"/>
      <c r="LWY886" s="44"/>
      <c r="LWZ886" s="44"/>
      <c r="LXA886" s="44"/>
      <c r="LXB886" s="44"/>
      <c r="LXC886" s="44"/>
      <c r="LXD886" s="44"/>
      <c r="LXE886" s="44"/>
      <c r="LXF886" s="44"/>
      <c r="LXG886" s="44"/>
      <c r="LXH886" s="44"/>
      <c r="LXI886" s="44"/>
      <c r="LXJ886" s="44"/>
      <c r="LXK886" s="44"/>
      <c r="LXL886" s="44"/>
      <c r="LXM886" s="44"/>
      <c r="LXN886" s="44"/>
      <c r="LXO886" s="44"/>
      <c r="LXP886" s="44"/>
      <c r="LXQ886" s="44"/>
      <c r="LXR886" s="44"/>
      <c r="LXS886" s="44"/>
      <c r="LXT886" s="44"/>
      <c r="LXU886" s="44"/>
      <c r="LXV886" s="44"/>
      <c r="LXW886" s="44"/>
      <c r="LXX886" s="44"/>
      <c r="LXY886" s="44"/>
      <c r="LXZ886" s="44"/>
      <c r="LYA886" s="44"/>
      <c r="LYB886" s="44"/>
      <c r="LYC886" s="44"/>
      <c r="LYD886" s="44"/>
      <c r="LYE886" s="44"/>
      <c r="LYF886" s="44"/>
      <c r="LYG886" s="44"/>
      <c r="LYH886" s="44"/>
      <c r="LYI886" s="44"/>
      <c r="LYJ886" s="44"/>
      <c r="LYK886" s="44"/>
      <c r="LYL886" s="44"/>
      <c r="LYM886" s="44"/>
      <c r="LYN886" s="44"/>
      <c r="LYO886" s="44"/>
      <c r="LYP886" s="44"/>
      <c r="LYQ886" s="44"/>
      <c r="LYR886" s="44"/>
      <c r="LYS886" s="44"/>
      <c r="LYT886" s="44"/>
      <c r="LYU886" s="44"/>
      <c r="LYV886" s="44"/>
      <c r="LYW886" s="44"/>
      <c r="LYX886" s="44"/>
      <c r="LYY886" s="44"/>
      <c r="LYZ886" s="44"/>
      <c r="LZA886" s="44"/>
      <c r="LZB886" s="44"/>
      <c r="LZC886" s="44"/>
      <c r="LZD886" s="44"/>
      <c r="LZE886" s="44"/>
      <c r="LZF886" s="44"/>
      <c r="LZG886" s="44"/>
      <c r="LZH886" s="44"/>
      <c r="LZI886" s="44"/>
      <c r="LZJ886" s="44"/>
      <c r="LZK886" s="44"/>
      <c r="LZL886" s="44"/>
      <c r="LZM886" s="44"/>
      <c r="LZN886" s="44"/>
      <c r="LZO886" s="44"/>
      <c r="LZP886" s="44"/>
      <c r="LZQ886" s="44"/>
      <c r="LZR886" s="44"/>
      <c r="LZS886" s="44"/>
      <c r="LZT886" s="44"/>
      <c r="LZU886" s="44"/>
      <c r="LZV886" s="44"/>
      <c r="LZW886" s="44"/>
      <c r="LZX886" s="44"/>
      <c r="LZY886" s="44"/>
      <c r="LZZ886" s="44"/>
      <c r="MAA886" s="44"/>
      <c r="MAB886" s="44"/>
      <c r="MAC886" s="44"/>
      <c r="MAD886" s="44"/>
      <c r="MAE886" s="44"/>
      <c r="MAF886" s="44"/>
      <c r="MAG886" s="44"/>
      <c r="MAH886" s="44"/>
      <c r="MAI886" s="44"/>
      <c r="MAJ886" s="44"/>
      <c r="MAK886" s="44"/>
      <c r="MAL886" s="44"/>
      <c r="MAM886" s="44"/>
      <c r="MAN886" s="44"/>
      <c r="MAO886" s="44"/>
      <c r="MAP886" s="44"/>
      <c r="MAQ886" s="44"/>
      <c r="MAR886" s="44"/>
      <c r="MAS886" s="44"/>
      <c r="MAT886" s="44"/>
      <c r="MAU886" s="44"/>
      <c r="MAV886" s="44"/>
      <c r="MAW886" s="44"/>
      <c r="MAX886" s="44"/>
      <c r="MAY886" s="44"/>
      <c r="MAZ886" s="44"/>
      <c r="MBA886" s="44"/>
      <c r="MBB886" s="44"/>
      <c r="MBC886" s="44"/>
      <c r="MBD886" s="44"/>
      <c r="MBE886" s="44"/>
      <c r="MBF886" s="44"/>
      <c r="MBG886" s="44"/>
      <c r="MBH886" s="44"/>
      <c r="MBI886" s="44"/>
      <c r="MBJ886" s="44"/>
      <c r="MBK886" s="44"/>
      <c r="MBL886" s="44"/>
      <c r="MBM886" s="44"/>
      <c r="MBN886" s="44"/>
      <c r="MBO886" s="44"/>
      <c r="MBP886" s="44"/>
      <c r="MBQ886" s="44"/>
      <c r="MBR886" s="44"/>
      <c r="MBS886" s="44"/>
      <c r="MBT886" s="44"/>
      <c r="MBU886" s="44"/>
      <c r="MBV886" s="44"/>
      <c r="MBW886" s="44"/>
      <c r="MBX886" s="44"/>
      <c r="MBY886" s="44"/>
      <c r="MBZ886" s="44"/>
      <c r="MCA886" s="44"/>
      <c r="MCB886" s="44"/>
      <c r="MCC886" s="44"/>
      <c r="MCD886" s="44"/>
      <c r="MCE886" s="44"/>
      <c r="MCF886" s="44"/>
      <c r="MCG886" s="44"/>
      <c r="MCH886" s="44"/>
      <c r="MCI886" s="44"/>
      <c r="MCJ886" s="44"/>
      <c r="MCK886" s="44"/>
      <c r="MCL886" s="44"/>
      <c r="MCM886" s="44"/>
      <c r="MCN886" s="44"/>
      <c r="MCO886" s="44"/>
      <c r="MCP886" s="44"/>
      <c r="MCQ886" s="44"/>
      <c r="MCR886" s="44"/>
      <c r="MCS886" s="44"/>
      <c r="MCT886" s="44"/>
      <c r="MCU886" s="44"/>
      <c r="MCV886" s="44"/>
      <c r="MCW886" s="44"/>
      <c r="MCX886" s="44"/>
      <c r="MCY886" s="44"/>
      <c r="MCZ886" s="44"/>
      <c r="MDA886" s="44"/>
      <c r="MDB886" s="44"/>
      <c r="MDC886" s="44"/>
      <c r="MDD886" s="44"/>
      <c r="MDE886" s="44"/>
      <c r="MDF886" s="44"/>
      <c r="MDG886" s="44"/>
      <c r="MDH886" s="44"/>
      <c r="MDI886" s="44"/>
      <c r="MDJ886" s="44"/>
      <c r="MDK886" s="44"/>
      <c r="MDL886" s="44"/>
      <c r="MDM886" s="44"/>
      <c r="MDN886" s="44"/>
      <c r="MDO886" s="44"/>
      <c r="MDP886" s="44"/>
      <c r="MDQ886" s="44"/>
      <c r="MDR886" s="44"/>
      <c r="MDS886" s="44"/>
      <c r="MDT886" s="44"/>
      <c r="MDU886" s="44"/>
      <c r="MDV886" s="44"/>
      <c r="MDW886" s="44"/>
      <c r="MDX886" s="44"/>
      <c r="MDY886" s="44"/>
      <c r="MDZ886" s="44"/>
      <c r="MEA886" s="44"/>
      <c r="MEB886" s="44"/>
      <c r="MEC886" s="44"/>
      <c r="MED886" s="44"/>
      <c r="MEE886" s="44"/>
      <c r="MEF886" s="44"/>
      <c r="MEG886" s="44"/>
      <c r="MEH886" s="44"/>
      <c r="MEI886" s="44"/>
      <c r="MEJ886" s="44"/>
      <c r="MEK886" s="44"/>
      <c r="MEL886" s="44"/>
      <c r="MEM886" s="44"/>
      <c r="MEN886" s="44"/>
      <c r="MEO886" s="44"/>
      <c r="MEP886" s="44"/>
      <c r="MEQ886" s="44"/>
      <c r="MER886" s="44"/>
      <c r="MES886" s="44"/>
      <c r="MET886" s="44"/>
      <c r="MEU886" s="44"/>
      <c r="MEV886" s="44"/>
      <c r="MEW886" s="44"/>
      <c r="MEX886" s="44"/>
      <c r="MEY886" s="44"/>
      <c r="MEZ886" s="44"/>
      <c r="MFA886" s="44"/>
      <c r="MFB886" s="44"/>
      <c r="MFC886" s="44"/>
      <c r="MFD886" s="44"/>
      <c r="MFE886" s="44"/>
      <c r="MFF886" s="44"/>
      <c r="MFG886" s="44"/>
      <c r="MFH886" s="44"/>
      <c r="MFI886" s="44"/>
      <c r="MFJ886" s="44"/>
      <c r="MFK886" s="44"/>
      <c r="MFL886" s="44"/>
      <c r="MFM886" s="44"/>
      <c r="MFN886" s="44"/>
      <c r="MFO886" s="44"/>
      <c r="MFP886" s="44"/>
      <c r="MFQ886" s="44"/>
      <c r="MFR886" s="44"/>
      <c r="MFS886" s="44"/>
      <c r="MFT886" s="44"/>
      <c r="MFU886" s="44"/>
      <c r="MFV886" s="44"/>
      <c r="MFW886" s="44"/>
      <c r="MFX886" s="44"/>
      <c r="MFY886" s="44"/>
      <c r="MFZ886" s="44"/>
      <c r="MGA886" s="44"/>
      <c r="MGB886" s="44"/>
      <c r="MGC886" s="44"/>
      <c r="MGD886" s="44"/>
      <c r="MGE886" s="44"/>
      <c r="MGF886" s="44"/>
      <c r="MGG886" s="44"/>
      <c r="MGH886" s="44"/>
      <c r="MGI886" s="44"/>
      <c r="MGJ886" s="44"/>
      <c r="MGK886" s="44"/>
      <c r="MGL886" s="44"/>
      <c r="MGM886" s="44"/>
      <c r="MGN886" s="44"/>
      <c r="MGO886" s="44"/>
      <c r="MGP886" s="44"/>
      <c r="MGQ886" s="44"/>
      <c r="MGR886" s="44"/>
      <c r="MGS886" s="44"/>
      <c r="MGT886" s="44"/>
      <c r="MGU886" s="44"/>
      <c r="MGV886" s="44"/>
      <c r="MGW886" s="44"/>
      <c r="MGX886" s="44"/>
      <c r="MGY886" s="44"/>
      <c r="MGZ886" s="44"/>
      <c r="MHA886" s="44"/>
      <c r="MHB886" s="44"/>
      <c r="MHC886" s="44"/>
      <c r="MHD886" s="44"/>
      <c r="MHE886" s="44"/>
      <c r="MHF886" s="44"/>
      <c r="MHG886" s="44"/>
      <c r="MHH886" s="44"/>
      <c r="MHI886" s="44"/>
      <c r="MHJ886" s="44"/>
      <c r="MHK886" s="44"/>
      <c r="MHL886" s="44"/>
      <c r="MHM886" s="44"/>
      <c r="MHN886" s="44"/>
      <c r="MHO886" s="44"/>
      <c r="MHP886" s="44"/>
      <c r="MHQ886" s="44"/>
      <c r="MHR886" s="44"/>
      <c r="MHS886" s="44"/>
      <c r="MHT886" s="44"/>
      <c r="MHU886" s="44"/>
      <c r="MHV886" s="44"/>
      <c r="MHW886" s="44"/>
      <c r="MHX886" s="44"/>
      <c r="MHY886" s="44"/>
      <c r="MHZ886" s="44"/>
      <c r="MIA886" s="44"/>
      <c r="MIB886" s="44"/>
      <c r="MIC886" s="44"/>
      <c r="MID886" s="44"/>
      <c r="MIE886" s="44"/>
      <c r="MIF886" s="44"/>
      <c r="MIG886" s="44"/>
      <c r="MIH886" s="44"/>
      <c r="MII886" s="44"/>
      <c r="MIJ886" s="44"/>
      <c r="MIK886" s="44"/>
      <c r="MIL886" s="44"/>
      <c r="MIM886" s="44"/>
      <c r="MIN886" s="44"/>
      <c r="MIO886" s="44"/>
      <c r="MIP886" s="44"/>
      <c r="MIQ886" s="44"/>
      <c r="MIR886" s="44"/>
      <c r="MIS886" s="44"/>
      <c r="MIT886" s="44"/>
      <c r="MIU886" s="44"/>
      <c r="MIV886" s="44"/>
      <c r="MIW886" s="44"/>
      <c r="MIX886" s="44"/>
      <c r="MIY886" s="44"/>
      <c r="MIZ886" s="44"/>
      <c r="MJA886" s="44"/>
      <c r="MJB886" s="44"/>
      <c r="MJC886" s="44"/>
      <c r="MJD886" s="44"/>
      <c r="MJE886" s="44"/>
      <c r="MJF886" s="44"/>
      <c r="MJG886" s="44"/>
      <c r="MJH886" s="44"/>
      <c r="MJI886" s="44"/>
      <c r="MJJ886" s="44"/>
      <c r="MJK886" s="44"/>
      <c r="MJL886" s="44"/>
      <c r="MJM886" s="44"/>
      <c r="MJN886" s="44"/>
      <c r="MJO886" s="44"/>
      <c r="MJP886" s="44"/>
      <c r="MJQ886" s="44"/>
      <c r="MJR886" s="44"/>
      <c r="MJS886" s="44"/>
      <c r="MJT886" s="44"/>
      <c r="MJU886" s="44"/>
      <c r="MJV886" s="44"/>
      <c r="MJW886" s="44"/>
      <c r="MJX886" s="44"/>
      <c r="MJY886" s="44"/>
      <c r="MJZ886" s="44"/>
      <c r="MKA886" s="44"/>
      <c r="MKB886" s="44"/>
      <c r="MKC886" s="44"/>
      <c r="MKD886" s="44"/>
      <c r="MKE886" s="44"/>
      <c r="MKF886" s="44"/>
      <c r="MKG886" s="44"/>
      <c r="MKH886" s="44"/>
      <c r="MKI886" s="44"/>
      <c r="MKJ886" s="44"/>
      <c r="MKK886" s="44"/>
      <c r="MKL886" s="44"/>
      <c r="MKM886" s="44"/>
      <c r="MKN886" s="44"/>
      <c r="MKO886" s="44"/>
      <c r="MKP886" s="44"/>
      <c r="MKQ886" s="44"/>
      <c r="MKR886" s="44"/>
      <c r="MKS886" s="44"/>
      <c r="MKT886" s="44"/>
      <c r="MKU886" s="44"/>
      <c r="MKV886" s="44"/>
      <c r="MKW886" s="44"/>
      <c r="MKX886" s="44"/>
      <c r="MKY886" s="44"/>
      <c r="MKZ886" s="44"/>
      <c r="MLA886" s="44"/>
      <c r="MLB886" s="44"/>
      <c r="MLC886" s="44"/>
      <c r="MLD886" s="44"/>
      <c r="MLE886" s="44"/>
      <c r="MLF886" s="44"/>
      <c r="MLG886" s="44"/>
      <c r="MLH886" s="44"/>
      <c r="MLI886" s="44"/>
      <c r="MLJ886" s="44"/>
      <c r="MLK886" s="44"/>
      <c r="MLL886" s="44"/>
      <c r="MLM886" s="44"/>
      <c r="MLN886" s="44"/>
      <c r="MLO886" s="44"/>
      <c r="MLP886" s="44"/>
      <c r="MLQ886" s="44"/>
      <c r="MLR886" s="44"/>
      <c r="MLS886" s="44"/>
      <c r="MLT886" s="44"/>
      <c r="MLU886" s="44"/>
      <c r="MLV886" s="44"/>
      <c r="MLW886" s="44"/>
      <c r="MLX886" s="44"/>
      <c r="MLY886" s="44"/>
      <c r="MLZ886" s="44"/>
      <c r="MMA886" s="44"/>
      <c r="MMB886" s="44"/>
      <c r="MMC886" s="44"/>
      <c r="MMD886" s="44"/>
      <c r="MME886" s="44"/>
      <c r="MMF886" s="44"/>
      <c r="MMG886" s="44"/>
      <c r="MMH886" s="44"/>
      <c r="MMI886" s="44"/>
      <c r="MMJ886" s="44"/>
      <c r="MMK886" s="44"/>
      <c r="MML886" s="44"/>
      <c r="MMM886" s="44"/>
      <c r="MMN886" s="44"/>
      <c r="MMO886" s="44"/>
      <c r="MMP886" s="44"/>
      <c r="MMQ886" s="44"/>
      <c r="MMR886" s="44"/>
      <c r="MMS886" s="44"/>
      <c r="MMT886" s="44"/>
      <c r="MMU886" s="44"/>
      <c r="MMV886" s="44"/>
      <c r="MMW886" s="44"/>
      <c r="MMX886" s="44"/>
      <c r="MMY886" s="44"/>
      <c r="MMZ886" s="44"/>
      <c r="MNA886" s="44"/>
      <c r="MNB886" s="44"/>
      <c r="MNC886" s="44"/>
      <c r="MND886" s="44"/>
      <c r="MNE886" s="44"/>
      <c r="MNF886" s="44"/>
      <c r="MNG886" s="44"/>
      <c r="MNH886" s="44"/>
      <c r="MNI886" s="44"/>
      <c r="MNJ886" s="44"/>
      <c r="MNK886" s="44"/>
      <c r="MNL886" s="44"/>
      <c r="MNM886" s="44"/>
      <c r="MNN886" s="44"/>
      <c r="MNO886" s="44"/>
      <c r="MNP886" s="44"/>
      <c r="MNQ886" s="44"/>
      <c r="MNR886" s="44"/>
      <c r="MNS886" s="44"/>
      <c r="MNT886" s="44"/>
      <c r="MNU886" s="44"/>
      <c r="MNV886" s="44"/>
      <c r="MNW886" s="44"/>
      <c r="MNX886" s="44"/>
      <c r="MNY886" s="44"/>
      <c r="MNZ886" s="44"/>
      <c r="MOA886" s="44"/>
      <c r="MOB886" s="44"/>
      <c r="MOC886" s="44"/>
      <c r="MOD886" s="44"/>
      <c r="MOE886" s="44"/>
      <c r="MOF886" s="44"/>
      <c r="MOG886" s="44"/>
      <c r="MOH886" s="44"/>
      <c r="MOI886" s="44"/>
      <c r="MOJ886" s="44"/>
      <c r="MOK886" s="44"/>
      <c r="MOL886" s="44"/>
      <c r="MOM886" s="44"/>
      <c r="MON886" s="44"/>
      <c r="MOO886" s="44"/>
      <c r="MOP886" s="44"/>
      <c r="MOQ886" s="44"/>
      <c r="MOR886" s="44"/>
      <c r="MOS886" s="44"/>
      <c r="MOT886" s="44"/>
      <c r="MOU886" s="44"/>
      <c r="MOV886" s="44"/>
      <c r="MOW886" s="44"/>
      <c r="MOX886" s="44"/>
      <c r="MOY886" s="44"/>
      <c r="MOZ886" s="44"/>
      <c r="MPA886" s="44"/>
      <c r="MPB886" s="44"/>
      <c r="MPC886" s="44"/>
      <c r="MPD886" s="44"/>
      <c r="MPE886" s="44"/>
      <c r="MPF886" s="44"/>
      <c r="MPG886" s="44"/>
      <c r="MPH886" s="44"/>
      <c r="MPI886" s="44"/>
      <c r="MPJ886" s="44"/>
      <c r="MPK886" s="44"/>
      <c r="MPL886" s="44"/>
      <c r="MPM886" s="44"/>
      <c r="MPN886" s="44"/>
      <c r="MPO886" s="44"/>
      <c r="MPP886" s="44"/>
      <c r="MPQ886" s="44"/>
      <c r="MPR886" s="44"/>
      <c r="MPS886" s="44"/>
      <c r="MPT886" s="44"/>
      <c r="MPU886" s="44"/>
      <c r="MPV886" s="44"/>
      <c r="MPW886" s="44"/>
      <c r="MPX886" s="44"/>
      <c r="MPY886" s="44"/>
      <c r="MPZ886" s="44"/>
      <c r="MQA886" s="44"/>
      <c r="MQB886" s="44"/>
      <c r="MQC886" s="44"/>
      <c r="MQD886" s="44"/>
      <c r="MQE886" s="44"/>
      <c r="MQF886" s="44"/>
      <c r="MQG886" s="44"/>
      <c r="MQH886" s="44"/>
      <c r="MQI886" s="44"/>
      <c r="MQJ886" s="44"/>
      <c r="MQK886" s="44"/>
      <c r="MQL886" s="44"/>
      <c r="MQM886" s="44"/>
      <c r="MQN886" s="44"/>
      <c r="MQO886" s="44"/>
      <c r="MQP886" s="44"/>
      <c r="MQQ886" s="44"/>
      <c r="MQR886" s="44"/>
      <c r="MQS886" s="44"/>
      <c r="MQT886" s="44"/>
      <c r="MQU886" s="44"/>
      <c r="MQV886" s="44"/>
      <c r="MQW886" s="44"/>
      <c r="MQX886" s="44"/>
      <c r="MQY886" s="44"/>
      <c r="MQZ886" s="44"/>
      <c r="MRA886" s="44"/>
      <c r="MRB886" s="44"/>
      <c r="MRC886" s="44"/>
      <c r="MRD886" s="44"/>
      <c r="MRE886" s="44"/>
      <c r="MRF886" s="44"/>
      <c r="MRG886" s="44"/>
      <c r="MRH886" s="44"/>
      <c r="MRI886" s="44"/>
      <c r="MRJ886" s="44"/>
      <c r="MRK886" s="44"/>
      <c r="MRL886" s="44"/>
      <c r="MRM886" s="44"/>
      <c r="MRN886" s="44"/>
      <c r="MRO886" s="44"/>
      <c r="MRP886" s="44"/>
      <c r="MRQ886" s="44"/>
      <c r="MRR886" s="44"/>
      <c r="MRS886" s="44"/>
      <c r="MRT886" s="44"/>
      <c r="MRU886" s="44"/>
      <c r="MRV886" s="44"/>
      <c r="MRW886" s="44"/>
      <c r="MRX886" s="44"/>
      <c r="MRY886" s="44"/>
      <c r="MRZ886" s="44"/>
      <c r="MSA886" s="44"/>
      <c r="MSB886" s="44"/>
      <c r="MSC886" s="44"/>
      <c r="MSD886" s="44"/>
      <c r="MSE886" s="44"/>
      <c r="MSF886" s="44"/>
      <c r="MSG886" s="44"/>
      <c r="MSH886" s="44"/>
      <c r="MSI886" s="44"/>
      <c r="MSJ886" s="44"/>
      <c r="MSK886" s="44"/>
      <c r="MSL886" s="44"/>
      <c r="MSM886" s="44"/>
      <c r="MSN886" s="44"/>
      <c r="MSO886" s="44"/>
      <c r="MSP886" s="44"/>
      <c r="MSQ886" s="44"/>
      <c r="MSR886" s="44"/>
      <c r="MSS886" s="44"/>
      <c r="MST886" s="44"/>
      <c r="MSU886" s="44"/>
      <c r="MSV886" s="44"/>
      <c r="MSW886" s="44"/>
      <c r="MSX886" s="44"/>
      <c r="MSY886" s="44"/>
      <c r="MSZ886" s="44"/>
      <c r="MTA886" s="44"/>
      <c r="MTB886" s="44"/>
      <c r="MTC886" s="44"/>
      <c r="MTD886" s="44"/>
      <c r="MTE886" s="44"/>
      <c r="MTF886" s="44"/>
      <c r="MTG886" s="44"/>
      <c r="MTH886" s="44"/>
      <c r="MTI886" s="44"/>
      <c r="MTJ886" s="44"/>
      <c r="MTK886" s="44"/>
      <c r="MTL886" s="44"/>
      <c r="MTM886" s="44"/>
      <c r="MTN886" s="44"/>
      <c r="MTO886" s="44"/>
      <c r="MTP886" s="44"/>
      <c r="MTQ886" s="44"/>
      <c r="MTR886" s="44"/>
      <c r="MTS886" s="44"/>
      <c r="MTT886" s="44"/>
      <c r="MTU886" s="44"/>
      <c r="MTV886" s="44"/>
      <c r="MTW886" s="44"/>
      <c r="MTX886" s="44"/>
      <c r="MTY886" s="44"/>
      <c r="MTZ886" s="44"/>
      <c r="MUA886" s="44"/>
      <c r="MUB886" s="44"/>
      <c r="MUC886" s="44"/>
      <c r="MUD886" s="44"/>
      <c r="MUE886" s="44"/>
      <c r="MUF886" s="44"/>
      <c r="MUG886" s="44"/>
      <c r="MUH886" s="44"/>
      <c r="MUI886" s="44"/>
      <c r="MUJ886" s="44"/>
      <c r="MUK886" s="44"/>
      <c r="MUL886" s="44"/>
      <c r="MUM886" s="44"/>
      <c r="MUN886" s="44"/>
      <c r="MUO886" s="44"/>
      <c r="MUP886" s="44"/>
      <c r="MUQ886" s="44"/>
      <c r="MUR886" s="44"/>
      <c r="MUS886" s="44"/>
      <c r="MUT886" s="44"/>
      <c r="MUU886" s="44"/>
      <c r="MUV886" s="44"/>
      <c r="MUW886" s="44"/>
      <c r="MUX886" s="44"/>
      <c r="MUY886" s="44"/>
      <c r="MUZ886" s="44"/>
      <c r="MVA886" s="44"/>
      <c r="MVB886" s="44"/>
      <c r="MVC886" s="44"/>
      <c r="MVD886" s="44"/>
      <c r="MVE886" s="44"/>
      <c r="MVF886" s="44"/>
      <c r="MVG886" s="44"/>
      <c r="MVH886" s="44"/>
      <c r="MVI886" s="44"/>
      <c r="MVJ886" s="44"/>
      <c r="MVK886" s="44"/>
      <c r="MVL886" s="44"/>
      <c r="MVM886" s="44"/>
      <c r="MVN886" s="44"/>
      <c r="MVO886" s="44"/>
      <c r="MVP886" s="44"/>
      <c r="MVQ886" s="44"/>
      <c r="MVR886" s="44"/>
      <c r="MVS886" s="44"/>
      <c r="MVT886" s="44"/>
      <c r="MVU886" s="44"/>
      <c r="MVV886" s="44"/>
      <c r="MVW886" s="44"/>
      <c r="MVX886" s="44"/>
      <c r="MVY886" s="44"/>
      <c r="MVZ886" s="44"/>
      <c r="MWA886" s="44"/>
      <c r="MWB886" s="44"/>
      <c r="MWC886" s="44"/>
      <c r="MWD886" s="44"/>
      <c r="MWE886" s="44"/>
      <c r="MWF886" s="44"/>
      <c r="MWG886" s="44"/>
      <c r="MWH886" s="44"/>
      <c r="MWI886" s="44"/>
      <c r="MWJ886" s="44"/>
      <c r="MWK886" s="44"/>
      <c r="MWL886" s="44"/>
      <c r="MWM886" s="44"/>
      <c r="MWN886" s="44"/>
      <c r="MWO886" s="44"/>
      <c r="MWP886" s="44"/>
      <c r="MWQ886" s="44"/>
      <c r="MWR886" s="44"/>
      <c r="MWS886" s="44"/>
      <c r="MWT886" s="44"/>
      <c r="MWU886" s="44"/>
      <c r="MWV886" s="44"/>
      <c r="MWW886" s="44"/>
      <c r="MWX886" s="44"/>
      <c r="MWY886" s="44"/>
      <c r="MWZ886" s="44"/>
      <c r="MXA886" s="44"/>
      <c r="MXB886" s="44"/>
      <c r="MXC886" s="44"/>
      <c r="MXD886" s="44"/>
      <c r="MXE886" s="44"/>
      <c r="MXF886" s="44"/>
      <c r="MXG886" s="44"/>
      <c r="MXH886" s="44"/>
      <c r="MXI886" s="44"/>
      <c r="MXJ886" s="44"/>
      <c r="MXK886" s="44"/>
      <c r="MXL886" s="44"/>
      <c r="MXM886" s="44"/>
      <c r="MXN886" s="44"/>
      <c r="MXO886" s="44"/>
      <c r="MXP886" s="44"/>
      <c r="MXQ886" s="44"/>
      <c r="MXR886" s="44"/>
      <c r="MXS886" s="44"/>
      <c r="MXT886" s="44"/>
      <c r="MXU886" s="44"/>
      <c r="MXV886" s="44"/>
      <c r="MXW886" s="44"/>
      <c r="MXX886" s="44"/>
      <c r="MXY886" s="44"/>
      <c r="MXZ886" s="44"/>
      <c r="MYA886" s="44"/>
      <c r="MYB886" s="44"/>
      <c r="MYC886" s="44"/>
      <c r="MYD886" s="44"/>
      <c r="MYE886" s="44"/>
      <c r="MYF886" s="44"/>
      <c r="MYG886" s="44"/>
      <c r="MYH886" s="44"/>
      <c r="MYI886" s="44"/>
      <c r="MYJ886" s="44"/>
      <c r="MYK886" s="44"/>
      <c r="MYL886" s="44"/>
      <c r="MYM886" s="44"/>
      <c r="MYN886" s="44"/>
      <c r="MYO886" s="44"/>
      <c r="MYP886" s="44"/>
      <c r="MYQ886" s="44"/>
      <c r="MYR886" s="44"/>
      <c r="MYS886" s="44"/>
      <c r="MYT886" s="44"/>
      <c r="MYU886" s="44"/>
      <c r="MYV886" s="44"/>
      <c r="MYW886" s="44"/>
      <c r="MYX886" s="44"/>
      <c r="MYY886" s="44"/>
      <c r="MYZ886" s="44"/>
      <c r="MZA886" s="44"/>
      <c r="MZB886" s="44"/>
      <c r="MZC886" s="44"/>
      <c r="MZD886" s="44"/>
      <c r="MZE886" s="44"/>
      <c r="MZF886" s="44"/>
      <c r="MZG886" s="44"/>
      <c r="MZH886" s="44"/>
      <c r="MZI886" s="44"/>
      <c r="MZJ886" s="44"/>
      <c r="MZK886" s="44"/>
      <c r="MZL886" s="44"/>
      <c r="MZM886" s="44"/>
      <c r="MZN886" s="44"/>
      <c r="MZO886" s="44"/>
      <c r="MZP886" s="44"/>
      <c r="MZQ886" s="44"/>
      <c r="MZR886" s="44"/>
      <c r="MZS886" s="44"/>
      <c r="MZT886" s="44"/>
      <c r="MZU886" s="44"/>
      <c r="MZV886" s="44"/>
      <c r="MZW886" s="44"/>
      <c r="MZX886" s="44"/>
      <c r="MZY886" s="44"/>
      <c r="MZZ886" s="44"/>
      <c r="NAA886" s="44"/>
      <c r="NAB886" s="44"/>
      <c r="NAC886" s="44"/>
      <c r="NAD886" s="44"/>
      <c r="NAE886" s="44"/>
      <c r="NAF886" s="44"/>
      <c r="NAG886" s="44"/>
      <c r="NAH886" s="44"/>
      <c r="NAI886" s="44"/>
      <c r="NAJ886" s="44"/>
      <c r="NAK886" s="44"/>
      <c r="NAL886" s="44"/>
      <c r="NAM886" s="44"/>
      <c r="NAN886" s="44"/>
      <c r="NAO886" s="44"/>
      <c r="NAP886" s="44"/>
      <c r="NAQ886" s="44"/>
      <c r="NAR886" s="44"/>
      <c r="NAS886" s="44"/>
      <c r="NAT886" s="44"/>
      <c r="NAU886" s="44"/>
      <c r="NAV886" s="44"/>
      <c r="NAW886" s="44"/>
      <c r="NAX886" s="44"/>
      <c r="NAY886" s="44"/>
      <c r="NAZ886" s="44"/>
      <c r="NBA886" s="44"/>
      <c r="NBB886" s="44"/>
      <c r="NBC886" s="44"/>
      <c r="NBD886" s="44"/>
      <c r="NBE886" s="44"/>
      <c r="NBF886" s="44"/>
      <c r="NBG886" s="44"/>
      <c r="NBH886" s="44"/>
      <c r="NBI886" s="44"/>
      <c r="NBJ886" s="44"/>
      <c r="NBK886" s="44"/>
      <c r="NBL886" s="44"/>
      <c r="NBM886" s="44"/>
      <c r="NBN886" s="44"/>
      <c r="NBO886" s="44"/>
      <c r="NBP886" s="44"/>
      <c r="NBQ886" s="44"/>
      <c r="NBR886" s="44"/>
      <c r="NBS886" s="44"/>
      <c r="NBT886" s="44"/>
      <c r="NBU886" s="44"/>
      <c r="NBV886" s="44"/>
      <c r="NBW886" s="44"/>
      <c r="NBX886" s="44"/>
      <c r="NBY886" s="44"/>
      <c r="NBZ886" s="44"/>
      <c r="NCA886" s="44"/>
      <c r="NCB886" s="44"/>
      <c r="NCC886" s="44"/>
      <c r="NCD886" s="44"/>
      <c r="NCE886" s="44"/>
      <c r="NCF886" s="44"/>
      <c r="NCG886" s="44"/>
      <c r="NCH886" s="44"/>
      <c r="NCI886" s="44"/>
      <c r="NCJ886" s="44"/>
      <c r="NCK886" s="44"/>
      <c r="NCL886" s="44"/>
      <c r="NCM886" s="44"/>
      <c r="NCN886" s="44"/>
      <c r="NCO886" s="44"/>
      <c r="NCP886" s="44"/>
      <c r="NCQ886" s="44"/>
      <c r="NCR886" s="44"/>
      <c r="NCS886" s="44"/>
      <c r="NCT886" s="44"/>
      <c r="NCU886" s="44"/>
      <c r="NCV886" s="44"/>
      <c r="NCW886" s="44"/>
      <c r="NCX886" s="44"/>
      <c r="NCY886" s="44"/>
      <c r="NCZ886" s="44"/>
      <c r="NDA886" s="44"/>
      <c r="NDB886" s="44"/>
      <c r="NDC886" s="44"/>
      <c r="NDD886" s="44"/>
      <c r="NDE886" s="44"/>
      <c r="NDF886" s="44"/>
      <c r="NDG886" s="44"/>
      <c r="NDH886" s="44"/>
      <c r="NDI886" s="44"/>
      <c r="NDJ886" s="44"/>
      <c r="NDK886" s="44"/>
      <c r="NDL886" s="44"/>
      <c r="NDM886" s="44"/>
      <c r="NDN886" s="44"/>
      <c r="NDO886" s="44"/>
      <c r="NDP886" s="44"/>
      <c r="NDQ886" s="44"/>
      <c r="NDR886" s="44"/>
      <c r="NDS886" s="44"/>
      <c r="NDT886" s="44"/>
      <c r="NDU886" s="44"/>
      <c r="NDV886" s="44"/>
      <c r="NDW886" s="44"/>
      <c r="NDX886" s="44"/>
      <c r="NDY886" s="44"/>
      <c r="NDZ886" s="44"/>
      <c r="NEA886" s="44"/>
      <c r="NEB886" s="44"/>
      <c r="NEC886" s="44"/>
      <c r="NED886" s="44"/>
      <c r="NEE886" s="44"/>
      <c r="NEF886" s="44"/>
      <c r="NEG886" s="44"/>
      <c r="NEH886" s="44"/>
      <c r="NEI886" s="44"/>
      <c r="NEJ886" s="44"/>
      <c r="NEK886" s="44"/>
      <c r="NEL886" s="44"/>
      <c r="NEM886" s="44"/>
      <c r="NEN886" s="44"/>
      <c r="NEO886" s="44"/>
      <c r="NEP886" s="44"/>
      <c r="NEQ886" s="44"/>
      <c r="NER886" s="44"/>
      <c r="NES886" s="44"/>
      <c r="NET886" s="44"/>
      <c r="NEU886" s="44"/>
      <c r="NEV886" s="44"/>
      <c r="NEW886" s="44"/>
      <c r="NEX886" s="44"/>
      <c r="NEY886" s="44"/>
      <c r="NEZ886" s="44"/>
      <c r="NFA886" s="44"/>
      <c r="NFB886" s="44"/>
      <c r="NFC886" s="44"/>
      <c r="NFD886" s="44"/>
      <c r="NFE886" s="44"/>
      <c r="NFF886" s="44"/>
      <c r="NFG886" s="44"/>
      <c r="NFH886" s="44"/>
      <c r="NFI886" s="44"/>
      <c r="NFJ886" s="44"/>
      <c r="NFK886" s="44"/>
      <c r="NFL886" s="44"/>
      <c r="NFM886" s="44"/>
      <c r="NFN886" s="44"/>
      <c r="NFO886" s="44"/>
      <c r="NFP886" s="44"/>
      <c r="NFQ886" s="44"/>
      <c r="NFR886" s="44"/>
      <c r="NFS886" s="44"/>
      <c r="NFT886" s="44"/>
      <c r="NFU886" s="44"/>
      <c r="NFV886" s="44"/>
      <c r="NFW886" s="44"/>
      <c r="NFX886" s="44"/>
      <c r="NFY886" s="44"/>
      <c r="NFZ886" s="44"/>
      <c r="NGA886" s="44"/>
      <c r="NGB886" s="44"/>
      <c r="NGC886" s="44"/>
      <c r="NGD886" s="44"/>
      <c r="NGE886" s="44"/>
      <c r="NGF886" s="44"/>
      <c r="NGG886" s="44"/>
      <c r="NGH886" s="44"/>
      <c r="NGI886" s="44"/>
      <c r="NGJ886" s="44"/>
      <c r="NGK886" s="44"/>
      <c r="NGL886" s="44"/>
      <c r="NGM886" s="44"/>
      <c r="NGN886" s="44"/>
      <c r="NGO886" s="44"/>
      <c r="NGP886" s="44"/>
      <c r="NGQ886" s="44"/>
      <c r="NGR886" s="44"/>
      <c r="NGS886" s="44"/>
      <c r="NGT886" s="44"/>
      <c r="NGU886" s="44"/>
      <c r="NGV886" s="44"/>
      <c r="NGW886" s="44"/>
      <c r="NGX886" s="44"/>
      <c r="NGY886" s="44"/>
      <c r="NGZ886" s="44"/>
      <c r="NHA886" s="44"/>
      <c r="NHB886" s="44"/>
      <c r="NHC886" s="44"/>
      <c r="NHD886" s="44"/>
      <c r="NHE886" s="44"/>
      <c r="NHF886" s="44"/>
      <c r="NHG886" s="44"/>
      <c r="NHH886" s="44"/>
      <c r="NHI886" s="44"/>
      <c r="NHJ886" s="44"/>
      <c r="NHK886" s="44"/>
      <c r="NHL886" s="44"/>
      <c r="NHM886" s="44"/>
      <c r="NHN886" s="44"/>
      <c r="NHO886" s="44"/>
      <c r="NHP886" s="44"/>
      <c r="NHQ886" s="44"/>
      <c r="NHR886" s="44"/>
      <c r="NHS886" s="44"/>
      <c r="NHT886" s="44"/>
      <c r="NHU886" s="44"/>
      <c r="NHV886" s="44"/>
      <c r="NHW886" s="44"/>
      <c r="NHX886" s="44"/>
      <c r="NHY886" s="44"/>
      <c r="NHZ886" s="44"/>
      <c r="NIA886" s="44"/>
      <c r="NIB886" s="44"/>
      <c r="NIC886" s="44"/>
      <c r="NID886" s="44"/>
      <c r="NIE886" s="44"/>
      <c r="NIF886" s="44"/>
      <c r="NIG886" s="44"/>
      <c r="NIH886" s="44"/>
      <c r="NII886" s="44"/>
      <c r="NIJ886" s="44"/>
      <c r="NIK886" s="44"/>
      <c r="NIL886" s="44"/>
      <c r="NIM886" s="44"/>
      <c r="NIN886" s="44"/>
      <c r="NIO886" s="44"/>
      <c r="NIP886" s="44"/>
      <c r="NIQ886" s="44"/>
      <c r="NIR886" s="44"/>
      <c r="NIS886" s="44"/>
      <c r="NIT886" s="44"/>
      <c r="NIU886" s="44"/>
      <c r="NIV886" s="44"/>
      <c r="NIW886" s="44"/>
      <c r="NIX886" s="44"/>
      <c r="NIY886" s="44"/>
      <c r="NIZ886" s="44"/>
      <c r="NJA886" s="44"/>
      <c r="NJB886" s="44"/>
      <c r="NJC886" s="44"/>
      <c r="NJD886" s="44"/>
      <c r="NJE886" s="44"/>
      <c r="NJF886" s="44"/>
      <c r="NJG886" s="44"/>
      <c r="NJH886" s="44"/>
      <c r="NJI886" s="44"/>
      <c r="NJJ886" s="44"/>
      <c r="NJK886" s="44"/>
      <c r="NJL886" s="44"/>
      <c r="NJM886" s="44"/>
      <c r="NJN886" s="44"/>
      <c r="NJO886" s="44"/>
      <c r="NJP886" s="44"/>
      <c r="NJQ886" s="44"/>
      <c r="NJR886" s="44"/>
      <c r="NJS886" s="44"/>
      <c r="NJT886" s="44"/>
      <c r="NJU886" s="44"/>
      <c r="NJV886" s="44"/>
      <c r="NJW886" s="44"/>
      <c r="NJX886" s="44"/>
      <c r="NJY886" s="44"/>
      <c r="NJZ886" s="44"/>
      <c r="NKA886" s="44"/>
      <c r="NKB886" s="44"/>
      <c r="NKC886" s="44"/>
      <c r="NKD886" s="44"/>
      <c r="NKE886" s="44"/>
      <c r="NKF886" s="44"/>
      <c r="NKG886" s="44"/>
      <c r="NKH886" s="44"/>
      <c r="NKI886" s="44"/>
      <c r="NKJ886" s="44"/>
      <c r="NKK886" s="44"/>
      <c r="NKL886" s="44"/>
      <c r="NKM886" s="44"/>
      <c r="NKN886" s="44"/>
      <c r="NKO886" s="44"/>
      <c r="NKP886" s="44"/>
      <c r="NKQ886" s="44"/>
      <c r="NKR886" s="44"/>
      <c r="NKS886" s="44"/>
      <c r="NKT886" s="44"/>
      <c r="NKU886" s="44"/>
      <c r="NKV886" s="44"/>
      <c r="NKW886" s="44"/>
      <c r="NKX886" s="44"/>
      <c r="NKY886" s="44"/>
      <c r="NKZ886" s="44"/>
      <c r="NLA886" s="44"/>
      <c r="NLB886" s="44"/>
      <c r="NLC886" s="44"/>
      <c r="NLD886" s="44"/>
      <c r="NLE886" s="44"/>
      <c r="NLF886" s="44"/>
      <c r="NLG886" s="44"/>
      <c r="NLH886" s="44"/>
      <c r="NLI886" s="44"/>
      <c r="NLJ886" s="44"/>
      <c r="NLK886" s="44"/>
      <c r="NLL886" s="44"/>
      <c r="NLM886" s="44"/>
      <c r="NLN886" s="44"/>
      <c r="NLO886" s="44"/>
      <c r="NLP886" s="44"/>
      <c r="NLQ886" s="44"/>
      <c r="NLR886" s="44"/>
      <c r="NLS886" s="44"/>
      <c r="NLT886" s="44"/>
      <c r="NLU886" s="44"/>
      <c r="NLV886" s="44"/>
      <c r="NLW886" s="44"/>
      <c r="NLX886" s="44"/>
      <c r="NLY886" s="44"/>
      <c r="NLZ886" s="44"/>
      <c r="NMA886" s="44"/>
      <c r="NMB886" s="44"/>
      <c r="NMC886" s="44"/>
      <c r="NMD886" s="44"/>
      <c r="NME886" s="44"/>
      <c r="NMF886" s="44"/>
      <c r="NMG886" s="44"/>
      <c r="NMH886" s="44"/>
      <c r="NMI886" s="44"/>
      <c r="NMJ886" s="44"/>
      <c r="NMK886" s="44"/>
      <c r="NML886" s="44"/>
      <c r="NMM886" s="44"/>
      <c r="NMN886" s="44"/>
      <c r="NMO886" s="44"/>
      <c r="NMP886" s="44"/>
      <c r="NMQ886" s="44"/>
      <c r="NMR886" s="44"/>
      <c r="NMS886" s="44"/>
      <c r="NMT886" s="44"/>
      <c r="NMU886" s="44"/>
      <c r="NMV886" s="44"/>
      <c r="NMW886" s="44"/>
      <c r="NMX886" s="44"/>
      <c r="NMY886" s="44"/>
      <c r="NMZ886" s="44"/>
      <c r="NNA886" s="44"/>
      <c r="NNB886" s="44"/>
      <c r="NNC886" s="44"/>
      <c r="NND886" s="44"/>
      <c r="NNE886" s="44"/>
      <c r="NNF886" s="44"/>
      <c r="NNG886" s="44"/>
      <c r="NNH886" s="44"/>
      <c r="NNI886" s="44"/>
      <c r="NNJ886" s="44"/>
      <c r="NNK886" s="44"/>
      <c r="NNL886" s="44"/>
      <c r="NNM886" s="44"/>
      <c r="NNN886" s="44"/>
      <c r="NNO886" s="44"/>
      <c r="NNP886" s="44"/>
      <c r="NNQ886" s="44"/>
      <c r="NNR886" s="44"/>
      <c r="NNS886" s="44"/>
      <c r="NNT886" s="44"/>
      <c r="NNU886" s="44"/>
      <c r="NNV886" s="44"/>
      <c r="NNW886" s="44"/>
      <c r="NNX886" s="44"/>
      <c r="NNY886" s="44"/>
      <c r="NNZ886" s="44"/>
      <c r="NOA886" s="44"/>
      <c r="NOB886" s="44"/>
      <c r="NOC886" s="44"/>
      <c r="NOD886" s="44"/>
      <c r="NOE886" s="44"/>
      <c r="NOF886" s="44"/>
      <c r="NOG886" s="44"/>
      <c r="NOH886" s="44"/>
      <c r="NOI886" s="44"/>
      <c r="NOJ886" s="44"/>
      <c r="NOK886" s="44"/>
      <c r="NOL886" s="44"/>
      <c r="NOM886" s="44"/>
      <c r="NON886" s="44"/>
      <c r="NOO886" s="44"/>
      <c r="NOP886" s="44"/>
      <c r="NOQ886" s="44"/>
      <c r="NOR886" s="44"/>
      <c r="NOS886" s="44"/>
      <c r="NOT886" s="44"/>
      <c r="NOU886" s="44"/>
      <c r="NOV886" s="44"/>
      <c r="NOW886" s="44"/>
      <c r="NOX886" s="44"/>
      <c r="NOY886" s="44"/>
      <c r="NOZ886" s="44"/>
      <c r="NPA886" s="44"/>
      <c r="NPB886" s="44"/>
      <c r="NPC886" s="44"/>
      <c r="NPD886" s="44"/>
      <c r="NPE886" s="44"/>
      <c r="NPF886" s="44"/>
      <c r="NPG886" s="44"/>
      <c r="NPH886" s="44"/>
      <c r="NPI886" s="44"/>
      <c r="NPJ886" s="44"/>
      <c r="NPK886" s="44"/>
      <c r="NPL886" s="44"/>
      <c r="NPM886" s="44"/>
      <c r="NPN886" s="44"/>
      <c r="NPO886" s="44"/>
      <c r="NPP886" s="44"/>
      <c r="NPQ886" s="44"/>
      <c r="NPR886" s="44"/>
      <c r="NPS886" s="44"/>
      <c r="NPT886" s="44"/>
      <c r="NPU886" s="44"/>
      <c r="NPV886" s="44"/>
      <c r="NPW886" s="44"/>
      <c r="NPX886" s="44"/>
      <c r="NPY886" s="44"/>
      <c r="NPZ886" s="44"/>
      <c r="NQA886" s="44"/>
      <c r="NQB886" s="44"/>
      <c r="NQC886" s="44"/>
      <c r="NQD886" s="44"/>
      <c r="NQE886" s="44"/>
      <c r="NQF886" s="44"/>
      <c r="NQG886" s="44"/>
      <c r="NQH886" s="44"/>
      <c r="NQI886" s="44"/>
      <c r="NQJ886" s="44"/>
      <c r="NQK886" s="44"/>
      <c r="NQL886" s="44"/>
      <c r="NQM886" s="44"/>
      <c r="NQN886" s="44"/>
      <c r="NQO886" s="44"/>
      <c r="NQP886" s="44"/>
      <c r="NQQ886" s="44"/>
      <c r="NQR886" s="44"/>
      <c r="NQS886" s="44"/>
      <c r="NQT886" s="44"/>
      <c r="NQU886" s="44"/>
      <c r="NQV886" s="44"/>
      <c r="NQW886" s="44"/>
      <c r="NQX886" s="44"/>
      <c r="NQY886" s="44"/>
      <c r="NQZ886" s="44"/>
      <c r="NRA886" s="44"/>
      <c r="NRB886" s="44"/>
      <c r="NRC886" s="44"/>
      <c r="NRD886" s="44"/>
      <c r="NRE886" s="44"/>
      <c r="NRF886" s="44"/>
      <c r="NRG886" s="44"/>
      <c r="NRH886" s="44"/>
      <c r="NRI886" s="44"/>
      <c r="NRJ886" s="44"/>
      <c r="NRK886" s="44"/>
      <c r="NRL886" s="44"/>
      <c r="NRM886" s="44"/>
      <c r="NRN886" s="44"/>
      <c r="NRO886" s="44"/>
      <c r="NRP886" s="44"/>
      <c r="NRQ886" s="44"/>
      <c r="NRR886" s="44"/>
      <c r="NRS886" s="44"/>
      <c r="NRT886" s="44"/>
      <c r="NRU886" s="44"/>
      <c r="NRV886" s="44"/>
      <c r="NRW886" s="44"/>
      <c r="NRX886" s="44"/>
      <c r="NRY886" s="44"/>
      <c r="NRZ886" s="44"/>
      <c r="NSA886" s="44"/>
      <c r="NSB886" s="44"/>
      <c r="NSC886" s="44"/>
      <c r="NSD886" s="44"/>
      <c r="NSE886" s="44"/>
      <c r="NSF886" s="44"/>
      <c r="NSG886" s="44"/>
      <c r="NSH886" s="44"/>
      <c r="NSI886" s="44"/>
      <c r="NSJ886" s="44"/>
      <c r="NSK886" s="44"/>
      <c r="NSL886" s="44"/>
      <c r="NSM886" s="44"/>
      <c r="NSN886" s="44"/>
      <c r="NSO886" s="44"/>
      <c r="NSP886" s="44"/>
      <c r="NSQ886" s="44"/>
      <c r="NSR886" s="44"/>
      <c r="NSS886" s="44"/>
      <c r="NST886" s="44"/>
      <c r="NSU886" s="44"/>
      <c r="NSV886" s="44"/>
      <c r="NSW886" s="44"/>
      <c r="NSX886" s="44"/>
      <c r="NSY886" s="44"/>
      <c r="NSZ886" s="44"/>
      <c r="NTA886" s="44"/>
      <c r="NTB886" s="44"/>
      <c r="NTC886" s="44"/>
      <c r="NTD886" s="44"/>
      <c r="NTE886" s="44"/>
      <c r="NTF886" s="44"/>
      <c r="NTG886" s="44"/>
      <c r="NTH886" s="44"/>
      <c r="NTI886" s="44"/>
      <c r="NTJ886" s="44"/>
      <c r="NTK886" s="44"/>
      <c r="NTL886" s="44"/>
      <c r="NTM886" s="44"/>
      <c r="NTN886" s="44"/>
      <c r="NTO886" s="44"/>
      <c r="NTP886" s="44"/>
      <c r="NTQ886" s="44"/>
      <c r="NTR886" s="44"/>
      <c r="NTS886" s="44"/>
      <c r="NTT886" s="44"/>
      <c r="NTU886" s="44"/>
      <c r="NTV886" s="44"/>
      <c r="NTW886" s="44"/>
      <c r="NTX886" s="44"/>
      <c r="NTY886" s="44"/>
      <c r="NTZ886" s="44"/>
      <c r="NUA886" s="44"/>
      <c r="NUB886" s="44"/>
      <c r="NUC886" s="44"/>
      <c r="NUD886" s="44"/>
      <c r="NUE886" s="44"/>
      <c r="NUF886" s="44"/>
      <c r="NUG886" s="44"/>
      <c r="NUH886" s="44"/>
      <c r="NUI886" s="44"/>
      <c r="NUJ886" s="44"/>
      <c r="NUK886" s="44"/>
      <c r="NUL886" s="44"/>
      <c r="NUM886" s="44"/>
      <c r="NUN886" s="44"/>
      <c r="NUO886" s="44"/>
      <c r="NUP886" s="44"/>
      <c r="NUQ886" s="44"/>
      <c r="NUR886" s="44"/>
      <c r="NUS886" s="44"/>
      <c r="NUT886" s="44"/>
      <c r="NUU886" s="44"/>
      <c r="NUV886" s="44"/>
      <c r="NUW886" s="44"/>
      <c r="NUX886" s="44"/>
      <c r="NUY886" s="44"/>
      <c r="NUZ886" s="44"/>
      <c r="NVA886" s="44"/>
      <c r="NVB886" s="44"/>
      <c r="NVC886" s="44"/>
      <c r="NVD886" s="44"/>
      <c r="NVE886" s="44"/>
      <c r="NVF886" s="44"/>
      <c r="NVG886" s="44"/>
      <c r="NVH886" s="44"/>
      <c r="NVI886" s="44"/>
      <c r="NVJ886" s="44"/>
      <c r="NVK886" s="44"/>
      <c r="NVL886" s="44"/>
      <c r="NVM886" s="44"/>
      <c r="NVN886" s="44"/>
      <c r="NVO886" s="44"/>
      <c r="NVP886" s="44"/>
      <c r="NVQ886" s="44"/>
      <c r="NVR886" s="44"/>
      <c r="NVS886" s="44"/>
      <c r="NVT886" s="44"/>
      <c r="NVU886" s="44"/>
      <c r="NVV886" s="44"/>
      <c r="NVW886" s="44"/>
      <c r="NVX886" s="44"/>
      <c r="NVY886" s="44"/>
      <c r="NVZ886" s="44"/>
      <c r="NWA886" s="44"/>
      <c r="NWB886" s="44"/>
      <c r="NWC886" s="44"/>
      <c r="NWD886" s="44"/>
      <c r="NWE886" s="44"/>
      <c r="NWF886" s="44"/>
      <c r="NWG886" s="44"/>
      <c r="NWH886" s="44"/>
      <c r="NWI886" s="44"/>
      <c r="NWJ886" s="44"/>
      <c r="NWK886" s="44"/>
      <c r="NWL886" s="44"/>
      <c r="NWM886" s="44"/>
      <c r="NWN886" s="44"/>
      <c r="NWO886" s="44"/>
      <c r="NWP886" s="44"/>
      <c r="NWQ886" s="44"/>
      <c r="NWR886" s="44"/>
      <c r="NWS886" s="44"/>
      <c r="NWT886" s="44"/>
      <c r="NWU886" s="44"/>
      <c r="NWV886" s="44"/>
      <c r="NWW886" s="44"/>
      <c r="NWX886" s="44"/>
      <c r="NWY886" s="44"/>
      <c r="NWZ886" s="44"/>
      <c r="NXA886" s="44"/>
      <c r="NXB886" s="44"/>
      <c r="NXC886" s="44"/>
      <c r="NXD886" s="44"/>
      <c r="NXE886" s="44"/>
      <c r="NXF886" s="44"/>
      <c r="NXG886" s="44"/>
      <c r="NXH886" s="44"/>
      <c r="NXI886" s="44"/>
      <c r="NXJ886" s="44"/>
      <c r="NXK886" s="44"/>
      <c r="NXL886" s="44"/>
      <c r="NXM886" s="44"/>
      <c r="NXN886" s="44"/>
      <c r="NXO886" s="44"/>
      <c r="NXP886" s="44"/>
      <c r="NXQ886" s="44"/>
      <c r="NXR886" s="44"/>
      <c r="NXS886" s="44"/>
      <c r="NXT886" s="44"/>
      <c r="NXU886" s="44"/>
      <c r="NXV886" s="44"/>
      <c r="NXW886" s="44"/>
      <c r="NXX886" s="44"/>
      <c r="NXY886" s="44"/>
      <c r="NXZ886" s="44"/>
      <c r="NYA886" s="44"/>
      <c r="NYB886" s="44"/>
      <c r="NYC886" s="44"/>
      <c r="NYD886" s="44"/>
      <c r="NYE886" s="44"/>
      <c r="NYF886" s="44"/>
      <c r="NYG886" s="44"/>
      <c r="NYH886" s="44"/>
      <c r="NYI886" s="44"/>
      <c r="NYJ886" s="44"/>
      <c r="NYK886" s="44"/>
      <c r="NYL886" s="44"/>
      <c r="NYM886" s="44"/>
      <c r="NYN886" s="44"/>
      <c r="NYO886" s="44"/>
      <c r="NYP886" s="44"/>
      <c r="NYQ886" s="44"/>
      <c r="NYR886" s="44"/>
      <c r="NYS886" s="44"/>
      <c r="NYT886" s="44"/>
      <c r="NYU886" s="44"/>
      <c r="NYV886" s="44"/>
      <c r="NYW886" s="44"/>
      <c r="NYX886" s="44"/>
      <c r="NYY886" s="44"/>
      <c r="NYZ886" s="44"/>
      <c r="NZA886" s="44"/>
      <c r="NZB886" s="44"/>
      <c r="NZC886" s="44"/>
      <c r="NZD886" s="44"/>
      <c r="NZE886" s="44"/>
      <c r="NZF886" s="44"/>
      <c r="NZG886" s="44"/>
      <c r="NZH886" s="44"/>
      <c r="NZI886" s="44"/>
      <c r="NZJ886" s="44"/>
      <c r="NZK886" s="44"/>
      <c r="NZL886" s="44"/>
      <c r="NZM886" s="44"/>
      <c r="NZN886" s="44"/>
      <c r="NZO886" s="44"/>
      <c r="NZP886" s="44"/>
      <c r="NZQ886" s="44"/>
      <c r="NZR886" s="44"/>
      <c r="NZS886" s="44"/>
      <c r="NZT886" s="44"/>
      <c r="NZU886" s="44"/>
      <c r="NZV886" s="44"/>
      <c r="NZW886" s="44"/>
      <c r="NZX886" s="44"/>
      <c r="NZY886" s="44"/>
      <c r="NZZ886" s="44"/>
      <c r="OAA886" s="44"/>
      <c r="OAB886" s="44"/>
      <c r="OAC886" s="44"/>
      <c r="OAD886" s="44"/>
      <c r="OAE886" s="44"/>
      <c r="OAF886" s="44"/>
      <c r="OAG886" s="44"/>
      <c r="OAH886" s="44"/>
      <c r="OAI886" s="44"/>
      <c r="OAJ886" s="44"/>
      <c r="OAK886" s="44"/>
      <c r="OAL886" s="44"/>
      <c r="OAM886" s="44"/>
      <c r="OAN886" s="44"/>
      <c r="OAO886" s="44"/>
      <c r="OAP886" s="44"/>
      <c r="OAQ886" s="44"/>
      <c r="OAR886" s="44"/>
      <c r="OAS886" s="44"/>
      <c r="OAT886" s="44"/>
      <c r="OAU886" s="44"/>
      <c r="OAV886" s="44"/>
      <c r="OAW886" s="44"/>
      <c r="OAX886" s="44"/>
      <c r="OAY886" s="44"/>
      <c r="OAZ886" s="44"/>
      <c r="OBA886" s="44"/>
      <c r="OBB886" s="44"/>
      <c r="OBC886" s="44"/>
      <c r="OBD886" s="44"/>
      <c r="OBE886" s="44"/>
      <c r="OBF886" s="44"/>
      <c r="OBG886" s="44"/>
      <c r="OBH886" s="44"/>
      <c r="OBI886" s="44"/>
      <c r="OBJ886" s="44"/>
      <c r="OBK886" s="44"/>
      <c r="OBL886" s="44"/>
      <c r="OBM886" s="44"/>
      <c r="OBN886" s="44"/>
      <c r="OBO886" s="44"/>
      <c r="OBP886" s="44"/>
      <c r="OBQ886" s="44"/>
      <c r="OBR886" s="44"/>
      <c r="OBS886" s="44"/>
      <c r="OBT886" s="44"/>
      <c r="OBU886" s="44"/>
      <c r="OBV886" s="44"/>
      <c r="OBW886" s="44"/>
      <c r="OBX886" s="44"/>
      <c r="OBY886" s="44"/>
      <c r="OBZ886" s="44"/>
      <c r="OCA886" s="44"/>
      <c r="OCB886" s="44"/>
      <c r="OCC886" s="44"/>
      <c r="OCD886" s="44"/>
      <c r="OCE886" s="44"/>
      <c r="OCF886" s="44"/>
      <c r="OCG886" s="44"/>
      <c r="OCH886" s="44"/>
      <c r="OCI886" s="44"/>
      <c r="OCJ886" s="44"/>
      <c r="OCK886" s="44"/>
      <c r="OCL886" s="44"/>
      <c r="OCM886" s="44"/>
      <c r="OCN886" s="44"/>
      <c r="OCO886" s="44"/>
      <c r="OCP886" s="44"/>
      <c r="OCQ886" s="44"/>
      <c r="OCR886" s="44"/>
      <c r="OCS886" s="44"/>
      <c r="OCT886" s="44"/>
      <c r="OCU886" s="44"/>
      <c r="OCV886" s="44"/>
      <c r="OCW886" s="44"/>
      <c r="OCX886" s="44"/>
      <c r="OCY886" s="44"/>
      <c r="OCZ886" s="44"/>
      <c r="ODA886" s="44"/>
      <c r="ODB886" s="44"/>
      <c r="ODC886" s="44"/>
      <c r="ODD886" s="44"/>
      <c r="ODE886" s="44"/>
      <c r="ODF886" s="44"/>
      <c r="ODG886" s="44"/>
      <c r="ODH886" s="44"/>
      <c r="ODI886" s="44"/>
      <c r="ODJ886" s="44"/>
      <c r="ODK886" s="44"/>
      <c r="ODL886" s="44"/>
      <c r="ODM886" s="44"/>
      <c r="ODN886" s="44"/>
      <c r="ODO886" s="44"/>
      <c r="ODP886" s="44"/>
      <c r="ODQ886" s="44"/>
      <c r="ODR886" s="44"/>
      <c r="ODS886" s="44"/>
      <c r="ODT886" s="44"/>
      <c r="ODU886" s="44"/>
      <c r="ODV886" s="44"/>
      <c r="ODW886" s="44"/>
      <c r="ODX886" s="44"/>
      <c r="ODY886" s="44"/>
      <c r="ODZ886" s="44"/>
      <c r="OEA886" s="44"/>
      <c r="OEB886" s="44"/>
      <c r="OEC886" s="44"/>
      <c r="OED886" s="44"/>
      <c r="OEE886" s="44"/>
      <c r="OEF886" s="44"/>
      <c r="OEG886" s="44"/>
      <c r="OEH886" s="44"/>
      <c r="OEI886" s="44"/>
      <c r="OEJ886" s="44"/>
      <c r="OEK886" s="44"/>
      <c r="OEL886" s="44"/>
      <c r="OEM886" s="44"/>
      <c r="OEN886" s="44"/>
      <c r="OEO886" s="44"/>
      <c r="OEP886" s="44"/>
      <c r="OEQ886" s="44"/>
      <c r="OER886" s="44"/>
      <c r="OES886" s="44"/>
      <c r="OET886" s="44"/>
      <c r="OEU886" s="44"/>
      <c r="OEV886" s="44"/>
      <c r="OEW886" s="44"/>
      <c r="OEX886" s="44"/>
      <c r="OEY886" s="44"/>
      <c r="OEZ886" s="44"/>
      <c r="OFA886" s="44"/>
      <c r="OFB886" s="44"/>
      <c r="OFC886" s="44"/>
      <c r="OFD886" s="44"/>
      <c r="OFE886" s="44"/>
      <c r="OFF886" s="44"/>
      <c r="OFG886" s="44"/>
      <c r="OFH886" s="44"/>
      <c r="OFI886" s="44"/>
      <c r="OFJ886" s="44"/>
      <c r="OFK886" s="44"/>
      <c r="OFL886" s="44"/>
      <c r="OFM886" s="44"/>
      <c r="OFN886" s="44"/>
      <c r="OFO886" s="44"/>
      <c r="OFP886" s="44"/>
      <c r="OFQ886" s="44"/>
      <c r="OFR886" s="44"/>
      <c r="OFS886" s="44"/>
      <c r="OFT886" s="44"/>
      <c r="OFU886" s="44"/>
      <c r="OFV886" s="44"/>
      <c r="OFW886" s="44"/>
      <c r="OFX886" s="44"/>
      <c r="OFY886" s="44"/>
      <c r="OFZ886" s="44"/>
      <c r="OGA886" s="44"/>
      <c r="OGB886" s="44"/>
      <c r="OGC886" s="44"/>
      <c r="OGD886" s="44"/>
      <c r="OGE886" s="44"/>
      <c r="OGF886" s="44"/>
      <c r="OGG886" s="44"/>
      <c r="OGH886" s="44"/>
      <c r="OGI886" s="44"/>
      <c r="OGJ886" s="44"/>
      <c r="OGK886" s="44"/>
      <c r="OGL886" s="44"/>
      <c r="OGM886" s="44"/>
      <c r="OGN886" s="44"/>
      <c r="OGO886" s="44"/>
      <c r="OGP886" s="44"/>
      <c r="OGQ886" s="44"/>
      <c r="OGR886" s="44"/>
      <c r="OGS886" s="44"/>
      <c r="OGT886" s="44"/>
      <c r="OGU886" s="44"/>
      <c r="OGV886" s="44"/>
      <c r="OGW886" s="44"/>
      <c r="OGX886" s="44"/>
      <c r="OGY886" s="44"/>
      <c r="OGZ886" s="44"/>
      <c r="OHA886" s="44"/>
      <c r="OHB886" s="44"/>
      <c r="OHC886" s="44"/>
      <c r="OHD886" s="44"/>
      <c r="OHE886" s="44"/>
      <c r="OHF886" s="44"/>
      <c r="OHG886" s="44"/>
      <c r="OHH886" s="44"/>
      <c r="OHI886" s="44"/>
      <c r="OHJ886" s="44"/>
      <c r="OHK886" s="44"/>
      <c r="OHL886" s="44"/>
      <c r="OHM886" s="44"/>
      <c r="OHN886" s="44"/>
      <c r="OHO886" s="44"/>
      <c r="OHP886" s="44"/>
      <c r="OHQ886" s="44"/>
      <c r="OHR886" s="44"/>
      <c r="OHS886" s="44"/>
      <c r="OHT886" s="44"/>
      <c r="OHU886" s="44"/>
      <c r="OHV886" s="44"/>
      <c r="OHW886" s="44"/>
      <c r="OHX886" s="44"/>
      <c r="OHY886" s="44"/>
      <c r="OHZ886" s="44"/>
      <c r="OIA886" s="44"/>
      <c r="OIB886" s="44"/>
      <c r="OIC886" s="44"/>
      <c r="OID886" s="44"/>
      <c r="OIE886" s="44"/>
      <c r="OIF886" s="44"/>
      <c r="OIG886" s="44"/>
      <c r="OIH886" s="44"/>
      <c r="OII886" s="44"/>
      <c r="OIJ886" s="44"/>
      <c r="OIK886" s="44"/>
      <c r="OIL886" s="44"/>
      <c r="OIM886" s="44"/>
      <c r="OIN886" s="44"/>
      <c r="OIO886" s="44"/>
      <c r="OIP886" s="44"/>
      <c r="OIQ886" s="44"/>
      <c r="OIR886" s="44"/>
      <c r="OIS886" s="44"/>
      <c r="OIT886" s="44"/>
      <c r="OIU886" s="44"/>
      <c r="OIV886" s="44"/>
      <c r="OIW886" s="44"/>
      <c r="OIX886" s="44"/>
      <c r="OIY886" s="44"/>
      <c r="OIZ886" s="44"/>
      <c r="OJA886" s="44"/>
      <c r="OJB886" s="44"/>
      <c r="OJC886" s="44"/>
      <c r="OJD886" s="44"/>
      <c r="OJE886" s="44"/>
      <c r="OJF886" s="44"/>
      <c r="OJG886" s="44"/>
      <c r="OJH886" s="44"/>
      <c r="OJI886" s="44"/>
      <c r="OJJ886" s="44"/>
      <c r="OJK886" s="44"/>
      <c r="OJL886" s="44"/>
      <c r="OJM886" s="44"/>
      <c r="OJN886" s="44"/>
      <c r="OJO886" s="44"/>
      <c r="OJP886" s="44"/>
      <c r="OJQ886" s="44"/>
      <c r="OJR886" s="44"/>
      <c r="OJS886" s="44"/>
      <c r="OJT886" s="44"/>
      <c r="OJU886" s="44"/>
      <c r="OJV886" s="44"/>
      <c r="OJW886" s="44"/>
      <c r="OJX886" s="44"/>
      <c r="OJY886" s="44"/>
      <c r="OJZ886" s="44"/>
      <c r="OKA886" s="44"/>
      <c r="OKB886" s="44"/>
      <c r="OKC886" s="44"/>
      <c r="OKD886" s="44"/>
      <c r="OKE886" s="44"/>
      <c r="OKF886" s="44"/>
      <c r="OKG886" s="44"/>
      <c r="OKH886" s="44"/>
      <c r="OKI886" s="44"/>
      <c r="OKJ886" s="44"/>
      <c r="OKK886" s="44"/>
      <c r="OKL886" s="44"/>
      <c r="OKM886" s="44"/>
      <c r="OKN886" s="44"/>
      <c r="OKO886" s="44"/>
      <c r="OKP886" s="44"/>
      <c r="OKQ886" s="44"/>
      <c r="OKR886" s="44"/>
      <c r="OKS886" s="44"/>
      <c r="OKT886" s="44"/>
      <c r="OKU886" s="44"/>
      <c r="OKV886" s="44"/>
      <c r="OKW886" s="44"/>
      <c r="OKX886" s="44"/>
      <c r="OKY886" s="44"/>
      <c r="OKZ886" s="44"/>
      <c r="OLA886" s="44"/>
      <c r="OLB886" s="44"/>
      <c r="OLC886" s="44"/>
      <c r="OLD886" s="44"/>
      <c r="OLE886" s="44"/>
      <c r="OLF886" s="44"/>
      <c r="OLG886" s="44"/>
      <c r="OLH886" s="44"/>
      <c r="OLI886" s="44"/>
      <c r="OLJ886" s="44"/>
      <c r="OLK886" s="44"/>
      <c r="OLL886" s="44"/>
      <c r="OLM886" s="44"/>
      <c r="OLN886" s="44"/>
      <c r="OLO886" s="44"/>
      <c r="OLP886" s="44"/>
      <c r="OLQ886" s="44"/>
      <c r="OLR886" s="44"/>
      <c r="OLS886" s="44"/>
      <c r="OLT886" s="44"/>
      <c r="OLU886" s="44"/>
      <c r="OLV886" s="44"/>
      <c r="OLW886" s="44"/>
      <c r="OLX886" s="44"/>
      <c r="OLY886" s="44"/>
      <c r="OLZ886" s="44"/>
      <c r="OMA886" s="44"/>
      <c r="OMB886" s="44"/>
      <c r="OMC886" s="44"/>
      <c r="OMD886" s="44"/>
      <c r="OME886" s="44"/>
      <c r="OMF886" s="44"/>
      <c r="OMG886" s="44"/>
      <c r="OMH886" s="44"/>
      <c r="OMI886" s="44"/>
      <c r="OMJ886" s="44"/>
      <c r="OMK886" s="44"/>
      <c r="OML886" s="44"/>
      <c r="OMM886" s="44"/>
      <c r="OMN886" s="44"/>
      <c r="OMO886" s="44"/>
      <c r="OMP886" s="44"/>
      <c r="OMQ886" s="44"/>
      <c r="OMR886" s="44"/>
      <c r="OMS886" s="44"/>
      <c r="OMT886" s="44"/>
      <c r="OMU886" s="44"/>
      <c r="OMV886" s="44"/>
      <c r="OMW886" s="44"/>
      <c r="OMX886" s="44"/>
      <c r="OMY886" s="44"/>
      <c r="OMZ886" s="44"/>
      <c r="ONA886" s="44"/>
      <c r="ONB886" s="44"/>
      <c r="ONC886" s="44"/>
      <c r="OND886" s="44"/>
      <c r="ONE886" s="44"/>
      <c r="ONF886" s="44"/>
      <c r="ONG886" s="44"/>
      <c r="ONH886" s="44"/>
      <c r="ONI886" s="44"/>
      <c r="ONJ886" s="44"/>
      <c r="ONK886" s="44"/>
      <c r="ONL886" s="44"/>
      <c r="ONM886" s="44"/>
      <c r="ONN886" s="44"/>
      <c r="ONO886" s="44"/>
      <c r="ONP886" s="44"/>
      <c r="ONQ886" s="44"/>
      <c r="ONR886" s="44"/>
      <c r="ONS886" s="44"/>
      <c r="ONT886" s="44"/>
      <c r="ONU886" s="44"/>
      <c r="ONV886" s="44"/>
      <c r="ONW886" s="44"/>
      <c r="ONX886" s="44"/>
      <c r="ONY886" s="44"/>
      <c r="ONZ886" s="44"/>
      <c r="OOA886" s="44"/>
      <c r="OOB886" s="44"/>
      <c r="OOC886" s="44"/>
      <c r="OOD886" s="44"/>
      <c r="OOE886" s="44"/>
      <c r="OOF886" s="44"/>
      <c r="OOG886" s="44"/>
      <c r="OOH886" s="44"/>
      <c r="OOI886" s="44"/>
      <c r="OOJ886" s="44"/>
      <c r="OOK886" s="44"/>
      <c r="OOL886" s="44"/>
      <c r="OOM886" s="44"/>
      <c r="OON886" s="44"/>
      <c r="OOO886" s="44"/>
      <c r="OOP886" s="44"/>
      <c r="OOQ886" s="44"/>
      <c r="OOR886" s="44"/>
      <c r="OOS886" s="44"/>
      <c r="OOT886" s="44"/>
      <c r="OOU886" s="44"/>
      <c r="OOV886" s="44"/>
      <c r="OOW886" s="44"/>
      <c r="OOX886" s="44"/>
      <c r="OOY886" s="44"/>
      <c r="OOZ886" s="44"/>
      <c r="OPA886" s="44"/>
      <c r="OPB886" s="44"/>
      <c r="OPC886" s="44"/>
      <c r="OPD886" s="44"/>
      <c r="OPE886" s="44"/>
      <c r="OPF886" s="44"/>
      <c r="OPG886" s="44"/>
      <c r="OPH886" s="44"/>
      <c r="OPI886" s="44"/>
      <c r="OPJ886" s="44"/>
      <c r="OPK886" s="44"/>
      <c r="OPL886" s="44"/>
      <c r="OPM886" s="44"/>
      <c r="OPN886" s="44"/>
      <c r="OPO886" s="44"/>
      <c r="OPP886" s="44"/>
      <c r="OPQ886" s="44"/>
      <c r="OPR886" s="44"/>
      <c r="OPS886" s="44"/>
      <c r="OPT886" s="44"/>
      <c r="OPU886" s="44"/>
      <c r="OPV886" s="44"/>
      <c r="OPW886" s="44"/>
      <c r="OPX886" s="44"/>
      <c r="OPY886" s="44"/>
      <c r="OPZ886" s="44"/>
      <c r="OQA886" s="44"/>
      <c r="OQB886" s="44"/>
      <c r="OQC886" s="44"/>
      <c r="OQD886" s="44"/>
      <c r="OQE886" s="44"/>
      <c r="OQF886" s="44"/>
      <c r="OQG886" s="44"/>
      <c r="OQH886" s="44"/>
      <c r="OQI886" s="44"/>
      <c r="OQJ886" s="44"/>
      <c r="OQK886" s="44"/>
      <c r="OQL886" s="44"/>
      <c r="OQM886" s="44"/>
      <c r="OQN886" s="44"/>
      <c r="OQO886" s="44"/>
      <c r="OQP886" s="44"/>
      <c r="OQQ886" s="44"/>
      <c r="OQR886" s="44"/>
      <c r="OQS886" s="44"/>
      <c r="OQT886" s="44"/>
      <c r="OQU886" s="44"/>
      <c r="OQV886" s="44"/>
      <c r="OQW886" s="44"/>
      <c r="OQX886" s="44"/>
      <c r="OQY886" s="44"/>
      <c r="OQZ886" s="44"/>
      <c r="ORA886" s="44"/>
      <c r="ORB886" s="44"/>
      <c r="ORC886" s="44"/>
      <c r="ORD886" s="44"/>
      <c r="ORE886" s="44"/>
      <c r="ORF886" s="44"/>
      <c r="ORG886" s="44"/>
      <c r="ORH886" s="44"/>
      <c r="ORI886" s="44"/>
      <c r="ORJ886" s="44"/>
      <c r="ORK886" s="44"/>
      <c r="ORL886" s="44"/>
      <c r="ORM886" s="44"/>
      <c r="ORN886" s="44"/>
      <c r="ORO886" s="44"/>
      <c r="ORP886" s="44"/>
      <c r="ORQ886" s="44"/>
      <c r="ORR886" s="44"/>
      <c r="ORS886" s="44"/>
      <c r="ORT886" s="44"/>
      <c r="ORU886" s="44"/>
      <c r="ORV886" s="44"/>
      <c r="ORW886" s="44"/>
      <c r="ORX886" s="44"/>
      <c r="ORY886" s="44"/>
      <c r="ORZ886" s="44"/>
      <c r="OSA886" s="44"/>
      <c r="OSB886" s="44"/>
      <c r="OSC886" s="44"/>
      <c r="OSD886" s="44"/>
      <c r="OSE886" s="44"/>
      <c r="OSF886" s="44"/>
      <c r="OSG886" s="44"/>
      <c r="OSH886" s="44"/>
      <c r="OSI886" s="44"/>
      <c r="OSJ886" s="44"/>
      <c r="OSK886" s="44"/>
      <c r="OSL886" s="44"/>
      <c r="OSM886" s="44"/>
      <c r="OSN886" s="44"/>
      <c r="OSO886" s="44"/>
      <c r="OSP886" s="44"/>
      <c r="OSQ886" s="44"/>
      <c r="OSR886" s="44"/>
      <c r="OSS886" s="44"/>
      <c r="OST886" s="44"/>
      <c r="OSU886" s="44"/>
      <c r="OSV886" s="44"/>
      <c r="OSW886" s="44"/>
      <c r="OSX886" s="44"/>
      <c r="OSY886" s="44"/>
      <c r="OSZ886" s="44"/>
      <c r="OTA886" s="44"/>
      <c r="OTB886" s="44"/>
      <c r="OTC886" s="44"/>
      <c r="OTD886" s="44"/>
      <c r="OTE886" s="44"/>
      <c r="OTF886" s="44"/>
      <c r="OTG886" s="44"/>
      <c r="OTH886" s="44"/>
      <c r="OTI886" s="44"/>
      <c r="OTJ886" s="44"/>
      <c r="OTK886" s="44"/>
      <c r="OTL886" s="44"/>
      <c r="OTM886" s="44"/>
      <c r="OTN886" s="44"/>
      <c r="OTO886" s="44"/>
      <c r="OTP886" s="44"/>
      <c r="OTQ886" s="44"/>
      <c r="OTR886" s="44"/>
      <c r="OTS886" s="44"/>
      <c r="OTT886" s="44"/>
      <c r="OTU886" s="44"/>
      <c r="OTV886" s="44"/>
      <c r="OTW886" s="44"/>
      <c r="OTX886" s="44"/>
      <c r="OTY886" s="44"/>
      <c r="OTZ886" s="44"/>
      <c r="OUA886" s="44"/>
      <c r="OUB886" s="44"/>
      <c r="OUC886" s="44"/>
      <c r="OUD886" s="44"/>
      <c r="OUE886" s="44"/>
      <c r="OUF886" s="44"/>
      <c r="OUG886" s="44"/>
      <c r="OUH886" s="44"/>
      <c r="OUI886" s="44"/>
      <c r="OUJ886" s="44"/>
      <c r="OUK886" s="44"/>
      <c r="OUL886" s="44"/>
      <c r="OUM886" s="44"/>
      <c r="OUN886" s="44"/>
      <c r="OUO886" s="44"/>
      <c r="OUP886" s="44"/>
      <c r="OUQ886" s="44"/>
      <c r="OUR886" s="44"/>
      <c r="OUS886" s="44"/>
      <c r="OUT886" s="44"/>
      <c r="OUU886" s="44"/>
      <c r="OUV886" s="44"/>
      <c r="OUW886" s="44"/>
      <c r="OUX886" s="44"/>
      <c r="OUY886" s="44"/>
      <c r="OUZ886" s="44"/>
      <c r="OVA886" s="44"/>
      <c r="OVB886" s="44"/>
      <c r="OVC886" s="44"/>
      <c r="OVD886" s="44"/>
      <c r="OVE886" s="44"/>
      <c r="OVF886" s="44"/>
      <c r="OVG886" s="44"/>
      <c r="OVH886" s="44"/>
      <c r="OVI886" s="44"/>
      <c r="OVJ886" s="44"/>
      <c r="OVK886" s="44"/>
      <c r="OVL886" s="44"/>
      <c r="OVM886" s="44"/>
      <c r="OVN886" s="44"/>
      <c r="OVO886" s="44"/>
      <c r="OVP886" s="44"/>
      <c r="OVQ886" s="44"/>
      <c r="OVR886" s="44"/>
      <c r="OVS886" s="44"/>
      <c r="OVT886" s="44"/>
      <c r="OVU886" s="44"/>
      <c r="OVV886" s="44"/>
      <c r="OVW886" s="44"/>
      <c r="OVX886" s="44"/>
      <c r="OVY886" s="44"/>
      <c r="OVZ886" s="44"/>
      <c r="OWA886" s="44"/>
      <c r="OWB886" s="44"/>
      <c r="OWC886" s="44"/>
      <c r="OWD886" s="44"/>
      <c r="OWE886" s="44"/>
      <c r="OWF886" s="44"/>
      <c r="OWG886" s="44"/>
      <c r="OWH886" s="44"/>
      <c r="OWI886" s="44"/>
      <c r="OWJ886" s="44"/>
      <c r="OWK886" s="44"/>
      <c r="OWL886" s="44"/>
      <c r="OWM886" s="44"/>
      <c r="OWN886" s="44"/>
      <c r="OWO886" s="44"/>
      <c r="OWP886" s="44"/>
      <c r="OWQ886" s="44"/>
      <c r="OWR886" s="44"/>
      <c r="OWS886" s="44"/>
      <c r="OWT886" s="44"/>
      <c r="OWU886" s="44"/>
      <c r="OWV886" s="44"/>
      <c r="OWW886" s="44"/>
      <c r="OWX886" s="44"/>
      <c r="OWY886" s="44"/>
      <c r="OWZ886" s="44"/>
      <c r="OXA886" s="44"/>
      <c r="OXB886" s="44"/>
      <c r="OXC886" s="44"/>
      <c r="OXD886" s="44"/>
      <c r="OXE886" s="44"/>
      <c r="OXF886" s="44"/>
      <c r="OXG886" s="44"/>
      <c r="OXH886" s="44"/>
      <c r="OXI886" s="44"/>
      <c r="OXJ886" s="44"/>
      <c r="OXK886" s="44"/>
      <c r="OXL886" s="44"/>
      <c r="OXM886" s="44"/>
      <c r="OXN886" s="44"/>
      <c r="OXO886" s="44"/>
      <c r="OXP886" s="44"/>
      <c r="OXQ886" s="44"/>
      <c r="OXR886" s="44"/>
      <c r="OXS886" s="44"/>
      <c r="OXT886" s="44"/>
      <c r="OXU886" s="44"/>
      <c r="OXV886" s="44"/>
      <c r="OXW886" s="44"/>
      <c r="OXX886" s="44"/>
      <c r="OXY886" s="44"/>
      <c r="OXZ886" s="44"/>
      <c r="OYA886" s="44"/>
      <c r="OYB886" s="44"/>
      <c r="OYC886" s="44"/>
      <c r="OYD886" s="44"/>
      <c r="OYE886" s="44"/>
      <c r="OYF886" s="44"/>
      <c r="OYG886" s="44"/>
      <c r="OYH886" s="44"/>
      <c r="OYI886" s="44"/>
      <c r="OYJ886" s="44"/>
      <c r="OYK886" s="44"/>
      <c r="OYL886" s="44"/>
      <c r="OYM886" s="44"/>
      <c r="OYN886" s="44"/>
      <c r="OYO886" s="44"/>
      <c r="OYP886" s="44"/>
      <c r="OYQ886" s="44"/>
      <c r="OYR886" s="44"/>
      <c r="OYS886" s="44"/>
      <c r="OYT886" s="44"/>
      <c r="OYU886" s="44"/>
      <c r="OYV886" s="44"/>
      <c r="OYW886" s="44"/>
      <c r="OYX886" s="44"/>
      <c r="OYY886" s="44"/>
      <c r="OYZ886" s="44"/>
      <c r="OZA886" s="44"/>
      <c r="OZB886" s="44"/>
      <c r="OZC886" s="44"/>
      <c r="OZD886" s="44"/>
      <c r="OZE886" s="44"/>
      <c r="OZF886" s="44"/>
      <c r="OZG886" s="44"/>
      <c r="OZH886" s="44"/>
      <c r="OZI886" s="44"/>
      <c r="OZJ886" s="44"/>
      <c r="OZK886" s="44"/>
      <c r="OZL886" s="44"/>
      <c r="OZM886" s="44"/>
      <c r="OZN886" s="44"/>
      <c r="OZO886" s="44"/>
      <c r="OZP886" s="44"/>
      <c r="OZQ886" s="44"/>
      <c r="OZR886" s="44"/>
      <c r="OZS886" s="44"/>
      <c r="OZT886" s="44"/>
      <c r="OZU886" s="44"/>
      <c r="OZV886" s="44"/>
      <c r="OZW886" s="44"/>
      <c r="OZX886" s="44"/>
      <c r="OZY886" s="44"/>
      <c r="OZZ886" s="44"/>
      <c r="PAA886" s="44"/>
      <c r="PAB886" s="44"/>
      <c r="PAC886" s="44"/>
      <c r="PAD886" s="44"/>
      <c r="PAE886" s="44"/>
      <c r="PAF886" s="44"/>
      <c r="PAG886" s="44"/>
      <c r="PAH886" s="44"/>
      <c r="PAI886" s="44"/>
      <c r="PAJ886" s="44"/>
      <c r="PAK886" s="44"/>
      <c r="PAL886" s="44"/>
      <c r="PAM886" s="44"/>
      <c r="PAN886" s="44"/>
      <c r="PAO886" s="44"/>
      <c r="PAP886" s="44"/>
      <c r="PAQ886" s="44"/>
      <c r="PAR886" s="44"/>
      <c r="PAS886" s="44"/>
      <c r="PAT886" s="44"/>
      <c r="PAU886" s="44"/>
      <c r="PAV886" s="44"/>
      <c r="PAW886" s="44"/>
      <c r="PAX886" s="44"/>
      <c r="PAY886" s="44"/>
      <c r="PAZ886" s="44"/>
      <c r="PBA886" s="44"/>
      <c r="PBB886" s="44"/>
      <c r="PBC886" s="44"/>
      <c r="PBD886" s="44"/>
      <c r="PBE886" s="44"/>
      <c r="PBF886" s="44"/>
      <c r="PBG886" s="44"/>
      <c r="PBH886" s="44"/>
      <c r="PBI886" s="44"/>
      <c r="PBJ886" s="44"/>
      <c r="PBK886" s="44"/>
      <c r="PBL886" s="44"/>
      <c r="PBM886" s="44"/>
      <c r="PBN886" s="44"/>
      <c r="PBO886" s="44"/>
      <c r="PBP886" s="44"/>
      <c r="PBQ886" s="44"/>
      <c r="PBR886" s="44"/>
      <c r="PBS886" s="44"/>
      <c r="PBT886" s="44"/>
      <c r="PBU886" s="44"/>
      <c r="PBV886" s="44"/>
      <c r="PBW886" s="44"/>
      <c r="PBX886" s="44"/>
      <c r="PBY886" s="44"/>
      <c r="PBZ886" s="44"/>
      <c r="PCA886" s="44"/>
      <c r="PCB886" s="44"/>
      <c r="PCC886" s="44"/>
      <c r="PCD886" s="44"/>
      <c r="PCE886" s="44"/>
      <c r="PCF886" s="44"/>
      <c r="PCG886" s="44"/>
      <c r="PCH886" s="44"/>
      <c r="PCI886" s="44"/>
      <c r="PCJ886" s="44"/>
      <c r="PCK886" s="44"/>
      <c r="PCL886" s="44"/>
      <c r="PCM886" s="44"/>
      <c r="PCN886" s="44"/>
      <c r="PCO886" s="44"/>
      <c r="PCP886" s="44"/>
      <c r="PCQ886" s="44"/>
      <c r="PCR886" s="44"/>
      <c r="PCS886" s="44"/>
      <c r="PCT886" s="44"/>
      <c r="PCU886" s="44"/>
      <c r="PCV886" s="44"/>
      <c r="PCW886" s="44"/>
      <c r="PCX886" s="44"/>
      <c r="PCY886" s="44"/>
      <c r="PCZ886" s="44"/>
      <c r="PDA886" s="44"/>
      <c r="PDB886" s="44"/>
      <c r="PDC886" s="44"/>
      <c r="PDD886" s="44"/>
      <c r="PDE886" s="44"/>
      <c r="PDF886" s="44"/>
      <c r="PDG886" s="44"/>
      <c r="PDH886" s="44"/>
      <c r="PDI886" s="44"/>
      <c r="PDJ886" s="44"/>
      <c r="PDK886" s="44"/>
      <c r="PDL886" s="44"/>
      <c r="PDM886" s="44"/>
      <c r="PDN886" s="44"/>
      <c r="PDO886" s="44"/>
      <c r="PDP886" s="44"/>
      <c r="PDQ886" s="44"/>
      <c r="PDR886" s="44"/>
      <c r="PDS886" s="44"/>
      <c r="PDT886" s="44"/>
      <c r="PDU886" s="44"/>
      <c r="PDV886" s="44"/>
      <c r="PDW886" s="44"/>
      <c r="PDX886" s="44"/>
      <c r="PDY886" s="44"/>
      <c r="PDZ886" s="44"/>
      <c r="PEA886" s="44"/>
      <c r="PEB886" s="44"/>
      <c r="PEC886" s="44"/>
      <c r="PED886" s="44"/>
      <c r="PEE886" s="44"/>
      <c r="PEF886" s="44"/>
      <c r="PEG886" s="44"/>
      <c r="PEH886" s="44"/>
      <c r="PEI886" s="44"/>
      <c r="PEJ886" s="44"/>
      <c r="PEK886" s="44"/>
      <c r="PEL886" s="44"/>
      <c r="PEM886" s="44"/>
      <c r="PEN886" s="44"/>
      <c r="PEO886" s="44"/>
      <c r="PEP886" s="44"/>
      <c r="PEQ886" s="44"/>
      <c r="PER886" s="44"/>
      <c r="PES886" s="44"/>
      <c r="PET886" s="44"/>
      <c r="PEU886" s="44"/>
      <c r="PEV886" s="44"/>
      <c r="PEW886" s="44"/>
      <c r="PEX886" s="44"/>
      <c r="PEY886" s="44"/>
      <c r="PEZ886" s="44"/>
      <c r="PFA886" s="44"/>
      <c r="PFB886" s="44"/>
      <c r="PFC886" s="44"/>
      <c r="PFD886" s="44"/>
      <c r="PFE886" s="44"/>
      <c r="PFF886" s="44"/>
      <c r="PFG886" s="44"/>
      <c r="PFH886" s="44"/>
      <c r="PFI886" s="44"/>
      <c r="PFJ886" s="44"/>
      <c r="PFK886" s="44"/>
      <c r="PFL886" s="44"/>
      <c r="PFM886" s="44"/>
      <c r="PFN886" s="44"/>
      <c r="PFO886" s="44"/>
      <c r="PFP886" s="44"/>
      <c r="PFQ886" s="44"/>
      <c r="PFR886" s="44"/>
      <c r="PFS886" s="44"/>
      <c r="PFT886" s="44"/>
      <c r="PFU886" s="44"/>
      <c r="PFV886" s="44"/>
      <c r="PFW886" s="44"/>
      <c r="PFX886" s="44"/>
      <c r="PFY886" s="44"/>
      <c r="PFZ886" s="44"/>
      <c r="PGA886" s="44"/>
      <c r="PGB886" s="44"/>
      <c r="PGC886" s="44"/>
      <c r="PGD886" s="44"/>
      <c r="PGE886" s="44"/>
      <c r="PGF886" s="44"/>
      <c r="PGG886" s="44"/>
      <c r="PGH886" s="44"/>
      <c r="PGI886" s="44"/>
      <c r="PGJ886" s="44"/>
      <c r="PGK886" s="44"/>
      <c r="PGL886" s="44"/>
      <c r="PGM886" s="44"/>
      <c r="PGN886" s="44"/>
      <c r="PGO886" s="44"/>
      <c r="PGP886" s="44"/>
      <c r="PGQ886" s="44"/>
      <c r="PGR886" s="44"/>
      <c r="PGS886" s="44"/>
      <c r="PGT886" s="44"/>
      <c r="PGU886" s="44"/>
      <c r="PGV886" s="44"/>
      <c r="PGW886" s="44"/>
      <c r="PGX886" s="44"/>
      <c r="PGY886" s="44"/>
      <c r="PGZ886" s="44"/>
      <c r="PHA886" s="44"/>
      <c r="PHB886" s="44"/>
      <c r="PHC886" s="44"/>
      <c r="PHD886" s="44"/>
      <c r="PHE886" s="44"/>
      <c r="PHF886" s="44"/>
      <c r="PHG886" s="44"/>
      <c r="PHH886" s="44"/>
      <c r="PHI886" s="44"/>
      <c r="PHJ886" s="44"/>
      <c r="PHK886" s="44"/>
      <c r="PHL886" s="44"/>
      <c r="PHM886" s="44"/>
      <c r="PHN886" s="44"/>
      <c r="PHO886" s="44"/>
      <c r="PHP886" s="44"/>
      <c r="PHQ886" s="44"/>
      <c r="PHR886" s="44"/>
      <c r="PHS886" s="44"/>
      <c r="PHT886" s="44"/>
      <c r="PHU886" s="44"/>
      <c r="PHV886" s="44"/>
      <c r="PHW886" s="44"/>
      <c r="PHX886" s="44"/>
      <c r="PHY886" s="44"/>
      <c r="PHZ886" s="44"/>
      <c r="PIA886" s="44"/>
      <c r="PIB886" s="44"/>
      <c r="PIC886" s="44"/>
      <c r="PID886" s="44"/>
      <c r="PIE886" s="44"/>
      <c r="PIF886" s="44"/>
      <c r="PIG886" s="44"/>
      <c r="PIH886" s="44"/>
      <c r="PII886" s="44"/>
      <c r="PIJ886" s="44"/>
      <c r="PIK886" s="44"/>
      <c r="PIL886" s="44"/>
      <c r="PIM886" s="44"/>
      <c r="PIN886" s="44"/>
      <c r="PIO886" s="44"/>
      <c r="PIP886" s="44"/>
      <c r="PIQ886" s="44"/>
      <c r="PIR886" s="44"/>
      <c r="PIS886" s="44"/>
      <c r="PIT886" s="44"/>
      <c r="PIU886" s="44"/>
      <c r="PIV886" s="44"/>
      <c r="PIW886" s="44"/>
      <c r="PIX886" s="44"/>
      <c r="PIY886" s="44"/>
      <c r="PIZ886" s="44"/>
      <c r="PJA886" s="44"/>
      <c r="PJB886" s="44"/>
      <c r="PJC886" s="44"/>
      <c r="PJD886" s="44"/>
      <c r="PJE886" s="44"/>
      <c r="PJF886" s="44"/>
      <c r="PJG886" s="44"/>
      <c r="PJH886" s="44"/>
      <c r="PJI886" s="44"/>
      <c r="PJJ886" s="44"/>
      <c r="PJK886" s="44"/>
      <c r="PJL886" s="44"/>
      <c r="PJM886" s="44"/>
      <c r="PJN886" s="44"/>
      <c r="PJO886" s="44"/>
      <c r="PJP886" s="44"/>
      <c r="PJQ886" s="44"/>
      <c r="PJR886" s="44"/>
      <c r="PJS886" s="44"/>
      <c r="PJT886" s="44"/>
      <c r="PJU886" s="44"/>
      <c r="PJV886" s="44"/>
      <c r="PJW886" s="44"/>
      <c r="PJX886" s="44"/>
      <c r="PJY886" s="44"/>
      <c r="PJZ886" s="44"/>
      <c r="PKA886" s="44"/>
      <c r="PKB886" s="44"/>
      <c r="PKC886" s="44"/>
      <c r="PKD886" s="44"/>
      <c r="PKE886" s="44"/>
      <c r="PKF886" s="44"/>
      <c r="PKG886" s="44"/>
      <c r="PKH886" s="44"/>
      <c r="PKI886" s="44"/>
      <c r="PKJ886" s="44"/>
      <c r="PKK886" s="44"/>
      <c r="PKL886" s="44"/>
      <c r="PKM886" s="44"/>
      <c r="PKN886" s="44"/>
      <c r="PKO886" s="44"/>
      <c r="PKP886" s="44"/>
      <c r="PKQ886" s="44"/>
      <c r="PKR886" s="44"/>
      <c r="PKS886" s="44"/>
      <c r="PKT886" s="44"/>
      <c r="PKU886" s="44"/>
      <c r="PKV886" s="44"/>
      <c r="PKW886" s="44"/>
      <c r="PKX886" s="44"/>
      <c r="PKY886" s="44"/>
      <c r="PKZ886" s="44"/>
      <c r="PLA886" s="44"/>
      <c r="PLB886" s="44"/>
      <c r="PLC886" s="44"/>
      <c r="PLD886" s="44"/>
      <c r="PLE886" s="44"/>
      <c r="PLF886" s="44"/>
      <c r="PLG886" s="44"/>
      <c r="PLH886" s="44"/>
      <c r="PLI886" s="44"/>
      <c r="PLJ886" s="44"/>
      <c r="PLK886" s="44"/>
      <c r="PLL886" s="44"/>
      <c r="PLM886" s="44"/>
      <c r="PLN886" s="44"/>
      <c r="PLO886" s="44"/>
      <c r="PLP886" s="44"/>
      <c r="PLQ886" s="44"/>
      <c r="PLR886" s="44"/>
      <c r="PLS886" s="44"/>
      <c r="PLT886" s="44"/>
      <c r="PLU886" s="44"/>
      <c r="PLV886" s="44"/>
      <c r="PLW886" s="44"/>
      <c r="PLX886" s="44"/>
      <c r="PLY886" s="44"/>
      <c r="PLZ886" s="44"/>
      <c r="PMA886" s="44"/>
      <c r="PMB886" s="44"/>
      <c r="PMC886" s="44"/>
      <c r="PMD886" s="44"/>
      <c r="PME886" s="44"/>
      <c r="PMF886" s="44"/>
      <c r="PMG886" s="44"/>
      <c r="PMH886" s="44"/>
      <c r="PMI886" s="44"/>
      <c r="PMJ886" s="44"/>
      <c r="PMK886" s="44"/>
      <c r="PML886" s="44"/>
      <c r="PMM886" s="44"/>
      <c r="PMN886" s="44"/>
      <c r="PMO886" s="44"/>
      <c r="PMP886" s="44"/>
      <c r="PMQ886" s="44"/>
      <c r="PMR886" s="44"/>
      <c r="PMS886" s="44"/>
      <c r="PMT886" s="44"/>
      <c r="PMU886" s="44"/>
      <c r="PMV886" s="44"/>
      <c r="PMW886" s="44"/>
      <c r="PMX886" s="44"/>
      <c r="PMY886" s="44"/>
      <c r="PMZ886" s="44"/>
      <c r="PNA886" s="44"/>
      <c r="PNB886" s="44"/>
      <c r="PNC886" s="44"/>
      <c r="PND886" s="44"/>
      <c r="PNE886" s="44"/>
      <c r="PNF886" s="44"/>
      <c r="PNG886" s="44"/>
      <c r="PNH886" s="44"/>
      <c r="PNI886" s="44"/>
      <c r="PNJ886" s="44"/>
      <c r="PNK886" s="44"/>
      <c r="PNL886" s="44"/>
      <c r="PNM886" s="44"/>
      <c r="PNN886" s="44"/>
      <c r="PNO886" s="44"/>
      <c r="PNP886" s="44"/>
      <c r="PNQ886" s="44"/>
      <c r="PNR886" s="44"/>
      <c r="PNS886" s="44"/>
      <c r="PNT886" s="44"/>
      <c r="PNU886" s="44"/>
      <c r="PNV886" s="44"/>
      <c r="PNW886" s="44"/>
      <c r="PNX886" s="44"/>
      <c r="PNY886" s="44"/>
      <c r="PNZ886" s="44"/>
      <c r="POA886" s="44"/>
      <c r="POB886" s="44"/>
      <c r="POC886" s="44"/>
      <c r="POD886" s="44"/>
      <c r="POE886" s="44"/>
      <c r="POF886" s="44"/>
      <c r="POG886" s="44"/>
      <c r="POH886" s="44"/>
      <c r="POI886" s="44"/>
      <c r="POJ886" s="44"/>
      <c r="POK886" s="44"/>
      <c r="POL886" s="44"/>
      <c r="POM886" s="44"/>
      <c r="PON886" s="44"/>
      <c r="POO886" s="44"/>
      <c r="POP886" s="44"/>
      <c r="POQ886" s="44"/>
      <c r="POR886" s="44"/>
      <c r="POS886" s="44"/>
      <c r="POT886" s="44"/>
      <c r="POU886" s="44"/>
      <c r="POV886" s="44"/>
      <c r="POW886" s="44"/>
      <c r="POX886" s="44"/>
      <c r="POY886" s="44"/>
      <c r="POZ886" s="44"/>
      <c r="PPA886" s="44"/>
      <c r="PPB886" s="44"/>
      <c r="PPC886" s="44"/>
      <c r="PPD886" s="44"/>
      <c r="PPE886" s="44"/>
      <c r="PPF886" s="44"/>
      <c r="PPG886" s="44"/>
      <c r="PPH886" s="44"/>
      <c r="PPI886" s="44"/>
      <c r="PPJ886" s="44"/>
      <c r="PPK886" s="44"/>
      <c r="PPL886" s="44"/>
      <c r="PPM886" s="44"/>
      <c r="PPN886" s="44"/>
      <c r="PPO886" s="44"/>
      <c r="PPP886" s="44"/>
      <c r="PPQ886" s="44"/>
      <c r="PPR886" s="44"/>
      <c r="PPS886" s="44"/>
      <c r="PPT886" s="44"/>
      <c r="PPU886" s="44"/>
      <c r="PPV886" s="44"/>
      <c r="PPW886" s="44"/>
      <c r="PPX886" s="44"/>
      <c r="PPY886" s="44"/>
      <c r="PPZ886" s="44"/>
      <c r="PQA886" s="44"/>
      <c r="PQB886" s="44"/>
      <c r="PQC886" s="44"/>
      <c r="PQD886" s="44"/>
      <c r="PQE886" s="44"/>
      <c r="PQF886" s="44"/>
      <c r="PQG886" s="44"/>
      <c r="PQH886" s="44"/>
      <c r="PQI886" s="44"/>
      <c r="PQJ886" s="44"/>
      <c r="PQK886" s="44"/>
      <c r="PQL886" s="44"/>
      <c r="PQM886" s="44"/>
      <c r="PQN886" s="44"/>
      <c r="PQO886" s="44"/>
      <c r="PQP886" s="44"/>
      <c r="PQQ886" s="44"/>
      <c r="PQR886" s="44"/>
      <c r="PQS886" s="44"/>
      <c r="PQT886" s="44"/>
      <c r="PQU886" s="44"/>
      <c r="PQV886" s="44"/>
      <c r="PQW886" s="44"/>
      <c r="PQX886" s="44"/>
      <c r="PQY886" s="44"/>
      <c r="PQZ886" s="44"/>
      <c r="PRA886" s="44"/>
      <c r="PRB886" s="44"/>
      <c r="PRC886" s="44"/>
      <c r="PRD886" s="44"/>
      <c r="PRE886" s="44"/>
      <c r="PRF886" s="44"/>
      <c r="PRG886" s="44"/>
      <c r="PRH886" s="44"/>
      <c r="PRI886" s="44"/>
      <c r="PRJ886" s="44"/>
      <c r="PRK886" s="44"/>
      <c r="PRL886" s="44"/>
      <c r="PRM886" s="44"/>
      <c r="PRN886" s="44"/>
      <c r="PRO886" s="44"/>
      <c r="PRP886" s="44"/>
      <c r="PRQ886" s="44"/>
      <c r="PRR886" s="44"/>
      <c r="PRS886" s="44"/>
      <c r="PRT886" s="44"/>
      <c r="PRU886" s="44"/>
      <c r="PRV886" s="44"/>
      <c r="PRW886" s="44"/>
      <c r="PRX886" s="44"/>
      <c r="PRY886" s="44"/>
      <c r="PRZ886" s="44"/>
      <c r="PSA886" s="44"/>
      <c r="PSB886" s="44"/>
      <c r="PSC886" s="44"/>
      <c r="PSD886" s="44"/>
      <c r="PSE886" s="44"/>
      <c r="PSF886" s="44"/>
      <c r="PSG886" s="44"/>
      <c r="PSH886" s="44"/>
      <c r="PSI886" s="44"/>
      <c r="PSJ886" s="44"/>
      <c r="PSK886" s="44"/>
      <c r="PSL886" s="44"/>
      <c r="PSM886" s="44"/>
      <c r="PSN886" s="44"/>
      <c r="PSO886" s="44"/>
      <c r="PSP886" s="44"/>
      <c r="PSQ886" s="44"/>
      <c r="PSR886" s="44"/>
      <c r="PSS886" s="44"/>
      <c r="PST886" s="44"/>
      <c r="PSU886" s="44"/>
      <c r="PSV886" s="44"/>
      <c r="PSW886" s="44"/>
      <c r="PSX886" s="44"/>
      <c r="PSY886" s="44"/>
      <c r="PSZ886" s="44"/>
      <c r="PTA886" s="44"/>
      <c r="PTB886" s="44"/>
      <c r="PTC886" s="44"/>
      <c r="PTD886" s="44"/>
      <c r="PTE886" s="44"/>
      <c r="PTF886" s="44"/>
      <c r="PTG886" s="44"/>
      <c r="PTH886" s="44"/>
      <c r="PTI886" s="44"/>
      <c r="PTJ886" s="44"/>
      <c r="PTK886" s="44"/>
      <c r="PTL886" s="44"/>
      <c r="PTM886" s="44"/>
      <c r="PTN886" s="44"/>
      <c r="PTO886" s="44"/>
      <c r="PTP886" s="44"/>
      <c r="PTQ886" s="44"/>
      <c r="PTR886" s="44"/>
      <c r="PTS886" s="44"/>
      <c r="PTT886" s="44"/>
      <c r="PTU886" s="44"/>
      <c r="PTV886" s="44"/>
      <c r="PTW886" s="44"/>
      <c r="PTX886" s="44"/>
      <c r="PTY886" s="44"/>
      <c r="PTZ886" s="44"/>
      <c r="PUA886" s="44"/>
      <c r="PUB886" s="44"/>
      <c r="PUC886" s="44"/>
      <c r="PUD886" s="44"/>
      <c r="PUE886" s="44"/>
      <c r="PUF886" s="44"/>
      <c r="PUG886" s="44"/>
      <c r="PUH886" s="44"/>
      <c r="PUI886" s="44"/>
      <c r="PUJ886" s="44"/>
      <c r="PUK886" s="44"/>
      <c r="PUL886" s="44"/>
      <c r="PUM886" s="44"/>
      <c r="PUN886" s="44"/>
      <c r="PUO886" s="44"/>
      <c r="PUP886" s="44"/>
      <c r="PUQ886" s="44"/>
      <c r="PUR886" s="44"/>
      <c r="PUS886" s="44"/>
      <c r="PUT886" s="44"/>
      <c r="PUU886" s="44"/>
      <c r="PUV886" s="44"/>
      <c r="PUW886" s="44"/>
      <c r="PUX886" s="44"/>
      <c r="PUY886" s="44"/>
      <c r="PUZ886" s="44"/>
      <c r="PVA886" s="44"/>
      <c r="PVB886" s="44"/>
      <c r="PVC886" s="44"/>
      <c r="PVD886" s="44"/>
      <c r="PVE886" s="44"/>
      <c r="PVF886" s="44"/>
      <c r="PVG886" s="44"/>
      <c r="PVH886" s="44"/>
      <c r="PVI886" s="44"/>
      <c r="PVJ886" s="44"/>
      <c r="PVK886" s="44"/>
      <c r="PVL886" s="44"/>
      <c r="PVM886" s="44"/>
      <c r="PVN886" s="44"/>
      <c r="PVO886" s="44"/>
      <c r="PVP886" s="44"/>
      <c r="PVQ886" s="44"/>
      <c r="PVR886" s="44"/>
      <c r="PVS886" s="44"/>
      <c r="PVT886" s="44"/>
      <c r="PVU886" s="44"/>
      <c r="PVV886" s="44"/>
      <c r="PVW886" s="44"/>
      <c r="PVX886" s="44"/>
      <c r="PVY886" s="44"/>
      <c r="PVZ886" s="44"/>
      <c r="PWA886" s="44"/>
      <c r="PWB886" s="44"/>
      <c r="PWC886" s="44"/>
      <c r="PWD886" s="44"/>
      <c r="PWE886" s="44"/>
      <c r="PWF886" s="44"/>
      <c r="PWG886" s="44"/>
      <c r="PWH886" s="44"/>
      <c r="PWI886" s="44"/>
      <c r="PWJ886" s="44"/>
      <c r="PWK886" s="44"/>
      <c r="PWL886" s="44"/>
      <c r="PWM886" s="44"/>
      <c r="PWN886" s="44"/>
      <c r="PWO886" s="44"/>
      <c r="PWP886" s="44"/>
      <c r="PWQ886" s="44"/>
      <c r="PWR886" s="44"/>
      <c r="PWS886" s="44"/>
      <c r="PWT886" s="44"/>
      <c r="PWU886" s="44"/>
      <c r="PWV886" s="44"/>
      <c r="PWW886" s="44"/>
      <c r="PWX886" s="44"/>
      <c r="PWY886" s="44"/>
      <c r="PWZ886" s="44"/>
      <c r="PXA886" s="44"/>
      <c r="PXB886" s="44"/>
      <c r="PXC886" s="44"/>
      <c r="PXD886" s="44"/>
      <c r="PXE886" s="44"/>
      <c r="PXF886" s="44"/>
      <c r="PXG886" s="44"/>
      <c r="PXH886" s="44"/>
      <c r="PXI886" s="44"/>
      <c r="PXJ886" s="44"/>
      <c r="PXK886" s="44"/>
      <c r="PXL886" s="44"/>
      <c r="PXM886" s="44"/>
      <c r="PXN886" s="44"/>
      <c r="PXO886" s="44"/>
      <c r="PXP886" s="44"/>
      <c r="PXQ886" s="44"/>
      <c r="PXR886" s="44"/>
      <c r="PXS886" s="44"/>
      <c r="PXT886" s="44"/>
      <c r="PXU886" s="44"/>
      <c r="PXV886" s="44"/>
      <c r="PXW886" s="44"/>
      <c r="PXX886" s="44"/>
      <c r="PXY886" s="44"/>
      <c r="PXZ886" s="44"/>
      <c r="PYA886" s="44"/>
      <c r="PYB886" s="44"/>
      <c r="PYC886" s="44"/>
      <c r="PYD886" s="44"/>
      <c r="PYE886" s="44"/>
      <c r="PYF886" s="44"/>
      <c r="PYG886" s="44"/>
      <c r="PYH886" s="44"/>
      <c r="PYI886" s="44"/>
      <c r="PYJ886" s="44"/>
      <c r="PYK886" s="44"/>
      <c r="PYL886" s="44"/>
      <c r="PYM886" s="44"/>
      <c r="PYN886" s="44"/>
      <c r="PYO886" s="44"/>
      <c r="PYP886" s="44"/>
      <c r="PYQ886" s="44"/>
      <c r="PYR886" s="44"/>
      <c r="PYS886" s="44"/>
      <c r="PYT886" s="44"/>
      <c r="PYU886" s="44"/>
      <c r="PYV886" s="44"/>
      <c r="PYW886" s="44"/>
      <c r="PYX886" s="44"/>
      <c r="PYY886" s="44"/>
      <c r="PYZ886" s="44"/>
      <c r="PZA886" s="44"/>
      <c r="PZB886" s="44"/>
      <c r="PZC886" s="44"/>
      <c r="PZD886" s="44"/>
      <c r="PZE886" s="44"/>
      <c r="PZF886" s="44"/>
      <c r="PZG886" s="44"/>
      <c r="PZH886" s="44"/>
      <c r="PZI886" s="44"/>
      <c r="PZJ886" s="44"/>
      <c r="PZK886" s="44"/>
      <c r="PZL886" s="44"/>
      <c r="PZM886" s="44"/>
      <c r="PZN886" s="44"/>
      <c r="PZO886" s="44"/>
      <c r="PZP886" s="44"/>
      <c r="PZQ886" s="44"/>
      <c r="PZR886" s="44"/>
      <c r="PZS886" s="44"/>
      <c r="PZT886" s="44"/>
      <c r="PZU886" s="44"/>
      <c r="PZV886" s="44"/>
      <c r="PZW886" s="44"/>
      <c r="PZX886" s="44"/>
      <c r="PZY886" s="44"/>
      <c r="PZZ886" s="44"/>
      <c r="QAA886" s="44"/>
      <c r="QAB886" s="44"/>
      <c r="QAC886" s="44"/>
      <c r="QAD886" s="44"/>
      <c r="QAE886" s="44"/>
      <c r="QAF886" s="44"/>
      <c r="QAG886" s="44"/>
      <c r="QAH886" s="44"/>
      <c r="QAI886" s="44"/>
      <c r="QAJ886" s="44"/>
      <c r="QAK886" s="44"/>
      <c r="QAL886" s="44"/>
      <c r="QAM886" s="44"/>
      <c r="QAN886" s="44"/>
      <c r="QAO886" s="44"/>
      <c r="QAP886" s="44"/>
      <c r="QAQ886" s="44"/>
      <c r="QAR886" s="44"/>
      <c r="QAS886" s="44"/>
      <c r="QAT886" s="44"/>
      <c r="QAU886" s="44"/>
      <c r="QAV886" s="44"/>
      <c r="QAW886" s="44"/>
      <c r="QAX886" s="44"/>
      <c r="QAY886" s="44"/>
      <c r="QAZ886" s="44"/>
      <c r="QBA886" s="44"/>
      <c r="QBB886" s="44"/>
      <c r="QBC886" s="44"/>
      <c r="QBD886" s="44"/>
      <c r="QBE886" s="44"/>
      <c r="QBF886" s="44"/>
      <c r="QBG886" s="44"/>
      <c r="QBH886" s="44"/>
      <c r="QBI886" s="44"/>
      <c r="QBJ886" s="44"/>
      <c r="QBK886" s="44"/>
      <c r="QBL886" s="44"/>
      <c r="QBM886" s="44"/>
      <c r="QBN886" s="44"/>
      <c r="QBO886" s="44"/>
      <c r="QBP886" s="44"/>
      <c r="QBQ886" s="44"/>
      <c r="QBR886" s="44"/>
      <c r="QBS886" s="44"/>
      <c r="QBT886" s="44"/>
      <c r="QBU886" s="44"/>
      <c r="QBV886" s="44"/>
      <c r="QBW886" s="44"/>
      <c r="QBX886" s="44"/>
      <c r="QBY886" s="44"/>
      <c r="QBZ886" s="44"/>
      <c r="QCA886" s="44"/>
      <c r="QCB886" s="44"/>
      <c r="QCC886" s="44"/>
      <c r="QCD886" s="44"/>
      <c r="QCE886" s="44"/>
      <c r="QCF886" s="44"/>
      <c r="QCG886" s="44"/>
      <c r="QCH886" s="44"/>
      <c r="QCI886" s="44"/>
      <c r="QCJ886" s="44"/>
      <c r="QCK886" s="44"/>
      <c r="QCL886" s="44"/>
      <c r="QCM886" s="44"/>
      <c r="QCN886" s="44"/>
      <c r="QCO886" s="44"/>
      <c r="QCP886" s="44"/>
      <c r="QCQ886" s="44"/>
      <c r="QCR886" s="44"/>
      <c r="QCS886" s="44"/>
      <c r="QCT886" s="44"/>
      <c r="QCU886" s="44"/>
      <c r="QCV886" s="44"/>
      <c r="QCW886" s="44"/>
      <c r="QCX886" s="44"/>
      <c r="QCY886" s="44"/>
      <c r="QCZ886" s="44"/>
      <c r="QDA886" s="44"/>
      <c r="QDB886" s="44"/>
      <c r="QDC886" s="44"/>
      <c r="QDD886" s="44"/>
      <c r="QDE886" s="44"/>
      <c r="QDF886" s="44"/>
      <c r="QDG886" s="44"/>
      <c r="QDH886" s="44"/>
      <c r="QDI886" s="44"/>
      <c r="QDJ886" s="44"/>
      <c r="QDK886" s="44"/>
      <c r="QDL886" s="44"/>
      <c r="QDM886" s="44"/>
      <c r="QDN886" s="44"/>
      <c r="QDO886" s="44"/>
      <c r="QDP886" s="44"/>
      <c r="QDQ886" s="44"/>
      <c r="QDR886" s="44"/>
      <c r="QDS886" s="44"/>
      <c r="QDT886" s="44"/>
      <c r="QDU886" s="44"/>
      <c r="QDV886" s="44"/>
      <c r="QDW886" s="44"/>
      <c r="QDX886" s="44"/>
      <c r="QDY886" s="44"/>
      <c r="QDZ886" s="44"/>
      <c r="QEA886" s="44"/>
      <c r="QEB886" s="44"/>
      <c r="QEC886" s="44"/>
      <c r="QED886" s="44"/>
      <c r="QEE886" s="44"/>
      <c r="QEF886" s="44"/>
      <c r="QEG886" s="44"/>
      <c r="QEH886" s="44"/>
      <c r="QEI886" s="44"/>
      <c r="QEJ886" s="44"/>
      <c r="QEK886" s="44"/>
      <c r="QEL886" s="44"/>
      <c r="QEM886" s="44"/>
      <c r="QEN886" s="44"/>
      <c r="QEO886" s="44"/>
      <c r="QEP886" s="44"/>
      <c r="QEQ886" s="44"/>
      <c r="QER886" s="44"/>
      <c r="QES886" s="44"/>
      <c r="QET886" s="44"/>
      <c r="QEU886" s="44"/>
      <c r="QEV886" s="44"/>
      <c r="QEW886" s="44"/>
      <c r="QEX886" s="44"/>
      <c r="QEY886" s="44"/>
      <c r="QEZ886" s="44"/>
      <c r="QFA886" s="44"/>
      <c r="QFB886" s="44"/>
      <c r="QFC886" s="44"/>
      <c r="QFD886" s="44"/>
      <c r="QFE886" s="44"/>
      <c r="QFF886" s="44"/>
      <c r="QFG886" s="44"/>
      <c r="QFH886" s="44"/>
      <c r="QFI886" s="44"/>
      <c r="QFJ886" s="44"/>
      <c r="QFK886" s="44"/>
      <c r="QFL886" s="44"/>
      <c r="QFM886" s="44"/>
      <c r="QFN886" s="44"/>
      <c r="QFO886" s="44"/>
      <c r="QFP886" s="44"/>
      <c r="QFQ886" s="44"/>
      <c r="QFR886" s="44"/>
      <c r="QFS886" s="44"/>
      <c r="QFT886" s="44"/>
      <c r="QFU886" s="44"/>
      <c r="QFV886" s="44"/>
      <c r="QFW886" s="44"/>
      <c r="QFX886" s="44"/>
      <c r="QFY886" s="44"/>
      <c r="QFZ886" s="44"/>
      <c r="QGA886" s="44"/>
      <c r="QGB886" s="44"/>
      <c r="QGC886" s="44"/>
      <c r="QGD886" s="44"/>
      <c r="QGE886" s="44"/>
      <c r="QGF886" s="44"/>
      <c r="QGG886" s="44"/>
      <c r="QGH886" s="44"/>
      <c r="QGI886" s="44"/>
      <c r="QGJ886" s="44"/>
      <c r="QGK886" s="44"/>
      <c r="QGL886" s="44"/>
      <c r="QGM886" s="44"/>
      <c r="QGN886" s="44"/>
      <c r="QGO886" s="44"/>
      <c r="QGP886" s="44"/>
      <c r="QGQ886" s="44"/>
      <c r="QGR886" s="44"/>
      <c r="QGS886" s="44"/>
      <c r="QGT886" s="44"/>
      <c r="QGU886" s="44"/>
      <c r="QGV886" s="44"/>
      <c r="QGW886" s="44"/>
      <c r="QGX886" s="44"/>
      <c r="QGY886" s="44"/>
      <c r="QGZ886" s="44"/>
      <c r="QHA886" s="44"/>
      <c r="QHB886" s="44"/>
      <c r="QHC886" s="44"/>
      <c r="QHD886" s="44"/>
      <c r="QHE886" s="44"/>
      <c r="QHF886" s="44"/>
      <c r="QHG886" s="44"/>
      <c r="QHH886" s="44"/>
      <c r="QHI886" s="44"/>
      <c r="QHJ886" s="44"/>
      <c r="QHK886" s="44"/>
      <c r="QHL886" s="44"/>
      <c r="QHM886" s="44"/>
      <c r="QHN886" s="44"/>
      <c r="QHO886" s="44"/>
      <c r="QHP886" s="44"/>
      <c r="QHQ886" s="44"/>
      <c r="QHR886" s="44"/>
      <c r="QHS886" s="44"/>
      <c r="QHT886" s="44"/>
      <c r="QHU886" s="44"/>
      <c r="QHV886" s="44"/>
      <c r="QHW886" s="44"/>
      <c r="QHX886" s="44"/>
      <c r="QHY886" s="44"/>
      <c r="QHZ886" s="44"/>
      <c r="QIA886" s="44"/>
      <c r="QIB886" s="44"/>
      <c r="QIC886" s="44"/>
      <c r="QID886" s="44"/>
      <c r="QIE886" s="44"/>
      <c r="QIF886" s="44"/>
      <c r="QIG886" s="44"/>
      <c r="QIH886" s="44"/>
      <c r="QII886" s="44"/>
      <c r="QIJ886" s="44"/>
      <c r="QIK886" s="44"/>
      <c r="QIL886" s="44"/>
      <c r="QIM886" s="44"/>
      <c r="QIN886" s="44"/>
      <c r="QIO886" s="44"/>
      <c r="QIP886" s="44"/>
      <c r="QIQ886" s="44"/>
      <c r="QIR886" s="44"/>
      <c r="QIS886" s="44"/>
      <c r="QIT886" s="44"/>
      <c r="QIU886" s="44"/>
      <c r="QIV886" s="44"/>
      <c r="QIW886" s="44"/>
      <c r="QIX886" s="44"/>
      <c r="QIY886" s="44"/>
      <c r="QIZ886" s="44"/>
      <c r="QJA886" s="44"/>
      <c r="QJB886" s="44"/>
      <c r="QJC886" s="44"/>
      <c r="QJD886" s="44"/>
      <c r="QJE886" s="44"/>
      <c r="QJF886" s="44"/>
      <c r="QJG886" s="44"/>
      <c r="QJH886" s="44"/>
      <c r="QJI886" s="44"/>
      <c r="QJJ886" s="44"/>
      <c r="QJK886" s="44"/>
      <c r="QJL886" s="44"/>
      <c r="QJM886" s="44"/>
      <c r="QJN886" s="44"/>
      <c r="QJO886" s="44"/>
      <c r="QJP886" s="44"/>
      <c r="QJQ886" s="44"/>
      <c r="QJR886" s="44"/>
      <c r="QJS886" s="44"/>
      <c r="QJT886" s="44"/>
      <c r="QJU886" s="44"/>
      <c r="QJV886" s="44"/>
      <c r="QJW886" s="44"/>
      <c r="QJX886" s="44"/>
      <c r="QJY886" s="44"/>
      <c r="QJZ886" s="44"/>
      <c r="QKA886" s="44"/>
      <c r="QKB886" s="44"/>
      <c r="QKC886" s="44"/>
      <c r="QKD886" s="44"/>
      <c r="QKE886" s="44"/>
      <c r="QKF886" s="44"/>
      <c r="QKG886" s="44"/>
      <c r="QKH886" s="44"/>
      <c r="QKI886" s="44"/>
      <c r="QKJ886" s="44"/>
      <c r="QKK886" s="44"/>
      <c r="QKL886" s="44"/>
      <c r="QKM886" s="44"/>
      <c r="QKN886" s="44"/>
      <c r="QKO886" s="44"/>
      <c r="QKP886" s="44"/>
      <c r="QKQ886" s="44"/>
      <c r="QKR886" s="44"/>
      <c r="QKS886" s="44"/>
      <c r="QKT886" s="44"/>
      <c r="QKU886" s="44"/>
      <c r="QKV886" s="44"/>
      <c r="QKW886" s="44"/>
      <c r="QKX886" s="44"/>
      <c r="QKY886" s="44"/>
      <c r="QKZ886" s="44"/>
      <c r="QLA886" s="44"/>
      <c r="QLB886" s="44"/>
      <c r="QLC886" s="44"/>
      <c r="QLD886" s="44"/>
      <c r="QLE886" s="44"/>
      <c r="QLF886" s="44"/>
      <c r="QLG886" s="44"/>
      <c r="QLH886" s="44"/>
      <c r="QLI886" s="44"/>
      <c r="QLJ886" s="44"/>
      <c r="QLK886" s="44"/>
      <c r="QLL886" s="44"/>
      <c r="QLM886" s="44"/>
      <c r="QLN886" s="44"/>
      <c r="QLO886" s="44"/>
      <c r="QLP886" s="44"/>
      <c r="QLQ886" s="44"/>
      <c r="QLR886" s="44"/>
      <c r="QLS886" s="44"/>
      <c r="QLT886" s="44"/>
      <c r="QLU886" s="44"/>
      <c r="QLV886" s="44"/>
      <c r="QLW886" s="44"/>
      <c r="QLX886" s="44"/>
      <c r="QLY886" s="44"/>
      <c r="QLZ886" s="44"/>
      <c r="QMA886" s="44"/>
      <c r="QMB886" s="44"/>
      <c r="QMC886" s="44"/>
      <c r="QMD886" s="44"/>
      <c r="QME886" s="44"/>
      <c r="QMF886" s="44"/>
      <c r="QMG886" s="44"/>
      <c r="QMH886" s="44"/>
      <c r="QMI886" s="44"/>
      <c r="QMJ886" s="44"/>
      <c r="QMK886" s="44"/>
      <c r="QML886" s="44"/>
      <c r="QMM886" s="44"/>
      <c r="QMN886" s="44"/>
      <c r="QMO886" s="44"/>
      <c r="QMP886" s="44"/>
      <c r="QMQ886" s="44"/>
      <c r="QMR886" s="44"/>
      <c r="QMS886" s="44"/>
      <c r="QMT886" s="44"/>
      <c r="QMU886" s="44"/>
      <c r="QMV886" s="44"/>
      <c r="QMW886" s="44"/>
      <c r="QMX886" s="44"/>
      <c r="QMY886" s="44"/>
      <c r="QMZ886" s="44"/>
      <c r="QNA886" s="44"/>
      <c r="QNB886" s="44"/>
      <c r="QNC886" s="44"/>
      <c r="QND886" s="44"/>
      <c r="QNE886" s="44"/>
      <c r="QNF886" s="44"/>
      <c r="QNG886" s="44"/>
      <c r="QNH886" s="44"/>
      <c r="QNI886" s="44"/>
      <c r="QNJ886" s="44"/>
      <c r="QNK886" s="44"/>
      <c r="QNL886" s="44"/>
      <c r="QNM886" s="44"/>
      <c r="QNN886" s="44"/>
      <c r="QNO886" s="44"/>
      <c r="QNP886" s="44"/>
      <c r="QNQ886" s="44"/>
      <c r="QNR886" s="44"/>
      <c r="QNS886" s="44"/>
      <c r="QNT886" s="44"/>
      <c r="QNU886" s="44"/>
      <c r="QNV886" s="44"/>
      <c r="QNW886" s="44"/>
      <c r="QNX886" s="44"/>
      <c r="QNY886" s="44"/>
      <c r="QNZ886" s="44"/>
      <c r="QOA886" s="44"/>
      <c r="QOB886" s="44"/>
      <c r="QOC886" s="44"/>
      <c r="QOD886" s="44"/>
      <c r="QOE886" s="44"/>
      <c r="QOF886" s="44"/>
      <c r="QOG886" s="44"/>
      <c r="QOH886" s="44"/>
      <c r="QOI886" s="44"/>
      <c r="QOJ886" s="44"/>
      <c r="QOK886" s="44"/>
      <c r="QOL886" s="44"/>
      <c r="QOM886" s="44"/>
      <c r="QON886" s="44"/>
      <c r="QOO886" s="44"/>
      <c r="QOP886" s="44"/>
      <c r="QOQ886" s="44"/>
      <c r="QOR886" s="44"/>
      <c r="QOS886" s="44"/>
      <c r="QOT886" s="44"/>
      <c r="QOU886" s="44"/>
      <c r="QOV886" s="44"/>
      <c r="QOW886" s="44"/>
      <c r="QOX886" s="44"/>
      <c r="QOY886" s="44"/>
      <c r="QOZ886" s="44"/>
      <c r="QPA886" s="44"/>
      <c r="QPB886" s="44"/>
      <c r="QPC886" s="44"/>
      <c r="QPD886" s="44"/>
      <c r="QPE886" s="44"/>
      <c r="QPF886" s="44"/>
      <c r="QPG886" s="44"/>
      <c r="QPH886" s="44"/>
      <c r="QPI886" s="44"/>
      <c r="QPJ886" s="44"/>
      <c r="QPK886" s="44"/>
      <c r="QPL886" s="44"/>
      <c r="QPM886" s="44"/>
      <c r="QPN886" s="44"/>
      <c r="QPO886" s="44"/>
      <c r="QPP886" s="44"/>
      <c r="QPQ886" s="44"/>
      <c r="QPR886" s="44"/>
      <c r="QPS886" s="44"/>
      <c r="QPT886" s="44"/>
      <c r="QPU886" s="44"/>
      <c r="QPV886" s="44"/>
      <c r="QPW886" s="44"/>
      <c r="QPX886" s="44"/>
      <c r="QPY886" s="44"/>
      <c r="QPZ886" s="44"/>
      <c r="QQA886" s="44"/>
      <c r="QQB886" s="44"/>
      <c r="QQC886" s="44"/>
      <c r="QQD886" s="44"/>
      <c r="QQE886" s="44"/>
      <c r="QQF886" s="44"/>
      <c r="QQG886" s="44"/>
      <c r="QQH886" s="44"/>
      <c r="QQI886" s="44"/>
      <c r="QQJ886" s="44"/>
      <c r="QQK886" s="44"/>
      <c r="QQL886" s="44"/>
      <c r="QQM886" s="44"/>
      <c r="QQN886" s="44"/>
      <c r="QQO886" s="44"/>
      <c r="QQP886" s="44"/>
      <c r="QQQ886" s="44"/>
      <c r="QQR886" s="44"/>
      <c r="QQS886" s="44"/>
      <c r="QQT886" s="44"/>
      <c r="QQU886" s="44"/>
      <c r="QQV886" s="44"/>
      <c r="QQW886" s="44"/>
      <c r="QQX886" s="44"/>
      <c r="QQY886" s="44"/>
      <c r="QQZ886" s="44"/>
      <c r="QRA886" s="44"/>
      <c r="QRB886" s="44"/>
      <c r="QRC886" s="44"/>
      <c r="QRD886" s="44"/>
      <c r="QRE886" s="44"/>
      <c r="QRF886" s="44"/>
      <c r="QRG886" s="44"/>
      <c r="QRH886" s="44"/>
      <c r="QRI886" s="44"/>
      <c r="QRJ886" s="44"/>
      <c r="QRK886" s="44"/>
      <c r="QRL886" s="44"/>
      <c r="QRM886" s="44"/>
      <c r="QRN886" s="44"/>
      <c r="QRO886" s="44"/>
      <c r="QRP886" s="44"/>
      <c r="QRQ886" s="44"/>
      <c r="QRR886" s="44"/>
      <c r="QRS886" s="44"/>
      <c r="QRT886" s="44"/>
      <c r="QRU886" s="44"/>
      <c r="QRV886" s="44"/>
      <c r="QRW886" s="44"/>
      <c r="QRX886" s="44"/>
      <c r="QRY886" s="44"/>
      <c r="QRZ886" s="44"/>
      <c r="QSA886" s="44"/>
      <c r="QSB886" s="44"/>
      <c r="QSC886" s="44"/>
      <c r="QSD886" s="44"/>
      <c r="QSE886" s="44"/>
      <c r="QSF886" s="44"/>
      <c r="QSG886" s="44"/>
      <c r="QSH886" s="44"/>
      <c r="QSI886" s="44"/>
      <c r="QSJ886" s="44"/>
      <c r="QSK886" s="44"/>
      <c r="QSL886" s="44"/>
      <c r="QSM886" s="44"/>
      <c r="QSN886" s="44"/>
      <c r="QSO886" s="44"/>
      <c r="QSP886" s="44"/>
      <c r="QSQ886" s="44"/>
      <c r="QSR886" s="44"/>
      <c r="QSS886" s="44"/>
      <c r="QST886" s="44"/>
      <c r="QSU886" s="44"/>
      <c r="QSV886" s="44"/>
      <c r="QSW886" s="44"/>
      <c r="QSX886" s="44"/>
      <c r="QSY886" s="44"/>
      <c r="QSZ886" s="44"/>
      <c r="QTA886" s="44"/>
      <c r="QTB886" s="44"/>
      <c r="QTC886" s="44"/>
      <c r="QTD886" s="44"/>
      <c r="QTE886" s="44"/>
      <c r="QTF886" s="44"/>
      <c r="QTG886" s="44"/>
      <c r="QTH886" s="44"/>
      <c r="QTI886" s="44"/>
      <c r="QTJ886" s="44"/>
      <c r="QTK886" s="44"/>
      <c r="QTL886" s="44"/>
      <c r="QTM886" s="44"/>
      <c r="QTN886" s="44"/>
      <c r="QTO886" s="44"/>
      <c r="QTP886" s="44"/>
      <c r="QTQ886" s="44"/>
      <c r="QTR886" s="44"/>
      <c r="QTS886" s="44"/>
      <c r="QTT886" s="44"/>
      <c r="QTU886" s="44"/>
      <c r="QTV886" s="44"/>
      <c r="QTW886" s="44"/>
      <c r="QTX886" s="44"/>
      <c r="QTY886" s="44"/>
      <c r="QTZ886" s="44"/>
      <c r="QUA886" s="44"/>
      <c r="QUB886" s="44"/>
      <c r="QUC886" s="44"/>
      <c r="QUD886" s="44"/>
      <c r="QUE886" s="44"/>
      <c r="QUF886" s="44"/>
      <c r="QUG886" s="44"/>
      <c r="QUH886" s="44"/>
      <c r="QUI886" s="44"/>
      <c r="QUJ886" s="44"/>
      <c r="QUK886" s="44"/>
      <c r="QUL886" s="44"/>
      <c r="QUM886" s="44"/>
      <c r="QUN886" s="44"/>
      <c r="QUO886" s="44"/>
      <c r="QUP886" s="44"/>
      <c r="QUQ886" s="44"/>
      <c r="QUR886" s="44"/>
      <c r="QUS886" s="44"/>
      <c r="QUT886" s="44"/>
      <c r="QUU886" s="44"/>
      <c r="QUV886" s="44"/>
      <c r="QUW886" s="44"/>
      <c r="QUX886" s="44"/>
      <c r="QUY886" s="44"/>
      <c r="QUZ886" s="44"/>
      <c r="QVA886" s="44"/>
      <c r="QVB886" s="44"/>
      <c r="QVC886" s="44"/>
      <c r="QVD886" s="44"/>
      <c r="QVE886" s="44"/>
      <c r="QVF886" s="44"/>
      <c r="QVG886" s="44"/>
      <c r="QVH886" s="44"/>
      <c r="QVI886" s="44"/>
      <c r="QVJ886" s="44"/>
      <c r="QVK886" s="44"/>
      <c r="QVL886" s="44"/>
      <c r="QVM886" s="44"/>
      <c r="QVN886" s="44"/>
      <c r="QVO886" s="44"/>
      <c r="QVP886" s="44"/>
      <c r="QVQ886" s="44"/>
      <c r="QVR886" s="44"/>
      <c r="QVS886" s="44"/>
      <c r="QVT886" s="44"/>
      <c r="QVU886" s="44"/>
      <c r="QVV886" s="44"/>
      <c r="QVW886" s="44"/>
      <c r="QVX886" s="44"/>
      <c r="QVY886" s="44"/>
      <c r="QVZ886" s="44"/>
      <c r="QWA886" s="44"/>
      <c r="QWB886" s="44"/>
      <c r="QWC886" s="44"/>
      <c r="QWD886" s="44"/>
      <c r="QWE886" s="44"/>
      <c r="QWF886" s="44"/>
      <c r="QWG886" s="44"/>
      <c r="QWH886" s="44"/>
      <c r="QWI886" s="44"/>
      <c r="QWJ886" s="44"/>
      <c r="QWK886" s="44"/>
      <c r="QWL886" s="44"/>
      <c r="QWM886" s="44"/>
      <c r="QWN886" s="44"/>
      <c r="QWO886" s="44"/>
      <c r="QWP886" s="44"/>
      <c r="QWQ886" s="44"/>
      <c r="QWR886" s="44"/>
      <c r="QWS886" s="44"/>
      <c r="QWT886" s="44"/>
      <c r="QWU886" s="44"/>
      <c r="QWV886" s="44"/>
      <c r="QWW886" s="44"/>
      <c r="QWX886" s="44"/>
      <c r="QWY886" s="44"/>
      <c r="QWZ886" s="44"/>
      <c r="QXA886" s="44"/>
      <c r="QXB886" s="44"/>
      <c r="QXC886" s="44"/>
      <c r="QXD886" s="44"/>
      <c r="QXE886" s="44"/>
      <c r="QXF886" s="44"/>
      <c r="QXG886" s="44"/>
      <c r="QXH886" s="44"/>
      <c r="QXI886" s="44"/>
      <c r="QXJ886" s="44"/>
      <c r="QXK886" s="44"/>
      <c r="QXL886" s="44"/>
      <c r="QXM886" s="44"/>
      <c r="QXN886" s="44"/>
      <c r="QXO886" s="44"/>
      <c r="QXP886" s="44"/>
      <c r="QXQ886" s="44"/>
      <c r="QXR886" s="44"/>
      <c r="QXS886" s="44"/>
      <c r="QXT886" s="44"/>
      <c r="QXU886" s="44"/>
      <c r="QXV886" s="44"/>
      <c r="QXW886" s="44"/>
      <c r="QXX886" s="44"/>
      <c r="QXY886" s="44"/>
      <c r="QXZ886" s="44"/>
      <c r="QYA886" s="44"/>
      <c r="QYB886" s="44"/>
      <c r="QYC886" s="44"/>
      <c r="QYD886" s="44"/>
      <c r="QYE886" s="44"/>
      <c r="QYF886" s="44"/>
      <c r="QYG886" s="44"/>
      <c r="QYH886" s="44"/>
      <c r="QYI886" s="44"/>
      <c r="QYJ886" s="44"/>
      <c r="QYK886" s="44"/>
      <c r="QYL886" s="44"/>
      <c r="QYM886" s="44"/>
      <c r="QYN886" s="44"/>
      <c r="QYO886" s="44"/>
      <c r="QYP886" s="44"/>
      <c r="QYQ886" s="44"/>
      <c r="QYR886" s="44"/>
      <c r="QYS886" s="44"/>
      <c r="QYT886" s="44"/>
      <c r="QYU886" s="44"/>
      <c r="QYV886" s="44"/>
      <c r="QYW886" s="44"/>
      <c r="QYX886" s="44"/>
      <c r="QYY886" s="44"/>
      <c r="QYZ886" s="44"/>
      <c r="QZA886" s="44"/>
      <c r="QZB886" s="44"/>
      <c r="QZC886" s="44"/>
      <c r="QZD886" s="44"/>
      <c r="QZE886" s="44"/>
      <c r="QZF886" s="44"/>
      <c r="QZG886" s="44"/>
      <c r="QZH886" s="44"/>
      <c r="QZI886" s="44"/>
      <c r="QZJ886" s="44"/>
      <c r="QZK886" s="44"/>
      <c r="QZL886" s="44"/>
      <c r="QZM886" s="44"/>
      <c r="QZN886" s="44"/>
      <c r="QZO886" s="44"/>
      <c r="QZP886" s="44"/>
      <c r="QZQ886" s="44"/>
      <c r="QZR886" s="44"/>
      <c r="QZS886" s="44"/>
      <c r="QZT886" s="44"/>
      <c r="QZU886" s="44"/>
      <c r="QZV886" s="44"/>
      <c r="QZW886" s="44"/>
      <c r="QZX886" s="44"/>
      <c r="QZY886" s="44"/>
      <c r="QZZ886" s="44"/>
      <c r="RAA886" s="44"/>
      <c r="RAB886" s="44"/>
      <c r="RAC886" s="44"/>
      <c r="RAD886" s="44"/>
      <c r="RAE886" s="44"/>
      <c r="RAF886" s="44"/>
      <c r="RAG886" s="44"/>
      <c r="RAH886" s="44"/>
      <c r="RAI886" s="44"/>
      <c r="RAJ886" s="44"/>
      <c r="RAK886" s="44"/>
      <c r="RAL886" s="44"/>
      <c r="RAM886" s="44"/>
      <c r="RAN886" s="44"/>
      <c r="RAO886" s="44"/>
      <c r="RAP886" s="44"/>
      <c r="RAQ886" s="44"/>
      <c r="RAR886" s="44"/>
      <c r="RAS886" s="44"/>
      <c r="RAT886" s="44"/>
      <c r="RAU886" s="44"/>
      <c r="RAV886" s="44"/>
      <c r="RAW886" s="44"/>
      <c r="RAX886" s="44"/>
      <c r="RAY886" s="44"/>
      <c r="RAZ886" s="44"/>
      <c r="RBA886" s="44"/>
      <c r="RBB886" s="44"/>
      <c r="RBC886" s="44"/>
      <c r="RBD886" s="44"/>
      <c r="RBE886" s="44"/>
      <c r="RBF886" s="44"/>
      <c r="RBG886" s="44"/>
      <c r="RBH886" s="44"/>
      <c r="RBI886" s="44"/>
      <c r="RBJ886" s="44"/>
      <c r="RBK886" s="44"/>
      <c r="RBL886" s="44"/>
      <c r="RBM886" s="44"/>
      <c r="RBN886" s="44"/>
      <c r="RBO886" s="44"/>
      <c r="RBP886" s="44"/>
      <c r="RBQ886" s="44"/>
      <c r="RBR886" s="44"/>
      <c r="RBS886" s="44"/>
      <c r="RBT886" s="44"/>
      <c r="RBU886" s="44"/>
      <c r="RBV886" s="44"/>
      <c r="RBW886" s="44"/>
      <c r="RBX886" s="44"/>
      <c r="RBY886" s="44"/>
      <c r="RBZ886" s="44"/>
      <c r="RCA886" s="44"/>
      <c r="RCB886" s="44"/>
      <c r="RCC886" s="44"/>
      <c r="RCD886" s="44"/>
      <c r="RCE886" s="44"/>
      <c r="RCF886" s="44"/>
      <c r="RCG886" s="44"/>
      <c r="RCH886" s="44"/>
      <c r="RCI886" s="44"/>
      <c r="RCJ886" s="44"/>
      <c r="RCK886" s="44"/>
      <c r="RCL886" s="44"/>
      <c r="RCM886" s="44"/>
      <c r="RCN886" s="44"/>
      <c r="RCO886" s="44"/>
      <c r="RCP886" s="44"/>
      <c r="RCQ886" s="44"/>
      <c r="RCR886" s="44"/>
      <c r="RCS886" s="44"/>
      <c r="RCT886" s="44"/>
      <c r="RCU886" s="44"/>
      <c r="RCV886" s="44"/>
      <c r="RCW886" s="44"/>
      <c r="RCX886" s="44"/>
      <c r="RCY886" s="44"/>
      <c r="RCZ886" s="44"/>
      <c r="RDA886" s="44"/>
      <c r="RDB886" s="44"/>
      <c r="RDC886" s="44"/>
      <c r="RDD886" s="44"/>
      <c r="RDE886" s="44"/>
      <c r="RDF886" s="44"/>
      <c r="RDG886" s="44"/>
      <c r="RDH886" s="44"/>
      <c r="RDI886" s="44"/>
      <c r="RDJ886" s="44"/>
      <c r="RDK886" s="44"/>
      <c r="RDL886" s="44"/>
      <c r="RDM886" s="44"/>
      <c r="RDN886" s="44"/>
      <c r="RDO886" s="44"/>
      <c r="RDP886" s="44"/>
      <c r="RDQ886" s="44"/>
      <c r="RDR886" s="44"/>
      <c r="RDS886" s="44"/>
      <c r="RDT886" s="44"/>
      <c r="RDU886" s="44"/>
      <c r="RDV886" s="44"/>
      <c r="RDW886" s="44"/>
      <c r="RDX886" s="44"/>
      <c r="RDY886" s="44"/>
      <c r="RDZ886" s="44"/>
      <c r="REA886" s="44"/>
      <c r="REB886" s="44"/>
      <c r="REC886" s="44"/>
      <c r="RED886" s="44"/>
      <c r="REE886" s="44"/>
      <c r="REF886" s="44"/>
      <c r="REG886" s="44"/>
      <c r="REH886" s="44"/>
      <c r="REI886" s="44"/>
      <c r="REJ886" s="44"/>
      <c r="REK886" s="44"/>
      <c r="REL886" s="44"/>
      <c r="REM886" s="44"/>
      <c r="REN886" s="44"/>
      <c r="REO886" s="44"/>
      <c r="REP886" s="44"/>
      <c r="REQ886" s="44"/>
      <c r="RER886" s="44"/>
      <c r="RES886" s="44"/>
      <c r="RET886" s="44"/>
      <c r="REU886" s="44"/>
      <c r="REV886" s="44"/>
      <c r="REW886" s="44"/>
      <c r="REX886" s="44"/>
      <c r="REY886" s="44"/>
      <c r="REZ886" s="44"/>
      <c r="RFA886" s="44"/>
      <c r="RFB886" s="44"/>
      <c r="RFC886" s="44"/>
      <c r="RFD886" s="44"/>
      <c r="RFE886" s="44"/>
      <c r="RFF886" s="44"/>
      <c r="RFG886" s="44"/>
      <c r="RFH886" s="44"/>
      <c r="RFI886" s="44"/>
      <c r="RFJ886" s="44"/>
      <c r="RFK886" s="44"/>
      <c r="RFL886" s="44"/>
      <c r="RFM886" s="44"/>
      <c r="RFN886" s="44"/>
      <c r="RFO886" s="44"/>
      <c r="RFP886" s="44"/>
      <c r="RFQ886" s="44"/>
      <c r="RFR886" s="44"/>
      <c r="RFS886" s="44"/>
      <c r="RFT886" s="44"/>
      <c r="RFU886" s="44"/>
      <c r="RFV886" s="44"/>
      <c r="RFW886" s="44"/>
      <c r="RFX886" s="44"/>
      <c r="RFY886" s="44"/>
      <c r="RFZ886" s="44"/>
      <c r="RGA886" s="44"/>
      <c r="RGB886" s="44"/>
      <c r="RGC886" s="44"/>
      <c r="RGD886" s="44"/>
      <c r="RGE886" s="44"/>
      <c r="RGF886" s="44"/>
      <c r="RGG886" s="44"/>
      <c r="RGH886" s="44"/>
      <c r="RGI886" s="44"/>
      <c r="RGJ886" s="44"/>
      <c r="RGK886" s="44"/>
      <c r="RGL886" s="44"/>
      <c r="RGM886" s="44"/>
      <c r="RGN886" s="44"/>
      <c r="RGO886" s="44"/>
      <c r="RGP886" s="44"/>
      <c r="RGQ886" s="44"/>
      <c r="RGR886" s="44"/>
      <c r="RGS886" s="44"/>
      <c r="RGT886" s="44"/>
      <c r="RGU886" s="44"/>
      <c r="RGV886" s="44"/>
      <c r="RGW886" s="44"/>
      <c r="RGX886" s="44"/>
      <c r="RGY886" s="44"/>
      <c r="RGZ886" s="44"/>
      <c r="RHA886" s="44"/>
      <c r="RHB886" s="44"/>
      <c r="RHC886" s="44"/>
      <c r="RHD886" s="44"/>
      <c r="RHE886" s="44"/>
      <c r="RHF886" s="44"/>
      <c r="RHG886" s="44"/>
      <c r="RHH886" s="44"/>
      <c r="RHI886" s="44"/>
      <c r="RHJ886" s="44"/>
      <c r="RHK886" s="44"/>
      <c r="RHL886" s="44"/>
      <c r="RHM886" s="44"/>
      <c r="RHN886" s="44"/>
      <c r="RHO886" s="44"/>
      <c r="RHP886" s="44"/>
      <c r="RHQ886" s="44"/>
      <c r="RHR886" s="44"/>
      <c r="RHS886" s="44"/>
      <c r="RHT886" s="44"/>
      <c r="RHU886" s="44"/>
      <c r="RHV886" s="44"/>
      <c r="RHW886" s="44"/>
      <c r="RHX886" s="44"/>
      <c r="RHY886" s="44"/>
      <c r="RHZ886" s="44"/>
      <c r="RIA886" s="44"/>
      <c r="RIB886" s="44"/>
      <c r="RIC886" s="44"/>
      <c r="RID886" s="44"/>
      <c r="RIE886" s="44"/>
      <c r="RIF886" s="44"/>
      <c r="RIG886" s="44"/>
      <c r="RIH886" s="44"/>
      <c r="RII886" s="44"/>
      <c r="RIJ886" s="44"/>
      <c r="RIK886" s="44"/>
      <c r="RIL886" s="44"/>
      <c r="RIM886" s="44"/>
      <c r="RIN886" s="44"/>
      <c r="RIO886" s="44"/>
      <c r="RIP886" s="44"/>
      <c r="RIQ886" s="44"/>
      <c r="RIR886" s="44"/>
      <c r="RIS886" s="44"/>
      <c r="RIT886" s="44"/>
      <c r="RIU886" s="44"/>
      <c r="RIV886" s="44"/>
      <c r="RIW886" s="44"/>
      <c r="RIX886" s="44"/>
      <c r="RIY886" s="44"/>
      <c r="RIZ886" s="44"/>
      <c r="RJA886" s="44"/>
      <c r="RJB886" s="44"/>
      <c r="RJC886" s="44"/>
      <c r="RJD886" s="44"/>
      <c r="RJE886" s="44"/>
      <c r="RJF886" s="44"/>
      <c r="RJG886" s="44"/>
      <c r="RJH886" s="44"/>
      <c r="RJI886" s="44"/>
      <c r="RJJ886" s="44"/>
      <c r="RJK886" s="44"/>
      <c r="RJL886" s="44"/>
      <c r="RJM886" s="44"/>
      <c r="RJN886" s="44"/>
      <c r="RJO886" s="44"/>
      <c r="RJP886" s="44"/>
      <c r="RJQ886" s="44"/>
      <c r="RJR886" s="44"/>
      <c r="RJS886" s="44"/>
      <c r="RJT886" s="44"/>
      <c r="RJU886" s="44"/>
      <c r="RJV886" s="44"/>
      <c r="RJW886" s="44"/>
      <c r="RJX886" s="44"/>
      <c r="RJY886" s="44"/>
      <c r="RJZ886" s="44"/>
      <c r="RKA886" s="44"/>
      <c r="RKB886" s="44"/>
      <c r="RKC886" s="44"/>
      <c r="RKD886" s="44"/>
      <c r="RKE886" s="44"/>
      <c r="RKF886" s="44"/>
      <c r="RKG886" s="44"/>
      <c r="RKH886" s="44"/>
      <c r="RKI886" s="44"/>
      <c r="RKJ886" s="44"/>
      <c r="RKK886" s="44"/>
      <c r="RKL886" s="44"/>
      <c r="RKM886" s="44"/>
      <c r="RKN886" s="44"/>
      <c r="RKO886" s="44"/>
      <c r="RKP886" s="44"/>
      <c r="RKQ886" s="44"/>
      <c r="RKR886" s="44"/>
      <c r="RKS886" s="44"/>
      <c r="RKT886" s="44"/>
      <c r="RKU886" s="44"/>
      <c r="RKV886" s="44"/>
      <c r="RKW886" s="44"/>
      <c r="RKX886" s="44"/>
      <c r="RKY886" s="44"/>
      <c r="RKZ886" s="44"/>
      <c r="RLA886" s="44"/>
      <c r="RLB886" s="44"/>
      <c r="RLC886" s="44"/>
      <c r="RLD886" s="44"/>
      <c r="RLE886" s="44"/>
      <c r="RLF886" s="44"/>
      <c r="RLG886" s="44"/>
      <c r="RLH886" s="44"/>
      <c r="RLI886" s="44"/>
      <c r="RLJ886" s="44"/>
      <c r="RLK886" s="44"/>
      <c r="RLL886" s="44"/>
      <c r="RLM886" s="44"/>
      <c r="RLN886" s="44"/>
      <c r="RLO886" s="44"/>
      <c r="RLP886" s="44"/>
      <c r="RLQ886" s="44"/>
      <c r="RLR886" s="44"/>
      <c r="RLS886" s="44"/>
      <c r="RLT886" s="44"/>
      <c r="RLU886" s="44"/>
      <c r="RLV886" s="44"/>
      <c r="RLW886" s="44"/>
      <c r="RLX886" s="44"/>
      <c r="RLY886" s="44"/>
      <c r="RLZ886" s="44"/>
      <c r="RMA886" s="44"/>
      <c r="RMB886" s="44"/>
      <c r="RMC886" s="44"/>
      <c r="RMD886" s="44"/>
      <c r="RME886" s="44"/>
      <c r="RMF886" s="44"/>
      <c r="RMG886" s="44"/>
      <c r="RMH886" s="44"/>
      <c r="RMI886" s="44"/>
      <c r="RMJ886" s="44"/>
      <c r="RMK886" s="44"/>
      <c r="RML886" s="44"/>
      <c r="RMM886" s="44"/>
      <c r="RMN886" s="44"/>
      <c r="RMO886" s="44"/>
      <c r="RMP886" s="44"/>
      <c r="RMQ886" s="44"/>
      <c r="RMR886" s="44"/>
      <c r="RMS886" s="44"/>
      <c r="RMT886" s="44"/>
      <c r="RMU886" s="44"/>
      <c r="RMV886" s="44"/>
      <c r="RMW886" s="44"/>
      <c r="RMX886" s="44"/>
      <c r="RMY886" s="44"/>
      <c r="RMZ886" s="44"/>
      <c r="RNA886" s="44"/>
      <c r="RNB886" s="44"/>
      <c r="RNC886" s="44"/>
      <c r="RND886" s="44"/>
      <c r="RNE886" s="44"/>
      <c r="RNF886" s="44"/>
      <c r="RNG886" s="44"/>
      <c r="RNH886" s="44"/>
      <c r="RNI886" s="44"/>
      <c r="RNJ886" s="44"/>
      <c r="RNK886" s="44"/>
      <c r="RNL886" s="44"/>
      <c r="RNM886" s="44"/>
      <c r="RNN886" s="44"/>
      <c r="RNO886" s="44"/>
      <c r="RNP886" s="44"/>
      <c r="RNQ886" s="44"/>
      <c r="RNR886" s="44"/>
      <c r="RNS886" s="44"/>
      <c r="RNT886" s="44"/>
      <c r="RNU886" s="44"/>
      <c r="RNV886" s="44"/>
      <c r="RNW886" s="44"/>
      <c r="RNX886" s="44"/>
      <c r="RNY886" s="44"/>
      <c r="RNZ886" s="44"/>
      <c r="ROA886" s="44"/>
      <c r="ROB886" s="44"/>
      <c r="ROC886" s="44"/>
      <c r="ROD886" s="44"/>
      <c r="ROE886" s="44"/>
      <c r="ROF886" s="44"/>
      <c r="ROG886" s="44"/>
      <c r="ROH886" s="44"/>
      <c r="ROI886" s="44"/>
      <c r="ROJ886" s="44"/>
      <c r="ROK886" s="44"/>
      <c r="ROL886" s="44"/>
      <c r="ROM886" s="44"/>
      <c r="RON886" s="44"/>
      <c r="ROO886" s="44"/>
      <c r="ROP886" s="44"/>
      <c r="ROQ886" s="44"/>
      <c r="ROR886" s="44"/>
      <c r="ROS886" s="44"/>
      <c r="ROT886" s="44"/>
      <c r="ROU886" s="44"/>
      <c r="ROV886" s="44"/>
      <c r="ROW886" s="44"/>
      <c r="ROX886" s="44"/>
      <c r="ROY886" s="44"/>
      <c r="ROZ886" s="44"/>
      <c r="RPA886" s="44"/>
      <c r="RPB886" s="44"/>
      <c r="RPC886" s="44"/>
      <c r="RPD886" s="44"/>
      <c r="RPE886" s="44"/>
      <c r="RPF886" s="44"/>
      <c r="RPG886" s="44"/>
      <c r="RPH886" s="44"/>
      <c r="RPI886" s="44"/>
      <c r="RPJ886" s="44"/>
      <c r="RPK886" s="44"/>
      <c r="RPL886" s="44"/>
      <c r="RPM886" s="44"/>
      <c r="RPN886" s="44"/>
      <c r="RPO886" s="44"/>
      <c r="RPP886" s="44"/>
      <c r="RPQ886" s="44"/>
      <c r="RPR886" s="44"/>
      <c r="RPS886" s="44"/>
      <c r="RPT886" s="44"/>
      <c r="RPU886" s="44"/>
      <c r="RPV886" s="44"/>
      <c r="RPW886" s="44"/>
      <c r="RPX886" s="44"/>
      <c r="RPY886" s="44"/>
      <c r="RPZ886" s="44"/>
      <c r="RQA886" s="44"/>
      <c r="RQB886" s="44"/>
      <c r="RQC886" s="44"/>
      <c r="RQD886" s="44"/>
      <c r="RQE886" s="44"/>
      <c r="RQF886" s="44"/>
      <c r="RQG886" s="44"/>
      <c r="RQH886" s="44"/>
      <c r="RQI886" s="44"/>
      <c r="RQJ886" s="44"/>
      <c r="RQK886" s="44"/>
      <c r="RQL886" s="44"/>
      <c r="RQM886" s="44"/>
      <c r="RQN886" s="44"/>
      <c r="RQO886" s="44"/>
      <c r="RQP886" s="44"/>
      <c r="RQQ886" s="44"/>
      <c r="RQR886" s="44"/>
      <c r="RQS886" s="44"/>
      <c r="RQT886" s="44"/>
      <c r="RQU886" s="44"/>
      <c r="RQV886" s="44"/>
      <c r="RQW886" s="44"/>
      <c r="RQX886" s="44"/>
      <c r="RQY886" s="44"/>
      <c r="RQZ886" s="44"/>
      <c r="RRA886" s="44"/>
      <c r="RRB886" s="44"/>
      <c r="RRC886" s="44"/>
      <c r="RRD886" s="44"/>
      <c r="RRE886" s="44"/>
      <c r="RRF886" s="44"/>
      <c r="RRG886" s="44"/>
      <c r="RRH886" s="44"/>
      <c r="RRI886" s="44"/>
      <c r="RRJ886" s="44"/>
      <c r="RRK886" s="44"/>
      <c r="RRL886" s="44"/>
      <c r="RRM886" s="44"/>
      <c r="RRN886" s="44"/>
      <c r="RRO886" s="44"/>
      <c r="RRP886" s="44"/>
      <c r="RRQ886" s="44"/>
      <c r="RRR886" s="44"/>
      <c r="RRS886" s="44"/>
      <c r="RRT886" s="44"/>
      <c r="RRU886" s="44"/>
      <c r="RRV886" s="44"/>
      <c r="RRW886" s="44"/>
      <c r="RRX886" s="44"/>
      <c r="RRY886" s="44"/>
      <c r="RRZ886" s="44"/>
      <c r="RSA886" s="44"/>
      <c r="RSB886" s="44"/>
      <c r="RSC886" s="44"/>
      <c r="RSD886" s="44"/>
      <c r="RSE886" s="44"/>
      <c r="RSF886" s="44"/>
      <c r="RSG886" s="44"/>
      <c r="RSH886" s="44"/>
      <c r="RSI886" s="44"/>
      <c r="RSJ886" s="44"/>
      <c r="RSK886" s="44"/>
      <c r="RSL886" s="44"/>
      <c r="RSM886" s="44"/>
      <c r="RSN886" s="44"/>
      <c r="RSO886" s="44"/>
      <c r="RSP886" s="44"/>
      <c r="RSQ886" s="44"/>
      <c r="RSR886" s="44"/>
      <c r="RSS886" s="44"/>
      <c r="RST886" s="44"/>
      <c r="RSU886" s="44"/>
      <c r="RSV886" s="44"/>
      <c r="RSW886" s="44"/>
      <c r="RSX886" s="44"/>
      <c r="RSY886" s="44"/>
      <c r="RSZ886" s="44"/>
      <c r="RTA886" s="44"/>
      <c r="RTB886" s="44"/>
      <c r="RTC886" s="44"/>
      <c r="RTD886" s="44"/>
      <c r="RTE886" s="44"/>
      <c r="RTF886" s="44"/>
      <c r="RTG886" s="44"/>
      <c r="RTH886" s="44"/>
      <c r="RTI886" s="44"/>
      <c r="RTJ886" s="44"/>
      <c r="RTK886" s="44"/>
      <c r="RTL886" s="44"/>
      <c r="RTM886" s="44"/>
      <c r="RTN886" s="44"/>
      <c r="RTO886" s="44"/>
      <c r="RTP886" s="44"/>
      <c r="RTQ886" s="44"/>
      <c r="RTR886" s="44"/>
      <c r="RTS886" s="44"/>
      <c r="RTT886" s="44"/>
      <c r="RTU886" s="44"/>
      <c r="RTV886" s="44"/>
      <c r="RTW886" s="44"/>
      <c r="RTX886" s="44"/>
      <c r="RTY886" s="44"/>
      <c r="RTZ886" s="44"/>
      <c r="RUA886" s="44"/>
      <c r="RUB886" s="44"/>
      <c r="RUC886" s="44"/>
      <c r="RUD886" s="44"/>
      <c r="RUE886" s="44"/>
      <c r="RUF886" s="44"/>
      <c r="RUG886" s="44"/>
      <c r="RUH886" s="44"/>
      <c r="RUI886" s="44"/>
      <c r="RUJ886" s="44"/>
      <c r="RUK886" s="44"/>
      <c r="RUL886" s="44"/>
      <c r="RUM886" s="44"/>
      <c r="RUN886" s="44"/>
      <c r="RUO886" s="44"/>
      <c r="RUP886" s="44"/>
      <c r="RUQ886" s="44"/>
      <c r="RUR886" s="44"/>
      <c r="RUS886" s="44"/>
      <c r="RUT886" s="44"/>
      <c r="RUU886" s="44"/>
      <c r="RUV886" s="44"/>
      <c r="RUW886" s="44"/>
      <c r="RUX886" s="44"/>
      <c r="RUY886" s="44"/>
      <c r="RUZ886" s="44"/>
      <c r="RVA886" s="44"/>
      <c r="RVB886" s="44"/>
      <c r="RVC886" s="44"/>
      <c r="RVD886" s="44"/>
      <c r="RVE886" s="44"/>
      <c r="RVF886" s="44"/>
      <c r="RVG886" s="44"/>
      <c r="RVH886" s="44"/>
      <c r="RVI886" s="44"/>
      <c r="RVJ886" s="44"/>
      <c r="RVK886" s="44"/>
      <c r="RVL886" s="44"/>
      <c r="RVM886" s="44"/>
      <c r="RVN886" s="44"/>
      <c r="RVO886" s="44"/>
      <c r="RVP886" s="44"/>
      <c r="RVQ886" s="44"/>
      <c r="RVR886" s="44"/>
      <c r="RVS886" s="44"/>
      <c r="RVT886" s="44"/>
      <c r="RVU886" s="44"/>
      <c r="RVV886" s="44"/>
      <c r="RVW886" s="44"/>
      <c r="RVX886" s="44"/>
      <c r="RVY886" s="44"/>
      <c r="RVZ886" s="44"/>
      <c r="RWA886" s="44"/>
      <c r="RWB886" s="44"/>
      <c r="RWC886" s="44"/>
      <c r="RWD886" s="44"/>
      <c r="RWE886" s="44"/>
      <c r="RWF886" s="44"/>
      <c r="RWG886" s="44"/>
      <c r="RWH886" s="44"/>
      <c r="RWI886" s="44"/>
      <c r="RWJ886" s="44"/>
      <c r="RWK886" s="44"/>
      <c r="RWL886" s="44"/>
      <c r="RWM886" s="44"/>
      <c r="RWN886" s="44"/>
      <c r="RWO886" s="44"/>
      <c r="RWP886" s="44"/>
      <c r="RWQ886" s="44"/>
      <c r="RWR886" s="44"/>
      <c r="RWS886" s="44"/>
      <c r="RWT886" s="44"/>
      <c r="RWU886" s="44"/>
      <c r="RWV886" s="44"/>
      <c r="RWW886" s="44"/>
      <c r="RWX886" s="44"/>
      <c r="RWY886" s="44"/>
      <c r="RWZ886" s="44"/>
      <c r="RXA886" s="44"/>
      <c r="RXB886" s="44"/>
      <c r="RXC886" s="44"/>
      <c r="RXD886" s="44"/>
      <c r="RXE886" s="44"/>
      <c r="RXF886" s="44"/>
      <c r="RXG886" s="44"/>
      <c r="RXH886" s="44"/>
      <c r="RXI886" s="44"/>
      <c r="RXJ886" s="44"/>
      <c r="RXK886" s="44"/>
      <c r="RXL886" s="44"/>
      <c r="RXM886" s="44"/>
      <c r="RXN886" s="44"/>
      <c r="RXO886" s="44"/>
      <c r="RXP886" s="44"/>
      <c r="RXQ886" s="44"/>
      <c r="RXR886" s="44"/>
      <c r="RXS886" s="44"/>
      <c r="RXT886" s="44"/>
      <c r="RXU886" s="44"/>
      <c r="RXV886" s="44"/>
      <c r="RXW886" s="44"/>
      <c r="RXX886" s="44"/>
      <c r="RXY886" s="44"/>
      <c r="RXZ886" s="44"/>
      <c r="RYA886" s="44"/>
      <c r="RYB886" s="44"/>
      <c r="RYC886" s="44"/>
      <c r="RYD886" s="44"/>
      <c r="RYE886" s="44"/>
      <c r="RYF886" s="44"/>
      <c r="RYG886" s="44"/>
      <c r="RYH886" s="44"/>
      <c r="RYI886" s="44"/>
      <c r="RYJ886" s="44"/>
      <c r="RYK886" s="44"/>
      <c r="RYL886" s="44"/>
      <c r="RYM886" s="44"/>
      <c r="RYN886" s="44"/>
      <c r="RYO886" s="44"/>
      <c r="RYP886" s="44"/>
      <c r="RYQ886" s="44"/>
      <c r="RYR886" s="44"/>
      <c r="RYS886" s="44"/>
      <c r="RYT886" s="44"/>
      <c r="RYU886" s="44"/>
      <c r="RYV886" s="44"/>
      <c r="RYW886" s="44"/>
      <c r="RYX886" s="44"/>
      <c r="RYY886" s="44"/>
      <c r="RYZ886" s="44"/>
      <c r="RZA886" s="44"/>
      <c r="RZB886" s="44"/>
      <c r="RZC886" s="44"/>
      <c r="RZD886" s="44"/>
      <c r="RZE886" s="44"/>
      <c r="RZF886" s="44"/>
      <c r="RZG886" s="44"/>
      <c r="RZH886" s="44"/>
      <c r="RZI886" s="44"/>
      <c r="RZJ886" s="44"/>
      <c r="RZK886" s="44"/>
      <c r="RZL886" s="44"/>
      <c r="RZM886" s="44"/>
      <c r="RZN886" s="44"/>
      <c r="RZO886" s="44"/>
      <c r="RZP886" s="44"/>
      <c r="RZQ886" s="44"/>
      <c r="RZR886" s="44"/>
      <c r="RZS886" s="44"/>
      <c r="RZT886" s="44"/>
      <c r="RZU886" s="44"/>
      <c r="RZV886" s="44"/>
      <c r="RZW886" s="44"/>
      <c r="RZX886" s="44"/>
      <c r="RZY886" s="44"/>
      <c r="RZZ886" s="44"/>
      <c r="SAA886" s="44"/>
      <c r="SAB886" s="44"/>
      <c r="SAC886" s="44"/>
      <c r="SAD886" s="44"/>
      <c r="SAE886" s="44"/>
      <c r="SAF886" s="44"/>
      <c r="SAG886" s="44"/>
      <c r="SAH886" s="44"/>
      <c r="SAI886" s="44"/>
      <c r="SAJ886" s="44"/>
      <c r="SAK886" s="44"/>
      <c r="SAL886" s="44"/>
      <c r="SAM886" s="44"/>
      <c r="SAN886" s="44"/>
      <c r="SAO886" s="44"/>
      <c r="SAP886" s="44"/>
      <c r="SAQ886" s="44"/>
      <c r="SAR886" s="44"/>
      <c r="SAS886" s="44"/>
      <c r="SAT886" s="44"/>
      <c r="SAU886" s="44"/>
      <c r="SAV886" s="44"/>
      <c r="SAW886" s="44"/>
      <c r="SAX886" s="44"/>
      <c r="SAY886" s="44"/>
      <c r="SAZ886" s="44"/>
      <c r="SBA886" s="44"/>
      <c r="SBB886" s="44"/>
      <c r="SBC886" s="44"/>
      <c r="SBD886" s="44"/>
      <c r="SBE886" s="44"/>
      <c r="SBF886" s="44"/>
      <c r="SBG886" s="44"/>
      <c r="SBH886" s="44"/>
      <c r="SBI886" s="44"/>
      <c r="SBJ886" s="44"/>
      <c r="SBK886" s="44"/>
      <c r="SBL886" s="44"/>
      <c r="SBM886" s="44"/>
      <c r="SBN886" s="44"/>
      <c r="SBO886" s="44"/>
      <c r="SBP886" s="44"/>
      <c r="SBQ886" s="44"/>
      <c r="SBR886" s="44"/>
      <c r="SBS886" s="44"/>
      <c r="SBT886" s="44"/>
      <c r="SBU886" s="44"/>
      <c r="SBV886" s="44"/>
      <c r="SBW886" s="44"/>
      <c r="SBX886" s="44"/>
      <c r="SBY886" s="44"/>
      <c r="SBZ886" s="44"/>
      <c r="SCA886" s="44"/>
      <c r="SCB886" s="44"/>
      <c r="SCC886" s="44"/>
      <c r="SCD886" s="44"/>
      <c r="SCE886" s="44"/>
      <c r="SCF886" s="44"/>
      <c r="SCG886" s="44"/>
      <c r="SCH886" s="44"/>
      <c r="SCI886" s="44"/>
      <c r="SCJ886" s="44"/>
      <c r="SCK886" s="44"/>
      <c r="SCL886" s="44"/>
      <c r="SCM886" s="44"/>
      <c r="SCN886" s="44"/>
      <c r="SCO886" s="44"/>
      <c r="SCP886" s="44"/>
      <c r="SCQ886" s="44"/>
      <c r="SCR886" s="44"/>
      <c r="SCS886" s="44"/>
      <c r="SCT886" s="44"/>
      <c r="SCU886" s="44"/>
      <c r="SCV886" s="44"/>
      <c r="SCW886" s="44"/>
      <c r="SCX886" s="44"/>
      <c r="SCY886" s="44"/>
      <c r="SCZ886" s="44"/>
      <c r="SDA886" s="44"/>
      <c r="SDB886" s="44"/>
      <c r="SDC886" s="44"/>
      <c r="SDD886" s="44"/>
      <c r="SDE886" s="44"/>
      <c r="SDF886" s="44"/>
      <c r="SDG886" s="44"/>
      <c r="SDH886" s="44"/>
      <c r="SDI886" s="44"/>
      <c r="SDJ886" s="44"/>
      <c r="SDK886" s="44"/>
      <c r="SDL886" s="44"/>
      <c r="SDM886" s="44"/>
      <c r="SDN886" s="44"/>
      <c r="SDO886" s="44"/>
      <c r="SDP886" s="44"/>
      <c r="SDQ886" s="44"/>
      <c r="SDR886" s="44"/>
      <c r="SDS886" s="44"/>
      <c r="SDT886" s="44"/>
      <c r="SDU886" s="44"/>
      <c r="SDV886" s="44"/>
      <c r="SDW886" s="44"/>
      <c r="SDX886" s="44"/>
      <c r="SDY886" s="44"/>
      <c r="SDZ886" s="44"/>
      <c r="SEA886" s="44"/>
      <c r="SEB886" s="44"/>
      <c r="SEC886" s="44"/>
      <c r="SED886" s="44"/>
      <c r="SEE886" s="44"/>
      <c r="SEF886" s="44"/>
      <c r="SEG886" s="44"/>
      <c r="SEH886" s="44"/>
      <c r="SEI886" s="44"/>
      <c r="SEJ886" s="44"/>
      <c r="SEK886" s="44"/>
      <c r="SEL886" s="44"/>
      <c r="SEM886" s="44"/>
      <c r="SEN886" s="44"/>
      <c r="SEO886" s="44"/>
      <c r="SEP886" s="44"/>
      <c r="SEQ886" s="44"/>
      <c r="SER886" s="44"/>
      <c r="SES886" s="44"/>
      <c r="SET886" s="44"/>
      <c r="SEU886" s="44"/>
      <c r="SEV886" s="44"/>
      <c r="SEW886" s="44"/>
      <c r="SEX886" s="44"/>
      <c r="SEY886" s="44"/>
      <c r="SEZ886" s="44"/>
      <c r="SFA886" s="44"/>
      <c r="SFB886" s="44"/>
      <c r="SFC886" s="44"/>
      <c r="SFD886" s="44"/>
      <c r="SFE886" s="44"/>
      <c r="SFF886" s="44"/>
      <c r="SFG886" s="44"/>
      <c r="SFH886" s="44"/>
      <c r="SFI886" s="44"/>
      <c r="SFJ886" s="44"/>
      <c r="SFK886" s="44"/>
      <c r="SFL886" s="44"/>
      <c r="SFM886" s="44"/>
      <c r="SFN886" s="44"/>
      <c r="SFO886" s="44"/>
      <c r="SFP886" s="44"/>
      <c r="SFQ886" s="44"/>
      <c r="SFR886" s="44"/>
      <c r="SFS886" s="44"/>
      <c r="SFT886" s="44"/>
      <c r="SFU886" s="44"/>
      <c r="SFV886" s="44"/>
      <c r="SFW886" s="44"/>
      <c r="SFX886" s="44"/>
      <c r="SFY886" s="44"/>
      <c r="SFZ886" s="44"/>
      <c r="SGA886" s="44"/>
      <c r="SGB886" s="44"/>
      <c r="SGC886" s="44"/>
      <c r="SGD886" s="44"/>
      <c r="SGE886" s="44"/>
      <c r="SGF886" s="44"/>
      <c r="SGG886" s="44"/>
      <c r="SGH886" s="44"/>
      <c r="SGI886" s="44"/>
      <c r="SGJ886" s="44"/>
      <c r="SGK886" s="44"/>
      <c r="SGL886" s="44"/>
      <c r="SGM886" s="44"/>
      <c r="SGN886" s="44"/>
      <c r="SGO886" s="44"/>
      <c r="SGP886" s="44"/>
      <c r="SGQ886" s="44"/>
      <c r="SGR886" s="44"/>
      <c r="SGS886" s="44"/>
      <c r="SGT886" s="44"/>
      <c r="SGU886" s="44"/>
      <c r="SGV886" s="44"/>
      <c r="SGW886" s="44"/>
      <c r="SGX886" s="44"/>
      <c r="SGY886" s="44"/>
      <c r="SGZ886" s="44"/>
      <c r="SHA886" s="44"/>
      <c r="SHB886" s="44"/>
      <c r="SHC886" s="44"/>
      <c r="SHD886" s="44"/>
      <c r="SHE886" s="44"/>
      <c r="SHF886" s="44"/>
      <c r="SHG886" s="44"/>
      <c r="SHH886" s="44"/>
      <c r="SHI886" s="44"/>
      <c r="SHJ886" s="44"/>
      <c r="SHK886" s="44"/>
      <c r="SHL886" s="44"/>
      <c r="SHM886" s="44"/>
      <c r="SHN886" s="44"/>
      <c r="SHO886" s="44"/>
      <c r="SHP886" s="44"/>
      <c r="SHQ886" s="44"/>
      <c r="SHR886" s="44"/>
      <c r="SHS886" s="44"/>
      <c r="SHT886" s="44"/>
      <c r="SHU886" s="44"/>
      <c r="SHV886" s="44"/>
      <c r="SHW886" s="44"/>
      <c r="SHX886" s="44"/>
      <c r="SHY886" s="44"/>
      <c r="SHZ886" s="44"/>
      <c r="SIA886" s="44"/>
      <c r="SIB886" s="44"/>
      <c r="SIC886" s="44"/>
      <c r="SID886" s="44"/>
      <c r="SIE886" s="44"/>
      <c r="SIF886" s="44"/>
      <c r="SIG886" s="44"/>
      <c r="SIH886" s="44"/>
      <c r="SII886" s="44"/>
      <c r="SIJ886" s="44"/>
      <c r="SIK886" s="44"/>
      <c r="SIL886" s="44"/>
      <c r="SIM886" s="44"/>
      <c r="SIN886" s="44"/>
      <c r="SIO886" s="44"/>
      <c r="SIP886" s="44"/>
      <c r="SIQ886" s="44"/>
      <c r="SIR886" s="44"/>
      <c r="SIS886" s="44"/>
      <c r="SIT886" s="44"/>
      <c r="SIU886" s="44"/>
      <c r="SIV886" s="44"/>
      <c r="SIW886" s="44"/>
      <c r="SIX886" s="44"/>
      <c r="SIY886" s="44"/>
      <c r="SIZ886" s="44"/>
      <c r="SJA886" s="44"/>
      <c r="SJB886" s="44"/>
      <c r="SJC886" s="44"/>
      <c r="SJD886" s="44"/>
      <c r="SJE886" s="44"/>
      <c r="SJF886" s="44"/>
      <c r="SJG886" s="44"/>
      <c r="SJH886" s="44"/>
      <c r="SJI886" s="44"/>
      <c r="SJJ886" s="44"/>
      <c r="SJK886" s="44"/>
      <c r="SJL886" s="44"/>
      <c r="SJM886" s="44"/>
      <c r="SJN886" s="44"/>
      <c r="SJO886" s="44"/>
      <c r="SJP886" s="44"/>
      <c r="SJQ886" s="44"/>
      <c r="SJR886" s="44"/>
      <c r="SJS886" s="44"/>
      <c r="SJT886" s="44"/>
      <c r="SJU886" s="44"/>
      <c r="SJV886" s="44"/>
      <c r="SJW886" s="44"/>
      <c r="SJX886" s="44"/>
      <c r="SJY886" s="44"/>
      <c r="SJZ886" s="44"/>
      <c r="SKA886" s="44"/>
      <c r="SKB886" s="44"/>
      <c r="SKC886" s="44"/>
      <c r="SKD886" s="44"/>
      <c r="SKE886" s="44"/>
      <c r="SKF886" s="44"/>
      <c r="SKG886" s="44"/>
      <c r="SKH886" s="44"/>
      <c r="SKI886" s="44"/>
      <c r="SKJ886" s="44"/>
      <c r="SKK886" s="44"/>
      <c r="SKL886" s="44"/>
      <c r="SKM886" s="44"/>
      <c r="SKN886" s="44"/>
      <c r="SKO886" s="44"/>
      <c r="SKP886" s="44"/>
      <c r="SKQ886" s="44"/>
      <c r="SKR886" s="44"/>
      <c r="SKS886" s="44"/>
      <c r="SKT886" s="44"/>
      <c r="SKU886" s="44"/>
      <c r="SKV886" s="44"/>
      <c r="SKW886" s="44"/>
      <c r="SKX886" s="44"/>
      <c r="SKY886" s="44"/>
      <c r="SKZ886" s="44"/>
      <c r="SLA886" s="44"/>
      <c r="SLB886" s="44"/>
      <c r="SLC886" s="44"/>
      <c r="SLD886" s="44"/>
      <c r="SLE886" s="44"/>
      <c r="SLF886" s="44"/>
      <c r="SLG886" s="44"/>
      <c r="SLH886" s="44"/>
      <c r="SLI886" s="44"/>
      <c r="SLJ886" s="44"/>
      <c r="SLK886" s="44"/>
      <c r="SLL886" s="44"/>
      <c r="SLM886" s="44"/>
      <c r="SLN886" s="44"/>
      <c r="SLO886" s="44"/>
      <c r="SLP886" s="44"/>
      <c r="SLQ886" s="44"/>
      <c r="SLR886" s="44"/>
      <c r="SLS886" s="44"/>
      <c r="SLT886" s="44"/>
      <c r="SLU886" s="44"/>
      <c r="SLV886" s="44"/>
      <c r="SLW886" s="44"/>
      <c r="SLX886" s="44"/>
      <c r="SLY886" s="44"/>
      <c r="SLZ886" s="44"/>
      <c r="SMA886" s="44"/>
      <c r="SMB886" s="44"/>
      <c r="SMC886" s="44"/>
      <c r="SMD886" s="44"/>
      <c r="SME886" s="44"/>
      <c r="SMF886" s="44"/>
      <c r="SMG886" s="44"/>
      <c r="SMH886" s="44"/>
      <c r="SMI886" s="44"/>
      <c r="SMJ886" s="44"/>
      <c r="SMK886" s="44"/>
      <c r="SML886" s="44"/>
      <c r="SMM886" s="44"/>
      <c r="SMN886" s="44"/>
      <c r="SMO886" s="44"/>
      <c r="SMP886" s="44"/>
      <c r="SMQ886" s="44"/>
      <c r="SMR886" s="44"/>
      <c r="SMS886" s="44"/>
      <c r="SMT886" s="44"/>
      <c r="SMU886" s="44"/>
      <c r="SMV886" s="44"/>
      <c r="SMW886" s="44"/>
      <c r="SMX886" s="44"/>
      <c r="SMY886" s="44"/>
      <c r="SMZ886" s="44"/>
      <c r="SNA886" s="44"/>
      <c r="SNB886" s="44"/>
      <c r="SNC886" s="44"/>
      <c r="SND886" s="44"/>
      <c r="SNE886" s="44"/>
      <c r="SNF886" s="44"/>
      <c r="SNG886" s="44"/>
      <c r="SNH886" s="44"/>
      <c r="SNI886" s="44"/>
      <c r="SNJ886" s="44"/>
      <c r="SNK886" s="44"/>
      <c r="SNL886" s="44"/>
      <c r="SNM886" s="44"/>
      <c r="SNN886" s="44"/>
      <c r="SNO886" s="44"/>
      <c r="SNP886" s="44"/>
      <c r="SNQ886" s="44"/>
      <c r="SNR886" s="44"/>
      <c r="SNS886" s="44"/>
      <c r="SNT886" s="44"/>
      <c r="SNU886" s="44"/>
      <c r="SNV886" s="44"/>
      <c r="SNW886" s="44"/>
      <c r="SNX886" s="44"/>
      <c r="SNY886" s="44"/>
      <c r="SNZ886" s="44"/>
      <c r="SOA886" s="44"/>
      <c r="SOB886" s="44"/>
      <c r="SOC886" s="44"/>
      <c r="SOD886" s="44"/>
      <c r="SOE886" s="44"/>
      <c r="SOF886" s="44"/>
      <c r="SOG886" s="44"/>
      <c r="SOH886" s="44"/>
      <c r="SOI886" s="44"/>
      <c r="SOJ886" s="44"/>
      <c r="SOK886" s="44"/>
      <c r="SOL886" s="44"/>
      <c r="SOM886" s="44"/>
      <c r="SON886" s="44"/>
      <c r="SOO886" s="44"/>
      <c r="SOP886" s="44"/>
      <c r="SOQ886" s="44"/>
      <c r="SOR886" s="44"/>
      <c r="SOS886" s="44"/>
      <c r="SOT886" s="44"/>
      <c r="SOU886" s="44"/>
      <c r="SOV886" s="44"/>
      <c r="SOW886" s="44"/>
      <c r="SOX886" s="44"/>
      <c r="SOY886" s="44"/>
      <c r="SOZ886" s="44"/>
      <c r="SPA886" s="44"/>
      <c r="SPB886" s="44"/>
      <c r="SPC886" s="44"/>
      <c r="SPD886" s="44"/>
      <c r="SPE886" s="44"/>
      <c r="SPF886" s="44"/>
      <c r="SPG886" s="44"/>
      <c r="SPH886" s="44"/>
      <c r="SPI886" s="44"/>
      <c r="SPJ886" s="44"/>
      <c r="SPK886" s="44"/>
      <c r="SPL886" s="44"/>
      <c r="SPM886" s="44"/>
      <c r="SPN886" s="44"/>
      <c r="SPO886" s="44"/>
      <c r="SPP886" s="44"/>
      <c r="SPQ886" s="44"/>
      <c r="SPR886" s="44"/>
      <c r="SPS886" s="44"/>
      <c r="SPT886" s="44"/>
      <c r="SPU886" s="44"/>
      <c r="SPV886" s="44"/>
      <c r="SPW886" s="44"/>
      <c r="SPX886" s="44"/>
      <c r="SPY886" s="44"/>
      <c r="SPZ886" s="44"/>
      <c r="SQA886" s="44"/>
      <c r="SQB886" s="44"/>
      <c r="SQC886" s="44"/>
      <c r="SQD886" s="44"/>
      <c r="SQE886" s="44"/>
      <c r="SQF886" s="44"/>
      <c r="SQG886" s="44"/>
      <c r="SQH886" s="44"/>
      <c r="SQI886" s="44"/>
      <c r="SQJ886" s="44"/>
      <c r="SQK886" s="44"/>
      <c r="SQL886" s="44"/>
      <c r="SQM886" s="44"/>
      <c r="SQN886" s="44"/>
      <c r="SQO886" s="44"/>
      <c r="SQP886" s="44"/>
      <c r="SQQ886" s="44"/>
      <c r="SQR886" s="44"/>
      <c r="SQS886" s="44"/>
      <c r="SQT886" s="44"/>
      <c r="SQU886" s="44"/>
      <c r="SQV886" s="44"/>
      <c r="SQW886" s="44"/>
      <c r="SQX886" s="44"/>
      <c r="SQY886" s="44"/>
      <c r="SQZ886" s="44"/>
      <c r="SRA886" s="44"/>
      <c r="SRB886" s="44"/>
      <c r="SRC886" s="44"/>
      <c r="SRD886" s="44"/>
      <c r="SRE886" s="44"/>
      <c r="SRF886" s="44"/>
      <c r="SRG886" s="44"/>
      <c r="SRH886" s="44"/>
      <c r="SRI886" s="44"/>
      <c r="SRJ886" s="44"/>
      <c r="SRK886" s="44"/>
      <c r="SRL886" s="44"/>
      <c r="SRM886" s="44"/>
      <c r="SRN886" s="44"/>
      <c r="SRO886" s="44"/>
      <c r="SRP886" s="44"/>
      <c r="SRQ886" s="44"/>
      <c r="SRR886" s="44"/>
      <c r="SRS886" s="44"/>
      <c r="SRT886" s="44"/>
      <c r="SRU886" s="44"/>
      <c r="SRV886" s="44"/>
      <c r="SRW886" s="44"/>
      <c r="SRX886" s="44"/>
      <c r="SRY886" s="44"/>
      <c r="SRZ886" s="44"/>
      <c r="SSA886" s="44"/>
      <c r="SSB886" s="44"/>
      <c r="SSC886" s="44"/>
      <c r="SSD886" s="44"/>
      <c r="SSE886" s="44"/>
      <c r="SSF886" s="44"/>
      <c r="SSG886" s="44"/>
      <c r="SSH886" s="44"/>
      <c r="SSI886" s="44"/>
      <c r="SSJ886" s="44"/>
      <c r="SSK886" s="44"/>
      <c r="SSL886" s="44"/>
      <c r="SSM886" s="44"/>
      <c r="SSN886" s="44"/>
      <c r="SSO886" s="44"/>
      <c r="SSP886" s="44"/>
      <c r="SSQ886" s="44"/>
      <c r="SSR886" s="44"/>
      <c r="SSS886" s="44"/>
      <c r="SST886" s="44"/>
      <c r="SSU886" s="44"/>
      <c r="SSV886" s="44"/>
      <c r="SSW886" s="44"/>
      <c r="SSX886" s="44"/>
      <c r="SSY886" s="44"/>
      <c r="SSZ886" s="44"/>
      <c r="STA886" s="44"/>
      <c r="STB886" s="44"/>
      <c r="STC886" s="44"/>
      <c r="STD886" s="44"/>
      <c r="STE886" s="44"/>
      <c r="STF886" s="44"/>
      <c r="STG886" s="44"/>
      <c r="STH886" s="44"/>
      <c r="STI886" s="44"/>
      <c r="STJ886" s="44"/>
      <c r="STK886" s="44"/>
      <c r="STL886" s="44"/>
      <c r="STM886" s="44"/>
      <c r="STN886" s="44"/>
      <c r="STO886" s="44"/>
      <c r="STP886" s="44"/>
      <c r="STQ886" s="44"/>
      <c r="STR886" s="44"/>
      <c r="STS886" s="44"/>
      <c r="STT886" s="44"/>
      <c r="STU886" s="44"/>
      <c r="STV886" s="44"/>
      <c r="STW886" s="44"/>
      <c r="STX886" s="44"/>
      <c r="STY886" s="44"/>
      <c r="STZ886" s="44"/>
      <c r="SUA886" s="44"/>
      <c r="SUB886" s="44"/>
      <c r="SUC886" s="44"/>
      <c r="SUD886" s="44"/>
      <c r="SUE886" s="44"/>
      <c r="SUF886" s="44"/>
      <c r="SUG886" s="44"/>
      <c r="SUH886" s="44"/>
      <c r="SUI886" s="44"/>
      <c r="SUJ886" s="44"/>
      <c r="SUK886" s="44"/>
      <c r="SUL886" s="44"/>
      <c r="SUM886" s="44"/>
      <c r="SUN886" s="44"/>
      <c r="SUO886" s="44"/>
      <c r="SUP886" s="44"/>
      <c r="SUQ886" s="44"/>
      <c r="SUR886" s="44"/>
      <c r="SUS886" s="44"/>
      <c r="SUT886" s="44"/>
      <c r="SUU886" s="44"/>
      <c r="SUV886" s="44"/>
      <c r="SUW886" s="44"/>
      <c r="SUX886" s="44"/>
      <c r="SUY886" s="44"/>
      <c r="SUZ886" s="44"/>
      <c r="SVA886" s="44"/>
      <c r="SVB886" s="44"/>
      <c r="SVC886" s="44"/>
      <c r="SVD886" s="44"/>
      <c r="SVE886" s="44"/>
      <c r="SVF886" s="44"/>
      <c r="SVG886" s="44"/>
      <c r="SVH886" s="44"/>
      <c r="SVI886" s="44"/>
      <c r="SVJ886" s="44"/>
      <c r="SVK886" s="44"/>
      <c r="SVL886" s="44"/>
      <c r="SVM886" s="44"/>
      <c r="SVN886" s="44"/>
      <c r="SVO886" s="44"/>
      <c r="SVP886" s="44"/>
      <c r="SVQ886" s="44"/>
      <c r="SVR886" s="44"/>
      <c r="SVS886" s="44"/>
      <c r="SVT886" s="44"/>
      <c r="SVU886" s="44"/>
      <c r="SVV886" s="44"/>
      <c r="SVW886" s="44"/>
      <c r="SVX886" s="44"/>
      <c r="SVY886" s="44"/>
      <c r="SVZ886" s="44"/>
      <c r="SWA886" s="44"/>
      <c r="SWB886" s="44"/>
      <c r="SWC886" s="44"/>
      <c r="SWD886" s="44"/>
      <c r="SWE886" s="44"/>
      <c r="SWF886" s="44"/>
      <c r="SWG886" s="44"/>
      <c r="SWH886" s="44"/>
      <c r="SWI886" s="44"/>
      <c r="SWJ886" s="44"/>
      <c r="SWK886" s="44"/>
      <c r="SWL886" s="44"/>
      <c r="SWM886" s="44"/>
      <c r="SWN886" s="44"/>
      <c r="SWO886" s="44"/>
      <c r="SWP886" s="44"/>
      <c r="SWQ886" s="44"/>
      <c r="SWR886" s="44"/>
      <c r="SWS886" s="44"/>
      <c r="SWT886" s="44"/>
      <c r="SWU886" s="44"/>
      <c r="SWV886" s="44"/>
      <c r="SWW886" s="44"/>
      <c r="SWX886" s="44"/>
      <c r="SWY886" s="44"/>
      <c r="SWZ886" s="44"/>
      <c r="SXA886" s="44"/>
      <c r="SXB886" s="44"/>
      <c r="SXC886" s="44"/>
      <c r="SXD886" s="44"/>
      <c r="SXE886" s="44"/>
      <c r="SXF886" s="44"/>
      <c r="SXG886" s="44"/>
      <c r="SXH886" s="44"/>
      <c r="SXI886" s="44"/>
      <c r="SXJ886" s="44"/>
      <c r="SXK886" s="44"/>
      <c r="SXL886" s="44"/>
      <c r="SXM886" s="44"/>
      <c r="SXN886" s="44"/>
      <c r="SXO886" s="44"/>
      <c r="SXP886" s="44"/>
      <c r="SXQ886" s="44"/>
      <c r="SXR886" s="44"/>
      <c r="SXS886" s="44"/>
      <c r="SXT886" s="44"/>
      <c r="SXU886" s="44"/>
      <c r="SXV886" s="44"/>
      <c r="SXW886" s="44"/>
      <c r="SXX886" s="44"/>
      <c r="SXY886" s="44"/>
      <c r="SXZ886" s="44"/>
      <c r="SYA886" s="44"/>
      <c r="SYB886" s="44"/>
      <c r="SYC886" s="44"/>
      <c r="SYD886" s="44"/>
      <c r="SYE886" s="44"/>
      <c r="SYF886" s="44"/>
      <c r="SYG886" s="44"/>
      <c r="SYH886" s="44"/>
      <c r="SYI886" s="44"/>
      <c r="SYJ886" s="44"/>
      <c r="SYK886" s="44"/>
      <c r="SYL886" s="44"/>
      <c r="SYM886" s="44"/>
      <c r="SYN886" s="44"/>
      <c r="SYO886" s="44"/>
      <c r="SYP886" s="44"/>
      <c r="SYQ886" s="44"/>
      <c r="SYR886" s="44"/>
      <c r="SYS886" s="44"/>
      <c r="SYT886" s="44"/>
      <c r="SYU886" s="44"/>
      <c r="SYV886" s="44"/>
      <c r="SYW886" s="44"/>
      <c r="SYX886" s="44"/>
      <c r="SYY886" s="44"/>
      <c r="SYZ886" s="44"/>
      <c r="SZA886" s="44"/>
      <c r="SZB886" s="44"/>
      <c r="SZC886" s="44"/>
      <c r="SZD886" s="44"/>
      <c r="SZE886" s="44"/>
      <c r="SZF886" s="44"/>
      <c r="SZG886" s="44"/>
      <c r="SZH886" s="44"/>
      <c r="SZI886" s="44"/>
      <c r="SZJ886" s="44"/>
      <c r="SZK886" s="44"/>
      <c r="SZL886" s="44"/>
      <c r="SZM886" s="44"/>
      <c r="SZN886" s="44"/>
      <c r="SZO886" s="44"/>
      <c r="SZP886" s="44"/>
      <c r="SZQ886" s="44"/>
      <c r="SZR886" s="44"/>
      <c r="SZS886" s="44"/>
      <c r="SZT886" s="44"/>
      <c r="SZU886" s="44"/>
      <c r="SZV886" s="44"/>
      <c r="SZW886" s="44"/>
      <c r="SZX886" s="44"/>
      <c r="SZY886" s="44"/>
      <c r="SZZ886" s="44"/>
      <c r="TAA886" s="44"/>
      <c r="TAB886" s="44"/>
      <c r="TAC886" s="44"/>
      <c r="TAD886" s="44"/>
      <c r="TAE886" s="44"/>
      <c r="TAF886" s="44"/>
      <c r="TAG886" s="44"/>
      <c r="TAH886" s="44"/>
      <c r="TAI886" s="44"/>
      <c r="TAJ886" s="44"/>
      <c r="TAK886" s="44"/>
      <c r="TAL886" s="44"/>
      <c r="TAM886" s="44"/>
      <c r="TAN886" s="44"/>
      <c r="TAO886" s="44"/>
      <c r="TAP886" s="44"/>
      <c r="TAQ886" s="44"/>
      <c r="TAR886" s="44"/>
      <c r="TAS886" s="44"/>
      <c r="TAT886" s="44"/>
      <c r="TAU886" s="44"/>
      <c r="TAV886" s="44"/>
      <c r="TAW886" s="44"/>
      <c r="TAX886" s="44"/>
      <c r="TAY886" s="44"/>
      <c r="TAZ886" s="44"/>
      <c r="TBA886" s="44"/>
      <c r="TBB886" s="44"/>
      <c r="TBC886" s="44"/>
      <c r="TBD886" s="44"/>
      <c r="TBE886" s="44"/>
      <c r="TBF886" s="44"/>
      <c r="TBG886" s="44"/>
      <c r="TBH886" s="44"/>
      <c r="TBI886" s="44"/>
      <c r="TBJ886" s="44"/>
      <c r="TBK886" s="44"/>
      <c r="TBL886" s="44"/>
      <c r="TBM886" s="44"/>
      <c r="TBN886" s="44"/>
      <c r="TBO886" s="44"/>
      <c r="TBP886" s="44"/>
      <c r="TBQ886" s="44"/>
      <c r="TBR886" s="44"/>
      <c r="TBS886" s="44"/>
      <c r="TBT886" s="44"/>
      <c r="TBU886" s="44"/>
      <c r="TBV886" s="44"/>
      <c r="TBW886" s="44"/>
      <c r="TBX886" s="44"/>
      <c r="TBY886" s="44"/>
      <c r="TBZ886" s="44"/>
      <c r="TCA886" s="44"/>
      <c r="TCB886" s="44"/>
      <c r="TCC886" s="44"/>
      <c r="TCD886" s="44"/>
      <c r="TCE886" s="44"/>
      <c r="TCF886" s="44"/>
      <c r="TCG886" s="44"/>
      <c r="TCH886" s="44"/>
      <c r="TCI886" s="44"/>
      <c r="TCJ886" s="44"/>
      <c r="TCK886" s="44"/>
      <c r="TCL886" s="44"/>
      <c r="TCM886" s="44"/>
      <c r="TCN886" s="44"/>
      <c r="TCO886" s="44"/>
      <c r="TCP886" s="44"/>
      <c r="TCQ886" s="44"/>
      <c r="TCR886" s="44"/>
      <c r="TCS886" s="44"/>
      <c r="TCT886" s="44"/>
      <c r="TCU886" s="44"/>
      <c r="TCV886" s="44"/>
      <c r="TCW886" s="44"/>
      <c r="TCX886" s="44"/>
      <c r="TCY886" s="44"/>
      <c r="TCZ886" s="44"/>
      <c r="TDA886" s="44"/>
      <c r="TDB886" s="44"/>
      <c r="TDC886" s="44"/>
      <c r="TDD886" s="44"/>
      <c r="TDE886" s="44"/>
      <c r="TDF886" s="44"/>
      <c r="TDG886" s="44"/>
      <c r="TDH886" s="44"/>
      <c r="TDI886" s="44"/>
      <c r="TDJ886" s="44"/>
      <c r="TDK886" s="44"/>
      <c r="TDL886" s="44"/>
      <c r="TDM886" s="44"/>
      <c r="TDN886" s="44"/>
      <c r="TDO886" s="44"/>
      <c r="TDP886" s="44"/>
      <c r="TDQ886" s="44"/>
      <c r="TDR886" s="44"/>
      <c r="TDS886" s="44"/>
      <c r="TDT886" s="44"/>
      <c r="TDU886" s="44"/>
      <c r="TDV886" s="44"/>
      <c r="TDW886" s="44"/>
      <c r="TDX886" s="44"/>
      <c r="TDY886" s="44"/>
      <c r="TDZ886" s="44"/>
      <c r="TEA886" s="44"/>
      <c r="TEB886" s="44"/>
      <c r="TEC886" s="44"/>
      <c r="TED886" s="44"/>
      <c r="TEE886" s="44"/>
      <c r="TEF886" s="44"/>
      <c r="TEG886" s="44"/>
      <c r="TEH886" s="44"/>
      <c r="TEI886" s="44"/>
      <c r="TEJ886" s="44"/>
      <c r="TEK886" s="44"/>
      <c r="TEL886" s="44"/>
      <c r="TEM886" s="44"/>
      <c r="TEN886" s="44"/>
      <c r="TEO886" s="44"/>
      <c r="TEP886" s="44"/>
      <c r="TEQ886" s="44"/>
      <c r="TER886" s="44"/>
      <c r="TES886" s="44"/>
      <c r="TET886" s="44"/>
      <c r="TEU886" s="44"/>
      <c r="TEV886" s="44"/>
      <c r="TEW886" s="44"/>
      <c r="TEX886" s="44"/>
      <c r="TEY886" s="44"/>
      <c r="TEZ886" s="44"/>
      <c r="TFA886" s="44"/>
      <c r="TFB886" s="44"/>
      <c r="TFC886" s="44"/>
      <c r="TFD886" s="44"/>
      <c r="TFE886" s="44"/>
      <c r="TFF886" s="44"/>
      <c r="TFG886" s="44"/>
      <c r="TFH886" s="44"/>
      <c r="TFI886" s="44"/>
      <c r="TFJ886" s="44"/>
      <c r="TFK886" s="44"/>
      <c r="TFL886" s="44"/>
      <c r="TFM886" s="44"/>
      <c r="TFN886" s="44"/>
      <c r="TFO886" s="44"/>
      <c r="TFP886" s="44"/>
      <c r="TFQ886" s="44"/>
      <c r="TFR886" s="44"/>
      <c r="TFS886" s="44"/>
      <c r="TFT886" s="44"/>
      <c r="TFU886" s="44"/>
      <c r="TFV886" s="44"/>
      <c r="TFW886" s="44"/>
      <c r="TFX886" s="44"/>
      <c r="TFY886" s="44"/>
      <c r="TFZ886" s="44"/>
      <c r="TGA886" s="44"/>
      <c r="TGB886" s="44"/>
      <c r="TGC886" s="44"/>
      <c r="TGD886" s="44"/>
      <c r="TGE886" s="44"/>
      <c r="TGF886" s="44"/>
      <c r="TGG886" s="44"/>
      <c r="TGH886" s="44"/>
      <c r="TGI886" s="44"/>
      <c r="TGJ886" s="44"/>
      <c r="TGK886" s="44"/>
      <c r="TGL886" s="44"/>
      <c r="TGM886" s="44"/>
      <c r="TGN886" s="44"/>
      <c r="TGO886" s="44"/>
      <c r="TGP886" s="44"/>
      <c r="TGQ886" s="44"/>
      <c r="TGR886" s="44"/>
      <c r="TGS886" s="44"/>
      <c r="TGT886" s="44"/>
      <c r="TGU886" s="44"/>
      <c r="TGV886" s="44"/>
      <c r="TGW886" s="44"/>
      <c r="TGX886" s="44"/>
      <c r="TGY886" s="44"/>
      <c r="TGZ886" s="44"/>
      <c r="THA886" s="44"/>
      <c r="THB886" s="44"/>
      <c r="THC886" s="44"/>
      <c r="THD886" s="44"/>
      <c r="THE886" s="44"/>
      <c r="THF886" s="44"/>
      <c r="THG886" s="44"/>
      <c r="THH886" s="44"/>
      <c r="THI886" s="44"/>
      <c r="THJ886" s="44"/>
      <c r="THK886" s="44"/>
      <c r="THL886" s="44"/>
      <c r="THM886" s="44"/>
      <c r="THN886" s="44"/>
      <c r="THO886" s="44"/>
      <c r="THP886" s="44"/>
      <c r="THQ886" s="44"/>
      <c r="THR886" s="44"/>
      <c r="THS886" s="44"/>
      <c r="THT886" s="44"/>
      <c r="THU886" s="44"/>
      <c r="THV886" s="44"/>
      <c r="THW886" s="44"/>
      <c r="THX886" s="44"/>
      <c r="THY886" s="44"/>
      <c r="THZ886" s="44"/>
      <c r="TIA886" s="44"/>
      <c r="TIB886" s="44"/>
      <c r="TIC886" s="44"/>
      <c r="TID886" s="44"/>
      <c r="TIE886" s="44"/>
      <c r="TIF886" s="44"/>
      <c r="TIG886" s="44"/>
      <c r="TIH886" s="44"/>
      <c r="TII886" s="44"/>
      <c r="TIJ886" s="44"/>
      <c r="TIK886" s="44"/>
      <c r="TIL886" s="44"/>
      <c r="TIM886" s="44"/>
      <c r="TIN886" s="44"/>
      <c r="TIO886" s="44"/>
      <c r="TIP886" s="44"/>
      <c r="TIQ886" s="44"/>
      <c r="TIR886" s="44"/>
      <c r="TIS886" s="44"/>
      <c r="TIT886" s="44"/>
      <c r="TIU886" s="44"/>
      <c r="TIV886" s="44"/>
      <c r="TIW886" s="44"/>
      <c r="TIX886" s="44"/>
      <c r="TIY886" s="44"/>
      <c r="TIZ886" s="44"/>
      <c r="TJA886" s="44"/>
      <c r="TJB886" s="44"/>
      <c r="TJC886" s="44"/>
      <c r="TJD886" s="44"/>
      <c r="TJE886" s="44"/>
      <c r="TJF886" s="44"/>
      <c r="TJG886" s="44"/>
      <c r="TJH886" s="44"/>
      <c r="TJI886" s="44"/>
      <c r="TJJ886" s="44"/>
      <c r="TJK886" s="44"/>
      <c r="TJL886" s="44"/>
      <c r="TJM886" s="44"/>
      <c r="TJN886" s="44"/>
      <c r="TJO886" s="44"/>
      <c r="TJP886" s="44"/>
      <c r="TJQ886" s="44"/>
      <c r="TJR886" s="44"/>
      <c r="TJS886" s="44"/>
      <c r="TJT886" s="44"/>
      <c r="TJU886" s="44"/>
      <c r="TJV886" s="44"/>
      <c r="TJW886" s="44"/>
      <c r="TJX886" s="44"/>
      <c r="TJY886" s="44"/>
      <c r="TJZ886" s="44"/>
      <c r="TKA886" s="44"/>
      <c r="TKB886" s="44"/>
      <c r="TKC886" s="44"/>
      <c r="TKD886" s="44"/>
      <c r="TKE886" s="44"/>
      <c r="TKF886" s="44"/>
      <c r="TKG886" s="44"/>
      <c r="TKH886" s="44"/>
      <c r="TKI886" s="44"/>
      <c r="TKJ886" s="44"/>
      <c r="TKK886" s="44"/>
      <c r="TKL886" s="44"/>
      <c r="TKM886" s="44"/>
      <c r="TKN886" s="44"/>
      <c r="TKO886" s="44"/>
      <c r="TKP886" s="44"/>
      <c r="TKQ886" s="44"/>
      <c r="TKR886" s="44"/>
      <c r="TKS886" s="44"/>
      <c r="TKT886" s="44"/>
      <c r="TKU886" s="44"/>
      <c r="TKV886" s="44"/>
      <c r="TKW886" s="44"/>
      <c r="TKX886" s="44"/>
      <c r="TKY886" s="44"/>
      <c r="TKZ886" s="44"/>
      <c r="TLA886" s="44"/>
      <c r="TLB886" s="44"/>
      <c r="TLC886" s="44"/>
      <c r="TLD886" s="44"/>
      <c r="TLE886" s="44"/>
      <c r="TLF886" s="44"/>
      <c r="TLG886" s="44"/>
      <c r="TLH886" s="44"/>
      <c r="TLI886" s="44"/>
      <c r="TLJ886" s="44"/>
      <c r="TLK886" s="44"/>
      <c r="TLL886" s="44"/>
      <c r="TLM886" s="44"/>
      <c r="TLN886" s="44"/>
      <c r="TLO886" s="44"/>
      <c r="TLP886" s="44"/>
      <c r="TLQ886" s="44"/>
      <c r="TLR886" s="44"/>
      <c r="TLS886" s="44"/>
      <c r="TLT886" s="44"/>
      <c r="TLU886" s="44"/>
      <c r="TLV886" s="44"/>
      <c r="TLW886" s="44"/>
      <c r="TLX886" s="44"/>
      <c r="TLY886" s="44"/>
      <c r="TLZ886" s="44"/>
      <c r="TMA886" s="44"/>
      <c r="TMB886" s="44"/>
      <c r="TMC886" s="44"/>
      <c r="TMD886" s="44"/>
      <c r="TME886" s="44"/>
      <c r="TMF886" s="44"/>
      <c r="TMG886" s="44"/>
      <c r="TMH886" s="44"/>
      <c r="TMI886" s="44"/>
      <c r="TMJ886" s="44"/>
      <c r="TMK886" s="44"/>
      <c r="TML886" s="44"/>
      <c r="TMM886" s="44"/>
      <c r="TMN886" s="44"/>
      <c r="TMO886" s="44"/>
      <c r="TMP886" s="44"/>
      <c r="TMQ886" s="44"/>
      <c r="TMR886" s="44"/>
      <c r="TMS886" s="44"/>
      <c r="TMT886" s="44"/>
      <c r="TMU886" s="44"/>
      <c r="TMV886" s="44"/>
      <c r="TMW886" s="44"/>
      <c r="TMX886" s="44"/>
      <c r="TMY886" s="44"/>
      <c r="TMZ886" s="44"/>
      <c r="TNA886" s="44"/>
      <c r="TNB886" s="44"/>
      <c r="TNC886" s="44"/>
      <c r="TND886" s="44"/>
      <c r="TNE886" s="44"/>
      <c r="TNF886" s="44"/>
      <c r="TNG886" s="44"/>
      <c r="TNH886" s="44"/>
      <c r="TNI886" s="44"/>
      <c r="TNJ886" s="44"/>
      <c r="TNK886" s="44"/>
      <c r="TNL886" s="44"/>
      <c r="TNM886" s="44"/>
      <c r="TNN886" s="44"/>
      <c r="TNO886" s="44"/>
      <c r="TNP886" s="44"/>
      <c r="TNQ886" s="44"/>
      <c r="TNR886" s="44"/>
      <c r="TNS886" s="44"/>
      <c r="TNT886" s="44"/>
      <c r="TNU886" s="44"/>
      <c r="TNV886" s="44"/>
      <c r="TNW886" s="44"/>
      <c r="TNX886" s="44"/>
      <c r="TNY886" s="44"/>
      <c r="TNZ886" s="44"/>
      <c r="TOA886" s="44"/>
      <c r="TOB886" s="44"/>
      <c r="TOC886" s="44"/>
      <c r="TOD886" s="44"/>
      <c r="TOE886" s="44"/>
      <c r="TOF886" s="44"/>
      <c r="TOG886" s="44"/>
      <c r="TOH886" s="44"/>
      <c r="TOI886" s="44"/>
      <c r="TOJ886" s="44"/>
      <c r="TOK886" s="44"/>
      <c r="TOL886" s="44"/>
      <c r="TOM886" s="44"/>
      <c r="TON886" s="44"/>
      <c r="TOO886" s="44"/>
      <c r="TOP886" s="44"/>
      <c r="TOQ886" s="44"/>
      <c r="TOR886" s="44"/>
      <c r="TOS886" s="44"/>
      <c r="TOT886" s="44"/>
      <c r="TOU886" s="44"/>
      <c r="TOV886" s="44"/>
      <c r="TOW886" s="44"/>
      <c r="TOX886" s="44"/>
      <c r="TOY886" s="44"/>
      <c r="TOZ886" s="44"/>
      <c r="TPA886" s="44"/>
      <c r="TPB886" s="44"/>
      <c r="TPC886" s="44"/>
      <c r="TPD886" s="44"/>
      <c r="TPE886" s="44"/>
      <c r="TPF886" s="44"/>
      <c r="TPG886" s="44"/>
      <c r="TPH886" s="44"/>
      <c r="TPI886" s="44"/>
      <c r="TPJ886" s="44"/>
      <c r="TPK886" s="44"/>
      <c r="TPL886" s="44"/>
      <c r="TPM886" s="44"/>
      <c r="TPN886" s="44"/>
      <c r="TPO886" s="44"/>
      <c r="TPP886" s="44"/>
      <c r="TPQ886" s="44"/>
      <c r="TPR886" s="44"/>
      <c r="TPS886" s="44"/>
      <c r="TPT886" s="44"/>
      <c r="TPU886" s="44"/>
      <c r="TPV886" s="44"/>
      <c r="TPW886" s="44"/>
      <c r="TPX886" s="44"/>
      <c r="TPY886" s="44"/>
      <c r="TPZ886" s="44"/>
      <c r="TQA886" s="44"/>
      <c r="TQB886" s="44"/>
      <c r="TQC886" s="44"/>
      <c r="TQD886" s="44"/>
      <c r="TQE886" s="44"/>
      <c r="TQF886" s="44"/>
      <c r="TQG886" s="44"/>
      <c r="TQH886" s="44"/>
      <c r="TQI886" s="44"/>
      <c r="TQJ886" s="44"/>
      <c r="TQK886" s="44"/>
      <c r="TQL886" s="44"/>
      <c r="TQM886" s="44"/>
      <c r="TQN886" s="44"/>
      <c r="TQO886" s="44"/>
      <c r="TQP886" s="44"/>
      <c r="TQQ886" s="44"/>
      <c r="TQR886" s="44"/>
      <c r="TQS886" s="44"/>
      <c r="TQT886" s="44"/>
      <c r="TQU886" s="44"/>
      <c r="TQV886" s="44"/>
      <c r="TQW886" s="44"/>
      <c r="TQX886" s="44"/>
      <c r="TQY886" s="44"/>
      <c r="TQZ886" s="44"/>
      <c r="TRA886" s="44"/>
      <c r="TRB886" s="44"/>
      <c r="TRC886" s="44"/>
      <c r="TRD886" s="44"/>
      <c r="TRE886" s="44"/>
      <c r="TRF886" s="44"/>
      <c r="TRG886" s="44"/>
      <c r="TRH886" s="44"/>
      <c r="TRI886" s="44"/>
      <c r="TRJ886" s="44"/>
      <c r="TRK886" s="44"/>
      <c r="TRL886" s="44"/>
      <c r="TRM886" s="44"/>
      <c r="TRN886" s="44"/>
      <c r="TRO886" s="44"/>
      <c r="TRP886" s="44"/>
      <c r="TRQ886" s="44"/>
      <c r="TRR886" s="44"/>
      <c r="TRS886" s="44"/>
      <c r="TRT886" s="44"/>
      <c r="TRU886" s="44"/>
      <c r="TRV886" s="44"/>
      <c r="TRW886" s="44"/>
      <c r="TRX886" s="44"/>
      <c r="TRY886" s="44"/>
      <c r="TRZ886" s="44"/>
      <c r="TSA886" s="44"/>
      <c r="TSB886" s="44"/>
      <c r="TSC886" s="44"/>
      <c r="TSD886" s="44"/>
      <c r="TSE886" s="44"/>
      <c r="TSF886" s="44"/>
      <c r="TSG886" s="44"/>
      <c r="TSH886" s="44"/>
      <c r="TSI886" s="44"/>
      <c r="TSJ886" s="44"/>
      <c r="TSK886" s="44"/>
      <c r="TSL886" s="44"/>
      <c r="TSM886" s="44"/>
      <c r="TSN886" s="44"/>
      <c r="TSO886" s="44"/>
      <c r="TSP886" s="44"/>
      <c r="TSQ886" s="44"/>
      <c r="TSR886" s="44"/>
      <c r="TSS886" s="44"/>
      <c r="TST886" s="44"/>
      <c r="TSU886" s="44"/>
      <c r="TSV886" s="44"/>
      <c r="TSW886" s="44"/>
      <c r="TSX886" s="44"/>
      <c r="TSY886" s="44"/>
      <c r="TSZ886" s="44"/>
      <c r="TTA886" s="44"/>
      <c r="TTB886" s="44"/>
      <c r="TTC886" s="44"/>
      <c r="TTD886" s="44"/>
      <c r="TTE886" s="44"/>
      <c r="TTF886" s="44"/>
      <c r="TTG886" s="44"/>
      <c r="TTH886" s="44"/>
      <c r="TTI886" s="44"/>
      <c r="TTJ886" s="44"/>
      <c r="TTK886" s="44"/>
      <c r="TTL886" s="44"/>
      <c r="TTM886" s="44"/>
      <c r="TTN886" s="44"/>
      <c r="TTO886" s="44"/>
      <c r="TTP886" s="44"/>
      <c r="TTQ886" s="44"/>
      <c r="TTR886" s="44"/>
      <c r="TTS886" s="44"/>
      <c r="TTT886" s="44"/>
      <c r="TTU886" s="44"/>
      <c r="TTV886" s="44"/>
      <c r="TTW886" s="44"/>
      <c r="TTX886" s="44"/>
      <c r="TTY886" s="44"/>
      <c r="TTZ886" s="44"/>
      <c r="TUA886" s="44"/>
      <c r="TUB886" s="44"/>
      <c r="TUC886" s="44"/>
      <c r="TUD886" s="44"/>
      <c r="TUE886" s="44"/>
      <c r="TUF886" s="44"/>
      <c r="TUG886" s="44"/>
      <c r="TUH886" s="44"/>
      <c r="TUI886" s="44"/>
      <c r="TUJ886" s="44"/>
      <c r="TUK886" s="44"/>
      <c r="TUL886" s="44"/>
      <c r="TUM886" s="44"/>
      <c r="TUN886" s="44"/>
      <c r="TUO886" s="44"/>
      <c r="TUP886" s="44"/>
      <c r="TUQ886" s="44"/>
      <c r="TUR886" s="44"/>
      <c r="TUS886" s="44"/>
      <c r="TUT886" s="44"/>
      <c r="TUU886" s="44"/>
      <c r="TUV886" s="44"/>
      <c r="TUW886" s="44"/>
      <c r="TUX886" s="44"/>
      <c r="TUY886" s="44"/>
      <c r="TUZ886" s="44"/>
      <c r="TVA886" s="44"/>
      <c r="TVB886" s="44"/>
      <c r="TVC886" s="44"/>
      <c r="TVD886" s="44"/>
      <c r="TVE886" s="44"/>
      <c r="TVF886" s="44"/>
      <c r="TVG886" s="44"/>
      <c r="TVH886" s="44"/>
      <c r="TVI886" s="44"/>
      <c r="TVJ886" s="44"/>
      <c r="TVK886" s="44"/>
      <c r="TVL886" s="44"/>
      <c r="TVM886" s="44"/>
      <c r="TVN886" s="44"/>
      <c r="TVO886" s="44"/>
      <c r="TVP886" s="44"/>
      <c r="TVQ886" s="44"/>
      <c r="TVR886" s="44"/>
      <c r="TVS886" s="44"/>
      <c r="TVT886" s="44"/>
      <c r="TVU886" s="44"/>
      <c r="TVV886" s="44"/>
      <c r="TVW886" s="44"/>
      <c r="TVX886" s="44"/>
      <c r="TVY886" s="44"/>
      <c r="TVZ886" s="44"/>
      <c r="TWA886" s="44"/>
      <c r="TWB886" s="44"/>
      <c r="TWC886" s="44"/>
      <c r="TWD886" s="44"/>
      <c r="TWE886" s="44"/>
      <c r="TWF886" s="44"/>
      <c r="TWG886" s="44"/>
      <c r="TWH886" s="44"/>
      <c r="TWI886" s="44"/>
      <c r="TWJ886" s="44"/>
      <c r="TWK886" s="44"/>
      <c r="TWL886" s="44"/>
      <c r="TWM886" s="44"/>
      <c r="TWN886" s="44"/>
      <c r="TWO886" s="44"/>
      <c r="TWP886" s="44"/>
      <c r="TWQ886" s="44"/>
      <c r="TWR886" s="44"/>
      <c r="TWS886" s="44"/>
      <c r="TWT886" s="44"/>
      <c r="TWU886" s="44"/>
      <c r="TWV886" s="44"/>
      <c r="TWW886" s="44"/>
      <c r="TWX886" s="44"/>
      <c r="TWY886" s="44"/>
      <c r="TWZ886" s="44"/>
      <c r="TXA886" s="44"/>
      <c r="TXB886" s="44"/>
      <c r="TXC886" s="44"/>
      <c r="TXD886" s="44"/>
      <c r="TXE886" s="44"/>
      <c r="TXF886" s="44"/>
      <c r="TXG886" s="44"/>
      <c r="TXH886" s="44"/>
      <c r="TXI886" s="44"/>
      <c r="TXJ886" s="44"/>
      <c r="TXK886" s="44"/>
      <c r="TXL886" s="44"/>
      <c r="TXM886" s="44"/>
      <c r="TXN886" s="44"/>
      <c r="TXO886" s="44"/>
      <c r="TXP886" s="44"/>
      <c r="TXQ886" s="44"/>
      <c r="TXR886" s="44"/>
      <c r="TXS886" s="44"/>
      <c r="TXT886" s="44"/>
      <c r="TXU886" s="44"/>
      <c r="TXV886" s="44"/>
      <c r="TXW886" s="44"/>
      <c r="TXX886" s="44"/>
      <c r="TXY886" s="44"/>
      <c r="TXZ886" s="44"/>
      <c r="TYA886" s="44"/>
      <c r="TYB886" s="44"/>
      <c r="TYC886" s="44"/>
      <c r="TYD886" s="44"/>
      <c r="TYE886" s="44"/>
      <c r="TYF886" s="44"/>
      <c r="TYG886" s="44"/>
      <c r="TYH886" s="44"/>
      <c r="TYI886" s="44"/>
      <c r="TYJ886" s="44"/>
      <c r="TYK886" s="44"/>
      <c r="TYL886" s="44"/>
      <c r="TYM886" s="44"/>
      <c r="TYN886" s="44"/>
      <c r="TYO886" s="44"/>
      <c r="TYP886" s="44"/>
      <c r="TYQ886" s="44"/>
      <c r="TYR886" s="44"/>
      <c r="TYS886" s="44"/>
      <c r="TYT886" s="44"/>
      <c r="TYU886" s="44"/>
      <c r="TYV886" s="44"/>
      <c r="TYW886" s="44"/>
      <c r="TYX886" s="44"/>
      <c r="TYY886" s="44"/>
      <c r="TYZ886" s="44"/>
      <c r="TZA886" s="44"/>
      <c r="TZB886" s="44"/>
      <c r="TZC886" s="44"/>
      <c r="TZD886" s="44"/>
      <c r="TZE886" s="44"/>
      <c r="TZF886" s="44"/>
      <c r="TZG886" s="44"/>
      <c r="TZH886" s="44"/>
      <c r="TZI886" s="44"/>
      <c r="TZJ886" s="44"/>
      <c r="TZK886" s="44"/>
      <c r="TZL886" s="44"/>
      <c r="TZM886" s="44"/>
      <c r="TZN886" s="44"/>
      <c r="TZO886" s="44"/>
      <c r="TZP886" s="44"/>
      <c r="TZQ886" s="44"/>
      <c r="TZR886" s="44"/>
      <c r="TZS886" s="44"/>
      <c r="TZT886" s="44"/>
      <c r="TZU886" s="44"/>
      <c r="TZV886" s="44"/>
      <c r="TZW886" s="44"/>
      <c r="TZX886" s="44"/>
      <c r="TZY886" s="44"/>
      <c r="TZZ886" s="44"/>
      <c r="UAA886" s="44"/>
      <c r="UAB886" s="44"/>
      <c r="UAC886" s="44"/>
      <c r="UAD886" s="44"/>
      <c r="UAE886" s="44"/>
      <c r="UAF886" s="44"/>
      <c r="UAG886" s="44"/>
      <c r="UAH886" s="44"/>
      <c r="UAI886" s="44"/>
      <c r="UAJ886" s="44"/>
      <c r="UAK886" s="44"/>
      <c r="UAL886" s="44"/>
      <c r="UAM886" s="44"/>
      <c r="UAN886" s="44"/>
      <c r="UAO886" s="44"/>
      <c r="UAP886" s="44"/>
      <c r="UAQ886" s="44"/>
      <c r="UAR886" s="44"/>
      <c r="UAS886" s="44"/>
      <c r="UAT886" s="44"/>
      <c r="UAU886" s="44"/>
      <c r="UAV886" s="44"/>
      <c r="UAW886" s="44"/>
      <c r="UAX886" s="44"/>
      <c r="UAY886" s="44"/>
      <c r="UAZ886" s="44"/>
      <c r="UBA886" s="44"/>
      <c r="UBB886" s="44"/>
      <c r="UBC886" s="44"/>
      <c r="UBD886" s="44"/>
      <c r="UBE886" s="44"/>
      <c r="UBF886" s="44"/>
      <c r="UBG886" s="44"/>
      <c r="UBH886" s="44"/>
      <c r="UBI886" s="44"/>
      <c r="UBJ886" s="44"/>
      <c r="UBK886" s="44"/>
      <c r="UBL886" s="44"/>
      <c r="UBM886" s="44"/>
      <c r="UBN886" s="44"/>
      <c r="UBO886" s="44"/>
      <c r="UBP886" s="44"/>
      <c r="UBQ886" s="44"/>
      <c r="UBR886" s="44"/>
      <c r="UBS886" s="44"/>
      <c r="UBT886" s="44"/>
      <c r="UBU886" s="44"/>
      <c r="UBV886" s="44"/>
      <c r="UBW886" s="44"/>
      <c r="UBX886" s="44"/>
      <c r="UBY886" s="44"/>
      <c r="UBZ886" s="44"/>
      <c r="UCA886" s="44"/>
      <c r="UCB886" s="44"/>
      <c r="UCC886" s="44"/>
      <c r="UCD886" s="44"/>
      <c r="UCE886" s="44"/>
      <c r="UCF886" s="44"/>
      <c r="UCG886" s="44"/>
      <c r="UCH886" s="44"/>
      <c r="UCI886" s="44"/>
      <c r="UCJ886" s="44"/>
      <c r="UCK886" s="44"/>
      <c r="UCL886" s="44"/>
      <c r="UCM886" s="44"/>
      <c r="UCN886" s="44"/>
      <c r="UCO886" s="44"/>
      <c r="UCP886" s="44"/>
      <c r="UCQ886" s="44"/>
      <c r="UCR886" s="44"/>
      <c r="UCS886" s="44"/>
      <c r="UCT886" s="44"/>
      <c r="UCU886" s="44"/>
      <c r="UCV886" s="44"/>
      <c r="UCW886" s="44"/>
      <c r="UCX886" s="44"/>
      <c r="UCY886" s="44"/>
      <c r="UCZ886" s="44"/>
      <c r="UDA886" s="44"/>
      <c r="UDB886" s="44"/>
      <c r="UDC886" s="44"/>
      <c r="UDD886" s="44"/>
      <c r="UDE886" s="44"/>
      <c r="UDF886" s="44"/>
      <c r="UDG886" s="44"/>
      <c r="UDH886" s="44"/>
      <c r="UDI886" s="44"/>
      <c r="UDJ886" s="44"/>
      <c r="UDK886" s="44"/>
      <c r="UDL886" s="44"/>
      <c r="UDM886" s="44"/>
      <c r="UDN886" s="44"/>
      <c r="UDO886" s="44"/>
      <c r="UDP886" s="44"/>
      <c r="UDQ886" s="44"/>
      <c r="UDR886" s="44"/>
      <c r="UDS886" s="44"/>
      <c r="UDT886" s="44"/>
      <c r="UDU886" s="44"/>
      <c r="UDV886" s="44"/>
      <c r="UDW886" s="44"/>
      <c r="UDX886" s="44"/>
      <c r="UDY886" s="44"/>
      <c r="UDZ886" s="44"/>
      <c r="UEA886" s="44"/>
      <c r="UEB886" s="44"/>
      <c r="UEC886" s="44"/>
      <c r="UED886" s="44"/>
      <c r="UEE886" s="44"/>
      <c r="UEF886" s="44"/>
      <c r="UEG886" s="44"/>
      <c r="UEH886" s="44"/>
      <c r="UEI886" s="44"/>
      <c r="UEJ886" s="44"/>
      <c r="UEK886" s="44"/>
      <c r="UEL886" s="44"/>
      <c r="UEM886" s="44"/>
      <c r="UEN886" s="44"/>
      <c r="UEO886" s="44"/>
      <c r="UEP886" s="44"/>
      <c r="UEQ886" s="44"/>
      <c r="UER886" s="44"/>
      <c r="UES886" s="44"/>
      <c r="UET886" s="44"/>
      <c r="UEU886" s="44"/>
      <c r="UEV886" s="44"/>
      <c r="UEW886" s="44"/>
      <c r="UEX886" s="44"/>
      <c r="UEY886" s="44"/>
      <c r="UEZ886" s="44"/>
      <c r="UFA886" s="44"/>
      <c r="UFB886" s="44"/>
      <c r="UFC886" s="44"/>
      <c r="UFD886" s="44"/>
      <c r="UFE886" s="44"/>
      <c r="UFF886" s="44"/>
      <c r="UFG886" s="44"/>
      <c r="UFH886" s="44"/>
      <c r="UFI886" s="44"/>
      <c r="UFJ886" s="44"/>
      <c r="UFK886" s="44"/>
      <c r="UFL886" s="44"/>
      <c r="UFM886" s="44"/>
      <c r="UFN886" s="44"/>
      <c r="UFO886" s="44"/>
      <c r="UFP886" s="44"/>
      <c r="UFQ886" s="44"/>
      <c r="UFR886" s="44"/>
      <c r="UFS886" s="44"/>
      <c r="UFT886" s="44"/>
      <c r="UFU886" s="44"/>
      <c r="UFV886" s="44"/>
      <c r="UFW886" s="44"/>
      <c r="UFX886" s="44"/>
      <c r="UFY886" s="44"/>
      <c r="UFZ886" s="44"/>
      <c r="UGA886" s="44"/>
      <c r="UGB886" s="44"/>
      <c r="UGC886" s="44"/>
      <c r="UGD886" s="44"/>
      <c r="UGE886" s="44"/>
      <c r="UGF886" s="44"/>
      <c r="UGG886" s="44"/>
      <c r="UGH886" s="44"/>
      <c r="UGI886" s="44"/>
      <c r="UGJ886" s="44"/>
      <c r="UGK886" s="44"/>
      <c r="UGL886" s="44"/>
      <c r="UGM886" s="44"/>
      <c r="UGN886" s="44"/>
      <c r="UGO886" s="44"/>
      <c r="UGP886" s="44"/>
      <c r="UGQ886" s="44"/>
      <c r="UGR886" s="44"/>
      <c r="UGS886" s="44"/>
      <c r="UGT886" s="44"/>
      <c r="UGU886" s="44"/>
      <c r="UGV886" s="44"/>
      <c r="UGW886" s="44"/>
      <c r="UGX886" s="44"/>
      <c r="UGY886" s="44"/>
      <c r="UGZ886" s="44"/>
      <c r="UHA886" s="44"/>
      <c r="UHB886" s="44"/>
      <c r="UHC886" s="44"/>
      <c r="UHD886" s="44"/>
      <c r="UHE886" s="44"/>
      <c r="UHF886" s="44"/>
      <c r="UHG886" s="44"/>
      <c r="UHH886" s="44"/>
      <c r="UHI886" s="44"/>
      <c r="UHJ886" s="44"/>
      <c r="UHK886" s="44"/>
      <c r="UHL886" s="44"/>
      <c r="UHM886" s="44"/>
      <c r="UHN886" s="44"/>
      <c r="UHO886" s="44"/>
      <c r="UHP886" s="44"/>
      <c r="UHQ886" s="44"/>
      <c r="UHR886" s="44"/>
      <c r="UHS886" s="44"/>
      <c r="UHT886" s="44"/>
      <c r="UHU886" s="44"/>
      <c r="UHV886" s="44"/>
      <c r="UHW886" s="44"/>
      <c r="UHX886" s="44"/>
      <c r="UHY886" s="44"/>
      <c r="UHZ886" s="44"/>
      <c r="UIA886" s="44"/>
      <c r="UIB886" s="44"/>
      <c r="UIC886" s="44"/>
      <c r="UID886" s="44"/>
      <c r="UIE886" s="44"/>
      <c r="UIF886" s="44"/>
      <c r="UIG886" s="44"/>
      <c r="UIH886" s="44"/>
      <c r="UII886" s="44"/>
      <c r="UIJ886" s="44"/>
      <c r="UIK886" s="44"/>
      <c r="UIL886" s="44"/>
      <c r="UIM886" s="44"/>
      <c r="UIN886" s="44"/>
      <c r="UIO886" s="44"/>
      <c r="UIP886" s="44"/>
      <c r="UIQ886" s="44"/>
      <c r="UIR886" s="44"/>
      <c r="UIS886" s="44"/>
      <c r="UIT886" s="44"/>
      <c r="UIU886" s="44"/>
      <c r="UIV886" s="44"/>
      <c r="UIW886" s="44"/>
      <c r="UIX886" s="44"/>
      <c r="UIY886" s="44"/>
      <c r="UIZ886" s="44"/>
      <c r="UJA886" s="44"/>
      <c r="UJB886" s="44"/>
      <c r="UJC886" s="44"/>
      <c r="UJD886" s="44"/>
      <c r="UJE886" s="44"/>
      <c r="UJF886" s="44"/>
      <c r="UJG886" s="44"/>
      <c r="UJH886" s="44"/>
      <c r="UJI886" s="44"/>
      <c r="UJJ886" s="44"/>
      <c r="UJK886" s="44"/>
      <c r="UJL886" s="44"/>
      <c r="UJM886" s="44"/>
      <c r="UJN886" s="44"/>
      <c r="UJO886" s="44"/>
      <c r="UJP886" s="44"/>
      <c r="UJQ886" s="44"/>
      <c r="UJR886" s="44"/>
      <c r="UJS886" s="44"/>
      <c r="UJT886" s="44"/>
      <c r="UJU886" s="44"/>
      <c r="UJV886" s="44"/>
      <c r="UJW886" s="44"/>
      <c r="UJX886" s="44"/>
      <c r="UJY886" s="44"/>
      <c r="UJZ886" s="44"/>
      <c r="UKA886" s="44"/>
      <c r="UKB886" s="44"/>
      <c r="UKC886" s="44"/>
      <c r="UKD886" s="44"/>
      <c r="UKE886" s="44"/>
      <c r="UKF886" s="44"/>
      <c r="UKG886" s="44"/>
      <c r="UKH886" s="44"/>
      <c r="UKI886" s="44"/>
      <c r="UKJ886" s="44"/>
      <c r="UKK886" s="44"/>
      <c r="UKL886" s="44"/>
      <c r="UKM886" s="44"/>
      <c r="UKN886" s="44"/>
      <c r="UKO886" s="44"/>
      <c r="UKP886" s="44"/>
      <c r="UKQ886" s="44"/>
      <c r="UKR886" s="44"/>
      <c r="UKS886" s="44"/>
      <c r="UKT886" s="44"/>
      <c r="UKU886" s="44"/>
      <c r="UKV886" s="44"/>
      <c r="UKW886" s="44"/>
      <c r="UKX886" s="44"/>
      <c r="UKY886" s="44"/>
      <c r="UKZ886" s="44"/>
      <c r="ULA886" s="44"/>
      <c r="ULB886" s="44"/>
      <c r="ULC886" s="44"/>
      <c r="ULD886" s="44"/>
      <c r="ULE886" s="44"/>
      <c r="ULF886" s="44"/>
      <c r="ULG886" s="44"/>
      <c r="ULH886" s="44"/>
      <c r="ULI886" s="44"/>
      <c r="ULJ886" s="44"/>
      <c r="ULK886" s="44"/>
      <c r="ULL886" s="44"/>
      <c r="ULM886" s="44"/>
      <c r="ULN886" s="44"/>
      <c r="ULO886" s="44"/>
      <c r="ULP886" s="44"/>
      <c r="ULQ886" s="44"/>
      <c r="ULR886" s="44"/>
      <c r="ULS886" s="44"/>
      <c r="ULT886" s="44"/>
      <c r="ULU886" s="44"/>
      <c r="ULV886" s="44"/>
      <c r="ULW886" s="44"/>
      <c r="ULX886" s="44"/>
      <c r="ULY886" s="44"/>
      <c r="ULZ886" s="44"/>
      <c r="UMA886" s="44"/>
      <c r="UMB886" s="44"/>
      <c r="UMC886" s="44"/>
      <c r="UMD886" s="44"/>
      <c r="UME886" s="44"/>
      <c r="UMF886" s="44"/>
      <c r="UMG886" s="44"/>
      <c r="UMH886" s="44"/>
      <c r="UMI886" s="44"/>
      <c r="UMJ886" s="44"/>
      <c r="UMK886" s="44"/>
      <c r="UML886" s="44"/>
      <c r="UMM886" s="44"/>
      <c r="UMN886" s="44"/>
      <c r="UMO886" s="44"/>
      <c r="UMP886" s="44"/>
      <c r="UMQ886" s="44"/>
      <c r="UMR886" s="44"/>
      <c r="UMS886" s="44"/>
      <c r="UMT886" s="44"/>
      <c r="UMU886" s="44"/>
      <c r="UMV886" s="44"/>
      <c r="UMW886" s="44"/>
      <c r="UMX886" s="44"/>
      <c r="UMY886" s="44"/>
      <c r="UMZ886" s="44"/>
      <c r="UNA886" s="44"/>
      <c r="UNB886" s="44"/>
      <c r="UNC886" s="44"/>
      <c r="UND886" s="44"/>
      <c r="UNE886" s="44"/>
      <c r="UNF886" s="44"/>
      <c r="UNG886" s="44"/>
      <c r="UNH886" s="44"/>
      <c r="UNI886" s="44"/>
      <c r="UNJ886" s="44"/>
      <c r="UNK886" s="44"/>
      <c r="UNL886" s="44"/>
      <c r="UNM886" s="44"/>
      <c r="UNN886" s="44"/>
      <c r="UNO886" s="44"/>
      <c r="UNP886" s="44"/>
      <c r="UNQ886" s="44"/>
      <c r="UNR886" s="44"/>
      <c r="UNS886" s="44"/>
      <c r="UNT886" s="44"/>
      <c r="UNU886" s="44"/>
      <c r="UNV886" s="44"/>
      <c r="UNW886" s="44"/>
      <c r="UNX886" s="44"/>
      <c r="UNY886" s="44"/>
      <c r="UNZ886" s="44"/>
      <c r="UOA886" s="44"/>
      <c r="UOB886" s="44"/>
      <c r="UOC886" s="44"/>
      <c r="UOD886" s="44"/>
      <c r="UOE886" s="44"/>
      <c r="UOF886" s="44"/>
      <c r="UOG886" s="44"/>
      <c r="UOH886" s="44"/>
      <c r="UOI886" s="44"/>
      <c r="UOJ886" s="44"/>
      <c r="UOK886" s="44"/>
      <c r="UOL886" s="44"/>
      <c r="UOM886" s="44"/>
      <c r="UON886" s="44"/>
      <c r="UOO886" s="44"/>
      <c r="UOP886" s="44"/>
      <c r="UOQ886" s="44"/>
      <c r="UOR886" s="44"/>
      <c r="UOS886" s="44"/>
      <c r="UOT886" s="44"/>
      <c r="UOU886" s="44"/>
      <c r="UOV886" s="44"/>
      <c r="UOW886" s="44"/>
      <c r="UOX886" s="44"/>
      <c r="UOY886" s="44"/>
      <c r="UOZ886" s="44"/>
      <c r="UPA886" s="44"/>
      <c r="UPB886" s="44"/>
      <c r="UPC886" s="44"/>
      <c r="UPD886" s="44"/>
      <c r="UPE886" s="44"/>
      <c r="UPF886" s="44"/>
      <c r="UPG886" s="44"/>
      <c r="UPH886" s="44"/>
      <c r="UPI886" s="44"/>
      <c r="UPJ886" s="44"/>
      <c r="UPK886" s="44"/>
      <c r="UPL886" s="44"/>
      <c r="UPM886" s="44"/>
      <c r="UPN886" s="44"/>
      <c r="UPO886" s="44"/>
      <c r="UPP886" s="44"/>
      <c r="UPQ886" s="44"/>
      <c r="UPR886" s="44"/>
      <c r="UPS886" s="44"/>
      <c r="UPT886" s="44"/>
      <c r="UPU886" s="44"/>
      <c r="UPV886" s="44"/>
      <c r="UPW886" s="44"/>
      <c r="UPX886" s="44"/>
      <c r="UPY886" s="44"/>
      <c r="UPZ886" s="44"/>
      <c r="UQA886" s="44"/>
      <c r="UQB886" s="44"/>
      <c r="UQC886" s="44"/>
      <c r="UQD886" s="44"/>
      <c r="UQE886" s="44"/>
      <c r="UQF886" s="44"/>
      <c r="UQG886" s="44"/>
      <c r="UQH886" s="44"/>
      <c r="UQI886" s="44"/>
      <c r="UQJ886" s="44"/>
      <c r="UQK886" s="44"/>
      <c r="UQL886" s="44"/>
      <c r="UQM886" s="44"/>
      <c r="UQN886" s="44"/>
      <c r="UQO886" s="44"/>
      <c r="UQP886" s="44"/>
      <c r="UQQ886" s="44"/>
      <c r="UQR886" s="44"/>
      <c r="UQS886" s="44"/>
      <c r="UQT886" s="44"/>
      <c r="UQU886" s="44"/>
      <c r="UQV886" s="44"/>
      <c r="UQW886" s="44"/>
      <c r="UQX886" s="44"/>
      <c r="UQY886" s="44"/>
      <c r="UQZ886" s="44"/>
      <c r="URA886" s="44"/>
      <c r="URB886" s="44"/>
      <c r="URC886" s="44"/>
      <c r="URD886" s="44"/>
      <c r="URE886" s="44"/>
      <c r="URF886" s="44"/>
      <c r="URG886" s="44"/>
      <c r="URH886" s="44"/>
      <c r="URI886" s="44"/>
      <c r="URJ886" s="44"/>
      <c r="URK886" s="44"/>
      <c r="URL886" s="44"/>
      <c r="URM886" s="44"/>
      <c r="URN886" s="44"/>
      <c r="URO886" s="44"/>
      <c r="URP886" s="44"/>
      <c r="URQ886" s="44"/>
      <c r="URR886" s="44"/>
      <c r="URS886" s="44"/>
      <c r="URT886" s="44"/>
      <c r="URU886" s="44"/>
      <c r="URV886" s="44"/>
      <c r="URW886" s="44"/>
      <c r="URX886" s="44"/>
      <c r="URY886" s="44"/>
      <c r="URZ886" s="44"/>
      <c r="USA886" s="44"/>
      <c r="USB886" s="44"/>
      <c r="USC886" s="44"/>
      <c r="USD886" s="44"/>
      <c r="USE886" s="44"/>
      <c r="USF886" s="44"/>
      <c r="USG886" s="44"/>
      <c r="USH886" s="44"/>
      <c r="USI886" s="44"/>
      <c r="USJ886" s="44"/>
      <c r="USK886" s="44"/>
      <c r="USL886" s="44"/>
      <c r="USM886" s="44"/>
      <c r="USN886" s="44"/>
      <c r="USO886" s="44"/>
      <c r="USP886" s="44"/>
      <c r="USQ886" s="44"/>
      <c r="USR886" s="44"/>
      <c r="USS886" s="44"/>
      <c r="UST886" s="44"/>
      <c r="USU886" s="44"/>
      <c r="USV886" s="44"/>
      <c r="USW886" s="44"/>
      <c r="USX886" s="44"/>
      <c r="USY886" s="44"/>
      <c r="USZ886" s="44"/>
      <c r="UTA886" s="44"/>
      <c r="UTB886" s="44"/>
      <c r="UTC886" s="44"/>
      <c r="UTD886" s="44"/>
      <c r="UTE886" s="44"/>
      <c r="UTF886" s="44"/>
      <c r="UTG886" s="44"/>
      <c r="UTH886" s="44"/>
      <c r="UTI886" s="44"/>
      <c r="UTJ886" s="44"/>
      <c r="UTK886" s="44"/>
      <c r="UTL886" s="44"/>
      <c r="UTM886" s="44"/>
      <c r="UTN886" s="44"/>
      <c r="UTO886" s="44"/>
      <c r="UTP886" s="44"/>
      <c r="UTQ886" s="44"/>
      <c r="UTR886" s="44"/>
      <c r="UTS886" s="44"/>
      <c r="UTT886" s="44"/>
      <c r="UTU886" s="44"/>
      <c r="UTV886" s="44"/>
      <c r="UTW886" s="44"/>
      <c r="UTX886" s="44"/>
      <c r="UTY886" s="44"/>
      <c r="UTZ886" s="44"/>
      <c r="UUA886" s="44"/>
      <c r="UUB886" s="44"/>
      <c r="UUC886" s="44"/>
      <c r="UUD886" s="44"/>
      <c r="UUE886" s="44"/>
      <c r="UUF886" s="44"/>
      <c r="UUG886" s="44"/>
      <c r="UUH886" s="44"/>
      <c r="UUI886" s="44"/>
      <c r="UUJ886" s="44"/>
      <c r="UUK886" s="44"/>
      <c r="UUL886" s="44"/>
      <c r="UUM886" s="44"/>
      <c r="UUN886" s="44"/>
      <c r="UUO886" s="44"/>
      <c r="UUP886" s="44"/>
      <c r="UUQ886" s="44"/>
      <c r="UUR886" s="44"/>
      <c r="UUS886" s="44"/>
      <c r="UUT886" s="44"/>
      <c r="UUU886" s="44"/>
      <c r="UUV886" s="44"/>
      <c r="UUW886" s="44"/>
      <c r="UUX886" s="44"/>
      <c r="UUY886" s="44"/>
      <c r="UUZ886" s="44"/>
      <c r="UVA886" s="44"/>
      <c r="UVB886" s="44"/>
      <c r="UVC886" s="44"/>
      <c r="UVD886" s="44"/>
      <c r="UVE886" s="44"/>
      <c r="UVF886" s="44"/>
      <c r="UVG886" s="44"/>
      <c r="UVH886" s="44"/>
      <c r="UVI886" s="44"/>
      <c r="UVJ886" s="44"/>
      <c r="UVK886" s="44"/>
      <c r="UVL886" s="44"/>
      <c r="UVM886" s="44"/>
      <c r="UVN886" s="44"/>
      <c r="UVO886" s="44"/>
      <c r="UVP886" s="44"/>
      <c r="UVQ886" s="44"/>
      <c r="UVR886" s="44"/>
      <c r="UVS886" s="44"/>
      <c r="UVT886" s="44"/>
      <c r="UVU886" s="44"/>
      <c r="UVV886" s="44"/>
      <c r="UVW886" s="44"/>
      <c r="UVX886" s="44"/>
      <c r="UVY886" s="44"/>
      <c r="UVZ886" s="44"/>
      <c r="UWA886" s="44"/>
      <c r="UWB886" s="44"/>
      <c r="UWC886" s="44"/>
      <c r="UWD886" s="44"/>
      <c r="UWE886" s="44"/>
      <c r="UWF886" s="44"/>
      <c r="UWG886" s="44"/>
      <c r="UWH886" s="44"/>
      <c r="UWI886" s="44"/>
      <c r="UWJ886" s="44"/>
      <c r="UWK886" s="44"/>
      <c r="UWL886" s="44"/>
      <c r="UWM886" s="44"/>
      <c r="UWN886" s="44"/>
      <c r="UWO886" s="44"/>
      <c r="UWP886" s="44"/>
      <c r="UWQ886" s="44"/>
      <c r="UWR886" s="44"/>
      <c r="UWS886" s="44"/>
      <c r="UWT886" s="44"/>
      <c r="UWU886" s="44"/>
      <c r="UWV886" s="44"/>
      <c r="UWW886" s="44"/>
      <c r="UWX886" s="44"/>
      <c r="UWY886" s="44"/>
      <c r="UWZ886" s="44"/>
      <c r="UXA886" s="44"/>
      <c r="UXB886" s="44"/>
      <c r="UXC886" s="44"/>
      <c r="UXD886" s="44"/>
      <c r="UXE886" s="44"/>
      <c r="UXF886" s="44"/>
      <c r="UXG886" s="44"/>
      <c r="UXH886" s="44"/>
      <c r="UXI886" s="44"/>
      <c r="UXJ886" s="44"/>
      <c r="UXK886" s="44"/>
      <c r="UXL886" s="44"/>
      <c r="UXM886" s="44"/>
      <c r="UXN886" s="44"/>
      <c r="UXO886" s="44"/>
      <c r="UXP886" s="44"/>
      <c r="UXQ886" s="44"/>
      <c r="UXR886" s="44"/>
      <c r="UXS886" s="44"/>
      <c r="UXT886" s="44"/>
      <c r="UXU886" s="44"/>
      <c r="UXV886" s="44"/>
      <c r="UXW886" s="44"/>
      <c r="UXX886" s="44"/>
      <c r="UXY886" s="44"/>
      <c r="UXZ886" s="44"/>
      <c r="UYA886" s="44"/>
      <c r="UYB886" s="44"/>
      <c r="UYC886" s="44"/>
      <c r="UYD886" s="44"/>
      <c r="UYE886" s="44"/>
      <c r="UYF886" s="44"/>
      <c r="UYG886" s="44"/>
      <c r="UYH886" s="44"/>
      <c r="UYI886" s="44"/>
      <c r="UYJ886" s="44"/>
      <c r="UYK886" s="44"/>
      <c r="UYL886" s="44"/>
      <c r="UYM886" s="44"/>
      <c r="UYN886" s="44"/>
      <c r="UYO886" s="44"/>
      <c r="UYP886" s="44"/>
      <c r="UYQ886" s="44"/>
      <c r="UYR886" s="44"/>
      <c r="UYS886" s="44"/>
      <c r="UYT886" s="44"/>
      <c r="UYU886" s="44"/>
      <c r="UYV886" s="44"/>
      <c r="UYW886" s="44"/>
      <c r="UYX886" s="44"/>
      <c r="UYY886" s="44"/>
      <c r="UYZ886" s="44"/>
      <c r="UZA886" s="44"/>
      <c r="UZB886" s="44"/>
      <c r="UZC886" s="44"/>
      <c r="UZD886" s="44"/>
      <c r="UZE886" s="44"/>
      <c r="UZF886" s="44"/>
      <c r="UZG886" s="44"/>
      <c r="UZH886" s="44"/>
      <c r="UZI886" s="44"/>
      <c r="UZJ886" s="44"/>
      <c r="UZK886" s="44"/>
      <c r="UZL886" s="44"/>
      <c r="UZM886" s="44"/>
      <c r="UZN886" s="44"/>
      <c r="UZO886" s="44"/>
      <c r="UZP886" s="44"/>
      <c r="UZQ886" s="44"/>
      <c r="UZR886" s="44"/>
      <c r="UZS886" s="44"/>
      <c r="UZT886" s="44"/>
      <c r="UZU886" s="44"/>
      <c r="UZV886" s="44"/>
      <c r="UZW886" s="44"/>
      <c r="UZX886" s="44"/>
      <c r="UZY886" s="44"/>
      <c r="UZZ886" s="44"/>
      <c r="VAA886" s="44"/>
      <c r="VAB886" s="44"/>
      <c r="VAC886" s="44"/>
      <c r="VAD886" s="44"/>
      <c r="VAE886" s="44"/>
      <c r="VAF886" s="44"/>
      <c r="VAG886" s="44"/>
      <c r="VAH886" s="44"/>
      <c r="VAI886" s="44"/>
      <c r="VAJ886" s="44"/>
      <c r="VAK886" s="44"/>
      <c r="VAL886" s="44"/>
      <c r="VAM886" s="44"/>
      <c r="VAN886" s="44"/>
      <c r="VAO886" s="44"/>
      <c r="VAP886" s="44"/>
      <c r="VAQ886" s="44"/>
      <c r="VAR886" s="44"/>
      <c r="VAS886" s="44"/>
      <c r="VAT886" s="44"/>
      <c r="VAU886" s="44"/>
      <c r="VAV886" s="44"/>
      <c r="VAW886" s="44"/>
      <c r="VAX886" s="44"/>
      <c r="VAY886" s="44"/>
      <c r="VAZ886" s="44"/>
      <c r="VBA886" s="44"/>
      <c r="VBB886" s="44"/>
      <c r="VBC886" s="44"/>
      <c r="VBD886" s="44"/>
      <c r="VBE886" s="44"/>
      <c r="VBF886" s="44"/>
      <c r="VBG886" s="44"/>
      <c r="VBH886" s="44"/>
      <c r="VBI886" s="44"/>
      <c r="VBJ886" s="44"/>
      <c r="VBK886" s="44"/>
      <c r="VBL886" s="44"/>
      <c r="VBM886" s="44"/>
      <c r="VBN886" s="44"/>
      <c r="VBO886" s="44"/>
      <c r="VBP886" s="44"/>
      <c r="VBQ886" s="44"/>
      <c r="VBR886" s="44"/>
      <c r="VBS886" s="44"/>
      <c r="VBT886" s="44"/>
      <c r="VBU886" s="44"/>
      <c r="VBV886" s="44"/>
      <c r="VBW886" s="44"/>
      <c r="VBX886" s="44"/>
      <c r="VBY886" s="44"/>
      <c r="VBZ886" s="44"/>
      <c r="VCA886" s="44"/>
      <c r="VCB886" s="44"/>
      <c r="VCC886" s="44"/>
      <c r="VCD886" s="44"/>
      <c r="VCE886" s="44"/>
      <c r="VCF886" s="44"/>
      <c r="VCG886" s="44"/>
      <c r="VCH886" s="44"/>
      <c r="VCI886" s="44"/>
      <c r="VCJ886" s="44"/>
      <c r="VCK886" s="44"/>
      <c r="VCL886" s="44"/>
      <c r="VCM886" s="44"/>
      <c r="VCN886" s="44"/>
      <c r="VCO886" s="44"/>
      <c r="VCP886" s="44"/>
      <c r="VCQ886" s="44"/>
      <c r="VCR886" s="44"/>
      <c r="VCS886" s="44"/>
      <c r="VCT886" s="44"/>
      <c r="VCU886" s="44"/>
      <c r="VCV886" s="44"/>
      <c r="VCW886" s="44"/>
      <c r="VCX886" s="44"/>
      <c r="VCY886" s="44"/>
      <c r="VCZ886" s="44"/>
      <c r="VDA886" s="44"/>
      <c r="VDB886" s="44"/>
      <c r="VDC886" s="44"/>
      <c r="VDD886" s="44"/>
      <c r="VDE886" s="44"/>
      <c r="VDF886" s="44"/>
      <c r="VDG886" s="44"/>
      <c r="VDH886" s="44"/>
      <c r="VDI886" s="44"/>
      <c r="VDJ886" s="44"/>
      <c r="VDK886" s="44"/>
      <c r="VDL886" s="44"/>
      <c r="VDM886" s="44"/>
      <c r="VDN886" s="44"/>
      <c r="VDO886" s="44"/>
      <c r="VDP886" s="44"/>
      <c r="VDQ886" s="44"/>
      <c r="VDR886" s="44"/>
      <c r="VDS886" s="44"/>
      <c r="VDT886" s="44"/>
      <c r="VDU886" s="44"/>
      <c r="VDV886" s="44"/>
      <c r="VDW886" s="44"/>
      <c r="VDX886" s="44"/>
      <c r="VDY886" s="44"/>
      <c r="VDZ886" s="44"/>
      <c r="VEA886" s="44"/>
      <c r="VEB886" s="44"/>
      <c r="VEC886" s="44"/>
      <c r="VED886" s="44"/>
      <c r="VEE886" s="44"/>
      <c r="VEF886" s="44"/>
      <c r="VEG886" s="44"/>
      <c r="VEH886" s="44"/>
      <c r="VEI886" s="44"/>
      <c r="VEJ886" s="44"/>
      <c r="VEK886" s="44"/>
      <c r="VEL886" s="44"/>
      <c r="VEM886" s="44"/>
      <c r="VEN886" s="44"/>
      <c r="VEO886" s="44"/>
      <c r="VEP886" s="44"/>
      <c r="VEQ886" s="44"/>
      <c r="VER886" s="44"/>
      <c r="VES886" s="44"/>
      <c r="VET886" s="44"/>
      <c r="VEU886" s="44"/>
      <c r="VEV886" s="44"/>
      <c r="VEW886" s="44"/>
      <c r="VEX886" s="44"/>
      <c r="VEY886" s="44"/>
      <c r="VEZ886" s="44"/>
      <c r="VFA886" s="44"/>
      <c r="VFB886" s="44"/>
      <c r="VFC886" s="44"/>
      <c r="VFD886" s="44"/>
      <c r="VFE886" s="44"/>
      <c r="VFF886" s="44"/>
      <c r="VFG886" s="44"/>
      <c r="VFH886" s="44"/>
      <c r="VFI886" s="44"/>
      <c r="VFJ886" s="44"/>
      <c r="VFK886" s="44"/>
      <c r="VFL886" s="44"/>
      <c r="VFM886" s="44"/>
      <c r="VFN886" s="44"/>
      <c r="VFO886" s="44"/>
      <c r="VFP886" s="44"/>
      <c r="VFQ886" s="44"/>
      <c r="VFR886" s="44"/>
      <c r="VFS886" s="44"/>
      <c r="VFT886" s="44"/>
      <c r="VFU886" s="44"/>
      <c r="VFV886" s="44"/>
      <c r="VFW886" s="44"/>
      <c r="VFX886" s="44"/>
      <c r="VFY886" s="44"/>
      <c r="VFZ886" s="44"/>
      <c r="VGA886" s="44"/>
      <c r="VGB886" s="44"/>
      <c r="VGC886" s="44"/>
      <c r="VGD886" s="44"/>
      <c r="VGE886" s="44"/>
      <c r="VGF886" s="44"/>
      <c r="VGG886" s="44"/>
      <c r="VGH886" s="44"/>
      <c r="VGI886" s="44"/>
      <c r="VGJ886" s="44"/>
      <c r="VGK886" s="44"/>
      <c r="VGL886" s="44"/>
      <c r="VGM886" s="44"/>
      <c r="VGN886" s="44"/>
      <c r="VGO886" s="44"/>
      <c r="VGP886" s="44"/>
      <c r="VGQ886" s="44"/>
      <c r="VGR886" s="44"/>
      <c r="VGS886" s="44"/>
      <c r="VGT886" s="44"/>
      <c r="VGU886" s="44"/>
      <c r="VGV886" s="44"/>
      <c r="VGW886" s="44"/>
      <c r="VGX886" s="44"/>
      <c r="VGY886" s="44"/>
      <c r="VGZ886" s="44"/>
      <c r="VHA886" s="44"/>
      <c r="VHB886" s="44"/>
      <c r="VHC886" s="44"/>
      <c r="VHD886" s="44"/>
      <c r="VHE886" s="44"/>
      <c r="VHF886" s="44"/>
      <c r="VHG886" s="44"/>
      <c r="VHH886" s="44"/>
      <c r="VHI886" s="44"/>
      <c r="VHJ886" s="44"/>
      <c r="VHK886" s="44"/>
      <c r="VHL886" s="44"/>
      <c r="VHM886" s="44"/>
      <c r="VHN886" s="44"/>
      <c r="VHO886" s="44"/>
      <c r="VHP886" s="44"/>
      <c r="VHQ886" s="44"/>
      <c r="VHR886" s="44"/>
      <c r="VHS886" s="44"/>
      <c r="VHT886" s="44"/>
      <c r="VHU886" s="44"/>
      <c r="VHV886" s="44"/>
      <c r="VHW886" s="44"/>
      <c r="VHX886" s="44"/>
      <c r="VHY886" s="44"/>
      <c r="VHZ886" s="44"/>
      <c r="VIA886" s="44"/>
      <c r="VIB886" s="44"/>
      <c r="VIC886" s="44"/>
      <c r="VID886" s="44"/>
      <c r="VIE886" s="44"/>
      <c r="VIF886" s="44"/>
      <c r="VIG886" s="44"/>
      <c r="VIH886" s="44"/>
      <c r="VII886" s="44"/>
      <c r="VIJ886" s="44"/>
      <c r="VIK886" s="44"/>
      <c r="VIL886" s="44"/>
      <c r="VIM886" s="44"/>
      <c r="VIN886" s="44"/>
      <c r="VIO886" s="44"/>
      <c r="VIP886" s="44"/>
      <c r="VIQ886" s="44"/>
      <c r="VIR886" s="44"/>
      <c r="VIS886" s="44"/>
      <c r="VIT886" s="44"/>
      <c r="VIU886" s="44"/>
      <c r="VIV886" s="44"/>
      <c r="VIW886" s="44"/>
      <c r="VIX886" s="44"/>
      <c r="VIY886" s="44"/>
      <c r="VIZ886" s="44"/>
      <c r="VJA886" s="44"/>
      <c r="VJB886" s="44"/>
      <c r="VJC886" s="44"/>
      <c r="VJD886" s="44"/>
      <c r="VJE886" s="44"/>
      <c r="VJF886" s="44"/>
      <c r="VJG886" s="44"/>
      <c r="VJH886" s="44"/>
      <c r="VJI886" s="44"/>
      <c r="VJJ886" s="44"/>
      <c r="VJK886" s="44"/>
      <c r="VJL886" s="44"/>
      <c r="VJM886" s="44"/>
      <c r="VJN886" s="44"/>
      <c r="VJO886" s="44"/>
      <c r="VJP886" s="44"/>
      <c r="VJQ886" s="44"/>
      <c r="VJR886" s="44"/>
      <c r="VJS886" s="44"/>
      <c r="VJT886" s="44"/>
      <c r="VJU886" s="44"/>
      <c r="VJV886" s="44"/>
      <c r="VJW886" s="44"/>
      <c r="VJX886" s="44"/>
      <c r="VJY886" s="44"/>
      <c r="VJZ886" s="44"/>
      <c r="VKA886" s="44"/>
      <c r="VKB886" s="44"/>
      <c r="VKC886" s="44"/>
      <c r="VKD886" s="44"/>
      <c r="VKE886" s="44"/>
      <c r="VKF886" s="44"/>
      <c r="VKG886" s="44"/>
      <c r="VKH886" s="44"/>
      <c r="VKI886" s="44"/>
      <c r="VKJ886" s="44"/>
      <c r="VKK886" s="44"/>
      <c r="VKL886" s="44"/>
      <c r="VKM886" s="44"/>
      <c r="VKN886" s="44"/>
      <c r="VKO886" s="44"/>
      <c r="VKP886" s="44"/>
      <c r="VKQ886" s="44"/>
      <c r="VKR886" s="44"/>
      <c r="VKS886" s="44"/>
      <c r="VKT886" s="44"/>
      <c r="VKU886" s="44"/>
      <c r="VKV886" s="44"/>
      <c r="VKW886" s="44"/>
      <c r="VKX886" s="44"/>
      <c r="VKY886" s="44"/>
      <c r="VKZ886" s="44"/>
      <c r="VLA886" s="44"/>
      <c r="VLB886" s="44"/>
      <c r="VLC886" s="44"/>
      <c r="VLD886" s="44"/>
      <c r="VLE886" s="44"/>
      <c r="VLF886" s="44"/>
      <c r="VLG886" s="44"/>
      <c r="VLH886" s="44"/>
      <c r="VLI886" s="44"/>
      <c r="VLJ886" s="44"/>
      <c r="VLK886" s="44"/>
      <c r="VLL886" s="44"/>
      <c r="VLM886" s="44"/>
      <c r="VLN886" s="44"/>
      <c r="VLO886" s="44"/>
      <c r="VLP886" s="44"/>
      <c r="VLQ886" s="44"/>
      <c r="VLR886" s="44"/>
      <c r="VLS886" s="44"/>
      <c r="VLT886" s="44"/>
      <c r="VLU886" s="44"/>
      <c r="VLV886" s="44"/>
      <c r="VLW886" s="44"/>
      <c r="VLX886" s="44"/>
      <c r="VLY886" s="44"/>
      <c r="VLZ886" s="44"/>
      <c r="VMA886" s="44"/>
      <c r="VMB886" s="44"/>
      <c r="VMC886" s="44"/>
      <c r="VMD886" s="44"/>
      <c r="VME886" s="44"/>
      <c r="VMF886" s="44"/>
      <c r="VMG886" s="44"/>
      <c r="VMH886" s="44"/>
      <c r="VMI886" s="44"/>
      <c r="VMJ886" s="44"/>
      <c r="VMK886" s="44"/>
      <c r="VML886" s="44"/>
      <c r="VMM886" s="44"/>
      <c r="VMN886" s="44"/>
      <c r="VMO886" s="44"/>
      <c r="VMP886" s="44"/>
      <c r="VMQ886" s="44"/>
      <c r="VMR886" s="44"/>
      <c r="VMS886" s="44"/>
      <c r="VMT886" s="44"/>
      <c r="VMU886" s="44"/>
      <c r="VMV886" s="44"/>
      <c r="VMW886" s="44"/>
      <c r="VMX886" s="44"/>
      <c r="VMY886" s="44"/>
      <c r="VMZ886" s="44"/>
      <c r="VNA886" s="44"/>
      <c r="VNB886" s="44"/>
      <c r="VNC886" s="44"/>
      <c r="VND886" s="44"/>
      <c r="VNE886" s="44"/>
      <c r="VNF886" s="44"/>
      <c r="VNG886" s="44"/>
      <c r="VNH886" s="44"/>
      <c r="VNI886" s="44"/>
      <c r="VNJ886" s="44"/>
      <c r="VNK886" s="44"/>
      <c r="VNL886" s="44"/>
      <c r="VNM886" s="44"/>
      <c r="VNN886" s="44"/>
      <c r="VNO886" s="44"/>
      <c r="VNP886" s="44"/>
      <c r="VNQ886" s="44"/>
      <c r="VNR886" s="44"/>
      <c r="VNS886" s="44"/>
      <c r="VNT886" s="44"/>
      <c r="VNU886" s="44"/>
      <c r="VNV886" s="44"/>
      <c r="VNW886" s="44"/>
      <c r="VNX886" s="44"/>
      <c r="VNY886" s="44"/>
      <c r="VNZ886" s="44"/>
      <c r="VOA886" s="44"/>
      <c r="VOB886" s="44"/>
      <c r="VOC886" s="44"/>
      <c r="VOD886" s="44"/>
      <c r="VOE886" s="44"/>
      <c r="VOF886" s="44"/>
      <c r="VOG886" s="44"/>
      <c r="VOH886" s="44"/>
      <c r="VOI886" s="44"/>
      <c r="VOJ886" s="44"/>
      <c r="VOK886" s="44"/>
      <c r="VOL886" s="44"/>
      <c r="VOM886" s="44"/>
      <c r="VON886" s="44"/>
      <c r="VOO886" s="44"/>
      <c r="VOP886" s="44"/>
      <c r="VOQ886" s="44"/>
      <c r="VOR886" s="44"/>
      <c r="VOS886" s="44"/>
      <c r="VOT886" s="44"/>
      <c r="VOU886" s="44"/>
      <c r="VOV886" s="44"/>
      <c r="VOW886" s="44"/>
      <c r="VOX886" s="44"/>
      <c r="VOY886" s="44"/>
      <c r="VOZ886" s="44"/>
      <c r="VPA886" s="44"/>
      <c r="VPB886" s="44"/>
      <c r="VPC886" s="44"/>
      <c r="VPD886" s="44"/>
      <c r="VPE886" s="44"/>
      <c r="VPF886" s="44"/>
      <c r="VPG886" s="44"/>
      <c r="VPH886" s="44"/>
      <c r="VPI886" s="44"/>
      <c r="VPJ886" s="44"/>
      <c r="VPK886" s="44"/>
      <c r="VPL886" s="44"/>
      <c r="VPM886" s="44"/>
      <c r="VPN886" s="44"/>
      <c r="VPO886" s="44"/>
      <c r="VPP886" s="44"/>
      <c r="VPQ886" s="44"/>
      <c r="VPR886" s="44"/>
      <c r="VPS886" s="44"/>
      <c r="VPT886" s="44"/>
      <c r="VPU886" s="44"/>
      <c r="VPV886" s="44"/>
      <c r="VPW886" s="44"/>
      <c r="VPX886" s="44"/>
      <c r="VPY886" s="44"/>
      <c r="VPZ886" s="44"/>
      <c r="VQA886" s="44"/>
      <c r="VQB886" s="44"/>
      <c r="VQC886" s="44"/>
      <c r="VQD886" s="44"/>
      <c r="VQE886" s="44"/>
      <c r="VQF886" s="44"/>
      <c r="VQG886" s="44"/>
      <c r="VQH886" s="44"/>
      <c r="VQI886" s="44"/>
      <c r="VQJ886" s="44"/>
      <c r="VQK886" s="44"/>
      <c r="VQL886" s="44"/>
      <c r="VQM886" s="44"/>
      <c r="VQN886" s="44"/>
      <c r="VQO886" s="44"/>
      <c r="VQP886" s="44"/>
      <c r="VQQ886" s="44"/>
      <c r="VQR886" s="44"/>
      <c r="VQS886" s="44"/>
      <c r="VQT886" s="44"/>
      <c r="VQU886" s="44"/>
      <c r="VQV886" s="44"/>
      <c r="VQW886" s="44"/>
      <c r="VQX886" s="44"/>
      <c r="VQY886" s="44"/>
      <c r="VQZ886" s="44"/>
      <c r="VRA886" s="44"/>
      <c r="VRB886" s="44"/>
      <c r="VRC886" s="44"/>
      <c r="VRD886" s="44"/>
      <c r="VRE886" s="44"/>
      <c r="VRF886" s="44"/>
      <c r="VRG886" s="44"/>
      <c r="VRH886" s="44"/>
      <c r="VRI886" s="44"/>
      <c r="VRJ886" s="44"/>
      <c r="VRK886" s="44"/>
      <c r="VRL886" s="44"/>
      <c r="VRM886" s="44"/>
      <c r="VRN886" s="44"/>
      <c r="VRO886" s="44"/>
      <c r="VRP886" s="44"/>
      <c r="VRQ886" s="44"/>
      <c r="VRR886" s="44"/>
      <c r="VRS886" s="44"/>
      <c r="VRT886" s="44"/>
      <c r="VRU886" s="44"/>
      <c r="VRV886" s="44"/>
      <c r="VRW886" s="44"/>
      <c r="VRX886" s="44"/>
      <c r="VRY886" s="44"/>
      <c r="VRZ886" s="44"/>
      <c r="VSA886" s="44"/>
      <c r="VSB886" s="44"/>
      <c r="VSC886" s="44"/>
      <c r="VSD886" s="44"/>
      <c r="VSE886" s="44"/>
      <c r="VSF886" s="44"/>
      <c r="VSG886" s="44"/>
      <c r="VSH886" s="44"/>
      <c r="VSI886" s="44"/>
      <c r="VSJ886" s="44"/>
      <c r="VSK886" s="44"/>
      <c r="VSL886" s="44"/>
      <c r="VSM886" s="44"/>
      <c r="VSN886" s="44"/>
      <c r="VSO886" s="44"/>
      <c r="VSP886" s="44"/>
      <c r="VSQ886" s="44"/>
      <c r="VSR886" s="44"/>
      <c r="VSS886" s="44"/>
      <c r="VST886" s="44"/>
      <c r="VSU886" s="44"/>
      <c r="VSV886" s="44"/>
      <c r="VSW886" s="44"/>
      <c r="VSX886" s="44"/>
      <c r="VSY886" s="44"/>
      <c r="VSZ886" s="44"/>
      <c r="VTA886" s="44"/>
      <c r="VTB886" s="44"/>
      <c r="VTC886" s="44"/>
      <c r="VTD886" s="44"/>
      <c r="VTE886" s="44"/>
      <c r="VTF886" s="44"/>
      <c r="VTG886" s="44"/>
      <c r="VTH886" s="44"/>
      <c r="VTI886" s="44"/>
      <c r="VTJ886" s="44"/>
      <c r="VTK886" s="44"/>
      <c r="VTL886" s="44"/>
      <c r="VTM886" s="44"/>
      <c r="VTN886" s="44"/>
      <c r="VTO886" s="44"/>
      <c r="VTP886" s="44"/>
      <c r="VTQ886" s="44"/>
      <c r="VTR886" s="44"/>
      <c r="VTS886" s="44"/>
      <c r="VTT886" s="44"/>
      <c r="VTU886" s="44"/>
      <c r="VTV886" s="44"/>
      <c r="VTW886" s="44"/>
      <c r="VTX886" s="44"/>
      <c r="VTY886" s="44"/>
      <c r="VTZ886" s="44"/>
      <c r="VUA886" s="44"/>
      <c r="VUB886" s="44"/>
      <c r="VUC886" s="44"/>
      <c r="VUD886" s="44"/>
      <c r="VUE886" s="44"/>
      <c r="VUF886" s="44"/>
      <c r="VUG886" s="44"/>
      <c r="VUH886" s="44"/>
      <c r="VUI886" s="44"/>
      <c r="VUJ886" s="44"/>
      <c r="VUK886" s="44"/>
      <c r="VUL886" s="44"/>
      <c r="VUM886" s="44"/>
      <c r="VUN886" s="44"/>
      <c r="VUO886" s="44"/>
      <c r="VUP886" s="44"/>
      <c r="VUQ886" s="44"/>
      <c r="VUR886" s="44"/>
      <c r="VUS886" s="44"/>
      <c r="VUT886" s="44"/>
      <c r="VUU886" s="44"/>
      <c r="VUV886" s="44"/>
      <c r="VUW886" s="44"/>
      <c r="VUX886" s="44"/>
      <c r="VUY886" s="44"/>
      <c r="VUZ886" s="44"/>
      <c r="VVA886" s="44"/>
      <c r="VVB886" s="44"/>
      <c r="VVC886" s="44"/>
      <c r="VVD886" s="44"/>
      <c r="VVE886" s="44"/>
      <c r="VVF886" s="44"/>
      <c r="VVG886" s="44"/>
      <c r="VVH886" s="44"/>
      <c r="VVI886" s="44"/>
      <c r="VVJ886" s="44"/>
      <c r="VVK886" s="44"/>
      <c r="VVL886" s="44"/>
      <c r="VVM886" s="44"/>
      <c r="VVN886" s="44"/>
      <c r="VVO886" s="44"/>
      <c r="VVP886" s="44"/>
      <c r="VVQ886" s="44"/>
      <c r="VVR886" s="44"/>
      <c r="VVS886" s="44"/>
      <c r="VVT886" s="44"/>
      <c r="VVU886" s="44"/>
      <c r="VVV886" s="44"/>
      <c r="VVW886" s="44"/>
      <c r="VVX886" s="44"/>
      <c r="VVY886" s="44"/>
      <c r="VVZ886" s="44"/>
      <c r="VWA886" s="44"/>
      <c r="VWB886" s="44"/>
      <c r="VWC886" s="44"/>
      <c r="VWD886" s="44"/>
      <c r="VWE886" s="44"/>
      <c r="VWF886" s="44"/>
      <c r="VWG886" s="44"/>
      <c r="VWH886" s="44"/>
      <c r="VWI886" s="44"/>
      <c r="VWJ886" s="44"/>
      <c r="VWK886" s="44"/>
      <c r="VWL886" s="44"/>
      <c r="VWM886" s="44"/>
      <c r="VWN886" s="44"/>
      <c r="VWO886" s="44"/>
      <c r="VWP886" s="44"/>
      <c r="VWQ886" s="44"/>
      <c r="VWR886" s="44"/>
      <c r="VWS886" s="44"/>
      <c r="VWT886" s="44"/>
      <c r="VWU886" s="44"/>
      <c r="VWV886" s="44"/>
      <c r="VWW886" s="44"/>
      <c r="VWX886" s="44"/>
      <c r="VWY886" s="44"/>
      <c r="VWZ886" s="44"/>
      <c r="VXA886" s="44"/>
      <c r="VXB886" s="44"/>
      <c r="VXC886" s="44"/>
      <c r="VXD886" s="44"/>
      <c r="VXE886" s="44"/>
      <c r="VXF886" s="44"/>
      <c r="VXG886" s="44"/>
      <c r="VXH886" s="44"/>
      <c r="VXI886" s="44"/>
      <c r="VXJ886" s="44"/>
      <c r="VXK886" s="44"/>
      <c r="VXL886" s="44"/>
      <c r="VXM886" s="44"/>
      <c r="VXN886" s="44"/>
      <c r="VXO886" s="44"/>
      <c r="VXP886" s="44"/>
      <c r="VXQ886" s="44"/>
      <c r="VXR886" s="44"/>
      <c r="VXS886" s="44"/>
      <c r="VXT886" s="44"/>
      <c r="VXU886" s="44"/>
      <c r="VXV886" s="44"/>
      <c r="VXW886" s="44"/>
      <c r="VXX886" s="44"/>
      <c r="VXY886" s="44"/>
      <c r="VXZ886" s="44"/>
      <c r="VYA886" s="44"/>
      <c r="VYB886" s="44"/>
      <c r="VYC886" s="44"/>
      <c r="VYD886" s="44"/>
      <c r="VYE886" s="44"/>
      <c r="VYF886" s="44"/>
      <c r="VYG886" s="44"/>
      <c r="VYH886" s="44"/>
      <c r="VYI886" s="44"/>
      <c r="VYJ886" s="44"/>
      <c r="VYK886" s="44"/>
      <c r="VYL886" s="44"/>
      <c r="VYM886" s="44"/>
      <c r="VYN886" s="44"/>
      <c r="VYO886" s="44"/>
      <c r="VYP886" s="44"/>
      <c r="VYQ886" s="44"/>
      <c r="VYR886" s="44"/>
      <c r="VYS886" s="44"/>
      <c r="VYT886" s="44"/>
      <c r="VYU886" s="44"/>
      <c r="VYV886" s="44"/>
      <c r="VYW886" s="44"/>
      <c r="VYX886" s="44"/>
      <c r="VYY886" s="44"/>
      <c r="VYZ886" s="44"/>
      <c r="VZA886" s="44"/>
      <c r="VZB886" s="44"/>
      <c r="VZC886" s="44"/>
      <c r="VZD886" s="44"/>
      <c r="VZE886" s="44"/>
      <c r="VZF886" s="44"/>
      <c r="VZG886" s="44"/>
      <c r="VZH886" s="44"/>
      <c r="VZI886" s="44"/>
      <c r="VZJ886" s="44"/>
      <c r="VZK886" s="44"/>
      <c r="VZL886" s="44"/>
      <c r="VZM886" s="44"/>
      <c r="VZN886" s="44"/>
      <c r="VZO886" s="44"/>
      <c r="VZP886" s="44"/>
      <c r="VZQ886" s="44"/>
      <c r="VZR886" s="44"/>
      <c r="VZS886" s="44"/>
      <c r="VZT886" s="44"/>
      <c r="VZU886" s="44"/>
      <c r="VZV886" s="44"/>
      <c r="VZW886" s="44"/>
      <c r="VZX886" s="44"/>
      <c r="VZY886" s="44"/>
      <c r="VZZ886" s="44"/>
      <c r="WAA886" s="44"/>
      <c r="WAB886" s="44"/>
      <c r="WAC886" s="44"/>
      <c r="WAD886" s="44"/>
      <c r="WAE886" s="44"/>
      <c r="WAF886" s="44"/>
      <c r="WAG886" s="44"/>
      <c r="WAH886" s="44"/>
      <c r="WAI886" s="44"/>
      <c r="WAJ886" s="44"/>
      <c r="WAK886" s="44"/>
      <c r="WAL886" s="44"/>
      <c r="WAM886" s="44"/>
      <c r="WAN886" s="44"/>
      <c r="WAO886" s="44"/>
      <c r="WAP886" s="44"/>
      <c r="WAQ886" s="44"/>
      <c r="WAR886" s="44"/>
      <c r="WAS886" s="44"/>
      <c r="WAT886" s="44"/>
      <c r="WAU886" s="44"/>
      <c r="WAV886" s="44"/>
      <c r="WAW886" s="44"/>
      <c r="WAX886" s="44"/>
      <c r="WAY886" s="44"/>
      <c r="WAZ886" s="44"/>
      <c r="WBA886" s="44"/>
      <c r="WBB886" s="44"/>
      <c r="WBC886" s="44"/>
      <c r="WBD886" s="44"/>
      <c r="WBE886" s="44"/>
      <c r="WBF886" s="44"/>
      <c r="WBG886" s="44"/>
      <c r="WBH886" s="44"/>
      <c r="WBI886" s="44"/>
      <c r="WBJ886" s="44"/>
      <c r="WBK886" s="44"/>
      <c r="WBL886" s="44"/>
      <c r="WBM886" s="44"/>
      <c r="WBN886" s="44"/>
      <c r="WBO886" s="44"/>
      <c r="WBP886" s="44"/>
      <c r="WBQ886" s="44"/>
      <c r="WBR886" s="44"/>
      <c r="WBS886" s="44"/>
      <c r="WBT886" s="44"/>
      <c r="WBU886" s="44"/>
      <c r="WBV886" s="44"/>
      <c r="WBW886" s="44"/>
      <c r="WBX886" s="44"/>
      <c r="WBY886" s="44"/>
      <c r="WBZ886" s="44"/>
      <c r="WCA886" s="44"/>
      <c r="WCB886" s="44"/>
      <c r="WCC886" s="44"/>
      <c r="WCD886" s="44"/>
      <c r="WCE886" s="44"/>
      <c r="WCF886" s="44"/>
      <c r="WCG886" s="44"/>
      <c r="WCH886" s="44"/>
      <c r="WCI886" s="44"/>
      <c r="WCJ886" s="44"/>
      <c r="WCK886" s="44"/>
      <c r="WCL886" s="44"/>
      <c r="WCM886" s="44"/>
      <c r="WCN886" s="44"/>
      <c r="WCO886" s="44"/>
      <c r="WCP886" s="44"/>
      <c r="WCQ886" s="44"/>
      <c r="WCR886" s="44"/>
      <c r="WCS886" s="44"/>
      <c r="WCT886" s="44"/>
      <c r="WCU886" s="44"/>
      <c r="WCV886" s="44"/>
      <c r="WCW886" s="44"/>
      <c r="WCX886" s="44"/>
      <c r="WCY886" s="44"/>
      <c r="WCZ886" s="44"/>
      <c r="WDA886" s="44"/>
      <c r="WDB886" s="44"/>
      <c r="WDC886" s="44"/>
      <c r="WDD886" s="44"/>
      <c r="WDE886" s="44"/>
      <c r="WDF886" s="44"/>
      <c r="WDG886" s="44"/>
      <c r="WDH886" s="44"/>
      <c r="WDI886" s="44"/>
      <c r="WDJ886" s="44"/>
      <c r="WDK886" s="44"/>
      <c r="WDL886" s="44"/>
      <c r="WDM886" s="44"/>
      <c r="WDN886" s="44"/>
      <c r="WDO886" s="44"/>
      <c r="WDP886" s="44"/>
      <c r="WDQ886" s="44"/>
      <c r="WDR886" s="44"/>
      <c r="WDS886" s="44"/>
      <c r="WDT886" s="44"/>
      <c r="WDU886" s="44"/>
      <c r="WDV886" s="44"/>
      <c r="WDW886" s="44"/>
      <c r="WDX886" s="44"/>
      <c r="WDY886" s="44"/>
      <c r="WDZ886" s="44"/>
      <c r="WEA886" s="44"/>
      <c r="WEB886" s="44"/>
      <c r="WEC886" s="44"/>
      <c r="WED886" s="44"/>
      <c r="WEE886" s="44"/>
      <c r="WEF886" s="44"/>
      <c r="WEG886" s="44"/>
      <c r="WEH886" s="44"/>
      <c r="WEI886" s="44"/>
      <c r="WEJ886" s="44"/>
      <c r="WEK886" s="44"/>
      <c r="WEL886" s="44"/>
      <c r="WEM886" s="44"/>
      <c r="WEN886" s="44"/>
      <c r="WEO886" s="44"/>
      <c r="WEP886" s="44"/>
      <c r="WEQ886" s="44"/>
      <c r="WER886" s="44"/>
      <c r="WES886" s="44"/>
      <c r="WET886" s="44"/>
      <c r="WEU886" s="44"/>
      <c r="WEV886" s="44"/>
      <c r="WEW886" s="44"/>
      <c r="WEX886" s="44"/>
      <c r="WEY886" s="44"/>
      <c r="WEZ886" s="44"/>
      <c r="WFA886" s="44"/>
      <c r="WFB886" s="44"/>
      <c r="WFC886" s="44"/>
      <c r="WFD886" s="44"/>
      <c r="WFE886" s="44"/>
      <c r="WFF886" s="44"/>
      <c r="WFG886" s="44"/>
      <c r="WFH886" s="44"/>
      <c r="WFI886" s="44"/>
      <c r="WFJ886" s="44"/>
      <c r="WFK886" s="44"/>
      <c r="WFL886" s="44"/>
      <c r="WFM886" s="44"/>
      <c r="WFN886" s="44"/>
      <c r="WFO886" s="44"/>
      <c r="WFP886" s="44"/>
      <c r="WFQ886" s="44"/>
      <c r="WFR886" s="44"/>
      <c r="WFS886" s="44"/>
      <c r="WFT886" s="44"/>
      <c r="WFU886" s="44"/>
      <c r="WFV886" s="44"/>
      <c r="WFW886" s="44"/>
      <c r="WFX886" s="44"/>
      <c r="WFY886" s="44"/>
      <c r="WFZ886" s="44"/>
      <c r="WGA886" s="44"/>
      <c r="WGB886" s="44"/>
      <c r="WGC886" s="44"/>
      <c r="WGD886" s="44"/>
      <c r="WGE886" s="44"/>
      <c r="WGF886" s="44"/>
      <c r="WGG886" s="44"/>
      <c r="WGH886" s="44"/>
      <c r="WGI886" s="44"/>
      <c r="WGJ886" s="44"/>
      <c r="WGK886" s="44"/>
      <c r="WGL886" s="44"/>
      <c r="WGM886" s="44"/>
      <c r="WGN886" s="44"/>
      <c r="WGO886" s="44"/>
      <c r="WGP886" s="44"/>
      <c r="WGQ886" s="44"/>
      <c r="WGR886" s="44"/>
      <c r="WGS886" s="44"/>
      <c r="WGT886" s="44"/>
      <c r="WGU886" s="44"/>
      <c r="WGV886" s="44"/>
      <c r="WGW886" s="44"/>
      <c r="WGX886" s="44"/>
      <c r="WGY886" s="44"/>
      <c r="WGZ886" s="44"/>
      <c r="WHA886" s="44"/>
      <c r="WHB886" s="44"/>
      <c r="WHC886" s="44"/>
      <c r="WHD886" s="44"/>
      <c r="WHE886" s="44"/>
      <c r="WHF886" s="44"/>
      <c r="WHG886" s="44"/>
      <c r="WHH886" s="44"/>
      <c r="WHI886" s="44"/>
      <c r="WHJ886" s="44"/>
      <c r="WHK886" s="44"/>
      <c r="WHL886" s="44"/>
      <c r="WHM886" s="44"/>
      <c r="WHN886" s="44"/>
      <c r="WHO886" s="44"/>
      <c r="WHP886" s="44"/>
      <c r="WHQ886" s="44"/>
      <c r="WHR886" s="44"/>
      <c r="WHS886" s="44"/>
      <c r="WHT886" s="44"/>
      <c r="WHU886" s="44"/>
      <c r="WHV886" s="44"/>
      <c r="WHW886" s="44"/>
      <c r="WHX886" s="44"/>
      <c r="WHY886" s="44"/>
      <c r="WHZ886" s="44"/>
      <c r="WIA886" s="44"/>
      <c r="WIB886" s="44"/>
      <c r="WIC886" s="44"/>
      <c r="WID886" s="44"/>
      <c r="WIE886" s="44"/>
      <c r="WIF886" s="44"/>
      <c r="WIG886" s="44"/>
      <c r="WIH886" s="44"/>
      <c r="WII886" s="44"/>
      <c r="WIJ886" s="44"/>
      <c r="WIK886" s="44"/>
      <c r="WIL886" s="44"/>
      <c r="WIM886" s="44"/>
      <c r="WIN886" s="44"/>
      <c r="WIO886" s="44"/>
      <c r="WIP886" s="44"/>
      <c r="WIQ886" s="44"/>
      <c r="WIR886" s="44"/>
      <c r="WIS886" s="44"/>
      <c r="WIT886" s="44"/>
      <c r="WIU886" s="44"/>
      <c r="WIV886" s="44"/>
      <c r="WIW886" s="44"/>
      <c r="WIX886" s="44"/>
      <c r="WIY886" s="44"/>
      <c r="WIZ886" s="44"/>
      <c r="WJA886" s="44"/>
      <c r="WJB886" s="44"/>
      <c r="WJC886" s="44"/>
      <c r="WJD886" s="44"/>
      <c r="WJE886" s="44"/>
      <c r="WJF886" s="44"/>
      <c r="WJG886" s="44"/>
      <c r="WJH886" s="44"/>
      <c r="WJI886" s="44"/>
      <c r="WJJ886" s="44"/>
      <c r="WJK886" s="44"/>
      <c r="WJL886" s="44"/>
      <c r="WJM886" s="44"/>
      <c r="WJN886" s="44"/>
      <c r="WJO886" s="44"/>
      <c r="WJP886" s="44"/>
      <c r="WJQ886" s="44"/>
      <c r="WJR886" s="44"/>
      <c r="WJS886" s="44"/>
      <c r="WJT886" s="44"/>
      <c r="WJU886" s="44"/>
      <c r="WJV886" s="44"/>
      <c r="WJW886" s="44"/>
      <c r="WJX886" s="44"/>
      <c r="WJY886" s="44"/>
      <c r="WJZ886" s="44"/>
      <c r="WKA886" s="44"/>
      <c r="WKB886" s="44"/>
      <c r="WKC886" s="44"/>
      <c r="WKD886" s="44"/>
      <c r="WKE886" s="44"/>
      <c r="WKF886" s="44"/>
      <c r="WKG886" s="44"/>
      <c r="WKH886" s="44"/>
      <c r="WKI886" s="44"/>
      <c r="WKJ886" s="44"/>
      <c r="WKK886" s="44"/>
      <c r="WKL886" s="44"/>
      <c r="WKM886" s="44"/>
      <c r="WKN886" s="44"/>
      <c r="WKO886" s="44"/>
      <c r="WKP886" s="44"/>
      <c r="WKQ886" s="44"/>
      <c r="WKR886" s="44"/>
      <c r="WKS886" s="44"/>
      <c r="WKT886" s="44"/>
      <c r="WKU886" s="44"/>
      <c r="WKV886" s="44"/>
      <c r="WKW886" s="44"/>
      <c r="WKX886" s="44"/>
      <c r="WKY886" s="44"/>
      <c r="WKZ886" s="44"/>
      <c r="WLA886" s="44"/>
      <c r="WLB886" s="44"/>
      <c r="WLC886" s="44"/>
      <c r="WLD886" s="44"/>
      <c r="WLE886" s="44"/>
      <c r="WLF886" s="44"/>
      <c r="WLG886" s="44"/>
      <c r="WLH886" s="44"/>
      <c r="WLI886" s="44"/>
      <c r="WLJ886" s="44"/>
      <c r="WLK886" s="44"/>
      <c r="WLL886" s="44"/>
      <c r="WLM886" s="44"/>
      <c r="WLN886" s="44"/>
      <c r="WLO886" s="44"/>
      <c r="WLP886" s="44"/>
      <c r="WLQ886" s="44"/>
      <c r="WLR886" s="44"/>
      <c r="WLS886" s="44"/>
      <c r="WLT886" s="44"/>
      <c r="WLU886" s="44"/>
      <c r="WLV886" s="44"/>
      <c r="WLW886" s="44"/>
      <c r="WLX886" s="44"/>
      <c r="WLY886" s="44"/>
      <c r="WLZ886" s="44"/>
      <c r="WMA886" s="44"/>
      <c r="WMB886" s="44"/>
      <c r="WMC886" s="44"/>
      <c r="WMD886" s="44"/>
      <c r="WME886" s="44"/>
      <c r="WMF886" s="44"/>
      <c r="WMG886" s="44"/>
      <c r="WMH886" s="44"/>
      <c r="WMI886" s="44"/>
      <c r="WMJ886" s="44"/>
      <c r="WMK886" s="44"/>
      <c r="WML886" s="44"/>
      <c r="WMM886" s="44"/>
      <c r="WMN886" s="44"/>
      <c r="WMO886" s="44"/>
      <c r="WMP886" s="44"/>
      <c r="WMQ886" s="44"/>
      <c r="WMR886" s="44"/>
      <c r="WMS886" s="44"/>
      <c r="WMT886" s="44"/>
      <c r="WMU886" s="44"/>
      <c r="WMV886" s="44"/>
      <c r="WMW886" s="44"/>
      <c r="WMX886" s="44"/>
      <c r="WMY886" s="44"/>
      <c r="WMZ886" s="44"/>
      <c r="WNA886" s="44"/>
      <c r="WNB886" s="44"/>
      <c r="WNC886" s="44"/>
      <c r="WND886" s="44"/>
      <c r="WNE886" s="44"/>
      <c r="WNF886" s="44"/>
      <c r="WNG886" s="44"/>
      <c r="WNH886" s="44"/>
      <c r="WNI886" s="44"/>
      <c r="WNJ886" s="44"/>
      <c r="WNK886" s="44"/>
      <c r="WNL886" s="44"/>
      <c r="WNM886" s="44"/>
      <c r="WNN886" s="44"/>
      <c r="WNO886" s="44"/>
      <c r="WNP886" s="44"/>
      <c r="WNQ886" s="44"/>
      <c r="WNR886" s="44"/>
      <c r="WNS886" s="44"/>
      <c r="WNT886" s="44"/>
      <c r="WNU886" s="44"/>
      <c r="WNV886" s="44"/>
      <c r="WNW886" s="44"/>
      <c r="WNX886" s="44"/>
      <c r="WNY886" s="44"/>
      <c r="WNZ886" s="44"/>
      <c r="WOA886" s="44"/>
      <c r="WOB886" s="44"/>
      <c r="WOC886" s="44"/>
      <c r="WOD886" s="44"/>
      <c r="WOE886" s="44"/>
      <c r="WOF886" s="44"/>
      <c r="WOG886" s="44"/>
      <c r="WOH886" s="44"/>
      <c r="WOI886" s="44"/>
      <c r="WOJ886" s="44"/>
      <c r="WOK886" s="44"/>
      <c r="WOL886" s="44"/>
      <c r="WOM886" s="44"/>
      <c r="WON886" s="44"/>
      <c r="WOO886" s="44"/>
      <c r="WOP886" s="44"/>
      <c r="WOQ886" s="44"/>
      <c r="WOR886" s="44"/>
      <c r="WOS886" s="44"/>
      <c r="WOT886" s="44"/>
      <c r="WOU886" s="44"/>
      <c r="WOV886" s="44"/>
      <c r="WOW886" s="44"/>
      <c r="WOX886" s="44"/>
      <c r="WOY886" s="44"/>
      <c r="WOZ886" s="44"/>
      <c r="WPA886" s="44"/>
      <c r="WPB886" s="44"/>
      <c r="WPC886" s="44"/>
      <c r="WPD886" s="44"/>
      <c r="WPE886" s="44"/>
      <c r="WPF886" s="44"/>
      <c r="WPG886" s="44"/>
      <c r="WPH886" s="44"/>
      <c r="WPI886" s="44"/>
      <c r="WPJ886" s="44"/>
      <c r="WPK886" s="44"/>
      <c r="WPL886" s="44"/>
      <c r="WPM886" s="44"/>
      <c r="WPN886" s="44"/>
      <c r="WPO886" s="44"/>
      <c r="WPP886" s="44"/>
      <c r="WPQ886" s="44"/>
      <c r="WPR886" s="44"/>
      <c r="WPS886" s="44"/>
      <c r="WPT886" s="44"/>
      <c r="WPU886" s="44"/>
      <c r="WPV886" s="44"/>
      <c r="WPW886" s="44"/>
      <c r="WPX886" s="44"/>
      <c r="WPY886" s="44"/>
      <c r="WPZ886" s="44"/>
      <c r="WQA886" s="44"/>
      <c r="WQB886" s="44"/>
      <c r="WQC886" s="44"/>
      <c r="WQD886" s="44"/>
      <c r="WQE886" s="44"/>
      <c r="WQF886" s="44"/>
      <c r="WQG886" s="44"/>
      <c r="WQH886" s="44"/>
      <c r="WQI886" s="44"/>
      <c r="WQJ886" s="44"/>
      <c r="WQK886" s="44"/>
      <c r="WQL886" s="44"/>
      <c r="WQM886" s="44"/>
      <c r="WQN886" s="44"/>
      <c r="WQO886" s="44"/>
      <c r="WQP886" s="44"/>
      <c r="WQQ886" s="44"/>
      <c r="WQR886" s="44"/>
      <c r="WQS886" s="44"/>
      <c r="WQT886" s="44"/>
      <c r="WQU886" s="44"/>
      <c r="WQV886" s="44"/>
      <c r="WQW886" s="44"/>
      <c r="WQX886" s="44"/>
      <c r="WQY886" s="44"/>
      <c r="WQZ886" s="44"/>
      <c r="WRA886" s="44"/>
      <c r="WRB886" s="44"/>
      <c r="WRC886" s="44"/>
      <c r="WRD886" s="44"/>
      <c r="WRE886" s="44"/>
      <c r="WRF886" s="44"/>
      <c r="WRG886" s="44"/>
      <c r="WRH886" s="44"/>
      <c r="WRI886" s="44"/>
      <c r="WRJ886" s="44"/>
      <c r="WRK886" s="44"/>
      <c r="WRL886" s="44"/>
      <c r="WRM886" s="44"/>
      <c r="WRN886" s="44"/>
      <c r="WRO886" s="44"/>
      <c r="WRP886" s="44"/>
      <c r="WRQ886" s="44"/>
      <c r="WRR886" s="44"/>
      <c r="WRS886" s="44"/>
      <c r="WRT886" s="44"/>
      <c r="WRU886" s="44"/>
      <c r="WRV886" s="44"/>
      <c r="WRW886" s="44"/>
      <c r="WRX886" s="44"/>
      <c r="WRY886" s="44"/>
      <c r="WRZ886" s="44"/>
      <c r="WSA886" s="44"/>
      <c r="WSB886" s="44"/>
      <c r="WSC886" s="44"/>
      <c r="WSD886" s="44"/>
      <c r="WSE886" s="44"/>
      <c r="WSF886" s="44"/>
      <c r="WSG886" s="44"/>
      <c r="WSH886" s="44"/>
      <c r="WSI886" s="44"/>
      <c r="WSJ886" s="44"/>
      <c r="WSK886" s="44"/>
      <c r="WSL886" s="44"/>
      <c r="WSM886" s="44"/>
      <c r="WSN886" s="44"/>
      <c r="WSO886" s="44"/>
      <c r="WSP886" s="44"/>
      <c r="WSQ886" s="44"/>
      <c r="WSR886" s="44"/>
      <c r="WSS886" s="44"/>
      <c r="WST886" s="44"/>
      <c r="WSU886" s="44"/>
      <c r="WSV886" s="44"/>
      <c r="WSW886" s="44"/>
      <c r="WSX886" s="44"/>
      <c r="WSY886" s="44"/>
      <c r="WSZ886" s="44"/>
      <c r="WTA886" s="44"/>
      <c r="WTB886" s="44"/>
      <c r="WTC886" s="44"/>
      <c r="WTD886" s="44"/>
      <c r="WTE886" s="44"/>
      <c r="WTF886" s="44"/>
      <c r="WTG886" s="44"/>
      <c r="WTH886" s="44"/>
      <c r="WTI886" s="44"/>
      <c r="WTJ886" s="44"/>
      <c r="WTK886" s="44"/>
      <c r="WTL886" s="44"/>
      <c r="WTM886" s="44"/>
      <c r="WTN886" s="44"/>
      <c r="WTO886" s="44"/>
      <c r="WTP886" s="44"/>
      <c r="WTQ886" s="44"/>
      <c r="WTR886" s="44"/>
      <c r="WTS886" s="44"/>
      <c r="WTT886" s="44"/>
      <c r="WTU886" s="44"/>
      <c r="WTV886" s="44"/>
      <c r="WTW886" s="44"/>
      <c r="WTX886" s="44"/>
      <c r="WTY886" s="44"/>
      <c r="WTZ886" s="44"/>
      <c r="WUA886" s="44"/>
      <c r="WUB886" s="44"/>
      <c r="WUC886" s="44"/>
      <c r="WUD886" s="44"/>
      <c r="WUE886" s="44"/>
      <c r="WUF886" s="44"/>
      <c r="WUG886" s="44"/>
      <c r="WUH886" s="44"/>
      <c r="WUI886" s="44"/>
      <c r="WUJ886" s="44"/>
      <c r="WUK886" s="44"/>
      <c r="WUL886" s="44"/>
      <c r="WUM886" s="44"/>
      <c r="WUN886" s="44"/>
      <c r="WUO886" s="44"/>
      <c r="WUP886" s="44"/>
      <c r="WUQ886" s="44"/>
      <c r="WUR886" s="44"/>
      <c r="WUS886" s="44"/>
      <c r="WUT886" s="44"/>
      <c r="WUU886" s="44"/>
      <c r="WUV886" s="44"/>
      <c r="WUW886" s="44"/>
      <c r="WUX886" s="44"/>
      <c r="WUY886" s="44"/>
      <c r="WUZ886" s="44"/>
      <c r="WVA886" s="44"/>
      <c r="WVB886" s="44"/>
      <c r="WVC886" s="44"/>
      <c r="WVD886" s="44"/>
      <c r="WVE886" s="44"/>
      <c r="WVF886" s="44"/>
      <c r="WVG886" s="44"/>
      <c r="WVH886" s="44"/>
      <c r="WVI886" s="44"/>
      <c r="WVJ886" s="44"/>
      <c r="WVK886" s="44"/>
      <c r="WVL886" s="44"/>
      <c r="WVM886" s="44"/>
      <c r="WVN886" s="44"/>
      <c r="WVO886" s="44"/>
      <c r="WVP886" s="44"/>
      <c r="WVQ886" s="44"/>
      <c r="WVR886" s="44"/>
      <c r="WVS886" s="44"/>
      <c r="WVT886" s="44"/>
      <c r="WVU886" s="44"/>
      <c r="WVV886" s="44"/>
      <c r="WVW886" s="44"/>
      <c r="WVX886" s="44"/>
      <c r="WVY886" s="44"/>
      <c r="WVZ886" s="44"/>
      <c r="WWA886" s="44"/>
      <c r="WWB886" s="44"/>
      <c r="WWC886" s="44"/>
      <c r="WWD886" s="44"/>
      <c r="WWE886" s="44"/>
      <c r="WWF886" s="44"/>
      <c r="WWG886" s="44"/>
      <c r="WWH886" s="44"/>
      <c r="WWI886" s="44"/>
      <c r="WWJ886" s="44"/>
      <c r="WWK886" s="44"/>
      <c r="WWL886" s="44"/>
      <c r="WWM886" s="44"/>
      <c r="WWN886" s="44"/>
      <c r="WWO886" s="44"/>
      <c r="WWP886" s="44"/>
      <c r="WWQ886" s="44"/>
      <c r="WWR886" s="44"/>
      <c r="WWS886" s="44"/>
      <c r="WWT886" s="44"/>
      <c r="WWU886" s="44"/>
      <c r="WWV886" s="44"/>
      <c r="WWW886" s="44"/>
      <c r="WWX886" s="44"/>
      <c r="WWY886" s="44"/>
      <c r="WWZ886" s="44"/>
      <c r="WXA886" s="44"/>
      <c r="WXB886" s="44"/>
      <c r="WXC886" s="44"/>
      <c r="WXD886" s="44"/>
      <c r="WXE886" s="44"/>
      <c r="WXF886" s="44"/>
      <c r="WXG886" s="44"/>
      <c r="WXH886" s="44"/>
      <c r="WXI886" s="44"/>
      <c r="WXJ886" s="44"/>
      <c r="WXK886" s="44"/>
      <c r="WXL886" s="44"/>
      <c r="WXM886" s="44"/>
      <c r="WXN886" s="44"/>
      <c r="WXO886" s="44"/>
      <c r="WXP886" s="44"/>
      <c r="WXQ886" s="44"/>
      <c r="WXR886" s="44"/>
      <c r="WXS886" s="44"/>
      <c r="WXT886" s="44"/>
      <c r="WXU886" s="44"/>
      <c r="WXV886" s="44"/>
      <c r="WXW886" s="44"/>
      <c r="WXX886" s="44"/>
      <c r="WXY886" s="44"/>
      <c r="WXZ886" s="44"/>
      <c r="WYA886" s="44"/>
      <c r="WYB886" s="44"/>
      <c r="WYC886" s="44"/>
      <c r="WYD886" s="44"/>
      <c r="WYE886" s="44"/>
      <c r="WYF886" s="44"/>
      <c r="WYG886" s="44"/>
      <c r="WYH886" s="44"/>
      <c r="WYI886" s="44"/>
      <c r="WYJ886" s="44"/>
      <c r="WYK886" s="44"/>
      <c r="WYL886" s="44"/>
      <c r="WYM886" s="44"/>
      <c r="WYN886" s="44"/>
      <c r="WYO886" s="44"/>
      <c r="WYP886" s="44"/>
      <c r="WYQ886" s="44"/>
      <c r="WYR886" s="44"/>
      <c r="WYS886" s="44"/>
      <c r="WYT886" s="44"/>
      <c r="WYU886" s="44"/>
      <c r="WYV886" s="44"/>
      <c r="WYW886" s="44"/>
      <c r="WYX886" s="44"/>
      <c r="WYY886" s="44"/>
      <c r="WYZ886" s="44"/>
      <c r="WZA886" s="44"/>
      <c r="WZB886" s="44"/>
      <c r="WZC886" s="44"/>
      <c r="WZD886" s="44"/>
      <c r="WZE886" s="44"/>
      <c r="WZF886" s="44"/>
      <c r="WZG886" s="44"/>
      <c r="WZH886" s="44"/>
      <c r="WZI886" s="44"/>
      <c r="WZJ886" s="44"/>
      <c r="WZK886" s="44"/>
      <c r="WZL886" s="44"/>
      <c r="WZM886" s="44"/>
      <c r="WZN886" s="44"/>
      <c r="WZO886" s="44"/>
      <c r="WZP886" s="44"/>
      <c r="WZQ886" s="44"/>
      <c r="WZR886" s="44"/>
      <c r="WZS886" s="44"/>
      <c r="WZT886" s="44"/>
      <c r="WZU886" s="44"/>
      <c r="WZV886" s="44"/>
      <c r="WZW886" s="44"/>
      <c r="WZX886" s="44"/>
      <c r="WZY886" s="44"/>
      <c r="WZZ886" s="44"/>
      <c r="XAA886" s="44"/>
      <c r="XAB886" s="44"/>
      <c r="XAC886" s="44"/>
      <c r="XAD886" s="44"/>
      <c r="XAE886" s="44"/>
      <c r="XAF886" s="44"/>
      <c r="XAG886" s="44"/>
      <c r="XAH886" s="44"/>
      <c r="XAI886" s="44"/>
      <c r="XAJ886" s="44"/>
      <c r="XAK886" s="44"/>
      <c r="XAL886" s="44"/>
      <c r="XAM886" s="44"/>
      <c r="XAN886" s="44"/>
      <c r="XAO886" s="44"/>
      <c r="XAP886" s="44"/>
      <c r="XAQ886" s="44"/>
      <c r="XAR886" s="44"/>
      <c r="XAS886" s="44"/>
      <c r="XAT886" s="44"/>
      <c r="XAU886" s="44"/>
      <c r="XAV886" s="44"/>
      <c r="XAW886" s="54"/>
      <c r="XAX886" s="54"/>
      <c r="XAY886" s="54"/>
      <c r="XAZ886" s="54"/>
      <c r="XBA886" s="54"/>
      <c r="XBB886" s="54"/>
      <c r="XBC886" s="54"/>
      <c r="XBD886" s="54"/>
      <c r="XBE886" s="54"/>
      <c r="XBF886" s="54"/>
      <c r="XBG886" s="54"/>
      <c r="XBH886" s="54"/>
      <c r="XBI886" s="54"/>
      <c r="XBJ886" s="54"/>
      <c r="XBK886" s="54"/>
      <c r="XBL886" s="54"/>
      <c r="XBM886" s="54"/>
      <c r="XBN886" s="54"/>
      <c r="XBO886" s="54"/>
      <c r="XBP886" s="54"/>
      <c r="XBQ886" s="54"/>
      <c r="XBR886" s="54"/>
      <c r="XBS886" s="54"/>
      <c r="XBT886" s="54"/>
      <c r="XBU886" s="54"/>
      <c r="XBV886" s="54"/>
      <c r="XBW886" s="54"/>
      <c r="XBX886" s="54"/>
      <c r="XBY886" s="54"/>
      <c r="XBZ886" s="54"/>
      <c r="XCA886" s="54"/>
      <c r="XCB886" s="54"/>
      <c r="XCC886" s="54"/>
      <c r="XCD886" s="54"/>
      <c r="XCE886" s="54"/>
      <c r="XCF886" s="54"/>
      <c r="XCG886" s="54"/>
      <c r="XCH886" s="54"/>
      <c r="XCI886" s="54"/>
      <c r="XCJ886" s="54"/>
      <c r="XCK886" s="54"/>
      <c r="XCL886" s="54"/>
      <c r="XCM886" s="54"/>
      <c r="XCN886" s="54"/>
      <c r="XCO886" s="54"/>
      <c r="XCP886" s="54"/>
      <c r="XCQ886" s="54"/>
      <c r="XCR886" s="54"/>
      <c r="XCS886" s="54"/>
      <c r="XCT886" s="54"/>
      <c r="XCU886" s="54"/>
      <c r="XCV886" s="54"/>
      <c r="XCW886" s="54"/>
      <c r="XCX886" s="54"/>
      <c r="XCY886" s="54"/>
      <c r="XCZ886" s="54"/>
      <c r="XDA886" s="54"/>
      <c r="XDB886" s="54"/>
      <c r="XDC886" s="54"/>
      <c r="XDD886" s="54"/>
      <c r="XDE886" s="54"/>
      <c r="XDF886" s="54"/>
      <c r="XDG886" s="54"/>
      <c r="XDH886" s="54"/>
      <c r="XDI886" s="54"/>
      <c r="XDJ886" s="54"/>
      <c r="XDK886" s="54"/>
      <c r="XDL886" s="54"/>
      <c r="XDM886" s="54"/>
      <c r="XDN886" s="54"/>
      <c r="XDO886" s="54"/>
      <c r="XDP886" s="54"/>
      <c r="XDQ886" s="54"/>
    </row>
    <row r="887" spans="1:16345" s="21" customFormat="1" ht="15.75" customHeight="1">
      <c r="A887" s="25">
        <v>885</v>
      </c>
      <c r="B887" s="34" t="s">
        <v>6518</v>
      </c>
      <c r="C887" s="34" t="s">
        <v>10</v>
      </c>
      <c r="D887" s="34">
        <v>81</v>
      </c>
      <c r="E887" s="34" t="s">
        <v>5662</v>
      </c>
      <c r="F887" s="34" t="s">
        <v>1047</v>
      </c>
      <c r="G887" s="34" t="s">
        <v>6471</v>
      </c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  <c r="DB887" s="44"/>
      <c r="DC887" s="44"/>
      <c r="DD887" s="44"/>
      <c r="DE887" s="44"/>
      <c r="DF887" s="44"/>
      <c r="DG887" s="44"/>
      <c r="DH887" s="44"/>
      <c r="DI887" s="44"/>
      <c r="DJ887" s="44"/>
      <c r="DK887" s="44"/>
      <c r="DL887" s="44"/>
      <c r="DM887" s="44"/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4"/>
      <c r="EG887" s="44"/>
      <c r="EH887" s="44"/>
      <c r="EI887" s="44"/>
      <c r="EJ887" s="44"/>
      <c r="EK887" s="44"/>
      <c r="EL887" s="44"/>
      <c r="EM887" s="44"/>
      <c r="EN887" s="44"/>
      <c r="EO887" s="44"/>
      <c r="EP887" s="44"/>
      <c r="EQ887" s="44"/>
      <c r="ER887" s="44"/>
      <c r="ES887" s="44"/>
      <c r="ET887" s="44"/>
      <c r="EU887" s="44"/>
      <c r="EV887" s="44"/>
      <c r="EW887" s="44"/>
      <c r="EX887" s="44"/>
      <c r="EY887" s="44"/>
      <c r="EZ887" s="44"/>
      <c r="FA887" s="44"/>
      <c r="FB887" s="44"/>
      <c r="FC887" s="44"/>
      <c r="FD887" s="44"/>
      <c r="FE887" s="44"/>
      <c r="FF887" s="44"/>
      <c r="FG887" s="44"/>
      <c r="FH887" s="44"/>
      <c r="FI887" s="44"/>
      <c r="FJ887" s="44"/>
      <c r="FK887" s="44"/>
      <c r="FL887" s="44"/>
      <c r="FM887" s="44"/>
      <c r="FN887" s="44"/>
      <c r="FO887" s="44"/>
      <c r="FP887" s="44"/>
      <c r="FQ887" s="44"/>
      <c r="FR887" s="44"/>
      <c r="FS887" s="44"/>
      <c r="FT887" s="44"/>
      <c r="FU887" s="44"/>
      <c r="FV887" s="44"/>
      <c r="FW887" s="44"/>
      <c r="FX887" s="44"/>
      <c r="FY887" s="44"/>
      <c r="FZ887" s="44"/>
      <c r="GA887" s="44"/>
      <c r="GB887" s="44"/>
      <c r="GC887" s="44"/>
      <c r="GD887" s="44"/>
      <c r="GE887" s="44"/>
      <c r="GF887" s="44"/>
      <c r="GG887" s="44"/>
      <c r="GH887" s="44"/>
      <c r="GI887" s="44"/>
      <c r="GJ887" s="44"/>
      <c r="GK887" s="44"/>
      <c r="GL887" s="44"/>
      <c r="GM887" s="44"/>
      <c r="GN887" s="44"/>
      <c r="GO887" s="44"/>
      <c r="GP887" s="44"/>
      <c r="GQ887" s="44"/>
      <c r="GR887" s="44"/>
      <c r="GS887" s="44"/>
      <c r="GT887" s="44"/>
      <c r="GU887" s="44"/>
      <c r="GV887" s="44"/>
      <c r="GW887" s="44"/>
      <c r="GX887" s="44"/>
      <c r="GY887" s="44"/>
      <c r="GZ887" s="44"/>
      <c r="HA887" s="44"/>
      <c r="HB887" s="44"/>
      <c r="HC887" s="44"/>
      <c r="HD887" s="44"/>
      <c r="HE887" s="44"/>
      <c r="HF887" s="44"/>
      <c r="HG887" s="44"/>
      <c r="HH887" s="44"/>
      <c r="HI887" s="44"/>
      <c r="HJ887" s="44"/>
      <c r="HK887" s="44"/>
      <c r="HL887" s="44"/>
      <c r="HM887" s="44"/>
      <c r="HN887" s="44"/>
      <c r="HO887" s="44"/>
      <c r="HP887" s="44"/>
      <c r="HQ887" s="44"/>
      <c r="HR887" s="44"/>
      <c r="HS887" s="44"/>
      <c r="HT887" s="44"/>
      <c r="HU887" s="44"/>
      <c r="HV887" s="44"/>
      <c r="HW887" s="44"/>
      <c r="HX887" s="44"/>
      <c r="HY887" s="44"/>
      <c r="HZ887" s="44"/>
      <c r="IA887" s="44"/>
      <c r="IB887" s="44"/>
      <c r="IC887" s="44"/>
      <c r="ID887" s="44"/>
      <c r="IE887" s="44"/>
      <c r="IF887" s="44"/>
      <c r="IG887" s="44"/>
      <c r="IH887" s="44"/>
      <c r="II887" s="44"/>
      <c r="IJ887" s="44"/>
      <c r="IK887" s="44"/>
      <c r="IL887" s="44"/>
      <c r="IM887" s="44"/>
      <c r="IN887" s="44"/>
      <c r="IO887" s="44"/>
      <c r="IP887" s="44"/>
      <c r="IQ887" s="44"/>
      <c r="IR887" s="44"/>
      <c r="IS887" s="44"/>
      <c r="IT887" s="44"/>
      <c r="IU887" s="44"/>
      <c r="IV887" s="44"/>
      <c r="IW887" s="44"/>
      <c r="IX887" s="44"/>
      <c r="IY887" s="44"/>
      <c r="IZ887" s="44"/>
      <c r="JA887" s="44"/>
      <c r="JB887" s="44"/>
      <c r="JC887" s="44"/>
      <c r="JD887" s="44"/>
      <c r="JE887" s="44"/>
      <c r="JF887" s="44"/>
      <c r="JG887" s="44"/>
      <c r="JH887" s="44"/>
      <c r="JI887" s="44"/>
      <c r="JJ887" s="44"/>
      <c r="JK887" s="44"/>
      <c r="JL887" s="44"/>
      <c r="JM887" s="44"/>
      <c r="JN887" s="44"/>
      <c r="JO887" s="44"/>
      <c r="JP887" s="44"/>
      <c r="JQ887" s="44"/>
      <c r="JR887" s="44"/>
      <c r="JS887" s="44"/>
      <c r="JT887" s="44"/>
      <c r="JU887" s="44"/>
      <c r="JV887" s="44"/>
      <c r="JW887" s="44"/>
      <c r="JX887" s="44"/>
      <c r="JY887" s="44"/>
      <c r="JZ887" s="44"/>
      <c r="KA887" s="44"/>
      <c r="KB887" s="44"/>
      <c r="KC887" s="44"/>
      <c r="KD887" s="44"/>
      <c r="KE887" s="44"/>
      <c r="KF887" s="44"/>
      <c r="KG887" s="44"/>
      <c r="KH887" s="44"/>
      <c r="KI887" s="44"/>
      <c r="KJ887" s="44"/>
      <c r="KK887" s="44"/>
      <c r="KL887" s="44"/>
      <c r="KM887" s="44"/>
      <c r="KN887" s="44"/>
      <c r="KO887" s="44"/>
      <c r="KP887" s="44"/>
      <c r="KQ887" s="44"/>
      <c r="KR887" s="44"/>
      <c r="KS887" s="44"/>
      <c r="KT887" s="44"/>
      <c r="KU887" s="44"/>
      <c r="KV887" s="44"/>
      <c r="KW887" s="44"/>
      <c r="KX887" s="44"/>
      <c r="KY887" s="44"/>
      <c r="KZ887" s="44"/>
      <c r="LA887" s="44"/>
      <c r="LB887" s="44"/>
      <c r="LC887" s="44"/>
      <c r="LD887" s="44"/>
      <c r="LE887" s="44"/>
      <c r="LF887" s="44"/>
      <c r="LG887" s="44"/>
      <c r="LH887" s="44"/>
      <c r="LI887" s="44"/>
      <c r="LJ887" s="44"/>
      <c r="LK887" s="44"/>
      <c r="LL887" s="44"/>
      <c r="LM887" s="44"/>
      <c r="LN887" s="44"/>
      <c r="LO887" s="44"/>
      <c r="LP887" s="44"/>
      <c r="LQ887" s="44"/>
      <c r="LR887" s="44"/>
      <c r="LS887" s="44"/>
      <c r="LT887" s="44"/>
      <c r="LU887" s="44"/>
      <c r="LV887" s="44"/>
      <c r="LW887" s="44"/>
      <c r="LX887" s="44"/>
      <c r="LY887" s="44"/>
      <c r="LZ887" s="44"/>
      <c r="MA887" s="44"/>
      <c r="MB887" s="44"/>
      <c r="MC887" s="44"/>
      <c r="MD887" s="44"/>
      <c r="ME887" s="44"/>
      <c r="MF887" s="44"/>
      <c r="MG887" s="44"/>
      <c r="MH887" s="44"/>
      <c r="MI887" s="44"/>
      <c r="MJ887" s="44"/>
      <c r="MK887" s="44"/>
      <c r="ML887" s="44"/>
      <c r="MM887" s="44"/>
      <c r="MN887" s="44"/>
      <c r="MO887" s="44"/>
      <c r="MP887" s="44"/>
      <c r="MQ887" s="44"/>
      <c r="MR887" s="44"/>
      <c r="MS887" s="44"/>
      <c r="MT887" s="44"/>
      <c r="MU887" s="44"/>
      <c r="MV887" s="44"/>
      <c r="MW887" s="44"/>
      <c r="MX887" s="44"/>
      <c r="MY887" s="44"/>
      <c r="MZ887" s="44"/>
      <c r="NA887" s="44"/>
      <c r="NB887" s="44"/>
      <c r="NC887" s="44"/>
      <c r="ND887" s="44"/>
      <c r="NE887" s="44"/>
      <c r="NF887" s="44"/>
      <c r="NG887" s="44"/>
      <c r="NH887" s="44"/>
      <c r="NI887" s="44"/>
      <c r="NJ887" s="44"/>
      <c r="NK887" s="44"/>
      <c r="NL887" s="44"/>
      <c r="NM887" s="44"/>
      <c r="NN887" s="44"/>
      <c r="NO887" s="44"/>
      <c r="NP887" s="44"/>
      <c r="NQ887" s="44"/>
      <c r="NR887" s="44"/>
      <c r="NS887" s="44"/>
      <c r="NT887" s="44"/>
      <c r="NU887" s="44"/>
      <c r="NV887" s="44"/>
      <c r="NW887" s="44"/>
      <c r="NX887" s="44"/>
      <c r="NY887" s="44"/>
      <c r="NZ887" s="44"/>
      <c r="OA887" s="44"/>
      <c r="OB887" s="44"/>
      <c r="OC887" s="44"/>
      <c r="OD887" s="44"/>
      <c r="OE887" s="44"/>
      <c r="OF887" s="44"/>
      <c r="OG887" s="44"/>
      <c r="OH887" s="44"/>
      <c r="OI887" s="44"/>
      <c r="OJ887" s="44"/>
      <c r="OK887" s="44"/>
      <c r="OL887" s="44"/>
      <c r="OM887" s="44"/>
      <c r="ON887" s="44"/>
      <c r="OO887" s="44"/>
      <c r="OP887" s="44"/>
      <c r="OQ887" s="44"/>
      <c r="OR887" s="44"/>
      <c r="OS887" s="44"/>
      <c r="OT887" s="44"/>
      <c r="OU887" s="44"/>
      <c r="OV887" s="44"/>
      <c r="OW887" s="44"/>
      <c r="OX887" s="44"/>
      <c r="OY887" s="44"/>
      <c r="OZ887" s="44"/>
      <c r="PA887" s="44"/>
      <c r="PB887" s="44"/>
      <c r="PC887" s="44"/>
      <c r="PD887" s="44"/>
      <c r="PE887" s="44"/>
      <c r="PF887" s="44"/>
      <c r="PG887" s="44"/>
      <c r="PH887" s="44"/>
      <c r="PI887" s="44"/>
      <c r="PJ887" s="44"/>
      <c r="PK887" s="44"/>
      <c r="PL887" s="44"/>
      <c r="PM887" s="44"/>
      <c r="PN887" s="44"/>
      <c r="PO887" s="44"/>
      <c r="PP887" s="44"/>
      <c r="PQ887" s="44"/>
      <c r="PR887" s="44"/>
      <c r="PS887" s="44"/>
      <c r="PT887" s="44"/>
      <c r="PU887" s="44"/>
      <c r="PV887" s="44"/>
      <c r="PW887" s="44"/>
      <c r="PX887" s="44"/>
      <c r="PY887" s="44"/>
      <c r="PZ887" s="44"/>
      <c r="QA887" s="44"/>
      <c r="QB887" s="44"/>
      <c r="QC887" s="44"/>
      <c r="QD887" s="44"/>
      <c r="QE887" s="44"/>
      <c r="QF887" s="44"/>
      <c r="QG887" s="44"/>
      <c r="QH887" s="44"/>
      <c r="QI887" s="44"/>
      <c r="QJ887" s="44"/>
      <c r="QK887" s="44"/>
      <c r="QL887" s="44"/>
      <c r="QM887" s="44"/>
      <c r="QN887" s="44"/>
      <c r="QO887" s="44"/>
      <c r="QP887" s="44"/>
      <c r="QQ887" s="44"/>
      <c r="QR887" s="44"/>
      <c r="QS887" s="44"/>
      <c r="QT887" s="44"/>
      <c r="QU887" s="44"/>
      <c r="QV887" s="44"/>
      <c r="QW887" s="44"/>
      <c r="QX887" s="44"/>
      <c r="QY887" s="44"/>
      <c r="QZ887" s="44"/>
      <c r="RA887" s="44"/>
      <c r="RB887" s="44"/>
      <c r="RC887" s="44"/>
      <c r="RD887" s="44"/>
      <c r="RE887" s="44"/>
      <c r="RF887" s="44"/>
      <c r="RG887" s="44"/>
      <c r="RH887" s="44"/>
      <c r="RI887" s="44"/>
      <c r="RJ887" s="44"/>
      <c r="RK887" s="44"/>
      <c r="RL887" s="44"/>
      <c r="RM887" s="44"/>
      <c r="RN887" s="44"/>
      <c r="RO887" s="44"/>
      <c r="RP887" s="44"/>
      <c r="RQ887" s="44"/>
      <c r="RR887" s="44"/>
      <c r="RS887" s="44"/>
      <c r="RT887" s="44"/>
      <c r="RU887" s="44"/>
      <c r="RV887" s="44"/>
      <c r="RW887" s="44"/>
      <c r="RX887" s="44"/>
      <c r="RY887" s="44"/>
      <c r="RZ887" s="44"/>
      <c r="SA887" s="44"/>
      <c r="SB887" s="44"/>
      <c r="SC887" s="44"/>
      <c r="SD887" s="44"/>
      <c r="SE887" s="44"/>
      <c r="SF887" s="44"/>
      <c r="SG887" s="44"/>
      <c r="SH887" s="44"/>
      <c r="SI887" s="44"/>
      <c r="SJ887" s="44"/>
      <c r="SK887" s="44"/>
      <c r="SL887" s="44"/>
      <c r="SM887" s="44"/>
      <c r="SN887" s="44"/>
      <c r="SO887" s="44"/>
      <c r="SP887" s="44"/>
      <c r="SQ887" s="44"/>
      <c r="SR887" s="44"/>
      <c r="SS887" s="44"/>
      <c r="ST887" s="44"/>
      <c r="SU887" s="44"/>
      <c r="SV887" s="44"/>
      <c r="SW887" s="44"/>
      <c r="SX887" s="44"/>
      <c r="SY887" s="44"/>
      <c r="SZ887" s="44"/>
      <c r="TA887" s="44"/>
      <c r="TB887" s="44"/>
      <c r="TC887" s="44"/>
      <c r="TD887" s="44"/>
      <c r="TE887" s="44"/>
      <c r="TF887" s="44"/>
      <c r="TG887" s="44"/>
      <c r="TH887" s="44"/>
      <c r="TI887" s="44"/>
      <c r="TJ887" s="44"/>
      <c r="TK887" s="44"/>
      <c r="TL887" s="44"/>
      <c r="TM887" s="44"/>
      <c r="TN887" s="44"/>
      <c r="TO887" s="44"/>
      <c r="TP887" s="44"/>
      <c r="TQ887" s="44"/>
      <c r="TR887" s="44"/>
      <c r="TS887" s="44"/>
      <c r="TT887" s="44"/>
      <c r="TU887" s="44"/>
      <c r="TV887" s="44"/>
      <c r="TW887" s="44"/>
      <c r="TX887" s="44"/>
      <c r="TY887" s="44"/>
      <c r="TZ887" s="44"/>
      <c r="UA887" s="44"/>
      <c r="UB887" s="44"/>
      <c r="UC887" s="44"/>
      <c r="UD887" s="44"/>
      <c r="UE887" s="44"/>
      <c r="UF887" s="44"/>
      <c r="UG887" s="44"/>
      <c r="UH887" s="44"/>
      <c r="UI887" s="44"/>
      <c r="UJ887" s="44"/>
      <c r="UK887" s="44"/>
      <c r="UL887" s="44"/>
      <c r="UM887" s="44"/>
      <c r="UN887" s="44"/>
      <c r="UO887" s="44"/>
      <c r="UP887" s="44"/>
      <c r="UQ887" s="44"/>
      <c r="UR887" s="44"/>
      <c r="US887" s="44"/>
      <c r="UT887" s="44"/>
      <c r="UU887" s="44"/>
      <c r="UV887" s="44"/>
      <c r="UW887" s="44"/>
      <c r="UX887" s="44"/>
      <c r="UY887" s="44"/>
      <c r="UZ887" s="44"/>
      <c r="VA887" s="44"/>
      <c r="VB887" s="44"/>
      <c r="VC887" s="44"/>
      <c r="VD887" s="44"/>
      <c r="VE887" s="44"/>
      <c r="VF887" s="44"/>
      <c r="VG887" s="44"/>
      <c r="VH887" s="44"/>
      <c r="VI887" s="44"/>
      <c r="VJ887" s="44"/>
      <c r="VK887" s="44"/>
      <c r="VL887" s="44"/>
      <c r="VM887" s="44"/>
      <c r="VN887" s="44"/>
      <c r="VO887" s="44"/>
      <c r="VP887" s="44"/>
      <c r="VQ887" s="44"/>
      <c r="VR887" s="44"/>
      <c r="VS887" s="44"/>
      <c r="VT887" s="44"/>
      <c r="VU887" s="44"/>
      <c r="VV887" s="44"/>
      <c r="VW887" s="44"/>
      <c r="VX887" s="44"/>
      <c r="VY887" s="44"/>
      <c r="VZ887" s="44"/>
      <c r="WA887" s="44"/>
      <c r="WB887" s="44"/>
      <c r="WC887" s="44"/>
      <c r="WD887" s="44"/>
      <c r="WE887" s="44"/>
      <c r="WF887" s="44"/>
      <c r="WG887" s="44"/>
      <c r="WH887" s="44"/>
      <c r="WI887" s="44"/>
      <c r="WJ887" s="44"/>
      <c r="WK887" s="44"/>
      <c r="WL887" s="44"/>
      <c r="WM887" s="44"/>
      <c r="WN887" s="44"/>
      <c r="WO887" s="44"/>
      <c r="WP887" s="44"/>
      <c r="WQ887" s="44"/>
      <c r="WR887" s="44"/>
      <c r="WS887" s="44"/>
      <c r="WT887" s="44"/>
      <c r="WU887" s="44"/>
      <c r="WV887" s="44"/>
      <c r="WW887" s="44"/>
      <c r="WX887" s="44"/>
      <c r="WY887" s="44"/>
      <c r="WZ887" s="44"/>
      <c r="XA887" s="44"/>
      <c r="XB887" s="44"/>
      <c r="XC887" s="44"/>
      <c r="XD887" s="44"/>
      <c r="XE887" s="44"/>
      <c r="XF887" s="44"/>
      <c r="XG887" s="44"/>
      <c r="XH887" s="44"/>
      <c r="XI887" s="44"/>
      <c r="XJ887" s="44"/>
      <c r="XK887" s="44"/>
      <c r="XL887" s="44"/>
      <c r="XM887" s="44"/>
      <c r="XN887" s="44"/>
      <c r="XO887" s="44"/>
      <c r="XP887" s="44"/>
      <c r="XQ887" s="44"/>
      <c r="XR887" s="44"/>
      <c r="XS887" s="44"/>
      <c r="XT887" s="44"/>
      <c r="XU887" s="44"/>
      <c r="XV887" s="44"/>
      <c r="XW887" s="44"/>
      <c r="XX887" s="44"/>
      <c r="XY887" s="44"/>
      <c r="XZ887" s="44"/>
      <c r="YA887" s="44"/>
      <c r="YB887" s="44"/>
      <c r="YC887" s="44"/>
      <c r="YD887" s="44"/>
      <c r="YE887" s="44"/>
      <c r="YF887" s="44"/>
      <c r="YG887" s="44"/>
      <c r="YH887" s="44"/>
      <c r="YI887" s="44"/>
      <c r="YJ887" s="44"/>
      <c r="YK887" s="44"/>
      <c r="YL887" s="44"/>
      <c r="YM887" s="44"/>
      <c r="YN887" s="44"/>
      <c r="YO887" s="44"/>
      <c r="YP887" s="44"/>
      <c r="YQ887" s="44"/>
      <c r="YR887" s="44"/>
      <c r="YS887" s="44"/>
      <c r="YT887" s="44"/>
      <c r="YU887" s="44"/>
      <c r="YV887" s="44"/>
      <c r="YW887" s="44"/>
      <c r="YX887" s="44"/>
      <c r="YY887" s="44"/>
      <c r="YZ887" s="44"/>
      <c r="ZA887" s="44"/>
      <c r="ZB887" s="44"/>
      <c r="ZC887" s="44"/>
      <c r="ZD887" s="44"/>
      <c r="ZE887" s="44"/>
      <c r="ZF887" s="44"/>
      <c r="ZG887" s="44"/>
      <c r="ZH887" s="44"/>
      <c r="ZI887" s="44"/>
      <c r="ZJ887" s="44"/>
      <c r="ZK887" s="44"/>
      <c r="ZL887" s="44"/>
      <c r="ZM887" s="44"/>
      <c r="ZN887" s="44"/>
      <c r="ZO887" s="44"/>
      <c r="ZP887" s="44"/>
      <c r="ZQ887" s="44"/>
      <c r="ZR887" s="44"/>
      <c r="ZS887" s="44"/>
      <c r="ZT887" s="44"/>
      <c r="ZU887" s="44"/>
      <c r="ZV887" s="44"/>
      <c r="ZW887" s="44"/>
      <c r="ZX887" s="44"/>
      <c r="ZY887" s="44"/>
      <c r="ZZ887" s="44"/>
      <c r="AAA887" s="44"/>
      <c r="AAB887" s="44"/>
      <c r="AAC887" s="44"/>
      <c r="AAD887" s="44"/>
      <c r="AAE887" s="44"/>
      <c r="AAF887" s="44"/>
      <c r="AAG887" s="44"/>
      <c r="AAH887" s="44"/>
      <c r="AAI887" s="44"/>
      <c r="AAJ887" s="44"/>
      <c r="AAK887" s="44"/>
      <c r="AAL887" s="44"/>
      <c r="AAM887" s="44"/>
      <c r="AAN887" s="44"/>
      <c r="AAO887" s="44"/>
      <c r="AAP887" s="44"/>
      <c r="AAQ887" s="44"/>
      <c r="AAR887" s="44"/>
      <c r="AAS887" s="44"/>
      <c r="AAT887" s="44"/>
      <c r="AAU887" s="44"/>
      <c r="AAV887" s="44"/>
      <c r="AAW887" s="44"/>
      <c r="AAX887" s="44"/>
      <c r="AAY887" s="44"/>
      <c r="AAZ887" s="44"/>
      <c r="ABA887" s="44"/>
      <c r="ABB887" s="44"/>
      <c r="ABC887" s="44"/>
      <c r="ABD887" s="44"/>
      <c r="ABE887" s="44"/>
      <c r="ABF887" s="44"/>
      <c r="ABG887" s="44"/>
      <c r="ABH887" s="44"/>
      <c r="ABI887" s="44"/>
      <c r="ABJ887" s="44"/>
      <c r="ABK887" s="44"/>
      <c r="ABL887" s="44"/>
      <c r="ABM887" s="44"/>
      <c r="ABN887" s="44"/>
      <c r="ABO887" s="44"/>
      <c r="ABP887" s="44"/>
      <c r="ABQ887" s="44"/>
      <c r="ABR887" s="44"/>
      <c r="ABS887" s="44"/>
      <c r="ABT887" s="44"/>
      <c r="ABU887" s="44"/>
      <c r="ABV887" s="44"/>
      <c r="ABW887" s="44"/>
      <c r="ABX887" s="44"/>
      <c r="ABY887" s="44"/>
      <c r="ABZ887" s="44"/>
      <c r="ACA887" s="44"/>
      <c r="ACB887" s="44"/>
      <c r="ACC887" s="44"/>
      <c r="ACD887" s="44"/>
      <c r="ACE887" s="44"/>
      <c r="ACF887" s="44"/>
      <c r="ACG887" s="44"/>
      <c r="ACH887" s="44"/>
      <c r="ACI887" s="44"/>
      <c r="ACJ887" s="44"/>
      <c r="ACK887" s="44"/>
      <c r="ACL887" s="44"/>
      <c r="ACM887" s="44"/>
      <c r="ACN887" s="44"/>
      <c r="ACO887" s="44"/>
      <c r="ACP887" s="44"/>
      <c r="ACQ887" s="44"/>
      <c r="ACR887" s="44"/>
      <c r="ACS887" s="44"/>
      <c r="ACT887" s="44"/>
      <c r="ACU887" s="44"/>
      <c r="ACV887" s="44"/>
      <c r="ACW887" s="44"/>
      <c r="ACX887" s="44"/>
      <c r="ACY887" s="44"/>
      <c r="ACZ887" s="44"/>
      <c r="ADA887" s="44"/>
      <c r="ADB887" s="44"/>
      <c r="ADC887" s="44"/>
      <c r="ADD887" s="44"/>
      <c r="ADE887" s="44"/>
      <c r="ADF887" s="44"/>
      <c r="ADG887" s="44"/>
      <c r="ADH887" s="44"/>
      <c r="ADI887" s="44"/>
      <c r="ADJ887" s="44"/>
      <c r="ADK887" s="44"/>
      <c r="ADL887" s="44"/>
      <c r="ADM887" s="44"/>
      <c r="ADN887" s="44"/>
      <c r="ADO887" s="44"/>
      <c r="ADP887" s="44"/>
      <c r="ADQ887" s="44"/>
      <c r="ADR887" s="44"/>
      <c r="ADS887" s="44"/>
      <c r="ADT887" s="44"/>
      <c r="ADU887" s="44"/>
      <c r="ADV887" s="44"/>
      <c r="ADW887" s="44"/>
      <c r="ADX887" s="44"/>
      <c r="ADY887" s="44"/>
      <c r="ADZ887" s="44"/>
      <c r="AEA887" s="44"/>
      <c r="AEB887" s="44"/>
      <c r="AEC887" s="44"/>
      <c r="AED887" s="44"/>
      <c r="AEE887" s="44"/>
      <c r="AEF887" s="44"/>
      <c r="AEG887" s="44"/>
      <c r="AEH887" s="44"/>
      <c r="AEI887" s="44"/>
      <c r="AEJ887" s="44"/>
      <c r="AEK887" s="44"/>
      <c r="AEL887" s="44"/>
      <c r="AEM887" s="44"/>
      <c r="AEN887" s="44"/>
      <c r="AEO887" s="44"/>
      <c r="AEP887" s="44"/>
      <c r="AEQ887" s="44"/>
      <c r="AER887" s="44"/>
      <c r="AES887" s="44"/>
      <c r="AET887" s="44"/>
      <c r="AEU887" s="44"/>
      <c r="AEV887" s="44"/>
      <c r="AEW887" s="44"/>
      <c r="AEX887" s="44"/>
      <c r="AEY887" s="44"/>
      <c r="AEZ887" s="44"/>
      <c r="AFA887" s="44"/>
      <c r="AFB887" s="44"/>
      <c r="AFC887" s="44"/>
      <c r="AFD887" s="44"/>
      <c r="AFE887" s="44"/>
      <c r="AFF887" s="44"/>
      <c r="AFG887" s="44"/>
      <c r="AFH887" s="44"/>
      <c r="AFI887" s="44"/>
      <c r="AFJ887" s="44"/>
      <c r="AFK887" s="44"/>
      <c r="AFL887" s="44"/>
      <c r="AFM887" s="44"/>
      <c r="AFN887" s="44"/>
      <c r="AFO887" s="44"/>
      <c r="AFP887" s="44"/>
      <c r="AFQ887" s="44"/>
      <c r="AFR887" s="44"/>
      <c r="AFS887" s="44"/>
      <c r="AFT887" s="44"/>
      <c r="AFU887" s="44"/>
      <c r="AFV887" s="44"/>
      <c r="AFW887" s="44"/>
      <c r="AFX887" s="44"/>
      <c r="AFY887" s="44"/>
      <c r="AFZ887" s="44"/>
      <c r="AGA887" s="44"/>
      <c r="AGB887" s="44"/>
      <c r="AGC887" s="44"/>
      <c r="AGD887" s="44"/>
      <c r="AGE887" s="44"/>
      <c r="AGF887" s="44"/>
      <c r="AGG887" s="44"/>
      <c r="AGH887" s="44"/>
      <c r="AGI887" s="44"/>
      <c r="AGJ887" s="44"/>
      <c r="AGK887" s="44"/>
      <c r="AGL887" s="44"/>
      <c r="AGM887" s="44"/>
      <c r="AGN887" s="44"/>
      <c r="AGO887" s="44"/>
      <c r="AGP887" s="44"/>
      <c r="AGQ887" s="44"/>
      <c r="AGR887" s="44"/>
      <c r="AGS887" s="44"/>
      <c r="AGT887" s="44"/>
      <c r="AGU887" s="44"/>
      <c r="AGV887" s="44"/>
      <c r="AGW887" s="44"/>
      <c r="AGX887" s="44"/>
      <c r="AGY887" s="44"/>
      <c r="AGZ887" s="44"/>
      <c r="AHA887" s="44"/>
      <c r="AHB887" s="44"/>
      <c r="AHC887" s="44"/>
      <c r="AHD887" s="44"/>
      <c r="AHE887" s="44"/>
      <c r="AHF887" s="44"/>
      <c r="AHG887" s="44"/>
      <c r="AHH887" s="44"/>
      <c r="AHI887" s="44"/>
      <c r="AHJ887" s="44"/>
      <c r="AHK887" s="44"/>
      <c r="AHL887" s="44"/>
      <c r="AHM887" s="44"/>
      <c r="AHN887" s="44"/>
      <c r="AHO887" s="44"/>
      <c r="AHP887" s="44"/>
      <c r="AHQ887" s="44"/>
      <c r="AHR887" s="44"/>
      <c r="AHS887" s="44"/>
      <c r="AHT887" s="44"/>
      <c r="AHU887" s="44"/>
      <c r="AHV887" s="44"/>
      <c r="AHW887" s="44"/>
      <c r="AHX887" s="44"/>
      <c r="AHY887" s="44"/>
      <c r="AHZ887" s="44"/>
      <c r="AIA887" s="44"/>
      <c r="AIB887" s="44"/>
      <c r="AIC887" s="44"/>
      <c r="AID887" s="44"/>
      <c r="AIE887" s="44"/>
      <c r="AIF887" s="44"/>
      <c r="AIG887" s="44"/>
      <c r="AIH887" s="44"/>
      <c r="AII887" s="44"/>
      <c r="AIJ887" s="44"/>
      <c r="AIK887" s="44"/>
      <c r="AIL887" s="44"/>
      <c r="AIM887" s="44"/>
      <c r="AIN887" s="44"/>
      <c r="AIO887" s="44"/>
      <c r="AIP887" s="44"/>
      <c r="AIQ887" s="44"/>
      <c r="AIR887" s="44"/>
      <c r="AIS887" s="44"/>
      <c r="AIT887" s="44"/>
      <c r="AIU887" s="44"/>
      <c r="AIV887" s="44"/>
      <c r="AIW887" s="44"/>
      <c r="AIX887" s="44"/>
      <c r="AIY887" s="44"/>
      <c r="AIZ887" s="44"/>
      <c r="AJA887" s="44"/>
      <c r="AJB887" s="44"/>
      <c r="AJC887" s="44"/>
      <c r="AJD887" s="44"/>
      <c r="AJE887" s="44"/>
      <c r="AJF887" s="44"/>
      <c r="AJG887" s="44"/>
      <c r="AJH887" s="44"/>
      <c r="AJI887" s="44"/>
      <c r="AJJ887" s="44"/>
      <c r="AJK887" s="44"/>
      <c r="AJL887" s="44"/>
      <c r="AJM887" s="44"/>
      <c r="AJN887" s="44"/>
      <c r="AJO887" s="44"/>
      <c r="AJP887" s="44"/>
      <c r="AJQ887" s="44"/>
      <c r="AJR887" s="44"/>
      <c r="AJS887" s="44"/>
      <c r="AJT887" s="44"/>
      <c r="AJU887" s="44"/>
      <c r="AJV887" s="44"/>
      <c r="AJW887" s="44"/>
      <c r="AJX887" s="44"/>
      <c r="AJY887" s="44"/>
      <c r="AJZ887" s="44"/>
      <c r="AKA887" s="44"/>
      <c r="AKB887" s="44"/>
      <c r="AKC887" s="44"/>
      <c r="AKD887" s="44"/>
      <c r="AKE887" s="44"/>
      <c r="AKF887" s="44"/>
      <c r="AKG887" s="44"/>
      <c r="AKH887" s="44"/>
      <c r="AKI887" s="44"/>
      <c r="AKJ887" s="44"/>
      <c r="AKK887" s="44"/>
      <c r="AKL887" s="44"/>
      <c r="AKM887" s="44"/>
      <c r="AKN887" s="44"/>
      <c r="AKO887" s="44"/>
      <c r="AKP887" s="44"/>
      <c r="AKQ887" s="44"/>
      <c r="AKR887" s="44"/>
      <c r="AKS887" s="44"/>
      <c r="AKT887" s="44"/>
      <c r="AKU887" s="44"/>
      <c r="AKV887" s="44"/>
      <c r="AKW887" s="44"/>
      <c r="AKX887" s="44"/>
      <c r="AKY887" s="44"/>
      <c r="AKZ887" s="44"/>
      <c r="ALA887" s="44"/>
      <c r="ALB887" s="44"/>
      <c r="ALC887" s="44"/>
      <c r="ALD887" s="44"/>
      <c r="ALE887" s="44"/>
      <c r="ALF887" s="44"/>
      <c r="ALG887" s="44"/>
      <c r="ALH887" s="44"/>
      <c r="ALI887" s="44"/>
      <c r="ALJ887" s="44"/>
      <c r="ALK887" s="44"/>
      <c r="ALL887" s="44"/>
      <c r="ALM887" s="44"/>
      <c r="ALN887" s="44"/>
      <c r="ALO887" s="44"/>
      <c r="ALP887" s="44"/>
      <c r="ALQ887" s="44"/>
      <c r="ALR887" s="44"/>
      <c r="ALS887" s="44"/>
      <c r="ALT887" s="44"/>
      <c r="ALU887" s="44"/>
      <c r="ALV887" s="44"/>
      <c r="ALW887" s="44"/>
      <c r="ALX887" s="44"/>
      <c r="ALY887" s="44"/>
      <c r="ALZ887" s="44"/>
      <c r="AMA887" s="44"/>
      <c r="AMB887" s="44"/>
      <c r="AMC887" s="44"/>
      <c r="AMD887" s="44"/>
      <c r="AME887" s="44"/>
      <c r="AMF887" s="44"/>
      <c r="AMG887" s="44"/>
      <c r="AMH887" s="44"/>
      <c r="AMI887" s="44"/>
      <c r="AMJ887" s="44"/>
      <c r="AMK887" s="44"/>
      <c r="AML887" s="44"/>
      <c r="AMM887" s="44"/>
      <c r="AMN887" s="44"/>
      <c r="AMO887" s="44"/>
      <c r="AMP887" s="44"/>
      <c r="AMQ887" s="44"/>
      <c r="AMR887" s="44"/>
      <c r="AMS887" s="44"/>
      <c r="AMT887" s="44"/>
      <c r="AMU887" s="44"/>
      <c r="AMV887" s="44"/>
      <c r="AMW887" s="44"/>
      <c r="AMX887" s="44"/>
      <c r="AMY887" s="44"/>
      <c r="AMZ887" s="44"/>
      <c r="ANA887" s="44"/>
      <c r="ANB887" s="44"/>
      <c r="ANC887" s="44"/>
      <c r="AND887" s="44"/>
      <c r="ANE887" s="44"/>
      <c r="ANF887" s="44"/>
      <c r="ANG887" s="44"/>
      <c r="ANH887" s="44"/>
      <c r="ANI887" s="44"/>
      <c r="ANJ887" s="44"/>
      <c r="ANK887" s="44"/>
      <c r="ANL887" s="44"/>
      <c r="ANM887" s="44"/>
      <c r="ANN887" s="44"/>
      <c r="ANO887" s="44"/>
      <c r="ANP887" s="44"/>
      <c r="ANQ887" s="44"/>
      <c r="ANR887" s="44"/>
      <c r="ANS887" s="44"/>
      <c r="ANT887" s="44"/>
      <c r="ANU887" s="44"/>
      <c r="ANV887" s="44"/>
      <c r="ANW887" s="44"/>
      <c r="ANX887" s="44"/>
      <c r="ANY887" s="44"/>
      <c r="ANZ887" s="44"/>
      <c r="AOA887" s="44"/>
      <c r="AOB887" s="44"/>
      <c r="AOC887" s="44"/>
      <c r="AOD887" s="44"/>
      <c r="AOE887" s="44"/>
      <c r="AOF887" s="44"/>
      <c r="AOG887" s="44"/>
      <c r="AOH887" s="44"/>
      <c r="AOI887" s="44"/>
      <c r="AOJ887" s="44"/>
      <c r="AOK887" s="44"/>
      <c r="AOL887" s="44"/>
      <c r="AOM887" s="44"/>
      <c r="AON887" s="44"/>
      <c r="AOO887" s="44"/>
      <c r="AOP887" s="44"/>
      <c r="AOQ887" s="44"/>
      <c r="AOR887" s="44"/>
      <c r="AOS887" s="44"/>
      <c r="AOT887" s="44"/>
      <c r="AOU887" s="44"/>
      <c r="AOV887" s="44"/>
      <c r="AOW887" s="44"/>
      <c r="AOX887" s="44"/>
      <c r="AOY887" s="44"/>
      <c r="AOZ887" s="44"/>
      <c r="APA887" s="44"/>
      <c r="APB887" s="44"/>
      <c r="APC887" s="44"/>
      <c r="APD887" s="44"/>
      <c r="APE887" s="44"/>
      <c r="APF887" s="44"/>
      <c r="APG887" s="44"/>
      <c r="APH887" s="44"/>
      <c r="API887" s="44"/>
      <c r="APJ887" s="44"/>
      <c r="APK887" s="44"/>
      <c r="APL887" s="44"/>
      <c r="APM887" s="44"/>
      <c r="APN887" s="44"/>
      <c r="APO887" s="44"/>
      <c r="APP887" s="44"/>
      <c r="APQ887" s="44"/>
      <c r="APR887" s="44"/>
      <c r="APS887" s="44"/>
      <c r="APT887" s="44"/>
      <c r="APU887" s="44"/>
      <c r="APV887" s="44"/>
      <c r="APW887" s="44"/>
      <c r="APX887" s="44"/>
      <c r="APY887" s="44"/>
      <c r="APZ887" s="44"/>
      <c r="AQA887" s="44"/>
      <c r="AQB887" s="44"/>
      <c r="AQC887" s="44"/>
      <c r="AQD887" s="44"/>
      <c r="AQE887" s="44"/>
      <c r="AQF887" s="44"/>
      <c r="AQG887" s="44"/>
      <c r="AQH887" s="44"/>
      <c r="AQI887" s="44"/>
      <c r="AQJ887" s="44"/>
      <c r="AQK887" s="44"/>
      <c r="AQL887" s="44"/>
      <c r="AQM887" s="44"/>
      <c r="AQN887" s="44"/>
      <c r="AQO887" s="44"/>
      <c r="AQP887" s="44"/>
      <c r="AQQ887" s="44"/>
      <c r="AQR887" s="44"/>
      <c r="AQS887" s="44"/>
      <c r="AQT887" s="44"/>
      <c r="AQU887" s="44"/>
      <c r="AQV887" s="44"/>
      <c r="AQW887" s="44"/>
      <c r="AQX887" s="44"/>
      <c r="AQY887" s="44"/>
      <c r="AQZ887" s="44"/>
      <c r="ARA887" s="44"/>
      <c r="ARB887" s="44"/>
      <c r="ARC887" s="44"/>
      <c r="ARD887" s="44"/>
      <c r="ARE887" s="44"/>
      <c r="ARF887" s="44"/>
      <c r="ARG887" s="44"/>
      <c r="ARH887" s="44"/>
      <c r="ARI887" s="44"/>
      <c r="ARJ887" s="44"/>
      <c r="ARK887" s="44"/>
      <c r="ARL887" s="44"/>
      <c r="ARM887" s="44"/>
      <c r="ARN887" s="44"/>
      <c r="ARO887" s="44"/>
      <c r="ARP887" s="44"/>
      <c r="ARQ887" s="44"/>
      <c r="ARR887" s="44"/>
      <c r="ARS887" s="44"/>
      <c r="ART887" s="44"/>
      <c r="ARU887" s="44"/>
      <c r="ARV887" s="44"/>
      <c r="ARW887" s="44"/>
      <c r="ARX887" s="44"/>
      <c r="ARY887" s="44"/>
      <c r="ARZ887" s="44"/>
      <c r="ASA887" s="44"/>
      <c r="ASB887" s="44"/>
      <c r="ASC887" s="44"/>
      <c r="ASD887" s="44"/>
      <c r="ASE887" s="44"/>
      <c r="ASF887" s="44"/>
      <c r="ASG887" s="44"/>
      <c r="ASH887" s="44"/>
      <c r="ASI887" s="44"/>
      <c r="ASJ887" s="44"/>
      <c r="ASK887" s="44"/>
      <c r="ASL887" s="44"/>
      <c r="ASM887" s="44"/>
      <c r="ASN887" s="44"/>
      <c r="ASO887" s="44"/>
      <c r="ASP887" s="44"/>
      <c r="ASQ887" s="44"/>
      <c r="ASR887" s="44"/>
      <c r="ASS887" s="44"/>
      <c r="AST887" s="44"/>
      <c r="ASU887" s="44"/>
      <c r="ASV887" s="44"/>
      <c r="ASW887" s="44"/>
      <c r="ASX887" s="44"/>
      <c r="ASY887" s="44"/>
      <c r="ASZ887" s="44"/>
      <c r="ATA887" s="44"/>
      <c r="ATB887" s="44"/>
      <c r="ATC887" s="44"/>
      <c r="ATD887" s="44"/>
      <c r="ATE887" s="44"/>
      <c r="ATF887" s="44"/>
      <c r="ATG887" s="44"/>
      <c r="ATH887" s="44"/>
      <c r="ATI887" s="44"/>
      <c r="ATJ887" s="44"/>
      <c r="ATK887" s="44"/>
      <c r="ATL887" s="44"/>
      <c r="ATM887" s="44"/>
      <c r="ATN887" s="44"/>
      <c r="ATO887" s="44"/>
      <c r="ATP887" s="44"/>
      <c r="ATQ887" s="44"/>
      <c r="ATR887" s="44"/>
      <c r="ATS887" s="44"/>
      <c r="ATT887" s="44"/>
      <c r="ATU887" s="44"/>
      <c r="ATV887" s="44"/>
      <c r="ATW887" s="44"/>
      <c r="ATX887" s="44"/>
      <c r="ATY887" s="44"/>
      <c r="ATZ887" s="44"/>
      <c r="AUA887" s="44"/>
      <c r="AUB887" s="44"/>
      <c r="AUC887" s="44"/>
      <c r="AUD887" s="44"/>
      <c r="AUE887" s="44"/>
      <c r="AUF887" s="44"/>
      <c r="AUG887" s="44"/>
      <c r="AUH887" s="44"/>
      <c r="AUI887" s="44"/>
      <c r="AUJ887" s="44"/>
      <c r="AUK887" s="44"/>
      <c r="AUL887" s="44"/>
      <c r="AUM887" s="44"/>
      <c r="AUN887" s="44"/>
      <c r="AUO887" s="44"/>
      <c r="AUP887" s="44"/>
      <c r="AUQ887" s="44"/>
      <c r="AUR887" s="44"/>
      <c r="AUS887" s="44"/>
      <c r="AUT887" s="44"/>
      <c r="AUU887" s="44"/>
      <c r="AUV887" s="44"/>
      <c r="AUW887" s="44"/>
      <c r="AUX887" s="44"/>
      <c r="AUY887" s="44"/>
      <c r="AUZ887" s="44"/>
      <c r="AVA887" s="44"/>
      <c r="AVB887" s="44"/>
      <c r="AVC887" s="44"/>
      <c r="AVD887" s="44"/>
      <c r="AVE887" s="44"/>
      <c r="AVF887" s="44"/>
      <c r="AVG887" s="44"/>
      <c r="AVH887" s="44"/>
      <c r="AVI887" s="44"/>
      <c r="AVJ887" s="44"/>
      <c r="AVK887" s="44"/>
      <c r="AVL887" s="44"/>
      <c r="AVM887" s="44"/>
      <c r="AVN887" s="44"/>
      <c r="AVO887" s="44"/>
      <c r="AVP887" s="44"/>
      <c r="AVQ887" s="44"/>
      <c r="AVR887" s="44"/>
      <c r="AVS887" s="44"/>
      <c r="AVT887" s="44"/>
      <c r="AVU887" s="44"/>
      <c r="AVV887" s="44"/>
      <c r="AVW887" s="44"/>
      <c r="AVX887" s="44"/>
      <c r="AVY887" s="44"/>
      <c r="AVZ887" s="44"/>
      <c r="AWA887" s="44"/>
      <c r="AWB887" s="44"/>
      <c r="AWC887" s="44"/>
      <c r="AWD887" s="44"/>
      <c r="AWE887" s="44"/>
      <c r="AWF887" s="44"/>
      <c r="AWG887" s="44"/>
      <c r="AWH887" s="44"/>
      <c r="AWI887" s="44"/>
      <c r="AWJ887" s="44"/>
      <c r="AWK887" s="44"/>
      <c r="AWL887" s="44"/>
      <c r="AWM887" s="44"/>
      <c r="AWN887" s="44"/>
      <c r="AWO887" s="44"/>
      <c r="AWP887" s="44"/>
      <c r="AWQ887" s="44"/>
      <c r="AWR887" s="44"/>
      <c r="AWS887" s="44"/>
      <c r="AWT887" s="44"/>
      <c r="AWU887" s="44"/>
      <c r="AWV887" s="44"/>
      <c r="AWW887" s="44"/>
      <c r="AWX887" s="44"/>
      <c r="AWY887" s="44"/>
      <c r="AWZ887" s="44"/>
      <c r="AXA887" s="44"/>
      <c r="AXB887" s="44"/>
      <c r="AXC887" s="44"/>
      <c r="AXD887" s="44"/>
      <c r="AXE887" s="44"/>
      <c r="AXF887" s="44"/>
      <c r="AXG887" s="44"/>
      <c r="AXH887" s="44"/>
      <c r="AXI887" s="44"/>
      <c r="AXJ887" s="44"/>
      <c r="AXK887" s="44"/>
      <c r="AXL887" s="44"/>
      <c r="AXM887" s="44"/>
      <c r="AXN887" s="44"/>
      <c r="AXO887" s="44"/>
      <c r="AXP887" s="44"/>
      <c r="AXQ887" s="44"/>
      <c r="AXR887" s="44"/>
      <c r="AXS887" s="44"/>
      <c r="AXT887" s="44"/>
      <c r="AXU887" s="44"/>
      <c r="AXV887" s="44"/>
      <c r="AXW887" s="44"/>
      <c r="AXX887" s="44"/>
      <c r="AXY887" s="44"/>
      <c r="AXZ887" s="44"/>
      <c r="AYA887" s="44"/>
      <c r="AYB887" s="44"/>
      <c r="AYC887" s="44"/>
      <c r="AYD887" s="44"/>
      <c r="AYE887" s="44"/>
      <c r="AYF887" s="44"/>
      <c r="AYG887" s="44"/>
      <c r="AYH887" s="44"/>
      <c r="AYI887" s="44"/>
      <c r="AYJ887" s="44"/>
      <c r="AYK887" s="44"/>
      <c r="AYL887" s="44"/>
      <c r="AYM887" s="44"/>
      <c r="AYN887" s="44"/>
      <c r="AYO887" s="44"/>
      <c r="AYP887" s="44"/>
      <c r="AYQ887" s="44"/>
      <c r="AYR887" s="44"/>
      <c r="AYS887" s="44"/>
      <c r="AYT887" s="44"/>
      <c r="AYU887" s="44"/>
      <c r="AYV887" s="44"/>
      <c r="AYW887" s="44"/>
      <c r="AYX887" s="44"/>
      <c r="AYY887" s="44"/>
      <c r="AYZ887" s="44"/>
      <c r="AZA887" s="44"/>
      <c r="AZB887" s="44"/>
      <c r="AZC887" s="44"/>
      <c r="AZD887" s="44"/>
      <c r="AZE887" s="44"/>
      <c r="AZF887" s="44"/>
      <c r="AZG887" s="44"/>
      <c r="AZH887" s="44"/>
      <c r="AZI887" s="44"/>
      <c r="AZJ887" s="44"/>
      <c r="AZK887" s="44"/>
      <c r="AZL887" s="44"/>
      <c r="AZM887" s="44"/>
      <c r="AZN887" s="44"/>
      <c r="AZO887" s="44"/>
      <c r="AZP887" s="44"/>
      <c r="AZQ887" s="44"/>
      <c r="AZR887" s="44"/>
      <c r="AZS887" s="44"/>
      <c r="AZT887" s="44"/>
      <c r="AZU887" s="44"/>
      <c r="AZV887" s="44"/>
      <c r="AZW887" s="44"/>
      <c r="AZX887" s="44"/>
      <c r="AZY887" s="44"/>
      <c r="AZZ887" s="44"/>
      <c r="BAA887" s="44"/>
      <c r="BAB887" s="44"/>
      <c r="BAC887" s="44"/>
      <c r="BAD887" s="44"/>
      <c r="BAE887" s="44"/>
      <c r="BAF887" s="44"/>
      <c r="BAG887" s="44"/>
      <c r="BAH887" s="44"/>
      <c r="BAI887" s="44"/>
      <c r="BAJ887" s="44"/>
      <c r="BAK887" s="44"/>
      <c r="BAL887" s="44"/>
      <c r="BAM887" s="44"/>
      <c r="BAN887" s="44"/>
      <c r="BAO887" s="44"/>
      <c r="BAP887" s="44"/>
      <c r="BAQ887" s="44"/>
      <c r="BAR887" s="44"/>
      <c r="BAS887" s="44"/>
      <c r="BAT887" s="44"/>
      <c r="BAU887" s="44"/>
      <c r="BAV887" s="44"/>
      <c r="BAW887" s="44"/>
      <c r="BAX887" s="44"/>
      <c r="BAY887" s="44"/>
      <c r="BAZ887" s="44"/>
      <c r="BBA887" s="44"/>
      <c r="BBB887" s="44"/>
      <c r="BBC887" s="44"/>
      <c r="BBD887" s="44"/>
      <c r="BBE887" s="44"/>
      <c r="BBF887" s="44"/>
      <c r="BBG887" s="44"/>
      <c r="BBH887" s="44"/>
      <c r="BBI887" s="44"/>
      <c r="BBJ887" s="44"/>
      <c r="BBK887" s="44"/>
      <c r="BBL887" s="44"/>
      <c r="BBM887" s="44"/>
      <c r="BBN887" s="44"/>
      <c r="BBO887" s="44"/>
      <c r="BBP887" s="44"/>
      <c r="BBQ887" s="44"/>
      <c r="BBR887" s="44"/>
      <c r="BBS887" s="44"/>
      <c r="BBT887" s="44"/>
      <c r="BBU887" s="44"/>
      <c r="BBV887" s="44"/>
      <c r="BBW887" s="44"/>
      <c r="BBX887" s="44"/>
      <c r="BBY887" s="44"/>
      <c r="BBZ887" s="44"/>
      <c r="BCA887" s="44"/>
      <c r="BCB887" s="44"/>
      <c r="BCC887" s="44"/>
      <c r="BCD887" s="44"/>
      <c r="BCE887" s="44"/>
      <c r="BCF887" s="44"/>
      <c r="BCG887" s="44"/>
      <c r="BCH887" s="44"/>
      <c r="BCI887" s="44"/>
      <c r="BCJ887" s="44"/>
      <c r="BCK887" s="44"/>
      <c r="BCL887" s="44"/>
      <c r="BCM887" s="44"/>
      <c r="BCN887" s="44"/>
      <c r="BCO887" s="44"/>
      <c r="BCP887" s="44"/>
      <c r="BCQ887" s="44"/>
      <c r="BCR887" s="44"/>
      <c r="BCS887" s="44"/>
      <c r="BCT887" s="44"/>
      <c r="BCU887" s="44"/>
      <c r="BCV887" s="44"/>
      <c r="BCW887" s="44"/>
      <c r="BCX887" s="44"/>
      <c r="BCY887" s="44"/>
      <c r="BCZ887" s="44"/>
      <c r="BDA887" s="44"/>
      <c r="BDB887" s="44"/>
      <c r="BDC887" s="44"/>
      <c r="BDD887" s="44"/>
      <c r="BDE887" s="44"/>
      <c r="BDF887" s="44"/>
      <c r="BDG887" s="44"/>
      <c r="BDH887" s="44"/>
      <c r="BDI887" s="44"/>
      <c r="BDJ887" s="44"/>
      <c r="BDK887" s="44"/>
      <c r="BDL887" s="44"/>
      <c r="BDM887" s="44"/>
      <c r="BDN887" s="44"/>
      <c r="BDO887" s="44"/>
      <c r="BDP887" s="44"/>
      <c r="BDQ887" s="44"/>
      <c r="BDR887" s="44"/>
      <c r="BDS887" s="44"/>
      <c r="BDT887" s="44"/>
      <c r="BDU887" s="44"/>
      <c r="BDV887" s="44"/>
      <c r="BDW887" s="44"/>
      <c r="BDX887" s="44"/>
      <c r="BDY887" s="44"/>
      <c r="BDZ887" s="44"/>
      <c r="BEA887" s="44"/>
      <c r="BEB887" s="44"/>
      <c r="BEC887" s="44"/>
      <c r="BED887" s="44"/>
      <c r="BEE887" s="44"/>
      <c r="BEF887" s="44"/>
      <c r="BEG887" s="44"/>
      <c r="BEH887" s="44"/>
      <c r="BEI887" s="44"/>
      <c r="BEJ887" s="44"/>
      <c r="BEK887" s="44"/>
      <c r="BEL887" s="44"/>
      <c r="BEM887" s="44"/>
      <c r="BEN887" s="44"/>
      <c r="BEO887" s="44"/>
      <c r="BEP887" s="44"/>
      <c r="BEQ887" s="44"/>
      <c r="BER887" s="44"/>
      <c r="BES887" s="44"/>
      <c r="BET887" s="44"/>
      <c r="BEU887" s="44"/>
      <c r="BEV887" s="44"/>
      <c r="BEW887" s="44"/>
      <c r="BEX887" s="44"/>
      <c r="BEY887" s="44"/>
      <c r="BEZ887" s="44"/>
      <c r="BFA887" s="44"/>
      <c r="BFB887" s="44"/>
      <c r="BFC887" s="44"/>
      <c r="BFD887" s="44"/>
      <c r="BFE887" s="44"/>
      <c r="BFF887" s="44"/>
      <c r="BFG887" s="44"/>
      <c r="BFH887" s="44"/>
      <c r="BFI887" s="44"/>
      <c r="BFJ887" s="44"/>
      <c r="BFK887" s="44"/>
      <c r="BFL887" s="44"/>
      <c r="BFM887" s="44"/>
      <c r="BFN887" s="44"/>
      <c r="BFO887" s="44"/>
      <c r="BFP887" s="44"/>
      <c r="BFQ887" s="44"/>
      <c r="BFR887" s="44"/>
      <c r="BFS887" s="44"/>
      <c r="BFT887" s="44"/>
      <c r="BFU887" s="44"/>
      <c r="BFV887" s="44"/>
      <c r="BFW887" s="44"/>
      <c r="BFX887" s="44"/>
      <c r="BFY887" s="44"/>
      <c r="BFZ887" s="44"/>
      <c r="BGA887" s="44"/>
      <c r="BGB887" s="44"/>
      <c r="BGC887" s="44"/>
      <c r="BGD887" s="44"/>
      <c r="BGE887" s="44"/>
      <c r="BGF887" s="44"/>
      <c r="BGG887" s="44"/>
      <c r="BGH887" s="44"/>
      <c r="BGI887" s="44"/>
      <c r="BGJ887" s="44"/>
      <c r="BGK887" s="44"/>
      <c r="BGL887" s="44"/>
      <c r="BGM887" s="44"/>
      <c r="BGN887" s="44"/>
      <c r="BGO887" s="44"/>
      <c r="BGP887" s="44"/>
      <c r="BGQ887" s="44"/>
      <c r="BGR887" s="44"/>
      <c r="BGS887" s="44"/>
      <c r="BGT887" s="44"/>
      <c r="BGU887" s="44"/>
      <c r="BGV887" s="44"/>
      <c r="BGW887" s="44"/>
      <c r="BGX887" s="44"/>
      <c r="BGY887" s="44"/>
      <c r="BGZ887" s="44"/>
      <c r="BHA887" s="44"/>
      <c r="BHB887" s="44"/>
      <c r="BHC887" s="44"/>
      <c r="BHD887" s="44"/>
      <c r="BHE887" s="44"/>
      <c r="BHF887" s="44"/>
      <c r="BHG887" s="44"/>
      <c r="BHH887" s="44"/>
      <c r="BHI887" s="44"/>
      <c r="BHJ887" s="44"/>
      <c r="BHK887" s="44"/>
      <c r="BHL887" s="44"/>
      <c r="BHM887" s="44"/>
      <c r="BHN887" s="44"/>
      <c r="BHO887" s="44"/>
      <c r="BHP887" s="44"/>
      <c r="BHQ887" s="44"/>
      <c r="BHR887" s="44"/>
      <c r="BHS887" s="44"/>
      <c r="BHT887" s="44"/>
      <c r="BHU887" s="44"/>
      <c r="BHV887" s="44"/>
      <c r="BHW887" s="44"/>
      <c r="BHX887" s="44"/>
      <c r="BHY887" s="44"/>
      <c r="BHZ887" s="44"/>
      <c r="BIA887" s="44"/>
      <c r="BIB887" s="44"/>
      <c r="BIC887" s="44"/>
      <c r="BID887" s="44"/>
      <c r="BIE887" s="44"/>
      <c r="BIF887" s="44"/>
      <c r="BIG887" s="44"/>
      <c r="BIH887" s="44"/>
      <c r="BII887" s="44"/>
      <c r="BIJ887" s="44"/>
      <c r="BIK887" s="44"/>
      <c r="BIL887" s="44"/>
      <c r="BIM887" s="44"/>
      <c r="BIN887" s="44"/>
      <c r="BIO887" s="44"/>
      <c r="BIP887" s="44"/>
      <c r="BIQ887" s="44"/>
      <c r="BIR887" s="44"/>
      <c r="BIS887" s="44"/>
      <c r="BIT887" s="44"/>
      <c r="BIU887" s="44"/>
      <c r="BIV887" s="44"/>
      <c r="BIW887" s="44"/>
      <c r="BIX887" s="44"/>
      <c r="BIY887" s="44"/>
      <c r="BIZ887" s="44"/>
      <c r="BJA887" s="44"/>
      <c r="BJB887" s="44"/>
      <c r="BJC887" s="44"/>
      <c r="BJD887" s="44"/>
      <c r="BJE887" s="44"/>
      <c r="BJF887" s="44"/>
      <c r="BJG887" s="44"/>
      <c r="BJH887" s="44"/>
      <c r="BJI887" s="44"/>
      <c r="BJJ887" s="44"/>
      <c r="BJK887" s="44"/>
      <c r="BJL887" s="44"/>
      <c r="BJM887" s="44"/>
      <c r="BJN887" s="44"/>
      <c r="BJO887" s="44"/>
      <c r="BJP887" s="44"/>
      <c r="BJQ887" s="44"/>
      <c r="BJR887" s="44"/>
      <c r="BJS887" s="44"/>
      <c r="BJT887" s="44"/>
      <c r="BJU887" s="44"/>
      <c r="BJV887" s="44"/>
      <c r="BJW887" s="44"/>
      <c r="BJX887" s="44"/>
      <c r="BJY887" s="44"/>
      <c r="BJZ887" s="44"/>
      <c r="BKA887" s="44"/>
      <c r="BKB887" s="44"/>
      <c r="BKC887" s="44"/>
      <c r="BKD887" s="44"/>
      <c r="BKE887" s="44"/>
      <c r="BKF887" s="44"/>
      <c r="BKG887" s="44"/>
      <c r="BKH887" s="44"/>
      <c r="BKI887" s="44"/>
      <c r="BKJ887" s="44"/>
      <c r="BKK887" s="44"/>
      <c r="BKL887" s="44"/>
      <c r="BKM887" s="44"/>
      <c r="BKN887" s="44"/>
      <c r="BKO887" s="44"/>
      <c r="BKP887" s="44"/>
      <c r="BKQ887" s="44"/>
      <c r="BKR887" s="44"/>
      <c r="BKS887" s="44"/>
      <c r="BKT887" s="44"/>
      <c r="BKU887" s="44"/>
      <c r="BKV887" s="44"/>
      <c r="BKW887" s="44"/>
      <c r="BKX887" s="44"/>
      <c r="BKY887" s="44"/>
      <c r="BKZ887" s="44"/>
      <c r="BLA887" s="44"/>
      <c r="BLB887" s="44"/>
      <c r="BLC887" s="44"/>
      <c r="BLD887" s="44"/>
      <c r="BLE887" s="44"/>
      <c r="BLF887" s="44"/>
      <c r="BLG887" s="44"/>
      <c r="BLH887" s="44"/>
      <c r="BLI887" s="44"/>
      <c r="BLJ887" s="44"/>
      <c r="BLK887" s="44"/>
      <c r="BLL887" s="44"/>
      <c r="BLM887" s="44"/>
      <c r="BLN887" s="44"/>
      <c r="BLO887" s="44"/>
      <c r="BLP887" s="44"/>
      <c r="BLQ887" s="44"/>
      <c r="BLR887" s="44"/>
      <c r="BLS887" s="44"/>
      <c r="BLT887" s="44"/>
      <c r="BLU887" s="44"/>
      <c r="BLV887" s="44"/>
      <c r="BLW887" s="44"/>
      <c r="BLX887" s="44"/>
      <c r="BLY887" s="44"/>
      <c r="BLZ887" s="44"/>
      <c r="BMA887" s="44"/>
      <c r="BMB887" s="44"/>
      <c r="BMC887" s="44"/>
      <c r="BMD887" s="44"/>
      <c r="BME887" s="44"/>
      <c r="BMF887" s="44"/>
      <c r="BMG887" s="44"/>
      <c r="BMH887" s="44"/>
      <c r="BMI887" s="44"/>
      <c r="BMJ887" s="44"/>
      <c r="BMK887" s="44"/>
      <c r="BML887" s="44"/>
      <c r="BMM887" s="44"/>
      <c r="BMN887" s="44"/>
      <c r="BMO887" s="44"/>
      <c r="BMP887" s="44"/>
      <c r="BMQ887" s="44"/>
      <c r="BMR887" s="44"/>
      <c r="BMS887" s="44"/>
      <c r="BMT887" s="44"/>
      <c r="BMU887" s="44"/>
      <c r="BMV887" s="44"/>
      <c r="BMW887" s="44"/>
      <c r="BMX887" s="44"/>
      <c r="BMY887" s="44"/>
      <c r="BMZ887" s="44"/>
      <c r="BNA887" s="44"/>
      <c r="BNB887" s="44"/>
      <c r="BNC887" s="44"/>
      <c r="BND887" s="44"/>
      <c r="BNE887" s="44"/>
      <c r="BNF887" s="44"/>
      <c r="BNG887" s="44"/>
      <c r="BNH887" s="44"/>
      <c r="BNI887" s="44"/>
      <c r="BNJ887" s="44"/>
      <c r="BNK887" s="44"/>
      <c r="BNL887" s="44"/>
      <c r="BNM887" s="44"/>
      <c r="BNN887" s="44"/>
      <c r="BNO887" s="44"/>
      <c r="BNP887" s="44"/>
      <c r="BNQ887" s="44"/>
      <c r="BNR887" s="44"/>
      <c r="BNS887" s="44"/>
      <c r="BNT887" s="44"/>
      <c r="BNU887" s="44"/>
      <c r="BNV887" s="44"/>
      <c r="BNW887" s="44"/>
      <c r="BNX887" s="44"/>
      <c r="BNY887" s="44"/>
      <c r="BNZ887" s="44"/>
      <c r="BOA887" s="44"/>
      <c r="BOB887" s="44"/>
      <c r="BOC887" s="44"/>
      <c r="BOD887" s="44"/>
      <c r="BOE887" s="44"/>
      <c r="BOF887" s="44"/>
      <c r="BOG887" s="44"/>
      <c r="BOH887" s="44"/>
      <c r="BOI887" s="44"/>
      <c r="BOJ887" s="44"/>
      <c r="BOK887" s="44"/>
      <c r="BOL887" s="44"/>
      <c r="BOM887" s="44"/>
      <c r="BON887" s="44"/>
      <c r="BOO887" s="44"/>
      <c r="BOP887" s="44"/>
      <c r="BOQ887" s="44"/>
      <c r="BOR887" s="44"/>
      <c r="BOS887" s="44"/>
      <c r="BOT887" s="44"/>
      <c r="BOU887" s="44"/>
      <c r="BOV887" s="44"/>
      <c r="BOW887" s="44"/>
      <c r="BOX887" s="44"/>
      <c r="BOY887" s="44"/>
      <c r="BOZ887" s="44"/>
      <c r="BPA887" s="44"/>
      <c r="BPB887" s="44"/>
      <c r="BPC887" s="44"/>
      <c r="BPD887" s="44"/>
      <c r="BPE887" s="44"/>
      <c r="BPF887" s="44"/>
      <c r="BPG887" s="44"/>
      <c r="BPH887" s="44"/>
      <c r="BPI887" s="44"/>
      <c r="BPJ887" s="44"/>
      <c r="BPK887" s="44"/>
      <c r="BPL887" s="44"/>
      <c r="BPM887" s="44"/>
      <c r="BPN887" s="44"/>
      <c r="BPO887" s="44"/>
      <c r="BPP887" s="44"/>
      <c r="BPQ887" s="44"/>
      <c r="BPR887" s="44"/>
      <c r="BPS887" s="44"/>
      <c r="BPT887" s="44"/>
      <c r="BPU887" s="44"/>
      <c r="BPV887" s="44"/>
      <c r="BPW887" s="44"/>
      <c r="BPX887" s="44"/>
      <c r="BPY887" s="44"/>
      <c r="BPZ887" s="44"/>
      <c r="BQA887" s="44"/>
      <c r="BQB887" s="44"/>
      <c r="BQC887" s="44"/>
      <c r="BQD887" s="44"/>
      <c r="BQE887" s="44"/>
      <c r="BQF887" s="44"/>
      <c r="BQG887" s="44"/>
      <c r="BQH887" s="44"/>
      <c r="BQI887" s="44"/>
      <c r="BQJ887" s="44"/>
      <c r="BQK887" s="44"/>
      <c r="BQL887" s="44"/>
      <c r="BQM887" s="44"/>
      <c r="BQN887" s="44"/>
      <c r="BQO887" s="44"/>
      <c r="BQP887" s="44"/>
      <c r="BQQ887" s="44"/>
      <c r="BQR887" s="44"/>
      <c r="BQS887" s="44"/>
      <c r="BQT887" s="44"/>
      <c r="BQU887" s="44"/>
      <c r="BQV887" s="44"/>
      <c r="BQW887" s="44"/>
      <c r="BQX887" s="44"/>
      <c r="BQY887" s="44"/>
      <c r="BQZ887" s="44"/>
      <c r="BRA887" s="44"/>
      <c r="BRB887" s="44"/>
      <c r="BRC887" s="44"/>
      <c r="BRD887" s="44"/>
      <c r="BRE887" s="44"/>
      <c r="BRF887" s="44"/>
      <c r="BRG887" s="44"/>
      <c r="BRH887" s="44"/>
      <c r="BRI887" s="44"/>
      <c r="BRJ887" s="44"/>
      <c r="BRK887" s="44"/>
      <c r="BRL887" s="44"/>
      <c r="BRM887" s="44"/>
      <c r="BRN887" s="44"/>
      <c r="BRO887" s="44"/>
      <c r="BRP887" s="44"/>
      <c r="BRQ887" s="44"/>
      <c r="BRR887" s="44"/>
      <c r="BRS887" s="44"/>
      <c r="BRT887" s="44"/>
      <c r="BRU887" s="44"/>
      <c r="BRV887" s="44"/>
      <c r="BRW887" s="44"/>
      <c r="BRX887" s="44"/>
      <c r="BRY887" s="44"/>
      <c r="BRZ887" s="44"/>
      <c r="BSA887" s="44"/>
      <c r="BSB887" s="44"/>
      <c r="BSC887" s="44"/>
      <c r="BSD887" s="44"/>
      <c r="BSE887" s="44"/>
      <c r="BSF887" s="44"/>
      <c r="BSG887" s="44"/>
      <c r="BSH887" s="44"/>
      <c r="BSI887" s="44"/>
      <c r="BSJ887" s="44"/>
      <c r="BSK887" s="44"/>
      <c r="BSL887" s="44"/>
      <c r="BSM887" s="44"/>
      <c r="BSN887" s="44"/>
      <c r="BSO887" s="44"/>
      <c r="BSP887" s="44"/>
      <c r="BSQ887" s="44"/>
      <c r="BSR887" s="44"/>
      <c r="BSS887" s="44"/>
      <c r="BST887" s="44"/>
      <c r="BSU887" s="44"/>
      <c r="BSV887" s="44"/>
      <c r="BSW887" s="44"/>
      <c r="BSX887" s="44"/>
      <c r="BSY887" s="44"/>
      <c r="BSZ887" s="44"/>
      <c r="BTA887" s="44"/>
      <c r="BTB887" s="44"/>
      <c r="BTC887" s="44"/>
      <c r="BTD887" s="44"/>
      <c r="BTE887" s="44"/>
      <c r="BTF887" s="44"/>
      <c r="BTG887" s="44"/>
      <c r="BTH887" s="44"/>
      <c r="BTI887" s="44"/>
      <c r="BTJ887" s="44"/>
      <c r="BTK887" s="44"/>
      <c r="BTL887" s="44"/>
      <c r="BTM887" s="44"/>
      <c r="BTN887" s="44"/>
      <c r="BTO887" s="44"/>
      <c r="BTP887" s="44"/>
      <c r="BTQ887" s="44"/>
      <c r="BTR887" s="44"/>
      <c r="BTS887" s="44"/>
      <c r="BTT887" s="44"/>
      <c r="BTU887" s="44"/>
      <c r="BTV887" s="44"/>
      <c r="BTW887" s="44"/>
      <c r="BTX887" s="44"/>
      <c r="BTY887" s="44"/>
      <c r="BTZ887" s="44"/>
      <c r="BUA887" s="44"/>
      <c r="BUB887" s="44"/>
      <c r="BUC887" s="44"/>
      <c r="BUD887" s="44"/>
      <c r="BUE887" s="44"/>
      <c r="BUF887" s="44"/>
      <c r="BUG887" s="44"/>
      <c r="BUH887" s="44"/>
      <c r="BUI887" s="44"/>
      <c r="BUJ887" s="44"/>
      <c r="BUK887" s="44"/>
      <c r="BUL887" s="44"/>
      <c r="BUM887" s="44"/>
      <c r="BUN887" s="44"/>
      <c r="BUO887" s="44"/>
      <c r="BUP887" s="44"/>
      <c r="BUQ887" s="44"/>
      <c r="BUR887" s="44"/>
      <c r="BUS887" s="44"/>
      <c r="BUT887" s="44"/>
      <c r="BUU887" s="44"/>
      <c r="BUV887" s="44"/>
      <c r="BUW887" s="44"/>
      <c r="BUX887" s="44"/>
      <c r="BUY887" s="44"/>
      <c r="BUZ887" s="44"/>
      <c r="BVA887" s="44"/>
      <c r="BVB887" s="44"/>
      <c r="BVC887" s="44"/>
      <c r="BVD887" s="44"/>
      <c r="BVE887" s="44"/>
      <c r="BVF887" s="44"/>
      <c r="BVG887" s="44"/>
      <c r="BVH887" s="44"/>
      <c r="BVI887" s="44"/>
      <c r="BVJ887" s="44"/>
      <c r="BVK887" s="44"/>
      <c r="BVL887" s="44"/>
      <c r="BVM887" s="44"/>
      <c r="BVN887" s="44"/>
      <c r="BVO887" s="44"/>
      <c r="BVP887" s="44"/>
      <c r="BVQ887" s="44"/>
      <c r="BVR887" s="44"/>
      <c r="BVS887" s="44"/>
      <c r="BVT887" s="44"/>
      <c r="BVU887" s="44"/>
      <c r="BVV887" s="44"/>
      <c r="BVW887" s="44"/>
      <c r="BVX887" s="44"/>
      <c r="BVY887" s="44"/>
      <c r="BVZ887" s="44"/>
      <c r="BWA887" s="44"/>
      <c r="BWB887" s="44"/>
      <c r="BWC887" s="44"/>
      <c r="BWD887" s="44"/>
      <c r="BWE887" s="44"/>
      <c r="BWF887" s="44"/>
      <c r="BWG887" s="44"/>
      <c r="BWH887" s="44"/>
      <c r="BWI887" s="44"/>
      <c r="BWJ887" s="44"/>
      <c r="BWK887" s="44"/>
      <c r="BWL887" s="44"/>
      <c r="BWM887" s="44"/>
      <c r="BWN887" s="44"/>
      <c r="BWO887" s="44"/>
      <c r="BWP887" s="44"/>
      <c r="BWQ887" s="44"/>
      <c r="BWR887" s="44"/>
      <c r="BWS887" s="44"/>
      <c r="BWT887" s="44"/>
      <c r="BWU887" s="44"/>
      <c r="BWV887" s="44"/>
      <c r="BWW887" s="44"/>
      <c r="BWX887" s="44"/>
      <c r="BWY887" s="44"/>
      <c r="BWZ887" s="44"/>
      <c r="BXA887" s="44"/>
      <c r="BXB887" s="44"/>
      <c r="BXC887" s="44"/>
      <c r="BXD887" s="44"/>
      <c r="BXE887" s="44"/>
      <c r="BXF887" s="44"/>
      <c r="BXG887" s="44"/>
      <c r="BXH887" s="44"/>
      <c r="BXI887" s="44"/>
      <c r="BXJ887" s="44"/>
      <c r="BXK887" s="44"/>
      <c r="BXL887" s="44"/>
      <c r="BXM887" s="44"/>
      <c r="BXN887" s="44"/>
      <c r="BXO887" s="44"/>
      <c r="BXP887" s="44"/>
      <c r="BXQ887" s="44"/>
      <c r="BXR887" s="44"/>
      <c r="BXS887" s="44"/>
      <c r="BXT887" s="44"/>
      <c r="BXU887" s="44"/>
      <c r="BXV887" s="44"/>
      <c r="BXW887" s="44"/>
      <c r="BXX887" s="44"/>
      <c r="BXY887" s="44"/>
      <c r="BXZ887" s="44"/>
      <c r="BYA887" s="44"/>
      <c r="BYB887" s="44"/>
      <c r="BYC887" s="44"/>
      <c r="BYD887" s="44"/>
      <c r="BYE887" s="44"/>
      <c r="BYF887" s="44"/>
      <c r="BYG887" s="44"/>
      <c r="BYH887" s="44"/>
      <c r="BYI887" s="44"/>
      <c r="BYJ887" s="44"/>
      <c r="BYK887" s="44"/>
      <c r="BYL887" s="44"/>
      <c r="BYM887" s="44"/>
      <c r="BYN887" s="44"/>
      <c r="BYO887" s="44"/>
      <c r="BYP887" s="44"/>
      <c r="BYQ887" s="44"/>
      <c r="BYR887" s="44"/>
      <c r="BYS887" s="44"/>
      <c r="BYT887" s="44"/>
      <c r="BYU887" s="44"/>
      <c r="BYV887" s="44"/>
      <c r="BYW887" s="44"/>
      <c r="BYX887" s="44"/>
      <c r="BYY887" s="44"/>
      <c r="BYZ887" s="44"/>
      <c r="BZA887" s="44"/>
      <c r="BZB887" s="44"/>
      <c r="BZC887" s="44"/>
      <c r="BZD887" s="44"/>
      <c r="BZE887" s="44"/>
      <c r="BZF887" s="44"/>
      <c r="BZG887" s="44"/>
      <c r="BZH887" s="44"/>
      <c r="BZI887" s="44"/>
      <c r="BZJ887" s="44"/>
      <c r="BZK887" s="44"/>
      <c r="BZL887" s="44"/>
      <c r="BZM887" s="44"/>
      <c r="BZN887" s="44"/>
      <c r="BZO887" s="44"/>
      <c r="BZP887" s="44"/>
      <c r="BZQ887" s="44"/>
      <c r="BZR887" s="44"/>
      <c r="BZS887" s="44"/>
      <c r="BZT887" s="44"/>
      <c r="BZU887" s="44"/>
      <c r="BZV887" s="44"/>
      <c r="BZW887" s="44"/>
      <c r="BZX887" s="44"/>
      <c r="BZY887" s="44"/>
      <c r="BZZ887" s="44"/>
      <c r="CAA887" s="44"/>
      <c r="CAB887" s="44"/>
      <c r="CAC887" s="44"/>
      <c r="CAD887" s="44"/>
      <c r="CAE887" s="44"/>
      <c r="CAF887" s="44"/>
      <c r="CAG887" s="44"/>
      <c r="CAH887" s="44"/>
      <c r="CAI887" s="44"/>
      <c r="CAJ887" s="44"/>
      <c r="CAK887" s="44"/>
      <c r="CAL887" s="44"/>
      <c r="CAM887" s="44"/>
      <c r="CAN887" s="44"/>
      <c r="CAO887" s="44"/>
      <c r="CAP887" s="44"/>
      <c r="CAQ887" s="44"/>
      <c r="CAR887" s="44"/>
      <c r="CAS887" s="44"/>
      <c r="CAT887" s="44"/>
      <c r="CAU887" s="44"/>
      <c r="CAV887" s="44"/>
      <c r="CAW887" s="44"/>
      <c r="CAX887" s="44"/>
      <c r="CAY887" s="44"/>
      <c r="CAZ887" s="44"/>
      <c r="CBA887" s="44"/>
      <c r="CBB887" s="44"/>
      <c r="CBC887" s="44"/>
      <c r="CBD887" s="44"/>
      <c r="CBE887" s="44"/>
      <c r="CBF887" s="44"/>
      <c r="CBG887" s="44"/>
      <c r="CBH887" s="44"/>
      <c r="CBI887" s="44"/>
      <c r="CBJ887" s="44"/>
      <c r="CBK887" s="44"/>
      <c r="CBL887" s="44"/>
      <c r="CBM887" s="44"/>
      <c r="CBN887" s="44"/>
      <c r="CBO887" s="44"/>
      <c r="CBP887" s="44"/>
      <c r="CBQ887" s="44"/>
      <c r="CBR887" s="44"/>
      <c r="CBS887" s="44"/>
      <c r="CBT887" s="44"/>
      <c r="CBU887" s="44"/>
      <c r="CBV887" s="44"/>
      <c r="CBW887" s="44"/>
      <c r="CBX887" s="44"/>
      <c r="CBY887" s="44"/>
      <c r="CBZ887" s="44"/>
      <c r="CCA887" s="44"/>
      <c r="CCB887" s="44"/>
      <c r="CCC887" s="44"/>
      <c r="CCD887" s="44"/>
      <c r="CCE887" s="44"/>
      <c r="CCF887" s="44"/>
      <c r="CCG887" s="44"/>
      <c r="CCH887" s="44"/>
      <c r="CCI887" s="44"/>
      <c r="CCJ887" s="44"/>
      <c r="CCK887" s="44"/>
      <c r="CCL887" s="44"/>
      <c r="CCM887" s="44"/>
      <c r="CCN887" s="44"/>
      <c r="CCO887" s="44"/>
      <c r="CCP887" s="44"/>
      <c r="CCQ887" s="44"/>
      <c r="CCR887" s="44"/>
      <c r="CCS887" s="44"/>
      <c r="CCT887" s="44"/>
      <c r="CCU887" s="44"/>
      <c r="CCV887" s="44"/>
      <c r="CCW887" s="44"/>
      <c r="CCX887" s="44"/>
      <c r="CCY887" s="44"/>
      <c r="CCZ887" s="44"/>
      <c r="CDA887" s="44"/>
      <c r="CDB887" s="44"/>
      <c r="CDC887" s="44"/>
      <c r="CDD887" s="44"/>
      <c r="CDE887" s="44"/>
      <c r="CDF887" s="44"/>
      <c r="CDG887" s="44"/>
      <c r="CDH887" s="44"/>
      <c r="CDI887" s="44"/>
      <c r="CDJ887" s="44"/>
      <c r="CDK887" s="44"/>
      <c r="CDL887" s="44"/>
      <c r="CDM887" s="44"/>
      <c r="CDN887" s="44"/>
      <c r="CDO887" s="44"/>
      <c r="CDP887" s="44"/>
      <c r="CDQ887" s="44"/>
      <c r="CDR887" s="44"/>
      <c r="CDS887" s="44"/>
      <c r="CDT887" s="44"/>
      <c r="CDU887" s="44"/>
      <c r="CDV887" s="44"/>
      <c r="CDW887" s="44"/>
      <c r="CDX887" s="44"/>
      <c r="CDY887" s="44"/>
      <c r="CDZ887" s="44"/>
      <c r="CEA887" s="44"/>
      <c r="CEB887" s="44"/>
      <c r="CEC887" s="44"/>
      <c r="CED887" s="44"/>
      <c r="CEE887" s="44"/>
      <c r="CEF887" s="44"/>
      <c r="CEG887" s="44"/>
      <c r="CEH887" s="44"/>
      <c r="CEI887" s="44"/>
      <c r="CEJ887" s="44"/>
      <c r="CEK887" s="44"/>
      <c r="CEL887" s="44"/>
      <c r="CEM887" s="44"/>
      <c r="CEN887" s="44"/>
      <c r="CEO887" s="44"/>
      <c r="CEP887" s="44"/>
      <c r="CEQ887" s="44"/>
      <c r="CER887" s="44"/>
      <c r="CES887" s="44"/>
      <c r="CET887" s="44"/>
      <c r="CEU887" s="44"/>
      <c r="CEV887" s="44"/>
      <c r="CEW887" s="44"/>
      <c r="CEX887" s="44"/>
      <c r="CEY887" s="44"/>
      <c r="CEZ887" s="44"/>
      <c r="CFA887" s="44"/>
      <c r="CFB887" s="44"/>
      <c r="CFC887" s="44"/>
      <c r="CFD887" s="44"/>
      <c r="CFE887" s="44"/>
      <c r="CFF887" s="44"/>
      <c r="CFG887" s="44"/>
      <c r="CFH887" s="44"/>
      <c r="CFI887" s="44"/>
      <c r="CFJ887" s="44"/>
      <c r="CFK887" s="44"/>
      <c r="CFL887" s="44"/>
      <c r="CFM887" s="44"/>
      <c r="CFN887" s="44"/>
      <c r="CFO887" s="44"/>
      <c r="CFP887" s="44"/>
      <c r="CFQ887" s="44"/>
      <c r="CFR887" s="44"/>
      <c r="CFS887" s="44"/>
      <c r="CFT887" s="44"/>
      <c r="CFU887" s="44"/>
      <c r="CFV887" s="44"/>
      <c r="CFW887" s="44"/>
      <c r="CFX887" s="44"/>
      <c r="CFY887" s="44"/>
      <c r="CFZ887" s="44"/>
      <c r="CGA887" s="44"/>
      <c r="CGB887" s="44"/>
      <c r="CGC887" s="44"/>
      <c r="CGD887" s="44"/>
      <c r="CGE887" s="44"/>
      <c r="CGF887" s="44"/>
      <c r="CGG887" s="44"/>
      <c r="CGH887" s="44"/>
      <c r="CGI887" s="44"/>
      <c r="CGJ887" s="44"/>
      <c r="CGK887" s="44"/>
      <c r="CGL887" s="44"/>
      <c r="CGM887" s="44"/>
      <c r="CGN887" s="44"/>
      <c r="CGO887" s="44"/>
      <c r="CGP887" s="44"/>
      <c r="CGQ887" s="44"/>
      <c r="CGR887" s="44"/>
      <c r="CGS887" s="44"/>
      <c r="CGT887" s="44"/>
      <c r="CGU887" s="44"/>
      <c r="CGV887" s="44"/>
      <c r="CGW887" s="44"/>
      <c r="CGX887" s="44"/>
      <c r="CGY887" s="44"/>
      <c r="CGZ887" s="44"/>
      <c r="CHA887" s="44"/>
      <c r="CHB887" s="44"/>
      <c r="CHC887" s="44"/>
      <c r="CHD887" s="44"/>
      <c r="CHE887" s="44"/>
      <c r="CHF887" s="44"/>
      <c r="CHG887" s="44"/>
      <c r="CHH887" s="44"/>
      <c r="CHI887" s="44"/>
      <c r="CHJ887" s="44"/>
      <c r="CHK887" s="44"/>
      <c r="CHL887" s="44"/>
      <c r="CHM887" s="44"/>
      <c r="CHN887" s="44"/>
      <c r="CHO887" s="44"/>
      <c r="CHP887" s="44"/>
      <c r="CHQ887" s="44"/>
      <c r="CHR887" s="44"/>
      <c r="CHS887" s="44"/>
      <c r="CHT887" s="44"/>
      <c r="CHU887" s="44"/>
      <c r="CHV887" s="44"/>
      <c r="CHW887" s="44"/>
      <c r="CHX887" s="44"/>
      <c r="CHY887" s="44"/>
      <c r="CHZ887" s="44"/>
      <c r="CIA887" s="44"/>
      <c r="CIB887" s="44"/>
      <c r="CIC887" s="44"/>
      <c r="CID887" s="44"/>
      <c r="CIE887" s="44"/>
      <c r="CIF887" s="44"/>
      <c r="CIG887" s="44"/>
      <c r="CIH887" s="44"/>
      <c r="CII887" s="44"/>
      <c r="CIJ887" s="44"/>
      <c r="CIK887" s="44"/>
      <c r="CIL887" s="44"/>
      <c r="CIM887" s="44"/>
      <c r="CIN887" s="44"/>
      <c r="CIO887" s="44"/>
      <c r="CIP887" s="44"/>
      <c r="CIQ887" s="44"/>
      <c r="CIR887" s="44"/>
      <c r="CIS887" s="44"/>
      <c r="CIT887" s="44"/>
      <c r="CIU887" s="44"/>
      <c r="CIV887" s="44"/>
      <c r="CIW887" s="44"/>
      <c r="CIX887" s="44"/>
      <c r="CIY887" s="44"/>
      <c r="CIZ887" s="44"/>
      <c r="CJA887" s="44"/>
      <c r="CJB887" s="44"/>
      <c r="CJC887" s="44"/>
      <c r="CJD887" s="44"/>
      <c r="CJE887" s="44"/>
      <c r="CJF887" s="44"/>
      <c r="CJG887" s="44"/>
      <c r="CJH887" s="44"/>
      <c r="CJI887" s="44"/>
      <c r="CJJ887" s="44"/>
      <c r="CJK887" s="44"/>
      <c r="CJL887" s="44"/>
      <c r="CJM887" s="44"/>
      <c r="CJN887" s="44"/>
      <c r="CJO887" s="44"/>
      <c r="CJP887" s="44"/>
      <c r="CJQ887" s="44"/>
      <c r="CJR887" s="44"/>
      <c r="CJS887" s="44"/>
      <c r="CJT887" s="44"/>
      <c r="CJU887" s="44"/>
      <c r="CJV887" s="44"/>
      <c r="CJW887" s="44"/>
      <c r="CJX887" s="44"/>
      <c r="CJY887" s="44"/>
      <c r="CJZ887" s="44"/>
      <c r="CKA887" s="44"/>
      <c r="CKB887" s="44"/>
      <c r="CKC887" s="44"/>
      <c r="CKD887" s="44"/>
      <c r="CKE887" s="44"/>
      <c r="CKF887" s="44"/>
      <c r="CKG887" s="44"/>
      <c r="CKH887" s="44"/>
      <c r="CKI887" s="44"/>
      <c r="CKJ887" s="44"/>
      <c r="CKK887" s="44"/>
      <c r="CKL887" s="44"/>
      <c r="CKM887" s="44"/>
      <c r="CKN887" s="44"/>
      <c r="CKO887" s="44"/>
      <c r="CKP887" s="44"/>
      <c r="CKQ887" s="44"/>
      <c r="CKR887" s="44"/>
      <c r="CKS887" s="44"/>
      <c r="CKT887" s="44"/>
      <c r="CKU887" s="44"/>
      <c r="CKV887" s="44"/>
      <c r="CKW887" s="44"/>
      <c r="CKX887" s="44"/>
      <c r="CKY887" s="44"/>
      <c r="CKZ887" s="44"/>
      <c r="CLA887" s="44"/>
      <c r="CLB887" s="44"/>
      <c r="CLC887" s="44"/>
      <c r="CLD887" s="44"/>
      <c r="CLE887" s="44"/>
      <c r="CLF887" s="44"/>
      <c r="CLG887" s="44"/>
      <c r="CLH887" s="44"/>
      <c r="CLI887" s="44"/>
      <c r="CLJ887" s="44"/>
      <c r="CLK887" s="44"/>
      <c r="CLL887" s="44"/>
      <c r="CLM887" s="44"/>
      <c r="CLN887" s="44"/>
      <c r="CLO887" s="44"/>
      <c r="CLP887" s="44"/>
      <c r="CLQ887" s="44"/>
      <c r="CLR887" s="44"/>
      <c r="CLS887" s="44"/>
      <c r="CLT887" s="44"/>
      <c r="CLU887" s="44"/>
      <c r="CLV887" s="44"/>
      <c r="CLW887" s="44"/>
      <c r="CLX887" s="44"/>
      <c r="CLY887" s="44"/>
      <c r="CLZ887" s="44"/>
      <c r="CMA887" s="44"/>
      <c r="CMB887" s="44"/>
      <c r="CMC887" s="44"/>
      <c r="CMD887" s="44"/>
      <c r="CME887" s="44"/>
      <c r="CMF887" s="44"/>
      <c r="CMG887" s="44"/>
      <c r="CMH887" s="44"/>
      <c r="CMI887" s="44"/>
      <c r="CMJ887" s="44"/>
      <c r="CMK887" s="44"/>
      <c r="CML887" s="44"/>
      <c r="CMM887" s="44"/>
      <c r="CMN887" s="44"/>
      <c r="CMO887" s="44"/>
      <c r="CMP887" s="44"/>
      <c r="CMQ887" s="44"/>
      <c r="CMR887" s="44"/>
      <c r="CMS887" s="44"/>
      <c r="CMT887" s="44"/>
      <c r="CMU887" s="44"/>
      <c r="CMV887" s="44"/>
      <c r="CMW887" s="44"/>
      <c r="CMX887" s="44"/>
      <c r="CMY887" s="44"/>
      <c r="CMZ887" s="44"/>
      <c r="CNA887" s="44"/>
      <c r="CNB887" s="44"/>
      <c r="CNC887" s="44"/>
      <c r="CND887" s="44"/>
      <c r="CNE887" s="44"/>
      <c r="CNF887" s="44"/>
      <c r="CNG887" s="44"/>
      <c r="CNH887" s="44"/>
      <c r="CNI887" s="44"/>
      <c r="CNJ887" s="44"/>
      <c r="CNK887" s="44"/>
      <c r="CNL887" s="44"/>
      <c r="CNM887" s="44"/>
      <c r="CNN887" s="44"/>
      <c r="CNO887" s="44"/>
      <c r="CNP887" s="44"/>
      <c r="CNQ887" s="44"/>
      <c r="CNR887" s="44"/>
      <c r="CNS887" s="44"/>
      <c r="CNT887" s="44"/>
      <c r="CNU887" s="44"/>
      <c r="CNV887" s="44"/>
      <c r="CNW887" s="44"/>
      <c r="CNX887" s="44"/>
      <c r="CNY887" s="44"/>
      <c r="CNZ887" s="44"/>
      <c r="COA887" s="44"/>
      <c r="COB887" s="44"/>
      <c r="COC887" s="44"/>
      <c r="COD887" s="44"/>
      <c r="COE887" s="44"/>
      <c r="COF887" s="44"/>
      <c r="COG887" s="44"/>
      <c r="COH887" s="44"/>
      <c r="COI887" s="44"/>
      <c r="COJ887" s="44"/>
      <c r="COK887" s="44"/>
      <c r="COL887" s="44"/>
      <c r="COM887" s="44"/>
      <c r="CON887" s="44"/>
      <c r="COO887" s="44"/>
      <c r="COP887" s="44"/>
      <c r="COQ887" s="44"/>
      <c r="COR887" s="44"/>
      <c r="COS887" s="44"/>
      <c r="COT887" s="44"/>
      <c r="COU887" s="44"/>
      <c r="COV887" s="44"/>
      <c r="COW887" s="44"/>
      <c r="COX887" s="44"/>
      <c r="COY887" s="44"/>
      <c r="COZ887" s="44"/>
      <c r="CPA887" s="44"/>
      <c r="CPB887" s="44"/>
      <c r="CPC887" s="44"/>
      <c r="CPD887" s="44"/>
      <c r="CPE887" s="44"/>
      <c r="CPF887" s="44"/>
      <c r="CPG887" s="44"/>
      <c r="CPH887" s="44"/>
      <c r="CPI887" s="44"/>
      <c r="CPJ887" s="44"/>
      <c r="CPK887" s="44"/>
      <c r="CPL887" s="44"/>
      <c r="CPM887" s="44"/>
      <c r="CPN887" s="44"/>
      <c r="CPO887" s="44"/>
      <c r="CPP887" s="44"/>
      <c r="CPQ887" s="44"/>
      <c r="CPR887" s="44"/>
      <c r="CPS887" s="44"/>
      <c r="CPT887" s="44"/>
      <c r="CPU887" s="44"/>
      <c r="CPV887" s="44"/>
      <c r="CPW887" s="44"/>
      <c r="CPX887" s="44"/>
      <c r="CPY887" s="44"/>
      <c r="CPZ887" s="44"/>
      <c r="CQA887" s="44"/>
      <c r="CQB887" s="44"/>
      <c r="CQC887" s="44"/>
      <c r="CQD887" s="44"/>
      <c r="CQE887" s="44"/>
      <c r="CQF887" s="44"/>
      <c r="CQG887" s="44"/>
      <c r="CQH887" s="44"/>
      <c r="CQI887" s="44"/>
      <c r="CQJ887" s="44"/>
      <c r="CQK887" s="44"/>
      <c r="CQL887" s="44"/>
      <c r="CQM887" s="44"/>
      <c r="CQN887" s="44"/>
      <c r="CQO887" s="44"/>
      <c r="CQP887" s="44"/>
      <c r="CQQ887" s="44"/>
      <c r="CQR887" s="44"/>
      <c r="CQS887" s="44"/>
      <c r="CQT887" s="44"/>
      <c r="CQU887" s="44"/>
      <c r="CQV887" s="44"/>
      <c r="CQW887" s="44"/>
      <c r="CQX887" s="44"/>
      <c r="CQY887" s="44"/>
      <c r="CQZ887" s="44"/>
      <c r="CRA887" s="44"/>
      <c r="CRB887" s="44"/>
      <c r="CRC887" s="44"/>
      <c r="CRD887" s="44"/>
      <c r="CRE887" s="44"/>
      <c r="CRF887" s="44"/>
      <c r="CRG887" s="44"/>
      <c r="CRH887" s="44"/>
      <c r="CRI887" s="44"/>
      <c r="CRJ887" s="44"/>
      <c r="CRK887" s="44"/>
      <c r="CRL887" s="44"/>
      <c r="CRM887" s="44"/>
      <c r="CRN887" s="44"/>
      <c r="CRO887" s="44"/>
      <c r="CRP887" s="44"/>
      <c r="CRQ887" s="44"/>
      <c r="CRR887" s="44"/>
      <c r="CRS887" s="44"/>
      <c r="CRT887" s="44"/>
      <c r="CRU887" s="44"/>
      <c r="CRV887" s="44"/>
      <c r="CRW887" s="44"/>
      <c r="CRX887" s="44"/>
      <c r="CRY887" s="44"/>
      <c r="CRZ887" s="44"/>
      <c r="CSA887" s="44"/>
      <c r="CSB887" s="44"/>
      <c r="CSC887" s="44"/>
      <c r="CSD887" s="44"/>
      <c r="CSE887" s="44"/>
      <c r="CSF887" s="44"/>
      <c r="CSG887" s="44"/>
      <c r="CSH887" s="44"/>
      <c r="CSI887" s="44"/>
      <c r="CSJ887" s="44"/>
      <c r="CSK887" s="44"/>
      <c r="CSL887" s="44"/>
      <c r="CSM887" s="44"/>
      <c r="CSN887" s="44"/>
      <c r="CSO887" s="44"/>
      <c r="CSP887" s="44"/>
      <c r="CSQ887" s="44"/>
      <c r="CSR887" s="44"/>
      <c r="CSS887" s="44"/>
      <c r="CST887" s="44"/>
      <c r="CSU887" s="44"/>
      <c r="CSV887" s="44"/>
      <c r="CSW887" s="44"/>
      <c r="CSX887" s="44"/>
      <c r="CSY887" s="44"/>
      <c r="CSZ887" s="44"/>
      <c r="CTA887" s="44"/>
      <c r="CTB887" s="44"/>
      <c r="CTC887" s="44"/>
      <c r="CTD887" s="44"/>
      <c r="CTE887" s="44"/>
      <c r="CTF887" s="44"/>
      <c r="CTG887" s="44"/>
      <c r="CTH887" s="44"/>
      <c r="CTI887" s="44"/>
      <c r="CTJ887" s="44"/>
      <c r="CTK887" s="44"/>
      <c r="CTL887" s="44"/>
      <c r="CTM887" s="44"/>
      <c r="CTN887" s="44"/>
      <c r="CTO887" s="44"/>
      <c r="CTP887" s="44"/>
      <c r="CTQ887" s="44"/>
      <c r="CTR887" s="44"/>
      <c r="CTS887" s="44"/>
      <c r="CTT887" s="44"/>
      <c r="CTU887" s="44"/>
      <c r="CTV887" s="44"/>
      <c r="CTW887" s="44"/>
      <c r="CTX887" s="44"/>
      <c r="CTY887" s="44"/>
      <c r="CTZ887" s="44"/>
      <c r="CUA887" s="44"/>
      <c r="CUB887" s="44"/>
      <c r="CUC887" s="44"/>
      <c r="CUD887" s="44"/>
      <c r="CUE887" s="44"/>
      <c r="CUF887" s="44"/>
      <c r="CUG887" s="44"/>
      <c r="CUH887" s="44"/>
      <c r="CUI887" s="44"/>
      <c r="CUJ887" s="44"/>
      <c r="CUK887" s="44"/>
      <c r="CUL887" s="44"/>
      <c r="CUM887" s="44"/>
      <c r="CUN887" s="44"/>
      <c r="CUO887" s="44"/>
      <c r="CUP887" s="44"/>
      <c r="CUQ887" s="44"/>
      <c r="CUR887" s="44"/>
      <c r="CUS887" s="44"/>
      <c r="CUT887" s="44"/>
      <c r="CUU887" s="44"/>
      <c r="CUV887" s="44"/>
      <c r="CUW887" s="44"/>
      <c r="CUX887" s="44"/>
      <c r="CUY887" s="44"/>
      <c r="CUZ887" s="44"/>
      <c r="CVA887" s="44"/>
      <c r="CVB887" s="44"/>
      <c r="CVC887" s="44"/>
      <c r="CVD887" s="44"/>
      <c r="CVE887" s="44"/>
      <c r="CVF887" s="44"/>
      <c r="CVG887" s="44"/>
      <c r="CVH887" s="44"/>
      <c r="CVI887" s="44"/>
      <c r="CVJ887" s="44"/>
      <c r="CVK887" s="44"/>
      <c r="CVL887" s="44"/>
      <c r="CVM887" s="44"/>
      <c r="CVN887" s="44"/>
      <c r="CVO887" s="44"/>
      <c r="CVP887" s="44"/>
      <c r="CVQ887" s="44"/>
      <c r="CVR887" s="44"/>
      <c r="CVS887" s="44"/>
      <c r="CVT887" s="44"/>
      <c r="CVU887" s="44"/>
      <c r="CVV887" s="44"/>
      <c r="CVW887" s="44"/>
      <c r="CVX887" s="44"/>
      <c r="CVY887" s="44"/>
      <c r="CVZ887" s="44"/>
      <c r="CWA887" s="44"/>
      <c r="CWB887" s="44"/>
      <c r="CWC887" s="44"/>
      <c r="CWD887" s="44"/>
      <c r="CWE887" s="44"/>
      <c r="CWF887" s="44"/>
      <c r="CWG887" s="44"/>
      <c r="CWH887" s="44"/>
      <c r="CWI887" s="44"/>
      <c r="CWJ887" s="44"/>
      <c r="CWK887" s="44"/>
      <c r="CWL887" s="44"/>
      <c r="CWM887" s="44"/>
      <c r="CWN887" s="44"/>
      <c r="CWO887" s="44"/>
      <c r="CWP887" s="44"/>
      <c r="CWQ887" s="44"/>
      <c r="CWR887" s="44"/>
      <c r="CWS887" s="44"/>
      <c r="CWT887" s="44"/>
      <c r="CWU887" s="44"/>
      <c r="CWV887" s="44"/>
      <c r="CWW887" s="44"/>
      <c r="CWX887" s="44"/>
      <c r="CWY887" s="44"/>
      <c r="CWZ887" s="44"/>
      <c r="CXA887" s="44"/>
      <c r="CXB887" s="44"/>
      <c r="CXC887" s="44"/>
      <c r="CXD887" s="44"/>
      <c r="CXE887" s="44"/>
      <c r="CXF887" s="44"/>
      <c r="CXG887" s="44"/>
      <c r="CXH887" s="44"/>
      <c r="CXI887" s="44"/>
      <c r="CXJ887" s="44"/>
      <c r="CXK887" s="44"/>
      <c r="CXL887" s="44"/>
      <c r="CXM887" s="44"/>
      <c r="CXN887" s="44"/>
      <c r="CXO887" s="44"/>
      <c r="CXP887" s="44"/>
      <c r="CXQ887" s="44"/>
      <c r="CXR887" s="44"/>
      <c r="CXS887" s="44"/>
      <c r="CXT887" s="44"/>
      <c r="CXU887" s="44"/>
      <c r="CXV887" s="44"/>
      <c r="CXW887" s="44"/>
      <c r="CXX887" s="44"/>
      <c r="CXY887" s="44"/>
      <c r="CXZ887" s="44"/>
      <c r="CYA887" s="44"/>
      <c r="CYB887" s="44"/>
      <c r="CYC887" s="44"/>
      <c r="CYD887" s="44"/>
      <c r="CYE887" s="44"/>
      <c r="CYF887" s="44"/>
      <c r="CYG887" s="44"/>
      <c r="CYH887" s="44"/>
      <c r="CYI887" s="44"/>
      <c r="CYJ887" s="44"/>
      <c r="CYK887" s="44"/>
      <c r="CYL887" s="44"/>
      <c r="CYM887" s="44"/>
      <c r="CYN887" s="44"/>
      <c r="CYO887" s="44"/>
      <c r="CYP887" s="44"/>
      <c r="CYQ887" s="44"/>
      <c r="CYR887" s="44"/>
      <c r="CYS887" s="44"/>
      <c r="CYT887" s="44"/>
      <c r="CYU887" s="44"/>
      <c r="CYV887" s="44"/>
      <c r="CYW887" s="44"/>
      <c r="CYX887" s="44"/>
      <c r="CYY887" s="44"/>
      <c r="CYZ887" s="44"/>
      <c r="CZA887" s="44"/>
      <c r="CZB887" s="44"/>
      <c r="CZC887" s="44"/>
      <c r="CZD887" s="44"/>
      <c r="CZE887" s="44"/>
      <c r="CZF887" s="44"/>
      <c r="CZG887" s="44"/>
      <c r="CZH887" s="44"/>
      <c r="CZI887" s="44"/>
      <c r="CZJ887" s="44"/>
      <c r="CZK887" s="44"/>
      <c r="CZL887" s="44"/>
      <c r="CZM887" s="44"/>
      <c r="CZN887" s="44"/>
      <c r="CZO887" s="44"/>
      <c r="CZP887" s="44"/>
      <c r="CZQ887" s="44"/>
      <c r="CZR887" s="44"/>
      <c r="CZS887" s="44"/>
      <c r="CZT887" s="44"/>
      <c r="CZU887" s="44"/>
      <c r="CZV887" s="44"/>
      <c r="CZW887" s="44"/>
      <c r="CZX887" s="44"/>
      <c r="CZY887" s="44"/>
      <c r="CZZ887" s="44"/>
      <c r="DAA887" s="44"/>
      <c r="DAB887" s="44"/>
      <c r="DAC887" s="44"/>
      <c r="DAD887" s="44"/>
      <c r="DAE887" s="44"/>
      <c r="DAF887" s="44"/>
      <c r="DAG887" s="44"/>
      <c r="DAH887" s="44"/>
      <c r="DAI887" s="44"/>
      <c r="DAJ887" s="44"/>
      <c r="DAK887" s="44"/>
      <c r="DAL887" s="44"/>
      <c r="DAM887" s="44"/>
      <c r="DAN887" s="44"/>
      <c r="DAO887" s="44"/>
      <c r="DAP887" s="44"/>
      <c r="DAQ887" s="44"/>
      <c r="DAR887" s="44"/>
      <c r="DAS887" s="44"/>
      <c r="DAT887" s="44"/>
      <c r="DAU887" s="44"/>
      <c r="DAV887" s="44"/>
      <c r="DAW887" s="44"/>
      <c r="DAX887" s="44"/>
      <c r="DAY887" s="44"/>
      <c r="DAZ887" s="44"/>
      <c r="DBA887" s="44"/>
      <c r="DBB887" s="44"/>
      <c r="DBC887" s="44"/>
      <c r="DBD887" s="44"/>
      <c r="DBE887" s="44"/>
      <c r="DBF887" s="44"/>
      <c r="DBG887" s="44"/>
      <c r="DBH887" s="44"/>
      <c r="DBI887" s="44"/>
      <c r="DBJ887" s="44"/>
      <c r="DBK887" s="44"/>
      <c r="DBL887" s="44"/>
      <c r="DBM887" s="44"/>
      <c r="DBN887" s="44"/>
      <c r="DBO887" s="44"/>
      <c r="DBP887" s="44"/>
      <c r="DBQ887" s="44"/>
      <c r="DBR887" s="44"/>
      <c r="DBS887" s="44"/>
      <c r="DBT887" s="44"/>
      <c r="DBU887" s="44"/>
      <c r="DBV887" s="44"/>
      <c r="DBW887" s="44"/>
      <c r="DBX887" s="44"/>
      <c r="DBY887" s="44"/>
      <c r="DBZ887" s="44"/>
      <c r="DCA887" s="44"/>
      <c r="DCB887" s="44"/>
      <c r="DCC887" s="44"/>
      <c r="DCD887" s="44"/>
      <c r="DCE887" s="44"/>
      <c r="DCF887" s="44"/>
      <c r="DCG887" s="44"/>
      <c r="DCH887" s="44"/>
      <c r="DCI887" s="44"/>
      <c r="DCJ887" s="44"/>
      <c r="DCK887" s="44"/>
      <c r="DCL887" s="44"/>
      <c r="DCM887" s="44"/>
      <c r="DCN887" s="44"/>
      <c r="DCO887" s="44"/>
      <c r="DCP887" s="44"/>
      <c r="DCQ887" s="44"/>
      <c r="DCR887" s="44"/>
      <c r="DCS887" s="44"/>
      <c r="DCT887" s="44"/>
      <c r="DCU887" s="44"/>
      <c r="DCV887" s="44"/>
      <c r="DCW887" s="44"/>
      <c r="DCX887" s="44"/>
      <c r="DCY887" s="44"/>
      <c r="DCZ887" s="44"/>
      <c r="DDA887" s="44"/>
      <c r="DDB887" s="44"/>
      <c r="DDC887" s="44"/>
      <c r="DDD887" s="44"/>
      <c r="DDE887" s="44"/>
      <c r="DDF887" s="44"/>
      <c r="DDG887" s="44"/>
      <c r="DDH887" s="44"/>
      <c r="DDI887" s="44"/>
      <c r="DDJ887" s="44"/>
      <c r="DDK887" s="44"/>
      <c r="DDL887" s="44"/>
      <c r="DDM887" s="44"/>
      <c r="DDN887" s="44"/>
      <c r="DDO887" s="44"/>
      <c r="DDP887" s="44"/>
      <c r="DDQ887" s="44"/>
      <c r="DDR887" s="44"/>
      <c r="DDS887" s="44"/>
      <c r="DDT887" s="44"/>
      <c r="DDU887" s="44"/>
      <c r="DDV887" s="44"/>
      <c r="DDW887" s="44"/>
      <c r="DDX887" s="44"/>
      <c r="DDY887" s="44"/>
      <c r="DDZ887" s="44"/>
      <c r="DEA887" s="44"/>
      <c r="DEB887" s="44"/>
      <c r="DEC887" s="44"/>
      <c r="DED887" s="44"/>
      <c r="DEE887" s="44"/>
      <c r="DEF887" s="44"/>
      <c r="DEG887" s="44"/>
      <c r="DEH887" s="44"/>
      <c r="DEI887" s="44"/>
      <c r="DEJ887" s="44"/>
      <c r="DEK887" s="44"/>
      <c r="DEL887" s="44"/>
      <c r="DEM887" s="44"/>
      <c r="DEN887" s="44"/>
      <c r="DEO887" s="44"/>
      <c r="DEP887" s="44"/>
      <c r="DEQ887" s="44"/>
      <c r="DER887" s="44"/>
      <c r="DES887" s="44"/>
      <c r="DET887" s="44"/>
      <c r="DEU887" s="44"/>
      <c r="DEV887" s="44"/>
      <c r="DEW887" s="44"/>
      <c r="DEX887" s="44"/>
      <c r="DEY887" s="44"/>
      <c r="DEZ887" s="44"/>
      <c r="DFA887" s="44"/>
      <c r="DFB887" s="44"/>
      <c r="DFC887" s="44"/>
      <c r="DFD887" s="44"/>
      <c r="DFE887" s="44"/>
      <c r="DFF887" s="44"/>
      <c r="DFG887" s="44"/>
      <c r="DFH887" s="44"/>
      <c r="DFI887" s="44"/>
      <c r="DFJ887" s="44"/>
      <c r="DFK887" s="44"/>
      <c r="DFL887" s="44"/>
      <c r="DFM887" s="44"/>
      <c r="DFN887" s="44"/>
      <c r="DFO887" s="44"/>
      <c r="DFP887" s="44"/>
      <c r="DFQ887" s="44"/>
      <c r="DFR887" s="44"/>
      <c r="DFS887" s="44"/>
      <c r="DFT887" s="44"/>
      <c r="DFU887" s="44"/>
      <c r="DFV887" s="44"/>
      <c r="DFW887" s="44"/>
      <c r="DFX887" s="44"/>
      <c r="DFY887" s="44"/>
      <c r="DFZ887" s="44"/>
      <c r="DGA887" s="44"/>
      <c r="DGB887" s="44"/>
      <c r="DGC887" s="44"/>
      <c r="DGD887" s="44"/>
      <c r="DGE887" s="44"/>
      <c r="DGF887" s="44"/>
      <c r="DGG887" s="44"/>
      <c r="DGH887" s="44"/>
      <c r="DGI887" s="44"/>
      <c r="DGJ887" s="44"/>
      <c r="DGK887" s="44"/>
      <c r="DGL887" s="44"/>
      <c r="DGM887" s="44"/>
      <c r="DGN887" s="44"/>
      <c r="DGO887" s="44"/>
      <c r="DGP887" s="44"/>
      <c r="DGQ887" s="44"/>
      <c r="DGR887" s="44"/>
      <c r="DGS887" s="44"/>
      <c r="DGT887" s="44"/>
      <c r="DGU887" s="44"/>
      <c r="DGV887" s="44"/>
      <c r="DGW887" s="44"/>
      <c r="DGX887" s="44"/>
      <c r="DGY887" s="44"/>
      <c r="DGZ887" s="44"/>
      <c r="DHA887" s="44"/>
      <c r="DHB887" s="44"/>
      <c r="DHC887" s="44"/>
      <c r="DHD887" s="44"/>
      <c r="DHE887" s="44"/>
      <c r="DHF887" s="44"/>
      <c r="DHG887" s="44"/>
      <c r="DHH887" s="44"/>
      <c r="DHI887" s="44"/>
      <c r="DHJ887" s="44"/>
      <c r="DHK887" s="44"/>
      <c r="DHL887" s="44"/>
      <c r="DHM887" s="44"/>
      <c r="DHN887" s="44"/>
      <c r="DHO887" s="44"/>
      <c r="DHP887" s="44"/>
      <c r="DHQ887" s="44"/>
      <c r="DHR887" s="44"/>
      <c r="DHS887" s="44"/>
      <c r="DHT887" s="44"/>
      <c r="DHU887" s="44"/>
      <c r="DHV887" s="44"/>
      <c r="DHW887" s="44"/>
      <c r="DHX887" s="44"/>
      <c r="DHY887" s="44"/>
      <c r="DHZ887" s="44"/>
      <c r="DIA887" s="44"/>
      <c r="DIB887" s="44"/>
      <c r="DIC887" s="44"/>
      <c r="DID887" s="44"/>
      <c r="DIE887" s="44"/>
      <c r="DIF887" s="44"/>
      <c r="DIG887" s="44"/>
      <c r="DIH887" s="44"/>
      <c r="DII887" s="44"/>
      <c r="DIJ887" s="44"/>
      <c r="DIK887" s="44"/>
      <c r="DIL887" s="44"/>
      <c r="DIM887" s="44"/>
      <c r="DIN887" s="44"/>
      <c r="DIO887" s="44"/>
      <c r="DIP887" s="44"/>
      <c r="DIQ887" s="44"/>
      <c r="DIR887" s="44"/>
      <c r="DIS887" s="44"/>
      <c r="DIT887" s="44"/>
      <c r="DIU887" s="44"/>
      <c r="DIV887" s="44"/>
      <c r="DIW887" s="44"/>
      <c r="DIX887" s="44"/>
      <c r="DIY887" s="44"/>
      <c r="DIZ887" s="44"/>
      <c r="DJA887" s="44"/>
      <c r="DJB887" s="44"/>
      <c r="DJC887" s="44"/>
      <c r="DJD887" s="44"/>
      <c r="DJE887" s="44"/>
      <c r="DJF887" s="44"/>
      <c r="DJG887" s="44"/>
      <c r="DJH887" s="44"/>
      <c r="DJI887" s="44"/>
      <c r="DJJ887" s="44"/>
      <c r="DJK887" s="44"/>
      <c r="DJL887" s="44"/>
      <c r="DJM887" s="44"/>
      <c r="DJN887" s="44"/>
      <c r="DJO887" s="44"/>
      <c r="DJP887" s="44"/>
      <c r="DJQ887" s="44"/>
      <c r="DJR887" s="44"/>
      <c r="DJS887" s="44"/>
      <c r="DJT887" s="44"/>
      <c r="DJU887" s="44"/>
      <c r="DJV887" s="44"/>
      <c r="DJW887" s="44"/>
      <c r="DJX887" s="44"/>
      <c r="DJY887" s="44"/>
      <c r="DJZ887" s="44"/>
      <c r="DKA887" s="44"/>
      <c r="DKB887" s="44"/>
      <c r="DKC887" s="44"/>
      <c r="DKD887" s="44"/>
      <c r="DKE887" s="44"/>
      <c r="DKF887" s="44"/>
      <c r="DKG887" s="44"/>
      <c r="DKH887" s="44"/>
      <c r="DKI887" s="44"/>
      <c r="DKJ887" s="44"/>
      <c r="DKK887" s="44"/>
      <c r="DKL887" s="44"/>
      <c r="DKM887" s="44"/>
      <c r="DKN887" s="44"/>
      <c r="DKO887" s="44"/>
      <c r="DKP887" s="44"/>
      <c r="DKQ887" s="44"/>
      <c r="DKR887" s="44"/>
      <c r="DKS887" s="44"/>
      <c r="DKT887" s="44"/>
      <c r="DKU887" s="44"/>
      <c r="DKV887" s="44"/>
      <c r="DKW887" s="44"/>
      <c r="DKX887" s="44"/>
      <c r="DKY887" s="44"/>
      <c r="DKZ887" s="44"/>
      <c r="DLA887" s="44"/>
      <c r="DLB887" s="44"/>
      <c r="DLC887" s="44"/>
      <c r="DLD887" s="44"/>
      <c r="DLE887" s="44"/>
      <c r="DLF887" s="44"/>
      <c r="DLG887" s="44"/>
      <c r="DLH887" s="44"/>
      <c r="DLI887" s="44"/>
      <c r="DLJ887" s="44"/>
      <c r="DLK887" s="44"/>
      <c r="DLL887" s="44"/>
      <c r="DLM887" s="44"/>
      <c r="DLN887" s="44"/>
      <c r="DLO887" s="44"/>
      <c r="DLP887" s="44"/>
      <c r="DLQ887" s="44"/>
      <c r="DLR887" s="44"/>
      <c r="DLS887" s="44"/>
      <c r="DLT887" s="44"/>
      <c r="DLU887" s="44"/>
      <c r="DLV887" s="44"/>
      <c r="DLW887" s="44"/>
      <c r="DLX887" s="44"/>
      <c r="DLY887" s="44"/>
      <c r="DLZ887" s="44"/>
      <c r="DMA887" s="44"/>
      <c r="DMB887" s="44"/>
      <c r="DMC887" s="44"/>
      <c r="DMD887" s="44"/>
      <c r="DME887" s="44"/>
      <c r="DMF887" s="44"/>
      <c r="DMG887" s="44"/>
      <c r="DMH887" s="44"/>
      <c r="DMI887" s="44"/>
      <c r="DMJ887" s="44"/>
      <c r="DMK887" s="44"/>
      <c r="DML887" s="44"/>
      <c r="DMM887" s="44"/>
      <c r="DMN887" s="44"/>
      <c r="DMO887" s="44"/>
      <c r="DMP887" s="44"/>
      <c r="DMQ887" s="44"/>
      <c r="DMR887" s="44"/>
      <c r="DMS887" s="44"/>
      <c r="DMT887" s="44"/>
      <c r="DMU887" s="44"/>
      <c r="DMV887" s="44"/>
      <c r="DMW887" s="44"/>
      <c r="DMX887" s="44"/>
      <c r="DMY887" s="44"/>
      <c r="DMZ887" s="44"/>
      <c r="DNA887" s="44"/>
      <c r="DNB887" s="44"/>
      <c r="DNC887" s="44"/>
      <c r="DND887" s="44"/>
      <c r="DNE887" s="44"/>
      <c r="DNF887" s="44"/>
      <c r="DNG887" s="44"/>
      <c r="DNH887" s="44"/>
      <c r="DNI887" s="44"/>
      <c r="DNJ887" s="44"/>
      <c r="DNK887" s="44"/>
      <c r="DNL887" s="44"/>
      <c r="DNM887" s="44"/>
      <c r="DNN887" s="44"/>
      <c r="DNO887" s="44"/>
      <c r="DNP887" s="44"/>
      <c r="DNQ887" s="44"/>
      <c r="DNR887" s="44"/>
      <c r="DNS887" s="44"/>
      <c r="DNT887" s="44"/>
      <c r="DNU887" s="44"/>
      <c r="DNV887" s="44"/>
      <c r="DNW887" s="44"/>
      <c r="DNX887" s="44"/>
      <c r="DNY887" s="44"/>
      <c r="DNZ887" s="44"/>
      <c r="DOA887" s="44"/>
      <c r="DOB887" s="44"/>
      <c r="DOC887" s="44"/>
      <c r="DOD887" s="44"/>
      <c r="DOE887" s="44"/>
      <c r="DOF887" s="44"/>
      <c r="DOG887" s="44"/>
      <c r="DOH887" s="44"/>
      <c r="DOI887" s="44"/>
      <c r="DOJ887" s="44"/>
      <c r="DOK887" s="44"/>
      <c r="DOL887" s="44"/>
      <c r="DOM887" s="44"/>
      <c r="DON887" s="44"/>
      <c r="DOO887" s="44"/>
      <c r="DOP887" s="44"/>
      <c r="DOQ887" s="44"/>
      <c r="DOR887" s="44"/>
      <c r="DOS887" s="44"/>
      <c r="DOT887" s="44"/>
      <c r="DOU887" s="44"/>
      <c r="DOV887" s="44"/>
      <c r="DOW887" s="44"/>
      <c r="DOX887" s="44"/>
      <c r="DOY887" s="44"/>
      <c r="DOZ887" s="44"/>
      <c r="DPA887" s="44"/>
      <c r="DPB887" s="44"/>
      <c r="DPC887" s="44"/>
      <c r="DPD887" s="44"/>
      <c r="DPE887" s="44"/>
      <c r="DPF887" s="44"/>
      <c r="DPG887" s="44"/>
      <c r="DPH887" s="44"/>
      <c r="DPI887" s="44"/>
      <c r="DPJ887" s="44"/>
      <c r="DPK887" s="44"/>
      <c r="DPL887" s="44"/>
      <c r="DPM887" s="44"/>
      <c r="DPN887" s="44"/>
      <c r="DPO887" s="44"/>
      <c r="DPP887" s="44"/>
      <c r="DPQ887" s="44"/>
      <c r="DPR887" s="44"/>
      <c r="DPS887" s="44"/>
      <c r="DPT887" s="44"/>
      <c r="DPU887" s="44"/>
      <c r="DPV887" s="44"/>
      <c r="DPW887" s="44"/>
      <c r="DPX887" s="44"/>
      <c r="DPY887" s="44"/>
      <c r="DPZ887" s="44"/>
      <c r="DQA887" s="44"/>
      <c r="DQB887" s="44"/>
      <c r="DQC887" s="44"/>
      <c r="DQD887" s="44"/>
      <c r="DQE887" s="44"/>
      <c r="DQF887" s="44"/>
      <c r="DQG887" s="44"/>
      <c r="DQH887" s="44"/>
      <c r="DQI887" s="44"/>
      <c r="DQJ887" s="44"/>
      <c r="DQK887" s="44"/>
      <c r="DQL887" s="44"/>
      <c r="DQM887" s="44"/>
      <c r="DQN887" s="44"/>
      <c r="DQO887" s="44"/>
      <c r="DQP887" s="44"/>
      <c r="DQQ887" s="44"/>
      <c r="DQR887" s="44"/>
      <c r="DQS887" s="44"/>
      <c r="DQT887" s="44"/>
      <c r="DQU887" s="44"/>
      <c r="DQV887" s="44"/>
      <c r="DQW887" s="44"/>
      <c r="DQX887" s="44"/>
      <c r="DQY887" s="44"/>
      <c r="DQZ887" s="44"/>
      <c r="DRA887" s="44"/>
      <c r="DRB887" s="44"/>
      <c r="DRC887" s="44"/>
      <c r="DRD887" s="44"/>
      <c r="DRE887" s="44"/>
      <c r="DRF887" s="44"/>
      <c r="DRG887" s="44"/>
      <c r="DRH887" s="44"/>
      <c r="DRI887" s="44"/>
      <c r="DRJ887" s="44"/>
      <c r="DRK887" s="44"/>
      <c r="DRL887" s="44"/>
      <c r="DRM887" s="44"/>
      <c r="DRN887" s="44"/>
      <c r="DRO887" s="44"/>
      <c r="DRP887" s="44"/>
      <c r="DRQ887" s="44"/>
      <c r="DRR887" s="44"/>
      <c r="DRS887" s="44"/>
      <c r="DRT887" s="44"/>
      <c r="DRU887" s="44"/>
      <c r="DRV887" s="44"/>
      <c r="DRW887" s="44"/>
      <c r="DRX887" s="44"/>
      <c r="DRY887" s="44"/>
      <c r="DRZ887" s="44"/>
      <c r="DSA887" s="44"/>
      <c r="DSB887" s="44"/>
      <c r="DSC887" s="44"/>
      <c r="DSD887" s="44"/>
      <c r="DSE887" s="44"/>
      <c r="DSF887" s="44"/>
      <c r="DSG887" s="44"/>
      <c r="DSH887" s="44"/>
      <c r="DSI887" s="44"/>
      <c r="DSJ887" s="44"/>
      <c r="DSK887" s="44"/>
      <c r="DSL887" s="44"/>
      <c r="DSM887" s="44"/>
      <c r="DSN887" s="44"/>
      <c r="DSO887" s="44"/>
      <c r="DSP887" s="44"/>
      <c r="DSQ887" s="44"/>
      <c r="DSR887" s="44"/>
      <c r="DSS887" s="44"/>
      <c r="DST887" s="44"/>
      <c r="DSU887" s="44"/>
      <c r="DSV887" s="44"/>
      <c r="DSW887" s="44"/>
      <c r="DSX887" s="44"/>
      <c r="DSY887" s="44"/>
      <c r="DSZ887" s="44"/>
      <c r="DTA887" s="44"/>
      <c r="DTB887" s="44"/>
      <c r="DTC887" s="44"/>
      <c r="DTD887" s="44"/>
      <c r="DTE887" s="44"/>
      <c r="DTF887" s="44"/>
      <c r="DTG887" s="44"/>
      <c r="DTH887" s="44"/>
      <c r="DTI887" s="44"/>
      <c r="DTJ887" s="44"/>
      <c r="DTK887" s="44"/>
      <c r="DTL887" s="44"/>
      <c r="DTM887" s="44"/>
      <c r="DTN887" s="44"/>
      <c r="DTO887" s="44"/>
      <c r="DTP887" s="44"/>
      <c r="DTQ887" s="44"/>
      <c r="DTR887" s="44"/>
      <c r="DTS887" s="44"/>
      <c r="DTT887" s="44"/>
      <c r="DTU887" s="44"/>
      <c r="DTV887" s="44"/>
      <c r="DTW887" s="44"/>
      <c r="DTX887" s="44"/>
      <c r="DTY887" s="44"/>
      <c r="DTZ887" s="44"/>
      <c r="DUA887" s="44"/>
      <c r="DUB887" s="44"/>
      <c r="DUC887" s="44"/>
      <c r="DUD887" s="44"/>
      <c r="DUE887" s="44"/>
      <c r="DUF887" s="44"/>
      <c r="DUG887" s="44"/>
      <c r="DUH887" s="44"/>
      <c r="DUI887" s="44"/>
      <c r="DUJ887" s="44"/>
      <c r="DUK887" s="44"/>
      <c r="DUL887" s="44"/>
      <c r="DUM887" s="44"/>
      <c r="DUN887" s="44"/>
      <c r="DUO887" s="44"/>
      <c r="DUP887" s="44"/>
      <c r="DUQ887" s="44"/>
      <c r="DUR887" s="44"/>
      <c r="DUS887" s="44"/>
      <c r="DUT887" s="44"/>
      <c r="DUU887" s="44"/>
      <c r="DUV887" s="44"/>
      <c r="DUW887" s="44"/>
      <c r="DUX887" s="44"/>
      <c r="DUY887" s="44"/>
      <c r="DUZ887" s="44"/>
      <c r="DVA887" s="44"/>
      <c r="DVB887" s="44"/>
      <c r="DVC887" s="44"/>
      <c r="DVD887" s="44"/>
      <c r="DVE887" s="44"/>
      <c r="DVF887" s="44"/>
      <c r="DVG887" s="44"/>
      <c r="DVH887" s="44"/>
      <c r="DVI887" s="44"/>
      <c r="DVJ887" s="44"/>
      <c r="DVK887" s="44"/>
      <c r="DVL887" s="44"/>
      <c r="DVM887" s="44"/>
      <c r="DVN887" s="44"/>
      <c r="DVO887" s="44"/>
      <c r="DVP887" s="44"/>
      <c r="DVQ887" s="44"/>
      <c r="DVR887" s="44"/>
      <c r="DVS887" s="44"/>
      <c r="DVT887" s="44"/>
      <c r="DVU887" s="44"/>
      <c r="DVV887" s="44"/>
      <c r="DVW887" s="44"/>
      <c r="DVX887" s="44"/>
      <c r="DVY887" s="44"/>
      <c r="DVZ887" s="44"/>
      <c r="DWA887" s="44"/>
      <c r="DWB887" s="44"/>
      <c r="DWC887" s="44"/>
      <c r="DWD887" s="44"/>
      <c r="DWE887" s="44"/>
      <c r="DWF887" s="44"/>
      <c r="DWG887" s="44"/>
      <c r="DWH887" s="44"/>
      <c r="DWI887" s="44"/>
      <c r="DWJ887" s="44"/>
      <c r="DWK887" s="44"/>
      <c r="DWL887" s="44"/>
      <c r="DWM887" s="44"/>
      <c r="DWN887" s="44"/>
      <c r="DWO887" s="44"/>
      <c r="DWP887" s="44"/>
      <c r="DWQ887" s="44"/>
      <c r="DWR887" s="44"/>
      <c r="DWS887" s="44"/>
      <c r="DWT887" s="44"/>
      <c r="DWU887" s="44"/>
      <c r="DWV887" s="44"/>
      <c r="DWW887" s="44"/>
      <c r="DWX887" s="44"/>
      <c r="DWY887" s="44"/>
      <c r="DWZ887" s="44"/>
      <c r="DXA887" s="44"/>
      <c r="DXB887" s="44"/>
      <c r="DXC887" s="44"/>
      <c r="DXD887" s="44"/>
      <c r="DXE887" s="44"/>
      <c r="DXF887" s="44"/>
      <c r="DXG887" s="44"/>
      <c r="DXH887" s="44"/>
      <c r="DXI887" s="44"/>
      <c r="DXJ887" s="44"/>
      <c r="DXK887" s="44"/>
      <c r="DXL887" s="44"/>
      <c r="DXM887" s="44"/>
      <c r="DXN887" s="44"/>
      <c r="DXO887" s="44"/>
      <c r="DXP887" s="44"/>
      <c r="DXQ887" s="44"/>
      <c r="DXR887" s="44"/>
      <c r="DXS887" s="44"/>
      <c r="DXT887" s="44"/>
      <c r="DXU887" s="44"/>
      <c r="DXV887" s="44"/>
      <c r="DXW887" s="44"/>
      <c r="DXX887" s="44"/>
      <c r="DXY887" s="44"/>
      <c r="DXZ887" s="44"/>
      <c r="DYA887" s="44"/>
      <c r="DYB887" s="44"/>
      <c r="DYC887" s="44"/>
      <c r="DYD887" s="44"/>
      <c r="DYE887" s="44"/>
      <c r="DYF887" s="44"/>
      <c r="DYG887" s="44"/>
      <c r="DYH887" s="44"/>
      <c r="DYI887" s="44"/>
      <c r="DYJ887" s="44"/>
      <c r="DYK887" s="44"/>
      <c r="DYL887" s="44"/>
      <c r="DYM887" s="44"/>
      <c r="DYN887" s="44"/>
      <c r="DYO887" s="44"/>
      <c r="DYP887" s="44"/>
      <c r="DYQ887" s="44"/>
      <c r="DYR887" s="44"/>
      <c r="DYS887" s="44"/>
      <c r="DYT887" s="44"/>
      <c r="DYU887" s="44"/>
      <c r="DYV887" s="44"/>
      <c r="DYW887" s="44"/>
      <c r="DYX887" s="44"/>
      <c r="DYY887" s="44"/>
      <c r="DYZ887" s="44"/>
      <c r="DZA887" s="44"/>
      <c r="DZB887" s="44"/>
      <c r="DZC887" s="44"/>
      <c r="DZD887" s="44"/>
      <c r="DZE887" s="44"/>
      <c r="DZF887" s="44"/>
      <c r="DZG887" s="44"/>
      <c r="DZH887" s="44"/>
      <c r="DZI887" s="44"/>
      <c r="DZJ887" s="44"/>
      <c r="DZK887" s="44"/>
      <c r="DZL887" s="44"/>
      <c r="DZM887" s="44"/>
      <c r="DZN887" s="44"/>
      <c r="DZO887" s="44"/>
      <c r="DZP887" s="44"/>
      <c r="DZQ887" s="44"/>
      <c r="DZR887" s="44"/>
      <c r="DZS887" s="44"/>
      <c r="DZT887" s="44"/>
      <c r="DZU887" s="44"/>
      <c r="DZV887" s="44"/>
      <c r="DZW887" s="44"/>
      <c r="DZX887" s="44"/>
      <c r="DZY887" s="44"/>
      <c r="DZZ887" s="44"/>
      <c r="EAA887" s="44"/>
      <c r="EAB887" s="44"/>
      <c r="EAC887" s="44"/>
      <c r="EAD887" s="44"/>
      <c r="EAE887" s="44"/>
      <c r="EAF887" s="44"/>
      <c r="EAG887" s="44"/>
      <c r="EAH887" s="44"/>
      <c r="EAI887" s="44"/>
      <c r="EAJ887" s="44"/>
      <c r="EAK887" s="44"/>
      <c r="EAL887" s="44"/>
      <c r="EAM887" s="44"/>
      <c r="EAN887" s="44"/>
      <c r="EAO887" s="44"/>
      <c r="EAP887" s="44"/>
      <c r="EAQ887" s="44"/>
      <c r="EAR887" s="44"/>
      <c r="EAS887" s="44"/>
      <c r="EAT887" s="44"/>
      <c r="EAU887" s="44"/>
      <c r="EAV887" s="44"/>
      <c r="EAW887" s="44"/>
      <c r="EAX887" s="44"/>
      <c r="EAY887" s="44"/>
      <c r="EAZ887" s="44"/>
      <c r="EBA887" s="44"/>
      <c r="EBB887" s="44"/>
      <c r="EBC887" s="44"/>
      <c r="EBD887" s="44"/>
      <c r="EBE887" s="44"/>
      <c r="EBF887" s="44"/>
      <c r="EBG887" s="44"/>
      <c r="EBH887" s="44"/>
      <c r="EBI887" s="44"/>
      <c r="EBJ887" s="44"/>
      <c r="EBK887" s="44"/>
      <c r="EBL887" s="44"/>
      <c r="EBM887" s="44"/>
      <c r="EBN887" s="44"/>
      <c r="EBO887" s="44"/>
      <c r="EBP887" s="44"/>
      <c r="EBQ887" s="44"/>
      <c r="EBR887" s="44"/>
      <c r="EBS887" s="44"/>
      <c r="EBT887" s="44"/>
      <c r="EBU887" s="44"/>
      <c r="EBV887" s="44"/>
      <c r="EBW887" s="44"/>
      <c r="EBX887" s="44"/>
      <c r="EBY887" s="44"/>
      <c r="EBZ887" s="44"/>
      <c r="ECA887" s="44"/>
      <c r="ECB887" s="44"/>
      <c r="ECC887" s="44"/>
      <c r="ECD887" s="44"/>
      <c r="ECE887" s="44"/>
      <c r="ECF887" s="44"/>
      <c r="ECG887" s="44"/>
      <c r="ECH887" s="44"/>
      <c r="ECI887" s="44"/>
      <c r="ECJ887" s="44"/>
      <c r="ECK887" s="44"/>
      <c r="ECL887" s="44"/>
      <c r="ECM887" s="44"/>
      <c r="ECN887" s="44"/>
      <c r="ECO887" s="44"/>
      <c r="ECP887" s="44"/>
      <c r="ECQ887" s="44"/>
      <c r="ECR887" s="44"/>
      <c r="ECS887" s="44"/>
      <c r="ECT887" s="44"/>
      <c r="ECU887" s="44"/>
      <c r="ECV887" s="44"/>
      <c r="ECW887" s="44"/>
      <c r="ECX887" s="44"/>
      <c r="ECY887" s="44"/>
      <c r="ECZ887" s="44"/>
      <c r="EDA887" s="44"/>
      <c r="EDB887" s="44"/>
      <c r="EDC887" s="44"/>
      <c r="EDD887" s="44"/>
      <c r="EDE887" s="44"/>
      <c r="EDF887" s="44"/>
      <c r="EDG887" s="44"/>
      <c r="EDH887" s="44"/>
      <c r="EDI887" s="44"/>
      <c r="EDJ887" s="44"/>
      <c r="EDK887" s="44"/>
      <c r="EDL887" s="44"/>
      <c r="EDM887" s="44"/>
      <c r="EDN887" s="44"/>
      <c r="EDO887" s="44"/>
      <c r="EDP887" s="44"/>
      <c r="EDQ887" s="44"/>
      <c r="EDR887" s="44"/>
      <c r="EDS887" s="44"/>
      <c r="EDT887" s="44"/>
      <c r="EDU887" s="44"/>
      <c r="EDV887" s="44"/>
      <c r="EDW887" s="44"/>
      <c r="EDX887" s="44"/>
      <c r="EDY887" s="44"/>
      <c r="EDZ887" s="44"/>
      <c r="EEA887" s="44"/>
      <c r="EEB887" s="44"/>
      <c r="EEC887" s="44"/>
      <c r="EED887" s="44"/>
      <c r="EEE887" s="44"/>
      <c r="EEF887" s="44"/>
      <c r="EEG887" s="44"/>
      <c r="EEH887" s="44"/>
      <c r="EEI887" s="44"/>
      <c r="EEJ887" s="44"/>
      <c r="EEK887" s="44"/>
      <c r="EEL887" s="44"/>
      <c r="EEM887" s="44"/>
      <c r="EEN887" s="44"/>
      <c r="EEO887" s="44"/>
      <c r="EEP887" s="44"/>
      <c r="EEQ887" s="44"/>
      <c r="EER887" s="44"/>
      <c r="EES887" s="44"/>
      <c r="EET887" s="44"/>
      <c r="EEU887" s="44"/>
      <c r="EEV887" s="44"/>
      <c r="EEW887" s="44"/>
      <c r="EEX887" s="44"/>
      <c r="EEY887" s="44"/>
      <c r="EEZ887" s="44"/>
      <c r="EFA887" s="44"/>
      <c r="EFB887" s="44"/>
      <c r="EFC887" s="44"/>
      <c r="EFD887" s="44"/>
      <c r="EFE887" s="44"/>
      <c r="EFF887" s="44"/>
      <c r="EFG887" s="44"/>
      <c r="EFH887" s="44"/>
      <c r="EFI887" s="44"/>
      <c r="EFJ887" s="44"/>
      <c r="EFK887" s="44"/>
      <c r="EFL887" s="44"/>
      <c r="EFM887" s="44"/>
      <c r="EFN887" s="44"/>
      <c r="EFO887" s="44"/>
      <c r="EFP887" s="44"/>
      <c r="EFQ887" s="44"/>
      <c r="EFR887" s="44"/>
      <c r="EFS887" s="44"/>
      <c r="EFT887" s="44"/>
      <c r="EFU887" s="44"/>
      <c r="EFV887" s="44"/>
      <c r="EFW887" s="44"/>
      <c r="EFX887" s="44"/>
      <c r="EFY887" s="44"/>
      <c r="EFZ887" s="44"/>
      <c r="EGA887" s="44"/>
      <c r="EGB887" s="44"/>
      <c r="EGC887" s="44"/>
      <c r="EGD887" s="44"/>
      <c r="EGE887" s="44"/>
      <c r="EGF887" s="44"/>
      <c r="EGG887" s="44"/>
      <c r="EGH887" s="44"/>
      <c r="EGI887" s="44"/>
      <c r="EGJ887" s="44"/>
      <c r="EGK887" s="44"/>
      <c r="EGL887" s="44"/>
      <c r="EGM887" s="44"/>
      <c r="EGN887" s="44"/>
      <c r="EGO887" s="44"/>
      <c r="EGP887" s="44"/>
      <c r="EGQ887" s="44"/>
      <c r="EGR887" s="44"/>
      <c r="EGS887" s="44"/>
      <c r="EGT887" s="44"/>
      <c r="EGU887" s="44"/>
      <c r="EGV887" s="44"/>
      <c r="EGW887" s="44"/>
      <c r="EGX887" s="44"/>
      <c r="EGY887" s="44"/>
      <c r="EGZ887" s="44"/>
      <c r="EHA887" s="44"/>
      <c r="EHB887" s="44"/>
      <c r="EHC887" s="44"/>
      <c r="EHD887" s="44"/>
      <c r="EHE887" s="44"/>
      <c r="EHF887" s="44"/>
      <c r="EHG887" s="44"/>
      <c r="EHH887" s="44"/>
      <c r="EHI887" s="44"/>
      <c r="EHJ887" s="44"/>
      <c r="EHK887" s="44"/>
      <c r="EHL887" s="44"/>
      <c r="EHM887" s="44"/>
      <c r="EHN887" s="44"/>
      <c r="EHO887" s="44"/>
      <c r="EHP887" s="44"/>
      <c r="EHQ887" s="44"/>
      <c r="EHR887" s="44"/>
      <c r="EHS887" s="44"/>
      <c r="EHT887" s="44"/>
      <c r="EHU887" s="44"/>
      <c r="EHV887" s="44"/>
      <c r="EHW887" s="44"/>
      <c r="EHX887" s="44"/>
      <c r="EHY887" s="44"/>
      <c r="EHZ887" s="44"/>
      <c r="EIA887" s="44"/>
      <c r="EIB887" s="44"/>
      <c r="EIC887" s="44"/>
      <c r="EID887" s="44"/>
      <c r="EIE887" s="44"/>
      <c r="EIF887" s="44"/>
      <c r="EIG887" s="44"/>
      <c r="EIH887" s="44"/>
      <c r="EII887" s="44"/>
      <c r="EIJ887" s="44"/>
      <c r="EIK887" s="44"/>
      <c r="EIL887" s="44"/>
      <c r="EIM887" s="44"/>
      <c r="EIN887" s="44"/>
      <c r="EIO887" s="44"/>
      <c r="EIP887" s="44"/>
      <c r="EIQ887" s="44"/>
      <c r="EIR887" s="44"/>
      <c r="EIS887" s="44"/>
      <c r="EIT887" s="44"/>
      <c r="EIU887" s="44"/>
      <c r="EIV887" s="44"/>
      <c r="EIW887" s="44"/>
      <c r="EIX887" s="44"/>
      <c r="EIY887" s="44"/>
      <c r="EIZ887" s="44"/>
      <c r="EJA887" s="44"/>
      <c r="EJB887" s="44"/>
      <c r="EJC887" s="44"/>
      <c r="EJD887" s="44"/>
      <c r="EJE887" s="44"/>
      <c r="EJF887" s="44"/>
      <c r="EJG887" s="44"/>
      <c r="EJH887" s="44"/>
      <c r="EJI887" s="44"/>
      <c r="EJJ887" s="44"/>
      <c r="EJK887" s="44"/>
      <c r="EJL887" s="44"/>
      <c r="EJM887" s="44"/>
      <c r="EJN887" s="44"/>
      <c r="EJO887" s="44"/>
      <c r="EJP887" s="44"/>
      <c r="EJQ887" s="44"/>
      <c r="EJR887" s="44"/>
      <c r="EJS887" s="44"/>
      <c r="EJT887" s="44"/>
      <c r="EJU887" s="44"/>
      <c r="EJV887" s="44"/>
      <c r="EJW887" s="44"/>
      <c r="EJX887" s="44"/>
      <c r="EJY887" s="44"/>
      <c r="EJZ887" s="44"/>
      <c r="EKA887" s="44"/>
      <c r="EKB887" s="44"/>
      <c r="EKC887" s="44"/>
      <c r="EKD887" s="44"/>
      <c r="EKE887" s="44"/>
      <c r="EKF887" s="44"/>
      <c r="EKG887" s="44"/>
      <c r="EKH887" s="44"/>
      <c r="EKI887" s="44"/>
      <c r="EKJ887" s="44"/>
      <c r="EKK887" s="44"/>
      <c r="EKL887" s="44"/>
      <c r="EKM887" s="44"/>
      <c r="EKN887" s="44"/>
      <c r="EKO887" s="44"/>
      <c r="EKP887" s="44"/>
      <c r="EKQ887" s="44"/>
      <c r="EKR887" s="44"/>
      <c r="EKS887" s="44"/>
      <c r="EKT887" s="44"/>
      <c r="EKU887" s="44"/>
      <c r="EKV887" s="44"/>
      <c r="EKW887" s="44"/>
      <c r="EKX887" s="44"/>
      <c r="EKY887" s="44"/>
      <c r="EKZ887" s="44"/>
      <c r="ELA887" s="44"/>
      <c r="ELB887" s="44"/>
      <c r="ELC887" s="44"/>
      <c r="ELD887" s="44"/>
      <c r="ELE887" s="44"/>
      <c r="ELF887" s="44"/>
      <c r="ELG887" s="44"/>
      <c r="ELH887" s="44"/>
      <c r="ELI887" s="44"/>
      <c r="ELJ887" s="44"/>
      <c r="ELK887" s="44"/>
      <c r="ELL887" s="44"/>
      <c r="ELM887" s="44"/>
      <c r="ELN887" s="44"/>
      <c r="ELO887" s="44"/>
      <c r="ELP887" s="44"/>
      <c r="ELQ887" s="44"/>
      <c r="ELR887" s="44"/>
      <c r="ELS887" s="44"/>
      <c r="ELT887" s="44"/>
      <c r="ELU887" s="44"/>
      <c r="ELV887" s="44"/>
      <c r="ELW887" s="44"/>
      <c r="ELX887" s="44"/>
      <c r="ELY887" s="44"/>
      <c r="ELZ887" s="44"/>
      <c r="EMA887" s="44"/>
      <c r="EMB887" s="44"/>
      <c r="EMC887" s="44"/>
      <c r="EMD887" s="44"/>
      <c r="EME887" s="44"/>
      <c r="EMF887" s="44"/>
      <c r="EMG887" s="44"/>
      <c r="EMH887" s="44"/>
      <c r="EMI887" s="44"/>
      <c r="EMJ887" s="44"/>
      <c r="EMK887" s="44"/>
      <c r="EML887" s="44"/>
      <c r="EMM887" s="44"/>
      <c r="EMN887" s="44"/>
      <c r="EMO887" s="44"/>
      <c r="EMP887" s="44"/>
      <c r="EMQ887" s="44"/>
      <c r="EMR887" s="44"/>
      <c r="EMS887" s="44"/>
      <c r="EMT887" s="44"/>
      <c r="EMU887" s="44"/>
      <c r="EMV887" s="44"/>
      <c r="EMW887" s="44"/>
      <c r="EMX887" s="44"/>
      <c r="EMY887" s="44"/>
      <c r="EMZ887" s="44"/>
      <c r="ENA887" s="44"/>
      <c r="ENB887" s="44"/>
      <c r="ENC887" s="44"/>
      <c r="END887" s="44"/>
      <c r="ENE887" s="44"/>
      <c r="ENF887" s="44"/>
      <c r="ENG887" s="44"/>
      <c r="ENH887" s="44"/>
      <c r="ENI887" s="44"/>
      <c r="ENJ887" s="44"/>
      <c r="ENK887" s="44"/>
      <c r="ENL887" s="44"/>
      <c r="ENM887" s="44"/>
      <c r="ENN887" s="44"/>
      <c r="ENO887" s="44"/>
      <c r="ENP887" s="44"/>
      <c r="ENQ887" s="44"/>
      <c r="ENR887" s="44"/>
      <c r="ENS887" s="44"/>
      <c r="ENT887" s="44"/>
      <c r="ENU887" s="44"/>
      <c r="ENV887" s="44"/>
      <c r="ENW887" s="44"/>
      <c r="ENX887" s="44"/>
      <c r="ENY887" s="44"/>
      <c r="ENZ887" s="44"/>
      <c r="EOA887" s="44"/>
      <c r="EOB887" s="44"/>
      <c r="EOC887" s="44"/>
      <c r="EOD887" s="44"/>
      <c r="EOE887" s="44"/>
      <c r="EOF887" s="44"/>
      <c r="EOG887" s="44"/>
      <c r="EOH887" s="44"/>
      <c r="EOI887" s="44"/>
      <c r="EOJ887" s="44"/>
      <c r="EOK887" s="44"/>
      <c r="EOL887" s="44"/>
      <c r="EOM887" s="44"/>
      <c r="EON887" s="44"/>
      <c r="EOO887" s="44"/>
      <c r="EOP887" s="44"/>
      <c r="EOQ887" s="44"/>
      <c r="EOR887" s="44"/>
      <c r="EOS887" s="44"/>
      <c r="EOT887" s="44"/>
      <c r="EOU887" s="44"/>
      <c r="EOV887" s="44"/>
      <c r="EOW887" s="44"/>
      <c r="EOX887" s="44"/>
      <c r="EOY887" s="44"/>
      <c r="EOZ887" s="44"/>
      <c r="EPA887" s="44"/>
      <c r="EPB887" s="44"/>
      <c r="EPC887" s="44"/>
      <c r="EPD887" s="44"/>
      <c r="EPE887" s="44"/>
      <c r="EPF887" s="44"/>
      <c r="EPG887" s="44"/>
      <c r="EPH887" s="44"/>
      <c r="EPI887" s="44"/>
      <c r="EPJ887" s="44"/>
      <c r="EPK887" s="44"/>
      <c r="EPL887" s="44"/>
      <c r="EPM887" s="44"/>
      <c r="EPN887" s="44"/>
      <c r="EPO887" s="44"/>
      <c r="EPP887" s="44"/>
      <c r="EPQ887" s="44"/>
      <c r="EPR887" s="44"/>
      <c r="EPS887" s="44"/>
      <c r="EPT887" s="44"/>
      <c r="EPU887" s="44"/>
      <c r="EPV887" s="44"/>
      <c r="EPW887" s="44"/>
      <c r="EPX887" s="44"/>
      <c r="EPY887" s="44"/>
      <c r="EPZ887" s="44"/>
      <c r="EQA887" s="44"/>
      <c r="EQB887" s="44"/>
      <c r="EQC887" s="44"/>
      <c r="EQD887" s="44"/>
      <c r="EQE887" s="44"/>
      <c r="EQF887" s="44"/>
      <c r="EQG887" s="44"/>
      <c r="EQH887" s="44"/>
      <c r="EQI887" s="44"/>
      <c r="EQJ887" s="44"/>
      <c r="EQK887" s="44"/>
      <c r="EQL887" s="44"/>
      <c r="EQM887" s="44"/>
      <c r="EQN887" s="44"/>
      <c r="EQO887" s="44"/>
      <c r="EQP887" s="44"/>
      <c r="EQQ887" s="44"/>
      <c r="EQR887" s="44"/>
      <c r="EQS887" s="44"/>
      <c r="EQT887" s="44"/>
      <c r="EQU887" s="44"/>
      <c r="EQV887" s="44"/>
      <c r="EQW887" s="44"/>
      <c r="EQX887" s="44"/>
      <c r="EQY887" s="44"/>
      <c r="EQZ887" s="44"/>
      <c r="ERA887" s="44"/>
      <c r="ERB887" s="44"/>
      <c r="ERC887" s="44"/>
      <c r="ERD887" s="44"/>
      <c r="ERE887" s="44"/>
      <c r="ERF887" s="44"/>
      <c r="ERG887" s="44"/>
      <c r="ERH887" s="44"/>
      <c r="ERI887" s="44"/>
      <c r="ERJ887" s="44"/>
      <c r="ERK887" s="44"/>
      <c r="ERL887" s="44"/>
      <c r="ERM887" s="44"/>
      <c r="ERN887" s="44"/>
      <c r="ERO887" s="44"/>
      <c r="ERP887" s="44"/>
      <c r="ERQ887" s="44"/>
      <c r="ERR887" s="44"/>
      <c r="ERS887" s="44"/>
      <c r="ERT887" s="44"/>
      <c r="ERU887" s="44"/>
      <c r="ERV887" s="44"/>
      <c r="ERW887" s="44"/>
      <c r="ERX887" s="44"/>
      <c r="ERY887" s="44"/>
      <c r="ERZ887" s="44"/>
      <c r="ESA887" s="44"/>
      <c r="ESB887" s="44"/>
      <c r="ESC887" s="44"/>
      <c r="ESD887" s="44"/>
      <c r="ESE887" s="44"/>
      <c r="ESF887" s="44"/>
      <c r="ESG887" s="44"/>
      <c r="ESH887" s="44"/>
      <c r="ESI887" s="44"/>
      <c r="ESJ887" s="44"/>
      <c r="ESK887" s="44"/>
      <c r="ESL887" s="44"/>
      <c r="ESM887" s="44"/>
      <c r="ESN887" s="44"/>
      <c r="ESO887" s="44"/>
      <c r="ESP887" s="44"/>
      <c r="ESQ887" s="44"/>
      <c r="ESR887" s="44"/>
      <c r="ESS887" s="44"/>
      <c r="EST887" s="44"/>
      <c r="ESU887" s="44"/>
      <c r="ESV887" s="44"/>
      <c r="ESW887" s="44"/>
      <c r="ESX887" s="44"/>
      <c r="ESY887" s="44"/>
      <c r="ESZ887" s="44"/>
      <c r="ETA887" s="44"/>
      <c r="ETB887" s="44"/>
      <c r="ETC887" s="44"/>
      <c r="ETD887" s="44"/>
      <c r="ETE887" s="44"/>
      <c r="ETF887" s="44"/>
      <c r="ETG887" s="44"/>
      <c r="ETH887" s="44"/>
      <c r="ETI887" s="44"/>
      <c r="ETJ887" s="44"/>
      <c r="ETK887" s="44"/>
      <c r="ETL887" s="44"/>
      <c r="ETM887" s="44"/>
      <c r="ETN887" s="44"/>
      <c r="ETO887" s="44"/>
      <c r="ETP887" s="44"/>
      <c r="ETQ887" s="44"/>
      <c r="ETR887" s="44"/>
      <c r="ETS887" s="44"/>
      <c r="ETT887" s="44"/>
      <c r="ETU887" s="44"/>
      <c r="ETV887" s="44"/>
      <c r="ETW887" s="44"/>
      <c r="ETX887" s="44"/>
      <c r="ETY887" s="44"/>
      <c r="ETZ887" s="44"/>
      <c r="EUA887" s="44"/>
      <c r="EUB887" s="44"/>
      <c r="EUC887" s="44"/>
      <c r="EUD887" s="44"/>
      <c r="EUE887" s="44"/>
      <c r="EUF887" s="44"/>
      <c r="EUG887" s="44"/>
      <c r="EUH887" s="44"/>
      <c r="EUI887" s="44"/>
      <c r="EUJ887" s="44"/>
      <c r="EUK887" s="44"/>
      <c r="EUL887" s="44"/>
      <c r="EUM887" s="44"/>
      <c r="EUN887" s="44"/>
      <c r="EUO887" s="44"/>
      <c r="EUP887" s="44"/>
      <c r="EUQ887" s="44"/>
      <c r="EUR887" s="44"/>
      <c r="EUS887" s="44"/>
      <c r="EUT887" s="44"/>
      <c r="EUU887" s="44"/>
      <c r="EUV887" s="44"/>
      <c r="EUW887" s="44"/>
      <c r="EUX887" s="44"/>
      <c r="EUY887" s="44"/>
      <c r="EUZ887" s="44"/>
      <c r="EVA887" s="44"/>
      <c r="EVB887" s="44"/>
      <c r="EVC887" s="44"/>
      <c r="EVD887" s="44"/>
      <c r="EVE887" s="44"/>
      <c r="EVF887" s="44"/>
      <c r="EVG887" s="44"/>
      <c r="EVH887" s="44"/>
      <c r="EVI887" s="44"/>
      <c r="EVJ887" s="44"/>
      <c r="EVK887" s="44"/>
      <c r="EVL887" s="44"/>
      <c r="EVM887" s="44"/>
      <c r="EVN887" s="44"/>
      <c r="EVO887" s="44"/>
      <c r="EVP887" s="44"/>
      <c r="EVQ887" s="44"/>
      <c r="EVR887" s="44"/>
      <c r="EVS887" s="44"/>
      <c r="EVT887" s="44"/>
      <c r="EVU887" s="44"/>
      <c r="EVV887" s="44"/>
      <c r="EVW887" s="44"/>
      <c r="EVX887" s="44"/>
      <c r="EVY887" s="44"/>
      <c r="EVZ887" s="44"/>
      <c r="EWA887" s="44"/>
      <c r="EWB887" s="44"/>
      <c r="EWC887" s="44"/>
      <c r="EWD887" s="44"/>
      <c r="EWE887" s="44"/>
      <c r="EWF887" s="44"/>
      <c r="EWG887" s="44"/>
      <c r="EWH887" s="44"/>
      <c r="EWI887" s="44"/>
      <c r="EWJ887" s="44"/>
      <c r="EWK887" s="44"/>
      <c r="EWL887" s="44"/>
      <c r="EWM887" s="44"/>
      <c r="EWN887" s="44"/>
      <c r="EWO887" s="44"/>
      <c r="EWP887" s="44"/>
      <c r="EWQ887" s="44"/>
      <c r="EWR887" s="44"/>
      <c r="EWS887" s="44"/>
      <c r="EWT887" s="44"/>
      <c r="EWU887" s="44"/>
      <c r="EWV887" s="44"/>
      <c r="EWW887" s="44"/>
      <c r="EWX887" s="44"/>
      <c r="EWY887" s="44"/>
      <c r="EWZ887" s="44"/>
      <c r="EXA887" s="44"/>
      <c r="EXB887" s="44"/>
      <c r="EXC887" s="44"/>
      <c r="EXD887" s="44"/>
      <c r="EXE887" s="44"/>
      <c r="EXF887" s="44"/>
      <c r="EXG887" s="44"/>
      <c r="EXH887" s="44"/>
      <c r="EXI887" s="44"/>
      <c r="EXJ887" s="44"/>
      <c r="EXK887" s="44"/>
      <c r="EXL887" s="44"/>
      <c r="EXM887" s="44"/>
      <c r="EXN887" s="44"/>
      <c r="EXO887" s="44"/>
      <c r="EXP887" s="44"/>
      <c r="EXQ887" s="44"/>
      <c r="EXR887" s="44"/>
      <c r="EXS887" s="44"/>
      <c r="EXT887" s="44"/>
      <c r="EXU887" s="44"/>
      <c r="EXV887" s="44"/>
      <c r="EXW887" s="44"/>
      <c r="EXX887" s="44"/>
      <c r="EXY887" s="44"/>
      <c r="EXZ887" s="44"/>
      <c r="EYA887" s="44"/>
      <c r="EYB887" s="44"/>
      <c r="EYC887" s="44"/>
      <c r="EYD887" s="44"/>
      <c r="EYE887" s="44"/>
      <c r="EYF887" s="44"/>
      <c r="EYG887" s="44"/>
      <c r="EYH887" s="44"/>
      <c r="EYI887" s="44"/>
      <c r="EYJ887" s="44"/>
      <c r="EYK887" s="44"/>
      <c r="EYL887" s="44"/>
      <c r="EYM887" s="44"/>
      <c r="EYN887" s="44"/>
      <c r="EYO887" s="44"/>
      <c r="EYP887" s="44"/>
      <c r="EYQ887" s="44"/>
      <c r="EYR887" s="44"/>
      <c r="EYS887" s="44"/>
      <c r="EYT887" s="44"/>
      <c r="EYU887" s="44"/>
      <c r="EYV887" s="44"/>
      <c r="EYW887" s="44"/>
      <c r="EYX887" s="44"/>
      <c r="EYY887" s="44"/>
      <c r="EYZ887" s="44"/>
      <c r="EZA887" s="44"/>
      <c r="EZB887" s="44"/>
      <c r="EZC887" s="44"/>
      <c r="EZD887" s="44"/>
      <c r="EZE887" s="44"/>
      <c r="EZF887" s="44"/>
      <c r="EZG887" s="44"/>
      <c r="EZH887" s="44"/>
      <c r="EZI887" s="44"/>
      <c r="EZJ887" s="44"/>
      <c r="EZK887" s="44"/>
      <c r="EZL887" s="44"/>
      <c r="EZM887" s="44"/>
      <c r="EZN887" s="44"/>
      <c r="EZO887" s="44"/>
      <c r="EZP887" s="44"/>
      <c r="EZQ887" s="44"/>
      <c r="EZR887" s="44"/>
      <c r="EZS887" s="44"/>
      <c r="EZT887" s="44"/>
      <c r="EZU887" s="44"/>
      <c r="EZV887" s="44"/>
      <c r="EZW887" s="44"/>
      <c r="EZX887" s="44"/>
      <c r="EZY887" s="44"/>
      <c r="EZZ887" s="44"/>
      <c r="FAA887" s="44"/>
      <c r="FAB887" s="44"/>
      <c r="FAC887" s="44"/>
      <c r="FAD887" s="44"/>
      <c r="FAE887" s="44"/>
      <c r="FAF887" s="44"/>
      <c r="FAG887" s="44"/>
      <c r="FAH887" s="44"/>
      <c r="FAI887" s="44"/>
      <c r="FAJ887" s="44"/>
      <c r="FAK887" s="44"/>
      <c r="FAL887" s="44"/>
      <c r="FAM887" s="44"/>
      <c r="FAN887" s="44"/>
      <c r="FAO887" s="44"/>
      <c r="FAP887" s="44"/>
      <c r="FAQ887" s="44"/>
      <c r="FAR887" s="44"/>
      <c r="FAS887" s="44"/>
      <c r="FAT887" s="44"/>
      <c r="FAU887" s="44"/>
      <c r="FAV887" s="44"/>
      <c r="FAW887" s="44"/>
      <c r="FAX887" s="44"/>
      <c r="FAY887" s="44"/>
      <c r="FAZ887" s="44"/>
      <c r="FBA887" s="44"/>
      <c r="FBB887" s="44"/>
      <c r="FBC887" s="44"/>
      <c r="FBD887" s="44"/>
      <c r="FBE887" s="44"/>
      <c r="FBF887" s="44"/>
      <c r="FBG887" s="44"/>
      <c r="FBH887" s="44"/>
      <c r="FBI887" s="44"/>
      <c r="FBJ887" s="44"/>
      <c r="FBK887" s="44"/>
      <c r="FBL887" s="44"/>
      <c r="FBM887" s="44"/>
      <c r="FBN887" s="44"/>
      <c r="FBO887" s="44"/>
      <c r="FBP887" s="44"/>
      <c r="FBQ887" s="44"/>
      <c r="FBR887" s="44"/>
      <c r="FBS887" s="44"/>
      <c r="FBT887" s="44"/>
      <c r="FBU887" s="44"/>
      <c r="FBV887" s="44"/>
      <c r="FBW887" s="44"/>
      <c r="FBX887" s="44"/>
      <c r="FBY887" s="44"/>
      <c r="FBZ887" s="44"/>
      <c r="FCA887" s="44"/>
      <c r="FCB887" s="44"/>
      <c r="FCC887" s="44"/>
      <c r="FCD887" s="44"/>
      <c r="FCE887" s="44"/>
      <c r="FCF887" s="44"/>
      <c r="FCG887" s="44"/>
      <c r="FCH887" s="44"/>
      <c r="FCI887" s="44"/>
      <c r="FCJ887" s="44"/>
      <c r="FCK887" s="44"/>
      <c r="FCL887" s="44"/>
      <c r="FCM887" s="44"/>
      <c r="FCN887" s="44"/>
      <c r="FCO887" s="44"/>
      <c r="FCP887" s="44"/>
      <c r="FCQ887" s="44"/>
      <c r="FCR887" s="44"/>
      <c r="FCS887" s="44"/>
      <c r="FCT887" s="44"/>
      <c r="FCU887" s="44"/>
      <c r="FCV887" s="44"/>
      <c r="FCW887" s="44"/>
      <c r="FCX887" s="44"/>
      <c r="FCY887" s="44"/>
      <c r="FCZ887" s="44"/>
      <c r="FDA887" s="44"/>
      <c r="FDB887" s="44"/>
      <c r="FDC887" s="44"/>
      <c r="FDD887" s="44"/>
      <c r="FDE887" s="44"/>
      <c r="FDF887" s="44"/>
      <c r="FDG887" s="44"/>
      <c r="FDH887" s="44"/>
      <c r="FDI887" s="44"/>
      <c r="FDJ887" s="44"/>
      <c r="FDK887" s="44"/>
      <c r="FDL887" s="44"/>
      <c r="FDM887" s="44"/>
      <c r="FDN887" s="44"/>
      <c r="FDO887" s="44"/>
      <c r="FDP887" s="44"/>
      <c r="FDQ887" s="44"/>
      <c r="FDR887" s="44"/>
      <c r="FDS887" s="44"/>
      <c r="FDT887" s="44"/>
      <c r="FDU887" s="44"/>
      <c r="FDV887" s="44"/>
      <c r="FDW887" s="44"/>
      <c r="FDX887" s="44"/>
      <c r="FDY887" s="44"/>
      <c r="FDZ887" s="44"/>
      <c r="FEA887" s="44"/>
      <c r="FEB887" s="44"/>
      <c r="FEC887" s="44"/>
      <c r="FED887" s="44"/>
      <c r="FEE887" s="44"/>
      <c r="FEF887" s="44"/>
      <c r="FEG887" s="44"/>
      <c r="FEH887" s="44"/>
      <c r="FEI887" s="44"/>
      <c r="FEJ887" s="44"/>
      <c r="FEK887" s="44"/>
      <c r="FEL887" s="44"/>
      <c r="FEM887" s="44"/>
      <c r="FEN887" s="44"/>
      <c r="FEO887" s="44"/>
      <c r="FEP887" s="44"/>
      <c r="FEQ887" s="44"/>
      <c r="FER887" s="44"/>
      <c r="FES887" s="44"/>
      <c r="FET887" s="44"/>
      <c r="FEU887" s="44"/>
      <c r="FEV887" s="44"/>
      <c r="FEW887" s="44"/>
      <c r="FEX887" s="44"/>
      <c r="FEY887" s="44"/>
      <c r="FEZ887" s="44"/>
      <c r="FFA887" s="44"/>
      <c r="FFB887" s="44"/>
      <c r="FFC887" s="44"/>
      <c r="FFD887" s="44"/>
      <c r="FFE887" s="44"/>
      <c r="FFF887" s="44"/>
      <c r="FFG887" s="44"/>
      <c r="FFH887" s="44"/>
      <c r="FFI887" s="44"/>
      <c r="FFJ887" s="44"/>
      <c r="FFK887" s="44"/>
      <c r="FFL887" s="44"/>
      <c r="FFM887" s="44"/>
      <c r="FFN887" s="44"/>
      <c r="FFO887" s="44"/>
      <c r="FFP887" s="44"/>
      <c r="FFQ887" s="44"/>
      <c r="FFR887" s="44"/>
      <c r="FFS887" s="44"/>
      <c r="FFT887" s="44"/>
      <c r="FFU887" s="44"/>
      <c r="FFV887" s="44"/>
      <c r="FFW887" s="44"/>
      <c r="FFX887" s="44"/>
      <c r="FFY887" s="44"/>
      <c r="FFZ887" s="44"/>
      <c r="FGA887" s="44"/>
      <c r="FGB887" s="44"/>
      <c r="FGC887" s="44"/>
      <c r="FGD887" s="44"/>
      <c r="FGE887" s="44"/>
      <c r="FGF887" s="44"/>
      <c r="FGG887" s="44"/>
      <c r="FGH887" s="44"/>
      <c r="FGI887" s="44"/>
      <c r="FGJ887" s="44"/>
      <c r="FGK887" s="44"/>
      <c r="FGL887" s="44"/>
      <c r="FGM887" s="44"/>
      <c r="FGN887" s="44"/>
      <c r="FGO887" s="44"/>
      <c r="FGP887" s="44"/>
      <c r="FGQ887" s="44"/>
      <c r="FGR887" s="44"/>
      <c r="FGS887" s="44"/>
      <c r="FGT887" s="44"/>
      <c r="FGU887" s="44"/>
      <c r="FGV887" s="44"/>
      <c r="FGW887" s="44"/>
      <c r="FGX887" s="44"/>
      <c r="FGY887" s="44"/>
      <c r="FGZ887" s="44"/>
      <c r="FHA887" s="44"/>
      <c r="FHB887" s="44"/>
      <c r="FHC887" s="44"/>
      <c r="FHD887" s="44"/>
      <c r="FHE887" s="44"/>
      <c r="FHF887" s="44"/>
      <c r="FHG887" s="44"/>
      <c r="FHH887" s="44"/>
      <c r="FHI887" s="44"/>
      <c r="FHJ887" s="44"/>
      <c r="FHK887" s="44"/>
      <c r="FHL887" s="44"/>
      <c r="FHM887" s="44"/>
      <c r="FHN887" s="44"/>
      <c r="FHO887" s="44"/>
      <c r="FHP887" s="44"/>
      <c r="FHQ887" s="44"/>
      <c r="FHR887" s="44"/>
      <c r="FHS887" s="44"/>
      <c r="FHT887" s="44"/>
      <c r="FHU887" s="44"/>
      <c r="FHV887" s="44"/>
      <c r="FHW887" s="44"/>
      <c r="FHX887" s="44"/>
      <c r="FHY887" s="44"/>
      <c r="FHZ887" s="44"/>
      <c r="FIA887" s="44"/>
      <c r="FIB887" s="44"/>
      <c r="FIC887" s="44"/>
      <c r="FID887" s="44"/>
      <c r="FIE887" s="44"/>
      <c r="FIF887" s="44"/>
      <c r="FIG887" s="44"/>
      <c r="FIH887" s="44"/>
      <c r="FII887" s="44"/>
      <c r="FIJ887" s="44"/>
      <c r="FIK887" s="44"/>
      <c r="FIL887" s="44"/>
      <c r="FIM887" s="44"/>
      <c r="FIN887" s="44"/>
      <c r="FIO887" s="44"/>
      <c r="FIP887" s="44"/>
      <c r="FIQ887" s="44"/>
      <c r="FIR887" s="44"/>
      <c r="FIS887" s="44"/>
      <c r="FIT887" s="44"/>
      <c r="FIU887" s="44"/>
      <c r="FIV887" s="44"/>
      <c r="FIW887" s="44"/>
      <c r="FIX887" s="44"/>
      <c r="FIY887" s="44"/>
      <c r="FIZ887" s="44"/>
      <c r="FJA887" s="44"/>
      <c r="FJB887" s="44"/>
      <c r="FJC887" s="44"/>
      <c r="FJD887" s="44"/>
      <c r="FJE887" s="44"/>
      <c r="FJF887" s="44"/>
      <c r="FJG887" s="44"/>
      <c r="FJH887" s="44"/>
      <c r="FJI887" s="44"/>
      <c r="FJJ887" s="44"/>
      <c r="FJK887" s="44"/>
      <c r="FJL887" s="44"/>
      <c r="FJM887" s="44"/>
      <c r="FJN887" s="44"/>
      <c r="FJO887" s="44"/>
      <c r="FJP887" s="44"/>
      <c r="FJQ887" s="44"/>
      <c r="FJR887" s="44"/>
      <c r="FJS887" s="44"/>
      <c r="FJT887" s="44"/>
      <c r="FJU887" s="44"/>
      <c r="FJV887" s="44"/>
      <c r="FJW887" s="44"/>
      <c r="FJX887" s="44"/>
      <c r="FJY887" s="44"/>
      <c r="FJZ887" s="44"/>
      <c r="FKA887" s="44"/>
      <c r="FKB887" s="44"/>
      <c r="FKC887" s="44"/>
      <c r="FKD887" s="44"/>
      <c r="FKE887" s="44"/>
      <c r="FKF887" s="44"/>
      <c r="FKG887" s="44"/>
      <c r="FKH887" s="44"/>
      <c r="FKI887" s="44"/>
      <c r="FKJ887" s="44"/>
      <c r="FKK887" s="44"/>
      <c r="FKL887" s="44"/>
      <c r="FKM887" s="44"/>
      <c r="FKN887" s="44"/>
      <c r="FKO887" s="44"/>
      <c r="FKP887" s="44"/>
      <c r="FKQ887" s="44"/>
      <c r="FKR887" s="44"/>
      <c r="FKS887" s="44"/>
      <c r="FKT887" s="44"/>
      <c r="FKU887" s="44"/>
      <c r="FKV887" s="44"/>
      <c r="FKW887" s="44"/>
      <c r="FKX887" s="44"/>
      <c r="FKY887" s="44"/>
      <c r="FKZ887" s="44"/>
      <c r="FLA887" s="44"/>
      <c r="FLB887" s="44"/>
      <c r="FLC887" s="44"/>
      <c r="FLD887" s="44"/>
      <c r="FLE887" s="44"/>
      <c r="FLF887" s="44"/>
      <c r="FLG887" s="44"/>
      <c r="FLH887" s="44"/>
      <c r="FLI887" s="44"/>
      <c r="FLJ887" s="44"/>
      <c r="FLK887" s="44"/>
      <c r="FLL887" s="44"/>
      <c r="FLM887" s="44"/>
      <c r="FLN887" s="44"/>
      <c r="FLO887" s="44"/>
      <c r="FLP887" s="44"/>
      <c r="FLQ887" s="44"/>
      <c r="FLR887" s="44"/>
      <c r="FLS887" s="44"/>
      <c r="FLT887" s="44"/>
      <c r="FLU887" s="44"/>
      <c r="FLV887" s="44"/>
      <c r="FLW887" s="44"/>
      <c r="FLX887" s="44"/>
      <c r="FLY887" s="44"/>
      <c r="FLZ887" s="44"/>
      <c r="FMA887" s="44"/>
      <c r="FMB887" s="44"/>
      <c r="FMC887" s="44"/>
      <c r="FMD887" s="44"/>
      <c r="FME887" s="44"/>
      <c r="FMF887" s="44"/>
      <c r="FMG887" s="44"/>
      <c r="FMH887" s="44"/>
      <c r="FMI887" s="44"/>
      <c r="FMJ887" s="44"/>
      <c r="FMK887" s="44"/>
      <c r="FML887" s="44"/>
      <c r="FMM887" s="44"/>
      <c r="FMN887" s="44"/>
      <c r="FMO887" s="44"/>
      <c r="FMP887" s="44"/>
      <c r="FMQ887" s="44"/>
      <c r="FMR887" s="44"/>
      <c r="FMS887" s="44"/>
      <c r="FMT887" s="44"/>
      <c r="FMU887" s="44"/>
      <c r="FMV887" s="44"/>
      <c r="FMW887" s="44"/>
      <c r="FMX887" s="44"/>
      <c r="FMY887" s="44"/>
      <c r="FMZ887" s="44"/>
      <c r="FNA887" s="44"/>
      <c r="FNB887" s="44"/>
      <c r="FNC887" s="44"/>
      <c r="FND887" s="44"/>
      <c r="FNE887" s="44"/>
      <c r="FNF887" s="44"/>
      <c r="FNG887" s="44"/>
      <c r="FNH887" s="44"/>
      <c r="FNI887" s="44"/>
      <c r="FNJ887" s="44"/>
      <c r="FNK887" s="44"/>
      <c r="FNL887" s="44"/>
      <c r="FNM887" s="44"/>
      <c r="FNN887" s="44"/>
      <c r="FNO887" s="44"/>
      <c r="FNP887" s="44"/>
      <c r="FNQ887" s="44"/>
      <c r="FNR887" s="44"/>
      <c r="FNS887" s="44"/>
      <c r="FNT887" s="44"/>
      <c r="FNU887" s="44"/>
      <c r="FNV887" s="44"/>
      <c r="FNW887" s="44"/>
      <c r="FNX887" s="44"/>
      <c r="FNY887" s="44"/>
      <c r="FNZ887" s="44"/>
      <c r="FOA887" s="44"/>
      <c r="FOB887" s="44"/>
      <c r="FOC887" s="44"/>
      <c r="FOD887" s="44"/>
      <c r="FOE887" s="44"/>
      <c r="FOF887" s="44"/>
      <c r="FOG887" s="44"/>
      <c r="FOH887" s="44"/>
      <c r="FOI887" s="44"/>
      <c r="FOJ887" s="44"/>
      <c r="FOK887" s="44"/>
      <c r="FOL887" s="44"/>
      <c r="FOM887" s="44"/>
      <c r="FON887" s="44"/>
      <c r="FOO887" s="44"/>
      <c r="FOP887" s="44"/>
      <c r="FOQ887" s="44"/>
      <c r="FOR887" s="44"/>
      <c r="FOS887" s="44"/>
      <c r="FOT887" s="44"/>
      <c r="FOU887" s="44"/>
      <c r="FOV887" s="44"/>
      <c r="FOW887" s="44"/>
      <c r="FOX887" s="44"/>
      <c r="FOY887" s="44"/>
      <c r="FOZ887" s="44"/>
      <c r="FPA887" s="44"/>
      <c r="FPB887" s="44"/>
      <c r="FPC887" s="44"/>
      <c r="FPD887" s="44"/>
      <c r="FPE887" s="44"/>
      <c r="FPF887" s="44"/>
      <c r="FPG887" s="44"/>
      <c r="FPH887" s="44"/>
      <c r="FPI887" s="44"/>
      <c r="FPJ887" s="44"/>
      <c r="FPK887" s="44"/>
      <c r="FPL887" s="44"/>
      <c r="FPM887" s="44"/>
      <c r="FPN887" s="44"/>
      <c r="FPO887" s="44"/>
      <c r="FPP887" s="44"/>
      <c r="FPQ887" s="44"/>
      <c r="FPR887" s="44"/>
      <c r="FPS887" s="44"/>
      <c r="FPT887" s="44"/>
      <c r="FPU887" s="44"/>
      <c r="FPV887" s="44"/>
      <c r="FPW887" s="44"/>
      <c r="FPX887" s="44"/>
      <c r="FPY887" s="44"/>
      <c r="FPZ887" s="44"/>
      <c r="FQA887" s="44"/>
      <c r="FQB887" s="44"/>
      <c r="FQC887" s="44"/>
      <c r="FQD887" s="44"/>
      <c r="FQE887" s="44"/>
      <c r="FQF887" s="44"/>
      <c r="FQG887" s="44"/>
      <c r="FQH887" s="44"/>
      <c r="FQI887" s="44"/>
      <c r="FQJ887" s="44"/>
      <c r="FQK887" s="44"/>
      <c r="FQL887" s="44"/>
      <c r="FQM887" s="44"/>
      <c r="FQN887" s="44"/>
      <c r="FQO887" s="44"/>
      <c r="FQP887" s="44"/>
      <c r="FQQ887" s="44"/>
      <c r="FQR887" s="44"/>
      <c r="FQS887" s="44"/>
      <c r="FQT887" s="44"/>
      <c r="FQU887" s="44"/>
      <c r="FQV887" s="44"/>
      <c r="FQW887" s="44"/>
      <c r="FQX887" s="44"/>
      <c r="FQY887" s="44"/>
      <c r="FQZ887" s="44"/>
      <c r="FRA887" s="44"/>
      <c r="FRB887" s="44"/>
      <c r="FRC887" s="44"/>
      <c r="FRD887" s="44"/>
      <c r="FRE887" s="44"/>
      <c r="FRF887" s="44"/>
      <c r="FRG887" s="44"/>
      <c r="FRH887" s="44"/>
      <c r="FRI887" s="44"/>
      <c r="FRJ887" s="44"/>
      <c r="FRK887" s="44"/>
      <c r="FRL887" s="44"/>
      <c r="FRM887" s="44"/>
      <c r="FRN887" s="44"/>
      <c r="FRO887" s="44"/>
      <c r="FRP887" s="44"/>
      <c r="FRQ887" s="44"/>
      <c r="FRR887" s="44"/>
      <c r="FRS887" s="44"/>
      <c r="FRT887" s="44"/>
      <c r="FRU887" s="44"/>
      <c r="FRV887" s="44"/>
      <c r="FRW887" s="44"/>
      <c r="FRX887" s="44"/>
      <c r="FRY887" s="44"/>
      <c r="FRZ887" s="44"/>
      <c r="FSA887" s="44"/>
      <c r="FSB887" s="44"/>
      <c r="FSC887" s="44"/>
      <c r="FSD887" s="44"/>
      <c r="FSE887" s="44"/>
      <c r="FSF887" s="44"/>
      <c r="FSG887" s="44"/>
      <c r="FSH887" s="44"/>
      <c r="FSI887" s="44"/>
      <c r="FSJ887" s="44"/>
      <c r="FSK887" s="44"/>
      <c r="FSL887" s="44"/>
      <c r="FSM887" s="44"/>
      <c r="FSN887" s="44"/>
      <c r="FSO887" s="44"/>
      <c r="FSP887" s="44"/>
      <c r="FSQ887" s="44"/>
      <c r="FSR887" s="44"/>
      <c r="FSS887" s="44"/>
      <c r="FST887" s="44"/>
      <c r="FSU887" s="44"/>
      <c r="FSV887" s="44"/>
      <c r="FSW887" s="44"/>
      <c r="FSX887" s="44"/>
      <c r="FSY887" s="44"/>
      <c r="FSZ887" s="44"/>
      <c r="FTA887" s="44"/>
      <c r="FTB887" s="44"/>
      <c r="FTC887" s="44"/>
      <c r="FTD887" s="44"/>
      <c r="FTE887" s="44"/>
      <c r="FTF887" s="44"/>
      <c r="FTG887" s="44"/>
      <c r="FTH887" s="44"/>
      <c r="FTI887" s="44"/>
      <c r="FTJ887" s="44"/>
      <c r="FTK887" s="44"/>
      <c r="FTL887" s="44"/>
      <c r="FTM887" s="44"/>
      <c r="FTN887" s="44"/>
      <c r="FTO887" s="44"/>
      <c r="FTP887" s="44"/>
      <c r="FTQ887" s="44"/>
      <c r="FTR887" s="44"/>
      <c r="FTS887" s="44"/>
      <c r="FTT887" s="44"/>
      <c r="FTU887" s="44"/>
      <c r="FTV887" s="44"/>
      <c r="FTW887" s="44"/>
      <c r="FTX887" s="44"/>
      <c r="FTY887" s="44"/>
      <c r="FTZ887" s="44"/>
      <c r="FUA887" s="44"/>
      <c r="FUB887" s="44"/>
      <c r="FUC887" s="44"/>
      <c r="FUD887" s="44"/>
      <c r="FUE887" s="44"/>
      <c r="FUF887" s="44"/>
      <c r="FUG887" s="44"/>
      <c r="FUH887" s="44"/>
      <c r="FUI887" s="44"/>
      <c r="FUJ887" s="44"/>
      <c r="FUK887" s="44"/>
      <c r="FUL887" s="44"/>
      <c r="FUM887" s="44"/>
      <c r="FUN887" s="44"/>
      <c r="FUO887" s="44"/>
      <c r="FUP887" s="44"/>
      <c r="FUQ887" s="44"/>
      <c r="FUR887" s="44"/>
      <c r="FUS887" s="44"/>
      <c r="FUT887" s="44"/>
      <c r="FUU887" s="44"/>
      <c r="FUV887" s="44"/>
      <c r="FUW887" s="44"/>
      <c r="FUX887" s="44"/>
      <c r="FUY887" s="44"/>
      <c r="FUZ887" s="44"/>
      <c r="FVA887" s="44"/>
      <c r="FVB887" s="44"/>
      <c r="FVC887" s="44"/>
      <c r="FVD887" s="44"/>
      <c r="FVE887" s="44"/>
      <c r="FVF887" s="44"/>
      <c r="FVG887" s="44"/>
      <c r="FVH887" s="44"/>
      <c r="FVI887" s="44"/>
      <c r="FVJ887" s="44"/>
      <c r="FVK887" s="44"/>
      <c r="FVL887" s="44"/>
      <c r="FVM887" s="44"/>
      <c r="FVN887" s="44"/>
      <c r="FVO887" s="44"/>
      <c r="FVP887" s="44"/>
      <c r="FVQ887" s="44"/>
      <c r="FVR887" s="44"/>
      <c r="FVS887" s="44"/>
      <c r="FVT887" s="44"/>
      <c r="FVU887" s="44"/>
      <c r="FVV887" s="44"/>
      <c r="FVW887" s="44"/>
      <c r="FVX887" s="44"/>
      <c r="FVY887" s="44"/>
      <c r="FVZ887" s="44"/>
      <c r="FWA887" s="44"/>
      <c r="FWB887" s="44"/>
      <c r="FWC887" s="44"/>
      <c r="FWD887" s="44"/>
      <c r="FWE887" s="44"/>
      <c r="FWF887" s="44"/>
      <c r="FWG887" s="44"/>
      <c r="FWH887" s="44"/>
      <c r="FWI887" s="44"/>
      <c r="FWJ887" s="44"/>
      <c r="FWK887" s="44"/>
      <c r="FWL887" s="44"/>
      <c r="FWM887" s="44"/>
      <c r="FWN887" s="44"/>
      <c r="FWO887" s="44"/>
      <c r="FWP887" s="44"/>
      <c r="FWQ887" s="44"/>
      <c r="FWR887" s="44"/>
      <c r="FWS887" s="44"/>
      <c r="FWT887" s="44"/>
      <c r="FWU887" s="44"/>
      <c r="FWV887" s="44"/>
      <c r="FWW887" s="44"/>
      <c r="FWX887" s="44"/>
      <c r="FWY887" s="44"/>
      <c r="FWZ887" s="44"/>
      <c r="FXA887" s="44"/>
      <c r="FXB887" s="44"/>
      <c r="FXC887" s="44"/>
      <c r="FXD887" s="44"/>
      <c r="FXE887" s="44"/>
      <c r="FXF887" s="44"/>
      <c r="FXG887" s="44"/>
      <c r="FXH887" s="44"/>
      <c r="FXI887" s="44"/>
      <c r="FXJ887" s="44"/>
      <c r="FXK887" s="44"/>
      <c r="FXL887" s="44"/>
      <c r="FXM887" s="44"/>
      <c r="FXN887" s="44"/>
      <c r="FXO887" s="44"/>
      <c r="FXP887" s="44"/>
      <c r="FXQ887" s="44"/>
      <c r="FXR887" s="44"/>
      <c r="FXS887" s="44"/>
      <c r="FXT887" s="44"/>
      <c r="FXU887" s="44"/>
      <c r="FXV887" s="44"/>
      <c r="FXW887" s="44"/>
      <c r="FXX887" s="44"/>
      <c r="FXY887" s="44"/>
      <c r="FXZ887" s="44"/>
      <c r="FYA887" s="44"/>
      <c r="FYB887" s="44"/>
      <c r="FYC887" s="44"/>
      <c r="FYD887" s="44"/>
      <c r="FYE887" s="44"/>
      <c r="FYF887" s="44"/>
      <c r="FYG887" s="44"/>
      <c r="FYH887" s="44"/>
      <c r="FYI887" s="44"/>
      <c r="FYJ887" s="44"/>
      <c r="FYK887" s="44"/>
      <c r="FYL887" s="44"/>
      <c r="FYM887" s="44"/>
      <c r="FYN887" s="44"/>
      <c r="FYO887" s="44"/>
      <c r="FYP887" s="44"/>
      <c r="FYQ887" s="44"/>
      <c r="FYR887" s="44"/>
      <c r="FYS887" s="44"/>
      <c r="FYT887" s="44"/>
      <c r="FYU887" s="44"/>
      <c r="FYV887" s="44"/>
      <c r="FYW887" s="44"/>
      <c r="FYX887" s="44"/>
      <c r="FYY887" s="44"/>
      <c r="FYZ887" s="44"/>
      <c r="FZA887" s="44"/>
      <c r="FZB887" s="44"/>
      <c r="FZC887" s="44"/>
      <c r="FZD887" s="44"/>
      <c r="FZE887" s="44"/>
      <c r="FZF887" s="44"/>
      <c r="FZG887" s="44"/>
      <c r="FZH887" s="44"/>
      <c r="FZI887" s="44"/>
      <c r="FZJ887" s="44"/>
      <c r="FZK887" s="44"/>
      <c r="FZL887" s="44"/>
      <c r="FZM887" s="44"/>
      <c r="FZN887" s="44"/>
      <c r="FZO887" s="44"/>
      <c r="FZP887" s="44"/>
      <c r="FZQ887" s="44"/>
      <c r="FZR887" s="44"/>
      <c r="FZS887" s="44"/>
      <c r="FZT887" s="44"/>
      <c r="FZU887" s="44"/>
      <c r="FZV887" s="44"/>
      <c r="FZW887" s="44"/>
      <c r="FZX887" s="44"/>
      <c r="FZY887" s="44"/>
      <c r="FZZ887" s="44"/>
      <c r="GAA887" s="44"/>
      <c r="GAB887" s="44"/>
      <c r="GAC887" s="44"/>
      <c r="GAD887" s="44"/>
      <c r="GAE887" s="44"/>
      <c r="GAF887" s="44"/>
      <c r="GAG887" s="44"/>
      <c r="GAH887" s="44"/>
      <c r="GAI887" s="44"/>
      <c r="GAJ887" s="44"/>
      <c r="GAK887" s="44"/>
      <c r="GAL887" s="44"/>
      <c r="GAM887" s="44"/>
      <c r="GAN887" s="44"/>
      <c r="GAO887" s="44"/>
      <c r="GAP887" s="44"/>
      <c r="GAQ887" s="44"/>
      <c r="GAR887" s="44"/>
      <c r="GAS887" s="44"/>
      <c r="GAT887" s="44"/>
      <c r="GAU887" s="44"/>
      <c r="GAV887" s="44"/>
      <c r="GAW887" s="44"/>
      <c r="GAX887" s="44"/>
      <c r="GAY887" s="44"/>
      <c r="GAZ887" s="44"/>
      <c r="GBA887" s="44"/>
      <c r="GBB887" s="44"/>
      <c r="GBC887" s="44"/>
      <c r="GBD887" s="44"/>
      <c r="GBE887" s="44"/>
      <c r="GBF887" s="44"/>
      <c r="GBG887" s="44"/>
      <c r="GBH887" s="44"/>
      <c r="GBI887" s="44"/>
      <c r="GBJ887" s="44"/>
      <c r="GBK887" s="44"/>
      <c r="GBL887" s="44"/>
      <c r="GBM887" s="44"/>
      <c r="GBN887" s="44"/>
      <c r="GBO887" s="44"/>
      <c r="GBP887" s="44"/>
      <c r="GBQ887" s="44"/>
      <c r="GBR887" s="44"/>
      <c r="GBS887" s="44"/>
      <c r="GBT887" s="44"/>
      <c r="GBU887" s="44"/>
      <c r="GBV887" s="44"/>
      <c r="GBW887" s="44"/>
      <c r="GBX887" s="44"/>
      <c r="GBY887" s="44"/>
      <c r="GBZ887" s="44"/>
      <c r="GCA887" s="44"/>
      <c r="GCB887" s="44"/>
      <c r="GCC887" s="44"/>
      <c r="GCD887" s="44"/>
      <c r="GCE887" s="44"/>
      <c r="GCF887" s="44"/>
      <c r="GCG887" s="44"/>
      <c r="GCH887" s="44"/>
      <c r="GCI887" s="44"/>
      <c r="GCJ887" s="44"/>
      <c r="GCK887" s="44"/>
      <c r="GCL887" s="44"/>
      <c r="GCM887" s="44"/>
      <c r="GCN887" s="44"/>
      <c r="GCO887" s="44"/>
      <c r="GCP887" s="44"/>
      <c r="GCQ887" s="44"/>
      <c r="GCR887" s="44"/>
      <c r="GCS887" s="44"/>
      <c r="GCT887" s="44"/>
      <c r="GCU887" s="44"/>
      <c r="GCV887" s="44"/>
      <c r="GCW887" s="44"/>
      <c r="GCX887" s="44"/>
      <c r="GCY887" s="44"/>
      <c r="GCZ887" s="44"/>
      <c r="GDA887" s="44"/>
      <c r="GDB887" s="44"/>
      <c r="GDC887" s="44"/>
      <c r="GDD887" s="44"/>
      <c r="GDE887" s="44"/>
      <c r="GDF887" s="44"/>
      <c r="GDG887" s="44"/>
      <c r="GDH887" s="44"/>
      <c r="GDI887" s="44"/>
      <c r="GDJ887" s="44"/>
      <c r="GDK887" s="44"/>
      <c r="GDL887" s="44"/>
      <c r="GDM887" s="44"/>
      <c r="GDN887" s="44"/>
      <c r="GDO887" s="44"/>
      <c r="GDP887" s="44"/>
      <c r="GDQ887" s="44"/>
      <c r="GDR887" s="44"/>
      <c r="GDS887" s="44"/>
      <c r="GDT887" s="44"/>
      <c r="GDU887" s="44"/>
      <c r="GDV887" s="44"/>
      <c r="GDW887" s="44"/>
      <c r="GDX887" s="44"/>
      <c r="GDY887" s="44"/>
      <c r="GDZ887" s="44"/>
      <c r="GEA887" s="44"/>
      <c r="GEB887" s="44"/>
      <c r="GEC887" s="44"/>
      <c r="GED887" s="44"/>
      <c r="GEE887" s="44"/>
      <c r="GEF887" s="44"/>
      <c r="GEG887" s="44"/>
      <c r="GEH887" s="44"/>
      <c r="GEI887" s="44"/>
      <c r="GEJ887" s="44"/>
      <c r="GEK887" s="44"/>
      <c r="GEL887" s="44"/>
      <c r="GEM887" s="44"/>
      <c r="GEN887" s="44"/>
      <c r="GEO887" s="44"/>
      <c r="GEP887" s="44"/>
      <c r="GEQ887" s="44"/>
      <c r="GER887" s="44"/>
      <c r="GES887" s="44"/>
      <c r="GET887" s="44"/>
      <c r="GEU887" s="44"/>
      <c r="GEV887" s="44"/>
      <c r="GEW887" s="44"/>
      <c r="GEX887" s="44"/>
      <c r="GEY887" s="44"/>
      <c r="GEZ887" s="44"/>
      <c r="GFA887" s="44"/>
      <c r="GFB887" s="44"/>
      <c r="GFC887" s="44"/>
      <c r="GFD887" s="44"/>
      <c r="GFE887" s="44"/>
      <c r="GFF887" s="44"/>
      <c r="GFG887" s="44"/>
      <c r="GFH887" s="44"/>
      <c r="GFI887" s="44"/>
      <c r="GFJ887" s="44"/>
      <c r="GFK887" s="44"/>
      <c r="GFL887" s="44"/>
      <c r="GFM887" s="44"/>
      <c r="GFN887" s="44"/>
      <c r="GFO887" s="44"/>
      <c r="GFP887" s="44"/>
      <c r="GFQ887" s="44"/>
      <c r="GFR887" s="44"/>
      <c r="GFS887" s="44"/>
      <c r="GFT887" s="44"/>
      <c r="GFU887" s="44"/>
      <c r="GFV887" s="44"/>
      <c r="GFW887" s="44"/>
      <c r="GFX887" s="44"/>
      <c r="GFY887" s="44"/>
      <c r="GFZ887" s="44"/>
      <c r="GGA887" s="44"/>
      <c r="GGB887" s="44"/>
      <c r="GGC887" s="44"/>
      <c r="GGD887" s="44"/>
      <c r="GGE887" s="44"/>
      <c r="GGF887" s="44"/>
      <c r="GGG887" s="44"/>
      <c r="GGH887" s="44"/>
      <c r="GGI887" s="44"/>
      <c r="GGJ887" s="44"/>
      <c r="GGK887" s="44"/>
      <c r="GGL887" s="44"/>
      <c r="GGM887" s="44"/>
      <c r="GGN887" s="44"/>
      <c r="GGO887" s="44"/>
      <c r="GGP887" s="44"/>
      <c r="GGQ887" s="44"/>
      <c r="GGR887" s="44"/>
      <c r="GGS887" s="44"/>
      <c r="GGT887" s="44"/>
      <c r="GGU887" s="44"/>
      <c r="GGV887" s="44"/>
      <c r="GGW887" s="44"/>
      <c r="GGX887" s="44"/>
      <c r="GGY887" s="44"/>
      <c r="GGZ887" s="44"/>
      <c r="GHA887" s="44"/>
      <c r="GHB887" s="44"/>
      <c r="GHC887" s="44"/>
      <c r="GHD887" s="44"/>
      <c r="GHE887" s="44"/>
      <c r="GHF887" s="44"/>
      <c r="GHG887" s="44"/>
      <c r="GHH887" s="44"/>
      <c r="GHI887" s="44"/>
      <c r="GHJ887" s="44"/>
      <c r="GHK887" s="44"/>
      <c r="GHL887" s="44"/>
      <c r="GHM887" s="44"/>
      <c r="GHN887" s="44"/>
      <c r="GHO887" s="44"/>
      <c r="GHP887" s="44"/>
      <c r="GHQ887" s="44"/>
      <c r="GHR887" s="44"/>
      <c r="GHS887" s="44"/>
      <c r="GHT887" s="44"/>
      <c r="GHU887" s="44"/>
      <c r="GHV887" s="44"/>
      <c r="GHW887" s="44"/>
      <c r="GHX887" s="44"/>
      <c r="GHY887" s="44"/>
      <c r="GHZ887" s="44"/>
      <c r="GIA887" s="44"/>
      <c r="GIB887" s="44"/>
      <c r="GIC887" s="44"/>
      <c r="GID887" s="44"/>
      <c r="GIE887" s="44"/>
      <c r="GIF887" s="44"/>
      <c r="GIG887" s="44"/>
      <c r="GIH887" s="44"/>
      <c r="GII887" s="44"/>
      <c r="GIJ887" s="44"/>
      <c r="GIK887" s="44"/>
      <c r="GIL887" s="44"/>
      <c r="GIM887" s="44"/>
      <c r="GIN887" s="44"/>
      <c r="GIO887" s="44"/>
      <c r="GIP887" s="44"/>
      <c r="GIQ887" s="44"/>
      <c r="GIR887" s="44"/>
      <c r="GIS887" s="44"/>
      <c r="GIT887" s="44"/>
      <c r="GIU887" s="44"/>
      <c r="GIV887" s="44"/>
      <c r="GIW887" s="44"/>
      <c r="GIX887" s="44"/>
      <c r="GIY887" s="44"/>
      <c r="GIZ887" s="44"/>
      <c r="GJA887" s="44"/>
      <c r="GJB887" s="44"/>
      <c r="GJC887" s="44"/>
      <c r="GJD887" s="44"/>
      <c r="GJE887" s="44"/>
      <c r="GJF887" s="44"/>
      <c r="GJG887" s="44"/>
      <c r="GJH887" s="44"/>
      <c r="GJI887" s="44"/>
      <c r="GJJ887" s="44"/>
      <c r="GJK887" s="44"/>
      <c r="GJL887" s="44"/>
      <c r="GJM887" s="44"/>
      <c r="GJN887" s="44"/>
      <c r="GJO887" s="44"/>
      <c r="GJP887" s="44"/>
      <c r="GJQ887" s="44"/>
      <c r="GJR887" s="44"/>
      <c r="GJS887" s="44"/>
      <c r="GJT887" s="44"/>
      <c r="GJU887" s="44"/>
      <c r="GJV887" s="44"/>
      <c r="GJW887" s="44"/>
      <c r="GJX887" s="44"/>
      <c r="GJY887" s="44"/>
      <c r="GJZ887" s="44"/>
      <c r="GKA887" s="44"/>
      <c r="GKB887" s="44"/>
      <c r="GKC887" s="44"/>
      <c r="GKD887" s="44"/>
      <c r="GKE887" s="44"/>
      <c r="GKF887" s="44"/>
      <c r="GKG887" s="44"/>
      <c r="GKH887" s="44"/>
      <c r="GKI887" s="44"/>
      <c r="GKJ887" s="44"/>
      <c r="GKK887" s="44"/>
      <c r="GKL887" s="44"/>
      <c r="GKM887" s="44"/>
      <c r="GKN887" s="44"/>
      <c r="GKO887" s="44"/>
      <c r="GKP887" s="44"/>
      <c r="GKQ887" s="44"/>
      <c r="GKR887" s="44"/>
      <c r="GKS887" s="44"/>
      <c r="GKT887" s="44"/>
      <c r="GKU887" s="44"/>
      <c r="GKV887" s="44"/>
      <c r="GKW887" s="44"/>
      <c r="GKX887" s="44"/>
      <c r="GKY887" s="44"/>
      <c r="GKZ887" s="44"/>
      <c r="GLA887" s="44"/>
      <c r="GLB887" s="44"/>
      <c r="GLC887" s="44"/>
      <c r="GLD887" s="44"/>
      <c r="GLE887" s="44"/>
      <c r="GLF887" s="44"/>
      <c r="GLG887" s="44"/>
      <c r="GLH887" s="44"/>
      <c r="GLI887" s="44"/>
      <c r="GLJ887" s="44"/>
      <c r="GLK887" s="44"/>
      <c r="GLL887" s="44"/>
      <c r="GLM887" s="44"/>
      <c r="GLN887" s="44"/>
      <c r="GLO887" s="44"/>
      <c r="GLP887" s="44"/>
      <c r="GLQ887" s="44"/>
      <c r="GLR887" s="44"/>
      <c r="GLS887" s="44"/>
      <c r="GLT887" s="44"/>
      <c r="GLU887" s="44"/>
      <c r="GLV887" s="44"/>
      <c r="GLW887" s="44"/>
      <c r="GLX887" s="44"/>
      <c r="GLY887" s="44"/>
      <c r="GLZ887" s="44"/>
      <c r="GMA887" s="44"/>
      <c r="GMB887" s="44"/>
      <c r="GMC887" s="44"/>
      <c r="GMD887" s="44"/>
      <c r="GME887" s="44"/>
      <c r="GMF887" s="44"/>
      <c r="GMG887" s="44"/>
      <c r="GMH887" s="44"/>
      <c r="GMI887" s="44"/>
      <c r="GMJ887" s="44"/>
      <c r="GMK887" s="44"/>
      <c r="GML887" s="44"/>
      <c r="GMM887" s="44"/>
      <c r="GMN887" s="44"/>
      <c r="GMO887" s="44"/>
      <c r="GMP887" s="44"/>
      <c r="GMQ887" s="44"/>
      <c r="GMR887" s="44"/>
      <c r="GMS887" s="44"/>
      <c r="GMT887" s="44"/>
      <c r="GMU887" s="44"/>
      <c r="GMV887" s="44"/>
      <c r="GMW887" s="44"/>
      <c r="GMX887" s="44"/>
      <c r="GMY887" s="44"/>
      <c r="GMZ887" s="44"/>
      <c r="GNA887" s="44"/>
      <c r="GNB887" s="44"/>
      <c r="GNC887" s="44"/>
      <c r="GND887" s="44"/>
      <c r="GNE887" s="44"/>
      <c r="GNF887" s="44"/>
      <c r="GNG887" s="44"/>
      <c r="GNH887" s="44"/>
      <c r="GNI887" s="44"/>
      <c r="GNJ887" s="44"/>
      <c r="GNK887" s="44"/>
      <c r="GNL887" s="44"/>
      <c r="GNM887" s="44"/>
      <c r="GNN887" s="44"/>
      <c r="GNO887" s="44"/>
      <c r="GNP887" s="44"/>
      <c r="GNQ887" s="44"/>
      <c r="GNR887" s="44"/>
      <c r="GNS887" s="44"/>
      <c r="GNT887" s="44"/>
      <c r="GNU887" s="44"/>
      <c r="GNV887" s="44"/>
      <c r="GNW887" s="44"/>
      <c r="GNX887" s="44"/>
      <c r="GNY887" s="44"/>
      <c r="GNZ887" s="44"/>
      <c r="GOA887" s="44"/>
      <c r="GOB887" s="44"/>
      <c r="GOC887" s="44"/>
      <c r="GOD887" s="44"/>
      <c r="GOE887" s="44"/>
      <c r="GOF887" s="44"/>
      <c r="GOG887" s="44"/>
      <c r="GOH887" s="44"/>
      <c r="GOI887" s="44"/>
      <c r="GOJ887" s="44"/>
      <c r="GOK887" s="44"/>
      <c r="GOL887" s="44"/>
      <c r="GOM887" s="44"/>
      <c r="GON887" s="44"/>
      <c r="GOO887" s="44"/>
      <c r="GOP887" s="44"/>
      <c r="GOQ887" s="44"/>
      <c r="GOR887" s="44"/>
      <c r="GOS887" s="44"/>
      <c r="GOT887" s="44"/>
      <c r="GOU887" s="44"/>
      <c r="GOV887" s="44"/>
      <c r="GOW887" s="44"/>
      <c r="GOX887" s="44"/>
      <c r="GOY887" s="44"/>
      <c r="GOZ887" s="44"/>
      <c r="GPA887" s="44"/>
      <c r="GPB887" s="44"/>
      <c r="GPC887" s="44"/>
      <c r="GPD887" s="44"/>
      <c r="GPE887" s="44"/>
      <c r="GPF887" s="44"/>
      <c r="GPG887" s="44"/>
      <c r="GPH887" s="44"/>
      <c r="GPI887" s="44"/>
      <c r="GPJ887" s="44"/>
      <c r="GPK887" s="44"/>
      <c r="GPL887" s="44"/>
      <c r="GPM887" s="44"/>
      <c r="GPN887" s="44"/>
      <c r="GPO887" s="44"/>
      <c r="GPP887" s="44"/>
      <c r="GPQ887" s="44"/>
      <c r="GPR887" s="44"/>
      <c r="GPS887" s="44"/>
      <c r="GPT887" s="44"/>
      <c r="GPU887" s="44"/>
      <c r="GPV887" s="44"/>
      <c r="GPW887" s="44"/>
      <c r="GPX887" s="44"/>
      <c r="GPY887" s="44"/>
      <c r="GPZ887" s="44"/>
      <c r="GQA887" s="44"/>
      <c r="GQB887" s="44"/>
      <c r="GQC887" s="44"/>
      <c r="GQD887" s="44"/>
      <c r="GQE887" s="44"/>
      <c r="GQF887" s="44"/>
      <c r="GQG887" s="44"/>
      <c r="GQH887" s="44"/>
      <c r="GQI887" s="44"/>
      <c r="GQJ887" s="44"/>
      <c r="GQK887" s="44"/>
      <c r="GQL887" s="44"/>
      <c r="GQM887" s="44"/>
      <c r="GQN887" s="44"/>
      <c r="GQO887" s="44"/>
      <c r="GQP887" s="44"/>
      <c r="GQQ887" s="44"/>
      <c r="GQR887" s="44"/>
      <c r="GQS887" s="44"/>
      <c r="GQT887" s="44"/>
      <c r="GQU887" s="44"/>
      <c r="GQV887" s="44"/>
      <c r="GQW887" s="44"/>
      <c r="GQX887" s="44"/>
      <c r="GQY887" s="44"/>
      <c r="GQZ887" s="44"/>
      <c r="GRA887" s="44"/>
      <c r="GRB887" s="44"/>
      <c r="GRC887" s="44"/>
      <c r="GRD887" s="44"/>
      <c r="GRE887" s="44"/>
      <c r="GRF887" s="44"/>
      <c r="GRG887" s="44"/>
      <c r="GRH887" s="44"/>
      <c r="GRI887" s="44"/>
      <c r="GRJ887" s="44"/>
      <c r="GRK887" s="44"/>
      <c r="GRL887" s="44"/>
      <c r="GRM887" s="44"/>
      <c r="GRN887" s="44"/>
      <c r="GRO887" s="44"/>
      <c r="GRP887" s="44"/>
      <c r="GRQ887" s="44"/>
      <c r="GRR887" s="44"/>
      <c r="GRS887" s="44"/>
      <c r="GRT887" s="44"/>
      <c r="GRU887" s="44"/>
      <c r="GRV887" s="44"/>
      <c r="GRW887" s="44"/>
      <c r="GRX887" s="44"/>
      <c r="GRY887" s="44"/>
      <c r="GRZ887" s="44"/>
      <c r="GSA887" s="44"/>
      <c r="GSB887" s="44"/>
      <c r="GSC887" s="44"/>
      <c r="GSD887" s="44"/>
      <c r="GSE887" s="44"/>
      <c r="GSF887" s="44"/>
      <c r="GSG887" s="44"/>
      <c r="GSH887" s="44"/>
      <c r="GSI887" s="44"/>
      <c r="GSJ887" s="44"/>
      <c r="GSK887" s="44"/>
      <c r="GSL887" s="44"/>
      <c r="GSM887" s="44"/>
      <c r="GSN887" s="44"/>
      <c r="GSO887" s="44"/>
      <c r="GSP887" s="44"/>
      <c r="GSQ887" s="44"/>
      <c r="GSR887" s="44"/>
      <c r="GSS887" s="44"/>
      <c r="GST887" s="44"/>
      <c r="GSU887" s="44"/>
      <c r="GSV887" s="44"/>
      <c r="GSW887" s="44"/>
      <c r="GSX887" s="44"/>
      <c r="GSY887" s="44"/>
      <c r="GSZ887" s="44"/>
      <c r="GTA887" s="44"/>
      <c r="GTB887" s="44"/>
      <c r="GTC887" s="44"/>
      <c r="GTD887" s="44"/>
      <c r="GTE887" s="44"/>
      <c r="GTF887" s="44"/>
      <c r="GTG887" s="44"/>
      <c r="GTH887" s="44"/>
      <c r="GTI887" s="44"/>
      <c r="GTJ887" s="44"/>
      <c r="GTK887" s="44"/>
      <c r="GTL887" s="44"/>
      <c r="GTM887" s="44"/>
      <c r="GTN887" s="44"/>
      <c r="GTO887" s="44"/>
      <c r="GTP887" s="44"/>
      <c r="GTQ887" s="44"/>
      <c r="GTR887" s="44"/>
      <c r="GTS887" s="44"/>
      <c r="GTT887" s="44"/>
      <c r="GTU887" s="44"/>
      <c r="GTV887" s="44"/>
      <c r="GTW887" s="44"/>
      <c r="GTX887" s="44"/>
      <c r="GTY887" s="44"/>
      <c r="GTZ887" s="44"/>
      <c r="GUA887" s="44"/>
      <c r="GUB887" s="44"/>
      <c r="GUC887" s="44"/>
      <c r="GUD887" s="44"/>
      <c r="GUE887" s="44"/>
      <c r="GUF887" s="44"/>
      <c r="GUG887" s="44"/>
      <c r="GUH887" s="44"/>
      <c r="GUI887" s="44"/>
      <c r="GUJ887" s="44"/>
      <c r="GUK887" s="44"/>
      <c r="GUL887" s="44"/>
      <c r="GUM887" s="44"/>
      <c r="GUN887" s="44"/>
      <c r="GUO887" s="44"/>
      <c r="GUP887" s="44"/>
      <c r="GUQ887" s="44"/>
      <c r="GUR887" s="44"/>
      <c r="GUS887" s="44"/>
      <c r="GUT887" s="44"/>
      <c r="GUU887" s="44"/>
      <c r="GUV887" s="44"/>
      <c r="GUW887" s="44"/>
      <c r="GUX887" s="44"/>
      <c r="GUY887" s="44"/>
      <c r="GUZ887" s="44"/>
      <c r="GVA887" s="44"/>
      <c r="GVB887" s="44"/>
      <c r="GVC887" s="44"/>
      <c r="GVD887" s="44"/>
      <c r="GVE887" s="44"/>
      <c r="GVF887" s="44"/>
      <c r="GVG887" s="44"/>
      <c r="GVH887" s="44"/>
      <c r="GVI887" s="44"/>
      <c r="GVJ887" s="44"/>
      <c r="GVK887" s="44"/>
      <c r="GVL887" s="44"/>
      <c r="GVM887" s="44"/>
      <c r="GVN887" s="44"/>
      <c r="GVO887" s="44"/>
      <c r="GVP887" s="44"/>
      <c r="GVQ887" s="44"/>
      <c r="GVR887" s="44"/>
      <c r="GVS887" s="44"/>
      <c r="GVT887" s="44"/>
      <c r="GVU887" s="44"/>
      <c r="GVV887" s="44"/>
      <c r="GVW887" s="44"/>
      <c r="GVX887" s="44"/>
      <c r="GVY887" s="44"/>
      <c r="GVZ887" s="44"/>
      <c r="GWA887" s="44"/>
      <c r="GWB887" s="44"/>
      <c r="GWC887" s="44"/>
      <c r="GWD887" s="44"/>
      <c r="GWE887" s="44"/>
      <c r="GWF887" s="44"/>
      <c r="GWG887" s="44"/>
      <c r="GWH887" s="44"/>
      <c r="GWI887" s="44"/>
      <c r="GWJ887" s="44"/>
      <c r="GWK887" s="44"/>
      <c r="GWL887" s="44"/>
      <c r="GWM887" s="44"/>
      <c r="GWN887" s="44"/>
      <c r="GWO887" s="44"/>
      <c r="GWP887" s="44"/>
      <c r="GWQ887" s="44"/>
      <c r="GWR887" s="44"/>
      <c r="GWS887" s="44"/>
      <c r="GWT887" s="44"/>
      <c r="GWU887" s="44"/>
      <c r="GWV887" s="44"/>
      <c r="GWW887" s="44"/>
      <c r="GWX887" s="44"/>
      <c r="GWY887" s="44"/>
      <c r="GWZ887" s="44"/>
      <c r="GXA887" s="44"/>
      <c r="GXB887" s="44"/>
      <c r="GXC887" s="44"/>
      <c r="GXD887" s="44"/>
      <c r="GXE887" s="44"/>
      <c r="GXF887" s="44"/>
      <c r="GXG887" s="44"/>
      <c r="GXH887" s="44"/>
      <c r="GXI887" s="44"/>
      <c r="GXJ887" s="44"/>
      <c r="GXK887" s="44"/>
      <c r="GXL887" s="44"/>
      <c r="GXM887" s="44"/>
      <c r="GXN887" s="44"/>
      <c r="GXO887" s="44"/>
      <c r="GXP887" s="44"/>
      <c r="GXQ887" s="44"/>
      <c r="GXR887" s="44"/>
      <c r="GXS887" s="44"/>
      <c r="GXT887" s="44"/>
      <c r="GXU887" s="44"/>
      <c r="GXV887" s="44"/>
      <c r="GXW887" s="44"/>
      <c r="GXX887" s="44"/>
      <c r="GXY887" s="44"/>
      <c r="GXZ887" s="44"/>
      <c r="GYA887" s="44"/>
      <c r="GYB887" s="44"/>
      <c r="GYC887" s="44"/>
      <c r="GYD887" s="44"/>
      <c r="GYE887" s="44"/>
      <c r="GYF887" s="44"/>
      <c r="GYG887" s="44"/>
      <c r="GYH887" s="44"/>
      <c r="GYI887" s="44"/>
      <c r="GYJ887" s="44"/>
      <c r="GYK887" s="44"/>
      <c r="GYL887" s="44"/>
      <c r="GYM887" s="44"/>
      <c r="GYN887" s="44"/>
      <c r="GYO887" s="44"/>
      <c r="GYP887" s="44"/>
      <c r="GYQ887" s="44"/>
      <c r="GYR887" s="44"/>
      <c r="GYS887" s="44"/>
      <c r="GYT887" s="44"/>
      <c r="GYU887" s="44"/>
      <c r="GYV887" s="44"/>
      <c r="GYW887" s="44"/>
      <c r="GYX887" s="44"/>
      <c r="GYY887" s="44"/>
      <c r="GYZ887" s="44"/>
      <c r="GZA887" s="44"/>
      <c r="GZB887" s="44"/>
      <c r="GZC887" s="44"/>
      <c r="GZD887" s="44"/>
      <c r="GZE887" s="44"/>
      <c r="GZF887" s="44"/>
      <c r="GZG887" s="44"/>
      <c r="GZH887" s="44"/>
      <c r="GZI887" s="44"/>
      <c r="GZJ887" s="44"/>
      <c r="GZK887" s="44"/>
      <c r="GZL887" s="44"/>
      <c r="GZM887" s="44"/>
      <c r="GZN887" s="44"/>
      <c r="GZO887" s="44"/>
      <c r="GZP887" s="44"/>
      <c r="GZQ887" s="44"/>
      <c r="GZR887" s="44"/>
      <c r="GZS887" s="44"/>
      <c r="GZT887" s="44"/>
      <c r="GZU887" s="44"/>
      <c r="GZV887" s="44"/>
      <c r="GZW887" s="44"/>
      <c r="GZX887" s="44"/>
      <c r="GZY887" s="44"/>
      <c r="GZZ887" s="44"/>
      <c r="HAA887" s="44"/>
      <c r="HAB887" s="44"/>
      <c r="HAC887" s="44"/>
      <c r="HAD887" s="44"/>
      <c r="HAE887" s="44"/>
      <c r="HAF887" s="44"/>
      <c r="HAG887" s="44"/>
      <c r="HAH887" s="44"/>
      <c r="HAI887" s="44"/>
      <c r="HAJ887" s="44"/>
      <c r="HAK887" s="44"/>
      <c r="HAL887" s="44"/>
      <c r="HAM887" s="44"/>
      <c r="HAN887" s="44"/>
      <c r="HAO887" s="44"/>
      <c r="HAP887" s="44"/>
      <c r="HAQ887" s="44"/>
      <c r="HAR887" s="44"/>
      <c r="HAS887" s="44"/>
      <c r="HAT887" s="44"/>
      <c r="HAU887" s="44"/>
      <c r="HAV887" s="44"/>
      <c r="HAW887" s="44"/>
      <c r="HAX887" s="44"/>
      <c r="HAY887" s="44"/>
      <c r="HAZ887" s="44"/>
      <c r="HBA887" s="44"/>
      <c r="HBB887" s="44"/>
      <c r="HBC887" s="44"/>
      <c r="HBD887" s="44"/>
      <c r="HBE887" s="44"/>
      <c r="HBF887" s="44"/>
      <c r="HBG887" s="44"/>
      <c r="HBH887" s="44"/>
      <c r="HBI887" s="44"/>
      <c r="HBJ887" s="44"/>
      <c r="HBK887" s="44"/>
      <c r="HBL887" s="44"/>
      <c r="HBM887" s="44"/>
      <c r="HBN887" s="44"/>
      <c r="HBO887" s="44"/>
      <c r="HBP887" s="44"/>
      <c r="HBQ887" s="44"/>
      <c r="HBR887" s="44"/>
      <c r="HBS887" s="44"/>
      <c r="HBT887" s="44"/>
      <c r="HBU887" s="44"/>
      <c r="HBV887" s="44"/>
      <c r="HBW887" s="44"/>
      <c r="HBX887" s="44"/>
      <c r="HBY887" s="44"/>
      <c r="HBZ887" s="44"/>
      <c r="HCA887" s="44"/>
      <c r="HCB887" s="44"/>
      <c r="HCC887" s="44"/>
      <c r="HCD887" s="44"/>
      <c r="HCE887" s="44"/>
      <c r="HCF887" s="44"/>
      <c r="HCG887" s="44"/>
      <c r="HCH887" s="44"/>
      <c r="HCI887" s="44"/>
      <c r="HCJ887" s="44"/>
      <c r="HCK887" s="44"/>
      <c r="HCL887" s="44"/>
      <c r="HCM887" s="44"/>
      <c r="HCN887" s="44"/>
      <c r="HCO887" s="44"/>
      <c r="HCP887" s="44"/>
      <c r="HCQ887" s="44"/>
      <c r="HCR887" s="44"/>
      <c r="HCS887" s="44"/>
      <c r="HCT887" s="44"/>
      <c r="HCU887" s="44"/>
      <c r="HCV887" s="44"/>
      <c r="HCW887" s="44"/>
      <c r="HCX887" s="44"/>
      <c r="HCY887" s="44"/>
      <c r="HCZ887" s="44"/>
      <c r="HDA887" s="44"/>
      <c r="HDB887" s="44"/>
      <c r="HDC887" s="44"/>
      <c r="HDD887" s="44"/>
      <c r="HDE887" s="44"/>
      <c r="HDF887" s="44"/>
      <c r="HDG887" s="44"/>
      <c r="HDH887" s="44"/>
      <c r="HDI887" s="44"/>
      <c r="HDJ887" s="44"/>
      <c r="HDK887" s="44"/>
      <c r="HDL887" s="44"/>
      <c r="HDM887" s="44"/>
      <c r="HDN887" s="44"/>
      <c r="HDO887" s="44"/>
      <c r="HDP887" s="44"/>
      <c r="HDQ887" s="44"/>
      <c r="HDR887" s="44"/>
      <c r="HDS887" s="44"/>
      <c r="HDT887" s="44"/>
      <c r="HDU887" s="44"/>
      <c r="HDV887" s="44"/>
      <c r="HDW887" s="44"/>
      <c r="HDX887" s="44"/>
      <c r="HDY887" s="44"/>
      <c r="HDZ887" s="44"/>
      <c r="HEA887" s="44"/>
      <c r="HEB887" s="44"/>
      <c r="HEC887" s="44"/>
      <c r="HED887" s="44"/>
      <c r="HEE887" s="44"/>
      <c r="HEF887" s="44"/>
      <c r="HEG887" s="44"/>
      <c r="HEH887" s="44"/>
      <c r="HEI887" s="44"/>
      <c r="HEJ887" s="44"/>
      <c r="HEK887" s="44"/>
      <c r="HEL887" s="44"/>
      <c r="HEM887" s="44"/>
      <c r="HEN887" s="44"/>
      <c r="HEO887" s="44"/>
      <c r="HEP887" s="44"/>
      <c r="HEQ887" s="44"/>
      <c r="HER887" s="44"/>
      <c r="HES887" s="44"/>
      <c r="HET887" s="44"/>
      <c r="HEU887" s="44"/>
      <c r="HEV887" s="44"/>
      <c r="HEW887" s="44"/>
      <c r="HEX887" s="44"/>
      <c r="HEY887" s="44"/>
      <c r="HEZ887" s="44"/>
      <c r="HFA887" s="44"/>
      <c r="HFB887" s="44"/>
      <c r="HFC887" s="44"/>
      <c r="HFD887" s="44"/>
      <c r="HFE887" s="44"/>
      <c r="HFF887" s="44"/>
      <c r="HFG887" s="44"/>
      <c r="HFH887" s="44"/>
      <c r="HFI887" s="44"/>
      <c r="HFJ887" s="44"/>
      <c r="HFK887" s="44"/>
      <c r="HFL887" s="44"/>
      <c r="HFM887" s="44"/>
      <c r="HFN887" s="44"/>
      <c r="HFO887" s="44"/>
      <c r="HFP887" s="44"/>
      <c r="HFQ887" s="44"/>
      <c r="HFR887" s="44"/>
      <c r="HFS887" s="44"/>
      <c r="HFT887" s="44"/>
      <c r="HFU887" s="44"/>
      <c r="HFV887" s="44"/>
      <c r="HFW887" s="44"/>
      <c r="HFX887" s="44"/>
      <c r="HFY887" s="44"/>
      <c r="HFZ887" s="44"/>
      <c r="HGA887" s="44"/>
      <c r="HGB887" s="44"/>
      <c r="HGC887" s="44"/>
      <c r="HGD887" s="44"/>
      <c r="HGE887" s="44"/>
      <c r="HGF887" s="44"/>
      <c r="HGG887" s="44"/>
      <c r="HGH887" s="44"/>
      <c r="HGI887" s="44"/>
      <c r="HGJ887" s="44"/>
      <c r="HGK887" s="44"/>
      <c r="HGL887" s="44"/>
      <c r="HGM887" s="44"/>
      <c r="HGN887" s="44"/>
      <c r="HGO887" s="44"/>
      <c r="HGP887" s="44"/>
      <c r="HGQ887" s="44"/>
      <c r="HGR887" s="44"/>
      <c r="HGS887" s="44"/>
      <c r="HGT887" s="44"/>
      <c r="HGU887" s="44"/>
      <c r="HGV887" s="44"/>
      <c r="HGW887" s="44"/>
      <c r="HGX887" s="44"/>
      <c r="HGY887" s="44"/>
      <c r="HGZ887" s="44"/>
      <c r="HHA887" s="44"/>
      <c r="HHB887" s="44"/>
      <c r="HHC887" s="44"/>
      <c r="HHD887" s="44"/>
      <c r="HHE887" s="44"/>
      <c r="HHF887" s="44"/>
      <c r="HHG887" s="44"/>
      <c r="HHH887" s="44"/>
      <c r="HHI887" s="44"/>
      <c r="HHJ887" s="44"/>
      <c r="HHK887" s="44"/>
      <c r="HHL887" s="44"/>
      <c r="HHM887" s="44"/>
      <c r="HHN887" s="44"/>
      <c r="HHO887" s="44"/>
      <c r="HHP887" s="44"/>
      <c r="HHQ887" s="44"/>
      <c r="HHR887" s="44"/>
      <c r="HHS887" s="44"/>
      <c r="HHT887" s="44"/>
      <c r="HHU887" s="44"/>
      <c r="HHV887" s="44"/>
      <c r="HHW887" s="44"/>
      <c r="HHX887" s="44"/>
      <c r="HHY887" s="44"/>
      <c r="HHZ887" s="44"/>
      <c r="HIA887" s="44"/>
      <c r="HIB887" s="44"/>
      <c r="HIC887" s="44"/>
      <c r="HID887" s="44"/>
      <c r="HIE887" s="44"/>
      <c r="HIF887" s="44"/>
      <c r="HIG887" s="44"/>
      <c r="HIH887" s="44"/>
      <c r="HII887" s="44"/>
      <c r="HIJ887" s="44"/>
      <c r="HIK887" s="44"/>
      <c r="HIL887" s="44"/>
      <c r="HIM887" s="44"/>
      <c r="HIN887" s="44"/>
      <c r="HIO887" s="44"/>
      <c r="HIP887" s="44"/>
      <c r="HIQ887" s="44"/>
      <c r="HIR887" s="44"/>
      <c r="HIS887" s="44"/>
      <c r="HIT887" s="44"/>
      <c r="HIU887" s="44"/>
      <c r="HIV887" s="44"/>
      <c r="HIW887" s="44"/>
      <c r="HIX887" s="44"/>
      <c r="HIY887" s="44"/>
      <c r="HIZ887" s="44"/>
      <c r="HJA887" s="44"/>
      <c r="HJB887" s="44"/>
      <c r="HJC887" s="44"/>
      <c r="HJD887" s="44"/>
      <c r="HJE887" s="44"/>
      <c r="HJF887" s="44"/>
      <c r="HJG887" s="44"/>
      <c r="HJH887" s="44"/>
      <c r="HJI887" s="44"/>
      <c r="HJJ887" s="44"/>
      <c r="HJK887" s="44"/>
      <c r="HJL887" s="44"/>
      <c r="HJM887" s="44"/>
      <c r="HJN887" s="44"/>
      <c r="HJO887" s="44"/>
      <c r="HJP887" s="44"/>
      <c r="HJQ887" s="44"/>
      <c r="HJR887" s="44"/>
      <c r="HJS887" s="44"/>
      <c r="HJT887" s="44"/>
      <c r="HJU887" s="44"/>
      <c r="HJV887" s="44"/>
      <c r="HJW887" s="44"/>
      <c r="HJX887" s="44"/>
      <c r="HJY887" s="44"/>
      <c r="HJZ887" s="44"/>
      <c r="HKA887" s="44"/>
      <c r="HKB887" s="44"/>
      <c r="HKC887" s="44"/>
      <c r="HKD887" s="44"/>
      <c r="HKE887" s="44"/>
      <c r="HKF887" s="44"/>
      <c r="HKG887" s="44"/>
      <c r="HKH887" s="44"/>
      <c r="HKI887" s="44"/>
      <c r="HKJ887" s="44"/>
      <c r="HKK887" s="44"/>
      <c r="HKL887" s="44"/>
      <c r="HKM887" s="44"/>
      <c r="HKN887" s="44"/>
      <c r="HKO887" s="44"/>
      <c r="HKP887" s="44"/>
      <c r="HKQ887" s="44"/>
      <c r="HKR887" s="44"/>
      <c r="HKS887" s="44"/>
      <c r="HKT887" s="44"/>
      <c r="HKU887" s="44"/>
      <c r="HKV887" s="44"/>
      <c r="HKW887" s="44"/>
      <c r="HKX887" s="44"/>
      <c r="HKY887" s="44"/>
      <c r="HKZ887" s="44"/>
      <c r="HLA887" s="44"/>
      <c r="HLB887" s="44"/>
      <c r="HLC887" s="44"/>
      <c r="HLD887" s="44"/>
      <c r="HLE887" s="44"/>
      <c r="HLF887" s="44"/>
      <c r="HLG887" s="44"/>
      <c r="HLH887" s="44"/>
      <c r="HLI887" s="44"/>
      <c r="HLJ887" s="44"/>
      <c r="HLK887" s="44"/>
      <c r="HLL887" s="44"/>
      <c r="HLM887" s="44"/>
      <c r="HLN887" s="44"/>
      <c r="HLO887" s="44"/>
      <c r="HLP887" s="44"/>
      <c r="HLQ887" s="44"/>
      <c r="HLR887" s="44"/>
      <c r="HLS887" s="44"/>
      <c r="HLT887" s="44"/>
      <c r="HLU887" s="44"/>
      <c r="HLV887" s="44"/>
      <c r="HLW887" s="44"/>
      <c r="HLX887" s="44"/>
      <c r="HLY887" s="44"/>
      <c r="HLZ887" s="44"/>
      <c r="HMA887" s="44"/>
      <c r="HMB887" s="44"/>
      <c r="HMC887" s="44"/>
      <c r="HMD887" s="44"/>
      <c r="HME887" s="44"/>
      <c r="HMF887" s="44"/>
      <c r="HMG887" s="44"/>
      <c r="HMH887" s="44"/>
      <c r="HMI887" s="44"/>
      <c r="HMJ887" s="44"/>
      <c r="HMK887" s="44"/>
      <c r="HML887" s="44"/>
      <c r="HMM887" s="44"/>
      <c r="HMN887" s="44"/>
      <c r="HMO887" s="44"/>
      <c r="HMP887" s="44"/>
      <c r="HMQ887" s="44"/>
      <c r="HMR887" s="44"/>
      <c r="HMS887" s="44"/>
      <c r="HMT887" s="44"/>
      <c r="HMU887" s="44"/>
      <c r="HMV887" s="44"/>
      <c r="HMW887" s="44"/>
      <c r="HMX887" s="44"/>
      <c r="HMY887" s="44"/>
      <c r="HMZ887" s="44"/>
      <c r="HNA887" s="44"/>
      <c r="HNB887" s="44"/>
      <c r="HNC887" s="44"/>
      <c r="HND887" s="44"/>
      <c r="HNE887" s="44"/>
      <c r="HNF887" s="44"/>
      <c r="HNG887" s="44"/>
      <c r="HNH887" s="44"/>
      <c r="HNI887" s="44"/>
      <c r="HNJ887" s="44"/>
      <c r="HNK887" s="44"/>
      <c r="HNL887" s="44"/>
      <c r="HNM887" s="44"/>
      <c r="HNN887" s="44"/>
      <c r="HNO887" s="44"/>
      <c r="HNP887" s="44"/>
      <c r="HNQ887" s="44"/>
      <c r="HNR887" s="44"/>
      <c r="HNS887" s="44"/>
      <c r="HNT887" s="44"/>
      <c r="HNU887" s="44"/>
      <c r="HNV887" s="44"/>
      <c r="HNW887" s="44"/>
      <c r="HNX887" s="44"/>
      <c r="HNY887" s="44"/>
      <c r="HNZ887" s="44"/>
      <c r="HOA887" s="44"/>
      <c r="HOB887" s="44"/>
      <c r="HOC887" s="44"/>
      <c r="HOD887" s="44"/>
      <c r="HOE887" s="44"/>
      <c r="HOF887" s="44"/>
      <c r="HOG887" s="44"/>
      <c r="HOH887" s="44"/>
      <c r="HOI887" s="44"/>
      <c r="HOJ887" s="44"/>
      <c r="HOK887" s="44"/>
      <c r="HOL887" s="44"/>
      <c r="HOM887" s="44"/>
      <c r="HON887" s="44"/>
      <c r="HOO887" s="44"/>
      <c r="HOP887" s="44"/>
      <c r="HOQ887" s="44"/>
      <c r="HOR887" s="44"/>
      <c r="HOS887" s="44"/>
      <c r="HOT887" s="44"/>
      <c r="HOU887" s="44"/>
      <c r="HOV887" s="44"/>
      <c r="HOW887" s="44"/>
      <c r="HOX887" s="44"/>
      <c r="HOY887" s="44"/>
      <c r="HOZ887" s="44"/>
      <c r="HPA887" s="44"/>
      <c r="HPB887" s="44"/>
      <c r="HPC887" s="44"/>
      <c r="HPD887" s="44"/>
      <c r="HPE887" s="44"/>
      <c r="HPF887" s="44"/>
      <c r="HPG887" s="44"/>
      <c r="HPH887" s="44"/>
      <c r="HPI887" s="44"/>
      <c r="HPJ887" s="44"/>
      <c r="HPK887" s="44"/>
      <c r="HPL887" s="44"/>
      <c r="HPM887" s="44"/>
      <c r="HPN887" s="44"/>
      <c r="HPO887" s="44"/>
      <c r="HPP887" s="44"/>
      <c r="HPQ887" s="44"/>
      <c r="HPR887" s="44"/>
      <c r="HPS887" s="44"/>
      <c r="HPT887" s="44"/>
      <c r="HPU887" s="44"/>
      <c r="HPV887" s="44"/>
      <c r="HPW887" s="44"/>
      <c r="HPX887" s="44"/>
      <c r="HPY887" s="44"/>
      <c r="HPZ887" s="44"/>
      <c r="HQA887" s="44"/>
      <c r="HQB887" s="44"/>
      <c r="HQC887" s="44"/>
      <c r="HQD887" s="44"/>
      <c r="HQE887" s="44"/>
      <c r="HQF887" s="44"/>
      <c r="HQG887" s="44"/>
      <c r="HQH887" s="44"/>
      <c r="HQI887" s="44"/>
      <c r="HQJ887" s="44"/>
      <c r="HQK887" s="44"/>
      <c r="HQL887" s="44"/>
      <c r="HQM887" s="44"/>
      <c r="HQN887" s="44"/>
      <c r="HQO887" s="44"/>
      <c r="HQP887" s="44"/>
      <c r="HQQ887" s="44"/>
      <c r="HQR887" s="44"/>
      <c r="HQS887" s="44"/>
      <c r="HQT887" s="44"/>
      <c r="HQU887" s="44"/>
      <c r="HQV887" s="44"/>
      <c r="HQW887" s="44"/>
      <c r="HQX887" s="44"/>
      <c r="HQY887" s="44"/>
      <c r="HQZ887" s="44"/>
      <c r="HRA887" s="44"/>
      <c r="HRB887" s="44"/>
      <c r="HRC887" s="44"/>
      <c r="HRD887" s="44"/>
      <c r="HRE887" s="44"/>
      <c r="HRF887" s="44"/>
      <c r="HRG887" s="44"/>
      <c r="HRH887" s="44"/>
      <c r="HRI887" s="44"/>
      <c r="HRJ887" s="44"/>
      <c r="HRK887" s="44"/>
      <c r="HRL887" s="44"/>
      <c r="HRM887" s="44"/>
      <c r="HRN887" s="44"/>
      <c r="HRO887" s="44"/>
      <c r="HRP887" s="44"/>
      <c r="HRQ887" s="44"/>
      <c r="HRR887" s="44"/>
      <c r="HRS887" s="44"/>
      <c r="HRT887" s="44"/>
      <c r="HRU887" s="44"/>
      <c r="HRV887" s="44"/>
      <c r="HRW887" s="44"/>
      <c r="HRX887" s="44"/>
      <c r="HRY887" s="44"/>
      <c r="HRZ887" s="44"/>
      <c r="HSA887" s="44"/>
      <c r="HSB887" s="44"/>
      <c r="HSC887" s="44"/>
      <c r="HSD887" s="44"/>
      <c r="HSE887" s="44"/>
      <c r="HSF887" s="44"/>
      <c r="HSG887" s="44"/>
      <c r="HSH887" s="44"/>
      <c r="HSI887" s="44"/>
      <c r="HSJ887" s="44"/>
      <c r="HSK887" s="44"/>
      <c r="HSL887" s="44"/>
      <c r="HSM887" s="44"/>
      <c r="HSN887" s="44"/>
      <c r="HSO887" s="44"/>
      <c r="HSP887" s="44"/>
      <c r="HSQ887" s="44"/>
      <c r="HSR887" s="44"/>
      <c r="HSS887" s="44"/>
      <c r="HST887" s="44"/>
      <c r="HSU887" s="44"/>
      <c r="HSV887" s="44"/>
      <c r="HSW887" s="44"/>
      <c r="HSX887" s="44"/>
      <c r="HSY887" s="44"/>
      <c r="HSZ887" s="44"/>
      <c r="HTA887" s="44"/>
      <c r="HTB887" s="44"/>
      <c r="HTC887" s="44"/>
      <c r="HTD887" s="44"/>
      <c r="HTE887" s="44"/>
      <c r="HTF887" s="44"/>
      <c r="HTG887" s="44"/>
      <c r="HTH887" s="44"/>
      <c r="HTI887" s="44"/>
      <c r="HTJ887" s="44"/>
      <c r="HTK887" s="44"/>
      <c r="HTL887" s="44"/>
      <c r="HTM887" s="44"/>
      <c r="HTN887" s="44"/>
      <c r="HTO887" s="44"/>
      <c r="HTP887" s="44"/>
      <c r="HTQ887" s="44"/>
      <c r="HTR887" s="44"/>
      <c r="HTS887" s="44"/>
      <c r="HTT887" s="44"/>
      <c r="HTU887" s="44"/>
      <c r="HTV887" s="44"/>
      <c r="HTW887" s="44"/>
      <c r="HTX887" s="44"/>
      <c r="HTY887" s="44"/>
      <c r="HTZ887" s="44"/>
      <c r="HUA887" s="44"/>
      <c r="HUB887" s="44"/>
      <c r="HUC887" s="44"/>
      <c r="HUD887" s="44"/>
      <c r="HUE887" s="44"/>
      <c r="HUF887" s="44"/>
      <c r="HUG887" s="44"/>
      <c r="HUH887" s="44"/>
      <c r="HUI887" s="44"/>
      <c r="HUJ887" s="44"/>
      <c r="HUK887" s="44"/>
      <c r="HUL887" s="44"/>
      <c r="HUM887" s="44"/>
      <c r="HUN887" s="44"/>
      <c r="HUO887" s="44"/>
      <c r="HUP887" s="44"/>
      <c r="HUQ887" s="44"/>
      <c r="HUR887" s="44"/>
      <c r="HUS887" s="44"/>
      <c r="HUT887" s="44"/>
      <c r="HUU887" s="44"/>
      <c r="HUV887" s="44"/>
      <c r="HUW887" s="44"/>
      <c r="HUX887" s="44"/>
      <c r="HUY887" s="44"/>
      <c r="HUZ887" s="44"/>
      <c r="HVA887" s="44"/>
      <c r="HVB887" s="44"/>
      <c r="HVC887" s="44"/>
      <c r="HVD887" s="44"/>
      <c r="HVE887" s="44"/>
      <c r="HVF887" s="44"/>
      <c r="HVG887" s="44"/>
      <c r="HVH887" s="44"/>
      <c r="HVI887" s="44"/>
      <c r="HVJ887" s="44"/>
      <c r="HVK887" s="44"/>
      <c r="HVL887" s="44"/>
      <c r="HVM887" s="44"/>
      <c r="HVN887" s="44"/>
      <c r="HVO887" s="44"/>
      <c r="HVP887" s="44"/>
      <c r="HVQ887" s="44"/>
      <c r="HVR887" s="44"/>
      <c r="HVS887" s="44"/>
      <c r="HVT887" s="44"/>
      <c r="HVU887" s="44"/>
      <c r="HVV887" s="44"/>
      <c r="HVW887" s="44"/>
      <c r="HVX887" s="44"/>
      <c r="HVY887" s="44"/>
      <c r="HVZ887" s="44"/>
      <c r="HWA887" s="44"/>
      <c r="HWB887" s="44"/>
      <c r="HWC887" s="44"/>
      <c r="HWD887" s="44"/>
      <c r="HWE887" s="44"/>
      <c r="HWF887" s="44"/>
      <c r="HWG887" s="44"/>
      <c r="HWH887" s="44"/>
      <c r="HWI887" s="44"/>
      <c r="HWJ887" s="44"/>
      <c r="HWK887" s="44"/>
      <c r="HWL887" s="44"/>
      <c r="HWM887" s="44"/>
      <c r="HWN887" s="44"/>
      <c r="HWO887" s="44"/>
      <c r="HWP887" s="44"/>
      <c r="HWQ887" s="44"/>
      <c r="HWR887" s="44"/>
      <c r="HWS887" s="44"/>
      <c r="HWT887" s="44"/>
      <c r="HWU887" s="44"/>
      <c r="HWV887" s="44"/>
      <c r="HWW887" s="44"/>
      <c r="HWX887" s="44"/>
      <c r="HWY887" s="44"/>
      <c r="HWZ887" s="44"/>
      <c r="HXA887" s="44"/>
      <c r="HXB887" s="44"/>
      <c r="HXC887" s="44"/>
      <c r="HXD887" s="44"/>
      <c r="HXE887" s="44"/>
      <c r="HXF887" s="44"/>
      <c r="HXG887" s="44"/>
      <c r="HXH887" s="44"/>
      <c r="HXI887" s="44"/>
      <c r="HXJ887" s="44"/>
      <c r="HXK887" s="44"/>
      <c r="HXL887" s="44"/>
      <c r="HXM887" s="44"/>
      <c r="HXN887" s="44"/>
      <c r="HXO887" s="44"/>
      <c r="HXP887" s="44"/>
      <c r="HXQ887" s="44"/>
      <c r="HXR887" s="44"/>
      <c r="HXS887" s="44"/>
      <c r="HXT887" s="44"/>
      <c r="HXU887" s="44"/>
      <c r="HXV887" s="44"/>
      <c r="HXW887" s="44"/>
      <c r="HXX887" s="44"/>
      <c r="HXY887" s="44"/>
      <c r="HXZ887" s="44"/>
      <c r="HYA887" s="44"/>
      <c r="HYB887" s="44"/>
      <c r="HYC887" s="44"/>
      <c r="HYD887" s="44"/>
      <c r="HYE887" s="44"/>
      <c r="HYF887" s="44"/>
      <c r="HYG887" s="44"/>
      <c r="HYH887" s="44"/>
      <c r="HYI887" s="44"/>
      <c r="HYJ887" s="44"/>
      <c r="HYK887" s="44"/>
      <c r="HYL887" s="44"/>
      <c r="HYM887" s="44"/>
      <c r="HYN887" s="44"/>
      <c r="HYO887" s="44"/>
      <c r="HYP887" s="44"/>
      <c r="HYQ887" s="44"/>
      <c r="HYR887" s="44"/>
      <c r="HYS887" s="44"/>
      <c r="HYT887" s="44"/>
      <c r="HYU887" s="44"/>
      <c r="HYV887" s="44"/>
      <c r="HYW887" s="44"/>
      <c r="HYX887" s="44"/>
      <c r="HYY887" s="44"/>
      <c r="HYZ887" s="44"/>
      <c r="HZA887" s="44"/>
      <c r="HZB887" s="44"/>
      <c r="HZC887" s="44"/>
      <c r="HZD887" s="44"/>
      <c r="HZE887" s="44"/>
      <c r="HZF887" s="44"/>
      <c r="HZG887" s="44"/>
      <c r="HZH887" s="44"/>
      <c r="HZI887" s="44"/>
      <c r="HZJ887" s="44"/>
      <c r="HZK887" s="44"/>
      <c r="HZL887" s="44"/>
      <c r="HZM887" s="44"/>
      <c r="HZN887" s="44"/>
      <c r="HZO887" s="44"/>
      <c r="HZP887" s="44"/>
      <c r="HZQ887" s="44"/>
      <c r="HZR887" s="44"/>
      <c r="HZS887" s="44"/>
      <c r="HZT887" s="44"/>
      <c r="HZU887" s="44"/>
      <c r="HZV887" s="44"/>
      <c r="HZW887" s="44"/>
      <c r="HZX887" s="44"/>
      <c r="HZY887" s="44"/>
      <c r="HZZ887" s="44"/>
      <c r="IAA887" s="44"/>
      <c r="IAB887" s="44"/>
      <c r="IAC887" s="44"/>
      <c r="IAD887" s="44"/>
      <c r="IAE887" s="44"/>
      <c r="IAF887" s="44"/>
      <c r="IAG887" s="44"/>
      <c r="IAH887" s="44"/>
      <c r="IAI887" s="44"/>
      <c r="IAJ887" s="44"/>
      <c r="IAK887" s="44"/>
      <c r="IAL887" s="44"/>
      <c r="IAM887" s="44"/>
      <c r="IAN887" s="44"/>
      <c r="IAO887" s="44"/>
      <c r="IAP887" s="44"/>
      <c r="IAQ887" s="44"/>
      <c r="IAR887" s="44"/>
      <c r="IAS887" s="44"/>
      <c r="IAT887" s="44"/>
      <c r="IAU887" s="44"/>
      <c r="IAV887" s="44"/>
      <c r="IAW887" s="44"/>
      <c r="IAX887" s="44"/>
      <c r="IAY887" s="44"/>
      <c r="IAZ887" s="44"/>
      <c r="IBA887" s="44"/>
      <c r="IBB887" s="44"/>
      <c r="IBC887" s="44"/>
      <c r="IBD887" s="44"/>
      <c r="IBE887" s="44"/>
      <c r="IBF887" s="44"/>
      <c r="IBG887" s="44"/>
      <c r="IBH887" s="44"/>
      <c r="IBI887" s="44"/>
      <c r="IBJ887" s="44"/>
      <c r="IBK887" s="44"/>
      <c r="IBL887" s="44"/>
      <c r="IBM887" s="44"/>
      <c r="IBN887" s="44"/>
      <c r="IBO887" s="44"/>
      <c r="IBP887" s="44"/>
      <c r="IBQ887" s="44"/>
      <c r="IBR887" s="44"/>
      <c r="IBS887" s="44"/>
      <c r="IBT887" s="44"/>
      <c r="IBU887" s="44"/>
      <c r="IBV887" s="44"/>
      <c r="IBW887" s="44"/>
      <c r="IBX887" s="44"/>
      <c r="IBY887" s="44"/>
      <c r="IBZ887" s="44"/>
      <c r="ICA887" s="44"/>
      <c r="ICB887" s="44"/>
      <c r="ICC887" s="44"/>
      <c r="ICD887" s="44"/>
      <c r="ICE887" s="44"/>
      <c r="ICF887" s="44"/>
      <c r="ICG887" s="44"/>
      <c r="ICH887" s="44"/>
      <c r="ICI887" s="44"/>
      <c r="ICJ887" s="44"/>
      <c r="ICK887" s="44"/>
      <c r="ICL887" s="44"/>
      <c r="ICM887" s="44"/>
      <c r="ICN887" s="44"/>
      <c r="ICO887" s="44"/>
      <c r="ICP887" s="44"/>
      <c r="ICQ887" s="44"/>
      <c r="ICR887" s="44"/>
      <c r="ICS887" s="44"/>
      <c r="ICT887" s="44"/>
      <c r="ICU887" s="44"/>
      <c r="ICV887" s="44"/>
      <c r="ICW887" s="44"/>
      <c r="ICX887" s="44"/>
      <c r="ICY887" s="44"/>
      <c r="ICZ887" s="44"/>
      <c r="IDA887" s="44"/>
      <c r="IDB887" s="44"/>
      <c r="IDC887" s="44"/>
      <c r="IDD887" s="44"/>
      <c r="IDE887" s="44"/>
      <c r="IDF887" s="44"/>
      <c r="IDG887" s="44"/>
      <c r="IDH887" s="44"/>
      <c r="IDI887" s="44"/>
      <c r="IDJ887" s="44"/>
      <c r="IDK887" s="44"/>
      <c r="IDL887" s="44"/>
      <c r="IDM887" s="44"/>
      <c r="IDN887" s="44"/>
      <c r="IDO887" s="44"/>
      <c r="IDP887" s="44"/>
      <c r="IDQ887" s="44"/>
      <c r="IDR887" s="44"/>
      <c r="IDS887" s="44"/>
      <c r="IDT887" s="44"/>
      <c r="IDU887" s="44"/>
      <c r="IDV887" s="44"/>
      <c r="IDW887" s="44"/>
      <c r="IDX887" s="44"/>
      <c r="IDY887" s="44"/>
      <c r="IDZ887" s="44"/>
      <c r="IEA887" s="44"/>
      <c r="IEB887" s="44"/>
      <c r="IEC887" s="44"/>
      <c r="IED887" s="44"/>
      <c r="IEE887" s="44"/>
      <c r="IEF887" s="44"/>
      <c r="IEG887" s="44"/>
      <c r="IEH887" s="44"/>
      <c r="IEI887" s="44"/>
      <c r="IEJ887" s="44"/>
      <c r="IEK887" s="44"/>
      <c r="IEL887" s="44"/>
      <c r="IEM887" s="44"/>
      <c r="IEN887" s="44"/>
      <c r="IEO887" s="44"/>
      <c r="IEP887" s="44"/>
      <c r="IEQ887" s="44"/>
      <c r="IER887" s="44"/>
      <c r="IES887" s="44"/>
      <c r="IET887" s="44"/>
      <c r="IEU887" s="44"/>
      <c r="IEV887" s="44"/>
      <c r="IEW887" s="44"/>
      <c r="IEX887" s="44"/>
      <c r="IEY887" s="44"/>
      <c r="IEZ887" s="44"/>
      <c r="IFA887" s="44"/>
      <c r="IFB887" s="44"/>
      <c r="IFC887" s="44"/>
      <c r="IFD887" s="44"/>
      <c r="IFE887" s="44"/>
      <c r="IFF887" s="44"/>
      <c r="IFG887" s="44"/>
      <c r="IFH887" s="44"/>
      <c r="IFI887" s="44"/>
      <c r="IFJ887" s="44"/>
      <c r="IFK887" s="44"/>
      <c r="IFL887" s="44"/>
      <c r="IFM887" s="44"/>
      <c r="IFN887" s="44"/>
      <c r="IFO887" s="44"/>
      <c r="IFP887" s="44"/>
      <c r="IFQ887" s="44"/>
      <c r="IFR887" s="44"/>
      <c r="IFS887" s="44"/>
      <c r="IFT887" s="44"/>
      <c r="IFU887" s="44"/>
      <c r="IFV887" s="44"/>
      <c r="IFW887" s="44"/>
      <c r="IFX887" s="44"/>
      <c r="IFY887" s="44"/>
      <c r="IFZ887" s="44"/>
      <c r="IGA887" s="44"/>
      <c r="IGB887" s="44"/>
      <c r="IGC887" s="44"/>
      <c r="IGD887" s="44"/>
      <c r="IGE887" s="44"/>
      <c r="IGF887" s="44"/>
      <c r="IGG887" s="44"/>
      <c r="IGH887" s="44"/>
      <c r="IGI887" s="44"/>
      <c r="IGJ887" s="44"/>
      <c r="IGK887" s="44"/>
      <c r="IGL887" s="44"/>
      <c r="IGM887" s="44"/>
      <c r="IGN887" s="44"/>
      <c r="IGO887" s="44"/>
      <c r="IGP887" s="44"/>
      <c r="IGQ887" s="44"/>
      <c r="IGR887" s="44"/>
      <c r="IGS887" s="44"/>
      <c r="IGT887" s="44"/>
      <c r="IGU887" s="44"/>
      <c r="IGV887" s="44"/>
      <c r="IGW887" s="44"/>
      <c r="IGX887" s="44"/>
      <c r="IGY887" s="44"/>
      <c r="IGZ887" s="44"/>
      <c r="IHA887" s="44"/>
      <c r="IHB887" s="44"/>
      <c r="IHC887" s="44"/>
      <c r="IHD887" s="44"/>
      <c r="IHE887" s="44"/>
      <c r="IHF887" s="44"/>
      <c r="IHG887" s="44"/>
      <c r="IHH887" s="44"/>
      <c r="IHI887" s="44"/>
      <c r="IHJ887" s="44"/>
      <c r="IHK887" s="44"/>
      <c r="IHL887" s="44"/>
      <c r="IHM887" s="44"/>
      <c r="IHN887" s="44"/>
      <c r="IHO887" s="44"/>
      <c r="IHP887" s="44"/>
      <c r="IHQ887" s="44"/>
      <c r="IHR887" s="44"/>
      <c r="IHS887" s="44"/>
      <c r="IHT887" s="44"/>
      <c r="IHU887" s="44"/>
      <c r="IHV887" s="44"/>
      <c r="IHW887" s="44"/>
      <c r="IHX887" s="44"/>
      <c r="IHY887" s="44"/>
      <c r="IHZ887" s="44"/>
      <c r="IIA887" s="44"/>
      <c r="IIB887" s="44"/>
      <c r="IIC887" s="44"/>
      <c r="IID887" s="44"/>
      <c r="IIE887" s="44"/>
      <c r="IIF887" s="44"/>
      <c r="IIG887" s="44"/>
      <c r="IIH887" s="44"/>
      <c r="III887" s="44"/>
      <c r="IIJ887" s="44"/>
      <c r="IIK887" s="44"/>
      <c r="IIL887" s="44"/>
      <c r="IIM887" s="44"/>
      <c r="IIN887" s="44"/>
      <c r="IIO887" s="44"/>
      <c r="IIP887" s="44"/>
      <c r="IIQ887" s="44"/>
      <c r="IIR887" s="44"/>
      <c r="IIS887" s="44"/>
      <c r="IIT887" s="44"/>
      <c r="IIU887" s="44"/>
      <c r="IIV887" s="44"/>
      <c r="IIW887" s="44"/>
      <c r="IIX887" s="44"/>
      <c r="IIY887" s="44"/>
      <c r="IIZ887" s="44"/>
      <c r="IJA887" s="44"/>
      <c r="IJB887" s="44"/>
      <c r="IJC887" s="44"/>
      <c r="IJD887" s="44"/>
      <c r="IJE887" s="44"/>
      <c r="IJF887" s="44"/>
      <c r="IJG887" s="44"/>
      <c r="IJH887" s="44"/>
      <c r="IJI887" s="44"/>
      <c r="IJJ887" s="44"/>
      <c r="IJK887" s="44"/>
      <c r="IJL887" s="44"/>
      <c r="IJM887" s="44"/>
      <c r="IJN887" s="44"/>
      <c r="IJO887" s="44"/>
      <c r="IJP887" s="44"/>
      <c r="IJQ887" s="44"/>
      <c r="IJR887" s="44"/>
      <c r="IJS887" s="44"/>
      <c r="IJT887" s="44"/>
      <c r="IJU887" s="44"/>
      <c r="IJV887" s="44"/>
      <c r="IJW887" s="44"/>
      <c r="IJX887" s="44"/>
      <c r="IJY887" s="44"/>
      <c r="IJZ887" s="44"/>
      <c r="IKA887" s="44"/>
      <c r="IKB887" s="44"/>
      <c r="IKC887" s="44"/>
      <c r="IKD887" s="44"/>
      <c r="IKE887" s="44"/>
      <c r="IKF887" s="44"/>
      <c r="IKG887" s="44"/>
      <c r="IKH887" s="44"/>
      <c r="IKI887" s="44"/>
      <c r="IKJ887" s="44"/>
      <c r="IKK887" s="44"/>
      <c r="IKL887" s="44"/>
      <c r="IKM887" s="44"/>
      <c r="IKN887" s="44"/>
      <c r="IKO887" s="44"/>
      <c r="IKP887" s="44"/>
      <c r="IKQ887" s="44"/>
      <c r="IKR887" s="44"/>
      <c r="IKS887" s="44"/>
      <c r="IKT887" s="44"/>
      <c r="IKU887" s="44"/>
      <c r="IKV887" s="44"/>
      <c r="IKW887" s="44"/>
      <c r="IKX887" s="44"/>
      <c r="IKY887" s="44"/>
      <c r="IKZ887" s="44"/>
      <c r="ILA887" s="44"/>
      <c r="ILB887" s="44"/>
      <c r="ILC887" s="44"/>
      <c r="ILD887" s="44"/>
      <c r="ILE887" s="44"/>
      <c r="ILF887" s="44"/>
      <c r="ILG887" s="44"/>
      <c r="ILH887" s="44"/>
      <c r="ILI887" s="44"/>
      <c r="ILJ887" s="44"/>
      <c r="ILK887" s="44"/>
      <c r="ILL887" s="44"/>
      <c r="ILM887" s="44"/>
      <c r="ILN887" s="44"/>
      <c r="ILO887" s="44"/>
      <c r="ILP887" s="44"/>
      <c r="ILQ887" s="44"/>
      <c r="ILR887" s="44"/>
      <c r="ILS887" s="44"/>
      <c r="ILT887" s="44"/>
      <c r="ILU887" s="44"/>
      <c r="ILV887" s="44"/>
      <c r="ILW887" s="44"/>
      <c r="ILX887" s="44"/>
      <c r="ILY887" s="44"/>
      <c r="ILZ887" s="44"/>
      <c r="IMA887" s="44"/>
      <c r="IMB887" s="44"/>
      <c r="IMC887" s="44"/>
      <c r="IMD887" s="44"/>
      <c r="IME887" s="44"/>
      <c r="IMF887" s="44"/>
      <c r="IMG887" s="44"/>
      <c r="IMH887" s="44"/>
      <c r="IMI887" s="44"/>
      <c r="IMJ887" s="44"/>
      <c r="IMK887" s="44"/>
      <c r="IML887" s="44"/>
      <c r="IMM887" s="44"/>
      <c r="IMN887" s="44"/>
      <c r="IMO887" s="44"/>
      <c r="IMP887" s="44"/>
      <c r="IMQ887" s="44"/>
      <c r="IMR887" s="44"/>
      <c r="IMS887" s="44"/>
      <c r="IMT887" s="44"/>
      <c r="IMU887" s="44"/>
      <c r="IMV887" s="44"/>
      <c r="IMW887" s="44"/>
      <c r="IMX887" s="44"/>
      <c r="IMY887" s="44"/>
      <c r="IMZ887" s="44"/>
      <c r="INA887" s="44"/>
      <c r="INB887" s="44"/>
      <c r="INC887" s="44"/>
      <c r="IND887" s="44"/>
      <c r="INE887" s="44"/>
      <c r="INF887" s="44"/>
      <c r="ING887" s="44"/>
      <c r="INH887" s="44"/>
      <c r="INI887" s="44"/>
      <c r="INJ887" s="44"/>
      <c r="INK887" s="44"/>
      <c r="INL887" s="44"/>
      <c r="INM887" s="44"/>
      <c r="INN887" s="44"/>
      <c r="INO887" s="44"/>
      <c r="INP887" s="44"/>
      <c r="INQ887" s="44"/>
      <c r="INR887" s="44"/>
      <c r="INS887" s="44"/>
      <c r="INT887" s="44"/>
      <c r="INU887" s="44"/>
      <c r="INV887" s="44"/>
      <c r="INW887" s="44"/>
      <c r="INX887" s="44"/>
      <c r="INY887" s="44"/>
      <c r="INZ887" s="44"/>
      <c r="IOA887" s="44"/>
      <c r="IOB887" s="44"/>
      <c r="IOC887" s="44"/>
      <c r="IOD887" s="44"/>
      <c r="IOE887" s="44"/>
      <c r="IOF887" s="44"/>
      <c r="IOG887" s="44"/>
      <c r="IOH887" s="44"/>
      <c r="IOI887" s="44"/>
      <c r="IOJ887" s="44"/>
      <c r="IOK887" s="44"/>
      <c r="IOL887" s="44"/>
      <c r="IOM887" s="44"/>
      <c r="ION887" s="44"/>
      <c r="IOO887" s="44"/>
      <c r="IOP887" s="44"/>
      <c r="IOQ887" s="44"/>
      <c r="IOR887" s="44"/>
      <c r="IOS887" s="44"/>
      <c r="IOT887" s="44"/>
      <c r="IOU887" s="44"/>
      <c r="IOV887" s="44"/>
      <c r="IOW887" s="44"/>
      <c r="IOX887" s="44"/>
      <c r="IOY887" s="44"/>
      <c r="IOZ887" s="44"/>
      <c r="IPA887" s="44"/>
      <c r="IPB887" s="44"/>
      <c r="IPC887" s="44"/>
      <c r="IPD887" s="44"/>
      <c r="IPE887" s="44"/>
      <c r="IPF887" s="44"/>
      <c r="IPG887" s="44"/>
      <c r="IPH887" s="44"/>
      <c r="IPI887" s="44"/>
      <c r="IPJ887" s="44"/>
      <c r="IPK887" s="44"/>
      <c r="IPL887" s="44"/>
      <c r="IPM887" s="44"/>
      <c r="IPN887" s="44"/>
      <c r="IPO887" s="44"/>
      <c r="IPP887" s="44"/>
      <c r="IPQ887" s="44"/>
      <c r="IPR887" s="44"/>
      <c r="IPS887" s="44"/>
      <c r="IPT887" s="44"/>
      <c r="IPU887" s="44"/>
      <c r="IPV887" s="44"/>
      <c r="IPW887" s="44"/>
      <c r="IPX887" s="44"/>
      <c r="IPY887" s="44"/>
      <c r="IPZ887" s="44"/>
      <c r="IQA887" s="44"/>
      <c r="IQB887" s="44"/>
      <c r="IQC887" s="44"/>
      <c r="IQD887" s="44"/>
      <c r="IQE887" s="44"/>
      <c r="IQF887" s="44"/>
      <c r="IQG887" s="44"/>
      <c r="IQH887" s="44"/>
      <c r="IQI887" s="44"/>
      <c r="IQJ887" s="44"/>
      <c r="IQK887" s="44"/>
      <c r="IQL887" s="44"/>
      <c r="IQM887" s="44"/>
      <c r="IQN887" s="44"/>
      <c r="IQO887" s="44"/>
      <c r="IQP887" s="44"/>
      <c r="IQQ887" s="44"/>
      <c r="IQR887" s="44"/>
      <c r="IQS887" s="44"/>
      <c r="IQT887" s="44"/>
      <c r="IQU887" s="44"/>
      <c r="IQV887" s="44"/>
      <c r="IQW887" s="44"/>
      <c r="IQX887" s="44"/>
      <c r="IQY887" s="44"/>
      <c r="IQZ887" s="44"/>
      <c r="IRA887" s="44"/>
      <c r="IRB887" s="44"/>
      <c r="IRC887" s="44"/>
      <c r="IRD887" s="44"/>
      <c r="IRE887" s="44"/>
      <c r="IRF887" s="44"/>
      <c r="IRG887" s="44"/>
      <c r="IRH887" s="44"/>
      <c r="IRI887" s="44"/>
      <c r="IRJ887" s="44"/>
      <c r="IRK887" s="44"/>
      <c r="IRL887" s="44"/>
      <c r="IRM887" s="44"/>
      <c r="IRN887" s="44"/>
      <c r="IRO887" s="44"/>
      <c r="IRP887" s="44"/>
      <c r="IRQ887" s="44"/>
      <c r="IRR887" s="44"/>
      <c r="IRS887" s="44"/>
      <c r="IRT887" s="44"/>
      <c r="IRU887" s="44"/>
      <c r="IRV887" s="44"/>
      <c r="IRW887" s="44"/>
      <c r="IRX887" s="44"/>
      <c r="IRY887" s="44"/>
      <c r="IRZ887" s="44"/>
      <c r="ISA887" s="44"/>
      <c r="ISB887" s="44"/>
      <c r="ISC887" s="44"/>
      <c r="ISD887" s="44"/>
      <c r="ISE887" s="44"/>
      <c r="ISF887" s="44"/>
      <c r="ISG887" s="44"/>
      <c r="ISH887" s="44"/>
      <c r="ISI887" s="44"/>
      <c r="ISJ887" s="44"/>
      <c r="ISK887" s="44"/>
      <c r="ISL887" s="44"/>
      <c r="ISM887" s="44"/>
      <c r="ISN887" s="44"/>
      <c r="ISO887" s="44"/>
      <c r="ISP887" s="44"/>
      <c r="ISQ887" s="44"/>
      <c r="ISR887" s="44"/>
      <c r="ISS887" s="44"/>
      <c r="IST887" s="44"/>
      <c r="ISU887" s="44"/>
      <c r="ISV887" s="44"/>
      <c r="ISW887" s="44"/>
      <c r="ISX887" s="44"/>
      <c r="ISY887" s="44"/>
      <c r="ISZ887" s="44"/>
      <c r="ITA887" s="44"/>
      <c r="ITB887" s="44"/>
      <c r="ITC887" s="44"/>
      <c r="ITD887" s="44"/>
      <c r="ITE887" s="44"/>
      <c r="ITF887" s="44"/>
      <c r="ITG887" s="44"/>
      <c r="ITH887" s="44"/>
      <c r="ITI887" s="44"/>
      <c r="ITJ887" s="44"/>
      <c r="ITK887" s="44"/>
      <c r="ITL887" s="44"/>
      <c r="ITM887" s="44"/>
      <c r="ITN887" s="44"/>
      <c r="ITO887" s="44"/>
      <c r="ITP887" s="44"/>
      <c r="ITQ887" s="44"/>
      <c r="ITR887" s="44"/>
      <c r="ITS887" s="44"/>
      <c r="ITT887" s="44"/>
      <c r="ITU887" s="44"/>
      <c r="ITV887" s="44"/>
      <c r="ITW887" s="44"/>
      <c r="ITX887" s="44"/>
      <c r="ITY887" s="44"/>
      <c r="ITZ887" s="44"/>
      <c r="IUA887" s="44"/>
      <c r="IUB887" s="44"/>
      <c r="IUC887" s="44"/>
      <c r="IUD887" s="44"/>
      <c r="IUE887" s="44"/>
      <c r="IUF887" s="44"/>
      <c r="IUG887" s="44"/>
      <c r="IUH887" s="44"/>
      <c r="IUI887" s="44"/>
      <c r="IUJ887" s="44"/>
      <c r="IUK887" s="44"/>
      <c r="IUL887" s="44"/>
      <c r="IUM887" s="44"/>
      <c r="IUN887" s="44"/>
      <c r="IUO887" s="44"/>
      <c r="IUP887" s="44"/>
      <c r="IUQ887" s="44"/>
      <c r="IUR887" s="44"/>
      <c r="IUS887" s="44"/>
      <c r="IUT887" s="44"/>
      <c r="IUU887" s="44"/>
      <c r="IUV887" s="44"/>
      <c r="IUW887" s="44"/>
      <c r="IUX887" s="44"/>
      <c r="IUY887" s="44"/>
      <c r="IUZ887" s="44"/>
      <c r="IVA887" s="44"/>
      <c r="IVB887" s="44"/>
      <c r="IVC887" s="44"/>
      <c r="IVD887" s="44"/>
      <c r="IVE887" s="44"/>
      <c r="IVF887" s="44"/>
      <c r="IVG887" s="44"/>
      <c r="IVH887" s="44"/>
      <c r="IVI887" s="44"/>
      <c r="IVJ887" s="44"/>
      <c r="IVK887" s="44"/>
      <c r="IVL887" s="44"/>
      <c r="IVM887" s="44"/>
      <c r="IVN887" s="44"/>
      <c r="IVO887" s="44"/>
      <c r="IVP887" s="44"/>
      <c r="IVQ887" s="44"/>
      <c r="IVR887" s="44"/>
      <c r="IVS887" s="44"/>
      <c r="IVT887" s="44"/>
      <c r="IVU887" s="44"/>
      <c r="IVV887" s="44"/>
      <c r="IVW887" s="44"/>
      <c r="IVX887" s="44"/>
      <c r="IVY887" s="44"/>
      <c r="IVZ887" s="44"/>
      <c r="IWA887" s="44"/>
      <c r="IWB887" s="44"/>
      <c r="IWC887" s="44"/>
      <c r="IWD887" s="44"/>
      <c r="IWE887" s="44"/>
      <c r="IWF887" s="44"/>
      <c r="IWG887" s="44"/>
      <c r="IWH887" s="44"/>
      <c r="IWI887" s="44"/>
      <c r="IWJ887" s="44"/>
      <c r="IWK887" s="44"/>
      <c r="IWL887" s="44"/>
      <c r="IWM887" s="44"/>
      <c r="IWN887" s="44"/>
      <c r="IWO887" s="44"/>
      <c r="IWP887" s="44"/>
      <c r="IWQ887" s="44"/>
      <c r="IWR887" s="44"/>
      <c r="IWS887" s="44"/>
      <c r="IWT887" s="44"/>
      <c r="IWU887" s="44"/>
      <c r="IWV887" s="44"/>
      <c r="IWW887" s="44"/>
      <c r="IWX887" s="44"/>
      <c r="IWY887" s="44"/>
      <c r="IWZ887" s="44"/>
      <c r="IXA887" s="44"/>
      <c r="IXB887" s="44"/>
      <c r="IXC887" s="44"/>
      <c r="IXD887" s="44"/>
      <c r="IXE887" s="44"/>
      <c r="IXF887" s="44"/>
      <c r="IXG887" s="44"/>
      <c r="IXH887" s="44"/>
      <c r="IXI887" s="44"/>
      <c r="IXJ887" s="44"/>
      <c r="IXK887" s="44"/>
      <c r="IXL887" s="44"/>
      <c r="IXM887" s="44"/>
      <c r="IXN887" s="44"/>
      <c r="IXO887" s="44"/>
      <c r="IXP887" s="44"/>
      <c r="IXQ887" s="44"/>
      <c r="IXR887" s="44"/>
      <c r="IXS887" s="44"/>
      <c r="IXT887" s="44"/>
      <c r="IXU887" s="44"/>
      <c r="IXV887" s="44"/>
      <c r="IXW887" s="44"/>
      <c r="IXX887" s="44"/>
      <c r="IXY887" s="44"/>
      <c r="IXZ887" s="44"/>
      <c r="IYA887" s="44"/>
      <c r="IYB887" s="44"/>
      <c r="IYC887" s="44"/>
      <c r="IYD887" s="44"/>
      <c r="IYE887" s="44"/>
      <c r="IYF887" s="44"/>
      <c r="IYG887" s="44"/>
      <c r="IYH887" s="44"/>
      <c r="IYI887" s="44"/>
      <c r="IYJ887" s="44"/>
      <c r="IYK887" s="44"/>
      <c r="IYL887" s="44"/>
      <c r="IYM887" s="44"/>
      <c r="IYN887" s="44"/>
      <c r="IYO887" s="44"/>
      <c r="IYP887" s="44"/>
      <c r="IYQ887" s="44"/>
      <c r="IYR887" s="44"/>
      <c r="IYS887" s="44"/>
      <c r="IYT887" s="44"/>
      <c r="IYU887" s="44"/>
      <c r="IYV887" s="44"/>
      <c r="IYW887" s="44"/>
      <c r="IYX887" s="44"/>
      <c r="IYY887" s="44"/>
      <c r="IYZ887" s="44"/>
      <c r="IZA887" s="44"/>
      <c r="IZB887" s="44"/>
      <c r="IZC887" s="44"/>
      <c r="IZD887" s="44"/>
      <c r="IZE887" s="44"/>
      <c r="IZF887" s="44"/>
      <c r="IZG887" s="44"/>
      <c r="IZH887" s="44"/>
      <c r="IZI887" s="44"/>
      <c r="IZJ887" s="44"/>
      <c r="IZK887" s="44"/>
      <c r="IZL887" s="44"/>
      <c r="IZM887" s="44"/>
      <c r="IZN887" s="44"/>
      <c r="IZO887" s="44"/>
      <c r="IZP887" s="44"/>
      <c r="IZQ887" s="44"/>
      <c r="IZR887" s="44"/>
      <c r="IZS887" s="44"/>
      <c r="IZT887" s="44"/>
      <c r="IZU887" s="44"/>
      <c r="IZV887" s="44"/>
      <c r="IZW887" s="44"/>
      <c r="IZX887" s="44"/>
      <c r="IZY887" s="44"/>
      <c r="IZZ887" s="44"/>
      <c r="JAA887" s="44"/>
      <c r="JAB887" s="44"/>
      <c r="JAC887" s="44"/>
      <c r="JAD887" s="44"/>
      <c r="JAE887" s="44"/>
      <c r="JAF887" s="44"/>
      <c r="JAG887" s="44"/>
      <c r="JAH887" s="44"/>
      <c r="JAI887" s="44"/>
      <c r="JAJ887" s="44"/>
      <c r="JAK887" s="44"/>
      <c r="JAL887" s="44"/>
      <c r="JAM887" s="44"/>
      <c r="JAN887" s="44"/>
      <c r="JAO887" s="44"/>
      <c r="JAP887" s="44"/>
      <c r="JAQ887" s="44"/>
      <c r="JAR887" s="44"/>
      <c r="JAS887" s="44"/>
      <c r="JAT887" s="44"/>
      <c r="JAU887" s="44"/>
      <c r="JAV887" s="44"/>
      <c r="JAW887" s="44"/>
      <c r="JAX887" s="44"/>
      <c r="JAY887" s="44"/>
      <c r="JAZ887" s="44"/>
      <c r="JBA887" s="44"/>
      <c r="JBB887" s="44"/>
      <c r="JBC887" s="44"/>
      <c r="JBD887" s="44"/>
      <c r="JBE887" s="44"/>
      <c r="JBF887" s="44"/>
      <c r="JBG887" s="44"/>
      <c r="JBH887" s="44"/>
      <c r="JBI887" s="44"/>
      <c r="JBJ887" s="44"/>
      <c r="JBK887" s="44"/>
      <c r="JBL887" s="44"/>
      <c r="JBM887" s="44"/>
      <c r="JBN887" s="44"/>
      <c r="JBO887" s="44"/>
      <c r="JBP887" s="44"/>
      <c r="JBQ887" s="44"/>
      <c r="JBR887" s="44"/>
      <c r="JBS887" s="44"/>
      <c r="JBT887" s="44"/>
      <c r="JBU887" s="44"/>
      <c r="JBV887" s="44"/>
      <c r="JBW887" s="44"/>
      <c r="JBX887" s="44"/>
      <c r="JBY887" s="44"/>
      <c r="JBZ887" s="44"/>
      <c r="JCA887" s="44"/>
      <c r="JCB887" s="44"/>
      <c r="JCC887" s="44"/>
      <c r="JCD887" s="44"/>
      <c r="JCE887" s="44"/>
      <c r="JCF887" s="44"/>
      <c r="JCG887" s="44"/>
      <c r="JCH887" s="44"/>
      <c r="JCI887" s="44"/>
      <c r="JCJ887" s="44"/>
      <c r="JCK887" s="44"/>
      <c r="JCL887" s="44"/>
      <c r="JCM887" s="44"/>
      <c r="JCN887" s="44"/>
      <c r="JCO887" s="44"/>
      <c r="JCP887" s="44"/>
      <c r="JCQ887" s="44"/>
      <c r="JCR887" s="44"/>
      <c r="JCS887" s="44"/>
      <c r="JCT887" s="44"/>
      <c r="JCU887" s="44"/>
      <c r="JCV887" s="44"/>
      <c r="JCW887" s="44"/>
      <c r="JCX887" s="44"/>
      <c r="JCY887" s="44"/>
      <c r="JCZ887" s="44"/>
      <c r="JDA887" s="44"/>
      <c r="JDB887" s="44"/>
      <c r="JDC887" s="44"/>
      <c r="JDD887" s="44"/>
      <c r="JDE887" s="44"/>
      <c r="JDF887" s="44"/>
      <c r="JDG887" s="44"/>
      <c r="JDH887" s="44"/>
      <c r="JDI887" s="44"/>
      <c r="JDJ887" s="44"/>
      <c r="JDK887" s="44"/>
      <c r="JDL887" s="44"/>
      <c r="JDM887" s="44"/>
      <c r="JDN887" s="44"/>
      <c r="JDO887" s="44"/>
      <c r="JDP887" s="44"/>
      <c r="JDQ887" s="44"/>
      <c r="JDR887" s="44"/>
      <c r="JDS887" s="44"/>
      <c r="JDT887" s="44"/>
      <c r="JDU887" s="44"/>
      <c r="JDV887" s="44"/>
      <c r="JDW887" s="44"/>
      <c r="JDX887" s="44"/>
      <c r="JDY887" s="44"/>
      <c r="JDZ887" s="44"/>
      <c r="JEA887" s="44"/>
      <c r="JEB887" s="44"/>
      <c r="JEC887" s="44"/>
      <c r="JED887" s="44"/>
      <c r="JEE887" s="44"/>
      <c r="JEF887" s="44"/>
      <c r="JEG887" s="44"/>
      <c r="JEH887" s="44"/>
      <c r="JEI887" s="44"/>
      <c r="JEJ887" s="44"/>
      <c r="JEK887" s="44"/>
      <c r="JEL887" s="44"/>
      <c r="JEM887" s="44"/>
      <c r="JEN887" s="44"/>
      <c r="JEO887" s="44"/>
      <c r="JEP887" s="44"/>
      <c r="JEQ887" s="44"/>
      <c r="JER887" s="44"/>
      <c r="JES887" s="44"/>
      <c r="JET887" s="44"/>
      <c r="JEU887" s="44"/>
      <c r="JEV887" s="44"/>
      <c r="JEW887" s="44"/>
      <c r="JEX887" s="44"/>
      <c r="JEY887" s="44"/>
      <c r="JEZ887" s="44"/>
      <c r="JFA887" s="44"/>
      <c r="JFB887" s="44"/>
      <c r="JFC887" s="44"/>
      <c r="JFD887" s="44"/>
      <c r="JFE887" s="44"/>
      <c r="JFF887" s="44"/>
      <c r="JFG887" s="44"/>
      <c r="JFH887" s="44"/>
      <c r="JFI887" s="44"/>
      <c r="JFJ887" s="44"/>
      <c r="JFK887" s="44"/>
      <c r="JFL887" s="44"/>
      <c r="JFM887" s="44"/>
      <c r="JFN887" s="44"/>
      <c r="JFO887" s="44"/>
      <c r="JFP887" s="44"/>
      <c r="JFQ887" s="44"/>
      <c r="JFR887" s="44"/>
      <c r="JFS887" s="44"/>
      <c r="JFT887" s="44"/>
      <c r="JFU887" s="44"/>
      <c r="JFV887" s="44"/>
      <c r="JFW887" s="44"/>
      <c r="JFX887" s="44"/>
      <c r="JFY887" s="44"/>
      <c r="JFZ887" s="44"/>
      <c r="JGA887" s="44"/>
      <c r="JGB887" s="44"/>
      <c r="JGC887" s="44"/>
      <c r="JGD887" s="44"/>
      <c r="JGE887" s="44"/>
      <c r="JGF887" s="44"/>
      <c r="JGG887" s="44"/>
      <c r="JGH887" s="44"/>
      <c r="JGI887" s="44"/>
      <c r="JGJ887" s="44"/>
      <c r="JGK887" s="44"/>
      <c r="JGL887" s="44"/>
      <c r="JGM887" s="44"/>
      <c r="JGN887" s="44"/>
      <c r="JGO887" s="44"/>
      <c r="JGP887" s="44"/>
      <c r="JGQ887" s="44"/>
      <c r="JGR887" s="44"/>
      <c r="JGS887" s="44"/>
      <c r="JGT887" s="44"/>
      <c r="JGU887" s="44"/>
      <c r="JGV887" s="44"/>
      <c r="JGW887" s="44"/>
      <c r="JGX887" s="44"/>
      <c r="JGY887" s="44"/>
      <c r="JGZ887" s="44"/>
      <c r="JHA887" s="44"/>
      <c r="JHB887" s="44"/>
      <c r="JHC887" s="44"/>
      <c r="JHD887" s="44"/>
      <c r="JHE887" s="44"/>
      <c r="JHF887" s="44"/>
      <c r="JHG887" s="44"/>
      <c r="JHH887" s="44"/>
      <c r="JHI887" s="44"/>
      <c r="JHJ887" s="44"/>
      <c r="JHK887" s="44"/>
      <c r="JHL887" s="44"/>
      <c r="JHM887" s="44"/>
      <c r="JHN887" s="44"/>
      <c r="JHO887" s="44"/>
      <c r="JHP887" s="44"/>
      <c r="JHQ887" s="44"/>
      <c r="JHR887" s="44"/>
      <c r="JHS887" s="44"/>
      <c r="JHT887" s="44"/>
      <c r="JHU887" s="44"/>
      <c r="JHV887" s="44"/>
      <c r="JHW887" s="44"/>
      <c r="JHX887" s="44"/>
      <c r="JHY887" s="44"/>
      <c r="JHZ887" s="44"/>
      <c r="JIA887" s="44"/>
      <c r="JIB887" s="44"/>
      <c r="JIC887" s="44"/>
      <c r="JID887" s="44"/>
      <c r="JIE887" s="44"/>
      <c r="JIF887" s="44"/>
      <c r="JIG887" s="44"/>
      <c r="JIH887" s="44"/>
      <c r="JII887" s="44"/>
      <c r="JIJ887" s="44"/>
      <c r="JIK887" s="44"/>
      <c r="JIL887" s="44"/>
      <c r="JIM887" s="44"/>
      <c r="JIN887" s="44"/>
      <c r="JIO887" s="44"/>
      <c r="JIP887" s="44"/>
      <c r="JIQ887" s="44"/>
      <c r="JIR887" s="44"/>
      <c r="JIS887" s="44"/>
      <c r="JIT887" s="44"/>
      <c r="JIU887" s="44"/>
      <c r="JIV887" s="44"/>
      <c r="JIW887" s="44"/>
      <c r="JIX887" s="44"/>
      <c r="JIY887" s="44"/>
      <c r="JIZ887" s="44"/>
      <c r="JJA887" s="44"/>
      <c r="JJB887" s="44"/>
      <c r="JJC887" s="44"/>
      <c r="JJD887" s="44"/>
      <c r="JJE887" s="44"/>
      <c r="JJF887" s="44"/>
      <c r="JJG887" s="44"/>
      <c r="JJH887" s="44"/>
      <c r="JJI887" s="44"/>
      <c r="JJJ887" s="44"/>
      <c r="JJK887" s="44"/>
      <c r="JJL887" s="44"/>
      <c r="JJM887" s="44"/>
      <c r="JJN887" s="44"/>
      <c r="JJO887" s="44"/>
      <c r="JJP887" s="44"/>
      <c r="JJQ887" s="44"/>
      <c r="JJR887" s="44"/>
      <c r="JJS887" s="44"/>
      <c r="JJT887" s="44"/>
      <c r="JJU887" s="44"/>
      <c r="JJV887" s="44"/>
      <c r="JJW887" s="44"/>
      <c r="JJX887" s="44"/>
      <c r="JJY887" s="44"/>
      <c r="JJZ887" s="44"/>
      <c r="JKA887" s="44"/>
      <c r="JKB887" s="44"/>
      <c r="JKC887" s="44"/>
      <c r="JKD887" s="44"/>
      <c r="JKE887" s="44"/>
      <c r="JKF887" s="44"/>
      <c r="JKG887" s="44"/>
      <c r="JKH887" s="44"/>
      <c r="JKI887" s="44"/>
      <c r="JKJ887" s="44"/>
      <c r="JKK887" s="44"/>
      <c r="JKL887" s="44"/>
      <c r="JKM887" s="44"/>
      <c r="JKN887" s="44"/>
      <c r="JKO887" s="44"/>
      <c r="JKP887" s="44"/>
      <c r="JKQ887" s="44"/>
      <c r="JKR887" s="44"/>
      <c r="JKS887" s="44"/>
      <c r="JKT887" s="44"/>
      <c r="JKU887" s="44"/>
      <c r="JKV887" s="44"/>
      <c r="JKW887" s="44"/>
      <c r="JKX887" s="44"/>
      <c r="JKY887" s="44"/>
      <c r="JKZ887" s="44"/>
      <c r="JLA887" s="44"/>
      <c r="JLB887" s="44"/>
      <c r="JLC887" s="44"/>
      <c r="JLD887" s="44"/>
      <c r="JLE887" s="44"/>
      <c r="JLF887" s="44"/>
      <c r="JLG887" s="44"/>
      <c r="JLH887" s="44"/>
      <c r="JLI887" s="44"/>
      <c r="JLJ887" s="44"/>
      <c r="JLK887" s="44"/>
      <c r="JLL887" s="44"/>
      <c r="JLM887" s="44"/>
      <c r="JLN887" s="44"/>
      <c r="JLO887" s="44"/>
      <c r="JLP887" s="44"/>
      <c r="JLQ887" s="44"/>
      <c r="JLR887" s="44"/>
      <c r="JLS887" s="44"/>
      <c r="JLT887" s="44"/>
      <c r="JLU887" s="44"/>
      <c r="JLV887" s="44"/>
      <c r="JLW887" s="44"/>
      <c r="JLX887" s="44"/>
      <c r="JLY887" s="44"/>
      <c r="JLZ887" s="44"/>
      <c r="JMA887" s="44"/>
      <c r="JMB887" s="44"/>
      <c r="JMC887" s="44"/>
      <c r="JMD887" s="44"/>
      <c r="JME887" s="44"/>
      <c r="JMF887" s="44"/>
      <c r="JMG887" s="44"/>
      <c r="JMH887" s="44"/>
      <c r="JMI887" s="44"/>
      <c r="JMJ887" s="44"/>
      <c r="JMK887" s="44"/>
      <c r="JML887" s="44"/>
      <c r="JMM887" s="44"/>
      <c r="JMN887" s="44"/>
      <c r="JMO887" s="44"/>
      <c r="JMP887" s="44"/>
      <c r="JMQ887" s="44"/>
      <c r="JMR887" s="44"/>
      <c r="JMS887" s="44"/>
      <c r="JMT887" s="44"/>
      <c r="JMU887" s="44"/>
      <c r="JMV887" s="44"/>
      <c r="JMW887" s="44"/>
      <c r="JMX887" s="44"/>
      <c r="JMY887" s="44"/>
      <c r="JMZ887" s="44"/>
      <c r="JNA887" s="44"/>
      <c r="JNB887" s="44"/>
      <c r="JNC887" s="44"/>
      <c r="JND887" s="44"/>
      <c r="JNE887" s="44"/>
      <c r="JNF887" s="44"/>
      <c r="JNG887" s="44"/>
      <c r="JNH887" s="44"/>
      <c r="JNI887" s="44"/>
      <c r="JNJ887" s="44"/>
      <c r="JNK887" s="44"/>
      <c r="JNL887" s="44"/>
      <c r="JNM887" s="44"/>
      <c r="JNN887" s="44"/>
      <c r="JNO887" s="44"/>
      <c r="JNP887" s="44"/>
      <c r="JNQ887" s="44"/>
      <c r="JNR887" s="44"/>
      <c r="JNS887" s="44"/>
      <c r="JNT887" s="44"/>
      <c r="JNU887" s="44"/>
      <c r="JNV887" s="44"/>
      <c r="JNW887" s="44"/>
      <c r="JNX887" s="44"/>
      <c r="JNY887" s="44"/>
      <c r="JNZ887" s="44"/>
      <c r="JOA887" s="44"/>
      <c r="JOB887" s="44"/>
      <c r="JOC887" s="44"/>
      <c r="JOD887" s="44"/>
      <c r="JOE887" s="44"/>
      <c r="JOF887" s="44"/>
      <c r="JOG887" s="44"/>
      <c r="JOH887" s="44"/>
      <c r="JOI887" s="44"/>
      <c r="JOJ887" s="44"/>
      <c r="JOK887" s="44"/>
      <c r="JOL887" s="44"/>
      <c r="JOM887" s="44"/>
      <c r="JON887" s="44"/>
      <c r="JOO887" s="44"/>
      <c r="JOP887" s="44"/>
      <c r="JOQ887" s="44"/>
      <c r="JOR887" s="44"/>
      <c r="JOS887" s="44"/>
      <c r="JOT887" s="44"/>
      <c r="JOU887" s="44"/>
      <c r="JOV887" s="44"/>
      <c r="JOW887" s="44"/>
      <c r="JOX887" s="44"/>
      <c r="JOY887" s="44"/>
      <c r="JOZ887" s="44"/>
      <c r="JPA887" s="44"/>
      <c r="JPB887" s="44"/>
      <c r="JPC887" s="44"/>
      <c r="JPD887" s="44"/>
      <c r="JPE887" s="44"/>
      <c r="JPF887" s="44"/>
      <c r="JPG887" s="44"/>
      <c r="JPH887" s="44"/>
      <c r="JPI887" s="44"/>
      <c r="JPJ887" s="44"/>
      <c r="JPK887" s="44"/>
      <c r="JPL887" s="44"/>
      <c r="JPM887" s="44"/>
      <c r="JPN887" s="44"/>
      <c r="JPO887" s="44"/>
      <c r="JPP887" s="44"/>
      <c r="JPQ887" s="44"/>
      <c r="JPR887" s="44"/>
      <c r="JPS887" s="44"/>
      <c r="JPT887" s="44"/>
      <c r="JPU887" s="44"/>
      <c r="JPV887" s="44"/>
      <c r="JPW887" s="44"/>
      <c r="JPX887" s="44"/>
      <c r="JPY887" s="44"/>
      <c r="JPZ887" s="44"/>
      <c r="JQA887" s="44"/>
      <c r="JQB887" s="44"/>
      <c r="JQC887" s="44"/>
      <c r="JQD887" s="44"/>
      <c r="JQE887" s="44"/>
      <c r="JQF887" s="44"/>
      <c r="JQG887" s="44"/>
      <c r="JQH887" s="44"/>
      <c r="JQI887" s="44"/>
      <c r="JQJ887" s="44"/>
      <c r="JQK887" s="44"/>
      <c r="JQL887" s="44"/>
      <c r="JQM887" s="44"/>
      <c r="JQN887" s="44"/>
      <c r="JQO887" s="44"/>
      <c r="JQP887" s="44"/>
      <c r="JQQ887" s="44"/>
      <c r="JQR887" s="44"/>
      <c r="JQS887" s="44"/>
      <c r="JQT887" s="44"/>
      <c r="JQU887" s="44"/>
      <c r="JQV887" s="44"/>
      <c r="JQW887" s="44"/>
      <c r="JQX887" s="44"/>
      <c r="JQY887" s="44"/>
      <c r="JQZ887" s="44"/>
      <c r="JRA887" s="44"/>
      <c r="JRB887" s="44"/>
      <c r="JRC887" s="44"/>
      <c r="JRD887" s="44"/>
      <c r="JRE887" s="44"/>
      <c r="JRF887" s="44"/>
      <c r="JRG887" s="44"/>
      <c r="JRH887" s="44"/>
      <c r="JRI887" s="44"/>
      <c r="JRJ887" s="44"/>
      <c r="JRK887" s="44"/>
      <c r="JRL887" s="44"/>
      <c r="JRM887" s="44"/>
      <c r="JRN887" s="44"/>
      <c r="JRO887" s="44"/>
      <c r="JRP887" s="44"/>
      <c r="JRQ887" s="44"/>
      <c r="JRR887" s="44"/>
      <c r="JRS887" s="44"/>
      <c r="JRT887" s="44"/>
      <c r="JRU887" s="44"/>
      <c r="JRV887" s="44"/>
      <c r="JRW887" s="44"/>
      <c r="JRX887" s="44"/>
      <c r="JRY887" s="44"/>
      <c r="JRZ887" s="44"/>
      <c r="JSA887" s="44"/>
      <c r="JSB887" s="44"/>
      <c r="JSC887" s="44"/>
      <c r="JSD887" s="44"/>
      <c r="JSE887" s="44"/>
      <c r="JSF887" s="44"/>
      <c r="JSG887" s="44"/>
      <c r="JSH887" s="44"/>
      <c r="JSI887" s="44"/>
      <c r="JSJ887" s="44"/>
      <c r="JSK887" s="44"/>
      <c r="JSL887" s="44"/>
      <c r="JSM887" s="44"/>
      <c r="JSN887" s="44"/>
      <c r="JSO887" s="44"/>
      <c r="JSP887" s="44"/>
      <c r="JSQ887" s="44"/>
      <c r="JSR887" s="44"/>
      <c r="JSS887" s="44"/>
      <c r="JST887" s="44"/>
      <c r="JSU887" s="44"/>
      <c r="JSV887" s="44"/>
      <c r="JSW887" s="44"/>
      <c r="JSX887" s="44"/>
      <c r="JSY887" s="44"/>
      <c r="JSZ887" s="44"/>
      <c r="JTA887" s="44"/>
      <c r="JTB887" s="44"/>
      <c r="JTC887" s="44"/>
      <c r="JTD887" s="44"/>
      <c r="JTE887" s="44"/>
      <c r="JTF887" s="44"/>
      <c r="JTG887" s="44"/>
      <c r="JTH887" s="44"/>
      <c r="JTI887" s="44"/>
      <c r="JTJ887" s="44"/>
      <c r="JTK887" s="44"/>
      <c r="JTL887" s="44"/>
      <c r="JTM887" s="44"/>
      <c r="JTN887" s="44"/>
      <c r="JTO887" s="44"/>
      <c r="JTP887" s="44"/>
      <c r="JTQ887" s="44"/>
      <c r="JTR887" s="44"/>
      <c r="JTS887" s="44"/>
      <c r="JTT887" s="44"/>
      <c r="JTU887" s="44"/>
      <c r="JTV887" s="44"/>
      <c r="JTW887" s="44"/>
      <c r="JTX887" s="44"/>
      <c r="JTY887" s="44"/>
      <c r="JTZ887" s="44"/>
      <c r="JUA887" s="44"/>
      <c r="JUB887" s="44"/>
      <c r="JUC887" s="44"/>
      <c r="JUD887" s="44"/>
      <c r="JUE887" s="44"/>
      <c r="JUF887" s="44"/>
      <c r="JUG887" s="44"/>
      <c r="JUH887" s="44"/>
      <c r="JUI887" s="44"/>
      <c r="JUJ887" s="44"/>
      <c r="JUK887" s="44"/>
      <c r="JUL887" s="44"/>
      <c r="JUM887" s="44"/>
      <c r="JUN887" s="44"/>
      <c r="JUO887" s="44"/>
      <c r="JUP887" s="44"/>
      <c r="JUQ887" s="44"/>
      <c r="JUR887" s="44"/>
      <c r="JUS887" s="44"/>
      <c r="JUT887" s="44"/>
      <c r="JUU887" s="44"/>
      <c r="JUV887" s="44"/>
      <c r="JUW887" s="44"/>
      <c r="JUX887" s="44"/>
      <c r="JUY887" s="44"/>
      <c r="JUZ887" s="44"/>
      <c r="JVA887" s="44"/>
      <c r="JVB887" s="44"/>
      <c r="JVC887" s="44"/>
      <c r="JVD887" s="44"/>
      <c r="JVE887" s="44"/>
      <c r="JVF887" s="44"/>
      <c r="JVG887" s="44"/>
      <c r="JVH887" s="44"/>
      <c r="JVI887" s="44"/>
      <c r="JVJ887" s="44"/>
      <c r="JVK887" s="44"/>
      <c r="JVL887" s="44"/>
      <c r="JVM887" s="44"/>
      <c r="JVN887" s="44"/>
      <c r="JVO887" s="44"/>
      <c r="JVP887" s="44"/>
      <c r="JVQ887" s="44"/>
      <c r="JVR887" s="44"/>
      <c r="JVS887" s="44"/>
      <c r="JVT887" s="44"/>
      <c r="JVU887" s="44"/>
      <c r="JVV887" s="44"/>
      <c r="JVW887" s="44"/>
      <c r="JVX887" s="44"/>
      <c r="JVY887" s="44"/>
      <c r="JVZ887" s="44"/>
      <c r="JWA887" s="44"/>
      <c r="JWB887" s="44"/>
      <c r="JWC887" s="44"/>
      <c r="JWD887" s="44"/>
      <c r="JWE887" s="44"/>
      <c r="JWF887" s="44"/>
      <c r="JWG887" s="44"/>
      <c r="JWH887" s="44"/>
      <c r="JWI887" s="44"/>
      <c r="JWJ887" s="44"/>
      <c r="JWK887" s="44"/>
      <c r="JWL887" s="44"/>
      <c r="JWM887" s="44"/>
      <c r="JWN887" s="44"/>
      <c r="JWO887" s="44"/>
      <c r="JWP887" s="44"/>
      <c r="JWQ887" s="44"/>
      <c r="JWR887" s="44"/>
      <c r="JWS887" s="44"/>
      <c r="JWT887" s="44"/>
      <c r="JWU887" s="44"/>
      <c r="JWV887" s="44"/>
      <c r="JWW887" s="44"/>
      <c r="JWX887" s="44"/>
      <c r="JWY887" s="44"/>
      <c r="JWZ887" s="44"/>
      <c r="JXA887" s="44"/>
      <c r="JXB887" s="44"/>
      <c r="JXC887" s="44"/>
      <c r="JXD887" s="44"/>
      <c r="JXE887" s="44"/>
      <c r="JXF887" s="44"/>
      <c r="JXG887" s="44"/>
      <c r="JXH887" s="44"/>
      <c r="JXI887" s="44"/>
      <c r="JXJ887" s="44"/>
      <c r="JXK887" s="44"/>
      <c r="JXL887" s="44"/>
      <c r="JXM887" s="44"/>
      <c r="JXN887" s="44"/>
      <c r="JXO887" s="44"/>
      <c r="JXP887" s="44"/>
      <c r="JXQ887" s="44"/>
      <c r="JXR887" s="44"/>
      <c r="JXS887" s="44"/>
      <c r="JXT887" s="44"/>
      <c r="JXU887" s="44"/>
      <c r="JXV887" s="44"/>
      <c r="JXW887" s="44"/>
      <c r="JXX887" s="44"/>
      <c r="JXY887" s="44"/>
      <c r="JXZ887" s="44"/>
      <c r="JYA887" s="44"/>
      <c r="JYB887" s="44"/>
      <c r="JYC887" s="44"/>
      <c r="JYD887" s="44"/>
      <c r="JYE887" s="44"/>
      <c r="JYF887" s="44"/>
      <c r="JYG887" s="44"/>
      <c r="JYH887" s="44"/>
      <c r="JYI887" s="44"/>
      <c r="JYJ887" s="44"/>
      <c r="JYK887" s="44"/>
      <c r="JYL887" s="44"/>
      <c r="JYM887" s="44"/>
      <c r="JYN887" s="44"/>
      <c r="JYO887" s="44"/>
      <c r="JYP887" s="44"/>
      <c r="JYQ887" s="44"/>
      <c r="JYR887" s="44"/>
      <c r="JYS887" s="44"/>
      <c r="JYT887" s="44"/>
      <c r="JYU887" s="44"/>
      <c r="JYV887" s="44"/>
      <c r="JYW887" s="44"/>
      <c r="JYX887" s="44"/>
      <c r="JYY887" s="44"/>
      <c r="JYZ887" s="44"/>
      <c r="JZA887" s="44"/>
      <c r="JZB887" s="44"/>
      <c r="JZC887" s="44"/>
      <c r="JZD887" s="44"/>
      <c r="JZE887" s="44"/>
      <c r="JZF887" s="44"/>
      <c r="JZG887" s="44"/>
      <c r="JZH887" s="44"/>
      <c r="JZI887" s="44"/>
      <c r="JZJ887" s="44"/>
      <c r="JZK887" s="44"/>
      <c r="JZL887" s="44"/>
      <c r="JZM887" s="44"/>
      <c r="JZN887" s="44"/>
      <c r="JZO887" s="44"/>
      <c r="JZP887" s="44"/>
      <c r="JZQ887" s="44"/>
      <c r="JZR887" s="44"/>
      <c r="JZS887" s="44"/>
      <c r="JZT887" s="44"/>
      <c r="JZU887" s="44"/>
      <c r="JZV887" s="44"/>
      <c r="JZW887" s="44"/>
      <c r="JZX887" s="44"/>
      <c r="JZY887" s="44"/>
      <c r="JZZ887" s="44"/>
      <c r="KAA887" s="44"/>
      <c r="KAB887" s="44"/>
      <c r="KAC887" s="44"/>
      <c r="KAD887" s="44"/>
      <c r="KAE887" s="44"/>
      <c r="KAF887" s="44"/>
      <c r="KAG887" s="44"/>
      <c r="KAH887" s="44"/>
      <c r="KAI887" s="44"/>
      <c r="KAJ887" s="44"/>
      <c r="KAK887" s="44"/>
      <c r="KAL887" s="44"/>
      <c r="KAM887" s="44"/>
      <c r="KAN887" s="44"/>
      <c r="KAO887" s="44"/>
      <c r="KAP887" s="44"/>
      <c r="KAQ887" s="44"/>
      <c r="KAR887" s="44"/>
      <c r="KAS887" s="44"/>
      <c r="KAT887" s="44"/>
      <c r="KAU887" s="44"/>
      <c r="KAV887" s="44"/>
      <c r="KAW887" s="44"/>
      <c r="KAX887" s="44"/>
      <c r="KAY887" s="44"/>
      <c r="KAZ887" s="44"/>
      <c r="KBA887" s="44"/>
      <c r="KBB887" s="44"/>
      <c r="KBC887" s="44"/>
      <c r="KBD887" s="44"/>
      <c r="KBE887" s="44"/>
      <c r="KBF887" s="44"/>
      <c r="KBG887" s="44"/>
      <c r="KBH887" s="44"/>
      <c r="KBI887" s="44"/>
      <c r="KBJ887" s="44"/>
      <c r="KBK887" s="44"/>
      <c r="KBL887" s="44"/>
      <c r="KBM887" s="44"/>
      <c r="KBN887" s="44"/>
      <c r="KBO887" s="44"/>
      <c r="KBP887" s="44"/>
      <c r="KBQ887" s="44"/>
      <c r="KBR887" s="44"/>
      <c r="KBS887" s="44"/>
      <c r="KBT887" s="44"/>
      <c r="KBU887" s="44"/>
      <c r="KBV887" s="44"/>
      <c r="KBW887" s="44"/>
      <c r="KBX887" s="44"/>
      <c r="KBY887" s="44"/>
      <c r="KBZ887" s="44"/>
      <c r="KCA887" s="44"/>
      <c r="KCB887" s="44"/>
      <c r="KCC887" s="44"/>
      <c r="KCD887" s="44"/>
      <c r="KCE887" s="44"/>
      <c r="KCF887" s="44"/>
      <c r="KCG887" s="44"/>
      <c r="KCH887" s="44"/>
      <c r="KCI887" s="44"/>
      <c r="KCJ887" s="44"/>
      <c r="KCK887" s="44"/>
      <c r="KCL887" s="44"/>
      <c r="KCM887" s="44"/>
      <c r="KCN887" s="44"/>
      <c r="KCO887" s="44"/>
      <c r="KCP887" s="44"/>
      <c r="KCQ887" s="44"/>
      <c r="KCR887" s="44"/>
      <c r="KCS887" s="44"/>
      <c r="KCT887" s="44"/>
      <c r="KCU887" s="44"/>
      <c r="KCV887" s="44"/>
      <c r="KCW887" s="44"/>
      <c r="KCX887" s="44"/>
      <c r="KCY887" s="44"/>
      <c r="KCZ887" s="44"/>
      <c r="KDA887" s="44"/>
      <c r="KDB887" s="44"/>
      <c r="KDC887" s="44"/>
      <c r="KDD887" s="44"/>
      <c r="KDE887" s="44"/>
      <c r="KDF887" s="44"/>
      <c r="KDG887" s="44"/>
      <c r="KDH887" s="44"/>
      <c r="KDI887" s="44"/>
      <c r="KDJ887" s="44"/>
      <c r="KDK887" s="44"/>
      <c r="KDL887" s="44"/>
      <c r="KDM887" s="44"/>
      <c r="KDN887" s="44"/>
      <c r="KDO887" s="44"/>
      <c r="KDP887" s="44"/>
      <c r="KDQ887" s="44"/>
      <c r="KDR887" s="44"/>
      <c r="KDS887" s="44"/>
      <c r="KDT887" s="44"/>
      <c r="KDU887" s="44"/>
      <c r="KDV887" s="44"/>
      <c r="KDW887" s="44"/>
      <c r="KDX887" s="44"/>
      <c r="KDY887" s="44"/>
      <c r="KDZ887" s="44"/>
      <c r="KEA887" s="44"/>
      <c r="KEB887" s="44"/>
      <c r="KEC887" s="44"/>
      <c r="KED887" s="44"/>
      <c r="KEE887" s="44"/>
      <c r="KEF887" s="44"/>
      <c r="KEG887" s="44"/>
      <c r="KEH887" s="44"/>
      <c r="KEI887" s="44"/>
      <c r="KEJ887" s="44"/>
      <c r="KEK887" s="44"/>
      <c r="KEL887" s="44"/>
      <c r="KEM887" s="44"/>
      <c r="KEN887" s="44"/>
      <c r="KEO887" s="44"/>
      <c r="KEP887" s="44"/>
      <c r="KEQ887" s="44"/>
      <c r="KER887" s="44"/>
      <c r="KES887" s="44"/>
      <c r="KET887" s="44"/>
      <c r="KEU887" s="44"/>
      <c r="KEV887" s="44"/>
      <c r="KEW887" s="44"/>
      <c r="KEX887" s="44"/>
      <c r="KEY887" s="44"/>
      <c r="KEZ887" s="44"/>
      <c r="KFA887" s="44"/>
      <c r="KFB887" s="44"/>
      <c r="KFC887" s="44"/>
      <c r="KFD887" s="44"/>
      <c r="KFE887" s="44"/>
      <c r="KFF887" s="44"/>
      <c r="KFG887" s="44"/>
      <c r="KFH887" s="44"/>
      <c r="KFI887" s="44"/>
      <c r="KFJ887" s="44"/>
      <c r="KFK887" s="44"/>
      <c r="KFL887" s="44"/>
      <c r="KFM887" s="44"/>
      <c r="KFN887" s="44"/>
      <c r="KFO887" s="44"/>
      <c r="KFP887" s="44"/>
      <c r="KFQ887" s="44"/>
      <c r="KFR887" s="44"/>
      <c r="KFS887" s="44"/>
      <c r="KFT887" s="44"/>
      <c r="KFU887" s="44"/>
      <c r="KFV887" s="44"/>
      <c r="KFW887" s="44"/>
      <c r="KFX887" s="44"/>
      <c r="KFY887" s="44"/>
      <c r="KFZ887" s="44"/>
      <c r="KGA887" s="44"/>
      <c r="KGB887" s="44"/>
      <c r="KGC887" s="44"/>
      <c r="KGD887" s="44"/>
      <c r="KGE887" s="44"/>
      <c r="KGF887" s="44"/>
      <c r="KGG887" s="44"/>
      <c r="KGH887" s="44"/>
      <c r="KGI887" s="44"/>
      <c r="KGJ887" s="44"/>
      <c r="KGK887" s="44"/>
      <c r="KGL887" s="44"/>
      <c r="KGM887" s="44"/>
      <c r="KGN887" s="44"/>
      <c r="KGO887" s="44"/>
      <c r="KGP887" s="44"/>
      <c r="KGQ887" s="44"/>
      <c r="KGR887" s="44"/>
      <c r="KGS887" s="44"/>
      <c r="KGT887" s="44"/>
      <c r="KGU887" s="44"/>
      <c r="KGV887" s="44"/>
      <c r="KGW887" s="44"/>
      <c r="KGX887" s="44"/>
      <c r="KGY887" s="44"/>
      <c r="KGZ887" s="44"/>
      <c r="KHA887" s="44"/>
      <c r="KHB887" s="44"/>
      <c r="KHC887" s="44"/>
      <c r="KHD887" s="44"/>
      <c r="KHE887" s="44"/>
      <c r="KHF887" s="44"/>
      <c r="KHG887" s="44"/>
      <c r="KHH887" s="44"/>
      <c r="KHI887" s="44"/>
      <c r="KHJ887" s="44"/>
      <c r="KHK887" s="44"/>
      <c r="KHL887" s="44"/>
      <c r="KHM887" s="44"/>
      <c r="KHN887" s="44"/>
      <c r="KHO887" s="44"/>
      <c r="KHP887" s="44"/>
      <c r="KHQ887" s="44"/>
      <c r="KHR887" s="44"/>
      <c r="KHS887" s="44"/>
      <c r="KHT887" s="44"/>
      <c r="KHU887" s="44"/>
      <c r="KHV887" s="44"/>
      <c r="KHW887" s="44"/>
      <c r="KHX887" s="44"/>
      <c r="KHY887" s="44"/>
      <c r="KHZ887" s="44"/>
      <c r="KIA887" s="44"/>
      <c r="KIB887" s="44"/>
      <c r="KIC887" s="44"/>
      <c r="KID887" s="44"/>
      <c r="KIE887" s="44"/>
      <c r="KIF887" s="44"/>
      <c r="KIG887" s="44"/>
      <c r="KIH887" s="44"/>
      <c r="KII887" s="44"/>
      <c r="KIJ887" s="44"/>
      <c r="KIK887" s="44"/>
      <c r="KIL887" s="44"/>
      <c r="KIM887" s="44"/>
      <c r="KIN887" s="44"/>
      <c r="KIO887" s="44"/>
      <c r="KIP887" s="44"/>
      <c r="KIQ887" s="44"/>
      <c r="KIR887" s="44"/>
      <c r="KIS887" s="44"/>
      <c r="KIT887" s="44"/>
      <c r="KIU887" s="44"/>
      <c r="KIV887" s="44"/>
      <c r="KIW887" s="44"/>
      <c r="KIX887" s="44"/>
      <c r="KIY887" s="44"/>
      <c r="KIZ887" s="44"/>
      <c r="KJA887" s="44"/>
      <c r="KJB887" s="44"/>
      <c r="KJC887" s="44"/>
      <c r="KJD887" s="44"/>
      <c r="KJE887" s="44"/>
      <c r="KJF887" s="44"/>
      <c r="KJG887" s="44"/>
      <c r="KJH887" s="44"/>
      <c r="KJI887" s="44"/>
      <c r="KJJ887" s="44"/>
      <c r="KJK887" s="44"/>
      <c r="KJL887" s="44"/>
      <c r="KJM887" s="44"/>
      <c r="KJN887" s="44"/>
      <c r="KJO887" s="44"/>
      <c r="KJP887" s="44"/>
      <c r="KJQ887" s="44"/>
      <c r="KJR887" s="44"/>
      <c r="KJS887" s="44"/>
      <c r="KJT887" s="44"/>
      <c r="KJU887" s="44"/>
      <c r="KJV887" s="44"/>
      <c r="KJW887" s="44"/>
      <c r="KJX887" s="44"/>
      <c r="KJY887" s="44"/>
      <c r="KJZ887" s="44"/>
      <c r="KKA887" s="44"/>
      <c r="KKB887" s="44"/>
      <c r="KKC887" s="44"/>
      <c r="KKD887" s="44"/>
      <c r="KKE887" s="44"/>
      <c r="KKF887" s="44"/>
      <c r="KKG887" s="44"/>
      <c r="KKH887" s="44"/>
      <c r="KKI887" s="44"/>
      <c r="KKJ887" s="44"/>
      <c r="KKK887" s="44"/>
      <c r="KKL887" s="44"/>
      <c r="KKM887" s="44"/>
      <c r="KKN887" s="44"/>
      <c r="KKO887" s="44"/>
      <c r="KKP887" s="44"/>
      <c r="KKQ887" s="44"/>
      <c r="KKR887" s="44"/>
      <c r="KKS887" s="44"/>
      <c r="KKT887" s="44"/>
      <c r="KKU887" s="44"/>
      <c r="KKV887" s="44"/>
      <c r="KKW887" s="44"/>
      <c r="KKX887" s="44"/>
      <c r="KKY887" s="44"/>
      <c r="KKZ887" s="44"/>
      <c r="KLA887" s="44"/>
      <c r="KLB887" s="44"/>
      <c r="KLC887" s="44"/>
      <c r="KLD887" s="44"/>
      <c r="KLE887" s="44"/>
      <c r="KLF887" s="44"/>
      <c r="KLG887" s="44"/>
      <c r="KLH887" s="44"/>
      <c r="KLI887" s="44"/>
      <c r="KLJ887" s="44"/>
      <c r="KLK887" s="44"/>
      <c r="KLL887" s="44"/>
      <c r="KLM887" s="44"/>
      <c r="KLN887" s="44"/>
      <c r="KLO887" s="44"/>
      <c r="KLP887" s="44"/>
      <c r="KLQ887" s="44"/>
      <c r="KLR887" s="44"/>
      <c r="KLS887" s="44"/>
      <c r="KLT887" s="44"/>
      <c r="KLU887" s="44"/>
      <c r="KLV887" s="44"/>
      <c r="KLW887" s="44"/>
      <c r="KLX887" s="44"/>
      <c r="KLY887" s="44"/>
      <c r="KLZ887" s="44"/>
      <c r="KMA887" s="44"/>
      <c r="KMB887" s="44"/>
      <c r="KMC887" s="44"/>
      <c r="KMD887" s="44"/>
      <c r="KME887" s="44"/>
      <c r="KMF887" s="44"/>
      <c r="KMG887" s="44"/>
      <c r="KMH887" s="44"/>
      <c r="KMI887" s="44"/>
      <c r="KMJ887" s="44"/>
      <c r="KMK887" s="44"/>
      <c r="KML887" s="44"/>
      <c r="KMM887" s="44"/>
      <c r="KMN887" s="44"/>
      <c r="KMO887" s="44"/>
      <c r="KMP887" s="44"/>
      <c r="KMQ887" s="44"/>
      <c r="KMR887" s="44"/>
      <c r="KMS887" s="44"/>
      <c r="KMT887" s="44"/>
      <c r="KMU887" s="44"/>
      <c r="KMV887" s="44"/>
      <c r="KMW887" s="44"/>
      <c r="KMX887" s="44"/>
      <c r="KMY887" s="44"/>
      <c r="KMZ887" s="44"/>
      <c r="KNA887" s="44"/>
      <c r="KNB887" s="44"/>
      <c r="KNC887" s="44"/>
      <c r="KND887" s="44"/>
      <c r="KNE887" s="44"/>
      <c r="KNF887" s="44"/>
      <c r="KNG887" s="44"/>
      <c r="KNH887" s="44"/>
      <c r="KNI887" s="44"/>
      <c r="KNJ887" s="44"/>
      <c r="KNK887" s="44"/>
      <c r="KNL887" s="44"/>
      <c r="KNM887" s="44"/>
      <c r="KNN887" s="44"/>
      <c r="KNO887" s="44"/>
      <c r="KNP887" s="44"/>
      <c r="KNQ887" s="44"/>
      <c r="KNR887" s="44"/>
      <c r="KNS887" s="44"/>
      <c r="KNT887" s="44"/>
      <c r="KNU887" s="44"/>
      <c r="KNV887" s="44"/>
      <c r="KNW887" s="44"/>
      <c r="KNX887" s="44"/>
      <c r="KNY887" s="44"/>
      <c r="KNZ887" s="44"/>
      <c r="KOA887" s="44"/>
      <c r="KOB887" s="44"/>
      <c r="KOC887" s="44"/>
      <c r="KOD887" s="44"/>
      <c r="KOE887" s="44"/>
      <c r="KOF887" s="44"/>
      <c r="KOG887" s="44"/>
      <c r="KOH887" s="44"/>
      <c r="KOI887" s="44"/>
      <c r="KOJ887" s="44"/>
      <c r="KOK887" s="44"/>
      <c r="KOL887" s="44"/>
      <c r="KOM887" s="44"/>
      <c r="KON887" s="44"/>
      <c r="KOO887" s="44"/>
      <c r="KOP887" s="44"/>
      <c r="KOQ887" s="44"/>
      <c r="KOR887" s="44"/>
      <c r="KOS887" s="44"/>
      <c r="KOT887" s="44"/>
      <c r="KOU887" s="44"/>
      <c r="KOV887" s="44"/>
      <c r="KOW887" s="44"/>
      <c r="KOX887" s="44"/>
      <c r="KOY887" s="44"/>
      <c r="KOZ887" s="44"/>
      <c r="KPA887" s="44"/>
      <c r="KPB887" s="44"/>
      <c r="KPC887" s="44"/>
      <c r="KPD887" s="44"/>
      <c r="KPE887" s="44"/>
      <c r="KPF887" s="44"/>
      <c r="KPG887" s="44"/>
      <c r="KPH887" s="44"/>
      <c r="KPI887" s="44"/>
      <c r="KPJ887" s="44"/>
      <c r="KPK887" s="44"/>
      <c r="KPL887" s="44"/>
      <c r="KPM887" s="44"/>
      <c r="KPN887" s="44"/>
      <c r="KPO887" s="44"/>
      <c r="KPP887" s="44"/>
      <c r="KPQ887" s="44"/>
      <c r="KPR887" s="44"/>
      <c r="KPS887" s="44"/>
      <c r="KPT887" s="44"/>
      <c r="KPU887" s="44"/>
      <c r="KPV887" s="44"/>
      <c r="KPW887" s="44"/>
      <c r="KPX887" s="44"/>
      <c r="KPY887" s="44"/>
      <c r="KPZ887" s="44"/>
      <c r="KQA887" s="44"/>
      <c r="KQB887" s="44"/>
      <c r="KQC887" s="44"/>
      <c r="KQD887" s="44"/>
      <c r="KQE887" s="44"/>
      <c r="KQF887" s="44"/>
      <c r="KQG887" s="44"/>
      <c r="KQH887" s="44"/>
      <c r="KQI887" s="44"/>
      <c r="KQJ887" s="44"/>
      <c r="KQK887" s="44"/>
      <c r="KQL887" s="44"/>
      <c r="KQM887" s="44"/>
      <c r="KQN887" s="44"/>
      <c r="KQO887" s="44"/>
      <c r="KQP887" s="44"/>
      <c r="KQQ887" s="44"/>
      <c r="KQR887" s="44"/>
      <c r="KQS887" s="44"/>
      <c r="KQT887" s="44"/>
      <c r="KQU887" s="44"/>
      <c r="KQV887" s="44"/>
      <c r="KQW887" s="44"/>
      <c r="KQX887" s="44"/>
      <c r="KQY887" s="44"/>
      <c r="KQZ887" s="44"/>
      <c r="KRA887" s="44"/>
      <c r="KRB887" s="44"/>
      <c r="KRC887" s="44"/>
      <c r="KRD887" s="44"/>
      <c r="KRE887" s="44"/>
      <c r="KRF887" s="44"/>
      <c r="KRG887" s="44"/>
      <c r="KRH887" s="44"/>
      <c r="KRI887" s="44"/>
      <c r="KRJ887" s="44"/>
      <c r="KRK887" s="44"/>
      <c r="KRL887" s="44"/>
      <c r="KRM887" s="44"/>
      <c r="KRN887" s="44"/>
      <c r="KRO887" s="44"/>
      <c r="KRP887" s="44"/>
      <c r="KRQ887" s="44"/>
      <c r="KRR887" s="44"/>
      <c r="KRS887" s="44"/>
      <c r="KRT887" s="44"/>
      <c r="KRU887" s="44"/>
      <c r="KRV887" s="44"/>
      <c r="KRW887" s="44"/>
      <c r="KRX887" s="44"/>
      <c r="KRY887" s="44"/>
      <c r="KRZ887" s="44"/>
      <c r="KSA887" s="44"/>
      <c r="KSB887" s="44"/>
      <c r="KSC887" s="44"/>
      <c r="KSD887" s="44"/>
      <c r="KSE887" s="44"/>
      <c r="KSF887" s="44"/>
      <c r="KSG887" s="44"/>
      <c r="KSH887" s="44"/>
      <c r="KSI887" s="44"/>
      <c r="KSJ887" s="44"/>
      <c r="KSK887" s="44"/>
      <c r="KSL887" s="44"/>
      <c r="KSM887" s="44"/>
      <c r="KSN887" s="44"/>
      <c r="KSO887" s="44"/>
      <c r="KSP887" s="44"/>
      <c r="KSQ887" s="44"/>
      <c r="KSR887" s="44"/>
      <c r="KSS887" s="44"/>
      <c r="KST887" s="44"/>
      <c r="KSU887" s="44"/>
      <c r="KSV887" s="44"/>
      <c r="KSW887" s="44"/>
      <c r="KSX887" s="44"/>
      <c r="KSY887" s="44"/>
      <c r="KSZ887" s="44"/>
      <c r="KTA887" s="44"/>
      <c r="KTB887" s="44"/>
      <c r="KTC887" s="44"/>
      <c r="KTD887" s="44"/>
      <c r="KTE887" s="44"/>
      <c r="KTF887" s="44"/>
      <c r="KTG887" s="44"/>
      <c r="KTH887" s="44"/>
      <c r="KTI887" s="44"/>
      <c r="KTJ887" s="44"/>
      <c r="KTK887" s="44"/>
      <c r="KTL887" s="44"/>
      <c r="KTM887" s="44"/>
      <c r="KTN887" s="44"/>
      <c r="KTO887" s="44"/>
      <c r="KTP887" s="44"/>
      <c r="KTQ887" s="44"/>
      <c r="KTR887" s="44"/>
      <c r="KTS887" s="44"/>
      <c r="KTT887" s="44"/>
      <c r="KTU887" s="44"/>
      <c r="KTV887" s="44"/>
      <c r="KTW887" s="44"/>
      <c r="KTX887" s="44"/>
      <c r="KTY887" s="44"/>
      <c r="KTZ887" s="44"/>
      <c r="KUA887" s="44"/>
      <c r="KUB887" s="44"/>
      <c r="KUC887" s="44"/>
      <c r="KUD887" s="44"/>
      <c r="KUE887" s="44"/>
      <c r="KUF887" s="44"/>
      <c r="KUG887" s="44"/>
      <c r="KUH887" s="44"/>
      <c r="KUI887" s="44"/>
      <c r="KUJ887" s="44"/>
      <c r="KUK887" s="44"/>
      <c r="KUL887" s="44"/>
      <c r="KUM887" s="44"/>
      <c r="KUN887" s="44"/>
      <c r="KUO887" s="44"/>
      <c r="KUP887" s="44"/>
      <c r="KUQ887" s="44"/>
      <c r="KUR887" s="44"/>
      <c r="KUS887" s="44"/>
      <c r="KUT887" s="44"/>
      <c r="KUU887" s="44"/>
      <c r="KUV887" s="44"/>
      <c r="KUW887" s="44"/>
      <c r="KUX887" s="44"/>
      <c r="KUY887" s="44"/>
      <c r="KUZ887" s="44"/>
      <c r="KVA887" s="44"/>
      <c r="KVB887" s="44"/>
      <c r="KVC887" s="44"/>
      <c r="KVD887" s="44"/>
      <c r="KVE887" s="44"/>
      <c r="KVF887" s="44"/>
      <c r="KVG887" s="44"/>
      <c r="KVH887" s="44"/>
      <c r="KVI887" s="44"/>
      <c r="KVJ887" s="44"/>
      <c r="KVK887" s="44"/>
      <c r="KVL887" s="44"/>
      <c r="KVM887" s="44"/>
      <c r="KVN887" s="44"/>
      <c r="KVO887" s="44"/>
      <c r="KVP887" s="44"/>
      <c r="KVQ887" s="44"/>
      <c r="KVR887" s="44"/>
      <c r="KVS887" s="44"/>
      <c r="KVT887" s="44"/>
      <c r="KVU887" s="44"/>
      <c r="KVV887" s="44"/>
      <c r="KVW887" s="44"/>
      <c r="KVX887" s="44"/>
      <c r="KVY887" s="44"/>
      <c r="KVZ887" s="44"/>
      <c r="KWA887" s="44"/>
      <c r="KWB887" s="44"/>
      <c r="KWC887" s="44"/>
      <c r="KWD887" s="44"/>
      <c r="KWE887" s="44"/>
      <c r="KWF887" s="44"/>
      <c r="KWG887" s="44"/>
      <c r="KWH887" s="44"/>
      <c r="KWI887" s="44"/>
      <c r="KWJ887" s="44"/>
      <c r="KWK887" s="44"/>
      <c r="KWL887" s="44"/>
      <c r="KWM887" s="44"/>
      <c r="KWN887" s="44"/>
      <c r="KWO887" s="44"/>
      <c r="KWP887" s="44"/>
      <c r="KWQ887" s="44"/>
      <c r="KWR887" s="44"/>
      <c r="KWS887" s="44"/>
      <c r="KWT887" s="44"/>
      <c r="KWU887" s="44"/>
      <c r="KWV887" s="44"/>
      <c r="KWW887" s="44"/>
      <c r="KWX887" s="44"/>
      <c r="KWY887" s="44"/>
      <c r="KWZ887" s="44"/>
      <c r="KXA887" s="44"/>
      <c r="KXB887" s="44"/>
      <c r="KXC887" s="44"/>
      <c r="KXD887" s="44"/>
      <c r="KXE887" s="44"/>
      <c r="KXF887" s="44"/>
      <c r="KXG887" s="44"/>
      <c r="KXH887" s="44"/>
      <c r="KXI887" s="44"/>
      <c r="KXJ887" s="44"/>
      <c r="KXK887" s="44"/>
      <c r="KXL887" s="44"/>
      <c r="KXM887" s="44"/>
      <c r="KXN887" s="44"/>
      <c r="KXO887" s="44"/>
      <c r="KXP887" s="44"/>
      <c r="KXQ887" s="44"/>
      <c r="KXR887" s="44"/>
      <c r="KXS887" s="44"/>
      <c r="KXT887" s="44"/>
      <c r="KXU887" s="44"/>
      <c r="KXV887" s="44"/>
      <c r="KXW887" s="44"/>
      <c r="KXX887" s="44"/>
      <c r="KXY887" s="44"/>
      <c r="KXZ887" s="44"/>
      <c r="KYA887" s="44"/>
      <c r="KYB887" s="44"/>
      <c r="KYC887" s="44"/>
      <c r="KYD887" s="44"/>
      <c r="KYE887" s="44"/>
      <c r="KYF887" s="44"/>
      <c r="KYG887" s="44"/>
      <c r="KYH887" s="44"/>
      <c r="KYI887" s="44"/>
      <c r="KYJ887" s="44"/>
      <c r="KYK887" s="44"/>
      <c r="KYL887" s="44"/>
      <c r="KYM887" s="44"/>
      <c r="KYN887" s="44"/>
      <c r="KYO887" s="44"/>
      <c r="KYP887" s="44"/>
      <c r="KYQ887" s="44"/>
      <c r="KYR887" s="44"/>
      <c r="KYS887" s="44"/>
      <c r="KYT887" s="44"/>
      <c r="KYU887" s="44"/>
      <c r="KYV887" s="44"/>
      <c r="KYW887" s="44"/>
      <c r="KYX887" s="44"/>
      <c r="KYY887" s="44"/>
      <c r="KYZ887" s="44"/>
      <c r="KZA887" s="44"/>
      <c r="KZB887" s="44"/>
      <c r="KZC887" s="44"/>
      <c r="KZD887" s="44"/>
      <c r="KZE887" s="44"/>
      <c r="KZF887" s="44"/>
      <c r="KZG887" s="44"/>
      <c r="KZH887" s="44"/>
      <c r="KZI887" s="44"/>
      <c r="KZJ887" s="44"/>
      <c r="KZK887" s="44"/>
      <c r="KZL887" s="44"/>
      <c r="KZM887" s="44"/>
      <c r="KZN887" s="44"/>
      <c r="KZO887" s="44"/>
      <c r="KZP887" s="44"/>
      <c r="KZQ887" s="44"/>
      <c r="KZR887" s="44"/>
      <c r="KZS887" s="44"/>
      <c r="KZT887" s="44"/>
      <c r="KZU887" s="44"/>
      <c r="KZV887" s="44"/>
      <c r="KZW887" s="44"/>
      <c r="KZX887" s="44"/>
      <c r="KZY887" s="44"/>
      <c r="KZZ887" s="44"/>
      <c r="LAA887" s="44"/>
      <c r="LAB887" s="44"/>
      <c r="LAC887" s="44"/>
      <c r="LAD887" s="44"/>
      <c r="LAE887" s="44"/>
      <c r="LAF887" s="44"/>
      <c r="LAG887" s="44"/>
      <c r="LAH887" s="44"/>
      <c r="LAI887" s="44"/>
      <c r="LAJ887" s="44"/>
      <c r="LAK887" s="44"/>
      <c r="LAL887" s="44"/>
      <c r="LAM887" s="44"/>
      <c r="LAN887" s="44"/>
      <c r="LAO887" s="44"/>
      <c r="LAP887" s="44"/>
      <c r="LAQ887" s="44"/>
      <c r="LAR887" s="44"/>
      <c r="LAS887" s="44"/>
      <c r="LAT887" s="44"/>
      <c r="LAU887" s="44"/>
      <c r="LAV887" s="44"/>
      <c r="LAW887" s="44"/>
      <c r="LAX887" s="44"/>
      <c r="LAY887" s="44"/>
      <c r="LAZ887" s="44"/>
      <c r="LBA887" s="44"/>
      <c r="LBB887" s="44"/>
      <c r="LBC887" s="44"/>
      <c r="LBD887" s="44"/>
      <c r="LBE887" s="44"/>
      <c r="LBF887" s="44"/>
      <c r="LBG887" s="44"/>
      <c r="LBH887" s="44"/>
      <c r="LBI887" s="44"/>
      <c r="LBJ887" s="44"/>
      <c r="LBK887" s="44"/>
      <c r="LBL887" s="44"/>
      <c r="LBM887" s="44"/>
      <c r="LBN887" s="44"/>
      <c r="LBO887" s="44"/>
      <c r="LBP887" s="44"/>
      <c r="LBQ887" s="44"/>
      <c r="LBR887" s="44"/>
      <c r="LBS887" s="44"/>
      <c r="LBT887" s="44"/>
      <c r="LBU887" s="44"/>
      <c r="LBV887" s="44"/>
      <c r="LBW887" s="44"/>
      <c r="LBX887" s="44"/>
      <c r="LBY887" s="44"/>
      <c r="LBZ887" s="44"/>
      <c r="LCA887" s="44"/>
      <c r="LCB887" s="44"/>
      <c r="LCC887" s="44"/>
      <c r="LCD887" s="44"/>
      <c r="LCE887" s="44"/>
      <c r="LCF887" s="44"/>
      <c r="LCG887" s="44"/>
      <c r="LCH887" s="44"/>
      <c r="LCI887" s="44"/>
      <c r="LCJ887" s="44"/>
      <c r="LCK887" s="44"/>
      <c r="LCL887" s="44"/>
      <c r="LCM887" s="44"/>
      <c r="LCN887" s="44"/>
      <c r="LCO887" s="44"/>
      <c r="LCP887" s="44"/>
      <c r="LCQ887" s="44"/>
      <c r="LCR887" s="44"/>
      <c r="LCS887" s="44"/>
      <c r="LCT887" s="44"/>
      <c r="LCU887" s="44"/>
      <c r="LCV887" s="44"/>
      <c r="LCW887" s="44"/>
      <c r="LCX887" s="44"/>
      <c r="LCY887" s="44"/>
      <c r="LCZ887" s="44"/>
      <c r="LDA887" s="44"/>
      <c r="LDB887" s="44"/>
      <c r="LDC887" s="44"/>
      <c r="LDD887" s="44"/>
      <c r="LDE887" s="44"/>
      <c r="LDF887" s="44"/>
      <c r="LDG887" s="44"/>
      <c r="LDH887" s="44"/>
      <c r="LDI887" s="44"/>
      <c r="LDJ887" s="44"/>
      <c r="LDK887" s="44"/>
      <c r="LDL887" s="44"/>
      <c r="LDM887" s="44"/>
      <c r="LDN887" s="44"/>
      <c r="LDO887" s="44"/>
      <c r="LDP887" s="44"/>
      <c r="LDQ887" s="44"/>
      <c r="LDR887" s="44"/>
      <c r="LDS887" s="44"/>
      <c r="LDT887" s="44"/>
      <c r="LDU887" s="44"/>
      <c r="LDV887" s="44"/>
      <c r="LDW887" s="44"/>
      <c r="LDX887" s="44"/>
      <c r="LDY887" s="44"/>
      <c r="LDZ887" s="44"/>
      <c r="LEA887" s="44"/>
      <c r="LEB887" s="44"/>
      <c r="LEC887" s="44"/>
      <c r="LED887" s="44"/>
      <c r="LEE887" s="44"/>
      <c r="LEF887" s="44"/>
      <c r="LEG887" s="44"/>
      <c r="LEH887" s="44"/>
      <c r="LEI887" s="44"/>
      <c r="LEJ887" s="44"/>
      <c r="LEK887" s="44"/>
      <c r="LEL887" s="44"/>
      <c r="LEM887" s="44"/>
      <c r="LEN887" s="44"/>
      <c r="LEO887" s="44"/>
      <c r="LEP887" s="44"/>
      <c r="LEQ887" s="44"/>
      <c r="LER887" s="44"/>
      <c r="LES887" s="44"/>
      <c r="LET887" s="44"/>
      <c r="LEU887" s="44"/>
      <c r="LEV887" s="44"/>
      <c r="LEW887" s="44"/>
      <c r="LEX887" s="44"/>
      <c r="LEY887" s="44"/>
      <c r="LEZ887" s="44"/>
      <c r="LFA887" s="44"/>
      <c r="LFB887" s="44"/>
      <c r="LFC887" s="44"/>
      <c r="LFD887" s="44"/>
      <c r="LFE887" s="44"/>
      <c r="LFF887" s="44"/>
      <c r="LFG887" s="44"/>
      <c r="LFH887" s="44"/>
      <c r="LFI887" s="44"/>
      <c r="LFJ887" s="44"/>
      <c r="LFK887" s="44"/>
      <c r="LFL887" s="44"/>
      <c r="LFM887" s="44"/>
      <c r="LFN887" s="44"/>
      <c r="LFO887" s="44"/>
      <c r="LFP887" s="44"/>
      <c r="LFQ887" s="44"/>
      <c r="LFR887" s="44"/>
      <c r="LFS887" s="44"/>
      <c r="LFT887" s="44"/>
      <c r="LFU887" s="44"/>
      <c r="LFV887" s="44"/>
      <c r="LFW887" s="44"/>
      <c r="LFX887" s="44"/>
      <c r="LFY887" s="44"/>
      <c r="LFZ887" s="44"/>
      <c r="LGA887" s="44"/>
      <c r="LGB887" s="44"/>
      <c r="LGC887" s="44"/>
      <c r="LGD887" s="44"/>
      <c r="LGE887" s="44"/>
      <c r="LGF887" s="44"/>
      <c r="LGG887" s="44"/>
      <c r="LGH887" s="44"/>
      <c r="LGI887" s="44"/>
      <c r="LGJ887" s="44"/>
      <c r="LGK887" s="44"/>
      <c r="LGL887" s="44"/>
      <c r="LGM887" s="44"/>
      <c r="LGN887" s="44"/>
      <c r="LGO887" s="44"/>
      <c r="LGP887" s="44"/>
      <c r="LGQ887" s="44"/>
      <c r="LGR887" s="44"/>
      <c r="LGS887" s="44"/>
      <c r="LGT887" s="44"/>
      <c r="LGU887" s="44"/>
      <c r="LGV887" s="44"/>
      <c r="LGW887" s="44"/>
      <c r="LGX887" s="44"/>
      <c r="LGY887" s="44"/>
      <c r="LGZ887" s="44"/>
      <c r="LHA887" s="44"/>
      <c r="LHB887" s="44"/>
      <c r="LHC887" s="44"/>
      <c r="LHD887" s="44"/>
      <c r="LHE887" s="44"/>
      <c r="LHF887" s="44"/>
      <c r="LHG887" s="44"/>
      <c r="LHH887" s="44"/>
      <c r="LHI887" s="44"/>
      <c r="LHJ887" s="44"/>
      <c r="LHK887" s="44"/>
      <c r="LHL887" s="44"/>
      <c r="LHM887" s="44"/>
      <c r="LHN887" s="44"/>
      <c r="LHO887" s="44"/>
      <c r="LHP887" s="44"/>
      <c r="LHQ887" s="44"/>
      <c r="LHR887" s="44"/>
      <c r="LHS887" s="44"/>
      <c r="LHT887" s="44"/>
      <c r="LHU887" s="44"/>
      <c r="LHV887" s="44"/>
      <c r="LHW887" s="44"/>
      <c r="LHX887" s="44"/>
      <c r="LHY887" s="44"/>
      <c r="LHZ887" s="44"/>
      <c r="LIA887" s="44"/>
      <c r="LIB887" s="44"/>
      <c r="LIC887" s="44"/>
      <c r="LID887" s="44"/>
      <c r="LIE887" s="44"/>
      <c r="LIF887" s="44"/>
      <c r="LIG887" s="44"/>
      <c r="LIH887" s="44"/>
      <c r="LII887" s="44"/>
      <c r="LIJ887" s="44"/>
      <c r="LIK887" s="44"/>
      <c r="LIL887" s="44"/>
      <c r="LIM887" s="44"/>
      <c r="LIN887" s="44"/>
      <c r="LIO887" s="44"/>
      <c r="LIP887" s="44"/>
      <c r="LIQ887" s="44"/>
      <c r="LIR887" s="44"/>
      <c r="LIS887" s="44"/>
      <c r="LIT887" s="44"/>
      <c r="LIU887" s="44"/>
      <c r="LIV887" s="44"/>
      <c r="LIW887" s="44"/>
      <c r="LIX887" s="44"/>
      <c r="LIY887" s="44"/>
      <c r="LIZ887" s="44"/>
      <c r="LJA887" s="44"/>
      <c r="LJB887" s="44"/>
      <c r="LJC887" s="44"/>
      <c r="LJD887" s="44"/>
      <c r="LJE887" s="44"/>
      <c r="LJF887" s="44"/>
      <c r="LJG887" s="44"/>
      <c r="LJH887" s="44"/>
      <c r="LJI887" s="44"/>
      <c r="LJJ887" s="44"/>
      <c r="LJK887" s="44"/>
      <c r="LJL887" s="44"/>
      <c r="LJM887" s="44"/>
      <c r="LJN887" s="44"/>
      <c r="LJO887" s="44"/>
      <c r="LJP887" s="44"/>
      <c r="LJQ887" s="44"/>
      <c r="LJR887" s="44"/>
      <c r="LJS887" s="44"/>
      <c r="LJT887" s="44"/>
      <c r="LJU887" s="44"/>
      <c r="LJV887" s="44"/>
      <c r="LJW887" s="44"/>
      <c r="LJX887" s="44"/>
      <c r="LJY887" s="44"/>
      <c r="LJZ887" s="44"/>
      <c r="LKA887" s="44"/>
      <c r="LKB887" s="44"/>
      <c r="LKC887" s="44"/>
      <c r="LKD887" s="44"/>
      <c r="LKE887" s="44"/>
      <c r="LKF887" s="44"/>
      <c r="LKG887" s="44"/>
      <c r="LKH887" s="44"/>
      <c r="LKI887" s="44"/>
      <c r="LKJ887" s="44"/>
      <c r="LKK887" s="44"/>
      <c r="LKL887" s="44"/>
      <c r="LKM887" s="44"/>
      <c r="LKN887" s="44"/>
      <c r="LKO887" s="44"/>
      <c r="LKP887" s="44"/>
      <c r="LKQ887" s="44"/>
      <c r="LKR887" s="44"/>
      <c r="LKS887" s="44"/>
      <c r="LKT887" s="44"/>
      <c r="LKU887" s="44"/>
      <c r="LKV887" s="44"/>
      <c r="LKW887" s="44"/>
      <c r="LKX887" s="44"/>
      <c r="LKY887" s="44"/>
      <c r="LKZ887" s="44"/>
      <c r="LLA887" s="44"/>
      <c r="LLB887" s="44"/>
      <c r="LLC887" s="44"/>
      <c r="LLD887" s="44"/>
      <c r="LLE887" s="44"/>
      <c r="LLF887" s="44"/>
      <c r="LLG887" s="44"/>
      <c r="LLH887" s="44"/>
      <c r="LLI887" s="44"/>
      <c r="LLJ887" s="44"/>
      <c r="LLK887" s="44"/>
      <c r="LLL887" s="44"/>
      <c r="LLM887" s="44"/>
      <c r="LLN887" s="44"/>
      <c r="LLO887" s="44"/>
      <c r="LLP887" s="44"/>
      <c r="LLQ887" s="44"/>
      <c r="LLR887" s="44"/>
      <c r="LLS887" s="44"/>
      <c r="LLT887" s="44"/>
      <c r="LLU887" s="44"/>
      <c r="LLV887" s="44"/>
      <c r="LLW887" s="44"/>
      <c r="LLX887" s="44"/>
      <c r="LLY887" s="44"/>
      <c r="LLZ887" s="44"/>
      <c r="LMA887" s="44"/>
      <c r="LMB887" s="44"/>
      <c r="LMC887" s="44"/>
      <c r="LMD887" s="44"/>
      <c r="LME887" s="44"/>
      <c r="LMF887" s="44"/>
      <c r="LMG887" s="44"/>
      <c r="LMH887" s="44"/>
      <c r="LMI887" s="44"/>
      <c r="LMJ887" s="44"/>
      <c r="LMK887" s="44"/>
      <c r="LML887" s="44"/>
      <c r="LMM887" s="44"/>
      <c r="LMN887" s="44"/>
      <c r="LMO887" s="44"/>
      <c r="LMP887" s="44"/>
      <c r="LMQ887" s="44"/>
      <c r="LMR887" s="44"/>
      <c r="LMS887" s="44"/>
      <c r="LMT887" s="44"/>
      <c r="LMU887" s="44"/>
      <c r="LMV887" s="44"/>
      <c r="LMW887" s="44"/>
      <c r="LMX887" s="44"/>
      <c r="LMY887" s="44"/>
      <c r="LMZ887" s="44"/>
      <c r="LNA887" s="44"/>
      <c r="LNB887" s="44"/>
      <c r="LNC887" s="44"/>
      <c r="LND887" s="44"/>
      <c r="LNE887" s="44"/>
      <c r="LNF887" s="44"/>
      <c r="LNG887" s="44"/>
      <c r="LNH887" s="44"/>
      <c r="LNI887" s="44"/>
      <c r="LNJ887" s="44"/>
      <c r="LNK887" s="44"/>
      <c r="LNL887" s="44"/>
      <c r="LNM887" s="44"/>
      <c r="LNN887" s="44"/>
      <c r="LNO887" s="44"/>
      <c r="LNP887" s="44"/>
      <c r="LNQ887" s="44"/>
      <c r="LNR887" s="44"/>
      <c r="LNS887" s="44"/>
      <c r="LNT887" s="44"/>
      <c r="LNU887" s="44"/>
      <c r="LNV887" s="44"/>
      <c r="LNW887" s="44"/>
      <c r="LNX887" s="44"/>
      <c r="LNY887" s="44"/>
      <c r="LNZ887" s="44"/>
      <c r="LOA887" s="44"/>
      <c r="LOB887" s="44"/>
      <c r="LOC887" s="44"/>
      <c r="LOD887" s="44"/>
      <c r="LOE887" s="44"/>
      <c r="LOF887" s="44"/>
      <c r="LOG887" s="44"/>
      <c r="LOH887" s="44"/>
      <c r="LOI887" s="44"/>
      <c r="LOJ887" s="44"/>
      <c r="LOK887" s="44"/>
      <c r="LOL887" s="44"/>
      <c r="LOM887" s="44"/>
      <c r="LON887" s="44"/>
      <c r="LOO887" s="44"/>
      <c r="LOP887" s="44"/>
      <c r="LOQ887" s="44"/>
      <c r="LOR887" s="44"/>
      <c r="LOS887" s="44"/>
      <c r="LOT887" s="44"/>
      <c r="LOU887" s="44"/>
      <c r="LOV887" s="44"/>
      <c r="LOW887" s="44"/>
      <c r="LOX887" s="44"/>
      <c r="LOY887" s="44"/>
      <c r="LOZ887" s="44"/>
      <c r="LPA887" s="44"/>
      <c r="LPB887" s="44"/>
      <c r="LPC887" s="44"/>
      <c r="LPD887" s="44"/>
      <c r="LPE887" s="44"/>
      <c r="LPF887" s="44"/>
      <c r="LPG887" s="44"/>
      <c r="LPH887" s="44"/>
      <c r="LPI887" s="44"/>
      <c r="LPJ887" s="44"/>
      <c r="LPK887" s="44"/>
      <c r="LPL887" s="44"/>
      <c r="LPM887" s="44"/>
      <c r="LPN887" s="44"/>
      <c r="LPO887" s="44"/>
      <c r="LPP887" s="44"/>
      <c r="LPQ887" s="44"/>
      <c r="LPR887" s="44"/>
      <c r="LPS887" s="44"/>
      <c r="LPT887" s="44"/>
      <c r="LPU887" s="44"/>
      <c r="LPV887" s="44"/>
      <c r="LPW887" s="44"/>
      <c r="LPX887" s="44"/>
      <c r="LPY887" s="44"/>
      <c r="LPZ887" s="44"/>
      <c r="LQA887" s="44"/>
      <c r="LQB887" s="44"/>
      <c r="LQC887" s="44"/>
      <c r="LQD887" s="44"/>
      <c r="LQE887" s="44"/>
      <c r="LQF887" s="44"/>
      <c r="LQG887" s="44"/>
      <c r="LQH887" s="44"/>
      <c r="LQI887" s="44"/>
      <c r="LQJ887" s="44"/>
      <c r="LQK887" s="44"/>
      <c r="LQL887" s="44"/>
      <c r="LQM887" s="44"/>
      <c r="LQN887" s="44"/>
      <c r="LQO887" s="44"/>
      <c r="LQP887" s="44"/>
      <c r="LQQ887" s="44"/>
      <c r="LQR887" s="44"/>
      <c r="LQS887" s="44"/>
      <c r="LQT887" s="44"/>
      <c r="LQU887" s="44"/>
      <c r="LQV887" s="44"/>
      <c r="LQW887" s="44"/>
      <c r="LQX887" s="44"/>
      <c r="LQY887" s="44"/>
      <c r="LQZ887" s="44"/>
      <c r="LRA887" s="44"/>
      <c r="LRB887" s="44"/>
      <c r="LRC887" s="44"/>
      <c r="LRD887" s="44"/>
      <c r="LRE887" s="44"/>
      <c r="LRF887" s="44"/>
      <c r="LRG887" s="44"/>
      <c r="LRH887" s="44"/>
      <c r="LRI887" s="44"/>
      <c r="LRJ887" s="44"/>
      <c r="LRK887" s="44"/>
      <c r="LRL887" s="44"/>
      <c r="LRM887" s="44"/>
      <c r="LRN887" s="44"/>
      <c r="LRO887" s="44"/>
      <c r="LRP887" s="44"/>
      <c r="LRQ887" s="44"/>
      <c r="LRR887" s="44"/>
      <c r="LRS887" s="44"/>
      <c r="LRT887" s="44"/>
      <c r="LRU887" s="44"/>
      <c r="LRV887" s="44"/>
      <c r="LRW887" s="44"/>
      <c r="LRX887" s="44"/>
      <c r="LRY887" s="44"/>
      <c r="LRZ887" s="44"/>
      <c r="LSA887" s="44"/>
      <c r="LSB887" s="44"/>
      <c r="LSC887" s="44"/>
      <c r="LSD887" s="44"/>
      <c r="LSE887" s="44"/>
      <c r="LSF887" s="44"/>
      <c r="LSG887" s="44"/>
      <c r="LSH887" s="44"/>
      <c r="LSI887" s="44"/>
      <c r="LSJ887" s="44"/>
      <c r="LSK887" s="44"/>
      <c r="LSL887" s="44"/>
      <c r="LSM887" s="44"/>
      <c r="LSN887" s="44"/>
      <c r="LSO887" s="44"/>
      <c r="LSP887" s="44"/>
      <c r="LSQ887" s="44"/>
      <c r="LSR887" s="44"/>
      <c r="LSS887" s="44"/>
      <c r="LST887" s="44"/>
      <c r="LSU887" s="44"/>
      <c r="LSV887" s="44"/>
      <c r="LSW887" s="44"/>
      <c r="LSX887" s="44"/>
      <c r="LSY887" s="44"/>
      <c r="LSZ887" s="44"/>
      <c r="LTA887" s="44"/>
      <c r="LTB887" s="44"/>
      <c r="LTC887" s="44"/>
      <c r="LTD887" s="44"/>
      <c r="LTE887" s="44"/>
      <c r="LTF887" s="44"/>
      <c r="LTG887" s="44"/>
      <c r="LTH887" s="44"/>
      <c r="LTI887" s="44"/>
      <c r="LTJ887" s="44"/>
      <c r="LTK887" s="44"/>
      <c r="LTL887" s="44"/>
      <c r="LTM887" s="44"/>
      <c r="LTN887" s="44"/>
      <c r="LTO887" s="44"/>
      <c r="LTP887" s="44"/>
      <c r="LTQ887" s="44"/>
      <c r="LTR887" s="44"/>
      <c r="LTS887" s="44"/>
      <c r="LTT887" s="44"/>
      <c r="LTU887" s="44"/>
      <c r="LTV887" s="44"/>
      <c r="LTW887" s="44"/>
      <c r="LTX887" s="44"/>
      <c r="LTY887" s="44"/>
      <c r="LTZ887" s="44"/>
      <c r="LUA887" s="44"/>
      <c r="LUB887" s="44"/>
      <c r="LUC887" s="44"/>
      <c r="LUD887" s="44"/>
      <c r="LUE887" s="44"/>
      <c r="LUF887" s="44"/>
      <c r="LUG887" s="44"/>
      <c r="LUH887" s="44"/>
      <c r="LUI887" s="44"/>
      <c r="LUJ887" s="44"/>
      <c r="LUK887" s="44"/>
      <c r="LUL887" s="44"/>
      <c r="LUM887" s="44"/>
      <c r="LUN887" s="44"/>
      <c r="LUO887" s="44"/>
      <c r="LUP887" s="44"/>
      <c r="LUQ887" s="44"/>
      <c r="LUR887" s="44"/>
      <c r="LUS887" s="44"/>
      <c r="LUT887" s="44"/>
      <c r="LUU887" s="44"/>
      <c r="LUV887" s="44"/>
      <c r="LUW887" s="44"/>
      <c r="LUX887" s="44"/>
      <c r="LUY887" s="44"/>
      <c r="LUZ887" s="44"/>
      <c r="LVA887" s="44"/>
      <c r="LVB887" s="44"/>
      <c r="LVC887" s="44"/>
      <c r="LVD887" s="44"/>
      <c r="LVE887" s="44"/>
      <c r="LVF887" s="44"/>
      <c r="LVG887" s="44"/>
      <c r="LVH887" s="44"/>
      <c r="LVI887" s="44"/>
      <c r="LVJ887" s="44"/>
      <c r="LVK887" s="44"/>
      <c r="LVL887" s="44"/>
      <c r="LVM887" s="44"/>
      <c r="LVN887" s="44"/>
      <c r="LVO887" s="44"/>
      <c r="LVP887" s="44"/>
      <c r="LVQ887" s="44"/>
      <c r="LVR887" s="44"/>
      <c r="LVS887" s="44"/>
      <c r="LVT887" s="44"/>
      <c r="LVU887" s="44"/>
      <c r="LVV887" s="44"/>
      <c r="LVW887" s="44"/>
      <c r="LVX887" s="44"/>
      <c r="LVY887" s="44"/>
      <c r="LVZ887" s="44"/>
      <c r="LWA887" s="44"/>
      <c r="LWB887" s="44"/>
      <c r="LWC887" s="44"/>
      <c r="LWD887" s="44"/>
      <c r="LWE887" s="44"/>
      <c r="LWF887" s="44"/>
      <c r="LWG887" s="44"/>
      <c r="LWH887" s="44"/>
      <c r="LWI887" s="44"/>
      <c r="LWJ887" s="44"/>
      <c r="LWK887" s="44"/>
      <c r="LWL887" s="44"/>
      <c r="LWM887" s="44"/>
      <c r="LWN887" s="44"/>
      <c r="LWO887" s="44"/>
      <c r="LWP887" s="44"/>
      <c r="LWQ887" s="44"/>
      <c r="LWR887" s="44"/>
      <c r="LWS887" s="44"/>
      <c r="LWT887" s="44"/>
      <c r="LWU887" s="44"/>
      <c r="LWV887" s="44"/>
      <c r="LWW887" s="44"/>
      <c r="LWX887" s="44"/>
      <c r="LWY887" s="44"/>
      <c r="LWZ887" s="44"/>
      <c r="LXA887" s="44"/>
      <c r="LXB887" s="44"/>
      <c r="LXC887" s="44"/>
      <c r="LXD887" s="44"/>
      <c r="LXE887" s="44"/>
      <c r="LXF887" s="44"/>
      <c r="LXG887" s="44"/>
      <c r="LXH887" s="44"/>
      <c r="LXI887" s="44"/>
      <c r="LXJ887" s="44"/>
      <c r="LXK887" s="44"/>
      <c r="LXL887" s="44"/>
      <c r="LXM887" s="44"/>
      <c r="LXN887" s="44"/>
      <c r="LXO887" s="44"/>
      <c r="LXP887" s="44"/>
      <c r="LXQ887" s="44"/>
      <c r="LXR887" s="44"/>
      <c r="LXS887" s="44"/>
      <c r="LXT887" s="44"/>
      <c r="LXU887" s="44"/>
      <c r="LXV887" s="44"/>
      <c r="LXW887" s="44"/>
      <c r="LXX887" s="44"/>
      <c r="LXY887" s="44"/>
      <c r="LXZ887" s="44"/>
      <c r="LYA887" s="44"/>
      <c r="LYB887" s="44"/>
      <c r="LYC887" s="44"/>
      <c r="LYD887" s="44"/>
      <c r="LYE887" s="44"/>
      <c r="LYF887" s="44"/>
      <c r="LYG887" s="44"/>
      <c r="LYH887" s="44"/>
      <c r="LYI887" s="44"/>
      <c r="LYJ887" s="44"/>
      <c r="LYK887" s="44"/>
      <c r="LYL887" s="44"/>
      <c r="LYM887" s="44"/>
      <c r="LYN887" s="44"/>
      <c r="LYO887" s="44"/>
      <c r="LYP887" s="44"/>
      <c r="LYQ887" s="44"/>
      <c r="LYR887" s="44"/>
      <c r="LYS887" s="44"/>
      <c r="LYT887" s="44"/>
      <c r="LYU887" s="44"/>
      <c r="LYV887" s="44"/>
      <c r="LYW887" s="44"/>
      <c r="LYX887" s="44"/>
      <c r="LYY887" s="44"/>
      <c r="LYZ887" s="44"/>
      <c r="LZA887" s="44"/>
      <c r="LZB887" s="44"/>
      <c r="LZC887" s="44"/>
      <c r="LZD887" s="44"/>
      <c r="LZE887" s="44"/>
      <c r="LZF887" s="44"/>
      <c r="LZG887" s="44"/>
      <c r="LZH887" s="44"/>
      <c r="LZI887" s="44"/>
      <c r="LZJ887" s="44"/>
      <c r="LZK887" s="44"/>
      <c r="LZL887" s="44"/>
      <c r="LZM887" s="44"/>
      <c r="LZN887" s="44"/>
      <c r="LZO887" s="44"/>
      <c r="LZP887" s="44"/>
      <c r="LZQ887" s="44"/>
      <c r="LZR887" s="44"/>
      <c r="LZS887" s="44"/>
      <c r="LZT887" s="44"/>
      <c r="LZU887" s="44"/>
      <c r="LZV887" s="44"/>
      <c r="LZW887" s="44"/>
      <c r="LZX887" s="44"/>
      <c r="LZY887" s="44"/>
      <c r="LZZ887" s="44"/>
      <c r="MAA887" s="44"/>
      <c r="MAB887" s="44"/>
      <c r="MAC887" s="44"/>
      <c r="MAD887" s="44"/>
      <c r="MAE887" s="44"/>
      <c r="MAF887" s="44"/>
      <c r="MAG887" s="44"/>
      <c r="MAH887" s="44"/>
      <c r="MAI887" s="44"/>
      <c r="MAJ887" s="44"/>
      <c r="MAK887" s="44"/>
      <c r="MAL887" s="44"/>
      <c r="MAM887" s="44"/>
      <c r="MAN887" s="44"/>
      <c r="MAO887" s="44"/>
      <c r="MAP887" s="44"/>
      <c r="MAQ887" s="44"/>
      <c r="MAR887" s="44"/>
      <c r="MAS887" s="44"/>
      <c r="MAT887" s="44"/>
      <c r="MAU887" s="44"/>
      <c r="MAV887" s="44"/>
      <c r="MAW887" s="44"/>
      <c r="MAX887" s="44"/>
      <c r="MAY887" s="44"/>
      <c r="MAZ887" s="44"/>
      <c r="MBA887" s="44"/>
      <c r="MBB887" s="44"/>
      <c r="MBC887" s="44"/>
      <c r="MBD887" s="44"/>
      <c r="MBE887" s="44"/>
      <c r="MBF887" s="44"/>
      <c r="MBG887" s="44"/>
      <c r="MBH887" s="44"/>
      <c r="MBI887" s="44"/>
      <c r="MBJ887" s="44"/>
      <c r="MBK887" s="44"/>
      <c r="MBL887" s="44"/>
      <c r="MBM887" s="44"/>
      <c r="MBN887" s="44"/>
      <c r="MBO887" s="44"/>
      <c r="MBP887" s="44"/>
      <c r="MBQ887" s="44"/>
      <c r="MBR887" s="44"/>
      <c r="MBS887" s="44"/>
      <c r="MBT887" s="44"/>
      <c r="MBU887" s="44"/>
      <c r="MBV887" s="44"/>
      <c r="MBW887" s="44"/>
      <c r="MBX887" s="44"/>
      <c r="MBY887" s="44"/>
      <c r="MBZ887" s="44"/>
      <c r="MCA887" s="44"/>
      <c r="MCB887" s="44"/>
      <c r="MCC887" s="44"/>
      <c r="MCD887" s="44"/>
      <c r="MCE887" s="44"/>
      <c r="MCF887" s="44"/>
      <c r="MCG887" s="44"/>
      <c r="MCH887" s="44"/>
      <c r="MCI887" s="44"/>
      <c r="MCJ887" s="44"/>
      <c r="MCK887" s="44"/>
      <c r="MCL887" s="44"/>
      <c r="MCM887" s="44"/>
      <c r="MCN887" s="44"/>
      <c r="MCO887" s="44"/>
      <c r="MCP887" s="44"/>
      <c r="MCQ887" s="44"/>
      <c r="MCR887" s="44"/>
      <c r="MCS887" s="44"/>
      <c r="MCT887" s="44"/>
      <c r="MCU887" s="44"/>
      <c r="MCV887" s="44"/>
      <c r="MCW887" s="44"/>
      <c r="MCX887" s="44"/>
      <c r="MCY887" s="44"/>
      <c r="MCZ887" s="44"/>
      <c r="MDA887" s="44"/>
      <c r="MDB887" s="44"/>
      <c r="MDC887" s="44"/>
      <c r="MDD887" s="44"/>
      <c r="MDE887" s="44"/>
      <c r="MDF887" s="44"/>
      <c r="MDG887" s="44"/>
      <c r="MDH887" s="44"/>
      <c r="MDI887" s="44"/>
      <c r="MDJ887" s="44"/>
      <c r="MDK887" s="44"/>
      <c r="MDL887" s="44"/>
      <c r="MDM887" s="44"/>
      <c r="MDN887" s="44"/>
      <c r="MDO887" s="44"/>
      <c r="MDP887" s="44"/>
      <c r="MDQ887" s="44"/>
      <c r="MDR887" s="44"/>
      <c r="MDS887" s="44"/>
      <c r="MDT887" s="44"/>
      <c r="MDU887" s="44"/>
      <c r="MDV887" s="44"/>
      <c r="MDW887" s="44"/>
      <c r="MDX887" s="44"/>
      <c r="MDY887" s="44"/>
      <c r="MDZ887" s="44"/>
      <c r="MEA887" s="44"/>
      <c r="MEB887" s="44"/>
      <c r="MEC887" s="44"/>
      <c r="MED887" s="44"/>
      <c r="MEE887" s="44"/>
      <c r="MEF887" s="44"/>
      <c r="MEG887" s="44"/>
      <c r="MEH887" s="44"/>
      <c r="MEI887" s="44"/>
      <c r="MEJ887" s="44"/>
      <c r="MEK887" s="44"/>
      <c r="MEL887" s="44"/>
      <c r="MEM887" s="44"/>
      <c r="MEN887" s="44"/>
      <c r="MEO887" s="44"/>
      <c r="MEP887" s="44"/>
      <c r="MEQ887" s="44"/>
      <c r="MER887" s="44"/>
      <c r="MES887" s="44"/>
      <c r="MET887" s="44"/>
      <c r="MEU887" s="44"/>
      <c r="MEV887" s="44"/>
      <c r="MEW887" s="44"/>
      <c r="MEX887" s="44"/>
      <c r="MEY887" s="44"/>
      <c r="MEZ887" s="44"/>
      <c r="MFA887" s="44"/>
      <c r="MFB887" s="44"/>
      <c r="MFC887" s="44"/>
      <c r="MFD887" s="44"/>
      <c r="MFE887" s="44"/>
      <c r="MFF887" s="44"/>
      <c r="MFG887" s="44"/>
      <c r="MFH887" s="44"/>
      <c r="MFI887" s="44"/>
      <c r="MFJ887" s="44"/>
      <c r="MFK887" s="44"/>
      <c r="MFL887" s="44"/>
      <c r="MFM887" s="44"/>
      <c r="MFN887" s="44"/>
      <c r="MFO887" s="44"/>
      <c r="MFP887" s="44"/>
      <c r="MFQ887" s="44"/>
      <c r="MFR887" s="44"/>
      <c r="MFS887" s="44"/>
      <c r="MFT887" s="44"/>
      <c r="MFU887" s="44"/>
      <c r="MFV887" s="44"/>
      <c r="MFW887" s="44"/>
      <c r="MFX887" s="44"/>
      <c r="MFY887" s="44"/>
      <c r="MFZ887" s="44"/>
      <c r="MGA887" s="44"/>
      <c r="MGB887" s="44"/>
      <c r="MGC887" s="44"/>
      <c r="MGD887" s="44"/>
      <c r="MGE887" s="44"/>
      <c r="MGF887" s="44"/>
      <c r="MGG887" s="44"/>
      <c r="MGH887" s="44"/>
      <c r="MGI887" s="44"/>
      <c r="MGJ887" s="44"/>
      <c r="MGK887" s="44"/>
      <c r="MGL887" s="44"/>
      <c r="MGM887" s="44"/>
      <c r="MGN887" s="44"/>
      <c r="MGO887" s="44"/>
      <c r="MGP887" s="44"/>
      <c r="MGQ887" s="44"/>
      <c r="MGR887" s="44"/>
      <c r="MGS887" s="44"/>
      <c r="MGT887" s="44"/>
      <c r="MGU887" s="44"/>
      <c r="MGV887" s="44"/>
      <c r="MGW887" s="44"/>
      <c r="MGX887" s="44"/>
      <c r="MGY887" s="44"/>
      <c r="MGZ887" s="44"/>
      <c r="MHA887" s="44"/>
      <c r="MHB887" s="44"/>
      <c r="MHC887" s="44"/>
      <c r="MHD887" s="44"/>
      <c r="MHE887" s="44"/>
      <c r="MHF887" s="44"/>
      <c r="MHG887" s="44"/>
      <c r="MHH887" s="44"/>
      <c r="MHI887" s="44"/>
      <c r="MHJ887" s="44"/>
      <c r="MHK887" s="44"/>
      <c r="MHL887" s="44"/>
      <c r="MHM887" s="44"/>
      <c r="MHN887" s="44"/>
      <c r="MHO887" s="44"/>
      <c r="MHP887" s="44"/>
      <c r="MHQ887" s="44"/>
      <c r="MHR887" s="44"/>
      <c r="MHS887" s="44"/>
      <c r="MHT887" s="44"/>
      <c r="MHU887" s="44"/>
      <c r="MHV887" s="44"/>
      <c r="MHW887" s="44"/>
      <c r="MHX887" s="44"/>
      <c r="MHY887" s="44"/>
      <c r="MHZ887" s="44"/>
      <c r="MIA887" s="44"/>
      <c r="MIB887" s="44"/>
      <c r="MIC887" s="44"/>
      <c r="MID887" s="44"/>
      <c r="MIE887" s="44"/>
      <c r="MIF887" s="44"/>
      <c r="MIG887" s="44"/>
      <c r="MIH887" s="44"/>
      <c r="MII887" s="44"/>
      <c r="MIJ887" s="44"/>
      <c r="MIK887" s="44"/>
      <c r="MIL887" s="44"/>
      <c r="MIM887" s="44"/>
      <c r="MIN887" s="44"/>
      <c r="MIO887" s="44"/>
      <c r="MIP887" s="44"/>
      <c r="MIQ887" s="44"/>
      <c r="MIR887" s="44"/>
      <c r="MIS887" s="44"/>
      <c r="MIT887" s="44"/>
      <c r="MIU887" s="44"/>
      <c r="MIV887" s="44"/>
      <c r="MIW887" s="44"/>
      <c r="MIX887" s="44"/>
      <c r="MIY887" s="44"/>
      <c r="MIZ887" s="44"/>
      <c r="MJA887" s="44"/>
      <c r="MJB887" s="44"/>
      <c r="MJC887" s="44"/>
      <c r="MJD887" s="44"/>
      <c r="MJE887" s="44"/>
      <c r="MJF887" s="44"/>
      <c r="MJG887" s="44"/>
      <c r="MJH887" s="44"/>
      <c r="MJI887" s="44"/>
      <c r="MJJ887" s="44"/>
      <c r="MJK887" s="44"/>
      <c r="MJL887" s="44"/>
      <c r="MJM887" s="44"/>
      <c r="MJN887" s="44"/>
      <c r="MJO887" s="44"/>
      <c r="MJP887" s="44"/>
      <c r="MJQ887" s="44"/>
      <c r="MJR887" s="44"/>
      <c r="MJS887" s="44"/>
      <c r="MJT887" s="44"/>
      <c r="MJU887" s="44"/>
      <c r="MJV887" s="44"/>
      <c r="MJW887" s="44"/>
      <c r="MJX887" s="44"/>
      <c r="MJY887" s="44"/>
      <c r="MJZ887" s="44"/>
      <c r="MKA887" s="44"/>
      <c r="MKB887" s="44"/>
      <c r="MKC887" s="44"/>
      <c r="MKD887" s="44"/>
      <c r="MKE887" s="44"/>
      <c r="MKF887" s="44"/>
      <c r="MKG887" s="44"/>
      <c r="MKH887" s="44"/>
      <c r="MKI887" s="44"/>
      <c r="MKJ887" s="44"/>
      <c r="MKK887" s="44"/>
      <c r="MKL887" s="44"/>
      <c r="MKM887" s="44"/>
      <c r="MKN887" s="44"/>
      <c r="MKO887" s="44"/>
      <c r="MKP887" s="44"/>
      <c r="MKQ887" s="44"/>
      <c r="MKR887" s="44"/>
      <c r="MKS887" s="44"/>
      <c r="MKT887" s="44"/>
      <c r="MKU887" s="44"/>
      <c r="MKV887" s="44"/>
      <c r="MKW887" s="44"/>
      <c r="MKX887" s="44"/>
      <c r="MKY887" s="44"/>
      <c r="MKZ887" s="44"/>
      <c r="MLA887" s="44"/>
      <c r="MLB887" s="44"/>
      <c r="MLC887" s="44"/>
      <c r="MLD887" s="44"/>
      <c r="MLE887" s="44"/>
      <c r="MLF887" s="44"/>
      <c r="MLG887" s="44"/>
      <c r="MLH887" s="44"/>
      <c r="MLI887" s="44"/>
      <c r="MLJ887" s="44"/>
      <c r="MLK887" s="44"/>
      <c r="MLL887" s="44"/>
      <c r="MLM887" s="44"/>
      <c r="MLN887" s="44"/>
      <c r="MLO887" s="44"/>
      <c r="MLP887" s="44"/>
      <c r="MLQ887" s="44"/>
      <c r="MLR887" s="44"/>
      <c r="MLS887" s="44"/>
      <c r="MLT887" s="44"/>
      <c r="MLU887" s="44"/>
      <c r="MLV887" s="44"/>
      <c r="MLW887" s="44"/>
      <c r="MLX887" s="44"/>
      <c r="MLY887" s="44"/>
      <c r="MLZ887" s="44"/>
      <c r="MMA887" s="44"/>
      <c r="MMB887" s="44"/>
      <c r="MMC887" s="44"/>
      <c r="MMD887" s="44"/>
      <c r="MME887" s="44"/>
      <c r="MMF887" s="44"/>
      <c r="MMG887" s="44"/>
      <c r="MMH887" s="44"/>
      <c r="MMI887" s="44"/>
      <c r="MMJ887" s="44"/>
      <c r="MMK887" s="44"/>
      <c r="MML887" s="44"/>
      <c r="MMM887" s="44"/>
      <c r="MMN887" s="44"/>
      <c r="MMO887" s="44"/>
      <c r="MMP887" s="44"/>
      <c r="MMQ887" s="44"/>
      <c r="MMR887" s="44"/>
      <c r="MMS887" s="44"/>
      <c r="MMT887" s="44"/>
      <c r="MMU887" s="44"/>
      <c r="MMV887" s="44"/>
      <c r="MMW887" s="44"/>
      <c r="MMX887" s="44"/>
      <c r="MMY887" s="44"/>
      <c r="MMZ887" s="44"/>
      <c r="MNA887" s="44"/>
      <c r="MNB887" s="44"/>
      <c r="MNC887" s="44"/>
      <c r="MND887" s="44"/>
      <c r="MNE887" s="44"/>
      <c r="MNF887" s="44"/>
      <c r="MNG887" s="44"/>
      <c r="MNH887" s="44"/>
      <c r="MNI887" s="44"/>
      <c r="MNJ887" s="44"/>
      <c r="MNK887" s="44"/>
      <c r="MNL887" s="44"/>
      <c r="MNM887" s="44"/>
      <c r="MNN887" s="44"/>
      <c r="MNO887" s="44"/>
      <c r="MNP887" s="44"/>
      <c r="MNQ887" s="44"/>
      <c r="MNR887" s="44"/>
      <c r="MNS887" s="44"/>
      <c r="MNT887" s="44"/>
      <c r="MNU887" s="44"/>
      <c r="MNV887" s="44"/>
      <c r="MNW887" s="44"/>
      <c r="MNX887" s="44"/>
      <c r="MNY887" s="44"/>
      <c r="MNZ887" s="44"/>
      <c r="MOA887" s="44"/>
      <c r="MOB887" s="44"/>
      <c r="MOC887" s="44"/>
      <c r="MOD887" s="44"/>
      <c r="MOE887" s="44"/>
      <c r="MOF887" s="44"/>
      <c r="MOG887" s="44"/>
      <c r="MOH887" s="44"/>
      <c r="MOI887" s="44"/>
      <c r="MOJ887" s="44"/>
      <c r="MOK887" s="44"/>
      <c r="MOL887" s="44"/>
      <c r="MOM887" s="44"/>
      <c r="MON887" s="44"/>
      <c r="MOO887" s="44"/>
      <c r="MOP887" s="44"/>
      <c r="MOQ887" s="44"/>
      <c r="MOR887" s="44"/>
      <c r="MOS887" s="44"/>
      <c r="MOT887" s="44"/>
      <c r="MOU887" s="44"/>
      <c r="MOV887" s="44"/>
      <c r="MOW887" s="44"/>
      <c r="MOX887" s="44"/>
      <c r="MOY887" s="44"/>
      <c r="MOZ887" s="44"/>
      <c r="MPA887" s="44"/>
      <c r="MPB887" s="44"/>
      <c r="MPC887" s="44"/>
      <c r="MPD887" s="44"/>
      <c r="MPE887" s="44"/>
      <c r="MPF887" s="44"/>
      <c r="MPG887" s="44"/>
      <c r="MPH887" s="44"/>
      <c r="MPI887" s="44"/>
      <c r="MPJ887" s="44"/>
      <c r="MPK887" s="44"/>
      <c r="MPL887" s="44"/>
      <c r="MPM887" s="44"/>
      <c r="MPN887" s="44"/>
      <c r="MPO887" s="44"/>
      <c r="MPP887" s="44"/>
      <c r="MPQ887" s="44"/>
      <c r="MPR887" s="44"/>
      <c r="MPS887" s="44"/>
      <c r="MPT887" s="44"/>
      <c r="MPU887" s="44"/>
      <c r="MPV887" s="44"/>
      <c r="MPW887" s="44"/>
      <c r="MPX887" s="44"/>
      <c r="MPY887" s="44"/>
      <c r="MPZ887" s="44"/>
      <c r="MQA887" s="44"/>
      <c r="MQB887" s="44"/>
      <c r="MQC887" s="44"/>
      <c r="MQD887" s="44"/>
      <c r="MQE887" s="44"/>
      <c r="MQF887" s="44"/>
      <c r="MQG887" s="44"/>
      <c r="MQH887" s="44"/>
      <c r="MQI887" s="44"/>
      <c r="MQJ887" s="44"/>
      <c r="MQK887" s="44"/>
      <c r="MQL887" s="44"/>
      <c r="MQM887" s="44"/>
      <c r="MQN887" s="44"/>
      <c r="MQO887" s="44"/>
      <c r="MQP887" s="44"/>
      <c r="MQQ887" s="44"/>
      <c r="MQR887" s="44"/>
      <c r="MQS887" s="44"/>
      <c r="MQT887" s="44"/>
      <c r="MQU887" s="44"/>
      <c r="MQV887" s="44"/>
      <c r="MQW887" s="44"/>
      <c r="MQX887" s="44"/>
      <c r="MQY887" s="44"/>
      <c r="MQZ887" s="44"/>
      <c r="MRA887" s="44"/>
      <c r="MRB887" s="44"/>
      <c r="MRC887" s="44"/>
      <c r="MRD887" s="44"/>
      <c r="MRE887" s="44"/>
      <c r="MRF887" s="44"/>
      <c r="MRG887" s="44"/>
      <c r="MRH887" s="44"/>
      <c r="MRI887" s="44"/>
      <c r="MRJ887" s="44"/>
      <c r="MRK887" s="44"/>
      <c r="MRL887" s="44"/>
      <c r="MRM887" s="44"/>
      <c r="MRN887" s="44"/>
      <c r="MRO887" s="44"/>
      <c r="MRP887" s="44"/>
      <c r="MRQ887" s="44"/>
      <c r="MRR887" s="44"/>
      <c r="MRS887" s="44"/>
      <c r="MRT887" s="44"/>
      <c r="MRU887" s="44"/>
      <c r="MRV887" s="44"/>
      <c r="MRW887" s="44"/>
      <c r="MRX887" s="44"/>
      <c r="MRY887" s="44"/>
      <c r="MRZ887" s="44"/>
      <c r="MSA887" s="44"/>
      <c r="MSB887" s="44"/>
      <c r="MSC887" s="44"/>
      <c r="MSD887" s="44"/>
      <c r="MSE887" s="44"/>
      <c r="MSF887" s="44"/>
      <c r="MSG887" s="44"/>
      <c r="MSH887" s="44"/>
      <c r="MSI887" s="44"/>
      <c r="MSJ887" s="44"/>
      <c r="MSK887" s="44"/>
      <c r="MSL887" s="44"/>
      <c r="MSM887" s="44"/>
      <c r="MSN887" s="44"/>
      <c r="MSO887" s="44"/>
      <c r="MSP887" s="44"/>
      <c r="MSQ887" s="44"/>
      <c r="MSR887" s="44"/>
      <c r="MSS887" s="44"/>
      <c r="MST887" s="44"/>
      <c r="MSU887" s="44"/>
      <c r="MSV887" s="44"/>
      <c r="MSW887" s="44"/>
      <c r="MSX887" s="44"/>
      <c r="MSY887" s="44"/>
      <c r="MSZ887" s="44"/>
      <c r="MTA887" s="44"/>
      <c r="MTB887" s="44"/>
      <c r="MTC887" s="44"/>
      <c r="MTD887" s="44"/>
      <c r="MTE887" s="44"/>
      <c r="MTF887" s="44"/>
      <c r="MTG887" s="44"/>
      <c r="MTH887" s="44"/>
      <c r="MTI887" s="44"/>
      <c r="MTJ887" s="44"/>
      <c r="MTK887" s="44"/>
      <c r="MTL887" s="44"/>
      <c r="MTM887" s="44"/>
      <c r="MTN887" s="44"/>
      <c r="MTO887" s="44"/>
      <c r="MTP887" s="44"/>
      <c r="MTQ887" s="44"/>
      <c r="MTR887" s="44"/>
      <c r="MTS887" s="44"/>
      <c r="MTT887" s="44"/>
      <c r="MTU887" s="44"/>
      <c r="MTV887" s="44"/>
      <c r="MTW887" s="44"/>
      <c r="MTX887" s="44"/>
      <c r="MTY887" s="44"/>
      <c r="MTZ887" s="44"/>
      <c r="MUA887" s="44"/>
      <c r="MUB887" s="44"/>
      <c r="MUC887" s="44"/>
      <c r="MUD887" s="44"/>
      <c r="MUE887" s="44"/>
      <c r="MUF887" s="44"/>
      <c r="MUG887" s="44"/>
      <c r="MUH887" s="44"/>
      <c r="MUI887" s="44"/>
      <c r="MUJ887" s="44"/>
      <c r="MUK887" s="44"/>
      <c r="MUL887" s="44"/>
      <c r="MUM887" s="44"/>
      <c r="MUN887" s="44"/>
      <c r="MUO887" s="44"/>
      <c r="MUP887" s="44"/>
      <c r="MUQ887" s="44"/>
      <c r="MUR887" s="44"/>
      <c r="MUS887" s="44"/>
      <c r="MUT887" s="44"/>
      <c r="MUU887" s="44"/>
      <c r="MUV887" s="44"/>
      <c r="MUW887" s="44"/>
      <c r="MUX887" s="44"/>
      <c r="MUY887" s="44"/>
      <c r="MUZ887" s="44"/>
      <c r="MVA887" s="44"/>
      <c r="MVB887" s="44"/>
      <c r="MVC887" s="44"/>
      <c r="MVD887" s="44"/>
      <c r="MVE887" s="44"/>
      <c r="MVF887" s="44"/>
      <c r="MVG887" s="44"/>
      <c r="MVH887" s="44"/>
      <c r="MVI887" s="44"/>
      <c r="MVJ887" s="44"/>
      <c r="MVK887" s="44"/>
      <c r="MVL887" s="44"/>
      <c r="MVM887" s="44"/>
      <c r="MVN887" s="44"/>
      <c r="MVO887" s="44"/>
      <c r="MVP887" s="44"/>
      <c r="MVQ887" s="44"/>
      <c r="MVR887" s="44"/>
      <c r="MVS887" s="44"/>
      <c r="MVT887" s="44"/>
      <c r="MVU887" s="44"/>
      <c r="MVV887" s="44"/>
      <c r="MVW887" s="44"/>
      <c r="MVX887" s="44"/>
      <c r="MVY887" s="44"/>
      <c r="MVZ887" s="44"/>
      <c r="MWA887" s="44"/>
      <c r="MWB887" s="44"/>
      <c r="MWC887" s="44"/>
      <c r="MWD887" s="44"/>
      <c r="MWE887" s="44"/>
      <c r="MWF887" s="44"/>
      <c r="MWG887" s="44"/>
      <c r="MWH887" s="44"/>
      <c r="MWI887" s="44"/>
      <c r="MWJ887" s="44"/>
      <c r="MWK887" s="44"/>
      <c r="MWL887" s="44"/>
      <c r="MWM887" s="44"/>
      <c r="MWN887" s="44"/>
      <c r="MWO887" s="44"/>
      <c r="MWP887" s="44"/>
      <c r="MWQ887" s="44"/>
      <c r="MWR887" s="44"/>
      <c r="MWS887" s="44"/>
      <c r="MWT887" s="44"/>
      <c r="MWU887" s="44"/>
      <c r="MWV887" s="44"/>
      <c r="MWW887" s="44"/>
      <c r="MWX887" s="44"/>
      <c r="MWY887" s="44"/>
      <c r="MWZ887" s="44"/>
      <c r="MXA887" s="44"/>
      <c r="MXB887" s="44"/>
      <c r="MXC887" s="44"/>
      <c r="MXD887" s="44"/>
      <c r="MXE887" s="44"/>
      <c r="MXF887" s="44"/>
      <c r="MXG887" s="44"/>
      <c r="MXH887" s="44"/>
      <c r="MXI887" s="44"/>
      <c r="MXJ887" s="44"/>
      <c r="MXK887" s="44"/>
      <c r="MXL887" s="44"/>
      <c r="MXM887" s="44"/>
      <c r="MXN887" s="44"/>
      <c r="MXO887" s="44"/>
      <c r="MXP887" s="44"/>
      <c r="MXQ887" s="44"/>
      <c r="MXR887" s="44"/>
      <c r="MXS887" s="44"/>
      <c r="MXT887" s="44"/>
      <c r="MXU887" s="44"/>
      <c r="MXV887" s="44"/>
      <c r="MXW887" s="44"/>
      <c r="MXX887" s="44"/>
      <c r="MXY887" s="44"/>
      <c r="MXZ887" s="44"/>
      <c r="MYA887" s="44"/>
      <c r="MYB887" s="44"/>
      <c r="MYC887" s="44"/>
      <c r="MYD887" s="44"/>
      <c r="MYE887" s="44"/>
      <c r="MYF887" s="44"/>
      <c r="MYG887" s="44"/>
      <c r="MYH887" s="44"/>
      <c r="MYI887" s="44"/>
      <c r="MYJ887" s="44"/>
      <c r="MYK887" s="44"/>
      <c r="MYL887" s="44"/>
      <c r="MYM887" s="44"/>
      <c r="MYN887" s="44"/>
      <c r="MYO887" s="44"/>
      <c r="MYP887" s="44"/>
      <c r="MYQ887" s="44"/>
      <c r="MYR887" s="44"/>
      <c r="MYS887" s="44"/>
      <c r="MYT887" s="44"/>
      <c r="MYU887" s="44"/>
      <c r="MYV887" s="44"/>
      <c r="MYW887" s="44"/>
      <c r="MYX887" s="44"/>
      <c r="MYY887" s="44"/>
      <c r="MYZ887" s="44"/>
      <c r="MZA887" s="44"/>
      <c r="MZB887" s="44"/>
      <c r="MZC887" s="44"/>
      <c r="MZD887" s="44"/>
      <c r="MZE887" s="44"/>
      <c r="MZF887" s="44"/>
      <c r="MZG887" s="44"/>
      <c r="MZH887" s="44"/>
      <c r="MZI887" s="44"/>
      <c r="MZJ887" s="44"/>
      <c r="MZK887" s="44"/>
      <c r="MZL887" s="44"/>
      <c r="MZM887" s="44"/>
      <c r="MZN887" s="44"/>
      <c r="MZO887" s="44"/>
      <c r="MZP887" s="44"/>
      <c r="MZQ887" s="44"/>
      <c r="MZR887" s="44"/>
      <c r="MZS887" s="44"/>
      <c r="MZT887" s="44"/>
      <c r="MZU887" s="44"/>
      <c r="MZV887" s="44"/>
      <c r="MZW887" s="44"/>
      <c r="MZX887" s="44"/>
      <c r="MZY887" s="44"/>
      <c r="MZZ887" s="44"/>
      <c r="NAA887" s="44"/>
      <c r="NAB887" s="44"/>
      <c r="NAC887" s="44"/>
      <c r="NAD887" s="44"/>
      <c r="NAE887" s="44"/>
      <c r="NAF887" s="44"/>
      <c r="NAG887" s="44"/>
      <c r="NAH887" s="44"/>
      <c r="NAI887" s="44"/>
      <c r="NAJ887" s="44"/>
      <c r="NAK887" s="44"/>
      <c r="NAL887" s="44"/>
      <c r="NAM887" s="44"/>
      <c r="NAN887" s="44"/>
      <c r="NAO887" s="44"/>
      <c r="NAP887" s="44"/>
      <c r="NAQ887" s="44"/>
      <c r="NAR887" s="44"/>
      <c r="NAS887" s="44"/>
      <c r="NAT887" s="44"/>
      <c r="NAU887" s="44"/>
      <c r="NAV887" s="44"/>
      <c r="NAW887" s="44"/>
      <c r="NAX887" s="44"/>
      <c r="NAY887" s="44"/>
      <c r="NAZ887" s="44"/>
      <c r="NBA887" s="44"/>
      <c r="NBB887" s="44"/>
      <c r="NBC887" s="44"/>
      <c r="NBD887" s="44"/>
      <c r="NBE887" s="44"/>
      <c r="NBF887" s="44"/>
      <c r="NBG887" s="44"/>
      <c r="NBH887" s="44"/>
      <c r="NBI887" s="44"/>
      <c r="NBJ887" s="44"/>
      <c r="NBK887" s="44"/>
      <c r="NBL887" s="44"/>
      <c r="NBM887" s="44"/>
      <c r="NBN887" s="44"/>
      <c r="NBO887" s="44"/>
      <c r="NBP887" s="44"/>
      <c r="NBQ887" s="44"/>
      <c r="NBR887" s="44"/>
      <c r="NBS887" s="44"/>
      <c r="NBT887" s="44"/>
      <c r="NBU887" s="44"/>
      <c r="NBV887" s="44"/>
      <c r="NBW887" s="44"/>
      <c r="NBX887" s="44"/>
      <c r="NBY887" s="44"/>
      <c r="NBZ887" s="44"/>
      <c r="NCA887" s="44"/>
      <c r="NCB887" s="44"/>
      <c r="NCC887" s="44"/>
      <c r="NCD887" s="44"/>
      <c r="NCE887" s="44"/>
      <c r="NCF887" s="44"/>
      <c r="NCG887" s="44"/>
      <c r="NCH887" s="44"/>
      <c r="NCI887" s="44"/>
      <c r="NCJ887" s="44"/>
      <c r="NCK887" s="44"/>
      <c r="NCL887" s="44"/>
      <c r="NCM887" s="44"/>
      <c r="NCN887" s="44"/>
      <c r="NCO887" s="44"/>
      <c r="NCP887" s="44"/>
      <c r="NCQ887" s="44"/>
      <c r="NCR887" s="44"/>
      <c r="NCS887" s="44"/>
      <c r="NCT887" s="44"/>
      <c r="NCU887" s="44"/>
      <c r="NCV887" s="44"/>
      <c r="NCW887" s="44"/>
      <c r="NCX887" s="44"/>
      <c r="NCY887" s="44"/>
      <c r="NCZ887" s="44"/>
      <c r="NDA887" s="44"/>
      <c r="NDB887" s="44"/>
      <c r="NDC887" s="44"/>
      <c r="NDD887" s="44"/>
      <c r="NDE887" s="44"/>
      <c r="NDF887" s="44"/>
      <c r="NDG887" s="44"/>
      <c r="NDH887" s="44"/>
      <c r="NDI887" s="44"/>
      <c r="NDJ887" s="44"/>
      <c r="NDK887" s="44"/>
      <c r="NDL887" s="44"/>
      <c r="NDM887" s="44"/>
      <c r="NDN887" s="44"/>
      <c r="NDO887" s="44"/>
      <c r="NDP887" s="44"/>
      <c r="NDQ887" s="44"/>
      <c r="NDR887" s="44"/>
      <c r="NDS887" s="44"/>
      <c r="NDT887" s="44"/>
      <c r="NDU887" s="44"/>
      <c r="NDV887" s="44"/>
      <c r="NDW887" s="44"/>
      <c r="NDX887" s="44"/>
      <c r="NDY887" s="44"/>
      <c r="NDZ887" s="44"/>
      <c r="NEA887" s="44"/>
      <c r="NEB887" s="44"/>
      <c r="NEC887" s="44"/>
      <c r="NED887" s="44"/>
      <c r="NEE887" s="44"/>
      <c r="NEF887" s="44"/>
      <c r="NEG887" s="44"/>
      <c r="NEH887" s="44"/>
      <c r="NEI887" s="44"/>
      <c r="NEJ887" s="44"/>
      <c r="NEK887" s="44"/>
      <c r="NEL887" s="44"/>
      <c r="NEM887" s="44"/>
      <c r="NEN887" s="44"/>
      <c r="NEO887" s="44"/>
      <c r="NEP887" s="44"/>
      <c r="NEQ887" s="44"/>
      <c r="NER887" s="44"/>
      <c r="NES887" s="44"/>
      <c r="NET887" s="44"/>
      <c r="NEU887" s="44"/>
      <c r="NEV887" s="44"/>
      <c r="NEW887" s="44"/>
      <c r="NEX887" s="44"/>
      <c r="NEY887" s="44"/>
      <c r="NEZ887" s="44"/>
      <c r="NFA887" s="44"/>
      <c r="NFB887" s="44"/>
      <c r="NFC887" s="44"/>
      <c r="NFD887" s="44"/>
      <c r="NFE887" s="44"/>
      <c r="NFF887" s="44"/>
      <c r="NFG887" s="44"/>
      <c r="NFH887" s="44"/>
      <c r="NFI887" s="44"/>
      <c r="NFJ887" s="44"/>
      <c r="NFK887" s="44"/>
      <c r="NFL887" s="44"/>
      <c r="NFM887" s="44"/>
      <c r="NFN887" s="44"/>
      <c r="NFO887" s="44"/>
      <c r="NFP887" s="44"/>
      <c r="NFQ887" s="44"/>
      <c r="NFR887" s="44"/>
      <c r="NFS887" s="44"/>
      <c r="NFT887" s="44"/>
      <c r="NFU887" s="44"/>
      <c r="NFV887" s="44"/>
      <c r="NFW887" s="44"/>
      <c r="NFX887" s="44"/>
      <c r="NFY887" s="44"/>
      <c r="NFZ887" s="44"/>
      <c r="NGA887" s="44"/>
      <c r="NGB887" s="44"/>
      <c r="NGC887" s="44"/>
      <c r="NGD887" s="44"/>
      <c r="NGE887" s="44"/>
      <c r="NGF887" s="44"/>
      <c r="NGG887" s="44"/>
      <c r="NGH887" s="44"/>
      <c r="NGI887" s="44"/>
      <c r="NGJ887" s="44"/>
      <c r="NGK887" s="44"/>
      <c r="NGL887" s="44"/>
      <c r="NGM887" s="44"/>
      <c r="NGN887" s="44"/>
      <c r="NGO887" s="44"/>
      <c r="NGP887" s="44"/>
      <c r="NGQ887" s="44"/>
      <c r="NGR887" s="44"/>
      <c r="NGS887" s="44"/>
      <c r="NGT887" s="44"/>
      <c r="NGU887" s="44"/>
      <c r="NGV887" s="44"/>
      <c r="NGW887" s="44"/>
      <c r="NGX887" s="44"/>
      <c r="NGY887" s="44"/>
      <c r="NGZ887" s="44"/>
      <c r="NHA887" s="44"/>
      <c r="NHB887" s="44"/>
      <c r="NHC887" s="44"/>
      <c r="NHD887" s="44"/>
      <c r="NHE887" s="44"/>
      <c r="NHF887" s="44"/>
      <c r="NHG887" s="44"/>
      <c r="NHH887" s="44"/>
      <c r="NHI887" s="44"/>
      <c r="NHJ887" s="44"/>
      <c r="NHK887" s="44"/>
      <c r="NHL887" s="44"/>
      <c r="NHM887" s="44"/>
      <c r="NHN887" s="44"/>
      <c r="NHO887" s="44"/>
      <c r="NHP887" s="44"/>
      <c r="NHQ887" s="44"/>
      <c r="NHR887" s="44"/>
      <c r="NHS887" s="44"/>
      <c r="NHT887" s="44"/>
      <c r="NHU887" s="44"/>
      <c r="NHV887" s="44"/>
      <c r="NHW887" s="44"/>
      <c r="NHX887" s="44"/>
      <c r="NHY887" s="44"/>
      <c r="NHZ887" s="44"/>
      <c r="NIA887" s="44"/>
      <c r="NIB887" s="44"/>
      <c r="NIC887" s="44"/>
      <c r="NID887" s="44"/>
      <c r="NIE887" s="44"/>
      <c r="NIF887" s="44"/>
      <c r="NIG887" s="44"/>
      <c r="NIH887" s="44"/>
      <c r="NII887" s="44"/>
      <c r="NIJ887" s="44"/>
      <c r="NIK887" s="44"/>
      <c r="NIL887" s="44"/>
      <c r="NIM887" s="44"/>
      <c r="NIN887" s="44"/>
      <c r="NIO887" s="44"/>
      <c r="NIP887" s="44"/>
      <c r="NIQ887" s="44"/>
      <c r="NIR887" s="44"/>
      <c r="NIS887" s="44"/>
      <c r="NIT887" s="44"/>
      <c r="NIU887" s="44"/>
      <c r="NIV887" s="44"/>
      <c r="NIW887" s="44"/>
      <c r="NIX887" s="44"/>
      <c r="NIY887" s="44"/>
      <c r="NIZ887" s="44"/>
      <c r="NJA887" s="44"/>
      <c r="NJB887" s="44"/>
      <c r="NJC887" s="44"/>
      <c r="NJD887" s="44"/>
      <c r="NJE887" s="44"/>
      <c r="NJF887" s="44"/>
      <c r="NJG887" s="44"/>
      <c r="NJH887" s="44"/>
      <c r="NJI887" s="44"/>
      <c r="NJJ887" s="44"/>
      <c r="NJK887" s="44"/>
      <c r="NJL887" s="44"/>
      <c r="NJM887" s="44"/>
      <c r="NJN887" s="44"/>
      <c r="NJO887" s="44"/>
      <c r="NJP887" s="44"/>
      <c r="NJQ887" s="44"/>
      <c r="NJR887" s="44"/>
      <c r="NJS887" s="44"/>
      <c r="NJT887" s="44"/>
      <c r="NJU887" s="44"/>
      <c r="NJV887" s="44"/>
      <c r="NJW887" s="44"/>
      <c r="NJX887" s="44"/>
      <c r="NJY887" s="44"/>
      <c r="NJZ887" s="44"/>
      <c r="NKA887" s="44"/>
      <c r="NKB887" s="44"/>
      <c r="NKC887" s="44"/>
      <c r="NKD887" s="44"/>
      <c r="NKE887" s="44"/>
      <c r="NKF887" s="44"/>
      <c r="NKG887" s="44"/>
      <c r="NKH887" s="44"/>
      <c r="NKI887" s="44"/>
      <c r="NKJ887" s="44"/>
      <c r="NKK887" s="44"/>
      <c r="NKL887" s="44"/>
      <c r="NKM887" s="44"/>
      <c r="NKN887" s="44"/>
      <c r="NKO887" s="44"/>
      <c r="NKP887" s="44"/>
      <c r="NKQ887" s="44"/>
      <c r="NKR887" s="44"/>
      <c r="NKS887" s="44"/>
      <c r="NKT887" s="44"/>
      <c r="NKU887" s="44"/>
      <c r="NKV887" s="44"/>
      <c r="NKW887" s="44"/>
      <c r="NKX887" s="44"/>
      <c r="NKY887" s="44"/>
      <c r="NKZ887" s="44"/>
      <c r="NLA887" s="44"/>
      <c r="NLB887" s="44"/>
      <c r="NLC887" s="44"/>
      <c r="NLD887" s="44"/>
      <c r="NLE887" s="44"/>
      <c r="NLF887" s="44"/>
      <c r="NLG887" s="44"/>
      <c r="NLH887" s="44"/>
      <c r="NLI887" s="44"/>
      <c r="NLJ887" s="44"/>
      <c r="NLK887" s="44"/>
      <c r="NLL887" s="44"/>
      <c r="NLM887" s="44"/>
      <c r="NLN887" s="44"/>
      <c r="NLO887" s="44"/>
      <c r="NLP887" s="44"/>
      <c r="NLQ887" s="44"/>
      <c r="NLR887" s="44"/>
      <c r="NLS887" s="44"/>
      <c r="NLT887" s="44"/>
      <c r="NLU887" s="44"/>
      <c r="NLV887" s="44"/>
      <c r="NLW887" s="44"/>
      <c r="NLX887" s="44"/>
      <c r="NLY887" s="44"/>
      <c r="NLZ887" s="44"/>
      <c r="NMA887" s="44"/>
      <c r="NMB887" s="44"/>
      <c r="NMC887" s="44"/>
      <c r="NMD887" s="44"/>
      <c r="NME887" s="44"/>
      <c r="NMF887" s="44"/>
      <c r="NMG887" s="44"/>
      <c r="NMH887" s="44"/>
      <c r="NMI887" s="44"/>
      <c r="NMJ887" s="44"/>
      <c r="NMK887" s="44"/>
      <c r="NML887" s="44"/>
      <c r="NMM887" s="44"/>
      <c r="NMN887" s="44"/>
      <c r="NMO887" s="44"/>
      <c r="NMP887" s="44"/>
      <c r="NMQ887" s="44"/>
      <c r="NMR887" s="44"/>
      <c r="NMS887" s="44"/>
      <c r="NMT887" s="44"/>
      <c r="NMU887" s="44"/>
      <c r="NMV887" s="44"/>
      <c r="NMW887" s="44"/>
      <c r="NMX887" s="44"/>
      <c r="NMY887" s="44"/>
      <c r="NMZ887" s="44"/>
      <c r="NNA887" s="44"/>
      <c r="NNB887" s="44"/>
      <c r="NNC887" s="44"/>
      <c r="NND887" s="44"/>
      <c r="NNE887" s="44"/>
      <c r="NNF887" s="44"/>
      <c r="NNG887" s="44"/>
      <c r="NNH887" s="44"/>
      <c r="NNI887" s="44"/>
      <c r="NNJ887" s="44"/>
      <c r="NNK887" s="44"/>
      <c r="NNL887" s="44"/>
      <c r="NNM887" s="44"/>
      <c r="NNN887" s="44"/>
      <c r="NNO887" s="44"/>
      <c r="NNP887" s="44"/>
      <c r="NNQ887" s="44"/>
      <c r="NNR887" s="44"/>
      <c r="NNS887" s="44"/>
      <c r="NNT887" s="44"/>
      <c r="NNU887" s="44"/>
      <c r="NNV887" s="44"/>
      <c r="NNW887" s="44"/>
      <c r="NNX887" s="44"/>
      <c r="NNY887" s="44"/>
      <c r="NNZ887" s="44"/>
      <c r="NOA887" s="44"/>
      <c r="NOB887" s="44"/>
      <c r="NOC887" s="44"/>
      <c r="NOD887" s="44"/>
      <c r="NOE887" s="44"/>
      <c r="NOF887" s="44"/>
      <c r="NOG887" s="44"/>
      <c r="NOH887" s="44"/>
      <c r="NOI887" s="44"/>
      <c r="NOJ887" s="44"/>
      <c r="NOK887" s="44"/>
      <c r="NOL887" s="44"/>
      <c r="NOM887" s="44"/>
      <c r="NON887" s="44"/>
      <c r="NOO887" s="44"/>
      <c r="NOP887" s="44"/>
      <c r="NOQ887" s="44"/>
      <c r="NOR887" s="44"/>
      <c r="NOS887" s="44"/>
      <c r="NOT887" s="44"/>
      <c r="NOU887" s="44"/>
      <c r="NOV887" s="44"/>
      <c r="NOW887" s="44"/>
      <c r="NOX887" s="44"/>
      <c r="NOY887" s="44"/>
      <c r="NOZ887" s="44"/>
      <c r="NPA887" s="44"/>
      <c r="NPB887" s="44"/>
      <c r="NPC887" s="44"/>
      <c r="NPD887" s="44"/>
      <c r="NPE887" s="44"/>
      <c r="NPF887" s="44"/>
      <c r="NPG887" s="44"/>
      <c r="NPH887" s="44"/>
      <c r="NPI887" s="44"/>
      <c r="NPJ887" s="44"/>
      <c r="NPK887" s="44"/>
      <c r="NPL887" s="44"/>
      <c r="NPM887" s="44"/>
      <c r="NPN887" s="44"/>
      <c r="NPO887" s="44"/>
      <c r="NPP887" s="44"/>
      <c r="NPQ887" s="44"/>
      <c r="NPR887" s="44"/>
      <c r="NPS887" s="44"/>
      <c r="NPT887" s="44"/>
      <c r="NPU887" s="44"/>
      <c r="NPV887" s="44"/>
      <c r="NPW887" s="44"/>
      <c r="NPX887" s="44"/>
      <c r="NPY887" s="44"/>
      <c r="NPZ887" s="44"/>
      <c r="NQA887" s="44"/>
      <c r="NQB887" s="44"/>
      <c r="NQC887" s="44"/>
      <c r="NQD887" s="44"/>
      <c r="NQE887" s="44"/>
      <c r="NQF887" s="44"/>
      <c r="NQG887" s="44"/>
      <c r="NQH887" s="44"/>
      <c r="NQI887" s="44"/>
      <c r="NQJ887" s="44"/>
      <c r="NQK887" s="44"/>
      <c r="NQL887" s="44"/>
      <c r="NQM887" s="44"/>
      <c r="NQN887" s="44"/>
      <c r="NQO887" s="44"/>
      <c r="NQP887" s="44"/>
      <c r="NQQ887" s="44"/>
      <c r="NQR887" s="44"/>
      <c r="NQS887" s="44"/>
      <c r="NQT887" s="44"/>
      <c r="NQU887" s="44"/>
      <c r="NQV887" s="44"/>
      <c r="NQW887" s="44"/>
      <c r="NQX887" s="44"/>
      <c r="NQY887" s="44"/>
      <c r="NQZ887" s="44"/>
      <c r="NRA887" s="44"/>
      <c r="NRB887" s="44"/>
      <c r="NRC887" s="44"/>
      <c r="NRD887" s="44"/>
      <c r="NRE887" s="44"/>
      <c r="NRF887" s="44"/>
      <c r="NRG887" s="44"/>
      <c r="NRH887" s="44"/>
      <c r="NRI887" s="44"/>
      <c r="NRJ887" s="44"/>
      <c r="NRK887" s="44"/>
      <c r="NRL887" s="44"/>
      <c r="NRM887" s="44"/>
      <c r="NRN887" s="44"/>
      <c r="NRO887" s="44"/>
      <c r="NRP887" s="44"/>
      <c r="NRQ887" s="44"/>
      <c r="NRR887" s="44"/>
      <c r="NRS887" s="44"/>
      <c r="NRT887" s="44"/>
      <c r="NRU887" s="44"/>
      <c r="NRV887" s="44"/>
      <c r="NRW887" s="44"/>
      <c r="NRX887" s="44"/>
      <c r="NRY887" s="44"/>
      <c r="NRZ887" s="44"/>
      <c r="NSA887" s="44"/>
      <c r="NSB887" s="44"/>
      <c r="NSC887" s="44"/>
      <c r="NSD887" s="44"/>
      <c r="NSE887" s="44"/>
      <c r="NSF887" s="44"/>
      <c r="NSG887" s="44"/>
      <c r="NSH887" s="44"/>
      <c r="NSI887" s="44"/>
      <c r="NSJ887" s="44"/>
      <c r="NSK887" s="44"/>
      <c r="NSL887" s="44"/>
      <c r="NSM887" s="44"/>
      <c r="NSN887" s="44"/>
      <c r="NSO887" s="44"/>
      <c r="NSP887" s="44"/>
      <c r="NSQ887" s="44"/>
      <c r="NSR887" s="44"/>
      <c r="NSS887" s="44"/>
      <c r="NST887" s="44"/>
      <c r="NSU887" s="44"/>
      <c r="NSV887" s="44"/>
      <c r="NSW887" s="44"/>
      <c r="NSX887" s="44"/>
      <c r="NSY887" s="44"/>
      <c r="NSZ887" s="44"/>
      <c r="NTA887" s="44"/>
      <c r="NTB887" s="44"/>
      <c r="NTC887" s="44"/>
      <c r="NTD887" s="44"/>
      <c r="NTE887" s="44"/>
      <c r="NTF887" s="44"/>
      <c r="NTG887" s="44"/>
      <c r="NTH887" s="44"/>
      <c r="NTI887" s="44"/>
      <c r="NTJ887" s="44"/>
      <c r="NTK887" s="44"/>
      <c r="NTL887" s="44"/>
      <c r="NTM887" s="44"/>
      <c r="NTN887" s="44"/>
      <c r="NTO887" s="44"/>
      <c r="NTP887" s="44"/>
      <c r="NTQ887" s="44"/>
      <c r="NTR887" s="44"/>
      <c r="NTS887" s="44"/>
      <c r="NTT887" s="44"/>
      <c r="NTU887" s="44"/>
      <c r="NTV887" s="44"/>
      <c r="NTW887" s="44"/>
      <c r="NTX887" s="44"/>
      <c r="NTY887" s="44"/>
      <c r="NTZ887" s="44"/>
      <c r="NUA887" s="44"/>
      <c r="NUB887" s="44"/>
      <c r="NUC887" s="44"/>
      <c r="NUD887" s="44"/>
      <c r="NUE887" s="44"/>
      <c r="NUF887" s="44"/>
      <c r="NUG887" s="44"/>
      <c r="NUH887" s="44"/>
      <c r="NUI887" s="44"/>
      <c r="NUJ887" s="44"/>
      <c r="NUK887" s="44"/>
      <c r="NUL887" s="44"/>
      <c r="NUM887" s="44"/>
      <c r="NUN887" s="44"/>
      <c r="NUO887" s="44"/>
      <c r="NUP887" s="44"/>
      <c r="NUQ887" s="44"/>
      <c r="NUR887" s="44"/>
      <c r="NUS887" s="44"/>
      <c r="NUT887" s="44"/>
      <c r="NUU887" s="44"/>
      <c r="NUV887" s="44"/>
      <c r="NUW887" s="44"/>
      <c r="NUX887" s="44"/>
      <c r="NUY887" s="44"/>
      <c r="NUZ887" s="44"/>
      <c r="NVA887" s="44"/>
      <c r="NVB887" s="44"/>
      <c r="NVC887" s="44"/>
      <c r="NVD887" s="44"/>
      <c r="NVE887" s="44"/>
      <c r="NVF887" s="44"/>
      <c r="NVG887" s="44"/>
      <c r="NVH887" s="44"/>
      <c r="NVI887" s="44"/>
      <c r="NVJ887" s="44"/>
      <c r="NVK887" s="44"/>
      <c r="NVL887" s="44"/>
      <c r="NVM887" s="44"/>
      <c r="NVN887" s="44"/>
      <c r="NVO887" s="44"/>
      <c r="NVP887" s="44"/>
      <c r="NVQ887" s="44"/>
      <c r="NVR887" s="44"/>
      <c r="NVS887" s="44"/>
      <c r="NVT887" s="44"/>
      <c r="NVU887" s="44"/>
      <c r="NVV887" s="44"/>
      <c r="NVW887" s="44"/>
      <c r="NVX887" s="44"/>
      <c r="NVY887" s="44"/>
      <c r="NVZ887" s="44"/>
      <c r="NWA887" s="44"/>
      <c r="NWB887" s="44"/>
      <c r="NWC887" s="44"/>
      <c r="NWD887" s="44"/>
      <c r="NWE887" s="44"/>
      <c r="NWF887" s="44"/>
      <c r="NWG887" s="44"/>
      <c r="NWH887" s="44"/>
      <c r="NWI887" s="44"/>
      <c r="NWJ887" s="44"/>
      <c r="NWK887" s="44"/>
      <c r="NWL887" s="44"/>
      <c r="NWM887" s="44"/>
      <c r="NWN887" s="44"/>
      <c r="NWO887" s="44"/>
      <c r="NWP887" s="44"/>
      <c r="NWQ887" s="44"/>
      <c r="NWR887" s="44"/>
      <c r="NWS887" s="44"/>
      <c r="NWT887" s="44"/>
      <c r="NWU887" s="44"/>
      <c r="NWV887" s="44"/>
      <c r="NWW887" s="44"/>
      <c r="NWX887" s="44"/>
      <c r="NWY887" s="44"/>
      <c r="NWZ887" s="44"/>
      <c r="NXA887" s="44"/>
      <c r="NXB887" s="44"/>
      <c r="NXC887" s="44"/>
      <c r="NXD887" s="44"/>
      <c r="NXE887" s="44"/>
      <c r="NXF887" s="44"/>
      <c r="NXG887" s="44"/>
      <c r="NXH887" s="44"/>
      <c r="NXI887" s="44"/>
      <c r="NXJ887" s="44"/>
      <c r="NXK887" s="44"/>
      <c r="NXL887" s="44"/>
      <c r="NXM887" s="44"/>
      <c r="NXN887" s="44"/>
      <c r="NXO887" s="44"/>
      <c r="NXP887" s="44"/>
      <c r="NXQ887" s="44"/>
      <c r="NXR887" s="44"/>
      <c r="NXS887" s="44"/>
      <c r="NXT887" s="44"/>
      <c r="NXU887" s="44"/>
      <c r="NXV887" s="44"/>
      <c r="NXW887" s="44"/>
      <c r="NXX887" s="44"/>
      <c r="NXY887" s="44"/>
      <c r="NXZ887" s="44"/>
      <c r="NYA887" s="44"/>
      <c r="NYB887" s="44"/>
      <c r="NYC887" s="44"/>
      <c r="NYD887" s="44"/>
      <c r="NYE887" s="44"/>
      <c r="NYF887" s="44"/>
      <c r="NYG887" s="44"/>
      <c r="NYH887" s="44"/>
      <c r="NYI887" s="44"/>
      <c r="NYJ887" s="44"/>
      <c r="NYK887" s="44"/>
      <c r="NYL887" s="44"/>
      <c r="NYM887" s="44"/>
      <c r="NYN887" s="44"/>
      <c r="NYO887" s="44"/>
      <c r="NYP887" s="44"/>
      <c r="NYQ887" s="44"/>
      <c r="NYR887" s="44"/>
      <c r="NYS887" s="44"/>
      <c r="NYT887" s="44"/>
      <c r="NYU887" s="44"/>
      <c r="NYV887" s="44"/>
      <c r="NYW887" s="44"/>
      <c r="NYX887" s="44"/>
      <c r="NYY887" s="44"/>
      <c r="NYZ887" s="44"/>
      <c r="NZA887" s="44"/>
      <c r="NZB887" s="44"/>
      <c r="NZC887" s="44"/>
      <c r="NZD887" s="44"/>
      <c r="NZE887" s="44"/>
      <c r="NZF887" s="44"/>
      <c r="NZG887" s="44"/>
      <c r="NZH887" s="44"/>
      <c r="NZI887" s="44"/>
      <c r="NZJ887" s="44"/>
      <c r="NZK887" s="44"/>
      <c r="NZL887" s="44"/>
      <c r="NZM887" s="44"/>
      <c r="NZN887" s="44"/>
      <c r="NZO887" s="44"/>
      <c r="NZP887" s="44"/>
      <c r="NZQ887" s="44"/>
      <c r="NZR887" s="44"/>
      <c r="NZS887" s="44"/>
      <c r="NZT887" s="44"/>
      <c r="NZU887" s="44"/>
      <c r="NZV887" s="44"/>
      <c r="NZW887" s="44"/>
      <c r="NZX887" s="44"/>
      <c r="NZY887" s="44"/>
      <c r="NZZ887" s="44"/>
      <c r="OAA887" s="44"/>
      <c r="OAB887" s="44"/>
      <c r="OAC887" s="44"/>
      <c r="OAD887" s="44"/>
      <c r="OAE887" s="44"/>
      <c r="OAF887" s="44"/>
      <c r="OAG887" s="44"/>
      <c r="OAH887" s="44"/>
      <c r="OAI887" s="44"/>
      <c r="OAJ887" s="44"/>
      <c r="OAK887" s="44"/>
      <c r="OAL887" s="44"/>
      <c r="OAM887" s="44"/>
      <c r="OAN887" s="44"/>
      <c r="OAO887" s="44"/>
      <c r="OAP887" s="44"/>
      <c r="OAQ887" s="44"/>
      <c r="OAR887" s="44"/>
      <c r="OAS887" s="44"/>
      <c r="OAT887" s="44"/>
      <c r="OAU887" s="44"/>
      <c r="OAV887" s="44"/>
      <c r="OAW887" s="44"/>
      <c r="OAX887" s="44"/>
      <c r="OAY887" s="44"/>
      <c r="OAZ887" s="44"/>
      <c r="OBA887" s="44"/>
      <c r="OBB887" s="44"/>
      <c r="OBC887" s="44"/>
      <c r="OBD887" s="44"/>
      <c r="OBE887" s="44"/>
      <c r="OBF887" s="44"/>
      <c r="OBG887" s="44"/>
      <c r="OBH887" s="44"/>
      <c r="OBI887" s="44"/>
      <c r="OBJ887" s="44"/>
      <c r="OBK887" s="44"/>
      <c r="OBL887" s="44"/>
      <c r="OBM887" s="44"/>
      <c r="OBN887" s="44"/>
      <c r="OBO887" s="44"/>
      <c r="OBP887" s="44"/>
      <c r="OBQ887" s="44"/>
      <c r="OBR887" s="44"/>
      <c r="OBS887" s="44"/>
      <c r="OBT887" s="44"/>
      <c r="OBU887" s="44"/>
      <c r="OBV887" s="44"/>
      <c r="OBW887" s="44"/>
      <c r="OBX887" s="44"/>
      <c r="OBY887" s="44"/>
      <c r="OBZ887" s="44"/>
      <c r="OCA887" s="44"/>
      <c r="OCB887" s="44"/>
      <c r="OCC887" s="44"/>
      <c r="OCD887" s="44"/>
      <c r="OCE887" s="44"/>
      <c r="OCF887" s="44"/>
      <c r="OCG887" s="44"/>
      <c r="OCH887" s="44"/>
      <c r="OCI887" s="44"/>
      <c r="OCJ887" s="44"/>
      <c r="OCK887" s="44"/>
      <c r="OCL887" s="44"/>
      <c r="OCM887" s="44"/>
      <c r="OCN887" s="44"/>
      <c r="OCO887" s="44"/>
      <c r="OCP887" s="44"/>
      <c r="OCQ887" s="44"/>
      <c r="OCR887" s="44"/>
      <c r="OCS887" s="44"/>
      <c r="OCT887" s="44"/>
      <c r="OCU887" s="44"/>
      <c r="OCV887" s="44"/>
      <c r="OCW887" s="44"/>
      <c r="OCX887" s="44"/>
      <c r="OCY887" s="44"/>
      <c r="OCZ887" s="44"/>
      <c r="ODA887" s="44"/>
      <c r="ODB887" s="44"/>
      <c r="ODC887" s="44"/>
      <c r="ODD887" s="44"/>
      <c r="ODE887" s="44"/>
      <c r="ODF887" s="44"/>
      <c r="ODG887" s="44"/>
      <c r="ODH887" s="44"/>
      <c r="ODI887" s="44"/>
      <c r="ODJ887" s="44"/>
      <c r="ODK887" s="44"/>
      <c r="ODL887" s="44"/>
      <c r="ODM887" s="44"/>
      <c r="ODN887" s="44"/>
      <c r="ODO887" s="44"/>
      <c r="ODP887" s="44"/>
      <c r="ODQ887" s="44"/>
      <c r="ODR887" s="44"/>
      <c r="ODS887" s="44"/>
      <c r="ODT887" s="44"/>
      <c r="ODU887" s="44"/>
      <c r="ODV887" s="44"/>
      <c r="ODW887" s="44"/>
      <c r="ODX887" s="44"/>
      <c r="ODY887" s="44"/>
      <c r="ODZ887" s="44"/>
      <c r="OEA887" s="44"/>
      <c r="OEB887" s="44"/>
      <c r="OEC887" s="44"/>
      <c r="OED887" s="44"/>
      <c r="OEE887" s="44"/>
      <c r="OEF887" s="44"/>
      <c r="OEG887" s="44"/>
      <c r="OEH887" s="44"/>
      <c r="OEI887" s="44"/>
      <c r="OEJ887" s="44"/>
      <c r="OEK887" s="44"/>
      <c r="OEL887" s="44"/>
      <c r="OEM887" s="44"/>
      <c r="OEN887" s="44"/>
      <c r="OEO887" s="44"/>
      <c r="OEP887" s="44"/>
      <c r="OEQ887" s="44"/>
      <c r="OER887" s="44"/>
      <c r="OES887" s="44"/>
      <c r="OET887" s="44"/>
      <c r="OEU887" s="44"/>
      <c r="OEV887" s="44"/>
      <c r="OEW887" s="44"/>
      <c r="OEX887" s="44"/>
      <c r="OEY887" s="44"/>
      <c r="OEZ887" s="44"/>
      <c r="OFA887" s="44"/>
      <c r="OFB887" s="44"/>
      <c r="OFC887" s="44"/>
      <c r="OFD887" s="44"/>
      <c r="OFE887" s="44"/>
      <c r="OFF887" s="44"/>
      <c r="OFG887" s="44"/>
      <c r="OFH887" s="44"/>
      <c r="OFI887" s="44"/>
      <c r="OFJ887" s="44"/>
      <c r="OFK887" s="44"/>
      <c r="OFL887" s="44"/>
      <c r="OFM887" s="44"/>
      <c r="OFN887" s="44"/>
      <c r="OFO887" s="44"/>
      <c r="OFP887" s="44"/>
      <c r="OFQ887" s="44"/>
      <c r="OFR887" s="44"/>
      <c r="OFS887" s="44"/>
      <c r="OFT887" s="44"/>
      <c r="OFU887" s="44"/>
      <c r="OFV887" s="44"/>
      <c r="OFW887" s="44"/>
      <c r="OFX887" s="44"/>
      <c r="OFY887" s="44"/>
      <c r="OFZ887" s="44"/>
      <c r="OGA887" s="44"/>
      <c r="OGB887" s="44"/>
      <c r="OGC887" s="44"/>
      <c r="OGD887" s="44"/>
      <c r="OGE887" s="44"/>
      <c r="OGF887" s="44"/>
      <c r="OGG887" s="44"/>
      <c r="OGH887" s="44"/>
      <c r="OGI887" s="44"/>
      <c r="OGJ887" s="44"/>
      <c r="OGK887" s="44"/>
      <c r="OGL887" s="44"/>
      <c r="OGM887" s="44"/>
      <c r="OGN887" s="44"/>
      <c r="OGO887" s="44"/>
      <c r="OGP887" s="44"/>
      <c r="OGQ887" s="44"/>
      <c r="OGR887" s="44"/>
      <c r="OGS887" s="44"/>
      <c r="OGT887" s="44"/>
      <c r="OGU887" s="44"/>
      <c r="OGV887" s="44"/>
      <c r="OGW887" s="44"/>
      <c r="OGX887" s="44"/>
      <c r="OGY887" s="44"/>
      <c r="OGZ887" s="44"/>
      <c r="OHA887" s="44"/>
      <c r="OHB887" s="44"/>
      <c r="OHC887" s="44"/>
      <c r="OHD887" s="44"/>
      <c r="OHE887" s="44"/>
      <c r="OHF887" s="44"/>
      <c r="OHG887" s="44"/>
      <c r="OHH887" s="44"/>
      <c r="OHI887" s="44"/>
      <c r="OHJ887" s="44"/>
      <c r="OHK887" s="44"/>
      <c r="OHL887" s="44"/>
      <c r="OHM887" s="44"/>
      <c r="OHN887" s="44"/>
      <c r="OHO887" s="44"/>
      <c r="OHP887" s="44"/>
      <c r="OHQ887" s="44"/>
      <c r="OHR887" s="44"/>
      <c r="OHS887" s="44"/>
      <c r="OHT887" s="44"/>
      <c r="OHU887" s="44"/>
      <c r="OHV887" s="44"/>
      <c r="OHW887" s="44"/>
      <c r="OHX887" s="44"/>
      <c r="OHY887" s="44"/>
      <c r="OHZ887" s="44"/>
      <c r="OIA887" s="44"/>
      <c r="OIB887" s="44"/>
      <c r="OIC887" s="44"/>
      <c r="OID887" s="44"/>
      <c r="OIE887" s="44"/>
      <c r="OIF887" s="44"/>
      <c r="OIG887" s="44"/>
      <c r="OIH887" s="44"/>
      <c r="OII887" s="44"/>
      <c r="OIJ887" s="44"/>
      <c r="OIK887" s="44"/>
      <c r="OIL887" s="44"/>
      <c r="OIM887" s="44"/>
      <c r="OIN887" s="44"/>
      <c r="OIO887" s="44"/>
      <c r="OIP887" s="44"/>
      <c r="OIQ887" s="44"/>
      <c r="OIR887" s="44"/>
      <c r="OIS887" s="44"/>
      <c r="OIT887" s="44"/>
      <c r="OIU887" s="44"/>
      <c r="OIV887" s="44"/>
      <c r="OIW887" s="44"/>
      <c r="OIX887" s="44"/>
      <c r="OIY887" s="44"/>
      <c r="OIZ887" s="44"/>
      <c r="OJA887" s="44"/>
      <c r="OJB887" s="44"/>
      <c r="OJC887" s="44"/>
      <c r="OJD887" s="44"/>
      <c r="OJE887" s="44"/>
      <c r="OJF887" s="44"/>
      <c r="OJG887" s="44"/>
      <c r="OJH887" s="44"/>
      <c r="OJI887" s="44"/>
      <c r="OJJ887" s="44"/>
      <c r="OJK887" s="44"/>
      <c r="OJL887" s="44"/>
      <c r="OJM887" s="44"/>
      <c r="OJN887" s="44"/>
      <c r="OJO887" s="44"/>
      <c r="OJP887" s="44"/>
      <c r="OJQ887" s="44"/>
      <c r="OJR887" s="44"/>
      <c r="OJS887" s="44"/>
      <c r="OJT887" s="44"/>
      <c r="OJU887" s="44"/>
      <c r="OJV887" s="44"/>
      <c r="OJW887" s="44"/>
      <c r="OJX887" s="44"/>
      <c r="OJY887" s="44"/>
      <c r="OJZ887" s="44"/>
      <c r="OKA887" s="44"/>
      <c r="OKB887" s="44"/>
      <c r="OKC887" s="44"/>
      <c r="OKD887" s="44"/>
      <c r="OKE887" s="44"/>
      <c r="OKF887" s="44"/>
      <c r="OKG887" s="44"/>
      <c r="OKH887" s="44"/>
      <c r="OKI887" s="44"/>
      <c r="OKJ887" s="44"/>
      <c r="OKK887" s="44"/>
      <c r="OKL887" s="44"/>
      <c r="OKM887" s="44"/>
      <c r="OKN887" s="44"/>
      <c r="OKO887" s="44"/>
      <c r="OKP887" s="44"/>
      <c r="OKQ887" s="44"/>
      <c r="OKR887" s="44"/>
      <c r="OKS887" s="44"/>
      <c r="OKT887" s="44"/>
      <c r="OKU887" s="44"/>
      <c r="OKV887" s="44"/>
      <c r="OKW887" s="44"/>
      <c r="OKX887" s="44"/>
      <c r="OKY887" s="44"/>
      <c r="OKZ887" s="44"/>
      <c r="OLA887" s="44"/>
      <c r="OLB887" s="44"/>
      <c r="OLC887" s="44"/>
      <c r="OLD887" s="44"/>
      <c r="OLE887" s="44"/>
      <c r="OLF887" s="44"/>
      <c r="OLG887" s="44"/>
      <c r="OLH887" s="44"/>
      <c r="OLI887" s="44"/>
      <c r="OLJ887" s="44"/>
      <c r="OLK887" s="44"/>
      <c r="OLL887" s="44"/>
      <c r="OLM887" s="44"/>
      <c r="OLN887" s="44"/>
      <c r="OLO887" s="44"/>
      <c r="OLP887" s="44"/>
      <c r="OLQ887" s="44"/>
      <c r="OLR887" s="44"/>
      <c r="OLS887" s="44"/>
      <c r="OLT887" s="44"/>
      <c r="OLU887" s="44"/>
      <c r="OLV887" s="44"/>
      <c r="OLW887" s="44"/>
      <c r="OLX887" s="44"/>
      <c r="OLY887" s="44"/>
      <c r="OLZ887" s="44"/>
      <c r="OMA887" s="44"/>
      <c r="OMB887" s="44"/>
      <c r="OMC887" s="44"/>
      <c r="OMD887" s="44"/>
      <c r="OME887" s="44"/>
      <c r="OMF887" s="44"/>
      <c r="OMG887" s="44"/>
      <c r="OMH887" s="44"/>
      <c r="OMI887" s="44"/>
      <c r="OMJ887" s="44"/>
      <c r="OMK887" s="44"/>
      <c r="OML887" s="44"/>
      <c r="OMM887" s="44"/>
      <c r="OMN887" s="44"/>
      <c r="OMO887" s="44"/>
      <c r="OMP887" s="44"/>
      <c r="OMQ887" s="44"/>
      <c r="OMR887" s="44"/>
      <c r="OMS887" s="44"/>
      <c r="OMT887" s="44"/>
      <c r="OMU887" s="44"/>
      <c r="OMV887" s="44"/>
      <c r="OMW887" s="44"/>
      <c r="OMX887" s="44"/>
      <c r="OMY887" s="44"/>
      <c r="OMZ887" s="44"/>
      <c r="ONA887" s="44"/>
      <c r="ONB887" s="44"/>
      <c r="ONC887" s="44"/>
      <c r="OND887" s="44"/>
      <c r="ONE887" s="44"/>
      <c r="ONF887" s="44"/>
      <c r="ONG887" s="44"/>
      <c r="ONH887" s="44"/>
      <c r="ONI887" s="44"/>
      <c r="ONJ887" s="44"/>
      <c r="ONK887" s="44"/>
      <c r="ONL887" s="44"/>
      <c r="ONM887" s="44"/>
      <c r="ONN887" s="44"/>
      <c r="ONO887" s="44"/>
      <c r="ONP887" s="44"/>
      <c r="ONQ887" s="44"/>
      <c r="ONR887" s="44"/>
      <c r="ONS887" s="44"/>
      <c r="ONT887" s="44"/>
      <c r="ONU887" s="44"/>
      <c r="ONV887" s="44"/>
      <c r="ONW887" s="44"/>
      <c r="ONX887" s="44"/>
      <c r="ONY887" s="44"/>
      <c r="ONZ887" s="44"/>
      <c r="OOA887" s="44"/>
      <c r="OOB887" s="44"/>
      <c r="OOC887" s="44"/>
      <c r="OOD887" s="44"/>
      <c r="OOE887" s="44"/>
      <c r="OOF887" s="44"/>
      <c r="OOG887" s="44"/>
      <c r="OOH887" s="44"/>
      <c r="OOI887" s="44"/>
      <c r="OOJ887" s="44"/>
      <c r="OOK887" s="44"/>
      <c r="OOL887" s="44"/>
      <c r="OOM887" s="44"/>
      <c r="OON887" s="44"/>
      <c r="OOO887" s="44"/>
      <c r="OOP887" s="44"/>
      <c r="OOQ887" s="44"/>
      <c r="OOR887" s="44"/>
      <c r="OOS887" s="44"/>
      <c r="OOT887" s="44"/>
      <c r="OOU887" s="44"/>
      <c r="OOV887" s="44"/>
      <c r="OOW887" s="44"/>
      <c r="OOX887" s="44"/>
      <c r="OOY887" s="44"/>
      <c r="OOZ887" s="44"/>
      <c r="OPA887" s="44"/>
      <c r="OPB887" s="44"/>
      <c r="OPC887" s="44"/>
      <c r="OPD887" s="44"/>
      <c r="OPE887" s="44"/>
      <c r="OPF887" s="44"/>
      <c r="OPG887" s="44"/>
      <c r="OPH887" s="44"/>
      <c r="OPI887" s="44"/>
      <c r="OPJ887" s="44"/>
      <c r="OPK887" s="44"/>
      <c r="OPL887" s="44"/>
      <c r="OPM887" s="44"/>
      <c r="OPN887" s="44"/>
      <c r="OPO887" s="44"/>
      <c r="OPP887" s="44"/>
      <c r="OPQ887" s="44"/>
      <c r="OPR887" s="44"/>
      <c r="OPS887" s="44"/>
      <c r="OPT887" s="44"/>
      <c r="OPU887" s="44"/>
      <c r="OPV887" s="44"/>
      <c r="OPW887" s="44"/>
      <c r="OPX887" s="44"/>
      <c r="OPY887" s="44"/>
      <c r="OPZ887" s="44"/>
      <c r="OQA887" s="44"/>
      <c r="OQB887" s="44"/>
      <c r="OQC887" s="44"/>
      <c r="OQD887" s="44"/>
      <c r="OQE887" s="44"/>
      <c r="OQF887" s="44"/>
      <c r="OQG887" s="44"/>
      <c r="OQH887" s="44"/>
      <c r="OQI887" s="44"/>
      <c r="OQJ887" s="44"/>
      <c r="OQK887" s="44"/>
      <c r="OQL887" s="44"/>
      <c r="OQM887" s="44"/>
      <c r="OQN887" s="44"/>
      <c r="OQO887" s="44"/>
      <c r="OQP887" s="44"/>
      <c r="OQQ887" s="44"/>
      <c r="OQR887" s="44"/>
      <c r="OQS887" s="44"/>
      <c r="OQT887" s="44"/>
      <c r="OQU887" s="44"/>
      <c r="OQV887" s="44"/>
      <c r="OQW887" s="44"/>
      <c r="OQX887" s="44"/>
      <c r="OQY887" s="44"/>
      <c r="OQZ887" s="44"/>
      <c r="ORA887" s="44"/>
      <c r="ORB887" s="44"/>
      <c r="ORC887" s="44"/>
      <c r="ORD887" s="44"/>
      <c r="ORE887" s="44"/>
      <c r="ORF887" s="44"/>
      <c r="ORG887" s="44"/>
      <c r="ORH887" s="44"/>
      <c r="ORI887" s="44"/>
      <c r="ORJ887" s="44"/>
      <c r="ORK887" s="44"/>
      <c r="ORL887" s="44"/>
      <c r="ORM887" s="44"/>
      <c r="ORN887" s="44"/>
      <c r="ORO887" s="44"/>
      <c r="ORP887" s="44"/>
      <c r="ORQ887" s="44"/>
      <c r="ORR887" s="44"/>
      <c r="ORS887" s="44"/>
      <c r="ORT887" s="44"/>
      <c r="ORU887" s="44"/>
      <c r="ORV887" s="44"/>
      <c r="ORW887" s="44"/>
      <c r="ORX887" s="44"/>
      <c r="ORY887" s="44"/>
      <c r="ORZ887" s="44"/>
      <c r="OSA887" s="44"/>
      <c r="OSB887" s="44"/>
      <c r="OSC887" s="44"/>
      <c r="OSD887" s="44"/>
      <c r="OSE887" s="44"/>
      <c r="OSF887" s="44"/>
      <c r="OSG887" s="44"/>
      <c r="OSH887" s="44"/>
      <c r="OSI887" s="44"/>
      <c r="OSJ887" s="44"/>
      <c r="OSK887" s="44"/>
      <c r="OSL887" s="44"/>
      <c r="OSM887" s="44"/>
      <c r="OSN887" s="44"/>
      <c r="OSO887" s="44"/>
      <c r="OSP887" s="44"/>
      <c r="OSQ887" s="44"/>
      <c r="OSR887" s="44"/>
      <c r="OSS887" s="44"/>
      <c r="OST887" s="44"/>
      <c r="OSU887" s="44"/>
      <c r="OSV887" s="44"/>
      <c r="OSW887" s="44"/>
      <c r="OSX887" s="44"/>
      <c r="OSY887" s="44"/>
      <c r="OSZ887" s="44"/>
      <c r="OTA887" s="44"/>
      <c r="OTB887" s="44"/>
      <c r="OTC887" s="44"/>
      <c r="OTD887" s="44"/>
      <c r="OTE887" s="44"/>
      <c r="OTF887" s="44"/>
      <c r="OTG887" s="44"/>
      <c r="OTH887" s="44"/>
      <c r="OTI887" s="44"/>
      <c r="OTJ887" s="44"/>
      <c r="OTK887" s="44"/>
      <c r="OTL887" s="44"/>
      <c r="OTM887" s="44"/>
      <c r="OTN887" s="44"/>
      <c r="OTO887" s="44"/>
      <c r="OTP887" s="44"/>
      <c r="OTQ887" s="44"/>
      <c r="OTR887" s="44"/>
      <c r="OTS887" s="44"/>
      <c r="OTT887" s="44"/>
      <c r="OTU887" s="44"/>
      <c r="OTV887" s="44"/>
      <c r="OTW887" s="44"/>
      <c r="OTX887" s="44"/>
      <c r="OTY887" s="44"/>
      <c r="OTZ887" s="44"/>
      <c r="OUA887" s="44"/>
      <c r="OUB887" s="44"/>
      <c r="OUC887" s="44"/>
      <c r="OUD887" s="44"/>
      <c r="OUE887" s="44"/>
      <c r="OUF887" s="44"/>
      <c r="OUG887" s="44"/>
      <c r="OUH887" s="44"/>
      <c r="OUI887" s="44"/>
      <c r="OUJ887" s="44"/>
      <c r="OUK887" s="44"/>
      <c r="OUL887" s="44"/>
      <c r="OUM887" s="44"/>
      <c r="OUN887" s="44"/>
      <c r="OUO887" s="44"/>
      <c r="OUP887" s="44"/>
      <c r="OUQ887" s="44"/>
      <c r="OUR887" s="44"/>
      <c r="OUS887" s="44"/>
      <c r="OUT887" s="44"/>
      <c r="OUU887" s="44"/>
      <c r="OUV887" s="44"/>
      <c r="OUW887" s="44"/>
      <c r="OUX887" s="44"/>
      <c r="OUY887" s="44"/>
      <c r="OUZ887" s="44"/>
      <c r="OVA887" s="44"/>
      <c r="OVB887" s="44"/>
      <c r="OVC887" s="44"/>
      <c r="OVD887" s="44"/>
      <c r="OVE887" s="44"/>
      <c r="OVF887" s="44"/>
      <c r="OVG887" s="44"/>
      <c r="OVH887" s="44"/>
      <c r="OVI887" s="44"/>
      <c r="OVJ887" s="44"/>
      <c r="OVK887" s="44"/>
      <c r="OVL887" s="44"/>
      <c r="OVM887" s="44"/>
      <c r="OVN887" s="44"/>
      <c r="OVO887" s="44"/>
      <c r="OVP887" s="44"/>
      <c r="OVQ887" s="44"/>
      <c r="OVR887" s="44"/>
      <c r="OVS887" s="44"/>
      <c r="OVT887" s="44"/>
      <c r="OVU887" s="44"/>
      <c r="OVV887" s="44"/>
      <c r="OVW887" s="44"/>
      <c r="OVX887" s="44"/>
      <c r="OVY887" s="44"/>
      <c r="OVZ887" s="44"/>
      <c r="OWA887" s="44"/>
      <c r="OWB887" s="44"/>
      <c r="OWC887" s="44"/>
      <c r="OWD887" s="44"/>
      <c r="OWE887" s="44"/>
      <c r="OWF887" s="44"/>
      <c r="OWG887" s="44"/>
      <c r="OWH887" s="44"/>
      <c r="OWI887" s="44"/>
      <c r="OWJ887" s="44"/>
      <c r="OWK887" s="44"/>
      <c r="OWL887" s="44"/>
      <c r="OWM887" s="44"/>
      <c r="OWN887" s="44"/>
      <c r="OWO887" s="44"/>
      <c r="OWP887" s="44"/>
      <c r="OWQ887" s="44"/>
      <c r="OWR887" s="44"/>
      <c r="OWS887" s="44"/>
      <c r="OWT887" s="44"/>
      <c r="OWU887" s="44"/>
      <c r="OWV887" s="44"/>
      <c r="OWW887" s="44"/>
      <c r="OWX887" s="44"/>
      <c r="OWY887" s="44"/>
      <c r="OWZ887" s="44"/>
      <c r="OXA887" s="44"/>
      <c r="OXB887" s="44"/>
      <c r="OXC887" s="44"/>
      <c r="OXD887" s="44"/>
      <c r="OXE887" s="44"/>
      <c r="OXF887" s="44"/>
      <c r="OXG887" s="44"/>
      <c r="OXH887" s="44"/>
      <c r="OXI887" s="44"/>
      <c r="OXJ887" s="44"/>
      <c r="OXK887" s="44"/>
      <c r="OXL887" s="44"/>
      <c r="OXM887" s="44"/>
      <c r="OXN887" s="44"/>
      <c r="OXO887" s="44"/>
      <c r="OXP887" s="44"/>
      <c r="OXQ887" s="44"/>
      <c r="OXR887" s="44"/>
      <c r="OXS887" s="44"/>
      <c r="OXT887" s="44"/>
      <c r="OXU887" s="44"/>
      <c r="OXV887" s="44"/>
      <c r="OXW887" s="44"/>
      <c r="OXX887" s="44"/>
      <c r="OXY887" s="44"/>
      <c r="OXZ887" s="44"/>
      <c r="OYA887" s="44"/>
      <c r="OYB887" s="44"/>
      <c r="OYC887" s="44"/>
      <c r="OYD887" s="44"/>
      <c r="OYE887" s="44"/>
      <c r="OYF887" s="44"/>
      <c r="OYG887" s="44"/>
      <c r="OYH887" s="44"/>
      <c r="OYI887" s="44"/>
      <c r="OYJ887" s="44"/>
      <c r="OYK887" s="44"/>
      <c r="OYL887" s="44"/>
      <c r="OYM887" s="44"/>
      <c r="OYN887" s="44"/>
      <c r="OYO887" s="44"/>
      <c r="OYP887" s="44"/>
      <c r="OYQ887" s="44"/>
      <c r="OYR887" s="44"/>
      <c r="OYS887" s="44"/>
      <c r="OYT887" s="44"/>
      <c r="OYU887" s="44"/>
      <c r="OYV887" s="44"/>
      <c r="OYW887" s="44"/>
      <c r="OYX887" s="44"/>
      <c r="OYY887" s="44"/>
      <c r="OYZ887" s="44"/>
      <c r="OZA887" s="44"/>
      <c r="OZB887" s="44"/>
      <c r="OZC887" s="44"/>
      <c r="OZD887" s="44"/>
      <c r="OZE887" s="44"/>
      <c r="OZF887" s="44"/>
      <c r="OZG887" s="44"/>
      <c r="OZH887" s="44"/>
      <c r="OZI887" s="44"/>
      <c r="OZJ887" s="44"/>
      <c r="OZK887" s="44"/>
      <c r="OZL887" s="44"/>
      <c r="OZM887" s="44"/>
      <c r="OZN887" s="44"/>
      <c r="OZO887" s="44"/>
      <c r="OZP887" s="44"/>
      <c r="OZQ887" s="44"/>
      <c r="OZR887" s="44"/>
      <c r="OZS887" s="44"/>
      <c r="OZT887" s="44"/>
      <c r="OZU887" s="44"/>
      <c r="OZV887" s="44"/>
      <c r="OZW887" s="44"/>
      <c r="OZX887" s="44"/>
      <c r="OZY887" s="44"/>
      <c r="OZZ887" s="44"/>
      <c r="PAA887" s="44"/>
      <c r="PAB887" s="44"/>
      <c r="PAC887" s="44"/>
      <c r="PAD887" s="44"/>
      <c r="PAE887" s="44"/>
      <c r="PAF887" s="44"/>
      <c r="PAG887" s="44"/>
      <c r="PAH887" s="44"/>
      <c r="PAI887" s="44"/>
      <c r="PAJ887" s="44"/>
      <c r="PAK887" s="44"/>
      <c r="PAL887" s="44"/>
      <c r="PAM887" s="44"/>
      <c r="PAN887" s="44"/>
      <c r="PAO887" s="44"/>
      <c r="PAP887" s="44"/>
      <c r="PAQ887" s="44"/>
      <c r="PAR887" s="44"/>
      <c r="PAS887" s="44"/>
      <c r="PAT887" s="44"/>
      <c r="PAU887" s="44"/>
      <c r="PAV887" s="44"/>
      <c r="PAW887" s="44"/>
      <c r="PAX887" s="44"/>
      <c r="PAY887" s="44"/>
      <c r="PAZ887" s="44"/>
      <c r="PBA887" s="44"/>
      <c r="PBB887" s="44"/>
      <c r="PBC887" s="44"/>
      <c r="PBD887" s="44"/>
      <c r="PBE887" s="44"/>
      <c r="PBF887" s="44"/>
      <c r="PBG887" s="44"/>
      <c r="PBH887" s="44"/>
      <c r="PBI887" s="44"/>
      <c r="PBJ887" s="44"/>
      <c r="PBK887" s="44"/>
      <c r="PBL887" s="44"/>
      <c r="PBM887" s="44"/>
      <c r="PBN887" s="44"/>
      <c r="PBO887" s="44"/>
      <c r="PBP887" s="44"/>
      <c r="PBQ887" s="44"/>
      <c r="PBR887" s="44"/>
      <c r="PBS887" s="44"/>
      <c r="PBT887" s="44"/>
      <c r="PBU887" s="44"/>
      <c r="PBV887" s="44"/>
      <c r="PBW887" s="44"/>
      <c r="PBX887" s="44"/>
      <c r="PBY887" s="44"/>
      <c r="PBZ887" s="44"/>
      <c r="PCA887" s="44"/>
      <c r="PCB887" s="44"/>
      <c r="PCC887" s="44"/>
      <c r="PCD887" s="44"/>
      <c r="PCE887" s="44"/>
      <c r="PCF887" s="44"/>
      <c r="PCG887" s="44"/>
      <c r="PCH887" s="44"/>
      <c r="PCI887" s="44"/>
      <c r="PCJ887" s="44"/>
      <c r="PCK887" s="44"/>
      <c r="PCL887" s="44"/>
      <c r="PCM887" s="44"/>
      <c r="PCN887" s="44"/>
      <c r="PCO887" s="44"/>
      <c r="PCP887" s="44"/>
      <c r="PCQ887" s="44"/>
      <c r="PCR887" s="44"/>
      <c r="PCS887" s="44"/>
      <c r="PCT887" s="44"/>
      <c r="PCU887" s="44"/>
      <c r="PCV887" s="44"/>
      <c r="PCW887" s="44"/>
      <c r="PCX887" s="44"/>
      <c r="PCY887" s="44"/>
      <c r="PCZ887" s="44"/>
      <c r="PDA887" s="44"/>
      <c r="PDB887" s="44"/>
      <c r="PDC887" s="44"/>
      <c r="PDD887" s="44"/>
      <c r="PDE887" s="44"/>
      <c r="PDF887" s="44"/>
      <c r="PDG887" s="44"/>
      <c r="PDH887" s="44"/>
      <c r="PDI887" s="44"/>
      <c r="PDJ887" s="44"/>
      <c r="PDK887" s="44"/>
      <c r="PDL887" s="44"/>
      <c r="PDM887" s="44"/>
      <c r="PDN887" s="44"/>
      <c r="PDO887" s="44"/>
      <c r="PDP887" s="44"/>
      <c r="PDQ887" s="44"/>
      <c r="PDR887" s="44"/>
      <c r="PDS887" s="44"/>
      <c r="PDT887" s="44"/>
      <c r="PDU887" s="44"/>
      <c r="PDV887" s="44"/>
      <c r="PDW887" s="44"/>
      <c r="PDX887" s="44"/>
      <c r="PDY887" s="44"/>
      <c r="PDZ887" s="44"/>
      <c r="PEA887" s="44"/>
      <c r="PEB887" s="44"/>
      <c r="PEC887" s="44"/>
      <c r="PED887" s="44"/>
      <c r="PEE887" s="44"/>
      <c r="PEF887" s="44"/>
      <c r="PEG887" s="44"/>
      <c r="PEH887" s="44"/>
      <c r="PEI887" s="44"/>
      <c r="PEJ887" s="44"/>
      <c r="PEK887" s="44"/>
      <c r="PEL887" s="44"/>
      <c r="PEM887" s="44"/>
      <c r="PEN887" s="44"/>
      <c r="PEO887" s="44"/>
      <c r="PEP887" s="44"/>
      <c r="PEQ887" s="44"/>
      <c r="PER887" s="44"/>
      <c r="PES887" s="44"/>
      <c r="PET887" s="44"/>
      <c r="PEU887" s="44"/>
      <c r="PEV887" s="44"/>
      <c r="PEW887" s="44"/>
      <c r="PEX887" s="44"/>
      <c r="PEY887" s="44"/>
      <c r="PEZ887" s="44"/>
      <c r="PFA887" s="44"/>
      <c r="PFB887" s="44"/>
      <c r="PFC887" s="44"/>
      <c r="PFD887" s="44"/>
      <c r="PFE887" s="44"/>
      <c r="PFF887" s="44"/>
      <c r="PFG887" s="44"/>
      <c r="PFH887" s="44"/>
      <c r="PFI887" s="44"/>
      <c r="PFJ887" s="44"/>
      <c r="PFK887" s="44"/>
      <c r="PFL887" s="44"/>
      <c r="PFM887" s="44"/>
      <c r="PFN887" s="44"/>
      <c r="PFO887" s="44"/>
      <c r="PFP887" s="44"/>
      <c r="PFQ887" s="44"/>
      <c r="PFR887" s="44"/>
      <c r="PFS887" s="44"/>
      <c r="PFT887" s="44"/>
      <c r="PFU887" s="44"/>
      <c r="PFV887" s="44"/>
      <c r="PFW887" s="44"/>
      <c r="PFX887" s="44"/>
      <c r="PFY887" s="44"/>
      <c r="PFZ887" s="44"/>
      <c r="PGA887" s="44"/>
      <c r="PGB887" s="44"/>
      <c r="PGC887" s="44"/>
      <c r="PGD887" s="44"/>
      <c r="PGE887" s="44"/>
      <c r="PGF887" s="44"/>
      <c r="PGG887" s="44"/>
      <c r="PGH887" s="44"/>
      <c r="PGI887" s="44"/>
      <c r="PGJ887" s="44"/>
      <c r="PGK887" s="44"/>
      <c r="PGL887" s="44"/>
      <c r="PGM887" s="44"/>
      <c r="PGN887" s="44"/>
      <c r="PGO887" s="44"/>
      <c r="PGP887" s="44"/>
      <c r="PGQ887" s="44"/>
      <c r="PGR887" s="44"/>
      <c r="PGS887" s="44"/>
      <c r="PGT887" s="44"/>
      <c r="PGU887" s="44"/>
      <c r="PGV887" s="44"/>
      <c r="PGW887" s="44"/>
      <c r="PGX887" s="44"/>
      <c r="PGY887" s="44"/>
      <c r="PGZ887" s="44"/>
      <c r="PHA887" s="44"/>
      <c r="PHB887" s="44"/>
      <c r="PHC887" s="44"/>
      <c r="PHD887" s="44"/>
      <c r="PHE887" s="44"/>
      <c r="PHF887" s="44"/>
      <c r="PHG887" s="44"/>
      <c r="PHH887" s="44"/>
      <c r="PHI887" s="44"/>
      <c r="PHJ887" s="44"/>
      <c r="PHK887" s="44"/>
      <c r="PHL887" s="44"/>
      <c r="PHM887" s="44"/>
      <c r="PHN887" s="44"/>
      <c r="PHO887" s="44"/>
      <c r="PHP887" s="44"/>
      <c r="PHQ887" s="44"/>
      <c r="PHR887" s="44"/>
      <c r="PHS887" s="44"/>
      <c r="PHT887" s="44"/>
      <c r="PHU887" s="44"/>
      <c r="PHV887" s="44"/>
      <c r="PHW887" s="44"/>
      <c r="PHX887" s="44"/>
      <c r="PHY887" s="44"/>
      <c r="PHZ887" s="44"/>
      <c r="PIA887" s="44"/>
      <c r="PIB887" s="44"/>
      <c r="PIC887" s="44"/>
      <c r="PID887" s="44"/>
      <c r="PIE887" s="44"/>
      <c r="PIF887" s="44"/>
      <c r="PIG887" s="44"/>
      <c r="PIH887" s="44"/>
      <c r="PII887" s="44"/>
      <c r="PIJ887" s="44"/>
      <c r="PIK887" s="44"/>
      <c r="PIL887" s="44"/>
      <c r="PIM887" s="44"/>
      <c r="PIN887" s="44"/>
      <c r="PIO887" s="44"/>
      <c r="PIP887" s="44"/>
      <c r="PIQ887" s="44"/>
      <c r="PIR887" s="44"/>
      <c r="PIS887" s="44"/>
      <c r="PIT887" s="44"/>
      <c r="PIU887" s="44"/>
      <c r="PIV887" s="44"/>
      <c r="PIW887" s="44"/>
      <c r="PIX887" s="44"/>
      <c r="PIY887" s="44"/>
      <c r="PIZ887" s="44"/>
      <c r="PJA887" s="44"/>
      <c r="PJB887" s="44"/>
      <c r="PJC887" s="44"/>
      <c r="PJD887" s="44"/>
      <c r="PJE887" s="44"/>
      <c r="PJF887" s="44"/>
      <c r="PJG887" s="44"/>
      <c r="PJH887" s="44"/>
      <c r="PJI887" s="44"/>
      <c r="PJJ887" s="44"/>
      <c r="PJK887" s="44"/>
      <c r="PJL887" s="44"/>
      <c r="PJM887" s="44"/>
      <c r="PJN887" s="44"/>
      <c r="PJO887" s="44"/>
      <c r="PJP887" s="44"/>
      <c r="PJQ887" s="44"/>
      <c r="PJR887" s="44"/>
      <c r="PJS887" s="44"/>
      <c r="PJT887" s="44"/>
      <c r="PJU887" s="44"/>
      <c r="PJV887" s="44"/>
      <c r="PJW887" s="44"/>
      <c r="PJX887" s="44"/>
      <c r="PJY887" s="44"/>
      <c r="PJZ887" s="44"/>
      <c r="PKA887" s="44"/>
      <c r="PKB887" s="44"/>
      <c r="PKC887" s="44"/>
      <c r="PKD887" s="44"/>
      <c r="PKE887" s="44"/>
      <c r="PKF887" s="44"/>
      <c r="PKG887" s="44"/>
      <c r="PKH887" s="44"/>
      <c r="PKI887" s="44"/>
      <c r="PKJ887" s="44"/>
      <c r="PKK887" s="44"/>
      <c r="PKL887" s="44"/>
      <c r="PKM887" s="44"/>
      <c r="PKN887" s="44"/>
      <c r="PKO887" s="44"/>
      <c r="PKP887" s="44"/>
      <c r="PKQ887" s="44"/>
      <c r="PKR887" s="44"/>
      <c r="PKS887" s="44"/>
      <c r="PKT887" s="44"/>
      <c r="PKU887" s="44"/>
      <c r="PKV887" s="44"/>
      <c r="PKW887" s="44"/>
      <c r="PKX887" s="44"/>
      <c r="PKY887" s="44"/>
      <c r="PKZ887" s="44"/>
      <c r="PLA887" s="44"/>
      <c r="PLB887" s="44"/>
      <c r="PLC887" s="44"/>
      <c r="PLD887" s="44"/>
      <c r="PLE887" s="44"/>
      <c r="PLF887" s="44"/>
      <c r="PLG887" s="44"/>
      <c r="PLH887" s="44"/>
      <c r="PLI887" s="44"/>
      <c r="PLJ887" s="44"/>
      <c r="PLK887" s="44"/>
      <c r="PLL887" s="44"/>
      <c r="PLM887" s="44"/>
      <c r="PLN887" s="44"/>
      <c r="PLO887" s="44"/>
      <c r="PLP887" s="44"/>
      <c r="PLQ887" s="44"/>
      <c r="PLR887" s="44"/>
      <c r="PLS887" s="44"/>
      <c r="PLT887" s="44"/>
      <c r="PLU887" s="44"/>
      <c r="PLV887" s="44"/>
      <c r="PLW887" s="44"/>
      <c r="PLX887" s="44"/>
      <c r="PLY887" s="44"/>
      <c r="PLZ887" s="44"/>
      <c r="PMA887" s="44"/>
      <c r="PMB887" s="44"/>
      <c r="PMC887" s="44"/>
      <c r="PMD887" s="44"/>
      <c r="PME887" s="44"/>
      <c r="PMF887" s="44"/>
      <c r="PMG887" s="44"/>
      <c r="PMH887" s="44"/>
      <c r="PMI887" s="44"/>
      <c r="PMJ887" s="44"/>
      <c r="PMK887" s="44"/>
      <c r="PML887" s="44"/>
      <c r="PMM887" s="44"/>
      <c r="PMN887" s="44"/>
      <c r="PMO887" s="44"/>
      <c r="PMP887" s="44"/>
      <c r="PMQ887" s="44"/>
      <c r="PMR887" s="44"/>
      <c r="PMS887" s="44"/>
      <c r="PMT887" s="44"/>
      <c r="PMU887" s="44"/>
      <c r="PMV887" s="44"/>
      <c r="PMW887" s="44"/>
      <c r="PMX887" s="44"/>
      <c r="PMY887" s="44"/>
      <c r="PMZ887" s="44"/>
      <c r="PNA887" s="44"/>
      <c r="PNB887" s="44"/>
      <c r="PNC887" s="44"/>
      <c r="PND887" s="44"/>
      <c r="PNE887" s="44"/>
      <c r="PNF887" s="44"/>
      <c r="PNG887" s="44"/>
      <c r="PNH887" s="44"/>
      <c r="PNI887" s="44"/>
      <c r="PNJ887" s="44"/>
      <c r="PNK887" s="44"/>
      <c r="PNL887" s="44"/>
      <c r="PNM887" s="44"/>
      <c r="PNN887" s="44"/>
      <c r="PNO887" s="44"/>
      <c r="PNP887" s="44"/>
      <c r="PNQ887" s="44"/>
      <c r="PNR887" s="44"/>
      <c r="PNS887" s="44"/>
      <c r="PNT887" s="44"/>
      <c r="PNU887" s="44"/>
      <c r="PNV887" s="44"/>
      <c r="PNW887" s="44"/>
      <c r="PNX887" s="44"/>
      <c r="PNY887" s="44"/>
      <c r="PNZ887" s="44"/>
      <c r="POA887" s="44"/>
      <c r="POB887" s="44"/>
      <c r="POC887" s="44"/>
      <c r="POD887" s="44"/>
      <c r="POE887" s="44"/>
      <c r="POF887" s="44"/>
      <c r="POG887" s="44"/>
      <c r="POH887" s="44"/>
      <c r="POI887" s="44"/>
      <c r="POJ887" s="44"/>
      <c r="POK887" s="44"/>
      <c r="POL887" s="44"/>
      <c r="POM887" s="44"/>
      <c r="PON887" s="44"/>
      <c r="POO887" s="44"/>
      <c r="POP887" s="44"/>
      <c r="POQ887" s="44"/>
      <c r="POR887" s="44"/>
      <c r="POS887" s="44"/>
      <c r="POT887" s="44"/>
      <c r="POU887" s="44"/>
      <c r="POV887" s="44"/>
      <c r="POW887" s="44"/>
      <c r="POX887" s="44"/>
      <c r="POY887" s="44"/>
      <c r="POZ887" s="44"/>
      <c r="PPA887" s="44"/>
      <c r="PPB887" s="44"/>
      <c r="PPC887" s="44"/>
      <c r="PPD887" s="44"/>
      <c r="PPE887" s="44"/>
      <c r="PPF887" s="44"/>
      <c r="PPG887" s="44"/>
      <c r="PPH887" s="44"/>
      <c r="PPI887" s="44"/>
      <c r="PPJ887" s="44"/>
      <c r="PPK887" s="44"/>
      <c r="PPL887" s="44"/>
      <c r="PPM887" s="44"/>
      <c r="PPN887" s="44"/>
      <c r="PPO887" s="44"/>
      <c r="PPP887" s="44"/>
      <c r="PPQ887" s="44"/>
      <c r="PPR887" s="44"/>
      <c r="PPS887" s="44"/>
      <c r="PPT887" s="44"/>
      <c r="PPU887" s="44"/>
      <c r="PPV887" s="44"/>
      <c r="PPW887" s="44"/>
      <c r="PPX887" s="44"/>
      <c r="PPY887" s="44"/>
      <c r="PPZ887" s="44"/>
      <c r="PQA887" s="44"/>
      <c r="PQB887" s="44"/>
      <c r="PQC887" s="44"/>
      <c r="PQD887" s="44"/>
      <c r="PQE887" s="44"/>
      <c r="PQF887" s="44"/>
      <c r="PQG887" s="44"/>
      <c r="PQH887" s="44"/>
      <c r="PQI887" s="44"/>
      <c r="PQJ887" s="44"/>
      <c r="PQK887" s="44"/>
      <c r="PQL887" s="44"/>
      <c r="PQM887" s="44"/>
      <c r="PQN887" s="44"/>
      <c r="PQO887" s="44"/>
      <c r="PQP887" s="44"/>
      <c r="PQQ887" s="44"/>
      <c r="PQR887" s="44"/>
      <c r="PQS887" s="44"/>
      <c r="PQT887" s="44"/>
      <c r="PQU887" s="44"/>
      <c r="PQV887" s="44"/>
      <c r="PQW887" s="44"/>
      <c r="PQX887" s="44"/>
      <c r="PQY887" s="44"/>
      <c r="PQZ887" s="44"/>
      <c r="PRA887" s="44"/>
      <c r="PRB887" s="44"/>
      <c r="PRC887" s="44"/>
      <c r="PRD887" s="44"/>
      <c r="PRE887" s="44"/>
      <c r="PRF887" s="44"/>
      <c r="PRG887" s="44"/>
      <c r="PRH887" s="44"/>
      <c r="PRI887" s="44"/>
      <c r="PRJ887" s="44"/>
      <c r="PRK887" s="44"/>
      <c r="PRL887" s="44"/>
      <c r="PRM887" s="44"/>
      <c r="PRN887" s="44"/>
      <c r="PRO887" s="44"/>
      <c r="PRP887" s="44"/>
      <c r="PRQ887" s="44"/>
      <c r="PRR887" s="44"/>
      <c r="PRS887" s="44"/>
      <c r="PRT887" s="44"/>
      <c r="PRU887" s="44"/>
      <c r="PRV887" s="44"/>
      <c r="PRW887" s="44"/>
      <c r="PRX887" s="44"/>
      <c r="PRY887" s="44"/>
      <c r="PRZ887" s="44"/>
      <c r="PSA887" s="44"/>
      <c r="PSB887" s="44"/>
      <c r="PSC887" s="44"/>
      <c r="PSD887" s="44"/>
      <c r="PSE887" s="44"/>
      <c r="PSF887" s="44"/>
      <c r="PSG887" s="44"/>
      <c r="PSH887" s="44"/>
      <c r="PSI887" s="44"/>
      <c r="PSJ887" s="44"/>
      <c r="PSK887" s="44"/>
      <c r="PSL887" s="44"/>
      <c r="PSM887" s="44"/>
      <c r="PSN887" s="44"/>
      <c r="PSO887" s="44"/>
      <c r="PSP887" s="44"/>
      <c r="PSQ887" s="44"/>
      <c r="PSR887" s="44"/>
      <c r="PSS887" s="44"/>
      <c r="PST887" s="44"/>
      <c r="PSU887" s="44"/>
      <c r="PSV887" s="44"/>
      <c r="PSW887" s="44"/>
      <c r="PSX887" s="44"/>
      <c r="PSY887" s="44"/>
      <c r="PSZ887" s="44"/>
      <c r="PTA887" s="44"/>
      <c r="PTB887" s="44"/>
      <c r="PTC887" s="44"/>
      <c r="PTD887" s="44"/>
      <c r="PTE887" s="44"/>
      <c r="PTF887" s="44"/>
      <c r="PTG887" s="44"/>
      <c r="PTH887" s="44"/>
      <c r="PTI887" s="44"/>
      <c r="PTJ887" s="44"/>
      <c r="PTK887" s="44"/>
      <c r="PTL887" s="44"/>
      <c r="PTM887" s="44"/>
      <c r="PTN887" s="44"/>
      <c r="PTO887" s="44"/>
      <c r="PTP887" s="44"/>
      <c r="PTQ887" s="44"/>
      <c r="PTR887" s="44"/>
      <c r="PTS887" s="44"/>
      <c r="PTT887" s="44"/>
      <c r="PTU887" s="44"/>
      <c r="PTV887" s="44"/>
      <c r="PTW887" s="44"/>
      <c r="PTX887" s="44"/>
      <c r="PTY887" s="44"/>
      <c r="PTZ887" s="44"/>
      <c r="PUA887" s="44"/>
      <c r="PUB887" s="44"/>
      <c r="PUC887" s="44"/>
      <c r="PUD887" s="44"/>
      <c r="PUE887" s="44"/>
      <c r="PUF887" s="44"/>
      <c r="PUG887" s="44"/>
      <c r="PUH887" s="44"/>
      <c r="PUI887" s="44"/>
      <c r="PUJ887" s="44"/>
      <c r="PUK887" s="44"/>
      <c r="PUL887" s="44"/>
      <c r="PUM887" s="44"/>
      <c r="PUN887" s="44"/>
      <c r="PUO887" s="44"/>
      <c r="PUP887" s="44"/>
      <c r="PUQ887" s="44"/>
      <c r="PUR887" s="44"/>
      <c r="PUS887" s="44"/>
      <c r="PUT887" s="44"/>
      <c r="PUU887" s="44"/>
      <c r="PUV887" s="44"/>
      <c r="PUW887" s="44"/>
      <c r="PUX887" s="44"/>
      <c r="PUY887" s="44"/>
      <c r="PUZ887" s="44"/>
      <c r="PVA887" s="44"/>
      <c r="PVB887" s="44"/>
      <c r="PVC887" s="44"/>
      <c r="PVD887" s="44"/>
      <c r="PVE887" s="44"/>
      <c r="PVF887" s="44"/>
      <c r="PVG887" s="44"/>
      <c r="PVH887" s="44"/>
      <c r="PVI887" s="44"/>
      <c r="PVJ887" s="44"/>
      <c r="PVK887" s="44"/>
      <c r="PVL887" s="44"/>
      <c r="PVM887" s="44"/>
      <c r="PVN887" s="44"/>
      <c r="PVO887" s="44"/>
      <c r="PVP887" s="44"/>
      <c r="PVQ887" s="44"/>
      <c r="PVR887" s="44"/>
      <c r="PVS887" s="44"/>
      <c r="PVT887" s="44"/>
      <c r="PVU887" s="44"/>
      <c r="PVV887" s="44"/>
      <c r="PVW887" s="44"/>
      <c r="PVX887" s="44"/>
      <c r="PVY887" s="44"/>
      <c r="PVZ887" s="44"/>
      <c r="PWA887" s="44"/>
      <c r="PWB887" s="44"/>
      <c r="PWC887" s="44"/>
      <c r="PWD887" s="44"/>
      <c r="PWE887" s="44"/>
      <c r="PWF887" s="44"/>
      <c r="PWG887" s="44"/>
      <c r="PWH887" s="44"/>
      <c r="PWI887" s="44"/>
      <c r="PWJ887" s="44"/>
      <c r="PWK887" s="44"/>
      <c r="PWL887" s="44"/>
      <c r="PWM887" s="44"/>
      <c r="PWN887" s="44"/>
      <c r="PWO887" s="44"/>
      <c r="PWP887" s="44"/>
      <c r="PWQ887" s="44"/>
      <c r="PWR887" s="44"/>
      <c r="PWS887" s="44"/>
      <c r="PWT887" s="44"/>
      <c r="PWU887" s="44"/>
      <c r="PWV887" s="44"/>
      <c r="PWW887" s="44"/>
      <c r="PWX887" s="44"/>
      <c r="PWY887" s="44"/>
      <c r="PWZ887" s="44"/>
      <c r="PXA887" s="44"/>
      <c r="PXB887" s="44"/>
      <c r="PXC887" s="44"/>
      <c r="PXD887" s="44"/>
      <c r="PXE887" s="44"/>
      <c r="PXF887" s="44"/>
      <c r="PXG887" s="44"/>
      <c r="PXH887" s="44"/>
      <c r="PXI887" s="44"/>
      <c r="PXJ887" s="44"/>
      <c r="PXK887" s="44"/>
      <c r="PXL887" s="44"/>
      <c r="PXM887" s="44"/>
      <c r="PXN887" s="44"/>
      <c r="PXO887" s="44"/>
      <c r="PXP887" s="44"/>
      <c r="PXQ887" s="44"/>
      <c r="PXR887" s="44"/>
      <c r="PXS887" s="44"/>
      <c r="PXT887" s="44"/>
      <c r="PXU887" s="44"/>
      <c r="PXV887" s="44"/>
      <c r="PXW887" s="44"/>
      <c r="PXX887" s="44"/>
      <c r="PXY887" s="44"/>
      <c r="PXZ887" s="44"/>
      <c r="PYA887" s="44"/>
      <c r="PYB887" s="44"/>
      <c r="PYC887" s="44"/>
      <c r="PYD887" s="44"/>
      <c r="PYE887" s="44"/>
      <c r="PYF887" s="44"/>
      <c r="PYG887" s="44"/>
      <c r="PYH887" s="44"/>
      <c r="PYI887" s="44"/>
      <c r="PYJ887" s="44"/>
      <c r="PYK887" s="44"/>
      <c r="PYL887" s="44"/>
      <c r="PYM887" s="44"/>
      <c r="PYN887" s="44"/>
      <c r="PYO887" s="44"/>
      <c r="PYP887" s="44"/>
      <c r="PYQ887" s="44"/>
      <c r="PYR887" s="44"/>
      <c r="PYS887" s="44"/>
      <c r="PYT887" s="44"/>
      <c r="PYU887" s="44"/>
      <c r="PYV887" s="44"/>
      <c r="PYW887" s="44"/>
      <c r="PYX887" s="44"/>
      <c r="PYY887" s="44"/>
      <c r="PYZ887" s="44"/>
      <c r="PZA887" s="44"/>
      <c r="PZB887" s="44"/>
      <c r="PZC887" s="44"/>
      <c r="PZD887" s="44"/>
      <c r="PZE887" s="44"/>
      <c r="PZF887" s="44"/>
      <c r="PZG887" s="44"/>
      <c r="PZH887" s="44"/>
      <c r="PZI887" s="44"/>
      <c r="PZJ887" s="44"/>
      <c r="PZK887" s="44"/>
      <c r="PZL887" s="44"/>
      <c r="PZM887" s="44"/>
      <c r="PZN887" s="44"/>
      <c r="PZO887" s="44"/>
      <c r="PZP887" s="44"/>
      <c r="PZQ887" s="44"/>
      <c r="PZR887" s="44"/>
      <c r="PZS887" s="44"/>
      <c r="PZT887" s="44"/>
      <c r="PZU887" s="44"/>
      <c r="PZV887" s="44"/>
      <c r="PZW887" s="44"/>
      <c r="PZX887" s="44"/>
      <c r="PZY887" s="44"/>
      <c r="PZZ887" s="44"/>
      <c r="QAA887" s="44"/>
      <c r="QAB887" s="44"/>
      <c r="QAC887" s="44"/>
      <c r="QAD887" s="44"/>
      <c r="QAE887" s="44"/>
      <c r="QAF887" s="44"/>
      <c r="QAG887" s="44"/>
      <c r="QAH887" s="44"/>
      <c r="QAI887" s="44"/>
      <c r="QAJ887" s="44"/>
      <c r="QAK887" s="44"/>
      <c r="QAL887" s="44"/>
      <c r="QAM887" s="44"/>
      <c r="QAN887" s="44"/>
      <c r="QAO887" s="44"/>
      <c r="QAP887" s="44"/>
      <c r="QAQ887" s="44"/>
      <c r="QAR887" s="44"/>
      <c r="QAS887" s="44"/>
      <c r="QAT887" s="44"/>
      <c r="QAU887" s="44"/>
      <c r="QAV887" s="44"/>
      <c r="QAW887" s="44"/>
      <c r="QAX887" s="44"/>
      <c r="QAY887" s="44"/>
      <c r="QAZ887" s="44"/>
      <c r="QBA887" s="44"/>
      <c r="QBB887" s="44"/>
      <c r="QBC887" s="44"/>
      <c r="QBD887" s="44"/>
      <c r="QBE887" s="44"/>
      <c r="QBF887" s="44"/>
      <c r="QBG887" s="44"/>
      <c r="QBH887" s="44"/>
      <c r="QBI887" s="44"/>
      <c r="QBJ887" s="44"/>
      <c r="QBK887" s="44"/>
      <c r="QBL887" s="44"/>
      <c r="QBM887" s="44"/>
      <c r="QBN887" s="44"/>
      <c r="QBO887" s="44"/>
      <c r="QBP887" s="44"/>
      <c r="QBQ887" s="44"/>
      <c r="QBR887" s="44"/>
      <c r="QBS887" s="44"/>
      <c r="QBT887" s="44"/>
      <c r="QBU887" s="44"/>
      <c r="QBV887" s="44"/>
      <c r="QBW887" s="44"/>
      <c r="QBX887" s="44"/>
      <c r="QBY887" s="44"/>
      <c r="QBZ887" s="44"/>
      <c r="QCA887" s="44"/>
      <c r="QCB887" s="44"/>
      <c r="QCC887" s="44"/>
      <c r="QCD887" s="44"/>
      <c r="QCE887" s="44"/>
      <c r="QCF887" s="44"/>
      <c r="QCG887" s="44"/>
      <c r="QCH887" s="44"/>
      <c r="QCI887" s="44"/>
      <c r="QCJ887" s="44"/>
      <c r="QCK887" s="44"/>
      <c r="QCL887" s="44"/>
      <c r="QCM887" s="44"/>
      <c r="QCN887" s="44"/>
      <c r="QCO887" s="44"/>
      <c r="QCP887" s="44"/>
      <c r="QCQ887" s="44"/>
      <c r="QCR887" s="44"/>
      <c r="QCS887" s="44"/>
      <c r="QCT887" s="44"/>
      <c r="QCU887" s="44"/>
      <c r="QCV887" s="44"/>
      <c r="QCW887" s="44"/>
      <c r="QCX887" s="44"/>
      <c r="QCY887" s="44"/>
      <c r="QCZ887" s="44"/>
      <c r="QDA887" s="44"/>
      <c r="QDB887" s="44"/>
      <c r="QDC887" s="44"/>
      <c r="QDD887" s="44"/>
      <c r="QDE887" s="44"/>
      <c r="QDF887" s="44"/>
      <c r="QDG887" s="44"/>
      <c r="QDH887" s="44"/>
      <c r="QDI887" s="44"/>
      <c r="QDJ887" s="44"/>
      <c r="QDK887" s="44"/>
      <c r="QDL887" s="44"/>
      <c r="QDM887" s="44"/>
      <c r="QDN887" s="44"/>
      <c r="QDO887" s="44"/>
      <c r="QDP887" s="44"/>
      <c r="QDQ887" s="44"/>
      <c r="QDR887" s="44"/>
      <c r="QDS887" s="44"/>
      <c r="QDT887" s="44"/>
      <c r="QDU887" s="44"/>
      <c r="QDV887" s="44"/>
      <c r="QDW887" s="44"/>
      <c r="QDX887" s="44"/>
      <c r="QDY887" s="44"/>
      <c r="QDZ887" s="44"/>
      <c r="QEA887" s="44"/>
      <c r="QEB887" s="44"/>
      <c r="QEC887" s="44"/>
      <c r="QED887" s="44"/>
      <c r="QEE887" s="44"/>
      <c r="QEF887" s="44"/>
      <c r="QEG887" s="44"/>
      <c r="QEH887" s="44"/>
      <c r="QEI887" s="44"/>
      <c r="QEJ887" s="44"/>
      <c r="QEK887" s="44"/>
      <c r="QEL887" s="44"/>
      <c r="QEM887" s="44"/>
      <c r="QEN887" s="44"/>
      <c r="QEO887" s="44"/>
      <c r="QEP887" s="44"/>
      <c r="QEQ887" s="44"/>
      <c r="QER887" s="44"/>
      <c r="QES887" s="44"/>
      <c r="QET887" s="44"/>
      <c r="QEU887" s="44"/>
      <c r="QEV887" s="44"/>
      <c r="QEW887" s="44"/>
      <c r="QEX887" s="44"/>
      <c r="QEY887" s="44"/>
      <c r="QEZ887" s="44"/>
      <c r="QFA887" s="44"/>
      <c r="QFB887" s="44"/>
      <c r="QFC887" s="44"/>
      <c r="QFD887" s="44"/>
      <c r="QFE887" s="44"/>
      <c r="QFF887" s="44"/>
      <c r="QFG887" s="44"/>
      <c r="QFH887" s="44"/>
      <c r="QFI887" s="44"/>
      <c r="QFJ887" s="44"/>
      <c r="QFK887" s="44"/>
      <c r="QFL887" s="44"/>
      <c r="QFM887" s="44"/>
      <c r="QFN887" s="44"/>
      <c r="QFO887" s="44"/>
      <c r="QFP887" s="44"/>
      <c r="QFQ887" s="44"/>
      <c r="QFR887" s="44"/>
      <c r="QFS887" s="44"/>
      <c r="QFT887" s="44"/>
      <c r="QFU887" s="44"/>
      <c r="QFV887" s="44"/>
      <c r="QFW887" s="44"/>
      <c r="QFX887" s="44"/>
      <c r="QFY887" s="44"/>
      <c r="QFZ887" s="44"/>
      <c r="QGA887" s="44"/>
      <c r="QGB887" s="44"/>
      <c r="QGC887" s="44"/>
      <c r="QGD887" s="44"/>
      <c r="QGE887" s="44"/>
      <c r="QGF887" s="44"/>
      <c r="QGG887" s="44"/>
      <c r="QGH887" s="44"/>
      <c r="QGI887" s="44"/>
      <c r="QGJ887" s="44"/>
      <c r="QGK887" s="44"/>
      <c r="QGL887" s="44"/>
      <c r="QGM887" s="44"/>
      <c r="QGN887" s="44"/>
      <c r="QGO887" s="44"/>
      <c r="QGP887" s="44"/>
      <c r="QGQ887" s="44"/>
      <c r="QGR887" s="44"/>
      <c r="QGS887" s="44"/>
      <c r="QGT887" s="44"/>
      <c r="QGU887" s="44"/>
      <c r="QGV887" s="44"/>
      <c r="QGW887" s="44"/>
      <c r="QGX887" s="44"/>
      <c r="QGY887" s="44"/>
      <c r="QGZ887" s="44"/>
      <c r="QHA887" s="44"/>
      <c r="QHB887" s="44"/>
      <c r="QHC887" s="44"/>
      <c r="QHD887" s="44"/>
      <c r="QHE887" s="44"/>
      <c r="QHF887" s="44"/>
      <c r="QHG887" s="44"/>
      <c r="QHH887" s="44"/>
      <c r="QHI887" s="44"/>
      <c r="QHJ887" s="44"/>
      <c r="QHK887" s="44"/>
      <c r="QHL887" s="44"/>
      <c r="QHM887" s="44"/>
      <c r="QHN887" s="44"/>
      <c r="QHO887" s="44"/>
      <c r="QHP887" s="44"/>
      <c r="QHQ887" s="44"/>
      <c r="QHR887" s="44"/>
      <c r="QHS887" s="44"/>
      <c r="QHT887" s="44"/>
      <c r="QHU887" s="44"/>
      <c r="QHV887" s="44"/>
      <c r="QHW887" s="44"/>
      <c r="QHX887" s="44"/>
      <c r="QHY887" s="44"/>
      <c r="QHZ887" s="44"/>
      <c r="QIA887" s="44"/>
      <c r="QIB887" s="44"/>
      <c r="QIC887" s="44"/>
      <c r="QID887" s="44"/>
      <c r="QIE887" s="44"/>
      <c r="QIF887" s="44"/>
      <c r="QIG887" s="44"/>
      <c r="QIH887" s="44"/>
      <c r="QII887" s="44"/>
      <c r="QIJ887" s="44"/>
      <c r="QIK887" s="44"/>
      <c r="QIL887" s="44"/>
      <c r="QIM887" s="44"/>
      <c r="QIN887" s="44"/>
      <c r="QIO887" s="44"/>
      <c r="QIP887" s="44"/>
      <c r="QIQ887" s="44"/>
      <c r="QIR887" s="44"/>
      <c r="QIS887" s="44"/>
      <c r="QIT887" s="44"/>
      <c r="QIU887" s="44"/>
      <c r="QIV887" s="44"/>
      <c r="QIW887" s="44"/>
      <c r="QIX887" s="44"/>
      <c r="QIY887" s="44"/>
      <c r="QIZ887" s="44"/>
      <c r="QJA887" s="44"/>
      <c r="QJB887" s="44"/>
      <c r="QJC887" s="44"/>
      <c r="QJD887" s="44"/>
      <c r="QJE887" s="44"/>
      <c r="QJF887" s="44"/>
      <c r="QJG887" s="44"/>
      <c r="QJH887" s="44"/>
      <c r="QJI887" s="44"/>
      <c r="QJJ887" s="44"/>
      <c r="QJK887" s="44"/>
      <c r="QJL887" s="44"/>
      <c r="QJM887" s="44"/>
      <c r="QJN887" s="44"/>
      <c r="QJO887" s="44"/>
      <c r="QJP887" s="44"/>
      <c r="QJQ887" s="44"/>
      <c r="QJR887" s="44"/>
      <c r="QJS887" s="44"/>
      <c r="QJT887" s="44"/>
      <c r="QJU887" s="44"/>
      <c r="QJV887" s="44"/>
      <c r="QJW887" s="44"/>
      <c r="QJX887" s="44"/>
      <c r="QJY887" s="44"/>
      <c r="QJZ887" s="44"/>
      <c r="QKA887" s="44"/>
      <c r="QKB887" s="44"/>
      <c r="QKC887" s="44"/>
      <c r="QKD887" s="44"/>
      <c r="QKE887" s="44"/>
      <c r="QKF887" s="44"/>
      <c r="QKG887" s="44"/>
      <c r="QKH887" s="44"/>
      <c r="QKI887" s="44"/>
      <c r="QKJ887" s="44"/>
      <c r="QKK887" s="44"/>
      <c r="QKL887" s="44"/>
      <c r="QKM887" s="44"/>
      <c r="QKN887" s="44"/>
      <c r="QKO887" s="44"/>
      <c r="QKP887" s="44"/>
      <c r="QKQ887" s="44"/>
      <c r="QKR887" s="44"/>
      <c r="QKS887" s="44"/>
      <c r="QKT887" s="44"/>
      <c r="QKU887" s="44"/>
      <c r="QKV887" s="44"/>
      <c r="QKW887" s="44"/>
      <c r="QKX887" s="44"/>
      <c r="QKY887" s="44"/>
      <c r="QKZ887" s="44"/>
      <c r="QLA887" s="44"/>
      <c r="QLB887" s="44"/>
      <c r="QLC887" s="44"/>
      <c r="QLD887" s="44"/>
      <c r="QLE887" s="44"/>
      <c r="QLF887" s="44"/>
      <c r="QLG887" s="44"/>
      <c r="QLH887" s="44"/>
      <c r="QLI887" s="44"/>
      <c r="QLJ887" s="44"/>
      <c r="QLK887" s="44"/>
      <c r="QLL887" s="44"/>
      <c r="QLM887" s="44"/>
      <c r="QLN887" s="44"/>
      <c r="QLO887" s="44"/>
      <c r="QLP887" s="44"/>
      <c r="QLQ887" s="44"/>
      <c r="QLR887" s="44"/>
      <c r="QLS887" s="44"/>
      <c r="QLT887" s="44"/>
      <c r="QLU887" s="44"/>
      <c r="QLV887" s="44"/>
      <c r="QLW887" s="44"/>
      <c r="QLX887" s="44"/>
      <c r="QLY887" s="44"/>
      <c r="QLZ887" s="44"/>
      <c r="QMA887" s="44"/>
      <c r="QMB887" s="44"/>
      <c r="QMC887" s="44"/>
      <c r="QMD887" s="44"/>
      <c r="QME887" s="44"/>
      <c r="QMF887" s="44"/>
      <c r="QMG887" s="44"/>
      <c r="QMH887" s="44"/>
      <c r="QMI887" s="44"/>
      <c r="QMJ887" s="44"/>
      <c r="QMK887" s="44"/>
      <c r="QML887" s="44"/>
      <c r="QMM887" s="44"/>
      <c r="QMN887" s="44"/>
      <c r="QMO887" s="44"/>
      <c r="QMP887" s="44"/>
      <c r="QMQ887" s="44"/>
      <c r="QMR887" s="44"/>
      <c r="QMS887" s="44"/>
      <c r="QMT887" s="44"/>
      <c r="QMU887" s="44"/>
      <c r="QMV887" s="44"/>
      <c r="QMW887" s="44"/>
      <c r="QMX887" s="44"/>
      <c r="QMY887" s="44"/>
      <c r="QMZ887" s="44"/>
      <c r="QNA887" s="44"/>
      <c r="QNB887" s="44"/>
      <c r="QNC887" s="44"/>
      <c r="QND887" s="44"/>
      <c r="QNE887" s="44"/>
      <c r="QNF887" s="44"/>
      <c r="QNG887" s="44"/>
      <c r="QNH887" s="44"/>
      <c r="QNI887" s="44"/>
      <c r="QNJ887" s="44"/>
      <c r="QNK887" s="44"/>
      <c r="QNL887" s="44"/>
      <c r="QNM887" s="44"/>
      <c r="QNN887" s="44"/>
      <c r="QNO887" s="44"/>
      <c r="QNP887" s="44"/>
      <c r="QNQ887" s="44"/>
      <c r="QNR887" s="44"/>
      <c r="QNS887" s="44"/>
      <c r="QNT887" s="44"/>
      <c r="QNU887" s="44"/>
      <c r="QNV887" s="44"/>
      <c r="QNW887" s="44"/>
      <c r="QNX887" s="44"/>
      <c r="QNY887" s="44"/>
      <c r="QNZ887" s="44"/>
      <c r="QOA887" s="44"/>
      <c r="QOB887" s="44"/>
      <c r="QOC887" s="44"/>
      <c r="QOD887" s="44"/>
      <c r="QOE887" s="44"/>
      <c r="QOF887" s="44"/>
      <c r="QOG887" s="44"/>
      <c r="QOH887" s="44"/>
      <c r="QOI887" s="44"/>
      <c r="QOJ887" s="44"/>
      <c r="QOK887" s="44"/>
      <c r="QOL887" s="44"/>
      <c r="QOM887" s="44"/>
      <c r="QON887" s="44"/>
      <c r="QOO887" s="44"/>
      <c r="QOP887" s="44"/>
      <c r="QOQ887" s="44"/>
      <c r="QOR887" s="44"/>
      <c r="QOS887" s="44"/>
      <c r="QOT887" s="44"/>
      <c r="QOU887" s="44"/>
      <c r="QOV887" s="44"/>
      <c r="QOW887" s="44"/>
      <c r="QOX887" s="44"/>
      <c r="QOY887" s="44"/>
      <c r="QOZ887" s="44"/>
      <c r="QPA887" s="44"/>
      <c r="QPB887" s="44"/>
      <c r="QPC887" s="44"/>
      <c r="QPD887" s="44"/>
      <c r="QPE887" s="44"/>
      <c r="QPF887" s="44"/>
      <c r="QPG887" s="44"/>
      <c r="QPH887" s="44"/>
      <c r="QPI887" s="44"/>
      <c r="QPJ887" s="44"/>
      <c r="QPK887" s="44"/>
      <c r="QPL887" s="44"/>
      <c r="QPM887" s="44"/>
      <c r="QPN887" s="44"/>
      <c r="QPO887" s="44"/>
      <c r="QPP887" s="44"/>
      <c r="QPQ887" s="44"/>
      <c r="QPR887" s="44"/>
      <c r="QPS887" s="44"/>
      <c r="QPT887" s="44"/>
      <c r="QPU887" s="44"/>
      <c r="QPV887" s="44"/>
      <c r="QPW887" s="44"/>
      <c r="QPX887" s="44"/>
      <c r="QPY887" s="44"/>
      <c r="QPZ887" s="44"/>
      <c r="QQA887" s="44"/>
      <c r="QQB887" s="44"/>
      <c r="QQC887" s="44"/>
      <c r="QQD887" s="44"/>
      <c r="QQE887" s="44"/>
      <c r="QQF887" s="44"/>
      <c r="QQG887" s="44"/>
      <c r="QQH887" s="44"/>
      <c r="QQI887" s="44"/>
      <c r="QQJ887" s="44"/>
      <c r="QQK887" s="44"/>
      <c r="QQL887" s="44"/>
      <c r="QQM887" s="44"/>
      <c r="QQN887" s="44"/>
      <c r="QQO887" s="44"/>
      <c r="QQP887" s="44"/>
      <c r="QQQ887" s="44"/>
      <c r="QQR887" s="44"/>
      <c r="QQS887" s="44"/>
      <c r="QQT887" s="44"/>
      <c r="QQU887" s="44"/>
      <c r="QQV887" s="44"/>
      <c r="QQW887" s="44"/>
      <c r="QQX887" s="44"/>
      <c r="QQY887" s="44"/>
      <c r="QQZ887" s="44"/>
      <c r="QRA887" s="44"/>
      <c r="QRB887" s="44"/>
      <c r="QRC887" s="44"/>
      <c r="QRD887" s="44"/>
      <c r="QRE887" s="44"/>
      <c r="QRF887" s="44"/>
      <c r="QRG887" s="44"/>
      <c r="QRH887" s="44"/>
      <c r="QRI887" s="44"/>
      <c r="QRJ887" s="44"/>
      <c r="QRK887" s="44"/>
      <c r="QRL887" s="44"/>
      <c r="QRM887" s="44"/>
      <c r="QRN887" s="44"/>
      <c r="QRO887" s="44"/>
      <c r="QRP887" s="44"/>
      <c r="QRQ887" s="44"/>
      <c r="QRR887" s="44"/>
      <c r="QRS887" s="44"/>
      <c r="QRT887" s="44"/>
      <c r="QRU887" s="44"/>
      <c r="QRV887" s="44"/>
      <c r="QRW887" s="44"/>
      <c r="QRX887" s="44"/>
      <c r="QRY887" s="44"/>
      <c r="QRZ887" s="44"/>
      <c r="QSA887" s="44"/>
      <c r="QSB887" s="44"/>
      <c r="QSC887" s="44"/>
      <c r="QSD887" s="44"/>
      <c r="QSE887" s="44"/>
      <c r="QSF887" s="44"/>
      <c r="QSG887" s="44"/>
      <c r="QSH887" s="44"/>
      <c r="QSI887" s="44"/>
      <c r="QSJ887" s="44"/>
      <c r="QSK887" s="44"/>
      <c r="QSL887" s="44"/>
      <c r="QSM887" s="44"/>
      <c r="QSN887" s="44"/>
      <c r="QSO887" s="44"/>
      <c r="QSP887" s="44"/>
      <c r="QSQ887" s="44"/>
      <c r="QSR887" s="44"/>
      <c r="QSS887" s="44"/>
      <c r="QST887" s="44"/>
      <c r="QSU887" s="44"/>
      <c r="QSV887" s="44"/>
      <c r="QSW887" s="44"/>
      <c r="QSX887" s="44"/>
      <c r="QSY887" s="44"/>
      <c r="QSZ887" s="44"/>
      <c r="QTA887" s="44"/>
      <c r="QTB887" s="44"/>
      <c r="QTC887" s="44"/>
      <c r="QTD887" s="44"/>
      <c r="QTE887" s="44"/>
      <c r="QTF887" s="44"/>
      <c r="QTG887" s="44"/>
      <c r="QTH887" s="44"/>
      <c r="QTI887" s="44"/>
      <c r="QTJ887" s="44"/>
      <c r="QTK887" s="44"/>
      <c r="QTL887" s="44"/>
      <c r="QTM887" s="44"/>
      <c r="QTN887" s="44"/>
      <c r="QTO887" s="44"/>
      <c r="QTP887" s="44"/>
      <c r="QTQ887" s="44"/>
      <c r="QTR887" s="44"/>
      <c r="QTS887" s="44"/>
      <c r="QTT887" s="44"/>
      <c r="QTU887" s="44"/>
      <c r="QTV887" s="44"/>
      <c r="QTW887" s="44"/>
      <c r="QTX887" s="44"/>
      <c r="QTY887" s="44"/>
      <c r="QTZ887" s="44"/>
      <c r="QUA887" s="44"/>
      <c r="QUB887" s="44"/>
      <c r="QUC887" s="44"/>
      <c r="QUD887" s="44"/>
      <c r="QUE887" s="44"/>
      <c r="QUF887" s="44"/>
      <c r="QUG887" s="44"/>
      <c r="QUH887" s="44"/>
      <c r="QUI887" s="44"/>
      <c r="QUJ887" s="44"/>
      <c r="QUK887" s="44"/>
      <c r="QUL887" s="44"/>
      <c r="QUM887" s="44"/>
      <c r="QUN887" s="44"/>
      <c r="QUO887" s="44"/>
      <c r="QUP887" s="44"/>
      <c r="QUQ887" s="44"/>
      <c r="QUR887" s="44"/>
      <c r="QUS887" s="44"/>
      <c r="QUT887" s="44"/>
      <c r="QUU887" s="44"/>
      <c r="QUV887" s="44"/>
      <c r="QUW887" s="44"/>
      <c r="QUX887" s="44"/>
      <c r="QUY887" s="44"/>
      <c r="QUZ887" s="44"/>
      <c r="QVA887" s="44"/>
      <c r="QVB887" s="44"/>
      <c r="QVC887" s="44"/>
      <c r="QVD887" s="44"/>
      <c r="QVE887" s="44"/>
      <c r="QVF887" s="44"/>
      <c r="QVG887" s="44"/>
      <c r="QVH887" s="44"/>
      <c r="QVI887" s="44"/>
      <c r="QVJ887" s="44"/>
      <c r="QVK887" s="44"/>
      <c r="QVL887" s="44"/>
      <c r="QVM887" s="44"/>
      <c r="QVN887" s="44"/>
      <c r="QVO887" s="44"/>
      <c r="QVP887" s="44"/>
      <c r="QVQ887" s="44"/>
      <c r="QVR887" s="44"/>
      <c r="QVS887" s="44"/>
      <c r="QVT887" s="44"/>
      <c r="QVU887" s="44"/>
      <c r="QVV887" s="44"/>
      <c r="QVW887" s="44"/>
      <c r="QVX887" s="44"/>
      <c r="QVY887" s="44"/>
      <c r="QVZ887" s="44"/>
      <c r="QWA887" s="44"/>
      <c r="QWB887" s="44"/>
      <c r="QWC887" s="44"/>
      <c r="QWD887" s="44"/>
      <c r="QWE887" s="44"/>
      <c r="QWF887" s="44"/>
      <c r="QWG887" s="44"/>
      <c r="QWH887" s="44"/>
      <c r="QWI887" s="44"/>
      <c r="QWJ887" s="44"/>
      <c r="QWK887" s="44"/>
      <c r="QWL887" s="44"/>
      <c r="QWM887" s="44"/>
      <c r="QWN887" s="44"/>
      <c r="QWO887" s="44"/>
      <c r="QWP887" s="44"/>
      <c r="QWQ887" s="44"/>
      <c r="QWR887" s="44"/>
      <c r="QWS887" s="44"/>
      <c r="QWT887" s="44"/>
      <c r="QWU887" s="44"/>
      <c r="QWV887" s="44"/>
      <c r="QWW887" s="44"/>
      <c r="QWX887" s="44"/>
      <c r="QWY887" s="44"/>
      <c r="QWZ887" s="44"/>
      <c r="QXA887" s="44"/>
      <c r="QXB887" s="44"/>
      <c r="QXC887" s="44"/>
      <c r="QXD887" s="44"/>
      <c r="QXE887" s="44"/>
      <c r="QXF887" s="44"/>
      <c r="QXG887" s="44"/>
      <c r="QXH887" s="44"/>
      <c r="QXI887" s="44"/>
      <c r="QXJ887" s="44"/>
      <c r="QXK887" s="44"/>
      <c r="QXL887" s="44"/>
      <c r="QXM887" s="44"/>
      <c r="QXN887" s="44"/>
      <c r="QXO887" s="44"/>
      <c r="QXP887" s="44"/>
      <c r="QXQ887" s="44"/>
      <c r="QXR887" s="44"/>
      <c r="QXS887" s="44"/>
      <c r="QXT887" s="44"/>
      <c r="QXU887" s="44"/>
      <c r="QXV887" s="44"/>
      <c r="QXW887" s="44"/>
      <c r="QXX887" s="44"/>
      <c r="QXY887" s="44"/>
      <c r="QXZ887" s="44"/>
      <c r="QYA887" s="44"/>
      <c r="QYB887" s="44"/>
      <c r="QYC887" s="44"/>
      <c r="QYD887" s="44"/>
      <c r="QYE887" s="44"/>
      <c r="QYF887" s="44"/>
      <c r="QYG887" s="44"/>
      <c r="QYH887" s="44"/>
      <c r="QYI887" s="44"/>
      <c r="QYJ887" s="44"/>
      <c r="QYK887" s="44"/>
      <c r="QYL887" s="44"/>
      <c r="QYM887" s="44"/>
      <c r="QYN887" s="44"/>
      <c r="QYO887" s="44"/>
      <c r="QYP887" s="44"/>
      <c r="QYQ887" s="44"/>
      <c r="QYR887" s="44"/>
      <c r="QYS887" s="44"/>
      <c r="QYT887" s="44"/>
      <c r="QYU887" s="44"/>
      <c r="QYV887" s="44"/>
      <c r="QYW887" s="44"/>
      <c r="QYX887" s="44"/>
      <c r="QYY887" s="44"/>
      <c r="QYZ887" s="44"/>
      <c r="QZA887" s="44"/>
      <c r="QZB887" s="44"/>
      <c r="QZC887" s="44"/>
      <c r="QZD887" s="44"/>
      <c r="QZE887" s="44"/>
      <c r="QZF887" s="44"/>
      <c r="QZG887" s="44"/>
      <c r="QZH887" s="44"/>
      <c r="QZI887" s="44"/>
      <c r="QZJ887" s="44"/>
      <c r="QZK887" s="44"/>
      <c r="QZL887" s="44"/>
      <c r="QZM887" s="44"/>
      <c r="QZN887" s="44"/>
      <c r="QZO887" s="44"/>
      <c r="QZP887" s="44"/>
      <c r="QZQ887" s="44"/>
      <c r="QZR887" s="44"/>
      <c r="QZS887" s="44"/>
      <c r="QZT887" s="44"/>
      <c r="QZU887" s="44"/>
      <c r="QZV887" s="44"/>
      <c r="QZW887" s="44"/>
      <c r="QZX887" s="44"/>
      <c r="QZY887" s="44"/>
      <c r="QZZ887" s="44"/>
      <c r="RAA887" s="44"/>
      <c r="RAB887" s="44"/>
      <c r="RAC887" s="44"/>
      <c r="RAD887" s="44"/>
      <c r="RAE887" s="44"/>
      <c r="RAF887" s="44"/>
      <c r="RAG887" s="44"/>
      <c r="RAH887" s="44"/>
      <c r="RAI887" s="44"/>
      <c r="RAJ887" s="44"/>
      <c r="RAK887" s="44"/>
      <c r="RAL887" s="44"/>
      <c r="RAM887" s="44"/>
      <c r="RAN887" s="44"/>
      <c r="RAO887" s="44"/>
      <c r="RAP887" s="44"/>
      <c r="RAQ887" s="44"/>
      <c r="RAR887" s="44"/>
      <c r="RAS887" s="44"/>
      <c r="RAT887" s="44"/>
      <c r="RAU887" s="44"/>
      <c r="RAV887" s="44"/>
      <c r="RAW887" s="44"/>
      <c r="RAX887" s="44"/>
      <c r="RAY887" s="44"/>
      <c r="RAZ887" s="44"/>
      <c r="RBA887" s="44"/>
      <c r="RBB887" s="44"/>
      <c r="RBC887" s="44"/>
      <c r="RBD887" s="44"/>
      <c r="RBE887" s="44"/>
      <c r="RBF887" s="44"/>
      <c r="RBG887" s="44"/>
      <c r="RBH887" s="44"/>
      <c r="RBI887" s="44"/>
      <c r="RBJ887" s="44"/>
      <c r="RBK887" s="44"/>
      <c r="RBL887" s="44"/>
      <c r="RBM887" s="44"/>
      <c r="RBN887" s="44"/>
      <c r="RBO887" s="44"/>
      <c r="RBP887" s="44"/>
      <c r="RBQ887" s="44"/>
      <c r="RBR887" s="44"/>
      <c r="RBS887" s="44"/>
      <c r="RBT887" s="44"/>
      <c r="RBU887" s="44"/>
      <c r="RBV887" s="44"/>
      <c r="RBW887" s="44"/>
      <c r="RBX887" s="44"/>
      <c r="RBY887" s="44"/>
      <c r="RBZ887" s="44"/>
      <c r="RCA887" s="44"/>
      <c r="RCB887" s="44"/>
      <c r="RCC887" s="44"/>
      <c r="RCD887" s="44"/>
      <c r="RCE887" s="44"/>
      <c r="RCF887" s="44"/>
      <c r="RCG887" s="44"/>
      <c r="RCH887" s="44"/>
      <c r="RCI887" s="44"/>
      <c r="RCJ887" s="44"/>
      <c r="RCK887" s="44"/>
      <c r="RCL887" s="44"/>
      <c r="RCM887" s="44"/>
      <c r="RCN887" s="44"/>
      <c r="RCO887" s="44"/>
      <c r="RCP887" s="44"/>
      <c r="RCQ887" s="44"/>
      <c r="RCR887" s="44"/>
      <c r="RCS887" s="44"/>
      <c r="RCT887" s="44"/>
      <c r="RCU887" s="44"/>
      <c r="RCV887" s="44"/>
      <c r="RCW887" s="44"/>
      <c r="RCX887" s="44"/>
      <c r="RCY887" s="44"/>
      <c r="RCZ887" s="44"/>
      <c r="RDA887" s="44"/>
      <c r="RDB887" s="44"/>
      <c r="RDC887" s="44"/>
      <c r="RDD887" s="44"/>
      <c r="RDE887" s="44"/>
      <c r="RDF887" s="44"/>
      <c r="RDG887" s="44"/>
      <c r="RDH887" s="44"/>
      <c r="RDI887" s="44"/>
      <c r="RDJ887" s="44"/>
      <c r="RDK887" s="44"/>
      <c r="RDL887" s="44"/>
      <c r="RDM887" s="44"/>
      <c r="RDN887" s="44"/>
      <c r="RDO887" s="44"/>
      <c r="RDP887" s="44"/>
      <c r="RDQ887" s="44"/>
      <c r="RDR887" s="44"/>
      <c r="RDS887" s="44"/>
      <c r="RDT887" s="44"/>
      <c r="RDU887" s="44"/>
      <c r="RDV887" s="44"/>
      <c r="RDW887" s="44"/>
      <c r="RDX887" s="44"/>
      <c r="RDY887" s="44"/>
      <c r="RDZ887" s="44"/>
      <c r="REA887" s="44"/>
      <c r="REB887" s="44"/>
      <c r="REC887" s="44"/>
      <c r="RED887" s="44"/>
      <c r="REE887" s="44"/>
      <c r="REF887" s="44"/>
      <c r="REG887" s="44"/>
      <c r="REH887" s="44"/>
      <c r="REI887" s="44"/>
      <c r="REJ887" s="44"/>
      <c r="REK887" s="44"/>
      <c r="REL887" s="44"/>
      <c r="REM887" s="44"/>
      <c r="REN887" s="44"/>
      <c r="REO887" s="44"/>
      <c r="REP887" s="44"/>
      <c r="REQ887" s="44"/>
      <c r="RER887" s="44"/>
      <c r="RES887" s="44"/>
      <c r="RET887" s="44"/>
      <c r="REU887" s="44"/>
      <c r="REV887" s="44"/>
      <c r="REW887" s="44"/>
      <c r="REX887" s="44"/>
      <c r="REY887" s="44"/>
      <c r="REZ887" s="44"/>
      <c r="RFA887" s="44"/>
      <c r="RFB887" s="44"/>
      <c r="RFC887" s="44"/>
      <c r="RFD887" s="44"/>
      <c r="RFE887" s="44"/>
      <c r="RFF887" s="44"/>
      <c r="RFG887" s="44"/>
      <c r="RFH887" s="44"/>
      <c r="RFI887" s="44"/>
      <c r="RFJ887" s="44"/>
      <c r="RFK887" s="44"/>
      <c r="RFL887" s="44"/>
      <c r="RFM887" s="44"/>
      <c r="RFN887" s="44"/>
      <c r="RFO887" s="44"/>
      <c r="RFP887" s="44"/>
      <c r="RFQ887" s="44"/>
      <c r="RFR887" s="44"/>
      <c r="RFS887" s="44"/>
      <c r="RFT887" s="44"/>
      <c r="RFU887" s="44"/>
      <c r="RFV887" s="44"/>
      <c r="RFW887" s="44"/>
      <c r="RFX887" s="44"/>
      <c r="RFY887" s="44"/>
      <c r="RFZ887" s="44"/>
      <c r="RGA887" s="44"/>
      <c r="RGB887" s="44"/>
      <c r="RGC887" s="44"/>
      <c r="RGD887" s="44"/>
      <c r="RGE887" s="44"/>
      <c r="RGF887" s="44"/>
      <c r="RGG887" s="44"/>
      <c r="RGH887" s="44"/>
      <c r="RGI887" s="44"/>
      <c r="RGJ887" s="44"/>
      <c r="RGK887" s="44"/>
      <c r="RGL887" s="44"/>
      <c r="RGM887" s="44"/>
      <c r="RGN887" s="44"/>
      <c r="RGO887" s="44"/>
      <c r="RGP887" s="44"/>
      <c r="RGQ887" s="44"/>
      <c r="RGR887" s="44"/>
      <c r="RGS887" s="44"/>
      <c r="RGT887" s="44"/>
      <c r="RGU887" s="44"/>
      <c r="RGV887" s="44"/>
      <c r="RGW887" s="44"/>
      <c r="RGX887" s="44"/>
      <c r="RGY887" s="44"/>
      <c r="RGZ887" s="44"/>
      <c r="RHA887" s="44"/>
      <c r="RHB887" s="44"/>
      <c r="RHC887" s="44"/>
      <c r="RHD887" s="44"/>
      <c r="RHE887" s="44"/>
      <c r="RHF887" s="44"/>
      <c r="RHG887" s="44"/>
      <c r="RHH887" s="44"/>
      <c r="RHI887" s="44"/>
      <c r="RHJ887" s="44"/>
      <c r="RHK887" s="44"/>
      <c r="RHL887" s="44"/>
      <c r="RHM887" s="44"/>
      <c r="RHN887" s="44"/>
      <c r="RHO887" s="44"/>
      <c r="RHP887" s="44"/>
      <c r="RHQ887" s="44"/>
      <c r="RHR887" s="44"/>
      <c r="RHS887" s="44"/>
      <c r="RHT887" s="44"/>
      <c r="RHU887" s="44"/>
      <c r="RHV887" s="44"/>
      <c r="RHW887" s="44"/>
      <c r="RHX887" s="44"/>
      <c r="RHY887" s="44"/>
      <c r="RHZ887" s="44"/>
      <c r="RIA887" s="44"/>
      <c r="RIB887" s="44"/>
      <c r="RIC887" s="44"/>
      <c r="RID887" s="44"/>
      <c r="RIE887" s="44"/>
      <c r="RIF887" s="44"/>
      <c r="RIG887" s="44"/>
      <c r="RIH887" s="44"/>
      <c r="RII887" s="44"/>
      <c r="RIJ887" s="44"/>
      <c r="RIK887" s="44"/>
      <c r="RIL887" s="44"/>
      <c r="RIM887" s="44"/>
      <c r="RIN887" s="44"/>
      <c r="RIO887" s="44"/>
      <c r="RIP887" s="44"/>
      <c r="RIQ887" s="44"/>
      <c r="RIR887" s="44"/>
      <c r="RIS887" s="44"/>
      <c r="RIT887" s="44"/>
      <c r="RIU887" s="44"/>
      <c r="RIV887" s="44"/>
      <c r="RIW887" s="44"/>
      <c r="RIX887" s="44"/>
      <c r="RIY887" s="44"/>
      <c r="RIZ887" s="44"/>
      <c r="RJA887" s="44"/>
      <c r="RJB887" s="44"/>
      <c r="RJC887" s="44"/>
      <c r="RJD887" s="44"/>
      <c r="RJE887" s="44"/>
      <c r="RJF887" s="44"/>
      <c r="RJG887" s="44"/>
      <c r="RJH887" s="44"/>
      <c r="RJI887" s="44"/>
      <c r="RJJ887" s="44"/>
      <c r="RJK887" s="44"/>
      <c r="RJL887" s="44"/>
      <c r="RJM887" s="44"/>
      <c r="RJN887" s="44"/>
      <c r="RJO887" s="44"/>
      <c r="RJP887" s="44"/>
      <c r="RJQ887" s="44"/>
      <c r="RJR887" s="44"/>
      <c r="RJS887" s="44"/>
      <c r="RJT887" s="44"/>
      <c r="RJU887" s="44"/>
      <c r="RJV887" s="44"/>
      <c r="RJW887" s="44"/>
      <c r="RJX887" s="44"/>
      <c r="RJY887" s="44"/>
      <c r="RJZ887" s="44"/>
      <c r="RKA887" s="44"/>
      <c r="RKB887" s="44"/>
      <c r="RKC887" s="44"/>
      <c r="RKD887" s="44"/>
      <c r="RKE887" s="44"/>
      <c r="RKF887" s="44"/>
      <c r="RKG887" s="44"/>
      <c r="RKH887" s="44"/>
      <c r="RKI887" s="44"/>
      <c r="RKJ887" s="44"/>
      <c r="RKK887" s="44"/>
      <c r="RKL887" s="44"/>
      <c r="RKM887" s="44"/>
      <c r="RKN887" s="44"/>
      <c r="RKO887" s="44"/>
      <c r="RKP887" s="44"/>
      <c r="RKQ887" s="44"/>
      <c r="RKR887" s="44"/>
      <c r="RKS887" s="44"/>
      <c r="RKT887" s="44"/>
      <c r="RKU887" s="44"/>
      <c r="RKV887" s="44"/>
      <c r="RKW887" s="44"/>
      <c r="RKX887" s="44"/>
      <c r="RKY887" s="44"/>
      <c r="RKZ887" s="44"/>
      <c r="RLA887" s="44"/>
      <c r="RLB887" s="44"/>
      <c r="RLC887" s="44"/>
      <c r="RLD887" s="44"/>
      <c r="RLE887" s="44"/>
      <c r="RLF887" s="44"/>
      <c r="RLG887" s="44"/>
      <c r="RLH887" s="44"/>
      <c r="RLI887" s="44"/>
      <c r="RLJ887" s="44"/>
      <c r="RLK887" s="44"/>
      <c r="RLL887" s="44"/>
      <c r="RLM887" s="44"/>
      <c r="RLN887" s="44"/>
      <c r="RLO887" s="44"/>
      <c r="RLP887" s="44"/>
      <c r="RLQ887" s="44"/>
      <c r="RLR887" s="44"/>
      <c r="RLS887" s="44"/>
      <c r="RLT887" s="44"/>
      <c r="RLU887" s="44"/>
      <c r="RLV887" s="44"/>
      <c r="RLW887" s="44"/>
      <c r="RLX887" s="44"/>
      <c r="RLY887" s="44"/>
      <c r="RLZ887" s="44"/>
      <c r="RMA887" s="44"/>
      <c r="RMB887" s="44"/>
      <c r="RMC887" s="44"/>
      <c r="RMD887" s="44"/>
      <c r="RME887" s="44"/>
      <c r="RMF887" s="44"/>
      <c r="RMG887" s="44"/>
      <c r="RMH887" s="44"/>
      <c r="RMI887" s="44"/>
      <c r="RMJ887" s="44"/>
      <c r="RMK887" s="44"/>
      <c r="RML887" s="44"/>
      <c r="RMM887" s="44"/>
      <c r="RMN887" s="44"/>
      <c r="RMO887" s="44"/>
      <c r="RMP887" s="44"/>
      <c r="RMQ887" s="44"/>
      <c r="RMR887" s="44"/>
      <c r="RMS887" s="44"/>
      <c r="RMT887" s="44"/>
      <c r="RMU887" s="44"/>
      <c r="RMV887" s="44"/>
      <c r="RMW887" s="44"/>
      <c r="RMX887" s="44"/>
      <c r="RMY887" s="44"/>
      <c r="RMZ887" s="44"/>
      <c r="RNA887" s="44"/>
      <c r="RNB887" s="44"/>
      <c r="RNC887" s="44"/>
      <c r="RND887" s="44"/>
      <c r="RNE887" s="44"/>
      <c r="RNF887" s="44"/>
      <c r="RNG887" s="44"/>
      <c r="RNH887" s="44"/>
      <c r="RNI887" s="44"/>
      <c r="RNJ887" s="44"/>
      <c r="RNK887" s="44"/>
      <c r="RNL887" s="44"/>
      <c r="RNM887" s="44"/>
      <c r="RNN887" s="44"/>
      <c r="RNO887" s="44"/>
      <c r="RNP887" s="44"/>
      <c r="RNQ887" s="44"/>
      <c r="RNR887" s="44"/>
      <c r="RNS887" s="44"/>
      <c r="RNT887" s="44"/>
      <c r="RNU887" s="44"/>
      <c r="RNV887" s="44"/>
      <c r="RNW887" s="44"/>
      <c r="RNX887" s="44"/>
      <c r="RNY887" s="44"/>
      <c r="RNZ887" s="44"/>
      <c r="ROA887" s="44"/>
      <c r="ROB887" s="44"/>
      <c r="ROC887" s="44"/>
      <c r="ROD887" s="44"/>
      <c r="ROE887" s="44"/>
      <c r="ROF887" s="44"/>
      <c r="ROG887" s="44"/>
      <c r="ROH887" s="44"/>
      <c r="ROI887" s="44"/>
      <c r="ROJ887" s="44"/>
      <c r="ROK887" s="44"/>
      <c r="ROL887" s="44"/>
      <c r="ROM887" s="44"/>
      <c r="RON887" s="44"/>
      <c r="ROO887" s="44"/>
      <c r="ROP887" s="44"/>
      <c r="ROQ887" s="44"/>
      <c r="ROR887" s="44"/>
      <c r="ROS887" s="44"/>
      <c r="ROT887" s="44"/>
      <c r="ROU887" s="44"/>
      <c r="ROV887" s="44"/>
      <c r="ROW887" s="44"/>
      <c r="ROX887" s="44"/>
      <c r="ROY887" s="44"/>
      <c r="ROZ887" s="44"/>
      <c r="RPA887" s="44"/>
      <c r="RPB887" s="44"/>
      <c r="RPC887" s="44"/>
      <c r="RPD887" s="44"/>
      <c r="RPE887" s="44"/>
      <c r="RPF887" s="44"/>
      <c r="RPG887" s="44"/>
      <c r="RPH887" s="44"/>
      <c r="RPI887" s="44"/>
      <c r="RPJ887" s="44"/>
      <c r="RPK887" s="44"/>
      <c r="RPL887" s="44"/>
      <c r="RPM887" s="44"/>
      <c r="RPN887" s="44"/>
      <c r="RPO887" s="44"/>
      <c r="RPP887" s="44"/>
      <c r="RPQ887" s="44"/>
      <c r="RPR887" s="44"/>
      <c r="RPS887" s="44"/>
      <c r="RPT887" s="44"/>
      <c r="RPU887" s="44"/>
      <c r="RPV887" s="44"/>
      <c r="RPW887" s="44"/>
      <c r="RPX887" s="44"/>
      <c r="RPY887" s="44"/>
      <c r="RPZ887" s="44"/>
      <c r="RQA887" s="44"/>
      <c r="RQB887" s="44"/>
      <c r="RQC887" s="44"/>
      <c r="RQD887" s="44"/>
      <c r="RQE887" s="44"/>
      <c r="RQF887" s="44"/>
      <c r="RQG887" s="44"/>
      <c r="RQH887" s="44"/>
      <c r="RQI887" s="44"/>
      <c r="RQJ887" s="44"/>
      <c r="RQK887" s="44"/>
      <c r="RQL887" s="44"/>
      <c r="RQM887" s="44"/>
      <c r="RQN887" s="44"/>
      <c r="RQO887" s="44"/>
      <c r="RQP887" s="44"/>
      <c r="RQQ887" s="44"/>
      <c r="RQR887" s="44"/>
      <c r="RQS887" s="44"/>
      <c r="RQT887" s="44"/>
      <c r="RQU887" s="44"/>
      <c r="RQV887" s="44"/>
      <c r="RQW887" s="44"/>
      <c r="RQX887" s="44"/>
      <c r="RQY887" s="44"/>
      <c r="RQZ887" s="44"/>
      <c r="RRA887" s="44"/>
      <c r="RRB887" s="44"/>
      <c r="RRC887" s="44"/>
      <c r="RRD887" s="44"/>
      <c r="RRE887" s="44"/>
      <c r="RRF887" s="44"/>
      <c r="RRG887" s="44"/>
      <c r="RRH887" s="44"/>
      <c r="RRI887" s="44"/>
      <c r="RRJ887" s="44"/>
      <c r="RRK887" s="44"/>
      <c r="RRL887" s="44"/>
      <c r="RRM887" s="44"/>
      <c r="RRN887" s="44"/>
      <c r="RRO887" s="44"/>
      <c r="RRP887" s="44"/>
      <c r="RRQ887" s="44"/>
      <c r="RRR887" s="44"/>
      <c r="RRS887" s="44"/>
      <c r="RRT887" s="44"/>
      <c r="RRU887" s="44"/>
      <c r="RRV887" s="44"/>
      <c r="RRW887" s="44"/>
      <c r="RRX887" s="44"/>
      <c r="RRY887" s="44"/>
      <c r="RRZ887" s="44"/>
      <c r="RSA887" s="44"/>
      <c r="RSB887" s="44"/>
      <c r="RSC887" s="44"/>
      <c r="RSD887" s="44"/>
      <c r="RSE887" s="44"/>
      <c r="RSF887" s="44"/>
      <c r="RSG887" s="44"/>
      <c r="RSH887" s="44"/>
      <c r="RSI887" s="44"/>
      <c r="RSJ887" s="44"/>
      <c r="RSK887" s="44"/>
      <c r="RSL887" s="44"/>
      <c r="RSM887" s="44"/>
      <c r="RSN887" s="44"/>
      <c r="RSO887" s="44"/>
      <c r="RSP887" s="44"/>
      <c r="RSQ887" s="44"/>
      <c r="RSR887" s="44"/>
      <c r="RSS887" s="44"/>
      <c r="RST887" s="44"/>
      <c r="RSU887" s="44"/>
      <c r="RSV887" s="44"/>
      <c r="RSW887" s="44"/>
      <c r="RSX887" s="44"/>
      <c r="RSY887" s="44"/>
      <c r="RSZ887" s="44"/>
      <c r="RTA887" s="44"/>
      <c r="RTB887" s="44"/>
      <c r="RTC887" s="44"/>
      <c r="RTD887" s="44"/>
      <c r="RTE887" s="44"/>
      <c r="RTF887" s="44"/>
      <c r="RTG887" s="44"/>
      <c r="RTH887" s="44"/>
      <c r="RTI887" s="44"/>
      <c r="RTJ887" s="44"/>
      <c r="RTK887" s="44"/>
      <c r="RTL887" s="44"/>
      <c r="RTM887" s="44"/>
      <c r="RTN887" s="44"/>
      <c r="RTO887" s="44"/>
      <c r="RTP887" s="44"/>
      <c r="RTQ887" s="44"/>
      <c r="RTR887" s="44"/>
      <c r="RTS887" s="44"/>
      <c r="RTT887" s="44"/>
      <c r="RTU887" s="44"/>
      <c r="RTV887" s="44"/>
      <c r="RTW887" s="44"/>
      <c r="RTX887" s="44"/>
      <c r="RTY887" s="44"/>
      <c r="RTZ887" s="44"/>
      <c r="RUA887" s="44"/>
      <c r="RUB887" s="44"/>
      <c r="RUC887" s="44"/>
      <c r="RUD887" s="44"/>
      <c r="RUE887" s="44"/>
      <c r="RUF887" s="44"/>
      <c r="RUG887" s="44"/>
      <c r="RUH887" s="44"/>
      <c r="RUI887" s="44"/>
      <c r="RUJ887" s="44"/>
      <c r="RUK887" s="44"/>
      <c r="RUL887" s="44"/>
      <c r="RUM887" s="44"/>
      <c r="RUN887" s="44"/>
      <c r="RUO887" s="44"/>
      <c r="RUP887" s="44"/>
      <c r="RUQ887" s="44"/>
      <c r="RUR887" s="44"/>
      <c r="RUS887" s="44"/>
      <c r="RUT887" s="44"/>
      <c r="RUU887" s="44"/>
      <c r="RUV887" s="44"/>
      <c r="RUW887" s="44"/>
      <c r="RUX887" s="44"/>
      <c r="RUY887" s="44"/>
      <c r="RUZ887" s="44"/>
      <c r="RVA887" s="44"/>
      <c r="RVB887" s="44"/>
      <c r="RVC887" s="44"/>
      <c r="RVD887" s="44"/>
      <c r="RVE887" s="44"/>
      <c r="RVF887" s="44"/>
      <c r="RVG887" s="44"/>
      <c r="RVH887" s="44"/>
      <c r="RVI887" s="44"/>
      <c r="RVJ887" s="44"/>
      <c r="RVK887" s="44"/>
      <c r="RVL887" s="44"/>
      <c r="RVM887" s="44"/>
      <c r="RVN887" s="44"/>
      <c r="RVO887" s="44"/>
      <c r="RVP887" s="44"/>
      <c r="RVQ887" s="44"/>
      <c r="RVR887" s="44"/>
      <c r="RVS887" s="44"/>
      <c r="RVT887" s="44"/>
      <c r="RVU887" s="44"/>
      <c r="RVV887" s="44"/>
      <c r="RVW887" s="44"/>
      <c r="RVX887" s="44"/>
      <c r="RVY887" s="44"/>
      <c r="RVZ887" s="44"/>
      <c r="RWA887" s="44"/>
      <c r="RWB887" s="44"/>
      <c r="RWC887" s="44"/>
      <c r="RWD887" s="44"/>
      <c r="RWE887" s="44"/>
      <c r="RWF887" s="44"/>
      <c r="RWG887" s="44"/>
      <c r="RWH887" s="44"/>
      <c r="RWI887" s="44"/>
      <c r="RWJ887" s="44"/>
      <c r="RWK887" s="44"/>
      <c r="RWL887" s="44"/>
      <c r="RWM887" s="44"/>
      <c r="RWN887" s="44"/>
      <c r="RWO887" s="44"/>
      <c r="RWP887" s="44"/>
      <c r="RWQ887" s="44"/>
      <c r="RWR887" s="44"/>
      <c r="RWS887" s="44"/>
      <c r="RWT887" s="44"/>
      <c r="RWU887" s="44"/>
      <c r="RWV887" s="44"/>
      <c r="RWW887" s="44"/>
      <c r="RWX887" s="44"/>
      <c r="RWY887" s="44"/>
      <c r="RWZ887" s="44"/>
      <c r="RXA887" s="44"/>
      <c r="RXB887" s="44"/>
      <c r="RXC887" s="44"/>
      <c r="RXD887" s="44"/>
      <c r="RXE887" s="44"/>
      <c r="RXF887" s="44"/>
      <c r="RXG887" s="44"/>
      <c r="RXH887" s="44"/>
      <c r="RXI887" s="44"/>
      <c r="RXJ887" s="44"/>
      <c r="RXK887" s="44"/>
      <c r="RXL887" s="44"/>
      <c r="RXM887" s="44"/>
      <c r="RXN887" s="44"/>
      <c r="RXO887" s="44"/>
      <c r="RXP887" s="44"/>
      <c r="RXQ887" s="44"/>
      <c r="RXR887" s="44"/>
      <c r="RXS887" s="44"/>
      <c r="RXT887" s="44"/>
      <c r="RXU887" s="44"/>
      <c r="RXV887" s="44"/>
      <c r="RXW887" s="44"/>
      <c r="RXX887" s="44"/>
      <c r="RXY887" s="44"/>
      <c r="RXZ887" s="44"/>
      <c r="RYA887" s="44"/>
      <c r="RYB887" s="44"/>
      <c r="RYC887" s="44"/>
      <c r="RYD887" s="44"/>
      <c r="RYE887" s="44"/>
      <c r="RYF887" s="44"/>
      <c r="RYG887" s="44"/>
      <c r="RYH887" s="44"/>
      <c r="RYI887" s="44"/>
      <c r="RYJ887" s="44"/>
      <c r="RYK887" s="44"/>
      <c r="RYL887" s="44"/>
      <c r="RYM887" s="44"/>
      <c r="RYN887" s="44"/>
      <c r="RYO887" s="44"/>
      <c r="RYP887" s="44"/>
      <c r="RYQ887" s="44"/>
      <c r="RYR887" s="44"/>
      <c r="RYS887" s="44"/>
      <c r="RYT887" s="44"/>
      <c r="RYU887" s="44"/>
      <c r="RYV887" s="44"/>
      <c r="RYW887" s="44"/>
      <c r="RYX887" s="44"/>
      <c r="RYY887" s="44"/>
      <c r="RYZ887" s="44"/>
      <c r="RZA887" s="44"/>
      <c r="RZB887" s="44"/>
      <c r="RZC887" s="44"/>
      <c r="RZD887" s="44"/>
      <c r="RZE887" s="44"/>
      <c r="RZF887" s="44"/>
      <c r="RZG887" s="44"/>
      <c r="RZH887" s="44"/>
      <c r="RZI887" s="44"/>
      <c r="RZJ887" s="44"/>
      <c r="RZK887" s="44"/>
      <c r="RZL887" s="44"/>
      <c r="RZM887" s="44"/>
      <c r="RZN887" s="44"/>
      <c r="RZO887" s="44"/>
      <c r="RZP887" s="44"/>
      <c r="RZQ887" s="44"/>
      <c r="RZR887" s="44"/>
      <c r="RZS887" s="44"/>
      <c r="RZT887" s="44"/>
      <c r="RZU887" s="44"/>
      <c r="RZV887" s="44"/>
      <c r="RZW887" s="44"/>
      <c r="RZX887" s="44"/>
      <c r="RZY887" s="44"/>
      <c r="RZZ887" s="44"/>
      <c r="SAA887" s="44"/>
      <c r="SAB887" s="44"/>
      <c r="SAC887" s="44"/>
      <c r="SAD887" s="44"/>
      <c r="SAE887" s="44"/>
      <c r="SAF887" s="44"/>
      <c r="SAG887" s="44"/>
      <c r="SAH887" s="44"/>
      <c r="SAI887" s="44"/>
      <c r="SAJ887" s="44"/>
      <c r="SAK887" s="44"/>
      <c r="SAL887" s="44"/>
      <c r="SAM887" s="44"/>
      <c r="SAN887" s="44"/>
      <c r="SAO887" s="44"/>
      <c r="SAP887" s="44"/>
      <c r="SAQ887" s="44"/>
      <c r="SAR887" s="44"/>
      <c r="SAS887" s="44"/>
      <c r="SAT887" s="44"/>
      <c r="SAU887" s="44"/>
      <c r="SAV887" s="44"/>
      <c r="SAW887" s="44"/>
      <c r="SAX887" s="44"/>
      <c r="SAY887" s="44"/>
      <c r="SAZ887" s="44"/>
      <c r="SBA887" s="44"/>
      <c r="SBB887" s="44"/>
      <c r="SBC887" s="44"/>
      <c r="SBD887" s="44"/>
      <c r="SBE887" s="44"/>
      <c r="SBF887" s="44"/>
      <c r="SBG887" s="44"/>
      <c r="SBH887" s="44"/>
      <c r="SBI887" s="44"/>
      <c r="SBJ887" s="44"/>
      <c r="SBK887" s="44"/>
      <c r="SBL887" s="44"/>
      <c r="SBM887" s="44"/>
      <c r="SBN887" s="44"/>
      <c r="SBO887" s="44"/>
      <c r="SBP887" s="44"/>
      <c r="SBQ887" s="44"/>
      <c r="SBR887" s="44"/>
      <c r="SBS887" s="44"/>
      <c r="SBT887" s="44"/>
      <c r="SBU887" s="44"/>
      <c r="SBV887" s="44"/>
      <c r="SBW887" s="44"/>
      <c r="SBX887" s="44"/>
      <c r="SBY887" s="44"/>
      <c r="SBZ887" s="44"/>
      <c r="SCA887" s="44"/>
      <c r="SCB887" s="44"/>
      <c r="SCC887" s="44"/>
      <c r="SCD887" s="44"/>
      <c r="SCE887" s="44"/>
      <c r="SCF887" s="44"/>
      <c r="SCG887" s="44"/>
      <c r="SCH887" s="44"/>
      <c r="SCI887" s="44"/>
      <c r="SCJ887" s="44"/>
      <c r="SCK887" s="44"/>
      <c r="SCL887" s="44"/>
      <c r="SCM887" s="44"/>
      <c r="SCN887" s="44"/>
      <c r="SCO887" s="44"/>
      <c r="SCP887" s="44"/>
      <c r="SCQ887" s="44"/>
      <c r="SCR887" s="44"/>
      <c r="SCS887" s="44"/>
      <c r="SCT887" s="44"/>
      <c r="SCU887" s="44"/>
      <c r="SCV887" s="44"/>
      <c r="SCW887" s="44"/>
      <c r="SCX887" s="44"/>
      <c r="SCY887" s="44"/>
      <c r="SCZ887" s="44"/>
      <c r="SDA887" s="44"/>
      <c r="SDB887" s="44"/>
      <c r="SDC887" s="44"/>
      <c r="SDD887" s="44"/>
      <c r="SDE887" s="44"/>
      <c r="SDF887" s="44"/>
      <c r="SDG887" s="44"/>
      <c r="SDH887" s="44"/>
      <c r="SDI887" s="44"/>
      <c r="SDJ887" s="44"/>
      <c r="SDK887" s="44"/>
      <c r="SDL887" s="44"/>
      <c r="SDM887" s="44"/>
      <c r="SDN887" s="44"/>
      <c r="SDO887" s="44"/>
      <c r="SDP887" s="44"/>
      <c r="SDQ887" s="44"/>
      <c r="SDR887" s="44"/>
      <c r="SDS887" s="44"/>
      <c r="SDT887" s="44"/>
      <c r="SDU887" s="44"/>
      <c r="SDV887" s="44"/>
      <c r="SDW887" s="44"/>
      <c r="SDX887" s="44"/>
      <c r="SDY887" s="44"/>
      <c r="SDZ887" s="44"/>
      <c r="SEA887" s="44"/>
      <c r="SEB887" s="44"/>
      <c r="SEC887" s="44"/>
      <c r="SED887" s="44"/>
      <c r="SEE887" s="44"/>
      <c r="SEF887" s="44"/>
      <c r="SEG887" s="44"/>
      <c r="SEH887" s="44"/>
      <c r="SEI887" s="44"/>
      <c r="SEJ887" s="44"/>
      <c r="SEK887" s="44"/>
      <c r="SEL887" s="44"/>
      <c r="SEM887" s="44"/>
      <c r="SEN887" s="44"/>
      <c r="SEO887" s="44"/>
      <c r="SEP887" s="44"/>
      <c r="SEQ887" s="44"/>
      <c r="SER887" s="44"/>
      <c r="SES887" s="44"/>
      <c r="SET887" s="44"/>
      <c r="SEU887" s="44"/>
      <c r="SEV887" s="44"/>
      <c r="SEW887" s="44"/>
      <c r="SEX887" s="44"/>
      <c r="SEY887" s="44"/>
      <c r="SEZ887" s="44"/>
      <c r="SFA887" s="44"/>
      <c r="SFB887" s="44"/>
      <c r="SFC887" s="44"/>
      <c r="SFD887" s="44"/>
      <c r="SFE887" s="44"/>
      <c r="SFF887" s="44"/>
      <c r="SFG887" s="44"/>
      <c r="SFH887" s="44"/>
      <c r="SFI887" s="44"/>
      <c r="SFJ887" s="44"/>
      <c r="SFK887" s="44"/>
      <c r="SFL887" s="44"/>
      <c r="SFM887" s="44"/>
      <c r="SFN887" s="44"/>
      <c r="SFO887" s="44"/>
      <c r="SFP887" s="44"/>
      <c r="SFQ887" s="44"/>
      <c r="SFR887" s="44"/>
      <c r="SFS887" s="44"/>
      <c r="SFT887" s="44"/>
      <c r="SFU887" s="44"/>
      <c r="SFV887" s="44"/>
      <c r="SFW887" s="44"/>
      <c r="SFX887" s="44"/>
      <c r="SFY887" s="44"/>
      <c r="SFZ887" s="44"/>
      <c r="SGA887" s="44"/>
      <c r="SGB887" s="44"/>
      <c r="SGC887" s="44"/>
      <c r="SGD887" s="44"/>
      <c r="SGE887" s="44"/>
      <c r="SGF887" s="44"/>
      <c r="SGG887" s="44"/>
      <c r="SGH887" s="44"/>
      <c r="SGI887" s="44"/>
      <c r="SGJ887" s="44"/>
      <c r="SGK887" s="44"/>
      <c r="SGL887" s="44"/>
      <c r="SGM887" s="44"/>
      <c r="SGN887" s="44"/>
      <c r="SGO887" s="44"/>
      <c r="SGP887" s="44"/>
      <c r="SGQ887" s="44"/>
      <c r="SGR887" s="44"/>
      <c r="SGS887" s="44"/>
      <c r="SGT887" s="44"/>
      <c r="SGU887" s="44"/>
      <c r="SGV887" s="44"/>
      <c r="SGW887" s="44"/>
      <c r="SGX887" s="44"/>
      <c r="SGY887" s="44"/>
      <c r="SGZ887" s="44"/>
      <c r="SHA887" s="44"/>
      <c r="SHB887" s="44"/>
      <c r="SHC887" s="44"/>
      <c r="SHD887" s="44"/>
      <c r="SHE887" s="44"/>
      <c r="SHF887" s="44"/>
      <c r="SHG887" s="44"/>
      <c r="SHH887" s="44"/>
      <c r="SHI887" s="44"/>
      <c r="SHJ887" s="44"/>
      <c r="SHK887" s="44"/>
      <c r="SHL887" s="44"/>
      <c r="SHM887" s="44"/>
      <c r="SHN887" s="44"/>
      <c r="SHO887" s="44"/>
      <c r="SHP887" s="44"/>
      <c r="SHQ887" s="44"/>
      <c r="SHR887" s="44"/>
      <c r="SHS887" s="44"/>
      <c r="SHT887" s="44"/>
      <c r="SHU887" s="44"/>
      <c r="SHV887" s="44"/>
      <c r="SHW887" s="44"/>
      <c r="SHX887" s="44"/>
      <c r="SHY887" s="44"/>
      <c r="SHZ887" s="44"/>
      <c r="SIA887" s="44"/>
      <c r="SIB887" s="44"/>
      <c r="SIC887" s="44"/>
      <c r="SID887" s="44"/>
      <c r="SIE887" s="44"/>
      <c r="SIF887" s="44"/>
      <c r="SIG887" s="44"/>
      <c r="SIH887" s="44"/>
      <c r="SII887" s="44"/>
      <c r="SIJ887" s="44"/>
      <c r="SIK887" s="44"/>
      <c r="SIL887" s="44"/>
      <c r="SIM887" s="44"/>
      <c r="SIN887" s="44"/>
      <c r="SIO887" s="44"/>
      <c r="SIP887" s="44"/>
      <c r="SIQ887" s="44"/>
      <c r="SIR887" s="44"/>
      <c r="SIS887" s="44"/>
      <c r="SIT887" s="44"/>
      <c r="SIU887" s="44"/>
      <c r="SIV887" s="44"/>
      <c r="SIW887" s="44"/>
      <c r="SIX887" s="44"/>
      <c r="SIY887" s="44"/>
      <c r="SIZ887" s="44"/>
      <c r="SJA887" s="44"/>
      <c r="SJB887" s="44"/>
      <c r="SJC887" s="44"/>
      <c r="SJD887" s="44"/>
      <c r="SJE887" s="44"/>
      <c r="SJF887" s="44"/>
      <c r="SJG887" s="44"/>
      <c r="SJH887" s="44"/>
      <c r="SJI887" s="44"/>
      <c r="SJJ887" s="44"/>
      <c r="SJK887" s="44"/>
      <c r="SJL887" s="44"/>
      <c r="SJM887" s="44"/>
      <c r="SJN887" s="44"/>
      <c r="SJO887" s="44"/>
      <c r="SJP887" s="44"/>
      <c r="SJQ887" s="44"/>
      <c r="SJR887" s="44"/>
      <c r="SJS887" s="44"/>
      <c r="SJT887" s="44"/>
      <c r="SJU887" s="44"/>
      <c r="SJV887" s="44"/>
      <c r="SJW887" s="44"/>
      <c r="SJX887" s="44"/>
      <c r="SJY887" s="44"/>
      <c r="SJZ887" s="44"/>
      <c r="SKA887" s="44"/>
      <c r="SKB887" s="44"/>
      <c r="SKC887" s="44"/>
      <c r="SKD887" s="44"/>
      <c r="SKE887" s="44"/>
      <c r="SKF887" s="44"/>
      <c r="SKG887" s="44"/>
      <c r="SKH887" s="44"/>
      <c r="SKI887" s="44"/>
      <c r="SKJ887" s="44"/>
      <c r="SKK887" s="44"/>
      <c r="SKL887" s="44"/>
      <c r="SKM887" s="44"/>
      <c r="SKN887" s="44"/>
      <c r="SKO887" s="44"/>
      <c r="SKP887" s="44"/>
      <c r="SKQ887" s="44"/>
      <c r="SKR887" s="44"/>
      <c r="SKS887" s="44"/>
      <c r="SKT887" s="44"/>
      <c r="SKU887" s="44"/>
      <c r="SKV887" s="44"/>
      <c r="SKW887" s="44"/>
      <c r="SKX887" s="44"/>
      <c r="SKY887" s="44"/>
      <c r="SKZ887" s="44"/>
      <c r="SLA887" s="44"/>
      <c r="SLB887" s="44"/>
      <c r="SLC887" s="44"/>
      <c r="SLD887" s="44"/>
      <c r="SLE887" s="44"/>
      <c r="SLF887" s="44"/>
      <c r="SLG887" s="44"/>
      <c r="SLH887" s="44"/>
      <c r="SLI887" s="44"/>
      <c r="SLJ887" s="44"/>
      <c r="SLK887" s="44"/>
      <c r="SLL887" s="44"/>
      <c r="SLM887" s="44"/>
      <c r="SLN887" s="44"/>
      <c r="SLO887" s="44"/>
      <c r="SLP887" s="44"/>
      <c r="SLQ887" s="44"/>
      <c r="SLR887" s="44"/>
      <c r="SLS887" s="44"/>
      <c r="SLT887" s="44"/>
      <c r="SLU887" s="44"/>
      <c r="SLV887" s="44"/>
      <c r="SLW887" s="44"/>
      <c r="SLX887" s="44"/>
      <c r="SLY887" s="44"/>
      <c r="SLZ887" s="44"/>
      <c r="SMA887" s="44"/>
      <c r="SMB887" s="44"/>
      <c r="SMC887" s="44"/>
      <c r="SMD887" s="44"/>
      <c r="SME887" s="44"/>
      <c r="SMF887" s="44"/>
      <c r="SMG887" s="44"/>
      <c r="SMH887" s="44"/>
      <c r="SMI887" s="44"/>
      <c r="SMJ887" s="44"/>
      <c r="SMK887" s="44"/>
      <c r="SML887" s="44"/>
      <c r="SMM887" s="44"/>
      <c r="SMN887" s="44"/>
      <c r="SMO887" s="44"/>
      <c r="SMP887" s="44"/>
      <c r="SMQ887" s="44"/>
      <c r="SMR887" s="44"/>
      <c r="SMS887" s="44"/>
      <c r="SMT887" s="44"/>
      <c r="SMU887" s="44"/>
      <c r="SMV887" s="44"/>
      <c r="SMW887" s="44"/>
      <c r="SMX887" s="44"/>
      <c r="SMY887" s="44"/>
      <c r="SMZ887" s="44"/>
      <c r="SNA887" s="44"/>
      <c r="SNB887" s="44"/>
      <c r="SNC887" s="44"/>
      <c r="SND887" s="44"/>
      <c r="SNE887" s="44"/>
      <c r="SNF887" s="44"/>
      <c r="SNG887" s="44"/>
      <c r="SNH887" s="44"/>
      <c r="SNI887" s="44"/>
      <c r="SNJ887" s="44"/>
      <c r="SNK887" s="44"/>
      <c r="SNL887" s="44"/>
      <c r="SNM887" s="44"/>
      <c r="SNN887" s="44"/>
      <c r="SNO887" s="44"/>
      <c r="SNP887" s="44"/>
      <c r="SNQ887" s="44"/>
      <c r="SNR887" s="44"/>
      <c r="SNS887" s="44"/>
      <c r="SNT887" s="44"/>
      <c r="SNU887" s="44"/>
      <c r="SNV887" s="44"/>
      <c r="SNW887" s="44"/>
      <c r="SNX887" s="44"/>
      <c r="SNY887" s="44"/>
      <c r="SNZ887" s="44"/>
      <c r="SOA887" s="44"/>
      <c r="SOB887" s="44"/>
      <c r="SOC887" s="44"/>
      <c r="SOD887" s="44"/>
      <c r="SOE887" s="44"/>
      <c r="SOF887" s="44"/>
      <c r="SOG887" s="44"/>
      <c r="SOH887" s="44"/>
      <c r="SOI887" s="44"/>
      <c r="SOJ887" s="44"/>
      <c r="SOK887" s="44"/>
      <c r="SOL887" s="44"/>
      <c r="SOM887" s="44"/>
      <c r="SON887" s="44"/>
      <c r="SOO887" s="44"/>
      <c r="SOP887" s="44"/>
      <c r="SOQ887" s="44"/>
      <c r="SOR887" s="44"/>
      <c r="SOS887" s="44"/>
      <c r="SOT887" s="44"/>
      <c r="SOU887" s="44"/>
      <c r="SOV887" s="44"/>
      <c r="SOW887" s="44"/>
      <c r="SOX887" s="44"/>
      <c r="SOY887" s="44"/>
      <c r="SOZ887" s="44"/>
      <c r="SPA887" s="44"/>
      <c r="SPB887" s="44"/>
      <c r="SPC887" s="44"/>
      <c r="SPD887" s="44"/>
      <c r="SPE887" s="44"/>
      <c r="SPF887" s="44"/>
      <c r="SPG887" s="44"/>
      <c r="SPH887" s="44"/>
      <c r="SPI887" s="44"/>
      <c r="SPJ887" s="44"/>
      <c r="SPK887" s="44"/>
      <c r="SPL887" s="44"/>
      <c r="SPM887" s="44"/>
      <c r="SPN887" s="44"/>
      <c r="SPO887" s="44"/>
      <c r="SPP887" s="44"/>
      <c r="SPQ887" s="44"/>
      <c r="SPR887" s="44"/>
      <c r="SPS887" s="44"/>
      <c r="SPT887" s="44"/>
      <c r="SPU887" s="44"/>
      <c r="SPV887" s="44"/>
      <c r="SPW887" s="44"/>
      <c r="SPX887" s="44"/>
      <c r="SPY887" s="44"/>
      <c r="SPZ887" s="44"/>
      <c r="SQA887" s="44"/>
      <c r="SQB887" s="44"/>
      <c r="SQC887" s="44"/>
      <c r="SQD887" s="44"/>
      <c r="SQE887" s="44"/>
      <c r="SQF887" s="44"/>
      <c r="SQG887" s="44"/>
      <c r="SQH887" s="44"/>
      <c r="SQI887" s="44"/>
      <c r="SQJ887" s="44"/>
      <c r="SQK887" s="44"/>
      <c r="SQL887" s="44"/>
      <c r="SQM887" s="44"/>
      <c r="SQN887" s="44"/>
      <c r="SQO887" s="44"/>
      <c r="SQP887" s="44"/>
      <c r="SQQ887" s="44"/>
      <c r="SQR887" s="44"/>
      <c r="SQS887" s="44"/>
      <c r="SQT887" s="44"/>
      <c r="SQU887" s="44"/>
      <c r="SQV887" s="44"/>
      <c r="SQW887" s="44"/>
      <c r="SQX887" s="44"/>
      <c r="SQY887" s="44"/>
      <c r="SQZ887" s="44"/>
      <c r="SRA887" s="44"/>
      <c r="SRB887" s="44"/>
      <c r="SRC887" s="44"/>
      <c r="SRD887" s="44"/>
      <c r="SRE887" s="44"/>
      <c r="SRF887" s="44"/>
      <c r="SRG887" s="44"/>
      <c r="SRH887" s="44"/>
      <c r="SRI887" s="44"/>
      <c r="SRJ887" s="44"/>
      <c r="SRK887" s="44"/>
      <c r="SRL887" s="44"/>
      <c r="SRM887" s="44"/>
      <c r="SRN887" s="44"/>
      <c r="SRO887" s="44"/>
      <c r="SRP887" s="44"/>
      <c r="SRQ887" s="44"/>
      <c r="SRR887" s="44"/>
      <c r="SRS887" s="44"/>
      <c r="SRT887" s="44"/>
      <c r="SRU887" s="44"/>
      <c r="SRV887" s="44"/>
      <c r="SRW887" s="44"/>
      <c r="SRX887" s="44"/>
      <c r="SRY887" s="44"/>
      <c r="SRZ887" s="44"/>
      <c r="SSA887" s="44"/>
      <c r="SSB887" s="44"/>
      <c r="SSC887" s="44"/>
      <c r="SSD887" s="44"/>
      <c r="SSE887" s="44"/>
      <c r="SSF887" s="44"/>
      <c r="SSG887" s="44"/>
      <c r="SSH887" s="44"/>
      <c r="SSI887" s="44"/>
      <c r="SSJ887" s="44"/>
      <c r="SSK887" s="44"/>
      <c r="SSL887" s="44"/>
      <c r="SSM887" s="44"/>
      <c r="SSN887" s="44"/>
      <c r="SSO887" s="44"/>
      <c r="SSP887" s="44"/>
      <c r="SSQ887" s="44"/>
      <c r="SSR887" s="44"/>
      <c r="SSS887" s="44"/>
      <c r="SST887" s="44"/>
      <c r="SSU887" s="44"/>
      <c r="SSV887" s="44"/>
      <c r="SSW887" s="44"/>
      <c r="SSX887" s="44"/>
      <c r="SSY887" s="44"/>
      <c r="SSZ887" s="44"/>
      <c r="STA887" s="44"/>
      <c r="STB887" s="44"/>
      <c r="STC887" s="44"/>
      <c r="STD887" s="44"/>
      <c r="STE887" s="44"/>
      <c r="STF887" s="44"/>
      <c r="STG887" s="44"/>
      <c r="STH887" s="44"/>
      <c r="STI887" s="44"/>
      <c r="STJ887" s="44"/>
      <c r="STK887" s="44"/>
      <c r="STL887" s="44"/>
      <c r="STM887" s="44"/>
      <c r="STN887" s="44"/>
      <c r="STO887" s="44"/>
      <c r="STP887" s="44"/>
      <c r="STQ887" s="44"/>
      <c r="STR887" s="44"/>
      <c r="STS887" s="44"/>
      <c r="STT887" s="44"/>
      <c r="STU887" s="44"/>
      <c r="STV887" s="44"/>
      <c r="STW887" s="44"/>
      <c r="STX887" s="44"/>
      <c r="STY887" s="44"/>
      <c r="STZ887" s="44"/>
      <c r="SUA887" s="44"/>
      <c r="SUB887" s="44"/>
      <c r="SUC887" s="44"/>
      <c r="SUD887" s="44"/>
      <c r="SUE887" s="44"/>
      <c r="SUF887" s="44"/>
      <c r="SUG887" s="44"/>
      <c r="SUH887" s="44"/>
      <c r="SUI887" s="44"/>
      <c r="SUJ887" s="44"/>
      <c r="SUK887" s="44"/>
      <c r="SUL887" s="44"/>
      <c r="SUM887" s="44"/>
      <c r="SUN887" s="44"/>
      <c r="SUO887" s="44"/>
      <c r="SUP887" s="44"/>
      <c r="SUQ887" s="44"/>
      <c r="SUR887" s="44"/>
      <c r="SUS887" s="44"/>
      <c r="SUT887" s="44"/>
      <c r="SUU887" s="44"/>
      <c r="SUV887" s="44"/>
      <c r="SUW887" s="44"/>
      <c r="SUX887" s="44"/>
      <c r="SUY887" s="44"/>
      <c r="SUZ887" s="44"/>
      <c r="SVA887" s="44"/>
      <c r="SVB887" s="44"/>
      <c r="SVC887" s="44"/>
      <c r="SVD887" s="44"/>
      <c r="SVE887" s="44"/>
      <c r="SVF887" s="44"/>
      <c r="SVG887" s="44"/>
      <c r="SVH887" s="44"/>
      <c r="SVI887" s="44"/>
      <c r="SVJ887" s="44"/>
      <c r="SVK887" s="44"/>
      <c r="SVL887" s="44"/>
      <c r="SVM887" s="44"/>
      <c r="SVN887" s="44"/>
      <c r="SVO887" s="44"/>
      <c r="SVP887" s="44"/>
      <c r="SVQ887" s="44"/>
      <c r="SVR887" s="44"/>
      <c r="SVS887" s="44"/>
      <c r="SVT887" s="44"/>
      <c r="SVU887" s="44"/>
      <c r="SVV887" s="44"/>
      <c r="SVW887" s="44"/>
      <c r="SVX887" s="44"/>
      <c r="SVY887" s="44"/>
      <c r="SVZ887" s="44"/>
      <c r="SWA887" s="44"/>
      <c r="SWB887" s="44"/>
      <c r="SWC887" s="44"/>
      <c r="SWD887" s="44"/>
      <c r="SWE887" s="44"/>
      <c r="SWF887" s="44"/>
      <c r="SWG887" s="44"/>
      <c r="SWH887" s="44"/>
      <c r="SWI887" s="44"/>
      <c r="SWJ887" s="44"/>
      <c r="SWK887" s="44"/>
      <c r="SWL887" s="44"/>
      <c r="SWM887" s="44"/>
      <c r="SWN887" s="44"/>
      <c r="SWO887" s="44"/>
      <c r="SWP887" s="44"/>
      <c r="SWQ887" s="44"/>
      <c r="SWR887" s="44"/>
      <c r="SWS887" s="44"/>
      <c r="SWT887" s="44"/>
      <c r="SWU887" s="44"/>
      <c r="SWV887" s="44"/>
      <c r="SWW887" s="44"/>
      <c r="SWX887" s="44"/>
      <c r="SWY887" s="44"/>
      <c r="SWZ887" s="44"/>
      <c r="SXA887" s="44"/>
      <c r="SXB887" s="44"/>
      <c r="SXC887" s="44"/>
      <c r="SXD887" s="44"/>
      <c r="SXE887" s="44"/>
      <c r="SXF887" s="44"/>
      <c r="SXG887" s="44"/>
      <c r="SXH887" s="44"/>
      <c r="SXI887" s="44"/>
      <c r="SXJ887" s="44"/>
      <c r="SXK887" s="44"/>
      <c r="SXL887" s="44"/>
      <c r="SXM887" s="44"/>
      <c r="SXN887" s="44"/>
      <c r="SXO887" s="44"/>
      <c r="SXP887" s="44"/>
      <c r="SXQ887" s="44"/>
      <c r="SXR887" s="44"/>
      <c r="SXS887" s="44"/>
      <c r="SXT887" s="44"/>
      <c r="SXU887" s="44"/>
      <c r="SXV887" s="44"/>
      <c r="SXW887" s="44"/>
      <c r="SXX887" s="44"/>
      <c r="SXY887" s="44"/>
      <c r="SXZ887" s="44"/>
      <c r="SYA887" s="44"/>
      <c r="SYB887" s="44"/>
      <c r="SYC887" s="44"/>
      <c r="SYD887" s="44"/>
      <c r="SYE887" s="44"/>
      <c r="SYF887" s="44"/>
      <c r="SYG887" s="44"/>
      <c r="SYH887" s="44"/>
      <c r="SYI887" s="44"/>
      <c r="SYJ887" s="44"/>
      <c r="SYK887" s="44"/>
      <c r="SYL887" s="44"/>
      <c r="SYM887" s="44"/>
      <c r="SYN887" s="44"/>
      <c r="SYO887" s="44"/>
      <c r="SYP887" s="44"/>
      <c r="SYQ887" s="44"/>
      <c r="SYR887" s="44"/>
      <c r="SYS887" s="44"/>
      <c r="SYT887" s="44"/>
      <c r="SYU887" s="44"/>
      <c r="SYV887" s="44"/>
      <c r="SYW887" s="44"/>
      <c r="SYX887" s="44"/>
      <c r="SYY887" s="44"/>
      <c r="SYZ887" s="44"/>
      <c r="SZA887" s="44"/>
      <c r="SZB887" s="44"/>
      <c r="SZC887" s="44"/>
      <c r="SZD887" s="44"/>
      <c r="SZE887" s="44"/>
      <c r="SZF887" s="44"/>
      <c r="SZG887" s="44"/>
      <c r="SZH887" s="44"/>
      <c r="SZI887" s="44"/>
      <c r="SZJ887" s="44"/>
      <c r="SZK887" s="44"/>
      <c r="SZL887" s="44"/>
      <c r="SZM887" s="44"/>
      <c r="SZN887" s="44"/>
      <c r="SZO887" s="44"/>
      <c r="SZP887" s="44"/>
      <c r="SZQ887" s="44"/>
      <c r="SZR887" s="44"/>
      <c r="SZS887" s="44"/>
      <c r="SZT887" s="44"/>
      <c r="SZU887" s="44"/>
      <c r="SZV887" s="44"/>
      <c r="SZW887" s="44"/>
      <c r="SZX887" s="44"/>
      <c r="SZY887" s="44"/>
      <c r="SZZ887" s="44"/>
      <c r="TAA887" s="44"/>
      <c r="TAB887" s="44"/>
      <c r="TAC887" s="44"/>
      <c r="TAD887" s="44"/>
      <c r="TAE887" s="44"/>
      <c r="TAF887" s="44"/>
      <c r="TAG887" s="44"/>
      <c r="TAH887" s="44"/>
      <c r="TAI887" s="44"/>
      <c r="TAJ887" s="44"/>
      <c r="TAK887" s="44"/>
      <c r="TAL887" s="44"/>
      <c r="TAM887" s="44"/>
      <c r="TAN887" s="44"/>
      <c r="TAO887" s="44"/>
      <c r="TAP887" s="44"/>
      <c r="TAQ887" s="44"/>
      <c r="TAR887" s="44"/>
      <c r="TAS887" s="44"/>
      <c r="TAT887" s="44"/>
      <c r="TAU887" s="44"/>
      <c r="TAV887" s="44"/>
      <c r="TAW887" s="44"/>
      <c r="TAX887" s="44"/>
      <c r="TAY887" s="44"/>
      <c r="TAZ887" s="44"/>
      <c r="TBA887" s="44"/>
      <c r="TBB887" s="44"/>
      <c r="TBC887" s="44"/>
      <c r="TBD887" s="44"/>
      <c r="TBE887" s="44"/>
      <c r="TBF887" s="44"/>
      <c r="TBG887" s="44"/>
      <c r="TBH887" s="44"/>
      <c r="TBI887" s="44"/>
      <c r="TBJ887" s="44"/>
      <c r="TBK887" s="44"/>
      <c r="TBL887" s="44"/>
      <c r="TBM887" s="44"/>
      <c r="TBN887" s="44"/>
      <c r="TBO887" s="44"/>
      <c r="TBP887" s="44"/>
      <c r="TBQ887" s="44"/>
      <c r="TBR887" s="44"/>
      <c r="TBS887" s="44"/>
      <c r="TBT887" s="44"/>
      <c r="TBU887" s="44"/>
      <c r="TBV887" s="44"/>
      <c r="TBW887" s="44"/>
      <c r="TBX887" s="44"/>
      <c r="TBY887" s="44"/>
      <c r="TBZ887" s="44"/>
      <c r="TCA887" s="44"/>
      <c r="TCB887" s="44"/>
      <c r="TCC887" s="44"/>
      <c r="TCD887" s="44"/>
      <c r="TCE887" s="44"/>
      <c r="TCF887" s="44"/>
      <c r="TCG887" s="44"/>
      <c r="TCH887" s="44"/>
      <c r="TCI887" s="44"/>
      <c r="TCJ887" s="44"/>
      <c r="TCK887" s="44"/>
      <c r="TCL887" s="44"/>
      <c r="TCM887" s="44"/>
      <c r="TCN887" s="44"/>
      <c r="TCO887" s="44"/>
      <c r="TCP887" s="44"/>
      <c r="TCQ887" s="44"/>
      <c r="TCR887" s="44"/>
      <c r="TCS887" s="44"/>
      <c r="TCT887" s="44"/>
      <c r="TCU887" s="44"/>
      <c r="TCV887" s="44"/>
      <c r="TCW887" s="44"/>
      <c r="TCX887" s="44"/>
      <c r="TCY887" s="44"/>
      <c r="TCZ887" s="44"/>
      <c r="TDA887" s="44"/>
      <c r="TDB887" s="44"/>
      <c r="TDC887" s="44"/>
      <c r="TDD887" s="44"/>
      <c r="TDE887" s="44"/>
      <c r="TDF887" s="44"/>
      <c r="TDG887" s="44"/>
      <c r="TDH887" s="44"/>
      <c r="TDI887" s="44"/>
      <c r="TDJ887" s="44"/>
      <c r="TDK887" s="44"/>
      <c r="TDL887" s="44"/>
      <c r="TDM887" s="44"/>
      <c r="TDN887" s="44"/>
      <c r="TDO887" s="44"/>
      <c r="TDP887" s="44"/>
      <c r="TDQ887" s="44"/>
      <c r="TDR887" s="44"/>
      <c r="TDS887" s="44"/>
      <c r="TDT887" s="44"/>
      <c r="TDU887" s="44"/>
      <c r="TDV887" s="44"/>
      <c r="TDW887" s="44"/>
      <c r="TDX887" s="44"/>
      <c r="TDY887" s="44"/>
      <c r="TDZ887" s="44"/>
      <c r="TEA887" s="44"/>
      <c r="TEB887" s="44"/>
      <c r="TEC887" s="44"/>
      <c r="TED887" s="44"/>
      <c r="TEE887" s="44"/>
      <c r="TEF887" s="44"/>
      <c r="TEG887" s="44"/>
      <c r="TEH887" s="44"/>
      <c r="TEI887" s="44"/>
      <c r="TEJ887" s="44"/>
      <c r="TEK887" s="44"/>
      <c r="TEL887" s="44"/>
      <c r="TEM887" s="44"/>
      <c r="TEN887" s="44"/>
      <c r="TEO887" s="44"/>
      <c r="TEP887" s="44"/>
      <c r="TEQ887" s="44"/>
      <c r="TER887" s="44"/>
      <c r="TES887" s="44"/>
      <c r="TET887" s="44"/>
      <c r="TEU887" s="44"/>
      <c r="TEV887" s="44"/>
      <c r="TEW887" s="44"/>
      <c r="TEX887" s="44"/>
      <c r="TEY887" s="44"/>
      <c r="TEZ887" s="44"/>
      <c r="TFA887" s="44"/>
      <c r="TFB887" s="44"/>
      <c r="TFC887" s="44"/>
      <c r="TFD887" s="44"/>
      <c r="TFE887" s="44"/>
      <c r="TFF887" s="44"/>
      <c r="TFG887" s="44"/>
      <c r="TFH887" s="44"/>
      <c r="TFI887" s="44"/>
      <c r="TFJ887" s="44"/>
      <c r="TFK887" s="44"/>
      <c r="TFL887" s="44"/>
      <c r="TFM887" s="44"/>
      <c r="TFN887" s="44"/>
      <c r="TFO887" s="44"/>
      <c r="TFP887" s="44"/>
      <c r="TFQ887" s="44"/>
      <c r="TFR887" s="44"/>
      <c r="TFS887" s="44"/>
      <c r="TFT887" s="44"/>
      <c r="TFU887" s="44"/>
      <c r="TFV887" s="44"/>
      <c r="TFW887" s="44"/>
      <c r="TFX887" s="44"/>
      <c r="TFY887" s="44"/>
      <c r="TFZ887" s="44"/>
      <c r="TGA887" s="44"/>
      <c r="TGB887" s="44"/>
      <c r="TGC887" s="44"/>
      <c r="TGD887" s="44"/>
      <c r="TGE887" s="44"/>
      <c r="TGF887" s="44"/>
      <c r="TGG887" s="44"/>
      <c r="TGH887" s="44"/>
      <c r="TGI887" s="44"/>
      <c r="TGJ887" s="44"/>
      <c r="TGK887" s="44"/>
      <c r="TGL887" s="44"/>
      <c r="TGM887" s="44"/>
      <c r="TGN887" s="44"/>
      <c r="TGO887" s="44"/>
      <c r="TGP887" s="44"/>
      <c r="TGQ887" s="44"/>
      <c r="TGR887" s="44"/>
      <c r="TGS887" s="44"/>
      <c r="TGT887" s="44"/>
      <c r="TGU887" s="44"/>
      <c r="TGV887" s="44"/>
      <c r="TGW887" s="44"/>
      <c r="TGX887" s="44"/>
      <c r="TGY887" s="44"/>
      <c r="TGZ887" s="44"/>
      <c r="THA887" s="44"/>
      <c r="THB887" s="44"/>
      <c r="THC887" s="44"/>
      <c r="THD887" s="44"/>
      <c r="THE887" s="44"/>
      <c r="THF887" s="44"/>
      <c r="THG887" s="44"/>
      <c r="THH887" s="44"/>
      <c r="THI887" s="44"/>
      <c r="THJ887" s="44"/>
      <c r="THK887" s="44"/>
      <c r="THL887" s="44"/>
      <c r="THM887" s="44"/>
      <c r="THN887" s="44"/>
      <c r="THO887" s="44"/>
      <c r="THP887" s="44"/>
      <c r="THQ887" s="44"/>
      <c r="THR887" s="44"/>
      <c r="THS887" s="44"/>
      <c r="THT887" s="44"/>
      <c r="THU887" s="44"/>
      <c r="THV887" s="44"/>
      <c r="THW887" s="44"/>
      <c r="THX887" s="44"/>
      <c r="THY887" s="44"/>
      <c r="THZ887" s="44"/>
      <c r="TIA887" s="44"/>
      <c r="TIB887" s="44"/>
      <c r="TIC887" s="44"/>
      <c r="TID887" s="44"/>
      <c r="TIE887" s="44"/>
      <c r="TIF887" s="44"/>
      <c r="TIG887" s="44"/>
      <c r="TIH887" s="44"/>
      <c r="TII887" s="44"/>
      <c r="TIJ887" s="44"/>
      <c r="TIK887" s="44"/>
      <c r="TIL887" s="44"/>
      <c r="TIM887" s="44"/>
      <c r="TIN887" s="44"/>
      <c r="TIO887" s="44"/>
      <c r="TIP887" s="44"/>
      <c r="TIQ887" s="44"/>
      <c r="TIR887" s="44"/>
      <c r="TIS887" s="44"/>
      <c r="TIT887" s="44"/>
      <c r="TIU887" s="44"/>
      <c r="TIV887" s="44"/>
      <c r="TIW887" s="44"/>
      <c r="TIX887" s="44"/>
      <c r="TIY887" s="44"/>
      <c r="TIZ887" s="44"/>
      <c r="TJA887" s="44"/>
      <c r="TJB887" s="44"/>
      <c r="TJC887" s="44"/>
      <c r="TJD887" s="44"/>
      <c r="TJE887" s="44"/>
      <c r="TJF887" s="44"/>
      <c r="TJG887" s="44"/>
      <c r="TJH887" s="44"/>
      <c r="TJI887" s="44"/>
      <c r="TJJ887" s="44"/>
      <c r="TJK887" s="44"/>
      <c r="TJL887" s="44"/>
      <c r="TJM887" s="44"/>
      <c r="TJN887" s="44"/>
      <c r="TJO887" s="44"/>
      <c r="TJP887" s="44"/>
      <c r="TJQ887" s="44"/>
      <c r="TJR887" s="44"/>
      <c r="TJS887" s="44"/>
      <c r="TJT887" s="44"/>
      <c r="TJU887" s="44"/>
      <c r="TJV887" s="44"/>
      <c r="TJW887" s="44"/>
      <c r="TJX887" s="44"/>
      <c r="TJY887" s="44"/>
      <c r="TJZ887" s="44"/>
      <c r="TKA887" s="44"/>
      <c r="TKB887" s="44"/>
      <c r="TKC887" s="44"/>
      <c r="TKD887" s="44"/>
      <c r="TKE887" s="44"/>
      <c r="TKF887" s="44"/>
      <c r="TKG887" s="44"/>
      <c r="TKH887" s="44"/>
      <c r="TKI887" s="44"/>
      <c r="TKJ887" s="44"/>
      <c r="TKK887" s="44"/>
      <c r="TKL887" s="44"/>
      <c r="TKM887" s="44"/>
      <c r="TKN887" s="44"/>
      <c r="TKO887" s="44"/>
      <c r="TKP887" s="44"/>
      <c r="TKQ887" s="44"/>
      <c r="TKR887" s="44"/>
      <c r="TKS887" s="44"/>
      <c r="TKT887" s="44"/>
      <c r="TKU887" s="44"/>
      <c r="TKV887" s="44"/>
      <c r="TKW887" s="44"/>
      <c r="TKX887" s="44"/>
      <c r="TKY887" s="44"/>
      <c r="TKZ887" s="44"/>
      <c r="TLA887" s="44"/>
      <c r="TLB887" s="44"/>
      <c r="TLC887" s="44"/>
      <c r="TLD887" s="44"/>
      <c r="TLE887" s="44"/>
      <c r="TLF887" s="44"/>
      <c r="TLG887" s="44"/>
      <c r="TLH887" s="44"/>
      <c r="TLI887" s="44"/>
      <c r="TLJ887" s="44"/>
      <c r="TLK887" s="44"/>
      <c r="TLL887" s="44"/>
      <c r="TLM887" s="44"/>
      <c r="TLN887" s="44"/>
      <c r="TLO887" s="44"/>
      <c r="TLP887" s="44"/>
      <c r="TLQ887" s="44"/>
      <c r="TLR887" s="44"/>
      <c r="TLS887" s="44"/>
      <c r="TLT887" s="44"/>
      <c r="TLU887" s="44"/>
      <c r="TLV887" s="44"/>
      <c r="TLW887" s="44"/>
      <c r="TLX887" s="44"/>
      <c r="TLY887" s="44"/>
      <c r="TLZ887" s="44"/>
      <c r="TMA887" s="44"/>
      <c r="TMB887" s="44"/>
      <c r="TMC887" s="44"/>
      <c r="TMD887" s="44"/>
      <c r="TME887" s="44"/>
      <c r="TMF887" s="44"/>
      <c r="TMG887" s="44"/>
      <c r="TMH887" s="44"/>
      <c r="TMI887" s="44"/>
      <c r="TMJ887" s="44"/>
      <c r="TMK887" s="44"/>
      <c r="TML887" s="44"/>
      <c r="TMM887" s="44"/>
      <c r="TMN887" s="44"/>
      <c r="TMO887" s="44"/>
      <c r="TMP887" s="44"/>
      <c r="TMQ887" s="44"/>
      <c r="TMR887" s="44"/>
      <c r="TMS887" s="44"/>
      <c r="TMT887" s="44"/>
      <c r="TMU887" s="44"/>
      <c r="TMV887" s="44"/>
      <c r="TMW887" s="44"/>
      <c r="TMX887" s="44"/>
      <c r="TMY887" s="44"/>
      <c r="TMZ887" s="44"/>
      <c r="TNA887" s="44"/>
      <c r="TNB887" s="44"/>
      <c r="TNC887" s="44"/>
      <c r="TND887" s="44"/>
      <c r="TNE887" s="44"/>
      <c r="TNF887" s="44"/>
      <c r="TNG887" s="44"/>
      <c r="TNH887" s="44"/>
      <c r="TNI887" s="44"/>
      <c r="TNJ887" s="44"/>
      <c r="TNK887" s="44"/>
      <c r="TNL887" s="44"/>
      <c r="TNM887" s="44"/>
      <c r="TNN887" s="44"/>
      <c r="TNO887" s="44"/>
      <c r="TNP887" s="44"/>
      <c r="TNQ887" s="44"/>
      <c r="TNR887" s="44"/>
      <c r="TNS887" s="44"/>
      <c r="TNT887" s="44"/>
      <c r="TNU887" s="44"/>
      <c r="TNV887" s="44"/>
      <c r="TNW887" s="44"/>
      <c r="TNX887" s="44"/>
      <c r="TNY887" s="44"/>
      <c r="TNZ887" s="44"/>
      <c r="TOA887" s="44"/>
      <c r="TOB887" s="44"/>
      <c r="TOC887" s="44"/>
      <c r="TOD887" s="44"/>
      <c r="TOE887" s="44"/>
      <c r="TOF887" s="44"/>
      <c r="TOG887" s="44"/>
      <c r="TOH887" s="44"/>
      <c r="TOI887" s="44"/>
      <c r="TOJ887" s="44"/>
      <c r="TOK887" s="44"/>
      <c r="TOL887" s="44"/>
      <c r="TOM887" s="44"/>
      <c r="TON887" s="44"/>
      <c r="TOO887" s="44"/>
      <c r="TOP887" s="44"/>
      <c r="TOQ887" s="44"/>
      <c r="TOR887" s="44"/>
      <c r="TOS887" s="44"/>
      <c r="TOT887" s="44"/>
      <c r="TOU887" s="44"/>
      <c r="TOV887" s="44"/>
      <c r="TOW887" s="44"/>
      <c r="TOX887" s="44"/>
      <c r="TOY887" s="44"/>
      <c r="TOZ887" s="44"/>
      <c r="TPA887" s="44"/>
      <c r="TPB887" s="44"/>
      <c r="TPC887" s="44"/>
      <c r="TPD887" s="44"/>
      <c r="TPE887" s="44"/>
      <c r="TPF887" s="44"/>
      <c r="TPG887" s="44"/>
      <c r="TPH887" s="44"/>
      <c r="TPI887" s="44"/>
      <c r="TPJ887" s="44"/>
      <c r="TPK887" s="44"/>
      <c r="TPL887" s="44"/>
      <c r="TPM887" s="44"/>
      <c r="TPN887" s="44"/>
      <c r="TPO887" s="44"/>
      <c r="TPP887" s="44"/>
      <c r="TPQ887" s="44"/>
      <c r="TPR887" s="44"/>
      <c r="TPS887" s="44"/>
      <c r="TPT887" s="44"/>
      <c r="TPU887" s="44"/>
      <c r="TPV887" s="44"/>
      <c r="TPW887" s="44"/>
      <c r="TPX887" s="44"/>
      <c r="TPY887" s="44"/>
      <c r="TPZ887" s="44"/>
      <c r="TQA887" s="44"/>
      <c r="TQB887" s="44"/>
      <c r="TQC887" s="44"/>
      <c r="TQD887" s="44"/>
      <c r="TQE887" s="44"/>
      <c r="TQF887" s="44"/>
      <c r="TQG887" s="44"/>
      <c r="TQH887" s="44"/>
      <c r="TQI887" s="44"/>
      <c r="TQJ887" s="44"/>
      <c r="TQK887" s="44"/>
      <c r="TQL887" s="44"/>
      <c r="TQM887" s="44"/>
      <c r="TQN887" s="44"/>
      <c r="TQO887" s="44"/>
      <c r="TQP887" s="44"/>
      <c r="TQQ887" s="44"/>
      <c r="TQR887" s="44"/>
      <c r="TQS887" s="44"/>
      <c r="TQT887" s="44"/>
      <c r="TQU887" s="44"/>
      <c r="TQV887" s="44"/>
      <c r="TQW887" s="44"/>
      <c r="TQX887" s="44"/>
      <c r="TQY887" s="44"/>
      <c r="TQZ887" s="44"/>
      <c r="TRA887" s="44"/>
      <c r="TRB887" s="44"/>
      <c r="TRC887" s="44"/>
      <c r="TRD887" s="44"/>
      <c r="TRE887" s="44"/>
      <c r="TRF887" s="44"/>
      <c r="TRG887" s="44"/>
      <c r="TRH887" s="44"/>
      <c r="TRI887" s="44"/>
      <c r="TRJ887" s="44"/>
      <c r="TRK887" s="44"/>
      <c r="TRL887" s="44"/>
      <c r="TRM887" s="44"/>
      <c r="TRN887" s="44"/>
      <c r="TRO887" s="44"/>
      <c r="TRP887" s="44"/>
      <c r="TRQ887" s="44"/>
      <c r="TRR887" s="44"/>
      <c r="TRS887" s="44"/>
      <c r="TRT887" s="44"/>
      <c r="TRU887" s="44"/>
      <c r="TRV887" s="44"/>
      <c r="TRW887" s="44"/>
      <c r="TRX887" s="44"/>
      <c r="TRY887" s="44"/>
      <c r="TRZ887" s="44"/>
      <c r="TSA887" s="44"/>
      <c r="TSB887" s="44"/>
      <c r="TSC887" s="44"/>
      <c r="TSD887" s="44"/>
      <c r="TSE887" s="44"/>
      <c r="TSF887" s="44"/>
      <c r="TSG887" s="44"/>
      <c r="TSH887" s="44"/>
      <c r="TSI887" s="44"/>
      <c r="TSJ887" s="44"/>
      <c r="TSK887" s="44"/>
      <c r="TSL887" s="44"/>
      <c r="TSM887" s="44"/>
      <c r="TSN887" s="44"/>
      <c r="TSO887" s="44"/>
      <c r="TSP887" s="44"/>
      <c r="TSQ887" s="44"/>
      <c r="TSR887" s="44"/>
      <c r="TSS887" s="44"/>
      <c r="TST887" s="44"/>
      <c r="TSU887" s="44"/>
      <c r="TSV887" s="44"/>
      <c r="TSW887" s="44"/>
      <c r="TSX887" s="44"/>
      <c r="TSY887" s="44"/>
      <c r="TSZ887" s="44"/>
      <c r="TTA887" s="44"/>
      <c r="TTB887" s="44"/>
      <c r="TTC887" s="44"/>
      <c r="TTD887" s="44"/>
      <c r="TTE887" s="44"/>
      <c r="TTF887" s="44"/>
      <c r="TTG887" s="44"/>
      <c r="TTH887" s="44"/>
      <c r="TTI887" s="44"/>
      <c r="TTJ887" s="44"/>
      <c r="TTK887" s="44"/>
      <c r="TTL887" s="44"/>
      <c r="TTM887" s="44"/>
      <c r="TTN887" s="44"/>
      <c r="TTO887" s="44"/>
      <c r="TTP887" s="44"/>
      <c r="TTQ887" s="44"/>
      <c r="TTR887" s="44"/>
      <c r="TTS887" s="44"/>
      <c r="TTT887" s="44"/>
      <c r="TTU887" s="44"/>
      <c r="TTV887" s="44"/>
      <c r="TTW887" s="44"/>
      <c r="TTX887" s="44"/>
      <c r="TTY887" s="44"/>
      <c r="TTZ887" s="44"/>
      <c r="TUA887" s="44"/>
      <c r="TUB887" s="44"/>
      <c r="TUC887" s="44"/>
      <c r="TUD887" s="44"/>
      <c r="TUE887" s="44"/>
      <c r="TUF887" s="44"/>
      <c r="TUG887" s="44"/>
      <c r="TUH887" s="44"/>
      <c r="TUI887" s="44"/>
      <c r="TUJ887" s="44"/>
      <c r="TUK887" s="44"/>
      <c r="TUL887" s="44"/>
      <c r="TUM887" s="44"/>
      <c r="TUN887" s="44"/>
      <c r="TUO887" s="44"/>
      <c r="TUP887" s="44"/>
      <c r="TUQ887" s="44"/>
      <c r="TUR887" s="44"/>
      <c r="TUS887" s="44"/>
      <c r="TUT887" s="44"/>
      <c r="TUU887" s="44"/>
      <c r="TUV887" s="44"/>
      <c r="TUW887" s="44"/>
      <c r="TUX887" s="44"/>
      <c r="TUY887" s="44"/>
      <c r="TUZ887" s="44"/>
      <c r="TVA887" s="44"/>
      <c r="TVB887" s="44"/>
      <c r="TVC887" s="44"/>
      <c r="TVD887" s="44"/>
      <c r="TVE887" s="44"/>
      <c r="TVF887" s="44"/>
      <c r="TVG887" s="44"/>
      <c r="TVH887" s="44"/>
      <c r="TVI887" s="44"/>
      <c r="TVJ887" s="44"/>
      <c r="TVK887" s="44"/>
      <c r="TVL887" s="44"/>
      <c r="TVM887" s="44"/>
      <c r="TVN887" s="44"/>
      <c r="TVO887" s="44"/>
      <c r="TVP887" s="44"/>
      <c r="TVQ887" s="44"/>
      <c r="TVR887" s="44"/>
      <c r="TVS887" s="44"/>
      <c r="TVT887" s="44"/>
      <c r="TVU887" s="44"/>
      <c r="TVV887" s="44"/>
      <c r="TVW887" s="44"/>
      <c r="TVX887" s="44"/>
      <c r="TVY887" s="44"/>
      <c r="TVZ887" s="44"/>
      <c r="TWA887" s="44"/>
      <c r="TWB887" s="44"/>
      <c r="TWC887" s="44"/>
      <c r="TWD887" s="44"/>
      <c r="TWE887" s="44"/>
      <c r="TWF887" s="44"/>
      <c r="TWG887" s="44"/>
      <c r="TWH887" s="44"/>
      <c r="TWI887" s="44"/>
      <c r="TWJ887" s="44"/>
      <c r="TWK887" s="44"/>
      <c r="TWL887" s="44"/>
      <c r="TWM887" s="44"/>
      <c r="TWN887" s="44"/>
      <c r="TWO887" s="44"/>
      <c r="TWP887" s="44"/>
      <c r="TWQ887" s="44"/>
      <c r="TWR887" s="44"/>
      <c r="TWS887" s="44"/>
      <c r="TWT887" s="44"/>
      <c r="TWU887" s="44"/>
      <c r="TWV887" s="44"/>
      <c r="TWW887" s="44"/>
      <c r="TWX887" s="44"/>
      <c r="TWY887" s="44"/>
      <c r="TWZ887" s="44"/>
      <c r="TXA887" s="44"/>
      <c r="TXB887" s="44"/>
      <c r="TXC887" s="44"/>
      <c r="TXD887" s="44"/>
      <c r="TXE887" s="44"/>
      <c r="TXF887" s="44"/>
      <c r="TXG887" s="44"/>
      <c r="TXH887" s="44"/>
      <c r="TXI887" s="44"/>
      <c r="TXJ887" s="44"/>
      <c r="TXK887" s="44"/>
      <c r="TXL887" s="44"/>
      <c r="TXM887" s="44"/>
      <c r="TXN887" s="44"/>
      <c r="TXO887" s="44"/>
      <c r="TXP887" s="44"/>
      <c r="TXQ887" s="44"/>
      <c r="TXR887" s="44"/>
      <c r="TXS887" s="44"/>
      <c r="TXT887" s="44"/>
      <c r="TXU887" s="44"/>
      <c r="TXV887" s="44"/>
      <c r="TXW887" s="44"/>
      <c r="TXX887" s="44"/>
      <c r="TXY887" s="44"/>
      <c r="TXZ887" s="44"/>
      <c r="TYA887" s="44"/>
      <c r="TYB887" s="44"/>
      <c r="TYC887" s="44"/>
      <c r="TYD887" s="44"/>
      <c r="TYE887" s="44"/>
      <c r="TYF887" s="44"/>
      <c r="TYG887" s="44"/>
      <c r="TYH887" s="44"/>
      <c r="TYI887" s="44"/>
      <c r="TYJ887" s="44"/>
      <c r="TYK887" s="44"/>
      <c r="TYL887" s="44"/>
      <c r="TYM887" s="44"/>
      <c r="TYN887" s="44"/>
      <c r="TYO887" s="44"/>
      <c r="TYP887" s="44"/>
      <c r="TYQ887" s="44"/>
      <c r="TYR887" s="44"/>
      <c r="TYS887" s="44"/>
      <c r="TYT887" s="44"/>
      <c r="TYU887" s="44"/>
      <c r="TYV887" s="44"/>
      <c r="TYW887" s="44"/>
      <c r="TYX887" s="44"/>
      <c r="TYY887" s="44"/>
      <c r="TYZ887" s="44"/>
      <c r="TZA887" s="44"/>
      <c r="TZB887" s="44"/>
      <c r="TZC887" s="44"/>
      <c r="TZD887" s="44"/>
      <c r="TZE887" s="44"/>
      <c r="TZF887" s="44"/>
      <c r="TZG887" s="44"/>
      <c r="TZH887" s="44"/>
      <c r="TZI887" s="44"/>
      <c r="TZJ887" s="44"/>
      <c r="TZK887" s="44"/>
      <c r="TZL887" s="44"/>
      <c r="TZM887" s="44"/>
      <c r="TZN887" s="44"/>
      <c r="TZO887" s="44"/>
      <c r="TZP887" s="44"/>
      <c r="TZQ887" s="44"/>
      <c r="TZR887" s="44"/>
      <c r="TZS887" s="44"/>
      <c r="TZT887" s="44"/>
      <c r="TZU887" s="44"/>
      <c r="TZV887" s="44"/>
      <c r="TZW887" s="44"/>
      <c r="TZX887" s="44"/>
      <c r="TZY887" s="44"/>
      <c r="TZZ887" s="44"/>
      <c r="UAA887" s="44"/>
      <c r="UAB887" s="44"/>
      <c r="UAC887" s="44"/>
      <c r="UAD887" s="44"/>
      <c r="UAE887" s="44"/>
      <c r="UAF887" s="44"/>
      <c r="UAG887" s="44"/>
      <c r="UAH887" s="44"/>
      <c r="UAI887" s="44"/>
      <c r="UAJ887" s="44"/>
      <c r="UAK887" s="44"/>
      <c r="UAL887" s="44"/>
      <c r="UAM887" s="44"/>
      <c r="UAN887" s="44"/>
      <c r="UAO887" s="44"/>
      <c r="UAP887" s="44"/>
      <c r="UAQ887" s="44"/>
      <c r="UAR887" s="44"/>
      <c r="UAS887" s="44"/>
      <c r="UAT887" s="44"/>
      <c r="UAU887" s="44"/>
      <c r="UAV887" s="44"/>
      <c r="UAW887" s="44"/>
      <c r="UAX887" s="44"/>
      <c r="UAY887" s="44"/>
      <c r="UAZ887" s="44"/>
      <c r="UBA887" s="44"/>
      <c r="UBB887" s="44"/>
      <c r="UBC887" s="44"/>
      <c r="UBD887" s="44"/>
      <c r="UBE887" s="44"/>
      <c r="UBF887" s="44"/>
      <c r="UBG887" s="44"/>
      <c r="UBH887" s="44"/>
      <c r="UBI887" s="44"/>
      <c r="UBJ887" s="44"/>
      <c r="UBK887" s="44"/>
      <c r="UBL887" s="44"/>
      <c r="UBM887" s="44"/>
      <c r="UBN887" s="44"/>
      <c r="UBO887" s="44"/>
      <c r="UBP887" s="44"/>
      <c r="UBQ887" s="44"/>
      <c r="UBR887" s="44"/>
      <c r="UBS887" s="44"/>
      <c r="UBT887" s="44"/>
      <c r="UBU887" s="44"/>
      <c r="UBV887" s="44"/>
      <c r="UBW887" s="44"/>
      <c r="UBX887" s="44"/>
      <c r="UBY887" s="44"/>
      <c r="UBZ887" s="44"/>
      <c r="UCA887" s="44"/>
      <c r="UCB887" s="44"/>
      <c r="UCC887" s="44"/>
      <c r="UCD887" s="44"/>
      <c r="UCE887" s="44"/>
      <c r="UCF887" s="44"/>
      <c r="UCG887" s="44"/>
      <c r="UCH887" s="44"/>
      <c r="UCI887" s="44"/>
      <c r="UCJ887" s="44"/>
      <c r="UCK887" s="44"/>
      <c r="UCL887" s="44"/>
      <c r="UCM887" s="44"/>
      <c r="UCN887" s="44"/>
      <c r="UCO887" s="44"/>
      <c r="UCP887" s="44"/>
      <c r="UCQ887" s="44"/>
      <c r="UCR887" s="44"/>
      <c r="UCS887" s="44"/>
      <c r="UCT887" s="44"/>
      <c r="UCU887" s="44"/>
      <c r="UCV887" s="44"/>
      <c r="UCW887" s="44"/>
      <c r="UCX887" s="44"/>
      <c r="UCY887" s="44"/>
      <c r="UCZ887" s="44"/>
      <c r="UDA887" s="44"/>
      <c r="UDB887" s="44"/>
      <c r="UDC887" s="44"/>
      <c r="UDD887" s="44"/>
      <c r="UDE887" s="44"/>
      <c r="UDF887" s="44"/>
      <c r="UDG887" s="44"/>
      <c r="UDH887" s="44"/>
      <c r="UDI887" s="44"/>
      <c r="UDJ887" s="44"/>
      <c r="UDK887" s="44"/>
      <c r="UDL887" s="44"/>
      <c r="UDM887" s="44"/>
      <c r="UDN887" s="44"/>
      <c r="UDO887" s="44"/>
      <c r="UDP887" s="44"/>
      <c r="UDQ887" s="44"/>
      <c r="UDR887" s="44"/>
      <c r="UDS887" s="44"/>
      <c r="UDT887" s="44"/>
      <c r="UDU887" s="44"/>
      <c r="UDV887" s="44"/>
      <c r="UDW887" s="44"/>
      <c r="UDX887" s="44"/>
      <c r="UDY887" s="44"/>
      <c r="UDZ887" s="44"/>
      <c r="UEA887" s="44"/>
      <c r="UEB887" s="44"/>
      <c r="UEC887" s="44"/>
      <c r="UED887" s="44"/>
      <c r="UEE887" s="44"/>
      <c r="UEF887" s="44"/>
      <c r="UEG887" s="44"/>
      <c r="UEH887" s="44"/>
      <c r="UEI887" s="44"/>
      <c r="UEJ887" s="44"/>
      <c r="UEK887" s="44"/>
      <c r="UEL887" s="44"/>
      <c r="UEM887" s="44"/>
      <c r="UEN887" s="44"/>
      <c r="UEO887" s="44"/>
      <c r="UEP887" s="44"/>
      <c r="UEQ887" s="44"/>
      <c r="UER887" s="44"/>
      <c r="UES887" s="44"/>
      <c r="UET887" s="44"/>
      <c r="UEU887" s="44"/>
      <c r="UEV887" s="44"/>
      <c r="UEW887" s="44"/>
      <c r="UEX887" s="44"/>
      <c r="UEY887" s="44"/>
      <c r="UEZ887" s="44"/>
      <c r="UFA887" s="44"/>
      <c r="UFB887" s="44"/>
      <c r="UFC887" s="44"/>
      <c r="UFD887" s="44"/>
      <c r="UFE887" s="44"/>
      <c r="UFF887" s="44"/>
      <c r="UFG887" s="44"/>
      <c r="UFH887" s="44"/>
      <c r="UFI887" s="44"/>
      <c r="UFJ887" s="44"/>
      <c r="UFK887" s="44"/>
      <c r="UFL887" s="44"/>
      <c r="UFM887" s="44"/>
      <c r="UFN887" s="44"/>
      <c r="UFO887" s="44"/>
      <c r="UFP887" s="44"/>
      <c r="UFQ887" s="44"/>
      <c r="UFR887" s="44"/>
      <c r="UFS887" s="44"/>
      <c r="UFT887" s="44"/>
      <c r="UFU887" s="44"/>
      <c r="UFV887" s="44"/>
      <c r="UFW887" s="44"/>
      <c r="UFX887" s="44"/>
      <c r="UFY887" s="44"/>
      <c r="UFZ887" s="44"/>
      <c r="UGA887" s="44"/>
      <c r="UGB887" s="44"/>
      <c r="UGC887" s="44"/>
      <c r="UGD887" s="44"/>
      <c r="UGE887" s="44"/>
      <c r="UGF887" s="44"/>
      <c r="UGG887" s="44"/>
      <c r="UGH887" s="44"/>
      <c r="UGI887" s="44"/>
      <c r="UGJ887" s="44"/>
      <c r="UGK887" s="44"/>
      <c r="UGL887" s="44"/>
      <c r="UGM887" s="44"/>
      <c r="UGN887" s="44"/>
      <c r="UGO887" s="44"/>
      <c r="UGP887" s="44"/>
      <c r="UGQ887" s="44"/>
      <c r="UGR887" s="44"/>
      <c r="UGS887" s="44"/>
      <c r="UGT887" s="44"/>
      <c r="UGU887" s="44"/>
      <c r="UGV887" s="44"/>
      <c r="UGW887" s="44"/>
      <c r="UGX887" s="44"/>
      <c r="UGY887" s="44"/>
      <c r="UGZ887" s="44"/>
      <c r="UHA887" s="44"/>
      <c r="UHB887" s="44"/>
      <c r="UHC887" s="44"/>
      <c r="UHD887" s="44"/>
      <c r="UHE887" s="44"/>
      <c r="UHF887" s="44"/>
      <c r="UHG887" s="44"/>
      <c r="UHH887" s="44"/>
      <c r="UHI887" s="44"/>
      <c r="UHJ887" s="44"/>
      <c r="UHK887" s="44"/>
      <c r="UHL887" s="44"/>
      <c r="UHM887" s="44"/>
      <c r="UHN887" s="44"/>
      <c r="UHO887" s="44"/>
      <c r="UHP887" s="44"/>
      <c r="UHQ887" s="44"/>
      <c r="UHR887" s="44"/>
      <c r="UHS887" s="44"/>
      <c r="UHT887" s="44"/>
      <c r="UHU887" s="44"/>
      <c r="UHV887" s="44"/>
      <c r="UHW887" s="44"/>
      <c r="UHX887" s="44"/>
      <c r="UHY887" s="44"/>
      <c r="UHZ887" s="44"/>
      <c r="UIA887" s="44"/>
      <c r="UIB887" s="44"/>
      <c r="UIC887" s="44"/>
      <c r="UID887" s="44"/>
      <c r="UIE887" s="44"/>
      <c r="UIF887" s="44"/>
      <c r="UIG887" s="44"/>
      <c r="UIH887" s="44"/>
      <c r="UII887" s="44"/>
      <c r="UIJ887" s="44"/>
      <c r="UIK887" s="44"/>
      <c r="UIL887" s="44"/>
      <c r="UIM887" s="44"/>
      <c r="UIN887" s="44"/>
      <c r="UIO887" s="44"/>
      <c r="UIP887" s="44"/>
      <c r="UIQ887" s="44"/>
      <c r="UIR887" s="44"/>
      <c r="UIS887" s="44"/>
      <c r="UIT887" s="44"/>
      <c r="UIU887" s="44"/>
      <c r="UIV887" s="44"/>
      <c r="UIW887" s="44"/>
      <c r="UIX887" s="44"/>
      <c r="UIY887" s="44"/>
      <c r="UIZ887" s="44"/>
      <c r="UJA887" s="44"/>
      <c r="UJB887" s="44"/>
      <c r="UJC887" s="44"/>
      <c r="UJD887" s="44"/>
      <c r="UJE887" s="44"/>
      <c r="UJF887" s="44"/>
      <c r="UJG887" s="44"/>
      <c r="UJH887" s="44"/>
      <c r="UJI887" s="44"/>
      <c r="UJJ887" s="44"/>
      <c r="UJK887" s="44"/>
      <c r="UJL887" s="44"/>
      <c r="UJM887" s="44"/>
      <c r="UJN887" s="44"/>
      <c r="UJO887" s="44"/>
      <c r="UJP887" s="44"/>
      <c r="UJQ887" s="44"/>
      <c r="UJR887" s="44"/>
      <c r="UJS887" s="44"/>
      <c r="UJT887" s="44"/>
      <c r="UJU887" s="44"/>
      <c r="UJV887" s="44"/>
      <c r="UJW887" s="44"/>
      <c r="UJX887" s="44"/>
      <c r="UJY887" s="44"/>
      <c r="UJZ887" s="44"/>
      <c r="UKA887" s="44"/>
      <c r="UKB887" s="44"/>
      <c r="UKC887" s="44"/>
      <c r="UKD887" s="44"/>
      <c r="UKE887" s="44"/>
      <c r="UKF887" s="44"/>
      <c r="UKG887" s="44"/>
      <c r="UKH887" s="44"/>
      <c r="UKI887" s="44"/>
      <c r="UKJ887" s="44"/>
      <c r="UKK887" s="44"/>
      <c r="UKL887" s="44"/>
      <c r="UKM887" s="44"/>
      <c r="UKN887" s="44"/>
      <c r="UKO887" s="44"/>
      <c r="UKP887" s="44"/>
      <c r="UKQ887" s="44"/>
      <c r="UKR887" s="44"/>
      <c r="UKS887" s="44"/>
      <c r="UKT887" s="44"/>
      <c r="UKU887" s="44"/>
      <c r="UKV887" s="44"/>
      <c r="UKW887" s="44"/>
      <c r="UKX887" s="44"/>
      <c r="UKY887" s="44"/>
      <c r="UKZ887" s="44"/>
      <c r="ULA887" s="44"/>
      <c r="ULB887" s="44"/>
      <c r="ULC887" s="44"/>
      <c r="ULD887" s="44"/>
      <c r="ULE887" s="44"/>
      <c r="ULF887" s="44"/>
      <c r="ULG887" s="44"/>
      <c r="ULH887" s="44"/>
      <c r="ULI887" s="44"/>
      <c r="ULJ887" s="44"/>
      <c r="ULK887" s="44"/>
      <c r="ULL887" s="44"/>
      <c r="ULM887" s="44"/>
      <c r="ULN887" s="44"/>
      <c r="ULO887" s="44"/>
      <c r="ULP887" s="44"/>
      <c r="ULQ887" s="44"/>
      <c r="ULR887" s="44"/>
      <c r="ULS887" s="44"/>
      <c r="ULT887" s="44"/>
      <c r="ULU887" s="44"/>
      <c r="ULV887" s="44"/>
      <c r="ULW887" s="44"/>
      <c r="ULX887" s="44"/>
      <c r="ULY887" s="44"/>
      <c r="ULZ887" s="44"/>
      <c r="UMA887" s="44"/>
      <c r="UMB887" s="44"/>
      <c r="UMC887" s="44"/>
      <c r="UMD887" s="44"/>
      <c r="UME887" s="44"/>
      <c r="UMF887" s="44"/>
      <c r="UMG887" s="44"/>
      <c r="UMH887" s="44"/>
      <c r="UMI887" s="44"/>
      <c r="UMJ887" s="44"/>
      <c r="UMK887" s="44"/>
      <c r="UML887" s="44"/>
      <c r="UMM887" s="44"/>
      <c r="UMN887" s="44"/>
      <c r="UMO887" s="44"/>
      <c r="UMP887" s="44"/>
      <c r="UMQ887" s="44"/>
      <c r="UMR887" s="44"/>
      <c r="UMS887" s="44"/>
      <c r="UMT887" s="44"/>
      <c r="UMU887" s="44"/>
      <c r="UMV887" s="44"/>
      <c r="UMW887" s="44"/>
      <c r="UMX887" s="44"/>
      <c r="UMY887" s="44"/>
      <c r="UMZ887" s="44"/>
      <c r="UNA887" s="44"/>
      <c r="UNB887" s="44"/>
      <c r="UNC887" s="44"/>
      <c r="UND887" s="44"/>
      <c r="UNE887" s="44"/>
      <c r="UNF887" s="44"/>
      <c r="UNG887" s="44"/>
      <c r="UNH887" s="44"/>
      <c r="UNI887" s="44"/>
      <c r="UNJ887" s="44"/>
      <c r="UNK887" s="44"/>
      <c r="UNL887" s="44"/>
      <c r="UNM887" s="44"/>
      <c r="UNN887" s="44"/>
      <c r="UNO887" s="44"/>
      <c r="UNP887" s="44"/>
      <c r="UNQ887" s="44"/>
      <c r="UNR887" s="44"/>
      <c r="UNS887" s="44"/>
      <c r="UNT887" s="44"/>
      <c r="UNU887" s="44"/>
      <c r="UNV887" s="44"/>
      <c r="UNW887" s="44"/>
      <c r="UNX887" s="44"/>
      <c r="UNY887" s="44"/>
      <c r="UNZ887" s="44"/>
      <c r="UOA887" s="44"/>
      <c r="UOB887" s="44"/>
      <c r="UOC887" s="44"/>
      <c r="UOD887" s="44"/>
      <c r="UOE887" s="44"/>
      <c r="UOF887" s="44"/>
      <c r="UOG887" s="44"/>
      <c r="UOH887" s="44"/>
      <c r="UOI887" s="44"/>
      <c r="UOJ887" s="44"/>
      <c r="UOK887" s="44"/>
      <c r="UOL887" s="44"/>
      <c r="UOM887" s="44"/>
      <c r="UON887" s="44"/>
      <c r="UOO887" s="44"/>
      <c r="UOP887" s="44"/>
      <c r="UOQ887" s="44"/>
      <c r="UOR887" s="44"/>
      <c r="UOS887" s="44"/>
      <c r="UOT887" s="44"/>
      <c r="UOU887" s="44"/>
      <c r="UOV887" s="44"/>
      <c r="UOW887" s="44"/>
      <c r="UOX887" s="44"/>
      <c r="UOY887" s="44"/>
      <c r="UOZ887" s="44"/>
      <c r="UPA887" s="44"/>
      <c r="UPB887" s="44"/>
      <c r="UPC887" s="44"/>
      <c r="UPD887" s="44"/>
      <c r="UPE887" s="44"/>
      <c r="UPF887" s="44"/>
      <c r="UPG887" s="44"/>
      <c r="UPH887" s="44"/>
      <c r="UPI887" s="44"/>
      <c r="UPJ887" s="44"/>
      <c r="UPK887" s="44"/>
      <c r="UPL887" s="44"/>
      <c r="UPM887" s="44"/>
      <c r="UPN887" s="44"/>
      <c r="UPO887" s="44"/>
      <c r="UPP887" s="44"/>
      <c r="UPQ887" s="44"/>
      <c r="UPR887" s="44"/>
      <c r="UPS887" s="44"/>
      <c r="UPT887" s="44"/>
      <c r="UPU887" s="44"/>
      <c r="UPV887" s="44"/>
      <c r="UPW887" s="44"/>
      <c r="UPX887" s="44"/>
      <c r="UPY887" s="44"/>
      <c r="UPZ887" s="44"/>
      <c r="UQA887" s="44"/>
      <c r="UQB887" s="44"/>
      <c r="UQC887" s="44"/>
      <c r="UQD887" s="44"/>
      <c r="UQE887" s="44"/>
      <c r="UQF887" s="44"/>
      <c r="UQG887" s="44"/>
      <c r="UQH887" s="44"/>
      <c r="UQI887" s="44"/>
      <c r="UQJ887" s="44"/>
      <c r="UQK887" s="44"/>
      <c r="UQL887" s="44"/>
      <c r="UQM887" s="44"/>
      <c r="UQN887" s="44"/>
      <c r="UQO887" s="44"/>
      <c r="UQP887" s="44"/>
      <c r="UQQ887" s="44"/>
      <c r="UQR887" s="44"/>
      <c r="UQS887" s="44"/>
      <c r="UQT887" s="44"/>
      <c r="UQU887" s="44"/>
      <c r="UQV887" s="44"/>
      <c r="UQW887" s="44"/>
      <c r="UQX887" s="44"/>
      <c r="UQY887" s="44"/>
      <c r="UQZ887" s="44"/>
      <c r="URA887" s="44"/>
      <c r="URB887" s="44"/>
      <c r="URC887" s="44"/>
      <c r="URD887" s="44"/>
      <c r="URE887" s="44"/>
      <c r="URF887" s="44"/>
      <c r="URG887" s="44"/>
      <c r="URH887" s="44"/>
      <c r="URI887" s="44"/>
      <c r="URJ887" s="44"/>
      <c r="URK887" s="44"/>
      <c r="URL887" s="44"/>
      <c r="URM887" s="44"/>
      <c r="URN887" s="44"/>
      <c r="URO887" s="44"/>
      <c r="URP887" s="44"/>
      <c r="URQ887" s="44"/>
      <c r="URR887" s="44"/>
      <c r="URS887" s="44"/>
      <c r="URT887" s="44"/>
      <c r="URU887" s="44"/>
      <c r="URV887" s="44"/>
      <c r="URW887" s="44"/>
      <c r="URX887" s="44"/>
      <c r="URY887" s="44"/>
      <c r="URZ887" s="44"/>
      <c r="USA887" s="44"/>
      <c r="USB887" s="44"/>
      <c r="USC887" s="44"/>
      <c r="USD887" s="44"/>
      <c r="USE887" s="44"/>
      <c r="USF887" s="44"/>
      <c r="USG887" s="44"/>
      <c r="USH887" s="44"/>
      <c r="USI887" s="44"/>
      <c r="USJ887" s="44"/>
      <c r="USK887" s="44"/>
      <c r="USL887" s="44"/>
      <c r="USM887" s="44"/>
      <c r="USN887" s="44"/>
      <c r="USO887" s="44"/>
      <c r="USP887" s="44"/>
      <c r="USQ887" s="44"/>
      <c r="USR887" s="44"/>
      <c r="USS887" s="44"/>
      <c r="UST887" s="44"/>
      <c r="USU887" s="44"/>
      <c r="USV887" s="44"/>
      <c r="USW887" s="44"/>
      <c r="USX887" s="44"/>
      <c r="USY887" s="44"/>
      <c r="USZ887" s="44"/>
      <c r="UTA887" s="44"/>
      <c r="UTB887" s="44"/>
      <c r="UTC887" s="44"/>
      <c r="UTD887" s="44"/>
      <c r="UTE887" s="44"/>
      <c r="UTF887" s="44"/>
      <c r="UTG887" s="44"/>
      <c r="UTH887" s="44"/>
      <c r="UTI887" s="44"/>
      <c r="UTJ887" s="44"/>
      <c r="UTK887" s="44"/>
      <c r="UTL887" s="44"/>
      <c r="UTM887" s="44"/>
      <c r="UTN887" s="44"/>
      <c r="UTO887" s="44"/>
      <c r="UTP887" s="44"/>
      <c r="UTQ887" s="44"/>
      <c r="UTR887" s="44"/>
      <c r="UTS887" s="44"/>
      <c r="UTT887" s="44"/>
      <c r="UTU887" s="44"/>
      <c r="UTV887" s="44"/>
      <c r="UTW887" s="44"/>
      <c r="UTX887" s="44"/>
      <c r="UTY887" s="44"/>
      <c r="UTZ887" s="44"/>
      <c r="UUA887" s="44"/>
      <c r="UUB887" s="44"/>
      <c r="UUC887" s="44"/>
      <c r="UUD887" s="44"/>
      <c r="UUE887" s="44"/>
      <c r="UUF887" s="44"/>
      <c r="UUG887" s="44"/>
      <c r="UUH887" s="44"/>
      <c r="UUI887" s="44"/>
      <c r="UUJ887" s="44"/>
      <c r="UUK887" s="44"/>
      <c r="UUL887" s="44"/>
      <c r="UUM887" s="44"/>
      <c r="UUN887" s="44"/>
      <c r="UUO887" s="44"/>
      <c r="UUP887" s="44"/>
      <c r="UUQ887" s="44"/>
      <c r="UUR887" s="44"/>
      <c r="UUS887" s="44"/>
      <c r="UUT887" s="44"/>
      <c r="UUU887" s="44"/>
      <c r="UUV887" s="44"/>
      <c r="UUW887" s="44"/>
      <c r="UUX887" s="44"/>
      <c r="UUY887" s="44"/>
      <c r="UUZ887" s="44"/>
      <c r="UVA887" s="44"/>
      <c r="UVB887" s="44"/>
      <c r="UVC887" s="44"/>
      <c r="UVD887" s="44"/>
      <c r="UVE887" s="44"/>
      <c r="UVF887" s="44"/>
      <c r="UVG887" s="44"/>
      <c r="UVH887" s="44"/>
      <c r="UVI887" s="44"/>
      <c r="UVJ887" s="44"/>
      <c r="UVK887" s="44"/>
      <c r="UVL887" s="44"/>
      <c r="UVM887" s="44"/>
      <c r="UVN887" s="44"/>
      <c r="UVO887" s="44"/>
      <c r="UVP887" s="44"/>
      <c r="UVQ887" s="44"/>
      <c r="UVR887" s="44"/>
      <c r="UVS887" s="44"/>
      <c r="UVT887" s="44"/>
      <c r="UVU887" s="44"/>
      <c r="UVV887" s="44"/>
      <c r="UVW887" s="44"/>
      <c r="UVX887" s="44"/>
      <c r="UVY887" s="44"/>
      <c r="UVZ887" s="44"/>
      <c r="UWA887" s="44"/>
      <c r="UWB887" s="44"/>
      <c r="UWC887" s="44"/>
      <c r="UWD887" s="44"/>
      <c r="UWE887" s="44"/>
      <c r="UWF887" s="44"/>
      <c r="UWG887" s="44"/>
      <c r="UWH887" s="44"/>
      <c r="UWI887" s="44"/>
      <c r="UWJ887" s="44"/>
      <c r="UWK887" s="44"/>
      <c r="UWL887" s="44"/>
      <c r="UWM887" s="44"/>
      <c r="UWN887" s="44"/>
      <c r="UWO887" s="44"/>
      <c r="UWP887" s="44"/>
      <c r="UWQ887" s="44"/>
      <c r="UWR887" s="44"/>
      <c r="UWS887" s="44"/>
      <c r="UWT887" s="44"/>
      <c r="UWU887" s="44"/>
      <c r="UWV887" s="44"/>
      <c r="UWW887" s="44"/>
      <c r="UWX887" s="44"/>
      <c r="UWY887" s="44"/>
      <c r="UWZ887" s="44"/>
      <c r="UXA887" s="44"/>
      <c r="UXB887" s="44"/>
      <c r="UXC887" s="44"/>
      <c r="UXD887" s="44"/>
      <c r="UXE887" s="44"/>
      <c r="UXF887" s="44"/>
      <c r="UXG887" s="44"/>
      <c r="UXH887" s="44"/>
      <c r="UXI887" s="44"/>
      <c r="UXJ887" s="44"/>
      <c r="UXK887" s="44"/>
      <c r="UXL887" s="44"/>
      <c r="UXM887" s="44"/>
      <c r="UXN887" s="44"/>
      <c r="UXO887" s="44"/>
      <c r="UXP887" s="44"/>
      <c r="UXQ887" s="44"/>
      <c r="UXR887" s="44"/>
      <c r="UXS887" s="44"/>
      <c r="UXT887" s="44"/>
      <c r="UXU887" s="44"/>
      <c r="UXV887" s="44"/>
      <c r="UXW887" s="44"/>
      <c r="UXX887" s="44"/>
      <c r="UXY887" s="44"/>
      <c r="UXZ887" s="44"/>
      <c r="UYA887" s="44"/>
      <c r="UYB887" s="44"/>
      <c r="UYC887" s="44"/>
      <c r="UYD887" s="44"/>
      <c r="UYE887" s="44"/>
      <c r="UYF887" s="44"/>
      <c r="UYG887" s="44"/>
      <c r="UYH887" s="44"/>
      <c r="UYI887" s="44"/>
      <c r="UYJ887" s="44"/>
      <c r="UYK887" s="44"/>
      <c r="UYL887" s="44"/>
      <c r="UYM887" s="44"/>
      <c r="UYN887" s="44"/>
      <c r="UYO887" s="44"/>
      <c r="UYP887" s="44"/>
      <c r="UYQ887" s="44"/>
      <c r="UYR887" s="44"/>
      <c r="UYS887" s="44"/>
      <c r="UYT887" s="44"/>
      <c r="UYU887" s="44"/>
      <c r="UYV887" s="44"/>
      <c r="UYW887" s="44"/>
      <c r="UYX887" s="44"/>
      <c r="UYY887" s="44"/>
      <c r="UYZ887" s="44"/>
      <c r="UZA887" s="44"/>
      <c r="UZB887" s="44"/>
      <c r="UZC887" s="44"/>
      <c r="UZD887" s="44"/>
      <c r="UZE887" s="44"/>
      <c r="UZF887" s="44"/>
      <c r="UZG887" s="44"/>
      <c r="UZH887" s="44"/>
      <c r="UZI887" s="44"/>
      <c r="UZJ887" s="44"/>
      <c r="UZK887" s="44"/>
      <c r="UZL887" s="44"/>
      <c r="UZM887" s="44"/>
      <c r="UZN887" s="44"/>
      <c r="UZO887" s="44"/>
      <c r="UZP887" s="44"/>
      <c r="UZQ887" s="44"/>
      <c r="UZR887" s="44"/>
      <c r="UZS887" s="44"/>
      <c r="UZT887" s="44"/>
      <c r="UZU887" s="44"/>
      <c r="UZV887" s="44"/>
      <c r="UZW887" s="44"/>
      <c r="UZX887" s="44"/>
      <c r="UZY887" s="44"/>
      <c r="UZZ887" s="44"/>
      <c r="VAA887" s="44"/>
      <c r="VAB887" s="44"/>
      <c r="VAC887" s="44"/>
      <c r="VAD887" s="44"/>
      <c r="VAE887" s="44"/>
      <c r="VAF887" s="44"/>
      <c r="VAG887" s="44"/>
      <c r="VAH887" s="44"/>
      <c r="VAI887" s="44"/>
      <c r="VAJ887" s="44"/>
      <c r="VAK887" s="44"/>
      <c r="VAL887" s="44"/>
      <c r="VAM887" s="44"/>
      <c r="VAN887" s="44"/>
      <c r="VAO887" s="44"/>
      <c r="VAP887" s="44"/>
      <c r="VAQ887" s="44"/>
      <c r="VAR887" s="44"/>
      <c r="VAS887" s="44"/>
      <c r="VAT887" s="44"/>
      <c r="VAU887" s="44"/>
      <c r="VAV887" s="44"/>
      <c r="VAW887" s="44"/>
      <c r="VAX887" s="44"/>
      <c r="VAY887" s="44"/>
      <c r="VAZ887" s="44"/>
      <c r="VBA887" s="44"/>
      <c r="VBB887" s="44"/>
      <c r="VBC887" s="44"/>
      <c r="VBD887" s="44"/>
      <c r="VBE887" s="44"/>
      <c r="VBF887" s="44"/>
      <c r="VBG887" s="44"/>
      <c r="VBH887" s="44"/>
      <c r="VBI887" s="44"/>
      <c r="VBJ887" s="44"/>
      <c r="VBK887" s="44"/>
      <c r="VBL887" s="44"/>
      <c r="VBM887" s="44"/>
      <c r="VBN887" s="44"/>
      <c r="VBO887" s="44"/>
      <c r="VBP887" s="44"/>
      <c r="VBQ887" s="44"/>
      <c r="VBR887" s="44"/>
      <c r="VBS887" s="44"/>
      <c r="VBT887" s="44"/>
      <c r="VBU887" s="44"/>
      <c r="VBV887" s="44"/>
      <c r="VBW887" s="44"/>
      <c r="VBX887" s="44"/>
      <c r="VBY887" s="44"/>
      <c r="VBZ887" s="44"/>
      <c r="VCA887" s="44"/>
      <c r="VCB887" s="44"/>
      <c r="VCC887" s="44"/>
      <c r="VCD887" s="44"/>
      <c r="VCE887" s="44"/>
      <c r="VCF887" s="44"/>
      <c r="VCG887" s="44"/>
      <c r="VCH887" s="44"/>
      <c r="VCI887" s="44"/>
      <c r="VCJ887" s="44"/>
      <c r="VCK887" s="44"/>
      <c r="VCL887" s="44"/>
      <c r="VCM887" s="44"/>
      <c r="VCN887" s="44"/>
      <c r="VCO887" s="44"/>
      <c r="VCP887" s="44"/>
      <c r="VCQ887" s="44"/>
      <c r="VCR887" s="44"/>
      <c r="VCS887" s="44"/>
      <c r="VCT887" s="44"/>
      <c r="VCU887" s="44"/>
      <c r="VCV887" s="44"/>
      <c r="VCW887" s="44"/>
      <c r="VCX887" s="44"/>
      <c r="VCY887" s="44"/>
      <c r="VCZ887" s="44"/>
      <c r="VDA887" s="44"/>
      <c r="VDB887" s="44"/>
      <c r="VDC887" s="44"/>
      <c r="VDD887" s="44"/>
      <c r="VDE887" s="44"/>
      <c r="VDF887" s="44"/>
      <c r="VDG887" s="44"/>
      <c r="VDH887" s="44"/>
      <c r="VDI887" s="44"/>
      <c r="VDJ887" s="44"/>
      <c r="VDK887" s="44"/>
      <c r="VDL887" s="44"/>
      <c r="VDM887" s="44"/>
      <c r="VDN887" s="44"/>
      <c r="VDO887" s="44"/>
      <c r="VDP887" s="44"/>
      <c r="VDQ887" s="44"/>
      <c r="VDR887" s="44"/>
      <c r="VDS887" s="44"/>
      <c r="VDT887" s="44"/>
      <c r="VDU887" s="44"/>
      <c r="VDV887" s="44"/>
      <c r="VDW887" s="44"/>
      <c r="VDX887" s="44"/>
      <c r="VDY887" s="44"/>
      <c r="VDZ887" s="44"/>
      <c r="VEA887" s="44"/>
      <c r="VEB887" s="44"/>
      <c r="VEC887" s="44"/>
      <c r="VED887" s="44"/>
      <c r="VEE887" s="44"/>
      <c r="VEF887" s="44"/>
      <c r="VEG887" s="44"/>
      <c r="VEH887" s="44"/>
      <c r="VEI887" s="44"/>
      <c r="VEJ887" s="44"/>
      <c r="VEK887" s="44"/>
      <c r="VEL887" s="44"/>
      <c r="VEM887" s="44"/>
      <c r="VEN887" s="44"/>
      <c r="VEO887" s="44"/>
      <c r="VEP887" s="44"/>
      <c r="VEQ887" s="44"/>
      <c r="VER887" s="44"/>
      <c r="VES887" s="44"/>
      <c r="VET887" s="44"/>
      <c r="VEU887" s="44"/>
      <c r="VEV887" s="44"/>
      <c r="VEW887" s="44"/>
      <c r="VEX887" s="44"/>
      <c r="VEY887" s="44"/>
      <c r="VEZ887" s="44"/>
      <c r="VFA887" s="44"/>
      <c r="VFB887" s="44"/>
      <c r="VFC887" s="44"/>
      <c r="VFD887" s="44"/>
      <c r="VFE887" s="44"/>
      <c r="VFF887" s="44"/>
      <c r="VFG887" s="44"/>
      <c r="VFH887" s="44"/>
      <c r="VFI887" s="44"/>
      <c r="VFJ887" s="44"/>
      <c r="VFK887" s="44"/>
      <c r="VFL887" s="44"/>
      <c r="VFM887" s="44"/>
      <c r="VFN887" s="44"/>
      <c r="VFO887" s="44"/>
      <c r="VFP887" s="44"/>
      <c r="VFQ887" s="44"/>
      <c r="VFR887" s="44"/>
      <c r="VFS887" s="44"/>
      <c r="VFT887" s="44"/>
      <c r="VFU887" s="44"/>
      <c r="VFV887" s="44"/>
      <c r="VFW887" s="44"/>
      <c r="VFX887" s="44"/>
      <c r="VFY887" s="44"/>
      <c r="VFZ887" s="44"/>
      <c r="VGA887" s="44"/>
      <c r="VGB887" s="44"/>
      <c r="VGC887" s="44"/>
      <c r="VGD887" s="44"/>
      <c r="VGE887" s="44"/>
      <c r="VGF887" s="44"/>
      <c r="VGG887" s="44"/>
      <c r="VGH887" s="44"/>
      <c r="VGI887" s="44"/>
      <c r="VGJ887" s="44"/>
      <c r="VGK887" s="44"/>
      <c r="VGL887" s="44"/>
      <c r="VGM887" s="44"/>
      <c r="VGN887" s="44"/>
      <c r="VGO887" s="44"/>
      <c r="VGP887" s="44"/>
      <c r="VGQ887" s="44"/>
      <c r="VGR887" s="44"/>
      <c r="VGS887" s="44"/>
      <c r="VGT887" s="44"/>
      <c r="VGU887" s="44"/>
      <c r="VGV887" s="44"/>
      <c r="VGW887" s="44"/>
      <c r="VGX887" s="44"/>
      <c r="VGY887" s="44"/>
      <c r="VGZ887" s="44"/>
      <c r="VHA887" s="44"/>
      <c r="VHB887" s="44"/>
      <c r="VHC887" s="44"/>
      <c r="VHD887" s="44"/>
      <c r="VHE887" s="44"/>
      <c r="VHF887" s="44"/>
      <c r="VHG887" s="44"/>
      <c r="VHH887" s="44"/>
      <c r="VHI887" s="44"/>
      <c r="VHJ887" s="44"/>
      <c r="VHK887" s="44"/>
      <c r="VHL887" s="44"/>
      <c r="VHM887" s="44"/>
      <c r="VHN887" s="44"/>
      <c r="VHO887" s="44"/>
      <c r="VHP887" s="44"/>
      <c r="VHQ887" s="44"/>
      <c r="VHR887" s="44"/>
      <c r="VHS887" s="44"/>
      <c r="VHT887" s="44"/>
      <c r="VHU887" s="44"/>
      <c r="VHV887" s="44"/>
      <c r="VHW887" s="44"/>
      <c r="VHX887" s="44"/>
      <c r="VHY887" s="44"/>
      <c r="VHZ887" s="44"/>
      <c r="VIA887" s="44"/>
      <c r="VIB887" s="44"/>
      <c r="VIC887" s="44"/>
      <c r="VID887" s="44"/>
      <c r="VIE887" s="44"/>
      <c r="VIF887" s="44"/>
      <c r="VIG887" s="44"/>
      <c r="VIH887" s="44"/>
      <c r="VII887" s="44"/>
      <c r="VIJ887" s="44"/>
      <c r="VIK887" s="44"/>
      <c r="VIL887" s="44"/>
      <c r="VIM887" s="44"/>
      <c r="VIN887" s="44"/>
      <c r="VIO887" s="44"/>
      <c r="VIP887" s="44"/>
      <c r="VIQ887" s="44"/>
      <c r="VIR887" s="44"/>
      <c r="VIS887" s="44"/>
      <c r="VIT887" s="44"/>
      <c r="VIU887" s="44"/>
      <c r="VIV887" s="44"/>
      <c r="VIW887" s="44"/>
      <c r="VIX887" s="44"/>
      <c r="VIY887" s="44"/>
      <c r="VIZ887" s="44"/>
      <c r="VJA887" s="44"/>
      <c r="VJB887" s="44"/>
      <c r="VJC887" s="44"/>
      <c r="VJD887" s="44"/>
      <c r="VJE887" s="44"/>
      <c r="VJF887" s="44"/>
      <c r="VJG887" s="44"/>
      <c r="VJH887" s="44"/>
      <c r="VJI887" s="44"/>
      <c r="VJJ887" s="44"/>
      <c r="VJK887" s="44"/>
      <c r="VJL887" s="44"/>
      <c r="VJM887" s="44"/>
      <c r="VJN887" s="44"/>
      <c r="VJO887" s="44"/>
      <c r="VJP887" s="44"/>
      <c r="VJQ887" s="44"/>
      <c r="VJR887" s="44"/>
      <c r="VJS887" s="44"/>
      <c r="VJT887" s="44"/>
      <c r="VJU887" s="44"/>
      <c r="VJV887" s="44"/>
      <c r="VJW887" s="44"/>
      <c r="VJX887" s="44"/>
      <c r="VJY887" s="44"/>
      <c r="VJZ887" s="44"/>
      <c r="VKA887" s="44"/>
      <c r="VKB887" s="44"/>
      <c r="VKC887" s="44"/>
      <c r="VKD887" s="44"/>
      <c r="VKE887" s="44"/>
      <c r="VKF887" s="44"/>
      <c r="VKG887" s="44"/>
      <c r="VKH887" s="44"/>
      <c r="VKI887" s="44"/>
      <c r="VKJ887" s="44"/>
      <c r="VKK887" s="44"/>
      <c r="VKL887" s="44"/>
      <c r="VKM887" s="44"/>
      <c r="VKN887" s="44"/>
      <c r="VKO887" s="44"/>
      <c r="VKP887" s="44"/>
      <c r="VKQ887" s="44"/>
      <c r="VKR887" s="44"/>
      <c r="VKS887" s="44"/>
      <c r="VKT887" s="44"/>
      <c r="VKU887" s="44"/>
      <c r="VKV887" s="44"/>
      <c r="VKW887" s="44"/>
      <c r="VKX887" s="44"/>
      <c r="VKY887" s="44"/>
      <c r="VKZ887" s="44"/>
      <c r="VLA887" s="44"/>
      <c r="VLB887" s="44"/>
      <c r="VLC887" s="44"/>
      <c r="VLD887" s="44"/>
      <c r="VLE887" s="44"/>
      <c r="VLF887" s="44"/>
      <c r="VLG887" s="44"/>
      <c r="VLH887" s="44"/>
      <c r="VLI887" s="44"/>
      <c r="VLJ887" s="44"/>
      <c r="VLK887" s="44"/>
      <c r="VLL887" s="44"/>
      <c r="VLM887" s="44"/>
      <c r="VLN887" s="44"/>
      <c r="VLO887" s="44"/>
      <c r="VLP887" s="44"/>
      <c r="VLQ887" s="44"/>
      <c r="VLR887" s="44"/>
      <c r="VLS887" s="44"/>
      <c r="VLT887" s="44"/>
      <c r="VLU887" s="44"/>
      <c r="VLV887" s="44"/>
      <c r="VLW887" s="44"/>
      <c r="VLX887" s="44"/>
      <c r="VLY887" s="44"/>
      <c r="VLZ887" s="44"/>
      <c r="VMA887" s="44"/>
      <c r="VMB887" s="44"/>
      <c r="VMC887" s="44"/>
      <c r="VMD887" s="44"/>
      <c r="VME887" s="44"/>
      <c r="VMF887" s="44"/>
      <c r="VMG887" s="44"/>
      <c r="VMH887" s="44"/>
      <c r="VMI887" s="44"/>
      <c r="VMJ887" s="44"/>
      <c r="VMK887" s="44"/>
      <c r="VML887" s="44"/>
      <c r="VMM887" s="44"/>
      <c r="VMN887" s="44"/>
      <c r="VMO887" s="44"/>
      <c r="VMP887" s="44"/>
      <c r="VMQ887" s="44"/>
      <c r="VMR887" s="44"/>
      <c r="VMS887" s="44"/>
      <c r="VMT887" s="44"/>
      <c r="VMU887" s="44"/>
      <c r="VMV887" s="44"/>
      <c r="VMW887" s="44"/>
      <c r="VMX887" s="44"/>
      <c r="VMY887" s="44"/>
      <c r="VMZ887" s="44"/>
      <c r="VNA887" s="44"/>
      <c r="VNB887" s="44"/>
      <c r="VNC887" s="44"/>
      <c r="VND887" s="44"/>
      <c r="VNE887" s="44"/>
      <c r="VNF887" s="44"/>
      <c r="VNG887" s="44"/>
      <c r="VNH887" s="44"/>
      <c r="VNI887" s="44"/>
      <c r="VNJ887" s="44"/>
      <c r="VNK887" s="44"/>
      <c r="VNL887" s="44"/>
      <c r="VNM887" s="44"/>
      <c r="VNN887" s="44"/>
      <c r="VNO887" s="44"/>
      <c r="VNP887" s="44"/>
      <c r="VNQ887" s="44"/>
      <c r="VNR887" s="44"/>
      <c r="VNS887" s="44"/>
      <c r="VNT887" s="44"/>
      <c r="VNU887" s="44"/>
      <c r="VNV887" s="44"/>
      <c r="VNW887" s="44"/>
      <c r="VNX887" s="44"/>
      <c r="VNY887" s="44"/>
      <c r="VNZ887" s="44"/>
      <c r="VOA887" s="44"/>
      <c r="VOB887" s="44"/>
      <c r="VOC887" s="44"/>
      <c r="VOD887" s="44"/>
      <c r="VOE887" s="44"/>
      <c r="VOF887" s="44"/>
      <c r="VOG887" s="44"/>
      <c r="VOH887" s="44"/>
      <c r="VOI887" s="44"/>
      <c r="VOJ887" s="44"/>
      <c r="VOK887" s="44"/>
      <c r="VOL887" s="44"/>
      <c r="VOM887" s="44"/>
      <c r="VON887" s="44"/>
      <c r="VOO887" s="44"/>
      <c r="VOP887" s="44"/>
      <c r="VOQ887" s="44"/>
      <c r="VOR887" s="44"/>
      <c r="VOS887" s="44"/>
      <c r="VOT887" s="44"/>
      <c r="VOU887" s="44"/>
      <c r="VOV887" s="44"/>
      <c r="VOW887" s="44"/>
      <c r="VOX887" s="44"/>
      <c r="VOY887" s="44"/>
      <c r="VOZ887" s="44"/>
      <c r="VPA887" s="44"/>
      <c r="VPB887" s="44"/>
      <c r="VPC887" s="44"/>
      <c r="VPD887" s="44"/>
      <c r="VPE887" s="44"/>
      <c r="VPF887" s="44"/>
      <c r="VPG887" s="44"/>
      <c r="VPH887" s="44"/>
      <c r="VPI887" s="44"/>
      <c r="VPJ887" s="44"/>
      <c r="VPK887" s="44"/>
      <c r="VPL887" s="44"/>
      <c r="VPM887" s="44"/>
      <c r="VPN887" s="44"/>
      <c r="VPO887" s="44"/>
      <c r="VPP887" s="44"/>
      <c r="VPQ887" s="44"/>
      <c r="VPR887" s="44"/>
      <c r="VPS887" s="44"/>
      <c r="VPT887" s="44"/>
      <c r="VPU887" s="44"/>
      <c r="VPV887" s="44"/>
      <c r="VPW887" s="44"/>
      <c r="VPX887" s="44"/>
      <c r="VPY887" s="44"/>
      <c r="VPZ887" s="44"/>
      <c r="VQA887" s="44"/>
      <c r="VQB887" s="44"/>
      <c r="VQC887" s="44"/>
      <c r="VQD887" s="44"/>
      <c r="VQE887" s="44"/>
      <c r="VQF887" s="44"/>
      <c r="VQG887" s="44"/>
      <c r="VQH887" s="44"/>
      <c r="VQI887" s="44"/>
      <c r="VQJ887" s="44"/>
      <c r="VQK887" s="44"/>
      <c r="VQL887" s="44"/>
      <c r="VQM887" s="44"/>
      <c r="VQN887" s="44"/>
      <c r="VQO887" s="44"/>
      <c r="VQP887" s="44"/>
      <c r="VQQ887" s="44"/>
      <c r="VQR887" s="44"/>
      <c r="VQS887" s="44"/>
      <c r="VQT887" s="44"/>
      <c r="VQU887" s="44"/>
      <c r="VQV887" s="44"/>
      <c r="VQW887" s="44"/>
      <c r="VQX887" s="44"/>
      <c r="VQY887" s="44"/>
      <c r="VQZ887" s="44"/>
      <c r="VRA887" s="44"/>
      <c r="VRB887" s="44"/>
      <c r="VRC887" s="44"/>
      <c r="VRD887" s="44"/>
      <c r="VRE887" s="44"/>
      <c r="VRF887" s="44"/>
      <c r="VRG887" s="44"/>
      <c r="VRH887" s="44"/>
      <c r="VRI887" s="44"/>
      <c r="VRJ887" s="44"/>
      <c r="VRK887" s="44"/>
      <c r="VRL887" s="44"/>
      <c r="VRM887" s="44"/>
      <c r="VRN887" s="44"/>
      <c r="VRO887" s="44"/>
      <c r="VRP887" s="44"/>
      <c r="VRQ887" s="44"/>
      <c r="VRR887" s="44"/>
      <c r="VRS887" s="44"/>
      <c r="VRT887" s="44"/>
      <c r="VRU887" s="44"/>
      <c r="VRV887" s="44"/>
      <c r="VRW887" s="44"/>
      <c r="VRX887" s="44"/>
      <c r="VRY887" s="44"/>
      <c r="VRZ887" s="44"/>
      <c r="VSA887" s="44"/>
      <c r="VSB887" s="44"/>
      <c r="VSC887" s="44"/>
      <c r="VSD887" s="44"/>
      <c r="VSE887" s="44"/>
      <c r="VSF887" s="44"/>
      <c r="VSG887" s="44"/>
      <c r="VSH887" s="44"/>
      <c r="VSI887" s="44"/>
      <c r="VSJ887" s="44"/>
      <c r="VSK887" s="44"/>
      <c r="VSL887" s="44"/>
      <c r="VSM887" s="44"/>
      <c r="VSN887" s="44"/>
      <c r="VSO887" s="44"/>
      <c r="VSP887" s="44"/>
      <c r="VSQ887" s="44"/>
      <c r="VSR887" s="44"/>
      <c r="VSS887" s="44"/>
      <c r="VST887" s="44"/>
      <c r="VSU887" s="44"/>
      <c r="VSV887" s="44"/>
      <c r="VSW887" s="44"/>
      <c r="VSX887" s="44"/>
      <c r="VSY887" s="44"/>
      <c r="VSZ887" s="44"/>
      <c r="VTA887" s="44"/>
      <c r="VTB887" s="44"/>
      <c r="VTC887" s="44"/>
      <c r="VTD887" s="44"/>
      <c r="VTE887" s="44"/>
      <c r="VTF887" s="44"/>
      <c r="VTG887" s="44"/>
      <c r="VTH887" s="44"/>
      <c r="VTI887" s="44"/>
      <c r="VTJ887" s="44"/>
      <c r="VTK887" s="44"/>
      <c r="VTL887" s="44"/>
      <c r="VTM887" s="44"/>
      <c r="VTN887" s="44"/>
      <c r="VTO887" s="44"/>
      <c r="VTP887" s="44"/>
      <c r="VTQ887" s="44"/>
      <c r="VTR887" s="44"/>
      <c r="VTS887" s="44"/>
      <c r="VTT887" s="44"/>
      <c r="VTU887" s="44"/>
      <c r="VTV887" s="44"/>
      <c r="VTW887" s="44"/>
      <c r="VTX887" s="44"/>
      <c r="VTY887" s="44"/>
      <c r="VTZ887" s="44"/>
      <c r="VUA887" s="44"/>
      <c r="VUB887" s="44"/>
      <c r="VUC887" s="44"/>
      <c r="VUD887" s="44"/>
      <c r="VUE887" s="44"/>
      <c r="VUF887" s="44"/>
      <c r="VUG887" s="44"/>
      <c r="VUH887" s="44"/>
      <c r="VUI887" s="44"/>
      <c r="VUJ887" s="44"/>
      <c r="VUK887" s="44"/>
      <c r="VUL887" s="44"/>
      <c r="VUM887" s="44"/>
      <c r="VUN887" s="44"/>
      <c r="VUO887" s="44"/>
      <c r="VUP887" s="44"/>
      <c r="VUQ887" s="44"/>
      <c r="VUR887" s="44"/>
      <c r="VUS887" s="44"/>
      <c r="VUT887" s="44"/>
      <c r="VUU887" s="44"/>
      <c r="VUV887" s="44"/>
      <c r="VUW887" s="44"/>
      <c r="VUX887" s="44"/>
      <c r="VUY887" s="44"/>
      <c r="VUZ887" s="44"/>
      <c r="VVA887" s="44"/>
      <c r="VVB887" s="44"/>
      <c r="VVC887" s="44"/>
      <c r="VVD887" s="44"/>
      <c r="VVE887" s="44"/>
      <c r="VVF887" s="44"/>
      <c r="VVG887" s="44"/>
      <c r="VVH887" s="44"/>
      <c r="VVI887" s="44"/>
      <c r="VVJ887" s="44"/>
      <c r="VVK887" s="44"/>
      <c r="VVL887" s="44"/>
      <c r="VVM887" s="44"/>
      <c r="VVN887" s="44"/>
      <c r="VVO887" s="44"/>
      <c r="VVP887" s="44"/>
      <c r="VVQ887" s="44"/>
      <c r="VVR887" s="44"/>
      <c r="VVS887" s="44"/>
      <c r="VVT887" s="44"/>
      <c r="VVU887" s="44"/>
      <c r="VVV887" s="44"/>
      <c r="VVW887" s="44"/>
      <c r="VVX887" s="44"/>
      <c r="VVY887" s="44"/>
      <c r="VVZ887" s="44"/>
      <c r="VWA887" s="44"/>
      <c r="VWB887" s="44"/>
      <c r="VWC887" s="44"/>
      <c r="VWD887" s="44"/>
      <c r="VWE887" s="44"/>
      <c r="VWF887" s="44"/>
      <c r="VWG887" s="44"/>
      <c r="VWH887" s="44"/>
      <c r="VWI887" s="44"/>
      <c r="VWJ887" s="44"/>
      <c r="VWK887" s="44"/>
      <c r="VWL887" s="44"/>
      <c r="VWM887" s="44"/>
      <c r="VWN887" s="44"/>
      <c r="VWO887" s="44"/>
      <c r="VWP887" s="44"/>
      <c r="VWQ887" s="44"/>
      <c r="VWR887" s="44"/>
      <c r="VWS887" s="44"/>
      <c r="VWT887" s="44"/>
      <c r="VWU887" s="44"/>
      <c r="VWV887" s="44"/>
      <c r="VWW887" s="44"/>
      <c r="VWX887" s="44"/>
      <c r="VWY887" s="44"/>
      <c r="VWZ887" s="44"/>
      <c r="VXA887" s="44"/>
      <c r="VXB887" s="44"/>
      <c r="VXC887" s="44"/>
      <c r="VXD887" s="44"/>
      <c r="VXE887" s="44"/>
      <c r="VXF887" s="44"/>
      <c r="VXG887" s="44"/>
      <c r="VXH887" s="44"/>
      <c r="VXI887" s="44"/>
      <c r="VXJ887" s="44"/>
      <c r="VXK887" s="44"/>
      <c r="VXL887" s="44"/>
      <c r="VXM887" s="44"/>
      <c r="VXN887" s="44"/>
      <c r="VXO887" s="44"/>
      <c r="VXP887" s="44"/>
      <c r="VXQ887" s="44"/>
      <c r="VXR887" s="44"/>
      <c r="VXS887" s="44"/>
      <c r="VXT887" s="44"/>
      <c r="VXU887" s="44"/>
      <c r="VXV887" s="44"/>
      <c r="VXW887" s="44"/>
      <c r="VXX887" s="44"/>
      <c r="VXY887" s="44"/>
      <c r="VXZ887" s="44"/>
      <c r="VYA887" s="44"/>
      <c r="VYB887" s="44"/>
      <c r="VYC887" s="44"/>
      <c r="VYD887" s="44"/>
      <c r="VYE887" s="44"/>
      <c r="VYF887" s="44"/>
      <c r="VYG887" s="44"/>
      <c r="VYH887" s="44"/>
      <c r="VYI887" s="44"/>
      <c r="VYJ887" s="44"/>
      <c r="VYK887" s="44"/>
      <c r="VYL887" s="44"/>
      <c r="VYM887" s="44"/>
      <c r="VYN887" s="44"/>
      <c r="VYO887" s="44"/>
      <c r="VYP887" s="44"/>
      <c r="VYQ887" s="44"/>
      <c r="VYR887" s="44"/>
      <c r="VYS887" s="44"/>
      <c r="VYT887" s="44"/>
      <c r="VYU887" s="44"/>
      <c r="VYV887" s="44"/>
      <c r="VYW887" s="44"/>
      <c r="VYX887" s="44"/>
      <c r="VYY887" s="44"/>
      <c r="VYZ887" s="44"/>
      <c r="VZA887" s="44"/>
      <c r="VZB887" s="44"/>
      <c r="VZC887" s="44"/>
      <c r="VZD887" s="44"/>
      <c r="VZE887" s="44"/>
      <c r="VZF887" s="44"/>
      <c r="VZG887" s="44"/>
      <c r="VZH887" s="44"/>
      <c r="VZI887" s="44"/>
      <c r="VZJ887" s="44"/>
      <c r="VZK887" s="44"/>
      <c r="VZL887" s="44"/>
      <c r="VZM887" s="44"/>
      <c r="VZN887" s="44"/>
      <c r="VZO887" s="44"/>
      <c r="VZP887" s="44"/>
      <c r="VZQ887" s="44"/>
      <c r="VZR887" s="44"/>
      <c r="VZS887" s="44"/>
      <c r="VZT887" s="44"/>
      <c r="VZU887" s="44"/>
      <c r="VZV887" s="44"/>
      <c r="VZW887" s="44"/>
      <c r="VZX887" s="44"/>
      <c r="VZY887" s="44"/>
      <c r="VZZ887" s="44"/>
      <c r="WAA887" s="44"/>
      <c r="WAB887" s="44"/>
      <c r="WAC887" s="44"/>
      <c r="WAD887" s="44"/>
      <c r="WAE887" s="44"/>
      <c r="WAF887" s="44"/>
      <c r="WAG887" s="44"/>
      <c r="WAH887" s="44"/>
      <c r="WAI887" s="44"/>
      <c r="WAJ887" s="44"/>
      <c r="WAK887" s="44"/>
      <c r="WAL887" s="44"/>
      <c r="WAM887" s="44"/>
      <c r="WAN887" s="44"/>
      <c r="WAO887" s="44"/>
      <c r="WAP887" s="44"/>
      <c r="WAQ887" s="44"/>
      <c r="WAR887" s="44"/>
      <c r="WAS887" s="44"/>
      <c r="WAT887" s="44"/>
      <c r="WAU887" s="44"/>
      <c r="WAV887" s="44"/>
      <c r="WAW887" s="44"/>
      <c r="WAX887" s="44"/>
      <c r="WAY887" s="44"/>
      <c r="WAZ887" s="44"/>
      <c r="WBA887" s="44"/>
      <c r="WBB887" s="44"/>
      <c r="WBC887" s="44"/>
      <c r="WBD887" s="44"/>
      <c r="WBE887" s="44"/>
      <c r="WBF887" s="44"/>
      <c r="WBG887" s="44"/>
      <c r="WBH887" s="44"/>
      <c r="WBI887" s="44"/>
      <c r="WBJ887" s="44"/>
      <c r="WBK887" s="44"/>
      <c r="WBL887" s="44"/>
      <c r="WBM887" s="44"/>
      <c r="WBN887" s="44"/>
      <c r="WBO887" s="44"/>
      <c r="WBP887" s="44"/>
      <c r="WBQ887" s="44"/>
      <c r="WBR887" s="44"/>
      <c r="WBS887" s="44"/>
      <c r="WBT887" s="44"/>
      <c r="WBU887" s="44"/>
      <c r="WBV887" s="44"/>
      <c r="WBW887" s="44"/>
      <c r="WBX887" s="44"/>
      <c r="WBY887" s="44"/>
      <c r="WBZ887" s="44"/>
      <c r="WCA887" s="44"/>
      <c r="WCB887" s="44"/>
      <c r="WCC887" s="44"/>
      <c r="WCD887" s="44"/>
      <c r="WCE887" s="44"/>
      <c r="WCF887" s="44"/>
      <c r="WCG887" s="44"/>
      <c r="WCH887" s="44"/>
      <c r="WCI887" s="44"/>
      <c r="WCJ887" s="44"/>
      <c r="WCK887" s="44"/>
      <c r="WCL887" s="44"/>
      <c r="WCM887" s="44"/>
      <c r="WCN887" s="44"/>
      <c r="WCO887" s="44"/>
      <c r="WCP887" s="44"/>
      <c r="WCQ887" s="44"/>
      <c r="WCR887" s="44"/>
      <c r="WCS887" s="44"/>
      <c r="WCT887" s="44"/>
      <c r="WCU887" s="44"/>
      <c r="WCV887" s="44"/>
      <c r="WCW887" s="44"/>
      <c r="WCX887" s="44"/>
      <c r="WCY887" s="44"/>
      <c r="WCZ887" s="44"/>
      <c r="WDA887" s="44"/>
      <c r="WDB887" s="44"/>
      <c r="WDC887" s="44"/>
      <c r="WDD887" s="44"/>
      <c r="WDE887" s="44"/>
      <c r="WDF887" s="44"/>
      <c r="WDG887" s="44"/>
      <c r="WDH887" s="44"/>
      <c r="WDI887" s="44"/>
      <c r="WDJ887" s="44"/>
      <c r="WDK887" s="44"/>
      <c r="WDL887" s="44"/>
      <c r="WDM887" s="44"/>
      <c r="WDN887" s="44"/>
      <c r="WDO887" s="44"/>
      <c r="WDP887" s="44"/>
      <c r="WDQ887" s="44"/>
      <c r="WDR887" s="44"/>
      <c r="WDS887" s="44"/>
      <c r="WDT887" s="44"/>
      <c r="WDU887" s="44"/>
      <c r="WDV887" s="44"/>
      <c r="WDW887" s="44"/>
      <c r="WDX887" s="44"/>
      <c r="WDY887" s="44"/>
      <c r="WDZ887" s="44"/>
      <c r="WEA887" s="44"/>
      <c r="WEB887" s="44"/>
      <c r="WEC887" s="44"/>
      <c r="WED887" s="44"/>
      <c r="WEE887" s="44"/>
      <c r="WEF887" s="44"/>
      <c r="WEG887" s="44"/>
      <c r="WEH887" s="44"/>
      <c r="WEI887" s="44"/>
      <c r="WEJ887" s="44"/>
      <c r="WEK887" s="44"/>
      <c r="WEL887" s="44"/>
      <c r="WEM887" s="44"/>
      <c r="WEN887" s="44"/>
      <c r="WEO887" s="44"/>
      <c r="WEP887" s="44"/>
      <c r="WEQ887" s="44"/>
      <c r="WER887" s="44"/>
      <c r="WES887" s="44"/>
      <c r="WET887" s="44"/>
      <c r="WEU887" s="44"/>
      <c r="WEV887" s="44"/>
      <c r="WEW887" s="44"/>
      <c r="WEX887" s="44"/>
      <c r="WEY887" s="44"/>
      <c r="WEZ887" s="44"/>
      <c r="WFA887" s="44"/>
      <c r="WFB887" s="44"/>
      <c r="WFC887" s="44"/>
      <c r="WFD887" s="44"/>
      <c r="WFE887" s="44"/>
      <c r="WFF887" s="44"/>
      <c r="WFG887" s="44"/>
      <c r="WFH887" s="44"/>
      <c r="WFI887" s="44"/>
      <c r="WFJ887" s="44"/>
      <c r="WFK887" s="44"/>
      <c r="WFL887" s="44"/>
      <c r="WFM887" s="44"/>
      <c r="WFN887" s="44"/>
      <c r="WFO887" s="44"/>
      <c r="WFP887" s="44"/>
      <c r="WFQ887" s="44"/>
      <c r="WFR887" s="44"/>
      <c r="WFS887" s="44"/>
      <c r="WFT887" s="44"/>
      <c r="WFU887" s="44"/>
      <c r="WFV887" s="44"/>
      <c r="WFW887" s="44"/>
      <c r="WFX887" s="44"/>
      <c r="WFY887" s="44"/>
      <c r="WFZ887" s="44"/>
      <c r="WGA887" s="44"/>
      <c r="WGB887" s="44"/>
      <c r="WGC887" s="44"/>
      <c r="WGD887" s="44"/>
      <c r="WGE887" s="44"/>
      <c r="WGF887" s="44"/>
      <c r="WGG887" s="44"/>
      <c r="WGH887" s="44"/>
      <c r="WGI887" s="44"/>
      <c r="WGJ887" s="44"/>
      <c r="WGK887" s="44"/>
      <c r="WGL887" s="44"/>
      <c r="WGM887" s="44"/>
      <c r="WGN887" s="44"/>
      <c r="WGO887" s="44"/>
      <c r="WGP887" s="44"/>
      <c r="WGQ887" s="44"/>
      <c r="WGR887" s="44"/>
      <c r="WGS887" s="44"/>
      <c r="WGT887" s="44"/>
      <c r="WGU887" s="44"/>
      <c r="WGV887" s="44"/>
      <c r="WGW887" s="44"/>
      <c r="WGX887" s="44"/>
      <c r="WGY887" s="44"/>
      <c r="WGZ887" s="44"/>
      <c r="WHA887" s="44"/>
      <c r="WHB887" s="44"/>
      <c r="WHC887" s="44"/>
      <c r="WHD887" s="44"/>
      <c r="WHE887" s="44"/>
      <c r="WHF887" s="44"/>
      <c r="WHG887" s="44"/>
      <c r="WHH887" s="44"/>
      <c r="WHI887" s="44"/>
      <c r="WHJ887" s="44"/>
      <c r="WHK887" s="44"/>
      <c r="WHL887" s="44"/>
      <c r="WHM887" s="44"/>
      <c r="WHN887" s="44"/>
      <c r="WHO887" s="44"/>
      <c r="WHP887" s="44"/>
      <c r="WHQ887" s="44"/>
      <c r="WHR887" s="44"/>
      <c r="WHS887" s="44"/>
      <c r="WHT887" s="44"/>
      <c r="WHU887" s="44"/>
      <c r="WHV887" s="44"/>
      <c r="WHW887" s="44"/>
      <c r="WHX887" s="44"/>
      <c r="WHY887" s="44"/>
      <c r="WHZ887" s="44"/>
      <c r="WIA887" s="44"/>
      <c r="WIB887" s="44"/>
      <c r="WIC887" s="44"/>
      <c r="WID887" s="44"/>
      <c r="WIE887" s="44"/>
      <c r="WIF887" s="44"/>
      <c r="WIG887" s="44"/>
      <c r="WIH887" s="44"/>
      <c r="WII887" s="44"/>
      <c r="WIJ887" s="44"/>
      <c r="WIK887" s="44"/>
      <c r="WIL887" s="44"/>
      <c r="WIM887" s="44"/>
      <c r="WIN887" s="44"/>
      <c r="WIO887" s="44"/>
      <c r="WIP887" s="44"/>
      <c r="WIQ887" s="44"/>
      <c r="WIR887" s="44"/>
      <c r="WIS887" s="44"/>
      <c r="WIT887" s="44"/>
      <c r="WIU887" s="44"/>
      <c r="WIV887" s="44"/>
      <c r="WIW887" s="44"/>
      <c r="WIX887" s="44"/>
      <c r="WIY887" s="44"/>
      <c r="WIZ887" s="44"/>
      <c r="WJA887" s="44"/>
      <c r="WJB887" s="44"/>
      <c r="WJC887" s="44"/>
      <c r="WJD887" s="44"/>
      <c r="WJE887" s="44"/>
      <c r="WJF887" s="44"/>
      <c r="WJG887" s="44"/>
      <c r="WJH887" s="44"/>
      <c r="WJI887" s="44"/>
      <c r="WJJ887" s="44"/>
      <c r="WJK887" s="44"/>
      <c r="WJL887" s="44"/>
      <c r="WJM887" s="44"/>
      <c r="WJN887" s="44"/>
      <c r="WJO887" s="44"/>
      <c r="WJP887" s="44"/>
      <c r="WJQ887" s="44"/>
      <c r="WJR887" s="44"/>
      <c r="WJS887" s="44"/>
      <c r="WJT887" s="44"/>
      <c r="WJU887" s="44"/>
      <c r="WJV887" s="44"/>
      <c r="WJW887" s="44"/>
      <c r="WJX887" s="44"/>
      <c r="WJY887" s="44"/>
      <c r="WJZ887" s="44"/>
      <c r="WKA887" s="44"/>
      <c r="WKB887" s="44"/>
      <c r="WKC887" s="44"/>
      <c r="WKD887" s="44"/>
      <c r="WKE887" s="44"/>
      <c r="WKF887" s="44"/>
      <c r="WKG887" s="44"/>
      <c r="WKH887" s="44"/>
      <c r="WKI887" s="44"/>
      <c r="WKJ887" s="44"/>
      <c r="WKK887" s="44"/>
      <c r="WKL887" s="44"/>
      <c r="WKM887" s="44"/>
      <c r="WKN887" s="44"/>
      <c r="WKO887" s="44"/>
      <c r="WKP887" s="44"/>
      <c r="WKQ887" s="44"/>
      <c r="WKR887" s="44"/>
      <c r="WKS887" s="44"/>
      <c r="WKT887" s="44"/>
      <c r="WKU887" s="44"/>
      <c r="WKV887" s="44"/>
      <c r="WKW887" s="44"/>
      <c r="WKX887" s="44"/>
      <c r="WKY887" s="44"/>
      <c r="WKZ887" s="44"/>
      <c r="WLA887" s="44"/>
      <c r="WLB887" s="44"/>
      <c r="WLC887" s="44"/>
      <c r="WLD887" s="44"/>
      <c r="WLE887" s="44"/>
      <c r="WLF887" s="44"/>
      <c r="WLG887" s="44"/>
      <c r="WLH887" s="44"/>
      <c r="WLI887" s="44"/>
      <c r="WLJ887" s="44"/>
      <c r="WLK887" s="44"/>
      <c r="WLL887" s="44"/>
      <c r="WLM887" s="44"/>
      <c r="WLN887" s="44"/>
      <c r="WLO887" s="44"/>
      <c r="WLP887" s="44"/>
      <c r="WLQ887" s="44"/>
      <c r="WLR887" s="44"/>
      <c r="WLS887" s="44"/>
      <c r="WLT887" s="44"/>
      <c r="WLU887" s="44"/>
      <c r="WLV887" s="44"/>
      <c r="WLW887" s="44"/>
      <c r="WLX887" s="44"/>
      <c r="WLY887" s="44"/>
      <c r="WLZ887" s="44"/>
      <c r="WMA887" s="44"/>
      <c r="WMB887" s="44"/>
      <c r="WMC887" s="44"/>
      <c r="WMD887" s="44"/>
      <c r="WME887" s="44"/>
      <c r="WMF887" s="44"/>
      <c r="WMG887" s="44"/>
      <c r="WMH887" s="44"/>
      <c r="WMI887" s="44"/>
      <c r="WMJ887" s="44"/>
      <c r="WMK887" s="44"/>
      <c r="WML887" s="44"/>
      <c r="WMM887" s="44"/>
      <c r="WMN887" s="44"/>
      <c r="WMO887" s="44"/>
      <c r="WMP887" s="44"/>
      <c r="WMQ887" s="44"/>
      <c r="WMR887" s="44"/>
      <c r="WMS887" s="44"/>
      <c r="WMT887" s="44"/>
      <c r="WMU887" s="44"/>
      <c r="WMV887" s="44"/>
      <c r="WMW887" s="44"/>
      <c r="WMX887" s="44"/>
      <c r="WMY887" s="44"/>
      <c r="WMZ887" s="44"/>
      <c r="WNA887" s="44"/>
      <c r="WNB887" s="44"/>
      <c r="WNC887" s="44"/>
      <c r="WND887" s="44"/>
      <c r="WNE887" s="44"/>
      <c r="WNF887" s="44"/>
      <c r="WNG887" s="44"/>
      <c r="WNH887" s="44"/>
      <c r="WNI887" s="44"/>
      <c r="WNJ887" s="44"/>
      <c r="WNK887" s="44"/>
      <c r="WNL887" s="44"/>
      <c r="WNM887" s="44"/>
      <c r="WNN887" s="44"/>
      <c r="WNO887" s="44"/>
      <c r="WNP887" s="44"/>
      <c r="WNQ887" s="44"/>
      <c r="WNR887" s="44"/>
      <c r="WNS887" s="44"/>
      <c r="WNT887" s="44"/>
      <c r="WNU887" s="44"/>
      <c r="WNV887" s="44"/>
      <c r="WNW887" s="44"/>
      <c r="WNX887" s="44"/>
      <c r="WNY887" s="44"/>
      <c r="WNZ887" s="44"/>
      <c r="WOA887" s="44"/>
      <c r="WOB887" s="44"/>
      <c r="WOC887" s="44"/>
      <c r="WOD887" s="44"/>
      <c r="WOE887" s="44"/>
      <c r="WOF887" s="44"/>
      <c r="WOG887" s="44"/>
      <c r="WOH887" s="44"/>
      <c r="WOI887" s="44"/>
      <c r="WOJ887" s="44"/>
      <c r="WOK887" s="44"/>
      <c r="WOL887" s="44"/>
      <c r="WOM887" s="44"/>
      <c r="WON887" s="44"/>
      <c r="WOO887" s="44"/>
      <c r="WOP887" s="44"/>
      <c r="WOQ887" s="44"/>
      <c r="WOR887" s="44"/>
      <c r="WOS887" s="44"/>
      <c r="WOT887" s="44"/>
      <c r="WOU887" s="44"/>
      <c r="WOV887" s="44"/>
      <c r="WOW887" s="44"/>
      <c r="WOX887" s="44"/>
      <c r="WOY887" s="44"/>
      <c r="WOZ887" s="44"/>
      <c r="WPA887" s="44"/>
      <c r="WPB887" s="44"/>
      <c r="WPC887" s="44"/>
      <c r="WPD887" s="44"/>
      <c r="WPE887" s="44"/>
      <c r="WPF887" s="44"/>
      <c r="WPG887" s="44"/>
      <c r="WPH887" s="44"/>
      <c r="WPI887" s="44"/>
      <c r="WPJ887" s="44"/>
      <c r="WPK887" s="44"/>
      <c r="WPL887" s="44"/>
      <c r="WPM887" s="44"/>
      <c r="WPN887" s="44"/>
      <c r="WPO887" s="44"/>
      <c r="WPP887" s="44"/>
      <c r="WPQ887" s="44"/>
      <c r="WPR887" s="44"/>
      <c r="WPS887" s="44"/>
      <c r="WPT887" s="44"/>
      <c r="WPU887" s="44"/>
      <c r="WPV887" s="44"/>
      <c r="WPW887" s="44"/>
      <c r="WPX887" s="44"/>
      <c r="WPY887" s="44"/>
      <c r="WPZ887" s="44"/>
      <c r="WQA887" s="44"/>
      <c r="WQB887" s="44"/>
      <c r="WQC887" s="44"/>
      <c r="WQD887" s="44"/>
      <c r="WQE887" s="44"/>
      <c r="WQF887" s="44"/>
      <c r="WQG887" s="44"/>
      <c r="WQH887" s="44"/>
      <c r="WQI887" s="44"/>
      <c r="WQJ887" s="44"/>
      <c r="WQK887" s="44"/>
      <c r="WQL887" s="44"/>
      <c r="WQM887" s="44"/>
      <c r="WQN887" s="44"/>
      <c r="WQO887" s="44"/>
      <c r="WQP887" s="44"/>
      <c r="WQQ887" s="44"/>
      <c r="WQR887" s="44"/>
      <c r="WQS887" s="44"/>
      <c r="WQT887" s="44"/>
      <c r="WQU887" s="44"/>
      <c r="WQV887" s="44"/>
      <c r="WQW887" s="44"/>
      <c r="WQX887" s="44"/>
      <c r="WQY887" s="44"/>
      <c r="WQZ887" s="44"/>
      <c r="WRA887" s="44"/>
      <c r="WRB887" s="44"/>
      <c r="WRC887" s="44"/>
      <c r="WRD887" s="44"/>
      <c r="WRE887" s="44"/>
      <c r="WRF887" s="44"/>
      <c r="WRG887" s="44"/>
      <c r="WRH887" s="44"/>
      <c r="WRI887" s="44"/>
      <c r="WRJ887" s="44"/>
      <c r="WRK887" s="44"/>
      <c r="WRL887" s="44"/>
      <c r="WRM887" s="44"/>
      <c r="WRN887" s="44"/>
      <c r="WRO887" s="44"/>
      <c r="WRP887" s="44"/>
      <c r="WRQ887" s="44"/>
      <c r="WRR887" s="44"/>
      <c r="WRS887" s="44"/>
      <c r="WRT887" s="44"/>
      <c r="WRU887" s="44"/>
      <c r="WRV887" s="44"/>
      <c r="WRW887" s="44"/>
      <c r="WRX887" s="44"/>
      <c r="WRY887" s="44"/>
      <c r="WRZ887" s="44"/>
      <c r="WSA887" s="44"/>
      <c r="WSB887" s="44"/>
      <c r="WSC887" s="44"/>
      <c r="WSD887" s="44"/>
      <c r="WSE887" s="44"/>
      <c r="WSF887" s="44"/>
      <c r="WSG887" s="44"/>
      <c r="WSH887" s="44"/>
      <c r="WSI887" s="44"/>
      <c r="WSJ887" s="44"/>
      <c r="WSK887" s="44"/>
      <c r="WSL887" s="44"/>
      <c r="WSM887" s="44"/>
      <c r="WSN887" s="44"/>
      <c r="WSO887" s="44"/>
      <c r="WSP887" s="44"/>
      <c r="WSQ887" s="44"/>
      <c r="WSR887" s="44"/>
      <c r="WSS887" s="44"/>
      <c r="WST887" s="44"/>
      <c r="WSU887" s="44"/>
      <c r="WSV887" s="44"/>
      <c r="WSW887" s="44"/>
      <c r="WSX887" s="44"/>
      <c r="WSY887" s="44"/>
      <c r="WSZ887" s="44"/>
      <c r="WTA887" s="44"/>
      <c r="WTB887" s="44"/>
      <c r="WTC887" s="44"/>
      <c r="WTD887" s="44"/>
      <c r="WTE887" s="44"/>
      <c r="WTF887" s="44"/>
      <c r="WTG887" s="44"/>
      <c r="WTH887" s="44"/>
      <c r="WTI887" s="44"/>
      <c r="WTJ887" s="44"/>
      <c r="WTK887" s="44"/>
      <c r="WTL887" s="44"/>
      <c r="WTM887" s="44"/>
      <c r="WTN887" s="44"/>
      <c r="WTO887" s="44"/>
      <c r="WTP887" s="44"/>
      <c r="WTQ887" s="44"/>
      <c r="WTR887" s="44"/>
      <c r="WTS887" s="44"/>
      <c r="WTT887" s="44"/>
      <c r="WTU887" s="44"/>
      <c r="WTV887" s="44"/>
      <c r="WTW887" s="44"/>
      <c r="WTX887" s="44"/>
      <c r="WTY887" s="44"/>
      <c r="WTZ887" s="44"/>
      <c r="WUA887" s="44"/>
      <c r="WUB887" s="44"/>
      <c r="WUC887" s="44"/>
      <c r="WUD887" s="44"/>
      <c r="WUE887" s="44"/>
      <c r="WUF887" s="44"/>
      <c r="WUG887" s="44"/>
      <c r="WUH887" s="44"/>
      <c r="WUI887" s="44"/>
      <c r="WUJ887" s="44"/>
      <c r="WUK887" s="44"/>
      <c r="WUL887" s="44"/>
      <c r="WUM887" s="44"/>
      <c r="WUN887" s="44"/>
      <c r="WUO887" s="44"/>
      <c r="WUP887" s="44"/>
      <c r="WUQ887" s="44"/>
      <c r="WUR887" s="44"/>
      <c r="WUS887" s="44"/>
      <c r="WUT887" s="44"/>
      <c r="WUU887" s="44"/>
      <c r="WUV887" s="44"/>
      <c r="WUW887" s="44"/>
      <c r="WUX887" s="44"/>
      <c r="WUY887" s="44"/>
      <c r="WUZ887" s="44"/>
      <c r="WVA887" s="44"/>
      <c r="WVB887" s="44"/>
      <c r="WVC887" s="44"/>
      <c r="WVD887" s="44"/>
      <c r="WVE887" s="44"/>
      <c r="WVF887" s="44"/>
      <c r="WVG887" s="44"/>
      <c r="WVH887" s="44"/>
      <c r="WVI887" s="44"/>
      <c r="WVJ887" s="44"/>
      <c r="WVK887" s="44"/>
      <c r="WVL887" s="44"/>
      <c r="WVM887" s="44"/>
      <c r="WVN887" s="44"/>
      <c r="WVO887" s="44"/>
      <c r="WVP887" s="44"/>
      <c r="WVQ887" s="44"/>
      <c r="WVR887" s="44"/>
      <c r="WVS887" s="44"/>
      <c r="WVT887" s="44"/>
      <c r="WVU887" s="44"/>
      <c r="WVV887" s="44"/>
      <c r="WVW887" s="44"/>
      <c r="WVX887" s="44"/>
      <c r="WVY887" s="44"/>
      <c r="WVZ887" s="44"/>
      <c r="WWA887" s="44"/>
      <c r="WWB887" s="44"/>
      <c r="WWC887" s="44"/>
      <c r="WWD887" s="44"/>
      <c r="WWE887" s="44"/>
      <c r="WWF887" s="44"/>
      <c r="WWG887" s="44"/>
      <c r="WWH887" s="44"/>
      <c r="WWI887" s="44"/>
      <c r="WWJ887" s="44"/>
      <c r="WWK887" s="44"/>
      <c r="WWL887" s="44"/>
      <c r="WWM887" s="44"/>
      <c r="WWN887" s="44"/>
      <c r="WWO887" s="44"/>
      <c r="WWP887" s="44"/>
      <c r="WWQ887" s="44"/>
      <c r="WWR887" s="44"/>
      <c r="WWS887" s="44"/>
      <c r="WWT887" s="44"/>
      <c r="WWU887" s="44"/>
      <c r="WWV887" s="44"/>
      <c r="WWW887" s="44"/>
      <c r="WWX887" s="44"/>
      <c r="WWY887" s="44"/>
      <c r="WWZ887" s="44"/>
      <c r="WXA887" s="44"/>
      <c r="WXB887" s="44"/>
      <c r="WXC887" s="44"/>
      <c r="WXD887" s="44"/>
      <c r="WXE887" s="44"/>
      <c r="WXF887" s="44"/>
      <c r="WXG887" s="44"/>
      <c r="WXH887" s="44"/>
      <c r="WXI887" s="44"/>
      <c r="WXJ887" s="44"/>
      <c r="WXK887" s="44"/>
      <c r="WXL887" s="44"/>
      <c r="WXM887" s="44"/>
      <c r="WXN887" s="44"/>
      <c r="WXO887" s="44"/>
      <c r="WXP887" s="44"/>
      <c r="WXQ887" s="44"/>
      <c r="WXR887" s="44"/>
      <c r="WXS887" s="44"/>
      <c r="WXT887" s="44"/>
      <c r="WXU887" s="44"/>
      <c r="WXV887" s="44"/>
      <c r="WXW887" s="44"/>
      <c r="WXX887" s="44"/>
      <c r="WXY887" s="44"/>
      <c r="WXZ887" s="44"/>
      <c r="WYA887" s="44"/>
      <c r="WYB887" s="44"/>
      <c r="WYC887" s="44"/>
      <c r="WYD887" s="44"/>
      <c r="WYE887" s="44"/>
      <c r="WYF887" s="44"/>
      <c r="WYG887" s="44"/>
      <c r="WYH887" s="44"/>
      <c r="WYI887" s="44"/>
      <c r="WYJ887" s="44"/>
      <c r="WYK887" s="44"/>
      <c r="WYL887" s="44"/>
      <c r="WYM887" s="44"/>
      <c r="WYN887" s="44"/>
      <c r="WYO887" s="44"/>
      <c r="WYP887" s="44"/>
      <c r="WYQ887" s="44"/>
      <c r="WYR887" s="44"/>
      <c r="WYS887" s="44"/>
      <c r="WYT887" s="44"/>
      <c r="WYU887" s="44"/>
      <c r="WYV887" s="44"/>
      <c r="WYW887" s="44"/>
      <c r="WYX887" s="44"/>
      <c r="WYY887" s="44"/>
      <c r="WYZ887" s="44"/>
      <c r="WZA887" s="44"/>
      <c r="WZB887" s="44"/>
      <c r="WZC887" s="44"/>
      <c r="WZD887" s="44"/>
      <c r="WZE887" s="44"/>
      <c r="WZF887" s="44"/>
      <c r="WZG887" s="44"/>
      <c r="WZH887" s="44"/>
      <c r="WZI887" s="44"/>
      <c r="WZJ887" s="44"/>
      <c r="WZK887" s="44"/>
      <c r="WZL887" s="44"/>
      <c r="WZM887" s="44"/>
      <c r="WZN887" s="44"/>
      <c r="WZO887" s="44"/>
      <c r="WZP887" s="44"/>
      <c r="WZQ887" s="44"/>
      <c r="WZR887" s="44"/>
      <c r="WZS887" s="44"/>
      <c r="WZT887" s="44"/>
      <c r="WZU887" s="44"/>
      <c r="WZV887" s="44"/>
      <c r="WZW887" s="44"/>
      <c r="WZX887" s="44"/>
      <c r="WZY887" s="44"/>
      <c r="WZZ887" s="44"/>
      <c r="XAA887" s="44"/>
      <c r="XAB887" s="44"/>
      <c r="XAC887" s="44"/>
      <c r="XAD887" s="44"/>
      <c r="XAE887" s="44"/>
      <c r="XAF887" s="44"/>
      <c r="XAG887" s="44"/>
      <c r="XAH887" s="44"/>
      <c r="XAI887" s="44"/>
      <c r="XAJ887" s="44"/>
      <c r="XAK887" s="44"/>
      <c r="XAL887" s="44"/>
      <c r="XAM887" s="44"/>
      <c r="XAN887" s="44"/>
      <c r="XAO887" s="44"/>
      <c r="XAP887" s="44"/>
      <c r="XAQ887" s="44"/>
      <c r="XAR887" s="44"/>
      <c r="XAS887" s="44"/>
      <c r="XAT887" s="44"/>
      <c r="XAU887" s="44"/>
      <c r="XAV887" s="44"/>
      <c r="XAW887" s="54"/>
      <c r="XAX887" s="54"/>
      <c r="XAY887" s="54"/>
      <c r="XAZ887" s="54"/>
      <c r="XBA887" s="54"/>
      <c r="XBB887" s="54"/>
      <c r="XBC887" s="54"/>
      <c r="XBD887" s="54"/>
      <c r="XBE887" s="54"/>
      <c r="XBF887" s="54"/>
      <c r="XBG887" s="54"/>
      <c r="XBH887" s="54"/>
      <c r="XBI887" s="54"/>
      <c r="XBJ887" s="54"/>
      <c r="XBK887" s="54"/>
      <c r="XBL887" s="54"/>
      <c r="XBM887" s="54"/>
      <c r="XBN887" s="54"/>
      <c r="XBO887" s="54"/>
      <c r="XBP887" s="54"/>
      <c r="XBQ887" s="54"/>
      <c r="XBR887" s="54"/>
      <c r="XBS887" s="54"/>
      <c r="XBT887" s="54"/>
      <c r="XBU887" s="54"/>
      <c r="XBV887" s="54"/>
      <c r="XBW887" s="54"/>
      <c r="XBX887" s="54"/>
      <c r="XBY887" s="54"/>
      <c r="XBZ887" s="54"/>
      <c r="XCA887" s="54"/>
      <c r="XCB887" s="54"/>
      <c r="XCC887" s="54"/>
      <c r="XCD887" s="54"/>
      <c r="XCE887" s="54"/>
      <c r="XCF887" s="54"/>
      <c r="XCG887" s="54"/>
      <c r="XCH887" s="54"/>
      <c r="XCI887" s="54"/>
      <c r="XCJ887" s="54"/>
      <c r="XCK887" s="54"/>
      <c r="XCL887" s="54"/>
      <c r="XCM887" s="54"/>
      <c r="XCN887" s="54"/>
      <c r="XCO887" s="54"/>
      <c r="XCP887" s="54"/>
      <c r="XCQ887" s="54"/>
      <c r="XCR887" s="54"/>
      <c r="XCS887" s="54"/>
      <c r="XCT887" s="54"/>
      <c r="XCU887" s="54"/>
      <c r="XCV887" s="54"/>
      <c r="XCW887" s="54"/>
      <c r="XCX887" s="54"/>
      <c r="XCY887" s="54"/>
      <c r="XCZ887" s="54"/>
      <c r="XDA887" s="54"/>
      <c r="XDB887" s="54"/>
      <c r="XDC887" s="54"/>
      <c r="XDD887" s="54"/>
      <c r="XDE887" s="54"/>
      <c r="XDF887" s="54"/>
      <c r="XDG887" s="54"/>
      <c r="XDH887" s="54"/>
      <c r="XDI887" s="54"/>
      <c r="XDJ887" s="54"/>
      <c r="XDK887" s="54"/>
      <c r="XDL887" s="54"/>
      <c r="XDM887" s="54"/>
      <c r="XDN887" s="54"/>
      <c r="XDO887" s="54"/>
      <c r="XDP887" s="54"/>
      <c r="XDQ887" s="54"/>
    </row>
    <row r="888" spans="1:16345" s="21" customFormat="1" ht="15.75" customHeight="1">
      <c r="A888" s="25">
        <v>886</v>
      </c>
      <c r="B888" s="34" t="s">
        <v>6519</v>
      </c>
      <c r="C888" s="34" t="s">
        <v>10</v>
      </c>
      <c r="D888" s="34">
        <v>80</v>
      </c>
      <c r="E888" s="34" t="s">
        <v>5651</v>
      </c>
      <c r="F888" s="34" t="s">
        <v>1047</v>
      </c>
      <c r="G888" s="34" t="s">
        <v>6471</v>
      </c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  <c r="DB888" s="44"/>
      <c r="DC888" s="44"/>
      <c r="DD888" s="44"/>
      <c r="DE888" s="44"/>
      <c r="DF888" s="44"/>
      <c r="DG888" s="44"/>
      <c r="DH888" s="44"/>
      <c r="DI888" s="44"/>
      <c r="DJ888" s="44"/>
      <c r="DK888" s="44"/>
      <c r="DL888" s="44"/>
      <c r="DM888" s="44"/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/>
      <c r="EB888" s="44"/>
      <c r="EC888" s="44"/>
      <c r="ED888" s="44"/>
      <c r="EE888" s="44"/>
      <c r="EF888" s="44"/>
      <c r="EG888" s="44"/>
      <c r="EH888" s="44"/>
      <c r="EI888" s="44"/>
      <c r="EJ888" s="44"/>
      <c r="EK888" s="44"/>
      <c r="EL888" s="44"/>
      <c r="EM888" s="44"/>
      <c r="EN888" s="44"/>
      <c r="EO888" s="44"/>
      <c r="EP888" s="44"/>
      <c r="EQ888" s="44"/>
      <c r="ER888" s="44"/>
      <c r="ES888" s="44"/>
      <c r="ET888" s="44"/>
      <c r="EU888" s="44"/>
      <c r="EV888" s="44"/>
      <c r="EW888" s="44"/>
      <c r="EX888" s="44"/>
      <c r="EY888" s="44"/>
      <c r="EZ888" s="44"/>
      <c r="FA888" s="44"/>
      <c r="FB888" s="44"/>
      <c r="FC888" s="44"/>
      <c r="FD888" s="44"/>
      <c r="FE888" s="44"/>
      <c r="FF888" s="44"/>
      <c r="FG888" s="44"/>
      <c r="FH888" s="44"/>
      <c r="FI888" s="44"/>
      <c r="FJ888" s="44"/>
      <c r="FK888" s="44"/>
      <c r="FL888" s="44"/>
      <c r="FM888" s="44"/>
      <c r="FN888" s="44"/>
      <c r="FO888" s="44"/>
      <c r="FP888" s="44"/>
      <c r="FQ888" s="44"/>
      <c r="FR888" s="44"/>
      <c r="FS888" s="44"/>
      <c r="FT888" s="44"/>
      <c r="FU888" s="44"/>
      <c r="FV888" s="44"/>
      <c r="FW888" s="44"/>
      <c r="FX888" s="44"/>
      <c r="FY888" s="44"/>
      <c r="FZ888" s="44"/>
      <c r="GA888" s="44"/>
      <c r="GB888" s="44"/>
      <c r="GC888" s="44"/>
      <c r="GD888" s="44"/>
      <c r="GE888" s="44"/>
      <c r="GF888" s="44"/>
      <c r="GG888" s="44"/>
      <c r="GH888" s="44"/>
      <c r="GI888" s="44"/>
      <c r="GJ888" s="44"/>
      <c r="GK888" s="44"/>
      <c r="GL888" s="44"/>
      <c r="GM888" s="44"/>
      <c r="GN888" s="44"/>
      <c r="GO888" s="44"/>
      <c r="GP888" s="44"/>
      <c r="GQ888" s="44"/>
      <c r="GR888" s="44"/>
      <c r="GS888" s="44"/>
      <c r="GT888" s="44"/>
      <c r="GU888" s="44"/>
      <c r="GV888" s="44"/>
      <c r="GW888" s="44"/>
      <c r="GX888" s="44"/>
      <c r="GY888" s="44"/>
      <c r="GZ888" s="44"/>
      <c r="HA888" s="44"/>
      <c r="HB888" s="44"/>
      <c r="HC888" s="44"/>
      <c r="HD888" s="44"/>
      <c r="HE888" s="44"/>
      <c r="HF888" s="44"/>
      <c r="HG888" s="44"/>
      <c r="HH888" s="44"/>
      <c r="HI888" s="44"/>
      <c r="HJ888" s="44"/>
      <c r="HK888" s="44"/>
      <c r="HL888" s="44"/>
      <c r="HM888" s="44"/>
      <c r="HN888" s="44"/>
      <c r="HO888" s="44"/>
      <c r="HP888" s="44"/>
      <c r="HQ888" s="44"/>
      <c r="HR888" s="44"/>
      <c r="HS888" s="44"/>
      <c r="HT888" s="44"/>
      <c r="HU888" s="44"/>
      <c r="HV888" s="44"/>
      <c r="HW888" s="44"/>
      <c r="HX888" s="44"/>
      <c r="HY888" s="44"/>
      <c r="HZ888" s="44"/>
      <c r="IA888" s="44"/>
      <c r="IB888" s="44"/>
      <c r="IC888" s="44"/>
      <c r="ID888" s="44"/>
      <c r="IE888" s="44"/>
      <c r="IF888" s="44"/>
      <c r="IG888" s="44"/>
      <c r="IH888" s="44"/>
      <c r="II888" s="44"/>
      <c r="IJ888" s="44"/>
      <c r="IK888" s="44"/>
      <c r="IL888" s="44"/>
      <c r="IM888" s="44"/>
      <c r="IN888" s="44"/>
      <c r="IO888" s="44"/>
      <c r="IP888" s="44"/>
      <c r="IQ888" s="44"/>
      <c r="IR888" s="44"/>
      <c r="IS888" s="44"/>
      <c r="IT888" s="44"/>
      <c r="IU888" s="44"/>
      <c r="IV888" s="44"/>
      <c r="IW888" s="44"/>
      <c r="IX888" s="44"/>
      <c r="IY888" s="44"/>
      <c r="IZ888" s="44"/>
      <c r="JA888" s="44"/>
      <c r="JB888" s="44"/>
      <c r="JC888" s="44"/>
      <c r="JD888" s="44"/>
      <c r="JE888" s="44"/>
      <c r="JF888" s="44"/>
      <c r="JG888" s="44"/>
      <c r="JH888" s="44"/>
      <c r="JI888" s="44"/>
      <c r="JJ888" s="44"/>
      <c r="JK888" s="44"/>
      <c r="JL888" s="44"/>
      <c r="JM888" s="44"/>
      <c r="JN888" s="44"/>
      <c r="JO888" s="44"/>
      <c r="JP888" s="44"/>
      <c r="JQ888" s="44"/>
      <c r="JR888" s="44"/>
      <c r="JS888" s="44"/>
      <c r="JT888" s="44"/>
      <c r="JU888" s="44"/>
      <c r="JV888" s="44"/>
      <c r="JW888" s="44"/>
      <c r="JX888" s="44"/>
      <c r="JY888" s="44"/>
      <c r="JZ888" s="44"/>
      <c r="KA888" s="44"/>
      <c r="KB888" s="44"/>
      <c r="KC888" s="44"/>
      <c r="KD888" s="44"/>
      <c r="KE888" s="44"/>
      <c r="KF888" s="44"/>
      <c r="KG888" s="44"/>
      <c r="KH888" s="44"/>
      <c r="KI888" s="44"/>
      <c r="KJ888" s="44"/>
      <c r="KK888" s="44"/>
      <c r="KL888" s="44"/>
      <c r="KM888" s="44"/>
      <c r="KN888" s="44"/>
      <c r="KO888" s="44"/>
      <c r="KP888" s="44"/>
      <c r="KQ888" s="44"/>
      <c r="KR888" s="44"/>
      <c r="KS888" s="44"/>
      <c r="KT888" s="44"/>
      <c r="KU888" s="44"/>
      <c r="KV888" s="44"/>
      <c r="KW888" s="44"/>
      <c r="KX888" s="44"/>
      <c r="KY888" s="44"/>
      <c r="KZ888" s="44"/>
      <c r="LA888" s="44"/>
      <c r="LB888" s="44"/>
      <c r="LC888" s="44"/>
      <c r="LD888" s="44"/>
      <c r="LE888" s="44"/>
      <c r="LF888" s="44"/>
      <c r="LG888" s="44"/>
      <c r="LH888" s="44"/>
      <c r="LI888" s="44"/>
      <c r="LJ888" s="44"/>
      <c r="LK888" s="44"/>
      <c r="LL888" s="44"/>
      <c r="LM888" s="44"/>
      <c r="LN888" s="44"/>
      <c r="LO888" s="44"/>
      <c r="LP888" s="44"/>
      <c r="LQ888" s="44"/>
      <c r="LR888" s="44"/>
      <c r="LS888" s="44"/>
      <c r="LT888" s="44"/>
      <c r="LU888" s="44"/>
      <c r="LV888" s="44"/>
      <c r="LW888" s="44"/>
      <c r="LX888" s="44"/>
      <c r="LY888" s="44"/>
      <c r="LZ888" s="44"/>
      <c r="MA888" s="44"/>
      <c r="MB888" s="44"/>
      <c r="MC888" s="44"/>
      <c r="MD888" s="44"/>
      <c r="ME888" s="44"/>
      <c r="MF888" s="44"/>
      <c r="MG888" s="44"/>
      <c r="MH888" s="44"/>
      <c r="MI888" s="44"/>
      <c r="MJ888" s="44"/>
      <c r="MK888" s="44"/>
      <c r="ML888" s="44"/>
      <c r="MM888" s="44"/>
      <c r="MN888" s="44"/>
      <c r="MO888" s="44"/>
      <c r="MP888" s="44"/>
      <c r="MQ888" s="44"/>
      <c r="MR888" s="44"/>
      <c r="MS888" s="44"/>
      <c r="MT888" s="44"/>
      <c r="MU888" s="44"/>
      <c r="MV888" s="44"/>
      <c r="MW888" s="44"/>
      <c r="MX888" s="44"/>
      <c r="MY888" s="44"/>
      <c r="MZ888" s="44"/>
      <c r="NA888" s="44"/>
      <c r="NB888" s="44"/>
      <c r="NC888" s="44"/>
      <c r="ND888" s="44"/>
      <c r="NE888" s="44"/>
      <c r="NF888" s="44"/>
      <c r="NG888" s="44"/>
      <c r="NH888" s="44"/>
      <c r="NI888" s="44"/>
      <c r="NJ888" s="44"/>
      <c r="NK888" s="44"/>
      <c r="NL888" s="44"/>
      <c r="NM888" s="44"/>
      <c r="NN888" s="44"/>
      <c r="NO888" s="44"/>
      <c r="NP888" s="44"/>
      <c r="NQ888" s="44"/>
      <c r="NR888" s="44"/>
      <c r="NS888" s="44"/>
      <c r="NT888" s="44"/>
      <c r="NU888" s="44"/>
      <c r="NV888" s="44"/>
      <c r="NW888" s="44"/>
      <c r="NX888" s="44"/>
      <c r="NY888" s="44"/>
      <c r="NZ888" s="44"/>
      <c r="OA888" s="44"/>
      <c r="OB888" s="44"/>
      <c r="OC888" s="44"/>
      <c r="OD888" s="44"/>
      <c r="OE888" s="44"/>
      <c r="OF888" s="44"/>
      <c r="OG888" s="44"/>
      <c r="OH888" s="44"/>
      <c r="OI888" s="44"/>
      <c r="OJ888" s="44"/>
      <c r="OK888" s="44"/>
      <c r="OL888" s="44"/>
      <c r="OM888" s="44"/>
      <c r="ON888" s="44"/>
      <c r="OO888" s="44"/>
      <c r="OP888" s="44"/>
      <c r="OQ888" s="44"/>
      <c r="OR888" s="44"/>
      <c r="OS888" s="44"/>
      <c r="OT888" s="44"/>
      <c r="OU888" s="44"/>
      <c r="OV888" s="44"/>
      <c r="OW888" s="44"/>
      <c r="OX888" s="44"/>
      <c r="OY888" s="44"/>
      <c r="OZ888" s="44"/>
      <c r="PA888" s="44"/>
      <c r="PB888" s="44"/>
      <c r="PC888" s="44"/>
      <c r="PD888" s="44"/>
      <c r="PE888" s="44"/>
      <c r="PF888" s="44"/>
      <c r="PG888" s="44"/>
      <c r="PH888" s="44"/>
      <c r="PI888" s="44"/>
      <c r="PJ888" s="44"/>
      <c r="PK888" s="44"/>
      <c r="PL888" s="44"/>
      <c r="PM888" s="44"/>
      <c r="PN888" s="44"/>
      <c r="PO888" s="44"/>
      <c r="PP888" s="44"/>
      <c r="PQ888" s="44"/>
      <c r="PR888" s="44"/>
      <c r="PS888" s="44"/>
      <c r="PT888" s="44"/>
      <c r="PU888" s="44"/>
      <c r="PV888" s="44"/>
      <c r="PW888" s="44"/>
      <c r="PX888" s="44"/>
      <c r="PY888" s="44"/>
      <c r="PZ888" s="44"/>
      <c r="QA888" s="44"/>
      <c r="QB888" s="44"/>
      <c r="QC888" s="44"/>
      <c r="QD888" s="44"/>
      <c r="QE888" s="44"/>
      <c r="QF888" s="44"/>
      <c r="QG888" s="44"/>
      <c r="QH888" s="44"/>
      <c r="QI888" s="44"/>
      <c r="QJ888" s="44"/>
      <c r="QK888" s="44"/>
      <c r="QL888" s="44"/>
      <c r="QM888" s="44"/>
      <c r="QN888" s="44"/>
      <c r="QO888" s="44"/>
      <c r="QP888" s="44"/>
      <c r="QQ888" s="44"/>
      <c r="QR888" s="44"/>
      <c r="QS888" s="44"/>
      <c r="QT888" s="44"/>
      <c r="QU888" s="44"/>
      <c r="QV888" s="44"/>
      <c r="QW888" s="44"/>
      <c r="QX888" s="44"/>
      <c r="QY888" s="44"/>
      <c r="QZ888" s="44"/>
      <c r="RA888" s="44"/>
      <c r="RB888" s="44"/>
      <c r="RC888" s="44"/>
      <c r="RD888" s="44"/>
      <c r="RE888" s="44"/>
      <c r="RF888" s="44"/>
      <c r="RG888" s="44"/>
      <c r="RH888" s="44"/>
      <c r="RI888" s="44"/>
      <c r="RJ888" s="44"/>
      <c r="RK888" s="44"/>
      <c r="RL888" s="44"/>
      <c r="RM888" s="44"/>
      <c r="RN888" s="44"/>
      <c r="RO888" s="44"/>
      <c r="RP888" s="44"/>
      <c r="RQ888" s="44"/>
      <c r="RR888" s="44"/>
      <c r="RS888" s="44"/>
      <c r="RT888" s="44"/>
      <c r="RU888" s="44"/>
      <c r="RV888" s="44"/>
      <c r="RW888" s="44"/>
      <c r="RX888" s="44"/>
      <c r="RY888" s="44"/>
      <c r="RZ888" s="44"/>
      <c r="SA888" s="44"/>
      <c r="SB888" s="44"/>
      <c r="SC888" s="44"/>
      <c r="SD888" s="44"/>
      <c r="SE888" s="44"/>
      <c r="SF888" s="44"/>
      <c r="SG888" s="44"/>
      <c r="SH888" s="44"/>
      <c r="SI888" s="44"/>
      <c r="SJ888" s="44"/>
      <c r="SK888" s="44"/>
      <c r="SL888" s="44"/>
      <c r="SM888" s="44"/>
      <c r="SN888" s="44"/>
      <c r="SO888" s="44"/>
      <c r="SP888" s="44"/>
      <c r="SQ888" s="44"/>
      <c r="SR888" s="44"/>
      <c r="SS888" s="44"/>
      <c r="ST888" s="44"/>
      <c r="SU888" s="44"/>
      <c r="SV888" s="44"/>
      <c r="SW888" s="44"/>
      <c r="SX888" s="44"/>
      <c r="SY888" s="44"/>
      <c r="SZ888" s="44"/>
      <c r="TA888" s="44"/>
      <c r="TB888" s="44"/>
      <c r="TC888" s="44"/>
      <c r="TD888" s="44"/>
      <c r="TE888" s="44"/>
      <c r="TF888" s="44"/>
      <c r="TG888" s="44"/>
      <c r="TH888" s="44"/>
      <c r="TI888" s="44"/>
      <c r="TJ888" s="44"/>
      <c r="TK888" s="44"/>
      <c r="TL888" s="44"/>
      <c r="TM888" s="44"/>
      <c r="TN888" s="44"/>
      <c r="TO888" s="44"/>
      <c r="TP888" s="44"/>
      <c r="TQ888" s="44"/>
      <c r="TR888" s="44"/>
      <c r="TS888" s="44"/>
      <c r="TT888" s="44"/>
      <c r="TU888" s="44"/>
      <c r="TV888" s="44"/>
      <c r="TW888" s="44"/>
      <c r="TX888" s="44"/>
      <c r="TY888" s="44"/>
      <c r="TZ888" s="44"/>
      <c r="UA888" s="44"/>
      <c r="UB888" s="44"/>
      <c r="UC888" s="44"/>
      <c r="UD888" s="44"/>
      <c r="UE888" s="44"/>
      <c r="UF888" s="44"/>
      <c r="UG888" s="44"/>
      <c r="UH888" s="44"/>
      <c r="UI888" s="44"/>
      <c r="UJ888" s="44"/>
      <c r="UK888" s="44"/>
      <c r="UL888" s="44"/>
      <c r="UM888" s="44"/>
      <c r="UN888" s="44"/>
      <c r="UO888" s="44"/>
      <c r="UP888" s="44"/>
      <c r="UQ888" s="44"/>
      <c r="UR888" s="44"/>
      <c r="US888" s="44"/>
      <c r="UT888" s="44"/>
      <c r="UU888" s="44"/>
      <c r="UV888" s="44"/>
      <c r="UW888" s="44"/>
      <c r="UX888" s="44"/>
      <c r="UY888" s="44"/>
      <c r="UZ888" s="44"/>
      <c r="VA888" s="44"/>
      <c r="VB888" s="44"/>
      <c r="VC888" s="44"/>
      <c r="VD888" s="44"/>
      <c r="VE888" s="44"/>
      <c r="VF888" s="44"/>
      <c r="VG888" s="44"/>
      <c r="VH888" s="44"/>
      <c r="VI888" s="44"/>
      <c r="VJ888" s="44"/>
      <c r="VK888" s="44"/>
      <c r="VL888" s="44"/>
      <c r="VM888" s="44"/>
      <c r="VN888" s="44"/>
      <c r="VO888" s="44"/>
      <c r="VP888" s="44"/>
      <c r="VQ888" s="44"/>
      <c r="VR888" s="44"/>
      <c r="VS888" s="44"/>
      <c r="VT888" s="44"/>
      <c r="VU888" s="44"/>
      <c r="VV888" s="44"/>
      <c r="VW888" s="44"/>
      <c r="VX888" s="44"/>
      <c r="VY888" s="44"/>
      <c r="VZ888" s="44"/>
      <c r="WA888" s="44"/>
      <c r="WB888" s="44"/>
      <c r="WC888" s="44"/>
      <c r="WD888" s="44"/>
      <c r="WE888" s="44"/>
      <c r="WF888" s="44"/>
      <c r="WG888" s="44"/>
      <c r="WH888" s="44"/>
      <c r="WI888" s="44"/>
      <c r="WJ888" s="44"/>
      <c r="WK888" s="44"/>
      <c r="WL888" s="44"/>
      <c r="WM888" s="44"/>
      <c r="WN888" s="44"/>
      <c r="WO888" s="44"/>
      <c r="WP888" s="44"/>
      <c r="WQ888" s="44"/>
      <c r="WR888" s="44"/>
      <c r="WS888" s="44"/>
      <c r="WT888" s="44"/>
      <c r="WU888" s="44"/>
      <c r="WV888" s="44"/>
      <c r="WW888" s="44"/>
      <c r="WX888" s="44"/>
      <c r="WY888" s="44"/>
      <c r="WZ888" s="44"/>
      <c r="XA888" s="44"/>
      <c r="XB888" s="44"/>
      <c r="XC888" s="44"/>
      <c r="XD888" s="44"/>
      <c r="XE888" s="44"/>
      <c r="XF888" s="44"/>
      <c r="XG888" s="44"/>
      <c r="XH888" s="44"/>
      <c r="XI888" s="44"/>
      <c r="XJ888" s="44"/>
      <c r="XK888" s="44"/>
      <c r="XL888" s="44"/>
      <c r="XM888" s="44"/>
      <c r="XN888" s="44"/>
      <c r="XO888" s="44"/>
      <c r="XP888" s="44"/>
      <c r="XQ888" s="44"/>
      <c r="XR888" s="44"/>
      <c r="XS888" s="44"/>
      <c r="XT888" s="44"/>
      <c r="XU888" s="44"/>
      <c r="XV888" s="44"/>
      <c r="XW888" s="44"/>
      <c r="XX888" s="44"/>
      <c r="XY888" s="44"/>
      <c r="XZ888" s="44"/>
      <c r="YA888" s="44"/>
      <c r="YB888" s="44"/>
      <c r="YC888" s="44"/>
      <c r="YD888" s="44"/>
      <c r="YE888" s="44"/>
      <c r="YF888" s="44"/>
      <c r="YG888" s="44"/>
      <c r="YH888" s="44"/>
      <c r="YI888" s="44"/>
      <c r="YJ888" s="44"/>
      <c r="YK888" s="44"/>
      <c r="YL888" s="44"/>
      <c r="YM888" s="44"/>
      <c r="YN888" s="44"/>
      <c r="YO888" s="44"/>
      <c r="YP888" s="44"/>
      <c r="YQ888" s="44"/>
      <c r="YR888" s="44"/>
      <c r="YS888" s="44"/>
      <c r="YT888" s="44"/>
      <c r="YU888" s="44"/>
      <c r="YV888" s="44"/>
      <c r="YW888" s="44"/>
      <c r="YX888" s="44"/>
      <c r="YY888" s="44"/>
      <c r="YZ888" s="44"/>
      <c r="ZA888" s="44"/>
      <c r="ZB888" s="44"/>
      <c r="ZC888" s="44"/>
      <c r="ZD888" s="44"/>
      <c r="ZE888" s="44"/>
      <c r="ZF888" s="44"/>
      <c r="ZG888" s="44"/>
      <c r="ZH888" s="44"/>
      <c r="ZI888" s="44"/>
      <c r="ZJ888" s="44"/>
      <c r="ZK888" s="44"/>
      <c r="ZL888" s="44"/>
      <c r="ZM888" s="44"/>
      <c r="ZN888" s="44"/>
      <c r="ZO888" s="44"/>
      <c r="ZP888" s="44"/>
      <c r="ZQ888" s="44"/>
      <c r="ZR888" s="44"/>
      <c r="ZS888" s="44"/>
      <c r="ZT888" s="44"/>
      <c r="ZU888" s="44"/>
      <c r="ZV888" s="44"/>
      <c r="ZW888" s="44"/>
      <c r="ZX888" s="44"/>
      <c r="ZY888" s="44"/>
      <c r="ZZ888" s="44"/>
      <c r="AAA888" s="44"/>
      <c r="AAB888" s="44"/>
      <c r="AAC888" s="44"/>
      <c r="AAD888" s="44"/>
      <c r="AAE888" s="44"/>
      <c r="AAF888" s="44"/>
      <c r="AAG888" s="44"/>
      <c r="AAH888" s="44"/>
      <c r="AAI888" s="44"/>
      <c r="AAJ888" s="44"/>
      <c r="AAK888" s="44"/>
      <c r="AAL888" s="44"/>
      <c r="AAM888" s="44"/>
      <c r="AAN888" s="44"/>
      <c r="AAO888" s="44"/>
      <c r="AAP888" s="44"/>
      <c r="AAQ888" s="44"/>
      <c r="AAR888" s="44"/>
      <c r="AAS888" s="44"/>
      <c r="AAT888" s="44"/>
      <c r="AAU888" s="44"/>
      <c r="AAV888" s="44"/>
      <c r="AAW888" s="44"/>
      <c r="AAX888" s="44"/>
      <c r="AAY888" s="44"/>
      <c r="AAZ888" s="44"/>
      <c r="ABA888" s="44"/>
      <c r="ABB888" s="44"/>
      <c r="ABC888" s="44"/>
      <c r="ABD888" s="44"/>
      <c r="ABE888" s="44"/>
      <c r="ABF888" s="44"/>
      <c r="ABG888" s="44"/>
      <c r="ABH888" s="44"/>
      <c r="ABI888" s="44"/>
      <c r="ABJ888" s="44"/>
      <c r="ABK888" s="44"/>
      <c r="ABL888" s="44"/>
      <c r="ABM888" s="44"/>
      <c r="ABN888" s="44"/>
      <c r="ABO888" s="44"/>
      <c r="ABP888" s="44"/>
      <c r="ABQ888" s="44"/>
      <c r="ABR888" s="44"/>
      <c r="ABS888" s="44"/>
      <c r="ABT888" s="44"/>
      <c r="ABU888" s="44"/>
      <c r="ABV888" s="44"/>
      <c r="ABW888" s="44"/>
      <c r="ABX888" s="44"/>
      <c r="ABY888" s="44"/>
      <c r="ABZ888" s="44"/>
      <c r="ACA888" s="44"/>
      <c r="ACB888" s="44"/>
      <c r="ACC888" s="44"/>
      <c r="ACD888" s="44"/>
      <c r="ACE888" s="44"/>
      <c r="ACF888" s="44"/>
      <c r="ACG888" s="44"/>
      <c r="ACH888" s="44"/>
      <c r="ACI888" s="44"/>
      <c r="ACJ888" s="44"/>
      <c r="ACK888" s="44"/>
      <c r="ACL888" s="44"/>
      <c r="ACM888" s="44"/>
      <c r="ACN888" s="44"/>
      <c r="ACO888" s="44"/>
      <c r="ACP888" s="44"/>
      <c r="ACQ888" s="44"/>
      <c r="ACR888" s="44"/>
      <c r="ACS888" s="44"/>
      <c r="ACT888" s="44"/>
      <c r="ACU888" s="44"/>
      <c r="ACV888" s="44"/>
      <c r="ACW888" s="44"/>
      <c r="ACX888" s="44"/>
      <c r="ACY888" s="44"/>
      <c r="ACZ888" s="44"/>
      <c r="ADA888" s="44"/>
      <c r="ADB888" s="44"/>
      <c r="ADC888" s="44"/>
      <c r="ADD888" s="44"/>
      <c r="ADE888" s="44"/>
      <c r="ADF888" s="44"/>
      <c r="ADG888" s="44"/>
      <c r="ADH888" s="44"/>
      <c r="ADI888" s="44"/>
      <c r="ADJ888" s="44"/>
      <c r="ADK888" s="44"/>
      <c r="ADL888" s="44"/>
      <c r="ADM888" s="44"/>
      <c r="ADN888" s="44"/>
      <c r="ADO888" s="44"/>
      <c r="ADP888" s="44"/>
      <c r="ADQ888" s="44"/>
      <c r="ADR888" s="44"/>
      <c r="ADS888" s="44"/>
      <c r="ADT888" s="44"/>
      <c r="ADU888" s="44"/>
      <c r="ADV888" s="44"/>
      <c r="ADW888" s="44"/>
      <c r="ADX888" s="44"/>
      <c r="ADY888" s="44"/>
      <c r="ADZ888" s="44"/>
      <c r="AEA888" s="44"/>
      <c r="AEB888" s="44"/>
      <c r="AEC888" s="44"/>
      <c r="AED888" s="44"/>
      <c r="AEE888" s="44"/>
      <c r="AEF888" s="44"/>
      <c r="AEG888" s="44"/>
      <c r="AEH888" s="44"/>
      <c r="AEI888" s="44"/>
      <c r="AEJ888" s="44"/>
      <c r="AEK888" s="44"/>
      <c r="AEL888" s="44"/>
      <c r="AEM888" s="44"/>
      <c r="AEN888" s="44"/>
      <c r="AEO888" s="44"/>
      <c r="AEP888" s="44"/>
      <c r="AEQ888" s="44"/>
      <c r="AER888" s="44"/>
      <c r="AES888" s="44"/>
      <c r="AET888" s="44"/>
      <c r="AEU888" s="44"/>
      <c r="AEV888" s="44"/>
      <c r="AEW888" s="44"/>
      <c r="AEX888" s="44"/>
      <c r="AEY888" s="44"/>
      <c r="AEZ888" s="44"/>
      <c r="AFA888" s="44"/>
      <c r="AFB888" s="44"/>
      <c r="AFC888" s="44"/>
      <c r="AFD888" s="44"/>
      <c r="AFE888" s="44"/>
      <c r="AFF888" s="44"/>
      <c r="AFG888" s="44"/>
      <c r="AFH888" s="44"/>
      <c r="AFI888" s="44"/>
      <c r="AFJ888" s="44"/>
      <c r="AFK888" s="44"/>
      <c r="AFL888" s="44"/>
      <c r="AFM888" s="44"/>
      <c r="AFN888" s="44"/>
      <c r="AFO888" s="44"/>
      <c r="AFP888" s="44"/>
      <c r="AFQ888" s="44"/>
      <c r="AFR888" s="44"/>
      <c r="AFS888" s="44"/>
      <c r="AFT888" s="44"/>
      <c r="AFU888" s="44"/>
      <c r="AFV888" s="44"/>
      <c r="AFW888" s="44"/>
      <c r="AFX888" s="44"/>
      <c r="AFY888" s="44"/>
      <c r="AFZ888" s="44"/>
      <c r="AGA888" s="44"/>
      <c r="AGB888" s="44"/>
      <c r="AGC888" s="44"/>
      <c r="AGD888" s="44"/>
      <c r="AGE888" s="44"/>
      <c r="AGF888" s="44"/>
      <c r="AGG888" s="44"/>
      <c r="AGH888" s="44"/>
      <c r="AGI888" s="44"/>
      <c r="AGJ888" s="44"/>
      <c r="AGK888" s="44"/>
      <c r="AGL888" s="44"/>
      <c r="AGM888" s="44"/>
      <c r="AGN888" s="44"/>
      <c r="AGO888" s="44"/>
      <c r="AGP888" s="44"/>
      <c r="AGQ888" s="44"/>
      <c r="AGR888" s="44"/>
      <c r="AGS888" s="44"/>
      <c r="AGT888" s="44"/>
      <c r="AGU888" s="44"/>
      <c r="AGV888" s="44"/>
      <c r="AGW888" s="44"/>
      <c r="AGX888" s="44"/>
      <c r="AGY888" s="44"/>
      <c r="AGZ888" s="44"/>
      <c r="AHA888" s="44"/>
      <c r="AHB888" s="44"/>
      <c r="AHC888" s="44"/>
      <c r="AHD888" s="44"/>
      <c r="AHE888" s="44"/>
      <c r="AHF888" s="44"/>
      <c r="AHG888" s="44"/>
      <c r="AHH888" s="44"/>
      <c r="AHI888" s="44"/>
      <c r="AHJ888" s="44"/>
      <c r="AHK888" s="44"/>
      <c r="AHL888" s="44"/>
      <c r="AHM888" s="44"/>
      <c r="AHN888" s="44"/>
      <c r="AHO888" s="44"/>
      <c r="AHP888" s="44"/>
      <c r="AHQ888" s="44"/>
      <c r="AHR888" s="44"/>
      <c r="AHS888" s="44"/>
      <c r="AHT888" s="44"/>
      <c r="AHU888" s="44"/>
      <c r="AHV888" s="44"/>
      <c r="AHW888" s="44"/>
      <c r="AHX888" s="44"/>
      <c r="AHY888" s="44"/>
      <c r="AHZ888" s="44"/>
      <c r="AIA888" s="44"/>
      <c r="AIB888" s="44"/>
      <c r="AIC888" s="44"/>
      <c r="AID888" s="44"/>
      <c r="AIE888" s="44"/>
      <c r="AIF888" s="44"/>
      <c r="AIG888" s="44"/>
      <c r="AIH888" s="44"/>
      <c r="AII888" s="44"/>
      <c r="AIJ888" s="44"/>
      <c r="AIK888" s="44"/>
      <c r="AIL888" s="44"/>
      <c r="AIM888" s="44"/>
      <c r="AIN888" s="44"/>
      <c r="AIO888" s="44"/>
      <c r="AIP888" s="44"/>
      <c r="AIQ888" s="44"/>
      <c r="AIR888" s="44"/>
      <c r="AIS888" s="44"/>
      <c r="AIT888" s="44"/>
      <c r="AIU888" s="44"/>
      <c r="AIV888" s="44"/>
      <c r="AIW888" s="44"/>
      <c r="AIX888" s="44"/>
      <c r="AIY888" s="44"/>
      <c r="AIZ888" s="44"/>
      <c r="AJA888" s="44"/>
      <c r="AJB888" s="44"/>
      <c r="AJC888" s="44"/>
      <c r="AJD888" s="44"/>
      <c r="AJE888" s="44"/>
      <c r="AJF888" s="44"/>
      <c r="AJG888" s="44"/>
      <c r="AJH888" s="44"/>
      <c r="AJI888" s="44"/>
      <c r="AJJ888" s="44"/>
      <c r="AJK888" s="44"/>
      <c r="AJL888" s="44"/>
      <c r="AJM888" s="44"/>
      <c r="AJN888" s="44"/>
      <c r="AJO888" s="44"/>
      <c r="AJP888" s="44"/>
      <c r="AJQ888" s="44"/>
      <c r="AJR888" s="44"/>
      <c r="AJS888" s="44"/>
      <c r="AJT888" s="44"/>
      <c r="AJU888" s="44"/>
      <c r="AJV888" s="44"/>
      <c r="AJW888" s="44"/>
      <c r="AJX888" s="44"/>
      <c r="AJY888" s="44"/>
      <c r="AJZ888" s="44"/>
      <c r="AKA888" s="44"/>
      <c r="AKB888" s="44"/>
      <c r="AKC888" s="44"/>
      <c r="AKD888" s="44"/>
      <c r="AKE888" s="44"/>
      <c r="AKF888" s="44"/>
      <c r="AKG888" s="44"/>
      <c r="AKH888" s="44"/>
      <c r="AKI888" s="44"/>
      <c r="AKJ888" s="44"/>
      <c r="AKK888" s="44"/>
      <c r="AKL888" s="44"/>
      <c r="AKM888" s="44"/>
      <c r="AKN888" s="44"/>
      <c r="AKO888" s="44"/>
      <c r="AKP888" s="44"/>
      <c r="AKQ888" s="44"/>
      <c r="AKR888" s="44"/>
      <c r="AKS888" s="44"/>
      <c r="AKT888" s="44"/>
      <c r="AKU888" s="44"/>
      <c r="AKV888" s="44"/>
      <c r="AKW888" s="44"/>
      <c r="AKX888" s="44"/>
      <c r="AKY888" s="44"/>
      <c r="AKZ888" s="44"/>
      <c r="ALA888" s="44"/>
      <c r="ALB888" s="44"/>
      <c r="ALC888" s="44"/>
      <c r="ALD888" s="44"/>
      <c r="ALE888" s="44"/>
      <c r="ALF888" s="44"/>
      <c r="ALG888" s="44"/>
      <c r="ALH888" s="44"/>
      <c r="ALI888" s="44"/>
      <c r="ALJ888" s="44"/>
      <c r="ALK888" s="44"/>
      <c r="ALL888" s="44"/>
      <c r="ALM888" s="44"/>
      <c r="ALN888" s="44"/>
      <c r="ALO888" s="44"/>
      <c r="ALP888" s="44"/>
      <c r="ALQ888" s="44"/>
      <c r="ALR888" s="44"/>
      <c r="ALS888" s="44"/>
      <c r="ALT888" s="44"/>
      <c r="ALU888" s="44"/>
      <c r="ALV888" s="44"/>
      <c r="ALW888" s="44"/>
      <c r="ALX888" s="44"/>
      <c r="ALY888" s="44"/>
      <c r="ALZ888" s="44"/>
      <c r="AMA888" s="44"/>
      <c r="AMB888" s="44"/>
      <c r="AMC888" s="44"/>
      <c r="AMD888" s="44"/>
      <c r="AME888" s="44"/>
      <c r="AMF888" s="44"/>
      <c r="AMG888" s="44"/>
      <c r="AMH888" s="44"/>
      <c r="AMI888" s="44"/>
      <c r="AMJ888" s="44"/>
      <c r="AMK888" s="44"/>
      <c r="AML888" s="44"/>
      <c r="AMM888" s="44"/>
      <c r="AMN888" s="44"/>
      <c r="AMO888" s="44"/>
      <c r="AMP888" s="44"/>
      <c r="AMQ888" s="44"/>
      <c r="AMR888" s="44"/>
      <c r="AMS888" s="44"/>
      <c r="AMT888" s="44"/>
      <c r="AMU888" s="44"/>
      <c r="AMV888" s="44"/>
      <c r="AMW888" s="44"/>
      <c r="AMX888" s="44"/>
      <c r="AMY888" s="44"/>
      <c r="AMZ888" s="44"/>
      <c r="ANA888" s="44"/>
      <c r="ANB888" s="44"/>
      <c r="ANC888" s="44"/>
      <c r="AND888" s="44"/>
      <c r="ANE888" s="44"/>
      <c r="ANF888" s="44"/>
      <c r="ANG888" s="44"/>
      <c r="ANH888" s="44"/>
      <c r="ANI888" s="44"/>
      <c r="ANJ888" s="44"/>
      <c r="ANK888" s="44"/>
      <c r="ANL888" s="44"/>
      <c r="ANM888" s="44"/>
      <c r="ANN888" s="44"/>
      <c r="ANO888" s="44"/>
      <c r="ANP888" s="44"/>
      <c r="ANQ888" s="44"/>
      <c r="ANR888" s="44"/>
      <c r="ANS888" s="44"/>
      <c r="ANT888" s="44"/>
      <c r="ANU888" s="44"/>
      <c r="ANV888" s="44"/>
      <c r="ANW888" s="44"/>
      <c r="ANX888" s="44"/>
      <c r="ANY888" s="44"/>
      <c r="ANZ888" s="44"/>
      <c r="AOA888" s="44"/>
      <c r="AOB888" s="44"/>
      <c r="AOC888" s="44"/>
      <c r="AOD888" s="44"/>
      <c r="AOE888" s="44"/>
      <c r="AOF888" s="44"/>
      <c r="AOG888" s="44"/>
      <c r="AOH888" s="44"/>
      <c r="AOI888" s="44"/>
      <c r="AOJ888" s="44"/>
      <c r="AOK888" s="44"/>
      <c r="AOL888" s="44"/>
      <c r="AOM888" s="44"/>
      <c r="AON888" s="44"/>
      <c r="AOO888" s="44"/>
      <c r="AOP888" s="44"/>
      <c r="AOQ888" s="44"/>
      <c r="AOR888" s="44"/>
      <c r="AOS888" s="44"/>
      <c r="AOT888" s="44"/>
      <c r="AOU888" s="44"/>
      <c r="AOV888" s="44"/>
      <c r="AOW888" s="44"/>
      <c r="AOX888" s="44"/>
      <c r="AOY888" s="44"/>
      <c r="AOZ888" s="44"/>
      <c r="APA888" s="44"/>
      <c r="APB888" s="44"/>
      <c r="APC888" s="44"/>
      <c r="APD888" s="44"/>
      <c r="APE888" s="44"/>
      <c r="APF888" s="44"/>
      <c r="APG888" s="44"/>
      <c r="APH888" s="44"/>
      <c r="API888" s="44"/>
      <c r="APJ888" s="44"/>
      <c r="APK888" s="44"/>
      <c r="APL888" s="44"/>
      <c r="APM888" s="44"/>
      <c r="APN888" s="44"/>
      <c r="APO888" s="44"/>
      <c r="APP888" s="44"/>
      <c r="APQ888" s="44"/>
      <c r="APR888" s="44"/>
      <c r="APS888" s="44"/>
      <c r="APT888" s="44"/>
      <c r="APU888" s="44"/>
      <c r="APV888" s="44"/>
      <c r="APW888" s="44"/>
      <c r="APX888" s="44"/>
      <c r="APY888" s="44"/>
      <c r="APZ888" s="44"/>
      <c r="AQA888" s="44"/>
      <c r="AQB888" s="44"/>
      <c r="AQC888" s="44"/>
      <c r="AQD888" s="44"/>
      <c r="AQE888" s="44"/>
      <c r="AQF888" s="44"/>
      <c r="AQG888" s="44"/>
      <c r="AQH888" s="44"/>
      <c r="AQI888" s="44"/>
      <c r="AQJ888" s="44"/>
      <c r="AQK888" s="44"/>
      <c r="AQL888" s="44"/>
      <c r="AQM888" s="44"/>
      <c r="AQN888" s="44"/>
      <c r="AQO888" s="44"/>
      <c r="AQP888" s="44"/>
      <c r="AQQ888" s="44"/>
      <c r="AQR888" s="44"/>
      <c r="AQS888" s="44"/>
      <c r="AQT888" s="44"/>
      <c r="AQU888" s="44"/>
      <c r="AQV888" s="44"/>
      <c r="AQW888" s="44"/>
      <c r="AQX888" s="44"/>
      <c r="AQY888" s="44"/>
      <c r="AQZ888" s="44"/>
      <c r="ARA888" s="44"/>
      <c r="ARB888" s="44"/>
      <c r="ARC888" s="44"/>
      <c r="ARD888" s="44"/>
      <c r="ARE888" s="44"/>
      <c r="ARF888" s="44"/>
      <c r="ARG888" s="44"/>
      <c r="ARH888" s="44"/>
      <c r="ARI888" s="44"/>
      <c r="ARJ888" s="44"/>
      <c r="ARK888" s="44"/>
      <c r="ARL888" s="44"/>
      <c r="ARM888" s="44"/>
      <c r="ARN888" s="44"/>
      <c r="ARO888" s="44"/>
      <c r="ARP888" s="44"/>
      <c r="ARQ888" s="44"/>
      <c r="ARR888" s="44"/>
      <c r="ARS888" s="44"/>
      <c r="ART888" s="44"/>
      <c r="ARU888" s="44"/>
      <c r="ARV888" s="44"/>
      <c r="ARW888" s="44"/>
      <c r="ARX888" s="44"/>
      <c r="ARY888" s="44"/>
      <c r="ARZ888" s="44"/>
      <c r="ASA888" s="44"/>
      <c r="ASB888" s="44"/>
      <c r="ASC888" s="44"/>
      <c r="ASD888" s="44"/>
      <c r="ASE888" s="44"/>
      <c r="ASF888" s="44"/>
      <c r="ASG888" s="44"/>
      <c r="ASH888" s="44"/>
      <c r="ASI888" s="44"/>
      <c r="ASJ888" s="44"/>
      <c r="ASK888" s="44"/>
      <c r="ASL888" s="44"/>
      <c r="ASM888" s="44"/>
      <c r="ASN888" s="44"/>
      <c r="ASO888" s="44"/>
      <c r="ASP888" s="44"/>
      <c r="ASQ888" s="44"/>
      <c r="ASR888" s="44"/>
      <c r="ASS888" s="44"/>
      <c r="AST888" s="44"/>
      <c r="ASU888" s="44"/>
      <c r="ASV888" s="44"/>
      <c r="ASW888" s="44"/>
      <c r="ASX888" s="44"/>
      <c r="ASY888" s="44"/>
      <c r="ASZ888" s="44"/>
      <c r="ATA888" s="44"/>
      <c r="ATB888" s="44"/>
      <c r="ATC888" s="44"/>
      <c r="ATD888" s="44"/>
      <c r="ATE888" s="44"/>
      <c r="ATF888" s="44"/>
      <c r="ATG888" s="44"/>
      <c r="ATH888" s="44"/>
      <c r="ATI888" s="44"/>
      <c r="ATJ888" s="44"/>
      <c r="ATK888" s="44"/>
      <c r="ATL888" s="44"/>
      <c r="ATM888" s="44"/>
      <c r="ATN888" s="44"/>
      <c r="ATO888" s="44"/>
      <c r="ATP888" s="44"/>
      <c r="ATQ888" s="44"/>
      <c r="ATR888" s="44"/>
      <c r="ATS888" s="44"/>
      <c r="ATT888" s="44"/>
      <c r="ATU888" s="44"/>
      <c r="ATV888" s="44"/>
      <c r="ATW888" s="44"/>
      <c r="ATX888" s="44"/>
      <c r="ATY888" s="44"/>
      <c r="ATZ888" s="44"/>
      <c r="AUA888" s="44"/>
      <c r="AUB888" s="44"/>
      <c r="AUC888" s="44"/>
      <c r="AUD888" s="44"/>
      <c r="AUE888" s="44"/>
      <c r="AUF888" s="44"/>
      <c r="AUG888" s="44"/>
      <c r="AUH888" s="44"/>
      <c r="AUI888" s="44"/>
      <c r="AUJ888" s="44"/>
      <c r="AUK888" s="44"/>
      <c r="AUL888" s="44"/>
      <c r="AUM888" s="44"/>
      <c r="AUN888" s="44"/>
      <c r="AUO888" s="44"/>
      <c r="AUP888" s="44"/>
      <c r="AUQ888" s="44"/>
      <c r="AUR888" s="44"/>
      <c r="AUS888" s="44"/>
      <c r="AUT888" s="44"/>
      <c r="AUU888" s="44"/>
      <c r="AUV888" s="44"/>
      <c r="AUW888" s="44"/>
      <c r="AUX888" s="44"/>
      <c r="AUY888" s="44"/>
      <c r="AUZ888" s="44"/>
      <c r="AVA888" s="44"/>
      <c r="AVB888" s="44"/>
      <c r="AVC888" s="44"/>
      <c r="AVD888" s="44"/>
      <c r="AVE888" s="44"/>
      <c r="AVF888" s="44"/>
      <c r="AVG888" s="44"/>
      <c r="AVH888" s="44"/>
      <c r="AVI888" s="44"/>
      <c r="AVJ888" s="44"/>
      <c r="AVK888" s="44"/>
      <c r="AVL888" s="44"/>
      <c r="AVM888" s="44"/>
      <c r="AVN888" s="44"/>
      <c r="AVO888" s="44"/>
      <c r="AVP888" s="44"/>
      <c r="AVQ888" s="44"/>
      <c r="AVR888" s="44"/>
      <c r="AVS888" s="44"/>
      <c r="AVT888" s="44"/>
      <c r="AVU888" s="44"/>
      <c r="AVV888" s="44"/>
      <c r="AVW888" s="44"/>
      <c r="AVX888" s="44"/>
      <c r="AVY888" s="44"/>
      <c r="AVZ888" s="44"/>
      <c r="AWA888" s="44"/>
      <c r="AWB888" s="44"/>
      <c r="AWC888" s="44"/>
      <c r="AWD888" s="44"/>
      <c r="AWE888" s="44"/>
      <c r="AWF888" s="44"/>
      <c r="AWG888" s="44"/>
      <c r="AWH888" s="44"/>
      <c r="AWI888" s="44"/>
      <c r="AWJ888" s="44"/>
      <c r="AWK888" s="44"/>
      <c r="AWL888" s="44"/>
      <c r="AWM888" s="44"/>
      <c r="AWN888" s="44"/>
      <c r="AWO888" s="44"/>
      <c r="AWP888" s="44"/>
      <c r="AWQ888" s="44"/>
      <c r="AWR888" s="44"/>
      <c r="AWS888" s="44"/>
      <c r="AWT888" s="44"/>
      <c r="AWU888" s="44"/>
      <c r="AWV888" s="44"/>
      <c r="AWW888" s="44"/>
      <c r="AWX888" s="44"/>
      <c r="AWY888" s="44"/>
      <c r="AWZ888" s="44"/>
      <c r="AXA888" s="44"/>
      <c r="AXB888" s="44"/>
      <c r="AXC888" s="44"/>
      <c r="AXD888" s="44"/>
      <c r="AXE888" s="44"/>
      <c r="AXF888" s="44"/>
      <c r="AXG888" s="44"/>
      <c r="AXH888" s="44"/>
      <c r="AXI888" s="44"/>
      <c r="AXJ888" s="44"/>
      <c r="AXK888" s="44"/>
      <c r="AXL888" s="44"/>
      <c r="AXM888" s="44"/>
      <c r="AXN888" s="44"/>
      <c r="AXO888" s="44"/>
      <c r="AXP888" s="44"/>
      <c r="AXQ888" s="44"/>
      <c r="AXR888" s="44"/>
      <c r="AXS888" s="44"/>
      <c r="AXT888" s="44"/>
      <c r="AXU888" s="44"/>
      <c r="AXV888" s="44"/>
      <c r="AXW888" s="44"/>
      <c r="AXX888" s="44"/>
      <c r="AXY888" s="44"/>
      <c r="AXZ888" s="44"/>
      <c r="AYA888" s="44"/>
      <c r="AYB888" s="44"/>
      <c r="AYC888" s="44"/>
      <c r="AYD888" s="44"/>
      <c r="AYE888" s="44"/>
      <c r="AYF888" s="44"/>
      <c r="AYG888" s="44"/>
      <c r="AYH888" s="44"/>
      <c r="AYI888" s="44"/>
      <c r="AYJ888" s="44"/>
      <c r="AYK888" s="44"/>
      <c r="AYL888" s="44"/>
      <c r="AYM888" s="44"/>
      <c r="AYN888" s="44"/>
      <c r="AYO888" s="44"/>
      <c r="AYP888" s="44"/>
      <c r="AYQ888" s="44"/>
      <c r="AYR888" s="44"/>
      <c r="AYS888" s="44"/>
      <c r="AYT888" s="44"/>
      <c r="AYU888" s="44"/>
      <c r="AYV888" s="44"/>
      <c r="AYW888" s="44"/>
      <c r="AYX888" s="44"/>
      <c r="AYY888" s="44"/>
      <c r="AYZ888" s="44"/>
      <c r="AZA888" s="44"/>
      <c r="AZB888" s="44"/>
      <c r="AZC888" s="44"/>
      <c r="AZD888" s="44"/>
      <c r="AZE888" s="44"/>
      <c r="AZF888" s="44"/>
      <c r="AZG888" s="44"/>
      <c r="AZH888" s="44"/>
      <c r="AZI888" s="44"/>
      <c r="AZJ888" s="44"/>
      <c r="AZK888" s="44"/>
      <c r="AZL888" s="44"/>
      <c r="AZM888" s="44"/>
      <c r="AZN888" s="44"/>
      <c r="AZO888" s="44"/>
      <c r="AZP888" s="44"/>
      <c r="AZQ888" s="44"/>
      <c r="AZR888" s="44"/>
      <c r="AZS888" s="44"/>
      <c r="AZT888" s="44"/>
      <c r="AZU888" s="44"/>
      <c r="AZV888" s="44"/>
      <c r="AZW888" s="44"/>
      <c r="AZX888" s="44"/>
      <c r="AZY888" s="44"/>
      <c r="AZZ888" s="44"/>
      <c r="BAA888" s="44"/>
      <c r="BAB888" s="44"/>
      <c r="BAC888" s="44"/>
      <c r="BAD888" s="44"/>
      <c r="BAE888" s="44"/>
      <c r="BAF888" s="44"/>
      <c r="BAG888" s="44"/>
      <c r="BAH888" s="44"/>
      <c r="BAI888" s="44"/>
      <c r="BAJ888" s="44"/>
      <c r="BAK888" s="44"/>
      <c r="BAL888" s="44"/>
      <c r="BAM888" s="44"/>
      <c r="BAN888" s="44"/>
      <c r="BAO888" s="44"/>
      <c r="BAP888" s="44"/>
      <c r="BAQ888" s="44"/>
      <c r="BAR888" s="44"/>
      <c r="BAS888" s="44"/>
      <c r="BAT888" s="44"/>
      <c r="BAU888" s="44"/>
      <c r="BAV888" s="44"/>
      <c r="BAW888" s="44"/>
      <c r="BAX888" s="44"/>
      <c r="BAY888" s="44"/>
      <c r="BAZ888" s="44"/>
      <c r="BBA888" s="44"/>
      <c r="BBB888" s="44"/>
      <c r="BBC888" s="44"/>
      <c r="BBD888" s="44"/>
      <c r="BBE888" s="44"/>
      <c r="BBF888" s="44"/>
      <c r="BBG888" s="44"/>
      <c r="BBH888" s="44"/>
      <c r="BBI888" s="44"/>
      <c r="BBJ888" s="44"/>
      <c r="BBK888" s="44"/>
      <c r="BBL888" s="44"/>
      <c r="BBM888" s="44"/>
      <c r="BBN888" s="44"/>
      <c r="BBO888" s="44"/>
      <c r="BBP888" s="44"/>
      <c r="BBQ888" s="44"/>
      <c r="BBR888" s="44"/>
      <c r="BBS888" s="44"/>
      <c r="BBT888" s="44"/>
      <c r="BBU888" s="44"/>
      <c r="BBV888" s="44"/>
      <c r="BBW888" s="44"/>
      <c r="BBX888" s="44"/>
      <c r="BBY888" s="44"/>
      <c r="BBZ888" s="44"/>
      <c r="BCA888" s="44"/>
      <c r="BCB888" s="44"/>
      <c r="BCC888" s="44"/>
      <c r="BCD888" s="44"/>
      <c r="BCE888" s="44"/>
      <c r="BCF888" s="44"/>
      <c r="BCG888" s="44"/>
      <c r="BCH888" s="44"/>
      <c r="BCI888" s="44"/>
      <c r="BCJ888" s="44"/>
      <c r="BCK888" s="44"/>
      <c r="BCL888" s="44"/>
      <c r="BCM888" s="44"/>
      <c r="BCN888" s="44"/>
      <c r="BCO888" s="44"/>
      <c r="BCP888" s="44"/>
      <c r="BCQ888" s="44"/>
      <c r="BCR888" s="44"/>
      <c r="BCS888" s="44"/>
      <c r="BCT888" s="44"/>
      <c r="BCU888" s="44"/>
      <c r="BCV888" s="44"/>
      <c r="BCW888" s="44"/>
      <c r="BCX888" s="44"/>
      <c r="BCY888" s="44"/>
      <c r="BCZ888" s="44"/>
      <c r="BDA888" s="44"/>
      <c r="BDB888" s="44"/>
      <c r="BDC888" s="44"/>
      <c r="BDD888" s="44"/>
      <c r="BDE888" s="44"/>
      <c r="BDF888" s="44"/>
      <c r="BDG888" s="44"/>
      <c r="BDH888" s="44"/>
      <c r="BDI888" s="44"/>
      <c r="BDJ888" s="44"/>
      <c r="BDK888" s="44"/>
      <c r="BDL888" s="44"/>
      <c r="BDM888" s="44"/>
      <c r="BDN888" s="44"/>
      <c r="BDO888" s="44"/>
      <c r="BDP888" s="44"/>
      <c r="BDQ888" s="44"/>
      <c r="BDR888" s="44"/>
      <c r="BDS888" s="44"/>
      <c r="BDT888" s="44"/>
      <c r="BDU888" s="44"/>
      <c r="BDV888" s="44"/>
      <c r="BDW888" s="44"/>
      <c r="BDX888" s="44"/>
      <c r="BDY888" s="44"/>
      <c r="BDZ888" s="44"/>
      <c r="BEA888" s="44"/>
      <c r="BEB888" s="44"/>
      <c r="BEC888" s="44"/>
      <c r="BED888" s="44"/>
      <c r="BEE888" s="44"/>
      <c r="BEF888" s="44"/>
      <c r="BEG888" s="44"/>
      <c r="BEH888" s="44"/>
      <c r="BEI888" s="44"/>
      <c r="BEJ888" s="44"/>
      <c r="BEK888" s="44"/>
      <c r="BEL888" s="44"/>
      <c r="BEM888" s="44"/>
      <c r="BEN888" s="44"/>
      <c r="BEO888" s="44"/>
      <c r="BEP888" s="44"/>
      <c r="BEQ888" s="44"/>
      <c r="BER888" s="44"/>
      <c r="BES888" s="44"/>
      <c r="BET888" s="44"/>
      <c r="BEU888" s="44"/>
      <c r="BEV888" s="44"/>
      <c r="BEW888" s="44"/>
      <c r="BEX888" s="44"/>
      <c r="BEY888" s="44"/>
      <c r="BEZ888" s="44"/>
      <c r="BFA888" s="44"/>
      <c r="BFB888" s="44"/>
      <c r="BFC888" s="44"/>
      <c r="BFD888" s="44"/>
      <c r="BFE888" s="44"/>
      <c r="BFF888" s="44"/>
      <c r="BFG888" s="44"/>
      <c r="BFH888" s="44"/>
      <c r="BFI888" s="44"/>
      <c r="BFJ888" s="44"/>
      <c r="BFK888" s="44"/>
      <c r="BFL888" s="44"/>
      <c r="BFM888" s="44"/>
      <c r="BFN888" s="44"/>
      <c r="BFO888" s="44"/>
      <c r="BFP888" s="44"/>
      <c r="BFQ888" s="44"/>
      <c r="BFR888" s="44"/>
      <c r="BFS888" s="44"/>
      <c r="BFT888" s="44"/>
      <c r="BFU888" s="44"/>
      <c r="BFV888" s="44"/>
      <c r="BFW888" s="44"/>
      <c r="BFX888" s="44"/>
      <c r="BFY888" s="44"/>
      <c r="BFZ888" s="44"/>
      <c r="BGA888" s="44"/>
      <c r="BGB888" s="44"/>
      <c r="BGC888" s="44"/>
      <c r="BGD888" s="44"/>
      <c r="BGE888" s="44"/>
      <c r="BGF888" s="44"/>
      <c r="BGG888" s="44"/>
      <c r="BGH888" s="44"/>
      <c r="BGI888" s="44"/>
      <c r="BGJ888" s="44"/>
      <c r="BGK888" s="44"/>
      <c r="BGL888" s="44"/>
      <c r="BGM888" s="44"/>
      <c r="BGN888" s="44"/>
      <c r="BGO888" s="44"/>
      <c r="BGP888" s="44"/>
      <c r="BGQ888" s="44"/>
      <c r="BGR888" s="44"/>
      <c r="BGS888" s="44"/>
      <c r="BGT888" s="44"/>
      <c r="BGU888" s="44"/>
      <c r="BGV888" s="44"/>
      <c r="BGW888" s="44"/>
      <c r="BGX888" s="44"/>
      <c r="BGY888" s="44"/>
      <c r="BGZ888" s="44"/>
      <c r="BHA888" s="44"/>
      <c r="BHB888" s="44"/>
      <c r="BHC888" s="44"/>
      <c r="BHD888" s="44"/>
      <c r="BHE888" s="44"/>
      <c r="BHF888" s="44"/>
      <c r="BHG888" s="44"/>
      <c r="BHH888" s="44"/>
      <c r="BHI888" s="44"/>
      <c r="BHJ888" s="44"/>
      <c r="BHK888" s="44"/>
      <c r="BHL888" s="44"/>
      <c r="BHM888" s="44"/>
      <c r="BHN888" s="44"/>
      <c r="BHO888" s="44"/>
      <c r="BHP888" s="44"/>
      <c r="BHQ888" s="44"/>
      <c r="BHR888" s="44"/>
      <c r="BHS888" s="44"/>
      <c r="BHT888" s="44"/>
      <c r="BHU888" s="44"/>
      <c r="BHV888" s="44"/>
      <c r="BHW888" s="44"/>
      <c r="BHX888" s="44"/>
      <c r="BHY888" s="44"/>
      <c r="BHZ888" s="44"/>
      <c r="BIA888" s="44"/>
      <c r="BIB888" s="44"/>
      <c r="BIC888" s="44"/>
      <c r="BID888" s="44"/>
      <c r="BIE888" s="44"/>
      <c r="BIF888" s="44"/>
      <c r="BIG888" s="44"/>
      <c r="BIH888" s="44"/>
      <c r="BII888" s="44"/>
      <c r="BIJ888" s="44"/>
      <c r="BIK888" s="44"/>
      <c r="BIL888" s="44"/>
      <c r="BIM888" s="44"/>
      <c r="BIN888" s="44"/>
      <c r="BIO888" s="44"/>
      <c r="BIP888" s="44"/>
      <c r="BIQ888" s="44"/>
      <c r="BIR888" s="44"/>
      <c r="BIS888" s="44"/>
      <c r="BIT888" s="44"/>
      <c r="BIU888" s="44"/>
      <c r="BIV888" s="44"/>
      <c r="BIW888" s="44"/>
      <c r="BIX888" s="44"/>
      <c r="BIY888" s="44"/>
      <c r="BIZ888" s="44"/>
      <c r="BJA888" s="44"/>
      <c r="BJB888" s="44"/>
      <c r="BJC888" s="44"/>
      <c r="BJD888" s="44"/>
      <c r="BJE888" s="44"/>
      <c r="BJF888" s="44"/>
      <c r="BJG888" s="44"/>
      <c r="BJH888" s="44"/>
      <c r="BJI888" s="44"/>
      <c r="BJJ888" s="44"/>
      <c r="BJK888" s="44"/>
      <c r="BJL888" s="44"/>
      <c r="BJM888" s="44"/>
      <c r="BJN888" s="44"/>
      <c r="BJO888" s="44"/>
      <c r="BJP888" s="44"/>
      <c r="BJQ888" s="44"/>
      <c r="BJR888" s="44"/>
      <c r="BJS888" s="44"/>
      <c r="BJT888" s="44"/>
      <c r="BJU888" s="44"/>
      <c r="BJV888" s="44"/>
      <c r="BJW888" s="44"/>
      <c r="BJX888" s="44"/>
      <c r="BJY888" s="44"/>
      <c r="BJZ888" s="44"/>
      <c r="BKA888" s="44"/>
      <c r="BKB888" s="44"/>
      <c r="BKC888" s="44"/>
      <c r="BKD888" s="44"/>
      <c r="BKE888" s="44"/>
      <c r="BKF888" s="44"/>
      <c r="BKG888" s="44"/>
      <c r="BKH888" s="44"/>
      <c r="BKI888" s="44"/>
      <c r="BKJ888" s="44"/>
      <c r="BKK888" s="44"/>
      <c r="BKL888" s="44"/>
      <c r="BKM888" s="44"/>
      <c r="BKN888" s="44"/>
      <c r="BKO888" s="44"/>
      <c r="BKP888" s="44"/>
      <c r="BKQ888" s="44"/>
      <c r="BKR888" s="44"/>
      <c r="BKS888" s="44"/>
      <c r="BKT888" s="44"/>
      <c r="BKU888" s="44"/>
      <c r="BKV888" s="44"/>
      <c r="BKW888" s="44"/>
      <c r="BKX888" s="44"/>
      <c r="BKY888" s="44"/>
      <c r="BKZ888" s="44"/>
      <c r="BLA888" s="44"/>
      <c r="BLB888" s="44"/>
      <c r="BLC888" s="44"/>
      <c r="BLD888" s="44"/>
      <c r="BLE888" s="44"/>
      <c r="BLF888" s="44"/>
      <c r="BLG888" s="44"/>
      <c r="BLH888" s="44"/>
      <c r="BLI888" s="44"/>
      <c r="BLJ888" s="44"/>
      <c r="BLK888" s="44"/>
      <c r="BLL888" s="44"/>
      <c r="BLM888" s="44"/>
      <c r="BLN888" s="44"/>
      <c r="BLO888" s="44"/>
      <c r="BLP888" s="44"/>
      <c r="BLQ888" s="44"/>
      <c r="BLR888" s="44"/>
      <c r="BLS888" s="44"/>
      <c r="BLT888" s="44"/>
      <c r="BLU888" s="44"/>
      <c r="BLV888" s="44"/>
      <c r="BLW888" s="44"/>
      <c r="BLX888" s="44"/>
      <c r="BLY888" s="44"/>
      <c r="BLZ888" s="44"/>
      <c r="BMA888" s="44"/>
      <c r="BMB888" s="44"/>
      <c r="BMC888" s="44"/>
      <c r="BMD888" s="44"/>
      <c r="BME888" s="44"/>
      <c r="BMF888" s="44"/>
      <c r="BMG888" s="44"/>
      <c r="BMH888" s="44"/>
      <c r="BMI888" s="44"/>
      <c r="BMJ888" s="44"/>
      <c r="BMK888" s="44"/>
      <c r="BML888" s="44"/>
      <c r="BMM888" s="44"/>
      <c r="BMN888" s="44"/>
      <c r="BMO888" s="44"/>
      <c r="BMP888" s="44"/>
      <c r="BMQ888" s="44"/>
      <c r="BMR888" s="44"/>
      <c r="BMS888" s="44"/>
      <c r="BMT888" s="44"/>
      <c r="BMU888" s="44"/>
      <c r="BMV888" s="44"/>
      <c r="BMW888" s="44"/>
      <c r="BMX888" s="44"/>
      <c r="BMY888" s="44"/>
      <c r="BMZ888" s="44"/>
      <c r="BNA888" s="44"/>
      <c r="BNB888" s="44"/>
      <c r="BNC888" s="44"/>
      <c r="BND888" s="44"/>
      <c r="BNE888" s="44"/>
      <c r="BNF888" s="44"/>
      <c r="BNG888" s="44"/>
      <c r="BNH888" s="44"/>
      <c r="BNI888" s="44"/>
      <c r="BNJ888" s="44"/>
      <c r="BNK888" s="44"/>
      <c r="BNL888" s="44"/>
      <c r="BNM888" s="44"/>
      <c r="BNN888" s="44"/>
      <c r="BNO888" s="44"/>
      <c r="BNP888" s="44"/>
      <c r="BNQ888" s="44"/>
      <c r="BNR888" s="44"/>
      <c r="BNS888" s="44"/>
      <c r="BNT888" s="44"/>
      <c r="BNU888" s="44"/>
      <c r="BNV888" s="44"/>
      <c r="BNW888" s="44"/>
      <c r="BNX888" s="44"/>
      <c r="BNY888" s="44"/>
      <c r="BNZ888" s="44"/>
      <c r="BOA888" s="44"/>
      <c r="BOB888" s="44"/>
      <c r="BOC888" s="44"/>
      <c r="BOD888" s="44"/>
      <c r="BOE888" s="44"/>
      <c r="BOF888" s="44"/>
      <c r="BOG888" s="44"/>
      <c r="BOH888" s="44"/>
      <c r="BOI888" s="44"/>
      <c r="BOJ888" s="44"/>
      <c r="BOK888" s="44"/>
      <c r="BOL888" s="44"/>
      <c r="BOM888" s="44"/>
      <c r="BON888" s="44"/>
      <c r="BOO888" s="44"/>
      <c r="BOP888" s="44"/>
      <c r="BOQ888" s="44"/>
      <c r="BOR888" s="44"/>
      <c r="BOS888" s="44"/>
      <c r="BOT888" s="44"/>
      <c r="BOU888" s="44"/>
      <c r="BOV888" s="44"/>
      <c r="BOW888" s="44"/>
      <c r="BOX888" s="44"/>
      <c r="BOY888" s="44"/>
      <c r="BOZ888" s="44"/>
      <c r="BPA888" s="44"/>
      <c r="BPB888" s="44"/>
      <c r="BPC888" s="44"/>
      <c r="BPD888" s="44"/>
      <c r="BPE888" s="44"/>
      <c r="BPF888" s="44"/>
      <c r="BPG888" s="44"/>
      <c r="BPH888" s="44"/>
      <c r="BPI888" s="44"/>
      <c r="BPJ888" s="44"/>
      <c r="BPK888" s="44"/>
      <c r="BPL888" s="44"/>
      <c r="BPM888" s="44"/>
      <c r="BPN888" s="44"/>
      <c r="BPO888" s="44"/>
      <c r="BPP888" s="44"/>
      <c r="BPQ888" s="44"/>
      <c r="BPR888" s="44"/>
      <c r="BPS888" s="44"/>
      <c r="BPT888" s="44"/>
      <c r="BPU888" s="44"/>
      <c r="BPV888" s="44"/>
      <c r="BPW888" s="44"/>
      <c r="BPX888" s="44"/>
      <c r="BPY888" s="44"/>
      <c r="BPZ888" s="44"/>
      <c r="BQA888" s="44"/>
      <c r="BQB888" s="44"/>
      <c r="BQC888" s="44"/>
      <c r="BQD888" s="44"/>
      <c r="BQE888" s="44"/>
      <c r="BQF888" s="44"/>
      <c r="BQG888" s="44"/>
      <c r="BQH888" s="44"/>
      <c r="BQI888" s="44"/>
      <c r="BQJ888" s="44"/>
      <c r="BQK888" s="44"/>
      <c r="BQL888" s="44"/>
      <c r="BQM888" s="44"/>
      <c r="BQN888" s="44"/>
      <c r="BQO888" s="44"/>
      <c r="BQP888" s="44"/>
      <c r="BQQ888" s="44"/>
      <c r="BQR888" s="44"/>
      <c r="BQS888" s="44"/>
      <c r="BQT888" s="44"/>
      <c r="BQU888" s="44"/>
      <c r="BQV888" s="44"/>
      <c r="BQW888" s="44"/>
      <c r="BQX888" s="44"/>
      <c r="BQY888" s="44"/>
      <c r="BQZ888" s="44"/>
      <c r="BRA888" s="44"/>
      <c r="BRB888" s="44"/>
      <c r="BRC888" s="44"/>
      <c r="BRD888" s="44"/>
      <c r="BRE888" s="44"/>
      <c r="BRF888" s="44"/>
      <c r="BRG888" s="44"/>
      <c r="BRH888" s="44"/>
      <c r="BRI888" s="44"/>
      <c r="BRJ888" s="44"/>
      <c r="BRK888" s="44"/>
      <c r="BRL888" s="44"/>
      <c r="BRM888" s="44"/>
      <c r="BRN888" s="44"/>
      <c r="BRO888" s="44"/>
      <c r="BRP888" s="44"/>
      <c r="BRQ888" s="44"/>
      <c r="BRR888" s="44"/>
      <c r="BRS888" s="44"/>
      <c r="BRT888" s="44"/>
      <c r="BRU888" s="44"/>
      <c r="BRV888" s="44"/>
      <c r="BRW888" s="44"/>
      <c r="BRX888" s="44"/>
      <c r="BRY888" s="44"/>
      <c r="BRZ888" s="44"/>
      <c r="BSA888" s="44"/>
      <c r="BSB888" s="44"/>
      <c r="BSC888" s="44"/>
      <c r="BSD888" s="44"/>
      <c r="BSE888" s="44"/>
      <c r="BSF888" s="44"/>
      <c r="BSG888" s="44"/>
      <c r="BSH888" s="44"/>
      <c r="BSI888" s="44"/>
      <c r="BSJ888" s="44"/>
      <c r="BSK888" s="44"/>
      <c r="BSL888" s="44"/>
      <c r="BSM888" s="44"/>
      <c r="BSN888" s="44"/>
      <c r="BSO888" s="44"/>
      <c r="BSP888" s="44"/>
      <c r="BSQ888" s="44"/>
      <c r="BSR888" s="44"/>
      <c r="BSS888" s="44"/>
      <c r="BST888" s="44"/>
      <c r="BSU888" s="44"/>
      <c r="BSV888" s="44"/>
      <c r="BSW888" s="44"/>
      <c r="BSX888" s="44"/>
      <c r="BSY888" s="44"/>
      <c r="BSZ888" s="44"/>
      <c r="BTA888" s="44"/>
      <c r="BTB888" s="44"/>
      <c r="BTC888" s="44"/>
      <c r="BTD888" s="44"/>
      <c r="BTE888" s="44"/>
      <c r="BTF888" s="44"/>
      <c r="BTG888" s="44"/>
      <c r="BTH888" s="44"/>
      <c r="BTI888" s="44"/>
      <c r="BTJ888" s="44"/>
      <c r="BTK888" s="44"/>
      <c r="BTL888" s="44"/>
      <c r="BTM888" s="44"/>
      <c r="BTN888" s="44"/>
      <c r="BTO888" s="44"/>
      <c r="BTP888" s="44"/>
      <c r="BTQ888" s="44"/>
      <c r="BTR888" s="44"/>
      <c r="BTS888" s="44"/>
      <c r="BTT888" s="44"/>
      <c r="BTU888" s="44"/>
      <c r="BTV888" s="44"/>
      <c r="BTW888" s="44"/>
      <c r="BTX888" s="44"/>
      <c r="BTY888" s="44"/>
      <c r="BTZ888" s="44"/>
      <c r="BUA888" s="44"/>
      <c r="BUB888" s="44"/>
      <c r="BUC888" s="44"/>
      <c r="BUD888" s="44"/>
      <c r="BUE888" s="44"/>
      <c r="BUF888" s="44"/>
      <c r="BUG888" s="44"/>
      <c r="BUH888" s="44"/>
      <c r="BUI888" s="44"/>
      <c r="BUJ888" s="44"/>
      <c r="BUK888" s="44"/>
      <c r="BUL888" s="44"/>
      <c r="BUM888" s="44"/>
      <c r="BUN888" s="44"/>
      <c r="BUO888" s="44"/>
      <c r="BUP888" s="44"/>
      <c r="BUQ888" s="44"/>
      <c r="BUR888" s="44"/>
      <c r="BUS888" s="44"/>
      <c r="BUT888" s="44"/>
      <c r="BUU888" s="44"/>
      <c r="BUV888" s="44"/>
      <c r="BUW888" s="44"/>
      <c r="BUX888" s="44"/>
      <c r="BUY888" s="44"/>
      <c r="BUZ888" s="44"/>
      <c r="BVA888" s="44"/>
      <c r="BVB888" s="44"/>
      <c r="BVC888" s="44"/>
      <c r="BVD888" s="44"/>
      <c r="BVE888" s="44"/>
      <c r="BVF888" s="44"/>
      <c r="BVG888" s="44"/>
      <c r="BVH888" s="44"/>
      <c r="BVI888" s="44"/>
      <c r="BVJ888" s="44"/>
      <c r="BVK888" s="44"/>
      <c r="BVL888" s="44"/>
      <c r="BVM888" s="44"/>
      <c r="BVN888" s="44"/>
      <c r="BVO888" s="44"/>
      <c r="BVP888" s="44"/>
      <c r="BVQ888" s="44"/>
      <c r="BVR888" s="44"/>
      <c r="BVS888" s="44"/>
      <c r="BVT888" s="44"/>
      <c r="BVU888" s="44"/>
      <c r="BVV888" s="44"/>
      <c r="BVW888" s="44"/>
      <c r="BVX888" s="44"/>
      <c r="BVY888" s="44"/>
      <c r="BVZ888" s="44"/>
      <c r="BWA888" s="44"/>
      <c r="BWB888" s="44"/>
      <c r="BWC888" s="44"/>
      <c r="BWD888" s="44"/>
      <c r="BWE888" s="44"/>
      <c r="BWF888" s="44"/>
      <c r="BWG888" s="44"/>
      <c r="BWH888" s="44"/>
      <c r="BWI888" s="44"/>
      <c r="BWJ888" s="44"/>
      <c r="BWK888" s="44"/>
      <c r="BWL888" s="44"/>
      <c r="BWM888" s="44"/>
      <c r="BWN888" s="44"/>
      <c r="BWO888" s="44"/>
      <c r="BWP888" s="44"/>
      <c r="BWQ888" s="44"/>
      <c r="BWR888" s="44"/>
      <c r="BWS888" s="44"/>
      <c r="BWT888" s="44"/>
      <c r="BWU888" s="44"/>
      <c r="BWV888" s="44"/>
      <c r="BWW888" s="44"/>
      <c r="BWX888" s="44"/>
      <c r="BWY888" s="44"/>
      <c r="BWZ888" s="44"/>
      <c r="BXA888" s="44"/>
      <c r="BXB888" s="44"/>
      <c r="BXC888" s="44"/>
      <c r="BXD888" s="44"/>
      <c r="BXE888" s="44"/>
      <c r="BXF888" s="44"/>
      <c r="BXG888" s="44"/>
      <c r="BXH888" s="44"/>
      <c r="BXI888" s="44"/>
      <c r="BXJ888" s="44"/>
      <c r="BXK888" s="44"/>
      <c r="BXL888" s="44"/>
      <c r="BXM888" s="44"/>
      <c r="BXN888" s="44"/>
      <c r="BXO888" s="44"/>
      <c r="BXP888" s="44"/>
      <c r="BXQ888" s="44"/>
      <c r="BXR888" s="44"/>
      <c r="BXS888" s="44"/>
      <c r="BXT888" s="44"/>
      <c r="BXU888" s="44"/>
      <c r="BXV888" s="44"/>
      <c r="BXW888" s="44"/>
      <c r="BXX888" s="44"/>
      <c r="BXY888" s="44"/>
      <c r="BXZ888" s="44"/>
      <c r="BYA888" s="44"/>
      <c r="BYB888" s="44"/>
      <c r="BYC888" s="44"/>
      <c r="BYD888" s="44"/>
      <c r="BYE888" s="44"/>
      <c r="BYF888" s="44"/>
      <c r="BYG888" s="44"/>
      <c r="BYH888" s="44"/>
      <c r="BYI888" s="44"/>
      <c r="BYJ888" s="44"/>
      <c r="BYK888" s="44"/>
      <c r="BYL888" s="44"/>
      <c r="BYM888" s="44"/>
      <c r="BYN888" s="44"/>
      <c r="BYO888" s="44"/>
      <c r="BYP888" s="44"/>
      <c r="BYQ888" s="44"/>
      <c r="BYR888" s="44"/>
      <c r="BYS888" s="44"/>
      <c r="BYT888" s="44"/>
      <c r="BYU888" s="44"/>
      <c r="BYV888" s="44"/>
      <c r="BYW888" s="44"/>
      <c r="BYX888" s="44"/>
      <c r="BYY888" s="44"/>
      <c r="BYZ888" s="44"/>
      <c r="BZA888" s="44"/>
      <c r="BZB888" s="44"/>
      <c r="BZC888" s="44"/>
      <c r="BZD888" s="44"/>
      <c r="BZE888" s="44"/>
      <c r="BZF888" s="44"/>
      <c r="BZG888" s="44"/>
      <c r="BZH888" s="44"/>
      <c r="BZI888" s="44"/>
      <c r="BZJ888" s="44"/>
      <c r="BZK888" s="44"/>
      <c r="BZL888" s="44"/>
      <c r="BZM888" s="44"/>
      <c r="BZN888" s="44"/>
      <c r="BZO888" s="44"/>
      <c r="BZP888" s="44"/>
      <c r="BZQ888" s="44"/>
      <c r="BZR888" s="44"/>
      <c r="BZS888" s="44"/>
      <c r="BZT888" s="44"/>
      <c r="BZU888" s="44"/>
      <c r="BZV888" s="44"/>
      <c r="BZW888" s="44"/>
      <c r="BZX888" s="44"/>
      <c r="BZY888" s="44"/>
      <c r="BZZ888" s="44"/>
      <c r="CAA888" s="44"/>
      <c r="CAB888" s="44"/>
      <c r="CAC888" s="44"/>
      <c r="CAD888" s="44"/>
      <c r="CAE888" s="44"/>
      <c r="CAF888" s="44"/>
      <c r="CAG888" s="44"/>
      <c r="CAH888" s="44"/>
      <c r="CAI888" s="44"/>
      <c r="CAJ888" s="44"/>
      <c r="CAK888" s="44"/>
      <c r="CAL888" s="44"/>
      <c r="CAM888" s="44"/>
      <c r="CAN888" s="44"/>
      <c r="CAO888" s="44"/>
      <c r="CAP888" s="44"/>
      <c r="CAQ888" s="44"/>
      <c r="CAR888" s="44"/>
      <c r="CAS888" s="44"/>
      <c r="CAT888" s="44"/>
      <c r="CAU888" s="44"/>
      <c r="CAV888" s="44"/>
      <c r="CAW888" s="44"/>
      <c r="CAX888" s="44"/>
      <c r="CAY888" s="44"/>
      <c r="CAZ888" s="44"/>
      <c r="CBA888" s="44"/>
      <c r="CBB888" s="44"/>
      <c r="CBC888" s="44"/>
      <c r="CBD888" s="44"/>
      <c r="CBE888" s="44"/>
      <c r="CBF888" s="44"/>
      <c r="CBG888" s="44"/>
      <c r="CBH888" s="44"/>
      <c r="CBI888" s="44"/>
      <c r="CBJ888" s="44"/>
      <c r="CBK888" s="44"/>
      <c r="CBL888" s="44"/>
      <c r="CBM888" s="44"/>
      <c r="CBN888" s="44"/>
      <c r="CBO888" s="44"/>
      <c r="CBP888" s="44"/>
      <c r="CBQ888" s="44"/>
      <c r="CBR888" s="44"/>
      <c r="CBS888" s="44"/>
      <c r="CBT888" s="44"/>
      <c r="CBU888" s="44"/>
      <c r="CBV888" s="44"/>
      <c r="CBW888" s="44"/>
      <c r="CBX888" s="44"/>
      <c r="CBY888" s="44"/>
      <c r="CBZ888" s="44"/>
      <c r="CCA888" s="44"/>
      <c r="CCB888" s="44"/>
      <c r="CCC888" s="44"/>
      <c r="CCD888" s="44"/>
      <c r="CCE888" s="44"/>
      <c r="CCF888" s="44"/>
      <c r="CCG888" s="44"/>
      <c r="CCH888" s="44"/>
      <c r="CCI888" s="44"/>
      <c r="CCJ888" s="44"/>
      <c r="CCK888" s="44"/>
      <c r="CCL888" s="44"/>
      <c r="CCM888" s="44"/>
      <c r="CCN888" s="44"/>
      <c r="CCO888" s="44"/>
      <c r="CCP888" s="44"/>
      <c r="CCQ888" s="44"/>
      <c r="CCR888" s="44"/>
      <c r="CCS888" s="44"/>
      <c r="CCT888" s="44"/>
      <c r="CCU888" s="44"/>
      <c r="CCV888" s="44"/>
      <c r="CCW888" s="44"/>
      <c r="CCX888" s="44"/>
      <c r="CCY888" s="44"/>
      <c r="CCZ888" s="44"/>
      <c r="CDA888" s="44"/>
      <c r="CDB888" s="44"/>
      <c r="CDC888" s="44"/>
      <c r="CDD888" s="44"/>
      <c r="CDE888" s="44"/>
      <c r="CDF888" s="44"/>
      <c r="CDG888" s="44"/>
      <c r="CDH888" s="44"/>
      <c r="CDI888" s="44"/>
      <c r="CDJ888" s="44"/>
      <c r="CDK888" s="44"/>
      <c r="CDL888" s="44"/>
      <c r="CDM888" s="44"/>
      <c r="CDN888" s="44"/>
      <c r="CDO888" s="44"/>
      <c r="CDP888" s="44"/>
      <c r="CDQ888" s="44"/>
      <c r="CDR888" s="44"/>
      <c r="CDS888" s="44"/>
      <c r="CDT888" s="44"/>
      <c r="CDU888" s="44"/>
      <c r="CDV888" s="44"/>
      <c r="CDW888" s="44"/>
      <c r="CDX888" s="44"/>
      <c r="CDY888" s="44"/>
      <c r="CDZ888" s="44"/>
      <c r="CEA888" s="44"/>
      <c r="CEB888" s="44"/>
      <c r="CEC888" s="44"/>
      <c r="CED888" s="44"/>
      <c r="CEE888" s="44"/>
      <c r="CEF888" s="44"/>
      <c r="CEG888" s="44"/>
      <c r="CEH888" s="44"/>
      <c r="CEI888" s="44"/>
      <c r="CEJ888" s="44"/>
      <c r="CEK888" s="44"/>
      <c r="CEL888" s="44"/>
      <c r="CEM888" s="44"/>
      <c r="CEN888" s="44"/>
      <c r="CEO888" s="44"/>
      <c r="CEP888" s="44"/>
      <c r="CEQ888" s="44"/>
      <c r="CER888" s="44"/>
      <c r="CES888" s="44"/>
      <c r="CET888" s="44"/>
      <c r="CEU888" s="44"/>
      <c r="CEV888" s="44"/>
      <c r="CEW888" s="44"/>
      <c r="CEX888" s="44"/>
      <c r="CEY888" s="44"/>
      <c r="CEZ888" s="44"/>
      <c r="CFA888" s="44"/>
      <c r="CFB888" s="44"/>
      <c r="CFC888" s="44"/>
      <c r="CFD888" s="44"/>
      <c r="CFE888" s="44"/>
      <c r="CFF888" s="44"/>
      <c r="CFG888" s="44"/>
      <c r="CFH888" s="44"/>
      <c r="CFI888" s="44"/>
      <c r="CFJ888" s="44"/>
      <c r="CFK888" s="44"/>
      <c r="CFL888" s="44"/>
      <c r="CFM888" s="44"/>
      <c r="CFN888" s="44"/>
      <c r="CFO888" s="44"/>
      <c r="CFP888" s="44"/>
      <c r="CFQ888" s="44"/>
      <c r="CFR888" s="44"/>
      <c r="CFS888" s="44"/>
      <c r="CFT888" s="44"/>
      <c r="CFU888" s="44"/>
      <c r="CFV888" s="44"/>
      <c r="CFW888" s="44"/>
      <c r="CFX888" s="44"/>
      <c r="CFY888" s="44"/>
      <c r="CFZ888" s="44"/>
      <c r="CGA888" s="44"/>
      <c r="CGB888" s="44"/>
      <c r="CGC888" s="44"/>
      <c r="CGD888" s="44"/>
      <c r="CGE888" s="44"/>
      <c r="CGF888" s="44"/>
      <c r="CGG888" s="44"/>
      <c r="CGH888" s="44"/>
      <c r="CGI888" s="44"/>
      <c r="CGJ888" s="44"/>
      <c r="CGK888" s="44"/>
      <c r="CGL888" s="44"/>
      <c r="CGM888" s="44"/>
      <c r="CGN888" s="44"/>
      <c r="CGO888" s="44"/>
      <c r="CGP888" s="44"/>
      <c r="CGQ888" s="44"/>
      <c r="CGR888" s="44"/>
      <c r="CGS888" s="44"/>
      <c r="CGT888" s="44"/>
      <c r="CGU888" s="44"/>
      <c r="CGV888" s="44"/>
      <c r="CGW888" s="44"/>
      <c r="CGX888" s="44"/>
      <c r="CGY888" s="44"/>
      <c r="CGZ888" s="44"/>
      <c r="CHA888" s="44"/>
      <c r="CHB888" s="44"/>
      <c r="CHC888" s="44"/>
      <c r="CHD888" s="44"/>
      <c r="CHE888" s="44"/>
      <c r="CHF888" s="44"/>
      <c r="CHG888" s="44"/>
      <c r="CHH888" s="44"/>
      <c r="CHI888" s="44"/>
      <c r="CHJ888" s="44"/>
      <c r="CHK888" s="44"/>
      <c r="CHL888" s="44"/>
      <c r="CHM888" s="44"/>
      <c r="CHN888" s="44"/>
      <c r="CHO888" s="44"/>
      <c r="CHP888" s="44"/>
      <c r="CHQ888" s="44"/>
      <c r="CHR888" s="44"/>
      <c r="CHS888" s="44"/>
      <c r="CHT888" s="44"/>
      <c r="CHU888" s="44"/>
      <c r="CHV888" s="44"/>
      <c r="CHW888" s="44"/>
      <c r="CHX888" s="44"/>
      <c r="CHY888" s="44"/>
      <c r="CHZ888" s="44"/>
      <c r="CIA888" s="44"/>
      <c r="CIB888" s="44"/>
      <c r="CIC888" s="44"/>
      <c r="CID888" s="44"/>
      <c r="CIE888" s="44"/>
      <c r="CIF888" s="44"/>
      <c r="CIG888" s="44"/>
      <c r="CIH888" s="44"/>
      <c r="CII888" s="44"/>
      <c r="CIJ888" s="44"/>
      <c r="CIK888" s="44"/>
      <c r="CIL888" s="44"/>
      <c r="CIM888" s="44"/>
      <c r="CIN888" s="44"/>
      <c r="CIO888" s="44"/>
      <c r="CIP888" s="44"/>
      <c r="CIQ888" s="44"/>
      <c r="CIR888" s="44"/>
      <c r="CIS888" s="44"/>
      <c r="CIT888" s="44"/>
      <c r="CIU888" s="44"/>
      <c r="CIV888" s="44"/>
      <c r="CIW888" s="44"/>
      <c r="CIX888" s="44"/>
      <c r="CIY888" s="44"/>
      <c r="CIZ888" s="44"/>
      <c r="CJA888" s="44"/>
      <c r="CJB888" s="44"/>
      <c r="CJC888" s="44"/>
      <c r="CJD888" s="44"/>
      <c r="CJE888" s="44"/>
      <c r="CJF888" s="44"/>
      <c r="CJG888" s="44"/>
      <c r="CJH888" s="44"/>
      <c r="CJI888" s="44"/>
      <c r="CJJ888" s="44"/>
      <c r="CJK888" s="44"/>
      <c r="CJL888" s="44"/>
      <c r="CJM888" s="44"/>
      <c r="CJN888" s="44"/>
      <c r="CJO888" s="44"/>
      <c r="CJP888" s="44"/>
      <c r="CJQ888" s="44"/>
      <c r="CJR888" s="44"/>
      <c r="CJS888" s="44"/>
      <c r="CJT888" s="44"/>
      <c r="CJU888" s="44"/>
      <c r="CJV888" s="44"/>
      <c r="CJW888" s="44"/>
      <c r="CJX888" s="44"/>
      <c r="CJY888" s="44"/>
      <c r="CJZ888" s="44"/>
      <c r="CKA888" s="44"/>
      <c r="CKB888" s="44"/>
      <c r="CKC888" s="44"/>
      <c r="CKD888" s="44"/>
      <c r="CKE888" s="44"/>
      <c r="CKF888" s="44"/>
      <c r="CKG888" s="44"/>
      <c r="CKH888" s="44"/>
      <c r="CKI888" s="44"/>
      <c r="CKJ888" s="44"/>
      <c r="CKK888" s="44"/>
      <c r="CKL888" s="44"/>
      <c r="CKM888" s="44"/>
      <c r="CKN888" s="44"/>
      <c r="CKO888" s="44"/>
      <c r="CKP888" s="44"/>
      <c r="CKQ888" s="44"/>
      <c r="CKR888" s="44"/>
      <c r="CKS888" s="44"/>
      <c r="CKT888" s="44"/>
      <c r="CKU888" s="44"/>
      <c r="CKV888" s="44"/>
      <c r="CKW888" s="44"/>
      <c r="CKX888" s="44"/>
      <c r="CKY888" s="44"/>
      <c r="CKZ888" s="44"/>
      <c r="CLA888" s="44"/>
      <c r="CLB888" s="44"/>
      <c r="CLC888" s="44"/>
      <c r="CLD888" s="44"/>
      <c r="CLE888" s="44"/>
      <c r="CLF888" s="44"/>
      <c r="CLG888" s="44"/>
      <c r="CLH888" s="44"/>
      <c r="CLI888" s="44"/>
      <c r="CLJ888" s="44"/>
      <c r="CLK888" s="44"/>
      <c r="CLL888" s="44"/>
      <c r="CLM888" s="44"/>
      <c r="CLN888" s="44"/>
      <c r="CLO888" s="44"/>
      <c r="CLP888" s="44"/>
      <c r="CLQ888" s="44"/>
      <c r="CLR888" s="44"/>
      <c r="CLS888" s="44"/>
      <c r="CLT888" s="44"/>
      <c r="CLU888" s="44"/>
      <c r="CLV888" s="44"/>
      <c r="CLW888" s="44"/>
      <c r="CLX888" s="44"/>
      <c r="CLY888" s="44"/>
      <c r="CLZ888" s="44"/>
      <c r="CMA888" s="44"/>
      <c r="CMB888" s="44"/>
      <c r="CMC888" s="44"/>
      <c r="CMD888" s="44"/>
      <c r="CME888" s="44"/>
      <c r="CMF888" s="44"/>
      <c r="CMG888" s="44"/>
      <c r="CMH888" s="44"/>
      <c r="CMI888" s="44"/>
      <c r="CMJ888" s="44"/>
      <c r="CMK888" s="44"/>
      <c r="CML888" s="44"/>
      <c r="CMM888" s="44"/>
      <c r="CMN888" s="44"/>
      <c r="CMO888" s="44"/>
      <c r="CMP888" s="44"/>
      <c r="CMQ888" s="44"/>
      <c r="CMR888" s="44"/>
      <c r="CMS888" s="44"/>
      <c r="CMT888" s="44"/>
      <c r="CMU888" s="44"/>
      <c r="CMV888" s="44"/>
      <c r="CMW888" s="44"/>
      <c r="CMX888" s="44"/>
      <c r="CMY888" s="44"/>
      <c r="CMZ888" s="44"/>
      <c r="CNA888" s="44"/>
      <c r="CNB888" s="44"/>
      <c r="CNC888" s="44"/>
      <c r="CND888" s="44"/>
      <c r="CNE888" s="44"/>
      <c r="CNF888" s="44"/>
      <c r="CNG888" s="44"/>
      <c r="CNH888" s="44"/>
      <c r="CNI888" s="44"/>
      <c r="CNJ888" s="44"/>
      <c r="CNK888" s="44"/>
      <c r="CNL888" s="44"/>
      <c r="CNM888" s="44"/>
      <c r="CNN888" s="44"/>
      <c r="CNO888" s="44"/>
      <c r="CNP888" s="44"/>
      <c r="CNQ888" s="44"/>
      <c r="CNR888" s="44"/>
      <c r="CNS888" s="44"/>
      <c r="CNT888" s="44"/>
      <c r="CNU888" s="44"/>
      <c r="CNV888" s="44"/>
      <c r="CNW888" s="44"/>
      <c r="CNX888" s="44"/>
      <c r="CNY888" s="44"/>
      <c r="CNZ888" s="44"/>
      <c r="COA888" s="44"/>
      <c r="COB888" s="44"/>
      <c r="COC888" s="44"/>
      <c r="COD888" s="44"/>
      <c r="COE888" s="44"/>
      <c r="COF888" s="44"/>
      <c r="COG888" s="44"/>
      <c r="COH888" s="44"/>
      <c r="COI888" s="44"/>
      <c r="COJ888" s="44"/>
      <c r="COK888" s="44"/>
      <c r="COL888" s="44"/>
      <c r="COM888" s="44"/>
      <c r="CON888" s="44"/>
      <c r="COO888" s="44"/>
      <c r="COP888" s="44"/>
      <c r="COQ888" s="44"/>
      <c r="COR888" s="44"/>
      <c r="COS888" s="44"/>
      <c r="COT888" s="44"/>
      <c r="COU888" s="44"/>
      <c r="COV888" s="44"/>
      <c r="COW888" s="44"/>
      <c r="COX888" s="44"/>
      <c r="COY888" s="44"/>
      <c r="COZ888" s="44"/>
      <c r="CPA888" s="44"/>
      <c r="CPB888" s="44"/>
      <c r="CPC888" s="44"/>
      <c r="CPD888" s="44"/>
      <c r="CPE888" s="44"/>
      <c r="CPF888" s="44"/>
      <c r="CPG888" s="44"/>
      <c r="CPH888" s="44"/>
      <c r="CPI888" s="44"/>
      <c r="CPJ888" s="44"/>
      <c r="CPK888" s="44"/>
      <c r="CPL888" s="44"/>
      <c r="CPM888" s="44"/>
      <c r="CPN888" s="44"/>
      <c r="CPO888" s="44"/>
      <c r="CPP888" s="44"/>
      <c r="CPQ888" s="44"/>
      <c r="CPR888" s="44"/>
      <c r="CPS888" s="44"/>
      <c r="CPT888" s="44"/>
      <c r="CPU888" s="44"/>
      <c r="CPV888" s="44"/>
      <c r="CPW888" s="44"/>
      <c r="CPX888" s="44"/>
      <c r="CPY888" s="44"/>
      <c r="CPZ888" s="44"/>
      <c r="CQA888" s="44"/>
      <c r="CQB888" s="44"/>
      <c r="CQC888" s="44"/>
      <c r="CQD888" s="44"/>
      <c r="CQE888" s="44"/>
      <c r="CQF888" s="44"/>
      <c r="CQG888" s="44"/>
      <c r="CQH888" s="44"/>
      <c r="CQI888" s="44"/>
      <c r="CQJ888" s="44"/>
      <c r="CQK888" s="44"/>
      <c r="CQL888" s="44"/>
      <c r="CQM888" s="44"/>
      <c r="CQN888" s="44"/>
      <c r="CQO888" s="44"/>
      <c r="CQP888" s="44"/>
      <c r="CQQ888" s="44"/>
      <c r="CQR888" s="44"/>
      <c r="CQS888" s="44"/>
      <c r="CQT888" s="44"/>
      <c r="CQU888" s="44"/>
      <c r="CQV888" s="44"/>
      <c r="CQW888" s="44"/>
      <c r="CQX888" s="44"/>
      <c r="CQY888" s="44"/>
      <c r="CQZ888" s="44"/>
      <c r="CRA888" s="44"/>
      <c r="CRB888" s="44"/>
      <c r="CRC888" s="44"/>
      <c r="CRD888" s="44"/>
      <c r="CRE888" s="44"/>
      <c r="CRF888" s="44"/>
      <c r="CRG888" s="44"/>
      <c r="CRH888" s="44"/>
      <c r="CRI888" s="44"/>
      <c r="CRJ888" s="44"/>
      <c r="CRK888" s="44"/>
      <c r="CRL888" s="44"/>
      <c r="CRM888" s="44"/>
      <c r="CRN888" s="44"/>
      <c r="CRO888" s="44"/>
      <c r="CRP888" s="44"/>
      <c r="CRQ888" s="44"/>
      <c r="CRR888" s="44"/>
      <c r="CRS888" s="44"/>
      <c r="CRT888" s="44"/>
      <c r="CRU888" s="44"/>
      <c r="CRV888" s="44"/>
      <c r="CRW888" s="44"/>
      <c r="CRX888" s="44"/>
      <c r="CRY888" s="44"/>
      <c r="CRZ888" s="44"/>
      <c r="CSA888" s="44"/>
      <c r="CSB888" s="44"/>
      <c r="CSC888" s="44"/>
      <c r="CSD888" s="44"/>
      <c r="CSE888" s="44"/>
      <c r="CSF888" s="44"/>
      <c r="CSG888" s="44"/>
      <c r="CSH888" s="44"/>
      <c r="CSI888" s="44"/>
      <c r="CSJ888" s="44"/>
      <c r="CSK888" s="44"/>
      <c r="CSL888" s="44"/>
      <c r="CSM888" s="44"/>
      <c r="CSN888" s="44"/>
      <c r="CSO888" s="44"/>
      <c r="CSP888" s="44"/>
      <c r="CSQ888" s="44"/>
      <c r="CSR888" s="44"/>
      <c r="CSS888" s="44"/>
      <c r="CST888" s="44"/>
      <c r="CSU888" s="44"/>
      <c r="CSV888" s="44"/>
      <c r="CSW888" s="44"/>
      <c r="CSX888" s="44"/>
      <c r="CSY888" s="44"/>
      <c r="CSZ888" s="44"/>
      <c r="CTA888" s="44"/>
      <c r="CTB888" s="44"/>
      <c r="CTC888" s="44"/>
      <c r="CTD888" s="44"/>
      <c r="CTE888" s="44"/>
      <c r="CTF888" s="44"/>
      <c r="CTG888" s="44"/>
      <c r="CTH888" s="44"/>
      <c r="CTI888" s="44"/>
      <c r="CTJ888" s="44"/>
      <c r="CTK888" s="44"/>
      <c r="CTL888" s="44"/>
      <c r="CTM888" s="44"/>
      <c r="CTN888" s="44"/>
      <c r="CTO888" s="44"/>
      <c r="CTP888" s="44"/>
      <c r="CTQ888" s="44"/>
      <c r="CTR888" s="44"/>
      <c r="CTS888" s="44"/>
      <c r="CTT888" s="44"/>
      <c r="CTU888" s="44"/>
      <c r="CTV888" s="44"/>
      <c r="CTW888" s="44"/>
      <c r="CTX888" s="44"/>
      <c r="CTY888" s="44"/>
      <c r="CTZ888" s="44"/>
      <c r="CUA888" s="44"/>
      <c r="CUB888" s="44"/>
      <c r="CUC888" s="44"/>
      <c r="CUD888" s="44"/>
      <c r="CUE888" s="44"/>
      <c r="CUF888" s="44"/>
      <c r="CUG888" s="44"/>
      <c r="CUH888" s="44"/>
      <c r="CUI888" s="44"/>
      <c r="CUJ888" s="44"/>
      <c r="CUK888" s="44"/>
      <c r="CUL888" s="44"/>
      <c r="CUM888" s="44"/>
      <c r="CUN888" s="44"/>
      <c r="CUO888" s="44"/>
      <c r="CUP888" s="44"/>
      <c r="CUQ888" s="44"/>
      <c r="CUR888" s="44"/>
      <c r="CUS888" s="44"/>
      <c r="CUT888" s="44"/>
      <c r="CUU888" s="44"/>
      <c r="CUV888" s="44"/>
      <c r="CUW888" s="44"/>
      <c r="CUX888" s="44"/>
      <c r="CUY888" s="44"/>
      <c r="CUZ888" s="44"/>
      <c r="CVA888" s="44"/>
      <c r="CVB888" s="44"/>
      <c r="CVC888" s="44"/>
      <c r="CVD888" s="44"/>
      <c r="CVE888" s="44"/>
      <c r="CVF888" s="44"/>
      <c r="CVG888" s="44"/>
      <c r="CVH888" s="44"/>
      <c r="CVI888" s="44"/>
      <c r="CVJ888" s="44"/>
      <c r="CVK888" s="44"/>
      <c r="CVL888" s="44"/>
      <c r="CVM888" s="44"/>
      <c r="CVN888" s="44"/>
      <c r="CVO888" s="44"/>
      <c r="CVP888" s="44"/>
      <c r="CVQ888" s="44"/>
      <c r="CVR888" s="44"/>
      <c r="CVS888" s="44"/>
      <c r="CVT888" s="44"/>
      <c r="CVU888" s="44"/>
      <c r="CVV888" s="44"/>
      <c r="CVW888" s="44"/>
      <c r="CVX888" s="44"/>
      <c r="CVY888" s="44"/>
      <c r="CVZ888" s="44"/>
      <c r="CWA888" s="44"/>
      <c r="CWB888" s="44"/>
      <c r="CWC888" s="44"/>
      <c r="CWD888" s="44"/>
      <c r="CWE888" s="44"/>
      <c r="CWF888" s="44"/>
      <c r="CWG888" s="44"/>
      <c r="CWH888" s="44"/>
      <c r="CWI888" s="44"/>
      <c r="CWJ888" s="44"/>
      <c r="CWK888" s="44"/>
      <c r="CWL888" s="44"/>
      <c r="CWM888" s="44"/>
      <c r="CWN888" s="44"/>
      <c r="CWO888" s="44"/>
      <c r="CWP888" s="44"/>
      <c r="CWQ888" s="44"/>
      <c r="CWR888" s="44"/>
      <c r="CWS888" s="44"/>
      <c r="CWT888" s="44"/>
      <c r="CWU888" s="44"/>
      <c r="CWV888" s="44"/>
      <c r="CWW888" s="44"/>
      <c r="CWX888" s="44"/>
      <c r="CWY888" s="44"/>
      <c r="CWZ888" s="44"/>
      <c r="CXA888" s="44"/>
      <c r="CXB888" s="44"/>
      <c r="CXC888" s="44"/>
      <c r="CXD888" s="44"/>
      <c r="CXE888" s="44"/>
      <c r="CXF888" s="44"/>
      <c r="CXG888" s="44"/>
      <c r="CXH888" s="44"/>
      <c r="CXI888" s="44"/>
      <c r="CXJ888" s="44"/>
      <c r="CXK888" s="44"/>
      <c r="CXL888" s="44"/>
      <c r="CXM888" s="44"/>
      <c r="CXN888" s="44"/>
      <c r="CXO888" s="44"/>
      <c r="CXP888" s="44"/>
      <c r="CXQ888" s="44"/>
      <c r="CXR888" s="44"/>
      <c r="CXS888" s="44"/>
      <c r="CXT888" s="44"/>
      <c r="CXU888" s="44"/>
      <c r="CXV888" s="44"/>
      <c r="CXW888" s="44"/>
      <c r="CXX888" s="44"/>
      <c r="CXY888" s="44"/>
      <c r="CXZ888" s="44"/>
      <c r="CYA888" s="44"/>
      <c r="CYB888" s="44"/>
      <c r="CYC888" s="44"/>
      <c r="CYD888" s="44"/>
      <c r="CYE888" s="44"/>
      <c r="CYF888" s="44"/>
      <c r="CYG888" s="44"/>
      <c r="CYH888" s="44"/>
      <c r="CYI888" s="44"/>
      <c r="CYJ888" s="44"/>
      <c r="CYK888" s="44"/>
      <c r="CYL888" s="44"/>
      <c r="CYM888" s="44"/>
      <c r="CYN888" s="44"/>
      <c r="CYO888" s="44"/>
      <c r="CYP888" s="44"/>
      <c r="CYQ888" s="44"/>
      <c r="CYR888" s="44"/>
      <c r="CYS888" s="44"/>
      <c r="CYT888" s="44"/>
      <c r="CYU888" s="44"/>
      <c r="CYV888" s="44"/>
      <c r="CYW888" s="44"/>
      <c r="CYX888" s="44"/>
      <c r="CYY888" s="44"/>
      <c r="CYZ888" s="44"/>
      <c r="CZA888" s="44"/>
      <c r="CZB888" s="44"/>
      <c r="CZC888" s="44"/>
      <c r="CZD888" s="44"/>
      <c r="CZE888" s="44"/>
      <c r="CZF888" s="44"/>
      <c r="CZG888" s="44"/>
      <c r="CZH888" s="44"/>
      <c r="CZI888" s="44"/>
      <c r="CZJ888" s="44"/>
      <c r="CZK888" s="44"/>
      <c r="CZL888" s="44"/>
      <c r="CZM888" s="44"/>
      <c r="CZN888" s="44"/>
      <c r="CZO888" s="44"/>
      <c r="CZP888" s="44"/>
      <c r="CZQ888" s="44"/>
      <c r="CZR888" s="44"/>
      <c r="CZS888" s="44"/>
      <c r="CZT888" s="44"/>
      <c r="CZU888" s="44"/>
      <c r="CZV888" s="44"/>
      <c r="CZW888" s="44"/>
      <c r="CZX888" s="44"/>
      <c r="CZY888" s="44"/>
      <c r="CZZ888" s="44"/>
      <c r="DAA888" s="44"/>
      <c r="DAB888" s="44"/>
      <c r="DAC888" s="44"/>
      <c r="DAD888" s="44"/>
      <c r="DAE888" s="44"/>
      <c r="DAF888" s="44"/>
      <c r="DAG888" s="44"/>
      <c r="DAH888" s="44"/>
      <c r="DAI888" s="44"/>
      <c r="DAJ888" s="44"/>
      <c r="DAK888" s="44"/>
      <c r="DAL888" s="44"/>
      <c r="DAM888" s="44"/>
      <c r="DAN888" s="44"/>
      <c r="DAO888" s="44"/>
      <c r="DAP888" s="44"/>
      <c r="DAQ888" s="44"/>
      <c r="DAR888" s="44"/>
      <c r="DAS888" s="44"/>
      <c r="DAT888" s="44"/>
      <c r="DAU888" s="44"/>
      <c r="DAV888" s="44"/>
      <c r="DAW888" s="44"/>
      <c r="DAX888" s="44"/>
      <c r="DAY888" s="44"/>
      <c r="DAZ888" s="44"/>
      <c r="DBA888" s="44"/>
      <c r="DBB888" s="44"/>
      <c r="DBC888" s="44"/>
      <c r="DBD888" s="44"/>
      <c r="DBE888" s="44"/>
      <c r="DBF888" s="44"/>
      <c r="DBG888" s="44"/>
      <c r="DBH888" s="44"/>
      <c r="DBI888" s="44"/>
      <c r="DBJ888" s="44"/>
      <c r="DBK888" s="44"/>
      <c r="DBL888" s="44"/>
      <c r="DBM888" s="44"/>
      <c r="DBN888" s="44"/>
      <c r="DBO888" s="44"/>
      <c r="DBP888" s="44"/>
      <c r="DBQ888" s="44"/>
      <c r="DBR888" s="44"/>
      <c r="DBS888" s="44"/>
      <c r="DBT888" s="44"/>
      <c r="DBU888" s="44"/>
      <c r="DBV888" s="44"/>
      <c r="DBW888" s="44"/>
      <c r="DBX888" s="44"/>
      <c r="DBY888" s="44"/>
      <c r="DBZ888" s="44"/>
      <c r="DCA888" s="44"/>
      <c r="DCB888" s="44"/>
      <c r="DCC888" s="44"/>
      <c r="DCD888" s="44"/>
      <c r="DCE888" s="44"/>
      <c r="DCF888" s="44"/>
      <c r="DCG888" s="44"/>
      <c r="DCH888" s="44"/>
      <c r="DCI888" s="44"/>
      <c r="DCJ888" s="44"/>
      <c r="DCK888" s="44"/>
      <c r="DCL888" s="44"/>
      <c r="DCM888" s="44"/>
      <c r="DCN888" s="44"/>
      <c r="DCO888" s="44"/>
      <c r="DCP888" s="44"/>
      <c r="DCQ888" s="44"/>
      <c r="DCR888" s="44"/>
      <c r="DCS888" s="44"/>
      <c r="DCT888" s="44"/>
      <c r="DCU888" s="44"/>
      <c r="DCV888" s="44"/>
      <c r="DCW888" s="44"/>
      <c r="DCX888" s="44"/>
      <c r="DCY888" s="44"/>
      <c r="DCZ888" s="44"/>
      <c r="DDA888" s="44"/>
      <c r="DDB888" s="44"/>
      <c r="DDC888" s="44"/>
      <c r="DDD888" s="44"/>
      <c r="DDE888" s="44"/>
      <c r="DDF888" s="44"/>
      <c r="DDG888" s="44"/>
      <c r="DDH888" s="44"/>
      <c r="DDI888" s="44"/>
      <c r="DDJ888" s="44"/>
      <c r="DDK888" s="44"/>
      <c r="DDL888" s="44"/>
      <c r="DDM888" s="44"/>
      <c r="DDN888" s="44"/>
      <c r="DDO888" s="44"/>
      <c r="DDP888" s="44"/>
      <c r="DDQ888" s="44"/>
      <c r="DDR888" s="44"/>
      <c r="DDS888" s="44"/>
      <c r="DDT888" s="44"/>
      <c r="DDU888" s="44"/>
      <c r="DDV888" s="44"/>
      <c r="DDW888" s="44"/>
      <c r="DDX888" s="44"/>
      <c r="DDY888" s="44"/>
      <c r="DDZ888" s="44"/>
      <c r="DEA888" s="44"/>
      <c r="DEB888" s="44"/>
      <c r="DEC888" s="44"/>
      <c r="DED888" s="44"/>
      <c r="DEE888" s="44"/>
      <c r="DEF888" s="44"/>
      <c r="DEG888" s="44"/>
      <c r="DEH888" s="44"/>
      <c r="DEI888" s="44"/>
      <c r="DEJ888" s="44"/>
      <c r="DEK888" s="44"/>
      <c r="DEL888" s="44"/>
      <c r="DEM888" s="44"/>
      <c r="DEN888" s="44"/>
      <c r="DEO888" s="44"/>
      <c r="DEP888" s="44"/>
      <c r="DEQ888" s="44"/>
      <c r="DER888" s="44"/>
      <c r="DES888" s="44"/>
      <c r="DET888" s="44"/>
      <c r="DEU888" s="44"/>
      <c r="DEV888" s="44"/>
      <c r="DEW888" s="44"/>
      <c r="DEX888" s="44"/>
      <c r="DEY888" s="44"/>
      <c r="DEZ888" s="44"/>
      <c r="DFA888" s="44"/>
      <c r="DFB888" s="44"/>
      <c r="DFC888" s="44"/>
      <c r="DFD888" s="44"/>
      <c r="DFE888" s="44"/>
      <c r="DFF888" s="44"/>
      <c r="DFG888" s="44"/>
      <c r="DFH888" s="44"/>
      <c r="DFI888" s="44"/>
      <c r="DFJ888" s="44"/>
      <c r="DFK888" s="44"/>
      <c r="DFL888" s="44"/>
      <c r="DFM888" s="44"/>
      <c r="DFN888" s="44"/>
      <c r="DFO888" s="44"/>
      <c r="DFP888" s="44"/>
      <c r="DFQ888" s="44"/>
      <c r="DFR888" s="44"/>
      <c r="DFS888" s="44"/>
      <c r="DFT888" s="44"/>
      <c r="DFU888" s="44"/>
      <c r="DFV888" s="44"/>
      <c r="DFW888" s="44"/>
      <c r="DFX888" s="44"/>
      <c r="DFY888" s="44"/>
      <c r="DFZ888" s="44"/>
      <c r="DGA888" s="44"/>
      <c r="DGB888" s="44"/>
      <c r="DGC888" s="44"/>
      <c r="DGD888" s="44"/>
      <c r="DGE888" s="44"/>
      <c r="DGF888" s="44"/>
      <c r="DGG888" s="44"/>
      <c r="DGH888" s="44"/>
      <c r="DGI888" s="44"/>
      <c r="DGJ888" s="44"/>
      <c r="DGK888" s="44"/>
      <c r="DGL888" s="44"/>
      <c r="DGM888" s="44"/>
      <c r="DGN888" s="44"/>
      <c r="DGO888" s="44"/>
      <c r="DGP888" s="44"/>
      <c r="DGQ888" s="44"/>
      <c r="DGR888" s="44"/>
      <c r="DGS888" s="44"/>
      <c r="DGT888" s="44"/>
      <c r="DGU888" s="44"/>
      <c r="DGV888" s="44"/>
      <c r="DGW888" s="44"/>
      <c r="DGX888" s="44"/>
      <c r="DGY888" s="44"/>
      <c r="DGZ888" s="44"/>
      <c r="DHA888" s="44"/>
      <c r="DHB888" s="44"/>
      <c r="DHC888" s="44"/>
      <c r="DHD888" s="44"/>
      <c r="DHE888" s="44"/>
      <c r="DHF888" s="44"/>
      <c r="DHG888" s="44"/>
      <c r="DHH888" s="44"/>
      <c r="DHI888" s="44"/>
      <c r="DHJ888" s="44"/>
      <c r="DHK888" s="44"/>
      <c r="DHL888" s="44"/>
      <c r="DHM888" s="44"/>
      <c r="DHN888" s="44"/>
      <c r="DHO888" s="44"/>
      <c r="DHP888" s="44"/>
      <c r="DHQ888" s="44"/>
      <c r="DHR888" s="44"/>
      <c r="DHS888" s="44"/>
      <c r="DHT888" s="44"/>
      <c r="DHU888" s="44"/>
      <c r="DHV888" s="44"/>
      <c r="DHW888" s="44"/>
      <c r="DHX888" s="44"/>
      <c r="DHY888" s="44"/>
      <c r="DHZ888" s="44"/>
      <c r="DIA888" s="44"/>
      <c r="DIB888" s="44"/>
      <c r="DIC888" s="44"/>
      <c r="DID888" s="44"/>
      <c r="DIE888" s="44"/>
      <c r="DIF888" s="44"/>
      <c r="DIG888" s="44"/>
      <c r="DIH888" s="44"/>
      <c r="DII888" s="44"/>
      <c r="DIJ888" s="44"/>
      <c r="DIK888" s="44"/>
      <c r="DIL888" s="44"/>
      <c r="DIM888" s="44"/>
      <c r="DIN888" s="44"/>
      <c r="DIO888" s="44"/>
      <c r="DIP888" s="44"/>
      <c r="DIQ888" s="44"/>
      <c r="DIR888" s="44"/>
      <c r="DIS888" s="44"/>
      <c r="DIT888" s="44"/>
      <c r="DIU888" s="44"/>
      <c r="DIV888" s="44"/>
      <c r="DIW888" s="44"/>
      <c r="DIX888" s="44"/>
      <c r="DIY888" s="44"/>
      <c r="DIZ888" s="44"/>
      <c r="DJA888" s="44"/>
      <c r="DJB888" s="44"/>
      <c r="DJC888" s="44"/>
      <c r="DJD888" s="44"/>
      <c r="DJE888" s="44"/>
      <c r="DJF888" s="44"/>
      <c r="DJG888" s="44"/>
      <c r="DJH888" s="44"/>
      <c r="DJI888" s="44"/>
      <c r="DJJ888" s="44"/>
      <c r="DJK888" s="44"/>
      <c r="DJL888" s="44"/>
      <c r="DJM888" s="44"/>
      <c r="DJN888" s="44"/>
      <c r="DJO888" s="44"/>
      <c r="DJP888" s="44"/>
      <c r="DJQ888" s="44"/>
      <c r="DJR888" s="44"/>
      <c r="DJS888" s="44"/>
      <c r="DJT888" s="44"/>
      <c r="DJU888" s="44"/>
      <c r="DJV888" s="44"/>
      <c r="DJW888" s="44"/>
      <c r="DJX888" s="44"/>
      <c r="DJY888" s="44"/>
      <c r="DJZ888" s="44"/>
      <c r="DKA888" s="44"/>
      <c r="DKB888" s="44"/>
      <c r="DKC888" s="44"/>
      <c r="DKD888" s="44"/>
      <c r="DKE888" s="44"/>
      <c r="DKF888" s="44"/>
      <c r="DKG888" s="44"/>
      <c r="DKH888" s="44"/>
      <c r="DKI888" s="44"/>
      <c r="DKJ888" s="44"/>
      <c r="DKK888" s="44"/>
      <c r="DKL888" s="44"/>
      <c r="DKM888" s="44"/>
      <c r="DKN888" s="44"/>
      <c r="DKO888" s="44"/>
      <c r="DKP888" s="44"/>
      <c r="DKQ888" s="44"/>
      <c r="DKR888" s="44"/>
      <c r="DKS888" s="44"/>
      <c r="DKT888" s="44"/>
      <c r="DKU888" s="44"/>
      <c r="DKV888" s="44"/>
      <c r="DKW888" s="44"/>
      <c r="DKX888" s="44"/>
      <c r="DKY888" s="44"/>
      <c r="DKZ888" s="44"/>
      <c r="DLA888" s="44"/>
      <c r="DLB888" s="44"/>
      <c r="DLC888" s="44"/>
      <c r="DLD888" s="44"/>
      <c r="DLE888" s="44"/>
      <c r="DLF888" s="44"/>
      <c r="DLG888" s="44"/>
      <c r="DLH888" s="44"/>
      <c r="DLI888" s="44"/>
      <c r="DLJ888" s="44"/>
      <c r="DLK888" s="44"/>
      <c r="DLL888" s="44"/>
      <c r="DLM888" s="44"/>
      <c r="DLN888" s="44"/>
      <c r="DLO888" s="44"/>
      <c r="DLP888" s="44"/>
      <c r="DLQ888" s="44"/>
      <c r="DLR888" s="44"/>
      <c r="DLS888" s="44"/>
      <c r="DLT888" s="44"/>
      <c r="DLU888" s="44"/>
      <c r="DLV888" s="44"/>
      <c r="DLW888" s="44"/>
      <c r="DLX888" s="44"/>
      <c r="DLY888" s="44"/>
      <c r="DLZ888" s="44"/>
      <c r="DMA888" s="44"/>
      <c r="DMB888" s="44"/>
      <c r="DMC888" s="44"/>
      <c r="DMD888" s="44"/>
      <c r="DME888" s="44"/>
      <c r="DMF888" s="44"/>
      <c r="DMG888" s="44"/>
      <c r="DMH888" s="44"/>
      <c r="DMI888" s="44"/>
      <c r="DMJ888" s="44"/>
      <c r="DMK888" s="44"/>
      <c r="DML888" s="44"/>
      <c r="DMM888" s="44"/>
      <c r="DMN888" s="44"/>
      <c r="DMO888" s="44"/>
      <c r="DMP888" s="44"/>
      <c r="DMQ888" s="44"/>
      <c r="DMR888" s="44"/>
      <c r="DMS888" s="44"/>
      <c r="DMT888" s="44"/>
      <c r="DMU888" s="44"/>
      <c r="DMV888" s="44"/>
      <c r="DMW888" s="44"/>
      <c r="DMX888" s="44"/>
      <c r="DMY888" s="44"/>
      <c r="DMZ888" s="44"/>
      <c r="DNA888" s="44"/>
      <c r="DNB888" s="44"/>
      <c r="DNC888" s="44"/>
      <c r="DND888" s="44"/>
      <c r="DNE888" s="44"/>
      <c r="DNF888" s="44"/>
      <c r="DNG888" s="44"/>
      <c r="DNH888" s="44"/>
      <c r="DNI888" s="44"/>
      <c r="DNJ888" s="44"/>
      <c r="DNK888" s="44"/>
      <c r="DNL888" s="44"/>
      <c r="DNM888" s="44"/>
      <c r="DNN888" s="44"/>
      <c r="DNO888" s="44"/>
      <c r="DNP888" s="44"/>
      <c r="DNQ888" s="44"/>
      <c r="DNR888" s="44"/>
      <c r="DNS888" s="44"/>
      <c r="DNT888" s="44"/>
      <c r="DNU888" s="44"/>
      <c r="DNV888" s="44"/>
      <c r="DNW888" s="44"/>
      <c r="DNX888" s="44"/>
      <c r="DNY888" s="44"/>
      <c r="DNZ888" s="44"/>
      <c r="DOA888" s="44"/>
      <c r="DOB888" s="44"/>
      <c r="DOC888" s="44"/>
      <c r="DOD888" s="44"/>
      <c r="DOE888" s="44"/>
      <c r="DOF888" s="44"/>
      <c r="DOG888" s="44"/>
      <c r="DOH888" s="44"/>
      <c r="DOI888" s="44"/>
      <c r="DOJ888" s="44"/>
      <c r="DOK888" s="44"/>
      <c r="DOL888" s="44"/>
      <c r="DOM888" s="44"/>
      <c r="DON888" s="44"/>
      <c r="DOO888" s="44"/>
      <c r="DOP888" s="44"/>
      <c r="DOQ888" s="44"/>
      <c r="DOR888" s="44"/>
      <c r="DOS888" s="44"/>
      <c r="DOT888" s="44"/>
      <c r="DOU888" s="44"/>
      <c r="DOV888" s="44"/>
      <c r="DOW888" s="44"/>
      <c r="DOX888" s="44"/>
      <c r="DOY888" s="44"/>
      <c r="DOZ888" s="44"/>
      <c r="DPA888" s="44"/>
      <c r="DPB888" s="44"/>
      <c r="DPC888" s="44"/>
      <c r="DPD888" s="44"/>
      <c r="DPE888" s="44"/>
      <c r="DPF888" s="44"/>
      <c r="DPG888" s="44"/>
      <c r="DPH888" s="44"/>
      <c r="DPI888" s="44"/>
      <c r="DPJ888" s="44"/>
      <c r="DPK888" s="44"/>
      <c r="DPL888" s="44"/>
      <c r="DPM888" s="44"/>
      <c r="DPN888" s="44"/>
      <c r="DPO888" s="44"/>
      <c r="DPP888" s="44"/>
      <c r="DPQ888" s="44"/>
      <c r="DPR888" s="44"/>
      <c r="DPS888" s="44"/>
      <c r="DPT888" s="44"/>
      <c r="DPU888" s="44"/>
      <c r="DPV888" s="44"/>
      <c r="DPW888" s="44"/>
      <c r="DPX888" s="44"/>
      <c r="DPY888" s="44"/>
      <c r="DPZ888" s="44"/>
      <c r="DQA888" s="44"/>
      <c r="DQB888" s="44"/>
      <c r="DQC888" s="44"/>
      <c r="DQD888" s="44"/>
      <c r="DQE888" s="44"/>
      <c r="DQF888" s="44"/>
      <c r="DQG888" s="44"/>
      <c r="DQH888" s="44"/>
      <c r="DQI888" s="44"/>
      <c r="DQJ888" s="44"/>
      <c r="DQK888" s="44"/>
      <c r="DQL888" s="44"/>
      <c r="DQM888" s="44"/>
      <c r="DQN888" s="44"/>
      <c r="DQO888" s="44"/>
      <c r="DQP888" s="44"/>
      <c r="DQQ888" s="44"/>
      <c r="DQR888" s="44"/>
      <c r="DQS888" s="44"/>
      <c r="DQT888" s="44"/>
      <c r="DQU888" s="44"/>
      <c r="DQV888" s="44"/>
      <c r="DQW888" s="44"/>
      <c r="DQX888" s="44"/>
      <c r="DQY888" s="44"/>
      <c r="DQZ888" s="44"/>
      <c r="DRA888" s="44"/>
      <c r="DRB888" s="44"/>
      <c r="DRC888" s="44"/>
      <c r="DRD888" s="44"/>
      <c r="DRE888" s="44"/>
      <c r="DRF888" s="44"/>
      <c r="DRG888" s="44"/>
      <c r="DRH888" s="44"/>
      <c r="DRI888" s="44"/>
      <c r="DRJ888" s="44"/>
      <c r="DRK888" s="44"/>
      <c r="DRL888" s="44"/>
      <c r="DRM888" s="44"/>
      <c r="DRN888" s="44"/>
      <c r="DRO888" s="44"/>
      <c r="DRP888" s="44"/>
      <c r="DRQ888" s="44"/>
      <c r="DRR888" s="44"/>
      <c r="DRS888" s="44"/>
      <c r="DRT888" s="44"/>
      <c r="DRU888" s="44"/>
      <c r="DRV888" s="44"/>
      <c r="DRW888" s="44"/>
      <c r="DRX888" s="44"/>
      <c r="DRY888" s="44"/>
      <c r="DRZ888" s="44"/>
      <c r="DSA888" s="44"/>
      <c r="DSB888" s="44"/>
      <c r="DSC888" s="44"/>
      <c r="DSD888" s="44"/>
      <c r="DSE888" s="44"/>
      <c r="DSF888" s="44"/>
      <c r="DSG888" s="44"/>
      <c r="DSH888" s="44"/>
      <c r="DSI888" s="44"/>
      <c r="DSJ888" s="44"/>
      <c r="DSK888" s="44"/>
      <c r="DSL888" s="44"/>
      <c r="DSM888" s="44"/>
      <c r="DSN888" s="44"/>
      <c r="DSO888" s="44"/>
      <c r="DSP888" s="44"/>
      <c r="DSQ888" s="44"/>
      <c r="DSR888" s="44"/>
      <c r="DSS888" s="44"/>
      <c r="DST888" s="44"/>
      <c r="DSU888" s="44"/>
      <c r="DSV888" s="44"/>
      <c r="DSW888" s="44"/>
      <c r="DSX888" s="44"/>
      <c r="DSY888" s="44"/>
      <c r="DSZ888" s="44"/>
      <c r="DTA888" s="44"/>
      <c r="DTB888" s="44"/>
      <c r="DTC888" s="44"/>
      <c r="DTD888" s="44"/>
      <c r="DTE888" s="44"/>
      <c r="DTF888" s="44"/>
      <c r="DTG888" s="44"/>
      <c r="DTH888" s="44"/>
      <c r="DTI888" s="44"/>
      <c r="DTJ888" s="44"/>
      <c r="DTK888" s="44"/>
      <c r="DTL888" s="44"/>
      <c r="DTM888" s="44"/>
      <c r="DTN888" s="44"/>
      <c r="DTO888" s="44"/>
      <c r="DTP888" s="44"/>
      <c r="DTQ888" s="44"/>
      <c r="DTR888" s="44"/>
      <c r="DTS888" s="44"/>
      <c r="DTT888" s="44"/>
      <c r="DTU888" s="44"/>
      <c r="DTV888" s="44"/>
      <c r="DTW888" s="44"/>
      <c r="DTX888" s="44"/>
      <c r="DTY888" s="44"/>
      <c r="DTZ888" s="44"/>
      <c r="DUA888" s="44"/>
      <c r="DUB888" s="44"/>
      <c r="DUC888" s="44"/>
      <c r="DUD888" s="44"/>
      <c r="DUE888" s="44"/>
      <c r="DUF888" s="44"/>
      <c r="DUG888" s="44"/>
      <c r="DUH888" s="44"/>
      <c r="DUI888" s="44"/>
      <c r="DUJ888" s="44"/>
      <c r="DUK888" s="44"/>
      <c r="DUL888" s="44"/>
      <c r="DUM888" s="44"/>
      <c r="DUN888" s="44"/>
      <c r="DUO888" s="44"/>
      <c r="DUP888" s="44"/>
      <c r="DUQ888" s="44"/>
      <c r="DUR888" s="44"/>
      <c r="DUS888" s="44"/>
      <c r="DUT888" s="44"/>
      <c r="DUU888" s="44"/>
      <c r="DUV888" s="44"/>
      <c r="DUW888" s="44"/>
      <c r="DUX888" s="44"/>
      <c r="DUY888" s="44"/>
      <c r="DUZ888" s="44"/>
      <c r="DVA888" s="44"/>
      <c r="DVB888" s="44"/>
      <c r="DVC888" s="44"/>
      <c r="DVD888" s="44"/>
      <c r="DVE888" s="44"/>
      <c r="DVF888" s="44"/>
      <c r="DVG888" s="44"/>
      <c r="DVH888" s="44"/>
      <c r="DVI888" s="44"/>
      <c r="DVJ888" s="44"/>
      <c r="DVK888" s="44"/>
      <c r="DVL888" s="44"/>
      <c r="DVM888" s="44"/>
      <c r="DVN888" s="44"/>
      <c r="DVO888" s="44"/>
      <c r="DVP888" s="44"/>
      <c r="DVQ888" s="44"/>
      <c r="DVR888" s="44"/>
      <c r="DVS888" s="44"/>
      <c r="DVT888" s="44"/>
      <c r="DVU888" s="44"/>
      <c r="DVV888" s="44"/>
      <c r="DVW888" s="44"/>
      <c r="DVX888" s="44"/>
      <c r="DVY888" s="44"/>
      <c r="DVZ888" s="44"/>
      <c r="DWA888" s="44"/>
      <c r="DWB888" s="44"/>
      <c r="DWC888" s="44"/>
      <c r="DWD888" s="44"/>
      <c r="DWE888" s="44"/>
      <c r="DWF888" s="44"/>
      <c r="DWG888" s="44"/>
      <c r="DWH888" s="44"/>
      <c r="DWI888" s="44"/>
      <c r="DWJ888" s="44"/>
      <c r="DWK888" s="44"/>
      <c r="DWL888" s="44"/>
      <c r="DWM888" s="44"/>
      <c r="DWN888" s="44"/>
      <c r="DWO888" s="44"/>
      <c r="DWP888" s="44"/>
      <c r="DWQ888" s="44"/>
      <c r="DWR888" s="44"/>
      <c r="DWS888" s="44"/>
      <c r="DWT888" s="44"/>
      <c r="DWU888" s="44"/>
      <c r="DWV888" s="44"/>
      <c r="DWW888" s="44"/>
      <c r="DWX888" s="44"/>
      <c r="DWY888" s="44"/>
      <c r="DWZ888" s="44"/>
      <c r="DXA888" s="44"/>
      <c r="DXB888" s="44"/>
      <c r="DXC888" s="44"/>
      <c r="DXD888" s="44"/>
      <c r="DXE888" s="44"/>
      <c r="DXF888" s="44"/>
      <c r="DXG888" s="44"/>
      <c r="DXH888" s="44"/>
      <c r="DXI888" s="44"/>
      <c r="DXJ888" s="44"/>
      <c r="DXK888" s="44"/>
      <c r="DXL888" s="44"/>
      <c r="DXM888" s="44"/>
      <c r="DXN888" s="44"/>
      <c r="DXO888" s="44"/>
      <c r="DXP888" s="44"/>
      <c r="DXQ888" s="44"/>
      <c r="DXR888" s="44"/>
      <c r="DXS888" s="44"/>
      <c r="DXT888" s="44"/>
      <c r="DXU888" s="44"/>
      <c r="DXV888" s="44"/>
      <c r="DXW888" s="44"/>
      <c r="DXX888" s="44"/>
      <c r="DXY888" s="44"/>
      <c r="DXZ888" s="44"/>
      <c r="DYA888" s="44"/>
      <c r="DYB888" s="44"/>
      <c r="DYC888" s="44"/>
      <c r="DYD888" s="44"/>
      <c r="DYE888" s="44"/>
      <c r="DYF888" s="44"/>
      <c r="DYG888" s="44"/>
      <c r="DYH888" s="44"/>
      <c r="DYI888" s="44"/>
      <c r="DYJ888" s="44"/>
      <c r="DYK888" s="44"/>
      <c r="DYL888" s="44"/>
      <c r="DYM888" s="44"/>
      <c r="DYN888" s="44"/>
      <c r="DYO888" s="44"/>
      <c r="DYP888" s="44"/>
      <c r="DYQ888" s="44"/>
      <c r="DYR888" s="44"/>
      <c r="DYS888" s="44"/>
      <c r="DYT888" s="44"/>
      <c r="DYU888" s="44"/>
      <c r="DYV888" s="44"/>
      <c r="DYW888" s="44"/>
      <c r="DYX888" s="44"/>
      <c r="DYY888" s="44"/>
      <c r="DYZ888" s="44"/>
      <c r="DZA888" s="44"/>
      <c r="DZB888" s="44"/>
      <c r="DZC888" s="44"/>
      <c r="DZD888" s="44"/>
      <c r="DZE888" s="44"/>
      <c r="DZF888" s="44"/>
      <c r="DZG888" s="44"/>
      <c r="DZH888" s="44"/>
      <c r="DZI888" s="44"/>
      <c r="DZJ888" s="44"/>
      <c r="DZK888" s="44"/>
      <c r="DZL888" s="44"/>
      <c r="DZM888" s="44"/>
      <c r="DZN888" s="44"/>
      <c r="DZO888" s="44"/>
      <c r="DZP888" s="44"/>
      <c r="DZQ888" s="44"/>
      <c r="DZR888" s="44"/>
      <c r="DZS888" s="44"/>
      <c r="DZT888" s="44"/>
      <c r="DZU888" s="44"/>
      <c r="DZV888" s="44"/>
      <c r="DZW888" s="44"/>
      <c r="DZX888" s="44"/>
      <c r="DZY888" s="44"/>
      <c r="DZZ888" s="44"/>
      <c r="EAA888" s="44"/>
      <c r="EAB888" s="44"/>
      <c r="EAC888" s="44"/>
      <c r="EAD888" s="44"/>
      <c r="EAE888" s="44"/>
      <c r="EAF888" s="44"/>
      <c r="EAG888" s="44"/>
      <c r="EAH888" s="44"/>
      <c r="EAI888" s="44"/>
      <c r="EAJ888" s="44"/>
      <c r="EAK888" s="44"/>
      <c r="EAL888" s="44"/>
      <c r="EAM888" s="44"/>
      <c r="EAN888" s="44"/>
      <c r="EAO888" s="44"/>
      <c r="EAP888" s="44"/>
      <c r="EAQ888" s="44"/>
      <c r="EAR888" s="44"/>
      <c r="EAS888" s="44"/>
      <c r="EAT888" s="44"/>
      <c r="EAU888" s="44"/>
      <c r="EAV888" s="44"/>
      <c r="EAW888" s="44"/>
      <c r="EAX888" s="44"/>
      <c r="EAY888" s="44"/>
      <c r="EAZ888" s="44"/>
      <c r="EBA888" s="44"/>
      <c r="EBB888" s="44"/>
      <c r="EBC888" s="44"/>
      <c r="EBD888" s="44"/>
      <c r="EBE888" s="44"/>
      <c r="EBF888" s="44"/>
      <c r="EBG888" s="44"/>
      <c r="EBH888" s="44"/>
      <c r="EBI888" s="44"/>
      <c r="EBJ888" s="44"/>
      <c r="EBK888" s="44"/>
      <c r="EBL888" s="44"/>
      <c r="EBM888" s="44"/>
      <c r="EBN888" s="44"/>
      <c r="EBO888" s="44"/>
      <c r="EBP888" s="44"/>
      <c r="EBQ888" s="44"/>
      <c r="EBR888" s="44"/>
      <c r="EBS888" s="44"/>
      <c r="EBT888" s="44"/>
      <c r="EBU888" s="44"/>
      <c r="EBV888" s="44"/>
      <c r="EBW888" s="44"/>
      <c r="EBX888" s="44"/>
      <c r="EBY888" s="44"/>
      <c r="EBZ888" s="44"/>
      <c r="ECA888" s="44"/>
      <c r="ECB888" s="44"/>
      <c r="ECC888" s="44"/>
      <c r="ECD888" s="44"/>
      <c r="ECE888" s="44"/>
      <c r="ECF888" s="44"/>
      <c r="ECG888" s="44"/>
      <c r="ECH888" s="44"/>
      <c r="ECI888" s="44"/>
      <c r="ECJ888" s="44"/>
      <c r="ECK888" s="44"/>
      <c r="ECL888" s="44"/>
      <c r="ECM888" s="44"/>
      <c r="ECN888" s="44"/>
      <c r="ECO888" s="44"/>
      <c r="ECP888" s="44"/>
      <c r="ECQ888" s="44"/>
      <c r="ECR888" s="44"/>
      <c r="ECS888" s="44"/>
      <c r="ECT888" s="44"/>
      <c r="ECU888" s="44"/>
      <c r="ECV888" s="44"/>
      <c r="ECW888" s="44"/>
      <c r="ECX888" s="44"/>
      <c r="ECY888" s="44"/>
      <c r="ECZ888" s="44"/>
      <c r="EDA888" s="44"/>
      <c r="EDB888" s="44"/>
      <c r="EDC888" s="44"/>
      <c r="EDD888" s="44"/>
      <c r="EDE888" s="44"/>
      <c r="EDF888" s="44"/>
      <c r="EDG888" s="44"/>
      <c r="EDH888" s="44"/>
      <c r="EDI888" s="44"/>
      <c r="EDJ888" s="44"/>
      <c r="EDK888" s="44"/>
      <c r="EDL888" s="44"/>
      <c r="EDM888" s="44"/>
      <c r="EDN888" s="44"/>
      <c r="EDO888" s="44"/>
      <c r="EDP888" s="44"/>
      <c r="EDQ888" s="44"/>
      <c r="EDR888" s="44"/>
      <c r="EDS888" s="44"/>
      <c r="EDT888" s="44"/>
      <c r="EDU888" s="44"/>
      <c r="EDV888" s="44"/>
      <c r="EDW888" s="44"/>
      <c r="EDX888" s="44"/>
      <c r="EDY888" s="44"/>
      <c r="EDZ888" s="44"/>
      <c r="EEA888" s="44"/>
      <c r="EEB888" s="44"/>
      <c r="EEC888" s="44"/>
      <c r="EED888" s="44"/>
      <c r="EEE888" s="44"/>
      <c r="EEF888" s="44"/>
      <c r="EEG888" s="44"/>
      <c r="EEH888" s="44"/>
      <c r="EEI888" s="44"/>
      <c r="EEJ888" s="44"/>
      <c r="EEK888" s="44"/>
      <c r="EEL888" s="44"/>
      <c r="EEM888" s="44"/>
      <c r="EEN888" s="44"/>
      <c r="EEO888" s="44"/>
      <c r="EEP888" s="44"/>
      <c r="EEQ888" s="44"/>
      <c r="EER888" s="44"/>
      <c r="EES888" s="44"/>
      <c r="EET888" s="44"/>
      <c r="EEU888" s="44"/>
      <c r="EEV888" s="44"/>
      <c r="EEW888" s="44"/>
      <c r="EEX888" s="44"/>
      <c r="EEY888" s="44"/>
      <c r="EEZ888" s="44"/>
      <c r="EFA888" s="44"/>
      <c r="EFB888" s="44"/>
      <c r="EFC888" s="44"/>
      <c r="EFD888" s="44"/>
      <c r="EFE888" s="44"/>
      <c r="EFF888" s="44"/>
      <c r="EFG888" s="44"/>
      <c r="EFH888" s="44"/>
      <c r="EFI888" s="44"/>
      <c r="EFJ888" s="44"/>
      <c r="EFK888" s="44"/>
      <c r="EFL888" s="44"/>
      <c r="EFM888" s="44"/>
      <c r="EFN888" s="44"/>
      <c r="EFO888" s="44"/>
      <c r="EFP888" s="44"/>
      <c r="EFQ888" s="44"/>
      <c r="EFR888" s="44"/>
      <c r="EFS888" s="44"/>
      <c r="EFT888" s="44"/>
      <c r="EFU888" s="44"/>
      <c r="EFV888" s="44"/>
      <c r="EFW888" s="44"/>
      <c r="EFX888" s="44"/>
      <c r="EFY888" s="44"/>
      <c r="EFZ888" s="44"/>
      <c r="EGA888" s="44"/>
      <c r="EGB888" s="44"/>
      <c r="EGC888" s="44"/>
      <c r="EGD888" s="44"/>
      <c r="EGE888" s="44"/>
      <c r="EGF888" s="44"/>
      <c r="EGG888" s="44"/>
      <c r="EGH888" s="44"/>
      <c r="EGI888" s="44"/>
      <c r="EGJ888" s="44"/>
      <c r="EGK888" s="44"/>
      <c r="EGL888" s="44"/>
      <c r="EGM888" s="44"/>
      <c r="EGN888" s="44"/>
      <c r="EGO888" s="44"/>
      <c r="EGP888" s="44"/>
      <c r="EGQ888" s="44"/>
      <c r="EGR888" s="44"/>
      <c r="EGS888" s="44"/>
      <c r="EGT888" s="44"/>
      <c r="EGU888" s="44"/>
      <c r="EGV888" s="44"/>
      <c r="EGW888" s="44"/>
      <c r="EGX888" s="44"/>
      <c r="EGY888" s="44"/>
      <c r="EGZ888" s="44"/>
      <c r="EHA888" s="44"/>
      <c r="EHB888" s="44"/>
      <c r="EHC888" s="44"/>
      <c r="EHD888" s="44"/>
      <c r="EHE888" s="44"/>
      <c r="EHF888" s="44"/>
      <c r="EHG888" s="44"/>
      <c r="EHH888" s="44"/>
      <c r="EHI888" s="44"/>
      <c r="EHJ888" s="44"/>
      <c r="EHK888" s="44"/>
      <c r="EHL888" s="44"/>
      <c r="EHM888" s="44"/>
      <c r="EHN888" s="44"/>
      <c r="EHO888" s="44"/>
      <c r="EHP888" s="44"/>
      <c r="EHQ888" s="44"/>
      <c r="EHR888" s="44"/>
      <c r="EHS888" s="44"/>
      <c r="EHT888" s="44"/>
      <c r="EHU888" s="44"/>
      <c r="EHV888" s="44"/>
      <c r="EHW888" s="44"/>
      <c r="EHX888" s="44"/>
      <c r="EHY888" s="44"/>
      <c r="EHZ888" s="44"/>
      <c r="EIA888" s="44"/>
      <c r="EIB888" s="44"/>
      <c r="EIC888" s="44"/>
      <c r="EID888" s="44"/>
      <c r="EIE888" s="44"/>
      <c r="EIF888" s="44"/>
      <c r="EIG888" s="44"/>
      <c r="EIH888" s="44"/>
      <c r="EII888" s="44"/>
      <c r="EIJ888" s="44"/>
      <c r="EIK888" s="44"/>
      <c r="EIL888" s="44"/>
      <c r="EIM888" s="44"/>
      <c r="EIN888" s="44"/>
      <c r="EIO888" s="44"/>
      <c r="EIP888" s="44"/>
      <c r="EIQ888" s="44"/>
      <c r="EIR888" s="44"/>
      <c r="EIS888" s="44"/>
      <c r="EIT888" s="44"/>
      <c r="EIU888" s="44"/>
      <c r="EIV888" s="44"/>
      <c r="EIW888" s="44"/>
      <c r="EIX888" s="44"/>
      <c r="EIY888" s="44"/>
      <c r="EIZ888" s="44"/>
      <c r="EJA888" s="44"/>
      <c r="EJB888" s="44"/>
      <c r="EJC888" s="44"/>
      <c r="EJD888" s="44"/>
      <c r="EJE888" s="44"/>
      <c r="EJF888" s="44"/>
      <c r="EJG888" s="44"/>
      <c r="EJH888" s="44"/>
      <c r="EJI888" s="44"/>
      <c r="EJJ888" s="44"/>
      <c r="EJK888" s="44"/>
      <c r="EJL888" s="44"/>
      <c r="EJM888" s="44"/>
      <c r="EJN888" s="44"/>
      <c r="EJO888" s="44"/>
      <c r="EJP888" s="44"/>
      <c r="EJQ888" s="44"/>
      <c r="EJR888" s="44"/>
      <c r="EJS888" s="44"/>
      <c r="EJT888" s="44"/>
      <c r="EJU888" s="44"/>
      <c r="EJV888" s="44"/>
      <c r="EJW888" s="44"/>
      <c r="EJX888" s="44"/>
      <c r="EJY888" s="44"/>
      <c r="EJZ888" s="44"/>
      <c r="EKA888" s="44"/>
      <c r="EKB888" s="44"/>
      <c r="EKC888" s="44"/>
      <c r="EKD888" s="44"/>
      <c r="EKE888" s="44"/>
      <c r="EKF888" s="44"/>
      <c r="EKG888" s="44"/>
      <c r="EKH888" s="44"/>
      <c r="EKI888" s="44"/>
      <c r="EKJ888" s="44"/>
      <c r="EKK888" s="44"/>
      <c r="EKL888" s="44"/>
      <c r="EKM888" s="44"/>
      <c r="EKN888" s="44"/>
      <c r="EKO888" s="44"/>
      <c r="EKP888" s="44"/>
      <c r="EKQ888" s="44"/>
      <c r="EKR888" s="44"/>
      <c r="EKS888" s="44"/>
      <c r="EKT888" s="44"/>
      <c r="EKU888" s="44"/>
      <c r="EKV888" s="44"/>
      <c r="EKW888" s="44"/>
      <c r="EKX888" s="44"/>
      <c r="EKY888" s="44"/>
      <c r="EKZ888" s="44"/>
      <c r="ELA888" s="44"/>
      <c r="ELB888" s="44"/>
      <c r="ELC888" s="44"/>
      <c r="ELD888" s="44"/>
      <c r="ELE888" s="44"/>
      <c r="ELF888" s="44"/>
      <c r="ELG888" s="44"/>
      <c r="ELH888" s="44"/>
      <c r="ELI888" s="44"/>
      <c r="ELJ888" s="44"/>
      <c r="ELK888" s="44"/>
      <c r="ELL888" s="44"/>
      <c r="ELM888" s="44"/>
      <c r="ELN888" s="44"/>
      <c r="ELO888" s="44"/>
      <c r="ELP888" s="44"/>
      <c r="ELQ888" s="44"/>
      <c r="ELR888" s="44"/>
      <c r="ELS888" s="44"/>
      <c r="ELT888" s="44"/>
      <c r="ELU888" s="44"/>
      <c r="ELV888" s="44"/>
      <c r="ELW888" s="44"/>
      <c r="ELX888" s="44"/>
      <c r="ELY888" s="44"/>
      <c r="ELZ888" s="44"/>
      <c r="EMA888" s="44"/>
      <c r="EMB888" s="44"/>
      <c r="EMC888" s="44"/>
      <c r="EMD888" s="44"/>
      <c r="EME888" s="44"/>
      <c r="EMF888" s="44"/>
      <c r="EMG888" s="44"/>
      <c r="EMH888" s="44"/>
      <c r="EMI888" s="44"/>
      <c r="EMJ888" s="44"/>
      <c r="EMK888" s="44"/>
      <c r="EML888" s="44"/>
      <c r="EMM888" s="44"/>
      <c r="EMN888" s="44"/>
      <c r="EMO888" s="44"/>
      <c r="EMP888" s="44"/>
      <c r="EMQ888" s="44"/>
      <c r="EMR888" s="44"/>
      <c r="EMS888" s="44"/>
      <c r="EMT888" s="44"/>
      <c r="EMU888" s="44"/>
      <c r="EMV888" s="44"/>
      <c r="EMW888" s="44"/>
      <c r="EMX888" s="44"/>
      <c r="EMY888" s="44"/>
      <c r="EMZ888" s="44"/>
      <c r="ENA888" s="44"/>
      <c r="ENB888" s="44"/>
      <c r="ENC888" s="44"/>
      <c r="END888" s="44"/>
      <c r="ENE888" s="44"/>
      <c r="ENF888" s="44"/>
      <c r="ENG888" s="44"/>
      <c r="ENH888" s="44"/>
      <c r="ENI888" s="44"/>
      <c r="ENJ888" s="44"/>
      <c r="ENK888" s="44"/>
      <c r="ENL888" s="44"/>
      <c r="ENM888" s="44"/>
      <c r="ENN888" s="44"/>
      <c r="ENO888" s="44"/>
      <c r="ENP888" s="44"/>
      <c r="ENQ888" s="44"/>
      <c r="ENR888" s="44"/>
      <c r="ENS888" s="44"/>
      <c r="ENT888" s="44"/>
      <c r="ENU888" s="44"/>
      <c r="ENV888" s="44"/>
      <c r="ENW888" s="44"/>
      <c r="ENX888" s="44"/>
      <c r="ENY888" s="44"/>
      <c r="ENZ888" s="44"/>
      <c r="EOA888" s="44"/>
      <c r="EOB888" s="44"/>
      <c r="EOC888" s="44"/>
      <c r="EOD888" s="44"/>
      <c r="EOE888" s="44"/>
      <c r="EOF888" s="44"/>
      <c r="EOG888" s="44"/>
      <c r="EOH888" s="44"/>
      <c r="EOI888" s="44"/>
      <c r="EOJ888" s="44"/>
      <c r="EOK888" s="44"/>
      <c r="EOL888" s="44"/>
      <c r="EOM888" s="44"/>
      <c r="EON888" s="44"/>
      <c r="EOO888" s="44"/>
      <c r="EOP888" s="44"/>
      <c r="EOQ888" s="44"/>
      <c r="EOR888" s="44"/>
      <c r="EOS888" s="44"/>
      <c r="EOT888" s="44"/>
      <c r="EOU888" s="44"/>
      <c r="EOV888" s="44"/>
      <c r="EOW888" s="44"/>
      <c r="EOX888" s="44"/>
      <c r="EOY888" s="44"/>
      <c r="EOZ888" s="44"/>
      <c r="EPA888" s="44"/>
      <c r="EPB888" s="44"/>
      <c r="EPC888" s="44"/>
      <c r="EPD888" s="44"/>
      <c r="EPE888" s="44"/>
      <c r="EPF888" s="44"/>
      <c r="EPG888" s="44"/>
      <c r="EPH888" s="44"/>
      <c r="EPI888" s="44"/>
      <c r="EPJ888" s="44"/>
      <c r="EPK888" s="44"/>
      <c r="EPL888" s="44"/>
      <c r="EPM888" s="44"/>
      <c r="EPN888" s="44"/>
      <c r="EPO888" s="44"/>
      <c r="EPP888" s="44"/>
      <c r="EPQ888" s="44"/>
      <c r="EPR888" s="44"/>
      <c r="EPS888" s="44"/>
      <c r="EPT888" s="44"/>
      <c r="EPU888" s="44"/>
      <c r="EPV888" s="44"/>
      <c r="EPW888" s="44"/>
      <c r="EPX888" s="44"/>
      <c r="EPY888" s="44"/>
      <c r="EPZ888" s="44"/>
      <c r="EQA888" s="44"/>
      <c r="EQB888" s="44"/>
      <c r="EQC888" s="44"/>
      <c r="EQD888" s="44"/>
      <c r="EQE888" s="44"/>
      <c r="EQF888" s="44"/>
      <c r="EQG888" s="44"/>
      <c r="EQH888" s="44"/>
      <c r="EQI888" s="44"/>
      <c r="EQJ888" s="44"/>
      <c r="EQK888" s="44"/>
      <c r="EQL888" s="44"/>
      <c r="EQM888" s="44"/>
      <c r="EQN888" s="44"/>
      <c r="EQO888" s="44"/>
      <c r="EQP888" s="44"/>
      <c r="EQQ888" s="44"/>
      <c r="EQR888" s="44"/>
      <c r="EQS888" s="44"/>
      <c r="EQT888" s="44"/>
      <c r="EQU888" s="44"/>
      <c r="EQV888" s="44"/>
      <c r="EQW888" s="44"/>
      <c r="EQX888" s="44"/>
      <c r="EQY888" s="44"/>
      <c r="EQZ888" s="44"/>
      <c r="ERA888" s="44"/>
      <c r="ERB888" s="44"/>
      <c r="ERC888" s="44"/>
      <c r="ERD888" s="44"/>
      <c r="ERE888" s="44"/>
      <c r="ERF888" s="44"/>
      <c r="ERG888" s="44"/>
      <c r="ERH888" s="44"/>
      <c r="ERI888" s="44"/>
      <c r="ERJ888" s="44"/>
      <c r="ERK888" s="44"/>
      <c r="ERL888" s="44"/>
      <c r="ERM888" s="44"/>
      <c r="ERN888" s="44"/>
      <c r="ERO888" s="44"/>
      <c r="ERP888" s="44"/>
      <c r="ERQ888" s="44"/>
      <c r="ERR888" s="44"/>
      <c r="ERS888" s="44"/>
      <c r="ERT888" s="44"/>
      <c r="ERU888" s="44"/>
      <c r="ERV888" s="44"/>
      <c r="ERW888" s="44"/>
      <c r="ERX888" s="44"/>
      <c r="ERY888" s="44"/>
      <c r="ERZ888" s="44"/>
      <c r="ESA888" s="44"/>
      <c r="ESB888" s="44"/>
      <c r="ESC888" s="44"/>
      <c r="ESD888" s="44"/>
      <c r="ESE888" s="44"/>
      <c r="ESF888" s="44"/>
      <c r="ESG888" s="44"/>
      <c r="ESH888" s="44"/>
      <c r="ESI888" s="44"/>
      <c r="ESJ888" s="44"/>
      <c r="ESK888" s="44"/>
      <c r="ESL888" s="44"/>
      <c r="ESM888" s="44"/>
      <c r="ESN888" s="44"/>
      <c r="ESO888" s="44"/>
      <c r="ESP888" s="44"/>
      <c r="ESQ888" s="44"/>
      <c r="ESR888" s="44"/>
      <c r="ESS888" s="44"/>
      <c r="EST888" s="44"/>
      <c r="ESU888" s="44"/>
      <c r="ESV888" s="44"/>
      <c r="ESW888" s="44"/>
      <c r="ESX888" s="44"/>
      <c r="ESY888" s="44"/>
      <c r="ESZ888" s="44"/>
      <c r="ETA888" s="44"/>
      <c r="ETB888" s="44"/>
      <c r="ETC888" s="44"/>
      <c r="ETD888" s="44"/>
      <c r="ETE888" s="44"/>
      <c r="ETF888" s="44"/>
      <c r="ETG888" s="44"/>
      <c r="ETH888" s="44"/>
      <c r="ETI888" s="44"/>
      <c r="ETJ888" s="44"/>
      <c r="ETK888" s="44"/>
      <c r="ETL888" s="44"/>
      <c r="ETM888" s="44"/>
      <c r="ETN888" s="44"/>
      <c r="ETO888" s="44"/>
      <c r="ETP888" s="44"/>
      <c r="ETQ888" s="44"/>
      <c r="ETR888" s="44"/>
      <c r="ETS888" s="44"/>
      <c r="ETT888" s="44"/>
      <c r="ETU888" s="44"/>
      <c r="ETV888" s="44"/>
      <c r="ETW888" s="44"/>
      <c r="ETX888" s="44"/>
      <c r="ETY888" s="44"/>
      <c r="ETZ888" s="44"/>
      <c r="EUA888" s="44"/>
      <c r="EUB888" s="44"/>
      <c r="EUC888" s="44"/>
      <c r="EUD888" s="44"/>
      <c r="EUE888" s="44"/>
      <c r="EUF888" s="44"/>
      <c r="EUG888" s="44"/>
      <c r="EUH888" s="44"/>
      <c r="EUI888" s="44"/>
      <c r="EUJ888" s="44"/>
      <c r="EUK888" s="44"/>
      <c r="EUL888" s="44"/>
      <c r="EUM888" s="44"/>
      <c r="EUN888" s="44"/>
      <c r="EUO888" s="44"/>
      <c r="EUP888" s="44"/>
      <c r="EUQ888" s="44"/>
      <c r="EUR888" s="44"/>
      <c r="EUS888" s="44"/>
      <c r="EUT888" s="44"/>
      <c r="EUU888" s="44"/>
      <c r="EUV888" s="44"/>
      <c r="EUW888" s="44"/>
      <c r="EUX888" s="44"/>
      <c r="EUY888" s="44"/>
      <c r="EUZ888" s="44"/>
      <c r="EVA888" s="44"/>
      <c r="EVB888" s="44"/>
      <c r="EVC888" s="44"/>
      <c r="EVD888" s="44"/>
      <c r="EVE888" s="44"/>
      <c r="EVF888" s="44"/>
      <c r="EVG888" s="44"/>
      <c r="EVH888" s="44"/>
      <c r="EVI888" s="44"/>
      <c r="EVJ888" s="44"/>
      <c r="EVK888" s="44"/>
      <c r="EVL888" s="44"/>
      <c r="EVM888" s="44"/>
      <c r="EVN888" s="44"/>
      <c r="EVO888" s="44"/>
      <c r="EVP888" s="44"/>
      <c r="EVQ888" s="44"/>
      <c r="EVR888" s="44"/>
      <c r="EVS888" s="44"/>
      <c r="EVT888" s="44"/>
      <c r="EVU888" s="44"/>
      <c r="EVV888" s="44"/>
      <c r="EVW888" s="44"/>
      <c r="EVX888" s="44"/>
      <c r="EVY888" s="44"/>
      <c r="EVZ888" s="44"/>
      <c r="EWA888" s="44"/>
      <c r="EWB888" s="44"/>
      <c r="EWC888" s="44"/>
      <c r="EWD888" s="44"/>
      <c r="EWE888" s="44"/>
      <c r="EWF888" s="44"/>
      <c r="EWG888" s="44"/>
      <c r="EWH888" s="44"/>
      <c r="EWI888" s="44"/>
      <c r="EWJ888" s="44"/>
      <c r="EWK888" s="44"/>
      <c r="EWL888" s="44"/>
      <c r="EWM888" s="44"/>
      <c r="EWN888" s="44"/>
      <c r="EWO888" s="44"/>
      <c r="EWP888" s="44"/>
      <c r="EWQ888" s="44"/>
      <c r="EWR888" s="44"/>
      <c r="EWS888" s="44"/>
      <c r="EWT888" s="44"/>
      <c r="EWU888" s="44"/>
      <c r="EWV888" s="44"/>
      <c r="EWW888" s="44"/>
      <c r="EWX888" s="44"/>
      <c r="EWY888" s="44"/>
      <c r="EWZ888" s="44"/>
      <c r="EXA888" s="44"/>
      <c r="EXB888" s="44"/>
      <c r="EXC888" s="44"/>
      <c r="EXD888" s="44"/>
      <c r="EXE888" s="44"/>
      <c r="EXF888" s="44"/>
      <c r="EXG888" s="44"/>
      <c r="EXH888" s="44"/>
      <c r="EXI888" s="44"/>
      <c r="EXJ888" s="44"/>
      <c r="EXK888" s="44"/>
      <c r="EXL888" s="44"/>
      <c r="EXM888" s="44"/>
      <c r="EXN888" s="44"/>
      <c r="EXO888" s="44"/>
      <c r="EXP888" s="44"/>
      <c r="EXQ888" s="44"/>
      <c r="EXR888" s="44"/>
      <c r="EXS888" s="44"/>
      <c r="EXT888" s="44"/>
      <c r="EXU888" s="44"/>
      <c r="EXV888" s="44"/>
      <c r="EXW888" s="44"/>
      <c r="EXX888" s="44"/>
      <c r="EXY888" s="44"/>
      <c r="EXZ888" s="44"/>
      <c r="EYA888" s="44"/>
      <c r="EYB888" s="44"/>
      <c r="EYC888" s="44"/>
      <c r="EYD888" s="44"/>
      <c r="EYE888" s="44"/>
      <c r="EYF888" s="44"/>
      <c r="EYG888" s="44"/>
      <c r="EYH888" s="44"/>
      <c r="EYI888" s="44"/>
      <c r="EYJ888" s="44"/>
      <c r="EYK888" s="44"/>
      <c r="EYL888" s="44"/>
      <c r="EYM888" s="44"/>
      <c r="EYN888" s="44"/>
      <c r="EYO888" s="44"/>
      <c r="EYP888" s="44"/>
      <c r="EYQ888" s="44"/>
      <c r="EYR888" s="44"/>
      <c r="EYS888" s="44"/>
      <c r="EYT888" s="44"/>
      <c r="EYU888" s="44"/>
      <c r="EYV888" s="44"/>
      <c r="EYW888" s="44"/>
      <c r="EYX888" s="44"/>
      <c r="EYY888" s="44"/>
      <c r="EYZ888" s="44"/>
      <c r="EZA888" s="44"/>
      <c r="EZB888" s="44"/>
      <c r="EZC888" s="44"/>
      <c r="EZD888" s="44"/>
      <c r="EZE888" s="44"/>
      <c r="EZF888" s="44"/>
      <c r="EZG888" s="44"/>
      <c r="EZH888" s="44"/>
      <c r="EZI888" s="44"/>
      <c r="EZJ888" s="44"/>
      <c r="EZK888" s="44"/>
      <c r="EZL888" s="44"/>
      <c r="EZM888" s="44"/>
      <c r="EZN888" s="44"/>
      <c r="EZO888" s="44"/>
      <c r="EZP888" s="44"/>
      <c r="EZQ888" s="44"/>
      <c r="EZR888" s="44"/>
      <c r="EZS888" s="44"/>
      <c r="EZT888" s="44"/>
      <c r="EZU888" s="44"/>
      <c r="EZV888" s="44"/>
      <c r="EZW888" s="44"/>
      <c r="EZX888" s="44"/>
      <c r="EZY888" s="44"/>
      <c r="EZZ888" s="44"/>
      <c r="FAA888" s="44"/>
      <c r="FAB888" s="44"/>
      <c r="FAC888" s="44"/>
      <c r="FAD888" s="44"/>
      <c r="FAE888" s="44"/>
      <c r="FAF888" s="44"/>
      <c r="FAG888" s="44"/>
      <c r="FAH888" s="44"/>
      <c r="FAI888" s="44"/>
      <c r="FAJ888" s="44"/>
      <c r="FAK888" s="44"/>
      <c r="FAL888" s="44"/>
      <c r="FAM888" s="44"/>
      <c r="FAN888" s="44"/>
      <c r="FAO888" s="44"/>
      <c r="FAP888" s="44"/>
      <c r="FAQ888" s="44"/>
      <c r="FAR888" s="44"/>
      <c r="FAS888" s="44"/>
      <c r="FAT888" s="44"/>
      <c r="FAU888" s="44"/>
      <c r="FAV888" s="44"/>
      <c r="FAW888" s="44"/>
      <c r="FAX888" s="44"/>
      <c r="FAY888" s="44"/>
      <c r="FAZ888" s="44"/>
      <c r="FBA888" s="44"/>
      <c r="FBB888" s="44"/>
      <c r="FBC888" s="44"/>
      <c r="FBD888" s="44"/>
      <c r="FBE888" s="44"/>
      <c r="FBF888" s="44"/>
      <c r="FBG888" s="44"/>
      <c r="FBH888" s="44"/>
      <c r="FBI888" s="44"/>
      <c r="FBJ888" s="44"/>
      <c r="FBK888" s="44"/>
      <c r="FBL888" s="44"/>
      <c r="FBM888" s="44"/>
      <c r="FBN888" s="44"/>
      <c r="FBO888" s="44"/>
      <c r="FBP888" s="44"/>
      <c r="FBQ888" s="44"/>
      <c r="FBR888" s="44"/>
      <c r="FBS888" s="44"/>
      <c r="FBT888" s="44"/>
      <c r="FBU888" s="44"/>
      <c r="FBV888" s="44"/>
      <c r="FBW888" s="44"/>
      <c r="FBX888" s="44"/>
      <c r="FBY888" s="44"/>
      <c r="FBZ888" s="44"/>
      <c r="FCA888" s="44"/>
      <c r="FCB888" s="44"/>
      <c r="FCC888" s="44"/>
      <c r="FCD888" s="44"/>
      <c r="FCE888" s="44"/>
      <c r="FCF888" s="44"/>
      <c r="FCG888" s="44"/>
      <c r="FCH888" s="44"/>
      <c r="FCI888" s="44"/>
      <c r="FCJ888" s="44"/>
      <c r="FCK888" s="44"/>
      <c r="FCL888" s="44"/>
      <c r="FCM888" s="44"/>
      <c r="FCN888" s="44"/>
      <c r="FCO888" s="44"/>
      <c r="FCP888" s="44"/>
      <c r="FCQ888" s="44"/>
      <c r="FCR888" s="44"/>
      <c r="FCS888" s="44"/>
      <c r="FCT888" s="44"/>
      <c r="FCU888" s="44"/>
      <c r="FCV888" s="44"/>
      <c r="FCW888" s="44"/>
      <c r="FCX888" s="44"/>
      <c r="FCY888" s="44"/>
      <c r="FCZ888" s="44"/>
      <c r="FDA888" s="44"/>
      <c r="FDB888" s="44"/>
      <c r="FDC888" s="44"/>
      <c r="FDD888" s="44"/>
      <c r="FDE888" s="44"/>
      <c r="FDF888" s="44"/>
      <c r="FDG888" s="44"/>
      <c r="FDH888" s="44"/>
      <c r="FDI888" s="44"/>
      <c r="FDJ888" s="44"/>
      <c r="FDK888" s="44"/>
      <c r="FDL888" s="44"/>
      <c r="FDM888" s="44"/>
      <c r="FDN888" s="44"/>
      <c r="FDO888" s="44"/>
      <c r="FDP888" s="44"/>
      <c r="FDQ888" s="44"/>
      <c r="FDR888" s="44"/>
      <c r="FDS888" s="44"/>
      <c r="FDT888" s="44"/>
      <c r="FDU888" s="44"/>
      <c r="FDV888" s="44"/>
      <c r="FDW888" s="44"/>
      <c r="FDX888" s="44"/>
      <c r="FDY888" s="44"/>
      <c r="FDZ888" s="44"/>
      <c r="FEA888" s="44"/>
      <c r="FEB888" s="44"/>
      <c r="FEC888" s="44"/>
      <c r="FED888" s="44"/>
      <c r="FEE888" s="44"/>
      <c r="FEF888" s="44"/>
      <c r="FEG888" s="44"/>
      <c r="FEH888" s="44"/>
      <c r="FEI888" s="44"/>
      <c r="FEJ888" s="44"/>
      <c r="FEK888" s="44"/>
      <c r="FEL888" s="44"/>
      <c r="FEM888" s="44"/>
      <c r="FEN888" s="44"/>
      <c r="FEO888" s="44"/>
      <c r="FEP888" s="44"/>
      <c r="FEQ888" s="44"/>
      <c r="FER888" s="44"/>
      <c r="FES888" s="44"/>
      <c r="FET888" s="44"/>
      <c r="FEU888" s="44"/>
      <c r="FEV888" s="44"/>
      <c r="FEW888" s="44"/>
      <c r="FEX888" s="44"/>
      <c r="FEY888" s="44"/>
      <c r="FEZ888" s="44"/>
      <c r="FFA888" s="44"/>
      <c r="FFB888" s="44"/>
      <c r="FFC888" s="44"/>
      <c r="FFD888" s="44"/>
      <c r="FFE888" s="44"/>
      <c r="FFF888" s="44"/>
      <c r="FFG888" s="44"/>
      <c r="FFH888" s="44"/>
      <c r="FFI888" s="44"/>
      <c r="FFJ888" s="44"/>
      <c r="FFK888" s="44"/>
      <c r="FFL888" s="44"/>
      <c r="FFM888" s="44"/>
      <c r="FFN888" s="44"/>
      <c r="FFO888" s="44"/>
      <c r="FFP888" s="44"/>
      <c r="FFQ888" s="44"/>
      <c r="FFR888" s="44"/>
      <c r="FFS888" s="44"/>
      <c r="FFT888" s="44"/>
      <c r="FFU888" s="44"/>
      <c r="FFV888" s="44"/>
      <c r="FFW888" s="44"/>
      <c r="FFX888" s="44"/>
      <c r="FFY888" s="44"/>
      <c r="FFZ888" s="44"/>
      <c r="FGA888" s="44"/>
      <c r="FGB888" s="44"/>
      <c r="FGC888" s="44"/>
      <c r="FGD888" s="44"/>
      <c r="FGE888" s="44"/>
      <c r="FGF888" s="44"/>
      <c r="FGG888" s="44"/>
      <c r="FGH888" s="44"/>
      <c r="FGI888" s="44"/>
      <c r="FGJ888" s="44"/>
      <c r="FGK888" s="44"/>
      <c r="FGL888" s="44"/>
      <c r="FGM888" s="44"/>
      <c r="FGN888" s="44"/>
      <c r="FGO888" s="44"/>
      <c r="FGP888" s="44"/>
      <c r="FGQ888" s="44"/>
      <c r="FGR888" s="44"/>
      <c r="FGS888" s="44"/>
      <c r="FGT888" s="44"/>
      <c r="FGU888" s="44"/>
      <c r="FGV888" s="44"/>
      <c r="FGW888" s="44"/>
      <c r="FGX888" s="44"/>
      <c r="FGY888" s="44"/>
      <c r="FGZ888" s="44"/>
      <c r="FHA888" s="44"/>
      <c r="FHB888" s="44"/>
      <c r="FHC888" s="44"/>
      <c r="FHD888" s="44"/>
      <c r="FHE888" s="44"/>
      <c r="FHF888" s="44"/>
      <c r="FHG888" s="44"/>
      <c r="FHH888" s="44"/>
      <c r="FHI888" s="44"/>
      <c r="FHJ888" s="44"/>
      <c r="FHK888" s="44"/>
      <c r="FHL888" s="44"/>
      <c r="FHM888" s="44"/>
      <c r="FHN888" s="44"/>
      <c r="FHO888" s="44"/>
      <c r="FHP888" s="44"/>
      <c r="FHQ888" s="44"/>
      <c r="FHR888" s="44"/>
      <c r="FHS888" s="44"/>
      <c r="FHT888" s="44"/>
      <c r="FHU888" s="44"/>
      <c r="FHV888" s="44"/>
      <c r="FHW888" s="44"/>
      <c r="FHX888" s="44"/>
      <c r="FHY888" s="44"/>
      <c r="FHZ888" s="44"/>
      <c r="FIA888" s="44"/>
      <c r="FIB888" s="44"/>
      <c r="FIC888" s="44"/>
      <c r="FID888" s="44"/>
      <c r="FIE888" s="44"/>
      <c r="FIF888" s="44"/>
      <c r="FIG888" s="44"/>
      <c r="FIH888" s="44"/>
      <c r="FII888" s="44"/>
      <c r="FIJ888" s="44"/>
      <c r="FIK888" s="44"/>
      <c r="FIL888" s="44"/>
      <c r="FIM888" s="44"/>
      <c r="FIN888" s="44"/>
      <c r="FIO888" s="44"/>
      <c r="FIP888" s="44"/>
      <c r="FIQ888" s="44"/>
      <c r="FIR888" s="44"/>
      <c r="FIS888" s="44"/>
      <c r="FIT888" s="44"/>
      <c r="FIU888" s="44"/>
      <c r="FIV888" s="44"/>
      <c r="FIW888" s="44"/>
      <c r="FIX888" s="44"/>
      <c r="FIY888" s="44"/>
      <c r="FIZ888" s="44"/>
      <c r="FJA888" s="44"/>
      <c r="FJB888" s="44"/>
      <c r="FJC888" s="44"/>
      <c r="FJD888" s="44"/>
      <c r="FJE888" s="44"/>
      <c r="FJF888" s="44"/>
      <c r="FJG888" s="44"/>
      <c r="FJH888" s="44"/>
      <c r="FJI888" s="44"/>
      <c r="FJJ888" s="44"/>
      <c r="FJK888" s="44"/>
      <c r="FJL888" s="44"/>
      <c r="FJM888" s="44"/>
      <c r="FJN888" s="44"/>
      <c r="FJO888" s="44"/>
      <c r="FJP888" s="44"/>
      <c r="FJQ888" s="44"/>
      <c r="FJR888" s="44"/>
      <c r="FJS888" s="44"/>
      <c r="FJT888" s="44"/>
      <c r="FJU888" s="44"/>
      <c r="FJV888" s="44"/>
      <c r="FJW888" s="44"/>
      <c r="FJX888" s="44"/>
      <c r="FJY888" s="44"/>
      <c r="FJZ888" s="44"/>
      <c r="FKA888" s="44"/>
      <c r="FKB888" s="44"/>
      <c r="FKC888" s="44"/>
      <c r="FKD888" s="44"/>
      <c r="FKE888" s="44"/>
      <c r="FKF888" s="44"/>
      <c r="FKG888" s="44"/>
      <c r="FKH888" s="44"/>
      <c r="FKI888" s="44"/>
      <c r="FKJ888" s="44"/>
      <c r="FKK888" s="44"/>
      <c r="FKL888" s="44"/>
      <c r="FKM888" s="44"/>
      <c r="FKN888" s="44"/>
      <c r="FKO888" s="44"/>
      <c r="FKP888" s="44"/>
      <c r="FKQ888" s="44"/>
      <c r="FKR888" s="44"/>
      <c r="FKS888" s="44"/>
      <c r="FKT888" s="44"/>
      <c r="FKU888" s="44"/>
      <c r="FKV888" s="44"/>
      <c r="FKW888" s="44"/>
      <c r="FKX888" s="44"/>
      <c r="FKY888" s="44"/>
      <c r="FKZ888" s="44"/>
      <c r="FLA888" s="44"/>
      <c r="FLB888" s="44"/>
      <c r="FLC888" s="44"/>
      <c r="FLD888" s="44"/>
      <c r="FLE888" s="44"/>
      <c r="FLF888" s="44"/>
      <c r="FLG888" s="44"/>
      <c r="FLH888" s="44"/>
      <c r="FLI888" s="44"/>
      <c r="FLJ888" s="44"/>
      <c r="FLK888" s="44"/>
      <c r="FLL888" s="44"/>
      <c r="FLM888" s="44"/>
      <c r="FLN888" s="44"/>
      <c r="FLO888" s="44"/>
      <c r="FLP888" s="44"/>
      <c r="FLQ888" s="44"/>
      <c r="FLR888" s="44"/>
      <c r="FLS888" s="44"/>
      <c r="FLT888" s="44"/>
      <c r="FLU888" s="44"/>
      <c r="FLV888" s="44"/>
      <c r="FLW888" s="44"/>
      <c r="FLX888" s="44"/>
      <c r="FLY888" s="44"/>
      <c r="FLZ888" s="44"/>
      <c r="FMA888" s="44"/>
      <c r="FMB888" s="44"/>
      <c r="FMC888" s="44"/>
      <c r="FMD888" s="44"/>
      <c r="FME888" s="44"/>
      <c r="FMF888" s="44"/>
      <c r="FMG888" s="44"/>
      <c r="FMH888" s="44"/>
      <c r="FMI888" s="44"/>
      <c r="FMJ888" s="44"/>
      <c r="FMK888" s="44"/>
      <c r="FML888" s="44"/>
      <c r="FMM888" s="44"/>
      <c r="FMN888" s="44"/>
      <c r="FMO888" s="44"/>
      <c r="FMP888" s="44"/>
      <c r="FMQ888" s="44"/>
      <c r="FMR888" s="44"/>
      <c r="FMS888" s="44"/>
      <c r="FMT888" s="44"/>
      <c r="FMU888" s="44"/>
      <c r="FMV888" s="44"/>
      <c r="FMW888" s="44"/>
      <c r="FMX888" s="44"/>
      <c r="FMY888" s="44"/>
      <c r="FMZ888" s="44"/>
      <c r="FNA888" s="44"/>
      <c r="FNB888" s="44"/>
      <c r="FNC888" s="44"/>
      <c r="FND888" s="44"/>
      <c r="FNE888" s="44"/>
      <c r="FNF888" s="44"/>
      <c r="FNG888" s="44"/>
      <c r="FNH888" s="44"/>
      <c r="FNI888" s="44"/>
      <c r="FNJ888" s="44"/>
      <c r="FNK888" s="44"/>
      <c r="FNL888" s="44"/>
      <c r="FNM888" s="44"/>
      <c r="FNN888" s="44"/>
      <c r="FNO888" s="44"/>
      <c r="FNP888" s="44"/>
      <c r="FNQ888" s="44"/>
      <c r="FNR888" s="44"/>
      <c r="FNS888" s="44"/>
      <c r="FNT888" s="44"/>
      <c r="FNU888" s="44"/>
      <c r="FNV888" s="44"/>
      <c r="FNW888" s="44"/>
      <c r="FNX888" s="44"/>
      <c r="FNY888" s="44"/>
      <c r="FNZ888" s="44"/>
      <c r="FOA888" s="44"/>
      <c r="FOB888" s="44"/>
      <c r="FOC888" s="44"/>
      <c r="FOD888" s="44"/>
      <c r="FOE888" s="44"/>
      <c r="FOF888" s="44"/>
      <c r="FOG888" s="44"/>
      <c r="FOH888" s="44"/>
      <c r="FOI888" s="44"/>
      <c r="FOJ888" s="44"/>
      <c r="FOK888" s="44"/>
      <c r="FOL888" s="44"/>
      <c r="FOM888" s="44"/>
      <c r="FON888" s="44"/>
      <c r="FOO888" s="44"/>
      <c r="FOP888" s="44"/>
      <c r="FOQ888" s="44"/>
      <c r="FOR888" s="44"/>
      <c r="FOS888" s="44"/>
      <c r="FOT888" s="44"/>
      <c r="FOU888" s="44"/>
      <c r="FOV888" s="44"/>
      <c r="FOW888" s="44"/>
      <c r="FOX888" s="44"/>
      <c r="FOY888" s="44"/>
      <c r="FOZ888" s="44"/>
      <c r="FPA888" s="44"/>
      <c r="FPB888" s="44"/>
      <c r="FPC888" s="44"/>
      <c r="FPD888" s="44"/>
      <c r="FPE888" s="44"/>
      <c r="FPF888" s="44"/>
      <c r="FPG888" s="44"/>
      <c r="FPH888" s="44"/>
      <c r="FPI888" s="44"/>
      <c r="FPJ888" s="44"/>
      <c r="FPK888" s="44"/>
      <c r="FPL888" s="44"/>
      <c r="FPM888" s="44"/>
      <c r="FPN888" s="44"/>
      <c r="FPO888" s="44"/>
      <c r="FPP888" s="44"/>
      <c r="FPQ888" s="44"/>
      <c r="FPR888" s="44"/>
      <c r="FPS888" s="44"/>
      <c r="FPT888" s="44"/>
      <c r="FPU888" s="44"/>
      <c r="FPV888" s="44"/>
      <c r="FPW888" s="44"/>
      <c r="FPX888" s="44"/>
      <c r="FPY888" s="44"/>
      <c r="FPZ888" s="44"/>
      <c r="FQA888" s="44"/>
      <c r="FQB888" s="44"/>
      <c r="FQC888" s="44"/>
      <c r="FQD888" s="44"/>
      <c r="FQE888" s="44"/>
      <c r="FQF888" s="44"/>
      <c r="FQG888" s="44"/>
      <c r="FQH888" s="44"/>
      <c r="FQI888" s="44"/>
      <c r="FQJ888" s="44"/>
      <c r="FQK888" s="44"/>
      <c r="FQL888" s="44"/>
      <c r="FQM888" s="44"/>
      <c r="FQN888" s="44"/>
      <c r="FQO888" s="44"/>
      <c r="FQP888" s="44"/>
      <c r="FQQ888" s="44"/>
      <c r="FQR888" s="44"/>
      <c r="FQS888" s="44"/>
      <c r="FQT888" s="44"/>
      <c r="FQU888" s="44"/>
      <c r="FQV888" s="44"/>
      <c r="FQW888" s="44"/>
      <c r="FQX888" s="44"/>
      <c r="FQY888" s="44"/>
      <c r="FQZ888" s="44"/>
      <c r="FRA888" s="44"/>
      <c r="FRB888" s="44"/>
      <c r="FRC888" s="44"/>
      <c r="FRD888" s="44"/>
      <c r="FRE888" s="44"/>
      <c r="FRF888" s="44"/>
      <c r="FRG888" s="44"/>
      <c r="FRH888" s="44"/>
      <c r="FRI888" s="44"/>
      <c r="FRJ888" s="44"/>
      <c r="FRK888" s="44"/>
      <c r="FRL888" s="44"/>
      <c r="FRM888" s="44"/>
      <c r="FRN888" s="44"/>
      <c r="FRO888" s="44"/>
      <c r="FRP888" s="44"/>
      <c r="FRQ888" s="44"/>
      <c r="FRR888" s="44"/>
      <c r="FRS888" s="44"/>
      <c r="FRT888" s="44"/>
      <c r="FRU888" s="44"/>
      <c r="FRV888" s="44"/>
      <c r="FRW888" s="44"/>
      <c r="FRX888" s="44"/>
      <c r="FRY888" s="44"/>
      <c r="FRZ888" s="44"/>
      <c r="FSA888" s="44"/>
      <c r="FSB888" s="44"/>
      <c r="FSC888" s="44"/>
      <c r="FSD888" s="44"/>
      <c r="FSE888" s="44"/>
      <c r="FSF888" s="44"/>
      <c r="FSG888" s="44"/>
      <c r="FSH888" s="44"/>
      <c r="FSI888" s="44"/>
      <c r="FSJ888" s="44"/>
      <c r="FSK888" s="44"/>
      <c r="FSL888" s="44"/>
      <c r="FSM888" s="44"/>
      <c r="FSN888" s="44"/>
      <c r="FSO888" s="44"/>
      <c r="FSP888" s="44"/>
      <c r="FSQ888" s="44"/>
      <c r="FSR888" s="44"/>
      <c r="FSS888" s="44"/>
      <c r="FST888" s="44"/>
      <c r="FSU888" s="44"/>
      <c r="FSV888" s="44"/>
      <c r="FSW888" s="44"/>
      <c r="FSX888" s="44"/>
      <c r="FSY888" s="44"/>
      <c r="FSZ888" s="44"/>
      <c r="FTA888" s="44"/>
      <c r="FTB888" s="44"/>
      <c r="FTC888" s="44"/>
      <c r="FTD888" s="44"/>
      <c r="FTE888" s="44"/>
      <c r="FTF888" s="44"/>
      <c r="FTG888" s="44"/>
      <c r="FTH888" s="44"/>
      <c r="FTI888" s="44"/>
      <c r="FTJ888" s="44"/>
      <c r="FTK888" s="44"/>
      <c r="FTL888" s="44"/>
      <c r="FTM888" s="44"/>
      <c r="FTN888" s="44"/>
      <c r="FTO888" s="44"/>
      <c r="FTP888" s="44"/>
      <c r="FTQ888" s="44"/>
      <c r="FTR888" s="44"/>
      <c r="FTS888" s="44"/>
      <c r="FTT888" s="44"/>
      <c r="FTU888" s="44"/>
      <c r="FTV888" s="44"/>
      <c r="FTW888" s="44"/>
      <c r="FTX888" s="44"/>
      <c r="FTY888" s="44"/>
      <c r="FTZ888" s="44"/>
      <c r="FUA888" s="44"/>
      <c r="FUB888" s="44"/>
      <c r="FUC888" s="44"/>
      <c r="FUD888" s="44"/>
      <c r="FUE888" s="44"/>
      <c r="FUF888" s="44"/>
      <c r="FUG888" s="44"/>
      <c r="FUH888" s="44"/>
      <c r="FUI888" s="44"/>
      <c r="FUJ888" s="44"/>
      <c r="FUK888" s="44"/>
      <c r="FUL888" s="44"/>
      <c r="FUM888" s="44"/>
      <c r="FUN888" s="44"/>
      <c r="FUO888" s="44"/>
      <c r="FUP888" s="44"/>
      <c r="FUQ888" s="44"/>
      <c r="FUR888" s="44"/>
      <c r="FUS888" s="44"/>
      <c r="FUT888" s="44"/>
      <c r="FUU888" s="44"/>
      <c r="FUV888" s="44"/>
      <c r="FUW888" s="44"/>
      <c r="FUX888" s="44"/>
      <c r="FUY888" s="44"/>
      <c r="FUZ888" s="44"/>
      <c r="FVA888" s="44"/>
      <c r="FVB888" s="44"/>
      <c r="FVC888" s="44"/>
      <c r="FVD888" s="44"/>
      <c r="FVE888" s="44"/>
      <c r="FVF888" s="44"/>
      <c r="FVG888" s="44"/>
      <c r="FVH888" s="44"/>
      <c r="FVI888" s="44"/>
      <c r="FVJ888" s="44"/>
      <c r="FVK888" s="44"/>
      <c r="FVL888" s="44"/>
      <c r="FVM888" s="44"/>
      <c r="FVN888" s="44"/>
      <c r="FVO888" s="44"/>
      <c r="FVP888" s="44"/>
      <c r="FVQ888" s="44"/>
      <c r="FVR888" s="44"/>
      <c r="FVS888" s="44"/>
      <c r="FVT888" s="44"/>
      <c r="FVU888" s="44"/>
      <c r="FVV888" s="44"/>
      <c r="FVW888" s="44"/>
      <c r="FVX888" s="44"/>
      <c r="FVY888" s="44"/>
      <c r="FVZ888" s="44"/>
      <c r="FWA888" s="44"/>
      <c r="FWB888" s="44"/>
      <c r="FWC888" s="44"/>
      <c r="FWD888" s="44"/>
      <c r="FWE888" s="44"/>
      <c r="FWF888" s="44"/>
      <c r="FWG888" s="44"/>
      <c r="FWH888" s="44"/>
      <c r="FWI888" s="44"/>
      <c r="FWJ888" s="44"/>
      <c r="FWK888" s="44"/>
      <c r="FWL888" s="44"/>
      <c r="FWM888" s="44"/>
      <c r="FWN888" s="44"/>
      <c r="FWO888" s="44"/>
      <c r="FWP888" s="44"/>
      <c r="FWQ888" s="44"/>
      <c r="FWR888" s="44"/>
      <c r="FWS888" s="44"/>
      <c r="FWT888" s="44"/>
      <c r="FWU888" s="44"/>
      <c r="FWV888" s="44"/>
      <c r="FWW888" s="44"/>
      <c r="FWX888" s="44"/>
      <c r="FWY888" s="44"/>
      <c r="FWZ888" s="44"/>
      <c r="FXA888" s="44"/>
      <c r="FXB888" s="44"/>
      <c r="FXC888" s="44"/>
      <c r="FXD888" s="44"/>
      <c r="FXE888" s="44"/>
      <c r="FXF888" s="44"/>
      <c r="FXG888" s="44"/>
      <c r="FXH888" s="44"/>
      <c r="FXI888" s="44"/>
      <c r="FXJ888" s="44"/>
      <c r="FXK888" s="44"/>
      <c r="FXL888" s="44"/>
      <c r="FXM888" s="44"/>
      <c r="FXN888" s="44"/>
      <c r="FXO888" s="44"/>
      <c r="FXP888" s="44"/>
      <c r="FXQ888" s="44"/>
      <c r="FXR888" s="44"/>
      <c r="FXS888" s="44"/>
      <c r="FXT888" s="44"/>
      <c r="FXU888" s="44"/>
      <c r="FXV888" s="44"/>
      <c r="FXW888" s="44"/>
      <c r="FXX888" s="44"/>
      <c r="FXY888" s="44"/>
      <c r="FXZ888" s="44"/>
      <c r="FYA888" s="44"/>
      <c r="FYB888" s="44"/>
      <c r="FYC888" s="44"/>
      <c r="FYD888" s="44"/>
      <c r="FYE888" s="44"/>
      <c r="FYF888" s="44"/>
      <c r="FYG888" s="44"/>
      <c r="FYH888" s="44"/>
      <c r="FYI888" s="44"/>
      <c r="FYJ888" s="44"/>
      <c r="FYK888" s="44"/>
      <c r="FYL888" s="44"/>
      <c r="FYM888" s="44"/>
      <c r="FYN888" s="44"/>
      <c r="FYO888" s="44"/>
      <c r="FYP888" s="44"/>
      <c r="FYQ888" s="44"/>
      <c r="FYR888" s="44"/>
      <c r="FYS888" s="44"/>
      <c r="FYT888" s="44"/>
      <c r="FYU888" s="44"/>
      <c r="FYV888" s="44"/>
      <c r="FYW888" s="44"/>
      <c r="FYX888" s="44"/>
      <c r="FYY888" s="44"/>
      <c r="FYZ888" s="44"/>
      <c r="FZA888" s="44"/>
      <c r="FZB888" s="44"/>
      <c r="FZC888" s="44"/>
      <c r="FZD888" s="44"/>
      <c r="FZE888" s="44"/>
      <c r="FZF888" s="44"/>
      <c r="FZG888" s="44"/>
      <c r="FZH888" s="44"/>
      <c r="FZI888" s="44"/>
      <c r="FZJ888" s="44"/>
      <c r="FZK888" s="44"/>
      <c r="FZL888" s="44"/>
      <c r="FZM888" s="44"/>
      <c r="FZN888" s="44"/>
      <c r="FZO888" s="44"/>
      <c r="FZP888" s="44"/>
      <c r="FZQ888" s="44"/>
      <c r="FZR888" s="44"/>
      <c r="FZS888" s="44"/>
      <c r="FZT888" s="44"/>
      <c r="FZU888" s="44"/>
      <c r="FZV888" s="44"/>
      <c r="FZW888" s="44"/>
      <c r="FZX888" s="44"/>
      <c r="FZY888" s="44"/>
      <c r="FZZ888" s="44"/>
      <c r="GAA888" s="44"/>
      <c r="GAB888" s="44"/>
      <c r="GAC888" s="44"/>
      <c r="GAD888" s="44"/>
      <c r="GAE888" s="44"/>
      <c r="GAF888" s="44"/>
      <c r="GAG888" s="44"/>
      <c r="GAH888" s="44"/>
      <c r="GAI888" s="44"/>
      <c r="GAJ888" s="44"/>
      <c r="GAK888" s="44"/>
      <c r="GAL888" s="44"/>
      <c r="GAM888" s="44"/>
      <c r="GAN888" s="44"/>
      <c r="GAO888" s="44"/>
      <c r="GAP888" s="44"/>
      <c r="GAQ888" s="44"/>
      <c r="GAR888" s="44"/>
      <c r="GAS888" s="44"/>
      <c r="GAT888" s="44"/>
      <c r="GAU888" s="44"/>
      <c r="GAV888" s="44"/>
      <c r="GAW888" s="44"/>
      <c r="GAX888" s="44"/>
      <c r="GAY888" s="44"/>
      <c r="GAZ888" s="44"/>
      <c r="GBA888" s="44"/>
      <c r="GBB888" s="44"/>
      <c r="GBC888" s="44"/>
      <c r="GBD888" s="44"/>
      <c r="GBE888" s="44"/>
      <c r="GBF888" s="44"/>
      <c r="GBG888" s="44"/>
      <c r="GBH888" s="44"/>
      <c r="GBI888" s="44"/>
      <c r="GBJ888" s="44"/>
      <c r="GBK888" s="44"/>
      <c r="GBL888" s="44"/>
      <c r="GBM888" s="44"/>
      <c r="GBN888" s="44"/>
      <c r="GBO888" s="44"/>
      <c r="GBP888" s="44"/>
      <c r="GBQ888" s="44"/>
      <c r="GBR888" s="44"/>
      <c r="GBS888" s="44"/>
      <c r="GBT888" s="44"/>
      <c r="GBU888" s="44"/>
      <c r="GBV888" s="44"/>
      <c r="GBW888" s="44"/>
      <c r="GBX888" s="44"/>
      <c r="GBY888" s="44"/>
      <c r="GBZ888" s="44"/>
      <c r="GCA888" s="44"/>
      <c r="GCB888" s="44"/>
      <c r="GCC888" s="44"/>
      <c r="GCD888" s="44"/>
      <c r="GCE888" s="44"/>
      <c r="GCF888" s="44"/>
      <c r="GCG888" s="44"/>
      <c r="GCH888" s="44"/>
      <c r="GCI888" s="44"/>
      <c r="GCJ888" s="44"/>
      <c r="GCK888" s="44"/>
      <c r="GCL888" s="44"/>
      <c r="GCM888" s="44"/>
      <c r="GCN888" s="44"/>
      <c r="GCO888" s="44"/>
      <c r="GCP888" s="44"/>
      <c r="GCQ888" s="44"/>
      <c r="GCR888" s="44"/>
      <c r="GCS888" s="44"/>
      <c r="GCT888" s="44"/>
      <c r="GCU888" s="44"/>
      <c r="GCV888" s="44"/>
      <c r="GCW888" s="44"/>
      <c r="GCX888" s="44"/>
      <c r="GCY888" s="44"/>
      <c r="GCZ888" s="44"/>
      <c r="GDA888" s="44"/>
      <c r="GDB888" s="44"/>
      <c r="GDC888" s="44"/>
      <c r="GDD888" s="44"/>
      <c r="GDE888" s="44"/>
      <c r="GDF888" s="44"/>
      <c r="GDG888" s="44"/>
      <c r="GDH888" s="44"/>
      <c r="GDI888" s="44"/>
      <c r="GDJ888" s="44"/>
      <c r="GDK888" s="44"/>
      <c r="GDL888" s="44"/>
      <c r="GDM888" s="44"/>
      <c r="GDN888" s="44"/>
      <c r="GDO888" s="44"/>
      <c r="GDP888" s="44"/>
      <c r="GDQ888" s="44"/>
      <c r="GDR888" s="44"/>
      <c r="GDS888" s="44"/>
      <c r="GDT888" s="44"/>
      <c r="GDU888" s="44"/>
      <c r="GDV888" s="44"/>
      <c r="GDW888" s="44"/>
      <c r="GDX888" s="44"/>
      <c r="GDY888" s="44"/>
      <c r="GDZ888" s="44"/>
      <c r="GEA888" s="44"/>
      <c r="GEB888" s="44"/>
      <c r="GEC888" s="44"/>
      <c r="GED888" s="44"/>
      <c r="GEE888" s="44"/>
      <c r="GEF888" s="44"/>
      <c r="GEG888" s="44"/>
      <c r="GEH888" s="44"/>
      <c r="GEI888" s="44"/>
      <c r="GEJ888" s="44"/>
      <c r="GEK888" s="44"/>
      <c r="GEL888" s="44"/>
      <c r="GEM888" s="44"/>
      <c r="GEN888" s="44"/>
      <c r="GEO888" s="44"/>
      <c r="GEP888" s="44"/>
      <c r="GEQ888" s="44"/>
      <c r="GER888" s="44"/>
      <c r="GES888" s="44"/>
      <c r="GET888" s="44"/>
      <c r="GEU888" s="44"/>
      <c r="GEV888" s="44"/>
      <c r="GEW888" s="44"/>
      <c r="GEX888" s="44"/>
      <c r="GEY888" s="44"/>
      <c r="GEZ888" s="44"/>
      <c r="GFA888" s="44"/>
      <c r="GFB888" s="44"/>
      <c r="GFC888" s="44"/>
      <c r="GFD888" s="44"/>
      <c r="GFE888" s="44"/>
      <c r="GFF888" s="44"/>
      <c r="GFG888" s="44"/>
      <c r="GFH888" s="44"/>
      <c r="GFI888" s="44"/>
      <c r="GFJ888" s="44"/>
      <c r="GFK888" s="44"/>
      <c r="GFL888" s="44"/>
      <c r="GFM888" s="44"/>
      <c r="GFN888" s="44"/>
      <c r="GFO888" s="44"/>
      <c r="GFP888" s="44"/>
      <c r="GFQ888" s="44"/>
      <c r="GFR888" s="44"/>
      <c r="GFS888" s="44"/>
      <c r="GFT888" s="44"/>
      <c r="GFU888" s="44"/>
      <c r="GFV888" s="44"/>
      <c r="GFW888" s="44"/>
      <c r="GFX888" s="44"/>
      <c r="GFY888" s="44"/>
      <c r="GFZ888" s="44"/>
      <c r="GGA888" s="44"/>
      <c r="GGB888" s="44"/>
      <c r="GGC888" s="44"/>
      <c r="GGD888" s="44"/>
      <c r="GGE888" s="44"/>
      <c r="GGF888" s="44"/>
      <c r="GGG888" s="44"/>
      <c r="GGH888" s="44"/>
      <c r="GGI888" s="44"/>
      <c r="GGJ888" s="44"/>
      <c r="GGK888" s="44"/>
      <c r="GGL888" s="44"/>
      <c r="GGM888" s="44"/>
      <c r="GGN888" s="44"/>
      <c r="GGO888" s="44"/>
      <c r="GGP888" s="44"/>
      <c r="GGQ888" s="44"/>
      <c r="GGR888" s="44"/>
      <c r="GGS888" s="44"/>
      <c r="GGT888" s="44"/>
      <c r="GGU888" s="44"/>
      <c r="GGV888" s="44"/>
      <c r="GGW888" s="44"/>
      <c r="GGX888" s="44"/>
      <c r="GGY888" s="44"/>
      <c r="GGZ888" s="44"/>
      <c r="GHA888" s="44"/>
      <c r="GHB888" s="44"/>
      <c r="GHC888" s="44"/>
      <c r="GHD888" s="44"/>
      <c r="GHE888" s="44"/>
      <c r="GHF888" s="44"/>
      <c r="GHG888" s="44"/>
      <c r="GHH888" s="44"/>
      <c r="GHI888" s="44"/>
      <c r="GHJ888" s="44"/>
      <c r="GHK888" s="44"/>
      <c r="GHL888" s="44"/>
      <c r="GHM888" s="44"/>
      <c r="GHN888" s="44"/>
      <c r="GHO888" s="44"/>
      <c r="GHP888" s="44"/>
      <c r="GHQ888" s="44"/>
      <c r="GHR888" s="44"/>
      <c r="GHS888" s="44"/>
      <c r="GHT888" s="44"/>
      <c r="GHU888" s="44"/>
      <c r="GHV888" s="44"/>
      <c r="GHW888" s="44"/>
      <c r="GHX888" s="44"/>
      <c r="GHY888" s="44"/>
      <c r="GHZ888" s="44"/>
      <c r="GIA888" s="44"/>
      <c r="GIB888" s="44"/>
      <c r="GIC888" s="44"/>
      <c r="GID888" s="44"/>
      <c r="GIE888" s="44"/>
      <c r="GIF888" s="44"/>
      <c r="GIG888" s="44"/>
      <c r="GIH888" s="44"/>
      <c r="GII888" s="44"/>
      <c r="GIJ888" s="44"/>
      <c r="GIK888" s="44"/>
      <c r="GIL888" s="44"/>
      <c r="GIM888" s="44"/>
      <c r="GIN888" s="44"/>
      <c r="GIO888" s="44"/>
      <c r="GIP888" s="44"/>
      <c r="GIQ888" s="44"/>
      <c r="GIR888" s="44"/>
      <c r="GIS888" s="44"/>
      <c r="GIT888" s="44"/>
      <c r="GIU888" s="44"/>
      <c r="GIV888" s="44"/>
      <c r="GIW888" s="44"/>
      <c r="GIX888" s="44"/>
      <c r="GIY888" s="44"/>
      <c r="GIZ888" s="44"/>
      <c r="GJA888" s="44"/>
      <c r="GJB888" s="44"/>
      <c r="GJC888" s="44"/>
      <c r="GJD888" s="44"/>
      <c r="GJE888" s="44"/>
      <c r="GJF888" s="44"/>
      <c r="GJG888" s="44"/>
      <c r="GJH888" s="44"/>
      <c r="GJI888" s="44"/>
      <c r="GJJ888" s="44"/>
      <c r="GJK888" s="44"/>
      <c r="GJL888" s="44"/>
      <c r="GJM888" s="44"/>
      <c r="GJN888" s="44"/>
      <c r="GJO888" s="44"/>
      <c r="GJP888" s="44"/>
      <c r="GJQ888" s="44"/>
      <c r="GJR888" s="44"/>
      <c r="GJS888" s="44"/>
      <c r="GJT888" s="44"/>
      <c r="GJU888" s="44"/>
      <c r="GJV888" s="44"/>
      <c r="GJW888" s="44"/>
      <c r="GJX888" s="44"/>
      <c r="GJY888" s="44"/>
      <c r="GJZ888" s="44"/>
      <c r="GKA888" s="44"/>
      <c r="GKB888" s="44"/>
      <c r="GKC888" s="44"/>
      <c r="GKD888" s="44"/>
      <c r="GKE888" s="44"/>
      <c r="GKF888" s="44"/>
      <c r="GKG888" s="44"/>
      <c r="GKH888" s="44"/>
      <c r="GKI888" s="44"/>
      <c r="GKJ888" s="44"/>
      <c r="GKK888" s="44"/>
      <c r="GKL888" s="44"/>
      <c r="GKM888" s="44"/>
      <c r="GKN888" s="44"/>
      <c r="GKO888" s="44"/>
      <c r="GKP888" s="44"/>
      <c r="GKQ888" s="44"/>
      <c r="GKR888" s="44"/>
      <c r="GKS888" s="44"/>
      <c r="GKT888" s="44"/>
      <c r="GKU888" s="44"/>
      <c r="GKV888" s="44"/>
      <c r="GKW888" s="44"/>
      <c r="GKX888" s="44"/>
      <c r="GKY888" s="44"/>
      <c r="GKZ888" s="44"/>
      <c r="GLA888" s="44"/>
      <c r="GLB888" s="44"/>
      <c r="GLC888" s="44"/>
      <c r="GLD888" s="44"/>
      <c r="GLE888" s="44"/>
      <c r="GLF888" s="44"/>
      <c r="GLG888" s="44"/>
      <c r="GLH888" s="44"/>
      <c r="GLI888" s="44"/>
      <c r="GLJ888" s="44"/>
      <c r="GLK888" s="44"/>
      <c r="GLL888" s="44"/>
      <c r="GLM888" s="44"/>
      <c r="GLN888" s="44"/>
      <c r="GLO888" s="44"/>
      <c r="GLP888" s="44"/>
      <c r="GLQ888" s="44"/>
      <c r="GLR888" s="44"/>
      <c r="GLS888" s="44"/>
      <c r="GLT888" s="44"/>
      <c r="GLU888" s="44"/>
      <c r="GLV888" s="44"/>
      <c r="GLW888" s="44"/>
      <c r="GLX888" s="44"/>
      <c r="GLY888" s="44"/>
      <c r="GLZ888" s="44"/>
      <c r="GMA888" s="44"/>
      <c r="GMB888" s="44"/>
      <c r="GMC888" s="44"/>
      <c r="GMD888" s="44"/>
      <c r="GME888" s="44"/>
      <c r="GMF888" s="44"/>
      <c r="GMG888" s="44"/>
      <c r="GMH888" s="44"/>
      <c r="GMI888" s="44"/>
      <c r="GMJ888" s="44"/>
      <c r="GMK888" s="44"/>
      <c r="GML888" s="44"/>
      <c r="GMM888" s="44"/>
      <c r="GMN888" s="44"/>
      <c r="GMO888" s="44"/>
      <c r="GMP888" s="44"/>
      <c r="GMQ888" s="44"/>
      <c r="GMR888" s="44"/>
      <c r="GMS888" s="44"/>
      <c r="GMT888" s="44"/>
      <c r="GMU888" s="44"/>
      <c r="GMV888" s="44"/>
      <c r="GMW888" s="44"/>
      <c r="GMX888" s="44"/>
      <c r="GMY888" s="44"/>
      <c r="GMZ888" s="44"/>
      <c r="GNA888" s="44"/>
      <c r="GNB888" s="44"/>
      <c r="GNC888" s="44"/>
      <c r="GND888" s="44"/>
      <c r="GNE888" s="44"/>
      <c r="GNF888" s="44"/>
      <c r="GNG888" s="44"/>
      <c r="GNH888" s="44"/>
      <c r="GNI888" s="44"/>
      <c r="GNJ888" s="44"/>
      <c r="GNK888" s="44"/>
      <c r="GNL888" s="44"/>
      <c r="GNM888" s="44"/>
      <c r="GNN888" s="44"/>
      <c r="GNO888" s="44"/>
      <c r="GNP888" s="44"/>
      <c r="GNQ888" s="44"/>
      <c r="GNR888" s="44"/>
      <c r="GNS888" s="44"/>
      <c r="GNT888" s="44"/>
      <c r="GNU888" s="44"/>
      <c r="GNV888" s="44"/>
      <c r="GNW888" s="44"/>
      <c r="GNX888" s="44"/>
      <c r="GNY888" s="44"/>
      <c r="GNZ888" s="44"/>
      <c r="GOA888" s="44"/>
      <c r="GOB888" s="44"/>
      <c r="GOC888" s="44"/>
      <c r="GOD888" s="44"/>
      <c r="GOE888" s="44"/>
      <c r="GOF888" s="44"/>
      <c r="GOG888" s="44"/>
      <c r="GOH888" s="44"/>
      <c r="GOI888" s="44"/>
      <c r="GOJ888" s="44"/>
      <c r="GOK888" s="44"/>
      <c r="GOL888" s="44"/>
      <c r="GOM888" s="44"/>
      <c r="GON888" s="44"/>
      <c r="GOO888" s="44"/>
      <c r="GOP888" s="44"/>
      <c r="GOQ888" s="44"/>
      <c r="GOR888" s="44"/>
      <c r="GOS888" s="44"/>
      <c r="GOT888" s="44"/>
      <c r="GOU888" s="44"/>
      <c r="GOV888" s="44"/>
      <c r="GOW888" s="44"/>
      <c r="GOX888" s="44"/>
      <c r="GOY888" s="44"/>
      <c r="GOZ888" s="44"/>
      <c r="GPA888" s="44"/>
      <c r="GPB888" s="44"/>
      <c r="GPC888" s="44"/>
      <c r="GPD888" s="44"/>
      <c r="GPE888" s="44"/>
      <c r="GPF888" s="44"/>
      <c r="GPG888" s="44"/>
      <c r="GPH888" s="44"/>
      <c r="GPI888" s="44"/>
      <c r="GPJ888" s="44"/>
      <c r="GPK888" s="44"/>
      <c r="GPL888" s="44"/>
      <c r="GPM888" s="44"/>
      <c r="GPN888" s="44"/>
      <c r="GPO888" s="44"/>
      <c r="GPP888" s="44"/>
      <c r="GPQ888" s="44"/>
      <c r="GPR888" s="44"/>
      <c r="GPS888" s="44"/>
      <c r="GPT888" s="44"/>
      <c r="GPU888" s="44"/>
      <c r="GPV888" s="44"/>
      <c r="GPW888" s="44"/>
      <c r="GPX888" s="44"/>
      <c r="GPY888" s="44"/>
      <c r="GPZ888" s="44"/>
      <c r="GQA888" s="44"/>
      <c r="GQB888" s="44"/>
      <c r="GQC888" s="44"/>
      <c r="GQD888" s="44"/>
      <c r="GQE888" s="44"/>
      <c r="GQF888" s="44"/>
      <c r="GQG888" s="44"/>
      <c r="GQH888" s="44"/>
      <c r="GQI888" s="44"/>
      <c r="GQJ888" s="44"/>
      <c r="GQK888" s="44"/>
      <c r="GQL888" s="44"/>
      <c r="GQM888" s="44"/>
      <c r="GQN888" s="44"/>
      <c r="GQO888" s="44"/>
      <c r="GQP888" s="44"/>
      <c r="GQQ888" s="44"/>
      <c r="GQR888" s="44"/>
      <c r="GQS888" s="44"/>
      <c r="GQT888" s="44"/>
      <c r="GQU888" s="44"/>
      <c r="GQV888" s="44"/>
      <c r="GQW888" s="44"/>
      <c r="GQX888" s="44"/>
      <c r="GQY888" s="44"/>
      <c r="GQZ888" s="44"/>
      <c r="GRA888" s="44"/>
      <c r="GRB888" s="44"/>
      <c r="GRC888" s="44"/>
      <c r="GRD888" s="44"/>
      <c r="GRE888" s="44"/>
      <c r="GRF888" s="44"/>
      <c r="GRG888" s="44"/>
      <c r="GRH888" s="44"/>
      <c r="GRI888" s="44"/>
      <c r="GRJ888" s="44"/>
      <c r="GRK888" s="44"/>
      <c r="GRL888" s="44"/>
      <c r="GRM888" s="44"/>
      <c r="GRN888" s="44"/>
      <c r="GRO888" s="44"/>
      <c r="GRP888" s="44"/>
      <c r="GRQ888" s="44"/>
      <c r="GRR888" s="44"/>
      <c r="GRS888" s="44"/>
      <c r="GRT888" s="44"/>
      <c r="GRU888" s="44"/>
      <c r="GRV888" s="44"/>
      <c r="GRW888" s="44"/>
      <c r="GRX888" s="44"/>
      <c r="GRY888" s="44"/>
      <c r="GRZ888" s="44"/>
      <c r="GSA888" s="44"/>
      <c r="GSB888" s="44"/>
      <c r="GSC888" s="44"/>
      <c r="GSD888" s="44"/>
      <c r="GSE888" s="44"/>
      <c r="GSF888" s="44"/>
      <c r="GSG888" s="44"/>
      <c r="GSH888" s="44"/>
      <c r="GSI888" s="44"/>
      <c r="GSJ888" s="44"/>
      <c r="GSK888" s="44"/>
      <c r="GSL888" s="44"/>
      <c r="GSM888" s="44"/>
      <c r="GSN888" s="44"/>
      <c r="GSO888" s="44"/>
      <c r="GSP888" s="44"/>
      <c r="GSQ888" s="44"/>
      <c r="GSR888" s="44"/>
      <c r="GSS888" s="44"/>
      <c r="GST888" s="44"/>
      <c r="GSU888" s="44"/>
      <c r="GSV888" s="44"/>
      <c r="GSW888" s="44"/>
      <c r="GSX888" s="44"/>
      <c r="GSY888" s="44"/>
      <c r="GSZ888" s="44"/>
      <c r="GTA888" s="44"/>
      <c r="GTB888" s="44"/>
      <c r="GTC888" s="44"/>
      <c r="GTD888" s="44"/>
      <c r="GTE888" s="44"/>
      <c r="GTF888" s="44"/>
      <c r="GTG888" s="44"/>
      <c r="GTH888" s="44"/>
      <c r="GTI888" s="44"/>
      <c r="GTJ888" s="44"/>
      <c r="GTK888" s="44"/>
      <c r="GTL888" s="44"/>
      <c r="GTM888" s="44"/>
      <c r="GTN888" s="44"/>
      <c r="GTO888" s="44"/>
      <c r="GTP888" s="44"/>
      <c r="GTQ888" s="44"/>
      <c r="GTR888" s="44"/>
      <c r="GTS888" s="44"/>
      <c r="GTT888" s="44"/>
      <c r="GTU888" s="44"/>
      <c r="GTV888" s="44"/>
      <c r="GTW888" s="44"/>
      <c r="GTX888" s="44"/>
      <c r="GTY888" s="44"/>
      <c r="GTZ888" s="44"/>
      <c r="GUA888" s="44"/>
      <c r="GUB888" s="44"/>
      <c r="GUC888" s="44"/>
      <c r="GUD888" s="44"/>
      <c r="GUE888" s="44"/>
      <c r="GUF888" s="44"/>
      <c r="GUG888" s="44"/>
      <c r="GUH888" s="44"/>
      <c r="GUI888" s="44"/>
      <c r="GUJ888" s="44"/>
      <c r="GUK888" s="44"/>
      <c r="GUL888" s="44"/>
      <c r="GUM888" s="44"/>
      <c r="GUN888" s="44"/>
      <c r="GUO888" s="44"/>
      <c r="GUP888" s="44"/>
      <c r="GUQ888" s="44"/>
      <c r="GUR888" s="44"/>
      <c r="GUS888" s="44"/>
      <c r="GUT888" s="44"/>
      <c r="GUU888" s="44"/>
      <c r="GUV888" s="44"/>
      <c r="GUW888" s="44"/>
      <c r="GUX888" s="44"/>
      <c r="GUY888" s="44"/>
      <c r="GUZ888" s="44"/>
      <c r="GVA888" s="44"/>
      <c r="GVB888" s="44"/>
      <c r="GVC888" s="44"/>
      <c r="GVD888" s="44"/>
      <c r="GVE888" s="44"/>
      <c r="GVF888" s="44"/>
      <c r="GVG888" s="44"/>
      <c r="GVH888" s="44"/>
      <c r="GVI888" s="44"/>
      <c r="GVJ888" s="44"/>
      <c r="GVK888" s="44"/>
      <c r="GVL888" s="44"/>
      <c r="GVM888" s="44"/>
      <c r="GVN888" s="44"/>
      <c r="GVO888" s="44"/>
      <c r="GVP888" s="44"/>
      <c r="GVQ888" s="44"/>
      <c r="GVR888" s="44"/>
      <c r="GVS888" s="44"/>
      <c r="GVT888" s="44"/>
      <c r="GVU888" s="44"/>
      <c r="GVV888" s="44"/>
      <c r="GVW888" s="44"/>
      <c r="GVX888" s="44"/>
      <c r="GVY888" s="44"/>
      <c r="GVZ888" s="44"/>
      <c r="GWA888" s="44"/>
      <c r="GWB888" s="44"/>
      <c r="GWC888" s="44"/>
      <c r="GWD888" s="44"/>
      <c r="GWE888" s="44"/>
      <c r="GWF888" s="44"/>
      <c r="GWG888" s="44"/>
      <c r="GWH888" s="44"/>
      <c r="GWI888" s="44"/>
      <c r="GWJ888" s="44"/>
      <c r="GWK888" s="44"/>
      <c r="GWL888" s="44"/>
      <c r="GWM888" s="44"/>
      <c r="GWN888" s="44"/>
      <c r="GWO888" s="44"/>
      <c r="GWP888" s="44"/>
      <c r="GWQ888" s="44"/>
      <c r="GWR888" s="44"/>
      <c r="GWS888" s="44"/>
      <c r="GWT888" s="44"/>
      <c r="GWU888" s="44"/>
      <c r="GWV888" s="44"/>
      <c r="GWW888" s="44"/>
      <c r="GWX888" s="44"/>
      <c r="GWY888" s="44"/>
      <c r="GWZ888" s="44"/>
      <c r="GXA888" s="44"/>
      <c r="GXB888" s="44"/>
      <c r="GXC888" s="44"/>
      <c r="GXD888" s="44"/>
      <c r="GXE888" s="44"/>
      <c r="GXF888" s="44"/>
      <c r="GXG888" s="44"/>
      <c r="GXH888" s="44"/>
      <c r="GXI888" s="44"/>
      <c r="GXJ888" s="44"/>
      <c r="GXK888" s="44"/>
      <c r="GXL888" s="44"/>
      <c r="GXM888" s="44"/>
      <c r="GXN888" s="44"/>
      <c r="GXO888" s="44"/>
      <c r="GXP888" s="44"/>
      <c r="GXQ888" s="44"/>
      <c r="GXR888" s="44"/>
      <c r="GXS888" s="44"/>
      <c r="GXT888" s="44"/>
      <c r="GXU888" s="44"/>
      <c r="GXV888" s="44"/>
      <c r="GXW888" s="44"/>
      <c r="GXX888" s="44"/>
      <c r="GXY888" s="44"/>
      <c r="GXZ888" s="44"/>
      <c r="GYA888" s="44"/>
      <c r="GYB888" s="44"/>
      <c r="GYC888" s="44"/>
      <c r="GYD888" s="44"/>
      <c r="GYE888" s="44"/>
      <c r="GYF888" s="44"/>
      <c r="GYG888" s="44"/>
      <c r="GYH888" s="44"/>
      <c r="GYI888" s="44"/>
      <c r="GYJ888" s="44"/>
      <c r="GYK888" s="44"/>
      <c r="GYL888" s="44"/>
      <c r="GYM888" s="44"/>
      <c r="GYN888" s="44"/>
      <c r="GYO888" s="44"/>
      <c r="GYP888" s="44"/>
      <c r="GYQ888" s="44"/>
      <c r="GYR888" s="44"/>
      <c r="GYS888" s="44"/>
      <c r="GYT888" s="44"/>
      <c r="GYU888" s="44"/>
      <c r="GYV888" s="44"/>
      <c r="GYW888" s="44"/>
      <c r="GYX888" s="44"/>
      <c r="GYY888" s="44"/>
      <c r="GYZ888" s="44"/>
      <c r="GZA888" s="44"/>
      <c r="GZB888" s="44"/>
      <c r="GZC888" s="44"/>
      <c r="GZD888" s="44"/>
      <c r="GZE888" s="44"/>
      <c r="GZF888" s="44"/>
      <c r="GZG888" s="44"/>
      <c r="GZH888" s="44"/>
      <c r="GZI888" s="44"/>
      <c r="GZJ888" s="44"/>
      <c r="GZK888" s="44"/>
      <c r="GZL888" s="44"/>
      <c r="GZM888" s="44"/>
      <c r="GZN888" s="44"/>
      <c r="GZO888" s="44"/>
      <c r="GZP888" s="44"/>
      <c r="GZQ888" s="44"/>
      <c r="GZR888" s="44"/>
      <c r="GZS888" s="44"/>
      <c r="GZT888" s="44"/>
      <c r="GZU888" s="44"/>
      <c r="GZV888" s="44"/>
      <c r="GZW888" s="44"/>
      <c r="GZX888" s="44"/>
      <c r="GZY888" s="44"/>
      <c r="GZZ888" s="44"/>
      <c r="HAA888" s="44"/>
      <c r="HAB888" s="44"/>
      <c r="HAC888" s="44"/>
      <c r="HAD888" s="44"/>
      <c r="HAE888" s="44"/>
      <c r="HAF888" s="44"/>
      <c r="HAG888" s="44"/>
      <c r="HAH888" s="44"/>
      <c r="HAI888" s="44"/>
      <c r="HAJ888" s="44"/>
      <c r="HAK888" s="44"/>
      <c r="HAL888" s="44"/>
      <c r="HAM888" s="44"/>
      <c r="HAN888" s="44"/>
      <c r="HAO888" s="44"/>
      <c r="HAP888" s="44"/>
      <c r="HAQ888" s="44"/>
      <c r="HAR888" s="44"/>
      <c r="HAS888" s="44"/>
      <c r="HAT888" s="44"/>
      <c r="HAU888" s="44"/>
      <c r="HAV888" s="44"/>
      <c r="HAW888" s="44"/>
      <c r="HAX888" s="44"/>
      <c r="HAY888" s="44"/>
      <c r="HAZ888" s="44"/>
      <c r="HBA888" s="44"/>
      <c r="HBB888" s="44"/>
      <c r="HBC888" s="44"/>
      <c r="HBD888" s="44"/>
      <c r="HBE888" s="44"/>
      <c r="HBF888" s="44"/>
      <c r="HBG888" s="44"/>
      <c r="HBH888" s="44"/>
      <c r="HBI888" s="44"/>
      <c r="HBJ888" s="44"/>
      <c r="HBK888" s="44"/>
      <c r="HBL888" s="44"/>
      <c r="HBM888" s="44"/>
      <c r="HBN888" s="44"/>
      <c r="HBO888" s="44"/>
      <c r="HBP888" s="44"/>
      <c r="HBQ888" s="44"/>
      <c r="HBR888" s="44"/>
      <c r="HBS888" s="44"/>
      <c r="HBT888" s="44"/>
      <c r="HBU888" s="44"/>
      <c r="HBV888" s="44"/>
      <c r="HBW888" s="44"/>
      <c r="HBX888" s="44"/>
      <c r="HBY888" s="44"/>
      <c r="HBZ888" s="44"/>
      <c r="HCA888" s="44"/>
      <c r="HCB888" s="44"/>
      <c r="HCC888" s="44"/>
      <c r="HCD888" s="44"/>
      <c r="HCE888" s="44"/>
      <c r="HCF888" s="44"/>
      <c r="HCG888" s="44"/>
      <c r="HCH888" s="44"/>
      <c r="HCI888" s="44"/>
      <c r="HCJ888" s="44"/>
      <c r="HCK888" s="44"/>
      <c r="HCL888" s="44"/>
      <c r="HCM888" s="44"/>
      <c r="HCN888" s="44"/>
      <c r="HCO888" s="44"/>
      <c r="HCP888" s="44"/>
      <c r="HCQ888" s="44"/>
      <c r="HCR888" s="44"/>
      <c r="HCS888" s="44"/>
      <c r="HCT888" s="44"/>
      <c r="HCU888" s="44"/>
      <c r="HCV888" s="44"/>
      <c r="HCW888" s="44"/>
      <c r="HCX888" s="44"/>
      <c r="HCY888" s="44"/>
      <c r="HCZ888" s="44"/>
      <c r="HDA888" s="44"/>
      <c r="HDB888" s="44"/>
      <c r="HDC888" s="44"/>
      <c r="HDD888" s="44"/>
      <c r="HDE888" s="44"/>
      <c r="HDF888" s="44"/>
      <c r="HDG888" s="44"/>
      <c r="HDH888" s="44"/>
      <c r="HDI888" s="44"/>
      <c r="HDJ888" s="44"/>
      <c r="HDK888" s="44"/>
      <c r="HDL888" s="44"/>
      <c r="HDM888" s="44"/>
      <c r="HDN888" s="44"/>
      <c r="HDO888" s="44"/>
      <c r="HDP888" s="44"/>
      <c r="HDQ888" s="44"/>
      <c r="HDR888" s="44"/>
      <c r="HDS888" s="44"/>
      <c r="HDT888" s="44"/>
      <c r="HDU888" s="44"/>
      <c r="HDV888" s="44"/>
      <c r="HDW888" s="44"/>
      <c r="HDX888" s="44"/>
      <c r="HDY888" s="44"/>
      <c r="HDZ888" s="44"/>
      <c r="HEA888" s="44"/>
      <c r="HEB888" s="44"/>
      <c r="HEC888" s="44"/>
      <c r="HED888" s="44"/>
      <c r="HEE888" s="44"/>
      <c r="HEF888" s="44"/>
      <c r="HEG888" s="44"/>
      <c r="HEH888" s="44"/>
      <c r="HEI888" s="44"/>
      <c r="HEJ888" s="44"/>
      <c r="HEK888" s="44"/>
      <c r="HEL888" s="44"/>
      <c r="HEM888" s="44"/>
      <c r="HEN888" s="44"/>
      <c r="HEO888" s="44"/>
      <c r="HEP888" s="44"/>
      <c r="HEQ888" s="44"/>
      <c r="HER888" s="44"/>
      <c r="HES888" s="44"/>
      <c r="HET888" s="44"/>
      <c r="HEU888" s="44"/>
      <c r="HEV888" s="44"/>
      <c r="HEW888" s="44"/>
      <c r="HEX888" s="44"/>
      <c r="HEY888" s="44"/>
      <c r="HEZ888" s="44"/>
      <c r="HFA888" s="44"/>
      <c r="HFB888" s="44"/>
      <c r="HFC888" s="44"/>
      <c r="HFD888" s="44"/>
      <c r="HFE888" s="44"/>
      <c r="HFF888" s="44"/>
      <c r="HFG888" s="44"/>
      <c r="HFH888" s="44"/>
      <c r="HFI888" s="44"/>
      <c r="HFJ888" s="44"/>
      <c r="HFK888" s="44"/>
      <c r="HFL888" s="44"/>
      <c r="HFM888" s="44"/>
      <c r="HFN888" s="44"/>
      <c r="HFO888" s="44"/>
      <c r="HFP888" s="44"/>
      <c r="HFQ888" s="44"/>
      <c r="HFR888" s="44"/>
      <c r="HFS888" s="44"/>
      <c r="HFT888" s="44"/>
      <c r="HFU888" s="44"/>
      <c r="HFV888" s="44"/>
      <c r="HFW888" s="44"/>
      <c r="HFX888" s="44"/>
      <c r="HFY888" s="44"/>
      <c r="HFZ888" s="44"/>
      <c r="HGA888" s="44"/>
      <c r="HGB888" s="44"/>
      <c r="HGC888" s="44"/>
      <c r="HGD888" s="44"/>
      <c r="HGE888" s="44"/>
      <c r="HGF888" s="44"/>
      <c r="HGG888" s="44"/>
      <c r="HGH888" s="44"/>
      <c r="HGI888" s="44"/>
      <c r="HGJ888" s="44"/>
      <c r="HGK888" s="44"/>
      <c r="HGL888" s="44"/>
      <c r="HGM888" s="44"/>
      <c r="HGN888" s="44"/>
      <c r="HGO888" s="44"/>
      <c r="HGP888" s="44"/>
      <c r="HGQ888" s="44"/>
      <c r="HGR888" s="44"/>
      <c r="HGS888" s="44"/>
      <c r="HGT888" s="44"/>
      <c r="HGU888" s="44"/>
      <c r="HGV888" s="44"/>
      <c r="HGW888" s="44"/>
      <c r="HGX888" s="44"/>
      <c r="HGY888" s="44"/>
      <c r="HGZ888" s="44"/>
      <c r="HHA888" s="44"/>
      <c r="HHB888" s="44"/>
      <c r="HHC888" s="44"/>
      <c r="HHD888" s="44"/>
      <c r="HHE888" s="44"/>
      <c r="HHF888" s="44"/>
      <c r="HHG888" s="44"/>
      <c r="HHH888" s="44"/>
      <c r="HHI888" s="44"/>
      <c r="HHJ888" s="44"/>
      <c r="HHK888" s="44"/>
      <c r="HHL888" s="44"/>
      <c r="HHM888" s="44"/>
      <c r="HHN888" s="44"/>
      <c r="HHO888" s="44"/>
      <c r="HHP888" s="44"/>
      <c r="HHQ888" s="44"/>
      <c r="HHR888" s="44"/>
      <c r="HHS888" s="44"/>
      <c r="HHT888" s="44"/>
      <c r="HHU888" s="44"/>
      <c r="HHV888" s="44"/>
      <c r="HHW888" s="44"/>
      <c r="HHX888" s="44"/>
      <c r="HHY888" s="44"/>
      <c r="HHZ888" s="44"/>
      <c r="HIA888" s="44"/>
      <c r="HIB888" s="44"/>
      <c r="HIC888" s="44"/>
      <c r="HID888" s="44"/>
      <c r="HIE888" s="44"/>
      <c r="HIF888" s="44"/>
      <c r="HIG888" s="44"/>
      <c r="HIH888" s="44"/>
      <c r="HII888" s="44"/>
      <c r="HIJ888" s="44"/>
      <c r="HIK888" s="44"/>
      <c r="HIL888" s="44"/>
      <c r="HIM888" s="44"/>
      <c r="HIN888" s="44"/>
      <c r="HIO888" s="44"/>
      <c r="HIP888" s="44"/>
      <c r="HIQ888" s="44"/>
      <c r="HIR888" s="44"/>
      <c r="HIS888" s="44"/>
      <c r="HIT888" s="44"/>
      <c r="HIU888" s="44"/>
      <c r="HIV888" s="44"/>
      <c r="HIW888" s="44"/>
      <c r="HIX888" s="44"/>
      <c r="HIY888" s="44"/>
      <c r="HIZ888" s="44"/>
      <c r="HJA888" s="44"/>
      <c r="HJB888" s="44"/>
      <c r="HJC888" s="44"/>
      <c r="HJD888" s="44"/>
      <c r="HJE888" s="44"/>
      <c r="HJF888" s="44"/>
      <c r="HJG888" s="44"/>
      <c r="HJH888" s="44"/>
      <c r="HJI888" s="44"/>
      <c r="HJJ888" s="44"/>
      <c r="HJK888" s="44"/>
      <c r="HJL888" s="44"/>
      <c r="HJM888" s="44"/>
      <c r="HJN888" s="44"/>
      <c r="HJO888" s="44"/>
      <c r="HJP888" s="44"/>
      <c r="HJQ888" s="44"/>
      <c r="HJR888" s="44"/>
      <c r="HJS888" s="44"/>
      <c r="HJT888" s="44"/>
      <c r="HJU888" s="44"/>
      <c r="HJV888" s="44"/>
      <c r="HJW888" s="44"/>
      <c r="HJX888" s="44"/>
      <c r="HJY888" s="44"/>
      <c r="HJZ888" s="44"/>
      <c r="HKA888" s="44"/>
      <c r="HKB888" s="44"/>
      <c r="HKC888" s="44"/>
      <c r="HKD888" s="44"/>
      <c r="HKE888" s="44"/>
      <c r="HKF888" s="44"/>
      <c r="HKG888" s="44"/>
      <c r="HKH888" s="44"/>
      <c r="HKI888" s="44"/>
      <c r="HKJ888" s="44"/>
      <c r="HKK888" s="44"/>
      <c r="HKL888" s="44"/>
      <c r="HKM888" s="44"/>
      <c r="HKN888" s="44"/>
      <c r="HKO888" s="44"/>
      <c r="HKP888" s="44"/>
      <c r="HKQ888" s="44"/>
      <c r="HKR888" s="44"/>
      <c r="HKS888" s="44"/>
      <c r="HKT888" s="44"/>
      <c r="HKU888" s="44"/>
      <c r="HKV888" s="44"/>
      <c r="HKW888" s="44"/>
      <c r="HKX888" s="44"/>
      <c r="HKY888" s="44"/>
      <c r="HKZ888" s="44"/>
      <c r="HLA888" s="44"/>
      <c r="HLB888" s="44"/>
      <c r="HLC888" s="44"/>
      <c r="HLD888" s="44"/>
      <c r="HLE888" s="44"/>
      <c r="HLF888" s="44"/>
      <c r="HLG888" s="44"/>
      <c r="HLH888" s="44"/>
      <c r="HLI888" s="44"/>
      <c r="HLJ888" s="44"/>
      <c r="HLK888" s="44"/>
      <c r="HLL888" s="44"/>
      <c r="HLM888" s="44"/>
      <c r="HLN888" s="44"/>
      <c r="HLO888" s="44"/>
      <c r="HLP888" s="44"/>
      <c r="HLQ888" s="44"/>
      <c r="HLR888" s="44"/>
      <c r="HLS888" s="44"/>
      <c r="HLT888" s="44"/>
      <c r="HLU888" s="44"/>
      <c r="HLV888" s="44"/>
      <c r="HLW888" s="44"/>
      <c r="HLX888" s="44"/>
      <c r="HLY888" s="44"/>
      <c r="HLZ888" s="44"/>
      <c r="HMA888" s="44"/>
      <c r="HMB888" s="44"/>
      <c r="HMC888" s="44"/>
      <c r="HMD888" s="44"/>
      <c r="HME888" s="44"/>
      <c r="HMF888" s="44"/>
      <c r="HMG888" s="44"/>
      <c r="HMH888" s="44"/>
      <c r="HMI888" s="44"/>
      <c r="HMJ888" s="44"/>
      <c r="HMK888" s="44"/>
      <c r="HML888" s="44"/>
      <c r="HMM888" s="44"/>
      <c r="HMN888" s="44"/>
      <c r="HMO888" s="44"/>
      <c r="HMP888" s="44"/>
      <c r="HMQ888" s="44"/>
      <c r="HMR888" s="44"/>
      <c r="HMS888" s="44"/>
      <c r="HMT888" s="44"/>
      <c r="HMU888" s="44"/>
      <c r="HMV888" s="44"/>
      <c r="HMW888" s="44"/>
      <c r="HMX888" s="44"/>
      <c r="HMY888" s="44"/>
      <c r="HMZ888" s="44"/>
      <c r="HNA888" s="44"/>
      <c r="HNB888" s="44"/>
      <c r="HNC888" s="44"/>
      <c r="HND888" s="44"/>
      <c r="HNE888" s="44"/>
      <c r="HNF888" s="44"/>
      <c r="HNG888" s="44"/>
      <c r="HNH888" s="44"/>
      <c r="HNI888" s="44"/>
      <c r="HNJ888" s="44"/>
      <c r="HNK888" s="44"/>
      <c r="HNL888" s="44"/>
      <c r="HNM888" s="44"/>
      <c r="HNN888" s="44"/>
      <c r="HNO888" s="44"/>
      <c r="HNP888" s="44"/>
      <c r="HNQ888" s="44"/>
      <c r="HNR888" s="44"/>
      <c r="HNS888" s="44"/>
      <c r="HNT888" s="44"/>
      <c r="HNU888" s="44"/>
      <c r="HNV888" s="44"/>
      <c r="HNW888" s="44"/>
      <c r="HNX888" s="44"/>
      <c r="HNY888" s="44"/>
      <c r="HNZ888" s="44"/>
      <c r="HOA888" s="44"/>
      <c r="HOB888" s="44"/>
      <c r="HOC888" s="44"/>
      <c r="HOD888" s="44"/>
      <c r="HOE888" s="44"/>
      <c r="HOF888" s="44"/>
      <c r="HOG888" s="44"/>
      <c r="HOH888" s="44"/>
      <c r="HOI888" s="44"/>
      <c r="HOJ888" s="44"/>
      <c r="HOK888" s="44"/>
      <c r="HOL888" s="44"/>
      <c r="HOM888" s="44"/>
      <c r="HON888" s="44"/>
      <c r="HOO888" s="44"/>
      <c r="HOP888" s="44"/>
      <c r="HOQ888" s="44"/>
      <c r="HOR888" s="44"/>
      <c r="HOS888" s="44"/>
      <c r="HOT888" s="44"/>
      <c r="HOU888" s="44"/>
      <c r="HOV888" s="44"/>
      <c r="HOW888" s="44"/>
      <c r="HOX888" s="44"/>
      <c r="HOY888" s="44"/>
      <c r="HOZ888" s="44"/>
      <c r="HPA888" s="44"/>
      <c r="HPB888" s="44"/>
      <c r="HPC888" s="44"/>
      <c r="HPD888" s="44"/>
      <c r="HPE888" s="44"/>
      <c r="HPF888" s="44"/>
      <c r="HPG888" s="44"/>
      <c r="HPH888" s="44"/>
      <c r="HPI888" s="44"/>
      <c r="HPJ888" s="44"/>
      <c r="HPK888" s="44"/>
      <c r="HPL888" s="44"/>
      <c r="HPM888" s="44"/>
      <c r="HPN888" s="44"/>
      <c r="HPO888" s="44"/>
      <c r="HPP888" s="44"/>
      <c r="HPQ888" s="44"/>
      <c r="HPR888" s="44"/>
      <c r="HPS888" s="44"/>
      <c r="HPT888" s="44"/>
      <c r="HPU888" s="44"/>
      <c r="HPV888" s="44"/>
      <c r="HPW888" s="44"/>
      <c r="HPX888" s="44"/>
      <c r="HPY888" s="44"/>
      <c r="HPZ888" s="44"/>
      <c r="HQA888" s="44"/>
      <c r="HQB888" s="44"/>
      <c r="HQC888" s="44"/>
      <c r="HQD888" s="44"/>
      <c r="HQE888" s="44"/>
      <c r="HQF888" s="44"/>
      <c r="HQG888" s="44"/>
      <c r="HQH888" s="44"/>
      <c r="HQI888" s="44"/>
      <c r="HQJ888" s="44"/>
      <c r="HQK888" s="44"/>
      <c r="HQL888" s="44"/>
      <c r="HQM888" s="44"/>
      <c r="HQN888" s="44"/>
      <c r="HQO888" s="44"/>
      <c r="HQP888" s="44"/>
      <c r="HQQ888" s="44"/>
      <c r="HQR888" s="44"/>
      <c r="HQS888" s="44"/>
      <c r="HQT888" s="44"/>
      <c r="HQU888" s="44"/>
      <c r="HQV888" s="44"/>
      <c r="HQW888" s="44"/>
      <c r="HQX888" s="44"/>
      <c r="HQY888" s="44"/>
      <c r="HQZ888" s="44"/>
      <c r="HRA888" s="44"/>
      <c r="HRB888" s="44"/>
      <c r="HRC888" s="44"/>
      <c r="HRD888" s="44"/>
      <c r="HRE888" s="44"/>
      <c r="HRF888" s="44"/>
      <c r="HRG888" s="44"/>
      <c r="HRH888" s="44"/>
      <c r="HRI888" s="44"/>
      <c r="HRJ888" s="44"/>
      <c r="HRK888" s="44"/>
      <c r="HRL888" s="44"/>
      <c r="HRM888" s="44"/>
      <c r="HRN888" s="44"/>
      <c r="HRO888" s="44"/>
      <c r="HRP888" s="44"/>
      <c r="HRQ888" s="44"/>
      <c r="HRR888" s="44"/>
      <c r="HRS888" s="44"/>
      <c r="HRT888" s="44"/>
      <c r="HRU888" s="44"/>
      <c r="HRV888" s="44"/>
      <c r="HRW888" s="44"/>
      <c r="HRX888" s="44"/>
      <c r="HRY888" s="44"/>
      <c r="HRZ888" s="44"/>
      <c r="HSA888" s="44"/>
      <c r="HSB888" s="44"/>
      <c r="HSC888" s="44"/>
      <c r="HSD888" s="44"/>
      <c r="HSE888" s="44"/>
      <c r="HSF888" s="44"/>
      <c r="HSG888" s="44"/>
      <c r="HSH888" s="44"/>
      <c r="HSI888" s="44"/>
      <c r="HSJ888" s="44"/>
      <c r="HSK888" s="44"/>
      <c r="HSL888" s="44"/>
      <c r="HSM888" s="44"/>
      <c r="HSN888" s="44"/>
      <c r="HSO888" s="44"/>
      <c r="HSP888" s="44"/>
      <c r="HSQ888" s="44"/>
      <c r="HSR888" s="44"/>
      <c r="HSS888" s="44"/>
      <c r="HST888" s="44"/>
      <c r="HSU888" s="44"/>
      <c r="HSV888" s="44"/>
      <c r="HSW888" s="44"/>
      <c r="HSX888" s="44"/>
      <c r="HSY888" s="44"/>
      <c r="HSZ888" s="44"/>
      <c r="HTA888" s="44"/>
      <c r="HTB888" s="44"/>
      <c r="HTC888" s="44"/>
      <c r="HTD888" s="44"/>
      <c r="HTE888" s="44"/>
      <c r="HTF888" s="44"/>
      <c r="HTG888" s="44"/>
      <c r="HTH888" s="44"/>
      <c r="HTI888" s="44"/>
      <c r="HTJ888" s="44"/>
      <c r="HTK888" s="44"/>
      <c r="HTL888" s="44"/>
      <c r="HTM888" s="44"/>
      <c r="HTN888" s="44"/>
      <c r="HTO888" s="44"/>
      <c r="HTP888" s="44"/>
      <c r="HTQ888" s="44"/>
      <c r="HTR888" s="44"/>
      <c r="HTS888" s="44"/>
      <c r="HTT888" s="44"/>
      <c r="HTU888" s="44"/>
      <c r="HTV888" s="44"/>
      <c r="HTW888" s="44"/>
      <c r="HTX888" s="44"/>
      <c r="HTY888" s="44"/>
      <c r="HTZ888" s="44"/>
      <c r="HUA888" s="44"/>
      <c r="HUB888" s="44"/>
      <c r="HUC888" s="44"/>
      <c r="HUD888" s="44"/>
      <c r="HUE888" s="44"/>
      <c r="HUF888" s="44"/>
      <c r="HUG888" s="44"/>
      <c r="HUH888" s="44"/>
      <c r="HUI888" s="44"/>
      <c r="HUJ888" s="44"/>
      <c r="HUK888" s="44"/>
      <c r="HUL888" s="44"/>
      <c r="HUM888" s="44"/>
      <c r="HUN888" s="44"/>
      <c r="HUO888" s="44"/>
      <c r="HUP888" s="44"/>
      <c r="HUQ888" s="44"/>
      <c r="HUR888" s="44"/>
      <c r="HUS888" s="44"/>
      <c r="HUT888" s="44"/>
      <c r="HUU888" s="44"/>
      <c r="HUV888" s="44"/>
      <c r="HUW888" s="44"/>
      <c r="HUX888" s="44"/>
      <c r="HUY888" s="44"/>
      <c r="HUZ888" s="44"/>
      <c r="HVA888" s="44"/>
      <c r="HVB888" s="44"/>
      <c r="HVC888" s="44"/>
      <c r="HVD888" s="44"/>
      <c r="HVE888" s="44"/>
      <c r="HVF888" s="44"/>
      <c r="HVG888" s="44"/>
      <c r="HVH888" s="44"/>
      <c r="HVI888" s="44"/>
      <c r="HVJ888" s="44"/>
      <c r="HVK888" s="44"/>
      <c r="HVL888" s="44"/>
      <c r="HVM888" s="44"/>
      <c r="HVN888" s="44"/>
      <c r="HVO888" s="44"/>
      <c r="HVP888" s="44"/>
      <c r="HVQ888" s="44"/>
      <c r="HVR888" s="44"/>
      <c r="HVS888" s="44"/>
      <c r="HVT888" s="44"/>
      <c r="HVU888" s="44"/>
      <c r="HVV888" s="44"/>
      <c r="HVW888" s="44"/>
      <c r="HVX888" s="44"/>
      <c r="HVY888" s="44"/>
      <c r="HVZ888" s="44"/>
      <c r="HWA888" s="44"/>
      <c r="HWB888" s="44"/>
      <c r="HWC888" s="44"/>
      <c r="HWD888" s="44"/>
      <c r="HWE888" s="44"/>
      <c r="HWF888" s="44"/>
      <c r="HWG888" s="44"/>
      <c r="HWH888" s="44"/>
      <c r="HWI888" s="44"/>
      <c r="HWJ888" s="44"/>
      <c r="HWK888" s="44"/>
      <c r="HWL888" s="44"/>
      <c r="HWM888" s="44"/>
      <c r="HWN888" s="44"/>
      <c r="HWO888" s="44"/>
      <c r="HWP888" s="44"/>
      <c r="HWQ888" s="44"/>
      <c r="HWR888" s="44"/>
      <c r="HWS888" s="44"/>
      <c r="HWT888" s="44"/>
      <c r="HWU888" s="44"/>
      <c r="HWV888" s="44"/>
      <c r="HWW888" s="44"/>
      <c r="HWX888" s="44"/>
      <c r="HWY888" s="44"/>
      <c r="HWZ888" s="44"/>
      <c r="HXA888" s="44"/>
      <c r="HXB888" s="44"/>
      <c r="HXC888" s="44"/>
      <c r="HXD888" s="44"/>
      <c r="HXE888" s="44"/>
      <c r="HXF888" s="44"/>
      <c r="HXG888" s="44"/>
      <c r="HXH888" s="44"/>
      <c r="HXI888" s="44"/>
      <c r="HXJ888" s="44"/>
      <c r="HXK888" s="44"/>
      <c r="HXL888" s="44"/>
      <c r="HXM888" s="44"/>
      <c r="HXN888" s="44"/>
      <c r="HXO888" s="44"/>
      <c r="HXP888" s="44"/>
      <c r="HXQ888" s="44"/>
      <c r="HXR888" s="44"/>
      <c r="HXS888" s="44"/>
      <c r="HXT888" s="44"/>
      <c r="HXU888" s="44"/>
      <c r="HXV888" s="44"/>
      <c r="HXW888" s="44"/>
      <c r="HXX888" s="44"/>
      <c r="HXY888" s="44"/>
      <c r="HXZ888" s="44"/>
      <c r="HYA888" s="44"/>
      <c r="HYB888" s="44"/>
      <c r="HYC888" s="44"/>
      <c r="HYD888" s="44"/>
      <c r="HYE888" s="44"/>
      <c r="HYF888" s="44"/>
      <c r="HYG888" s="44"/>
      <c r="HYH888" s="44"/>
      <c r="HYI888" s="44"/>
      <c r="HYJ888" s="44"/>
      <c r="HYK888" s="44"/>
      <c r="HYL888" s="44"/>
      <c r="HYM888" s="44"/>
      <c r="HYN888" s="44"/>
      <c r="HYO888" s="44"/>
      <c r="HYP888" s="44"/>
      <c r="HYQ888" s="44"/>
      <c r="HYR888" s="44"/>
      <c r="HYS888" s="44"/>
      <c r="HYT888" s="44"/>
      <c r="HYU888" s="44"/>
      <c r="HYV888" s="44"/>
      <c r="HYW888" s="44"/>
      <c r="HYX888" s="44"/>
      <c r="HYY888" s="44"/>
      <c r="HYZ888" s="44"/>
      <c r="HZA888" s="44"/>
      <c r="HZB888" s="44"/>
      <c r="HZC888" s="44"/>
      <c r="HZD888" s="44"/>
      <c r="HZE888" s="44"/>
      <c r="HZF888" s="44"/>
      <c r="HZG888" s="44"/>
      <c r="HZH888" s="44"/>
      <c r="HZI888" s="44"/>
      <c r="HZJ888" s="44"/>
      <c r="HZK888" s="44"/>
      <c r="HZL888" s="44"/>
      <c r="HZM888" s="44"/>
      <c r="HZN888" s="44"/>
      <c r="HZO888" s="44"/>
      <c r="HZP888" s="44"/>
      <c r="HZQ888" s="44"/>
      <c r="HZR888" s="44"/>
      <c r="HZS888" s="44"/>
      <c r="HZT888" s="44"/>
      <c r="HZU888" s="44"/>
      <c r="HZV888" s="44"/>
      <c r="HZW888" s="44"/>
      <c r="HZX888" s="44"/>
      <c r="HZY888" s="44"/>
      <c r="HZZ888" s="44"/>
      <c r="IAA888" s="44"/>
      <c r="IAB888" s="44"/>
      <c r="IAC888" s="44"/>
      <c r="IAD888" s="44"/>
      <c r="IAE888" s="44"/>
      <c r="IAF888" s="44"/>
      <c r="IAG888" s="44"/>
      <c r="IAH888" s="44"/>
      <c r="IAI888" s="44"/>
      <c r="IAJ888" s="44"/>
      <c r="IAK888" s="44"/>
      <c r="IAL888" s="44"/>
      <c r="IAM888" s="44"/>
      <c r="IAN888" s="44"/>
      <c r="IAO888" s="44"/>
      <c r="IAP888" s="44"/>
      <c r="IAQ888" s="44"/>
      <c r="IAR888" s="44"/>
      <c r="IAS888" s="44"/>
      <c r="IAT888" s="44"/>
      <c r="IAU888" s="44"/>
      <c r="IAV888" s="44"/>
      <c r="IAW888" s="44"/>
      <c r="IAX888" s="44"/>
      <c r="IAY888" s="44"/>
      <c r="IAZ888" s="44"/>
      <c r="IBA888" s="44"/>
      <c r="IBB888" s="44"/>
      <c r="IBC888" s="44"/>
      <c r="IBD888" s="44"/>
      <c r="IBE888" s="44"/>
      <c r="IBF888" s="44"/>
      <c r="IBG888" s="44"/>
      <c r="IBH888" s="44"/>
      <c r="IBI888" s="44"/>
      <c r="IBJ888" s="44"/>
      <c r="IBK888" s="44"/>
      <c r="IBL888" s="44"/>
      <c r="IBM888" s="44"/>
      <c r="IBN888" s="44"/>
      <c r="IBO888" s="44"/>
      <c r="IBP888" s="44"/>
      <c r="IBQ888" s="44"/>
      <c r="IBR888" s="44"/>
      <c r="IBS888" s="44"/>
      <c r="IBT888" s="44"/>
      <c r="IBU888" s="44"/>
      <c r="IBV888" s="44"/>
      <c r="IBW888" s="44"/>
      <c r="IBX888" s="44"/>
      <c r="IBY888" s="44"/>
      <c r="IBZ888" s="44"/>
      <c r="ICA888" s="44"/>
      <c r="ICB888" s="44"/>
      <c r="ICC888" s="44"/>
      <c r="ICD888" s="44"/>
      <c r="ICE888" s="44"/>
      <c r="ICF888" s="44"/>
      <c r="ICG888" s="44"/>
      <c r="ICH888" s="44"/>
      <c r="ICI888" s="44"/>
      <c r="ICJ888" s="44"/>
      <c r="ICK888" s="44"/>
      <c r="ICL888" s="44"/>
      <c r="ICM888" s="44"/>
      <c r="ICN888" s="44"/>
      <c r="ICO888" s="44"/>
      <c r="ICP888" s="44"/>
      <c r="ICQ888" s="44"/>
      <c r="ICR888" s="44"/>
      <c r="ICS888" s="44"/>
      <c r="ICT888" s="44"/>
      <c r="ICU888" s="44"/>
      <c r="ICV888" s="44"/>
      <c r="ICW888" s="44"/>
      <c r="ICX888" s="44"/>
      <c r="ICY888" s="44"/>
      <c r="ICZ888" s="44"/>
      <c r="IDA888" s="44"/>
      <c r="IDB888" s="44"/>
      <c r="IDC888" s="44"/>
      <c r="IDD888" s="44"/>
      <c r="IDE888" s="44"/>
      <c r="IDF888" s="44"/>
      <c r="IDG888" s="44"/>
      <c r="IDH888" s="44"/>
      <c r="IDI888" s="44"/>
      <c r="IDJ888" s="44"/>
      <c r="IDK888" s="44"/>
      <c r="IDL888" s="44"/>
      <c r="IDM888" s="44"/>
      <c r="IDN888" s="44"/>
      <c r="IDO888" s="44"/>
      <c r="IDP888" s="44"/>
      <c r="IDQ888" s="44"/>
      <c r="IDR888" s="44"/>
      <c r="IDS888" s="44"/>
      <c r="IDT888" s="44"/>
      <c r="IDU888" s="44"/>
      <c r="IDV888" s="44"/>
      <c r="IDW888" s="44"/>
      <c r="IDX888" s="44"/>
      <c r="IDY888" s="44"/>
      <c r="IDZ888" s="44"/>
      <c r="IEA888" s="44"/>
      <c r="IEB888" s="44"/>
      <c r="IEC888" s="44"/>
      <c r="IED888" s="44"/>
      <c r="IEE888" s="44"/>
      <c r="IEF888" s="44"/>
      <c r="IEG888" s="44"/>
      <c r="IEH888" s="44"/>
      <c r="IEI888" s="44"/>
      <c r="IEJ888" s="44"/>
      <c r="IEK888" s="44"/>
      <c r="IEL888" s="44"/>
      <c r="IEM888" s="44"/>
      <c r="IEN888" s="44"/>
      <c r="IEO888" s="44"/>
      <c r="IEP888" s="44"/>
      <c r="IEQ888" s="44"/>
      <c r="IER888" s="44"/>
      <c r="IES888" s="44"/>
      <c r="IET888" s="44"/>
      <c r="IEU888" s="44"/>
      <c r="IEV888" s="44"/>
      <c r="IEW888" s="44"/>
      <c r="IEX888" s="44"/>
      <c r="IEY888" s="44"/>
      <c r="IEZ888" s="44"/>
      <c r="IFA888" s="44"/>
      <c r="IFB888" s="44"/>
      <c r="IFC888" s="44"/>
      <c r="IFD888" s="44"/>
      <c r="IFE888" s="44"/>
      <c r="IFF888" s="44"/>
      <c r="IFG888" s="44"/>
      <c r="IFH888" s="44"/>
      <c r="IFI888" s="44"/>
      <c r="IFJ888" s="44"/>
      <c r="IFK888" s="44"/>
      <c r="IFL888" s="44"/>
      <c r="IFM888" s="44"/>
      <c r="IFN888" s="44"/>
      <c r="IFO888" s="44"/>
      <c r="IFP888" s="44"/>
      <c r="IFQ888" s="44"/>
      <c r="IFR888" s="44"/>
      <c r="IFS888" s="44"/>
      <c r="IFT888" s="44"/>
      <c r="IFU888" s="44"/>
      <c r="IFV888" s="44"/>
      <c r="IFW888" s="44"/>
      <c r="IFX888" s="44"/>
      <c r="IFY888" s="44"/>
      <c r="IFZ888" s="44"/>
      <c r="IGA888" s="44"/>
      <c r="IGB888" s="44"/>
      <c r="IGC888" s="44"/>
      <c r="IGD888" s="44"/>
      <c r="IGE888" s="44"/>
      <c r="IGF888" s="44"/>
      <c r="IGG888" s="44"/>
      <c r="IGH888" s="44"/>
      <c r="IGI888" s="44"/>
      <c r="IGJ888" s="44"/>
      <c r="IGK888" s="44"/>
      <c r="IGL888" s="44"/>
      <c r="IGM888" s="44"/>
      <c r="IGN888" s="44"/>
      <c r="IGO888" s="44"/>
      <c r="IGP888" s="44"/>
      <c r="IGQ888" s="44"/>
      <c r="IGR888" s="44"/>
      <c r="IGS888" s="44"/>
      <c r="IGT888" s="44"/>
      <c r="IGU888" s="44"/>
      <c r="IGV888" s="44"/>
      <c r="IGW888" s="44"/>
      <c r="IGX888" s="44"/>
      <c r="IGY888" s="44"/>
      <c r="IGZ888" s="44"/>
      <c r="IHA888" s="44"/>
      <c r="IHB888" s="44"/>
      <c r="IHC888" s="44"/>
      <c r="IHD888" s="44"/>
      <c r="IHE888" s="44"/>
      <c r="IHF888" s="44"/>
      <c r="IHG888" s="44"/>
      <c r="IHH888" s="44"/>
      <c r="IHI888" s="44"/>
      <c r="IHJ888" s="44"/>
      <c r="IHK888" s="44"/>
      <c r="IHL888" s="44"/>
      <c r="IHM888" s="44"/>
      <c r="IHN888" s="44"/>
      <c r="IHO888" s="44"/>
      <c r="IHP888" s="44"/>
      <c r="IHQ888" s="44"/>
      <c r="IHR888" s="44"/>
      <c r="IHS888" s="44"/>
      <c r="IHT888" s="44"/>
      <c r="IHU888" s="44"/>
      <c r="IHV888" s="44"/>
      <c r="IHW888" s="44"/>
      <c r="IHX888" s="44"/>
      <c r="IHY888" s="44"/>
      <c r="IHZ888" s="44"/>
      <c r="IIA888" s="44"/>
      <c r="IIB888" s="44"/>
      <c r="IIC888" s="44"/>
      <c r="IID888" s="44"/>
      <c r="IIE888" s="44"/>
      <c r="IIF888" s="44"/>
      <c r="IIG888" s="44"/>
      <c r="IIH888" s="44"/>
      <c r="III888" s="44"/>
      <c r="IIJ888" s="44"/>
      <c r="IIK888" s="44"/>
      <c r="IIL888" s="44"/>
      <c r="IIM888" s="44"/>
      <c r="IIN888" s="44"/>
      <c r="IIO888" s="44"/>
      <c r="IIP888" s="44"/>
      <c r="IIQ888" s="44"/>
      <c r="IIR888" s="44"/>
      <c r="IIS888" s="44"/>
      <c r="IIT888" s="44"/>
      <c r="IIU888" s="44"/>
      <c r="IIV888" s="44"/>
      <c r="IIW888" s="44"/>
      <c r="IIX888" s="44"/>
      <c r="IIY888" s="44"/>
      <c r="IIZ888" s="44"/>
      <c r="IJA888" s="44"/>
      <c r="IJB888" s="44"/>
      <c r="IJC888" s="44"/>
      <c r="IJD888" s="44"/>
      <c r="IJE888" s="44"/>
      <c r="IJF888" s="44"/>
      <c r="IJG888" s="44"/>
      <c r="IJH888" s="44"/>
      <c r="IJI888" s="44"/>
      <c r="IJJ888" s="44"/>
      <c r="IJK888" s="44"/>
      <c r="IJL888" s="44"/>
      <c r="IJM888" s="44"/>
      <c r="IJN888" s="44"/>
      <c r="IJO888" s="44"/>
      <c r="IJP888" s="44"/>
      <c r="IJQ888" s="44"/>
      <c r="IJR888" s="44"/>
      <c r="IJS888" s="44"/>
      <c r="IJT888" s="44"/>
      <c r="IJU888" s="44"/>
      <c r="IJV888" s="44"/>
      <c r="IJW888" s="44"/>
      <c r="IJX888" s="44"/>
      <c r="IJY888" s="44"/>
      <c r="IJZ888" s="44"/>
      <c r="IKA888" s="44"/>
      <c r="IKB888" s="44"/>
      <c r="IKC888" s="44"/>
      <c r="IKD888" s="44"/>
      <c r="IKE888" s="44"/>
      <c r="IKF888" s="44"/>
      <c r="IKG888" s="44"/>
      <c r="IKH888" s="44"/>
      <c r="IKI888" s="44"/>
      <c r="IKJ888" s="44"/>
      <c r="IKK888" s="44"/>
      <c r="IKL888" s="44"/>
      <c r="IKM888" s="44"/>
      <c r="IKN888" s="44"/>
      <c r="IKO888" s="44"/>
      <c r="IKP888" s="44"/>
      <c r="IKQ888" s="44"/>
      <c r="IKR888" s="44"/>
      <c r="IKS888" s="44"/>
      <c r="IKT888" s="44"/>
      <c r="IKU888" s="44"/>
      <c r="IKV888" s="44"/>
      <c r="IKW888" s="44"/>
      <c r="IKX888" s="44"/>
      <c r="IKY888" s="44"/>
      <c r="IKZ888" s="44"/>
      <c r="ILA888" s="44"/>
      <c r="ILB888" s="44"/>
      <c r="ILC888" s="44"/>
      <c r="ILD888" s="44"/>
      <c r="ILE888" s="44"/>
      <c r="ILF888" s="44"/>
      <c r="ILG888" s="44"/>
      <c r="ILH888" s="44"/>
      <c r="ILI888" s="44"/>
      <c r="ILJ888" s="44"/>
      <c r="ILK888" s="44"/>
      <c r="ILL888" s="44"/>
      <c r="ILM888" s="44"/>
      <c r="ILN888" s="44"/>
      <c r="ILO888" s="44"/>
      <c r="ILP888" s="44"/>
      <c r="ILQ888" s="44"/>
      <c r="ILR888" s="44"/>
      <c r="ILS888" s="44"/>
      <c r="ILT888" s="44"/>
      <c r="ILU888" s="44"/>
      <c r="ILV888" s="44"/>
      <c r="ILW888" s="44"/>
      <c r="ILX888" s="44"/>
      <c r="ILY888" s="44"/>
      <c r="ILZ888" s="44"/>
      <c r="IMA888" s="44"/>
      <c r="IMB888" s="44"/>
      <c r="IMC888" s="44"/>
      <c r="IMD888" s="44"/>
      <c r="IME888" s="44"/>
      <c r="IMF888" s="44"/>
      <c r="IMG888" s="44"/>
      <c r="IMH888" s="44"/>
      <c r="IMI888" s="44"/>
      <c r="IMJ888" s="44"/>
      <c r="IMK888" s="44"/>
      <c r="IML888" s="44"/>
      <c r="IMM888" s="44"/>
      <c r="IMN888" s="44"/>
      <c r="IMO888" s="44"/>
      <c r="IMP888" s="44"/>
      <c r="IMQ888" s="44"/>
      <c r="IMR888" s="44"/>
      <c r="IMS888" s="44"/>
      <c r="IMT888" s="44"/>
      <c r="IMU888" s="44"/>
      <c r="IMV888" s="44"/>
      <c r="IMW888" s="44"/>
      <c r="IMX888" s="44"/>
      <c r="IMY888" s="44"/>
      <c r="IMZ888" s="44"/>
      <c r="INA888" s="44"/>
      <c r="INB888" s="44"/>
      <c r="INC888" s="44"/>
      <c r="IND888" s="44"/>
      <c r="INE888" s="44"/>
      <c r="INF888" s="44"/>
      <c r="ING888" s="44"/>
      <c r="INH888" s="44"/>
      <c r="INI888" s="44"/>
      <c r="INJ888" s="44"/>
      <c r="INK888" s="44"/>
      <c r="INL888" s="44"/>
      <c r="INM888" s="44"/>
      <c r="INN888" s="44"/>
      <c r="INO888" s="44"/>
      <c r="INP888" s="44"/>
      <c r="INQ888" s="44"/>
      <c r="INR888" s="44"/>
      <c r="INS888" s="44"/>
      <c r="INT888" s="44"/>
      <c r="INU888" s="44"/>
      <c r="INV888" s="44"/>
      <c r="INW888" s="44"/>
      <c r="INX888" s="44"/>
      <c r="INY888" s="44"/>
      <c r="INZ888" s="44"/>
      <c r="IOA888" s="44"/>
      <c r="IOB888" s="44"/>
      <c r="IOC888" s="44"/>
      <c r="IOD888" s="44"/>
      <c r="IOE888" s="44"/>
      <c r="IOF888" s="44"/>
      <c r="IOG888" s="44"/>
      <c r="IOH888" s="44"/>
      <c r="IOI888" s="44"/>
      <c r="IOJ888" s="44"/>
      <c r="IOK888" s="44"/>
      <c r="IOL888" s="44"/>
      <c r="IOM888" s="44"/>
      <c r="ION888" s="44"/>
      <c r="IOO888" s="44"/>
      <c r="IOP888" s="44"/>
      <c r="IOQ888" s="44"/>
      <c r="IOR888" s="44"/>
      <c r="IOS888" s="44"/>
      <c r="IOT888" s="44"/>
      <c r="IOU888" s="44"/>
      <c r="IOV888" s="44"/>
      <c r="IOW888" s="44"/>
      <c r="IOX888" s="44"/>
      <c r="IOY888" s="44"/>
      <c r="IOZ888" s="44"/>
      <c r="IPA888" s="44"/>
      <c r="IPB888" s="44"/>
      <c r="IPC888" s="44"/>
      <c r="IPD888" s="44"/>
      <c r="IPE888" s="44"/>
      <c r="IPF888" s="44"/>
      <c r="IPG888" s="44"/>
      <c r="IPH888" s="44"/>
      <c r="IPI888" s="44"/>
      <c r="IPJ888" s="44"/>
      <c r="IPK888" s="44"/>
      <c r="IPL888" s="44"/>
      <c r="IPM888" s="44"/>
      <c r="IPN888" s="44"/>
      <c r="IPO888" s="44"/>
      <c r="IPP888" s="44"/>
      <c r="IPQ888" s="44"/>
      <c r="IPR888" s="44"/>
      <c r="IPS888" s="44"/>
      <c r="IPT888" s="44"/>
      <c r="IPU888" s="44"/>
      <c r="IPV888" s="44"/>
      <c r="IPW888" s="44"/>
      <c r="IPX888" s="44"/>
      <c r="IPY888" s="44"/>
      <c r="IPZ888" s="44"/>
      <c r="IQA888" s="44"/>
      <c r="IQB888" s="44"/>
      <c r="IQC888" s="44"/>
      <c r="IQD888" s="44"/>
      <c r="IQE888" s="44"/>
      <c r="IQF888" s="44"/>
      <c r="IQG888" s="44"/>
      <c r="IQH888" s="44"/>
      <c r="IQI888" s="44"/>
      <c r="IQJ888" s="44"/>
      <c r="IQK888" s="44"/>
      <c r="IQL888" s="44"/>
      <c r="IQM888" s="44"/>
      <c r="IQN888" s="44"/>
      <c r="IQO888" s="44"/>
      <c r="IQP888" s="44"/>
      <c r="IQQ888" s="44"/>
      <c r="IQR888" s="44"/>
      <c r="IQS888" s="44"/>
      <c r="IQT888" s="44"/>
      <c r="IQU888" s="44"/>
      <c r="IQV888" s="44"/>
      <c r="IQW888" s="44"/>
      <c r="IQX888" s="44"/>
      <c r="IQY888" s="44"/>
      <c r="IQZ888" s="44"/>
      <c r="IRA888" s="44"/>
      <c r="IRB888" s="44"/>
      <c r="IRC888" s="44"/>
      <c r="IRD888" s="44"/>
      <c r="IRE888" s="44"/>
      <c r="IRF888" s="44"/>
      <c r="IRG888" s="44"/>
      <c r="IRH888" s="44"/>
      <c r="IRI888" s="44"/>
      <c r="IRJ888" s="44"/>
      <c r="IRK888" s="44"/>
      <c r="IRL888" s="44"/>
      <c r="IRM888" s="44"/>
      <c r="IRN888" s="44"/>
      <c r="IRO888" s="44"/>
      <c r="IRP888" s="44"/>
      <c r="IRQ888" s="44"/>
      <c r="IRR888" s="44"/>
      <c r="IRS888" s="44"/>
      <c r="IRT888" s="44"/>
      <c r="IRU888" s="44"/>
      <c r="IRV888" s="44"/>
      <c r="IRW888" s="44"/>
      <c r="IRX888" s="44"/>
      <c r="IRY888" s="44"/>
      <c r="IRZ888" s="44"/>
      <c r="ISA888" s="44"/>
      <c r="ISB888" s="44"/>
      <c r="ISC888" s="44"/>
      <c r="ISD888" s="44"/>
      <c r="ISE888" s="44"/>
      <c r="ISF888" s="44"/>
      <c r="ISG888" s="44"/>
      <c r="ISH888" s="44"/>
      <c r="ISI888" s="44"/>
      <c r="ISJ888" s="44"/>
      <c r="ISK888" s="44"/>
      <c r="ISL888" s="44"/>
      <c r="ISM888" s="44"/>
      <c r="ISN888" s="44"/>
      <c r="ISO888" s="44"/>
      <c r="ISP888" s="44"/>
      <c r="ISQ888" s="44"/>
      <c r="ISR888" s="44"/>
      <c r="ISS888" s="44"/>
      <c r="IST888" s="44"/>
      <c r="ISU888" s="44"/>
      <c r="ISV888" s="44"/>
      <c r="ISW888" s="44"/>
      <c r="ISX888" s="44"/>
      <c r="ISY888" s="44"/>
      <c r="ISZ888" s="44"/>
      <c r="ITA888" s="44"/>
      <c r="ITB888" s="44"/>
      <c r="ITC888" s="44"/>
      <c r="ITD888" s="44"/>
      <c r="ITE888" s="44"/>
      <c r="ITF888" s="44"/>
      <c r="ITG888" s="44"/>
      <c r="ITH888" s="44"/>
      <c r="ITI888" s="44"/>
      <c r="ITJ888" s="44"/>
      <c r="ITK888" s="44"/>
      <c r="ITL888" s="44"/>
      <c r="ITM888" s="44"/>
      <c r="ITN888" s="44"/>
      <c r="ITO888" s="44"/>
      <c r="ITP888" s="44"/>
      <c r="ITQ888" s="44"/>
      <c r="ITR888" s="44"/>
      <c r="ITS888" s="44"/>
      <c r="ITT888" s="44"/>
      <c r="ITU888" s="44"/>
      <c r="ITV888" s="44"/>
      <c r="ITW888" s="44"/>
      <c r="ITX888" s="44"/>
      <c r="ITY888" s="44"/>
      <c r="ITZ888" s="44"/>
      <c r="IUA888" s="44"/>
      <c r="IUB888" s="44"/>
      <c r="IUC888" s="44"/>
      <c r="IUD888" s="44"/>
      <c r="IUE888" s="44"/>
      <c r="IUF888" s="44"/>
      <c r="IUG888" s="44"/>
      <c r="IUH888" s="44"/>
      <c r="IUI888" s="44"/>
      <c r="IUJ888" s="44"/>
      <c r="IUK888" s="44"/>
      <c r="IUL888" s="44"/>
      <c r="IUM888" s="44"/>
      <c r="IUN888" s="44"/>
      <c r="IUO888" s="44"/>
      <c r="IUP888" s="44"/>
      <c r="IUQ888" s="44"/>
      <c r="IUR888" s="44"/>
      <c r="IUS888" s="44"/>
      <c r="IUT888" s="44"/>
      <c r="IUU888" s="44"/>
      <c r="IUV888" s="44"/>
      <c r="IUW888" s="44"/>
      <c r="IUX888" s="44"/>
      <c r="IUY888" s="44"/>
      <c r="IUZ888" s="44"/>
      <c r="IVA888" s="44"/>
      <c r="IVB888" s="44"/>
      <c r="IVC888" s="44"/>
      <c r="IVD888" s="44"/>
      <c r="IVE888" s="44"/>
      <c r="IVF888" s="44"/>
      <c r="IVG888" s="44"/>
      <c r="IVH888" s="44"/>
      <c r="IVI888" s="44"/>
      <c r="IVJ888" s="44"/>
      <c r="IVK888" s="44"/>
      <c r="IVL888" s="44"/>
      <c r="IVM888" s="44"/>
      <c r="IVN888" s="44"/>
      <c r="IVO888" s="44"/>
      <c r="IVP888" s="44"/>
      <c r="IVQ888" s="44"/>
      <c r="IVR888" s="44"/>
      <c r="IVS888" s="44"/>
      <c r="IVT888" s="44"/>
      <c r="IVU888" s="44"/>
      <c r="IVV888" s="44"/>
      <c r="IVW888" s="44"/>
      <c r="IVX888" s="44"/>
      <c r="IVY888" s="44"/>
      <c r="IVZ888" s="44"/>
      <c r="IWA888" s="44"/>
      <c r="IWB888" s="44"/>
      <c r="IWC888" s="44"/>
      <c r="IWD888" s="44"/>
      <c r="IWE888" s="44"/>
      <c r="IWF888" s="44"/>
      <c r="IWG888" s="44"/>
      <c r="IWH888" s="44"/>
      <c r="IWI888" s="44"/>
      <c r="IWJ888" s="44"/>
      <c r="IWK888" s="44"/>
      <c r="IWL888" s="44"/>
      <c r="IWM888" s="44"/>
      <c r="IWN888" s="44"/>
      <c r="IWO888" s="44"/>
      <c r="IWP888" s="44"/>
      <c r="IWQ888" s="44"/>
      <c r="IWR888" s="44"/>
      <c r="IWS888" s="44"/>
      <c r="IWT888" s="44"/>
      <c r="IWU888" s="44"/>
      <c r="IWV888" s="44"/>
      <c r="IWW888" s="44"/>
      <c r="IWX888" s="44"/>
      <c r="IWY888" s="44"/>
      <c r="IWZ888" s="44"/>
      <c r="IXA888" s="44"/>
      <c r="IXB888" s="44"/>
      <c r="IXC888" s="44"/>
      <c r="IXD888" s="44"/>
      <c r="IXE888" s="44"/>
      <c r="IXF888" s="44"/>
      <c r="IXG888" s="44"/>
      <c r="IXH888" s="44"/>
      <c r="IXI888" s="44"/>
      <c r="IXJ888" s="44"/>
      <c r="IXK888" s="44"/>
      <c r="IXL888" s="44"/>
      <c r="IXM888" s="44"/>
      <c r="IXN888" s="44"/>
      <c r="IXO888" s="44"/>
      <c r="IXP888" s="44"/>
      <c r="IXQ888" s="44"/>
      <c r="IXR888" s="44"/>
      <c r="IXS888" s="44"/>
      <c r="IXT888" s="44"/>
      <c r="IXU888" s="44"/>
      <c r="IXV888" s="44"/>
      <c r="IXW888" s="44"/>
      <c r="IXX888" s="44"/>
      <c r="IXY888" s="44"/>
      <c r="IXZ888" s="44"/>
      <c r="IYA888" s="44"/>
      <c r="IYB888" s="44"/>
      <c r="IYC888" s="44"/>
      <c r="IYD888" s="44"/>
      <c r="IYE888" s="44"/>
      <c r="IYF888" s="44"/>
      <c r="IYG888" s="44"/>
      <c r="IYH888" s="44"/>
      <c r="IYI888" s="44"/>
      <c r="IYJ888" s="44"/>
      <c r="IYK888" s="44"/>
      <c r="IYL888" s="44"/>
      <c r="IYM888" s="44"/>
      <c r="IYN888" s="44"/>
      <c r="IYO888" s="44"/>
      <c r="IYP888" s="44"/>
      <c r="IYQ888" s="44"/>
      <c r="IYR888" s="44"/>
      <c r="IYS888" s="44"/>
      <c r="IYT888" s="44"/>
      <c r="IYU888" s="44"/>
      <c r="IYV888" s="44"/>
      <c r="IYW888" s="44"/>
      <c r="IYX888" s="44"/>
      <c r="IYY888" s="44"/>
      <c r="IYZ888" s="44"/>
      <c r="IZA888" s="44"/>
      <c r="IZB888" s="44"/>
      <c r="IZC888" s="44"/>
      <c r="IZD888" s="44"/>
      <c r="IZE888" s="44"/>
      <c r="IZF888" s="44"/>
      <c r="IZG888" s="44"/>
      <c r="IZH888" s="44"/>
      <c r="IZI888" s="44"/>
      <c r="IZJ888" s="44"/>
      <c r="IZK888" s="44"/>
      <c r="IZL888" s="44"/>
      <c r="IZM888" s="44"/>
      <c r="IZN888" s="44"/>
      <c r="IZO888" s="44"/>
      <c r="IZP888" s="44"/>
      <c r="IZQ888" s="44"/>
      <c r="IZR888" s="44"/>
      <c r="IZS888" s="44"/>
      <c r="IZT888" s="44"/>
      <c r="IZU888" s="44"/>
      <c r="IZV888" s="44"/>
      <c r="IZW888" s="44"/>
      <c r="IZX888" s="44"/>
      <c r="IZY888" s="44"/>
      <c r="IZZ888" s="44"/>
      <c r="JAA888" s="44"/>
      <c r="JAB888" s="44"/>
      <c r="JAC888" s="44"/>
      <c r="JAD888" s="44"/>
      <c r="JAE888" s="44"/>
      <c r="JAF888" s="44"/>
      <c r="JAG888" s="44"/>
      <c r="JAH888" s="44"/>
      <c r="JAI888" s="44"/>
      <c r="JAJ888" s="44"/>
      <c r="JAK888" s="44"/>
      <c r="JAL888" s="44"/>
      <c r="JAM888" s="44"/>
      <c r="JAN888" s="44"/>
      <c r="JAO888" s="44"/>
      <c r="JAP888" s="44"/>
      <c r="JAQ888" s="44"/>
      <c r="JAR888" s="44"/>
      <c r="JAS888" s="44"/>
      <c r="JAT888" s="44"/>
      <c r="JAU888" s="44"/>
      <c r="JAV888" s="44"/>
      <c r="JAW888" s="44"/>
      <c r="JAX888" s="44"/>
      <c r="JAY888" s="44"/>
      <c r="JAZ888" s="44"/>
      <c r="JBA888" s="44"/>
      <c r="JBB888" s="44"/>
      <c r="JBC888" s="44"/>
      <c r="JBD888" s="44"/>
      <c r="JBE888" s="44"/>
      <c r="JBF888" s="44"/>
      <c r="JBG888" s="44"/>
      <c r="JBH888" s="44"/>
      <c r="JBI888" s="44"/>
      <c r="JBJ888" s="44"/>
      <c r="JBK888" s="44"/>
      <c r="JBL888" s="44"/>
      <c r="JBM888" s="44"/>
      <c r="JBN888" s="44"/>
      <c r="JBO888" s="44"/>
      <c r="JBP888" s="44"/>
      <c r="JBQ888" s="44"/>
      <c r="JBR888" s="44"/>
      <c r="JBS888" s="44"/>
      <c r="JBT888" s="44"/>
      <c r="JBU888" s="44"/>
      <c r="JBV888" s="44"/>
      <c r="JBW888" s="44"/>
      <c r="JBX888" s="44"/>
      <c r="JBY888" s="44"/>
      <c r="JBZ888" s="44"/>
      <c r="JCA888" s="44"/>
      <c r="JCB888" s="44"/>
      <c r="JCC888" s="44"/>
      <c r="JCD888" s="44"/>
      <c r="JCE888" s="44"/>
      <c r="JCF888" s="44"/>
      <c r="JCG888" s="44"/>
      <c r="JCH888" s="44"/>
      <c r="JCI888" s="44"/>
      <c r="JCJ888" s="44"/>
      <c r="JCK888" s="44"/>
      <c r="JCL888" s="44"/>
      <c r="JCM888" s="44"/>
      <c r="JCN888" s="44"/>
      <c r="JCO888" s="44"/>
      <c r="JCP888" s="44"/>
      <c r="JCQ888" s="44"/>
      <c r="JCR888" s="44"/>
      <c r="JCS888" s="44"/>
      <c r="JCT888" s="44"/>
      <c r="JCU888" s="44"/>
      <c r="JCV888" s="44"/>
      <c r="JCW888" s="44"/>
      <c r="JCX888" s="44"/>
      <c r="JCY888" s="44"/>
      <c r="JCZ888" s="44"/>
      <c r="JDA888" s="44"/>
      <c r="JDB888" s="44"/>
      <c r="JDC888" s="44"/>
      <c r="JDD888" s="44"/>
      <c r="JDE888" s="44"/>
      <c r="JDF888" s="44"/>
      <c r="JDG888" s="44"/>
      <c r="JDH888" s="44"/>
      <c r="JDI888" s="44"/>
      <c r="JDJ888" s="44"/>
      <c r="JDK888" s="44"/>
      <c r="JDL888" s="44"/>
      <c r="JDM888" s="44"/>
      <c r="JDN888" s="44"/>
      <c r="JDO888" s="44"/>
      <c r="JDP888" s="44"/>
      <c r="JDQ888" s="44"/>
      <c r="JDR888" s="44"/>
      <c r="JDS888" s="44"/>
      <c r="JDT888" s="44"/>
      <c r="JDU888" s="44"/>
      <c r="JDV888" s="44"/>
      <c r="JDW888" s="44"/>
      <c r="JDX888" s="44"/>
      <c r="JDY888" s="44"/>
      <c r="JDZ888" s="44"/>
      <c r="JEA888" s="44"/>
      <c r="JEB888" s="44"/>
      <c r="JEC888" s="44"/>
      <c r="JED888" s="44"/>
      <c r="JEE888" s="44"/>
      <c r="JEF888" s="44"/>
      <c r="JEG888" s="44"/>
      <c r="JEH888" s="44"/>
      <c r="JEI888" s="44"/>
      <c r="JEJ888" s="44"/>
      <c r="JEK888" s="44"/>
      <c r="JEL888" s="44"/>
      <c r="JEM888" s="44"/>
      <c r="JEN888" s="44"/>
      <c r="JEO888" s="44"/>
      <c r="JEP888" s="44"/>
      <c r="JEQ888" s="44"/>
      <c r="JER888" s="44"/>
      <c r="JES888" s="44"/>
      <c r="JET888" s="44"/>
      <c r="JEU888" s="44"/>
      <c r="JEV888" s="44"/>
      <c r="JEW888" s="44"/>
      <c r="JEX888" s="44"/>
      <c r="JEY888" s="44"/>
      <c r="JEZ888" s="44"/>
      <c r="JFA888" s="44"/>
      <c r="JFB888" s="44"/>
      <c r="JFC888" s="44"/>
      <c r="JFD888" s="44"/>
      <c r="JFE888" s="44"/>
      <c r="JFF888" s="44"/>
      <c r="JFG888" s="44"/>
      <c r="JFH888" s="44"/>
      <c r="JFI888" s="44"/>
      <c r="JFJ888" s="44"/>
      <c r="JFK888" s="44"/>
      <c r="JFL888" s="44"/>
      <c r="JFM888" s="44"/>
      <c r="JFN888" s="44"/>
      <c r="JFO888" s="44"/>
      <c r="JFP888" s="44"/>
      <c r="JFQ888" s="44"/>
      <c r="JFR888" s="44"/>
      <c r="JFS888" s="44"/>
      <c r="JFT888" s="44"/>
      <c r="JFU888" s="44"/>
      <c r="JFV888" s="44"/>
      <c r="JFW888" s="44"/>
      <c r="JFX888" s="44"/>
      <c r="JFY888" s="44"/>
      <c r="JFZ888" s="44"/>
      <c r="JGA888" s="44"/>
      <c r="JGB888" s="44"/>
      <c r="JGC888" s="44"/>
      <c r="JGD888" s="44"/>
      <c r="JGE888" s="44"/>
      <c r="JGF888" s="44"/>
      <c r="JGG888" s="44"/>
      <c r="JGH888" s="44"/>
      <c r="JGI888" s="44"/>
      <c r="JGJ888" s="44"/>
      <c r="JGK888" s="44"/>
      <c r="JGL888" s="44"/>
      <c r="JGM888" s="44"/>
      <c r="JGN888" s="44"/>
      <c r="JGO888" s="44"/>
      <c r="JGP888" s="44"/>
      <c r="JGQ888" s="44"/>
      <c r="JGR888" s="44"/>
      <c r="JGS888" s="44"/>
      <c r="JGT888" s="44"/>
      <c r="JGU888" s="44"/>
      <c r="JGV888" s="44"/>
      <c r="JGW888" s="44"/>
      <c r="JGX888" s="44"/>
      <c r="JGY888" s="44"/>
      <c r="JGZ888" s="44"/>
      <c r="JHA888" s="44"/>
      <c r="JHB888" s="44"/>
      <c r="JHC888" s="44"/>
      <c r="JHD888" s="44"/>
      <c r="JHE888" s="44"/>
      <c r="JHF888" s="44"/>
      <c r="JHG888" s="44"/>
      <c r="JHH888" s="44"/>
      <c r="JHI888" s="44"/>
      <c r="JHJ888" s="44"/>
      <c r="JHK888" s="44"/>
      <c r="JHL888" s="44"/>
      <c r="JHM888" s="44"/>
      <c r="JHN888" s="44"/>
      <c r="JHO888" s="44"/>
      <c r="JHP888" s="44"/>
      <c r="JHQ888" s="44"/>
      <c r="JHR888" s="44"/>
      <c r="JHS888" s="44"/>
      <c r="JHT888" s="44"/>
      <c r="JHU888" s="44"/>
      <c r="JHV888" s="44"/>
      <c r="JHW888" s="44"/>
      <c r="JHX888" s="44"/>
      <c r="JHY888" s="44"/>
      <c r="JHZ888" s="44"/>
      <c r="JIA888" s="44"/>
      <c r="JIB888" s="44"/>
      <c r="JIC888" s="44"/>
      <c r="JID888" s="44"/>
      <c r="JIE888" s="44"/>
      <c r="JIF888" s="44"/>
      <c r="JIG888" s="44"/>
      <c r="JIH888" s="44"/>
      <c r="JII888" s="44"/>
      <c r="JIJ888" s="44"/>
      <c r="JIK888" s="44"/>
      <c r="JIL888" s="44"/>
      <c r="JIM888" s="44"/>
      <c r="JIN888" s="44"/>
      <c r="JIO888" s="44"/>
      <c r="JIP888" s="44"/>
      <c r="JIQ888" s="44"/>
      <c r="JIR888" s="44"/>
      <c r="JIS888" s="44"/>
      <c r="JIT888" s="44"/>
      <c r="JIU888" s="44"/>
      <c r="JIV888" s="44"/>
      <c r="JIW888" s="44"/>
      <c r="JIX888" s="44"/>
      <c r="JIY888" s="44"/>
      <c r="JIZ888" s="44"/>
      <c r="JJA888" s="44"/>
      <c r="JJB888" s="44"/>
      <c r="JJC888" s="44"/>
      <c r="JJD888" s="44"/>
      <c r="JJE888" s="44"/>
      <c r="JJF888" s="44"/>
      <c r="JJG888" s="44"/>
      <c r="JJH888" s="44"/>
      <c r="JJI888" s="44"/>
      <c r="JJJ888" s="44"/>
      <c r="JJK888" s="44"/>
      <c r="JJL888" s="44"/>
      <c r="JJM888" s="44"/>
      <c r="JJN888" s="44"/>
      <c r="JJO888" s="44"/>
      <c r="JJP888" s="44"/>
      <c r="JJQ888" s="44"/>
      <c r="JJR888" s="44"/>
      <c r="JJS888" s="44"/>
      <c r="JJT888" s="44"/>
      <c r="JJU888" s="44"/>
      <c r="JJV888" s="44"/>
      <c r="JJW888" s="44"/>
      <c r="JJX888" s="44"/>
      <c r="JJY888" s="44"/>
      <c r="JJZ888" s="44"/>
      <c r="JKA888" s="44"/>
      <c r="JKB888" s="44"/>
      <c r="JKC888" s="44"/>
      <c r="JKD888" s="44"/>
      <c r="JKE888" s="44"/>
      <c r="JKF888" s="44"/>
      <c r="JKG888" s="44"/>
      <c r="JKH888" s="44"/>
      <c r="JKI888" s="44"/>
      <c r="JKJ888" s="44"/>
      <c r="JKK888" s="44"/>
      <c r="JKL888" s="44"/>
      <c r="JKM888" s="44"/>
      <c r="JKN888" s="44"/>
      <c r="JKO888" s="44"/>
      <c r="JKP888" s="44"/>
      <c r="JKQ888" s="44"/>
      <c r="JKR888" s="44"/>
      <c r="JKS888" s="44"/>
      <c r="JKT888" s="44"/>
      <c r="JKU888" s="44"/>
      <c r="JKV888" s="44"/>
      <c r="JKW888" s="44"/>
      <c r="JKX888" s="44"/>
      <c r="JKY888" s="44"/>
      <c r="JKZ888" s="44"/>
      <c r="JLA888" s="44"/>
      <c r="JLB888" s="44"/>
      <c r="JLC888" s="44"/>
      <c r="JLD888" s="44"/>
      <c r="JLE888" s="44"/>
      <c r="JLF888" s="44"/>
      <c r="JLG888" s="44"/>
      <c r="JLH888" s="44"/>
      <c r="JLI888" s="44"/>
      <c r="JLJ888" s="44"/>
      <c r="JLK888" s="44"/>
      <c r="JLL888" s="44"/>
      <c r="JLM888" s="44"/>
      <c r="JLN888" s="44"/>
      <c r="JLO888" s="44"/>
      <c r="JLP888" s="44"/>
      <c r="JLQ888" s="44"/>
      <c r="JLR888" s="44"/>
      <c r="JLS888" s="44"/>
      <c r="JLT888" s="44"/>
      <c r="JLU888" s="44"/>
      <c r="JLV888" s="44"/>
      <c r="JLW888" s="44"/>
      <c r="JLX888" s="44"/>
      <c r="JLY888" s="44"/>
      <c r="JLZ888" s="44"/>
      <c r="JMA888" s="44"/>
      <c r="JMB888" s="44"/>
      <c r="JMC888" s="44"/>
      <c r="JMD888" s="44"/>
      <c r="JME888" s="44"/>
      <c r="JMF888" s="44"/>
      <c r="JMG888" s="44"/>
      <c r="JMH888" s="44"/>
      <c r="JMI888" s="44"/>
      <c r="JMJ888" s="44"/>
      <c r="JMK888" s="44"/>
      <c r="JML888" s="44"/>
      <c r="JMM888" s="44"/>
      <c r="JMN888" s="44"/>
      <c r="JMO888" s="44"/>
      <c r="JMP888" s="44"/>
      <c r="JMQ888" s="44"/>
      <c r="JMR888" s="44"/>
      <c r="JMS888" s="44"/>
      <c r="JMT888" s="44"/>
      <c r="JMU888" s="44"/>
      <c r="JMV888" s="44"/>
      <c r="JMW888" s="44"/>
      <c r="JMX888" s="44"/>
      <c r="JMY888" s="44"/>
      <c r="JMZ888" s="44"/>
      <c r="JNA888" s="44"/>
      <c r="JNB888" s="44"/>
      <c r="JNC888" s="44"/>
      <c r="JND888" s="44"/>
      <c r="JNE888" s="44"/>
      <c r="JNF888" s="44"/>
      <c r="JNG888" s="44"/>
      <c r="JNH888" s="44"/>
      <c r="JNI888" s="44"/>
      <c r="JNJ888" s="44"/>
      <c r="JNK888" s="44"/>
      <c r="JNL888" s="44"/>
      <c r="JNM888" s="44"/>
      <c r="JNN888" s="44"/>
      <c r="JNO888" s="44"/>
      <c r="JNP888" s="44"/>
      <c r="JNQ888" s="44"/>
      <c r="JNR888" s="44"/>
      <c r="JNS888" s="44"/>
      <c r="JNT888" s="44"/>
      <c r="JNU888" s="44"/>
      <c r="JNV888" s="44"/>
      <c r="JNW888" s="44"/>
      <c r="JNX888" s="44"/>
      <c r="JNY888" s="44"/>
      <c r="JNZ888" s="44"/>
      <c r="JOA888" s="44"/>
      <c r="JOB888" s="44"/>
      <c r="JOC888" s="44"/>
      <c r="JOD888" s="44"/>
      <c r="JOE888" s="44"/>
      <c r="JOF888" s="44"/>
      <c r="JOG888" s="44"/>
      <c r="JOH888" s="44"/>
      <c r="JOI888" s="44"/>
      <c r="JOJ888" s="44"/>
      <c r="JOK888" s="44"/>
      <c r="JOL888" s="44"/>
      <c r="JOM888" s="44"/>
      <c r="JON888" s="44"/>
      <c r="JOO888" s="44"/>
      <c r="JOP888" s="44"/>
      <c r="JOQ888" s="44"/>
      <c r="JOR888" s="44"/>
      <c r="JOS888" s="44"/>
      <c r="JOT888" s="44"/>
      <c r="JOU888" s="44"/>
      <c r="JOV888" s="44"/>
      <c r="JOW888" s="44"/>
      <c r="JOX888" s="44"/>
      <c r="JOY888" s="44"/>
      <c r="JOZ888" s="44"/>
      <c r="JPA888" s="44"/>
      <c r="JPB888" s="44"/>
      <c r="JPC888" s="44"/>
      <c r="JPD888" s="44"/>
      <c r="JPE888" s="44"/>
      <c r="JPF888" s="44"/>
      <c r="JPG888" s="44"/>
      <c r="JPH888" s="44"/>
      <c r="JPI888" s="44"/>
      <c r="JPJ888" s="44"/>
      <c r="JPK888" s="44"/>
      <c r="JPL888" s="44"/>
      <c r="JPM888" s="44"/>
      <c r="JPN888" s="44"/>
      <c r="JPO888" s="44"/>
      <c r="JPP888" s="44"/>
      <c r="JPQ888" s="44"/>
      <c r="JPR888" s="44"/>
      <c r="JPS888" s="44"/>
      <c r="JPT888" s="44"/>
      <c r="JPU888" s="44"/>
      <c r="JPV888" s="44"/>
      <c r="JPW888" s="44"/>
      <c r="JPX888" s="44"/>
      <c r="JPY888" s="44"/>
      <c r="JPZ888" s="44"/>
      <c r="JQA888" s="44"/>
      <c r="JQB888" s="44"/>
      <c r="JQC888" s="44"/>
      <c r="JQD888" s="44"/>
      <c r="JQE888" s="44"/>
      <c r="JQF888" s="44"/>
      <c r="JQG888" s="44"/>
      <c r="JQH888" s="44"/>
      <c r="JQI888" s="44"/>
      <c r="JQJ888" s="44"/>
      <c r="JQK888" s="44"/>
      <c r="JQL888" s="44"/>
      <c r="JQM888" s="44"/>
      <c r="JQN888" s="44"/>
      <c r="JQO888" s="44"/>
      <c r="JQP888" s="44"/>
      <c r="JQQ888" s="44"/>
      <c r="JQR888" s="44"/>
      <c r="JQS888" s="44"/>
      <c r="JQT888" s="44"/>
      <c r="JQU888" s="44"/>
      <c r="JQV888" s="44"/>
      <c r="JQW888" s="44"/>
      <c r="JQX888" s="44"/>
      <c r="JQY888" s="44"/>
      <c r="JQZ888" s="44"/>
      <c r="JRA888" s="44"/>
      <c r="JRB888" s="44"/>
      <c r="JRC888" s="44"/>
      <c r="JRD888" s="44"/>
      <c r="JRE888" s="44"/>
      <c r="JRF888" s="44"/>
      <c r="JRG888" s="44"/>
      <c r="JRH888" s="44"/>
      <c r="JRI888" s="44"/>
      <c r="JRJ888" s="44"/>
      <c r="JRK888" s="44"/>
      <c r="JRL888" s="44"/>
      <c r="JRM888" s="44"/>
      <c r="JRN888" s="44"/>
      <c r="JRO888" s="44"/>
      <c r="JRP888" s="44"/>
      <c r="JRQ888" s="44"/>
      <c r="JRR888" s="44"/>
      <c r="JRS888" s="44"/>
      <c r="JRT888" s="44"/>
      <c r="JRU888" s="44"/>
      <c r="JRV888" s="44"/>
      <c r="JRW888" s="44"/>
      <c r="JRX888" s="44"/>
      <c r="JRY888" s="44"/>
      <c r="JRZ888" s="44"/>
      <c r="JSA888" s="44"/>
      <c r="JSB888" s="44"/>
      <c r="JSC888" s="44"/>
      <c r="JSD888" s="44"/>
      <c r="JSE888" s="44"/>
      <c r="JSF888" s="44"/>
      <c r="JSG888" s="44"/>
      <c r="JSH888" s="44"/>
      <c r="JSI888" s="44"/>
      <c r="JSJ888" s="44"/>
      <c r="JSK888" s="44"/>
      <c r="JSL888" s="44"/>
      <c r="JSM888" s="44"/>
      <c r="JSN888" s="44"/>
      <c r="JSO888" s="44"/>
      <c r="JSP888" s="44"/>
      <c r="JSQ888" s="44"/>
      <c r="JSR888" s="44"/>
      <c r="JSS888" s="44"/>
      <c r="JST888" s="44"/>
      <c r="JSU888" s="44"/>
      <c r="JSV888" s="44"/>
      <c r="JSW888" s="44"/>
      <c r="JSX888" s="44"/>
      <c r="JSY888" s="44"/>
      <c r="JSZ888" s="44"/>
      <c r="JTA888" s="44"/>
      <c r="JTB888" s="44"/>
      <c r="JTC888" s="44"/>
      <c r="JTD888" s="44"/>
      <c r="JTE888" s="44"/>
      <c r="JTF888" s="44"/>
      <c r="JTG888" s="44"/>
      <c r="JTH888" s="44"/>
      <c r="JTI888" s="44"/>
      <c r="JTJ888" s="44"/>
      <c r="JTK888" s="44"/>
      <c r="JTL888" s="44"/>
      <c r="JTM888" s="44"/>
      <c r="JTN888" s="44"/>
      <c r="JTO888" s="44"/>
      <c r="JTP888" s="44"/>
      <c r="JTQ888" s="44"/>
      <c r="JTR888" s="44"/>
      <c r="JTS888" s="44"/>
      <c r="JTT888" s="44"/>
      <c r="JTU888" s="44"/>
      <c r="JTV888" s="44"/>
      <c r="JTW888" s="44"/>
      <c r="JTX888" s="44"/>
      <c r="JTY888" s="44"/>
      <c r="JTZ888" s="44"/>
      <c r="JUA888" s="44"/>
      <c r="JUB888" s="44"/>
      <c r="JUC888" s="44"/>
      <c r="JUD888" s="44"/>
      <c r="JUE888" s="44"/>
      <c r="JUF888" s="44"/>
      <c r="JUG888" s="44"/>
      <c r="JUH888" s="44"/>
      <c r="JUI888" s="44"/>
      <c r="JUJ888" s="44"/>
      <c r="JUK888" s="44"/>
      <c r="JUL888" s="44"/>
      <c r="JUM888" s="44"/>
      <c r="JUN888" s="44"/>
      <c r="JUO888" s="44"/>
      <c r="JUP888" s="44"/>
      <c r="JUQ888" s="44"/>
      <c r="JUR888" s="44"/>
      <c r="JUS888" s="44"/>
      <c r="JUT888" s="44"/>
      <c r="JUU888" s="44"/>
      <c r="JUV888" s="44"/>
      <c r="JUW888" s="44"/>
      <c r="JUX888" s="44"/>
      <c r="JUY888" s="44"/>
      <c r="JUZ888" s="44"/>
      <c r="JVA888" s="44"/>
      <c r="JVB888" s="44"/>
      <c r="JVC888" s="44"/>
      <c r="JVD888" s="44"/>
      <c r="JVE888" s="44"/>
      <c r="JVF888" s="44"/>
      <c r="JVG888" s="44"/>
      <c r="JVH888" s="44"/>
      <c r="JVI888" s="44"/>
      <c r="JVJ888" s="44"/>
      <c r="JVK888" s="44"/>
      <c r="JVL888" s="44"/>
      <c r="JVM888" s="44"/>
      <c r="JVN888" s="44"/>
      <c r="JVO888" s="44"/>
      <c r="JVP888" s="44"/>
      <c r="JVQ888" s="44"/>
      <c r="JVR888" s="44"/>
      <c r="JVS888" s="44"/>
      <c r="JVT888" s="44"/>
      <c r="JVU888" s="44"/>
      <c r="JVV888" s="44"/>
      <c r="JVW888" s="44"/>
      <c r="JVX888" s="44"/>
      <c r="JVY888" s="44"/>
      <c r="JVZ888" s="44"/>
      <c r="JWA888" s="44"/>
      <c r="JWB888" s="44"/>
      <c r="JWC888" s="44"/>
      <c r="JWD888" s="44"/>
      <c r="JWE888" s="44"/>
      <c r="JWF888" s="44"/>
      <c r="JWG888" s="44"/>
      <c r="JWH888" s="44"/>
      <c r="JWI888" s="44"/>
      <c r="JWJ888" s="44"/>
      <c r="JWK888" s="44"/>
      <c r="JWL888" s="44"/>
      <c r="JWM888" s="44"/>
      <c r="JWN888" s="44"/>
      <c r="JWO888" s="44"/>
      <c r="JWP888" s="44"/>
      <c r="JWQ888" s="44"/>
      <c r="JWR888" s="44"/>
      <c r="JWS888" s="44"/>
      <c r="JWT888" s="44"/>
      <c r="JWU888" s="44"/>
      <c r="JWV888" s="44"/>
      <c r="JWW888" s="44"/>
      <c r="JWX888" s="44"/>
      <c r="JWY888" s="44"/>
      <c r="JWZ888" s="44"/>
      <c r="JXA888" s="44"/>
      <c r="JXB888" s="44"/>
      <c r="JXC888" s="44"/>
      <c r="JXD888" s="44"/>
      <c r="JXE888" s="44"/>
      <c r="JXF888" s="44"/>
      <c r="JXG888" s="44"/>
      <c r="JXH888" s="44"/>
      <c r="JXI888" s="44"/>
      <c r="JXJ888" s="44"/>
      <c r="JXK888" s="44"/>
      <c r="JXL888" s="44"/>
      <c r="JXM888" s="44"/>
      <c r="JXN888" s="44"/>
      <c r="JXO888" s="44"/>
      <c r="JXP888" s="44"/>
      <c r="JXQ888" s="44"/>
      <c r="JXR888" s="44"/>
      <c r="JXS888" s="44"/>
      <c r="JXT888" s="44"/>
      <c r="JXU888" s="44"/>
      <c r="JXV888" s="44"/>
      <c r="JXW888" s="44"/>
      <c r="JXX888" s="44"/>
      <c r="JXY888" s="44"/>
      <c r="JXZ888" s="44"/>
      <c r="JYA888" s="44"/>
      <c r="JYB888" s="44"/>
      <c r="JYC888" s="44"/>
      <c r="JYD888" s="44"/>
      <c r="JYE888" s="44"/>
      <c r="JYF888" s="44"/>
      <c r="JYG888" s="44"/>
      <c r="JYH888" s="44"/>
      <c r="JYI888" s="44"/>
      <c r="JYJ888" s="44"/>
      <c r="JYK888" s="44"/>
      <c r="JYL888" s="44"/>
      <c r="JYM888" s="44"/>
      <c r="JYN888" s="44"/>
      <c r="JYO888" s="44"/>
      <c r="JYP888" s="44"/>
      <c r="JYQ888" s="44"/>
      <c r="JYR888" s="44"/>
      <c r="JYS888" s="44"/>
      <c r="JYT888" s="44"/>
      <c r="JYU888" s="44"/>
      <c r="JYV888" s="44"/>
      <c r="JYW888" s="44"/>
      <c r="JYX888" s="44"/>
      <c r="JYY888" s="44"/>
      <c r="JYZ888" s="44"/>
      <c r="JZA888" s="44"/>
      <c r="JZB888" s="44"/>
      <c r="JZC888" s="44"/>
      <c r="JZD888" s="44"/>
      <c r="JZE888" s="44"/>
      <c r="JZF888" s="44"/>
      <c r="JZG888" s="44"/>
      <c r="JZH888" s="44"/>
      <c r="JZI888" s="44"/>
      <c r="JZJ888" s="44"/>
      <c r="JZK888" s="44"/>
      <c r="JZL888" s="44"/>
      <c r="JZM888" s="44"/>
      <c r="JZN888" s="44"/>
      <c r="JZO888" s="44"/>
      <c r="JZP888" s="44"/>
      <c r="JZQ888" s="44"/>
      <c r="JZR888" s="44"/>
      <c r="JZS888" s="44"/>
      <c r="JZT888" s="44"/>
      <c r="JZU888" s="44"/>
      <c r="JZV888" s="44"/>
      <c r="JZW888" s="44"/>
      <c r="JZX888" s="44"/>
      <c r="JZY888" s="44"/>
      <c r="JZZ888" s="44"/>
      <c r="KAA888" s="44"/>
      <c r="KAB888" s="44"/>
      <c r="KAC888" s="44"/>
      <c r="KAD888" s="44"/>
      <c r="KAE888" s="44"/>
      <c r="KAF888" s="44"/>
      <c r="KAG888" s="44"/>
      <c r="KAH888" s="44"/>
      <c r="KAI888" s="44"/>
      <c r="KAJ888" s="44"/>
      <c r="KAK888" s="44"/>
      <c r="KAL888" s="44"/>
      <c r="KAM888" s="44"/>
      <c r="KAN888" s="44"/>
      <c r="KAO888" s="44"/>
      <c r="KAP888" s="44"/>
      <c r="KAQ888" s="44"/>
      <c r="KAR888" s="44"/>
      <c r="KAS888" s="44"/>
      <c r="KAT888" s="44"/>
      <c r="KAU888" s="44"/>
      <c r="KAV888" s="44"/>
      <c r="KAW888" s="44"/>
      <c r="KAX888" s="44"/>
      <c r="KAY888" s="44"/>
      <c r="KAZ888" s="44"/>
      <c r="KBA888" s="44"/>
      <c r="KBB888" s="44"/>
      <c r="KBC888" s="44"/>
      <c r="KBD888" s="44"/>
      <c r="KBE888" s="44"/>
      <c r="KBF888" s="44"/>
      <c r="KBG888" s="44"/>
      <c r="KBH888" s="44"/>
      <c r="KBI888" s="44"/>
      <c r="KBJ888" s="44"/>
      <c r="KBK888" s="44"/>
      <c r="KBL888" s="44"/>
      <c r="KBM888" s="44"/>
      <c r="KBN888" s="44"/>
      <c r="KBO888" s="44"/>
      <c r="KBP888" s="44"/>
      <c r="KBQ888" s="44"/>
      <c r="KBR888" s="44"/>
      <c r="KBS888" s="44"/>
      <c r="KBT888" s="44"/>
      <c r="KBU888" s="44"/>
      <c r="KBV888" s="44"/>
      <c r="KBW888" s="44"/>
      <c r="KBX888" s="44"/>
      <c r="KBY888" s="44"/>
      <c r="KBZ888" s="44"/>
      <c r="KCA888" s="44"/>
      <c r="KCB888" s="44"/>
      <c r="KCC888" s="44"/>
      <c r="KCD888" s="44"/>
      <c r="KCE888" s="44"/>
      <c r="KCF888" s="44"/>
      <c r="KCG888" s="44"/>
      <c r="KCH888" s="44"/>
      <c r="KCI888" s="44"/>
      <c r="KCJ888" s="44"/>
      <c r="KCK888" s="44"/>
      <c r="KCL888" s="44"/>
      <c r="KCM888" s="44"/>
      <c r="KCN888" s="44"/>
      <c r="KCO888" s="44"/>
      <c r="KCP888" s="44"/>
      <c r="KCQ888" s="44"/>
      <c r="KCR888" s="44"/>
      <c r="KCS888" s="44"/>
      <c r="KCT888" s="44"/>
      <c r="KCU888" s="44"/>
      <c r="KCV888" s="44"/>
      <c r="KCW888" s="44"/>
      <c r="KCX888" s="44"/>
      <c r="KCY888" s="44"/>
      <c r="KCZ888" s="44"/>
      <c r="KDA888" s="44"/>
      <c r="KDB888" s="44"/>
      <c r="KDC888" s="44"/>
      <c r="KDD888" s="44"/>
      <c r="KDE888" s="44"/>
      <c r="KDF888" s="44"/>
      <c r="KDG888" s="44"/>
      <c r="KDH888" s="44"/>
      <c r="KDI888" s="44"/>
      <c r="KDJ888" s="44"/>
      <c r="KDK888" s="44"/>
      <c r="KDL888" s="44"/>
      <c r="KDM888" s="44"/>
      <c r="KDN888" s="44"/>
      <c r="KDO888" s="44"/>
      <c r="KDP888" s="44"/>
      <c r="KDQ888" s="44"/>
      <c r="KDR888" s="44"/>
      <c r="KDS888" s="44"/>
      <c r="KDT888" s="44"/>
      <c r="KDU888" s="44"/>
      <c r="KDV888" s="44"/>
      <c r="KDW888" s="44"/>
      <c r="KDX888" s="44"/>
      <c r="KDY888" s="44"/>
      <c r="KDZ888" s="44"/>
      <c r="KEA888" s="44"/>
      <c r="KEB888" s="44"/>
      <c r="KEC888" s="44"/>
      <c r="KED888" s="44"/>
      <c r="KEE888" s="44"/>
      <c r="KEF888" s="44"/>
      <c r="KEG888" s="44"/>
      <c r="KEH888" s="44"/>
      <c r="KEI888" s="44"/>
      <c r="KEJ888" s="44"/>
      <c r="KEK888" s="44"/>
      <c r="KEL888" s="44"/>
      <c r="KEM888" s="44"/>
      <c r="KEN888" s="44"/>
      <c r="KEO888" s="44"/>
      <c r="KEP888" s="44"/>
      <c r="KEQ888" s="44"/>
      <c r="KER888" s="44"/>
      <c r="KES888" s="44"/>
      <c r="KET888" s="44"/>
      <c r="KEU888" s="44"/>
      <c r="KEV888" s="44"/>
      <c r="KEW888" s="44"/>
      <c r="KEX888" s="44"/>
      <c r="KEY888" s="44"/>
      <c r="KEZ888" s="44"/>
      <c r="KFA888" s="44"/>
      <c r="KFB888" s="44"/>
      <c r="KFC888" s="44"/>
      <c r="KFD888" s="44"/>
      <c r="KFE888" s="44"/>
      <c r="KFF888" s="44"/>
      <c r="KFG888" s="44"/>
      <c r="KFH888" s="44"/>
      <c r="KFI888" s="44"/>
      <c r="KFJ888" s="44"/>
      <c r="KFK888" s="44"/>
      <c r="KFL888" s="44"/>
      <c r="KFM888" s="44"/>
      <c r="KFN888" s="44"/>
      <c r="KFO888" s="44"/>
      <c r="KFP888" s="44"/>
      <c r="KFQ888" s="44"/>
      <c r="KFR888" s="44"/>
      <c r="KFS888" s="44"/>
      <c r="KFT888" s="44"/>
      <c r="KFU888" s="44"/>
      <c r="KFV888" s="44"/>
      <c r="KFW888" s="44"/>
      <c r="KFX888" s="44"/>
      <c r="KFY888" s="44"/>
      <c r="KFZ888" s="44"/>
      <c r="KGA888" s="44"/>
      <c r="KGB888" s="44"/>
      <c r="KGC888" s="44"/>
      <c r="KGD888" s="44"/>
      <c r="KGE888" s="44"/>
      <c r="KGF888" s="44"/>
      <c r="KGG888" s="44"/>
      <c r="KGH888" s="44"/>
      <c r="KGI888" s="44"/>
      <c r="KGJ888" s="44"/>
      <c r="KGK888" s="44"/>
      <c r="KGL888" s="44"/>
      <c r="KGM888" s="44"/>
      <c r="KGN888" s="44"/>
      <c r="KGO888" s="44"/>
      <c r="KGP888" s="44"/>
      <c r="KGQ888" s="44"/>
      <c r="KGR888" s="44"/>
      <c r="KGS888" s="44"/>
      <c r="KGT888" s="44"/>
      <c r="KGU888" s="44"/>
      <c r="KGV888" s="44"/>
      <c r="KGW888" s="44"/>
      <c r="KGX888" s="44"/>
      <c r="KGY888" s="44"/>
      <c r="KGZ888" s="44"/>
      <c r="KHA888" s="44"/>
      <c r="KHB888" s="44"/>
      <c r="KHC888" s="44"/>
      <c r="KHD888" s="44"/>
      <c r="KHE888" s="44"/>
      <c r="KHF888" s="44"/>
      <c r="KHG888" s="44"/>
      <c r="KHH888" s="44"/>
      <c r="KHI888" s="44"/>
      <c r="KHJ888" s="44"/>
      <c r="KHK888" s="44"/>
      <c r="KHL888" s="44"/>
      <c r="KHM888" s="44"/>
      <c r="KHN888" s="44"/>
      <c r="KHO888" s="44"/>
      <c r="KHP888" s="44"/>
      <c r="KHQ888" s="44"/>
      <c r="KHR888" s="44"/>
      <c r="KHS888" s="44"/>
      <c r="KHT888" s="44"/>
      <c r="KHU888" s="44"/>
      <c r="KHV888" s="44"/>
      <c r="KHW888" s="44"/>
      <c r="KHX888" s="44"/>
      <c r="KHY888" s="44"/>
      <c r="KHZ888" s="44"/>
      <c r="KIA888" s="44"/>
      <c r="KIB888" s="44"/>
      <c r="KIC888" s="44"/>
      <c r="KID888" s="44"/>
      <c r="KIE888" s="44"/>
      <c r="KIF888" s="44"/>
      <c r="KIG888" s="44"/>
      <c r="KIH888" s="44"/>
      <c r="KII888" s="44"/>
      <c r="KIJ888" s="44"/>
      <c r="KIK888" s="44"/>
      <c r="KIL888" s="44"/>
      <c r="KIM888" s="44"/>
      <c r="KIN888" s="44"/>
      <c r="KIO888" s="44"/>
      <c r="KIP888" s="44"/>
      <c r="KIQ888" s="44"/>
      <c r="KIR888" s="44"/>
      <c r="KIS888" s="44"/>
      <c r="KIT888" s="44"/>
      <c r="KIU888" s="44"/>
      <c r="KIV888" s="44"/>
      <c r="KIW888" s="44"/>
      <c r="KIX888" s="44"/>
      <c r="KIY888" s="44"/>
      <c r="KIZ888" s="44"/>
      <c r="KJA888" s="44"/>
      <c r="KJB888" s="44"/>
      <c r="KJC888" s="44"/>
      <c r="KJD888" s="44"/>
      <c r="KJE888" s="44"/>
      <c r="KJF888" s="44"/>
      <c r="KJG888" s="44"/>
      <c r="KJH888" s="44"/>
      <c r="KJI888" s="44"/>
      <c r="KJJ888" s="44"/>
      <c r="KJK888" s="44"/>
      <c r="KJL888" s="44"/>
      <c r="KJM888" s="44"/>
      <c r="KJN888" s="44"/>
      <c r="KJO888" s="44"/>
      <c r="KJP888" s="44"/>
      <c r="KJQ888" s="44"/>
      <c r="KJR888" s="44"/>
      <c r="KJS888" s="44"/>
      <c r="KJT888" s="44"/>
      <c r="KJU888" s="44"/>
      <c r="KJV888" s="44"/>
      <c r="KJW888" s="44"/>
      <c r="KJX888" s="44"/>
      <c r="KJY888" s="44"/>
      <c r="KJZ888" s="44"/>
      <c r="KKA888" s="44"/>
      <c r="KKB888" s="44"/>
      <c r="KKC888" s="44"/>
      <c r="KKD888" s="44"/>
      <c r="KKE888" s="44"/>
      <c r="KKF888" s="44"/>
      <c r="KKG888" s="44"/>
      <c r="KKH888" s="44"/>
      <c r="KKI888" s="44"/>
      <c r="KKJ888" s="44"/>
      <c r="KKK888" s="44"/>
      <c r="KKL888" s="44"/>
      <c r="KKM888" s="44"/>
      <c r="KKN888" s="44"/>
      <c r="KKO888" s="44"/>
      <c r="KKP888" s="44"/>
      <c r="KKQ888" s="44"/>
      <c r="KKR888" s="44"/>
      <c r="KKS888" s="44"/>
      <c r="KKT888" s="44"/>
      <c r="KKU888" s="44"/>
      <c r="KKV888" s="44"/>
      <c r="KKW888" s="44"/>
      <c r="KKX888" s="44"/>
      <c r="KKY888" s="44"/>
      <c r="KKZ888" s="44"/>
      <c r="KLA888" s="44"/>
      <c r="KLB888" s="44"/>
      <c r="KLC888" s="44"/>
      <c r="KLD888" s="44"/>
      <c r="KLE888" s="44"/>
      <c r="KLF888" s="44"/>
      <c r="KLG888" s="44"/>
      <c r="KLH888" s="44"/>
      <c r="KLI888" s="44"/>
      <c r="KLJ888" s="44"/>
      <c r="KLK888" s="44"/>
      <c r="KLL888" s="44"/>
      <c r="KLM888" s="44"/>
      <c r="KLN888" s="44"/>
      <c r="KLO888" s="44"/>
      <c r="KLP888" s="44"/>
      <c r="KLQ888" s="44"/>
      <c r="KLR888" s="44"/>
      <c r="KLS888" s="44"/>
      <c r="KLT888" s="44"/>
      <c r="KLU888" s="44"/>
      <c r="KLV888" s="44"/>
      <c r="KLW888" s="44"/>
      <c r="KLX888" s="44"/>
      <c r="KLY888" s="44"/>
      <c r="KLZ888" s="44"/>
      <c r="KMA888" s="44"/>
      <c r="KMB888" s="44"/>
      <c r="KMC888" s="44"/>
      <c r="KMD888" s="44"/>
      <c r="KME888" s="44"/>
      <c r="KMF888" s="44"/>
      <c r="KMG888" s="44"/>
      <c r="KMH888" s="44"/>
      <c r="KMI888" s="44"/>
      <c r="KMJ888" s="44"/>
      <c r="KMK888" s="44"/>
      <c r="KML888" s="44"/>
      <c r="KMM888" s="44"/>
      <c r="KMN888" s="44"/>
      <c r="KMO888" s="44"/>
      <c r="KMP888" s="44"/>
      <c r="KMQ888" s="44"/>
      <c r="KMR888" s="44"/>
      <c r="KMS888" s="44"/>
      <c r="KMT888" s="44"/>
      <c r="KMU888" s="44"/>
      <c r="KMV888" s="44"/>
      <c r="KMW888" s="44"/>
      <c r="KMX888" s="44"/>
      <c r="KMY888" s="44"/>
      <c r="KMZ888" s="44"/>
      <c r="KNA888" s="44"/>
      <c r="KNB888" s="44"/>
      <c r="KNC888" s="44"/>
      <c r="KND888" s="44"/>
      <c r="KNE888" s="44"/>
      <c r="KNF888" s="44"/>
      <c r="KNG888" s="44"/>
      <c r="KNH888" s="44"/>
      <c r="KNI888" s="44"/>
      <c r="KNJ888" s="44"/>
      <c r="KNK888" s="44"/>
      <c r="KNL888" s="44"/>
      <c r="KNM888" s="44"/>
      <c r="KNN888" s="44"/>
      <c r="KNO888" s="44"/>
      <c r="KNP888" s="44"/>
      <c r="KNQ888" s="44"/>
      <c r="KNR888" s="44"/>
      <c r="KNS888" s="44"/>
      <c r="KNT888" s="44"/>
      <c r="KNU888" s="44"/>
      <c r="KNV888" s="44"/>
      <c r="KNW888" s="44"/>
      <c r="KNX888" s="44"/>
      <c r="KNY888" s="44"/>
      <c r="KNZ888" s="44"/>
      <c r="KOA888" s="44"/>
      <c r="KOB888" s="44"/>
      <c r="KOC888" s="44"/>
      <c r="KOD888" s="44"/>
      <c r="KOE888" s="44"/>
      <c r="KOF888" s="44"/>
      <c r="KOG888" s="44"/>
      <c r="KOH888" s="44"/>
      <c r="KOI888" s="44"/>
      <c r="KOJ888" s="44"/>
      <c r="KOK888" s="44"/>
      <c r="KOL888" s="44"/>
      <c r="KOM888" s="44"/>
      <c r="KON888" s="44"/>
      <c r="KOO888" s="44"/>
      <c r="KOP888" s="44"/>
      <c r="KOQ888" s="44"/>
      <c r="KOR888" s="44"/>
      <c r="KOS888" s="44"/>
      <c r="KOT888" s="44"/>
      <c r="KOU888" s="44"/>
      <c r="KOV888" s="44"/>
      <c r="KOW888" s="44"/>
      <c r="KOX888" s="44"/>
      <c r="KOY888" s="44"/>
      <c r="KOZ888" s="44"/>
      <c r="KPA888" s="44"/>
      <c r="KPB888" s="44"/>
      <c r="KPC888" s="44"/>
      <c r="KPD888" s="44"/>
      <c r="KPE888" s="44"/>
      <c r="KPF888" s="44"/>
      <c r="KPG888" s="44"/>
      <c r="KPH888" s="44"/>
      <c r="KPI888" s="44"/>
      <c r="KPJ888" s="44"/>
      <c r="KPK888" s="44"/>
      <c r="KPL888" s="44"/>
      <c r="KPM888" s="44"/>
      <c r="KPN888" s="44"/>
      <c r="KPO888" s="44"/>
      <c r="KPP888" s="44"/>
      <c r="KPQ888" s="44"/>
      <c r="KPR888" s="44"/>
      <c r="KPS888" s="44"/>
      <c r="KPT888" s="44"/>
      <c r="KPU888" s="44"/>
      <c r="KPV888" s="44"/>
      <c r="KPW888" s="44"/>
      <c r="KPX888" s="44"/>
      <c r="KPY888" s="44"/>
      <c r="KPZ888" s="44"/>
      <c r="KQA888" s="44"/>
      <c r="KQB888" s="44"/>
      <c r="KQC888" s="44"/>
      <c r="KQD888" s="44"/>
      <c r="KQE888" s="44"/>
      <c r="KQF888" s="44"/>
      <c r="KQG888" s="44"/>
      <c r="KQH888" s="44"/>
      <c r="KQI888" s="44"/>
      <c r="KQJ888" s="44"/>
      <c r="KQK888" s="44"/>
      <c r="KQL888" s="44"/>
      <c r="KQM888" s="44"/>
      <c r="KQN888" s="44"/>
      <c r="KQO888" s="44"/>
      <c r="KQP888" s="44"/>
      <c r="KQQ888" s="44"/>
      <c r="KQR888" s="44"/>
      <c r="KQS888" s="44"/>
      <c r="KQT888" s="44"/>
      <c r="KQU888" s="44"/>
      <c r="KQV888" s="44"/>
      <c r="KQW888" s="44"/>
      <c r="KQX888" s="44"/>
      <c r="KQY888" s="44"/>
      <c r="KQZ888" s="44"/>
      <c r="KRA888" s="44"/>
      <c r="KRB888" s="44"/>
      <c r="KRC888" s="44"/>
      <c r="KRD888" s="44"/>
      <c r="KRE888" s="44"/>
      <c r="KRF888" s="44"/>
      <c r="KRG888" s="44"/>
      <c r="KRH888" s="44"/>
      <c r="KRI888" s="44"/>
      <c r="KRJ888" s="44"/>
      <c r="KRK888" s="44"/>
      <c r="KRL888" s="44"/>
      <c r="KRM888" s="44"/>
      <c r="KRN888" s="44"/>
      <c r="KRO888" s="44"/>
      <c r="KRP888" s="44"/>
      <c r="KRQ888" s="44"/>
      <c r="KRR888" s="44"/>
      <c r="KRS888" s="44"/>
      <c r="KRT888" s="44"/>
      <c r="KRU888" s="44"/>
      <c r="KRV888" s="44"/>
      <c r="KRW888" s="44"/>
      <c r="KRX888" s="44"/>
      <c r="KRY888" s="44"/>
      <c r="KRZ888" s="44"/>
      <c r="KSA888" s="44"/>
      <c r="KSB888" s="44"/>
      <c r="KSC888" s="44"/>
      <c r="KSD888" s="44"/>
      <c r="KSE888" s="44"/>
      <c r="KSF888" s="44"/>
      <c r="KSG888" s="44"/>
      <c r="KSH888" s="44"/>
      <c r="KSI888" s="44"/>
      <c r="KSJ888" s="44"/>
      <c r="KSK888" s="44"/>
      <c r="KSL888" s="44"/>
      <c r="KSM888" s="44"/>
      <c r="KSN888" s="44"/>
      <c r="KSO888" s="44"/>
      <c r="KSP888" s="44"/>
      <c r="KSQ888" s="44"/>
      <c r="KSR888" s="44"/>
      <c r="KSS888" s="44"/>
      <c r="KST888" s="44"/>
      <c r="KSU888" s="44"/>
      <c r="KSV888" s="44"/>
      <c r="KSW888" s="44"/>
      <c r="KSX888" s="44"/>
      <c r="KSY888" s="44"/>
      <c r="KSZ888" s="44"/>
      <c r="KTA888" s="44"/>
      <c r="KTB888" s="44"/>
      <c r="KTC888" s="44"/>
      <c r="KTD888" s="44"/>
      <c r="KTE888" s="44"/>
      <c r="KTF888" s="44"/>
      <c r="KTG888" s="44"/>
      <c r="KTH888" s="44"/>
      <c r="KTI888" s="44"/>
      <c r="KTJ888" s="44"/>
      <c r="KTK888" s="44"/>
      <c r="KTL888" s="44"/>
      <c r="KTM888" s="44"/>
      <c r="KTN888" s="44"/>
      <c r="KTO888" s="44"/>
      <c r="KTP888" s="44"/>
      <c r="KTQ888" s="44"/>
      <c r="KTR888" s="44"/>
      <c r="KTS888" s="44"/>
      <c r="KTT888" s="44"/>
      <c r="KTU888" s="44"/>
      <c r="KTV888" s="44"/>
      <c r="KTW888" s="44"/>
      <c r="KTX888" s="44"/>
      <c r="KTY888" s="44"/>
      <c r="KTZ888" s="44"/>
      <c r="KUA888" s="44"/>
      <c r="KUB888" s="44"/>
      <c r="KUC888" s="44"/>
      <c r="KUD888" s="44"/>
      <c r="KUE888" s="44"/>
      <c r="KUF888" s="44"/>
      <c r="KUG888" s="44"/>
      <c r="KUH888" s="44"/>
      <c r="KUI888" s="44"/>
      <c r="KUJ888" s="44"/>
      <c r="KUK888" s="44"/>
      <c r="KUL888" s="44"/>
      <c r="KUM888" s="44"/>
      <c r="KUN888" s="44"/>
      <c r="KUO888" s="44"/>
      <c r="KUP888" s="44"/>
      <c r="KUQ888" s="44"/>
      <c r="KUR888" s="44"/>
      <c r="KUS888" s="44"/>
      <c r="KUT888" s="44"/>
      <c r="KUU888" s="44"/>
      <c r="KUV888" s="44"/>
      <c r="KUW888" s="44"/>
      <c r="KUX888" s="44"/>
      <c r="KUY888" s="44"/>
      <c r="KUZ888" s="44"/>
      <c r="KVA888" s="44"/>
      <c r="KVB888" s="44"/>
      <c r="KVC888" s="44"/>
      <c r="KVD888" s="44"/>
      <c r="KVE888" s="44"/>
      <c r="KVF888" s="44"/>
      <c r="KVG888" s="44"/>
      <c r="KVH888" s="44"/>
      <c r="KVI888" s="44"/>
      <c r="KVJ888" s="44"/>
      <c r="KVK888" s="44"/>
      <c r="KVL888" s="44"/>
      <c r="KVM888" s="44"/>
      <c r="KVN888" s="44"/>
      <c r="KVO888" s="44"/>
      <c r="KVP888" s="44"/>
      <c r="KVQ888" s="44"/>
      <c r="KVR888" s="44"/>
      <c r="KVS888" s="44"/>
      <c r="KVT888" s="44"/>
      <c r="KVU888" s="44"/>
      <c r="KVV888" s="44"/>
      <c r="KVW888" s="44"/>
      <c r="KVX888" s="44"/>
      <c r="KVY888" s="44"/>
      <c r="KVZ888" s="44"/>
      <c r="KWA888" s="44"/>
      <c r="KWB888" s="44"/>
      <c r="KWC888" s="44"/>
      <c r="KWD888" s="44"/>
      <c r="KWE888" s="44"/>
      <c r="KWF888" s="44"/>
      <c r="KWG888" s="44"/>
      <c r="KWH888" s="44"/>
      <c r="KWI888" s="44"/>
      <c r="KWJ888" s="44"/>
      <c r="KWK888" s="44"/>
      <c r="KWL888" s="44"/>
      <c r="KWM888" s="44"/>
      <c r="KWN888" s="44"/>
      <c r="KWO888" s="44"/>
      <c r="KWP888" s="44"/>
      <c r="KWQ888" s="44"/>
      <c r="KWR888" s="44"/>
      <c r="KWS888" s="44"/>
      <c r="KWT888" s="44"/>
      <c r="KWU888" s="44"/>
      <c r="KWV888" s="44"/>
      <c r="KWW888" s="44"/>
      <c r="KWX888" s="44"/>
      <c r="KWY888" s="44"/>
      <c r="KWZ888" s="44"/>
      <c r="KXA888" s="44"/>
      <c r="KXB888" s="44"/>
      <c r="KXC888" s="44"/>
      <c r="KXD888" s="44"/>
      <c r="KXE888" s="44"/>
      <c r="KXF888" s="44"/>
      <c r="KXG888" s="44"/>
      <c r="KXH888" s="44"/>
      <c r="KXI888" s="44"/>
      <c r="KXJ888" s="44"/>
      <c r="KXK888" s="44"/>
      <c r="KXL888" s="44"/>
      <c r="KXM888" s="44"/>
      <c r="KXN888" s="44"/>
      <c r="KXO888" s="44"/>
      <c r="KXP888" s="44"/>
      <c r="KXQ888" s="44"/>
      <c r="KXR888" s="44"/>
      <c r="KXS888" s="44"/>
      <c r="KXT888" s="44"/>
      <c r="KXU888" s="44"/>
      <c r="KXV888" s="44"/>
      <c r="KXW888" s="44"/>
      <c r="KXX888" s="44"/>
      <c r="KXY888" s="44"/>
      <c r="KXZ888" s="44"/>
      <c r="KYA888" s="44"/>
      <c r="KYB888" s="44"/>
      <c r="KYC888" s="44"/>
      <c r="KYD888" s="44"/>
      <c r="KYE888" s="44"/>
      <c r="KYF888" s="44"/>
      <c r="KYG888" s="44"/>
      <c r="KYH888" s="44"/>
      <c r="KYI888" s="44"/>
      <c r="KYJ888" s="44"/>
      <c r="KYK888" s="44"/>
      <c r="KYL888" s="44"/>
      <c r="KYM888" s="44"/>
      <c r="KYN888" s="44"/>
      <c r="KYO888" s="44"/>
      <c r="KYP888" s="44"/>
      <c r="KYQ888" s="44"/>
      <c r="KYR888" s="44"/>
      <c r="KYS888" s="44"/>
      <c r="KYT888" s="44"/>
      <c r="KYU888" s="44"/>
      <c r="KYV888" s="44"/>
      <c r="KYW888" s="44"/>
      <c r="KYX888" s="44"/>
      <c r="KYY888" s="44"/>
      <c r="KYZ888" s="44"/>
      <c r="KZA888" s="44"/>
      <c r="KZB888" s="44"/>
      <c r="KZC888" s="44"/>
      <c r="KZD888" s="44"/>
      <c r="KZE888" s="44"/>
      <c r="KZF888" s="44"/>
      <c r="KZG888" s="44"/>
      <c r="KZH888" s="44"/>
      <c r="KZI888" s="44"/>
      <c r="KZJ888" s="44"/>
      <c r="KZK888" s="44"/>
      <c r="KZL888" s="44"/>
      <c r="KZM888" s="44"/>
      <c r="KZN888" s="44"/>
      <c r="KZO888" s="44"/>
      <c r="KZP888" s="44"/>
      <c r="KZQ888" s="44"/>
      <c r="KZR888" s="44"/>
      <c r="KZS888" s="44"/>
      <c r="KZT888" s="44"/>
      <c r="KZU888" s="44"/>
      <c r="KZV888" s="44"/>
      <c r="KZW888" s="44"/>
      <c r="KZX888" s="44"/>
      <c r="KZY888" s="44"/>
      <c r="KZZ888" s="44"/>
      <c r="LAA888" s="44"/>
      <c r="LAB888" s="44"/>
      <c r="LAC888" s="44"/>
      <c r="LAD888" s="44"/>
      <c r="LAE888" s="44"/>
      <c r="LAF888" s="44"/>
      <c r="LAG888" s="44"/>
      <c r="LAH888" s="44"/>
      <c r="LAI888" s="44"/>
      <c r="LAJ888" s="44"/>
      <c r="LAK888" s="44"/>
      <c r="LAL888" s="44"/>
      <c r="LAM888" s="44"/>
      <c r="LAN888" s="44"/>
      <c r="LAO888" s="44"/>
      <c r="LAP888" s="44"/>
      <c r="LAQ888" s="44"/>
      <c r="LAR888" s="44"/>
      <c r="LAS888" s="44"/>
      <c r="LAT888" s="44"/>
      <c r="LAU888" s="44"/>
      <c r="LAV888" s="44"/>
      <c r="LAW888" s="44"/>
      <c r="LAX888" s="44"/>
      <c r="LAY888" s="44"/>
      <c r="LAZ888" s="44"/>
      <c r="LBA888" s="44"/>
      <c r="LBB888" s="44"/>
      <c r="LBC888" s="44"/>
      <c r="LBD888" s="44"/>
      <c r="LBE888" s="44"/>
      <c r="LBF888" s="44"/>
      <c r="LBG888" s="44"/>
      <c r="LBH888" s="44"/>
      <c r="LBI888" s="44"/>
      <c r="LBJ888" s="44"/>
      <c r="LBK888" s="44"/>
      <c r="LBL888" s="44"/>
      <c r="LBM888" s="44"/>
      <c r="LBN888" s="44"/>
      <c r="LBO888" s="44"/>
      <c r="LBP888" s="44"/>
      <c r="LBQ888" s="44"/>
      <c r="LBR888" s="44"/>
      <c r="LBS888" s="44"/>
      <c r="LBT888" s="44"/>
      <c r="LBU888" s="44"/>
      <c r="LBV888" s="44"/>
      <c r="LBW888" s="44"/>
      <c r="LBX888" s="44"/>
      <c r="LBY888" s="44"/>
      <c r="LBZ888" s="44"/>
      <c r="LCA888" s="44"/>
      <c r="LCB888" s="44"/>
      <c r="LCC888" s="44"/>
      <c r="LCD888" s="44"/>
      <c r="LCE888" s="44"/>
      <c r="LCF888" s="44"/>
      <c r="LCG888" s="44"/>
      <c r="LCH888" s="44"/>
      <c r="LCI888" s="44"/>
      <c r="LCJ888" s="44"/>
      <c r="LCK888" s="44"/>
      <c r="LCL888" s="44"/>
      <c r="LCM888" s="44"/>
      <c r="LCN888" s="44"/>
      <c r="LCO888" s="44"/>
      <c r="LCP888" s="44"/>
      <c r="LCQ888" s="44"/>
      <c r="LCR888" s="44"/>
      <c r="LCS888" s="44"/>
      <c r="LCT888" s="44"/>
      <c r="LCU888" s="44"/>
      <c r="LCV888" s="44"/>
      <c r="LCW888" s="44"/>
      <c r="LCX888" s="44"/>
      <c r="LCY888" s="44"/>
      <c r="LCZ888" s="44"/>
      <c r="LDA888" s="44"/>
      <c r="LDB888" s="44"/>
      <c r="LDC888" s="44"/>
      <c r="LDD888" s="44"/>
      <c r="LDE888" s="44"/>
      <c r="LDF888" s="44"/>
      <c r="LDG888" s="44"/>
      <c r="LDH888" s="44"/>
      <c r="LDI888" s="44"/>
      <c r="LDJ888" s="44"/>
      <c r="LDK888" s="44"/>
      <c r="LDL888" s="44"/>
      <c r="LDM888" s="44"/>
      <c r="LDN888" s="44"/>
      <c r="LDO888" s="44"/>
      <c r="LDP888" s="44"/>
      <c r="LDQ888" s="44"/>
      <c r="LDR888" s="44"/>
      <c r="LDS888" s="44"/>
      <c r="LDT888" s="44"/>
      <c r="LDU888" s="44"/>
      <c r="LDV888" s="44"/>
      <c r="LDW888" s="44"/>
      <c r="LDX888" s="44"/>
      <c r="LDY888" s="44"/>
      <c r="LDZ888" s="44"/>
      <c r="LEA888" s="44"/>
      <c r="LEB888" s="44"/>
      <c r="LEC888" s="44"/>
      <c r="LED888" s="44"/>
      <c r="LEE888" s="44"/>
      <c r="LEF888" s="44"/>
      <c r="LEG888" s="44"/>
      <c r="LEH888" s="44"/>
      <c r="LEI888" s="44"/>
      <c r="LEJ888" s="44"/>
      <c r="LEK888" s="44"/>
      <c r="LEL888" s="44"/>
      <c r="LEM888" s="44"/>
      <c r="LEN888" s="44"/>
      <c r="LEO888" s="44"/>
      <c r="LEP888" s="44"/>
      <c r="LEQ888" s="44"/>
      <c r="LER888" s="44"/>
      <c r="LES888" s="44"/>
      <c r="LET888" s="44"/>
      <c r="LEU888" s="44"/>
      <c r="LEV888" s="44"/>
      <c r="LEW888" s="44"/>
      <c r="LEX888" s="44"/>
      <c r="LEY888" s="44"/>
      <c r="LEZ888" s="44"/>
      <c r="LFA888" s="44"/>
      <c r="LFB888" s="44"/>
      <c r="LFC888" s="44"/>
      <c r="LFD888" s="44"/>
      <c r="LFE888" s="44"/>
      <c r="LFF888" s="44"/>
      <c r="LFG888" s="44"/>
      <c r="LFH888" s="44"/>
      <c r="LFI888" s="44"/>
      <c r="LFJ888" s="44"/>
      <c r="LFK888" s="44"/>
      <c r="LFL888" s="44"/>
      <c r="LFM888" s="44"/>
      <c r="LFN888" s="44"/>
      <c r="LFO888" s="44"/>
      <c r="LFP888" s="44"/>
      <c r="LFQ888" s="44"/>
      <c r="LFR888" s="44"/>
      <c r="LFS888" s="44"/>
      <c r="LFT888" s="44"/>
      <c r="LFU888" s="44"/>
      <c r="LFV888" s="44"/>
      <c r="LFW888" s="44"/>
      <c r="LFX888" s="44"/>
      <c r="LFY888" s="44"/>
      <c r="LFZ888" s="44"/>
      <c r="LGA888" s="44"/>
      <c r="LGB888" s="44"/>
      <c r="LGC888" s="44"/>
      <c r="LGD888" s="44"/>
      <c r="LGE888" s="44"/>
      <c r="LGF888" s="44"/>
      <c r="LGG888" s="44"/>
      <c r="LGH888" s="44"/>
      <c r="LGI888" s="44"/>
      <c r="LGJ888" s="44"/>
      <c r="LGK888" s="44"/>
      <c r="LGL888" s="44"/>
      <c r="LGM888" s="44"/>
      <c r="LGN888" s="44"/>
      <c r="LGO888" s="44"/>
      <c r="LGP888" s="44"/>
      <c r="LGQ888" s="44"/>
      <c r="LGR888" s="44"/>
      <c r="LGS888" s="44"/>
      <c r="LGT888" s="44"/>
      <c r="LGU888" s="44"/>
      <c r="LGV888" s="44"/>
      <c r="LGW888" s="44"/>
      <c r="LGX888" s="44"/>
      <c r="LGY888" s="44"/>
      <c r="LGZ888" s="44"/>
      <c r="LHA888" s="44"/>
      <c r="LHB888" s="44"/>
      <c r="LHC888" s="44"/>
      <c r="LHD888" s="44"/>
      <c r="LHE888" s="44"/>
      <c r="LHF888" s="44"/>
      <c r="LHG888" s="44"/>
      <c r="LHH888" s="44"/>
      <c r="LHI888" s="44"/>
      <c r="LHJ888" s="44"/>
      <c r="LHK888" s="44"/>
      <c r="LHL888" s="44"/>
      <c r="LHM888" s="44"/>
      <c r="LHN888" s="44"/>
      <c r="LHO888" s="44"/>
      <c r="LHP888" s="44"/>
      <c r="LHQ888" s="44"/>
      <c r="LHR888" s="44"/>
      <c r="LHS888" s="44"/>
      <c r="LHT888" s="44"/>
      <c r="LHU888" s="44"/>
      <c r="LHV888" s="44"/>
      <c r="LHW888" s="44"/>
      <c r="LHX888" s="44"/>
      <c r="LHY888" s="44"/>
      <c r="LHZ888" s="44"/>
      <c r="LIA888" s="44"/>
      <c r="LIB888" s="44"/>
      <c r="LIC888" s="44"/>
      <c r="LID888" s="44"/>
      <c r="LIE888" s="44"/>
      <c r="LIF888" s="44"/>
      <c r="LIG888" s="44"/>
      <c r="LIH888" s="44"/>
      <c r="LII888" s="44"/>
      <c r="LIJ888" s="44"/>
      <c r="LIK888" s="44"/>
      <c r="LIL888" s="44"/>
      <c r="LIM888" s="44"/>
      <c r="LIN888" s="44"/>
      <c r="LIO888" s="44"/>
      <c r="LIP888" s="44"/>
      <c r="LIQ888" s="44"/>
      <c r="LIR888" s="44"/>
      <c r="LIS888" s="44"/>
      <c r="LIT888" s="44"/>
      <c r="LIU888" s="44"/>
      <c r="LIV888" s="44"/>
      <c r="LIW888" s="44"/>
      <c r="LIX888" s="44"/>
      <c r="LIY888" s="44"/>
      <c r="LIZ888" s="44"/>
      <c r="LJA888" s="44"/>
      <c r="LJB888" s="44"/>
      <c r="LJC888" s="44"/>
      <c r="LJD888" s="44"/>
      <c r="LJE888" s="44"/>
      <c r="LJF888" s="44"/>
      <c r="LJG888" s="44"/>
      <c r="LJH888" s="44"/>
      <c r="LJI888" s="44"/>
      <c r="LJJ888" s="44"/>
      <c r="LJK888" s="44"/>
      <c r="LJL888" s="44"/>
      <c r="LJM888" s="44"/>
      <c r="LJN888" s="44"/>
      <c r="LJO888" s="44"/>
      <c r="LJP888" s="44"/>
      <c r="LJQ888" s="44"/>
      <c r="LJR888" s="44"/>
      <c r="LJS888" s="44"/>
      <c r="LJT888" s="44"/>
      <c r="LJU888" s="44"/>
      <c r="LJV888" s="44"/>
      <c r="LJW888" s="44"/>
      <c r="LJX888" s="44"/>
      <c r="LJY888" s="44"/>
      <c r="LJZ888" s="44"/>
      <c r="LKA888" s="44"/>
      <c r="LKB888" s="44"/>
      <c r="LKC888" s="44"/>
      <c r="LKD888" s="44"/>
      <c r="LKE888" s="44"/>
      <c r="LKF888" s="44"/>
      <c r="LKG888" s="44"/>
      <c r="LKH888" s="44"/>
      <c r="LKI888" s="44"/>
      <c r="LKJ888" s="44"/>
      <c r="LKK888" s="44"/>
      <c r="LKL888" s="44"/>
      <c r="LKM888" s="44"/>
      <c r="LKN888" s="44"/>
      <c r="LKO888" s="44"/>
      <c r="LKP888" s="44"/>
      <c r="LKQ888" s="44"/>
      <c r="LKR888" s="44"/>
      <c r="LKS888" s="44"/>
      <c r="LKT888" s="44"/>
      <c r="LKU888" s="44"/>
      <c r="LKV888" s="44"/>
      <c r="LKW888" s="44"/>
      <c r="LKX888" s="44"/>
      <c r="LKY888" s="44"/>
      <c r="LKZ888" s="44"/>
      <c r="LLA888" s="44"/>
      <c r="LLB888" s="44"/>
      <c r="LLC888" s="44"/>
      <c r="LLD888" s="44"/>
      <c r="LLE888" s="44"/>
      <c r="LLF888" s="44"/>
      <c r="LLG888" s="44"/>
      <c r="LLH888" s="44"/>
      <c r="LLI888" s="44"/>
      <c r="LLJ888" s="44"/>
      <c r="LLK888" s="44"/>
      <c r="LLL888" s="44"/>
      <c r="LLM888" s="44"/>
      <c r="LLN888" s="44"/>
      <c r="LLO888" s="44"/>
      <c r="LLP888" s="44"/>
      <c r="LLQ888" s="44"/>
      <c r="LLR888" s="44"/>
      <c r="LLS888" s="44"/>
      <c r="LLT888" s="44"/>
      <c r="LLU888" s="44"/>
      <c r="LLV888" s="44"/>
      <c r="LLW888" s="44"/>
      <c r="LLX888" s="44"/>
      <c r="LLY888" s="44"/>
      <c r="LLZ888" s="44"/>
      <c r="LMA888" s="44"/>
      <c r="LMB888" s="44"/>
      <c r="LMC888" s="44"/>
      <c r="LMD888" s="44"/>
      <c r="LME888" s="44"/>
      <c r="LMF888" s="44"/>
      <c r="LMG888" s="44"/>
      <c r="LMH888" s="44"/>
      <c r="LMI888" s="44"/>
      <c r="LMJ888" s="44"/>
      <c r="LMK888" s="44"/>
      <c r="LML888" s="44"/>
      <c r="LMM888" s="44"/>
      <c r="LMN888" s="44"/>
      <c r="LMO888" s="44"/>
      <c r="LMP888" s="44"/>
      <c r="LMQ888" s="44"/>
      <c r="LMR888" s="44"/>
      <c r="LMS888" s="44"/>
      <c r="LMT888" s="44"/>
      <c r="LMU888" s="44"/>
      <c r="LMV888" s="44"/>
      <c r="LMW888" s="44"/>
      <c r="LMX888" s="44"/>
      <c r="LMY888" s="44"/>
      <c r="LMZ888" s="44"/>
      <c r="LNA888" s="44"/>
      <c r="LNB888" s="44"/>
      <c r="LNC888" s="44"/>
      <c r="LND888" s="44"/>
      <c r="LNE888" s="44"/>
      <c r="LNF888" s="44"/>
      <c r="LNG888" s="44"/>
      <c r="LNH888" s="44"/>
      <c r="LNI888" s="44"/>
      <c r="LNJ888" s="44"/>
      <c r="LNK888" s="44"/>
      <c r="LNL888" s="44"/>
      <c r="LNM888" s="44"/>
      <c r="LNN888" s="44"/>
      <c r="LNO888" s="44"/>
      <c r="LNP888" s="44"/>
      <c r="LNQ888" s="44"/>
      <c r="LNR888" s="44"/>
      <c r="LNS888" s="44"/>
      <c r="LNT888" s="44"/>
      <c r="LNU888" s="44"/>
      <c r="LNV888" s="44"/>
      <c r="LNW888" s="44"/>
      <c r="LNX888" s="44"/>
      <c r="LNY888" s="44"/>
      <c r="LNZ888" s="44"/>
      <c r="LOA888" s="44"/>
      <c r="LOB888" s="44"/>
      <c r="LOC888" s="44"/>
      <c r="LOD888" s="44"/>
      <c r="LOE888" s="44"/>
      <c r="LOF888" s="44"/>
      <c r="LOG888" s="44"/>
      <c r="LOH888" s="44"/>
      <c r="LOI888" s="44"/>
      <c r="LOJ888" s="44"/>
      <c r="LOK888" s="44"/>
      <c r="LOL888" s="44"/>
      <c r="LOM888" s="44"/>
      <c r="LON888" s="44"/>
      <c r="LOO888" s="44"/>
      <c r="LOP888" s="44"/>
      <c r="LOQ888" s="44"/>
      <c r="LOR888" s="44"/>
      <c r="LOS888" s="44"/>
      <c r="LOT888" s="44"/>
      <c r="LOU888" s="44"/>
      <c r="LOV888" s="44"/>
      <c r="LOW888" s="44"/>
      <c r="LOX888" s="44"/>
      <c r="LOY888" s="44"/>
      <c r="LOZ888" s="44"/>
      <c r="LPA888" s="44"/>
      <c r="LPB888" s="44"/>
      <c r="LPC888" s="44"/>
      <c r="LPD888" s="44"/>
      <c r="LPE888" s="44"/>
      <c r="LPF888" s="44"/>
      <c r="LPG888" s="44"/>
      <c r="LPH888" s="44"/>
      <c r="LPI888" s="44"/>
      <c r="LPJ888" s="44"/>
      <c r="LPK888" s="44"/>
      <c r="LPL888" s="44"/>
      <c r="LPM888" s="44"/>
      <c r="LPN888" s="44"/>
      <c r="LPO888" s="44"/>
      <c r="LPP888" s="44"/>
      <c r="LPQ888" s="44"/>
      <c r="LPR888" s="44"/>
      <c r="LPS888" s="44"/>
      <c r="LPT888" s="44"/>
      <c r="LPU888" s="44"/>
      <c r="LPV888" s="44"/>
      <c r="LPW888" s="44"/>
      <c r="LPX888" s="44"/>
      <c r="LPY888" s="44"/>
      <c r="LPZ888" s="44"/>
      <c r="LQA888" s="44"/>
      <c r="LQB888" s="44"/>
      <c r="LQC888" s="44"/>
      <c r="LQD888" s="44"/>
      <c r="LQE888" s="44"/>
      <c r="LQF888" s="44"/>
      <c r="LQG888" s="44"/>
      <c r="LQH888" s="44"/>
      <c r="LQI888" s="44"/>
      <c r="LQJ888" s="44"/>
      <c r="LQK888" s="44"/>
      <c r="LQL888" s="44"/>
      <c r="LQM888" s="44"/>
      <c r="LQN888" s="44"/>
      <c r="LQO888" s="44"/>
      <c r="LQP888" s="44"/>
      <c r="LQQ888" s="44"/>
      <c r="LQR888" s="44"/>
      <c r="LQS888" s="44"/>
      <c r="LQT888" s="44"/>
      <c r="LQU888" s="44"/>
      <c r="LQV888" s="44"/>
      <c r="LQW888" s="44"/>
      <c r="LQX888" s="44"/>
      <c r="LQY888" s="44"/>
      <c r="LQZ888" s="44"/>
      <c r="LRA888" s="44"/>
      <c r="LRB888" s="44"/>
      <c r="LRC888" s="44"/>
      <c r="LRD888" s="44"/>
      <c r="LRE888" s="44"/>
      <c r="LRF888" s="44"/>
      <c r="LRG888" s="44"/>
      <c r="LRH888" s="44"/>
      <c r="LRI888" s="44"/>
      <c r="LRJ888" s="44"/>
      <c r="LRK888" s="44"/>
      <c r="LRL888" s="44"/>
      <c r="LRM888" s="44"/>
      <c r="LRN888" s="44"/>
      <c r="LRO888" s="44"/>
      <c r="LRP888" s="44"/>
      <c r="LRQ888" s="44"/>
      <c r="LRR888" s="44"/>
      <c r="LRS888" s="44"/>
      <c r="LRT888" s="44"/>
      <c r="LRU888" s="44"/>
      <c r="LRV888" s="44"/>
      <c r="LRW888" s="44"/>
      <c r="LRX888" s="44"/>
      <c r="LRY888" s="44"/>
      <c r="LRZ888" s="44"/>
      <c r="LSA888" s="44"/>
      <c r="LSB888" s="44"/>
      <c r="LSC888" s="44"/>
      <c r="LSD888" s="44"/>
      <c r="LSE888" s="44"/>
      <c r="LSF888" s="44"/>
      <c r="LSG888" s="44"/>
      <c r="LSH888" s="44"/>
      <c r="LSI888" s="44"/>
      <c r="LSJ888" s="44"/>
      <c r="LSK888" s="44"/>
      <c r="LSL888" s="44"/>
      <c r="LSM888" s="44"/>
      <c r="LSN888" s="44"/>
      <c r="LSO888" s="44"/>
      <c r="LSP888" s="44"/>
      <c r="LSQ888" s="44"/>
      <c r="LSR888" s="44"/>
      <c r="LSS888" s="44"/>
      <c r="LST888" s="44"/>
      <c r="LSU888" s="44"/>
      <c r="LSV888" s="44"/>
      <c r="LSW888" s="44"/>
      <c r="LSX888" s="44"/>
      <c r="LSY888" s="44"/>
      <c r="LSZ888" s="44"/>
      <c r="LTA888" s="44"/>
      <c r="LTB888" s="44"/>
      <c r="LTC888" s="44"/>
      <c r="LTD888" s="44"/>
      <c r="LTE888" s="44"/>
      <c r="LTF888" s="44"/>
      <c r="LTG888" s="44"/>
      <c r="LTH888" s="44"/>
      <c r="LTI888" s="44"/>
      <c r="LTJ888" s="44"/>
      <c r="LTK888" s="44"/>
      <c r="LTL888" s="44"/>
      <c r="LTM888" s="44"/>
      <c r="LTN888" s="44"/>
      <c r="LTO888" s="44"/>
      <c r="LTP888" s="44"/>
      <c r="LTQ888" s="44"/>
      <c r="LTR888" s="44"/>
      <c r="LTS888" s="44"/>
      <c r="LTT888" s="44"/>
      <c r="LTU888" s="44"/>
      <c r="LTV888" s="44"/>
      <c r="LTW888" s="44"/>
      <c r="LTX888" s="44"/>
      <c r="LTY888" s="44"/>
      <c r="LTZ888" s="44"/>
      <c r="LUA888" s="44"/>
      <c r="LUB888" s="44"/>
      <c r="LUC888" s="44"/>
      <c r="LUD888" s="44"/>
      <c r="LUE888" s="44"/>
      <c r="LUF888" s="44"/>
      <c r="LUG888" s="44"/>
      <c r="LUH888" s="44"/>
      <c r="LUI888" s="44"/>
      <c r="LUJ888" s="44"/>
      <c r="LUK888" s="44"/>
      <c r="LUL888" s="44"/>
      <c r="LUM888" s="44"/>
      <c r="LUN888" s="44"/>
      <c r="LUO888" s="44"/>
      <c r="LUP888" s="44"/>
      <c r="LUQ888" s="44"/>
      <c r="LUR888" s="44"/>
      <c r="LUS888" s="44"/>
      <c r="LUT888" s="44"/>
      <c r="LUU888" s="44"/>
      <c r="LUV888" s="44"/>
      <c r="LUW888" s="44"/>
      <c r="LUX888" s="44"/>
      <c r="LUY888" s="44"/>
      <c r="LUZ888" s="44"/>
      <c r="LVA888" s="44"/>
      <c r="LVB888" s="44"/>
      <c r="LVC888" s="44"/>
      <c r="LVD888" s="44"/>
      <c r="LVE888" s="44"/>
      <c r="LVF888" s="44"/>
      <c r="LVG888" s="44"/>
      <c r="LVH888" s="44"/>
      <c r="LVI888" s="44"/>
      <c r="LVJ888" s="44"/>
      <c r="LVK888" s="44"/>
      <c r="LVL888" s="44"/>
      <c r="LVM888" s="44"/>
      <c r="LVN888" s="44"/>
      <c r="LVO888" s="44"/>
      <c r="LVP888" s="44"/>
      <c r="LVQ888" s="44"/>
      <c r="LVR888" s="44"/>
      <c r="LVS888" s="44"/>
      <c r="LVT888" s="44"/>
      <c r="LVU888" s="44"/>
      <c r="LVV888" s="44"/>
      <c r="LVW888" s="44"/>
      <c r="LVX888" s="44"/>
      <c r="LVY888" s="44"/>
      <c r="LVZ888" s="44"/>
      <c r="LWA888" s="44"/>
      <c r="LWB888" s="44"/>
      <c r="LWC888" s="44"/>
      <c r="LWD888" s="44"/>
      <c r="LWE888" s="44"/>
      <c r="LWF888" s="44"/>
      <c r="LWG888" s="44"/>
      <c r="LWH888" s="44"/>
      <c r="LWI888" s="44"/>
      <c r="LWJ888" s="44"/>
      <c r="LWK888" s="44"/>
      <c r="LWL888" s="44"/>
      <c r="LWM888" s="44"/>
      <c r="LWN888" s="44"/>
      <c r="LWO888" s="44"/>
      <c r="LWP888" s="44"/>
      <c r="LWQ888" s="44"/>
      <c r="LWR888" s="44"/>
      <c r="LWS888" s="44"/>
      <c r="LWT888" s="44"/>
      <c r="LWU888" s="44"/>
      <c r="LWV888" s="44"/>
      <c r="LWW888" s="44"/>
      <c r="LWX888" s="44"/>
      <c r="LWY888" s="44"/>
      <c r="LWZ888" s="44"/>
      <c r="LXA888" s="44"/>
      <c r="LXB888" s="44"/>
      <c r="LXC888" s="44"/>
      <c r="LXD888" s="44"/>
      <c r="LXE888" s="44"/>
      <c r="LXF888" s="44"/>
      <c r="LXG888" s="44"/>
      <c r="LXH888" s="44"/>
      <c r="LXI888" s="44"/>
      <c r="LXJ888" s="44"/>
      <c r="LXK888" s="44"/>
      <c r="LXL888" s="44"/>
      <c r="LXM888" s="44"/>
      <c r="LXN888" s="44"/>
      <c r="LXO888" s="44"/>
      <c r="LXP888" s="44"/>
      <c r="LXQ888" s="44"/>
      <c r="LXR888" s="44"/>
      <c r="LXS888" s="44"/>
      <c r="LXT888" s="44"/>
      <c r="LXU888" s="44"/>
      <c r="LXV888" s="44"/>
      <c r="LXW888" s="44"/>
      <c r="LXX888" s="44"/>
      <c r="LXY888" s="44"/>
      <c r="LXZ888" s="44"/>
      <c r="LYA888" s="44"/>
      <c r="LYB888" s="44"/>
      <c r="LYC888" s="44"/>
      <c r="LYD888" s="44"/>
      <c r="LYE888" s="44"/>
      <c r="LYF888" s="44"/>
      <c r="LYG888" s="44"/>
      <c r="LYH888" s="44"/>
      <c r="LYI888" s="44"/>
      <c r="LYJ888" s="44"/>
      <c r="LYK888" s="44"/>
      <c r="LYL888" s="44"/>
      <c r="LYM888" s="44"/>
      <c r="LYN888" s="44"/>
      <c r="LYO888" s="44"/>
      <c r="LYP888" s="44"/>
      <c r="LYQ888" s="44"/>
      <c r="LYR888" s="44"/>
      <c r="LYS888" s="44"/>
      <c r="LYT888" s="44"/>
      <c r="LYU888" s="44"/>
      <c r="LYV888" s="44"/>
      <c r="LYW888" s="44"/>
      <c r="LYX888" s="44"/>
      <c r="LYY888" s="44"/>
      <c r="LYZ888" s="44"/>
      <c r="LZA888" s="44"/>
      <c r="LZB888" s="44"/>
      <c r="LZC888" s="44"/>
      <c r="LZD888" s="44"/>
      <c r="LZE888" s="44"/>
      <c r="LZF888" s="44"/>
      <c r="LZG888" s="44"/>
      <c r="LZH888" s="44"/>
      <c r="LZI888" s="44"/>
      <c r="LZJ888" s="44"/>
      <c r="LZK888" s="44"/>
      <c r="LZL888" s="44"/>
      <c r="LZM888" s="44"/>
      <c r="LZN888" s="44"/>
      <c r="LZO888" s="44"/>
      <c r="LZP888" s="44"/>
      <c r="LZQ888" s="44"/>
      <c r="LZR888" s="44"/>
      <c r="LZS888" s="44"/>
      <c r="LZT888" s="44"/>
      <c r="LZU888" s="44"/>
      <c r="LZV888" s="44"/>
      <c r="LZW888" s="44"/>
      <c r="LZX888" s="44"/>
      <c r="LZY888" s="44"/>
      <c r="LZZ888" s="44"/>
      <c r="MAA888" s="44"/>
      <c r="MAB888" s="44"/>
      <c r="MAC888" s="44"/>
      <c r="MAD888" s="44"/>
      <c r="MAE888" s="44"/>
      <c r="MAF888" s="44"/>
      <c r="MAG888" s="44"/>
      <c r="MAH888" s="44"/>
      <c r="MAI888" s="44"/>
      <c r="MAJ888" s="44"/>
      <c r="MAK888" s="44"/>
      <c r="MAL888" s="44"/>
      <c r="MAM888" s="44"/>
      <c r="MAN888" s="44"/>
      <c r="MAO888" s="44"/>
      <c r="MAP888" s="44"/>
      <c r="MAQ888" s="44"/>
      <c r="MAR888" s="44"/>
      <c r="MAS888" s="44"/>
      <c r="MAT888" s="44"/>
      <c r="MAU888" s="44"/>
      <c r="MAV888" s="44"/>
      <c r="MAW888" s="44"/>
      <c r="MAX888" s="44"/>
      <c r="MAY888" s="44"/>
      <c r="MAZ888" s="44"/>
      <c r="MBA888" s="44"/>
      <c r="MBB888" s="44"/>
      <c r="MBC888" s="44"/>
      <c r="MBD888" s="44"/>
      <c r="MBE888" s="44"/>
      <c r="MBF888" s="44"/>
      <c r="MBG888" s="44"/>
      <c r="MBH888" s="44"/>
      <c r="MBI888" s="44"/>
      <c r="MBJ888" s="44"/>
      <c r="MBK888" s="44"/>
      <c r="MBL888" s="44"/>
      <c r="MBM888" s="44"/>
      <c r="MBN888" s="44"/>
      <c r="MBO888" s="44"/>
      <c r="MBP888" s="44"/>
      <c r="MBQ888" s="44"/>
      <c r="MBR888" s="44"/>
      <c r="MBS888" s="44"/>
      <c r="MBT888" s="44"/>
      <c r="MBU888" s="44"/>
      <c r="MBV888" s="44"/>
      <c r="MBW888" s="44"/>
      <c r="MBX888" s="44"/>
      <c r="MBY888" s="44"/>
      <c r="MBZ888" s="44"/>
      <c r="MCA888" s="44"/>
      <c r="MCB888" s="44"/>
      <c r="MCC888" s="44"/>
      <c r="MCD888" s="44"/>
      <c r="MCE888" s="44"/>
      <c r="MCF888" s="44"/>
      <c r="MCG888" s="44"/>
      <c r="MCH888" s="44"/>
      <c r="MCI888" s="44"/>
      <c r="MCJ888" s="44"/>
      <c r="MCK888" s="44"/>
      <c r="MCL888" s="44"/>
      <c r="MCM888" s="44"/>
      <c r="MCN888" s="44"/>
      <c r="MCO888" s="44"/>
      <c r="MCP888" s="44"/>
      <c r="MCQ888" s="44"/>
      <c r="MCR888" s="44"/>
      <c r="MCS888" s="44"/>
      <c r="MCT888" s="44"/>
      <c r="MCU888" s="44"/>
      <c r="MCV888" s="44"/>
      <c r="MCW888" s="44"/>
      <c r="MCX888" s="44"/>
      <c r="MCY888" s="44"/>
      <c r="MCZ888" s="44"/>
      <c r="MDA888" s="44"/>
      <c r="MDB888" s="44"/>
      <c r="MDC888" s="44"/>
      <c r="MDD888" s="44"/>
      <c r="MDE888" s="44"/>
      <c r="MDF888" s="44"/>
      <c r="MDG888" s="44"/>
      <c r="MDH888" s="44"/>
      <c r="MDI888" s="44"/>
      <c r="MDJ888" s="44"/>
      <c r="MDK888" s="44"/>
      <c r="MDL888" s="44"/>
      <c r="MDM888" s="44"/>
      <c r="MDN888" s="44"/>
      <c r="MDO888" s="44"/>
      <c r="MDP888" s="44"/>
      <c r="MDQ888" s="44"/>
      <c r="MDR888" s="44"/>
      <c r="MDS888" s="44"/>
      <c r="MDT888" s="44"/>
      <c r="MDU888" s="44"/>
      <c r="MDV888" s="44"/>
      <c r="MDW888" s="44"/>
      <c r="MDX888" s="44"/>
      <c r="MDY888" s="44"/>
      <c r="MDZ888" s="44"/>
      <c r="MEA888" s="44"/>
      <c r="MEB888" s="44"/>
      <c r="MEC888" s="44"/>
      <c r="MED888" s="44"/>
      <c r="MEE888" s="44"/>
      <c r="MEF888" s="44"/>
      <c r="MEG888" s="44"/>
      <c r="MEH888" s="44"/>
      <c r="MEI888" s="44"/>
      <c r="MEJ888" s="44"/>
      <c r="MEK888" s="44"/>
      <c r="MEL888" s="44"/>
      <c r="MEM888" s="44"/>
      <c r="MEN888" s="44"/>
      <c r="MEO888" s="44"/>
      <c r="MEP888" s="44"/>
      <c r="MEQ888" s="44"/>
      <c r="MER888" s="44"/>
      <c r="MES888" s="44"/>
      <c r="MET888" s="44"/>
      <c r="MEU888" s="44"/>
      <c r="MEV888" s="44"/>
      <c r="MEW888" s="44"/>
      <c r="MEX888" s="44"/>
      <c r="MEY888" s="44"/>
      <c r="MEZ888" s="44"/>
      <c r="MFA888" s="44"/>
      <c r="MFB888" s="44"/>
      <c r="MFC888" s="44"/>
      <c r="MFD888" s="44"/>
      <c r="MFE888" s="44"/>
      <c r="MFF888" s="44"/>
      <c r="MFG888" s="44"/>
      <c r="MFH888" s="44"/>
      <c r="MFI888" s="44"/>
      <c r="MFJ888" s="44"/>
      <c r="MFK888" s="44"/>
      <c r="MFL888" s="44"/>
      <c r="MFM888" s="44"/>
      <c r="MFN888" s="44"/>
      <c r="MFO888" s="44"/>
      <c r="MFP888" s="44"/>
      <c r="MFQ888" s="44"/>
      <c r="MFR888" s="44"/>
      <c r="MFS888" s="44"/>
      <c r="MFT888" s="44"/>
      <c r="MFU888" s="44"/>
      <c r="MFV888" s="44"/>
      <c r="MFW888" s="44"/>
      <c r="MFX888" s="44"/>
      <c r="MFY888" s="44"/>
      <c r="MFZ888" s="44"/>
      <c r="MGA888" s="44"/>
      <c r="MGB888" s="44"/>
      <c r="MGC888" s="44"/>
      <c r="MGD888" s="44"/>
      <c r="MGE888" s="44"/>
      <c r="MGF888" s="44"/>
      <c r="MGG888" s="44"/>
      <c r="MGH888" s="44"/>
      <c r="MGI888" s="44"/>
      <c r="MGJ888" s="44"/>
      <c r="MGK888" s="44"/>
      <c r="MGL888" s="44"/>
      <c r="MGM888" s="44"/>
      <c r="MGN888" s="44"/>
      <c r="MGO888" s="44"/>
      <c r="MGP888" s="44"/>
      <c r="MGQ888" s="44"/>
      <c r="MGR888" s="44"/>
      <c r="MGS888" s="44"/>
      <c r="MGT888" s="44"/>
      <c r="MGU888" s="44"/>
      <c r="MGV888" s="44"/>
      <c r="MGW888" s="44"/>
      <c r="MGX888" s="44"/>
      <c r="MGY888" s="44"/>
      <c r="MGZ888" s="44"/>
      <c r="MHA888" s="44"/>
      <c r="MHB888" s="44"/>
      <c r="MHC888" s="44"/>
      <c r="MHD888" s="44"/>
      <c r="MHE888" s="44"/>
      <c r="MHF888" s="44"/>
      <c r="MHG888" s="44"/>
      <c r="MHH888" s="44"/>
      <c r="MHI888" s="44"/>
      <c r="MHJ888" s="44"/>
      <c r="MHK888" s="44"/>
      <c r="MHL888" s="44"/>
      <c r="MHM888" s="44"/>
      <c r="MHN888" s="44"/>
      <c r="MHO888" s="44"/>
      <c r="MHP888" s="44"/>
      <c r="MHQ888" s="44"/>
      <c r="MHR888" s="44"/>
      <c r="MHS888" s="44"/>
      <c r="MHT888" s="44"/>
      <c r="MHU888" s="44"/>
      <c r="MHV888" s="44"/>
      <c r="MHW888" s="44"/>
      <c r="MHX888" s="44"/>
      <c r="MHY888" s="44"/>
      <c r="MHZ888" s="44"/>
      <c r="MIA888" s="44"/>
      <c r="MIB888" s="44"/>
      <c r="MIC888" s="44"/>
      <c r="MID888" s="44"/>
      <c r="MIE888" s="44"/>
      <c r="MIF888" s="44"/>
      <c r="MIG888" s="44"/>
      <c r="MIH888" s="44"/>
      <c r="MII888" s="44"/>
      <c r="MIJ888" s="44"/>
      <c r="MIK888" s="44"/>
      <c r="MIL888" s="44"/>
      <c r="MIM888" s="44"/>
      <c r="MIN888" s="44"/>
      <c r="MIO888" s="44"/>
      <c r="MIP888" s="44"/>
      <c r="MIQ888" s="44"/>
      <c r="MIR888" s="44"/>
      <c r="MIS888" s="44"/>
      <c r="MIT888" s="44"/>
      <c r="MIU888" s="44"/>
      <c r="MIV888" s="44"/>
      <c r="MIW888" s="44"/>
      <c r="MIX888" s="44"/>
      <c r="MIY888" s="44"/>
      <c r="MIZ888" s="44"/>
      <c r="MJA888" s="44"/>
      <c r="MJB888" s="44"/>
      <c r="MJC888" s="44"/>
      <c r="MJD888" s="44"/>
      <c r="MJE888" s="44"/>
      <c r="MJF888" s="44"/>
      <c r="MJG888" s="44"/>
      <c r="MJH888" s="44"/>
      <c r="MJI888" s="44"/>
      <c r="MJJ888" s="44"/>
      <c r="MJK888" s="44"/>
      <c r="MJL888" s="44"/>
      <c r="MJM888" s="44"/>
      <c r="MJN888" s="44"/>
      <c r="MJO888" s="44"/>
      <c r="MJP888" s="44"/>
      <c r="MJQ888" s="44"/>
      <c r="MJR888" s="44"/>
      <c r="MJS888" s="44"/>
      <c r="MJT888" s="44"/>
      <c r="MJU888" s="44"/>
      <c r="MJV888" s="44"/>
      <c r="MJW888" s="44"/>
      <c r="MJX888" s="44"/>
      <c r="MJY888" s="44"/>
      <c r="MJZ888" s="44"/>
      <c r="MKA888" s="44"/>
      <c r="MKB888" s="44"/>
      <c r="MKC888" s="44"/>
      <c r="MKD888" s="44"/>
      <c r="MKE888" s="44"/>
      <c r="MKF888" s="44"/>
      <c r="MKG888" s="44"/>
      <c r="MKH888" s="44"/>
      <c r="MKI888" s="44"/>
      <c r="MKJ888" s="44"/>
      <c r="MKK888" s="44"/>
      <c r="MKL888" s="44"/>
      <c r="MKM888" s="44"/>
      <c r="MKN888" s="44"/>
      <c r="MKO888" s="44"/>
      <c r="MKP888" s="44"/>
      <c r="MKQ888" s="44"/>
      <c r="MKR888" s="44"/>
      <c r="MKS888" s="44"/>
      <c r="MKT888" s="44"/>
      <c r="MKU888" s="44"/>
      <c r="MKV888" s="44"/>
      <c r="MKW888" s="44"/>
      <c r="MKX888" s="44"/>
      <c r="MKY888" s="44"/>
      <c r="MKZ888" s="44"/>
      <c r="MLA888" s="44"/>
      <c r="MLB888" s="44"/>
      <c r="MLC888" s="44"/>
      <c r="MLD888" s="44"/>
      <c r="MLE888" s="44"/>
      <c r="MLF888" s="44"/>
      <c r="MLG888" s="44"/>
      <c r="MLH888" s="44"/>
      <c r="MLI888" s="44"/>
      <c r="MLJ888" s="44"/>
      <c r="MLK888" s="44"/>
      <c r="MLL888" s="44"/>
      <c r="MLM888" s="44"/>
      <c r="MLN888" s="44"/>
      <c r="MLO888" s="44"/>
      <c r="MLP888" s="44"/>
      <c r="MLQ888" s="44"/>
      <c r="MLR888" s="44"/>
      <c r="MLS888" s="44"/>
      <c r="MLT888" s="44"/>
      <c r="MLU888" s="44"/>
      <c r="MLV888" s="44"/>
      <c r="MLW888" s="44"/>
      <c r="MLX888" s="44"/>
      <c r="MLY888" s="44"/>
      <c r="MLZ888" s="44"/>
      <c r="MMA888" s="44"/>
      <c r="MMB888" s="44"/>
      <c r="MMC888" s="44"/>
      <c r="MMD888" s="44"/>
      <c r="MME888" s="44"/>
      <c r="MMF888" s="44"/>
      <c r="MMG888" s="44"/>
      <c r="MMH888" s="44"/>
      <c r="MMI888" s="44"/>
      <c r="MMJ888" s="44"/>
      <c r="MMK888" s="44"/>
      <c r="MML888" s="44"/>
      <c r="MMM888" s="44"/>
      <c r="MMN888" s="44"/>
      <c r="MMO888" s="44"/>
      <c r="MMP888" s="44"/>
      <c r="MMQ888" s="44"/>
      <c r="MMR888" s="44"/>
      <c r="MMS888" s="44"/>
      <c r="MMT888" s="44"/>
      <c r="MMU888" s="44"/>
      <c r="MMV888" s="44"/>
      <c r="MMW888" s="44"/>
      <c r="MMX888" s="44"/>
      <c r="MMY888" s="44"/>
      <c r="MMZ888" s="44"/>
      <c r="MNA888" s="44"/>
      <c r="MNB888" s="44"/>
      <c r="MNC888" s="44"/>
      <c r="MND888" s="44"/>
      <c r="MNE888" s="44"/>
      <c r="MNF888" s="44"/>
      <c r="MNG888" s="44"/>
      <c r="MNH888" s="44"/>
      <c r="MNI888" s="44"/>
      <c r="MNJ888" s="44"/>
      <c r="MNK888" s="44"/>
      <c r="MNL888" s="44"/>
      <c r="MNM888" s="44"/>
      <c r="MNN888" s="44"/>
      <c r="MNO888" s="44"/>
      <c r="MNP888" s="44"/>
      <c r="MNQ888" s="44"/>
      <c r="MNR888" s="44"/>
      <c r="MNS888" s="44"/>
      <c r="MNT888" s="44"/>
      <c r="MNU888" s="44"/>
      <c r="MNV888" s="44"/>
      <c r="MNW888" s="44"/>
      <c r="MNX888" s="44"/>
      <c r="MNY888" s="44"/>
      <c r="MNZ888" s="44"/>
      <c r="MOA888" s="44"/>
      <c r="MOB888" s="44"/>
      <c r="MOC888" s="44"/>
      <c r="MOD888" s="44"/>
      <c r="MOE888" s="44"/>
      <c r="MOF888" s="44"/>
      <c r="MOG888" s="44"/>
      <c r="MOH888" s="44"/>
      <c r="MOI888" s="44"/>
      <c r="MOJ888" s="44"/>
      <c r="MOK888" s="44"/>
      <c r="MOL888" s="44"/>
      <c r="MOM888" s="44"/>
      <c r="MON888" s="44"/>
      <c r="MOO888" s="44"/>
      <c r="MOP888" s="44"/>
      <c r="MOQ888" s="44"/>
      <c r="MOR888" s="44"/>
      <c r="MOS888" s="44"/>
      <c r="MOT888" s="44"/>
      <c r="MOU888" s="44"/>
      <c r="MOV888" s="44"/>
      <c r="MOW888" s="44"/>
      <c r="MOX888" s="44"/>
      <c r="MOY888" s="44"/>
      <c r="MOZ888" s="44"/>
      <c r="MPA888" s="44"/>
      <c r="MPB888" s="44"/>
      <c r="MPC888" s="44"/>
      <c r="MPD888" s="44"/>
      <c r="MPE888" s="44"/>
      <c r="MPF888" s="44"/>
      <c r="MPG888" s="44"/>
      <c r="MPH888" s="44"/>
      <c r="MPI888" s="44"/>
      <c r="MPJ888" s="44"/>
      <c r="MPK888" s="44"/>
      <c r="MPL888" s="44"/>
      <c r="MPM888" s="44"/>
      <c r="MPN888" s="44"/>
      <c r="MPO888" s="44"/>
      <c r="MPP888" s="44"/>
      <c r="MPQ888" s="44"/>
      <c r="MPR888" s="44"/>
      <c r="MPS888" s="44"/>
      <c r="MPT888" s="44"/>
      <c r="MPU888" s="44"/>
      <c r="MPV888" s="44"/>
      <c r="MPW888" s="44"/>
      <c r="MPX888" s="44"/>
      <c r="MPY888" s="44"/>
      <c r="MPZ888" s="44"/>
      <c r="MQA888" s="44"/>
      <c r="MQB888" s="44"/>
      <c r="MQC888" s="44"/>
      <c r="MQD888" s="44"/>
      <c r="MQE888" s="44"/>
      <c r="MQF888" s="44"/>
      <c r="MQG888" s="44"/>
      <c r="MQH888" s="44"/>
      <c r="MQI888" s="44"/>
      <c r="MQJ888" s="44"/>
      <c r="MQK888" s="44"/>
      <c r="MQL888" s="44"/>
      <c r="MQM888" s="44"/>
      <c r="MQN888" s="44"/>
      <c r="MQO888" s="44"/>
      <c r="MQP888" s="44"/>
      <c r="MQQ888" s="44"/>
      <c r="MQR888" s="44"/>
      <c r="MQS888" s="44"/>
      <c r="MQT888" s="44"/>
      <c r="MQU888" s="44"/>
      <c r="MQV888" s="44"/>
      <c r="MQW888" s="44"/>
      <c r="MQX888" s="44"/>
      <c r="MQY888" s="44"/>
      <c r="MQZ888" s="44"/>
      <c r="MRA888" s="44"/>
      <c r="MRB888" s="44"/>
      <c r="MRC888" s="44"/>
      <c r="MRD888" s="44"/>
      <c r="MRE888" s="44"/>
      <c r="MRF888" s="44"/>
      <c r="MRG888" s="44"/>
      <c r="MRH888" s="44"/>
      <c r="MRI888" s="44"/>
      <c r="MRJ888" s="44"/>
      <c r="MRK888" s="44"/>
      <c r="MRL888" s="44"/>
      <c r="MRM888" s="44"/>
      <c r="MRN888" s="44"/>
      <c r="MRO888" s="44"/>
      <c r="MRP888" s="44"/>
      <c r="MRQ888" s="44"/>
      <c r="MRR888" s="44"/>
      <c r="MRS888" s="44"/>
      <c r="MRT888" s="44"/>
      <c r="MRU888" s="44"/>
      <c r="MRV888" s="44"/>
      <c r="MRW888" s="44"/>
      <c r="MRX888" s="44"/>
      <c r="MRY888" s="44"/>
      <c r="MRZ888" s="44"/>
      <c r="MSA888" s="44"/>
      <c r="MSB888" s="44"/>
      <c r="MSC888" s="44"/>
      <c r="MSD888" s="44"/>
      <c r="MSE888" s="44"/>
      <c r="MSF888" s="44"/>
      <c r="MSG888" s="44"/>
      <c r="MSH888" s="44"/>
      <c r="MSI888" s="44"/>
      <c r="MSJ888" s="44"/>
      <c r="MSK888" s="44"/>
      <c r="MSL888" s="44"/>
      <c r="MSM888" s="44"/>
      <c r="MSN888" s="44"/>
      <c r="MSO888" s="44"/>
      <c r="MSP888" s="44"/>
      <c r="MSQ888" s="44"/>
      <c r="MSR888" s="44"/>
      <c r="MSS888" s="44"/>
      <c r="MST888" s="44"/>
      <c r="MSU888" s="44"/>
      <c r="MSV888" s="44"/>
      <c r="MSW888" s="44"/>
      <c r="MSX888" s="44"/>
      <c r="MSY888" s="44"/>
      <c r="MSZ888" s="44"/>
      <c r="MTA888" s="44"/>
      <c r="MTB888" s="44"/>
      <c r="MTC888" s="44"/>
      <c r="MTD888" s="44"/>
      <c r="MTE888" s="44"/>
      <c r="MTF888" s="44"/>
      <c r="MTG888" s="44"/>
      <c r="MTH888" s="44"/>
      <c r="MTI888" s="44"/>
      <c r="MTJ888" s="44"/>
      <c r="MTK888" s="44"/>
      <c r="MTL888" s="44"/>
      <c r="MTM888" s="44"/>
      <c r="MTN888" s="44"/>
      <c r="MTO888" s="44"/>
      <c r="MTP888" s="44"/>
      <c r="MTQ888" s="44"/>
      <c r="MTR888" s="44"/>
      <c r="MTS888" s="44"/>
      <c r="MTT888" s="44"/>
      <c r="MTU888" s="44"/>
      <c r="MTV888" s="44"/>
      <c r="MTW888" s="44"/>
      <c r="MTX888" s="44"/>
      <c r="MTY888" s="44"/>
      <c r="MTZ888" s="44"/>
      <c r="MUA888" s="44"/>
      <c r="MUB888" s="44"/>
      <c r="MUC888" s="44"/>
      <c r="MUD888" s="44"/>
      <c r="MUE888" s="44"/>
      <c r="MUF888" s="44"/>
      <c r="MUG888" s="44"/>
      <c r="MUH888" s="44"/>
      <c r="MUI888" s="44"/>
      <c r="MUJ888" s="44"/>
      <c r="MUK888" s="44"/>
      <c r="MUL888" s="44"/>
      <c r="MUM888" s="44"/>
      <c r="MUN888" s="44"/>
      <c r="MUO888" s="44"/>
      <c r="MUP888" s="44"/>
      <c r="MUQ888" s="44"/>
      <c r="MUR888" s="44"/>
      <c r="MUS888" s="44"/>
      <c r="MUT888" s="44"/>
      <c r="MUU888" s="44"/>
      <c r="MUV888" s="44"/>
      <c r="MUW888" s="44"/>
      <c r="MUX888" s="44"/>
      <c r="MUY888" s="44"/>
      <c r="MUZ888" s="44"/>
      <c r="MVA888" s="44"/>
      <c r="MVB888" s="44"/>
      <c r="MVC888" s="44"/>
      <c r="MVD888" s="44"/>
      <c r="MVE888" s="44"/>
      <c r="MVF888" s="44"/>
      <c r="MVG888" s="44"/>
      <c r="MVH888" s="44"/>
      <c r="MVI888" s="44"/>
      <c r="MVJ888" s="44"/>
      <c r="MVK888" s="44"/>
      <c r="MVL888" s="44"/>
      <c r="MVM888" s="44"/>
      <c r="MVN888" s="44"/>
      <c r="MVO888" s="44"/>
      <c r="MVP888" s="44"/>
      <c r="MVQ888" s="44"/>
      <c r="MVR888" s="44"/>
      <c r="MVS888" s="44"/>
      <c r="MVT888" s="44"/>
      <c r="MVU888" s="44"/>
      <c r="MVV888" s="44"/>
      <c r="MVW888" s="44"/>
      <c r="MVX888" s="44"/>
      <c r="MVY888" s="44"/>
      <c r="MVZ888" s="44"/>
      <c r="MWA888" s="44"/>
      <c r="MWB888" s="44"/>
      <c r="MWC888" s="44"/>
      <c r="MWD888" s="44"/>
      <c r="MWE888" s="44"/>
      <c r="MWF888" s="44"/>
      <c r="MWG888" s="44"/>
      <c r="MWH888" s="44"/>
      <c r="MWI888" s="44"/>
      <c r="MWJ888" s="44"/>
      <c r="MWK888" s="44"/>
      <c r="MWL888" s="44"/>
      <c r="MWM888" s="44"/>
      <c r="MWN888" s="44"/>
      <c r="MWO888" s="44"/>
      <c r="MWP888" s="44"/>
      <c r="MWQ888" s="44"/>
      <c r="MWR888" s="44"/>
      <c r="MWS888" s="44"/>
      <c r="MWT888" s="44"/>
      <c r="MWU888" s="44"/>
      <c r="MWV888" s="44"/>
      <c r="MWW888" s="44"/>
      <c r="MWX888" s="44"/>
      <c r="MWY888" s="44"/>
      <c r="MWZ888" s="44"/>
      <c r="MXA888" s="44"/>
      <c r="MXB888" s="44"/>
      <c r="MXC888" s="44"/>
      <c r="MXD888" s="44"/>
      <c r="MXE888" s="44"/>
      <c r="MXF888" s="44"/>
      <c r="MXG888" s="44"/>
      <c r="MXH888" s="44"/>
      <c r="MXI888" s="44"/>
      <c r="MXJ888" s="44"/>
      <c r="MXK888" s="44"/>
      <c r="MXL888" s="44"/>
      <c r="MXM888" s="44"/>
      <c r="MXN888" s="44"/>
      <c r="MXO888" s="44"/>
      <c r="MXP888" s="44"/>
      <c r="MXQ888" s="44"/>
      <c r="MXR888" s="44"/>
      <c r="MXS888" s="44"/>
      <c r="MXT888" s="44"/>
      <c r="MXU888" s="44"/>
      <c r="MXV888" s="44"/>
      <c r="MXW888" s="44"/>
      <c r="MXX888" s="44"/>
      <c r="MXY888" s="44"/>
      <c r="MXZ888" s="44"/>
      <c r="MYA888" s="44"/>
      <c r="MYB888" s="44"/>
      <c r="MYC888" s="44"/>
      <c r="MYD888" s="44"/>
      <c r="MYE888" s="44"/>
      <c r="MYF888" s="44"/>
      <c r="MYG888" s="44"/>
      <c r="MYH888" s="44"/>
      <c r="MYI888" s="44"/>
      <c r="MYJ888" s="44"/>
      <c r="MYK888" s="44"/>
      <c r="MYL888" s="44"/>
      <c r="MYM888" s="44"/>
      <c r="MYN888" s="44"/>
      <c r="MYO888" s="44"/>
      <c r="MYP888" s="44"/>
      <c r="MYQ888" s="44"/>
      <c r="MYR888" s="44"/>
      <c r="MYS888" s="44"/>
      <c r="MYT888" s="44"/>
      <c r="MYU888" s="44"/>
      <c r="MYV888" s="44"/>
      <c r="MYW888" s="44"/>
      <c r="MYX888" s="44"/>
      <c r="MYY888" s="44"/>
      <c r="MYZ888" s="44"/>
      <c r="MZA888" s="44"/>
      <c r="MZB888" s="44"/>
      <c r="MZC888" s="44"/>
      <c r="MZD888" s="44"/>
      <c r="MZE888" s="44"/>
      <c r="MZF888" s="44"/>
      <c r="MZG888" s="44"/>
      <c r="MZH888" s="44"/>
      <c r="MZI888" s="44"/>
      <c r="MZJ888" s="44"/>
      <c r="MZK888" s="44"/>
      <c r="MZL888" s="44"/>
      <c r="MZM888" s="44"/>
      <c r="MZN888" s="44"/>
      <c r="MZO888" s="44"/>
      <c r="MZP888" s="44"/>
      <c r="MZQ888" s="44"/>
      <c r="MZR888" s="44"/>
      <c r="MZS888" s="44"/>
      <c r="MZT888" s="44"/>
      <c r="MZU888" s="44"/>
      <c r="MZV888" s="44"/>
      <c r="MZW888" s="44"/>
      <c r="MZX888" s="44"/>
      <c r="MZY888" s="44"/>
      <c r="MZZ888" s="44"/>
      <c r="NAA888" s="44"/>
      <c r="NAB888" s="44"/>
      <c r="NAC888" s="44"/>
      <c r="NAD888" s="44"/>
      <c r="NAE888" s="44"/>
      <c r="NAF888" s="44"/>
      <c r="NAG888" s="44"/>
      <c r="NAH888" s="44"/>
      <c r="NAI888" s="44"/>
      <c r="NAJ888" s="44"/>
      <c r="NAK888" s="44"/>
      <c r="NAL888" s="44"/>
      <c r="NAM888" s="44"/>
      <c r="NAN888" s="44"/>
      <c r="NAO888" s="44"/>
      <c r="NAP888" s="44"/>
      <c r="NAQ888" s="44"/>
      <c r="NAR888" s="44"/>
      <c r="NAS888" s="44"/>
      <c r="NAT888" s="44"/>
      <c r="NAU888" s="44"/>
      <c r="NAV888" s="44"/>
      <c r="NAW888" s="44"/>
      <c r="NAX888" s="44"/>
      <c r="NAY888" s="44"/>
      <c r="NAZ888" s="44"/>
      <c r="NBA888" s="44"/>
      <c r="NBB888" s="44"/>
      <c r="NBC888" s="44"/>
      <c r="NBD888" s="44"/>
      <c r="NBE888" s="44"/>
      <c r="NBF888" s="44"/>
      <c r="NBG888" s="44"/>
      <c r="NBH888" s="44"/>
      <c r="NBI888" s="44"/>
      <c r="NBJ888" s="44"/>
      <c r="NBK888" s="44"/>
      <c r="NBL888" s="44"/>
      <c r="NBM888" s="44"/>
      <c r="NBN888" s="44"/>
      <c r="NBO888" s="44"/>
      <c r="NBP888" s="44"/>
      <c r="NBQ888" s="44"/>
      <c r="NBR888" s="44"/>
      <c r="NBS888" s="44"/>
      <c r="NBT888" s="44"/>
      <c r="NBU888" s="44"/>
      <c r="NBV888" s="44"/>
      <c r="NBW888" s="44"/>
      <c r="NBX888" s="44"/>
      <c r="NBY888" s="44"/>
      <c r="NBZ888" s="44"/>
      <c r="NCA888" s="44"/>
      <c r="NCB888" s="44"/>
      <c r="NCC888" s="44"/>
      <c r="NCD888" s="44"/>
      <c r="NCE888" s="44"/>
      <c r="NCF888" s="44"/>
      <c r="NCG888" s="44"/>
      <c r="NCH888" s="44"/>
      <c r="NCI888" s="44"/>
      <c r="NCJ888" s="44"/>
      <c r="NCK888" s="44"/>
      <c r="NCL888" s="44"/>
      <c r="NCM888" s="44"/>
      <c r="NCN888" s="44"/>
      <c r="NCO888" s="44"/>
      <c r="NCP888" s="44"/>
      <c r="NCQ888" s="44"/>
      <c r="NCR888" s="44"/>
      <c r="NCS888" s="44"/>
      <c r="NCT888" s="44"/>
      <c r="NCU888" s="44"/>
      <c r="NCV888" s="44"/>
      <c r="NCW888" s="44"/>
      <c r="NCX888" s="44"/>
      <c r="NCY888" s="44"/>
      <c r="NCZ888" s="44"/>
      <c r="NDA888" s="44"/>
      <c r="NDB888" s="44"/>
      <c r="NDC888" s="44"/>
      <c r="NDD888" s="44"/>
      <c r="NDE888" s="44"/>
      <c r="NDF888" s="44"/>
      <c r="NDG888" s="44"/>
      <c r="NDH888" s="44"/>
      <c r="NDI888" s="44"/>
      <c r="NDJ888" s="44"/>
      <c r="NDK888" s="44"/>
      <c r="NDL888" s="44"/>
      <c r="NDM888" s="44"/>
      <c r="NDN888" s="44"/>
      <c r="NDO888" s="44"/>
      <c r="NDP888" s="44"/>
      <c r="NDQ888" s="44"/>
      <c r="NDR888" s="44"/>
      <c r="NDS888" s="44"/>
      <c r="NDT888" s="44"/>
      <c r="NDU888" s="44"/>
      <c r="NDV888" s="44"/>
      <c r="NDW888" s="44"/>
      <c r="NDX888" s="44"/>
      <c r="NDY888" s="44"/>
      <c r="NDZ888" s="44"/>
      <c r="NEA888" s="44"/>
      <c r="NEB888" s="44"/>
      <c r="NEC888" s="44"/>
      <c r="NED888" s="44"/>
      <c r="NEE888" s="44"/>
      <c r="NEF888" s="44"/>
      <c r="NEG888" s="44"/>
      <c r="NEH888" s="44"/>
      <c r="NEI888" s="44"/>
      <c r="NEJ888" s="44"/>
      <c r="NEK888" s="44"/>
      <c r="NEL888" s="44"/>
      <c r="NEM888" s="44"/>
      <c r="NEN888" s="44"/>
      <c r="NEO888" s="44"/>
      <c r="NEP888" s="44"/>
      <c r="NEQ888" s="44"/>
      <c r="NER888" s="44"/>
      <c r="NES888" s="44"/>
      <c r="NET888" s="44"/>
      <c r="NEU888" s="44"/>
      <c r="NEV888" s="44"/>
      <c r="NEW888" s="44"/>
      <c r="NEX888" s="44"/>
      <c r="NEY888" s="44"/>
      <c r="NEZ888" s="44"/>
      <c r="NFA888" s="44"/>
      <c r="NFB888" s="44"/>
      <c r="NFC888" s="44"/>
      <c r="NFD888" s="44"/>
      <c r="NFE888" s="44"/>
      <c r="NFF888" s="44"/>
      <c r="NFG888" s="44"/>
      <c r="NFH888" s="44"/>
      <c r="NFI888" s="44"/>
      <c r="NFJ888" s="44"/>
      <c r="NFK888" s="44"/>
      <c r="NFL888" s="44"/>
      <c r="NFM888" s="44"/>
      <c r="NFN888" s="44"/>
      <c r="NFO888" s="44"/>
      <c r="NFP888" s="44"/>
      <c r="NFQ888" s="44"/>
      <c r="NFR888" s="44"/>
      <c r="NFS888" s="44"/>
      <c r="NFT888" s="44"/>
      <c r="NFU888" s="44"/>
      <c r="NFV888" s="44"/>
      <c r="NFW888" s="44"/>
      <c r="NFX888" s="44"/>
      <c r="NFY888" s="44"/>
      <c r="NFZ888" s="44"/>
      <c r="NGA888" s="44"/>
      <c r="NGB888" s="44"/>
      <c r="NGC888" s="44"/>
      <c r="NGD888" s="44"/>
      <c r="NGE888" s="44"/>
      <c r="NGF888" s="44"/>
      <c r="NGG888" s="44"/>
      <c r="NGH888" s="44"/>
      <c r="NGI888" s="44"/>
      <c r="NGJ888" s="44"/>
      <c r="NGK888" s="44"/>
      <c r="NGL888" s="44"/>
      <c r="NGM888" s="44"/>
      <c r="NGN888" s="44"/>
      <c r="NGO888" s="44"/>
      <c r="NGP888" s="44"/>
      <c r="NGQ888" s="44"/>
      <c r="NGR888" s="44"/>
      <c r="NGS888" s="44"/>
      <c r="NGT888" s="44"/>
      <c r="NGU888" s="44"/>
      <c r="NGV888" s="44"/>
      <c r="NGW888" s="44"/>
      <c r="NGX888" s="44"/>
      <c r="NGY888" s="44"/>
      <c r="NGZ888" s="44"/>
      <c r="NHA888" s="44"/>
      <c r="NHB888" s="44"/>
      <c r="NHC888" s="44"/>
      <c r="NHD888" s="44"/>
      <c r="NHE888" s="44"/>
      <c r="NHF888" s="44"/>
      <c r="NHG888" s="44"/>
      <c r="NHH888" s="44"/>
      <c r="NHI888" s="44"/>
      <c r="NHJ888" s="44"/>
      <c r="NHK888" s="44"/>
      <c r="NHL888" s="44"/>
      <c r="NHM888" s="44"/>
      <c r="NHN888" s="44"/>
      <c r="NHO888" s="44"/>
      <c r="NHP888" s="44"/>
      <c r="NHQ888" s="44"/>
      <c r="NHR888" s="44"/>
      <c r="NHS888" s="44"/>
      <c r="NHT888" s="44"/>
      <c r="NHU888" s="44"/>
      <c r="NHV888" s="44"/>
      <c r="NHW888" s="44"/>
      <c r="NHX888" s="44"/>
      <c r="NHY888" s="44"/>
      <c r="NHZ888" s="44"/>
      <c r="NIA888" s="44"/>
      <c r="NIB888" s="44"/>
      <c r="NIC888" s="44"/>
      <c r="NID888" s="44"/>
      <c r="NIE888" s="44"/>
      <c r="NIF888" s="44"/>
      <c r="NIG888" s="44"/>
      <c r="NIH888" s="44"/>
      <c r="NII888" s="44"/>
      <c r="NIJ888" s="44"/>
      <c r="NIK888" s="44"/>
      <c r="NIL888" s="44"/>
      <c r="NIM888" s="44"/>
      <c r="NIN888" s="44"/>
      <c r="NIO888" s="44"/>
      <c r="NIP888" s="44"/>
      <c r="NIQ888" s="44"/>
      <c r="NIR888" s="44"/>
      <c r="NIS888" s="44"/>
      <c r="NIT888" s="44"/>
      <c r="NIU888" s="44"/>
      <c r="NIV888" s="44"/>
      <c r="NIW888" s="44"/>
      <c r="NIX888" s="44"/>
      <c r="NIY888" s="44"/>
      <c r="NIZ888" s="44"/>
      <c r="NJA888" s="44"/>
      <c r="NJB888" s="44"/>
      <c r="NJC888" s="44"/>
      <c r="NJD888" s="44"/>
      <c r="NJE888" s="44"/>
      <c r="NJF888" s="44"/>
      <c r="NJG888" s="44"/>
      <c r="NJH888" s="44"/>
      <c r="NJI888" s="44"/>
      <c r="NJJ888" s="44"/>
      <c r="NJK888" s="44"/>
      <c r="NJL888" s="44"/>
      <c r="NJM888" s="44"/>
      <c r="NJN888" s="44"/>
      <c r="NJO888" s="44"/>
      <c r="NJP888" s="44"/>
      <c r="NJQ888" s="44"/>
      <c r="NJR888" s="44"/>
      <c r="NJS888" s="44"/>
      <c r="NJT888" s="44"/>
      <c r="NJU888" s="44"/>
      <c r="NJV888" s="44"/>
      <c r="NJW888" s="44"/>
      <c r="NJX888" s="44"/>
      <c r="NJY888" s="44"/>
      <c r="NJZ888" s="44"/>
      <c r="NKA888" s="44"/>
      <c r="NKB888" s="44"/>
      <c r="NKC888" s="44"/>
      <c r="NKD888" s="44"/>
      <c r="NKE888" s="44"/>
      <c r="NKF888" s="44"/>
      <c r="NKG888" s="44"/>
      <c r="NKH888" s="44"/>
      <c r="NKI888" s="44"/>
      <c r="NKJ888" s="44"/>
      <c r="NKK888" s="44"/>
      <c r="NKL888" s="44"/>
      <c r="NKM888" s="44"/>
      <c r="NKN888" s="44"/>
      <c r="NKO888" s="44"/>
      <c r="NKP888" s="44"/>
      <c r="NKQ888" s="44"/>
      <c r="NKR888" s="44"/>
      <c r="NKS888" s="44"/>
      <c r="NKT888" s="44"/>
      <c r="NKU888" s="44"/>
      <c r="NKV888" s="44"/>
      <c r="NKW888" s="44"/>
      <c r="NKX888" s="44"/>
      <c r="NKY888" s="44"/>
      <c r="NKZ888" s="44"/>
      <c r="NLA888" s="44"/>
      <c r="NLB888" s="44"/>
      <c r="NLC888" s="44"/>
      <c r="NLD888" s="44"/>
      <c r="NLE888" s="44"/>
      <c r="NLF888" s="44"/>
      <c r="NLG888" s="44"/>
      <c r="NLH888" s="44"/>
      <c r="NLI888" s="44"/>
      <c r="NLJ888" s="44"/>
      <c r="NLK888" s="44"/>
      <c r="NLL888" s="44"/>
      <c r="NLM888" s="44"/>
      <c r="NLN888" s="44"/>
      <c r="NLO888" s="44"/>
      <c r="NLP888" s="44"/>
      <c r="NLQ888" s="44"/>
      <c r="NLR888" s="44"/>
      <c r="NLS888" s="44"/>
      <c r="NLT888" s="44"/>
      <c r="NLU888" s="44"/>
      <c r="NLV888" s="44"/>
      <c r="NLW888" s="44"/>
      <c r="NLX888" s="44"/>
      <c r="NLY888" s="44"/>
      <c r="NLZ888" s="44"/>
      <c r="NMA888" s="44"/>
      <c r="NMB888" s="44"/>
      <c r="NMC888" s="44"/>
      <c r="NMD888" s="44"/>
      <c r="NME888" s="44"/>
      <c r="NMF888" s="44"/>
      <c r="NMG888" s="44"/>
      <c r="NMH888" s="44"/>
      <c r="NMI888" s="44"/>
      <c r="NMJ888" s="44"/>
      <c r="NMK888" s="44"/>
      <c r="NML888" s="44"/>
      <c r="NMM888" s="44"/>
      <c r="NMN888" s="44"/>
      <c r="NMO888" s="44"/>
      <c r="NMP888" s="44"/>
      <c r="NMQ888" s="44"/>
      <c r="NMR888" s="44"/>
      <c r="NMS888" s="44"/>
      <c r="NMT888" s="44"/>
      <c r="NMU888" s="44"/>
      <c r="NMV888" s="44"/>
      <c r="NMW888" s="44"/>
      <c r="NMX888" s="44"/>
      <c r="NMY888" s="44"/>
      <c r="NMZ888" s="44"/>
      <c r="NNA888" s="44"/>
      <c r="NNB888" s="44"/>
      <c r="NNC888" s="44"/>
      <c r="NND888" s="44"/>
      <c r="NNE888" s="44"/>
      <c r="NNF888" s="44"/>
      <c r="NNG888" s="44"/>
      <c r="NNH888" s="44"/>
      <c r="NNI888" s="44"/>
      <c r="NNJ888" s="44"/>
      <c r="NNK888" s="44"/>
      <c r="NNL888" s="44"/>
      <c r="NNM888" s="44"/>
      <c r="NNN888" s="44"/>
      <c r="NNO888" s="44"/>
      <c r="NNP888" s="44"/>
      <c r="NNQ888" s="44"/>
      <c r="NNR888" s="44"/>
      <c r="NNS888" s="44"/>
      <c r="NNT888" s="44"/>
      <c r="NNU888" s="44"/>
      <c r="NNV888" s="44"/>
      <c r="NNW888" s="44"/>
      <c r="NNX888" s="44"/>
      <c r="NNY888" s="44"/>
      <c r="NNZ888" s="44"/>
      <c r="NOA888" s="44"/>
      <c r="NOB888" s="44"/>
      <c r="NOC888" s="44"/>
      <c r="NOD888" s="44"/>
      <c r="NOE888" s="44"/>
      <c r="NOF888" s="44"/>
      <c r="NOG888" s="44"/>
      <c r="NOH888" s="44"/>
      <c r="NOI888" s="44"/>
      <c r="NOJ888" s="44"/>
      <c r="NOK888" s="44"/>
      <c r="NOL888" s="44"/>
      <c r="NOM888" s="44"/>
      <c r="NON888" s="44"/>
      <c r="NOO888" s="44"/>
      <c r="NOP888" s="44"/>
      <c r="NOQ888" s="44"/>
      <c r="NOR888" s="44"/>
      <c r="NOS888" s="44"/>
      <c r="NOT888" s="44"/>
      <c r="NOU888" s="44"/>
      <c r="NOV888" s="44"/>
      <c r="NOW888" s="44"/>
      <c r="NOX888" s="44"/>
      <c r="NOY888" s="44"/>
      <c r="NOZ888" s="44"/>
      <c r="NPA888" s="44"/>
      <c r="NPB888" s="44"/>
      <c r="NPC888" s="44"/>
      <c r="NPD888" s="44"/>
      <c r="NPE888" s="44"/>
      <c r="NPF888" s="44"/>
      <c r="NPG888" s="44"/>
      <c r="NPH888" s="44"/>
      <c r="NPI888" s="44"/>
      <c r="NPJ888" s="44"/>
      <c r="NPK888" s="44"/>
      <c r="NPL888" s="44"/>
      <c r="NPM888" s="44"/>
      <c r="NPN888" s="44"/>
      <c r="NPO888" s="44"/>
      <c r="NPP888" s="44"/>
      <c r="NPQ888" s="44"/>
      <c r="NPR888" s="44"/>
      <c r="NPS888" s="44"/>
      <c r="NPT888" s="44"/>
      <c r="NPU888" s="44"/>
      <c r="NPV888" s="44"/>
      <c r="NPW888" s="44"/>
      <c r="NPX888" s="44"/>
      <c r="NPY888" s="44"/>
      <c r="NPZ888" s="44"/>
      <c r="NQA888" s="44"/>
      <c r="NQB888" s="44"/>
      <c r="NQC888" s="44"/>
      <c r="NQD888" s="44"/>
      <c r="NQE888" s="44"/>
      <c r="NQF888" s="44"/>
      <c r="NQG888" s="44"/>
      <c r="NQH888" s="44"/>
      <c r="NQI888" s="44"/>
      <c r="NQJ888" s="44"/>
      <c r="NQK888" s="44"/>
      <c r="NQL888" s="44"/>
      <c r="NQM888" s="44"/>
      <c r="NQN888" s="44"/>
      <c r="NQO888" s="44"/>
      <c r="NQP888" s="44"/>
      <c r="NQQ888" s="44"/>
      <c r="NQR888" s="44"/>
      <c r="NQS888" s="44"/>
      <c r="NQT888" s="44"/>
      <c r="NQU888" s="44"/>
      <c r="NQV888" s="44"/>
      <c r="NQW888" s="44"/>
      <c r="NQX888" s="44"/>
      <c r="NQY888" s="44"/>
      <c r="NQZ888" s="44"/>
      <c r="NRA888" s="44"/>
      <c r="NRB888" s="44"/>
      <c r="NRC888" s="44"/>
      <c r="NRD888" s="44"/>
      <c r="NRE888" s="44"/>
      <c r="NRF888" s="44"/>
      <c r="NRG888" s="44"/>
      <c r="NRH888" s="44"/>
      <c r="NRI888" s="44"/>
      <c r="NRJ888" s="44"/>
      <c r="NRK888" s="44"/>
      <c r="NRL888" s="44"/>
      <c r="NRM888" s="44"/>
      <c r="NRN888" s="44"/>
      <c r="NRO888" s="44"/>
      <c r="NRP888" s="44"/>
      <c r="NRQ888" s="44"/>
      <c r="NRR888" s="44"/>
      <c r="NRS888" s="44"/>
      <c r="NRT888" s="44"/>
      <c r="NRU888" s="44"/>
      <c r="NRV888" s="44"/>
      <c r="NRW888" s="44"/>
      <c r="NRX888" s="44"/>
      <c r="NRY888" s="44"/>
      <c r="NRZ888" s="44"/>
      <c r="NSA888" s="44"/>
      <c r="NSB888" s="44"/>
      <c r="NSC888" s="44"/>
      <c r="NSD888" s="44"/>
      <c r="NSE888" s="44"/>
      <c r="NSF888" s="44"/>
      <c r="NSG888" s="44"/>
      <c r="NSH888" s="44"/>
      <c r="NSI888" s="44"/>
      <c r="NSJ888" s="44"/>
      <c r="NSK888" s="44"/>
      <c r="NSL888" s="44"/>
      <c r="NSM888" s="44"/>
      <c r="NSN888" s="44"/>
      <c r="NSO888" s="44"/>
      <c r="NSP888" s="44"/>
      <c r="NSQ888" s="44"/>
      <c r="NSR888" s="44"/>
      <c r="NSS888" s="44"/>
      <c r="NST888" s="44"/>
      <c r="NSU888" s="44"/>
      <c r="NSV888" s="44"/>
      <c r="NSW888" s="44"/>
      <c r="NSX888" s="44"/>
      <c r="NSY888" s="44"/>
      <c r="NSZ888" s="44"/>
      <c r="NTA888" s="44"/>
      <c r="NTB888" s="44"/>
      <c r="NTC888" s="44"/>
      <c r="NTD888" s="44"/>
      <c r="NTE888" s="44"/>
      <c r="NTF888" s="44"/>
      <c r="NTG888" s="44"/>
      <c r="NTH888" s="44"/>
      <c r="NTI888" s="44"/>
      <c r="NTJ888" s="44"/>
      <c r="NTK888" s="44"/>
      <c r="NTL888" s="44"/>
      <c r="NTM888" s="44"/>
      <c r="NTN888" s="44"/>
      <c r="NTO888" s="44"/>
      <c r="NTP888" s="44"/>
      <c r="NTQ888" s="44"/>
      <c r="NTR888" s="44"/>
      <c r="NTS888" s="44"/>
      <c r="NTT888" s="44"/>
      <c r="NTU888" s="44"/>
      <c r="NTV888" s="44"/>
      <c r="NTW888" s="44"/>
      <c r="NTX888" s="44"/>
      <c r="NTY888" s="44"/>
      <c r="NTZ888" s="44"/>
      <c r="NUA888" s="44"/>
      <c r="NUB888" s="44"/>
      <c r="NUC888" s="44"/>
      <c r="NUD888" s="44"/>
      <c r="NUE888" s="44"/>
      <c r="NUF888" s="44"/>
      <c r="NUG888" s="44"/>
      <c r="NUH888" s="44"/>
      <c r="NUI888" s="44"/>
      <c r="NUJ888" s="44"/>
      <c r="NUK888" s="44"/>
      <c r="NUL888" s="44"/>
      <c r="NUM888" s="44"/>
      <c r="NUN888" s="44"/>
      <c r="NUO888" s="44"/>
      <c r="NUP888" s="44"/>
      <c r="NUQ888" s="44"/>
      <c r="NUR888" s="44"/>
      <c r="NUS888" s="44"/>
      <c r="NUT888" s="44"/>
      <c r="NUU888" s="44"/>
      <c r="NUV888" s="44"/>
      <c r="NUW888" s="44"/>
      <c r="NUX888" s="44"/>
      <c r="NUY888" s="44"/>
      <c r="NUZ888" s="44"/>
      <c r="NVA888" s="44"/>
      <c r="NVB888" s="44"/>
      <c r="NVC888" s="44"/>
      <c r="NVD888" s="44"/>
      <c r="NVE888" s="44"/>
      <c r="NVF888" s="44"/>
      <c r="NVG888" s="44"/>
      <c r="NVH888" s="44"/>
      <c r="NVI888" s="44"/>
      <c r="NVJ888" s="44"/>
      <c r="NVK888" s="44"/>
      <c r="NVL888" s="44"/>
      <c r="NVM888" s="44"/>
      <c r="NVN888" s="44"/>
      <c r="NVO888" s="44"/>
      <c r="NVP888" s="44"/>
      <c r="NVQ888" s="44"/>
      <c r="NVR888" s="44"/>
      <c r="NVS888" s="44"/>
      <c r="NVT888" s="44"/>
      <c r="NVU888" s="44"/>
      <c r="NVV888" s="44"/>
      <c r="NVW888" s="44"/>
      <c r="NVX888" s="44"/>
      <c r="NVY888" s="44"/>
      <c r="NVZ888" s="44"/>
      <c r="NWA888" s="44"/>
      <c r="NWB888" s="44"/>
      <c r="NWC888" s="44"/>
      <c r="NWD888" s="44"/>
      <c r="NWE888" s="44"/>
      <c r="NWF888" s="44"/>
      <c r="NWG888" s="44"/>
      <c r="NWH888" s="44"/>
      <c r="NWI888" s="44"/>
      <c r="NWJ888" s="44"/>
      <c r="NWK888" s="44"/>
      <c r="NWL888" s="44"/>
      <c r="NWM888" s="44"/>
      <c r="NWN888" s="44"/>
      <c r="NWO888" s="44"/>
      <c r="NWP888" s="44"/>
      <c r="NWQ888" s="44"/>
      <c r="NWR888" s="44"/>
      <c r="NWS888" s="44"/>
      <c r="NWT888" s="44"/>
      <c r="NWU888" s="44"/>
      <c r="NWV888" s="44"/>
      <c r="NWW888" s="44"/>
      <c r="NWX888" s="44"/>
      <c r="NWY888" s="44"/>
      <c r="NWZ888" s="44"/>
      <c r="NXA888" s="44"/>
      <c r="NXB888" s="44"/>
      <c r="NXC888" s="44"/>
      <c r="NXD888" s="44"/>
      <c r="NXE888" s="44"/>
      <c r="NXF888" s="44"/>
      <c r="NXG888" s="44"/>
      <c r="NXH888" s="44"/>
      <c r="NXI888" s="44"/>
      <c r="NXJ888" s="44"/>
      <c r="NXK888" s="44"/>
      <c r="NXL888" s="44"/>
      <c r="NXM888" s="44"/>
      <c r="NXN888" s="44"/>
      <c r="NXO888" s="44"/>
      <c r="NXP888" s="44"/>
      <c r="NXQ888" s="44"/>
      <c r="NXR888" s="44"/>
      <c r="NXS888" s="44"/>
      <c r="NXT888" s="44"/>
      <c r="NXU888" s="44"/>
      <c r="NXV888" s="44"/>
      <c r="NXW888" s="44"/>
      <c r="NXX888" s="44"/>
      <c r="NXY888" s="44"/>
      <c r="NXZ888" s="44"/>
      <c r="NYA888" s="44"/>
      <c r="NYB888" s="44"/>
      <c r="NYC888" s="44"/>
      <c r="NYD888" s="44"/>
      <c r="NYE888" s="44"/>
      <c r="NYF888" s="44"/>
      <c r="NYG888" s="44"/>
      <c r="NYH888" s="44"/>
      <c r="NYI888" s="44"/>
      <c r="NYJ888" s="44"/>
      <c r="NYK888" s="44"/>
      <c r="NYL888" s="44"/>
      <c r="NYM888" s="44"/>
      <c r="NYN888" s="44"/>
      <c r="NYO888" s="44"/>
      <c r="NYP888" s="44"/>
      <c r="NYQ888" s="44"/>
      <c r="NYR888" s="44"/>
      <c r="NYS888" s="44"/>
      <c r="NYT888" s="44"/>
      <c r="NYU888" s="44"/>
      <c r="NYV888" s="44"/>
      <c r="NYW888" s="44"/>
      <c r="NYX888" s="44"/>
      <c r="NYY888" s="44"/>
      <c r="NYZ888" s="44"/>
      <c r="NZA888" s="44"/>
      <c r="NZB888" s="44"/>
      <c r="NZC888" s="44"/>
      <c r="NZD888" s="44"/>
      <c r="NZE888" s="44"/>
      <c r="NZF888" s="44"/>
      <c r="NZG888" s="44"/>
      <c r="NZH888" s="44"/>
      <c r="NZI888" s="44"/>
      <c r="NZJ888" s="44"/>
      <c r="NZK888" s="44"/>
      <c r="NZL888" s="44"/>
      <c r="NZM888" s="44"/>
      <c r="NZN888" s="44"/>
      <c r="NZO888" s="44"/>
      <c r="NZP888" s="44"/>
      <c r="NZQ888" s="44"/>
      <c r="NZR888" s="44"/>
      <c r="NZS888" s="44"/>
      <c r="NZT888" s="44"/>
      <c r="NZU888" s="44"/>
      <c r="NZV888" s="44"/>
      <c r="NZW888" s="44"/>
      <c r="NZX888" s="44"/>
      <c r="NZY888" s="44"/>
      <c r="NZZ888" s="44"/>
      <c r="OAA888" s="44"/>
      <c r="OAB888" s="44"/>
      <c r="OAC888" s="44"/>
      <c r="OAD888" s="44"/>
      <c r="OAE888" s="44"/>
      <c r="OAF888" s="44"/>
      <c r="OAG888" s="44"/>
      <c r="OAH888" s="44"/>
      <c r="OAI888" s="44"/>
      <c r="OAJ888" s="44"/>
      <c r="OAK888" s="44"/>
      <c r="OAL888" s="44"/>
      <c r="OAM888" s="44"/>
      <c r="OAN888" s="44"/>
      <c r="OAO888" s="44"/>
      <c r="OAP888" s="44"/>
      <c r="OAQ888" s="44"/>
      <c r="OAR888" s="44"/>
      <c r="OAS888" s="44"/>
      <c r="OAT888" s="44"/>
      <c r="OAU888" s="44"/>
      <c r="OAV888" s="44"/>
      <c r="OAW888" s="44"/>
      <c r="OAX888" s="44"/>
      <c r="OAY888" s="44"/>
      <c r="OAZ888" s="44"/>
      <c r="OBA888" s="44"/>
      <c r="OBB888" s="44"/>
      <c r="OBC888" s="44"/>
      <c r="OBD888" s="44"/>
      <c r="OBE888" s="44"/>
      <c r="OBF888" s="44"/>
      <c r="OBG888" s="44"/>
      <c r="OBH888" s="44"/>
      <c r="OBI888" s="44"/>
      <c r="OBJ888" s="44"/>
      <c r="OBK888" s="44"/>
      <c r="OBL888" s="44"/>
      <c r="OBM888" s="44"/>
      <c r="OBN888" s="44"/>
      <c r="OBO888" s="44"/>
      <c r="OBP888" s="44"/>
      <c r="OBQ888" s="44"/>
      <c r="OBR888" s="44"/>
      <c r="OBS888" s="44"/>
      <c r="OBT888" s="44"/>
      <c r="OBU888" s="44"/>
      <c r="OBV888" s="44"/>
      <c r="OBW888" s="44"/>
      <c r="OBX888" s="44"/>
      <c r="OBY888" s="44"/>
      <c r="OBZ888" s="44"/>
      <c r="OCA888" s="44"/>
      <c r="OCB888" s="44"/>
      <c r="OCC888" s="44"/>
      <c r="OCD888" s="44"/>
      <c r="OCE888" s="44"/>
      <c r="OCF888" s="44"/>
      <c r="OCG888" s="44"/>
      <c r="OCH888" s="44"/>
      <c r="OCI888" s="44"/>
      <c r="OCJ888" s="44"/>
      <c r="OCK888" s="44"/>
      <c r="OCL888" s="44"/>
      <c r="OCM888" s="44"/>
      <c r="OCN888" s="44"/>
      <c r="OCO888" s="44"/>
      <c r="OCP888" s="44"/>
      <c r="OCQ888" s="44"/>
      <c r="OCR888" s="44"/>
      <c r="OCS888" s="44"/>
      <c r="OCT888" s="44"/>
      <c r="OCU888" s="44"/>
      <c r="OCV888" s="44"/>
      <c r="OCW888" s="44"/>
      <c r="OCX888" s="44"/>
      <c r="OCY888" s="44"/>
      <c r="OCZ888" s="44"/>
      <c r="ODA888" s="44"/>
      <c r="ODB888" s="44"/>
      <c r="ODC888" s="44"/>
      <c r="ODD888" s="44"/>
      <c r="ODE888" s="44"/>
      <c r="ODF888" s="44"/>
      <c r="ODG888" s="44"/>
      <c r="ODH888" s="44"/>
      <c r="ODI888" s="44"/>
      <c r="ODJ888" s="44"/>
      <c r="ODK888" s="44"/>
      <c r="ODL888" s="44"/>
      <c r="ODM888" s="44"/>
      <c r="ODN888" s="44"/>
      <c r="ODO888" s="44"/>
      <c r="ODP888" s="44"/>
      <c r="ODQ888" s="44"/>
      <c r="ODR888" s="44"/>
      <c r="ODS888" s="44"/>
      <c r="ODT888" s="44"/>
      <c r="ODU888" s="44"/>
      <c r="ODV888" s="44"/>
      <c r="ODW888" s="44"/>
      <c r="ODX888" s="44"/>
      <c r="ODY888" s="44"/>
      <c r="ODZ888" s="44"/>
      <c r="OEA888" s="44"/>
      <c r="OEB888" s="44"/>
      <c r="OEC888" s="44"/>
      <c r="OED888" s="44"/>
      <c r="OEE888" s="44"/>
      <c r="OEF888" s="44"/>
      <c r="OEG888" s="44"/>
      <c r="OEH888" s="44"/>
      <c r="OEI888" s="44"/>
      <c r="OEJ888" s="44"/>
      <c r="OEK888" s="44"/>
      <c r="OEL888" s="44"/>
      <c r="OEM888" s="44"/>
      <c r="OEN888" s="44"/>
      <c r="OEO888" s="44"/>
      <c r="OEP888" s="44"/>
      <c r="OEQ888" s="44"/>
      <c r="OER888" s="44"/>
      <c r="OES888" s="44"/>
      <c r="OET888" s="44"/>
      <c r="OEU888" s="44"/>
      <c r="OEV888" s="44"/>
      <c r="OEW888" s="44"/>
      <c r="OEX888" s="44"/>
      <c r="OEY888" s="44"/>
      <c r="OEZ888" s="44"/>
      <c r="OFA888" s="44"/>
      <c r="OFB888" s="44"/>
      <c r="OFC888" s="44"/>
      <c r="OFD888" s="44"/>
      <c r="OFE888" s="44"/>
      <c r="OFF888" s="44"/>
      <c r="OFG888" s="44"/>
      <c r="OFH888" s="44"/>
      <c r="OFI888" s="44"/>
      <c r="OFJ888" s="44"/>
      <c r="OFK888" s="44"/>
      <c r="OFL888" s="44"/>
      <c r="OFM888" s="44"/>
      <c r="OFN888" s="44"/>
      <c r="OFO888" s="44"/>
      <c r="OFP888" s="44"/>
      <c r="OFQ888" s="44"/>
      <c r="OFR888" s="44"/>
      <c r="OFS888" s="44"/>
      <c r="OFT888" s="44"/>
      <c r="OFU888" s="44"/>
      <c r="OFV888" s="44"/>
      <c r="OFW888" s="44"/>
      <c r="OFX888" s="44"/>
      <c r="OFY888" s="44"/>
      <c r="OFZ888" s="44"/>
      <c r="OGA888" s="44"/>
      <c r="OGB888" s="44"/>
      <c r="OGC888" s="44"/>
      <c r="OGD888" s="44"/>
      <c r="OGE888" s="44"/>
      <c r="OGF888" s="44"/>
      <c r="OGG888" s="44"/>
      <c r="OGH888" s="44"/>
      <c r="OGI888" s="44"/>
      <c r="OGJ888" s="44"/>
      <c r="OGK888" s="44"/>
      <c r="OGL888" s="44"/>
      <c r="OGM888" s="44"/>
      <c r="OGN888" s="44"/>
      <c r="OGO888" s="44"/>
      <c r="OGP888" s="44"/>
      <c r="OGQ888" s="44"/>
      <c r="OGR888" s="44"/>
      <c r="OGS888" s="44"/>
      <c r="OGT888" s="44"/>
      <c r="OGU888" s="44"/>
      <c r="OGV888" s="44"/>
      <c r="OGW888" s="44"/>
      <c r="OGX888" s="44"/>
      <c r="OGY888" s="44"/>
      <c r="OGZ888" s="44"/>
      <c r="OHA888" s="44"/>
      <c r="OHB888" s="44"/>
      <c r="OHC888" s="44"/>
      <c r="OHD888" s="44"/>
      <c r="OHE888" s="44"/>
      <c r="OHF888" s="44"/>
      <c r="OHG888" s="44"/>
      <c r="OHH888" s="44"/>
      <c r="OHI888" s="44"/>
      <c r="OHJ888" s="44"/>
      <c r="OHK888" s="44"/>
      <c r="OHL888" s="44"/>
      <c r="OHM888" s="44"/>
      <c r="OHN888" s="44"/>
      <c r="OHO888" s="44"/>
      <c r="OHP888" s="44"/>
      <c r="OHQ888" s="44"/>
      <c r="OHR888" s="44"/>
      <c r="OHS888" s="44"/>
      <c r="OHT888" s="44"/>
      <c r="OHU888" s="44"/>
      <c r="OHV888" s="44"/>
      <c r="OHW888" s="44"/>
      <c r="OHX888" s="44"/>
      <c r="OHY888" s="44"/>
      <c r="OHZ888" s="44"/>
      <c r="OIA888" s="44"/>
      <c r="OIB888" s="44"/>
      <c r="OIC888" s="44"/>
      <c r="OID888" s="44"/>
      <c r="OIE888" s="44"/>
      <c r="OIF888" s="44"/>
      <c r="OIG888" s="44"/>
      <c r="OIH888" s="44"/>
      <c r="OII888" s="44"/>
      <c r="OIJ888" s="44"/>
      <c r="OIK888" s="44"/>
      <c r="OIL888" s="44"/>
      <c r="OIM888" s="44"/>
      <c r="OIN888" s="44"/>
      <c r="OIO888" s="44"/>
      <c r="OIP888" s="44"/>
      <c r="OIQ888" s="44"/>
      <c r="OIR888" s="44"/>
      <c r="OIS888" s="44"/>
      <c r="OIT888" s="44"/>
      <c r="OIU888" s="44"/>
      <c r="OIV888" s="44"/>
      <c r="OIW888" s="44"/>
      <c r="OIX888" s="44"/>
      <c r="OIY888" s="44"/>
      <c r="OIZ888" s="44"/>
      <c r="OJA888" s="44"/>
      <c r="OJB888" s="44"/>
      <c r="OJC888" s="44"/>
      <c r="OJD888" s="44"/>
      <c r="OJE888" s="44"/>
      <c r="OJF888" s="44"/>
      <c r="OJG888" s="44"/>
      <c r="OJH888" s="44"/>
      <c r="OJI888" s="44"/>
      <c r="OJJ888" s="44"/>
      <c r="OJK888" s="44"/>
      <c r="OJL888" s="44"/>
      <c r="OJM888" s="44"/>
      <c r="OJN888" s="44"/>
      <c r="OJO888" s="44"/>
      <c r="OJP888" s="44"/>
      <c r="OJQ888" s="44"/>
      <c r="OJR888" s="44"/>
      <c r="OJS888" s="44"/>
      <c r="OJT888" s="44"/>
      <c r="OJU888" s="44"/>
      <c r="OJV888" s="44"/>
      <c r="OJW888" s="44"/>
      <c r="OJX888" s="44"/>
      <c r="OJY888" s="44"/>
      <c r="OJZ888" s="44"/>
      <c r="OKA888" s="44"/>
      <c r="OKB888" s="44"/>
      <c r="OKC888" s="44"/>
      <c r="OKD888" s="44"/>
      <c r="OKE888" s="44"/>
      <c r="OKF888" s="44"/>
      <c r="OKG888" s="44"/>
      <c r="OKH888" s="44"/>
      <c r="OKI888" s="44"/>
      <c r="OKJ888" s="44"/>
      <c r="OKK888" s="44"/>
      <c r="OKL888" s="44"/>
      <c r="OKM888" s="44"/>
      <c r="OKN888" s="44"/>
      <c r="OKO888" s="44"/>
      <c r="OKP888" s="44"/>
      <c r="OKQ888" s="44"/>
      <c r="OKR888" s="44"/>
      <c r="OKS888" s="44"/>
      <c r="OKT888" s="44"/>
      <c r="OKU888" s="44"/>
      <c r="OKV888" s="44"/>
      <c r="OKW888" s="44"/>
      <c r="OKX888" s="44"/>
      <c r="OKY888" s="44"/>
      <c r="OKZ888" s="44"/>
      <c r="OLA888" s="44"/>
      <c r="OLB888" s="44"/>
      <c r="OLC888" s="44"/>
      <c r="OLD888" s="44"/>
      <c r="OLE888" s="44"/>
      <c r="OLF888" s="44"/>
      <c r="OLG888" s="44"/>
      <c r="OLH888" s="44"/>
      <c r="OLI888" s="44"/>
      <c r="OLJ888" s="44"/>
      <c r="OLK888" s="44"/>
      <c r="OLL888" s="44"/>
      <c r="OLM888" s="44"/>
      <c r="OLN888" s="44"/>
      <c r="OLO888" s="44"/>
      <c r="OLP888" s="44"/>
      <c r="OLQ888" s="44"/>
      <c r="OLR888" s="44"/>
      <c r="OLS888" s="44"/>
      <c r="OLT888" s="44"/>
      <c r="OLU888" s="44"/>
      <c r="OLV888" s="44"/>
      <c r="OLW888" s="44"/>
      <c r="OLX888" s="44"/>
      <c r="OLY888" s="44"/>
      <c r="OLZ888" s="44"/>
      <c r="OMA888" s="44"/>
      <c r="OMB888" s="44"/>
      <c r="OMC888" s="44"/>
      <c r="OMD888" s="44"/>
      <c r="OME888" s="44"/>
      <c r="OMF888" s="44"/>
      <c r="OMG888" s="44"/>
      <c r="OMH888" s="44"/>
      <c r="OMI888" s="44"/>
      <c r="OMJ888" s="44"/>
      <c r="OMK888" s="44"/>
      <c r="OML888" s="44"/>
      <c r="OMM888" s="44"/>
      <c r="OMN888" s="44"/>
      <c r="OMO888" s="44"/>
      <c r="OMP888" s="44"/>
      <c r="OMQ888" s="44"/>
      <c r="OMR888" s="44"/>
      <c r="OMS888" s="44"/>
      <c r="OMT888" s="44"/>
      <c r="OMU888" s="44"/>
      <c r="OMV888" s="44"/>
      <c r="OMW888" s="44"/>
      <c r="OMX888" s="44"/>
      <c r="OMY888" s="44"/>
      <c r="OMZ888" s="44"/>
      <c r="ONA888" s="44"/>
      <c r="ONB888" s="44"/>
      <c r="ONC888" s="44"/>
      <c r="OND888" s="44"/>
      <c r="ONE888" s="44"/>
      <c r="ONF888" s="44"/>
      <c r="ONG888" s="44"/>
      <c r="ONH888" s="44"/>
      <c r="ONI888" s="44"/>
      <c r="ONJ888" s="44"/>
      <c r="ONK888" s="44"/>
      <c r="ONL888" s="44"/>
      <c r="ONM888" s="44"/>
      <c r="ONN888" s="44"/>
      <c r="ONO888" s="44"/>
      <c r="ONP888" s="44"/>
      <c r="ONQ888" s="44"/>
      <c r="ONR888" s="44"/>
      <c r="ONS888" s="44"/>
      <c r="ONT888" s="44"/>
      <c r="ONU888" s="44"/>
      <c r="ONV888" s="44"/>
      <c r="ONW888" s="44"/>
      <c r="ONX888" s="44"/>
      <c r="ONY888" s="44"/>
      <c r="ONZ888" s="44"/>
      <c r="OOA888" s="44"/>
      <c r="OOB888" s="44"/>
      <c r="OOC888" s="44"/>
      <c r="OOD888" s="44"/>
      <c r="OOE888" s="44"/>
      <c r="OOF888" s="44"/>
      <c r="OOG888" s="44"/>
      <c r="OOH888" s="44"/>
      <c r="OOI888" s="44"/>
      <c r="OOJ888" s="44"/>
      <c r="OOK888" s="44"/>
      <c r="OOL888" s="44"/>
      <c r="OOM888" s="44"/>
      <c r="OON888" s="44"/>
      <c r="OOO888" s="44"/>
      <c r="OOP888" s="44"/>
      <c r="OOQ888" s="44"/>
      <c r="OOR888" s="44"/>
      <c r="OOS888" s="44"/>
      <c r="OOT888" s="44"/>
      <c r="OOU888" s="44"/>
      <c r="OOV888" s="44"/>
      <c r="OOW888" s="44"/>
      <c r="OOX888" s="44"/>
      <c r="OOY888" s="44"/>
      <c r="OOZ888" s="44"/>
      <c r="OPA888" s="44"/>
      <c r="OPB888" s="44"/>
      <c r="OPC888" s="44"/>
      <c r="OPD888" s="44"/>
      <c r="OPE888" s="44"/>
      <c r="OPF888" s="44"/>
      <c r="OPG888" s="44"/>
      <c r="OPH888" s="44"/>
      <c r="OPI888" s="44"/>
      <c r="OPJ888" s="44"/>
      <c r="OPK888" s="44"/>
      <c r="OPL888" s="44"/>
      <c r="OPM888" s="44"/>
      <c r="OPN888" s="44"/>
      <c r="OPO888" s="44"/>
      <c r="OPP888" s="44"/>
      <c r="OPQ888" s="44"/>
      <c r="OPR888" s="44"/>
      <c r="OPS888" s="44"/>
      <c r="OPT888" s="44"/>
      <c r="OPU888" s="44"/>
      <c r="OPV888" s="44"/>
      <c r="OPW888" s="44"/>
      <c r="OPX888" s="44"/>
      <c r="OPY888" s="44"/>
      <c r="OPZ888" s="44"/>
      <c r="OQA888" s="44"/>
      <c r="OQB888" s="44"/>
      <c r="OQC888" s="44"/>
      <c r="OQD888" s="44"/>
      <c r="OQE888" s="44"/>
      <c r="OQF888" s="44"/>
      <c r="OQG888" s="44"/>
      <c r="OQH888" s="44"/>
      <c r="OQI888" s="44"/>
      <c r="OQJ888" s="44"/>
      <c r="OQK888" s="44"/>
      <c r="OQL888" s="44"/>
      <c r="OQM888" s="44"/>
      <c r="OQN888" s="44"/>
      <c r="OQO888" s="44"/>
      <c r="OQP888" s="44"/>
      <c r="OQQ888" s="44"/>
      <c r="OQR888" s="44"/>
      <c r="OQS888" s="44"/>
      <c r="OQT888" s="44"/>
      <c r="OQU888" s="44"/>
      <c r="OQV888" s="44"/>
      <c r="OQW888" s="44"/>
      <c r="OQX888" s="44"/>
      <c r="OQY888" s="44"/>
      <c r="OQZ888" s="44"/>
      <c r="ORA888" s="44"/>
      <c r="ORB888" s="44"/>
      <c r="ORC888" s="44"/>
      <c r="ORD888" s="44"/>
      <c r="ORE888" s="44"/>
      <c r="ORF888" s="44"/>
      <c r="ORG888" s="44"/>
      <c r="ORH888" s="44"/>
      <c r="ORI888" s="44"/>
      <c r="ORJ888" s="44"/>
      <c r="ORK888" s="44"/>
      <c r="ORL888" s="44"/>
      <c r="ORM888" s="44"/>
      <c r="ORN888" s="44"/>
      <c r="ORO888" s="44"/>
      <c r="ORP888" s="44"/>
      <c r="ORQ888" s="44"/>
      <c r="ORR888" s="44"/>
      <c r="ORS888" s="44"/>
      <c r="ORT888" s="44"/>
      <c r="ORU888" s="44"/>
      <c r="ORV888" s="44"/>
      <c r="ORW888" s="44"/>
      <c r="ORX888" s="44"/>
      <c r="ORY888" s="44"/>
      <c r="ORZ888" s="44"/>
      <c r="OSA888" s="44"/>
      <c r="OSB888" s="44"/>
      <c r="OSC888" s="44"/>
      <c r="OSD888" s="44"/>
      <c r="OSE888" s="44"/>
      <c r="OSF888" s="44"/>
      <c r="OSG888" s="44"/>
      <c r="OSH888" s="44"/>
      <c r="OSI888" s="44"/>
      <c r="OSJ888" s="44"/>
      <c r="OSK888" s="44"/>
      <c r="OSL888" s="44"/>
      <c r="OSM888" s="44"/>
      <c r="OSN888" s="44"/>
      <c r="OSO888" s="44"/>
      <c r="OSP888" s="44"/>
      <c r="OSQ888" s="44"/>
      <c r="OSR888" s="44"/>
      <c r="OSS888" s="44"/>
      <c r="OST888" s="44"/>
      <c r="OSU888" s="44"/>
      <c r="OSV888" s="44"/>
      <c r="OSW888" s="44"/>
      <c r="OSX888" s="44"/>
      <c r="OSY888" s="44"/>
      <c r="OSZ888" s="44"/>
      <c r="OTA888" s="44"/>
      <c r="OTB888" s="44"/>
      <c r="OTC888" s="44"/>
      <c r="OTD888" s="44"/>
      <c r="OTE888" s="44"/>
      <c r="OTF888" s="44"/>
      <c r="OTG888" s="44"/>
      <c r="OTH888" s="44"/>
      <c r="OTI888" s="44"/>
      <c r="OTJ888" s="44"/>
      <c r="OTK888" s="44"/>
      <c r="OTL888" s="44"/>
      <c r="OTM888" s="44"/>
      <c r="OTN888" s="44"/>
      <c r="OTO888" s="44"/>
      <c r="OTP888" s="44"/>
      <c r="OTQ888" s="44"/>
      <c r="OTR888" s="44"/>
      <c r="OTS888" s="44"/>
      <c r="OTT888" s="44"/>
      <c r="OTU888" s="44"/>
      <c r="OTV888" s="44"/>
      <c r="OTW888" s="44"/>
      <c r="OTX888" s="44"/>
      <c r="OTY888" s="44"/>
      <c r="OTZ888" s="44"/>
      <c r="OUA888" s="44"/>
      <c r="OUB888" s="44"/>
      <c r="OUC888" s="44"/>
      <c r="OUD888" s="44"/>
      <c r="OUE888" s="44"/>
      <c r="OUF888" s="44"/>
      <c r="OUG888" s="44"/>
      <c r="OUH888" s="44"/>
      <c r="OUI888" s="44"/>
      <c r="OUJ888" s="44"/>
      <c r="OUK888" s="44"/>
      <c r="OUL888" s="44"/>
      <c r="OUM888" s="44"/>
      <c r="OUN888" s="44"/>
      <c r="OUO888" s="44"/>
      <c r="OUP888" s="44"/>
      <c r="OUQ888" s="44"/>
      <c r="OUR888" s="44"/>
      <c r="OUS888" s="44"/>
      <c r="OUT888" s="44"/>
      <c r="OUU888" s="44"/>
      <c r="OUV888" s="44"/>
      <c r="OUW888" s="44"/>
      <c r="OUX888" s="44"/>
      <c r="OUY888" s="44"/>
      <c r="OUZ888" s="44"/>
      <c r="OVA888" s="44"/>
      <c r="OVB888" s="44"/>
      <c r="OVC888" s="44"/>
      <c r="OVD888" s="44"/>
      <c r="OVE888" s="44"/>
      <c r="OVF888" s="44"/>
      <c r="OVG888" s="44"/>
      <c r="OVH888" s="44"/>
      <c r="OVI888" s="44"/>
      <c r="OVJ888" s="44"/>
      <c r="OVK888" s="44"/>
      <c r="OVL888" s="44"/>
      <c r="OVM888" s="44"/>
      <c r="OVN888" s="44"/>
      <c r="OVO888" s="44"/>
      <c r="OVP888" s="44"/>
      <c r="OVQ888" s="44"/>
      <c r="OVR888" s="44"/>
      <c r="OVS888" s="44"/>
      <c r="OVT888" s="44"/>
      <c r="OVU888" s="44"/>
      <c r="OVV888" s="44"/>
      <c r="OVW888" s="44"/>
      <c r="OVX888" s="44"/>
      <c r="OVY888" s="44"/>
      <c r="OVZ888" s="44"/>
      <c r="OWA888" s="44"/>
      <c r="OWB888" s="44"/>
      <c r="OWC888" s="44"/>
      <c r="OWD888" s="44"/>
      <c r="OWE888" s="44"/>
      <c r="OWF888" s="44"/>
      <c r="OWG888" s="44"/>
      <c r="OWH888" s="44"/>
      <c r="OWI888" s="44"/>
      <c r="OWJ888" s="44"/>
      <c r="OWK888" s="44"/>
      <c r="OWL888" s="44"/>
      <c r="OWM888" s="44"/>
      <c r="OWN888" s="44"/>
      <c r="OWO888" s="44"/>
      <c r="OWP888" s="44"/>
      <c r="OWQ888" s="44"/>
      <c r="OWR888" s="44"/>
      <c r="OWS888" s="44"/>
      <c r="OWT888" s="44"/>
      <c r="OWU888" s="44"/>
      <c r="OWV888" s="44"/>
      <c r="OWW888" s="44"/>
      <c r="OWX888" s="44"/>
      <c r="OWY888" s="44"/>
      <c r="OWZ888" s="44"/>
      <c r="OXA888" s="44"/>
      <c r="OXB888" s="44"/>
      <c r="OXC888" s="44"/>
      <c r="OXD888" s="44"/>
      <c r="OXE888" s="44"/>
      <c r="OXF888" s="44"/>
      <c r="OXG888" s="44"/>
      <c r="OXH888" s="44"/>
      <c r="OXI888" s="44"/>
      <c r="OXJ888" s="44"/>
      <c r="OXK888" s="44"/>
      <c r="OXL888" s="44"/>
      <c r="OXM888" s="44"/>
      <c r="OXN888" s="44"/>
      <c r="OXO888" s="44"/>
      <c r="OXP888" s="44"/>
      <c r="OXQ888" s="44"/>
      <c r="OXR888" s="44"/>
      <c r="OXS888" s="44"/>
      <c r="OXT888" s="44"/>
      <c r="OXU888" s="44"/>
      <c r="OXV888" s="44"/>
      <c r="OXW888" s="44"/>
      <c r="OXX888" s="44"/>
      <c r="OXY888" s="44"/>
      <c r="OXZ888" s="44"/>
      <c r="OYA888" s="44"/>
      <c r="OYB888" s="44"/>
      <c r="OYC888" s="44"/>
      <c r="OYD888" s="44"/>
      <c r="OYE888" s="44"/>
      <c r="OYF888" s="44"/>
      <c r="OYG888" s="44"/>
      <c r="OYH888" s="44"/>
      <c r="OYI888" s="44"/>
      <c r="OYJ888" s="44"/>
      <c r="OYK888" s="44"/>
      <c r="OYL888" s="44"/>
      <c r="OYM888" s="44"/>
      <c r="OYN888" s="44"/>
      <c r="OYO888" s="44"/>
      <c r="OYP888" s="44"/>
      <c r="OYQ888" s="44"/>
      <c r="OYR888" s="44"/>
      <c r="OYS888" s="44"/>
      <c r="OYT888" s="44"/>
      <c r="OYU888" s="44"/>
      <c r="OYV888" s="44"/>
      <c r="OYW888" s="44"/>
      <c r="OYX888" s="44"/>
      <c r="OYY888" s="44"/>
      <c r="OYZ888" s="44"/>
      <c r="OZA888" s="44"/>
      <c r="OZB888" s="44"/>
      <c r="OZC888" s="44"/>
      <c r="OZD888" s="44"/>
      <c r="OZE888" s="44"/>
      <c r="OZF888" s="44"/>
      <c r="OZG888" s="44"/>
      <c r="OZH888" s="44"/>
      <c r="OZI888" s="44"/>
      <c r="OZJ888" s="44"/>
      <c r="OZK888" s="44"/>
      <c r="OZL888" s="44"/>
      <c r="OZM888" s="44"/>
      <c r="OZN888" s="44"/>
      <c r="OZO888" s="44"/>
      <c r="OZP888" s="44"/>
      <c r="OZQ888" s="44"/>
      <c r="OZR888" s="44"/>
      <c r="OZS888" s="44"/>
      <c r="OZT888" s="44"/>
      <c r="OZU888" s="44"/>
      <c r="OZV888" s="44"/>
      <c r="OZW888" s="44"/>
      <c r="OZX888" s="44"/>
      <c r="OZY888" s="44"/>
      <c r="OZZ888" s="44"/>
      <c r="PAA888" s="44"/>
      <c r="PAB888" s="44"/>
      <c r="PAC888" s="44"/>
      <c r="PAD888" s="44"/>
      <c r="PAE888" s="44"/>
      <c r="PAF888" s="44"/>
      <c r="PAG888" s="44"/>
      <c r="PAH888" s="44"/>
      <c r="PAI888" s="44"/>
      <c r="PAJ888" s="44"/>
      <c r="PAK888" s="44"/>
      <c r="PAL888" s="44"/>
      <c r="PAM888" s="44"/>
      <c r="PAN888" s="44"/>
      <c r="PAO888" s="44"/>
      <c r="PAP888" s="44"/>
      <c r="PAQ888" s="44"/>
      <c r="PAR888" s="44"/>
      <c r="PAS888" s="44"/>
      <c r="PAT888" s="44"/>
      <c r="PAU888" s="44"/>
      <c r="PAV888" s="44"/>
      <c r="PAW888" s="44"/>
      <c r="PAX888" s="44"/>
      <c r="PAY888" s="44"/>
      <c r="PAZ888" s="44"/>
      <c r="PBA888" s="44"/>
      <c r="PBB888" s="44"/>
      <c r="PBC888" s="44"/>
      <c r="PBD888" s="44"/>
      <c r="PBE888" s="44"/>
      <c r="PBF888" s="44"/>
      <c r="PBG888" s="44"/>
      <c r="PBH888" s="44"/>
      <c r="PBI888" s="44"/>
      <c r="PBJ888" s="44"/>
      <c r="PBK888" s="44"/>
      <c r="PBL888" s="44"/>
      <c r="PBM888" s="44"/>
      <c r="PBN888" s="44"/>
      <c r="PBO888" s="44"/>
      <c r="PBP888" s="44"/>
      <c r="PBQ888" s="44"/>
      <c r="PBR888" s="44"/>
      <c r="PBS888" s="44"/>
      <c r="PBT888" s="44"/>
      <c r="PBU888" s="44"/>
      <c r="PBV888" s="44"/>
      <c r="PBW888" s="44"/>
      <c r="PBX888" s="44"/>
      <c r="PBY888" s="44"/>
      <c r="PBZ888" s="44"/>
      <c r="PCA888" s="44"/>
      <c r="PCB888" s="44"/>
      <c r="PCC888" s="44"/>
      <c r="PCD888" s="44"/>
      <c r="PCE888" s="44"/>
      <c r="PCF888" s="44"/>
      <c r="PCG888" s="44"/>
      <c r="PCH888" s="44"/>
      <c r="PCI888" s="44"/>
      <c r="PCJ888" s="44"/>
      <c r="PCK888" s="44"/>
      <c r="PCL888" s="44"/>
      <c r="PCM888" s="44"/>
      <c r="PCN888" s="44"/>
      <c r="PCO888" s="44"/>
      <c r="PCP888" s="44"/>
      <c r="PCQ888" s="44"/>
      <c r="PCR888" s="44"/>
      <c r="PCS888" s="44"/>
      <c r="PCT888" s="44"/>
      <c r="PCU888" s="44"/>
      <c r="PCV888" s="44"/>
      <c r="PCW888" s="44"/>
      <c r="PCX888" s="44"/>
      <c r="PCY888" s="44"/>
      <c r="PCZ888" s="44"/>
      <c r="PDA888" s="44"/>
      <c r="PDB888" s="44"/>
      <c r="PDC888" s="44"/>
      <c r="PDD888" s="44"/>
      <c r="PDE888" s="44"/>
      <c r="PDF888" s="44"/>
      <c r="PDG888" s="44"/>
      <c r="PDH888" s="44"/>
      <c r="PDI888" s="44"/>
      <c r="PDJ888" s="44"/>
      <c r="PDK888" s="44"/>
      <c r="PDL888" s="44"/>
      <c r="PDM888" s="44"/>
      <c r="PDN888" s="44"/>
      <c r="PDO888" s="44"/>
      <c r="PDP888" s="44"/>
      <c r="PDQ888" s="44"/>
      <c r="PDR888" s="44"/>
      <c r="PDS888" s="44"/>
      <c r="PDT888" s="44"/>
      <c r="PDU888" s="44"/>
      <c r="PDV888" s="44"/>
      <c r="PDW888" s="44"/>
      <c r="PDX888" s="44"/>
      <c r="PDY888" s="44"/>
      <c r="PDZ888" s="44"/>
      <c r="PEA888" s="44"/>
      <c r="PEB888" s="44"/>
      <c r="PEC888" s="44"/>
      <c r="PED888" s="44"/>
      <c r="PEE888" s="44"/>
      <c r="PEF888" s="44"/>
      <c r="PEG888" s="44"/>
      <c r="PEH888" s="44"/>
      <c r="PEI888" s="44"/>
      <c r="PEJ888" s="44"/>
      <c r="PEK888" s="44"/>
      <c r="PEL888" s="44"/>
      <c r="PEM888" s="44"/>
      <c r="PEN888" s="44"/>
      <c r="PEO888" s="44"/>
      <c r="PEP888" s="44"/>
      <c r="PEQ888" s="44"/>
      <c r="PER888" s="44"/>
      <c r="PES888" s="44"/>
      <c r="PET888" s="44"/>
      <c r="PEU888" s="44"/>
      <c r="PEV888" s="44"/>
      <c r="PEW888" s="44"/>
      <c r="PEX888" s="44"/>
      <c r="PEY888" s="44"/>
      <c r="PEZ888" s="44"/>
      <c r="PFA888" s="44"/>
      <c r="PFB888" s="44"/>
      <c r="PFC888" s="44"/>
      <c r="PFD888" s="44"/>
      <c r="PFE888" s="44"/>
      <c r="PFF888" s="44"/>
      <c r="PFG888" s="44"/>
      <c r="PFH888" s="44"/>
      <c r="PFI888" s="44"/>
      <c r="PFJ888" s="44"/>
      <c r="PFK888" s="44"/>
      <c r="PFL888" s="44"/>
      <c r="PFM888" s="44"/>
      <c r="PFN888" s="44"/>
      <c r="PFO888" s="44"/>
      <c r="PFP888" s="44"/>
      <c r="PFQ888" s="44"/>
      <c r="PFR888" s="44"/>
      <c r="PFS888" s="44"/>
      <c r="PFT888" s="44"/>
      <c r="PFU888" s="44"/>
      <c r="PFV888" s="44"/>
      <c r="PFW888" s="44"/>
      <c r="PFX888" s="44"/>
      <c r="PFY888" s="44"/>
      <c r="PFZ888" s="44"/>
      <c r="PGA888" s="44"/>
      <c r="PGB888" s="44"/>
      <c r="PGC888" s="44"/>
      <c r="PGD888" s="44"/>
      <c r="PGE888" s="44"/>
      <c r="PGF888" s="44"/>
      <c r="PGG888" s="44"/>
      <c r="PGH888" s="44"/>
      <c r="PGI888" s="44"/>
      <c r="PGJ888" s="44"/>
      <c r="PGK888" s="44"/>
      <c r="PGL888" s="44"/>
      <c r="PGM888" s="44"/>
      <c r="PGN888" s="44"/>
      <c r="PGO888" s="44"/>
      <c r="PGP888" s="44"/>
      <c r="PGQ888" s="44"/>
      <c r="PGR888" s="44"/>
      <c r="PGS888" s="44"/>
      <c r="PGT888" s="44"/>
      <c r="PGU888" s="44"/>
      <c r="PGV888" s="44"/>
      <c r="PGW888" s="44"/>
      <c r="PGX888" s="44"/>
      <c r="PGY888" s="44"/>
      <c r="PGZ888" s="44"/>
      <c r="PHA888" s="44"/>
      <c r="PHB888" s="44"/>
      <c r="PHC888" s="44"/>
      <c r="PHD888" s="44"/>
      <c r="PHE888" s="44"/>
      <c r="PHF888" s="44"/>
      <c r="PHG888" s="44"/>
      <c r="PHH888" s="44"/>
      <c r="PHI888" s="44"/>
      <c r="PHJ888" s="44"/>
      <c r="PHK888" s="44"/>
      <c r="PHL888" s="44"/>
      <c r="PHM888" s="44"/>
      <c r="PHN888" s="44"/>
      <c r="PHO888" s="44"/>
      <c r="PHP888" s="44"/>
      <c r="PHQ888" s="44"/>
      <c r="PHR888" s="44"/>
      <c r="PHS888" s="44"/>
      <c r="PHT888" s="44"/>
      <c r="PHU888" s="44"/>
      <c r="PHV888" s="44"/>
      <c r="PHW888" s="44"/>
      <c r="PHX888" s="44"/>
      <c r="PHY888" s="44"/>
      <c r="PHZ888" s="44"/>
      <c r="PIA888" s="44"/>
      <c r="PIB888" s="44"/>
      <c r="PIC888" s="44"/>
      <c r="PID888" s="44"/>
      <c r="PIE888" s="44"/>
      <c r="PIF888" s="44"/>
      <c r="PIG888" s="44"/>
      <c r="PIH888" s="44"/>
      <c r="PII888" s="44"/>
      <c r="PIJ888" s="44"/>
      <c r="PIK888" s="44"/>
      <c r="PIL888" s="44"/>
      <c r="PIM888" s="44"/>
      <c r="PIN888" s="44"/>
      <c r="PIO888" s="44"/>
      <c r="PIP888" s="44"/>
      <c r="PIQ888" s="44"/>
      <c r="PIR888" s="44"/>
      <c r="PIS888" s="44"/>
      <c r="PIT888" s="44"/>
      <c r="PIU888" s="44"/>
      <c r="PIV888" s="44"/>
      <c r="PIW888" s="44"/>
      <c r="PIX888" s="44"/>
      <c r="PIY888" s="44"/>
      <c r="PIZ888" s="44"/>
      <c r="PJA888" s="44"/>
      <c r="PJB888" s="44"/>
      <c r="PJC888" s="44"/>
      <c r="PJD888" s="44"/>
      <c r="PJE888" s="44"/>
      <c r="PJF888" s="44"/>
      <c r="PJG888" s="44"/>
      <c r="PJH888" s="44"/>
      <c r="PJI888" s="44"/>
      <c r="PJJ888" s="44"/>
      <c r="PJK888" s="44"/>
      <c r="PJL888" s="44"/>
      <c r="PJM888" s="44"/>
      <c r="PJN888" s="44"/>
      <c r="PJO888" s="44"/>
      <c r="PJP888" s="44"/>
      <c r="PJQ888" s="44"/>
      <c r="PJR888" s="44"/>
      <c r="PJS888" s="44"/>
      <c r="PJT888" s="44"/>
      <c r="PJU888" s="44"/>
      <c r="PJV888" s="44"/>
      <c r="PJW888" s="44"/>
      <c r="PJX888" s="44"/>
      <c r="PJY888" s="44"/>
      <c r="PJZ888" s="44"/>
      <c r="PKA888" s="44"/>
      <c r="PKB888" s="44"/>
      <c r="PKC888" s="44"/>
      <c r="PKD888" s="44"/>
      <c r="PKE888" s="44"/>
      <c r="PKF888" s="44"/>
      <c r="PKG888" s="44"/>
      <c r="PKH888" s="44"/>
      <c r="PKI888" s="44"/>
      <c r="PKJ888" s="44"/>
      <c r="PKK888" s="44"/>
      <c r="PKL888" s="44"/>
      <c r="PKM888" s="44"/>
      <c r="PKN888" s="44"/>
      <c r="PKO888" s="44"/>
      <c r="PKP888" s="44"/>
      <c r="PKQ888" s="44"/>
      <c r="PKR888" s="44"/>
      <c r="PKS888" s="44"/>
      <c r="PKT888" s="44"/>
      <c r="PKU888" s="44"/>
      <c r="PKV888" s="44"/>
      <c r="PKW888" s="44"/>
      <c r="PKX888" s="44"/>
      <c r="PKY888" s="44"/>
      <c r="PKZ888" s="44"/>
      <c r="PLA888" s="44"/>
      <c r="PLB888" s="44"/>
      <c r="PLC888" s="44"/>
      <c r="PLD888" s="44"/>
      <c r="PLE888" s="44"/>
      <c r="PLF888" s="44"/>
      <c r="PLG888" s="44"/>
      <c r="PLH888" s="44"/>
      <c r="PLI888" s="44"/>
      <c r="PLJ888" s="44"/>
      <c r="PLK888" s="44"/>
      <c r="PLL888" s="44"/>
      <c r="PLM888" s="44"/>
      <c r="PLN888" s="44"/>
      <c r="PLO888" s="44"/>
      <c r="PLP888" s="44"/>
      <c r="PLQ888" s="44"/>
      <c r="PLR888" s="44"/>
      <c r="PLS888" s="44"/>
      <c r="PLT888" s="44"/>
      <c r="PLU888" s="44"/>
      <c r="PLV888" s="44"/>
      <c r="PLW888" s="44"/>
      <c r="PLX888" s="44"/>
      <c r="PLY888" s="44"/>
      <c r="PLZ888" s="44"/>
      <c r="PMA888" s="44"/>
      <c r="PMB888" s="44"/>
      <c r="PMC888" s="44"/>
      <c r="PMD888" s="44"/>
      <c r="PME888" s="44"/>
      <c r="PMF888" s="44"/>
      <c r="PMG888" s="44"/>
      <c r="PMH888" s="44"/>
      <c r="PMI888" s="44"/>
      <c r="PMJ888" s="44"/>
      <c r="PMK888" s="44"/>
      <c r="PML888" s="44"/>
      <c r="PMM888" s="44"/>
      <c r="PMN888" s="44"/>
      <c r="PMO888" s="44"/>
      <c r="PMP888" s="44"/>
      <c r="PMQ888" s="44"/>
      <c r="PMR888" s="44"/>
      <c r="PMS888" s="44"/>
      <c r="PMT888" s="44"/>
      <c r="PMU888" s="44"/>
      <c r="PMV888" s="44"/>
      <c r="PMW888" s="44"/>
      <c r="PMX888" s="44"/>
      <c r="PMY888" s="44"/>
      <c r="PMZ888" s="44"/>
      <c r="PNA888" s="44"/>
      <c r="PNB888" s="44"/>
      <c r="PNC888" s="44"/>
      <c r="PND888" s="44"/>
      <c r="PNE888" s="44"/>
      <c r="PNF888" s="44"/>
      <c r="PNG888" s="44"/>
      <c r="PNH888" s="44"/>
      <c r="PNI888" s="44"/>
      <c r="PNJ888" s="44"/>
      <c r="PNK888" s="44"/>
      <c r="PNL888" s="44"/>
      <c r="PNM888" s="44"/>
      <c r="PNN888" s="44"/>
      <c r="PNO888" s="44"/>
      <c r="PNP888" s="44"/>
      <c r="PNQ888" s="44"/>
      <c r="PNR888" s="44"/>
      <c r="PNS888" s="44"/>
      <c r="PNT888" s="44"/>
      <c r="PNU888" s="44"/>
      <c r="PNV888" s="44"/>
      <c r="PNW888" s="44"/>
      <c r="PNX888" s="44"/>
      <c r="PNY888" s="44"/>
      <c r="PNZ888" s="44"/>
      <c r="POA888" s="44"/>
      <c r="POB888" s="44"/>
      <c r="POC888" s="44"/>
      <c r="POD888" s="44"/>
      <c r="POE888" s="44"/>
      <c r="POF888" s="44"/>
      <c r="POG888" s="44"/>
      <c r="POH888" s="44"/>
      <c r="POI888" s="44"/>
      <c r="POJ888" s="44"/>
      <c r="POK888" s="44"/>
      <c r="POL888" s="44"/>
      <c r="POM888" s="44"/>
      <c r="PON888" s="44"/>
      <c r="POO888" s="44"/>
      <c r="POP888" s="44"/>
      <c r="POQ888" s="44"/>
      <c r="POR888" s="44"/>
      <c r="POS888" s="44"/>
      <c r="POT888" s="44"/>
      <c r="POU888" s="44"/>
      <c r="POV888" s="44"/>
      <c r="POW888" s="44"/>
      <c r="POX888" s="44"/>
      <c r="POY888" s="44"/>
      <c r="POZ888" s="44"/>
      <c r="PPA888" s="44"/>
      <c r="PPB888" s="44"/>
      <c r="PPC888" s="44"/>
      <c r="PPD888" s="44"/>
      <c r="PPE888" s="44"/>
      <c r="PPF888" s="44"/>
      <c r="PPG888" s="44"/>
      <c r="PPH888" s="44"/>
      <c r="PPI888" s="44"/>
      <c r="PPJ888" s="44"/>
      <c r="PPK888" s="44"/>
      <c r="PPL888" s="44"/>
      <c r="PPM888" s="44"/>
      <c r="PPN888" s="44"/>
      <c r="PPO888" s="44"/>
      <c r="PPP888" s="44"/>
      <c r="PPQ888" s="44"/>
      <c r="PPR888" s="44"/>
      <c r="PPS888" s="44"/>
      <c r="PPT888" s="44"/>
      <c r="PPU888" s="44"/>
      <c r="PPV888" s="44"/>
      <c r="PPW888" s="44"/>
      <c r="PPX888" s="44"/>
      <c r="PPY888" s="44"/>
      <c r="PPZ888" s="44"/>
      <c r="PQA888" s="44"/>
      <c r="PQB888" s="44"/>
      <c r="PQC888" s="44"/>
      <c r="PQD888" s="44"/>
      <c r="PQE888" s="44"/>
      <c r="PQF888" s="44"/>
      <c r="PQG888" s="44"/>
      <c r="PQH888" s="44"/>
      <c r="PQI888" s="44"/>
      <c r="PQJ888" s="44"/>
      <c r="PQK888" s="44"/>
      <c r="PQL888" s="44"/>
      <c r="PQM888" s="44"/>
      <c r="PQN888" s="44"/>
      <c r="PQO888" s="44"/>
      <c r="PQP888" s="44"/>
      <c r="PQQ888" s="44"/>
      <c r="PQR888" s="44"/>
      <c r="PQS888" s="44"/>
      <c r="PQT888" s="44"/>
      <c r="PQU888" s="44"/>
      <c r="PQV888" s="44"/>
      <c r="PQW888" s="44"/>
      <c r="PQX888" s="44"/>
      <c r="PQY888" s="44"/>
      <c r="PQZ888" s="44"/>
      <c r="PRA888" s="44"/>
      <c r="PRB888" s="44"/>
      <c r="PRC888" s="44"/>
      <c r="PRD888" s="44"/>
      <c r="PRE888" s="44"/>
      <c r="PRF888" s="44"/>
      <c r="PRG888" s="44"/>
      <c r="PRH888" s="44"/>
      <c r="PRI888" s="44"/>
      <c r="PRJ888" s="44"/>
      <c r="PRK888" s="44"/>
      <c r="PRL888" s="44"/>
      <c r="PRM888" s="44"/>
      <c r="PRN888" s="44"/>
      <c r="PRO888" s="44"/>
      <c r="PRP888" s="44"/>
      <c r="PRQ888" s="44"/>
      <c r="PRR888" s="44"/>
      <c r="PRS888" s="44"/>
      <c r="PRT888" s="44"/>
      <c r="PRU888" s="44"/>
      <c r="PRV888" s="44"/>
      <c r="PRW888" s="44"/>
      <c r="PRX888" s="44"/>
      <c r="PRY888" s="44"/>
      <c r="PRZ888" s="44"/>
      <c r="PSA888" s="44"/>
      <c r="PSB888" s="44"/>
      <c r="PSC888" s="44"/>
      <c r="PSD888" s="44"/>
      <c r="PSE888" s="44"/>
      <c r="PSF888" s="44"/>
      <c r="PSG888" s="44"/>
      <c r="PSH888" s="44"/>
      <c r="PSI888" s="44"/>
      <c r="PSJ888" s="44"/>
      <c r="PSK888" s="44"/>
      <c r="PSL888" s="44"/>
      <c r="PSM888" s="44"/>
      <c r="PSN888" s="44"/>
      <c r="PSO888" s="44"/>
      <c r="PSP888" s="44"/>
      <c r="PSQ888" s="44"/>
      <c r="PSR888" s="44"/>
      <c r="PSS888" s="44"/>
      <c r="PST888" s="44"/>
      <c r="PSU888" s="44"/>
      <c r="PSV888" s="44"/>
      <c r="PSW888" s="44"/>
      <c r="PSX888" s="44"/>
      <c r="PSY888" s="44"/>
      <c r="PSZ888" s="44"/>
      <c r="PTA888" s="44"/>
      <c r="PTB888" s="44"/>
      <c r="PTC888" s="44"/>
      <c r="PTD888" s="44"/>
      <c r="PTE888" s="44"/>
      <c r="PTF888" s="44"/>
      <c r="PTG888" s="44"/>
      <c r="PTH888" s="44"/>
      <c r="PTI888" s="44"/>
      <c r="PTJ888" s="44"/>
      <c r="PTK888" s="44"/>
      <c r="PTL888" s="44"/>
      <c r="PTM888" s="44"/>
      <c r="PTN888" s="44"/>
      <c r="PTO888" s="44"/>
      <c r="PTP888" s="44"/>
      <c r="PTQ888" s="44"/>
      <c r="PTR888" s="44"/>
      <c r="PTS888" s="44"/>
      <c r="PTT888" s="44"/>
      <c r="PTU888" s="44"/>
      <c r="PTV888" s="44"/>
      <c r="PTW888" s="44"/>
      <c r="PTX888" s="44"/>
      <c r="PTY888" s="44"/>
      <c r="PTZ888" s="44"/>
      <c r="PUA888" s="44"/>
      <c r="PUB888" s="44"/>
      <c r="PUC888" s="44"/>
      <c r="PUD888" s="44"/>
      <c r="PUE888" s="44"/>
      <c r="PUF888" s="44"/>
      <c r="PUG888" s="44"/>
      <c r="PUH888" s="44"/>
      <c r="PUI888" s="44"/>
      <c r="PUJ888" s="44"/>
      <c r="PUK888" s="44"/>
      <c r="PUL888" s="44"/>
      <c r="PUM888" s="44"/>
      <c r="PUN888" s="44"/>
      <c r="PUO888" s="44"/>
      <c r="PUP888" s="44"/>
      <c r="PUQ888" s="44"/>
      <c r="PUR888" s="44"/>
      <c r="PUS888" s="44"/>
      <c r="PUT888" s="44"/>
      <c r="PUU888" s="44"/>
      <c r="PUV888" s="44"/>
      <c r="PUW888" s="44"/>
      <c r="PUX888" s="44"/>
      <c r="PUY888" s="44"/>
      <c r="PUZ888" s="44"/>
      <c r="PVA888" s="44"/>
      <c r="PVB888" s="44"/>
      <c r="PVC888" s="44"/>
      <c r="PVD888" s="44"/>
      <c r="PVE888" s="44"/>
      <c r="PVF888" s="44"/>
      <c r="PVG888" s="44"/>
      <c r="PVH888" s="44"/>
      <c r="PVI888" s="44"/>
      <c r="PVJ888" s="44"/>
      <c r="PVK888" s="44"/>
      <c r="PVL888" s="44"/>
      <c r="PVM888" s="44"/>
      <c r="PVN888" s="44"/>
      <c r="PVO888" s="44"/>
      <c r="PVP888" s="44"/>
      <c r="PVQ888" s="44"/>
      <c r="PVR888" s="44"/>
      <c r="PVS888" s="44"/>
      <c r="PVT888" s="44"/>
      <c r="PVU888" s="44"/>
      <c r="PVV888" s="44"/>
      <c r="PVW888" s="44"/>
      <c r="PVX888" s="44"/>
      <c r="PVY888" s="44"/>
      <c r="PVZ888" s="44"/>
      <c r="PWA888" s="44"/>
      <c r="PWB888" s="44"/>
      <c r="PWC888" s="44"/>
      <c r="PWD888" s="44"/>
      <c r="PWE888" s="44"/>
      <c r="PWF888" s="44"/>
      <c r="PWG888" s="44"/>
      <c r="PWH888" s="44"/>
      <c r="PWI888" s="44"/>
      <c r="PWJ888" s="44"/>
      <c r="PWK888" s="44"/>
      <c r="PWL888" s="44"/>
      <c r="PWM888" s="44"/>
      <c r="PWN888" s="44"/>
      <c r="PWO888" s="44"/>
      <c r="PWP888" s="44"/>
      <c r="PWQ888" s="44"/>
      <c r="PWR888" s="44"/>
      <c r="PWS888" s="44"/>
      <c r="PWT888" s="44"/>
      <c r="PWU888" s="44"/>
      <c r="PWV888" s="44"/>
      <c r="PWW888" s="44"/>
      <c r="PWX888" s="44"/>
      <c r="PWY888" s="44"/>
      <c r="PWZ888" s="44"/>
      <c r="PXA888" s="44"/>
      <c r="PXB888" s="44"/>
      <c r="PXC888" s="44"/>
      <c r="PXD888" s="44"/>
      <c r="PXE888" s="44"/>
      <c r="PXF888" s="44"/>
      <c r="PXG888" s="44"/>
      <c r="PXH888" s="44"/>
      <c r="PXI888" s="44"/>
      <c r="PXJ888" s="44"/>
      <c r="PXK888" s="44"/>
      <c r="PXL888" s="44"/>
      <c r="PXM888" s="44"/>
      <c r="PXN888" s="44"/>
      <c r="PXO888" s="44"/>
      <c r="PXP888" s="44"/>
      <c r="PXQ888" s="44"/>
      <c r="PXR888" s="44"/>
      <c r="PXS888" s="44"/>
      <c r="PXT888" s="44"/>
      <c r="PXU888" s="44"/>
      <c r="PXV888" s="44"/>
      <c r="PXW888" s="44"/>
      <c r="PXX888" s="44"/>
      <c r="PXY888" s="44"/>
      <c r="PXZ888" s="44"/>
      <c r="PYA888" s="44"/>
      <c r="PYB888" s="44"/>
      <c r="PYC888" s="44"/>
      <c r="PYD888" s="44"/>
      <c r="PYE888" s="44"/>
      <c r="PYF888" s="44"/>
      <c r="PYG888" s="44"/>
      <c r="PYH888" s="44"/>
      <c r="PYI888" s="44"/>
      <c r="PYJ888" s="44"/>
      <c r="PYK888" s="44"/>
      <c r="PYL888" s="44"/>
      <c r="PYM888" s="44"/>
      <c r="PYN888" s="44"/>
      <c r="PYO888" s="44"/>
      <c r="PYP888" s="44"/>
      <c r="PYQ888" s="44"/>
      <c r="PYR888" s="44"/>
      <c r="PYS888" s="44"/>
      <c r="PYT888" s="44"/>
      <c r="PYU888" s="44"/>
      <c r="PYV888" s="44"/>
      <c r="PYW888" s="44"/>
      <c r="PYX888" s="44"/>
      <c r="PYY888" s="44"/>
      <c r="PYZ888" s="44"/>
      <c r="PZA888" s="44"/>
      <c r="PZB888" s="44"/>
      <c r="PZC888" s="44"/>
      <c r="PZD888" s="44"/>
      <c r="PZE888" s="44"/>
      <c r="PZF888" s="44"/>
      <c r="PZG888" s="44"/>
      <c r="PZH888" s="44"/>
      <c r="PZI888" s="44"/>
      <c r="PZJ888" s="44"/>
      <c r="PZK888" s="44"/>
      <c r="PZL888" s="44"/>
      <c r="PZM888" s="44"/>
      <c r="PZN888" s="44"/>
      <c r="PZO888" s="44"/>
      <c r="PZP888" s="44"/>
      <c r="PZQ888" s="44"/>
      <c r="PZR888" s="44"/>
      <c r="PZS888" s="44"/>
      <c r="PZT888" s="44"/>
      <c r="PZU888" s="44"/>
      <c r="PZV888" s="44"/>
      <c r="PZW888" s="44"/>
      <c r="PZX888" s="44"/>
      <c r="PZY888" s="44"/>
      <c r="PZZ888" s="44"/>
      <c r="QAA888" s="44"/>
      <c r="QAB888" s="44"/>
      <c r="QAC888" s="44"/>
      <c r="QAD888" s="44"/>
      <c r="QAE888" s="44"/>
      <c r="QAF888" s="44"/>
      <c r="QAG888" s="44"/>
      <c r="QAH888" s="44"/>
      <c r="QAI888" s="44"/>
      <c r="QAJ888" s="44"/>
      <c r="QAK888" s="44"/>
      <c r="QAL888" s="44"/>
      <c r="QAM888" s="44"/>
      <c r="QAN888" s="44"/>
      <c r="QAO888" s="44"/>
      <c r="QAP888" s="44"/>
      <c r="QAQ888" s="44"/>
      <c r="QAR888" s="44"/>
      <c r="QAS888" s="44"/>
      <c r="QAT888" s="44"/>
      <c r="QAU888" s="44"/>
      <c r="QAV888" s="44"/>
      <c r="QAW888" s="44"/>
      <c r="QAX888" s="44"/>
      <c r="QAY888" s="44"/>
      <c r="QAZ888" s="44"/>
      <c r="QBA888" s="44"/>
      <c r="QBB888" s="44"/>
      <c r="QBC888" s="44"/>
      <c r="QBD888" s="44"/>
      <c r="QBE888" s="44"/>
      <c r="QBF888" s="44"/>
      <c r="QBG888" s="44"/>
      <c r="QBH888" s="44"/>
      <c r="QBI888" s="44"/>
      <c r="QBJ888" s="44"/>
      <c r="QBK888" s="44"/>
      <c r="QBL888" s="44"/>
      <c r="QBM888" s="44"/>
      <c r="QBN888" s="44"/>
      <c r="QBO888" s="44"/>
      <c r="QBP888" s="44"/>
      <c r="QBQ888" s="44"/>
      <c r="QBR888" s="44"/>
      <c r="QBS888" s="44"/>
      <c r="QBT888" s="44"/>
      <c r="QBU888" s="44"/>
      <c r="QBV888" s="44"/>
      <c r="QBW888" s="44"/>
      <c r="QBX888" s="44"/>
      <c r="QBY888" s="44"/>
      <c r="QBZ888" s="44"/>
      <c r="QCA888" s="44"/>
      <c r="QCB888" s="44"/>
      <c r="QCC888" s="44"/>
      <c r="QCD888" s="44"/>
      <c r="QCE888" s="44"/>
      <c r="QCF888" s="44"/>
      <c r="QCG888" s="44"/>
      <c r="QCH888" s="44"/>
      <c r="QCI888" s="44"/>
      <c r="QCJ888" s="44"/>
      <c r="QCK888" s="44"/>
      <c r="QCL888" s="44"/>
      <c r="QCM888" s="44"/>
      <c r="QCN888" s="44"/>
      <c r="QCO888" s="44"/>
      <c r="QCP888" s="44"/>
      <c r="QCQ888" s="44"/>
      <c r="QCR888" s="44"/>
      <c r="QCS888" s="44"/>
      <c r="QCT888" s="44"/>
      <c r="QCU888" s="44"/>
      <c r="QCV888" s="44"/>
      <c r="QCW888" s="44"/>
      <c r="QCX888" s="44"/>
      <c r="QCY888" s="44"/>
      <c r="QCZ888" s="44"/>
      <c r="QDA888" s="44"/>
      <c r="QDB888" s="44"/>
      <c r="QDC888" s="44"/>
      <c r="QDD888" s="44"/>
      <c r="QDE888" s="44"/>
      <c r="QDF888" s="44"/>
      <c r="QDG888" s="44"/>
      <c r="QDH888" s="44"/>
      <c r="QDI888" s="44"/>
      <c r="QDJ888" s="44"/>
      <c r="QDK888" s="44"/>
      <c r="QDL888" s="44"/>
      <c r="QDM888" s="44"/>
      <c r="QDN888" s="44"/>
      <c r="QDO888" s="44"/>
      <c r="QDP888" s="44"/>
      <c r="QDQ888" s="44"/>
      <c r="QDR888" s="44"/>
      <c r="QDS888" s="44"/>
      <c r="QDT888" s="44"/>
      <c r="QDU888" s="44"/>
      <c r="QDV888" s="44"/>
      <c r="QDW888" s="44"/>
      <c r="QDX888" s="44"/>
      <c r="QDY888" s="44"/>
      <c r="QDZ888" s="44"/>
      <c r="QEA888" s="44"/>
      <c r="QEB888" s="44"/>
      <c r="QEC888" s="44"/>
      <c r="QED888" s="44"/>
      <c r="QEE888" s="44"/>
      <c r="QEF888" s="44"/>
      <c r="QEG888" s="44"/>
      <c r="QEH888" s="44"/>
      <c r="QEI888" s="44"/>
      <c r="QEJ888" s="44"/>
      <c r="QEK888" s="44"/>
      <c r="QEL888" s="44"/>
      <c r="QEM888" s="44"/>
      <c r="QEN888" s="44"/>
      <c r="QEO888" s="44"/>
      <c r="QEP888" s="44"/>
      <c r="QEQ888" s="44"/>
      <c r="QER888" s="44"/>
      <c r="QES888" s="44"/>
      <c r="QET888" s="44"/>
      <c r="QEU888" s="44"/>
      <c r="QEV888" s="44"/>
      <c r="QEW888" s="44"/>
      <c r="QEX888" s="44"/>
      <c r="QEY888" s="44"/>
      <c r="QEZ888" s="44"/>
      <c r="QFA888" s="44"/>
      <c r="QFB888" s="44"/>
      <c r="QFC888" s="44"/>
      <c r="QFD888" s="44"/>
      <c r="QFE888" s="44"/>
      <c r="QFF888" s="44"/>
      <c r="QFG888" s="44"/>
      <c r="QFH888" s="44"/>
      <c r="QFI888" s="44"/>
      <c r="QFJ888" s="44"/>
      <c r="QFK888" s="44"/>
      <c r="QFL888" s="44"/>
      <c r="QFM888" s="44"/>
      <c r="QFN888" s="44"/>
      <c r="QFO888" s="44"/>
      <c r="QFP888" s="44"/>
      <c r="QFQ888" s="44"/>
      <c r="QFR888" s="44"/>
      <c r="QFS888" s="44"/>
      <c r="QFT888" s="44"/>
      <c r="QFU888" s="44"/>
      <c r="QFV888" s="44"/>
      <c r="QFW888" s="44"/>
      <c r="QFX888" s="44"/>
      <c r="QFY888" s="44"/>
      <c r="QFZ888" s="44"/>
      <c r="QGA888" s="44"/>
      <c r="QGB888" s="44"/>
      <c r="QGC888" s="44"/>
      <c r="QGD888" s="44"/>
      <c r="QGE888" s="44"/>
      <c r="QGF888" s="44"/>
      <c r="QGG888" s="44"/>
      <c r="QGH888" s="44"/>
      <c r="QGI888" s="44"/>
      <c r="QGJ888" s="44"/>
      <c r="QGK888" s="44"/>
      <c r="QGL888" s="44"/>
      <c r="QGM888" s="44"/>
      <c r="QGN888" s="44"/>
      <c r="QGO888" s="44"/>
      <c r="QGP888" s="44"/>
      <c r="QGQ888" s="44"/>
      <c r="QGR888" s="44"/>
      <c r="QGS888" s="44"/>
      <c r="QGT888" s="44"/>
      <c r="QGU888" s="44"/>
      <c r="QGV888" s="44"/>
      <c r="QGW888" s="44"/>
      <c r="QGX888" s="44"/>
      <c r="QGY888" s="44"/>
      <c r="QGZ888" s="44"/>
      <c r="QHA888" s="44"/>
      <c r="QHB888" s="44"/>
      <c r="QHC888" s="44"/>
      <c r="QHD888" s="44"/>
      <c r="QHE888" s="44"/>
      <c r="QHF888" s="44"/>
      <c r="QHG888" s="44"/>
      <c r="QHH888" s="44"/>
      <c r="QHI888" s="44"/>
      <c r="QHJ888" s="44"/>
      <c r="QHK888" s="44"/>
      <c r="QHL888" s="44"/>
      <c r="QHM888" s="44"/>
      <c r="QHN888" s="44"/>
      <c r="QHO888" s="44"/>
      <c r="QHP888" s="44"/>
      <c r="QHQ888" s="44"/>
      <c r="QHR888" s="44"/>
      <c r="QHS888" s="44"/>
      <c r="QHT888" s="44"/>
      <c r="QHU888" s="44"/>
      <c r="QHV888" s="44"/>
      <c r="QHW888" s="44"/>
      <c r="QHX888" s="44"/>
      <c r="QHY888" s="44"/>
      <c r="QHZ888" s="44"/>
      <c r="QIA888" s="44"/>
      <c r="QIB888" s="44"/>
      <c r="QIC888" s="44"/>
      <c r="QID888" s="44"/>
      <c r="QIE888" s="44"/>
      <c r="QIF888" s="44"/>
      <c r="QIG888" s="44"/>
      <c r="QIH888" s="44"/>
      <c r="QII888" s="44"/>
      <c r="QIJ888" s="44"/>
      <c r="QIK888" s="44"/>
      <c r="QIL888" s="44"/>
      <c r="QIM888" s="44"/>
      <c r="QIN888" s="44"/>
      <c r="QIO888" s="44"/>
      <c r="QIP888" s="44"/>
      <c r="QIQ888" s="44"/>
      <c r="QIR888" s="44"/>
      <c r="QIS888" s="44"/>
      <c r="QIT888" s="44"/>
      <c r="QIU888" s="44"/>
      <c r="QIV888" s="44"/>
      <c r="QIW888" s="44"/>
      <c r="QIX888" s="44"/>
      <c r="QIY888" s="44"/>
      <c r="QIZ888" s="44"/>
      <c r="QJA888" s="44"/>
      <c r="QJB888" s="44"/>
      <c r="QJC888" s="44"/>
      <c r="QJD888" s="44"/>
      <c r="QJE888" s="44"/>
      <c r="QJF888" s="44"/>
      <c r="QJG888" s="44"/>
      <c r="QJH888" s="44"/>
      <c r="QJI888" s="44"/>
      <c r="QJJ888" s="44"/>
      <c r="QJK888" s="44"/>
      <c r="QJL888" s="44"/>
      <c r="QJM888" s="44"/>
      <c r="QJN888" s="44"/>
      <c r="QJO888" s="44"/>
      <c r="QJP888" s="44"/>
      <c r="QJQ888" s="44"/>
      <c r="QJR888" s="44"/>
      <c r="QJS888" s="44"/>
      <c r="QJT888" s="44"/>
      <c r="QJU888" s="44"/>
      <c r="QJV888" s="44"/>
      <c r="QJW888" s="44"/>
      <c r="QJX888" s="44"/>
      <c r="QJY888" s="44"/>
      <c r="QJZ888" s="44"/>
      <c r="QKA888" s="44"/>
      <c r="QKB888" s="44"/>
      <c r="QKC888" s="44"/>
      <c r="QKD888" s="44"/>
      <c r="QKE888" s="44"/>
      <c r="QKF888" s="44"/>
      <c r="QKG888" s="44"/>
      <c r="QKH888" s="44"/>
      <c r="QKI888" s="44"/>
      <c r="QKJ888" s="44"/>
      <c r="QKK888" s="44"/>
      <c r="QKL888" s="44"/>
      <c r="QKM888" s="44"/>
      <c r="QKN888" s="44"/>
      <c r="QKO888" s="44"/>
      <c r="QKP888" s="44"/>
      <c r="QKQ888" s="44"/>
      <c r="QKR888" s="44"/>
      <c r="QKS888" s="44"/>
      <c r="QKT888" s="44"/>
      <c r="QKU888" s="44"/>
      <c r="QKV888" s="44"/>
      <c r="QKW888" s="44"/>
      <c r="QKX888" s="44"/>
      <c r="QKY888" s="44"/>
      <c r="QKZ888" s="44"/>
      <c r="QLA888" s="44"/>
      <c r="QLB888" s="44"/>
      <c r="QLC888" s="44"/>
      <c r="QLD888" s="44"/>
      <c r="QLE888" s="44"/>
      <c r="QLF888" s="44"/>
      <c r="QLG888" s="44"/>
      <c r="QLH888" s="44"/>
      <c r="QLI888" s="44"/>
      <c r="QLJ888" s="44"/>
      <c r="QLK888" s="44"/>
      <c r="QLL888" s="44"/>
      <c r="QLM888" s="44"/>
      <c r="QLN888" s="44"/>
      <c r="QLO888" s="44"/>
      <c r="QLP888" s="44"/>
      <c r="QLQ888" s="44"/>
      <c r="QLR888" s="44"/>
      <c r="QLS888" s="44"/>
      <c r="QLT888" s="44"/>
      <c r="QLU888" s="44"/>
      <c r="QLV888" s="44"/>
      <c r="QLW888" s="44"/>
      <c r="QLX888" s="44"/>
      <c r="QLY888" s="44"/>
      <c r="QLZ888" s="44"/>
      <c r="QMA888" s="44"/>
      <c r="QMB888" s="44"/>
      <c r="QMC888" s="44"/>
      <c r="QMD888" s="44"/>
      <c r="QME888" s="44"/>
      <c r="QMF888" s="44"/>
      <c r="QMG888" s="44"/>
      <c r="QMH888" s="44"/>
      <c r="QMI888" s="44"/>
      <c r="QMJ888" s="44"/>
      <c r="QMK888" s="44"/>
      <c r="QML888" s="44"/>
      <c r="QMM888" s="44"/>
      <c r="QMN888" s="44"/>
      <c r="QMO888" s="44"/>
      <c r="QMP888" s="44"/>
      <c r="QMQ888" s="44"/>
      <c r="QMR888" s="44"/>
      <c r="QMS888" s="44"/>
      <c r="QMT888" s="44"/>
      <c r="QMU888" s="44"/>
      <c r="QMV888" s="44"/>
      <c r="QMW888" s="44"/>
      <c r="QMX888" s="44"/>
      <c r="QMY888" s="44"/>
      <c r="QMZ888" s="44"/>
      <c r="QNA888" s="44"/>
      <c r="QNB888" s="44"/>
      <c r="QNC888" s="44"/>
      <c r="QND888" s="44"/>
      <c r="QNE888" s="44"/>
      <c r="QNF888" s="44"/>
      <c r="QNG888" s="44"/>
      <c r="QNH888" s="44"/>
      <c r="QNI888" s="44"/>
      <c r="QNJ888" s="44"/>
      <c r="QNK888" s="44"/>
      <c r="QNL888" s="44"/>
      <c r="QNM888" s="44"/>
      <c r="QNN888" s="44"/>
      <c r="QNO888" s="44"/>
      <c r="QNP888" s="44"/>
      <c r="QNQ888" s="44"/>
      <c r="QNR888" s="44"/>
      <c r="QNS888" s="44"/>
      <c r="QNT888" s="44"/>
      <c r="QNU888" s="44"/>
      <c r="QNV888" s="44"/>
      <c r="QNW888" s="44"/>
      <c r="QNX888" s="44"/>
      <c r="QNY888" s="44"/>
      <c r="QNZ888" s="44"/>
      <c r="QOA888" s="44"/>
      <c r="QOB888" s="44"/>
      <c r="QOC888" s="44"/>
      <c r="QOD888" s="44"/>
      <c r="QOE888" s="44"/>
      <c r="QOF888" s="44"/>
      <c r="QOG888" s="44"/>
      <c r="QOH888" s="44"/>
      <c r="QOI888" s="44"/>
      <c r="QOJ888" s="44"/>
      <c r="QOK888" s="44"/>
      <c r="QOL888" s="44"/>
      <c r="QOM888" s="44"/>
      <c r="QON888" s="44"/>
      <c r="QOO888" s="44"/>
      <c r="QOP888" s="44"/>
      <c r="QOQ888" s="44"/>
      <c r="QOR888" s="44"/>
      <c r="QOS888" s="44"/>
      <c r="QOT888" s="44"/>
      <c r="QOU888" s="44"/>
      <c r="QOV888" s="44"/>
      <c r="QOW888" s="44"/>
      <c r="QOX888" s="44"/>
      <c r="QOY888" s="44"/>
      <c r="QOZ888" s="44"/>
      <c r="QPA888" s="44"/>
      <c r="QPB888" s="44"/>
      <c r="QPC888" s="44"/>
      <c r="QPD888" s="44"/>
      <c r="QPE888" s="44"/>
      <c r="QPF888" s="44"/>
      <c r="QPG888" s="44"/>
      <c r="QPH888" s="44"/>
      <c r="QPI888" s="44"/>
      <c r="QPJ888" s="44"/>
      <c r="QPK888" s="44"/>
      <c r="QPL888" s="44"/>
      <c r="QPM888" s="44"/>
      <c r="QPN888" s="44"/>
      <c r="QPO888" s="44"/>
      <c r="QPP888" s="44"/>
      <c r="QPQ888" s="44"/>
      <c r="QPR888" s="44"/>
      <c r="QPS888" s="44"/>
      <c r="QPT888" s="44"/>
      <c r="QPU888" s="44"/>
      <c r="QPV888" s="44"/>
      <c r="QPW888" s="44"/>
      <c r="QPX888" s="44"/>
      <c r="QPY888" s="44"/>
      <c r="QPZ888" s="44"/>
      <c r="QQA888" s="44"/>
      <c r="QQB888" s="44"/>
      <c r="QQC888" s="44"/>
      <c r="QQD888" s="44"/>
      <c r="QQE888" s="44"/>
      <c r="QQF888" s="44"/>
      <c r="QQG888" s="44"/>
      <c r="QQH888" s="44"/>
      <c r="QQI888" s="44"/>
      <c r="QQJ888" s="44"/>
      <c r="QQK888" s="44"/>
      <c r="QQL888" s="44"/>
      <c r="QQM888" s="44"/>
      <c r="QQN888" s="44"/>
      <c r="QQO888" s="44"/>
      <c r="QQP888" s="44"/>
      <c r="QQQ888" s="44"/>
      <c r="QQR888" s="44"/>
      <c r="QQS888" s="44"/>
      <c r="QQT888" s="44"/>
      <c r="QQU888" s="44"/>
      <c r="QQV888" s="44"/>
      <c r="QQW888" s="44"/>
      <c r="QQX888" s="44"/>
      <c r="QQY888" s="44"/>
      <c r="QQZ888" s="44"/>
      <c r="QRA888" s="44"/>
      <c r="QRB888" s="44"/>
      <c r="QRC888" s="44"/>
      <c r="QRD888" s="44"/>
      <c r="QRE888" s="44"/>
      <c r="QRF888" s="44"/>
      <c r="QRG888" s="44"/>
      <c r="QRH888" s="44"/>
      <c r="QRI888" s="44"/>
      <c r="QRJ888" s="44"/>
      <c r="QRK888" s="44"/>
      <c r="QRL888" s="44"/>
      <c r="QRM888" s="44"/>
      <c r="QRN888" s="44"/>
      <c r="QRO888" s="44"/>
      <c r="QRP888" s="44"/>
      <c r="QRQ888" s="44"/>
      <c r="QRR888" s="44"/>
      <c r="QRS888" s="44"/>
      <c r="QRT888" s="44"/>
      <c r="QRU888" s="44"/>
      <c r="QRV888" s="44"/>
      <c r="QRW888" s="44"/>
      <c r="QRX888" s="44"/>
      <c r="QRY888" s="44"/>
      <c r="QRZ888" s="44"/>
      <c r="QSA888" s="44"/>
      <c r="QSB888" s="44"/>
      <c r="QSC888" s="44"/>
      <c r="QSD888" s="44"/>
      <c r="QSE888" s="44"/>
      <c r="QSF888" s="44"/>
      <c r="QSG888" s="44"/>
      <c r="QSH888" s="44"/>
      <c r="QSI888" s="44"/>
      <c r="QSJ888" s="44"/>
      <c r="QSK888" s="44"/>
      <c r="QSL888" s="44"/>
      <c r="QSM888" s="44"/>
      <c r="QSN888" s="44"/>
      <c r="QSO888" s="44"/>
      <c r="QSP888" s="44"/>
      <c r="QSQ888" s="44"/>
      <c r="QSR888" s="44"/>
      <c r="QSS888" s="44"/>
      <c r="QST888" s="44"/>
      <c r="QSU888" s="44"/>
      <c r="QSV888" s="44"/>
      <c r="QSW888" s="44"/>
      <c r="QSX888" s="44"/>
      <c r="QSY888" s="44"/>
      <c r="QSZ888" s="44"/>
      <c r="QTA888" s="44"/>
      <c r="QTB888" s="44"/>
      <c r="QTC888" s="44"/>
      <c r="QTD888" s="44"/>
      <c r="QTE888" s="44"/>
      <c r="QTF888" s="44"/>
      <c r="QTG888" s="44"/>
      <c r="QTH888" s="44"/>
      <c r="QTI888" s="44"/>
      <c r="QTJ888" s="44"/>
      <c r="QTK888" s="44"/>
      <c r="QTL888" s="44"/>
      <c r="QTM888" s="44"/>
      <c r="QTN888" s="44"/>
      <c r="QTO888" s="44"/>
      <c r="QTP888" s="44"/>
      <c r="QTQ888" s="44"/>
      <c r="QTR888" s="44"/>
      <c r="QTS888" s="44"/>
      <c r="QTT888" s="44"/>
      <c r="QTU888" s="44"/>
      <c r="QTV888" s="44"/>
      <c r="QTW888" s="44"/>
      <c r="QTX888" s="44"/>
      <c r="QTY888" s="44"/>
      <c r="QTZ888" s="44"/>
      <c r="QUA888" s="44"/>
      <c r="QUB888" s="44"/>
      <c r="QUC888" s="44"/>
      <c r="QUD888" s="44"/>
      <c r="QUE888" s="44"/>
      <c r="QUF888" s="44"/>
      <c r="QUG888" s="44"/>
      <c r="QUH888" s="44"/>
      <c r="QUI888" s="44"/>
      <c r="QUJ888" s="44"/>
      <c r="QUK888" s="44"/>
      <c r="QUL888" s="44"/>
      <c r="QUM888" s="44"/>
      <c r="QUN888" s="44"/>
      <c r="QUO888" s="44"/>
      <c r="QUP888" s="44"/>
      <c r="QUQ888" s="44"/>
      <c r="QUR888" s="44"/>
      <c r="QUS888" s="44"/>
      <c r="QUT888" s="44"/>
      <c r="QUU888" s="44"/>
      <c r="QUV888" s="44"/>
      <c r="QUW888" s="44"/>
      <c r="QUX888" s="44"/>
      <c r="QUY888" s="44"/>
      <c r="QUZ888" s="44"/>
      <c r="QVA888" s="44"/>
      <c r="QVB888" s="44"/>
      <c r="QVC888" s="44"/>
      <c r="QVD888" s="44"/>
      <c r="QVE888" s="44"/>
      <c r="QVF888" s="44"/>
      <c r="QVG888" s="44"/>
      <c r="QVH888" s="44"/>
      <c r="QVI888" s="44"/>
      <c r="QVJ888" s="44"/>
      <c r="QVK888" s="44"/>
      <c r="QVL888" s="44"/>
      <c r="QVM888" s="44"/>
      <c r="QVN888" s="44"/>
      <c r="QVO888" s="44"/>
      <c r="QVP888" s="44"/>
      <c r="QVQ888" s="44"/>
      <c r="QVR888" s="44"/>
      <c r="QVS888" s="44"/>
      <c r="QVT888" s="44"/>
      <c r="QVU888" s="44"/>
      <c r="QVV888" s="44"/>
      <c r="QVW888" s="44"/>
      <c r="QVX888" s="44"/>
      <c r="QVY888" s="44"/>
      <c r="QVZ888" s="44"/>
      <c r="QWA888" s="44"/>
      <c r="QWB888" s="44"/>
      <c r="QWC888" s="44"/>
      <c r="QWD888" s="44"/>
      <c r="QWE888" s="44"/>
      <c r="QWF888" s="44"/>
      <c r="QWG888" s="44"/>
      <c r="QWH888" s="44"/>
      <c r="QWI888" s="44"/>
      <c r="QWJ888" s="44"/>
      <c r="QWK888" s="44"/>
      <c r="QWL888" s="44"/>
      <c r="QWM888" s="44"/>
      <c r="QWN888" s="44"/>
      <c r="QWO888" s="44"/>
      <c r="QWP888" s="44"/>
      <c r="QWQ888" s="44"/>
      <c r="QWR888" s="44"/>
      <c r="QWS888" s="44"/>
      <c r="QWT888" s="44"/>
      <c r="QWU888" s="44"/>
      <c r="QWV888" s="44"/>
      <c r="QWW888" s="44"/>
      <c r="QWX888" s="44"/>
      <c r="QWY888" s="44"/>
      <c r="QWZ888" s="44"/>
      <c r="QXA888" s="44"/>
      <c r="QXB888" s="44"/>
      <c r="QXC888" s="44"/>
      <c r="QXD888" s="44"/>
      <c r="QXE888" s="44"/>
      <c r="QXF888" s="44"/>
      <c r="QXG888" s="44"/>
      <c r="QXH888" s="44"/>
      <c r="QXI888" s="44"/>
      <c r="QXJ888" s="44"/>
      <c r="QXK888" s="44"/>
      <c r="QXL888" s="44"/>
      <c r="QXM888" s="44"/>
      <c r="QXN888" s="44"/>
      <c r="QXO888" s="44"/>
      <c r="QXP888" s="44"/>
      <c r="QXQ888" s="44"/>
      <c r="QXR888" s="44"/>
      <c r="QXS888" s="44"/>
      <c r="QXT888" s="44"/>
      <c r="QXU888" s="44"/>
      <c r="QXV888" s="44"/>
      <c r="QXW888" s="44"/>
      <c r="QXX888" s="44"/>
      <c r="QXY888" s="44"/>
      <c r="QXZ888" s="44"/>
      <c r="QYA888" s="44"/>
      <c r="QYB888" s="44"/>
      <c r="QYC888" s="44"/>
      <c r="QYD888" s="44"/>
      <c r="QYE888" s="44"/>
      <c r="QYF888" s="44"/>
      <c r="QYG888" s="44"/>
      <c r="QYH888" s="44"/>
      <c r="QYI888" s="44"/>
      <c r="QYJ888" s="44"/>
      <c r="QYK888" s="44"/>
      <c r="QYL888" s="44"/>
      <c r="QYM888" s="44"/>
      <c r="QYN888" s="44"/>
      <c r="QYO888" s="44"/>
      <c r="QYP888" s="44"/>
      <c r="QYQ888" s="44"/>
      <c r="QYR888" s="44"/>
      <c r="QYS888" s="44"/>
      <c r="QYT888" s="44"/>
      <c r="QYU888" s="44"/>
      <c r="QYV888" s="44"/>
      <c r="QYW888" s="44"/>
      <c r="QYX888" s="44"/>
      <c r="QYY888" s="44"/>
      <c r="QYZ888" s="44"/>
      <c r="QZA888" s="44"/>
      <c r="QZB888" s="44"/>
      <c r="QZC888" s="44"/>
      <c r="QZD888" s="44"/>
      <c r="QZE888" s="44"/>
      <c r="QZF888" s="44"/>
      <c r="QZG888" s="44"/>
      <c r="QZH888" s="44"/>
      <c r="QZI888" s="44"/>
      <c r="QZJ888" s="44"/>
      <c r="QZK888" s="44"/>
      <c r="QZL888" s="44"/>
      <c r="QZM888" s="44"/>
      <c r="QZN888" s="44"/>
      <c r="QZO888" s="44"/>
      <c r="QZP888" s="44"/>
      <c r="QZQ888" s="44"/>
      <c r="QZR888" s="44"/>
      <c r="QZS888" s="44"/>
      <c r="QZT888" s="44"/>
      <c r="QZU888" s="44"/>
      <c r="QZV888" s="44"/>
      <c r="QZW888" s="44"/>
      <c r="QZX888" s="44"/>
      <c r="QZY888" s="44"/>
      <c r="QZZ888" s="44"/>
      <c r="RAA888" s="44"/>
      <c r="RAB888" s="44"/>
      <c r="RAC888" s="44"/>
      <c r="RAD888" s="44"/>
      <c r="RAE888" s="44"/>
      <c r="RAF888" s="44"/>
      <c r="RAG888" s="44"/>
      <c r="RAH888" s="44"/>
      <c r="RAI888" s="44"/>
      <c r="RAJ888" s="44"/>
      <c r="RAK888" s="44"/>
      <c r="RAL888" s="44"/>
      <c r="RAM888" s="44"/>
      <c r="RAN888" s="44"/>
      <c r="RAO888" s="44"/>
      <c r="RAP888" s="44"/>
      <c r="RAQ888" s="44"/>
      <c r="RAR888" s="44"/>
      <c r="RAS888" s="44"/>
      <c r="RAT888" s="44"/>
      <c r="RAU888" s="44"/>
      <c r="RAV888" s="44"/>
      <c r="RAW888" s="44"/>
      <c r="RAX888" s="44"/>
      <c r="RAY888" s="44"/>
      <c r="RAZ888" s="44"/>
      <c r="RBA888" s="44"/>
      <c r="RBB888" s="44"/>
      <c r="RBC888" s="44"/>
      <c r="RBD888" s="44"/>
      <c r="RBE888" s="44"/>
      <c r="RBF888" s="44"/>
      <c r="RBG888" s="44"/>
      <c r="RBH888" s="44"/>
      <c r="RBI888" s="44"/>
      <c r="RBJ888" s="44"/>
      <c r="RBK888" s="44"/>
      <c r="RBL888" s="44"/>
      <c r="RBM888" s="44"/>
      <c r="RBN888" s="44"/>
      <c r="RBO888" s="44"/>
      <c r="RBP888" s="44"/>
      <c r="RBQ888" s="44"/>
      <c r="RBR888" s="44"/>
      <c r="RBS888" s="44"/>
      <c r="RBT888" s="44"/>
      <c r="RBU888" s="44"/>
      <c r="RBV888" s="44"/>
      <c r="RBW888" s="44"/>
      <c r="RBX888" s="44"/>
      <c r="RBY888" s="44"/>
      <c r="RBZ888" s="44"/>
      <c r="RCA888" s="44"/>
      <c r="RCB888" s="44"/>
      <c r="RCC888" s="44"/>
      <c r="RCD888" s="44"/>
      <c r="RCE888" s="44"/>
      <c r="RCF888" s="44"/>
      <c r="RCG888" s="44"/>
      <c r="RCH888" s="44"/>
      <c r="RCI888" s="44"/>
      <c r="RCJ888" s="44"/>
      <c r="RCK888" s="44"/>
      <c r="RCL888" s="44"/>
      <c r="RCM888" s="44"/>
      <c r="RCN888" s="44"/>
      <c r="RCO888" s="44"/>
      <c r="RCP888" s="44"/>
      <c r="RCQ888" s="44"/>
      <c r="RCR888" s="44"/>
      <c r="RCS888" s="44"/>
      <c r="RCT888" s="44"/>
      <c r="RCU888" s="44"/>
      <c r="RCV888" s="44"/>
      <c r="RCW888" s="44"/>
      <c r="RCX888" s="44"/>
      <c r="RCY888" s="44"/>
      <c r="RCZ888" s="44"/>
      <c r="RDA888" s="44"/>
      <c r="RDB888" s="44"/>
      <c r="RDC888" s="44"/>
      <c r="RDD888" s="44"/>
      <c r="RDE888" s="44"/>
      <c r="RDF888" s="44"/>
      <c r="RDG888" s="44"/>
      <c r="RDH888" s="44"/>
      <c r="RDI888" s="44"/>
      <c r="RDJ888" s="44"/>
      <c r="RDK888" s="44"/>
      <c r="RDL888" s="44"/>
      <c r="RDM888" s="44"/>
      <c r="RDN888" s="44"/>
      <c r="RDO888" s="44"/>
      <c r="RDP888" s="44"/>
      <c r="RDQ888" s="44"/>
      <c r="RDR888" s="44"/>
      <c r="RDS888" s="44"/>
      <c r="RDT888" s="44"/>
      <c r="RDU888" s="44"/>
      <c r="RDV888" s="44"/>
      <c r="RDW888" s="44"/>
      <c r="RDX888" s="44"/>
      <c r="RDY888" s="44"/>
      <c r="RDZ888" s="44"/>
      <c r="REA888" s="44"/>
      <c r="REB888" s="44"/>
      <c r="REC888" s="44"/>
      <c r="RED888" s="44"/>
      <c r="REE888" s="44"/>
      <c r="REF888" s="44"/>
      <c r="REG888" s="44"/>
      <c r="REH888" s="44"/>
      <c r="REI888" s="44"/>
      <c r="REJ888" s="44"/>
      <c r="REK888" s="44"/>
      <c r="REL888" s="44"/>
      <c r="REM888" s="44"/>
      <c r="REN888" s="44"/>
      <c r="REO888" s="44"/>
      <c r="REP888" s="44"/>
      <c r="REQ888" s="44"/>
      <c r="RER888" s="44"/>
      <c r="RES888" s="44"/>
      <c r="RET888" s="44"/>
      <c r="REU888" s="44"/>
      <c r="REV888" s="44"/>
      <c r="REW888" s="44"/>
      <c r="REX888" s="44"/>
      <c r="REY888" s="44"/>
      <c r="REZ888" s="44"/>
      <c r="RFA888" s="44"/>
      <c r="RFB888" s="44"/>
      <c r="RFC888" s="44"/>
      <c r="RFD888" s="44"/>
      <c r="RFE888" s="44"/>
      <c r="RFF888" s="44"/>
      <c r="RFG888" s="44"/>
      <c r="RFH888" s="44"/>
      <c r="RFI888" s="44"/>
      <c r="RFJ888" s="44"/>
      <c r="RFK888" s="44"/>
      <c r="RFL888" s="44"/>
      <c r="RFM888" s="44"/>
      <c r="RFN888" s="44"/>
      <c r="RFO888" s="44"/>
      <c r="RFP888" s="44"/>
      <c r="RFQ888" s="44"/>
      <c r="RFR888" s="44"/>
      <c r="RFS888" s="44"/>
      <c r="RFT888" s="44"/>
      <c r="RFU888" s="44"/>
      <c r="RFV888" s="44"/>
      <c r="RFW888" s="44"/>
      <c r="RFX888" s="44"/>
      <c r="RFY888" s="44"/>
      <c r="RFZ888" s="44"/>
      <c r="RGA888" s="44"/>
      <c r="RGB888" s="44"/>
      <c r="RGC888" s="44"/>
      <c r="RGD888" s="44"/>
      <c r="RGE888" s="44"/>
      <c r="RGF888" s="44"/>
      <c r="RGG888" s="44"/>
      <c r="RGH888" s="44"/>
      <c r="RGI888" s="44"/>
      <c r="RGJ888" s="44"/>
      <c r="RGK888" s="44"/>
      <c r="RGL888" s="44"/>
      <c r="RGM888" s="44"/>
      <c r="RGN888" s="44"/>
      <c r="RGO888" s="44"/>
      <c r="RGP888" s="44"/>
      <c r="RGQ888" s="44"/>
      <c r="RGR888" s="44"/>
      <c r="RGS888" s="44"/>
      <c r="RGT888" s="44"/>
      <c r="RGU888" s="44"/>
      <c r="RGV888" s="44"/>
      <c r="RGW888" s="44"/>
      <c r="RGX888" s="44"/>
      <c r="RGY888" s="44"/>
      <c r="RGZ888" s="44"/>
      <c r="RHA888" s="44"/>
      <c r="RHB888" s="44"/>
      <c r="RHC888" s="44"/>
      <c r="RHD888" s="44"/>
      <c r="RHE888" s="44"/>
      <c r="RHF888" s="44"/>
      <c r="RHG888" s="44"/>
      <c r="RHH888" s="44"/>
      <c r="RHI888" s="44"/>
      <c r="RHJ888" s="44"/>
      <c r="RHK888" s="44"/>
      <c r="RHL888" s="44"/>
      <c r="RHM888" s="44"/>
      <c r="RHN888" s="44"/>
      <c r="RHO888" s="44"/>
      <c r="RHP888" s="44"/>
      <c r="RHQ888" s="44"/>
      <c r="RHR888" s="44"/>
      <c r="RHS888" s="44"/>
      <c r="RHT888" s="44"/>
      <c r="RHU888" s="44"/>
      <c r="RHV888" s="44"/>
      <c r="RHW888" s="44"/>
      <c r="RHX888" s="44"/>
      <c r="RHY888" s="44"/>
      <c r="RHZ888" s="44"/>
      <c r="RIA888" s="44"/>
      <c r="RIB888" s="44"/>
      <c r="RIC888" s="44"/>
      <c r="RID888" s="44"/>
      <c r="RIE888" s="44"/>
      <c r="RIF888" s="44"/>
      <c r="RIG888" s="44"/>
      <c r="RIH888" s="44"/>
      <c r="RII888" s="44"/>
      <c r="RIJ888" s="44"/>
      <c r="RIK888" s="44"/>
      <c r="RIL888" s="44"/>
      <c r="RIM888" s="44"/>
      <c r="RIN888" s="44"/>
      <c r="RIO888" s="44"/>
      <c r="RIP888" s="44"/>
      <c r="RIQ888" s="44"/>
      <c r="RIR888" s="44"/>
      <c r="RIS888" s="44"/>
      <c r="RIT888" s="44"/>
      <c r="RIU888" s="44"/>
      <c r="RIV888" s="44"/>
      <c r="RIW888" s="44"/>
      <c r="RIX888" s="44"/>
      <c r="RIY888" s="44"/>
      <c r="RIZ888" s="44"/>
      <c r="RJA888" s="44"/>
      <c r="RJB888" s="44"/>
      <c r="RJC888" s="44"/>
      <c r="RJD888" s="44"/>
      <c r="RJE888" s="44"/>
      <c r="RJF888" s="44"/>
      <c r="RJG888" s="44"/>
      <c r="RJH888" s="44"/>
      <c r="RJI888" s="44"/>
      <c r="RJJ888" s="44"/>
      <c r="RJK888" s="44"/>
      <c r="RJL888" s="44"/>
      <c r="RJM888" s="44"/>
      <c r="RJN888" s="44"/>
      <c r="RJO888" s="44"/>
      <c r="RJP888" s="44"/>
      <c r="RJQ888" s="44"/>
      <c r="RJR888" s="44"/>
      <c r="RJS888" s="44"/>
      <c r="RJT888" s="44"/>
      <c r="RJU888" s="44"/>
      <c r="RJV888" s="44"/>
      <c r="RJW888" s="44"/>
      <c r="RJX888" s="44"/>
      <c r="RJY888" s="44"/>
      <c r="RJZ888" s="44"/>
      <c r="RKA888" s="44"/>
      <c r="RKB888" s="44"/>
      <c r="RKC888" s="44"/>
      <c r="RKD888" s="44"/>
      <c r="RKE888" s="44"/>
      <c r="RKF888" s="44"/>
      <c r="RKG888" s="44"/>
      <c r="RKH888" s="44"/>
      <c r="RKI888" s="44"/>
      <c r="RKJ888" s="44"/>
      <c r="RKK888" s="44"/>
      <c r="RKL888" s="44"/>
      <c r="RKM888" s="44"/>
      <c r="RKN888" s="44"/>
      <c r="RKO888" s="44"/>
      <c r="RKP888" s="44"/>
      <c r="RKQ888" s="44"/>
      <c r="RKR888" s="44"/>
      <c r="RKS888" s="44"/>
      <c r="RKT888" s="44"/>
      <c r="RKU888" s="44"/>
      <c r="RKV888" s="44"/>
      <c r="RKW888" s="44"/>
      <c r="RKX888" s="44"/>
      <c r="RKY888" s="44"/>
      <c r="RKZ888" s="44"/>
      <c r="RLA888" s="44"/>
      <c r="RLB888" s="44"/>
      <c r="RLC888" s="44"/>
      <c r="RLD888" s="44"/>
      <c r="RLE888" s="44"/>
      <c r="RLF888" s="44"/>
      <c r="RLG888" s="44"/>
      <c r="RLH888" s="44"/>
      <c r="RLI888" s="44"/>
      <c r="RLJ888" s="44"/>
      <c r="RLK888" s="44"/>
      <c r="RLL888" s="44"/>
      <c r="RLM888" s="44"/>
      <c r="RLN888" s="44"/>
      <c r="RLO888" s="44"/>
      <c r="RLP888" s="44"/>
      <c r="RLQ888" s="44"/>
      <c r="RLR888" s="44"/>
      <c r="RLS888" s="44"/>
      <c r="RLT888" s="44"/>
      <c r="RLU888" s="44"/>
      <c r="RLV888" s="44"/>
      <c r="RLW888" s="44"/>
      <c r="RLX888" s="44"/>
      <c r="RLY888" s="44"/>
      <c r="RLZ888" s="44"/>
      <c r="RMA888" s="44"/>
      <c r="RMB888" s="44"/>
      <c r="RMC888" s="44"/>
      <c r="RMD888" s="44"/>
      <c r="RME888" s="44"/>
      <c r="RMF888" s="44"/>
      <c r="RMG888" s="44"/>
      <c r="RMH888" s="44"/>
      <c r="RMI888" s="44"/>
      <c r="RMJ888" s="44"/>
      <c r="RMK888" s="44"/>
      <c r="RML888" s="44"/>
      <c r="RMM888" s="44"/>
      <c r="RMN888" s="44"/>
      <c r="RMO888" s="44"/>
      <c r="RMP888" s="44"/>
      <c r="RMQ888" s="44"/>
      <c r="RMR888" s="44"/>
      <c r="RMS888" s="44"/>
      <c r="RMT888" s="44"/>
      <c r="RMU888" s="44"/>
      <c r="RMV888" s="44"/>
      <c r="RMW888" s="44"/>
      <c r="RMX888" s="44"/>
      <c r="RMY888" s="44"/>
      <c r="RMZ888" s="44"/>
      <c r="RNA888" s="44"/>
      <c r="RNB888" s="44"/>
      <c r="RNC888" s="44"/>
      <c r="RND888" s="44"/>
      <c r="RNE888" s="44"/>
      <c r="RNF888" s="44"/>
      <c r="RNG888" s="44"/>
      <c r="RNH888" s="44"/>
      <c r="RNI888" s="44"/>
      <c r="RNJ888" s="44"/>
      <c r="RNK888" s="44"/>
      <c r="RNL888" s="44"/>
      <c r="RNM888" s="44"/>
      <c r="RNN888" s="44"/>
      <c r="RNO888" s="44"/>
      <c r="RNP888" s="44"/>
      <c r="RNQ888" s="44"/>
      <c r="RNR888" s="44"/>
      <c r="RNS888" s="44"/>
      <c r="RNT888" s="44"/>
      <c r="RNU888" s="44"/>
      <c r="RNV888" s="44"/>
      <c r="RNW888" s="44"/>
      <c r="RNX888" s="44"/>
      <c r="RNY888" s="44"/>
      <c r="RNZ888" s="44"/>
      <c r="ROA888" s="44"/>
      <c r="ROB888" s="44"/>
      <c r="ROC888" s="44"/>
      <c r="ROD888" s="44"/>
      <c r="ROE888" s="44"/>
      <c r="ROF888" s="44"/>
      <c r="ROG888" s="44"/>
      <c r="ROH888" s="44"/>
      <c r="ROI888" s="44"/>
      <c r="ROJ888" s="44"/>
      <c r="ROK888" s="44"/>
      <c r="ROL888" s="44"/>
      <c r="ROM888" s="44"/>
      <c r="RON888" s="44"/>
      <c r="ROO888" s="44"/>
      <c r="ROP888" s="44"/>
      <c r="ROQ888" s="44"/>
      <c r="ROR888" s="44"/>
      <c r="ROS888" s="44"/>
      <c r="ROT888" s="44"/>
      <c r="ROU888" s="44"/>
      <c r="ROV888" s="44"/>
      <c r="ROW888" s="44"/>
      <c r="ROX888" s="44"/>
      <c r="ROY888" s="44"/>
      <c r="ROZ888" s="44"/>
      <c r="RPA888" s="44"/>
      <c r="RPB888" s="44"/>
      <c r="RPC888" s="44"/>
      <c r="RPD888" s="44"/>
      <c r="RPE888" s="44"/>
      <c r="RPF888" s="44"/>
      <c r="RPG888" s="44"/>
      <c r="RPH888" s="44"/>
      <c r="RPI888" s="44"/>
      <c r="RPJ888" s="44"/>
      <c r="RPK888" s="44"/>
      <c r="RPL888" s="44"/>
      <c r="RPM888" s="44"/>
      <c r="RPN888" s="44"/>
      <c r="RPO888" s="44"/>
      <c r="RPP888" s="44"/>
      <c r="RPQ888" s="44"/>
      <c r="RPR888" s="44"/>
      <c r="RPS888" s="44"/>
      <c r="RPT888" s="44"/>
      <c r="RPU888" s="44"/>
      <c r="RPV888" s="44"/>
      <c r="RPW888" s="44"/>
      <c r="RPX888" s="44"/>
      <c r="RPY888" s="44"/>
      <c r="RPZ888" s="44"/>
      <c r="RQA888" s="44"/>
      <c r="RQB888" s="44"/>
      <c r="RQC888" s="44"/>
      <c r="RQD888" s="44"/>
      <c r="RQE888" s="44"/>
      <c r="RQF888" s="44"/>
      <c r="RQG888" s="44"/>
      <c r="RQH888" s="44"/>
      <c r="RQI888" s="44"/>
      <c r="RQJ888" s="44"/>
      <c r="RQK888" s="44"/>
      <c r="RQL888" s="44"/>
      <c r="RQM888" s="44"/>
      <c r="RQN888" s="44"/>
      <c r="RQO888" s="44"/>
      <c r="RQP888" s="44"/>
      <c r="RQQ888" s="44"/>
      <c r="RQR888" s="44"/>
      <c r="RQS888" s="44"/>
      <c r="RQT888" s="44"/>
      <c r="RQU888" s="44"/>
      <c r="RQV888" s="44"/>
      <c r="RQW888" s="44"/>
      <c r="RQX888" s="44"/>
      <c r="RQY888" s="44"/>
      <c r="RQZ888" s="44"/>
      <c r="RRA888" s="44"/>
      <c r="RRB888" s="44"/>
      <c r="RRC888" s="44"/>
      <c r="RRD888" s="44"/>
      <c r="RRE888" s="44"/>
      <c r="RRF888" s="44"/>
      <c r="RRG888" s="44"/>
      <c r="RRH888" s="44"/>
      <c r="RRI888" s="44"/>
      <c r="RRJ888" s="44"/>
      <c r="RRK888" s="44"/>
      <c r="RRL888" s="44"/>
      <c r="RRM888" s="44"/>
      <c r="RRN888" s="44"/>
      <c r="RRO888" s="44"/>
      <c r="RRP888" s="44"/>
      <c r="RRQ888" s="44"/>
      <c r="RRR888" s="44"/>
      <c r="RRS888" s="44"/>
      <c r="RRT888" s="44"/>
      <c r="RRU888" s="44"/>
      <c r="RRV888" s="44"/>
      <c r="RRW888" s="44"/>
      <c r="RRX888" s="44"/>
      <c r="RRY888" s="44"/>
      <c r="RRZ888" s="44"/>
      <c r="RSA888" s="44"/>
      <c r="RSB888" s="44"/>
      <c r="RSC888" s="44"/>
      <c r="RSD888" s="44"/>
      <c r="RSE888" s="44"/>
      <c r="RSF888" s="44"/>
      <c r="RSG888" s="44"/>
      <c r="RSH888" s="44"/>
      <c r="RSI888" s="44"/>
      <c r="RSJ888" s="44"/>
      <c r="RSK888" s="44"/>
      <c r="RSL888" s="44"/>
      <c r="RSM888" s="44"/>
      <c r="RSN888" s="44"/>
      <c r="RSO888" s="44"/>
      <c r="RSP888" s="44"/>
      <c r="RSQ888" s="44"/>
      <c r="RSR888" s="44"/>
      <c r="RSS888" s="44"/>
      <c r="RST888" s="44"/>
      <c r="RSU888" s="44"/>
      <c r="RSV888" s="44"/>
      <c r="RSW888" s="44"/>
      <c r="RSX888" s="44"/>
      <c r="RSY888" s="44"/>
      <c r="RSZ888" s="44"/>
      <c r="RTA888" s="44"/>
      <c r="RTB888" s="44"/>
      <c r="RTC888" s="44"/>
      <c r="RTD888" s="44"/>
      <c r="RTE888" s="44"/>
      <c r="RTF888" s="44"/>
      <c r="RTG888" s="44"/>
      <c r="RTH888" s="44"/>
      <c r="RTI888" s="44"/>
      <c r="RTJ888" s="44"/>
      <c r="RTK888" s="44"/>
      <c r="RTL888" s="44"/>
      <c r="RTM888" s="44"/>
      <c r="RTN888" s="44"/>
      <c r="RTO888" s="44"/>
      <c r="RTP888" s="44"/>
      <c r="RTQ888" s="44"/>
      <c r="RTR888" s="44"/>
      <c r="RTS888" s="44"/>
      <c r="RTT888" s="44"/>
      <c r="RTU888" s="44"/>
      <c r="RTV888" s="44"/>
      <c r="RTW888" s="44"/>
      <c r="RTX888" s="44"/>
      <c r="RTY888" s="44"/>
      <c r="RTZ888" s="44"/>
      <c r="RUA888" s="44"/>
      <c r="RUB888" s="44"/>
      <c r="RUC888" s="44"/>
      <c r="RUD888" s="44"/>
      <c r="RUE888" s="44"/>
      <c r="RUF888" s="44"/>
      <c r="RUG888" s="44"/>
      <c r="RUH888" s="44"/>
      <c r="RUI888" s="44"/>
      <c r="RUJ888" s="44"/>
      <c r="RUK888" s="44"/>
      <c r="RUL888" s="44"/>
      <c r="RUM888" s="44"/>
      <c r="RUN888" s="44"/>
      <c r="RUO888" s="44"/>
      <c r="RUP888" s="44"/>
      <c r="RUQ888" s="44"/>
      <c r="RUR888" s="44"/>
      <c r="RUS888" s="44"/>
      <c r="RUT888" s="44"/>
      <c r="RUU888" s="44"/>
      <c r="RUV888" s="44"/>
      <c r="RUW888" s="44"/>
      <c r="RUX888" s="44"/>
      <c r="RUY888" s="44"/>
      <c r="RUZ888" s="44"/>
      <c r="RVA888" s="44"/>
      <c r="RVB888" s="44"/>
      <c r="RVC888" s="44"/>
      <c r="RVD888" s="44"/>
      <c r="RVE888" s="44"/>
      <c r="RVF888" s="44"/>
      <c r="RVG888" s="44"/>
      <c r="RVH888" s="44"/>
      <c r="RVI888" s="44"/>
      <c r="RVJ888" s="44"/>
      <c r="RVK888" s="44"/>
      <c r="RVL888" s="44"/>
      <c r="RVM888" s="44"/>
      <c r="RVN888" s="44"/>
      <c r="RVO888" s="44"/>
      <c r="RVP888" s="44"/>
      <c r="RVQ888" s="44"/>
      <c r="RVR888" s="44"/>
      <c r="RVS888" s="44"/>
      <c r="RVT888" s="44"/>
      <c r="RVU888" s="44"/>
      <c r="RVV888" s="44"/>
      <c r="RVW888" s="44"/>
      <c r="RVX888" s="44"/>
      <c r="RVY888" s="44"/>
      <c r="RVZ888" s="44"/>
      <c r="RWA888" s="44"/>
      <c r="RWB888" s="44"/>
      <c r="RWC888" s="44"/>
      <c r="RWD888" s="44"/>
      <c r="RWE888" s="44"/>
      <c r="RWF888" s="44"/>
      <c r="RWG888" s="44"/>
      <c r="RWH888" s="44"/>
      <c r="RWI888" s="44"/>
      <c r="RWJ888" s="44"/>
      <c r="RWK888" s="44"/>
      <c r="RWL888" s="44"/>
      <c r="RWM888" s="44"/>
      <c r="RWN888" s="44"/>
      <c r="RWO888" s="44"/>
      <c r="RWP888" s="44"/>
      <c r="RWQ888" s="44"/>
      <c r="RWR888" s="44"/>
      <c r="RWS888" s="44"/>
      <c r="RWT888" s="44"/>
      <c r="RWU888" s="44"/>
      <c r="RWV888" s="44"/>
      <c r="RWW888" s="44"/>
      <c r="RWX888" s="44"/>
      <c r="RWY888" s="44"/>
      <c r="RWZ888" s="44"/>
      <c r="RXA888" s="44"/>
      <c r="RXB888" s="44"/>
      <c r="RXC888" s="44"/>
      <c r="RXD888" s="44"/>
      <c r="RXE888" s="44"/>
      <c r="RXF888" s="44"/>
      <c r="RXG888" s="44"/>
      <c r="RXH888" s="44"/>
      <c r="RXI888" s="44"/>
      <c r="RXJ888" s="44"/>
      <c r="RXK888" s="44"/>
      <c r="RXL888" s="44"/>
      <c r="RXM888" s="44"/>
      <c r="RXN888" s="44"/>
      <c r="RXO888" s="44"/>
      <c r="RXP888" s="44"/>
      <c r="RXQ888" s="44"/>
      <c r="RXR888" s="44"/>
      <c r="RXS888" s="44"/>
      <c r="RXT888" s="44"/>
      <c r="RXU888" s="44"/>
      <c r="RXV888" s="44"/>
      <c r="RXW888" s="44"/>
      <c r="RXX888" s="44"/>
      <c r="RXY888" s="44"/>
      <c r="RXZ888" s="44"/>
      <c r="RYA888" s="44"/>
      <c r="RYB888" s="44"/>
      <c r="RYC888" s="44"/>
      <c r="RYD888" s="44"/>
      <c r="RYE888" s="44"/>
      <c r="RYF888" s="44"/>
      <c r="RYG888" s="44"/>
      <c r="RYH888" s="44"/>
      <c r="RYI888" s="44"/>
      <c r="RYJ888" s="44"/>
      <c r="RYK888" s="44"/>
      <c r="RYL888" s="44"/>
      <c r="RYM888" s="44"/>
      <c r="RYN888" s="44"/>
      <c r="RYO888" s="44"/>
      <c r="RYP888" s="44"/>
      <c r="RYQ888" s="44"/>
      <c r="RYR888" s="44"/>
      <c r="RYS888" s="44"/>
      <c r="RYT888" s="44"/>
      <c r="RYU888" s="44"/>
      <c r="RYV888" s="44"/>
      <c r="RYW888" s="44"/>
      <c r="RYX888" s="44"/>
      <c r="RYY888" s="44"/>
      <c r="RYZ888" s="44"/>
      <c r="RZA888" s="44"/>
      <c r="RZB888" s="44"/>
      <c r="RZC888" s="44"/>
      <c r="RZD888" s="44"/>
      <c r="RZE888" s="44"/>
      <c r="RZF888" s="44"/>
      <c r="RZG888" s="44"/>
      <c r="RZH888" s="44"/>
      <c r="RZI888" s="44"/>
      <c r="RZJ888" s="44"/>
      <c r="RZK888" s="44"/>
      <c r="RZL888" s="44"/>
      <c r="RZM888" s="44"/>
      <c r="RZN888" s="44"/>
      <c r="RZO888" s="44"/>
      <c r="RZP888" s="44"/>
      <c r="RZQ888" s="44"/>
      <c r="RZR888" s="44"/>
      <c r="RZS888" s="44"/>
      <c r="RZT888" s="44"/>
      <c r="RZU888" s="44"/>
      <c r="RZV888" s="44"/>
      <c r="RZW888" s="44"/>
      <c r="RZX888" s="44"/>
      <c r="RZY888" s="44"/>
      <c r="RZZ888" s="44"/>
      <c r="SAA888" s="44"/>
      <c r="SAB888" s="44"/>
      <c r="SAC888" s="44"/>
      <c r="SAD888" s="44"/>
      <c r="SAE888" s="44"/>
      <c r="SAF888" s="44"/>
      <c r="SAG888" s="44"/>
      <c r="SAH888" s="44"/>
      <c r="SAI888" s="44"/>
      <c r="SAJ888" s="44"/>
      <c r="SAK888" s="44"/>
      <c r="SAL888" s="44"/>
      <c r="SAM888" s="44"/>
      <c r="SAN888" s="44"/>
      <c r="SAO888" s="44"/>
      <c r="SAP888" s="44"/>
      <c r="SAQ888" s="44"/>
      <c r="SAR888" s="44"/>
      <c r="SAS888" s="44"/>
      <c r="SAT888" s="44"/>
      <c r="SAU888" s="44"/>
      <c r="SAV888" s="44"/>
      <c r="SAW888" s="44"/>
      <c r="SAX888" s="44"/>
      <c r="SAY888" s="44"/>
      <c r="SAZ888" s="44"/>
      <c r="SBA888" s="44"/>
      <c r="SBB888" s="44"/>
      <c r="SBC888" s="44"/>
      <c r="SBD888" s="44"/>
      <c r="SBE888" s="44"/>
      <c r="SBF888" s="44"/>
      <c r="SBG888" s="44"/>
      <c r="SBH888" s="44"/>
      <c r="SBI888" s="44"/>
      <c r="SBJ888" s="44"/>
      <c r="SBK888" s="44"/>
      <c r="SBL888" s="44"/>
      <c r="SBM888" s="44"/>
      <c r="SBN888" s="44"/>
      <c r="SBO888" s="44"/>
      <c r="SBP888" s="44"/>
      <c r="SBQ888" s="44"/>
      <c r="SBR888" s="44"/>
      <c r="SBS888" s="44"/>
      <c r="SBT888" s="44"/>
      <c r="SBU888" s="44"/>
      <c r="SBV888" s="44"/>
      <c r="SBW888" s="44"/>
      <c r="SBX888" s="44"/>
      <c r="SBY888" s="44"/>
      <c r="SBZ888" s="44"/>
      <c r="SCA888" s="44"/>
      <c r="SCB888" s="44"/>
      <c r="SCC888" s="44"/>
      <c r="SCD888" s="44"/>
      <c r="SCE888" s="44"/>
      <c r="SCF888" s="44"/>
      <c r="SCG888" s="44"/>
      <c r="SCH888" s="44"/>
      <c r="SCI888" s="44"/>
      <c r="SCJ888" s="44"/>
      <c r="SCK888" s="44"/>
      <c r="SCL888" s="44"/>
      <c r="SCM888" s="44"/>
      <c r="SCN888" s="44"/>
      <c r="SCO888" s="44"/>
      <c r="SCP888" s="44"/>
      <c r="SCQ888" s="44"/>
      <c r="SCR888" s="44"/>
      <c r="SCS888" s="44"/>
      <c r="SCT888" s="44"/>
      <c r="SCU888" s="44"/>
      <c r="SCV888" s="44"/>
      <c r="SCW888" s="44"/>
      <c r="SCX888" s="44"/>
      <c r="SCY888" s="44"/>
      <c r="SCZ888" s="44"/>
      <c r="SDA888" s="44"/>
      <c r="SDB888" s="44"/>
      <c r="SDC888" s="44"/>
      <c r="SDD888" s="44"/>
      <c r="SDE888" s="44"/>
      <c r="SDF888" s="44"/>
      <c r="SDG888" s="44"/>
      <c r="SDH888" s="44"/>
      <c r="SDI888" s="44"/>
      <c r="SDJ888" s="44"/>
      <c r="SDK888" s="44"/>
      <c r="SDL888" s="44"/>
      <c r="SDM888" s="44"/>
      <c r="SDN888" s="44"/>
      <c r="SDO888" s="44"/>
      <c r="SDP888" s="44"/>
      <c r="SDQ888" s="44"/>
      <c r="SDR888" s="44"/>
      <c r="SDS888" s="44"/>
      <c r="SDT888" s="44"/>
      <c r="SDU888" s="44"/>
      <c r="SDV888" s="44"/>
      <c r="SDW888" s="44"/>
      <c r="SDX888" s="44"/>
      <c r="SDY888" s="44"/>
      <c r="SDZ888" s="44"/>
      <c r="SEA888" s="44"/>
      <c r="SEB888" s="44"/>
      <c r="SEC888" s="44"/>
      <c r="SED888" s="44"/>
      <c r="SEE888" s="44"/>
      <c r="SEF888" s="44"/>
      <c r="SEG888" s="44"/>
      <c r="SEH888" s="44"/>
      <c r="SEI888" s="44"/>
      <c r="SEJ888" s="44"/>
      <c r="SEK888" s="44"/>
      <c r="SEL888" s="44"/>
      <c r="SEM888" s="44"/>
      <c r="SEN888" s="44"/>
      <c r="SEO888" s="44"/>
      <c r="SEP888" s="44"/>
      <c r="SEQ888" s="44"/>
      <c r="SER888" s="44"/>
      <c r="SES888" s="44"/>
      <c r="SET888" s="44"/>
      <c r="SEU888" s="44"/>
      <c r="SEV888" s="44"/>
      <c r="SEW888" s="44"/>
      <c r="SEX888" s="44"/>
      <c r="SEY888" s="44"/>
      <c r="SEZ888" s="44"/>
      <c r="SFA888" s="44"/>
      <c r="SFB888" s="44"/>
      <c r="SFC888" s="44"/>
      <c r="SFD888" s="44"/>
      <c r="SFE888" s="44"/>
      <c r="SFF888" s="44"/>
      <c r="SFG888" s="44"/>
      <c r="SFH888" s="44"/>
      <c r="SFI888" s="44"/>
      <c r="SFJ888" s="44"/>
      <c r="SFK888" s="44"/>
      <c r="SFL888" s="44"/>
      <c r="SFM888" s="44"/>
      <c r="SFN888" s="44"/>
      <c r="SFO888" s="44"/>
      <c r="SFP888" s="44"/>
      <c r="SFQ888" s="44"/>
      <c r="SFR888" s="44"/>
      <c r="SFS888" s="44"/>
      <c r="SFT888" s="44"/>
      <c r="SFU888" s="44"/>
      <c r="SFV888" s="44"/>
      <c r="SFW888" s="44"/>
      <c r="SFX888" s="44"/>
      <c r="SFY888" s="44"/>
      <c r="SFZ888" s="44"/>
      <c r="SGA888" s="44"/>
      <c r="SGB888" s="44"/>
      <c r="SGC888" s="44"/>
      <c r="SGD888" s="44"/>
      <c r="SGE888" s="44"/>
      <c r="SGF888" s="44"/>
      <c r="SGG888" s="44"/>
      <c r="SGH888" s="44"/>
      <c r="SGI888" s="44"/>
      <c r="SGJ888" s="44"/>
      <c r="SGK888" s="44"/>
      <c r="SGL888" s="44"/>
      <c r="SGM888" s="44"/>
      <c r="SGN888" s="44"/>
      <c r="SGO888" s="44"/>
      <c r="SGP888" s="44"/>
      <c r="SGQ888" s="44"/>
      <c r="SGR888" s="44"/>
      <c r="SGS888" s="44"/>
      <c r="SGT888" s="44"/>
      <c r="SGU888" s="44"/>
      <c r="SGV888" s="44"/>
      <c r="SGW888" s="44"/>
      <c r="SGX888" s="44"/>
      <c r="SGY888" s="44"/>
      <c r="SGZ888" s="44"/>
      <c r="SHA888" s="44"/>
      <c r="SHB888" s="44"/>
      <c r="SHC888" s="44"/>
      <c r="SHD888" s="44"/>
      <c r="SHE888" s="44"/>
      <c r="SHF888" s="44"/>
      <c r="SHG888" s="44"/>
      <c r="SHH888" s="44"/>
      <c r="SHI888" s="44"/>
      <c r="SHJ888" s="44"/>
      <c r="SHK888" s="44"/>
      <c r="SHL888" s="44"/>
      <c r="SHM888" s="44"/>
      <c r="SHN888" s="44"/>
      <c r="SHO888" s="44"/>
      <c r="SHP888" s="44"/>
      <c r="SHQ888" s="44"/>
      <c r="SHR888" s="44"/>
      <c r="SHS888" s="44"/>
      <c r="SHT888" s="44"/>
      <c r="SHU888" s="44"/>
      <c r="SHV888" s="44"/>
      <c r="SHW888" s="44"/>
      <c r="SHX888" s="44"/>
      <c r="SHY888" s="44"/>
      <c r="SHZ888" s="44"/>
      <c r="SIA888" s="44"/>
      <c r="SIB888" s="44"/>
      <c r="SIC888" s="44"/>
      <c r="SID888" s="44"/>
      <c r="SIE888" s="44"/>
      <c r="SIF888" s="44"/>
      <c r="SIG888" s="44"/>
      <c r="SIH888" s="44"/>
      <c r="SII888" s="44"/>
      <c r="SIJ888" s="44"/>
      <c r="SIK888" s="44"/>
      <c r="SIL888" s="44"/>
      <c r="SIM888" s="44"/>
      <c r="SIN888" s="44"/>
      <c r="SIO888" s="44"/>
      <c r="SIP888" s="44"/>
      <c r="SIQ888" s="44"/>
      <c r="SIR888" s="44"/>
      <c r="SIS888" s="44"/>
      <c r="SIT888" s="44"/>
      <c r="SIU888" s="44"/>
      <c r="SIV888" s="44"/>
      <c r="SIW888" s="44"/>
      <c r="SIX888" s="44"/>
      <c r="SIY888" s="44"/>
      <c r="SIZ888" s="44"/>
      <c r="SJA888" s="44"/>
      <c r="SJB888" s="44"/>
      <c r="SJC888" s="44"/>
      <c r="SJD888" s="44"/>
      <c r="SJE888" s="44"/>
      <c r="SJF888" s="44"/>
      <c r="SJG888" s="44"/>
      <c r="SJH888" s="44"/>
      <c r="SJI888" s="44"/>
      <c r="SJJ888" s="44"/>
      <c r="SJK888" s="44"/>
      <c r="SJL888" s="44"/>
      <c r="SJM888" s="44"/>
      <c r="SJN888" s="44"/>
      <c r="SJO888" s="44"/>
      <c r="SJP888" s="44"/>
      <c r="SJQ888" s="44"/>
      <c r="SJR888" s="44"/>
      <c r="SJS888" s="44"/>
      <c r="SJT888" s="44"/>
      <c r="SJU888" s="44"/>
      <c r="SJV888" s="44"/>
      <c r="SJW888" s="44"/>
      <c r="SJX888" s="44"/>
      <c r="SJY888" s="44"/>
      <c r="SJZ888" s="44"/>
      <c r="SKA888" s="44"/>
      <c r="SKB888" s="44"/>
      <c r="SKC888" s="44"/>
      <c r="SKD888" s="44"/>
      <c r="SKE888" s="44"/>
      <c r="SKF888" s="44"/>
      <c r="SKG888" s="44"/>
      <c r="SKH888" s="44"/>
      <c r="SKI888" s="44"/>
      <c r="SKJ888" s="44"/>
      <c r="SKK888" s="44"/>
      <c r="SKL888" s="44"/>
      <c r="SKM888" s="44"/>
      <c r="SKN888" s="44"/>
      <c r="SKO888" s="44"/>
      <c r="SKP888" s="44"/>
      <c r="SKQ888" s="44"/>
      <c r="SKR888" s="44"/>
      <c r="SKS888" s="44"/>
      <c r="SKT888" s="44"/>
      <c r="SKU888" s="44"/>
      <c r="SKV888" s="44"/>
      <c r="SKW888" s="44"/>
      <c r="SKX888" s="44"/>
      <c r="SKY888" s="44"/>
      <c r="SKZ888" s="44"/>
      <c r="SLA888" s="44"/>
      <c r="SLB888" s="44"/>
      <c r="SLC888" s="44"/>
      <c r="SLD888" s="44"/>
      <c r="SLE888" s="44"/>
      <c r="SLF888" s="44"/>
      <c r="SLG888" s="44"/>
      <c r="SLH888" s="44"/>
      <c r="SLI888" s="44"/>
      <c r="SLJ888" s="44"/>
      <c r="SLK888" s="44"/>
      <c r="SLL888" s="44"/>
      <c r="SLM888" s="44"/>
      <c r="SLN888" s="44"/>
      <c r="SLO888" s="44"/>
      <c r="SLP888" s="44"/>
      <c r="SLQ888" s="44"/>
      <c r="SLR888" s="44"/>
      <c r="SLS888" s="44"/>
      <c r="SLT888" s="44"/>
      <c r="SLU888" s="44"/>
      <c r="SLV888" s="44"/>
      <c r="SLW888" s="44"/>
      <c r="SLX888" s="44"/>
      <c r="SLY888" s="44"/>
      <c r="SLZ888" s="44"/>
      <c r="SMA888" s="44"/>
      <c r="SMB888" s="44"/>
      <c r="SMC888" s="44"/>
      <c r="SMD888" s="44"/>
      <c r="SME888" s="44"/>
      <c r="SMF888" s="44"/>
      <c r="SMG888" s="44"/>
      <c r="SMH888" s="44"/>
      <c r="SMI888" s="44"/>
      <c r="SMJ888" s="44"/>
      <c r="SMK888" s="44"/>
      <c r="SML888" s="44"/>
      <c r="SMM888" s="44"/>
      <c r="SMN888" s="44"/>
      <c r="SMO888" s="44"/>
      <c r="SMP888" s="44"/>
      <c r="SMQ888" s="44"/>
      <c r="SMR888" s="44"/>
      <c r="SMS888" s="44"/>
      <c r="SMT888" s="44"/>
      <c r="SMU888" s="44"/>
      <c r="SMV888" s="44"/>
      <c r="SMW888" s="44"/>
      <c r="SMX888" s="44"/>
      <c r="SMY888" s="44"/>
      <c r="SMZ888" s="44"/>
      <c r="SNA888" s="44"/>
      <c r="SNB888" s="44"/>
      <c r="SNC888" s="44"/>
      <c r="SND888" s="44"/>
      <c r="SNE888" s="44"/>
      <c r="SNF888" s="44"/>
      <c r="SNG888" s="44"/>
      <c r="SNH888" s="44"/>
      <c r="SNI888" s="44"/>
      <c r="SNJ888" s="44"/>
      <c r="SNK888" s="44"/>
      <c r="SNL888" s="44"/>
      <c r="SNM888" s="44"/>
      <c r="SNN888" s="44"/>
      <c r="SNO888" s="44"/>
      <c r="SNP888" s="44"/>
      <c r="SNQ888" s="44"/>
      <c r="SNR888" s="44"/>
      <c r="SNS888" s="44"/>
      <c r="SNT888" s="44"/>
      <c r="SNU888" s="44"/>
      <c r="SNV888" s="44"/>
      <c r="SNW888" s="44"/>
      <c r="SNX888" s="44"/>
      <c r="SNY888" s="44"/>
      <c r="SNZ888" s="44"/>
      <c r="SOA888" s="44"/>
      <c r="SOB888" s="44"/>
      <c r="SOC888" s="44"/>
      <c r="SOD888" s="44"/>
      <c r="SOE888" s="44"/>
      <c r="SOF888" s="44"/>
      <c r="SOG888" s="44"/>
      <c r="SOH888" s="44"/>
      <c r="SOI888" s="44"/>
      <c r="SOJ888" s="44"/>
      <c r="SOK888" s="44"/>
      <c r="SOL888" s="44"/>
      <c r="SOM888" s="44"/>
      <c r="SON888" s="44"/>
      <c r="SOO888" s="44"/>
      <c r="SOP888" s="44"/>
      <c r="SOQ888" s="44"/>
      <c r="SOR888" s="44"/>
      <c r="SOS888" s="44"/>
      <c r="SOT888" s="44"/>
      <c r="SOU888" s="44"/>
      <c r="SOV888" s="44"/>
      <c r="SOW888" s="44"/>
      <c r="SOX888" s="44"/>
      <c r="SOY888" s="44"/>
      <c r="SOZ888" s="44"/>
      <c r="SPA888" s="44"/>
      <c r="SPB888" s="44"/>
      <c r="SPC888" s="44"/>
      <c r="SPD888" s="44"/>
      <c r="SPE888" s="44"/>
      <c r="SPF888" s="44"/>
      <c r="SPG888" s="44"/>
      <c r="SPH888" s="44"/>
      <c r="SPI888" s="44"/>
      <c r="SPJ888" s="44"/>
      <c r="SPK888" s="44"/>
      <c r="SPL888" s="44"/>
      <c r="SPM888" s="44"/>
      <c r="SPN888" s="44"/>
      <c r="SPO888" s="44"/>
      <c r="SPP888" s="44"/>
      <c r="SPQ888" s="44"/>
      <c r="SPR888" s="44"/>
      <c r="SPS888" s="44"/>
      <c r="SPT888" s="44"/>
      <c r="SPU888" s="44"/>
      <c r="SPV888" s="44"/>
      <c r="SPW888" s="44"/>
      <c r="SPX888" s="44"/>
      <c r="SPY888" s="44"/>
      <c r="SPZ888" s="44"/>
      <c r="SQA888" s="44"/>
      <c r="SQB888" s="44"/>
      <c r="SQC888" s="44"/>
      <c r="SQD888" s="44"/>
      <c r="SQE888" s="44"/>
      <c r="SQF888" s="44"/>
      <c r="SQG888" s="44"/>
      <c r="SQH888" s="44"/>
      <c r="SQI888" s="44"/>
      <c r="SQJ888" s="44"/>
      <c r="SQK888" s="44"/>
      <c r="SQL888" s="44"/>
      <c r="SQM888" s="44"/>
      <c r="SQN888" s="44"/>
      <c r="SQO888" s="44"/>
      <c r="SQP888" s="44"/>
      <c r="SQQ888" s="44"/>
      <c r="SQR888" s="44"/>
      <c r="SQS888" s="44"/>
      <c r="SQT888" s="44"/>
      <c r="SQU888" s="44"/>
      <c r="SQV888" s="44"/>
      <c r="SQW888" s="44"/>
      <c r="SQX888" s="44"/>
      <c r="SQY888" s="44"/>
      <c r="SQZ888" s="44"/>
      <c r="SRA888" s="44"/>
      <c r="SRB888" s="44"/>
      <c r="SRC888" s="44"/>
      <c r="SRD888" s="44"/>
      <c r="SRE888" s="44"/>
      <c r="SRF888" s="44"/>
      <c r="SRG888" s="44"/>
      <c r="SRH888" s="44"/>
      <c r="SRI888" s="44"/>
      <c r="SRJ888" s="44"/>
      <c r="SRK888" s="44"/>
      <c r="SRL888" s="44"/>
      <c r="SRM888" s="44"/>
      <c r="SRN888" s="44"/>
      <c r="SRO888" s="44"/>
      <c r="SRP888" s="44"/>
      <c r="SRQ888" s="44"/>
      <c r="SRR888" s="44"/>
      <c r="SRS888" s="44"/>
      <c r="SRT888" s="44"/>
      <c r="SRU888" s="44"/>
      <c r="SRV888" s="44"/>
      <c r="SRW888" s="44"/>
      <c r="SRX888" s="44"/>
      <c r="SRY888" s="44"/>
      <c r="SRZ888" s="44"/>
      <c r="SSA888" s="44"/>
      <c r="SSB888" s="44"/>
      <c r="SSC888" s="44"/>
      <c r="SSD888" s="44"/>
      <c r="SSE888" s="44"/>
      <c r="SSF888" s="44"/>
      <c r="SSG888" s="44"/>
      <c r="SSH888" s="44"/>
      <c r="SSI888" s="44"/>
      <c r="SSJ888" s="44"/>
      <c r="SSK888" s="44"/>
      <c r="SSL888" s="44"/>
      <c r="SSM888" s="44"/>
      <c r="SSN888" s="44"/>
      <c r="SSO888" s="44"/>
      <c r="SSP888" s="44"/>
      <c r="SSQ888" s="44"/>
      <c r="SSR888" s="44"/>
      <c r="SSS888" s="44"/>
      <c r="SST888" s="44"/>
      <c r="SSU888" s="44"/>
      <c r="SSV888" s="44"/>
      <c r="SSW888" s="44"/>
      <c r="SSX888" s="44"/>
      <c r="SSY888" s="44"/>
      <c r="SSZ888" s="44"/>
      <c r="STA888" s="44"/>
      <c r="STB888" s="44"/>
      <c r="STC888" s="44"/>
      <c r="STD888" s="44"/>
      <c r="STE888" s="44"/>
      <c r="STF888" s="44"/>
      <c r="STG888" s="44"/>
      <c r="STH888" s="44"/>
      <c r="STI888" s="44"/>
      <c r="STJ888" s="44"/>
      <c r="STK888" s="44"/>
      <c r="STL888" s="44"/>
      <c r="STM888" s="44"/>
      <c r="STN888" s="44"/>
      <c r="STO888" s="44"/>
      <c r="STP888" s="44"/>
      <c r="STQ888" s="44"/>
      <c r="STR888" s="44"/>
      <c r="STS888" s="44"/>
      <c r="STT888" s="44"/>
      <c r="STU888" s="44"/>
      <c r="STV888" s="44"/>
      <c r="STW888" s="44"/>
      <c r="STX888" s="44"/>
      <c r="STY888" s="44"/>
      <c r="STZ888" s="44"/>
      <c r="SUA888" s="44"/>
      <c r="SUB888" s="44"/>
      <c r="SUC888" s="44"/>
      <c r="SUD888" s="44"/>
      <c r="SUE888" s="44"/>
      <c r="SUF888" s="44"/>
      <c r="SUG888" s="44"/>
      <c r="SUH888" s="44"/>
      <c r="SUI888" s="44"/>
      <c r="SUJ888" s="44"/>
      <c r="SUK888" s="44"/>
      <c r="SUL888" s="44"/>
      <c r="SUM888" s="44"/>
      <c r="SUN888" s="44"/>
      <c r="SUO888" s="44"/>
      <c r="SUP888" s="44"/>
      <c r="SUQ888" s="44"/>
      <c r="SUR888" s="44"/>
      <c r="SUS888" s="44"/>
      <c r="SUT888" s="44"/>
      <c r="SUU888" s="44"/>
      <c r="SUV888" s="44"/>
      <c r="SUW888" s="44"/>
      <c r="SUX888" s="44"/>
      <c r="SUY888" s="44"/>
      <c r="SUZ888" s="44"/>
      <c r="SVA888" s="44"/>
      <c r="SVB888" s="44"/>
      <c r="SVC888" s="44"/>
      <c r="SVD888" s="44"/>
      <c r="SVE888" s="44"/>
      <c r="SVF888" s="44"/>
      <c r="SVG888" s="44"/>
      <c r="SVH888" s="44"/>
      <c r="SVI888" s="44"/>
      <c r="SVJ888" s="44"/>
      <c r="SVK888" s="44"/>
      <c r="SVL888" s="44"/>
      <c r="SVM888" s="44"/>
      <c r="SVN888" s="44"/>
      <c r="SVO888" s="44"/>
      <c r="SVP888" s="44"/>
      <c r="SVQ888" s="44"/>
      <c r="SVR888" s="44"/>
      <c r="SVS888" s="44"/>
      <c r="SVT888" s="44"/>
      <c r="SVU888" s="44"/>
      <c r="SVV888" s="44"/>
      <c r="SVW888" s="44"/>
      <c r="SVX888" s="44"/>
      <c r="SVY888" s="44"/>
      <c r="SVZ888" s="44"/>
      <c r="SWA888" s="44"/>
      <c r="SWB888" s="44"/>
      <c r="SWC888" s="44"/>
      <c r="SWD888" s="44"/>
      <c r="SWE888" s="44"/>
      <c r="SWF888" s="44"/>
      <c r="SWG888" s="44"/>
      <c r="SWH888" s="44"/>
      <c r="SWI888" s="44"/>
      <c r="SWJ888" s="44"/>
      <c r="SWK888" s="44"/>
      <c r="SWL888" s="44"/>
      <c r="SWM888" s="44"/>
      <c r="SWN888" s="44"/>
      <c r="SWO888" s="44"/>
      <c r="SWP888" s="44"/>
      <c r="SWQ888" s="44"/>
      <c r="SWR888" s="44"/>
      <c r="SWS888" s="44"/>
      <c r="SWT888" s="44"/>
      <c r="SWU888" s="44"/>
      <c r="SWV888" s="44"/>
      <c r="SWW888" s="44"/>
      <c r="SWX888" s="44"/>
      <c r="SWY888" s="44"/>
      <c r="SWZ888" s="44"/>
      <c r="SXA888" s="44"/>
      <c r="SXB888" s="44"/>
      <c r="SXC888" s="44"/>
      <c r="SXD888" s="44"/>
      <c r="SXE888" s="44"/>
      <c r="SXF888" s="44"/>
      <c r="SXG888" s="44"/>
      <c r="SXH888" s="44"/>
      <c r="SXI888" s="44"/>
      <c r="SXJ888" s="44"/>
      <c r="SXK888" s="44"/>
      <c r="SXL888" s="44"/>
      <c r="SXM888" s="44"/>
      <c r="SXN888" s="44"/>
      <c r="SXO888" s="44"/>
      <c r="SXP888" s="44"/>
      <c r="SXQ888" s="44"/>
      <c r="SXR888" s="44"/>
      <c r="SXS888" s="44"/>
      <c r="SXT888" s="44"/>
      <c r="SXU888" s="44"/>
      <c r="SXV888" s="44"/>
      <c r="SXW888" s="44"/>
      <c r="SXX888" s="44"/>
      <c r="SXY888" s="44"/>
      <c r="SXZ888" s="44"/>
      <c r="SYA888" s="44"/>
      <c r="SYB888" s="44"/>
      <c r="SYC888" s="44"/>
      <c r="SYD888" s="44"/>
      <c r="SYE888" s="44"/>
      <c r="SYF888" s="44"/>
      <c r="SYG888" s="44"/>
      <c r="SYH888" s="44"/>
      <c r="SYI888" s="44"/>
      <c r="SYJ888" s="44"/>
      <c r="SYK888" s="44"/>
      <c r="SYL888" s="44"/>
      <c r="SYM888" s="44"/>
      <c r="SYN888" s="44"/>
      <c r="SYO888" s="44"/>
      <c r="SYP888" s="44"/>
      <c r="SYQ888" s="44"/>
      <c r="SYR888" s="44"/>
      <c r="SYS888" s="44"/>
      <c r="SYT888" s="44"/>
      <c r="SYU888" s="44"/>
      <c r="SYV888" s="44"/>
      <c r="SYW888" s="44"/>
      <c r="SYX888" s="44"/>
      <c r="SYY888" s="44"/>
      <c r="SYZ888" s="44"/>
      <c r="SZA888" s="44"/>
      <c r="SZB888" s="44"/>
      <c r="SZC888" s="44"/>
      <c r="SZD888" s="44"/>
      <c r="SZE888" s="44"/>
      <c r="SZF888" s="44"/>
      <c r="SZG888" s="44"/>
      <c r="SZH888" s="44"/>
      <c r="SZI888" s="44"/>
      <c r="SZJ888" s="44"/>
      <c r="SZK888" s="44"/>
      <c r="SZL888" s="44"/>
      <c r="SZM888" s="44"/>
      <c r="SZN888" s="44"/>
      <c r="SZO888" s="44"/>
      <c r="SZP888" s="44"/>
      <c r="SZQ888" s="44"/>
      <c r="SZR888" s="44"/>
      <c r="SZS888" s="44"/>
      <c r="SZT888" s="44"/>
      <c r="SZU888" s="44"/>
      <c r="SZV888" s="44"/>
      <c r="SZW888" s="44"/>
      <c r="SZX888" s="44"/>
      <c r="SZY888" s="44"/>
      <c r="SZZ888" s="44"/>
      <c r="TAA888" s="44"/>
      <c r="TAB888" s="44"/>
      <c r="TAC888" s="44"/>
      <c r="TAD888" s="44"/>
      <c r="TAE888" s="44"/>
      <c r="TAF888" s="44"/>
      <c r="TAG888" s="44"/>
      <c r="TAH888" s="44"/>
      <c r="TAI888" s="44"/>
      <c r="TAJ888" s="44"/>
      <c r="TAK888" s="44"/>
      <c r="TAL888" s="44"/>
      <c r="TAM888" s="44"/>
      <c r="TAN888" s="44"/>
      <c r="TAO888" s="44"/>
      <c r="TAP888" s="44"/>
      <c r="TAQ888" s="44"/>
      <c r="TAR888" s="44"/>
      <c r="TAS888" s="44"/>
      <c r="TAT888" s="44"/>
      <c r="TAU888" s="44"/>
      <c r="TAV888" s="44"/>
      <c r="TAW888" s="44"/>
      <c r="TAX888" s="44"/>
      <c r="TAY888" s="44"/>
      <c r="TAZ888" s="44"/>
      <c r="TBA888" s="44"/>
      <c r="TBB888" s="44"/>
      <c r="TBC888" s="44"/>
      <c r="TBD888" s="44"/>
      <c r="TBE888" s="44"/>
      <c r="TBF888" s="44"/>
      <c r="TBG888" s="44"/>
      <c r="TBH888" s="44"/>
      <c r="TBI888" s="44"/>
      <c r="TBJ888" s="44"/>
      <c r="TBK888" s="44"/>
      <c r="TBL888" s="44"/>
      <c r="TBM888" s="44"/>
      <c r="TBN888" s="44"/>
      <c r="TBO888" s="44"/>
      <c r="TBP888" s="44"/>
      <c r="TBQ888" s="44"/>
      <c r="TBR888" s="44"/>
      <c r="TBS888" s="44"/>
      <c r="TBT888" s="44"/>
      <c r="TBU888" s="44"/>
      <c r="TBV888" s="44"/>
      <c r="TBW888" s="44"/>
      <c r="TBX888" s="44"/>
      <c r="TBY888" s="44"/>
      <c r="TBZ888" s="44"/>
      <c r="TCA888" s="44"/>
      <c r="TCB888" s="44"/>
      <c r="TCC888" s="44"/>
      <c r="TCD888" s="44"/>
      <c r="TCE888" s="44"/>
      <c r="TCF888" s="44"/>
      <c r="TCG888" s="44"/>
      <c r="TCH888" s="44"/>
      <c r="TCI888" s="44"/>
      <c r="TCJ888" s="44"/>
      <c r="TCK888" s="44"/>
      <c r="TCL888" s="44"/>
      <c r="TCM888" s="44"/>
      <c r="TCN888" s="44"/>
      <c r="TCO888" s="44"/>
      <c r="TCP888" s="44"/>
      <c r="TCQ888" s="44"/>
      <c r="TCR888" s="44"/>
      <c r="TCS888" s="44"/>
      <c r="TCT888" s="44"/>
      <c r="TCU888" s="44"/>
      <c r="TCV888" s="44"/>
      <c r="TCW888" s="44"/>
      <c r="TCX888" s="44"/>
      <c r="TCY888" s="44"/>
      <c r="TCZ888" s="44"/>
      <c r="TDA888" s="44"/>
      <c r="TDB888" s="44"/>
      <c r="TDC888" s="44"/>
      <c r="TDD888" s="44"/>
      <c r="TDE888" s="44"/>
      <c r="TDF888" s="44"/>
      <c r="TDG888" s="44"/>
      <c r="TDH888" s="44"/>
      <c r="TDI888" s="44"/>
      <c r="TDJ888" s="44"/>
      <c r="TDK888" s="44"/>
      <c r="TDL888" s="44"/>
      <c r="TDM888" s="44"/>
      <c r="TDN888" s="44"/>
      <c r="TDO888" s="44"/>
      <c r="TDP888" s="44"/>
      <c r="TDQ888" s="44"/>
      <c r="TDR888" s="44"/>
      <c r="TDS888" s="44"/>
      <c r="TDT888" s="44"/>
      <c r="TDU888" s="44"/>
      <c r="TDV888" s="44"/>
      <c r="TDW888" s="44"/>
      <c r="TDX888" s="44"/>
      <c r="TDY888" s="44"/>
      <c r="TDZ888" s="44"/>
      <c r="TEA888" s="44"/>
      <c r="TEB888" s="44"/>
      <c r="TEC888" s="44"/>
      <c r="TED888" s="44"/>
      <c r="TEE888" s="44"/>
      <c r="TEF888" s="44"/>
      <c r="TEG888" s="44"/>
      <c r="TEH888" s="44"/>
      <c r="TEI888" s="44"/>
      <c r="TEJ888" s="44"/>
      <c r="TEK888" s="44"/>
      <c r="TEL888" s="44"/>
      <c r="TEM888" s="44"/>
      <c r="TEN888" s="44"/>
      <c r="TEO888" s="44"/>
      <c r="TEP888" s="44"/>
      <c r="TEQ888" s="44"/>
      <c r="TER888" s="44"/>
      <c r="TES888" s="44"/>
      <c r="TET888" s="44"/>
      <c r="TEU888" s="44"/>
      <c r="TEV888" s="44"/>
      <c r="TEW888" s="44"/>
      <c r="TEX888" s="44"/>
      <c r="TEY888" s="44"/>
      <c r="TEZ888" s="44"/>
      <c r="TFA888" s="44"/>
      <c r="TFB888" s="44"/>
      <c r="TFC888" s="44"/>
      <c r="TFD888" s="44"/>
      <c r="TFE888" s="44"/>
      <c r="TFF888" s="44"/>
      <c r="TFG888" s="44"/>
      <c r="TFH888" s="44"/>
      <c r="TFI888" s="44"/>
      <c r="TFJ888" s="44"/>
      <c r="TFK888" s="44"/>
      <c r="TFL888" s="44"/>
      <c r="TFM888" s="44"/>
      <c r="TFN888" s="44"/>
      <c r="TFO888" s="44"/>
      <c r="TFP888" s="44"/>
      <c r="TFQ888" s="44"/>
      <c r="TFR888" s="44"/>
      <c r="TFS888" s="44"/>
      <c r="TFT888" s="44"/>
      <c r="TFU888" s="44"/>
      <c r="TFV888" s="44"/>
      <c r="TFW888" s="44"/>
      <c r="TFX888" s="44"/>
      <c r="TFY888" s="44"/>
      <c r="TFZ888" s="44"/>
      <c r="TGA888" s="44"/>
      <c r="TGB888" s="44"/>
      <c r="TGC888" s="44"/>
      <c r="TGD888" s="44"/>
      <c r="TGE888" s="44"/>
      <c r="TGF888" s="44"/>
      <c r="TGG888" s="44"/>
      <c r="TGH888" s="44"/>
      <c r="TGI888" s="44"/>
      <c r="TGJ888" s="44"/>
      <c r="TGK888" s="44"/>
      <c r="TGL888" s="44"/>
      <c r="TGM888" s="44"/>
      <c r="TGN888" s="44"/>
      <c r="TGO888" s="44"/>
      <c r="TGP888" s="44"/>
      <c r="TGQ888" s="44"/>
      <c r="TGR888" s="44"/>
      <c r="TGS888" s="44"/>
      <c r="TGT888" s="44"/>
      <c r="TGU888" s="44"/>
      <c r="TGV888" s="44"/>
      <c r="TGW888" s="44"/>
      <c r="TGX888" s="44"/>
      <c r="TGY888" s="44"/>
      <c r="TGZ888" s="44"/>
      <c r="THA888" s="44"/>
      <c r="THB888" s="44"/>
      <c r="THC888" s="44"/>
      <c r="THD888" s="44"/>
      <c r="THE888" s="44"/>
      <c r="THF888" s="44"/>
      <c r="THG888" s="44"/>
      <c r="THH888" s="44"/>
      <c r="THI888" s="44"/>
      <c r="THJ888" s="44"/>
      <c r="THK888" s="44"/>
      <c r="THL888" s="44"/>
      <c r="THM888" s="44"/>
      <c r="THN888" s="44"/>
      <c r="THO888" s="44"/>
      <c r="THP888" s="44"/>
      <c r="THQ888" s="44"/>
      <c r="THR888" s="44"/>
      <c r="THS888" s="44"/>
      <c r="THT888" s="44"/>
      <c r="THU888" s="44"/>
      <c r="THV888" s="44"/>
      <c r="THW888" s="44"/>
      <c r="THX888" s="44"/>
      <c r="THY888" s="44"/>
      <c r="THZ888" s="44"/>
      <c r="TIA888" s="44"/>
      <c r="TIB888" s="44"/>
      <c r="TIC888" s="44"/>
      <c r="TID888" s="44"/>
      <c r="TIE888" s="44"/>
      <c r="TIF888" s="44"/>
      <c r="TIG888" s="44"/>
      <c r="TIH888" s="44"/>
      <c r="TII888" s="44"/>
      <c r="TIJ888" s="44"/>
      <c r="TIK888" s="44"/>
      <c r="TIL888" s="44"/>
      <c r="TIM888" s="44"/>
      <c r="TIN888" s="44"/>
      <c r="TIO888" s="44"/>
      <c r="TIP888" s="44"/>
      <c r="TIQ888" s="44"/>
      <c r="TIR888" s="44"/>
      <c r="TIS888" s="44"/>
      <c r="TIT888" s="44"/>
      <c r="TIU888" s="44"/>
      <c r="TIV888" s="44"/>
      <c r="TIW888" s="44"/>
      <c r="TIX888" s="44"/>
      <c r="TIY888" s="44"/>
      <c r="TIZ888" s="44"/>
      <c r="TJA888" s="44"/>
      <c r="TJB888" s="44"/>
      <c r="TJC888" s="44"/>
      <c r="TJD888" s="44"/>
      <c r="TJE888" s="44"/>
      <c r="TJF888" s="44"/>
      <c r="TJG888" s="44"/>
      <c r="TJH888" s="44"/>
      <c r="TJI888" s="44"/>
      <c r="TJJ888" s="44"/>
      <c r="TJK888" s="44"/>
      <c r="TJL888" s="44"/>
      <c r="TJM888" s="44"/>
      <c r="TJN888" s="44"/>
      <c r="TJO888" s="44"/>
      <c r="TJP888" s="44"/>
      <c r="TJQ888" s="44"/>
      <c r="TJR888" s="44"/>
      <c r="TJS888" s="44"/>
      <c r="TJT888" s="44"/>
      <c r="TJU888" s="44"/>
      <c r="TJV888" s="44"/>
      <c r="TJW888" s="44"/>
      <c r="TJX888" s="44"/>
      <c r="TJY888" s="44"/>
      <c r="TJZ888" s="44"/>
      <c r="TKA888" s="44"/>
      <c r="TKB888" s="44"/>
      <c r="TKC888" s="44"/>
      <c r="TKD888" s="44"/>
      <c r="TKE888" s="44"/>
      <c r="TKF888" s="44"/>
      <c r="TKG888" s="44"/>
      <c r="TKH888" s="44"/>
      <c r="TKI888" s="44"/>
      <c r="TKJ888" s="44"/>
      <c r="TKK888" s="44"/>
      <c r="TKL888" s="44"/>
      <c r="TKM888" s="44"/>
      <c r="TKN888" s="44"/>
      <c r="TKO888" s="44"/>
      <c r="TKP888" s="44"/>
      <c r="TKQ888" s="44"/>
      <c r="TKR888" s="44"/>
      <c r="TKS888" s="44"/>
      <c r="TKT888" s="44"/>
      <c r="TKU888" s="44"/>
      <c r="TKV888" s="44"/>
      <c r="TKW888" s="44"/>
      <c r="TKX888" s="44"/>
      <c r="TKY888" s="44"/>
      <c r="TKZ888" s="44"/>
      <c r="TLA888" s="44"/>
      <c r="TLB888" s="44"/>
      <c r="TLC888" s="44"/>
      <c r="TLD888" s="44"/>
      <c r="TLE888" s="44"/>
      <c r="TLF888" s="44"/>
      <c r="TLG888" s="44"/>
      <c r="TLH888" s="44"/>
      <c r="TLI888" s="44"/>
      <c r="TLJ888" s="44"/>
      <c r="TLK888" s="44"/>
      <c r="TLL888" s="44"/>
      <c r="TLM888" s="44"/>
      <c r="TLN888" s="44"/>
      <c r="TLO888" s="44"/>
      <c r="TLP888" s="44"/>
      <c r="TLQ888" s="44"/>
      <c r="TLR888" s="44"/>
      <c r="TLS888" s="44"/>
      <c r="TLT888" s="44"/>
      <c r="TLU888" s="44"/>
      <c r="TLV888" s="44"/>
      <c r="TLW888" s="44"/>
      <c r="TLX888" s="44"/>
      <c r="TLY888" s="44"/>
      <c r="TLZ888" s="44"/>
      <c r="TMA888" s="44"/>
      <c r="TMB888" s="44"/>
      <c r="TMC888" s="44"/>
      <c r="TMD888" s="44"/>
      <c r="TME888" s="44"/>
      <c r="TMF888" s="44"/>
      <c r="TMG888" s="44"/>
      <c r="TMH888" s="44"/>
      <c r="TMI888" s="44"/>
      <c r="TMJ888" s="44"/>
      <c r="TMK888" s="44"/>
      <c r="TML888" s="44"/>
      <c r="TMM888" s="44"/>
      <c r="TMN888" s="44"/>
      <c r="TMO888" s="44"/>
      <c r="TMP888" s="44"/>
      <c r="TMQ888" s="44"/>
      <c r="TMR888" s="44"/>
      <c r="TMS888" s="44"/>
      <c r="TMT888" s="44"/>
      <c r="TMU888" s="44"/>
      <c r="TMV888" s="44"/>
      <c r="TMW888" s="44"/>
      <c r="TMX888" s="44"/>
      <c r="TMY888" s="44"/>
      <c r="TMZ888" s="44"/>
      <c r="TNA888" s="44"/>
      <c r="TNB888" s="44"/>
      <c r="TNC888" s="44"/>
      <c r="TND888" s="44"/>
      <c r="TNE888" s="44"/>
      <c r="TNF888" s="44"/>
      <c r="TNG888" s="44"/>
      <c r="TNH888" s="44"/>
      <c r="TNI888" s="44"/>
      <c r="TNJ888" s="44"/>
      <c r="TNK888" s="44"/>
      <c r="TNL888" s="44"/>
      <c r="TNM888" s="44"/>
      <c r="TNN888" s="44"/>
      <c r="TNO888" s="44"/>
      <c r="TNP888" s="44"/>
      <c r="TNQ888" s="44"/>
      <c r="TNR888" s="44"/>
      <c r="TNS888" s="44"/>
      <c r="TNT888" s="44"/>
      <c r="TNU888" s="44"/>
      <c r="TNV888" s="44"/>
      <c r="TNW888" s="44"/>
      <c r="TNX888" s="44"/>
      <c r="TNY888" s="44"/>
      <c r="TNZ888" s="44"/>
      <c r="TOA888" s="44"/>
      <c r="TOB888" s="44"/>
      <c r="TOC888" s="44"/>
      <c r="TOD888" s="44"/>
      <c r="TOE888" s="44"/>
      <c r="TOF888" s="44"/>
      <c r="TOG888" s="44"/>
      <c r="TOH888" s="44"/>
      <c r="TOI888" s="44"/>
      <c r="TOJ888" s="44"/>
      <c r="TOK888" s="44"/>
      <c r="TOL888" s="44"/>
      <c r="TOM888" s="44"/>
      <c r="TON888" s="44"/>
      <c r="TOO888" s="44"/>
      <c r="TOP888" s="44"/>
      <c r="TOQ888" s="44"/>
      <c r="TOR888" s="44"/>
      <c r="TOS888" s="44"/>
      <c r="TOT888" s="44"/>
      <c r="TOU888" s="44"/>
      <c r="TOV888" s="44"/>
      <c r="TOW888" s="44"/>
      <c r="TOX888" s="44"/>
      <c r="TOY888" s="44"/>
      <c r="TOZ888" s="44"/>
      <c r="TPA888" s="44"/>
      <c r="TPB888" s="44"/>
      <c r="TPC888" s="44"/>
      <c r="TPD888" s="44"/>
      <c r="TPE888" s="44"/>
      <c r="TPF888" s="44"/>
      <c r="TPG888" s="44"/>
      <c r="TPH888" s="44"/>
      <c r="TPI888" s="44"/>
      <c r="TPJ888" s="44"/>
      <c r="TPK888" s="44"/>
      <c r="TPL888" s="44"/>
      <c r="TPM888" s="44"/>
      <c r="TPN888" s="44"/>
      <c r="TPO888" s="44"/>
      <c r="TPP888" s="44"/>
      <c r="TPQ888" s="44"/>
      <c r="TPR888" s="44"/>
      <c r="TPS888" s="44"/>
      <c r="TPT888" s="44"/>
      <c r="TPU888" s="44"/>
      <c r="TPV888" s="44"/>
      <c r="TPW888" s="44"/>
      <c r="TPX888" s="44"/>
      <c r="TPY888" s="44"/>
      <c r="TPZ888" s="44"/>
      <c r="TQA888" s="44"/>
      <c r="TQB888" s="44"/>
      <c r="TQC888" s="44"/>
      <c r="TQD888" s="44"/>
      <c r="TQE888" s="44"/>
      <c r="TQF888" s="44"/>
      <c r="TQG888" s="44"/>
      <c r="TQH888" s="44"/>
      <c r="TQI888" s="44"/>
      <c r="TQJ888" s="44"/>
      <c r="TQK888" s="44"/>
      <c r="TQL888" s="44"/>
      <c r="TQM888" s="44"/>
      <c r="TQN888" s="44"/>
      <c r="TQO888" s="44"/>
      <c r="TQP888" s="44"/>
      <c r="TQQ888" s="44"/>
      <c r="TQR888" s="44"/>
      <c r="TQS888" s="44"/>
      <c r="TQT888" s="44"/>
      <c r="TQU888" s="44"/>
      <c r="TQV888" s="44"/>
      <c r="TQW888" s="44"/>
      <c r="TQX888" s="44"/>
      <c r="TQY888" s="44"/>
      <c r="TQZ888" s="44"/>
      <c r="TRA888" s="44"/>
      <c r="TRB888" s="44"/>
      <c r="TRC888" s="44"/>
      <c r="TRD888" s="44"/>
      <c r="TRE888" s="44"/>
      <c r="TRF888" s="44"/>
      <c r="TRG888" s="44"/>
      <c r="TRH888" s="44"/>
      <c r="TRI888" s="44"/>
      <c r="TRJ888" s="44"/>
      <c r="TRK888" s="44"/>
      <c r="TRL888" s="44"/>
      <c r="TRM888" s="44"/>
      <c r="TRN888" s="44"/>
      <c r="TRO888" s="44"/>
      <c r="TRP888" s="44"/>
      <c r="TRQ888" s="44"/>
      <c r="TRR888" s="44"/>
      <c r="TRS888" s="44"/>
      <c r="TRT888" s="44"/>
      <c r="TRU888" s="44"/>
      <c r="TRV888" s="44"/>
      <c r="TRW888" s="44"/>
      <c r="TRX888" s="44"/>
      <c r="TRY888" s="44"/>
      <c r="TRZ888" s="44"/>
      <c r="TSA888" s="44"/>
      <c r="TSB888" s="44"/>
      <c r="TSC888" s="44"/>
      <c r="TSD888" s="44"/>
      <c r="TSE888" s="44"/>
      <c r="TSF888" s="44"/>
      <c r="TSG888" s="44"/>
      <c r="TSH888" s="44"/>
      <c r="TSI888" s="44"/>
      <c r="TSJ888" s="44"/>
      <c r="TSK888" s="44"/>
      <c r="TSL888" s="44"/>
      <c r="TSM888" s="44"/>
      <c r="TSN888" s="44"/>
      <c r="TSO888" s="44"/>
      <c r="TSP888" s="44"/>
      <c r="TSQ888" s="44"/>
      <c r="TSR888" s="44"/>
      <c r="TSS888" s="44"/>
      <c r="TST888" s="44"/>
      <c r="TSU888" s="44"/>
      <c r="TSV888" s="44"/>
      <c r="TSW888" s="44"/>
      <c r="TSX888" s="44"/>
      <c r="TSY888" s="44"/>
      <c r="TSZ888" s="44"/>
      <c r="TTA888" s="44"/>
      <c r="TTB888" s="44"/>
      <c r="TTC888" s="44"/>
      <c r="TTD888" s="44"/>
      <c r="TTE888" s="44"/>
      <c r="TTF888" s="44"/>
      <c r="TTG888" s="44"/>
      <c r="TTH888" s="44"/>
      <c r="TTI888" s="44"/>
      <c r="TTJ888" s="44"/>
      <c r="TTK888" s="44"/>
      <c r="TTL888" s="44"/>
      <c r="TTM888" s="44"/>
      <c r="TTN888" s="44"/>
      <c r="TTO888" s="44"/>
      <c r="TTP888" s="44"/>
      <c r="TTQ888" s="44"/>
      <c r="TTR888" s="44"/>
      <c r="TTS888" s="44"/>
      <c r="TTT888" s="44"/>
      <c r="TTU888" s="44"/>
      <c r="TTV888" s="44"/>
      <c r="TTW888" s="44"/>
      <c r="TTX888" s="44"/>
      <c r="TTY888" s="44"/>
      <c r="TTZ888" s="44"/>
      <c r="TUA888" s="44"/>
      <c r="TUB888" s="44"/>
      <c r="TUC888" s="44"/>
      <c r="TUD888" s="44"/>
      <c r="TUE888" s="44"/>
      <c r="TUF888" s="44"/>
      <c r="TUG888" s="44"/>
      <c r="TUH888" s="44"/>
      <c r="TUI888" s="44"/>
      <c r="TUJ888" s="44"/>
      <c r="TUK888" s="44"/>
      <c r="TUL888" s="44"/>
      <c r="TUM888" s="44"/>
      <c r="TUN888" s="44"/>
      <c r="TUO888" s="44"/>
      <c r="TUP888" s="44"/>
      <c r="TUQ888" s="44"/>
      <c r="TUR888" s="44"/>
      <c r="TUS888" s="44"/>
      <c r="TUT888" s="44"/>
      <c r="TUU888" s="44"/>
      <c r="TUV888" s="44"/>
      <c r="TUW888" s="44"/>
      <c r="TUX888" s="44"/>
      <c r="TUY888" s="44"/>
      <c r="TUZ888" s="44"/>
      <c r="TVA888" s="44"/>
      <c r="TVB888" s="44"/>
      <c r="TVC888" s="44"/>
      <c r="TVD888" s="44"/>
      <c r="TVE888" s="44"/>
      <c r="TVF888" s="44"/>
      <c r="TVG888" s="44"/>
      <c r="TVH888" s="44"/>
      <c r="TVI888" s="44"/>
      <c r="TVJ888" s="44"/>
      <c r="TVK888" s="44"/>
      <c r="TVL888" s="44"/>
      <c r="TVM888" s="44"/>
      <c r="TVN888" s="44"/>
      <c r="TVO888" s="44"/>
      <c r="TVP888" s="44"/>
      <c r="TVQ888" s="44"/>
      <c r="TVR888" s="44"/>
      <c r="TVS888" s="44"/>
      <c r="TVT888" s="44"/>
      <c r="TVU888" s="44"/>
      <c r="TVV888" s="44"/>
      <c r="TVW888" s="44"/>
      <c r="TVX888" s="44"/>
      <c r="TVY888" s="44"/>
      <c r="TVZ888" s="44"/>
      <c r="TWA888" s="44"/>
      <c r="TWB888" s="44"/>
      <c r="TWC888" s="44"/>
      <c r="TWD888" s="44"/>
      <c r="TWE888" s="44"/>
      <c r="TWF888" s="44"/>
      <c r="TWG888" s="44"/>
      <c r="TWH888" s="44"/>
      <c r="TWI888" s="44"/>
      <c r="TWJ888" s="44"/>
      <c r="TWK888" s="44"/>
      <c r="TWL888" s="44"/>
      <c r="TWM888" s="44"/>
      <c r="TWN888" s="44"/>
      <c r="TWO888" s="44"/>
      <c r="TWP888" s="44"/>
      <c r="TWQ888" s="44"/>
      <c r="TWR888" s="44"/>
      <c r="TWS888" s="44"/>
      <c r="TWT888" s="44"/>
      <c r="TWU888" s="44"/>
      <c r="TWV888" s="44"/>
      <c r="TWW888" s="44"/>
      <c r="TWX888" s="44"/>
      <c r="TWY888" s="44"/>
      <c r="TWZ888" s="44"/>
      <c r="TXA888" s="44"/>
      <c r="TXB888" s="44"/>
      <c r="TXC888" s="44"/>
      <c r="TXD888" s="44"/>
      <c r="TXE888" s="44"/>
      <c r="TXF888" s="44"/>
      <c r="TXG888" s="44"/>
      <c r="TXH888" s="44"/>
      <c r="TXI888" s="44"/>
      <c r="TXJ888" s="44"/>
      <c r="TXK888" s="44"/>
      <c r="TXL888" s="44"/>
      <c r="TXM888" s="44"/>
      <c r="TXN888" s="44"/>
      <c r="TXO888" s="44"/>
      <c r="TXP888" s="44"/>
      <c r="TXQ888" s="44"/>
      <c r="TXR888" s="44"/>
      <c r="TXS888" s="44"/>
      <c r="TXT888" s="44"/>
      <c r="TXU888" s="44"/>
      <c r="TXV888" s="44"/>
      <c r="TXW888" s="44"/>
      <c r="TXX888" s="44"/>
      <c r="TXY888" s="44"/>
      <c r="TXZ888" s="44"/>
      <c r="TYA888" s="44"/>
      <c r="TYB888" s="44"/>
      <c r="TYC888" s="44"/>
      <c r="TYD888" s="44"/>
      <c r="TYE888" s="44"/>
      <c r="TYF888" s="44"/>
      <c r="TYG888" s="44"/>
      <c r="TYH888" s="44"/>
      <c r="TYI888" s="44"/>
      <c r="TYJ888" s="44"/>
      <c r="TYK888" s="44"/>
      <c r="TYL888" s="44"/>
      <c r="TYM888" s="44"/>
      <c r="TYN888" s="44"/>
      <c r="TYO888" s="44"/>
      <c r="TYP888" s="44"/>
      <c r="TYQ888" s="44"/>
      <c r="TYR888" s="44"/>
      <c r="TYS888" s="44"/>
      <c r="TYT888" s="44"/>
      <c r="TYU888" s="44"/>
      <c r="TYV888" s="44"/>
      <c r="TYW888" s="44"/>
      <c r="TYX888" s="44"/>
      <c r="TYY888" s="44"/>
      <c r="TYZ888" s="44"/>
      <c r="TZA888" s="44"/>
      <c r="TZB888" s="44"/>
      <c r="TZC888" s="44"/>
      <c r="TZD888" s="44"/>
      <c r="TZE888" s="44"/>
      <c r="TZF888" s="44"/>
      <c r="TZG888" s="44"/>
      <c r="TZH888" s="44"/>
      <c r="TZI888" s="44"/>
      <c r="TZJ888" s="44"/>
      <c r="TZK888" s="44"/>
      <c r="TZL888" s="44"/>
      <c r="TZM888" s="44"/>
      <c r="TZN888" s="44"/>
      <c r="TZO888" s="44"/>
      <c r="TZP888" s="44"/>
      <c r="TZQ888" s="44"/>
      <c r="TZR888" s="44"/>
      <c r="TZS888" s="44"/>
      <c r="TZT888" s="44"/>
      <c r="TZU888" s="44"/>
      <c r="TZV888" s="44"/>
      <c r="TZW888" s="44"/>
      <c r="TZX888" s="44"/>
      <c r="TZY888" s="44"/>
      <c r="TZZ888" s="44"/>
      <c r="UAA888" s="44"/>
      <c r="UAB888" s="44"/>
      <c r="UAC888" s="44"/>
      <c r="UAD888" s="44"/>
      <c r="UAE888" s="44"/>
      <c r="UAF888" s="44"/>
      <c r="UAG888" s="44"/>
      <c r="UAH888" s="44"/>
      <c r="UAI888" s="44"/>
      <c r="UAJ888" s="44"/>
      <c r="UAK888" s="44"/>
      <c r="UAL888" s="44"/>
      <c r="UAM888" s="44"/>
      <c r="UAN888" s="44"/>
      <c r="UAO888" s="44"/>
      <c r="UAP888" s="44"/>
      <c r="UAQ888" s="44"/>
      <c r="UAR888" s="44"/>
      <c r="UAS888" s="44"/>
      <c r="UAT888" s="44"/>
      <c r="UAU888" s="44"/>
      <c r="UAV888" s="44"/>
      <c r="UAW888" s="44"/>
      <c r="UAX888" s="44"/>
      <c r="UAY888" s="44"/>
      <c r="UAZ888" s="44"/>
      <c r="UBA888" s="44"/>
      <c r="UBB888" s="44"/>
      <c r="UBC888" s="44"/>
      <c r="UBD888" s="44"/>
      <c r="UBE888" s="44"/>
      <c r="UBF888" s="44"/>
      <c r="UBG888" s="44"/>
      <c r="UBH888" s="44"/>
      <c r="UBI888" s="44"/>
      <c r="UBJ888" s="44"/>
      <c r="UBK888" s="44"/>
      <c r="UBL888" s="44"/>
      <c r="UBM888" s="44"/>
      <c r="UBN888" s="44"/>
      <c r="UBO888" s="44"/>
      <c r="UBP888" s="44"/>
      <c r="UBQ888" s="44"/>
      <c r="UBR888" s="44"/>
      <c r="UBS888" s="44"/>
      <c r="UBT888" s="44"/>
      <c r="UBU888" s="44"/>
      <c r="UBV888" s="44"/>
      <c r="UBW888" s="44"/>
      <c r="UBX888" s="44"/>
      <c r="UBY888" s="44"/>
      <c r="UBZ888" s="44"/>
      <c r="UCA888" s="44"/>
      <c r="UCB888" s="44"/>
      <c r="UCC888" s="44"/>
      <c r="UCD888" s="44"/>
      <c r="UCE888" s="44"/>
      <c r="UCF888" s="44"/>
      <c r="UCG888" s="44"/>
      <c r="UCH888" s="44"/>
      <c r="UCI888" s="44"/>
      <c r="UCJ888" s="44"/>
      <c r="UCK888" s="44"/>
      <c r="UCL888" s="44"/>
      <c r="UCM888" s="44"/>
      <c r="UCN888" s="44"/>
      <c r="UCO888" s="44"/>
      <c r="UCP888" s="44"/>
      <c r="UCQ888" s="44"/>
      <c r="UCR888" s="44"/>
      <c r="UCS888" s="44"/>
      <c r="UCT888" s="44"/>
      <c r="UCU888" s="44"/>
      <c r="UCV888" s="44"/>
      <c r="UCW888" s="44"/>
      <c r="UCX888" s="44"/>
      <c r="UCY888" s="44"/>
      <c r="UCZ888" s="44"/>
      <c r="UDA888" s="44"/>
      <c r="UDB888" s="44"/>
      <c r="UDC888" s="44"/>
      <c r="UDD888" s="44"/>
      <c r="UDE888" s="44"/>
      <c r="UDF888" s="44"/>
      <c r="UDG888" s="44"/>
      <c r="UDH888" s="44"/>
      <c r="UDI888" s="44"/>
      <c r="UDJ888" s="44"/>
      <c r="UDK888" s="44"/>
      <c r="UDL888" s="44"/>
      <c r="UDM888" s="44"/>
      <c r="UDN888" s="44"/>
      <c r="UDO888" s="44"/>
      <c r="UDP888" s="44"/>
      <c r="UDQ888" s="44"/>
      <c r="UDR888" s="44"/>
      <c r="UDS888" s="44"/>
      <c r="UDT888" s="44"/>
      <c r="UDU888" s="44"/>
      <c r="UDV888" s="44"/>
      <c r="UDW888" s="44"/>
      <c r="UDX888" s="44"/>
      <c r="UDY888" s="44"/>
      <c r="UDZ888" s="44"/>
      <c r="UEA888" s="44"/>
      <c r="UEB888" s="44"/>
      <c r="UEC888" s="44"/>
      <c r="UED888" s="44"/>
      <c r="UEE888" s="44"/>
      <c r="UEF888" s="44"/>
      <c r="UEG888" s="44"/>
      <c r="UEH888" s="44"/>
      <c r="UEI888" s="44"/>
      <c r="UEJ888" s="44"/>
      <c r="UEK888" s="44"/>
      <c r="UEL888" s="44"/>
      <c r="UEM888" s="44"/>
      <c r="UEN888" s="44"/>
      <c r="UEO888" s="44"/>
      <c r="UEP888" s="44"/>
      <c r="UEQ888" s="44"/>
      <c r="UER888" s="44"/>
      <c r="UES888" s="44"/>
      <c r="UET888" s="44"/>
      <c r="UEU888" s="44"/>
      <c r="UEV888" s="44"/>
      <c r="UEW888" s="44"/>
      <c r="UEX888" s="44"/>
      <c r="UEY888" s="44"/>
      <c r="UEZ888" s="44"/>
      <c r="UFA888" s="44"/>
      <c r="UFB888" s="44"/>
      <c r="UFC888" s="44"/>
      <c r="UFD888" s="44"/>
      <c r="UFE888" s="44"/>
      <c r="UFF888" s="44"/>
      <c r="UFG888" s="44"/>
      <c r="UFH888" s="44"/>
      <c r="UFI888" s="44"/>
      <c r="UFJ888" s="44"/>
      <c r="UFK888" s="44"/>
      <c r="UFL888" s="44"/>
      <c r="UFM888" s="44"/>
      <c r="UFN888" s="44"/>
      <c r="UFO888" s="44"/>
      <c r="UFP888" s="44"/>
      <c r="UFQ888" s="44"/>
      <c r="UFR888" s="44"/>
      <c r="UFS888" s="44"/>
      <c r="UFT888" s="44"/>
      <c r="UFU888" s="44"/>
      <c r="UFV888" s="44"/>
      <c r="UFW888" s="44"/>
      <c r="UFX888" s="44"/>
      <c r="UFY888" s="44"/>
      <c r="UFZ888" s="44"/>
      <c r="UGA888" s="44"/>
      <c r="UGB888" s="44"/>
      <c r="UGC888" s="44"/>
      <c r="UGD888" s="44"/>
      <c r="UGE888" s="44"/>
      <c r="UGF888" s="44"/>
      <c r="UGG888" s="44"/>
      <c r="UGH888" s="44"/>
      <c r="UGI888" s="44"/>
      <c r="UGJ888" s="44"/>
      <c r="UGK888" s="44"/>
      <c r="UGL888" s="44"/>
      <c r="UGM888" s="44"/>
      <c r="UGN888" s="44"/>
      <c r="UGO888" s="44"/>
      <c r="UGP888" s="44"/>
      <c r="UGQ888" s="44"/>
      <c r="UGR888" s="44"/>
      <c r="UGS888" s="44"/>
      <c r="UGT888" s="44"/>
      <c r="UGU888" s="44"/>
      <c r="UGV888" s="44"/>
      <c r="UGW888" s="44"/>
      <c r="UGX888" s="44"/>
      <c r="UGY888" s="44"/>
      <c r="UGZ888" s="44"/>
      <c r="UHA888" s="44"/>
      <c r="UHB888" s="44"/>
      <c r="UHC888" s="44"/>
      <c r="UHD888" s="44"/>
      <c r="UHE888" s="44"/>
      <c r="UHF888" s="44"/>
      <c r="UHG888" s="44"/>
      <c r="UHH888" s="44"/>
      <c r="UHI888" s="44"/>
      <c r="UHJ888" s="44"/>
      <c r="UHK888" s="44"/>
      <c r="UHL888" s="44"/>
      <c r="UHM888" s="44"/>
      <c r="UHN888" s="44"/>
      <c r="UHO888" s="44"/>
      <c r="UHP888" s="44"/>
      <c r="UHQ888" s="44"/>
      <c r="UHR888" s="44"/>
      <c r="UHS888" s="44"/>
      <c r="UHT888" s="44"/>
      <c r="UHU888" s="44"/>
      <c r="UHV888" s="44"/>
      <c r="UHW888" s="44"/>
      <c r="UHX888" s="44"/>
      <c r="UHY888" s="44"/>
      <c r="UHZ888" s="44"/>
      <c r="UIA888" s="44"/>
      <c r="UIB888" s="44"/>
      <c r="UIC888" s="44"/>
      <c r="UID888" s="44"/>
      <c r="UIE888" s="44"/>
      <c r="UIF888" s="44"/>
      <c r="UIG888" s="44"/>
      <c r="UIH888" s="44"/>
      <c r="UII888" s="44"/>
      <c r="UIJ888" s="44"/>
      <c r="UIK888" s="44"/>
      <c r="UIL888" s="44"/>
      <c r="UIM888" s="44"/>
      <c r="UIN888" s="44"/>
      <c r="UIO888" s="44"/>
      <c r="UIP888" s="44"/>
      <c r="UIQ888" s="44"/>
      <c r="UIR888" s="44"/>
      <c r="UIS888" s="44"/>
      <c r="UIT888" s="44"/>
      <c r="UIU888" s="44"/>
      <c r="UIV888" s="44"/>
      <c r="UIW888" s="44"/>
      <c r="UIX888" s="44"/>
      <c r="UIY888" s="44"/>
      <c r="UIZ888" s="44"/>
      <c r="UJA888" s="44"/>
      <c r="UJB888" s="44"/>
      <c r="UJC888" s="44"/>
      <c r="UJD888" s="44"/>
      <c r="UJE888" s="44"/>
      <c r="UJF888" s="44"/>
      <c r="UJG888" s="44"/>
      <c r="UJH888" s="44"/>
      <c r="UJI888" s="44"/>
      <c r="UJJ888" s="44"/>
      <c r="UJK888" s="44"/>
      <c r="UJL888" s="44"/>
      <c r="UJM888" s="44"/>
      <c r="UJN888" s="44"/>
      <c r="UJO888" s="44"/>
      <c r="UJP888" s="44"/>
      <c r="UJQ888" s="44"/>
      <c r="UJR888" s="44"/>
      <c r="UJS888" s="44"/>
      <c r="UJT888" s="44"/>
      <c r="UJU888" s="44"/>
      <c r="UJV888" s="44"/>
      <c r="UJW888" s="44"/>
      <c r="UJX888" s="44"/>
      <c r="UJY888" s="44"/>
      <c r="UJZ888" s="44"/>
      <c r="UKA888" s="44"/>
      <c r="UKB888" s="44"/>
      <c r="UKC888" s="44"/>
      <c r="UKD888" s="44"/>
      <c r="UKE888" s="44"/>
      <c r="UKF888" s="44"/>
      <c r="UKG888" s="44"/>
      <c r="UKH888" s="44"/>
      <c r="UKI888" s="44"/>
      <c r="UKJ888" s="44"/>
      <c r="UKK888" s="44"/>
      <c r="UKL888" s="44"/>
      <c r="UKM888" s="44"/>
      <c r="UKN888" s="44"/>
      <c r="UKO888" s="44"/>
      <c r="UKP888" s="44"/>
      <c r="UKQ888" s="44"/>
      <c r="UKR888" s="44"/>
      <c r="UKS888" s="44"/>
      <c r="UKT888" s="44"/>
      <c r="UKU888" s="44"/>
      <c r="UKV888" s="44"/>
      <c r="UKW888" s="44"/>
      <c r="UKX888" s="44"/>
      <c r="UKY888" s="44"/>
      <c r="UKZ888" s="44"/>
      <c r="ULA888" s="44"/>
      <c r="ULB888" s="44"/>
      <c r="ULC888" s="44"/>
      <c r="ULD888" s="44"/>
      <c r="ULE888" s="44"/>
      <c r="ULF888" s="44"/>
      <c r="ULG888" s="44"/>
      <c r="ULH888" s="44"/>
      <c r="ULI888" s="44"/>
      <c r="ULJ888" s="44"/>
      <c r="ULK888" s="44"/>
      <c r="ULL888" s="44"/>
      <c r="ULM888" s="44"/>
      <c r="ULN888" s="44"/>
      <c r="ULO888" s="44"/>
      <c r="ULP888" s="44"/>
      <c r="ULQ888" s="44"/>
      <c r="ULR888" s="44"/>
      <c r="ULS888" s="44"/>
      <c r="ULT888" s="44"/>
      <c r="ULU888" s="44"/>
      <c r="ULV888" s="44"/>
      <c r="ULW888" s="44"/>
      <c r="ULX888" s="44"/>
      <c r="ULY888" s="44"/>
      <c r="ULZ888" s="44"/>
      <c r="UMA888" s="44"/>
      <c r="UMB888" s="44"/>
      <c r="UMC888" s="44"/>
      <c r="UMD888" s="44"/>
      <c r="UME888" s="44"/>
      <c r="UMF888" s="44"/>
      <c r="UMG888" s="44"/>
      <c r="UMH888" s="44"/>
      <c r="UMI888" s="44"/>
      <c r="UMJ888" s="44"/>
      <c r="UMK888" s="44"/>
      <c r="UML888" s="44"/>
      <c r="UMM888" s="44"/>
      <c r="UMN888" s="44"/>
      <c r="UMO888" s="44"/>
      <c r="UMP888" s="44"/>
      <c r="UMQ888" s="44"/>
      <c r="UMR888" s="44"/>
      <c r="UMS888" s="44"/>
      <c r="UMT888" s="44"/>
      <c r="UMU888" s="44"/>
      <c r="UMV888" s="44"/>
      <c r="UMW888" s="44"/>
      <c r="UMX888" s="44"/>
      <c r="UMY888" s="44"/>
      <c r="UMZ888" s="44"/>
      <c r="UNA888" s="44"/>
      <c r="UNB888" s="44"/>
      <c r="UNC888" s="44"/>
      <c r="UND888" s="44"/>
      <c r="UNE888" s="44"/>
      <c r="UNF888" s="44"/>
      <c r="UNG888" s="44"/>
      <c r="UNH888" s="44"/>
      <c r="UNI888" s="44"/>
      <c r="UNJ888" s="44"/>
      <c r="UNK888" s="44"/>
      <c r="UNL888" s="44"/>
      <c r="UNM888" s="44"/>
      <c r="UNN888" s="44"/>
      <c r="UNO888" s="44"/>
      <c r="UNP888" s="44"/>
      <c r="UNQ888" s="44"/>
      <c r="UNR888" s="44"/>
      <c r="UNS888" s="44"/>
      <c r="UNT888" s="44"/>
      <c r="UNU888" s="44"/>
      <c r="UNV888" s="44"/>
      <c r="UNW888" s="44"/>
      <c r="UNX888" s="44"/>
      <c r="UNY888" s="44"/>
      <c r="UNZ888" s="44"/>
      <c r="UOA888" s="44"/>
      <c r="UOB888" s="44"/>
      <c r="UOC888" s="44"/>
      <c r="UOD888" s="44"/>
      <c r="UOE888" s="44"/>
      <c r="UOF888" s="44"/>
      <c r="UOG888" s="44"/>
      <c r="UOH888" s="44"/>
      <c r="UOI888" s="44"/>
      <c r="UOJ888" s="44"/>
      <c r="UOK888" s="44"/>
      <c r="UOL888" s="44"/>
      <c r="UOM888" s="44"/>
      <c r="UON888" s="44"/>
      <c r="UOO888" s="44"/>
      <c r="UOP888" s="44"/>
      <c r="UOQ888" s="44"/>
      <c r="UOR888" s="44"/>
      <c r="UOS888" s="44"/>
      <c r="UOT888" s="44"/>
      <c r="UOU888" s="44"/>
      <c r="UOV888" s="44"/>
      <c r="UOW888" s="44"/>
      <c r="UOX888" s="44"/>
      <c r="UOY888" s="44"/>
      <c r="UOZ888" s="44"/>
      <c r="UPA888" s="44"/>
      <c r="UPB888" s="44"/>
      <c r="UPC888" s="44"/>
      <c r="UPD888" s="44"/>
      <c r="UPE888" s="44"/>
      <c r="UPF888" s="44"/>
      <c r="UPG888" s="44"/>
      <c r="UPH888" s="44"/>
      <c r="UPI888" s="44"/>
      <c r="UPJ888" s="44"/>
      <c r="UPK888" s="44"/>
      <c r="UPL888" s="44"/>
      <c r="UPM888" s="44"/>
      <c r="UPN888" s="44"/>
      <c r="UPO888" s="44"/>
      <c r="UPP888" s="44"/>
      <c r="UPQ888" s="44"/>
      <c r="UPR888" s="44"/>
      <c r="UPS888" s="44"/>
      <c r="UPT888" s="44"/>
      <c r="UPU888" s="44"/>
      <c r="UPV888" s="44"/>
      <c r="UPW888" s="44"/>
      <c r="UPX888" s="44"/>
      <c r="UPY888" s="44"/>
      <c r="UPZ888" s="44"/>
      <c r="UQA888" s="44"/>
      <c r="UQB888" s="44"/>
      <c r="UQC888" s="44"/>
      <c r="UQD888" s="44"/>
      <c r="UQE888" s="44"/>
      <c r="UQF888" s="44"/>
      <c r="UQG888" s="44"/>
      <c r="UQH888" s="44"/>
      <c r="UQI888" s="44"/>
      <c r="UQJ888" s="44"/>
      <c r="UQK888" s="44"/>
      <c r="UQL888" s="44"/>
      <c r="UQM888" s="44"/>
      <c r="UQN888" s="44"/>
      <c r="UQO888" s="44"/>
      <c r="UQP888" s="44"/>
      <c r="UQQ888" s="44"/>
      <c r="UQR888" s="44"/>
      <c r="UQS888" s="44"/>
      <c r="UQT888" s="44"/>
      <c r="UQU888" s="44"/>
      <c r="UQV888" s="44"/>
      <c r="UQW888" s="44"/>
      <c r="UQX888" s="44"/>
      <c r="UQY888" s="44"/>
      <c r="UQZ888" s="44"/>
      <c r="URA888" s="44"/>
      <c r="URB888" s="44"/>
      <c r="URC888" s="44"/>
      <c r="URD888" s="44"/>
      <c r="URE888" s="44"/>
      <c r="URF888" s="44"/>
      <c r="URG888" s="44"/>
      <c r="URH888" s="44"/>
      <c r="URI888" s="44"/>
      <c r="URJ888" s="44"/>
      <c r="URK888" s="44"/>
      <c r="URL888" s="44"/>
      <c r="URM888" s="44"/>
      <c r="URN888" s="44"/>
      <c r="URO888" s="44"/>
      <c r="URP888" s="44"/>
      <c r="URQ888" s="44"/>
      <c r="URR888" s="44"/>
      <c r="URS888" s="44"/>
      <c r="URT888" s="44"/>
      <c r="URU888" s="44"/>
      <c r="URV888" s="44"/>
      <c r="URW888" s="44"/>
      <c r="URX888" s="44"/>
      <c r="URY888" s="44"/>
      <c r="URZ888" s="44"/>
      <c r="USA888" s="44"/>
      <c r="USB888" s="44"/>
      <c r="USC888" s="44"/>
      <c r="USD888" s="44"/>
      <c r="USE888" s="44"/>
      <c r="USF888" s="44"/>
      <c r="USG888" s="44"/>
      <c r="USH888" s="44"/>
      <c r="USI888" s="44"/>
      <c r="USJ888" s="44"/>
      <c r="USK888" s="44"/>
      <c r="USL888" s="44"/>
      <c r="USM888" s="44"/>
      <c r="USN888" s="44"/>
      <c r="USO888" s="44"/>
      <c r="USP888" s="44"/>
      <c r="USQ888" s="44"/>
      <c r="USR888" s="44"/>
      <c r="USS888" s="44"/>
      <c r="UST888" s="44"/>
      <c r="USU888" s="44"/>
      <c r="USV888" s="44"/>
      <c r="USW888" s="44"/>
      <c r="USX888" s="44"/>
      <c r="USY888" s="44"/>
      <c r="USZ888" s="44"/>
      <c r="UTA888" s="44"/>
      <c r="UTB888" s="44"/>
      <c r="UTC888" s="44"/>
      <c r="UTD888" s="44"/>
      <c r="UTE888" s="44"/>
      <c r="UTF888" s="44"/>
      <c r="UTG888" s="44"/>
      <c r="UTH888" s="44"/>
      <c r="UTI888" s="44"/>
      <c r="UTJ888" s="44"/>
      <c r="UTK888" s="44"/>
      <c r="UTL888" s="44"/>
      <c r="UTM888" s="44"/>
      <c r="UTN888" s="44"/>
      <c r="UTO888" s="44"/>
      <c r="UTP888" s="44"/>
      <c r="UTQ888" s="44"/>
      <c r="UTR888" s="44"/>
      <c r="UTS888" s="44"/>
      <c r="UTT888" s="44"/>
      <c r="UTU888" s="44"/>
      <c r="UTV888" s="44"/>
      <c r="UTW888" s="44"/>
      <c r="UTX888" s="44"/>
      <c r="UTY888" s="44"/>
      <c r="UTZ888" s="44"/>
      <c r="UUA888" s="44"/>
      <c r="UUB888" s="44"/>
      <c r="UUC888" s="44"/>
      <c r="UUD888" s="44"/>
      <c r="UUE888" s="44"/>
      <c r="UUF888" s="44"/>
      <c r="UUG888" s="44"/>
      <c r="UUH888" s="44"/>
      <c r="UUI888" s="44"/>
      <c r="UUJ888" s="44"/>
      <c r="UUK888" s="44"/>
      <c r="UUL888" s="44"/>
      <c r="UUM888" s="44"/>
      <c r="UUN888" s="44"/>
      <c r="UUO888" s="44"/>
      <c r="UUP888" s="44"/>
      <c r="UUQ888" s="44"/>
      <c r="UUR888" s="44"/>
      <c r="UUS888" s="44"/>
      <c r="UUT888" s="44"/>
      <c r="UUU888" s="44"/>
      <c r="UUV888" s="44"/>
      <c r="UUW888" s="44"/>
      <c r="UUX888" s="44"/>
      <c r="UUY888" s="44"/>
      <c r="UUZ888" s="44"/>
      <c r="UVA888" s="44"/>
      <c r="UVB888" s="44"/>
      <c r="UVC888" s="44"/>
      <c r="UVD888" s="44"/>
      <c r="UVE888" s="44"/>
      <c r="UVF888" s="44"/>
      <c r="UVG888" s="44"/>
      <c r="UVH888" s="44"/>
      <c r="UVI888" s="44"/>
      <c r="UVJ888" s="44"/>
      <c r="UVK888" s="44"/>
      <c r="UVL888" s="44"/>
      <c r="UVM888" s="44"/>
      <c r="UVN888" s="44"/>
      <c r="UVO888" s="44"/>
      <c r="UVP888" s="44"/>
      <c r="UVQ888" s="44"/>
      <c r="UVR888" s="44"/>
      <c r="UVS888" s="44"/>
      <c r="UVT888" s="44"/>
      <c r="UVU888" s="44"/>
      <c r="UVV888" s="44"/>
      <c r="UVW888" s="44"/>
      <c r="UVX888" s="44"/>
      <c r="UVY888" s="44"/>
      <c r="UVZ888" s="44"/>
      <c r="UWA888" s="44"/>
      <c r="UWB888" s="44"/>
      <c r="UWC888" s="44"/>
      <c r="UWD888" s="44"/>
      <c r="UWE888" s="44"/>
      <c r="UWF888" s="44"/>
      <c r="UWG888" s="44"/>
      <c r="UWH888" s="44"/>
      <c r="UWI888" s="44"/>
      <c r="UWJ888" s="44"/>
      <c r="UWK888" s="44"/>
      <c r="UWL888" s="44"/>
      <c r="UWM888" s="44"/>
      <c r="UWN888" s="44"/>
      <c r="UWO888" s="44"/>
      <c r="UWP888" s="44"/>
      <c r="UWQ888" s="44"/>
      <c r="UWR888" s="44"/>
      <c r="UWS888" s="44"/>
      <c r="UWT888" s="44"/>
      <c r="UWU888" s="44"/>
      <c r="UWV888" s="44"/>
      <c r="UWW888" s="44"/>
      <c r="UWX888" s="44"/>
      <c r="UWY888" s="44"/>
      <c r="UWZ888" s="44"/>
      <c r="UXA888" s="44"/>
      <c r="UXB888" s="44"/>
      <c r="UXC888" s="44"/>
      <c r="UXD888" s="44"/>
      <c r="UXE888" s="44"/>
      <c r="UXF888" s="44"/>
      <c r="UXG888" s="44"/>
      <c r="UXH888" s="44"/>
      <c r="UXI888" s="44"/>
      <c r="UXJ888" s="44"/>
      <c r="UXK888" s="44"/>
      <c r="UXL888" s="44"/>
      <c r="UXM888" s="44"/>
      <c r="UXN888" s="44"/>
      <c r="UXO888" s="44"/>
      <c r="UXP888" s="44"/>
      <c r="UXQ888" s="44"/>
      <c r="UXR888" s="44"/>
      <c r="UXS888" s="44"/>
      <c r="UXT888" s="44"/>
      <c r="UXU888" s="44"/>
      <c r="UXV888" s="44"/>
      <c r="UXW888" s="44"/>
      <c r="UXX888" s="44"/>
      <c r="UXY888" s="44"/>
      <c r="UXZ888" s="44"/>
      <c r="UYA888" s="44"/>
      <c r="UYB888" s="44"/>
      <c r="UYC888" s="44"/>
      <c r="UYD888" s="44"/>
      <c r="UYE888" s="44"/>
      <c r="UYF888" s="44"/>
      <c r="UYG888" s="44"/>
      <c r="UYH888" s="44"/>
      <c r="UYI888" s="44"/>
      <c r="UYJ888" s="44"/>
      <c r="UYK888" s="44"/>
      <c r="UYL888" s="44"/>
      <c r="UYM888" s="44"/>
      <c r="UYN888" s="44"/>
      <c r="UYO888" s="44"/>
      <c r="UYP888" s="44"/>
      <c r="UYQ888" s="44"/>
      <c r="UYR888" s="44"/>
      <c r="UYS888" s="44"/>
      <c r="UYT888" s="44"/>
      <c r="UYU888" s="44"/>
      <c r="UYV888" s="44"/>
      <c r="UYW888" s="44"/>
      <c r="UYX888" s="44"/>
      <c r="UYY888" s="44"/>
      <c r="UYZ888" s="44"/>
      <c r="UZA888" s="44"/>
      <c r="UZB888" s="44"/>
      <c r="UZC888" s="44"/>
      <c r="UZD888" s="44"/>
      <c r="UZE888" s="44"/>
      <c r="UZF888" s="44"/>
      <c r="UZG888" s="44"/>
      <c r="UZH888" s="44"/>
      <c r="UZI888" s="44"/>
      <c r="UZJ888" s="44"/>
      <c r="UZK888" s="44"/>
      <c r="UZL888" s="44"/>
      <c r="UZM888" s="44"/>
      <c r="UZN888" s="44"/>
      <c r="UZO888" s="44"/>
      <c r="UZP888" s="44"/>
      <c r="UZQ888" s="44"/>
      <c r="UZR888" s="44"/>
      <c r="UZS888" s="44"/>
      <c r="UZT888" s="44"/>
      <c r="UZU888" s="44"/>
      <c r="UZV888" s="44"/>
      <c r="UZW888" s="44"/>
      <c r="UZX888" s="44"/>
      <c r="UZY888" s="44"/>
      <c r="UZZ888" s="44"/>
      <c r="VAA888" s="44"/>
      <c r="VAB888" s="44"/>
      <c r="VAC888" s="44"/>
      <c r="VAD888" s="44"/>
      <c r="VAE888" s="44"/>
      <c r="VAF888" s="44"/>
      <c r="VAG888" s="44"/>
      <c r="VAH888" s="44"/>
      <c r="VAI888" s="44"/>
      <c r="VAJ888" s="44"/>
      <c r="VAK888" s="44"/>
      <c r="VAL888" s="44"/>
      <c r="VAM888" s="44"/>
      <c r="VAN888" s="44"/>
      <c r="VAO888" s="44"/>
      <c r="VAP888" s="44"/>
      <c r="VAQ888" s="44"/>
      <c r="VAR888" s="44"/>
      <c r="VAS888" s="44"/>
      <c r="VAT888" s="44"/>
      <c r="VAU888" s="44"/>
      <c r="VAV888" s="44"/>
      <c r="VAW888" s="44"/>
      <c r="VAX888" s="44"/>
      <c r="VAY888" s="44"/>
      <c r="VAZ888" s="44"/>
      <c r="VBA888" s="44"/>
      <c r="VBB888" s="44"/>
      <c r="VBC888" s="44"/>
      <c r="VBD888" s="44"/>
      <c r="VBE888" s="44"/>
      <c r="VBF888" s="44"/>
      <c r="VBG888" s="44"/>
      <c r="VBH888" s="44"/>
      <c r="VBI888" s="44"/>
      <c r="VBJ888" s="44"/>
      <c r="VBK888" s="44"/>
      <c r="VBL888" s="44"/>
      <c r="VBM888" s="44"/>
      <c r="VBN888" s="44"/>
      <c r="VBO888" s="44"/>
      <c r="VBP888" s="44"/>
      <c r="VBQ888" s="44"/>
      <c r="VBR888" s="44"/>
      <c r="VBS888" s="44"/>
      <c r="VBT888" s="44"/>
      <c r="VBU888" s="44"/>
      <c r="VBV888" s="44"/>
      <c r="VBW888" s="44"/>
      <c r="VBX888" s="44"/>
      <c r="VBY888" s="44"/>
      <c r="VBZ888" s="44"/>
      <c r="VCA888" s="44"/>
      <c r="VCB888" s="44"/>
      <c r="VCC888" s="44"/>
      <c r="VCD888" s="44"/>
      <c r="VCE888" s="44"/>
      <c r="VCF888" s="44"/>
      <c r="VCG888" s="44"/>
      <c r="VCH888" s="44"/>
      <c r="VCI888" s="44"/>
      <c r="VCJ888" s="44"/>
      <c r="VCK888" s="44"/>
      <c r="VCL888" s="44"/>
      <c r="VCM888" s="44"/>
      <c r="VCN888" s="44"/>
      <c r="VCO888" s="44"/>
      <c r="VCP888" s="44"/>
      <c r="VCQ888" s="44"/>
      <c r="VCR888" s="44"/>
      <c r="VCS888" s="44"/>
      <c r="VCT888" s="44"/>
      <c r="VCU888" s="44"/>
      <c r="VCV888" s="44"/>
      <c r="VCW888" s="44"/>
      <c r="VCX888" s="44"/>
      <c r="VCY888" s="44"/>
      <c r="VCZ888" s="44"/>
      <c r="VDA888" s="44"/>
      <c r="VDB888" s="44"/>
      <c r="VDC888" s="44"/>
      <c r="VDD888" s="44"/>
      <c r="VDE888" s="44"/>
      <c r="VDF888" s="44"/>
      <c r="VDG888" s="44"/>
      <c r="VDH888" s="44"/>
      <c r="VDI888" s="44"/>
      <c r="VDJ888" s="44"/>
      <c r="VDK888" s="44"/>
      <c r="VDL888" s="44"/>
      <c r="VDM888" s="44"/>
      <c r="VDN888" s="44"/>
      <c r="VDO888" s="44"/>
      <c r="VDP888" s="44"/>
      <c r="VDQ888" s="44"/>
      <c r="VDR888" s="44"/>
      <c r="VDS888" s="44"/>
      <c r="VDT888" s="44"/>
      <c r="VDU888" s="44"/>
      <c r="VDV888" s="44"/>
      <c r="VDW888" s="44"/>
      <c r="VDX888" s="44"/>
      <c r="VDY888" s="44"/>
      <c r="VDZ888" s="44"/>
      <c r="VEA888" s="44"/>
      <c r="VEB888" s="44"/>
      <c r="VEC888" s="44"/>
      <c r="VED888" s="44"/>
      <c r="VEE888" s="44"/>
      <c r="VEF888" s="44"/>
      <c r="VEG888" s="44"/>
      <c r="VEH888" s="44"/>
      <c r="VEI888" s="44"/>
      <c r="VEJ888" s="44"/>
      <c r="VEK888" s="44"/>
      <c r="VEL888" s="44"/>
      <c r="VEM888" s="44"/>
      <c r="VEN888" s="44"/>
      <c r="VEO888" s="44"/>
      <c r="VEP888" s="44"/>
      <c r="VEQ888" s="44"/>
      <c r="VER888" s="44"/>
      <c r="VES888" s="44"/>
      <c r="VET888" s="44"/>
      <c r="VEU888" s="44"/>
      <c r="VEV888" s="44"/>
      <c r="VEW888" s="44"/>
      <c r="VEX888" s="44"/>
      <c r="VEY888" s="44"/>
      <c r="VEZ888" s="44"/>
      <c r="VFA888" s="44"/>
      <c r="VFB888" s="44"/>
      <c r="VFC888" s="44"/>
      <c r="VFD888" s="44"/>
      <c r="VFE888" s="44"/>
      <c r="VFF888" s="44"/>
      <c r="VFG888" s="44"/>
      <c r="VFH888" s="44"/>
      <c r="VFI888" s="44"/>
      <c r="VFJ888" s="44"/>
      <c r="VFK888" s="44"/>
      <c r="VFL888" s="44"/>
      <c r="VFM888" s="44"/>
      <c r="VFN888" s="44"/>
      <c r="VFO888" s="44"/>
      <c r="VFP888" s="44"/>
      <c r="VFQ888" s="44"/>
      <c r="VFR888" s="44"/>
      <c r="VFS888" s="44"/>
      <c r="VFT888" s="44"/>
      <c r="VFU888" s="44"/>
      <c r="VFV888" s="44"/>
      <c r="VFW888" s="44"/>
      <c r="VFX888" s="44"/>
      <c r="VFY888" s="44"/>
      <c r="VFZ888" s="44"/>
      <c r="VGA888" s="44"/>
      <c r="VGB888" s="44"/>
      <c r="VGC888" s="44"/>
      <c r="VGD888" s="44"/>
      <c r="VGE888" s="44"/>
      <c r="VGF888" s="44"/>
      <c r="VGG888" s="44"/>
      <c r="VGH888" s="44"/>
      <c r="VGI888" s="44"/>
      <c r="VGJ888" s="44"/>
      <c r="VGK888" s="44"/>
      <c r="VGL888" s="44"/>
      <c r="VGM888" s="44"/>
      <c r="VGN888" s="44"/>
      <c r="VGO888" s="44"/>
      <c r="VGP888" s="44"/>
      <c r="VGQ888" s="44"/>
      <c r="VGR888" s="44"/>
      <c r="VGS888" s="44"/>
      <c r="VGT888" s="44"/>
      <c r="VGU888" s="44"/>
      <c r="VGV888" s="44"/>
      <c r="VGW888" s="44"/>
      <c r="VGX888" s="44"/>
      <c r="VGY888" s="44"/>
      <c r="VGZ888" s="44"/>
      <c r="VHA888" s="44"/>
      <c r="VHB888" s="44"/>
      <c r="VHC888" s="44"/>
      <c r="VHD888" s="44"/>
      <c r="VHE888" s="44"/>
      <c r="VHF888" s="44"/>
      <c r="VHG888" s="44"/>
      <c r="VHH888" s="44"/>
      <c r="VHI888" s="44"/>
      <c r="VHJ888" s="44"/>
      <c r="VHK888" s="44"/>
      <c r="VHL888" s="44"/>
      <c r="VHM888" s="44"/>
      <c r="VHN888" s="44"/>
      <c r="VHO888" s="44"/>
      <c r="VHP888" s="44"/>
      <c r="VHQ888" s="44"/>
      <c r="VHR888" s="44"/>
      <c r="VHS888" s="44"/>
      <c r="VHT888" s="44"/>
      <c r="VHU888" s="44"/>
      <c r="VHV888" s="44"/>
      <c r="VHW888" s="44"/>
      <c r="VHX888" s="44"/>
      <c r="VHY888" s="44"/>
      <c r="VHZ888" s="44"/>
      <c r="VIA888" s="44"/>
      <c r="VIB888" s="44"/>
      <c r="VIC888" s="44"/>
      <c r="VID888" s="44"/>
      <c r="VIE888" s="44"/>
      <c r="VIF888" s="44"/>
      <c r="VIG888" s="44"/>
      <c r="VIH888" s="44"/>
      <c r="VII888" s="44"/>
      <c r="VIJ888" s="44"/>
      <c r="VIK888" s="44"/>
      <c r="VIL888" s="44"/>
      <c r="VIM888" s="44"/>
      <c r="VIN888" s="44"/>
      <c r="VIO888" s="44"/>
      <c r="VIP888" s="44"/>
      <c r="VIQ888" s="44"/>
      <c r="VIR888" s="44"/>
      <c r="VIS888" s="44"/>
      <c r="VIT888" s="44"/>
      <c r="VIU888" s="44"/>
      <c r="VIV888" s="44"/>
      <c r="VIW888" s="44"/>
      <c r="VIX888" s="44"/>
      <c r="VIY888" s="44"/>
      <c r="VIZ888" s="44"/>
      <c r="VJA888" s="44"/>
      <c r="VJB888" s="44"/>
      <c r="VJC888" s="44"/>
      <c r="VJD888" s="44"/>
      <c r="VJE888" s="44"/>
      <c r="VJF888" s="44"/>
      <c r="VJG888" s="44"/>
      <c r="VJH888" s="44"/>
      <c r="VJI888" s="44"/>
      <c r="VJJ888" s="44"/>
      <c r="VJK888" s="44"/>
      <c r="VJL888" s="44"/>
      <c r="VJM888" s="44"/>
      <c r="VJN888" s="44"/>
      <c r="VJO888" s="44"/>
      <c r="VJP888" s="44"/>
      <c r="VJQ888" s="44"/>
      <c r="VJR888" s="44"/>
      <c r="VJS888" s="44"/>
      <c r="VJT888" s="44"/>
      <c r="VJU888" s="44"/>
      <c r="VJV888" s="44"/>
      <c r="VJW888" s="44"/>
      <c r="VJX888" s="44"/>
      <c r="VJY888" s="44"/>
      <c r="VJZ888" s="44"/>
      <c r="VKA888" s="44"/>
      <c r="VKB888" s="44"/>
      <c r="VKC888" s="44"/>
      <c r="VKD888" s="44"/>
      <c r="VKE888" s="44"/>
      <c r="VKF888" s="44"/>
      <c r="VKG888" s="44"/>
      <c r="VKH888" s="44"/>
      <c r="VKI888" s="44"/>
      <c r="VKJ888" s="44"/>
      <c r="VKK888" s="44"/>
      <c r="VKL888" s="44"/>
      <c r="VKM888" s="44"/>
      <c r="VKN888" s="44"/>
      <c r="VKO888" s="44"/>
      <c r="VKP888" s="44"/>
      <c r="VKQ888" s="44"/>
      <c r="VKR888" s="44"/>
      <c r="VKS888" s="44"/>
      <c r="VKT888" s="44"/>
      <c r="VKU888" s="44"/>
      <c r="VKV888" s="44"/>
      <c r="VKW888" s="44"/>
      <c r="VKX888" s="44"/>
      <c r="VKY888" s="44"/>
      <c r="VKZ888" s="44"/>
      <c r="VLA888" s="44"/>
      <c r="VLB888" s="44"/>
      <c r="VLC888" s="44"/>
      <c r="VLD888" s="44"/>
      <c r="VLE888" s="44"/>
      <c r="VLF888" s="44"/>
      <c r="VLG888" s="44"/>
      <c r="VLH888" s="44"/>
      <c r="VLI888" s="44"/>
      <c r="VLJ888" s="44"/>
      <c r="VLK888" s="44"/>
      <c r="VLL888" s="44"/>
      <c r="VLM888" s="44"/>
      <c r="VLN888" s="44"/>
      <c r="VLO888" s="44"/>
      <c r="VLP888" s="44"/>
      <c r="VLQ888" s="44"/>
      <c r="VLR888" s="44"/>
      <c r="VLS888" s="44"/>
      <c r="VLT888" s="44"/>
      <c r="VLU888" s="44"/>
      <c r="VLV888" s="44"/>
      <c r="VLW888" s="44"/>
      <c r="VLX888" s="44"/>
      <c r="VLY888" s="44"/>
      <c r="VLZ888" s="44"/>
      <c r="VMA888" s="44"/>
      <c r="VMB888" s="44"/>
      <c r="VMC888" s="44"/>
      <c r="VMD888" s="44"/>
      <c r="VME888" s="44"/>
      <c r="VMF888" s="44"/>
      <c r="VMG888" s="44"/>
      <c r="VMH888" s="44"/>
      <c r="VMI888" s="44"/>
      <c r="VMJ888" s="44"/>
      <c r="VMK888" s="44"/>
      <c r="VML888" s="44"/>
      <c r="VMM888" s="44"/>
      <c r="VMN888" s="44"/>
      <c r="VMO888" s="44"/>
      <c r="VMP888" s="44"/>
      <c r="VMQ888" s="44"/>
      <c r="VMR888" s="44"/>
      <c r="VMS888" s="44"/>
      <c r="VMT888" s="44"/>
      <c r="VMU888" s="44"/>
      <c r="VMV888" s="44"/>
      <c r="VMW888" s="44"/>
      <c r="VMX888" s="44"/>
      <c r="VMY888" s="44"/>
      <c r="VMZ888" s="44"/>
      <c r="VNA888" s="44"/>
      <c r="VNB888" s="44"/>
      <c r="VNC888" s="44"/>
      <c r="VND888" s="44"/>
      <c r="VNE888" s="44"/>
      <c r="VNF888" s="44"/>
      <c r="VNG888" s="44"/>
      <c r="VNH888" s="44"/>
      <c r="VNI888" s="44"/>
      <c r="VNJ888" s="44"/>
      <c r="VNK888" s="44"/>
      <c r="VNL888" s="44"/>
      <c r="VNM888" s="44"/>
      <c r="VNN888" s="44"/>
      <c r="VNO888" s="44"/>
      <c r="VNP888" s="44"/>
      <c r="VNQ888" s="44"/>
      <c r="VNR888" s="44"/>
      <c r="VNS888" s="44"/>
      <c r="VNT888" s="44"/>
      <c r="VNU888" s="44"/>
      <c r="VNV888" s="44"/>
      <c r="VNW888" s="44"/>
      <c r="VNX888" s="44"/>
      <c r="VNY888" s="44"/>
      <c r="VNZ888" s="44"/>
      <c r="VOA888" s="44"/>
      <c r="VOB888" s="44"/>
      <c r="VOC888" s="44"/>
      <c r="VOD888" s="44"/>
      <c r="VOE888" s="44"/>
      <c r="VOF888" s="44"/>
      <c r="VOG888" s="44"/>
      <c r="VOH888" s="44"/>
      <c r="VOI888" s="44"/>
      <c r="VOJ888" s="44"/>
      <c r="VOK888" s="44"/>
      <c r="VOL888" s="44"/>
      <c r="VOM888" s="44"/>
      <c r="VON888" s="44"/>
      <c r="VOO888" s="44"/>
      <c r="VOP888" s="44"/>
      <c r="VOQ888" s="44"/>
      <c r="VOR888" s="44"/>
      <c r="VOS888" s="44"/>
      <c r="VOT888" s="44"/>
      <c r="VOU888" s="44"/>
      <c r="VOV888" s="44"/>
      <c r="VOW888" s="44"/>
      <c r="VOX888" s="44"/>
      <c r="VOY888" s="44"/>
      <c r="VOZ888" s="44"/>
      <c r="VPA888" s="44"/>
      <c r="VPB888" s="44"/>
      <c r="VPC888" s="44"/>
      <c r="VPD888" s="44"/>
      <c r="VPE888" s="44"/>
      <c r="VPF888" s="44"/>
      <c r="VPG888" s="44"/>
      <c r="VPH888" s="44"/>
      <c r="VPI888" s="44"/>
      <c r="VPJ888" s="44"/>
      <c r="VPK888" s="44"/>
      <c r="VPL888" s="44"/>
      <c r="VPM888" s="44"/>
      <c r="VPN888" s="44"/>
      <c r="VPO888" s="44"/>
      <c r="VPP888" s="44"/>
      <c r="VPQ888" s="44"/>
      <c r="VPR888" s="44"/>
      <c r="VPS888" s="44"/>
      <c r="VPT888" s="44"/>
      <c r="VPU888" s="44"/>
      <c r="VPV888" s="44"/>
      <c r="VPW888" s="44"/>
      <c r="VPX888" s="44"/>
      <c r="VPY888" s="44"/>
      <c r="VPZ888" s="44"/>
      <c r="VQA888" s="44"/>
      <c r="VQB888" s="44"/>
      <c r="VQC888" s="44"/>
      <c r="VQD888" s="44"/>
      <c r="VQE888" s="44"/>
      <c r="VQF888" s="44"/>
      <c r="VQG888" s="44"/>
      <c r="VQH888" s="44"/>
      <c r="VQI888" s="44"/>
      <c r="VQJ888" s="44"/>
      <c r="VQK888" s="44"/>
      <c r="VQL888" s="44"/>
      <c r="VQM888" s="44"/>
      <c r="VQN888" s="44"/>
      <c r="VQO888" s="44"/>
      <c r="VQP888" s="44"/>
      <c r="VQQ888" s="44"/>
      <c r="VQR888" s="44"/>
      <c r="VQS888" s="44"/>
      <c r="VQT888" s="44"/>
      <c r="VQU888" s="44"/>
      <c r="VQV888" s="44"/>
      <c r="VQW888" s="44"/>
      <c r="VQX888" s="44"/>
      <c r="VQY888" s="44"/>
      <c r="VQZ888" s="44"/>
      <c r="VRA888" s="44"/>
      <c r="VRB888" s="44"/>
      <c r="VRC888" s="44"/>
      <c r="VRD888" s="44"/>
      <c r="VRE888" s="44"/>
      <c r="VRF888" s="44"/>
      <c r="VRG888" s="44"/>
      <c r="VRH888" s="44"/>
      <c r="VRI888" s="44"/>
      <c r="VRJ888" s="44"/>
      <c r="VRK888" s="44"/>
      <c r="VRL888" s="44"/>
      <c r="VRM888" s="44"/>
      <c r="VRN888" s="44"/>
      <c r="VRO888" s="44"/>
      <c r="VRP888" s="44"/>
      <c r="VRQ888" s="44"/>
      <c r="VRR888" s="44"/>
      <c r="VRS888" s="44"/>
      <c r="VRT888" s="44"/>
      <c r="VRU888" s="44"/>
      <c r="VRV888" s="44"/>
      <c r="VRW888" s="44"/>
      <c r="VRX888" s="44"/>
      <c r="VRY888" s="44"/>
      <c r="VRZ888" s="44"/>
      <c r="VSA888" s="44"/>
      <c r="VSB888" s="44"/>
      <c r="VSC888" s="44"/>
      <c r="VSD888" s="44"/>
      <c r="VSE888" s="44"/>
      <c r="VSF888" s="44"/>
      <c r="VSG888" s="44"/>
      <c r="VSH888" s="44"/>
      <c r="VSI888" s="44"/>
      <c r="VSJ888" s="44"/>
      <c r="VSK888" s="44"/>
      <c r="VSL888" s="44"/>
      <c r="VSM888" s="44"/>
      <c r="VSN888" s="44"/>
      <c r="VSO888" s="44"/>
      <c r="VSP888" s="44"/>
      <c r="VSQ888" s="44"/>
      <c r="VSR888" s="44"/>
      <c r="VSS888" s="44"/>
      <c r="VST888" s="44"/>
      <c r="VSU888" s="44"/>
      <c r="VSV888" s="44"/>
      <c r="VSW888" s="44"/>
      <c r="VSX888" s="44"/>
      <c r="VSY888" s="44"/>
      <c r="VSZ888" s="44"/>
      <c r="VTA888" s="44"/>
      <c r="VTB888" s="44"/>
      <c r="VTC888" s="44"/>
      <c r="VTD888" s="44"/>
      <c r="VTE888" s="44"/>
      <c r="VTF888" s="44"/>
      <c r="VTG888" s="44"/>
      <c r="VTH888" s="44"/>
      <c r="VTI888" s="44"/>
      <c r="VTJ888" s="44"/>
      <c r="VTK888" s="44"/>
      <c r="VTL888" s="44"/>
      <c r="VTM888" s="44"/>
      <c r="VTN888" s="44"/>
      <c r="VTO888" s="44"/>
      <c r="VTP888" s="44"/>
      <c r="VTQ888" s="44"/>
      <c r="VTR888" s="44"/>
      <c r="VTS888" s="44"/>
      <c r="VTT888" s="44"/>
      <c r="VTU888" s="44"/>
      <c r="VTV888" s="44"/>
      <c r="VTW888" s="44"/>
      <c r="VTX888" s="44"/>
      <c r="VTY888" s="44"/>
      <c r="VTZ888" s="44"/>
      <c r="VUA888" s="44"/>
      <c r="VUB888" s="44"/>
      <c r="VUC888" s="44"/>
      <c r="VUD888" s="44"/>
      <c r="VUE888" s="44"/>
      <c r="VUF888" s="44"/>
      <c r="VUG888" s="44"/>
      <c r="VUH888" s="44"/>
      <c r="VUI888" s="44"/>
      <c r="VUJ888" s="44"/>
      <c r="VUK888" s="44"/>
      <c r="VUL888" s="44"/>
      <c r="VUM888" s="44"/>
      <c r="VUN888" s="44"/>
      <c r="VUO888" s="44"/>
      <c r="VUP888" s="44"/>
      <c r="VUQ888" s="44"/>
      <c r="VUR888" s="44"/>
      <c r="VUS888" s="44"/>
      <c r="VUT888" s="44"/>
      <c r="VUU888" s="44"/>
      <c r="VUV888" s="44"/>
      <c r="VUW888" s="44"/>
      <c r="VUX888" s="44"/>
      <c r="VUY888" s="44"/>
      <c r="VUZ888" s="44"/>
      <c r="VVA888" s="44"/>
      <c r="VVB888" s="44"/>
      <c r="VVC888" s="44"/>
      <c r="VVD888" s="44"/>
      <c r="VVE888" s="44"/>
      <c r="VVF888" s="44"/>
      <c r="VVG888" s="44"/>
      <c r="VVH888" s="44"/>
      <c r="VVI888" s="44"/>
      <c r="VVJ888" s="44"/>
      <c r="VVK888" s="44"/>
      <c r="VVL888" s="44"/>
      <c r="VVM888" s="44"/>
      <c r="VVN888" s="44"/>
      <c r="VVO888" s="44"/>
      <c r="VVP888" s="44"/>
      <c r="VVQ888" s="44"/>
      <c r="VVR888" s="44"/>
      <c r="VVS888" s="44"/>
      <c r="VVT888" s="44"/>
      <c r="VVU888" s="44"/>
      <c r="VVV888" s="44"/>
      <c r="VVW888" s="44"/>
      <c r="VVX888" s="44"/>
      <c r="VVY888" s="44"/>
      <c r="VVZ888" s="44"/>
      <c r="VWA888" s="44"/>
      <c r="VWB888" s="44"/>
      <c r="VWC888" s="44"/>
      <c r="VWD888" s="44"/>
      <c r="VWE888" s="44"/>
      <c r="VWF888" s="44"/>
      <c r="VWG888" s="44"/>
      <c r="VWH888" s="44"/>
      <c r="VWI888" s="44"/>
      <c r="VWJ888" s="44"/>
      <c r="VWK888" s="44"/>
      <c r="VWL888" s="44"/>
      <c r="VWM888" s="44"/>
      <c r="VWN888" s="44"/>
      <c r="VWO888" s="44"/>
      <c r="VWP888" s="44"/>
      <c r="VWQ888" s="44"/>
      <c r="VWR888" s="44"/>
      <c r="VWS888" s="44"/>
      <c r="VWT888" s="44"/>
      <c r="VWU888" s="44"/>
      <c r="VWV888" s="44"/>
      <c r="VWW888" s="44"/>
      <c r="VWX888" s="44"/>
      <c r="VWY888" s="44"/>
      <c r="VWZ888" s="44"/>
      <c r="VXA888" s="44"/>
      <c r="VXB888" s="44"/>
      <c r="VXC888" s="44"/>
      <c r="VXD888" s="44"/>
      <c r="VXE888" s="44"/>
      <c r="VXF888" s="44"/>
      <c r="VXG888" s="44"/>
      <c r="VXH888" s="44"/>
      <c r="VXI888" s="44"/>
      <c r="VXJ888" s="44"/>
      <c r="VXK888" s="44"/>
      <c r="VXL888" s="44"/>
      <c r="VXM888" s="44"/>
      <c r="VXN888" s="44"/>
      <c r="VXO888" s="44"/>
      <c r="VXP888" s="44"/>
      <c r="VXQ888" s="44"/>
      <c r="VXR888" s="44"/>
      <c r="VXS888" s="44"/>
      <c r="VXT888" s="44"/>
      <c r="VXU888" s="44"/>
      <c r="VXV888" s="44"/>
      <c r="VXW888" s="44"/>
      <c r="VXX888" s="44"/>
      <c r="VXY888" s="44"/>
      <c r="VXZ888" s="44"/>
      <c r="VYA888" s="44"/>
      <c r="VYB888" s="44"/>
      <c r="VYC888" s="44"/>
      <c r="VYD888" s="44"/>
      <c r="VYE888" s="44"/>
      <c r="VYF888" s="44"/>
      <c r="VYG888" s="44"/>
      <c r="VYH888" s="44"/>
      <c r="VYI888" s="44"/>
      <c r="VYJ888" s="44"/>
      <c r="VYK888" s="44"/>
      <c r="VYL888" s="44"/>
      <c r="VYM888" s="44"/>
      <c r="VYN888" s="44"/>
      <c r="VYO888" s="44"/>
      <c r="VYP888" s="44"/>
      <c r="VYQ888" s="44"/>
      <c r="VYR888" s="44"/>
      <c r="VYS888" s="44"/>
      <c r="VYT888" s="44"/>
      <c r="VYU888" s="44"/>
      <c r="VYV888" s="44"/>
      <c r="VYW888" s="44"/>
      <c r="VYX888" s="44"/>
      <c r="VYY888" s="44"/>
      <c r="VYZ888" s="44"/>
      <c r="VZA888" s="44"/>
      <c r="VZB888" s="44"/>
      <c r="VZC888" s="44"/>
      <c r="VZD888" s="44"/>
      <c r="VZE888" s="44"/>
      <c r="VZF888" s="44"/>
      <c r="VZG888" s="44"/>
      <c r="VZH888" s="44"/>
      <c r="VZI888" s="44"/>
      <c r="VZJ888" s="44"/>
      <c r="VZK888" s="44"/>
      <c r="VZL888" s="44"/>
      <c r="VZM888" s="44"/>
      <c r="VZN888" s="44"/>
      <c r="VZO888" s="44"/>
      <c r="VZP888" s="44"/>
      <c r="VZQ888" s="44"/>
      <c r="VZR888" s="44"/>
      <c r="VZS888" s="44"/>
      <c r="VZT888" s="44"/>
      <c r="VZU888" s="44"/>
      <c r="VZV888" s="44"/>
      <c r="VZW888" s="44"/>
      <c r="VZX888" s="44"/>
      <c r="VZY888" s="44"/>
      <c r="VZZ888" s="44"/>
      <c r="WAA888" s="44"/>
      <c r="WAB888" s="44"/>
      <c r="WAC888" s="44"/>
      <c r="WAD888" s="44"/>
      <c r="WAE888" s="44"/>
      <c r="WAF888" s="44"/>
      <c r="WAG888" s="44"/>
      <c r="WAH888" s="44"/>
      <c r="WAI888" s="44"/>
      <c r="WAJ888" s="44"/>
      <c r="WAK888" s="44"/>
      <c r="WAL888" s="44"/>
      <c r="WAM888" s="44"/>
      <c r="WAN888" s="44"/>
      <c r="WAO888" s="44"/>
      <c r="WAP888" s="44"/>
      <c r="WAQ888" s="44"/>
      <c r="WAR888" s="44"/>
      <c r="WAS888" s="44"/>
      <c r="WAT888" s="44"/>
      <c r="WAU888" s="44"/>
      <c r="WAV888" s="44"/>
      <c r="WAW888" s="44"/>
      <c r="WAX888" s="44"/>
      <c r="WAY888" s="44"/>
      <c r="WAZ888" s="44"/>
      <c r="WBA888" s="44"/>
      <c r="WBB888" s="44"/>
      <c r="WBC888" s="44"/>
      <c r="WBD888" s="44"/>
      <c r="WBE888" s="44"/>
      <c r="WBF888" s="44"/>
      <c r="WBG888" s="44"/>
      <c r="WBH888" s="44"/>
      <c r="WBI888" s="44"/>
      <c r="WBJ888" s="44"/>
      <c r="WBK888" s="44"/>
      <c r="WBL888" s="44"/>
      <c r="WBM888" s="44"/>
      <c r="WBN888" s="44"/>
      <c r="WBO888" s="44"/>
      <c r="WBP888" s="44"/>
      <c r="WBQ888" s="44"/>
      <c r="WBR888" s="44"/>
      <c r="WBS888" s="44"/>
      <c r="WBT888" s="44"/>
      <c r="WBU888" s="44"/>
      <c r="WBV888" s="44"/>
      <c r="WBW888" s="44"/>
      <c r="WBX888" s="44"/>
      <c r="WBY888" s="44"/>
      <c r="WBZ888" s="44"/>
      <c r="WCA888" s="44"/>
      <c r="WCB888" s="44"/>
      <c r="WCC888" s="44"/>
      <c r="WCD888" s="44"/>
      <c r="WCE888" s="44"/>
      <c r="WCF888" s="44"/>
      <c r="WCG888" s="44"/>
      <c r="WCH888" s="44"/>
      <c r="WCI888" s="44"/>
      <c r="WCJ888" s="44"/>
      <c r="WCK888" s="44"/>
      <c r="WCL888" s="44"/>
      <c r="WCM888" s="44"/>
      <c r="WCN888" s="44"/>
      <c r="WCO888" s="44"/>
      <c r="WCP888" s="44"/>
      <c r="WCQ888" s="44"/>
      <c r="WCR888" s="44"/>
      <c r="WCS888" s="44"/>
      <c r="WCT888" s="44"/>
      <c r="WCU888" s="44"/>
      <c r="WCV888" s="44"/>
      <c r="WCW888" s="44"/>
      <c r="WCX888" s="44"/>
      <c r="WCY888" s="44"/>
      <c r="WCZ888" s="44"/>
      <c r="WDA888" s="44"/>
      <c r="WDB888" s="44"/>
      <c r="WDC888" s="44"/>
      <c r="WDD888" s="44"/>
      <c r="WDE888" s="44"/>
      <c r="WDF888" s="44"/>
      <c r="WDG888" s="44"/>
      <c r="WDH888" s="44"/>
      <c r="WDI888" s="44"/>
      <c r="WDJ888" s="44"/>
      <c r="WDK888" s="44"/>
      <c r="WDL888" s="44"/>
      <c r="WDM888" s="44"/>
      <c r="WDN888" s="44"/>
      <c r="WDO888" s="44"/>
      <c r="WDP888" s="44"/>
      <c r="WDQ888" s="44"/>
      <c r="WDR888" s="44"/>
      <c r="WDS888" s="44"/>
      <c r="WDT888" s="44"/>
      <c r="WDU888" s="44"/>
      <c r="WDV888" s="44"/>
      <c r="WDW888" s="44"/>
      <c r="WDX888" s="44"/>
      <c r="WDY888" s="44"/>
      <c r="WDZ888" s="44"/>
      <c r="WEA888" s="44"/>
      <c r="WEB888" s="44"/>
      <c r="WEC888" s="44"/>
      <c r="WED888" s="44"/>
      <c r="WEE888" s="44"/>
      <c r="WEF888" s="44"/>
      <c r="WEG888" s="44"/>
      <c r="WEH888" s="44"/>
      <c r="WEI888" s="44"/>
      <c r="WEJ888" s="44"/>
      <c r="WEK888" s="44"/>
      <c r="WEL888" s="44"/>
      <c r="WEM888" s="44"/>
      <c r="WEN888" s="44"/>
      <c r="WEO888" s="44"/>
      <c r="WEP888" s="44"/>
      <c r="WEQ888" s="44"/>
      <c r="WER888" s="44"/>
      <c r="WES888" s="44"/>
      <c r="WET888" s="44"/>
      <c r="WEU888" s="44"/>
      <c r="WEV888" s="44"/>
      <c r="WEW888" s="44"/>
      <c r="WEX888" s="44"/>
      <c r="WEY888" s="44"/>
      <c r="WEZ888" s="44"/>
      <c r="WFA888" s="44"/>
      <c r="WFB888" s="44"/>
      <c r="WFC888" s="44"/>
      <c r="WFD888" s="44"/>
      <c r="WFE888" s="44"/>
      <c r="WFF888" s="44"/>
      <c r="WFG888" s="44"/>
      <c r="WFH888" s="44"/>
      <c r="WFI888" s="44"/>
      <c r="WFJ888" s="44"/>
      <c r="WFK888" s="44"/>
      <c r="WFL888" s="44"/>
      <c r="WFM888" s="44"/>
      <c r="WFN888" s="44"/>
      <c r="WFO888" s="44"/>
      <c r="WFP888" s="44"/>
      <c r="WFQ888" s="44"/>
      <c r="WFR888" s="44"/>
      <c r="WFS888" s="44"/>
      <c r="WFT888" s="44"/>
      <c r="WFU888" s="44"/>
      <c r="WFV888" s="44"/>
      <c r="WFW888" s="44"/>
      <c r="WFX888" s="44"/>
      <c r="WFY888" s="44"/>
      <c r="WFZ888" s="44"/>
      <c r="WGA888" s="44"/>
      <c r="WGB888" s="44"/>
      <c r="WGC888" s="44"/>
      <c r="WGD888" s="44"/>
      <c r="WGE888" s="44"/>
      <c r="WGF888" s="44"/>
      <c r="WGG888" s="44"/>
      <c r="WGH888" s="44"/>
      <c r="WGI888" s="44"/>
      <c r="WGJ888" s="44"/>
      <c r="WGK888" s="44"/>
      <c r="WGL888" s="44"/>
      <c r="WGM888" s="44"/>
      <c r="WGN888" s="44"/>
      <c r="WGO888" s="44"/>
      <c r="WGP888" s="44"/>
      <c r="WGQ888" s="44"/>
      <c r="WGR888" s="44"/>
      <c r="WGS888" s="44"/>
      <c r="WGT888" s="44"/>
      <c r="WGU888" s="44"/>
      <c r="WGV888" s="44"/>
      <c r="WGW888" s="44"/>
      <c r="WGX888" s="44"/>
      <c r="WGY888" s="44"/>
      <c r="WGZ888" s="44"/>
      <c r="WHA888" s="44"/>
      <c r="WHB888" s="44"/>
      <c r="WHC888" s="44"/>
      <c r="WHD888" s="44"/>
      <c r="WHE888" s="44"/>
      <c r="WHF888" s="44"/>
      <c r="WHG888" s="44"/>
      <c r="WHH888" s="44"/>
      <c r="WHI888" s="44"/>
      <c r="WHJ888" s="44"/>
      <c r="WHK888" s="44"/>
      <c r="WHL888" s="44"/>
      <c r="WHM888" s="44"/>
      <c r="WHN888" s="44"/>
      <c r="WHO888" s="44"/>
      <c r="WHP888" s="44"/>
      <c r="WHQ888" s="44"/>
      <c r="WHR888" s="44"/>
      <c r="WHS888" s="44"/>
      <c r="WHT888" s="44"/>
      <c r="WHU888" s="44"/>
      <c r="WHV888" s="44"/>
      <c r="WHW888" s="44"/>
      <c r="WHX888" s="44"/>
      <c r="WHY888" s="44"/>
      <c r="WHZ888" s="44"/>
      <c r="WIA888" s="44"/>
      <c r="WIB888" s="44"/>
      <c r="WIC888" s="44"/>
      <c r="WID888" s="44"/>
      <c r="WIE888" s="44"/>
      <c r="WIF888" s="44"/>
      <c r="WIG888" s="44"/>
      <c r="WIH888" s="44"/>
      <c r="WII888" s="44"/>
      <c r="WIJ888" s="44"/>
      <c r="WIK888" s="44"/>
      <c r="WIL888" s="44"/>
      <c r="WIM888" s="44"/>
      <c r="WIN888" s="44"/>
      <c r="WIO888" s="44"/>
      <c r="WIP888" s="44"/>
      <c r="WIQ888" s="44"/>
      <c r="WIR888" s="44"/>
      <c r="WIS888" s="44"/>
      <c r="WIT888" s="44"/>
      <c r="WIU888" s="44"/>
      <c r="WIV888" s="44"/>
      <c r="WIW888" s="44"/>
      <c r="WIX888" s="44"/>
      <c r="WIY888" s="44"/>
      <c r="WIZ888" s="44"/>
      <c r="WJA888" s="44"/>
      <c r="WJB888" s="44"/>
      <c r="WJC888" s="44"/>
      <c r="WJD888" s="44"/>
      <c r="WJE888" s="44"/>
      <c r="WJF888" s="44"/>
      <c r="WJG888" s="44"/>
      <c r="WJH888" s="44"/>
      <c r="WJI888" s="44"/>
      <c r="WJJ888" s="44"/>
      <c r="WJK888" s="44"/>
      <c r="WJL888" s="44"/>
      <c r="WJM888" s="44"/>
      <c r="WJN888" s="44"/>
      <c r="WJO888" s="44"/>
      <c r="WJP888" s="44"/>
      <c r="WJQ888" s="44"/>
      <c r="WJR888" s="44"/>
      <c r="WJS888" s="44"/>
      <c r="WJT888" s="44"/>
      <c r="WJU888" s="44"/>
      <c r="WJV888" s="44"/>
      <c r="WJW888" s="44"/>
      <c r="WJX888" s="44"/>
      <c r="WJY888" s="44"/>
      <c r="WJZ888" s="44"/>
      <c r="WKA888" s="44"/>
      <c r="WKB888" s="44"/>
      <c r="WKC888" s="44"/>
      <c r="WKD888" s="44"/>
      <c r="WKE888" s="44"/>
      <c r="WKF888" s="44"/>
      <c r="WKG888" s="44"/>
      <c r="WKH888" s="44"/>
      <c r="WKI888" s="44"/>
      <c r="WKJ888" s="44"/>
      <c r="WKK888" s="44"/>
      <c r="WKL888" s="44"/>
      <c r="WKM888" s="44"/>
      <c r="WKN888" s="44"/>
      <c r="WKO888" s="44"/>
      <c r="WKP888" s="44"/>
      <c r="WKQ888" s="44"/>
      <c r="WKR888" s="44"/>
      <c r="WKS888" s="44"/>
      <c r="WKT888" s="44"/>
      <c r="WKU888" s="44"/>
      <c r="WKV888" s="44"/>
      <c r="WKW888" s="44"/>
      <c r="WKX888" s="44"/>
      <c r="WKY888" s="44"/>
      <c r="WKZ888" s="44"/>
      <c r="WLA888" s="44"/>
      <c r="WLB888" s="44"/>
      <c r="WLC888" s="44"/>
      <c r="WLD888" s="44"/>
      <c r="WLE888" s="44"/>
      <c r="WLF888" s="44"/>
      <c r="WLG888" s="44"/>
      <c r="WLH888" s="44"/>
      <c r="WLI888" s="44"/>
      <c r="WLJ888" s="44"/>
      <c r="WLK888" s="44"/>
      <c r="WLL888" s="44"/>
      <c r="WLM888" s="44"/>
      <c r="WLN888" s="44"/>
      <c r="WLO888" s="44"/>
      <c r="WLP888" s="44"/>
      <c r="WLQ888" s="44"/>
      <c r="WLR888" s="44"/>
      <c r="WLS888" s="44"/>
      <c r="WLT888" s="44"/>
      <c r="WLU888" s="44"/>
      <c r="WLV888" s="44"/>
      <c r="WLW888" s="44"/>
      <c r="WLX888" s="44"/>
      <c r="WLY888" s="44"/>
      <c r="WLZ888" s="44"/>
      <c r="WMA888" s="44"/>
      <c r="WMB888" s="44"/>
      <c r="WMC888" s="44"/>
      <c r="WMD888" s="44"/>
      <c r="WME888" s="44"/>
      <c r="WMF888" s="44"/>
      <c r="WMG888" s="44"/>
      <c r="WMH888" s="44"/>
      <c r="WMI888" s="44"/>
      <c r="WMJ888" s="44"/>
      <c r="WMK888" s="44"/>
      <c r="WML888" s="44"/>
      <c r="WMM888" s="44"/>
      <c r="WMN888" s="44"/>
      <c r="WMO888" s="44"/>
      <c r="WMP888" s="44"/>
      <c r="WMQ888" s="44"/>
      <c r="WMR888" s="44"/>
      <c r="WMS888" s="44"/>
      <c r="WMT888" s="44"/>
      <c r="WMU888" s="44"/>
      <c r="WMV888" s="44"/>
      <c r="WMW888" s="44"/>
      <c r="WMX888" s="44"/>
      <c r="WMY888" s="44"/>
      <c r="WMZ888" s="44"/>
      <c r="WNA888" s="44"/>
      <c r="WNB888" s="44"/>
      <c r="WNC888" s="44"/>
      <c r="WND888" s="44"/>
      <c r="WNE888" s="44"/>
      <c r="WNF888" s="44"/>
      <c r="WNG888" s="44"/>
      <c r="WNH888" s="44"/>
      <c r="WNI888" s="44"/>
      <c r="WNJ888" s="44"/>
      <c r="WNK888" s="44"/>
      <c r="WNL888" s="44"/>
      <c r="WNM888" s="44"/>
      <c r="WNN888" s="44"/>
      <c r="WNO888" s="44"/>
      <c r="WNP888" s="44"/>
      <c r="WNQ888" s="44"/>
      <c r="WNR888" s="44"/>
      <c r="WNS888" s="44"/>
      <c r="WNT888" s="44"/>
      <c r="WNU888" s="44"/>
      <c r="WNV888" s="44"/>
      <c r="WNW888" s="44"/>
      <c r="WNX888" s="44"/>
      <c r="WNY888" s="44"/>
      <c r="WNZ888" s="44"/>
      <c r="WOA888" s="44"/>
      <c r="WOB888" s="44"/>
      <c r="WOC888" s="44"/>
      <c r="WOD888" s="44"/>
      <c r="WOE888" s="44"/>
      <c r="WOF888" s="44"/>
      <c r="WOG888" s="44"/>
      <c r="WOH888" s="44"/>
      <c r="WOI888" s="44"/>
      <c r="WOJ888" s="44"/>
      <c r="WOK888" s="44"/>
      <c r="WOL888" s="44"/>
      <c r="WOM888" s="44"/>
      <c r="WON888" s="44"/>
      <c r="WOO888" s="44"/>
      <c r="WOP888" s="44"/>
      <c r="WOQ888" s="44"/>
      <c r="WOR888" s="44"/>
      <c r="WOS888" s="44"/>
      <c r="WOT888" s="44"/>
      <c r="WOU888" s="44"/>
      <c r="WOV888" s="44"/>
      <c r="WOW888" s="44"/>
      <c r="WOX888" s="44"/>
      <c r="WOY888" s="44"/>
      <c r="WOZ888" s="44"/>
      <c r="WPA888" s="44"/>
      <c r="WPB888" s="44"/>
      <c r="WPC888" s="44"/>
      <c r="WPD888" s="44"/>
      <c r="WPE888" s="44"/>
      <c r="WPF888" s="44"/>
      <c r="WPG888" s="44"/>
      <c r="WPH888" s="44"/>
      <c r="WPI888" s="44"/>
      <c r="WPJ888" s="44"/>
      <c r="WPK888" s="44"/>
      <c r="WPL888" s="44"/>
      <c r="WPM888" s="44"/>
      <c r="WPN888" s="44"/>
      <c r="WPO888" s="44"/>
      <c r="WPP888" s="44"/>
      <c r="WPQ888" s="44"/>
      <c r="WPR888" s="44"/>
      <c r="WPS888" s="44"/>
      <c r="WPT888" s="44"/>
      <c r="WPU888" s="44"/>
      <c r="WPV888" s="44"/>
      <c r="WPW888" s="44"/>
      <c r="WPX888" s="44"/>
      <c r="WPY888" s="44"/>
      <c r="WPZ888" s="44"/>
      <c r="WQA888" s="44"/>
      <c r="WQB888" s="44"/>
      <c r="WQC888" s="44"/>
      <c r="WQD888" s="44"/>
      <c r="WQE888" s="44"/>
      <c r="WQF888" s="44"/>
      <c r="WQG888" s="44"/>
      <c r="WQH888" s="44"/>
      <c r="WQI888" s="44"/>
      <c r="WQJ888" s="44"/>
      <c r="WQK888" s="44"/>
      <c r="WQL888" s="44"/>
      <c r="WQM888" s="44"/>
      <c r="WQN888" s="44"/>
      <c r="WQO888" s="44"/>
      <c r="WQP888" s="44"/>
      <c r="WQQ888" s="44"/>
      <c r="WQR888" s="44"/>
      <c r="WQS888" s="44"/>
      <c r="WQT888" s="44"/>
      <c r="WQU888" s="44"/>
      <c r="WQV888" s="44"/>
      <c r="WQW888" s="44"/>
      <c r="WQX888" s="44"/>
      <c r="WQY888" s="44"/>
      <c r="WQZ888" s="44"/>
      <c r="WRA888" s="44"/>
      <c r="WRB888" s="44"/>
      <c r="WRC888" s="44"/>
      <c r="WRD888" s="44"/>
      <c r="WRE888" s="44"/>
      <c r="WRF888" s="44"/>
      <c r="WRG888" s="44"/>
      <c r="WRH888" s="44"/>
      <c r="WRI888" s="44"/>
      <c r="WRJ888" s="44"/>
      <c r="WRK888" s="44"/>
      <c r="WRL888" s="44"/>
      <c r="WRM888" s="44"/>
      <c r="WRN888" s="44"/>
      <c r="WRO888" s="44"/>
      <c r="WRP888" s="44"/>
      <c r="WRQ888" s="44"/>
      <c r="WRR888" s="44"/>
      <c r="WRS888" s="44"/>
      <c r="WRT888" s="44"/>
      <c r="WRU888" s="44"/>
      <c r="WRV888" s="44"/>
      <c r="WRW888" s="44"/>
      <c r="WRX888" s="44"/>
      <c r="WRY888" s="44"/>
      <c r="WRZ888" s="44"/>
      <c r="WSA888" s="44"/>
      <c r="WSB888" s="44"/>
      <c r="WSC888" s="44"/>
      <c r="WSD888" s="44"/>
      <c r="WSE888" s="44"/>
      <c r="WSF888" s="44"/>
      <c r="WSG888" s="44"/>
      <c r="WSH888" s="44"/>
      <c r="WSI888" s="44"/>
      <c r="WSJ888" s="44"/>
      <c r="WSK888" s="44"/>
      <c r="WSL888" s="44"/>
      <c r="WSM888" s="44"/>
      <c r="WSN888" s="44"/>
      <c r="WSO888" s="44"/>
      <c r="WSP888" s="44"/>
      <c r="WSQ888" s="44"/>
      <c r="WSR888" s="44"/>
      <c r="WSS888" s="44"/>
      <c r="WST888" s="44"/>
      <c r="WSU888" s="44"/>
      <c r="WSV888" s="44"/>
      <c r="WSW888" s="44"/>
      <c r="WSX888" s="44"/>
      <c r="WSY888" s="44"/>
      <c r="WSZ888" s="44"/>
      <c r="WTA888" s="44"/>
      <c r="WTB888" s="44"/>
      <c r="WTC888" s="44"/>
      <c r="WTD888" s="44"/>
      <c r="WTE888" s="44"/>
      <c r="WTF888" s="44"/>
      <c r="WTG888" s="44"/>
      <c r="WTH888" s="44"/>
      <c r="WTI888" s="44"/>
      <c r="WTJ888" s="44"/>
      <c r="WTK888" s="44"/>
      <c r="WTL888" s="44"/>
      <c r="WTM888" s="44"/>
      <c r="WTN888" s="44"/>
      <c r="WTO888" s="44"/>
      <c r="WTP888" s="44"/>
      <c r="WTQ888" s="44"/>
      <c r="WTR888" s="44"/>
      <c r="WTS888" s="44"/>
      <c r="WTT888" s="44"/>
      <c r="WTU888" s="44"/>
      <c r="WTV888" s="44"/>
      <c r="WTW888" s="44"/>
      <c r="WTX888" s="44"/>
      <c r="WTY888" s="44"/>
      <c r="WTZ888" s="44"/>
      <c r="WUA888" s="44"/>
      <c r="WUB888" s="44"/>
      <c r="WUC888" s="44"/>
      <c r="WUD888" s="44"/>
      <c r="WUE888" s="44"/>
      <c r="WUF888" s="44"/>
      <c r="WUG888" s="44"/>
      <c r="WUH888" s="44"/>
      <c r="WUI888" s="44"/>
      <c r="WUJ888" s="44"/>
      <c r="WUK888" s="44"/>
      <c r="WUL888" s="44"/>
      <c r="WUM888" s="44"/>
      <c r="WUN888" s="44"/>
      <c r="WUO888" s="44"/>
      <c r="WUP888" s="44"/>
      <c r="WUQ888" s="44"/>
      <c r="WUR888" s="44"/>
      <c r="WUS888" s="44"/>
      <c r="WUT888" s="44"/>
      <c r="WUU888" s="44"/>
      <c r="WUV888" s="44"/>
      <c r="WUW888" s="44"/>
      <c r="WUX888" s="44"/>
      <c r="WUY888" s="44"/>
      <c r="WUZ888" s="44"/>
      <c r="WVA888" s="44"/>
      <c r="WVB888" s="44"/>
      <c r="WVC888" s="44"/>
      <c r="WVD888" s="44"/>
      <c r="WVE888" s="44"/>
      <c r="WVF888" s="44"/>
      <c r="WVG888" s="44"/>
      <c r="WVH888" s="44"/>
      <c r="WVI888" s="44"/>
      <c r="WVJ888" s="44"/>
      <c r="WVK888" s="44"/>
      <c r="WVL888" s="44"/>
      <c r="WVM888" s="44"/>
      <c r="WVN888" s="44"/>
      <c r="WVO888" s="44"/>
      <c r="WVP888" s="44"/>
      <c r="WVQ888" s="44"/>
      <c r="WVR888" s="44"/>
      <c r="WVS888" s="44"/>
      <c r="WVT888" s="44"/>
      <c r="WVU888" s="44"/>
      <c r="WVV888" s="44"/>
      <c r="WVW888" s="44"/>
      <c r="WVX888" s="44"/>
      <c r="WVY888" s="44"/>
      <c r="WVZ888" s="44"/>
      <c r="WWA888" s="44"/>
      <c r="WWB888" s="44"/>
      <c r="WWC888" s="44"/>
      <c r="WWD888" s="44"/>
      <c r="WWE888" s="44"/>
      <c r="WWF888" s="44"/>
      <c r="WWG888" s="44"/>
      <c r="WWH888" s="44"/>
      <c r="WWI888" s="44"/>
      <c r="WWJ888" s="44"/>
      <c r="WWK888" s="44"/>
      <c r="WWL888" s="44"/>
      <c r="WWM888" s="44"/>
      <c r="WWN888" s="44"/>
      <c r="WWO888" s="44"/>
      <c r="WWP888" s="44"/>
      <c r="WWQ888" s="44"/>
      <c r="WWR888" s="44"/>
      <c r="WWS888" s="44"/>
      <c r="WWT888" s="44"/>
      <c r="WWU888" s="44"/>
      <c r="WWV888" s="44"/>
      <c r="WWW888" s="44"/>
      <c r="WWX888" s="44"/>
      <c r="WWY888" s="44"/>
      <c r="WWZ888" s="44"/>
      <c r="WXA888" s="44"/>
      <c r="WXB888" s="44"/>
      <c r="WXC888" s="44"/>
      <c r="WXD888" s="44"/>
      <c r="WXE888" s="44"/>
      <c r="WXF888" s="44"/>
      <c r="WXG888" s="44"/>
      <c r="WXH888" s="44"/>
      <c r="WXI888" s="44"/>
      <c r="WXJ888" s="44"/>
      <c r="WXK888" s="44"/>
      <c r="WXL888" s="44"/>
      <c r="WXM888" s="44"/>
      <c r="WXN888" s="44"/>
      <c r="WXO888" s="44"/>
      <c r="WXP888" s="44"/>
      <c r="WXQ888" s="44"/>
      <c r="WXR888" s="44"/>
      <c r="WXS888" s="44"/>
      <c r="WXT888" s="44"/>
      <c r="WXU888" s="44"/>
      <c r="WXV888" s="44"/>
      <c r="WXW888" s="44"/>
      <c r="WXX888" s="44"/>
      <c r="WXY888" s="44"/>
      <c r="WXZ888" s="44"/>
      <c r="WYA888" s="44"/>
      <c r="WYB888" s="44"/>
      <c r="WYC888" s="44"/>
      <c r="WYD888" s="44"/>
      <c r="WYE888" s="44"/>
      <c r="WYF888" s="44"/>
      <c r="WYG888" s="44"/>
      <c r="WYH888" s="44"/>
      <c r="WYI888" s="44"/>
      <c r="WYJ888" s="44"/>
      <c r="WYK888" s="44"/>
      <c r="WYL888" s="44"/>
      <c r="WYM888" s="44"/>
      <c r="WYN888" s="44"/>
      <c r="WYO888" s="44"/>
      <c r="WYP888" s="44"/>
      <c r="WYQ888" s="44"/>
      <c r="WYR888" s="44"/>
      <c r="WYS888" s="44"/>
      <c r="WYT888" s="44"/>
      <c r="WYU888" s="44"/>
      <c r="WYV888" s="44"/>
      <c r="WYW888" s="44"/>
      <c r="WYX888" s="44"/>
      <c r="WYY888" s="44"/>
      <c r="WYZ888" s="44"/>
      <c r="WZA888" s="44"/>
      <c r="WZB888" s="44"/>
      <c r="WZC888" s="44"/>
      <c r="WZD888" s="44"/>
      <c r="WZE888" s="44"/>
      <c r="WZF888" s="44"/>
      <c r="WZG888" s="44"/>
      <c r="WZH888" s="44"/>
      <c r="WZI888" s="44"/>
      <c r="WZJ888" s="44"/>
      <c r="WZK888" s="44"/>
      <c r="WZL888" s="44"/>
      <c r="WZM888" s="44"/>
      <c r="WZN888" s="44"/>
      <c r="WZO888" s="44"/>
      <c r="WZP888" s="44"/>
      <c r="WZQ888" s="44"/>
      <c r="WZR888" s="44"/>
      <c r="WZS888" s="44"/>
      <c r="WZT888" s="44"/>
      <c r="WZU888" s="44"/>
      <c r="WZV888" s="44"/>
      <c r="WZW888" s="44"/>
      <c r="WZX888" s="44"/>
      <c r="WZY888" s="44"/>
      <c r="WZZ888" s="44"/>
      <c r="XAA888" s="44"/>
      <c r="XAB888" s="44"/>
      <c r="XAC888" s="44"/>
      <c r="XAD888" s="44"/>
      <c r="XAE888" s="44"/>
      <c r="XAF888" s="44"/>
      <c r="XAG888" s="44"/>
      <c r="XAH888" s="44"/>
      <c r="XAI888" s="44"/>
      <c r="XAJ888" s="44"/>
      <c r="XAK888" s="44"/>
      <c r="XAL888" s="44"/>
      <c r="XAM888" s="44"/>
      <c r="XAN888" s="44"/>
      <c r="XAO888" s="44"/>
      <c r="XAP888" s="44"/>
      <c r="XAQ888" s="44"/>
      <c r="XAR888" s="44"/>
      <c r="XAS888" s="44"/>
      <c r="XAT888" s="44"/>
      <c r="XAU888" s="44"/>
      <c r="XAV888" s="44"/>
      <c r="XAW888" s="54"/>
      <c r="XAX888" s="54"/>
      <c r="XAY888" s="54"/>
      <c r="XAZ888" s="54"/>
      <c r="XBA888" s="54"/>
      <c r="XBB888" s="54"/>
      <c r="XBC888" s="54"/>
      <c r="XBD888" s="54"/>
      <c r="XBE888" s="54"/>
      <c r="XBF888" s="54"/>
      <c r="XBG888" s="54"/>
      <c r="XBH888" s="54"/>
      <c r="XBI888" s="54"/>
      <c r="XBJ888" s="54"/>
      <c r="XBK888" s="54"/>
      <c r="XBL888" s="54"/>
      <c r="XBM888" s="54"/>
      <c r="XBN888" s="54"/>
      <c r="XBO888" s="54"/>
      <c r="XBP888" s="54"/>
      <c r="XBQ888" s="54"/>
      <c r="XBR888" s="54"/>
      <c r="XBS888" s="54"/>
      <c r="XBT888" s="54"/>
      <c r="XBU888" s="54"/>
      <c r="XBV888" s="54"/>
      <c r="XBW888" s="54"/>
      <c r="XBX888" s="54"/>
      <c r="XBY888" s="54"/>
      <c r="XBZ888" s="54"/>
      <c r="XCA888" s="54"/>
      <c r="XCB888" s="54"/>
      <c r="XCC888" s="54"/>
      <c r="XCD888" s="54"/>
      <c r="XCE888" s="54"/>
      <c r="XCF888" s="54"/>
      <c r="XCG888" s="54"/>
      <c r="XCH888" s="54"/>
      <c r="XCI888" s="54"/>
      <c r="XCJ888" s="54"/>
      <c r="XCK888" s="54"/>
      <c r="XCL888" s="54"/>
      <c r="XCM888" s="54"/>
      <c r="XCN888" s="54"/>
      <c r="XCO888" s="54"/>
      <c r="XCP888" s="54"/>
      <c r="XCQ888" s="54"/>
      <c r="XCR888" s="54"/>
      <c r="XCS888" s="54"/>
      <c r="XCT888" s="54"/>
      <c r="XCU888" s="54"/>
      <c r="XCV888" s="54"/>
      <c r="XCW888" s="54"/>
      <c r="XCX888" s="54"/>
      <c r="XCY888" s="54"/>
      <c r="XCZ888" s="54"/>
      <c r="XDA888" s="54"/>
      <c r="XDB888" s="54"/>
      <c r="XDC888" s="54"/>
      <c r="XDD888" s="54"/>
      <c r="XDE888" s="54"/>
      <c r="XDF888" s="54"/>
      <c r="XDG888" s="54"/>
      <c r="XDH888" s="54"/>
      <c r="XDI888" s="54"/>
      <c r="XDJ888" s="54"/>
      <c r="XDK888" s="54"/>
      <c r="XDL888" s="54"/>
      <c r="XDM888" s="54"/>
      <c r="XDN888" s="54"/>
      <c r="XDO888" s="54"/>
      <c r="XDP888" s="54"/>
      <c r="XDQ888" s="54"/>
    </row>
    <row r="889" spans="1:16345" s="21" customFormat="1" ht="15.75" customHeight="1">
      <c r="A889" s="25">
        <v>887</v>
      </c>
      <c r="B889" s="34" t="s">
        <v>6520</v>
      </c>
      <c r="C889" s="34" t="s">
        <v>21</v>
      </c>
      <c r="D889" s="34" t="s">
        <v>30</v>
      </c>
      <c r="E889" s="34" t="s">
        <v>5666</v>
      </c>
      <c r="F889" s="34" t="s">
        <v>1347</v>
      </c>
      <c r="G889" s="34" t="s">
        <v>6471</v>
      </c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  <c r="DB889" s="44"/>
      <c r="DC889" s="44"/>
      <c r="DD889" s="44"/>
      <c r="DE889" s="44"/>
      <c r="DF889" s="44"/>
      <c r="DG889" s="44"/>
      <c r="DH889" s="44"/>
      <c r="DI889" s="44"/>
      <c r="DJ889" s="44"/>
      <c r="DK889" s="44"/>
      <c r="DL889" s="44"/>
      <c r="DM889" s="44"/>
      <c r="DN889" s="44"/>
      <c r="DO889" s="44"/>
      <c r="DP889" s="44"/>
      <c r="DQ889" s="44"/>
      <c r="DR889" s="44"/>
      <c r="DS889" s="44"/>
      <c r="DT889" s="44"/>
      <c r="DU889" s="44"/>
      <c r="DV889" s="44"/>
      <c r="DW889" s="44"/>
      <c r="DX889" s="44"/>
      <c r="DY889" s="44"/>
      <c r="DZ889" s="44"/>
      <c r="EA889" s="44"/>
      <c r="EB889" s="44"/>
      <c r="EC889" s="44"/>
      <c r="ED889" s="44"/>
      <c r="EE889" s="44"/>
      <c r="EF889" s="44"/>
      <c r="EG889" s="44"/>
      <c r="EH889" s="44"/>
      <c r="EI889" s="44"/>
      <c r="EJ889" s="44"/>
      <c r="EK889" s="44"/>
      <c r="EL889" s="44"/>
      <c r="EM889" s="44"/>
      <c r="EN889" s="44"/>
      <c r="EO889" s="44"/>
      <c r="EP889" s="44"/>
      <c r="EQ889" s="44"/>
      <c r="ER889" s="44"/>
      <c r="ES889" s="44"/>
      <c r="ET889" s="44"/>
      <c r="EU889" s="44"/>
      <c r="EV889" s="44"/>
      <c r="EW889" s="44"/>
      <c r="EX889" s="44"/>
      <c r="EY889" s="44"/>
      <c r="EZ889" s="44"/>
      <c r="FA889" s="44"/>
      <c r="FB889" s="44"/>
      <c r="FC889" s="44"/>
      <c r="FD889" s="44"/>
      <c r="FE889" s="44"/>
      <c r="FF889" s="44"/>
      <c r="FG889" s="44"/>
      <c r="FH889" s="44"/>
      <c r="FI889" s="44"/>
      <c r="FJ889" s="44"/>
      <c r="FK889" s="44"/>
      <c r="FL889" s="44"/>
      <c r="FM889" s="44"/>
      <c r="FN889" s="44"/>
      <c r="FO889" s="44"/>
      <c r="FP889" s="44"/>
      <c r="FQ889" s="44"/>
      <c r="FR889" s="44"/>
      <c r="FS889" s="44"/>
      <c r="FT889" s="44"/>
      <c r="FU889" s="44"/>
      <c r="FV889" s="44"/>
      <c r="FW889" s="44"/>
      <c r="FX889" s="44"/>
      <c r="FY889" s="44"/>
      <c r="FZ889" s="44"/>
      <c r="GA889" s="44"/>
      <c r="GB889" s="44"/>
      <c r="GC889" s="44"/>
      <c r="GD889" s="44"/>
      <c r="GE889" s="44"/>
      <c r="GF889" s="44"/>
      <c r="GG889" s="44"/>
      <c r="GH889" s="44"/>
      <c r="GI889" s="44"/>
      <c r="GJ889" s="44"/>
      <c r="GK889" s="44"/>
      <c r="GL889" s="44"/>
      <c r="GM889" s="44"/>
      <c r="GN889" s="44"/>
      <c r="GO889" s="44"/>
      <c r="GP889" s="44"/>
      <c r="GQ889" s="44"/>
      <c r="GR889" s="44"/>
      <c r="GS889" s="44"/>
      <c r="GT889" s="44"/>
      <c r="GU889" s="44"/>
      <c r="GV889" s="44"/>
      <c r="GW889" s="44"/>
      <c r="GX889" s="44"/>
      <c r="GY889" s="44"/>
      <c r="GZ889" s="44"/>
      <c r="HA889" s="44"/>
      <c r="HB889" s="44"/>
      <c r="HC889" s="44"/>
      <c r="HD889" s="44"/>
      <c r="HE889" s="44"/>
      <c r="HF889" s="44"/>
      <c r="HG889" s="44"/>
      <c r="HH889" s="44"/>
      <c r="HI889" s="44"/>
      <c r="HJ889" s="44"/>
      <c r="HK889" s="44"/>
      <c r="HL889" s="44"/>
      <c r="HM889" s="44"/>
      <c r="HN889" s="44"/>
      <c r="HO889" s="44"/>
      <c r="HP889" s="44"/>
      <c r="HQ889" s="44"/>
      <c r="HR889" s="44"/>
      <c r="HS889" s="44"/>
      <c r="HT889" s="44"/>
      <c r="HU889" s="44"/>
      <c r="HV889" s="44"/>
      <c r="HW889" s="44"/>
      <c r="HX889" s="44"/>
      <c r="HY889" s="44"/>
      <c r="HZ889" s="44"/>
      <c r="IA889" s="44"/>
      <c r="IB889" s="44"/>
      <c r="IC889" s="44"/>
      <c r="ID889" s="44"/>
      <c r="IE889" s="44"/>
      <c r="IF889" s="44"/>
      <c r="IG889" s="44"/>
      <c r="IH889" s="44"/>
      <c r="II889" s="44"/>
      <c r="IJ889" s="44"/>
      <c r="IK889" s="44"/>
      <c r="IL889" s="44"/>
      <c r="IM889" s="44"/>
      <c r="IN889" s="44"/>
      <c r="IO889" s="44"/>
      <c r="IP889" s="44"/>
      <c r="IQ889" s="44"/>
      <c r="IR889" s="44"/>
      <c r="IS889" s="44"/>
      <c r="IT889" s="44"/>
      <c r="IU889" s="44"/>
      <c r="IV889" s="44"/>
      <c r="IW889" s="44"/>
      <c r="IX889" s="44"/>
      <c r="IY889" s="44"/>
      <c r="IZ889" s="44"/>
      <c r="JA889" s="44"/>
      <c r="JB889" s="44"/>
      <c r="JC889" s="44"/>
      <c r="JD889" s="44"/>
      <c r="JE889" s="44"/>
      <c r="JF889" s="44"/>
      <c r="JG889" s="44"/>
      <c r="JH889" s="44"/>
      <c r="JI889" s="44"/>
      <c r="JJ889" s="44"/>
      <c r="JK889" s="44"/>
      <c r="JL889" s="44"/>
      <c r="JM889" s="44"/>
      <c r="JN889" s="44"/>
      <c r="JO889" s="44"/>
      <c r="JP889" s="44"/>
      <c r="JQ889" s="44"/>
      <c r="JR889" s="44"/>
      <c r="JS889" s="44"/>
      <c r="JT889" s="44"/>
      <c r="JU889" s="44"/>
      <c r="JV889" s="44"/>
      <c r="JW889" s="44"/>
      <c r="JX889" s="44"/>
      <c r="JY889" s="44"/>
      <c r="JZ889" s="44"/>
      <c r="KA889" s="44"/>
      <c r="KB889" s="44"/>
      <c r="KC889" s="44"/>
      <c r="KD889" s="44"/>
      <c r="KE889" s="44"/>
      <c r="KF889" s="44"/>
      <c r="KG889" s="44"/>
      <c r="KH889" s="44"/>
      <c r="KI889" s="44"/>
      <c r="KJ889" s="44"/>
      <c r="KK889" s="44"/>
      <c r="KL889" s="44"/>
      <c r="KM889" s="44"/>
      <c r="KN889" s="44"/>
      <c r="KO889" s="44"/>
      <c r="KP889" s="44"/>
      <c r="KQ889" s="44"/>
      <c r="KR889" s="44"/>
      <c r="KS889" s="44"/>
      <c r="KT889" s="44"/>
      <c r="KU889" s="44"/>
      <c r="KV889" s="44"/>
      <c r="KW889" s="44"/>
      <c r="KX889" s="44"/>
      <c r="KY889" s="44"/>
      <c r="KZ889" s="44"/>
      <c r="LA889" s="44"/>
      <c r="LB889" s="44"/>
      <c r="LC889" s="44"/>
      <c r="LD889" s="44"/>
      <c r="LE889" s="44"/>
      <c r="LF889" s="44"/>
      <c r="LG889" s="44"/>
      <c r="LH889" s="44"/>
      <c r="LI889" s="44"/>
      <c r="LJ889" s="44"/>
      <c r="LK889" s="44"/>
      <c r="LL889" s="44"/>
      <c r="LM889" s="44"/>
      <c r="LN889" s="44"/>
      <c r="LO889" s="44"/>
      <c r="LP889" s="44"/>
      <c r="LQ889" s="44"/>
      <c r="LR889" s="44"/>
      <c r="LS889" s="44"/>
      <c r="LT889" s="44"/>
      <c r="LU889" s="44"/>
      <c r="LV889" s="44"/>
      <c r="LW889" s="44"/>
      <c r="LX889" s="44"/>
      <c r="LY889" s="44"/>
      <c r="LZ889" s="44"/>
      <c r="MA889" s="44"/>
      <c r="MB889" s="44"/>
      <c r="MC889" s="44"/>
      <c r="MD889" s="44"/>
      <c r="ME889" s="44"/>
      <c r="MF889" s="44"/>
      <c r="MG889" s="44"/>
      <c r="MH889" s="44"/>
      <c r="MI889" s="44"/>
      <c r="MJ889" s="44"/>
      <c r="MK889" s="44"/>
      <c r="ML889" s="44"/>
      <c r="MM889" s="44"/>
      <c r="MN889" s="44"/>
      <c r="MO889" s="44"/>
      <c r="MP889" s="44"/>
      <c r="MQ889" s="44"/>
      <c r="MR889" s="44"/>
      <c r="MS889" s="44"/>
      <c r="MT889" s="44"/>
      <c r="MU889" s="44"/>
      <c r="MV889" s="44"/>
      <c r="MW889" s="44"/>
      <c r="MX889" s="44"/>
      <c r="MY889" s="44"/>
      <c r="MZ889" s="44"/>
      <c r="NA889" s="44"/>
      <c r="NB889" s="44"/>
      <c r="NC889" s="44"/>
      <c r="ND889" s="44"/>
      <c r="NE889" s="44"/>
      <c r="NF889" s="44"/>
      <c r="NG889" s="44"/>
      <c r="NH889" s="44"/>
      <c r="NI889" s="44"/>
      <c r="NJ889" s="44"/>
      <c r="NK889" s="44"/>
      <c r="NL889" s="44"/>
      <c r="NM889" s="44"/>
      <c r="NN889" s="44"/>
      <c r="NO889" s="44"/>
      <c r="NP889" s="44"/>
      <c r="NQ889" s="44"/>
      <c r="NR889" s="44"/>
      <c r="NS889" s="44"/>
      <c r="NT889" s="44"/>
      <c r="NU889" s="44"/>
      <c r="NV889" s="44"/>
      <c r="NW889" s="44"/>
      <c r="NX889" s="44"/>
      <c r="NY889" s="44"/>
      <c r="NZ889" s="44"/>
      <c r="OA889" s="44"/>
      <c r="OB889" s="44"/>
      <c r="OC889" s="44"/>
      <c r="OD889" s="44"/>
      <c r="OE889" s="44"/>
      <c r="OF889" s="44"/>
      <c r="OG889" s="44"/>
      <c r="OH889" s="44"/>
      <c r="OI889" s="44"/>
      <c r="OJ889" s="44"/>
      <c r="OK889" s="44"/>
      <c r="OL889" s="44"/>
      <c r="OM889" s="44"/>
      <c r="ON889" s="44"/>
      <c r="OO889" s="44"/>
      <c r="OP889" s="44"/>
      <c r="OQ889" s="44"/>
      <c r="OR889" s="44"/>
      <c r="OS889" s="44"/>
      <c r="OT889" s="44"/>
      <c r="OU889" s="44"/>
      <c r="OV889" s="44"/>
      <c r="OW889" s="44"/>
      <c r="OX889" s="44"/>
      <c r="OY889" s="44"/>
      <c r="OZ889" s="44"/>
      <c r="PA889" s="44"/>
      <c r="PB889" s="44"/>
      <c r="PC889" s="44"/>
      <c r="PD889" s="44"/>
      <c r="PE889" s="44"/>
      <c r="PF889" s="44"/>
      <c r="PG889" s="44"/>
      <c r="PH889" s="44"/>
      <c r="PI889" s="44"/>
      <c r="PJ889" s="44"/>
      <c r="PK889" s="44"/>
      <c r="PL889" s="44"/>
      <c r="PM889" s="44"/>
      <c r="PN889" s="44"/>
      <c r="PO889" s="44"/>
      <c r="PP889" s="44"/>
      <c r="PQ889" s="44"/>
      <c r="PR889" s="44"/>
      <c r="PS889" s="44"/>
      <c r="PT889" s="44"/>
      <c r="PU889" s="44"/>
      <c r="PV889" s="44"/>
      <c r="PW889" s="44"/>
      <c r="PX889" s="44"/>
      <c r="PY889" s="44"/>
      <c r="PZ889" s="44"/>
      <c r="QA889" s="44"/>
      <c r="QB889" s="44"/>
      <c r="QC889" s="44"/>
      <c r="QD889" s="44"/>
      <c r="QE889" s="44"/>
      <c r="QF889" s="44"/>
      <c r="QG889" s="44"/>
      <c r="QH889" s="44"/>
      <c r="QI889" s="44"/>
      <c r="QJ889" s="44"/>
      <c r="QK889" s="44"/>
      <c r="QL889" s="44"/>
      <c r="QM889" s="44"/>
      <c r="QN889" s="44"/>
      <c r="QO889" s="44"/>
      <c r="QP889" s="44"/>
      <c r="QQ889" s="44"/>
      <c r="QR889" s="44"/>
      <c r="QS889" s="44"/>
      <c r="QT889" s="44"/>
      <c r="QU889" s="44"/>
      <c r="QV889" s="44"/>
      <c r="QW889" s="44"/>
      <c r="QX889" s="44"/>
      <c r="QY889" s="44"/>
      <c r="QZ889" s="44"/>
      <c r="RA889" s="44"/>
      <c r="RB889" s="44"/>
      <c r="RC889" s="44"/>
      <c r="RD889" s="44"/>
      <c r="RE889" s="44"/>
      <c r="RF889" s="44"/>
      <c r="RG889" s="44"/>
      <c r="RH889" s="44"/>
      <c r="RI889" s="44"/>
      <c r="RJ889" s="44"/>
      <c r="RK889" s="44"/>
      <c r="RL889" s="44"/>
      <c r="RM889" s="44"/>
      <c r="RN889" s="44"/>
      <c r="RO889" s="44"/>
      <c r="RP889" s="44"/>
      <c r="RQ889" s="44"/>
      <c r="RR889" s="44"/>
      <c r="RS889" s="44"/>
      <c r="RT889" s="44"/>
      <c r="RU889" s="44"/>
      <c r="RV889" s="44"/>
      <c r="RW889" s="44"/>
      <c r="RX889" s="44"/>
      <c r="RY889" s="44"/>
      <c r="RZ889" s="44"/>
      <c r="SA889" s="44"/>
      <c r="SB889" s="44"/>
      <c r="SC889" s="44"/>
      <c r="SD889" s="44"/>
      <c r="SE889" s="44"/>
      <c r="SF889" s="44"/>
      <c r="SG889" s="44"/>
      <c r="SH889" s="44"/>
      <c r="SI889" s="44"/>
      <c r="SJ889" s="44"/>
      <c r="SK889" s="44"/>
      <c r="SL889" s="44"/>
      <c r="SM889" s="44"/>
      <c r="SN889" s="44"/>
      <c r="SO889" s="44"/>
      <c r="SP889" s="44"/>
      <c r="SQ889" s="44"/>
      <c r="SR889" s="44"/>
      <c r="SS889" s="44"/>
      <c r="ST889" s="44"/>
      <c r="SU889" s="44"/>
      <c r="SV889" s="44"/>
      <c r="SW889" s="44"/>
      <c r="SX889" s="44"/>
      <c r="SY889" s="44"/>
      <c r="SZ889" s="44"/>
      <c r="TA889" s="44"/>
      <c r="TB889" s="44"/>
      <c r="TC889" s="44"/>
      <c r="TD889" s="44"/>
      <c r="TE889" s="44"/>
      <c r="TF889" s="44"/>
      <c r="TG889" s="44"/>
      <c r="TH889" s="44"/>
      <c r="TI889" s="44"/>
      <c r="TJ889" s="44"/>
      <c r="TK889" s="44"/>
      <c r="TL889" s="44"/>
      <c r="TM889" s="44"/>
      <c r="TN889" s="44"/>
      <c r="TO889" s="44"/>
      <c r="TP889" s="44"/>
      <c r="TQ889" s="44"/>
      <c r="TR889" s="44"/>
      <c r="TS889" s="44"/>
      <c r="TT889" s="44"/>
      <c r="TU889" s="44"/>
      <c r="TV889" s="44"/>
      <c r="TW889" s="44"/>
      <c r="TX889" s="44"/>
      <c r="TY889" s="44"/>
      <c r="TZ889" s="44"/>
      <c r="UA889" s="44"/>
      <c r="UB889" s="44"/>
      <c r="UC889" s="44"/>
      <c r="UD889" s="44"/>
      <c r="UE889" s="44"/>
      <c r="UF889" s="44"/>
      <c r="UG889" s="44"/>
      <c r="UH889" s="44"/>
      <c r="UI889" s="44"/>
      <c r="UJ889" s="44"/>
      <c r="UK889" s="44"/>
      <c r="UL889" s="44"/>
      <c r="UM889" s="44"/>
      <c r="UN889" s="44"/>
      <c r="UO889" s="44"/>
      <c r="UP889" s="44"/>
      <c r="UQ889" s="44"/>
      <c r="UR889" s="44"/>
      <c r="US889" s="44"/>
      <c r="UT889" s="44"/>
      <c r="UU889" s="44"/>
      <c r="UV889" s="44"/>
      <c r="UW889" s="44"/>
      <c r="UX889" s="44"/>
      <c r="UY889" s="44"/>
      <c r="UZ889" s="44"/>
      <c r="VA889" s="44"/>
      <c r="VB889" s="44"/>
      <c r="VC889" s="44"/>
      <c r="VD889" s="44"/>
      <c r="VE889" s="44"/>
      <c r="VF889" s="44"/>
      <c r="VG889" s="44"/>
      <c r="VH889" s="44"/>
      <c r="VI889" s="44"/>
      <c r="VJ889" s="44"/>
      <c r="VK889" s="44"/>
      <c r="VL889" s="44"/>
      <c r="VM889" s="44"/>
      <c r="VN889" s="44"/>
      <c r="VO889" s="44"/>
      <c r="VP889" s="44"/>
      <c r="VQ889" s="44"/>
      <c r="VR889" s="44"/>
      <c r="VS889" s="44"/>
      <c r="VT889" s="44"/>
      <c r="VU889" s="44"/>
      <c r="VV889" s="44"/>
      <c r="VW889" s="44"/>
      <c r="VX889" s="44"/>
      <c r="VY889" s="44"/>
      <c r="VZ889" s="44"/>
      <c r="WA889" s="44"/>
      <c r="WB889" s="44"/>
      <c r="WC889" s="44"/>
      <c r="WD889" s="44"/>
      <c r="WE889" s="44"/>
      <c r="WF889" s="44"/>
      <c r="WG889" s="44"/>
      <c r="WH889" s="44"/>
      <c r="WI889" s="44"/>
      <c r="WJ889" s="44"/>
      <c r="WK889" s="44"/>
      <c r="WL889" s="44"/>
      <c r="WM889" s="44"/>
      <c r="WN889" s="44"/>
      <c r="WO889" s="44"/>
      <c r="WP889" s="44"/>
      <c r="WQ889" s="44"/>
      <c r="WR889" s="44"/>
      <c r="WS889" s="44"/>
      <c r="WT889" s="44"/>
      <c r="WU889" s="44"/>
      <c r="WV889" s="44"/>
      <c r="WW889" s="44"/>
      <c r="WX889" s="44"/>
      <c r="WY889" s="44"/>
      <c r="WZ889" s="44"/>
      <c r="XA889" s="44"/>
      <c r="XB889" s="44"/>
      <c r="XC889" s="44"/>
      <c r="XD889" s="44"/>
      <c r="XE889" s="44"/>
      <c r="XF889" s="44"/>
      <c r="XG889" s="44"/>
      <c r="XH889" s="44"/>
      <c r="XI889" s="44"/>
      <c r="XJ889" s="44"/>
      <c r="XK889" s="44"/>
      <c r="XL889" s="44"/>
      <c r="XM889" s="44"/>
      <c r="XN889" s="44"/>
      <c r="XO889" s="44"/>
      <c r="XP889" s="44"/>
      <c r="XQ889" s="44"/>
      <c r="XR889" s="44"/>
      <c r="XS889" s="44"/>
      <c r="XT889" s="44"/>
      <c r="XU889" s="44"/>
      <c r="XV889" s="44"/>
      <c r="XW889" s="44"/>
      <c r="XX889" s="44"/>
      <c r="XY889" s="44"/>
      <c r="XZ889" s="44"/>
      <c r="YA889" s="44"/>
      <c r="YB889" s="44"/>
      <c r="YC889" s="44"/>
      <c r="YD889" s="44"/>
      <c r="YE889" s="44"/>
      <c r="YF889" s="44"/>
      <c r="YG889" s="44"/>
      <c r="YH889" s="44"/>
      <c r="YI889" s="44"/>
      <c r="YJ889" s="44"/>
      <c r="YK889" s="44"/>
      <c r="YL889" s="44"/>
      <c r="YM889" s="44"/>
      <c r="YN889" s="44"/>
      <c r="YO889" s="44"/>
      <c r="YP889" s="44"/>
      <c r="YQ889" s="44"/>
      <c r="YR889" s="44"/>
      <c r="YS889" s="44"/>
      <c r="YT889" s="44"/>
      <c r="YU889" s="44"/>
      <c r="YV889" s="44"/>
      <c r="YW889" s="44"/>
      <c r="YX889" s="44"/>
      <c r="YY889" s="44"/>
      <c r="YZ889" s="44"/>
      <c r="ZA889" s="44"/>
      <c r="ZB889" s="44"/>
      <c r="ZC889" s="44"/>
      <c r="ZD889" s="44"/>
      <c r="ZE889" s="44"/>
      <c r="ZF889" s="44"/>
      <c r="ZG889" s="44"/>
      <c r="ZH889" s="44"/>
      <c r="ZI889" s="44"/>
      <c r="ZJ889" s="44"/>
      <c r="ZK889" s="44"/>
      <c r="ZL889" s="44"/>
      <c r="ZM889" s="44"/>
      <c r="ZN889" s="44"/>
      <c r="ZO889" s="44"/>
      <c r="ZP889" s="44"/>
      <c r="ZQ889" s="44"/>
      <c r="ZR889" s="44"/>
      <c r="ZS889" s="44"/>
      <c r="ZT889" s="44"/>
      <c r="ZU889" s="44"/>
      <c r="ZV889" s="44"/>
      <c r="ZW889" s="44"/>
      <c r="ZX889" s="44"/>
      <c r="ZY889" s="44"/>
      <c r="ZZ889" s="44"/>
      <c r="AAA889" s="44"/>
      <c r="AAB889" s="44"/>
      <c r="AAC889" s="44"/>
      <c r="AAD889" s="44"/>
      <c r="AAE889" s="44"/>
      <c r="AAF889" s="44"/>
      <c r="AAG889" s="44"/>
      <c r="AAH889" s="44"/>
      <c r="AAI889" s="44"/>
      <c r="AAJ889" s="44"/>
      <c r="AAK889" s="44"/>
      <c r="AAL889" s="44"/>
      <c r="AAM889" s="44"/>
      <c r="AAN889" s="44"/>
      <c r="AAO889" s="44"/>
      <c r="AAP889" s="44"/>
      <c r="AAQ889" s="44"/>
      <c r="AAR889" s="44"/>
      <c r="AAS889" s="44"/>
      <c r="AAT889" s="44"/>
      <c r="AAU889" s="44"/>
      <c r="AAV889" s="44"/>
      <c r="AAW889" s="44"/>
      <c r="AAX889" s="44"/>
      <c r="AAY889" s="44"/>
      <c r="AAZ889" s="44"/>
      <c r="ABA889" s="44"/>
      <c r="ABB889" s="44"/>
      <c r="ABC889" s="44"/>
      <c r="ABD889" s="44"/>
      <c r="ABE889" s="44"/>
      <c r="ABF889" s="44"/>
      <c r="ABG889" s="44"/>
      <c r="ABH889" s="44"/>
      <c r="ABI889" s="44"/>
      <c r="ABJ889" s="44"/>
      <c r="ABK889" s="44"/>
      <c r="ABL889" s="44"/>
      <c r="ABM889" s="44"/>
      <c r="ABN889" s="44"/>
      <c r="ABO889" s="44"/>
      <c r="ABP889" s="44"/>
      <c r="ABQ889" s="44"/>
      <c r="ABR889" s="44"/>
      <c r="ABS889" s="44"/>
      <c r="ABT889" s="44"/>
      <c r="ABU889" s="44"/>
      <c r="ABV889" s="44"/>
      <c r="ABW889" s="44"/>
      <c r="ABX889" s="44"/>
      <c r="ABY889" s="44"/>
      <c r="ABZ889" s="44"/>
      <c r="ACA889" s="44"/>
      <c r="ACB889" s="44"/>
      <c r="ACC889" s="44"/>
      <c r="ACD889" s="44"/>
      <c r="ACE889" s="44"/>
      <c r="ACF889" s="44"/>
      <c r="ACG889" s="44"/>
      <c r="ACH889" s="44"/>
      <c r="ACI889" s="44"/>
      <c r="ACJ889" s="44"/>
      <c r="ACK889" s="44"/>
      <c r="ACL889" s="44"/>
      <c r="ACM889" s="44"/>
      <c r="ACN889" s="44"/>
      <c r="ACO889" s="44"/>
      <c r="ACP889" s="44"/>
      <c r="ACQ889" s="44"/>
      <c r="ACR889" s="44"/>
      <c r="ACS889" s="44"/>
      <c r="ACT889" s="44"/>
      <c r="ACU889" s="44"/>
      <c r="ACV889" s="44"/>
      <c r="ACW889" s="44"/>
      <c r="ACX889" s="44"/>
      <c r="ACY889" s="44"/>
      <c r="ACZ889" s="44"/>
      <c r="ADA889" s="44"/>
      <c r="ADB889" s="44"/>
      <c r="ADC889" s="44"/>
      <c r="ADD889" s="44"/>
      <c r="ADE889" s="44"/>
      <c r="ADF889" s="44"/>
      <c r="ADG889" s="44"/>
      <c r="ADH889" s="44"/>
      <c r="ADI889" s="44"/>
      <c r="ADJ889" s="44"/>
      <c r="ADK889" s="44"/>
      <c r="ADL889" s="44"/>
      <c r="ADM889" s="44"/>
      <c r="ADN889" s="44"/>
      <c r="ADO889" s="44"/>
      <c r="ADP889" s="44"/>
      <c r="ADQ889" s="44"/>
      <c r="ADR889" s="44"/>
      <c r="ADS889" s="44"/>
      <c r="ADT889" s="44"/>
      <c r="ADU889" s="44"/>
      <c r="ADV889" s="44"/>
      <c r="ADW889" s="44"/>
      <c r="ADX889" s="44"/>
      <c r="ADY889" s="44"/>
      <c r="ADZ889" s="44"/>
      <c r="AEA889" s="44"/>
      <c r="AEB889" s="44"/>
      <c r="AEC889" s="44"/>
      <c r="AED889" s="44"/>
      <c r="AEE889" s="44"/>
      <c r="AEF889" s="44"/>
      <c r="AEG889" s="44"/>
      <c r="AEH889" s="44"/>
      <c r="AEI889" s="44"/>
      <c r="AEJ889" s="44"/>
      <c r="AEK889" s="44"/>
      <c r="AEL889" s="44"/>
      <c r="AEM889" s="44"/>
      <c r="AEN889" s="44"/>
      <c r="AEO889" s="44"/>
      <c r="AEP889" s="44"/>
      <c r="AEQ889" s="44"/>
      <c r="AER889" s="44"/>
      <c r="AES889" s="44"/>
      <c r="AET889" s="44"/>
      <c r="AEU889" s="44"/>
      <c r="AEV889" s="44"/>
      <c r="AEW889" s="44"/>
      <c r="AEX889" s="44"/>
      <c r="AEY889" s="44"/>
      <c r="AEZ889" s="44"/>
      <c r="AFA889" s="44"/>
      <c r="AFB889" s="44"/>
      <c r="AFC889" s="44"/>
      <c r="AFD889" s="44"/>
      <c r="AFE889" s="44"/>
      <c r="AFF889" s="44"/>
      <c r="AFG889" s="44"/>
      <c r="AFH889" s="44"/>
      <c r="AFI889" s="44"/>
      <c r="AFJ889" s="44"/>
      <c r="AFK889" s="44"/>
      <c r="AFL889" s="44"/>
      <c r="AFM889" s="44"/>
      <c r="AFN889" s="44"/>
      <c r="AFO889" s="44"/>
      <c r="AFP889" s="44"/>
      <c r="AFQ889" s="44"/>
      <c r="AFR889" s="44"/>
      <c r="AFS889" s="44"/>
      <c r="AFT889" s="44"/>
      <c r="AFU889" s="44"/>
      <c r="AFV889" s="44"/>
      <c r="AFW889" s="44"/>
      <c r="AFX889" s="44"/>
      <c r="AFY889" s="44"/>
      <c r="AFZ889" s="44"/>
      <c r="AGA889" s="44"/>
      <c r="AGB889" s="44"/>
      <c r="AGC889" s="44"/>
      <c r="AGD889" s="44"/>
      <c r="AGE889" s="44"/>
      <c r="AGF889" s="44"/>
      <c r="AGG889" s="44"/>
      <c r="AGH889" s="44"/>
      <c r="AGI889" s="44"/>
      <c r="AGJ889" s="44"/>
      <c r="AGK889" s="44"/>
      <c r="AGL889" s="44"/>
      <c r="AGM889" s="44"/>
      <c r="AGN889" s="44"/>
      <c r="AGO889" s="44"/>
      <c r="AGP889" s="44"/>
      <c r="AGQ889" s="44"/>
      <c r="AGR889" s="44"/>
      <c r="AGS889" s="44"/>
      <c r="AGT889" s="44"/>
      <c r="AGU889" s="44"/>
      <c r="AGV889" s="44"/>
      <c r="AGW889" s="44"/>
      <c r="AGX889" s="44"/>
      <c r="AGY889" s="44"/>
      <c r="AGZ889" s="44"/>
      <c r="AHA889" s="44"/>
      <c r="AHB889" s="44"/>
      <c r="AHC889" s="44"/>
      <c r="AHD889" s="44"/>
      <c r="AHE889" s="44"/>
      <c r="AHF889" s="44"/>
      <c r="AHG889" s="44"/>
      <c r="AHH889" s="44"/>
      <c r="AHI889" s="44"/>
      <c r="AHJ889" s="44"/>
      <c r="AHK889" s="44"/>
      <c r="AHL889" s="44"/>
      <c r="AHM889" s="44"/>
      <c r="AHN889" s="44"/>
      <c r="AHO889" s="44"/>
      <c r="AHP889" s="44"/>
      <c r="AHQ889" s="44"/>
      <c r="AHR889" s="44"/>
      <c r="AHS889" s="44"/>
      <c r="AHT889" s="44"/>
      <c r="AHU889" s="44"/>
      <c r="AHV889" s="44"/>
      <c r="AHW889" s="44"/>
      <c r="AHX889" s="44"/>
      <c r="AHY889" s="44"/>
      <c r="AHZ889" s="44"/>
      <c r="AIA889" s="44"/>
      <c r="AIB889" s="44"/>
      <c r="AIC889" s="44"/>
      <c r="AID889" s="44"/>
      <c r="AIE889" s="44"/>
      <c r="AIF889" s="44"/>
      <c r="AIG889" s="44"/>
      <c r="AIH889" s="44"/>
      <c r="AII889" s="44"/>
      <c r="AIJ889" s="44"/>
      <c r="AIK889" s="44"/>
      <c r="AIL889" s="44"/>
      <c r="AIM889" s="44"/>
      <c r="AIN889" s="44"/>
      <c r="AIO889" s="44"/>
      <c r="AIP889" s="44"/>
      <c r="AIQ889" s="44"/>
      <c r="AIR889" s="44"/>
      <c r="AIS889" s="44"/>
      <c r="AIT889" s="44"/>
      <c r="AIU889" s="44"/>
      <c r="AIV889" s="44"/>
      <c r="AIW889" s="44"/>
      <c r="AIX889" s="44"/>
      <c r="AIY889" s="44"/>
      <c r="AIZ889" s="44"/>
      <c r="AJA889" s="44"/>
      <c r="AJB889" s="44"/>
      <c r="AJC889" s="44"/>
      <c r="AJD889" s="44"/>
      <c r="AJE889" s="44"/>
      <c r="AJF889" s="44"/>
      <c r="AJG889" s="44"/>
      <c r="AJH889" s="44"/>
      <c r="AJI889" s="44"/>
      <c r="AJJ889" s="44"/>
      <c r="AJK889" s="44"/>
      <c r="AJL889" s="44"/>
      <c r="AJM889" s="44"/>
      <c r="AJN889" s="44"/>
      <c r="AJO889" s="44"/>
      <c r="AJP889" s="44"/>
      <c r="AJQ889" s="44"/>
      <c r="AJR889" s="44"/>
      <c r="AJS889" s="44"/>
      <c r="AJT889" s="44"/>
      <c r="AJU889" s="44"/>
      <c r="AJV889" s="44"/>
      <c r="AJW889" s="44"/>
      <c r="AJX889" s="44"/>
      <c r="AJY889" s="44"/>
      <c r="AJZ889" s="44"/>
      <c r="AKA889" s="44"/>
      <c r="AKB889" s="44"/>
      <c r="AKC889" s="44"/>
      <c r="AKD889" s="44"/>
      <c r="AKE889" s="44"/>
      <c r="AKF889" s="44"/>
      <c r="AKG889" s="44"/>
      <c r="AKH889" s="44"/>
      <c r="AKI889" s="44"/>
      <c r="AKJ889" s="44"/>
      <c r="AKK889" s="44"/>
      <c r="AKL889" s="44"/>
      <c r="AKM889" s="44"/>
      <c r="AKN889" s="44"/>
      <c r="AKO889" s="44"/>
      <c r="AKP889" s="44"/>
      <c r="AKQ889" s="44"/>
      <c r="AKR889" s="44"/>
      <c r="AKS889" s="44"/>
      <c r="AKT889" s="44"/>
      <c r="AKU889" s="44"/>
      <c r="AKV889" s="44"/>
      <c r="AKW889" s="44"/>
      <c r="AKX889" s="44"/>
      <c r="AKY889" s="44"/>
      <c r="AKZ889" s="44"/>
      <c r="ALA889" s="44"/>
      <c r="ALB889" s="44"/>
      <c r="ALC889" s="44"/>
      <c r="ALD889" s="44"/>
      <c r="ALE889" s="44"/>
      <c r="ALF889" s="44"/>
      <c r="ALG889" s="44"/>
      <c r="ALH889" s="44"/>
      <c r="ALI889" s="44"/>
      <c r="ALJ889" s="44"/>
      <c r="ALK889" s="44"/>
      <c r="ALL889" s="44"/>
      <c r="ALM889" s="44"/>
      <c r="ALN889" s="44"/>
      <c r="ALO889" s="44"/>
      <c r="ALP889" s="44"/>
      <c r="ALQ889" s="44"/>
      <c r="ALR889" s="44"/>
      <c r="ALS889" s="44"/>
      <c r="ALT889" s="44"/>
      <c r="ALU889" s="44"/>
      <c r="ALV889" s="44"/>
      <c r="ALW889" s="44"/>
      <c r="ALX889" s="44"/>
      <c r="ALY889" s="44"/>
      <c r="ALZ889" s="44"/>
      <c r="AMA889" s="44"/>
      <c r="AMB889" s="44"/>
      <c r="AMC889" s="44"/>
      <c r="AMD889" s="44"/>
      <c r="AME889" s="44"/>
      <c r="AMF889" s="44"/>
      <c r="AMG889" s="44"/>
      <c r="AMH889" s="44"/>
      <c r="AMI889" s="44"/>
      <c r="AMJ889" s="44"/>
      <c r="AMK889" s="44"/>
      <c r="AML889" s="44"/>
      <c r="AMM889" s="44"/>
      <c r="AMN889" s="44"/>
      <c r="AMO889" s="44"/>
      <c r="AMP889" s="44"/>
      <c r="AMQ889" s="44"/>
      <c r="AMR889" s="44"/>
      <c r="AMS889" s="44"/>
      <c r="AMT889" s="44"/>
      <c r="AMU889" s="44"/>
      <c r="AMV889" s="44"/>
      <c r="AMW889" s="44"/>
      <c r="AMX889" s="44"/>
      <c r="AMY889" s="44"/>
      <c r="AMZ889" s="44"/>
      <c r="ANA889" s="44"/>
      <c r="ANB889" s="44"/>
      <c r="ANC889" s="44"/>
      <c r="AND889" s="44"/>
      <c r="ANE889" s="44"/>
      <c r="ANF889" s="44"/>
      <c r="ANG889" s="44"/>
      <c r="ANH889" s="44"/>
      <c r="ANI889" s="44"/>
      <c r="ANJ889" s="44"/>
      <c r="ANK889" s="44"/>
      <c r="ANL889" s="44"/>
      <c r="ANM889" s="44"/>
      <c r="ANN889" s="44"/>
      <c r="ANO889" s="44"/>
      <c r="ANP889" s="44"/>
      <c r="ANQ889" s="44"/>
      <c r="ANR889" s="44"/>
      <c r="ANS889" s="44"/>
      <c r="ANT889" s="44"/>
      <c r="ANU889" s="44"/>
      <c r="ANV889" s="44"/>
      <c r="ANW889" s="44"/>
      <c r="ANX889" s="44"/>
      <c r="ANY889" s="44"/>
      <c r="ANZ889" s="44"/>
      <c r="AOA889" s="44"/>
      <c r="AOB889" s="44"/>
      <c r="AOC889" s="44"/>
      <c r="AOD889" s="44"/>
      <c r="AOE889" s="44"/>
      <c r="AOF889" s="44"/>
      <c r="AOG889" s="44"/>
      <c r="AOH889" s="44"/>
      <c r="AOI889" s="44"/>
      <c r="AOJ889" s="44"/>
      <c r="AOK889" s="44"/>
      <c r="AOL889" s="44"/>
      <c r="AOM889" s="44"/>
      <c r="AON889" s="44"/>
      <c r="AOO889" s="44"/>
      <c r="AOP889" s="44"/>
      <c r="AOQ889" s="44"/>
      <c r="AOR889" s="44"/>
      <c r="AOS889" s="44"/>
      <c r="AOT889" s="44"/>
      <c r="AOU889" s="44"/>
      <c r="AOV889" s="44"/>
      <c r="AOW889" s="44"/>
      <c r="AOX889" s="44"/>
      <c r="AOY889" s="44"/>
      <c r="AOZ889" s="44"/>
      <c r="APA889" s="44"/>
      <c r="APB889" s="44"/>
      <c r="APC889" s="44"/>
      <c r="APD889" s="44"/>
      <c r="APE889" s="44"/>
      <c r="APF889" s="44"/>
      <c r="APG889" s="44"/>
      <c r="APH889" s="44"/>
      <c r="API889" s="44"/>
      <c r="APJ889" s="44"/>
      <c r="APK889" s="44"/>
      <c r="APL889" s="44"/>
      <c r="APM889" s="44"/>
      <c r="APN889" s="44"/>
      <c r="APO889" s="44"/>
      <c r="APP889" s="44"/>
      <c r="APQ889" s="44"/>
      <c r="APR889" s="44"/>
      <c r="APS889" s="44"/>
      <c r="APT889" s="44"/>
      <c r="APU889" s="44"/>
      <c r="APV889" s="44"/>
      <c r="APW889" s="44"/>
      <c r="APX889" s="44"/>
      <c r="APY889" s="44"/>
      <c r="APZ889" s="44"/>
      <c r="AQA889" s="44"/>
      <c r="AQB889" s="44"/>
      <c r="AQC889" s="44"/>
      <c r="AQD889" s="44"/>
      <c r="AQE889" s="44"/>
      <c r="AQF889" s="44"/>
      <c r="AQG889" s="44"/>
      <c r="AQH889" s="44"/>
      <c r="AQI889" s="44"/>
      <c r="AQJ889" s="44"/>
      <c r="AQK889" s="44"/>
      <c r="AQL889" s="44"/>
      <c r="AQM889" s="44"/>
      <c r="AQN889" s="44"/>
      <c r="AQO889" s="44"/>
      <c r="AQP889" s="44"/>
      <c r="AQQ889" s="44"/>
      <c r="AQR889" s="44"/>
      <c r="AQS889" s="44"/>
      <c r="AQT889" s="44"/>
      <c r="AQU889" s="44"/>
      <c r="AQV889" s="44"/>
      <c r="AQW889" s="44"/>
      <c r="AQX889" s="44"/>
      <c r="AQY889" s="44"/>
      <c r="AQZ889" s="44"/>
      <c r="ARA889" s="44"/>
      <c r="ARB889" s="44"/>
      <c r="ARC889" s="44"/>
      <c r="ARD889" s="44"/>
      <c r="ARE889" s="44"/>
      <c r="ARF889" s="44"/>
      <c r="ARG889" s="44"/>
      <c r="ARH889" s="44"/>
      <c r="ARI889" s="44"/>
      <c r="ARJ889" s="44"/>
      <c r="ARK889" s="44"/>
      <c r="ARL889" s="44"/>
      <c r="ARM889" s="44"/>
      <c r="ARN889" s="44"/>
      <c r="ARO889" s="44"/>
      <c r="ARP889" s="44"/>
      <c r="ARQ889" s="44"/>
      <c r="ARR889" s="44"/>
      <c r="ARS889" s="44"/>
      <c r="ART889" s="44"/>
      <c r="ARU889" s="44"/>
      <c r="ARV889" s="44"/>
      <c r="ARW889" s="44"/>
      <c r="ARX889" s="44"/>
      <c r="ARY889" s="44"/>
      <c r="ARZ889" s="44"/>
      <c r="ASA889" s="44"/>
      <c r="ASB889" s="44"/>
      <c r="ASC889" s="44"/>
      <c r="ASD889" s="44"/>
      <c r="ASE889" s="44"/>
      <c r="ASF889" s="44"/>
      <c r="ASG889" s="44"/>
      <c r="ASH889" s="44"/>
      <c r="ASI889" s="44"/>
      <c r="ASJ889" s="44"/>
      <c r="ASK889" s="44"/>
      <c r="ASL889" s="44"/>
      <c r="ASM889" s="44"/>
      <c r="ASN889" s="44"/>
      <c r="ASO889" s="44"/>
      <c r="ASP889" s="44"/>
      <c r="ASQ889" s="44"/>
      <c r="ASR889" s="44"/>
      <c r="ASS889" s="44"/>
      <c r="AST889" s="44"/>
      <c r="ASU889" s="44"/>
      <c r="ASV889" s="44"/>
      <c r="ASW889" s="44"/>
      <c r="ASX889" s="44"/>
      <c r="ASY889" s="44"/>
      <c r="ASZ889" s="44"/>
      <c r="ATA889" s="44"/>
      <c r="ATB889" s="44"/>
      <c r="ATC889" s="44"/>
      <c r="ATD889" s="44"/>
      <c r="ATE889" s="44"/>
      <c r="ATF889" s="44"/>
      <c r="ATG889" s="44"/>
      <c r="ATH889" s="44"/>
      <c r="ATI889" s="44"/>
      <c r="ATJ889" s="44"/>
      <c r="ATK889" s="44"/>
      <c r="ATL889" s="44"/>
      <c r="ATM889" s="44"/>
      <c r="ATN889" s="44"/>
      <c r="ATO889" s="44"/>
      <c r="ATP889" s="44"/>
      <c r="ATQ889" s="44"/>
      <c r="ATR889" s="44"/>
      <c r="ATS889" s="44"/>
      <c r="ATT889" s="44"/>
      <c r="ATU889" s="44"/>
      <c r="ATV889" s="44"/>
      <c r="ATW889" s="44"/>
      <c r="ATX889" s="44"/>
      <c r="ATY889" s="44"/>
      <c r="ATZ889" s="44"/>
      <c r="AUA889" s="44"/>
      <c r="AUB889" s="44"/>
      <c r="AUC889" s="44"/>
      <c r="AUD889" s="44"/>
      <c r="AUE889" s="44"/>
      <c r="AUF889" s="44"/>
      <c r="AUG889" s="44"/>
      <c r="AUH889" s="44"/>
      <c r="AUI889" s="44"/>
      <c r="AUJ889" s="44"/>
      <c r="AUK889" s="44"/>
      <c r="AUL889" s="44"/>
      <c r="AUM889" s="44"/>
      <c r="AUN889" s="44"/>
      <c r="AUO889" s="44"/>
      <c r="AUP889" s="44"/>
      <c r="AUQ889" s="44"/>
      <c r="AUR889" s="44"/>
      <c r="AUS889" s="44"/>
      <c r="AUT889" s="44"/>
      <c r="AUU889" s="44"/>
      <c r="AUV889" s="44"/>
      <c r="AUW889" s="44"/>
      <c r="AUX889" s="44"/>
      <c r="AUY889" s="44"/>
      <c r="AUZ889" s="44"/>
      <c r="AVA889" s="44"/>
      <c r="AVB889" s="44"/>
      <c r="AVC889" s="44"/>
      <c r="AVD889" s="44"/>
      <c r="AVE889" s="44"/>
      <c r="AVF889" s="44"/>
      <c r="AVG889" s="44"/>
      <c r="AVH889" s="44"/>
      <c r="AVI889" s="44"/>
      <c r="AVJ889" s="44"/>
      <c r="AVK889" s="44"/>
      <c r="AVL889" s="44"/>
      <c r="AVM889" s="44"/>
      <c r="AVN889" s="44"/>
      <c r="AVO889" s="44"/>
      <c r="AVP889" s="44"/>
      <c r="AVQ889" s="44"/>
      <c r="AVR889" s="44"/>
      <c r="AVS889" s="44"/>
      <c r="AVT889" s="44"/>
      <c r="AVU889" s="44"/>
      <c r="AVV889" s="44"/>
      <c r="AVW889" s="44"/>
      <c r="AVX889" s="44"/>
      <c r="AVY889" s="44"/>
      <c r="AVZ889" s="44"/>
      <c r="AWA889" s="44"/>
      <c r="AWB889" s="44"/>
      <c r="AWC889" s="44"/>
      <c r="AWD889" s="44"/>
      <c r="AWE889" s="44"/>
      <c r="AWF889" s="44"/>
      <c r="AWG889" s="44"/>
      <c r="AWH889" s="44"/>
      <c r="AWI889" s="44"/>
      <c r="AWJ889" s="44"/>
      <c r="AWK889" s="44"/>
      <c r="AWL889" s="44"/>
      <c r="AWM889" s="44"/>
      <c r="AWN889" s="44"/>
      <c r="AWO889" s="44"/>
      <c r="AWP889" s="44"/>
      <c r="AWQ889" s="44"/>
      <c r="AWR889" s="44"/>
      <c r="AWS889" s="44"/>
      <c r="AWT889" s="44"/>
      <c r="AWU889" s="44"/>
      <c r="AWV889" s="44"/>
      <c r="AWW889" s="44"/>
      <c r="AWX889" s="44"/>
      <c r="AWY889" s="44"/>
      <c r="AWZ889" s="44"/>
      <c r="AXA889" s="44"/>
      <c r="AXB889" s="44"/>
      <c r="AXC889" s="44"/>
      <c r="AXD889" s="44"/>
      <c r="AXE889" s="44"/>
      <c r="AXF889" s="44"/>
      <c r="AXG889" s="44"/>
      <c r="AXH889" s="44"/>
      <c r="AXI889" s="44"/>
      <c r="AXJ889" s="44"/>
      <c r="AXK889" s="44"/>
      <c r="AXL889" s="44"/>
      <c r="AXM889" s="44"/>
      <c r="AXN889" s="44"/>
      <c r="AXO889" s="44"/>
      <c r="AXP889" s="44"/>
      <c r="AXQ889" s="44"/>
      <c r="AXR889" s="44"/>
      <c r="AXS889" s="44"/>
      <c r="AXT889" s="44"/>
      <c r="AXU889" s="44"/>
      <c r="AXV889" s="44"/>
      <c r="AXW889" s="44"/>
      <c r="AXX889" s="44"/>
      <c r="AXY889" s="44"/>
      <c r="AXZ889" s="44"/>
      <c r="AYA889" s="44"/>
      <c r="AYB889" s="44"/>
      <c r="AYC889" s="44"/>
      <c r="AYD889" s="44"/>
      <c r="AYE889" s="44"/>
      <c r="AYF889" s="44"/>
      <c r="AYG889" s="44"/>
      <c r="AYH889" s="44"/>
      <c r="AYI889" s="44"/>
      <c r="AYJ889" s="44"/>
      <c r="AYK889" s="44"/>
      <c r="AYL889" s="44"/>
      <c r="AYM889" s="44"/>
      <c r="AYN889" s="44"/>
      <c r="AYO889" s="44"/>
      <c r="AYP889" s="44"/>
      <c r="AYQ889" s="44"/>
      <c r="AYR889" s="44"/>
      <c r="AYS889" s="44"/>
      <c r="AYT889" s="44"/>
      <c r="AYU889" s="44"/>
      <c r="AYV889" s="44"/>
      <c r="AYW889" s="44"/>
      <c r="AYX889" s="44"/>
      <c r="AYY889" s="44"/>
      <c r="AYZ889" s="44"/>
      <c r="AZA889" s="44"/>
      <c r="AZB889" s="44"/>
      <c r="AZC889" s="44"/>
      <c r="AZD889" s="44"/>
      <c r="AZE889" s="44"/>
      <c r="AZF889" s="44"/>
      <c r="AZG889" s="44"/>
      <c r="AZH889" s="44"/>
      <c r="AZI889" s="44"/>
      <c r="AZJ889" s="44"/>
      <c r="AZK889" s="44"/>
      <c r="AZL889" s="44"/>
      <c r="AZM889" s="44"/>
      <c r="AZN889" s="44"/>
      <c r="AZO889" s="44"/>
      <c r="AZP889" s="44"/>
      <c r="AZQ889" s="44"/>
      <c r="AZR889" s="44"/>
      <c r="AZS889" s="44"/>
      <c r="AZT889" s="44"/>
      <c r="AZU889" s="44"/>
      <c r="AZV889" s="44"/>
      <c r="AZW889" s="44"/>
      <c r="AZX889" s="44"/>
      <c r="AZY889" s="44"/>
      <c r="AZZ889" s="44"/>
      <c r="BAA889" s="44"/>
      <c r="BAB889" s="44"/>
      <c r="BAC889" s="44"/>
      <c r="BAD889" s="44"/>
      <c r="BAE889" s="44"/>
      <c r="BAF889" s="44"/>
      <c r="BAG889" s="44"/>
      <c r="BAH889" s="44"/>
      <c r="BAI889" s="44"/>
      <c r="BAJ889" s="44"/>
      <c r="BAK889" s="44"/>
      <c r="BAL889" s="44"/>
      <c r="BAM889" s="44"/>
      <c r="BAN889" s="44"/>
      <c r="BAO889" s="44"/>
      <c r="BAP889" s="44"/>
      <c r="BAQ889" s="44"/>
      <c r="BAR889" s="44"/>
      <c r="BAS889" s="44"/>
      <c r="BAT889" s="44"/>
      <c r="BAU889" s="44"/>
      <c r="BAV889" s="44"/>
      <c r="BAW889" s="44"/>
      <c r="BAX889" s="44"/>
      <c r="BAY889" s="44"/>
      <c r="BAZ889" s="44"/>
      <c r="BBA889" s="44"/>
      <c r="BBB889" s="44"/>
      <c r="BBC889" s="44"/>
      <c r="BBD889" s="44"/>
      <c r="BBE889" s="44"/>
      <c r="BBF889" s="44"/>
      <c r="BBG889" s="44"/>
      <c r="BBH889" s="44"/>
      <c r="BBI889" s="44"/>
      <c r="BBJ889" s="44"/>
      <c r="BBK889" s="44"/>
      <c r="BBL889" s="44"/>
      <c r="BBM889" s="44"/>
      <c r="BBN889" s="44"/>
      <c r="BBO889" s="44"/>
      <c r="BBP889" s="44"/>
      <c r="BBQ889" s="44"/>
      <c r="BBR889" s="44"/>
      <c r="BBS889" s="44"/>
      <c r="BBT889" s="44"/>
      <c r="BBU889" s="44"/>
      <c r="BBV889" s="44"/>
      <c r="BBW889" s="44"/>
      <c r="BBX889" s="44"/>
      <c r="BBY889" s="44"/>
      <c r="BBZ889" s="44"/>
      <c r="BCA889" s="44"/>
      <c r="BCB889" s="44"/>
      <c r="BCC889" s="44"/>
      <c r="BCD889" s="44"/>
      <c r="BCE889" s="44"/>
      <c r="BCF889" s="44"/>
      <c r="BCG889" s="44"/>
      <c r="BCH889" s="44"/>
      <c r="BCI889" s="44"/>
      <c r="BCJ889" s="44"/>
      <c r="BCK889" s="44"/>
      <c r="BCL889" s="44"/>
      <c r="BCM889" s="44"/>
      <c r="BCN889" s="44"/>
      <c r="BCO889" s="44"/>
      <c r="BCP889" s="44"/>
      <c r="BCQ889" s="44"/>
      <c r="BCR889" s="44"/>
      <c r="BCS889" s="44"/>
      <c r="BCT889" s="44"/>
      <c r="BCU889" s="44"/>
      <c r="BCV889" s="44"/>
      <c r="BCW889" s="44"/>
      <c r="BCX889" s="44"/>
      <c r="BCY889" s="44"/>
      <c r="BCZ889" s="44"/>
      <c r="BDA889" s="44"/>
      <c r="BDB889" s="44"/>
      <c r="BDC889" s="44"/>
      <c r="BDD889" s="44"/>
      <c r="BDE889" s="44"/>
      <c r="BDF889" s="44"/>
      <c r="BDG889" s="44"/>
      <c r="BDH889" s="44"/>
      <c r="BDI889" s="44"/>
      <c r="BDJ889" s="44"/>
      <c r="BDK889" s="44"/>
      <c r="BDL889" s="44"/>
      <c r="BDM889" s="44"/>
      <c r="BDN889" s="44"/>
      <c r="BDO889" s="44"/>
      <c r="BDP889" s="44"/>
      <c r="BDQ889" s="44"/>
      <c r="BDR889" s="44"/>
      <c r="BDS889" s="44"/>
      <c r="BDT889" s="44"/>
      <c r="BDU889" s="44"/>
      <c r="BDV889" s="44"/>
      <c r="BDW889" s="44"/>
      <c r="BDX889" s="44"/>
      <c r="BDY889" s="44"/>
      <c r="BDZ889" s="44"/>
      <c r="BEA889" s="44"/>
      <c r="BEB889" s="44"/>
      <c r="BEC889" s="44"/>
      <c r="BED889" s="44"/>
      <c r="BEE889" s="44"/>
      <c r="BEF889" s="44"/>
      <c r="BEG889" s="44"/>
      <c r="BEH889" s="44"/>
      <c r="BEI889" s="44"/>
      <c r="BEJ889" s="44"/>
      <c r="BEK889" s="44"/>
      <c r="BEL889" s="44"/>
      <c r="BEM889" s="44"/>
      <c r="BEN889" s="44"/>
      <c r="BEO889" s="44"/>
      <c r="BEP889" s="44"/>
      <c r="BEQ889" s="44"/>
      <c r="BER889" s="44"/>
      <c r="BES889" s="44"/>
      <c r="BET889" s="44"/>
      <c r="BEU889" s="44"/>
      <c r="BEV889" s="44"/>
      <c r="BEW889" s="44"/>
      <c r="BEX889" s="44"/>
      <c r="BEY889" s="44"/>
      <c r="BEZ889" s="44"/>
      <c r="BFA889" s="44"/>
      <c r="BFB889" s="44"/>
      <c r="BFC889" s="44"/>
      <c r="BFD889" s="44"/>
      <c r="BFE889" s="44"/>
      <c r="BFF889" s="44"/>
      <c r="BFG889" s="44"/>
      <c r="BFH889" s="44"/>
      <c r="BFI889" s="44"/>
      <c r="BFJ889" s="44"/>
      <c r="BFK889" s="44"/>
      <c r="BFL889" s="44"/>
      <c r="BFM889" s="44"/>
      <c r="BFN889" s="44"/>
      <c r="BFO889" s="44"/>
      <c r="BFP889" s="44"/>
      <c r="BFQ889" s="44"/>
      <c r="BFR889" s="44"/>
      <c r="BFS889" s="44"/>
      <c r="BFT889" s="44"/>
      <c r="BFU889" s="44"/>
      <c r="BFV889" s="44"/>
      <c r="BFW889" s="44"/>
      <c r="BFX889" s="44"/>
      <c r="BFY889" s="44"/>
      <c r="BFZ889" s="44"/>
      <c r="BGA889" s="44"/>
      <c r="BGB889" s="44"/>
      <c r="BGC889" s="44"/>
      <c r="BGD889" s="44"/>
      <c r="BGE889" s="44"/>
      <c r="BGF889" s="44"/>
      <c r="BGG889" s="44"/>
      <c r="BGH889" s="44"/>
      <c r="BGI889" s="44"/>
      <c r="BGJ889" s="44"/>
      <c r="BGK889" s="44"/>
      <c r="BGL889" s="44"/>
      <c r="BGM889" s="44"/>
      <c r="BGN889" s="44"/>
      <c r="BGO889" s="44"/>
      <c r="BGP889" s="44"/>
      <c r="BGQ889" s="44"/>
      <c r="BGR889" s="44"/>
      <c r="BGS889" s="44"/>
      <c r="BGT889" s="44"/>
      <c r="BGU889" s="44"/>
      <c r="BGV889" s="44"/>
      <c r="BGW889" s="44"/>
      <c r="BGX889" s="44"/>
      <c r="BGY889" s="44"/>
      <c r="BGZ889" s="44"/>
      <c r="BHA889" s="44"/>
      <c r="BHB889" s="44"/>
      <c r="BHC889" s="44"/>
      <c r="BHD889" s="44"/>
      <c r="BHE889" s="44"/>
      <c r="BHF889" s="44"/>
      <c r="BHG889" s="44"/>
      <c r="BHH889" s="44"/>
      <c r="BHI889" s="44"/>
      <c r="BHJ889" s="44"/>
      <c r="BHK889" s="44"/>
      <c r="BHL889" s="44"/>
      <c r="BHM889" s="44"/>
      <c r="BHN889" s="44"/>
      <c r="BHO889" s="44"/>
      <c r="BHP889" s="44"/>
      <c r="BHQ889" s="44"/>
      <c r="BHR889" s="44"/>
      <c r="BHS889" s="44"/>
      <c r="BHT889" s="44"/>
      <c r="BHU889" s="44"/>
      <c r="BHV889" s="44"/>
      <c r="BHW889" s="44"/>
      <c r="BHX889" s="44"/>
      <c r="BHY889" s="44"/>
      <c r="BHZ889" s="44"/>
      <c r="BIA889" s="44"/>
      <c r="BIB889" s="44"/>
      <c r="BIC889" s="44"/>
      <c r="BID889" s="44"/>
      <c r="BIE889" s="44"/>
      <c r="BIF889" s="44"/>
      <c r="BIG889" s="44"/>
      <c r="BIH889" s="44"/>
      <c r="BII889" s="44"/>
      <c r="BIJ889" s="44"/>
      <c r="BIK889" s="44"/>
      <c r="BIL889" s="44"/>
      <c r="BIM889" s="44"/>
      <c r="BIN889" s="44"/>
      <c r="BIO889" s="44"/>
      <c r="BIP889" s="44"/>
      <c r="BIQ889" s="44"/>
      <c r="BIR889" s="44"/>
      <c r="BIS889" s="44"/>
      <c r="BIT889" s="44"/>
      <c r="BIU889" s="44"/>
      <c r="BIV889" s="44"/>
      <c r="BIW889" s="44"/>
      <c r="BIX889" s="44"/>
      <c r="BIY889" s="44"/>
      <c r="BIZ889" s="44"/>
      <c r="BJA889" s="44"/>
      <c r="BJB889" s="44"/>
      <c r="BJC889" s="44"/>
      <c r="BJD889" s="44"/>
      <c r="BJE889" s="44"/>
      <c r="BJF889" s="44"/>
      <c r="BJG889" s="44"/>
      <c r="BJH889" s="44"/>
      <c r="BJI889" s="44"/>
      <c r="BJJ889" s="44"/>
      <c r="BJK889" s="44"/>
      <c r="BJL889" s="44"/>
      <c r="BJM889" s="44"/>
      <c r="BJN889" s="44"/>
      <c r="BJO889" s="44"/>
      <c r="BJP889" s="44"/>
      <c r="BJQ889" s="44"/>
      <c r="BJR889" s="44"/>
      <c r="BJS889" s="44"/>
      <c r="BJT889" s="44"/>
      <c r="BJU889" s="44"/>
      <c r="BJV889" s="44"/>
      <c r="BJW889" s="44"/>
      <c r="BJX889" s="44"/>
      <c r="BJY889" s="44"/>
      <c r="BJZ889" s="44"/>
      <c r="BKA889" s="44"/>
      <c r="BKB889" s="44"/>
      <c r="BKC889" s="44"/>
      <c r="BKD889" s="44"/>
      <c r="BKE889" s="44"/>
      <c r="BKF889" s="44"/>
      <c r="BKG889" s="44"/>
      <c r="BKH889" s="44"/>
      <c r="BKI889" s="44"/>
      <c r="BKJ889" s="44"/>
      <c r="BKK889" s="44"/>
      <c r="BKL889" s="44"/>
      <c r="BKM889" s="44"/>
      <c r="BKN889" s="44"/>
      <c r="BKO889" s="44"/>
      <c r="BKP889" s="44"/>
      <c r="BKQ889" s="44"/>
      <c r="BKR889" s="44"/>
      <c r="BKS889" s="44"/>
      <c r="BKT889" s="44"/>
      <c r="BKU889" s="44"/>
      <c r="BKV889" s="44"/>
      <c r="BKW889" s="44"/>
      <c r="BKX889" s="44"/>
      <c r="BKY889" s="44"/>
      <c r="BKZ889" s="44"/>
      <c r="BLA889" s="44"/>
      <c r="BLB889" s="44"/>
      <c r="BLC889" s="44"/>
      <c r="BLD889" s="44"/>
      <c r="BLE889" s="44"/>
      <c r="BLF889" s="44"/>
      <c r="BLG889" s="44"/>
      <c r="BLH889" s="44"/>
      <c r="BLI889" s="44"/>
      <c r="BLJ889" s="44"/>
      <c r="BLK889" s="44"/>
      <c r="BLL889" s="44"/>
      <c r="BLM889" s="44"/>
      <c r="BLN889" s="44"/>
      <c r="BLO889" s="44"/>
      <c r="BLP889" s="44"/>
      <c r="BLQ889" s="44"/>
      <c r="BLR889" s="44"/>
      <c r="BLS889" s="44"/>
      <c r="BLT889" s="44"/>
      <c r="BLU889" s="44"/>
      <c r="BLV889" s="44"/>
      <c r="BLW889" s="44"/>
      <c r="BLX889" s="44"/>
      <c r="BLY889" s="44"/>
      <c r="BLZ889" s="44"/>
      <c r="BMA889" s="44"/>
      <c r="BMB889" s="44"/>
      <c r="BMC889" s="44"/>
      <c r="BMD889" s="44"/>
      <c r="BME889" s="44"/>
      <c r="BMF889" s="44"/>
      <c r="BMG889" s="44"/>
      <c r="BMH889" s="44"/>
      <c r="BMI889" s="44"/>
      <c r="BMJ889" s="44"/>
      <c r="BMK889" s="44"/>
      <c r="BML889" s="44"/>
      <c r="BMM889" s="44"/>
      <c r="BMN889" s="44"/>
      <c r="BMO889" s="44"/>
      <c r="BMP889" s="44"/>
      <c r="BMQ889" s="44"/>
      <c r="BMR889" s="44"/>
      <c r="BMS889" s="44"/>
      <c r="BMT889" s="44"/>
      <c r="BMU889" s="44"/>
      <c r="BMV889" s="44"/>
      <c r="BMW889" s="44"/>
      <c r="BMX889" s="44"/>
      <c r="BMY889" s="44"/>
      <c r="BMZ889" s="44"/>
      <c r="BNA889" s="44"/>
      <c r="BNB889" s="44"/>
      <c r="BNC889" s="44"/>
      <c r="BND889" s="44"/>
      <c r="BNE889" s="44"/>
      <c r="BNF889" s="44"/>
      <c r="BNG889" s="44"/>
      <c r="BNH889" s="44"/>
      <c r="BNI889" s="44"/>
      <c r="BNJ889" s="44"/>
      <c r="BNK889" s="44"/>
      <c r="BNL889" s="44"/>
      <c r="BNM889" s="44"/>
      <c r="BNN889" s="44"/>
      <c r="BNO889" s="44"/>
      <c r="BNP889" s="44"/>
      <c r="BNQ889" s="44"/>
      <c r="BNR889" s="44"/>
      <c r="BNS889" s="44"/>
      <c r="BNT889" s="44"/>
      <c r="BNU889" s="44"/>
      <c r="BNV889" s="44"/>
      <c r="BNW889" s="44"/>
      <c r="BNX889" s="44"/>
      <c r="BNY889" s="44"/>
      <c r="BNZ889" s="44"/>
      <c r="BOA889" s="44"/>
      <c r="BOB889" s="44"/>
      <c r="BOC889" s="44"/>
      <c r="BOD889" s="44"/>
      <c r="BOE889" s="44"/>
      <c r="BOF889" s="44"/>
      <c r="BOG889" s="44"/>
      <c r="BOH889" s="44"/>
      <c r="BOI889" s="44"/>
      <c r="BOJ889" s="44"/>
      <c r="BOK889" s="44"/>
      <c r="BOL889" s="44"/>
      <c r="BOM889" s="44"/>
      <c r="BON889" s="44"/>
      <c r="BOO889" s="44"/>
      <c r="BOP889" s="44"/>
      <c r="BOQ889" s="44"/>
      <c r="BOR889" s="44"/>
      <c r="BOS889" s="44"/>
      <c r="BOT889" s="44"/>
      <c r="BOU889" s="44"/>
      <c r="BOV889" s="44"/>
      <c r="BOW889" s="44"/>
      <c r="BOX889" s="44"/>
      <c r="BOY889" s="44"/>
      <c r="BOZ889" s="44"/>
      <c r="BPA889" s="44"/>
      <c r="BPB889" s="44"/>
      <c r="BPC889" s="44"/>
      <c r="BPD889" s="44"/>
      <c r="BPE889" s="44"/>
      <c r="BPF889" s="44"/>
      <c r="BPG889" s="44"/>
      <c r="BPH889" s="44"/>
      <c r="BPI889" s="44"/>
      <c r="BPJ889" s="44"/>
      <c r="BPK889" s="44"/>
      <c r="BPL889" s="44"/>
      <c r="BPM889" s="44"/>
      <c r="BPN889" s="44"/>
      <c r="BPO889" s="44"/>
      <c r="BPP889" s="44"/>
      <c r="BPQ889" s="44"/>
      <c r="BPR889" s="44"/>
      <c r="BPS889" s="44"/>
      <c r="BPT889" s="44"/>
      <c r="BPU889" s="44"/>
      <c r="BPV889" s="44"/>
      <c r="BPW889" s="44"/>
      <c r="BPX889" s="44"/>
      <c r="BPY889" s="44"/>
      <c r="BPZ889" s="44"/>
      <c r="BQA889" s="44"/>
      <c r="BQB889" s="44"/>
      <c r="BQC889" s="44"/>
      <c r="BQD889" s="44"/>
      <c r="BQE889" s="44"/>
      <c r="BQF889" s="44"/>
      <c r="BQG889" s="44"/>
      <c r="BQH889" s="44"/>
      <c r="BQI889" s="44"/>
      <c r="BQJ889" s="44"/>
      <c r="BQK889" s="44"/>
      <c r="BQL889" s="44"/>
      <c r="BQM889" s="44"/>
      <c r="BQN889" s="44"/>
      <c r="BQO889" s="44"/>
      <c r="BQP889" s="44"/>
      <c r="BQQ889" s="44"/>
      <c r="BQR889" s="44"/>
      <c r="BQS889" s="44"/>
      <c r="BQT889" s="44"/>
      <c r="BQU889" s="44"/>
      <c r="BQV889" s="44"/>
      <c r="BQW889" s="44"/>
      <c r="BQX889" s="44"/>
      <c r="BQY889" s="44"/>
      <c r="BQZ889" s="44"/>
      <c r="BRA889" s="44"/>
      <c r="BRB889" s="44"/>
      <c r="BRC889" s="44"/>
      <c r="BRD889" s="44"/>
      <c r="BRE889" s="44"/>
      <c r="BRF889" s="44"/>
      <c r="BRG889" s="44"/>
      <c r="BRH889" s="44"/>
      <c r="BRI889" s="44"/>
      <c r="BRJ889" s="44"/>
      <c r="BRK889" s="44"/>
      <c r="BRL889" s="44"/>
      <c r="BRM889" s="44"/>
      <c r="BRN889" s="44"/>
      <c r="BRO889" s="44"/>
      <c r="BRP889" s="44"/>
      <c r="BRQ889" s="44"/>
      <c r="BRR889" s="44"/>
      <c r="BRS889" s="44"/>
      <c r="BRT889" s="44"/>
      <c r="BRU889" s="44"/>
      <c r="BRV889" s="44"/>
      <c r="BRW889" s="44"/>
      <c r="BRX889" s="44"/>
      <c r="BRY889" s="44"/>
      <c r="BRZ889" s="44"/>
      <c r="BSA889" s="44"/>
      <c r="BSB889" s="44"/>
      <c r="BSC889" s="44"/>
      <c r="BSD889" s="44"/>
      <c r="BSE889" s="44"/>
      <c r="BSF889" s="44"/>
      <c r="BSG889" s="44"/>
      <c r="BSH889" s="44"/>
      <c r="BSI889" s="44"/>
      <c r="BSJ889" s="44"/>
      <c r="BSK889" s="44"/>
      <c r="BSL889" s="44"/>
      <c r="BSM889" s="44"/>
      <c r="BSN889" s="44"/>
      <c r="BSO889" s="44"/>
      <c r="BSP889" s="44"/>
      <c r="BSQ889" s="44"/>
      <c r="BSR889" s="44"/>
      <c r="BSS889" s="44"/>
      <c r="BST889" s="44"/>
      <c r="BSU889" s="44"/>
      <c r="BSV889" s="44"/>
      <c r="BSW889" s="44"/>
      <c r="BSX889" s="44"/>
      <c r="BSY889" s="44"/>
      <c r="BSZ889" s="44"/>
      <c r="BTA889" s="44"/>
      <c r="BTB889" s="44"/>
      <c r="BTC889" s="44"/>
      <c r="BTD889" s="44"/>
      <c r="BTE889" s="44"/>
      <c r="BTF889" s="44"/>
      <c r="BTG889" s="44"/>
      <c r="BTH889" s="44"/>
      <c r="BTI889" s="44"/>
      <c r="BTJ889" s="44"/>
      <c r="BTK889" s="44"/>
      <c r="BTL889" s="44"/>
      <c r="BTM889" s="44"/>
      <c r="BTN889" s="44"/>
      <c r="BTO889" s="44"/>
      <c r="BTP889" s="44"/>
      <c r="BTQ889" s="44"/>
      <c r="BTR889" s="44"/>
      <c r="BTS889" s="44"/>
      <c r="BTT889" s="44"/>
      <c r="BTU889" s="44"/>
      <c r="BTV889" s="44"/>
      <c r="BTW889" s="44"/>
      <c r="BTX889" s="44"/>
      <c r="BTY889" s="44"/>
      <c r="BTZ889" s="44"/>
      <c r="BUA889" s="44"/>
      <c r="BUB889" s="44"/>
      <c r="BUC889" s="44"/>
      <c r="BUD889" s="44"/>
      <c r="BUE889" s="44"/>
      <c r="BUF889" s="44"/>
      <c r="BUG889" s="44"/>
      <c r="BUH889" s="44"/>
      <c r="BUI889" s="44"/>
      <c r="BUJ889" s="44"/>
      <c r="BUK889" s="44"/>
      <c r="BUL889" s="44"/>
      <c r="BUM889" s="44"/>
      <c r="BUN889" s="44"/>
      <c r="BUO889" s="44"/>
      <c r="BUP889" s="44"/>
      <c r="BUQ889" s="44"/>
      <c r="BUR889" s="44"/>
      <c r="BUS889" s="44"/>
      <c r="BUT889" s="44"/>
      <c r="BUU889" s="44"/>
      <c r="BUV889" s="44"/>
      <c r="BUW889" s="44"/>
      <c r="BUX889" s="44"/>
      <c r="BUY889" s="44"/>
      <c r="BUZ889" s="44"/>
      <c r="BVA889" s="44"/>
      <c r="BVB889" s="44"/>
      <c r="BVC889" s="44"/>
      <c r="BVD889" s="44"/>
      <c r="BVE889" s="44"/>
      <c r="BVF889" s="44"/>
      <c r="BVG889" s="44"/>
      <c r="BVH889" s="44"/>
      <c r="BVI889" s="44"/>
      <c r="BVJ889" s="44"/>
      <c r="BVK889" s="44"/>
      <c r="BVL889" s="44"/>
      <c r="BVM889" s="44"/>
      <c r="BVN889" s="44"/>
      <c r="BVO889" s="44"/>
      <c r="BVP889" s="44"/>
      <c r="BVQ889" s="44"/>
      <c r="BVR889" s="44"/>
      <c r="BVS889" s="44"/>
      <c r="BVT889" s="44"/>
      <c r="BVU889" s="44"/>
      <c r="BVV889" s="44"/>
      <c r="BVW889" s="44"/>
      <c r="BVX889" s="44"/>
      <c r="BVY889" s="44"/>
      <c r="BVZ889" s="44"/>
      <c r="BWA889" s="44"/>
      <c r="BWB889" s="44"/>
      <c r="BWC889" s="44"/>
      <c r="BWD889" s="44"/>
      <c r="BWE889" s="44"/>
      <c r="BWF889" s="44"/>
      <c r="BWG889" s="44"/>
      <c r="BWH889" s="44"/>
      <c r="BWI889" s="44"/>
      <c r="BWJ889" s="44"/>
      <c r="BWK889" s="44"/>
      <c r="BWL889" s="44"/>
      <c r="BWM889" s="44"/>
      <c r="BWN889" s="44"/>
      <c r="BWO889" s="44"/>
      <c r="BWP889" s="44"/>
      <c r="BWQ889" s="44"/>
      <c r="BWR889" s="44"/>
      <c r="BWS889" s="44"/>
      <c r="BWT889" s="44"/>
      <c r="BWU889" s="44"/>
      <c r="BWV889" s="44"/>
      <c r="BWW889" s="44"/>
      <c r="BWX889" s="44"/>
      <c r="BWY889" s="44"/>
      <c r="BWZ889" s="44"/>
      <c r="BXA889" s="44"/>
      <c r="BXB889" s="44"/>
      <c r="BXC889" s="44"/>
      <c r="BXD889" s="44"/>
      <c r="BXE889" s="44"/>
      <c r="BXF889" s="44"/>
      <c r="BXG889" s="44"/>
      <c r="BXH889" s="44"/>
      <c r="BXI889" s="44"/>
      <c r="BXJ889" s="44"/>
      <c r="BXK889" s="44"/>
      <c r="BXL889" s="44"/>
      <c r="BXM889" s="44"/>
      <c r="BXN889" s="44"/>
      <c r="BXO889" s="44"/>
      <c r="BXP889" s="44"/>
      <c r="BXQ889" s="44"/>
      <c r="BXR889" s="44"/>
      <c r="BXS889" s="44"/>
      <c r="BXT889" s="44"/>
      <c r="BXU889" s="44"/>
      <c r="BXV889" s="44"/>
      <c r="BXW889" s="44"/>
      <c r="BXX889" s="44"/>
      <c r="BXY889" s="44"/>
      <c r="BXZ889" s="44"/>
      <c r="BYA889" s="44"/>
      <c r="BYB889" s="44"/>
      <c r="BYC889" s="44"/>
      <c r="BYD889" s="44"/>
      <c r="BYE889" s="44"/>
      <c r="BYF889" s="44"/>
      <c r="BYG889" s="44"/>
      <c r="BYH889" s="44"/>
      <c r="BYI889" s="44"/>
      <c r="BYJ889" s="44"/>
      <c r="BYK889" s="44"/>
      <c r="BYL889" s="44"/>
      <c r="BYM889" s="44"/>
      <c r="BYN889" s="44"/>
      <c r="BYO889" s="44"/>
      <c r="BYP889" s="44"/>
      <c r="BYQ889" s="44"/>
      <c r="BYR889" s="44"/>
      <c r="BYS889" s="44"/>
      <c r="BYT889" s="44"/>
      <c r="BYU889" s="44"/>
      <c r="BYV889" s="44"/>
      <c r="BYW889" s="44"/>
      <c r="BYX889" s="44"/>
      <c r="BYY889" s="44"/>
      <c r="BYZ889" s="44"/>
      <c r="BZA889" s="44"/>
      <c r="BZB889" s="44"/>
      <c r="BZC889" s="44"/>
      <c r="BZD889" s="44"/>
      <c r="BZE889" s="44"/>
      <c r="BZF889" s="44"/>
      <c r="BZG889" s="44"/>
      <c r="BZH889" s="44"/>
      <c r="BZI889" s="44"/>
      <c r="BZJ889" s="44"/>
      <c r="BZK889" s="44"/>
      <c r="BZL889" s="44"/>
      <c r="BZM889" s="44"/>
      <c r="BZN889" s="44"/>
      <c r="BZO889" s="44"/>
      <c r="BZP889" s="44"/>
      <c r="BZQ889" s="44"/>
      <c r="BZR889" s="44"/>
      <c r="BZS889" s="44"/>
      <c r="BZT889" s="44"/>
      <c r="BZU889" s="44"/>
      <c r="BZV889" s="44"/>
      <c r="BZW889" s="44"/>
      <c r="BZX889" s="44"/>
      <c r="BZY889" s="44"/>
      <c r="BZZ889" s="44"/>
      <c r="CAA889" s="44"/>
      <c r="CAB889" s="44"/>
      <c r="CAC889" s="44"/>
      <c r="CAD889" s="44"/>
      <c r="CAE889" s="44"/>
      <c r="CAF889" s="44"/>
      <c r="CAG889" s="44"/>
      <c r="CAH889" s="44"/>
      <c r="CAI889" s="44"/>
      <c r="CAJ889" s="44"/>
      <c r="CAK889" s="44"/>
      <c r="CAL889" s="44"/>
      <c r="CAM889" s="44"/>
      <c r="CAN889" s="44"/>
      <c r="CAO889" s="44"/>
      <c r="CAP889" s="44"/>
      <c r="CAQ889" s="44"/>
      <c r="CAR889" s="44"/>
      <c r="CAS889" s="44"/>
      <c r="CAT889" s="44"/>
      <c r="CAU889" s="44"/>
      <c r="CAV889" s="44"/>
      <c r="CAW889" s="44"/>
      <c r="CAX889" s="44"/>
      <c r="CAY889" s="44"/>
      <c r="CAZ889" s="44"/>
      <c r="CBA889" s="44"/>
      <c r="CBB889" s="44"/>
      <c r="CBC889" s="44"/>
      <c r="CBD889" s="44"/>
      <c r="CBE889" s="44"/>
      <c r="CBF889" s="44"/>
      <c r="CBG889" s="44"/>
      <c r="CBH889" s="44"/>
      <c r="CBI889" s="44"/>
      <c r="CBJ889" s="44"/>
      <c r="CBK889" s="44"/>
      <c r="CBL889" s="44"/>
      <c r="CBM889" s="44"/>
      <c r="CBN889" s="44"/>
      <c r="CBO889" s="44"/>
      <c r="CBP889" s="44"/>
      <c r="CBQ889" s="44"/>
      <c r="CBR889" s="44"/>
      <c r="CBS889" s="44"/>
      <c r="CBT889" s="44"/>
      <c r="CBU889" s="44"/>
      <c r="CBV889" s="44"/>
      <c r="CBW889" s="44"/>
      <c r="CBX889" s="44"/>
      <c r="CBY889" s="44"/>
      <c r="CBZ889" s="44"/>
      <c r="CCA889" s="44"/>
      <c r="CCB889" s="44"/>
      <c r="CCC889" s="44"/>
      <c r="CCD889" s="44"/>
      <c r="CCE889" s="44"/>
      <c r="CCF889" s="44"/>
      <c r="CCG889" s="44"/>
      <c r="CCH889" s="44"/>
      <c r="CCI889" s="44"/>
      <c r="CCJ889" s="44"/>
      <c r="CCK889" s="44"/>
      <c r="CCL889" s="44"/>
      <c r="CCM889" s="44"/>
      <c r="CCN889" s="44"/>
      <c r="CCO889" s="44"/>
      <c r="CCP889" s="44"/>
      <c r="CCQ889" s="44"/>
      <c r="CCR889" s="44"/>
      <c r="CCS889" s="44"/>
      <c r="CCT889" s="44"/>
      <c r="CCU889" s="44"/>
      <c r="CCV889" s="44"/>
      <c r="CCW889" s="44"/>
      <c r="CCX889" s="44"/>
      <c r="CCY889" s="44"/>
      <c r="CCZ889" s="44"/>
      <c r="CDA889" s="44"/>
      <c r="CDB889" s="44"/>
      <c r="CDC889" s="44"/>
      <c r="CDD889" s="44"/>
      <c r="CDE889" s="44"/>
      <c r="CDF889" s="44"/>
      <c r="CDG889" s="44"/>
      <c r="CDH889" s="44"/>
      <c r="CDI889" s="44"/>
      <c r="CDJ889" s="44"/>
      <c r="CDK889" s="44"/>
      <c r="CDL889" s="44"/>
      <c r="CDM889" s="44"/>
      <c r="CDN889" s="44"/>
      <c r="CDO889" s="44"/>
      <c r="CDP889" s="44"/>
      <c r="CDQ889" s="44"/>
      <c r="CDR889" s="44"/>
      <c r="CDS889" s="44"/>
      <c r="CDT889" s="44"/>
      <c r="CDU889" s="44"/>
      <c r="CDV889" s="44"/>
      <c r="CDW889" s="44"/>
      <c r="CDX889" s="44"/>
      <c r="CDY889" s="44"/>
      <c r="CDZ889" s="44"/>
      <c r="CEA889" s="44"/>
      <c r="CEB889" s="44"/>
      <c r="CEC889" s="44"/>
      <c r="CED889" s="44"/>
      <c r="CEE889" s="44"/>
      <c r="CEF889" s="44"/>
      <c r="CEG889" s="44"/>
      <c r="CEH889" s="44"/>
      <c r="CEI889" s="44"/>
      <c r="CEJ889" s="44"/>
      <c r="CEK889" s="44"/>
      <c r="CEL889" s="44"/>
      <c r="CEM889" s="44"/>
      <c r="CEN889" s="44"/>
      <c r="CEO889" s="44"/>
      <c r="CEP889" s="44"/>
      <c r="CEQ889" s="44"/>
      <c r="CER889" s="44"/>
      <c r="CES889" s="44"/>
      <c r="CET889" s="44"/>
      <c r="CEU889" s="44"/>
      <c r="CEV889" s="44"/>
      <c r="CEW889" s="44"/>
      <c r="CEX889" s="44"/>
      <c r="CEY889" s="44"/>
      <c r="CEZ889" s="44"/>
      <c r="CFA889" s="44"/>
      <c r="CFB889" s="44"/>
      <c r="CFC889" s="44"/>
      <c r="CFD889" s="44"/>
      <c r="CFE889" s="44"/>
      <c r="CFF889" s="44"/>
      <c r="CFG889" s="44"/>
      <c r="CFH889" s="44"/>
      <c r="CFI889" s="44"/>
      <c r="CFJ889" s="44"/>
      <c r="CFK889" s="44"/>
      <c r="CFL889" s="44"/>
      <c r="CFM889" s="44"/>
      <c r="CFN889" s="44"/>
      <c r="CFO889" s="44"/>
      <c r="CFP889" s="44"/>
      <c r="CFQ889" s="44"/>
      <c r="CFR889" s="44"/>
      <c r="CFS889" s="44"/>
      <c r="CFT889" s="44"/>
      <c r="CFU889" s="44"/>
      <c r="CFV889" s="44"/>
      <c r="CFW889" s="44"/>
      <c r="CFX889" s="44"/>
      <c r="CFY889" s="44"/>
      <c r="CFZ889" s="44"/>
      <c r="CGA889" s="44"/>
      <c r="CGB889" s="44"/>
      <c r="CGC889" s="44"/>
      <c r="CGD889" s="44"/>
      <c r="CGE889" s="44"/>
      <c r="CGF889" s="44"/>
      <c r="CGG889" s="44"/>
      <c r="CGH889" s="44"/>
      <c r="CGI889" s="44"/>
      <c r="CGJ889" s="44"/>
      <c r="CGK889" s="44"/>
      <c r="CGL889" s="44"/>
      <c r="CGM889" s="44"/>
      <c r="CGN889" s="44"/>
      <c r="CGO889" s="44"/>
      <c r="CGP889" s="44"/>
      <c r="CGQ889" s="44"/>
      <c r="CGR889" s="44"/>
      <c r="CGS889" s="44"/>
      <c r="CGT889" s="44"/>
      <c r="CGU889" s="44"/>
      <c r="CGV889" s="44"/>
      <c r="CGW889" s="44"/>
      <c r="CGX889" s="44"/>
      <c r="CGY889" s="44"/>
      <c r="CGZ889" s="44"/>
      <c r="CHA889" s="44"/>
      <c r="CHB889" s="44"/>
      <c r="CHC889" s="44"/>
      <c r="CHD889" s="44"/>
      <c r="CHE889" s="44"/>
      <c r="CHF889" s="44"/>
      <c r="CHG889" s="44"/>
      <c r="CHH889" s="44"/>
      <c r="CHI889" s="44"/>
      <c r="CHJ889" s="44"/>
      <c r="CHK889" s="44"/>
      <c r="CHL889" s="44"/>
      <c r="CHM889" s="44"/>
      <c r="CHN889" s="44"/>
      <c r="CHO889" s="44"/>
      <c r="CHP889" s="44"/>
      <c r="CHQ889" s="44"/>
      <c r="CHR889" s="44"/>
      <c r="CHS889" s="44"/>
      <c r="CHT889" s="44"/>
      <c r="CHU889" s="44"/>
      <c r="CHV889" s="44"/>
      <c r="CHW889" s="44"/>
      <c r="CHX889" s="44"/>
      <c r="CHY889" s="44"/>
      <c r="CHZ889" s="44"/>
      <c r="CIA889" s="44"/>
      <c r="CIB889" s="44"/>
      <c r="CIC889" s="44"/>
      <c r="CID889" s="44"/>
      <c r="CIE889" s="44"/>
      <c r="CIF889" s="44"/>
      <c r="CIG889" s="44"/>
      <c r="CIH889" s="44"/>
      <c r="CII889" s="44"/>
      <c r="CIJ889" s="44"/>
      <c r="CIK889" s="44"/>
      <c r="CIL889" s="44"/>
      <c r="CIM889" s="44"/>
      <c r="CIN889" s="44"/>
      <c r="CIO889" s="44"/>
      <c r="CIP889" s="44"/>
      <c r="CIQ889" s="44"/>
      <c r="CIR889" s="44"/>
      <c r="CIS889" s="44"/>
      <c r="CIT889" s="44"/>
      <c r="CIU889" s="44"/>
      <c r="CIV889" s="44"/>
      <c r="CIW889" s="44"/>
      <c r="CIX889" s="44"/>
      <c r="CIY889" s="44"/>
      <c r="CIZ889" s="44"/>
      <c r="CJA889" s="44"/>
      <c r="CJB889" s="44"/>
      <c r="CJC889" s="44"/>
      <c r="CJD889" s="44"/>
      <c r="CJE889" s="44"/>
      <c r="CJF889" s="44"/>
      <c r="CJG889" s="44"/>
      <c r="CJH889" s="44"/>
      <c r="CJI889" s="44"/>
      <c r="CJJ889" s="44"/>
      <c r="CJK889" s="44"/>
      <c r="CJL889" s="44"/>
      <c r="CJM889" s="44"/>
      <c r="CJN889" s="44"/>
      <c r="CJO889" s="44"/>
      <c r="CJP889" s="44"/>
      <c r="CJQ889" s="44"/>
      <c r="CJR889" s="44"/>
      <c r="CJS889" s="44"/>
      <c r="CJT889" s="44"/>
      <c r="CJU889" s="44"/>
      <c r="CJV889" s="44"/>
      <c r="CJW889" s="44"/>
      <c r="CJX889" s="44"/>
      <c r="CJY889" s="44"/>
      <c r="CJZ889" s="44"/>
      <c r="CKA889" s="44"/>
      <c r="CKB889" s="44"/>
      <c r="CKC889" s="44"/>
      <c r="CKD889" s="44"/>
      <c r="CKE889" s="44"/>
      <c r="CKF889" s="44"/>
      <c r="CKG889" s="44"/>
      <c r="CKH889" s="44"/>
      <c r="CKI889" s="44"/>
      <c r="CKJ889" s="44"/>
      <c r="CKK889" s="44"/>
      <c r="CKL889" s="44"/>
      <c r="CKM889" s="44"/>
      <c r="CKN889" s="44"/>
      <c r="CKO889" s="44"/>
      <c r="CKP889" s="44"/>
      <c r="CKQ889" s="44"/>
      <c r="CKR889" s="44"/>
      <c r="CKS889" s="44"/>
      <c r="CKT889" s="44"/>
      <c r="CKU889" s="44"/>
      <c r="CKV889" s="44"/>
      <c r="CKW889" s="44"/>
      <c r="CKX889" s="44"/>
      <c r="CKY889" s="44"/>
      <c r="CKZ889" s="44"/>
      <c r="CLA889" s="44"/>
      <c r="CLB889" s="44"/>
      <c r="CLC889" s="44"/>
      <c r="CLD889" s="44"/>
      <c r="CLE889" s="44"/>
      <c r="CLF889" s="44"/>
      <c r="CLG889" s="44"/>
      <c r="CLH889" s="44"/>
      <c r="CLI889" s="44"/>
      <c r="CLJ889" s="44"/>
      <c r="CLK889" s="44"/>
      <c r="CLL889" s="44"/>
      <c r="CLM889" s="44"/>
      <c r="CLN889" s="44"/>
      <c r="CLO889" s="44"/>
      <c r="CLP889" s="44"/>
      <c r="CLQ889" s="44"/>
      <c r="CLR889" s="44"/>
      <c r="CLS889" s="44"/>
      <c r="CLT889" s="44"/>
      <c r="CLU889" s="44"/>
      <c r="CLV889" s="44"/>
      <c r="CLW889" s="44"/>
      <c r="CLX889" s="44"/>
      <c r="CLY889" s="44"/>
      <c r="CLZ889" s="44"/>
      <c r="CMA889" s="44"/>
      <c r="CMB889" s="44"/>
      <c r="CMC889" s="44"/>
      <c r="CMD889" s="44"/>
      <c r="CME889" s="44"/>
      <c r="CMF889" s="44"/>
      <c r="CMG889" s="44"/>
      <c r="CMH889" s="44"/>
      <c r="CMI889" s="44"/>
      <c r="CMJ889" s="44"/>
      <c r="CMK889" s="44"/>
      <c r="CML889" s="44"/>
      <c r="CMM889" s="44"/>
      <c r="CMN889" s="44"/>
      <c r="CMO889" s="44"/>
      <c r="CMP889" s="44"/>
      <c r="CMQ889" s="44"/>
      <c r="CMR889" s="44"/>
      <c r="CMS889" s="44"/>
      <c r="CMT889" s="44"/>
      <c r="CMU889" s="44"/>
      <c r="CMV889" s="44"/>
      <c r="CMW889" s="44"/>
      <c r="CMX889" s="44"/>
      <c r="CMY889" s="44"/>
      <c r="CMZ889" s="44"/>
      <c r="CNA889" s="44"/>
      <c r="CNB889" s="44"/>
      <c r="CNC889" s="44"/>
      <c r="CND889" s="44"/>
      <c r="CNE889" s="44"/>
      <c r="CNF889" s="44"/>
      <c r="CNG889" s="44"/>
      <c r="CNH889" s="44"/>
      <c r="CNI889" s="44"/>
      <c r="CNJ889" s="44"/>
      <c r="CNK889" s="44"/>
      <c r="CNL889" s="44"/>
      <c r="CNM889" s="44"/>
      <c r="CNN889" s="44"/>
      <c r="CNO889" s="44"/>
      <c r="CNP889" s="44"/>
      <c r="CNQ889" s="44"/>
      <c r="CNR889" s="44"/>
      <c r="CNS889" s="44"/>
      <c r="CNT889" s="44"/>
      <c r="CNU889" s="44"/>
      <c r="CNV889" s="44"/>
      <c r="CNW889" s="44"/>
      <c r="CNX889" s="44"/>
      <c r="CNY889" s="44"/>
      <c r="CNZ889" s="44"/>
      <c r="COA889" s="44"/>
      <c r="COB889" s="44"/>
      <c r="COC889" s="44"/>
      <c r="COD889" s="44"/>
      <c r="COE889" s="44"/>
      <c r="COF889" s="44"/>
      <c r="COG889" s="44"/>
      <c r="COH889" s="44"/>
      <c r="COI889" s="44"/>
      <c r="COJ889" s="44"/>
      <c r="COK889" s="44"/>
      <c r="COL889" s="44"/>
      <c r="COM889" s="44"/>
      <c r="CON889" s="44"/>
      <c r="COO889" s="44"/>
      <c r="COP889" s="44"/>
      <c r="COQ889" s="44"/>
      <c r="COR889" s="44"/>
      <c r="COS889" s="44"/>
      <c r="COT889" s="44"/>
      <c r="COU889" s="44"/>
      <c r="COV889" s="44"/>
      <c r="COW889" s="44"/>
      <c r="COX889" s="44"/>
      <c r="COY889" s="44"/>
      <c r="COZ889" s="44"/>
      <c r="CPA889" s="44"/>
      <c r="CPB889" s="44"/>
      <c r="CPC889" s="44"/>
      <c r="CPD889" s="44"/>
      <c r="CPE889" s="44"/>
      <c r="CPF889" s="44"/>
      <c r="CPG889" s="44"/>
      <c r="CPH889" s="44"/>
      <c r="CPI889" s="44"/>
      <c r="CPJ889" s="44"/>
      <c r="CPK889" s="44"/>
      <c r="CPL889" s="44"/>
      <c r="CPM889" s="44"/>
      <c r="CPN889" s="44"/>
      <c r="CPO889" s="44"/>
      <c r="CPP889" s="44"/>
      <c r="CPQ889" s="44"/>
      <c r="CPR889" s="44"/>
      <c r="CPS889" s="44"/>
      <c r="CPT889" s="44"/>
      <c r="CPU889" s="44"/>
      <c r="CPV889" s="44"/>
      <c r="CPW889" s="44"/>
      <c r="CPX889" s="44"/>
      <c r="CPY889" s="44"/>
      <c r="CPZ889" s="44"/>
      <c r="CQA889" s="44"/>
      <c r="CQB889" s="44"/>
      <c r="CQC889" s="44"/>
      <c r="CQD889" s="44"/>
      <c r="CQE889" s="44"/>
      <c r="CQF889" s="44"/>
      <c r="CQG889" s="44"/>
      <c r="CQH889" s="44"/>
      <c r="CQI889" s="44"/>
      <c r="CQJ889" s="44"/>
      <c r="CQK889" s="44"/>
      <c r="CQL889" s="44"/>
      <c r="CQM889" s="44"/>
      <c r="CQN889" s="44"/>
      <c r="CQO889" s="44"/>
      <c r="CQP889" s="44"/>
      <c r="CQQ889" s="44"/>
      <c r="CQR889" s="44"/>
      <c r="CQS889" s="44"/>
      <c r="CQT889" s="44"/>
      <c r="CQU889" s="44"/>
      <c r="CQV889" s="44"/>
      <c r="CQW889" s="44"/>
      <c r="CQX889" s="44"/>
      <c r="CQY889" s="44"/>
      <c r="CQZ889" s="44"/>
      <c r="CRA889" s="44"/>
      <c r="CRB889" s="44"/>
      <c r="CRC889" s="44"/>
      <c r="CRD889" s="44"/>
      <c r="CRE889" s="44"/>
      <c r="CRF889" s="44"/>
      <c r="CRG889" s="44"/>
      <c r="CRH889" s="44"/>
      <c r="CRI889" s="44"/>
      <c r="CRJ889" s="44"/>
      <c r="CRK889" s="44"/>
      <c r="CRL889" s="44"/>
      <c r="CRM889" s="44"/>
      <c r="CRN889" s="44"/>
      <c r="CRO889" s="44"/>
      <c r="CRP889" s="44"/>
      <c r="CRQ889" s="44"/>
      <c r="CRR889" s="44"/>
      <c r="CRS889" s="44"/>
      <c r="CRT889" s="44"/>
      <c r="CRU889" s="44"/>
      <c r="CRV889" s="44"/>
      <c r="CRW889" s="44"/>
      <c r="CRX889" s="44"/>
      <c r="CRY889" s="44"/>
      <c r="CRZ889" s="44"/>
      <c r="CSA889" s="44"/>
      <c r="CSB889" s="44"/>
      <c r="CSC889" s="44"/>
      <c r="CSD889" s="44"/>
      <c r="CSE889" s="44"/>
      <c r="CSF889" s="44"/>
      <c r="CSG889" s="44"/>
      <c r="CSH889" s="44"/>
      <c r="CSI889" s="44"/>
      <c r="CSJ889" s="44"/>
      <c r="CSK889" s="44"/>
      <c r="CSL889" s="44"/>
      <c r="CSM889" s="44"/>
      <c r="CSN889" s="44"/>
      <c r="CSO889" s="44"/>
      <c r="CSP889" s="44"/>
      <c r="CSQ889" s="44"/>
      <c r="CSR889" s="44"/>
      <c r="CSS889" s="44"/>
      <c r="CST889" s="44"/>
      <c r="CSU889" s="44"/>
      <c r="CSV889" s="44"/>
      <c r="CSW889" s="44"/>
      <c r="CSX889" s="44"/>
      <c r="CSY889" s="44"/>
      <c r="CSZ889" s="44"/>
      <c r="CTA889" s="44"/>
      <c r="CTB889" s="44"/>
      <c r="CTC889" s="44"/>
      <c r="CTD889" s="44"/>
      <c r="CTE889" s="44"/>
      <c r="CTF889" s="44"/>
      <c r="CTG889" s="44"/>
      <c r="CTH889" s="44"/>
      <c r="CTI889" s="44"/>
      <c r="CTJ889" s="44"/>
      <c r="CTK889" s="44"/>
      <c r="CTL889" s="44"/>
      <c r="CTM889" s="44"/>
      <c r="CTN889" s="44"/>
      <c r="CTO889" s="44"/>
      <c r="CTP889" s="44"/>
      <c r="CTQ889" s="44"/>
      <c r="CTR889" s="44"/>
      <c r="CTS889" s="44"/>
      <c r="CTT889" s="44"/>
      <c r="CTU889" s="44"/>
      <c r="CTV889" s="44"/>
      <c r="CTW889" s="44"/>
      <c r="CTX889" s="44"/>
      <c r="CTY889" s="44"/>
      <c r="CTZ889" s="44"/>
      <c r="CUA889" s="44"/>
      <c r="CUB889" s="44"/>
      <c r="CUC889" s="44"/>
      <c r="CUD889" s="44"/>
      <c r="CUE889" s="44"/>
      <c r="CUF889" s="44"/>
      <c r="CUG889" s="44"/>
      <c r="CUH889" s="44"/>
      <c r="CUI889" s="44"/>
      <c r="CUJ889" s="44"/>
      <c r="CUK889" s="44"/>
      <c r="CUL889" s="44"/>
      <c r="CUM889" s="44"/>
      <c r="CUN889" s="44"/>
      <c r="CUO889" s="44"/>
      <c r="CUP889" s="44"/>
      <c r="CUQ889" s="44"/>
      <c r="CUR889" s="44"/>
      <c r="CUS889" s="44"/>
      <c r="CUT889" s="44"/>
      <c r="CUU889" s="44"/>
      <c r="CUV889" s="44"/>
      <c r="CUW889" s="44"/>
      <c r="CUX889" s="44"/>
      <c r="CUY889" s="44"/>
      <c r="CUZ889" s="44"/>
      <c r="CVA889" s="44"/>
      <c r="CVB889" s="44"/>
      <c r="CVC889" s="44"/>
      <c r="CVD889" s="44"/>
      <c r="CVE889" s="44"/>
      <c r="CVF889" s="44"/>
      <c r="CVG889" s="44"/>
      <c r="CVH889" s="44"/>
      <c r="CVI889" s="44"/>
      <c r="CVJ889" s="44"/>
      <c r="CVK889" s="44"/>
      <c r="CVL889" s="44"/>
      <c r="CVM889" s="44"/>
      <c r="CVN889" s="44"/>
      <c r="CVO889" s="44"/>
      <c r="CVP889" s="44"/>
      <c r="CVQ889" s="44"/>
      <c r="CVR889" s="44"/>
      <c r="CVS889" s="44"/>
      <c r="CVT889" s="44"/>
      <c r="CVU889" s="44"/>
      <c r="CVV889" s="44"/>
      <c r="CVW889" s="44"/>
      <c r="CVX889" s="44"/>
      <c r="CVY889" s="44"/>
      <c r="CVZ889" s="44"/>
      <c r="CWA889" s="44"/>
      <c r="CWB889" s="44"/>
      <c r="CWC889" s="44"/>
      <c r="CWD889" s="44"/>
      <c r="CWE889" s="44"/>
      <c r="CWF889" s="44"/>
      <c r="CWG889" s="44"/>
      <c r="CWH889" s="44"/>
      <c r="CWI889" s="44"/>
      <c r="CWJ889" s="44"/>
      <c r="CWK889" s="44"/>
      <c r="CWL889" s="44"/>
      <c r="CWM889" s="44"/>
      <c r="CWN889" s="44"/>
      <c r="CWO889" s="44"/>
      <c r="CWP889" s="44"/>
      <c r="CWQ889" s="44"/>
      <c r="CWR889" s="44"/>
      <c r="CWS889" s="44"/>
      <c r="CWT889" s="44"/>
      <c r="CWU889" s="44"/>
      <c r="CWV889" s="44"/>
      <c r="CWW889" s="44"/>
      <c r="CWX889" s="44"/>
      <c r="CWY889" s="44"/>
      <c r="CWZ889" s="44"/>
      <c r="CXA889" s="44"/>
      <c r="CXB889" s="44"/>
      <c r="CXC889" s="44"/>
      <c r="CXD889" s="44"/>
      <c r="CXE889" s="44"/>
      <c r="CXF889" s="44"/>
      <c r="CXG889" s="44"/>
      <c r="CXH889" s="44"/>
      <c r="CXI889" s="44"/>
      <c r="CXJ889" s="44"/>
      <c r="CXK889" s="44"/>
      <c r="CXL889" s="44"/>
      <c r="CXM889" s="44"/>
      <c r="CXN889" s="44"/>
      <c r="CXO889" s="44"/>
      <c r="CXP889" s="44"/>
      <c r="CXQ889" s="44"/>
      <c r="CXR889" s="44"/>
      <c r="CXS889" s="44"/>
      <c r="CXT889" s="44"/>
      <c r="CXU889" s="44"/>
      <c r="CXV889" s="44"/>
      <c r="CXW889" s="44"/>
      <c r="CXX889" s="44"/>
      <c r="CXY889" s="44"/>
      <c r="CXZ889" s="44"/>
      <c r="CYA889" s="44"/>
      <c r="CYB889" s="44"/>
      <c r="CYC889" s="44"/>
      <c r="CYD889" s="44"/>
      <c r="CYE889" s="44"/>
      <c r="CYF889" s="44"/>
      <c r="CYG889" s="44"/>
      <c r="CYH889" s="44"/>
      <c r="CYI889" s="44"/>
      <c r="CYJ889" s="44"/>
      <c r="CYK889" s="44"/>
      <c r="CYL889" s="44"/>
      <c r="CYM889" s="44"/>
      <c r="CYN889" s="44"/>
      <c r="CYO889" s="44"/>
      <c r="CYP889" s="44"/>
      <c r="CYQ889" s="44"/>
      <c r="CYR889" s="44"/>
      <c r="CYS889" s="44"/>
      <c r="CYT889" s="44"/>
      <c r="CYU889" s="44"/>
      <c r="CYV889" s="44"/>
      <c r="CYW889" s="44"/>
      <c r="CYX889" s="44"/>
      <c r="CYY889" s="44"/>
      <c r="CYZ889" s="44"/>
      <c r="CZA889" s="44"/>
      <c r="CZB889" s="44"/>
      <c r="CZC889" s="44"/>
      <c r="CZD889" s="44"/>
      <c r="CZE889" s="44"/>
      <c r="CZF889" s="44"/>
      <c r="CZG889" s="44"/>
      <c r="CZH889" s="44"/>
      <c r="CZI889" s="44"/>
      <c r="CZJ889" s="44"/>
      <c r="CZK889" s="44"/>
      <c r="CZL889" s="44"/>
      <c r="CZM889" s="44"/>
      <c r="CZN889" s="44"/>
      <c r="CZO889" s="44"/>
      <c r="CZP889" s="44"/>
      <c r="CZQ889" s="44"/>
      <c r="CZR889" s="44"/>
      <c r="CZS889" s="44"/>
      <c r="CZT889" s="44"/>
      <c r="CZU889" s="44"/>
      <c r="CZV889" s="44"/>
      <c r="CZW889" s="44"/>
      <c r="CZX889" s="44"/>
      <c r="CZY889" s="44"/>
      <c r="CZZ889" s="44"/>
      <c r="DAA889" s="44"/>
      <c r="DAB889" s="44"/>
      <c r="DAC889" s="44"/>
      <c r="DAD889" s="44"/>
      <c r="DAE889" s="44"/>
      <c r="DAF889" s="44"/>
      <c r="DAG889" s="44"/>
      <c r="DAH889" s="44"/>
      <c r="DAI889" s="44"/>
      <c r="DAJ889" s="44"/>
      <c r="DAK889" s="44"/>
      <c r="DAL889" s="44"/>
      <c r="DAM889" s="44"/>
      <c r="DAN889" s="44"/>
      <c r="DAO889" s="44"/>
      <c r="DAP889" s="44"/>
      <c r="DAQ889" s="44"/>
      <c r="DAR889" s="44"/>
      <c r="DAS889" s="44"/>
      <c r="DAT889" s="44"/>
      <c r="DAU889" s="44"/>
      <c r="DAV889" s="44"/>
      <c r="DAW889" s="44"/>
      <c r="DAX889" s="44"/>
      <c r="DAY889" s="44"/>
      <c r="DAZ889" s="44"/>
      <c r="DBA889" s="44"/>
      <c r="DBB889" s="44"/>
      <c r="DBC889" s="44"/>
      <c r="DBD889" s="44"/>
      <c r="DBE889" s="44"/>
      <c r="DBF889" s="44"/>
      <c r="DBG889" s="44"/>
      <c r="DBH889" s="44"/>
      <c r="DBI889" s="44"/>
      <c r="DBJ889" s="44"/>
      <c r="DBK889" s="44"/>
      <c r="DBL889" s="44"/>
      <c r="DBM889" s="44"/>
      <c r="DBN889" s="44"/>
      <c r="DBO889" s="44"/>
      <c r="DBP889" s="44"/>
      <c r="DBQ889" s="44"/>
      <c r="DBR889" s="44"/>
      <c r="DBS889" s="44"/>
      <c r="DBT889" s="44"/>
      <c r="DBU889" s="44"/>
      <c r="DBV889" s="44"/>
      <c r="DBW889" s="44"/>
      <c r="DBX889" s="44"/>
      <c r="DBY889" s="44"/>
      <c r="DBZ889" s="44"/>
      <c r="DCA889" s="44"/>
      <c r="DCB889" s="44"/>
      <c r="DCC889" s="44"/>
      <c r="DCD889" s="44"/>
      <c r="DCE889" s="44"/>
      <c r="DCF889" s="44"/>
      <c r="DCG889" s="44"/>
      <c r="DCH889" s="44"/>
      <c r="DCI889" s="44"/>
      <c r="DCJ889" s="44"/>
      <c r="DCK889" s="44"/>
      <c r="DCL889" s="44"/>
      <c r="DCM889" s="44"/>
      <c r="DCN889" s="44"/>
      <c r="DCO889" s="44"/>
      <c r="DCP889" s="44"/>
      <c r="DCQ889" s="44"/>
      <c r="DCR889" s="44"/>
      <c r="DCS889" s="44"/>
      <c r="DCT889" s="44"/>
      <c r="DCU889" s="44"/>
      <c r="DCV889" s="44"/>
      <c r="DCW889" s="44"/>
      <c r="DCX889" s="44"/>
      <c r="DCY889" s="44"/>
      <c r="DCZ889" s="44"/>
      <c r="DDA889" s="44"/>
      <c r="DDB889" s="44"/>
      <c r="DDC889" s="44"/>
      <c r="DDD889" s="44"/>
      <c r="DDE889" s="44"/>
      <c r="DDF889" s="44"/>
      <c r="DDG889" s="44"/>
      <c r="DDH889" s="44"/>
      <c r="DDI889" s="44"/>
      <c r="DDJ889" s="44"/>
      <c r="DDK889" s="44"/>
      <c r="DDL889" s="44"/>
      <c r="DDM889" s="44"/>
      <c r="DDN889" s="44"/>
      <c r="DDO889" s="44"/>
      <c r="DDP889" s="44"/>
      <c r="DDQ889" s="44"/>
      <c r="DDR889" s="44"/>
      <c r="DDS889" s="44"/>
      <c r="DDT889" s="44"/>
      <c r="DDU889" s="44"/>
      <c r="DDV889" s="44"/>
      <c r="DDW889" s="44"/>
      <c r="DDX889" s="44"/>
      <c r="DDY889" s="44"/>
      <c r="DDZ889" s="44"/>
      <c r="DEA889" s="44"/>
      <c r="DEB889" s="44"/>
      <c r="DEC889" s="44"/>
      <c r="DED889" s="44"/>
      <c r="DEE889" s="44"/>
      <c r="DEF889" s="44"/>
      <c r="DEG889" s="44"/>
      <c r="DEH889" s="44"/>
      <c r="DEI889" s="44"/>
      <c r="DEJ889" s="44"/>
      <c r="DEK889" s="44"/>
      <c r="DEL889" s="44"/>
      <c r="DEM889" s="44"/>
      <c r="DEN889" s="44"/>
      <c r="DEO889" s="44"/>
      <c r="DEP889" s="44"/>
      <c r="DEQ889" s="44"/>
      <c r="DER889" s="44"/>
      <c r="DES889" s="44"/>
      <c r="DET889" s="44"/>
      <c r="DEU889" s="44"/>
      <c r="DEV889" s="44"/>
      <c r="DEW889" s="44"/>
      <c r="DEX889" s="44"/>
      <c r="DEY889" s="44"/>
      <c r="DEZ889" s="44"/>
      <c r="DFA889" s="44"/>
      <c r="DFB889" s="44"/>
      <c r="DFC889" s="44"/>
      <c r="DFD889" s="44"/>
      <c r="DFE889" s="44"/>
      <c r="DFF889" s="44"/>
      <c r="DFG889" s="44"/>
      <c r="DFH889" s="44"/>
      <c r="DFI889" s="44"/>
      <c r="DFJ889" s="44"/>
      <c r="DFK889" s="44"/>
      <c r="DFL889" s="44"/>
      <c r="DFM889" s="44"/>
      <c r="DFN889" s="44"/>
      <c r="DFO889" s="44"/>
      <c r="DFP889" s="44"/>
      <c r="DFQ889" s="44"/>
      <c r="DFR889" s="44"/>
      <c r="DFS889" s="44"/>
      <c r="DFT889" s="44"/>
      <c r="DFU889" s="44"/>
      <c r="DFV889" s="44"/>
      <c r="DFW889" s="44"/>
      <c r="DFX889" s="44"/>
      <c r="DFY889" s="44"/>
      <c r="DFZ889" s="44"/>
      <c r="DGA889" s="44"/>
      <c r="DGB889" s="44"/>
      <c r="DGC889" s="44"/>
      <c r="DGD889" s="44"/>
      <c r="DGE889" s="44"/>
      <c r="DGF889" s="44"/>
      <c r="DGG889" s="44"/>
      <c r="DGH889" s="44"/>
      <c r="DGI889" s="44"/>
      <c r="DGJ889" s="44"/>
      <c r="DGK889" s="44"/>
      <c r="DGL889" s="44"/>
      <c r="DGM889" s="44"/>
      <c r="DGN889" s="44"/>
      <c r="DGO889" s="44"/>
      <c r="DGP889" s="44"/>
      <c r="DGQ889" s="44"/>
      <c r="DGR889" s="44"/>
      <c r="DGS889" s="44"/>
      <c r="DGT889" s="44"/>
      <c r="DGU889" s="44"/>
      <c r="DGV889" s="44"/>
      <c r="DGW889" s="44"/>
      <c r="DGX889" s="44"/>
      <c r="DGY889" s="44"/>
      <c r="DGZ889" s="44"/>
      <c r="DHA889" s="44"/>
      <c r="DHB889" s="44"/>
      <c r="DHC889" s="44"/>
      <c r="DHD889" s="44"/>
      <c r="DHE889" s="44"/>
      <c r="DHF889" s="44"/>
      <c r="DHG889" s="44"/>
      <c r="DHH889" s="44"/>
      <c r="DHI889" s="44"/>
      <c r="DHJ889" s="44"/>
      <c r="DHK889" s="44"/>
      <c r="DHL889" s="44"/>
      <c r="DHM889" s="44"/>
      <c r="DHN889" s="44"/>
      <c r="DHO889" s="44"/>
      <c r="DHP889" s="44"/>
      <c r="DHQ889" s="44"/>
      <c r="DHR889" s="44"/>
      <c r="DHS889" s="44"/>
      <c r="DHT889" s="44"/>
      <c r="DHU889" s="44"/>
      <c r="DHV889" s="44"/>
      <c r="DHW889" s="44"/>
      <c r="DHX889" s="44"/>
      <c r="DHY889" s="44"/>
      <c r="DHZ889" s="44"/>
      <c r="DIA889" s="44"/>
      <c r="DIB889" s="44"/>
      <c r="DIC889" s="44"/>
      <c r="DID889" s="44"/>
      <c r="DIE889" s="44"/>
      <c r="DIF889" s="44"/>
      <c r="DIG889" s="44"/>
      <c r="DIH889" s="44"/>
      <c r="DII889" s="44"/>
      <c r="DIJ889" s="44"/>
      <c r="DIK889" s="44"/>
      <c r="DIL889" s="44"/>
      <c r="DIM889" s="44"/>
      <c r="DIN889" s="44"/>
      <c r="DIO889" s="44"/>
      <c r="DIP889" s="44"/>
      <c r="DIQ889" s="44"/>
      <c r="DIR889" s="44"/>
      <c r="DIS889" s="44"/>
      <c r="DIT889" s="44"/>
      <c r="DIU889" s="44"/>
      <c r="DIV889" s="44"/>
      <c r="DIW889" s="44"/>
      <c r="DIX889" s="44"/>
      <c r="DIY889" s="44"/>
      <c r="DIZ889" s="44"/>
      <c r="DJA889" s="44"/>
      <c r="DJB889" s="44"/>
      <c r="DJC889" s="44"/>
      <c r="DJD889" s="44"/>
      <c r="DJE889" s="44"/>
      <c r="DJF889" s="44"/>
      <c r="DJG889" s="44"/>
      <c r="DJH889" s="44"/>
      <c r="DJI889" s="44"/>
      <c r="DJJ889" s="44"/>
      <c r="DJK889" s="44"/>
      <c r="DJL889" s="44"/>
      <c r="DJM889" s="44"/>
      <c r="DJN889" s="44"/>
      <c r="DJO889" s="44"/>
      <c r="DJP889" s="44"/>
      <c r="DJQ889" s="44"/>
      <c r="DJR889" s="44"/>
      <c r="DJS889" s="44"/>
      <c r="DJT889" s="44"/>
      <c r="DJU889" s="44"/>
      <c r="DJV889" s="44"/>
      <c r="DJW889" s="44"/>
      <c r="DJX889" s="44"/>
      <c r="DJY889" s="44"/>
      <c r="DJZ889" s="44"/>
      <c r="DKA889" s="44"/>
      <c r="DKB889" s="44"/>
      <c r="DKC889" s="44"/>
      <c r="DKD889" s="44"/>
      <c r="DKE889" s="44"/>
      <c r="DKF889" s="44"/>
      <c r="DKG889" s="44"/>
      <c r="DKH889" s="44"/>
      <c r="DKI889" s="44"/>
      <c r="DKJ889" s="44"/>
      <c r="DKK889" s="44"/>
      <c r="DKL889" s="44"/>
      <c r="DKM889" s="44"/>
      <c r="DKN889" s="44"/>
      <c r="DKO889" s="44"/>
      <c r="DKP889" s="44"/>
      <c r="DKQ889" s="44"/>
      <c r="DKR889" s="44"/>
      <c r="DKS889" s="44"/>
      <c r="DKT889" s="44"/>
      <c r="DKU889" s="44"/>
      <c r="DKV889" s="44"/>
      <c r="DKW889" s="44"/>
      <c r="DKX889" s="44"/>
      <c r="DKY889" s="44"/>
      <c r="DKZ889" s="44"/>
      <c r="DLA889" s="44"/>
      <c r="DLB889" s="44"/>
      <c r="DLC889" s="44"/>
      <c r="DLD889" s="44"/>
      <c r="DLE889" s="44"/>
      <c r="DLF889" s="44"/>
      <c r="DLG889" s="44"/>
      <c r="DLH889" s="44"/>
      <c r="DLI889" s="44"/>
      <c r="DLJ889" s="44"/>
      <c r="DLK889" s="44"/>
      <c r="DLL889" s="44"/>
      <c r="DLM889" s="44"/>
      <c r="DLN889" s="44"/>
      <c r="DLO889" s="44"/>
      <c r="DLP889" s="44"/>
      <c r="DLQ889" s="44"/>
      <c r="DLR889" s="44"/>
      <c r="DLS889" s="44"/>
      <c r="DLT889" s="44"/>
      <c r="DLU889" s="44"/>
      <c r="DLV889" s="44"/>
      <c r="DLW889" s="44"/>
      <c r="DLX889" s="44"/>
      <c r="DLY889" s="44"/>
      <c r="DLZ889" s="44"/>
      <c r="DMA889" s="44"/>
      <c r="DMB889" s="44"/>
      <c r="DMC889" s="44"/>
      <c r="DMD889" s="44"/>
      <c r="DME889" s="44"/>
      <c r="DMF889" s="44"/>
      <c r="DMG889" s="44"/>
      <c r="DMH889" s="44"/>
      <c r="DMI889" s="44"/>
      <c r="DMJ889" s="44"/>
      <c r="DMK889" s="44"/>
      <c r="DML889" s="44"/>
      <c r="DMM889" s="44"/>
      <c r="DMN889" s="44"/>
      <c r="DMO889" s="44"/>
      <c r="DMP889" s="44"/>
      <c r="DMQ889" s="44"/>
      <c r="DMR889" s="44"/>
      <c r="DMS889" s="44"/>
      <c r="DMT889" s="44"/>
      <c r="DMU889" s="44"/>
      <c r="DMV889" s="44"/>
      <c r="DMW889" s="44"/>
      <c r="DMX889" s="44"/>
      <c r="DMY889" s="44"/>
      <c r="DMZ889" s="44"/>
      <c r="DNA889" s="44"/>
      <c r="DNB889" s="44"/>
      <c r="DNC889" s="44"/>
      <c r="DND889" s="44"/>
      <c r="DNE889" s="44"/>
      <c r="DNF889" s="44"/>
      <c r="DNG889" s="44"/>
      <c r="DNH889" s="44"/>
      <c r="DNI889" s="44"/>
      <c r="DNJ889" s="44"/>
      <c r="DNK889" s="44"/>
      <c r="DNL889" s="44"/>
      <c r="DNM889" s="44"/>
      <c r="DNN889" s="44"/>
      <c r="DNO889" s="44"/>
      <c r="DNP889" s="44"/>
      <c r="DNQ889" s="44"/>
      <c r="DNR889" s="44"/>
      <c r="DNS889" s="44"/>
      <c r="DNT889" s="44"/>
      <c r="DNU889" s="44"/>
      <c r="DNV889" s="44"/>
      <c r="DNW889" s="44"/>
      <c r="DNX889" s="44"/>
      <c r="DNY889" s="44"/>
      <c r="DNZ889" s="44"/>
      <c r="DOA889" s="44"/>
      <c r="DOB889" s="44"/>
      <c r="DOC889" s="44"/>
      <c r="DOD889" s="44"/>
      <c r="DOE889" s="44"/>
      <c r="DOF889" s="44"/>
      <c r="DOG889" s="44"/>
      <c r="DOH889" s="44"/>
      <c r="DOI889" s="44"/>
      <c r="DOJ889" s="44"/>
      <c r="DOK889" s="44"/>
      <c r="DOL889" s="44"/>
      <c r="DOM889" s="44"/>
      <c r="DON889" s="44"/>
      <c r="DOO889" s="44"/>
      <c r="DOP889" s="44"/>
      <c r="DOQ889" s="44"/>
      <c r="DOR889" s="44"/>
      <c r="DOS889" s="44"/>
      <c r="DOT889" s="44"/>
      <c r="DOU889" s="44"/>
      <c r="DOV889" s="44"/>
      <c r="DOW889" s="44"/>
      <c r="DOX889" s="44"/>
      <c r="DOY889" s="44"/>
      <c r="DOZ889" s="44"/>
      <c r="DPA889" s="44"/>
      <c r="DPB889" s="44"/>
      <c r="DPC889" s="44"/>
      <c r="DPD889" s="44"/>
      <c r="DPE889" s="44"/>
      <c r="DPF889" s="44"/>
      <c r="DPG889" s="44"/>
      <c r="DPH889" s="44"/>
      <c r="DPI889" s="44"/>
      <c r="DPJ889" s="44"/>
      <c r="DPK889" s="44"/>
      <c r="DPL889" s="44"/>
      <c r="DPM889" s="44"/>
      <c r="DPN889" s="44"/>
      <c r="DPO889" s="44"/>
      <c r="DPP889" s="44"/>
      <c r="DPQ889" s="44"/>
      <c r="DPR889" s="44"/>
      <c r="DPS889" s="44"/>
      <c r="DPT889" s="44"/>
      <c r="DPU889" s="44"/>
      <c r="DPV889" s="44"/>
      <c r="DPW889" s="44"/>
      <c r="DPX889" s="44"/>
      <c r="DPY889" s="44"/>
      <c r="DPZ889" s="44"/>
      <c r="DQA889" s="44"/>
      <c r="DQB889" s="44"/>
      <c r="DQC889" s="44"/>
      <c r="DQD889" s="44"/>
      <c r="DQE889" s="44"/>
      <c r="DQF889" s="44"/>
      <c r="DQG889" s="44"/>
      <c r="DQH889" s="44"/>
      <c r="DQI889" s="44"/>
      <c r="DQJ889" s="44"/>
      <c r="DQK889" s="44"/>
      <c r="DQL889" s="44"/>
      <c r="DQM889" s="44"/>
      <c r="DQN889" s="44"/>
      <c r="DQO889" s="44"/>
      <c r="DQP889" s="44"/>
      <c r="DQQ889" s="44"/>
      <c r="DQR889" s="44"/>
      <c r="DQS889" s="44"/>
      <c r="DQT889" s="44"/>
      <c r="DQU889" s="44"/>
      <c r="DQV889" s="44"/>
      <c r="DQW889" s="44"/>
      <c r="DQX889" s="44"/>
      <c r="DQY889" s="44"/>
      <c r="DQZ889" s="44"/>
      <c r="DRA889" s="44"/>
      <c r="DRB889" s="44"/>
      <c r="DRC889" s="44"/>
      <c r="DRD889" s="44"/>
      <c r="DRE889" s="44"/>
      <c r="DRF889" s="44"/>
      <c r="DRG889" s="44"/>
      <c r="DRH889" s="44"/>
      <c r="DRI889" s="44"/>
      <c r="DRJ889" s="44"/>
      <c r="DRK889" s="44"/>
      <c r="DRL889" s="44"/>
      <c r="DRM889" s="44"/>
      <c r="DRN889" s="44"/>
      <c r="DRO889" s="44"/>
      <c r="DRP889" s="44"/>
      <c r="DRQ889" s="44"/>
      <c r="DRR889" s="44"/>
      <c r="DRS889" s="44"/>
      <c r="DRT889" s="44"/>
      <c r="DRU889" s="44"/>
      <c r="DRV889" s="44"/>
      <c r="DRW889" s="44"/>
      <c r="DRX889" s="44"/>
      <c r="DRY889" s="44"/>
      <c r="DRZ889" s="44"/>
      <c r="DSA889" s="44"/>
      <c r="DSB889" s="44"/>
      <c r="DSC889" s="44"/>
      <c r="DSD889" s="44"/>
      <c r="DSE889" s="44"/>
      <c r="DSF889" s="44"/>
      <c r="DSG889" s="44"/>
      <c r="DSH889" s="44"/>
      <c r="DSI889" s="44"/>
      <c r="DSJ889" s="44"/>
      <c r="DSK889" s="44"/>
      <c r="DSL889" s="44"/>
      <c r="DSM889" s="44"/>
      <c r="DSN889" s="44"/>
      <c r="DSO889" s="44"/>
      <c r="DSP889" s="44"/>
      <c r="DSQ889" s="44"/>
      <c r="DSR889" s="44"/>
      <c r="DSS889" s="44"/>
      <c r="DST889" s="44"/>
      <c r="DSU889" s="44"/>
      <c r="DSV889" s="44"/>
      <c r="DSW889" s="44"/>
      <c r="DSX889" s="44"/>
      <c r="DSY889" s="44"/>
      <c r="DSZ889" s="44"/>
      <c r="DTA889" s="44"/>
      <c r="DTB889" s="44"/>
      <c r="DTC889" s="44"/>
      <c r="DTD889" s="44"/>
      <c r="DTE889" s="44"/>
      <c r="DTF889" s="44"/>
      <c r="DTG889" s="44"/>
      <c r="DTH889" s="44"/>
      <c r="DTI889" s="44"/>
      <c r="DTJ889" s="44"/>
      <c r="DTK889" s="44"/>
      <c r="DTL889" s="44"/>
      <c r="DTM889" s="44"/>
      <c r="DTN889" s="44"/>
      <c r="DTO889" s="44"/>
      <c r="DTP889" s="44"/>
      <c r="DTQ889" s="44"/>
      <c r="DTR889" s="44"/>
      <c r="DTS889" s="44"/>
      <c r="DTT889" s="44"/>
      <c r="DTU889" s="44"/>
      <c r="DTV889" s="44"/>
      <c r="DTW889" s="44"/>
      <c r="DTX889" s="44"/>
      <c r="DTY889" s="44"/>
      <c r="DTZ889" s="44"/>
      <c r="DUA889" s="44"/>
      <c r="DUB889" s="44"/>
      <c r="DUC889" s="44"/>
      <c r="DUD889" s="44"/>
      <c r="DUE889" s="44"/>
      <c r="DUF889" s="44"/>
      <c r="DUG889" s="44"/>
      <c r="DUH889" s="44"/>
      <c r="DUI889" s="44"/>
      <c r="DUJ889" s="44"/>
      <c r="DUK889" s="44"/>
      <c r="DUL889" s="44"/>
      <c r="DUM889" s="44"/>
      <c r="DUN889" s="44"/>
      <c r="DUO889" s="44"/>
      <c r="DUP889" s="44"/>
      <c r="DUQ889" s="44"/>
      <c r="DUR889" s="44"/>
      <c r="DUS889" s="44"/>
      <c r="DUT889" s="44"/>
      <c r="DUU889" s="44"/>
      <c r="DUV889" s="44"/>
      <c r="DUW889" s="44"/>
      <c r="DUX889" s="44"/>
      <c r="DUY889" s="44"/>
      <c r="DUZ889" s="44"/>
      <c r="DVA889" s="44"/>
      <c r="DVB889" s="44"/>
      <c r="DVC889" s="44"/>
      <c r="DVD889" s="44"/>
      <c r="DVE889" s="44"/>
      <c r="DVF889" s="44"/>
      <c r="DVG889" s="44"/>
      <c r="DVH889" s="44"/>
      <c r="DVI889" s="44"/>
      <c r="DVJ889" s="44"/>
      <c r="DVK889" s="44"/>
      <c r="DVL889" s="44"/>
      <c r="DVM889" s="44"/>
      <c r="DVN889" s="44"/>
      <c r="DVO889" s="44"/>
      <c r="DVP889" s="44"/>
      <c r="DVQ889" s="44"/>
      <c r="DVR889" s="44"/>
      <c r="DVS889" s="44"/>
      <c r="DVT889" s="44"/>
      <c r="DVU889" s="44"/>
      <c r="DVV889" s="44"/>
      <c r="DVW889" s="44"/>
      <c r="DVX889" s="44"/>
      <c r="DVY889" s="44"/>
      <c r="DVZ889" s="44"/>
      <c r="DWA889" s="44"/>
      <c r="DWB889" s="44"/>
      <c r="DWC889" s="44"/>
      <c r="DWD889" s="44"/>
      <c r="DWE889" s="44"/>
      <c r="DWF889" s="44"/>
      <c r="DWG889" s="44"/>
      <c r="DWH889" s="44"/>
      <c r="DWI889" s="44"/>
      <c r="DWJ889" s="44"/>
      <c r="DWK889" s="44"/>
      <c r="DWL889" s="44"/>
      <c r="DWM889" s="44"/>
      <c r="DWN889" s="44"/>
      <c r="DWO889" s="44"/>
      <c r="DWP889" s="44"/>
      <c r="DWQ889" s="44"/>
      <c r="DWR889" s="44"/>
      <c r="DWS889" s="44"/>
      <c r="DWT889" s="44"/>
      <c r="DWU889" s="44"/>
      <c r="DWV889" s="44"/>
      <c r="DWW889" s="44"/>
      <c r="DWX889" s="44"/>
      <c r="DWY889" s="44"/>
      <c r="DWZ889" s="44"/>
      <c r="DXA889" s="44"/>
      <c r="DXB889" s="44"/>
      <c r="DXC889" s="44"/>
      <c r="DXD889" s="44"/>
      <c r="DXE889" s="44"/>
      <c r="DXF889" s="44"/>
      <c r="DXG889" s="44"/>
      <c r="DXH889" s="44"/>
      <c r="DXI889" s="44"/>
      <c r="DXJ889" s="44"/>
      <c r="DXK889" s="44"/>
      <c r="DXL889" s="44"/>
      <c r="DXM889" s="44"/>
      <c r="DXN889" s="44"/>
      <c r="DXO889" s="44"/>
      <c r="DXP889" s="44"/>
      <c r="DXQ889" s="44"/>
      <c r="DXR889" s="44"/>
      <c r="DXS889" s="44"/>
      <c r="DXT889" s="44"/>
      <c r="DXU889" s="44"/>
      <c r="DXV889" s="44"/>
      <c r="DXW889" s="44"/>
      <c r="DXX889" s="44"/>
      <c r="DXY889" s="44"/>
      <c r="DXZ889" s="44"/>
      <c r="DYA889" s="44"/>
      <c r="DYB889" s="44"/>
      <c r="DYC889" s="44"/>
      <c r="DYD889" s="44"/>
      <c r="DYE889" s="44"/>
      <c r="DYF889" s="44"/>
      <c r="DYG889" s="44"/>
      <c r="DYH889" s="44"/>
      <c r="DYI889" s="44"/>
      <c r="DYJ889" s="44"/>
      <c r="DYK889" s="44"/>
      <c r="DYL889" s="44"/>
      <c r="DYM889" s="44"/>
      <c r="DYN889" s="44"/>
      <c r="DYO889" s="44"/>
      <c r="DYP889" s="44"/>
      <c r="DYQ889" s="44"/>
      <c r="DYR889" s="44"/>
      <c r="DYS889" s="44"/>
      <c r="DYT889" s="44"/>
      <c r="DYU889" s="44"/>
      <c r="DYV889" s="44"/>
      <c r="DYW889" s="44"/>
      <c r="DYX889" s="44"/>
      <c r="DYY889" s="44"/>
      <c r="DYZ889" s="44"/>
      <c r="DZA889" s="44"/>
      <c r="DZB889" s="44"/>
      <c r="DZC889" s="44"/>
      <c r="DZD889" s="44"/>
      <c r="DZE889" s="44"/>
      <c r="DZF889" s="44"/>
      <c r="DZG889" s="44"/>
      <c r="DZH889" s="44"/>
      <c r="DZI889" s="44"/>
      <c r="DZJ889" s="44"/>
      <c r="DZK889" s="44"/>
      <c r="DZL889" s="44"/>
      <c r="DZM889" s="44"/>
      <c r="DZN889" s="44"/>
      <c r="DZO889" s="44"/>
      <c r="DZP889" s="44"/>
      <c r="DZQ889" s="44"/>
      <c r="DZR889" s="44"/>
      <c r="DZS889" s="44"/>
      <c r="DZT889" s="44"/>
      <c r="DZU889" s="44"/>
      <c r="DZV889" s="44"/>
      <c r="DZW889" s="44"/>
      <c r="DZX889" s="44"/>
      <c r="DZY889" s="44"/>
      <c r="DZZ889" s="44"/>
      <c r="EAA889" s="44"/>
      <c r="EAB889" s="44"/>
      <c r="EAC889" s="44"/>
      <c r="EAD889" s="44"/>
      <c r="EAE889" s="44"/>
      <c r="EAF889" s="44"/>
      <c r="EAG889" s="44"/>
      <c r="EAH889" s="44"/>
      <c r="EAI889" s="44"/>
      <c r="EAJ889" s="44"/>
      <c r="EAK889" s="44"/>
      <c r="EAL889" s="44"/>
      <c r="EAM889" s="44"/>
      <c r="EAN889" s="44"/>
      <c r="EAO889" s="44"/>
      <c r="EAP889" s="44"/>
      <c r="EAQ889" s="44"/>
      <c r="EAR889" s="44"/>
      <c r="EAS889" s="44"/>
      <c r="EAT889" s="44"/>
      <c r="EAU889" s="44"/>
      <c r="EAV889" s="44"/>
      <c r="EAW889" s="44"/>
      <c r="EAX889" s="44"/>
      <c r="EAY889" s="44"/>
      <c r="EAZ889" s="44"/>
      <c r="EBA889" s="44"/>
      <c r="EBB889" s="44"/>
      <c r="EBC889" s="44"/>
      <c r="EBD889" s="44"/>
      <c r="EBE889" s="44"/>
      <c r="EBF889" s="44"/>
      <c r="EBG889" s="44"/>
      <c r="EBH889" s="44"/>
      <c r="EBI889" s="44"/>
      <c r="EBJ889" s="44"/>
      <c r="EBK889" s="44"/>
      <c r="EBL889" s="44"/>
      <c r="EBM889" s="44"/>
      <c r="EBN889" s="44"/>
      <c r="EBO889" s="44"/>
      <c r="EBP889" s="44"/>
      <c r="EBQ889" s="44"/>
      <c r="EBR889" s="44"/>
      <c r="EBS889" s="44"/>
      <c r="EBT889" s="44"/>
      <c r="EBU889" s="44"/>
      <c r="EBV889" s="44"/>
      <c r="EBW889" s="44"/>
      <c r="EBX889" s="44"/>
      <c r="EBY889" s="44"/>
      <c r="EBZ889" s="44"/>
      <c r="ECA889" s="44"/>
      <c r="ECB889" s="44"/>
      <c r="ECC889" s="44"/>
      <c r="ECD889" s="44"/>
      <c r="ECE889" s="44"/>
      <c r="ECF889" s="44"/>
      <c r="ECG889" s="44"/>
      <c r="ECH889" s="44"/>
      <c r="ECI889" s="44"/>
      <c r="ECJ889" s="44"/>
      <c r="ECK889" s="44"/>
      <c r="ECL889" s="44"/>
      <c r="ECM889" s="44"/>
      <c r="ECN889" s="44"/>
      <c r="ECO889" s="44"/>
      <c r="ECP889" s="44"/>
      <c r="ECQ889" s="44"/>
      <c r="ECR889" s="44"/>
      <c r="ECS889" s="44"/>
      <c r="ECT889" s="44"/>
      <c r="ECU889" s="44"/>
      <c r="ECV889" s="44"/>
      <c r="ECW889" s="44"/>
      <c r="ECX889" s="44"/>
      <c r="ECY889" s="44"/>
      <c r="ECZ889" s="44"/>
      <c r="EDA889" s="44"/>
      <c r="EDB889" s="44"/>
      <c r="EDC889" s="44"/>
      <c r="EDD889" s="44"/>
      <c r="EDE889" s="44"/>
      <c r="EDF889" s="44"/>
      <c r="EDG889" s="44"/>
      <c r="EDH889" s="44"/>
      <c r="EDI889" s="44"/>
      <c r="EDJ889" s="44"/>
      <c r="EDK889" s="44"/>
      <c r="EDL889" s="44"/>
      <c r="EDM889" s="44"/>
      <c r="EDN889" s="44"/>
      <c r="EDO889" s="44"/>
      <c r="EDP889" s="44"/>
      <c r="EDQ889" s="44"/>
      <c r="EDR889" s="44"/>
      <c r="EDS889" s="44"/>
      <c r="EDT889" s="44"/>
      <c r="EDU889" s="44"/>
      <c r="EDV889" s="44"/>
      <c r="EDW889" s="44"/>
      <c r="EDX889" s="44"/>
      <c r="EDY889" s="44"/>
      <c r="EDZ889" s="44"/>
      <c r="EEA889" s="44"/>
      <c r="EEB889" s="44"/>
      <c r="EEC889" s="44"/>
      <c r="EED889" s="44"/>
      <c r="EEE889" s="44"/>
      <c r="EEF889" s="44"/>
      <c r="EEG889" s="44"/>
      <c r="EEH889" s="44"/>
      <c r="EEI889" s="44"/>
      <c r="EEJ889" s="44"/>
      <c r="EEK889" s="44"/>
      <c r="EEL889" s="44"/>
      <c r="EEM889" s="44"/>
      <c r="EEN889" s="44"/>
      <c r="EEO889" s="44"/>
      <c r="EEP889" s="44"/>
      <c r="EEQ889" s="44"/>
      <c r="EER889" s="44"/>
      <c r="EES889" s="44"/>
      <c r="EET889" s="44"/>
      <c r="EEU889" s="44"/>
      <c r="EEV889" s="44"/>
      <c r="EEW889" s="44"/>
      <c r="EEX889" s="44"/>
      <c r="EEY889" s="44"/>
      <c r="EEZ889" s="44"/>
      <c r="EFA889" s="44"/>
      <c r="EFB889" s="44"/>
      <c r="EFC889" s="44"/>
      <c r="EFD889" s="44"/>
      <c r="EFE889" s="44"/>
      <c r="EFF889" s="44"/>
      <c r="EFG889" s="44"/>
      <c r="EFH889" s="44"/>
      <c r="EFI889" s="44"/>
      <c r="EFJ889" s="44"/>
      <c r="EFK889" s="44"/>
      <c r="EFL889" s="44"/>
      <c r="EFM889" s="44"/>
      <c r="EFN889" s="44"/>
      <c r="EFO889" s="44"/>
      <c r="EFP889" s="44"/>
      <c r="EFQ889" s="44"/>
      <c r="EFR889" s="44"/>
      <c r="EFS889" s="44"/>
      <c r="EFT889" s="44"/>
      <c r="EFU889" s="44"/>
      <c r="EFV889" s="44"/>
      <c r="EFW889" s="44"/>
      <c r="EFX889" s="44"/>
      <c r="EFY889" s="44"/>
      <c r="EFZ889" s="44"/>
      <c r="EGA889" s="44"/>
      <c r="EGB889" s="44"/>
      <c r="EGC889" s="44"/>
      <c r="EGD889" s="44"/>
      <c r="EGE889" s="44"/>
      <c r="EGF889" s="44"/>
      <c r="EGG889" s="44"/>
      <c r="EGH889" s="44"/>
      <c r="EGI889" s="44"/>
      <c r="EGJ889" s="44"/>
      <c r="EGK889" s="44"/>
      <c r="EGL889" s="44"/>
      <c r="EGM889" s="44"/>
      <c r="EGN889" s="44"/>
      <c r="EGO889" s="44"/>
      <c r="EGP889" s="44"/>
      <c r="EGQ889" s="44"/>
      <c r="EGR889" s="44"/>
      <c r="EGS889" s="44"/>
      <c r="EGT889" s="44"/>
      <c r="EGU889" s="44"/>
      <c r="EGV889" s="44"/>
      <c r="EGW889" s="44"/>
      <c r="EGX889" s="44"/>
      <c r="EGY889" s="44"/>
      <c r="EGZ889" s="44"/>
      <c r="EHA889" s="44"/>
      <c r="EHB889" s="44"/>
      <c r="EHC889" s="44"/>
      <c r="EHD889" s="44"/>
      <c r="EHE889" s="44"/>
      <c r="EHF889" s="44"/>
      <c r="EHG889" s="44"/>
      <c r="EHH889" s="44"/>
      <c r="EHI889" s="44"/>
      <c r="EHJ889" s="44"/>
      <c r="EHK889" s="44"/>
      <c r="EHL889" s="44"/>
      <c r="EHM889" s="44"/>
      <c r="EHN889" s="44"/>
      <c r="EHO889" s="44"/>
      <c r="EHP889" s="44"/>
      <c r="EHQ889" s="44"/>
      <c r="EHR889" s="44"/>
      <c r="EHS889" s="44"/>
      <c r="EHT889" s="44"/>
      <c r="EHU889" s="44"/>
      <c r="EHV889" s="44"/>
      <c r="EHW889" s="44"/>
      <c r="EHX889" s="44"/>
      <c r="EHY889" s="44"/>
      <c r="EHZ889" s="44"/>
      <c r="EIA889" s="44"/>
      <c r="EIB889" s="44"/>
      <c r="EIC889" s="44"/>
      <c r="EID889" s="44"/>
      <c r="EIE889" s="44"/>
      <c r="EIF889" s="44"/>
      <c r="EIG889" s="44"/>
      <c r="EIH889" s="44"/>
      <c r="EII889" s="44"/>
      <c r="EIJ889" s="44"/>
      <c r="EIK889" s="44"/>
      <c r="EIL889" s="44"/>
      <c r="EIM889" s="44"/>
      <c r="EIN889" s="44"/>
      <c r="EIO889" s="44"/>
      <c r="EIP889" s="44"/>
      <c r="EIQ889" s="44"/>
      <c r="EIR889" s="44"/>
      <c r="EIS889" s="44"/>
      <c r="EIT889" s="44"/>
      <c r="EIU889" s="44"/>
      <c r="EIV889" s="44"/>
      <c r="EIW889" s="44"/>
      <c r="EIX889" s="44"/>
      <c r="EIY889" s="44"/>
      <c r="EIZ889" s="44"/>
      <c r="EJA889" s="44"/>
      <c r="EJB889" s="44"/>
      <c r="EJC889" s="44"/>
      <c r="EJD889" s="44"/>
      <c r="EJE889" s="44"/>
      <c r="EJF889" s="44"/>
      <c r="EJG889" s="44"/>
      <c r="EJH889" s="44"/>
      <c r="EJI889" s="44"/>
      <c r="EJJ889" s="44"/>
      <c r="EJK889" s="44"/>
      <c r="EJL889" s="44"/>
      <c r="EJM889" s="44"/>
      <c r="EJN889" s="44"/>
      <c r="EJO889" s="44"/>
      <c r="EJP889" s="44"/>
      <c r="EJQ889" s="44"/>
      <c r="EJR889" s="44"/>
      <c r="EJS889" s="44"/>
      <c r="EJT889" s="44"/>
      <c r="EJU889" s="44"/>
      <c r="EJV889" s="44"/>
      <c r="EJW889" s="44"/>
      <c r="EJX889" s="44"/>
      <c r="EJY889" s="44"/>
      <c r="EJZ889" s="44"/>
      <c r="EKA889" s="44"/>
      <c r="EKB889" s="44"/>
      <c r="EKC889" s="44"/>
      <c r="EKD889" s="44"/>
      <c r="EKE889" s="44"/>
      <c r="EKF889" s="44"/>
      <c r="EKG889" s="44"/>
      <c r="EKH889" s="44"/>
      <c r="EKI889" s="44"/>
      <c r="EKJ889" s="44"/>
      <c r="EKK889" s="44"/>
      <c r="EKL889" s="44"/>
      <c r="EKM889" s="44"/>
      <c r="EKN889" s="44"/>
      <c r="EKO889" s="44"/>
      <c r="EKP889" s="44"/>
      <c r="EKQ889" s="44"/>
      <c r="EKR889" s="44"/>
      <c r="EKS889" s="44"/>
      <c r="EKT889" s="44"/>
      <c r="EKU889" s="44"/>
      <c r="EKV889" s="44"/>
      <c r="EKW889" s="44"/>
      <c r="EKX889" s="44"/>
      <c r="EKY889" s="44"/>
      <c r="EKZ889" s="44"/>
      <c r="ELA889" s="44"/>
      <c r="ELB889" s="44"/>
      <c r="ELC889" s="44"/>
      <c r="ELD889" s="44"/>
      <c r="ELE889" s="44"/>
      <c r="ELF889" s="44"/>
      <c r="ELG889" s="44"/>
      <c r="ELH889" s="44"/>
      <c r="ELI889" s="44"/>
      <c r="ELJ889" s="44"/>
      <c r="ELK889" s="44"/>
      <c r="ELL889" s="44"/>
      <c r="ELM889" s="44"/>
      <c r="ELN889" s="44"/>
      <c r="ELO889" s="44"/>
      <c r="ELP889" s="44"/>
      <c r="ELQ889" s="44"/>
      <c r="ELR889" s="44"/>
      <c r="ELS889" s="44"/>
      <c r="ELT889" s="44"/>
      <c r="ELU889" s="44"/>
      <c r="ELV889" s="44"/>
      <c r="ELW889" s="44"/>
      <c r="ELX889" s="44"/>
      <c r="ELY889" s="44"/>
      <c r="ELZ889" s="44"/>
      <c r="EMA889" s="44"/>
      <c r="EMB889" s="44"/>
      <c r="EMC889" s="44"/>
      <c r="EMD889" s="44"/>
      <c r="EME889" s="44"/>
      <c r="EMF889" s="44"/>
      <c r="EMG889" s="44"/>
      <c r="EMH889" s="44"/>
      <c r="EMI889" s="44"/>
      <c r="EMJ889" s="44"/>
      <c r="EMK889" s="44"/>
      <c r="EML889" s="44"/>
      <c r="EMM889" s="44"/>
      <c r="EMN889" s="44"/>
      <c r="EMO889" s="44"/>
      <c r="EMP889" s="44"/>
      <c r="EMQ889" s="44"/>
      <c r="EMR889" s="44"/>
      <c r="EMS889" s="44"/>
      <c r="EMT889" s="44"/>
      <c r="EMU889" s="44"/>
      <c r="EMV889" s="44"/>
      <c r="EMW889" s="44"/>
      <c r="EMX889" s="44"/>
      <c r="EMY889" s="44"/>
      <c r="EMZ889" s="44"/>
      <c r="ENA889" s="44"/>
      <c r="ENB889" s="44"/>
      <c r="ENC889" s="44"/>
      <c r="END889" s="44"/>
      <c r="ENE889" s="44"/>
      <c r="ENF889" s="44"/>
      <c r="ENG889" s="44"/>
      <c r="ENH889" s="44"/>
      <c r="ENI889" s="44"/>
      <c r="ENJ889" s="44"/>
      <c r="ENK889" s="44"/>
      <c r="ENL889" s="44"/>
      <c r="ENM889" s="44"/>
      <c r="ENN889" s="44"/>
      <c r="ENO889" s="44"/>
      <c r="ENP889" s="44"/>
      <c r="ENQ889" s="44"/>
      <c r="ENR889" s="44"/>
      <c r="ENS889" s="44"/>
      <c r="ENT889" s="44"/>
      <c r="ENU889" s="44"/>
      <c r="ENV889" s="44"/>
      <c r="ENW889" s="44"/>
      <c r="ENX889" s="44"/>
      <c r="ENY889" s="44"/>
      <c r="ENZ889" s="44"/>
      <c r="EOA889" s="44"/>
      <c r="EOB889" s="44"/>
      <c r="EOC889" s="44"/>
      <c r="EOD889" s="44"/>
      <c r="EOE889" s="44"/>
      <c r="EOF889" s="44"/>
      <c r="EOG889" s="44"/>
      <c r="EOH889" s="44"/>
      <c r="EOI889" s="44"/>
      <c r="EOJ889" s="44"/>
      <c r="EOK889" s="44"/>
      <c r="EOL889" s="44"/>
      <c r="EOM889" s="44"/>
      <c r="EON889" s="44"/>
      <c r="EOO889" s="44"/>
      <c r="EOP889" s="44"/>
      <c r="EOQ889" s="44"/>
      <c r="EOR889" s="44"/>
      <c r="EOS889" s="44"/>
      <c r="EOT889" s="44"/>
      <c r="EOU889" s="44"/>
      <c r="EOV889" s="44"/>
      <c r="EOW889" s="44"/>
      <c r="EOX889" s="44"/>
      <c r="EOY889" s="44"/>
      <c r="EOZ889" s="44"/>
      <c r="EPA889" s="44"/>
      <c r="EPB889" s="44"/>
      <c r="EPC889" s="44"/>
      <c r="EPD889" s="44"/>
      <c r="EPE889" s="44"/>
      <c r="EPF889" s="44"/>
      <c r="EPG889" s="44"/>
      <c r="EPH889" s="44"/>
      <c r="EPI889" s="44"/>
      <c r="EPJ889" s="44"/>
      <c r="EPK889" s="44"/>
      <c r="EPL889" s="44"/>
      <c r="EPM889" s="44"/>
      <c r="EPN889" s="44"/>
      <c r="EPO889" s="44"/>
      <c r="EPP889" s="44"/>
      <c r="EPQ889" s="44"/>
      <c r="EPR889" s="44"/>
      <c r="EPS889" s="44"/>
      <c r="EPT889" s="44"/>
      <c r="EPU889" s="44"/>
      <c r="EPV889" s="44"/>
      <c r="EPW889" s="44"/>
      <c r="EPX889" s="44"/>
      <c r="EPY889" s="44"/>
      <c r="EPZ889" s="44"/>
      <c r="EQA889" s="44"/>
      <c r="EQB889" s="44"/>
      <c r="EQC889" s="44"/>
      <c r="EQD889" s="44"/>
      <c r="EQE889" s="44"/>
      <c r="EQF889" s="44"/>
      <c r="EQG889" s="44"/>
      <c r="EQH889" s="44"/>
      <c r="EQI889" s="44"/>
      <c r="EQJ889" s="44"/>
      <c r="EQK889" s="44"/>
      <c r="EQL889" s="44"/>
      <c r="EQM889" s="44"/>
      <c r="EQN889" s="44"/>
      <c r="EQO889" s="44"/>
      <c r="EQP889" s="44"/>
      <c r="EQQ889" s="44"/>
      <c r="EQR889" s="44"/>
      <c r="EQS889" s="44"/>
      <c r="EQT889" s="44"/>
      <c r="EQU889" s="44"/>
      <c r="EQV889" s="44"/>
      <c r="EQW889" s="44"/>
      <c r="EQX889" s="44"/>
      <c r="EQY889" s="44"/>
      <c r="EQZ889" s="44"/>
      <c r="ERA889" s="44"/>
      <c r="ERB889" s="44"/>
      <c r="ERC889" s="44"/>
      <c r="ERD889" s="44"/>
      <c r="ERE889" s="44"/>
      <c r="ERF889" s="44"/>
      <c r="ERG889" s="44"/>
      <c r="ERH889" s="44"/>
      <c r="ERI889" s="44"/>
      <c r="ERJ889" s="44"/>
      <c r="ERK889" s="44"/>
      <c r="ERL889" s="44"/>
      <c r="ERM889" s="44"/>
      <c r="ERN889" s="44"/>
      <c r="ERO889" s="44"/>
      <c r="ERP889" s="44"/>
      <c r="ERQ889" s="44"/>
      <c r="ERR889" s="44"/>
      <c r="ERS889" s="44"/>
      <c r="ERT889" s="44"/>
      <c r="ERU889" s="44"/>
      <c r="ERV889" s="44"/>
      <c r="ERW889" s="44"/>
      <c r="ERX889" s="44"/>
      <c r="ERY889" s="44"/>
      <c r="ERZ889" s="44"/>
      <c r="ESA889" s="44"/>
      <c r="ESB889" s="44"/>
      <c r="ESC889" s="44"/>
      <c r="ESD889" s="44"/>
      <c r="ESE889" s="44"/>
      <c r="ESF889" s="44"/>
      <c r="ESG889" s="44"/>
      <c r="ESH889" s="44"/>
      <c r="ESI889" s="44"/>
      <c r="ESJ889" s="44"/>
      <c r="ESK889" s="44"/>
      <c r="ESL889" s="44"/>
      <c r="ESM889" s="44"/>
      <c r="ESN889" s="44"/>
      <c r="ESO889" s="44"/>
      <c r="ESP889" s="44"/>
      <c r="ESQ889" s="44"/>
      <c r="ESR889" s="44"/>
      <c r="ESS889" s="44"/>
      <c r="EST889" s="44"/>
      <c r="ESU889" s="44"/>
      <c r="ESV889" s="44"/>
      <c r="ESW889" s="44"/>
      <c r="ESX889" s="44"/>
      <c r="ESY889" s="44"/>
      <c r="ESZ889" s="44"/>
      <c r="ETA889" s="44"/>
      <c r="ETB889" s="44"/>
      <c r="ETC889" s="44"/>
      <c r="ETD889" s="44"/>
      <c r="ETE889" s="44"/>
      <c r="ETF889" s="44"/>
      <c r="ETG889" s="44"/>
      <c r="ETH889" s="44"/>
      <c r="ETI889" s="44"/>
      <c r="ETJ889" s="44"/>
      <c r="ETK889" s="44"/>
      <c r="ETL889" s="44"/>
      <c r="ETM889" s="44"/>
      <c r="ETN889" s="44"/>
      <c r="ETO889" s="44"/>
      <c r="ETP889" s="44"/>
      <c r="ETQ889" s="44"/>
      <c r="ETR889" s="44"/>
      <c r="ETS889" s="44"/>
      <c r="ETT889" s="44"/>
      <c r="ETU889" s="44"/>
      <c r="ETV889" s="44"/>
      <c r="ETW889" s="44"/>
      <c r="ETX889" s="44"/>
      <c r="ETY889" s="44"/>
      <c r="ETZ889" s="44"/>
      <c r="EUA889" s="44"/>
      <c r="EUB889" s="44"/>
      <c r="EUC889" s="44"/>
      <c r="EUD889" s="44"/>
      <c r="EUE889" s="44"/>
      <c r="EUF889" s="44"/>
      <c r="EUG889" s="44"/>
      <c r="EUH889" s="44"/>
      <c r="EUI889" s="44"/>
      <c r="EUJ889" s="44"/>
      <c r="EUK889" s="44"/>
      <c r="EUL889" s="44"/>
      <c r="EUM889" s="44"/>
      <c r="EUN889" s="44"/>
      <c r="EUO889" s="44"/>
      <c r="EUP889" s="44"/>
      <c r="EUQ889" s="44"/>
      <c r="EUR889" s="44"/>
      <c r="EUS889" s="44"/>
      <c r="EUT889" s="44"/>
      <c r="EUU889" s="44"/>
      <c r="EUV889" s="44"/>
      <c r="EUW889" s="44"/>
      <c r="EUX889" s="44"/>
      <c r="EUY889" s="44"/>
      <c r="EUZ889" s="44"/>
      <c r="EVA889" s="44"/>
      <c r="EVB889" s="44"/>
      <c r="EVC889" s="44"/>
      <c r="EVD889" s="44"/>
      <c r="EVE889" s="44"/>
      <c r="EVF889" s="44"/>
      <c r="EVG889" s="44"/>
      <c r="EVH889" s="44"/>
      <c r="EVI889" s="44"/>
      <c r="EVJ889" s="44"/>
      <c r="EVK889" s="44"/>
      <c r="EVL889" s="44"/>
      <c r="EVM889" s="44"/>
      <c r="EVN889" s="44"/>
      <c r="EVO889" s="44"/>
      <c r="EVP889" s="44"/>
      <c r="EVQ889" s="44"/>
      <c r="EVR889" s="44"/>
      <c r="EVS889" s="44"/>
      <c r="EVT889" s="44"/>
      <c r="EVU889" s="44"/>
      <c r="EVV889" s="44"/>
      <c r="EVW889" s="44"/>
      <c r="EVX889" s="44"/>
      <c r="EVY889" s="44"/>
      <c r="EVZ889" s="44"/>
      <c r="EWA889" s="44"/>
      <c r="EWB889" s="44"/>
      <c r="EWC889" s="44"/>
      <c r="EWD889" s="44"/>
      <c r="EWE889" s="44"/>
      <c r="EWF889" s="44"/>
      <c r="EWG889" s="44"/>
      <c r="EWH889" s="44"/>
      <c r="EWI889" s="44"/>
      <c r="EWJ889" s="44"/>
      <c r="EWK889" s="44"/>
      <c r="EWL889" s="44"/>
      <c r="EWM889" s="44"/>
      <c r="EWN889" s="44"/>
      <c r="EWO889" s="44"/>
      <c r="EWP889" s="44"/>
      <c r="EWQ889" s="44"/>
      <c r="EWR889" s="44"/>
      <c r="EWS889" s="44"/>
      <c r="EWT889" s="44"/>
      <c r="EWU889" s="44"/>
      <c r="EWV889" s="44"/>
      <c r="EWW889" s="44"/>
      <c r="EWX889" s="44"/>
      <c r="EWY889" s="44"/>
      <c r="EWZ889" s="44"/>
      <c r="EXA889" s="44"/>
      <c r="EXB889" s="44"/>
      <c r="EXC889" s="44"/>
      <c r="EXD889" s="44"/>
      <c r="EXE889" s="44"/>
      <c r="EXF889" s="44"/>
      <c r="EXG889" s="44"/>
      <c r="EXH889" s="44"/>
      <c r="EXI889" s="44"/>
      <c r="EXJ889" s="44"/>
      <c r="EXK889" s="44"/>
      <c r="EXL889" s="44"/>
      <c r="EXM889" s="44"/>
      <c r="EXN889" s="44"/>
      <c r="EXO889" s="44"/>
      <c r="EXP889" s="44"/>
      <c r="EXQ889" s="44"/>
      <c r="EXR889" s="44"/>
      <c r="EXS889" s="44"/>
      <c r="EXT889" s="44"/>
      <c r="EXU889" s="44"/>
      <c r="EXV889" s="44"/>
      <c r="EXW889" s="44"/>
      <c r="EXX889" s="44"/>
      <c r="EXY889" s="44"/>
      <c r="EXZ889" s="44"/>
      <c r="EYA889" s="44"/>
      <c r="EYB889" s="44"/>
      <c r="EYC889" s="44"/>
      <c r="EYD889" s="44"/>
      <c r="EYE889" s="44"/>
      <c r="EYF889" s="44"/>
      <c r="EYG889" s="44"/>
      <c r="EYH889" s="44"/>
      <c r="EYI889" s="44"/>
      <c r="EYJ889" s="44"/>
      <c r="EYK889" s="44"/>
      <c r="EYL889" s="44"/>
      <c r="EYM889" s="44"/>
      <c r="EYN889" s="44"/>
      <c r="EYO889" s="44"/>
      <c r="EYP889" s="44"/>
      <c r="EYQ889" s="44"/>
      <c r="EYR889" s="44"/>
      <c r="EYS889" s="44"/>
      <c r="EYT889" s="44"/>
      <c r="EYU889" s="44"/>
      <c r="EYV889" s="44"/>
      <c r="EYW889" s="44"/>
      <c r="EYX889" s="44"/>
      <c r="EYY889" s="44"/>
      <c r="EYZ889" s="44"/>
      <c r="EZA889" s="44"/>
      <c r="EZB889" s="44"/>
      <c r="EZC889" s="44"/>
      <c r="EZD889" s="44"/>
      <c r="EZE889" s="44"/>
      <c r="EZF889" s="44"/>
      <c r="EZG889" s="44"/>
      <c r="EZH889" s="44"/>
      <c r="EZI889" s="44"/>
      <c r="EZJ889" s="44"/>
      <c r="EZK889" s="44"/>
      <c r="EZL889" s="44"/>
      <c r="EZM889" s="44"/>
      <c r="EZN889" s="44"/>
      <c r="EZO889" s="44"/>
      <c r="EZP889" s="44"/>
      <c r="EZQ889" s="44"/>
      <c r="EZR889" s="44"/>
      <c r="EZS889" s="44"/>
      <c r="EZT889" s="44"/>
      <c r="EZU889" s="44"/>
      <c r="EZV889" s="44"/>
      <c r="EZW889" s="44"/>
      <c r="EZX889" s="44"/>
      <c r="EZY889" s="44"/>
      <c r="EZZ889" s="44"/>
      <c r="FAA889" s="44"/>
      <c r="FAB889" s="44"/>
      <c r="FAC889" s="44"/>
      <c r="FAD889" s="44"/>
      <c r="FAE889" s="44"/>
      <c r="FAF889" s="44"/>
      <c r="FAG889" s="44"/>
      <c r="FAH889" s="44"/>
      <c r="FAI889" s="44"/>
      <c r="FAJ889" s="44"/>
      <c r="FAK889" s="44"/>
      <c r="FAL889" s="44"/>
      <c r="FAM889" s="44"/>
      <c r="FAN889" s="44"/>
      <c r="FAO889" s="44"/>
      <c r="FAP889" s="44"/>
      <c r="FAQ889" s="44"/>
      <c r="FAR889" s="44"/>
      <c r="FAS889" s="44"/>
      <c r="FAT889" s="44"/>
      <c r="FAU889" s="44"/>
      <c r="FAV889" s="44"/>
      <c r="FAW889" s="44"/>
      <c r="FAX889" s="44"/>
      <c r="FAY889" s="44"/>
      <c r="FAZ889" s="44"/>
      <c r="FBA889" s="44"/>
      <c r="FBB889" s="44"/>
      <c r="FBC889" s="44"/>
      <c r="FBD889" s="44"/>
      <c r="FBE889" s="44"/>
      <c r="FBF889" s="44"/>
      <c r="FBG889" s="44"/>
      <c r="FBH889" s="44"/>
      <c r="FBI889" s="44"/>
      <c r="FBJ889" s="44"/>
      <c r="FBK889" s="44"/>
      <c r="FBL889" s="44"/>
      <c r="FBM889" s="44"/>
      <c r="FBN889" s="44"/>
      <c r="FBO889" s="44"/>
      <c r="FBP889" s="44"/>
      <c r="FBQ889" s="44"/>
      <c r="FBR889" s="44"/>
      <c r="FBS889" s="44"/>
      <c r="FBT889" s="44"/>
      <c r="FBU889" s="44"/>
      <c r="FBV889" s="44"/>
      <c r="FBW889" s="44"/>
      <c r="FBX889" s="44"/>
      <c r="FBY889" s="44"/>
      <c r="FBZ889" s="44"/>
      <c r="FCA889" s="44"/>
      <c r="FCB889" s="44"/>
      <c r="FCC889" s="44"/>
      <c r="FCD889" s="44"/>
      <c r="FCE889" s="44"/>
      <c r="FCF889" s="44"/>
      <c r="FCG889" s="44"/>
      <c r="FCH889" s="44"/>
      <c r="FCI889" s="44"/>
      <c r="FCJ889" s="44"/>
      <c r="FCK889" s="44"/>
      <c r="FCL889" s="44"/>
      <c r="FCM889" s="44"/>
      <c r="FCN889" s="44"/>
      <c r="FCO889" s="44"/>
      <c r="FCP889" s="44"/>
      <c r="FCQ889" s="44"/>
      <c r="FCR889" s="44"/>
      <c r="FCS889" s="44"/>
      <c r="FCT889" s="44"/>
      <c r="FCU889" s="44"/>
      <c r="FCV889" s="44"/>
      <c r="FCW889" s="44"/>
      <c r="FCX889" s="44"/>
      <c r="FCY889" s="44"/>
      <c r="FCZ889" s="44"/>
      <c r="FDA889" s="44"/>
      <c r="FDB889" s="44"/>
      <c r="FDC889" s="44"/>
      <c r="FDD889" s="44"/>
      <c r="FDE889" s="44"/>
      <c r="FDF889" s="44"/>
      <c r="FDG889" s="44"/>
      <c r="FDH889" s="44"/>
      <c r="FDI889" s="44"/>
      <c r="FDJ889" s="44"/>
      <c r="FDK889" s="44"/>
      <c r="FDL889" s="44"/>
      <c r="FDM889" s="44"/>
      <c r="FDN889" s="44"/>
      <c r="FDO889" s="44"/>
      <c r="FDP889" s="44"/>
      <c r="FDQ889" s="44"/>
      <c r="FDR889" s="44"/>
      <c r="FDS889" s="44"/>
      <c r="FDT889" s="44"/>
      <c r="FDU889" s="44"/>
      <c r="FDV889" s="44"/>
      <c r="FDW889" s="44"/>
      <c r="FDX889" s="44"/>
      <c r="FDY889" s="44"/>
      <c r="FDZ889" s="44"/>
      <c r="FEA889" s="44"/>
      <c r="FEB889" s="44"/>
      <c r="FEC889" s="44"/>
      <c r="FED889" s="44"/>
      <c r="FEE889" s="44"/>
      <c r="FEF889" s="44"/>
      <c r="FEG889" s="44"/>
      <c r="FEH889" s="44"/>
      <c r="FEI889" s="44"/>
      <c r="FEJ889" s="44"/>
      <c r="FEK889" s="44"/>
      <c r="FEL889" s="44"/>
      <c r="FEM889" s="44"/>
      <c r="FEN889" s="44"/>
      <c r="FEO889" s="44"/>
      <c r="FEP889" s="44"/>
      <c r="FEQ889" s="44"/>
      <c r="FER889" s="44"/>
      <c r="FES889" s="44"/>
      <c r="FET889" s="44"/>
      <c r="FEU889" s="44"/>
      <c r="FEV889" s="44"/>
      <c r="FEW889" s="44"/>
      <c r="FEX889" s="44"/>
      <c r="FEY889" s="44"/>
      <c r="FEZ889" s="44"/>
      <c r="FFA889" s="44"/>
      <c r="FFB889" s="44"/>
      <c r="FFC889" s="44"/>
      <c r="FFD889" s="44"/>
      <c r="FFE889" s="44"/>
      <c r="FFF889" s="44"/>
      <c r="FFG889" s="44"/>
      <c r="FFH889" s="44"/>
      <c r="FFI889" s="44"/>
      <c r="FFJ889" s="44"/>
      <c r="FFK889" s="44"/>
      <c r="FFL889" s="44"/>
      <c r="FFM889" s="44"/>
      <c r="FFN889" s="44"/>
      <c r="FFO889" s="44"/>
      <c r="FFP889" s="44"/>
      <c r="FFQ889" s="44"/>
      <c r="FFR889" s="44"/>
      <c r="FFS889" s="44"/>
      <c r="FFT889" s="44"/>
      <c r="FFU889" s="44"/>
      <c r="FFV889" s="44"/>
      <c r="FFW889" s="44"/>
      <c r="FFX889" s="44"/>
      <c r="FFY889" s="44"/>
      <c r="FFZ889" s="44"/>
      <c r="FGA889" s="44"/>
      <c r="FGB889" s="44"/>
      <c r="FGC889" s="44"/>
      <c r="FGD889" s="44"/>
      <c r="FGE889" s="44"/>
      <c r="FGF889" s="44"/>
      <c r="FGG889" s="44"/>
      <c r="FGH889" s="44"/>
      <c r="FGI889" s="44"/>
      <c r="FGJ889" s="44"/>
      <c r="FGK889" s="44"/>
      <c r="FGL889" s="44"/>
      <c r="FGM889" s="44"/>
      <c r="FGN889" s="44"/>
      <c r="FGO889" s="44"/>
      <c r="FGP889" s="44"/>
      <c r="FGQ889" s="44"/>
      <c r="FGR889" s="44"/>
      <c r="FGS889" s="44"/>
      <c r="FGT889" s="44"/>
      <c r="FGU889" s="44"/>
      <c r="FGV889" s="44"/>
      <c r="FGW889" s="44"/>
      <c r="FGX889" s="44"/>
      <c r="FGY889" s="44"/>
      <c r="FGZ889" s="44"/>
      <c r="FHA889" s="44"/>
      <c r="FHB889" s="44"/>
      <c r="FHC889" s="44"/>
      <c r="FHD889" s="44"/>
      <c r="FHE889" s="44"/>
      <c r="FHF889" s="44"/>
      <c r="FHG889" s="44"/>
      <c r="FHH889" s="44"/>
      <c r="FHI889" s="44"/>
      <c r="FHJ889" s="44"/>
      <c r="FHK889" s="44"/>
      <c r="FHL889" s="44"/>
      <c r="FHM889" s="44"/>
      <c r="FHN889" s="44"/>
      <c r="FHO889" s="44"/>
      <c r="FHP889" s="44"/>
      <c r="FHQ889" s="44"/>
      <c r="FHR889" s="44"/>
      <c r="FHS889" s="44"/>
      <c r="FHT889" s="44"/>
      <c r="FHU889" s="44"/>
      <c r="FHV889" s="44"/>
      <c r="FHW889" s="44"/>
      <c r="FHX889" s="44"/>
      <c r="FHY889" s="44"/>
      <c r="FHZ889" s="44"/>
      <c r="FIA889" s="44"/>
      <c r="FIB889" s="44"/>
      <c r="FIC889" s="44"/>
      <c r="FID889" s="44"/>
      <c r="FIE889" s="44"/>
      <c r="FIF889" s="44"/>
      <c r="FIG889" s="44"/>
      <c r="FIH889" s="44"/>
      <c r="FII889" s="44"/>
      <c r="FIJ889" s="44"/>
      <c r="FIK889" s="44"/>
      <c r="FIL889" s="44"/>
      <c r="FIM889" s="44"/>
      <c r="FIN889" s="44"/>
      <c r="FIO889" s="44"/>
      <c r="FIP889" s="44"/>
      <c r="FIQ889" s="44"/>
      <c r="FIR889" s="44"/>
      <c r="FIS889" s="44"/>
      <c r="FIT889" s="44"/>
      <c r="FIU889" s="44"/>
      <c r="FIV889" s="44"/>
      <c r="FIW889" s="44"/>
      <c r="FIX889" s="44"/>
      <c r="FIY889" s="44"/>
      <c r="FIZ889" s="44"/>
      <c r="FJA889" s="44"/>
      <c r="FJB889" s="44"/>
      <c r="FJC889" s="44"/>
      <c r="FJD889" s="44"/>
      <c r="FJE889" s="44"/>
      <c r="FJF889" s="44"/>
      <c r="FJG889" s="44"/>
      <c r="FJH889" s="44"/>
      <c r="FJI889" s="44"/>
      <c r="FJJ889" s="44"/>
      <c r="FJK889" s="44"/>
      <c r="FJL889" s="44"/>
      <c r="FJM889" s="44"/>
      <c r="FJN889" s="44"/>
      <c r="FJO889" s="44"/>
      <c r="FJP889" s="44"/>
      <c r="FJQ889" s="44"/>
      <c r="FJR889" s="44"/>
      <c r="FJS889" s="44"/>
      <c r="FJT889" s="44"/>
      <c r="FJU889" s="44"/>
      <c r="FJV889" s="44"/>
      <c r="FJW889" s="44"/>
      <c r="FJX889" s="44"/>
      <c r="FJY889" s="44"/>
      <c r="FJZ889" s="44"/>
      <c r="FKA889" s="44"/>
      <c r="FKB889" s="44"/>
      <c r="FKC889" s="44"/>
      <c r="FKD889" s="44"/>
      <c r="FKE889" s="44"/>
      <c r="FKF889" s="44"/>
      <c r="FKG889" s="44"/>
      <c r="FKH889" s="44"/>
      <c r="FKI889" s="44"/>
      <c r="FKJ889" s="44"/>
      <c r="FKK889" s="44"/>
      <c r="FKL889" s="44"/>
      <c r="FKM889" s="44"/>
      <c r="FKN889" s="44"/>
      <c r="FKO889" s="44"/>
      <c r="FKP889" s="44"/>
      <c r="FKQ889" s="44"/>
      <c r="FKR889" s="44"/>
      <c r="FKS889" s="44"/>
      <c r="FKT889" s="44"/>
      <c r="FKU889" s="44"/>
      <c r="FKV889" s="44"/>
      <c r="FKW889" s="44"/>
      <c r="FKX889" s="44"/>
      <c r="FKY889" s="44"/>
      <c r="FKZ889" s="44"/>
      <c r="FLA889" s="44"/>
      <c r="FLB889" s="44"/>
      <c r="FLC889" s="44"/>
      <c r="FLD889" s="44"/>
      <c r="FLE889" s="44"/>
      <c r="FLF889" s="44"/>
      <c r="FLG889" s="44"/>
      <c r="FLH889" s="44"/>
      <c r="FLI889" s="44"/>
      <c r="FLJ889" s="44"/>
      <c r="FLK889" s="44"/>
      <c r="FLL889" s="44"/>
      <c r="FLM889" s="44"/>
      <c r="FLN889" s="44"/>
      <c r="FLO889" s="44"/>
      <c r="FLP889" s="44"/>
      <c r="FLQ889" s="44"/>
      <c r="FLR889" s="44"/>
      <c r="FLS889" s="44"/>
      <c r="FLT889" s="44"/>
      <c r="FLU889" s="44"/>
      <c r="FLV889" s="44"/>
      <c r="FLW889" s="44"/>
      <c r="FLX889" s="44"/>
      <c r="FLY889" s="44"/>
      <c r="FLZ889" s="44"/>
      <c r="FMA889" s="44"/>
      <c r="FMB889" s="44"/>
      <c r="FMC889" s="44"/>
      <c r="FMD889" s="44"/>
      <c r="FME889" s="44"/>
      <c r="FMF889" s="44"/>
      <c r="FMG889" s="44"/>
      <c r="FMH889" s="44"/>
      <c r="FMI889" s="44"/>
      <c r="FMJ889" s="44"/>
      <c r="FMK889" s="44"/>
      <c r="FML889" s="44"/>
      <c r="FMM889" s="44"/>
      <c r="FMN889" s="44"/>
      <c r="FMO889" s="44"/>
      <c r="FMP889" s="44"/>
      <c r="FMQ889" s="44"/>
      <c r="FMR889" s="44"/>
      <c r="FMS889" s="44"/>
      <c r="FMT889" s="44"/>
      <c r="FMU889" s="44"/>
      <c r="FMV889" s="44"/>
      <c r="FMW889" s="44"/>
      <c r="FMX889" s="44"/>
      <c r="FMY889" s="44"/>
      <c r="FMZ889" s="44"/>
      <c r="FNA889" s="44"/>
      <c r="FNB889" s="44"/>
      <c r="FNC889" s="44"/>
      <c r="FND889" s="44"/>
      <c r="FNE889" s="44"/>
      <c r="FNF889" s="44"/>
      <c r="FNG889" s="44"/>
      <c r="FNH889" s="44"/>
      <c r="FNI889" s="44"/>
      <c r="FNJ889" s="44"/>
      <c r="FNK889" s="44"/>
      <c r="FNL889" s="44"/>
      <c r="FNM889" s="44"/>
      <c r="FNN889" s="44"/>
      <c r="FNO889" s="44"/>
      <c r="FNP889" s="44"/>
      <c r="FNQ889" s="44"/>
      <c r="FNR889" s="44"/>
      <c r="FNS889" s="44"/>
      <c r="FNT889" s="44"/>
      <c r="FNU889" s="44"/>
      <c r="FNV889" s="44"/>
      <c r="FNW889" s="44"/>
      <c r="FNX889" s="44"/>
      <c r="FNY889" s="44"/>
      <c r="FNZ889" s="44"/>
      <c r="FOA889" s="44"/>
      <c r="FOB889" s="44"/>
      <c r="FOC889" s="44"/>
      <c r="FOD889" s="44"/>
      <c r="FOE889" s="44"/>
      <c r="FOF889" s="44"/>
      <c r="FOG889" s="44"/>
      <c r="FOH889" s="44"/>
      <c r="FOI889" s="44"/>
      <c r="FOJ889" s="44"/>
      <c r="FOK889" s="44"/>
      <c r="FOL889" s="44"/>
      <c r="FOM889" s="44"/>
      <c r="FON889" s="44"/>
      <c r="FOO889" s="44"/>
      <c r="FOP889" s="44"/>
      <c r="FOQ889" s="44"/>
      <c r="FOR889" s="44"/>
      <c r="FOS889" s="44"/>
      <c r="FOT889" s="44"/>
      <c r="FOU889" s="44"/>
      <c r="FOV889" s="44"/>
      <c r="FOW889" s="44"/>
      <c r="FOX889" s="44"/>
      <c r="FOY889" s="44"/>
      <c r="FOZ889" s="44"/>
      <c r="FPA889" s="44"/>
      <c r="FPB889" s="44"/>
      <c r="FPC889" s="44"/>
      <c r="FPD889" s="44"/>
      <c r="FPE889" s="44"/>
      <c r="FPF889" s="44"/>
      <c r="FPG889" s="44"/>
      <c r="FPH889" s="44"/>
      <c r="FPI889" s="44"/>
      <c r="FPJ889" s="44"/>
      <c r="FPK889" s="44"/>
      <c r="FPL889" s="44"/>
      <c r="FPM889" s="44"/>
      <c r="FPN889" s="44"/>
      <c r="FPO889" s="44"/>
      <c r="FPP889" s="44"/>
      <c r="FPQ889" s="44"/>
      <c r="FPR889" s="44"/>
      <c r="FPS889" s="44"/>
      <c r="FPT889" s="44"/>
      <c r="FPU889" s="44"/>
      <c r="FPV889" s="44"/>
      <c r="FPW889" s="44"/>
      <c r="FPX889" s="44"/>
      <c r="FPY889" s="44"/>
      <c r="FPZ889" s="44"/>
      <c r="FQA889" s="44"/>
      <c r="FQB889" s="44"/>
      <c r="FQC889" s="44"/>
      <c r="FQD889" s="44"/>
      <c r="FQE889" s="44"/>
      <c r="FQF889" s="44"/>
      <c r="FQG889" s="44"/>
      <c r="FQH889" s="44"/>
      <c r="FQI889" s="44"/>
      <c r="FQJ889" s="44"/>
      <c r="FQK889" s="44"/>
      <c r="FQL889" s="44"/>
      <c r="FQM889" s="44"/>
      <c r="FQN889" s="44"/>
      <c r="FQO889" s="44"/>
      <c r="FQP889" s="44"/>
      <c r="FQQ889" s="44"/>
      <c r="FQR889" s="44"/>
      <c r="FQS889" s="44"/>
      <c r="FQT889" s="44"/>
      <c r="FQU889" s="44"/>
      <c r="FQV889" s="44"/>
      <c r="FQW889" s="44"/>
      <c r="FQX889" s="44"/>
      <c r="FQY889" s="44"/>
      <c r="FQZ889" s="44"/>
      <c r="FRA889" s="44"/>
      <c r="FRB889" s="44"/>
      <c r="FRC889" s="44"/>
      <c r="FRD889" s="44"/>
      <c r="FRE889" s="44"/>
      <c r="FRF889" s="44"/>
      <c r="FRG889" s="44"/>
      <c r="FRH889" s="44"/>
      <c r="FRI889" s="44"/>
      <c r="FRJ889" s="44"/>
      <c r="FRK889" s="44"/>
      <c r="FRL889" s="44"/>
      <c r="FRM889" s="44"/>
      <c r="FRN889" s="44"/>
      <c r="FRO889" s="44"/>
      <c r="FRP889" s="44"/>
      <c r="FRQ889" s="44"/>
      <c r="FRR889" s="44"/>
      <c r="FRS889" s="44"/>
      <c r="FRT889" s="44"/>
      <c r="FRU889" s="44"/>
      <c r="FRV889" s="44"/>
      <c r="FRW889" s="44"/>
      <c r="FRX889" s="44"/>
      <c r="FRY889" s="44"/>
      <c r="FRZ889" s="44"/>
      <c r="FSA889" s="44"/>
      <c r="FSB889" s="44"/>
      <c r="FSC889" s="44"/>
      <c r="FSD889" s="44"/>
      <c r="FSE889" s="44"/>
      <c r="FSF889" s="44"/>
      <c r="FSG889" s="44"/>
      <c r="FSH889" s="44"/>
      <c r="FSI889" s="44"/>
      <c r="FSJ889" s="44"/>
      <c r="FSK889" s="44"/>
      <c r="FSL889" s="44"/>
      <c r="FSM889" s="44"/>
      <c r="FSN889" s="44"/>
      <c r="FSO889" s="44"/>
      <c r="FSP889" s="44"/>
      <c r="FSQ889" s="44"/>
      <c r="FSR889" s="44"/>
      <c r="FSS889" s="44"/>
      <c r="FST889" s="44"/>
      <c r="FSU889" s="44"/>
      <c r="FSV889" s="44"/>
      <c r="FSW889" s="44"/>
      <c r="FSX889" s="44"/>
      <c r="FSY889" s="44"/>
      <c r="FSZ889" s="44"/>
      <c r="FTA889" s="44"/>
      <c r="FTB889" s="44"/>
      <c r="FTC889" s="44"/>
      <c r="FTD889" s="44"/>
      <c r="FTE889" s="44"/>
      <c r="FTF889" s="44"/>
      <c r="FTG889" s="44"/>
      <c r="FTH889" s="44"/>
      <c r="FTI889" s="44"/>
      <c r="FTJ889" s="44"/>
      <c r="FTK889" s="44"/>
      <c r="FTL889" s="44"/>
      <c r="FTM889" s="44"/>
      <c r="FTN889" s="44"/>
      <c r="FTO889" s="44"/>
      <c r="FTP889" s="44"/>
      <c r="FTQ889" s="44"/>
      <c r="FTR889" s="44"/>
      <c r="FTS889" s="44"/>
      <c r="FTT889" s="44"/>
      <c r="FTU889" s="44"/>
      <c r="FTV889" s="44"/>
      <c r="FTW889" s="44"/>
      <c r="FTX889" s="44"/>
      <c r="FTY889" s="44"/>
      <c r="FTZ889" s="44"/>
      <c r="FUA889" s="44"/>
      <c r="FUB889" s="44"/>
      <c r="FUC889" s="44"/>
      <c r="FUD889" s="44"/>
      <c r="FUE889" s="44"/>
      <c r="FUF889" s="44"/>
      <c r="FUG889" s="44"/>
      <c r="FUH889" s="44"/>
      <c r="FUI889" s="44"/>
      <c r="FUJ889" s="44"/>
      <c r="FUK889" s="44"/>
      <c r="FUL889" s="44"/>
      <c r="FUM889" s="44"/>
      <c r="FUN889" s="44"/>
      <c r="FUO889" s="44"/>
      <c r="FUP889" s="44"/>
      <c r="FUQ889" s="44"/>
      <c r="FUR889" s="44"/>
      <c r="FUS889" s="44"/>
      <c r="FUT889" s="44"/>
      <c r="FUU889" s="44"/>
      <c r="FUV889" s="44"/>
      <c r="FUW889" s="44"/>
      <c r="FUX889" s="44"/>
      <c r="FUY889" s="44"/>
      <c r="FUZ889" s="44"/>
      <c r="FVA889" s="44"/>
      <c r="FVB889" s="44"/>
      <c r="FVC889" s="44"/>
      <c r="FVD889" s="44"/>
      <c r="FVE889" s="44"/>
      <c r="FVF889" s="44"/>
      <c r="FVG889" s="44"/>
      <c r="FVH889" s="44"/>
      <c r="FVI889" s="44"/>
      <c r="FVJ889" s="44"/>
      <c r="FVK889" s="44"/>
      <c r="FVL889" s="44"/>
      <c r="FVM889" s="44"/>
      <c r="FVN889" s="44"/>
      <c r="FVO889" s="44"/>
      <c r="FVP889" s="44"/>
      <c r="FVQ889" s="44"/>
      <c r="FVR889" s="44"/>
      <c r="FVS889" s="44"/>
      <c r="FVT889" s="44"/>
      <c r="FVU889" s="44"/>
      <c r="FVV889" s="44"/>
      <c r="FVW889" s="44"/>
      <c r="FVX889" s="44"/>
      <c r="FVY889" s="44"/>
      <c r="FVZ889" s="44"/>
      <c r="FWA889" s="44"/>
      <c r="FWB889" s="44"/>
      <c r="FWC889" s="44"/>
      <c r="FWD889" s="44"/>
      <c r="FWE889" s="44"/>
      <c r="FWF889" s="44"/>
      <c r="FWG889" s="44"/>
      <c r="FWH889" s="44"/>
      <c r="FWI889" s="44"/>
      <c r="FWJ889" s="44"/>
      <c r="FWK889" s="44"/>
      <c r="FWL889" s="44"/>
      <c r="FWM889" s="44"/>
      <c r="FWN889" s="44"/>
      <c r="FWO889" s="44"/>
      <c r="FWP889" s="44"/>
      <c r="FWQ889" s="44"/>
      <c r="FWR889" s="44"/>
      <c r="FWS889" s="44"/>
      <c r="FWT889" s="44"/>
      <c r="FWU889" s="44"/>
      <c r="FWV889" s="44"/>
      <c r="FWW889" s="44"/>
      <c r="FWX889" s="44"/>
      <c r="FWY889" s="44"/>
      <c r="FWZ889" s="44"/>
      <c r="FXA889" s="44"/>
      <c r="FXB889" s="44"/>
      <c r="FXC889" s="44"/>
      <c r="FXD889" s="44"/>
      <c r="FXE889" s="44"/>
      <c r="FXF889" s="44"/>
      <c r="FXG889" s="44"/>
      <c r="FXH889" s="44"/>
      <c r="FXI889" s="44"/>
      <c r="FXJ889" s="44"/>
      <c r="FXK889" s="44"/>
      <c r="FXL889" s="44"/>
      <c r="FXM889" s="44"/>
      <c r="FXN889" s="44"/>
      <c r="FXO889" s="44"/>
      <c r="FXP889" s="44"/>
      <c r="FXQ889" s="44"/>
      <c r="FXR889" s="44"/>
      <c r="FXS889" s="44"/>
      <c r="FXT889" s="44"/>
      <c r="FXU889" s="44"/>
      <c r="FXV889" s="44"/>
      <c r="FXW889" s="44"/>
      <c r="FXX889" s="44"/>
      <c r="FXY889" s="44"/>
      <c r="FXZ889" s="44"/>
      <c r="FYA889" s="44"/>
      <c r="FYB889" s="44"/>
      <c r="FYC889" s="44"/>
      <c r="FYD889" s="44"/>
      <c r="FYE889" s="44"/>
      <c r="FYF889" s="44"/>
      <c r="FYG889" s="44"/>
      <c r="FYH889" s="44"/>
      <c r="FYI889" s="44"/>
      <c r="FYJ889" s="44"/>
      <c r="FYK889" s="44"/>
      <c r="FYL889" s="44"/>
      <c r="FYM889" s="44"/>
      <c r="FYN889" s="44"/>
      <c r="FYO889" s="44"/>
      <c r="FYP889" s="44"/>
      <c r="FYQ889" s="44"/>
      <c r="FYR889" s="44"/>
      <c r="FYS889" s="44"/>
      <c r="FYT889" s="44"/>
      <c r="FYU889" s="44"/>
      <c r="FYV889" s="44"/>
      <c r="FYW889" s="44"/>
      <c r="FYX889" s="44"/>
      <c r="FYY889" s="44"/>
      <c r="FYZ889" s="44"/>
      <c r="FZA889" s="44"/>
      <c r="FZB889" s="44"/>
      <c r="FZC889" s="44"/>
      <c r="FZD889" s="44"/>
      <c r="FZE889" s="44"/>
      <c r="FZF889" s="44"/>
      <c r="FZG889" s="44"/>
      <c r="FZH889" s="44"/>
      <c r="FZI889" s="44"/>
      <c r="FZJ889" s="44"/>
      <c r="FZK889" s="44"/>
      <c r="FZL889" s="44"/>
      <c r="FZM889" s="44"/>
      <c r="FZN889" s="44"/>
      <c r="FZO889" s="44"/>
      <c r="FZP889" s="44"/>
      <c r="FZQ889" s="44"/>
      <c r="FZR889" s="44"/>
      <c r="FZS889" s="44"/>
      <c r="FZT889" s="44"/>
      <c r="FZU889" s="44"/>
      <c r="FZV889" s="44"/>
      <c r="FZW889" s="44"/>
      <c r="FZX889" s="44"/>
      <c r="FZY889" s="44"/>
      <c r="FZZ889" s="44"/>
      <c r="GAA889" s="44"/>
      <c r="GAB889" s="44"/>
      <c r="GAC889" s="44"/>
      <c r="GAD889" s="44"/>
      <c r="GAE889" s="44"/>
      <c r="GAF889" s="44"/>
      <c r="GAG889" s="44"/>
      <c r="GAH889" s="44"/>
      <c r="GAI889" s="44"/>
      <c r="GAJ889" s="44"/>
      <c r="GAK889" s="44"/>
      <c r="GAL889" s="44"/>
      <c r="GAM889" s="44"/>
      <c r="GAN889" s="44"/>
      <c r="GAO889" s="44"/>
      <c r="GAP889" s="44"/>
      <c r="GAQ889" s="44"/>
      <c r="GAR889" s="44"/>
      <c r="GAS889" s="44"/>
      <c r="GAT889" s="44"/>
      <c r="GAU889" s="44"/>
      <c r="GAV889" s="44"/>
      <c r="GAW889" s="44"/>
      <c r="GAX889" s="44"/>
      <c r="GAY889" s="44"/>
      <c r="GAZ889" s="44"/>
      <c r="GBA889" s="44"/>
      <c r="GBB889" s="44"/>
      <c r="GBC889" s="44"/>
      <c r="GBD889" s="44"/>
      <c r="GBE889" s="44"/>
      <c r="GBF889" s="44"/>
      <c r="GBG889" s="44"/>
      <c r="GBH889" s="44"/>
      <c r="GBI889" s="44"/>
      <c r="GBJ889" s="44"/>
      <c r="GBK889" s="44"/>
      <c r="GBL889" s="44"/>
      <c r="GBM889" s="44"/>
      <c r="GBN889" s="44"/>
      <c r="GBO889" s="44"/>
      <c r="GBP889" s="44"/>
      <c r="GBQ889" s="44"/>
      <c r="GBR889" s="44"/>
      <c r="GBS889" s="44"/>
      <c r="GBT889" s="44"/>
      <c r="GBU889" s="44"/>
      <c r="GBV889" s="44"/>
      <c r="GBW889" s="44"/>
      <c r="GBX889" s="44"/>
      <c r="GBY889" s="44"/>
      <c r="GBZ889" s="44"/>
      <c r="GCA889" s="44"/>
      <c r="GCB889" s="44"/>
      <c r="GCC889" s="44"/>
      <c r="GCD889" s="44"/>
      <c r="GCE889" s="44"/>
      <c r="GCF889" s="44"/>
      <c r="GCG889" s="44"/>
      <c r="GCH889" s="44"/>
      <c r="GCI889" s="44"/>
      <c r="GCJ889" s="44"/>
      <c r="GCK889" s="44"/>
      <c r="GCL889" s="44"/>
      <c r="GCM889" s="44"/>
      <c r="GCN889" s="44"/>
      <c r="GCO889" s="44"/>
      <c r="GCP889" s="44"/>
      <c r="GCQ889" s="44"/>
      <c r="GCR889" s="44"/>
      <c r="GCS889" s="44"/>
      <c r="GCT889" s="44"/>
      <c r="GCU889" s="44"/>
      <c r="GCV889" s="44"/>
      <c r="GCW889" s="44"/>
      <c r="GCX889" s="44"/>
      <c r="GCY889" s="44"/>
      <c r="GCZ889" s="44"/>
      <c r="GDA889" s="44"/>
      <c r="GDB889" s="44"/>
      <c r="GDC889" s="44"/>
      <c r="GDD889" s="44"/>
      <c r="GDE889" s="44"/>
      <c r="GDF889" s="44"/>
      <c r="GDG889" s="44"/>
      <c r="GDH889" s="44"/>
      <c r="GDI889" s="44"/>
      <c r="GDJ889" s="44"/>
      <c r="GDK889" s="44"/>
      <c r="GDL889" s="44"/>
      <c r="GDM889" s="44"/>
      <c r="GDN889" s="44"/>
      <c r="GDO889" s="44"/>
      <c r="GDP889" s="44"/>
      <c r="GDQ889" s="44"/>
      <c r="GDR889" s="44"/>
      <c r="GDS889" s="44"/>
      <c r="GDT889" s="44"/>
      <c r="GDU889" s="44"/>
      <c r="GDV889" s="44"/>
      <c r="GDW889" s="44"/>
      <c r="GDX889" s="44"/>
      <c r="GDY889" s="44"/>
      <c r="GDZ889" s="44"/>
      <c r="GEA889" s="44"/>
      <c r="GEB889" s="44"/>
      <c r="GEC889" s="44"/>
      <c r="GED889" s="44"/>
      <c r="GEE889" s="44"/>
      <c r="GEF889" s="44"/>
      <c r="GEG889" s="44"/>
      <c r="GEH889" s="44"/>
      <c r="GEI889" s="44"/>
      <c r="GEJ889" s="44"/>
      <c r="GEK889" s="44"/>
      <c r="GEL889" s="44"/>
      <c r="GEM889" s="44"/>
      <c r="GEN889" s="44"/>
      <c r="GEO889" s="44"/>
      <c r="GEP889" s="44"/>
      <c r="GEQ889" s="44"/>
      <c r="GER889" s="44"/>
      <c r="GES889" s="44"/>
      <c r="GET889" s="44"/>
      <c r="GEU889" s="44"/>
      <c r="GEV889" s="44"/>
      <c r="GEW889" s="44"/>
      <c r="GEX889" s="44"/>
      <c r="GEY889" s="44"/>
      <c r="GEZ889" s="44"/>
      <c r="GFA889" s="44"/>
      <c r="GFB889" s="44"/>
      <c r="GFC889" s="44"/>
      <c r="GFD889" s="44"/>
      <c r="GFE889" s="44"/>
      <c r="GFF889" s="44"/>
      <c r="GFG889" s="44"/>
      <c r="GFH889" s="44"/>
      <c r="GFI889" s="44"/>
      <c r="GFJ889" s="44"/>
      <c r="GFK889" s="44"/>
      <c r="GFL889" s="44"/>
      <c r="GFM889" s="44"/>
      <c r="GFN889" s="44"/>
      <c r="GFO889" s="44"/>
      <c r="GFP889" s="44"/>
      <c r="GFQ889" s="44"/>
      <c r="GFR889" s="44"/>
      <c r="GFS889" s="44"/>
      <c r="GFT889" s="44"/>
      <c r="GFU889" s="44"/>
      <c r="GFV889" s="44"/>
      <c r="GFW889" s="44"/>
      <c r="GFX889" s="44"/>
      <c r="GFY889" s="44"/>
      <c r="GFZ889" s="44"/>
      <c r="GGA889" s="44"/>
      <c r="GGB889" s="44"/>
      <c r="GGC889" s="44"/>
      <c r="GGD889" s="44"/>
      <c r="GGE889" s="44"/>
      <c r="GGF889" s="44"/>
      <c r="GGG889" s="44"/>
      <c r="GGH889" s="44"/>
      <c r="GGI889" s="44"/>
      <c r="GGJ889" s="44"/>
      <c r="GGK889" s="44"/>
      <c r="GGL889" s="44"/>
      <c r="GGM889" s="44"/>
      <c r="GGN889" s="44"/>
      <c r="GGO889" s="44"/>
      <c r="GGP889" s="44"/>
      <c r="GGQ889" s="44"/>
      <c r="GGR889" s="44"/>
      <c r="GGS889" s="44"/>
      <c r="GGT889" s="44"/>
      <c r="GGU889" s="44"/>
      <c r="GGV889" s="44"/>
      <c r="GGW889" s="44"/>
      <c r="GGX889" s="44"/>
      <c r="GGY889" s="44"/>
      <c r="GGZ889" s="44"/>
      <c r="GHA889" s="44"/>
      <c r="GHB889" s="44"/>
      <c r="GHC889" s="44"/>
      <c r="GHD889" s="44"/>
      <c r="GHE889" s="44"/>
      <c r="GHF889" s="44"/>
      <c r="GHG889" s="44"/>
      <c r="GHH889" s="44"/>
      <c r="GHI889" s="44"/>
      <c r="GHJ889" s="44"/>
      <c r="GHK889" s="44"/>
      <c r="GHL889" s="44"/>
      <c r="GHM889" s="44"/>
      <c r="GHN889" s="44"/>
      <c r="GHO889" s="44"/>
      <c r="GHP889" s="44"/>
      <c r="GHQ889" s="44"/>
      <c r="GHR889" s="44"/>
      <c r="GHS889" s="44"/>
      <c r="GHT889" s="44"/>
      <c r="GHU889" s="44"/>
      <c r="GHV889" s="44"/>
      <c r="GHW889" s="44"/>
      <c r="GHX889" s="44"/>
      <c r="GHY889" s="44"/>
      <c r="GHZ889" s="44"/>
      <c r="GIA889" s="44"/>
      <c r="GIB889" s="44"/>
      <c r="GIC889" s="44"/>
      <c r="GID889" s="44"/>
      <c r="GIE889" s="44"/>
      <c r="GIF889" s="44"/>
      <c r="GIG889" s="44"/>
      <c r="GIH889" s="44"/>
      <c r="GII889" s="44"/>
      <c r="GIJ889" s="44"/>
      <c r="GIK889" s="44"/>
      <c r="GIL889" s="44"/>
      <c r="GIM889" s="44"/>
      <c r="GIN889" s="44"/>
      <c r="GIO889" s="44"/>
      <c r="GIP889" s="44"/>
      <c r="GIQ889" s="44"/>
      <c r="GIR889" s="44"/>
      <c r="GIS889" s="44"/>
      <c r="GIT889" s="44"/>
      <c r="GIU889" s="44"/>
      <c r="GIV889" s="44"/>
      <c r="GIW889" s="44"/>
      <c r="GIX889" s="44"/>
      <c r="GIY889" s="44"/>
      <c r="GIZ889" s="44"/>
      <c r="GJA889" s="44"/>
      <c r="GJB889" s="44"/>
      <c r="GJC889" s="44"/>
      <c r="GJD889" s="44"/>
      <c r="GJE889" s="44"/>
      <c r="GJF889" s="44"/>
      <c r="GJG889" s="44"/>
      <c r="GJH889" s="44"/>
      <c r="GJI889" s="44"/>
      <c r="GJJ889" s="44"/>
      <c r="GJK889" s="44"/>
      <c r="GJL889" s="44"/>
      <c r="GJM889" s="44"/>
      <c r="GJN889" s="44"/>
      <c r="GJO889" s="44"/>
      <c r="GJP889" s="44"/>
      <c r="GJQ889" s="44"/>
      <c r="GJR889" s="44"/>
      <c r="GJS889" s="44"/>
      <c r="GJT889" s="44"/>
      <c r="GJU889" s="44"/>
      <c r="GJV889" s="44"/>
      <c r="GJW889" s="44"/>
      <c r="GJX889" s="44"/>
      <c r="GJY889" s="44"/>
      <c r="GJZ889" s="44"/>
      <c r="GKA889" s="44"/>
      <c r="GKB889" s="44"/>
      <c r="GKC889" s="44"/>
      <c r="GKD889" s="44"/>
      <c r="GKE889" s="44"/>
      <c r="GKF889" s="44"/>
      <c r="GKG889" s="44"/>
      <c r="GKH889" s="44"/>
      <c r="GKI889" s="44"/>
      <c r="GKJ889" s="44"/>
      <c r="GKK889" s="44"/>
      <c r="GKL889" s="44"/>
      <c r="GKM889" s="44"/>
      <c r="GKN889" s="44"/>
      <c r="GKO889" s="44"/>
      <c r="GKP889" s="44"/>
      <c r="GKQ889" s="44"/>
      <c r="GKR889" s="44"/>
      <c r="GKS889" s="44"/>
      <c r="GKT889" s="44"/>
      <c r="GKU889" s="44"/>
      <c r="GKV889" s="44"/>
      <c r="GKW889" s="44"/>
      <c r="GKX889" s="44"/>
      <c r="GKY889" s="44"/>
      <c r="GKZ889" s="44"/>
      <c r="GLA889" s="44"/>
      <c r="GLB889" s="44"/>
      <c r="GLC889" s="44"/>
      <c r="GLD889" s="44"/>
      <c r="GLE889" s="44"/>
      <c r="GLF889" s="44"/>
      <c r="GLG889" s="44"/>
      <c r="GLH889" s="44"/>
      <c r="GLI889" s="44"/>
      <c r="GLJ889" s="44"/>
      <c r="GLK889" s="44"/>
      <c r="GLL889" s="44"/>
      <c r="GLM889" s="44"/>
      <c r="GLN889" s="44"/>
      <c r="GLO889" s="44"/>
      <c r="GLP889" s="44"/>
      <c r="GLQ889" s="44"/>
      <c r="GLR889" s="44"/>
      <c r="GLS889" s="44"/>
      <c r="GLT889" s="44"/>
      <c r="GLU889" s="44"/>
      <c r="GLV889" s="44"/>
      <c r="GLW889" s="44"/>
      <c r="GLX889" s="44"/>
      <c r="GLY889" s="44"/>
      <c r="GLZ889" s="44"/>
      <c r="GMA889" s="44"/>
      <c r="GMB889" s="44"/>
      <c r="GMC889" s="44"/>
      <c r="GMD889" s="44"/>
      <c r="GME889" s="44"/>
      <c r="GMF889" s="44"/>
      <c r="GMG889" s="44"/>
      <c r="GMH889" s="44"/>
      <c r="GMI889" s="44"/>
      <c r="GMJ889" s="44"/>
      <c r="GMK889" s="44"/>
      <c r="GML889" s="44"/>
      <c r="GMM889" s="44"/>
      <c r="GMN889" s="44"/>
      <c r="GMO889" s="44"/>
      <c r="GMP889" s="44"/>
      <c r="GMQ889" s="44"/>
      <c r="GMR889" s="44"/>
      <c r="GMS889" s="44"/>
      <c r="GMT889" s="44"/>
      <c r="GMU889" s="44"/>
      <c r="GMV889" s="44"/>
      <c r="GMW889" s="44"/>
      <c r="GMX889" s="44"/>
      <c r="GMY889" s="44"/>
      <c r="GMZ889" s="44"/>
      <c r="GNA889" s="44"/>
      <c r="GNB889" s="44"/>
      <c r="GNC889" s="44"/>
      <c r="GND889" s="44"/>
      <c r="GNE889" s="44"/>
      <c r="GNF889" s="44"/>
      <c r="GNG889" s="44"/>
      <c r="GNH889" s="44"/>
      <c r="GNI889" s="44"/>
      <c r="GNJ889" s="44"/>
      <c r="GNK889" s="44"/>
      <c r="GNL889" s="44"/>
      <c r="GNM889" s="44"/>
      <c r="GNN889" s="44"/>
      <c r="GNO889" s="44"/>
      <c r="GNP889" s="44"/>
      <c r="GNQ889" s="44"/>
      <c r="GNR889" s="44"/>
      <c r="GNS889" s="44"/>
      <c r="GNT889" s="44"/>
      <c r="GNU889" s="44"/>
      <c r="GNV889" s="44"/>
      <c r="GNW889" s="44"/>
      <c r="GNX889" s="44"/>
      <c r="GNY889" s="44"/>
      <c r="GNZ889" s="44"/>
      <c r="GOA889" s="44"/>
      <c r="GOB889" s="44"/>
      <c r="GOC889" s="44"/>
      <c r="GOD889" s="44"/>
      <c r="GOE889" s="44"/>
      <c r="GOF889" s="44"/>
      <c r="GOG889" s="44"/>
      <c r="GOH889" s="44"/>
      <c r="GOI889" s="44"/>
      <c r="GOJ889" s="44"/>
      <c r="GOK889" s="44"/>
      <c r="GOL889" s="44"/>
      <c r="GOM889" s="44"/>
      <c r="GON889" s="44"/>
      <c r="GOO889" s="44"/>
      <c r="GOP889" s="44"/>
      <c r="GOQ889" s="44"/>
      <c r="GOR889" s="44"/>
      <c r="GOS889" s="44"/>
      <c r="GOT889" s="44"/>
      <c r="GOU889" s="44"/>
      <c r="GOV889" s="44"/>
      <c r="GOW889" s="44"/>
      <c r="GOX889" s="44"/>
      <c r="GOY889" s="44"/>
      <c r="GOZ889" s="44"/>
      <c r="GPA889" s="44"/>
      <c r="GPB889" s="44"/>
      <c r="GPC889" s="44"/>
      <c r="GPD889" s="44"/>
      <c r="GPE889" s="44"/>
      <c r="GPF889" s="44"/>
      <c r="GPG889" s="44"/>
      <c r="GPH889" s="44"/>
      <c r="GPI889" s="44"/>
      <c r="GPJ889" s="44"/>
      <c r="GPK889" s="44"/>
      <c r="GPL889" s="44"/>
      <c r="GPM889" s="44"/>
      <c r="GPN889" s="44"/>
      <c r="GPO889" s="44"/>
      <c r="GPP889" s="44"/>
      <c r="GPQ889" s="44"/>
      <c r="GPR889" s="44"/>
      <c r="GPS889" s="44"/>
      <c r="GPT889" s="44"/>
      <c r="GPU889" s="44"/>
      <c r="GPV889" s="44"/>
      <c r="GPW889" s="44"/>
      <c r="GPX889" s="44"/>
      <c r="GPY889" s="44"/>
      <c r="GPZ889" s="44"/>
      <c r="GQA889" s="44"/>
      <c r="GQB889" s="44"/>
      <c r="GQC889" s="44"/>
      <c r="GQD889" s="44"/>
      <c r="GQE889" s="44"/>
      <c r="GQF889" s="44"/>
      <c r="GQG889" s="44"/>
      <c r="GQH889" s="44"/>
      <c r="GQI889" s="44"/>
      <c r="GQJ889" s="44"/>
      <c r="GQK889" s="44"/>
      <c r="GQL889" s="44"/>
      <c r="GQM889" s="44"/>
      <c r="GQN889" s="44"/>
      <c r="GQO889" s="44"/>
      <c r="GQP889" s="44"/>
      <c r="GQQ889" s="44"/>
      <c r="GQR889" s="44"/>
      <c r="GQS889" s="44"/>
      <c r="GQT889" s="44"/>
      <c r="GQU889" s="44"/>
      <c r="GQV889" s="44"/>
      <c r="GQW889" s="44"/>
      <c r="GQX889" s="44"/>
      <c r="GQY889" s="44"/>
      <c r="GQZ889" s="44"/>
      <c r="GRA889" s="44"/>
      <c r="GRB889" s="44"/>
      <c r="GRC889" s="44"/>
      <c r="GRD889" s="44"/>
      <c r="GRE889" s="44"/>
      <c r="GRF889" s="44"/>
      <c r="GRG889" s="44"/>
      <c r="GRH889" s="44"/>
      <c r="GRI889" s="44"/>
      <c r="GRJ889" s="44"/>
      <c r="GRK889" s="44"/>
      <c r="GRL889" s="44"/>
      <c r="GRM889" s="44"/>
      <c r="GRN889" s="44"/>
      <c r="GRO889" s="44"/>
      <c r="GRP889" s="44"/>
      <c r="GRQ889" s="44"/>
      <c r="GRR889" s="44"/>
      <c r="GRS889" s="44"/>
      <c r="GRT889" s="44"/>
      <c r="GRU889" s="44"/>
      <c r="GRV889" s="44"/>
      <c r="GRW889" s="44"/>
      <c r="GRX889" s="44"/>
      <c r="GRY889" s="44"/>
      <c r="GRZ889" s="44"/>
      <c r="GSA889" s="44"/>
      <c r="GSB889" s="44"/>
      <c r="GSC889" s="44"/>
      <c r="GSD889" s="44"/>
      <c r="GSE889" s="44"/>
      <c r="GSF889" s="44"/>
      <c r="GSG889" s="44"/>
      <c r="GSH889" s="44"/>
      <c r="GSI889" s="44"/>
      <c r="GSJ889" s="44"/>
      <c r="GSK889" s="44"/>
      <c r="GSL889" s="44"/>
      <c r="GSM889" s="44"/>
      <c r="GSN889" s="44"/>
      <c r="GSO889" s="44"/>
      <c r="GSP889" s="44"/>
      <c r="GSQ889" s="44"/>
      <c r="GSR889" s="44"/>
      <c r="GSS889" s="44"/>
      <c r="GST889" s="44"/>
      <c r="GSU889" s="44"/>
      <c r="GSV889" s="44"/>
      <c r="GSW889" s="44"/>
      <c r="GSX889" s="44"/>
      <c r="GSY889" s="44"/>
      <c r="GSZ889" s="44"/>
      <c r="GTA889" s="44"/>
      <c r="GTB889" s="44"/>
      <c r="GTC889" s="44"/>
      <c r="GTD889" s="44"/>
      <c r="GTE889" s="44"/>
      <c r="GTF889" s="44"/>
      <c r="GTG889" s="44"/>
      <c r="GTH889" s="44"/>
      <c r="GTI889" s="44"/>
      <c r="GTJ889" s="44"/>
      <c r="GTK889" s="44"/>
      <c r="GTL889" s="44"/>
      <c r="GTM889" s="44"/>
      <c r="GTN889" s="44"/>
      <c r="GTO889" s="44"/>
      <c r="GTP889" s="44"/>
      <c r="GTQ889" s="44"/>
      <c r="GTR889" s="44"/>
      <c r="GTS889" s="44"/>
      <c r="GTT889" s="44"/>
      <c r="GTU889" s="44"/>
      <c r="GTV889" s="44"/>
      <c r="GTW889" s="44"/>
      <c r="GTX889" s="44"/>
      <c r="GTY889" s="44"/>
      <c r="GTZ889" s="44"/>
      <c r="GUA889" s="44"/>
      <c r="GUB889" s="44"/>
      <c r="GUC889" s="44"/>
      <c r="GUD889" s="44"/>
      <c r="GUE889" s="44"/>
      <c r="GUF889" s="44"/>
      <c r="GUG889" s="44"/>
      <c r="GUH889" s="44"/>
      <c r="GUI889" s="44"/>
      <c r="GUJ889" s="44"/>
      <c r="GUK889" s="44"/>
      <c r="GUL889" s="44"/>
      <c r="GUM889" s="44"/>
      <c r="GUN889" s="44"/>
      <c r="GUO889" s="44"/>
      <c r="GUP889" s="44"/>
      <c r="GUQ889" s="44"/>
      <c r="GUR889" s="44"/>
      <c r="GUS889" s="44"/>
      <c r="GUT889" s="44"/>
      <c r="GUU889" s="44"/>
      <c r="GUV889" s="44"/>
      <c r="GUW889" s="44"/>
      <c r="GUX889" s="44"/>
      <c r="GUY889" s="44"/>
      <c r="GUZ889" s="44"/>
      <c r="GVA889" s="44"/>
      <c r="GVB889" s="44"/>
      <c r="GVC889" s="44"/>
      <c r="GVD889" s="44"/>
      <c r="GVE889" s="44"/>
      <c r="GVF889" s="44"/>
      <c r="GVG889" s="44"/>
      <c r="GVH889" s="44"/>
      <c r="GVI889" s="44"/>
      <c r="GVJ889" s="44"/>
      <c r="GVK889" s="44"/>
      <c r="GVL889" s="44"/>
      <c r="GVM889" s="44"/>
      <c r="GVN889" s="44"/>
      <c r="GVO889" s="44"/>
      <c r="GVP889" s="44"/>
      <c r="GVQ889" s="44"/>
      <c r="GVR889" s="44"/>
      <c r="GVS889" s="44"/>
      <c r="GVT889" s="44"/>
      <c r="GVU889" s="44"/>
      <c r="GVV889" s="44"/>
      <c r="GVW889" s="44"/>
      <c r="GVX889" s="44"/>
      <c r="GVY889" s="44"/>
      <c r="GVZ889" s="44"/>
      <c r="GWA889" s="44"/>
      <c r="GWB889" s="44"/>
      <c r="GWC889" s="44"/>
      <c r="GWD889" s="44"/>
      <c r="GWE889" s="44"/>
      <c r="GWF889" s="44"/>
      <c r="GWG889" s="44"/>
      <c r="GWH889" s="44"/>
      <c r="GWI889" s="44"/>
      <c r="GWJ889" s="44"/>
      <c r="GWK889" s="44"/>
      <c r="GWL889" s="44"/>
      <c r="GWM889" s="44"/>
      <c r="GWN889" s="44"/>
      <c r="GWO889" s="44"/>
      <c r="GWP889" s="44"/>
      <c r="GWQ889" s="44"/>
      <c r="GWR889" s="44"/>
      <c r="GWS889" s="44"/>
      <c r="GWT889" s="44"/>
      <c r="GWU889" s="44"/>
      <c r="GWV889" s="44"/>
      <c r="GWW889" s="44"/>
      <c r="GWX889" s="44"/>
      <c r="GWY889" s="44"/>
      <c r="GWZ889" s="44"/>
      <c r="GXA889" s="44"/>
      <c r="GXB889" s="44"/>
      <c r="GXC889" s="44"/>
      <c r="GXD889" s="44"/>
      <c r="GXE889" s="44"/>
      <c r="GXF889" s="44"/>
      <c r="GXG889" s="44"/>
      <c r="GXH889" s="44"/>
      <c r="GXI889" s="44"/>
      <c r="GXJ889" s="44"/>
      <c r="GXK889" s="44"/>
      <c r="GXL889" s="44"/>
      <c r="GXM889" s="44"/>
      <c r="GXN889" s="44"/>
      <c r="GXO889" s="44"/>
      <c r="GXP889" s="44"/>
      <c r="GXQ889" s="44"/>
      <c r="GXR889" s="44"/>
      <c r="GXS889" s="44"/>
      <c r="GXT889" s="44"/>
      <c r="GXU889" s="44"/>
      <c r="GXV889" s="44"/>
      <c r="GXW889" s="44"/>
      <c r="GXX889" s="44"/>
      <c r="GXY889" s="44"/>
      <c r="GXZ889" s="44"/>
      <c r="GYA889" s="44"/>
      <c r="GYB889" s="44"/>
      <c r="GYC889" s="44"/>
      <c r="GYD889" s="44"/>
      <c r="GYE889" s="44"/>
      <c r="GYF889" s="44"/>
      <c r="GYG889" s="44"/>
      <c r="GYH889" s="44"/>
      <c r="GYI889" s="44"/>
      <c r="GYJ889" s="44"/>
      <c r="GYK889" s="44"/>
      <c r="GYL889" s="44"/>
      <c r="GYM889" s="44"/>
      <c r="GYN889" s="44"/>
      <c r="GYO889" s="44"/>
      <c r="GYP889" s="44"/>
      <c r="GYQ889" s="44"/>
      <c r="GYR889" s="44"/>
      <c r="GYS889" s="44"/>
      <c r="GYT889" s="44"/>
      <c r="GYU889" s="44"/>
      <c r="GYV889" s="44"/>
      <c r="GYW889" s="44"/>
      <c r="GYX889" s="44"/>
      <c r="GYY889" s="44"/>
      <c r="GYZ889" s="44"/>
      <c r="GZA889" s="44"/>
      <c r="GZB889" s="44"/>
      <c r="GZC889" s="44"/>
      <c r="GZD889" s="44"/>
      <c r="GZE889" s="44"/>
      <c r="GZF889" s="44"/>
      <c r="GZG889" s="44"/>
      <c r="GZH889" s="44"/>
      <c r="GZI889" s="44"/>
      <c r="GZJ889" s="44"/>
      <c r="GZK889" s="44"/>
      <c r="GZL889" s="44"/>
      <c r="GZM889" s="44"/>
      <c r="GZN889" s="44"/>
      <c r="GZO889" s="44"/>
      <c r="GZP889" s="44"/>
      <c r="GZQ889" s="44"/>
      <c r="GZR889" s="44"/>
      <c r="GZS889" s="44"/>
      <c r="GZT889" s="44"/>
      <c r="GZU889" s="44"/>
      <c r="GZV889" s="44"/>
      <c r="GZW889" s="44"/>
      <c r="GZX889" s="44"/>
      <c r="GZY889" s="44"/>
      <c r="GZZ889" s="44"/>
      <c r="HAA889" s="44"/>
      <c r="HAB889" s="44"/>
      <c r="HAC889" s="44"/>
      <c r="HAD889" s="44"/>
      <c r="HAE889" s="44"/>
      <c r="HAF889" s="44"/>
      <c r="HAG889" s="44"/>
      <c r="HAH889" s="44"/>
      <c r="HAI889" s="44"/>
      <c r="HAJ889" s="44"/>
      <c r="HAK889" s="44"/>
      <c r="HAL889" s="44"/>
      <c r="HAM889" s="44"/>
      <c r="HAN889" s="44"/>
      <c r="HAO889" s="44"/>
      <c r="HAP889" s="44"/>
      <c r="HAQ889" s="44"/>
      <c r="HAR889" s="44"/>
      <c r="HAS889" s="44"/>
      <c r="HAT889" s="44"/>
      <c r="HAU889" s="44"/>
      <c r="HAV889" s="44"/>
      <c r="HAW889" s="44"/>
      <c r="HAX889" s="44"/>
      <c r="HAY889" s="44"/>
      <c r="HAZ889" s="44"/>
      <c r="HBA889" s="44"/>
      <c r="HBB889" s="44"/>
      <c r="HBC889" s="44"/>
      <c r="HBD889" s="44"/>
      <c r="HBE889" s="44"/>
      <c r="HBF889" s="44"/>
      <c r="HBG889" s="44"/>
      <c r="HBH889" s="44"/>
      <c r="HBI889" s="44"/>
      <c r="HBJ889" s="44"/>
      <c r="HBK889" s="44"/>
      <c r="HBL889" s="44"/>
      <c r="HBM889" s="44"/>
      <c r="HBN889" s="44"/>
      <c r="HBO889" s="44"/>
      <c r="HBP889" s="44"/>
      <c r="HBQ889" s="44"/>
      <c r="HBR889" s="44"/>
      <c r="HBS889" s="44"/>
      <c r="HBT889" s="44"/>
      <c r="HBU889" s="44"/>
      <c r="HBV889" s="44"/>
      <c r="HBW889" s="44"/>
      <c r="HBX889" s="44"/>
      <c r="HBY889" s="44"/>
      <c r="HBZ889" s="44"/>
      <c r="HCA889" s="44"/>
      <c r="HCB889" s="44"/>
      <c r="HCC889" s="44"/>
      <c r="HCD889" s="44"/>
      <c r="HCE889" s="44"/>
      <c r="HCF889" s="44"/>
      <c r="HCG889" s="44"/>
      <c r="HCH889" s="44"/>
      <c r="HCI889" s="44"/>
      <c r="HCJ889" s="44"/>
      <c r="HCK889" s="44"/>
      <c r="HCL889" s="44"/>
      <c r="HCM889" s="44"/>
      <c r="HCN889" s="44"/>
      <c r="HCO889" s="44"/>
      <c r="HCP889" s="44"/>
      <c r="HCQ889" s="44"/>
      <c r="HCR889" s="44"/>
      <c r="HCS889" s="44"/>
      <c r="HCT889" s="44"/>
      <c r="HCU889" s="44"/>
      <c r="HCV889" s="44"/>
      <c r="HCW889" s="44"/>
      <c r="HCX889" s="44"/>
      <c r="HCY889" s="44"/>
      <c r="HCZ889" s="44"/>
      <c r="HDA889" s="44"/>
      <c r="HDB889" s="44"/>
      <c r="HDC889" s="44"/>
      <c r="HDD889" s="44"/>
      <c r="HDE889" s="44"/>
      <c r="HDF889" s="44"/>
      <c r="HDG889" s="44"/>
      <c r="HDH889" s="44"/>
      <c r="HDI889" s="44"/>
      <c r="HDJ889" s="44"/>
      <c r="HDK889" s="44"/>
      <c r="HDL889" s="44"/>
      <c r="HDM889" s="44"/>
      <c r="HDN889" s="44"/>
      <c r="HDO889" s="44"/>
      <c r="HDP889" s="44"/>
      <c r="HDQ889" s="44"/>
      <c r="HDR889" s="44"/>
      <c r="HDS889" s="44"/>
      <c r="HDT889" s="44"/>
      <c r="HDU889" s="44"/>
      <c r="HDV889" s="44"/>
      <c r="HDW889" s="44"/>
      <c r="HDX889" s="44"/>
      <c r="HDY889" s="44"/>
      <c r="HDZ889" s="44"/>
      <c r="HEA889" s="44"/>
      <c r="HEB889" s="44"/>
      <c r="HEC889" s="44"/>
      <c r="HED889" s="44"/>
      <c r="HEE889" s="44"/>
      <c r="HEF889" s="44"/>
      <c r="HEG889" s="44"/>
      <c r="HEH889" s="44"/>
      <c r="HEI889" s="44"/>
      <c r="HEJ889" s="44"/>
      <c r="HEK889" s="44"/>
      <c r="HEL889" s="44"/>
      <c r="HEM889" s="44"/>
      <c r="HEN889" s="44"/>
      <c r="HEO889" s="44"/>
      <c r="HEP889" s="44"/>
      <c r="HEQ889" s="44"/>
      <c r="HER889" s="44"/>
      <c r="HES889" s="44"/>
      <c r="HET889" s="44"/>
      <c r="HEU889" s="44"/>
      <c r="HEV889" s="44"/>
      <c r="HEW889" s="44"/>
      <c r="HEX889" s="44"/>
      <c r="HEY889" s="44"/>
      <c r="HEZ889" s="44"/>
      <c r="HFA889" s="44"/>
      <c r="HFB889" s="44"/>
      <c r="HFC889" s="44"/>
      <c r="HFD889" s="44"/>
      <c r="HFE889" s="44"/>
      <c r="HFF889" s="44"/>
      <c r="HFG889" s="44"/>
      <c r="HFH889" s="44"/>
      <c r="HFI889" s="44"/>
      <c r="HFJ889" s="44"/>
      <c r="HFK889" s="44"/>
      <c r="HFL889" s="44"/>
      <c r="HFM889" s="44"/>
      <c r="HFN889" s="44"/>
      <c r="HFO889" s="44"/>
      <c r="HFP889" s="44"/>
      <c r="HFQ889" s="44"/>
      <c r="HFR889" s="44"/>
      <c r="HFS889" s="44"/>
      <c r="HFT889" s="44"/>
      <c r="HFU889" s="44"/>
      <c r="HFV889" s="44"/>
      <c r="HFW889" s="44"/>
      <c r="HFX889" s="44"/>
      <c r="HFY889" s="44"/>
      <c r="HFZ889" s="44"/>
      <c r="HGA889" s="44"/>
      <c r="HGB889" s="44"/>
      <c r="HGC889" s="44"/>
      <c r="HGD889" s="44"/>
      <c r="HGE889" s="44"/>
      <c r="HGF889" s="44"/>
      <c r="HGG889" s="44"/>
      <c r="HGH889" s="44"/>
      <c r="HGI889" s="44"/>
      <c r="HGJ889" s="44"/>
      <c r="HGK889" s="44"/>
      <c r="HGL889" s="44"/>
      <c r="HGM889" s="44"/>
      <c r="HGN889" s="44"/>
      <c r="HGO889" s="44"/>
      <c r="HGP889" s="44"/>
      <c r="HGQ889" s="44"/>
      <c r="HGR889" s="44"/>
      <c r="HGS889" s="44"/>
      <c r="HGT889" s="44"/>
      <c r="HGU889" s="44"/>
      <c r="HGV889" s="44"/>
      <c r="HGW889" s="44"/>
      <c r="HGX889" s="44"/>
      <c r="HGY889" s="44"/>
      <c r="HGZ889" s="44"/>
      <c r="HHA889" s="44"/>
      <c r="HHB889" s="44"/>
      <c r="HHC889" s="44"/>
      <c r="HHD889" s="44"/>
      <c r="HHE889" s="44"/>
      <c r="HHF889" s="44"/>
      <c r="HHG889" s="44"/>
      <c r="HHH889" s="44"/>
      <c r="HHI889" s="44"/>
      <c r="HHJ889" s="44"/>
      <c r="HHK889" s="44"/>
      <c r="HHL889" s="44"/>
      <c r="HHM889" s="44"/>
      <c r="HHN889" s="44"/>
      <c r="HHO889" s="44"/>
      <c r="HHP889" s="44"/>
      <c r="HHQ889" s="44"/>
      <c r="HHR889" s="44"/>
      <c r="HHS889" s="44"/>
      <c r="HHT889" s="44"/>
      <c r="HHU889" s="44"/>
      <c r="HHV889" s="44"/>
      <c r="HHW889" s="44"/>
      <c r="HHX889" s="44"/>
      <c r="HHY889" s="44"/>
      <c r="HHZ889" s="44"/>
      <c r="HIA889" s="44"/>
      <c r="HIB889" s="44"/>
      <c r="HIC889" s="44"/>
      <c r="HID889" s="44"/>
      <c r="HIE889" s="44"/>
      <c r="HIF889" s="44"/>
      <c r="HIG889" s="44"/>
      <c r="HIH889" s="44"/>
      <c r="HII889" s="44"/>
      <c r="HIJ889" s="44"/>
      <c r="HIK889" s="44"/>
      <c r="HIL889" s="44"/>
      <c r="HIM889" s="44"/>
      <c r="HIN889" s="44"/>
      <c r="HIO889" s="44"/>
      <c r="HIP889" s="44"/>
      <c r="HIQ889" s="44"/>
      <c r="HIR889" s="44"/>
      <c r="HIS889" s="44"/>
      <c r="HIT889" s="44"/>
      <c r="HIU889" s="44"/>
      <c r="HIV889" s="44"/>
      <c r="HIW889" s="44"/>
      <c r="HIX889" s="44"/>
      <c r="HIY889" s="44"/>
      <c r="HIZ889" s="44"/>
      <c r="HJA889" s="44"/>
      <c r="HJB889" s="44"/>
      <c r="HJC889" s="44"/>
      <c r="HJD889" s="44"/>
      <c r="HJE889" s="44"/>
      <c r="HJF889" s="44"/>
      <c r="HJG889" s="44"/>
      <c r="HJH889" s="44"/>
      <c r="HJI889" s="44"/>
      <c r="HJJ889" s="44"/>
      <c r="HJK889" s="44"/>
      <c r="HJL889" s="44"/>
      <c r="HJM889" s="44"/>
      <c r="HJN889" s="44"/>
      <c r="HJO889" s="44"/>
      <c r="HJP889" s="44"/>
      <c r="HJQ889" s="44"/>
      <c r="HJR889" s="44"/>
      <c r="HJS889" s="44"/>
      <c r="HJT889" s="44"/>
      <c r="HJU889" s="44"/>
      <c r="HJV889" s="44"/>
      <c r="HJW889" s="44"/>
      <c r="HJX889" s="44"/>
      <c r="HJY889" s="44"/>
      <c r="HJZ889" s="44"/>
      <c r="HKA889" s="44"/>
      <c r="HKB889" s="44"/>
      <c r="HKC889" s="44"/>
      <c r="HKD889" s="44"/>
      <c r="HKE889" s="44"/>
      <c r="HKF889" s="44"/>
      <c r="HKG889" s="44"/>
      <c r="HKH889" s="44"/>
      <c r="HKI889" s="44"/>
      <c r="HKJ889" s="44"/>
      <c r="HKK889" s="44"/>
      <c r="HKL889" s="44"/>
      <c r="HKM889" s="44"/>
      <c r="HKN889" s="44"/>
      <c r="HKO889" s="44"/>
      <c r="HKP889" s="44"/>
      <c r="HKQ889" s="44"/>
      <c r="HKR889" s="44"/>
      <c r="HKS889" s="44"/>
      <c r="HKT889" s="44"/>
      <c r="HKU889" s="44"/>
      <c r="HKV889" s="44"/>
      <c r="HKW889" s="44"/>
      <c r="HKX889" s="44"/>
      <c r="HKY889" s="44"/>
      <c r="HKZ889" s="44"/>
      <c r="HLA889" s="44"/>
      <c r="HLB889" s="44"/>
      <c r="HLC889" s="44"/>
      <c r="HLD889" s="44"/>
      <c r="HLE889" s="44"/>
      <c r="HLF889" s="44"/>
      <c r="HLG889" s="44"/>
      <c r="HLH889" s="44"/>
      <c r="HLI889" s="44"/>
      <c r="HLJ889" s="44"/>
      <c r="HLK889" s="44"/>
      <c r="HLL889" s="44"/>
      <c r="HLM889" s="44"/>
      <c r="HLN889" s="44"/>
      <c r="HLO889" s="44"/>
      <c r="HLP889" s="44"/>
      <c r="HLQ889" s="44"/>
      <c r="HLR889" s="44"/>
      <c r="HLS889" s="44"/>
      <c r="HLT889" s="44"/>
      <c r="HLU889" s="44"/>
      <c r="HLV889" s="44"/>
      <c r="HLW889" s="44"/>
      <c r="HLX889" s="44"/>
      <c r="HLY889" s="44"/>
      <c r="HLZ889" s="44"/>
      <c r="HMA889" s="44"/>
      <c r="HMB889" s="44"/>
      <c r="HMC889" s="44"/>
      <c r="HMD889" s="44"/>
      <c r="HME889" s="44"/>
      <c r="HMF889" s="44"/>
      <c r="HMG889" s="44"/>
      <c r="HMH889" s="44"/>
      <c r="HMI889" s="44"/>
      <c r="HMJ889" s="44"/>
      <c r="HMK889" s="44"/>
      <c r="HML889" s="44"/>
      <c r="HMM889" s="44"/>
      <c r="HMN889" s="44"/>
      <c r="HMO889" s="44"/>
      <c r="HMP889" s="44"/>
      <c r="HMQ889" s="44"/>
      <c r="HMR889" s="44"/>
      <c r="HMS889" s="44"/>
      <c r="HMT889" s="44"/>
      <c r="HMU889" s="44"/>
      <c r="HMV889" s="44"/>
      <c r="HMW889" s="44"/>
      <c r="HMX889" s="44"/>
      <c r="HMY889" s="44"/>
      <c r="HMZ889" s="44"/>
      <c r="HNA889" s="44"/>
      <c r="HNB889" s="44"/>
      <c r="HNC889" s="44"/>
      <c r="HND889" s="44"/>
      <c r="HNE889" s="44"/>
      <c r="HNF889" s="44"/>
      <c r="HNG889" s="44"/>
      <c r="HNH889" s="44"/>
      <c r="HNI889" s="44"/>
      <c r="HNJ889" s="44"/>
      <c r="HNK889" s="44"/>
      <c r="HNL889" s="44"/>
      <c r="HNM889" s="44"/>
      <c r="HNN889" s="44"/>
      <c r="HNO889" s="44"/>
      <c r="HNP889" s="44"/>
      <c r="HNQ889" s="44"/>
      <c r="HNR889" s="44"/>
      <c r="HNS889" s="44"/>
      <c r="HNT889" s="44"/>
      <c r="HNU889" s="44"/>
      <c r="HNV889" s="44"/>
      <c r="HNW889" s="44"/>
      <c r="HNX889" s="44"/>
      <c r="HNY889" s="44"/>
      <c r="HNZ889" s="44"/>
      <c r="HOA889" s="44"/>
      <c r="HOB889" s="44"/>
      <c r="HOC889" s="44"/>
      <c r="HOD889" s="44"/>
      <c r="HOE889" s="44"/>
      <c r="HOF889" s="44"/>
      <c r="HOG889" s="44"/>
      <c r="HOH889" s="44"/>
      <c r="HOI889" s="44"/>
      <c r="HOJ889" s="44"/>
      <c r="HOK889" s="44"/>
      <c r="HOL889" s="44"/>
      <c r="HOM889" s="44"/>
      <c r="HON889" s="44"/>
      <c r="HOO889" s="44"/>
      <c r="HOP889" s="44"/>
      <c r="HOQ889" s="44"/>
      <c r="HOR889" s="44"/>
      <c r="HOS889" s="44"/>
      <c r="HOT889" s="44"/>
      <c r="HOU889" s="44"/>
      <c r="HOV889" s="44"/>
      <c r="HOW889" s="44"/>
      <c r="HOX889" s="44"/>
      <c r="HOY889" s="44"/>
      <c r="HOZ889" s="44"/>
      <c r="HPA889" s="44"/>
      <c r="HPB889" s="44"/>
      <c r="HPC889" s="44"/>
      <c r="HPD889" s="44"/>
      <c r="HPE889" s="44"/>
      <c r="HPF889" s="44"/>
      <c r="HPG889" s="44"/>
      <c r="HPH889" s="44"/>
      <c r="HPI889" s="44"/>
      <c r="HPJ889" s="44"/>
      <c r="HPK889" s="44"/>
      <c r="HPL889" s="44"/>
      <c r="HPM889" s="44"/>
      <c r="HPN889" s="44"/>
      <c r="HPO889" s="44"/>
      <c r="HPP889" s="44"/>
      <c r="HPQ889" s="44"/>
      <c r="HPR889" s="44"/>
      <c r="HPS889" s="44"/>
      <c r="HPT889" s="44"/>
      <c r="HPU889" s="44"/>
      <c r="HPV889" s="44"/>
      <c r="HPW889" s="44"/>
      <c r="HPX889" s="44"/>
      <c r="HPY889" s="44"/>
      <c r="HPZ889" s="44"/>
      <c r="HQA889" s="44"/>
      <c r="HQB889" s="44"/>
      <c r="HQC889" s="44"/>
      <c r="HQD889" s="44"/>
      <c r="HQE889" s="44"/>
      <c r="HQF889" s="44"/>
      <c r="HQG889" s="44"/>
      <c r="HQH889" s="44"/>
      <c r="HQI889" s="44"/>
      <c r="HQJ889" s="44"/>
      <c r="HQK889" s="44"/>
      <c r="HQL889" s="44"/>
      <c r="HQM889" s="44"/>
      <c r="HQN889" s="44"/>
      <c r="HQO889" s="44"/>
      <c r="HQP889" s="44"/>
      <c r="HQQ889" s="44"/>
      <c r="HQR889" s="44"/>
      <c r="HQS889" s="44"/>
      <c r="HQT889" s="44"/>
      <c r="HQU889" s="44"/>
      <c r="HQV889" s="44"/>
      <c r="HQW889" s="44"/>
      <c r="HQX889" s="44"/>
      <c r="HQY889" s="44"/>
      <c r="HQZ889" s="44"/>
      <c r="HRA889" s="44"/>
      <c r="HRB889" s="44"/>
      <c r="HRC889" s="44"/>
      <c r="HRD889" s="44"/>
      <c r="HRE889" s="44"/>
      <c r="HRF889" s="44"/>
      <c r="HRG889" s="44"/>
      <c r="HRH889" s="44"/>
      <c r="HRI889" s="44"/>
      <c r="HRJ889" s="44"/>
      <c r="HRK889" s="44"/>
      <c r="HRL889" s="44"/>
      <c r="HRM889" s="44"/>
      <c r="HRN889" s="44"/>
      <c r="HRO889" s="44"/>
      <c r="HRP889" s="44"/>
      <c r="HRQ889" s="44"/>
      <c r="HRR889" s="44"/>
      <c r="HRS889" s="44"/>
      <c r="HRT889" s="44"/>
      <c r="HRU889" s="44"/>
      <c r="HRV889" s="44"/>
      <c r="HRW889" s="44"/>
      <c r="HRX889" s="44"/>
      <c r="HRY889" s="44"/>
      <c r="HRZ889" s="44"/>
      <c r="HSA889" s="44"/>
      <c r="HSB889" s="44"/>
      <c r="HSC889" s="44"/>
      <c r="HSD889" s="44"/>
      <c r="HSE889" s="44"/>
      <c r="HSF889" s="44"/>
      <c r="HSG889" s="44"/>
      <c r="HSH889" s="44"/>
      <c r="HSI889" s="44"/>
      <c r="HSJ889" s="44"/>
      <c r="HSK889" s="44"/>
      <c r="HSL889" s="44"/>
      <c r="HSM889" s="44"/>
      <c r="HSN889" s="44"/>
      <c r="HSO889" s="44"/>
      <c r="HSP889" s="44"/>
      <c r="HSQ889" s="44"/>
      <c r="HSR889" s="44"/>
      <c r="HSS889" s="44"/>
      <c r="HST889" s="44"/>
      <c r="HSU889" s="44"/>
      <c r="HSV889" s="44"/>
      <c r="HSW889" s="44"/>
      <c r="HSX889" s="44"/>
      <c r="HSY889" s="44"/>
      <c r="HSZ889" s="44"/>
      <c r="HTA889" s="44"/>
      <c r="HTB889" s="44"/>
      <c r="HTC889" s="44"/>
      <c r="HTD889" s="44"/>
      <c r="HTE889" s="44"/>
      <c r="HTF889" s="44"/>
      <c r="HTG889" s="44"/>
      <c r="HTH889" s="44"/>
      <c r="HTI889" s="44"/>
      <c r="HTJ889" s="44"/>
      <c r="HTK889" s="44"/>
      <c r="HTL889" s="44"/>
      <c r="HTM889" s="44"/>
      <c r="HTN889" s="44"/>
      <c r="HTO889" s="44"/>
      <c r="HTP889" s="44"/>
      <c r="HTQ889" s="44"/>
      <c r="HTR889" s="44"/>
      <c r="HTS889" s="44"/>
      <c r="HTT889" s="44"/>
      <c r="HTU889" s="44"/>
      <c r="HTV889" s="44"/>
      <c r="HTW889" s="44"/>
      <c r="HTX889" s="44"/>
      <c r="HTY889" s="44"/>
      <c r="HTZ889" s="44"/>
      <c r="HUA889" s="44"/>
      <c r="HUB889" s="44"/>
      <c r="HUC889" s="44"/>
      <c r="HUD889" s="44"/>
      <c r="HUE889" s="44"/>
      <c r="HUF889" s="44"/>
      <c r="HUG889" s="44"/>
      <c r="HUH889" s="44"/>
      <c r="HUI889" s="44"/>
      <c r="HUJ889" s="44"/>
      <c r="HUK889" s="44"/>
      <c r="HUL889" s="44"/>
      <c r="HUM889" s="44"/>
      <c r="HUN889" s="44"/>
      <c r="HUO889" s="44"/>
      <c r="HUP889" s="44"/>
      <c r="HUQ889" s="44"/>
      <c r="HUR889" s="44"/>
      <c r="HUS889" s="44"/>
      <c r="HUT889" s="44"/>
      <c r="HUU889" s="44"/>
      <c r="HUV889" s="44"/>
      <c r="HUW889" s="44"/>
      <c r="HUX889" s="44"/>
      <c r="HUY889" s="44"/>
      <c r="HUZ889" s="44"/>
      <c r="HVA889" s="44"/>
      <c r="HVB889" s="44"/>
      <c r="HVC889" s="44"/>
      <c r="HVD889" s="44"/>
      <c r="HVE889" s="44"/>
      <c r="HVF889" s="44"/>
      <c r="HVG889" s="44"/>
      <c r="HVH889" s="44"/>
      <c r="HVI889" s="44"/>
      <c r="HVJ889" s="44"/>
      <c r="HVK889" s="44"/>
      <c r="HVL889" s="44"/>
      <c r="HVM889" s="44"/>
      <c r="HVN889" s="44"/>
      <c r="HVO889" s="44"/>
      <c r="HVP889" s="44"/>
      <c r="HVQ889" s="44"/>
      <c r="HVR889" s="44"/>
      <c r="HVS889" s="44"/>
      <c r="HVT889" s="44"/>
      <c r="HVU889" s="44"/>
      <c r="HVV889" s="44"/>
      <c r="HVW889" s="44"/>
      <c r="HVX889" s="44"/>
      <c r="HVY889" s="44"/>
      <c r="HVZ889" s="44"/>
      <c r="HWA889" s="44"/>
      <c r="HWB889" s="44"/>
      <c r="HWC889" s="44"/>
      <c r="HWD889" s="44"/>
      <c r="HWE889" s="44"/>
      <c r="HWF889" s="44"/>
      <c r="HWG889" s="44"/>
      <c r="HWH889" s="44"/>
      <c r="HWI889" s="44"/>
      <c r="HWJ889" s="44"/>
      <c r="HWK889" s="44"/>
      <c r="HWL889" s="44"/>
      <c r="HWM889" s="44"/>
      <c r="HWN889" s="44"/>
      <c r="HWO889" s="44"/>
      <c r="HWP889" s="44"/>
      <c r="HWQ889" s="44"/>
      <c r="HWR889" s="44"/>
      <c r="HWS889" s="44"/>
      <c r="HWT889" s="44"/>
      <c r="HWU889" s="44"/>
      <c r="HWV889" s="44"/>
      <c r="HWW889" s="44"/>
      <c r="HWX889" s="44"/>
      <c r="HWY889" s="44"/>
      <c r="HWZ889" s="44"/>
      <c r="HXA889" s="44"/>
      <c r="HXB889" s="44"/>
      <c r="HXC889" s="44"/>
      <c r="HXD889" s="44"/>
      <c r="HXE889" s="44"/>
      <c r="HXF889" s="44"/>
      <c r="HXG889" s="44"/>
      <c r="HXH889" s="44"/>
      <c r="HXI889" s="44"/>
      <c r="HXJ889" s="44"/>
      <c r="HXK889" s="44"/>
      <c r="HXL889" s="44"/>
      <c r="HXM889" s="44"/>
      <c r="HXN889" s="44"/>
      <c r="HXO889" s="44"/>
      <c r="HXP889" s="44"/>
      <c r="HXQ889" s="44"/>
      <c r="HXR889" s="44"/>
      <c r="HXS889" s="44"/>
      <c r="HXT889" s="44"/>
      <c r="HXU889" s="44"/>
      <c r="HXV889" s="44"/>
      <c r="HXW889" s="44"/>
      <c r="HXX889" s="44"/>
      <c r="HXY889" s="44"/>
      <c r="HXZ889" s="44"/>
      <c r="HYA889" s="44"/>
      <c r="HYB889" s="44"/>
      <c r="HYC889" s="44"/>
      <c r="HYD889" s="44"/>
      <c r="HYE889" s="44"/>
      <c r="HYF889" s="44"/>
      <c r="HYG889" s="44"/>
      <c r="HYH889" s="44"/>
      <c r="HYI889" s="44"/>
      <c r="HYJ889" s="44"/>
      <c r="HYK889" s="44"/>
      <c r="HYL889" s="44"/>
      <c r="HYM889" s="44"/>
      <c r="HYN889" s="44"/>
      <c r="HYO889" s="44"/>
      <c r="HYP889" s="44"/>
      <c r="HYQ889" s="44"/>
      <c r="HYR889" s="44"/>
      <c r="HYS889" s="44"/>
      <c r="HYT889" s="44"/>
      <c r="HYU889" s="44"/>
      <c r="HYV889" s="44"/>
      <c r="HYW889" s="44"/>
      <c r="HYX889" s="44"/>
      <c r="HYY889" s="44"/>
      <c r="HYZ889" s="44"/>
      <c r="HZA889" s="44"/>
      <c r="HZB889" s="44"/>
      <c r="HZC889" s="44"/>
      <c r="HZD889" s="44"/>
      <c r="HZE889" s="44"/>
      <c r="HZF889" s="44"/>
      <c r="HZG889" s="44"/>
      <c r="HZH889" s="44"/>
      <c r="HZI889" s="44"/>
      <c r="HZJ889" s="44"/>
      <c r="HZK889" s="44"/>
      <c r="HZL889" s="44"/>
      <c r="HZM889" s="44"/>
      <c r="HZN889" s="44"/>
      <c r="HZO889" s="44"/>
      <c r="HZP889" s="44"/>
      <c r="HZQ889" s="44"/>
      <c r="HZR889" s="44"/>
      <c r="HZS889" s="44"/>
      <c r="HZT889" s="44"/>
      <c r="HZU889" s="44"/>
      <c r="HZV889" s="44"/>
      <c r="HZW889" s="44"/>
      <c r="HZX889" s="44"/>
      <c r="HZY889" s="44"/>
      <c r="HZZ889" s="44"/>
      <c r="IAA889" s="44"/>
      <c r="IAB889" s="44"/>
      <c r="IAC889" s="44"/>
      <c r="IAD889" s="44"/>
      <c r="IAE889" s="44"/>
      <c r="IAF889" s="44"/>
      <c r="IAG889" s="44"/>
      <c r="IAH889" s="44"/>
      <c r="IAI889" s="44"/>
      <c r="IAJ889" s="44"/>
      <c r="IAK889" s="44"/>
      <c r="IAL889" s="44"/>
      <c r="IAM889" s="44"/>
      <c r="IAN889" s="44"/>
      <c r="IAO889" s="44"/>
      <c r="IAP889" s="44"/>
      <c r="IAQ889" s="44"/>
      <c r="IAR889" s="44"/>
      <c r="IAS889" s="44"/>
      <c r="IAT889" s="44"/>
      <c r="IAU889" s="44"/>
      <c r="IAV889" s="44"/>
      <c r="IAW889" s="44"/>
      <c r="IAX889" s="44"/>
      <c r="IAY889" s="44"/>
      <c r="IAZ889" s="44"/>
      <c r="IBA889" s="44"/>
      <c r="IBB889" s="44"/>
      <c r="IBC889" s="44"/>
      <c r="IBD889" s="44"/>
      <c r="IBE889" s="44"/>
      <c r="IBF889" s="44"/>
      <c r="IBG889" s="44"/>
      <c r="IBH889" s="44"/>
      <c r="IBI889" s="44"/>
      <c r="IBJ889" s="44"/>
      <c r="IBK889" s="44"/>
      <c r="IBL889" s="44"/>
      <c r="IBM889" s="44"/>
      <c r="IBN889" s="44"/>
      <c r="IBO889" s="44"/>
      <c r="IBP889" s="44"/>
      <c r="IBQ889" s="44"/>
      <c r="IBR889" s="44"/>
      <c r="IBS889" s="44"/>
      <c r="IBT889" s="44"/>
      <c r="IBU889" s="44"/>
      <c r="IBV889" s="44"/>
      <c r="IBW889" s="44"/>
      <c r="IBX889" s="44"/>
      <c r="IBY889" s="44"/>
      <c r="IBZ889" s="44"/>
      <c r="ICA889" s="44"/>
      <c r="ICB889" s="44"/>
      <c r="ICC889" s="44"/>
      <c r="ICD889" s="44"/>
      <c r="ICE889" s="44"/>
      <c r="ICF889" s="44"/>
      <c r="ICG889" s="44"/>
      <c r="ICH889" s="44"/>
      <c r="ICI889" s="44"/>
      <c r="ICJ889" s="44"/>
      <c r="ICK889" s="44"/>
      <c r="ICL889" s="44"/>
      <c r="ICM889" s="44"/>
      <c r="ICN889" s="44"/>
      <c r="ICO889" s="44"/>
      <c r="ICP889" s="44"/>
      <c r="ICQ889" s="44"/>
      <c r="ICR889" s="44"/>
      <c r="ICS889" s="44"/>
      <c r="ICT889" s="44"/>
      <c r="ICU889" s="44"/>
      <c r="ICV889" s="44"/>
      <c r="ICW889" s="44"/>
      <c r="ICX889" s="44"/>
      <c r="ICY889" s="44"/>
      <c r="ICZ889" s="44"/>
      <c r="IDA889" s="44"/>
      <c r="IDB889" s="44"/>
      <c r="IDC889" s="44"/>
      <c r="IDD889" s="44"/>
      <c r="IDE889" s="44"/>
      <c r="IDF889" s="44"/>
      <c r="IDG889" s="44"/>
      <c r="IDH889" s="44"/>
      <c r="IDI889" s="44"/>
      <c r="IDJ889" s="44"/>
      <c r="IDK889" s="44"/>
      <c r="IDL889" s="44"/>
      <c r="IDM889" s="44"/>
      <c r="IDN889" s="44"/>
      <c r="IDO889" s="44"/>
      <c r="IDP889" s="44"/>
      <c r="IDQ889" s="44"/>
      <c r="IDR889" s="44"/>
      <c r="IDS889" s="44"/>
      <c r="IDT889" s="44"/>
      <c r="IDU889" s="44"/>
      <c r="IDV889" s="44"/>
      <c r="IDW889" s="44"/>
      <c r="IDX889" s="44"/>
      <c r="IDY889" s="44"/>
      <c r="IDZ889" s="44"/>
      <c r="IEA889" s="44"/>
      <c r="IEB889" s="44"/>
      <c r="IEC889" s="44"/>
      <c r="IED889" s="44"/>
      <c r="IEE889" s="44"/>
      <c r="IEF889" s="44"/>
      <c r="IEG889" s="44"/>
      <c r="IEH889" s="44"/>
      <c r="IEI889" s="44"/>
      <c r="IEJ889" s="44"/>
      <c r="IEK889" s="44"/>
      <c r="IEL889" s="44"/>
      <c r="IEM889" s="44"/>
      <c r="IEN889" s="44"/>
      <c r="IEO889" s="44"/>
      <c r="IEP889" s="44"/>
      <c r="IEQ889" s="44"/>
      <c r="IER889" s="44"/>
      <c r="IES889" s="44"/>
      <c r="IET889" s="44"/>
      <c r="IEU889" s="44"/>
      <c r="IEV889" s="44"/>
      <c r="IEW889" s="44"/>
      <c r="IEX889" s="44"/>
      <c r="IEY889" s="44"/>
      <c r="IEZ889" s="44"/>
      <c r="IFA889" s="44"/>
      <c r="IFB889" s="44"/>
      <c r="IFC889" s="44"/>
      <c r="IFD889" s="44"/>
      <c r="IFE889" s="44"/>
      <c r="IFF889" s="44"/>
      <c r="IFG889" s="44"/>
      <c r="IFH889" s="44"/>
      <c r="IFI889" s="44"/>
      <c r="IFJ889" s="44"/>
      <c r="IFK889" s="44"/>
      <c r="IFL889" s="44"/>
      <c r="IFM889" s="44"/>
      <c r="IFN889" s="44"/>
      <c r="IFO889" s="44"/>
      <c r="IFP889" s="44"/>
      <c r="IFQ889" s="44"/>
      <c r="IFR889" s="44"/>
      <c r="IFS889" s="44"/>
      <c r="IFT889" s="44"/>
      <c r="IFU889" s="44"/>
      <c r="IFV889" s="44"/>
      <c r="IFW889" s="44"/>
      <c r="IFX889" s="44"/>
      <c r="IFY889" s="44"/>
      <c r="IFZ889" s="44"/>
      <c r="IGA889" s="44"/>
      <c r="IGB889" s="44"/>
      <c r="IGC889" s="44"/>
      <c r="IGD889" s="44"/>
      <c r="IGE889" s="44"/>
      <c r="IGF889" s="44"/>
      <c r="IGG889" s="44"/>
      <c r="IGH889" s="44"/>
      <c r="IGI889" s="44"/>
      <c r="IGJ889" s="44"/>
      <c r="IGK889" s="44"/>
      <c r="IGL889" s="44"/>
      <c r="IGM889" s="44"/>
      <c r="IGN889" s="44"/>
      <c r="IGO889" s="44"/>
      <c r="IGP889" s="44"/>
      <c r="IGQ889" s="44"/>
      <c r="IGR889" s="44"/>
      <c r="IGS889" s="44"/>
      <c r="IGT889" s="44"/>
      <c r="IGU889" s="44"/>
      <c r="IGV889" s="44"/>
      <c r="IGW889" s="44"/>
      <c r="IGX889" s="44"/>
      <c r="IGY889" s="44"/>
      <c r="IGZ889" s="44"/>
      <c r="IHA889" s="44"/>
      <c r="IHB889" s="44"/>
      <c r="IHC889" s="44"/>
      <c r="IHD889" s="44"/>
      <c r="IHE889" s="44"/>
      <c r="IHF889" s="44"/>
      <c r="IHG889" s="44"/>
      <c r="IHH889" s="44"/>
      <c r="IHI889" s="44"/>
      <c r="IHJ889" s="44"/>
      <c r="IHK889" s="44"/>
      <c r="IHL889" s="44"/>
      <c r="IHM889" s="44"/>
      <c r="IHN889" s="44"/>
      <c r="IHO889" s="44"/>
      <c r="IHP889" s="44"/>
      <c r="IHQ889" s="44"/>
      <c r="IHR889" s="44"/>
      <c r="IHS889" s="44"/>
      <c r="IHT889" s="44"/>
      <c r="IHU889" s="44"/>
      <c r="IHV889" s="44"/>
      <c r="IHW889" s="44"/>
      <c r="IHX889" s="44"/>
      <c r="IHY889" s="44"/>
      <c r="IHZ889" s="44"/>
      <c r="IIA889" s="44"/>
      <c r="IIB889" s="44"/>
      <c r="IIC889" s="44"/>
      <c r="IID889" s="44"/>
      <c r="IIE889" s="44"/>
      <c r="IIF889" s="44"/>
      <c r="IIG889" s="44"/>
      <c r="IIH889" s="44"/>
      <c r="III889" s="44"/>
      <c r="IIJ889" s="44"/>
      <c r="IIK889" s="44"/>
      <c r="IIL889" s="44"/>
      <c r="IIM889" s="44"/>
      <c r="IIN889" s="44"/>
      <c r="IIO889" s="44"/>
      <c r="IIP889" s="44"/>
      <c r="IIQ889" s="44"/>
      <c r="IIR889" s="44"/>
      <c r="IIS889" s="44"/>
      <c r="IIT889" s="44"/>
      <c r="IIU889" s="44"/>
      <c r="IIV889" s="44"/>
      <c r="IIW889" s="44"/>
      <c r="IIX889" s="44"/>
      <c r="IIY889" s="44"/>
      <c r="IIZ889" s="44"/>
      <c r="IJA889" s="44"/>
      <c r="IJB889" s="44"/>
      <c r="IJC889" s="44"/>
      <c r="IJD889" s="44"/>
      <c r="IJE889" s="44"/>
      <c r="IJF889" s="44"/>
      <c r="IJG889" s="44"/>
      <c r="IJH889" s="44"/>
      <c r="IJI889" s="44"/>
      <c r="IJJ889" s="44"/>
      <c r="IJK889" s="44"/>
      <c r="IJL889" s="44"/>
      <c r="IJM889" s="44"/>
      <c r="IJN889" s="44"/>
      <c r="IJO889" s="44"/>
      <c r="IJP889" s="44"/>
      <c r="IJQ889" s="44"/>
      <c r="IJR889" s="44"/>
      <c r="IJS889" s="44"/>
      <c r="IJT889" s="44"/>
      <c r="IJU889" s="44"/>
      <c r="IJV889" s="44"/>
      <c r="IJW889" s="44"/>
      <c r="IJX889" s="44"/>
      <c r="IJY889" s="44"/>
      <c r="IJZ889" s="44"/>
      <c r="IKA889" s="44"/>
      <c r="IKB889" s="44"/>
      <c r="IKC889" s="44"/>
      <c r="IKD889" s="44"/>
      <c r="IKE889" s="44"/>
      <c r="IKF889" s="44"/>
      <c r="IKG889" s="44"/>
      <c r="IKH889" s="44"/>
      <c r="IKI889" s="44"/>
      <c r="IKJ889" s="44"/>
      <c r="IKK889" s="44"/>
      <c r="IKL889" s="44"/>
      <c r="IKM889" s="44"/>
      <c r="IKN889" s="44"/>
      <c r="IKO889" s="44"/>
      <c r="IKP889" s="44"/>
      <c r="IKQ889" s="44"/>
      <c r="IKR889" s="44"/>
      <c r="IKS889" s="44"/>
      <c r="IKT889" s="44"/>
      <c r="IKU889" s="44"/>
      <c r="IKV889" s="44"/>
      <c r="IKW889" s="44"/>
      <c r="IKX889" s="44"/>
      <c r="IKY889" s="44"/>
      <c r="IKZ889" s="44"/>
      <c r="ILA889" s="44"/>
      <c r="ILB889" s="44"/>
      <c r="ILC889" s="44"/>
      <c r="ILD889" s="44"/>
      <c r="ILE889" s="44"/>
      <c r="ILF889" s="44"/>
      <c r="ILG889" s="44"/>
      <c r="ILH889" s="44"/>
      <c r="ILI889" s="44"/>
      <c r="ILJ889" s="44"/>
      <c r="ILK889" s="44"/>
      <c r="ILL889" s="44"/>
      <c r="ILM889" s="44"/>
      <c r="ILN889" s="44"/>
      <c r="ILO889" s="44"/>
      <c r="ILP889" s="44"/>
      <c r="ILQ889" s="44"/>
      <c r="ILR889" s="44"/>
      <c r="ILS889" s="44"/>
      <c r="ILT889" s="44"/>
      <c r="ILU889" s="44"/>
      <c r="ILV889" s="44"/>
      <c r="ILW889" s="44"/>
      <c r="ILX889" s="44"/>
      <c r="ILY889" s="44"/>
      <c r="ILZ889" s="44"/>
      <c r="IMA889" s="44"/>
      <c r="IMB889" s="44"/>
      <c r="IMC889" s="44"/>
      <c r="IMD889" s="44"/>
      <c r="IME889" s="44"/>
      <c r="IMF889" s="44"/>
      <c r="IMG889" s="44"/>
      <c r="IMH889" s="44"/>
      <c r="IMI889" s="44"/>
      <c r="IMJ889" s="44"/>
      <c r="IMK889" s="44"/>
      <c r="IML889" s="44"/>
      <c r="IMM889" s="44"/>
      <c r="IMN889" s="44"/>
      <c r="IMO889" s="44"/>
      <c r="IMP889" s="44"/>
      <c r="IMQ889" s="44"/>
      <c r="IMR889" s="44"/>
      <c r="IMS889" s="44"/>
      <c r="IMT889" s="44"/>
      <c r="IMU889" s="44"/>
      <c r="IMV889" s="44"/>
      <c r="IMW889" s="44"/>
      <c r="IMX889" s="44"/>
      <c r="IMY889" s="44"/>
      <c r="IMZ889" s="44"/>
      <c r="INA889" s="44"/>
      <c r="INB889" s="44"/>
      <c r="INC889" s="44"/>
      <c r="IND889" s="44"/>
      <c r="INE889" s="44"/>
      <c r="INF889" s="44"/>
      <c r="ING889" s="44"/>
      <c r="INH889" s="44"/>
      <c r="INI889" s="44"/>
      <c r="INJ889" s="44"/>
      <c r="INK889" s="44"/>
      <c r="INL889" s="44"/>
      <c r="INM889" s="44"/>
      <c r="INN889" s="44"/>
      <c r="INO889" s="44"/>
      <c r="INP889" s="44"/>
      <c r="INQ889" s="44"/>
      <c r="INR889" s="44"/>
      <c r="INS889" s="44"/>
      <c r="INT889" s="44"/>
      <c r="INU889" s="44"/>
      <c r="INV889" s="44"/>
      <c r="INW889" s="44"/>
      <c r="INX889" s="44"/>
      <c r="INY889" s="44"/>
      <c r="INZ889" s="44"/>
      <c r="IOA889" s="44"/>
      <c r="IOB889" s="44"/>
      <c r="IOC889" s="44"/>
      <c r="IOD889" s="44"/>
      <c r="IOE889" s="44"/>
      <c r="IOF889" s="44"/>
      <c r="IOG889" s="44"/>
      <c r="IOH889" s="44"/>
      <c r="IOI889" s="44"/>
      <c r="IOJ889" s="44"/>
      <c r="IOK889" s="44"/>
      <c r="IOL889" s="44"/>
      <c r="IOM889" s="44"/>
      <c r="ION889" s="44"/>
      <c r="IOO889" s="44"/>
      <c r="IOP889" s="44"/>
      <c r="IOQ889" s="44"/>
      <c r="IOR889" s="44"/>
      <c r="IOS889" s="44"/>
      <c r="IOT889" s="44"/>
      <c r="IOU889" s="44"/>
      <c r="IOV889" s="44"/>
      <c r="IOW889" s="44"/>
      <c r="IOX889" s="44"/>
      <c r="IOY889" s="44"/>
      <c r="IOZ889" s="44"/>
      <c r="IPA889" s="44"/>
      <c r="IPB889" s="44"/>
      <c r="IPC889" s="44"/>
      <c r="IPD889" s="44"/>
      <c r="IPE889" s="44"/>
      <c r="IPF889" s="44"/>
      <c r="IPG889" s="44"/>
      <c r="IPH889" s="44"/>
      <c r="IPI889" s="44"/>
      <c r="IPJ889" s="44"/>
      <c r="IPK889" s="44"/>
      <c r="IPL889" s="44"/>
      <c r="IPM889" s="44"/>
      <c r="IPN889" s="44"/>
      <c r="IPO889" s="44"/>
      <c r="IPP889" s="44"/>
      <c r="IPQ889" s="44"/>
      <c r="IPR889" s="44"/>
      <c r="IPS889" s="44"/>
      <c r="IPT889" s="44"/>
      <c r="IPU889" s="44"/>
      <c r="IPV889" s="44"/>
      <c r="IPW889" s="44"/>
      <c r="IPX889" s="44"/>
      <c r="IPY889" s="44"/>
      <c r="IPZ889" s="44"/>
      <c r="IQA889" s="44"/>
      <c r="IQB889" s="44"/>
      <c r="IQC889" s="44"/>
      <c r="IQD889" s="44"/>
      <c r="IQE889" s="44"/>
      <c r="IQF889" s="44"/>
      <c r="IQG889" s="44"/>
      <c r="IQH889" s="44"/>
      <c r="IQI889" s="44"/>
      <c r="IQJ889" s="44"/>
      <c r="IQK889" s="44"/>
      <c r="IQL889" s="44"/>
      <c r="IQM889" s="44"/>
      <c r="IQN889" s="44"/>
      <c r="IQO889" s="44"/>
      <c r="IQP889" s="44"/>
      <c r="IQQ889" s="44"/>
      <c r="IQR889" s="44"/>
      <c r="IQS889" s="44"/>
      <c r="IQT889" s="44"/>
      <c r="IQU889" s="44"/>
      <c r="IQV889" s="44"/>
      <c r="IQW889" s="44"/>
      <c r="IQX889" s="44"/>
      <c r="IQY889" s="44"/>
      <c r="IQZ889" s="44"/>
      <c r="IRA889" s="44"/>
      <c r="IRB889" s="44"/>
      <c r="IRC889" s="44"/>
      <c r="IRD889" s="44"/>
      <c r="IRE889" s="44"/>
      <c r="IRF889" s="44"/>
      <c r="IRG889" s="44"/>
      <c r="IRH889" s="44"/>
      <c r="IRI889" s="44"/>
      <c r="IRJ889" s="44"/>
      <c r="IRK889" s="44"/>
      <c r="IRL889" s="44"/>
      <c r="IRM889" s="44"/>
      <c r="IRN889" s="44"/>
      <c r="IRO889" s="44"/>
      <c r="IRP889" s="44"/>
      <c r="IRQ889" s="44"/>
      <c r="IRR889" s="44"/>
      <c r="IRS889" s="44"/>
      <c r="IRT889" s="44"/>
      <c r="IRU889" s="44"/>
      <c r="IRV889" s="44"/>
      <c r="IRW889" s="44"/>
      <c r="IRX889" s="44"/>
      <c r="IRY889" s="44"/>
      <c r="IRZ889" s="44"/>
      <c r="ISA889" s="44"/>
      <c r="ISB889" s="44"/>
      <c r="ISC889" s="44"/>
      <c r="ISD889" s="44"/>
      <c r="ISE889" s="44"/>
      <c r="ISF889" s="44"/>
      <c r="ISG889" s="44"/>
      <c r="ISH889" s="44"/>
      <c r="ISI889" s="44"/>
      <c r="ISJ889" s="44"/>
      <c r="ISK889" s="44"/>
      <c r="ISL889" s="44"/>
      <c r="ISM889" s="44"/>
      <c r="ISN889" s="44"/>
      <c r="ISO889" s="44"/>
      <c r="ISP889" s="44"/>
      <c r="ISQ889" s="44"/>
      <c r="ISR889" s="44"/>
      <c r="ISS889" s="44"/>
      <c r="IST889" s="44"/>
      <c r="ISU889" s="44"/>
      <c r="ISV889" s="44"/>
      <c r="ISW889" s="44"/>
      <c r="ISX889" s="44"/>
      <c r="ISY889" s="44"/>
      <c r="ISZ889" s="44"/>
      <c r="ITA889" s="44"/>
      <c r="ITB889" s="44"/>
      <c r="ITC889" s="44"/>
      <c r="ITD889" s="44"/>
      <c r="ITE889" s="44"/>
      <c r="ITF889" s="44"/>
      <c r="ITG889" s="44"/>
      <c r="ITH889" s="44"/>
      <c r="ITI889" s="44"/>
      <c r="ITJ889" s="44"/>
      <c r="ITK889" s="44"/>
      <c r="ITL889" s="44"/>
      <c r="ITM889" s="44"/>
      <c r="ITN889" s="44"/>
      <c r="ITO889" s="44"/>
      <c r="ITP889" s="44"/>
      <c r="ITQ889" s="44"/>
      <c r="ITR889" s="44"/>
      <c r="ITS889" s="44"/>
      <c r="ITT889" s="44"/>
      <c r="ITU889" s="44"/>
      <c r="ITV889" s="44"/>
      <c r="ITW889" s="44"/>
      <c r="ITX889" s="44"/>
      <c r="ITY889" s="44"/>
      <c r="ITZ889" s="44"/>
      <c r="IUA889" s="44"/>
      <c r="IUB889" s="44"/>
      <c r="IUC889" s="44"/>
      <c r="IUD889" s="44"/>
      <c r="IUE889" s="44"/>
      <c r="IUF889" s="44"/>
      <c r="IUG889" s="44"/>
      <c r="IUH889" s="44"/>
      <c r="IUI889" s="44"/>
      <c r="IUJ889" s="44"/>
      <c r="IUK889" s="44"/>
      <c r="IUL889" s="44"/>
      <c r="IUM889" s="44"/>
      <c r="IUN889" s="44"/>
      <c r="IUO889" s="44"/>
      <c r="IUP889" s="44"/>
      <c r="IUQ889" s="44"/>
      <c r="IUR889" s="44"/>
      <c r="IUS889" s="44"/>
      <c r="IUT889" s="44"/>
      <c r="IUU889" s="44"/>
      <c r="IUV889" s="44"/>
      <c r="IUW889" s="44"/>
      <c r="IUX889" s="44"/>
      <c r="IUY889" s="44"/>
      <c r="IUZ889" s="44"/>
      <c r="IVA889" s="44"/>
      <c r="IVB889" s="44"/>
      <c r="IVC889" s="44"/>
      <c r="IVD889" s="44"/>
      <c r="IVE889" s="44"/>
      <c r="IVF889" s="44"/>
      <c r="IVG889" s="44"/>
      <c r="IVH889" s="44"/>
      <c r="IVI889" s="44"/>
      <c r="IVJ889" s="44"/>
      <c r="IVK889" s="44"/>
      <c r="IVL889" s="44"/>
      <c r="IVM889" s="44"/>
      <c r="IVN889" s="44"/>
      <c r="IVO889" s="44"/>
      <c r="IVP889" s="44"/>
      <c r="IVQ889" s="44"/>
      <c r="IVR889" s="44"/>
      <c r="IVS889" s="44"/>
      <c r="IVT889" s="44"/>
      <c r="IVU889" s="44"/>
      <c r="IVV889" s="44"/>
      <c r="IVW889" s="44"/>
      <c r="IVX889" s="44"/>
      <c r="IVY889" s="44"/>
      <c r="IVZ889" s="44"/>
      <c r="IWA889" s="44"/>
      <c r="IWB889" s="44"/>
      <c r="IWC889" s="44"/>
      <c r="IWD889" s="44"/>
      <c r="IWE889" s="44"/>
      <c r="IWF889" s="44"/>
      <c r="IWG889" s="44"/>
      <c r="IWH889" s="44"/>
      <c r="IWI889" s="44"/>
      <c r="IWJ889" s="44"/>
      <c r="IWK889" s="44"/>
      <c r="IWL889" s="44"/>
      <c r="IWM889" s="44"/>
      <c r="IWN889" s="44"/>
      <c r="IWO889" s="44"/>
      <c r="IWP889" s="44"/>
      <c r="IWQ889" s="44"/>
      <c r="IWR889" s="44"/>
      <c r="IWS889" s="44"/>
      <c r="IWT889" s="44"/>
      <c r="IWU889" s="44"/>
      <c r="IWV889" s="44"/>
      <c r="IWW889" s="44"/>
      <c r="IWX889" s="44"/>
      <c r="IWY889" s="44"/>
      <c r="IWZ889" s="44"/>
      <c r="IXA889" s="44"/>
      <c r="IXB889" s="44"/>
      <c r="IXC889" s="44"/>
      <c r="IXD889" s="44"/>
      <c r="IXE889" s="44"/>
      <c r="IXF889" s="44"/>
      <c r="IXG889" s="44"/>
      <c r="IXH889" s="44"/>
      <c r="IXI889" s="44"/>
      <c r="IXJ889" s="44"/>
      <c r="IXK889" s="44"/>
      <c r="IXL889" s="44"/>
      <c r="IXM889" s="44"/>
      <c r="IXN889" s="44"/>
      <c r="IXO889" s="44"/>
      <c r="IXP889" s="44"/>
      <c r="IXQ889" s="44"/>
      <c r="IXR889" s="44"/>
      <c r="IXS889" s="44"/>
      <c r="IXT889" s="44"/>
      <c r="IXU889" s="44"/>
      <c r="IXV889" s="44"/>
      <c r="IXW889" s="44"/>
      <c r="IXX889" s="44"/>
      <c r="IXY889" s="44"/>
      <c r="IXZ889" s="44"/>
      <c r="IYA889" s="44"/>
      <c r="IYB889" s="44"/>
      <c r="IYC889" s="44"/>
      <c r="IYD889" s="44"/>
      <c r="IYE889" s="44"/>
      <c r="IYF889" s="44"/>
      <c r="IYG889" s="44"/>
      <c r="IYH889" s="44"/>
      <c r="IYI889" s="44"/>
      <c r="IYJ889" s="44"/>
      <c r="IYK889" s="44"/>
      <c r="IYL889" s="44"/>
      <c r="IYM889" s="44"/>
      <c r="IYN889" s="44"/>
      <c r="IYO889" s="44"/>
      <c r="IYP889" s="44"/>
      <c r="IYQ889" s="44"/>
      <c r="IYR889" s="44"/>
      <c r="IYS889" s="44"/>
      <c r="IYT889" s="44"/>
      <c r="IYU889" s="44"/>
      <c r="IYV889" s="44"/>
      <c r="IYW889" s="44"/>
      <c r="IYX889" s="44"/>
      <c r="IYY889" s="44"/>
      <c r="IYZ889" s="44"/>
      <c r="IZA889" s="44"/>
      <c r="IZB889" s="44"/>
      <c r="IZC889" s="44"/>
      <c r="IZD889" s="44"/>
      <c r="IZE889" s="44"/>
      <c r="IZF889" s="44"/>
      <c r="IZG889" s="44"/>
      <c r="IZH889" s="44"/>
      <c r="IZI889" s="44"/>
      <c r="IZJ889" s="44"/>
      <c r="IZK889" s="44"/>
      <c r="IZL889" s="44"/>
      <c r="IZM889" s="44"/>
      <c r="IZN889" s="44"/>
      <c r="IZO889" s="44"/>
      <c r="IZP889" s="44"/>
      <c r="IZQ889" s="44"/>
      <c r="IZR889" s="44"/>
      <c r="IZS889" s="44"/>
      <c r="IZT889" s="44"/>
      <c r="IZU889" s="44"/>
      <c r="IZV889" s="44"/>
      <c r="IZW889" s="44"/>
      <c r="IZX889" s="44"/>
      <c r="IZY889" s="44"/>
      <c r="IZZ889" s="44"/>
      <c r="JAA889" s="44"/>
      <c r="JAB889" s="44"/>
      <c r="JAC889" s="44"/>
      <c r="JAD889" s="44"/>
      <c r="JAE889" s="44"/>
      <c r="JAF889" s="44"/>
      <c r="JAG889" s="44"/>
      <c r="JAH889" s="44"/>
      <c r="JAI889" s="44"/>
      <c r="JAJ889" s="44"/>
      <c r="JAK889" s="44"/>
      <c r="JAL889" s="44"/>
      <c r="JAM889" s="44"/>
      <c r="JAN889" s="44"/>
      <c r="JAO889" s="44"/>
      <c r="JAP889" s="44"/>
      <c r="JAQ889" s="44"/>
      <c r="JAR889" s="44"/>
      <c r="JAS889" s="44"/>
      <c r="JAT889" s="44"/>
      <c r="JAU889" s="44"/>
      <c r="JAV889" s="44"/>
      <c r="JAW889" s="44"/>
      <c r="JAX889" s="44"/>
      <c r="JAY889" s="44"/>
      <c r="JAZ889" s="44"/>
      <c r="JBA889" s="44"/>
      <c r="JBB889" s="44"/>
      <c r="JBC889" s="44"/>
      <c r="JBD889" s="44"/>
      <c r="JBE889" s="44"/>
      <c r="JBF889" s="44"/>
      <c r="JBG889" s="44"/>
      <c r="JBH889" s="44"/>
      <c r="JBI889" s="44"/>
      <c r="JBJ889" s="44"/>
      <c r="JBK889" s="44"/>
      <c r="JBL889" s="44"/>
      <c r="JBM889" s="44"/>
      <c r="JBN889" s="44"/>
      <c r="JBO889" s="44"/>
      <c r="JBP889" s="44"/>
      <c r="JBQ889" s="44"/>
      <c r="JBR889" s="44"/>
      <c r="JBS889" s="44"/>
      <c r="JBT889" s="44"/>
      <c r="JBU889" s="44"/>
      <c r="JBV889" s="44"/>
      <c r="JBW889" s="44"/>
      <c r="JBX889" s="44"/>
      <c r="JBY889" s="44"/>
      <c r="JBZ889" s="44"/>
      <c r="JCA889" s="44"/>
      <c r="JCB889" s="44"/>
      <c r="JCC889" s="44"/>
      <c r="JCD889" s="44"/>
      <c r="JCE889" s="44"/>
      <c r="JCF889" s="44"/>
      <c r="JCG889" s="44"/>
      <c r="JCH889" s="44"/>
      <c r="JCI889" s="44"/>
      <c r="JCJ889" s="44"/>
      <c r="JCK889" s="44"/>
      <c r="JCL889" s="44"/>
      <c r="JCM889" s="44"/>
      <c r="JCN889" s="44"/>
      <c r="JCO889" s="44"/>
      <c r="JCP889" s="44"/>
      <c r="JCQ889" s="44"/>
      <c r="JCR889" s="44"/>
      <c r="JCS889" s="44"/>
      <c r="JCT889" s="44"/>
      <c r="JCU889" s="44"/>
      <c r="JCV889" s="44"/>
      <c r="JCW889" s="44"/>
      <c r="JCX889" s="44"/>
      <c r="JCY889" s="44"/>
      <c r="JCZ889" s="44"/>
      <c r="JDA889" s="44"/>
      <c r="JDB889" s="44"/>
      <c r="JDC889" s="44"/>
      <c r="JDD889" s="44"/>
      <c r="JDE889" s="44"/>
      <c r="JDF889" s="44"/>
      <c r="JDG889" s="44"/>
      <c r="JDH889" s="44"/>
      <c r="JDI889" s="44"/>
      <c r="JDJ889" s="44"/>
      <c r="JDK889" s="44"/>
      <c r="JDL889" s="44"/>
      <c r="JDM889" s="44"/>
      <c r="JDN889" s="44"/>
      <c r="JDO889" s="44"/>
      <c r="JDP889" s="44"/>
      <c r="JDQ889" s="44"/>
      <c r="JDR889" s="44"/>
      <c r="JDS889" s="44"/>
      <c r="JDT889" s="44"/>
      <c r="JDU889" s="44"/>
      <c r="JDV889" s="44"/>
      <c r="JDW889" s="44"/>
      <c r="JDX889" s="44"/>
      <c r="JDY889" s="44"/>
      <c r="JDZ889" s="44"/>
      <c r="JEA889" s="44"/>
      <c r="JEB889" s="44"/>
      <c r="JEC889" s="44"/>
      <c r="JED889" s="44"/>
      <c r="JEE889" s="44"/>
      <c r="JEF889" s="44"/>
      <c r="JEG889" s="44"/>
      <c r="JEH889" s="44"/>
      <c r="JEI889" s="44"/>
      <c r="JEJ889" s="44"/>
      <c r="JEK889" s="44"/>
      <c r="JEL889" s="44"/>
      <c r="JEM889" s="44"/>
      <c r="JEN889" s="44"/>
      <c r="JEO889" s="44"/>
      <c r="JEP889" s="44"/>
      <c r="JEQ889" s="44"/>
      <c r="JER889" s="44"/>
      <c r="JES889" s="44"/>
      <c r="JET889" s="44"/>
      <c r="JEU889" s="44"/>
      <c r="JEV889" s="44"/>
      <c r="JEW889" s="44"/>
      <c r="JEX889" s="44"/>
      <c r="JEY889" s="44"/>
      <c r="JEZ889" s="44"/>
      <c r="JFA889" s="44"/>
      <c r="JFB889" s="44"/>
      <c r="JFC889" s="44"/>
      <c r="JFD889" s="44"/>
      <c r="JFE889" s="44"/>
      <c r="JFF889" s="44"/>
      <c r="JFG889" s="44"/>
      <c r="JFH889" s="44"/>
      <c r="JFI889" s="44"/>
      <c r="JFJ889" s="44"/>
      <c r="JFK889" s="44"/>
      <c r="JFL889" s="44"/>
      <c r="JFM889" s="44"/>
      <c r="JFN889" s="44"/>
      <c r="JFO889" s="44"/>
      <c r="JFP889" s="44"/>
      <c r="JFQ889" s="44"/>
      <c r="JFR889" s="44"/>
      <c r="JFS889" s="44"/>
      <c r="JFT889" s="44"/>
      <c r="JFU889" s="44"/>
      <c r="JFV889" s="44"/>
      <c r="JFW889" s="44"/>
      <c r="JFX889" s="44"/>
      <c r="JFY889" s="44"/>
      <c r="JFZ889" s="44"/>
      <c r="JGA889" s="44"/>
      <c r="JGB889" s="44"/>
      <c r="JGC889" s="44"/>
      <c r="JGD889" s="44"/>
      <c r="JGE889" s="44"/>
      <c r="JGF889" s="44"/>
      <c r="JGG889" s="44"/>
      <c r="JGH889" s="44"/>
      <c r="JGI889" s="44"/>
      <c r="JGJ889" s="44"/>
      <c r="JGK889" s="44"/>
      <c r="JGL889" s="44"/>
      <c r="JGM889" s="44"/>
      <c r="JGN889" s="44"/>
      <c r="JGO889" s="44"/>
      <c r="JGP889" s="44"/>
      <c r="JGQ889" s="44"/>
      <c r="JGR889" s="44"/>
      <c r="JGS889" s="44"/>
      <c r="JGT889" s="44"/>
      <c r="JGU889" s="44"/>
      <c r="JGV889" s="44"/>
      <c r="JGW889" s="44"/>
      <c r="JGX889" s="44"/>
      <c r="JGY889" s="44"/>
      <c r="JGZ889" s="44"/>
      <c r="JHA889" s="44"/>
      <c r="JHB889" s="44"/>
      <c r="JHC889" s="44"/>
      <c r="JHD889" s="44"/>
      <c r="JHE889" s="44"/>
      <c r="JHF889" s="44"/>
      <c r="JHG889" s="44"/>
      <c r="JHH889" s="44"/>
      <c r="JHI889" s="44"/>
      <c r="JHJ889" s="44"/>
      <c r="JHK889" s="44"/>
      <c r="JHL889" s="44"/>
      <c r="JHM889" s="44"/>
      <c r="JHN889" s="44"/>
      <c r="JHO889" s="44"/>
      <c r="JHP889" s="44"/>
      <c r="JHQ889" s="44"/>
      <c r="JHR889" s="44"/>
      <c r="JHS889" s="44"/>
      <c r="JHT889" s="44"/>
      <c r="JHU889" s="44"/>
      <c r="JHV889" s="44"/>
      <c r="JHW889" s="44"/>
      <c r="JHX889" s="44"/>
      <c r="JHY889" s="44"/>
      <c r="JHZ889" s="44"/>
      <c r="JIA889" s="44"/>
      <c r="JIB889" s="44"/>
      <c r="JIC889" s="44"/>
      <c r="JID889" s="44"/>
      <c r="JIE889" s="44"/>
      <c r="JIF889" s="44"/>
      <c r="JIG889" s="44"/>
      <c r="JIH889" s="44"/>
      <c r="JII889" s="44"/>
      <c r="JIJ889" s="44"/>
      <c r="JIK889" s="44"/>
      <c r="JIL889" s="44"/>
      <c r="JIM889" s="44"/>
      <c r="JIN889" s="44"/>
      <c r="JIO889" s="44"/>
      <c r="JIP889" s="44"/>
      <c r="JIQ889" s="44"/>
      <c r="JIR889" s="44"/>
      <c r="JIS889" s="44"/>
      <c r="JIT889" s="44"/>
      <c r="JIU889" s="44"/>
      <c r="JIV889" s="44"/>
      <c r="JIW889" s="44"/>
      <c r="JIX889" s="44"/>
      <c r="JIY889" s="44"/>
      <c r="JIZ889" s="44"/>
      <c r="JJA889" s="44"/>
      <c r="JJB889" s="44"/>
      <c r="JJC889" s="44"/>
      <c r="JJD889" s="44"/>
      <c r="JJE889" s="44"/>
      <c r="JJF889" s="44"/>
      <c r="JJG889" s="44"/>
      <c r="JJH889" s="44"/>
      <c r="JJI889" s="44"/>
      <c r="JJJ889" s="44"/>
      <c r="JJK889" s="44"/>
      <c r="JJL889" s="44"/>
      <c r="JJM889" s="44"/>
      <c r="JJN889" s="44"/>
      <c r="JJO889" s="44"/>
      <c r="JJP889" s="44"/>
      <c r="JJQ889" s="44"/>
      <c r="JJR889" s="44"/>
      <c r="JJS889" s="44"/>
      <c r="JJT889" s="44"/>
      <c r="JJU889" s="44"/>
      <c r="JJV889" s="44"/>
      <c r="JJW889" s="44"/>
      <c r="JJX889" s="44"/>
      <c r="JJY889" s="44"/>
      <c r="JJZ889" s="44"/>
      <c r="JKA889" s="44"/>
      <c r="JKB889" s="44"/>
      <c r="JKC889" s="44"/>
      <c r="JKD889" s="44"/>
      <c r="JKE889" s="44"/>
      <c r="JKF889" s="44"/>
      <c r="JKG889" s="44"/>
      <c r="JKH889" s="44"/>
      <c r="JKI889" s="44"/>
      <c r="JKJ889" s="44"/>
      <c r="JKK889" s="44"/>
      <c r="JKL889" s="44"/>
      <c r="JKM889" s="44"/>
      <c r="JKN889" s="44"/>
      <c r="JKO889" s="44"/>
      <c r="JKP889" s="44"/>
      <c r="JKQ889" s="44"/>
      <c r="JKR889" s="44"/>
      <c r="JKS889" s="44"/>
      <c r="JKT889" s="44"/>
      <c r="JKU889" s="44"/>
      <c r="JKV889" s="44"/>
      <c r="JKW889" s="44"/>
      <c r="JKX889" s="44"/>
      <c r="JKY889" s="44"/>
      <c r="JKZ889" s="44"/>
      <c r="JLA889" s="44"/>
      <c r="JLB889" s="44"/>
      <c r="JLC889" s="44"/>
      <c r="JLD889" s="44"/>
      <c r="JLE889" s="44"/>
      <c r="JLF889" s="44"/>
      <c r="JLG889" s="44"/>
      <c r="JLH889" s="44"/>
      <c r="JLI889" s="44"/>
      <c r="JLJ889" s="44"/>
      <c r="JLK889" s="44"/>
      <c r="JLL889" s="44"/>
      <c r="JLM889" s="44"/>
      <c r="JLN889" s="44"/>
      <c r="JLO889" s="44"/>
      <c r="JLP889" s="44"/>
      <c r="JLQ889" s="44"/>
      <c r="JLR889" s="44"/>
      <c r="JLS889" s="44"/>
      <c r="JLT889" s="44"/>
      <c r="JLU889" s="44"/>
      <c r="JLV889" s="44"/>
      <c r="JLW889" s="44"/>
      <c r="JLX889" s="44"/>
      <c r="JLY889" s="44"/>
      <c r="JLZ889" s="44"/>
      <c r="JMA889" s="44"/>
      <c r="JMB889" s="44"/>
      <c r="JMC889" s="44"/>
      <c r="JMD889" s="44"/>
      <c r="JME889" s="44"/>
      <c r="JMF889" s="44"/>
      <c r="JMG889" s="44"/>
      <c r="JMH889" s="44"/>
      <c r="JMI889" s="44"/>
      <c r="JMJ889" s="44"/>
      <c r="JMK889" s="44"/>
      <c r="JML889" s="44"/>
      <c r="JMM889" s="44"/>
      <c r="JMN889" s="44"/>
      <c r="JMO889" s="44"/>
      <c r="JMP889" s="44"/>
      <c r="JMQ889" s="44"/>
      <c r="JMR889" s="44"/>
      <c r="JMS889" s="44"/>
      <c r="JMT889" s="44"/>
      <c r="JMU889" s="44"/>
      <c r="JMV889" s="44"/>
      <c r="JMW889" s="44"/>
      <c r="JMX889" s="44"/>
      <c r="JMY889" s="44"/>
      <c r="JMZ889" s="44"/>
      <c r="JNA889" s="44"/>
      <c r="JNB889" s="44"/>
      <c r="JNC889" s="44"/>
      <c r="JND889" s="44"/>
      <c r="JNE889" s="44"/>
      <c r="JNF889" s="44"/>
      <c r="JNG889" s="44"/>
      <c r="JNH889" s="44"/>
      <c r="JNI889" s="44"/>
      <c r="JNJ889" s="44"/>
      <c r="JNK889" s="44"/>
      <c r="JNL889" s="44"/>
      <c r="JNM889" s="44"/>
      <c r="JNN889" s="44"/>
      <c r="JNO889" s="44"/>
      <c r="JNP889" s="44"/>
      <c r="JNQ889" s="44"/>
      <c r="JNR889" s="44"/>
      <c r="JNS889" s="44"/>
      <c r="JNT889" s="44"/>
      <c r="JNU889" s="44"/>
      <c r="JNV889" s="44"/>
      <c r="JNW889" s="44"/>
      <c r="JNX889" s="44"/>
      <c r="JNY889" s="44"/>
      <c r="JNZ889" s="44"/>
      <c r="JOA889" s="44"/>
      <c r="JOB889" s="44"/>
      <c r="JOC889" s="44"/>
      <c r="JOD889" s="44"/>
      <c r="JOE889" s="44"/>
      <c r="JOF889" s="44"/>
      <c r="JOG889" s="44"/>
      <c r="JOH889" s="44"/>
      <c r="JOI889" s="44"/>
      <c r="JOJ889" s="44"/>
      <c r="JOK889" s="44"/>
      <c r="JOL889" s="44"/>
      <c r="JOM889" s="44"/>
      <c r="JON889" s="44"/>
      <c r="JOO889" s="44"/>
      <c r="JOP889" s="44"/>
      <c r="JOQ889" s="44"/>
      <c r="JOR889" s="44"/>
      <c r="JOS889" s="44"/>
      <c r="JOT889" s="44"/>
      <c r="JOU889" s="44"/>
      <c r="JOV889" s="44"/>
      <c r="JOW889" s="44"/>
      <c r="JOX889" s="44"/>
      <c r="JOY889" s="44"/>
      <c r="JOZ889" s="44"/>
      <c r="JPA889" s="44"/>
      <c r="JPB889" s="44"/>
      <c r="JPC889" s="44"/>
      <c r="JPD889" s="44"/>
      <c r="JPE889" s="44"/>
      <c r="JPF889" s="44"/>
      <c r="JPG889" s="44"/>
      <c r="JPH889" s="44"/>
      <c r="JPI889" s="44"/>
      <c r="JPJ889" s="44"/>
      <c r="JPK889" s="44"/>
      <c r="JPL889" s="44"/>
      <c r="JPM889" s="44"/>
      <c r="JPN889" s="44"/>
      <c r="JPO889" s="44"/>
      <c r="JPP889" s="44"/>
      <c r="JPQ889" s="44"/>
      <c r="JPR889" s="44"/>
      <c r="JPS889" s="44"/>
      <c r="JPT889" s="44"/>
      <c r="JPU889" s="44"/>
      <c r="JPV889" s="44"/>
      <c r="JPW889" s="44"/>
      <c r="JPX889" s="44"/>
      <c r="JPY889" s="44"/>
      <c r="JPZ889" s="44"/>
      <c r="JQA889" s="44"/>
      <c r="JQB889" s="44"/>
      <c r="JQC889" s="44"/>
      <c r="JQD889" s="44"/>
      <c r="JQE889" s="44"/>
      <c r="JQF889" s="44"/>
      <c r="JQG889" s="44"/>
      <c r="JQH889" s="44"/>
      <c r="JQI889" s="44"/>
      <c r="JQJ889" s="44"/>
      <c r="JQK889" s="44"/>
      <c r="JQL889" s="44"/>
      <c r="JQM889" s="44"/>
      <c r="JQN889" s="44"/>
      <c r="JQO889" s="44"/>
      <c r="JQP889" s="44"/>
      <c r="JQQ889" s="44"/>
      <c r="JQR889" s="44"/>
      <c r="JQS889" s="44"/>
      <c r="JQT889" s="44"/>
      <c r="JQU889" s="44"/>
      <c r="JQV889" s="44"/>
      <c r="JQW889" s="44"/>
      <c r="JQX889" s="44"/>
      <c r="JQY889" s="44"/>
      <c r="JQZ889" s="44"/>
      <c r="JRA889" s="44"/>
      <c r="JRB889" s="44"/>
      <c r="JRC889" s="44"/>
      <c r="JRD889" s="44"/>
      <c r="JRE889" s="44"/>
      <c r="JRF889" s="44"/>
      <c r="JRG889" s="44"/>
      <c r="JRH889" s="44"/>
      <c r="JRI889" s="44"/>
      <c r="JRJ889" s="44"/>
      <c r="JRK889" s="44"/>
      <c r="JRL889" s="44"/>
      <c r="JRM889" s="44"/>
      <c r="JRN889" s="44"/>
      <c r="JRO889" s="44"/>
      <c r="JRP889" s="44"/>
      <c r="JRQ889" s="44"/>
      <c r="JRR889" s="44"/>
      <c r="JRS889" s="44"/>
      <c r="JRT889" s="44"/>
      <c r="JRU889" s="44"/>
      <c r="JRV889" s="44"/>
      <c r="JRW889" s="44"/>
      <c r="JRX889" s="44"/>
      <c r="JRY889" s="44"/>
      <c r="JRZ889" s="44"/>
      <c r="JSA889" s="44"/>
      <c r="JSB889" s="44"/>
      <c r="JSC889" s="44"/>
      <c r="JSD889" s="44"/>
      <c r="JSE889" s="44"/>
      <c r="JSF889" s="44"/>
      <c r="JSG889" s="44"/>
      <c r="JSH889" s="44"/>
      <c r="JSI889" s="44"/>
      <c r="JSJ889" s="44"/>
      <c r="JSK889" s="44"/>
      <c r="JSL889" s="44"/>
      <c r="JSM889" s="44"/>
      <c r="JSN889" s="44"/>
      <c r="JSO889" s="44"/>
      <c r="JSP889" s="44"/>
      <c r="JSQ889" s="44"/>
      <c r="JSR889" s="44"/>
      <c r="JSS889" s="44"/>
      <c r="JST889" s="44"/>
      <c r="JSU889" s="44"/>
      <c r="JSV889" s="44"/>
      <c r="JSW889" s="44"/>
      <c r="JSX889" s="44"/>
      <c r="JSY889" s="44"/>
      <c r="JSZ889" s="44"/>
      <c r="JTA889" s="44"/>
      <c r="JTB889" s="44"/>
      <c r="JTC889" s="44"/>
      <c r="JTD889" s="44"/>
      <c r="JTE889" s="44"/>
      <c r="JTF889" s="44"/>
      <c r="JTG889" s="44"/>
      <c r="JTH889" s="44"/>
      <c r="JTI889" s="44"/>
      <c r="JTJ889" s="44"/>
      <c r="JTK889" s="44"/>
      <c r="JTL889" s="44"/>
      <c r="JTM889" s="44"/>
      <c r="JTN889" s="44"/>
      <c r="JTO889" s="44"/>
      <c r="JTP889" s="44"/>
      <c r="JTQ889" s="44"/>
      <c r="JTR889" s="44"/>
      <c r="JTS889" s="44"/>
      <c r="JTT889" s="44"/>
      <c r="JTU889" s="44"/>
      <c r="JTV889" s="44"/>
      <c r="JTW889" s="44"/>
      <c r="JTX889" s="44"/>
      <c r="JTY889" s="44"/>
      <c r="JTZ889" s="44"/>
      <c r="JUA889" s="44"/>
      <c r="JUB889" s="44"/>
      <c r="JUC889" s="44"/>
      <c r="JUD889" s="44"/>
      <c r="JUE889" s="44"/>
      <c r="JUF889" s="44"/>
      <c r="JUG889" s="44"/>
      <c r="JUH889" s="44"/>
      <c r="JUI889" s="44"/>
      <c r="JUJ889" s="44"/>
      <c r="JUK889" s="44"/>
      <c r="JUL889" s="44"/>
      <c r="JUM889" s="44"/>
      <c r="JUN889" s="44"/>
      <c r="JUO889" s="44"/>
      <c r="JUP889" s="44"/>
      <c r="JUQ889" s="44"/>
      <c r="JUR889" s="44"/>
      <c r="JUS889" s="44"/>
      <c r="JUT889" s="44"/>
      <c r="JUU889" s="44"/>
      <c r="JUV889" s="44"/>
      <c r="JUW889" s="44"/>
      <c r="JUX889" s="44"/>
      <c r="JUY889" s="44"/>
      <c r="JUZ889" s="44"/>
      <c r="JVA889" s="44"/>
      <c r="JVB889" s="44"/>
      <c r="JVC889" s="44"/>
      <c r="JVD889" s="44"/>
      <c r="JVE889" s="44"/>
      <c r="JVF889" s="44"/>
      <c r="JVG889" s="44"/>
      <c r="JVH889" s="44"/>
      <c r="JVI889" s="44"/>
      <c r="JVJ889" s="44"/>
      <c r="JVK889" s="44"/>
      <c r="JVL889" s="44"/>
      <c r="JVM889" s="44"/>
      <c r="JVN889" s="44"/>
      <c r="JVO889" s="44"/>
      <c r="JVP889" s="44"/>
      <c r="JVQ889" s="44"/>
      <c r="JVR889" s="44"/>
      <c r="JVS889" s="44"/>
      <c r="JVT889" s="44"/>
      <c r="JVU889" s="44"/>
      <c r="JVV889" s="44"/>
      <c r="JVW889" s="44"/>
      <c r="JVX889" s="44"/>
      <c r="JVY889" s="44"/>
      <c r="JVZ889" s="44"/>
      <c r="JWA889" s="44"/>
      <c r="JWB889" s="44"/>
      <c r="JWC889" s="44"/>
      <c r="JWD889" s="44"/>
      <c r="JWE889" s="44"/>
      <c r="JWF889" s="44"/>
      <c r="JWG889" s="44"/>
      <c r="JWH889" s="44"/>
      <c r="JWI889" s="44"/>
      <c r="JWJ889" s="44"/>
      <c r="JWK889" s="44"/>
      <c r="JWL889" s="44"/>
      <c r="JWM889" s="44"/>
      <c r="JWN889" s="44"/>
      <c r="JWO889" s="44"/>
      <c r="JWP889" s="44"/>
      <c r="JWQ889" s="44"/>
      <c r="JWR889" s="44"/>
      <c r="JWS889" s="44"/>
      <c r="JWT889" s="44"/>
      <c r="JWU889" s="44"/>
      <c r="JWV889" s="44"/>
      <c r="JWW889" s="44"/>
      <c r="JWX889" s="44"/>
      <c r="JWY889" s="44"/>
      <c r="JWZ889" s="44"/>
      <c r="JXA889" s="44"/>
      <c r="JXB889" s="44"/>
      <c r="JXC889" s="44"/>
      <c r="JXD889" s="44"/>
      <c r="JXE889" s="44"/>
      <c r="JXF889" s="44"/>
      <c r="JXG889" s="44"/>
      <c r="JXH889" s="44"/>
      <c r="JXI889" s="44"/>
      <c r="JXJ889" s="44"/>
      <c r="JXK889" s="44"/>
      <c r="JXL889" s="44"/>
      <c r="JXM889" s="44"/>
      <c r="JXN889" s="44"/>
      <c r="JXO889" s="44"/>
      <c r="JXP889" s="44"/>
      <c r="JXQ889" s="44"/>
      <c r="JXR889" s="44"/>
      <c r="JXS889" s="44"/>
      <c r="JXT889" s="44"/>
      <c r="JXU889" s="44"/>
      <c r="JXV889" s="44"/>
      <c r="JXW889" s="44"/>
      <c r="JXX889" s="44"/>
      <c r="JXY889" s="44"/>
      <c r="JXZ889" s="44"/>
      <c r="JYA889" s="44"/>
      <c r="JYB889" s="44"/>
      <c r="JYC889" s="44"/>
      <c r="JYD889" s="44"/>
      <c r="JYE889" s="44"/>
      <c r="JYF889" s="44"/>
      <c r="JYG889" s="44"/>
      <c r="JYH889" s="44"/>
      <c r="JYI889" s="44"/>
      <c r="JYJ889" s="44"/>
      <c r="JYK889" s="44"/>
      <c r="JYL889" s="44"/>
      <c r="JYM889" s="44"/>
      <c r="JYN889" s="44"/>
      <c r="JYO889" s="44"/>
      <c r="JYP889" s="44"/>
      <c r="JYQ889" s="44"/>
      <c r="JYR889" s="44"/>
      <c r="JYS889" s="44"/>
      <c r="JYT889" s="44"/>
      <c r="JYU889" s="44"/>
      <c r="JYV889" s="44"/>
      <c r="JYW889" s="44"/>
      <c r="JYX889" s="44"/>
      <c r="JYY889" s="44"/>
      <c r="JYZ889" s="44"/>
      <c r="JZA889" s="44"/>
      <c r="JZB889" s="44"/>
      <c r="JZC889" s="44"/>
      <c r="JZD889" s="44"/>
      <c r="JZE889" s="44"/>
      <c r="JZF889" s="44"/>
      <c r="JZG889" s="44"/>
      <c r="JZH889" s="44"/>
      <c r="JZI889" s="44"/>
      <c r="JZJ889" s="44"/>
      <c r="JZK889" s="44"/>
      <c r="JZL889" s="44"/>
      <c r="JZM889" s="44"/>
      <c r="JZN889" s="44"/>
      <c r="JZO889" s="44"/>
      <c r="JZP889" s="44"/>
      <c r="JZQ889" s="44"/>
      <c r="JZR889" s="44"/>
      <c r="JZS889" s="44"/>
      <c r="JZT889" s="44"/>
      <c r="JZU889" s="44"/>
      <c r="JZV889" s="44"/>
      <c r="JZW889" s="44"/>
      <c r="JZX889" s="44"/>
      <c r="JZY889" s="44"/>
      <c r="JZZ889" s="44"/>
      <c r="KAA889" s="44"/>
      <c r="KAB889" s="44"/>
      <c r="KAC889" s="44"/>
      <c r="KAD889" s="44"/>
      <c r="KAE889" s="44"/>
      <c r="KAF889" s="44"/>
      <c r="KAG889" s="44"/>
      <c r="KAH889" s="44"/>
      <c r="KAI889" s="44"/>
      <c r="KAJ889" s="44"/>
      <c r="KAK889" s="44"/>
      <c r="KAL889" s="44"/>
      <c r="KAM889" s="44"/>
      <c r="KAN889" s="44"/>
      <c r="KAO889" s="44"/>
      <c r="KAP889" s="44"/>
      <c r="KAQ889" s="44"/>
      <c r="KAR889" s="44"/>
      <c r="KAS889" s="44"/>
      <c r="KAT889" s="44"/>
      <c r="KAU889" s="44"/>
      <c r="KAV889" s="44"/>
      <c r="KAW889" s="44"/>
      <c r="KAX889" s="44"/>
      <c r="KAY889" s="44"/>
      <c r="KAZ889" s="44"/>
      <c r="KBA889" s="44"/>
      <c r="KBB889" s="44"/>
      <c r="KBC889" s="44"/>
      <c r="KBD889" s="44"/>
      <c r="KBE889" s="44"/>
      <c r="KBF889" s="44"/>
      <c r="KBG889" s="44"/>
      <c r="KBH889" s="44"/>
      <c r="KBI889" s="44"/>
      <c r="KBJ889" s="44"/>
      <c r="KBK889" s="44"/>
      <c r="KBL889" s="44"/>
      <c r="KBM889" s="44"/>
      <c r="KBN889" s="44"/>
      <c r="KBO889" s="44"/>
      <c r="KBP889" s="44"/>
      <c r="KBQ889" s="44"/>
      <c r="KBR889" s="44"/>
      <c r="KBS889" s="44"/>
      <c r="KBT889" s="44"/>
      <c r="KBU889" s="44"/>
      <c r="KBV889" s="44"/>
      <c r="KBW889" s="44"/>
      <c r="KBX889" s="44"/>
      <c r="KBY889" s="44"/>
      <c r="KBZ889" s="44"/>
      <c r="KCA889" s="44"/>
      <c r="KCB889" s="44"/>
      <c r="KCC889" s="44"/>
      <c r="KCD889" s="44"/>
      <c r="KCE889" s="44"/>
      <c r="KCF889" s="44"/>
      <c r="KCG889" s="44"/>
      <c r="KCH889" s="44"/>
      <c r="KCI889" s="44"/>
      <c r="KCJ889" s="44"/>
      <c r="KCK889" s="44"/>
      <c r="KCL889" s="44"/>
      <c r="KCM889" s="44"/>
      <c r="KCN889" s="44"/>
      <c r="KCO889" s="44"/>
      <c r="KCP889" s="44"/>
      <c r="KCQ889" s="44"/>
      <c r="KCR889" s="44"/>
      <c r="KCS889" s="44"/>
      <c r="KCT889" s="44"/>
      <c r="KCU889" s="44"/>
      <c r="KCV889" s="44"/>
      <c r="KCW889" s="44"/>
      <c r="KCX889" s="44"/>
      <c r="KCY889" s="44"/>
      <c r="KCZ889" s="44"/>
      <c r="KDA889" s="44"/>
      <c r="KDB889" s="44"/>
      <c r="KDC889" s="44"/>
      <c r="KDD889" s="44"/>
      <c r="KDE889" s="44"/>
      <c r="KDF889" s="44"/>
      <c r="KDG889" s="44"/>
      <c r="KDH889" s="44"/>
      <c r="KDI889" s="44"/>
      <c r="KDJ889" s="44"/>
      <c r="KDK889" s="44"/>
      <c r="KDL889" s="44"/>
      <c r="KDM889" s="44"/>
      <c r="KDN889" s="44"/>
      <c r="KDO889" s="44"/>
      <c r="KDP889" s="44"/>
      <c r="KDQ889" s="44"/>
      <c r="KDR889" s="44"/>
      <c r="KDS889" s="44"/>
      <c r="KDT889" s="44"/>
      <c r="KDU889" s="44"/>
      <c r="KDV889" s="44"/>
      <c r="KDW889" s="44"/>
      <c r="KDX889" s="44"/>
      <c r="KDY889" s="44"/>
      <c r="KDZ889" s="44"/>
      <c r="KEA889" s="44"/>
      <c r="KEB889" s="44"/>
      <c r="KEC889" s="44"/>
      <c r="KED889" s="44"/>
      <c r="KEE889" s="44"/>
      <c r="KEF889" s="44"/>
      <c r="KEG889" s="44"/>
      <c r="KEH889" s="44"/>
      <c r="KEI889" s="44"/>
      <c r="KEJ889" s="44"/>
      <c r="KEK889" s="44"/>
      <c r="KEL889" s="44"/>
      <c r="KEM889" s="44"/>
      <c r="KEN889" s="44"/>
      <c r="KEO889" s="44"/>
      <c r="KEP889" s="44"/>
      <c r="KEQ889" s="44"/>
      <c r="KER889" s="44"/>
      <c r="KES889" s="44"/>
      <c r="KET889" s="44"/>
      <c r="KEU889" s="44"/>
      <c r="KEV889" s="44"/>
      <c r="KEW889" s="44"/>
      <c r="KEX889" s="44"/>
      <c r="KEY889" s="44"/>
      <c r="KEZ889" s="44"/>
      <c r="KFA889" s="44"/>
      <c r="KFB889" s="44"/>
      <c r="KFC889" s="44"/>
      <c r="KFD889" s="44"/>
      <c r="KFE889" s="44"/>
      <c r="KFF889" s="44"/>
      <c r="KFG889" s="44"/>
      <c r="KFH889" s="44"/>
      <c r="KFI889" s="44"/>
      <c r="KFJ889" s="44"/>
      <c r="KFK889" s="44"/>
      <c r="KFL889" s="44"/>
      <c r="KFM889" s="44"/>
      <c r="KFN889" s="44"/>
      <c r="KFO889" s="44"/>
      <c r="KFP889" s="44"/>
      <c r="KFQ889" s="44"/>
      <c r="KFR889" s="44"/>
      <c r="KFS889" s="44"/>
      <c r="KFT889" s="44"/>
      <c r="KFU889" s="44"/>
      <c r="KFV889" s="44"/>
      <c r="KFW889" s="44"/>
      <c r="KFX889" s="44"/>
      <c r="KFY889" s="44"/>
      <c r="KFZ889" s="44"/>
      <c r="KGA889" s="44"/>
      <c r="KGB889" s="44"/>
      <c r="KGC889" s="44"/>
      <c r="KGD889" s="44"/>
      <c r="KGE889" s="44"/>
      <c r="KGF889" s="44"/>
      <c r="KGG889" s="44"/>
      <c r="KGH889" s="44"/>
      <c r="KGI889" s="44"/>
      <c r="KGJ889" s="44"/>
      <c r="KGK889" s="44"/>
      <c r="KGL889" s="44"/>
      <c r="KGM889" s="44"/>
      <c r="KGN889" s="44"/>
      <c r="KGO889" s="44"/>
      <c r="KGP889" s="44"/>
      <c r="KGQ889" s="44"/>
      <c r="KGR889" s="44"/>
      <c r="KGS889" s="44"/>
      <c r="KGT889" s="44"/>
      <c r="KGU889" s="44"/>
      <c r="KGV889" s="44"/>
      <c r="KGW889" s="44"/>
      <c r="KGX889" s="44"/>
      <c r="KGY889" s="44"/>
      <c r="KGZ889" s="44"/>
      <c r="KHA889" s="44"/>
      <c r="KHB889" s="44"/>
      <c r="KHC889" s="44"/>
      <c r="KHD889" s="44"/>
      <c r="KHE889" s="44"/>
      <c r="KHF889" s="44"/>
      <c r="KHG889" s="44"/>
      <c r="KHH889" s="44"/>
      <c r="KHI889" s="44"/>
      <c r="KHJ889" s="44"/>
      <c r="KHK889" s="44"/>
      <c r="KHL889" s="44"/>
      <c r="KHM889" s="44"/>
      <c r="KHN889" s="44"/>
      <c r="KHO889" s="44"/>
      <c r="KHP889" s="44"/>
      <c r="KHQ889" s="44"/>
      <c r="KHR889" s="44"/>
      <c r="KHS889" s="44"/>
      <c r="KHT889" s="44"/>
      <c r="KHU889" s="44"/>
      <c r="KHV889" s="44"/>
      <c r="KHW889" s="44"/>
      <c r="KHX889" s="44"/>
      <c r="KHY889" s="44"/>
      <c r="KHZ889" s="44"/>
      <c r="KIA889" s="44"/>
      <c r="KIB889" s="44"/>
      <c r="KIC889" s="44"/>
      <c r="KID889" s="44"/>
      <c r="KIE889" s="44"/>
      <c r="KIF889" s="44"/>
      <c r="KIG889" s="44"/>
      <c r="KIH889" s="44"/>
      <c r="KII889" s="44"/>
      <c r="KIJ889" s="44"/>
      <c r="KIK889" s="44"/>
      <c r="KIL889" s="44"/>
      <c r="KIM889" s="44"/>
      <c r="KIN889" s="44"/>
      <c r="KIO889" s="44"/>
      <c r="KIP889" s="44"/>
      <c r="KIQ889" s="44"/>
      <c r="KIR889" s="44"/>
      <c r="KIS889" s="44"/>
      <c r="KIT889" s="44"/>
      <c r="KIU889" s="44"/>
      <c r="KIV889" s="44"/>
      <c r="KIW889" s="44"/>
      <c r="KIX889" s="44"/>
      <c r="KIY889" s="44"/>
      <c r="KIZ889" s="44"/>
      <c r="KJA889" s="44"/>
      <c r="KJB889" s="44"/>
      <c r="KJC889" s="44"/>
      <c r="KJD889" s="44"/>
      <c r="KJE889" s="44"/>
      <c r="KJF889" s="44"/>
      <c r="KJG889" s="44"/>
      <c r="KJH889" s="44"/>
      <c r="KJI889" s="44"/>
      <c r="KJJ889" s="44"/>
      <c r="KJK889" s="44"/>
      <c r="KJL889" s="44"/>
      <c r="KJM889" s="44"/>
      <c r="KJN889" s="44"/>
      <c r="KJO889" s="44"/>
      <c r="KJP889" s="44"/>
      <c r="KJQ889" s="44"/>
      <c r="KJR889" s="44"/>
      <c r="KJS889" s="44"/>
      <c r="KJT889" s="44"/>
      <c r="KJU889" s="44"/>
      <c r="KJV889" s="44"/>
      <c r="KJW889" s="44"/>
      <c r="KJX889" s="44"/>
      <c r="KJY889" s="44"/>
      <c r="KJZ889" s="44"/>
      <c r="KKA889" s="44"/>
      <c r="KKB889" s="44"/>
      <c r="KKC889" s="44"/>
      <c r="KKD889" s="44"/>
      <c r="KKE889" s="44"/>
      <c r="KKF889" s="44"/>
      <c r="KKG889" s="44"/>
      <c r="KKH889" s="44"/>
      <c r="KKI889" s="44"/>
      <c r="KKJ889" s="44"/>
      <c r="KKK889" s="44"/>
      <c r="KKL889" s="44"/>
      <c r="KKM889" s="44"/>
      <c r="KKN889" s="44"/>
      <c r="KKO889" s="44"/>
      <c r="KKP889" s="44"/>
      <c r="KKQ889" s="44"/>
      <c r="KKR889" s="44"/>
      <c r="KKS889" s="44"/>
      <c r="KKT889" s="44"/>
      <c r="KKU889" s="44"/>
      <c r="KKV889" s="44"/>
      <c r="KKW889" s="44"/>
      <c r="KKX889" s="44"/>
      <c r="KKY889" s="44"/>
      <c r="KKZ889" s="44"/>
      <c r="KLA889" s="44"/>
      <c r="KLB889" s="44"/>
      <c r="KLC889" s="44"/>
      <c r="KLD889" s="44"/>
      <c r="KLE889" s="44"/>
      <c r="KLF889" s="44"/>
      <c r="KLG889" s="44"/>
      <c r="KLH889" s="44"/>
      <c r="KLI889" s="44"/>
      <c r="KLJ889" s="44"/>
      <c r="KLK889" s="44"/>
      <c r="KLL889" s="44"/>
      <c r="KLM889" s="44"/>
      <c r="KLN889" s="44"/>
      <c r="KLO889" s="44"/>
      <c r="KLP889" s="44"/>
      <c r="KLQ889" s="44"/>
      <c r="KLR889" s="44"/>
      <c r="KLS889" s="44"/>
      <c r="KLT889" s="44"/>
      <c r="KLU889" s="44"/>
      <c r="KLV889" s="44"/>
      <c r="KLW889" s="44"/>
      <c r="KLX889" s="44"/>
      <c r="KLY889" s="44"/>
      <c r="KLZ889" s="44"/>
      <c r="KMA889" s="44"/>
      <c r="KMB889" s="44"/>
      <c r="KMC889" s="44"/>
      <c r="KMD889" s="44"/>
      <c r="KME889" s="44"/>
      <c r="KMF889" s="44"/>
      <c r="KMG889" s="44"/>
      <c r="KMH889" s="44"/>
      <c r="KMI889" s="44"/>
      <c r="KMJ889" s="44"/>
      <c r="KMK889" s="44"/>
      <c r="KML889" s="44"/>
      <c r="KMM889" s="44"/>
      <c r="KMN889" s="44"/>
      <c r="KMO889" s="44"/>
      <c r="KMP889" s="44"/>
      <c r="KMQ889" s="44"/>
      <c r="KMR889" s="44"/>
      <c r="KMS889" s="44"/>
      <c r="KMT889" s="44"/>
      <c r="KMU889" s="44"/>
      <c r="KMV889" s="44"/>
      <c r="KMW889" s="44"/>
      <c r="KMX889" s="44"/>
      <c r="KMY889" s="44"/>
      <c r="KMZ889" s="44"/>
      <c r="KNA889" s="44"/>
      <c r="KNB889" s="44"/>
      <c r="KNC889" s="44"/>
      <c r="KND889" s="44"/>
      <c r="KNE889" s="44"/>
      <c r="KNF889" s="44"/>
      <c r="KNG889" s="44"/>
      <c r="KNH889" s="44"/>
      <c r="KNI889" s="44"/>
      <c r="KNJ889" s="44"/>
      <c r="KNK889" s="44"/>
      <c r="KNL889" s="44"/>
      <c r="KNM889" s="44"/>
      <c r="KNN889" s="44"/>
      <c r="KNO889" s="44"/>
      <c r="KNP889" s="44"/>
      <c r="KNQ889" s="44"/>
      <c r="KNR889" s="44"/>
      <c r="KNS889" s="44"/>
      <c r="KNT889" s="44"/>
      <c r="KNU889" s="44"/>
      <c r="KNV889" s="44"/>
      <c r="KNW889" s="44"/>
      <c r="KNX889" s="44"/>
      <c r="KNY889" s="44"/>
      <c r="KNZ889" s="44"/>
      <c r="KOA889" s="44"/>
      <c r="KOB889" s="44"/>
      <c r="KOC889" s="44"/>
      <c r="KOD889" s="44"/>
      <c r="KOE889" s="44"/>
      <c r="KOF889" s="44"/>
      <c r="KOG889" s="44"/>
      <c r="KOH889" s="44"/>
      <c r="KOI889" s="44"/>
      <c r="KOJ889" s="44"/>
      <c r="KOK889" s="44"/>
      <c r="KOL889" s="44"/>
      <c r="KOM889" s="44"/>
      <c r="KON889" s="44"/>
      <c r="KOO889" s="44"/>
      <c r="KOP889" s="44"/>
      <c r="KOQ889" s="44"/>
      <c r="KOR889" s="44"/>
      <c r="KOS889" s="44"/>
      <c r="KOT889" s="44"/>
      <c r="KOU889" s="44"/>
      <c r="KOV889" s="44"/>
      <c r="KOW889" s="44"/>
      <c r="KOX889" s="44"/>
      <c r="KOY889" s="44"/>
      <c r="KOZ889" s="44"/>
      <c r="KPA889" s="44"/>
      <c r="KPB889" s="44"/>
      <c r="KPC889" s="44"/>
      <c r="KPD889" s="44"/>
      <c r="KPE889" s="44"/>
      <c r="KPF889" s="44"/>
      <c r="KPG889" s="44"/>
      <c r="KPH889" s="44"/>
      <c r="KPI889" s="44"/>
      <c r="KPJ889" s="44"/>
      <c r="KPK889" s="44"/>
      <c r="KPL889" s="44"/>
      <c r="KPM889" s="44"/>
      <c r="KPN889" s="44"/>
      <c r="KPO889" s="44"/>
      <c r="KPP889" s="44"/>
      <c r="KPQ889" s="44"/>
      <c r="KPR889" s="44"/>
      <c r="KPS889" s="44"/>
      <c r="KPT889" s="44"/>
      <c r="KPU889" s="44"/>
      <c r="KPV889" s="44"/>
      <c r="KPW889" s="44"/>
      <c r="KPX889" s="44"/>
      <c r="KPY889" s="44"/>
      <c r="KPZ889" s="44"/>
      <c r="KQA889" s="44"/>
      <c r="KQB889" s="44"/>
      <c r="KQC889" s="44"/>
      <c r="KQD889" s="44"/>
      <c r="KQE889" s="44"/>
      <c r="KQF889" s="44"/>
      <c r="KQG889" s="44"/>
      <c r="KQH889" s="44"/>
      <c r="KQI889" s="44"/>
      <c r="KQJ889" s="44"/>
      <c r="KQK889" s="44"/>
      <c r="KQL889" s="44"/>
      <c r="KQM889" s="44"/>
      <c r="KQN889" s="44"/>
      <c r="KQO889" s="44"/>
      <c r="KQP889" s="44"/>
      <c r="KQQ889" s="44"/>
      <c r="KQR889" s="44"/>
      <c r="KQS889" s="44"/>
      <c r="KQT889" s="44"/>
      <c r="KQU889" s="44"/>
      <c r="KQV889" s="44"/>
      <c r="KQW889" s="44"/>
      <c r="KQX889" s="44"/>
      <c r="KQY889" s="44"/>
      <c r="KQZ889" s="44"/>
      <c r="KRA889" s="44"/>
      <c r="KRB889" s="44"/>
      <c r="KRC889" s="44"/>
      <c r="KRD889" s="44"/>
      <c r="KRE889" s="44"/>
      <c r="KRF889" s="44"/>
      <c r="KRG889" s="44"/>
      <c r="KRH889" s="44"/>
      <c r="KRI889" s="44"/>
      <c r="KRJ889" s="44"/>
      <c r="KRK889" s="44"/>
      <c r="KRL889" s="44"/>
      <c r="KRM889" s="44"/>
      <c r="KRN889" s="44"/>
      <c r="KRO889" s="44"/>
      <c r="KRP889" s="44"/>
      <c r="KRQ889" s="44"/>
      <c r="KRR889" s="44"/>
      <c r="KRS889" s="44"/>
      <c r="KRT889" s="44"/>
      <c r="KRU889" s="44"/>
      <c r="KRV889" s="44"/>
      <c r="KRW889" s="44"/>
      <c r="KRX889" s="44"/>
      <c r="KRY889" s="44"/>
      <c r="KRZ889" s="44"/>
      <c r="KSA889" s="44"/>
      <c r="KSB889" s="44"/>
      <c r="KSC889" s="44"/>
      <c r="KSD889" s="44"/>
      <c r="KSE889" s="44"/>
      <c r="KSF889" s="44"/>
      <c r="KSG889" s="44"/>
      <c r="KSH889" s="44"/>
      <c r="KSI889" s="44"/>
      <c r="KSJ889" s="44"/>
      <c r="KSK889" s="44"/>
      <c r="KSL889" s="44"/>
      <c r="KSM889" s="44"/>
      <c r="KSN889" s="44"/>
      <c r="KSO889" s="44"/>
      <c r="KSP889" s="44"/>
      <c r="KSQ889" s="44"/>
      <c r="KSR889" s="44"/>
      <c r="KSS889" s="44"/>
      <c r="KST889" s="44"/>
      <c r="KSU889" s="44"/>
      <c r="KSV889" s="44"/>
      <c r="KSW889" s="44"/>
      <c r="KSX889" s="44"/>
      <c r="KSY889" s="44"/>
      <c r="KSZ889" s="44"/>
      <c r="KTA889" s="44"/>
      <c r="KTB889" s="44"/>
      <c r="KTC889" s="44"/>
      <c r="KTD889" s="44"/>
      <c r="KTE889" s="44"/>
      <c r="KTF889" s="44"/>
      <c r="KTG889" s="44"/>
      <c r="KTH889" s="44"/>
      <c r="KTI889" s="44"/>
      <c r="KTJ889" s="44"/>
      <c r="KTK889" s="44"/>
      <c r="KTL889" s="44"/>
      <c r="KTM889" s="44"/>
      <c r="KTN889" s="44"/>
      <c r="KTO889" s="44"/>
      <c r="KTP889" s="44"/>
      <c r="KTQ889" s="44"/>
      <c r="KTR889" s="44"/>
      <c r="KTS889" s="44"/>
      <c r="KTT889" s="44"/>
      <c r="KTU889" s="44"/>
      <c r="KTV889" s="44"/>
      <c r="KTW889" s="44"/>
      <c r="KTX889" s="44"/>
      <c r="KTY889" s="44"/>
      <c r="KTZ889" s="44"/>
      <c r="KUA889" s="44"/>
      <c r="KUB889" s="44"/>
      <c r="KUC889" s="44"/>
      <c r="KUD889" s="44"/>
      <c r="KUE889" s="44"/>
      <c r="KUF889" s="44"/>
      <c r="KUG889" s="44"/>
      <c r="KUH889" s="44"/>
      <c r="KUI889" s="44"/>
      <c r="KUJ889" s="44"/>
      <c r="KUK889" s="44"/>
      <c r="KUL889" s="44"/>
      <c r="KUM889" s="44"/>
      <c r="KUN889" s="44"/>
      <c r="KUO889" s="44"/>
      <c r="KUP889" s="44"/>
      <c r="KUQ889" s="44"/>
      <c r="KUR889" s="44"/>
      <c r="KUS889" s="44"/>
      <c r="KUT889" s="44"/>
      <c r="KUU889" s="44"/>
      <c r="KUV889" s="44"/>
      <c r="KUW889" s="44"/>
      <c r="KUX889" s="44"/>
      <c r="KUY889" s="44"/>
      <c r="KUZ889" s="44"/>
      <c r="KVA889" s="44"/>
      <c r="KVB889" s="44"/>
      <c r="KVC889" s="44"/>
      <c r="KVD889" s="44"/>
      <c r="KVE889" s="44"/>
      <c r="KVF889" s="44"/>
      <c r="KVG889" s="44"/>
      <c r="KVH889" s="44"/>
      <c r="KVI889" s="44"/>
      <c r="KVJ889" s="44"/>
      <c r="KVK889" s="44"/>
      <c r="KVL889" s="44"/>
      <c r="KVM889" s="44"/>
      <c r="KVN889" s="44"/>
      <c r="KVO889" s="44"/>
      <c r="KVP889" s="44"/>
      <c r="KVQ889" s="44"/>
      <c r="KVR889" s="44"/>
      <c r="KVS889" s="44"/>
      <c r="KVT889" s="44"/>
      <c r="KVU889" s="44"/>
      <c r="KVV889" s="44"/>
      <c r="KVW889" s="44"/>
      <c r="KVX889" s="44"/>
      <c r="KVY889" s="44"/>
      <c r="KVZ889" s="44"/>
      <c r="KWA889" s="44"/>
      <c r="KWB889" s="44"/>
      <c r="KWC889" s="44"/>
      <c r="KWD889" s="44"/>
      <c r="KWE889" s="44"/>
      <c r="KWF889" s="44"/>
      <c r="KWG889" s="44"/>
      <c r="KWH889" s="44"/>
      <c r="KWI889" s="44"/>
      <c r="KWJ889" s="44"/>
      <c r="KWK889" s="44"/>
      <c r="KWL889" s="44"/>
      <c r="KWM889" s="44"/>
      <c r="KWN889" s="44"/>
      <c r="KWO889" s="44"/>
      <c r="KWP889" s="44"/>
      <c r="KWQ889" s="44"/>
      <c r="KWR889" s="44"/>
      <c r="KWS889" s="44"/>
      <c r="KWT889" s="44"/>
      <c r="KWU889" s="44"/>
      <c r="KWV889" s="44"/>
      <c r="KWW889" s="44"/>
      <c r="KWX889" s="44"/>
      <c r="KWY889" s="44"/>
      <c r="KWZ889" s="44"/>
      <c r="KXA889" s="44"/>
      <c r="KXB889" s="44"/>
      <c r="KXC889" s="44"/>
      <c r="KXD889" s="44"/>
      <c r="KXE889" s="44"/>
      <c r="KXF889" s="44"/>
      <c r="KXG889" s="44"/>
      <c r="KXH889" s="44"/>
      <c r="KXI889" s="44"/>
      <c r="KXJ889" s="44"/>
      <c r="KXK889" s="44"/>
      <c r="KXL889" s="44"/>
      <c r="KXM889" s="44"/>
      <c r="KXN889" s="44"/>
      <c r="KXO889" s="44"/>
      <c r="KXP889" s="44"/>
      <c r="KXQ889" s="44"/>
      <c r="KXR889" s="44"/>
      <c r="KXS889" s="44"/>
      <c r="KXT889" s="44"/>
      <c r="KXU889" s="44"/>
      <c r="KXV889" s="44"/>
      <c r="KXW889" s="44"/>
      <c r="KXX889" s="44"/>
      <c r="KXY889" s="44"/>
      <c r="KXZ889" s="44"/>
      <c r="KYA889" s="44"/>
      <c r="KYB889" s="44"/>
      <c r="KYC889" s="44"/>
      <c r="KYD889" s="44"/>
      <c r="KYE889" s="44"/>
      <c r="KYF889" s="44"/>
      <c r="KYG889" s="44"/>
      <c r="KYH889" s="44"/>
      <c r="KYI889" s="44"/>
      <c r="KYJ889" s="44"/>
      <c r="KYK889" s="44"/>
      <c r="KYL889" s="44"/>
      <c r="KYM889" s="44"/>
      <c r="KYN889" s="44"/>
      <c r="KYO889" s="44"/>
      <c r="KYP889" s="44"/>
      <c r="KYQ889" s="44"/>
      <c r="KYR889" s="44"/>
      <c r="KYS889" s="44"/>
      <c r="KYT889" s="44"/>
      <c r="KYU889" s="44"/>
      <c r="KYV889" s="44"/>
      <c r="KYW889" s="44"/>
      <c r="KYX889" s="44"/>
      <c r="KYY889" s="44"/>
      <c r="KYZ889" s="44"/>
      <c r="KZA889" s="44"/>
      <c r="KZB889" s="44"/>
      <c r="KZC889" s="44"/>
      <c r="KZD889" s="44"/>
      <c r="KZE889" s="44"/>
      <c r="KZF889" s="44"/>
      <c r="KZG889" s="44"/>
      <c r="KZH889" s="44"/>
      <c r="KZI889" s="44"/>
      <c r="KZJ889" s="44"/>
      <c r="KZK889" s="44"/>
      <c r="KZL889" s="44"/>
      <c r="KZM889" s="44"/>
      <c r="KZN889" s="44"/>
      <c r="KZO889" s="44"/>
      <c r="KZP889" s="44"/>
      <c r="KZQ889" s="44"/>
      <c r="KZR889" s="44"/>
      <c r="KZS889" s="44"/>
      <c r="KZT889" s="44"/>
      <c r="KZU889" s="44"/>
      <c r="KZV889" s="44"/>
      <c r="KZW889" s="44"/>
      <c r="KZX889" s="44"/>
      <c r="KZY889" s="44"/>
      <c r="KZZ889" s="44"/>
      <c r="LAA889" s="44"/>
      <c r="LAB889" s="44"/>
      <c r="LAC889" s="44"/>
      <c r="LAD889" s="44"/>
      <c r="LAE889" s="44"/>
      <c r="LAF889" s="44"/>
      <c r="LAG889" s="44"/>
      <c r="LAH889" s="44"/>
      <c r="LAI889" s="44"/>
      <c r="LAJ889" s="44"/>
      <c r="LAK889" s="44"/>
      <c r="LAL889" s="44"/>
      <c r="LAM889" s="44"/>
      <c r="LAN889" s="44"/>
      <c r="LAO889" s="44"/>
      <c r="LAP889" s="44"/>
      <c r="LAQ889" s="44"/>
      <c r="LAR889" s="44"/>
      <c r="LAS889" s="44"/>
      <c r="LAT889" s="44"/>
      <c r="LAU889" s="44"/>
      <c r="LAV889" s="44"/>
      <c r="LAW889" s="44"/>
      <c r="LAX889" s="44"/>
      <c r="LAY889" s="44"/>
      <c r="LAZ889" s="44"/>
      <c r="LBA889" s="44"/>
      <c r="LBB889" s="44"/>
      <c r="LBC889" s="44"/>
      <c r="LBD889" s="44"/>
      <c r="LBE889" s="44"/>
      <c r="LBF889" s="44"/>
      <c r="LBG889" s="44"/>
      <c r="LBH889" s="44"/>
      <c r="LBI889" s="44"/>
      <c r="LBJ889" s="44"/>
      <c r="LBK889" s="44"/>
      <c r="LBL889" s="44"/>
      <c r="LBM889" s="44"/>
      <c r="LBN889" s="44"/>
      <c r="LBO889" s="44"/>
      <c r="LBP889" s="44"/>
      <c r="LBQ889" s="44"/>
      <c r="LBR889" s="44"/>
      <c r="LBS889" s="44"/>
      <c r="LBT889" s="44"/>
      <c r="LBU889" s="44"/>
      <c r="LBV889" s="44"/>
      <c r="LBW889" s="44"/>
      <c r="LBX889" s="44"/>
      <c r="LBY889" s="44"/>
      <c r="LBZ889" s="44"/>
      <c r="LCA889" s="44"/>
      <c r="LCB889" s="44"/>
      <c r="LCC889" s="44"/>
      <c r="LCD889" s="44"/>
      <c r="LCE889" s="44"/>
      <c r="LCF889" s="44"/>
      <c r="LCG889" s="44"/>
      <c r="LCH889" s="44"/>
      <c r="LCI889" s="44"/>
      <c r="LCJ889" s="44"/>
      <c r="LCK889" s="44"/>
      <c r="LCL889" s="44"/>
      <c r="LCM889" s="44"/>
      <c r="LCN889" s="44"/>
      <c r="LCO889" s="44"/>
      <c r="LCP889" s="44"/>
      <c r="LCQ889" s="44"/>
      <c r="LCR889" s="44"/>
      <c r="LCS889" s="44"/>
      <c r="LCT889" s="44"/>
      <c r="LCU889" s="44"/>
      <c r="LCV889" s="44"/>
      <c r="LCW889" s="44"/>
      <c r="LCX889" s="44"/>
      <c r="LCY889" s="44"/>
      <c r="LCZ889" s="44"/>
      <c r="LDA889" s="44"/>
      <c r="LDB889" s="44"/>
      <c r="LDC889" s="44"/>
      <c r="LDD889" s="44"/>
      <c r="LDE889" s="44"/>
      <c r="LDF889" s="44"/>
      <c r="LDG889" s="44"/>
      <c r="LDH889" s="44"/>
      <c r="LDI889" s="44"/>
      <c r="LDJ889" s="44"/>
      <c r="LDK889" s="44"/>
      <c r="LDL889" s="44"/>
      <c r="LDM889" s="44"/>
      <c r="LDN889" s="44"/>
      <c r="LDO889" s="44"/>
      <c r="LDP889" s="44"/>
      <c r="LDQ889" s="44"/>
      <c r="LDR889" s="44"/>
      <c r="LDS889" s="44"/>
      <c r="LDT889" s="44"/>
      <c r="LDU889" s="44"/>
      <c r="LDV889" s="44"/>
      <c r="LDW889" s="44"/>
      <c r="LDX889" s="44"/>
      <c r="LDY889" s="44"/>
      <c r="LDZ889" s="44"/>
      <c r="LEA889" s="44"/>
      <c r="LEB889" s="44"/>
      <c r="LEC889" s="44"/>
      <c r="LED889" s="44"/>
      <c r="LEE889" s="44"/>
      <c r="LEF889" s="44"/>
      <c r="LEG889" s="44"/>
      <c r="LEH889" s="44"/>
      <c r="LEI889" s="44"/>
      <c r="LEJ889" s="44"/>
      <c r="LEK889" s="44"/>
      <c r="LEL889" s="44"/>
      <c r="LEM889" s="44"/>
      <c r="LEN889" s="44"/>
      <c r="LEO889" s="44"/>
      <c r="LEP889" s="44"/>
      <c r="LEQ889" s="44"/>
      <c r="LER889" s="44"/>
      <c r="LES889" s="44"/>
      <c r="LET889" s="44"/>
      <c r="LEU889" s="44"/>
      <c r="LEV889" s="44"/>
      <c r="LEW889" s="44"/>
      <c r="LEX889" s="44"/>
      <c r="LEY889" s="44"/>
      <c r="LEZ889" s="44"/>
      <c r="LFA889" s="44"/>
      <c r="LFB889" s="44"/>
      <c r="LFC889" s="44"/>
      <c r="LFD889" s="44"/>
      <c r="LFE889" s="44"/>
      <c r="LFF889" s="44"/>
      <c r="LFG889" s="44"/>
      <c r="LFH889" s="44"/>
      <c r="LFI889" s="44"/>
      <c r="LFJ889" s="44"/>
      <c r="LFK889" s="44"/>
      <c r="LFL889" s="44"/>
      <c r="LFM889" s="44"/>
      <c r="LFN889" s="44"/>
      <c r="LFO889" s="44"/>
      <c r="LFP889" s="44"/>
      <c r="LFQ889" s="44"/>
      <c r="LFR889" s="44"/>
      <c r="LFS889" s="44"/>
      <c r="LFT889" s="44"/>
      <c r="LFU889" s="44"/>
      <c r="LFV889" s="44"/>
      <c r="LFW889" s="44"/>
      <c r="LFX889" s="44"/>
      <c r="LFY889" s="44"/>
      <c r="LFZ889" s="44"/>
      <c r="LGA889" s="44"/>
      <c r="LGB889" s="44"/>
      <c r="LGC889" s="44"/>
      <c r="LGD889" s="44"/>
      <c r="LGE889" s="44"/>
      <c r="LGF889" s="44"/>
      <c r="LGG889" s="44"/>
      <c r="LGH889" s="44"/>
      <c r="LGI889" s="44"/>
      <c r="LGJ889" s="44"/>
      <c r="LGK889" s="44"/>
      <c r="LGL889" s="44"/>
      <c r="LGM889" s="44"/>
      <c r="LGN889" s="44"/>
      <c r="LGO889" s="44"/>
      <c r="LGP889" s="44"/>
      <c r="LGQ889" s="44"/>
      <c r="LGR889" s="44"/>
      <c r="LGS889" s="44"/>
      <c r="LGT889" s="44"/>
      <c r="LGU889" s="44"/>
      <c r="LGV889" s="44"/>
      <c r="LGW889" s="44"/>
      <c r="LGX889" s="44"/>
      <c r="LGY889" s="44"/>
      <c r="LGZ889" s="44"/>
      <c r="LHA889" s="44"/>
      <c r="LHB889" s="44"/>
      <c r="LHC889" s="44"/>
      <c r="LHD889" s="44"/>
      <c r="LHE889" s="44"/>
      <c r="LHF889" s="44"/>
      <c r="LHG889" s="44"/>
      <c r="LHH889" s="44"/>
      <c r="LHI889" s="44"/>
      <c r="LHJ889" s="44"/>
      <c r="LHK889" s="44"/>
      <c r="LHL889" s="44"/>
      <c r="LHM889" s="44"/>
      <c r="LHN889" s="44"/>
      <c r="LHO889" s="44"/>
      <c r="LHP889" s="44"/>
      <c r="LHQ889" s="44"/>
      <c r="LHR889" s="44"/>
      <c r="LHS889" s="44"/>
      <c r="LHT889" s="44"/>
      <c r="LHU889" s="44"/>
      <c r="LHV889" s="44"/>
      <c r="LHW889" s="44"/>
      <c r="LHX889" s="44"/>
      <c r="LHY889" s="44"/>
      <c r="LHZ889" s="44"/>
      <c r="LIA889" s="44"/>
      <c r="LIB889" s="44"/>
      <c r="LIC889" s="44"/>
      <c r="LID889" s="44"/>
      <c r="LIE889" s="44"/>
      <c r="LIF889" s="44"/>
      <c r="LIG889" s="44"/>
      <c r="LIH889" s="44"/>
      <c r="LII889" s="44"/>
      <c r="LIJ889" s="44"/>
      <c r="LIK889" s="44"/>
      <c r="LIL889" s="44"/>
      <c r="LIM889" s="44"/>
      <c r="LIN889" s="44"/>
      <c r="LIO889" s="44"/>
      <c r="LIP889" s="44"/>
      <c r="LIQ889" s="44"/>
      <c r="LIR889" s="44"/>
      <c r="LIS889" s="44"/>
      <c r="LIT889" s="44"/>
      <c r="LIU889" s="44"/>
      <c r="LIV889" s="44"/>
      <c r="LIW889" s="44"/>
      <c r="LIX889" s="44"/>
      <c r="LIY889" s="44"/>
      <c r="LIZ889" s="44"/>
      <c r="LJA889" s="44"/>
      <c r="LJB889" s="44"/>
      <c r="LJC889" s="44"/>
      <c r="LJD889" s="44"/>
      <c r="LJE889" s="44"/>
      <c r="LJF889" s="44"/>
      <c r="LJG889" s="44"/>
      <c r="LJH889" s="44"/>
      <c r="LJI889" s="44"/>
      <c r="LJJ889" s="44"/>
      <c r="LJK889" s="44"/>
      <c r="LJL889" s="44"/>
      <c r="LJM889" s="44"/>
      <c r="LJN889" s="44"/>
      <c r="LJO889" s="44"/>
      <c r="LJP889" s="44"/>
      <c r="LJQ889" s="44"/>
      <c r="LJR889" s="44"/>
      <c r="LJS889" s="44"/>
      <c r="LJT889" s="44"/>
      <c r="LJU889" s="44"/>
      <c r="LJV889" s="44"/>
      <c r="LJW889" s="44"/>
      <c r="LJX889" s="44"/>
      <c r="LJY889" s="44"/>
      <c r="LJZ889" s="44"/>
      <c r="LKA889" s="44"/>
      <c r="LKB889" s="44"/>
      <c r="LKC889" s="44"/>
      <c r="LKD889" s="44"/>
      <c r="LKE889" s="44"/>
      <c r="LKF889" s="44"/>
      <c r="LKG889" s="44"/>
      <c r="LKH889" s="44"/>
      <c r="LKI889" s="44"/>
      <c r="LKJ889" s="44"/>
      <c r="LKK889" s="44"/>
      <c r="LKL889" s="44"/>
      <c r="LKM889" s="44"/>
      <c r="LKN889" s="44"/>
      <c r="LKO889" s="44"/>
      <c r="LKP889" s="44"/>
      <c r="LKQ889" s="44"/>
      <c r="LKR889" s="44"/>
      <c r="LKS889" s="44"/>
      <c r="LKT889" s="44"/>
      <c r="LKU889" s="44"/>
      <c r="LKV889" s="44"/>
      <c r="LKW889" s="44"/>
      <c r="LKX889" s="44"/>
      <c r="LKY889" s="44"/>
      <c r="LKZ889" s="44"/>
      <c r="LLA889" s="44"/>
      <c r="LLB889" s="44"/>
      <c r="LLC889" s="44"/>
      <c r="LLD889" s="44"/>
      <c r="LLE889" s="44"/>
      <c r="LLF889" s="44"/>
      <c r="LLG889" s="44"/>
      <c r="LLH889" s="44"/>
      <c r="LLI889" s="44"/>
      <c r="LLJ889" s="44"/>
      <c r="LLK889" s="44"/>
      <c r="LLL889" s="44"/>
      <c r="LLM889" s="44"/>
      <c r="LLN889" s="44"/>
      <c r="LLO889" s="44"/>
      <c r="LLP889" s="44"/>
      <c r="LLQ889" s="44"/>
      <c r="LLR889" s="44"/>
      <c r="LLS889" s="44"/>
      <c r="LLT889" s="44"/>
      <c r="LLU889" s="44"/>
      <c r="LLV889" s="44"/>
      <c r="LLW889" s="44"/>
      <c r="LLX889" s="44"/>
      <c r="LLY889" s="44"/>
      <c r="LLZ889" s="44"/>
      <c r="LMA889" s="44"/>
      <c r="LMB889" s="44"/>
      <c r="LMC889" s="44"/>
      <c r="LMD889" s="44"/>
      <c r="LME889" s="44"/>
      <c r="LMF889" s="44"/>
      <c r="LMG889" s="44"/>
      <c r="LMH889" s="44"/>
      <c r="LMI889" s="44"/>
      <c r="LMJ889" s="44"/>
      <c r="LMK889" s="44"/>
      <c r="LML889" s="44"/>
      <c r="LMM889" s="44"/>
      <c r="LMN889" s="44"/>
      <c r="LMO889" s="44"/>
      <c r="LMP889" s="44"/>
      <c r="LMQ889" s="44"/>
      <c r="LMR889" s="44"/>
      <c r="LMS889" s="44"/>
      <c r="LMT889" s="44"/>
      <c r="LMU889" s="44"/>
      <c r="LMV889" s="44"/>
      <c r="LMW889" s="44"/>
      <c r="LMX889" s="44"/>
      <c r="LMY889" s="44"/>
      <c r="LMZ889" s="44"/>
      <c r="LNA889" s="44"/>
      <c r="LNB889" s="44"/>
      <c r="LNC889" s="44"/>
      <c r="LND889" s="44"/>
      <c r="LNE889" s="44"/>
      <c r="LNF889" s="44"/>
      <c r="LNG889" s="44"/>
      <c r="LNH889" s="44"/>
      <c r="LNI889" s="44"/>
      <c r="LNJ889" s="44"/>
      <c r="LNK889" s="44"/>
      <c r="LNL889" s="44"/>
      <c r="LNM889" s="44"/>
      <c r="LNN889" s="44"/>
      <c r="LNO889" s="44"/>
      <c r="LNP889" s="44"/>
      <c r="LNQ889" s="44"/>
      <c r="LNR889" s="44"/>
      <c r="LNS889" s="44"/>
      <c r="LNT889" s="44"/>
      <c r="LNU889" s="44"/>
      <c r="LNV889" s="44"/>
      <c r="LNW889" s="44"/>
      <c r="LNX889" s="44"/>
      <c r="LNY889" s="44"/>
      <c r="LNZ889" s="44"/>
      <c r="LOA889" s="44"/>
      <c r="LOB889" s="44"/>
      <c r="LOC889" s="44"/>
      <c r="LOD889" s="44"/>
      <c r="LOE889" s="44"/>
      <c r="LOF889" s="44"/>
      <c r="LOG889" s="44"/>
      <c r="LOH889" s="44"/>
      <c r="LOI889" s="44"/>
      <c r="LOJ889" s="44"/>
      <c r="LOK889" s="44"/>
      <c r="LOL889" s="44"/>
      <c r="LOM889" s="44"/>
      <c r="LON889" s="44"/>
      <c r="LOO889" s="44"/>
      <c r="LOP889" s="44"/>
      <c r="LOQ889" s="44"/>
      <c r="LOR889" s="44"/>
      <c r="LOS889" s="44"/>
      <c r="LOT889" s="44"/>
      <c r="LOU889" s="44"/>
      <c r="LOV889" s="44"/>
      <c r="LOW889" s="44"/>
      <c r="LOX889" s="44"/>
      <c r="LOY889" s="44"/>
      <c r="LOZ889" s="44"/>
      <c r="LPA889" s="44"/>
      <c r="LPB889" s="44"/>
      <c r="LPC889" s="44"/>
      <c r="LPD889" s="44"/>
      <c r="LPE889" s="44"/>
      <c r="LPF889" s="44"/>
      <c r="LPG889" s="44"/>
      <c r="LPH889" s="44"/>
      <c r="LPI889" s="44"/>
      <c r="LPJ889" s="44"/>
      <c r="LPK889" s="44"/>
      <c r="LPL889" s="44"/>
      <c r="LPM889" s="44"/>
      <c r="LPN889" s="44"/>
      <c r="LPO889" s="44"/>
      <c r="LPP889" s="44"/>
      <c r="LPQ889" s="44"/>
      <c r="LPR889" s="44"/>
      <c r="LPS889" s="44"/>
      <c r="LPT889" s="44"/>
      <c r="LPU889" s="44"/>
      <c r="LPV889" s="44"/>
      <c r="LPW889" s="44"/>
      <c r="LPX889" s="44"/>
      <c r="LPY889" s="44"/>
      <c r="LPZ889" s="44"/>
      <c r="LQA889" s="44"/>
      <c r="LQB889" s="44"/>
      <c r="LQC889" s="44"/>
      <c r="LQD889" s="44"/>
      <c r="LQE889" s="44"/>
      <c r="LQF889" s="44"/>
      <c r="LQG889" s="44"/>
      <c r="LQH889" s="44"/>
      <c r="LQI889" s="44"/>
      <c r="LQJ889" s="44"/>
      <c r="LQK889" s="44"/>
      <c r="LQL889" s="44"/>
      <c r="LQM889" s="44"/>
      <c r="LQN889" s="44"/>
      <c r="LQO889" s="44"/>
      <c r="LQP889" s="44"/>
      <c r="LQQ889" s="44"/>
      <c r="LQR889" s="44"/>
      <c r="LQS889" s="44"/>
      <c r="LQT889" s="44"/>
      <c r="LQU889" s="44"/>
      <c r="LQV889" s="44"/>
      <c r="LQW889" s="44"/>
      <c r="LQX889" s="44"/>
      <c r="LQY889" s="44"/>
      <c r="LQZ889" s="44"/>
      <c r="LRA889" s="44"/>
      <c r="LRB889" s="44"/>
      <c r="LRC889" s="44"/>
      <c r="LRD889" s="44"/>
      <c r="LRE889" s="44"/>
      <c r="LRF889" s="44"/>
      <c r="LRG889" s="44"/>
      <c r="LRH889" s="44"/>
      <c r="LRI889" s="44"/>
      <c r="LRJ889" s="44"/>
      <c r="LRK889" s="44"/>
      <c r="LRL889" s="44"/>
      <c r="LRM889" s="44"/>
      <c r="LRN889" s="44"/>
      <c r="LRO889" s="44"/>
      <c r="LRP889" s="44"/>
      <c r="LRQ889" s="44"/>
      <c r="LRR889" s="44"/>
      <c r="LRS889" s="44"/>
      <c r="LRT889" s="44"/>
      <c r="LRU889" s="44"/>
      <c r="LRV889" s="44"/>
      <c r="LRW889" s="44"/>
      <c r="LRX889" s="44"/>
      <c r="LRY889" s="44"/>
      <c r="LRZ889" s="44"/>
      <c r="LSA889" s="44"/>
      <c r="LSB889" s="44"/>
      <c r="LSC889" s="44"/>
      <c r="LSD889" s="44"/>
      <c r="LSE889" s="44"/>
      <c r="LSF889" s="44"/>
      <c r="LSG889" s="44"/>
      <c r="LSH889" s="44"/>
      <c r="LSI889" s="44"/>
      <c r="LSJ889" s="44"/>
      <c r="LSK889" s="44"/>
      <c r="LSL889" s="44"/>
      <c r="LSM889" s="44"/>
      <c r="LSN889" s="44"/>
      <c r="LSO889" s="44"/>
      <c r="LSP889" s="44"/>
      <c r="LSQ889" s="44"/>
      <c r="LSR889" s="44"/>
      <c r="LSS889" s="44"/>
      <c r="LST889" s="44"/>
      <c r="LSU889" s="44"/>
      <c r="LSV889" s="44"/>
      <c r="LSW889" s="44"/>
      <c r="LSX889" s="44"/>
      <c r="LSY889" s="44"/>
      <c r="LSZ889" s="44"/>
      <c r="LTA889" s="44"/>
      <c r="LTB889" s="44"/>
      <c r="LTC889" s="44"/>
      <c r="LTD889" s="44"/>
      <c r="LTE889" s="44"/>
      <c r="LTF889" s="44"/>
      <c r="LTG889" s="44"/>
      <c r="LTH889" s="44"/>
      <c r="LTI889" s="44"/>
      <c r="LTJ889" s="44"/>
      <c r="LTK889" s="44"/>
      <c r="LTL889" s="44"/>
      <c r="LTM889" s="44"/>
      <c r="LTN889" s="44"/>
      <c r="LTO889" s="44"/>
      <c r="LTP889" s="44"/>
      <c r="LTQ889" s="44"/>
      <c r="LTR889" s="44"/>
      <c r="LTS889" s="44"/>
      <c r="LTT889" s="44"/>
      <c r="LTU889" s="44"/>
      <c r="LTV889" s="44"/>
      <c r="LTW889" s="44"/>
      <c r="LTX889" s="44"/>
      <c r="LTY889" s="44"/>
      <c r="LTZ889" s="44"/>
      <c r="LUA889" s="44"/>
      <c r="LUB889" s="44"/>
      <c r="LUC889" s="44"/>
      <c r="LUD889" s="44"/>
      <c r="LUE889" s="44"/>
      <c r="LUF889" s="44"/>
      <c r="LUG889" s="44"/>
      <c r="LUH889" s="44"/>
      <c r="LUI889" s="44"/>
      <c r="LUJ889" s="44"/>
      <c r="LUK889" s="44"/>
      <c r="LUL889" s="44"/>
      <c r="LUM889" s="44"/>
      <c r="LUN889" s="44"/>
      <c r="LUO889" s="44"/>
      <c r="LUP889" s="44"/>
      <c r="LUQ889" s="44"/>
      <c r="LUR889" s="44"/>
      <c r="LUS889" s="44"/>
      <c r="LUT889" s="44"/>
      <c r="LUU889" s="44"/>
      <c r="LUV889" s="44"/>
      <c r="LUW889" s="44"/>
      <c r="LUX889" s="44"/>
      <c r="LUY889" s="44"/>
      <c r="LUZ889" s="44"/>
      <c r="LVA889" s="44"/>
      <c r="LVB889" s="44"/>
      <c r="LVC889" s="44"/>
      <c r="LVD889" s="44"/>
      <c r="LVE889" s="44"/>
      <c r="LVF889" s="44"/>
      <c r="LVG889" s="44"/>
      <c r="LVH889" s="44"/>
      <c r="LVI889" s="44"/>
      <c r="LVJ889" s="44"/>
      <c r="LVK889" s="44"/>
      <c r="LVL889" s="44"/>
      <c r="LVM889" s="44"/>
      <c r="LVN889" s="44"/>
      <c r="LVO889" s="44"/>
      <c r="LVP889" s="44"/>
      <c r="LVQ889" s="44"/>
      <c r="LVR889" s="44"/>
      <c r="LVS889" s="44"/>
      <c r="LVT889" s="44"/>
      <c r="LVU889" s="44"/>
      <c r="LVV889" s="44"/>
      <c r="LVW889" s="44"/>
      <c r="LVX889" s="44"/>
      <c r="LVY889" s="44"/>
      <c r="LVZ889" s="44"/>
      <c r="LWA889" s="44"/>
      <c r="LWB889" s="44"/>
      <c r="LWC889" s="44"/>
      <c r="LWD889" s="44"/>
      <c r="LWE889" s="44"/>
      <c r="LWF889" s="44"/>
      <c r="LWG889" s="44"/>
      <c r="LWH889" s="44"/>
      <c r="LWI889" s="44"/>
      <c r="LWJ889" s="44"/>
      <c r="LWK889" s="44"/>
      <c r="LWL889" s="44"/>
      <c r="LWM889" s="44"/>
      <c r="LWN889" s="44"/>
      <c r="LWO889" s="44"/>
      <c r="LWP889" s="44"/>
      <c r="LWQ889" s="44"/>
      <c r="LWR889" s="44"/>
      <c r="LWS889" s="44"/>
      <c r="LWT889" s="44"/>
      <c r="LWU889" s="44"/>
      <c r="LWV889" s="44"/>
      <c r="LWW889" s="44"/>
      <c r="LWX889" s="44"/>
      <c r="LWY889" s="44"/>
      <c r="LWZ889" s="44"/>
      <c r="LXA889" s="44"/>
      <c r="LXB889" s="44"/>
      <c r="LXC889" s="44"/>
      <c r="LXD889" s="44"/>
      <c r="LXE889" s="44"/>
      <c r="LXF889" s="44"/>
      <c r="LXG889" s="44"/>
      <c r="LXH889" s="44"/>
      <c r="LXI889" s="44"/>
      <c r="LXJ889" s="44"/>
      <c r="LXK889" s="44"/>
      <c r="LXL889" s="44"/>
      <c r="LXM889" s="44"/>
      <c r="LXN889" s="44"/>
      <c r="LXO889" s="44"/>
      <c r="LXP889" s="44"/>
      <c r="LXQ889" s="44"/>
      <c r="LXR889" s="44"/>
      <c r="LXS889" s="44"/>
      <c r="LXT889" s="44"/>
      <c r="LXU889" s="44"/>
      <c r="LXV889" s="44"/>
      <c r="LXW889" s="44"/>
      <c r="LXX889" s="44"/>
      <c r="LXY889" s="44"/>
      <c r="LXZ889" s="44"/>
      <c r="LYA889" s="44"/>
      <c r="LYB889" s="44"/>
      <c r="LYC889" s="44"/>
      <c r="LYD889" s="44"/>
      <c r="LYE889" s="44"/>
      <c r="LYF889" s="44"/>
      <c r="LYG889" s="44"/>
      <c r="LYH889" s="44"/>
      <c r="LYI889" s="44"/>
      <c r="LYJ889" s="44"/>
      <c r="LYK889" s="44"/>
      <c r="LYL889" s="44"/>
      <c r="LYM889" s="44"/>
      <c r="LYN889" s="44"/>
      <c r="LYO889" s="44"/>
      <c r="LYP889" s="44"/>
      <c r="LYQ889" s="44"/>
      <c r="LYR889" s="44"/>
      <c r="LYS889" s="44"/>
      <c r="LYT889" s="44"/>
      <c r="LYU889" s="44"/>
      <c r="LYV889" s="44"/>
      <c r="LYW889" s="44"/>
      <c r="LYX889" s="44"/>
      <c r="LYY889" s="44"/>
      <c r="LYZ889" s="44"/>
      <c r="LZA889" s="44"/>
      <c r="LZB889" s="44"/>
      <c r="LZC889" s="44"/>
      <c r="LZD889" s="44"/>
      <c r="LZE889" s="44"/>
      <c r="LZF889" s="44"/>
      <c r="LZG889" s="44"/>
      <c r="LZH889" s="44"/>
      <c r="LZI889" s="44"/>
      <c r="LZJ889" s="44"/>
      <c r="LZK889" s="44"/>
      <c r="LZL889" s="44"/>
      <c r="LZM889" s="44"/>
      <c r="LZN889" s="44"/>
      <c r="LZO889" s="44"/>
      <c r="LZP889" s="44"/>
      <c r="LZQ889" s="44"/>
      <c r="LZR889" s="44"/>
      <c r="LZS889" s="44"/>
      <c r="LZT889" s="44"/>
      <c r="LZU889" s="44"/>
      <c r="LZV889" s="44"/>
      <c r="LZW889" s="44"/>
      <c r="LZX889" s="44"/>
      <c r="LZY889" s="44"/>
      <c r="LZZ889" s="44"/>
      <c r="MAA889" s="44"/>
      <c r="MAB889" s="44"/>
      <c r="MAC889" s="44"/>
      <c r="MAD889" s="44"/>
      <c r="MAE889" s="44"/>
      <c r="MAF889" s="44"/>
      <c r="MAG889" s="44"/>
      <c r="MAH889" s="44"/>
      <c r="MAI889" s="44"/>
      <c r="MAJ889" s="44"/>
      <c r="MAK889" s="44"/>
      <c r="MAL889" s="44"/>
      <c r="MAM889" s="44"/>
      <c r="MAN889" s="44"/>
      <c r="MAO889" s="44"/>
      <c r="MAP889" s="44"/>
      <c r="MAQ889" s="44"/>
      <c r="MAR889" s="44"/>
      <c r="MAS889" s="44"/>
      <c r="MAT889" s="44"/>
      <c r="MAU889" s="44"/>
      <c r="MAV889" s="44"/>
      <c r="MAW889" s="44"/>
      <c r="MAX889" s="44"/>
      <c r="MAY889" s="44"/>
      <c r="MAZ889" s="44"/>
      <c r="MBA889" s="44"/>
      <c r="MBB889" s="44"/>
      <c r="MBC889" s="44"/>
      <c r="MBD889" s="44"/>
      <c r="MBE889" s="44"/>
      <c r="MBF889" s="44"/>
      <c r="MBG889" s="44"/>
      <c r="MBH889" s="44"/>
      <c r="MBI889" s="44"/>
      <c r="MBJ889" s="44"/>
      <c r="MBK889" s="44"/>
      <c r="MBL889" s="44"/>
      <c r="MBM889" s="44"/>
      <c r="MBN889" s="44"/>
      <c r="MBO889" s="44"/>
      <c r="MBP889" s="44"/>
      <c r="MBQ889" s="44"/>
      <c r="MBR889" s="44"/>
      <c r="MBS889" s="44"/>
      <c r="MBT889" s="44"/>
      <c r="MBU889" s="44"/>
      <c r="MBV889" s="44"/>
      <c r="MBW889" s="44"/>
      <c r="MBX889" s="44"/>
      <c r="MBY889" s="44"/>
      <c r="MBZ889" s="44"/>
      <c r="MCA889" s="44"/>
      <c r="MCB889" s="44"/>
      <c r="MCC889" s="44"/>
      <c r="MCD889" s="44"/>
      <c r="MCE889" s="44"/>
      <c r="MCF889" s="44"/>
      <c r="MCG889" s="44"/>
      <c r="MCH889" s="44"/>
      <c r="MCI889" s="44"/>
      <c r="MCJ889" s="44"/>
      <c r="MCK889" s="44"/>
      <c r="MCL889" s="44"/>
      <c r="MCM889" s="44"/>
      <c r="MCN889" s="44"/>
      <c r="MCO889" s="44"/>
      <c r="MCP889" s="44"/>
      <c r="MCQ889" s="44"/>
      <c r="MCR889" s="44"/>
      <c r="MCS889" s="44"/>
      <c r="MCT889" s="44"/>
      <c r="MCU889" s="44"/>
      <c r="MCV889" s="44"/>
      <c r="MCW889" s="44"/>
      <c r="MCX889" s="44"/>
      <c r="MCY889" s="44"/>
      <c r="MCZ889" s="44"/>
      <c r="MDA889" s="44"/>
      <c r="MDB889" s="44"/>
      <c r="MDC889" s="44"/>
      <c r="MDD889" s="44"/>
      <c r="MDE889" s="44"/>
      <c r="MDF889" s="44"/>
      <c r="MDG889" s="44"/>
      <c r="MDH889" s="44"/>
      <c r="MDI889" s="44"/>
      <c r="MDJ889" s="44"/>
      <c r="MDK889" s="44"/>
      <c r="MDL889" s="44"/>
      <c r="MDM889" s="44"/>
      <c r="MDN889" s="44"/>
      <c r="MDO889" s="44"/>
      <c r="MDP889" s="44"/>
      <c r="MDQ889" s="44"/>
      <c r="MDR889" s="44"/>
      <c r="MDS889" s="44"/>
      <c r="MDT889" s="44"/>
      <c r="MDU889" s="44"/>
      <c r="MDV889" s="44"/>
      <c r="MDW889" s="44"/>
      <c r="MDX889" s="44"/>
      <c r="MDY889" s="44"/>
      <c r="MDZ889" s="44"/>
      <c r="MEA889" s="44"/>
      <c r="MEB889" s="44"/>
      <c r="MEC889" s="44"/>
      <c r="MED889" s="44"/>
      <c r="MEE889" s="44"/>
      <c r="MEF889" s="44"/>
      <c r="MEG889" s="44"/>
      <c r="MEH889" s="44"/>
      <c r="MEI889" s="44"/>
      <c r="MEJ889" s="44"/>
      <c r="MEK889" s="44"/>
      <c r="MEL889" s="44"/>
      <c r="MEM889" s="44"/>
      <c r="MEN889" s="44"/>
      <c r="MEO889" s="44"/>
      <c r="MEP889" s="44"/>
      <c r="MEQ889" s="44"/>
      <c r="MER889" s="44"/>
      <c r="MES889" s="44"/>
      <c r="MET889" s="44"/>
      <c r="MEU889" s="44"/>
      <c r="MEV889" s="44"/>
      <c r="MEW889" s="44"/>
      <c r="MEX889" s="44"/>
      <c r="MEY889" s="44"/>
      <c r="MEZ889" s="44"/>
      <c r="MFA889" s="44"/>
      <c r="MFB889" s="44"/>
      <c r="MFC889" s="44"/>
      <c r="MFD889" s="44"/>
      <c r="MFE889" s="44"/>
      <c r="MFF889" s="44"/>
      <c r="MFG889" s="44"/>
      <c r="MFH889" s="44"/>
      <c r="MFI889" s="44"/>
      <c r="MFJ889" s="44"/>
      <c r="MFK889" s="44"/>
      <c r="MFL889" s="44"/>
      <c r="MFM889" s="44"/>
      <c r="MFN889" s="44"/>
      <c r="MFO889" s="44"/>
      <c r="MFP889" s="44"/>
      <c r="MFQ889" s="44"/>
      <c r="MFR889" s="44"/>
      <c r="MFS889" s="44"/>
      <c r="MFT889" s="44"/>
      <c r="MFU889" s="44"/>
      <c r="MFV889" s="44"/>
      <c r="MFW889" s="44"/>
      <c r="MFX889" s="44"/>
      <c r="MFY889" s="44"/>
      <c r="MFZ889" s="44"/>
      <c r="MGA889" s="44"/>
      <c r="MGB889" s="44"/>
      <c r="MGC889" s="44"/>
      <c r="MGD889" s="44"/>
      <c r="MGE889" s="44"/>
      <c r="MGF889" s="44"/>
      <c r="MGG889" s="44"/>
      <c r="MGH889" s="44"/>
      <c r="MGI889" s="44"/>
      <c r="MGJ889" s="44"/>
      <c r="MGK889" s="44"/>
      <c r="MGL889" s="44"/>
      <c r="MGM889" s="44"/>
      <c r="MGN889" s="44"/>
      <c r="MGO889" s="44"/>
      <c r="MGP889" s="44"/>
      <c r="MGQ889" s="44"/>
      <c r="MGR889" s="44"/>
      <c r="MGS889" s="44"/>
      <c r="MGT889" s="44"/>
      <c r="MGU889" s="44"/>
      <c r="MGV889" s="44"/>
      <c r="MGW889" s="44"/>
      <c r="MGX889" s="44"/>
      <c r="MGY889" s="44"/>
      <c r="MGZ889" s="44"/>
      <c r="MHA889" s="44"/>
      <c r="MHB889" s="44"/>
      <c r="MHC889" s="44"/>
      <c r="MHD889" s="44"/>
      <c r="MHE889" s="44"/>
      <c r="MHF889" s="44"/>
      <c r="MHG889" s="44"/>
      <c r="MHH889" s="44"/>
      <c r="MHI889" s="44"/>
      <c r="MHJ889" s="44"/>
      <c r="MHK889" s="44"/>
      <c r="MHL889" s="44"/>
      <c r="MHM889" s="44"/>
      <c r="MHN889" s="44"/>
      <c r="MHO889" s="44"/>
      <c r="MHP889" s="44"/>
      <c r="MHQ889" s="44"/>
      <c r="MHR889" s="44"/>
      <c r="MHS889" s="44"/>
      <c r="MHT889" s="44"/>
      <c r="MHU889" s="44"/>
      <c r="MHV889" s="44"/>
      <c r="MHW889" s="44"/>
      <c r="MHX889" s="44"/>
      <c r="MHY889" s="44"/>
      <c r="MHZ889" s="44"/>
      <c r="MIA889" s="44"/>
      <c r="MIB889" s="44"/>
      <c r="MIC889" s="44"/>
      <c r="MID889" s="44"/>
      <c r="MIE889" s="44"/>
      <c r="MIF889" s="44"/>
      <c r="MIG889" s="44"/>
      <c r="MIH889" s="44"/>
      <c r="MII889" s="44"/>
      <c r="MIJ889" s="44"/>
      <c r="MIK889" s="44"/>
      <c r="MIL889" s="44"/>
      <c r="MIM889" s="44"/>
      <c r="MIN889" s="44"/>
      <c r="MIO889" s="44"/>
      <c r="MIP889" s="44"/>
      <c r="MIQ889" s="44"/>
      <c r="MIR889" s="44"/>
      <c r="MIS889" s="44"/>
      <c r="MIT889" s="44"/>
      <c r="MIU889" s="44"/>
      <c r="MIV889" s="44"/>
      <c r="MIW889" s="44"/>
      <c r="MIX889" s="44"/>
      <c r="MIY889" s="44"/>
      <c r="MIZ889" s="44"/>
      <c r="MJA889" s="44"/>
      <c r="MJB889" s="44"/>
      <c r="MJC889" s="44"/>
      <c r="MJD889" s="44"/>
      <c r="MJE889" s="44"/>
      <c r="MJF889" s="44"/>
      <c r="MJG889" s="44"/>
      <c r="MJH889" s="44"/>
      <c r="MJI889" s="44"/>
      <c r="MJJ889" s="44"/>
      <c r="MJK889" s="44"/>
      <c r="MJL889" s="44"/>
      <c r="MJM889" s="44"/>
      <c r="MJN889" s="44"/>
      <c r="MJO889" s="44"/>
      <c r="MJP889" s="44"/>
      <c r="MJQ889" s="44"/>
      <c r="MJR889" s="44"/>
      <c r="MJS889" s="44"/>
      <c r="MJT889" s="44"/>
      <c r="MJU889" s="44"/>
      <c r="MJV889" s="44"/>
      <c r="MJW889" s="44"/>
      <c r="MJX889" s="44"/>
      <c r="MJY889" s="44"/>
      <c r="MJZ889" s="44"/>
      <c r="MKA889" s="44"/>
      <c r="MKB889" s="44"/>
      <c r="MKC889" s="44"/>
      <c r="MKD889" s="44"/>
      <c r="MKE889" s="44"/>
      <c r="MKF889" s="44"/>
      <c r="MKG889" s="44"/>
      <c r="MKH889" s="44"/>
      <c r="MKI889" s="44"/>
      <c r="MKJ889" s="44"/>
      <c r="MKK889" s="44"/>
      <c r="MKL889" s="44"/>
      <c r="MKM889" s="44"/>
      <c r="MKN889" s="44"/>
      <c r="MKO889" s="44"/>
      <c r="MKP889" s="44"/>
      <c r="MKQ889" s="44"/>
      <c r="MKR889" s="44"/>
      <c r="MKS889" s="44"/>
      <c r="MKT889" s="44"/>
      <c r="MKU889" s="44"/>
      <c r="MKV889" s="44"/>
      <c r="MKW889" s="44"/>
      <c r="MKX889" s="44"/>
      <c r="MKY889" s="44"/>
      <c r="MKZ889" s="44"/>
      <c r="MLA889" s="44"/>
      <c r="MLB889" s="44"/>
      <c r="MLC889" s="44"/>
      <c r="MLD889" s="44"/>
      <c r="MLE889" s="44"/>
      <c r="MLF889" s="44"/>
      <c r="MLG889" s="44"/>
      <c r="MLH889" s="44"/>
      <c r="MLI889" s="44"/>
      <c r="MLJ889" s="44"/>
      <c r="MLK889" s="44"/>
      <c r="MLL889" s="44"/>
      <c r="MLM889" s="44"/>
      <c r="MLN889" s="44"/>
      <c r="MLO889" s="44"/>
      <c r="MLP889" s="44"/>
      <c r="MLQ889" s="44"/>
      <c r="MLR889" s="44"/>
      <c r="MLS889" s="44"/>
      <c r="MLT889" s="44"/>
      <c r="MLU889" s="44"/>
      <c r="MLV889" s="44"/>
      <c r="MLW889" s="44"/>
      <c r="MLX889" s="44"/>
      <c r="MLY889" s="44"/>
      <c r="MLZ889" s="44"/>
      <c r="MMA889" s="44"/>
      <c r="MMB889" s="44"/>
      <c r="MMC889" s="44"/>
      <c r="MMD889" s="44"/>
      <c r="MME889" s="44"/>
      <c r="MMF889" s="44"/>
      <c r="MMG889" s="44"/>
      <c r="MMH889" s="44"/>
      <c r="MMI889" s="44"/>
      <c r="MMJ889" s="44"/>
      <c r="MMK889" s="44"/>
      <c r="MML889" s="44"/>
      <c r="MMM889" s="44"/>
      <c r="MMN889" s="44"/>
      <c r="MMO889" s="44"/>
      <c r="MMP889" s="44"/>
      <c r="MMQ889" s="44"/>
      <c r="MMR889" s="44"/>
      <c r="MMS889" s="44"/>
      <c r="MMT889" s="44"/>
      <c r="MMU889" s="44"/>
      <c r="MMV889" s="44"/>
      <c r="MMW889" s="44"/>
      <c r="MMX889" s="44"/>
      <c r="MMY889" s="44"/>
      <c r="MMZ889" s="44"/>
      <c r="MNA889" s="44"/>
      <c r="MNB889" s="44"/>
      <c r="MNC889" s="44"/>
      <c r="MND889" s="44"/>
      <c r="MNE889" s="44"/>
      <c r="MNF889" s="44"/>
      <c r="MNG889" s="44"/>
      <c r="MNH889" s="44"/>
      <c r="MNI889" s="44"/>
      <c r="MNJ889" s="44"/>
      <c r="MNK889" s="44"/>
      <c r="MNL889" s="44"/>
      <c r="MNM889" s="44"/>
      <c r="MNN889" s="44"/>
      <c r="MNO889" s="44"/>
      <c r="MNP889" s="44"/>
      <c r="MNQ889" s="44"/>
      <c r="MNR889" s="44"/>
      <c r="MNS889" s="44"/>
      <c r="MNT889" s="44"/>
      <c r="MNU889" s="44"/>
      <c r="MNV889" s="44"/>
      <c r="MNW889" s="44"/>
      <c r="MNX889" s="44"/>
      <c r="MNY889" s="44"/>
      <c r="MNZ889" s="44"/>
      <c r="MOA889" s="44"/>
      <c r="MOB889" s="44"/>
      <c r="MOC889" s="44"/>
      <c r="MOD889" s="44"/>
      <c r="MOE889" s="44"/>
      <c r="MOF889" s="44"/>
      <c r="MOG889" s="44"/>
      <c r="MOH889" s="44"/>
      <c r="MOI889" s="44"/>
      <c r="MOJ889" s="44"/>
      <c r="MOK889" s="44"/>
      <c r="MOL889" s="44"/>
      <c r="MOM889" s="44"/>
      <c r="MON889" s="44"/>
      <c r="MOO889" s="44"/>
      <c r="MOP889" s="44"/>
      <c r="MOQ889" s="44"/>
      <c r="MOR889" s="44"/>
      <c r="MOS889" s="44"/>
      <c r="MOT889" s="44"/>
      <c r="MOU889" s="44"/>
      <c r="MOV889" s="44"/>
      <c r="MOW889" s="44"/>
      <c r="MOX889" s="44"/>
      <c r="MOY889" s="44"/>
      <c r="MOZ889" s="44"/>
      <c r="MPA889" s="44"/>
      <c r="MPB889" s="44"/>
      <c r="MPC889" s="44"/>
      <c r="MPD889" s="44"/>
      <c r="MPE889" s="44"/>
      <c r="MPF889" s="44"/>
      <c r="MPG889" s="44"/>
      <c r="MPH889" s="44"/>
      <c r="MPI889" s="44"/>
      <c r="MPJ889" s="44"/>
      <c r="MPK889" s="44"/>
      <c r="MPL889" s="44"/>
      <c r="MPM889" s="44"/>
      <c r="MPN889" s="44"/>
      <c r="MPO889" s="44"/>
      <c r="MPP889" s="44"/>
      <c r="MPQ889" s="44"/>
      <c r="MPR889" s="44"/>
      <c r="MPS889" s="44"/>
      <c r="MPT889" s="44"/>
      <c r="MPU889" s="44"/>
      <c r="MPV889" s="44"/>
      <c r="MPW889" s="44"/>
      <c r="MPX889" s="44"/>
      <c r="MPY889" s="44"/>
      <c r="MPZ889" s="44"/>
      <c r="MQA889" s="44"/>
      <c r="MQB889" s="44"/>
      <c r="MQC889" s="44"/>
      <c r="MQD889" s="44"/>
      <c r="MQE889" s="44"/>
      <c r="MQF889" s="44"/>
      <c r="MQG889" s="44"/>
      <c r="MQH889" s="44"/>
      <c r="MQI889" s="44"/>
      <c r="MQJ889" s="44"/>
      <c r="MQK889" s="44"/>
      <c r="MQL889" s="44"/>
      <c r="MQM889" s="44"/>
      <c r="MQN889" s="44"/>
      <c r="MQO889" s="44"/>
      <c r="MQP889" s="44"/>
      <c r="MQQ889" s="44"/>
      <c r="MQR889" s="44"/>
      <c r="MQS889" s="44"/>
      <c r="MQT889" s="44"/>
      <c r="MQU889" s="44"/>
      <c r="MQV889" s="44"/>
      <c r="MQW889" s="44"/>
      <c r="MQX889" s="44"/>
      <c r="MQY889" s="44"/>
      <c r="MQZ889" s="44"/>
      <c r="MRA889" s="44"/>
      <c r="MRB889" s="44"/>
      <c r="MRC889" s="44"/>
      <c r="MRD889" s="44"/>
      <c r="MRE889" s="44"/>
      <c r="MRF889" s="44"/>
      <c r="MRG889" s="44"/>
      <c r="MRH889" s="44"/>
      <c r="MRI889" s="44"/>
      <c r="MRJ889" s="44"/>
      <c r="MRK889" s="44"/>
      <c r="MRL889" s="44"/>
      <c r="MRM889" s="44"/>
      <c r="MRN889" s="44"/>
      <c r="MRO889" s="44"/>
      <c r="MRP889" s="44"/>
      <c r="MRQ889" s="44"/>
      <c r="MRR889" s="44"/>
      <c r="MRS889" s="44"/>
      <c r="MRT889" s="44"/>
      <c r="MRU889" s="44"/>
      <c r="MRV889" s="44"/>
      <c r="MRW889" s="44"/>
      <c r="MRX889" s="44"/>
      <c r="MRY889" s="44"/>
      <c r="MRZ889" s="44"/>
      <c r="MSA889" s="44"/>
      <c r="MSB889" s="44"/>
      <c r="MSC889" s="44"/>
      <c r="MSD889" s="44"/>
      <c r="MSE889" s="44"/>
      <c r="MSF889" s="44"/>
      <c r="MSG889" s="44"/>
      <c r="MSH889" s="44"/>
      <c r="MSI889" s="44"/>
      <c r="MSJ889" s="44"/>
      <c r="MSK889" s="44"/>
      <c r="MSL889" s="44"/>
      <c r="MSM889" s="44"/>
      <c r="MSN889" s="44"/>
      <c r="MSO889" s="44"/>
      <c r="MSP889" s="44"/>
      <c r="MSQ889" s="44"/>
      <c r="MSR889" s="44"/>
      <c r="MSS889" s="44"/>
      <c r="MST889" s="44"/>
      <c r="MSU889" s="44"/>
      <c r="MSV889" s="44"/>
      <c r="MSW889" s="44"/>
      <c r="MSX889" s="44"/>
      <c r="MSY889" s="44"/>
      <c r="MSZ889" s="44"/>
      <c r="MTA889" s="44"/>
      <c r="MTB889" s="44"/>
      <c r="MTC889" s="44"/>
      <c r="MTD889" s="44"/>
      <c r="MTE889" s="44"/>
      <c r="MTF889" s="44"/>
      <c r="MTG889" s="44"/>
      <c r="MTH889" s="44"/>
      <c r="MTI889" s="44"/>
      <c r="MTJ889" s="44"/>
      <c r="MTK889" s="44"/>
      <c r="MTL889" s="44"/>
      <c r="MTM889" s="44"/>
      <c r="MTN889" s="44"/>
      <c r="MTO889" s="44"/>
      <c r="MTP889" s="44"/>
      <c r="MTQ889" s="44"/>
      <c r="MTR889" s="44"/>
      <c r="MTS889" s="44"/>
      <c r="MTT889" s="44"/>
      <c r="MTU889" s="44"/>
      <c r="MTV889" s="44"/>
      <c r="MTW889" s="44"/>
      <c r="MTX889" s="44"/>
      <c r="MTY889" s="44"/>
      <c r="MTZ889" s="44"/>
      <c r="MUA889" s="44"/>
      <c r="MUB889" s="44"/>
      <c r="MUC889" s="44"/>
      <c r="MUD889" s="44"/>
      <c r="MUE889" s="44"/>
      <c r="MUF889" s="44"/>
      <c r="MUG889" s="44"/>
      <c r="MUH889" s="44"/>
      <c r="MUI889" s="44"/>
      <c r="MUJ889" s="44"/>
      <c r="MUK889" s="44"/>
      <c r="MUL889" s="44"/>
      <c r="MUM889" s="44"/>
      <c r="MUN889" s="44"/>
      <c r="MUO889" s="44"/>
      <c r="MUP889" s="44"/>
      <c r="MUQ889" s="44"/>
      <c r="MUR889" s="44"/>
      <c r="MUS889" s="44"/>
      <c r="MUT889" s="44"/>
      <c r="MUU889" s="44"/>
      <c r="MUV889" s="44"/>
      <c r="MUW889" s="44"/>
      <c r="MUX889" s="44"/>
      <c r="MUY889" s="44"/>
      <c r="MUZ889" s="44"/>
      <c r="MVA889" s="44"/>
      <c r="MVB889" s="44"/>
      <c r="MVC889" s="44"/>
      <c r="MVD889" s="44"/>
      <c r="MVE889" s="44"/>
      <c r="MVF889" s="44"/>
      <c r="MVG889" s="44"/>
      <c r="MVH889" s="44"/>
      <c r="MVI889" s="44"/>
      <c r="MVJ889" s="44"/>
      <c r="MVK889" s="44"/>
      <c r="MVL889" s="44"/>
      <c r="MVM889" s="44"/>
      <c r="MVN889" s="44"/>
      <c r="MVO889" s="44"/>
      <c r="MVP889" s="44"/>
      <c r="MVQ889" s="44"/>
      <c r="MVR889" s="44"/>
      <c r="MVS889" s="44"/>
      <c r="MVT889" s="44"/>
      <c r="MVU889" s="44"/>
      <c r="MVV889" s="44"/>
      <c r="MVW889" s="44"/>
      <c r="MVX889" s="44"/>
      <c r="MVY889" s="44"/>
      <c r="MVZ889" s="44"/>
      <c r="MWA889" s="44"/>
      <c r="MWB889" s="44"/>
      <c r="MWC889" s="44"/>
      <c r="MWD889" s="44"/>
      <c r="MWE889" s="44"/>
      <c r="MWF889" s="44"/>
      <c r="MWG889" s="44"/>
      <c r="MWH889" s="44"/>
      <c r="MWI889" s="44"/>
      <c r="MWJ889" s="44"/>
      <c r="MWK889" s="44"/>
      <c r="MWL889" s="44"/>
      <c r="MWM889" s="44"/>
      <c r="MWN889" s="44"/>
      <c r="MWO889" s="44"/>
      <c r="MWP889" s="44"/>
      <c r="MWQ889" s="44"/>
      <c r="MWR889" s="44"/>
      <c r="MWS889" s="44"/>
      <c r="MWT889" s="44"/>
      <c r="MWU889" s="44"/>
      <c r="MWV889" s="44"/>
      <c r="MWW889" s="44"/>
      <c r="MWX889" s="44"/>
      <c r="MWY889" s="44"/>
      <c r="MWZ889" s="44"/>
      <c r="MXA889" s="44"/>
      <c r="MXB889" s="44"/>
      <c r="MXC889" s="44"/>
      <c r="MXD889" s="44"/>
      <c r="MXE889" s="44"/>
      <c r="MXF889" s="44"/>
      <c r="MXG889" s="44"/>
      <c r="MXH889" s="44"/>
      <c r="MXI889" s="44"/>
      <c r="MXJ889" s="44"/>
      <c r="MXK889" s="44"/>
      <c r="MXL889" s="44"/>
      <c r="MXM889" s="44"/>
      <c r="MXN889" s="44"/>
      <c r="MXO889" s="44"/>
      <c r="MXP889" s="44"/>
      <c r="MXQ889" s="44"/>
      <c r="MXR889" s="44"/>
      <c r="MXS889" s="44"/>
      <c r="MXT889" s="44"/>
      <c r="MXU889" s="44"/>
      <c r="MXV889" s="44"/>
      <c r="MXW889" s="44"/>
      <c r="MXX889" s="44"/>
      <c r="MXY889" s="44"/>
      <c r="MXZ889" s="44"/>
      <c r="MYA889" s="44"/>
      <c r="MYB889" s="44"/>
      <c r="MYC889" s="44"/>
      <c r="MYD889" s="44"/>
      <c r="MYE889" s="44"/>
      <c r="MYF889" s="44"/>
      <c r="MYG889" s="44"/>
      <c r="MYH889" s="44"/>
      <c r="MYI889" s="44"/>
      <c r="MYJ889" s="44"/>
      <c r="MYK889" s="44"/>
      <c r="MYL889" s="44"/>
      <c r="MYM889" s="44"/>
      <c r="MYN889" s="44"/>
      <c r="MYO889" s="44"/>
      <c r="MYP889" s="44"/>
      <c r="MYQ889" s="44"/>
      <c r="MYR889" s="44"/>
      <c r="MYS889" s="44"/>
      <c r="MYT889" s="44"/>
      <c r="MYU889" s="44"/>
      <c r="MYV889" s="44"/>
      <c r="MYW889" s="44"/>
      <c r="MYX889" s="44"/>
      <c r="MYY889" s="44"/>
      <c r="MYZ889" s="44"/>
      <c r="MZA889" s="44"/>
      <c r="MZB889" s="44"/>
      <c r="MZC889" s="44"/>
      <c r="MZD889" s="44"/>
      <c r="MZE889" s="44"/>
      <c r="MZF889" s="44"/>
      <c r="MZG889" s="44"/>
      <c r="MZH889" s="44"/>
      <c r="MZI889" s="44"/>
      <c r="MZJ889" s="44"/>
      <c r="MZK889" s="44"/>
      <c r="MZL889" s="44"/>
      <c r="MZM889" s="44"/>
      <c r="MZN889" s="44"/>
      <c r="MZO889" s="44"/>
      <c r="MZP889" s="44"/>
      <c r="MZQ889" s="44"/>
      <c r="MZR889" s="44"/>
      <c r="MZS889" s="44"/>
      <c r="MZT889" s="44"/>
      <c r="MZU889" s="44"/>
      <c r="MZV889" s="44"/>
      <c r="MZW889" s="44"/>
      <c r="MZX889" s="44"/>
      <c r="MZY889" s="44"/>
      <c r="MZZ889" s="44"/>
      <c r="NAA889" s="44"/>
      <c r="NAB889" s="44"/>
      <c r="NAC889" s="44"/>
      <c r="NAD889" s="44"/>
      <c r="NAE889" s="44"/>
      <c r="NAF889" s="44"/>
      <c r="NAG889" s="44"/>
      <c r="NAH889" s="44"/>
      <c r="NAI889" s="44"/>
      <c r="NAJ889" s="44"/>
      <c r="NAK889" s="44"/>
      <c r="NAL889" s="44"/>
      <c r="NAM889" s="44"/>
      <c r="NAN889" s="44"/>
      <c r="NAO889" s="44"/>
      <c r="NAP889" s="44"/>
      <c r="NAQ889" s="44"/>
      <c r="NAR889" s="44"/>
      <c r="NAS889" s="44"/>
      <c r="NAT889" s="44"/>
      <c r="NAU889" s="44"/>
      <c r="NAV889" s="44"/>
      <c r="NAW889" s="44"/>
      <c r="NAX889" s="44"/>
      <c r="NAY889" s="44"/>
      <c r="NAZ889" s="44"/>
      <c r="NBA889" s="44"/>
      <c r="NBB889" s="44"/>
      <c r="NBC889" s="44"/>
      <c r="NBD889" s="44"/>
      <c r="NBE889" s="44"/>
      <c r="NBF889" s="44"/>
      <c r="NBG889" s="44"/>
      <c r="NBH889" s="44"/>
      <c r="NBI889" s="44"/>
      <c r="NBJ889" s="44"/>
      <c r="NBK889" s="44"/>
      <c r="NBL889" s="44"/>
      <c r="NBM889" s="44"/>
      <c r="NBN889" s="44"/>
      <c r="NBO889" s="44"/>
      <c r="NBP889" s="44"/>
      <c r="NBQ889" s="44"/>
      <c r="NBR889" s="44"/>
      <c r="NBS889" s="44"/>
      <c r="NBT889" s="44"/>
      <c r="NBU889" s="44"/>
      <c r="NBV889" s="44"/>
      <c r="NBW889" s="44"/>
      <c r="NBX889" s="44"/>
      <c r="NBY889" s="44"/>
      <c r="NBZ889" s="44"/>
      <c r="NCA889" s="44"/>
      <c r="NCB889" s="44"/>
      <c r="NCC889" s="44"/>
      <c r="NCD889" s="44"/>
      <c r="NCE889" s="44"/>
      <c r="NCF889" s="44"/>
      <c r="NCG889" s="44"/>
      <c r="NCH889" s="44"/>
      <c r="NCI889" s="44"/>
      <c r="NCJ889" s="44"/>
      <c r="NCK889" s="44"/>
      <c r="NCL889" s="44"/>
      <c r="NCM889" s="44"/>
      <c r="NCN889" s="44"/>
      <c r="NCO889" s="44"/>
      <c r="NCP889" s="44"/>
      <c r="NCQ889" s="44"/>
      <c r="NCR889" s="44"/>
      <c r="NCS889" s="44"/>
      <c r="NCT889" s="44"/>
      <c r="NCU889" s="44"/>
      <c r="NCV889" s="44"/>
      <c r="NCW889" s="44"/>
      <c r="NCX889" s="44"/>
      <c r="NCY889" s="44"/>
      <c r="NCZ889" s="44"/>
      <c r="NDA889" s="44"/>
      <c r="NDB889" s="44"/>
      <c r="NDC889" s="44"/>
      <c r="NDD889" s="44"/>
      <c r="NDE889" s="44"/>
      <c r="NDF889" s="44"/>
      <c r="NDG889" s="44"/>
      <c r="NDH889" s="44"/>
      <c r="NDI889" s="44"/>
      <c r="NDJ889" s="44"/>
      <c r="NDK889" s="44"/>
      <c r="NDL889" s="44"/>
      <c r="NDM889" s="44"/>
      <c r="NDN889" s="44"/>
      <c r="NDO889" s="44"/>
      <c r="NDP889" s="44"/>
      <c r="NDQ889" s="44"/>
      <c r="NDR889" s="44"/>
      <c r="NDS889" s="44"/>
      <c r="NDT889" s="44"/>
      <c r="NDU889" s="44"/>
      <c r="NDV889" s="44"/>
      <c r="NDW889" s="44"/>
      <c r="NDX889" s="44"/>
      <c r="NDY889" s="44"/>
      <c r="NDZ889" s="44"/>
      <c r="NEA889" s="44"/>
      <c r="NEB889" s="44"/>
      <c r="NEC889" s="44"/>
      <c r="NED889" s="44"/>
      <c r="NEE889" s="44"/>
      <c r="NEF889" s="44"/>
      <c r="NEG889" s="44"/>
      <c r="NEH889" s="44"/>
      <c r="NEI889" s="44"/>
      <c r="NEJ889" s="44"/>
      <c r="NEK889" s="44"/>
      <c r="NEL889" s="44"/>
      <c r="NEM889" s="44"/>
      <c r="NEN889" s="44"/>
      <c r="NEO889" s="44"/>
      <c r="NEP889" s="44"/>
      <c r="NEQ889" s="44"/>
      <c r="NER889" s="44"/>
      <c r="NES889" s="44"/>
      <c r="NET889" s="44"/>
      <c r="NEU889" s="44"/>
      <c r="NEV889" s="44"/>
      <c r="NEW889" s="44"/>
      <c r="NEX889" s="44"/>
      <c r="NEY889" s="44"/>
      <c r="NEZ889" s="44"/>
      <c r="NFA889" s="44"/>
      <c r="NFB889" s="44"/>
      <c r="NFC889" s="44"/>
      <c r="NFD889" s="44"/>
      <c r="NFE889" s="44"/>
      <c r="NFF889" s="44"/>
      <c r="NFG889" s="44"/>
      <c r="NFH889" s="44"/>
      <c r="NFI889" s="44"/>
      <c r="NFJ889" s="44"/>
      <c r="NFK889" s="44"/>
      <c r="NFL889" s="44"/>
      <c r="NFM889" s="44"/>
      <c r="NFN889" s="44"/>
      <c r="NFO889" s="44"/>
      <c r="NFP889" s="44"/>
      <c r="NFQ889" s="44"/>
      <c r="NFR889" s="44"/>
      <c r="NFS889" s="44"/>
      <c r="NFT889" s="44"/>
      <c r="NFU889" s="44"/>
      <c r="NFV889" s="44"/>
      <c r="NFW889" s="44"/>
      <c r="NFX889" s="44"/>
      <c r="NFY889" s="44"/>
      <c r="NFZ889" s="44"/>
      <c r="NGA889" s="44"/>
      <c r="NGB889" s="44"/>
      <c r="NGC889" s="44"/>
      <c r="NGD889" s="44"/>
      <c r="NGE889" s="44"/>
      <c r="NGF889" s="44"/>
      <c r="NGG889" s="44"/>
      <c r="NGH889" s="44"/>
      <c r="NGI889" s="44"/>
      <c r="NGJ889" s="44"/>
      <c r="NGK889" s="44"/>
      <c r="NGL889" s="44"/>
      <c r="NGM889" s="44"/>
      <c r="NGN889" s="44"/>
      <c r="NGO889" s="44"/>
      <c r="NGP889" s="44"/>
      <c r="NGQ889" s="44"/>
      <c r="NGR889" s="44"/>
      <c r="NGS889" s="44"/>
      <c r="NGT889" s="44"/>
      <c r="NGU889" s="44"/>
      <c r="NGV889" s="44"/>
      <c r="NGW889" s="44"/>
      <c r="NGX889" s="44"/>
      <c r="NGY889" s="44"/>
      <c r="NGZ889" s="44"/>
      <c r="NHA889" s="44"/>
      <c r="NHB889" s="44"/>
      <c r="NHC889" s="44"/>
      <c r="NHD889" s="44"/>
      <c r="NHE889" s="44"/>
      <c r="NHF889" s="44"/>
      <c r="NHG889" s="44"/>
      <c r="NHH889" s="44"/>
      <c r="NHI889" s="44"/>
      <c r="NHJ889" s="44"/>
      <c r="NHK889" s="44"/>
      <c r="NHL889" s="44"/>
      <c r="NHM889" s="44"/>
      <c r="NHN889" s="44"/>
      <c r="NHO889" s="44"/>
      <c r="NHP889" s="44"/>
      <c r="NHQ889" s="44"/>
      <c r="NHR889" s="44"/>
      <c r="NHS889" s="44"/>
      <c r="NHT889" s="44"/>
      <c r="NHU889" s="44"/>
      <c r="NHV889" s="44"/>
      <c r="NHW889" s="44"/>
      <c r="NHX889" s="44"/>
      <c r="NHY889" s="44"/>
      <c r="NHZ889" s="44"/>
      <c r="NIA889" s="44"/>
      <c r="NIB889" s="44"/>
      <c r="NIC889" s="44"/>
      <c r="NID889" s="44"/>
      <c r="NIE889" s="44"/>
      <c r="NIF889" s="44"/>
      <c r="NIG889" s="44"/>
      <c r="NIH889" s="44"/>
      <c r="NII889" s="44"/>
      <c r="NIJ889" s="44"/>
      <c r="NIK889" s="44"/>
      <c r="NIL889" s="44"/>
      <c r="NIM889" s="44"/>
      <c r="NIN889" s="44"/>
      <c r="NIO889" s="44"/>
      <c r="NIP889" s="44"/>
      <c r="NIQ889" s="44"/>
      <c r="NIR889" s="44"/>
      <c r="NIS889" s="44"/>
      <c r="NIT889" s="44"/>
      <c r="NIU889" s="44"/>
      <c r="NIV889" s="44"/>
      <c r="NIW889" s="44"/>
      <c r="NIX889" s="44"/>
      <c r="NIY889" s="44"/>
      <c r="NIZ889" s="44"/>
      <c r="NJA889" s="44"/>
      <c r="NJB889" s="44"/>
      <c r="NJC889" s="44"/>
      <c r="NJD889" s="44"/>
      <c r="NJE889" s="44"/>
      <c r="NJF889" s="44"/>
      <c r="NJG889" s="44"/>
      <c r="NJH889" s="44"/>
      <c r="NJI889" s="44"/>
      <c r="NJJ889" s="44"/>
      <c r="NJK889" s="44"/>
      <c r="NJL889" s="44"/>
      <c r="NJM889" s="44"/>
      <c r="NJN889" s="44"/>
      <c r="NJO889" s="44"/>
      <c r="NJP889" s="44"/>
      <c r="NJQ889" s="44"/>
      <c r="NJR889" s="44"/>
      <c r="NJS889" s="44"/>
      <c r="NJT889" s="44"/>
      <c r="NJU889" s="44"/>
      <c r="NJV889" s="44"/>
      <c r="NJW889" s="44"/>
      <c r="NJX889" s="44"/>
      <c r="NJY889" s="44"/>
      <c r="NJZ889" s="44"/>
      <c r="NKA889" s="44"/>
      <c r="NKB889" s="44"/>
      <c r="NKC889" s="44"/>
      <c r="NKD889" s="44"/>
      <c r="NKE889" s="44"/>
      <c r="NKF889" s="44"/>
      <c r="NKG889" s="44"/>
      <c r="NKH889" s="44"/>
      <c r="NKI889" s="44"/>
      <c r="NKJ889" s="44"/>
      <c r="NKK889" s="44"/>
      <c r="NKL889" s="44"/>
      <c r="NKM889" s="44"/>
      <c r="NKN889" s="44"/>
      <c r="NKO889" s="44"/>
      <c r="NKP889" s="44"/>
      <c r="NKQ889" s="44"/>
      <c r="NKR889" s="44"/>
      <c r="NKS889" s="44"/>
      <c r="NKT889" s="44"/>
      <c r="NKU889" s="44"/>
      <c r="NKV889" s="44"/>
      <c r="NKW889" s="44"/>
      <c r="NKX889" s="44"/>
      <c r="NKY889" s="44"/>
      <c r="NKZ889" s="44"/>
      <c r="NLA889" s="44"/>
      <c r="NLB889" s="44"/>
      <c r="NLC889" s="44"/>
      <c r="NLD889" s="44"/>
      <c r="NLE889" s="44"/>
      <c r="NLF889" s="44"/>
      <c r="NLG889" s="44"/>
      <c r="NLH889" s="44"/>
      <c r="NLI889" s="44"/>
      <c r="NLJ889" s="44"/>
      <c r="NLK889" s="44"/>
      <c r="NLL889" s="44"/>
      <c r="NLM889" s="44"/>
      <c r="NLN889" s="44"/>
      <c r="NLO889" s="44"/>
      <c r="NLP889" s="44"/>
      <c r="NLQ889" s="44"/>
      <c r="NLR889" s="44"/>
      <c r="NLS889" s="44"/>
      <c r="NLT889" s="44"/>
      <c r="NLU889" s="44"/>
      <c r="NLV889" s="44"/>
      <c r="NLW889" s="44"/>
      <c r="NLX889" s="44"/>
      <c r="NLY889" s="44"/>
      <c r="NLZ889" s="44"/>
      <c r="NMA889" s="44"/>
      <c r="NMB889" s="44"/>
      <c r="NMC889" s="44"/>
      <c r="NMD889" s="44"/>
      <c r="NME889" s="44"/>
      <c r="NMF889" s="44"/>
      <c r="NMG889" s="44"/>
      <c r="NMH889" s="44"/>
      <c r="NMI889" s="44"/>
      <c r="NMJ889" s="44"/>
      <c r="NMK889" s="44"/>
      <c r="NML889" s="44"/>
      <c r="NMM889" s="44"/>
      <c r="NMN889" s="44"/>
      <c r="NMO889" s="44"/>
      <c r="NMP889" s="44"/>
      <c r="NMQ889" s="44"/>
      <c r="NMR889" s="44"/>
      <c r="NMS889" s="44"/>
      <c r="NMT889" s="44"/>
      <c r="NMU889" s="44"/>
      <c r="NMV889" s="44"/>
      <c r="NMW889" s="44"/>
      <c r="NMX889" s="44"/>
      <c r="NMY889" s="44"/>
      <c r="NMZ889" s="44"/>
      <c r="NNA889" s="44"/>
      <c r="NNB889" s="44"/>
      <c r="NNC889" s="44"/>
      <c r="NND889" s="44"/>
      <c r="NNE889" s="44"/>
      <c r="NNF889" s="44"/>
      <c r="NNG889" s="44"/>
      <c r="NNH889" s="44"/>
      <c r="NNI889" s="44"/>
      <c r="NNJ889" s="44"/>
      <c r="NNK889" s="44"/>
      <c r="NNL889" s="44"/>
      <c r="NNM889" s="44"/>
      <c r="NNN889" s="44"/>
      <c r="NNO889" s="44"/>
      <c r="NNP889" s="44"/>
      <c r="NNQ889" s="44"/>
      <c r="NNR889" s="44"/>
      <c r="NNS889" s="44"/>
      <c r="NNT889" s="44"/>
      <c r="NNU889" s="44"/>
      <c r="NNV889" s="44"/>
      <c r="NNW889" s="44"/>
      <c r="NNX889" s="44"/>
      <c r="NNY889" s="44"/>
      <c r="NNZ889" s="44"/>
      <c r="NOA889" s="44"/>
      <c r="NOB889" s="44"/>
      <c r="NOC889" s="44"/>
      <c r="NOD889" s="44"/>
      <c r="NOE889" s="44"/>
      <c r="NOF889" s="44"/>
      <c r="NOG889" s="44"/>
      <c r="NOH889" s="44"/>
      <c r="NOI889" s="44"/>
      <c r="NOJ889" s="44"/>
      <c r="NOK889" s="44"/>
      <c r="NOL889" s="44"/>
      <c r="NOM889" s="44"/>
      <c r="NON889" s="44"/>
      <c r="NOO889" s="44"/>
      <c r="NOP889" s="44"/>
      <c r="NOQ889" s="44"/>
      <c r="NOR889" s="44"/>
      <c r="NOS889" s="44"/>
      <c r="NOT889" s="44"/>
      <c r="NOU889" s="44"/>
      <c r="NOV889" s="44"/>
      <c r="NOW889" s="44"/>
      <c r="NOX889" s="44"/>
      <c r="NOY889" s="44"/>
      <c r="NOZ889" s="44"/>
      <c r="NPA889" s="44"/>
      <c r="NPB889" s="44"/>
      <c r="NPC889" s="44"/>
      <c r="NPD889" s="44"/>
      <c r="NPE889" s="44"/>
      <c r="NPF889" s="44"/>
      <c r="NPG889" s="44"/>
      <c r="NPH889" s="44"/>
      <c r="NPI889" s="44"/>
      <c r="NPJ889" s="44"/>
      <c r="NPK889" s="44"/>
      <c r="NPL889" s="44"/>
      <c r="NPM889" s="44"/>
      <c r="NPN889" s="44"/>
      <c r="NPO889" s="44"/>
      <c r="NPP889" s="44"/>
      <c r="NPQ889" s="44"/>
      <c r="NPR889" s="44"/>
      <c r="NPS889" s="44"/>
      <c r="NPT889" s="44"/>
      <c r="NPU889" s="44"/>
      <c r="NPV889" s="44"/>
      <c r="NPW889" s="44"/>
      <c r="NPX889" s="44"/>
      <c r="NPY889" s="44"/>
      <c r="NPZ889" s="44"/>
      <c r="NQA889" s="44"/>
      <c r="NQB889" s="44"/>
      <c r="NQC889" s="44"/>
      <c r="NQD889" s="44"/>
      <c r="NQE889" s="44"/>
      <c r="NQF889" s="44"/>
      <c r="NQG889" s="44"/>
      <c r="NQH889" s="44"/>
      <c r="NQI889" s="44"/>
      <c r="NQJ889" s="44"/>
      <c r="NQK889" s="44"/>
      <c r="NQL889" s="44"/>
      <c r="NQM889" s="44"/>
      <c r="NQN889" s="44"/>
      <c r="NQO889" s="44"/>
      <c r="NQP889" s="44"/>
      <c r="NQQ889" s="44"/>
      <c r="NQR889" s="44"/>
      <c r="NQS889" s="44"/>
      <c r="NQT889" s="44"/>
      <c r="NQU889" s="44"/>
      <c r="NQV889" s="44"/>
      <c r="NQW889" s="44"/>
      <c r="NQX889" s="44"/>
      <c r="NQY889" s="44"/>
      <c r="NQZ889" s="44"/>
      <c r="NRA889" s="44"/>
      <c r="NRB889" s="44"/>
      <c r="NRC889" s="44"/>
      <c r="NRD889" s="44"/>
      <c r="NRE889" s="44"/>
      <c r="NRF889" s="44"/>
      <c r="NRG889" s="44"/>
      <c r="NRH889" s="44"/>
      <c r="NRI889" s="44"/>
      <c r="NRJ889" s="44"/>
      <c r="NRK889" s="44"/>
      <c r="NRL889" s="44"/>
      <c r="NRM889" s="44"/>
      <c r="NRN889" s="44"/>
      <c r="NRO889" s="44"/>
      <c r="NRP889" s="44"/>
      <c r="NRQ889" s="44"/>
      <c r="NRR889" s="44"/>
      <c r="NRS889" s="44"/>
      <c r="NRT889" s="44"/>
      <c r="NRU889" s="44"/>
      <c r="NRV889" s="44"/>
      <c r="NRW889" s="44"/>
      <c r="NRX889" s="44"/>
      <c r="NRY889" s="44"/>
      <c r="NRZ889" s="44"/>
      <c r="NSA889" s="44"/>
      <c r="NSB889" s="44"/>
      <c r="NSC889" s="44"/>
      <c r="NSD889" s="44"/>
      <c r="NSE889" s="44"/>
      <c r="NSF889" s="44"/>
      <c r="NSG889" s="44"/>
      <c r="NSH889" s="44"/>
      <c r="NSI889" s="44"/>
      <c r="NSJ889" s="44"/>
      <c r="NSK889" s="44"/>
      <c r="NSL889" s="44"/>
      <c r="NSM889" s="44"/>
      <c r="NSN889" s="44"/>
      <c r="NSO889" s="44"/>
      <c r="NSP889" s="44"/>
      <c r="NSQ889" s="44"/>
      <c r="NSR889" s="44"/>
      <c r="NSS889" s="44"/>
      <c r="NST889" s="44"/>
      <c r="NSU889" s="44"/>
      <c r="NSV889" s="44"/>
      <c r="NSW889" s="44"/>
      <c r="NSX889" s="44"/>
      <c r="NSY889" s="44"/>
      <c r="NSZ889" s="44"/>
      <c r="NTA889" s="44"/>
      <c r="NTB889" s="44"/>
      <c r="NTC889" s="44"/>
      <c r="NTD889" s="44"/>
      <c r="NTE889" s="44"/>
      <c r="NTF889" s="44"/>
      <c r="NTG889" s="44"/>
      <c r="NTH889" s="44"/>
      <c r="NTI889" s="44"/>
      <c r="NTJ889" s="44"/>
      <c r="NTK889" s="44"/>
      <c r="NTL889" s="44"/>
      <c r="NTM889" s="44"/>
      <c r="NTN889" s="44"/>
      <c r="NTO889" s="44"/>
      <c r="NTP889" s="44"/>
      <c r="NTQ889" s="44"/>
      <c r="NTR889" s="44"/>
      <c r="NTS889" s="44"/>
      <c r="NTT889" s="44"/>
      <c r="NTU889" s="44"/>
      <c r="NTV889" s="44"/>
      <c r="NTW889" s="44"/>
      <c r="NTX889" s="44"/>
      <c r="NTY889" s="44"/>
      <c r="NTZ889" s="44"/>
      <c r="NUA889" s="44"/>
      <c r="NUB889" s="44"/>
      <c r="NUC889" s="44"/>
      <c r="NUD889" s="44"/>
      <c r="NUE889" s="44"/>
      <c r="NUF889" s="44"/>
      <c r="NUG889" s="44"/>
      <c r="NUH889" s="44"/>
      <c r="NUI889" s="44"/>
      <c r="NUJ889" s="44"/>
      <c r="NUK889" s="44"/>
      <c r="NUL889" s="44"/>
      <c r="NUM889" s="44"/>
      <c r="NUN889" s="44"/>
      <c r="NUO889" s="44"/>
      <c r="NUP889" s="44"/>
      <c r="NUQ889" s="44"/>
      <c r="NUR889" s="44"/>
      <c r="NUS889" s="44"/>
      <c r="NUT889" s="44"/>
      <c r="NUU889" s="44"/>
      <c r="NUV889" s="44"/>
      <c r="NUW889" s="44"/>
      <c r="NUX889" s="44"/>
      <c r="NUY889" s="44"/>
      <c r="NUZ889" s="44"/>
      <c r="NVA889" s="44"/>
      <c r="NVB889" s="44"/>
      <c r="NVC889" s="44"/>
      <c r="NVD889" s="44"/>
      <c r="NVE889" s="44"/>
      <c r="NVF889" s="44"/>
      <c r="NVG889" s="44"/>
      <c r="NVH889" s="44"/>
      <c r="NVI889" s="44"/>
      <c r="NVJ889" s="44"/>
      <c r="NVK889" s="44"/>
      <c r="NVL889" s="44"/>
      <c r="NVM889" s="44"/>
      <c r="NVN889" s="44"/>
      <c r="NVO889" s="44"/>
      <c r="NVP889" s="44"/>
      <c r="NVQ889" s="44"/>
      <c r="NVR889" s="44"/>
      <c r="NVS889" s="44"/>
      <c r="NVT889" s="44"/>
      <c r="NVU889" s="44"/>
      <c r="NVV889" s="44"/>
      <c r="NVW889" s="44"/>
      <c r="NVX889" s="44"/>
      <c r="NVY889" s="44"/>
      <c r="NVZ889" s="44"/>
      <c r="NWA889" s="44"/>
      <c r="NWB889" s="44"/>
      <c r="NWC889" s="44"/>
      <c r="NWD889" s="44"/>
      <c r="NWE889" s="44"/>
      <c r="NWF889" s="44"/>
      <c r="NWG889" s="44"/>
      <c r="NWH889" s="44"/>
      <c r="NWI889" s="44"/>
      <c r="NWJ889" s="44"/>
      <c r="NWK889" s="44"/>
      <c r="NWL889" s="44"/>
      <c r="NWM889" s="44"/>
      <c r="NWN889" s="44"/>
      <c r="NWO889" s="44"/>
      <c r="NWP889" s="44"/>
      <c r="NWQ889" s="44"/>
      <c r="NWR889" s="44"/>
      <c r="NWS889" s="44"/>
      <c r="NWT889" s="44"/>
      <c r="NWU889" s="44"/>
      <c r="NWV889" s="44"/>
      <c r="NWW889" s="44"/>
      <c r="NWX889" s="44"/>
      <c r="NWY889" s="44"/>
      <c r="NWZ889" s="44"/>
      <c r="NXA889" s="44"/>
      <c r="NXB889" s="44"/>
      <c r="NXC889" s="44"/>
      <c r="NXD889" s="44"/>
      <c r="NXE889" s="44"/>
      <c r="NXF889" s="44"/>
      <c r="NXG889" s="44"/>
      <c r="NXH889" s="44"/>
      <c r="NXI889" s="44"/>
      <c r="NXJ889" s="44"/>
      <c r="NXK889" s="44"/>
      <c r="NXL889" s="44"/>
      <c r="NXM889" s="44"/>
      <c r="NXN889" s="44"/>
      <c r="NXO889" s="44"/>
      <c r="NXP889" s="44"/>
      <c r="NXQ889" s="44"/>
      <c r="NXR889" s="44"/>
      <c r="NXS889" s="44"/>
      <c r="NXT889" s="44"/>
      <c r="NXU889" s="44"/>
      <c r="NXV889" s="44"/>
      <c r="NXW889" s="44"/>
      <c r="NXX889" s="44"/>
      <c r="NXY889" s="44"/>
      <c r="NXZ889" s="44"/>
      <c r="NYA889" s="44"/>
      <c r="NYB889" s="44"/>
      <c r="NYC889" s="44"/>
      <c r="NYD889" s="44"/>
      <c r="NYE889" s="44"/>
      <c r="NYF889" s="44"/>
      <c r="NYG889" s="44"/>
      <c r="NYH889" s="44"/>
      <c r="NYI889" s="44"/>
      <c r="NYJ889" s="44"/>
      <c r="NYK889" s="44"/>
      <c r="NYL889" s="44"/>
      <c r="NYM889" s="44"/>
      <c r="NYN889" s="44"/>
      <c r="NYO889" s="44"/>
      <c r="NYP889" s="44"/>
      <c r="NYQ889" s="44"/>
      <c r="NYR889" s="44"/>
      <c r="NYS889" s="44"/>
      <c r="NYT889" s="44"/>
      <c r="NYU889" s="44"/>
      <c r="NYV889" s="44"/>
      <c r="NYW889" s="44"/>
      <c r="NYX889" s="44"/>
      <c r="NYY889" s="44"/>
      <c r="NYZ889" s="44"/>
      <c r="NZA889" s="44"/>
      <c r="NZB889" s="44"/>
      <c r="NZC889" s="44"/>
      <c r="NZD889" s="44"/>
      <c r="NZE889" s="44"/>
      <c r="NZF889" s="44"/>
      <c r="NZG889" s="44"/>
      <c r="NZH889" s="44"/>
      <c r="NZI889" s="44"/>
      <c r="NZJ889" s="44"/>
      <c r="NZK889" s="44"/>
      <c r="NZL889" s="44"/>
      <c r="NZM889" s="44"/>
      <c r="NZN889" s="44"/>
      <c r="NZO889" s="44"/>
      <c r="NZP889" s="44"/>
      <c r="NZQ889" s="44"/>
      <c r="NZR889" s="44"/>
      <c r="NZS889" s="44"/>
      <c r="NZT889" s="44"/>
      <c r="NZU889" s="44"/>
      <c r="NZV889" s="44"/>
      <c r="NZW889" s="44"/>
      <c r="NZX889" s="44"/>
      <c r="NZY889" s="44"/>
      <c r="NZZ889" s="44"/>
      <c r="OAA889" s="44"/>
      <c r="OAB889" s="44"/>
      <c r="OAC889" s="44"/>
      <c r="OAD889" s="44"/>
      <c r="OAE889" s="44"/>
      <c r="OAF889" s="44"/>
      <c r="OAG889" s="44"/>
      <c r="OAH889" s="44"/>
      <c r="OAI889" s="44"/>
      <c r="OAJ889" s="44"/>
      <c r="OAK889" s="44"/>
      <c r="OAL889" s="44"/>
      <c r="OAM889" s="44"/>
      <c r="OAN889" s="44"/>
      <c r="OAO889" s="44"/>
      <c r="OAP889" s="44"/>
      <c r="OAQ889" s="44"/>
      <c r="OAR889" s="44"/>
      <c r="OAS889" s="44"/>
      <c r="OAT889" s="44"/>
      <c r="OAU889" s="44"/>
      <c r="OAV889" s="44"/>
      <c r="OAW889" s="44"/>
      <c r="OAX889" s="44"/>
      <c r="OAY889" s="44"/>
      <c r="OAZ889" s="44"/>
      <c r="OBA889" s="44"/>
      <c r="OBB889" s="44"/>
      <c r="OBC889" s="44"/>
      <c r="OBD889" s="44"/>
      <c r="OBE889" s="44"/>
      <c r="OBF889" s="44"/>
      <c r="OBG889" s="44"/>
      <c r="OBH889" s="44"/>
      <c r="OBI889" s="44"/>
      <c r="OBJ889" s="44"/>
      <c r="OBK889" s="44"/>
      <c r="OBL889" s="44"/>
      <c r="OBM889" s="44"/>
      <c r="OBN889" s="44"/>
      <c r="OBO889" s="44"/>
      <c r="OBP889" s="44"/>
      <c r="OBQ889" s="44"/>
      <c r="OBR889" s="44"/>
      <c r="OBS889" s="44"/>
      <c r="OBT889" s="44"/>
      <c r="OBU889" s="44"/>
      <c r="OBV889" s="44"/>
      <c r="OBW889" s="44"/>
      <c r="OBX889" s="44"/>
      <c r="OBY889" s="44"/>
      <c r="OBZ889" s="44"/>
      <c r="OCA889" s="44"/>
      <c r="OCB889" s="44"/>
      <c r="OCC889" s="44"/>
      <c r="OCD889" s="44"/>
      <c r="OCE889" s="44"/>
      <c r="OCF889" s="44"/>
      <c r="OCG889" s="44"/>
      <c r="OCH889" s="44"/>
      <c r="OCI889" s="44"/>
      <c r="OCJ889" s="44"/>
      <c r="OCK889" s="44"/>
      <c r="OCL889" s="44"/>
      <c r="OCM889" s="44"/>
      <c r="OCN889" s="44"/>
      <c r="OCO889" s="44"/>
      <c r="OCP889" s="44"/>
      <c r="OCQ889" s="44"/>
      <c r="OCR889" s="44"/>
      <c r="OCS889" s="44"/>
      <c r="OCT889" s="44"/>
      <c r="OCU889" s="44"/>
      <c r="OCV889" s="44"/>
      <c r="OCW889" s="44"/>
      <c r="OCX889" s="44"/>
      <c r="OCY889" s="44"/>
      <c r="OCZ889" s="44"/>
      <c r="ODA889" s="44"/>
      <c r="ODB889" s="44"/>
      <c r="ODC889" s="44"/>
      <c r="ODD889" s="44"/>
      <c r="ODE889" s="44"/>
      <c r="ODF889" s="44"/>
      <c r="ODG889" s="44"/>
      <c r="ODH889" s="44"/>
      <c r="ODI889" s="44"/>
      <c r="ODJ889" s="44"/>
      <c r="ODK889" s="44"/>
      <c r="ODL889" s="44"/>
      <c r="ODM889" s="44"/>
      <c r="ODN889" s="44"/>
      <c r="ODO889" s="44"/>
      <c r="ODP889" s="44"/>
      <c r="ODQ889" s="44"/>
      <c r="ODR889" s="44"/>
      <c r="ODS889" s="44"/>
      <c r="ODT889" s="44"/>
      <c r="ODU889" s="44"/>
      <c r="ODV889" s="44"/>
      <c r="ODW889" s="44"/>
      <c r="ODX889" s="44"/>
      <c r="ODY889" s="44"/>
      <c r="ODZ889" s="44"/>
      <c r="OEA889" s="44"/>
      <c r="OEB889" s="44"/>
      <c r="OEC889" s="44"/>
      <c r="OED889" s="44"/>
      <c r="OEE889" s="44"/>
      <c r="OEF889" s="44"/>
      <c r="OEG889" s="44"/>
      <c r="OEH889" s="44"/>
      <c r="OEI889" s="44"/>
      <c r="OEJ889" s="44"/>
      <c r="OEK889" s="44"/>
      <c r="OEL889" s="44"/>
      <c r="OEM889" s="44"/>
      <c r="OEN889" s="44"/>
      <c r="OEO889" s="44"/>
      <c r="OEP889" s="44"/>
      <c r="OEQ889" s="44"/>
      <c r="OER889" s="44"/>
      <c r="OES889" s="44"/>
      <c r="OET889" s="44"/>
      <c r="OEU889" s="44"/>
      <c r="OEV889" s="44"/>
      <c r="OEW889" s="44"/>
      <c r="OEX889" s="44"/>
      <c r="OEY889" s="44"/>
      <c r="OEZ889" s="44"/>
      <c r="OFA889" s="44"/>
      <c r="OFB889" s="44"/>
      <c r="OFC889" s="44"/>
      <c r="OFD889" s="44"/>
      <c r="OFE889" s="44"/>
      <c r="OFF889" s="44"/>
      <c r="OFG889" s="44"/>
      <c r="OFH889" s="44"/>
      <c r="OFI889" s="44"/>
      <c r="OFJ889" s="44"/>
      <c r="OFK889" s="44"/>
      <c r="OFL889" s="44"/>
      <c r="OFM889" s="44"/>
      <c r="OFN889" s="44"/>
      <c r="OFO889" s="44"/>
      <c r="OFP889" s="44"/>
      <c r="OFQ889" s="44"/>
      <c r="OFR889" s="44"/>
      <c r="OFS889" s="44"/>
      <c r="OFT889" s="44"/>
      <c r="OFU889" s="44"/>
      <c r="OFV889" s="44"/>
      <c r="OFW889" s="44"/>
      <c r="OFX889" s="44"/>
      <c r="OFY889" s="44"/>
      <c r="OFZ889" s="44"/>
      <c r="OGA889" s="44"/>
      <c r="OGB889" s="44"/>
      <c r="OGC889" s="44"/>
      <c r="OGD889" s="44"/>
      <c r="OGE889" s="44"/>
      <c r="OGF889" s="44"/>
      <c r="OGG889" s="44"/>
      <c r="OGH889" s="44"/>
      <c r="OGI889" s="44"/>
      <c r="OGJ889" s="44"/>
      <c r="OGK889" s="44"/>
      <c r="OGL889" s="44"/>
      <c r="OGM889" s="44"/>
      <c r="OGN889" s="44"/>
      <c r="OGO889" s="44"/>
      <c r="OGP889" s="44"/>
      <c r="OGQ889" s="44"/>
      <c r="OGR889" s="44"/>
      <c r="OGS889" s="44"/>
      <c r="OGT889" s="44"/>
      <c r="OGU889" s="44"/>
      <c r="OGV889" s="44"/>
      <c r="OGW889" s="44"/>
      <c r="OGX889" s="44"/>
      <c r="OGY889" s="44"/>
      <c r="OGZ889" s="44"/>
      <c r="OHA889" s="44"/>
      <c r="OHB889" s="44"/>
      <c r="OHC889" s="44"/>
      <c r="OHD889" s="44"/>
      <c r="OHE889" s="44"/>
      <c r="OHF889" s="44"/>
      <c r="OHG889" s="44"/>
      <c r="OHH889" s="44"/>
      <c r="OHI889" s="44"/>
      <c r="OHJ889" s="44"/>
      <c r="OHK889" s="44"/>
      <c r="OHL889" s="44"/>
      <c r="OHM889" s="44"/>
      <c r="OHN889" s="44"/>
      <c r="OHO889" s="44"/>
      <c r="OHP889" s="44"/>
      <c r="OHQ889" s="44"/>
      <c r="OHR889" s="44"/>
      <c r="OHS889" s="44"/>
      <c r="OHT889" s="44"/>
      <c r="OHU889" s="44"/>
      <c r="OHV889" s="44"/>
      <c r="OHW889" s="44"/>
      <c r="OHX889" s="44"/>
      <c r="OHY889" s="44"/>
      <c r="OHZ889" s="44"/>
      <c r="OIA889" s="44"/>
      <c r="OIB889" s="44"/>
      <c r="OIC889" s="44"/>
      <c r="OID889" s="44"/>
      <c r="OIE889" s="44"/>
      <c r="OIF889" s="44"/>
      <c r="OIG889" s="44"/>
      <c r="OIH889" s="44"/>
      <c r="OII889" s="44"/>
      <c r="OIJ889" s="44"/>
      <c r="OIK889" s="44"/>
      <c r="OIL889" s="44"/>
      <c r="OIM889" s="44"/>
      <c r="OIN889" s="44"/>
      <c r="OIO889" s="44"/>
      <c r="OIP889" s="44"/>
      <c r="OIQ889" s="44"/>
      <c r="OIR889" s="44"/>
      <c r="OIS889" s="44"/>
      <c r="OIT889" s="44"/>
      <c r="OIU889" s="44"/>
      <c r="OIV889" s="44"/>
      <c r="OIW889" s="44"/>
      <c r="OIX889" s="44"/>
      <c r="OIY889" s="44"/>
      <c r="OIZ889" s="44"/>
      <c r="OJA889" s="44"/>
      <c r="OJB889" s="44"/>
      <c r="OJC889" s="44"/>
      <c r="OJD889" s="44"/>
      <c r="OJE889" s="44"/>
      <c r="OJF889" s="44"/>
      <c r="OJG889" s="44"/>
      <c r="OJH889" s="44"/>
      <c r="OJI889" s="44"/>
      <c r="OJJ889" s="44"/>
      <c r="OJK889" s="44"/>
      <c r="OJL889" s="44"/>
      <c r="OJM889" s="44"/>
      <c r="OJN889" s="44"/>
      <c r="OJO889" s="44"/>
      <c r="OJP889" s="44"/>
      <c r="OJQ889" s="44"/>
      <c r="OJR889" s="44"/>
      <c r="OJS889" s="44"/>
      <c r="OJT889" s="44"/>
      <c r="OJU889" s="44"/>
      <c r="OJV889" s="44"/>
      <c r="OJW889" s="44"/>
      <c r="OJX889" s="44"/>
      <c r="OJY889" s="44"/>
      <c r="OJZ889" s="44"/>
      <c r="OKA889" s="44"/>
      <c r="OKB889" s="44"/>
      <c r="OKC889" s="44"/>
      <c r="OKD889" s="44"/>
      <c r="OKE889" s="44"/>
      <c r="OKF889" s="44"/>
      <c r="OKG889" s="44"/>
      <c r="OKH889" s="44"/>
      <c r="OKI889" s="44"/>
      <c r="OKJ889" s="44"/>
      <c r="OKK889" s="44"/>
      <c r="OKL889" s="44"/>
      <c r="OKM889" s="44"/>
      <c r="OKN889" s="44"/>
      <c r="OKO889" s="44"/>
      <c r="OKP889" s="44"/>
      <c r="OKQ889" s="44"/>
      <c r="OKR889" s="44"/>
      <c r="OKS889" s="44"/>
      <c r="OKT889" s="44"/>
      <c r="OKU889" s="44"/>
      <c r="OKV889" s="44"/>
      <c r="OKW889" s="44"/>
      <c r="OKX889" s="44"/>
      <c r="OKY889" s="44"/>
      <c r="OKZ889" s="44"/>
      <c r="OLA889" s="44"/>
      <c r="OLB889" s="44"/>
      <c r="OLC889" s="44"/>
      <c r="OLD889" s="44"/>
      <c r="OLE889" s="44"/>
      <c r="OLF889" s="44"/>
      <c r="OLG889" s="44"/>
      <c r="OLH889" s="44"/>
      <c r="OLI889" s="44"/>
      <c r="OLJ889" s="44"/>
      <c r="OLK889" s="44"/>
      <c r="OLL889" s="44"/>
      <c r="OLM889" s="44"/>
      <c r="OLN889" s="44"/>
      <c r="OLO889" s="44"/>
      <c r="OLP889" s="44"/>
      <c r="OLQ889" s="44"/>
      <c r="OLR889" s="44"/>
      <c r="OLS889" s="44"/>
      <c r="OLT889" s="44"/>
      <c r="OLU889" s="44"/>
      <c r="OLV889" s="44"/>
      <c r="OLW889" s="44"/>
      <c r="OLX889" s="44"/>
      <c r="OLY889" s="44"/>
      <c r="OLZ889" s="44"/>
      <c r="OMA889" s="44"/>
      <c r="OMB889" s="44"/>
      <c r="OMC889" s="44"/>
      <c r="OMD889" s="44"/>
      <c r="OME889" s="44"/>
      <c r="OMF889" s="44"/>
      <c r="OMG889" s="44"/>
      <c r="OMH889" s="44"/>
      <c r="OMI889" s="44"/>
      <c r="OMJ889" s="44"/>
      <c r="OMK889" s="44"/>
      <c r="OML889" s="44"/>
      <c r="OMM889" s="44"/>
      <c r="OMN889" s="44"/>
      <c r="OMO889" s="44"/>
      <c r="OMP889" s="44"/>
      <c r="OMQ889" s="44"/>
      <c r="OMR889" s="44"/>
      <c r="OMS889" s="44"/>
      <c r="OMT889" s="44"/>
      <c r="OMU889" s="44"/>
      <c r="OMV889" s="44"/>
      <c r="OMW889" s="44"/>
      <c r="OMX889" s="44"/>
      <c r="OMY889" s="44"/>
      <c r="OMZ889" s="44"/>
      <c r="ONA889" s="44"/>
      <c r="ONB889" s="44"/>
      <c r="ONC889" s="44"/>
      <c r="OND889" s="44"/>
      <c r="ONE889" s="44"/>
      <c r="ONF889" s="44"/>
      <c r="ONG889" s="44"/>
      <c r="ONH889" s="44"/>
      <c r="ONI889" s="44"/>
      <c r="ONJ889" s="44"/>
      <c r="ONK889" s="44"/>
      <c r="ONL889" s="44"/>
      <c r="ONM889" s="44"/>
      <c r="ONN889" s="44"/>
      <c r="ONO889" s="44"/>
      <c r="ONP889" s="44"/>
      <c r="ONQ889" s="44"/>
      <c r="ONR889" s="44"/>
      <c r="ONS889" s="44"/>
      <c r="ONT889" s="44"/>
      <c r="ONU889" s="44"/>
      <c r="ONV889" s="44"/>
      <c r="ONW889" s="44"/>
      <c r="ONX889" s="44"/>
      <c r="ONY889" s="44"/>
      <c r="ONZ889" s="44"/>
      <c r="OOA889" s="44"/>
      <c r="OOB889" s="44"/>
      <c r="OOC889" s="44"/>
      <c r="OOD889" s="44"/>
      <c r="OOE889" s="44"/>
      <c r="OOF889" s="44"/>
      <c r="OOG889" s="44"/>
      <c r="OOH889" s="44"/>
      <c r="OOI889" s="44"/>
      <c r="OOJ889" s="44"/>
      <c r="OOK889" s="44"/>
      <c r="OOL889" s="44"/>
      <c r="OOM889" s="44"/>
      <c r="OON889" s="44"/>
      <c r="OOO889" s="44"/>
      <c r="OOP889" s="44"/>
      <c r="OOQ889" s="44"/>
      <c r="OOR889" s="44"/>
      <c r="OOS889" s="44"/>
      <c r="OOT889" s="44"/>
      <c r="OOU889" s="44"/>
      <c r="OOV889" s="44"/>
      <c r="OOW889" s="44"/>
      <c r="OOX889" s="44"/>
      <c r="OOY889" s="44"/>
      <c r="OOZ889" s="44"/>
      <c r="OPA889" s="44"/>
      <c r="OPB889" s="44"/>
      <c r="OPC889" s="44"/>
      <c r="OPD889" s="44"/>
      <c r="OPE889" s="44"/>
      <c r="OPF889" s="44"/>
      <c r="OPG889" s="44"/>
      <c r="OPH889" s="44"/>
      <c r="OPI889" s="44"/>
      <c r="OPJ889" s="44"/>
      <c r="OPK889" s="44"/>
      <c r="OPL889" s="44"/>
      <c r="OPM889" s="44"/>
      <c r="OPN889" s="44"/>
      <c r="OPO889" s="44"/>
      <c r="OPP889" s="44"/>
      <c r="OPQ889" s="44"/>
      <c r="OPR889" s="44"/>
      <c r="OPS889" s="44"/>
      <c r="OPT889" s="44"/>
      <c r="OPU889" s="44"/>
      <c r="OPV889" s="44"/>
      <c r="OPW889" s="44"/>
      <c r="OPX889" s="44"/>
      <c r="OPY889" s="44"/>
      <c r="OPZ889" s="44"/>
      <c r="OQA889" s="44"/>
      <c r="OQB889" s="44"/>
      <c r="OQC889" s="44"/>
      <c r="OQD889" s="44"/>
      <c r="OQE889" s="44"/>
      <c r="OQF889" s="44"/>
      <c r="OQG889" s="44"/>
      <c r="OQH889" s="44"/>
      <c r="OQI889" s="44"/>
      <c r="OQJ889" s="44"/>
      <c r="OQK889" s="44"/>
      <c r="OQL889" s="44"/>
      <c r="OQM889" s="44"/>
      <c r="OQN889" s="44"/>
      <c r="OQO889" s="44"/>
      <c r="OQP889" s="44"/>
      <c r="OQQ889" s="44"/>
      <c r="OQR889" s="44"/>
      <c r="OQS889" s="44"/>
      <c r="OQT889" s="44"/>
      <c r="OQU889" s="44"/>
      <c r="OQV889" s="44"/>
      <c r="OQW889" s="44"/>
      <c r="OQX889" s="44"/>
      <c r="OQY889" s="44"/>
      <c r="OQZ889" s="44"/>
      <c r="ORA889" s="44"/>
      <c r="ORB889" s="44"/>
      <c r="ORC889" s="44"/>
      <c r="ORD889" s="44"/>
      <c r="ORE889" s="44"/>
      <c r="ORF889" s="44"/>
      <c r="ORG889" s="44"/>
      <c r="ORH889" s="44"/>
      <c r="ORI889" s="44"/>
      <c r="ORJ889" s="44"/>
      <c r="ORK889" s="44"/>
      <c r="ORL889" s="44"/>
      <c r="ORM889" s="44"/>
      <c r="ORN889" s="44"/>
      <c r="ORO889" s="44"/>
      <c r="ORP889" s="44"/>
      <c r="ORQ889" s="44"/>
      <c r="ORR889" s="44"/>
      <c r="ORS889" s="44"/>
      <c r="ORT889" s="44"/>
      <c r="ORU889" s="44"/>
      <c r="ORV889" s="44"/>
      <c r="ORW889" s="44"/>
      <c r="ORX889" s="44"/>
      <c r="ORY889" s="44"/>
      <c r="ORZ889" s="44"/>
      <c r="OSA889" s="44"/>
      <c r="OSB889" s="44"/>
      <c r="OSC889" s="44"/>
      <c r="OSD889" s="44"/>
      <c r="OSE889" s="44"/>
      <c r="OSF889" s="44"/>
      <c r="OSG889" s="44"/>
      <c r="OSH889" s="44"/>
      <c r="OSI889" s="44"/>
      <c r="OSJ889" s="44"/>
      <c r="OSK889" s="44"/>
      <c r="OSL889" s="44"/>
      <c r="OSM889" s="44"/>
      <c r="OSN889" s="44"/>
      <c r="OSO889" s="44"/>
      <c r="OSP889" s="44"/>
      <c r="OSQ889" s="44"/>
      <c r="OSR889" s="44"/>
      <c r="OSS889" s="44"/>
      <c r="OST889" s="44"/>
      <c r="OSU889" s="44"/>
      <c r="OSV889" s="44"/>
      <c r="OSW889" s="44"/>
      <c r="OSX889" s="44"/>
      <c r="OSY889" s="44"/>
      <c r="OSZ889" s="44"/>
      <c r="OTA889" s="44"/>
      <c r="OTB889" s="44"/>
      <c r="OTC889" s="44"/>
      <c r="OTD889" s="44"/>
      <c r="OTE889" s="44"/>
      <c r="OTF889" s="44"/>
      <c r="OTG889" s="44"/>
      <c r="OTH889" s="44"/>
      <c r="OTI889" s="44"/>
      <c r="OTJ889" s="44"/>
      <c r="OTK889" s="44"/>
      <c r="OTL889" s="44"/>
      <c r="OTM889" s="44"/>
      <c r="OTN889" s="44"/>
      <c r="OTO889" s="44"/>
      <c r="OTP889" s="44"/>
      <c r="OTQ889" s="44"/>
      <c r="OTR889" s="44"/>
      <c r="OTS889" s="44"/>
      <c r="OTT889" s="44"/>
      <c r="OTU889" s="44"/>
      <c r="OTV889" s="44"/>
      <c r="OTW889" s="44"/>
      <c r="OTX889" s="44"/>
      <c r="OTY889" s="44"/>
      <c r="OTZ889" s="44"/>
      <c r="OUA889" s="44"/>
      <c r="OUB889" s="44"/>
      <c r="OUC889" s="44"/>
      <c r="OUD889" s="44"/>
      <c r="OUE889" s="44"/>
      <c r="OUF889" s="44"/>
      <c r="OUG889" s="44"/>
      <c r="OUH889" s="44"/>
      <c r="OUI889" s="44"/>
      <c r="OUJ889" s="44"/>
      <c r="OUK889" s="44"/>
      <c r="OUL889" s="44"/>
      <c r="OUM889" s="44"/>
      <c r="OUN889" s="44"/>
      <c r="OUO889" s="44"/>
      <c r="OUP889" s="44"/>
      <c r="OUQ889" s="44"/>
      <c r="OUR889" s="44"/>
      <c r="OUS889" s="44"/>
      <c r="OUT889" s="44"/>
      <c r="OUU889" s="44"/>
      <c r="OUV889" s="44"/>
      <c r="OUW889" s="44"/>
      <c r="OUX889" s="44"/>
      <c r="OUY889" s="44"/>
      <c r="OUZ889" s="44"/>
      <c r="OVA889" s="44"/>
      <c r="OVB889" s="44"/>
      <c r="OVC889" s="44"/>
      <c r="OVD889" s="44"/>
      <c r="OVE889" s="44"/>
      <c r="OVF889" s="44"/>
      <c r="OVG889" s="44"/>
      <c r="OVH889" s="44"/>
      <c r="OVI889" s="44"/>
      <c r="OVJ889" s="44"/>
      <c r="OVK889" s="44"/>
      <c r="OVL889" s="44"/>
      <c r="OVM889" s="44"/>
      <c r="OVN889" s="44"/>
      <c r="OVO889" s="44"/>
      <c r="OVP889" s="44"/>
      <c r="OVQ889" s="44"/>
      <c r="OVR889" s="44"/>
      <c r="OVS889" s="44"/>
      <c r="OVT889" s="44"/>
      <c r="OVU889" s="44"/>
      <c r="OVV889" s="44"/>
      <c r="OVW889" s="44"/>
      <c r="OVX889" s="44"/>
      <c r="OVY889" s="44"/>
      <c r="OVZ889" s="44"/>
      <c r="OWA889" s="44"/>
      <c r="OWB889" s="44"/>
      <c r="OWC889" s="44"/>
      <c r="OWD889" s="44"/>
      <c r="OWE889" s="44"/>
      <c r="OWF889" s="44"/>
      <c r="OWG889" s="44"/>
      <c r="OWH889" s="44"/>
      <c r="OWI889" s="44"/>
      <c r="OWJ889" s="44"/>
      <c r="OWK889" s="44"/>
      <c r="OWL889" s="44"/>
      <c r="OWM889" s="44"/>
      <c r="OWN889" s="44"/>
      <c r="OWO889" s="44"/>
      <c r="OWP889" s="44"/>
      <c r="OWQ889" s="44"/>
      <c r="OWR889" s="44"/>
      <c r="OWS889" s="44"/>
      <c r="OWT889" s="44"/>
      <c r="OWU889" s="44"/>
      <c r="OWV889" s="44"/>
      <c r="OWW889" s="44"/>
      <c r="OWX889" s="44"/>
      <c r="OWY889" s="44"/>
      <c r="OWZ889" s="44"/>
      <c r="OXA889" s="44"/>
      <c r="OXB889" s="44"/>
      <c r="OXC889" s="44"/>
      <c r="OXD889" s="44"/>
      <c r="OXE889" s="44"/>
      <c r="OXF889" s="44"/>
      <c r="OXG889" s="44"/>
      <c r="OXH889" s="44"/>
      <c r="OXI889" s="44"/>
      <c r="OXJ889" s="44"/>
      <c r="OXK889" s="44"/>
      <c r="OXL889" s="44"/>
      <c r="OXM889" s="44"/>
      <c r="OXN889" s="44"/>
      <c r="OXO889" s="44"/>
      <c r="OXP889" s="44"/>
      <c r="OXQ889" s="44"/>
      <c r="OXR889" s="44"/>
      <c r="OXS889" s="44"/>
      <c r="OXT889" s="44"/>
      <c r="OXU889" s="44"/>
      <c r="OXV889" s="44"/>
      <c r="OXW889" s="44"/>
      <c r="OXX889" s="44"/>
      <c r="OXY889" s="44"/>
      <c r="OXZ889" s="44"/>
      <c r="OYA889" s="44"/>
      <c r="OYB889" s="44"/>
      <c r="OYC889" s="44"/>
      <c r="OYD889" s="44"/>
      <c r="OYE889" s="44"/>
      <c r="OYF889" s="44"/>
      <c r="OYG889" s="44"/>
      <c r="OYH889" s="44"/>
      <c r="OYI889" s="44"/>
      <c r="OYJ889" s="44"/>
      <c r="OYK889" s="44"/>
      <c r="OYL889" s="44"/>
      <c r="OYM889" s="44"/>
      <c r="OYN889" s="44"/>
      <c r="OYO889" s="44"/>
      <c r="OYP889" s="44"/>
      <c r="OYQ889" s="44"/>
      <c r="OYR889" s="44"/>
      <c r="OYS889" s="44"/>
      <c r="OYT889" s="44"/>
      <c r="OYU889" s="44"/>
      <c r="OYV889" s="44"/>
      <c r="OYW889" s="44"/>
      <c r="OYX889" s="44"/>
      <c r="OYY889" s="44"/>
      <c r="OYZ889" s="44"/>
      <c r="OZA889" s="44"/>
      <c r="OZB889" s="44"/>
      <c r="OZC889" s="44"/>
      <c r="OZD889" s="44"/>
      <c r="OZE889" s="44"/>
      <c r="OZF889" s="44"/>
      <c r="OZG889" s="44"/>
      <c r="OZH889" s="44"/>
      <c r="OZI889" s="44"/>
      <c r="OZJ889" s="44"/>
      <c r="OZK889" s="44"/>
      <c r="OZL889" s="44"/>
      <c r="OZM889" s="44"/>
      <c r="OZN889" s="44"/>
      <c r="OZO889" s="44"/>
      <c r="OZP889" s="44"/>
      <c r="OZQ889" s="44"/>
      <c r="OZR889" s="44"/>
      <c r="OZS889" s="44"/>
      <c r="OZT889" s="44"/>
      <c r="OZU889" s="44"/>
      <c r="OZV889" s="44"/>
      <c r="OZW889" s="44"/>
      <c r="OZX889" s="44"/>
      <c r="OZY889" s="44"/>
      <c r="OZZ889" s="44"/>
      <c r="PAA889" s="44"/>
      <c r="PAB889" s="44"/>
      <c r="PAC889" s="44"/>
      <c r="PAD889" s="44"/>
      <c r="PAE889" s="44"/>
      <c r="PAF889" s="44"/>
      <c r="PAG889" s="44"/>
      <c r="PAH889" s="44"/>
      <c r="PAI889" s="44"/>
      <c r="PAJ889" s="44"/>
      <c r="PAK889" s="44"/>
      <c r="PAL889" s="44"/>
      <c r="PAM889" s="44"/>
      <c r="PAN889" s="44"/>
      <c r="PAO889" s="44"/>
      <c r="PAP889" s="44"/>
      <c r="PAQ889" s="44"/>
      <c r="PAR889" s="44"/>
      <c r="PAS889" s="44"/>
      <c r="PAT889" s="44"/>
      <c r="PAU889" s="44"/>
      <c r="PAV889" s="44"/>
      <c r="PAW889" s="44"/>
      <c r="PAX889" s="44"/>
      <c r="PAY889" s="44"/>
      <c r="PAZ889" s="44"/>
      <c r="PBA889" s="44"/>
      <c r="PBB889" s="44"/>
      <c r="PBC889" s="44"/>
      <c r="PBD889" s="44"/>
      <c r="PBE889" s="44"/>
      <c r="PBF889" s="44"/>
      <c r="PBG889" s="44"/>
      <c r="PBH889" s="44"/>
      <c r="PBI889" s="44"/>
      <c r="PBJ889" s="44"/>
      <c r="PBK889" s="44"/>
      <c r="PBL889" s="44"/>
      <c r="PBM889" s="44"/>
      <c r="PBN889" s="44"/>
      <c r="PBO889" s="44"/>
      <c r="PBP889" s="44"/>
      <c r="PBQ889" s="44"/>
      <c r="PBR889" s="44"/>
      <c r="PBS889" s="44"/>
      <c r="PBT889" s="44"/>
      <c r="PBU889" s="44"/>
      <c r="PBV889" s="44"/>
      <c r="PBW889" s="44"/>
      <c r="PBX889" s="44"/>
      <c r="PBY889" s="44"/>
      <c r="PBZ889" s="44"/>
      <c r="PCA889" s="44"/>
      <c r="PCB889" s="44"/>
      <c r="PCC889" s="44"/>
      <c r="PCD889" s="44"/>
      <c r="PCE889" s="44"/>
      <c r="PCF889" s="44"/>
      <c r="PCG889" s="44"/>
      <c r="PCH889" s="44"/>
      <c r="PCI889" s="44"/>
      <c r="PCJ889" s="44"/>
      <c r="PCK889" s="44"/>
      <c r="PCL889" s="44"/>
      <c r="PCM889" s="44"/>
      <c r="PCN889" s="44"/>
      <c r="PCO889" s="44"/>
      <c r="PCP889" s="44"/>
      <c r="PCQ889" s="44"/>
      <c r="PCR889" s="44"/>
      <c r="PCS889" s="44"/>
      <c r="PCT889" s="44"/>
      <c r="PCU889" s="44"/>
      <c r="PCV889" s="44"/>
      <c r="PCW889" s="44"/>
      <c r="PCX889" s="44"/>
      <c r="PCY889" s="44"/>
      <c r="PCZ889" s="44"/>
      <c r="PDA889" s="44"/>
      <c r="PDB889" s="44"/>
      <c r="PDC889" s="44"/>
      <c r="PDD889" s="44"/>
      <c r="PDE889" s="44"/>
      <c r="PDF889" s="44"/>
      <c r="PDG889" s="44"/>
      <c r="PDH889" s="44"/>
      <c r="PDI889" s="44"/>
      <c r="PDJ889" s="44"/>
      <c r="PDK889" s="44"/>
      <c r="PDL889" s="44"/>
      <c r="PDM889" s="44"/>
      <c r="PDN889" s="44"/>
      <c r="PDO889" s="44"/>
      <c r="PDP889" s="44"/>
      <c r="PDQ889" s="44"/>
      <c r="PDR889" s="44"/>
      <c r="PDS889" s="44"/>
      <c r="PDT889" s="44"/>
      <c r="PDU889" s="44"/>
      <c r="PDV889" s="44"/>
      <c r="PDW889" s="44"/>
      <c r="PDX889" s="44"/>
      <c r="PDY889" s="44"/>
      <c r="PDZ889" s="44"/>
      <c r="PEA889" s="44"/>
      <c r="PEB889" s="44"/>
      <c r="PEC889" s="44"/>
      <c r="PED889" s="44"/>
      <c r="PEE889" s="44"/>
      <c r="PEF889" s="44"/>
      <c r="PEG889" s="44"/>
      <c r="PEH889" s="44"/>
      <c r="PEI889" s="44"/>
      <c r="PEJ889" s="44"/>
      <c r="PEK889" s="44"/>
      <c r="PEL889" s="44"/>
      <c r="PEM889" s="44"/>
      <c r="PEN889" s="44"/>
      <c r="PEO889" s="44"/>
      <c r="PEP889" s="44"/>
      <c r="PEQ889" s="44"/>
      <c r="PER889" s="44"/>
      <c r="PES889" s="44"/>
      <c r="PET889" s="44"/>
      <c r="PEU889" s="44"/>
      <c r="PEV889" s="44"/>
      <c r="PEW889" s="44"/>
      <c r="PEX889" s="44"/>
      <c r="PEY889" s="44"/>
      <c r="PEZ889" s="44"/>
      <c r="PFA889" s="44"/>
      <c r="PFB889" s="44"/>
      <c r="PFC889" s="44"/>
      <c r="PFD889" s="44"/>
      <c r="PFE889" s="44"/>
      <c r="PFF889" s="44"/>
      <c r="PFG889" s="44"/>
      <c r="PFH889" s="44"/>
      <c r="PFI889" s="44"/>
      <c r="PFJ889" s="44"/>
      <c r="PFK889" s="44"/>
      <c r="PFL889" s="44"/>
      <c r="PFM889" s="44"/>
      <c r="PFN889" s="44"/>
      <c r="PFO889" s="44"/>
      <c r="PFP889" s="44"/>
      <c r="PFQ889" s="44"/>
      <c r="PFR889" s="44"/>
      <c r="PFS889" s="44"/>
      <c r="PFT889" s="44"/>
      <c r="PFU889" s="44"/>
      <c r="PFV889" s="44"/>
      <c r="PFW889" s="44"/>
      <c r="PFX889" s="44"/>
      <c r="PFY889" s="44"/>
      <c r="PFZ889" s="44"/>
      <c r="PGA889" s="44"/>
      <c r="PGB889" s="44"/>
      <c r="PGC889" s="44"/>
      <c r="PGD889" s="44"/>
      <c r="PGE889" s="44"/>
      <c r="PGF889" s="44"/>
      <c r="PGG889" s="44"/>
      <c r="PGH889" s="44"/>
      <c r="PGI889" s="44"/>
      <c r="PGJ889" s="44"/>
      <c r="PGK889" s="44"/>
      <c r="PGL889" s="44"/>
      <c r="PGM889" s="44"/>
      <c r="PGN889" s="44"/>
      <c r="PGO889" s="44"/>
      <c r="PGP889" s="44"/>
      <c r="PGQ889" s="44"/>
      <c r="PGR889" s="44"/>
      <c r="PGS889" s="44"/>
      <c r="PGT889" s="44"/>
      <c r="PGU889" s="44"/>
      <c r="PGV889" s="44"/>
      <c r="PGW889" s="44"/>
      <c r="PGX889" s="44"/>
      <c r="PGY889" s="44"/>
      <c r="PGZ889" s="44"/>
      <c r="PHA889" s="44"/>
      <c r="PHB889" s="44"/>
      <c r="PHC889" s="44"/>
      <c r="PHD889" s="44"/>
      <c r="PHE889" s="44"/>
      <c r="PHF889" s="44"/>
      <c r="PHG889" s="44"/>
      <c r="PHH889" s="44"/>
      <c r="PHI889" s="44"/>
      <c r="PHJ889" s="44"/>
      <c r="PHK889" s="44"/>
      <c r="PHL889" s="44"/>
      <c r="PHM889" s="44"/>
      <c r="PHN889" s="44"/>
      <c r="PHO889" s="44"/>
      <c r="PHP889" s="44"/>
      <c r="PHQ889" s="44"/>
      <c r="PHR889" s="44"/>
      <c r="PHS889" s="44"/>
      <c r="PHT889" s="44"/>
      <c r="PHU889" s="44"/>
      <c r="PHV889" s="44"/>
      <c r="PHW889" s="44"/>
      <c r="PHX889" s="44"/>
      <c r="PHY889" s="44"/>
      <c r="PHZ889" s="44"/>
      <c r="PIA889" s="44"/>
      <c r="PIB889" s="44"/>
      <c r="PIC889" s="44"/>
      <c r="PID889" s="44"/>
      <c r="PIE889" s="44"/>
      <c r="PIF889" s="44"/>
      <c r="PIG889" s="44"/>
      <c r="PIH889" s="44"/>
      <c r="PII889" s="44"/>
      <c r="PIJ889" s="44"/>
      <c r="PIK889" s="44"/>
      <c r="PIL889" s="44"/>
      <c r="PIM889" s="44"/>
      <c r="PIN889" s="44"/>
      <c r="PIO889" s="44"/>
      <c r="PIP889" s="44"/>
      <c r="PIQ889" s="44"/>
      <c r="PIR889" s="44"/>
      <c r="PIS889" s="44"/>
      <c r="PIT889" s="44"/>
      <c r="PIU889" s="44"/>
      <c r="PIV889" s="44"/>
      <c r="PIW889" s="44"/>
      <c r="PIX889" s="44"/>
      <c r="PIY889" s="44"/>
      <c r="PIZ889" s="44"/>
      <c r="PJA889" s="44"/>
      <c r="PJB889" s="44"/>
      <c r="PJC889" s="44"/>
      <c r="PJD889" s="44"/>
      <c r="PJE889" s="44"/>
      <c r="PJF889" s="44"/>
      <c r="PJG889" s="44"/>
      <c r="PJH889" s="44"/>
      <c r="PJI889" s="44"/>
      <c r="PJJ889" s="44"/>
      <c r="PJK889" s="44"/>
      <c r="PJL889" s="44"/>
      <c r="PJM889" s="44"/>
      <c r="PJN889" s="44"/>
      <c r="PJO889" s="44"/>
      <c r="PJP889" s="44"/>
      <c r="PJQ889" s="44"/>
      <c r="PJR889" s="44"/>
      <c r="PJS889" s="44"/>
      <c r="PJT889" s="44"/>
      <c r="PJU889" s="44"/>
      <c r="PJV889" s="44"/>
      <c r="PJW889" s="44"/>
      <c r="PJX889" s="44"/>
      <c r="PJY889" s="44"/>
      <c r="PJZ889" s="44"/>
      <c r="PKA889" s="44"/>
      <c r="PKB889" s="44"/>
      <c r="PKC889" s="44"/>
      <c r="PKD889" s="44"/>
      <c r="PKE889" s="44"/>
      <c r="PKF889" s="44"/>
      <c r="PKG889" s="44"/>
      <c r="PKH889" s="44"/>
      <c r="PKI889" s="44"/>
      <c r="PKJ889" s="44"/>
      <c r="PKK889" s="44"/>
      <c r="PKL889" s="44"/>
      <c r="PKM889" s="44"/>
      <c r="PKN889" s="44"/>
      <c r="PKO889" s="44"/>
      <c r="PKP889" s="44"/>
      <c r="PKQ889" s="44"/>
      <c r="PKR889" s="44"/>
      <c r="PKS889" s="44"/>
      <c r="PKT889" s="44"/>
      <c r="PKU889" s="44"/>
      <c r="PKV889" s="44"/>
      <c r="PKW889" s="44"/>
      <c r="PKX889" s="44"/>
      <c r="PKY889" s="44"/>
      <c r="PKZ889" s="44"/>
      <c r="PLA889" s="44"/>
      <c r="PLB889" s="44"/>
      <c r="PLC889" s="44"/>
      <c r="PLD889" s="44"/>
      <c r="PLE889" s="44"/>
      <c r="PLF889" s="44"/>
      <c r="PLG889" s="44"/>
      <c r="PLH889" s="44"/>
      <c r="PLI889" s="44"/>
      <c r="PLJ889" s="44"/>
      <c r="PLK889" s="44"/>
      <c r="PLL889" s="44"/>
      <c r="PLM889" s="44"/>
      <c r="PLN889" s="44"/>
      <c r="PLO889" s="44"/>
      <c r="PLP889" s="44"/>
      <c r="PLQ889" s="44"/>
      <c r="PLR889" s="44"/>
      <c r="PLS889" s="44"/>
      <c r="PLT889" s="44"/>
      <c r="PLU889" s="44"/>
      <c r="PLV889" s="44"/>
      <c r="PLW889" s="44"/>
      <c r="PLX889" s="44"/>
      <c r="PLY889" s="44"/>
      <c r="PLZ889" s="44"/>
      <c r="PMA889" s="44"/>
      <c r="PMB889" s="44"/>
      <c r="PMC889" s="44"/>
      <c r="PMD889" s="44"/>
      <c r="PME889" s="44"/>
      <c r="PMF889" s="44"/>
      <c r="PMG889" s="44"/>
      <c r="PMH889" s="44"/>
      <c r="PMI889" s="44"/>
      <c r="PMJ889" s="44"/>
      <c r="PMK889" s="44"/>
      <c r="PML889" s="44"/>
      <c r="PMM889" s="44"/>
      <c r="PMN889" s="44"/>
      <c r="PMO889" s="44"/>
      <c r="PMP889" s="44"/>
      <c r="PMQ889" s="44"/>
      <c r="PMR889" s="44"/>
      <c r="PMS889" s="44"/>
      <c r="PMT889" s="44"/>
      <c r="PMU889" s="44"/>
      <c r="PMV889" s="44"/>
      <c r="PMW889" s="44"/>
      <c r="PMX889" s="44"/>
      <c r="PMY889" s="44"/>
      <c r="PMZ889" s="44"/>
      <c r="PNA889" s="44"/>
      <c r="PNB889" s="44"/>
      <c r="PNC889" s="44"/>
      <c r="PND889" s="44"/>
      <c r="PNE889" s="44"/>
      <c r="PNF889" s="44"/>
      <c r="PNG889" s="44"/>
      <c r="PNH889" s="44"/>
      <c r="PNI889" s="44"/>
      <c r="PNJ889" s="44"/>
      <c r="PNK889" s="44"/>
      <c r="PNL889" s="44"/>
      <c r="PNM889" s="44"/>
      <c r="PNN889" s="44"/>
      <c r="PNO889" s="44"/>
      <c r="PNP889" s="44"/>
      <c r="PNQ889" s="44"/>
      <c r="PNR889" s="44"/>
      <c r="PNS889" s="44"/>
      <c r="PNT889" s="44"/>
      <c r="PNU889" s="44"/>
      <c r="PNV889" s="44"/>
      <c r="PNW889" s="44"/>
      <c r="PNX889" s="44"/>
      <c r="PNY889" s="44"/>
      <c r="PNZ889" s="44"/>
      <c r="POA889" s="44"/>
      <c r="POB889" s="44"/>
      <c r="POC889" s="44"/>
      <c r="POD889" s="44"/>
      <c r="POE889" s="44"/>
      <c r="POF889" s="44"/>
      <c r="POG889" s="44"/>
      <c r="POH889" s="44"/>
      <c r="POI889" s="44"/>
      <c r="POJ889" s="44"/>
      <c r="POK889" s="44"/>
      <c r="POL889" s="44"/>
      <c r="POM889" s="44"/>
      <c r="PON889" s="44"/>
      <c r="POO889" s="44"/>
      <c r="POP889" s="44"/>
      <c r="POQ889" s="44"/>
      <c r="POR889" s="44"/>
      <c r="POS889" s="44"/>
      <c r="POT889" s="44"/>
      <c r="POU889" s="44"/>
      <c r="POV889" s="44"/>
      <c r="POW889" s="44"/>
      <c r="POX889" s="44"/>
      <c r="POY889" s="44"/>
      <c r="POZ889" s="44"/>
      <c r="PPA889" s="44"/>
      <c r="PPB889" s="44"/>
      <c r="PPC889" s="44"/>
      <c r="PPD889" s="44"/>
      <c r="PPE889" s="44"/>
      <c r="PPF889" s="44"/>
      <c r="PPG889" s="44"/>
      <c r="PPH889" s="44"/>
      <c r="PPI889" s="44"/>
      <c r="PPJ889" s="44"/>
      <c r="PPK889" s="44"/>
      <c r="PPL889" s="44"/>
      <c r="PPM889" s="44"/>
      <c r="PPN889" s="44"/>
      <c r="PPO889" s="44"/>
      <c r="PPP889" s="44"/>
      <c r="PPQ889" s="44"/>
      <c r="PPR889" s="44"/>
      <c r="PPS889" s="44"/>
      <c r="PPT889" s="44"/>
      <c r="PPU889" s="44"/>
      <c r="PPV889" s="44"/>
      <c r="PPW889" s="44"/>
      <c r="PPX889" s="44"/>
      <c r="PPY889" s="44"/>
      <c r="PPZ889" s="44"/>
      <c r="PQA889" s="44"/>
      <c r="PQB889" s="44"/>
      <c r="PQC889" s="44"/>
      <c r="PQD889" s="44"/>
      <c r="PQE889" s="44"/>
      <c r="PQF889" s="44"/>
      <c r="PQG889" s="44"/>
      <c r="PQH889" s="44"/>
      <c r="PQI889" s="44"/>
      <c r="PQJ889" s="44"/>
      <c r="PQK889" s="44"/>
      <c r="PQL889" s="44"/>
      <c r="PQM889" s="44"/>
      <c r="PQN889" s="44"/>
      <c r="PQO889" s="44"/>
      <c r="PQP889" s="44"/>
      <c r="PQQ889" s="44"/>
      <c r="PQR889" s="44"/>
      <c r="PQS889" s="44"/>
      <c r="PQT889" s="44"/>
      <c r="PQU889" s="44"/>
      <c r="PQV889" s="44"/>
      <c r="PQW889" s="44"/>
      <c r="PQX889" s="44"/>
      <c r="PQY889" s="44"/>
      <c r="PQZ889" s="44"/>
      <c r="PRA889" s="44"/>
      <c r="PRB889" s="44"/>
      <c r="PRC889" s="44"/>
      <c r="PRD889" s="44"/>
      <c r="PRE889" s="44"/>
      <c r="PRF889" s="44"/>
      <c r="PRG889" s="44"/>
      <c r="PRH889" s="44"/>
      <c r="PRI889" s="44"/>
      <c r="PRJ889" s="44"/>
      <c r="PRK889" s="44"/>
      <c r="PRL889" s="44"/>
      <c r="PRM889" s="44"/>
      <c r="PRN889" s="44"/>
      <c r="PRO889" s="44"/>
      <c r="PRP889" s="44"/>
      <c r="PRQ889" s="44"/>
      <c r="PRR889" s="44"/>
      <c r="PRS889" s="44"/>
      <c r="PRT889" s="44"/>
      <c r="PRU889" s="44"/>
      <c r="PRV889" s="44"/>
      <c r="PRW889" s="44"/>
      <c r="PRX889" s="44"/>
      <c r="PRY889" s="44"/>
      <c r="PRZ889" s="44"/>
      <c r="PSA889" s="44"/>
      <c r="PSB889" s="44"/>
      <c r="PSC889" s="44"/>
      <c r="PSD889" s="44"/>
      <c r="PSE889" s="44"/>
      <c r="PSF889" s="44"/>
      <c r="PSG889" s="44"/>
      <c r="PSH889" s="44"/>
      <c r="PSI889" s="44"/>
      <c r="PSJ889" s="44"/>
      <c r="PSK889" s="44"/>
      <c r="PSL889" s="44"/>
      <c r="PSM889" s="44"/>
      <c r="PSN889" s="44"/>
      <c r="PSO889" s="44"/>
      <c r="PSP889" s="44"/>
      <c r="PSQ889" s="44"/>
      <c r="PSR889" s="44"/>
      <c r="PSS889" s="44"/>
      <c r="PST889" s="44"/>
      <c r="PSU889" s="44"/>
      <c r="PSV889" s="44"/>
      <c r="PSW889" s="44"/>
      <c r="PSX889" s="44"/>
      <c r="PSY889" s="44"/>
      <c r="PSZ889" s="44"/>
      <c r="PTA889" s="44"/>
      <c r="PTB889" s="44"/>
      <c r="PTC889" s="44"/>
      <c r="PTD889" s="44"/>
      <c r="PTE889" s="44"/>
      <c r="PTF889" s="44"/>
      <c r="PTG889" s="44"/>
      <c r="PTH889" s="44"/>
      <c r="PTI889" s="44"/>
      <c r="PTJ889" s="44"/>
      <c r="PTK889" s="44"/>
      <c r="PTL889" s="44"/>
      <c r="PTM889" s="44"/>
      <c r="PTN889" s="44"/>
      <c r="PTO889" s="44"/>
      <c r="PTP889" s="44"/>
      <c r="PTQ889" s="44"/>
      <c r="PTR889" s="44"/>
      <c r="PTS889" s="44"/>
      <c r="PTT889" s="44"/>
      <c r="PTU889" s="44"/>
      <c r="PTV889" s="44"/>
      <c r="PTW889" s="44"/>
      <c r="PTX889" s="44"/>
      <c r="PTY889" s="44"/>
      <c r="PTZ889" s="44"/>
      <c r="PUA889" s="44"/>
      <c r="PUB889" s="44"/>
      <c r="PUC889" s="44"/>
      <c r="PUD889" s="44"/>
      <c r="PUE889" s="44"/>
      <c r="PUF889" s="44"/>
      <c r="PUG889" s="44"/>
      <c r="PUH889" s="44"/>
      <c r="PUI889" s="44"/>
      <c r="PUJ889" s="44"/>
      <c r="PUK889" s="44"/>
      <c r="PUL889" s="44"/>
      <c r="PUM889" s="44"/>
      <c r="PUN889" s="44"/>
      <c r="PUO889" s="44"/>
      <c r="PUP889" s="44"/>
      <c r="PUQ889" s="44"/>
      <c r="PUR889" s="44"/>
      <c r="PUS889" s="44"/>
      <c r="PUT889" s="44"/>
      <c r="PUU889" s="44"/>
      <c r="PUV889" s="44"/>
      <c r="PUW889" s="44"/>
      <c r="PUX889" s="44"/>
      <c r="PUY889" s="44"/>
      <c r="PUZ889" s="44"/>
      <c r="PVA889" s="44"/>
      <c r="PVB889" s="44"/>
      <c r="PVC889" s="44"/>
      <c r="PVD889" s="44"/>
      <c r="PVE889" s="44"/>
      <c r="PVF889" s="44"/>
      <c r="PVG889" s="44"/>
      <c r="PVH889" s="44"/>
      <c r="PVI889" s="44"/>
      <c r="PVJ889" s="44"/>
      <c r="PVK889" s="44"/>
      <c r="PVL889" s="44"/>
      <c r="PVM889" s="44"/>
      <c r="PVN889" s="44"/>
      <c r="PVO889" s="44"/>
      <c r="PVP889" s="44"/>
      <c r="PVQ889" s="44"/>
      <c r="PVR889" s="44"/>
      <c r="PVS889" s="44"/>
      <c r="PVT889" s="44"/>
      <c r="PVU889" s="44"/>
      <c r="PVV889" s="44"/>
      <c r="PVW889" s="44"/>
      <c r="PVX889" s="44"/>
      <c r="PVY889" s="44"/>
      <c r="PVZ889" s="44"/>
      <c r="PWA889" s="44"/>
      <c r="PWB889" s="44"/>
      <c r="PWC889" s="44"/>
      <c r="PWD889" s="44"/>
      <c r="PWE889" s="44"/>
      <c r="PWF889" s="44"/>
      <c r="PWG889" s="44"/>
      <c r="PWH889" s="44"/>
      <c r="PWI889" s="44"/>
      <c r="PWJ889" s="44"/>
      <c r="PWK889" s="44"/>
      <c r="PWL889" s="44"/>
      <c r="PWM889" s="44"/>
      <c r="PWN889" s="44"/>
      <c r="PWO889" s="44"/>
      <c r="PWP889" s="44"/>
      <c r="PWQ889" s="44"/>
      <c r="PWR889" s="44"/>
      <c r="PWS889" s="44"/>
      <c r="PWT889" s="44"/>
      <c r="PWU889" s="44"/>
      <c r="PWV889" s="44"/>
      <c r="PWW889" s="44"/>
      <c r="PWX889" s="44"/>
      <c r="PWY889" s="44"/>
      <c r="PWZ889" s="44"/>
      <c r="PXA889" s="44"/>
      <c r="PXB889" s="44"/>
      <c r="PXC889" s="44"/>
      <c r="PXD889" s="44"/>
      <c r="PXE889" s="44"/>
      <c r="PXF889" s="44"/>
      <c r="PXG889" s="44"/>
      <c r="PXH889" s="44"/>
      <c r="PXI889" s="44"/>
      <c r="PXJ889" s="44"/>
      <c r="PXK889" s="44"/>
      <c r="PXL889" s="44"/>
      <c r="PXM889" s="44"/>
      <c r="PXN889" s="44"/>
      <c r="PXO889" s="44"/>
      <c r="PXP889" s="44"/>
      <c r="PXQ889" s="44"/>
      <c r="PXR889" s="44"/>
      <c r="PXS889" s="44"/>
      <c r="PXT889" s="44"/>
      <c r="PXU889" s="44"/>
      <c r="PXV889" s="44"/>
      <c r="PXW889" s="44"/>
      <c r="PXX889" s="44"/>
      <c r="PXY889" s="44"/>
      <c r="PXZ889" s="44"/>
      <c r="PYA889" s="44"/>
      <c r="PYB889" s="44"/>
      <c r="PYC889" s="44"/>
      <c r="PYD889" s="44"/>
      <c r="PYE889" s="44"/>
      <c r="PYF889" s="44"/>
      <c r="PYG889" s="44"/>
      <c r="PYH889" s="44"/>
      <c r="PYI889" s="44"/>
      <c r="PYJ889" s="44"/>
      <c r="PYK889" s="44"/>
      <c r="PYL889" s="44"/>
      <c r="PYM889" s="44"/>
      <c r="PYN889" s="44"/>
      <c r="PYO889" s="44"/>
      <c r="PYP889" s="44"/>
      <c r="PYQ889" s="44"/>
      <c r="PYR889" s="44"/>
      <c r="PYS889" s="44"/>
      <c r="PYT889" s="44"/>
      <c r="PYU889" s="44"/>
      <c r="PYV889" s="44"/>
      <c r="PYW889" s="44"/>
      <c r="PYX889" s="44"/>
      <c r="PYY889" s="44"/>
      <c r="PYZ889" s="44"/>
      <c r="PZA889" s="44"/>
      <c r="PZB889" s="44"/>
      <c r="PZC889" s="44"/>
      <c r="PZD889" s="44"/>
      <c r="PZE889" s="44"/>
      <c r="PZF889" s="44"/>
      <c r="PZG889" s="44"/>
      <c r="PZH889" s="44"/>
      <c r="PZI889" s="44"/>
      <c r="PZJ889" s="44"/>
      <c r="PZK889" s="44"/>
      <c r="PZL889" s="44"/>
      <c r="PZM889" s="44"/>
      <c r="PZN889" s="44"/>
      <c r="PZO889" s="44"/>
      <c r="PZP889" s="44"/>
      <c r="PZQ889" s="44"/>
      <c r="PZR889" s="44"/>
      <c r="PZS889" s="44"/>
      <c r="PZT889" s="44"/>
      <c r="PZU889" s="44"/>
      <c r="PZV889" s="44"/>
      <c r="PZW889" s="44"/>
      <c r="PZX889" s="44"/>
      <c r="PZY889" s="44"/>
      <c r="PZZ889" s="44"/>
      <c r="QAA889" s="44"/>
      <c r="QAB889" s="44"/>
      <c r="QAC889" s="44"/>
      <c r="QAD889" s="44"/>
      <c r="QAE889" s="44"/>
      <c r="QAF889" s="44"/>
      <c r="QAG889" s="44"/>
      <c r="QAH889" s="44"/>
      <c r="QAI889" s="44"/>
      <c r="QAJ889" s="44"/>
      <c r="QAK889" s="44"/>
      <c r="QAL889" s="44"/>
      <c r="QAM889" s="44"/>
      <c r="QAN889" s="44"/>
      <c r="QAO889" s="44"/>
      <c r="QAP889" s="44"/>
      <c r="QAQ889" s="44"/>
      <c r="QAR889" s="44"/>
      <c r="QAS889" s="44"/>
      <c r="QAT889" s="44"/>
      <c r="QAU889" s="44"/>
      <c r="QAV889" s="44"/>
      <c r="QAW889" s="44"/>
      <c r="QAX889" s="44"/>
      <c r="QAY889" s="44"/>
      <c r="QAZ889" s="44"/>
      <c r="QBA889" s="44"/>
      <c r="QBB889" s="44"/>
      <c r="QBC889" s="44"/>
      <c r="QBD889" s="44"/>
      <c r="QBE889" s="44"/>
      <c r="QBF889" s="44"/>
      <c r="QBG889" s="44"/>
      <c r="QBH889" s="44"/>
      <c r="QBI889" s="44"/>
      <c r="QBJ889" s="44"/>
      <c r="QBK889" s="44"/>
      <c r="QBL889" s="44"/>
      <c r="QBM889" s="44"/>
      <c r="QBN889" s="44"/>
      <c r="QBO889" s="44"/>
      <c r="QBP889" s="44"/>
      <c r="QBQ889" s="44"/>
      <c r="QBR889" s="44"/>
      <c r="QBS889" s="44"/>
      <c r="QBT889" s="44"/>
      <c r="QBU889" s="44"/>
      <c r="QBV889" s="44"/>
      <c r="QBW889" s="44"/>
      <c r="QBX889" s="44"/>
      <c r="QBY889" s="44"/>
      <c r="QBZ889" s="44"/>
      <c r="QCA889" s="44"/>
      <c r="QCB889" s="44"/>
      <c r="QCC889" s="44"/>
      <c r="QCD889" s="44"/>
      <c r="QCE889" s="44"/>
      <c r="QCF889" s="44"/>
      <c r="QCG889" s="44"/>
      <c r="QCH889" s="44"/>
      <c r="QCI889" s="44"/>
      <c r="QCJ889" s="44"/>
      <c r="QCK889" s="44"/>
      <c r="QCL889" s="44"/>
      <c r="QCM889" s="44"/>
      <c r="QCN889" s="44"/>
      <c r="QCO889" s="44"/>
      <c r="QCP889" s="44"/>
      <c r="QCQ889" s="44"/>
      <c r="QCR889" s="44"/>
      <c r="QCS889" s="44"/>
      <c r="QCT889" s="44"/>
      <c r="QCU889" s="44"/>
      <c r="QCV889" s="44"/>
      <c r="QCW889" s="44"/>
      <c r="QCX889" s="44"/>
      <c r="QCY889" s="44"/>
      <c r="QCZ889" s="44"/>
      <c r="QDA889" s="44"/>
      <c r="QDB889" s="44"/>
      <c r="QDC889" s="44"/>
      <c r="QDD889" s="44"/>
      <c r="QDE889" s="44"/>
      <c r="QDF889" s="44"/>
      <c r="QDG889" s="44"/>
      <c r="QDH889" s="44"/>
      <c r="QDI889" s="44"/>
      <c r="QDJ889" s="44"/>
      <c r="QDK889" s="44"/>
      <c r="QDL889" s="44"/>
      <c r="QDM889" s="44"/>
      <c r="QDN889" s="44"/>
      <c r="QDO889" s="44"/>
      <c r="QDP889" s="44"/>
      <c r="QDQ889" s="44"/>
      <c r="QDR889" s="44"/>
      <c r="QDS889" s="44"/>
      <c r="QDT889" s="44"/>
      <c r="QDU889" s="44"/>
      <c r="QDV889" s="44"/>
      <c r="QDW889" s="44"/>
      <c r="QDX889" s="44"/>
      <c r="QDY889" s="44"/>
      <c r="QDZ889" s="44"/>
      <c r="QEA889" s="44"/>
      <c r="QEB889" s="44"/>
      <c r="QEC889" s="44"/>
      <c r="QED889" s="44"/>
      <c r="QEE889" s="44"/>
      <c r="QEF889" s="44"/>
      <c r="QEG889" s="44"/>
      <c r="QEH889" s="44"/>
      <c r="QEI889" s="44"/>
      <c r="QEJ889" s="44"/>
      <c r="QEK889" s="44"/>
      <c r="QEL889" s="44"/>
      <c r="QEM889" s="44"/>
      <c r="QEN889" s="44"/>
      <c r="QEO889" s="44"/>
      <c r="QEP889" s="44"/>
      <c r="QEQ889" s="44"/>
      <c r="QER889" s="44"/>
      <c r="QES889" s="44"/>
      <c r="QET889" s="44"/>
      <c r="QEU889" s="44"/>
      <c r="QEV889" s="44"/>
      <c r="QEW889" s="44"/>
      <c r="QEX889" s="44"/>
      <c r="QEY889" s="44"/>
      <c r="QEZ889" s="44"/>
      <c r="QFA889" s="44"/>
      <c r="QFB889" s="44"/>
      <c r="QFC889" s="44"/>
      <c r="QFD889" s="44"/>
      <c r="QFE889" s="44"/>
      <c r="QFF889" s="44"/>
      <c r="QFG889" s="44"/>
      <c r="QFH889" s="44"/>
      <c r="QFI889" s="44"/>
      <c r="QFJ889" s="44"/>
      <c r="QFK889" s="44"/>
      <c r="QFL889" s="44"/>
      <c r="QFM889" s="44"/>
      <c r="QFN889" s="44"/>
      <c r="QFO889" s="44"/>
      <c r="QFP889" s="44"/>
      <c r="QFQ889" s="44"/>
      <c r="QFR889" s="44"/>
      <c r="QFS889" s="44"/>
      <c r="QFT889" s="44"/>
      <c r="QFU889" s="44"/>
      <c r="QFV889" s="44"/>
      <c r="QFW889" s="44"/>
      <c r="QFX889" s="44"/>
      <c r="QFY889" s="44"/>
      <c r="QFZ889" s="44"/>
      <c r="QGA889" s="44"/>
      <c r="QGB889" s="44"/>
      <c r="QGC889" s="44"/>
      <c r="QGD889" s="44"/>
      <c r="QGE889" s="44"/>
      <c r="QGF889" s="44"/>
      <c r="QGG889" s="44"/>
      <c r="QGH889" s="44"/>
      <c r="QGI889" s="44"/>
      <c r="QGJ889" s="44"/>
      <c r="QGK889" s="44"/>
      <c r="QGL889" s="44"/>
      <c r="QGM889" s="44"/>
      <c r="QGN889" s="44"/>
      <c r="QGO889" s="44"/>
      <c r="QGP889" s="44"/>
      <c r="QGQ889" s="44"/>
      <c r="QGR889" s="44"/>
      <c r="QGS889" s="44"/>
      <c r="QGT889" s="44"/>
      <c r="QGU889" s="44"/>
      <c r="QGV889" s="44"/>
      <c r="QGW889" s="44"/>
      <c r="QGX889" s="44"/>
      <c r="QGY889" s="44"/>
      <c r="QGZ889" s="44"/>
      <c r="QHA889" s="44"/>
      <c r="QHB889" s="44"/>
      <c r="QHC889" s="44"/>
      <c r="QHD889" s="44"/>
      <c r="QHE889" s="44"/>
      <c r="QHF889" s="44"/>
      <c r="QHG889" s="44"/>
      <c r="QHH889" s="44"/>
      <c r="QHI889" s="44"/>
      <c r="QHJ889" s="44"/>
      <c r="QHK889" s="44"/>
      <c r="QHL889" s="44"/>
      <c r="QHM889" s="44"/>
      <c r="QHN889" s="44"/>
      <c r="QHO889" s="44"/>
      <c r="QHP889" s="44"/>
      <c r="QHQ889" s="44"/>
      <c r="QHR889" s="44"/>
      <c r="QHS889" s="44"/>
      <c r="QHT889" s="44"/>
      <c r="QHU889" s="44"/>
      <c r="QHV889" s="44"/>
      <c r="QHW889" s="44"/>
      <c r="QHX889" s="44"/>
      <c r="QHY889" s="44"/>
      <c r="QHZ889" s="44"/>
      <c r="QIA889" s="44"/>
      <c r="QIB889" s="44"/>
      <c r="QIC889" s="44"/>
      <c r="QID889" s="44"/>
      <c r="QIE889" s="44"/>
      <c r="QIF889" s="44"/>
      <c r="QIG889" s="44"/>
      <c r="QIH889" s="44"/>
      <c r="QII889" s="44"/>
      <c r="QIJ889" s="44"/>
      <c r="QIK889" s="44"/>
      <c r="QIL889" s="44"/>
      <c r="QIM889" s="44"/>
      <c r="QIN889" s="44"/>
      <c r="QIO889" s="44"/>
      <c r="QIP889" s="44"/>
      <c r="QIQ889" s="44"/>
      <c r="QIR889" s="44"/>
      <c r="QIS889" s="44"/>
      <c r="QIT889" s="44"/>
      <c r="QIU889" s="44"/>
      <c r="QIV889" s="44"/>
      <c r="QIW889" s="44"/>
      <c r="QIX889" s="44"/>
      <c r="QIY889" s="44"/>
      <c r="QIZ889" s="44"/>
      <c r="QJA889" s="44"/>
      <c r="QJB889" s="44"/>
      <c r="QJC889" s="44"/>
      <c r="QJD889" s="44"/>
      <c r="QJE889" s="44"/>
      <c r="QJF889" s="44"/>
      <c r="QJG889" s="44"/>
      <c r="QJH889" s="44"/>
      <c r="QJI889" s="44"/>
      <c r="QJJ889" s="44"/>
      <c r="QJK889" s="44"/>
      <c r="QJL889" s="44"/>
      <c r="QJM889" s="44"/>
      <c r="QJN889" s="44"/>
      <c r="QJO889" s="44"/>
      <c r="QJP889" s="44"/>
      <c r="QJQ889" s="44"/>
      <c r="QJR889" s="44"/>
      <c r="QJS889" s="44"/>
      <c r="QJT889" s="44"/>
      <c r="QJU889" s="44"/>
      <c r="QJV889" s="44"/>
      <c r="QJW889" s="44"/>
      <c r="QJX889" s="44"/>
      <c r="QJY889" s="44"/>
      <c r="QJZ889" s="44"/>
      <c r="QKA889" s="44"/>
      <c r="QKB889" s="44"/>
      <c r="QKC889" s="44"/>
      <c r="QKD889" s="44"/>
      <c r="QKE889" s="44"/>
      <c r="QKF889" s="44"/>
      <c r="QKG889" s="44"/>
      <c r="QKH889" s="44"/>
      <c r="QKI889" s="44"/>
      <c r="QKJ889" s="44"/>
      <c r="QKK889" s="44"/>
      <c r="QKL889" s="44"/>
      <c r="QKM889" s="44"/>
      <c r="QKN889" s="44"/>
      <c r="QKO889" s="44"/>
      <c r="QKP889" s="44"/>
      <c r="QKQ889" s="44"/>
      <c r="QKR889" s="44"/>
      <c r="QKS889" s="44"/>
      <c r="QKT889" s="44"/>
      <c r="QKU889" s="44"/>
      <c r="QKV889" s="44"/>
      <c r="QKW889" s="44"/>
      <c r="QKX889" s="44"/>
      <c r="QKY889" s="44"/>
      <c r="QKZ889" s="44"/>
      <c r="QLA889" s="44"/>
      <c r="QLB889" s="44"/>
      <c r="QLC889" s="44"/>
      <c r="QLD889" s="44"/>
      <c r="QLE889" s="44"/>
      <c r="QLF889" s="44"/>
      <c r="QLG889" s="44"/>
      <c r="QLH889" s="44"/>
      <c r="QLI889" s="44"/>
      <c r="QLJ889" s="44"/>
      <c r="QLK889" s="44"/>
      <c r="QLL889" s="44"/>
      <c r="QLM889" s="44"/>
      <c r="QLN889" s="44"/>
      <c r="QLO889" s="44"/>
      <c r="QLP889" s="44"/>
      <c r="QLQ889" s="44"/>
      <c r="QLR889" s="44"/>
      <c r="QLS889" s="44"/>
      <c r="QLT889" s="44"/>
      <c r="QLU889" s="44"/>
      <c r="QLV889" s="44"/>
      <c r="QLW889" s="44"/>
      <c r="QLX889" s="44"/>
      <c r="QLY889" s="44"/>
      <c r="QLZ889" s="44"/>
      <c r="QMA889" s="44"/>
      <c r="QMB889" s="44"/>
      <c r="QMC889" s="44"/>
      <c r="QMD889" s="44"/>
      <c r="QME889" s="44"/>
      <c r="QMF889" s="44"/>
      <c r="QMG889" s="44"/>
      <c r="QMH889" s="44"/>
      <c r="QMI889" s="44"/>
      <c r="QMJ889" s="44"/>
      <c r="QMK889" s="44"/>
      <c r="QML889" s="44"/>
      <c r="QMM889" s="44"/>
      <c r="QMN889" s="44"/>
      <c r="QMO889" s="44"/>
      <c r="QMP889" s="44"/>
      <c r="QMQ889" s="44"/>
      <c r="QMR889" s="44"/>
      <c r="QMS889" s="44"/>
      <c r="QMT889" s="44"/>
      <c r="QMU889" s="44"/>
      <c r="QMV889" s="44"/>
      <c r="QMW889" s="44"/>
      <c r="QMX889" s="44"/>
      <c r="QMY889" s="44"/>
      <c r="QMZ889" s="44"/>
      <c r="QNA889" s="44"/>
      <c r="QNB889" s="44"/>
      <c r="QNC889" s="44"/>
      <c r="QND889" s="44"/>
      <c r="QNE889" s="44"/>
      <c r="QNF889" s="44"/>
      <c r="QNG889" s="44"/>
      <c r="QNH889" s="44"/>
      <c r="QNI889" s="44"/>
      <c r="QNJ889" s="44"/>
      <c r="QNK889" s="44"/>
      <c r="QNL889" s="44"/>
      <c r="QNM889" s="44"/>
      <c r="QNN889" s="44"/>
      <c r="QNO889" s="44"/>
      <c r="QNP889" s="44"/>
      <c r="QNQ889" s="44"/>
      <c r="QNR889" s="44"/>
      <c r="QNS889" s="44"/>
      <c r="QNT889" s="44"/>
      <c r="QNU889" s="44"/>
      <c r="QNV889" s="44"/>
      <c r="QNW889" s="44"/>
      <c r="QNX889" s="44"/>
      <c r="QNY889" s="44"/>
      <c r="QNZ889" s="44"/>
      <c r="QOA889" s="44"/>
      <c r="QOB889" s="44"/>
      <c r="QOC889" s="44"/>
      <c r="QOD889" s="44"/>
      <c r="QOE889" s="44"/>
      <c r="QOF889" s="44"/>
      <c r="QOG889" s="44"/>
      <c r="QOH889" s="44"/>
      <c r="QOI889" s="44"/>
      <c r="QOJ889" s="44"/>
      <c r="QOK889" s="44"/>
      <c r="QOL889" s="44"/>
      <c r="QOM889" s="44"/>
      <c r="QON889" s="44"/>
      <c r="QOO889" s="44"/>
      <c r="QOP889" s="44"/>
      <c r="QOQ889" s="44"/>
      <c r="QOR889" s="44"/>
      <c r="QOS889" s="44"/>
      <c r="QOT889" s="44"/>
      <c r="QOU889" s="44"/>
      <c r="QOV889" s="44"/>
      <c r="QOW889" s="44"/>
      <c r="QOX889" s="44"/>
      <c r="QOY889" s="44"/>
      <c r="QOZ889" s="44"/>
      <c r="QPA889" s="44"/>
      <c r="QPB889" s="44"/>
      <c r="QPC889" s="44"/>
      <c r="QPD889" s="44"/>
      <c r="QPE889" s="44"/>
      <c r="QPF889" s="44"/>
      <c r="QPG889" s="44"/>
      <c r="QPH889" s="44"/>
      <c r="QPI889" s="44"/>
      <c r="QPJ889" s="44"/>
      <c r="QPK889" s="44"/>
      <c r="QPL889" s="44"/>
      <c r="QPM889" s="44"/>
      <c r="QPN889" s="44"/>
      <c r="QPO889" s="44"/>
      <c r="QPP889" s="44"/>
      <c r="QPQ889" s="44"/>
      <c r="QPR889" s="44"/>
      <c r="QPS889" s="44"/>
      <c r="QPT889" s="44"/>
      <c r="QPU889" s="44"/>
      <c r="QPV889" s="44"/>
      <c r="QPW889" s="44"/>
      <c r="QPX889" s="44"/>
      <c r="QPY889" s="44"/>
      <c r="QPZ889" s="44"/>
      <c r="QQA889" s="44"/>
      <c r="QQB889" s="44"/>
      <c r="QQC889" s="44"/>
      <c r="QQD889" s="44"/>
      <c r="QQE889" s="44"/>
      <c r="QQF889" s="44"/>
      <c r="QQG889" s="44"/>
      <c r="QQH889" s="44"/>
      <c r="QQI889" s="44"/>
      <c r="QQJ889" s="44"/>
      <c r="QQK889" s="44"/>
      <c r="QQL889" s="44"/>
      <c r="QQM889" s="44"/>
      <c r="QQN889" s="44"/>
      <c r="QQO889" s="44"/>
      <c r="QQP889" s="44"/>
      <c r="QQQ889" s="44"/>
      <c r="QQR889" s="44"/>
      <c r="QQS889" s="44"/>
      <c r="QQT889" s="44"/>
      <c r="QQU889" s="44"/>
      <c r="QQV889" s="44"/>
      <c r="QQW889" s="44"/>
      <c r="QQX889" s="44"/>
      <c r="QQY889" s="44"/>
      <c r="QQZ889" s="44"/>
      <c r="QRA889" s="44"/>
      <c r="QRB889" s="44"/>
      <c r="QRC889" s="44"/>
      <c r="QRD889" s="44"/>
      <c r="QRE889" s="44"/>
      <c r="QRF889" s="44"/>
      <c r="QRG889" s="44"/>
      <c r="QRH889" s="44"/>
      <c r="QRI889" s="44"/>
      <c r="QRJ889" s="44"/>
      <c r="QRK889" s="44"/>
      <c r="QRL889" s="44"/>
      <c r="QRM889" s="44"/>
      <c r="QRN889" s="44"/>
      <c r="QRO889" s="44"/>
      <c r="QRP889" s="44"/>
      <c r="QRQ889" s="44"/>
      <c r="QRR889" s="44"/>
      <c r="QRS889" s="44"/>
      <c r="QRT889" s="44"/>
      <c r="QRU889" s="44"/>
      <c r="QRV889" s="44"/>
      <c r="QRW889" s="44"/>
      <c r="QRX889" s="44"/>
      <c r="QRY889" s="44"/>
      <c r="QRZ889" s="44"/>
      <c r="QSA889" s="44"/>
      <c r="QSB889" s="44"/>
      <c r="QSC889" s="44"/>
      <c r="QSD889" s="44"/>
      <c r="QSE889" s="44"/>
      <c r="QSF889" s="44"/>
      <c r="QSG889" s="44"/>
      <c r="QSH889" s="44"/>
      <c r="QSI889" s="44"/>
      <c r="QSJ889" s="44"/>
      <c r="QSK889" s="44"/>
      <c r="QSL889" s="44"/>
      <c r="QSM889" s="44"/>
      <c r="QSN889" s="44"/>
      <c r="QSO889" s="44"/>
      <c r="QSP889" s="44"/>
      <c r="QSQ889" s="44"/>
      <c r="QSR889" s="44"/>
      <c r="QSS889" s="44"/>
      <c r="QST889" s="44"/>
      <c r="QSU889" s="44"/>
      <c r="QSV889" s="44"/>
      <c r="QSW889" s="44"/>
      <c r="QSX889" s="44"/>
      <c r="QSY889" s="44"/>
      <c r="QSZ889" s="44"/>
      <c r="QTA889" s="44"/>
      <c r="QTB889" s="44"/>
      <c r="QTC889" s="44"/>
      <c r="QTD889" s="44"/>
      <c r="QTE889" s="44"/>
      <c r="QTF889" s="44"/>
      <c r="QTG889" s="44"/>
      <c r="QTH889" s="44"/>
      <c r="QTI889" s="44"/>
      <c r="QTJ889" s="44"/>
      <c r="QTK889" s="44"/>
      <c r="QTL889" s="44"/>
      <c r="QTM889" s="44"/>
      <c r="QTN889" s="44"/>
      <c r="QTO889" s="44"/>
      <c r="QTP889" s="44"/>
      <c r="QTQ889" s="44"/>
      <c r="QTR889" s="44"/>
      <c r="QTS889" s="44"/>
      <c r="QTT889" s="44"/>
      <c r="QTU889" s="44"/>
      <c r="QTV889" s="44"/>
      <c r="QTW889" s="44"/>
      <c r="QTX889" s="44"/>
      <c r="QTY889" s="44"/>
      <c r="QTZ889" s="44"/>
      <c r="QUA889" s="44"/>
      <c r="QUB889" s="44"/>
      <c r="QUC889" s="44"/>
      <c r="QUD889" s="44"/>
      <c r="QUE889" s="44"/>
      <c r="QUF889" s="44"/>
      <c r="QUG889" s="44"/>
      <c r="QUH889" s="44"/>
      <c r="QUI889" s="44"/>
      <c r="QUJ889" s="44"/>
      <c r="QUK889" s="44"/>
      <c r="QUL889" s="44"/>
      <c r="QUM889" s="44"/>
      <c r="QUN889" s="44"/>
      <c r="QUO889" s="44"/>
      <c r="QUP889" s="44"/>
      <c r="QUQ889" s="44"/>
      <c r="QUR889" s="44"/>
      <c r="QUS889" s="44"/>
      <c r="QUT889" s="44"/>
      <c r="QUU889" s="44"/>
      <c r="QUV889" s="44"/>
      <c r="QUW889" s="44"/>
      <c r="QUX889" s="44"/>
      <c r="QUY889" s="44"/>
      <c r="QUZ889" s="44"/>
      <c r="QVA889" s="44"/>
      <c r="QVB889" s="44"/>
      <c r="QVC889" s="44"/>
      <c r="QVD889" s="44"/>
      <c r="QVE889" s="44"/>
      <c r="QVF889" s="44"/>
      <c r="QVG889" s="44"/>
      <c r="QVH889" s="44"/>
      <c r="QVI889" s="44"/>
      <c r="QVJ889" s="44"/>
      <c r="QVK889" s="44"/>
      <c r="QVL889" s="44"/>
      <c r="QVM889" s="44"/>
      <c r="QVN889" s="44"/>
      <c r="QVO889" s="44"/>
      <c r="QVP889" s="44"/>
      <c r="QVQ889" s="44"/>
      <c r="QVR889" s="44"/>
      <c r="QVS889" s="44"/>
      <c r="QVT889" s="44"/>
      <c r="QVU889" s="44"/>
      <c r="QVV889" s="44"/>
      <c r="QVW889" s="44"/>
      <c r="QVX889" s="44"/>
      <c r="QVY889" s="44"/>
      <c r="QVZ889" s="44"/>
      <c r="QWA889" s="44"/>
      <c r="QWB889" s="44"/>
      <c r="QWC889" s="44"/>
      <c r="QWD889" s="44"/>
      <c r="QWE889" s="44"/>
      <c r="QWF889" s="44"/>
      <c r="QWG889" s="44"/>
      <c r="QWH889" s="44"/>
      <c r="QWI889" s="44"/>
      <c r="QWJ889" s="44"/>
      <c r="QWK889" s="44"/>
      <c r="QWL889" s="44"/>
      <c r="QWM889" s="44"/>
      <c r="QWN889" s="44"/>
      <c r="QWO889" s="44"/>
      <c r="QWP889" s="44"/>
      <c r="QWQ889" s="44"/>
      <c r="QWR889" s="44"/>
      <c r="QWS889" s="44"/>
      <c r="QWT889" s="44"/>
      <c r="QWU889" s="44"/>
      <c r="QWV889" s="44"/>
      <c r="QWW889" s="44"/>
      <c r="QWX889" s="44"/>
      <c r="QWY889" s="44"/>
      <c r="QWZ889" s="44"/>
      <c r="QXA889" s="44"/>
      <c r="QXB889" s="44"/>
      <c r="QXC889" s="44"/>
      <c r="QXD889" s="44"/>
      <c r="QXE889" s="44"/>
      <c r="QXF889" s="44"/>
      <c r="QXG889" s="44"/>
      <c r="QXH889" s="44"/>
      <c r="QXI889" s="44"/>
      <c r="QXJ889" s="44"/>
      <c r="QXK889" s="44"/>
      <c r="QXL889" s="44"/>
      <c r="QXM889" s="44"/>
      <c r="QXN889" s="44"/>
      <c r="QXO889" s="44"/>
      <c r="QXP889" s="44"/>
      <c r="QXQ889" s="44"/>
      <c r="QXR889" s="44"/>
      <c r="QXS889" s="44"/>
      <c r="QXT889" s="44"/>
      <c r="QXU889" s="44"/>
      <c r="QXV889" s="44"/>
      <c r="QXW889" s="44"/>
      <c r="QXX889" s="44"/>
      <c r="QXY889" s="44"/>
      <c r="QXZ889" s="44"/>
      <c r="QYA889" s="44"/>
      <c r="QYB889" s="44"/>
      <c r="QYC889" s="44"/>
      <c r="QYD889" s="44"/>
      <c r="QYE889" s="44"/>
      <c r="QYF889" s="44"/>
      <c r="QYG889" s="44"/>
      <c r="QYH889" s="44"/>
      <c r="QYI889" s="44"/>
      <c r="QYJ889" s="44"/>
      <c r="QYK889" s="44"/>
      <c r="QYL889" s="44"/>
      <c r="QYM889" s="44"/>
      <c r="QYN889" s="44"/>
      <c r="QYO889" s="44"/>
      <c r="QYP889" s="44"/>
      <c r="QYQ889" s="44"/>
      <c r="QYR889" s="44"/>
      <c r="QYS889" s="44"/>
      <c r="QYT889" s="44"/>
      <c r="QYU889" s="44"/>
      <c r="QYV889" s="44"/>
      <c r="QYW889" s="44"/>
      <c r="QYX889" s="44"/>
      <c r="QYY889" s="44"/>
      <c r="QYZ889" s="44"/>
      <c r="QZA889" s="44"/>
      <c r="QZB889" s="44"/>
      <c r="QZC889" s="44"/>
      <c r="QZD889" s="44"/>
      <c r="QZE889" s="44"/>
      <c r="QZF889" s="44"/>
      <c r="QZG889" s="44"/>
      <c r="QZH889" s="44"/>
      <c r="QZI889" s="44"/>
      <c r="QZJ889" s="44"/>
      <c r="QZK889" s="44"/>
      <c r="QZL889" s="44"/>
      <c r="QZM889" s="44"/>
      <c r="QZN889" s="44"/>
      <c r="QZO889" s="44"/>
      <c r="QZP889" s="44"/>
      <c r="QZQ889" s="44"/>
      <c r="QZR889" s="44"/>
      <c r="QZS889" s="44"/>
      <c r="QZT889" s="44"/>
      <c r="QZU889" s="44"/>
      <c r="QZV889" s="44"/>
      <c r="QZW889" s="44"/>
      <c r="QZX889" s="44"/>
      <c r="QZY889" s="44"/>
      <c r="QZZ889" s="44"/>
      <c r="RAA889" s="44"/>
      <c r="RAB889" s="44"/>
      <c r="RAC889" s="44"/>
      <c r="RAD889" s="44"/>
      <c r="RAE889" s="44"/>
      <c r="RAF889" s="44"/>
      <c r="RAG889" s="44"/>
      <c r="RAH889" s="44"/>
      <c r="RAI889" s="44"/>
      <c r="RAJ889" s="44"/>
      <c r="RAK889" s="44"/>
      <c r="RAL889" s="44"/>
      <c r="RAM889" s="44"/>
      <c r="RAN889" s="44"/>
      <c r="RAO889" s="44"/>
      <c r="RAP889" s="44"/>
      <c r="RAQ889" s="44"/>
      <c r="RAR889" s="44"/>
      <c r="RAS889" s="44"/>
      <c r="RAT889" s="44"/>
      <c r="RAU889" s="44"/>
      <c r="RAV889" s="44"/>
      <c r="RAW889" s="44"/>
      <c r="RAX889" s="44"/>
      <c r="RAY889" s="44"/>
      <c r="RAZ889" s="44"/>
      <c r="RBA889" s="44"/>
      <c r="RBB889" s="44"/>
      <c r="RBC889" s="44"/>
      <c r="RBD889" s="44"/>
      <c r="RBE889" s="44"/>
      <c r="RBF889" s="44"/>
      <c r="RBG889" s="44"/>
      <c r="RBH889" s="44"/>
      <c r="RBI889" s="44"/>
      <c r="RBJ889" s="44"/>
      <c r="RBK889" s="44"/>
      <c r="RBL889" s="44"/>
      <c r="RBM889" s="44"/>
      <c r="RBN889" s="44"/>
      <c r="RBO889" s="44"/>
      <c r="RBP889" s="44"/>
      <c r="RBQ889" s="44"/>
      <c r="RBR889" s="44"/>
      <c r="RBS889" s="44"/>
      <c r="RBT889" s="44"/>
      <c r="RBU889" s="44"/>
      <c r="RBV889" s="44"/>
      <c r="RBW889" s="44"/>
      <c r="RBX889" s="44"/>
      <c r="RBY889" s="44"/>
      <c r="RBZ889" s="44"/>
      <c r="RCA889" s="44"/>
      <c r="RCB889" s="44"/>
      <c r="RCC889" s="44"/>
      <c r="RCD889" s="44"/>
      <c r="RCE889" s="44"/>
      <c r="RCF889" s="44"/>
      <c r="RCG889" s="44"/>
      <c r="RCH889" s="44"/>
      <c r="RCI889" s="44"/>
      <c r="RCJ889" s="44"/>
      <c r="RCK889" s="44"/>
      <c r="RCL889" s="44"/>
      <c r="RCM889" s="44"/>
      <c r="RCN889" s="44"/>
      <c r="RCO889" s="44"/>
      <c r="RCP889" s="44"/>
      <c r="RCQ889" s="44"/>
      <c r="RCR889" s="44"/>
      <c r="RCS889" s="44"/>
      <c r="RCT889" s="44"/>
      <c r="RCU889" s="44"/>
      <c r="RCV889" s="44"/>
      <c r="RCW889" s="44"/>
      <c r="RCX889" s="44"/>
      <c r="RCY889" s="44"/>
      <c r="RCZ889" s="44"/>
      <c r="RDA889" s="44"/>
      <c r="RDB889" s="44"/>
      <c r="RDC889" s="44"/>
      <c r="RDD889" s="44"/>
      <c r="RDE889" s="44"/>
      <c r="RDF889" s="44"/>
      <c r="RDG889" s="44"/>
      <c r="RDH889" s="44"/>
      <c r="RDI889" s="44"/>
      <c r="RDJ889" s="44"/>
      <c r="RDK889" s="44"/>
      <c r="RDL889" s="44"/>
      <c r="RDM889" s="44"/>
      <c r="RDN889" s="44"/>
      <c r="RDO889" s="44"/>
      <c r="RDP889" s="44"/>
      <c r="RDQ889" s="44"/>
      <c r="RDR889" s="44"/>
      <c r="RDS889" s="44"/>
      <c r="RDT889" s="44"/>
      <c r="RDU889" s="44"/>
      <c r="RDV889" s="44"/>
      <c r="RDW889" s="44"/>
      <c r="RDX889" s="44"/>
      <c r="RDY889" s="44"/>
      <c r="RDZ889" s="44"/>
      <c r="REA889" s="44"/>
      <c r="REB889" s="44"/>
      <c r="REC889" s="44"/>
      <c r="RED889" s="44"/>
      <c r="REE889" s="44"/>
      <c r="REF889" s="44"/>
      <c r="REG889" s="44"/>
      <c r="REH889" s="44"/>
      <c r="REI889" s="44"/>
      <c r="REJ889" s="44"/>
      <c r="REK889" s="44"/>
      <c r="REL889" s="44"/>
      <c r="REM889" s="44"/>
      <c r="REN889" s="44"/>
      <c r="REO889" s="44"/>
      <c r="REP889" s="44"/>
      <c r="REQ889" s="44"/>
      <c r="RER889" s="44"/>
      <c r="RES889" s="44"/>
      <c r="RET889" s="44"/>
      <c r="REU889" s="44"/>
      <c r="REV889" s="44"/>
      <c r="REW889" s="44"/>
      <c r="REX889" s="44"/>
      <c r="REY889" s="44"/>
      <c r="REZ889" s="44"/>
      <c r="RFA889" s="44"/>
      <c r="RFB889" s="44"/>
      <c r="RFC889" s="44"/>
      <c r="RFD889" s="44"/>
      <c r="RFE889" s="44"/>
      <c r="RFF889" s="44"/>
      <c r="RFG889" s="44"/>
      <c r="RFH889" s="44"/>
      <c r="RFI889" s="44"/>
      <c r="RFJ889" s="44"/>
      <c r="RFK889" s="44"/>
      <c r="RFL889" s="44"/>
      <c r="RFM889" s="44"/>
      <c r="RFN889" s="44"/>
      <c r="RFO889" s="44"/>
      <c r="RFP889" s="44"/>
      <c r="RFQ889" s="44"/>
      <c r="RFR889" s="44"/>
      <c r="RFS889" s="44"/>
      <c r="RFT889" s="44"/>
      <c r="RFU889" s="44"/>
      <c r="RFV889" s="44"/>
      <c r="RFW889" s="44"/>
      <c r="RFX889" s="44"/>
      <c r="RFY889" s="44"/>
      <c r="RFZ889" s="44"/>
      <c r="RGA889" s="44"/>
      <c r="RGB889" s="44"/>
      <c r="RGC889" s="44"/>
      <c r="RGD889" s="44"/>
      <c r="RGE889" s="44"/>
      <c r="RGF889" s="44"/>
      <c r="RGG889" s="44"/>
      <c r="RGH889" s="44"/>
      <c r="RGI889" s="44"/>
      <c r="RGJ889" s="44"/>
      <c r="RGK889" s="44"/>
      <c r="RGL889" s="44"/>
      <c r="RGM889" s="44"/>
      <c r="RGN889" s="44"/>
      <c r="RGO889" s="44"/>
      <c r="RGP889" s="44"/>
      <c r="RGQ889" s="44"/>
      <c r="RGR889" s="44"/>
      <c r="RGS889" s="44"/>
      <c r="RGT889" s="44"/>
      <c r="RGU889" s="44"/>
      <c r="RGV889" s="44"/>
      <c r="RGW889" s="44"/>
      <c r="RGX889" s="44"/>
      <c r="RGY889" s="44"/>
      <c r="RGZ889" s="44"/>
      <c r="RHA889" s="44"/>
      <c r="RHB889" s="44"/>
      <c r="RHC889" s="44"/>
      <c r="RHD889" s="44"/>
      <c r="RHE889" s="44"/>
      <c r="RHF889" s="44"/>
      <c r="RHG889" s="44"/>
      <c r="RHH889" s="44"/>
      <c r="RHI889" s="44"/>
      <c r="RHJ889" s="44"/>
      <c r="RHK889" s="44"/>
      <c r="RHL889" s="44"/>
      <c r="RHM889" s="44"/>
      <c r="RHN889" s="44"/>
      <c r="RHO889" s="44"/>
      <c r="RHP889" s="44"/>
      <c r="RHQ889" s="44"/>
      <c r="RHR889" s="44"/>
      <c r="RHS889" s="44"/>
      <c r="RHT889" s="44"/>
      <c r="RHU889" s="44"/>
      <c r="RHV889" s="44"/>
      <c r="RHW889" s="44"/>
      <c r="RHX889" s="44"/>
      <c r="RHY889" s="44"/>
      <c r="RHZ889" s="44"/>
      <c r="RIA889" s="44"/>
      <c r="RIB889" s="44"/>
      <c r="RIC889" s="44"/>
      <c r="RID889" s="44"/>
      <c r="RIE889" s="44"/>
      <c r="RIF889" s="44"/>
      <c r="RIG889" s="44"/>
      <c r="RIH889" s="44"/>
      <c r="RII889" s="44"/>
      <c r="RIJ889" s="44"/>
      <c r="RIK889" s="44"/>
      <c r="RIL889" s="44"/>
      <c r="RIM889" s="44"/>
      <c r="RIN889" s="44"/>
      <c r="RIO889" s="44"/>
      <c r="RIP889" s="44"/>
      <c r="RIQ889" s="44"/>
      <c r="RIR889" s="44"/>
      <c r="RIS889" s="44"/>
      <c r="RIT889" s="44"/>
      <c r="RIU889" s="44"/>
      <c r="RIV889" s="44"/>
      <c r="RIW889" s="44"/>
      <c r="RIX889" s="44"/>
      <c r="RIY889" s="44"/>
      <c r="RIZ889" s="44"/>
      <c r="RJA889" s="44"/>
      <c r="RJB889" s="44"/>
      <c r="RJC889" s="44"/>
      <c r="RJD889" s="44"/>
      <c r="RJE889" s="44"/>
      <c r="RJF889" s="44"/>
      <c r="RJG889" s="44"/>
      <c r="RJH889" s="44"/>
      <c r="RJI889" s="44"/>
      <c r="RJJ889" s="44"/>
      <c r="RJK889" s="44"/>
      <c r="RJL889" s="44"/>
      <c r="RJM889" s="44"/>
      <c r="RJN889" s="44"/>
      <c r="RJO889" s="44"/>
      <c r="RJP889" s="44"/>
      <c r="RJQ889" s="44"/>
      <c r="RJR889" s="44"/>
      <c r="RJS889" s="44"/>
      <c r="RJT889" s="44"/>
      <c r="RJU889" s="44"/>
      <c r="RJV889" s="44"/>
      <c r="RJW889" s="44"/>
      <c r="RJX889" s="44"/>
      <c r="RJY889" s="44"/>
      <c r="RJZ889" s="44"/>
      <c r="RKA889" s="44"/>
      <c r="RKB889" s="44"/>
      <c r="RKC889" s="44"/>
      <c r="RKD889" s="44"/>
      <c r="RKE889" s="44"/>
      <c r="RKF889" s="44"/>
      <c r="RKG889" s="44"/>
      <c r="RKH889" s="44"/>
      <c r="RKI889" s="44"/>
      <c r="RKJ889" s="44"/>
      <c r="RKK889" s="44"/>
      <c r="RKL889" s="44"/>
      <c r="RKM889" s="44"/>
      <c r="RKN889" s="44"/>
      <c r="RKO889" s="44"/>
      <c r="RKP889" s="44"/>
      <c r="RKQ889" s="44"/>
      <c r="RKR889" s="44"/>
      <c r="RKS889" s="44"/>
      <c r="RKT889" s="44"/>
      <c r="RKU889" s="44"/>
      <c r="RKV889" s="44"/>
      <c r="RKW889" s="44"/>
      <c r="RKX889" s="44"/>
      <c r="RKY889" s="44"/>
      <c r="RKZ889" s="44"/>
      <c r="RLA889" s="44"/>
      <c r="RLB889" s="44"/>
      <c r="RLC889" s="44"/>
      <c r="RLD889" s="44"/>
      <c r="RLE889" s="44"/>
      <c r="RLF889" s="44"/>
      <c r="RLG889" s="44"/>
      <c r="RLH889" s="44"/>
      <c r="RLI889" s="44"/>
      <c r="RLJ889" s="44"/>
      <c r="RLK889" s="44"/>
      <c r="RLL889" s="44"/>
      <c r="RLM889" s="44"/>
      <c r="RLN889" s="44"/>
      <c r="RLO889" s="44"/>
      <c r="RLP889" s="44"/>
      <c r="RLQ889" s="44"/>
      <c r="RLR889" s="44"/>
      <c r="RLS889" s="44"/>
      <c r="RLT889" s="44"/>
      <c r="RLU889" s="44"/>
      <c r="RLV889" s="44"/>
      <c r="RLW889" s="44"/>
      <c r="RLX889" s="44"/>
      <c r="RLY889" s="44"/>
      <c r="RLZ889" s="44"/>
      <c r="RMA889" s="44"/>
      <c r="RMB889" s="44"/>
      <c r="RMC889" s="44"/>
      <c r="RMD889" s="44"/>
      <c r="RME889" s="44"/>
      <c r="RMF889" s="44"/>
      <c r="RMG889" s="44"/>
      <c r="RMH889" s="44"/>
      <c r="RMI889" s="44"/>
      <c r="RMJ889" s="44"/>
      <c r="RMK889" s="44"/>
      <c r="RML889" s="44"/>
      <c r="RMM889" s="44"/>
      <c r="RMN889" s="44"/>
      <c r="RMO889" s="44"/>
      <c r="RMP889" s="44"/>
      <c r="RMQ889" s="44"/>
      <c r="RMR889" s="44"/>
      <c r="RMS889" s="44"/>
      <c r="RMT889" s="44"/>
      <c r="RMU889" s="44"/>
      <c r="RMV889" s="44"/>
      <c r="RMW889" s="44"/>
      <c r="RMX889" s="44"/>
      <c r="RMY889" s="44"/>
      <c r="RMZ889" s="44"/>
      <c r="RNA889" s="44"/>
      <c r="RNB889" s="44"/>
      <c r="RNC889" s="44"/>
      <c r="RND889" s="44"/>
      <c r="RNE889" s="44"/>
      <c r="RNF889" s="44"/>
      <c r="RNG889" s="44"/>
      <c r="RNH889" s="44"/>
      <c r="RNI889" s="44"/>
      <c r="RNJ889" s="44"/>
      <c r="RNK889" s="44"/>
      <c r="RNL889" s="44"/>
      <c r="RNM889" s="44"/>
      <c r="RNN889" s="44"/>
      <c r="RNO889" s="44"/>
      <c r="RNP889" s="44"/>
      <c r="RNQ889" s="44"/>
      <c r="RNR889" s="44"/>
      <c r="RNS889" s="44"/>
      <c r="RNT889" s="44"/>
      <c r="RNU889" s="44"/>
      <c r="RNV889" s="44"/>
      <c r="RNW889" s="44"/>
      <c r="RNX889" s="44"/>
      <c r="RNY889" s="44"/>
      <c r="RNZ889" s="44"/>
      <c r="ROA889" s="44"/>
      <c r="ROB889" s="44"/>
      <c r="ROC889" s="44"/>
      <c r="ROD889" s="44"/>
      <c r="ROE889" s="44"/>
      <c r="ROF889" s="44"/>
      <c r="ROG889" s="44"/>
      <c r="ROH889" s="44"/>
      <c r="ROI889" s="44"/>
      <c r="ROJ889" s="44"/>
      <c r="ROK889" s="44"/>
      <c r="ROL889" s="44"/>
      <c r="ROM889" s="44"/>
      <c r="RON889" s="44"/>
      <c r="ROO889" s="44"/>
      <c r="ROP889" s="44"/>
      <c r="ROQ889" s="44"/>
      <c r="ROR889" s="44"/>
      <c r="ROS889" s="44"/>
      <c r="ROT889" s="44"/>
      <c r="ROU889" s="44"/>
      <c r="ROV889" s="44"/>
      <c r="ROW889" s="44"/>
      <c r="ROX889" s="44"/>
      <c r="ROY889" s="44"/>
      <c r="ROZ889" s="44"/>
      <c r="RPA889" s="44"/>
      <c r="RPB889" s="44"/>
      <c r="RPC889" s="44"/>
      <c r="RPD889" s="44"/>
      <c r="RPE889" s="44"/>
      <c r="RPF889" s="44"/>
      <c r="RPG889" s="44"/>
      <c r="RPH889" s="44"/>
      <c r="RPI889" s="44"/>
      <c r="RPJ889" s="44"/>
      <c r="RPK889" s="44"/>
      <c r="RPL889" s="44"/>
      <c r="RPM889" s="44"/>
      <c r="RPN889" s="44"/>
      <c r="RPO889" s="44"/>
      <c r="RPP889" s="44"/>
      <c r="RPQ889" s="44"/>
      <c r="RPR889" s="44"/>
      <c r="RPS889" s="44"/>
      <c r="RPT889" s="44"/>
      <c r="RPU889" s="44"/>
      <c r="RPV889" s="44"/>
      <c r="RPW889" s="44"/>
      <c r="RPX889" s="44"/>
      <c r="RPY889" s="44"/>
      <c r="RPZ889" s="44"/>
      <c r="RQA889" s="44"/>
      <c r="RQB889" s="44"/>
      <c r="RQC889" s="44"/>
      <c r="RQD889" s="44"/>
      <c r="RQE889" s="44"/>
      <c r="RQF889" s="44"/>
      <c r="RQG889" s="44"/>
      <c r="RQH889" s="44"/>
      <c r="RQI889" s="44"/>
      <c r="RQJ889" s="44"/>
      <c r="RQK889" s="44"/>
      <c r="RQL889" s="44"/>
      <c r="RQM889" s="44"/>
      <c r="RQN889" s="44"/>
      <c r="RQO889" s="44"/>
      <c r="RQP889" s="44"/>
      <c r="RQQ889" s="44"/>
      <c r="RQR889" s="44"/>
      <c r="RQS889" s="44"/>
      <c r="RQT889" s="44"/>
      <c r="RQU889" s="44"/>
      <c r="RQV889" s="44"/>
      <c r="RQW889" s="44"/>
      <c r="RQX889" s="44"/>
      <c r="RQY889" s="44"/>
      <c r="RQZ889" s="44"/>
      <c r="RRA889" s="44"/>
      <c r="RRB889" s="44"/>
      <c r="RRC889" s="44"/>
      <c r="RRD889" s="44"/>
      <c r="RRE889" s="44"/>
      <c r="RRF889" s="44"/>
      <c r="RRG889" s="44"/>
      <c r="RRH889" s="44"/>
      <c r="RRI889" s="44"/>
      <c r="RRJ889" s="44"/>
      <c r="RRK889" s="44"/>
      <c r="RRL889" s="44"/>
      <c r="RRM889" s="44"/>
      <c r="RRN889" s="44"/>
      <c r="RRO889" s="44"/>
      <c r="RRP889" s="44"/>
      <c r="RRQ889" s="44"/>
      <c r="RRR889" s="44"/>
      <c r="RRS889" s="44"/>
      <c r="RRT889" s="44"/>
      <c r="RRU889" s="44"/>
      <c r="RRV889" s="44"/>
      <c r="RRW889" s="44"/>
      <c r="RRX889" s="44"/>
      <c r="RRY889" s="44"/>
      <c r="RRZ889" s="44"/>
      <c r="RSA889" s="44"/>
      <c r="RSB889" s="44"/>
      <c r="RSC889" s="44"/>
      <c r="RSD889" s="44"/>
      <c r="RSE889" s="44"/>
      <c r="RSF889" s="44"/>
      <c r="RSG889" s="44"/>
      <c r="RSH889" s="44"/>
      <c r="RSI889" s="44"/>
      <c r="RSJ889" s="44"/>
      <c r="RSK889" s="44"/>
      <c r="RSL889" s="44"/>
      <c r="RSM889" s="44"/>
      <c r="RSN889" s="44"/>
      <c r="RSO889" s="44"/>
      <c r="RSP889" s="44"/>
      <c r="RSQ889" s="44"/>
      <c r="RSR889" s="44"/>
      <c r="RSS889" s="44"/>
      <c r="RST889" s="44"/>
      <c r="RSU889" s="44"/>
      <c r="RSV889" s="44"/>
      <c r="RSW889" s="44"/>
      <c r="RSX889" s="44"/>
      <c r="RSY889" s="44"/>
      <c r="RSZ889" s="44"/>
      <c r="RTA889" s="44"/>
      <c r="RTB889" s="44"/>
      <c r="RTC889" s="44"/>
      <c r="RTD889" s="44"/>
      <c r="RTE889" s="44"/>
      <c r="RTF889" s="44"/>
      <c r="RTG889" s="44"/>
      <c r="RTH889" s="44"/>
      <c r="RTI889" s="44"/>
      <c r="RTJ889" s="44"/>
      <c r="RTK889" s="44"/>
      <c r="RTL889" s="44"/>
      <c r="RTM889" s="44"/>
      <c r="RTN889" s="44"/>
      <c r="RTO889" s="44"/>
      <c r="RTP889" s="44"/>
      <c r="RTQ889" s="44"/>
      <c r="RTR889" s="44"/>
      <c r="RTS889" s="44"/>
      <c r="RTT889" s="44"/>
      <c r="RTU889" s="44"/>
      <c r="RTV889" s="44"/>
      <c r="RTW889" s="44"/>
      <c r="RTX889" s="44"/>
      <c r="RTY889" s="44"/>
      <c r="RTZ889" s="44"/>
      <c r="RUA889" s="44"/>
      <c r="RUB889" s="44"/>
      <c r="RUC889" s="44"/>
      <c r="RUD889" s="44"/>
      <c r="RUE889" s="44"/>
      <c r="RUF889" s="44"/>
      <c r="RUG889" s="44"/>
      <c r="RUH889" s="44"/>
      <c r="RUI889" s="44"/>
      <c r="RUJ889" s="44"/>
      <c r="RUK889" s="44"/>
      <c r="RUL889" s="44"/>
      <c r="RUM889" s="44"/>
      <c r="RUN889" s="44"/>
      <c r="RUO889" s="44"/>
      <c r="RUP889" s="44"/>
      <c r="RUQ889" s="44"/>
      <c r="RUR889" s="44"/>
      <c r="RUS889" s="44"/>
      <c r="RUT889" s="44"/>
      <c r="RUU889" s="44"/>
      <c r="RUV889" s="44"/>
      <c r="RUW889" s="44"/>
      <c r="RUX889" s="44"/>
      <c r="RUY889" s="44"/>
      <c r="RUZ889" s="44"/>
      <c r="RVA889" s="44"/>
      <c r="RVB889" s="44"/>
      <c r="RVC889" s="44"/>
      <c r="RVD889" s="44"/>
      <c r="RVE889" s="44"/>
      <c r="RVF889" s="44"/>
      <c r="RVG889" s="44"/>
      <c r="RVH889" s="44"/>
      <c r="RVI889" s="44"/>
      <c r="RVJ889" s="44"/>
      <c r="RVK889" s="44"/>
      <c r="RVL889" s="44"/>
      <c r="RVM889" s="44"/>
      <c r="RVN889" s="44"/>
      <c r="RVO889" s="44"/>
      <c r="RVP889" s="44"/>
      <c r="RVQ889" s="44"/>
      <c r="RVR889" s="44"/>
      <c r="RVS889" s="44"/>
      <c r="RVT889" s="44"/>
      <c r="RVU889" s="44"/>
      <c r="RVV889" s="44"/>
      <c r="RVW889" s="44"/>
      <c r="RVX889" s="44"/>
      <c r="RVY889" s="44"/>
      <c r="RVZ889" s="44"/>
      <c r="RWA889" s="44"/>
      <c r="RWB889" s="44"/>
      <c r="RWC889" s="44"/>
      <c r="RWD889" s="44"/>
      <c r="RWE889" s="44"/>
      <c r="RWF889" s="44"/>
      <c r="RWG889" s="44"/>
      <c r="RWH889" s="44"/>
      <c r="RWI889" s="44"/>
      <c r="RWJ889" s="44"/>
      <c r="RWK889" s="44"/>
      <c r="RWL889" s="44"/>
      <c r="RWM889" s="44"/>
      <c r="RWN889" s="44"/>
      <c r="RWO889" s="44"/>
      <c r="RWP889" s="44"/>
      <c r="RWQ889" s="44"/>
      <c r="RWR889" s="44"/>
      <c r="RWS889" s="44"/>
      <c r="RWT889" s="44"/>
      <c r="RWU889" s="44"/>
      <c r="RWV889" s="44"/>
      <c r="RWW889" s="44"/>
      <c r="RWX889" s="44"/>
      <c r="RWY889" s="44"/>
      <c r="RWZ889" s="44"/>
      <c r="RXA889" s="44"/>
      <c r="RXB889" s="44"/>
      <c r="RXC889" s="44"/>
      <c r="RXD889" s="44"/>
      <c r="RXE889" s="44"/>
      <c r="RXF889" s="44"/>
      <c r="RXG889" s="44"/>
      <c r="RXH889" s="44"/>
      <c r="RXI889" s="44"/>
      <c r="RXJ889" s="44"/>
      <c r="RXK889" s="44"/>
      <c r="RXL889" s="44"/>
      <c r="RXM889" s="44"/>
      <c r="RXN889" s="44"/>
      <c r="RXO889" s="44"/>
      <c r="RXP889" s="44"/>
      <c r="RXQ889" s="44"/>
      <c r="RXR889" s="44"/>
      <c r="RXS889" s="44"/>
      <c r="RXT889" s="44"/>
      <c r="RXU889" s="44"/>
      <c r="RXV889" s="44"/>
      <c r="RXW889" s="44"/>
      <c r="RXX889" s="44"/>
      <c r="RXY889" s="44"/>
      <c r="RXZ889" s="44"/>
      <c r="RYA889" s="44"/>
      <c r="RYB889" s="44"/>
      <c r="RYC889" s="44"/>
      <c r="RYD889" s="44"/>
      <c r="RYE889" s="44"/>
      <c r="RYF889" s="44"/>
      <c r="RYG889" s="44"/>
      <c r="RYH889" s="44"/>
      <c r="RYI889" s="44"/>
      <c r="RYJ889" s="44"/>
      <c r="RYK889" s="44"/>
      <c r="RYL889" s="44"/>
      <c r="RYM889" s="44"/>
      <c r="RYN889" s="44"/>
      <c r="RYO889" s="44"/>
      <c r="RYP889" s="44"/>
      <c r="RYQ889" s="44"/>
      <c r="RYR889" s="44"/>
      <c r="RYS889" s="44"/>
      <c r="RYT889" s="44"/>
      <c r="RYU889" s="44"/>
      <c r="RYV889" s="44"/>
      <c r="RYW889" s="44"/>
      <c r="RYX889" s="44"/>
      <c r="RYY889" s="44"/>
      <c r="RYZ889" s="44"/>
      <c r="RZA889" s="44"/>
      <c r="RZB889" s="44"/>
      <c r="RZC889" s="44"/>
      <c r="RZD889" s="44"/>
      <c r="RZE889" s="44"/>
      <c r="RZF889" s="44"/>
      <c r="RZG889" s="44"/>
      <c r="RZH889" s="44"/>
      <c r="RZI889" s="44"/>
      <c r="RZJ889" s="44"/>
      <c r="RZK889" s="44"/>
      <c r="RZL889" s="44"/>
      <c r="RZM889" s="44"/>
      <c r="RZN889" s="44"/>
      <c r="RZO889" s="44"/>
      <c r="RZP889" s="44"/>
      <c r="RZQ889" s="44"/>
      <c r="RZR889" s="44"/>
      <c r="RZS889" s="44"/>
      <c r="RZT889" s="44"/>
      <c r="RZU889" s="44"/>
      <c r="RZV889" s="44"/>
      <c r="RZW889" s="44"/>
      <c r="RZX889" s="44"/>
      <c r="RZY889" s="44"/>
      <c r="RZZ889" s="44"/>
      <c r="SAA889" s="44"/>
      <c r="SAB889" s="44"/>
      <c r="SAC889" s="44"/>
      <c r="SAD889" s="44"/>
      <c r="SAE889" s="44"/>
      <c r="SAF889" s="44"/>
      <c r="SAG889" s="44"/>
      <c r="SAH889" s="44"/>
      <c r="SAI889" s="44"/>
      <c r="SAJ889" s="44"/>
      <c r="SAK889" s="44"/>
      <c r="SAL889" s="44"/>
      <c r="SAM889" s="44"/>
      <c r="SAN889" s="44"/>
      <c r="SAO889" s="44"/>
      <c r="SAP889" s="44"/>
      <c r="SAQ889" s="44"/>
      <c r="SAR889" s="44"/>
      <c r="SAS889" s="44"/>
      <c r="SAT889" s="44"/>
      <c r="SAU889" s="44"/>
      <c r="SAV889" s="44"/>
      <c r="SAW889" s="44"/>
      <c r="SAX889" s="44"/>
      <c r="SAY889" s="44"/>
      <c r="SAZ889" s="44"/>
      <c r="SBA889" s="44"/>
      <c r="SBB889" s="44"/>
      <c r="SBC889" s="44"/>
      <c r="SBD889" s="44"/>
      <c r="SBE889" s="44"/>
      <c r="SBF889" s="44"/>
      <c r="SBG889" s="44"/>
      <c r="SBH889" s="44"/>
      <c r="SBI889" s="44"/>
      <c r="SBJ889" s="44"/>
      <c r="SBK889" s="44"/>
      <c r="SBL889" s="44"/>
      <c r="SBM889" s="44"/>
      <c r="SBN889" s="44"/>
      <c r="SBO889" s="44"/>
      <c r="SBP889" s="44"/>
      <c r="SBQ889" s="44"/>
      <c r="SBR889" s="44"/>
      <c r="SBS889" s="44"/>
      <c r="SBT889" s="44"/>
      <c r="SBU889" s="44"/>
      <c r="SBV889" s="44"/>
      <c r="SBW889" s="44"/>
      <c r="SBX889" s="44"/>
      <c r="SBY889" s="44"/>
      <c r="SBZ889" s="44"/>
      <c r="SCA889" s="44"/>
      <c r="SCB889" s="44"/>
      <c r="SCC889" s="44"/>
      <c r="SCD889" s="44"/>
      <c r="SCE889" s="44"/>
      <c r="SCF889" s="44"/>
      <c r="SCG889" s="44"/>
      <c r="SCH889" s="44"/>
      <c r="SCI889" s="44"/>
      <c r="SCJ889" s="44"/>
      <c r="SCK889" s="44"/>
      <c r="SCL889" s="44"/>
      <c r="SCM889" s="44"/>
      <c r="SCN889" s="44"/>
      <c r="SCO889" s="44"/>
      <c r="SCP889" s="44"/>
      <c r="SCQ889" s="44"/>
      <c r="SCR889" s="44"/>
      <c r="SCS889" s="44"/>
      <c r="SCT889" s="44"/>
      <c r="SCU889" s="44"/>
      <c r="SCV889" s="44"/>
      <c r="SCW889" s="44"/>
      <c r="SCX889" s="44"/>
      <c r="SCY889" s="44"/>
      <c r="SCZ889" s="44"/>
      <c r="SDA889" s="44"/>
      <c r="SDB889" s="44"/>
      <c r="SDC889" s="44"/>
      <c r="SDD889" s="44"/>
      <c r="SDE889" s="44"/>
      <c r="SDF889" s="44"/>
      <c r="SDG889" s="44"/>
      <c r="SDH889" s="44"/>
      <c r="SDI889" s="44"/>
      <c r="SDJ889" s="44"/>
      <c r="SDK889" s="44"/>
      <c r="SDL889" s="44"/>
      <c r="SDM889" s="44"/>
      <c r="SDN889" s="44"/>
      <c r="SDO889" s="44"/>
      <c r="SDP889" s="44"/>
      <c r="SDQ889" s="44"/>
      <c r="SDR889" s="44"/>
      <c r="SDS889" s="44"/>
      <c r="SDT889" s="44"/>
      <c r="SDU889" s="44"/>
      <c r="SDV889" s="44"/>
      <c r="SDW889" s="44"/>
      <c r="SDX889" s="44"/>
      <c r="SDY889" s="44"/>
      <c r="SDZ889" s="44"/>
      <c r="SEA889" s="44"/>
      <c r="SEB889" s="44"/>
      <c r="SEC889" s="44"/>
      <c r="SED889" s="44"/>
      <c r="SEE889" s="44"/>
      <c r="SEF889" s="44"/>
      <c r="SEG889" s="44"/>
      <c r="SEH889" s="44"/>
      <c r="SEI889" s="44"/>
      <c r="SEJ889" s="44"/>
      <c r="SEK889" s="44"/>
      <c r="SEL889" s="44"/>
      <c r="SEM889" s="44"/>
      <c r="SEN889" s="44"/>
      <c r="SEO889" s="44"/>
      <c r="SEP889" s="44"/>
      <c r="SEQ889" s="44"/>
      <c r="SER889" s="44"/>
      <c r="SES889" s="44"/>
      <c r="SET889" s="44"/>
      <c r="SEU889" s="44"/>
      <c r="SEV889" s="44"/>
      <c r="SEW889" s="44"/>
      <c r="SEX889" s="44"/>
      <c r="SEY889" s="44"/>
      <c r="SEZ889" s="44"/>
      <c r="SFA889" s="44"/>
      <c r="SFB889" s="44"/>
      <c r="SFC889" s="44"/>
      <c r="SFD889" s="44"/>
      <c r="SFE889" s="44"/>
      <c r="SFF889" s="44"/>
      <c r="SFG889" s="44"/>
      <c r="SFH889" s="44"/>
      <c r="SFI889" s="44"/>
      <c r="SFJ889" s="44"/>
      <c r="SFK889" s="44"/>
      <c r="SFL889" s="44"/>
      <c r="SFM889" s="44"/>
      <c r="SFN889" s="44"/>
      <c r="SFO889" s="44"/>
      <c r="SFP889" s="44"/>
      <c r="SFQ889" s="44"/>
      <c r="SFR889" s="44"/>
      <c r="SFS889" s="44"/>
      <c r="SFT889" s="44"/>
      <c r="SFU889" s="44"/>
      <c r="SFV889" s="44"/>
      <c r="SFW889" s="44"/>
      <c r="SFX889" s="44"/>
      <c r="SFY889" s="44"/>
      <c r="SFZ889" s="44"/>
      <c r="SGA889" s="44"/>
      <c r="SGB889" s="44"/>
      <c r="SGC889" s="44"/>
      <c r="SGD889" s="44"/>
      <c r="SGE889" s="44"/>
      <c r="SGF889" s="44"/>
      <c r="SGG889" s="44"/>
      <c r="SGH889" s="44"/>
      <c r="SGI889" s="44"/>
      <c r="SGJ889" s="44"/>
      <c r="SGK889" s="44"/>
      <c r="SGL889" s="44"/>
      <c r="SGM889" s="44"/>
      <c r="SGN889" s="44"/>
      <c r="SGO889" s="44"/>
      <c r="SGP889" s="44"/>
      <c r="SGQ889" s="44"/>
      <c r="SGR889" s="44"/>
      <c r="SGS889" s="44"/>
      <c r="SGT889" s="44"/>
      <c r="SGU889" s="44"/>
      <c r="SGV889" s="44"/>
      <c r="SGW889" s="44"/>
      <c r="SGX889" s="44"/>
      <c r="SGY889" s="44"/>
      <c r="SGZ889" s="44"/>
      <c r="SHA889" s="44"/>
      <c r="SHB889" s="44"/>
      <c r="SHC889" s="44"/>
      <c r="SHD889" s="44"/>
      <c r="SHE889" s="44"/>
      <c r="SHF889" s="44"/>
      <c r="SHG889" s="44"/>
      <c r="SHH889" s="44"/>
      <c r="SHI889" s="44"/>
      <c r="SHJ889" s="44"/>
      <c r="SHK889" s="44"/>
      <c r="SHL889" s="44"/>
      <c r="SHM889" s="44"/>
      <c r="SHN889" s="44"/>
      <c r="SHO889" s="44"/>
      <c r="SHP889" s="44"/>
      <c r="SHQ889" s="44"/>
      <c r="SHR889" s="44"/>
      <c r="SHS889" s="44"/>
      <c r="SHT889" s="44"/>
      <c r="SHU889" s="44"/>
      <c r="SHV889" s="44"/>
      <c r="SHW889" s="44"/>
      <c r="SHX889" s="44"/>
      <c r="SHY889" s="44"/>
      <c r="SHZ889" s="44"/>
      <c r="SIA889" s="44"/>
      <c r="SIB889" s="44"/>
      <c r="SIC889" s="44"/>
      <c r="SID889" s="44"/>
      <c r="SIE889" s="44"/>
      <c r="SIF889" s="44"/>
      <c r="SIG889" s="44"/>
      <c r="SIH889" s="44"/>
      <c r="SII889" s="44"/>
      <c r="SIJ889" s="44"/>
      <c r="SIK889" s="44"/>
      <c r="SIL889" s="44"/>
      <c r="SIM889" s="44"/>
      <c r="SIN889" s="44"/>
      <c r="SIO889" s="44"/>
      <c r="SIP889" s="44"/>
      <c r="SIQ889" s="44"/>
      <c r="SIR889" s="44"/>
      <c r="SIS889" s="44"/>
      <c r="SIT889" s="44"/>
      <c r="SIU889" s="44"/>
      <c r="SIV889" s="44"/>
      <c r="SIW889" s="44"/>
      <c r="SIX889" s="44"/>
      <c r="SIY889" s="44"/>
      <c r="SIZ889" s="44"/>
      <c r="SJA889" s="44"/>
      <c r="SJB889" s="44"/>
      <c r="SJC889" s="44"/>
      <c r="SJD889" s="44"/>
      <c r="SJE889" s="44"/>
      <c r="SJF889" s="44"/>
      <c r="SJG889" s="44"/>
      <c r="SJH889" s="44"/>
      <c r="SJI889" s="44"/>
      <c r="SJJ889" s="44"/>
      <c r="SJK889" s="44"/>
      <c r="SJL889" s="44"/>
      <c r="SJM889" s="44"/>
      <c r="SJN889" s="44"/>
      <c r="SJO889" s="44"/>
      <c r="SJP889" s="44"/>
      <c r="SJQ889" s="44"/>
      <c r="SJR889" s="44"/>
      <c r="SJS889" s="44"/>
      <c r="SJT889" s="44"/>
      <c r="SJU889" s="44"/>
      <c r="SJV889" s="44"/>
      <c r="SJW889" s="44"/>
      <c r="SJX889" s="44"/>
      <c r="SJY889" s="44"/>
      <c r="SJZ889" s="44"/>
      <c r="SKA889" s="44"/>
      <c r="SKB889" s="44"/>
      <c r="SKC889" s="44"/>
      <c r="SKD889" s="44"/>
      <c r="SKE889" s="44"/>
      <c r="SKF889" s="44"/>
      <c r="SKG889" s="44"/>
      <c r="SKH889" s="44"/>
      <c r="SKI889" s="44"/>
      <c r="SKJ889" s="44"/>
      <c r="SKK889" s="44"/>
      <c r="SKL889" s="44"/>
      <c r="SKM889" s="44"/>
      <c r="SKN889" s="44"/>
      <c r="SKO889" s="44"/>
      <c r="SKP889" s="44"/>
      <c r="SKQ889" s="44"/>
      <c r="SKR889" s="44"/>
      <c r="SKS889" s="44"/>
      <c r="SKT889" s="44"/>
      <c r="SKU889" s="44"/>
      <c r="SKV889" s="44"/>
      <c r="SKW889" s="44"/>
      <c r="SKX889" s="44"/>
      <c r="SKY889" s="44"/>
      <c r="SKZ889" s="44"/>
      <c r="SLA889" s="44"/>
      <c r="SLB889" s="44"/>
      <c r="SLC889" s="44"/>
      <c r="SLD889" s="44"/>
      <c r="SLE889" s="44"/>
      <c r="SLF889" s="44"/>
      <c r="SLG889" s="44"/>
      <c r="SLH889" s="44"/>
      <c r="SLI889" s="44"/>
      <c r="SLJ889" s="44"/>
      <c r="SLK889" s="44"/>
      <c r="SLL889" s="44"/>
      <c r="SLM889" s="44"/>
      <c r="SLN889" s="44"/>
      <c r="SLO889" s="44"/>
      <c r="SLP889" s="44"/>
      <c r="SLQ889" s="44"/>
      <c r="SLR889" s="44"/>
      <c r="SLS889" s="44"/>
      <c r="SLT889" s="44"/>
      <c r="SLU889" s="44"/>
      <c r="SLV889" s="44"/>
      <c r="SLW889" s="44"/>
      <c r="SLX889" s="44"/>
      <c r="SLY889" s="44"/>
      <c r="SLZ889" s="44"/>
      <c r="SMA889" s="44"/>
      <c r="SMB889" s="44"/>
      <c r="SMC889" s="44"/>
      <c r="SMD889" s="44"/>
      <c r="SME889" s="44"/>
      <c r="SMF889" s="44"/>
      <c r="SMG889" s="44"/>
      <c r="SMH889" s="44"/>
      <c r="SMI889" s="44"/>
      <c r="SMJ889" s="44"/>
      <c r="SMK889" s="44"/>
      <c r="SML889" s="44"/>
      <c r="SMM889" s="44"/>
      <c r="SMN889" s="44"/>
      <c r="SMO889" s="44"/>
      <c r="SMP889" s="44"/>
      <c r="SMQ889" s="44"/>
      <c r="SMR889" s="44"/>
      <c r="SMS889" s="44"/>
      <c r="SMT889" s="44"/>
      <c r="SMU889" s="44"/>
      <c r="SMV889" s="44"/>
      <c r="SMW889" s="44"/>
      <c r="SMX889" s="44"/>
      <c r="SMY889" s="44"/>
      <c r="SMZ889" s="44"/>
      <c r="SNA889" s="44"/>
      <c r="SNB889" s="44"/>
      <c r="SNC889" s="44"/>
      <c r="SND889" s="44"/>
      <c r="SNE889" s="44"/>
      <c r="SNF889" s="44"/>
      <c r="SNG889" s="44"/>
      <c r="SNH889" s="44"/>
      <c r="SNI889" s="44"/>
      <c r="SNJ889" s="44"/>
      <c r="SNK889" s="44"/>
      <c r="SNL889" s="44"/>
      <c r="SNM889" s="44"/>
      <c r="SNN889" s="44"/>
      <c r="SNO889" s="44"/>
      <c r="SNP889" s="44"/>
      <c r="SNQ889" s="44"/>
      <c r="SNR889" s="44"/>
      <c r="SNS889" s="44"/>
      <c r="SNT889" s="44"/>
      <c r="SNU889" s="44"/>
      <c r="SNV889" s="44"/>
      <c r="SNW889" s="44"/>
      <c r="SNX889" s="44"/>
      <c r="SNY889" s="44"/>
      <c r="SNZ889" s="44"/>
      <c r="SOA889" s="44"/>
      <c r="SOB889" s="44"/>
      <c r="SOC889" s="44"/>
      <c r="SOD889" s="44"/>
      <c r="SOE889" s="44"/>
      <c r="SOF889" s="44"/>
      <c r="SOG889" s="44"/>
      <c r="SOH889" s="44"/>
      <c r="SOI889" s="44"/>
      <c r="SOJ889" s="44"/>
      <c r="SOK889" s="44"/>
      <c r="SOL889" s="44"/>
      <c r="SOM889" s="44"/>
      <c r="SON889" s="44"/>
      <c r="SOO889" s="44"/>
      <c r="SOP889" s="44"/>
      <c r="SOQ889" s="44"/>
      <c r="SOR889" s="44"/>
      <c r="SOS889" s="44"/>
      <c r="SOT889" s="44"/>
      <c r="SOU889" s="44"/>
      <c r="SOV889" s="44"/>
      <c r="SOW889" s="44"/>
      <c r="SOX889" s="44"/>
      <c r="SOY889" s="44"/>
      <c r="SOZ889" s="44"/>
      <c r="SPA889" s="44"/>
      <c r="SPB889" s="44"/>
      <c r="SPC889" s="44"/>
      <c r="SPD889" s="44"/>
      <c r="SPE889" s="44"/>
      <c r="SPF889" s="44"/>
      <c r="SPG889" s="44"/>
      <c r="SPH889" s="44"/>
      <c r="SPI889" s="44"/>
      <c r="SPJ889" s="44"/>
      <c r="SPK889" s="44"/>
      <c r="SPL889" s="44"/>
      <c r="SPM889" s="44"/>
      <c r="SPN889" s="44"/>
      <c r="SPO889" s="44"/>
      <c r="SPP889" s="44"/>
      <c r="SPQ889" s="44"/>
      <c r="SPR889" s="44"/>
      <c r="SPS889" s="44"/>
      <c r="SPT889" s="44"/>
      <c r="SPU889" s="44"/>
      <c r="SPV889" s="44"/>
      <c r="SPW889" s="44"/>
      <c r="SPX889" s="44"/>
      <c r="SPY889" s="44"/>
      <c r="SPZ889" s="44"/>
      <c r="SQA889" s="44"/>
      <c r="SQB889" s="44"/>
      <c r="SQC889" s="44"/>
      <c r="SQD889" s="44"/>
      <c r="SQE889" s="44"/>
      <c r="SQF889" s="44"/>
      <c r="SQG889" s="44"/>
      <c r="SQH889" s="44"/>
      <c r="SQI889" s="44"/>
      <c r="SQJ889" s="44"/>
      <c r="SQK889" s="44"/>
      <c r="SQL889" s="44"/>
      <c r="SQM889" s="44"/>
      <c r="SQN889" s="44"/>
      <c r="SQO889" s="44"/>
      <c r="SQP889" s="44"/>
      <c r="SQQ889" s="44"/>
      <c r="SQR889" s="44"/>
      <c r="SQS889" s="44"/>
      <c r="SQT889" s="44"/>
      <c r="SQU889" s="44"/>
      <c r="SQV889" s="44"/>
      <c r="SQW889" s="44"/>
      <c r="SQX889" s="44"/>
      <c r="SQY889" s="44"/>
      <c r="SQZ889" s="44"/>
      <c r="SRA889" s="44"/>
      <c r="SRB889" s="44"/>
      <c r="SRC889" s="44"/>
      <c r="SRD889" s="44"/>
      <c r="SRE889" s="44"/>
      <c r="SRF889" s="44"/>
      <c r="SRG889" s="44"/>
      <c r="SRH889" s="44"/>
      <c r="SRI889" s="44"/>
      <c r="SRJ889" s="44"/>
      <c r="SRK889" s="44"/>
      <c r="SRL889" s="44"/>
      <c r="SRM889" s="44"/>
      <c r="SRN889" s="44"/>
      <c r="SRO889" s="44"/>
      <c r="SRP889" s="44"/>
      <c r="SRQ889" s="44"/>
      <c r="SRR889" s="44"/>
      <c r="SRS889" s="44"/>
      <c r="SRT889" s="44"/>
      <c r="SRU889" s="44"/>
      <c r="SRV889" s="44"/>
      <c r="SRW889" s="44"/>
      <c r="SRX889" s="44"/>
      <c r="SRY889" s="44"/>
      <c r="SRZ889" s="44"/>
      <c r="SSA889" s="44"/>
      <c r="SSB889" s="44"/>
      <c r="SSC889" s="44"/>
      <c r="SSD889" s="44"/>
      <c r="SSE889" s="44"/>
      <c r="SSF889" s="44"/>
      <c r="SSG889" s="44"/>
      <c r="SSH889" s="44"/>
      <c r="SSI889" s="44"/>
      <c r="SSJ889" s="44"/>
      <c r="SSK889" s="44"/>
      <c r="SSL889" s="44"/>
      <c r="SSM889" s="44"/>
      <c r="SSN889" s="44"/>
      <c r="SSO889" s="44"/>
      <c r="SSP889" s="44"/>
      <c r="SSQ889" s="44"/>
      <c r="SSR889" s="44"/>
      <c r="SSS889" s="44"/>
      <c r="SST889" s="44"/>
      <c r="SSU889" s="44"/>
      <c r="SSV889" s="44"/>
      <c r="SSW889" s="44"/>
      <c r="SSX889" s="44"/>
      <c r="SSY889" s="44"/>
      <c r="SSZ889" s="44"/>
      <c r="STA889" s="44"/>
      <c r="STB889" s="44"/>
      <c r="STC889" s="44"/>
      <c r="STD889" s="44"/>
      <c r="STE889" s="44"/>
      <c r="STF889" s="44"/>
      <c r="STG889" s="44"/>
      <c r="STH889" s="44"/>
      <c r="STI889" s="44"/>
      <c r="STJ889" s="44"/>
      <c r="STK889" s="44"/>
      <c r="STL889" s="44"/>
      <c r="STM889" s="44"/>
      <c r="STN889" s="44"/>
      <c r="STO889" s="44"/>
      <c r="STP889" s="44"/>
      <c r="STQ889" s="44"/>
      <c r="STR889" s="44"/>
      <c r="STS889" s="44"/>
      <c r="STT889" s="44"/>
      <c r="STU889" s="44"/>
      <c r="STV889" s="44"/>
      <c r="STW889" s="44"/>
      <c r="STX889" s="44"/>
      <c r="STY889" s="44"/>
      <c r="STZ889" s="44"/>
      <c r="SUA889" s="44"/>
      <c r="SUB889" s="44"/>
      <c r="SUC889" s="44"/>
      <c r="SUD889" s="44"/>
      <c r="SUE889" s="44"/>
      <c r="SUF889" s="44"/>
      <c r="SUG889" s="44"/>
      <c r="SUH889" s="44"/>
      <c r="SUI889" s="44"/>
      <c r="SUJ889" s="44"/>
      <c r="SUK889" s="44"/>
      <c r="SUL889" s="44"/>
      <c r="SUM889" s="44"/>
      <c r="SUN889" s="44"/>
      <c r="SUO889" s="44"/>
      <c r="SUP889" s="44"/>
      <c r="SUQ889" s="44"/>
      <c r="SUR889" s="44"/>
      <c r="SUS889" s="44"/>
      <c r="SUT889" s="44"/>
      <c r="SUU889" s="44"/>
      <c r="SUV889" s="44"/>
      <c r="SUW889" s="44"/>
      <c r="SUX889" s="44"/>
      <c r="SUY889" s="44"/>
      <c r="SUZ889" s="44"/>
      <c r="SVA889" s="44"/>
      <c r="SVB889" s="44"/>
      <c r="SVC889" s="44"/>
      <c r="SVD889" s="44"/>
      <c r="SVE889" s="44"/>
      <c r="SVF889" s="44"/>
      <c r="SVG889" s="44"/>
      <c r="SVH889" s="44"/>
      <c r="SVI889" s="44"/>
      <c r="SVJ889" s="44"/>
      <c r="SVK889" s="44"/>
      <c r="SVL889" s="44"/>
      <c r="SVM889" s="44"/>
      <c r="SVN889" s="44"/>
      <c r="SVO889" s="44"/>
      <c r="SVP889" s="44"/>
      <c r="SVQ889" s="44"/>
      <c r="SVR889" s="44"/>
      <c r="SVS889" s="44"/>
      <c r="SVT889" s="44"/>
      <c r="SVU889" s="44"/>
      <c r="SVV889" s="44"/>
      <c r="SVW889" s="44"/>
      <c r="SVX889" s="44"/>
      <c r="SVY889" s="44"/>
      <c r="SVZ889" s="44"/>
      <c r="SWA889" s="44"/>
      <c r="SWB889" s="44"/>
      <c r="SWC889" s="44"/>
      <c r="SWD889" s="44"/>
      <c r="SWE889" s="44"/>
      <c r="SWF889" s="44"/>
      <c r="SWG889" s="44"/>
      <c r="SWH889" s="44"/>
      <c r="SWI889" s="44"/>
      <c r="SWJ889" s="44"/>
      <c r="SWK889" s="44"/>
      <c r="SWL889" s="44"/>
      <c r="SWM889" s="44"/>
      <c r="SWN889" s="44"/>
      <c r="SWO889" s="44"/>
      <c r="SWP889" s="44"/>
      <c r="SWQ889" s="44"/>
      <c r="SWR889" s="44"/>
      <c r="SWS889" s="44"/>
      <c r="SWT889" s="44"/>
      <c r="SWU889" s="44"/>
      <c r="SWV889" s="44"/>
      <c r="SWW889" s="44"/>
      <c r="SWX889" s="44"/>
      <c r="SWY889" s="44"/>
      <c r="SWZ889" s="44"/>
      <c r="SXA889" s="44"/>
      <c r="SXB889" s="44"/>
      <c r="SXC889" s="44"/>
      <c r="SXD889" s="44"/>
      <c r="SXE889" s="44"/>
      <c r="SXF889" s="44"/>
      <c r="SXG889" s="44"/>
      <c r="SXH889" s="44"/>
      <c r="SXI889" s="44"/>
      <c r="SXJ889" s="44"/>
      <c r="SXK889" s="44"/>
      <c r="SXL889" s="44"/>
      <c r="SXM889" s="44"/>
      <c r="SXN889" s="44"/>
      <c r="SXO889" s="44"/>
      <c r="SXP889" s="44"/>
      <c r="SXQ889" s="44"/>
      <c r="SXR889" s="44"/>
      <c r="SXS889" s="44"/>
      <c r="SXT889" s="44"/>
      <c r="SXU889" s="44"/>
      <c r="SXV889" s="44"/>
      <c r="SXW889" s="44"/>
      <c r="SXX889" s="44"/>
      <c r="SXY889" s="44"/>
      <c r="SXZ889" s="44"/>
      <c r="SYA889" s="44"/>
      <c r="SYB889" s="44"/>
      <c r="SYC889" s="44"/>
      <c r="SYD889" s="44"/>
      <c r="SYE889" s="44"/>
      <c r="SYF889" s="44"/>
      <c r="SYG889" s="44"/>
      <c r="SYH889" s="44"/>
      <c r="SYI889" s="44"/>
      <c r="SYJ889" s="44"/>
      <c r="SYK889" s="44"/>
      <c r="SYL889" s="44"/>
      <c r="SYM889" s="44"/>
      <c r="SYN889" s="44"/>
      <c r="SYO889" s="44"/>
      <c r="SYP889" s="44"/>
      <c r="SYQ889" s="44"/>
      <c r="SYR889" s="44"/>
      <c r="SYS889" s="44"/>
      <c r="SYT889" s="44"/>
      <c r="SYU889" s="44"/>
      <c r="SYV889" s="44"/>
      <c r="SYW889" s="44"/>
      <c r="SYX889" s="44"/>
      <c r="SYY889" s="44"/>
      <c r="SYZ889" s="44"/>
      <c r="SZA889" s="44"/>
      <c r="SZB889" s="44"/>
      <c r="SZC889" s="44"/>
      <c r="SZD889" s="44"/>
      <c r="SZE889" s="44"/>
      <c r="SZF889" s="44"/>
      <c r="SZG889" s="44"/>
      <c r="SZH889" s="44"/>
      <c r="SZI889" s="44"/>
      <c r="SZJ889" s="44"/>
      <c r="SZK889" s="44"/>
      <c r="SZL889" s="44"/>
      <c r="SZM889" s="44"/>
      <c r="SZN889" s="44"/>
      <c r="SZO889" s="44"/>
      <c r="SZP889" s="44"/>
      <c r="SZQ889" s="44"/>
      <c r="SZR889" s="44"/>
      <c r="SZS889" s="44"/>
      <c r="SZT889" s="44"/>
      <c r="SZU889" s="44"/>
      <c r="SZV889" s="44"/>
      <c r="SZW889" s="44"/>
      <c r="SZX889" s="44"/>
      <c r="SZY889" s="44"/>
      <c r="SZZ889" s="44"/>
      <c r="TAA889" s="44"/>
      <c r="TAB889" s="44"/>
      <c r="TAC889" s="44"/>
      <c r="TAD889" s="44"/>
      <c r="TAE889" s="44"/>
      <c r="TAF889" s="44"/>
      <c r="TAG889" s="44"/>
      <c r="TAH889" s="44"/>
      <c r="TAI889" s="44"/>
      <c r="TAJ889" s="44"/>
      <c r="TAK889" s="44"/>
      <c r="TAL889" s="44"/>
      <c r="TAM889" s="44"/>
      <c r="TAN889" s="44"/>
      <c r="TAO889" s="44"/>
      <c r="TAP889" s="44"/>
      <c r="TAQ889" s="44"/>
      <c r="TAR889" s="44"/>
      <c r="TAS889" s="44"/>
      <c r="TAT889" s="44"/>
      <c r="TAU889" s="44"/>
      <c r="TAV889" s="44"/>
      <c r="TAW889" s="44"/>
      <c r="TAX889" s="44"/>
      <c r="TAY889" s="44"/>
      <c r="TAZ889" s="44"/>
      <c r="TBA889" s="44"/>
      <c r="TBB889" s="44"/>
      <c r="TBC889" s="44"/>
      <c r="TBD889" s="44"/>
      <c r="TBE889" s="44"/>
      <c r="TBF889" s="44"/>
      <c r="TBG889" s="44"/>
      <c r="TBH889" s="44"/>
      <c r="TBI889" s="44"/>
      <c r="TBJ889" s="44"/>
      <c r="TBK889" s="44"/>
      <c r="TBL889" s="44"/>
      <c r="TBM889" s="44"/>
      <c r="TBN889" s="44"/>
      <c r="TBO889" s="44"/>
      <c r="TBP889" s="44"/>
      <c r="TBQ889" s="44"/>
      <c r="TBR889" s="44"/>
      <c r="TBS889" s="44"/>
      <c r="TBT889" s="44"/>
      <c r="TBU889" s="44"/>
      <c r="TBV889" s="44"/>
      <c r="TBW889" s="44"/>
      <c r="TBX889" s="44"/>
      <c r="TBY889" s="44"/>
      <c r="TBZ889" s="44"/>
      <c r="TCA889" s="44"/>
      <c r="TCB889" s="44"/>
      <c r="TCC889" s="44"/>
      <c r="TCD889" s="44"/>
      <c r="TCE889" s="44"/>
      <c r="TCF889" s="44"/>
      <c r="TCG889" s="44"/>
      <c r="TCH889" s="44"/>
      <c r="TCI889" s="44"/>
      <c r="TCJ889" s="44"/>
      <c r="TCK889" s="44"/>
      <c r="TCL889" s="44"/>
      <c r="TCM889" s="44"/>
      <c r="TCN889" s="44"/>
      <c r="TCO889" s="44"/>
      <c r="TCP889" s="44"/>
      <c r="TCQ889" s="44"/>
      <c r="TCR889" s="44"/>
      <c r="TCS889" s="44"/>
      <c r="TCT889" s="44"/>
      <c r="TCU889" s="44"/>
      <c r="TCV889" s="44"/>
      <c r="TCW889" s="44"/>
      <c r="TCX889" s="44"/>
      <c r="TCY889" s="44"/>
      <c r="TCZ889" s="44"/>
      <c r="TDA889" s="44"/>
      <c r="TDB889" s="44"/>
      <c r="TDC889" s="44"/>
      <c r="TDD889" s="44"/>
      <c r="TDE889" s="44"/>
      <c r="TDF889" s="44"/>
      <c r="TDG889" s="44"/>
      <c r="TDH889" s="44"/>
      <c r="TDI889" s="44"/>
      <c r="TDJ889" s="44"/>
      <c r="TDK889" s="44"/>
      <c r="TDL889" s="44"/>
      <c r="TDM889" s="44"/>
      <c r="TDN889" s="44"/>
      <c r="TDO889" s="44"/>
      <c r="TDP889" s="44"/>
      <c r="TDQ889" s="44"/>
      <c r="TDR889" s="44"/>
      <c r="TDS889" s="44"/>
      <c r="TDT889" s="44"/>
      <c r="TDU889" s="44"/>
      <c r="TDV889" s="44"/>
      <c r="TDW889" s="44"/>
      <c r="TDX889" s="44"/>
      <c r="TDY889" s="44"/>
      <c r="TDZ889" s="44"/>
      <c r="TEA889" s="44"/>
      <c r="TEB889" s="44"/>
      <c r="TEC889" s="44"/>
      <c r="TED889" s="44"/>
      <c r="TEE889" s="44"/>
      <c r="TEF889" s="44"/>
      <c r="TEG889" s="44"/>
      <c r="TEH889" s="44"/>
      <c r="TEI889" s="44"/>
      <c r="TEJ889" s="44"/>
      <c r="TEK889" s="44"/>
      <c r="TEL889" s="44"/>
      <c r="TEM889" s="44"/>
      <c r="TEN889" s="44"/>
      <c r="TEO889" s="44"/>
      <c r="TEP889" s="44"/>
      <c r="TEQ889" s="44"/>
      <c r="TER889" s="44"/>
      <c r="TES889" s="44"/>
      <c r="TET889" s="44"/>
      <c r="TEU889" s="44"/>
      <c r="TEV889" s="44"/>
      <c r="TEW889" s="44"/>
      <c r="TEX889" s="44"/>
      <c r="TEY889" s="44"/>
      <c r="TEZ889" s="44"/>
      <c r="TFA889" s="44"/>
      <c r="TFB889" s="44"/>
      <c r="TFC889" s="44"/>
      <c r="TFD889" s="44"/>
      <c r="TFE889" s="44"/>
      <c r="TFF889" s="44"/>
      <c r="TFG889" s="44"/>
      <c r="TFH889" s="44"/>
      <c r="TFI889" s="44"/>
      <c r="TFJ889" s="44"/>
      <c r="TFK889" s="44"/>
      <c r="TFL889" s="44"/>
      <c r="TFM889" s="44"/>
      <c r="TFN889" s="44"/>
      <c r="TFO889" s="44"/>
      <c r="TFP889" s="44"/>
      <c r="TFQ889" s="44"/>
      <c r="TFR889" s="44"/>
      <c r="TFS889" s="44"/>
      <c r="TFT889" s="44"/>
      <c r="TFU889" s="44"/>
      <c r="TFV889" s="44"/>
      <c r="TFW889" s="44"/>
      <c r="TFX889" s="44"/>
      <c r="TFY889" s="44"/>
      <c r="TFZ889" s="44"/>
      <c r="TGA889" s="44"/>
      <c r="TGB889" s="44"/>
      <c r="TGC889" s="44"/>
      <c r="TGD889" s="44"/>
      <c r="TGE889" s="44"/>
      <c r="TGF889" s="44"/>
      <c r="TGG889" s="44"/>
      <c r="TGH889" s="44"/>
      <c r="TGI889" s="44"/>
      <c r="TGJ889" s="44"/>
      <c r="TGK889" s="44"/>
      <c r="TGL889" s="44"/>
      <c r="TGM889" s="44"/>
      <c r="TGN889" s="44"/>
      <c r="TGO889" s="44"/>
      <c r="TGP889" s="44"/>
      <c r="TGQ889" s="44"/>
      <c r="TGR889" s="44"/>
      <c r="TGS889" s="44"/>
      <c r="TGT889" s="44"/>
      <c r="TGU889" s="44"/>
      <c r="TGV889" s="44"/>
      <c r="TGW889" s="44"/>
      <c r="TGX889" s="44"/>
      <c r="TGY889" s="44"/>
      <c r="TGZ889" s="44"/>
      <c r="THA889" s="44"/>
      <c r="THB889" s="44"/>
      <c r="THC889" s="44"/>
      <c r="THD889" s="44"/>
      <c r="THE889" s="44"/>
      <c r="THF889" s="44"/>
      <c r="THG889" s="44"/>
      <c r="THH889" s="44"/>
      <c r="THI889" s="44"/>
      <c r="THJ889" s="44"/>
      <c r="THK889" s="44"/>
      <c r="THL889" s="44"/>
      <c r="THM889" s="44"/>
      <c r="THN889" s="44"/>
      <c r="THO889" s="44"/>
      <c r="THP889" s="44"/>
      <c r="THQ889" s="44"/>
      <c r="THR889" s="44"/>
      <c r="THS889" s="44"/>
      <c r="THT889" s="44"/>
      <c r="THU889" s="44"/>
      <c r="THV889" s="44"/>
      <c r="THW889" s="44"/>
      <c r="THX889" s="44"/>
      <c r="THY889" s="44"/>
      <c r="THZ889" s="44"/>
      <c r="TIA889" s="44"/>
      <c r="TIB889" s="44"/>
      <c r="TIC889" s="44"/>
      <c r="TID889" s="44"/>
      <c r="TIE889" s="44"/>
      <c r="TIF889" s="44"/>
      <c r="TIG889" s="44"/>
      <c r="TIH889" s="44"/>
      <c r="TII889" s="44"/>
      <c r="TIJ889" s="44"/>
      <c r="TIK889" s="44"/>
      <c r="TIL889" s="44"/>
      <c r="TIM889" s="44"/>
      <c r="TIN889" s="44"/>
      <c r="TIO889" s="44"/>
      <c r="TIP889" s="44"/>
      <c r="TIQ889" s="44"/>
      <c r="TIR889" s="44"/>
      <c r="TIS889" s="44"/>
      <c r="TIT889" s="44"/>
      <c r="TIU889" s="44"/>
      <c r="TIV889" s="44"/>
      <c r="TIW889" s="44"/>
      <c r="TIX889" s="44"/>
      <c r="TIY889" s="44"/>
      <c r="TIZ889" s="44"/>
      <c r="TJA889" s="44"/>
      <c r="TJB889" s="44"/>
      <c r="TJC889" s="44"/>
      <c r="TJD889" s="44"/>
      <c r="TJE889" s="44"/>
      <c r="TJF889" s="44"/>
      <c r="TJG889" s="44"/>
      <c r="TJH889" s="44"/>
      <c r="TJI889" s="44"/>
      <c r="TJJ889" s="44"/>
      <c r="TJK889" s="44"/>
      <c r="TJL889" s="44"/>
      <c r="TJM889" s="44"/>
      <c r="TJN889" s="44"/>
      <c r="TJO889" s="44"/>
      <c r="TJP889" s="44"/>
      <c r="TJQ889" s="44"/>
      <c r="TJR889" s="44"/>
      <c r="TJS889" s="44"/>
      <c r="TJT889" s="44"/>
      <c r="TJU889" s="44"/>
      <c r="TJV889" s="44"/>
      <c r="TJW889" s="44"/>
      <c r="TJX889" s="44"/>
      <c r="TJY889" s="44"/>
      <c r="TJZ889" s="44"/>
      <c r="TKA889" s="44"/>
      <c r="TKB889" s="44"/>
      <c r="TKC889" s="44"/>
      <c r="TKD889" s="44"/>
      <c r="TKE889" s="44"/>
      <c r="TKF889" s="44"/>
      <c r="TKG889" s="44"/>
      <c r="TKH889" s="44"/>
      <c r="TKI889" s="44"/>
      <c r="TKJ889" s="44"/>
      <c r="TKK889" s="44"/>
      <c r="TKL889" s="44"/>
      <c r="TKM889" s="44"/>
      <c r="TKN889" s="44"/>
      <c r="TKO889" s="44"/>
      <c r="TKP889" s="44"/>
      <c r="TKQ889" s="44"/>
      <c r="TKR889" s="44"/>
      <c r="TKS889" s="44"/>
      <c r="TKT889" s="44"/>
      <c r="TKU889" s="44"/>
      <c r="TKV889" s="44"/>
      <c r="TKW889" s="44"/>
      <c r="TKX889" s="44"/>
      <c r="TKY889" s="44"/>
      <c r="TKZ889" s="44"/>
      <c r="TLA889" s="44"/>
      <c r="TLB889" s="44"/>
      <c r="TLC889" s="44"/>
      <c r="TLD889" s="44"/>
      <c r="TLE889" s="44"/>
      <c r="TLF889" s="44"/>
      <c r="TLG889" s="44"/>
      <c r="TLH889" s="44"/>
      <c r="TLI889" s="44"/>
      <c r="TLJ889" s="44"/>
      <c r="TLK889" s="44"/>
      <c r="TLL889" s="44"/>
      <c r="TLM889" s="44"/>
      <c r="TLN889" s="44"/>
      <c r="TLO889" s="44"/>
      <c r="TLP889" s="44"/>
      <c r="TLQ889" s="44"/>
      <c r="TLR889" s="44"/>
      <c r="TLS889" s="44"/>
      <c r="TLT889" s="44"/>
      <c r="TLU889" s="44"/>
      <c r="TLV889" s="44"/>
      <c r="TLW889" s="44"/>
      <c r="TLX889" s="44"/>
      <c r="TLY889" s="44"/>
      <c r="TLZ889" s="44"/>
      <c r="TMA889" s="44"/>
      <c r="TMB889" s="44"/>
      <c r="TMC889" s="44"/>
      <c r="TMD889" s="44"/>
      <c r="TME889" s="44"/>
      <c r="TMF889" s="44"/>
      <c r="TMG889" s="44"/>
      <c r="TMH889" s="44"/>
      <c r="TMI889" s="44"/>
      <c r="TMJ889" s="44"/>
      <c r="TMK889" s="44"/>
      <c r="TML889" s="44"/>
      <c r="TMM889" s="44"/>
      <c r="TMN889" s="44"/>
      <c r="TMO889" s="44"/>
      <c r="TMP889" s="44"/>
      <c r="TMQ889" s="44"/>
      <c r="TMR889" s="44"/>
      <c r="TMS889" s="44"/>
      <c r="TMT889" s="44"/>
      <c r="TMU889" s="44"/>
      <c r="TMV889" s="44"/>
      <c r="TMW889" s="44"/>
      <c r="TMX889" s="44"/>
      <c r="TMY889" s="44"/>
      <c r="TMZ889" s="44"/>
      <c r="TNA889" s="44"/>
      <c r="TNB889" s="44"/>
      <c r="TNC889" s="44"/>
      <c r="TND889" s="44"/>
      <c r="TNE889" s="44"/>
      <c r="TNF889" s="44"/>
      <c r="TNG889" s="44"/>
      <c r="TNH889" s="44"/>
      <c r="TNI889" s="44"/>
      <c r="TNJ889" s="44"/>
      <c r="TNK889" s="44"/>
      <c r="TNL889" s="44"/>
      <c r="TNM889" s="44"/>
      <c r="TNN889" s="44"/>
      <c r="TNO889" s="44"/>
      <c r="TNP889" s="44"/>
      <c r="TNQ889" s="44"/>
      <c r="TNR889" s="44"/>
      <c r="TNS889" s="44"/>
      <c r="TNT889" s="44"/>
      <c r="TNU889" s="44"/>
      <c r="TNV889" s="44"/>
      <c r="TNW889" s="44"/>
      <c r="TNX889" s="44"/>
      <c r="TNY889" s="44"/>
      <c r="TNZ889" s="44"/>
      <c r="TOA889" s="44"/>
      <c r="TOB889" s="44"/>
      <c r="TOC889" s="44"/>
      <c r="TOD889" s="44"/>
      <c r="TOE889" s="44"/>
      <c r="TOF889" s="44"/>
      <c r="TOG889" s="44"/>
      <c r="TOH889" s="44"/>
      <c r="TOI889" s="44"/>
      <c r="TOJ889" s="44"/>
      <c r="TOK889" s="44"/>
      <c r="TOL889" s="44"/>
      <c r="TOM889" s="44"/>
      <c r="TON889" s="44"/>
      <c r="TOO889" s="44"/>
      <c r="TOP889" s="44"/>
      <c r="TOQ889" s="44"/>
      <c r="TOR889" s="44"/>
      <c r="TOS889" s="44"/>
      <c r="TOT889" s="44"/>
      <c r="TOU889" s="44"/>
      <c r="TOV889" s="44"/>
      <c r="TOW889" s="44"/>
      <c r="TOX889" s="44"/>
      <c r="TOY889" s="44"/>
      <c r="TOZ889" s="44"/>
      <c r="TPA889" s="44"/>
      <c r="TPB889" s="44"/>
      <c r="TPC889" s="44"/>
      <c r="TPD889" s="44"/>
      <c r="TPE889" s="44"/>
      <c r="TPF889" s="44"/>
      <c r="TPG889" s="44"/>
      <c r="TPH889" s="44"/>
      <c r="TPI889" s="44"/>
      <c r="TPJ889" s="44"/>
      <c r="TPK889" s="44"/>
      <c r="TPL889" s="44"/>
      <c r="TPM889" s="44"/>
      <c r="TPN889" s="44"/>
      <c r="TPO889" s="44"/>
      <c r="TPP889" s="44"/>
      <c r="TPQ889" s="44"/>
      <c r="TPR889" s="44"/>
      <c r="TPS889" s="44"/>
      <c r="TPT889" s="44"/>
      <c r="TPU889" s="44"/>
      <c r="TPV889" s="44"/>
      <c r="TPW889" s="44"/>
      <c r="TPX889" s="44"/>
      <c r="TPY889" s="44"/>
      <c r="TPZ889" s="44"/>
      <c r="TQA889" s="44"/>
      <c r="TQB889" s="44"/>
      <c r="TQC889" s="44"/>
      <c r="TQD889" s="44"/>
      <c r="TQE889" s="44"/>
      <c r="TQF889" s="44"/>
      <c r="TQG889" s="44"/>
      <c r="TQH889" s="44"/>
      <c r="TQI889" s="44"/>
      <c r="TQJ889" s="44"/>
      <c r="TQK889" s="44"/>
      <c r="TQL889" s="44"/>
      <c r="TQM889" s="44"/>
      <c r="TQN889" s="44"/>
      <c r="TQO889" s="44"/>
      <c r="TQP889" s="44"/>
      <c r="TQQ889" s="44"/>
      <c r="TQR889" s="44"/>
      <c r="TQS889" s="44"/>
      <c r="TQT889" s="44"/>
      <c r="TQU889" s="44"/>
      <c r="TQV889" s="44"/>
      <c r="TQW889" s="44"/>
      <c r="TQX889" s="44"/>
      <c r="TQY889" s="44"/>
      <c r="TQZ889" s="44"/>
      <c r="TRA889" s="44"/>
      <c r="TRB889" s="44"/>
      <c r="TRC889" s="44"/>
      <c r="TRD889" s="44"/>
      <c r="TRE889" s="44"/>
      <c r="TRF889" s="44"/>
      <c r="TRG889" s="44"/>
      <c r="TRH889" s="44"/>
      <c r="TRI889" s="44"/>
      <c r="TRJ889" s="44"/>
      <c r="TRK889" s="44"/>
      <c r="TRL889" s="44"/>
      <c r="TRM889" s="44"/>
      <c r="TRN889" s="44"/>
      <c r="TRO889" s="44"/>
      <c r="TRP889" s="44"/>
      <c r="TRQ889" s="44"/>
      <c r="TRR889" s="44"/>
      <c r="TRS889" s="44"/>
      <c r="TRT889" s="44"/>
      <c r="TRU889" s="44"/>
      <c r="TRV889" s="44"/>
      <c r="TRW889" s="44"/>
      <c r="TRX889" s="44"/>
      <c r="TRY889" s="44"/>
      <c r="TRZ889" s="44"/>
      <c r="TSA889" s="44"/>
      <c r="TSB889" s="44"/>
      <c r="TSC889" s="44"/>
      <c r="TSD889" s="44"/>
      <c r="TSE889" s="44"/>
      <c r="TSF889" s="44"/>
      <c r="TSG889" s="44"/>
      <c r="TSH889" s="44"/>
      <c r="TSI889" s="44"/>
      <c r="TSJ889" s="44"/>
      <c r="TSK889" s="44"/>
      <c r="TSL889" s="44"/>
      <c r="TSM889" s="44"/>
      <c r="TSN889" s="44"/>
      <c r="TSO889" s="44"/>
      <c r="TSP889" s="44"/>
      <c r="TSQ889" s="44"/>
      <c r="TSR889" s="44"/>
      <c r="TSS889" s="44"/>
      <c r="TST889" s="44"/>
      <c r="TSU889" s="44"/>
      <c r="TSV889" s="44"/>
      <c r="TSW889" s="44"/>
      <c r="TSX889" s="44"/>
      <c r="TSY889" s="44"/>
      <c r="TSZ889" s="44"/>
      <c r="TTA889" s="44"/>
      <c r="TTB889" s="44"/>
      <c r="TTC889" s="44"/>
      <c r="TTD889" s="44"/>
      <c r="TTE889" s="44"/>
      <c r="TTF889" s="44"/>
      <c r="TTG889" s="44"/>
      <c r="TTH889" s="44"/>
      <c r="TTI889" s="44"/>
      <c r="TTJ889" s="44"/>
      <c r="TTK889" s="44"/>
      <c r="TTL889" s="44"/>
      <c r="TTM889" s="44"/>
      <c r="TTN889" s="44"/>
      <c r="TTO889" s="44"/>
      <c r="TTP889" s="44"/>
      <c r="TTQ889" s="44"/>
      <c r="TTR889" s="44"/>
      <c r="TTS889" s="44"/>
      <c r="TTT889" s="44"/>
      <c r="TTU889" s="44"/>
      <c r="TTV889" s="44"/>
      <c r="TTW889" s="44"/>
      <c r="TTX889" s="44"/>
      <c r="TTY889" s="44"/>
      <c r="TTZ889" s="44"/>
      <c r="TUA889" s="44"/>
      <c r="TUB889" s="44"/>
      <c r="TUC889" s="44"/>
      <c r="TUD889" s="44"/>
      <c r="TUE889" s="44"/>
      <c r="TUF889" s="44"/>
      <c r="TUG889" s="44"/>
      <c r="TUH889" s="44"/>
      <c r="TUI889" s="44"/>
      <c r="TUJ889" s="44"/>
      <c r="TUK889" s="44"/>
      <c r="TUL889" s="44"/>
      <c r="TUM889" s="44"/>
      <c r="TUN889" s="44"/>
      <c r="TUO889" s="44"/>
      <c r="TUP889" s="44"/>
      <c r="TUQ889" s="44"/>
      <c r="TUR889" s="44"/>
      <c r="TUS889" s="44"/>
      <c r="TUT889" s="44"/>
      <c r="TUU889" s="44"/>
      <c r="TUV889" s="44"/>
      <c r="TUW889" s="44"/>
      <c r="TUX889" s="44"/>
      <c r="TUY889" s="44"/>
      <c r="TUZ889" s="44"/>
      <c r="TVA889" s="44"/>
      <c r="TVB889" s="44"/>
      <c r="TVC889" s="44"/>
      <c r="TVD889" s="44"/>
      <c r="TVE889" s="44"/>
      <c r="TVF889" s="44"/>
      <c r="TVG889" s="44"/>
      <c r="TVH889" s="44"/>
      <c r="TVI889" s="44"/>
      <c r="TVJ889" s="44"/>
      <c r="TVK889" s="44"/>
      <c r="TVL889" s="44"/>
      <c r="TVM889" s="44"/>
      <c r="TVN889" s="44"/>
      <c r="TVO889" s="44"/>
      <c r="TVP889" s="44"/>
      <c r="TVQ889" s="44"/>
      <c r="TVR889" s="44"/>
      <c r="TVS889" s="44"/>
      <c r="TVT889" s="44"/>
      <c r="TVU889" s="44"/>
      <c r="TVV889" s="44"/>
      <c r="TVW889" s="44"/>
      <c r="TVX889" s="44"/>
      <c r="TVY889" s="44"/>
      <c r="TVZ889" s="44"/>
      <c r="TWA889" s="44"/>
      <c r="TWB889" s="44"/>
      <c r="TWC889" s="44"/>
      <c r="TWD889" s="44"/>
      <c r="TWE889" s="44"/>
      <c r="TWF889" s="44"/>
      <c r="TWG889" s="44"/>
      <c r="TWH889" s="44"/>
      <c r="TWI889" s="44"/>
      <c r="TWJ889" s="44"/>
      <c r="TWK889" s="44"/>
      <c r="TWL889" s="44"/>
      <c r="TWM889" s="44"/>
      <c r="TWN889" s="44"/>
      <c r="TWO889" s="44"/>
      <c r="TWP889" s="44"/>
      <c r="TWQ889" s="44"/>
      <c r="TWR889" s="44"/>
      <c r="TWS889" s="44"/>
      <c r="TWT889" s="44"/>
      <c r="TWU889" s="44"/>
      <c r="TWV889" s="44"/>
      <c r="TWW889" s="44"/>
      <c r="TWX889" s="44"/>
      <c r="TWY889" s="44"/>
      <c r="TWZ889" s="44"/>
      <c r="TXA889" s="44"/>
      <c r="TXB889" s="44"/>
      <c r="TXC889" s="44"/>
      <c r="TXD889" s="44"/>
      <c r="TXE889" s="44"/>
      <c r="TXF889" s="44"/>
      <c r="TXG889" s="44"/>
      <c r="TXH889" s="44"/>
      <c r="TXI889" s="44"/>
      <c r="TXJ889" s="44"/>
      <c r="TXK889" s="44"/>
      <c r="TXL889" s="44"/>
      <c r="TXM889" s="44"/>
      <c r="TXN889" s="44"/>
      <c r="TXO889" s="44"/>
      <c r="TXP889" s="44"/>
      <c r="TXQ889" s="44"/>
      <c r="TXR889" s="44"/>
      <c r="TXS889" s="44"/>
      <c r="TXT889" s="44"/>
      <c r="TXU889" s="44"/>
      <c r="TXV889" s="44"/>
      <c r="TXW889" s="44"/>
      <c r="TXX889" s="44"/>
      <c r="TXY889" s="44"/>
      <c r="TXZ889" s="44"/>
      <c r="TYA889" s="44"/>
      <c r="TYB889" s="44"/>
      <c r="TYC889" s="44"/>
      <c r="TYD889" s="44"/>
      <c r="TYE889" s="44"/>
      <c r="TYF889" s="44"/>
      <c r="TYG889" s="44"/>
      <c r="TYH889" s="44"/>
      <c r="TYI889" s="44"/>
      <c r="TYJ889" s="44"/>
      <c r="TYK889" s="44"/>
      <c r="TYL889" s="44"/>
      <c r="TYM889" s="44"/>
      <c r="TYN889" s="44"/>
      <c r="TYO889" s="44"/>
      <c r="TYP889" s="44"/>
      <c r="TYQ889" s="44"/>
      <c r="TYR889" s="44"/>
      <c r="TYS889" s="44"/>
      <c r="TYT889" s="44"/>
      <c r="TYU889" s="44"/>
      <c r="TYV889" s="44"/>
      <c r="TYW889" s="44"/>
      <c r="TYX889" s="44"/>
      <c r="TYY889" s="44"/>
      <c r="TYZ889" s="44"/>
      <c r="TZA889" s="44"/>
      <c r="TZB889" s="44"/>
      <c r="TZC889" s="44"/>
      <c r="TZD889" s="44"/>
      <c r="TZE889" s="44"/>
      <c r="TZF889" s="44"/>
      <c r="TZG889" s="44"/>
      <c r="TZH889" s="44"/>
      <c r="TZI889" s="44"/>
      <c r="TZJ889" s="44"/>
      <c r="TZK889" s="44"/>
      <c r="TZL889" s="44"/>
      <c r="TZM889" s="44"/>
      <c r="TZN889" s="44"/>
      <c r="TZO889" s="44"/>
      <c r="TZP889" s="44"/>
      <c r="TZQ889" s="44"/>
      <c r="TZR889" s="44"/>
      <c r="TZS889" s="44"/>
      <c r="TZT889" s="44"/>
      <c r="TZU889" s="44"/>
      <c r="TZV889" s="44"/>
      <c r="TZW889" s="44"/>
      <c r="TZX889" s="44"/>
      <c r="TZY889" s="44"/>
      <c r="TZZ889" s="44"/>
      <c r="UAA889" s="44"/>
      <c r="UAB889" s="44"/>
      <c r="UAC889" s="44"/>
      <c r="UAD889" s="44"/>
      <c r="UAE889" s="44"/>
      <c r="UAF889" s="44"/>
      <c r="UAG889" s="44"/>
      <c r="UAH889" s="44"/>
      <c r="UAI889" s="44"/>
      <c r="UAJ889" s="44"/>
      <c r="UAK889" s="44"/>
      <c r="UAL889" s="44"/>
      <c r="UAM889" s="44"/>
      <c r="UAN889" s="44"/>
      <c r="UAO889" s="44"/>
      <c r="UAP889" s="44"/>
      <c r="UAQ889" s="44"/>
      <c r="UAR889" s="44"/>
      <c r="UAS889" s="44"/>
      <c r="UAT889" s="44"/>
      <c r="UAU889" s="44"/>
      <c r="UAV889" s="44"/>
      <c r="UAW889" s="44"/>
      <c r="UAX889" s="44"/>
      <c r="UAY889" s="44"/>
      <c r="UAZ889" s="44"/>
      <c r="UBA889" s="44"/>
      <c r="UBB889" s="44"/>
      <c r="UBC889" s="44"/>
      <c r="UBD889" s="44"/>
      <c r="UBE889" s="44"/>
      <c r="UBF889" s="44"/>
      <c r="UBG889" s="44"/>
      <c r="UBH889" s="44"/>
      <c r="UBI889" s="44"/>
      <c r="UBJ889" s="44"/>
      <c r="UBK889" s="44"/>
      <c r="UBL889" s="44"/>
      <c r="UBM889" s="44"/>
      <c r="UBN889" s="44"/>
      <c r="UBO889" s="44"/>
      <c r="UBP889" s="44"/>
      <c r="UBQ889" s="44"/>
      <c r="UBR889" s="44"/>
      <c r="UBS889" s="44"/>
      <c r="UBT889" s="44"/>
      <c r="UBU889" s="44"/>
      <c r="UBV889" s="44"/>
      <c r="UBW889" s="44"/>
      <c r="UBX889" s="44"/>
      <c r="UBY889" s="44"/>
      <c r="UBZ889" s="44"/>
      <c r="UCA889" s="44"/>
      <c r="UCB889" s="44"/>
      <c r="UCC889" s="44"/>
      <c r="UCD889" s="44"/>
      <c r="UCE889" s="44"/>
      <c r="UCF889" s="44"/>
      <c r="UCG889" s="44"/>
      <c r="UCH889" s="44"/>
      <c r="UCI889" s="44"/>
      <c r="UCJ889" s="44"/>
      <c r="UCK889" s="44"/>
      <c r="UCL889" s="44"/>
      <c r="UCM889" s="44"/>
      <c r="UCN889" s="44"/>
      <c r="UCO889" s="44"/>
      <c r="UCP889" s="44"/>
      <c r="UCQ889" s="44"/>
      <c r="UCR889" s="44"/>
      <c r="UCS889" s="44"/>
      <c r="UCT889" s="44"/>
      <c r="UCU889" s="44"/>
      <c r="UCV889" s="44"/>
      <c r="UCW889" s="44"/>
      <c r="UCX889" s="44"/>
      <c r="UCY889" s="44"/>
      <c r="UCZ889" s="44"/>
      <c r="UDA889" s="44"/>
      <c r="UDB889" s="44"/>
      <c r="UDC889" s="44"/>
      <c r="UDD889" s="44"/>
      <c r="UDE889" s="44"/>
      <c r="UDF889" s="44"/>
      <c r="UDG889" s="44"/>
      <c r="UDH889" s="44"/>
      <c r="UDI889" s="44"/>
      <c r="UDJ889" s="44"/>
      <c r="UDK889" s="44"/>
      <c r="UDL889" s="44"/>
      <c r="UDM889" s="44"/>
      <c r="UDN889" s="44"/>
      <c r="UDO889" s="44"/>
      <c r="UDP889" s="44"/>
      <c r="UDQ889" s="44"/>
      <c r="UDR889" s="44"/>
      <c r="UDS889" s="44"/>
      <c r="UDT889" s="44"/>
      <c r="UDU889" s="44"/>
      <c r="UDV889" s="44"/>
      <c r="UDW889" s="44"/>
      <c r="UDX889" s="44"/>
      <c r="UDY889" s="44"/>
      <c r="UDZ889" s="44"/>
      <c r="UEA889" s="44"/>
      <c r="UEB889" s="44"/>
      <c r="UEC889" s="44"/>
      <c r="UED889" s="44"/>
      <c r="UEE889" s="44"/>
      <c r="UEF889" s="44"/>
      <c r="UEG889" s="44"/>
      <c r="UEH889" s="44"/>
      <c r="UEI889" s="44"/>
      <c r="UEJ889" s="44"/>
      <c r="UEK889" s="44"/>
      <c r="UEL889" s="44"/>
      <c r="UEM889" s="44"/>
      <c r="UEN889" s="44"/>
      <c r="UEO889" s="44"/>
      <c r="UEP889" s="44"/>
      <c r="UEQ889" s="44"/>
      <c r="UER889" s="44"/>
      <c r="UES889" s="44"/>
      <c r="UET889" s="44"/>
      <c r="UEU889" s="44"/>
      <c r="UEV889" s="44"/>
      <c r="UEW889" s="44"/>
      <c r="UEX889" s="44"/>
      <c r="UEY889" s="44"/>
      <c r="UEZ889" s="44"/>
      <c r="UFA889" s="44"/>
      <c r="UFB889" s="44"/>
      <c r="UFC889" s="44"/>
      <c r="UFD889" s="44"/>
      <c r="UFE889" s="44"/>
      <c r="UFF889" s="44"/>
      <c r="UFG889" s="44"/>
      <c r="UFH889" s="44"/>
      <c r="UFI889" s="44"/>
      <c r="UFJ889" s="44"/>
      <c r="UFK889" s="44"/>
      <c r="UFL889" s="44"/>
      <c r="UFM889" s="44"/>
      <c r="UFN889" s="44"/>
      <c r="UFO889" s="44"/>
      <c r="UFP889" s="44"/>
      <c r="UFQ889" s="44"/>
      <c r="UFR889" s="44"/>
      <c r="UFS889" s="44"/>
      <c r="UFT889" s="44"/>
      <c r="UFU889" s="44"/>
      <c r="UFV889" s="44"/>
      <c r="UFW889" s="44"/>
      <c r="UFX889" s="44"/>
      <c r="UFY889" s="44"/>
      <c r="UFZ889" s="44"/>
      <c r="UGA889" s="44"/>
      <c r="UGB889" s="44"/>
      <c r="UGC889" s="44"/>
      <c r="UGD889" s="44"/>
      <c r="UGE889" s="44"/>
      <c r="UGF889" s="44"/>
      <c r="UGG889" s="44"/>
      <c r="UGH889" s="44"/>
      <c r="UGI889" s="44"/>
      <c r="UGJ889" s="44"/>
      <c r="UGK889" s="44"/>
      <c r="UGL889" s="44"/>
      <c r="UGM889" s="44"/>
      <c r="UGN889" s="44"/>
      <c r="UGO889" s="44"/>
      <c r="UGP889" s="44"/>
      <c r="UGQ889" s="44"/>
      <c r="UGR889" s="44"/>
      <c r="UGS889" s="44"/>
      <c r="UGT889" s="44"/>
      <c r="UGU889" s="44"/>
      <c r="UGV889" s="44"/>
      <c r="UGW889" s="44"/>
      <c r="UGX889" s="44"/>
      <c r="UGY889" s="44"/>
      <c r="UGZ889" s="44"/>
      <c r="UHA889" s="44"/>
      <c r="UHB889" s="44"/>
      <c r="UHC889" s="44"/>
      <c r="UHD889" s="44"/>
      <c r="UHE889" s="44"/>
      <c r="UHF889" s="44"/>
      <c r="UHG889" s="44"/>
      <c r="UHH889" s="44"/>
      <c r="UHI889" s="44"/>
      <c r="UHJ889" s="44"/>
      <c r="UHK889" s="44"/>
      <c r="UHL889" s="44"/>
      <c r="UHM889" s="44"/>
      <c r="UHN889" s="44"/>
      <c r="UHO889" s="44"/>
      <c r="UHP889" s="44"/>
      <c r="UHQ889" s="44"/>
      <c r="UHR889" s="44"/>
      <c r="UHS889" s="44"/>
      <c r="UHT889" s="44"/>
      <c r="UHU889" s="44"/>
      <c r="UHV889" s="44"/>
      <c r="UHW889" s="44"/>
      <c r="UHX889" s="44"/>
      <c r="UHY889" s="44"/>
      <c r="UHZ889" s="44"/>
      <c r="UIA889" s="44"/>
      <c r="UIB889" s="44"/>
      <c r="UIC889" s="44"/>
      <c r="UID889" s="44"/>
      <c r="UIE889" s="44"/>
      <c r="UIF889" s="44"/>
      <c r="UIG889" s="44"/>
      <c r="UIH889" s="44"/>
      <c r="UII889" s="44"/>
      <c r="UIJ889" s="44"/>
      <c r="UIK889" s="44"/>
      <c r="UIL889" s="44"/>
      <c r="UIM889" s="44"/>
      <c r="UIN889" s="44"/>
      <c r="UIO889" s="44"/>
      <c r="UIP889" s="44"/>
      <c r="UIQ889" s="44"/>
      <c r="UIR889" s="44"/>
      <c r="UIS889" s="44"/>
      <c r="UIT889" s="44"/>
      <c r="UIU889" s="44"/>
      <c r="UIV889" s="44"/>
      <c r="UIW889" s="44"/>
      <c r="UIX889" s="44"/>
      <c r="UIY889" s="44"/>
      <c r="UIZ889" s="44"/>
      <c r="UJA889" s="44"/>
      <c r="UJB889" s="44"/>
      <c r="UJC889" s="44"/>
      <c r="UJD889" s="44"/>
      <c r="UJE889" s="44"/>
      <c r="UJF889" s="44"/>
      <c r="UJG889" s="44"/>
      <c r="UJH889" s="44"/>
      <c r="UJI889" s="44"/>
      <c r="UJJ889" s="44"/>
      <c r="UJK889" s="44"/>
      <c r="UJL889" s="44"/>
      <c r="UJM889" s="44"/>
      <c r="UJN889" s="44"/>
      <c r="UJO889" s="44"/>
      <c r="UJP889" s="44"/>
      <c r="UJQ889" s="44"/>
      <c r="UJR889" s="44"/>
      <c r="UJS889" s="44"/>
      <c r="UJT889" s="44"/>
      <c r="UJU889" s="44"/>
      <c r="UJV889" s="44"/>
      <c r="UJW889" s="44"/>
      <c r="UJX889" s="44"/>
      <c r="UJY889" s="44"/>
      <c r="UJZ889" s="44"/>
      <c r="UKA889" s="44"/>
      <c r="UKB889" s="44"/>
      <c r="UKC889" s="44"/>
      <c r="UKD889" s="44"/>
      <c r="UKE889" s="44"/>
      <c r="UKF889" s="44"/>
      <c r="UKG889" s="44"/>
      <c r="UKH889" s="44"/>
      <c r="UKI889" s="44"/>
      <c r="UKJ889" s="44"/>
      <c r="UKK889" s="44"/>
      <c r="UKL889" s="44"/>
      <c r="UKM889" s="44"/>
      <c r="UKN889" s="44"/>
      <c r="UKO889" s="44"/>
      <c r="UKP889" s="44"/>
      <c r="UKQ889" s="44"/>
      <c r="UKR889" s="44"/>
      <c r="UKS889" s="44"/>
      <c r="UKT889" s="44"/>
      <c r="UKU889" s="44"/>
      <c r="UKV889" s="44"/>
      <c r="UKW889" s="44"/>
      <c r="UKX889" s="44"/>
      <c r="UKY889" s="44"/>
      <c r="UKZ889" s="44"/>
      <c r="ULA889" s="44"/>
      <c r="ULB889" s="44"/>
      <c r="ULC889" s="44"/>
      <c r="ULD889" s="44"/>
      <c r="ULE889" s="44"/>
      <c r="ULF889" s="44"/>
      <c r="ULG889" s="44"/>
      <c r="ULH889" s="44"/>
      <c r="ULI889" s="44"/>
      <c r="ULJ889" s="44"/>
      <c r="ULK889" s="44"/>
      <c r="ULL889" s="44"/>
      <c r="ULM889" s="44"/>
      <c r="ULN889" s="44"/>
      <c r="ULO889" s="44"/>
      <c r="ULP889" s="44"/>
      <c r="ULQ889" s="44"/>
      <c r="ULR889" s="44"/>
      <c r="ULS889" s="44"/>
      <c r="ULT889" s="44"/>
      <c r="ULU889" s="44"/>
      <c r="ULV889" s="44"/>
      <c r="ULW889" s="44"/>
      <c r="ULX889" s="44"/>
      <c r="ULY889" s="44"/>
      <c r="ULZ889" s="44"/>
      <c r="UMA889" s="44"/>
      <c r="UMB889" s="44"/>
      <c r="UMC889" s="44"/>
      <c r="UMD889" s="44"/>
      <c r="UME889" s="44"/>
      <c r="UMF889" s="44"/>
      <c r="UMG889" s="44"/>
      <c r="UMH889" s="44"/>
      <c r="UMI889" s="44"/>
      <c r="UMJ889" s="44"/>
      <c r="UMK889" s="44"/>
      <c r="UML889" s="44"/>
      <c r="UMM889" s="44"/>
      <c r="UMN889" s="44"/>
      <c r="UMO889" s="44"/>
      <c r="UMP889" s="44"/>
      <c r="UMQ889" s="44"/>
      <c r="UMR889" s="44"/>
      <c r="UMS889" s="44"/>
      <c r="UMT889" s="44"/>
      <c r="UMU889" s="44"/>
      <c r="UMV889" s="44"/>
      <c r="UMW889" s="44"/>
      <c r="UMX889" s="44"/>
      <c r="UMY889" s="44"/>
      <c r="UMZ889" s="44"/>
      <c r="UNA889" s="44"/>
      <c r="UNB889" s="44"/>
      <c r="UNC889" s="44"/>
      <c r="UND889" s="44"/>
      <c r="UNE889" s="44"/>
      <c r="UNF889" s="44"/>
      <c r="UNG889" s="44"/>
      <c r="UNH889" s="44"/>
      <c r="UNI889" s="44"/>
      <c r="UNJ889" s="44"/>
      <c r="UNK889" s="44"/>
      <c r="UNL889" s="44"/>
      <c r="UNM889" s="44"/>
      <c r="UNN889" s="44"/>
      <c r="UNO889" s="44"/>
      <c r="UNP889" s="44"/>
      <c r="UNQ889" s="44"/>
      <c r="UNR889" s="44"/>
      <c r="UNS889" s="44"/>
      <c r="UNT889" s="44"/>
      <c r="UNU889" s="44"/>
      <c r="UNV889" s="44"/>
      <c r="UNW889" s="44"/>
      <c r="UNX889" s="44"/>
      <c r="UNY889" s="44"/>
      <c r="UNZ889" s="44"/>
      <c r="UOA889" s="44"/>
      <c r="UOB889" s="44"/>
      <c r="UOC889" s="44"/>
      <c r="UOD889" s="44"/>
      <c r="UOE889" s="44"/>
      <c r="UOF889" s="44"/>
      <c r="UOG889" s="44"/>
      <c r="UOH889" s="44"/>
      <c r="UOI889" s="44"/>
      <c r="UOJ889" s="44"/>
      <c r="UOK889" s="44"/>
      <c r="UOL889" s="44"/>
      <c r="UOM889" s="44"/>
      <c r="UON889" s="44"/>
      <c r="UOO889" s="44"/>
      <c r="UOP889" s="44"/>
      <c r="UOQ889" s="44"/>
      <c r="UOR889" s="44"/>
      <c r="UOS889" s="44"/>
      <c r="UOT889" s="44"/>
      <c r="UOU889" s="44"/>
      <c r="UOV889" s="44"/>
      <c r="UOW889" s="44"/>
      <c r="UOX889" s="44"/>
      <c r="UOY889" s="44"/>
      <c r="UOZ889" s="44"/>
      <c r="UPA889" s="44"/>
      <c r="UPB889" s="44"/>
      <c r="UPC889" s="44"/>
      <c r="UPD889" s="44"/>
      <c r="UPE889" s="44"/>
      <c r="UPF889" s="44"/>
      <c r="UPG889" s="44"/>
      <c r="UPH889" s="44"/>
      <c r="UPI889" s="44"/>
      <c r="UPJ889" s="44"/>
      <c r="UPK889" s="44"/>
      <c r="UPL889" s="44"/>
      <c r="UPM889" s="44"/>
      <c r="UPN889" s="44"/>
      <c r="UPO889" s="44"/>
      <c r="UPP889" s="44"/>
      <c r="UPQ889" s="44"/>
      <c r="UPR889" s="44"/>
      <c r="UPS889" s="44"/>
      <c r="UPT889" s="44"/>
      <c r="UPU889" s="44"/>
      <c r="UPV889" s="44"/>
      <c r="UPW889" s="44"/>
      <c r="UPX889" s="44"/>
      <c r="UPY889" s="44"/>
      <c r="UPZ889" s="44"/>
      <c r="UQA889" s="44"/>
      <c r="UQB889" s="44"/>
      <c r="UQC889" s="44"/>
      <c r="UQD889" s="44"/>
      <c r="UQE889" s="44"/>
      <c r="UQF889" s="44"/>
      <c r="UQG889" s="44"/>
      <c r="UQH889" s="44"/>
      <c r="UQI889" s="44"/>
      <c r="UQJ889" s="44"/>
      <c r="UQK889" s="44"/>
      <c r="UQL889" s="44"/>
      <c r="UQM889" s="44"/>
      <c r="UQN889" s="44"/>
      <c r="UQO889" s="44"/>
      <c r="UQP889" s="44"/>
      <c r="UQQ889" s="44"/>
      <c r="UQR889" s="44"/>
      <c r="UQS889" s="44"/>
      <c r="UQT889" s="44"/>
      <c r="UQU889" s="44"/>
      <c r="UQV889" s="44"/>
      <c r="UQW889" s="44"/>
      <c r="UQX889" s="44"/>
      <c r="UQY889" s="44"/>
      <c r="UQZ889" s="44"/>
      <c r="URA889" s="44"/>
      <c r="URB889" s="44"/>
      <c r="URC889" s="44"/>
      <c r="URD889" s="44"/>
      <c r="URE889" s="44"/>
      <c r="URF889" s="44"/>
      <c r="URG889" s="44"/>
      <c r="URH889" s="44"/>
      <c r="URI889" s="44"/>
      <c r="URJ889" s="44"/>
      <c r="URK889" s="44"/>
      <c r="URL889" s="44"/>
      <c r="URM889" s="44"/>
      <c r="URN889" s="44"/>
      <c r="URO889" s="44"/>
      <c r="URP889" s="44"/>
      <c r="URQ889" s="44"/>
      <c r="URR889" s="44"/>
      <c r="URS889" s="44"/>
      <c r="URT889" s="44"/>
      <c r="URU889" s="44"/>
      <c r="URV889" s="44"/>
      <c r="URW889" s="44"/>
      <c r="URX889" s="44"/>
      <c r="URY889" s="44"/>
      <c r="URZ889" s="44"/>
      <c r="USA889" s="44"/>
      <c r="USB889" s="44"/>
      <c r="USC889" s="44"/>
      <c r="USD889" s="44"/>
      <c r="USE889" s="44"/>
      <c r="USF889" s="44"/>
      <c r="USG889" s="44"/>
      <c r="USH889" s="44"/>
      <c r="USI889" s="44"/>
      <c r="USJ889" s="44"/>
      <c r="USK889" s="44"/>
      <c r="USL889" s="44"/>
      <c r="USM889" s="44"/>
      <c r="USN889" s="44"/>
      <c r="USO889" s="44"/>
      <c r="USP889" s="44"/>
      <c r="USQ889" s="44"/>
      <c r="USR889" s="44"/>
      <c r="USS889" s="44"/>
      <c r="UST889" s="44"/>
      <c r="USU889" s="44"/>
      <c r="USV889" s="44"/>
      <c r="USW889" s="44"/>
      <c r="USX889" s="44"/>
      <c r="USY889" s="44"/>
      <c r="USZ889" s="44"/>
      <c r="UTA889" s="44"/>
      <c r="UTB889" s="44"/>
      <c r="UTC889" s="44"/>
      <c r="UTD889" s="44"/>
      <c r="UTE889" s="44"/>
      <c r="UTF889" s="44"/>
      <c r="UTG889" s="44"/>
      <c r="UTH889" s="44"/>
      <c r="UTI889" s="44"/>
      <c r="UTJ889" s="44"/>
      <c r="UTK889" s="44"/>
      <c r="UTL889" s="44"/>
      <c r="UTM889" s="44"/>
      <c r="UTN889" s="44"/>
      <c r="UTO889" s="44"/>
      <c r="UTP889" s="44"/>
      <c r="UTQ889" s="44"/>
      <c r="UTR889" s="44"/>
      <c r="UTS889" s="44"/>
      <c r="UTT889" s="44"/>
      <c r="UTU889" s="44"/>
      <c r="UTV889" s="44"/>
      <c r="UTW889" s="44"/>
      <c r="UTX889" s="44"/>
      <c r="UTY889" s="44"/>
      <c r="UTZ889" s="44"/>
      <c r="UUA889" s="44"/>
      <c r="UUB889" s="44"/>
      <c r="UUC889" s="44"/>
      <c r="UUD889" s="44"/>
      <c r="UUE889" s="44"/>
      <c r="UUF889" s="44"/>
      <c r="UUG889" s="44"/>
      <c r="UUH889" s="44"/>
      <c r="UUI889" s="44"/>
      <c r="UUJ889" s="44"/>
      <c r="UUK889" s="44"/>
      <c r="UUL889" s="44"/>
      <c r="UUM889" s="44"/>
      <c r="UUN889" s="44"/>
      <c r="UUO889" s="44"/>
      <c r="UUP889" s="44"/>
      <c r="UUQ889" s="44"/>
      <c r="UUR889" s="44"/>
      <c r="UUS889" s="44"/>
      <c r="UUT889" s="44"/>
      <c r="UUU889" s="44"/>
      <c r="UUV889" s="44"/>
      <c r="UUW889" s="44"/>
      <c r="UUX889" s="44"/>
      <c r="UUY889" s="44"/>
      <c r="UUZ889" s="44"/>
      <c r="UVA889" s="44"/>
      <c r="UVB889" s="44"/>
      <c r="UVC889" s="44"/>
      <c r="UVD889" s="44"/>
      <c r="UVE889" s="44"/>
      <c r="UVF889" s="44"/>
      <c r="UVG889" s="44"/>
      <c r="UVH889" s="44"/>
      <c r="UVI889" s="44"/>
      <c r="UVJ889" s="44"/>
      <c r="UVK889" s="44"/>
      <c r="UVL889" s="44"/>
      <c r="UVM889" s="44"/>
      <c r="UVN889" s="44"/>
      <c r="UVO889" s="44"/>
      <c r="UVP889" s="44"/>
      <c r="UVQ889" s="44"/>
      <c r="UVR889" s="44"/>
      <c r="UVS889" s="44"/>
      <c r="UVT889" s="44"/>
      <c r="UVU889" s="44"/>
      <c r="UVV889" s="44"/>
      <c r="UVW889" s="44"/>
      <c r="UVX889" s="44"/>
      <c r="UVY889" s="44"/>
      <c r="UVZ889" s="44"/>
      <c r="UWA889" s="44"/>
      <c r="UWB889" s="44"/>
      <c r="UWC889" s="44"/>
      <c r="UWD889" s="44"/>
      <c r="UWE889" s="44"/>
      <c r="UWF889" s="44"/>
      <c r="UWG889" s="44"/>
      <c r="UWH889" s="44"/>
      <c r="UWI889" s="44"/>
      <c r="UWJ889" s="44"/>
      <c r="UWK889" s="44"/>
      <c r="UWL889" s="44"/>
      <c r="UWM889" s="44"/>
      <c r="UWN889" s="44"/>
      <c r="UWO889" s="44"/>
      <c r="UWP889" s="44"/>
      <c r="UWQ889" s="44"/>
      <c r="UWR889" s="44"/>
      <c r="UWS889" s="44"/>
      <c r="UWT889" s="44"/>
      <c r="UWU889" s="44"/>
      <c r="UWV889" s="44"/>
      <c r="UWW889" s="44"/>
      <c r="UWX889" s="44"/>
      <c r="UWY889" s="44"/>
      <c r="UWZ889" s="44"/>
      <c r="UXA889" s="44"/>
      <c r="UXB889" s="44"/>
      <c r="UXC889" s="44"/>
      <c r="UXD889" s="44"/>
      <c r="UXE889" s="44"/>
      <c r="UXF889" s="44"/>
      <c r="UXG889" s="44"/>
      <c r="UXH889" s="44"/>
      <c r="UXI889" s="44"/>
      <c r="UXJ889" s="44"/>
      <c r="UXK889" s="44"/>
      <c r="UXL889" s="44"/>
      <c r="UXM889" s="44"/>
      <c r="UXN889" s="44"/>
      <c r="UXO889" s="44"/>
      <c r="UXP889" s="44"/>
      <c r="UXQ889" s="44"/>
      <c r="UXR889" s="44"/>
      <c r="UXS889" s="44"/>
      <c r="UXT889" s="44"/>
      <c r="UXU889" s="44"/>
      <c r="UXV889" s="44"/>
      <c r="UXW889" s="44"/>
      <c r="UXX889" s="44"/>
      <c r="UXY889" s="44"/>
      <c r="UXZ889" s="44"/>
      <c r="UYA889" s="44"/>
      <c r="UYB889" s="44"/>
      <c r="UYC889" s="44"/>
      <c r="UYD889" s="44"/>
      <c r="UYE889" s="44"/>
      <c r="UYF889" s="44"/>
      <c r="UYG889" s="44"/>
      <c r="UYH889" s="44"/>
      <c r="UYI889" s="44"/>
      <c r="UYJ889" s="44"/>
      <c r="UYK889" s="44"/>
      <c r="UYL889" s="44"/>
      <c r="UYM889" s="44"/>
      <c r="UYN889" s="44"/>
      <c r="UYO889" s="44"/>
      <c r="UYP889" s="44"/>
      <c r="UYQ889" s="44"/>
      <c r="UYR889" s="44"/>
      <c r="UYS889" s="44"/>
      <c r="UYT889" s="44"/>
      <c r="UYU889" s="44"/>
      <c r="UYV889" s="44"/>
      <c r="UYW889" s="44"/>
      <c r="UYX889" s="44"/>
      <c r="UYY889" s="44"/>
      <c r="UYZ889" s="44"/>
      <c r="UZA889" s="44"/>
      <c r="UZB889" s="44"/>
      <c r="UZC889" s="44"/>
      <c r="UZD889" s="44"/>
      <c r="UZE889" s="44"/>
      <c r="UZF889" s="44"/>
      <c r="UZG889" s="44"/>
      <c r="UZH889" s="44"/>
      <c r="UZI889" s="44"/>
      <c r="UZJ889" s="44"/>
      <c r="UZK889" s="44"/>
      <c r="UZL889" s="44"/>
      <c r="UZM889" s="44"/>
      <c r="UZN889" s="44"/>
      <c r="UZO889" s="44"/>
      <c r="UZP889" s="44"/>
      <c r="UZQ889" s="44"/>
      <c r="UZR889" s="44"/>
      <c r="UZS889" s="44"/>
      <c r="UZT889" s="44"/>
      <c r="UZU889" s="44"/>
      <c r="UZV889" s="44"/>
      <c r="UZW889" s="44"/>
      <c r="UZX889" s="44"/>
      <c r="UZY889" s="44"/>
      <c r="UZZ889" s="44"/>
      <c r="VAA889" s="44"/>
      <c r="VAB889" s="44"/>
      <c r="VAC889" s="44"/>
      <c r="VAD889" s="44"/>
      <c r="VAE889" s="44"/>
      <c r="VAF889" s="44"/>
      <c r="VAG889" s="44"/>
      <c r="VAH889" s="44"/>
      <c r="VAI889" s="44"/>
      <c r="VAJ889" s="44"/>
      <c r="VAK889" s="44"/>
      <c r="VAL889" s="44"/>
      <c r="VAM889" s="44"/>
      <c r="VAN889" s="44"/>
      <c r="VAO889" s="44"/>
      <c r="VAP889" s="44"/>
      <c r="VAQ889" s="44"/>
      <c r="VAR889" s="44"/>
      <c r="VAS889" s="44"/>
      <c r="VAT889" s="44"/>
      <c r="VAU889" s="44"/>
      <c r="VAV889" s="44"/>
      <c r="VAW889" s="44"/>
      <c r="VAX889" s="44"/>
      <c r="VAY889" s="44"/>
      <c r="VAZ889" s="44"/>
      <c r="VBA889" s="44"/>
      <c r="VBB889" s="44"/>
      <c r="VBC889" s="44"/>
      <c r="VBD889" s="44"/>
      <c r="VBE889" s="44"/>
      <c r="VBF889" s="44"/>
      <c r="VBG889" s="44"/>
      <c r="VBH889" s="44"/>
      <c r="VBI889" s="44"/>
      <c r="VBJ889" s="44"/>
      <c r="VBK889" s="44"/>
      <c r="VBL889" s="44"/>
      <c r="VBM889" s="44"/>
      <c r="VBN889" s="44"/>
      <c r="VBO889" s="44"/>
      <c r="VBP889" s="44"/>
      <c r="VBQ889" s="44"/>
      <c r="VBR889" s="44"/>
      <c r="VBS889" s="44"/>
      <c r="VBT889" s="44"/>
      <c r="VBU889" s="44"/>
      <c r="VBV889" s="44"/>
      <c r="VBW889" s="44"/>
      <c r="VBX889" s="44"/>
      <c r="VBY889" s="44"/>
      <c r="VBZ889" s="44"/>
      <c r="VCA889" s="44"/>
      <c r="VCB889" s="44"/>
      <c r="VCC889" s="44"/>
      <c r="VCD889" s="44"/>
      <c r="VCE889" s="44"/>
      <c r="VCF889" s="44"/>
      <c r="VCG889" s="44"/>
      <c r="VCH889" s="44"/>
      <c r="VCI889" s="44"/>
      <c r="VCJ889" s="44"/>
      <c r="VCK889" s="44"/>
      <c r="VCL889" s="44"/>
      <c r="VCM889" s="44"/>
      <c r="VCN889" s="44"/>
      <c r="VCO889" s="44"/>
      <c r="VCP889" s="44"/>
      <c r="VCQ889" s="44"/>
      <c r="VCR889" s="44"/>
      <c r="VCS889" s="44"/>
      <c r="VCT889" s="44"/>
      <c r="VCU889" s="44"/>
      <c r="VCV889" s="44"/>
      <c r="VCW889" s="44"/>
      <c r="VCX889" s="44"/>
      <c r="VCY889" s="44"/>
      <c r="VCZ889" s="44"/>
      <c r="VDA889" s="44"/>
      <c r="VDB889" s="44"/>
      <c r="VDC889" s="44"/>
      <c r="VDD889" s="44"/>
      <c r="VDE889" s="44"/>
      <c r="VDF889" s="44"/>
      <c r="VDG889" s="44"/>
      <c r="VDH889" s="44"/>
      <c r="VDI889" s="44"/>
      <c r="VDJ889" s="44"/>
      <c r="VDK889" s="44"/>
      <c r="VDL889" s="44"/>
      <c r="VDM889" s="44"/>
      <c r="VDN889" s="44"/>
      <c r="VDO889" s="44"/>
      <c r="VDP889" s="44"/>
      <c r="VDQ889" s="44"/>
      <c r="VDR889" s="44"/>
      <c r="VDS889" s="44"/>
      <c r="VDT889" s="44"/>
      <c r="VDU889" s="44"/>
      <c r="VDV889" s="44"/>
      <c r="VDW889" s="44"/>
      <c r="VDX889" s="44"/>
      <c r="VDY889" s="44"/>
      <c r="VDZ889" s="44"/>
      <c r="VEA889" s="44"/>
      <c r="VEB889" s="44"/>
      <c r="VEC889" s="44"/>
      <c r="VED889" s="44"/>
      <c r="VEE889" s="44"/>
      <c r="VEF889" s="44"/>
      <c r="VEG889" s="44"/>
      <c r="VEH889" s="44"/>
      <c r="VEI889" s="44"/>
      <c r="VEJ889" s="44"/>
      <c r="VEK889" s="44"/>
      <c r="VEL889" s="44"/>
      <c r="VEM889" s="44"/>
      <c r="VEN889" s="44"/>
      <c r="VEO889" s="44"/>
      <c r="VEP889" s="44"/>
      <c r="VEQ889" s="44"/>
      <c r="VER889" s="44"/>
      <c r="VES889" s="44"/>
      <c r="VET889" s="44"/>
      <c r="VEU889" s="44"/>
      <c r="VEV889" s="44"/>
      <c r="VEW889" s="44"/>
      <c r="VEX889" s="44"/>
      <c r="VEY889" s="44"/>
      <c r="VEZ889" s="44"/>
      <c r="VFA889" s="44"/>
      <c r="VFB889" s="44"/>
      <c r="VFC889" s="44"/>
      <c r="VFD889" s="44"/>
      <c r="VFE889" s="44"/>
      <c r="VFF889" s="44"/>
      <c r="VFG889" s="44"/>
      <c r="VFH889" s="44"/>
      <c r="VFI889" s="44"/>
      <c r="VFJ889" s="44"/>
      <c r="VFK889" s="44"/>
      <c r="VFL889" s="44"/>
      <c r="VFM889" s="44"/>
      <c r="VFN889" s="44"/>
      <c r="VFO889" s="44"/>
      <c r="VFP889" s="44"/>
      <c r="VFQ889" s="44"/>
      <c r="VFR889" s="44"/>
      <c r="VFS889" s="44"/>
      <c r="VFT889" s="44"/>
      <c r="VFU889" s="44"/>
      <c r="VFV889" s="44"/>
      <c r="VFW889" s="44"/>
      <c r="VFX889" s="44"/>
      <c r="VFY889" s="44"/>
      <c r="VFZ889" s="44"/>
      <c r="VGA889" s="44"/>
      <c r="VGB889" s="44"/>
      <c r="VGC889" s="44"/>
      <c r="VGD889" s="44"/>
      <c r="VGE889" s="44"/>
      <c r="VGF889" s="44"/>
      <c r="VGG889" s="44"/>
      <c r="VGH889" s="44"/>
      <c r="VGI889" s="44"/>
      <c r="VGJ889" s="44"/>
      <c r="VGK889" s="44"/>
      <c r="VGL889" s="44"/>
      <c r="VGM889" s="44"/>
      <c r="VGN889" s="44"/>
      <c r="VGO889" s="44"/>
      <c r="VGP889" s="44"/>
      <c r="VGQ889" s="44"/>
      <c r="VGR889" s="44"/>
      <c r="VGS889" s="44"/>
      <c r="VGT889" s="44"/>
      <c r="VGU889" s="44"/>
      <c r="VGV889" s="44"/>
      <c r="VGW889" s="44"/>
      <c r="VGX889" s="44"/>
      <c r="VGY889" s="44"/>
      <c r="VGZ889" s="44"/>
      <c r="VHA889" s="44"/>
      <c r="VHB889" s="44"/>
      <c r="VHC889" s="44"/>
      <c r="VHD889" s="44"/>
      <c r="VHE889" s="44"/>
      <c r="VHF889" s="44"/>
      <c r="VHG889" s="44"/>
      <c r="VHH889" s="44"/>
      <c r="VHI889" s="44"/>
      <c r="VHJ889" s="44"/>
      <c r="VHK889" s="44"/>
      <c r="VHL889" s="44"/>
      <c r="VHM889" s="44"/>
      <c r="VHN889" s="44"/>
      <c r="VHO889" s="44"/>
      <c r="VHP889" s="44"/>
      <c r="VHQ889" s="44"/>
      <c r="VHR889" s="44"/>
      <c r="VHS889" s="44"/>
      <c r="VHT889" s="44"/>
      <c r="VHU889" s="44"/>
      <c r="VHV889" s="44"/>
      <c r="VHW889" s="44"/>
      <c r="VHX889" s="44"/>
      <c r="VHY889" s="44"/>
      <c r="VHZ889" s="44"/>
      <c r="VIA889" s="44"/>
      <c r="VIB889" s="44"/>
      <c r="VIC889" s="44"/>
      <c r="VID889" s="44"/>
      <c r="VIE889" s="44"/>
      <c r="VIF889" s="44"/>
      <c r="VIG889" s="44"/>
      <c r="VIH889" s="44"/>
      <c r="VII889" s="44"/>
      <c r="VIJ889" s="44"/>
      <c r="VIK889" s="44"/>
      <c r="VIL889" s="44"/>
      <c r="VIM889" s="44"/>
      <c r="VIN889" s="44"/>
      <c r="VIO889" s="44"/>
      <c r="VIP889" s="44"/>
      <c r="VIQ889" s="44"/>
      <c r="VIR889" s="44"/>
      <c r="VIS889" s="44"/>
      <c r="VIT889" s="44"/>
      <c r="VIU889" s="44"/>
      <c r="VIV889" s="44"/>
      <c r="VIW889" s="44"/>
      <c r="VIX889" s="44"/>
      <c r="VIY889" s="44"/>
      <c r="VIZ889" s="44"/>
      <c r="VJA889" s="44"/>
      <c r="VJB889" s="44"/>
      <c r="VJC889" s="44"/>
      <c r="VJD889" s="44"/>
      <c r="VJE889" s="44"/>
      <c r="VJF889" s="44"/>
      <c r="VJG889" s="44"/>
      <c r="VJH889" s="44"/>
      <c r="VJI889" s="44"/>
      <c r="VJJ889" s="44"/>
      <c r="VJK889" s="44"/>
      <c r="VJL889" s="44"/>
      <c r="VJM889" s="44"/>
      <c r="VJN889" s="44"/>
      <c r="VJO889" s="44"/>
      <c r="VJP889" s="44"/>
      <c r="VJQ889" s="44"/>
      <c r="VJR889" s="44"/>
      <c r="VJS889" s="44"/>
      <c r="VJT889" s="44"/>
      <c r="VJU889" s="44"/>
      <c r="VJV889" s="44"/>
      <c r="VJW889" s="44"/>
      <c r="VJX889" s="44"/>
      <c r="VJY889" s="44"/>
      <c r="VJZ889" s="44"/>
      <c r="VKA889" s="44"/>
      <c r="VKB889" s="44"/>
      <c r="VKC889" s="44"/>
      <c r="VKD889" s="44"/>
      <c r="VKE889" s="44"/>
      <c r="VKF889" s="44"/>
      <c r="VKG889" s="44"/>
      <c r="VKH889" s="44"/>
      <c r="VKI889" s="44"/>
      <c r="VKJ889" s="44"/>
      <c r="VKK889" s="44"/>
      <c r="VKL889" s="44"/>
      <c r="VKM889" s="44"/>
      <c r="VKN889" s="44"/>
      <c r="VKO889" s="44"/>
      <c r="VKP889" s="44"/>
      <c r="VKQ889" s="44"/>
      <c r="VKR889" s="44"/>
      <c r="VKS889" s="44"/>
      <c r="VKT889" s="44"/>
      <c r="VKU889" s="44"/>
      <c r="VKV889" s="44"/>
      <c r="VKW889" s="44"/>
      <c r="VKX889" s="44"/>
      <c r="VKY889" s="44"/>
      <c r="VKZ889" s="44"/>
      <c r="VLA889" s="44"/>
      <c r="VLB889" s="44"/>
      <c r="VLC889" s="44"/>
      <c r="VLD889" s="44"/>
      <c r="VLE889" s="44"/>
      <c r="VLF889" s="44"/>
      <c r="VLG889" s="44"/>
      <c r="VLH889" s="44"/>
      <c r="VLI889" s="44"/>
      <c r="VLJ889" s="44"/>
      <c r="VLK889" s="44"/>
      <c r="VLL889" s="44"/>
      <c r="VLM889" s="44"/>
      <c r="VLN889" s="44"/>
      <c r="VLO889" s="44"/>
      <c r="VLP889" s="44"/>
      <c r="VLQ889" s="44"/>
      <c r="VLR889" s="44"/>
      <c r="VLS889" s="44"/>
      <c r="VLT889" s="44"/>
      <c r="VLU889" s="44"/>
      <c r="VLV889" s="44"/>
      <c r="VLW889" s="44"/>
      <c r="VLX889" s="44"/>
      <c r="VLY889" s="44"/>
      <c r="VLZ889" s="44"/>
      <c r="VMA889" s="44"/>
      <c r="VMB889" s="44"/>
      <c r="VMC889" s="44"/>
      <c r="VMD889" s="44"/>
      <c r="VME889" s="44"/>
      <c r="VMF889" s="44"/>
      <c r="VMG889" s="44"/>
      <c r="VMH889" s="44"/>
      <c r="VMI889" s="44"/>
      <c r="VMJ889" s="44"/>
      <c r="VMK889" s="44"/>
      <c r="VML889" s="44"/>
      <c r="VMM889" s="44"/>
      <c r="VMN889" s="44"/>
      <c r="VMO889" s="44"/>
      <c r="VMP889" s="44"/>
      <c r="VMQ889" s="44"/>
      <c r="VMR889" s="44"/>
      <c r="VMS889" s="44"/>
      <c r="VMT889" s="44"/>
      <c r="VMU889" s="44"/>
      <c r="VMV889" s="44"/>
      <c r="VMW889" s="44"/>
      <c r="VMX889" s="44"/>
      <c r="VMY889" s="44"/>
      <c r="VMZ889" s="44"/>
      <c r="VNA889" s="44"/>
      <c r="VNB889" s="44"/>
      <c r="VNC889" s="44"/>
      <c r="VND889" s="44"/>
      <c r="VNE889" s="44"/>
      <c r="VNF889" s="44"/>
      <c r="VNG889" s="44"/>
      <c r="VNH889" s="44"/>
      <c r="VNI889" s="44"/>
      <c r="VNJ889" s="44"/>
      <c r="VNK889" s="44"/>
      <c r="VNL889" s="44"/>
      <c r="VNM889" s="44"/>
      <c r="VNN889" s="44"/>
      <c r="VNO889" s="44"/>
      <c r="VNP889" s="44"/>
      <c r="VNQ889" s="44"/>
      <c r="VNR889" s="44"/>
      <c r="VNS889" s="44"/>
      <c r="VNT889" s="44"/>
      <c r="VNU889" s="44"/>
      <c r="VNV889" s="44"/>
      <c r="VNW889" s="44"/>
      <c r="VNX889" s="44"/>
      <c r="VNY889" s="44"/>
      <c r="VNZ889" s="44"/>
      <c r="VOA889" s="44"/>
      <c r="VOB889" s="44"/>
      <c r="VOC889" s="44"/>
      <c r="VOD889" s="44"/>
      <c r="VOE889" s="44"/>
      <c r="VOF889" s="44"/>
      <c r="VOG889" s="44"/>
      <c r="VOH889" s="44"/>
      <c r="VOI889" s="44"/>
      <c r="VOJ889" s="44"/>
      <c r="VOK889" s="44"/>
      <c r="VOL889" s="44"/>
      <c r="VOM889" s="44"/>
      <c r="VON889" s="44"/>
      <c r="VOO889" s="44"/>
      <c r="VOP889" s="44"/>
      <c r="VOQ889" s="44"/>
      <c r="VOR889" s="44"/>
      <c r="VOS889" s="44"/>
      <c r="VOT889" s="44"/>
      <c r="VOU889" s="44"/>
      <c r="VOV889" s="44"/>
      <c r="VOW889" s="44"/>
      <c r="VOX889" s="44"/>
      <c r="VOY889" s="44"/>
      <c r="VOZ889" s="44"/>
      <c r="VPA889" s="44"/>
      <c r="VPB889" s="44"/>
      <c r="VPC889" s="44"/>
      <c r="VPD889" s="44"/>
      <c r="VPE889" s="44"/>
      <c r="VPF889" s="44"/>
      <c r="VPG889" s="44"/>
      <c r="VPH889" s="44"/>
      <c r="VPI889" s="44"/>
      <c r="VPJ889" s="44"/>
      <c r="VPK889" s="44"/>
      <c r="VPL889" s="44"/>
      <c r="VPM889" s="44"/>
      <c r="VPN889" s="44"/>
      <c r="VPO889" s="44"/>
      <c r="VPP889" s="44"/>
      <c r="VPQ889" s="44"/>
      <c r="VPR889" s="44"/>
      <c r="VPS889" s="44"/>
      <c r="VPT889" s="44"/>
      <c r="VPU889" s="44"/>
      <c r="VPV889" s="44"/>
      <c r="VPW889" s="44"/>
      <c r="VPX889" s="44"/>
      <c r="VPY889" s="44"/>
      <c r="VPZ889" s="44"/>
      <c r="VQA889" s="44"/>
      <c r="VQB889" s="44"/>
      <c r="VQC889" s="44"/>
      <c r="VQD889" s="44"/>
      <c r="VQE889" s="44"/>
      <c r="VQF889" s="44"/>
      <c r="VQG889" s="44"/>
      <c r="VQH889" s="44"/>
      <c r="VQI889" s="44"/>
      <c r="VQJ889" s="44"/>
      <c r="VQK889" s="44"/>
      <c r="VQL889" s="44"/>
      <c r="VQM889" s="44"/>
      <c r="VQN889" s="44"/>
      <c r="VQO889" s="44"/>
      <c r="VQP889" s="44"/>
      <c r="VQQ889" s="44"/>
      <c r="VQR889" s="44"/>
      <c r="VQS889" s="44"/>
      <c r="VQT889" s="44"/>
      <c r="VQU889" s="44"/>
      <c r="VQV889" s="44"/>
      <c r="VQW889" s="44"/>
      <c r="VQX889" s="44"/>
      <c r="VQY889" s="44"/>
      <c r="VQZ889" s="44"/>
      <c r="VRA889" s="44"/>
      <c r="VRB889" s="44"/>
      <c r="VRC889" s="44"/>
      <c r="VRD889" s="44"/>
      <c r="VRE889" s="44"/>
      <c r="VRF889" s="44"/>
      <c r="VRG889" s="44"/>
      <c r="VRH889" s="44"/>
      <c r="VRI889" s="44"/>
      <c r="VRJ889" s="44"/>
      <c r="VRK889" s="44"/>
      <c r="VRL889" s="44"/>
      <c r="VRM889" s="44"/>
      <c r="VRN889" s="44"/>
      <c r="VRO889" s="44"/>
      <c r="VRP889" s="44"/>
      <c r="VRQ889" s="44"/>
      <c r="VRR889" s="44"/>
      <c r="VRS889" s="44"/>
      <c r="VRT889" s="44"/>
      <c r="VRU889" s="44"/>
      <c r="VRV889" s="44"/>
      <c r="VRW889" s="44"/>
      <c r="VRX889" s="44"/>
      <c r="VRY889" s="44"/>
      <c r="VRZ889" s="44"/>
      <c r="VSA889" s="44"/>
      <c r="VSB889" s="44"/>
      <c r="VSC889" s="44"/>
      <c r="VSD889" s="44"/>
      <c r="VSE889" s="44"/>
      <c r="VSF889" s="44"/>
      <c r="VSG889" s="44"/>
      <c r="VSH889" s="44"/>
      <c r="VSI889" s="44"/>
      <c r="VSJ889" s="44"/>
      <c r="VSK889" s="44"/>
      <c r="VSL889" s="44"/>
      <c r="VSM889" s="44"/>
      <c r="VSN889" s="44"/>
      <c r="VSO889" s="44"/>
      <c r="VSP889" s="44"/>
      <c r="VSQ889" s="44"/>
      <c r="VSR889" s="44"/>
      <c r="VSS889" s="44"/>
      <c r="VST889" s="44"/>
      <c r="VSU889" s="44"/>
      <c r="VSV889" s="44"/>
      <c r="VSW889" s="44"/>
      <c r="VSX889" s="44"/>
      <c r="VSY889" s="44"/>
      <c r="VSZ889" s="44"/>
      <c r="VTA889" s="44"/>
      <c r="VTB889" s="44"/>
      <c r="VTC889" s="44"/>
      <c r="VTD889" s="44"/>
      <c r="VTE889" s="44"/>
      <c r="VTF889" s="44"/>
      <c r="VTG889" s="44"/>
      <c r="VTH889" s="44"/>
      <c r="VTI889" s="44"/>
      <c r="VTJ889" s="44"/>
      <c r="VTK889" s="44"/>
      <c r="VTL889" s="44"/>
      <c r="VTM889" s="44"/>
      <c r="VTN889" s="44"/>
      <c r="VTO889" s="44"/>
      <c r="VTP889" s="44"/>
      <c r="VTQ889" s="44"/>
      <c r="VTR889" s="44"/>
      <c r="VTS889" s="44"/>
      <c r="VTT889" s="44"/>
      <c r="VTU889" s="44"/>
      <c r="VTV889" s="44"/>
      <c r="VTW889" s="44"/>
      <c r="VTX889" s="44"/>
      <c r="VTY889" s="44"/>
      <c r="VTZ889" s="44"/>
      <c r="VUA889" s="44"/>
      <c r="VUB889" s="44"/>
      <c r="VUC889" s="44"/>
      <c r="VUD889" s="44"/>
      <c r="VUE889" s="44"/>
      <c r="VUF889" s="44"/>
      <c r="VUG889" s="44"/>
      <c r="VUH889" s="44"/>
      <c r="VUI889" s="44"/>
      <c r="VUJ889" s="44"/>
      <c r="VUK889" s="44"/>
      <c r="VUL889" s="44"/>
      <c r="VUM889" s="44"/>
      <c r="VUN889" s="44"/>
      <c r="VUO889" s="44"/>
      <c r="VUP889" s="44"/>
      <c r="VUQ889" s="44"/>
      <c r="VUR889" s="44"/>
      <c r="VUS889" s="44"/>
      <c r="VUT889" s="44"/>
      <c r="VUU889" s="44"/>
      <c r="VUV889" s="44"/>
      <c r="VUW889" s="44"/>
      <c r="VUX889" s="44"/>
      <c r="VUY889" s="44"/>
      <c r="VUZ889" s="44"/>
      <c r="VVA889" s="44"/>
      <c r="VVB889" s="44"/>
      <c r="VVC889" s="44"/>
      <c r="VVD889" s="44"/>
      <c r="VVE889" s="44"/>
      <c r="VVF889" s="44"/>
      <c r="VVG889" s="44"/>
      <c r="VVH889" s="44"/>
      <c r="VVI889" s="44"/>
      <c r="VVJ889" s="44"/>
      <c r="VVK889" s="44"/>
      <c r="VVL889" s="44"/>
      <c r="VVM889" s="44"/>
      <c r="VVN889" s="44"/>
      <c r="VVO889" s="44"/>
      <c r="VVP889" s="44"/>
      <c r="VVQ889" s="44"/>
      <c r="VVR889" s="44"/>
      <c r="VVS889" s="44"/>
      <c r="VVT889" s="44"/>
      <c r="VVU889" s="44"/>
      <c r="VVV889" s="44"/>
      <c r="VVW889" s="44"/>
      <c r="VVX889" s="44"/>
      <c r="VVY889" s="44"/>
      <c r="VVZ889" s="44"/>
      <c r="VWA889" s="44"/>
      <c r="VWB889" s="44"/>
      <c r="VWC889" s="44"/>
      <c r="VWD889" s="44"/>
      <c r="VWE889" s="44"/>
      <c r="VWF889" s="44"/>
      <c r="VWG889" s="44"/>
      <c r="VWH889" s="44"/>
      <c r="VWI889" s="44"/>
      <c r="VWJ889" s="44"/>
      <c r="VWK889" s="44"/>
      <c r="VWL889" s="44"/>
      <c r="VWM889" s="44"/>
      <c r="VWN889" s="44"/>
      <c r="VWO889" s="44"/>
      <c r="VWP889" s="44"/>
      <c r="VWQ889" s="44"/>
      <c r="VWR889" s="44"/>
      <c r="VWS889" s="44"/>
      <c r="VWT889" s="44"/>
      <c r="VWU889" s="44"/>
      <c r="VWV889" s="44"/>
      <c r="VWW889" s="44"/>
      <c r="VWX889" s="44"/>
      <c r="VWY889" s="44"/>
      <c r="VWZ889" s="44"/>
      <c r="VXA889" s="44"/>
      <c r="VXB889" s="44"/>
      <c r="VXC889" s="44"/>
      <c r="VXD889" s="44"/>
      <c r="VXE889" s="44"/>
      <c r="VXF889" s="44"/>
      <c r="VXG889" s="44"/>
      <c r="VXH889" s="44"/>
      <c r="VXI889" s="44"/>
      <c r="VXJ889" s="44"/>
      <c r="VXK889" s="44"/>
      <c r="VXL889" s="44"/>
      <c r="VXM889" s="44"/>
      <c r="VXN889" s="44"/>
      <c r="VXO889" s="44"/>
      <c r="VXP889" s="44"/>
      <c r="VXQ889" s="44"/>
      <c r="VXR889" s="44"/>
      <c r="VXS889" s="44"/>
      <c r="VXT889" s="44"/>
      <c r="VXU889" s="44"/>
      <c r="VXV889" s="44"/>
      <c r="VXW889" s="44"/>
      <c r="VXX889" s="44"/>
      <c r="VXY889" s="44"/>
      <c r="VXZ889" s="44"/>
      <c r="VYA889" s="44"/>
      <c r="VYB889" s="44"/>
      <c r="VYC889" s="44"/>
      <c r="VYD889" s="44"/>
      <c r="VYE889" s="44"/>
      <c r="VYF889" s="44"/>
      <c r="VYG889" s="44"/>
      <c r="VYH889" s="44"/>
      <c r="VYI889" s="44"/>
      <c r="VYJ889" s="44"/>
      <c r="VYK889" s="44"/>
      <c r="VYL889" s="44"/>
      <c r="VYM889" s="44"/>
      <c r="VYN889" s="44"/>
      <c r="VYO889" s="44"/>
      <c r="VYP889" s="44"/>
      <c r="VYQ889" s="44"/>
      <c r="VYR889" s="44"/>
      <c r="VYS889" s="44"/>
      <c r="VYT889" s="44"/>
      <c r="VYU889" s="44"/>
      <c r="VYV889" s="44"/>
      <c r="VYW889" s="44"/>
      <c r="VYX889" s="44"/>
      <c r="VYY889" s="44"/>
      <c r="VYZ889" s="44"/>
      <c r="VZA889" s="44"/>
      <c r="VZB889" s="44"/>
      <c r="VZC889" s="44"/>
      <c r="VZD889" s="44"/>
      <c r="VZE889" s="44"/>
      <c r="VZF889" s="44"/>
      <c r="VZG889" s="44"/>
      <c r="VZH889" s="44"/>
      <c r="VZI889" s="44"/>
      <c r="VZJ889" s="44"/>
      <c r="VZK889" s="44"/>
      <c r="VZL889" s="44"/>
      <c r="VZM889" s="44"/>
      <c r="VZN889" s="44"/>
      <c r="VZO889" s="44"/>
      <c r="VZP889" s="44"/>
      <c r="VZQ889" s="44"/>
      <c r="VZR889" s="44"/>
      <c r="VZS889" s="44"/>
      <c r="VZT889" s="44"/>
      <c r="VZU889" s="44"/>
      <c r="VZV889" s="44"/>
      <c r="VZW889" s="44"/>
      <c r="VZX889" s="44"/>
      <c r="VZY889" s="44"/>
      <c r="VZZ889" s="44"/>
      <c r="WAA889" s="44"/>
      <c r="WAB889" s="44"/>
      <c r="WAC889" s="44"/>
      <c r="WAD889" s="44"/>
      <c r="WAE889" s="44"/>
      <c r="WAF889" s="44"/>
      <c r="WAG889" s="44"/>
      <c r="WAH889" s="44"/>
      <c r="WAI889" s="44"/>
      <c r="WAJ889" s="44"/>
      <c r="WAK889" s="44"/>
      <c r="WAL889" s="44"/>
      <c r="WAM889" s="44"/>
      <c r="WAN889" s="44"/>
      <c r="WAO889" s="44"/>
      <c r="WAP889" s="44"/>
      <c r="WAQ889" s="44"/>
      <c r="WAR889" s="44"/>
      <c r="WAS889" s="44"/>
      <c r="WAT889" s="44"/>
      <c r="WAU889" s="44"/>
      <c r="WAV889" s="44"/>
      <c r="WAW889" s="44"/>
      <c r="WAX889" s="44"/>
      <c r="WAY889" s="44"/>
      <c r="WAZ889" s="44"/>
      <c r="WBA889" s="44"/>
      <c r="WBB889" s="44"/>
      <c r="WBC889" s="44"/>
      <c r="WBD889" s="44"/>
      <c r="WBE889" s="44"/>
      <c r="WBF889" s="44"/>
      <c r="WBG889" s="44"/>
      <c r="WBH889" s="44"/>
      <c r="WBI889" s="44"/>
      <c r="WBJ889" s="44"/>
      <c r="WBK889" s="44"/>
      <c r="WBL889" s="44"/>
      <c r="WBM889" s="44"/>
      <c r="WBN889" s="44"/>
      <c r="WBO889" s="44"/>
      <c r="WBP889" s="44"/>
      <c r="WBQ889" s="44"/>
      <c r="WBR889" s="44"/>
      <c r="WBS889" s="44"/>
      <c r="WBT889" s="44"/>
      <c r="WBU889" s="44"/>
      <c r="WBV889" s="44"/>
      <c r="WBW889" s="44"/>
      <c r="WBX889" s="44"/>
      <c r="WBY889" s="44"/>
      <c r="WBZ889" s="44"/>
      <c r="WCA889" s="44"/>
      <c r="WCB889" s="44"/>
      <c r="WCC889" s="44"/>
      <c r="WCD889" s="44"/>
      <c r="WCE889" s="44"/>
      <c r="WCF889" s="44"/>
      <c r="WCG889" s="44"/>
      <c r="WCH889" s="44"/>
      <c r="WCI889" s="44"/>
      <c r="WCJ889" s="44"/>
      <c r="WCK889" s="44"/>
      <c r="WCL889" s="44"/>
      <c r="WCM889" s="44"/>
      <c r="WCN889" s="44"/>
      <c r="WCO889" s="44"/>
      <c r="WCP889" s="44"/>
      <c r="WCQ889" s="44"/>
      <c r="WCR889" s="44"/>
      <c r="WCS889" s="44"/>
      <c r="WCT889" s="44"/>
      <c r="WCU889" s="44"/>
      <c r="WCV889" s="44"/>
      <c r="WCW889" s="44"/>
      <c r="WCX889" s="44"/>
      <c r="WCY889" s="44"/>
      <c r="WCZ889" s="44"/>
      <c r="WDA889" s="44"/>
      <c r="WDB889" s="44"/>
      <c r="WDC889" s="44"/>
      <c r="WDD889" s="44"/>
      <c r="WDE889" s="44"/>
      <c r="WDF889" s="44"/>
      <c r="WDG889" s="44"/>
      <c r="WDH889" s="44"/>
      <c r="WDI889" s="44"/>
      <c r="WDJ889" s="44"/>
      <c r="WDK889" s="44"/>
      <c r="WDL889" s="44"/>
      <c r="WDM889" s="44"/>
      <c r="WDN889" s="44"/>
      <c r="WDO889" s="44"/>
      <c r="WDP889" s="44"/>
      <c r="WDQ889" s="44"/>
      <c r="WDR889" s="44"/>
      <c r="WDS889" s="44"/>
      <c r="WDT889" s="44"/>
      <c r="WDU889" s="44"/>
      <c r="WDV889" s="44"/>
      <c r="WDW889" s="44"/>
      <c r="WDX889" s="44"/>
      <c r="WDY889" s="44"/>
      <c r="WDZ889" s="44"/>
      <c r="WEA889" s="44"/>
      <c r="WEB889" s="44"/>
      <c r="WEC889" s="44"/>
      <c r="WED889" s="44"/>
      <c r="WEE889" s="44"/>
      <c r="WEF889" s="44"/>
      <c r="WEG889" s="44"/>
      <c r="WEH889" s="44"/>
      <c r="WEI889" s="44"/>
      <c r="WEJ889" s="44"/>
      <c r="WEK889" s="44"/>
      <c r="WEL889" s="44"/>
      <c r="WEM889" s="44"/>
      <c r="WEN889" s="44"/>
      <c r="WEO889" s="44"/>
      <c r="WEP889" s="44"/>
      <c r="WEQ889" s="44"/>
      <c r="WER889" s="44"/>
      <c r="WES889" s="44"/>
      <c r="WET889" s="44"/>
      <c r="WEU889" s="44"/>
      <c r="WEV889" s="44"/>
      <c r="WEW889" s="44"/>
      <c r="WEX889" s="44"/>
      <c r="WEY889" s="44"/>
      <c r="WEZ889" s="44"/>
      <c r="WFA889" s="44"/>
      <c r="WFB889" s="44"/>
      <c r="WFC889" s="44"/>
      <c r="WFD889" s="44"/>
      <c r="WFE889" s="44"/>
      <c r="WFF889" s="44"/>
      <c r="WFG889" s="44"/>
      <c r="WFH889" s="44"/>
      <c r="WFI889" s="44"/>
      <c r="WFJ889" s="44"/>
      <c r="WFK889" s="44"/>
      <c r="WFL889" s="44"/>
      <c r="WFM889" s="44"/>
      <c r="WFN889" s="44"/>
      <c r="WFO889" s="44"/>
      <c r="WFP889" s="44"/>
      <c r="WFQ889" s="44"/>
      <c r="WFR889" s="44"/>
      <c r="WFS889" s="44"/>
      <c r="WFT889" s="44"/>
      <c r="WFU889" s="44"/>
      <c r="WFV889" s="44"/>
      <c r="WFW889" s="44"/>
      <c r="WFX889" s="44"/>
      <c r="WFY889" s="44"/>
      <c r="WFZ889" s="44"/>
      <c r="WGA889" s="44"/>
      <c r="WGB889" s="44"/>
      <c r="WGC889" s="44"/>
      <c r="WGD889" s="44"/>
      <c r="WGE889" s="44"/>
      <c r="WGF889" s="44"/>
      <c r="WGG889" s="44"/>
      <c r="WGH889" s="44"/>
      <c r="WGI889" s="44"/>
      <c r="WGJ889" s="44"/>
      <c r="WGK889" s="44"/>
      <c r="WGL889" s="44"/>
      <c r="WGM889" s="44"/>
      <c r="WGN889" s="44"/>
      <c r="WGO889" s="44"/>
      <c r="WGP889" s="44"/>
      <c r="WGQ889" s="44"/>
      <c r="WGR889" s="44"/>
      <c r="WGS889" s="44"/>
      <c r="WGT889" s="44"/>
      <c r="WGU889" s="44"/>
      <c r="WGV889" s="44"/>
      <c r="WGW889" s="44"/>
      <c r="WGX889" s="44"/>
      <c r="WGY889" s="44"/>
      <c r="WGZ889" s="44"/>
      <c r="WHA889" s="44"/>
      <c r="WHB889" s="44"/>
      <c r="WHC889" s="44"/>
      <c r="WHD889" s="44"/>
      <c r="WHE889" s="44"/>
      <c r="WHF889" s="44"/>
      <c r="WHG889" s="44"/>
      <c r="WHH889" s="44"/>
      <c r="WHI889" s="44"/>
      <c r="WHJ889" s="44"/>
      <c r="WHK889" s="44"/>
      <c r="WHL889" s="44"/>
      <c r="WHM889" s="44"/>
      <c r="WHN889" s="44"/>
      <c r="WHO889" s="44"/>
      <c r="WHP889" s="44"/>
      <c r="WHQ889" s="44"/>
      <c r="WHR889" s="44"/>
      <c r="WHS889" s="44"/>
      <c r="WHT889" s="44"/>
      <c r="WHU889" s="44"/>
      <c r="WHV889" s="44"/>
      <c r="WHW889" s="44"/>
      <c r="WHX889" s="44"/>
      <c r="WHY889" s="44"/>
      <c r="WHZ889" s="44"/>
      <c r="WIA889" s="44"/>
      <c r="WIB889" s="44"/>
      <c r="WIC889" s="44"/>
      <c r="WID889" s="44"/>
      <c r="WIE889" s="44"/>
      <c r="WIF889" s="44"/>
      <c r="WIG889" s="44"/>
      <c r="WIH889" s="44"/>
      <c r="WII889" s="44"/>
      <c r="WIJ889" s="44"/>
      <c r="WIK889" s="44"/>
      <c r="WIL889" s="44"/>
      <c r="WIM889" s="44"/>
      <c r="WIN889" s="44"/>
      <c r="WIO889" s="44"/>
      <c r="WIP889" s="44"/>
      <c r="WIQ889" s="44"/>
      <c r="WIR889" s="44"/>
      <c r="WIS889" s="44"/>
      <c r="WIT889" s="44"/>
      <c r="WIU889" s="44"/>
      <c r="WIV889" s="44"/>
      <c r="WIW889" s="44"/>
      <c r="WIX889" s="44"/>
      <c r="WIY889" s="44"/>
      <c r="WIZ889" s="44"/>
      <c r="WJA889" s="44"/>
      <c r="WJB889" s="44"/>
      <c r="WJC889" s="44"/>
      <c r="WJD889" s="44"/>
      <c r="WJE889" s="44"/>
      <c r="WJF889" s="44"/>
      <c r="WJG889" s="44"/>
      <c r="WJH889" s="44"/>
      <c r="WJI889" s="44"/>
      <c r="WJJ889" s="44"/>
      <c r="WJK889" s="44"/>
      <c r="WJL889" s="44"/>
      <c r="WJM889" s="44"/>
      <c r="WJN889" s="44"/>
      <c r="WJO889" s="44"/>
      <c r="WJP889" s="44"/>
      <c r="WJQ889" s="44"/>
      <c r="WJR889" s="44"/>
      <c r="WJS889" s="44"/>
      <c r="WJT889" s="44"/>
      <c r="WJU889" s="44"/>
      <c r="WJV889" s="44"/>
      <c r="WJW889" s="44"/>
      <c r="WJX889" s="44"/>
      <c r="WJY889" s="44"/>
      <c r="WJZ889" s="44"/>
      <c r="WKA889" s="44"/>
      <c r="WKB889" s="44"/>
      <c r="WKC889" s="44"/>
      <c r="WKD889" s="44"/>
      <c r="WKE889" s="44"/>
      <c r="WKF889" s="44"/>
      <c r="WKG889" s="44"/>
      <c r="WKH889" s="44"/>
      <c r="WKI889" s="44"/>
      <c r="WKJ889" s="44"/>
      <c r="WKK889" s="44"/>
      <c r="WKL889" s="44"/>
      <c r="WKM889" s="44"/>
      <c r="WKN889" s="44"/>
      <c r="WKO889" s="44"/>
      <c r="WKP889" s="44"/>
      <c r="WKQ889" s="44"/>
      <c r="WKR889" s="44"/>
      <c r="WKS889" s="44"/>
      <c r="WKT889" s="44"/>
      <c r="WKU889" s="44"/>
      <c r="WKV889" s="44"/>
      <c r="WKW889" s="44"/>
      <c r="WKX889" s="44"/>
      <c r="WKY889" s="44"/>
      <c r="WKZ889" s="44"/>
      <c r="WLA889" s="44"/>
      <c r="WLB889" s="44"/>
      <c r="WLC889" s="44"/>
      <c r="WLD889" s="44"/>
      <c r="WLE889" s="44"/>
      <c r="WLF889" s="44"/>
      <c r="WLG889" s="44"/>
      <c r="WLH889" s="44"/>
      <c r="WLI889" s="44"/>
      <c r="WLJ889" s="44"/>
      <c r="WLK889" s="44"/>
      <c r="WLL889" s="44"/>
      <c r="WLM889" s="44"/>
      <c r="WLN889" s="44"/>
      <c r="WLO889" s="44"/>
      <c r="WLP889" s="44"/>
      <c r="WLQ889" s="44"/>
      <c r="WLR889" s="44"/>
      <c r="WLS889" s="44"/>
      <c r="WLT889" s="44"/>
      <c r="WLU889" s="44"/>
      <c r="WLV889" s="44"/>
      <c r="WLW889" s="44"/>
      <c r="WLX889" s="44"/>
      <c r="WLY889" s="44"/>
      <c r="WLZ889" s="44"/>
      <c r="WMA889" s="44"/>
      <c r="WMB889" s="44"/>
      <c r="WMC889" s="44"/>
      <c r="WMD889" s="44"/>
      <c r="WME889" s="44"/>
      <c r="WMF889" s="44"/>
      <c r="WMG889" s="44"/>
      <c r="WMH889" s="44"/>
      <c r="WMI889" s="44"/>
      <c r="WMJ889" s="44"/>
      <c r="WMK889" s="44"/>
      <c r="WML889" s="44"/>
      <c r="WMM889" s="44"/>
      <c r="WMN889" s="44"/>
      <c r="WMO889" s="44"/>
      <c r="WMP889" s="44"/>
      <c r="WMQ889" s="44"/>
      <c r="WMR889" s="44"/>
      <c r="WMS889" s="44"/>
      <c r="WMT889" s="44"/>
      <c r="WMU889" s="44"/>
      <c r="WMV889" s="44"/>
      <c r="WMW889" s="44"/>
      <c r="WMX889" s="44"/>
      <c r="WMY889" s="44"/>
      <c r="WMZ889" s="44"/>
      <c r="WNA889" s="44"/>
      <c r="WNB889" s="44"/>
      <c r="WNC889" s="44"/>
      <c r="WND889" s="44"/>
      <c r="WNE889" s="44"/>
      <c r="WNF889" s="44"/>
      <c r="WNG889" s="44"/>
      <c r="WNH889" s="44"/>
      <c r="WNI889" s="44"/>
      <c r="WNJ889" s="44"/>
      <c r="WNK889" s="44"/>
      <c r="WNL889" s="44"/>
      <c r="WNM889" s="44"/>
      <c r="WNN889" s="44"/>
      <c r="WNO889" s="44"/>
      <c r="WNP889" s="44"/>
      <c r="WNQ889" s="44"/>
      <c r="WNR889" s="44"/>
      <c r="WNS889" s="44"/>
      <c r="WNT889" s="44"/>
      <c r="WNU889" s="44"/>
      <c r="WNV889" s="44"/>
      <c r="WNW889" s="44"/>
      <c r="WNX889" s="44"/>
      <c r="WNY889" s="44"/>
      <c r="WNZ889" s="44"/>
      <c r="WOA889" s="44"/>
      <c r="WOB889" s="44"/>
      <c r="WOC889" s="44"/>
      <c r="WOD889" s="44"/>
      <c r="WOE889" s="44"/>
      <c r="WOF889" s="44"/>
      <c r="WOG889" s="44"/>
      <c r="WOH889" s="44"/>
      <c r="WOI889" s="44"/>
      <c r="WOJ889" s="44"/>
      <c r="WOK889" s="44"/>
      <c r="WOL889" s="44"/>
      <c r="WOM889" s="44"/>
      <c r="WON889" s="44"/>
      <c r="WOO889" s="44"/>
      <c r="WOP889" s="44"/>
      <c r="WOQ889" s="44"/>
      <c r="WOR889" s="44"/>
      <c r="WOS889" s="44"/>
      <c r="WOT889" s="44"/>
      <c r="WOU889" s="44"/>
      <c r="WOV889" s="44"/>
      <c r="WOW889" s="44"/>
      <c r="WOX889" s="44"/>
      <c r="WOY889" s="44"/>
      <c r="WOZ889" s="44"/>
      <c r="WPA889" s="44"/>
      <c r="WPB889" s="44"/>
      <c r="WPC889" s="44"/>
      <c r="WPD889" s="44"/>
      <c r="WPE889" s="44"/>
      <c r="WPF889" s="44"/>
      <c r="WPG889" s="44"/>
      <c r="WPH889" s="44"/>
      <c r="WPI889" s="44"/>
      <c r="WPJ889" s="44"/>
      <c r="WPK889" s="44"/>
      <c r="WPL889" s="44"/>
      <c r="WPM889" s="44"/>
      <c r="WPN889" s="44"/>
      <c r="WPO889" s="44"/>
      <c r="WPP889" s="44"/>
      <c r="WPQ889" s="44"/>
      <c r="WPR889" s="44"/>
      <c r="WPS889" s="44"/>
      <c r="WPT889" s="44"/>
      <c r="WPU889" s="44"/>
      <c r="WPV889" s="44"/>
      <c r="WPW889" s="44"/>
      <c r="WPX889" s="44"/>
      <c r="WPY889" s="44"/>
      <c r="WPZ889" s="44"/>
      <c r="WQA889" s="44"/>
      <c r="WQB889" s="44"/>
      <c r="WQC889" s="44"/>
      <c r="WQD889" s="44"/>
      <c r="WQE889" s="44"/>
      <c r="WQF889" s="44"/>
      <c r="WQG889" s="44"/>
      <c r="WQH889" s="44"/>
      <c r="WQI889" s="44"/>
      <c r="WQJ889" s="44"/>
      <c r="WQK889" s="44"/>
      <c r="WQL889" s="44"/>
      <c r="WQM889" s="44"/>
      <c r="WQN889" s="44"/>
      <c r="WQO889" s="44"/>
      <c r="WQP889" s="44"/>
      <c r="WQQ889" s="44"/>
      <c r="WQR889" s="44"/>
      <c r="WQS889" s="44"/>
      <c r="WQT889" s="44"/>
      <c r="WQU889" s="44"/>
      <c r="WQV889" s="44"/>
      <c r="WQW889" s="44"/>
      <c r="WQX889" s="44"/>
      <c r="WQY889" s="44"/>
      <c r="WQZ889" s="44"/>
      <c r="WRA889" s="44"/>
      <c r="WRB889" s="44"/>
      <c r="WRC889" s="44"/>
      <c r="WRD889" s="44"/>
      <c r="WRE889" s="44"/>
      <c r="WRF889" s="44"/>
      <c r="WRG889" s="44"/>
      <c r="WRH889" s="44"/>
      <c r="WRI889" s="44"/>
      <c r="WRJ889" s="44"/>
      <c r="WRK889" s="44"/>
      <c r="WRL889" s="44"/>
      <c r="WRM889" s="44"/>
      <c r="WRN889" s="44"/>
      <c r="WRO889" s="44"/>
      <c r="WRP889" s="44"/>
      <c r="WRQ889" s="44"/>
      <c r="WRR889" s="44"/>
      <c r="WRS889" s="44"/>
      <c r="WRT889" s="44"/>
      <c r="WRU889" s="44"/>
      <c r="WRV889" s="44"/>
      <c r="WRW889" s="44"/>
      <c r="WRX889" s="44"/>
      <c r="WRY889" s="44"/>
      <c r="WRZ889" s="44"/>
      <c r="WSA889" s="44"/>
      <c r="WSB889" s="44"/>
      <c r="WSC889" s="44"/>
      <c r="WSD889" s="44"/>
      <c r="WSE889" s="44"/>
      <c r="WSF889" s="44"/>
      <c r="WSG889" s="44"/>
      <c r="WSH889" s="44"/>
      <c r="WSI889" s="44"/>
      <c r="WSJ889" s="44"/>
      <c r="WSK889" s="44"/>
      <c r="WSL889" s="44"/>
      <c r="WSM889" s="44"/>
      <c r="WSN889" s="44"/>
      <c r="WSO889" s="44"/>
      <c r="WSP889" s="44"/>
      <c r="WSQ889" s="44"/>
      <c r="WSR889" s="44"/>
      <c r="WSS889" s="44"/>
      <c r="WST889" s="44"/>
      <c r="WSU889" s="44"/>
      <c r="WSV889" s="44"/>
      <c r="WSW889" s="44"/>
      <c r="WSX889" s="44"/>
      <c r="WSY889" s="44"/>
      <c r="WSZ889" s="44"/>
      <c r="WTA889" s="44"/>
      <c r="WTB889" s="44"/>
      <c r="WTC889" s="44"/>
      <c r="WTD889" s="44"/>
      <c r="WTE889" s="44"/>
      <c r="WTF889" s="44"/>
      <c r="WTG889" s="44"/>
      <c r="WTH889" s="44"/>
      <c r="WTI889" s="44"/>
      <c r="WTJ889" s="44"/>
      <c r="WTK889" s="44"/>
      <c r="WTL889" s="44"/>
      <c r="WTM889" s="44"/>
      <c r="WTN889" s="44"/>
      <c r="WTO889" s="44"/>
      <c r="WTP889" s="44"/>
      <c r="WTQ889" s="44"/>
      <c r="WTR889" s="44"/>
      <c r="WTS889" s="44"/>
      <c r="WTT889" s="44"/>
      <c r="WTU889" s="44"/>
      <c r="WTV889" s="44"/>
      <c r="WTW889" s="44"/>
      <c r="WTX889" s="44"/>
      <c r="WTY889" s="44"/>
      <c r="WTZ889" s="44"/>
      <c r="WUA889" s="44"/>
      <c r="WUB889" s="44"/>
      <c r="WUC889" s="44"/>
      <c r="WUD889" s="44"/>
      <c r="WUE889" s="44"/>
      <c r="WUF889" s="44"/>
      <c r="WUG889" s="44"/>
      <c r="WUH889" s="44"/>
      <c r="WUI889" s="44"/>
      <c r="WUJ889" s="44"/>
      <c r="WUK889" s="44"/>
      <c r="WUL889" s="44"/>
      <c r="WUM889" s="44"/>
      <c r="WUN889" s="44"/>
      <c r="WUO889" s="44"/>
      <c r="WUP889" s="44"/>
      <c r="WUQ889" s="44"/>
      <c r="WUR889" s="44"/>
      <c r="WUS889" s="44"/>
      <c r="WUT889" s="44"/>
      <c r="WUU889" s="44"/>
      <c r="WUV889" s="44"/>
      <c r="WUW889" s="44"/>
      <c r="WUX889" s="44"/>
      <c r="WUY889" s="44"/>
      <c r="WUZ889" s="44"/>
      <c r="WVA889" s="44"/>
      <c r="WVB889" s="44"/>
      <c r="WVC889" s="44"/>
      <c r="WVD889" s="44"/>
      <c r="WVE889" s="44"/>
      <c r="WVF889" s="44"/>
      <c r="WVG889" s="44"/>
      <c r="WVH889" s="44"/>
      <c r="WVI889" s="44"/>
      <c r="WVJ889" s="44"/>
      <c r="WVK889" s="44"/>
      <c r="WVL889" s="44"/>
      <c r="WVM889" s="44"/>
      <c r="WVN889" s="44"/>
      <c r="WVO889" s="44"/>
      <c r="WVP889" s="44"/>
      <c r="WVQ889" s="44"/>
      <c r="WVR889" s="44"/>
      <c r="WVS889" s="44"/>
      <c r="WVT889" s="44"/>
      <c r="WVU889" s="44"/>
      <c r="WVV889" s="44"/>
      <c r="WVW889" s="44"/>
      <c r="WVX889" s="44"/>
      <c r="WVY889" s="44"/>
      <c r="WVZ889" s="44"/>
      <c r="WWA889" s="44"/>
      <c r="WWB889" s="44"/>
      <c r="WWC889" s="44"/>
      <c r="WWD889" s="44"/>
      <c r="WWE889" s="44"/>
      <c r="WWF889" s="44"/>
      <c r="WWG889" s="44"/>
      <c r="WWH889" s="44"/>
      <c r="WWI889" s="44"/>
      <c r="WWJ889" s="44"/>
      <c r="WWK889" s="44"/>
      <c r="WWL889" s="44"/>
      <c r="WWM889" s="44"/>
      <c r="WWN889" s="44"/>
      <c r="WWO889" s="44"/>
      <c r="WWP889" s="44"/>
      <c r="WWQ889" s="44"/>
      <c r="WWR889" s="44"/>
      <c r="WWS889" s="44"/>
      <c r="WWT889" s="44"/>
      <c r="WWU889" s="44"/>
      <c r="WWV889" s="44"/>
      <c r="WWW889" s="44"/>
      <c r="WWX889" s="44"/>
      <c r="WWY889" s="44"/>
      <c r="WWZ889" s="44"/>
      <c r="WXA889" s="44"/>
      <c r="WXB889" s="44"/>
      <c r="WXC889" s="44"/>
      <c r="WXD889" s="44"/>
      <c r="WXE889" s="44"/>
      <c r="WXF889" s="44"/>
      <c r="WXG889" s="44"/>
      <c r="WXH889" s="44"/>
      <c r="WXI889" s="44"/>
      <c r="WXJ889" s="44"/>
      <c r="WXK889" s="44"/>
      <c r="WXL889" s="44"/>
      <c r="WXM889" s="44"/>
      <c r="WXN889" s="44"/>
      <c r="WXO889" s="44"/>
      <c r="WXP889" s="44"/>
      <c r="WXQ889" s="44"/>
      <c r="WXR889" s="44"/>
      <c r="WXS889" s="44"/>
      <c r="WXT889" s="44"/>
      <c r="WXU889" s="44"/>
      <c r="WXV889" s="44"/>
      <c r="WXW889" s="44"/>
      <c r="WXX889" s="44"/>
      <c r="WXY889" s="44"/>
      <c r="WXZ889" s="44"/>
      <c r="WYA889" s="44"/>
      <c r="WYB889" s="44"/>
      <c r="WYC889" s="44"/>
      <c r="WYD889" s="44"/>
      <c r="WYE889" s="44"/>
      <c r="WYF889" s="44"/>
      <c r="WYG889" s="44"/>
      <c r="WYH889" s="44"/>
      <c r="WYI889" s="44"/>
      <c r="WYJ889" s="44"/>
      <c r="WYK889" s="44"/>
      <c r="WYL889" s="44"/>
      <c r="WYM889" s="44"/>
      <c r="WYN889" s="44"/>
      <c r="WYO889" s="44"/>
      <c r="WYP889" s="44"/>
      <c r="WYQ889" s="44"/>
      <c r="WYR889" s="44"/>
      <c r="WYS889" s="44"/>
      <c r="WYT889" s="44"/>
      <c r="WYU889" s="44"/>
      <c r="WYV889" s="44"/>
      <c r="WYW889" s="44"/>
      <c r="WYX889" s="44"/>
      <c r="WYY889" s="44"/>
      <c r="WYZ889" s="44"/>
      <c r="WZA889" s="44"/>
      <c r="WZB889" s="44"/>
      <c r="WZC889" s="44"/>
      <c r="WZD889" s="44"/>
      <c r="WZE889" s="44"/>
      <c r="WZF889" s="44"/>
      <c r="WZG889" s="44"/>
      <c r="WZH889" s="44"/>
      <c r="WZI889" s="44"/>
      <c r="WZJ889" s="44"/>
      <c r="WZK889" s="44"/>
      <c r="WZL889" s="44"/>
      <c r="WZM889" s="44"/>
      <c r="WZN889" s="44"/>
      <c r="WZO889" s="44"/>
      <c r="WZP889" s="44"/>
      <c r="WZQ889" s="44"/>
      <c r="WZR889" s="44"/>
      <c r="WZS889" s="44"/>
      <c r="WZT889" s="44"/>
      <c r="WZU889" s="44"/>
      <c r="WZV889" s="44"/>
      <c r="WZW889" s="44"/>
      <c r="WZX889" s="44"/>
      <c r="WZY889" s="44"/>
      <c r="WZZ889" s="44"/>
      <c r="XAA889" s="44"/>
      <c r="XAB889" s="44"/>
      <c r="XAC889" s="44"/>
      <c r="XAD889" s="44"/>
      <c r="XAE889" s="44"/>
      <c r="XAF889" s="44"/>
      <c r="XAG889" s="44"/>
      <c r="XAH889" s="44"/>
      <c r="XAI889" s="44"/>
      <c r="XAJ889" s="44"/>
      <c r="XAK889" s="44"/>
      <c r="XAL889" s="44"/>
      <c r="XAM889" s="44"/>
      <c r="XAN889" s="44"/>
      <c r="XAO889" s="44"/>
      <c r="XAP889" s="44"/>
      <c r="XAQ889" s="44"/>
      <c r="XAR889" s="44"/>
      <c r="XAS889" s="44"/>
      <c r="XAT889" s="44"/>
      <c r="XAU889" s="44"/>
      <c r="XAV889" s="44"/>
      <c r="XAW889" s="54"/>
      <c r="XAX889" s="54"/>
      <c r="XAY889" s="54"/>
      <c r="XAZ889" s="54"/>
      <c r="XBA889" s="54"/>
      <c r="XBB889" s="54"/>
      <c r="XBC889" s="54"/>
      <c r="XBD889" s="54"/>
      <c r="XBE889" s="54"/>
      <c r="XBF889" s="54"/>
      <c r="XBG889" s="54"/>
      <c r="XBH889" s="54"/>
      <c r="XBI889" s="54"/>
      <c r="XBJ889" s="54"/>
      <c r="XBK889" s="54"/>
      <c r="XBL889" s="54"/>
      <c r="XBM889" s="54"/>
      <c r="XBN889" s="54"/>
      <c r="XBO889" s="54"/>
      <c r="XBP889" s="54"/>
      <c r="XBQ889" s="54"/>
      <c r="XBR889" s="54"/>
      <c r="XBS889" s="54"/>
      <c r="XBT889" s="54"/>
      <c r="XBU889" s="54"/>
      <c r="XBV889" s="54"/>
      <c r="XBW889" s="54"/>
      <c r="XBX889" s="54"/>
      <c r="XBY889" s="54"/>
      <c r="XBZ889" s="54"/>
      <c r="XCA889" s="54"/>
      <c r="XCB889" s="54"/>
      <c r="XCC889" s="54"/>
      <c r="XCD889" s="54"/>
      <c r="XCE889" s="54"/>
      <c r="XCF889" s="54"/>
      <c r="XCG889" s="54"/>
      <c r="XCH889" s="54"/>
      <c r="XCI889" s="54"/>
      <c r="XCJ889" s="54"/>
      <c r="XCK889" s="54"/>
      <c r="XCL889" s="54"/>
      <c r="XCM889" s="54"/>
      <c r="XCN889" s="54"/>
      <c r="XCO889" s="54"/>
      <c r="XCP889" s="54"/>
      <c r="XCQ889" s="54"/>
      <c r="XCR889" s="54"/>
      <c r="XCS889" s="54"/>
      <c r="XCT889" s="54"/>
      <c r="XCU889" s="54"/>
      <c r="XCV889" s="54"/>
      <c r="XCW889" s="54"/>
      <c r="XCX889" s="54"/>
      <c r="XCY889" s="54"/>
      <c r="XCZ889" s="54"/>
      <c r="XDA889" s="54"/>
      <c r="XDB889" s="54"/>
      <c r="XDC889" s="54"/>
      <c r="XDD889" s="54"/>
      <c r="XDE889" s="54"/>
      <c r="XDF889" s="54"/>
      <c r="XDG889" s="54"/>
      <c r="XDH889" s="54"/>
      <c r="XDI889" s="54"/>
      <c r="XDJ889" s="54"/>
      <c r="XDK889" s="54"/>
      <c r="XDL889" s="54"/>
      <c r="XDM889" s="54"/>
      <c r="XDN889" s="54"/>
      <c r="XDO889" s="54"/>
      <c r="XDP889" s="54"/>
      <c r="XDQ889" s="54"/>
    </row>
    <row r="890" spans="1:16345" s="21" customFormat="1" ht="15.75" customHeight="1">
      <c r="A890" s="25">
        <v>888</v>
      </c>
      <c r="B890" s="34" t="s">
        <v>6521</v>
      </c>
      <c r="C890" s="34" t="s">
        <v>21</v>
      </c>
      <c r="D890" s="34" t="s">
        <v>17</v>
      </c>
      <c r="E890" s="34" t="s">
        <v>5662</v>
      </c>
      <c r="F890" s="34" t="s">
        <v>1347</v>
      </c>
      <c r="G890" s="34" t="s">
        <v>6471</v>
      </c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  <c r="DB890" s="44"/>
      <c r="DC890" s="44"/>
      <c r="DD890" s="44"/>
      <c r="DE890" s="44"/>
      <c r="DF890" s="44"/>
      <c r="DG890" s="44"/>
      <c r="DH890" s="44"/>
      <c r="DI890" s="44"/>
      <c r="DJ890" s="44"/>
      <c r="DK890" s="44"/>
      <c r="DL890" s="44"/>
      <c r="DM890" s="44"/>
      <c r="DN890" s="44"/>
      <c r="DO890" s="44"/>
      <c r="DP890" s="44"/>
      <c r="DQ890" s="44"/>
      <c r="DR890" s="44"/>
      <c r="DS890" s="44"/>
      <c r="DT890" s="44"/>
      <c r="DU890" s="44"/>
      <c r="DV890" s="44"/>
      <c r="DW890" s="44"/>
      <c r="DX890" s="44"/>
      <c r="DY890" s="44"/>
      <c r="DZ890" s="44"/>
      <c r="EA890" s="44"/>
      <c r="EB890" s="44"/>
      <c r="EC890" s="44"/>
      <c r="ED890" s="44"/>
      <c r="EE890" s="44"/>
      <c r="EF890" s="44"/>
      <c r="EG890" s="44"/>
      <c r="EH890" s="44"/>
      <c r="EI890" s="44"/>
      <c r="EJ890" s="44"/>
      <c r="EK890" s="44"/>
      <c r="EL890" s="44"/>
      <c r="EM890" s="44"/>
      <c r="EN890" s="44"/>
      <c r="EO890" s="44"/>
      <c r="EP890" s="44"/>
      <c r="EQ890" s="44"/>
      <c r="ER890" s="44"/>
      <c r="ES890" s="44"/>
      <c r="ET890" s="44"/>
      <c r="EU890" s="44"/>
      <c r="EV890" s="44"/>
      <c r="EW890" s="44"/>
      <c r="EX890" s="44"/>
      <c r="EY890" s="44"/>
      <c r="EZ890" s="44"/>
      <c r="FA890" s="44"/>
      <c r="FB890" s="44"/>
      <c r="FC890" s="44"/>
      <c r="FD890" s="44"/>
      <c r="FE890" s="44"/>
      <c r="FF890" s="44"/>
      <c r="FG890" s="44"/>
      <c r="FH890" s="44"/>
      <c r="FI890" s="44"/>
      <c r="FJ890" s="44"/>
      <c r="FK890" s="44"/>
      <c r="FL890" s="44"/>
      <c r="FM890" s="44"/>
      <c r="FN890" s="44"/>
      <c r="FO890" s="44"/>
      <c r="FP890" s="44"/>
      <c r="FQ890" s="44"/>
      <c r="FR890" s="44"/>
      <c r="FS890" s="44"/>
      <c r="FT890" s="44"/>
      <c r="FU890" s="44"/>
      <c r="FV890" s="44"/>
      <c r="FW890" s="44"/>
      <c r="FX890" s="44"/>
      <c r="FY890" s="44"/>
      <c r="FZ890" s="44"/>
      <c r="GA890" s="44"/>
      <c r="GB890" s="44"/>
      <c r="GC890" s="44"/>
      <c r="GD890" s="44"/>
      <c r="GE890" s="44"/>
      <c r="GF890" s="44"/>
      <c r="GG890" s="44"/>
      <c r="GH890" s="44"/>
      <c r="GI890" s="44"/>
      <c r="GJ890" s="44"/>
      <c r="GK890" s="44"/>
      <c r="GL890" s="44"/>
      <c r="GM890" s="44"/>
      <c r="GN890" s="44"/>
      <c r="GO890" s="44"/>
      <c r="GP890" s="44"/>
      <c r="GQ890" s="44"/>
      <c r="GR890" s="44"/>
      <c r="GS890" s="44"/>
      <c r="GT890" s="44"/>
      <c r="GU890" s="44"/>
      <c r="GV890" s="44"/>
      <c r="GW890" s="44"/>
      <c r="GX890" s="44"/>
      <c r="GY890" s="44"/>
      <c r="GZ890" s="44"/>
      <c r="HA890" s="44"/>
      <c r="HB890" s="44"/>
      <c r="HC890" s="44"/>
      <c r="HD890" s="44"/>
      <c r="HE890" s="44"/>
      <c r="HF890" s="44"/>
      <c r="HG890" s="44"/>
      <c r="HH890" s="44"/>
      <c r="HI890" s="44"/>
      <c r="HJ890" s="44"/>
      <c r="HK890" s="44"/>
      <c r="HL890" s="44"/>
      <c r="HM890" s="44"/>
      <c r="HN890" s="44"/>
      <c r="HO890" s="44"/>
      <c r="HP890" s="44"/>
      <c r="HQ890" s="44"/>
      <c r="HR890" s="44"/>
      <c r="HS890" s="44"/>
      <c r="HT890" s="44"/>
      <c r="HU890" s="44"/>
      <c r="HV890" s="44"/>
      <c r="HW890" s="44"/>
      <c r="HX890" s="44"/>
      <c r="HY890" s="44"/>
      <c r="HZ890" s="44"/>
      <c r="IA890" s="44"/>
      <c r="IB890" s="44"/>
      <c r="IC890" s="44"/>
      <c r="ID890" s="44"/>
      <c r="IE890" s="44"/>
      <c r="IF890" s="44"/>
      <c r="IG890" s="44"/>
      <c r="IH890" s="44"/>
      <c r="II890" s="44"/>
      <c r="IJ890" s="44"/>
      <c r="IK890" s="44"/>
      <c r="IL890" s="44"/>
      <c r="IM890" s="44"/>
      <c r="IN890" s="44"/>
      <c r="IO890" s="44"/>
      <c r="IP890" s="44"/>
      <c r="IQ890" s="44"/>
      <c r="IR890" s="44"/>
      <c r="IS890" s="44"/>
      <c r="IT890" s="44"/>
      <c r="IU890" s="44"/>
      <c r="IV890" s="44"/>
      <c r="IW890" s="44"/>
      <c r="IX890" s="44"/>
      <c r="IY890" s="44"/>
      <c r="IZ890" s="44"/>
      <c r="JA890" s="44"/>
      <c r="JB890" s="44"/>
      <c r="JC890" s="44"/>
      <c r="JD890" s="44"/>
      <c r="JE890" s="44"/>
      <c r="JF890" s="44"/>
      <c r="JG890" s="44"/>
      <c r="JH890" s="44"/>
      <c r="JI890" s="44"/>
      <c r="JJ890" s="44"/>
      <c r="JK890" s="44"/>
      <c r="JL890" s="44"/>
      <c r="JM890" s="44"/>
      <c r="JN890" s="44"/>
      <c r="JO890" s="44"/>
      <c r="JP890" s="44"/>
      <c r="JQ890" s="44"/>
      <c r="JR890" s="44"/>
      <c r="JS890" s="44"/>
      <c r="JT890" s="44"/>
      <c r="JU890" s="44"/>
      <c r="JV890" s="44"/>
      <c r="JW890" s="44"/>
      <c r="JX890" s="44"/>
      <c r="JY890" s="44"/>
      <c r="JZ890" s="44"/>
      <c r="KA890" s="44"/>
      <c r="KB890" s="44"/>
      <c r="KC890" s="44"/>
      <c r="KD890" s="44"/>
      <c r="KE890" s="44"/>
      <c r="KF890" s="44"/>
      <c r="KG890" s="44"/>
      <c r="KH890" s="44"/>
      <c r="KI890" s="44"/>
      <c r="KJ890" s="44"/>
      <c r="KK890" s="44"/>
      <c r="KL890" s="44"/>
      <c r="KM890" s="44"/>
      <c r="KN890" s="44"/>
      <c r="KO890" s="44"/>
      <c r="KP890" s="44"/>
      <c r="KQ890" s="44"/>
      <c r="KR890" s="44"/>
      <c r="KS890" s="44"/>
      <c r="KT890" s="44"/>
      <c r="KU890" s="44"/>
      <c r="KV890" s="44"/>
      <c r="KW890" s="44"/>
      <c r="KX890" s="44"/>
      <c r="KY890" s="44"/>
      <c r="KZ890" s="44"/>
      <c r="LA890" s="44"/>
      <c r="LB890" s="44"/>
      <c r="LC890" s="44"/>
      <c r="LD890" s="44"/>
      <c r="LE890" s="44"/>
      <c r="LF890" s="44"/>
      <c r="LG890" s="44"/>
      <c r="LH890" s="44"/>
      <c r="LI890" s="44"/>
      <c r="LJ890" s="44"/>
      <c r="LK890" s="44"/>
      <c r="LL890" s="44"/>
      <c r="LM890" s="44"/>
      <c r="LN890" s="44"/>
      <c r="LO890" s="44"/>
      <c r="LP890" s="44"/>
      <c r="LQ890" s="44"/>
      <c r="LR890" s="44"/>
      <c r="LS890" s="44"/>
      <c r="LT890" s="44"/>
      <c r="LU890" s="44"/>
      <c r="LV890" s="44"/>
      <c r="LW890" s="44"/>
      <c r="LX890" s="44"/>
      <c r="LY890" s="44"/>
      <c r="LZ890" s="44"/>
      <c r="MA890" s="44"/>
      <c r="MB890" s="44"/>
      <c r="MC890" s="44"/>
      <c r="MD890" s="44"/>
      <c r="ME890" s="44"/>
      <c r="MF890" s="44"/>
      <c r="MG890" s="44"/>
      <c r="MH890" s="44"/>
      <c r="MI890" s="44"/>
      <c r="MJ890" s="44"/>
      <c r="MK890" s="44"/>
      <c r="ML890" s="44"/>
      <c r="MM890" s="44"/>
      <c r="MN890" s="44"/>
      <c r="MO890" s="44"/>
      <c r="MP890" s="44"/>
      <c r="MQ890" s="44"/>
      <c r="MR890" s="44"/>
      <c r="MS890" s="44"/>
      <c r="MT890" s="44"/>
      <c r="MU890" s="44"/>
      <c r="MV890" s="44"/>
      <c r="MW890" s="44"/>
      <c r="MX890" s="44"/>
      <c r="MY890" s="44"/>
      <c r="MZ890" s="44"/>
      <c r="NA890" s="44"/>
      <c r="NB890" s="44"/>
      <c r="NC890" s="44"/>
      <c r="ND890" s="44"/>
      <c r="NE890" s="44"/>
      <c r="NF890" s="44"/>
      <c r="NG890" s="44"/>
      <c r="NH890" s="44"/>
      <c r="NI890" s="44"/>
      <c r="NJ890" s="44"/>
      <c r="NK890" s="44"/>
      <c r="NL890" s="44"/>
      <c r="NM890" s="44"/>
      <c r="NN890" s="44"/>
      <c r="NO890" s="44"/>
      <c r="NP890" s="44"/>
      <c r="NQ890" s="44"/>
      <c r="NR890" s="44"/>
      <c r="NS890" s="44"/>
      <c r="NT890" s="44"/>
      <c r="NU890" s="44"/>
      <c r="NV890" s="44"/>
      <c r="NW890" s="44"/>
      <c r="NX890" s="44"/>
      <c r="NY890" s="44"/>
      <c r="NZ890" s="44"/>
      <c r="OA890" s="44"/>
      <c r="OB890" s="44"/>
      <c r="OC890" s="44"/>
      <c r="OD890" s="44"/>
      <c r="OE890" s="44"/>
      <c r="OF890" s="44"/>
      <c r="OG890" s="44"/>
      <c r="OH890" s="44"/>
      <c r="OI890" s="44"/>
      <c r="OJ890" s="44"/>
      <c r="OK890" s="44"/>
      <c r="OL890" s="44"/>
      <c r="OM890" s="44"/>
      <c r="ON890" s="44"/>
      <c r="OO890" s="44"/>
      <c r="OP890" s="44"/>
      <c r="OQ890" s="44"/>
      <c r="OR890" s="44"/>
      <c r="OS890" s="44"/>
      <c r="OT890" s="44"/>
      <c r="OU890" s="44"/>
      <c r="OV890" s="44"/>
      <c r="OW890" s="44"/>
      <c r="OX890" s="44"/>
      <c r="OY890" s="44"/>
      <c r="OZ890" s="44"/>
      <c r="PA890" s="44"/>
      <c r="PB890" s="44"/>
      <c r="PC890" s="44"/>
      <c r="PD890" s="44"/>
      <c r="PE890" s="44"/>
      <c r="PF890" s="44"/>
      <c r="PG890" s="44"/>
      <c r="PH890" s="44"/>
      <c r="PI890" s="44"/>
      <c r="PJ890" s="44"/>
      <c r="PK890" s="44"/>
      <c r="PL890" s="44"/>
      <c r="PM890" s="44"/>
      <c r="PN890" s="44"/>
      <c r="PO890" s="44"/>
      <c r="PP890" s="44"/>
      <c r="PQ890" s="44"/>
      <c r="PR890" s="44"/>
      <c r="PS890" s="44"/>
      <c r="PT890" s="44"/>
      <c r="PU890" s="44"/>
      <c r="PV890" s="44"/>
      <c r="PW890" s="44"/>
      <c r="PX890" s="44"/>
      <c r="PY890" s="44"/>
      <c r="PZ890" s="44"/>
      <c r="QA890" s="44"/>
      <c r="QB890" s="44"/>
      <c r="QC890" s="44"/>
      <c r="QD890" s="44"/>
      <c r="QE890" s="44"/>
      <c r="QF890" s="44"/>
      <c r="QG890" s="44"/>
      <c r="QH890" s="44"/>
      <c r="QI890" s="44"/>
      <c r="QJ890" s="44"/>
      <c r="QK890" s="44"/>
      <c r="QL890" s="44"/>
      <c r="QM890" s="44"/>
      <c r="QN890" s="44"/>
      <c r="QO890" s="44"/>
      <c r="QP890" s="44"/>
      <c r="QQ890" s="44"/>
      <c r="QR890" s="44"/>
      <c r="QS890" s="44"/>
      <c r="QT890" s="44"/>
      <c r="QU890" s="44"/>
      <c r="QV890" s="44"/>
      <c r="QW890" s="44"/>
      <c r="QX890" s="44"/>
      <c r="QY890" s="44"/>
      <c r="QZ890" s="44"/>
      <c r="RA890" s="44"/>
      <c r="RB890" s="44"/>
      <c r="RC890" s="44"/>
      <c r="RD890" s="44"/>
      <c r="RE890" s="44"/>
      <c r="RF890" s="44"/>
      <c r="RG890" s="44"/>
      <c r="RH890" s="44"/>
      <c r="RI890" s="44"/>
      <c r="RJ890" s="44"/>
      <c r="RK890" s="44"/>
      <c r="RL890" s="44"/>
      <c r="RM890" s="44"/>
      <c r="RN890" s="44"/>
      <c r="RO890" s="44"/>
      <c r="RP890" s="44"/>
      <c r="RQ890" s="44"/>
      <c r="RR890" s="44"/>
      <c r="RS890" s="44"/>
      <c r="RT890" s="44"/>
      <c r="RU890" s="44"/>
      <c r="RV890" s="44"/>
      <c r="RW890" s="44"/>
      <c r="RX890" s="44"/>
      <c r="RY890" s="44"/>
      <c r="RZ890" s="44"/>
      <c r="SA890" s="44"/>
      <c r="SB890" s="44"/>
      <c r="SC890" s="44"/>
      <c r="SD890" s="44"/>
      <c r="SE890" s="44"/>
      <c r="SF890" s="44"/>
      <c r="SG890" s="44"/>
      <c r="SH890" s="44"/>
      <c r="SI890" s="44"/>
      <c r="SJ890" s="44"/>
      <c r="SK890" s="44"/>
      <c r="SL890" s="44"/>
      <c r="SM890" s="44"/>
      <c r="SN890" s="44"/>
      <c r="SO890" s="44"/>
      <c r="SP890" s="44"/>
      <c r="SQ890" s="44"/>
      <c r="SR890" s="44"/>
      <c r="SS890" s="44"/>
      <c r="ST890" s="44"/>
      <c r="SU890" s="44"/>
      <c r="SV890" s="44"/>
      <c r="SW890" s="44"/>
      <c r="SX890" s="44"/>
      <c r="SY890" s="44"/>
      <c r="SZ890" s="44"/>
      <c r="TA890" s="44"/>
      <c r="TB890" s="44"/>
      <c r="TC890" s="44"/>
      <c r="TD890" s="44"/>
      <c r="TE890" s="44"/>
      <c r="TF890" s="44"/>
      <c r="TG890" s="44"/>
      <c r="TH890" s="44"/>
      <c r="TI890" s="44"/>
      <c r="TJ890" s="44"/>
      <c r="TK890" s="44"/>
      <c r="TL890" s="44"/>
      <c r="TM890" s="44"/>
      <c r="TN890" s="44"/>
      <c r="TO890" s="44"/>
      <c r="TP890" s="44"/>
      <c r="TQ890" s="44"/>
      <c r="TR890" s="44"/>
      <c r="TS890" s="44"/>
      <c r="TT890" s="44"/>
      <c r="TU890" s="44"/>
      <c r="TV890" s="44"/>
      <c r="TW890" s="44"/>
      <c r="TX890" s="44"/>
      <c r="TY890" s="44"/>
      <c r="TZ890" s="44"/>
      <c r="UA890" s="44"/>
      <c r="UB890" s="44"/>
      <c r="UC890" s="44"/>
      <c r="UD890" s="44"/>
      <c r="UE890" s="44"/>
      <c r="UF890" s="44"/>
      <c r="UG890" s="44"/>
      <c r="UH890" s="44"/>
      <c r="UI890" s="44"/>
      <c r="UJ890" s="44"/>
      <c r="UK890" s="44"/>
      <c r="UL890" s="44"/>
      <c r="UM890" s="44"/>
      <c r="UN890" s="44"/>
      <c r="UO890" s="44"/>
      <c r="UP890" s="44"/>
      <c r="UQ890" s="44"/>
      <c r="UR890" s="44"/>
      <c r="US890" s="44"/>
      <c r="UT890" s="44"/>
      <c r="UU890" s="44"/>
      <c r="UV890" s="44"/>
      <c r="UW890" s="44"/>
      <c r="UX890" s="44"/>
      <c r="UY890" s="44"/>
      <c r="UZ890" s="44"/>
      <c r="VA890" s="44"/>
      <c r="VB890" s="44"/>
      <c r="VC890" s="44"/>
      <c r="VD890" s="44"/>
      <c r="VE890" s="44"/>
      <c r="VF890" s="44"/>
      <c r="VG890" s="44"/>
      <c r="VH890" s="44"/>
      <c r="VI890" s="44"/>
      <c r="VJ890" s="44"/>
      <c r="VK890" s="44"/>
      <c r="VL890" s="44"/>
      <c r="VM890" s="44"/>
      <c r="VN890" s="44"/>
      <c r="VO890" s="44"/>
      <c r="VP890" s="44"/>
      <c r="VQ890" s="44"/>
      <c r="VR890" s="44"/>
      <c r="VS890" s="44"/>
      <c r="VT890" s="44"/>
      <c r="VU890" s="44"/>
      <c r="VV890" s="44"/>
      <c r="VW890" s="44"/>
      <c r="VX890" s="44"/>
      <c r="VY890" s="44"/>
      <c r="VZ890" s="44"/>
      <c r="WA890" s="44"/>
      <c r="WB890" s="44"/>
      <c r="WC890" s="44"/>
      <c r="WD890" s="44"/>
      <c r="WE890" s="44"/>
      <c r="WF890" s="44"/>
      <c r="WG890" s="44"/>
      <c r="WH890" s="44"/>
      <c r="WI890" s="44"/>
      <c r="WJ890" s="44"/>
      <c r="WK890" s="44"/>
      <c r="WL890" s="44"/>
      <c r="WM890" s="44"/>
      <c r="WN890" s="44"/>
      <c r="WO890" s="44"/>
      <c r="WP890" s="44"/>
      <c r="WQ890" s="44"/>
      <c r="WR890" s="44"/>
      <c r="WS890" s="44"/>
      <c r="WT890" s="44"/>
      <c r="WU890" s="44"/>
      <c r="WV890" s="44"/>
      <c r="WW890" s="44"/>
      <c r="WX890" s="44"/>
      <c r="WY890" s="44"/>
      <c r="WZ890" s="44"/>
      <c r="XA890" s="44"/>
      <c r="XB890" s="44"/>
      <c r="XC890" s="44"/>
      <c r="XD890" s="44"/>
      <c r="XE890" s="44"/>
      <c r="XF890" s="44"/>
      <c r="XG890" s="44"/>
      <c r="XH890" s="44"/>
      <c r="XI890" s="44"/>
      <c r="XJ890" s="44"/>
      <c r="XK890" s="44"/>
      <c r="XL890" s="44"/>
      <c r="XM890" s="44"/>
      <c r="XN890" s="44"/>
      <c r="XO890" s="44"/>
      <c r="XP890" s="44"/>
      <c r="XQ890" s="44"/>
      <c r="XR890" s="44"/>
      <c r="XS890" s="44"/>
      <c r="XT890" s="44"/>
      <c r="XU890" s="44"/>
      <c r="XV890" s="44"/>
      <c r="XW890" s="44"/>
      <c r="XX890" s="44"/>
      <c r="XY890" s="44"/>
      <c r="XZ890" s="44"/>
      <c r="YA890" s="44"/>
      <c r="YB890" s="44"/>
      <c r="YC890" s="44"/>
      <c r="YD890" s="44"/>
      <c r="YE890" s="44"/>
      <c r="YF890" s="44"/>
      <c r="YG890" s="44"/>
      <c r="YH890" s="44"/>
      <c r="YI890" s="44"/>
      <c r="YJ890" s="44"/>
      <c r="YK890" s="44"/>
      <c r="YL890" s="44"/>
      <c r="YM890" s="44"/>
      <c r="YN890" s="44"/>
      <c r="YO890" s="44"/>
      <c r="YP890" s="44"/>
      <c r="YQ890" s="44"/>
      <c r="YR890" s="44"/>
      <c r="YS890" s="44"/>
      <c r="YT890" s="44"/>
      <c r="YU890" s="44"/>
      <c r="YV890" s="44"/>
      <c r="YW890" s="44"/>
      <c r="YX890" s="44"/>
      <c r="YY890" s="44"/>
      <c r="YZ890" s="44"/>
      <c r="ZA890" s="44"/>
      <c r="ZB890" s="44"/>
      <c r="ZC890" s="44"/>
      <c r="ZD890" s="44"/>
      <c r="ZE890" s="44"/>
      <c r="ZF890" s="44"/>
      <c r="ZG890" s="44"/>
      <c r="ZH890" s="44"/>
      <c r="ZI890" s="44"/>
      <c r="ZJ890" s="44"/>
      <c r="ZK890" s="44"/>
      <c r="ZL890" s="44"/>
      <c r="ZM890" s="44"/>
      <c r="ZN890" s="44"/>
      <c r="ZO890" s="44"/>
      <c r="ZP890" s="44"/>
      <c r="ZQ890" s="44"/>
      <c r="ZR890" s="44"/>
      <c r="ZS890" s="44"/>
      <c r="ZT890" s="44"/>
      <c r="ZU890" s="44"/>
      <c r="ZV890" s="44"/>
      <c r="ZW890" s="44"/>
      <c r="ZX890" s="44"/>
      <c r="ZY890" s="44"/>
      <c r="ZZ890" s="44"/>
      <c r="AAA890" s="44"/>
      <c r="AAB890" s="44"/>
      <c r="AAC890" s="44"/>
      <c r="AAD890" s="44"/>
      <c r="AAE890" s="44"/>
      <c r="AAF890" s="44"/>
      <c r="AAG890" s="44"/>
      <c r="AAH890" s="44"/>
      <c r="AAI890" s="44"/>
      <c r="AAJ890" s="44"/>
      <c r="AAK890" s="44"/>
      <c r="AAL890" s="44"/>
      <c r="AAM890" s="44"/>
      <c r="AAN890" s="44"/>
      <c r="AAO890" s="44"/>
      <c r="AAP890" s="44"/>
      <c r="AAQ890" s="44"/>
      <c r="AAR890" s="44"/>
      <c r="AAS890" s="44"/>
      <c r="AAT890" s="44"/>
      <c r="AAU890" s="44"/>
      <c r="AAV890" s="44"/>
      <c r="AAW890" s="44"/>
      <c r="AAX890" s="44"/>
      <c r="AAY890" s="44"/>
      <c r="AAZ890" s="44"/>
      <c r="ABA890" s="44"/>
      <c r="ABB890" s="44"/>
      <c r="ABC890" s="44"/>
      <c r="ABD890" s="44"/>
      <c r="ABE890" s="44"/>
      <c r="ABF890" s="44"/>
      <c r="ABG890" s="44"/>
      <c r="ABH890" s="44"/>
      <c r="ABI890" s="44"/>
      <c r="ABJ890" s="44"/>
      <c r="ABK890" s="44"/>
      <c r="ABL890" s="44"/>
      <c r="ABM890" s="44"/>
      <c r="ABN890" s="44"/>
      <c r="ABO890" s="44"/>
      <c r="ABP890" s="44"/>
      <c r="ABQ890" s="44"/>
      <c r="ABR890" s="44"/>
      <c r="ABS890" s="44"/>
      <c r="ABT890" s="44"/>
      <c r="ABU890" s="44"/>
      <c r="ABV890" s="44"/>
      <c r="ABW890" s="44"/>
      <c r="ABX890" s="44"/>
      <c r="ABY890" s="44"/>
      <c r="ABZ890" s="44"/>
      <c r="ACA890" s="44"/>
      <c r="ACB890" s="44"/>
      <c r="ACC890" s="44"/>
      <c r="ACD890" s="44"/>
      <c r="ACE890" s="44"/>
      <c r="ACF890" s="44"/>
      <c r="ACG890" s="44"/>
      <c r="ACH890" s="44"/>
      <c r="ACI890" s="44"/>
      <c r="ACJ890" s="44"/>
      <c r="ACK890" s="44"/>
      <c r="ACL890" s="44"/>
      <c r="ACM890" s="44"/>
      <c r="ACN890" s="44"/>
      <c r="ACO890" s="44"/>
      <c r="ACP890" s="44"/>
      <c r="ACQ890" s="44"/>
      <c r="ACR890" s="44"/>
      <c r="ACS890" s="44"/>
      <c r="ACT890" s="44"/>
      <c r="ACU890" s="44"/>
      <c r="ACV890" s="44"/>
      <c r="ACW890" s="44"/>
      <c r="ACX890" s="44"/>
      <c r="ACY890" s="44"/>
      <c r="ACZ890" s="44"/>
      <c r="ADA890" s="44"/>
      <c r="ADB890" s="44"/>
      <c r="ADC890" s="44"/>
      <c r="ADD890" s="44"/>
      <c r="ADE890" s="44"/>
      <c r="ADF890" s="44"/>
      <c r="ADG890" s="44"/>
      <c r="ADH890" s="44"/>
      <c r="ADI890" s="44"/>
      <c r="ADJ890" s="44"/>
      <c r="ADK890" s="44"/>
      <c r="ADL890" s="44"/>
      <c r="ADM890" s="44"/>
      <c r="ADN890" s="44"/>
      <c r="ADO890" s="44"/>
      <c r="ADP890" s="44"/>
      <c r="ADQ890" s="44"/>
      <c r="ADR890" s="44"/>
      <c r="ADS890" s="44"/>
      <c r="ADT890" s="44"/>
      <c r="ADU890" s="44"/>
      <c r="ADV890" s="44"/>
      <c r="ADW890" s="44"/>
      <c r="ADX890" s="44"/>
      <c r="ADY890" s="44"/>
      <c r="ADZ890" s="44"/>
      <c r="AEA890" s="44"/>
      <c r="AEB890" s="44"/>
      <c r="AEC890" s="44"/>
      <c r="AED890" s="44"/>
      <c r="AEE890" s="44"/>
      <c r="AEF890" s="44"/>
      <c r="AEG890" s="44"/>
      <c r="AEH890" s="44"/>
      <c r="AEI890" s="44"/>
      <c r="AEJ890" s="44"/>
      <c r="AEK890" s="44"/>
      <c r="AEL890" s="44"/>
      <c r="AEM890" s="44"/>
      <c r="AEN890" s="44"/>
      <c r="AEO890" s="44"/>
      <c r="AEP890" s="44"/>
      <c r="AEQ890" s="44"/>
      <c r="AER890" s="44"/>
      <c r="AES890" s="44"/>
      <c r="AET890" s="44"/>
      <c r="AEU890" s="44"/>
      <c r="AEV890" s="44"/>
      <c r="AEW890" s="44"/>
      <c r="AEX890" s="44"/>
      <c r="AEY890" s="44"/>
      <c r="AEZ890" s="44"/>
      <c r="AFA890" s="44"/>
      <c r="AFB890" s="44"/>
      <c r="AFC890" s="44"/>
      <c r="AFD890" s="44"/>
      <c r="AFE890" s="44"/>
      <c r="AFF890" s="44"/>
      <c r="AFG890" s="44"/>
      <c r="AFH890" s="44"/>
      <c r="AFI890" s="44"/>
      <c r="AFJ890" s="44"/>
      <c r="AFK890" s="44"/>
      <c r="AFL890" s="44"/>
      <c r="AFM890" s="44"/>
      <c r="AFN890" s="44"/>
      <c r="AFO890" s="44"/>
      <c r="AFP890" s="44"/>
      <c r="AFQ890" s="44"/>
      <c r="AFR890" s="44"/>
      <c r="AFS890" s="44"/>
      <c r="AFT890" s="44"/>
      <c r="AFU890" s="44"/>
      <c r="AFV890" s="44"/>
      <c r="AFW890" s="44"/>
      <c r="AFX890" s="44"/>
      <c r="AFY890" s="44"/>
      <c r="AFZ890" s="44"/>
      <c r="AGA890" s="44"/>
      <c r="AGB890" s="44"/>
      <c r="AGC890" s="44"/>
      <c r="AGD890" s="44"/>
      <c r="AGE890" s="44"/>
      <c r="AGF890" s="44"/>
      <c r="AGG890" s="44"/>
      <c r="AGH890" s="44"/>
      <c r="AGI890" s="44"/>
      <c r="AGJ890" s="44"/>
      <c r="AGK890" s="44"/>
      <c r="AGL890" s="44"/>
      <c r="AGM890" s="44"/>
      <c r="AGN890" s="44"/>
      <c r="AGO890" s="44"/>
      <c r="AGP890" s="44"/>
      <c r="AGQ890" s="44"/>
      <c r="AGR890" s="44"/>
      <c r="AGS890" s="44"/>
      <c r="AGT890" s="44"/>
      <c r="AGU890" s="44"/>
      <c r="AGV890" s="44"/>
      <c r="AGW890" s="44"/>
      <c r="AGX890" s="44"/>
      <c r="AGY890" s="44"/>
      <c r="AGZ890" s="44"/>
      <c r="AHA890" s="44"/>
      <c r="AHB890" s="44"/>
      <c r="AHC890" s="44"/>
      <c r="AHD890" s="44"/>
      <c r="AHE890" s="44"/>
      <c r="AHF890" s="44"/>
      <c r="AHG890" s="44"/>
      <c r="AHH890" s="44"/>
      <c r="AHI890" s="44"/>
      <c r="AHJ890" s="44"/>
      <c r="AHK890" s="44"/>
      <c r="AHL890" s="44"/>
      <c r="AHM890" s="44"/>
      <c r="AHN890" s="44"/>
      <c r="AHO890" s="44"/>
      <c r="AHP890" s="44"/>
      <c r="AHQ890" s="44"/>
      <c r="AHR890" s="44"/>
      <c r="AHS890" s="44"/>
      <c r="AHT890" s="44"/>
      <c r="AHU890" s="44"/>
      <c r="AHV890" s="44"/>
      <c r="AHW890" s="44"/>
      <c r="AHX890" s="44"/>
      <c r="AHY890" s="44"/>
      <c r="AHZ890" s="44"/>
      <c r="AIA890" s="44"/>
      <c r="AIB890" s="44"/>
      <c r="AIC890" s="44"/>
      <c r="AID890" s="44"/>
      <c r="AIE890" s="44"/>
      <c r="AIF890" s="44"/>
      <c r="AIG890" s="44"/>
      <c r="AIH890" s="44"/>
      <c r="AII890" s="44"/>
      <c r="AIJ890" s="44"/>
      <c r="AIK890" s="44"/>
      <c r="AIL890" s="44"/>
      <c r="AIM890" s="44"/>
      <c r="AIN890" s="44"/>
      <c r="AIO890" s="44"/>
      <c r="AIP890" s="44"/>
      <c r="AIQ890" s="44"/>
      <c r="AIR890" s="44"/>
      <c r="AIS890" s="44"/>
      <c r="AIT890" s="44"/>
      <c r="AIU890" s="44"/>
      <c r="AIV890" s="44"/>
      <c r="AIW890" s="44"/>
      <c r="AIX890" s="44"/>
      <c r="AIY890" s="44"/>
      <c r="AIZ890" s="44"/>
      <c r="AJA890" s="44"/>
      <c r="AJB890" s="44"/>
      <c r="AJC890" s="44"/>
      <c r="AJD890" s="44"/>
      <c r="AJE890" s="44"/>
      <c r="AJF890" s="44"/>
      <c r="AJG890" s="44"/>
      <c r="AJH890" s="44"/>
      <c r="AJI890" s="44"/>
      <c r="AJJ890" s="44"/>
      <c r="AJK890" s="44"/>
      <c r="AJL890" s="44"/>
      <c r="AJM890" s="44"/>
      <c r="AJN890" s="44"/>
      <c r="AJO890" s="44"/>
      <c r="AJP890" s="44"/>
      <c r="AJQ890" s="44"/>
      <c r="AJR890" s="44"/>
      <c r="AJS890" s="44"/>
      <c r="AJT890" s="44"/>
      <c r="AJU890" s="44"/>
      <c r="AJV890" s="44"/>
      <c r="AJW890" s="44"/>
      <c r="AJX890" s="44"/>
      <c r="AJY890" s="44"/>
      <c r="AJZ890" s="44"/>
      <c r="AKA890" s="44"/>
      <c r="AKB890" s="44"/>
      <c r="AKC890" s="44"/>
      <c r="AKD890" s="44"/>
      <c r="AKE890" s="44"/>
      <c r="AKF890" s="44"/>
      <c r="AKG890" s="44"/>
      <c r="AKH890" s="44"/>
      <c r="AKI890" s="44"/>
      <c r="AKJ890" s="44"/>
      <c r="AKK890" s="44"/>
      <c r="AKL890" s="44"/>
      <c r="AKM890" s="44"/>
      <c r="AKN890" s="44"/>
      <c r="AKO890" s="44"/>
      <c r="AKP890" s="44"/>
      <c r="AKQ890" s="44"/>
      <c r="AKR890" s="44"/>
      <c r="AKS890" s="44"/>
      <c r="AKT890" s="44"/>
      <c r="AKU890" s="44"/>
      <c r="AKV890" s="44"/>
      <c r="AKW890" s="44"/>
      <c r="AKX890" s="44"/>
      <c r="AKY890" s="44"/>
      <c r="AKZ890" s="44"/>
      <c r="ALA890" s="44"/>
      <c r="ALB890" s="44"/>
      <c r="ALC890" s="44"/>
      <c r="ALD890" s="44"/>
      <c r="ALE890" s="44"/>
      <c r="ALF890" s="44"/>
      <c r="ALG890" s="44"/>
      <c r="ALH890" s="44"/>
      <c r="ALI890" s="44"/>
      <c r="ALJ890" s="44"/>
      <c r="ALK890" s="44"/>
      <c r="ALL890" s="44"/>
      <c r="ALM890" s="44"/>
      <c r="ALN890" s="44"/>
      <c r="ALO890" s="44"/>
      <c r="ALP890" s="44"/>
      <c r="ALQ890" s="44"/>
      <c r="ALR890" s="44"/>
      <c r="ALS890" s="44"/>
      <c r="ALT890" s="44"/>
      <c r="ALU890" s="44"/>
      <c r="ALV890" s="44"/>
      <c r="ALW890" s="44"/>
      <c r="ALX890" s="44"/>
      <c r="ALY890" s="44"/>
      <c r="ALZ890" s="44"/>
      <c r="AMA890" s="44"/>
      <c r="AMB890" s="44"/>
      <c r="AMC890" s="44"/>
      <c r="AMD890" s="44"/>
      <c r="AME890" s="44"/>
      <c r="AMF890" s="44"/>
      <c r="AMG890" s="44"/>
      <c r="AMH890" s="44"/>
      <c r="AMI890" s="44"/>
      <c r="AMJ890" s="44"/>
      <c r="AMK890" s="44"/>
      <c r="AML890" s="44"/>
      <c r="AMM890" s="44"/>
      <c r="AMN890" s="44"/>
      <c r="AMO890" s="44"/>
      <c r="AMP890" s="44"/>
      <c r="AMQ890" s="44"/>
      <c r="AMR890" s="44"/>
      <c r="AMS890" s="44"/>
      <c r="AMT890" s="44"/>
      <c r="AMU890" s="44"/>
      <c r="AMV890" s="44"/>
      <c r="AMW890" s="44"/>
      <c r="AMX890" s="44"/>
      <c r="AMY890" s="44"/>
      <c r="AMZ890" s="44"/>
      <c r="ANA890" s="44"/>
      <c r="ANB890" s="44"/>
      <c r="ANC890" s="44"/>
      <c r="AND890" s="44"/>
      <c r="ANE890" s="44"/>
      <c r="ANF890" s="44"/>
      <c r="ANG890" s="44"/>
      <c r="ANH890" s="44"/>
      <c r="ANI890" s="44"/>
      <c r="ANJ890" s="44"/>
      <c r="ANK890" s="44"/>
      <c r="ANL890" s="44"/>
      <c r="ANM890" s="44"/>
      <c r="ANN890" s="44"/>
      <c r="ANO890" s="44"/>
      <c r="ANP890" s="44"/>
      <c r="ANQ890" s="44"/>
      <c r="ANR890" s="44"/>
      <c r="ANS890" s="44"/>
      <c r="ANT890" s="44"/>
      <c r="ANU890" s="44"/>
      <c r="ANV890" s="44"/>
      <c r="ANW890" s="44"/>
      <c r="ANX890" s="44"/>
      <c r="ANY890" s="44"/>
      <c r="ANZ890" s="44"/>
      <c r="AOA890" s="44"/>
      <c r="AOB890" s="44"/>
      <c r="AOC890" s="44"/>
      <c r="AOD890" s="44"/>
      <c r="AOE890" s="44"/>
      <c r="AOF890" s="44"/>
      <c r="AOG890" s="44"/>
      <c r="AOH890" s="44"/>
      <c r="AOI890" s="44"/>
      <c r="AOJ890" s="44"/>
      <c r="AOK890" s="44"/>
      <c r="AOL890" s="44"/>
      <c r="AOM890" s="44"/>
      <c r="AON890" s="44"/>
      <c r="AOO890" s="44"/>
      <c r="AOP890" s="44"/>
      <c r="AOQ890" s="44"/>
      <c r="AOR890" s="44"/>
      <c r="AOS890" s="44"/>
      <c r="AOT890" s="44"/>
      <c r="AOU890" s="44"/>
      <c r="AOV890" s="44"/>
      <c r="AOW890" s="44"/>
      <c r="AOX890" s="44"/>
      <c r="AOY890" s="44"/>
      <c r="AOZ890" s="44"/>
      <c r="APA890" s="44"/>
      <c r="APB890" s="44"/>
      <c r="APC890" s="44"/>
      <c r="APD890" s="44"/>
      <c r="APE890" s="44"/>
      <c r="APF890" s="44"/>
      <c r="APG890" s="44"/>
      <c r="APH890" s="44"/>
      <c r="API890" s="44"/>
      <c r="APJ890" s="44"/>
      <c r="APK890" s="44"/>
      <c r="APL890" s="44"/>
      <c r="APM890" s="44"/>
      <c r="APN890" s="44"/>
      <c r="APO890" s="44"/>
      <c r="APP890" s="44"/>
      <c r="APQ890" s="44"/>
      <c r="APR890" s="44"/>
      <c r="APS890" s="44"/>
      <c r="APT890" s="44"/>
      <c r="APU890" s="44"/>
      <c r="APV890" s="44"/>
      <c r="APW890" s="44"/>
      <c r="APX890" s="44"/>
      <c r="APY890" s="44"/>
      <c r="APZ890" s="44"/>
      <c r="AQA890" s="44"/>
      <c r="AQB890" s="44"/>
      <c r="AQC890" s="44"/>
      <c r="AQD890" s="44"/>
      <c r="AQE890" s="44"/>
      <c r="AQF890" s="44"/>
      <c r="AQG890" s="44"/>
      <c r="AQH890" s="44"/>
      <c r="AQI890" s="44"/>
      <c r="AQJ890" s="44"/>
      <c r="AQK890" s="44"/>
      <c r="AQL890" s="44"/>
      <c r="AQM890" s="44"/>
      <c r="AQN890" s="44"/>
      <c r="AQO890" s="44"/>
      <c r="AQP890" s="44"/>
      <c r="AQQ890" s="44"/>
      <c r="AQR890" s="44"/>
      <c r="AQS890" s="44"/>
      <c r="AQT890" s="44"/>
      <c r="AQU890" s="44"/>
      <c r="AQV890" s="44"/>
      <c r="AQW890" s="44"/>
      <c r="AQX890" s="44"/>
      <c r="AQY890" s="44"/>
      <c r="AQZ890" s="44"/>
      <c r="ARA890" s="44"/>
      <c r="ARB890" s="44"/>
      <c r="ARC890" s="44"/>
      <c r="ARD890" s="44"/>
      <c r="ARE890" s="44"/>
      <c r="ARF890" s="44"/>
      <c r="ARG890" s="44"/>
      <c r="ARH890" s="44"/>
      <c r="ARI890" s="44"/>
      <c r="ARJ890" s="44"/>
      <c r="ARK890" s="44"/>
      <c r="ARL890" s="44"/>
      <c r="ARM890" s="44"/>
      <c r="ARN890" s="44"/>
      <c r="ARO890" s="44"/>
      <c r="ARP890" s="44"/>
      <c r="ARQ890" s="44"/>
      <c r="ARR890" s="44"/>
      <c r="ARS890" s="44"/>
      <c r="ART890" s="44"/>
      <c r="ARU890" s="44"/>
      <c r="ARV890" s="44"/>
      <c r="ARW890" s="44"/>
      <c r="ARX890" s="44"/>
      <c r="ARY890" s="44"/>
      <c r="ARZ890" s="44"/>
      <c r="ASA890" s="44"/>
      <c r="ASB890" s="44"/>
      <c r="ASC890" s="44"/>
      <c r="ASD890" s="44"/>
      <c r="ASE890" s="44"/>
      <c r="ASF890" s="44"/>
      <c r="ASG890" s="44"/>
      <c r="ASH890" s="44"/>
      <c r="ASI890" s="44"/>
      <c r="ASJ890" s="44"/>
      <c r="ASK890" s="44"/>
      <c r="ASL890" s="44"/>
      <c r="ASM890" s="44"/>
      <c r="ASN890" s="44"/>
      <c r="ASO890" s="44"/>
      <c r="ASP890" s="44"/>
      <c r="ASQ890" s="44"/>
      <c r="ASR890" s="44"/>
      <c r="ASS890" s="44"/>
      <c r="AST890" s="44"/>
      <c r="ASU890" s="44"/>
      <c r="ASV890" s="44"/>
      <c r="ASW890" s="44"/>
      <c r="ASX890" s="44"/>
      <c r="ASY890" s="44"/>
      <c r="ASZ890" s="44"/>
      <c r="ATA890" s="44"/>
      <c r="ATB890" s="44"/>
      <c r="ATC890" s="44"/>
      <c r="ATD890" s="44"/>
      <c r="ATE890" s="44"/>
      <c r="ATF890" s="44"/>
      <c r="ATG890" s="44"/>
      <c r="ATH890" s="44"/>
      <c r="ATI890" s="44"/>
      <c r="ATJ890" s="44"/>
      <c r="ATK890" s="44"/>
      <c r="ATL890" s="44"/>
      <c r="ATM890" s="44"/>
      <c r="ATN890" s="44"/>
      <c r="ATO890" s="44"/>
      <c r="ATP890" s="44"/>
      <c r="ATQ890" s="44"/>
      <c r="ATR890" s="44"/>
      <c r="ATS890" s="44"/>
      <c r="ATT890" s="44"/>
      <c r="ATU890" s="44"/>
      <c r="ATV890" s="44"/>
      <c r="ATW890" s="44"/>
      <c r="ATX890" s="44"/>
      <c r="ATY890" s="44"/>
      <c r="ATZ890" s="44"/>
      <c r="AUA890" s="44"/>
      <c r="AUB890" s="44"/>
      <c r="AUC890" s="44"/>
      <c r="AUD890" s="44"/>
      <c r="AUE890" s="44"/>
      <c r="AUF890" s="44"/>
      <c r="AUG890" s="44"/>
      <c r="AUH890" s="44"/>
      <c r="AUI890" s="44"/>
      <c r="AUJ890" s="44"/>
      <c r="AUK890" s="44"/>
      <c r="AUL890" s="44"/>
      <c r="AUM890" s="44"/>
      <c r="AUN890" s="44"/>
      <c r="AUO890" s="44"/>
      <c r="AUP890" s="44"/>
      <c r="AUQ890" s="44"/>
      <c r="AUR890" s="44"/>
      <c r="AUS890" s="44"/>
      <c r="AUT890" s="44"/>
      <c r="AUU890" s="44"/>
      <c r="AUV890" s="44"/>
      <c r="AUW890" s="44"/>
      <c r="AUX890" s="44"/>
      <c r="AUY890" s="44"/>
      <c r="AUZ890" s="44"/>
      <c r="AVA890" s="44"/>
      <c r="AVB890" s="44"/>
      <c r="AVC890" s="44"/>
      <c r="AVD890" s="44"/>
      <c r="AVE890" s="44"/>
      <c r="AVF890" s="44"/>
      <c r="AVG890" s="44"/>
      <c r="AVH890" s="44"/>
      <c r="AVI890" s="44"/>
      <c r="AVJ890" s="44"/>
      <c r="AVK890" s="44"/>
      <c r="AVL890" s="44"/>
      <c r="AVM890" s="44"/>
      <c r="AVN890" s="44"/>
      <c r="AVO890" s="44"/>
      <c r="AVP890" s="44"/>
      <c r="AVQ890" s="44"/>
      <c r="AVR890" s="44"/>
      <c r="AVS890" s="44"/>
      <c r="AVT890" s="44"/>
      <c r="AVU890" s="44"/>
      <c r="AVV890" s="44"/>
      <c r="AVW890" s="44"/>
      <c r="AVX890" s="44"/>
      <c r="AVY890" s="44"/>
      <c r="AVZ890" s="44"/>
      <c r="AWA890" s="44"/>
      <c r="AWB890" s="44"/>
      <c r="AWC890" s="44"/>
      <c r="AWD890" s="44"/>
      <c r="AWE890" s="44"/>
      <c r="AWF890" s="44"/>
      <c r="AWG890" s="44"/>
      <c r="AWH890" s="44"/>
      <c r="AWI890" s="44"/>
      <c r="AWJ890" s="44"/>
      <c r="AWK890" s="44"/>
      <c r="AWL890" s="44"/>
      <c r="AWM890" s="44"/>
      <c r="AWN890" s="44"/>
      <c r="AWO890" s="44"/>
      <c r="AWP890" s="44"/>
      <c r="AWQ890" s="44"/>
      <c r="AWR890" s="44"/>
      <c r="AWS890" s="44"/>
      <c r="AWT890" s="44"/>
      <c r="AWU890" s="44"/>
      <c r="AWV890" s="44"/>
      <c r="AWW890" s="44"/>
      <c r="AWX890" s="44"/>
      <c r="AWY890" s="44"/>
      <c r="AWZ890" s="44"/>
      <c r="AXA890" s="44"/>
      <c r="AXB890" s="44"/>
      <c r="AXC890" s="44"/>
      <c r="AXD890" s="44"/>
      <c r="AXE890" s="44"/>
      <c r="AXF890" s="44"/>
      <c r="AXG890" s="44"/>
      <c r="AXH890" s="44"/>
      <c r="AXI890" s="44"/>
      <c r="AXJ890" s="44"/>
      <c r="AXK890" s="44"/>
      <c r="AXL890" s="44"/>
      <c r="AXM890" s="44"/>
      <c r="AXN890" s="44"/>
      <c r="AXO890" s="44"/>
      <c r="AXP890" s="44"/>
      <c r="AXQ890" s="44"/>
      <c r="AXR890" s="44"/>
      <c r="AXS890" s="44"/>
      <c r="AXT890" s="44"/>
      <c r="AXU890" s="44"/>
      <c r="AXV890" s="44"/>
      <c r="AXW890" s="44"/>
      <c r="AXX890" s="44"/>
      <c r="AXY890" s="44"/>
      <c r="AXZ890" s="44"/>
      <c r="AYA890" s="44"/>
      <c r="AYB890" s="44"/>
      <c r="AYC890" s="44"/>
      <c r="AYD890" s="44"/>
      <c r="AYE890" s="44"/>
      <c r="AYF890" s="44"/>
      <c r="AYG890" s="44"/>
      <c r="AYH890" s="44"/>
      <c r="AYI890" s="44"/>
      <c r="AYJ890" s="44"/>
      <c r="AYK890" s="44"/>
      <c r="AYL890" s="44"/>
      <c r="AYM890" s="44"/>
      <c r="AYN890" s="44"/>
      <c r="AYO890" s="44"/>
      <c r="AYP890" s="44"/>
      <c r="AYQ890" s="44"/>
      <c r="AYR890" s="44"/>
      <c r="AYS890" s="44"/>
      <c r="AYT890" s="44"/>
      <c r="AYU890" s="44"/>
      <c r="AYV890" s="44"/>
      <c r="AYW890" s="44"/>
      <c r="AYX890" s="44"/>
      <c r="AYY890" s="44"/>
      <c r="AYZ890" s="44"/>
      <c r="AZA890" s="44"/>
      <c r="AZB890" s="44"/>
      <c r="AZC890" s="44"/>
      <c r="AZD890" s="44"/>
      <c r="AZE890" s="44"/>
      <c r="AZF890" s="44"/>
      <c r="AZG890" s="44"/>
      <c r="AZH890" s="44"/>
      <c r="AZI890" s="44"/>
      <c r="AZJ890" s="44"/>
      <c r="AZK890" s="44"/>
      <c r="AZL890" s="44"/>
      <c r="AZM890" s="44"/>
      <c r="AZN890" s="44"/>
      <c r="AZO890" s="44"/>
      <c r="AZP890" s="44"/>
      <c r="AZQ890" s="44"/>
      <c r="AZR890" s="44"/>
      <c r="AZS890" s="44"/>
      <c r="AZT890" s="44"/>
      <c r="AZU890" s="44"/>
      <c r="AZV890" s="44"/>
      <c r="AZW890" s="44"/>
      <c r="AZX890" s="44"/>
      <c r="AZY890" s="44"/>
      <c r="AZZ890" s="44"/>
      <c r="BAA890" s="44"/>
      <c r="BAB890" s="44"/>
      <c r="BAC890" s="44"/>
      <c r="BAD890" s="44"/>
      <c r="BAE890" s="44"/>
      <c r="BAF890" s="44"/>
      <c r="BAG890" s="44"/>
      <c r="BAH890" s="44"/>
      <c r="BAI890" s="44"/>
      <c r="BAJ890" s="44"/>
      <c r="BAK890" s="44"/>
      <c r="BAL890" s="44"/>
      <c r="BAM890" s="44"/>
      <c r="BAN890" s="44"/>
      <c r="BAO890" s="44"/>
      <c r="BAP890" s="44"/>
      <c r="BAQ890" s="44"/>
      <c r="BAR890" s="44"/>
      <c r="BAS890" s="44"/>
      <c r="BAT890" s="44"/>
      <c r="BAU890" s="44"/>
      <c r="BAV890" s="44"/>
      <c r="BAW890" s="44"/>
      <c r="BAX890" s="44"/>
      <c r="BAY890" s="44"/>
      <c r="BAZ890" s="44"/>
      <c r="BBA890" s="44"/>
      <c r="BBB890" s="44"/>
      <c r="BBC890" s="44"/>
      <c r="BBD890" s="44"/>
      <c r="BBE890" s="44"/>
      <c r="BBF890" s="44"/>
      <c r="BBG890" s="44"/>
      <c r="BBH890" s="44"/>
      <c r="BBI890" s="44"/>
      <c r="BBJ890" s="44"/>
      <c r="BBK890" s="44"/>
      <c r="BBL890" s="44"/>
      <c r="BBM890" s="44"/>
      <c r="BBN890" s="44"/>
      <c r="BBO890" s="44"/>
      <c r="BBP890" s="44"/>
      <c r="BBQ890" s="44"/>
      <c r="BBR890" s="44"/>
      <c r="BBS890" s="44"/>
      <c r="BBT890" s="44"/>
      <c r="BBU890" s="44"/>
      <c r="BBV890" s="44"/>
      <c r="BBW890" s="44"/>
      <c r="BBX890" s="44"/>
      <c r="BBY890" s="44"/>
      <c r="BBZ890" s="44"/>
      <c r="BCA890" s="44"/>
      <c r="BCB890" s="44"/>
      <c r="BCC890" s="44"/>
      <c r="BCD890" s="44"/>
      <c r="BCE890" s="44"/>
      <c r="BCF890" s="44"/>
      <c r="BCG890" s="44"/>
      <c r="BCH890" s="44"/>
      <c r="BCI890" s="44"/>
      <c r="BCJ890" s="44"/>
      <c r="BCK890" s="44"/>
      <c r="BCL890" s="44"/>
      <c r="BCM890" s="44"/>
      <c r="BCN890" s="44"/>
      <c r="BCO890" s="44"/>
      <c r="BCP890" s="44"/>
      <c r="BCQ890" s="44"/>
      <c r="BCR890" s="44"/>
      <c r="BCS890" s="44"/>
      <c r="BCT890" s="44"/>
      <c r="BCU890" s="44"/>
      <c r="BCV890" s="44"/>
      <c r="BCW890" s="44"/>
      <c r="BCX890" s="44"/>
      <c r="BCY890" s="44"/>
      <c r="BCZ890" s="44"/>
      <c r="BDA890" s="44"/>
      <c r="BDB890" s="44"/>
      <c r="BDC890" s="44"/>
      <c r="BDD890" s="44"/>
      <c r="BDE890" s="44"/>
      <c r="BDF890" s="44"/>
      <c r="BDG890" s="44"/>
      <c r="BDH890" s="44"/>
      <c r="BDI890" s="44"/>
      <c r="BDJ890" s="44"/>
      <c r="BDK890" s="44"/>
      <c r="BDL890" s="44"/>
      <c r="BDM890" s="44"/>
      <c r="BDN890" s="44"/>
      <c r="BDO890" s="44"/>
      <c r="BDP890" s="44"/>
      <c r="BDQ890" s="44"/>
      <c r="BDR890" s="44"/>
      <c r="BDS890" s="44"/>
      <c r="BDT890" s="44"/>
      <c r="BDU890" s="44"/>
      <c r="BDV890" s="44"/>
      <c r="BDW890" s="44"/>
      <c r="BDX890" s="44"/>
      <c r="BDY890" s="44"/>
      <c r="BDZ890" s="44"/>
      <c r="BEA890" s="44"/>
      <c r="BEB890" s="44"/>
      <c r="BEC890" s="44"/>
      <c r="BED890" s="44"/>
      <c r="BEE890" s="44"/>
      <c r="BEF890" s="44"/>
      <c r="BEG890" s="44"/>
      <c r="BEH890" s="44"/>
      <c r="BEI890" s="44"/>
      <c r="BEJ890" s="44"/>
      <c r="BEK890" s="44"/>
      <c r="BEL890" s="44"/>
      <c r="BEM890" s="44"/>
      <c r="BEN890" s="44"/>
      <c r="BEO890" s="44"/>
      <c r="BEP890" s="44"/>
      <c r="BEQ890" s="44"/>
      <c r="BER890" s="44"/>
      <c r="BES890" s="44"/>
      <c r="BET890" s="44"/>
      <c r="BEU890" s="44"/>
      <c r="BEV890" s="44"/>
      <c r="BEW890" s="44"/>
      <c r="BEX890" s="44"/>
      <c r="BEY890" s="44"/>
      <c r="BEZ890" s="44"/>
      <c r="BFA890" s="44"/>
      <c r="BFB890" s="44"/>
      <c r="BFC890" s="44"/>
      <c r="BFD890" s="44"/>
      <c r="BFE890" s="44"/>
      <c r="BFF890" s="44"/>
      <c r="BFG890" s="44"/>
      <c r="BFH890" s="44"/>
      <c r="BFI890" s="44"/>
      <c r="BFJ890" s="44"/>
      <c r="BFK890" s="44"/>
      <c r="BFL890" s="44"/>
      <c r="BFM890" s="44"/>
      <c r="BFN890" s="44"/>
      <c r="BFO890" s="44"/>
      <c r="BFP890" s="44"/>
      <c r="BFQ890" s="44"/>
      <c r="BFR890" s="44"/>
      <c r="BFS890" s="44"/>
      <c r="BFT890" s="44"/>
      <c r="BFU890" s="44"/>
      <c r="BFV890" s="44"/>
      <c r="BFW890" s="44"/>
      <c r="BFX890" s="44"/>
      <c r="BFY890" s="44"/>
      <c r="BFZ890" s="44"/>
      <c r="BGA890" s="44"/>
      <c r="BGB890" s="44"/>
      <c r="BGC890" s="44"/>
      <c r="BGD890" s="44"/>
      <c r="BGE890" s="44"/>
      <c r="BGF890" s="44"/>
      <c r="BGG890" s="44"/>
      <c r="BGH890" s="44"/>
      <c r="BGI890" s="44"/>
      <c r="BGJ890" s="44"/>
      <c r="BGK890" s="44"/>
      <c r="BGL890" s="44"/>
      <c r="BGM890" s="44"/>
      <c r="BGN890" s="44"/>
      <c r="BGO890" s="44"/>
      <c r="BGP890" s="44"/>
      <c r="BGQ890" s="44"/>
      <c r="BGR890" s="44"/>
      <c r="BGS890" s="44"/>
      <c r="BGT890" s="44"/>
      <c r="BGU890" s="44"/>
      <c r="BGV890" s="44"/>
      <c r="BGW890" s="44"/>
      <c r="BGX890" s="44"/>
      <c r="BGY890" s="44"/>
      <c r="BGZ890" s="44"/>
      <c r="BHA890" s="44"/>
      <c r="BHB890" s="44"/>
      <c r="BHC890" s="44"/>
      <c r="BHD890" s="44"/>
      <c r="BHE890" s="44"/>
      <c r="BHF890" s="44"/>
      <c r="BHG890" s="44"/>
      <c r="BHH890" s="44"/>
      <c r="BHI890" s="44"/>
      <c r="BHJ890" s="44"/>
      <c r="BHK890" s="44"/>
      <c r="BHL890" s="44"/>
      <c r="BHM890" s="44"/>
      <c r="BHN890" s="44"/>
      <c r="BHO890" s="44"/>
      <c r="BHP890" s="44"/>
      <c r="BHQ890" s="44"/>
      <c r="BHR890" s="44"/>
      <c r="BHS890" s="44"/>
      <c r="BHT890" s="44"/>
      <c r="BHU890" s="44"/>
      <c r="BHV890" s="44"/>
      <c r="BHW890" s="44"/>
      <c r="BHX890" s="44"/>
      <c r="BHY890" s="44"/>
      <c r="BHZ890" s="44"/>
      <c r="BIA890" s="44"/>
      <c r="BIB890" s="44"/>
      <c r="BIC890" s="44"/>
      <c r="BID890" s="44"/>
      <c r="BIE890" s="44"/>
      <c r="BIF890" s="44"/>
      <c r="BIG890" s="44"/>
      <c r="BIH890" s="44"/>
      <c r="BII890" s="44"/>
      <c r="BIJ890" s="44"/>
      <c r="BIK890" s="44"/>
      <c r="BIL890" s="44"/>
      <c r="BIM890" s="44"/>
      <c r="BIN890" s="44"/>
      <c r="BIO890" s="44"/>
      <c r="BIP890" s="44"/>
      <c r="BIQ890" s="44"/>
      <c r="BIR890" s="44"/>
      <c r="BIS890" s="44"/>
      <c r="BIT890" s="44"/>
      <c r="BIU890" s="44"/>
      <c r="BIV890" s="44"/>
      <c r="BIW890" s="44"/>
      <c r="BIX890" s="44"/>
      <c r="BIY890" s="44"/>
      <c r="BIZ890" s="44"/>
      <c r="BJA890" s="44"/>
      <c r="BJB890" s="44"/>
      <c r="BJC890" s="44"/>
      <c r="BJD890" s="44"/>
      <c r="BJE890" s="44"/>
      <c r="BJF890" s="44"/>
      <c r="BJG890" s="44"/>
      <c r="BJH890" s="44"/>
      <c r="BJI890" s="44"/>
      <c r="BJJ890" s="44"/>
      <c r="BJK890" s="44"/>
      <c r="BJL890" s="44"/>
      <c r="BJM890" s="44"/>
      <c r="BJN890" s="44"/>
      <c r="BJO890" s="44"/>
      <c r="BJP890" s="44"/>
      <c r="BJQ890" s="44"/>
      <c r="BJR890" s="44"/>
      <c r="BJS890" s="44"/>
      <c r="BJT890" s="44"/>
      <c r="BJU890" s="44"/>
      <c r="BJV890" s="44"/>
      <c r="BJW890" s="44"/>
      <c r="BJX890" s="44"/>
      <c r="BJY890" s="44"/>
      <c r="BJZ890" s="44"/>
      <c r="BKA890" s="44"/>
      <c r="BKB890" s="44"/>
      <c r="BKC890" s="44"/>
      <c r="BKD890" s="44"/>
      <c r="BKE890" s="44"/>
      <c r="BKF890" s="44"/>
      <c r="BKG890" s="44"/>
      <c r="BKH890" s="44"/>
      <c r="BKI890" s="44"/>
      <c r="BKJ890" s="44"/>
      <c r="BKK890" s="44"/>
      <c r="BKL890" s="44"/>
      <c r="BKM890" s="44"/>
      <c r="BKN890" s="44"/>
      <c r="BKO890" s="44"/>
      <c r="BKP890" s="44"/>
      <c r="BKQ890" s="44"/>
      <c r="BKR890" s="44"/>
      <c r="BKS890" s="44"/>
      <c r="BKT890" s="44"/>
      <c r="BKU890" s="44"/>
      <c r="BKV890" s="44"/>
      <c r="BKW890" s="44"/>
      <c r="BKX890" s="44"/>
      <c r="BKY890" s="44"/>
      <c r="BKZ890" s="44"/>
      <c r="BLA890" s="44"/>
      <c r="BLB890" s="44"/>
      <c r="BLC890" s="44"/>
      <c r="BLD890" s="44"/>
      <c r="BLE890" s="44"/>
      <c r="BLF890" s="44"/>
      <c r="BLG890" s="44"/>
      <c r="BLH890" s="44"/>
      <c r="BLI890" s="44"/>
      <c r="BLJ890" s="44"/>
      <c r="BLK890" s="44"/>
      <c r="BLL890" s="44"/>
      <c r="BLM890" s="44"/>
      <c r="BLN890" s="44"/>
      <c r="BLO890" s="44"/>
      <c r="BLP890" s="44"/>
      <c r="BLQ890" s="44"/>
      <c r="BLR890" s="44"/>
      <c r="BLS890" s="44"/>
      <c r="BLT890" s="44"/>
      <c r="BLU890" s="44"/>
      <c r="BLV890" s="44"/>
      <c r="BLW890" s="44"/>
      <c r="BLX890" s="44"/>
      <c r="BLY890" s="44"/>
      <c r="BLZ890" s="44"/>
      <c r="BMA890" s="44"/>
      <c r="BMB890" s="44"/>
      <c r="BMC890" s="44"/>
      <c r="BMD890" s="44"/>
      <c r="BME890" s="44"/>
      <c r="BMF890" s="44"/>
      <c r="BMG890" s="44"/>
      <c r="BMH890" s="44"/>
      <c r="BMI890" s="44"/>
      <c r="BMJ890" s="44"/>
      <c r="BMK890" s="44"/>
      <c r="BML890" s="44"/>
      <c r="BMM890" s="44"/>
      <c r="BMN890" s="44"/>
      <c r="BMO890" s="44"/>
      <c r="BMP890" s="44"/>
      <c r="BMQ890" s="44"/>
      <c r="BMR890" s="44"/>
      <c r="BMS890" s="44"/>
      <c r="BMT890" s="44"/>
      <c r="BMU890" s="44"/>
      <c r="BMV890" s="44"/>
      <c r="BMW890" s="44"/>
      <c r="BMX890" s="44"/>
      <c r="BMY890" s="44"/>
      <c r="BMZ890" s="44"/>
      <c r="BNA890" s="44"/>
      <c r="BNB890" s="44"/>
      <c r="BNC890" s="44"/>
      <c r="BND890" s="44"/>
      <c r="BNE890" s="44"/>
      <c r="BNF890" s="44"/>
      <c r="BNG890" s="44"/>
      <c r="BNH890" s="44"/>
      <c r="BNI890" s="44"/>
      <c r="BNJ890" s="44"/>
      <c r="BNK890" s="44"/>
      <c r="BNL890" s="44"/>
      <c r="BNM890" s="44"/>
      <c r="BNN890" s="44"/>
      <c r="BNO890" s="44"/>
      <c r="BNP890" s="44"/>
      <c r="BNQ890" s="44"/>
      <c r="BNR890" s="44"/>
      <c r="BNS890" s="44"/>
      <c r="BNT890" s="44"/>
      <c r="BNU890" s="44"/>
      <c r="BNV890" s="44"/>
      <c r="BNW890" s="44"/>
      <c r="BNX890" s="44"/>
      <c r="BNY890" s="44"/>
      <c r="BNZ890" s="44"/>
      <c r="BOA890" s="44"/>
      <c r="BOB890" s="44"/>
      <c r="BOC890" s="44"/>
      <c r="BOD890" s="44"/>
      <c r="BOE890" s="44"/>
      <c r="BOF890" s="44"/>
      <c r="BOG890" s="44"/>
      <c r="BOH890" s="44"/>
      <c r="BOI890" s="44"/>
      <c r="BOJ890" s="44"/>
      <c r="BOK890" s="44"/>
      <c r="BOL890" s="44"/>
      <c r="BOM890" s="44"/>
      <c r="BON890" s="44"/>
      <c r="BOO890" s="44"/>
      <c r="BOP890" s="44"/>
      <c r="BOQ890" s="44"/>
      <c r="BOR890" s="44"/>
      <c r="BOS890" s="44"/>
      <c r="BOT890" s="44"/>
      <c r="BOU890" s="44"/>
      <c r="BOV890" s="44"/>
      <c r="BOW890" s="44"/>
      <c r="BOX890" s="44"/>
      <c r="BOY890" s="44"/>
      <c r="BOZ890" s="44"/>
      <c r="BPA890" s="44"/>
      <c r="BPB890" s="44"/>
      <c r="BPC890" s="44"/>
      <c r="BPD890" s="44"/>
      <c r="BPE890" s="44"/>
      <c r="BPF890" s="44"/>
      <c r="BPG890" s="44"/>
      <c r="BPH890" s="44"/>
      <c r="BPI890" s="44"/>
      <c r="BPJ890" s="44"/>
      <c r="BPK890" s="44"/>
      <c r="BPL890" s="44"/>
      <c r="BPM890" s="44"/>
      <c r="BPN890" s="44"/>
      <c r="BPO890" s="44"/>
      <c r="BPP890" s="44"/>
      <c r="BPQ890" s="44"/>
      <c r="BPR890" s="44"/>
      <c r="BPS890" s="44"/>
      <c r="BPT890" s="44"/>
      <c r="BPU890" s="44"/>
      <c r="BPV890" s="44"/>
      <c r="BPW890" s="44"/>
      <c r="BPX890" s="44"/>
      <c r="BPY890" s="44"/>
      <c r="BPZ890" s="44"/>
      <c r="BQA890" s="44"/>
      <c r="BQB890" s="44"/>
      <c r="BQC890" s="44"/>
      <c r="BQD890" s="44"/>
      <c r="BQE890" s="44"/>
      <c r="BQF890" s="44"/>
      <c r="BQG890" s="44"/>
      <c r="BQH890" s="44"/>
      <c r="BQI890" s="44"/>
      <c r="BQJ890" s="44"/>
      <c r="BQK890" s="44"/>
      <c r="BQL890" s="44"/>
      <c r="BQM890" s="44"/>
      <c r="BQN890" s="44"/>
      <c r="BQO890" s="44"/>
      <c r="BQP890" s="44"/>
      <c r="BQQ890" s="44"/>
      <c r="BQR890" s="44"/>
      <c r="BQS890" s="44"/>
      <c r="BQT890" s="44"/>
      <c r="BQU890" s="44"/>
      <c r="BQV890" s="44"/>
      <c r="BQW890" s="44"/>
      <c r="BQX890" s="44"/>
      <c r="BQY890" s="44"/>
      <c r="BQZ890" s="44"/>
      <c r="BRA890" s="44"/>
      <c r="BRB890" s="44"/>
      <c r="BRC890" s="44"/>
      <c r="BRD890" s="44"/>
      <c r="BRE890" s="44"/>
      <c r="BRF890" s="44"/>
      <c r="BRG890" s="44"/>
      <c r="BRH890" s="44"/>
      <c r="BRI890" s="44"/>
      <c r="BRJ890" s="44"/>
      <c r="BRK890" s="44"/>
      <c r="BRL890" s="44"/>
      <c r="BRM890" s="44"/>
      <c r="BRN890" s="44"/>
      <c r="BRO890" s="44"/>
      <c r="BRP890" s="44"/>
      <c r="BRQ890" s="44"/>
      <c r="BRR890" s="44"/>
      <c r="BRS890" s="44"/>
      <c r="BRT890" s="44"/>
      <c r="BRU890" s="44"/>
      <c r="BRV890" s="44"/>
      <c r="BRW890" s="44"/>
      <c r="BRX890" s="44"/>
      <c r="BRY890" s="44"/>
      <c r="BRZ890" s="44"/>
      <c r="BSA890" s="44"/>
      <c r="BSB890" s="44"/>
      <c r="BSC890" s="44"/>
      <c r="BSD890" s="44"/>
      <c r="BSE890" s="44"/>
      <c r="BSF890" s="44"/>
      <c r="BSG890" s="44"/>
      <c r="BSH890" s="44"/>
      <c r="BSI890" s="44"/>
      <c r="BSJ890" s="44"/>
      <c r="BSK890" s="44"/>
      <c r="BSL890" s="44"/>
      <c r="BSM890" s="44"/>
      <c r="BSN890" s="44"/>
      <c r="BSO890" s="44"/>
      <c r="BSP890" s="44"/>
      <c r="BSQ890" s="44"/>
      <c r="BSR890" s="44"/>
      <c r="BSS890" s="44"/>
      <c r="BST890" s="44"/>
      <c r="BSU890" s="44"/>
      <c r="BSV890" s="44"/>
      <c r="BSW890" s="44"/>
      <c r="BSX890" s="44"/>
      <c r="BSY890" s="44"/>
      <c r="BSZ890" s="44"/>
      <c r="BTA890" s="44"/>
      <c r="BTB890" s="44"/>
      <c r="BTC890" s="44"/>
      <c r="BTD890" s="44"/>
      <c r="BTE890" s="44"/>
      <c r="BTF890" s="44"/>
      <c r="BTG890" s="44"/>
      <c r="BTH890" s="44"/>
      <c r="BTI890" s="44"/>
      <c r="BTJ890" s="44"/>
      <c r="BTK890" s="44"/>
      <c r="BTL890" s="44"/>
      <c r="BTM890" s="44"/>
      <c r="BTN890" s="44"/>
      <c r="BTO890" s="44"/>
      <c r="BTP890" s="44"/>
      <c r="BTQ890" s="44"/>
      <c r="BTR890" s="44"/>
      <c r="BTS890" s="44"/>
      <c r="BTT890" s="44"/>
      <c r="BTU890" s="44"/>
      <c r="BTV890" s="44"/>
      <c r="BTW890" s="44"/>
      <c r="BTX890" s="44"/>
      <c r="BTY890" s="44"/>
      <c r="BTZ890" s="44"/>
      <c r="BUA890" s="44"/>
      <c r="BUB890" s="44"/>
      <c r="BUC890" s="44"/>
      <c r="BUD890" s="44"/>
      <c r="BUE890" s="44"/>
      <c r="BUF890" s="44"/>
      <c r="BUG890" s="44"/>
      <c r="BUH890" s="44"/>
      <c r="BUI890" s="44"/>
      <c r="BUJ890" s="44"/>
      <c r="BUK890" s="44"/>
      <c r="BUL890" s="44"/>
      <c r="BUM890" s="44"/>
      <c r="BUN890" s="44"/>
      <c r="BUO890" s="44"/>
      <c r="BUP890" s="44"/>
      <c r="BUQ890" s="44"/>
      <c r="BUR890" s="44"/>
      <c r="BUS890" s="44"/>
      <c r="BUT890" s="44"/>
      <c r="BUU890" s="44"/>
      <c r="BUV890" s="44"/>
      <c r="BUW890" s="44"/>
      <c r="BUX890" s="44"/>
      <c r="BUY890" s="44"/>
      <c r="BUZ890" s="44"/>
      <c r="BVA890" s="44"/>
      <c r="BVB890" s="44"/>
      <c r="BVC890" s="44"/>
      <c r="BVD890" s="44"/>
      <c r="BVE890" s="44"/>
      <c r="BVF890" s="44"/>
      <c r="BVG890" s="44"/>
      <c r="BVH890" s="44"/>
      <c r="BVI890" s="44"/>
      <c r="BVJ890" s="44"/>
      <c r="BVK890" s="44"/>
      <c r="BVL890" s="44"/>
      <c r="BVM890" s="44"/>
      <c r="BVN890" s="44"/>
      <c r="BVO890" s="44"/>
      <c r="BVP890" s="44"/>
      <c r="BVQ890" s="44"/>
      <c r="BVR890" s="44"/>
      <c r="BVS890" s="44"/>
      <c r="BVT890" s="44"/>
      <c r="BVU890" s="44"/>
      <c r="BVV890" s="44"/>
      <c r="BVW890" s="44"/>
      <c r="BVX890" s="44"/>
      <c r="BVY890" s="44"/>
      <c r="BVZ890" s="44"/>
      <c r="BWA890" s="44"/>
      <c r="BWB890" s="44"/>
      <c r="BWC890" s="44"/>
      <c r="BWD890" s="44"/>
      <c r="BWE890" s="44"/>
      <c r="BWF890" s="44"/>
      <c r="BWG890" s="44"/>
      <c r="BWH890" s="44"/>
      <c r="BWI890" s="44"/>
      <c r="BWJ890" s="44"/>
      <c r="BWK890" s="44"/>
      <c r="BWL890" s="44"/>
      <c r="BWM890" s="44"/>
      <c r="BWN890" s="44"/>
      <c r="BWO890" s="44"/>
      <c r="BWP890" s="44"/>
      <c r="BWQ890" s="44"/>
      <c r="BWR890" s="44"/>
      <c r="BWS890" s="44"/>
      <c r="BWT890" s="44"/>
      <c r="BWU890" s="44"/>
      <c r="BWV890" s="44"/>
      <c r="BWW890" s="44"/>
      <c r="BWX890" s="44"/>
      <c r="BWY890" s="44"/>
      <c r="BWZ890" s="44"/>
      <c r="BXA890" s="44"/>
      <c r="BXB890" s="44"/>
      <c r="BXC890" s="44"/>
      <c r="BXD890" s="44"/>
      <c r="BXE890" s="44"/>
      <c r="BXF890" s="44"/>
      <c r="BXG890" s="44"/>
      <c r="BXH890" s="44"/>
      <c r="BXI890" s="44"/>
      <c r="BXJ890" s="44"/>
      <c r="BXK890" s="44"/>
      <c r="BXL890" s="44"/>
      <c r="BXM890" s="44"/>
      <c r="BXN890" s="44"/>
      <c r="BXO890" s="44"/>
      <c r="BXP890" s="44"/>
      <c r="BXQ890" s="44"/>
      <c r="BXR890" s="44"/>
      <c r="BXS890" s="44"/>
      <c r="BXT890" s="44"/>
      <c r="BXU890" s="44"/>
      <c r="BXV890" s="44"/>
      <c r="BXW890" s="44"/>
      <c r="BXX890" s="44"/>
      <c r="BXY890" s="44"/>
      <c r="BXZ890" s="44"/>
      <c r="BYA890" s="44"/>
      <c r="BYB890" s="44"/>
      <c r="BYC890" s="44"/>
      <c r="BYD890" s="44"/>
      <c r="BYE890" s="44"/>
      <c r="BYF890" s="44"/>
      <c r="BYG890" s="44"/>
      <c r="BYH890" s="44"/>
      <c r="BYI890" s="44"/>
      <c r="BYJ890" s="44"/>
      <c r="BYK890" s="44"/>
      <c r="BYL890" s="44"/>
      <c r="BYM890" s="44"/>
      <c r="BYN890" s="44"/>
      <c r="BYO890" s="44"/>
      <c r="BYP890" s="44"/>
      <c r="BYQ890" s="44"/>
      <c r="BYR890" s="44"/>
      <c r="BYS890" s="44"/>
      <c r="BYT890" s="44"/>
      <c r="BYU890" s="44"/>
      <c r="BYV890" s="44"/>
      <c r="BYW890" s="44"/>
      <c r="BYX890" s="44"/>
      <c r="BYY890" s="44"/>
      <c r="BYZ890" s="44"/>
      <c r="BZA890" s="44"/>
      <c r="BZB890" s="44"/>
      <c r="BZC890" s="44"/>
      <c r="BZD890" s="44"/>
      <c r="BZE890" s="44"/>
      <c r="BZF890" s="44"/>
      <c r="BZG890" s="44"/>
      <c r="BZH890" s="44"/>
      <c r="BZI890" s="44"/>
      <c r="BZJ890" s="44"/>
      <c r="BZK890" s="44"/>
      <c r="BZL890" s="44"/>
      <c r="BZM890" s="44"/>
      <c r="BZN890" s="44"/>
      <c r="BZO890" s="44"/>
      <c r="BZP890" s="44"/>
      <c r="BZQ890" s="44"/>
      <c r="BZR890" s="44"/>
      <c r="BZS890" s="44"/>
      <c r="BZT890" s="44"/>
      <c r="BZU890" s="44"/>
      <c r="BZV890" s="44"/>
      <c r="BZW890" s="44"/>
      <c r="BZX890" s="44"/>
      <c r="BZY890" s="44"/>
      <c r="BZZ890" s="44"/>
      <c r="CAA890" s="44"/>
      <c r="CAB890" s="44"/>
      <c r="CAC890" s="44"/>
      <c r="CAD890" s="44"/>
      <c r="CAE890" s="44"/>
      <c r="CAF890" s="44"/>
      <c r="CAG890" s="44"/>
      <c r="CAH890" s="44"/>
      <c r="CAI890" s="44"/>
      <c r="CAJ890" s="44"/>
      <c r="CAK890" s="44"/>
      <c r="CAL890" s="44"/>
      <c r="CAM890" s="44"/>
      <c r="CAN890" s="44"/>
      <c r="CAO890" s="44"/>
      <c r="CAP890" s="44"/>
      <c r="CAQ890" s="44"/>
      <c r="CAR890" s="44"/>
      <c r="CAS890" s="44"/>
      <c r="CAT890" s="44"/>
      <c r="CAU890" s="44"/>
      <c r="CAV890" s="44"/>
      <c r="CAW890" s="44"/>
      <c r="CAX890" s="44"/>
      <c r="CAY890" s="44"/>
      <c r="CAZ890" s="44"/>
      <c r="CBA890" s="44"/>
      <c r="CBB890" s="44"/>
      <c r="CBC890" s="44"/>
      <c r="CBD890" s="44"/>
      <c r="CBE890" s="44"/>
      <c r="CBF890" s="44"/>
      <c r="CBG890" s="44"/>
      <c r="CBH890" s="44"/>
      <c r="CBI890" s="44"/>
      <c r="CBJ890" s="44"/>
      <c r="CBK890" s="44"/>
      <c r="CBL890" s="44"/>
      <c r="CBM890" s="44"/>
      <c r="CBN890" s="44"/>
      <c r="CBO890" s="44"/>
      <c r="CBP890" s="44"/>
      <c r="CBQ890" s="44"/>
      <c r="CBR890" s="44"/>
      <c r="CBS890" s="44"/>
      <c r="CBT890" s="44"/>
      <c r="CBU890" s="44"/>
      <c r="CBV890" s="44"/>
      <c r="CBW890" s="44"/>
      <c r="CBX890" s="44"/>
      <c r="CBY890" s="44"/>
      <c r="CBZ890" s="44"/>
      <c r="CCA890" s="44"/>
      <c r="CCB890" s="44"/>
      <c r="CCC890" s="44"/>
      <c r="CCD890" s="44"/>
      <c r="CCE890" s="44"/>
      <c r="CCF890" s="44"/>
      <c r="CCG890" s="44"/>
      <c r="CCH890" s="44"/>
      <c r="CCI890" s="44"/>
      <c r="CCJ890" s="44"/>
      <c r="CCK890" s="44"/>
      <c r="CCL890" s="44"/>
      <c r="CCM890" s="44"/>
      <c r="CCN890" s="44"/>
      <c r="CCO890" s="44"/>
      <c r="CCP890" s="44"/>
      <c r="CCQ890" s="44"/>
      <c r="CCR890" s="44"/>
      <c r="CCS890" s="44"/>
      <c r="CCT890" s="44"/>
      <c r="CCU890" s="44"/>
      <c r="CCV890" s="44"/>
      <c r="CCW890" s="44"/>
      <c r="CCX890" s="44"/>
      <c r="CCY890" s="44"/>
      <c r="CCZ890" s="44"/>
      <c r="CDA890" s="44"/>
      <c r="CDB890" s="44"/>
      <c r="CDC890" s="44"/>
      <c r="CDD890" s="44"/>
      <c r="CDE890" s="44"/>
      <c r="CDF890" s="44"/>
      <c r="CDG890" s="44"/>
      <c r="CDH890" s="44"/>
      <c r="CDI890" s="44"/>
      <c r="CDJ890" s="44"/>
      <c r="CDK890" s="44"/>
      <c r="CDL890" s="44"/>
      <c r="CDM890" s="44"/>
      <c r="CDN890" s="44"/>
      <c r="CDO890" s="44"/>
      <c r="CDP890" s="44"/>
      <c r="CDQ890" s="44"/>
      <c r="CDR890" s="44"/>
      <c r="CDS890" s="44"/>
      <c r="CDT890" s="44"/>
      <c r="CDU890" s="44"/>
      <c r="CDV890" s="44"/>
      <c r="CDW890" s="44"/>
      <c r="CDX890" s="44"/>
      <c r="CDY890" s="44"/>
      <c r="CDZ890" s="44"/>
      <c r="CEA890" s="44"/>
      <c r="CEB890" s="44"/>
      <c r="CEC890" s="44"/>
      <c r="CED890" s="44"/>
      <c r="CEE890" s="44"/>
      <c r="CEF890" s="44"/>
      <c r="CEG890" s="44"/>
      <c r="CEH890" s="44"/>
      <c r="CEI890" s="44"/>
      <c r="CEJ890" s="44"/>
      <c r="CEK890" s="44"/>
      <c r="CEL890" s="44"/>
      <c r="CEM890" s="44"/>
      <c r="CEN890" s="44"/>
      <c r="CEO890" s="44"/>
      <c r="CEP890" s="44"/>
      <c r="CEQ890" s="44"/>
      <c r="CER890" s="44"/>
      <c r="CES890" s="44"/>
      <c r="CET890" s="44"/>
      <c r="CEU890" s="44"/>
      <c r="CEV890" s="44"/>
      <c r="CEW890" s="44"/>
      <c r="CEX890" s="44"/>
      <c r="CEY890" s="44"/>
      <c r="CEZ890" s="44"/>
      <c r="CFA890" s="44"/>
      <c r="CFB890" s="44"/>
      <c r="CFC890" s="44"/>
      <c r="CFD890" s="44"/>
      <c r="CFE890" s="44"/>
      <c r="CFF890" s="44"/>
      <c r="CFG890" s="44"/>
      <c r="CFH890" s="44"/>
      <c r="CFI890" s="44"/>
      <c r="CFJ890" s="44"/>
      <c r="CFK890" s="44"/>
      <c r="CFL890" s="44"/>
      <c r="CFM890" s="44"/>
      <c r="CFN890" s="44"/>
      <c r="CFO890" s="44"/>
      <c r="CFP890" s="44"/>
      <c r="CFQ890" s="44"/>
      <c r="CFR890" s="44"/>
      <c r="CFS890" s="44"/>
      <c r="CFT890" s="44"/>
      <c r="CFU890" s="44"/>
      <c r="CFV890" s="44"/>
      <c r="CFW890" s="44"/>
      <c r="CFX890" s="44"/>
      <c r="CFY890" s="44"/>
      <c r="CFZ890" s="44"/>
      <c r="CGA890" s="44"/>
      <c r="CGB890" s="44"/>
      <c r="CGC890" s="44"/>
      <c r="CGD890" s="44"/>
      <c r="CGE890" s="44"/>
      <c r="CGF890" s="44"/>
      <c r="CGG890" s="44"/>
      <c r="CGH890" s="44"/>
      <c r="CGI890" s="44"/>
      <c r="CGJ890" s="44"/>
      <c r="CGK890" s="44"/>
      <c r="CGL890" s="44"/>
      <c r="CGM890" s="44"/>
      <c r="CGN890" s="44"/>
      <c r="CGO890" s="44"/>
      <c r="CGP890" s="44"/>
      <c r="CGQ890" s="44"/>
      <c r="CGR890" s="44"/>
      <c r="CGS890" s="44"/>
      <c r="CGT890" s="44"/>
      <c r="CGU890" s="44"/>
      <c r="CGV890" s="44"/>
      <c r="CGW890" s="44"/>
      <c r="CGX890" s="44"/>
      <c r="CGY890" s="44"/>
      <c r="CGZ890" s="44"/>
      <c r="CHA890" s="44"/>
      <c r="CHB890" s="44"/>
      <c r="CHC890" s="44"/>
      <c r="CHD890" s="44"/>
      <c r="CHE890" s="44"/>
      <c r="CHF890" s="44"/>
      <c r="CHG890" s="44"/>
      <c r="CHH890" s="44"/>
      <c r="CHI890" s="44"/>
      <c r="CHJ890" s="44"/>
      <c r="CHK890" s="44"/>
      <c r="CHL890" s="44"/>
      <c r="CHM890" s="44"/>
      <c r="CHN890" s="44"/>
      <c r="CHO890" s="44"/>
      <c r="CHP890" s="44"/>
      <c r="CHQ890" s="44"/>
      <c r="CHR890" s="44"/>
      <c r="CHS890" s="44"/>
      <c r="CHT890" s="44"/>
      <c r="CHU890" s="44"/>
      <c r="CHV890" s="44"/>
      <c r="CHW890" s="44"/>
      <c r="CHX890" s="44"/>
      <c r="CHY890" s="44"/>
      <c r="CHZ890" s="44"/>
      <c r="CIA890" s="44"/>
      <c r="CIB890" s="44"/>
      <c r="CIC890" s="44"/>
      <c r="CID890" s="44"/>
      <c r="CIE890" s="44"/>
      <c r="CIF890" s="44"/>
      <c r="CIG890" s="44"/>
      <c r="CIH890" s="44"/>
      <c r="CII890" s="44"/>
      <c r="CIJ890" s="44"/>
      <c r="CIK890" s="44"/>
      <c r="CIL890" s="44"/>
      <c r="CIM890" s="44"/>
      <c r="CIN890" s="44"/>
      <c r="CIO890" s="44"/>
      <c r="CIP890" s="44"/>
      <c r="CIQ890" s="44"/>
      <c r="CIR890" s="44"/>
      <c r="CIS890" s="44"/>
      <c r="CIT890" s="44"/>
      <c r="CIU890" s="44"/>
      <c r="CIV890" s="44"/>
      <c r="CIW890" s="44"/>
      <c r="CIX890" s="44"/>
      <c r="CIY890" s="44"/>
      <c r="CIZ890" s="44"/>
      <c r="CJA890" s="44"/>
      <c r="CJB890" s="44"/>
      <c r="CJC890" s="44"/>
      <c r="CJD890" s="44"/>
      <c r="CJE890" s="44"/>
      <c r="CJF890" s="44"/>
      <c r="CJG890" s="44"/>
      <c r="CJH890" s="44"/>
      <c r="CJI890" s="44"/>
      <c r="CJJ890" s="44"/>
      <c r="CJK890" s="44"/>
      <c r="CJL890" s="44"/>
      <c r="CJM890" s="44"/>
      <c r="CJN890" s="44"/>
      <c r="CJO890" s="44"/>
      <c r="CJP890" s="44"/>
      <c r="CJQ890" s="44"/>
      <c r="CJR890" s="44"/>
      <c r="CJS890" s="44"/>
      <c r="CJT890" s="44"/>
      <c r="CJU890" s="44"/>
      <c r="CJV890" s="44"/>
      <c r="CJW890" s="44"/>
      <c r="CJX890" s="44"/>
      <c r="CJY890" s="44"/>
      <c r="CJZ890" s="44"/>
      <c r="CKA890" s="44"/>
      <c r="CKB890" s="44"/>
      <c r="CKC890" s="44"/>
      <c r="CKD890" s="44"/>
      <c r="CKE890" s="44"/>
      <c r="CKF890" s="44"/>
      <c r="CKG890" s="44"/>
      <c r="CKH890" s="44"/>
      <c r="CKI890" s="44"/>
      <c r="CKJ890" s="44"/>
      <c r="CKK890" s="44"/>
      <c r="CKL890" s="44"/>
      <c r="CKM890" s="44"/>
      <c r="CKN890" s="44"/>
      <c r="CKO890" s="44"/>
      <c r="CKP890" s="44"/>
      <c r="CKQ890" s="44"/>
      <c r="CKR890" s="44"/>
      <c r="CKS890" s="44"/>
      <c r="CKT890" s="44"/>
      <c r="CKU890" s="44"/>
      <c r="CKV890" s="44"/>
      <c r="CKW890" s="44"/>
      <c r="CKX890" s="44"/>
      <c r="CKY890" s="44"/>
      <c r="CKZ890" s="44"/>
      <c r="CLA890" s="44"/>
      <c r="CLB890" s="44"/>
      <c r="CLC890" s="44"/>
      <c r="CLD890" s="44"/>
      <c r="CLE890" s="44"/>
      <c r="CLF890" s="44"/>
      <c r="CLG890" s="44"/>
      <c r="CLH890" s="44"/>
      <c r="CLI890" s="44"/>
      <c r="CLJ890" s="44"/>
      <c r="CLK890" s="44"/>
      <c r="CLL890" s="44"/>
      <c r="CLM890" s="44"/>
      <c r="CLN890" s="44"/>
      <c r="CLO890" s="44"/>
      <c r="CLP890" s="44"/>
      <c r="CLQ890" s="44"/>
      <c r="CLR890" s="44"/>
      <c r="CLS890" s="44"/>
      <c r="CLT890" s="44"/>
      <c r="CLU890" s="44"/>
      <c r="CLV890" s="44"/>
      <c r="CLW890" s="44"/>
      <c r="CLX890" s="44"/>
      <c r="CLY890" s="44"/>
      <c r="CLZ890" s="44"/>
      <c r="CMA890" s="44"/>
      <c r="CMB890" s="44"/>
      <c r="CMC890" s="44"/>
      <c r="CMD890" s="44"/>
      <c r="CME890" s="44"/>
      <c r="CMF890" s="44"/>
      <c r="CMG890" s="44"/>
      <c r="CMH890" s="44"/>
      <c r="CMI890" s="44"/>
      <c r="CMJ890" s="44"/>
      <c r="CMK890" s="44"/>
      <c r="CML890" s="44"/>
      <c r="CMM890" s="44"/>
      <c r="CMN890" s="44"/>
      <c r="CMO890" s="44"/>
      <c r="CMP890" s="44"/>
      <c r="CMQ890" s="44"/>
      <c r="CMR890" s="44"/>
      <c r="CMS890" s="44"/>
      <c r="CMT890" s="44"/>
      <c r="CMU890" s="44"/>
      <c r="CMV890" s="44"/>
      <c r="CMW890" s="44"/>
      <c r="CMX890" s="44"/>
      <c r="CMY890" s="44"/>
      <c r="CMZ890" s="44"/>
      <c r="CNA890" s="44"/>
      <c r="CNB890" s="44"/>
      <c r="CNC890" s="44"/>
      <c r="CND890" s="44"/>
      <c r="CNE890" s="44"/>
      <c r="CNF890" s="44"/>
      <c r="CNG890" s="44"/>
      <c r="CNH890" s="44"/>
      <c r="CNI890" s="44"/>
      <c r="CNJ890" s="44"/>
      <c r="CNK890" s="44"/>
      <c r="CNL890" s="44"/>
      <c r="CNM890" s="44"/>
      <c r="CNN890" s="44"/>
      <c r="CNO890" s="44"/>
      <c r="CNP890" s="44"/>
      <c r="CNQ890" s="44"/>
      <c r="CNR890" s="44"/>
      <c r="CNS890" s="44"/>
      <c r="CNT890" s="44"/>
      <c r="CNU890" s="44"/>
      <c r="CNV890" s="44"/>
      <c r="CNW890" s="44"/>
      <c r="CNX890" s="44"/>
      <c r="CNY890" s="44"/>
      <c r="CNZ890" s="44"/>
      <c r="COA890" s="44"/>
      <c r="COB890" s="44"/>
      <c r="COC890" s="44"/>
      <c r="COD890" s="44"/>
      <c r="COE890" s="44"/>
      <c r="COF890" s="44"/>
      <c r="COG890" s="44"/>
      <c r="COH890" s="44"/>
      <c r="COI890" s="44"/>
      <c r="COJ890" s="44"/>
      <c r="COK890" s="44"/>
      <c r="COL890" s="44"/>
      <c r="COM890" s="44"/>
      <c r="CON890" s="44"/>
      <c r="COO890" s="44"/>
      <c r="COP890" s="44"/>
      <c r="COQ890" s="44"/>
      <c r="COR890" s="44"/>
      <c r="COS890" s="44"/>
      <c r="COT890" s="44"/>
      <c r="COU890" s="44"/>
      <c r="COV890" s="44"/>
      <c r="COW890" s="44"/>
      <c r="COX890" s="44"/>
      <c r="COY890" s="44"/>
      <c r="COZ890" s="44"/>
      <c r="CPA890" s="44"/>
      <c r="CPB890" s="44"/>
      <c r="CPC890" s="44"/>
      <c r="CPD890" s="44"/>
      <c r="CPE890" s="44"/>
      <c r="CPF890" s="44"/>
      <c r="CPG890" s="44"/>
      <c r="CPH890" s="44"/>
      <c r="CPI890" s="44"/>
      <c r="CPJ890" s="44"/>
      <c r="CPK890" s="44"/>
      <c r="CPL890" s="44"/>
      <c r="CPM890" s="44"/>
      <c r="CPN890" s="44"/>
      <c r="CPO890" s="44"/>
      <c r="CPP890" s="44"/>
      <c r="CPQ890" s="44"/>
      <c r="CPR890" s="44"/>
      <c r="CPS890" s="44"/>
      <c r="CPT890" s="44"/>
      <c r="CPU890" s="44"/>
      <c r="CPV890" s="44"/>
      <c r="CPW890" s="44"/>
      <c r="CPX890" s="44"/>
      <c r="CPY890" s="44"/>
      <c r="CPZ890" s="44"/>
      <c r="CQA890" s="44"/>
      <c r="CQB890" s="44"/>
      <c r="CQC890" s="44"/>
      <c r="CQD890" s="44"/>
      <c r="CQE890" s="44"/>
      <c r="CQF890" s="44"/>
      <c r="CQG890" s="44"/>
      <c r="CQH890" s="44"/>
      <c r="CQI890" s="44"/>
      <c r="CQJ890" s="44"/>
      <c r="CQK890" s="44"/>
      <c r="CQL890" s="44"/>
      <c r="CQM890" s="44"/>
      <c r="CQN890" s="44"/>
      <c r="CQO890" s="44"/>
      <c r="CQP890" s="44"/>
      <c r="CQQ890" s="44"/>
      <c r="CQR890" s="44"/>
      <c r="CQS890" s="44"/>
      <c r="CQT890" s="44"/>
      <c r="CQU890" s="44"/>
      <c r="CQV890" s="44"/>
      <c r="CQW890" s="44"/>
      <c r="CQX890" s="44"/>
      <c r="CQY890" s="44"/>
      <c r="CQZ890" s="44"/>
      <c r="CRA890" s="44"/>
      <c r="CRB890" s="44"/>
      <c r="CRC890" s="44"/>
      <c r="CRD890" s="44"/>
      <c r="CRE890" s="44"/>
      <c r="CRF890" s="44"/>
      <c r="CRG890" s="44"/>
      <c r="CRH890" s="44"/>
      <c r="CRI890" s="44"/>
      <c r="CRJ890" s="44"/>
      <c r="CRK890" s="44"/>
      <c r="CRL890" s="44"/>
      <c r="CRM890" s="44"/>
      <c r="CRN890" s="44"/>
      <c r="CRO890" s="44"/>
      <c r="CRP890" s="44"/>
      <c r="CRQ890" s="44"/>
      <c r="CRR890" s="44"/>
      <c r="CRS890" s="44"/>
      <c r="CRT890" s="44"/>
      <c r="CRU890" s="44"/>
      <c r="CRV890" s="44"/>
      <c r="CRW890" s="44"/>
      <c r="CRX890" s="44"/>
      <c r="CRY890" s="44"/>
      <c r="CRZ890" s="44"/>
      <c r="CSA890" s="44"/>
      <c r="CSB890" s="44"/>
      <c r="CSC890" s="44"/>
      <c r="CSD890" s="44"/>
      <c r="CSE890" s="44"/>
      <c r="CSF890" s="44"/>
      <c r="CSG890" s="44"/>
      <c r="CSH890" s="44"/>
      <c r="CSI890" s="44"/>
      <c r="CSJ890" s="44"/>
      <c r="CSK890" s="44"/>
      <c r="CSL890" s="44"/>
      <c r="CSM890" s="44"/>
      <c r="CSN890" s="44"/>
      <c r="CSO890" s="44"/>
      <c r="CSP890" s="44"/>
      <c r="CSQ890" s="44"/>
      <c r="CSR890" s="44"/>
      <c r="CSS890" s="44"/>
      <c r="CST890" s="44"/>
      <c r="CSU890" s="44"/>
      <c r="CSV890" s="44"/>
      <c r="CSW890" s="44"/>
      <c r="CSX890" s="44"/>
      <c r="CSY890" s="44"/>
      <c r="CSZ890" s="44"/>
      <c r="CTA890" s="44"/>
      <c r="CTB890" s="44"/>
      <c r="CTC890" s="44"/>
      <c r="CTD890" s="44"/>
      <c r="CTE890" s="44"/>
      <c r="CTF890" s="44"/>
      <c r="CTG890" s="44"/>
      <c r="CTH890" s="44"/>
      <c r="CTI890" s="44"/>
      <c r="CTJ890" s="44"/>
      <c r="CTK890" s="44"/>
      <c r="CTL890" s="44"/>
      <c r="CTM890" s="44"/>
      <c r="CTN890" s="44"/>
      <c r="CTO890" s="44"/>
      <c r="CTP890" s="44"/>
      <c r="CTQ890" s="44"/>
      <c r="CTR890" s="44"/>
      <c r="CTS890" s="44"/>
      <c r="CTT890" s="44"/>
      <c r="CTU890" s="44"/>
      <c r="CTV890" s="44"/>
      <c r="CTW890" s="44"/>
      <c r="CTX890" s="44"/>
      <c r="CTY890" s="44"/>
      <c r="CTZ890" s="44"/>
      <c r="CUA890" s="44"/>
      <c r="CUB890" s="44"/>
      <c r="CUC890" s="44"/>
      <c r="CUD890" s="44"/>
      <c r="CUE890" s="44"/>
      <c r="CUF890" s="44"/>
      <c r="CUG890" s="44"/>
      <c r="CUH890" s="44"/>
      <c r="CUI890" s="44"/>
      <c r="CUJ890" s="44"/>
      <c r="CUK890" s="44"/>
      <c r="CUL890" s="44"/>
      <c r="CUM890" s="44"/>
      <c r="CUN890" s="44"/>
      <c r="CUO890" s="44"/>
      <c r="CUP890" s="44"/>
      <c r="CUQ890" s="44"/>
      <c r="CUR890" s="44"/>
      <c r="CUS890" s="44"/>
      <c r="CUT890" s="44"/>
      <c r="CUU890" s="44"/>
      <c r="CUV890" s="44"/>
      <c r="CUW890" s="44"/>
      <c r="CUX890" s="44"/>
      <c r="CUY890" s="44"/>
      <c r="CUZ890" s="44"/>
      <c r="CVA890" s="44"/>
      <c r="CVB890" s="44"/>
      <c r="CVC890" s="44"/>
      <c r="CVD890" s="44"/>
      <c r="CVE890" s="44"/>
      <c r="CVF890" s="44"/>
      <c r="CVG890" s="44"/>
      <c r="CVH890" s="44"/>
      <c r="CVI890" s="44"/>
      <c r="CVJ890" s="44"/>
      <c r="CVK890" s="44"/>
      <c r="CVL890" s="44"/>
      <c r="CVM890" s="44"/>
      <c r="CVN890" s="44"/>
      <c r="CVO890" s="44"/>
      <c r="CVP890" s="44"/>
      <c r="CVQ890" s="44"/>
      <c r="CVR890" s="44"/>
      <c r="CVS890" s="44"/>
      <c r="CVT890" s="44"/>
      <c r="CVU890" s="44"/>
      <c r="CVV890" s="44"/>
      <c r="CVW890" s="44"/>
      <c r="CVX890" s="44"/>
      <c r="CVY890" s="44"/>
      <c r="CVZ890" s="44"/>
      <c r="CWA890" s="44"/>
      <c r="CWB890" s="44"/>
      <c r="CWC890" s="44"/>
      <c r="CWD890" s="44"/>
      <c r="CWE890" s="44"/>
      <c r="CWF890" s="44"/>
      <c r="CWG890" s="44"/>
      <c r="CWH890" s="44"/>
      <c r="CWI890" s="44"/>
      <c r="CWJ890" s="44"/>
      <c r="CWK890" s="44"/>
      <c r="CWL890" s="44"/>
      <c r="CWM890" s="44"/>
      <c r="CWN890" s="44"/>
      <c r="CWO890" s="44"/>
      <c r="CWP890" s="44"/>
      <c r="CWQ890" s="44"/>
      <c r="CWR890" s="44"/>
      <c r="CWS890" s="44"/>
      <c r="CWT890" s="44"/>
      <c r="CWU890" s="44"/>
      <c r="CWV890" s="44"/>
      <c r="CWW890" s="44"/>
      <c r="CWX890" s="44"/>
      <c r="CWY890" s="44"/>
      <c r="CWZ890" s="44"/>
      <c r="CXA890" s="44"/>
      <c r="CXB890" s="44"/>
      <c r="CXC890" s="44"/>
      <c r="CXD890" s="44"/>
      <c r="CXE890" s="44"/>
      <c r="CXF890" s="44"/>
      <c r="CXG890" s="44"/>
      <c r="CXH890" s="44"/>
      <c r="CXI890" s="44"/>
      <c r="CXJ890" s="44"/>
      <c r="CXK890" s="44"/>
      <c r="CXL890" s="44"/>
      <c r="CXM890" s="44"/>
      <c r="CXN890" s="44"/>
      <c r="CXO890" s="44"/>
      <c r="CXP890" s="44"/>
      <c r="CXQ890" s="44"/>
      <c r="CXR890" s="44"/>
      <c r="CXS890" s="44"/>
      <c r="CXT890" s="44"/>
      <c r="CXU890" s="44"/>
      <c r="CXV890" s="44"/>
      <c r="CXW890" s="44"/>
      <c r="CXX890" s="44"/>
      <c r="CXY890" s="44"/>
      <c r="CXZ890" s="44"/>
      <c r="CYA890" s="44"/>
      <c r="CYB890" s="44"/>
      <c r="CYC890" s="44"/>
      <c r="CYD890" s="44"/>
      <c r="CYE890" s="44"/>
      <c r="CYF890" s="44"/>
      <c r="CYG890" s="44"/>
      <c r="CYH890" s="44"/>
      <c r="CYI890" s="44"/>
      <c r="CYJ890" s="44"/>
      <c r="CYK890" s="44"/>
      <c r="CYL890" s="44"/>
      <c r="CYM890" s="44"/>
      <c r="CYN890" s="44"/>
      <c r="CYO890" s="44"/>
      <c r="CYP890" s="44"/>
      <c r="CYQ890" s="44"/>
      <c r="CYR890" s="44"/>
      <c r="CYS890" s="44"/>
      <c r="CYT890" s="44"/>
      <c r="CYU890" s="44"/>
      <c r="CYV890" s="44"/>
      <c r="CYW890" s="44"/>
      <c r="CYX890" s="44"/>
      <c r="CYY890" s="44"/>
      <c r="CYZ890" s="44"/>
      <c r="CZA890" s="44"/>
      <c r="CZB890" s="44"/>
      <c r="CZC890" s="44"/>
      <c r="CZD890" s="44"/>
      <c r="CZE890" s="44"/>
      <c r="CZF890" s="44"/>
      <c r="CZG890" s="44"/>
      <c r="CZH890" s="44"/>
      <c r="CZI890" s="44"/>
      <c r="CZJ890" s="44"/>
      <c r="CZK890" s="44"/>
      <c r="CZL890" s="44"/>
      <c r="CZM890" s="44"/>
      <c r="CZN890" s="44"/>
      <c r="CZO890" s="44"/>
      <c r="CZP890" s="44"/>
      <c r="CZQ890" s="44"/>
      <c r="CZR890" s="44"/>
      <c r="CZS890" s="44"/>
      <c r="CZT890" s="44"/>
      <c r="CZU890" s="44"/>
      <c r="CZV890" s="44"/>
      <c r="CZW890" s="44"/>
      <c r="CZX890" s="44"/>
      <c r="CZY890" s="44"/>
      <c r="CZZ890" s="44"/>
      <c r="DAA890" s="44"/>
      <c r="DAB890" s="44"/>
      <c r="DAC890" s="44"/>
      <c r="DAD890" s="44"/>
      <c r="DAE890" s="44"/>
      <c r="DAF890" s="44"/>
      <c r="DAG890" s="44"/>
      <c r="DAH890" s="44"/>
      <c r="DAI890" s="44"/>
      <c r="DAJ890" s="44"/>
      <c r="DAK890" s="44"/>
      <c r="DAL890" s="44"/>
      <c r="DAM890" s="44"/>
      <c r="DAN890" s="44"/>
      <c r="DAO890" s="44"/>
      <c r="DAP890" s="44"/>
      <c r="DAQ890" s="44"/>
      <c r="DAR890" s="44"/>
      <c r="DAS890" s="44"/>
      <c r="DAT890" s="44"/>
      <c r="DAU890" s="44"/>
      <c r="DAV890" s="44"/>
      <c r="DAW890" s="44"/>
      <c r="DAX890" s="44"/>
      <c r="DAY890" s="44"/>
      <c r="DAZ890" s="44"/>
      <c r="DBA890" s="44"/>
      <c r="DBB890" s="44"/>
      <c r="DBC890" s="44"/>
      <c r="DBD890" s="44"/>
      <c r="DBE890" s="44"/>
      <c r="DBF890" s="44"/>
      <c r="DBG890" s="44"/>
      <c r="DBH890" s="44"/>
      <c r="DBI890" s="44"/>
      <c r="DBJ890" s="44"/>
      <c r="DBK890" s="44"/>
      <c r="DBL890" s="44"/>
      <c r="DBM890" s="44"/>
      <c r="DBN890" s="44"/>
      <c r="DBO890" s="44"/>
      <c r="DBP890" s="44"/>
      <c r="DBQ890" s="44"/>
      <c r="DBR890" s="44"/>
      <c r="DBS890" s="44"/>
      <c r="DBT890" s="44"/>
      <c r="DBU890" s="44"/>
      <c r="DBV890" s="44"/>
      <c r="DBW890" s="44"/>
      <c r="DBX890" s="44"/>
      <c r="DBY890" s="44"/>
      <c r="DBZ890" s="44"/>
      <c r="DCA890" s="44"/>
      <c r="DCB890" s="44"/>
      <c r="DCC890" s="44"/>
      <c r="DCD890" s="44"/>
      <c r="DCE890" s="44"/>
      <c r="DCF890" s="44"/>
      <c r="DCG890" s="44"/>
      <c r="DCH890" s="44"/>
      <c r="DCI890" s="44"/>
      <c r="DCJ890" s="44"/>
      <c r="DCK890" s="44"/>
      <c r="DCL890" s="44"/>
      <c r="DCM890" s="44"/>
      <c r="DCN890" s="44"/>
      <c r="DCO890" s="44"/>
      <c r="DCP890" s="44"/>
      <c r="DCQ890" s="44"/>
      <c r="DCR890" s="44"/>
      <c r="DCS890" s="44"/>
      <c r="DCT890" s="44"/>
      <c r="DCU890" s="44"/>
      <c r="DCV890" s="44"/>
      <c r="DCW890" s="44"/>
      <c r="DCX890" s="44"/>
      <c r="DCY890" s="44"/>
      <c r="DCZ890" s="44"/>
      <c r="DDA890" s="44"/>
      <c r="DDB890" s="44"/>
      <c r="DDC890" s="44"/>
      <c r="DDD890" s="44"/>
      <c r="DDE890" s="44"/>
      <c r="DDF890" s="44"/>
      <c r="DDG890" s="44"/>
      <c r="DDH890" s="44"/>
      <c r="DDI890" s="44"/>
      <c r="DDJ890" s="44"/>
      <c r="DDK890" s="44"/>
      <c r="DDL890" s="44"/>
      <c r="DDM890" s="44"/>
      <c r="DDN890" s="44"/>
      <c r="DDO890" s="44"/>
      <c r="DDP890" s="44"/>
      <c r="DDQ890" s="44"/>
      <c r="DDR890" s="44"/>
      <c r="DDS890" s="44"/>
      <c r="DDT890" s="44"/>
      <c r="DDU890" s="44"/>
      <c r="DDV890" s="44"/>
      <c r="DDW890" s="44"/>
      <c r="DDX890" s="44"/>
      <c r="DDY890" s="44"/>
      <c r="DDZ890" s="44"/>
      <c r="DEA890" s="44"/>
      <c r="DEB890" s="44"/>
      <c r="DEC890" s="44"/>
      <c r="DED890" s="44"/>
      <c r="DEE890" s="44"/>
      <c r="DEF890" s="44"/>
      <c r="DEG890" s="44"/>
      <c r="DEH890" s="44"/>
      <c r="DEI890" s="44"/>
      <c r="DEJ890" s="44"/>
      <c r="DEK890" s="44"/>
      <c r="DEL890" s="44"/>
      <c r="DEM890" s="44"/>
      <c r="DEN890" s="44"/>
      <c r="DEO890" s="44"/>
      <c r="DEP890" s="44"/>
      <c r="DEQ890" s="44"/>
      <c r="DER890" s="44"/>
      <c r="DES890" s="44"/>
      <c r="DET890" s="44"/>
      <c r="DEU890" s="44"/>
      <c r="DEV890" s="44"/>
      <c r="DEW890" s="44"/>
      <c r="DEX890" s="44"/>
      <c r="DEY890" s="44"/>
      <c r="DEZ890" s="44"/>
      <c r="DFA890" s="44"/>
      <c r="DFB890" s="44"/>
      <c r="DFC890" s="44"/>
      <c r="DFD890" s="44"/>
      <c r="DFE890" s="44"/>
      <c r="DFF890" s="44"/>
      <c r="DFG890" s="44"/>
      <c r="DFH890" s="44"/>
      <c r="DFI890" s="44"/>
      <c r="DFJ890" s="44"/>
      <c r="DFK890" s="44"/>
      <c r="DFL890" s="44"/>
      <c r="DFM890" s="44"/>
      <c r="DFN890" s="44"/>
      <c r="DFO890" s="44"/>
      <c r="DFP890" s="44"/>
      <c r="DFQ890" s="44"/>
      <c r="DFR890" s="44"/>
      <c r="DFS890" s="44"/>
      <c r="DFT890" s="44"/>
      <c r="DFU890" s="44"/>
      <c r="DFV890" s="44"/>
      <c r="DFW890" s="44"/>
      <c r="DFX890" s="44"/>
      <c r="DFY890" s="44"/>
      <c r="DFZ890" s="44"/>
      <c r="DGA890" s="44"/>
      <c r="DGB890" s="44"/>
      <c r="DGC890" s="44"/>
      <c r="DGD890" s="44"/>
      <c r="DGE890" s="44"/>
      <c r="DGF890" s="44"/>
      <c r="DGG890" s="44"/>
      <c r="DGH890" s="44"/>
      <c r="DGI890" s="44"/>
      <c r="DGJ890" s="44"/>
      <c r="DGK890" s="44"/>
      <c r="DGL890" s="44"/>
      <c r="DGM890" s="44"/>
      <c r="DGN890" s="44"/>
      <c r="DGO890" s="44"/>
      <c r="DGP890" s="44"/>
      <c r="DGQ890" s="44"/>
      <c r="DGR890" s="44"/>
      <c r="DGS890" s="44"/>
      <c r="DGT890" s="44"/>
      <c r="DGU890" s="44"/>
      <c r="DGV890" s="44"/>
      <c r="DGW890" s="44"/>
      <c r="DGX890" s="44"/>
      <c r="DGY890" s="44"/>
      <c r="DGZ890" s="44"/>
      <c r="DHA890" s="44"/>
      <c r="DHB890" s="44"/>
      <c r="DHC890" s="44"/>
      <c r="DHD890" s="44"/>
      <c r="DHE890" s="44"/>
      <c r="DHF890" s="44"/>
      <c r="DHG890" s="44"/>
      <c r="DHH890" s="44"/>
      <c r="DHI890" s="44"/>
      <c r="DHJ890" s="44"/>
      <c r="DHK890" s="44"/>
      <c r="DHL890" s="44"/>
      <c r="DHM890" s="44"/>
      <c r="DHN890" s="44"/>
      <c r="DHO890" s="44"/>
      <c r="DHP890" s="44"/>
      <c r="DHQ890" s="44"/>
      <c r="DHR890" s="44"/>
      <c r="DHS890" s="44"/>
      <c r="DHT890" s="44"/>
      <c r="DHU890" s="44"/>
      <c r="DHV890" s="44"/>
      <c r="DHW890" s="44"/>
      <c r="DHX890" s="44"/>
      <c r="DHY890" s="44"/>
      <c r="DHZ890" s="44"/>
      <c r="DIA890" s="44"/>
      <c r="DIB890" s="44"/>
      <c r="DIC890" s="44"/>
      <c r="DID890" s="44"/>
      <c r="DIE890" s="44"/>
      <c r="DIF890" s="44"/>
      <c r="DIG890" s="44"/>
      <c r="DIH890" s="44"/>
      <c r="DII890" s="44"/>
      <c r="DIJ890" s="44"/>
      <c r="DIK890" s="44"/>
      <c r="DIL890" s="44"/>
      <c r="DIM890" s="44"/>
      <c r="DIN890" s="44"/>
      <c r="DIO890" s="44"/>
      <c r="DIP890" s="44"/>
      <c r="DIQ890" s="44"/>
      <c r="DIR890" s="44"/>
      <c r="DIS890" s="44"/>
      <c r="DIT890" s="44"/>
      <c r="DIU890" s="44"/>
      <c r="DIV890" s="44"/>
      <c r="DIW890" s="44"/>
      <c r="DIX890" s="44"/>
      <c r="DIY890" s="44"/>
      <c r="DIZ890" s="44"/>
      <c r="DJA890" s="44"/>
      <c r="DJB890" s="44"/>
      <c r="DJC890" s="44"/>
      <c r="DJD890" s="44"/>
      <c r="DJE890" s="44"/>
      <c r="DJF890" s="44"/>
      <c r="DJG890" s="44"/>
      <c r="DJH890" s="44"/>
      <c r="DJI890" s="44"/>
      <c r="DJJ890" s="44"/>
      <c r="DJK890" s="44"/>
      <c r="DJL890" s="44"/>
      <c r="DJM890" s="44"/>
      <c r="DJN890" s="44"/>
      <c r="DJO890" s="44"/>
      <c r="DJP890" s="44"/>
      <c r="DJQ890" s="44"/>
      <c r="DJR890" s="44"/>
      <c r="DJS890" s="44"/>
      <c r="DJT890" s="44"/>
      <c r="DJU890" s="44"/>
      <c r="DJV890" s="44"/>
      <c r="DJW890" s="44"/>
      <c r="DJX890" s="44"/>
      <c r="DJY890" s="44"/>
      <c r="DJZ890" s="44"/>
      <c r="DKA890" s="44"/>
      <c r="DKB890" s="44"/>
      <c r="DKC890" s="44"/>
      <c r="DKD890" s="44"/>
      <c r="DKE890" s="44"/>
      <c r="DKF890" s="44"/>
      <c r="DKG890" s="44"/>
      <c r="DKH890" s="44"/>
      <c r="DKI890" s="44"/>
      <c r="DKJ890" s="44"/>
      <c r="DKK890" s="44"/>
      <c r="DKL890" s="44"/>
      <c r="DKM890" s="44"/>
      <c r="DKN890" s="44"/>
      <c r="DKO890" s="44"/>
      <c r="DKP890" s="44"/>
      <c r="DKQ890" s="44"/>
      <c r="DKR890" s="44"/>
      <c r="DKS890" s="44"/>
      <c r="DKT890" s="44"/>
      <c r="DKU890" s="44"/>
      <c r="DKV890" s="44"/>
      <c r="DKW890" s="44"/>
      <c r="DKX890" s="44"/>
      <c r="DKY890" s="44"/>
      <c r="DKZ890" s="44"/>
      <c r="DLA890" s="44"/>
      <c r="DLB890" s="44"/>
      <c r="DLC890" s="44"/>
      <c r="DLD890" s="44"/>
      <c r="DLE890" s="44"/>
      <c r="DLF890" s="44"/>
      <c r="DLG890" s="44"/>
      <c r="DLH890" s="44"/>
      <c r="DLI890" s="44"/>
      <c r="DLJ890" s="44"/>
      <c r="DLK890" s="44"/>
      <c r="DLL890" s="44"/>
      <c r="DLM890" s="44"/>
      <c r="DLN890" s="44"/>
      <c r="DLO890" s="44"/>
      <c r="DLP890" s="44"/>
      <c r="DLQ890" s="44"/>
      <c r="DLR890" s="44"/>
      <c r="DLS890" s="44"/>
      <c r="DLT890" s="44"/>
      <c r="DLU890" s="44"/>
      <c r="DLV890" s="44"/>
      <c r="DLW890" s="44"/>
      <c r="DLX890" s="44"/>
      <c r="DLY890" s="44"/>
      <c r="DLZ890" s="44"/>
      <c r="DMA890" s="44"/>
      <c r="DMB890" s="44"/>
      <c r="DMC890" s="44"/>
      <c r="DMD890" s="44"/>
      <c r="DME890" s="44"/>
      <c r="DMF890" s="44"/>
      <c r="DMG890" s="44"/>
      <c r="DMH890" s="44"/>
      <c r="DMI890" s="44"/>
      <c r="DMJ890" s="44"/>
      <c r="DMK890" s="44"/>
      <c r="DML890" s="44"/>
      <c r="DMM890" s="44"/>
      <c r="DMN890" s="44"/>
      <c r="DMO890" s="44"/>
      <c r="DMP890" s="44"/>
      <c r="DMQ890" s="44"/>
      <c r="DMR890" s="44"/>
      <c r="DMS890" s="44"/>
      <c r="DMT890" s="44"/>
      <c r="DMU890" s="44"/>
      <c r="DMV890" s="44"/>
      <c r="DMW890" s="44"/>
      <c r="DMX890" s="44"/>
      <c r="DMY890" s="44"/>
      <c r="DMZ890" s="44"/>
      <c r="DNA890" s="44"/>
      <c r="DNB890" s="44"/>
      <c r="DNC890" s="44"/>
      <c r="DND890" s="44"/>
      <c r="DNE890" s="44"/>
      <c r="DNF890" s="44"/>
      <c r="DNG890" s="44"/>
      <c r="DNH890" s="44"/>
      <c r="DNI890" s="44"/>
      <c r="DNJ890" s="44"/>
      <c r="DNK890" s="44"/>
      <c r="DNL890" s="44"/>
      <c r="DNM890" s="44"/>
      <c r="DNN890" s="44"/>
      <c r="DNO890" s="44"/>
      <c r="DNP890" s="44"/>
      <c r="DNQ890" s="44"/>
      <c r="DNR890" s="44"/>
      <c r="DNS890" s="44"/>
      <c r="DNT890" s="44"/>
      <c r="DNU890" s="44"/>
      <c r="DNV890" s="44"/>
      <c r="DNW890" s="44"/>
      <c r="DNX890" s="44"/>
      <c r="DNY890" s="44"/>
      <c r="DNZ890" s="44"/>
      <c r="DOA890" s="44"/>
      <c r="DOB890" s="44"/>
      <c r="DOC890" s="44"/>
      <c r="DOD890" s="44"/>
      <c r="DOE890" s="44"/>
      <c r="DOF890" s="44"/>
      <c r="DOG890" s="44"/>
      <c r="DOH890" s="44"/>
      <c r="DOI890" s="44"/>
      <c r="DOJ890" s="44"/>
      <c r="DOK890" s="44"/>
      <c r="DOL890" s="44"/>
      <c r="DOM890" s="44"/>
      <c r="DON890" s="44"/>
      <c r="DOO890" s="44"/>
      <c r="DOP890" s="44"/>
      <c r="DOQ890" s="44"/>
      <c r="DOR890" s="44"/>
      <c r="DOS890" s="44"/>
      <c r="DOT890" s="44"/>
      <c r="DOU890" s="44"/>
      <c r="DOV890" s="44"/>
      <c r="DOW890" s="44"/>
      <c r="DOX890" s="44"/>
      <c r="DOY890" s="44"/>
      <c r="DOZ890" s="44"/>
      <c r="DPA890" s="44"/>
      <c r="DPB890" s="44"/>
      <c r="DPC890" s="44"/>
      <c r="DPD890" s="44"/>
      <c r="DPE890" s="44"/>
      <c r="DPF890" s="44"/>
      <c r="DPG890" s="44"/>
      <c r="DPH890" s="44"/>
      <c r="DPI890" s="44"/>
      <c r="DPJ890" s="44"/>
      <c r="DPK890" s="44"/>
      <c r="DPL890" s="44"/>
      <c r="DPM890" s="44"/>
      <c r="DPN890" s="44"/>
      <c r="DPO890" s="44"/>
      <c r="DPP890" s="44"/>
      <c r="DPQ890" s="44"/>
      <c r="DPR890" s="44"/>
      <c r="DPS890" s="44"/>
      <c r="DPT890" s="44"/>
      <c r="DPU890" s="44"/>
      <c r="DPV890" s="44"/>
      <c r="DPW890" s="44"/>
      <c r="DPX890" s="44"/>
      <c r="DPY890" s="44"/>
      <c r="DPZ890" s="44"/>
      <c r="DQA890" s="44"/>
      <c r="DQB890" s="44"/>
      <c r="DQC890" s="44"/>
      <c r="DQD890" s="44"/>
      <c r="DQE890" s="44"/>
      <c r="DQF890" s="44"/>
      <c r="DQG890" s="44"/>
      <c r="DQH890" s="44"/>
      <c r="DQI890" s="44"/>
      <c r="DQJ890" s="44"/>
      <c r="DQK890" s="44"/>
      <c r="DQL890" s="44"/>
      <c r="DQM890" s="44"/>
      <c r="DQN890" s="44"/>
      <c r="DQO890" s="44"/>
      <c r="DQP890" s="44"/>
      <c r="DQQ890" s="44"/>
      <c r="DQR890" s="44"/>
      <c r="DQS890" s="44"/>
      <c r="DQT890" s="44"/>
      <c r="DQU890" s="44"/>
      <c r="DQV890" s="44"/>
      <c r="DQW890" s="44"/>
      <c r="DQX890" s="44"/>
      <c r="DQY890" s="44"/>
      <c r="DQZ890" s="44"/>
      <c r="DRA890" s="44"/>
      <c r="DRB890" s="44"/>
      <c r="DRC890" s="44"/>
      <c r="DRD890" s="44"/>
      <c r="DRE890" s="44"/>
      <c r="DRF890" s="44"/>
      <c r="DRG890" s="44"/>
      <c r="DRH890" s="44"/>
      <c r="DRI890" s="44"/>
      <c r="DRJ890" s="44"/>
      <c r="DRK890" s="44"/>
      <c r="DRL890" s="44"/>
      <c r="DRM890" s="44"/>
      <c r="DRN890" s="44"/>
      <c r="DRO890" s="44"/>
      <c r="DRP890" s="44"/>
      <c r="DRQ890" s="44"/>
      <c r="DRR890" s="44"/>
      <c r="DRS890" s="44"/>
      <c r="DRT890" s="44"/>
      <c r="DRU890" s="44"/>
      <c r="DRV890" s="44"/>
      <c r="DRW890" s="44"/>
      <c r="DRX890" s="44"/>
      <c r="DRY890" s="44"/>
      <c r="DRZ890" s="44"/>
      <c r="DSA890" s="44"/>
      <c r="DSB890" s="44"/>
      <c r="DSC890" s="44"/>
      <c r="DSD890" s="44"/>
      <c r="DSE890" s="44"/>
      <c r="DSF890" s="44"/>
      <c r="DSG890" s="44"/>
      <c r="DSH890" s="44"/>
      <c r="DSI890" s="44"/>
      <c r="DSJ890" s="44"/>
      <c r="DSK890" s="44"/>
      <c r="DSL890" s="44"/>
      <c r="DSM890" s="44"/>
      <c r="DSN890" s="44"/>
      <c r="DSO890" s="44"/>
      <c r="DSP890" s="44"/>
      <c r="DSQ890" s="44"/>
      <c r="DSR890" s="44"/>
      <c r="DSS890" s="44"/>
      <c r="DST890" s="44"/>
      <c r="DSU890" s="44"/>
      <c r="DSV890" s="44"/>
      <c r="DSW890" s="44"/>
      <c r="DSX890" s="44"/>
      <c r="DSY890" s="44"/>
      <c r="DSZ890" s="44"/>
      <c r="DTA890" s="44"/>
      <c r="DTB890" s="44"/>
      <c r="DTC890" s="44"/>
      <c r="DTD890" s="44"/>
      <c r="DTE890" s="44"/>
      <c r="DTF890" s="44"/>
      <c r="DTG890" s="44"/>
      <c r="DTH890" s="44"/>
      <c r="DTI890" s="44"/>
      <c r="DTJ890" s="44"/>
      <c r="DTK890" s="44"/>
      <c r="DTL890" s="44"/>
      <c r="DTM890" s="44"/>
      <c r="DTN890" s="44"/>
      <c r="DTO890" s="44"/>
      <c r="DTP890" s="44"/>
      <c r="DTQ890" s="44"/>
      <c r="DTR890" s="44"/>
      <c r="DTS890" s="44"/>
      <c r="DTT890" s="44"/>
      <c r="DTU890" s="44"/>
      <c r="DTV890" s="44"/>
      <c r="DTW890" s="44"/>
      <c r="DTX890" s="44"/>
      <c r="DTY890" s="44"/>
      <c r="DTZ890" s="44"/>
      <c r="DUA890" s="44"/>
      <c r="DUB890" s="44"/>
      <c r="DUC890" s="44"/>
      <c r="DUD890" s="44"/>
      <c r="DUE890" s="44"/>
      <c r="DUF890" s="44"/>
      <c r="DUG890" s="44"/>
      <c r="DUH890" s="44"/>
      <c r="DUI890" s="44"/>
      <c r="DUJ890" s="44"/>
      <c r="DUK890" s="44"/>
      <c r="DUL890" s="44"/>
      <c r="DUM890" s="44"/>
      <c r="DUN890" s="44"/>
      <c r="DUO890" s="44"/>
      <c r="DUP890" s="44"/>
      <c r="DUQ890" s="44"/>
      <c r="DUR890" s="44"/>
      <c r="DUS890" s="44"/>
      <c r="DUT890" s="44"/>
      <c r="DUU890" s="44"/>
      <c r="DUV890" s="44"/>
      <c r="DUW890" s="44"/>
      <c r="DUX890" s="44"/>
      <c r="DUY890" s="44"/>
      <c r="DUZ890" s="44"/>
      <c r="DVA890" s="44"/>
      <c r="DVB890" s="44"/>
      <c r="DVC890" s="44"/>
      <c r="DVD890" s="44"/>
      <c r="DVE890" s="44"/>
      <c r="DVF890" s="44"/>
      <c r="DVG890" s="44"/>
      <c r="DVH890" s="44"/>
      <c r="DVI890" s="44"/>
      <c r="DVJ890" s="44"/>
      <c r="DVK890" s="44"/>
      <c r="DVL890" s="44"/>
      <c r="DVM890" s="44"/>
      <c r="DVN890" s="44"/>
      <c r="DVO890" s="44"/>
      <c r="DVP890" s="44"/>
      <c r="DVQ890" s="44"/>
      <c r="DVR890" s="44"/>
      <c r="DVS890" s="44"/>
      <c r="DVT890" s="44"/>
      <c r="DVU890" s="44"/>
      <c r="DVV890" s="44"/>
      <c r="DVW890" s="44"/>
      <c r="DVX890" s="44"/>
      <c r="DVY890" s="44"/>
      <c r="DVZ890" s="44"/>
      <c r="DWA890" s="44"/>
      <c r="DWB890" s="44"/>
      <c r="DWC890" s="44"/>
      <c r="DWD890" s="44"/>
      <c r="DWE890" s="44"/>
      <c r="DWF890" s="44"/>
      <c r="DWG890" s="44"/>
      <c r="DWH890" s="44"/>
      <c r="DWI890" s="44"/>
      <c r="DWJ890" s="44"/>
      <c r="DWK890" s="44"/>
      <c r="DWL890" s="44"/>
      <c r="DWM890" s="44"/>
      <c r="DWN890" s="44"/>
      <c r="DWO890" s="44"/>
      <c r="DWP890" s="44"/>
      <c r="DWQ890" s="44"/>
      <c r="DWR890" s="44"/>
      <c r="DWS890" s="44"/>
      <c r="DWT890" s="44"/>
      <c r="DWU890" s="44"/>
      <c r="DWV890" s="44"/>
      <c r="DWW890" s="44"/>
      <c r="DWX890" s="44"/>
      <c r="DWY890" s="44"/>
      <c r="DWZ890" s="44"/>
      <c r="DXA890" s="44"/>
      <c r="DXB890" s="44"/>
      <c r="DXC890" s="44"/>
      <c r="DXD890" s="44"/>
      <c r="DXE890" s="44"/>
      <c r="DXF890" s="44"/>
      <c r="DXG890" s="44"/>
      <c r="DXH890" s="44"/>
      <c r="DXI890" s="44"/>
      <c r="DXJ890" s="44"/>
      <c r="DXK890" s="44"/>
      <c r="DXL890" s="44"/>
      <c r="DXM890" s="44"/>
      <c r="DXN890" s="44"/>
      <c r="DXO890" s="44"/>
      <c r="DXP890" s="44"/>
      <c r="DXQ890" s="44"/>
      <c r="DXR890" s="44"/>
      <c r="DXS890" s="44"/>
      <c r="DXT890" s="44"/>
      <c r="DXU890" s="44"/>
      <c r="DXV890" s="44"/>
      <c r="DXW890" s="44"/>
      <c r="DXX890" s="44"/>
      <c r="DXY890" s="44"/>
      <c r="DXZ890" s="44"/>
      <c r="DYA890" s="44"/>
      <c r="DYB890" s="44"/>
      <c r="DYC890" s="44"/>
      <c r="DYD890" s="44"/>
      <c r="DYE890" s="44"/>
      <c r="DYF890" s="44"/>
      <c r="DYG890" s="44"/>
      <c r="DYH890" s="44"/>
      <c r="DYI890" s="44"/>
      <c r="DYJ890" s="44"/>
      <c r="DYK890" s="44"/>
      <c r="DYL890" s="44"/>
      <c r="DYM890" s="44"/>
      <c r="DYN890" s="44"/>
      <c r="DYO890" s="44"/>
      <c r="DYP890" s="44"/>
      <c r="DYQ890" s="44"/>
      <c r="DYR890" s="44"/>
      <c r="DYS890" s="44"/>
      <c r="DYT890" s="44"/>
      <c r="DYU890" s="44"/>
      <c r="DYV890" s="44"/>
      <c r="DYW890" s="44"/>
      <c r="DYX890" s="44"/>
      <c r="DYY890" s="44"/>
      <c r="DYZ890" s="44"/>
      <c r="DZA890" s="44"/>
      <c r="DZB890" s="44"/>
      <c r="DZC890" s="44"/>
      <c r="DZD890" s="44"/>
      <c r="DZE890" s="44"/>
      <c r="DZF890" s="44"/>
      <c r="DZG890" s="44"/>
      <c r="DZH890" s="44"/>
      <c r="DZI890" s="44"/>
      <c r="DZJ890" s="44"/>
      <c r="DZK890" s="44"/>
      <c r="DZL890" s="44"/>
      <c r="DZM890" s="44"/>
      <c r="DZN890" s="44"/>
      <c r="DZO890" s="44"/>
      <c r="DZP890" s="44"/>
      <c r="DZQ890" s="44"/>
      <c r="DZR890" s="44"/>
      <c r="DZS890" s="44"/>
      <c r="DZT890" s="44"/>
      <c r="DZU890" s="44"/>
      <c r="DZV890" s="44"/>
      <c r="DZW890" s="44"/>
      <c r="DZX890" s="44"/>
      <c r="DZY890" s="44"/>
      <c r="DZZ890" s="44"/>
      <c r="EAA890" s="44"/>
      <c r="EAB890" s="44"/>
      <c r="EAC890" s="44"/>
      <c r="EAD890" s="44"/>
      <c r="EAE890" s="44"/>
      <c r="EAF890" s="44"/>
      <c r="EAG890" s="44"/>
      <c r="EAH890" s="44"/>
      <c r="EAI890" s="44"/>
      <c r="EAJ890" s="44"/>
      <c r="EAK890" s="44"/>
      <c r="EAL890" s="44"/>
      <c r="EAM890" s="44"/>
      <c r="EAN890" s="44"/>
      <c r="EAO890" s="44"/>
      <c r="EAP890" s="44"/>
      <c r="EAQ890" s="44"/>
      <c r="EAR890" s="44"/>
      <c r="EAS890" s="44"/>
      <c r="EAT890" s="44"/>
      <c r="EAU890" s="44"/>
      <c r="EAV890" s="44"/>
      <c r="EAW890" s="44"/>
      <c r="EAX890" s="44"/>
      <c r="EAY890" s="44"/>
      <c r="EAZ890" s="44"/>
      <c r="EBA890" s="44"/>
      <c r="EBB890" s="44"/>
      <c r="EBC890" s="44"/>
      <c r="EBD890" s="44"/>
      <c r="EBE890" s="44"/>
      <c r="EBF890" s="44"/>
      <c r="EBG890" s="44"/>
      <c r="EBH890" s="44"/>
      <c r="EBI890" s="44"/>
      <c r="EBJ890" s="44"/>
      <c r="EBK890" s="44"/>
      <c r="EBL890" s="44"/>
      <c r="EBM890" s="44"/>
      <c r="EBN890" s="44"/>
      <c r="EBO890" s="44"/>
      <c r="EBP890" s="44"/>
      <c r="EBQ890" s="44"/>
      <c r="EBR890" s="44"/>
      <c r="EBS890" s="44"/>
      <c r="EBT890" s="44"/>
      <c r="EBU890" s="44"/>
      <c r="EBV890" s="44"/>
      <c r="EBW890" s="44"/>
      <c r="EBX890" s="44"/>
      <c r="EBY890" s="44"/>
      <c r="EBZ890" s="44"/>
      <c r="ECA890" s="44"/>
      <c r="ECB890" s="44"/>
      <c r="ECC890" s="44"/>
      <c r="ECD890" s="44"/>
      <c r="ECE890" s="44"/>
      <c r="ECF890" s="44"/>
      <c r="ECG890" s="44"/>
      <c r="ECH890" s="44"/>
      <c r="ECI890" s="44"/>
      <c r="ECJ890" s="44"/>
      <c r="ECK890" s="44"/>
      <c r="ECL890" s="44"/>
      <c r="ECM890" s="44"/>
      <c r="ECN890" s="44"/>
      <c r="ECO890" s="44"/>
      <c r="ECP890" s="44"/>
      <c r="ECQ890" s="44"/>
      <c r="ECR890" s="44"/>
      <c r="ECS890" s="44"/>
      <c r="ECT890" s="44"/>
      <c r="ECU890" s="44"/>
      <c r="ECV890" s="44"/>
      <c r="ECW890" s="44"/>
      <c r="ECX890" s="44"/>
      <c r="ECY890" s="44"/>
      <c r="ECZ890" s="44"/>
      <c r="EDA890" s="44"/>
      <c r="EDB890" s="44"/>
      <c r="EDC890" s="44"/>
      <c r="EDD890" s="44"/>
      <c r="EDE890" s="44"/>
      <c r="EDF890" s="44"/>
      <c r="EDG890" s="44"/>
      <c r="EDH890" s="44"/>
      <c r="EDI890" s="44"/>
      <c r="EDJ890" s="44"/>
      <c r="EDK890" s="44"/>
      <c r="EDL890" s="44"/>
      <c r="EDM890" s="44"/>
      <c r="EDN890" s="44"/>
      <c r="EDO890" s="44"/>
      <c r="EDP890" s="44"/>
      <c r="EDQ890" s="44"/>
      <c r="EDR890" s="44"/>
      <c r="EDS890" s="44"/>
      <c r="EDT890" s="44"/>
      <c r="EDU890" s="44"/>
      <c r="EDV890" s="44"/>
      <c r="EDW890" s="44"/>
      <c r="EDX890" s="44"/>
      <c r="EDY890" s="44"/>
      <c r="EDZ890" s="44"/>
      <c r="EEA890" s="44"/>
      <c r="EEB890" s="44"/>
      <c r="EEC890" s="44"/>
      <c r="EED890" s="44"/>
      <c r="EEE890" s="44"/>
      <c r="EEF890" s="44"/>
      <c r="EEG890" s="44"/>
      <c r="EEH890" s="44"/>
      <c r="EEI890" s="44"/>
      <c r="EEJ890" s="44"/>
      <c r="EEK890" s="44"/>
      <c r="EEL890" s="44"/>
      <c r="EEM890" s="44"/>
      <c r="EEN890" s="44"/>
      <c r="EEO890" s="44"/>
      <c r="EEP890" s="44"/>
      <c r="EEQ890" s="44"/>
      <c r="EER890" s="44"/>
      <c r="EES890" s="44"/>
      <c r="EET890" s="44"/>
      <c r="EEU890" s="44"/>
      <c r="EEV890" s="44"/>
      <c r="EEW890" s="44"/>
      <c r="EEX890" s="44"/>
      <c r="EEY890" s="44"/>
      <c r="EEZ890" s="44"/>
      <c r="EFA890" s="44"/>
      <c r="EFB890" s="44"/>
      <c r="EFC890" s="44"/>
      <c r="EFD890" s="44"/>
      <c r="EFE890" s="44"/>
      <c r="EFF890" s="44"/>
      <c r="EFG890" s="44"/>
      <c r="EFH890" s="44"/>
      <c r="EFI890" s="44"/>
      <c r="EFJ890" s="44"/>
      <c r="EFK890" s="44"/>
      <c r="EFL890" s="44"/>
      <c r="EFM890" s="44"/>
      <c r="EFN890" s="44"/>
      <c r="EFO890" s="44"/>
      <c r="EFP890" s="44"/>
      <c r="EFQ890" s="44"/>
      <c r="EFR890" s="44"/>
      <c r="EFS890" s="44"/>
      <c r="EFT890" s="44"/>
      <c r="EFU890" s="44"/>
      <c r="EFV890" s="44"/>
      <c r="EFW890" s="44"/>
      <c r="EFX890" s="44"/>
      <c r="EFY890" s="44"/>
      <c r="EFZ890" s="44"/>
      <c r="EGA890" s="44"/>
      <c r="EGB890" s="44"/>
      <c r="EGC890" s="44"/>
      <c r="EGD890" s="44"/>
      <c r="EGE890" s="44"/>
      <c r="EGF890" s="44"/>
      <c r="EGG890" s="44"/>
      <c r="EGH890" s="44"/>
      <c r="EGI890" s="44"/>
      <c r="EGJ890" s="44"/>
      <c r="EGK890" s="44"/>
      <c r="EGL890" s="44"/>
      <c r="EGM890" s="44"/>
      <c r="EGN890" s="44"/>
      <c r="EGO890" s="44"/>
      <c r="EGP890" s="44"/>
      <c r="EGQ890" s="44"/>
      <c r="EGR890" s="44"/>
      <c r="EGS890" s="44"/>
      <c r="EGT890" s="44"/>
      <c r="EGU890" s="44"/>
      <c r="EGV890" s="44"/>
      <c r="EGW890" s="44"/>
      <c r="EGX890" s="44"/>
      <c r="EGY890" s="44"/>
      <c r="EGZ890" s="44"/>
      <c r="EHA890" s="44"/>
      <c r="EHB890" s="44"/>
      <c r="EHC890" s="44"/>
      <c r="EHD890" s="44"/>
      <c r="EHE890" s="44"/>
      <c r="EHF890" s="44"/>
      <c r="EHG890" s="44"/>
      <c r="EHH890" s="44"/>
      <c r="EHI890" s="44"/>
      <c r="EHJ890" s="44"/>
      <c r="EHK890" s="44"/>
      <c r="EHL890" s="44"/>
      <c r="EHM890" s="44"/>
      <c r="EHN890" s="44"/>
      <c r="EHO890" s="44"/>
      <c r="EHP890" s="44"/>
      <c r="EHQ890" s="44"/>
      <c r="EHR890" s="44"/>
      <c r="EHS890" s="44"/>
      <c r="EHT890" s="44"/>
      <c r="EHU890" s="44"/>
      <c r="EHV890" s="44"/>
      <c r="EHW890" s="44"/>
      <c r="EHX890" s="44"/>
      <c r="EHY890" s="44"/>
      <c r="EHZ890" s="44"/>
      <c r="EIA890" s="44"/>
      <c r="EIB890" s="44"/>
      <c r="EIC890" s="44"/>
      <c r="EID890" s="44"/>
      <c r="EIE890" s="44"/>
      <c r="EIF890" s="44"/>
      <c r="EIG890" s="44"/>
      <c r="EIH890" s="44"/>
      <c r="EII890" s="44"/>
      <c r="EIJ890" s="44"/>
      <c r="EIK890" s="44"/>
      <c r="EIL890" s="44"/>
      <c r="EIM890" s="44"/>
      <c r="EIN890" s="44"/>
      <c r="EIO890" s="44"/>
      <c r="EIP890" s="44"/>
      <c r="EIQ890" s="44"/>
      <c r="EIR890" s="44"/>
      <c r="EIS890" s="44"/>
      <c r="EIT890" s="44"/>
      <c r="EIU890" s="44"/>
      <c r="EIV890" s="44"/>
      <c r="EIW890" s="44"/>
      <c r="EIX890" s="44"/>
      <c r="EIY890" s="44"/>
      <c r="EIZ890" s="44"/>
      <c r="EJA890" s="44"/>
      <c r="EJB890" s="44"/>
      <c r="EJC890" s="44"/>
      <c r="EJD890" s="44"/>
      <c r="EJE890" s="44"/>
      <c r="EJF890" s="44"/>
      <c r="EJG890" s="44"/>
      <c r="EJH890" s="44"/>
      <c r="EJI890" s="44"/>
      <c r="EJJ890" s="44"/>
      <c r="EJK890" s="44"/>
      <c r="EJL890" s="44"/>
      <c r="EJM890" s="44"/>
      <c r="EJN890" s="44"/>
      <c r="EJO890" s="44"/>
      <c r="EJP890" s="44"/>
      <c r="EJQ890" s="44"/>
      <c r="EJR890" s="44"/>
      <c r="EJS890" s="44"/>
      <c r="EJT890" s="44"/>
      <c r="EJU890" s="44"/>
      <c r="EJV890" s="44"/>
      <c r="EJW890" s="44"/>
      <c r="EJX890" s="44"/>
      <c r="EJY890" s="44"/>
      <c r="EJZ890" s="44"/>
      <c r="EKA890" s="44"/>
      <c r="EKB890" s="44"/>
      <c r="EKC890" s="44"/>
      <c r="EKD890" s="44"/>
      <c r="EKE890" s="44"/>
      <c r="EKF890" s="44"/>
      <c r="EKG890" s="44"/>
      <c r="EKH890" s="44"/>
      <c r="EKI890" s="44"/>
      <c r="EKJ890" s="44"/>
      <c r="EKK890" s="44"/>
      <c r="EKL890" s="44"/>
      <c r="EKM890" s="44"/>
      <c r="EKN890" s="44"/>
      <c r="EKO890" s="44"/>
      <c r="EKP890" s="44"/>
      <c r="EKQ890" s="44"/>
      <c r="EKR890" s="44"/>
      <c r="EKS890" s="44"/>
      <c r="EKT890" s="44"/>
      <c r="EKU890" s="44"/>
      <c r="EKV890" s="44"/>
      <c r="EKW890" s="44"/>
      <c r="EKX890" s="44"/>
      <c r="EKY890" s="44"/>
      <c r="EKZ890" s="44"/>
      <c r="ELA890" s="44"/>
      <c r="ELB890" s="44"/>
      <c r="ELC890" s="44"/>
      <c r="ELD890" s="44"/>
      <c r="ELE890" s="44"/>
      <c r="ELF890" s="44"/>
      <c r="ELG890" s="44"/>
      <c r="ELH890" s="44"/>
      <c r="ELI890" s="44"/>
      <c r="ELJ890" s="44"/>
      <c r="ELK890" s="44"/>
      <c r="ELL890" s="44"/>
      <c r="ELM890" s="44"/>
      <c r="ELN890" s="44"/>
      <c r="ELO890" s="44"/>
      <c r="ELP890" s="44"/>
      <c r="ELQ890" s="44"/>
      <c r="ELR890" s="44"/>
      <c r="ELS890" s="44"/>
      <c r="ELT890" s="44"/>
      <c r="ELU890" s="44"/>
      <c r="ELV890" s="44"/>
      <c r="ELW890" s="44"/>
      <c r="ELX890" s="44"/>
      <c r="ELY890" s="44"/>
      <c r="ELZ890" s="44"/>
      <c r="EMA890" s="44"/>
      <c r="EMB890" s="44"/>
      <c r="EMC890" s="44"/>
      <c r="EMD890" s="44"/>
      <c r="EME890" s="44"/>
      <c r="EMF890" s="44"/>
      <c r="EMG890" s="44"/>
      <c r="EMH890" s="44"/>
      <c r="EMI890" s="44"/>
      <c r="EMJ890" s="44"/>
      <c r="EMK890" s="44"/>
      <c r="EML890" s="44"/>
      <c r="EMM890" s="44"/>
      <c r="EMN890" s="44"/>
      <c r="EMO890" s="44"/>
      <c r="EMP890" s="44"/>
      <c r="EMQ890" s="44"/>
      <c r="EMR890" s="44"/>
      <c r="EMS890" s="44"/>
      <c r="EMT890" s="44"/>
      <c r="EMU890" s="44"/>
      <c r="EMV890" s="44"/>
      <c r="EMW890" s="44"/>
      <c r="EMX890" s="44"/>
      <c r="EMY890" s="44"/>
      <c r="EMZ890" s="44"/>
      <c r="ENA890" s="44"/>
      <c r="ENB890" s="44"/>
      <c r="ENC890" s="44"/>
      <c r="END890" s="44"/>
      <c r="ENE890" s="44"/>
      <c r="ENF890" s="44"/>
      <c r="ENG890" s="44"/>
      <c r="ENH890" s="44"/>
      <c r="ENI890" s="44"/>
      <c r="ENJ890" s="44"/>
      <c r="ENK890" s="44"/>
      <c r="ENL890" s="44"/>
      <c r="ENM890" s="44"/>
      <c r="ENN890" s="44"/>
      <c r="ENO890" s="44"/>
      <c r="ENP890" s="44"/>
      <c r="ENQ890" s="44"/>
      <c r="ENR890" s="44"/>
      <c r="ENS890" s="44"/>
      <c r="ENT890" s="44"/>
      <c r="ENU890" s="44"/>
      <c r="ENV890" s="44"/>
      <c r="ENW890" s="44"/>
      <c r="ENX890" s="44"/>
      <c r="ENY890" s="44"/>
      <c r="ENZ890" s="44"/>
      <c r="EOA890" s="44"/>
      <c r="EOB890" s="44"/>
      <c r="EOC890" s="44"/>
      <c r="EOD890" s="44"/>
      <c r="EOE890" s="44"/>
      <c r="EOF890" s="44"/>
      <c r="EOG890" s="44"/>
      <c r="EOH890" s="44"/>
      <c r="EOI890" s="44"/>
      <c r="EOJ890" s="44"/>
      <c r="EOK890" s="44"/>
      <c r="EOL890" s="44"/>
      <c r="EOM890" s="44"/>
      <c r="EON890" s="44"/>
      <c r="EOO890" s="44"/>
      <c r="EOP890" s="44"/>
      <c r="EOQ890" s="44"/>
      <c r="EOR890" s="44"/>
      <c r="EOS890" s="44"/>
      <c r="EOT890" s="44"/>
      <c r="EOU890" s="44"/>
      <c r="EOV890" s="44"/>
      <c r="EOW890" s="44"/>
      <c r="EOX890" s="44"/>
      <c r="EOY890" s="44"/>
      <c r="EOZ890" s="44"/>
      <c r="EPA890" s="44"/>
      <c r="EPB890" s="44"/>
      <c r="EPC890" s="44"/>
      <c r="EPD890" s="44"/>
      <c r="EPE890" s="44"/>
      <c r="EPF890" s="44"/>
      <c r="EPG890" s="44"/>
      <c r="EPH890" s="44"/>
      <c r="EPI890" s="44"/>
      <c r="EPJ890" s="44"/>
      <c r="EPK890" s="44"/>
      <c r="EPL890" s="44"/>
      <c r="EPM890" s="44"/>
      <c r="EPN890" s="44"/>
      <c r="EPO890" s="44"/>
      <c r="EPP890" s="44"/>
      <c r="EPQ890" s="44"/>
      <c r="EPR890" s="44"/>
      <c r="EPS890" s="44"/>
      <c r="EPT890" s="44"/>
      <c r="EPU890" s="44"/>
      <c r="EPV890" s="44"/>
      <c r="EPW890" s="44"/>
      <c r="EPX890" s="44"/>
      <c r="EPY890" s="44"/>
      <c r="EPZ890" s="44"/>
      <c r="EQA890" s="44"/>
      <c r="EQB890" s="44"/>
      <c r="EQC890" s="44"/>
      <c r="EQD890" s="44"/>
      <c r="EQE890" s="44"/>
      <c r="EQF890" s="44"/>
      <c r="EQG890" s="44"/>
      <c r="EQH890" s="44"/>
      <c r="EQI890" s="44"/>
      <c r="EQJ890" s="44"/>
      <c r="EQK890" s="44"/>
      <c r="EQL890" s="44"/>
      <c r="EQM890" s="44"/>
      <c r="EQN890" s="44"/>
      <c r="EQO890" s="44"/>
      <c r="EQP890" s="44"/>
      <c r="EQQ890" s="44"/>
      <c r="EQR890" s="44"/>
      <c r="EQS890" s="44"/>
      <c r="EQT890" s="44"/>
      <c r="EQU890" s="44"/>
      <c r="EQV890" s="44"/>
      <c r="EQW890" s="44"/>
      <c r="EQX890" s="44"/>
      <c r="EQY890" s="44"/>
      <c r="EQZ890" s="44"/>
      <c r="ERA890" s="44"/>
      <c r="ERB890" s="44"/>
      <c r="ERC890" s="44"/>
      <c r="ERD890" s="44"/>
      <c r="ERE890" s="44"/>
      <c r="ERF890" s="44"/>
      <c r="ERG890" s="44"/>
      <c r="ERH890" s="44"/>
      <c r="ERI890" s="44"/>
      <c r="ERJ890" s="44"/>
      <c r="ERK890" s="44"/>
      <c r="ERL890" s="44"/>
      <c r="ERM890" s="44"/>
      <c r="ERN890" s="44"/>
      <c r="ERO890" s="44"/>
      <c r="ERP890" s="44"/>
      <c r="ERQ890" s="44"/>
      <c r="ERR890" s="44"/>
      <c r="ERS890" s="44"/>
      <c r="ERT890" s="44"/>
      <c r="ERU890" s="44"/>
      <c r="ERV890" s="44"/>
      <c r="ERW890" s="44"/>
      <c r="ERX890" s="44"/>
      <c r="ERY890" s="44"/>
      <c r="ERZ890" s="44"/>
      <c r="ESA890" s="44"/>
      <c r="ESB890" s="44"/>
      <c r="ESC890" s="44"/>
      <c r="ESD890" s="44"/>
      <c r="ESE890" s="44"/>
      <c r="ESF890" s="44"/>
      <c r="ESG890" s="44"/>
      <c r="ESH890" s="44"/>
      <c r="ESI890" s="44"/>
      <c r="ESJ890" s="44"/>
      <c r="ESK890" s="44"/>
      <c r="ESL890" s="44"/>
      <c r="ESM890" s="44"/>
      <c r="ESN890" s="44"/>
      <c r="ESO890" s="44"/>
      <c r="ESP890" s="44"/>
      <c r="ESQ890" s="44"/>
      <c r="ESR890" s="44"/>
      <c r="ESS890" s="44"/>
      <c r="EST890" s="44"/>
      <c r="ESU890" s="44"/>
      <c r="ESV890" s="44"/>
      <c r="ESW890" s="44"/>
      <c r="ESX890" s="44"/>
      <c r="ESY890" s="44"/>
      <c r="ESZ890" s="44"/>
      <c r="ETA890" s="44"/>
      <c r="ETB890" s="44"/>
      <c r="ETC890" s="44"/>
      <c r="ETD890" s="44"/>
      <c r="ETE890" s="44"/>
      <c r="ETF890" s="44"/>
      <c r="ETG890" s="44"/>
      <c r="ETH890" s="44"/>
      <c r="ETI890" s="44"/>
      <c r="ETJ890" s="44"/>
      <c r="ETK890" s="44"/>
      <c r="ETL890" s="44"/>
      <c r="ETM890" s="44"/>
      <c r="ETN890" s="44"/>
      <c r="ETO890" s="44"/>
      <c r="ETP890" s="44"/>
      <c r="ETQ890" s="44"/>
      <c r="ETR890" s="44"/>
      <c r="ETS890" s="44"/>
      <c r="ETT890" s="44"/>
      <c r="ETU890" s="44"/>
      <c r="ETV890" s="44"/>
      <c r="ETW890" s="44"/>
      <c r="ETX890" s="44"/>
      <c r="ETY890" s="44"/>
      <c r="ETZ890" s="44"/>
      <c r="EUA890" s="44"/>
      <c r="EUB890" s="44"/>
      <c r="EUC890" s="44"/>
      <c r="EUD890" s="44"/>
      <c r="EUE890" s="44"/>
      <c r="EUF890" s="44"/>
      <c r="EUG890" s="44"/>
      <c r="EUH890" s="44"/>
      <c r="EUI890" s="44"/>
      <c r="EUJ890" s="44"/>
      <c r="EUK890" s="44"/>
      <c r="EUL890" s="44"/>
      <c r="EUM890" s="44"/>
      <c r="EUN890" s="44"/>
      <c r="EUO890" s="44"/>
      <c r="EUP890" s="44"/>
      <c r="EUQ890" s="44"/>
      <c r="EUR890" s="44"/>
      <c r="EUS890" s="44"/>
      <c r="EUT890" s="44"/>
      <c r="EUU890" s="44"/>
      <c r="EUV890" s="44"/>
      <c r="EUW890" s="44"/>
      <c r="EUX890" s="44"/>
      <c r="EUY890" s="44"/>
      <c r="EUZ890" s="44"/>
      <c r="EVA890" s="44"/>
      <c r="EVB890" s="44"/>
      <c r="EVC890" s="44"/>
      <c r="EVD890" s="44"/>
      <c r="EVE890" s="44"/>
      <c r="EVF890" s="44"/>
      <c r="EVG890" s="44"/>
      <c r="EVH890" s="44"/>
      <c r="EVI890" s="44"/>
      <c r="EVJ890" s="44"/>
      <c r="EVK890" s="44"/>
      <c r="EVL890" s="44"/>
      <c r="EVM890" s="44"/>
      <c r="EVN890" s="44"/>
      <c r="EVO890" s="44"/>
      <c r="EVP890" s="44"/>
      <c r="EVQ890" s="44"/>
      <c r="EVR890" s="44"/>
      <c r="EVS890" s="44"/>
      <c r="EVT890" s="44"/>
      <c r="EVU890" s="44"/>
      <c r="EVV890" s="44"/>
      <c r="EVW890" s="44"/>
      <c r="EVX890" s="44"/>
      <c r="EVY890" s="44"/>
      <c r="EVZ890" s="44"/>
      <c r="EWA890" s="44"/>
      <c r="EWB890" s="44"/>
      <c r="EWC890" s="44"/>
      <c r="EWD890" s="44"/>
      <c r="EWE890" s="44"/>
      <c r="EWF890" s="44"/>
      <c r="EWG890" s="44"/>
      <c r="EWH890" s="44"/>
      <c r="EWI890" s="44"/>
      <c r="EWJ890" s="44"/>
      <c r="EWK890" s="44"/>
      <c r="EWL890" s="44"/>
      <c r="EWM890" s="44"/>
      <c r="EWN890" s="44"/>
      <c r="EWO890" s="44"/>
      <c r="EWP890" s="44"/>
      <c r="EWQ890" s="44"/>
      <c r="EWR890" s="44"/>
      <c r="EWS890" s="44"/>
      <c r="EWT890" s="44"/>
      <c r="EWU890" s="44"/>
      <c r="EWV890" s="44"/>
      <c r="EWW890" s="44"/>
      <c r="EWX890" s="44"/>
      <c r="EWY890" s="44"/>
      <c r="EWZ890" s="44"/>
      <c r="EXA890" s="44"/>
      <c r="EXB890" s="44"/>
      <c r="EXC890" s="44"/>
      <c r="EXD890" s="44"/>
      <c r="EXE890" s="44"/>
      <c r="EXF890" s="44"/>
      <c r="EXG890" s="44"/>
      <c r="EXH890" s="44"/>
      <c r="EXI890" s="44"/>
      <c r="EXJ890" s="44"/>
      <c r="EXK890" s="44"/>
      <c r="EXL890" s="44"/>
      <c r="EXM890" s="44"/>
      <c r="EXN890" s="44"/>
      <c r="EXO890" s="44"/>
      <c r="EXP890" s="44"/>
      <c r="EXQ890" s="44"/>
      <c r="EXR890" s="44"/>
      <c r="EXS890" s="44"/>
      <c r="EXT890" s="44"/>
      <c r="EXU890" s="44"/>
      <c r="EXV890" s="44"/>
      <c r="EXW890" s="44"/>
      <c r="EXX890" s="44"/>
      <c r="EXY890" s="44"/>
      <c r="EXZ890" s="44"/>
      <c r="EYA890" s="44"/>
      <c r="EYB890" s="44"/>
      <c r="EYC890" s="44"/>
      <c r="EYD890" s="44"/>
      <c r="EYE890" s="44"/>
      <c r="EYF890" s="44"/>
      <c r="EYG890" s="44"/>
      <c r="EYH890" s="44"/>
      <c r="EYI890" s="44"/>
      <c r="EYJ890" s="44"/>
      <c r="EYK890" s="44"/>
      <c r="EYL890" s="44"/>
      <c r="EYM890" s="44"/>
      <c r="EYN890" s="44"/>
      <c r="EYO890" s="44"/>
      <c r="EYP890" s="44"/>
      <c r="EYQ890" s="44"/>
      <c r="EYR890" s="44"/>
      <c r="EYS890" s="44"/>
      <c r="EYT890" s="44"/>
      <c r="EYU890" s="44"/>
      <c r="EYV890" s="44"/>
      <c r="EYW890" s="44"/>
      <c r="EYX890" s="44"/>
      <c r="EYY890" s="44"/>
      <c r="EYZ890" s="44"/>
      <c r="EZA890" s="44"/>
      <c r="EZB890" s="44"/>
      <c r="EZC890" s="44"/>
      <c r="EZD890" s="44"/>
      <c r="EZE890" s="44"/>
      <c r="EZF890" s="44"/>
      <c r="EZG890" s="44"/>
      <c r="EZH890" s="44"/>
      <c r="EZI890" s="44"/>
      <c r="EZJ890" s="44"/>
      <c r="EZK890" s="44"/>
      <c r="EZL890" s="44"/>
      <c r="EZM890" s="44"/>
      <c r="EZN890" s="44"/>
      <c r="EZO890" s="44"/>
      <c r="EZP890" s="44"/>
      <c r="EZQ890" s="44"/>
      <c r="EZR890" s="44"/>
      <c r="EZS890" s="44"/>
      <c r="EZT890" s="44"/>
      <c r="EZU890" s="44"/>
      <c r="EZV890" s="44"/>
      <c r="EZW890" s="44"/>
      <c r="EZX890" s="44"/>
      <c r="EZY890" s="44"/>
      <c r="EZZ890" s="44"/>
      <c r="FAA890" s="44"/>
      <c r="FAB890" s="44"/>
      <c r="FAC890" s="44"/>
      <c r="FAD890" s="44"/>
      <c r="FAE890" s="44"/>
      <c r="FAF890" s="44"/>
      <c r="FAG890" s="44"/>
      <c r="FAH890" s="44"/>
      <c r="FAI890" s="44"/>
      <c r="FAJ890" s="44"/>
      <c r="FAK890" s="44"/>
      <c r="FAL890" s="44"/>
      <c r="FAM890" s="44"/>
      <c r="FAN890" s="44"/>
      <c r="FAO890" s="44"/>
      <c r="FAP890" s="44"/>
      <c r="FAQ890" s="44"/>
      <c r="FAR890" s="44"/>
      <c r="FAS890" s="44"/>
      <c r="FAT890" s="44"/>
      <c r="FAU890" s="44"/>
      <c r="FAV890" s="44"/>
      <c r="FAW890" s="44"/>
      <c r="FAX890" s="44"/>
      <c r="FAY890" s="44"/>
      <c r="FAZ890" s="44"/>
      <c r="FBA890" s="44"/>
      <c r="FBB890" s="44"/>
      <c r="FBC890" s="44"/>
      <c r="FBD890" s="44"/>
      <c r="FBE890" s="44"/>
      <c r="FBF890" s="44"/>
      <c r="FBG890" s="44"/>
      <c r="FBH890" s="44"/>
      <c r="FBI890" s="44"/>
      <c r="FBJ890" s="44"/>
      <c r="FBK890" s="44"/>
      <c r="FBL890" s="44"/>
      <c r="FBM890" s="44"/>
      <c r="FBN890" s="44"/>
      <c r="FBO890" s="44"/>
      <c r="FBP890" s="44"/>
      <c r="FBQ890" s="44"/>
      <c r="FBR890" s="44"/>
      <c r="FBS890" s="44"/>
      <c r="FBT890" s="44"/>
      <c r="FBU890" s="44"/>
      <c r="FBV890" s="44"/>
      <c r="FBW890" s="44"/>
      <c r="FBX890" s="44"/>
      <c r="FBY890" s="44"/>
      <c r="FBZ890" s="44"/>
      <c r="FCA890" s="44"/>
      <c r="FCB890" s="44"/>
      <c r="FCC890" s="44"/>
      <c r="FCD890" s="44"/>
      <c r="FCE890" s="44"/>
      <c r="FCF890" s="44"/>
      <c r="FCG890" s="44"/>
      <c r="FCH890" s="44"/>
      <c r="FCI890" s="44"/>
      <c r="FCJ890" s="44"/>
      <c r="FCK890" s="44"/>
      <c r="FCL890" s="44"/>
      <c r="FCM890" s="44"/>
      <c r="FCN890" s="44"/>
      <c r="FCO890" s="44"/>
      <c r="FCP890" s="44"/>
      <c r="FCQ890" s="44"/>
      <c r="FCR890" s="44"/>
      <c r="FCS890" s="44"/>
      <c r="FCT890" s="44"/>
      <c r="FCU890" s="44"/>
      <c r="FCV890" s="44"/>
      <c r="FCW890" s="44"/>
      <c r="FCX890" s="44"/>
      <c r="FCY890" s="44"/>
      <c r="FCZ890" s="44"/>
      <c r="FDA890" s="44"/>
      <c r="FDB890" s="44"/>
      <c r="FDC890" s="44"/>
      <c r="FDD890" s="44"/>
      <c r="FDE890" s="44"/>
      <c r="FDF890" s="44"/>
      <c r="FDG890" s="44"/>
      <c r="FDH890" s="44"/>
      <c r="FDI890" s="44"/>
      <c r="FDJ890" s="44"/>
      <c r="FDK890" s="44"/>
      <c r="FDL890" s="44"/>
      <c r="FDM890" s="44"/>
      <c r="FDN890" s="44"/>
      <c r="FDO890" s="44"/>
      <c r="FDP890" s="44"/>
      <c r="FDQ890" s="44"/>
      <c r="FDR890" s="44"/>
      <c r="FDS890" s="44"/>
      <c r="FDT890" s="44"/>
      <c r="FDU890" s="44"/>
      <c r="FDV890" s="44"/>
      <c r="FDW890" s="44"/>
      <c r="FDX890" s="44"/>
      <c r="FDY890" s="44"/>
      <c r="FDZ890" s="44"/>
      <c r="FEA890" s="44"/>
      <c r="FEB890" s="44"/>
      <c r="FEC890" s="44"/>
      <c r="FED890" s="44"/>
      <c r="FEE890" s="44"/>
      <c r="FEF890" s="44"/>
      <c r="FEG890" s="44"/>
      <c r="FEH890" s="44"/>
      <c r="FEI890" s="44"/>
      <c r="FEJ890" s="44"/>
      <c r="FEK890" s="44"/>
      <c r="FEL890" s="44"/>
      <c r="FEM890" s="44"/>
      <c r="FEN890" s="44"/>
      <c r="FEO890" s="44"/>
      <c r="FEP890" s="44"/>
      <c r="FEQ890" s="44"/>
      <c r="FER890" s="44"/>
      <c r="FES890" s="44"/>
      <c r="FET890" s="44"/>
      <c r="FEU890" s="44"/>
      <c r="FEV890" s="44"/>
      <c r="FEW890" s="44"/>
      <c r="FEX890" s="44"/>
      <c r="FEY890" s="44"/>
      <c r="FEZ890" s="44"/>
      <c r="FFA890" s="44"/>
      <c r="FFB890" s="44"/>
      <c r="FFC890" s="44"/>
      <c r="FFD890" s="44"/>
      <c r="FFE890" s="44"/>
      <c r="FFF890" s="44"/>
      <c r="FFG890" s="44"/>
      <c r="FFH890" s="44"/>
      <c r="FFI890" s="44"/>
      <c r="FFJ890" s="44"/>
      <c r="FFK890" s="44"/>
      <c r="FFL890" s="44"/>
      <c r="FFM890" s="44"/>
      <c r="FFN890" s="44"/>
      <c r="FFO890" s="44"/>
      <c r="FFP890" s="44"/>
      <c r="FFQ890" s="44"/>
      <c r="FFR890" s="44"/>
      <c r="FFS890" s="44"/>
      <c r="FFT890" s="44"/>
      <c r="FFU890" s="44"/>
      <c r="FFV890" s="44"/>
      <c r="FFW890" s="44"/>
      <c r="FFX890" s="44"/>
      <c r="FFY890" s="44"/>
      <c r="FFZ890" s="44"/>
      <c r="FGA890" s="44"/>
      <c r="FGB890" s="44"/>
      <c r="FGC890" s="44"/>
      <c r="FGD890" s="44"/>
      <c r="FGE890" s="44"/>
      <c r="FGF890" s="44"/>
      <c r="FGG890" s="44"/>
      <c r="FGH890" s="44"/>
      <c r="FGI890" s="44"/>
      <c r="FGJ890" s="44"/>
      <c r="FGK890" s="44"/>
      <c r="FGL890" s="44"/>
      <c r="FGM890" s="44"/>
      <c r="FGN890" s="44"/>
      <c r="FGO890" s="44"/>
      <c r="FGP890" s="44"/>
      <c r="FGQ890" s="44"/>
      <c r="FGR890" s="44"/>
      <c r="FGS890" s="44"/>
      <c r="FGT890" s="44"/>
      <c r="FGU890" s="44"/>
      <c r="FGV890" s="44"/>
      <c r="FGW890" s="44"/>
      <c r="FGX890" s="44"/>
      <c r="FGY890" s="44"/>
      <c r="FGZ890" s="44"/>
      <c r="FHA890" s="44"/>
      <c r="FHB890" s="44"/>
      <c r="FHC890" s="44"/>
      <c r="FHD890" s="44"/>
      <c r="FHE890" s="44"/>
      <c r="FHF890" s="44"/>
      <c r="FHG890" s="44"/>
      <c r="FHH890" s="44"/>
      <c r="FHI890" s="44"/>
      <c r="FHJ890" s="44"/>
      <c r="FHK890" s="44"/>
      <c r="FHL890" s="44"/>
      <c r="FHM890" s="44"/>
      <c r="FHN890" s="44"/>
      <c r="FHO890" s="44"/>
      <c r="FHP890" s="44"/>
      <c r="FHQ890" s="44"/>
      <c r="FHR890" s="44"/>
      <c r="FHS890" s="44"/>
      <c r="FHT890" s="44"/>
      <c r="FHU890" s="44"/>
      <c r="FHV890" s="44"/>
      <c r="FHW890" s="44"/>
      <c r="FHX890" s="44"/>
      <c r="FHY890" s="44"/>
      <c r="FHZ890" s="44"/>
      <c r="FIA890" s="44"/>
      <c r="FIB890" s="44"/>
      <c r="FIC890" s="44"/>
      <c r="FID890" s="44"/>
      <c r="FIE890" s="44"/>
      <c r="FIF890" s="44"/>
      <c r="FIG890" s="44"/>
      <c r="FIH890" s="44"/>
      <c r="FII890" s="44"/>
      <c r="FIJ890" s="44"/>
      <c r="FIK890" s="44"/>
      <c r="FIL890" s="44"/>
      <c r="FIM890" s="44"/>
      <c r="FIN890" s="44"/>
      <c r="FIO890" s="44"/>
      <c r="FIP890" s="44"/>
      <c r="FIQ890" s="44"/>
      <c r="FIR890" s="44"/>
      <c r="FIS890" s="44"/>
      <c r="FIT890" s="44"/>
      <c r="FIU890" s="44"/>
      <c r="FIV890" s="44"/>
      <c r="FIW890" s="44"/>
      <c r="FIX890" s="44"/>
      <c r="FIY890" s="44"/>
      <c r="FIZ890" s="44"/>
      <c r="FJA890" s="44"/>
      <c r="FJB890" s="44"/>
      <c r="FJC890" s="44"/>
      <c r="FJD890" s="44"/>
      <c r="FJE890" s="44"/>
      <c r="FJF890" s="44"/>
      <c r="FJG890" s="44"/>
      <c r="FJH890" s="44"/>
      <c r="FJI890" s="44"/>
      <c r="FJJ890" s="44"/>
      <c r="FJK890" s="44"/>
      <c r="FJL890" s="44"/>
      <c r="FJM890" s="44"/>
      <c r="FJN890" s="44"/>
      <c r="FJO890" s="44"/>
      <c r="FJP890" s="44"/>
      <c r="FJQ890" s="44"/>
      <c r="FJR890" s="44"/>
      <c r="FJS890" s="44"/>
      <c r="FJT890" s="44"/>
      <c r="FJU890" s="44"/>
      <c r="FJV890" s="44"/>
      <c r="FJW890" s="44"/>
      <c r="FJX890" s="44"/>
      <c r="FJY890" s="44"/>
      <c r="FJZ890" s="44"/>
      <c r="FKA890" s="44"/>
      <c r="FKB890" s="44"/>
      <c r="FKC890" s="44"/>
      <c r="FKD890" s="44"/>
      <c r="FKE890" s="44"/>
      <c r="FKF890" s="44"/>
      <c r="FKG890" s="44"/>
      <c r="FKH890" s="44"/>
      <c r="FKI890" s="44"/>
      <c r="FKJ890" s="44"/>
      <c r="FKK890" s="44"/>
      <c r="FKL890" s="44"/>
      <c r="FKM890" s="44"/>
      <c r="FKN890" s="44"/>
      <c r="FKO890" s="44"/>
      <c r="FKP890" s="44"/>
      <c r="FKQ890" s="44"/>
      <c r="FKR890" s="44"/>
      <c r="FKS890" s="44"/>
      <c r="FKT890" s="44"/>
      <c r="FKU890" s="44"/>
      <c r="FKV890" s="44"/>
      <c r="FKW890" s="44"/>
      <c r="FKX890" s="44"/>
      <c r="FKY890" s="44"/>
      <c r="FKZ890" s="44"/>
      <c r="FLA890" s="44"/>
      <c r="FLB890" s="44"/>
      <c r="FLC890" s="44"/>
      <c r="FLD890" s="44"/>
      <c r="FLE890" s="44"/>
      <c r="FLF890" s="44"/>
      <c r="FLG890" s="44"/>
      <c r="FLH890" s="44"/>
      <c r="FLI890" s="44"/>
      <c r="FLJ890" s="44"/>
      <c r="FLK890" s="44"/>
      <c r="FLL890" s="44"/>
      <c r="FLM890" s="44"/>
      <c r="FLN890" s="44"/>
      <c r="FLO890" s="44"/>
      <c r="FLP890" s="44"/>
      <c r="FLQ890" s="44"/>
      <c r="FLR890" s="44"/>
      <c r="FLS890" s="44"/>
      <c r="FLT890" s="44"/>
      <c r="FLU890" s="44"/>
      <c r="FLV890" s="44"/>
      <c r="FLW890" s="44"/>
      <c r="FLX890" s="44"/>
      <c r="FLY890" s="44"/>
      <c r="FLZ890" s="44"/>
      <c r="FMA890" s="44"/>
      <c r="FMB890" s="44"/>
      <c r="FMC890" s="44"/>
      <c r="FMD890" s="44"/>
      <c r="FME890" s="44"/>
      <c r="FMF890" s="44"/>
      <c r="FMG890" s="44"/>
      <c r="FMH890" s="44"/>
      <c r="FMI890" s="44"/>
      <c r="FMJ890" s="44"/>
      <c r="FMK890" s="44"/>
      <c r="FML890" s="44"/>
      <c r="FMM890" s="44"/>
      <c r="FMN890" s="44"/>
      <c r="FMO890" s="44"/>
      <c r="FMP890" s="44"/>
      <c r="FMQ890" s="44"/>
      <c r="FMR890" s="44"/>
      <c r="FMS890" s="44"/>
      <c r="FMT890" s="44"/>
      <c r="FMU890" s="44"/>
      <c r="FMV890" s="44"/>
      <c r="FMW890" s="44"/>
      <c r="FMX890" s="44"/>
      <c r="FMY890" s="44"/>
      <c r="FMZ890" s="44"/>
      <c r="FNA890" s="44"/>
      <c r="FNB890" s="44"/>
      <c r="FNC890" s="44"/>
      <c r="FND890" s="44"/>
      <c r="FNE890" s="44"/>
      <c r="FNF890" s="44"/>
      <c r="FNG890" s="44"/>
      <c r="FNH890" s="44"/>
      <c r="FNI890" s="44"/>
      <c r="FNJ890" s="44"/>
      <c r="FNK890" s="44"/>
      <c r="FNL890" s="44"/>
      <c r="FNM890" s="44"/>
      <c r="FNN890" s="44"/>
      <c r="FNO890" s="44"/>
      <c r="FNP890" s="44"/>
      <c r="FNQ890" s="44"/>
      <c r="FNR890" s="44"/>
      <c r="FNS890" s="44"/>
      <c r="FNT890" s="44"/>
      <c r="FNU890" s="44"/>
      <c r="FNV890" s="44"/>
      <c r="FNW890" s="44"/>
      <c r="FNX890" s="44"/>
      <c r="FNY890" s="44"/>
      <c r="FNZ890" s="44"/>
      <c r="FOA890" s="44"/>
      <c r="FOB890" s="44"/>
      <c r="FOC890" s="44"/>
      <c r="FOD890" s="44"/>
      <c r="FOE890" s="44"/>
      <c r="FOF890" s="44"/>
      <c r="FOG890" s="44"/>
      <c r="FOH890" s="44"/>
      <c r="FOI890" s="44"/>
      <c r="FOJ890" s="44"/>
      <c r="FOK890" s="44"/>
      <c r="FOL890" s="44"/>
      <c r="FOM890" s="44"/>
      <c r="FON890" s="44"/>
      <c r="FOO890" s="44"/>
      <c r="FOP890" s="44"/>
      <c r="FOQ890" s="44"/>
      <c r="FOR890" s="44"/>
      <c r="FOS890" s="44"/>
      <c r="FOT890" s="44"/>
      <c r="FOU890" s="44"/>
      <c r="FOV890" s="44"/>
      <c r="FOW890" s="44"/>
      <c r="FOX890" s="44"/>
      <c r="FOY890" s="44"/>
      <c r="FOZ890" s="44"/>
      <c r="FPA890" s="44"/>
      <c r="FPB890" s="44"/>
      <c r="FPC890" s="44"/>
      <c r="FPD890" s="44"/>
      <c r="FPE890" s="44"/>
      <c r="FPF890" s="44"/>
      <c r="FPG890" s="44"/>
      <c r="FPH890" s="44"/>
      <c r="FPI890" s="44"/>
      <c r="FPJ890" s="44"/>
      <c r="FPK890" s="44"/>
      <c r="FPL890" s="44"/>
      <c r="FPM890" s="44"/>
      <c r="FPN890" s="44"/>
      <c r="FPO890" s="44"/>
      <c r="FPP890" s="44"/>
      <c r="FPQ890" s="44"/>
      <c r="FPR890" s="44"/>
      <c r="FPS890" s="44"/>
      <c r="FPT890" s="44"/>
      <c r="FPU890" s="44"/>
      <c r="FPV890" s="44"/>
      <c r="FPW890" s="44"/>
      <c r="FPX890" s="44"/>
      <c r="FPY890" s="44"/>
      <c r="FPZ890" s="44"/>
      <c r="FQA890" s="44"/>
      <c r="FQB890" s="44"/>
      <c r="FQC890" s="44"/>
      <c r="FQD890" s="44"/>
      <c r="FQE890" s="44"/>
      <c r="FQF890" s="44"/>
      <c r="FQG890" s="44"/>
      <c r="FQH890" s="44"/>
      <c r="FQI890" s="44"/>
      <c r="FQJ890" s="44"/>
      <c r="FQK890" s="44"/>
      <c r="FQL890" s="44"/>
      <c r="FQM890" s="44"/>
      <c r="FQN890" s="44"/>
      <c r="FQO890" s="44"/>
      <c r="FQP890" s="44"/>
      <c r="FQQ890" s="44"/>
      <c r="FQR890" s="44"/>
      <c r="FQS890" s="44"/>
      <c r="FQT890" s="44"/>
      <c r="FQU890" s="44"/>
      <c r="FQV890" s="44"/>
      <c r="FQW890" s="44"/>
      <c r="FQX890" s="44"/>
      <c r="FQY890" s="44"/>
      <c r="FQZ890" s="44"/>
      <c r="FRA890" s="44"/>
      <c r="FRB890" s="44"/>
      <c r="FRC890" s="44"/>
      <c r="FRD890" s="44"/>
      <c r="FRE890" s="44"/>
      <c r="FRF890" s="44"/>
      <c r="FRG890" s="44"/>
      <c r="FRH890" s="44"/>
      <c r="FRI890" s="44"/>
      <c r="FRJ890" s="44"/>
      <c r="FRK890" s="44"/>
      <c r="FRL890" s="44"/>
      <c r="FRM890" s="44"/>
      <c r="FRN890" s="44"/>
      <c r="FRO890" s="44"/>
      <c r="FRP890" s="44"/>
      <c r="FRQ890" s="44"/>
      <c r="FRR890" s="44"/>
      <c r="FRS890" s="44"/>
      <c r="FRT890" s="44"/>
      <c r="FRU890" s="44"/>
      <c r="FRV890" s="44"/>
      <c r="FRW890" s="44"/>
      <c r="FRX890" s="44"/>
      <c r="FRY890" s="44"/>
      <c r="FRZ890" s="44"/>
      <c r="FSA890" s="44"/>
      <c r="FSB890" s="44"/>
      <c r="FSC890" s="44"/>
      <c r="FSD890" s="44"/>
      <c r="FSE890" s="44"/>
      <c r="FSF890" s="44"/>
      <c r="FSG890" s="44"/>
      <c r="FSH890" s="44"/>
      <c r="FSI890" s="44"/>
      <c r="FSJ890" s="44"/>
      <c r="FSK890" s="44"/>
      <c r="FSL890" s="44"/>
      <c r="FSM890" s="44"/>
      <c r="FSN890" s="44"/>
      <c r="FSO890" s="44"/>
      <c r="FSP890" s="44"/>
      <c r="FSQ890" s="44"/>
      <c r="FSR890" s="44"/>
      <c r="FSS890" s="44"/>
      <c r="FST890" s="44"/>
      <c r="FSU890" s="44"/>
      <c r="FSV890" s="44"/>
      <c r="FSW890" s="44"/>
      <c r="FSX890" s="44"/>
      <c r="FSY890" s="44"/>
      <c r="FSZ890" s="44"/>
      <c r="FTA890" s="44"/>
      <c r="FTB890" s="44"/>
      <c r="FTC890" s="44"/>
      <c r="FTD890" s="44"/>
      <c r="FTE890" s="44"/>
      <c r="FTF890" s="44"/>
      <c r="FTG890" s="44"/>
      <c r="FTH890" s="44"/>
      <c r="FTI890" s="44"/>
      <c r="FTJ890" s="44"/>
      <c r="FTK890" s="44"/>
      <c r="FTL890" s="44"/>
      <c r="FTM890" s="44"/>
      <c r="FTN890" s="44"/>
      <c r="FTO890" s="44"/>
      <c r="FTP890" s="44"/>
      <c r="FTQ890" s="44"/>
      <c r="FTR890" s="44"/>
      <c r="FTS890" s="44"/>
      <c r="FTT890" s="44"/>
      <c r="FTU890" s="44"/>
      <c r="FTV890" s="44"/>
      <c r="FTW890" s="44"/>
      <c r="FTX890" s="44"/>
      <c r="FTY890" s="44"/>
      <c r="FTZ890" s="44"/>
      <c r="FUA890" s="44"/>
      <c r="FUB890" s="44"/>
      <c r="FUC890" s="44"/>
      <c r="FUD890" s="44"/>
      <c r="FUE890" s="44"/>
      <c r="FUF890" s="44"/>
      <c r="FUG890" s="44"/>
      <c r="FUH890" s="44"/>
      <c r="FUI890" s="44"/>
      <c r="FUJ890" s="44"/>
      <c r="FUK890" s="44"/>
      <c r="FUL890" s="44"/>
      <c r="FUM890" s="44"/>
      <c r="FUN890" s="44"/>
      <c r="FUO890" s="44"/>
      <c r="FUP890" s="44"/>
      <c r="FUQ890" s="44"/>
      <c r="FUR890" s="44"/>
      <c r="FUS890" s="44"/>
      <c r="FUT890" s="44"/>
      <c r="FUU890" s="44"/>
      <c r="FUV890" s="44"/>
      <c r="FUW890" s="44"/>
      <c r="FUX890" s="44"/>
      <c r="FUY890" s="44"/>
      <c r="FUZ890" s="44"/>
      <c r="FVA890" s="44"/>
      <c r="FVB890" s="44"/>
      <c r="FVC890" s="44"/>
      <c r="FVD890" s="44"/>
      <c r="FVE890" s="44"/>
      <c r="FVF890" s="44"/>
      <c r="FVG890" s="44"/>
      <c r="FVH890" s="44"/>
      <c r="FVI890" s="44"/>
      <c r="FVJ890" s="44"/>
      <c r="FVK890" s="44"/>
      <c r="FVL890" s="44"/>
      <c r="FVM890" s="44"/>
      <c r="FVN890" s="44"/>
      <c r="FVO890" s="44"/>
      <c r="FVP890" s="44"/>
      <c r="FVQ890" s="44"/>
      <c r="FVR890" s="44"/>
      <c r="FVS890" s="44"/>
      <c r="FVT890" s="44"/>
      <c r="FVU890" s="44"/>
      <c r="FVV890" s="44"/>
      <c r="FVW890" s="44"/>
      <c r="FVX890" s="44"/>
      <c r="FVY890" s="44"/>
      <c r="FVZ890" s="44"/>
      <c r="FWA890" s="44"/>
      <c r="FWB890" s="44"/>
      <c r="FWC890" s="44"/>
      <c r="FWD890" s="44"/>
      <c r="FWE890" s="44"/>
      <c r="FWF890" s="44"/>
      <c r="FWG890" s="44"/>
      <c r="FWH890" s="44"/>
      <c r="FWI890" s="44"/>
      <c r="FWJ890" s="44"/>
      <c r="FWK890" s="44"/>
      <c r="FWL890" s="44"/>
      <c r="FWM890" s="44"/>
      <c r="FWN890" s="44"/>
      <c r="FWO890" s="44"/>
      <c r="FWP890" s="44"/>
      <c r="FWQ890" s="44"/>
      <c r="FWR890" s="44"/>
      <c r="FWS890" s="44"/>
      <c r="FWT890" s="44"/>
      <c r="FWU890" s="44"/>
      <c r="FWV890" s="44"/>
      <c r="FWW890" s="44"/>
      <c r="FWX890" s="44"/>
      <c r="FWY890" s="44"/>
      <c r="FWZ890" s="44"/>
      <c r="FXA890" s="44"/>
      <c r="FXB890" s="44"/>
      <c r="FXC890" s="44"/>
      <c r="FXD890" s="44"/>
      <c r="FXE890" s="44"/>
      <c r="FXF890" s="44"/>
      <c r="FXG890" s="44"/>
      <c r="FXH890" s="44"/>
      <c r="FXI890" s="44"/>
      <c r="FXJ890" s="44"/>
      <c r="FXK890" s="44"/>
      <c r="FXL890" s="44"/>
      <c r="FXM890" s="44"/>
      <c r="FXN890" s="44"/>
      <c r="FXO890" s="44"/>
      <c r="FXP890" s="44"/>
      <c r="FXQ890" s="44"/>
      <c r="FXR890" s="44"/>
      <c r="FXS890" s="44"/>
      <c r="FXT890" s="44"/>
      <c r="FXU890" s="44"/>
      <c r="FXV890" s="44"/>
      <c r="FXW890" s="44"/>
      <c r="FXX890" s="44"/>
      <c r="FXY890" s="44"/>
      <c r="FXZ890" s="44"/>
      <c r="FYA890" s="44"/>
      <c r="FYB890" s="44"/>
      <c r="FYC890" s="44"/>
      <c r="FYD890" s="44"/>
      <c r="FYE890" s="44"/>
      <c r="FYF890" s="44"/>
      <c r="FYG890" s="44"/>
      <c r="FYH890" s="44"/>
      <c r="FYI890" s="44"/>
      <c r="FYJ890" s="44"/>
      <c r="FYK890" s="44"/>
      <c r="FYL890" s="44"/>
      <c r="FYM890" s="44"/>
      <c r="FYN890" s="44"/>
      <c r="FYO890" s="44"/>
      <c r="FYP890" s="44"/>
      <c r="FYQ890" s="44"/>
      <c r="FYR890" s="44"/>
      <c r="FYS890" s="44"/>
      <c r="FYT890" s="44"/>
      <c r="FYU890" s="44"/>
      <c r="FYV890" s="44"/>
      <c r="FYW890" s="44"/>
      <c r="FYX890" s="44"/>
      <c r="FYY890" s="44"/>
      <c r="FYZ890" s="44"/>
      <c r="FZA890" s="44"/>
      <c r="FZB890" s="44"/>
      <c r="FZC890" s="44"/>
      <c r="FZD890" s="44"/>
      <c r="FZE890" s="44"/>
      <c r="FZF890" s="44"/>
      <c r="FZG890" s="44"/>
      <c r="FZH890" s="44"/>
      <c r="FZI890" s="44"/>
      <c r="FZJ890" s="44"/>
      <c r="FZK890" s="44"/>
      <c r="FZL890" s="44"/>
      <c r="FZM890" s="44"/>
      <c r="FZN890" s="44"/>
      <c r="FZO890" s="44"/>
      <c r="FZP890" s="44"/>
      <c r="FZQ890" s="44"/>
      <c r="FZR890" s="44"/>
      <c r="FZS890" s="44"/>
      <c r="FZT890" s="44"/>
      <c r="FZU890" s="44"/>
      <c r="FZV890" s="44"/>
      <c r="FZW890" s="44"/>
      <c r="FZX890" s="44"/>
      <c r="FZY890" s="44"/>
      <c r="FZZ890" s="44"/>
      <c r="GAA890" s="44"/>
      <c r="GAB890" s="44"/>
      <c r="GAC890" s="44"/>
      <c r="GAD890" s="44"/>
      <c r="GAE890" s="44"/>
      <c r="GAF890" s="44"/>
      <c r="GAG890" s="44"/>
      <c r="GAH890" s="44"/>
      <c r="GAI890" s="44"/>
      <c r="GAJ890" s="44"/>
      <c r="GAK890" s="44"/>
      <c r="GAL890" s="44"/>
      <c r="GAM890" s="44"/>
      <c r="GAN890" s="44"/>
      <c r="GAO890" s="44"/>
      <c r="GAP890" s="44"/>
      <c r="GAQ890" s="44"/>
      <c r="GAR890" s="44"/>
      <c r="GAS890" s="44"/>
      <c r="GAT890" s="44"/>
      <c r="GAU890" s="44"/>
      <c r="GAV890" s="44"/>
      <c r="GAW890" s="44"/>
      <c r="GAX890" s="44"/>
      <c r="GAY890" s="44"/>
      <c r="GAZ890" s="44"/>
      <c r="GBA890" s="44"/>
      <c r="GBB890" s="44"/>
      <c r="GBC890" s="44"/>
      <c r="GBD890" s="44"/>
      <c r="GBE890" s="44"/>
      <c r="GBF890" s="44"/>
      <c r="GBG890" s="44"/>
      <c r="GBH890" s="44"/>
      <c r="GBI890" s="44"/>
      <c r="GBJ890" s="44"/>
      <c r="GBK890" s="44"/>
      <c r="GBL890" s="44"/>
      <c r="GBM890" s="44"/>
      <c r="GBN890" s="44"/>
      <c r="GBO890" s="44"/>
      <c r="GBP890" s="44"/>
      <c r="GBQ890" s="44"/>
      <c r="GBR890" s="44"/>
      <c r="GBS890" s="44"/>
      <c r="GBT890" s="44"/>
      <c r="GBU890" s="44"/>
      <c r="GBV890" s="44"/>
      <c r="GBW890" s="44"/>
      <c r="GBX890" s="44"/>
      <c r="GBY890" s="44"/>
      <c r="GBZ890" s="44"/>
      <c r="GCA890" s="44"/>
      <c r="GCB890" s="44"/>
      <c r="GCC890" s="44"/>
      <c r="GCD890" s="44"/>
      <c r="GCE890" s="44"/>
      <c r="GCF890" s="44"/>
      <c r="GCG890" s="44"/>
      <c r="GCH890" s="44"/>
      <c r="GCI890" s="44"/>
      <c r="GCJ890" s="44"/>
      <c r="GCK890" s="44"/>
      <c r="GCL890" s="44"/>
      <c r="GCM890" s="44"/>
      <c r="GCN890" s="44"/>
      <c r="GCO890" s="44"/>
      <c r="GCP890" s="44"/>
      <c r="GCQ890" s="44"/>
      <c r="GCR890" s="44"/>
      <c r="GCS890" s="44"/>
      <c r="GCT890" s="44"/>
      <c r="GCU890" s="44"/>
      <c r="GCV890" s="44"/>
      <c r="GCW890" s="44"/>
      <c r="GCX890" s="44"/>
      <c r="GCY890" s="44"/>
      <c r="GCZ890" s="44"/>
      <c r="GDA890" s="44"/>
      <c r="GDB890" s="44"/>
      <c r="GDC890" s="44"/>
      <c r="GDD890" s="44"/>
      <c r="GDE890" s="44"/>
      <c r="GDF890" s="44"/>
      <c r="GDG890" s="44"/>
      <c r="GDH890" s="44"/>
      <c r="GDI890" s="44"/>
      <c r="GDJ890" s="44"/>
      <c r="GDK890" s="44"/>
      <c r="GDL890" s="44"/>
      <c r="GDM890" s="44"/>
      <c r="GDN890" s="44"/>
      <c r="GDO890" s="44"/>
      <c r="GDP890" s="44"/>
      <c r="GDQ890" s="44"/>
      <c r="GDR890" s="44"/>
      <c r="GDS890" s="44"/>
      <c r="GDT890" s="44"/>
      <c r="GDU890" s="44"/>
      <c r="GDV890" s="44"/>
      <c r="GDW890" s="44"/>
      <c r="GDX890" s="44"/>
      <c r="GDY890" s="44"/>
      <c r="GDZ890" s="44"/>
      <c r="GEA890" s="44"/>
      <c r="GEB890" s="44"/>
      <c r="GEC890" s="44"/>
      <c r="GED890" s="44"/>
      <c r="GEE890" s="44"/>
      <c r="GEF890" s="44"/>
      <c r="GEG890" s="44"/>
      <c r="GEH890" s="44"/>
      <c r="GEI890" s="44"/>
      <c r="GEJ890" s="44"/>
      <c r="GEK890" s="44"/>
      <c r="GEL890" s="44"/>
      <c r="GEM890" s="44"/>
      <c r="GEN890" s="44"/>
      <c r="GEO890" s="44"/>
      <c r="GEP890" s="44"/>
      <c r="GEQ890" s="44"/>
      <c r="GER890" s="44"/>
      <c r="GES890" s="44"/>
      <c r="GET890" s="44"/>
      <c r="GEU890" s="44"/>
      <c r="GEV890" s="44"/>
      <c r="GEW890" s="44"/>
      <c r="GEX890" s="44"/>
      <c r="GEY890" s="44"/>
      <c r="GEZ890" s="44"/>
      <c r="GFA890" s="44"/>
      <c r="GFB890" s="44"/>
      <c r="GFC890" s="44"/>
      <c r="GFD890" s="44"/>
      <c r="GFE890" s="44"/>
      <c r="GFF890" s="44"/>
      <c r="GFG890" s="44"/>
      <c r="GFH890" s="44"/>
      <c r="GFI890" s="44"/>
      <c r="GFJ890" s="44"/>
      <c r="GFK890" s="44"/>
      <c r="GFL890" s="44"/>
      <c r="GFM890" s="44"/>
      <c r="GFN890" s="44"/>
      <c r="GFO890" s="44"/>
      <c r="GFP890" s="44"/>
      <c r="GFQ890" s="44"/>
      <c r="GFR890" s="44"/>
      <c r="GFS890" s="44"/>
      <c r="GFT890" s="44"/>
      <c r="GFU890" s="44"/>
      <c r="GFV890" s="44"/>
      <c r="GFW890" s="44"/>
      <c r="GFX890" s="44"/>
      <c r="GFY890" s="44"/>
      <c r="GFZ890" s="44"/>
      <c r="GGA890" s="44"/>
      <c r="GGB890" s="44"/>
      <c r="GGC890" s="44"/>
      <c r="GGD890" s="44"/>
      <c r="GGE890" s="44"/>
      <c r="GGF890" s="44"/>
      <c r="GGG890" s="44"/>
      <c r="GGH890" s="44"/>
      <c r="GGI890" s="44"/>
      <c r="GGJ890" s="44"/>
      <c r="GGK890" s="44"/>
      <c r="GGL890" s="44"/>
      <c r="GGM890" s="44"/>
      <c r="GGN890" s="44"/>
      <c r="GGO890" s="44"/>
      <c r="GGP890" s="44"/>
      <c r="GGQ890" s="44"/>
      <c r="GGR890" s="44"/>
      <c r="GGS890" s="44"/>
      <c r="GGT890" s="44"/>
      <c r="GGU890" s="44"/>
      <c r="GGV890" s="44"/>
      <c r="GGW890" s="44"/>
      <c r="GGX890" s="44"/>
      <c r="GGY890" s="44"/>
      <c r="GGZ890" s="44"/>
      <c r="GHA890" s="44"/>
      <c r="GHB890" s="44"/>
      <c r="GHC890" s="44"/>
      <c r="GHD890" s="44"/>
      <c r="GHE890" s="44"/>
      <c r="GHF890" s="44"/>
      <c r="GHG890" s="44"/>
      <c r="GHH890" s="44"/>
      <c r="GHI890" s="44"/>
      <c r="GHJ890" s="44"/>
      <c r="GHK890" s="44"/>
      <c r="GHL890" s="44"/>
      <c r="GHM890" s="44"/>
      <c r="GHN890" s="44"/>
      <c r="GHO890" s="44"/>
      <c r="GHP890" s="44"/>
      <c r="GHQ890" s="44"/>
      <c r="GHR890" s="44"/>
      <c r="GHS890" s="44"/>
      <c r="GHT890" s="44"/>
      <c r="GHU890" s="44"/>
      <c r="GHV890" s="44"/>
      <c r="GHW890" s="44"/>
      <c r="GHX890" s="44"/>
      <c r="GHY890" s="44"/>
      <c r="GHZ890" s="44"/>
      <c r="GIA890" s="44"/>
      <c r="GIB890" s="44"/>
      <c r="GIC890" s="44"/>
      <c r="GID890" s="44"/>
      <c r="GIE890" s="44"/>
      <c r="GIF890" s="44"/>
      <c r="GIG890" s="44"/>
      <c r="GIH890" s="44"/>
      <c r="GII890" s="44"/>
      <c r="GIJ890" s="44"/>
      <c r="GIK890" s="44"/>
      <c r="GIL890" s="44"/>
      <c r="GIM890" s="44"/>
      <c r="GIN890" s="44"/>
      <c r="GIO890" s="44"/>
      <c r="GIP890" s="44"/>
      <c r="GIQ890" s="44"/>
      <c r="GIR890" s="44"/>
      <c r="GIS890" s="44"/>
      <c r="GIT890" s="44"/>
      <c r="GIU890" s="44"/>
      <c r="GIV890" s="44"/>
      <c r="GIW890" s="44"/>
      <c r="GIX890" s="44"/>
      <c r="GIY890" s="44"/>
      <c r="GIZ890" s="44"/>
      <c r="GJA890" s="44"/>
      <c r="GJB890" s="44"/>
      <c r="GJC890" s="44"/>
      <c r="GJD890" s="44"/>
      <c r="GJE890" s="44"/>
      <c r="GJF890" s="44"/>
      <c r="GJG890" s="44"/>
      <c r="GJH890" s="44"/>
      <c r="GJI890" s="44"/>
      <c r="GJJ890" s="44"/>
      <c r="GJK890" s="44"/>
      <c r="GJL890" s="44"/>
      <c r="GJM890" s="44"/>
      <c r="GJN890" s="44"/>
      <c r="GJO890" s="44"/>
      <c r="GJP890" s="44"/>
      <c r="GJQ890" s="44"/>
      <c r="GJR890" s="44"/>
      <c r="GJS890" s="44"/>
      <c r="GJT890" s="44"/>
      <c r="GJU890" s="44"/>
      <c r="GJV890" s="44"/>
      <c r="GJW890" s="44"/>
      <c r="GJX890" s="44"/>
      <c r="GJY890" s="44"/>
      <c r="GJZ890" s="44"/>
      <c r="GKA890" s="44"/>
      <c r="GKB890" s="44"/>
      <c r="GKC890" s="44"/>
      <c r="GKD890" s="44"/>
      <c r="GKE890" s="44"/>
      <c r="GKF890" s="44"/>
      <c r="GKG890" s="44"/>
      <c r="GKH890" s="44"/>
      <c r="GKI890" s="44"/>
      <c r="GKJ890" s="44"/>
      <c r="GKK890" s="44"/>
      <c r="GKL890" s="44"/>
      <c r="GKM890" s="44"/>
      <c r="GKN890" s="44"/>
      <c r="GKO890" s="44"/>
      <c r="GKP890" s="44"/>
      <c r="GKQ890" s="44"/>
      <c r="GKR890" s="44"/>
      <c r="GKS890" s="44"/>
      <c r="GKT890" s="44"/>
      <c r="GKU890" s="44"/>
      <c r="GKV890" s="44"/>
      <c r="GKW890" s="44"/>
      <c r="GKX890" s="44"/>
      <c r="GKY890" s="44"/>
      <c r="GKZ890" s="44"/>
      <c r="GLA890" s="44"/>
      <c r="GLB890" s="44"/>
      <c r="GLC890" s="44"/>
      <c r="GLD890" s="44"/>
      <c r="GLE890" s="44"/>
      <c r="GLF890" s="44"/>
      <c r="GLG890" s="44"/>
      <c r="GLH890" s="44"/>
      <c r="GLI890" s="44"/>
      <c r="GLJ890" s="44"/>
      <c r="GLK890" s="44"/>
      <c r="GLL890" s="44"/>
      <c r="GLM890" s="44"/>
      <c r="GLN890" s="44"/>
      <c r="GLO890" s="44"/>
      <c r="GLP890" s="44"/>
      <c r="GLQ890" s="44"/>
      <c r="GLR890" s="44"/>
      <c r="GLS890" s="44"/>
      <c r="GLT890" s="44"/>
      <c r="GLU890" s="44"/>
      <c r="GLV890" s="44"/>
      <c r="GLW890" s="44"/>
      <c r="GLX890" s="44"/>
      <c r="GLY890" s="44"/>
      <c r="GLZ890" s="44"/>
      <c r="GMA890" s="44"/>
      <c r="GMB890" s="44"/>
      <c r="GMC890" s="44"/>
      <c r="GMD890" s="44"/>
      <c r="GME890" s="44"/>
      <c r="GMF890" s="44"/>
      <c r="GMG890" s="44"/>
      <c r="GMH890" s="44"/>
      <c r="GMI890" s="44"/>
      <c r="GMJ890" s="44"/>
      <c r="GMK890" s="44"/>
      <c r="GML890" s="44"/>
      <c r="GMM890" s="44"/>
      <c r="GMN890" s="44"/>
      <c r="GMO890" s="44"/>
      <c r="GMP890" s="44"/>
      <c r="GMQ890" s="44"/>
      <c r="GMR890" s="44"/>
      <c r="GMS890" s="44"/>
      <c r="GMT890" s="44"/>
      <c r="GMU890" s="44"/>
      <c r="GMV890" s="44"/>
      <c r="GMW890" s="44"/>
      <c r="GMX890" s="44"/>
      <c r="GMY890" s="44"/>
      <c r="GMZ890" s="44"/>
      <c r="GNA890" s="44"/>
      <c r="GNB890" s="44"/>
      <c r="GNC890" s="44"/>
      <c r="GND890" s="44"/>
      <c r="GNE890" s="44"/>
      <c r="GNF890" s="44"/>
      <c r="GNG890" s="44"/>
      <c r="GNH890" s="44"/>
      <c r="GNI890" s="44"/>
      <c r="GNJ890" s="44"/>
      <c r="GNK890" s="44"/>
      <c r="GNL890" s="44"/>
      <c r="GNM890" s="44"/>
      <c r="GNN890" s="44"/>
      <c r="GNO890" s="44"/>
      <c r="GNP890" s="44"/>
      <c r="GNQ890" s="44"/>
      <c r="GNR890" s="44"/>
      <c r="GNS890" s="44"/>
      <c r="GNT890" s="44"/>
      <c r="GNU890" s="44"/>
      <c r="GNV890" s="44"/>
      <c r="GNW890" s="44"/>
      <c r="GNX890" s="44"/>
      <c r="GNY890" s="44"/>
      <c r="GNZ890" s="44"/>
      <c r="GOA890" s="44"/>
      <c r="GOB890" s="44"/>
      <c r="GOC890" s="44"/>
      <c r="GOD890" s="44"/>
      <c r="GOE890" s="44"/>
      <c r="GOF890" s="44"/>
      <c r="GOG890" s="44"/>
      <c r="GOH890" s="44"/>
      <c r="GOI890" s="44"/>
      <c r="GOJ890" s="44"/>
      <c r="GOK890" s="44"/>
      <c r="GOL890" s="44"/>
      <c r="GOM890" s="44"/>
      <c r="GON890" s="44"/>
      <c r="GOO890" s="44"/>
      <c r="GOP890" s="44"/>
      <c r="GOQ890" s="44"/>
      <c r="GOR890" s="44"/>
      <c r="GOS890" s="44"/>
      <c r="GOT890" s="44"/>
      <c r="GOU890" s="44"/>
      <c r="GOV890" s="44"/>
      <c r="GOW890" s="44"/>
      <c r="GOX890" s="44"/>
      <c r="GOY890" s="44"/>
      <c r="GOZ890" s="44"/>
      <c r="GPA890" s="44"/>
      <c r="GPB890" s="44"/>
      <c r="GPC890" s="44"/>
      <c r="GPD890" s="44"/>
      <c r="GPE890" s="44"/>
      <c r="GPF890" s="44"/>
      <c r="GPG890" s="44"/>
      <c r="GPH890" s="44"/>
      <c r="GPI890" s="44"/>
      <c r="GPJ890" s="44"/>
      <c r="GPK890" s="44"/>
      <c r="GPL890" s="44"/>
      <c r="GPM890" s="44"/>
      <c r="GPN890" s="44"/>
      <c r="GPO890" s="44"/>
      <c r="GPP890" s="44"/>
      <c r="GPQ890" s="44"/>
      <c r="GPR890" s="44"/>
      <c r="GPS890" s="44"/>
      <c r="GPT890" s="44"/>
      <c r="GPU890" s="44"/>
      <c r="GPV890" s="44"/>
      <c r="GPW890" s="44"/>
      <c r="GPX890" s="44"/>
      <c r="GPY890" s="44"/>
      <c r="GPZ890" s="44"/>
      <c r="GQA890" s="44"/>
      <c r="GQB890" s="44"/>
      <c r="GQC890" s="44"/>
      <c r="GQD890" s="44"/>
      <c r="GQE890" s="44"/>
      <c r="GQF890" s="44"/>
      <c r="GQG890" s="44"/>
      <c r="GQH890" s="44"/>
      <c r="GQI890" s="44"/>
      <c r="GQJ890" s="44"/>
      <c r="GQK890" s="44"/>
      <c r="GQL890" s="44"/>
      <c r="GQM890" s="44"/>
      <c r="GQN890" s="44"/>
      <c r="GQO890" s="44"/>
      <c r="GQP890" s="44"/>
      <c r="GQQ890" s="44"/>
      <c r="GQR890" s="44"/>
      <c r="GQS890" s="44"/>
      <c r="GQT890" s="44"/>
      <c r="GQU890" s="44"/>
      <c r="GQV890" s="44"/>
      <c r="GQW890" s="44"/>
      <c r="GQX890" s="44"/>
      <c r="GQY890" s="44"/>
      <c r="GQZ890" s="44"/>
      <c r="GRA890" s="44"/>
      <c r="GRB890" s="44"/>
      <c r="GRC890" s="44"/>
      <c r="GRD890" s="44"/>
      <c r="GRE890" s="44"/>
      <c r="GRF890" s="44"/>
      <c r="GRG890" s="44"/>
      <c r="GRH890" s="44"/>
      <c r="GRI890" s="44"/>
      <c r="GRJ890" s="44"/>
      <c r="GRK890" s="44"/>
      <c r="GRL890" s="44"/>
      <c r="GRM890" s="44"/>
      <c r="GRN890" s="44"/>
      <c r="GRO890" s="44"/>
      <c r="GRP890" s="44"/>
      <c r="GRQ890" s="44"/>
      <c r="GRR890" s="44"/>
      <c r="GRS890" s="44"/>
      <c r="GRT890" s="44"/>
      <c r="GRU890" s="44"/>
      <c r="GRV890" s="44"/>
      <c r="GRW890" s="44"/>
      <c r="GRX890" s="44"/>
      <c r="GRY890" s="44"/>
      <c r="GRZ890" s="44"/>
      <c r="GSA890" s="44"/>
      <c r="GSB890" s="44"/>
      <c r="GSC890" s="44"/>
      <c r="GSD890" s="44"/>
      <c r="GSE890" s="44"/>
      <c r="GSF890" s="44"/>
      <c r="GSG890" s="44"/>
      <c r="GSH890" s="44"/>
      <c r="GSI890" s="44"/>
      <c r="GSJ890" s="44"/>
      <c r="GSK890" s="44"/>
      <c r="GSL890" s="44"/>
      <c r="GSM890" s="44"/>
      <c r="GSN890" s="44"/>
      <c r="GSO890" s="44"/>
      <c r="GSP890" s="44"/>
      <c r="GSQ890" s="44"/>
      <c r="GSR890" s="44"/>
      <c r="GSS890" s="44"/>
      <c r="GST890" s="44"/>
      <c r="GSU890" s="44"/>
      <c r="GSV890" s="44"/>
      <c r="GSW890" s="44"/>
      <c r="GSX890" s="44"/>
      <c r="GSY890" s="44"/>
      <c r="GSZ890" s="44"/>
      <c r="GTA890" s="44"/>
      <c r="GTB890" s="44"/>
      <c r="GTC890" s="44"/>
      <c r="GTD890" s="44"/>
      <c r="GTE890" s="44"/>
      <c r="GTF890" s="44"/>
      <c r="GTG890" s="44"/>
      <c r="GTH890" s="44"/>
      <c r="GTI890" s="44"/>
      <c r="GTJ890" s="44"/>
      <c r="GTK890" s="44"/>
      <c r="GTL890" s="44"/>
      <c r="GTM890" s="44"/>
      <c r="GTN890" s="44"/>
      <c r="GTO890" s="44"/>
      <c r="GTP890" s="44"/>
      <c r="GTQ890" s="44"/>
      <c r="GTR890" s="44"/>
      <c r="GTS890" s="44"/>
      <c r="GTT890" s="44"/>
      <c r="GTU890" s="44"/>
      <c r="GTV890" s="44"/>
      <c r="GTW890" s="44"/>
      <c r="GTX890" s="44"/>
      <c r="GTY890" s="44"/>
      <c r="GTZ890" s="44"/>
      <c r="GUA890" s="44"/>
      <c r="GUB890" s="44"/>
      <c r="GUC890" s="44"/>
      <c r="GUD890" s="44"/>
      <c r="GUE890" s="44"/>
      <c r="GUF890" s="44"/>
      <c r="GUG890" s="44"/>
      <c r="GUH890" s="44"/>
      <c r="GUI890" s="44"/>
      <c r="GUJ890" s="44"/>
      <c r="GUK890" s="44"/>
      <c r="GUL890" s="44"/>
      <c r="GUM890" s="44"/>
      <c r="GUN890" s="44"/>
      <c r="GUO890" s="44"/>
      <c r="GUP890" s="44"/>
      <c r="GUQ890" s="44"/>
      <c r="GUR890" s="44"/>
      <c r="GUS890" s="44"/>
      <c r="GUT890" s="44"/>
      <c r="GUU890" s="44"/>
      <c r="GUV890" s="44"/>
      <c r="GUW890" s="44"/>
      <c r="GUX890" s="44"/>
      <c r="GUY890" s="44"/>
      <c r="GUZ890" s="44"/>
      <c r="GVA890" s="44"/>
      <c r="GVB890" s="44"/>
      <c r="GVC890" s="44"/>
      <c r="GVD890" s="44"/>
      <c r="GVE890" s="44"/>
      <c r="GVF890" s="44"/>
      <c r="GVG890" s="44"/>
      <c r="GVH890" s="44"/>
      <c r="GVI890" s="44"/>
      <c r="GVJ890" s="44"/>
      <c r="GVK890" s="44"/>
      <c r="GVL890" s="44"/>
      <c r="GVM890" s="44"/>
      <c r="GVN890" s="44"/>
      <c r="GVO890" s="44"/>
      <c r="GVP890" s="44"/>
      <c r="GVQ890" s="44"/>
      <c r="GVR890" s="44"/>
      <c r="GVS890" s="44"/>
      <c r="GVT890" s="44"/>
      <c r="GVU890" s="44"/>
      <c r="GVV890" s="44"/>
      <c r="GVW890" s="44"/>
      <c r="GVX890" s="44"/>
      <c r="GVY890" s="44"/>
      <c r="GVZ890" s="44"/>
      <c r="GWA890" s="44"/>
      <c r="GWB890" s="44"/>
      <c r="GWC890" s="44"/>
      <c r="GWD890" s="44"/>
      <c r="GWE890" s="44"/>
      <c r="GWF890" s="44"/>
      <c r="GWG890" s="44"/>
      <c r="GWH890" s="44"/>
      <c r="GWI890" s="44"/>
      <c r="GWJ890" s="44"/>
      <c r="GWK890" s="44"/>
      <c r="GWL890" s="44"/>
      <c r="GWM890" s="44"/>
      <c r="GWN890" s="44"/>
      <c r="GWO890" s="44"/>
      <c r="GWP890" s="44"/>
      <c r="GWQ890" s="44"/>
      <c r="GWR890" s="44"/>
      <c r="GWS890" s="44"/>
      <c r="GWT890" s="44"/>
      <c r="GWU890" s="44"/>
      <c r="GWV890" s="44"/>
      <c r="GWW890" s="44"/>
      <c r="GWX890" s="44"/>
      <c r="GWY890" s="44"/>
      <c r="GWZ890" s="44"/>
      <c r="GXA890" s="44"/>
      <c r="GXB890" s="44"/>
      <c r="GXC890" s="44"/>
      <c r="GXD890" s="44"/>
      <c r="GXE890" s="44"/>
      <c r="GXF890" s="44"/>
      <c r="GXG890" s="44"/>
      <c r="GXH890" s="44"/>
      <c r="GXI890" s="44"/>
      <c r="GXJ890" s="44"/>
      <c r="GXK890" s="44"/>
      <c r="GXL890" s="44"/>
      <c r="GXM890" s="44"/>
      <c r="GXN890" s="44"/>
      <c r="GXO890" s="44"/>
      <c r="GXP890" s="44"/>
      <c r="GXQ890" s="44"/>
      <c r="GXR890" s="44"/>
      <c r="GXS890" s="44"/>
      <c r="GXT890" s="44"/>
      <c r="GXU890" s="44"/>
      <c r="GXV890" s="44"/>
      <c r="GXW890" s="44"/>
      <c r="GXX890" s="44"/>
      <c r="GXY890" s="44"/>
      <c r="GXZ890" s="44"/>
      <c r="GYA890" s="44"/>
      <c r="GYB890" s="44"/>
      <c r="GYC890" s="44"/>
      <c r="GYD890" s="44"/>
      <c r="GYE890" s="44"/>
      <c r="GYF890" s="44"/>
      <c r="GYG890" s="44"/>
      <c r="GYH890" s="44"/>
      <c r="GYI890" s="44"/>
      <c r="GYJ890" s="44"/>
      <c r="GYK890" s="44"/>
      <c r="GYL890" s="44"/>
      <c r="GYM890" s="44"/>
      <c r="GYN890" s="44"/>
      <c r="GYO890" s="44"/>
      <c r="GYP890" s="44"/>
      <c r="GYQ890" s="44"/>
      <c r="GYR890" s="44"/>
      <c r="GYS890" s="44"/>
      <c r="GYT890" s="44"/>
      <c r="GYU890" s="44"/>
      <c r="GYV890" s="44"/>
      <c r="GYW890" s="44"/>
      <c r="GYX890" s="44"/>
      <c r="GYY890" s="44"/>
      <c r="GYZ890" s="44"/>
      <c r="GZA890" s="44"/>
      <c r="GZB890" s="44"/>
      <c r="GZC890" s="44"/>
      <c r="GZD890" s="44"/>
      <c r="GZE890" s="44"/>
      <c r="GZF890" s="44"/>
      <c r="GZG890" s="44"/>
      <c r="GZH890" s="44"/>
      <c r="GZI890" s="44"/>
      <c r="GZJ890" s="44"/>
      <c r="GZK890" s="44"/>
      <c r="GZL890" s="44"/>
      <c r="GZM890" s="44"/>
      <c r="GZN890" s="44"/>
      <c r="GZO890" s="44"/>
      <c r="GZP890" s="44"/>
      <c r="GZQ890" s="44"/>
      <c r="GZR890" s="44"/>
      <c r="GZS890" s="44"/>
      <c r="GZT890" s="44"/>
      <c r="GZU890" s="44"/>
      <c r="GZV890" s="44"/>
      <c r="GZW890" s="44"/>
      <c r="GZX890" s="44"/>
      <c r="GZY890" s="44"/>
      <c r="GZZ890" s="44"/>
      <c r="HAA890" s="44"/>
      <c r="HAB890" s="44"/>
      <c r="HAC890" s="44"/>
      <c r="HAD890" s="44"/>
      <c r="HAE890" s="44"/>
      <c r="HAF890" s="44"/>
      <c r="HAG890" s="44"/>
      <c r="HAH890" s="44"/>
      <c r="HAI890" s="44"/>
      <c r="HAJ890" s="44"/>
      <c r="HAK890" s="44"/>
      <c r="HAL890" s="44"/>
      <c r="HAM890" s="44"/>
      <c r="HAN890" s="44"/>
      <c r="HAO890" s="44"/>
      <c r="HAP890" s="44"/>
      <c r="HAQ890" s="44"/>
      <c r="HAR890" s="44"/>
      <c r="HAS890" s="44"/>
      <c r="HAT890" s="44"/>
      <c r="HAU890" s="44"/>
      <c r="HAV890" s="44"/>
      <c r="HAW890" s="44"/>
      <c r="HAX890" s="44"/>
      <c r="HAY890" s="44"/>
      <c r="HAZ890" s="44"/>
      <c r="HBA890" s="44"/>
      <c r="HBB890" s="44"/>
      <c r="HBC890" s="44"/>
      <c r="HBD890" s="44"/>
      <c r="HBE890" s="44"/>
      <c r="HBF890" s="44"/>
      <c r="HBG890" s="44"/>
      <c r="HBH890" s="44"/>
      <c r="HBI890" s="44"/>
      <c r="HBJ890" s="44"/>
      <c r="HBK890" s="44"/>
      <c r="HBL890" s="44"/>
      <c r="HBM890" s="44"/>
      <c r="HBN890" s="44"/>
      <c r="HBO890" s="44"/>
      <c r="HBP890" s="44"/>
      <c r="HBQ890" s="44"/>
      <c r="HBR890" s="44"/>
      <c r="HBS890" s="44"/>
      <c r="HBT890" s="44"/>
      <c r="HBU890" s="44"/>
      <c r="HBV890" s="44"/>
      <c r="HBW890" s="44"/>
      <c r="HBX890" s="44"/>
      <c r="HBY890" s="44"/>
      <c r="HBZ890" s="44"/>
      <c r="HCA890" s="44"/>
      <c r="HCB890" s="44"/>
      <c r="HCC890" s="44"/>
      <c r="HCD890" s="44"/>
      <c r="HCE890" s="44"/>
      <c r="HCF890" s="44"/>
      <c r="HCG890" s="44"/>
      <c r="HCH890" s="44"/>
      <c r="HCI890" s="44"/>
      <c r="HCJ890" s="44"/>
      <c r="HCK890" s="44"/>
      <c r="HCL890" s="44"/>
      <c r="HCM890" s="44"/>
      <c r="HCN890" s="44"/>
      <c r="HCO890" s="44"/>
      <c r="HCP890" s="44"/>
      <c r="HCQ890" s="44"/>
      <c r="HCR890" s="44"/>
      <c r="HCS890" s="44"/>
      <c r="HCT890" s="44"/>
      <c r="HCU890" s="44"/>
      <c r="HCV890" s="44"/>
      <c r="HCW890" s="44"/>
      <c r="HCX890" s="44"/>
      <c r="HCY890" s="44"/>
      <c r="HCZ890" s="44"/>
      <c r="HDA890" s="44"/>
      <c r="HDB890" s="44"/>
      <c r="HDC890" s="44"/>
      <c r="HDD890" s="44"/>
      <c r="HDE890" s="44"/>
      <c r="HDF890" s="44"/>
      <c r="HDG890" s="44"/>
      <c r="HDH890" s="44"/>
      <c r="HDI890" s="44"/>
      <c r="HDJ890" s="44"/>
      <c r="HDK890" s="44"/>
      <c r="HDL890" s="44"/>
      <c r="HDM890" s="44"/>
      <c r="HDN890" s="44"/>
      <c r="HDO890" s="44"/>
      <c r="HDP890" s="44"/>
      <c r="HDQ890" s="44"/>
      <c r="HDR890" s="44"/>
      <c r="HDS890" s="44"/>
      <c r="HDT890" s="44"/>
      <c r="HDU890" s="44"/>
      <c r="HDV890" s="44"/>
      <c r="HDW890" s="44"/>
      <c r="HDX890" s="44"/>
      <c r="HDY890" s="44"/>
      <c r="HDZ890" s="44"/>
      <c r="HEA890" s="44"/>
      <c r="HEB890" s="44"/>
      <c r="HEC890" s="44"/>
      <c r="HED890" s="44"/>
      <c r="HEE890" s="44"/>
      <c r="HEF890" s="44"/>
      <c r="HEG890" s="44"/>
      <c r="HEH890" s="44"/>
      <c r="HEI890" s="44"/>
      <c r="HEJ890" s="44"/>
      <c r="HEK890" s="44"/>
      <c r="HEL890" s="44"/>
      <c r="HEM890" s="44"/>
      <c r="HEN890" s="44"/>
      <c r="HEO890" s="44"/>
      <c r="HEP890" s="44"/>
      <c r="HEQ890" s="44"/>
      <c r="HER890" s="44"/>
      <c r="HES890" s="44"/>
      <c r="HET890" s="44"/>
      <c r="HEU890" s="44"/>
      <c r="HEV890" s="44"/>
      <c r="HEW890" s="44"/>
      <c r="HEX890" s="44"/>
      <c r="HEY890" s="44"/>
      <c r="HEZ890" s="44"/>
      <c r="HFA890" s="44"/>
      <c r="HFB890" s="44"/>
      <c r="HFC890" s="44"/>
      <c r="HFD890" s="44"/>
      <c r="HFE890" s="44"/>
      <c r="HFF890" s="44"/>
      <c r="HFG890" s="44"/>
      <c r="HFH890" s="44"/>
      <c r="HFI890" s="44"/>
      <c r="HFJ890" s="44"/>
      <c r="HFK890" s="44"/>
      <c r="HFL890" s="44"/>
      <c r="HFM890" s="44"/>
      <c r="HFN890" s="44"/>
      <c r="HFO890" s="44"/>
      <c r="HFP890" s="44"/>
      <c r="HFQ890" s="44"/>
      <c r="HFR890" s="44"/>
      <c r="HFS890" s="44"/>
      <c r="HFT890" s="44"/>
      <c r="HFU890" s="44"/>
      <c r="HFV890" s="44"/>
      <c r="HFW890" s="44"/>
      <c r="HFX890" s="44"/>
      <c r="HFY890" s="44"/>
      <c r="HFZ890" s="44"/>
      <c r="HGA890" s="44"/>
      <c r="HGB890" s="44"/>
      <c r="HGC890" s="44"/>
      <c r="HGD890" s="44"/>
      <c r="HGE890" s="44"/>
      <c r="HGF890" s="44"/>
      <c r="HGG890" s="44"/>
      <c r="HGH890" s="44"/>
      <c r="HGI890" s="44"/>
      <c r="HGJ890" s="44"/>
      <c r="HGK890" s="44"/>
      <c r="HGL890" s="44"/>
      <c r="HGM890" s="44"/>
      <c r="HGN890" s="44"/>
      <c r="HGO890" s="44"/>
      <c r="HGP890" s="44"/>
      <c r="HGQ890" s="44"/>
      <c r="HGR890" s="44"/>
      <c r="HGS890" s="44"/>
      <c r="HGT890" s="44"/>
      <c r="HGU890" s="44"/>
      <c r="HGV890" s="44"/>
      <c r="HGW890" s="44"/>
      <c r="HGX890" s="44"/>
      <c r="HGY890" s="44"/>
      <c r="HGZ890" s="44"/>
      <c r="HHA890" s="44"/>
      <c r="HHB890" s="44"/>
      <c r="HHC890" s="44"/>
      <c r="HHD890" s="44"/>
      <c r="HHE890" s="44"/>
      <c r="HHF890" s="44"/>
      <c r="HHG890" s="44"/>
      <c r="HHH890" s="44"/>
      <c r="HHI890" s="44"/>
      <c r="HHJ890" s="44"/>
      <c r="HHK890" s="44"/>
      <c r="HHL890" s="44"/>
      <c r="HHM890" s="44"/>
      <c r="HHN890" s="44"/>
      <c r="HHO890" s="44"/>
      <c r="HHP890" s="44"/>
      <c r="HHQ890" s="44"/>
      <c r="HHR890" s="44"/>
      <c r="HHS890" s="44"/>
      <c r="HHT890" s="44"/>
      <c r="HHU890" s="44"/>
      <c r="HHV890" s="44"/>
      <c r="HHW890" s="44"/>
      <c r="HHX890" s="44"/>
      <c r="HHY890" s="44"/>
      <c r="HHZ890" s="44"/>
      <c r="HIA890" s="44"/>
      <c r="HIB890" s="44"/>
      <c r="HIC890" s="44"/>
      <c r="HID890" s="44"/>
      <c r="HIE890" s="44"/>
      <c r="HIF890" s="44"/>
      <c r="HIG890" s="44"/>
      <c r="HIH890" s="44"/>
      <c r="HII890" s="44"/>
      <c r="HIJ890" s="44"/>
      <c r="HIK890" s="44"/>
      <c r="HIL890" s="44"/>
      <c r="HIM890" s="44"/>
      <c r="HIN890" s="44"/>
      <c r="HIO890" s="44"/>
      <c r="HIP890" s="44"/>
      <c r="HIQ890" s="44"/>
      <c r="HIR890" s="44"/>
      <c r="HIS890" s="44"/>
      <c r="HIT890" s="44"/>
      <c r="HIU890" s="44"/>
      <c r="HIV890" s="44"/>
      <c r="HIW890" s="44"/>
      <c r="HIX890" s="44"/>
      <c r="HIY890" s="44"/>
      <c r="HIZ890" s="44"/>
      <c r="HJA890" s="44"/>
      <c r="HJB890" s="44"/>
      <c r="HJC890" s="44"/>
      <c r="HJD890" s="44"/>
      <c r="HJE890" s="44"/>
      <c r="HJF890" s="44"/>
      <c r="HJG890" s="44"/>
      <c r="HJH890" s="44"/>
      <c r="HJI890" s="44"/>
      <c r="HJJ890" s="44"/>
      <c r="HJK890" s="44"/>
      <c r="HJL890" s="44"/>
      <c r="HJM890" s="44"/>
      <c r="HJN890" s="44"/>
      <c r="HJO890" s="44"/>
      <c r="HJP890" s="44"/>
      <c r="HJQ890" s="44"/>
      <c r="HJR890" s="44"/>
      <c r="HJS890" s="44"/>
      <c r="HJT890" s="44"/>
      <c r="HJU890" s="44"/>
      <c r="HJV890" s="44"/>
      <c r="HJW890" s="44"/>
      <c r="HJX890" s="44"/>
      <c r="HJY890" s="44"/>
      <c r="HJZ890" s="44"/>
      <c r="HKA890" s="44"/>
      <c r="HKB890" s="44"/>
      <c r="HKC890" s="44"/>
      <c r="HKD890" s="44"/>
      <c r="HKE890" s="44"/>
      <c r="HKF890" s="44"/>
      <c r="HKG890" s="44"/>
      <c r="HKH890" s="44"/>
      <c r="HKI890" s="44"/>
      <c r="HKJ890" s="44"/>
      <c r="HKK890" s="44"/>
      <c r="HKL890" s="44"/>
      <c r="HKM890" s="44"/>
      <c r="HKN890" s="44"/>
      <c r="HKO890" s="44"/>
      <c r="HKP890" s="44"/>
      <c r="HKQ890" s="44"/>
      <c r="HKR890" s="44"/>
      <c r="HKS890" s="44"/>
      <c r="HKT890" s="44"/>
      <c r="HKU890" s="44"/>
      <c r="HKV890" s="44"/>
      <c r="HKW890" s="44"/>
      <c r="HKX890" s="44"/>
      <c r="HKY890" s="44"/>
      <c r="HKZ890" s="44"/>
      <c r="HLA890" s="44"/>
      <c r="HLB890" s="44"/>
      <c r="HLC890" s="44"/>
      <c r="HLD890" s="44"/>
      <c r="HLE890" s="44"/>
      <c r="HLF890" s="44"/>
      <c r="HLG890" s="44"/>
      <c r="HLH890" s="44"/>
      <c r="HLI890" s="44"/>
      <c r="HLJ890" s="44"/>
      <c r="HLK890" s="44"/>
      <c r="HLL890" s="44"/>
      <c r="HLM890" s="44"/>
      <c r="HLN890" s="44"/>
      <c r="HLO890" s="44"/>
      <c r="HLP890" s="44"/>
      <c r="HLQ890" s="44"/>
      <c r="HLR890" s="44"/>
      <c r="HLS890" s="44"/>
      <c r="HLT890" s="44"/>
      <c r="HLU890" s="44"/>
      <c r="HLV890" s="44"/>
      <c r="HLW890" s="44"/>
      <c r="HLX890" s="44"/>
      <c r="HLY890" s="44"/>
      <c r="HLZ890" s="44"/>
      <c r="HMA890" s="44"/>
      <c r="HMB890" s="44"/>
      <c r="HMC890" s="44"/>
      <c r="HMD890" s="44"/>
      <c r="HME890" s="44"/>
      <c r="HMF890" s="44"/>
      <c r="HMG890" s="44"/>
      <c r="HMH890" s="44"/>
      <c r="HMI890" s="44"/>
      <c r="HMJ890" s="44"/>
      <c r="HMK890" s="44"/>
      <c r="HML890" s="44"/>
      <c r="HMM890" s="44"/>
      <c r="HMN890" s="44"/>
      <c r="HMO890" s="44"/>
      <c r="HMP890" s="44"/>
      <c r="HMQ890" s="44"/>
      <c r="HMR890" s="44"/>
      <c r="HMS890" s="44"/>
      <c r="HMT890" s="44"/>
      <c r="HMU890" s="44"/>
      <c r="HMV890" s="44"/>
      <c r="HMW890" s="44"/>
      <c r="HMX890" s="44"/>
      <c r="HMY890" s="44"/>
      <c r="HMZ890" s="44"/>
      <c r="HNA890" s="44"/>
      <c r="HNB890" s="44"/>
      <c r="HNC890" s="44"/>
      <c r="HND890" s="44"/>
      <c r="HNE890" s="44"/>
      <c r="HNF890" s="44"/>
      <c r="HNG890" s="44"/>
      <c r="HNH890" s="44"/>
      <c r="HNI890" s="44"/>
      <c r="HNJ890" s="44"/>
      <c r="HNK890" s="44"/>
      <c r="HNL890" s="44"/>
      <c r="HNM890" s="44"/>
      <c r="HNN890" s="44"/>
      <c r="HNO890" s="44"/>
      <c r="HNP890" s="44"/>
      <c r="HNQ890" s="44"/>
      <c r="HNR890" s="44"/>
      <c r="HNS890" s="44"/>
      <c r="HNT890" s="44"/>
      <c r="HNU890" s="44"/>
      <c r="HNV890" s="44"/>
      <c r="HNW890" s="44"/>
      <c r="HNX890" s="44"/>
      <c r="HNY890" s="44"/>
      <c r="HNZ890" s="44"/>
      <c r="HOA890" s="44"/>
      <c r="HOB890" s="44"/>
      <c r="HOC890" s="44"/>
      <c r="HOD890" s="44"/>
      <c r="HOE890" s="44"/>
      <c r="HOF890" s="44"/>
      <c r="HOG890" s="44"/>
      <c r="HOH890" s="44"/>
      <c r="HOI890" s="44"/>
      <c r="HOJ890" s="44"/>
      <c r="HOK890" s="44"/>
      <c r="HOL890" s="44"/>
      <c r="HOM890" s="44"/>
      <c r="HON890" s="44"/>
      <c r="HOO890" s="44"/>
      <c r="HOP890" s="44"/>
      <c r="HOQ890" s="44"/>
      <c r="HOR890" s="44"/>
      <c r="HOS890" s="44"/>
      <c r="HOT890" s="44"/>
      <c r="HOU890" s="44"/>
      <c r="HOV890" s="44"/>
      <c r="HOW890" s="44"/>
      <c r="HOX890" s="44"/>
      <c r="HOY890" s="44"/>
      <c r="HOZ890" s="44"/>
      <c r="HPA890" s="44"/>
      <c r="HPB890" s="44"/>
      <c r="HPC890" s="44"/>
      <c r="HPD890" s="44"/>
      <c r="HPE890" s="44"/>
      <c r="HPF890" s="44"/>
      <c r="HPG890" s="44"/>
      <c r="HPH890" s="44"/>
      <c r="HPI890" s="44"/>
      <c r="HPJ890" s="44"/>
      <c r="HPK890" s="44"/>
      <c r="HPL890" s="44"/>
      <c r="HPM890" s="44"/>
      <c r="HPN890" s="44"/>
      <c r="HPO890" s="44"/>
      <c r="HPP890" s="44"/>
      <c r="HPQ890" s="44"/>
      <c r="HPR890" s="44"/>
      <c r="HPS890" s="44"/>
      <c r="HPT890" s="44"/>
      <c r="HPU890" s="44"/>
      <c r="HPV890" s="44"/>
      <c r="HPW890" s="44"/>
      <c r="HPX890" s="44"/>
      <c r="HPY890" s="44"/>
      <c r="HPZ890" s="44"/>
      <c r="HQA890" s="44"/>
      <c r="HQB890" s="44"/>
      <c r="HQC890" s="44"/>
      <c r="HQD890" s="44"/>
      <c r="HQE890" s="44"/>
      <c r="HQF890" s="44"/>
      <c r="HQG890" s="44"/>
      <c r="HQH890" s="44"/>
      <c r="HQI890" s="44"/>
      <c r="HQJ890" s="44"/>
      <c r="HQK890" s="44"/>
      <c r="HQL890" s="44"/>
      <c r="HQM890" s="44"/>
      <c r="HQN890" s="44"/>
      <c r="HQO890" s="44"/>
      <c r="HQP890" s="44"/>
      <c r="HQQ890" s="44"/>
      <c r="HQR890" s="44"/>
      <c r="HQS890" s="44"/>
      <c r="HQT890" s="44"/>
      <c r="HQU890" s="44"/>
      <c r="HQV890" s="44"/>
      <c r="HQW890" s="44"/>
      <c r="HQX890" s="44"/>
      <c r="HQY890" s="44"/>
      <c r="HQZ890" s="44"/>
      <c r="HRA890" s="44"/>
      <c r="HRB890" s="44"/>
      <c r="HRC890" s="44"/>
      <c r="HRD890" s="44"/>
      <c r="HRE890" s="44"/>
      <c r="HRF890" s="44"/>
      <c r="HRG890" s="44"/>
      <c r="HRH890" s="44"/>
      <c r="HRI890" s="44"/>
      <c r="HRJ890" s="44"/>
      <c r="HRK890" s="44"/>
      <c r="HRL890" s="44"/>
      <c r="HRM890" s="44"/>
      <c r="HRN890" s="44"/>
      <c r="HRO890" s="44"/>
      <c r="HRP890" s="44"/>
      <c r="HRQ890" s="44"/>
      <c r="HRR890" s="44"/>
      <c r="HRS890" s="44"/>
      <c r="HRT890" s="44"/>
      <c r="HRU890" s="44"/>
      <c r="HRV890" s="44"/>
      <c r="HRW890" s="44"/>
      <c r="HRX890" s="44"/>
      <c r="HRY890" s="44"/>
      <c r="HRZ890" s="44"/>
      <c r="HSA890" s="44"/>
      <c r="HSB890" s="44"/>
      <c r="HSC890" s="44"/>
      <c r="HSD890" s="44"/>
      <c r="HSE890" s="44"/>
      <c r="HSF890" s="44"/>
      <c r="HSG890" s="44"/>
      <c r="HSH890" s="44"/>
      <c r="HSI890" s="44"/>
      <c r="HSJ890" s="44"/>
      <c r="HSK890" s="44"/>
      <c r="HSL890" s="44"/>
      <c r="HSM890" s="44"/>
      <c r="HSN890" s="44"/>
      <c r="HSO890" s="44"/>
      <c r="HSP890" s="44"/>
      <c r="HSQ890" s="44"/>
      <c r="HSR890" s="44"/>
      <c r="HSS890" s="44"/>
      <c r="HST890" s="44"/>
      <c r="HSU890" s="44"/>
      <c r="HSV890" s="44"/>
      <c r="HSW890" s="44"/>
      <c r="HSX890" s="44"/>
      <c r="HSY890" s="44"/>
      <c r="HSZ890" s="44"/>
      <c r="HTA890" s="44"/>
      <c r="HTB890" s="44"/>
      <c r="HTC890" s="44"/>
      <c r="HTD890" s="44"/>
      <c r="HTE890" s="44"/>
      <c r="HTF890" s="44"/>
      <c r="HTG890" s="44"/>
      <c r="HTH890" s="44"/>
      <c r="HTI890" s="44"/>
      <c r="HTJ890" s="44"/>
      <c r="HTK890" s="44"/>
      <c r="HTL890" s="44"/>
      <c r="HTM890" s="44"/>
      <c r="HTN890" s="44"/>
      <c r="HTO890" s="44"/>
      <c r="HTP890" s="44"/>
      <c r="HTQ890" s="44"/>
      <c r="HTR890" s="44"/>
      <c r="HTS890" s="44"/>
      <c r="HTT890" s="44"/>
      <c r="HTU890" s="44"/>
      <c r="HTV890" s="44"/>
      <c r="HTW890" s="44"/>
      <c r="HTX890" s="44"/>
      <c r="HTY890" s="44"/>
      <c r="HTZ890" s="44"/>
      <c r="HUA890" s="44"/>
      <c r="HUB890" s="44"/>
      <c r="HUC890" s="44"/>
      <c r="HUD890" s="44"/>
      <c r="HUE890" s="44"/>
      <c r="HUF890" s="44"/>
      <c r="HUG890" s="44"/>
      <c r="HUH890" s="44"/>
      <c r="HUI890" s="44"/>
      <c r="HUJ890" s="44"/>
      <c r="HUK890" s="44"/>
      <c r="HUL890" s="44"/>
      <c r="HUM890" s="44"/>
      <c r="HUN890" s="44"/>
      <c r="HUO890" s="44"/>
      <c r="HUP890" s="44"/>
      <c r="HUQ890" s="44"/>
      <c r="HUR890" s="44"/>
      <c r="HUS890" s="44"/>
      <c r="HUT890" s="44"/>
      <c r="HUU890" s="44"/>
      <c r="HUV890" s="44"/>
      <c r="HUW890" s="44"/>
      <c r="HUX890" s="44"/>
      <c r="HUY890" s="44"/>
      <c r="HUZ890" s="44"/>
      <c r="HVA890" s="44"/>
      <c r="HVB890" s="44"/>
      <c r="HVC890" s="44"/>
      <c r="HVD890" s="44"/>
      <c r="HVE890" s="44"/>
      <c r="HVF890" s="44"/>
      <c r="HVG890" s="44"/>
      <c r="HVH890" s="44"/>
      <c r="HVI890" s="44"/>
      <c r="HVJ890" s="44"/>
      <c r="HVK890" s="44"/>
      <c r="HVL890" s="44"/>
      <c r="HVM890" s="44"/>
      <c r="HVN890" s="44"/>
      <c r="HVO890" s="44"/>
      <c r="HVP890" s="44"/>
      <c r="HVQ890" s="44"/>
      <c r="HVR890" s="44"/>
      <c r="HVS890" s="44"/>
      <c r="HVT890" s="44"/>
      <c r="HVU890" s="44"/>
      <c r="HVV890" s="44"/>
      <c r="HVW890" s="44"/>
      <c r="HVX890" s="44"/>
      <c r="HVY890" s="44"/>
      <c r="HVZ890" s="44"/>
      <c r="HWA890" s="44"/>
      <c r="HWB890" s="44"/>
      <c r="HWC890" s="44"/>
      <c r="HWD890" s="44"/>
      <c r="HWE890" s="44"/>
      <c r="HWF890" s="44"/>
      <c r="HWG890" s="44"/>
      <c r="HWH890" s="44"/>
      <c r="HWI890" s="44"/>
      <c r="HWJ890" s="44"/>
      <c r="HWK890" s="44"/>
      <c r="HWL890" s="44"/>
      <c r="HWM890" s="44"/>
      <c r="HWN890" s="44"/>
      <c r="HWO890" s="44"/>
      <c r="HWP890" s="44"/>
      <c r="HWQ890" s="44"/>
      <c r="HWR890" s="44"/>
      <c r="HWS890" s="44"/>
      <c r="HWT890" s="44"/>
      <c r="HWU890" s="44"/>
      <c r="HWV890" s="44"/>
      <c r="HWW890" s="44"/>
      <c r="HWX890" s="44"/>
      <c r="HWY890" s="44"/>
      <c r="HWZ890" s="44"/>
      <c r="HXA890" s="44"/>
      <c r="HXB890" s="44"/>
      <c r="HXC890" s="44"/>
      <c r="HXD890" s="44"/>
      <c r="HXE890" s="44"/>
      <c r="HXF890" s="44"/>
      <c r="HXG890" s="44"/>
      <c r="HXH890" s="44"/>
      <c r="HXI890" s="44"/>
      <c r="HXJ890" s="44"/>
      <c r="HXK890" s="44"/>
      <c r="HXL890" s="44"/>
      <c r="HXM890" s="44"/>
      <c r="HXN890" s="44"/>
      <c r="HXO890" s="44"/>
      <c r="HXP890" s="44"/>
      <c r="HXQ890" s="44"/>
      <c r="HXR890" s="44"/>
      <c r="HXS890" s="44"/>
      <c r="HXT890" s="44"/>
      <c r="HXU890" s="44"/>
      <c r="HXV890" s="44"/>
      <c r="HXW890" s="44"/>
      <c r="HXX890" s="44"/>
      <c r="HXY890" s="44"/>
      <c r="HXZ890" s="44"/>
      <c r="HYA890" s="44"/>
      <c r="HYB890" s="44"/>
      <c r="HYC890" s="44"/>
      <c r="HYD890" s="44"/>
      <c r="HYE890" s="44"/>
      <c r="HYF890" s="44"/>
      <c r="HYG890" s="44"/>
      <c r="HYH890" s="44"/>
      <c r="HYI890" s="44"/>
      <c r="HYJ890" s="44"/>
      <c r="HYK890" s="44"/>
      <c r="HYL890" s="44"/>
      <c r="HYM890" s="44"/>
      <c r="HYN890" s="44"/>
      <c r="HYO890" s="44"/>
      <c r="HYP890" s="44"/>
      <c r="HYQ890" s="44"/>
      <c r="HYR890" s="44"/>
      <c r="HYS890" s="44"/>
      <c r="HYT890" s="44"/>
      <c r="HYU890" s="44"/>
      <c r="HYV890" s="44"/>
      <c r="HYW890" s="44"/>
      <c r="HYX890" s="44"/>
      <c r="HYY890" s="44"/>
      <c r="HYZ890" s="44"/>
      <c r="HZA890" s="44"/>
      <c r="HZB890" s="44"/>
      <c r="HZC890" s="44"/>
      <c r="HZD890" s="44"/>
      <c r="HZE890" s="44"/>
      <c r="HZF890" s="44"/>
      <c r="HZG890" s="44"/>
      <c r="HZH890" s="44"/>
      <c r="HZI890" s="44"/>
      <c r="HZJ890" s="44"/>
      <c r="HZK890" s="44"/>
      <c r="HZL890" s="44"/>
      <c r="HZM890" s="44"/>
      <c r="HZN890" s="44"/>
      <c r="HZO890" s="44"/>
      <c r="HZP890" s="44"/>
      <c r="HZQ890" s="44"/>
      <c r="HZR890" s="44"/>
      <c r="HZS890" s="44"/>
      <c r="HZT890" s="44"/>
      <c r="HZU890" s="44"/>
      <c r="HZV890" s="44"/>
      <c r="HZW890" s="44"/>
      <c r="HZX890" s="44"/>
      <c r="HZY890" s="44"/>
      <c r="HZZ890" s="44"/>
      <c r="IAA890" s="44"/>
      <c r="IAB890" s="44"/>
      <c r="IAC890" s="44"/>
      <c r="IAD890" s="44"/>
      <c r="IAE890" s="44"/>
      <c r="IAF890" s="44"/>
      <c r="IAG890" s="44"/>
      <c r="IAH890" s="44"/>
      <c r="IAI890" s="44"/>
      <c r="IAJ890" s="44"/>
      <c r="IAK890" s="44"/>
      <c r="IAL890" s="44"/>
      <c r="IAM890" s="44"/>
      <c r="IAN890" s="44"/>
      <c r="IAO890" s="44"/>
      <c r="IAP890" s="44"/>
      <c r="IAQ890" s="44"/>
      <c r="IAR890" s="44"/>
      <c r="IAS890" s="44"/>
      <c r="IAT890" s="44"/>
      <c r="IAU890" s="44"/>
      <c r="IAV890" s="44"/>
      <c r="IAW890" s="44"/>
      <c r="IAX890" s="44"/>
      <c r="IAY890" s="44"/>
      <c r="IAZ890" s="44"/>
      <c r="IBA890" s="44"/>
      <c r="IBB890" s="44"/>
      <c r="IBC890" s="44"/>
      <c r="IBD890" s="44"/>
      <c r="IBE890" s="44"/>
      <c r="IBF890" s="44"/>
      <c r="IBG890" s="44"/>
      <c r="IBH890" s="44"/>
      <c r="IBI890" s="44"/>
      <c r="IBJ890" s="44"/>
      <c r="IBK890" s="44"/>
      <c r="IBL890" s="44"/>
      <c r="IBM890" s="44"/>
      <c r="IBN890" s="44"/>
      <c r="IBO890" s="44"/>
      <c r="IBP890" s="44"/>
      <c r="IBQ890" s="44"/>
      <c r="IBR890" s="44"/>
      <c r="IBS890" s="44"/>
      <c r="IBT890" s="44"/>
      <c r="IBU890" s="44"/>
      <c r="IBV890" s="44"/>
      <c r="IBW890" s="44"/>
      <c r="IBX890" s="44"/>
      <c r="IBY890" s="44"/>
      <c r="IBZ890" s="44"/>
      <c r="ICA890" s="44"/>
      <c r="ICB890" s="44"/>
      <c r="ICC890" s="44"/>
      <c r="ICD890" s="44"/>
      <c r="ICE890" s="44"/>
      <c r="ICF890" s="44"/>
      <c r="ICG890" s="44"/>
      <c r="ICH890" s="44"/>
      <c r="ICI890" s="44"/>
      <c r="ICJ890" s="44"/>
      <c r="ICK890" s="44"/>
      <c r="ICL890" s="44"/>
      <c r="ICM890" s="44"/>
      <c r="ICN890" s="44"/>
      <c r="ICO890" s="44"/>
      <c r="ICP890" s="44"/>
      <c r="ICQ890" s="44"/>
      <c r="ICR890" s="44"/>
      <c r="ICS890" s="44"/>
      <c r="ICT890" s="44"/>
      <c r="ICU890" s="44"/>
      <c r="ICV890" s="44"/>
      <c r="ICW890" s="44"/>
      <c r="ICX890" s="44"/>
      <c r="ICY890" s="44"/>
      <c r="ICZ890" s="44"/>
      <c r="IDA890" s="44"/>
      <c r="IDB890" s="44"/>
      <c r="IDC890" s="44"/>
      <c r="IDD890" s="44"/>
      <c r="IDE890" s="44"/>
      <c r="IDF890" s="44"/>
      <c r="IDG890" s="44"/>
      <c r="IDH890" s="44"/>
      <c r="IDI890" s="44"/>
      <c r="IDJ890" s="44"/>
      <c r="IDK890" s="44"/>
      <c r="IDL890" s="44"/>
      <c r="IDM890" s="44"/>
      <c r="IDN890" s="44"/>
      <c r="IDO890" s="44"/>
      <c r="IDP890" s="44"/>
      <c r="IDQ890" s="44"/>
      <c r="IDR890" s="44"/>
      <c r="IDS890" s="44"/>
      <c r="IDT890" s="44"/>
      <c r="IDU890" s="44"/>
      <c r="IDV890" s="44"/>
      <c r="IDW890" s="44"/>
      <c r="IDX890" s="44"/>
      <c r="IDY890" s="44"/>
      <c r="IDZ890" s="44"/>
      <c r="IEA890" s="44"/>
      <c r="IEB890" s="44"/>
      <c r="IEC890" s="44"/>
      <c r="IED890" s="44"/>
      <c r="IEE890" s="44"/>
      <c r="IEF890" s="44"/>
      <c r="IEG890" s="44"/>
      <c r="IEH890" s="44"/>
      <c r="IEI890" s="44"/>
      <c r="IEJ890" s="44"/>
      <c r="IEK890" s="44"/>
      <c r="IEL890" s="44"/>
      <c r="IEM890" s="44"/>
      <c r="IEN890" s="44"/>
      <c r="IEO890" s="44"/>
      <c r="IEP890" s="44"/>
      <c r="IEQ890" s="44"/>
      <c r="IER890" s="44"/>
      <c r="IES890" s="44"/>
      <c r="IET890" s="44"/>
      <c r="IEU890" s="44"/>
      <c r="IEV890" s="44"/>
      <c r="IEW890" s="44"/>
      <c r="IEX890" s="44"/>
      <c r="IEY890" s="44"/>
      <c r="IEZ890" s="44"/>
      <c r="IFA890" s="44"/>
      <c r="IFB890" s="44"/>
      <c r="IFC890" s="44"/>
      <c r="IFD890" s="44"/>
      <c r="IFE890" s="44"/>
      <c r="IFF890" s="44"/>
      <c r="IFG890" s="44"/>
      <c r="IFH890" s="44"/>
      <c r="IFI890" s="44"/>
      <c r="IFJ890" s="44"/>
      <c r="IFK890" s="44"/>
      <c r="IFL890" s="44"/>
      <c r="IFM890" s="44"/>
      <c r="IFN890" s="44"/>
      <c r="IFO890" s="44"/>
      <c r="IFP890" s="44"/>
      <c r="IFQ890" s="44"/>
      <c r="IFR890" s="44"/>
      <c r="IFS890" s="44"/>
      <c r="IFT890" s="44"/>
      <c r="IFU890" s="44"/>
      <c r="IFV890" s="44"/>
      <c r="IFW890" s="44"/>
      <c r="IFX890" s="44"/>
      <c r="IFY890" s="44"/>
      <c r="IFZ890" s="44"/>
      <c r="IGA890" s="44"/>
      <c r="IGB890" s="44"/>
      <c r="IGC890" s="44"/>
      <c r="IGD890" s="44"/>
      <c r="IGE890" s="44"/>
      <c r="IGF890" s="44"/>
      <c r="IGG890" s="44"/>
      <c r="IGH890" s="44"/>
      <c r="IGI890" s="44"/>
      <c r="IGJ890" s="44"/>
      <c r="IGK890" s="44"/>
      <c r="IGL890" s="44"/>
      <c r="IGM890" s="44"/>
      <c r="IGN890" s="44"/>
      <c r="IGO890" s="44"/>
      <c r="IGP890" s="44"/>
      <c r="IGQ890" s="44"/>
      <c r="IGR890" s="44"/>
      <c r="IGS890" s="44"/>
      <c r="IGT890" s="44"/>
      <c r="IGU890" s="44"/>
      <c r="IGV890" s="44"/>
      <c r="IGW890" s="44"/>
      <c r="IGX890" s="44"/>
      <c r="IGY890" s="44"/>
      <c r="IGZ890" s="44"/>
      <c r="IHA890" s="44"/>
      <c r="IHB890" s="44"/>
      <c r="IHC890" s="44"/>
      <c r="IHD890" s="44"/>
      <c r="IHE890" s="44"/>
      <c r="IHF890" s="44"/>
      <c r="IHG890" s="44"/>
      <c r="IHH890" s="44"/>
      <c r="IHI890" s="44"/>
      <c r="IHJ890" s="44"/>
      <c r="IHK890" s="44"/>
      <c r="IHL890" s="44"/>
      <c r="IHM890" s="44"/>
      <c r="IHN890" s="44"/>
      <c r="IHO890" s="44"/>
      <c r="IHP890" s="44"/>
      <c r="IHQ890" s="44"/>
      <c r="IHR890" s="44"/>
      <c r="IHS890" s="44"/>
      <c r="IHT890" s="44"/>
      <c r="IHU890" s="44"/>
      <c r="IHV890" s="44"/>
      <c r="IHW890" s="44"/>
      <c r="IHX890" s="44"/>
      <c r="IHY890" s="44"/>
      <c r="IHZ890" s="44"/>
      <c r="IIA890" s="44"/>
      <c r="IIB890" s="44"/>
      <c r="IIC890" s="44"/>
      <c r="IID890" s="44"/>
      <c r="IIE890" s="44"/>
      <c r="IIF890" s="44"/>
      <c r="IIG890" s="44"/>
      <c r="IIH890" s="44"/>
      <c r="III890" s="44"/>
      <c r="IIJ890" s="44"/>
      <c r="IIK890" s="44"/>
      <c r="IIL890" s="44"/>
      <c r="IIM890" s="44"/>
      <c r="IIN890" s="44"/>
      <c r="IIO890" s="44"/>
      <c r="IIP890" s="44"/>
      <c r="IIQ890" s="44"/>
      <c r="IIR890" s="44"/>
      <c r="IIS890" s="44"/>
      <c r="IIT890" s="44"/>
      <c r="IIU890" s="44"/>
      <c r="IIV890" s="44"/>
      <c r="IIW890" s="44"/>
      <c r="IIX890" s="44"/>
      <c r="IIY890" s="44"/>
      <c r="IIZ890" s="44"/>
      <c r="IJA890" s="44"/>
      <c r="IJB890" s="44"/>
      <c r="IJC890" s="44"/>
      <c r="IJD890" s="44"/>
      <c r="IJE890" s="44"/>
      <c r="IJF890" s="44"/>
      <c r="IJG890" s="44"/>
      <c r="IJH890" s="44"/>
      <c r="IJI890" s="44"/>
      <c r="IJJ890" s="44"/>
      <c r="IJK890" s="44"/>
      <c r="IJL890" s="44"/>
      <c r="IJM890" s="44"/>
      <c r="IJN890" s="44"/>
      <c r="IJO890" s="44"/>
      <c r="IJP890" s="44"/>
      <c r="IJQ890" s="44"/>
      <c r="IJR890" s="44"/>
      <c r="IJS890" s="44"/>
      <c r="IJT890" s="44"/>
      <c r="IJU890" s="44"/>
      <c r="IJV890" s="44"/>
      <c r="IJW890" s="44"/>
      <c r="IJX890" s="44"/>
      <c r="IJY890" s="44"/>
      <c r="IJZ890" s="44"/>
      <c r="IKA890" s="44"/>
      <c r="IKB890" s="44"/>
      <c r="IKC890" s="44"/>
      <c r="IKD890" s="44"/>
      <c r="IKE890" s="44"/>
      <c r="IKF890" s="44"/>
      <c r="IKG890" s="44"/>
      <c r="IKH890" s="44"/>
      <c r="IKI890" s="44"/>
      <c r="IKJ890" s="44"/>
      <c r="IKK890" s="44"/>
      <c r="IKL890" s="44"/>
      <c r="IKM890" s="44"/>
      <c r="IKN890" s="44"/>
      <c r="IKO890" s="44"/>
      <c r="IKP890" s="44"/>
      <c r="IKQ890" s="44"/>
      <c r="IKR890" s="44"/>
      <c r="IKS890" s="44"/>
      <c r="IKT890" s="44"/>
      <c r="IKU890" s="44"/>
      <c r="IKV890" s="44"/>
      <c r="IKW890" s="44"/>
      <c r="IKX890" s="44"/>
      <c r="IKY890" s="44"/>
      <c r="IKZ890" s="44"/>
      <c r="ILA890" s="44"/>
      <c r="ILB890" s="44"/>
      <c r="ILC890" s="44"/>
      <c r="ILD890" s="44"/>
      <c r="ILE890" s="44"/>
      <c r="ILF890" s="44"/>
      <c r="ILG890" s="44"/>
      <c r="ILH890" s="44"/>
      <c r="ILI890" s="44"/>
      <c r="ILJ890" s="44"/>
      <c r="ILK890" s="44"/>
      <c r="ILL890" s="44"/>
      <c r="ILM890" s="44"/>
      <c r="ILN890" s="44"/>
      <c r="ILO890" s="44"/>
      <c r="ILP890" s="44"/>
      <c r="ILQ890" s="44"/>
      <c r="ILR890" s="44"/>
      <c r="ILS890" s="44"/>
      <c r="ILT890" s="44"/>
      <c r="ILU890" s="44"/>
      <c r="ILV890" s="44"/>
      <c r="ILW890" s="44"/>
      <c r="ILX890" s="44"/>
      <c r="ILY890" s="44"/>
      <c r="ILZ890" s="44"/>
      <c r="IMA890" s="44"/>
      <c r="IMB890" s="44"/>
      <c r="IMC890" s="44"/>
      <c r="IMD890" s="44"/>
      <c r="IME890" s="44"/>
      <c r="IMF890" s="44"/>
      <c r="IMG890" s="44"/>
      <c r="IMH890" s="44"/>
      <c r="IMI890" s="44"/>
      <c r="IMJ890" s="44"/>
      <c r="IMK890" s="44"/>
      <c r="IML890" s="44"/>
      <c r="IMM890" s="44"/>
      <c r="IMN890" s="44"/>
      <c r="IMO890" s="44"/>
      <c r="IMP890" s="44"/>
      <c r="IMQ890" s="44"/>
      <c r="IMR890" s="44"/>
      <c r="IMS890" s="44"/>
      <c r="IMT890" s="44"/>
      <c r="IMU890" s="44"/>
      <c r="IMV890" s="44"/>
      <c r="IMW890" s="44"/>
      <c r="IMX890" s="44"/>
      <c r="IMY890" s="44"/>
      <c r="IMZ890" s="44"/>
      <c r="INA890" s="44"/>
      <c r="INB890" s="44"/>
      <c r="INC890" s="44"/>
      <c r="IND890" s="44"/>
      <c r="INE890" s="44"/>
      <c r="INF890" s="44"/>
      <c r="ING890" s="44"/>
      <c r="INH890" s="44"/>
      <c r="INI890" s="44"/>
      <c r="INJ890" s="44"/>
      <c r="INK890" s="44"/>
      <c r="INL890" s="44"/>
      <c r="INM890" s="44"/>
      <c r="INN890" s="44"/>
      <c r="INO890" s="44"/>
      <c r="INP890" s="44"/>
      <c r="INQ890" s="44"/>
      <c r="INR890" s="44"/>
      <c r="INS890" s="44"/>
      <c r="INT890" s="44"/>
      <c r="INU890" s="44"/>
      <c r="INV890" s="44"/>
      <c r="INW890" s="44"/>
      <c r="INX890" s="44"/>
      <c r="INY890" s="44"/>
      <c r="INZ890" s="44"/>
      <c r="IOA890" s="44"/>
      <c r="IOB890" s="44"/>
      <c r="IOC890" s="44"/>
      <c r="IOD890" s="44"/>
      <c r="IOE890" s="44"/>
      <c r="IOF890" s="44"/>
      <c r="IOG890" s="44"/>
      <c r="IOH890" s="44"/>
      <c r="IOI890" s="44"/>
      <c r="IOJ890" s="44"/>
      <c r="IOK890" s="44"/>
      <c r="IOL890" s="44"/>
      <c r="IOM890" s="44"/>
      <c r="ION890" s="44"/>
      <c r="IOO890" s="44"/>
      <c r="IOP890" s="44"/>
      <c r="IOQ890" s="44"/>
      <c r="IOR890" s="44"/>
      <c r="IOS890" s="44"/>
      <c r="IOT890" s="44"/>
      <c r="IOU890" s="44"/>
      <c r="IOV890" s="44"/>
      <c r="IOW890" s="44"/>
      <c r="IOX890" s="44"/>
      <c r="IOY890" s="44"/>
      <c r="IOZ890" s="44"/>
      <c r="IPA890" s="44"/>
      <c r="IPB890" s="44"/>
      <c r="IPC890" s="44"/>
      <c r="IPD890" s="44"/>
      <c r="IPE890" s="44"/>
      <c r="IPF890" s="44"/>
      <c r="IPG890" s="44"/>
      <c r="IPH890" s="44"/>
      <c r="IPI890" s="44"/>
      <c r="IPJ890" s="44"/>
      <c r="IPK890" s="44"/>
      <c r="IPL890" s="44"/>
      <c r="IPM890" s="44"/>
      <c r="IPN890" s="44"/>
      <c r="IPO890" s="44"/>
      <c r="IPP890" s="44"/>
      <c r="IPQ890" s="44"/>
      <c r="IPR890" s="44"/>
      <c r="IPS890" s="44"/>
      <c r="IPT890" s="44"/>
      <c r="IPU890" s="44"/>
      <c r="IPV890" s="44"/>
      <c r="IPW890" s="44"/>
      <c r="IPX890" s="44"/>
      <c r="IPY890" s="44"/>
      <c r="IPZ890" s="44"/>
      <c r="IQA890" s="44"/>
      <c r="IQB890" s="44"/>
      <c r="IQC890" s="44"/>
      <c r="IQD890" s="44"/>
      <c r="IQE890" s="44"/>
      <c r="IQF890" s="44"/>
      <c r="IQG890" s="44"/>
      <c r="IQH890" s="44"/>
      <c r="IQI890" s="44"/>
      <c r="IQJ890" s="44"/>
      <c r="IQK890" s="44"/>
      <c r="IQL890" s="44"/>
      <c r="IQM890" s="44"/>
      <c r="IQN890" s="44"/>
      <c r="IQO890" s="44"/>
      <c r="IQP890" s="44"/>
      <c r="IQQ890" s="44"/>
      <c r="IQR890" s="44"/>
      <c r="IQS890" s="44"/>
      <c r="IQT890" s="44"/>
      <c r="IQU890" s="44"/>
      <c r="IQV890" s="44"/>
      <c r="IQW890" s="44"/>
      <c r="IQX890" s="44"/>
      <c r="IQY890" s="44"/>
      <c r="IQZ890" s="44"/>
      <c r="IRA890" s="44"/>
      <c r="IRB890" s="44"/>
      <c r="IRC890" s="44"/>
      <c r="IRD890" s="44"/>
      <c r="IRE890" s="44"/>
      <c r="IRF890" s="44"/>
      <c r="IRG890" s="44"/>
      <c r="IRH890" s="44"/>
      <c r="IRI890" s="44"/>
      <c r="IRJ890" s="44"/>
      <c r="IRK890" s="44"/>
      <c r="IRL890" s="44"/>
      <c r="IRM890" s="44"/>
      <c r="IRN890" s="44"/>
      <c r="IRO890" s="44"/>
      <c r="IRP890" s="44"/>
      <c r="IRQ890" s="44"/>
      <c r="IRR890" s="44"/>
      <c r="IRS890" s="44"/>
      <c r="IRT890" s="44"/>
      <c r="IRU890" s="44"/>
      <c r="IRV890" s="44"/>
      <c r="IRW890" s="44"/>
      <c r="IRX890" s="44"/>
      <c r="IRY890" s="44"/>
      <c r="IRZ890" s="44"/>
      <c r="ISA890" s="44"/>
      <c r="ISB890" s="44"/>
      <c r="ISC890" s="44"/>
      <c r="ISD890" s="44"/>
      <c r="ISE890" s="44"/>
      <c r="ISF890" s="44"/>
      <c r="ISG890" s="44"/>
      <c r="ISH890" s="44"/>
      <c r="ISI890" s="44"/>
      <c r="ISJ890" s="44"/>
      <c r="ISK890" s="44"/>
      <c r="ISL890" s="44"/>
      <c r="ISM890" s="44"/>
      <c r="ISN890" s="44"/>
      <c r="ISO890" s="44"/>
      <c r="ISP890" s="44"/>
      <c r="ISQ890" s="44"/>
      <c r="ISR890" s="44"/>
      <c r="ISS890" s="44"/>
      <c r="IST890" s="44"/>
      <c r="ISU890" s="44"/>
      <c r="ISV890" s="44"/>
      <c r="ISW890" s="44"/>
      <c r="ISX890" s="44"/>
      <c r="ISY890" s="44"/>
      <c r="ISZ890" s="44"/>
      <c r="ITA890" s="44"/>
      <c r="ITB890" s="44"/>
      <c r="ITC890" s="44"/>
      <c r="ITD890" s="44"/>
      <c r="ITE890" s="44"/>
      <c r="ITF890" s="44"/>
      <c r="ITG890" s="44"/>
      <c r="ITH890" s="44"/>
      <c r="ITI890" s="44"/>
      <c r="ITJ890" s="44"/>
      <c r="ITK890" s="44"/>
      <c r="ITL890" s="44"/>
      <c r="ITM890" s="44"/>
      <c r="ITN890" s="44"/>
      <c r="ITO890" s="44"/>
      <c r="ITP890" s="44"/>
      <c r="ITQ890" s="44"/>
      <c r="ITR890" s="44"/>
      <c r="ITS890" s="44"/>
      <c r="ITT890" s="44"/>
      <c r="ITU890" s="44"/>
      <c r="ITV890" s="44"/>
      <c r="ITW890" s="44"/>
      <c r="ITX890" s="44"/>
      <c r="ITY890" s="44"/>
      <c r="ITZ890" s="44"/>
      <c r="IUA890" s="44"/>
      <c r="IUB890" s="44"/>
      <c r="IUC890" s="44"/>
      <c r="IUD890" s="44"/>
      <c r="IUE890" s="44"/>
      <c r="IUF890" s="44"/>
      <c r="IUG890" s="44"/>
      <c r="IUH890" s="44"/>
      <c r="IUI890" s="44"/>
      <c r="IUJ890" s="44"/>
      <c r="IUK890" s="44"/>
      <c r="IUL890" s="44"/>
      <c r="IUM890" s="44"/>
      <c r="IUN890" s="44"/>
      <c r="IUO890" s="44"/>
      <c r="IUP890" s="44"/>
      <c r="IUQ890" s="44"/>
      <c r="IUR890" s="44"/>
      <c r="IUS890" s="44"/>
      <c r="IUT890" s="44"/>
      <c r="IUU890" s="44"/>
      <c r="IUV890" s="44"/>
      <c r="IUW890" s="44"/>
      <c r="IUX890" s="44"/>
      <c r="IUY890" s="44"/>
      <c r="IUZ890" s="44"/>
      <c r="IVA890" s="44"/>
      <c r="IVB890" s="44"/>
      <c r="IVC890" s="44"/>
      <c r="IVD890" s="44"/>
      <c r="IVE890" s="44"/>
      <c r="IVF890" s="44"/>
      <c r="IVG890" s="44"/>
      <c r="IVH890" s="44"/>
      <c r="IVI890" s="44"/>
      <c r="IVJ890" s="44"/>
      <c r="IVK890" s="44"/>
      <c r="IVL890" s="44"/>
      <c r="IVM890" s="44"/>
      <c r="IVN890" s="44"/>
      <c r="IVO890" s="44"/>
      <c r="IVP890" s="44"/>
      <c r="IVQ890" s="44"/>
      <c r="IVR890" s="44"/>
      <c r="IVS890" s="44"/>
      <c r="IVT890" s="44"/>
      <c r="IVU890" s="44"/>
      <c r="IVV890" s="44"/>
      <c r="IVW890" s="44"/>
      <c r="IVX890" s="44"/>
      <c r="IVY890" s="44"/>
      <c r="IVZ890" s="44"/>
      <c r="IWA890" s="44"/>
      <c r="IWB890" s="44"/>
      <c r="IWC890" s="44"/>
      <c r="IWD890" s="44"/>
      <c r="IWE890" s="44"/>
      <c r="IWF890" s="44"/>
      <c r="IWG890" s="44"/>
      <c r="IWH890" s="44"/>
      <c r="IWI890" s="44"/>
      <c r="IWJ890" s="44"/>
      <c r="IWK890" s="44"/>
      <c r="IWL890" s="44"/>
      <c r="IWM890" s="44"/>
      <c r="IWN890" s="44"/>
      <c r="IWO890" s="44"/>
      <c r="IWP890" s="44"/>
      <c r="IWQ890" s="44"/>
      <c r="IWR890" s="44"/>
      <c r="IWS890" s="44"/>
      <c r="IWT890" s="44"/>
      <c r="IWU890" s="44"/>
      <c r="IWV890" s="44"/>
      <c r="IWW890" s="44"/>
      <c r="IWX890" s="44"/>
      <c r="IWY890" s="44"/>
      <c r="IWZ890" s="44"/>
      <c r="IXA890" s="44"/>
      <c r="IXB890" s="44"/>
      <c r="IXC890" s="44"/>
      <c r="IXD890" s="44"/>
      <c r="IXE890" s="44"/>
      <c r="IXF890" s="44"/>
      <c r="IXG890" s="44"/>
      <c r="IXH890" s="44"/>
      <c r="IXI890" s="44"/>
      <c r="IXJ890" s="44"/>
      <c r="IXK890" s="44"/>
      <c r="IXL890" s="44"/>
      <c r="IXM890" s="44"/>
      <c r="IXN890" s="44"/>
      <c r="IXO890" s="44"/>
      <c r="IXP890" s="44"/>
      <c r="IXQ890" s="44"/>
      <c r="IXR890" s="44"/>
      <c r="IXS890" s="44"/>
      <c r="IXT890" s="44"/>
      <c r="IXU890" s="44"/>
      <c r="IXV890" s="44"/>
      <c r="IXW890" s="44"/>
      <c r="IXX890" s="44"/>
      <c r="IXY890" s="44"/>
      <c r="IXZ890" s="44"/>
      <c r="IYA890" s="44"/>
      <c r="IYB890" s="44"/>
      <c r="IYC890" s="44"/>
      <c r="IYD890" s="44"/>
      <c r="IYE890" s="44"/>
      <c r="IYF890" s="44"/>
      <c r="IYG890" s="44"/>
      <c r="IYH890" s="44"/>
      <c r="IYI890" s="44"/>
      <c r="IYJ890" s="44"/>
      <c r="IYK890" s="44"/>
      <c r="IYL890" s="44"/>
      <c r="IYM890" s="44"/>
      <c r="IYN890" s="44"/>
      <c r="IYO890" s="44"/>
      <c r="IYP890" s="44"/>
      <c r="IYQ890" s="44"/>
      <c r="IYR890" s="44"/>
      <c r="IYS890" s="44"/>
      <c r="IYT890" s="44"/>
      <c r="IYU890" s="44"/>
      <c r="IYV890" s="44"/>
      <c r="IYW890" s="44"/>
      <c r="IYX890" s="44"/>
      <c r="IYY890" s="44"/>
      <c r="IYZ890" s="44"/>
      <c r="IZA890" s="44"/>
      <c r="IZB890" s="44"/>
      <c r="IZC890" s="44"/>
      <c r="IZD890" s="44"/>
      <c r="IZE890" s="44"/>
      <c r="IZF890" s="44"/>
      <c r="IZG890" s="44"/>
      <c r="IZH890" s="44"/>
      <c r="IZI890" s="44"/>
      <c r="IZJ890" s="44"/>
      <c r="IZK890" s="44"/>
      <c r="IZL890" s="44"/>
      <c r="IZM890" s="44"/>
      <c r="IZN890" s="44"/>
      <c r="IZO890" s="44"/>
      <c r="IZP890" s="44"/>
      <c r="IZQ890" s="44"/>
      <c r="IZR890" s="44"/>
      <c r="IZS890" s="44"/>
      <c r="IZT890" s="44"/>
      <c r="IZU890" s="44"/>
      <c r="IZV890" s="44"/>
      <c r="IZW890" s="44"/>
      <c r="IZX890" s="44"/>
      <c r="IZY890" s="44"/>
      <c r="IZZ890" s="44"/>
      <c r="JAA890" s="44"/>
      <c r="JAB890" s="44"/>
      <c r="JAC890" s="44"/>
      <c r="JAD890" s="44"/>
      <c r="JAE890" s="44"/>
      <c r="JAF890" s="44"/>
      <c r="JAG890" s="44"/>
      <c r="JAH890" s="44"/>
      <c r="JAI890" s="44"/>
      <c r="JAJ890" s="44"/>
      <c r="JAK890" s="44"/>
      <c r="JAL890" s="44"/>
      <c r="JAM890" s="44"/>
      <c r="JAN890" s="44"/>
      <c r="JAO890" s="44"/>
      <c r="JAP890" s="44"/>
      <c r="JAQ890" s="44"/>
      <c r="JAR890" s="44"/>
      <c r="JAS890" s="44"/>
      <c r="JAT890" s="44"/>
      <c r="JAU890" s="44"/>
      <c r="JAV890" s="44"/>
      <c r="JAW890" s="44"/>
      <c r="JAX890" s="44"/>
      <c r="JAY890" s="44"/>
      <c r="JAZ890" s="44"/>
      <c r="JBA890" s="44"/>
      <c r="JBB890" s="44"/>
      <c r="JBC890" s="44"/>
      <c r="JBD890" s="44"/>
      <c r="JBE890" s="44"/>
      <c r="JBF890" s="44"/>
      <c r="JBG890" s="44"/>
      <c r="JBH890" s="44"/>
      <c r="JBI890" s="44"/>
      <c r="JBJ890" s="44"/>
      <c r="JBK890" s="44"/>
      <c r="JBL890" s="44"/>
      <c r="JBM890" s="44"/>
      <c r="JBN890" s="44"/>
      <c r="JBO890" s="44"/>
      <c r="JBP890" s="44"/>
      <c r="JBQ890" s="44"/>
      <c r="JBR890" s="44"/>
      <c r="JBS890" s="44"/>
      <c r="JBT890" s="44"/>
      <c r="JBU890" s="44"/>
      <c r="JBV890" s="44"/>
      <c r="JBW890" s="44"/>
      <c r="JBX890" s="44"/>
      <c r="JBY890" s="44"/>
      <c r="JBZ890" s="44"/>
      <c r="JCA890" s="44"/>
      <c r="JCB890" s="44"/>
      <c r="JCC890" s="44"/>
      <c r="JCD890" s="44"/>
      <c r="JCE890" s="44"/>
      <c r="JCF890" s="44"/>
      <c r="JCG890" s="44"/>
      <c r="JCH890" s="44"/>
      <c r="JCI890" s="44"/>
      <c r="JCJ890" s="44"/>
      <c r="JCK890" s="44"/>
      <c r="JCL890" s="44"/>
      <c r="JCM890" s="44"/>
      <c r="JCN890" s="44"/>
      <c r="JCO890" s="44"/>
      <c r="JCP890" s="44"/>
      <c r="JCQ890" s="44"/>
      <c r="JCR890" s="44"/>
      <c r="JCS890" s="44"/>
      <c r="JCT890" s="44"/>
      <c r="JCU890" s="44"/>
      <c r="JCV890" s="44"/>
      <c r="JCW890" s="44"/>
      <c r="JCX890" s="44"/>
      <c r="JCY890" s="44"/>
      <c r="JCZ890" s="44"/>
      <c r="JDA890" s="44"/>
      <c r="JDB890" s="44"/>
      <c r="JDC890" s="44"/>
      <c r="JDD890" s="44"/>
      <c r="JDE890" s="44"/>
      <c r="JDF890" s="44"/>
      <c r="JDG890" s="44"/>
      <c r="JDH890" s="44"/>
      <c r="JDI890" s="44"/>
      <c r="JDJ890" s="44"/>
      <c r="JDK890" s="44"/>
      <c r="JDL890" s="44"/>
      <c r="JDM890" s="44"/>
      <c r="JDN890" s="44"/>
      <c r="JDO890" s="44"/>
      <c r="JDP890" s="44"/>
      <c r="JDQ890" s="44"/>
      <c r="JDR890" s="44"/>
      <c r="JDS890" s="44"/>
      <c r="JDT890" s="44"/>
      <c r="JDU890" s="44"/>
      <c r="JDV890" s="44"/>
      <c r="JDW890" s="44"/>
      <c r="JDX890" s="44"/>
      <c r="JDY890" s="44"/>
      <c r="JDZ890" s="44"/>
      <c r="JEA890" s="44"/>
      <c r="JEB890" s="44"/>
      <c r="JEC890" s="44"/>
      <c r="JED890" s="44"/>
      <c r="JEE890" s="44"/>
      <c r="JEF890" s="44"/>
      <c r="JEG890" s="44"/>
      <c r="JEH890" s="44"/>
      <c r="JEI890" s="44"/>
      <c r="JEJ890" s="44"/>
      <c r="JEK890" s="44"/>
      <c r="JEL890" s="44"/>
      <c r="JEM890" s="44"/>
      <c r="JEN890" s="44"/>
      <c r="JEO890" s="44"/>
      <c r="JEP890" s="44"/>
      <c r="JEQ890" s="44"/>
      <c r="JER890" s="44"/>
      <c r="JES890" s="44"/>
      <c r="JET890" s="44"/>
      <c r="JEU890" s="44"/>
      <c r="JEV890" s="44"/>
      <c r="JEW890" s="44"/>
      <c r="JEX890" s="44"/>
      <c r="JEY890" s="44"/>
      <c r="JEZ890" s="44"/>
      <c r="JFA890" s="44"/>
      <c r="JFB890" s="44"/>
      <c r="JFC890" s="44"/>
      <c r="JFD890" s="44"/>
      <c r="JFE890" s="44"/>
      <c r="JFF890" s="44"/>
      <c r="JFG890" s="44"/>
      <c r="JFH890" s="44"/>
      <c r="JFI890" s="44"/>
      <c r="JFJ890" s="44"/>
      <c r="JFK890" s="44"/>
      <c r="JFL890" s="44"/>
      <c r="JFM890" s="44"/>
      <c r="JFN890" s="44"/>
      <c r="JFO890" s="44"/>
      <c r="JFP890" s="44"/>
      <c r="JFQ890" s="44"/>
      <c r="JFR890" s="44"/>
      <c r="JFS890" s="44"/>
      <c r="JFT890" s="44"/>
      <c r="JFU890" s="44"/>
      <c r="JFV890" s="44"/>
      <c r="JFW890" s="44"/>
      <c r="JFX890" s="44"/>
      <c r="JFY890" s="44"/>
      <c r="JFZ890" s="44"/>
      <c r="JGA890" s="44"/>
      <c r="JGB890" s="44"/>
      <c r="JGC890" s="44"/>
      <c r="JGD890" s="44"/>
      <c r="JGE890" s="44"/>
      <c r="JGF890" s="44"/>
      <c r="JGG890" s="44"/>
      <c r="JGH890" s="44"/>
      <c r="JGI890" s="44"/>
      <c r="JGJ890" s="44"/>
      <c r="JGK890" s="44"/>
      <c r="JGL890" s="44"/>
      <c r="JGM890" s="44"/>
      <c r="JGN890" s="44"/>
      <c r="JGO890" s="44"/>
      <c r="JGP890" s="44"/>
      <c r="JGQ890" s="44"/>
      <c r="JGR890" s="44"/>
      <c r="JGS890" s="44"/>
      <c r="JGT890" s="44"/>
      <c r="JGU890" s="44"/>
      <c r="JGV890" s="44"/>
      <c r="JGW890" s="44"/>
      <c r="JGX890" s="44"/>
      <c r="JGY890" s="44"/>
      <c r="JGZ890" s="44"/>
      <c r="JHA890" s="44"/>
      <c r="JHB890" s="44"/>
      <c r="JHC890" s="44"/>
      <c r="JHD890" s="44"/>
      <c r="JHE890" s="44"/>
      <c r="JHF890" s="44"/>
      <c r="JHG890" s="44"/>
      <c r="JHH890" s="44"/>
      <c r="JHI890" s="44"/>
      <c r="JHJ890" s="44"/>
      <c r="JHK890" s="44"/>
      <c r="JHL890" s="44"/>
      <c r="JHM890" s="44"/>
      <c r="JHN890" s="44"/>
      <c r="JHO890" s="44"/>
      <c r="JHP890" s="44"/>
      <c r="JHQ890" s="44"/>
      <c r="JHR890" s="44"/>
      <c r="JHS890" s="44"/>
      <c r="JHT890" s="44"/>
      <c r="JHU890" s="44"/>
      <c r="JHV890" s="44"/>
      <c r="JHW890" s="44"/>
      <c r="JHX890" s="44"/>
      <c r="JHY890" s="44"/>
      <c r="JHZ890" s="44"/>
      <c r="JIA890" s="44"/>
      <c r="JIB890" s="44"/>
      <c r="JIC890" s="44"/>
      <c r="JID890" s="44"/>
      <c r="JIE890" s="44"/>
      <c r="JIF890" s="44"/>
      <c r="JIG890" s="44"/>
      <c r="JIH890" s="44"/>
      <c r="JII890" s="44"/>
      <c r="JIJ890" s="44"/>
      <c r="JIK890" s="44"/>
      <c r="JIL890" s="44"/>
      <c r="JIM890" s="44"/>
      <c r="JIN890" s="44"/>
      <c r="JIO890" s="44"/>
      <c r="JIP890" s="44"/>
      <c r="JIQ890" s="44"/>
      <c r="JIR890" s="44"/>
      <c r="JIS890" s="44"/>
      <c r="JIT890" s="44"/>
      <c r="JIU890" s="44"/>
      <c r="JIV890" s="44"/>
      <c r="JIW890" s="44"/>
      <c r="JIX890" s="44"/>
      <c r="JIY890" s="44"/>
      <c r="JIZ890" s="44"/>
      <c r="JJA890" s="44"/>
      <c r="JJB890" s="44"/>
      <c r="JJC890" s="44"/>
      <c r="JJD890" s="44"/>
      <c r="JJE890" s="44"/>
      <c r="JJF890" s="44"/>
      <c r="JJG890" s="44"/>
      <c r="JJH890" s="44"/>
      <c r="JJI890" s="44"/>
      <c r="JJJ890" s="44"/>
      <c r="JJK890" s="44"/>
      <c r="JJL890" s="44"/>
      <c r="JJM890" s="44"/>
      <c r="JJN890" s="44"/>
      <c r="JJO890" s="44"/>
      <c r="JJP890" s="44"/>
      <c r="JJQ890" s="44"/>
      <c r="JJR890" s="44"/>
      <c r="JJS890" s="44"/>
      <c r="JJT890" s="44"/>
      <c r="JJU890" s="44"/>
      <c r="JJV890" s="44"/>
      <c r="JJW890" s="44"/>
      <c r="JJX890" s="44"/>
      <c r="JJY890" s="44"/>
      <c r="JJZ890" s="44"/>
      <c r="JKA890" s="44"/>
      <c r="JKB890" s="44"/>
      <c r="JKC890" s="44"/>
      <c r="JKD890" s="44"/>
      <c r="JKE890" s="44"/>
      <c r="JKF890" s="44"/>
      <c r="JKG890" s="44"/>
      <c r="JKH890" s="44"/>
      <c r="JKI890" s="44"/>
      <c r="JKJ890" s="44"/>
      <c r="JKK890" s="44"/>
      <c r="JKL890" s="44"/>
      <c r="JKM890" s="44"/>
      <c r="JKN890" s="44"/>
      <c r="JKO890" s="44"/>
      <c r="JKP890" s="44"/>
      <c r="JKQ890" s="44"/>
      <c r="JKR890" s="44"/>
      <c r="JKS890" s="44"/>
      <c r="JKT890" s="44"/>
      <c r="JKU890" s="44"/>
      <c r="JKV890" s="44"/>
      <c r="JKW890" s="44"/>
      <c r="JKX890" s="44"/>
      <c r="JKY890" s="44"/>
      <c r="JKZ890" s="44"/>
      <c r="JLA890" s="44"/>
      <c r="JLB890" s="44"/>
      <c r="JLC890" s="44"/>
      <c r="JLD890" s="44"/>
      <c r="JLE890" s="44"/>
      <c r="JLF890" s="44"/>
      <c r="JLG890" s="44"/>
      <c r="JLH890" s="44"/>
      <c r="JLI890" s="44"/>
      <c r="JLJ890" s="44"/>
      <c r="JLK890" s="44"/>
      <c r="JLL890" s="44"/>
      <c r="JLM890" s="44"/>
      <c r="JLN890" s="44"/>
      <c r="JLO890" s="44"/>
      <c r="JLP890" s="44"/>
      <c r="JLQ890" s="44"/>
      <c r="JLR890" s="44"/>
      <c r="JLS890" s="44"/>
      <c r="JLT890" s="44"/>
      <c r="JLU890" s="44"/>
      <c r="JLV890" s="44"/>
      <c r="JLW890" s="44"/>
      <c r="JLX890" s="44"/>
      <c r="JLY890" s="44"/>
      <c r="JLZ890" s="44"/>
      <c r="JMA890" s="44"/>
      <c r="JMB890" s="44"/>
      <c r="JMC890" s="44"/>
      <c r="JMD890" s="44"/>
      <c r="JME890" s="44"/>
      <c r="JMF890" s="44"/>
      <c r="JMG890" s="44"/>
      <c r="JMH890" s="44"/>
      <c r="JMI890" s="44"/>
      <c r="JMJ890" s="44"/>
      <c r="JMK890" s="44"/>
      <c r="JML890" s="44"/>
      <c r="JMM890" s="44"/>
      <c r="JMN890" s="44"/>
      <c r="JMO890" s="44"/>
      <c r="JMP890" s="44"/>
      <c r="JMQ890" s="44"/>
      <c r="JMR890" s="44"/>
      <c r="JMS890" s="44"/>
      <c r="JMT890" s="44"/>
      <c r="JMU890" s="44"/>
      <c r="JMV890" s="44"/>
      <c r="JMW890" s="44"/>
      <c r="JMX890" s="44"/>
      <c r="JMY890" s="44"/>
      <c r="JMZ890" s="44"/>
      <c r="JNA890" s="44"/>
      <c r="JNB890" s="44"/>
      <c r="JNC890" s="44"/>
      <c r="JND890" s="44"/>
      <c r="JNE890" s="44"/>
      <c r="JNF890" s="44"/>
      <c r="JNG890" s="44"/>
      <c r="JNH890" s="44"/>
      <c r="JNI890" s="44"/>
      <c r="JNJ890" s="44"/>
      <c r="JNK890" s="44"/>
      <c r="JNL890" s="44"/>
      <c r="JNM890" s="44"/>
      <c r="JNN890" s="44"/>
      <c r="JNO890" s="44"/>
      <c r="JNP890" s="44"/>
      <c r="JNQ890" s="44"/>
      <c r="JNR890" s="44"/>
      <c r="JNS890" s="44"/>
      <c r="JNT890" s="44"/>
      <c r="JNU890" s="44"/>
      <c r="JNV890" s="44"/>
      <c r="JNW890" s="44"/>
      <c r="JNX890" s="44"/>
      <c r="JNY890" s="44"/>
      <c r="JNZ890" s="44"/>
      <c r="JOA890" s="44"/>
      <c r="JOB890" s="44"/>
      <c r="JOC890" s="44"/>
      <c r="JOD890" s="44"/>
      <c r="JOE890" s="44"/>
      <c r="JOF890" s="44"/>
      <c r="JOG890" s="44"/>
      <c r="JOH890" s="44"/>
      <c r="JOI890" s="44"/>
      <c r="JOJ890" s="44"/>
      <c r="JOK890" s="44"/>
      <c r="JOL890" s="44"/>
      <c r="JOM890" s="44"/>
      <c r="JON890" s="44"/>
      <c r="JOO890" s="44"/>
      <c r="JOP890" s="44"/>
      <c r="JOQ890" s="44"/>
      <c r="JOR890" s="44"/>
      <c r="JOS890" s="44"/>
      <c r="JOT890" s="44"/>
      <c r="JOU890" s="44"/>
      <c r="JOV890" s="44"/>
      <c r="JOW890" s="44"/>
      <c r="JOX890" s="44"/>
      <c r="JOY890" s="44"/>
      <c r="JOZ890" s="44"/>
      <c r="JPA890" s="44"/>
      <c r="JPB890" s="44"/>
      <c r="JPC890" s="44"/>
      <c r="JPD890" s="44"/>
      <c r="JPE890" s="44"/>
      <c r="JPF890" s="44"/>
      <c r="JPG890" s="44"/>
      <c r="JPH890" s="44"/>
      <c r="JPI890" s="44"/>
      <c r="JPJ890" s="44"/>
      <c r="JPK890" s="44"/>
      <c r="JPL890" s="44"/>
      <c r="JPM890" s="44"/>
      <c r="JPN890" s="44"/>
      <c r="JPO890" s="44"/>
      <c r="JPP890" s="44"/>
      <c r="JPQ890" s="44"/>
      <c r="JPR890" s="44"/>
      <c r="JPS890" s="44"/>
      <c r="JPT890" s="44"/>
      <c r="JPU890" s="44"/>
      <c r="JPV890" s="44"/>
      <c r="JPW890" s="44"/>
      <c r="JPX890" s="44"/>
      <c r="JPY890" s="44"/>
      <c r="JPZ890" s="44"/>
      <c r="JQA890" s="44"/>
      <c r="JQB890" s="44"/>
      <c r="JQC890" s="44"/>
      <c r="JQD890" s="44"/>
      <c r="JQE890" s="44"/>
      <c r="JQF890" s="44"/>
      <c r="JQG890" s="44"/>
      <c r="JQH890" s="44"/>
      <c r="JQI890" s="44"/>
      <c r="JQJ890" s="44"/>
      <c r="JQK890" s="44"/>
      <c r="JQL890" s="44"/>
      <c r="JQM890" s="44"/>
      <c r="JQN890" s="44"/>
      <c r="JQO890" s="44"/>
      <c r="JQP890" s="44"/>
      <c r="JQQ890" s="44"/>
      <c r="JQR890" s="44"/>
      <c r="JQS890" s="44"/>
      <c r="JQT890" s="44"/>
      <c r="JQU890" s="44"/>
      <c r="JQV890" s="44"/>
      <c r="JQW890" s="44"/>
      <c r="JQX890" s="44"/>
      <c r="JQY890" s="44"/>
      <c r="JQZ890" s="44"/>
      <c r="JRA890" s="44"/>
      <c r="JRB890" s="44"/>
      <c r="JRC890" s="44"/>
      <c r="JRD890" s="44"/>
      <c r="JRE890" s="44"/>
      <c r="JRF890" s="44"/>
      <c r="JRG890" s="44"/>
      <c r="JRH890" s="44"/>
      <c r="JRI890" s="44"/>
      <c r="JRJ890" s="44"/>
      <c r="JRK890" s="44"/>
      <c r="JRL890" s="44"/>
      <c r="JRM890" s="44"/>
      <c r="JRN890" s="44"/>
      <c r="JRO890" s="44"/>
      <c r="JRP890" s="44"/>
      <c r="JRQ890" s="44"/>
      <c r="JRR890" s="44"/>
      <c r="JRS890" s="44"/>
      <c r="JRT890" s="44"/>
      <c r="JRU890" s="44"/>
      <c r="JRV890" s="44"/>
      <c r="JRW890" s="44"/>
      <c r="JRX890" s="44"/>
      <c r="JRY890" s="44"/>
      <c r="JRZ890" s="44"/>
      <c r="JSA890" s="44"/>
      <c r="JSB890" s="44"/>
      <c r="JSC890" s="44"/>
      <c r="JSD890" s="44"/>
      <c r="JSE890" s="44"/>
      <c r="JSF890" s="44"/>
      <c r="JSG890" s="44"/>
      <c r="JSH890" s="44"/>
      <c r="JSI890" s="44"/>
      <c r="JSJ890" s="44"/>
      <c r="JSK890" s="44"/>
      <c r="JSL890" s="44"/>
      <c r="JSM890" s="44"/>
      <c r="JSN890" s="44"/>
      <c r="JSO890" s="44"/>
      <c r="JSP890" s="44"/>
      <c r="JSQ890" s="44"/>
      <c r="JSR890" s="44"/>
      <c r="JSS890" s="44"/>
      <c r="JST890" s="44"/>
      <c r="JSU890" s="44"/>
      <c r="JSV890" s="44"/>
      <c r="JSW890" s="44"/>
      <c r="JSX890" s="44"/>
      <c r="JSY890" s="44"/>
      <c r="JSZ890" s="44"/>
      <c r="JTA890" s="44"/>
      <c r="JTB890" s="44"/>
      <c r="JTC890" s="44"/>
      <c r="JTD890" s="44"/>
      <c r="JTE890" s="44"/>
      <c r="JTF890" s="44"/>
      <c r="JTG890" s="44"/>
      <c r="JTH890" s="44"/>
      <c r="JTI890" s="44"/>
      <c r="JTJ890" s="44"/>
      <c r="JTK890" s="44"/>
      <c r="JTL890" s="44"/>
      <c r="JTM890" s="44"/>
      <c r="JTN890" s="44"/>
      <c r="JTO890" s="44"/>
      <c r="JTP890" s="44"/>
      <c r="JTQ890" s="44"/>
      <c r="JTR890" s="44"/>
      <c r="JTS890" s="44"/>
      <c r="JTT890" s="44"/>
      <c r="JTU890" s="44"/>
      <c r="JTV890" s="44"/>
      <c r="JTW890" s="44"/>
      <c r="JTX890" s="44"/>
      <c r="JTY890" s="44"/>
      <c r="JTZ890" s="44"/>
      <c r="JUA890" s="44"/>
      <c r="JUB890" s="44"/>
      <c r="JUC890" s="44"/>
      <c r="JUD890" s="44"/>
      <c r="JUE890" s="44"/>
      <c r="JUF890" s="44"/>
      <c r="JUG890" s="44"/>
      <c r="JUH890" s="44"/>
      <c r="JUI890" s="44"/>
      <c r="JUJ890" s="44"/>
      <c r="JUK890" s="44"/>
      <c r="JUL890" s="44"/>
      <c r="JUM890" s="44"/>
      <c r="JUN890" s="44"/>
      <c r="JUO890" s="44"/>
      <c r="JUP890" s="44"/>
      <c r="JUQ890" s="44"/>
      <c r="JUR890" s="44"/>
      <c r="JUS890" s="44"/>
      <c r="JUT890" s="44"/>
      <c r="JUU890" s="44"/>
      <c r="JUV890" s="44"/>
      <c r="JUW890" s="44"/>
      <c r="JUX890" s="44"/>
      <c r="JUY890" s="44"/>
      <c r="JUZ890" s="44"/>
      <c r="JVA890" s="44"/>
      <c r="JVB890" s="44"/>
      <c r="JVC890" s="44"/>
      <c r="JVD890" s="44"/>
      <c r="JVE890" s="44"/>
      <c r="JVF890" s="44"/>
      <c r="JVG890" s="44"/>
      <c r="JVH890" s="44"/>
      <c r="JVI890" s="44"/>
      <c r="JVJ890" s="44"/>
      <c r="JVK890" s="44"/>
      <c r="JVL890" s="44"/>
      <c r="JVM890" s="44"/>
      <c r="JVN890" s="44"/>
      <c r="JVO890" s="44"/>
      <c r="JVP890" s="44"/>
      <c r="JVQ890" s="44"/>
      <c r="JVR890" s="44"/>
      <c r="JVS890" s="44"/>
      <c r="JVT890" s="44"/>
      <c r="JVU890" s="44"/>
      <c r="JVV890" s="44"/>
      <c r="JVW890" s="44"/>
      <c r="JVX890" s="44"/>
      <c r="JVY890" s="44"/>
      <c r="JVZ890" s="44"/>
      <c r="JWA890" s="44"/>
      <c r="JWB890" s="44"/>
      <c r="JWC890" s="44"/>
      <c r="JWD890" s="44"/>
      <c r="JWE890" s="44"/>
      <c r="JWF890" s="44"/>
      <c r="JWG890" s="44"/>
      <c r="JWH890" s="44"/>
      <c r="JWI890" s="44"/>
      <c r="JWJ890" s="44"/>
      <c r="JWK890" s="44"/>
      <c r="JWL890" s="44"/>
      <c r="JWM890" s="44"/>
      <c r="JWN890" s="44"/>
      <c r="JWO890" s="44"/>
      <c r="JWP890" s="44"/>
      <c r="JWQ890" s="44"/>
      <c r="JWR890" s="44"/>
      <c r="JWS890" s="44"/>
      <c r="JWT890" s="44"/>
      <c r="JWU890" s="44"/>
      <c r="JWV890" s="44"/>
      <c r="JWW890" s="44"/>
      <c r="JWX890" s="44"/>
      <c r="JWY890" s="44"/>
      <c r="JWZ890" s="44"/>
      <c r="JXA890" s="44"/>
      <c r="JXB890" s="44"/>
      <c r="JXC890" s="44"/>
      <c r="JXD890" s="44"/>
      <c r="JXE890" s="44"/>
      <c r="JXF890" s="44"/>
      <c r="JXG890" s="44"/>
      <c r="JXH890" s="44"/>
      <c r="JXI890" s="44"/>
      <c r="JXJ890" s="44"/>
      <c r="JXK890" s="44"/>
      <c r="JXL890" s="44"/>
      <c r="JXM890" s="44"/>
      <c r="JXN890" s="44"/>
      <c r="JXO890" s="44"/>
      <c r="JXP890" s="44"/>
      <c r="JXQ890" s="44"/>
      <c r="JXR890" s="44"/>
      <c r="JXS890" s="44"/>
      <c r="JXT890" s="44"/>
      <c r="JXU890" s="44"/>
      <c r="JXV890" s="44"/>
      <c r="JXW890" s="44"/>
      <c r="JXX890" s="44"/>
      <c r="JXY890" s="44"/>
      <c r="JXZ890" s="44"/>
      <c r="JYA890" s="44"/>
      <c r="JYB890" s="44"/>
      <c r="JYC890" s="44"/>
      <c r="JYD890" s="44"/>
      <c r="JYE890" s="44"/>
      <c r="JYF890" s="44"/>
      <c r="JYG890" s="44"/>
      <c r="JYH890" s="44"/>
      <c r="JYI890" s="44"/>
      <c r="JYJ890" s="44"/>
      <c r="JYK890" s="44"/>
      <c r="JYL890" s="44"/>
      <c r="JYM890" s="44"/>
      <c r="JYN890" s="44"/>
      <c r="JYO890" s="44"/>
      <c r="JYP890" s="44"/>
      <c r="JYQ890" s="44"/>
      <c r="JYR890" s="44"/>
      <c r="JYS890" s="44"/>
      <c r="JYT890" s="44"/>
      <c r="JYU890" s="44"/>
      <c r="JYV890" s="44"/>
      <c r="JYW890" s="44"/>
      <c r="JYX890" s="44"/>
      <c r="JYY890" s="44"/>
      <c r="JYZ890" s="44"/>
      <c r="JZA890" s="44"/>
      <c r="JZB890" s="44"/>
      <c r="JZC890" s="44"/>
      <c r="JZD890" s="44"/>
      <c r="JZE890" s="44"/>
      <c r="JZF890" s="44"/>
      <c r="JZG890" s="44"/>
      <c r="JZH890" s="44"/>
      <c r="JZI890" s="44"/>
      <c r="JZJ890" s="44"/>
      <c r="JZK890" s="44"/>
      <c r="JZL890" s="44"/>
      <c r="JZM890" s="44"/>
      <c r="JZN890" s="44"/>
      <c r="JZO890" s="44"/>
      <c r="JZP890" s="44"/>
      <c r="JZQ890" s="44"/>
      <c r="JZR890" s="44"/>
      <c r="JZS890" s="44"/>
      <c r="JZT890" s="44"/>
      <c r="JZU890" s="44"/>
      <c r="JZV890" s="44"/>
      <c r="JZW890" s="44"/>
      <c r="JZX890" s="44"/>
      <c r="JZY890" s="44"/>
      <c r="JZZ890" s="44"/>
      <c r="KAA890" s="44"/>
      <c r="KAB890" s="44"/>
      <c r="KAC890" s="44"/>
      <c r="KAD890" s="44"/>
      <c r="KAE890" s="44"/>
      <c r="KAF890" s="44"/>
      <c r="KAG890" s="44"/>
      <c r="KAH890" s="44"/>
      <c r="KAI890" s="44"/>
      <c r="KAJ890" s="44"/>
      <c r="KAK890" s="44"/>
      <c r="KAL890" s="44"/>
      <c r="KAM890" s="44"/>
      <c r="KAN890" s="44"/>
      <c r="KAO890" s="44"/>
      <c r="KAP890" s="44"/>
      <c r="KAQ890" s="44"/>
      <c r="KAR890" s="44"/>
      <c r="KAS890" s="44"/>
      <c r="KAT890" s="44"/>
      <c r="KAU890" s="44"/>
      <c r="KAV890" s="44"/>
      <c r="KAW890" s="44"/>
      <c r="KAX890" s="44"/>
      <c r="KAY890" s="44"/>
      <c r="KAZ890" s="44"/>
      <c r="KBA890" s="44"/>
      <c r="KBB890" s="44"/>
      <c r="KBC890" s="44"/>
      <c r="KBD890" s="44"/>
      <c r="KBE890" s="44"/>
      <c r="KBF890" s="44"/>
      <c r="KBG890" s="44"/>
      <c r="KBH890" s="44"/>
      <c r="KBI890" s="44"/>
      <c r="KBJ890" s="44"/>
      <c r="KBK890" s="44"/>
      <c r="KBL890" s="44"/>
      <c r="KBM890" s="44"/>
      <c r="KBN890" s="44"/>
      <c r="KBO890" s="44"/>
      <c r="KBP890" s="44"/>
      <c r="KBQ890" s="44"/>
      <c r="KBR890" s="44"/>
      <c r="KBS890" s="44"/>
      <c r="KBT890" s="44"/>
      <c r="KBU890" s="44"/>
      <c r="KBV890" s="44"/>
      <c r="KBW890" s="44"/>
      <c r="KBX890" s="44"/>
      <c r="KBY890" s="44"/>
      <c r="KBZ890" s="44"/>
      <c r="KCA890" s="44"/>
      <c r="KCB890" s="44"/>
      <c r="KCC890" s="44"/>
      <c r="KCD890" s="44"/>
      <c r="KCE890" s="44"/>
      <c r="KCF890" s="44"/>
      <c r="KCG890" s="44"/>
      <c r="KCH890" s="44"/>
      <c r="KCI890" s="44"/>
      <c r="KCJ890" s="44"/>
      <c r="KCK890" s="44"/>
      <c r="KCL890" s="44"/>
      <c r="KCM890" s="44"/>
      <c r="KCN890" s="44"/>
      <c r="KCO890" s="44"/>
      <c r="KCP890" s="44"/>
      <c r="KCQ890" s="44"/>
      <c r="KCR890" s="44"/>
      <c r="KCS890" s="44"/>
      <c r="KCT890" s="44"/>
      <c r="KCU890" s="44"/>
      <c r="KCV890" s="44"/>
      <c r="KCW890" s="44"/>
      <c r="KCX890" s="44"/>
      <c r="KCY890" s="44"/>
      <c r="KCZ890" s="44"/>
      <c r="KDA890" s="44"/>
      <c r="KDB890" s="44"/>
      <c r="KDC890" s="44"/>
      <c r="KDD890" s="44"/>
      <c r="KDE890" s="44"/>
      <c r="KDF890" s="44"/>
      <c r="KDG890" s="44"/>
      <c r="KDH890" s="44"/>
      <c r="KDI890" s="44"/>
      <c r="KDJ890" s="44"/>
      <c r="KDK890" s="44"/>
      <c r="KDL890" s="44"/>
      <c r="KDM890" s="44"/>
      <c r="KDN890" s="44"/>
      <c r="KDO890" s="44"/>
      <c r="KDP890" s="44"/>
      <c r="KDQ890" s="44"/>
      <c r="KDR890" s="44"/>
      <c r="KDS890" s="44"/>
      <c r="KDT890" s="44"/>
      <c r="KDU890" s="44"/>
      <c r="KDV890" s="44"/>
      <c r="KDW890" s="44"/>
      <c r="KDX890" s="44"/>
      <c r="KDY890" s="44"/>
      <c r="KDZ890" s="44"/>
      <c r="KEA890" s="44"/>
      <c r="KEB890" s="44"/>
      <c r="KEC890" s="44"/>
      <c r="KED890" s="44"/>
      <c r="KEE890" s="44"/>
      <c r="KEF890" s="44"/>
      <c r="KEG890" s="44"/>
      <c r="KEH890" s="44"/>
      <c r="KEI890" s="44"/>
      <c r="KEJ890" s="44"/>
      <c r="KEK890" s="44"/>
      <c r="KEL890" s="44"/>
      <c r="KEM890" s="44"/>
      <c r="KEN890" s="44"/>
      <c r="KEO890" s="44"/>
      <c r="KEP890" s="44"/>
      <c r="KEQ890" s="44"/>
      <c r="KER890" s="44"/>
      <c r="KES890" s="44"/>
      <c r="KET890" s="44"/>
      <c r="KEU890" s="44"/>
      <c r="KEV890" s="44"/>
      <c r="KEW890" s="44"/>
      <c r="KEX890" s="44"/>
      <c r="KEY890" s="44"/>
      <c r="KEZ890" s="44"/>
      <c r="KFA890" s="44"/>
      <c r="KFB890" s="44"/>
      <c r="KFC890" s="44"/>
      <c r="KFD890" s="44"/>
      <c r="KFE890" s="44"/>
      <c r="KFF890" s="44"/>
      <c r="KFG890" s="44"/>
      <c r="KFH890" s="44"/>
      <c r="KFI890" s="44"/>
      <c r="KFJ890" s="44"/>
      <c r="KFK890" s="44"/>
      <c r="KFL890" s="44"/>
      <c r="KFM890" s="44"/>
      <c r="KFN890" s="44"/>
      <c r="KFO890" s="44"/>
      <c r="KFP890" s="44"/>
      <c r="KFQ890" s="44"/>
      <c r="KFR890" s="44"/>
      <c r="KFS890" s="44"/>
      <c r="KFT890" s="44"/>
      <c r="KFU890" s="44"/>
      <c r="KFV890" s="44"/>
      <c r="KFW890" s="44"/>
      <c r="KFX890" s="44"/>
      <c r="KFY890" s="44"/>
      <c r="KFZ890" s="44"/>
      <c r="KGA890" s="44"/>
      <c r="KGB890" s="44"/>
      <c r="KGC890" s="44"/>
      <c r="KGD890" s="44"/>
      <c r="KGE890" s="44"/>
      <c r="KGF890" s="44"/>
      <c r="KGG890" s="44"/>
      <c r="KGH890" s="44"/>
      <c r="KGI890" s="44"/>
      <c r="KGJ890" s="44"/>
      <c r="KGK890" s="44"/>
      <c r="KGL890" s="44"/>
      <c r="KGM890" s="44"/>
      <c r="KGN890" s="44"/>
      <c r="KGO890" s="44"/>
      <c r="KGP890" s="44"/>
      <c r="KGQ890" s="44"/>
      <c r="KGR890" s="44"/>
      <c r="KGS890" s="44"/>
      <c r="KGT890" s="44"/>
      <c r="KGU890" s="44"/>
      <c r="KGV890" s="44"/>
      <c r="KGW890" s="44"/>
      <c r="KGX890" s="44"/>
      <c r="KGY890" s="44"/>
      <c r="KGZ890" s="44"/>
      <c r="KHA890" s="44"/>
      <c r="KHB890" s="44"/>
      <c r="KHC890" s="44"/>
      <c r="KHD890" s="44"/>
      <c r="KHE890" s="44"/>
      <c r="KHF890" s="44"/>
      <c r="KHG890" s="44"/>
      <c r="KHH890" s="44"/>
      <c r="KHI890" s="44"/>
      <c r="KHJ890" s="44"/>
      <c r="KHK890" s="44"/>
      <c r="KHL890" s="44"/>
      <c r="KHM890" s="44"/>
      <c r="KHN890" s="44"/>
      <c r="KHO890" s="44"/>
      <c r="KHP890" s="44"/>
      <c r="KHQ890" s="44"/>
      <c r="KHR890" s="44"/>
      <c r="KHS890" s="44"/>
      <c r="KHT890" s="44"/>
      <c r="KHU890" s="44"/>
      <c r="KHV890" s="44"/>
      <c r="KHW890" s="44"/>
      <c r="KHX890" s="44"/>
      <c r="KHY890" s="44"/>
      <c r="KHZ890" s="44"/>
      <c r="KIA890" s="44"/>
      <c r="KIB890" s="44"/>
      <c r="KIC890" s="44"/>
      <c r="KID890" s="44"/>
      <c r="KIE890" s="44"/>
      <c r="KIF890" s="44"/>
      <c r="KIG890" s="44"/>
      <c r="KIH890" s="44"/>
      <c r="KII890" s="44"/>
      <c r="KIJ890" s="44"/>
      <c r="KIK890" s="44"/>
      <c r="KIL890" s="44"/>
      <c r="KIM890" s="44"/>
      <c r="KIN890" s="44"/>
      <c r="KIO890" s="44"/>
      <c r="KIP890" s="44"/>
      <c r="KIQ890" s="44"/>
      <c r="KIR890" s="44"/>
      <c r="KIS890" s="44"/>
      <c r="KIT890" s="44"/>
      <c r="KIU890" s="44"/>
      <c r="KIV890" s="44"/>
      <c r="KIW890" s="44"/>
      <c r="KIX890" s="44"/>
      <c r="KIY890" s="44"/>
      <c r="KIZ890" s="44"/>
      <c r="KJA890" s="44"/>
      <c r="KJB890" s="44"/>
      <c r="KJC890" s="44"/>
      <c r="KJD890" s="44"/>
      <c r="KJE890" s="44"/>
      <c r="KJF890" s="44"/>
      <c r="KJG890" s="44"/>
      <c r="KJH890" s="44"/>
      <c r="KJI890" s="44"/>
      <c r="KJJ890" s="44"/>
      <c r="KJK890" s="44"/>
      <c r="KJL890" s="44"/>
      <c r="KJM890" s="44"/>
      <c r="KJN890" s="44"/>
      <c r="KJO890" s="44"/>
      <c r="KJP890" s="44"/>
      <c r="KJQ890" s="44"/>
      <c r="KJR890" s="44"/>
      <c r="KJS890" s="44"/>
      <c r="KJT890" s="44"/>
      <c r="KJU890" s="44"/>
      <c r="KJV890" s="44"/>
      <c r="KJW890" s="44"/>
      <c r="KJX890" s="44"/>
      <c r="KJY890" s="44"/>
      <c r="KJZ890" s="44"/>
      <c r="KKA890" s="44"/>
      <c r="KKB890" s="44"/>
      <c r="KKC890" s="44"/>
      <c r="KKD890" s="44"/>
      <c r="KKE890" s="44"/>
      <c r="KKF890" s="44"/>
      <c r="KKG890" s="44"/>
      <c r="KKH890" s="44"/>
      <c r="KKI890" s="44"/>
      <c r="KKJ890" s="44"/>
      <c r="KKK890" s="44"/>
      <c r="KKL890" s="44"/>
      <c r="KKM890" s="44"/>
      <c r="KKN890" s="44"/>
      <c r="KKO890" s="44"/>
      <c r="KKP890" s="44"/>
      <c r="KKQ890" s="44"/>
      <c r="KKR890" s="44"/>
      <c r="KKS890" s="44"/>
      <c r="KKT890" s="44"/>
      <c r="KKU890" s="44"/>
      <c r="KKV890" s="44"/>
      <c r="KKW890" s="44"/>
      <c r="KKX890" s="44"/>
      <c r="KKY890" s="44"/>
      <c r="KKZ890" s="44"/>
      <c r="KLA890" s="44"/>
      <c r="KLB890" s="44"/>
      <c r="KLC890" s="44"/>
      <c r="KLD890" s="44"/>
      <c r="KLE890" s="44"/>
      <c r="KLF890" s="44"/>
      <c r="KLG890" s="44"/>
      <c r="KLH890" s="44"/>
      <c r="KLI890" s="44"/>
      <c r="KLJ890" s="44"/>
      <c r="KLK890" s="44"/>
      <c r="KLL890" s="44"/>
      <c r="KLM890" s="44"/>
      <c r="KLN890" s="44"/>
      <c r="KLO890" s="44"/>
      <c r="KLP890" s="44"/>
      <c r="KLQ890" s="44"/>
      <c r="KLR890" s="44"/>
      <c r="KLS890" s="44"/>
      <c r="KLT890" s="44"/>
      <c r="KLU890" s="44"/>
      <c r="KLV890" s="44"/>
      <c r="KLW890" s="44"/>
      <c r="KLX890" s="44"/>
      <c r="KLY890" s="44"/>
      <c r="KLZ890" s="44"/>
      <c r="KMA890" s="44"/>
      <c r="KMB890" s="44"/>
      <c r="KMC890" s="44"/>
      <c r="KMD890" s="44"/>
      <c r="KME890" s="44"/>
      <c r="KMF890" s="44"/>
      <c r="KMG890" s="44"/>
      <c r="KMH890" s="44"/>
      <c r="KMI890" s="44"/>
      <c r="KMJ890" s="44"/>
      <c r="KMK890" s="44"/>
      <c r="KML890" s="44"/>
      <c r="KMM890" s="44"/>
      <c r="KMN890" s="44"/>
      <c r="KMO890" s="44"/>
      <c r="KMP890" s="44"/>
      <c r="KMQ890" s="44"/>
      <c r="KMR890" s="44"/>
      <c r="KMS890" s="44"/>
      <c r="KMT890" s="44"/>
      <c r="KMU890" s="44"/>
      <c r="KMV890" s="44"/>
      <c r="KMW890" s="44"/>
      <c r="KMX890" s="44"/>
      <c r="KMY890" s="44"/>
      <c r="KMZ890" s="44"/>
      <c r="KNA890" s="44"/>
      <c r="KNB890" s="44"/>
      <c r="KNC890" s="44"/>
      <c r="KND890" s="44"/>
      <c r="KNE890" s="44"/>
      <c r="KNF890" s="44"/>
      <c r="KNG890" s="44"/>
      <c r="KNH890" s="44"/>
      <c r="KNI890" s="44"/>
      <c r="KNJ890" s="44"/>
      <c r="KNK890" s="44"/>
      <c r="KNL890" s="44"/>
      <c r="KNM890" s="44"/>
      <c r="KNN890" s="44"/>
      <c r="KNO890" s="44"/>
      <c r="KNP890" s="44"/>
      <c r="KNQ890" s="44"/>
      <c r="KNR890" s="44"/>
      <c r="KNS890" s="44"/>
      <c r="KNT890" s="44"/>
      <c r="KNU890" s="44"/>
      <c r="KNV890" s="44"/>
      <c r="KNW890" s="44"/>
      <c r="KNX890" s="44"/>
      <c r="KNY890" s="44"/>
      <c r="KNZ890" s="44"/>
      <c r="KOA890" s="44"/>
      <c r="KOB890" s="44"/>
      <c r="KOC890" s="44"/>
      <c r="KOD890" s="44"/>
      <c r="KOE890" s="44"/>
      <c r="KOF890" s="44"/>
      <c r="KOG890" s="44"/>
      <c r="KOH890" s="44"/>
      <c r="KOI890" s="44"/>
      <c r="KOJ890" s="44"/>
      <c r="KOK890" s="44"/>
      <c r="KOL890" s="44"/>
      <c r="KOM890" s="44"/>
      <c r="KON890" s="44"/>
      <c r="KOO890" s="44"/>
      <c r="KOP890" s="44"/>
      <c r="KOQ890" s="44"/>
      <c r="KOR890" s="44"/>
      <c r="KOS890" s="44"/>
      <c r="KOT890" s="44"/>
      <c r="KOU890" s="44"/>
      <c r="KOV890" s="44"/>
      <c r="KOW890" s="44"/>
      <c r="KOX890" s="44"/>
      <c r="KOY890" s="44"/>
      <c r="KOZ890" s="44"/>
      <c r="KPA890" s="44"/>
      <c r="KPB890" s="44"/>
      <c r="KPC890" s="44"/>
      <c r="KPD890" s="44"/>
      <c r="KPE890" s="44"/>
      <c r="KPF890" s="44"/>
      <c r="KPG890" s="44"/>
      <c r="KPH890" s="44"/>
      <c r="KPI890" s="44"/>
      <c r="KPJ890" s="44"/>
      <c r="KPK890" s="44"/>
      <c r="KPL890" s="44"/>
      <c r="KPM890" s="44"/>
      <c r="KPN890" s="44"/>
      <c r="KPO890" s="44"/>
      <c r="KPP890" s="44"/>
      <c r="KPQ890" s="44"/>
      <c r="KPR890" s="44"/>
      <c r="KPS890" s="44"/>
      <c r="KPT890" s="44"/>
      <c r="KPU890" s="44"/>
      <c r="KPV890" s="44"/>
      <c r="KPW890" s="44"/>
      <c r="KPX890" s="44"/>
      <c r="KPY890" s="44"/>
      <c r="KPZ890" s="44"/>
      <c r="KQA890" s="44"/>
      <c r="KQB890" s="44"/>
      <c r="KQC890" s="44"/>
      <c r="KQD890" s="44"/>
      <c r="KQE890" s="44"/>
      <c r="KQF890" s="44"/>
      <c r="KQG890" s="44"/>
      <c r="KQH890" s="44"/>
      <c r="KQI890" s="44"/>
      <c r="KQJ890" s="44"/>
      <c r="KQK890" s="44"/>
      <c r="KQL890" s="44"/>
      <c r="KQM890" s="44"/>
      <c r="KQN890" s="44"/>
      <c r="KQO890" s="44"/>
      <c r="KQP890" s="44"/>
      <c r="KQQ890" s="44"/>
      <c r="KQR890" s="44"/>
      <c r="KQS890" s="44"/>
      <c r="KQT890" s="44"/>
      <c r="KQU890" s="44"/>
      <c r="KQV890" s="44"/>
      <c r="KQW890" s="44"/>
      <c r="KQX890" s="44"/>
      <c r="KQY890" s="44"/>
      <c r="KQZ890" s="44"/>
      <c r="KRA890" s="44"/>
      <c r="KRB890" s="44"/>
      <c r="KRC890" s="44"/>
      <c r="KRD890" s="44"/>
      <c r="KRE890" s="44"/>
      <c r="KRF890" s="44"/>
      <c r="KRG890" s="44"/>
      <c r="KRH890" s="44"/>
      <c r="KRI890" s="44"/>
      <c r="KRJ890" s="44"/>
      <c r="KRK890" s="44"/>
      <c r="KRL890" s="44"/>
      <c r="KRM890" s="44"/>
      <c r="KRN890" s="44"/>
      <c r="KRO890" s="44"/>
      <c r="KRP890" s="44"/>
      <c r="KRQ890" s="44"/>
      <c r="KRR890" s="44"/>
      <c r="KRS890" s="44"/>
      <c r="KRT890" s="44"/>
      <c r="KRU890" s="44"/>
      <c r="KRV890" s="44"/>
      <c r="KRW890" s="44"/>
      <c r="KRX890" s="44"/>
      <c r="KRY890" s="44"/>
      <c r="KRZ890" s="44"/>
      <c r="KSA890" s="44"/>
      <c r="KSB890" s="44"/>
      <c r="KSC890" s="44"/>
      <c r="KSD890" s="44"/>
      <c r="KSE890" s="44"/>
      <c r="KSF890" s="44"/>
      <c r="KSG890" s="44"/>
      <c r="KSH890" s="44"/>
      <c r="KSI890" s="44"/>
      <c r="KSJ890" s="44"/>
      <c r="KSK890" s="44"/>
      <c r="KSL890" s="44"/>
      <c r="KSM890" s="44"/>
      <c r="KSN890" s="44"/>
      <c r="KSO890" s="44"/>
      <c r="KSP890" s="44"/>
      <c r="KSQ890" s="44"/>
      <c r="KSR890" s="44"/>
      <c r="KSS890" s="44"/>
      <c r="KST890" s="44"/>
      <c r="KSU890" s="44"/>
      <c r="KSV890" s="44"/>
      <c r="KSW890" s="44"/>
      <c r="KSX890" s="44"/>
      <c r="KSY890" s="44"/>
      <c r="KSZ890" s="44"/>
      <c r="KTA890" s="44"/>
      <c r="KTB890" s="44"/>
      <c r="KTC890" s="44"/>
      <c r="KTD890" s="44"/>
      <c r="KTE890" s="44"/>
      <c r="KTF890" s="44"/>
      <c r="KTG890" s="44"/>
      <c r="KTH890" s="44"/>
      <c r="KTI890" s="44"/>
      <c r="KTJ890" s="44"/>
      <c r="KTK890" s="44"/>
      <c r="KTL890" s="44"/>
      <c r="KTM890" s="44"/>
      <c r="KTN890" s="44"/>
      <c r="KTO890" s="44"/>
      <c r="KTP890" s="44"/>
      <c r="KTQ890" s="44"/>
      <c r="KTR890" s="44"/>
      <c r="KTS890" s="44"/>
      <c r="KTT890" s="44"/>
      <c r="KTU890" s="44"/>
      <c r="KTV890" s="44"/>
      <c r="KTW890" s="44"/>
      <c r="KTX890" s="44"/>
      <c r="KTY890" s="44"/>
      <c r="KTZ890" s="44"/>
      <c r="KUA890" s="44"/>
      <c r="KUB890" s="44"/>
      <c r="KUC890" s="44"/>
      <c r="KUD890" s="44"/>
      <c r="KUE890" s="44"/>
      <c r="KUF890" s="44"/>
      <c r="KUG890" s="44"/>
      <c r="KUH890" s="44"/>
      <c r="KUI890" s="44"/>
      <c r="KUJ890" s="44"/>
      <c r="KUK890" s="44"/>
      <c r="KUL890" s="44"/>
      <c r="KUM890" s="44"/>
      <c r="KUN890" s="44"/>
      <c r="KUO890" s="44"/>
      <c r="KUP890" s="44"/>
      <c r="KUQ890" s="44"/>
      <c r="KUR890" s="44"/>
      <c r="KUS890" s="44"/>
      <c r="KUT890" s="44"/>
      <c r="KUU890" s="44"/>
      <c r="KUV890" s="44"/>
      <c r="KUW890" s="44"/>
      <c r="KUX890" s="44"/>
      <c r="KUY890" s="44"/>
      <c r="KUZ890" s="44"/>
      <c r="KVA890" s="44"/>
      <c r="KVB890" s="44"/>
      <c r="KVC890" s="44"/>
      <c r="KVD890" s="44"/>
      <c r="KVE890" s="44"/>
      <c r="KVF890" s="44"/>
      <c r="KVG890" s="44"/>
      <c r="KVH890" s="44"/>
      <c r="KVI890" s="44"/>
      <c r="KVJ890" s="44"/>
      <c r="KVK890" s="44"/>
      <c r="KVL890" s="44"/>
      <c r="KVM890" s="44"/>
      <c r="KVN890" s="44"/>
      <c r="KVO890" s="44"/>
      <c r="KVP890" s="44"/>
      <c r="KVQ890" s="44"/>
      <c r="KVR890" s="44"/>
      <c r="KVS890" s="44"/>
      <c r="KVT890" s="44"/>
      <c r="KVU890" s="44"/>
      <c r="KVV890" s="44"/>
      <c r="KVW890" s="44"/>
      <c r="KVX890" s="44"/>
      <c r="KVY890" s="44"/>
      <c r="KVZ890" s="44"/>
      <c r="KWA890" s="44"/>
      <c r="KWB890" s="44"/>
      <c r="KWC890" s="44"/>
      <c r="KWD890" s="44"/>
      <c r="KWE890" s="44"/>
      <c r="KWF890" s="44"/>
      <c r="KWG890" s="44"/>
      <c r="KWH890" s="44"/>
      <c r="KWI890" s="44"/>
      <c r="KWJ890" s="44"/>
      <c r="KWK890" s="44"/>
      <c r="KWL890" s="44"/>
      <c r="KWM890" s="44"/>
      <c r="KWN890" s="44"/>
      <c r="KWO890" s="44"/>
      <c r="KWP890" s="44"/>
      <c r="KWQ890" s="44"/>
      <c r="KWR890" s="44"/>
      <c r="KWS890" s="44"/>
      <c r="KWT890" s="44"/>
      <c r="KWU890" s="44"/>
      <c r="KWV890" s="44"/>
      <c r="KWW890" s="44"/>
      <c r="KWX890" s="44"/>
      <c r="KWY890" s="44"/>
      <c r="KWZ890" s="44"/>
      <c r="KXA890" s="44"/>
      <c r="KXB890" s="44"/>
      <c r="KXC890" s="44"/>
      <c r="KXD890" s="44"/>
      <c r="KXE890" s="44"/>
      <c r="KXF890" s="44"/>
      <c r="KXG890" s="44"/>
      <c r="KXH890" s="44"/>
      <c r="KXI890" s="44"/>
      <c r="KXJ890" s="44"/>
      <c r="KXK890" s="44"/>
      <c r="KXL890" s="44"/>
      <c r="KXM890" s="44"/>
      <c r="KXN890" s="44"/>
      <c r="KXO890" s="44"/>
      <c r="KXP890" s="44"/>
      <c r="KXQ890" s="44"/>
      <c r="KXR890" s="44"/>
      <c r="KXS890" s="44"/>
      <c r="KXT890" s="44"/>
      <c r="KXU890" s="44"/>
      <c r="KXV890" s="44"/>
      <c r="KXW890" s="44"/>
      <c r="KXX890" s="44"/>
      <c r="KXY890" s="44"/>
      <c r="KXZ890" s="44"/>
      <c r="KYA890" s="44"/>
      <c r="KYB890" s="44"/>
      <c r="KYC890" s="44"/>
      <c r="KYD890" s="44"/>
      <c r="KYE890" s="44"/>
      <c r="KYF890" s="44"/>
      <c r="KYG890" s="44"/>
      <c r="KYH890" s="44"/>
      <c r="KYI890" s="44"/>
      <c r="KYJ890" s="44"/>
      <c r="KYK890" s="44"/>
      <c r="KYL890" s="44"/>
      <c r="KYM890" s="44"/>
      <c r="KYN890" s="44"/>
      <c r="KYO890" s="44"/>
      <c r="KYP890" s="44"/>
      <c r="KYQ890" s="44"/>
      <c r="KYR890" s="44"/>
      <c r="KYS890" s="44"/>
      <c r="KYT890" s="44"/>
      <c r="KYU890" s="44"/>
      <c r="KYV890" s="44"/>
      <c r="KYW890" s="44"/>
      <c r="KYX890" s="44"/>
      <c r="KYY890" s="44"/>
      <c r="KYZ890" s="44"/>
      <c r="KZA890" s="44"/>
      <c r="KZB890" s="44"/>
      <c r="KZC890" s="44"/>
      <c r="KZD890" s="44"/>
      <c r="KZE890" s="44"/>
      <c r="KZF890" s="44"/>
      <c r="KZG890" s="44"/>
      <c r="KZH890" s="44"/>
      <c r="KZI890" s="44"/>
      <c r="KZJ890" s="44"/>
      <c r="KZK890" s="44"/>
      <c r="KZL890" s="44"/>
      <c r="KZM890" s="44"/>
      <c r="KZN890" s="44"/>
      <c r="KZO890" s="44"/>
      <c r="KZP890" s="44"/>
      <c r="KZQ890" s="44"/>
      <c r="KZR890" s="44"/>
      <c r="KZS890" s="44"/>
      <c r="KZT890" s="44"/>
      <c r="KZU890" s="44"/>
      <c r="KZV890" s="44"/>
      <c r="KZW890" s="44"/>
      <c r="KZX890" s="44"/>
      <c r="KZY890" s="44"/>
      <c r="KZZ890" s="44"/>
      <c r="LAA890" s="44"/>
      <c r="LAB890" s="44"/>
      <c r="LAC890" s="44"/>
      <c r="LAD890" s="44"/>
      <c r="LAE890" s="44"/>
      <c r="LAF890" s="44"/>
      <c r="LAG890" s="44"/>
      <c r="LAH890" s="44"/>
      <c r="LAI890" s="44"/>
      <c r="LAJ890" s="44"/>
      <c r="LAK890" s="44"/>
      <c r="LAL890" s="44"/>
      <c r="LAM890" s="44"/>
      <c r="LAN890" s="44"/>
      <c r="LAO890" s="44"/>
      <c r="LAP890" s="44"/>
      <c r="LAQ890" s="44"/>
      <c r="LAR890" s="44"/>
      <c r="LAS890" s="44"/>
      <c r="LAT890" s="44"/>
      <c r="LAU890" s="44"/>
      <c r="LAV890" s="44"/>
      <c r="LAW890" s="44"/>
      <c r="LAX890" s="44"/>
      <c r="LAY890" s="44"/>
      <c r="LAZ890" s="44"/>
      <c r="LBA890" s="44"/>
      <c r="LBB890" s="44"/>
      <c r="LBC890" s="44"/>
      <c r="LBD890" s="44"/>
      <c r="LBE890" s="44"/>
      <c r="LBF890" s="44"/>
      <c r="LBG890" s="44"/>
      <c r="LBH890" s="44"/>
      <c r="LBI890" s="44"/>
      <c r="LBJ890" s="44"/>
      <c r="LBK890" s="44"/>
      <c r="LBL890" s="44"/>
      <c r="LBM890" s="44"/>
      <c r="LBN890" s="44"/>
      <c r="LBO890" s="44"/>
      <c r="LBP890" s="44"/>
      <c r="LBQ890" s="44"/>
      <c r="LBR890" s="44"/>
      <c r="LBS890" s="44"/>
      <c r="LBT890" s="44"/>
      <c r="LBU890" s="44"/>
      <c r="LBV890" s="44"/>
      <c r="LBW890" s="44"/>
      <c r="LBX890" s="44"/>
      <c r="LBY890" s="44"/>
      <c r="LBZ890" s="44"/>
      <c r="LCA890" s="44"/>
      <c r="LCB890" s="44"/>
      <c r="LCC890" s="44"/>
      <c r="LCD890" s="44"/>
      <c r="LCE890" s="44"/>
      <c r="LCF890" s="44"/>
      <c r="LCG890" s="44"/>
      <c r="LCH890" s="44"/>
      <c r="LCI890" s="44"/>
      <c r="LCJ890" s="44"/>
      <c r="LCK890" s="44"/>
      <c r="LCL890" s="44"/>
      <c r="LCM890" s="44"/>
      <c r="LCN890" s="44"/>
      <c r="LCO890" s="44"/>
      <c r="LCP890" s="44"/>
      <c r="LCQ890" s="44"/>
      <c r="LCR890" s="44"/>
      <c r="LCS890" s="44"/>
      <c r="LCT890" s="44"/>
      <c r="LCU890" s="44"/>
      <c r="LCV890" s="44"/>
      <c r="LCW890" s="44"/>
      <c r="LCX890" s="44"/>
      <c r="LCY890" s="44"/>
      <c r="LCZ890" s="44"/>
      <c r="LDA890" s="44"/>
      <c r="LDB890" s="44"/>
      <c r="LDC890" s="44"/>
      <c r="LDD890" s="44"/>
      <c r="LDE890" s="44"/>
      <c r="LDF890" s="44"/>
      <c r="LDG890" s="44"/>
      <c r="LDH890" s="44"/>
      <c r="LDI890" s="44"/>
      <c r="LDJ890" s="44"/>
      <c r="LDK890" s="44"/>
      <c r="LDL890" s="44"/>
      <c r="LDM890" s="44"/>
      <c r="LDN890" s="44"/>
      <c r="LDO890" s="44"/>
      <c r="LDP890" s="44"/>
      <c r="LDQ890" s="44"/>
      <c r="LDR890" s="44"/>
      <c r="LDS890" s="44"/>
      <c r="LDT890" s="44"/>
      <c r="LDU890" s="44"/>
      <c r="LDV890" s="44"/>
      <c r="LDW890" s="44"/>
      <c r="LDX890" s="44"/>
      <c r="LDY890" s="44"/>
      <c r="LDZ890" s="44"/>
      <c r="LEA890" s="44"/>
      <c r="LEB890" s="44"/>
      <c r="LEC890" s="44"/>
      <c r="LED890" s="44"/>
      <c r="LEE890" s="44"/>
      <c r="LEF890" s="44"/>
      <c r="LEG890" s="44"/>
      <c r="LEH890" s="44"/>
      <c r="LEI890" s="44"/>
      <c r="LEJ890" s="44"/>
      <c r="LEK890" s="44"/>
      <c r="LEL890" s="44"/>
      <c r="LEM890" s="44"/>
      <c r="LEN890" s="44"/>
      <c r="LEO890" s="44"/>
      <c r="LEP890" s="44"/>
      <c r="LEQ890" s="44"/>
      <c r="LER890" s="44"/>
      <c r="LES890" s="44"/>
      <c r="LET890" s="44"/>
      <c r="LEU890" s="44"/>
      <c r="LEV890" s="44"/>
      <c r="LEW890" s="44"/>
      <c r="LEX890" s="44"/>
      <c r="LEY890" s="44"/>
      <c r="LEZ890" s="44"/>
      <c r="LFA890" s="44"/>
      <c r="LFB890" s="44"/>
      <c r="LFC890" s="44"/>
      <c r="LFD890" s="44"/>
      <c r="LFE890" s="44"/>
      <c r="LFF890" s="44"/>
      <c r="LFG890" s="44"/>
      <c r="LFH890" s="44"/>
      <c r="LFI890" s="44"/>
      <c r="LFJ890" s="44"/>
      <c r="LFK890" s="44"/>
      <c r="LFL890" s="44"/>
      <c r="LFM890" s="44"/>
      <c r="LFN890" s="44"/>
      <c r="LFO890" s="44"/>
      <c r="LFP890" s="44"/>
      <c r="LFQ890" s="44"/>
      <c r="LFR890" s="44"/>
      <c r="LFS890" s="44"/>
      <c r="LFT890" s="44"/>
      <c r="LFU890" s="44"/>
      <c r="LFV890" s="44"/>
      <c r="LFW890" s="44"/>
      <c r="LFX890" s="44"/>
      <c r="LFY890" s="44"/>
      <c r="LFZ890" s="44"/>
      <c r="LGA890" s="44"/>
      <c r="LGB890" s="44"/>
      <c r="LGC890" s="44"/>
      <c r="LGD890" s="44"/>
      <c r="LGE890" s="44"/>
      <c r="LGF890" s="44"/>
      <c r="LGG890" s="44"/>
      <c r="LGH890" s="44"/>
      <c r="LGI890" s="44"/>
      <c r="LGJ890" s="44"/>
      <c r="LGK890" s="44"/>
      <c r="LGL890" s="44"/>
      <c r="LGM890" s="44"/>
      <c r="LGN890" s="44"/>
      <c r="LGO890" s="44"/>
      <c r="LGP890" s="44"/>
      <c r="LGQ890" s="44"/>
      <c r="LGR890" s="44"/>
      <c r="LGS890" s="44"/>
      <c r="LGT890" s="44"/>
      <c r="LGU890" s="44"/>
      <c r="LGV890" s="44"/>
      <c r="LGW890" s="44"/>
      <c r="LGX890" s="44"/>
      <c r="LGY890" s="44"/>
      <c r="LGZ890" s="44"/>
      <c r="LHA890" s="44"/>
      <c r="LHB890" s="44"/>
      <c r="LHC890" s="44"/>
      <c r="LHD890" s="44"/>
      <c r="LHE890" s="44"/>
      <c r="LHF890" s="44"/>
      <c r="LHG890" s="44"/>
      <c r="LHH890" s="44"/>
      <c r="LHI890" s="44"/>
      <c r="LHJ890" s="44"/>
      <c r="LHK890" s="44"/>
      <c r="LHL890" s="44"/>
      <c r="LHM890" s="44"/>
      <c r="LHN890" s="44"/>
      <c r="LHO890" s="44"/>
      <c r="LHP890" s="44"/>
      <c r="LHQ890" s="44"/>
      <c r="LHR890" s="44"/>
      <c r="LHS890" s="44"/>
      <c r="LHT890" s="44"/>
      <c r="LHU890" s="44"/>
      <c r="LHV890" s="44"/>
      <c r="LHW890" s="44"/>
      <c r="LHX890" s="44"/>
      <c r="LHY890" s="44"/>
      <c r="LHZ890" s="44"/>
      <c r="LIA890" s="44"/>
      <c r="LIB890" s="44"/>
      <c r="LIC890" s="44"/>
      <c r="LID890" s="44"/>
      <c r="LIE890" s="44"/>
      <c r="LIF890" s="44"/>
      <c r="LIG890" s="44"/>
      <c r="LIH890" s="44"/>
      <c r="LII890" s="44"/>
      <c r="LIJ890" s="44"/>
      <c r="LIK890" s="44"/>
      <c r="LIL890" s="44"/>
      <c r="LIM890" s="44"/>
      <c r="LIN890" s="44"/>
      <c r="LIO890" s="44"/>
      <c r="LIP890" s="44"/>
      <c r="LIQ890" s="44"/>
      <c r="LIR890" s="44"/>
      <c r="LIS890" s="44"/>
      <c r="LIT890" s="44"/>
      <c r="LIU890" s="44"/>
      <c r="LIV890" s="44"/>
      <c r="LIW890" s="44"/>
      <c r="LIX890" s="44"/>
      <c r="LIY890" s="44"/>
      <c r="LIZ890" s="44"/>
      <c r="LJA890" s="44"/>
      <c r="LJB890" s="44"/>
      <c r="LJC890" s="44"/>
      <c r="LJD890" s="44"/>
      <c r="LJE890" s="44"/>
      <c r="LJF890" s="44"/>
      <c r="LJG890" s="44"/>
      <c r="LJH890" s="44"/>
      <c r="LJI890" s="44"/>
      <c r="LJJ890" s="44"/>
      <c r="LJK890" s="44"/>
      <c r="LJL890" s="44"/>
      <c r="LJM890" s="44"/>
      <c r="LJN890" s="44"/>
      <c r="LJO890" s="44"/>
      <c r="LJP890" s="44"/>
      <c r="LJQ890" s="44"/>
      <c r="LJR890" s="44"/>
      <c r="LJS890" s="44"/>
      <c r="LJT890" s="44"/>
      <c r="LJU890" s="44"/>
      <c r="LJV890" s="44"/>
      <c r="LJW890" s="44"/>
      <c r="LJX890" s="44"/>
      <c r="LJY890" s="44"/>
      <c r="LJZ890" s="44"/>
      <c r="LKA890" s="44"/>
      <c r="LKB890" s="44"/>
      <c r="LKC890" s="44"/>
      <c r="LKD890" s="44"/>
      <c r="LKE890" s="44"/>
      <c r="LKF890" s="44"/>
      <c r="LKG890" s="44"/>
      <c r="LKH890" s="44"/>
      <c r="LKI890" s="44"/>
      <c r="LKJ890" s="44"/>
      <c r="LKK890" s="44"/>
      <c r="LKL890" s="44"/>
      <c r="LKM890" s="44"/>
      <c r="LKN890" s="44"/>
      <c r="LKO890" s="44"/>
      <c r="LKP890" s="44"/>
      <c r="LKQ890" s="44"/>
      <c r="LKR890" s="44"/>
      <c r="LKS890" s="44"/>
      <c r="LKT890" s="44"/>
      <c r="LKU890" s="44"/>
      <c r="LKV890" s="44"/>
      <c r="LKW890" s="44"/>
      <c r="LKX890" s="44"/>
      <c r="LKY890" s="44"/>
      <c r="LKZ890" s="44"/>
      <c r="LLA890" s="44"/>
      <c r="LLB890" s="44"/>
      <c r="LLC890" s="44"/>
      <c r="LLD890" s="44"/>
      <c r="LLE890" s="44"/>
      <c r="LLF890" s="44"/>
      <c r="LLG890" s="44"/>
      <c r="LLH890" s="44"/>
      <c r="LLI890" s="44"/>
      <c r="LLJ890" s="44"/>
      <c r="LLK890" s="44"/>
      <c r="LLL890" s="44"/>
      <c r="LLM890" s="44"/>
      <c r="LLN890" s="44"/>
      <c r="LLO890" s="44"/>
      <c r="LLP890" s="44"/>
      <c r="LLQ890" s="44"/>
      <c r="LLR890" s="44"/>
      <c r="LLS890" s="44"/>
      <c r="LLT890" s="44"/>
      <c r="LLU890" s="44"/>
      <c r="LLV890" s="44"/>
      <c r="LLW890" s="44"/>
      <c r="LLX890" s="44"/>
      <c r="LLY890" s="44"/>
      <c r="LLZ890" s="44"/>
      <c r="LMA890" s="44"/>
      <c r="LMB890" s="44"/>
      <c r="LMC890" s="44"/>
      <c r="LMD890" s="44"/>
      <c r="LME890" s="44"/>
      <c r="LMF890" s="44"/>
      <c r="LMG890" s="44"/>
      <c r="LMH890" s="44"/>
      <c r="LMI890" s="44"/>
      <c r="LMJ890" s="44"/>
      <c r="LMK890" s="44"/>
      <c r="LML890" s="44"/>
      <c r="LMM890" s="44"/>
      <c r="LMN890" s="44"/>
      <c r="LMO890" s="44"/>
      <c r="LMP890" s="44"/>
      <c r="LMQ890" s="44"/>
      <c r="LMR890" s="44"/>
      <c r="LMS890" s="44"/>
      <c r="LMT890" s="44"/>
      <c r="LMU890" s="44"/>
      <c r="LMV890" s="44"/>
      <c r="LMW890" s="44"/>
      <c r="LMX890" s="44"/>
      <c r="LMY890" s="44"/>
      <c r="LMZ890" s="44"/>
      <c r="LNA890" s="44"/>
      <c r="LNB890" s="44"/>
      <c r="LNC890" s="44"/>
      <c r="LND890" s="44"/>
      <c r="LNE890" s="44"/>
      <c r="LNF890" s="44"/>
      <c r="LNG890" s="44"/>
      <c r="LNH890" s="44"/>
      <c r="LNI890" s="44"/>
      <c r="LNJ890" s="44"/>
      <c r="LNK890" s="44"/>
      <c r="LNL890" s="44"/>
      <c r="LNM890" s="44"/>
      <c r="LNN890" s="44"/>
      <c r="LNO890" s="44"/>
      <c r="LNP890" s="44"/>
      <c r="LNQ890" s="44"/>
      <c r="LNR890" s="44"/>
      <c r="LNS890" s="44"/>
      <c r="LNT890" s="44"/>
      <c r="LNU890" s="44"/>
      <c r="LNV890" s="44"/>
      <c r="LNW890" s="44"/>
      <c r="LNX890" s="44"/>
      <c r="LNY890" s="44"/>
      <c r="LNZ890" s="44"/>
      <c r="LOA890" s="44"/>
      <c r="LOB890" s="44"/>
      <c r="LOC890" s="44"/>
      <c r="LOD890" s="44"/>
      <c r="LOE890" s="44"/>
      <c r="LOF890" s="44"/>
      <c r="LOG890" s="44"/>
      <c r="LOH890" s="44"/>
      <c r="LOI890" s="44"/>
      <c r="LOJ890" s="44"/>
      <c r="LOK890" s="44"/>
      <c r="LOL890" s="44"/>
      <c r="LOM890" s="44"/>
      <c r="LON890" s="44"/>
      <c r="LOO890" s="44"/>
      <c r="LOP890" s="44"/>
      <c r="LOQ890" s="44"/>
      <c r="LOR890" s="44"/>
      <c r="LOS890" s="44"/>
      <c r="LOT890" s="44"/>
      <c r="LOU890" s="44"/>
      <c r="LOV890" s="44"/>
      <c r="LOW890" s="44"/>
      <c r="LOX890" s="44"/>
      <c r="LOY890" s="44"/>
      <c r="LOZ890" s="44"/>
      <c r="LPA890" s="44"/>
      <c r="LPB890" s="44"/>
      <c r="LPC890" s="44"/>
      <c r="LPD890" s="44"/>
      <c r="LPE890" s="44"/>
      <c r="LPF890" s="44"/>
      <c r="LPG890" s="44"/>
      <c r="LPH890" s="44"/>
      <c r="LPI890" s="44"/>
      <c r="LPJ890" s="44"/>
      <c r="LPK890" s="44"/>
      <c r="LPL890" s="44"/>
      <c r="LPM890" s="44"/>
      <c r="LPN890" s="44"/>
      <c r="LPO890" s="44"/>
      <c r="LPP890" s="44"/>
      <c r="LPQ890" s="44"/>
      <c r="LPR890" s="44"/>
      <c r="LPS890" s="44"/>
      <c r="LPT890" s="44"/>
      <c r="LPU890" s="44"/>
      <c r="LPV890" s="44"/>
      <c r="LPW890" s="44"/>
      <c r="LPX890" s="44"/>
      <c r="LPY890" s="44"/>
      <c r="LPZ890" s="44"/>
      <c r="LQA890" s="44"/>
      <c r="LQB890" s="44"/>
      <c r="LQC890" s="44"/>
      <c r="LQD890" s="44"/>
      <c r="LQE890" s="44"/>
      <c r="LQF890" s="44"/>
      <c r="LQG890" s="44"/>
      <c r="LQH890" s="44"/>
      <c r="LQI890" s="44"/>
      <c r="LQJ890" s="44"/>
      <c r="LQK890" s="44"/>
      <c r="LQL890" s="44"/>
      <c r="LQM890" s="44"/>
      <c r="LQN890" s="44"/>
      <c r="LQO890" s="44"/>
      <c r="LQP890" s="44"/>
      <c r="LQQ890" s="44"/>
      <c r="LQR890" s="44"/>
      <c r="LQS890" s="44"/>
      <c r="LQT890" s="44"/>
      <c r="LQU890" s="44"/>
      <c r="LQV890" s="44"/>
      <c r="LQW890" s="44"/>
      <c r="LQX890" s="44"/>
      <c r="LQY890" s="44"/>
      <c r="LQZ890" s="44"/>
      <c r="LRA890" s="44"/>
      <c r="LRB890" s="44"/>
      <c r="LRC890" s="44"/>
      <c r="LRD890" s="44"/>
      <c r="LRE890" s="44"/>
      <c r="LRF890" s="44"/>
      <c r="LRG890" s="44"/>
      <c r="LRH890" s="44"/>
      <c r="LRI890" s="44"/>
      <c r="LRJ890" s="44"/>
      <c r="LRK890" s="44"/>
      <c r="LRL890" s="44"/>
      <c r="LRM890" s="44"/>
      <c r="LRN890" s="44"/>
      <c r="LRO890" s="44"/>
      <c r="LRP890" s="44"/>
      <c r="LRQ890" s="44"/>
      <c r="LRR890" s="44"/>
      <c r="LRS890" s="44"/>
      <c r="LRT890" s="44"/>
      <c r="LRU890" s="44"/>
      <c r="LRV890" s="44"/>
      <c r="LRW890" s="44"/>
      <c r="LRX890" s="44"/>
      <c r="LRY890" s="44"/>
      <c r="LRZ890" s="44"/>
      <c r="LSA890" s="44"/>
      <c r="LSB890" s="44"/>
      <c r="LSC890" s="44"/>
      <c r="LSD890" s="44"/>
      <c r="LSE890" s="44"/>
      <c r="LSF890" s="44"/>
      <c r="LSG890" s="44"/>
      <c r="LSH890" s="44"/>
      <c r="LSI890" s="44"/>
      <c r="LSJ890" s="44"/>
      <c r="LSK890" s="44"/>
      <c r="LSL890" s="44"/>
      <c r="LSM890" s="44"/>
      <c r="LSN890" s="44"/>
      <c r="LSO890" s="44"/>
      <c r="LSP890" s="44"/>
      <c r="LSQ890" s="44"/>
      <c r="LSR890" s="44"/>
      <c r="LSS890" s="44"/>
      <c r="LST890" s="44"/>
      <c r="LSU890" s="44"/>
      <c r="LSV890" s="44"/>
      <c r="LSW890" s="44"/>
      <c r="LSX890" s="44"/>
      <c r="LSY890" s="44"/>
      <c r="LSZ890" s="44"/>
      <c r="LTA890" s="44"/>
      <c r="LTB890" s="44"/>
      <c r="LTC890" s="44"/>
      <c r="LTD890" s="44"/>
      <c r="LTE890" s="44"/>
      <c r="LTF890" s="44"/>
      <c r="LTG890" s="44"/>
      <c r="LTH890" s="44"/>
      <c r="LTI890" s="44"/>
      <c r="LTJ890" s="44"/>
      <c r="LTK890" s="44"/>
      <c r="LTL890" s="44"/>
      <c r="LTM890" s="44"/>
      <c r="LTN890" s="44"/>
      <c r="LTO890" s="44"/>
      <c r="LTP890" s="44"/>
      <c r="LTQ890" s="44"/>
      <c r="LTR890" s="44"/>
      <c r="LTS890" s="44"/>
      <c r="LTT890" s="44"/>
      <c r="LTU890" s="44"/>
      <c r="LTV890" s="44"/>
      <c r="LTW890" s="44"/>
      <c r="LTX890" s="44"/>
      <c r="LTY890" s="44"/>
      <c r="LTZ890" s="44"/>
      <c r="LUA890" s="44"/>
      <c r="LUB890" s="44"/>
      <c r="LUC890" s="44"/>
      <c r="LUD890" s="44"/>
      <c r="LUE890" s="44"/>
      <c r="LUF890" s="44"/>
      <c r="LUG890" s="44"/>
      <c r="LUH890" s="44"/>
      <c r="LUI890" s="44"/>
      <c r="LUJ890" s="44"/>
      <c r="LUK890" s="44"/>
      <c r="LUL890" s="44"/>
      <c r="LUM890" s="44"/>
      <c r="LUN890" s="44"/>
      <c r="LUO890" s="44"/>
      <c r="LUP890" s="44"/>
      <c r="LUQ890" s="44"/>
      <c r="LUR890" s="44"/>
      <c r="LUS890" s="44"/>
      <c r="LUT890" s="44"/>
      <c r="LUU890" s="44"/>
      <c r="LUV890" s="44"/>
      <c r="LUW890" s="44"/>
      <c r="LUX890" s="44"/>
      <c r="LUY890" s="44"/>
      <c r="LUZ890" s="44"/>
      <c r="LVA890" s="44"/>
      <c r="LVB890" s="44"/>
      <c r="LVC890" s="44"/>
      <c r="LVD890" s="44"/>
      <c r="LVE890" s="44"/>
      <c r="LVF890" s="44"/>
      <c r="LVG890" s="44"/>
      <c r="LVH890" s="44"/>
      <c r="LVI890" s="44"/>
      <c r="LVJ890" s="44"/>
      <c r="LVK890" s="44"/>
      <c r="LVL890" s="44"/>
      <c r="LVM890" s="44"/>
      <c r="LVN890" s="44"/>
      <c r="LVO890" s="44"/>
      <c r="LVP890" s="44"/>
      <c r="LVQ890" s="44"/>
      <c r="LVR890" s="44"/>
      <c r="LVS890" s="44"/>
      <c r="LVT890" s="44"/>
      <c r="LVU890" s="44"/>
      <c r="LVV890" s="44"/>
      <c r="LVW890" s="44"/>
      <c r="LVX890" s="44"/>
      <c r="LVY890" s="44"/>
      <c r="LVZ890" s="44"/>
      <c r="LWA890" s="44"/>
      <c r="LWB890" s="44"/>
      <c r="LWC890" s="44"/>
      <c r="LWD890" s="44"/>
      <c r="LWE890" s="44"/>
      <c r="LWF890" s="44"/>
      <c r="LWG890" s="44"/>
      <c r="LWH890" s="44"/>
      <c r="LWI890" s="44"/>
      <c r="LWJ890" s="44"/>
      <c r="LWK890" s="44"/>
      <c r="LWL890" s="44"/>
      <c r="LWM890" s="44"/>
      <c r="LWN890" s="44"/>
      <c r="LWO890" s="44"/>
      <c r="LWP890" s="44"/>
      <c r="LWQ890" s="44"/>
      <c r="LWR890" s="44"/>
      <c r="LWS890" s="44"/>
      <c r="LWT890" s="44"/>
      <c r="LWU890" s="44"/>
      <c r="LWV890" s="44"/>
      <c r="LWW890" s="44"/>
      <c r="LWX890" s="44"/>
      <c r="LWY890" s="44"/>
      <c r="LWZ890" s="44"/>
      <c r="LXA890" s="44"/>
      <c r="LXB890" s="44"/>
      <c r="LXC890" s="44"/>
      <c r="LXD890" s="44"/>
      <c r="LXE890" s="44"/>
      <c r="LXF890" s="44"/>
      <c r="LXG890" s="44"/>
      <c r="LXH890" s="44"/>
      <c r="LXI890" s="44"/>
      <c r="LXJ890" s="44"/>
      <c r="LXK890" s="44"/>
      <c r="LXL890" s="44"/>
      <c r="LXM890" s="44"/>
      <c r="LXN890" s="44"/>
      <c r="LXO890" s="44"/>
      <c r="LXP890" s="44"/>
      <c r="LXQ890" s="44"/>
      <c r="LXR890" s="44"/>
      <c r="LXS890" s="44"/>
      <c r="LXT890" s="44"/>
      <c r="LXU890" s="44"/>
      <c r="LXV890" s="44"/>
      <c r="LXW890" s="44"/>
      <c r="LXX890" s="44"/>
      <c r="LXY890" s="44"/>
      <c r="LXZ890" s="44"/>
      <c r="LYA890" s="44"/>
      <c r="LYB890" s="44"/>
      <c r="LYC890" s="44"/>
      <c r="LYD890" s="44"/>
      <c r="LYE890" s="44"/>
      <c r="LYF890" s="44"/>
      <c r="LYG890" s="44"/>
      <c r="LYH890" s="44"/>
      <c r="LYI890" s="44"/>
      <c r="LYJ890" s="44"/>
      <c r="LYK890" s="44"/>
      <c r="LYL890" s="44"/>
      <c r="LYM890" s="44"/>
      <c r="LYN890" s="44"/>
      <c r="LYO890" s="44"/>
      <c r="LYP890" s="44"/>
      <c r="LYQ890" s="44"/>
      <c r="LYR890" s="44"/>
      <c r="LYS890" s="44"/>
      <c r="LYT890" s="44"/>
      <c r="LYU890" s="44"/>
      <c r="LYV890" s="44"/>
      <c r="LYW890" s="44"/>
      <c r="LYX890" s="44"/>
      <c r="LYY890" s="44"/>
      <c r="LYZ890" s="44"/>
      <c r="LZA890" s="44"/>
      <c r="LZB890" s="44"/>
      <c r="LZC890" s="44"/>
      <c r="LZD890" s="44"/>
      <c r="LZE890" s="44"/>
      <c r="LZF890" s="44"/>
      <c r="LZG890" s="44"/>
      <c r="LZH890" s="44"/>
      <c r="LZI890" s="44"/>
      <c r="LZJ890" s="44"/>
      <c r="LZK890" s="44"/>
      <c r="LZL890" s="44"/>
      <c r="LZM890" s="44"/>
      <c r="LZN890" s="44"/>
      <c r="LZO890" s="44"/>
      <c r="LZP890" s="44"/>
      <c r="LZQ890" s="44"/>
      <c r="LZR890" s="44"/>
      <c r="LZS890" s="44"/>
      <c r="LZT890" s="44"/>
      <c r="LZU890" s="44"/>
      <c r="LZV890" s="44"/>
      <c r="LZW890" s="44"/>
      <c r="LZX890" s="44"/>
      <c r="LZY890" s="44"/>
      <c r="LZZ890" s="44"/>
      <c r="MAA890" s="44"/>
      <c r="MAB890" s="44"/>
      <c r="MAC890" s="44"/>
      <c r="MAD890" s="44"/>
      <c r="MAE890" s="44"/>
      <c r="MAF890" s="44"/>
      <c r="MAG890" s="44"/>
      <c r="MAH890" s="44"/>
      <c r="MAI890" s="44"/>
      <c r="MAJ890" s="44"/>
      <c r="MAK890" s="44"/>
      <c r="MAL890" s="44"/>
      <c r="MAM890" s="44"/>
      <c r="MAN890" s="44"/>
      <c r="MAO890" s="44"/>
      <c r="MAP890" s="44"/>
      <c r="MAQ890" s="44"/>
      <c r="MAR890" s="44"/>
      <c r="MAS890" s="44"/>
      <c r="MAT890" s="44"/>
      <c r="MAU890" s="44"/>
      <c r="MAV890" s="44"/>
      <c r="MAW890" s="44"/>
      <c r="MAX890" s="44"/>
      <c r="MAY890" s="44"/>
      <c r="MAZ890" s="44"/>
      <c r="MBA890" s="44"/>
      <c r="MBB890" s="44"/>
      <c r="MBC890" s="44"/>
      <c r="MBD890" s="44"/>
      <c r="MBE890" s="44"/>
      <c r="MBF890" s="44"/>
      <c r="MBG890" s="44"/>
      <c r="MBH890" s="44"/>
      <c r="MBI890" s="44"/>
      <c r="MBJ890" s="44"/>
      <c r="MBK890" s="44"/>
      <c r="MBL890" s="44"/>
      <c r="MBM890" s="44"/>
      <c r="MBN890" s="44"/>
      <c r="MBO890" s="44"/>
      <c r="MBP890" s="44"/>
      <c r="MBQ890" s="44"/>
      <c r="MBR890" s="44"/>
      <c r="MBS890" s="44"/>
      <c r="MBT890" s="44"/>
      <c r="MBU890" s="44"/>
      <c r="MBV890" s="44"/>
      <c r="MBW890" s="44"/>
      <c r="MBX890" s="44"/>
      <c r="MBY890" s="44"/>
      <c r="MBZ890" s="44"/>
      <c r="MCA890" s="44"/>
      <c r="MCB890" s="44"/>
      <c r="MCC890" s="44"/>
      <c r="MCD890" s="44"/>
      <c r="MCE890" s="44"/>
      <c r="MCF890" s="44"/>
      <c r="MCG890" s="44"/>
      <c r="MCH890" s="44"/>
      <c r="MCI890" s="44"/>
      <c r="MCJ890" s="44"/>
      <c r="MCK890" s="44"/>
      <c r="MCL890" s="44"/>
      <c r="MCM890" s="44"/>
      <c r="MCN890" s="44"/>
      <c r="MCO890" s="44"/>
      <c r="MCP890" s="44"/>
      <c r="MCQ890" s="44"/>
      <c r="MCR890" s="44"/>
      <c r="MCS890" s="44"/>
      <c r="MCT890" s="44"/>
      <c r="MCU890" s="44"/>
      <c r="MCV890" s="44"/>
      <c r="MCW890" s="44"/>
      <c r="MCX890" s="44"/>
      <c r="MCY890" s="44"/>
      <c r="MCZ890" s="44"/>
      <c r="MDA890" s="44"/>
      <c r="MDB890" s="44"/>
      <c r="MDC890" s="44"/>
      <c r="MDD890" s="44"/>
      <c r="MDE890" s="44"/>
      <c r="MDF890" s="44"/>
      <c r="MDG890" s="44"/>
      <c r="MDH890" s="44"/>
      <c r="MDI890" s="44"/>
      <c r="MDJ890" s="44"/>
      <c r="MDK890" s="44"/>
      <c r="MDL890" s="44"/>
      <c r="MDM890" s="44"/>
      <c r="MDN890" s="44"/>
      <c r="MDO890" s="44"/>
      <c r="MDP890" s="44"/>
      <c r="MDQ890" s="44"/>
      <c r="MDR890" s="44"/>
      <c r="MDS890" s="44"/>
      <c r="MDT890" s="44"/>
      <c r="MDU890" s="44"/>
      <c r="MDV890" s="44"/>
      <c r="MDW890" s="44"/>
      <c r="MDX890" s="44"/>
      <c r="MDY890" s="44"/>
      <c r="MDZ890" s="44"/>
      <c r="MEA890" s="44"/>
      <c r="MEB890" s="44"/>
      <c r="MEC890" s="44"/>
      <c r="MED890" s="44"/>
      <c r="MEE890" s="44"/>
      <c r="MEF890" s="44"/>
      <c r="MEG890" s="44"/>
      <c r="MEH890" s="44"/>
      <c r="MEI890" s="44"/>
      <c r="MEJ890" s="44"/>
      <c r="MEK890" s="44"/>
      <c r="MEL890" s="44"/>
      <c r="MEM890" s="44"/>
      <c r="MEN890" s="44"/>
      <c r="MEO890" s="44"/>
      <c r="MEP890" s="44"/>
      <c r="MEQ890" s="44"/>
      <c r="MER890" s="44"/>
      <c r="MES890" s="44"/>
      <c r="MET890" s="44"/>
      <c r="MEU890" s="44"/>
      <c r="MEV890" s="44"/>
      <c r="MEW890" s="44"/>
      <c r="MEX890" s="44"/>
      <c r="MEY890" s="44"/>
      <c r="MEZ890" s="44"/>
      <c r="MFA890" s="44"/>
      <c r="MFB890" s="44"/>
      <c r="MFC890" s="44"/>
      <c r="MFD890" s="44"/>
      <c r="MFE890" s="44"/>
      <c r="MFF890" s="44"/>
      <c r="MFG890" s="44"/>
      <c r="MFH890" s="44"/>
      <c r="MFI890" s="44"/>
      <c r="MFJ890" s="44"/>
      <c r="MFK890" s="44"/>
      <c r="MFL890" s="44"/>
      <c r="MFM890" s="44"/>
      <c r="MFN890" s="44"/>
      <c r="MFO890" s="44"/>
      <c r="MFP890" s="44"/>
      <c r="MFQ890" s="44"/>
      <c r="MFR890" s="44"/>
      <c r="MFS890" s="44"/>
      <c r="MFT890" s="44"/>
      <c r="MFU890" s="44"/>
      <c r="MFV890" s="44"/>
      <c r="MFW890" s="44"/>
      <c r="MFX890" s="44"/>
      <c r="MFY890" s="44"/>
      <c r="MFZ890" s="44"/>
      <c r="MGA890" s="44"/>
      <c r="MGB890" s="44"/>
      <c r="MGC890" s="44"/>
      <c r="MGD890" s="44"/>
      <c r="MGE890" s="44"/>
      <c r="MGF890" s="44"/>
      <c r="MGG890" s="44"/>
      <c r="MGH890" s="44"/>
      <c r="MGI890" s="44"/>
      <c r="MGJ890" s="44"/>
      <c r="MGK890" s="44"/>
      <c r="MGL890" s="44"/>
      <c r="MGM890" s="44"/>
      <c r="MGN890" s="44"/>
      <c r="MGO890" s="44"/>
      <c r="MGP890" s="44"/>
      <c r="MGQ890" s="44"/>
      <c r="MGR890" s="44"/>
      <c r="MGS890" s="44"/>
      <c r="MGT890" s="44"/>
      <c r="MGU890" s="44"/>
      <c r="MGV890" s="44"/>
      <c r="MGW890" s="44"/>
      <c r="MGX890" s="44"/>
      <c r="MGY890" s="44"/>
      <c r="MGZ890" s="44"/>
      <c r="MHA890" s="44"/>
      <c r="MHB890" s="44"/>
      <c r="MHC890" s="44"/>
      <c r="MHD890" s="44"/>
      <c r="MHE890" s="44"/>
      <c r="MHF890" s="44"/>
      <c r="MHG890" s="44"/>
      <c r="MHH890" s="44"/>
      <c r="MHI890" s="44"/>
      <c r="MHJ890" s="44"/>
      <c r="MHK890" s="44"/>
      <c r="MHL890" s="44"/>
      <c r="MHM890" s="44"/>
      <c r="MHN890" s="44"/>
      <c r="MHO890" s="44"/>
      <c r="MHP890" s="44"/>
      <c r="MHQ890" s="44"/>
      <c r="MHR890" s="44"/>
      <c r="MHS890" s="44"/>
      <c r="MHT890" s="44"/>
      <c r="MHU890" s="44"/>
      <c r="MHV890" s="44"/>
      <c r="MHW890" s="44"/>
      <c r="MHX890" s="44"/>
      <c r="MHY890" s="44"/>
      <c r="MHZ890" s="44"/>
      <c r="MIA890" s="44"/>
      <c r="MIB890" s="44"/>
      <c r="MIC890" s="44"/>
      <c r="MID890" s="44"/>
      <c r="MIE890" s="44"/>
      <c r="MIF890" s="44"/>
      <c r="MIG890" s="44"/>
      <c r="MIH890" s="44"/>
      <c r="MII890" s="44"/>
      <c r="MIJ890" s="44"/>
      <c r="MIK890" s="44"/>
      <c r="MIL890" s="44"/>
      <c r="MIM890" s="44"/>
      <c r="MIN890" s="44"/>
      <c r="MIO890" s="44"/>
      <c r="MIP890" s="44"/>
      <c r="MIQ890" s="44"/>
      <c r="MIR890" s="44"/>
      <c r="MIS890" s="44"/>
      <c r="MIT890" s="44"/>
      <c r="MIU890" s="44"/>
      <c r="MIV890" s="44"/>
      <c r="MIW890" s="44"/>
      <c r="MIX890" s="44"/>
      <c r="MIY890" s="44"/>
      <c r="MIZ890" s="44"/>
      <c r="MJA890" s="44"/>
      <c r="MJB890" s="44"/>
      <c r="MJC890" s="44"/>
      <c r="MJD890" s="44"/>
      <c r="MJE890" s="44"/>
      <c r="MJF890" s="44"/>
      <c r="MJG890" s="44"/>
      <c r="MJH890" s="44"/>
      <c r="MJI890" s="44"/>
      <c r="MJJ890" s="44"/>
      <c r="MJK890" s="44"/>
      <c r="MJL890" s="44"/>
      <c r="MJM890" s="44"/>
      <c r="MJN890" s="44"/>
      <c r="MJO890" s="44"/>
      <c r="MJP890" s="44"/>
      <c r="MJQ890" s="44"/>
      <c r="MJR890" s="44"/>
      <c r="MJS890" s="44"/>
      <c r="MJT890" s="44"/>
      <c r="MJU890" s="44"/>
      <c r="MJV890" s="44"/>
      <c r="MJW890" s="44"/>
      <c r="MJX890" s="44"/>
      <c r="MJY890" s="44"/>
      <c r="MJZ890" s="44"/>
      <c r="MKA890" s="44"/>
      <c r="MKB890" s="44"/>
      <c r="MKC890" s="44"/>
      <c r="MKD890" s="44"/>
      <c r="MKE890" s="44"/>
      <c r="MKF890" s="44"/>
      <c r="MKG890" s="44"/>
      <c r="MKH890" s="44"/>
      <c r="MKI890" s="44"/>
      <c r="MKJ890" s="44"/>
      <c r="MKK890" s="44"/>
      <c r="MKL890" s="44"/>
      <c r="MKM890" s="44"/>
      <c r="MKN890" s="44"/>
      <c r="MKO890" s="44"/>
      <c r="MKP890" s="44"/>
      <c r="MKQ890" s="44"/>
      <c r="MKR890" s="44"/>
      <c r="MKS890" s="44"/>
      <c r="MKT890" s="44"/>
      <c r="MKU890" s="44"/>
      <c r="MKV890" s="44"/>
      <c r="MKW890" s="44"/>
      <c r="MKX890" s="44"/>
      <c r="MKY890" s="44"/>
      <c r="MKZ890" s="44"/>
      <c r="MLA890" s="44"/>
      <c r="MLB890" s="44"/>
      <c r="MLC890" s="44"/>
      <c r="MLD890" s="44"/>
      <c r="MLE890" s="44"/>
      <c r="MLF890" s="44"/>
      <c r="MLG890" s="44"/>
      <c r="MLH890" s="44"/>
      <c r="MLI890" s="44"/>
      <c r="MLJ890" s="44"/>
      <c r="MLK890" s="44"/>
      <c r="MLL890" s="44"/>
      <c r="MLM890" s="44"/>
      <c r="MLN890" s="44"/>
      <c r="MLO890" s="44"/>
      <c r="MLP890" s="44"/>
      <c r="MLQ890" s="44"/>
      <c r="MLR890" s="44"/>
      <c r="MLS890" s="44"/>
      <c r="MLT890" s="44"/>
      <c r="MLU890" s="44"/>
      <c r="MLV890" s="44"/>
      <c r="MLW890" s="44"/>
      <c r="MLX890" s="44"/>
      <c r="MLY890" s="44"/>
      <c r="MLZ890" s="44"/>
      <c r="MMA890" s="44"/>
      <c r="MMB890" s="44"/>
      <c r="MMC890" s="44"/>
      <c r="MMD890" s="44"/>
      <c r="MME890" s="44"/>
      <c r="MMF890" s="44"/>
      <c r="MMG890" s="44"/>
      <c r="MMH890" s="44"/>
      <c r="MMI890" s="44"/>
      <c r="MMJ890" s="44"/>
      <c r="MMK890" s="44"/>
      <c r="MML890" s="44"/>
      <c r="MMM890" s="44"/>
      <c r="MMN890" s="44"/>
      <c r="MMO890" s="44"/>
      <c r="MMP890" s="44"/>
      <c r="MMQ890" s="44"/>
      <c r="MMR890" s="44"/>
      <c r="MMS890" s="44"/>
      <c r="MMT890" s="44"/>
      <c r="MMU890" s="44"/>
      <c r="MMV890" s="44"/>
      <c r="MMW890" s="44"/>
      <c r="MMX890" s="44"/>
      <c r="MMY890" s="44"/>
      <c r="MMZ890" s="44"/>
      <c r="MNA890" s="44"/>
      <c r="MNB890" s="44"/>
      <c r="MNC890" s="44"/>
      <c r="MND890" s="44"/>
      <c r="MNE890" s="44"/>
      <c r="MNF890" s="44"/>
      <c r="MNG890" s="44"/>
      <c r="MNH890" s="44"/>
      <c r="MNI890" s="44"/>
      <c r="MNJ890" s="44"/>
      <c r="MNK890" s="44"/>
      <c r="MNL890" s="44"/>
      <c r="MNM890" s="44"/>
      <c r="MNN890" s="44"/>
      <c r="MNO890" s="44"/>
      <c r="MNP890" s="44"/>
      <c r="MNQ890" s="44"/>
      <c r="MNR890" s="44"/>
      <c r="MNS890" s="44"/>
      <c r="MNT890" s="44"/>
      <c r="MNU890" s="44"/>
      <c r="MNV890" s="44"/>
      <c r="MNW890" s="44"/>
      <c r="MNX890" s="44"/>
      <c r="MNY890" s="44"/>
      <c r="MNZ890" s="44"/>
      <c r="MOA890" s="44"/>
      <c r="MOB890" s="44"/>
      <c r="MOC890" s="44"/>
      <c r="MOD890" s="44"/>
      <c r="MOE890" s="44"/>
      <c r="MOF890" s="44"/>
      <c r="MOG890" s="44"/>
      <c r="MOH890" s="44"/>
      <c r="MOI890" s="44"/>
      <c r="MOJ890" s="44"/>
      <c r="MOK890" s="44"/>
      <c r="MOL890" s="44"/>
      <c r="MOM890" s="44"/>
      <c r="MON890" s="44"/>
      <c r="MOO890" s="44"/>
      <c r="MOP890" s="44"/>
      <c r="MOQ890" s="44"/>
      <c r="MOR890" s="44"/>
      <c r="MOS890" s="44"/>
      <c r="MOT890" s="44"/>
      <c r="MOU890" s="44"/>
      <c r="MOV890" s="44"/>
      <c r="MOW890" s="44"/>
      <c r="MOX890" s="44"/>
      <c r="MOY890" s="44"/>
      <c r="MOZ890" s="44"/>
      <c r="MPA890" s="44"/>
      <c r="MPB890" s="44"/>
      <c r="MPC890" s="44"/>
      <c r="MPD890" s="44"/>
      <c r="MPE890" s="44"/>
      <c r="MPF890" s="44"/>
      <c r="MPG890" s="44"/>
      <c r="MPH890" s="44"/>
      <c r="MPI890" s="44"/>
      <c r="MPJ890" s="44"/>
      <c r="MPK890" s="44"/>
      <c r="MPL890" s="44"/>
      <c r="MPM890" s="44"/>
      <c r="MPN890" s="44"/>
      <c r="MPO890" s="44"/>
      <c r="MPP890" s="44"/>
      <c r="MPQ890" s="44"/>
      <c r="MPR890" s="44"/>
      <c r="MPS890" s="44"/>
      <c r="MPT890" s="44"/>
      <c r="MPU890" s="44"/>
      <c r="MPV890" s="44"/>
      <c r="MPW890" s="44"/>
      <c r="MPX890" s="44"/>
      <c r="MPY890" s="44"/>
      <c r="MPZ890" s="44"/>
      <c r="MQA890" s="44"/>
      <c r="MQB890" s="44"/>
      <c r="MQC890" s="44"/>
      <c r="MQD890" s="44"/>
      <c r="MQE890" s="44"/>
      <c r="MQF890" s="44"/>
      <c r="MQG890" s="44"/>
      <c r="MQH890" s="44"/>
      <c r="MQI890" s="44"/>
      <c r="MQJ890" s="44"/>
      <c r="MQK890" s="44"/>
      <c r="MQL890" s="44"/>
      <c r="MQM890" s="44"/>
      <c r="MQN890" s="44"/>
      <c r="MQO890" s="44"/>
      <c r="MQP890" s="44"/>
      <c r="MQQ890" s="44"/>
      <c r="MQR890" s="44"/>
      <c r="MQS890" s="44"/>
      <c r="MQT890" s="44"/>
      <c r="MQU890" s="44"/>
      <c r="MQV890" s="44"/>
      <c r="MQW890" s="44"/>
      <c r="MQX890" s="44"/>
      <c r="MQY890" s="44"/>
      <c r="MQZ890" s="44"/>
      <c r="MRA890" s="44"/>
      <c r="MRB890" s="44"/>
      <c r="MRC890" s="44"/>
      <c r="MRD890" s="44"/>
      <c r="MRE890" s="44"/>
      <c r="MRF890" s="44"/>
      <c r="MRG890" s="44"/>
      <c r="MRH890" s="44"/>
      <c r="MRI890" s="44"/>
      <c r="MRJ890" s="44"/>
      <c r="MRK890" s="44"/>
      <c r="MRL890" s="44"/>
      <c r="MRM890" s="44"/>
      <c r="MRN890" s="44"/>
      <c r="MRO890" s="44"/>
      <c r="MRP890" s="44"/>
      <c r="MRQ890" s="44"/>
      <c r="MRR890" s="44"/>
      <c r="MRS890" s="44"/>
      <c r="MRT890" s="44"/>
      <c r="MRU890" s="44"/>
      <c r="MRV890" s="44"/>
      <c r="MRW890" s="44"/>
      <c r="MRX890" s="44"/>
      <c r="MRY890" s="44"/>
      <c r="MRZ890" s="44"/>
      <c r="MSA890" s="44"/>
      <c r="MSB890" s="44"/>
      <c r="MSC890" s="44"/>
      <c r="MSD890" s="44"/>
      <c r="MSE890" s="44"/>
      <c r="MSF890" s="44"/>
      <c r="MSG890" s="44"/>
      <c r="MSH890" s="44"/>
      <c r="MSI890" s="44"/>
      <c r="MSJ890" s="44"/>
      <c r="MSK890" s="44"/>
      <c r="MSL890" s="44"/>
      <c r="MSM890" s="44"/>
      <c r="MSN890" s="44"/>
      <c r="MSO890" s="44"/>
      <c r="MSP890" s="44"/>
      <c r="MSQ890" s="44"/>
      <c r="MSR890" s="44"/>
      <c r="MSS890" s="44"/>
      <c r="MST890" s="44"/>
      <c r="MSU890" s="44"/>
      <c r="MSV890" s="44"/>
      <c r="MSW890" s="44"/>
      <c r="MSX890" s="44"/>
      <c r="MSY890" s="44"/>
      <c r="MSZ890" s="44"/>
      <c r="MTA890" s="44"/>
      <c r="MTB890" s="44"/>
      <c r="MTC890" s="44"/>
      <c r="MTD890" s="44"/>
      <c r="MTE890" s="44"/>
      <c r="MTF890" s="44"/>
      <c r="MTG890" s="44"/>
      <c r="MTH890" s="44"/>
      <c r="MTI890" s="44"/>
      <c r="MTJ890" s="44"/>
      <c r="MTK890" s="44"/>
      <c r="MTL890" s="44"/>
      <c r="MTM890" s="44"/>
      <c r="MTN890" s="44"/>
      <c r="MTO890" s="44"/>
      <c r="MTP890" s="44"/>
      <c r="MTQ890" s="44"/>
      <c r="MTR890" s="44"/>
      <c r="MTS890" s="44"/>
      <c r="MTT890" s="44"/>
      <c r="MTU890" s="44"/>
      <c r="MTV890" s="44"/>
      <c r="MTW890" s="44"/>
      <c r="MTX890" s="44"/>
      <c r="MTY890" s="44"/>
      <c r="MTZ890" s="44"/>
      <c r="MUA890" s="44"/>
      <c r="MUB890" s="44"/>
      <c r="MUC890" s="44"/>
      <c r="MUD890" s="44"/>
      <c r="MUE890" s="44"/>
      <c r="MUF890" s="44"/>
      <c r="MUG890" s="44"/>
      <c r="MUH890" s="44"/>
      <c r="MUI890" s="44"/>
      <c r="MUJ890" s="44"/>
      <c r="MUK890" s="44"/>
      <c r="MUL890" s="44"/>
      <c r="MUM890" s="44"/>
      <c r="MUN890" s="44"/>
      <c r="MUO890" s="44"/>
      <c r="MUP890" s="44"/>
      <c r="MUQ890" s="44"/>
      <c r="MUR890" s="44"/>
      <c r="MUS890" s="44"/>
      <c r="MUT890" s="44"/>
      <c r="MUU890" s="44"/>
      <c r="MUV890" s="44"/>
      <c r="MUW890" s="44"/>
      <c r="MUX890" s="44"/>
      <c r="MUY890" s="44"/>
      <c r="MUZ890" s="44"/>
      <c r="MVA890" s="44"/>
      <c r="MVB890" s="44"/>
      <c r="MVC890" s="44"/>
      <c r="MVD890" s="44"/>
      <c r="MVE890" s="44"/>
      <c r="MVF890" s="44"/>
      <c r="MVG890" s="44"/>
      <c r="MVH890" s="44"/>
      <c r="MVI890" s="44"/>
      <c r="MVJ890" s="44"/>
      <c r="MVK890" s="44"/>
      <c r="MVL890" s="44"/>
      <c r="MVM890" s="44"/>
      <c r="MVN890" s="44"/>
      <c r="MVO890" s="44"/>
      <c r="MVP890" s="44"/>
      <c r="MVQ890" s="44"/>
      <c r="MVR890" s="44"/>
      <c r="MVS890" s="44"/>
      <c r="MVT890" s="44"/>
      <c r="MVU890" s="44"/>
      <c r="MVV890" s="44"/>
      <c r="MVW890" s="44"/>
      <c r="MVX890" s="44"/>
      <c r="MVY890" s="44"/>
      <c r="MVZ890" s="44"/>
      <c r="MWA890" s="44"/>
      <c r="MWB890" s="44"/>
      <c r="MWC890" s="44"/>
      <c r="MWD890" s="44"/>
      <c r="MWE890" s="44"/>
      <c r="MWF890" s="44"/>
      <c r="MWG890" s="44"/>
      <c r="MWH890" s="44"/>
      <c r="MWI890" s="44"/>
      <c r="MWJ890" s="44"/>
      <c r="MWK890" s="44"/>
      <c r="MWL890" s="44"/>
      <c r="MWM890" s="44"/>
      <c r="MWN890" s="44"/>
      <c r="MWO890" s="44"/>
      <c r="MWP890" s="44"/>
      <c r="MWQ890" s="44"/>
      <c r="MWR890" s="44"/>
      <c r="MWS890" s="44"/>
      <c r="MWT890" s="44"/>
      <c r="MWU890" s="44"/>
      <c r="MWV890" s="44"/>
      <c r="MWW890" s="44"/>
      <c r="MWX890" s="44"/>
      <c r="MWY890" s="44"/>
      <c r="MWZ890" s="44"/>
      <c r="MXA890" s="44"/>
      <c r="MXB890" s="44"/>
      <c r="MXC890" s="44"/>
      <c r="MXD890" s="44"/>
      <c r="MXE890" s="44"/>
      <c r="MXF890" s="44"/>
      <c r="MXG890" s="44"/>
      <c r="MXH890" s="44"/>
      <c r="MXI890" s="44"/>
      <c r="MXJ890" s="44"/>
      <c r="MXK890" s="44"/>
      <c r="MXL890" s="44"/>
      <c r="MXM890" s="44"/>
      <c r="MXN890" s="44"/>
      <c r="MXO890" s="44"/>
      <c r="MXP890" s="44"/>
      <c r="MXQ890" s="44"/>
      <c r="MXR890" s="44"/>
      <c r="MXS890" s="44"/>
      <c r="MXT890" s="44"/>
      <c r="MXU890" s="44"/>
      <c r="MXV890" s="44"/>
      <c r="MXW890" s="44"/>
      <c r="MXX890" s="44"/>
      <c r="MXY890" s="44"/>
      <c r="MXZ890" s="44"/>
      <c r="MYA890" s="44"/>
      <c r="MYB890" s="44"/>
      <c r="MYC890" s="44"/>
      <c r="MYD890" s="44"/>
      <c r="MYE890" s="44"/>
      <c r="MYF890" s="44"/>
      <c r="MYG890" s="44"/>
      <c r="MYH890" s="44"/>
      <c r="MYI890" s="44"/>
      <c r="MYJ890" s="44"/>
      <c r="MYK890" s="44"/>
      <c r="MYL890" s="44"/>
      <c r="MYM890" s="44"/>
      <c r="MYN890" s="44"/>
      <c r="MYO890" s="44"/>
      <c r="MYP890" s="44"/>
      <c r="MYQ890" s="44"/>
      <c r="MYR890" s="44"/>
      <c r="MYS890" s="44"/>
      <c r="MYT890" s="44"/>
      <c r="MYU890" s="44"/>
      <c r="MYV890" s="44"/>
      <c r="MYW890" s="44"/>
      <c r="MYX890" s="44"/>
      <c r="MYY890" s="44"/>
      <c r="MYZ890" s="44"/>
      <c r="MZA890" s="44"/>
      <c r="MZB890" s="44"/>
      <c r="MZC890" s="44"/>
      <c r="MZD890" s="44"/>
      <c r="MZE890" s="44"/>
      <c r="MZF890" s="44"/>
      <c r="MZG890" s="44"/>
      <c r="MZH890" s="44"/>
      <c r="MZI890" s="44"/>
      <c r="MZJ890" s="44"/>
      <c r="MZK890" s="44"/>
      <c r="MZL890" s="44"/>
      <c r="MZM890" s="44"/>
      <c r="MZN890" s="44"/>
      <c r="MZO890" s="44"/>
      <c r="MZP890" s="44"/>
      <c r="MZQ890" s="44"/>
      <c r="MZR890" s="44"/>
      <c r="MZS890" s="44"/>
      <c r="MZT890" s="44"/>
      <c r="MZU890" s="44"/>
      <c r="MZV890" s="44"/>
      <c r="MZW890" s="44"/>
      <c r="MZX890" s="44"/>
      <c r="MZY890" s="44"/>
      <c r="MZZ890" s="44"/>
      <c r="NAA890" s="44"/>
      <c r="NAB890" s="44"/>
      <c r="NAC890" s="44"/>
      <c r="NAD890" s="44"/>
      <c r="NAE890" s="44"/>
      <c r="NAF890" s="44"/>
      <c r="NAG890" s="44"/>
      <c r="NAH890" s="44"/>
      <c r="NAI890" s="44"/>
      <c r="NAJ890" s="44"/>
      <c r="NAK890" s="44"/>
      <c r="NAL890" s="44"/>
      <c r="NAM890" s="44"/>
      <c r="NAN890" s="44"/>
      <c r="NAO890" s="44"/>
      <c r="NAP890" s="44"/>
      <c r="NAQ890" s="44"/>
      <c r="NAR890" s="44"/>
      <c r="NAS890" s="44"/>
      <c r="NAT890" s="44"/>
      <c r="NAU890" s="44"/>
      <c r="NAV890" s="44"/>
      <c r="NAW890" s="44"/>
      <c r="NAX890" s="44"/>
      <c r="NAY890" s="44"/>
      <c r="NAZ890" s="44"/>
      <c r="NBA890" s="44"/>
      <c r="NBB890" s="44"/>
      <c r="NBC890" s="44"/>
      <c r="NBD890" s="44"/>
      <c r="NBE890" s="44"/>
      <c r="NBF890" s="44"/>
      <c r="NBG890" s="44"/>
      <c r="NBH890" s="44"/>
      <c r="NBI890" s="44"/>
      <c r="NBJ890" s="44"/>
      <c r="NBK890" s="44"/>
      <c r="NBL890" s="44"/>
      <c r="NBM890" s="44"/>
      <c r="NBN890" s="44"/>
      <c r="NBO890" s="44"/>
      <c r="NBP890" s="44"/>
      <c r="NBQ890" s="44"/>
      <c r="NBR890" s="44"/>
      <c r="NBS890" s="44"/>
      <c r="NBT890" s="44"/>
      <c r="NBU890" s="44"/>
      <c r="NBV890" s="44"/>
      <c r="NBW890" s="44"/>
      <c r="NBX890" s="44"/>
      <c r="NBY890" s="44"/>
      <c r="NBZ890" s="44"/>
      <c r="NCA890" s="44"/>
      <c r="NCB890" s="44"/>
      <c r="NCC890" s="44"/>
      <c r="NCD890" s="44"/>
      <c r="NCE890" s="44"/>
      <c r="NCF890" s="44"/>
      <c r="NCG890" s="44"/>
      <c r="NCH890" s="44"/>
      <c r="NCI890" s="44"/>
      <c r="NCJ890" s="44"/>
      <c r="NCK890" s="44"/>
      <c r="NCL890" s="44"/>
      <c r="NCM890" s="44"/>
      <c r="NCN890" s="44"/>
      <c r="NCO890" s="44"/>
      <c r="NCP890" s="44"/>
      <c r="NCQ890" s="44"/>
      <c r="NCR890" s="44"/>
      <c r="NCS890" s="44"/>
      <c r="NCT890" s="44"/>
      <c r="NCU890" s="44"/>
      <c r="NCV890" s="44"/>
      <c r="NCW890" s="44"/>
      <c r="NCX890" s="44"/>
      <c r="NCY890" s="44"/>
      <c r="NCZ890" s="44"/>
      <c r="NDA890" s="44"/>
      <c r="NDB890" s="44"/>
      <c r="NDC890" s="44"/>
      <c r="NDD890" s="44"/>
      <c r="NDE890" s="44"/>
      <c r="NDF890" s="44"/>
      <c r="NDG890" s="44"/>
      <c r="NDH890" s="44"/>
      <c r="NDI890" s="44"/>
      <c r="NDJ890" s="44"/>
      <c r="NDK890" s="44"/>
      <c r="NDL890" s="44"/>
      <c r="NDM890" s="44"/>
      <c r="NDN890" s="44"/>
      <c r="NDO890" s="44"/>
      <c r="NDP890" s="44"/>
      <c r="NDQ890" s="44"/>
      <c r="NDR890" s="44"/>
      <c r="NDS890" s="44"/>
      <c r="NDT890" s="44"/>
      <c r="NDU890" s="44"/>
      <c r="NDV890" s="44"/>
      <c r="NDW890" s="44"/>
      <c r="NDX890" s="44"/>
      <c r="NDY890" s="44"/>
      <c r="NDZ890" s="44"/>
      <c r="NEA890" s="44"/>
      <c r="NEB890" s="44"/>
      <c r="NEC890" s="44"/>
      <c r="NED890" s="44"/>
      <c r="NEE890" s="44"/>
      <c r="NEF890" s="44"/>
      <c r="NEG890" s="44"/>
      <c r="NEH890" s="44"/>
      <c r="NEI890" s="44"/>
      <c r="NEJ890" s="44"/>
      <c r="NEK890" s="44"/>
      <c r="NEL890" s="44"/>
      <c r="NEM890" s="44"/>
      <c r="NEN890" s="44"/>
      <c r="NEO890" s="44"/>
      <c r="NEP890" s="44"/>
      <c r="NEQ890" s="44"/>
      <c r="NER890" s="44"/>
      <c r="NES890" s="44"/>
      <c r="NET890" s="44"/>
      <c r="NEU890" s="44"/>
      <c r="NEV890" s="44"/>
      <c r="NEW890" s="44"/>
      <c r="NEX890" s="44"/>
      <c r="NEY890" s="44"/>
      <c r="NEZ890" s="44"/>
      <c r="NFA890" s="44"/>
      <c r="NFB890" s="44"/>
      <c r="NFC890" s="44"/>
      <c r="NFD890" s="44"/>
      <c r="NFE890" s="44"/>
      <c r="NFF890" s="44"/>
      <c r="NFG890" s="44"/>
      <c r="NFH890" s="44"/>
      <c r="NFI890" s="44"/>
      <c r="NFJ890" s="44"/>
      <c r="NFK890" s="44"/>
      <c r="NFL890" s="44"/>
      <c r="NFM890" s="44"/>
      <c r="NFN890" s="44"/>
      <c r="NFO890" s="44"/>
      <c r="NFP890" s="44"/>
      <c r="NFQ890" s="44"/>
      <c r="NFR890" s="44"/>
      <c r="NFS890" s="44"/>
      <c r="NFT890" s="44"/>
      <c r="NFU890" s="44"/>
      <c r="NFV890" s="44"/>
      <c r="NFW890" s="44"/>
      <c r="NFX890" s="44"/>
      <c r="NFY890" s="44"/>
      <c r="NFZ890" s="44"/>
      <c r="NGA890" s="44"/>
      <c r="NGB890" s="44"/>
      <c r="NGC890" s="44"/>
      <c r="NGD890" s="44"/>
      <c r="NGE890" s="44"/>
      <c r="NGF890" s="44"/>
      <c r="NGG890" s="44"/>
      <c r="NGH890" s="44"/>
      <c r="NGI890" s="44"/>
      <c r="NGJ890" s="44"/>
      <c r="NGK890" s="44"/>
      <c r="NGL890" s="44"/>
      <c r="NGM890" s="44"/>
      <c r="NGN890" s="44"/>
      <c r="NGO890" s="44"/>
      <c r="NGP890" s="44"/>
      <c r="NGQ890" s="44"/>
      <c r="NGR890" s="44"/>
      <c r="NGS890" s="44"/>
      <c r="NGT890" s="44"/>
      <c r="NGU890" s="44"/>
      <c r="NGV890" s="44"/>
      <c r="NGW890" s="44"/>
      <c r="NGX890" s="44"/>
      <c r="NGY890" s="44"/>
      <c r="NGZ890" s="44"/>
      <c r="NHA890" s="44"/>
      <c r="NHB890" s="44"/>
      <c r="NHC890" s="44"/>
      <c r="NHD890" s="44"/>
      <c r="NHE890" s="44"/>
      <c r="NHF890" s="44"/>
      <c r="NHG890" s="44"/>
      <c r="NHH890" s="44"/>
      <c r="NHI890" s="44"/>
      <c r="NHJ890" s="44"/>
      <c r="NHK890" s="44"/>
      <c r="NHL890" s="44"/>
      <c r="NHM890" s="44"/>
      <c r="NHN890" s="44"/>
      <c r="NHO890" s="44"/>
      <c r="NHP890" s="44"/>
      <c r="NHQ890" s="44"/>
      <c r="NHR890" s="44"/>
      <c r="NHS890" s="44"/>
      <c r="NHT890" s="44"/>
      <c r="NHU890" s="44"/>
      <c r="NHV890" s="44"/>
      <c r="NHW890" s="44"/>
      <c r="NHX890" s="44"/>
      <c r="NHY890" s="44"/>
      <c r="NHZ890" s="44"/>
      <c r="NIA890" s="44"/>
      <c r="NIB890" s="44"/>
      <c r="NIC890" s="44"/>
      <c r="NID890" s="44"/>
      <c r="NIE890" s="44"/>
      <c r="NIF890" s="44"/>
      <c r="NIG890" s="44"/>
      <c r="NIH890" s="44"/>
      <c r="NII890" s="44"/>
      <c r="NIJ890" s="44"/>
      <c r="NIK890" s="44"/>
      <c r="NIL890" s="44"/>
      <c r="NIM890" s="44"/>
      <c r="NIN890" s="44"/>
      <c r="NIO890" s="44"/>
      <c r="NIP890" s="44"/>
      <c r="NIQ890" s="44"/>
      <c r="NIR890" s="44"/>
      <c r="NIS890" s="44"/>
      <c r="NIT890" s="44"/>
      <c r="NIU890" s="44"/>
      <c r="NIV890" s="44"/>
      <c r="NIW890" s="44"/>
      <c r="NIX890" s="44"/>
      <c r="NIY890" s="44"/>
      <c r="NIZ890" s="44"/>
      <c r="NJA890" s="44"/>
      <c r="NJB890" s="44"/>
      <c r="NJC890" s="44"/>
      <c r="NJD890" s="44"/>
      <c r="NJE890" s="44"/>
      <c r="NJF890" s="44"/>
      <c r="NJG890" s="44"/>
      <c r="NJH890" s="44"/>
      <c r="NJI890" s="44"/>
      <c r="NJJ890" s="44"/>
      <c r="NJK890" s="44"/>
      <c r="NJL890" s="44"/>
      <c r="NJM890" s="44"/>
      <c r="NJN890" s="44"/>
      <c r="NJO890" s="44"/>
      <c r="NJP890" s="44"/>
      <c r="NJQ890" s="44"/>
      <c r="NJR890" s="44"/>
      <c r="NJS890" s="44"/>
      <c r="NJT890" s="44"/>
      <c r="NJU890" s="44"/>
      <c r="NJV890" s="44"/>
      <c r="NJW890" s="44"/>
      <c r="NJX890" s="44"/>
      <c r="NJY890" s="44"/>
      <c r="NJZ890" s="44"/>
      <c r="NKA890" s="44"/>
      <c r="NKB890" s="44"/>
      <c r="NKC890" s="44"/>
      <c r="NKD890" s="44"/>
      <c r="NKE890" s="44"/>
      <c r="NKF890" s="44"/>
      <c r="NKG890" s="44"/>
      <c r="NKH890" s="44"/>
      <c r="NKI890" s="44"/>
      <c r="NKJ890" s="44"/>
      <c r="NKK890" s="44"/>
      <c r="NKL890" s="44"/>
      <c r="NKM890" s="44"/>
      <c r="NKN890" s="44"/>
      <c r="NKO890" s="44"/>
      <c r="NKP890" s="44"/>
      <c r="NKQ890" s="44"/>
      <c r="NKR890" s="44"/>
      <c r="NKS890" s="44"/>
      <c r="NKT890" s="44"/>
      <c r="NKU890" s="44"/>
      <c r="NKV890" s="44"/>
      <c r="NKW890" s="44"/>
      <c r="NKX890" s="44"/>
      <c r="NKY890" s="44"/>
      <c r="NKZ890" s="44"/>
      <c r="NLA890" s="44"/>
      <c r="NLB890" s="44"/>
      <c r="NLC890" s="44"/>
      <c r="NLD890" s="44"/>
      <c r="NLE890" s="44"/>
      <c r="NLF890" s="44"/>
      <c r="NLG890" s="44"/>
      <c r="NLH890" s="44"/>
      <c r="NLI890" s="44"/>
      <c r="NLJ890" s="44"/>
      <c r="NLK890" s="44"/>
      <c r="NLL890" s="44"/>
      <c r="NLM890" s="44"/>
      <c r="NLN890" s="44"/>
      <c r="NLO890" s="44"/>
      <c r="NLP890" s="44"/>
      <c r="NLQ890" s="44"/>
      <c r="NLR890" s="44"/>
      <c r="NLS890" s="44"/>
      <c r="NLT890" s="44"/>
      <c r="NLU890" s="44"/>
      <c r="NLV890" s="44"/>
      <c r="NLW890" s="44"/>
      <c r="NLX890" s="44"/>
      <c r="NLY890" s="44"/>
      <c r="NLZ890" s="44"/>
      <c r="NMA890" s="44"/>
      <c r="NMB890" s="44"/>
      <c r="NMC890" s="44"/>
      <c r="NMD890" s="44"/>
      <c r="NME890" s="44"/>
      <c r="NMF890" s="44"/>
      <c r="NMG890" s="44"/>
      <c r="NMH890" s="44"/>
      <c r="NMI890" s="44"/>
      <c r="NMJ890" s="44"/>
      <c r="NMK890" s="44"/>
      <c r="NML890" s="44"/>
      <c r="NMM890" s="44"/>
      <c r="NMN890" s="44"/>
      <c r="NMO890" s="44"/>
      <c r="NMP890" s="44"/>
      <c r="NMQ890" s="44"/>
      <c r="NMR890" s="44"/>
      <c r="NMS890" s="44"/>
      <c r="NMT890" s="44"/>
      <c r="NMU890" s="44"/>
      <c r="NMV890" s="44"/>
      <c r="NMW890" s="44"/>
      <c r="NMX890" s="44"/>
      <c r="NMY890" s="44"/>
      <c r="NMZ890" s="44"/>
      <c r="NNA890" s="44"/>
      <c r="NNB890" s="44"/>
      <c r="NNC890" s="44"/>
      <c r="NND890" s="44"/>
      <c r="NNE890" s="44"/>
      <c r="NNF890" s="44"/>
      <c r="NNG890" s="44"/>
      <c r="NNH890" s="44"/>
      <c r="NNI890" s="44"/>
      <c r="NNJ890" s="44"/>
      <c r="NNK890" s="44"/>
      <c r="NNL890" s="44"/>
      <c r="NNM890" s="44"/>
      <c r="NNN890" s="44"/>
      <c r="NNO890" s="44"/>
      <c r="NNP890" s="44"/>
      <c r="NNQ890" s="44"/>
      <c r="NNR890" s="44"/>
      <c r="NNS890" s="44"/>
      <c r="NNT890" s="44"/>
      <c r="NNU890" s="44"/>
      <c r="NNV890" s="44"/>
      <c r="NNW890" s="44"/>
      <c r="NNX890" s="44"/>
      <c r="NNY890" s="44"/>
      <c r="NNZ890" s="44"/>
      <c r="NOA890" s="44"/>
      <c r="NOB890" s="44"/>
      <c r="NOC890" s="44"/>
      <c r="NOD890" s="44"/>
      <c r="NOE890" s="44"/>
      <c r="NOF890" s="44"/>
      <c r="NOG890" s="44"/>
      <c r="NOH890" s="44"/>
      <c r="NOI890" s="44"/>
      <c r="NOJ890" s="44"/>
      <c r="NOK890" s="44"/>
      <c r="NOL890" s="44"/>
      <c r="NOM890" s="44"/>
      <c r="NON890" s="44"/>
      <c r="NOO890" s="44"/>
      <c r="NOP890" s="44"/>
      <c r="NOQ890" s="44"/>
      <c r="NOR890" s="44"/>
      <c r="NOS890" s="44"/>
      <c r="NOT890" s="44"/>
      <c r="NOU890" s="44"/>
      <c r="NOV890" s="44"/>
      <c r="NOW890" s="44"/>
      <c r="NOX890" s="44"/>
      <c r="NOY890" s="44"/>
      <c r="NOZ890" s="44"/>
      <c r="NPA890" s="44"/>
      <c r="NPB890" s="44"/>
      <c r="NPC890" s="44"/>
      <c r="NPD890" s="44"/>
      <c r="NPE890" s="44"/>
      <c r="NPF890" s="44"/>
      <c r="NPG890" s="44"/>
      <c r="NPH890" s="44"/>
      <c r="NPI890" s="44"/>
      <c r="NPJ890" s="44"/>
      <c r="NPK890" s="44"/>
      <c r="NPL890" s="44"/>
      <c r="NPM890" s="44"/>
      <c r="NPN890" s="44"/>
      <c r="NPO890" s="44"/>
      <c r="NPP890" s="44"/>
      <c r="NPQ890" s="44"/>
      <c r="NPR890" s="44"/>
      <c r="NPS890" s="44"/>
      <c r="NPT890" s="44"/>
      <c r="NPU890" s="44"/>
      <c r="NPV890" s="44"/>
      <c r="NPW890" s="44"/>
      <c r="NPX890" s="44"/>
      <c r="NPY890" s="44"/>
      <c r="NPZ890" s="44"/>
      <c r="NQA890" s="44"/>
      <c r="NQB890" s="44"/>
      <c r="NQC890" s="44"/>
      <c r="NQD890" s="44"/>
      <c r="NQE890" s="44"/>
      <c r="NQF890" s="44"/>
      <c r="NQG890" s="44"/>
      <c r="NQH890" s="44"/>
      <c r="NQI890" s="44"/>
      <c r="NQJ890" s="44"/>
      <c r="NQK890" s="44"/>
      <c r="NQL890" s="44"/>
      <c r="NQM890" s="44"/>
      <c r="NQN890" s="44"/>
      <c r="NQO890" s="44"/>
      <c r="NQP890" s="44"/>
      <c r="NQQ890" s="44"/>
      <c r="NQR890" s="44"/>
      <c r="NQS890" s="44"/>
      <c r="NQT890" s="44"/>
      <c r="NQU890" s="44"/>
      <c r="NQV890" s="44"/>
      <c r="NQW890" s="44"/>
      <c r="NQX890" s="44"/>
      <c r="NQY890" s="44"/>
      <c r="NQZ890" s="44"/>
      <c r="NRA890" s="44"/>
      <c r="NRB890" s="44"/>
      <c r="NRC890" s="44"/>
      <c r="NRD890" s="44"/>
      <c r="NRE890" s="44"/>
      <c r="NRF890" s="44"/>
      <c r="NRG890" s="44"/>
      <c r="NRH890" s="44"/>
      <c r="NRI890" s="44"/>
      <c r="NRJ890" s="44"/>
      <c r="NRK890" s="44"/>
      <c r="NRL890" s="44"/>
      <c r="NRM890" s="44"/>
      <c r="NRN890" s="44"/>
      <c r="NRO890" s="44"/>
      <c r="NRP890" s="44"/>
      <c r="NRQ890" s="44"/>
      <c r="NRR890" s="44"/>
      <c r="NRS890" s="44"/>
      <c r="NRT890" s="44"/>
      <c r="NRU890" s="44"/>
      <c r="NRV890" s="44"/>
      <c r="NRW890" s="44"/>
      <c r="NRX890" s="44"/>
      <c r="NRY890" s="44"/>
      <c r="NRZ890" s="44"/>
      <c r="NSA890" s="44"/>
      <c r="NSB890" s="44"/>
      <c r="NSC890" s="44"/>
      <c r="NSD890" s="44"/>
      <c r="NSE890" s="44"/>
      <c r="NSF890" s="44"/>
      <c r="NSG890" s="44"/>
      <c r="NSH890" s="44"/>
      <c r="NSI890" s="44"/>
      <c r="NSJ890" s="44"/>
      <c r="NSK890" s="44"/>
      <c r="NSL890" s="44"/>
      <c r="NSM890" s="44"/>
      <c r="NSN890" s="44"/>
      <c r="NSO890" s="44"/>
      <c r="NSP890" s="44"/>
      <c r="NSQ890" s="44"/>
      <c r="NSR890" s="44"/>
      <c r="NSS890" s="44"/>
      <c r="NST890" s="44"/>
      <c r="NSU890" s="44"/>
      <c r="NSV890" s="44"/>
      <c r="NSW890" s="44"/>
      <c r="NSX890" s="44"/>
      <c r="NSY890" s="44"/>
      <c r="NSZ890" s="44"/>
      <c r="NTA890" s="44"/>
      <c r="NTB890" s="44"/>
      <c r="NTC890" s="44"/>
      <c r="NTD890" s="44"/>
      <c r="NTE890" s="44"/>
      <c r="NTF890" s="44"/>
      <c r="NTG890" s="44"/>
      <c r="NTH890" s="44"/>
      <c r="NTI890" s="44"/>
      <c r="NTJ890" s="44"/>
      <c r="NTK890" s="44"/>
      <c r="NTL890" s="44"/>
      <c r="NTM890" s="44"/>
      <c r="NTN890" s="44"/>
      <c r="NTO890" s="44"/>
      <c r="NTP890" s="44"/>
      <c r="NTQ890" s="44"/>
      <c r="NTR890" s="44"/>
      <c r="NTS890" s="44"/>
      <c r="NTT890" s="44"/>
      <c r="NTU890" s="44"/>
      <c r="NTV890" s="44"/>
      <c r="NTW890" s="44"/>
      <c r="NTX890" s="44"/>
      <c r="NTY890" s="44"/>
      <c r="NTZ890" s="44"/>
      <c r="NUA890" s="44"/>
      <c r="NUB890" s="44"/>
      <c r="NUC890" s="44"/>
      <c r="NUD890" s="44"/>
      <c r="NUE890" s="44"/>
      <c r="NUF890" s="44"/>
      <c r="NUG890" s="44"/>
      <c r="NUH890" s="44"/>
      <c r="NUI890" s="44"/>
      <c r="NUJ890" s="44"/>
      <c r="NUK890" s="44"/>
      <c r="NUL890" s="44"/>
      <c r="NUM890" s="44"/>
      <c r="NUN890" s="44"/>
      <c r="NUO890" s="44"/>
      <c r="NUP890" s="44"/>
      <c r="NUQ890" s="44"/>
      <c r="NUR890" s="44"/>
      <c r="NUS890" s="44"/>
      <c r="NUT890" s="44"/>
      <c r="NUU890" s="44"/>
      <c r="NUV890" s="44"/>
      <c r="NUW890" s="44"/>
      <c r="NUX890" s="44"/>
      <c r="NUY890" s="44"/>
      <c r="NUZ890" s="44"/>
      <c r="NVA890" s="44"/>
      <c r="NVB890" s="44"/>
      <c r="NVC890" s="44"/>
      <c r="NVD890" s="44"/>
      <c r="NVE890" s="44"/>
      <c r="NVF890" s="44"/>
      <c r="NVG890" s="44"/>
      <c r="NVH890" s="44"/>
      <c r="NVI890" s="44"/>
      <c r="NVJ890" s="44"/>
      <c r="NVK890" s="44"/>
      <c r="NVL890" s="44"/>
      <c r="NVM890" s="44"/>
      <c r="NVN890" s="44"/>
      <c r="NVO890" s="44"/>
      <c r="NVP890" s="44"/>
      <c r="NVQ890" s="44"/>
      <c r="NVR890" s="44"/>
      <c r="NVS890" s="44"/>
      <c r="NVT890" s="44"/>
      <c r="NVU890" s="44"/>
      <c r="NVV890" s="44"/>
      <c r="NVW890" s="44"/>
      <c r="NVX890" s="44"/>
      <c r="NVY890" s="44"/>
      <c r="NVZ890" s="44"/>
      <c r="NWA890" s="44"/>
      <c r="NWB890" s="44"/>
      <c r="NWC890" s="44"/>
      <c r="NWD890" s="44"/>
      <c r="NWE890" s="44"/>
      <c r="NWF890" s="44"/>
      <c r="NWG890" s="44"/>
      <c r="NWH890" s="44"/>
      <c r="NWI890" s="44"/>
      <c r="NWJ890" s="44"/>
      <c r="NWK890" s="44"/>
      <c r="NWL890" s="44"/>
      <c r="NWM890" s="44"/>
      <c r="NWN890" s="44"/>
      <c r="NWO890" s="44"/>
      <c r="NWP890" s="44"/>
      <c r="NWQ890" s="44"/>
      <c r="NWR890" s="44"/>
      <c r="NWS890" s="44"/>
      <c r="NWT890" s="44"/>
      <c r="NWU890" s="44"/>
      <c r="NWV890" s="44"/>
      <c r="NWW890" s="44"/>
      <c r="NWX890" s="44"/>
      <c r="NWY890" s="44"/>
      <c r="NWZ890" s="44"/>
      <c r="NXA890" s="44"/>
      <c r="NXB890" s="44"/>
      <c r="NXC890" s="44"/>
      <c r="NXD890" s="44"/>
      <c r="NXE890" s="44"/>
      <c r="NXF890" s="44"/>
      <c r="NXG890" s="44"/>
      <c r="NXH890" s="44"/>
      <c r="NXI890" s="44"/>
      <c r="NXJ890" s="44"/>
      <c r="NXK890" s="44"/>
      <c r="NXL890" s="44"/>
      <c r="NXM890" s="44"/>
      <c r="NXN890" s="44"/>
      <c r="NXO890" s="44"/>
      <c r="NXP890" s="44"/>
      <c r="NXQ890" s="44"/>
      <c r="NXR890" s="44"/>
      <c r="NXS890" s="44"/>
      <c r="NXT890" s="44"/>
      <c r="NXU890" s="44"/>
      <c r="NXV890" s="44"/>
      <c r="NXW890" s="44"/>
      <c r="NXX890" s="44"/>
      <c r="NXY890" s="44"/>
      <c r="NXZ890" s="44"/>
      <c r="NYA890" s="44"/>
      <c r="NYB890" s="44"/>
      <c r="NYC890" s="44"/>
      <c r="NYD890" s="44"/>
      <c r="NYE890" s="44"/>
      <c r="NYF890" s="44"/>
      <c r="NYG890" s="44"/>
      <c r="NYH890" s="44"/>
      <c r="NYI890" s="44"/>
      <c r="NYJ890" s="44"/>
      <c r="NYK890" s="44"/>
      <c r="NYL890" s="44"/>
      <c r="NYM890" s="44"/>
      <c r="NYN890" s="44"/>
      <c r="NYO890" s="44"/>
      <c r="NYP890" s="44"/>
      <c r="NYQ890" s="44"/>
      <c r="NYR890" s="44"/>
      <c r="NYS890" s="44"/>
      <c r="NYT890" s="44"/>
      <c r="NYU890" s="44"/>
      <c r="NYV890" s="44"/>
      <c r="NYW890" s="44"/>
      <c r="NYX890" s="44"/>
      <c r="NYY890" s="44"/>
      <c r="NYZ890" s="44"/>
      <c r="NZA890" s="44"/>
      <c r="NZB890" s="44"/>
      <c r="NZC890" s="44"/>
      <c r="NZD890" s="44"/>
      <c r="NZE890" s="44"/>
      <c r="NZF890" s="44"/>
      <c r="NZG890" s="44"/>
      <c r="NZH890" s="44"/>
      <c r="NZI890" s="44"/>
      <c r="NZJ890" s="44"/>
      <c r="NZK890" s="44"/>
      <c r="NZL890" s="44"/>
      <c r="NZM890" s="44"/>
      <c r="NZN890" s="44"/>
      <c r="NZO890" s="44"/>
      <c r="NZP890" s="44"/>
      <c r="NZQ890" s="44"/>
      <c r="NZR890" s="44"/>
      <c r="NZS890" s="44"/>
      <c r="NZT890" s="44"/>
      <c r="NZU890" s="44"/>
      <c r="NZV890" s="44"/>
      <c r="NZW890" s="44"/>
      <c r="NZX890" s="44"/>
      <c r="NZY890" s="44"/>
      <c r="NZZ890" s="44"/>
      <c r="OAA890" s="44"/>
      <c r="OAB890" s="44"/>
      <c r="OAC890" s="44"/>
      <c r="OAD890" s="44"/>
      <c r="OAE890" s="44"/>
      <c r="OAF890" s="44"/>
      <c r="OAG890" s="44"/>
      <c r="OAH890" s="44"/>
      <c r="OAI890" s="44"/>
      <c r="OAJ890" s="44"/>
      <c r="OAK890" s="44"/>
      <c r="OAL890" s="44"/>
      <c r="OAM890" s="44"/>
      <c r="OAN890" s="44"/>
      <c r="OAO890" s="44"/>
      <c r="OAP890" s="44"/>
      <c r="OAQ890" s="44"/>
      <c r="OAR890" s="44"/>
      <c r="OAS890" s="44"/>
      <c r="OAT890" s="44"/>
      <c r="OAU890" s="44"/>
      <c r="OAV890" s="44"/>
      <c r="OAW890" s="44"/>
      <c r="OAX890" s="44"/>
      <c r="OAY890" s="44"/>
      <c r="OAZ890" s="44"/>
      <c r="OBA890" s="44"/>
      <c r="OBB890" s="44"/>
      <c r="OBC890" s="44"/>
      <c r="OBD890" s="44"/>
      <c r="OBE890" s="44"/>
      <c r="OBF890" s="44"/>
      <c r="OBG890" s="44"/>
      <c r="OBH890" s="44"/>
      <c r="OBI890" s="44"/>
      <c r="OBJ890" s="44"/>
      <c r="OBK890" s="44"/>
      <c r="OBL890" s="44"/>
      <c r="OBM890" s="44"/>
      <c r="OBN890" s="44"/>
      <c r="OBO890" s="44"/>
      <c r="OBP890" s="44"/>
      <c r="OBQ890" s="44"/>
      <c r="OBR890" s="44"/>
      <c r="OBS890" s="44"/>
      <c r="OBT890" s="44"/>
      <c r="OBU890" s="44"/>
      <c r="OBV890" s="44"/>
      <c r="OBW890" s="44"/>
      <c r="OBX890" s="44"/>
      <c r="OBY890" s="44"/>
      <c r="OBZ890" s="44"/>
      <c r="OCA890" s="44"/>
      <c r="OCB890" s="44"/>
      <c r="OCC890" s="44"/>
      <c r="OCD890" s="44"/>
      <c r="OCE890" s="44"/>
      <c r="OCF890" s="44"/>
      <c r="OCG890" s="44"/>
      <c r="OCH890" s="44"/>
      <c r="OCI890" s="44"/>
      <c r="OCJ890" s="44"/>
      <c r="OCK890" s="44"/>
      <c r="OCL890" s="44"/>
      <c r="OCM890" s="44"/>
      <c r="OCN890" s="44"/>
      <c r="OCO890" s="44"/>
      <c r="OCP890" s="44"/>
      <c r="OCQ890" s="44"/>
      <c r="OCR890" s="44"/>
      <c r="OCS890" s="44"/>
      <c r="OCT890" s="44"/>
      <c r="OCU890" s="44"/>
      <c r="OCV890" s="44"/>
      <c r="OCW890" s="44"/>
      <c r="OCX890" s="44"/>
      <c r="OCY890" s="44"/>
      <c r="OCZ890" s="44"/>
      <c r="ODA890" s="44"/>
      <c r="ODB890" s="44"/>
      <c r="ODC890" s="44"/>
      <c r="ODD890" s="44"/>
      <c r="ODE890" s="44"/>
      <c r="ODF890" s="44"/>
      <c r="ODG890" s="44"/>
      <c r="ODH890" s="44"/>
      <c r="ODI890" s="44"/>
      <c r="ODJ890" s="44"/>
      <c r="ODK890" s="44"/>
      <c r="ODL890" s="44"/>
      <c r="ODM890" s="44"/>
      <c r="ODN890" s="44"/>
      <c r="ODO890" s="44"/>
      <c r="ODP890" s="44"/>
      <c r="ODQ890" s="44"/>
      <c r="ODR890" s="44"/>
      <c r="ODS890" s="44"/>
      <c r="ODT890" s="44"/>
      <c r="ODU890" s="44"/>
      <c r="ODV890" s="44"/>
      <c r="ODW890" s="44"/>
      <c r="ODX890" s="44"/>
      <c r="ODY890" s="44"/>
      <c r="ODZ890" s="44"/>
      <c r="OEA890" s="44"/>
      <c r="OEB890" s="44"/>
      <c r="OEC890" s="44"/>
      <c r="OED890" s="44"/>
      <c r="OEE890" s="44"/>
      <c r="OEF890" s="44"/>
      <c r="OEG890" s="44"/>
      <c r="OEH890" s="44"/>
      <c r="OEI890" s="44"/>
      <c r="OEJ890" s="44"/>
      <c r="OEK890" s="44"/>
      <c r="OEL890" s="44"/>
      <c r="OEM890" s="44"/>
      <c r="OEN890" s="44"/>
      <c r="OEO890" s="44"/>
      <c r="OEP890" s="44"/>
      <c r="OEQ890" s="44"/>
      <c r="OER890" s="44"/>
      <c r="OES890" s="44"/>
      <c r="OET890" s="44"/>
      <c r="OEU890" s="44"/>
      <c r="OEV890" s="44"/>
      <c r="OEW890" s="44"/>
      <c r="OEX890" s="44"/>
      <c r="OEY890" s="44"/>
      <c r="OEZ890" s="44"/>
      <c r="OFA890" s="44"/>
      <c r="OFB890" s="44"/>
      <c r="OFC890" s="44"/>
      <c r="OFD890" s="44"/>
      <c r="OFE890" s="44"/>
      <c r="OFF890" s="44"/>
      <c r="OFG890" s="44"/>
      <c r="OFH890" s="44"/>
      <c r="OFI890" s="44"/>
      <c r="OFJ890" s="44"/>
      <c r="OFK890" s="44"/>
      <c r="OFL890" s="44"/>
      <c r="OFM890" s="44"/>
      <c r="OFN890" s="44"/>
      <c r="OFO890" s="44"/>
      <c r="OFP890" s="44"/>
      <c r="OFQ890" s="44"/>
      <c r="OFR890" s="44"/>
      <c r="OFS890" s="44"/>
      <c r="OFT890" s="44"/>
      <c r="OFU890" s="44"/>
      <c r="OFV890" s="44"/>
      <c r="OFW890" s="44"/>
      <c r="OFX890" s="44"/>
      <c r="OFY890" s="44"/>
      <c r="OFZ890" s="44"/>
      <c r="OGA890" s="44"/>
      <c r="OGB890" s="44"/>
      <c r="OGC890" s="44"/>
      <c r="OGD890" s="44"/>
      <c r="OGE890" s="44"/>
      <c r="OGF890" s="44"/>
      <c r="OGG890" s="44"/>
      <c r="OGH890" s="44"/>
      <c r="OGI890" s="44"/>
      <c r="OGJ890" s="44"/>
      <c r="OGK890" s="44"/>
      <c r="OGL890" s="44"/>
      <c r="OGM890" s="44"/>
      <c r="OGN890" s="44"/>
      <c r="OGO890" s="44"/>
      <c r="OGP890" s="44"/>
      <c r="OGQ890" s="44"/>
      <c r="OGR890" s="44"/>
      <c r="OGS890" s="44"/>
      <c r="OGT890" s="44"/>
      <c r="OGU890" s="44"/>
      <c r="OGV890" s="44"/>
      <c r="OGW890" s="44"/>
      <c r="OGX890" s="44"/>
      <c r="OGY890" s="44"/>
      <c r="OGZ890" s="44"/>
      <c r="OHA890" s="44"/>
      <c r="OHB890" s="44"/>
      <c r="OHC890" s="44"/>
      <c r="OHD890" s="44"/>
      <c r="OHE890" s="44"/>
      <c r="OHF890" s="44"/>
      <c r="OHG890" s="44"/>
      <c r="OHH890" s="44"/>
      <c r="OHI890" s="44"/>
      <c r="OHJ890" s="44"/>
      <c r="OHK890" s="44"/>
      <c r="OHL890" s="44"/>
      <c r="OHM890" s="44"/>
      <c r="OHN890" s="44"/>
      <c r="OHO890" s="44"/>
      <c r="OHP890" s="44"/>
      <c r="OHQ890" s="44"/>
      <c r="OHR890" s="44"/>
      <c r="OHS890" s="44"/>
      <c r="OHT890" s="44"/>
      <c r="OHU890" s="44"/>
      <c r="OHV890" s="44"/>
      <c r="OHW890" s="44"/>
      <c r="OHX890" s="44"/>
      <c r="OHY890" s="44"/>
      <c r="OHZ890" s="44"/>
      <c r="OIA890" s="44"/>
      <c r="OIB890" s="44"/>
      <c r="OIC890" s="44"/>
      <c r="OID890" s="44"/>
      <c r="OIE890" s="44"/>
      <c r="OIF890" s="44"/>
      <c r="OIG890" s="44"/>
      <c r="OIH890" s="44"/>
      <c r="OII890" s="44"/>
      <c r="OIJ890" s="44"/>
      <c r="OIK890" s="44"/>
      <c r="OIL890" s="44"/>
      <c r="OIM890" s="44"/>
      <c r="OIN890" s="44"/>
      <c r="OIO890" s="44"/>
      <c r="OIP890" s="44"/>
      <c r="OIQ890" s="44"/>
      <c r="OIR890" s="44"/>
      <c r="OIS890" s="44"/>
      <c r="OIT890" s="44"/>
      <c r="OIU890" s="44"/>
      <c r="OIV890" s="44"/>
      <c r="OIW890" s="44"/>
      <c r="OIX890" s="44"/>
      <c r="OIY890" s="44"/>
      <c r="OIZ890" s="44"/>
      <c r="OJA890" s="44"/>
      <c r="OJB890" s="44"/>
      <c r="OJC890" s="44"/>
      <c r="OJD890" s="44"/>
      <c r="OJE890" s="44"/>
      <c r="OJF890" s="44"/>
      <c r="OJG890" s="44"/>
      <c r="OJH890" s="44"/>
      <c r="OJI890" s="44"/>
      <c r="OJJ890" s="44"/>
      <c r="OJK890" s="44"/>
      <c r="OJL890" s="44"/>
      <c r="OJM890" s="44"/>
      <c r="OJN890" s="44"/>
      <c r="OJO890" s="44"/>
      <c r="OJP890" s="44"/>
      <c r="OJQ890" s="44"/>
      <c r="OJR890" s="44"/>
      <c r="OJS890" s="44"/>
      <c r="OJT890" s="44"/>
      <c r="OJU890" s="44"/>
      <c r="OJV890" s="44"/>
      <c r="OJW890" s="44"/>
      <c r="OJX890" s="44"/>
      <c r="OJY890" s="44"/>
      <c r="OJZ890" s="44"/>
      <c r="OKA890" s="44"/>
      <c r="OKB890" s="44"/>
      <c r="OKC890" s="44"/>
      <c r="OKD890" s="44"/>
      <c r="OKE890" s="44"/>
      <c r="OKF890" s="44"/>
      <c r="OKG890" s="44"/>
      <c r="OKH890" s="44"/>
      <c r="OKI890" s="44"/>
      <c r="OKJ890" s="44"/>
      <c r="OKK890" s="44"/>
      <c r="OKL890" s="44"/>
      <c r="OKM890" s="44"/>
      <c r="OKN890" s="44"/>
      <c r="OKO890" s="44"/>
      <c r="OKP890" s="44"/>
      <c r="OKQ890" s="44"/>
      <c r="OKR890" s="44"/>
      <c r="OKS890" s="44"/>
      <c r="OKT890" s="44"/>
      <c r="OKU890" s="44"/>
      <c r="OKV890" s="44"/>
      <c r="OKW890" s="44"/>
      <c r="OKX890" s="44"/>
      <c r="OKY890" s="44"/>
      <c r="OKZ890" s="44"/>
      <c r="OLA890" s="44"/>
      <c r="OLB890" s="44"/>
      <c r="OLC890" s="44"/>
      <c r="OLD890" s="44"/>
      <c r="OLE890" s="44"/>
      <c r="OLF890" s="44"/>
      <c r="OLG890" s="44"/>
      <c r="OLH890" s="44"/>
      <c r="OLI890" s="44"/>
      <c r="OLJ890" s="44"/>
      <c r="OLK890" s="44"/>
      <c r="OLL890" s="44"/>
      <c r="OLM890" s="44"/>
      <c r="OLN890" s="44"/>
      <c r="OLO890" s="44"/>
      <c r="OLP890" s="44"/>
      <c r="OLQ890" s="44"/>
      <c r="OLR890" s="44"/>
      <c r="OLS890" s="44"/>
      <c r="OLT890" s="44"/>
      <c r="OLU890" s="44"/>
      <c r="OLV890" s="44"/>
      <c r="OLW890" s="44"/>
      <c r="OLX890" s="44"/>
      <c r="OLY890" s="44"/>
      <c r="OLZ890" s="44"/>
      <c r="OMA890" s="44"/>
      <c r="OMB890" s="44"/>
      <c r="OMC890" s="44"/>
      <c r="OMD890" s="44"/>
      <c r="OME890" s="44"/>
      <c r="OMF890" s="44"/>
      <c r="OMG890" s="44"/>
      <c r="OMH890" s="44"/>
      <c r="OMI890" s="44"/>
      <c r="OMJ890" s="44"/>
      <c r="OMK890" s="44"/>
      <c r="OML890" s="44"/>
      <c r="OMM890" s="44"/>
      <c r="OMN890" s="44"/>
      <c r="OMO890" s="44"/>
      <c r="OMP890" s="44"/>
      <c r="OMQ890" s="44"/>
      <c r="OMR890" s="44"/>
      <c r="OMS890" s="44"/>
      <c r="OMT890" s="44"/>
      <c r="OMU890" s="44"/>
      <c r="OMV890" s="44"/>
      <c r="OMW890" s="44"/>
      <c r="OMX890" s="44"/>
      <c r="OMY890" s="44"/>
      <c r="OMZ890" s="44"/>
      <c r="ONA890" s="44"/>
      <c r="ONB890" s="44"/>
      <c r="ONC890" s="44"/>
      <c r="OND890" s="44"/>
      <c r="ONE890" s="44"/>
      <c r="ONF890" s="44"/>
      <c r="ONG890" s="44"/>
      <c r="ONH890" s="44"/>
      <c r="ONI890" s="44"/>
      <c r="ONJ890" s="44"/>
      <c r="ONK890" s="44"/>
      <c r="ONL890" s="44"/>
      <c r="ONM890" s="44"/>
      <c r="ONN890" s="44"/>
      <c r="ONO890" s="44"/>
      <c r="ONP890" s="44"/>
      <c r="ONQ890" s="44"/>
      <c r="ONR890" s="44"/>
      <c r="ONS890" s="44"/>
      <c r="ONT890" s="44"/>
      <c r="ONU890" s="44"/>
      <c r="ONV890" s="44"/>
      <c r="ONW890" s="44"/>
      <c r="ONX890" s="44"/>
      <c r="ONY890" s="44"/>
      <c r="ONZ890" s="44"/>
      <c r="OOA890" s="44"/>
      <c r="OOB890" s="44"/>
      <c r="OOC890" s="44"/>
      <c r="OOD890" s="44"/>
      <c r="OOE890" s="44"/>
      <c r="OOF890" s="44"/>
      <c r="OOG890" s="44"/>
      <c r="OOH890" s="44"/>
      <c r="OOI890" s="44"/>
      <c r="OOJ890" s="44"/>
      <c r="OOK890" s="44"/>
      <c r="OOL890" s="44"/>
      <c r="OOM890" s="44"/>
      <c r="OON890" s="44"/>
      <c r="OOO890" s="44"/>
      <c r="OOP890" s="44"/>
      <c r="OOQ890" s="44"/>
      <c r="OOR890" s="44"/>
      <c r="OOS890" s="44"/>
      <c r="OOT890" s="44"/>
      <c r="OOU890" s="44"/>
      <c r="OOV890" s="44"/>
      <c r="OOW890" s="44"/>
      <c r="OOX890" s="44"/>
      <c r="OOY890" s="44"/>
      <c r="OOZ890" s="44"/>
      <c r="OPA890" s="44"/>
      <c r="OPB890" s="44"/>
      <c r="OPC890" s="44"/>
      <c r="OPD890" s="44"/>
      <c r="OPE890" s="44"/>
      <c r="OPF890" s="44"/>
      <c r="OPG890" s="44"/>
      <c r="OPH890" s="44"/>
      <c r="OPI890" s="44"/>
      <c r="OPJ890" s="44"/>
      <c r="OPK890" s="44"/>
      <c r="OPL890" s="44"/>
      <c r="OPM890" s="44"/>
      <c r="OPN890" s="44"/>
      <c r="OPO890" s="44"/>
      <c r="OPP890" s="44"/>
      <c r="OPQ890" s="44"/>
      <c r="OPR890" s="44"/>
      <c r="OPS890" s="44"/>
      <c r="OPT890" s="44"/>
      <c r="OPU890" s="44"/>
      <c r="OPV890" s="44"/>
      <c r="OPW890" s="44"/>
      <c r="OPX890" s="44"/>
      <c r="OPY890" s="44"/>
      <c r="OPZ890" s="44"/>
      <c r="OQA890" s="44"/>
      <c r="OQB890" s="44"/>
      <c r="OQC890" s="44"/>
      <c r="OQD890" s="44"/>
      <c r="OQE890" s="44"/>
      <c r="OQF890" s="44"/>
      <c r="OQG890" s="44"/>
      <c r="OQH890" s="44"/>
      <c r="OQI890" s="44"/>
      <c r="OQJ890" s="44"/>
      <c r="OQK890" s="44"/>
      <c r="OQL890" s="44"/>
      <c r="OQM890" s="44"/>
      <c r="OQN890" s="44"/>
      <c r="OQO890" s="44"/>
      <c r="OQP890" s="44"/>
      <c r="OQQ890" s="44"/>
      <c r="OQR890" s="44"/>
      <c r="OQS890" s="44"/>
      <c r="OQT890" s="44"/>
      <c r="OQU890" s="44"/>
      <c r="OQV890" s="44"/>
      <c r="OQW890" s="44"/>
      <c r="OQX890" s="44"/>
      <c r="OQY890" s="44"/>
      <c r="OQZ890" s="44"/>
      <c r="ORA890" s="44"/>
      <c r="ORB890" s="44"/>
      <c r="ORC890" s="44"/>
      <c r="ORD890" s="44"/>
      <c r="ORE890" s="44"/>
      <c r="ORF890" s="44"/>
      <c r="ORG890" s="44"/>
      <c r="ORH890" s="44"/>
      <c r="ORI890" s="44"/>
      <c r="ORJ890" s="44"/>
      <c r="ORK890" s="44"/>
      <c r="ORL890" s="44"/>
      <c r="ORM890" s="44"/>
      <c r="ORN890" s="44"/>
      <c r="ORO890" s="44"/>
      <c r="ORP890" s="44"/>
      <c r="ORQ890" s="44"/>
      <c r="ORR890" s="44"/>
      <c r="ORS890" s="44"/>
      <c r="ORT890" s="44"/>
      <c r="ORU890" s="44"/>
      <c r="ORV890" s="44"/>
      <c r="ORW890" s="44"/>
      <c r="ORX890" s="44"/>
      <c r="ORY890" s="44"/>
      <c r="ORZ890" s="44"/>
      <c r="OSA890" s="44"/>
      <c r="OSB890" s="44"/>
      <c r="OSC890" s="44"/>
      <c r="OSD890" s="44"/>
      <c r="OSE890" s="44"/>
      <c r="OSF890" s="44"/>
      <c r="OSG890" s="44"/>
      <c r="OSH890" s="44"/>
      <c r="OSI890" s="44"/>
      <c r="OSJ890" s="44"/>
      <c r="OSK890" s="44"/>
      <c r="OSL890" s="44"/>
      <c r="OSM890" s="44"/>
      <c r="OSN890" s="44"/>
      <c r="OSO890" s="44"/>
      <c r="OSP890" s="44"/>
      <c r="OSQ890" s="44"/>
      <c r="OSR890" s="44"/>
      <c r="OSS890" s="44"/>
      <c r="OST890" s="44"/>
      <c r="OSU890" s="44"/>
      <c r="OSV890" s="44"/>
      <c r="OSW890" s="44"/>
      <c r="OSX890" s="44"/>
      <c r="OSY890" s="44"/>
      <c r="OSZ890" s="44"/>
      <c r="OTA890" s="44"/>
      <c r="OTB890" s="44"/>
      <c r="OTC890" s="44"/>
      <c r="OTD890" s="44"/>
      <c r="OTE890" s="44"/>
      <c r="OTF890" s="44"/>
      <c r="OTG890" s="44"/>
      <c r="OTH890" s="44"/>
      <c r="OTI890" s="44"/>
      <c r="OTJ890" s="44"/>
      <c r="OTK890" s="44"/>
      <c r="OTL890" s="44"/>
      <c r="OTM890" s="44"/>
      <c r="OTN890" s="44"/>
      <c r="OTO890" s="44"/>
      <c r="OTP890" s="44"/>
      <c r="OTQ890" s="44"/>
      <c r="OTR890" s="44"/>
      <c r="OTS890" s="44"/>
      <c r="OTT890" s="44"/>
      <c r="OTU890" s="44"/>
      <c r="OTV890" s="44"/>
      <c r="OTW890" s="44"/>
      <c r="OTX890" s="44"/>
      <c r="OTY890" s="44"/>
      <c r="OTZ890" s="44"/>
      <c r="OUA890" s="44"/>
      <c r="OUB890" s="44"/>
      <c r="OUC890" s="44"/>
      <c r="OUD890" s="44"/>
      <c r="OUE890" s="44"/>
      <c r="OUF890" s="44"/>
      <c r="OUG890" s="44"/>
      <c r="OUH890" s="44"/>
      <c r="OUI890" s="44"/>
      <c r="OUJ890" s="44"/>
      <c r="OUK890" s="44"/>
      <c r="OUL890" s="44"/>
      <c r="OUM890" s="44"/>
      <c r="OUN890" s="44"/>
      <c r="OUO890" s="44"/>
      <c r="OUP890" s="44"/>
      <c r="OUQ890" s="44"/>
      <c r="OUR890" s="44"/>
      <c r="OUS890" s="44"/>
      <c r="OUT890" s="44"/>
      <c r="OUU890" s="44"/>
      <c r="OUV890" s="44"/>
      <c r="OUW890" s="44"/>
      <c r="OUX890" s="44"/>
      <c r="OUY890" s="44"/>
      <c r="OUZ890" s="44"/>
      <c r="OVA890" s="44"/>
      <c r="OVB890" s="44"/>
      <c r="OVC890" s="44"/>
      <c r="OVD890" s="44"/>
      <c r="OVE890" s="44"/>
      <c r="OVF890" s="44"/>
      <c r="OVG890" s="44"/>
      <c r="OVH890" s="44"/>
      <c r="OVI890" s="44"/>
      <c r="OVJ890" s="44"/>
      <c r="OVK890" s="44"/>
      <c r="OVL890" s="44"/>
      <c r="OVM890" s="44"/>
      <c r="OVN890" s="44"/>
      <c r="OVO890" s="44"/>
      <c r="OVP890" s="44"/>
      <c r="OVQ890" s="44"/>
      <c r="OVR890" s="44"/>
      <c r="OVS890" s="44"/>
      <c r="OVT890" s="44"/>
      <c r="OVU890" s="44"/>
      <c r="OVV890" s="44"/>
      <c r="OVW890" s="44"/>
      <c r="OVX890" s="44"/>
      <c r="OVY890" s="44"/>
      <c r="OVZ890" s="44"/>
      <c r="OWA890" s="44"/>
      <c r="OWB890" s="44"/>
      <c r="OWC890" s="44"/>
      <c r="OWD890" s="44"/>
      <c r="OWE890" s="44"/>
      <c r="OWF890" s="44"/>
      <c r="OWG890" s="44"/>
      <c r="OWH890" s="44"/>
      <c r="OWI890" s="44"/>
      <c r="OWJ890" s="44"/>
      <c r="OWK890" s="44"/>
      <c r="OWL890" s="44"/>
      <c r="OWM890" s="44"/>
      <c r="OWN890" s="44"/>
      <c r="OWO890" s="44"/>
      <c r="OWP890" s="44"/>
      <c r="OWQ890" s="44"/>
      <c r="OWR890" s="44"/>
      <c r="OWS890" s="44"/>
      <c r="OWT890" s="44"/>
      <c r="OWU890" s="44"/>
      <c r="OWV890" s="44"/>
      <c r="OWW890" s="44"/>
      <c r="OWX890" s="44"/>
      <c r="OWY890" s="44"/>
      <c r="OWZ890" s="44"/>
      <c r="OXA890" s="44"/>
      <c r="OXB890" s="44"/>
      <c r="OXC890" s="44"/>
      <c r="OXD890" s="44"/>
      <c r="OXE890" s="44"/>
      <c r="OXF890" s="44"/>
      <c r="OXG890" s="44"/>
      <c r="OXH890" s="44"/>
      <c r="OXI890" s="44"/>
      <c r="OXJ890" s="44"/>
      <c r="OXK890" s="44"/>
      <c r="OXL890" s="44"/>
      <c r="OXM890" s="44"/>
      <c r="OXN890" s="44"/>
      <c r="OXO890" s="44"/>
      <c r="OXP890" s="44"/>
      <c r="OXQ890" s="44"/>
      <c r="OXR890" s="44"/>
      <c r="OXS890" s="44"/>
      <c r="OXT890" s="44"/>
      <c r="OXU890" s="44"/>
      <c r="OXV890" s="44"/>
      <c r="OXW890" s="44"/>
      <c r="OXX890" s="44"/>
      <c r="OXY890" s="44"/>
      <c r="OXZ890" s="44"/>
      <c r="OYA890" s="44"/>
      <c r="OYB890" s="44"/>
      <c r="OYC890" s="44"/>
      <c r="OYD890" s="44"/>
      <c r="OYE890" s="44"/>
      <c r="OYF890" s="44"/>
      <c r="OYG890" s="44"/>
      <c r="OYH890" s="44"/>
      <c r="OYI890" s="44"/>
      <c r="OYJ890" s="44"/>
      <c r="OYK890" s="44"/>
      <c r="OYL890" s="44"/>
      <c r="OYM890" s="44"/>
      <c r="OYN890" s="44"/>
      <c r="OYO890" s="44"/>
      <c r="OYP890" s="44"/>
      <c r="OYQ890" s="44"/>
      <c r="OYR890" s="44"/>
      <c r="OYS890" s="44"/>
      <c r="OYT890" s="44"/>
      <c r="OYU890" s="44"/>
      <c r="OYV890" s="44"/>
      <c r="OYW890" s="44"/>
      <c r="OYX890" s="44"/>
      <c r="OYY890" s="44"/>
      <c r="OYZ890" s="44"/>
      <c r="OZA890" s="44"/>
      <c r="OZB890" s="44"/>
      <c r="OZC890" s="44"/>
      <c r="OZD890" s="44"/>
      <c r="OZE890" s="44"/>
      <c r="OZF890" s="44"/>
      <c r="OZG890" s="44"/>
      <c r="OZH890" s="44"/>
      <c r="OZI890" s="44"/>
      <c r="OZJ890" s="44"/>
      <c r="OZK890" s="44"/>
      <c r="OZL890" s="44"/>
      <c r="OZM890" s="44"/>
      <c r="OZN890" s="44"/>
      <c r="OZO890" s="44"/>
      <c r="OZP890" s="44"/>
      <c r="OZQ890" s="44"/>
      <c r="OZR890" s="44"/>
      <c r="OZS890" s="44"/>
      <c r="OZT890" s="44"/>
      <c r="OZU890" s="44"/>
      <c r="OZV890" s="44"/>
      <c r="OZW890" s="44"/>
      <c r="OZX890" s="44"/>
      <c r="OZY890" s="44"/>
      <c r="OZZ890" s="44"/>
      <c r="PAA890" s="44"/>
      <c r="PAB890" s="44"/>
      <c r="PAC890" s="44"/>
      <c r="PAD890" s="44"/>
      <c r="PAE890" s="44"/>
      <c r="PAF890" s="44"/>
      <c r="PAG890" s="44"/>
      <c r="PAH890" s="44"/>
      <c r="PAI890" s="44"/>
      <c r="PAJ890" s="44"/>
      <c r="PAK890" s="44"/>
      <c r="PAL890" s="44"/>
      <c r="PAM890" s="44"/>
      <c r="PAN890" s="44"/>
      <c r="PAO890" s="44"/>
      <c r="PAP890" s="44"/>
      <c r="PAQ890" s="44"/>
      <c r="PAR890" s="44"/>
      <c r="PAS890" s="44"/>
      <c r="PAT890" s="44"/>
      <c r="PAU890" s="44"/>
      <c r="PAV890" s="44"/>
      <c r="PAW890" s="44"/>
      <c r="PAX890" s="44"/>
      <c r="PAY890" s="44"/>
      <c r="PAZ890" s="44"/>
      <c r="PBA890" s="44"/>
      <c r="PBB890" s="44"/>
      <c r="PBC890" s="44"/>
      <c r="PBD890" s="44"/>
      <c r="PBE890" s="44"/>
      <c r="PBF890" s="44"/>
      <c r="PBG890" s="44"/>
      <c r="PBH890" s="44"/>
      <c r="PBI890" s="44"/>
      <c r="PBJ890" s="44"/>
      <c r="PBK890" s="44"/>
      <c r="PBL890" s="44"/>
      <c r="PBM890" s="44"/>
      <c r="PBN890" s="44"/>
      <c r="PBO890" s="44"/>
      <c r="PBP890" s="44"/>
      <c r="PBQ890" s="44"/>
      <c r="PBR890" s="44"/>
      <c r="PBS890" s="44"/>
      <c r="PBT890" s="44"/>
      <c r="PBU890" s="44"/>
      <c r="PBV890" s="44"/>
      <c r="PBW890" s="44"/>
      <c r="PBX890" s="44"/>
      <c r="PBY890" s="44"/>
      <c r="PBZ890" s="44"/>
      <c r="PCA890" s="44"/>
      <c r="PCB890" s="44"/>
      <c r="PCC890" s="44"/>
      <c r="PCD890" s="44"/>
      <c r="PCE890" s="44"/>
      <c r="PCF890" s="44"/>
      <c r="PCG890" s="44"/>
      <c r="PCH890" s="44"/>
      <c r="PCI890" s="44"/>
      <c r="PCJ890" s="44"/>
      <c r="PCK890" s="44"/>
      <c r="PCL890" s="44"/>
      <c r="PCM890" s="44"/>
      <c r="PCN890" s="44"/>
      <c r="PCO890" s="44"/>
      <c r="PCP890" s="44"/>
      <c r="PCQ890" s="44"/>
      <c r="PCR890" s="44"/>
      <c r="PCS890" s="44"/>
      <c r="PCT890" s="44"/>
      <c r="PCU890" s="44"/>
      <c r="PCV890" s="44"/>
      <c r="PCW890" s="44"/>
      <c r="PCX890" s="44"/>
      <c r="PCY890" s="44"/>
      <c r="PCZ890" s="44"/>
      <c r="PDA890" s="44"/>
      <c r="PDB890" s="44"/>
      <c r="PDC890" s="44"/>
      <c r="PDD890" s="44"/>
      <c r="PDE890" s="44"/>
      <c r="PDF890" s="44"/>
      <c r="PDG890" s="44"/>
      <c r="PDH890" s="44"/>
      <c r="PDI890" s="44"/>
      <c r="PDJ890" s="44"/>
      <c r="PDK890" s="44"/>
      <c r="PDL890" s="44"/>
      <c r="PDM890" s="44"/>
      <c r="PDN890" s="44"/>
      <c r="PDO890" s="44"/>
      <c r="PDP890" s="44"/>
      <c r="PDQ890" s="44"/>
      <c r="PDR890" s="44"/>
      <c r="PDS890" s="44"/>
      <c r="PDT890" s="44"/>
      <c r="PDU890" s="44"/>
      <c r="PDV890" s="44"/>
      <c r="PDW890" s="44"/>
      <c r="PDX890" s="44"/>
      <c r="PDY890" s="44"/>
      <c r="PDZ890" s="44"/>
      <c r="PEA890" s="44"/>
      <c r="PEB890" s="44"/>
      <c r="PEC890" s="44"/>
      <c r="PED890" s="44"/>
      <c r="PEE890" s="44"/>
      <c r="PEF890" s="44"/>
      <c r="PEG890" s="44"/>
      <c r="PEH890" s="44"/>
      <c r="PEI890" s="44"/>
      <c r="PEJ890" s="44"/>
      <c r="PEK890" s="44"/>
      <c r="PEL890" s="44"/>
      <c r="PEM890" s="44"/>
      <c r="PEN890" s="44"/>
      <c r="PEO890" s="44"/>
      <c r="PEP890" s="44"/>
      <c r="PEQ890" s="44"/>
      <c r="PER890" s="44"/>
      <c r="PES890" s="44"/>
      <c r="PET890" s="44"/>
      <c r="PEU890" s="44"/>
      <c r="PEV890" s="44"/>
      <c r="PEW890" s="44"/>
      <c r="PEX890" s="44"/>
      <c r="PEY890" s="44"/>
      <c r="PEZ890" s="44"/>
      <c r="PFA890" s="44"/>
      <c r="PFB890" s="44"/>
      <c r="PFC890" s="44"/>
      <c r="PFD890" s="44"/>
      <c r="PFE890" s="44"/>
      <c r="PFF890" s="44"/>
      <c r="PFG890" s="44"/>
      <c r="PFH890" s="44"/>
      <c r="PFI890" s="44"/>
      <c r="PFJ890" s="44"/>
      <c r="PFK890" s="44"/>
      <c r="PFL890" s="44"/>
      <c r="PFM890" s="44"/>
      <c r="PFN890" s="44"/>
      <c r="PFO890" s="44"/>
      <c r="PFP890" s="44"/>
      <c r="PFQ890" s="44"/>
      <c r="PFR890" s="44"/>
      <c r="PFS890" s="44"/>
      <c r="PFT890" s="44"/>
      <c r="PFU890" s="44"/>
      <c r="PFV890" s="44"/>
      <c r="PFW890" s="44"/>
      <c r="PFX890" s="44"/>
      <c r="PFY890" s="44"/>
      <c r="PFZ890" s="44"/>
      <c r="PGA890" s="44"/>
      <c r="PGB890" s="44"/>
      <c r="PGC890" s="44"/>
      <c r="PGD890" s="44"/>
      <c r="PGE890" s="44"/>
      <c r="PGF890" s="44"/>
      <c r="PGG890" s="44"/>
      <c r="PGH890" s="44"/>
      <c r="PGI890" s="44"/>
      <c r="PGJ890" s="44"/>
      <c r="PGK890" s="44"/>
      <c r="PGL890" s="44"/>
      <c r="PGM890" s="44"/>
      <c r="PGN890" s="44"/>
      <c r="PGO890" s="44"/>
      <c r="PGP890" s="44"/>
      <c r="PGQ890" s="44"/>
      <c r="PGR890" s="44"/>
      <c r="PGS890" s="44"/>
      <c r="PGT890" s="44"/>
      <c r="PGU890" s="44"/>
      <c r="PGV890" s="44"/>
      <c r="PGW890" s="44"/>
      <c r="PGX890" s="44"/>
      <c r="PGY890" s="44"/>
      <c r="PGZ890" s="44"/>
      <c r="PHA890" s="44"/>
      <c r="PHB890" s="44"/>
      <c r="PHC890" s="44"/>
      <c r="PHD890" s="44"/>
      <c r="PHE890" s="44"/>
      <c r="PHF890" s="44"/>
      <c r="PHG890" s="44"/>
      <c r="PHH890" s="44"/>
      <c r="PHI890" s="44"/>
      <c r="PHJ890" s="44"/>
      <c r="PHK890" s="44"/>
      <c r="PHL890" s="44"/>
      <c r="PHM890" s="44"/>
      <c r="PHN890" s="44"/>
      <c r="PHO890" s="44"/>
      <c r="PHP890" s="44"/>
      <c r="PHQ890" s="44"/>
      <c r="PHR890" s="44"/>
      <c r="PHS890" s="44"/>
      <c r="PHT890" s="44"/>
      <c r="PHU890" s="44"/>
      <c r="PHV890" s="44"/>
      <c r="PHW890" s="44"/>
      <c r="PHX890" s="44"/>
      <c r="PHY890" s="44"/>
      <c r="PHZ890" s="44"/>
      <c r="PIA890" s="44"/>
      <c r="PIB890" s="44"/>
      <c r="PIC890" s="44"/>
      <c r="PID890" s="44"/>
      <c r="PIE890" s="44"/>
      <c r="PIF890" s="44"/>
      <c r="PIG890" s="44"/>
      <c r="PIH890" s="44"/>
      <c r="PII890" s="44"/>
      <c r="PIJ890" s="44"/>
      <c r="PIK890" s="44"/>
      <c r="PIL890" s="44"/>
      <c r="PIM890" s="44"/>
      <c r="PIN890" s="44"/>
      <c r="PIO890" s="44"/>
      <c r="PIP890" s="44"/>
      <c r="PIQ890" s="44"/>
      <c r="PIR890" s="44"/>
      <c r="PIS890" s="44"/>
      <c r="PIT890" s="44"/>
      <c r="PIU890" s="44"/>
      <c r="PIV890" s="44"/>
      <c r="PIW890" s="44"/>
      <c r="PIX890" s="44"/>
      <c r="PIY890" s="44"/>
      <c r="PIZ890" s="44"/>
      <c r="PJA890" s="44"/>
      <c r="PJB890" s="44"/>
      <c r="PJC890" s="44"/>
      <c r="PJD890" s="44"/>
      <c r="PJE890" s="44"/>
      <c r="PJF890" s="44"/>
      <c r="PJG890" s="44"/>
      <c r="PJH890" s="44"/>
      <c r="PJI890" s="44"/>
      <c r="PJJ890" s="44"/>
      <c r="PJK890" s="44"/>
      <c r="PJL890" s="44"/>
      <c r="PJM890" s="44"/>
      <c r="PJN890" s="44"/>
      <c r="PJO890" s="44"/>
      <c r="PJP890" s="44"/>
      <c r="PJQ890" s="44"/>
      <c r="PJR890" s="44"/>
      <c r="PJS890" s="44"/>
      <c r="PJT890" s="44"/>
      <c r="PJU890" s="44"/>
      <c r="PJV890" s="44"/>
      <c r="PJW890" s="44"/>
      <c r="PJX890" s="44"/>
      <c r="PJY890" s="44"/>
      <c r="PJZ890" s="44"/>
      <c r="PKA890" s="44"/>
      <c r="PKB890" s="44"/>
      <c r="PKC890" s="44"/>
      <c r="PKD890" s="44"/>
      <c r="PKE890" s="44"/>
      <c r="PKF890" s="44"/>
      <c r="PKG890" s="44"/>
      <c r="PKH890" s="44"/>
      <c r="PKI890" s="44"/>
      <c r="PKJ890" s="44"/>
      <c r="PKK890" s="44"/>
      <c r="PKL890" s="44"/>
      <c r="PKM890" s="44"/>
      <c r="PKN890" s="44"/>
      <c r="PKO890" s="44"/>
      <c r="PKP890" s="44"/>
      <c r="PKQ890" s="44"/>
      <c r="PKR890" s="44"/>
      <c r="PKS890" s="44"/>
      <c r="PKT890" s="44"/>
      <c r="PKU890" s="44"/>
      <c r="PKV890" s="44"/>
      <c r="PKW890" s="44"/>
      <c r="PKX890" s="44"/>
      <c r="PKY890" s="44"/>
      <c r="PKZ890" s="44"/>
      <c r="PLA890" s="44"/>
      <c r="PLB890" s="44"/>
      <c r="PLC890" s="44"/>
      <c r="PLD890" s="44"/>
      <c r="PLE890" s="44"/>
      <c r="PLF890" s="44"/>
      <c r="PLG890" s="44"/>
      <c r="PLH890" s="44"/>
      <c r="PLI890" s="44"/>
      <c r="PLJ890" s="44"/>
      <c r="PLK890" s="44"/>
      <c r="PLL890" s="44"/>
      <c r="PLM890" s="44"/>
      <c r="PLN890" s="44"/>
      <c r="PLO890" s="44"/>
      <c r="PLP890" s="44"/>
      <c r="PLQ890" s="44"/>
      <c r="PLR890" s="44"/>
      <c r="PLS890" s="44"/>
      <c r="PLT890" s="44"/>
      <c r="PLU890" s="44"/>
      <c r="PLV890" s="44"/>
      <c r="PLW890" s="44"/>
      <c r="PLX890" s="44"/>
      <c r="PLY890" s="44"/>
      <c r="PLZ890" s="44"/>
      <c r="PMA890" s="44"/>
      <c r="PMB890" s="44"/>
      <c r="PMC890" s="44"/>
      <c r="PMD890" s="44"/>
      <c r="PME890" s="44"/>
      <c r="PMF890" s="44"/>
      <c r="PMG890" s="44"/>
      <c r="PMH890" s="44"/>
      <c r="PMI890" s="44"/>
      <c r="PMJ890" s="44"/>
      <c r="PMK890" s="44"/>
      <c r="PML890" s="44"/>
      <c r="PMM890" s="44"/>
      <c r="PMN890" s="44"/>
      <c r="PMO890" s="44"/>
      <c r="PMP890" s="44"/>
      <c r="PMQ890" s="44"/>
      <c r="PMR890" s="44"/>
      <c r="PMS890" s="44"/>
      <c r="PMT890" s="44"/>
      <c r="PMU890" s="44"/>
      <c r="PMV890" s="44"/>
      <c r="PMW890" s="44"/>
      <c r="PMX890" s="44"/>
      <c r="PMY890" s="44"/>
      <c r="PMZ890" s="44"/>
      <c r="PNA890" s="44"/>
      <c r="PNB890" s="44"/>
      <c r="PNC890" s="44"/>
      <c r="PND890" s="44"/>
      <c r="PNE890" s="44"/>
      <c r="PNF890" s="44"/>
      <c r="PNG890" s="44"/>
      <c r="PNH890" s="44"/>
      <c r="PNI890" s="44"/>
      <c r="PNJ890" s="44"/>
      <c r="PNK890" s="44"/>
      <c r="PNL890" s="44"/>
      <c r="PNM890" s="44"/>
      <c r="PNN890" s="44"/>
      <c r="PNO890" s="44"/>
      <c r="PNP890" s="44"/>
      <c r="PNQ890" s="44"/>
      <c r="PNR890" s="44"/>
      <c r="PNS890" s="44"/>
      <c r="PNT890" s="44"/>
      <c r="PNU890" s="44"/>
      <c r="PNV890" s="44"/>
      <c r="PNW890" s="44"/>
      <c r="PNX890" s="44"/>
      <c r="PNY890" s="44"/>
      <c r="PNZ890" s="44"/>
      <c r="POA890" s="44"/>
      <c r="POB890" s="44"/>
      <c r="POC890" s="44"/>
      <c r="POD890" s="44"/>
      <c r="POE890" s="44"/>
      <c r="POF890" s="44"/>
      <c r="POG890" s="44"/>
      <c r="POH890" s="44"/>
      <c r="POI890" s="44"/>
      <c r="POJ890" s="44"/>
      <c r="POK890" s="44"/>
      <c r="POL890" s="44"/>
      <c r="POM890" s="44"/>
      <c r="PON890" s="44"/>
      <c r="POO890" s="44"/>
      <c r="POP890" s="44"/>
      <c r="POQ890" s="44"/>
      <c r="POR890" s="44"/>
      <c r="POS890" s="44"/>
      <c r="POT890" s="44"/>
      <c r="POU890" s="44"/>
      <c r="POV890" s="44"/>
      <c r="POW890" s="44"/>
      <c r="POX890" s="44"/>
      <c r="POY890" s="44"/>
      <c r="POZ890" s="44"/>
      <c r="PPA890" s="44"/>
      <c r="PPB890" s="44"/>
      <c r="PPC890" s="44"/>
      <c r="PPD890" s="44"/>
      <c r="PPE890" s="44"/>
      <c r="PPF890" s="44"/>
      <c r="PPG890" s="44"/>
      <c r="PPH890" s="44"/>
      <c r="PPI890" s="44"/>
      <c r="PPJ890" s="44"/>
      <c r="PPK890" s="44"/>
      <c r="PPL890" s="44"/>
      <c r="PPM890" s="44"/>
      <c r="PPN890" s="44"/>
      <c r="PPO890" s="44"/>
      <c r="PPP890" s="44"/>
      <c r="PPQ890" s="44"/>
      <c r="PPR890" s="44"/>
      <c r="PPS890" s="44"/>
      <c r="PPT890" s="44"/>
      <c r="PPU890" s="44"/>
      <c r="PPV890" s="44"/>
      <c r="PPW890" s="44"/>
      <c r="PPX890" s="44"/>
      <c r="PPY890" s="44"/>
      <c r="PPZ890" s="44"/>
      <c r="PQA890" s="44"/>
      <c r="PQB890" s="44"/>
      <c r="PQC890" s="44"/>
      <c r="PQD890" s="44"/>
      <c r="PQE890" s="44"/>
      <c r="PQF890" s="44"/>
      <c r="PQG890" s="44"/>
      <c r="PQH890" s="44"/>
      <c r="PQI890" s="44"/>
      <c r="PQJ890" s="44"/>
      <c r="PQK890" s="44"/>
      <c r="PQL890" s="44"/>
      <c r="PQM890" s="44"/>
      <c r="PQN890" s="44"/>
      <c r="PQO890" s="44"/>
      <c r="PQP890" s="44"/>
      <c r="PQQ890" s="44"/>
      <c r="PQR890" s="44"/>
      <c r="PQS890" s="44"/>
      <c r="PQT890" s="44"/>
      <c r="PQU890" s="44"/>
      <c r="PQV890" s="44"/>
      <c r="PQW890" s="44"/>
      <c r="PQX890" s="44"/>
      <c r="PQY890" s="44"/>
      <c r="PQZ890" s="44"/>
      <c r="PRA890" s="44"/>
      <c r="PRB890" s="44"/>
      <c r="PRC890" s="44"/>
      <c r="PRD890" s="44"/>
      <c r="PRE890" s="44"/>
      <c r="PRF890" s="44"/>
      <c r="PRG890" s="44"/>
      <c r="PRH890" s="44"/>
      <c r="PRI890" s="44"/>
      <c r="PRJ890" s="44"/>
      <c r="PRK890" s="44"/>
      <c r="PRL890" s="44"/>
      <c r="PRM890" s="44"/>
      <c r="PRN890" s="44"/>
      <c r="PRO890" s="44"/>
      <c r="PRP890" s="44"/>
      <c r="PRQ890" s="44"/>
      <c r="PRR890" s="44"/>
      <c r="PRS890" s="44"/>
      <c r="PRT890" s="44"/>
      <c r="PRU890" s="44"/>
      <c r="PRV890" s="44"/>
      <c r="PRW890" s="44"/>
      <c r="PRX890" s="44"/>
      <c r="PRY890" s="44"/>
      <c r="PRZ890" s="44"/>
      <c r="PSA890" s="44"/>
      <c r="PSB890" s="44"/>
      <c r="PSC890" s="44"/>
      <c r="PSD890" s="44"/>
      <c r="PSE890" s="44"/>
      <c r="PSF890" s="44"/>
      <c r="PSG890" s="44"/>
      <c r="PSH890" s="44"/>
      <c r="PSI890" s="44"/>
      <c r="PSJ890" s="44"/>
      <c r="PSK890" s="44"/>
      <c r="PSL890" s="44"/>
      <c r="PSM890" s="44"/>
      <c r="PSN890" s="44"/>
      <c r="PSO890" s="44"/>
      <c r="PSP890" s="44"/>
      <c r="PSQ890" s="44"/>
      <c r="PSR890" s="44"/>
      <c r="PSS890" s="44"/>
      <c r="PST890" s="44"/>
      <c r="PSU890" s="44"/>
      <c r="PSV890" s="44"/>
      <c r="PSW890" s="44"/>
      <c r="PSX890" s="44"/>
      <c r="PSY890" s="44"/>
      <c r="PSZ890" s="44"/>
      <c r="PTA890" s="44"/>
      <c r="PTB890" s="44"/>
      <c r="PTC890" s="44"/>
      <c r="PTD890" s="44"/>
      <c r="PTE890" s="44"/>
      <c r="PTF890" s="44"/>
      <c r="PTG890" s="44"/>
      <c r="PTH890" s="44"/>
      <c r="PTI890" s="44"/>
      <c r="PTJ890" s="44"/>
      <c r="PTK890" s="44"/>
      <c r="PTL890" s="44"/>
      <c r="PTM890" s="44"/>
      <c r="PTN890" s="44"/>
      <c r="PTO890" s="44"/>
      <c r="PTP890" s="44"/>
      <c r="PTQ890" s="44"/>
      <c r="PTR890" s="44"/>
      <c r="PTS890" s="44"/>
      <c r="PTT890" s="44"/>
      <c r="PTU890" s="44"/>
      <c r="PTV890" s="44"/>
      <c r="PTW890" s="44"/>
      <c r="PTX890" s="44"/>
      <c r="PTY890" s="44"/>
      <c r="PTZ890" s="44"/>
      <c r="PUA890" s="44"/>
      <c r="PUB890" s="44"/>
      <c r="PUC890" s="44"/>
      <c r="PUD890" s="44"/>
      <c r="PUE890" s="44"/>
      <c r="PUF890" s="44"/>
      <c r="PUG890" s="44"/>
      <c r="PUH890" s="44"/>
      <c r="PUI890" s="44"/>
      <c r="PUJ890" s="44"/>
      <c r="PUK890" s="44"/>
      <c r="PUL890" s="44"/>
      <c r="PUM890" s="44"/>
      <c r="PUN890" s="44"/>
      <c r="PUO890" s="44"/>
      <c r="PUP890" s="44"/>
      <c r="PUQ890" s="44"/>
      <c r="PUR890" s="44"/>
      <c r="PUS890" s="44"/>
      <c r="PUT890" s="44"/>
      <c r="PUU890" s="44"/>
      <c r="PUV890" s="44"/>
      <c r="PUW890" s="44"/>
      <c r="PUX890" s="44"/>
      <c r="PUY890" s="44"/>
      <c r="PUZ890" s="44"/>
      <c r="PVA890" s="44"/>
      <c r="PVB890" s="44"/>
      <c r="PVC890" s="44"/>
      <c r="PVD890" s="44"/>
      <c r="PVE890" s="44"/>
      <c r="PVF890" s="44"/>
      <c r="PVG890" s="44"/>
      <c r="PVH890" s="44"/>
      <c r="PVI890" s="44"/>
      <c r="PVJ890" s="44"/>
      <c r="PVK890" s="44"/>
      <c r="PVL890" s="44"/>
      <c r="PVM890" s="44"/>
      <c r="PVN890" s="44"/>
      <c r="PVO890" s="44"/>
      <c r="PVP890" s="44"/>
      <c r="PVQ890" s="44"/>
      <c r="PVR890" s="44"/>
      <c r="PVS890" s="44"/>
      <c r="PVT890" s="44"/>
      <c r="PVU890" s="44"/>
      <c r="PVV890" s="44"/>
      <c r="PVW890" s="44"/>
      <c r="PVX890" s="44"/>
      <c r="PVY890" s="44"/>
      <c r="PVZ890" s="44"/>
      <c r="PWA890" s="44"/>
      <c r="PWB890" s="44"/>
      <c r="PWC890" s="44"/>
      <c r="PWD890" s="44"/>
      <c r="PWE890" s="44"/>
      <c r="PWF890" s="44"/>
      <c r="PWG890" s="44"/>
      <c r="PWH890" s="44"/>
      <c r="PWI890" s="44"/>
      <c r="PWJ890" s="44"/>
      <c r="PWK890" s="44"/>
      <c r="PWL890" s="44"/>
      <c r="PWM890" s="44"/>
      <c r="PWN890" s="44"/>
      <c r="PWO890" s="44"/>
      <c r="PWP890" s="44"/>
      <c r="PWQ890" s="44"/>
      <c r="PWR890" s="44"/>
      <c r="PWS890" s="44"/>
      <c r="PWT890" s="44"/>
      <c r="PWU890" s="44"/>
      <c r="PWV890" s="44"/>
      <c r="PWW890" s="44"/>
      <c r="PWX890" s="44"/>
      <c r="PWY890" s="44"/>
      <c r="PWZ890" s="44"/>
      <c r="PXA890" s="44"/>
      <c r="PXB890" s="44"/>
      <c r="PXC890" s="44"/>
      <c r="PXD890" s="44"/>
      <c r="PXE890" s="44"/>
      <c r="PXF890" s="44"/>
      <c r="PXG890" s="44"/>
      <c r="PXH890" s="44"/>
      <c r="PXI890" s="44"/>
      <c r="PXJ890" s="44"/>
      <c r="PXK890" s="44"/>
      <c r="PXL890" s="44"/>
      <c r="PXM890" s="44"/>
      <c r="PXN890" s="44"/>
      <c r="PXO890" s="44"/>
      <c r="PXP890" s="44"/>
      <c r="PXQ890" s="44"/>
      <c r="PXR890" s="44"/>
      <c r="PXS890" s="44"/>
      <c r="PXT890" s="44"/>
      <c r="PXU890" s="44"/>
      <c r="PXV890" s="44"/>
      <c r="PXW890" s="44"/>
      <c r="PXX890" s="44"/>
      <c r="PXY890" s="44"/>
      <c r="PXZ890" s="44"/>
      <c r="PYA890" s="44"/>
      <c r="PYB890" s="44"/>
      <c r="PYC890" s="44"/>
      <c r="PYD890" s="44"/>
      <c r="PYE890" s="44"/>
      <c r="PYF890" s="44"/>
      <c r="PYG890" s="44"/>
      <c r="PYH890" s="44"/>
      <c r="PYI890" s="44"/>
      <c r="PYJ890" s="44"/>
      <c r="PYK890" s="44"/>
      <c r="PYL890" s="44"/>
      <c r="PYM890" s="44"/>
      <c r="PYN890" s="44"/>
      <c r="PYO890" s="44"/>
      <c r="PYP890" s="44"/>
      <c r="PYQ890" s="44"/>
      <c r="PYR890" s="44"/>
      <c r="PYS890" s="44"/>
      <c r="PYT890" s="44"/>
      <c r="PYU890" s="44"/>
      <c r="PYV890" s="44"/>
      <c r="PYW890" s="44"/>
      <c r="PYX890" s="44"/>
      <c r="PYY890" s="44"/>
      <c r="PYZ890" s="44"/>
      <c r="PZA890" s="44"/>
      <c r="PZB890" s="44"/>
      <c r="PZC890" s="44"/>
      <c r="PZD890" s="44"/>
      <c r="PZE890" s="44"/>
      <c r="PZF890" s="44"/>
      <c r="PZG890" s="44"/>
      <c r="PZH890" s="44"/>
      <c r="PZI890" s="44"/>
      <c r="PZJ890" s="44"/>
      <c r="PZK890" s="44"/>
      <c r="PZL890" s="44"/>
      <c r="PZM890" s="44"/>
      <c r="PZN890" s="44"/>
      <c r="PZO890" s="44"/>
      <c r="PZP890" s="44"/>
      <c r="PZQ890" s="44"/>
      <c r="PZR890" s="44"/>
      <c r="PZS890" s="44"/>
      <c r="PZT890" s="44"/>
      <c r="PZU890" s="44"/>
      <c r="PZV890" s="44"/>
      <c r="PZW890" s="44"/>
      <c r="PZX890" s="44"/>
      <c r="PZY890" s="44"/>
      <c r="PZZ890" s="44"/>
      <c r="QAA890" s="44"/>
      <c r="QAB890" s="44"/>
      <c r="QAC890" s="44"/>
      <c r="QAD890" s="44"/>
      <c r="QAE890" s="44"/>
      <c r="QAF890" s="44"/>
      <c r="QAG890" s="44"/>
      <c r="QAH890" s="44"/>
      <c r="QAI890" s="44"/>
      <c r="QAJ890" s="44"/>
      <c r="QAK890" s="44"/>
      <c r="QAL890" s="44"/>
      <c r="QAM890" s="44"/>
      <c r="QAN890" s="44"/>
      <c r="QAO890" s="44"/>
      <c r="QAP890" s="44"/>
      <c r="QAQ890" s="44"/>
      <c r="QAR890" s="44"/>
      <c r="QAS890" s="44"/>
      <c r="QAT890" s="44"/>
      <c r="QAU890" s="44"/>
      <c r="QAV890" s="44"/>
      <c r="QAW890" s="44"/>
      <c r="QAX890" s="44"/>
      <c r="QAY890" s="44"/>
      <c r="QAZ890" s="44"/>
      <c r="QBA890" s="44"/>
      <c r="QBB890" s="44"/>
      <c r="QBC890" s="44"/>
      <c r="QBD890" s="44"/>
      <c r="QBE890" s="44"/>
      <c r="QBF890" s="44"/>
      <c r="QBG890" s="44"/>
      <c r="QBH890" s="44"/>
      <c r="QBI890" s="44"/>
      <c r="QBJ890" s="44"/>
      <c r="QBK890" s="44"/>
      <c r="QBL890" s="44"/>
      <c r="QBM890" s="44"/>
      <c r="QBN890" s="44"/>
      <c r="QBO890" s="44"/>
      <c r="QBP890" s="44"/>
      <c r="QBQ890" s="44"/>
      <c r="QBR890" s="44"/>
      <c r="QBS890" s="44"/>
      <c r="QBT890" s="44"/>
      <c r="QBU890" s="44"/>
      <c r="QBV890" s="44"/>
      <c r="QBW890" s="44"/>
      <c r="QBX890" s="44"/>
      <c r="QBY890" s="44"/>
      <c r="QBZ890" s="44"/>
      <c r="QCA890" s="44"/>
      <c r="QCB890" s="44"/>
      <c r="QCC890" s="44"/>
      <c r="QCD890" s="44"/>
      <c r="QCE890" s="44"/>
      <c r="QCF890" s="44"/>
      <c r="QCG890" s="44"/>
      <c r="QCH890" s="44"/>
      <c r="QCI890" s="44"/>
      <c r="QCJ890" s="44"/>
      <c r="QCK890" s="44"/>
      <c r="QCL890" s="44"/>
      <c r="QCM890" s="44"/>
      <c r="QCN890" s="44"/>
      <c r="QCO890" s="44"/>
      <c r="QCP890" s="44"/>
      <c r="QCQ890" s="44"/>
      <c r="QCR890" s="44"/>
      <c r="QCS890" s="44"/>
      <c r="QCT890" s="44"/>
      <c r="QCU890" s="44"/>
      <c r="QCV890" s="44"/>
      <c r="QCW890" s="44"/>
      <c r="QCX890" s="44"/>
      <c r="QCY890" s="44"/>
      <c r="QCZ890" s="44"/>
      <c r="QDA890" s="44"/>
      <c r="QDB890" s="44"/>
      <c r="QDC890" s="44"/>
      <c r="QDD890" s="44"/>
      <c r="QDE890" s="44"/>
      <c r="QDF890" s="44"/>
      <c r="QDG890" s="44"/>
      <c r="QDH890" s="44"/>
      <c r="QDI890" s="44"/>
      <c r="QDJ890" s="44"/>
      <c r="QDK890" s="44"/>
      <c r="QDL890" s="44"/>
      <c r="QDM890" s="44"/>
      <c r="QDN890" s="44"/>
      <c r="QDO890" s="44"/>
      <c r="QDP890" s="44"/>
      <c r="QDQ890" s="44"/>
      <c r="QDR890" s="44"/>
      <c r="QDS890" s="44"/>
      <c r="QDT890" s="44"/>
      <c r="QDU890" s="44"/>
      <c r="QDV890" s="44"/>
      <c r="QDW890" s="44"/>
      <c r="QDX890" s="44"/>
      <c r="QDY890" s="44"/>
      <c r="QDZ890" s="44"/>
      <c r="QEA890" s="44"/>
      <c r="QEB890" s="44"/>
      <c r="QEC890" s="44"/>
      <c r="QED890" s="44"/>
      <c r="QEE890" s="44"/>
      <c r="QEF890" s="44"/>
      <c r="QEG890" s="44"/>
      <c r="QEH890" s="44"/>
      <c r="QEI890" s="44"/>
      <c r="QEJ890" s="44"/>
      <c r="QEK890" s="44"/>
      <c r="QEL890" s="44"/>
      <c r="QEM890" s="44"/>
      <c r="QEN890" s="44"/>
      <c r="QEO890" s="44"/>
      <c r="QEP890" s="44"/>
      <c r="QEQ890" s="44"/>
      <c r="QER890" s="44"/>
      <c r="QES890" s="44"/>
      <c r="QET890" s="44"/>
      <c r="QEU890" s="44"/>
      <c r="QEV890" s="44"/>
      <c r="QEW890" s="44"/>
      <c r="QEX890" s="44"/>
      <c r="QEY890" s="44"/>
      <c r="QEZ890" s="44"/>
      <c r="QFA890" s="44"/>
      <c r="QFB890" s="44"/>
      <c r="QFC890" s="44"/>
      <c r="QFD890" s="44"/>
      <c r="QFE890" s="44"/>
      <c r="QFF890" s="44"/>
      <c r="QFG890" s="44"/>
      <c r="QFH890" s="44"/>
      <c r="QFI890" s="44"/>
      <c r="QFJ890" s="44"/>
      <c r="QFK890" s="44"/>
      <c r="QFL890" s="44"/>
      <c r="QFM890" s="44"/>
      <c r="QFN890" s="44"/>
      <c r="QFO890" s="44"/>
      <c r="QFP890" s="44"/>
      <c r="QFQ890" s="44"/>
      <c r="QFR890" s="44"/>
      <c r="QFS890" s="44"/>
      <c r="QFT890" s="44"/>
      <c r="QFU890" s="44"/>
      <c r="QFV890" s="44"/>
      <c r="QFW890" s="44"/>
      <c r="QFX890" s="44"/>
      <c r="QFY890" s="44"/>
      <c r="QFZ890" s="44"/>
      <c r="QGA890" s="44"/>
      <c r="QGB890" s="44"/>
      <c r="QGC890" s="44"/>
      <c r="QGD890" s="44"/>
      <c r="QGE890" s="44"/>
      <c r="QGF890" s="44"/>
      <c r="QGG890" s="44"/>
      <c r="QGH890" s="44"/>
      <c r="QGI890" s="44"/>
      <c r="QGJ890" s="44"/>
      <c r="QGK890" s="44"/>
      <c r="QGL890" s="44"/>
      <c r="QGM890" s="44"/>
      <c r="QGN890" s="44"/>
      <c r="QGO890" s="44"/>
      <c r="QGP890" s="44"/>
      <c r="QGQ890" s="44"/>
      <c r="QGR890" s="44"/>
      <c r="QGS890" s="44"/>
      <c r="QGT890" s="44"/>
      <c r="QGU890" s="44"/>
      <c r="QGV890" s="44"/>
      <c r="QGW890" s="44"/>
      <c r="QGX890" s="44"/>
      <c r="QGY890" s="44"/>
      <c r="QGZ890" s="44"/>
      <c r="QHA890" s="44"/>
      <c r="QHB890" s="44"/>
      <c r="QHC890" s="44"/>
      <c r="QHD890" s="44"/>
      <c r="QHE890" s="44"/>
      <c r="QHF890" s="44"/>
      <c r="QHG890" s="44"/>
      <c r="QHH890" s="44"/>
      <c r="QHI890" s="44"/>
      <c r="QHJ890" s="44"/>
      <c r="QHK890" s="44"/>
      <c r="QHL890" s="44"/>
      <c r="QHM890" s="44"/>
      <c r="QHN890" s="44"/>
      <c r="QHO890" s="44"/>
      <c r="QHP890" s="44"/>
      <c r="QHQ890" s="44"/>
      <c r="QHR890" s="44"/>
      <c r="QHS890" s="44"/>
      <c r="QHT890" s="44"/>
      <c r="QHU890" s="44"/>
      <c r="QHV890" s="44"/>
      <c r="QHW890" s="44"/>
      <c r="QHX890" s="44"/>
      <c r="QHY890" s="44"/>
      <c r="QHZ890" s="44"/>
      <c r="QIA890" s="44"/>
      <c r="QIB890" s="44"/>
      <c r="QIC890" s="44"/>
      <c r="QID890" s="44"/>
      <c r="QIE890" s="44"/>
      <c r="QIF890" s="44"/>
      <c r="QIG890" s="44"/>
      <c r="QIH890" s="44"/>
      <c r="QII890" s="44"/>
      <c r="QIJ890" s="44"/>
      <c r="QIK890" s="44"/>
      <c r="QIL890" s="44"/>
      <c r="QIM890" s="44"/>
      <c r="QIN890" s="44"/>
      <c r="QIO890" s="44"/>
      <c r="QIP890" s="44"/>
      <c r="QIQ890" s="44"/>
      <c r="QIR890" s="44"/>
      <c r="QIS890" s="44"/>
      <c r="QIT890" s="44"/>
      <c r="QIU890" s="44"/>
      <c r="QIV890" s="44"/>
      <c r="QIW890" s="44"/>
      <c r="QIX890" s="44"/>
      <c r="QIY890" s="44"/>
      <c r="QIZ890" s="44"/>
      <c r="QJA890" s="44"/>
      <c r="QJB890" s="44"/>
      <c r="QJC890" s="44"/>
      <c r="QJD890" s="44"/>
      <c r="QJE890" s="44"/>
      <c r="QJF890" s="44"/>
      <c r="QJG890" s="44"/>
      <c r="QJH890" s="44"/>
      <c r="QJI890" s="44"/>
      <c r="QJJ890" s="44"/>
      <c r="QJK890" s="44"/>
      <c r="QJL890" s="44"/>
      <c r="QJM890" s="44"/>
      <c r="QJN890" s="44"/>
      <c r="QJO890" s="44"/>
      <c r="QJP890" s="44"/>
      <c r="QJQ890" s="44"/>
      <c r="QJR890" s="44"/>
      <c r="QJS890" s="44"/>
      <c r="QJT890" s="44"/>
      <c r="QJU890" s="44"/>
      <c r="QJV890" s="44"/>
      <c r="QJW890" s="44"/>
      <c r="QJX890" s="44"/>
      <c r="QJY890" s="44"/>
      <c r="QJZ890" s="44"/>
      <c r="QKA890" s="44"/>
      <c r="QKB890" s="44"/>
      <c r="QKC890" s="44"/>
      <c r="QKD890" s="44"/>
      <c r="QKE890" s="44"/>
      <c r="QKF890" s="44"/>
      <c r="QKG890" s="44"/>
      <c r="QKH890" s="44"/>
      <c r="QKI890" s="44"/>
      <c r="QKJ890" s="44"/>
      <c r="QKK890" s="44"/>
      <c r="QKL890" s="44"/>
      <c r="QKM890" s="44"/>
      <c r="QKN890" s="44"/>
      <c r="QKO890" s="44"/>
      <c r="QKP890" s="44"/>
      <c r="QKQ890" s="44"/>
      <c r="QKR890" s="44"/>
      <c r="QKS890" s="44"/>
      <c r="QKT890" s="44"/>
      <c r="QKU890" s="44"/>
      <c r="QKV890" s="44"/>
      <c r="QKW890" s="44"/>
      <c r="QKX890" s="44"/>
      <c r="QKY890" s="44"/>
      <c r="QKZ890" s="44"/>
      <c r="QLA890" s="44"/>
      <c r="QLB890" s="44"/>
      <c r="QLC890" s="44"/>
      <c r="QLD890" s="44"/>
      <c r="QLE890" s="44"/>
      <c r="QLF890" s="44"/>
      <c r="QLG890" s="44"/>
      <c r="QLH890" s="44"/>
      <c r="QLI890" s="44"/>
      <c r="QLJ890" s="44"/>
      <c r="QLK890" s="44"/>
      <c r="QLL890" s="44"/>
      <c r="QLM890" s="44"/>
      <c r="QLN890" s="44"/>
      <c r="QLO890" s="44"/>
      <c r="QLP890" s="44"/>
      <c r="QLQ890" s="44"/>
      <c r="QLR890" s="44"/>
      <c r="QLS890" s="44"/>
      <c r="QLT890" s="44"/>
      <c r="QLU890" s="44"/>
      <c r="QLV890" s="44"/>
      <c r="QLW890" s="44"/>
      <c r="QLX890" s="44"/>
      <c r="QLY890" s="44"/>
      <c r="QLZ890" s="44"/>
      <c r="QMA890" s="44"/>
      <c r="QMB890" s="44"/>
      <c r="QMC890" s="44"/>
      <c r="QMD890" s="44"/>
      <c r="QME890" s="44"/>
      <c r="QMF890" s="44"/>
      <c r="QMG890" s="44"/>
      <c r="QMH890" s="44"/>
      <c r="QMI890" s="44"/>
      <c r="QMJ890" s="44"/>
      <c r="QMK890" s="44"/>
      <c r="QML890" s="44"/>
      <c r="QMM890" s="44"/>
      <c r="QMN890" s="44"/>
      <c r="QMO890" s="44"/>
      <c r="QMP890" s="44"/>
      <c r="QMQ890" s="44"/>
      <c r="QMR890" s="44"/>
      <c r="QMS890" s="44"/>
      <c r="QMT890" s="44"/>
      <c r="QMU890" s="44"/>
      <c r="QMV890" s="44"/>
      <c r="QMW890" s="44"/>
      <c r="QMX890" s="44"/>
      <c r="QMY890" s="44"/>
      <c r="QMZ890" s="44"/>
      <c r="QNA890" s="44"/>
      <c r="QNB890" s="44"/>
      <c r="QNC890" s="44"/>
      <c r="QND890" s="44"/>
      <c r="QNE890" s="44"/>
      <c r="QNF890" s="44"/>
      <c r="QNG890" s="44"/>
      <c r="QNH890" s="44"/>
      <c r="QNI890" s="44"/>
      <c r="QNJ890" s="44"/>
      <c r="QNK890" s="44"/>
      <c r="QNL890" s="44"/>
      <c r="QNM890" s="44"/>
      <c r="QNN890" s="44"/>
      <c r="QNO890" s="44"/>
      <c r="QNP890" s="44"/>
      <c r="QNQ890" s="44"/>
      <c r="QNR890" s="44"/>
      <c r="QNS890" s="44"/>
      <c r="QNT890" s="44"/>
      <c r="QNU890" s="44"/>
      <c r="QNV890" s="44"/>
      <c r="QNW890" s="44"/>
      <c r="QNX890" s="44"/>
      <c r="QNY890" s="44"/>
      <c r="QNZ890" s="44"/>
      <c r="QOA890" s="44"/>
      <c r="QOB890" s="44"/>
      <c r="QOC890" s="44"/>
      <c r="QOD890" s="44"/>
      <c r="QOE890" s="44"/>
      <c r="QOF890" s="44"/>
      <c r="QOG890" s="44"/>
      <c r="QOH890" s="44"/>
      <c r="QOI890" s="44"/>
      <c r="QOJ890" s="44"/>
      <c r="QOK890" s="44"/>
      <c r="QOL890" s="44"/>
      <c r="QOM890" s="44"/>
      <c r="QON890" s="44"/>
      <c r="QOO890" s="44"/>
      <c r="QOP890" s="44"/>
      <c r="QOQ890" s="44"/>
      <c r="QOR890" s="44"/>
      <c r="QOS890" s="44"/>
      <c r="QOT890" s="44"/>
      <c r="QOU890" s="44"/>
      <c r="QOV890" s="44"/>
      <c r="QOW890" s="44"/>
      <c r="QOX890" s="44"/>
      <c r="QOY890" s="44"/>
      <c r="QOZ890" s="44"/>
      <c r="QPA890" s="44"/>
      <c r="QPB890" s="44"/>
      <c r="QPC890" s="44"/>
      <c r="QPD890" s="44"/>
      <c r="QPE890" s="44"/>
      <c r="QPF890" s="44"/>
      <c r="QPG890" s="44"/>
      <c r="QPH890" s="44"/>
      <c r="QPI890" s="44"/>
      <c r="QPJ890" s="44"/>
      <c r="QPK890" s="44"/>
      <c r="QPL890" s="44"/>
      <c r="QPM890" s="44"/>
      <c r="QPN890" s="44"/>
      <c r="QPO890" s="44"/>
      <c r="QPP890" s="44"/>
      <c r="QPQ890" s="44"/>
      <c r="QPR890" s="44"/>
      <c r="QPS890" s="44"/>
      <c r="QPT890" s="44"/>
      <c r="QPU890" s="44"/>
      <c r="QPV890" s="44"/>
      <c r="QPW890" s="44"/>
      <c r="QPX890" s="44"/>
      <c r="QPY890" s="44"/>
      <c r="QPZ890" s="44"/>
      <c r="QQA890" s="44"/>
      <c r="QQB890" s="44"/>
      <c r="QQC890" s="44"/>
      <c r="QQD890" s="44"/>
      <c r="QQE890" s="44"/>
      <c r="QQF890" s="44"/>
      <c r="QQG890" s="44"/>
      <c r="QQH890" s="44"/>
      <c r="QQI890" s="44"/>
      <c r="QQJ890" s="44"/>
      <c r="QQK890" s="44"/>
      <c r="QQL890" s="44"/>
      <c r="QQM890" s="44"/>
      <c r="QQN890" s="44"/>
      <c r="QQO890" s="44"/>
      <c r="QQP890" s="44"/>
      <c r="QQQ890" s="44"/>
      <c r="QQR890" s="44"/>
      <c r="QQS890" s="44"/>
      <c r="QQT890" s="44"/>
      <c r="QQU890" s="44"/>
      <c r="QQV890" s="44"/>
      <c r="QQW890" s="44"/>
      <c r="QQX890" s="44"/>
      <c r="QQY890" s="44"/>
      <c r="QQZ890" s="44"/>
      <c r="QRA890" s="44"/>
      <c r="QRB890" s="44"/>
      <c r="QRC890" s="44"/>
      <c r="QRD890" s="44"/>
      <c r="QRE890" s="44"/>
      <c r="QRF890" s="44"/>
      <c r="QRG890" s="44"/>
      <c r="QRH890" s="44"/>
      <c r="QRI890" s="44"/>
      <c r="QRJ890" s="44"/>
      <c r="QRK890" s="44"/>
      <c r="QRL890" s="44"/>
      <c r="QRM890" s="44"/>
      <c r="QRN890" s="44"/>
      <c r="QRO890" s="44"/>
      <c r="QRP890" s="44"/>
      <c r="QRQ890" s="44"/>
      <c r="QRR890" s="44"/>
      <c r="QRS890" s="44"/>
      <c r="QRT890" s="44"/>
      <c r="QRU890" s="44"/>
      <c r="QRV890" s="44"/>
      <c r="QRW890" s="44"/>
      <c r="QRX890" s="44"/>
      <c r="QRY890" s="44"/>
      <c r="QRZ890" s="44"/>
      <c r="QSA890" s="44"/>
      <c r="QSB890" s="44"/>
      <c r="QSC890" s="44"/>
      <c r="QSD890" s="44"/>
      <c r="QSE890" s="44"/>
      <c r="QSF890" s="44"/>
      <c r="QSG890" s="44"/>
      <c r="QSH890" s="44"/>
      <c r="QSI890" s="44"/>
      <c r="QSJ890" s="44"/>
      <c r="QSK890" s="44"/>
      <c r="QSL890" s="44"/>
      <c r="QSM890" s="44"/>
      <c r="QSN890" s="44"/>
      <c r="QSO890" s="44"/>
      <c r="QSP890" s="44"/>
      <c r="QSQ890" s="44"/>
      <c r="QSR890" s="44"/>
      <c r="QSS890" s="44"/>
      <c r="QST890" s="44"/>
      <c r="QSU890" s="44"/>
      <c r="QSV890" s="44"/>
      <c r="QSW890" s="44"/>
      <c r="QSX890" s="44"/>
      <c r="QSY890" s="44"/>
      <c r="QSZ890" s="44"/>
      <c r="QTA890" s="44"/>
      <c r="QTB890" s="44"/>
      <c r="QTC890" s="44"/>
      <c r="QTD890" s="44"/>
      <c r="QTE890" s="44"/>
      <c r="QTF890" s="44"/>
      <c r="QTG890" s="44"/>
      <c r="QTH890" s="44"/>
      <c r="QTI890" s="44"/>
      <c r="QTJ890" s="44"/>
      <c r="QTK890" s="44"/>
      <c r="QTL890" s="44"/>
      <c r="QTM890" s="44"/>
      <c r="QTN890" s="44"/>
      <c r="QTO890" s="44"/>
      <c r="QTP890" s="44"/>
      <c r="QTQ890" s="44"/>
      <c r="QTR890" s="44"/>
      <c r="QTS890" s="44"/>
      <c r="QTT890" s="44"/>
      <c r="QTU890" s="44"/>
      <c r="QTV890" s="44"/>
      <c r="QTW890" s="44"/>
      <c r="QTX890" s="44"/>
      <c r="QTY890" s="44"/>
      <c r="QTZ890" s="44"/>
      <c r="QUA890" s="44"/>
      <c r="QUB890" s="44"/>
      <c r="QUC890" s="44"/>
      <c r="QUD890" s="44"/>
      <c r="QUE890" s="44"/>
      <c r="QUF890" s="44"/>
      <c r="QUG890" s="44"/>
      <c r="QUH890" s="44"/>
      <c r="QUI890" s="44"/>
      <c r="QUJ890" s="44"/>
      <c r="QUK890" s="44"/>
      <c r="QUL890" s="44"/>
      <c r="QUM890" s="44"/>
      <c r="QUN890" s="44"/>
      <c r="QUO890" s="44"/>
      <c r="QUP890" s="44"/>
      <c r="QUQ890" s="44"/>
      <c r="QUR890" s="44"/>
      <c r="QUS890" s="44"/>
      <c r="QUT890" s="44"/>
      <c r="QUU890" s="44"/>
      <c r="QUV890" s="44"/>
      <c r="QUW890" s="44"/>
      <c r="QUX890" s="44"/>
      <c r="QUY890" s="44"/>
      <c r="QUZ890" s="44"/>
      <c r="QVA890" s="44"/>
      <c r="QVB890" s="44"/>
      <c r="QVC890" s="44"/>
      <c r="QVD890" s="44"/>
      <c r="QVE890" s="44"/>
      <c r="QVF890" s="44"/>
      <c r="QVG890" s="44"/>
      <c r="QVH890" s="44"/>
      <c r="QVI890" s="44"/>
      <c r="QVJ890" s="44"/>
      <c r="QVK890" s="44"/>
      <c r="QVL890" s="44"/>
      <c r="QVM890" s="44"/>
      <c r="QVN890" s="44"/>
      <c r="QVO890" s="44"/>
      <c r="QVP890" s="44"/>
      <c r="QVQ890" s="44"/>
      <c r="QVR890" s="44"/>
      <c r="QVS890" s="44"/>
      <c r="QVT890" s="44"/>
      <c r="QVU890" s="44"/>
      <c r="QVV890" s="44"/>
      <c r="QVW890" s="44"/>
      <c r="QVX890" s="44"/>
      <c r="QVY890" s="44"/>
      <c r="QVZ890" s="44"/>
      <c r="QWA890" s="44"/>
      <c r="QWB890" s="44"/>
      <c r="QWC890" s="44"/>
      <c r="QWD890" s="44"/>
      <c r="QWE890" s="44"/>
      <c r="QWF890" s="44"/>
      <c r="QWG890" s="44"/>
      <c r="QWH890" s="44"/>
      <c r="QWI890" s="44"/>
      <c r="QWJ890" s="44"/>
      <c r="QWK890" s="44"/>
      <c r="QWL890" s="44"/>
      <c r="QWM890" s="44"/>
      <c r="QWN890" s="44"/>
      <c r="QWO890" s="44"/>
      <c r="QWP890" s="44"/>
      <c r="QWQ890" s="44"/>
      <c r="QWR890" s="44"/>
      <c r="QWS890" s="44"/>
      <c r="QWT890" s="44"/>
      <c r="QWU890" s="44"/>
      <c r="QWV890" s="44"/>
      <c r="QWW890" s="44"/>
      <c r="QWX890" s="44"/>
      <c r="QWY890" s="44"/>
      <c r="QWZ890" s="44"/>
      <c r="QXA890" s="44"/>
      <c r="QXB890" s="44"/>
      <c r="QXC890" s="44"/>
      <c r="QXD890" s="44"/>
      <c r="QXE890" s="44"/>
      <c r="QXF890" s="44"/>
      <c r="QXG890" s="44"/>
      <c r="QXH890" s="44"/>
      <c r="QXI890" s="44"/>
      <c r="QXJ890" s="44"/>
      <c r="QXK890" s="44"/>
      <c r="QXL890" s="44"/>
      <c r="QXM890" s="44"/>
      <c r="QXN890" s="44"/>
      <c r="QXO890" s="44"/>
      <c r="QXP890" s="44"/>
      <c r="QXQ890" s="44"/>
      <c r="QXR890" s="44"/>
      <c r="QXS890" s="44"/>
      <c r="QXT890" s="44"/>
      <c r="QXU890" s="44"/>
      <c r="QXV890" s="44"/>
      <c r="QXW890" s="44"/>
      <c r="QXX890" s="44"/>
      <c r="QXY890" s="44"/>
      <c r="QXZ890" s="44"/>
      <c r="QYA890" s="44"/>
      <c r="QYB890" s="44"/>
      <c r="QYC890" s="44"/>
      <c r="QYD890" s="44"/>
      <c r="QYE890" s="44"/>
      <c r="QYF890" s="44"/>
      <c r="QYG890" s="44"/>
      <c r="QYH890" s="44"/>
      <c r="QYI890" s="44"/>
      <c r="QYJ890" s="44"/>
      <c r="QYK890" s="44"/>
      <c r="QYL890" s="44"/>
      <c r="QYM890" s="44"/>
      <c r="QYN890" s="44"/>
      <c r="QYO890" s="44"/>
      <c r="QYP890" s="44"/>
      <c r="QYQ890" s="44"/>
      <c r="QYR890" s="44"/>
      <c r="QYS890" s="44"/>
      <c r="QYT890" s="44"/>
      <c r="QYU890" s="44"/>
      <c r="QYV890" s="44"/>
      <c r="QYW890" s="44"/>
      <c r="QYX890" s="44"/>
      <c r="QYY890" s="44"/>
      <c r="QYZ890" s="44"/>
      <c r="QZA890" s="44"/>
      <c r="QZB890" s="44"/>
      <c r="QZC890" s="44"/>
      <c r="QZD890" s="44"/>
      <c r="QZE890" s="44"/>
      <c r="QZF890" s="44"/>
      <c r="QZG890" s="44"/>
      <c r="QZH890" s="44"/>
      <c r="QZI890" s="44"/>
      <c r="QZJ890" s="44"/>
      <c r="QZK890" s="44"/>
      <c r="QZL890" s="44"/>
      <c r="QZM890" s="44"/>
      <c r="QZN890" s="44"/>
      <c r="QZO890" s="44"/>
      <c r="QZP890" s="44"/>
      <c r="QZQ890" s="44"/>
      <c r="QZR890" s="44"/>
      <c r="QZS890" s="44"/>
      <c r="QZT890" s="44"/>
      <c r="QZU890" s="44"/>
      <c r="QZV890" s="44"/>
      <c r="QZW890" s="44"/>
      <c r="QZX890" s="44"/>
      <c r="QZY890" s="44"/>
      <c r="QZZ890" s="44"/>
      <c r="RAA890" s="44"/>
      <c r="RAB890" s="44"/>
      <c r="RAC890" s="44"/>
      <c r="RAD890" s="44"/>
      <c r="RAE890" s="44"/>
      <c r="RAF890" s="44"/>
      <c r="RAG890" s="44"/>
      <c r="RAH890" s="44"/>
      <c r="RAI890" s="44"/>
      <c r="RAJ890" s="44"/>
      <c r="RAK890" s="44"/>
      <c r="RAL890" s="44"/>
      <c r="RAM890" s="44"/>
      <c r="RAN890" s="44"/>
      <c r="RAO890" s="44"/>
      <c r="RAP890" s="44"/>
      <c r="RAQ890" s="44"/>
      <c r="RAR890" s="44"/>
      <c r="RAS890" s="44"/>
      <c r="RAT890" s="44"/>
      <c r="RAU890" s="44"/>
      <c r="RAV890" s="44"/>
      <c r="RAW890" s="44"/>
      <c r="RAX890" s="44"/>
      <c r="RAY890" s="44"/>
      <c r="RAZ890" s="44"/>
      <c r="RBA890" s="44"/>
      <c r="RBB890" s="44"/>
      <c r="RBC890" s="44"/>
      <c r="RBD890" s="44"/>
      <c r="RBE890" s="44"/>
      <c r="RBF890" s="44"/>
      <c r="RBG890" s="44"/>
      <c r="RBH890" s="44"/>
      <c r="RBI890" s="44"/>
      <c r="RBJ890" s="44"/>
      <c r="RBK890" s="44"/>
      <c r="RBL890" s="44"/>
      <c r="RBM890" s="44"/>
      <c r="RBN890" s="44"/>
      <c r="RBO890" s="44"/>
      <c r="RBP890" s="44"/>
      <c r="RBQ890" s="44"/>
      <c r="RBR890" s="44"/>
      <c r="RBS890" s="44"/>
      <c r="RBT890" s="44"/>
      <c r="RBU890" s="44"/>
      <c r="RBV890" s="44"/>
      <c r="RBW890" s="44"/>
      <c r="RBX890" s="44"/>
      <c r="RBY890" s="44"/>
      <c r="RBZ890" s="44"/>
      <c r="RCA890" s="44"/>
      <c r="RCB890" s="44"/>
      <c r="RCC890" s="44"/>
      <c r="RCD890" s="44"/>
      <c r="RCE890" s="44"/>
      <c r="RCF890" s="44"/>
      <c r="RCG890" s="44"/>
      <c r="RCH890" s="44"/>
      <c r="RCI890" s="44"/>
      <c r="RCJ890" s="44"/>
      <c r="RCK890" s="44"/>
      <c r="RCL890" s="44"/>
      <c r="RCM890" s="44"/>
      <c r="RCN890" s="44"/>
      <c r="RCO890" s="44"/>
      <c r="RCP890" s="44"/>
      <c r="RCQ890" s="44"/>
      <c r="RCR890" s="44"/>
      <c r="RCS890" s="44"/>
      <c r="RCT890" s="44"/>
      <c r="RCU890" s="44"/>
      <c r="RCV890" s="44"/>
      <c r="RCW890" s="44"/>
      <c r="RCX890" s="44"/>
      <c r="RCY890" s="44"/>
      <c r="RCZ890" s="44"/>
      <c r="RDA890" s="44"/>
      <c r="RDB890" s="44"/>
      <c r="RDC890" s="44"/>
      <c r="RDD890" s="44"/>
      <c r="RDE890" s="44"/>
      <c r="RDF890" s="44"/>
      <c r="RDG890" s="44"/>
      <c r="RDH890" s="44"/>
      <c r="RDI890" s="44"/>
      <c r="RDJ890" s="44"/>
      <c r="RDK890" s="44"/>
      <c r="RDL890" s="44"/>
      <c r="RDM890" s="44"/>
      <c r="RDN890" s="44"/>
      <c r="RDO890" s="44"/>
      <c r="RDP890" s="44"/>
      <c r="RDQ890" s="44"/>
      <c r="RDR890" s="44"/>
      <c r="RDS890" s="44"/>
      <c r="RDT890" s="44"/>
      <c r="RDU890" s="44"/>
      <c r="RDV890" s="44"/>
      <c r="RDW890" s="44"/>
      <c r="RDX890" s="44"/>
      <c r="RDY890" s="44"/>
      <c r="RDZ890" s="44"/>
      <c r="REA890" s="44"/>
      <c r="REB890" s="44"/>
      <c r="REC890" s="44"/>
      <c r="RED890" s="44"/>
      <c r="REE890" s="44"/>
      <c r="REF890" s="44"/>
      <c r="REG890" s="44"/>
      <c r="REH890" s="44"/>
      <c r="REI890" s="44"/>
      <c r="REJ890" s="44"/>
      <c r="REK890" s="44"/>
      <c r="REL890" s="44"/>
      <c r="REM890" s="44"/>
      <c r="REN890" s="44"/>
      <c r="REO890" s="44"/>
      <c r="REP890" s="44"/>
      <c r="REQ890" s="44"/>
      <c r="RER890" s="44"/>
      <c r="RES890" s="44"/>
      <c r="RET890" s="44"/>
      <c r="REU890" s="44"/>
      <c r="REV890" s="44"/>
      <c r="REW890" s="44"/>
      <c r="REX890" s="44"/>
      <c r="REY890" s="44"/>
      <c r="REZ890" s="44"/>
      <c r="RFA890" s="44"/>
      <c r="RFB890" s="44"/>
      <c r="RFC890" s="44"/>
      <c r="RFD890" s="44"/>
      <c r="RFE890" s="44"/>
      <c r="RFF890" s="44"/>
      <c r="RFG890" s="44"/>
      <c r="RFH890" s="44"/>
      <c r="RFI890" s="44"/>
      <c r="RFJ890" s="44"/>
      <c r="RFK890" s="44"/>
      <c r="RFL890" s="44"/>
      <c r="RFM890" s="44"/>
      <c r="RFN890" s="44"/>
      <c r="RFO890" s="44"/>
      <c r="RFP890" s="44"/>
      <c r="RFQ890" s="44"/>
      <c r="RFR890" s="44"/>
      <c r="RFS890" s="44"/>
      <c r="RFT890" s="44"/>
      <c r="RFU890" s="44"/>
      <c r="RFV890" s="44"/>
      <c r="RFW890" s="44"/>
      <c r="RFX890" s="44"/>
      <c r="RFY890" s="44"/>
      <c r="RFZ890" s="44"/>
      <c r="RGA890" s="44"/>
      <c r="RGB890" s="44"/>
      <c r="RGC890" s="44"/>
      <c r="RGD890" s="44"/>
      <c r="RGE890" s="44"/>
      <c r="RGF890" s="44"/>
      <c r="RGG890" s="44"/>
      <c r="RGH890" s="44"/>
      <c r="RGI890" s="44"/>
      <c r="RGJ890" s="44"/>
      <c r="RGK890" s="44"/>
      <c r="RGL890" s="44"/>
      <c r="RGM890" s="44"/>
      <c r="RGN890" s="44"/>
      <c r="RGO890" s="44"/>
      <c r="RGP890" s="44"/>
      <c r="RGQ890" s="44"/>
      <c r="RGR890" s="44"/>
      <c r="RGS890" s="44"/>
      <c r="RGT890" s="44"/>
      <c r="RGU890" s="44"/>
      <c r="RGV890" s="44"/>
      <c r="RGW890" s="44"/>
      <c r="RGX890" s="44"/>
      <c r="RGY890" s="44"/>
      <c r="RGZ890" s="44"/>
      <c r="RHA890" s="44"/>
      <c r="RHB890" s="44"/>
      <c r="RHC890" s="44"/>
      <c r="RHD890" s="44"/>
      <c r="RHE890" s="44"/>
      <c r="RHF890" s="44"/>
      <c r="RHG890" s="44"/>
      <c r="RHH890" s="44"/>
      <c r="RHI890" s="44"/>
      <c r="RHJ890" s="44"/>
      <c r="RHK890" s="44"/>
      <c r="RHL890" s="44"/>
      <c r="RHM890" s="44"/>
      <c r="RHN890" s="44"/>
      <c r="RHO890" s="44"/>
      <c r="RHP890" s="44"/>
      <c r="RHQ890" s="44"/>
      <c r="RHR890" s="44"/>
      <c r="RHS890" s="44"/>
      <c r="RHT890" s="44"/>
      <c r="RHU890" s="44"/>
      <c r="RHV890" s="44"/>
      <c r="RHW890" s="44"/>
      <c r="RHX890" s="44"/>
      <c r="RHY890" s="44"/>
      <c r="RHZ890" s="44"/>
      <c r="RIA890" s="44"/>
      <c r="RIB890" s="44"/>
      <c r="RIC890" s="44"/>
      <c r="RID890" s="44"/>
      <c r="RIE890" s="44"/>
      <c r="RIF890" s="44"/>
      <c r="RIG890" s="44"/>
      <c r="RIH890" s="44"/>
      <c r="RII890" s="44"/>
      <c r="RIJ890" s="44"/>
      <c r="RIK890" s="44"/>
      <c r="RIL890" s="44"/>
      <c r="RIM890" s="44"/>
      <c r="RIN890" s="44"/>
      <c r="RIO890" s="44"/>
      <c r="RIP890" s="44"/>
      <c r="RIQ890" s="44"/>
      <c r="RIR890" s="44"/>
      <c r="RIS890" s="44"/>
      <c r="RIT890" s="44"/>
      <c r="RIU890" s="44"/>
      <c r="RIV890" s="44"/>
      <c r="RIW890" s="44"/>
      <c r="RIX890" s="44"/>
      <c r="RIY890" s="44"/>
      <c r="RIZ890" s="44"/>
      <c r="RJA890" s="44"/>
      <c r="RJB890" s="44"/>
      <c r="RJC890" s="44"/>
      <c r="RJD890" s="44"/>
      <c r="RJE890" s="44"/>
      <c r="RJF890" s="44"/>
      <c r="RJG890" s="44"/>
      <c r="RJH890" s="44"/>
      <c r="RJI890" s="44"/>
      <c r="RJJ890" s="44"/>
      <c r="RJK890" s="44"/>
      <c r="RJL890" s="44"/>
      <c r="RJM890" s="44"/>
      <c r="RJN890" s="44"/>
      <c r="RJO890" s="44"/>
      <c r="RJP890" s="44"/>
      <c r="RJQ890" s="44"/>
      <c r="RJR890" s="44"/>
      <c r="RJS890" s="44"/>
      <c r="RJT890" s="44"/>
      <c r="RJU890" s="44"/>
      <c r="RJV890" s="44"/>
      <c r="RJW890" s="44"/>
      <c r="RJX890" s="44"/>
      <c r="RJY890" s="44"/>
      <c r="RJZ890" s="44"/>
      <c r="RKA890" s="44"/>
      <c r="RKB890" s="44"/>
      <c r="RKC890" s="44"/>
      <c r="RKD890" s="44"/>
      <c r="RKE890" s="44"/>
      <c r="RKF890" s="44"/>
      <c r="RKG890" s="44"/>
      <c r="RKH890" s="44"/>
      <c r="RKI890" s="44"/>
      <c r="RKJ890" s="44"/>
      <c r="RKK890" s="44"/>
      <c r="RKL890" s="44"/>
      <c r="RKM890" s="44"/>
      <c r="RKN890" s="44"/>
      <c r="RKO890" s="44"/>
      <c r="RKP890" s="44"/>
      <c r="RKQ890" s="44"/>
      <c r="RKR890" s="44"/>
      <c r="RKS890" s="44"/>
      <c r="RKT890" s="44"/>
      <c r="RKU890" s="44"/>
      <c r="RKV890" s="44"/>
      <c r="RKW890" s="44"/>
      <c r="RKX890" s="44"/>
      <c r="RKY890" s="44"/>
      <c r="RKZ890" s="44"/>
      <c r="RLA890" s="44"/>
      <c r="RLB890" s="44"/>
      <c r="RLC890" s="44"/>
      <c r="RLD890" s="44"/>
      <c r="RLE890" s="44"/>
      <c r="RLF890" s="44"/>
      <c r="RLG890" s="44"/>
      <c r="RLH890" s="44"/>
      <c r="RLI890" s="44"/>
      <c r="RLJ890" s="44"/>
      <c r="RLK890" s="44"/>
      <c r="RLL890" s="44"/>
      <c r="RLM890" s="44"/>
      <c r="RLN890" s="44"/>
      <c r="RLO890" s="44"/>
      <c r="RLP890" s="44"/>
      <c r="RLQ890" s="44"/>
      <c r="RLR890" s="44"/>
      <c r="RLS890" s="44"/>
      <c r="RLT890" s="44"/>
      <c r="RLU890" s="44"/>
      <c r="RLV890" s="44"/>
      <c r="RLW890" s="44"/>
      <c r="RLX890" s="44"/>
      <c r="RLY890" s="44"/>
      <c r="RLZ890" s="44"/>
      <c r="RMA890" s="44"/>
      <c r="RMB890" s="44"/>
      <c r="RMC890" s="44"/>
      <c r="RMD890" s="44"/>
      <c r="RME890" s="44"/>
      <c r="RMF890" s="44"/>
      <c r="RMG890" s="44"/>
      <c r="RMH890" s="44"/>
      <c r="RMI890" s="44"/>
      <c r="RMJ890" s="44"/>
      <c r="RMK890" s="44"/>
      <c r="RML890" s="44"/>
      <c r="RMM890" s="44"/>
      <c r="RMN890" s="44"/>
      <c r="RMO890" s="44"/>
      <c r="RMP890" s="44"/>
      <c r="RMQ890" s="44"/>
      <c r="RMR890" s="44"/>
      <c r="RMS890" s="44"/>
      <c r="RMT890" s="44"/>
      <c r="RMU890" s="44"/>
      <c r="RMV890" s="44"/>
      <c r="RMW890" s="44"/>
      <c r="RMX890" s="44"/>
      <c r="RMY890" s="44"/>
      <c r="RMZ890" s="44"/>
      <c r="RNA890" s="44"/>
      <c r="RNB890" s="44"/>
      <c r="RNC890" s="44"/>
      <c r="RND890" s="44"/>
      <c r="RNE890" s="44"/>
      <c r="RNF890" s="44"/>
      <c r="RNG890" s="44"/>
      <c r="RNH890" s="44"/>
      <c r="RNI890" s="44"/>
      <c r="RNJ890" s="44"/>
      <c r="RNK890" s="44"/>
      <c r="RNL890" s="44"/>
      <c r="RNM890" s="44"/>
      <c r="RNN890" s="44"/>
      <c r="RNO890" s="44"/>
      <c r="RNP890" s="44"/>
      <c r="RNQ890" s="44"/>
      <c r="RNR890" s="44"/>
      <c r="RNS890" s="44"/>
      <c r="RNT890" s="44"/>
      <c r="RNU890" s="44"/>
      <c r="RNV890" s="44"/>
      <c r="RNW890" s="44"/>
      <c r="RNX890" s="44"/>
      <c r="RNY890" s="44"/>
      <c r="RNZ890" s="44"/>
      <c r="ROA890" s="44"/>
      <c r="ROB890" s="44"/>
      <c r="ROC890" s="44"/>
      <c r="ROD890" s="44"/>
      <c r="ROE890" s="44"/>
      <c r="ROF890" s="44"/>
      <c r="ROG890" s="44"/>
      <c r="ROH890" s="44"/>
      <c r="ROI890" s="44"/>
      <c r="ROJ890" s="44"/>
      <c r="ROK890" s="44"/>
      <c r="ROL890" s="44"/>
      <c r="ROM890" s="44"/>
      <c r="RON890" s="44"/>
      <c r="ROO890" s="44"/>
      <c r="ROP890" s="44"/>
      <c r="ROQ890" s="44"/>
      <c r="ROR890" s="44"/>
      <c r="ROS890" s="44"/>
      <c r="ROT890" s="44"/>
      <c r="ROU890" s="44"/>
      <c r="ROV890" s="44"/>
      <c r="ROW890" s="44"/>
      <c r="ROX890" s="44"/>
      <c r="ROY890" s="44"/>
      <c r="ROZ890" s="44"/>
      <c r="RPA890" s="44"/>
      <c r="RPB890" s="44"/>
      <c r="RPC890" s="44"/>
      <c r="RPD890" s="44"/>
      <c r="RPE890" s="44"/>
      <c r="RPF890" s="44"/>
      <c r="RPG890" s="44"/>
      <c r="RPH890" s="44"/>
      <c r="RPI890" s="44"/>
      <c r="RPJ890" s="44"/>
      <c r="RPK890" s="44"/>
      <c r="RPL890" s="44"/>
      <c r="RPM890" s="44"/>
      <c r="RPN890" s="44"/>
      <c r="RPO890" s="44"/>
      <c r="RPP890" s="44"/>
      <c r="RPQ890" s="44"/>
      <c r="RPR890" s="44"/>
      <c r="RPS890" s="44"/>
      <c r="RPT890" s="44"/>
      <c r="RPU890" s="44"/>
      <c r="RPV890" s="44"/>
      <c r="RPW890" s="44"/>
      <c r="RPX890" s="44"/>
      <c r="RPY890" s="44"/>
      <c r="RPZ890" s="44"/>
      <c r="RQA890" s="44"/>
      <c r="RQB890" s="44"/>
      <c r="RQC890" s="44"/>
      <c r="RQD890" s="44"/>
      <c r="RQE890" s="44"/>
      <c r="RQF890" s="44"/>
      <c r="RQG890" s="44"/>
      <c r="RQH890" s="44"/>
      <c r="RQI890" s="44"/>
      <c r="RQJ890" s="44"/>
      <c r="RQK890" s="44"/>
      <c r="RQL890" s="44"/>
      <c r="RQM890" s="44"/>
      <c r="RQN890" s="44"/>
      <c r="RQO890" s="44"/>
      <c r="RQP890" s="44"/>
      <c r="RQQ890" s="44"/>
      <c r="RQR890" s="44"/>
      <c r="RQS890" s="44"/>
      <c r="RQT890" s="44"/>
      <c r="RQU890" s="44"/>
      <c r="RQV890" s="44"/>
      <c r="RQW890" s="44"/>
      <c r="RQX890" s="44"/>
      <c r="RQY890" s="44"/>
      <c r="RQZ890" s="44"/>
      <c r="RRA890" s="44"/>
      <c r="RRB890" s="44"/>
      <c r="RRC890" s="44"/>
      <c r="RRD890" s="44"/>
      <c r="RRE890" s="44"/>
      <c r="RRF890" s="44"/>
      <c r="RRG890" s="44"/>
      <c r="RRH890" s="44"/>
      <c r="RRI890" s="44"/>
      <c r="RRJ890" s="44"/>
      <c r="RRK890" s="44"/>
      <c r="RRL890" s="44"/>
      <c r="RRM890" s="44"/>
      <c r="RRN890" s="44"/>
      <c r="RRO890" s="44"/>
      <c r="RRP890" s="44"/>
      <c r="RRQ890" s="44"/>
      <c r="RRR890" s="44"/>
      <c r="RRS890" s="44"/>
      <c r="RRT890" s="44"/>
      <c r="RRU890" s="44"/>
      <c r="RRV890" s="44"/>
      <c r="RRW890" s="44"/>
      <c r="RRX890" s="44"/>
      <c r="RRY890" s="44"/>
      <c r="RRZ890" s="44"/>
      <c r="RSA890" s="44"/>
      <c r="RSB890" s="44"/>
      <c r="RSC890" s="44"/>
      <c r="RSD890" s="44"/>
      <c r="RSE890" s="44"/>
      <c r="RSF890" s="44"/>
      <c r="RSG890" s="44"/>
      <c r="RSH890" s="44"/>
      <c r="RSI890" s="44"/>
      <c r="RSJ890" s="44"/>
      <c r="RSK890" s="44"/>
      <c r="RSL890" s="44"/>
      <c r="RSM890" s="44"/>
      <c r="RSN890" s="44"/>
      <c r="RSO890" s="44"/>
      <c r="RSP890" s="44"/>
      <c r="RSQ890" s="44"/>
      <c r="RSR890" s="44"/>
      <c r="RSS890" s="44"/>
      <c r="RST890" s="44"/>
      <c r="RSU890" s="44"/>
      <c r="RSV890" s="44"/>
      <c r="RSW890" s="44"/>
      <c r="RSX890" s="44"/>
      <c r="RSY890" s="44"/>
      <c r="RSZ890" s="44"/>
      <c r="RTA890" s="44"/>
      <c r="RTB890" s="44"/>
      <c r="RTC890" s="44"/>
      <c r="RTD890" s="44"/>
      <c r="RTE890" s="44"/>
      <c r="RTF890" s="44"/>
      <c r="RTG890" s="44"/>
      <c r="RTH890" s="44"/>
      <c r="RTI890" s="44"/>
      <c r="RTJ890" s="44"/>
      <c r="RTK890" s="44"/>
      <c r="RTL890" s="44"/>
      <c r="RTM890" s="44"/>
      <c r="RTN890" s="44"/>
      <c r="RTO890" s="44"/>
      <c r="RTP890" s="44"/>
      <c r="RTQ890" s="44"/>
      <c r="RTR890" s="44"/>
      <c r="RTS890" s="44"/>
      <c r="RTT890" s="44"/>
      <c r="RTU890" s="44"/>
      <c r="RTV890" s="44"/>
      <c r="RTW890" s="44"/>
      <c r="RTX890" s="44"/>
      <c r="RTY890" s="44"/>
      <c r="RTZ890" s="44"/>
      <c r="RUA890" s="44"/>
      <c r="RUB890" s="44"/>
      <c r="RUC890" s="44"/>
      <c r="RUD890" s="44"/>
      <c r="RUE890" s="44"/>
      <c r="RUF890" s="44"/>
      <c r="RUG890" s="44"/>
      <c r="RUH890" s="44"/>
      <c r="RUI890" s="44"/>
      <c r="RUJ890" s="44"/>
      <c r="RUK890" s="44"/>
      <c r="RUL890" s="44"/>
      <c r="RUM890" s="44"/>
      <c r="RUN890" s="44"/>
      <c r="RUO890" s="44"/>
      <c r="RUP890" s="44"/>
      <c r="RUQ890" s="44"/>
      <c r="RUR890" s="44"/>
      <c r="RUS890" s="44"/>
      <c r="RUT890" s="44"/>
      <c r="RUU890" s="44"/>
      <c r="RUV890" s="44"/>
      <c r="RUW890" s="44"/>
      <c r="RUX890" s="44"/>
      <c r="RUY890" s="44"/>
      <c r="RUZ890" s="44"/>
      <c r="RVA890" s="44"/>
      <c r="RVB890" s="44"/>
      <c r="RVC890" s="44"/>
      <c r="RVD890" s="44"/>
      <c r="RVE890" s="44"/>
      <c r="RVF890" s="44"/>
      <c r="RVG890" s="44"/>
      <c r="RVH890" s="44"/>
      <c r="RVI890" s="44"/>
      <c r="RVJ890" s="44"/>
      <c r="RVK890" s="44"/>
      <c r="RVL890" s="44"/>
      <c r="RVM890" s="44"/>
      <c r="RVN890" s="44"/>
      <c r="RVO890" s="44"/>
      <c r="RVP890" s="44"/>
      <c r="RVQ890" s="44"/>
      <c r="RVR890" s="44"/>
      <c r="RVS890" s="44"/>
      <c r="RVT890" s="44"/>
      <c r="RVU890" s="44"/>
      <c r="RVV890" s="44"/>
      <c r="RVW890" s="44"/>
      <c r="RVX890" s="44"/>
      <c r="RVY890" s="44"/>
      <c r="RVZ890" s="44"/>
      <c r="RWA890" s="44"/>
      <c r="RWB890" s="44"/>
      <c r="RWC890" s="44"/>
      <c r="RWD890" s="44"/>
      <c r="RWE890" s="44"/>
      <c r="RWF890" s="44"/>
      <c r="RWG890" s="44"/>
      <c r="RWH890" s="44"/>
      <c r="RWI890" s="44"/>
      <c r="RWJ890" s="44"/>
      <c r="RWK890" s="44"/>
      <c r="RWL890" s="44"/>
      <c r="RWM890" s="44"/>
      <c r="RWN890" s="44"/>
      <c r="RWO890" s="44"/>
      <c r="RWP890" s="44"/>
      <c r="RWQ890" s="44"/>
      <c r="RWR890" s="44"/>
      <c r="RWS890" s="44"/>
      <c r="RWT890" s="44"/>
      <c r="RWU890" s="44"/>
      <c r="RWV890" s="44"/>
      <c r="RWW890" s="44"/>
      <c r="RWX890" s="44"/>
      <c r="RWY890" s="44"/>
      <c r="RWZ890" s="44"/>
      <c r="RXA890" s="44"/>
      <c r="RXB890" s="44"/>
      <c r="RXC890" s="44"/>
      <c r="RXD890" s="44"/>
      <c r="RXE890" s="44"/>
      <c r="RXF890" s="44"/>
      <c r="RXG890" s="44"/>
      <c r="RXH890" s="44"/>
      <c r="RXI890" s="44"/>
      <c r="RXJ890" s="44"/>
      <c r="RXK890" s="44"/>
      <c r="RXL890" s="44"/>
      <c r="RXM890" s="44"/>
      <c r="RXN890" s="44"/>
      <c r="RXO890" s="44"/>
      <c r="RXP890" s="44"/>
      <c r="RXQ890" s="44"/>
      <c r="RXR890" s="44"/>
      <c r="RXS890" s="44"/>
      <c r="RXT890" s="44"/>
      <c r="RXU890" s="44"/>
      <c r="RXV890" s="44"/>
      <c r="RXW890" s="44"/>
      <c r="RXX890" s="44"/>
      <c r="RXY890" s="44"/>
      <c r="RXZ890" s="44"/>
      <c r="RYA890" s="44"/>
      <c r="RYB890" s="44"/>
      <c r="RYC890" s="44"/>
      <c r="RYD890" s="44"/>
      <c r="RYE890" s="44"/>
      <c r="RYF890" s="44"/>
      <c r="RYG890" s="44"/>
      <c r="RYH890" s="44"/>
      <c r="RYI890" s="44"/>
      <c r="RYJ890" s="44"/>
      <c r="RYK890" s="44"/>
      <c r="RYL890" s="44"/>
      <c r="RYM890" s="44"/>
      <c r="RYN890" s="44"/>
      <c r="RYO890" s="44"/>
      <c r="RYP890" s="44"/>
      <c r="RYQ890" s="44"/>
      <c r="RYR890" s="44"/>
      <c r="RYS890" s="44"/>
      <c r="RYT890" s="44"/>
      <c r="RYU890" s="44"/>
      <c r="RYV890" s="44"/>
      <c r="RYW890" s="44"/>
      <c r="RYX890" s="44"/>
      <c r="RYY890" s="44"/>
      <c r="RYZ890" s="44"/>
      <c r="RZA890" s="44"/>
      <c r="RZB890" s="44"/>
      <c r="RZC890" s="44"/>
      <c r="RZD890" s="44"/>
      <c r="RZE890" s="44"/>
      <c r="RZF890" s="44"/>
      <c r="RZG890" s="44"/>
      <c r="RZH890" s="44"/>
      <c r="RZI890" s="44"/>
      <c r="RZJ890" s="44"/>
      <c r="RZK890" s="44"/>
      <c r="RZL890" s="44"/>
      <c r="RZM890" s="44"/>
      <c r="RZN890" s="44"/>
      <c r="RZO890" s="44"/>
      <c r="RZP890" s="44"/>
      <c r="RZQ890" s="44"/>
      <c r="RZR890" s="44"/>
      <c r="RZS890" s="44"/>
      <c r="RZT890" s="44"/>
      <c r="RZU890" s="44"/>
      <c r="RZV890" s="44"/>
      <c r="RZW890" s="44"/>
      <c r="RZX890" s="44"/>
      <c r="RZY890" s="44"/>
      <c r="RZZ890" s="44"/>
      <c r="SAA890" s="44"/>
      <c r="SAB890" s="44"/>
      <c r="SAC890" s="44"/>
      <c r="SAD890" s="44"/>
      <c r="SAE890" s="44"/>
      <c r="SAF890" s="44"/>
      <c r="SAG890" s="44"/>
      <c r="SAH890" s="44"/>
      <c r="SAI890" s="44"/>
      <c r="SAJ890" s="44"/>
      <c r="SAK890" s="44"/>
      <c r="SAL890" s="44"/>
      <c r="SAM890" s="44"/>
      <c r="SAN890" s="44"/>
      <c r="SAO890" s="44"/>
      <c r="SAP890" s="44"/>
      <c r="SAQ890" s="44"/>
      <c r="SAR890" s="44"/>
      <c r="SAS890" s="44"/>
      <c r="SAT890" s="44"/>
      <c r="SAU890" s="44"/>
      <c r="SAV890" s="44"/>
      <c r="SAW890" s="44"/>
      <c r="SAX890" s="44"/>
      <c r="SAY890" s="44"/>
      <c r="SAZ890" s="44"/>
      <c r="SBA890" s="44"/>
      <c r="SBB890" s="44"/>
      <c r="SBC890" s="44"/>
      <c r="SBD890" s="44"/>
      <c r="SBE890" s="44"/>
      <c r="SBF890" s="44"/>
      <c r="SBG890" s="44"/>
      <c r="SBH890" s="44"/>
      <c r="SBI890" s="44"/>
      <c r="SBJ890" s="44"/>
      <c r="SBK890" s="44"/>
      <c r="SBL890" s="44"/>
      <c r="SBM890" s="44"/>
      <c r="SBN890" s="44"/>
      <c r="SBO890" s="44"/>
      <c r="SBP890" s="44"/>
      <c r="SBQ890" s="44"/>
      <c r="SBR890" s="44"/>
      <c r="SBS890" s="44"/>
      <c r="SBT890" s="44"/>
      <c r="SBU890" s="44"/>
      <c r="SBV890" s="44"/>
      <c r="SBW890" s="44"/>
      <c r="SBX890" s="44"/>
      <c r="SBY890" s="44"/>
      <c r="SBZ890" s="44"/>
      <c r="SCA890" s="44"/>
      <c r="SCB890" s="44"/>
      <c r="SCC890" s="44"/>
      <c r="SCD890" s="44"/>
      <c r="SCE890" s="44"/>
      <c r="SCF890" s="44"/>
      <c r="SCG890" s="44"/>
      <c r="SCH890" s="44"/>
      <c r="SCI890" s="44"/>
      <c r="SCJ890" s="44"/>
      <c r="SCK890" s="44"/>
      <c r="SCL890" s="44"/>
      <c r="SCM890" s="44"/>
      <c r="SCN890" s="44"/>
      <c r="SCO890" s="44"/>
      <c r="SCP890" s="44"/>
      <c r="SCQ890" s="44"/>
      <c r="SCR890" s="44"/>
      <c r="SCS890" s="44"/>
      <c r="SCT890" s="44"/>
      <c r="SCU890" s="44"/>
      <c r="SCV890" s="44"/>
      <c r="SCW890" s="44"/>
      <c r="SCX890" s="44"/>
      <c r="SCY890" s="44"/>
      <c r="SCZ890" s="44"/>
      <c r="SDA890" s="44"/>
      <c r="SDB890" s="44"/>
      <c r="SDC890" s="44"/>
      <c r="SDD890" s="44"/>
      <c r="SDE890" s="44"/>
      <c r="SDF890" s="44"/>
      <c r="SDG890" s="44"/>
      <c r="SDH890" s="44"/>
      <c r="SDI890" s="44"/>
      <c r="SDJ890" s="44"/>
      <c r="SDK890" s="44"/>
      <c r="SDL890" s="44"/>
      <c r="SDM890" s="44"/>
      <c r="SDN890" s="44"/>
      <c r="SDO890" s="44"/>
      <c r="SDP890" s="44"/>
      <c r="SDQ890" s="44"/>
      <c r="SDR890" s="44"/>
      <c r="SDS890" s="44"/>
      <c r="SDT890" s="44"/>
      <c r="SDU890" s="44"/>
      <c r="SDV890" s="44"/>
      <c r="SDW890" s="44"/>
      <c r="SDX890" s="44"/>
      <c r="SDY890" s="44"/>
      <c r="SDZ890" s="44"/>
      <c r="SEA890" s="44"/>
      <c r="SEB890" s="44"/>
      <c r="SEC890" s="44"/>
      <c r="SED890" s="44"/>
      <c r="SEE890" s="44"/>
      <c r="SEF890" s="44"/>
      <c r="SEG890" s="44"/>
      <c r="SEH890" s="44"/>
      <c r="SEI890" s="44"/>
      <c r="SEJ890" s="44"/>
      <c r="SEK890" s="44"/>
      <c r="SEL890" s="44"/>
      <c r="SEM890" s="44"/>
      <c r="SEN890" s="44"/>
      <c r="SEO890" s="44"/>
      <c r="SEP890" s="44"/>
      <c r="SEQ890" s="44"/>
      <c r="SER890" s="44"/>
      <c r="SES890" s="44"/>
      <c r="SET890" s="44"/>
      <c r="SEU890" s="44"/>
      <c r="SEV890" s="44"/>
      <c r="SEW890" s="44"/>
      <c r="SEX890" s="44"/>
      <c r="SEY890" s="44"/>
      <c r="SEZ890" s="44"/>
      <c r="SFA890" s="44"/>
      <c r="SFB890" s="44"/>
      <c r="SFC890" s="44"/>
      <c r="SFD890" s="44"/>
      <c r="SFE890" s="44"/>
      <c r="SFF890" s="44"/>
      <c r="SFG890" s="44"/>
      <c r="SFH890" s="44"/>
      <c r="SFI890" s="44"/>
      <c r="SFJ890" s="44"/>
      <c r="SFK890" s="44"/>
      <c r="SFL890" s="44"/>
      <c r="SFM890" s="44"/>
      <c r="SFN890" s="44"/>
      <c r="SFO890" s="44"/>
      <c r="SFP890" s="44"/>
      <c r="SFQ890" s="44"/>
      <c r="SFR890" s="44"/>
      <c r="SFS890" s="44"/>
      <c r="SFT890" s="44"/>
      <c r="SFU890" s="44"/>
      <c r="SFV890" s="44"/>
      <c r="SFW890" s="44"/>
      <c r="SFX890" s="44"/>
      <c r="SFY890" s="44"/>
      <c r="SFZ890" s="44"/>
      <c r="SGA890" s="44"/>
      <c r="SGB890" s="44"/>
      <c r="SGC890" s="44"/>
      <c r="SGD890" s="44"/>
      <c r="SGE890" s="44"/>
      <c r="SGF890" s="44"/>
      <c r="SGG890" s="44"/>
      <c r="SGH890" s="44"/>
      <c r="SGI890" s="44"/>
      <c r="SGJ890" s="44"/>
      <c r="SGK890" s="44"/>
      <c r="SGL890" s="44"/>
      <c r="SGM890" s="44"/>
      <c r="SGN890" s="44"/>
      <c r="SGO890" s="44"/>
      <c r="SGP890" s="44"/>
      <c r="SGQ890" s="44"/>
      <c r="SGR890" s="44"/>
      <c r="SGS890" s="44"/>
      <c r="SGT890" s="44"/>
      <c r="SGU890" s="44"/>
      <c r="SGV890" s="44"/>
      <c r="SGW890" s="44"/>
      <c r="SGX890" s="44"/>
      <c r="SGY890" s="44"/>
      <c r="SGZ890" s="44"/>
      <c r="SHA890" s="44"/>
      <c r="SHB890" s="44"/>
      <c r="SHC890" s="44"/>
      <c r="SHD890" s="44"/>
      <c r="SHE890" s="44"/>
      <c r="SHF890" s="44"/>
      <c r="SHG890" s="44"/>
      <c r="SHH890" s="44"/>
      <c r="SHI890" s="44"/>
      <c r="SHJ890" s="44"/>
      <c r="SHK890" s="44"/>
      <c r="SHL890" s="44"/>
      <c r="SHM890" s="44"/>
      <c r="SHN890" s="44"/>
      <c r="SHO890" s="44"/>
      <c r="SHP890" s="44"/>
      <c r="SHQ890" s="44"/>
      <c r="SHR890" s="44"/>
      <c r="SHS890" s="44"/>
      <c r="SHT890" s="44"/>
      <c r="SHU890" s="44"/>
      <c r="SHV890" s="44"/>
      <c r="SHW890" s="44"/>
      <c r="SHX890" s="44"/>
      <c r="SHY890" s="44"/>
      <c r="SHZ890" s="44"/>
      <c r="SIA890" s="44"/>
      <c r="SIB890" s="44"/>
      <c r="SIC890" s="44"/>
      <c r="SID890" s="44"/>
      <c r="SIE890" s="44"/>
      <c r="SIF890" s="44"/>
      <c r="SIG890" s="44"/>
      <c r="SIH890" s="44"/>
      <c r="SII890" s="44"/>
      <c r="SIJ890" s="44"/>
      <c r="SIK890" s="44"/>
      <c r="SIL890" s="44"/>
      <c r="SIM890" s="44"/>
      <c r="SIN890" s="44"/>
      <c r="SIO890" s="44"/>
      <c r="SIP890" s="44"/>
      <c r="SIQ890" s="44"/>
      <c r="SIR890" s="44"/>
      <c r="SIS890" s="44"/>
      <c r="SIT890" s="44"/>
      <c r="SIU890" s="44"/>
      <c r="SIV890" s="44"/>
      <c r="SIW890" s="44"/>
      <c r="SIX890" s="44"/>
      <c r="SIY890" s="44"/>
      <c r="SIZ890" s="44"/>
      <c r="SJA890" s="44"/>
      <c r="SJB890" s="44"/>
      <c r="SJC890" s="44"/>
      <c r="SJD890" s="44"/>
      <c r="SJE890" s="44"/>
      <c r="SJF890" s="44"/>
      <c r="SJG890" s="44"/>
      <c r="SJH890" s="44"/>
      <c r="SJI890" s="44"/>
      <c r="SJJ890" s="44"/>
      <c r="SJK890" s="44"/>
      <c r="SJL890" s="44"/>
      <c r="SJM890" s="44"/>
      <c r="SJN890" s="44"/>
      <c r="SJO890" s="44"/>
      <c r="SJP890" s="44"/>
      <c r="SJQ890" s="44"/>
      <c r="SJR890" s="44"/>
      <c r="SJS890" s="44"/>
      <c r="SJT890" s="44"/>
      <c r="SJU890" s="44"/>
      <c r="SJV890" s="44"/>
      <c r="SJW890" s="44"/>
      <c r="SJX890" s="44"/>
      <c r="SJY890" s="44"/>
      <c r="SJZ890" s="44"/>
      <c r="SKA890" s="44"/>
      <c r="SKB890" s="44"/>
      <c r="SKC890" s="44"/>
      <c r="SKD890" s="44"/>
      <c r="SKE890" s="44"/>
      <c r="SKF890" s="44"/>
      <c r="SKG890" s="44"/>
      <c r="SKH890" s="44"/>
      <c r="SKI890" s="44"/>
      <c r="SKJ890" s="44"/>
      <c r="SKK890" s="44"/>
      <c r="SKL890" s="44"/>
      <c r="SKM890" s="44"/>
      <c r="SKN890" s="44"/>
      <c r="SKO890" s="44"/>
      <c r="SKP890" s="44"/>
      <c r="SKQ890" s="44"/>
      <c r="SKR890" s="44"/>
      <c r="SKS890" s="44"/>
      <c r="SKT890" s="44"/>
      <c r="SKU890" s="44"/>
      <c r="SKV890" s="44"/>
      <c r="SKW890" s="44"/>
      <c r="SKX890" s="44"/>
      <c r="SKY890" s="44"/>
      <c r="SKZ890" s="44"/>
      <c r="SLA890" s="44"/>
      <c r="SLB890" s="44"/>
      <c r="SLC890" s="44"/>
      <c r="SLD890" s="44"/>
      <c r="SLE890" s="44"/>
      <c r="SLF890" s="44"/>
      <c r="SLG890" s="44"/>
      <c r="SLH890" s="44"/>
      <c r="SLI890" s="44"/>
      <c r="SLJ890" s="44"/>
      <c r="SLK890" s="44"/>
      <c r="SLL890" s="44"/>
      <c r="SLM890" s="44"/>
      <c r="SLN890" s="44"/>
      <c r="SLO890" s="44"/>
      <c r="SLP890" s="44"/>
      <c r="SLQ890" s="44"/>
      <c r="SLR890" s="44"/>
      <c r="SLS890" s="44"/>
      <c r="SLT890" s="44"/>
      <c r="SLU890" s="44"/>
      <c r="SLV890" s="44"/>
      <c r="SLW890" s="44"/>
      <c r="SLX890" s="44"/>
      <c r="SLY890" s="44"/>
      <c r="SLZ890" s="44"/>
      <c r="SMA890" s="44"/>
      <c r="SMB890" s="44"/>
      <c r="SMC890" s="44"/>
      <c r="SMD890" s="44"/>
      <c r="SME890" s="44"/>
      <c r="SMF890" s="44"/>
      <c r="SMG890" s="44"/>
      <c r="SMH890" s="44"/>
      <c r="SMI890" s="44"/>
      <c r="SMJ890" s="44"/>
      <c r="SMK890" s="44"/>
      <c r="SML890" s="44"/>
      <c r="SMM890" s="44"/>
      <c r="SMN890" s="44"/>
      <c r="SMO890" s="44"/>
      <c r="SMP890" s="44"/>
      <c r="SMQ890" s="44"/>
      <c r="SMR890" s="44"/>
      <c r="SMS890" s="44"/>
      <c r="SMT890" s="44"/>
      <c r="SMU890" s="44"/>
      <c r="SMV890" s="44"/>
      <c r="SMW890" s="44"/>
      <c r="SMX890" s="44"/>
      <c r="SMY890" s="44"/>
      <c r="SMZ890" s="44"/>
      <c r="SNA890" s="44"/>
      <c r="SNB890" s="44"/>
      <c r="SNC890" s="44"/>
      <c r="SND890" s="44"/>
      <c r="SNE890" s="44"/>
      <c r="SNF890" s="44"/>
      <c r="SNG890" s="44"/>
      <c r="SNH890" s="44"/>
      <c r="SNI890" s="44"/>
      <c r="SNJ890" s="44"/>
      <c r="SNK890" s="44"/>
      <c r="SNL890" s="44"/>
      <c r="SNM890" s="44"/>
      <c r="SNN890" s="44"/>
      <c r="SNO890" s="44"/>
      <c r="SNP890" s="44"/>
      <c r="SNQ890" s="44"/>
      <c r="SNR890" s="44"/>
      <c r="SNS890" s="44"/>
      <c r="SNT890" s="44"/>
      <c r="SNU890" s="44"/>
      <c r="SNV890" s="44"/>
      <c r="SNW890" s="44"/>
      <c r="SNX890" s="44"/>
      <c r="SNY890" s="44"/>
      <c r="SNZ890" s="44"/>
      <c r="SOA890" s="44"/>
      <c r="SOB890" s="44"/>
      <c r="SOC890" s="44"/>
      <c r="SOD890" s="44"/>
      <c r="SOE890" s="44"/>
      <c r="SOF890" s="44"/>
      <c r="SOG890" s="44"/>
      <c r="SOH890" s="44"/>
      <c r="SOI890" s="44"/>
      <c r="SOJ890" s="44"/>
      <c r="SOK890" s="44"/>
      <c r="SOL890" s="44"/>
      <c r="SOM890" s="44"/>
      <c r="SON890" s="44"/>
      <c r="SOO890" s="44"/>
      <c r="SOP890" s="44"/>
      <c r="SOQ890" s="44"/>
      <c r="SOR890" s="44"/>
      <c r="SOS890" s="44"/>
      <c r="SOT890" s="44"/>
      <c r="SOU890" s="44"/>
      <c r="SOV890" s="44"/>
      <c r="SOW890" s="44"/>
      <c r="SOX890" s="44"/>
      <c r="SOY890" s="44"/>
      <c r="SOZ890" s="44"/>
      <c r="SPA890" s="44"/>
      <c r="SPB890" s="44"/>
      <c r="SPC890" s="44"/>
      <c r="SPD890" s="44"/>
      <c r="SPE890" s="44"/>
      <c r="SPF890" s="44"/>
      <c r="SPG890" s="44"/>
      <c r="SPH890" s="44"/>
      <c r="SPI890" s="44"/>
      <c r="SPJ890" s="44"/>
      <c r="SPK890" s="44"/>
      <c r="SPL890" s="44"/>
      <c r="SPM890" s="44"/>
      <c r="SPN890" s="44"/>
      <c r="SPO890" s="44"/>
      <c r="SPP890" s="44"/>
      <c r="SPQ890" s="44"/>
      <c r="SPR890" s="44"/>
      <c r="SPS890" s="44"/>
      <c r="SPT890" s="44"/>
      <c r="SPU890" s="44"/>
      <c r="SPV890" s="44"/>
      <c r="SPW890" s="44"/>
      <c r="SPX890" s="44"/>
      <c r="SPY890" s="44"/>
      <c r="SPZ890" s="44"/>
      <c r="SQA890" s="44"/>
      <c r="SQB890" s="44"/>
      <c r="SQC890" s="44"/>
      <c r="SQD890" s="44"/>
      <c r="SQE890" s="44"/>
      <c r="SQF890" s="44"/>
      <c r="SQG890" s="44"/>
      <c r="SQH890" s="44"/>
      <c r="SQI890" s="44"/>
      <c r="SQJ890" s="44"/>
      <c r="SQK890" s="44"/>
      <c r="SQL890" s="44"/>
      <c r="SQM890" s="44"/>
      <c r="SQN890" s="44"/>
      <c r="SQO890" s="44"/>
      <c r="SQP890" s="44"/>
      <c r="SQQ890" s="44"/>
      <c r="SQR890" s="44"/>
      <c r="SQS890" s="44"/>
      <c r="SQT890" s="44"/>
      <c r="SQU890" s="44"/>
      <c r="SQV890" s="44"/>
      <c r="SQW890" s="44"/>
      <c r="SQX890" s="44"/>
      <c r="SQY890" s="44"/>
      <c r="SQZ890" s="44"/>
      <c r="SRA890" s="44"/>
      <c r="SRB890" s="44"/>
      <c r="SRC890" s="44"/>
      <c r="SRD890" s="44"/>
      <c r="SRE890" s="44"/>
      <c r="SRF890" s="44"/>
      <c r="SRG890" s="44"/>
      <c r="SRH890" s="44"/>
      <c r="SRI890" s="44"/>
      <c r="SRJ890" s="44"/>
      <c r="SRK890" s="44"/>
      <c r="SRL890" s="44"/>
      <c r="SRM890" s="44"/>
      <c r="SRN890" s="44"/>
      <c r="SRO890" s="44"/>
      <c r="SRP890" s="44"/>
      <c r="SRQ890" s="44"/>
      <c r="SRR890" s="44"/>
      <c r="SRS890" s="44"/>
      <c r="SRT890" s="44"/>
      <c r="SRU890" s="44"/>
      <c r="SRV890" s="44"/>
      <c r="SRW890" s="44"/>
      <c r="SRX890" s="44"/>
      <c r="SRY890" s="44"/>
      <c r="SRZ890" s="44"/>
      <c r="SSA890" s="44"/>
      <c r="SSB890" s="44"/>
      <c r="SSC890" s="44"/>
      <c r="SSD890" s="44"/>
      <c r="SSE890" s="44"/>
      <c r="SSF890" s="44"/>
      <c r="SSG890" s="44"/>
      <c r="SSH890" s="44"/>
      <c r="SSI890" s="44"/>
      <c r="SSJ890" s="44"/>
      <c r="SSK890" s="44"/>
      <c r="SSL890" s="44"/>
      <c r="SSM890" s="44"/>
      <c r="SSN890" s="44"/>
      <c r="SSO890" s="44"/>
      <c r="SSP890" s="44"/>
      <c r="SSQ890" s="44"/>
      <c r="SSR890" s="44"/>
      <c r="SSS890" s="44"/>
      <c r="SST890" s="44"/>
      <c r="SSU890" s="44"/>
      <c r="SSV890" s="44"/>
      <c r="SSW890" s="44"/>
      <c r="SSX890" s="44"/>
      <c r="SSY890" s="44"/>
      <c r="SSZ890" s="44"/>
      <c r="STA890" s="44"/>
      <c r="STB890" s="44"/>
      <c r="STC890" s="44"/>
      <c r="STD890" s="44"/>
      <c r="STE890" s="44"/>
      <c r="STF890" s="44"/>
      <c r="STG890" s="44"/>
      <c r="STH890" s="44"/>
      <c r="STI890" s="44"/>
      <c r="STJ890" s="44"/>
      <c r="STK890" s="44"/>
      <c r="STL890" s="44"/>
      <c r="STM890" s="44"/>
      <c r="STN890" s="44"/>
      <c r="STO890" s="44"/>
      <c r="STP890" s="44"/>
      <c r="STQ890" s="44"/>
      <c r="STR890" s="44"/>
      <c r="STS890" s="44"/>
      <c r="STT890" s="44"/>
      <c r="STU890" s="44"/>
      <c r="STV890" s="44"/>
      <c r="STW890" s="44"/>
      <c r="STX890" s="44"/>
      <c r="STY890" s="44"/>
      <c r="STZ890" s="44"/>
      <c r="SUA890" s="44"/>
      <c r="SUB890" s="44"/>
      <c r="SUC890" s="44"/>
      <c r="SUD890" s="44"/>
      <c r="SUE890" s="44"/>
      <c r="SUF890" s="44"/>
      <c r="SUG890" s="44"/>
      <c r="SUH890" s="44"/>
      <c r="SUI890" s="44"/>
      <c r="SUJ890" s="44"/>
      <c r="SUK890" s="44"/>
      <c r="SUL890" s="44"/>
      <c r="SUM890" s="44"/>
      <c r="SUN890" s="44"/>
      <c r="SUO890" s="44"/>
      <c r="SUP890" s="44"/>
      <c r="SUQ890" s="44"/>
      <c r="SUR890" s="44"/>
      <c r="SUS890" s="44"/>
      <c r="SUT890" s="44"/>
      <c r="SUU890" s="44"/>
      <c r="SUV890" s="44"/>
      <c r="SUW890" s="44"/>
      <c r="SUX890" s="44"/>
      <c r="SUY890" s="44"/>
      <c r="SUZ890" s="44"/>
      <c r="SVA890" s="44"/>
      <c r="SVB890" s="44"/>
      <c r="SVC890" s="44"/>
      <c r="SVD890" s="44"/>
      <c r="SVE890" s="44"/>
      <c r="SVF890" s="44"/>
      <c r="SVG890" s="44"/>
      <c r="SVH890" s="44"/>
      <c r="SVI890" s="44"/>
      <c r="SVJ890" s="44"/>
      <c r="SVK890" s="44"/>
      <c r="SVL890" s="44"/>
      <c r="SVM890" s="44"/>
      <c r="SVN890" s="44"/>
      <c r="SVO890" s="44"/>
      <c r="SVP890" s="44"/>
      <c r="SVQ890" s="44"/>
      <c r="SVR890" s="44"/>
      <c r="SVS890" s="44"/>
      <c r="SVT890" s="44"/>
      <c r="SVU890" s="44"/>
      <c r="SVV890" s="44"/>
      <c r="SVW890" s="44"/>
      <c r="SVX890" s="44"/>
      <c r="SVY890" s="44"/>
      <c r="SVZ890" s="44"/>
      <c r="SWA890" s="44"/>
      <c r="SWB890" s="44"/>
      <c r="SWC890" s="44"/>
      <c r="SWD890" s="44"/>
      <c r="SWE890" s="44"/>
      <c r="SWF890" s="44"/>
      <c r="SWG890" s="44"/>
      <c r="SWH890" s="44"/>
      <c r="SWI890" s="44"/>
      <c r="SWJ890" s="44"/>
      <c r="SWK890" s="44"/>
      <c r="SWL890" s="44"/>
      <c r="SWM890" s="44"/>
      <c r="SWN890" s="44"/>
      <c r="SWO890" s="44"/>
      <c r="SWP890" s="44"/>
      <c r="SWQ890" s="44"/>
      <c r="SWR890" s="44"/>
      <c r="SWS890" s="44"/>
      <c r="SWT890" s="44"/>
      <c r="SWU890" s="44"/>
      <c r="SWV890" s="44"/>
      <c r="SWW890" s="44"/>
      <c r="SWX890" s="44"/>
      <c r="SWY890" s="44"/>
      <c r="SWZ890" s="44"/>
      <c r="SXA890" s="44"/>
      <c r="SXB890" s="44"/>
      <c r="SXC890" s="44"/>
      <c r="SXD890" s="44"/>
      <c r="SXE890" s="44"/>
      <c r="SXF890" s="44"/>
      <c r="SXG890" s="44"/>
      <c r="SXH890" s="44"/>
      <c r="SXI890" s="44"/>
      <c r="SXJ890" s="44"/>
      <c r="SXK890" s="44"/>
      <c r="SXL890" s="44"/>
      <c r="SXM890" s="44"/>
      <c r="SXN890" s="44"/>
      <c r="SXO890" s="44"/>
      <c r="SXP890" s="44"/>
      <c r="SXQ890" s="44"/>
      <c r="SXR890" s="44"/>
      <c r="SXS890" s="44"/>
      <c r="SXT890" s="44"/>
      <c r="SXU890" s="44"/>
      <c r="SXV890" s="44"/>
      <c r="SXW890" s="44"/>
      <c r="SXX890" s="44"/>
      <c r="SXY890" s="44"/>
      <c r="SXZ890" s="44"/>
      <c r="SYA890" s="44"/>
      <c r="SYB890" s="44"/>
      <c r="SYC890" s="44"/>
      <c r="SYD890" s="44"/>
      <c r="SYE890" s="44"/>
      <c r="SYF890" s="44"/>
      <c r="SYG890" s="44"/>
      <c r="SYH890" s="44"/>
      <c r="SYI890" s="44"/>
      <c r="SYJ890" s="44"/>
      <c r="SYK890" s="44"/>
      <c r="SYL890" s="44"/>
      <c r="SYM890" s="44"/>
      <c r="SYN890" s="44"/>
      <c r="SYO890" s="44"/>
      <c r="SYP890" s="44"/>
      <c r="SYQ890" s="44"/>
      <c r="SYR890" s="44"/>
      <c r="SYS890" s="44"/>
      <c r="SYT890" s="44"/>
      <c r="SYU890" s="44"/>
      <c r="SYV890" s="44"/>
      <c r="SYW890" s="44"/>
      <c r="SYX890" s="44"/>
      <c r="SYY890" s="44"/>
      <c r="SYZ890" s="44"/>
      <c r="SZA890" s="44"/>
      <c r="SZB890" s="44"/>
      <c r="SZC890" s="44"/>
      <c r="SZD890" s="44"/>
      <c r="SZE890" s="44"/>
      <c r="SZF890" s="44"/>
      <c r="SZG890" s="44"/>
      <c r="SZH890" s="44"/>
      <c r="SZI890" s="44"/>
      <c r="SZJ890" s="44"/>
      <c r="SZK890" s="44"/>
      <c r="SZL890" s="44"/>
      <c r="SZM890" s="44"/>
      <c r="SZN890" s="44"/>
      <c r="SZO890" s="44"/>
      <c r="SZP890" s="44"/>
      <c r="SZQ890" s="44"/>
      <c r="SZR890" s="44"/>
      <c r="SZS890" s="44"/>
      <c r="SZT890" s="44"/>
      <c r="SZU890" s="44"/>
      <c r="SZV890" s="44"/>
      <c r="SZW890" s="44"/>
      <c r="SZX890" s="44"/>
      <c r="SZY890" s="44"/>
      <c r="SZZ890" s="44"/>
      <c r="TAA890" s="44"/>
      <c r="TAB890" s="44"/>
      <c r="TAC890" s="44"/>
      <c r="TAD890" s="44"/>
      <c r="TAE890" s="44"/>
      <c r="TAF890" s="44"/>
      <c r="TAG890" s="44"/>
      <c r="TAH890" s="44"/>
      <c r="TAI890" s="44"/>
      <c r="TAJ890" s="44"/>
      <c r="TAK890" s="44"/>
      <c r="TAL890" s="44"/>
      <c r="TAM890" s="44"/>
      <c r="TAN890" s="44"/>
      <c r="TAO890" s="44"/>
      <c r="TAP890" s="44"/>
      <c r="TAQ890" s="44"/>
      <c r="TAR890" s="44"/>
      <c r="TAS890" s="44"/>
      <c r="TAT890" s="44"/>
      <c r="TAU890" s="44"/>
      <c r="TAV890" s="44"/>
      <c r="TAW890" s="44"/>
      <c r="TAX890" s="44"/>
      <c r="TAY890" s="44"/>
      <c r="TAZ890" s="44"/>
      <c r="TBA890" s="44"/>
      <c r="TBB890" s="44"/>
      <c r="TBC890" s="44"/>
      <c r="TBD890" s="44"/>
      <c r="TBE890" s="44"/>
      <c r="TBF890" s="44"/>
      <c r="TBG890" s="44"/>
      <c r="TBH890" s="44"/>
      <c r="TBI890" s="44"/>
      <c r="TBJ890" s="44"/>
      <c r="TBK890" s="44"/>
      <c r="TBL890" s="44"/>
      <c r="TBM890" s="44"/>
      <c r="TBN890" s="44"/>
      <c r="TBO890" s="44"/>
      <c r="TBP890" s="44"/>
      <c r="TBQ890" s="44"/>
      <c r="TBR890" s="44"/>
      <c r="TBS890" s="44"/>
      <c r="TBT890" s="44"/>
      <c r="TBU890" s="44"/>
      <c r="TBV890" s="44"/>
      <c r="TBW890" s="44"/>
      <c r="TBX890" s="44"/>
      <c r="TBY890" s="44"/>
      <c r="TBZ890" s="44"/>
      <c r="TCA890" s="44"/>
      <c r="TCB890" s="44"/>
      <c r="TCC890" s="44"/>
      <c r="TCD890" s="44"/>
      <c r="TCE890" s="44"/>
      <c r="TCF890" s="44"/>
      <c r="TCG890" s="44"/>
      <c r="TCH890" s="44"/>
      <c r="TCI890" s="44"/>
      <c r="TCJ890" s="44"/>
      <c r="TCK890" s="44"/>
      <c r="TCL890" s="44"/>
      <c r="TCM890" s="44"/>
      <c r="TCN890" s="44"/>
      <c r="TCO890" s="44"/>
      <c r="TCP890" s="44"/>
      <c r="TCQ890" s="44"/>
      <c r="TCR890" s="44"/>
      <c r="TCS890" s="44"/>
      <c r="TCT890" s="44"/>
      <c r="TCU890" s="44"/>
      <c r="TCV890" s="44"/>
      <c r="TCW890" s="44"/>
      <c r="TCX890" s="44"/>
      <c r="TCY890" s="44"/>
      <c r="TCZ890" s="44"/>
      <c r="TDA890" s="44"/>
      <c r="TDB890" s="44"/>
      <c r="TDC890" s="44"/>
      <c r="TDD890" s="44"/>
      <c r="TDE890" s="44"/>
      <c r="TDF890" s="44"/>
      <c r="TDG890" s="44"/>
      <c r="TDH890" s="44"/>
      <c r="TDI890" s="44"/>
      <c r="TDJ890" s="44"/>
      <c r="TDK890" s="44"/>
      <c r="TDL890" s="44"/>
      <c r="TDM890" s="44"/>
      <c r="TDN890" s="44"/>
      <c r="TDO890" s="44"/>
      <c r="TDP890" s="44"/>
      <c r="TDQ890" s="44"/>
      <c r="TDR890" s="44"/>
      <c r="TDS890" s="44"/>
      <c r="TDT890" s="44"/>
      <c r="TDU890" s="44"/>
      <c r="TDV890" s="44"/>
      <c r="TDW890" s="44"/>
      <c r="TDX890" s="44"/>
      <c r="TDY890" s="44"/>
      <c r="TDZ890" s="44"/>
      <c r="TEA890" s="44"/>
      <c r="TEB890" s="44"/>
      <c r="TEC890" s="44"/>
      <c r="TED890" s="44"/>
      <c r="TEE890" s="44"/>
      <c r="TEF890" s="44"/>
      <c r="TEG890" s="44"/>
      <c r="TEH890" s="44"/>
      <c r="TEI890" s="44"/>
      <c r="TEJ890" s="44"/>
      <c r="TEK890" s="44"/>
      <c r="TEL890" s="44"/>
      <c r="TEM890" s="44"/>
      <c r="TEN890" s="44"/>
      <c r="TEO890" s="44"/>
      <c r="TEP890" s="44"/>
      <c r="TEQ890" s="44"/>
      <c r="TER890" s="44"/>
      <c r="TES890" s="44"/>
      <c r="TET890" s="44"/>
      <c r="TEU890" s="44"/>
      <c r="TEV890" s="44"/>
      <c r="TEW890" s="44"/>
      <c r="TEX890" s="44"/>
      <c r="TEY890" s="44"/>
      <c r="TEZ890" s="44"/>
      <c r="TFA890" s="44"/>
      <c r="TFB890" s="44"/>
      <c r="TFC890" s="44"/>
      <c r="TFD890" s="44"/>
      <c r="TFE890" s="44"/>
      <c r="TFF890" s="44"/>
      <c r="TFG890" s="44"/>
      <c r="TFH890" s="44"/>
      <c r="TFI890" s="44"/>
      <c r="TFJ890" s="44"/>
      <c r="TFK890" s="44"/>
      <c r="TFL890" s="44"/>
      <c r="TFM890" s="44"/>
      <c r="TFN890" s="44"/>
      <c r="TFO890" s="44"/>
      <c r="TFP890" s="44"/>
      <c r="TFQ890" s="44"/>
      <c r="TFR890" s="44"/>
      <c r="TFS890" s="44"/>
      <c r="TFT890" s="44"/>
      <c r="TFU890" s="44"/>
      <c r="TFV890" s="44"/>
      <c r="TFW890" s="44"/>
      <c r="TFX890" s="44"/>
      <c r="TFY890" s="44"/>
      <c r="TFZ890" s="44"/>
      <c r="TGA890" s="44"/>
      <c r="TGB890" s="44"/>
      <c r="TGC890" s="44"/>
      <c r="TGD890" s="44"/>
      <c r="TGE890" s="44"/>
      <c r="TGF890" s="44"/>
      <c r="TGG890" s="44"/>
      <c r="TGH890" s="44"/>
      <c r="TGI890" s="44"/>
      <c r="TGJ890" s="44"/>
      <c r="TGK890" s="44"/>
      <c r="TGL890" s="44"/>
      <c r="TGM890" s="44"/>
      <c r="TGN890" s="44"/>
      <c r="TGO890" s="44"/>
      <c r="TGP890" s="44"/>
      <c r="TGQ890" s="44"/>
      <c r="TGR890" s="44"/>
      <c r="TGS890" s="44"/>
      <c r="TGT890" s="44"/>
      <c r="TGU890" s="44"/>
      <c r="TGV890" s="44"/>
      <c r="TGW890" s="44"/>
      <c r="TGX890" s="44"/>
      <c r="TGY890" s="44"/>
      <c r="TGZ890" s="44"/>
      <c r="THA890" s="44"/>
      <c r="THB890" s="44"/>
      <c r="THC890" s="44"/>
      <c r="THD890" s="44"/>
      <c r="THE890" s="44"/>
      <c r="THF890" s="44"/>
      <c r="THG890" s="44"/>
      <c r="THH890" s="44"/>
      <c r="THI890" s="44"/>
      <c r="THJ890" s="44"/>
      <c r="THK890" s="44"/>
      <c r="THL890" s="44"/>
      <c r="THM890" s="44"/>
      <c r="THN890" s="44"/>
      <c r="THO890" s="44"/>
      <c r="THP890" s="44"/>
      <c r="THQ890" s="44"/>
      <c r="THR890" s="44"/>
      <c r="THS890" s="44"/>
      <c r="THT890" s="44"/>
      <c r="THU890" s="44"/>
      <c r="THV890" s="44"/>
      <c r="THW890" s="44"/>
      <c r="THX890" s="44"/>
      <c r="THY890" s="44"/>
      <c r="THZ890" s="44"/>
      <c r="TIA890" s="44"/>
      <c r="TIB890" s="44"/>
      <c r="TIC890" s="44"/>
      <c r="TID890" s="44"/>
      <c r="TIE890" s="44"/>
      <c r="TIF890" s="44"/>
      <c r="TIG890" s="44"/>
      <c r="TIH890" s="44"/>
      <c r="TII890" s="44"/>
      <c r="TIJ890" s="44"/>
      <c r="TIK890" s="44"/>
      <c r="TIL890" s="44"/>
      <c r="TIM890" s="44"/>
      <c r="TIN890" s="44"/>
      <c r="TIO890" s="44"/>
      <c r="TIP890" s="44"/>
      <c r="TIQ890" s="44"/>
      <c r="TIR890" s="44"/>
      <c r="TIS890" s="44"/>
      <c r="TIT890" s="44"/>
      <c r="TIU890" s="44"/>
      <c r="TIV890" s="44"/>
      <c r="TIW890" s="44"/>
      <c r="TIX890" s="44"/>
      <c r="TIY890" s="44"/>
      <c r="TIZ890" s="44"/>
      <c r="TJA890" s="44"/>
      <c r="TJB890" s="44"/>
      <c r="TJC890" s="44"/>
      <c r="TJD890" s="44"/>
      <c r="TJE890" s="44"/>
      <c r="TJF890" s="44"/>
      <c r="TJG890" s="44"/>
      <c r="TJH890" s="44"/>
      <c r="TJI890" s="44"/>
      <c r="TJJ890" s="44"/>
      <c r="TJK890" s="44"/>
      <c r="TJL890" s="44"/>
      <c r="TJM890" s="44"/>
      <c r="TJN890" s="44"/>
      <c r="TJO890" s="44"/>
      <c r="TJP890" s="44"/>
      <c r="TJQ890" s="44"/>
      <c r="TJR890" s="44"/>
      <c r="TJS890" s="44"/>
      <c r="TJT890" s="44"/>
      <c r="TJU890" s="44"/>
      <c r="TJV890" s="44"/>
      <c r="TJW890" s="44"/>
      <c r="TJX890" s="44"/>
      <c r="TJY890" s="44"/>
      <c r="TJZ890" s="44"/>
      <c r="TKA890" s="44"/>
      <c r="TKB890" s="44"/>
      <c r="TKC890" s="44"/>
      <c r="TKD890" s="44"/>
      <c r="TKE890" s="44"/>
      <c r="TKF890" s="44"/>
      <c r="TKG890" s="44"/>
      <c r="TKH890" s="44"/>
      <c r="TKI890" s="44"/>
      <c r="TKJ890" s="44"/>
      <c r="TKK890" s="44"/>
      <c r="TKL890" s="44"/>
      <c r="TKM890" s="44"/>
      <c r="TKN890" s="44"/>
      <c r="TKO890" s="44"/>
      <c r="TKP890" s="44"/>
      <c r="TKQ890" s="44"/>
      <c r="TKR890" s="44"/>
      <c r="TKS890" s="44"/>
      <c r="TKT890" s="44"/>
      <c r="TKU890" s="44"/>
      <c r="TKV890" s="44"/>
      <c r="TKW890" s="44"/>
      <c r="TKX890" s="44"/>
      <c r="TKY890" s="44"/>
      <c r="TKZ890" s="44"/>
      <c r="TLA890" s="44"/>
      <c r="TLB890" s="44"/>
      <c r="TLC890" s="44"/>
      <c r="TLD890" s="44"/>
      <c r="TLE890" s="44"/>
      <c r="TLF890" s="44"/>
      <c r="TLG890" s="44"/>
      <c r="TLH890" s="44"/>
      <c r="TLI890" s="44"/>
      <c r="TLJ890" s="44"/>
      <c r="TLK890" s="44"/>
      <c r="TLL890" s="44"/>
      <c r="TLM890" s="44"/>
      <c r="TLN890" s="44"/>
      <c r="TLO890" s="44"/>
      <c r="TLP890" s="44"/>
      <c r="TLQ890" s="44"/>
      <c r="TLR890" s="44"/>
      <c r="TLS890" s="44"/>
      <c r="TLT890" s="44"/>
      <c r="TLU890" s="44"/>
      <c r="TLV890" s="44"/>
      <c r="TLW890" s="44"/>
      <c r="TLX890" s="44"/>
      <c r="TLY890" s="44"/>
      <c r="TLZ890" s="44"/>
      <c r="TMA890" s="44"/>
      <c r="TMB890" s="44"/>
      <c r="TMC890" s="44"/>
      <c r="TMD890" s="44"/>
      <c r="TME890" s="44"/>
      <c r="TMF890" s="44"/>
      <c r="TMG890" s="44"/>
      <c r="TMH890" s="44"/>
      <c r="TMI890" s="44"/>
      <c r="TMJ890" s="44"/>
      <c r="TMK890" s="44"/>
      <c r="TML890" s="44"/>
      <c r="TMM890" s="44"/>
      <c r="TMN890" s="44"/>
      <c r="TMO890" s="44"/>
      <c r="TMP890" s="44"/>
      <c r="TMQ890" s="44"/>
      <c r="TMR890" s="44"/>
      <c r="TMS890" s="44"/>
      <c r="TMT890" s="44"/>
      <c r="TMU890" s="44"/>
      <c r="TMV890" s="44"/>
      <c r="TMW890" s="44"/>
      <c r="TMX890" s="44"/>
      <c r="TMY890" s="44"/>
      <c r="TMZ890" s="44"/>
      <c r="TNA890" s="44"/>
      <c r="TNB890" s="44"/>
      <c r="TNC890" s="44"/>
      <c r="TND890" s="44"/>
      <c r="TNE890" s="44"/>
      <c r="TNF890" s="44"/>
      <c r="TNG890" s="44"/>
      <c r="TNH890" s="44"/>
      <c r="TNI890" s="44"/>
      <c r="TNJ890" s="44"/>
      <c r="TNK890" s="44"/>
      <c r="TNL890" s="44"/>
      <c r="TNM890" s="44"/>
      <c r="TNN890" s="44"/>
      <c r="TNO890" s="44"/>
      <c r="TNP890" s="44"/>
      <c r="TNQ890" s="44"/>
      <c r="TNR890" s="44"/>
      <c r="TNS890" s="44"/>
      <c r="TNT890" s="44"/>
      <c r="TNU890" s="44"/>
      <c r="TNV890" s="44"/>
      <c r="TNW890" s="44"/>
      <c r="TNX890" s="44"/>
      <c r="TNY890" s="44"/>
      <c r="TNZ890" s="44"/>
      <c r="TOA890" s="44"/>
      <c r="TOB890" s="44"/>
      <c r="TOC890" s="44"/>
      <c r="TOD890" s="44"/>
      <c r="TOE890" s="44"/>
      <c r="TOF890" s="44"/>
      <c r="TOG890" s="44"/>
      <c r="TOH890" s="44"/>
      <c r="TOI890" s="44"/>
      <c r="TOJ890" s="44"/>
      <c r="TOK890" s="44"/>
      <c r="TOL890" s="44"/>
      <c r="TOM890" s="44"/>
      <c r="TON890" s="44"/>
      <c r="TOO890" s="44"/>
      <c r="TOP890" s="44"/>
      <c r="TOQ890" s="44"/>
      <c r="TOR890" s="44"/>
      <c r="TOS890" s="44"/>
      <c r="TOT890" s="44"/>
      <c r="TOU890" s="44"/>
      <c r="TOV890" s="44"/>
      <c r="TOW890" s="44"/>
      <c r="TOX890" s="44"/>
      <c r="TOY890" s="44"/>
      <c r="TOZ890" s="44"/>
      <c r="TPA890" s="44"/>
      <c r="TPB890" s="44"/>
      <c r="TPC890" s="44"/>
      <c r="TPD890" s="44"/>
      <c r="TPE890" s="44"/>
      <c r="TPF890" s="44"/>
      <c r="TPG890" s="44"/>
      <c r="TPH890" s="44"/>
      <c r="TPI890" s="44"/>
      <c r="TPJ890" s="44"/>
      <c r="TPK890" s="44"/>
      <c r="TPL890" s="44"/>
      <c r="TPM890" s="44"/>
      <c r="TPN890" s="44"/>
      <c r="TPO890" s="44"/>
      <c r="TPP890" s="44"/>
      <c r="TPQ890" s="44"/>
      <c r="TPR890" s="44"/>
      <c r="TPS890" s="44"/>
      <c r="TPT890" s="44"/>
      <c r="TPU890" s="44"/>
      <c r="TPV890" s="44"/>
      <c r="TPW890" s="44"/>
      <c r="TPX890" s="44"/>
      <c r="TPY890" s="44"/>
      <c r="TPZ890" s="44"/>
      <c r="TQA890" s="44"/>
      <c r="TQB890" s="44"/>
      <c r="TQC890" s="44"/>
      <c r="TQD890" s="44"/>
      <c r="TQE890" s="44"/>
      <c r="TQF890" s="44"/>
      <c r="TQG890" s="44"/>
      <c r="TQH890" s="44"/>
      <c r="TQI890" s="44"/>
      <c r="TQJ890" s="44"/>
      <c r="TQK890" s="44"/>
      <c r="TQL890" s="44"/>
      <c r="TQM890" s="44"/>
      <c r="TQN890" s="44"/>
      <c r="TQO890" s="44"/>
      <c r="TQP890" s="44"/>
      <c r="TQQ890" s="44"/>
      <c r="TQR890" s="44"/>
      <c r="TQS890" s="44"/>
      <c r="TQT890" s="44"/>
      <c r="TQU890" s="44"/>
      <c r="TQV890" s="44"/>
      <c r="TQW890" s="44"/>
      <c r="TQX890" s="44"/>
      <c r="TQY890" s="44"/>
      <c r="TQZ890" s="44"/>
      <c r="TRA890" s="44"/>
      <c r="TRB890" s="44"/>
      <c r="TRC890" s="44"/>
      <c r="TRD890" s="44"/>
      <c r="TRE890" s="44"/>
      <c r="TRF890" s="44"/>
      <c r="TRG890" s="44"/>
      <c r="TRH890" s="44"/>
      <c r="TRI890" s="44"/>
      <c r="TRJ890" s="44"/>
      <c r="TRK890" s="44"/>
      <c r="TRL890" s="44"/>
      <c r="TRM890" s="44"/>
      <c r="TRN890" s="44"/>
      <c r="TRO890" s="44"/>
      <c r="TRP890" s="44"/>
      <c r="TRQ890" s="44"/>
      <c r="TRR890" s="44"/>
      <c r="TRS890" s="44"/>
      <c r="TRT890" s="44"/>
      <c r="TRU890" s="44"/>
      <c r="TRV890" s="44"/>
      <c r="TRW890" s="44"/>
      <c r="TRX890" s="44"/>
      <c r="TRY890" s="44"/>
      <c r="TRZ890" s="44"/>
      <c r="TSA890" s="44"/>
      <c r="TSB890" s="44"/>
      <c r="TSC890" s="44"/>
      <c r="TSD890" s="44"/>
      <c r="TSE890" s="44"/>
      <c r="TSF890" s="44"/>
      <c r="TSG890" s="44"/>
      <c r="TSH890" s="44"/>
      <c r="TSI890" s="44"/>
      <c r="TSJ890" s="44"/>
      <c r="TSK890" s="44"/>
      <c r="TSL890" s="44"/>
      <c r="TSM890" s="44"/>
      <c r="TSN890" s="44"/>
      <c r="TSO890" s="44"/>
      <c r="TSP890" s="44"/>
      <c r="TSQ890" s="44"/>
      <c r="TSR890" s="44"/>
      <c r="TSS890" s="44"/>
      <c r="TST890" s="44"/>
      <c r="TSU890" s="44"/>
      <c r="TSV890" s="44"/>
      <c r="TSW890" s="44"/>
      <c r="TSX890" s="44"/>
      <c r="TSY890" s="44"/>
      <c r="TSZ890" s="44"/>
      <c r="TTA890" s="44"/>
      <c r="TTB890" s="44"/>
      <c r="TTC890" s="44"/>
      <c r="TTD890" s="44"/>
      <c r="TTE890" s="44"/>
      <c r="TTF890" s="44"/>
      <c r="TTG890" s="44"/>
      <c r="TTH890" s="44"/>
      <c r="TTI890" s="44"/>
      <c r="TTJ890" s="44"/>
      <c r="TTK890" s="44"/>
      <c r="TTL890" s="44"/>
      <c r="TTM890" s="44"/>
      <c r="TTN890" s="44"/>
      <c r="TTO890" s="44"/>
      <c r="TTP890" s="44"/>
      <c r="TTQ890" s="44"/>
      <c r="TTR890" s="44"/>
      <c r="TTS890" s="44"/>
      <c r="TTT890" s="44"/>
      <c r="TTU890" s="44"/>
      <c r="TTV890" s="44"/>
      <c r="TTW890" s="44"/>
      <c r="TTX890" s="44"/>
      <c r="TTY890" s="44"/>
      <c r="TTZ890" s="44"/>
      <c r="TUA890" s="44"/>
      <c r="TUB890" s="44"/>
      <c r="TUC890" s="44"/>
      <c r="TUD890" s="44"/>
      <c r="TUE890" s="44"/>
      <c r="TUF890" s="44"/>
      <c r="TUG890" s="44"/>
      <c r="TUH890" s="44"/>
      <c r="TUI890" s="44"/>
      <c r="TUJ890" s="44"/>
      <c r="TUK890" s="44"/>
      <c r="TUL890" s="44"/>
      <c r="TUM890" s="44"/>
      <c r="TUN890" s="44"/>
      <c r="TUO890" s="44"/>
      <c r="TUP890" s="44"/>
      <c r="TUQ890" s="44"/>
      <c r="TUR890" s="44"/>
      <c r="TUS890" s="44"/>
      <c r="TUT890" s="44"/>
      <c r="TUU890" s="44"/>
      <c r="TUV890" s="44"/>
      <c r="TUW890" s="44"/>
      <c r="TUX890" s="44"/>
      <c r="TUY890" s="44"/>
      <c r="TUZ890" s="44"/>
      <c r="TVA890" s="44"/>
      <c r="TVB890" s="44"/>
      <c r="TVC890" s="44"/>
      <c r="TVD890" s="44"/>
      <c r="TVE890" s="44"/>
      <c r="TVF890" s="44"/>
      <c r="TVG890" s="44"/>
      <c r="TVH890" s="44"/>
      <c r="TVI890" s="44"/>
      <c r="TVJ890" s="44"/>
      <c r="TVK890" s="44"/>
      <c r="TVL890" s="44"/>
      <c r="TVM890" s="44"/>
      <c r="TVN890" s="44"/>
      <c r="TVO890" s="44"/>
      <c r="TVP890" s="44"/>
      <c r="TVQ890" s="44"/>
      <c r="TVR890" s="44"/>
      <c r="TVS890" s="44"/>
      <c r="TVT890" s="44"/>
      <c r="TVU890" s="44"/>
      <c r="TVV890" s="44"/>
      <c r="TVW890" s="44"/>
      <c r="TVX890" s="44"/>
      <c r="TVY890" s="44"/>
      <c r="TVZ890" s="44"/>
      <c r="TWA890" s="44"/>
      <c r="TWB890" s="44"/>
      <c r="TWC890" s="44"/>
      <c r="TWD890" s="44"/>
      <c r="TWE890" s="44"/>
      <c r="TWF890" s="44"/>
      <c r="TWG890" s="44"/>
      <c r="TWH890" s="44"/>
      <c r="TWI890" s="44"/>
      <c r="TWJ890" s="44"/>
      <c r="TWK890" s="44"/>
      <c r="TWL890" s="44"/>
      <c r="TWM890" s="44"/>
      <c r="TWN890" s="44"/>
      <c r="TWO890" s="44"/>
      <c r="TWP890" s="44"/>
      <c r="TWQ890" s="44"/>
      <c r="TWR890" s="44"/>
      <c r="TWS890" s="44"/>
      <c r="TWT890" s="44"/>
      <c r="TWU890" s="44"/>
      <c r="TWV890" s="44"/>
      <c r="TWW890" s="44"/>
      <c r="TWX890" s="44"/>
      <c r="TWY890" s="44"/>
      <c r="TWZ890" s="44"/>
      <c r="TXA890" s="44"/>
      <c r="TXB890" s="44"/>
      <c r="TXC890" s="44"/>
      <c r="TXD890" s="44"/>
      <c r="TXE890" s="44"/>
      <c r="TXF890" s="44"/>
      <c r="TXG890" s="44"/>
      <c r="TXH890" s="44"/>
      <c r="TXI890" s="44"/>
      <c r="TXJ890" s="44"/>
      <c r="TXK890" s="44"/>
      <c r="TXL890" s="44"/>
      <c r="TXM890" s="44"/>
      <c r="TXN890" s="44"/>
      <c r="TXO890" s="44"/>
      <c r="TXP890" s="44"/>
      <c r="TXQ890" s="44"/>
      <c r="TXR890" s="44"/>
      <c r="TXS890" s="44"/>
      <c r="TXT890" s="44"/>
      <c r="TXU890" s="44"/>
      <c r="TXV890" s="44"/>
      <c r="TXW890" s="44"/>
      <c r="TXX890" s="44"/>
      <c r="TXY890" s="44"/>
      <c r="TXZ890" s="44"/>
      <c r="TYA890" s="44"/>
      <c r="TYB890" s="44"/>
      <c r="TYC890" s="44"/>
      <c r="TYD890" s="44"/>
      <c r="TYE890" s="44"/>
      <c r="TYF890" s="44"/>
      <c r="TYG890" s="44"/>
      <c r="TYH890" s="44"/>
      <c r="TYI890" s="44"/>
      <c r="TYJ890" s="44"/>
      <c r="TYK890" s="44"/>
      <c r="TYL890" s="44"/>
      <c r="TYM890" s="44"/>
      <c r="TYN890" s="44"/>
      <c r="TYO890" s="44"/>
      <c r="TYP890" s="44"/>
      <c r="TYQ890" s="44"/>
      <c r="TYR890" s="44"/>
      <c r="TYS890" s="44"/>
      <c r="TYT890" s="44"/>
      <c r="TYU890" s="44"/>
      <c r="TYV890" s="44"/>
      <c r="TYW890" s="44"/>
      <c r="TYX890" s="44"/>
      <c r="TYY890" s="44"/>
      <c r="TYZ890" s="44"/>
      <c r="TZA890" s="44"/>
      <c r="TZB890" s="44"/>
      <c r="TZC890" s="44"/>
      <c r="TZD890" s="44"/>
      <c r="TZE890" s="44"/>
      <c r="TZF890" s="44"/>
      <c r="TZG890" s="44"/>
      <c r="TZH890" s="44"/>
      <c r="TZI890" s="44"/>
      <c r="TZJ890" s="44"/>
      <c r="TZK890" s="44"/>
      <c r="TZL890" s="44"/>
      <c r="TZM890" s="44"/>
      <c r="TZN890" s="44"/>
      <c r="TZO890" s="44"/>
      <c r="TZP890" s="44"/>
      <c r="TZQ890" s="44"/>
      <c r="TZR890" s="44"/>
      <c r="TZS890" s="44"/>
      <c r="TZT890" s="44"/>
      <c r="TZU890" s="44"/>
      <c r="TZV890" s="44"/>
      <c r="TZW890" s="44"/>
      <c r="TZX890" s="44"/>
      <c r="TZY890" s="44"/>
      <c r="TZZ890" s="44"/>
      <c r="UAA890" s="44"/>
      <c r="UAB890" s="44"/>
      <c r="UAC890" s="44"/>
      <c r="UAD890" s="44"/>
      <c r="UAE890" s="44"/>
      <c r="UAF890" s="44"/>
      <c r="UAG890" s="44"/>
      <c r="UAH890" s="44"/>
      <c r="UAI890" s="44"/>
      <c r="UAJ890" s="44"/>
      <c r="UAK890" s="44"/>
      <c r="UAL890" s="44"/>
      <c r="UAM890" s="44"/>
      <c r="UAN890" s="44"/>
      <c r="UAO890" s="44"/>
      <c r="UAP890" s="44"/>
      <c r="UAQ890" s="44"/>
      <c r="UAR890" s="44"/>
      <c r="UAS890" s="44"/>
      <c r="UAT890" s="44"/>
      <c r="UAU890" s="44"/>
      <c r="UAV890" s="44"/>
      <c r="UAW890" s="44"/>
      <c r="UAX890" s="44"/>
      <c r="UAY890" s="44"/>
      <c r="UAZ890" s="44"/>
      <c r="UBA890" s="44"/>
      <c r="UBB890" s="44"/>
      <c r="UBC890" s="44"/>
      <c r="UBD890" s="44"/>
      <c r="UBE890" s="44"/>
      <c r="UBF890" s="44"/>
      <c r="UBG890" s="44"/>
      <c r="UBH890" s="44"/>
      <c r="UBI890" s="44"/>
      <c r="UBJ890" s="44"/>
      <c r="UBK890" s="44"/>
      <c r="UBL890" s="44"/>
      <c r="UBM890" s="44"/>
      <c r="UBN890" s="44"/>
      <c r="UBO890" s="44"/>
      <c r="UBP890" s="44"/>
      <c r="UBQ890" s="44"/>
      <c r="UBR890" s="44"/>
      <c r="UBS890" s="44"/>
      <c r="UBT890" s="44"/>
      <c r="UBU890" s="44"/>
      <c r="UBV890" s="44"/>
      <c r="UBW890" s="44"/>
      <c r="UBX890" s="44"/>
      <c r="UBY890" s="44"/>
      <c r="UBZ890" s="44"/>
      <c r="UCA890" s="44"/>
      <c r="UCB890" s="44"/>
      <c r="UCC890" s="44"/>
      <c r="UCD890" s="44"/>
      <c r="UCE890" s="44"/>
      <c r="UCF890" s="44"/>
      <c r="UCG890" s="44"/>
      <c r="UCH890" s="44"/>
      <c r="UCI890" s="44"/>
      <c r="UCJ890" s="44"/>
      <c r="UCK890" s="44"/>
      <c r="UCL890" s="44"/>
      <c r="UCM890" s="44"/>
      <c r="UCN890" s="44"/>
      <c r="UCO890" s="44"/>
      <c r="UCP890" s="44"/>
      <c r="UCQ890" s="44"/>
      <c r="UCR890" s="44"/>
      <c r="UCS890" s="44"/>
      <c r="UCT890" s="44"/>
      <c r="UCU890" s="44"/>
      <c r="UCV890" s="44"/>
      <c r="UCW890" s="44"/>
      <c r="UCX890" s="44"/>
      <c r="UCY890" s="44"/>
      <c r="UCZ890" s="44"/>
      <c r="UDA890" s="44"/>
      <c r="UDB890" s="44"/>
      <c r="UDC890" s="44"/>
      <c r="UDD890" s="44"/>
      <c r="UDE890" s="44"/>
      <c r="UDF890" s="44"/>
      <c r="UDG890" s="44"/>
      <c r="UDH890" s="44"/>
      <c r="UDI890" s="44"/>
      <c r="UDJ890" s="44"/>
      <c r="UDK890" s="44"/>
      <c r="UDL890" s="44"/>
      <c r="UDM890" s="44"/>
      <c r="UDN890" s="44"/>
      <c r="UDO890" s="44"/>
      <c r="UDP890" s="44"/>
      <c r="UDQ890" s="44"/>
      <c r="UDR890" s="44"/>
      <c r="UDS890" s="44"/>
      <c r="UDT890" s="44"/>
      <c r="UDU890" s="44"/>
      <c r="UDV890" s="44"/>
      <c r="UDW890" s="44"/>
      <c r="UDX890" s="44"/>
      <c r="UDY890" s="44"/>
      <c r="UDZ890" s="44"/>
      <c r="UEA890" s="44"/>
      <c r="UEB890" s="44"/>
      <c r="UEC890" s="44"/>
      <c r="UED890" s="44"/>
      <c r="UEE890" s="44"/>
      <c r="UEF890" s="44"/>
      <c r="UEG890" s="44"/>
      <c r="UEH890" s="44"/>
      <c r="UEI890" s="44"/>
      <c r="UEJ890" s="44"/>
      <c r="UEK890" s="44"/>
      <c r="UEL890" s="44"/>
      <c r="UEM890" s="44"/>
      <c r="UEN890" s="44"/>
      <c r="UEO890" s="44"/>
      <c r="UEP890" s="44"/>
      <c r="UEQ890" s="44"/>
      <c r="UER890" s="44"/>
      <c r="UES890" s="44"/>
      <c r="UET890" s="44"/>
      <c r="UEU890" s="44"/>
      <c r="UEV890" s="44"/>
      <c r="UEW890" s="44"/>
      <c r="UEX890" s="44"/>
      <c r="UEY890" s="44"/>
      <c r="UEZ890" s="44"/>
      <c r="UFA890" s="44"/>
      <c r="UFB890" s="44"/>
      <c r="UFC890" s="44"/>
      <c r="UFD890" s="44"/>
      <c r="UFE890" s="44"/>
      <c r="UFF890" s="44"/>
      <c r="UFG890" s="44"/>
      <c r="UFH890" s="44"/>
      <c r="UFI890" s="44"/>
      <c r="UFJ890" s="44"/>
      <c r="UFK890" s="44"/>
      <c r="UFL890" s="44"/>
      <c r="UFM890" s="44"/>
      <c r="UFN890" s="44"/>
      <c r="UFO890" s="44"/>
      <c r="UFP890" s="44"/>
      <c r="UFQ890" s="44"/>
      <c r="UFR890" s="44"/>
      <c r="UFS890" s="44"/>
      <c r="UFT890" s="44"/>
      <c r="UFU890" s="44"/>
      <c r="UFV890" s="44"/>
      <c r="UFW890" s="44"/>
      <c r="UFX890" s="44"/>
      <c r="UFY890" s="44"/>
      <c r="UFZ890" s="44"/>
      <c r="UGA890" s="44"/>
      <c r="UGB890" s="44"/>
      <c r="UGC890" s="44"/>
      <c r="UGD890" s="44"/>
      <c r="UGE890" s="44"/>
      <c r="UGF890" s="44"/>
      <c r="UGG890" s="44"/>
      <c r="UGH890" s="44"/>
      <c r="UGI890" s="44"/>
      <c r="UGJ890" s="44"/>
      <c r="UGK890" s="44"/>
      <c r="UGL890" s="44"/>
      <c r="UGM890" s="44"/>
      <c r="UGN890" s="44"/>
      <c r="UGO890" s="44"/>
      <c r="UGP890" s="44"/>
      <c r="UGQ890" s="44"/>
      <c r="UGR890" s="44"/>
      <c r="UGS890" s="44"/>
      <c r="UGT890" s="44"/>
      <c r="UGU890" s="44"/>
      <c r="UGV890" s="44"/>
      <c r="UGW890" s="44"/>
      <c r="UGX890" s="44"/>
      <c r="UGY890" s="44"/>
      <c r="UGZ890" s="44"/>
      <c r="UHA890" s="44"/>
      <c r="UHB890" s="44"/>
      <c r="UHC890" s="44"/>
      <c r="UHD890" s="44"/>
      <c r="UHE890" s="44"/>
      <c r="UHF890" s="44"/>
      <c r="UHG890" s="44"/>
      <c r="UHH890" s="44"/>
      <c r="UHI890" s="44"/>
      <c r="UHJ890" s="44"/>
      <c r="UHK890" s="44"/>
      <c r="UHL890" s="44"/>
      <c r="UHM890" s="44"/>
      <c r="UHN890" s="44"/>
      <c r="UHO890" s="44"/>
      <c r="UHP890" s="44"/>
      <c r="UHQ890" s="44"/>
      <c r="UHR890" s="44"/>
      <c r="UHS890" s="44"/>
      <c r="UHT890" s="44"/>
      <c r="UHU890" s="44"/>
      <c r="UHV890" s="44"/>
      <c r="UHW890" s="44"/>
      <c r="UHX890" s="44"/>
      <c r="UHY890" s="44"/>
      <c r="UHZ890" s="44"/>
      <c r="UIA890" s="44"/>
      <c r="UIB890" s="44"/>
      <c r="UIC890" s="44"/>
      <c r="UID890" s="44"/>
      <c r="UIE890" s="44"/>
      <c r="UIF890" s="44"/>
      <c r="UIG890" s="44"/>
      <c r="UIH890" s="44"/>
      <c r="UII890" s="44"/>
      <c r="UIJ890" s="44"/>
      <c r="UIK890" s="44"/>
      <c r="UIL890" s="44"/>
      <c r="UIM890" s="44"/>
      <c r="UIN890" s="44"/>
      <c r="UIO890" s="44"/>
      <c r="UIP890" s="44"/>
      <c r="UIQ890" s="44"/>
      <c r="UIR890" s="44"/>
      <c r="UIS890" s="44"/>
      <c r="UIT890" s="44"/>
      <c r="UIU890" s="44"/>
      <c r="UIV890" s="44"/>
      <c r="UIW890" s="44"/>
      <c r="UIX890" s="44"/>
      <c r="UIY890" s="44"/>
      <c r="UIZ890" s="44"/>
      <c r="UJA890" s="44"/>
      <c r="UJB890" s="44"/>
      <c r="UJC890" s="44"/>
      <c r="UJD890" s="44"/>
      <c r="UJE890" s="44"/>
      <c r="UJF890" s="44"/>
      <c r="UJG890" s="44"/>
      <c r="UJH890" s="44"/>
      <c r="UJI890" s="44"/>
      <c r="UJJ890" s="44"/>
      <c r="UJK890" s="44"/>
      <c r="UJL890" s="44"/>
      <c r="UJM890" s="44"/>
      <c r="UJN890" s="44"/>
      <c r="UJO890" s="44"/>
      <c r="UJP890" s="44"/>
      <c r="UJQ890" s="44"/>
      <c r="UJR890" s="44"/>
      <c r="UJS890" s="44"/>
      <c r="UJT890" s="44"/>
      <c r="UJU890" s="44"/>
      <c r="UJV890" s="44"/>
      <c r="UJW890" s="44"/>
      <c r="UJX890" s="44"/>
      <c r="UJY890" s="44"/>
      <c r="UJZ890" s="44"/>
      <c r="UKA890" s="44"/>
      <c r="UKB890" s="44"/>
      <c r="UKC890" s="44"/>
      <c r="UKD890" s="44"/>
      <c r="UKE890" s="44"/>
      <c r="UKF890" s="44"/>
      <c r="UKG890" s="44"/>
      <c r="UKH890" s="44"/>
      <c r="UKI890" s="44"/>
      <c r="UKJ890" s="44"/>
      <c r="UKK890" s="44"/>
      <c r="UKL890" s="44"/>
      <c r="UKM890" s="44"/>
      <c r="UKN890" s="44"/>
      <c r="UKO890" s="44"/>
      <c r="UKP890" s="44"/>
      <c r="UKQ890" s="44"/>
      <c r="UKR890" s="44"/>
      <c r="UKS890" s="44"/>
      <c r="UKT890" s="44"/>
      <c r="UKU890" s="44"/>
      <c r="UKV890" s="44"/>
      <c r="UKW890" s="44"/>
      <c r="UKX890" s="44"/>
      <c r="UKY890" s="44"/>
      <c r="UKZ890" s="44"/>
      <c r="ULA890" s="44"/>
      <c r="ULB890" s="44"/>
      <c r="ULC890" s="44"/>
      <c r="ULD890" s="44"/>
      <c r="ULE890" s="44"/>
      <c r="ULF890" s="44"/>
      <c r="ULG890" s="44"/>
      <c r="ULH890" s="44"/>
      <c r="ULI890" s="44"/>
      <c r="ULJ890" s="44"/>
      <c r="ULK890" s="44"/>
      <c r="ULL890" s="44"/>
      <c r="ULM890" s="44"/>
      <c r="ULN890" s="44"/>
      <c r="ULO890" s="44"/>
      <c r="ULP890" s="44"/>
      <c r="ULQ890" s="44"/>
      <c r="ULR890" s="44"/>
      <c r="ULS890" s="44"/>
      <c r="ULT890" s="44"/>
      <c r="ULU890" s="44"/>
      <c r="ULV890" s="44"/>
      <c r="ULW890" s="44"/>
      <c r="ULX890" s="44"/>
      <c r="ULY890" s="44"/>
      <c r="ULZ890" s="44"/>
      <c r="UMA890" s="44"/>
      <c r="UMB890" s="44"/>
      <c r="UMC890" s="44"/>
      <c r="UMD890" s="44"/>
      <c r="UME890" s="44"/>
      <c r="UMF890" s="44"/>
      <c r="UMG890" s="44"/>
      <c r="UMH890" s="44"/>
      <c r="UMI890" s="44"/>
      <c r="UMJ890" s="44"/>
      <c r="UMK890" s="44"/>
      <c r="UML890" s="44"/>
      <c r="UMM890" s="44"/>
      <c r="UMN890" s="44"/>
      <c r="UMO890" s="44"/>
      <c r="UMP890" s="44"/>
      <c r="UMQ890" s="44"/>
      <c r="UMR890" s="44"/>
      <c r="UMS890" s="44"/>
      <c r="UMT890" s="44"/>
      <c r="UMU890" s="44"/>
      <c r="UMV890" s="44"/>
      <c r="UMW890" s="44"/>
      <c r="UMX890" s="44"/>
      <c r="UMY890" s="44"/>
      <c r="UMZ890" s="44"/>
      <c r="UNA890" s="44"/>
      <c r="UNB890" s="44"/>
      <c r="UNC890" s="44"/>
      <c r="UND890" s="44"/>
      <c r="UNE890" s="44"/>
      <c r="UNF890" s="44"/>
      <c r="UNG890" s="44"/>
      <c r="UNH890" s="44"/>
      <c r="UNI890" s="44"/>
      <c r="UNJ890" s="44"/>
      <c r="UNK890" s="44"/>
      <c r="UNL890" s="44"/>
      <c r="UNM890" s="44"/>
      <c r="UNN890" s="44"/>
      <c r="UNO890" s="44"/>
      <c r="UNP890" s="44"/>
      <c r="UNQ890" s="44"/>
      <c r="UNR890" s="44"/>
      <c r="UNS890" s="44"/>
      <c r="UNT890" s="44"/>
      <c r="UNU890" s="44"/>
      <c r="UNV890" s="44"/>
      <c r="UNW890" s="44"/>
      <c r="UNX890" s="44"/>
      <c r="UNY890" s="44"/>
      <c r="UNZ890" s="44"/>
      <c r="UOA890" s="44"/>
      <c r="UOB890" s="44"/>
      <c r="UOC890" s="44"/>
      <c r="UOD890" s="44"/>
      <c r="UOE890" s="44"/>
      <c r="UOF890" s="44"/>
      <c r="UOG890" s="44"/>
      <c r="UOH890" s="44"/>
      <c r="UOI890" s="44"/>
      <c r="UOJ890" s="44"/>
      <c r="UOK890" s="44"/>
      <c r="UOL890" s="44"/>
      <c r="UOM890" s="44"/>
      <c r="UON890" s="44"/>
      <c r="UOO890" s="44"/>
      <c r="UOP890" s="44"/>
      <c r="UOQ890" s="44"/>
      <c r="UOR890" s="44"/>
      <c r="UOS890" s="44"/>
      <c r="UOT890" s="44"/>
      <c r="UOU890" s="44"/>
      <c r="UOV890" s="44"/>
      <c r="UOW890" s="44"/>
      <c r="UOX890" s="44"/>
      <c r="UOY890" s="44"/>
      <c r="UOZ890" s="44"/>
      <c r="UPA890" s="44"/>
      <c r="UPB890" s="44"/>
      <c r="UPC890" s="44"/>
      <c r="UPD890" s="44"/>
      <c r="UPE890" s="44"/>
      <c r="UPF890" s="44"/>
      <c r="UPG890" s="44"/>
      <c r="UPH890" s="44"/>
      <c r="UPI890" s="44"/>
      <c r="UPJ890" s="44"/>
      <c r="UPK890" s="44"/>
      <c r="UPL890" s="44"/>
      <c r="UPM890" s="44"/>
      <c r="UPN890" s="44"/>
      <c r="UPO890" s="44"/>
      <c r="UPP890" s="44"/>
      <c r="UPQ890" s="44"/>
      <c r="UPR890" s="44"/>
      <c r="UPS890" s="44"/>
      <c r="UPT890" s="44"/>
      <c r="UPU890" s="44"/>
      <c r="UPV890" s="44"/>
      <c r="UPW890" s="44"/>
      <c r="UPX890" s="44"/>
      <c r="UPY890" s="44"/>
      <c r="UPZ890" s="44"/>
      <c r="UQA890" s="44"/>
      <c r="UQB890" s="44"/>
      <c r="UQC890" s="44"/>
      <c r="UQD890" s="44"/>
      <c r="UQE890" s="44"/>
      <c r="UQF890" s="44"/>
      <c r="UQG890" s="44"/>
      <c r="UQH890" s="44"/>
      <c r="UQI890" s="44"/>
      <c r="UQJ890" s="44"/>
      <c r="UQK890" s="44"/>
      <c r="UQL890" s="44"/>
      <c r="UQM890" s="44"/>
      <c r="UQN890" s="44"/>
      <c r="UQO890" s="44"/>
      <c r="UQP890" s="44"/>
      <c r="UQQ890" s="44"/>
      <c r="UQR890" s="44"/>
      <c r="UQS890" s="44"/>
      <c r="UQT890" s="44"/>
      <c r="UQU890" s="44"/>
      <c r="UQV890" s="44"/>
      <c r="UQW890" s="44"/>
      <c r="UQX890" s="44"/>
      <c r="UQY890" s="44"/>
      <c r="UQZ890" s="44"/>
      <c r="URA890" s="44"/>
      <c r="URB890" s="44"/>
      <c r="URC890" s="44"/>
      <c r="URD890" s="44"/>
      <c r="URE890" s="44"/>
      <c r="URF890" s="44"/>
      <c r="URG890" s="44"/>
      <c r="URH890" s="44"/>
      <c r="URI890" s="44"/>
      <c r="URJ890" s="44"/>
      <c r="URK890" s="44"/>
      <c r="URL890" s="44"/>
      <c r="URM890" s="44"/>
      <c r="URN890" s="44"/>
      <c r="URO890" s="44"/>
      <c r="URP890" s="44"/>
      <c r="URQ890" s="44"/>
      <c r="URR890" s="44"/>
      <c r="URS890" s="44"/>
      <c r="URT890" s="44"/>
      <c r="URU890" s="44"/>
      <c r="URV890" s="44"/>
      <c r="URW890" s="44"/>
      <c r="URX890" s="44"/>
      <c r="URY890" s="44"/>
      <c r="URZ890" s="44"/>
      <c r="USA890" s="44"/>
      <c r="USB890" s="44"/>
      <c r="USC890" s="44"/>
      <c r="USD890" s="44"/>
      <c r="USE890" s="44"/>
      <c r="USF890" s="44"/>
      <c r="USG890" s="44"/>
      <c r="USH890" s="44"/>
      <c r="USI890" s="44"/>
      <c r="USJ890" s="44"/>
      <c r="USK890" s="44"/>
      <c r="USL890" s="44"/>
      <c r="USM890" s="44"/>
      <c r="USN890" s="44"/>
      <c r="USO890" s="44"/>
      <c r="USP890" s="44"/>
      <c r="USQ890" s="44"/>
      <c r="USR890" s="44"/>
      <c r="USS890" s="44"/>
      <c r="UST890" s="44"/>
      <c r="USU890" s="44"/>
      <c r="USV890" s="44"/>
      <c r="USW890" s="44"/>
      <c r="USX890" s="44"/>
      <c r="USY890" s="44"/>
      <c r="USZ890" s="44"/>
      <c r="UTA890" s="44"/>
      <c r="UTB890" s="44"/>
      <c r="UTC890" s="44"/>
      <c r="UTD890" s="44"/>
      <c r="UTE890" s="44"/>
      <c r="UTF890" s="44"/>
      <c r="UTG890" s="44"/>
      <c r="UTH890" s="44"/>
      <c r="UTI890" s="44"/>
      <c r="UTJ890" s="44"/>
      <c r="UTK890" s="44"/>
      <c r="UTL890" s="44"/>
      <c r="UTM890" s="44"/>
      <c r="UTN890" s="44"/>
      <c r="UTO890" s="44"/>
      <c r="UTP890" s="44"/>
      <c r="UTQ890" s="44"/>
      <c r="UTR890" s="44"/>
      <c r="UTS890" s="44"/>
      <c r="UTT890" s="44"/>
      <c r="UTU890" s="44"/>
      <c r="UTV890" s="44"/>
      <c r="UTW890" s="44"/>
      <c r="UTX890" s="44"/>
      <c r="UTY890" s="44"/>
      <c r="UTZ890" s="44"/>
      <c r="UUA890" s="44"/>
      <c r="UUB890" s="44"/>
      <c r="UUC890" s="44"/>
      <c r="UUD890" s="44"/>
      <c r="UUE890" s="44"/>
      <c r="UUF890" s="44"/>
      <c r="UUG890" s="44"/>
      <c r="UUH890" s="44"/>
      <c r="UUI890" s="44"/>
      <c r="UUJ890" s="44"/>
      <c r="UUK890" s="44"/>
      <c r="UUL890" s="44"/>
      <c r="UUM890" s="44"/>
      <c r="UUN890" s="44"/>
      <c r="UUO890" s="44"/>
      <c r="UUP890" s="44"/>
      <c r="UUQ890" s="44"/>
      <c r="UUR890" s="44"/>
      <c r="UUS890" s="44"/>
      <c r="UUT890" s="44"/>
      <c r="UUU890" s="44"/>
      <c r="UUV890" s="44"/>
      <c r="UUW890" s="44"/>
      <c r="UUX890" s="44"/>
      <c r="UUY890" s="44"/>
      <c r="UUZ890" s="44"/>
      <c r="UVA890" s="44"/>
      <c r="UVB890" s="44"/>
      <c r="UVC890" s="44"/>
      <c r="UVD890" s="44"/>
      <c r="UVE890" s="44"/>
      <c r="UVF890" s="44"/>
      <c r="UVG890" s="44"/>
      <c r="UVH890" s="44"/>
      <c r="UVI890" s="44"/>
      <c r="UVJ890" s="44"/>
      <c r="UVK890" s="44"/>
      <c r="UVL890" s="44"/>
      <c r="UVM890" s="44"/>
      <c r="UVN890" s="44"/>
      <c r="UVO890" s="44"/>
      <c r="UVP890" s="44"/>
      <c r="UVQ890" s="44"/>
      <c r="UVR890" s="44"/>
      <c r="UVS890" s="44"/>
      <c r="UVT890" s="44"/>
      <c r="UVU890" s="44"/>
      <c r="UVV890" s="44"/>
      <c r="UVW890" s="44"/>
      <c r="UVX890" s="44"/>
      <c r="UVY890" s="44"/>
      <c r="UVZ890" s="44"/>
      <c r="UWA890" s="44"/>
      <c r="UWB890" s="44"/>
      <c r="UWC890" s="44"/>
      <c r="UWD890" s="44"/>
      <c r="UWE890" s="44"/>
      <c r="UWF890" s="44"/>
      <c r="UWG890" s="44"/>
      <c r="UWH890" s="44"/>
      <c r="UWI890" s="44"/>
      <c r="UWJ890" s="44"/>
      <c r="UWK890" s="44"/>
      <c r="UWL890" s="44"/>
      <c r="UWM890" s="44"/>
      <c r="UWN890" s="44"/>
      <c r="UWO890" s="44"/>
      <c r="UWP890" s="44"/>
      <c r="UWQ890" s="44"/>
      <c r="UWR890" s="44"/>
      <c r="UWS890" s="44"/>
      <c r="UWT890" s="44"/>
      <c r="UWU890" s="44"/>
      <c r="UWV890" s="44"/>
      <c r="UWW890" s="44"/>
      <c r="UWX890" s="44"/>
      <c r="UWY890" s="44"/>
      <c r="UWZ890" s="44"/>
      <c r="UXA890" s="44"/>
      <c r="UXB890" s="44"/>
      <c r="UXC890" s="44"/>
      <c r="UXD890" s="44"/>
      <c r="UXE890" s="44"/>
      <c r="UXF890" s="44"/>
      <c r="UXG890" s="44"/>
      <c r="UXH890" s="44"/>
      <c r="UXI890" s="44"/>
      <c r="UXJ890" s="44"/>
      <c r="UXK890" s="44"/>
      <c r="UXL890" s="44"/>
      <c r="UXM890" s="44"/>
      <c r="UXN890" s="44"/>
      <c r="UXO890" s="44"/>
      <c r="UXP890" s="44"/>
      <c r="UXQ890" s="44"/>
      <c r="UXR890" s="44"/>
      <c r="UXS890" s="44"/>
      <c r="UXT890" s="44"/>
      <c r="UXU890" s="44"/>
      <c r="UXV890" s="44"/>
      <c r="UXW890" s="44"/>
      <c r="UXX890" s="44"/>
      <c r="UXY890" s="44"/>
      <c r="UXZ890" s="44"/>
      <c r="UYA890" s="44"/>
      <c r="UYB890" s="44"/>
      <c r="UYC890" s="44"/>
      <c r="UYD890" s="44"/>
      <c r="UYE890" s="44"/>
      <c r="UYF890" s="44"/>
      <c r="UYG890" s="44"/>
      <c r="UYH890" s="44"/>
      <c r="UYI890" s="44"/>
      <c r="UYJ890" s="44"/>
      <c r="UYK890" s="44"/>
      <c r="UYL890" s="44"/>
      <c r="UYM890" s="44"/>
      <c r="UYN890" s="44"/>
      <c r="UYO890" s="44"/>
      <c r="UYP890" s="44"/>
      <c r="UYQ890" s="44"/>
      <c r="UYR890" s="44"/>
      <c r="UYS890" s="44"/>
      <c r="UYT890" s="44"/>
      <c r="UYU890" s="44"/>
      <c r="UYV890" s="44"/>
      <c r="UYW890" s="44"/>
      <c r="UYX890" s="44"/>
      <c r="UYY890" s="44"/>
      <c r="UYZ890" s="44"/>
      <c r="UZA890" s="44"/>
      <c r="UZB890" s="44"/>
      <c r="UZC890" s="44"/>
      <c r="UZD890" s="44"/>
      <c r="UZE890" s="44"/>
      <c r="UZF890" s="44"/>
      <c r="UZG890" s="44"/>
      <c r="UZH890" s="44"/>
      <c r="UZI890" s="44"/>
      <c r="UZJ890" s="44"/>
      <c r="UZK890" s="44"/>
      <c r="UZL890" s="44"/>
      <c r="UZM890" s="44"/>
      <c r="UZN890" s="44"/>
      <c r="UZO890" s="44"/>
      <c r="UZP890" s="44"/>
      <c r="UZQ890" s="44"/>
      <c r="UZR890" s="44"/>
      <c r="UZS890" s="44"/>
      <c r="UZT890" s="44"/>
      <c r="UZU890" s="44"/>
      <c r="UZV890" s="44"/>
      <c r="UZW890" s="44"/>
      <c r="UZX890" s="44"/>
      <c r="UZY890" s="44"/>
      <c r="UZZ890" s="44"/>
      <c r="VAA890" s="44"/>
      <c r="VAB890" s="44"/>
      <c r="VAC890" s="44"/>
      <c r="VAD890" s="44"/>
      <c r="VAE890" s="44"/>
      <c r="VAF890" s="44"/>
      <c r="VAG890" s="44"/>
      <c r="VAH890" s="44"/>
      <c r="VAI890" s="44"/>
      <c r="VAJ890" s="44"/>
      <c r="VAK890" s="44"/>
      <c r="VAL890" s="44"/>
      <c r="VAM890" s="44"/>
      <c r="VAN890" s="44"/>
      <c r="VAO890" s="44"/>
      <c r="VAP890" s="44"/>
      <c r="VAQ890" s="44"/>
      <c r="VAR890" s="44"/>
      <c r="VAS890" s="44"/>
      <c r="VAT890" s="44"/>
      <c r="VAU890" s="44"/>
      <c r="VAV890" s="44"/>
      <c r="VAW890" s="44"/>
      <c r="VAX890" s="44"/>
      <c r="VAY890" s="44"/>
      <c r="VAZ890" s="44"/>
      <c r="VBA890" s="44"/>
      <c r="VBB890" s="44"/>
      <c r="VBC890" s="44"/>
      <c r="VBD890" s="44"/>
      <c r="VBE890" s="44"/>
      <c r="VBF890" s="44"/>
      <c r="VBG890" s="44"/>
      <c r="VBH890" s="44"/>
      <c r="VBI890" s="44"/>
      <c r="VBJ890" s="44"/>
      <c r="VBK890" s="44"/>
      <c r="VBL890" s="44"/>
      <c r="VBM890" s="44"/>
      <c r="VBN890" s="44"/>
      <c r="VBO890" s="44"/>
      <c r="VBP890" s="44"/>
      <c r="VBQ890" s="44"/>
      <c r="VBR890" s="44"/>
      <c r="VBS890" s="44"/>
      <c r="VBT890" s="44"/>
      <c r="VBU890" s="44"/>
      <c r="VBV890" s="44"/>
      <c r="VBW890" s="44"/>
      <c r="VBX890" s="44"/>
      <c r="VBY890" s="44"/>
      <c r="VBZ890" s="44"/>
      <c r="VCA890" s="44"/>
      <c r="VCB890" s="44"/>
      <c r="VCC890" s="44"/>
      <c r="VCD890" s="44"/>
      <c r="VCE890" s="44"/>
      <c r="VCF890" s="44"/>
      <c r="VCG890" s="44"/>
      <c r="VCH890" s="44"/>
      <c r="VCI890" s="44"/>
      <c r="VCJ890" s="44"/>
      <c r="VCK890" s="44"/>
      <c r="VCL890" s="44"/>
      <c r="VCM890" s="44"/>
      <c r="VCN890" s="44"/>
      <c r="VCO890" s="44"/>
      <c r="VCP890" s="44"/>
      <c r="VCQ890" s="44"/>
      <c r="VCR890" s="44"/>
      <c r="VCS890" s="44"/>
      <c r="VCT890" s="44"/>
      <c r="VCU890" s="44"/>
      <c r="VCV890" s="44"/>
      <c r="VCW890" s="44"/>
      <c r="VCX890" s="44"/>
      <c r="VCY890" s="44"/>
      <c r="VCZ890" s="44"/>
      <c r="VDA890" s="44"/>
      <c r="VDB890" s="44"/>
      <c r="VDC890" s="44"/>
      <c r="VDD890" s="44"/>
      <c r="VDE890" s="44"/>
      <c r="VDF890" s="44"/>
      <c r="VDG890" s="44"/>
      <c r="VDH890" s="44"/>
      <c r="VDI890" s="44"/>
      <c r="VDJ890" s="44"/>
      <c r="VDK890" s="44"/>
      <c r="VDL890" s="44"/>
      <c r="VDM890" s="44"/>
      <c r="VDN890" s="44"/>
      <c r="VDO890" s="44"/>
      <c r="VDP890" s="44"/>
      <c r="VDQ890" s="44"/>
      <c r="VDR890" s="44"/>
      <c r="VDS890" s="44"/>
      <c r="VDT890" s="44"/>
      <c r="VDU890" s="44"/>
      <c r="VDV890" s="44"/>
      <c r="VDW890" s="44"/>
      <c r="VDX890" s="44"/>
      <c r="VDY890" s="44"/>
      <c r="VDZ890" s="44"/>
      <c r="VEA890" s="44"/>
      <c r="VEB890" s="44"/>
      <c r="VEC890" s="44"/>
      <c r="VED890" s="44"/>
      <c r="VEE890" s="44"/>
      <c r="VEF890" s="44"/>
      <c r="VEG890" s="44"/>
      <c r="VEH890" s="44"/>
      <c r="VEI890" s="44"/>
      <c r="VEJ890" s="44"/>
      <c r="VEK890" s="44"/>
      <c r="VEL890" s="44"/>
      <c r="VEM890" s="44"/>
      <c r="VEN890" s="44"/>
      <c r="VEO890" s="44"/>
      <c r="VEP890" s="44"/>
      <c r="VEQ890" s="44"/>
      <c r="VER890" s="44"/>
      <c r="VES890" s="44"/>
      <c r="VET890" s="44"/>
      <c r="VEU890" s="44"/>
      <c r="VEV890" s="44"/>
      <c r="VEW890" s="44"/>
      <c r="VEX890" s="44"/>
      <c r="VEY890" s="44"/>
      <c r="VEZ890" s="44"/>
      <c r="VFA890" s="44"/>
      <c r="VFB890" s="44"/>
      <c r="VFC890" s="44"/>
      <c r="VFD890" s="44"/>
      <c r="VFE890" s="44"/>
      <c r="VFF890" s="44"/>
      <c r="VFG890" s="44"/>
      <c r="VFH890" s="44"/>
      <c r="VFI890" s="44"/>
      <c r="VFJ890" s="44"/>
      <c r="VFK890" s="44"/>
      <c r="VFL890" s="44"/>
      <c r="VFM890" s="44"/>
      <c r="VFN890" s="44"/>
      <c r="VFO890" s="44"/>
      <c r="VFP890" s="44"/>
      <c r="VFQ890" s="44"/>
      <c r="VFR890" s="44"/>
      <c r="VFS890" s="44"/>
      <c r="VFT890" s="44"/>
      <c r="VFU890" s="44"/>
      <c r="VFV890" s="44"/>
      <c r="VFW890" s="44"/>
      <c r="VFX890" s="44"/>
      <c r="VFY890" s="44"/>
      <c r="VFZ890" s="44"/>
      <c r="VGA890" s="44"/>
      <c r="VGB890" s="44"/>
      <c r="VGC890" s="44"/>
      <c r="VGD890" s="44"/>
      <c r="VGE890" s="44"/>
      <c r="VGF890" s="44"/>
      <c r="VGG890" s="44"/>
      <c r="VGH890" s="44"/>
      <c r="VGI890" s="44"/>
      <c r="VGJ890" s="44"/>
      <c r="VGK890" s="44"/>
      <c r="VGL890" s="44"/>
      <c r="VGM890" s="44"/>
      <c r="VGN890" s="44"/>
      <c r="VGO890" s="44"/>
      <c r="VGP890" s="44"/>
      <c r="VGQ890" s="44"/>
      <c r="VGR890" s="44"/>
      <c r="VGS890" s="44"/>
      <c r="VGT890" s="44"/>
      <c r="VGU890" s="44"/>
      <c r="VGV890" s="44"/>
      <c r="VGW890" s="44"/>
      <c r="VGX890" s="44"/>
      <c r="VGY890" s="44"/>
      <c r="VGZ890" s="44"/>
      <c r="VHA890" s="44"/>
      <c r="VHB890" s="44"/>
      <c r="VHC890" s="44"/>
      <c r="VHD890" s="44"/>
      <c r="VHE890" s="44"/>
      <c r="VHF890" s="44"/>
      <c r="VHG890" s="44"/>
      <c r="VHH890" s="44"/>
      <c r="VHI890" s="44"/>
      <c r="VHJ890" s="44"/>
      <c r="VHK890" s="44"/>
      <c r="VHL890" s="44"/>
      <c r="VHM890" s="44"/>
      <c r="VHN890" s="44"/>
      <c r="VHO890" s="44"/>
      <c r="VHP890" s="44"/>
      <c r="VHQ890" s="44"/>
      <c r="VHR890" s="44"/>
      <c r="VHS890" s="44"/>
      <c r="VHT890" s="44"/>
      <c r="VHU890" s="44"/>
      <c r="VHV890" s="44"/>
      <c r="VHW890" s="44"/>
      <c r="VHX890" s="44"/>
      <c r="VHY890" s="44"/>
      <c r="VHZ890" s="44"/>
      <c r="VIA890" s="44"/>
      <c r="VIB890" s="44"/>
      <c r="VIC890" s="44"/>
      <c r="VID890" s="44"/>
      <c r="VIE890" s="44"/>
      <c r="VIF890" s="44"/>
      <c r="VIG890" s="44"/>
      <c r="VIH890" s="44"/>
      <c r="VII890" s="44"/>
      <c r="VIJ890" s="44"/>
      <c r="VIK890" s="44"/>
      <c r="VIL890" s="44"/>
      <c r="VIM890" s="44"/>
      <c r="VIN890" s="44"/>
      <c r="VIO890" s="44"/>
      <c r="VIP890" s="44"/>
      <c r="VIQ890" s="44"/>
      <c r="VIR890" s="44"/>
      <c r="VIS890" s="44"/>
      <c r="VIT890" s="44"/>
      <c r="VIU890" s="44"/>
      <c r="VIV890" s="44"/>
      <c r="VIW890" s="44"/>
      <c r="VIX890" s="44"/>
      <c r="VIY890" s="44"/>
      <c r="VIZ890" s="44"/>
      <c r="VJA890" s="44"/>
      <c r="VJB890" s="44"/>
      <c r="VJC890" s="44"/>
      <c r="VJD890" s="44"/>
      <c r="VJE890" s="44"/>
      <c r="VJF890" s="44"/>
      <c r="VJG890" s="44"/>
      <c r="VJH890" s="44"/>
      <c r="VJI890" s="44"/>
      <c r="VJJ890" s="44"/>
      <c r="VJK890" s="44"/>
      <c r="VJL890" s="44"/>
      <c r="VJM890" s="44"/>
      <c r="VJN890" s="44"/>
      <c r="VJO890" s="44"/>
      <c r="VJP890" s="44"/>
      <c r="VJQ890" s="44"/>
      <c r="VJR890" s="44"/>
      <c r="VJS890" s="44"/>
      <c r="VJT890" s="44"/>
      <c r="VJU890" s="44"/>
      <c r="VJV890" s="44"/>
      <c r="VJW890" s="44"/>
      <c r="VJX890" s="44"/>
      <c r="VJY890" s="44"/>
      <c r="VJZ890" s="44"/>
      <c r="VKA890" s="44"/>
      <c r="VKB890" s="44"/>
      <c r="VKC890" s="44"/>
      <c r="VKD890" s="44"/>
      <c r="VKE890" s="44"/>
      <c r="VKF890" s="44"/>
      <c r="VKG890" s="44"/>
      <c r="VKH890" s="44"/>
      <c r="VKI890" s="44"/>
      <c r="VKJ890" s="44"/>
      <c r="VKK890" s="44"/>
      <c r="VKL890" s="44"/>
      <c r="VKM890" s="44"/>
      <c r="VKN890" s="44"/>
      <c r="VKO890" s="44"/>
      <c r="VKP890" s="44"/>
      <c r="VKQ890" s="44"/>
      <c r="VKR890" s="44"/>
      <c r="VKS890" s="44"/>
      <c r="VKT890" s="44"/>
      <c r="VKU890" s="44"/>
      <c r="VKV890" s="44"/>
      <c r="VKW890" s="44"/>
      <c r="VKX890" s="44"/>
      <c r="VKY890" s="44"/>
      <c r="VKZ890" s="44"/>
      <c r="VLA890" s="44"/>
      <c r="VLB890" s="44"/>
      <c r="VLC890" s="44"/>
      <c r="VLD890" s="44"/>
      <c r="VLE890" s="44"/>
      <c r="VLF890" s="44"/>
      <c r="VLG890" s="44"/>
      <c r="VLH890" s="44"/>
      <c r="VLI890" s="44"/>
      <c r="VLJ890" s="44"/>
      <c r="VLK890" s="44"/>
      <c r="VLL890" s="44"/>
      <c r="VLM890" s="44"/>
      <c r="VLN890" s="44"/>
      <c r="VLO890" s="44"/>
      <c r="VLP890" s="44"/>
      <c r="VLQ890" s="44"/>
      <c r="VLR890" s="44"/>
      <c r="VLS890" s="44"/>
      <c r="VLT890" s="44"/>
      <c r="VLU890" s="44"/>
      <c r="VLV890" s="44"/>
      <c r="VLW890" s="44"/>
      <c r="VLX890" s="44"/>
      <c r="VLY890" s="44"/>
      <c r="VLZ890" s="44"/>
      <c r="VMA890" s="44"/>
      <c r="VMB890" s="44"/>
      <c r="VMC890" s="44"/>
      <c r="VMD890" s="44"/>
      <c r="VME890" s="44"/>
      <c r="VMF890" s="44"/>
      <c r="VMG890" s="44"/>
      <c r="VMH890" s="44"/>
      <c r="VMI890" s="44"/>
      <c r="VMJ890" s="44"/>
      <c r="VMK890" s="44"/>
      <c r="VML890" s="44"/>
      <c r="VMM890" s="44"/>
      <c r="VMN890" s="44"/>
      <c r="VMO890" s="44"/>
      <c r="VMP890" s="44"/>
      <c r="VMQ890" s="44"/>
      <c r="VMR890" s="44"/>
      <c r="VMS890" s="44"/>
      <c r="VMT890" s="44"/>
      <c r="VMU890" s="44"/>
      <c r="VMV890" s="44"/>
      <c r="VMW890" s="44"/>
      <c r="VMX890" s="44"/>
      <c r="VMY890" s="44"/>
      <c r="VMZ890" s="44"/>
      <c r="VNA890" s="44"/>
      <c r="VNB890" s="44"/>
      <c r="VNC890" s="44"/>
      <c r="VND890" s="44"/>
      <c r="VNE890" s="44"/>
      <c r="VNF890" s="44"/>
      <c r="VNG890" s="44"/>
      <c r="VNH890" s="44"/>
      <c r="VNI890" s="44"/>
      <c r="VNJ890" s="44"/>
      <c r="VNK890" s="44"/>
      <c r="VNL890" s="44"/>
      <c r="VNM890" s="44"/>
      <c r="VNN890" s="44"/>
      <c r="VNO890" s="44"/>
      <c r="VNP890" s="44"/>
      <c r="VNQ890" s="44"/>
      <c r="VNR890" s="44"/>
      <c r="VNS890" s="44"/>
      <c r="VNT890" s="44"/>
      <c r="VNU890" s="44"/>
      <c r="VNV890" s="44"/>
      <c r="VNW890" s="44"/>
      <c r="VNX890" s="44"/>
      <c r="VNY890" s="44"/>
      <c r="VNZ890" s="44"/>
      <c r="VOA890" s="44"/>
      <c r="VOB890" s="44"/>
      <c r="VOC890" s="44"/>
      <c r="VOD890" s="44"/>
      <c r="VOE890" s="44"/>
      <c r="VOF890" s="44"/>
      <c r="VOG890" s="44"/>
      <c r="VOH890" s="44"/>
      <c r="VOI890" s="44"/>
      <c r="VOJ890" s="44"/>
      <c r="VOK890" s="44"/>
      <c r="VOL890" s="44"/>
      <c r="VOM890" s="44"/>
      <c r="VON890" s="44"/>
      <c r="VOO890" s="44"/>
      <c r="VOP890" s="44"/>
      <c r="VOQ890" s="44"/>
      <c r="VOR890" s="44"/>
      <c r="VOS890" s="44"/>
      <c r="VOT890" s="44"/>
      <c r="VOU890" s="44"/>
      <c r="VOV890" s="44"/>
      <c r="VOW890" s="44"/>
      <c r="VOX890" s="44"/>
      <c r="VOY890" s="44"/>
      <c r="VOZ890" s="44"/>
      <c r="VPA890" s="44"/>
      <c r="VPB890" s="44"/>
      <c r="VPC890" s="44"/>
      <c r="VPD890" s="44"/>
      <c r="VPE890" s="44"/>
      <c r="VPF890" s="44"/>
      <c r="VPG890" s="44"/>
      <c r="VPH890" s="44"/>
      <c r="VPI890" s="44"/>
      <c r="VPJ890" s="44"/>
      <c r="VPK890" s="44"/>
      <c r="VPL890" s="44"/>
      <c r="VPM890" s="44"/>
      <c r="VPN890" s="44"/>
      <c r="VPO890" s="44"/>
      <c r="VPP890" s="44"/>
      <c r="VPQ890" s="44"/>
      <c r="VPR890" s="44"/>
      <c r="VPS890" s="44"/>
      <c r="VPT890" s="44"/>
      <c r="VPU890" s="44"/>
      <c r="VPV890" s="44"/>
      <c r="VPW890" s="44"/>
      <c r="VPX890" s="44"/>
      <c r="VPY890" s="44"/>
      <c r="VPZ890" s="44"/>
      <c r="VQA890" s="44"/>
      <c r="VQB890" s="44"/>
      <c r="VQC890" s="44"/>
      <c r="VQD890" s="44"/>
      <c r="VQE890" s="44"/>
      <c r="VQF890" s="44"/>
      <c r="VQG890" s="44"/>
      <c r="VQH890" s="44"/>
      <c r="VQI890" s="44"/>
      <c r="VQJ890" s="44"/>
      <c r="VQK890" s="44"/>
      <c r="VQL890" s="44"/>
      <c r="VQM890" s="44"/>
      <c r="VQN890" s="44"/>
      <c r="VQO890" s="44"/>
      <c r="VQP890" s="44"/>
      <c r="VQQ890" s="44"/>
      <c r="VQR890" s="44"/>
      <c r="VQS890" s="44"/>
      <c r="VQT890" s="44"/>
      <c r="VQU890" s="44"/>
      <c r="VQV890" s="44"/>
      <c r="VQW890" s="44"/>
      <c r="VQX890" s="44"/>
      <c r="VQY890" s="44"/>
      <c r="VQZ890" s="44"/>
      <c r="VRA890" s="44"/>
      <c r="VRB890" s="44"/>
      <c r="VRC890" s="44"/>
      <c r="VRD890" s="44"/>
      <c r="VRE890" s="44"/>
      <c r="VRF890" s="44"/>
      <c r="VRG890" s="44"/>
      <c r="VRH890" s="44"/>
      <c r="VRI890" s="44"/>
      <c r="VRJ890" s="44"/>
      <c r="VRK890" s="44"/>
      <c r="VRL890" s="44"/>
      <c r="VRM890" s="44"/>
      <c r="VRN890" s="44"/>
      <c r="VRO890" s="44"/>
      <c r="VRP890" s="44"/>
      <c r="VRQ890" s="44"/>
      <c r="VRR890" s="44"/>
      <c r="VRS890" s="44"/>
      <c r="VRT890" s="44"/>
      <c r="VRU890" s="44"/>
      <c r="VRV890" s="44"/>
      <c r="VRW890" s="44"/>
      <c r="VRX890" s="44"/>
      <c r="VRY890" s="44"/>
      <c r="VRZ890" s="44"/>
      <c r="VSA890" s="44"/>
      <c r="VSB890" s="44"/>
      <c r="VSC890" s="44"/>
      <c r="VSD890" s="44"/>
      <c r="VSE890" s="44"/>
      <c r="VSF890" s="44"/>
      <c r="VSG890" s="44"/>
      <c r="VSH890" s="44"/>
      <c r="VSI890" s="44"/>
      <c r="VSJ890" s="44"/>
      <c r="VSK890" s="44"/>
      <c r="VSL890" s="44"/>
      <c r="VSM890" s="44"/>
      <c r="VSN890" s="44"/>
      <c r="VSO890" s="44"/>
      <c r="VSP890" s="44"/>
      <c r="VSQ890" s="44"/>
      <c r="VSR890" s="44"/>
      <c r="VSS890" s="44"/>
      <c r="VST890" s="44"/>
      <c r="VSU890" s="44"/>
      <c r="VSV890" s="44"/>
      <c r="VSW890" s="44"/>
      <c r="VSX890" s="44"/>
      <c r="VSY890" s="44"/>
      <c r="VSZ890" s="44"/>
      <c r="VTA890" s="44"/>
      <c r="VTB890" s="44"/>
      <c r="VTC890" s="44"/>
      <c r="VTD890" s="44"/>
      <c r="VTE890" s="44"/>
      <c r="VTF890" s="44"/>
      <c r="VTG890" s="44"/>
      <c r="VTH890" s="44"/>
      <c r="VTI890" s="44"/>
      <c r="VTJ890" s="44"/>
      <c r="VTK890" s="44"/>
      <c r="VTL890" s="44"/>
      <c r="VTM890" s="44"/>
      <c r="VTN890" s="44"/>
      <c r="VTO890" s="44"/>
      <c r="VTP890" s="44"/>
      <c r="VTQ890" s="44"/>
      <c r="VTR890" s="44"/>
      <c r="VTS890" s="44"/>
      <c r="VTT890" s="44"/>
      <c r="VTU890" s="44"/>
      <c r="VTV890" s="44"/>
      <c r="VTW890" s="44"/>
      <c r="VTX890" s="44"/>
      <c r="VTY890" s="44"/>
      <c r="VTZ890" s="44"/>
      <c r="VUA890" s="44"/>
      <c r="VUB890" s="44"/>
      <c r="VUC890" s="44"/>
      <c r="VUD890" s="44"/>
      <c r="VUE890" s="44"/>
      <c r="VUF890" s="44"/>
      <c r="VUG890" s="44"/>
      <c r="VUH890" s="44"/>
      <c r="VUI890" s="44"/>
      <c r="VUJ890" s="44"/>
      <c r="VUK890" s="44"/>
      <c r="VUL890" s="44"/>
      <c r="VUM890" s="44"/>
      <c r="VUN890" s="44"/>
      <c r="VUO890" s="44"/>
      <c r="VUP890" s="44"/>
      <c r="VUQ890" s="44"/>
      <c r="VUR890" s="44"/>
      <c r="VUS890" s="44"/>
      <c r="VUT890" s="44"/>
      <c r="VUU890" s="44"/>
      <c r="VUV890" s="44"/>
      <c r="VUW890" s="44"/>
      <c r="VUX890" s="44"/>
      <c r="VUY890" s="44"/>
      <c r="VUZ890" s="44"/>
      <c r="VVA890" s="44"/>
      <c r="VVB890" s="44"/>
      <c r="VVC890" s="44"/>
      <c r="VVD890" s="44"/>
      <c r="VVE890" s="44"/>
      <c r="VVF890" s="44"/>
      <c r="VVG890" s="44"/>
      <c r="VVH890" s="44"/>
      <c r="VVI890" s="44"/>
      <c r="VVJ890" s="44"/>
      <c r="VVK890" s="44"/>
      <c r="VVL890" s="44"/>
      <c r="VVM890" s="44"/>
      <c r="VVN890" s="44"/>
      <c r="VVO890" s="44"/>
      <c r="VVP890" s="44"/>
      <c r="VVQ890" s="44"/>
      <c r="VVR890" s="44"/>
      <c r="VVS890" s="44"/>
      <c r="VVT890" s="44"/>
      <c r="VVU890" s="44"/>
      <c r="VVV890" s="44"/>
      <c r="VVW890" s="44"/>
      <c r="VVX890" s="44"/>
      <c r="VVY890" s="44"/>
      <c r="VVZ890" s="44"/>
      <c r="VWA890" s="44"/>
      <c r="VWB890" s="44"/>
      <c r="VWC890" s="44"/>
      <c r="VWD890" s="44"/>
      <c r="VWE890" s="44"/>
      <c r="VWF890" s="44"/>
      <c r="VWG890" s="44"/>
      <c r="VWH890" s="44"/>
      <c r="VWI890" s="44"/>
      <c r="VWJ890" s="44"/>
      <c r="VWK890" s="44"/>
      <c r="VWL890" s="44"/>
      <c r="VWM890" s="44"/>
      <c r="VWN890" s="44"/>
      <c r="VWO890" s="44"/>
      <c r="VWP890" s="44"/>
      <c r="VWQ890" s="44"/>
      <c r="VWR890" s="44"/>
      <c r="VWS890" s="44"/>
      <c r="VWT890" s="44"/>
      <c r="VWU890" s="44"/>
      <c r="VWV890" s="44"/>
      <c r="VWW890" s="44"/>
      <c r="VWX890" s="44"/>
      <c r="VWY890" s="44"/>
      <c r="VWZ890" s="44"/>
      <c r="VXA890" s="44"/>
      <c r="VXB890" s="44"/>
      <c r="VXC890" s="44"/>
      <c r="VXD890" s="44"/>
      <c r="VXE890" s="44"/>
      <c r="VXF890" s="44"/>
      <c r="VXG890" s="44"/>
      <c r="VXH890" s="44"/>
      <c r="VXI890" s="44"/>
      <c r="VXJ890" s="44"/>
      <c r="VXK890" s="44"/>
      <c r="VXL890" s="44"/>
      <c r="VXM890" s="44"/>
      <c r="VXN890" s="44"/>
      <c r="VXO890" s="44"/>
      <c r="VXP890" s="44"/>
      <c r="VXQ890" s="44"/>
      <c r="VXR890" s="44"/>
      <c r="VXS890" s="44"/>
      <c r="VXT890" s="44"/>
      <c r="VXU890" s="44"/>
      <c r="VXV890" s="44"/>
      <c r="VXW890" s="44"/>
      <c r="VXX890" s="44"/>
      <c r="VXY890" s="44"/>
      <c r="VXZ890" s="44"/>
      <c r="VYA890" s="44"/>
      <c r="VYB890" s="44"/>
      <c r="VYC890" s="44"/>
      <c r="VYD890" s="44"/>
      <c r="VYE890" s="44"/>
      <c r="VYF890" s="44"/>
      <c r="VYG890" s="44"/>
      <c r="VYH890" s="44"/>
      <c r="VYI890" s="44"/>
      <c r="VYJ890" s="44"/>
      <c r="VYK890" s="44"/>
      <c r="VYL890" s="44"/>
      <c r="VYM890" s="44"/>
      <c r="VYN890" s="44"/>
      <c r="VYO890" s="44"/>
      <c r="VYP890" s="44"/>
      <c r="VYQ890" s="44"/>
      <c r="VYR890" s="44"/>
      <c r="VYS890" s="44"/>
      <c r="VYT890" s="44"/>
      <c r="VYU890" s="44"/>
      <c r="VYV890" s="44"/>
      <c r="VYW890" s="44"/>
      <c r="VYX890" s="44"/>
      <c r="VYY890" s="44"/>
      <c r="VYZ890" s="44"/>
      <c r="VZA890" s="44"/>
      <c r="VZB890" s="44"/>
      <c r="VZC890" s="44"/>
      <c r="VZD890" s="44"/>
      <c r="VZE890" s="44"/>
      <c r="VZF890" s="44"/>
      <c r="VZG890" s="44"/>
      <c r="VZH890" s="44"/>
      <c r="VZI890" s="44"/>
      <c r="VZJ890" s="44"/>
      <c r="VZK890" s="44"/>
      <c r="VZL890" s="44"/>
      <c r="VZM890" s="44"/>
      <c r="VZN890" s="44"/>
      <c r="VZO890" s="44"/>
      <c r="VZP890" s="44"/>
      <c r="VZQ890" s="44"/>
      <c r="VZR890" s="44"/>
      <c r="VZS890" s="44"/>
      <c r="VZT890" s="44"/>
      <c r="VZU890" s="44"/>
      <c r="VZV890" s="44"/>
      <c r="VZW890" s="44"/>
      <c r="VZX890" s="44"/>
      <c r="VZY890" s="44"/>
      <c r="VZZ890" s="44"/>
      <c r="WAA890" s="44"/>
      <c r="WAB890" s="44"/>
      <c r="WAC890" s="44"/>
      <c r="WAD890" s="44"/>
      <c r="WAE890" s="44"/>
      <c r="WAF890" s="44"/>
      <c r="WAG890" s="44"/>
      <c r="WAH890" s="44"/>
      <c r="WAI890" s="44"/>
      <c r="WAJ890" s="44"/>
      <c r="WAK890" s="44"/>
      <c r="WAL890" s="44"/>
      <c r="WAM890" s="44"/>
      <c r="WAN890" s="44"/>
      <c r="WAO890" s="44"/>
      <c r="WAP890" s="44"/>
      <c r="WAQ890" s="44"/>
      <c r="WAR890" s="44"/>
      <c r="WAS890" s="44"/>
      <c r="WAT890" s="44"/>
      <c r="WAU890" s="44"/>
      <c r="WAV890" s="44"/>
      <c r="WAW890" s="44"/>
      <c r="WAX890" s="44"/>
      <c r="WAY890" s="44"/>
      <c r="WAZ890" s="44"/>
      <c r="WBA890" s="44"/>
      <c r="WBB890" s="44"/>
      <c r="WBC890" s="44"/>
      <c r="WBD890" s="44"/>
      <c r="WBE890" s="44"/>
      <c r="WBF890" s="44"/>
      <c r="WBG890" s="44"/>
      <c r="WBH890" s="44"/>
      <c r="WBI890" s="44"/>
      <c r="WBJ890" s="44"/>
      <c r="WBK890" s="44"/>
      <c r="WBL890" s="44"/>
      <c r="WBM890" s="44"/>
      <c r="WBN890" s="44"/>
      <c r="WBO890" s="44"/>
      <c r="WBP890" s="44"/>
      <c r="WBQ890" s="44"/>
      <c r="WBR890" s="44"/>
      <c r="WBS890" s="44"/>
      <c r="WBT890" s="44"/>
      <c r="WBU890" s="44"/>
      <c r="WBV890" s="44"/>
      <c r="WBW890" s="44"/>
      <c r="WBX890" s="44"/>
      <c r="WBY890" s="44"/>
      <c r="WBZ890" s="44"/>
      <c r="WCA890" s="44"/>
      <c r="WCB890" s="44"/>
      <c r="WCC890" s="44"/>
      <c r="WCD890" s="44"/>
      <c r="WCE890" s="44"/>
      <c r="WCF890" s="44"/>
      <c r="WCG890" s="44"/>
      <c r="WCH890" s="44"/>
      <c r="WCI890" s="44"/>
      <c r="WCJ890" s="44"/>
      <c r="WCK890" s="44"/>
      <c r="WCL890" s="44"/>
      <c r="WCM890" s="44"/>
      <c r="WCN890" s="44"/>
      <c r="WCO890" s="44"/>
      <c r="WCP890" s="44"/>
      <c r="WCQ890" s="44"/>
      <c r="WCR890" s="44"/>
      <c r="WCS890" s="44"/>
      <c r="WCT890" s="44"/>
      <c r="WCU890" s="44"/>
      <c r="WCV890" s="44"/>
      <c r="WCW890" s="44"/>
      <c r="WCX890" s="44"/>
      <c r="WCY890" s="44"/>
      <c r="WCZ890" s="44"/>
      <c r="WDA890" s="44"/>
      <c r="WDB890" s="44"/>
      <c r="WDC890" s="44"/>
      <c r="WDD890" s="44"/>
      <c r="WDE890" s="44"/>
      <c r="WDF890" s="44"/>
      <c r="WDG890" s="44"/>
      <c r="WDH890" s="44"/>
      <c r="WDI890" s="44"/>
      <c r="WDJ890" s="44"/>
      <c r="WDK890" s="44"/>
      <c r="WDL890" s="44"/>
      <c r="WDM890" s="44"/>
      <c r="WDN890" s="44"/>
      <c r="WDO890" s="44"/>
      <c r="WDP890" s="44"/>
      <c r="WDQ890" s="44"/>
      <c r="WDR890" s="44"/>
      <c r="WDS890" s="44"/>
      <c r="WDT890" s="44"/>
      <c r="WDU890" s="44"/>
      <c r="WDV890" s="44"/>
      <c r="WDW890" s="44"/>
      <c r="WDX890" s="44"/>
      <c r="WDY890" s="44"/>
      <c r="WDZ890" s="44"/>
      <c r="WEA890" s="44"/>
      <c r="WEB890" s="44"/>
      <c r="WEC890" s="44"/>
      <c r="WED890" s="44"/>
      <c r="WEE890" s="44"/>
      <c r="WEF890" s="44"/>
      <c r="WEG890" s="44"/>
      <c r="WEH890" s="44"/>
      <c r="WEI890" s="44"/>
      <c r="WEJ890" s="44"/>
      <c r="WEK890" s="44"/>
      <c r="WEL890" s="44"/>
      <c r="WEM890" s="44"/>
      <c r="WEN890" s="44"/>
      <c r="WEO890" s="44"/>
      <c r="WEP890" s="44"/>
      <c r="WEQ890" s="44"/>
      <c r="WER890" s="44"/>
      <c r="WES890" s="44"/>
      <c r="WET890" s="44"/>
      <c r="WEU890" s="44"/>
      <c r="WEV890" s="44"/>
      <c r="WEW890" s="44"/>
      <c r="WEX890" s="44"/>
      <c r="WEY890" s="44"/>
      <c r="WEZ890" s="44"/>
      <c r="WFA890" s="44"/>
      <c r="WFB890" s="44"/>
      <c r="WFC890" s="44"/>
      <c r="WFD890" s="44"/>
      <c r="WFE890" s="44"/>
      <c r="WFF890" s="44"/>
      <c r="WFG890" s="44"/>
      <c r="WFH890" s="44"/>
      <c r="WFI890" s="44"/>
      <c r="WFJ890" s="44"/>
      <c r="WFK890" s="44"/>
      <c r="WFL890" s="44"/>
      <c r="WFM890" s="44"/>
      <c r="WFN890" s="44"/>
      <c r="WFO890" s="44"/>
      <c r="WFP890" s="44"/>
      <c r="WFQ890" s="44"/>
      <c r="WFR890" s="44"/>
      <c r="WFS890" s="44"/>
      <c r="WFT890" s="44"/>
      <c r="WFU890" s="44"/>
      <c r="WFV890" s="44"/>
      <c r="WFW890" s="44"/>
      <c r="WFX890" s="44"/>
      <c r="WFY890" s="44"/>
      <c r="WFZ890" s="44"/>
      <c r="WGA890" s="44"/>
      <c r="WGB890" s="44"/>
      <c r="WGC890" s="44"/>
      <c r="WGD890" s="44"/>
      <c r="WGE890" s="44"/>
      <c r="WGF890" s="44"/>
      <c r="WGG890" s="44"/>
      <c r="WGH890" s="44"/>
      <c r="WGI890" s="44"/>
      <c r="WGJ890" s="44"/>
      <c r="WGK890" s="44"/>
      <c r="WGL890" s="44"/>
      <c r="WGM890" s="44"/>
      <c r="WGN890" s="44"/>
      <c r="WGO890" s="44"/>
      <c r="WGP890" s="44"/>
      <c r="WGQ890" s="44"/>
      <c r="WGR890" s="44"/>
      <c r="WGS890" s="44"/>
      <c r="WGT890" s="44"/>
      <c r="WGU890" s="44"/>
      <c r="WGV890" s="44"/>
      <c r="WGW890" s="44"/>
      <c r="WGX890" s="44"/>
      <c r="WGY890" s="44"/>
      <c r="WGZ890" s="44"/>
      <c r="WHA890" s="44"/>
      <c r="WHB890" s="44"/>
      <c r="WHC890" s="44"/>
      <c r="WHD890" s="44"/>
      <c r="WHE890" s="44"/>
      <c r="WHF890" s="44"/>
      <c r="WHG890" s="44"/>
      <c r="WHH890" s="44"/>
      <c r="WHI890" s="44"/>
      <c r="WHJ890" s="44"/>
      <c r="WHK890" s="44"/>
      <c r="WHL890" s="44"/>
      <c r="WHM890" s="44"/>
      <c r="WHN890" s="44"/>
      <c r="WHO890" s="44"/>
      <c r="WHP890" s="44"/>
      <c r="WHQ890" s="44"/>
      <c r="WHR890" s="44"/>
      <c r="WHS890" s="44"/>
      <c r="WHT890" s="44"/>
      <c r="WHU890" s="44"/>
      <c r="WHV890" s="44"/>
      <c r="WHW890" s="44"/>
      <c r="WHX890" s="44"/>
      <c r="WHY890" s="44"/>
      <c r="WHZ890" s="44"/>
      <c r="WIA890" s="44"/>
      <c r="WIB890" s="44"/>
      <c r="WIC890" s="44"/>
      <c r="WID890" s="44"/>
      <c r="WIE890" s="44"/>
      <c r="WIF890" s="44"/>
      <c r="WIG890" s="44"/>
      <c r="WIH890" s="44"/>
      <c r="WII890" s="44"/>
      <c r="WIJ890" s="44"/>
      <c r="WIK890" s="44"/>
      <c r="WIL890" s="44"/>
      <c r="WIM890" s="44"/>
      <c r="WIN890" s="44"/>
      <c r="WIO890" s="44"/>
      <c r="WIP890" s="44"/>
      <c r="WIQ890" s="44"/>
      <c r="WIR890" s="44"/>
      <c r="WIS890" s="44"/>
      <c r="WIT890" s="44"/>
      <c r="WIU890" s="44"/>
      <c r="WIV890" s="44"/>
      <c r="WIW890" s="44"/>
      <c r="WIX890" s="44"/>
      <c r="WIY890" s="44"/>
      <c r="WIZ890" s="44"/>
      <c r="WJA890" s="44"/>
      <c r="WJB890" s="44"/>
      <c r="WJC890" s="44"/>
      <c r="WJD890" s="44"/>
      <c r="WJE890" s="44"/>
      <c r="WJF890" s="44"/>
      <c r="WJG890" s="44"/>
      <c r="WJH890" s="44"/>
      <c r="WJI890" s="44"/>
      <c r="WJJ890" s="44"/>
      <c r="WJK890" s="44"/>
      <c r="WJL890" s="44"/>
      <c r="WJM890" s="44"/>
      <c r="WJN890" s="44"/>
      <c r="WJO890" s="44"/>
      <c r="WJP890" s="44"/>
      <c r="WJQ890" s="44"/>
      <c r="WJR890" s="44"/>
      <c r="WJS890" s="44"/>
      <c r="WJT890" s="44"/>
      <c r="WJU890" s="44"/>
      <c r="WJV890" s="44"/>
      <c r="WJW890" s="44"/>
      <c r="WJX890" s="44"/>
      <c r="WJY890" s="44"/>
      <c r="WJZ890" s="44"/>
      <c r="WKA890" s="44"/>
      <c r="WKB890" s="44"/>
      <c r="WKC890" s="44"/>
      <c r="WKD890" s="44"/>
      <c r="WKE890" s="44"/>
      <c r="WKF890" s="44"/>
      <c r="WKG890" s="44"/>
      <c r="WKH890" s="44"/>
      <c r="WKI890" s="44"/>
      <c r="WKJ890" s="44"/>
      <c r="WKK890" s="44"/>
      <c r="WKL890" s="44"/>
      <c r="WKM890" s="44"/>
      <c r="WKN890" s="44"/>
      <c r="WKO890" s="44"/>
      <c r="WKP890" s="44"/>
      <c r="WKQ890" s="44"/>
      <c r="WKR890" s="44"/>
      <c r="WKS890" s="44"/>
      <c r="WKT890" s="44"/>
      <c r="WKU890" s="44"/>
      <c r="WKV890" s="44"/>
      <c r="WKW890" s="44"/>
      <c r="WKX890" s="44"/>
      <c r="WKY890" s="44"/>
      <c r="WKZ890" s="44"/>
      <c r="WLA890" s="44"/>
      <c r="WLB890" s="44"/>
      <c r="WLC890" s="44"/>
      <c r="WLD890" s="44"/>
      <c r="WLE890" s="44"/>
      <c r="WLF890" s="44"/>
      <c r="WLG890" s="44"/>
      <c r="WLH890" s="44"/>
      <c r="WLI890" s="44"/>
      <c r="WLJ890" s="44"/>
      <c r="WLK890" s="44"/>
      <c r="WLL890" s="44"/>
      <c r="WLM890" s="44"/>
      <c r="WLN890" s="44"/>
      <c r="WLO890" s="44"/>
      <c r="WLP890" s="44"/>
      <c r="WLQ890" s="44"/>
      <c r="WLR890" s="44"/>
      <c r="WLS890" s="44"/>
      <c r="WLT890" s="44"/>
      <c r="WLU890" s="44"/>
      <c r="WLV890" s="44"/>
      <c r="WLW890" s="44"/>
      <c r="WLX890" s="44"/>
      <c r="WLY890" s="44"/>
      <c r="WLZ890" s="44"/>
      <c r="WMA890" s="44"/>
      <c r="WMB890" s="44"/>
      <c r="WMC890" s="44"/>
      <c r="WMD890" s="44"/>
      <c r="WME890" s="44"/>
      <c r="WMF890" s="44"/>
      <c r="WMG890" s="44"/>
      <c r="WMH890" s="44"/>
      <c r="WMI890" s="44"/>
      <c r="WMJ890" s="44"/>
      <c r="WMK890" s="44"/>
      <c r="WML890" s="44"/>
      <c r="WMM890" s="44"/>
      <c r="WMN890" s="44"/>
      <c r="WMO890" s="44"/>
      <c r="WMP890" s="44"/>
      <c r="WMQ890" s="44"/>
      <c r="WMR890" s="44"/>
      <c r="WMS890" s="44"/>
      <c r="WMT890" s="44"/>
      <c r="WMU890" s="44"/>
      <c r="WMV890" s="44"/>
      <c r="WMW890" s="44"/>
      <c r="WMX890" s="44"/>
      <c r="WMY890" s="44"/>
      <c r="WMZ890" s="44"/>
      <c r="WNA890" s="44"/>
      <c r="WNB890" s="44"/>
      <c r="WNC890" s="44"/>
      <c r="WND890" s="44"/>
      <c r="WNE890" s="44"/>
      <c r="WNF890" s="44"/>
      <c r="WNG890" s="44"/>
      <c r="WNH890" s="44"/>
      <c r="WNI890" s="44"/>
      <c r="WNJ890" s="44"/>
      <c r="WNK890" s="44"/>
      <c r="WNL890" s="44"/>
      <c r="WNM890" s="44"/>
      <c r="WNN890" s="44"/>
      <c r="WNO890" s="44"/>
      <c r="WNP890" s="44"/>
      <c r="WNQ890" s="44"/>
      <c r="WNR890" s="44"/>
      <c r="WNS890" s="44"/>
      <c r="WNT890" s="44"/>
      <c r="WNU890" s="44"/>
      <c r="WNV890" s="44"/>
      <c r="WNW890" s="44"/>
      <c r="WNX890" s="44"/>
      <c r="WNY890" s="44"/>
      <c r="WNZ890" s="44"/>
      <c r="WOA890" s="44"/>
      <c r="WOB890" s="44"/>
      <c r="WOC890" s="44"/>
      <c r="WOD890" s="44"/>
      <c r="WOE890" s="44"/>
      <c r="WOF890" s="44"/>
      <c r="WOG890" s="44"/>
      <c r="WOH890" s="44"/>
      <c r="WOI890" s="44"/>
      <c r="WOJ890" s="44"/>
      <c r="WOK890" s="44"/>
      <c r="WOL890" s="44"/>
      <c r="WOM890" s="44"/>
      <c r="WON890" s="44"/>
      <c r="WOO890" s="44"/>
      <c r="WOP890" s="44"/>
      <c r="WOQ890" s="44"/>
      <c r="WOR890" s="44"/>
      <c r="WOS890" s="44"/>
      <c r="WOT890" s="44"/>
      <c r="WOU890" s="44"/>
      <c r="WOV890" s="44"/>
      <c r="WOW890" s="44"/>
      <c r="WOX890" s="44"/>
      <c r="WOY890" s="44"/>
      <c r="WOZ890" s="44"/>
      <c r="WPA890" s="44"/>
      <c r="WPB890" s="44"/>
      <c r="WPC890" s="44"/>
      <c r="WPD890" s="44"/>
      <c r="WPE890" s="44"/>
      <c r="WPF890" s="44"/>
      <c r="WPG890" s="44"/>
      <c r="WPH890" s="44"/>
      <c r="WPI890" s="44"/>
      <c r="WPJ890" s="44"/>
      <c r="WPK890" s="44"/>
      <c r="WPL890" s="44"/>
      <c r="WPM890" s="44"/>
      <c r="WPN890" s="44"/>
      <c r="WPO890" s="44"/>
      <c r="WPP890" s="44"/>
      <c r="WPQ890" s="44"/>
      <c r="WPR890" s="44"/>
      <c r="WPS890" s="44"/>
      <c r="WPT890" s="44"/>
      <c r="WPU890" s="44"/>
      <c r="WPV890" s="44"/>
      <c r="WPW890" s="44"/>
      <c r="WPX890" s="44"/>
      <c r="WPY890" s="44"/>
      <c r="WPZ890" s="44"/>
      <c r="WQA890" s="44"/>
      <c r="WQB890" s="44"/>
      <c r="WQC890" s="44"/>
      <c r="WQD890" s="44"/>
      <c r="WQE890" s="44"/>
      <c r="WQF890" s="44"/>
      <c r="WQG890" s="44"/>
      <c r="WQH890" s="44"/>
      <c r="WQI890" s="44"/>
      <c r="WQJ890" s="44"/>
      <c r="WQK890" s="44"/>
      <c r="WQL890" s="44"/>
      <c r="WQM890" s="44"/>
      <c r="WQN890" s="44"/>
      <c r="WQO890" s="44"/>
      <c r="WQP890" s="44"/>
      <c r="WQQ890" s="44"/>
      <c r="WQR890" s="44"/>
      <c r="WQS890" s="44"/>
      <c r="WQT890" s="44"/>
      <c r="WQU890" s="44"/>
      <c r="WQV890" s="44"/>
      <c r="WQW890" s="44"/>
      <c r="WQX890" s="44"/>
      <c r="WQY890" s="44"/>
      <c r="WQZ890" s="44"/>
      <c r="WRA890" s="44"/>
      <c r="WRB890" s="44"/>
      <c r="WRC890" s="44"/>
      <c r="WRD890" s="44"/>
      <c r="WRE890" s="44"/>
      <c r="WRF890" s="44"/>
      <c r="WRG890" s="44"/>
      <c r="WRH890" s="44"/>
      <c r="WRI890" s="44"/>
      <c r="WRJ890" s="44"/>
      <c r="WRK890" s="44"/>
      <c r="WRL890" s="44"/>
      <c r="WRM890" s="44"/>
      <c r="WRN890" s="44"/>
      <c r="WRO890" s="44"/>
      <c r="WRP890" s="44"/>
      <c r="WRQ890" s="44"/>
      <c r="WRR890" s="44"/>
      <c r="WRS890" s="44"/>
      <c r="WRT890" s="44"/>
      <c r="WRU890" s="44"/>
      <c r="WRV890" s="44"/>
      <c r="WRW890" s="44"/>
      <c r="WRX890" s="44"/>
      <c r="WRY890" s="44"/>
      <c r="WRZ890" s="44"/>
      <c r="WSA890" s="44"/>
      <c r="WSB890" s="44"/>
      <c r="WSC890" s="44"/>
      <c r="WSD890" s="44"/>
      <c r="WSE890" s="44"/>
      <c r="WSF890" s="44"/>
      <c r="WSG890" s="44"/>
      <c r="WSH890" s="44"/>
      <c r="WSI890" s="44"/>
      <c r="WSJ890" s="44"/>
      <c r="WSK890" s="44"/>
      <c r="WSL890" s="44"/>
      <c r="WSM890" s="44"/>
      <c r="WSN890" s="44"/>
      <c r="WSO890" s="44"/>
      <c r="WSP890" s="44"/>
      <c r="WSQ890" s="44"/>
      <c r="WSR890" s="44"/>
      <c r="WSS890" s="44"/>
      <c r="WST890" s="44"/>
      <c r="WSU890" s="44"/>
      <c r="WSV890" s="44"/>
      <c r="WSW890" s="44"/>
      <c r="WSX890" s="44"/>
      <c r="WSY890" s="44"/>
      <c r="WSZ890" s="44"/>
      <c r="WTA890" s="44"/>
      <c r="WTB890" s="44"/>
      <c r="WTC890" s="44"/>
      <c r="WTD890" s="44"/>
      <c r="WTE890" s="44"/>
      <c r="WTF890" s="44"/>
      <c r="WTG890" s="44"/>
      <c r="WTH890" s="44"/>
      <c r="WTI890" s="44"/>
      <c r="WTJ890" s="44"/>
      <c r="WTK890" s="44"/>
      <c r="WTL890" s="44"/>
      <c r="WTM890" s="44"/>
      <c r="WTN890" s="44"/>
      <c r="WTO890" s="44"/>
      <c r="WTP890" s="44"/>
      <c r="WTQ890" s="44"/>
      <c r="WTR890" s="44"/>
      <c r="WTS890" s="44"/>
      <c r="WTT890" s="44"/>
      <c r="WTU890" s="44"/>
      <c r="WTV890" s="44"/>
      <c r="WTW890" s="44"/>
      <c r="WTX890" s="44"/>
      <c r="WTY890" s="44"/>
      <c r="WTZ890" s="44"/>
      <c r="WUA890" s="44"/>
      <c r="WUB890" s="44"/>
      <c r="WUC890" s="44"/>
      <c r="WUD890" s="44"/>
      <c r="WUE890" s="44"/>
      <c r="WUF890" s="44"/>
      <c r="WUG890" s="44"/>
      <c r="WUH890" s="44"/>
      <c r="WUI890" s="44"/>
      <c r="WUJ890" s="44"/>
      <c r="WUK890" s="44"/>
      <c r="WUL890" s="44"/>
      <c r="WUM890" s="44"/>
      <c r="WUN890" s="44"/>
      <c r="WUO890" s="44"/>
      <c r="WUP890" s="44"/>
      <c r="WUQ890" s="44"/>
      <c r="WUR890" s="44"/>
      <c r="WUS890" s="44"/>
      <c r="WUT890" s="44"/>
      <c r="WUU890" s="44"/>
      <c r="WUV890" s="44"/>
      <c r="WUW890" s="44"/>
      <c r="WUX890" s="44"/>
      <c r="WUY890" s="44"/>
      <c r="WUZ890" s="44"/>
      <c r="WVA890" s="44"/>
      <c r="WVB890" s="44"/>
      <c r="WVC890" s="44"/>
      <c r="WVD890" s="44"/>
      <c r="WVE890" s="44"/>
      <c r="WVF890" s="44"/>
      <c r="WVG890" s="44"/>
      <c r="WVH890" s="44"/>
      <c r="WVI890" s="44"/>
      <c r="WVJ890" s="44"/>
      <c r="WVK890" s="44"/>
      <c r="WVL890" s="44"/>
      <c r="WVM890" s="44"/>
      <c r="WVN890" s="44"/>
      <c r="WVO890" s="44"/>
      <c r="WVP890" s="44"/>
      <c r="WVQ890" s="44"/>
      <c r="WVR890" s="44"/>
      <c r="WVS890" s="44"/>
      <c r="WVT890" s="44"/>
      <c r="WVU890" s="44"/>
      <c r="WVV890" s="44"/>
      <c r="WVW890" s="44"/>
      <c r="WVX890" s="44"/>
      <c r="WVY890" s="44"/>
      <c r="WVZ890" s="44"/>
      <c r="WWA890" s="44"/>
      <c r="WWB890" s="44"/>
      <c r="WWC890" s="44"/>
      <c r="WWD890" s="44"/>
      <c r="WWE890" s="44"/>
      <c r="WWF890" s="44"/>
      <c r="WWG890" s="44"/>
      <c r="WWH890" s="44"/>
      <c r="WWI890" s="44"/>
      <c r="WWJ890" s="44"/>
      <c r="WWK890" s="44"/>
      <c r="WWL890" s="44"/>
      <c r="WWM890" s="44"/>
      <c r="WWN890" s="44"/>
      <c r="WWO890" s="44"/>
      <c r="WWP890" s="44"/>
      <c r="WWQ890" s="44"/>
      <c r="WWR890" s="44"/>
      <c r="WWS890" s="44"/>
      <c r="WWT890" s="44"/>
      <c r="WWU890" s="44"/>
      <c r="WWV890" s="44"/>
      <c r="WWW890" s="44"/>
      <c r="WWX890" s="44"/>
      <c r="WWY890" s="44"/>
      <c r="WWZ890" s="44"/>
      <c r="WXA890" s="44"/>
      <c r="WXB890" s="44"/>
      <c r="WXC890" s="44"/>
      <c r="WXD890" s="44"/>
      <c r="WXE890" s="44"/>
      <c r="WXF890" s="44"/>
      <c r="WXG890" s="44"/>
      <c r="WXH890" s="44"/>
      <c r="WXI890" s="44"/>
      <c r="WXJ890" s="44"/>
      <c r="WXK890" s="44"/>
      <c r="WXL890" s="44"/>
      <c r="WXM890" s="44"/>
      <c r="WXN890" s="44"/>
      <c r="WXO890" s="44"/>
      <c r="WXP890" s="44"/>
      <c r="WXQ890" s="44"/>
      <c r="WXR890" s="44"/>
      <c r="WXS890" s="44"/>
      <c r="WXT890" s="44"/>
      <c r="WXU890" s="44"/>
      <c r="WXV890" s="44"/>
      <c r="WXW890" s="44"/>
      <c r="WXX890" s="44"/>
      <c r="WXY890" s="44"/>
      <c r="WXZ890" s="44"/>
      <c r="WYA890" s="44"/>
      <c r="WYB890" s="44"/>
      <c r="WYC890" s="44"/>
      <c r="WYD890" s="44"/>
      <c r="WYE890" s="44"/>
      <c r="WYF890" s="44"/>
      <c r="WYG890" s="44"/>
      <c r="WYH890" s="44"/>
      <c r="WYI890" s="44"/>
      <c r="WYJ890" s="44"/>
      <c r="WYK890" s="44"/>
      <c r="WYL890" s="44"/>
      <c r="WYM890" s="44"/>
      <c r="WYN890" s="44"/>
      <c r="WYO890" s="44"/>
      <c r="WYP890" s="44"/>
      <c r="WYQ890" s="44"/>
      <c r="WYR890" s="44"/>
      <c r="WYS890" s="44"/>
      <c r="WYT890" s="44"/>
      <c r="WYU890" s="44"/>
      <c r="WYV890" s="44"/>
      <c r="WYW890" s="44"/>
      <c r="WYX890" s="44"/>
      <c r="WYY890" s="44"/>
      <c r="WYZ890" s="44"/>
      <c r="WZA890" s="44"/>
      <c r="WZB890" s="44"/>
      <c r="WZC890" s="44"/>
      <c r="WZD890" s="44"/>
      <c r="WZE890" s="44"/>
      <c r="WZF890" s="44"/>
      <c r="WZG890" s="44"/>
      <c r="WZH890" s="44"/>
      <c r="WZI890" s="44"/>
      <c r="WZJ890" s="44"/>
      <c r="WZK890" s="44"/>
      <c r="WZL890" s="44"/>
      <c r="WZM890" s="44"/>
      <c r="WZN890" s="44"/>
      <c r="WZO890" s="44"/>
      <c r="WZP890" s="44"/>
      <c r="WZQ890" s="44"/>
      <c r="WZR890" s="44"/>
      <c r="WZS890" s="44"/>
      <c r="WZT890" s="44"/>
      <c r="WZU890" s="44"/>
      <c r="WZV890" s="44"/>
      <c r="WZW890" s="44"/>
      <c r="WZX890" s="44"/>
      <c r="WZY890" s="44"/>
      <c r="WZZ890" s="44"/>
      <c r="XAA890" s="44"/>
      <c r="XAB890" s="44"/>
      <c r="XAC890" s="44"/>
      <c r="XAD890" s="44"/>
      <c r="XAE890" s="44"/>
      <c r="XAF890" s="44"/>
      <c r="XAG890" s="44"/>
      <c r="XAH890" s="44"/>
      <c r="XAI890" s="44"/>
      <c r="XAJ890" s="44"/>
      <c r="XAK890" s="44"/>
      <c r="XAL890" s="44"/>
      <c r="XAM890" s="44"/>
      <c r="XAN890" s="44"/>
      <c r="XAO890" s="44"/>
      <c r="XAP890" s="44"/>
      <c r="XAQ890" s="44"/>
      <c r="XAR890" s="44"/>
      <c r="XAS890" s="44"/>
      <c r="XAT890" s="44"/>
      <c r="XAU890" s="44"/>
      <c r="XAV890" s="44"/>
      <c r="XAW890" s="54"/>
      <c r="XAX890" s="54"/>
      <c r="XAY890" s="54"/>
      <c r="XAZ890" s="54"/>
      <c r="XBA890" s="54"/>
      <c r="XBB890" s="54"/>
      <c r="XBC890" s="54"/>
      <c r="XBD890" s="54"/>
      <c r="XBE890" s="54"/>
      <c r="XBF890" s="54"/>
      <c r="XBG890" s="54"/>
      <c r="XBH890" s="54"/>
      <c r="XBI890" s="54"/>
      <c r="XBJ890" s="54"/>
      <c r="XBK890" s="54"/>
      <c r="XBL890" s="54"/>
      <c r="XBM890" s="54"/>
      <c r="XBN890" s="54"/>
      <c r="XBO890" s="54"/>
      <c r="XBP890" s="54"/>
      <c r="XBQ890" s="54"/>
      <c r="XBR890" s="54"/>
      <c r="XBS890" s="54"/>
      <c r="XBT890" s="54"/>
      <c r="XBU890" s="54"/>
      <c r="XBV890" s="54"/>
      <c r="XBW890" s="54"/>
      <c r="XBX890" s="54"/>
      <c r="XBY890" s="54"/>
      <c r="XBZ890" s="54"/>
      <c r="XCA890" s="54"/>
      <c r="XCB890" s="54"/>
      <c r="XCC890" s="54"/>
      <c r="XCD890" s="54"/>
      <c r="XCE890" s="54"/>
      <c r="XCF890" s="54"/>
      <c r="XCG890" s="54"/>
      <c r="XCH890" s="54"/>
      <c r="XCI890" s="54"/>
      <c r="XCJ890" s="54"/>
      <c r="XCK890" s="54"/>
      <c r="XCL890" s="54"/>
      <c r="XCM890" s="54"/>
      <c r="XCN890" s="54"/>
      <c r="XCO890" s="54"/>
      <c r="XCP890" s="54"/>
      <c r="XCQ890" s="54"/>
      <c r="XCR890" s="54"/>
      <c r="XCS890" s="54"/>
      <c r="XCT890" s="54"/>
      <c r="XCU890" s="54"/>
      <c r="XCV890" s="54"/>
      <c r="XCW890" s="54"/>
      <c r="XCX890" s="54"/>
      <c r="XCY890" s="54"/>
      <c r="XCZ890" s="54"/>
      <c r="XDA890" s="54"/>
      <c r="XDB890" s="54"/>
      <c r="XDC890" s="54"/>
      <c r="XDD890" s="54"/>
      <c r="XDE890" s="54"/>
      <c r="XDF890" s="54"/>
      <c r="XDG890" s="54"/>
      <c r="XDH890" s="54"/>
      <c r="XDI890" s="54"/>
      <c r="XDJ890" s="54"/>
      <c r="XDK890" s="54"/>
      <c r="XDL890" s="54"/>
      <c r="XDM890" s="54"/>
      <c r="XDN890" s="54"/>
      <c r="XDO890" s="54"/>
      <c r="XDP890" s="54"/>
      <c r="XDQ890" s="54"/>
    </row>
    <row r="891" spans="1:16345" s="21" customFormat="1" ht="15.75" customHeight="1">
      <c r="A891" s="25">
        <v>889</v>
      </c>
      <c r="B891" s="34" t="s">
        <v>6522</v>
      </c>
      <c r="C891" s="34" t="s">
        <v>21</v>
      </c>
      <c r="D891" s="34">
        <v>82</v>
      </c>
      <c r="E891" s="34" t="s">
        <v>5651</v>
      </c>
      <c r="F891" s="34" t="s">
        <v>1484</v>
      </c>
      <c r="G891" s="34" t="s">
        <v>6471</v>
      </c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  <c r="DB891" s="44"/>
      <c r="DC891" s="44"/>
      <c r="DD891" s="44"/>
      <c r="DE891" s="44"/>
      <c r="DF891" s="44"/>
      <c r="DG891" s="44"/>
      <c r="DH891" s="44"/>
      <c r="DI891" s="44"/>
      <c r="DJ891" s="44"/>
      <c r="DK891" s="44"/>
      <c r="DL891" s="44"/>
      <c r="DM891" s="44"/>
      <c r="DN891" s="44"/>
      <c r="DO891" s="44"/>
      <c r="DP891" s="44"/>
      <c r="DQ891" s="44"/>
      <c r="DR891" s="44"/>
      <c r="DS891" s="44"/>
      <c r="DT891" s="44"/>
      <c r="DU891" s="44"/>
      <c r="DV891" s="44"/>
      <c r="DW891" s="44"/>
      <c r="DX891" s="44"/>
      <c r="DY891" s="44"/>
      <c r="DZ891" s="44"/>
      <c r="EA891" s="44"/>
      <c r="EB891" s="44"/>
      <c r="EC891" s="44"/>
      <c r="ED891" s="44"/>
      <c r="EE891" s="44"/>
      <c r="EF891" s="44"/>
      <c r="EG891" s="44"/>
      <c r="EH891" s="44"/>
      <c r="EI891" s="44"/>
      <c r="EJ891" s="44"/>
      <c r="EK891" s="44"/>
      <c r="EL891" s="44"/>
      <c r="EM891" s="44"/>
      <c r="EN891" s="44"/>
      <c r="EO891" s="44"/>
      <c r="EP891" s="44"/>
      <c r="EQ891" s="44"/>
      <c r="ER891" s="44"/>
      <c r="ES891" s="44"/>
      <c r="ET891" s="44"/>
      <c r="EU891" s="44"/>
      <c r="EV891" s="44"/>
      <c r="EW891" s="44"/>
      <c r="EX891" s="44"/>
      <c r="EY891" s="44"/>
      <c r="EZ891" s="44"/>
      <c r="FA891" s="44"/>
      <c r="FB891" s="44"/>
      <c r="FC891" s="44"/>
      <c r="FD891" s="44"/>
      <c r="FE891" s="44"/>
      <c r="FF891" s="44"/>
      <c r="FG891" s="44"/>
      <c r="FH891" s="44"/>
      <c r="FI891" s="44"/>
      <c r="FJ891" s="44"/>
      <c r="FK891" s="44"/>
      <c r="FL891" s="44"/>
      <c r="FM891" s="44"/>
      <c r="FN891" s="44"/>
      <c r="FO891" s="44"/>
      <c r="FP891" s="44"/>
      <c r="FQ891" s="44"/>
      <c r="FR891" s="44"/>
      <c r="FS891" s="44"/>
      <c r="FT891" s="44"/>
      <c r="FU891" s="44"/>
      <c r="FV891" s="44"/>
      <c r="FW891" s="44"/>
      <c r="FX891" s="44"/>
      <c r="FY891" s="44"/>
      <c r="FZ891" s="44"/>
      <c r="GA891" s="44"/>
      <c r="GB891" s="44"/>
      <c r="GC891" s="44"/>
      <c r="GD891" s="44"/>
      <c r="GE891" s="44"/>
      <c r="GF891" s="44"/>
      <c r="GG891" s="44"/>
      <c r="GH891" s="44"/>
      <c r="GI891" s="44"/>
      <c r="GJ891" s="44"/>
      <c r="GK891" s="44"/>
      <c r="GL891" s="44"/>
      <c r="GM891" s="44"/>
      <c r="GN891" s="44"/>
      <c r="GO891" s="44"/>
      <c r="GP891" s="44"/>
      <c r="GQ891" s="44"/>
      <c r="GR891" s="44"/>
      <c r="GS891" s="44"/>
      <c r="GT891" s="44"/>
      <c r="GU891" s="44"/>
      <c r="GV891" s="44"/>
      <c r="GW891" s="44"/>
      <c r="GX891" s="44"/>
      <c r="GY891" s="44"/>
      <c r="GZ891" s="44"/>
      <c r="HA891" s="44"/>
      <c r="HB891" s="44"/>
      <c r="HC891" s="44"/>
      <c r="HD891" s="44"/>
      <c r="HE891" s="44"/>
      <c r="HF891" s="44"/>
      <c r="HG891" s="44"/>
      <c r="HH891" s="44"/>
      <c r="HI891" s="44"/>
      <c r="HJ891" s="44"/>
      <c r="HK891" s="44"/>
      <c r="HL891" s="44"/>
      <c r="HM891" s="44"/>
      <c r="HN891" s="44"/>
      <c r="HO891" s="44"/>
      <c r="HP891" s="44"/>
      <c r="HQ891" s="44"/>
      <c r="HR891" s="44"/>
      <c r="HS891" s="44"/>
      <c r="HT891" s="44"/>
      <c r="HU891" s="44"/>
      <c r="HV891" s="44"/>
      <c r="HW891" s="44"/>
      <c r="HX891" s="44"/>
      <c r="HY891" s="44"/>
      <c r="HZ891" s="44"/>
      <c r="IA891" s="44"/>
      <c r="IB891" s="44"/>
      <c r="IC891" s="44"/>
      <c r="ID891" s="44"/>
      <c r="IE891" s="44"/>
      <c r="IF891" s="44"/>
      <c r="IG891" s="44"/>
      <c r="IH891" s="44"/>
      <c r="II891" s="44"/>
      <c r="IJ891" s="44"/>
      <c r="IK891" s="44"/>
      <c r="IL891" s="44"/>
      <c r="IM891" s="44"/>
      <c r="IN891" s="44"/>
      <c r="IO891" s="44"/>
      <c r="IP891" s="44"/>
      <c r="IQ891" s="44"/>
      <c r="IR891" s="44"/>
      <c r="IS891" s="44"/>
      <c r="IT891" s="44"/>
      <c r="IU891" s="44"/>
      <c r="IV891" s="44"/>
      <c r="IW891" s="44"/>
      <c r="IX891" s="44"/>
      <c r="IY891" s="44"/>
      <c r="IZ891" s="44"/>
      <c r="JA891" s="44"/>
      <c r="JB891" s="44"/>
      <c r="JC891" s="44"/>
      <c r="JD891" s="44"/>
      <c r="JE891" s="44"/>
      <c r="JF891" s="44"/>
      <c r="JG891" s="44"/>
      <c r="JH891" s="44"/>
      <c r="JI891" s="44"/>
      <c r="JJ891" s="44"/>
      <c r="JK891" s="44"/>
      <c r="JL891" s="44"/>
      <c r="JM891" s="44"/>
      <c r="JN891" s="44"/>
      <c r="JO891" s="44"/>
      <c r="JP891" s="44"/>
      <c r="JQ891" s="44"/>
      <c r="JR891" s="44"/>
      <c r="JS891" s="44"/>
      <c r="JT891" s="44"/>
      <c r="JU891" s="44"/>
      <c r="JV891" s="44"/>
      <c r="JW891" s="44"/>
      <c r="JX891" s="44"/>
      <c r="JY891" s="44"/>
      <c r="JZ891" s="44"/>
      <c r="KA891" s="44"/>
      <c r="KB891" s="44"/>
      <c r="KC891" s="44"/>
      <c r="KD891" s="44"/>
      <c r="KE891" s="44"/>
      <c r="KF891" s="44"/>
      <c r="KG891" s="44"/>
      <c r="KH891" s="44"/>
      <c r="KI891" s="44"/>
      <c r="KJ891" s="44"/>
      <c r="KK891" s="44"/>
      <c r="KL891" s="44"/>
      <c r="KM891" s="44"/>
      <c r="KN891" s="44"/>
      <c r="KO891" s="44"/>
      <c r="KP891" s="44"/>
      <c r="KQ891" s="44"/>
      <c r="KR891" s="44"/>
      <c r="KS891" s="44"/>
      <c r="KT891" s="44"/>
      <c r="KU891" s="44"/>
      <c r="KV891" s="44"/>
      <c r="KW891" s="44"/>
      <c r="KX891" s="44"/>
      <c r="KY891" s="44"/>
      <c r="KZ891" s="44"/>
      <c r="LA891" s="44"/>
      <c r="LB891" s="44"/>
      <c r="LC891" s="44"/>
      <c r="LD891" s="44"/>
      <c r="LE891" s="44"/>
      <c r="LF891" s="44"/>
      <c r="LG891" s="44"/>
      <c r="LH891" s="44"/>
      <c r="LI891" s="44"/>
      <c r="LJ891" s="44"/>
      <c r="LK891" s="44"/>
      <c r="LL891" s="44"/>
      <c r="LM891" s="44"/>
      <c r="LN891" s="44"/>
      <c r="LO891" s="44"/>
      <c r="LP891" s="44"/>
      <c r="LQ891" s="44"/>
      <c r="LR891" s="44"/>
      <c r="LS891" s="44"/>
      <c r="LT891" s="44"/>
      <c r="LU891" s="44"/>
      <c r="LV891" s="44"/>
      <c r="LW891" s="44"/>
      <c r="LX891" s="44"/>
      <c r="LY891" s="44"/>
      <c r="LZ891" s="44"/>
      <c r="MA891" s="44"/>
      <c r="MB891" s="44"/>
      <c r="MC891" s="44"/>
      <c r="MD891" s="44"/>
      <c r="ME891" s="44"/>
      <c r="MF891" s="44"/>
      <c r="MG891" s="44"/>
      <c r="MH891" s="44"/>
      <c r="MI891" s="44"/>
      <c r="MJ891" s="44"/>
      <c r="MK891" s="44"/>
      <c r="ML891" s="44"/>
      <c r="MM891" s="44"/>
      <c r="MN891" s="44"/>
      <c r="MO891" s="44"/>
      <c r="MP891" s="44"/>
      <c r="MQ891" s="44"/>
      <c r="MR891" s="44"/>
      <c r="MS891" s="44"/>
      <c r="MT891" s="44"/>
      <c r="MU891" s="44"/>
      <c r="MV891" s="44"/>
      <c r="MW891" s="44"/>
      <c r="MX891" s="44"/>
      <c r="MY891" s="44"/>
      <c r="MZ891" s="44"/>
      <c r="NA891" s="44"/>
      <c r="NB891" s="44"/>
      <c r="NC891" s="44"/>
      <c r="ND891" s="44"/>
      <c r="NE891" s="44"/>
      <c r="NF891" s="44"/>
      <c r="NG891" s="44"/>
      <c r="NH891" s="44"/>
      <c r="NI891" s="44"/>
      <c r="NJ891" s="44"/>
      <c r="NK891" s="44"/>
      <c r="NL891" s="44"/>
      <c r="NM891" s="44"/>
      <c r="NN891" s="44"/>
      <c r="NO891" s="44"/>
      <c r="NP891" s="44"/>
      <c r="NQ891" s="44"/>
      <c r="NR891" s="44"/>
      <c r="NS891" s="44"/>
      <c r="NT891" s="44"/>
      <c r="NU891" s="44"/>
      <c r="NV891" s="44"/>
      <c r="NW891" s="44"/>
      <c r="NX891" s="44"/>
      <c r="NY891" s="44"/>
      <c r="NZ891" s="44"/>
      <c r="OA891" s="44"/>
      <c r="OB891" s="44"/>
      <c r="OC891" s="44"/>
      <c r="OD891" s="44"/>
      <c r="OE891" s="44"/>
      <c r="OF891" s="44"/>
      <c r="OG891" s="44"/>
      <c r="OH891" s="44"/>
      <c r="OI891" s="44"/>
      <c r="OJ891" s="44"/>
      <c r="OK891" s="44"/>
      <c r="OL891" s="44"/>
      <c r="OM891" s="44"/>
      <c r="ON891" s="44"/>
      <c r="OO891" s="44"/>
      <c r="OP891" s="44"/>
      <c r="OQ891" s="44"/>
      <c r="OR891" s="44"/>
      <c r="OS891" s="44"/>
      <c r="OT891" s="44"/>
      <c r="OU891" s="44"/>
      <c r="OV891" s="44"/>
      <c r="OW891" s="44"/>
      <c r="OX891" s="44"/>
      <c r="OY891" s="44"/>
      <c r="OZ891" s="44"/>
      <c r="PA891" s="44"/>
      <c r="PB891" s="44"/>
      <c r="PC891" s="44"/>
      <c r="PD891" s="44"/>
      <c r="PE891" s="44"/>
      <c r="PF891" s="44"/>
      <c r="PG891" s="44"/>
      <c r="PH891" s="44"/>
      <c r="PI891" s="44"/>
      <c r="PJ891" s="44"/>
      <c r="PK891" s="44"/>
      <c r="PL891" s="44"/>
      <c r="PM891" s="44"/>
      <c r="PN891" s="44"/>
      <c r="PO891" s="44"/>
      <c r="PP891" s="44"/>
      <c r="PQ891" s="44"/>
      <c r="PR891" s="44"/>
      <c r="PS891" s="44"/>
      <c r="PT891" s="44"/>
      <c r="PU891" s="44"/>
      <c r="PV891" s="44"/>
      <c r="PW891" s="44"/>
      <c r="PX891" s="44"/>
      <c r="PY891" s="44"/>
      <c r="PZ891" s="44"/>
      <c r="QA891" s="44"/>
      <c r="QB891" s="44"/>
      <c r="QC891" s="44"/>
      <c r="QD891" s="44"/>
      <c r="QE891" s="44"/>
      <c r="QF891" s="44"/>
      <c r="QG891" s="44"/>
      <c r="QH891" s="44"/>
      <c r="QI891" s="44"/>
      <c r="QJ891" s="44"/>
      <c r="QK891" s="44"/>
      <c r="QL891" s="44"/>
      <c r="QM891" s="44"/>
      <c r="QN891" s="44"/>
      <c r="QO891" s="44"/>
      <c r="QP891" s="44"/>
      <c r="QQ891" s="44"/>
      <c r="QR891" s="44"/>
      <c r="QS891" s="44"/>
      <c r="QT891" s="44"/>
      <c r="QU891" s="44"/>
      <c r="QV891" s="44"/>
      <c r="QW891" s="44"/>
      <c r="QX891" s="44"/>
      <c r="QY891" s="44"/>
      <c r="QZ891" s="44"/>
      <c r="RA891" s="44"/>
      <c r="RB891" s="44"/>
      <c r="RC891" s="44"/>
      <c r="RD891" s="44"/>
      <c r="RE891" s="44"/>
      <c r="RF891" s="44"/>
      <c r="RG891" s="44"/>
      <c r="RH891" s="44"/>
      <c r="RI891" s="44"/>
      <c r="RJ891" s="44"/>
      <c r="RK891" s="44"/>
      <c r="RL891" s="44"/>
      <c r="RM891" s="44"/>
      <c r="RN891" s="44"/>
      <c r="RO891" s="44"/>
      <c r="RP891" s="44"/>
      <c r="RQ891" s="44"/>
      <c r="RR891" s="44"/>
      <c r="RS891" s="44"/>
      <c r="RT891" s="44"/>
      <c r="RU891" s="44"/>
      <c r="RV891" s="44"/>
      <c r="RW891" s="44"/>
      <c r="RX891" s="44"/>
      <c r="RY891" s="44"/>
      <c r="RZ891" s="44"/>
      <c r="SA891" s="44"/>
      <c r="SB891" s="44"/>
      <c r="SC891" s="44"/>
      <c r="SD891" s="44"/>
      <c r="SE891" s="44"/>
      <c r="SF891" s="44"/>
      <c r="SG891" s="44"/>
      <c r="SH891" s="44"/>
      <c r="SI891" s="44"/>
      <c r="SJ891" s="44"/>
      <c r="SK891" s="44"/>
      <c r="SL891" s="44"/>
      <c r="SM891" s="44"/>
      <c r="SN891" s="44"/>
      <c r="SO891" s="44"/>
      <c r="SP891" s="44"/>
      <c r="SQ891" s="44"/>
      <c r="SR891" s="44"/>
      <c r="SS891" s="44"/>
      <c r="ST891" s="44"/>
      <c r="SU891" s="44"/>
      <c r="SV891" s="44"/>
      <c r="SW891" s="44"/>
      <c r="SX891" s="44"/>
      <c r="SY891" s="44"/>
      <c r="SZ891" s="44"/>
      <c r="TA891" s="44"/>
      <c r="TB891" s="44"/>
      <c r="TC891" s="44"/>
      <c r="TD891" s="44"/>
      <c r="TE891" s="44"/>
      <c r="TF891" s="44"/>
      <c r="TG891" s="44"/>
      <c r="TH891" s="44"/>
      <c r="TI891" s="44"/>
      <c r="TJ891" s="44"/>
      <c r="TK891" s="44"/>
      <c r="TL891" s="44"/>
      <c r="TM891" s="44"/>
      <c r="TN891" s="44"/>
      <c r="TO891" s="44"/>
      <c r="TP891" s="44"/>
      <c r="TQ891" s="44"/>
      <c r="TR891" s="44"/>
      <c r="TS891" s="44"/>
      <c r="TT891" s="44"/>
      <c r="TU891" s="44"/>
      <c r="TV891" s="44"/>
      <c r="TW891" s="44"/>
      <c r="TX891" s="44"/>
      <c r="TY891" s="44"/>
      <c r="TZ891" s="44"/>
      <c r="UA891" s="44"/>
      <c r="UB891" s="44"/>
      <c r="UC891" s="44"/>
      <c r="UD891" s="44"/>
      <c r="UE891" s="44"/>
      <c r="UF891" s="44"/>
      <c r="UG891" s="44"/>
      <c r="UH891" s="44"/>
      <c r="UI891" s="44"/>
      <c r="UJ891" s="44"/>
      <c r="UK891" s="44"/>
      <c r="UL891" s="44"/>
      <c r="UM891" s="44"/>
      <c r="UN891" s="44"/>
      <c r="UO891" s="44"/>
      <c r="UP891" s="44"/>
      <c r="UQ891" s="44"/>
      <c r="UR891" s="44"/>
      <c r="US891" s="44"/>
      <c r="UT891" s="44"/>
      <c r="UU891" s="44"/>
      <c r="UV891" s="44"/>
      <c r="UW891" s="44"/>
      <c r="UX891" s="44"/>
      <c r="UY891" s="44"/>
      <c r="UZ891" s="44"/>
      <c r="VA891" s="44"/>
      <c r="VB891" s="44"/>
      <c r="VC891" s="44"/>
      <c r="VD891" s="44"/>
      <c r="VE891" s="44"/>
      <c r="VF891" s="44"/>
      <c r="VG891" s="44"/>
      <c r="VH891" s="44"/>
      <c r="VI891" s="44"/>
      <c r="VJ891" s="44"/>
      <c r="VK891" s="44"/>
      <c r="VL891" s="44"/>
      <c r="VM891" s="44"/>
      <c r="VN891" s="44"/>
      <c r="VO891" s="44"/>
      <c r="VP891" s="44"/>
      <c r="VQ891" s="44"/>
      <c r="VR891" s="44"/>
      <c r="VS891" s="44"/>
      <c r="VT891" s="44"/>
      <c r="VU891" s="44"/>
      <c r="VV891" s="44"/>
      <c r="VW891" s="44"/>
      <c r="VX891" s="44"/>
      <c r="VY891" s="44"/>
      <c r="VZ891" s="44"/>
      <c r="WA891" s="44"/>
      <c r="WB891" s="44"/>
      <c r="WC891" s="44"/>
      <c r="WD891" s="44"/>
      <c r="WE891" s="44"/>
      <c r="WF891" s="44"/>
      <c r="WG891" s="44"/>
      <c r="WH891" s="44"/>
      <c r="WI891" s="44"/>
      <c r="WJ891" s="44"/>
      <c r="WK891" s="44"/>
      <c r="WL891" s="44"/>
      <c r="WM891" s="44"/>
      <c r="WN891" s="44"/>
      <c r="WO891" s="44"/>
      <c r="WP891" s="44"/>
      <c r="WQ891" s="44"/>
      <c r="WR891" s="44"/>
      <c r="WS891" s="44"/>
      <c r="WT891" s="44"/>
      <c r="WU891" s="44"/>
      <c r="WV891" s="44"/>
      <c r="WW891" s="44"/>
      <c r="WX891" s="44"/>
      <c r="WY891" s="44"/>
      <c r="WZ891" s="44"/>
      <c r="XA891" s="44"/>
      <c r="XB891" s="44"/>
      <c r="XC891" s="44"/>
      <c r="XD891" s="44"/>
      <c r="XE891" s="44"/>
      <c r="XF891" s="44"/>
      <c r="XG891" s="44"/>
      <c r="XH891" s="44"/>
      <c r="XI891" s="44"/>
      <c r="XJ891" s="44"/>
      <c r="XK891" s="44"/>
      <c r="XL891" s="44"/>
      <c r="XM891" s="44"/>
      <c r="XN891" s="44"/>
      <c r="XO891" s="44"/>
      <c r="XP891" s="44"/>
      <c r="XQ891" s="44"/>
      <c r="XR891" s="44"/>
      <c r="XS891" s="44"/>
      <c r="XT891" s="44"/>
      <c r="XU891" s="44"/>
      <c r="XV891" s="44"/>
      <c r="XW891" s="44"/>
      <c r="XX891" s="44"/>
      <c r="XY891" s="44"/>
      <c r="XZ891" s="44"/>
      <c r="YA891" s="44"/>
      <c r="YB891" s="44"/>
      <c r="YC891" s="44"/>
      <c r="YD891" s="44"/>
      <c r="YE891" s="44"/>
      <c r="YF891" s="44"/>
      <c r="YG891" s="44"/>
      <c r="YH891" s="44"/>
      <c r="YI891" s="44"/>
      <c r="YJ891" s="44"/>
      <c r="YK891" s="44"/>
      <c r="YL891" s="44"/>
      <c r="YM891" s="44"/>
      <c r="YN891" s="44"/>
      <c r="YO891" s="44"/>
      <c r="YP891" s="44"/>
      <c r="YQ891" s="44"/>
      <c r="YR891" s="44"/>
      <c r="YS891" s="44"/>
      <c r="YT891" s="44"/>
      <c r="YU891" s="44"/>
      <c r="YV891" s="44"/>
      <c r="YW891" s="44"/>
      <c r="YX891" s="44"/>
      <c r="YY891" s="44"/>
      <c r="YZ891" s="44"/>
      <c r="ZA891" s="44"/>
      <c r="ZB891" s="44"/>
      <c r="ZC891" s="44"/>
      <c r="ZD891" s="44"/>
      <c r="ZE891" s="44"/>
      <c r="ZF891" s="44"/>
      <c r="ZG891" s="44"/>
      <c r="ZH891" s="44"/>
      <c r="ZI891" s="44"/>
      <c r="ZJ891" s="44"/>
      <c r="ZK891" s="44"/>
      <c r="ZL891" s="44"/>
      <c r="ZM891" s="44"/>
      <c r="ZN891" s="44"/>
      <c r="ZO891" s="44"/>
      <c r="ZP891" s="44"/>
      <c r="ZQ891" s="44"/>
      <c r="ZR891" s="44"/>
      <c r="ZS891" s="44"/>
      <c r="ZT891" s="44"/>
      <c r="ZU891" s="44"/>
      <c r="ZV891" s="44"/>
      <c r="ZW891" s="44"/>
      <c r="ZX891" s="44"/>
      <c r="ZY891" s="44"/>
      <c r="ZZ891" s="44"/>
      <c r="AAA891" s="44"/>
      <c r="AAB891" s="44"/>
      <c r="AAC891" s="44"/>
      <c r="AAD891" s="44"/>
      <c r="AAE891" s="44"/>
      <c r="AAF891" s="44"/>
      <c r="AAG891" s="44"/>
      <c r="AAH891" s="44"/>
      <c r="AAI891" s="44"/>
      <c r="AAJ891" s="44"/>
      <c r="AAK891" s="44"/>
      <c r="AAL891" s="44"/>
      <c r="AAM891" s="44"/>
      <c r="AAN891" s="44"/>
      <c r="AAO891" s="44"/>
      <c r="AAP891" s="44"/>
      <c r="AAQ891" s="44"/>
      <c r="AAR891" s="44"/>
      <c r="AAS891" s="44"/>
      <c r="AAT891" s="44"/>
      <c r="AAU891" s="44"/>
      <c r="AAV891" s="44"/>
      <c r="AAW891" s="44"/>
      <c r="AAX891" s="44"/>
      <c r="AAY891" s="44"/>
      <c r="AAZ891" s="44"/>
      <c r="ABA891" s="44"/>
      <c r="ABB891" s="44"/>
      <c r="ABC891" s="44"/>
      <c r="ABD891" s="44"/>
      <c r="ABE891" s="44"/>
      <c r="ABF891" s="44"/>
      <c r="ABG891" s="44"/>
      <c r="ABH891" s="44"/>
      <c r="ABI891" s="44"/>
      <c r="ABJ891" s="44"/>
      <c r="ABK891" s="44"/>
      <c r="ABL891" s="44"/>
      <c r="ABM891" s="44"/>
      <c r="ABN891" s="44"/>
      <c r="ABO891" s="44"/>
      <c r="ABP891" s="44"/>
      <c r="ABQ891" s="44"/>
      <c r="ABR891" s="44"/>
      <c r="ABS891" s="44"/>
      <c r="ABT891" s="44"/>
      <c r="ABU891" s="44"/>
      <c r="ABV891" s="44"/>
      <c r="ABW891" s="44"/>
      <c r="ABX891" s="44"/>
      <c r="ABY891" s="44"/>
      <c r="ABZ891" s="44"/>
      <c r="ACA891" s="44"/>
      <c r="ACB891" s="44"/>
      <c r="ACC891" s="44"/>
      <c r="ACD891" s="44"/>
      <c r="ACE891" s="44"/>
      <c r="ACF891" s="44"/>
      <c r="ACG891" s="44"/>
      <c r="ACH891" s="44"/>
      <c r="ACI891" s="44"/>
      <c r="ACJ891" s="44"/>
      <c r="ACK891" s="44"/>
      <c r="ACL891" s="44"/>
      <c r="ACM891" s="44"/>
      <c r="ACN891" s="44"/>
      <c r="ACO891" s="44"/>
      <c r="ACP891" s="44"/>
      <c r="ACQ891" s="44"/>
      <c r="ACR891" s="44"/>
      <c r="ACS891" s="44"/>
      <c r="ACT891" s="44"/>
      <c r="ACU891" s="44"/>
      <c r="ACV891" s="44"/>
      <c r="ACW891" s="44"/>
      <c r="ACX891" s="44"/>
      <c r="ACY891" s="44"/>
      <c r="ACZ891" s="44"/>
      <c r="ADA891" s="44"/>
      <c r="ADB891" s="44"/>
      <c r="ADC891" s="44"/>
      <c r="ADD891" s="44"/>
      <c r="ADE891" s="44"/>
      <c r="ADF891" s="44"/>
      <c r="ADG891" s="44"/>
      <c r="ADH891" s="44"/>
      <c r="ADI891" s="44"/>
      <c r="ADJ891" s="44"/>
      <c r="ADK891" s="44"/>
      <c r="ADL891" s="44"/>
      <c r="ADM891" s="44"/>
      <c r="ADN891" s="44"/>
      <c r="ADO891" s="44"/>
      <c r="ADP891" s="44"/>
      <c r="ADQ891" s="44"/>
      <c r="ADR891" s="44"/>
      <c r="ADS891" s="44"/>
      <c r="ADT891" s="44"/>
      <c r="ADU891" s="44"/>
      <c r="ADV891" s="44"/>
      <c r="ADW891" s="44"/>
      <c r="ADX891" s="44"/>
      <c r="ADY891" s="44"/>
      <c r="ADZ891" s="44"/>
      <c r="AEA891" s="44"/>
      <c r="AEB891" s="44"/>
      <c r="AEC891" s="44"/>
      <c r="AED891" s="44"/>
      <c r="AEE891" s="44"/>
      <c r="AEF891" s="44"/>
      <c r="AEG891" s="44"/>
      <c r="AEH891" s="44"/>
      <c r="AEI891" s="44"/>
      <c r="AEJ891" s="44"/>
      <c r="AEK891" s="44"/>
      <c r="AEL891" s="44"/>
      <c r="AEM891" s="44"/>
      <c r="AEN891" s="44"/>
      <c r="AEO891" s="44"/>
      <c r="AEP891" s="44"/>
      <c r="AEQ891" s="44"/>
      <c r="AER891" s="44"/>
      <c r="AES891" s="44"/>
      <c r="AET891" s="44"/>
      <c r="AEU891" s="44"/>
      <c r="AEV891" s="44"/>
      <c r="AEW891" s="44"/>
      <c r="AEX891" s="44"/>
      <c r="AEY891" s="44"/>
      <c r="AEZ891" s="44"/>
      <c r="AFA891" s="44"/>
      <c r="AFB891" s="44"/>
      <c r="AFC891" s="44"/>
      <c r="AFD891" s="44"/>
      <c r="AFE891" s="44"/>
      <c r="AFF891" s="44"/>
      <c r="AFG891" s="44"/>
      <c r="AFH891" s="44"/>
      <c r="AFI891" s="44"/>
      <c r="AFJ891" s="44"/>
      <c r="AFK891" s="44"/>
      <c r="AFL891" s="44"/>
      <c r="AFM891" s="44"/>
      <c r="AFN891" s="44"/>
      <c r="AFO891" s="44"/>
      <c r="AFP891" s="44"/>
      <c r="AFQ891" s="44"/>
      <c r="AFR891" s="44"/>
      <c r="AFS891" s="44"/>
      <c r="AFT891" s="44"/>
      <c r="AFU891" s="44"/>
      <c r="AFV891" s="44"/>
      <c r="AFW891" s="44"/>
      <c r="AFX891" s="44"/>
      <c r="AFY891" s="44"/>
      <c r="AFZ891" s="44"/>
      <c r="AGA891" s="44"/>
      <c r="AGB891" s="44"/>
      <c r="AGC891" s="44"/>
      <c r="AGD891" s="44"/>
      <c r="AGE891" s="44"/>
      <c r="AGF891" s="44"/>
      <c r="AGG891" s="44"/>
      <c r="AGH891" s="44"/>
      <c r="AGI891" s="44"/>
      <c r="AGJ891" s="44"/>
      <c r="AGK891" s="44"/>
      <c r="AGL891" s="44"/>
      <c r="AGM891" s="44"/>
      <c r="AGN891" s="44"/>
      <c r="AGO891" s="44"/>
      <c r="AGP891" s="44"/>
      <c r="AGQ891" s="44"/>
      <c r="AGR891" s="44"/>
      <c r="AGS891" s="44"/>
      <c r="AGT891" s="44"/>
      <c r="AGU891" s="44"/>
      <c r="AGV891" s="44"/>
      <c r="AGW891" s="44"/>
      <c r="AGX891" s="44"/>
      <c r="AGY891" s="44"/>
      <c r="AGZ891" s="44"/>
      <c r="AHA891" s="44"/>
      <c r="AHB891" s="44"/>
      <c r="AHC891" s="44"/>
      <c r="AHD891" s="44"/>
      <c r="AHE891" s="44"/>
      <c r="AHF891" s="44"/>
      <c r="AHG891" s="44"/>
      <c r="AHH891" s="44"/>
      <c r="AHI891" s="44"/>
      <c r="AHJ891" s="44"/>
      <c r="AHK891" s="44"/>
      <c r="AHL891" s="44"/>
      <c r="AHM891" s="44"/>
      <c r="AHN891" s="44"/>
      <c r="AHO891" s="44"/>
      <c r="AHP891" s="44"/>
      <c r="AHQ891" s="44"/>
      <c r="AHR891" s="44"/>
      <c r="AHS891" s="44"/>
      <c r="AHT891" s="44"/>
      <c r="AHU891" s="44"/>
      <c r="AHV891" s="44"/>
      <c r="AHW891" s="44"/>
      <c r="AHX891" s="44"/>
      <c r="AHY891" s="44"/>
      <c r="AHZ891" s="44"/>
      <c r="AIA891" s="44"/>
      <c r="AIB891" s="44"/>
      <c r="AIC891" s="44"/>
      <c r="AID891" s="44"/>
      <c r="AIE891" s="44"/>
      <c r="AIF891" s="44"/>
      <c r="AIG891" s="44"/>
      <c r="AIH891" s="44"/>
      <c r="AII891" s="44"/>
      <c r="AIJ891" s="44"/>
      <c r="AIK891" s="44"/>
      <c r="AIL891" s="44"/>
      <c r="AIM891" s="44"/>
      <c r="AIN891" s="44"/>
      <c r="AIO891" s="44"/>
      <c r="AIP891" s="44"/>
      <c r="AIQ891" s="44"/>
      <c r="AIR891" s="44"/>
      <c r="AIS891" s="44"/>
      <c r="AIT891" s="44"/>
      <c r="AIU891" s="44"/>
      <c r="AIV891" s="44"/>
      <c r="AIW891" s="44"/>
      <c r="AIX891" s="44"/>
      <c r="AIY891" s="44"/>
      <c r="AIZ891" s="44"/>
      <c r="AJA891" s="44"/>
      <c r="AJB891" s="44"/>
      <c r="AJC891" s="44"/>
      <c r="AJD891" s="44"/>
      <c r="AJE891" s="44"/>
      <c r="AJF891" s="44"/>
      <c r="AJG891" s="44"/>
      <c r="AJH891" s="44"/>
      <c r="AJI891" s="44"/>
      <c r="AJJ891" s="44"/>
      <c r="AJK891" s="44"/>
      <c r="AJL891" s="44"/>
      <c r="AJM891" s="44"/>
      <c r="AJN891" s="44"/>
      <c r="AJO891" s="44"/>
      <c r="AJP891" s="44"/>
      <c r="AJQ891" s="44"/>
      <c r="AJR891" s="44"/>
      <c r="AJS891" s="44"/>
      <c r="AJT891" s="44"/>
      <c r="AJU891" s="44"/>
      <c r="AJV891" s="44"/>
      <c r="AJW891" s="44"/>
      <c r="AJX891" s="44"/>
      <c r="AJY891" s="44"/>
      <c r="AJZ891" s="44"/>
      <c r="AKA891" s="44"/>
      <c r="AKB891" s="44"/>
      <c r="AKC891" s="44"/>
      <c r="AKD891" s="44"/>
      <c r="AKE891" s="44"/>
      <c r="AKF891" s="44"/>
      <c r="AKG891" s="44"/>
      <c r="AKH891" s="44"/>
      <c r="AKI891" s="44"/>
      <c r="AKJ891" s="44"/>
      <c r="AKK891" s="44"/>
      <c r="AKL891" s="44"/>
      <c r="AKM891" s="44"/>
      <c r="AKN891" s="44"/>
      <c r="AKO891" s="44"/>
      <c r="AKP891" s="44"/>
      <c r="AKQ891" s="44"/>
      <c r="AKR891" s="44"/>
      <c r="AKS891" s="44"/>
      <c r="AKT891" s="44"/>
      <c r="AKU891" s="44"/>
      <c r="AKV891" s="44"/>
      <c r="AKW891" s="44"/>
      <c r="AKX891" s="44"/>
      <c r="AKY891" s="44"/>
      <c r="AKZ891" s="44"/>
      <c r="ALA891" s="44"/>
      <c r="ALB891" s="44"/>
      <c r="ALC891" s="44"/>
      <c r="ALD891" s="44"/>
      <c r="ALE891" s="44"/>
      <c r="ALF891" s="44"/>
      <c r="ALG891" s="44"/>
      <c r="ALH891" s="44"/>
      <c r="ALI891" s="44"/>
      <c r="ALJ891" s="44"/>
      <c r="ALK891" s="44"/>
      <c r="ALL891" s="44"/>
      <c r="ALM891" s="44"/>
      <c r="ALN891" s="44"/>
      <c r="ALO891" s="44"/>
      <c r="ALP891" s="44"/>
      <c r="ALQ891" s="44"/>
      <c r="ALR891" s="44"/>
      <c r="ALS891" s="44"/>
      <c r="ALT891" s="44"/>
      <c r="ALU891" s="44"/>
      <c r="ALV891" s="44"/>
      <c r="ALW891" s="44"/>
      <c r="ALX891" s="44"/>
      <c r="ALY891" s="44"/>
      <c r="ALZ891" s="44"/>
      <c r="AMA891" s="44"/>
      <c r="AMB891" s="44"/>
      <c r="AMC891" s="44"/>
      <c r="AMD891" s="44"/>
      <c r="AME891" s="44"/>
      <c r="AMF891" s="44"/>
      <c r="AMG891" s="44"/>
      <c r="AMH891" s="44"/>
      <c r="AMI891" s="44"/>
      <c r="AMJ891" s="44"/>
      <c r="AMK891" s="44"/>
      <c r="AML891" s="44"/>
      <c r="AMM891" s="44"/>
      <c r="AMN891" s="44"/>
      <c r="AMO891" s="44"/>
      <c r="AMP891" s="44"/>
      <c r="AMQ891" s="44"/>
      <c r="AMR891" s="44"/>
      <c r="AMS891" s="44"/>
      <c r="AMT891" s="44"/>
      <c r="AMU891" s="44"/>
      <c r="AMV891" s="44"/>
      <c r="AMW891" s="44"/>
      <c r="AMX891" s="44"/>
      <c r="AMY891" s="44"/>
      <c r="AMZ891" s="44"/>
      <c r="ANA891" s="44"/>
      <c r="ANB891" s="44"/>
      <c r="ANC891" s="44"/>
      <c r="AND891" s="44"/>
      <c r="ANE891" s="44"/>
      <c r="ANF891" s="44"/>
      <c r="ANG891" s="44"/>
      <c r="ANH891" s="44"/>
      <c r="ANI891" s="44"/>
      <c r="ANJ891" s="44"/>
      <c r="ANK891" s="44"/>
      <c r="ANL891" s="44"/>
      <c r="ANM891" s="44"/>
      <c r="ANN891" s="44"/>
      <c r="ANO891" s="44"/>
      <c r="ANP891" s="44"/>
      <c r="ANQ891" s="44"/>
      <c r="ANR891" s="44"/>
      <c r="ANS891" s="44"/>
      <c r="ANT891" s="44"/>
      <c r="ANU891" s="44"/>
      <c r="ANV891" s="44"/>
      <c r="ANW891" s="44"/>
      <c r="ANX891" s="44"/>
      <c r="ANY891" s="44"/>
      <c r="ANZ891" s="44"/>
      <c r="AOA891" s="44"/>
      <c r="AOB891" s="44"/>
      <c r="AOC891" s="44"/>
      <c r="AOD891" s="44"/>
      <c r="AOE891" s="44"/>
      <c r="AOF891" s="44"/>
      <c r="AOG891" s="44"/>
      <c r="AOH891" s="44"/>
      <c r="AOI891" s="44"/>
      <c r="AOJ891" s="44"/>
      <c r="AOK891" s="44"/>
      <c r="AOL891" s="44"/>
      <c r="AOM891" s="44"/>
      <c r="AON891" s="44"/>
      <c r="AOO891" s="44"/>
      <c r="AOP891" s="44"/>
      <c r="AOQ891" s="44"/>
      <c r="AOR891" s="44"/>
      <c r="AOS891" s="44"/>
      <c r="AOT891" s="44"/>
      <c r="AOU891" s="44"/>
      <c r="AOV891" s="44"/>
      <c r="AOW891" s="44"/>
      <c r="AOX891" s="44"/>
      <c r="AOY891" s="44"/>
      <c r="AOZ891" s="44"/>
      <c r="APA891" s="44"/>
      <c r="APB891" s="44"/>
      <c r="APC891" s="44"/>
      <c r="APD891" s="44"/>
      <c r="APE891" s="44"/>
      <c r="APF891" s="44"/>
      <c r="APG891" s="44"/>
      <c r="APH891" s="44"/>
      <c r="API891" s="44"/>
      <c r="APJ891" s="44"/>
      <c r="APK891" s="44"/>
      <c r="APL891" s="44"/>
      <c r="APM891" s="44"/>
      <c r="APN891" s="44"/>
      <c r="APO891" s="44"/>
      <c r="APP891" s="44"/>
      <c r="APQ891" s="44"/>
      <c r="APR891" s="44"/>
      <c r="APS891" s="44"/>
      <c r="APT891" s="44"/>
      <c r="APU891" s="44"/>
      <c r="APV891" s="44"/>
      <c r="APW891" s="44"/>
      <c r="APX891" s="44"/>
      <c r="APY891" s="44"/>
      <c r="APZ891" s="44"/>
      <c r="AQA891" s="44"/>
      <c r="AQB891" s="44"/>
      <c r="AQC891" s="44"/>
      <c r="AQD891" s="44"/>
      <c r="AQE891" s="44"/>
      <c r="AQF891" s="44"/>
      <c r="AQG891" s="44"/>
      <c r="AQH891" s="44"/>
      <c r="AQI891" s="44"/>
      <c r="AQJ891" s="44"/>
      <c r="AQK891" s="44"/>
      <c r="AQL891" s="44"/>
      <c r="AQM891" s="44"/>
      <c r="AQN891" s="44"/>
      <c r="AQO891" s="44"/>
      <c r="AQP891" s="44"/>
      <c r="AQQ891" s="44"/>
      <c r="AQR891" s="44"/>
      <c r="AQS891" s="44"/>
      <c r="AQT891" s="44"/>
      <c r="AQU891" s="44"/>
      <c r="AQV891" s="44"/>
      <c r="AQW891" s="44"/>
      <c r="AQX891" s="44"/>
      <c r="AQY891" s="44"/>
      <c r="AQZ891" s="44"/>
      <c r="ARA891" s="44"/>
      <c r="ARB891" s="44"/>
      <c r="ARC891" s="44"/>
      <c r="ARD891" s="44"/>
      <c r="ARE891" s="44"/>
      <c r="ARF891" s="44"/>
      <c r="ARG891" s="44"/>
      <c r="ARH891" s="44"/>
      <c r="ARI891" s="44"/>
      <c r="ARJ891" s="44"/>
      <c r="ARK891" s="44"/>
      <c r="ARL891" s="44"/>
      <c r="ARM891" s="44"/>
      <c r="ARN891" s="44"/>
      <c r="ARO891" s="44"/>
      <c r="ARP891" s="44"/>
      <c r="ARQ891" s="44"/>
      <c r="ARR891" s="44"/>
      <c r="ARS891" s="44"/>
      <c r="ART891" s="44"/>
      <c r="ARU891" s="44"/>
      <c r="ARV891" s="44"/>
      <c r="ARW891" s="44"/>
      <c r="ARX891" s="44"/>
      <c r="ARY891" s="44"/>
      <c r="ARZ891" s="44"/>
      <c r="ASA891" s="44"/>
      <c r="ASB891" s="44"/>
      <c r="ASC891" s="44"/>
      <c r="ASD891" s="44"/>
      <c r="ASE891" s="44"/>
      <c r="ASF891" s="44"/>
      <c r="ASG891" s="44"/>
      <c r="ASH891" s="44"/>
      <c r="ASI891" s="44"/>
      <c r="ASJ891" s="44"/>
      <c r="ASK891" s="44"/>
      <c r="ASL891" s="44"/>
      <c r="ASM891" s="44"/>
      <c r="ASN891" s="44"/>
      <c r="ASO891" s="44"/>
      <c r="ASP891" s="44"/>
      <c r="ASQ891" s="44"/>
      <c r="ASR891" s="44"/>
      <c r="ASS891" s="44"/>
      <c r="AST891" s="44"/>
      <c r="ASU891" s="44"/>
      <c r="ASV891" s="44"/>
      <c r="ASW891" s="44"/>
      <c r="ASX891" s="44"/>
      <c r="ASY891" s="44"/>
      <c r="ASZ891" s="44"/>
      <c r="ATA891" s="44"/>
      <c r="ATB891" s="44"/>
      <c r="ATC891" s="44"/>
      <c r="ATD891" s="44"/>
      <c r="ATE891" s="44"/>
      <c r="ATF891" s="44"/>
      <c r="ATG891" s="44"/>
      <c r="ATH891" s="44"/>
      <c r="ATI891" s="44"/>
      <c r="ATJ891" s="44"/>
      <c r="ATK891" s="44"/>
      <c r="ATL891" s="44"/>
      <c r="ATM891" s="44"/>
      <c r="ATN891" s="44"/>
      <c r="ATO891" s="44"/>
      <c r="ATP891" s="44"/>
      <c r="ATQ891" s="44"/>
      <c r="ATR891" s="44"/>
      <c r="ATS891" s="44"/>
      <c r="ATT891" s="44"/>
      <c r="ATU891" s="44"/>
      <c r="ATV891" s="44"/>
      <c r="ATW891" s="44"/>
      <c r="ATX891" s="44"/>
      <c r="ATY891" s="44"/>
      <c r="ATZ891" s="44"/>
      <c r="AUA891" s="44"/>
      <c r="AUB891" s="44"/>
      <c r="AUC891" s="44"/>
      <c r="AUD891" s="44"/>
      <c r="AUE891" s="44"/>
      <c r="AUF891" s="44"/>
      <c r="AUG891" s="44"/>
      <c r="AUH891" s="44"/>
      <c r="AUI891" s="44"/>
      <c r="AUJ891" s="44"/>
      <c r="AUK891" s="44"/>
      <c r="AUL891" s="44"/>
      <c r="AUM891" s="44"/>
      <c r="AUN891" s="44"/>
      <c r="AUO891" s="44"/>
      <c r="AUP891" s="44"/>
      <c r="AUQ891" s="44"/>
      <c r="AUR891" s="44"/>
      <c r="AUS891" s="44"/>
      <c r="AUT891" s="44"/>
      <c r="AUU891" s="44"/>
      <c r="AUV891" s="44"/>
      <c r="AUW891" s="44"/>
      <c r="AUX891" s="44"/>
      <c r="AUY891" s="44"/>
      <c r="AUZ891" s="44"/>
      <c r="AVA891" s="44"/>
      <c r="AVB891" s="44"/>
      <c r="AVC891" s="44"/>
      <c r="AVD891" s="44"/>
      <c r="AVE891" s="44"/>
      <c r="AVF891" s="44"/>
      <c r="AVG891" s="44"/>
      <c r="AVH891" s="44"/>
      <c r="AVI891" s="44"/>
      <c r="AVJ891" s="44"/>
      <c r="AVK891" s="44"/>
      <c r="AVL891" s="44"/>
      <c r="AVM891" s="44"/>
      <c r="AVN891" s="44"/>
      <c r="AVO891" s="44"/>
      <c r="AVP891" s="44"/>
      <c r="AVQ891" s="44"/>
      <c r="AVR891" s="44"/>
      <c r="AVS891" s="44"/>
      <c r="AVT891" s="44"/>
      <c r="AVU891" s="44"/>
      <c r="AVV891" s="44"/>
      <c r="AVW891" s="44"/>
      <c r="AVX891" s="44"/>
      <c r="AVY891" s="44"/>
      <c r="AVZ891" s="44"/>
      <c r="AWA891" s="44"/>
      <c r="AWB891" s="44"/>
      <c r="AWC891" s="44"/>
      <c r="AWD891" s="44"/>
      <c r="AWE891" s="44"/>
      <c r="AWF891" s="44"/>
      <c r="AWG891" s="44"/>
      <c r="AWH891" s="44"/>
      <c r="AWI891" s="44"/>
      <c r="AWJ891" s="44"/>
      <c r="AWK891" s="44"/>
      <c r="AWL891" s="44"/>
      <c r="AWM891" s="44"/>
      <c r="AWN891" s="44"/>
      <c r="AWO891" s="44"/>
      <c r="AWP891" s="44"/>
      <c r="AWQ891" s="44"/>
      <c r="AWR891" s="44"/>
      <c r="AWS891" s="44"/>
      <c r="AWT891" s="44"/>
      <c r="AWU891" s="44"/>
      <c r="AWV891" s="44"/>
      <c r="AWW891" s="44"/>
      <c r="AWX891" s="44"/>
      <c r="AWY891" s="44"/>
      <c r="AWZ891" s="44"/>
      <c r="AXA891" s="44"/>
      <c r="AXB891" s="44"/>
      <c r="AXC891" s="44"/>
      <c r="AXD891" s="44"/>
      <c r="AXE891" s="44"/>
      <c r="AXF891" s="44"/>
      <c r="AXG891" s="44"/>
      <c r="AXH891" s="44"/>
      <c r="AXI891" s="44"/>
      <c r="AXJ891" s="44"/>
      <c r="AXK891" s="44"/>
      <c r="AXL891" s="44"/>
      <c r="AXM891" s="44"/>
      <c r="AXN891" s="44"/>
      <c r="AXO891" s="44"/>
      <c r="AXP891" s="44"/>
      <c r="AXQ891" s="44"/>
      <c r="AXR891" s="44"/>
      <c r="AXS891" s="44"/>
      <c r="AXT891" s="44"/>
      <c r="AXU891" s="44"/>
      <c r="AXV891" s="44"/>
      <c r="AXW891" s="44"/>
      <c r="AXX891" s="44"/>
      <c r="AXY891" s="44"/>
      <c r="AXZ891" s="44"/>
      <c r="AYA891" s="44"/>
      <c r="AYB891" s="44"/>
      <c r="AYC891" s="44"/>
      <c r="AYD891" s="44"/>
      <c r="AYE891" s="44"/>
      <c r="AYF891" s="44"/>
      <c r="AYG891" s="44"/>
      <c r="AYH891" s="44"/>
      <c r="AYI891" s="44"/>
      <c r="AYJ891" s="44"/>
      <c r="AYK891" s="44"/>
      <c r="AYL891" s="44"/>
      <c r="AYM891" s="44"/>
      <c r="AYN891" s="44"/>
      <c r="AYO891" s="44"/>
      <c r="AYP891" s="44"/>
      <c r="AYQ891" s="44"/>
      <c r="AYR891" s="44"/>
      <c r="AYS891" s="44"/>
      <c r="AYT891" s="44"/>
      <c r="AYU891" s="44"/>
      <c r="AYV891" s="44"/>
      <c r="AYW891" s="44"/>
      <c r="AYX891" s="44"/>
      <c r="AYY891" s="44"/>
      <c r="AYZ891" s="44"/>
      <c r="AZA891" s="44"/>
      <c r="AZB891" s="44"/>
      <c r="AZC891" s="44"/>
      <c r="AZD891" s="44"/>
      <c r="AZE891" s="44"/>
      <c r="AZF891" s="44"/>
      <c r="AZG891" s="44"/>
      <c r="AZH891" s="44"/>
      <c r="AZI891" s="44"/>
      <c r="AZJ891" s="44"/>
      <c r="AZK891" s="44"/>
      <c r="AZL891" s="44"/>
      <c r="AZM891" s="44"/>
      <c r="AZN891" s="44"/>
      <c r="AZO891" s="44"/>
      <c r="AZP891" s="44"/>
      <c r="AZQ891" s="44"/>
      <c r="AZR891" s="44"/>
      <c r="AZS891" s="44"/>
      <c r="AZT891" s="44"/>
      <c r="AZU891" s="44"/>
      <c r="AZV891" s="44"/>
      <c r="AZW891" s="44"/>
      <c r="AZX891" s="44"/>
      <c r="AZY891" s="44"/>
      <c r="AZZ891" s="44"/>
      <c r="BAA891" s="44"/>
      <c r="BAB891" s="44"/>
      <c r="BAC891" s="44"/>
      <c r="BAD891" s="44"/>
      <c r="BAE891" s="44"/>
      <c r="BAF891" s="44"/>
      <c r="BAG891" s="44"/>
      <c r="BAH891" s="44"/>
      <c r="BAI891" s="44"/>
      <c r="BAJ891" s="44"/>
      <c r="BAK891" s="44"/>
      <c r="BAL891" s="44"/>
      <c r="BAM891" s="44"/>
      <c r="BAN891" s="44"/>
      <c r="BAO891" s="44"/>
      <c r="BAP891" s="44"/>
      <c r="BAQ891" s="44"/>
      <c r="BAR891" s="44"/>
      <c r="BAS891" s="44"/>
      <c r="BAT891" s="44"/>
      <c r="BAU891" s="44"/>
      <c r="BAV891" s="44"/>
      <c r="BAW891" s="44"/>
      <c r="BAX891" s="44"/>
      <c r="BAY891" s="44"/>
      <c r="BAZ891" s="44"/>
      <c r="BBA891" s="44"/>
      <c r="BBB891" s="44"/>
      <c r="BBC891" s="44"/>
      <c r="BBD891" s="44"/>
      <c r="BBE891" s="44"/>
      <c r="BBF891" s="44"/>
      <c r="BBG891" s="44"/>
      <c r="BBH891" s="44"/>
      <c r="BBI891" s="44"/>
      <c r="BBJ891" s="44"/>
      <c r="BBK891" s="44"/>
      <c r="BBL891" s="44"/>
      <c r="BBM891" s="44"/>
      <c r="BBN891" s="44"/>
      <c r="BBO891" s="44"/>
      <c r="BBP891" s="44"/>
      <c r="BBQ891" s="44"/>
      <c r="BBR891" s="44"/>
      <c r="BBS891" s="44"/>
      <c r="BBT891" s="44"/>
      <c r="BBU891" s="44"/>
      <c r="BBV891" s="44"/>
      <c r="BBW891" s="44"/>
      <c r="BBX891" s="44"/>
      <c r="BBY891" s="44"/>
      <c r="BBZ891" s="44"/>
      <c r="BCA891" s="44"/>
      <c r="BCB891" s="44"/>
      <c r="BCC891" s="44"/>
      <c r="BCD891" s="44"/>
      <c r="BCE891" s="44"/>
      <c r="BCF891" s="44"/>
      <c r="BCG891" s="44"/>
      <c r="BCH891" s="44"/>
      <c r="BCI891" s="44"/>
      <c r="BCJ891" s="44"/>
      <c r="BCK891" s="44"/>
      <c r="BCL891" s="44"/>
      <c r="BCM891" s="44"/>
      <c r="BCN891" s="44"/>
      <c r="BCO891" s="44"/>
      <c r="BCP891" s="44"/>
      <c r="BCQ891" s="44"/>
      <c r="BCR891" s="44"/>
      <c r="BCS891" s="44"/>
      <c r="BCT891" s="44"/>
      <c r="BCU891" s="44"/>
      <c r="BCV891" s="44"/>
      <c r="BCW891" s="44"/>
      <c r="BCX891" s="44"/>
      <c r="BCY891" s="44"/>
      <c r="BCZ891" s="44"/>
      <c r="BDA891" s="44"/>
      <c r="BDB891" s="44"/>
      <c r="BDC891" s="44"/>
      <c r="BDD891" s="44"/>
      <c r="BDE891" s="44"/>
      <c r="BDF891" s="44"/>
      <c r="BDG891" s="44"/>
      <c r="BDH891" s="44"/>
      <c r="BDI891" s="44"/>
      <c r="BDJ891" s="44"/>
      <c r="BDK891" s="44"/>
      <c r="BDL891" s="44"/>
      <c r="BDM891" s="44"/>
      <c r="BDN891" s="44"/>
      <c r="BDO891" s="44"/>
      <c r="BDP891" s="44"/>
      <c r="BDQ891" s="44"/>
      <c r="BDR891" s="44"/>
      <c r="BDS891" s="44"/>
      <c r="BDT891" s="44"/>
      <c r="BDU891" s="44"/>
      <c r="BDV891" s="44"/>
      <c r="BDW891" s="44"/>
      <c r="BDX891" s="44"/>
      <c r="BDY891" s="44"/>
      <c r="BDZ891" s="44"/>
      <c r="BEA891" s="44"/>
      <c r="BEB891" s="44"/>
      <c r="BEC891" s="44"/>
      <c r="BED891" s="44"/>
      <c r="BEE891" s="44"/>
      <c r="BEF891" s="44"/>
      <c r="BEG891" s="44"/>
      <c r="BEH891" s="44"/>
      <c r="BEI891" s="44"/>
      <c r="BEJ891" s="44"/>
      <c r="BEK891" s="44"/>
      <c r="BEL891" s="44"/>
      <c r="BEM891" s="44"/>
      <c r="BEN891" s="44"/>
      <c r="BEO891" s="44"/>
      <c r="BEP891" s="44"/>
      <c r="BEQ891" s="44"/>
      <c r="BER891" s="44"/>
      <c r="BES891" s="44"/>
      <c r="BET891" s="44"/>
      <c r="BEU891" s="44"/>
      <c r="BEV891" s="44"/>
      <c r="BEW891" s="44"/>
      <c r="BEX891" s="44"/>
      <c r="BEY891" s="44"/>
      <c r="BEZ891" s="44"/>
      <c r="BFA891" s="44"/>
      <c r="BFB891" s="44"/>
      <c r="BFC891" s="44"/>
      <c r="BFD891" s="44"/>
      <c r="BFE891" s="44"/>
      <c r="BFF891" s="44"/>
      <c r="BFG891" s="44"/>
      <c r="BFH891" s="44"/>
      <c r="BFI891" s="44"/>
      <c r="BFJ891" s="44"/>
      <c r="BFK891" s="44"/>
      <c r="BFL891" s="44"/>
      <c r="BFM891" s="44"/>
      <c r="BFN891" s="44"/>
      <c r="BFO891" s="44"/>
      <c r="BFP891" s="44"/>
      <c r="BFQ891" s="44"/>
      <c r="BFR891" s="44"/>
      <c r="BFS891" s="44"/>
      <c r="BFT891" s="44"/>
      <c r="BFU891" s="44"/>
      <c r="BFV891" s="44"/>
      <c r="BFW891" s="44"/>
      <c r="BFX891" s="44"/>
      <c r="BFY891" s="44"/>
      <c r="BFZ891" s="44"/>
      <c r="BGA891" s="44"/>
      <c r="BGB891" s="44"/>
      <c r="BGC891" s="44"/>
      <c r="BGD891" s="44"/>
      <c r="BGE891" s="44"/>
      <c r="BGF891" s="44"/>
      <c r="BGG891" s="44"/>
      <c r="BGH891" s="44"/>
      <c r="BGI891" s="44"/>
      <c r="BGJ891" s="44"/>
      <c r="BGK891" s="44"/>
      <c r="BGL891" s="44"/>
      <c r="BGM891" s="44"/>
      <c r="BGN891" s="44"/>
      <c r="BGO891" s="44"/>
      <c r="BGP891" s="44"/>
      <c r="BGQ891" s="44"/>
      <c r="BGR891" s="44"/>
      <c r="BGS891" s="44"/>
      <c r="BGT891" s="44"/>
      <c r="BGU891" s="44"/>
      <c r="BGV891" s="44"/>
      <c r="BGW891" s="44"/>
      <c r="BGX891" s="44"/>
      <c r="BGY891" s="44"/>
      <c r="BGZ891" s="44"/>
      <c r="BHA891" s="44"/>
      <c r="BHB891" s="44"/>
      <c r="BHC891" s="44"/>
      <c r="BHD891" s="44"/>
      <c r="BHE891" s="44"/>
      <c r="BHF891" s="44"/>
      <c r="BHG891" s="44"/>
      <c r="BHH891" s="44"/>
      <c r="BHI891" s="44"/>
      <c r="BHJ891" s="44"/>
      <c r="BHK891" s="44"/>
      <c r="BHL891" s="44"/>
      <c r="BHM891" s="44"/>
      <c r="BHN891" s="44"/>
      <c r="BHO891" s="44"/>
      <c r="BHP891" s="44"/>
      <c r="BHQ891" s="44"/>
      <c r="BHR891" s="44"/>
      <c r="BHS891" s="44"/>
      <c r="BHT891" s="44"/>
      <c r="BHU891" s="44"/>
      <c r="BHV891" s="44"/>
      <c r="BHW891" s="44"/>
      <c r="BHX891" s="44"/>
      <c r="BHY891" s="44"/>
      <c r="BHZ891" s="44"/>
      <c r="BIA891" s="44"/>
      <c r="BIB891" s="44"/>
      <c r="BIC891" s="44"/>
      <c r="BID891" s="44"/>
      <c r="BIE891" s="44"/>
      <c r="BIF891" s="44"/>
      <c r="BIG891" s="44"/>
      <c r="BIH891" s="44"/>
      <c r="BII891" s="44"/>
      <c r="BIJ891" s="44"/>
      <c r="BIK891" s="44"/>
      <c r="BIL891" s="44"/>
      <c r="BIM891" s="44"/>
      <c r="BIN891" s="44"/>
      <c r="BIO891" s="44"/>
      <c r="BIP891" s="44"/>
      <c r="BIQ891" s="44"/>
      <c r="BIR891" s="44"/>
      <c r="BIS891" s="44"/>
      <c r="BIT891" s="44"/>
      <c r="BIU891" s="44"/>
      <c r="BIV891" s="44"/>
      <c r="BIW891" s="44"/>
      <c r="BIX891" s="44"/>
      <c r="BIY891" s="44"/>
      <c r="BIZ891" s="44"/>
      <c r="BJA891" s="44"/>
      <c r="BJB891" s="44"/>
      <c r="BJC891" s="44"/>
      <c r="BJD891" s="44"/>
      <c r="BJE891" s="44"/>
      <c r="BJF891" s="44"/>
      <c r="BJG891" s="44"/>
      <c r="BJH891" s="44"/>
      <c r="BJI891" s="44"/>
      <c r="BJJ891" s="44"/>
      <c r="BJK891" s="44"/>
      <c r="BJL891" s="44"/>
      <c r="BJM891" s="44"/>
      <c r="BJN891" s="44"/>
      <c r="BJO891" s="44"/>
      <c r="BJP891" s="44"/>
      <c r="BJQ891" s="44"/>
      <c r="BJR891" s="44"/>
      <c r="BJS891" s="44"/>
      <c r="BJT891" s="44"/>
      <c r="BJU891" s="44"/>
      <c r="BJV891" s="44"/>
      <c r="BJW891" s="44"/>
      <c r="BJX891" s="44"/>
      <c r="BJY891" s="44"/>
      <c r="BJZ891" s="44"/>
      <c r="BKA891" s="44"/>
      <c r="BKB891" s="44"/>
      <c r="BKC891" s="44"/>
      <c r="BKD891" s="44"/>
      <c r="BKE891" s="44"/>
      <c r="BKF891" s="44"/>
      <c r="BKG891" s="44"/>
      <c r="BKH891" s="44"/>
      <c r="BKI891" s="44"/>
      <c r="BKJ891" s="44"/>
      <c r="BKK891" s="44"/>
      <c r="BKL891" s="44"/>
      <c r="BKM891" s="44"/>
      <c r="BKN891" s="44"/>
      <c r="BKO891" s="44"/>
      <c r="BKP891" s="44"/>
      <c r="BKQ891" s="44"/>
      <c r="BKR891" s="44"/>
      <c r="BKS891" s="44"/>
      <c r="BKT891" s="44"/>
      <c r="BKU891" s="44"/>
      <c r="BKV891" s="44"/>
      <c r="BKW891" s="44"/>
      <c r="BKX891" s="44"/>
      <c r="BKY891" s="44"/>
      <c r="BKZ891" s="44"/>
      <c r="BLA891" s="44"/>
      <c r="BLB891" s="44"/>
      <c r="BLC891" s="44"/>
      <c r="BLD891" s="44"/>
      <c r="BLE891" s="44"/>
      <c r="BLF891" s="44"/>
      <c r="BLG891" s="44"/>
      <c r="BLH891" s="44"/>
      <c r="BLI891" s="44"/>
      <c r="BLJ891" s="44"/>
      <c r="BLK891" s="44"/>
      <c r="BLL891" s="44"/>
      <c r="BLM891" s="44"/>
      <c r="BLN891" s="44"/>
      <c r="BLO891" s="44"/>
      <c r="BLP891" s="44"/>
      <c r="BLQ891" s="44"/>
      <c r="BLR891" s="44"/>
      <c r="BLS891" s="44"/>
      <c r="BLT891" s="44"/>
      <c r="BLU891" s="44"/>
      <c r="BLV891" s="44"/>
      <c r="BLW891" s="44"/>
      <c r="BLX891" s="44"/>
      <c r="BLY891" s="44"/>
      <c r="BLZ891" s="44"/>
      <c r="BMA891" s="44"/>
      <c r="BMB891" s="44"/>
      <c r="BMC891" s="44"/>
      <c r="BMD891" s="44"/>
      <c r="BME891" s="44"/>
      <c r="BMF891" s="44"/>
      <c r="BMG891" s="44"/>
      <c r="BMH891" s="44"/>
      <c r="BMI891" s="44"/>
      <c r="BMJ891" s="44"/>
      <c r="BMK891" s="44"/>
      <c r="BML891" s="44"/>
      <c r="BMM891" s="44"/>
      <c r="BMN891" s="44"/>
      <c r="BMO891" s="44"/>
      <c r="BMP891" s="44"/>
      <c r="BMQ891" s="44"/>
      <c r="BMR891" s="44"/>
      <c r="BMS891" s="44"/>
      <c r="BMT891" s="44"/>
      <c r="BMU891" s="44"/>
      <c r="BMV891" s="44"/>
      <c r="BMW891" s="44"/>
      <c r="BMX891" s="44"/>
      <c r="BMY891" s="44"/>
      <c r="BMZ891" s="44"/>
      <c r="BNA891" s="44"/>
      <c r="BNB891" s="44"/>
      <c r="BNC891" s="44"/>
      <c r="BND891" s="44"/>
      <c r="BNE891" s="44"/>
      <c r="BNF891" s="44"/>
      <c r="BNG891" s="44"/>
      <c r="BNH891" s="44"/>
      <c r="BNI891" s="44"/>
      <c r="BNJ891" s="44"/>
      <c r="BNK891" s="44"/>
      <c r="BNL891" s="44"/>
      <c r="BNM891" s="44"/>
      <c r="BNN891" s="44"/>
      <c r="BNO891" s="44"/>
      <c r="BNP891" s="44"/>
      <c r="BNQ891" s="44"/>
      <c r="BNR891" s="44"/>
      <c r="BNS891" s="44"/>
      <c r="BNT891" s="44"/>
      <c r="BNU891" s="44"/>
      <c r="BNV891" s="44"/>
      <c r="BNW891" s="44"/>
      <c r="BNX891" s="44"/>
      <c r="BNY891" s="44"/>
      <c r="BNZ891" s="44"/>
      <c r="BOA891" s="44"/>
      <c r="BOB891" s="44"/>
      <c r="BOC891" s="44"/>
      <c r="BOD891" s="44"/>
      <c r="BOE891" s="44"/>
      <c r="BOF891" s="44"/>
      <c r="BOG891" s="44"/>
      <c r="BOH891" s="44"/>
      <c r="BOI891" s="44"/>
      <c r="BOJ891" s="44"/>
      <c r="BOK891" s="44"/>
      <c r="BOL891" s="44"/>
      <c r="BOM891" s="44"/>
      <c r="BON891" s="44"/>
      <c r="BOO891" s="44"/>
      <c r="BOP891" s="44"/>
      <c r="BOQ891" s="44"/>
      <c r="BOR891" s="44"/>
      <c r="BOS891" s="44"/>
      <c r="BOT891" s="44"/>
      <c r="BOU891" s="44"/>
      <c r="BOV891" s="44"/>
      <c r="BOW891" s="44"/>
      <c r="BOX891" s="44"/>
      <c r="BOY891" s="44"/>
      <c r="BOZ891" s="44"/>
      <c r="BPA891" s="44"/>
      <c r="BPB891" s="44"/>
      <c r="BPC891" s="44"/>
      <c r="BPD891" s="44"/>
      <c r="BPE891" s="44"/>
      <c r="BPF891" s="44"/>
      <c r="BPG891" s="44"/>
      <c r="BPH891" s="44"/>
      <c r="BPI891" s="44"/>
      <c r="BPJ891" s="44"/>
      <c r="BPK891" s="44"/>
      <c r="BPL891" s="44"/>
      <c r="BPM891" s="44"/>
      <c r="BPN891" s="44"/>
      <c r="BPO891" s="44"/>
      <c r="BPP891" s="44"/>
      <c r="BPQ891" s="44"/>
      <c r="BPR891" s="44"/>
      <c r="BPS891" s="44"/>
      <c r="BPT891" s="44"/>
      <c r="BPU891" s="44"/>
      <c r="BPV891" s="44"/>
      <c r="BPW891" s="44"/>
      <c r="BPX891" s="44"/>
      <c r="BPY891" s="44"/>
      <c r="BPZ891" s="44"/>
      <c r="BQA891" s="44"/>
      <c r="BQB891" s="44"/>
      <c r="BQC891" s="44"/>
      <c r="BQD891" s="44"/>
      <c r="BQE891" s="44"/>
      <c r="BQF891" s="44"/>
      <c r="BQG891" s="44"/>
      <c r="BQH891" s="44"/>
      <c r="BQI891" s="44"/>
      <c r="BQJ891" s="44"/>
      <c r="BQK891" s="44"/>
      <c r="BQL891" s="44"/>
      <c r="BQM891" s="44"/>
      <c r="BQN891" s="44"/>
      <c r="BQO891" s="44"/>
      <c r="BQP891" s="44"/>
      <c r="BQQ891" s="44"/>
      <c r="BQR891" s="44"/>
      <c r="BQS891" s="44"/>
      <c r="BQT891" s="44"/>
      <c r="BQU891" s="44"/>
      <c r="BQV891" s="44"/>
      <c r="BQW891" s="44"/>
      <c r="BQX891" s="44"/>
      <c r="BQY891" s="44"/>
      <c r="BQZ891" s="44"/>
      <c r="BRA891" s="44"/>
      <c r="BRB891" s="44"/>
      <c r="BRC891" s="44"/>
      <c r="BRD891" s="44"/>
      <c r="BRE891" s="44"/>
      <c r="BRF891" s="44"/>
      <c r="BRG891" s="44"/>
      <c r="BRH891" s="44"/>
      <c r="BRI891" s="44"/>
      <c r="BRJ891" s="44"/>
      <c r="BRK891" s="44"/>
      <c r="BRL891" s="44"/>
      <c r="BRM891" s="44"/>
      <c r="BRN891" s="44"/>
      <c r="BRO891" s="44"/>
      <c r="BRP891" s="44"/>
      <c r="BRQ891" s="44"/>
      <c r="BRR891" s="44"/>
      <c r="BRS891" s="44"/>
      <c r="BRT891" s="44"/>
      <c r="BRU891" s="44"/>
      <c r="BRV891" s="44"/>
      <c r="BRW891" s="44"/>
      <c r="BRX891" s="44"/>
      <c r="BRY891" s="44"/>
      <c r="BRZ891" s="44"/>
      <c r="BSA891" s="44"/>
      <c r="BSB891" s="44"/>
      <c r="BSC891" s="44"/>
      <c r="BSD891" s="44"/>
      <c r="BSE891" s="44"/>
      <c r="BSF891" s="44"/>
      <c r="BSG891" s="44"/>
      <c r="BSH891" s="44"/>
      <c r="BSI891" s="44"/>
      <c r="BSJ891" s="44"/>
      <c r="BSK891" s="44"/>
      <c r="BSL891" s="44"/>
      <c r="BSM891" s="44"/>
      <c r="BSN891" s="44"/>
      <c r="BSO891" s="44"/>
      <c r="BSP891" s="44"/>
      <c r="BSQ891" s="44"/>
      <c r="BSR891" s="44"/>
      <c r="BSS891" s="44"/>
      <c r="BST891" s="44"/>
      <c r="BSU891" s="44"/>
      <c r="BSV891" s="44"/>
      <c r="BSW891" s="44"/>
      <c r="BSX891" s="44"/>
      <c r="BSY891" s="44"/>
      <c r="BSZ891" s="44"/>
      <c r="BTA891" s="44"/>
      <c r="BTB891" s="44"/>
      <c r="BTC891" s="44"/>
      <c r="BTD891" s="44"/>
      <c r="BTE891" s="44"/>
      <c r="BTF891" s="44"/>
      <c r="BTG891" s="44"/>
      <c r="BTH891" s="44"/>
      <c r="BTI891" s="44"/>
      <c r="BTJ891" s="44"/>
      <c r="BTK891" s="44"/>
      <c r="BTL891" s="44"/>
      <c r="BTM891" s="44"/>
      <c r="BTN891" s="44"/>
      <c r="BTO891" s="44"/>
      <c r="BTP891" s="44"/>
      <c r="BTQ891" s="44"/>
      <c r="BTR891" s="44"/>
      <c r="BTS891" s="44"/>
      <c r="BTT891" s="44"/>
      <c r="BTU891" s="44"/>
      <c r="BTV891" s="44"/>
      <c r="BTW891" s="44"/>
      <c r="BTX891" s="44"/>
      <c r="BTY891" s="44"/>
      <c r="BTZ891" s="44"/>
      <c r="BUA891" s="44"/>
      <c r="BUB891" s="44"/>
      <c r="BUC891" s="44"/>
      <c r="BUD891" s="44"/>
      <c r="BUE891" s="44"/>
      <c r="BUF891" s="44"/>
      <c r="BUG891" s="44"/>
      <c r="BUH891" s="44"/>
      <c r="BUI891" s="44"/>
      <c r="BUJ891" s="44"/>
      <c r="BUK891" s="44"/>
      <c r="BUL891" s="44"/>
      <c r="BUM891" s="44"/>
      <c r="BUN891" s="44"/>
      <c r="BUO891" s="44"/>
      <c r="BUP891" s="44"/>
      <c r="BUQ891" s="44"/>
      <c r="BUR891" s="44"/>
      <c r="BUS891" s="44"/>
      <c r="BUT891" s="44"/>
      <c r="BUU891" s="44"/>
      <c r="BUV891" s="44"/>
      <c r="BUW891" s="44"/>
      <c r="BUX891" s="44"/>
      <c r="BUY891" s="44"/>
      <c r="BUZ891" s="44"/>
      <c r="BVA891" s="44"/>
      <c r="BVB891" s="44"/>
      <c r="BVC891" s="44"/>
      <c r="BVD891" s="44"/>
      <c r="BVE891" s="44"/>
      <c r="BVF891" s="44"/>
      <c r="BVG891" s="44"/>
      <c r="BVH891" s="44"/>
      <c r="BVI891" s="44"/>
      <c r="BVJ891" s="44"/>
      <c r="BVK891" s="44"/>
      <c r="BVL891" s="44"/>
      <c r="BVM891" s="44"/>
      <c r="BVN891" s="44"/>
      <c r="BVO891" s="44"/>
      <c r="BVP891" s="44"/>
      <c r="BVQ891" s="44"/>
      <c r="BVR891" s="44"/>
      <c r="BVS891" s="44"/>
      <c r="BVT891" s="44"/>
      <c r="BVU891" s="44"/>
      <c r="BVV891" s="44"/>
      <c r="BVW891" s="44"/>
      <c r="BVX891" s="44"/>
      <c r="BVY891" s="44"/>
      <c r="BVZ891" s="44"/>
      <c r="BWA891" s="44"/>
      <c r="BWB891" s="44"/>
      <c r="BWC891" s="44"/>
      <c r="BWD891" s="44"/>
      <c r="BWE891" s="44"/>
      <c r="BWF891" s="44"/>
      <c r="BWG891" s="44"/>
      <c r="BWH891" s="44"/>
      <c r="BWI891" s="44"/>
      <c r="BWJ891" s="44"/>
      <c r="BWK891" s="44"/>
      <c r="BWL891" s="44"/>
      <c r="BWM891" s="44"/>
      <c r="BWN891" s="44"/>
      <c r="BWO891" s="44"/>
      <c r="BWP891" s="44"/>
      <c r="BWQ891" s="44"/>
      <c r="BWR891" s="44"/>
      <c r="BWS891" s="44"/>
      <c r="BWT891" s="44"/>
      <c r="BWU891" s="44"/>
      <c r="BWV891" s="44"/>
      <c r="BWW891" s="44"/>
      <c r="BWX891" s="44"/>
      <c r="BWY891" s="44"/>
      <c r="BWZ891" s="44"/>
      <c r="BXA891" s="44"/>
      <c r="BXB891" s="44"/>
      <c r="BXC891" s="44"/>
      <c r="BXD891" s="44"/>
      <c r="BXE891" s="44"/>
      <c r="BXF891" s="44"/>
      <c r="BXG891" s="44"/>
      <c r="BXH891" s="44"/>
      <c r="BXI891" s="44"/>
      <c r="BXJ891" s="44"/>
      <c r="BXK891" s="44"/>
      <c r="BXL891" s="44"/>
      <c r="BXM891" s="44"/>
      <c r="BXN891" s="44"/>
      <c r="BXO891" s="44"/>
      <c r="BXP891" s="44"/>
      <c r="BXQ891" s="44"/>
      <c r="BXR891" s="44"/>
      <c r="BXS891" s="44"/>
      <c r="BXT891" s="44"/>
      <c r="BXU891" s="44"/>
      <c r="BXV891" s="44"/>
      <c r="BXW891" s="44"/>
      <c r="BXX891" s="44"/>
      <c r="BXY891" s="44"/>
      <c r="BXZ891" s="44"/>
      <c r="BYA891" s="44"/>
      <c r="BYB891" s="44"/>
      <c r="BYC891" s="44"/>
      <c r="BYD891" s="44"/>
      <c r="BYE891" s="44"/>
      <c r="BYF891" s="44"/>
      <c r="BYG891" s="44"/>
      <c r="BYH891" s="44"/>
      <c r="BYI891" s="44"/>
      <c r="BYJ891" s="44"/>
      <c r="BYK891" s="44"/>
      <c r="BYL891" s="44"/>
      <c r="BYM891" s="44"/>
      <c r="BYN891" s="44"/>
      <c r="BYO891" s="44"/>
      <c r="BYP891" s="44"/>
      <c r="BYQ891" s="44"/>
      <c r="BYR891" s="44"/>
      <c r="BYS891" s="44"/>
      <c r="BYT891" s="44"/>
      <c r="BYU891" s="44"/>
      <c r="BYV891" s="44"/>
      <c r="BYW891" s="44"/>
      <c r="BYX891" s="44"/>
      <c r="BYY891" s="44"/>
      <c r="BYZ891" s="44"/>
      <c r="BZA891" s="44"/>
      <c r="BZB891" s="44"/>
      <c r="BZC891" s="44"/>
      <c r="BZD891" s="44"/>
      <c r="BZE891" s="44"/>
      <c r="BZF891" s="44"/>
      <c r="BZG891" s="44"/>
      <c r="BZH891" s="44"/>
      <c r="BZI891" s="44"/>
      <c r="BZJ891" s="44"/>
      <c r="BZK891" s="44"/>
      <c r="BZL891" s="44"/>
      <c r="BZM891" s="44"/>
      <c r="BZN891" s="44"/>
      <c r="BZO891" s="44"/>
      <c r="BZP891" s="44"/>
      <c r="BZQ891" s="44"/>
      <c r="BZR891" s="44"/>
      <c r="BZS891" s="44"/>
      <c r="BZT891" s="44"/>
      <c r="BZU891" s="44"/>
      <c r="BZV891" s="44"/>
      <c r="BZW891" s="44"/>
      <c r="BZX891" s="44"/>
      <c r="BZY891" s="44"/>
      <c r="BZZ891" s="44"/>
      <c r="CAA891" s="44"/>
      <c r="CAB891" s="44"/>
      <c r="CAC891" s="44"/>
      <c r="CAD891" s="44"/>
      <c r="CAE891" s="44"/>
      <c r="CAF891" s="44"/>
      <c r="CAG891" s="44"/>
      <c r="CAH891" s="44"/>
      <c r="CAI891" s="44"/>
      <c r="CAJ891" s="44"/>
      <c r="CAK891" s="44"/>
      <c r="CAL891" s="44"/>
      <c r="CAM891" s="44"/>
      <c r="CAN891" s="44"/>
      <c r="CAO891" s="44"/>
      <c r="CAP891" s="44"/>
      <c r="CAQ891" s="44"/>
      <c r="CAR891" s="44"/>
      <c r="CAS891" s="44"/>
      <c r="CAT891" s="44"/>
      <c r="CAU891" s="44"/>
      <c r="CAV891" s="44"/>
      <c r="CAW891" s="44"/>
      <c r="CAX891" s="44"/>
      <c r="CAY891" s="44"/>
      <c r="CAZ891" s="44"/>
      <c r="CBA891" s="44"/>
      <c r="CBB891" s="44"/>
      <c r="CBC891" s="44"/>
      <c r="CBD891" s="44"/>
      <c r="CBE891" s="44"/>
      <c r="CBF891" s="44"/>
      <c r="CBG891" s="44"/>
      <c r="CBH891" s="44"/>
      <c r="CBI891" s="44"/>
      <c r="CBJ891" s="44"/>
      <c r="CBK891" s="44"/>
      <c r="CBL891" s="44"/>
      <c r="CBM891" s="44"/>
      <c r="CBN891" s="44"/>
      <c r="CBO891" s="44"/>
      <c r="CBP891" s="44"/>
      <c r="CBQ891" s="44"/>
      <c r="CBR891" s="44"/>
      <c r="CBS891" s="44"/>
      <c r="CBT891" s="44"/>
      <c r="CBU891" s="44"/>
      <c r="CBV891" s="44"/>
      <c r="CBW891" s="44"/>
      <c r="CBX891" s="44"/>
      <c r="CBY891" s="44"/>
      <c r="CBZ891" s="44"/>
      <c r="CCA891" s="44"/>
      <c r="CCB891" s="44"/>
      <c r="CCC891" s="44"/>
      <c r="CCD891" s="44"/>
      <c r="CCE891" s="44"/>
      <c r="CCF891" s="44"/>
      <c r="CCG891" s="44"/>
      <c r="CCH891" s="44"/>
      <c r="CCI891" s="44"/>
      <c r="CCJ891" s="44"/>
      <c r="CCK891" s="44"/>
      <c r="CCL891" s="44"/>
      <c r="CCM891" s="44"/>
      <c r="CCN891" s="44"/>
      <c r="CCO891" s="44"/>
      <c r="CCP891" s="44"/>
      <c r="CCQ891" s="44"/>
      <c r="CCR891" s="44"/>
      <c r="CCS891" s="44"/>
      <c r="CCT891" s="44"/>
      <c r="CCU891" s="44"/>
      <c r="CCV891" s="44"/>
      <c r="CCW891" s="44"/>
      <c r="CCX891" s="44"/>
      <c r="CCY891" s="44"/>
      <c r="CCZ891" s="44"/>
      <c r="CDA891" s="44"/>
      <c r="CDB891" s="44"/>
      <c r="CDC891" s="44"/>
      <c r="CDD891" s="44"/>
      <c r="CDE891" s="44"/>
      <c r="CDF891" s="44"/>
      <c r="CDG891" s="44"/>
      <c r="CDH891" s="44"/>
      <c r="CDI891" s="44"/>
      <c r="CDJ891" s="44"/>
      <c r="CDK891" s="44"/>
      <c r="CDL891" s="44"/>
      <c r="CDM891" s="44"/>
      <c r="CDN891" s="44"/>
      <c r="CDO891" s="44"/>
      <c r="CDP891" s="44"/>
      <c r="CDQ891" s="44"/>
      <c r="CDR891" s="44"/>
      <c r="CDS891" s="44"/>
      <c r="CDT891" s="44"/>
      <c r="CDU891" s="44"/>
      <c r="CDV891" s="44"/>
      <c r="CDW891" s="44"/>
      <c r="CDX891" s="44"/>
      <c r="CDY891" s="44"/>
      <c r="CDZ891" s="44"/>
      <c r="CEA891" s="44"/>
      <c r="CEB891" s="44"/>
      <c r="CEC891" s="44"/>
      <c r="CED891" s="44"/>
      <c r="CEE891" s="44"/>
      <c r="CEF891" s="44"/>
      <c r="CEG891" s="44"/>
      <c r="CEH891" s="44"/>
      <c r="CEI891" s="44"/>
      <c r="CEJ891" s="44"/>
      <c r="CEK891" s="44"/>
      <c r="CEL891" s="44"/>
      <c r="CEM891" s="44"/>
      <c r="CEN891" s="44"/>
      <c r="CEO891" s="44"/>
      <c r="CEP891" s="44"/>
      <c r="CEQ891" s="44"/>
      <c r="CER891" s="44"/>
      <c r="CES891" s="44"/>
      <c r="CET891" s="44"/>
      <c r="CEU891" s="44"/>
      <c r="CEV891" s="44"/>
      <c r="CEW891" s="44"/>
      <c r="CEX891" s="44"/>
      <c r="CEY891" s="44"/>
      <c r="CEZ891" s="44"/>
      <c r="CFA891" s="44"/>
      <c r="CFB891" s="44"/>
      <c r="CFC891" s="44"/>
      <c r="CFD891" s="44"/>
      <c r="CFE891" s="44"/>
      <c r="CFF891" s="44"/>
      <c r="CFG891" s="44"/>
      <c r="CFH891" s="44"/>
      <c r="CFI891" s="44"/>
      <c r="CFJ891" s="44"/>
      <c r="CFK891" s="44"/>
      <c r="CFL891" s="44"/>
      <c r="CFM891" s="44"/>
      <c r="CFN891" s="44"/>
      <c r="CFO891" s="44"/>
      <c r="CFP891" s="44"/>
      <c r="CFQ891" s="44"/>
      <c r="CFR891" s="44"/>
      <c r="CFS891" s="44"/>
      <c r="CFT891" s="44"/>
      <c r="CFU891" s="44"/>
      <c r="CFV891" s="44"/>
      <c r="CFW891" s="44"/>
      <c r="CFX891" s="44"/>
      <c r="CFY891" s="44"/>
      <c r="CFZ891" s="44"/>
      <c r="CGA891" s="44"/>
      <c r="CGB891" s="44"/>
      <c r="CGC891" s="44"/>
      <c r="CGD891" s="44"/>
      <c r="CGE891" s="44"/>
      <c r="CGF891" s="44"/>
      <c r="CGG891" s="44"/>
      <c r="CGH891" s="44"/>
      <c r="CGI891" s="44"/>
      <c r="CGJ891" s="44"/>
      <c r="CGK891" s="44"/>
      <c r="CGL891" s="44"/>
      <c r="CGM891" s="44"/>
      <c r="CGN891" s="44"/>
      <c r="CGO891" s="44"/>
      <c r="CGP891" s="44"/>
      <c r="CGQ891" s="44"/>
      <c r="CGR891" s="44"/>
      <c r="CGS891" s="44"/>
      <c r="CGT891" s="44"/>
      <c r="CGU891" s="44"/>
      <c r="CGV891" s="44"/>
      <c r="CGW891" s="44"/>
      <c r="CGX891" s="44"/>
      <c r="CGY891" s="44"/>
      <c r="CGZ891" s="44"/>
      <c r="CHA891" s="44"/>
      <c r="CHB891" s="44"/>
      <c r="CHC891" s="44"/>
      <c r="CHD891" s="44"/>
      <c r="CHE891" s="44"/>
      <c r="CHF891" s="44"/>
      <c r="CHG891" s="44"/>
      <c r="CHH891" s="44"/>
      <c r="CHI891" s="44"/>
      <c r="CHJ891" s="44"/>
      <c r="CHK891" s="44"/>
      <c r="CHL891" s="44"/>
      <c r="CHM891" s="44"/>
      <c r="CHN891" s="44"/>
      <c r="CHO891" s="44"/>
      <c r="CHP891" s="44"/>
      <c r="CHQ891" s="44"/>
      <c r="CHR891" s="44"/>
      <c r="CHS891" s="44"/>
      <c r="CHT891" s="44"/>
      <c r="CHU891" s="44"/>
      <c r="CHV891" s="44"/>
      <c r="CHW891" s="44"/>
      <c r="CHX891" s="44"/>
      <c r="CHY891" s="44"/>
      <c r="CHZ891" s="44"/>
      <c r="CIA891" s="44"/>
      <c r="CIB891" s="44"/>
      <c r="CIC891" s="44"/>
      <c r="CID891" s="44"/>
      <c r="CIE891" s="44"/>
      <c r="CIF891" s="44"/>
      <c r="CIG891" s="44"/>
      <c r="CIH891" s="44"/>
      <c r="CII891" s="44"/>
      <c r="CIJ891" s="44"/>
      <c r="CIK891" s="44"/>
      <c r="CIL891" s="44"/>
      <c r="CIM891" s="44"/>
      <c r="CIN891" s="44"/>
      <c r="CIO891" s="44"/>
      <c r="CIP891" s="44"/>
      <c r="CIQ891" s="44"/>
      <c r="CIR891" s="44"/>
      <c r="CIS891" s="44"/>
      <c r="CIT891" s="44"/>
      <c r="CIU891" s="44"/>
      <c r="CIV891" s="44"/>
      <c r="CIW891" s="44"/>
      <c r="CIX891" s="44"/>
      <c r="CIY891" s="44"/>
      <c r="CIZ891" s="44"/>
      <c r="CJA891" s="44"/>
      <c r="CJB891" s="44"/>
      <c r="CJC891" s="44"/>
      <c r="CJD891" s="44"/>
      <c r="CJE891" s="44"/>
      <c r="CJF891" s="44"/>
      <c r="CJG891" s="44"/>
      <c r="CJH891" s="44"/>
      <c r="CJI891" s="44"/>
      <c r="CJJ891" s="44"/>
      <c r="CJK891" s="44"/>
      <c r="CJL891" s="44"/>
      <c r="CJM891" s="44"/>
      <c r="CJN891" s="44"/>
      <c r="CJO891" s="44"/>
      <c r="CJP891" s="44"/>
      <c r="CJQ891" s="44"/>
      <c r="CJR891" s="44"/>
      <c r="CJS891" s="44"/>
      <c r="CJT891" s="44"/>
      <c r="CJU891" s="44"/>
      <c r="CJV891" s="44"/>
      <c r="CJW891" s="44"/>
      <c r="CJX891" s="44"/>
      <c r="CJY891" s="44"/>
      <c r="CJZ891" s="44"/>
      <c r="CKA891" s="44"/>
      <c r="CKB891" s="44"/>
      <c r="CKC891" s="44"/>
      <c r="CKD891" s="44"/>
      <c r="CKE891" s="44"/>
      <c r="CKF891" s="44"/>
      <c r="CKG891" s="44"/>
      <c r="CKH891" s="44"/>
      <c r="CKI891" s="44"/>
      <c r="CKJ891" s="44"/>
      <c r="CKK891" s="44"/>
      <c r="CKL891" s="44"/>
      <c r="CKM891" s="44"/>
      <c r="CKN891" s="44"/>
      <c r="CKO891" s="44"/>
      <c r="CKP891" s="44"/>
      <c r="CKQ891" s="44"/>
      <c r="CKR891" s="44"/>
      <c r="CKS891" s="44"/>
      <c r="CKT891" s="44"/>
      <c r="CKU891" s="44"/>
      <c r="CKV891" s="44"/>
      <c r="CKW891" s="44"/>
      <c r="CKX891" s="44"/>
      <c r="CKY891" s="44"/>
      <c r="CKZ891" s="44"/>
      <c r="CLA891" s="44"/>
      <c r="CLB891" s="44"/>
      <c r="CLC891" s="44"/>
      <c r="CLD891" s="44"/>
      <c r="CLE891" s="44"/>
      <c r="CLF891" s="44"/>
      <c r="CLG891" s="44"/>
      <c r="CLH891" s="44"/>
      <c r="CLI891" s="44"/>
      <c r="CLJ891" s="44"/>
      <c r="CLK891" s="44"/>
      <c r="CLL891" s="44"/>
      <c r="CLM891" s="44"/>
      <c r="CLN891" s="44"/>
      <c r="CLO891" s="44"/>
      <c r="CLP891" s="44"/>
      <c r="CLQ891" s="44"/>
      <c r="CLR891" s="44"/>
      <c r="CLS891" s="44"/>
      <c r="CLT891" s="44"/>
      <c r="CLU891" s="44"/>
      <c r="CLV891" s="44"/>
      <c r="CLW891" s="44"/>
      <c r="CLX891" s="44"/>
      <c r="CLY891" s="44"/>
      <c r="CLZ891" s="44"/>
      <c r="CMA891" s="44"/>
      <c r="CMB891" s="44"/>
      <c r="CMC891" s="44"/>
      <c r="CMD891" s="44"/>
      <c r="CME891" s="44"/>
      <c r="CMF891" s="44"/>
      <c r="CMG891" s="44"/>
      <c r="CMH891" s="44"/>
      <c r="CMI891" s="44"/>
      <c r="CMJ891" s="44"/>
      <c r="CMK891" s="44"/>
      <c r="CML891" s="44"/>
      <c r="CMM891" s="44"/>
      <c r="CMN891" s="44"/>
      <c r="CMO891" s="44"/>
      <c r="CMP891" s="44"/>
      <c r="CMQ891" s="44"/>
      <c r="CMR891" s="44"/>
      <c r="CMS891" s="44"/>
      <c r="CMT891" s="44"/>
      <c r="CMU891" s="44"/>
      <c r="CMV891" s="44"/>
      <c r="CMW891" s="44"/>
      <c r="CMX891" s="44"/>
      <c r="CMY891" s="44"/>
      <c r="CMZ891" s="44"/>
      <c r="CNA891" s="44"/>
      <c r="CNB891" s="44"/>
      <c r="CNC891" s="44"/>
      <c r="CND891" s="44"/>
      <c r="CNE891" s="44"/>
      <c r="CNF891" s="44"/>
      <c r="CNG891" s="44"/>
      <c r="CNH891" s="44"/>
      <c r="CNI891" s="44"/>
      <c r="CNJ891" s="44"/>
      <c r="CNK891" s="44"/>
      <c r="CNL891" s="44"/>
      <c r="CNM891" s="44"/>
      <c r="CNN891" s="44"/>
      <c r="CNO891" s="44"/>
      <c r="CNP891" s="44"/>
      <c r="CNQ891" s="44"/>
      <c r="CNR891" s="44"/>
      <c r="CNS891" s="44"/>
      <c r="CNT891" s="44"/>
      <c r="CNU891" s="44"/>
      <c r="CNV891" s="44"/>
      <c r="CNW891" s="44"/>
      <c r="CNX891" s="44"/>
      <c r="CNY891" s="44"/>
      <c r="CNZ891" s="44"/>
      <c r="COA891" s="44"/>
      <c r="COB891" s="44"/>
      <c r="COC891" s="44"/>
      <c r="COD891" s="44"/>
      <c r="COE891" s="44"/>
      <c r="COF891" s="44"/>
      <c r="COG891" s="44"/>
      <c r="COH891" s="44"/>
      <c r="COI891" s="44"/>
      <c r="COJ891" s="44"/>
      <c r="COK891" s="44"/>
      <c r="COL891" s="44"/>
      <c r="COM891" s="44"/>
      <c r="CON891" s="44"/>
      <c r="COO891" s="44"/>
      <c r="COP891" s="44"/>
      <c r="COQ891" s="44"/>
      <c r="COR891" s="44"/>
      <c r="COS891" s="44"/>
      <c r="COT891" s="44"/>
      <c r="COU891" s="44"/>
      <c r="COV891" s="44"/>
      <c r="COW891" s="44"/>
      <c r="COX891" s="44"/>
      <c r="COY891" s="44"/>
      <c r="COZ891" s="44"/>
      <c r="CPA891" s="44"/>
      <c r="CPB891" s="44"/>
      <c r="CPC891" s="44"/>
      <c r="CPD891" s="44"/>
      <c r="CPE891" s="44"/>
      <c r="CPF891" s="44"/>
      <c r="CPG891" s="44"/>
      <c r="CPH891" s="44"/>
      <c r="CPI891" s="44"/>
      <c r="CPJ891" s="44"/>
      <c r="CPK891" s="44"/>
      <c r="CPL891" s="44"/>
      <c r="CPM891" s="44"/>
      <c r="CPN891" s="44"/>
      <c r="CPO891" s="44"/>
      <c r="CPP891" s="44"/>
      <c r="CPQ891" s="44"/>
      <c r="CPR891" s="44"/>
      <c r="CPS891" s="44"/>
      <c r="CPT891" s="44"/>
      <c r="CPU891" s="44"/>
      <c r="CPV891" s="44"/>
      <c r="CPW891" s="44"/>
      <c r="CPX891" s="44"/>
      <c r="CPY891" s="44"/>
      <c r="CPZ891" s="44"/>
      <c r="CQA891" s="44"/>
      <c r="CQB891" s="44"/>
      <c r="CQC891" s="44"/>
      <c r="CQD891" s="44"/>
      <c r="CQE891" s="44"/>
      <c r="CQF891" s="44"/>
      <c r="CQG891" s="44"/>
      <c r="CQH891" s="44"/>
      <c r="CQI891" s="44"/>
      <c r="CQJ891" s="44"/>
      <c r="CQK891" s="44"/>
      <c r="CQL891" s="44"/>
      <c r="CQM891" s="44"/>
      <c r="CQN891" s="44"/>
      <c r="CQO891" s="44"/>
      <c r="CQP891" s="44"/>
      <c r="CQQ891" s="44"/>
      <c r="CQR891" s="44"/>
      <c r="CQS891" s="44"/>
      <c r="CQT891" s="44"/>
      <c r="CQU891" s="44"/>
      <c r="CQV891" s="44"/>
      <c r="CQW891" s="44"/>
      <c r="CQX891" s="44"/>
      <c r="CQY891" s="44"/>
      <c r="CQZ891" s="44"/>
      <c r="CRA891" s="44"/>
      <c r="CRB891" s="44"/>
      <c r="CRC891" s="44"/>
      <c r="CRD891" s="44"/>
      <c r="CRE891" s="44"/>
      <c r="CRF891" s="44"/>
      <c r="CRG891" s="44"/>
      <c r="CRH891" s="44"/>
      <c r="CRI891" s="44"/>
      <c r="CRJ891" s="44"/>
      <c r="CRK891" s="44"/>
      <c r="CRL891" s="44"/>
      <c r="CRM891" s="44"/>
      <c r="CRN891" s="44"/>
      <c r="CRO891" s="44"/>
      <c r="CRP891" s="44"/>
      <c r="CRQ891" s="44"/>
      <c r="CRR891" s="44"/>
      <c r="CRS891" s="44"/>
      <c r="CRT891" s="44"/>
      <c r="CRU891" s="44"/>
      <c r="CRV891" s="44"/>
      <c r="CRW891" s="44"/>
      <c r="CRX891" s="44"/>
      <c r="CRY891" s="44"/>
      <c r="CRZ891" s="44"/>
      <c r="CSA891" s="44"/>
      <c r="CSB891" s="44"/>
      <c r="CSC891" s="44"/>
      <c r="CSD891" s="44"/>
      <c r="CSE891" s="44"/>
      <c r="CSF891" s="44"/>
      <c r="CSG891" s="44"/>
      <c r="CSH891" s="44"/>
      <c r="CSI891" s="44"/>
      <c r="CSJ891" s="44"/>
      <c r="CSK891" s="44"/>
      <c r="CSL891" s="44"/>
      <c r="CSM891" s="44"/>
      <c r="CSN891" s="44"/>
      <c r="CSO891" s="44"/>
      <c r="CSP891" s="44"/>
      <c r="CSQ891" s="44"/>
      <c r="CSR891" s="44"/>
      <c r="CSS891" s="44"/>
      <c r="CST891" s="44"/>
      <c r="CSU891" s="44"/>
      <c r="CSV891" s="44"/>
      <c r="CSW891" s="44"/>
      <c r="CSX891" s="44"/>
      <c r="CSY891" s="44"/>
      <c r="CSZ891" s="44"/>
      <c r="CTA891" s="44"/>
      <c r="CTB891" s="44"/>
      <c r="CTC891" s="44"/>
      <c r="CTD891" s="44"/>
      <c r="CTE891" s="44"/>
      <c r="CTF891" s="44"/>
      <c r="CTG891" s="44"/>
      <c r="CTH891" s="44"/>
      <c r="CTI891" s="44"/>
      <c r="CTJ891" s="44"/>
      <c r="CTK891" s="44"/>
      <c r="CTL891" s="44"/>
      <c r="CTM891" s="44"/>
      <c r="CTN891" s="44"/>
      <c r="CTO891" s="44"/>
      <c r="CTP891" s="44"/>
      <c r="CTQ891" s="44"/>
      <c r="CTR891" s="44"/>
      <c r="CTS891" s="44"/>
      <c r="CTT891" s="44"/>
      <c r="CTU891" s="44"/>
      <c r="CTV891" s="44"/>
      <c r="CTW891" s="44"/>
      <c r="CTX891" s="44"/>
      <c r="CTY891" s="44"/>
      <c r="CTZ891" s="44"/>
      <c r="CUA891" s="44"/>
      <c r="CUB891" s="44"/>
      <c r="CUC891" s="44"/>
      <c r="CUD891" s="44"/>
      <c r="CUE891" s="44"/>
      <c r="CUF891" s="44"/>
      <c r="CUG891" s="44"/>
      <c r="CUH891" s="44"/>
      <c r="CUI891" s="44"/>
      <c r="CUJ891" s="44"/>
      <c r="CUK891" s="44"/>
      <c r="CUL891" s="44"/>
      <c r="CUM891" s="44"/>
      <c r="CUN891" s="44"/>
      <c r="CUO891" s="44"/>
      <c r="CUP891" s="44"/>
      <c r="CUQ891" s="44"/>
      <c r="CUR891" s="44"/>
      <c r="CUS891" s="44"/>
      <c r="CUT891" s="44"/>
      <c r="CUU891" s="44"/>
      <c r="CUV891" s="44"/>
      <c r="CUW891" s="44"/>
      <c r="CUX891" s="44"/>
      <c r="CUY891" s="44"/>
      <c r="CUZ891" s="44"/>
      <c r="CVA891" s="44"/>
      <c r="CVB891" s="44"/>
      <c r="CVC891" s="44"/>
      <c r="CVD891" s="44"/>
      <c r="CVE891" s="44"/>
      <c r="CVF891" s="44"/>
      <c r="CVG891" s="44"/>
      <c r="CVH891" s="44"/>
      <c r="CVI891" s="44"/>
      <c r="CVJ891" s="44"/>
      <c r="CVK891" s="44"/>
      <c r="CVL891" s="44"/>
      <c r="CVM891" s="44"/>
      <c r="CVN891" s="44"/>
      <c r="CVO891" s="44"/>
      <c r="CVP891" s="44"/>
      <c r="CVQ891" s="44"/>
      <c r="CVR891" s="44"/>
      <c r="CVS891" s="44"/>
      <c r="CVT891" s="44"/>
      <c r="CVU891" s="44"/>
      <c r="CVV891" s="44"/>
      <c r="CVW891" s="44"/>
      <c r="CVX891" s="44"/>
      <c r="CVY891" s="44"/>
      <c r="CVZ891" s="44"/>
      <c r="CWA891" s="44"/>
      <c r="CWB891" s="44"/>
      <c r="CWC891" s="44"/>
      <c r="CWD891" s="44"/>
      <c r="CWE891" s="44"/>
      <c r="CWF891" s="44"/>
      <c r="CWG891" s="44"/>
      <c r="CWH891" s="44"/>
      <c r="CWI891" s="44"/>
      <c r="CWJ891" s="44"/>
      <c r="CWK891" s="44"/>
      <c r="CWL891" s="44"/>
      <c r="CWM891" s="44"/>
      <c r="CWN891" s="44"/>
      <c r="CWO891" s="44"/>
      <c r="CWP891" s="44"/>
      <c r="CWQ891" s="44"/>
      <c r="CWR891" s="44"/>
      <c r="CWS891" s="44"/>
      <c r="CWT891" s="44"/>
      <c r="CWU891" s="44"/>
      <c r="CWV891" s="44"/>
      <c r="CWW891" s="44"/>
      <c r="CWX891" s="44"/>
      <c r="CWY891" s="44"/>
      <c r="CWZ891" s="44"/>
      <c r="CXA891" s="44"/>
      <c r="CXB891" s="44"/>
      <c r="CXC891" s="44"/>
      <c r="CXD891" s="44"/>
      <c r="CXE891" s="44"/>
      <c r="CXF891" s="44"/>
      <c r="CXG891" s="44"/>
      <c r="CXH891" s="44"/>
      <c r="CXI891" s="44"/>
      <c r="CXJ891" s="44"/>
      <c r="CXK891" s="44"/>
      <c r="CXL891" s="44"/>
      <c r="CXM891" s="44"/>
      <c r="CXN891" s="44"/>
      <c r="CXO891" s="44"/>
      <c r="CXP891" s="44"/>
      <c r="CXQ891" s="44"/>
      <c r="CXR891" s="44"/>
      <c r="CXS891" s="44"/>
      <c r="CXT891" s="44"/>
      <c r="CXU891" s="44"/>
      <c r="CXV891" s="44"/>
      <c r="CXW891" s="44"/>
      <c r="CXX891" s="44"/>
      <c r="CXY891" s="44"/>
      <c r="CXZ891" s="44"/>
      <c r="CYA891" s="44"/>
      <c r="CYB891" s="44"/>
      <c r="CYC891" s="44"/>
      <c r="CYD891" s="44"/>
      <c r="CYE891" s="44"/>
      <c r="CYF891" s="44"/>
      <c r="CYG891" s="44"/>
      <c r="CYH891" s="44"/>
      <c r="CYI891" s="44"/>
      <c r="CYJ891" s="44"/>
      <c r="CYK891" s="44"/>
      <c r="CYL891" s="44"/>
      <c r="CYM891" s="44"/>
      <c r="CYN891" s="44"/>
      <c r="CYO891" s="44"/>
      <c r="CYP891" s="44"/>
      <c r="CYQ891" s="44"/>
      <c r="CYR891" s="44"/>
      <c r="CYS891" s="44"/>
      <c r="CYT891" s="44"/>
      <c r="CYU891" s="44"/>
      <c r="CYV891" s="44"/>
      <c r="CYW891" s="44"/>
      <c r="CYX891" s="44"/>
      <c r="CYY891" s="44"/>
      <c r="CYZ891" s="44"/>
      <c r="CZA891" s="44"/>
      <c r="CZB891" s="44"/>
      <c r="CZC891" s="44"/>
      <c r="CZD891" s="44"/>
      <c r="CZE891" s="44"/>
      <c r="CZF891" s="44"/>
      <c r="CZG891" s="44"/>
      <c r="CZH891" s="44"/>
      <c r="CZI891" s="44"/>
      <c r="CZJ891" s="44"/>
      <c r="CZK891" s="44"/>
      <c r="CZL891" s="44"/>
      <c r="CZM891" s="44"/>
      <c r="CZN891" s="44"/>
      <c r="CZO891" s="44"/>
      <c r="CZP891" s="44"/>
      <c r="CZQ891" s="44"/>
      <c r="CZR891" s="44"/>
      <c r="CZS891" s="44"/>
      <c r="CZT891" s="44"/>
      <c r="CZU891" s="44"/>
      <c r="CZV891" s="44"/>
      <c r="CZW891" s="44"/>
      <c r="CZX891" s="44"/>
      <c r="CZY891" s="44"/>
      <c r="CZZ891" s="44"/>
      <c r="DAA891" s="44"/>
      <c r="DAB891" s="44"/>
      <c r="DAC891" s="44"/>
      <c r="DAD891" s="44"/>
      <c r="DAE891" s="44"/>
      <c r="DAF891" s="44"/>
      <c r="DAG891" s="44"/>
      <c r="DAH891" s="44"/>
      <c r="DAI891" s="44"/>
      <c r="DAJ891" s="44"/>
      <c r="DAK891" s="44"/>
      <c r="DAL891" s="44"/>
      <c r="DAM891" s="44"/>
      <c r="DAN891" s="44"/>
      <c r="DAO891" s="44"/>
      <c r="DAP891" s="44"/>
      <c r="DAQ891" s="44"/>
      <c r="DAR891" s="44"/>
      <c r="DAS891" s="44"/>
      <c r="DAT891" s="44"/>
      <c r="DAU891" s="44"/>
      <c r="DAV891" s="44"/>
      <c r="DAW891" s="44"/>
      <c r="DAX891" s="44"/>
      <c r="DAY891" s="44"/>
      <c r="DAZ891" s="44"/>
      <c r="DBA891" s="44"/>
      <c r="DBB891" s="44"/>
      <c r="DBC891" s="44"/>
      <c r="DBD891" s="44"/>
      <c r="DBE891" s="44"/>
      <c r="DBF891" s="44"/>
      <c r="DBG891" s="44"/>
      <c r="DBH891" s="44"/>
      <c r="DBI891" s="44"/>
      <c r="DBJ891" s="44"/>
      <c r="DBK891" s="44"/>
      <c r="DBL891" s="44"/>
      <c r="DBM891" s="44"/>
      <c r="DBN891" s="44"/>
      <c r="DBO891" s="44"/>
      <c r="DBP891" s="44"/>
      <c r="DBQ891" s="44"/>
      <c r="DBR891" s="44"/>
      <c r="DBS891" s="44"/>
      <c r="DBT891" s="44"/>
      <c r="DBU891" s="44"/>
      <c r="DBV891" s="44"/>
      <c r="DBW891" s="44"/>
      <c r="DBX891" s="44"/>
      <c r="DBY891" s="44"/>
      <c r="DBZ891" s="44"/>
      <c r="DCA891" s="44"/>
      <c r="DCB891" s="44"/>
      <c r="DCC891" s="44"/>
      <c r="DCD891" s="44"/>
      <c r="DCE891" s="44"/>
      <c r="DCF891" s="44"/>
      <c r="DCG891" s="44"/>
      <c r="DCH891" s="44"/>
      <c r="DCI891" s="44"/>
      <c r="DCJ891" s="44"/>
      <c r="DCK891" s="44"/>
      <c r="DCL891" s="44"/>
      <c r="DCM891" s="44"/>
      <c r="DCN891" s="44"/>
      <c r="DCO891" s="44"/>
      <c r="DCP891" s="44"/>
      <c r="DCQ891" s="44"/>
      <c r="DCR891" s="44"/>
      <c r="DCS891" s="44"/>
      <c r="DCT891" s="44"/>
      <c r="DCU891" s="44"/>
      <c r="DCV891" s="44"/>
      <c r="DCW891" s="44"/>
      <c r="DCX891" s="44"/>
      <c r="DCY891" s="44"/>
      <c r="DCZ891" s="44"/>
      <c r="DDA891" s="44"/>
      <c r="DDB891" s="44"/>
      <c r="DDC891" s="44"/>
      <c r="DDD891" s="44"/>
      <c r="DDE891" s="44"/>
      <c r="DDF891" s="44"/>
      <c r="DDG891" s="44"/>
      <c r="DDH891" s="44"/>
      <c r="DDI891" s="44"/>
      <c r="DDJ891" s="44"/>
      <c r="DDK891" s="44"/>
      <c r="DDL891" s="44"/>
      <c r="DDM891" s="44"/>
      <c r="DDN891" s="44"/>
      <c r="DDO891" s="44"/>
      <c r="DDP891" s="44"/>
      <c r="DDQ891" s="44"/>
      <c r="DDR891" s="44"/>
      <c r="DDS891" s="44"/>
      <c r="DDT891" s="44"/>
      <c r="DDU891" s="44"/>
      <c r="DDV891" s="44"/>
      <c r="DDW891" s="44"/>
      <c r="DDX891" s="44"/>
      <c r="DDY891" s="44"/>
      <c r="DDZ891" s="44"/>
      <c r="DEA891" s="44"/>
      <c r="DEB891" s="44"/>
      <c r="DEC891" s="44"/>
      <c r="DED891" s="44"/>
      <c r="DEE891" s="44"/>
      <c r="DEF891" s="44"/>
      <c r="DEG891" s="44"/>
      <c r="DEH891" s="44"/>
      <c r="DEI891" s="44"/>
      <c r="DEJ891" s="44"/>
      <c r="DEK891" s="44"/>
      <c r="DEL891" s="44"/>
      <c r="DEM891" s="44"/>
      <c r="DEN891" s="44"/>
      <c r="DEO891" s="44"/>
      <c r="DEP891" s="44"/>
      <c r="DEQ891" s="44"/>
      <c r="DER891" s="44"/>
      <c r="DES891" s="44"/>
      <c r="DET891" s="44"/>
      <c r="DEU891" s="44"/>
      <c r="DEV891" s="44"/>
      <c r="DEW891" s="44"/>
      <c r="DEX891" s="44"/>
      <c r="DEY891" s="44"/>
      <c r="DEZ891" s="44"/>
      <c r="DFA891" s="44"/>
      <c r="DFB891" s="44"/>
      <c r="DFC891" s="44"/>
      <c r="DFD891" s="44"/>
      <c r="DFE891" s="44"/>
      <c r="DFF891" s="44"/>
      <c r="DFG891" s="44"/>
      <c r="DFH891" s="44"/>
      <c r="DFI891" s="44"/>
      <c r="DFJ891" s="44"/>
      <c r="DFK891" s="44"/>
      <c r="DFL891" s="44"/>
      <c r="DFM891" s="44"/>
      <c r="DFN891" s="44"/>
      <c r="DFO891" s="44"/>
      <c r="DFP891" s="44"/>
      <c r="DFQ891" s="44"/>
      <c r="DFR891" s="44"/>
      <c r="DFS891" s="44"/>
      <c r="DFT891" s="44"/>
      <c r="DFU891" s="44"/>
      <c r="DFV891" s="44"/>
      <c r="DFW891" s="44"/>
      <c r="DFX891" s="44"/>
      <c r="DFY891" s="44"/>
      <c r="DFZ891" s="44"/>
      <c r="DGA891" s="44"/>
      <c r="DGB891" s="44"/>
      <c r="DGC891" s="44"/>
      <c r="DGD891" s="44"/>
      <c r="DGE891" s="44"/>
      <c r="DGF891" s="44"/>
      <c r="DGG891" s="44"/>
      <c r="DGH891" s="44"/>
      <c r="DGI891" s="44"/>
      <c r="DGJ891" s="44"/>
      <c r="DGK891" s="44"/>
      <c r="DGL891" s="44"/>
      <c r="DGM891" s="44"/>
      <c r="DGN891" s="44"/>
      <c r="DGO891" s="44"/>
      <c r="DGP891" s="44"/>
      <c r="DGQ891" s="44"/>
      <c r="DGR891" s="44"/>
      <c r="DGS891" s="44"/>
      <c r="DGT891" s="44"/>
      <c r="DGU891" s="44"/>
      <c r="DGV891" s="44"/>
      <c r="DGW891" s="44"/>
      <c r="DGX891" s="44"/>
      <c r="DGY891" s="44"/>
      <c r="DGZ891" s="44"/>
      <c r="DHA891" s="44"/>
      <c r="DHB891" s="44"/>
      <c r="DHC891" s="44"/>
      <c r="DHD891" s="44"/>
      <c r="DHE891" s="44"/>
      <c r="DHF891" s="44"/>
      <c r="DHG891" s="44"/>
      <c r="DHH891" s="44"/>
      <c r="DHI891" s="44"/>
      <c r="DHJ891" s="44"/>
      <c r="DHK891" s="44"/>
      <c r="DHL891" s="44"/>
      <c r="DHM891" s="44"/>
      <c r="DHN891" s="44"/>
      <c r="DHO891" s="44"/>
      <c r="DHP891" s="44"/>
      <c r="DHQ891" s="44"/>
      <c r="DHR891" s="44"/>
      <c r="DHS891" s="44"/>
      <c r="DHT891" s="44"/>
      <c r="DHU891" s="44"/>
      <c r="DHV891" s="44"/>
      <c r="DHW891" s="44"/>
      <c r="DHX891" s="44"/>
      <c r="DHY891" s="44"/>
      <c r="DHZ891" s="44"/>
      <c r="DIA891" s="44"/>
      <c r="DIB891" s="44"/>
      <c r="DIC891" s="44"/>
      <c r="DID891" s="44"/>
      <c r="DIE891" s="44"/>
      <c r="DIF891" s="44"/>
      <c r="DIG891" s="44"/>
      <c r="DIH891" s="44"/>
      <c r="DII891" s="44"/>
      <c r="DIJ891" s="44"/>
      <c r="DIK891" s="44"/>
      <c r="DIL891" s="44"/>
      <c r="DIM891" s="44"/>
      <c r="DIN891" s="44"/>
      <c r="DIO891" s="44"/>
      <c r="DIP891" s="44"/>
      <c r="DIQ891" s="44"/>
      <c r="DIR891" s="44"/>
      <c r="DIS891" s="44"/>
      <c r="DIT891" s="44"/>
      <c r="DIU891" s="44"/>
      <c r="DIV891" s="44"/>
      <c r="DIW891" s="44"/>
      <c r="DIX891" s="44"/>
      <c r="DIY891" s="44"/>
      <c r="DIZ891" s="44"/>
      <c r="DJA891" s="44"/>
      <c r="DJB891" s="44"/>
      <c r="DJC891" s="44"/>
      <c r="DJD891" s="44"/>
      <c r="DJE891" s="44"/>
      <c r="DJF891" s="44"/>
      <c r="DJG891" s="44"/>
      <c r="DJH891" s="44"/>
      <c r="DJI891" s="44"/>
      <c r="DJJ891" s="44"/>
      <c r="DJK891" s="44"/>
      <c r="DJL891" s="44"/>
      <c r="DJM891" s="44"/>
      <c r="DJN891" s="44"/>
      <c r="DJO891" s="44"/>
      <c r="DJP891" s="44"/>
      <c r="DJQ891" s="44"/>
      <c r="DJR891" s="44"/>
      <c r="DJS891" s="44"/>
      <c r="DJT891" s="44"/>
      <c r="DJU891" s="44"/>
      <c r="DJV891" s="44"/>
      <c r="DJW891" s="44"/>
      <c r="DJX891" s="44"/>
      <c r="DJY891" s="44"/>
      <c r="DJZ891" s="44"/>
      <c r="DKA891" s="44"/>
      <c r="DKB891" s="44"/>
      <c r="DKC891" s="44"/>
      <c r="DKD891" s="44"/>
      <c r="DKE891" s="44"/>
      <c r="DKF891" s="44"/>
      <c r="DKG891" s="44"/>
      <c r="DKH891" s="44"/>
      <c r="DKI891" s="44"/>
      <c r="DKJ891" s="44"/>
      <c r="DKK891" s="44"/>
      <c r="DKL891" s="44"/>
      <c r="DKM891" s="44"/>
      <c r="DKN891" s="44"/>
      <c r="DKO891" s="44"/>
      <c r="DKP891" s="44"/>
      <c r="DKQ891" s="44"/>
      <c r="DKR891" s="44"/>
      <c r="DKS891" s="44"/>
      <c r="DKT891" s="44"/>
      <c r="DKU891" s="44"/>
      <c r="DKV891" s="44"/>
      <c r="DKW891" s="44"/>
      <c r="DKX891" s="44"/>
      <c r="DKY891" s="44"/>
      <c r="DKZ891" s="44"/>
      <c r="DLA891" s="44"/>
      <c r="DLB891" s="44"/>
      <c r="DLC891" s="44"/>
      <c r="DLD891" s="44"/>
      <c r="DLE891" s="44"/>
      <c r="DLF891" s="44"/>
      <c r="DLG891" s="44"/>
      <c r="DLH891" s="44"/>
      <c r="DLI891" s="44"/>
      <c r="DLJ891" s="44"/>
      <c r="DLK891" s="44"/>
      <c r="DLL891" s="44"/>
      <c r="DLM891" s="44"/>
      <c r="DLN891" s="44"/>
      <c r="DLO891" s="44"/>
      <c r="DLP891" s="44"/>
      <c r="DLQ891" s="44"/>
      <c r="DLR891" s="44"/>
      <c r="DLS891" s="44"/>
      <c r="DLT891" s="44"/>
      <c r="DLU891" s="44"/>
      <c r="DLV891" s="44"/>
      <c r="DLW891" s="44"/>
      <c r="DLX891" s="44"/>
      <c r="DLY891" s="44"/>
      <c r="DLZ891" s="44"/>
      <c r="DMA891" s="44"/>
      <c r="DMB891" s="44"/>
      <c r="DMC891" s="44"/>
      <c r="DMD891" s="44"/>
      <c r="DME891" s="44"/>
      <c r="DMF891" s="44"/>
      <c r="DMG891" s="44"/>
      <c r="DMH891" s="44"/>
      <c r="DMI891" s="44"/>
      <c r="DMJ891" s="44"/>
      <c r="DMK891" s="44"/>
      <c r="DML891" s="44"/>
      <c r="DMM891" s="44"/>
      <c r="DMN891" s="44"/>
      <c r="DMO891" s="44"/>
      <c r="DMP891" s="44"/>
      <c r="DMQ891" s="44"/>
      <c r="DMR891" s="44"/>
      <c r="DMS891" s="44"/>
      <c r="DMT891" s="44"/>
      <c r="DMU891" s="44"/>
      <c r="DMV891" s="44"/>
      <c r="DMW891" s="44"/>
      <c r="DMX891" s="44"/>
      <c r="DMY891" s="44"/>
      <c r="DMZ891" s="44"/>
      <c r="DNA891" s="44"/>
      <c r="DNB891" s="44"/>
      <c r="DNC891" s="44"/>
      <c r="DND891" s="44"/>
      <c r="DNE891" s="44"/>
      <c r="DNF891" s="44"/>
      <c r="DNG891" s="44"/>
      <c r="DNH891" s="44"/>
      <c r="DNI891" s="44"/>
      <c r="DNJ891" s="44"/>
      <c r="DNK891" s="44"/>
      <c r="DNL891" s="44"/>
      <c r="DNM891" s="44"/>
      <c r="DNN891" s="44"/>
      <c r="DNO891" s="44"/>
      <c r="DNP891" s="44"/>
      <c r="DNQ891" s="44"/>
      <c r="DNR891" s="44"/>
      <c r="DNS891" s="44"/>
      <c r="DNT891" s="44"/>
      <c r="DNU891" s="44"/>
      <c r="DNV891" s="44"/>
      <c r="DNW891" s="44"/>
      <c r="DNX891" s="44"/>
      <c r="DNY891" s="44"/>
      <c r="DNZ891" s="44"/>
      <c r="DOA891" s="44"/>
      <c r="DOB891" s="44"/>
      <c r="DOC891" s="44"/>
      <c r="DOD891" s="44"/>
      <c r="DOE891" s="44"/>
      <c r="DOF891" s="44"/>
      <c r="DOG891" s="44"/>
      <c r="DOH891" s="44"/>
      <c r="DOI891" s="44"/>
      <c r="DOJ891" s="44"/>
      <c r="DOK891" s="44"/>
      <c r="DOL891" s="44"/>
      <c r="DOM891" s="44"/>
      <c r="DON891" s="44"/>
      <c r="DOO891" s="44"/>
      <c r="DOP891" s="44"/>
      <c r="DOQ891" s="44"/>
      <c r="DOR891" s="44"/>
      <c r="DOS891" s="44"/>
      <c r="DOT891" s="44"/>
      <c r="DOU891" s="44"/>
      <c r="DOV891" s="44"/>
      <c r="DOW891" s="44"/>
      <c r="DOX891" s="44"/>
      <c r="DOY891" s="44"/>
      <c r="DOZ891" s="44"/>
      <c r="DPA891" s="44"/>
      <c r="DPB891" s="44"/>
      <c r="DPC891" s="44"/>
      <c r="DPD891" s="44"/>
      <c r="DPE891" s="44"/>
      <c r="DPF891" s="44"/>
      <c r="DPG891" s="44"/>
      <c r="DPH891" s="44"/>
      <c r="DPI891" s="44"/>
      <c r="DPJ891" s="44"/>
      <c r="DPK891" s="44"/>
      <c r="DPL891" s="44"/>
      <c r="DPM891" s="44"/>
      <c r="DPN891" s="44"/>
      <c r="DPO891" s="44"/>
      <c r="DPP891" s="44"/>
      <c r="DPQ891" s="44"/>
      <c r="DPR891" s="44"/>
      <c r="DPS891" s="44"/>
      <c r="DPT891" s="44"/>
      <c r="DPU891" s="44"/>
      <c r="DPV891" s="44"/>
      <c r="DPW891" s="44"/>
      <c r="DPX891" s="44"/>
      <c r="DPY891" s="44"/>
      <c r="DPZ891" s="44"/>
      <c r="DQA891" s="44"/>
      <c r="DQB891" s="44"/>
      <c r="DQC891" s="44"/>
      <c r="DQD891" s="44"/>
      <c r="DQE891" s="44"/>
      <c r="DQF891" s="44"/>
      <c r="DQG891" s="44"/>
      <c r="DQH891" s="44"/>
      <c r="DQI891" s="44"/>
      <c r="DQJ891" s="44"/>
      <c r="DQK891" s="44"/>
      <c r="DQL891" s="44"/>
      <c r="DQM891" s="44"/>
      <c r="DQN891" s="44"/>
      <c r="DQO891" s="44"/>
      <c r="DQP891" s="44"/>
      <c r="DQQ891" s="44"/>
      <c r="DQR891" s="44"/>
      <c r="DQS891" s="44"/>
      <c r="DQT891" s="44"/>
      <c r="DQU891" s="44"/>
      <c r="DQV891" s="44"/>
      <c r="DQW891" s="44"/>
      <c r="DQX891" s="44"/>
      <c r="DQY891" s="44"/>
      <c r="DQZ891" s="44"/>
      <c r="DRA891" s="44"/>
      <c r="DRB891" s="44"/>
      <c r="DRC891" s="44"/>
      <c r="DRD891" s="44"/>
      <c r="DRE891" s="44"/>
      <c r="DRF891" s="44"/>
      <c r="DRG891" s="44"/>
      <c r="DRH891" s="44"/>
      <c r="DRI891" s="44"/>
      <c r="DRJ891" s="44"/>
      <c r="DRK891" s="44"/>
      <c r="DRL891" s="44"/>
      <c r="DRM891" s="44"/>
      <c r="DRN891" s="44"/>
      <c r="DRO891" s="44"/>
      <c r="DRP891" s="44"/>
      <c r="DRQ891" s="44"/>
      <c r="DRR891" s="44"/>
      <c r="DRS891" s="44"/>
      <c r="DRT891" s="44"/>
      <c r="DRU891" s="44"/>
      <c r="DRV891" s="44"/>
      <c r="DRW891" s="44"/>
      <c r="DRX891" s="44"/>
      <c r="DRY891" s="44"/>
      <c r="DRZ891" s="44"/>
      <c r="DSA891" s="44"/>
      <c r="DSB891" s="44"/>
      <c r="DSC891" s="44"/>
      <c r="DSD891" s="44"/>
      <c r="DSE891" s="44"/>
      <c r="DSF891" s="44"/>
      <c r="DSG891" s="44"/>
      <c r="DSH891" s="44"/>
      <c r="DSI891" s="44"/>
      <c r="DSJ891" s="44"/>
      <c r="DSK891" s="44"/>
      <c r="DSL891" s="44"/>
      <c r="DSM891" s="44"/>
      <c r="DSN891" s="44"/>
      <c r="DSO891" s="44"/>
      <c r="DSP891" s="44"/>
      <c r="DSQ891" s="44"/>
      <c r="DSR891" s="44"/>
      <c r="DSS891" s="44"/>
      <c r="DST891" s="44"/>
      <c r="DSU891" s="44"/>
      <c r="DSV891" s="44"/>
      <c r="DSW891" s="44"/>
      <c r="DSX891" s="44"/>
      <c r="DSY891" s="44"/>
      <c r="DSZ891" s="44"/>
      <c r="DTA891" s="44"/>
      <c r="DTB891" s="44"/>
      <c r="DTC891" s="44"/>
      <c r="DTD891" s="44"/>
      <c r="DTE891" s="44"/>
      <c r="DTF891" s="44"/>
      <c r="DTG891" s="44"/>
      <c r="DTH891" s="44"/>
      <c r="DTI891" s="44"/>
      <c r="DTJ891" s="44"/>
      <c r="DTK891" s="44"/>
      <c r="DTL891" s="44"/>
      <c r="DTM891" s="44"/>
      <c r="DTN891" s="44"/>
      <c r="DTO891" s="44"/>
      <c r="DTP891" s="44"/>
      <c r="DTQ891" s="44"/>
      <c r="DTR891" s="44"/>
      <c r="DTS891" s="44"/>
      <c r="DTT891" s="44"/>
      <c r="DTU891" s="44"/>
      <c r="DTV891" s="44"/>
      <c r="DTW891" s="44"/>
      <c r="DTX891" s="44"/>
      <c r="DTY891" s="44"/>
      <c r="DTZ891" s="44"/>
      <c r="DUA891" s="44"/>
      <c r="DUB891" s="44"/>
      <c r="DUC891" s="44"/>
      <c r="DUD891" s="44"/>
      <c r="DUE891" s="44"/>
      <c r="DUF891" s="44"/>
      <c r="DUG891" s="44"/>
      <c r="DUH891" s="44"/>
      <c r="DUI891" s="44"/>
      <c r="DUJ891" s="44"/>
      <c r="DUK891" s="44"/>
      <c r="DUL891" s="44"/>
      <c r="DUM891" s="44"/>
      <c r="DUN891" s="44"/>
      <c r="DUO891" s="44"/>
      <c r="DUP891" s="44"/>
      <c r="DUQ891" s="44"/>
      <c r="DUR891" s="44"/>
      <c r="DUS891" s="44"/>
      <c r="DUT891" s="44"/>
      <c r="DUU891" s="44"/>
      <c r="DUV891" s="44"/>
      <c r="DUW891" s="44"/>
      <c r="DUX891" s="44"/>
      <c r="DUY891" s="44"/>
      <c r="DUZ891" s="44"/>
      <c r="DVA891" s="44"/>
      <c r="DVB891" s="44"/>
      <c r="DVC891" s="44"/>
      <c r="DVD891" s="44"/>
      <c r="DVE891" s="44"/>
      <c r="DVF891" s="44"/>
      <c r="DVG891" s="44"/>
      <c r="DVH891" s="44"/>
      <c r="DVI891" s="44"/>
      <c r="DVJ891" s="44"/>
      <c r="DVK891" s="44"/>
      <c r="DVL891" s="44"/>
      <c r="DVM891" s="44"/>
      <c r="DVN891" s="44"/>
      <c r="DVO891" s="44"/>
      <c r="DVP891" s="44"/>
      <c r="DVQ891" s="44"/>
      <c r="DVR891" s="44"/>
      <c r="DVS891" s="44"/>
      <c r="DVT891" s="44"/>
      <c r="DVU891" s="44"/>
      <c r="DVV891" s="44"/>
      <c r="DVW891" s="44"/>
      <c r="DVX891" s="44"/>
      <c r="DVY891" s="44"/>
      <c r="DVZ891" s="44"/>
      <c r="DWA891" s="44"/>
      <c r="DWB891" s="44"/>
      <c r="DWC891" s="44"/>
      <c r="DWD891" s="44"/>
      <c r="DWE891" s="44"/>
      <c r="DWF891" s="44"/>
      <c r="DWG891" s="44"/>
      <c r="DWH891" s="44"/>
      <c r="DWI891" s="44"/>
      <c r="DWJ891" s="44"/>
      <c r="DWK891" s="44"/>
      <c r="DWL891" s="44"/>
      <c r="DWM891" s="44"/>
      <c r="DWN891" s="44"/>
      <c r="DWO891" s="44"/>
      <c r="DWP891" s="44"/>
      <c r="DWQ891" s="44"/>
      <c r="DWR891" s="44"/>
      <c r="DWS891" s="44"/>
      <c r="DWT891" s="44"/>
      <c r="DWU891" s="44"/>
      <c r="DWV891" s="44"/>
      <c r="DWW891" s="44"/>
      <c r="DWX891" s="44"/>
      <c r="DWY891" s="44"/>
      <c r="DWZ891" s="44"/>
      <c r="DXA891" s="44"/>
      <c r="DXB891" s="44"/>
      <c r="DXC891" s="44"/>
      <c r="DXD891" s="44"/>
      <c r="DXE891" s="44"/>
      <c r="DXF891" s="44"/>
      <c r="DXG891" s="44"/>
      <c r="DXH891" s="44"/>
      <c r="DXI891" s="44"/>
      <c r="DXJ891" s="44"/>
      <c r="DXK891" s="44"/>
      <c r="DXL891" s="44"/>
      <c r="DXM891" s="44"/>
      <c r="DXN891" s="44"/>
      <c r="DXO891" s="44"/>
      <c r="DXP891" s="44"/>
      <c r="DXQ891" s="44"/>
      <c r="DXR891" s="44"/>
      <c r="DXS891" s="44"/>
      <c r="DXT891" s="44"/>
      <c r="DXU891" s="44"/>
      <c r="DXV891" s="44"/>
      <c r="DXW891" s="44"/>
      <c r="DXX891" s="44"/>
      <c r="DXY891" s="44"/>
      <c r="DXZ891" s="44"/>
      <c r="DYA891" s="44"/>
      <c r="DYB891" s="44"/>
      <c r="DYC891" s="44"/>
      <c r="DYD891" s="44"/>
      <c r="DYE891" s="44"/>
      <c r="DYF891" s="44"/>
      <c r="DYG891" s="44"/>
      <c r="DYH891" s="44"/>
      <c r="DYI891" s="44"/>
      <c r="DYJ891" s="44"/>
      <c r="DYK891" s="44"/>
      <c r="DYL891" s="44"/>
      <c r="DYM891" s="44"/>
      <c r="DYN891" s="44"/>
      <c r="DYO891" s="44"/>
      <c r="DYP891" s="44"/>
      <c r="DYQ891" s="44"/>
      <c r="DYR891" s="44"/>
      <c r="DYS891" s="44"/>
      <c r="DYT891" s="44"/>
      <c r="DYU891" s="44"/>
      <c r="DYV891" s="44"/>
      <c r="DYW891" s="44"/>
      <c r="DYX891" s="44"/>
      <c r="DYY891" s="44"/>
      <c r="DYZ891" s="44"/>
      <c r="DZA891" s="44"/>
      <c r="DZB891" s="44"/>
      <c r="DZC891" s="44"/>
      <c r="DZD891" s="44"/>
      <c r="DZE891" s="44"/>
      <c r="DZF891" s="44"/>
      <c r="DZG891" s="44"/>
      <c r="DZH891" s="44"/>
      <c r="DZI891" s="44"/>
      <c r="DZJ891" s="44"/>
      <c r="DZK891" s="44"/>
      <c r="DZL891" s="44"/>
      <c r="DZM891" s="44"/>
      <c r="DZN891" s="44"/>
      <c r="DZO891" s="44"/>
      <c r="DZP891" s="44"/>
      <c r="DZQ891" s="44"/>
      <c r="DZR891" s="44"/>
      <c r="DZS891" s="44"/>
      <c r="DZT891" s="44"/>
      <c r="DZU891" s="44"/>
      <c r="DZV891" s="44"/>
      <c r="DZW891" s="44"/>
      <c r="DZX891" s="44"/>
      <c r="DZY891" s="44"/>
      <c r="DZZ891" s="44"/>
      <c r="EAA891" s="44"/>
      <c r="EAB891" s="44"/>
      <c r="EAC891" s="44"/>
      <c r="EAD891" s="44"/>
      <c r="EAE891" s="44"/>
      <c r="EAF891" s="44"/>
      <c r="EAG891" s="44"/>
      <c r="EAH891" s="44"/>
      <c r="EAI891" s="44"/>
      <c r="EAJ891" s="44"/>
      <c r="EAK891" s="44"/>
      <c r="EAL891" s="44"/>
      <c r="EAM891" s="44"/>
      <c r="EAN891" s="44"/>
      <c r="EAO891" s="44"/>
      <c r="EAP891" s="44"/>
      <c r="EAQ891" s="44"/>
      <c r="EAR891" s="44"/>
      <c r="EAS891" s="44"/>
      <c r="EAT891" s="44"/>
      <c r="EAU891" s="44"/>
      <c r="EAV891" s="44"/>
      <c r="EAW891" s="44"/>
      <c r="EAX891" s="44"/>
      <c r="EAY891" s="44"/>
      <c r="EAZ891" s="44"/>
      <c r="EBA891" s="44"/>
      <c r="EBB891" s="44"/>
      <c r="EBC891" s="44"/>
      <c r="EBD891" s="44"/>
      <c r="EBE891" s="44"/>
      <c r="EBF891" s="44"/>
      <c r="EBG891" s="44"/>
      <c r="EBH891" s="44"/>
      <c r="EBI891" s="44"/>
      <c r="EBJ891" s="44"/>
      <c r="EBK891" s="44"/>
      <c r="EBL891" s="44"/>
      <c r="EBM891" s="44"/>
      <c r="EBN891" s="44"/>
      <c r="EBO891" s="44"/>
      <c r="EBP891" s="44"/>
      <c r="EBQ891" s="44"/>
      <c r="EBR891" s="44"/>
      <c r="EBS891" s="44"/>
      <c r="EBT891" s="44"/>
      <c r="EBU891" s="44"/>
      <c r="EBV891" s="44"/>
      <c r="EBW891" s="44"/>
      <c r="EBX891" s="44"/>
      <c r="EBY891" s="44"/>
      <c r="EBZ891" s="44"/>
      <c r="ECA891" s="44"/>
      <c r="ECB891" s="44"/>
      <c r="ECC891" s="44"/>
      <c r="ECD891" s="44"/>
      <c r="ECE891" s="44"/>
      <c r="ECF891" s="44"/>
      <c r="ECG891" s="44"/>
      <c r="ECH891" s="44"/>
      <c r="ECI891" s="44"/>
      <c r="ECJ891" s="44"/>
      <c r="ECK891" s="44"/>
      <c r="ECL891" s="44"/>
      <c r="ECM891" s="44"/>
      <c r="ECN891" s="44"/>
      <c r="ECO891" s="44"/>
      <c r="ECP891" s="44"/>
      <c r="ECQ891" s="44"/>
      <c r="ECR891" s="44"/>
      <c r="ECS891" s="44"/>
      <c r="ECT891" s="44"/>
      <c r="ECU891" s="44"/>
      <c r="ECV891" s="44"/>
      <c r="ECW891" s="44"/>
      <c r="ECX891" s="44"/>
      <c r="ECY891" s="44"/>
      <c r="ECZ891" s="44"/>
      <c r="EDA891" s="44"/>
      <c r="EDB891" s="44"/>
      <c r="EDC891" s="44"/>
      <c r="EDD891" s="44"/>
      <c r="EDE891" s="44"/>
      <c r="EDF891" s="44"/>
      <c r="EDG891" s="44"/>
      <c r="EDH891" s="44"/>
      <c r="EDI891" s="44"/>
      <c r="EDJ891" s="44"/>
      <c r="EDK891" s="44"/>
      <c r="EDL891" s="44"/>
      <c r="EDM891" s="44"/>
      <c r="EDN891" s="44"/>
      <c r="EDO891" s="44"/>
      <c r="EDP891" s="44"/>
      <c r="EDQ891" s="44"/>
      <c r="EDR891" s="44"/>
      <c r="EDS891" s="44"/>
      <c r="EDT891" s="44"/>
      <c r="EDU891" s="44"/>
      <c r="EDV891" s="44"/>
      <c r="EDW891" s="44"/>
      <c r="EDX891" s="44"/>
      <c r="EDY891" s="44"/>
      <c r="EDZ891" s="44"/>
      <c r="EEA891" s="44"/>
      <c r="EEB891" s="44"/>
      <c r="EEC891" s="44"/>
      <c r="EED891" s="44"/>
      <c r="EEE891" s="44"/>
      <c r="EEF891" s="44"/>
      <c r="EEG891" s="44"/>
      <c r="EEH891" s="44"/>
      <c r="EEI891" s="44"/>
      <c r="EEJ891" s="44"/>
      <c r="EEK891" s="44"/>
      <c r="EEL891" s="44"/>
      <c r="EEM891" s="44"/>
      <c r="EEN891" s="44"/>
      <c r="EEO891" s="44"/>
      <c r="EEP891" s="44"/>
      <c r="EEQ891" s="44"/>
      <c r="EER891" s="44"/>
      <c r="EES891" s="44"/>
      <c r="EET891" s="44"/>
      <c r="EEU891" s="44"/>
      <c r="EEV891" s="44"/>
      <c r="EEW891" s="44"/>
      <c r="EEX891" s="44"/>
      <c r="EEY891" s="44"/>
      <c r="EEZ891" s="44"/>
      <c r="EFA891" s="44"/>
      <c r="EFB891" s="44"/>
      <c r="EFC891" s="44"/>
      <c r="EFD891" s="44"/>
      <c r="EFE891" s="44"/>
      <c r="EFF891" s="44"/>
      <c r="EFG891" s="44"/>
      <c r="EFH891" s="44"/>
      <c r="EFI891" s="44"/>
      <c r="EFJ891" s="44"/>
      <c r="EFK891" s="44"/>
      <c r="EFL891" s="44"/>
      <c r="EFM891" s="44"/>
      <c r="EFN891" s="44"/>
      <c r="EFO891" s="44"/>
      <c r="EFP891" s="44"/>
      <c r="EFQ891" s="44"/>
      <c r="EFR891" s="44"/>
      <c r="EFS891" s="44"/>
      <c r="EFT891" s="44"/>
      <c r="EFU891" s="44"/>
      <c r="EFV891" s="44"/>
      <c r="EFW891" s="44"/>
      <c r="EFX891" s="44"/>
      <c r="EFY891" s="44"/>
      <c r="EFZ891" s="44"/>
      <c r="EGA891" s="44"/>
      <c r="EGB891" s="44"/>
      <c r="EGC891" s="44"/>
      <c r="EGD891" s="44"/>
      <c r="EGE891" s="44"/>
      <c r="EGF891" s="44"/>
      <c r="EGG891" s="44"/>
      <c r="EGH891" s="44"/>
      <c r="EGI891" s="44"/>
      <c r="EGJ891" s="44"/>
      <c r="EGK891" s="44"/>
      <c r="EGL891" s="44"/>
      <c r="EGM891" s="44"/>
      <c r="EGN891" s="44"/>
      <c r="EGO891" s="44"/>
      <c r="EGP891" s="44"/>
      <c r="EGQ891" s="44"/>
      <c r="EGR891" s="44"/>
      <c r="EGS891" s="44"/>
      <c r="EGT891" s="44"/>
      <c r="EGU891" s="44"/>
      <c r="EGV891" s="44"/>
      <c r="EGW891" s="44"/>
      <c r="EGX891" s="44"/>
      <c r="EGY891" s="44"/>
      <c r="EGZ891" s="44"/>
      <c r="EHA891" s="44"/>
      <c r="EHB891" s="44"/>
      <c r="EHC891" s="44"/>
      <c r="EHD891" s="44"/>
      <c r="EHE891" s="44"/>
      <c r="EHF891" s="44"/>
      <c r="EHG891" s="44"/>
      <c r="EHH891" s="44"/>
      <c r="EHI891" s="44"/>
      <c r="EHJ891" s="44"/>
      <c r="EHK891" s="44"/>
      <c r="EHL891" s="44"/>
      <c r="EHM891" s="44"/>
      <c r="EHN891" s="44"/>
      <c r="EHO891" s="44"/>
      <c r="EHP891" s="44"/>
      <c r="EHQ891" s="44"/>
      <c r="EHR891" s="44"/>
      <c r="EHS891" s="44"/>
      <c r="EHT891" s="44"/>
      <c r="EHU891" s="44"/>
      <c r="EHV891" s="44"/>
      <c r="EHW891" s="44"/>
      <c r="EHX891" s="44"/>
      <c r="EHY891" s="44"/>
      <c r="EHZ891" s="44"/>
      <c r="EIA891" s="44"/>
      <c r="EIB891" s="44"/>
      <c r="EIC891" s="44"/>
      <c r="EID891" s="44"/>
      <c r="EIE891" s="44"/>
      <c r="EIF891" s="44"/>
      <c r="EIG891" s="44"/>
      <c r="EIH891" s="44"/>
      <c r="EII891" s="44"/>
      <c r="EIJ891" s="44"/>
      <c r="EIK891" s="44"/>
      <c r="EIL891" s="44"/>
      <c r="EIM891" s="44"/>
      <c r="EIN891" s="44"/>
      <c r="EIO891" s="44"/>
      <c r="EIP891" s="44"/>
      <c r="EIQ891" s="44"/>
      <c r="EIR891" s="44"/>
      <c r="EIS891" s="44"/>
      <c r="EIT891" s="44"/>
      <c r="EIU891" s="44"/>
      <c r="EIV891" s="44"/>
      <c r="EIW891" s="44"/>
      <c r="EIX891" s="44"/>
      <c r="EIY891" s="44"/>
      <c r="EIZ891" s="44"/>
      <c r="EJA891" s="44"/>
      <c r="EJB891" s="44"/>
      <c r="EJC891" s="44"/>
      <c r="EJD891" s="44"/>
      <c r="EJE891" s="44"/>
      <c r="EJF891" s="44"/>
      <c r="EJG891" s="44"/>
      <c r="EJH891" s="44"/>
      <c r="EJI891" s="44"/>
      <c r="EJJ891" s="44"/>
      <c r="EJK891" s="44"/>
      <c r="EJL891" s="44"/>
      <c r="EJM891" s="44"/>
      <c r="EJN891" s="44"/>
      <c r="EJO891" s="44"/>
      <c r="EJP891" s="44"/>
      <c r="EJQ891" s="44"/>
      <c r="EJR891" s="44"/>
      <c r="EJS891" s="44"/>
      <c r="EJT891" s="44"/>
      <c r="EJU891" s="44"/>
      <c r="EJV891" s="44"/>
      <c r="EJW891" s="44"/>
      <c r="EJX891" s="44"/>
      <c r="EJY891" s="44"/>
      <c r="EJZ891" s="44"/>
      <c r="EKA891" s="44"/>
      <c r="EKB891" s="44"/>
      <c r="EKC891" s="44"/>
      <c r="EKD891" s="44"/>
      <c r="EKE891" s="44"/>
      <c r="EKF891" s="44"/>
      <c r="EKG891" s="44"/>
      <c r="EKH891" s="44"/>
      <c r="EKI891" s="44"/>
      <c r="EKJ891" s="44"/>
      <c r="EKK891" s="44"/>
      <c r="EKL891" s="44"/>
      <c r="EKM891" s="44"/>
      <c r="EKN891" s="44"/>
      <c r="EKO891" s="44"/>
      <c r="EKP891" s="44"/>
      <c r="EKQ891" s="44"/>
      <c r="EKR891" s="44"/>
      <c r="EKS891" s="44"/>
      <c r="EKT891" s="44"/>
      <c r="EKU891" s="44"/>
      <c r="EKV891" s="44"/>
      <c r="EKW891" s="44"/>
      <c r="EKX891" s="44"/>
      <c r="EKY891" s="44"/>
      <c r="EKZ891" s="44"/>
      <c r="ELA891" s="44"/>
      <c r="ELB891" s="44"/>
      <c r="ELC891" s="44"/>
      <c r="ELD891" s="44"/>
      <c r="ELE891" s="44"/>
      <c r="ELF891" s="44"/>
      <c r="ELG891" s="44"/>
      <c r="ELH891" s="44"/>
      <c r="ELI891" s="44"/>
      <c r="ELJ891" s="44"/>
      <c r="ELK891" s="44"/>
      <c r="ELL891" s="44"/>
      <c r="ELM891" s="44"/>
      <c r="ELN891" s="44"/>
      <c r="ELO891" s="44"/>
      <c r="ELP891" s="44"/>
      <c r="ELQ891" s="44"/>
      <c r="ELR891" s="44"/>
      <c r="ELS891" s="44"/>
      <c r="ELT891" s="44"/>
      <c r="ELU891" s="44"/>
      <c r="ELV891" s="44"/>
      <c r="ELW891" s="44"/>
      <c r="ELX891" s="44"/>
      <c r="ELY891" s="44"/>
      <c r="ELZ891" s="44"/>
      <c r="EMA891" s="44"/>
      <c r="EMB891" s="44"/>
      <c r="EMC891" s="44"/>
      <c r="EMD891" s="44"/>
      <c r="EME891" s="44"/>
      <c r="EMF891" s="44"/>
      <c r="EMG891" s="44"/>
      <c r="EMH891" s="44"/>
      <c r="EMI891" s="44"/>
      <c r="EMJ891" s="44"/>
      <c r="EMK891" s="44"/>
      <c r="EML891" s="44"/>
      <c r="EMM891" s="44"/>
      <c r="EMN891" s="44"/>
      <c r="EMO891" s="44"/>
      <c r="EMP891" s="44"/>
      <c r="EMQ891" s="44"/>
      <c r="EMR891" s="44"/>
      <c r="EMS891" s="44"/>
      <c r="EMT891" s="44"/>
      <c r="EMU891" s="44"/>
      <c r="EMV891" s="44"/>
      <c r="EMW891" s="44"/>
      <c r="EMX891" s="44"/>
      <c r="EMY891" s="44"/>
      <c r="EMZ891" s="44"/>
      <c r="ENA891" s="44"/>
      <c r="ENB891" s="44"/>
      <c r="ENC891" s="44"/>
      <c r="END891" s="44"/>
      <c r="ENE891" s="44"/>
      <c r="ENF891" s="44"/>
      <c r="ENG891" s="44"/>
      <c r="ENH891" s="44"/>
      <c r="ENI891" s="44"/>
      <c r="ENJ891" s="44"/>
      <c r="ENK891" s="44"/>
      <c r="ENL891" s="44"/>
      <c r="ENM891" s="44"/>
      <c r="ENN891" s="44"/>
      <c r="ENO891" s="44"/>
      <c r="ENP891" s="44"/>
      <c r="ENQ891" s="44"/>
      <c r="ENR891" s="44"/>
      <c r="ENS891" s="44"/>
      <c r="ENT891" s="44"/>
      <c r="ENU891" s="44"/>
      <c r="ENV891" s="44"/>
      <c r="ENW891" s="44"/>
      <c r="ENX891" s="44"/>
      <c r="ENY891" s="44"/>
      <c r="ENZ891" s="44"/>
      <c r="EOA891" s="44"/>
      <c r="EOB891" s="44"/>
      <c r="EOC891" s="44"/>
      <c r="EOD891" s="44"/>
      <c r="EOE891" s="44"/>
      <c r="EOF891" s="44"/>
      <c r="EOG891" s="44"/>
      <c r="EOH891" s="44"/>
      <c r="EOI891" s="44"/>
      <c r="EOJ891" s="44"/>
      <c r="EOK891" s="44"/>
      <c r="EOL891" s="44"/>
      <c r="EOM891" s="44"/>
      <c r="EON891" s="44"/>
      <c r="EOO891" s="44"/>
      <c r="EOP891" s="44"/>
      <c r="EOQ891" s="44"/>
      <c r="EOR891" s="44"/>
      <c r="EOS891" s="44"/>
      <c r="EOT891" s="44"/>
      <c r="EOU891" s="44"/>
      <c r="EOV891" s="44"/>
      <c r="EOW891" s="44"/>
      <c r="EOX891" s="44"/>
      <c r="EOY891" s="44"/>
      <c r="EOZ891" s="44"/>
      <c r="EPA891" s="44"/>
      <c r="EPB891" s="44"/>
      <c r="EPC891" s="44"/>
      <c r="EPD891" s="44"/>
      <c r="EPE891" s="44"/>
      <c r="EPF891" s="44"/>
      <c r="EPG891" s="44"/>
      <c r="EPH891" s="44"/>
      <c r="EPI891" s="44"/>
      <c r="EPJ891" s="44"/>
      <c r="EPK891" s="44"/>
      <c r="EPL891" s="44"/>
      <c r="EPM891" s="44"/>
      <c r="EPN891" s="44"/>
      <c r="EPO891" s="44"/>
      <c r="EPP891" s="44"/>
      <c r="EPQ891" s="44"/>
      <c r="EPR891" s="44"/>
      <c r="EPS891" s="44"/>
      <c r="EPT891" s="44"/>
      <c r="EPU891" s="44"/>
      <c r="EPV891" s="44"/>
      <c r="EPW891" s="44"/>
      <c r="EPX891" s="44"/>
      <c r="EPY891" s="44"/>
      <c r="EPZ891" s="44"/>
      <c r="EQA891" s="44"/>
      <c r="EQB891" s="44"/>
      <c r="EQC891" s="44"/>
      <c r="EQD891" s="44"/>
      <c r="EQE891" s="44"/>
      <c r="EQF891" s="44"/>
      <c r="EQG891" s="44"/>
      <c r="EQH891" s="44"/>
      <c r="EQI891" s="44"/>
      <c r="EQJ891" s="44"/>
      <c r="EQK891" s="44"/>
      <c r="EQL891" s="44"/>
      <c r="EQM891" s="44"/>
      <c r="EQN891" s="44"/>
      <c r="EQO891" s="44"/>
      <c r="EQP891" s="44"/>
      <c r="EQQ891" s="44"/>
      <c r="EQR891" s="44"/>
      <c r="EQS891" s="44"/>
      <c r="EQT891" s="44"/>
      <c r="EQU891" s="44"/>
      <c r="EQV891" s="44"/>
      <c r="EQW891" s="44"/>
      <c r="EQX891" s="44"/>
      <c r="EQY891" s="44"/>
      <c r="EQZ891" s="44"/>
      <c r="ERA891" s="44"/>
      <c r="ERB891" s="44"/>
      <c r="ERC891" s="44"/>
      <c r="ERD891" s="44"/>
      <c r="ERE891" s="44"/>
      <c r="ERF891" s="44"/>
      <c r="ERG891" s="44"/>
      <c r="ERH891" s="44"/>
      <c r="ERI891" s="44"/>
      <c r="ERJ891" s="44"/>
      <c r="ERK891" s="44"/>
      <c r="ERL891" s="44"/>
      <c r="ERM891" s="44"/>
      <c r="ERN891" s="44"/>
      <c r="ERO891" s="44"/>
      <c r="ERP891" s="44"/>
      <c r="ERQ891" s="44"/>
      <c r="ERR891" s="44"/>
      <c r="ERS891" s="44"/>
      <c r="ERT891" s="44"/>
      <c r="ERU891" s="44"/>
      <c r="ERV891" s="44"/>
      <c r="ERW891" s="44"/>
      <c r="ERX891" s="44"/>
      <c r="ERY891" s="44"/>
      <c r="ERZ891" s="44"/>
      <c r="ESA891" s="44"/>
      <c r="ESB891" s="44"/>
      <c r="ESC891" s="44"/>
      <c r="ESD891" s="44"/>
      <c r="ESE891" s="44"/>
      <c r="ESF891" s="44"/>
      <c r="ESG891" s="44"/>
      <c r="ESH891" s="44"/>
      <c r="ESI891" s="44"/>
      <c r="ESJ891" s="44"/>
      <c r="ESK891" s="44"/>
      <c r="ESL891" s="44"/>
      <c r="ESM891" s="44"/>
      <c r="ESN891" s="44"/>
      <c r="ESO891" s="44"/>
      <c r="ESP891" s="44"/>
      <c r="ESQ891" s="44"/>
      <c r="ESR891" s="44"/>
      <c r="ESS891" s="44"/>
      <c r="EST891" s="44"/>
      <c r="ESU891" s="44"/>
      <c r="ESV891" s="44"/>
      <c r="ESW891" s="44"/>
      <c r="ESX891" s="44"/>
      <c r="ESY891" s="44"/>
      <c r="ESZ891" s="44"/>
      <c r="ETA891" s="44"/>
      <c r="ETB891" s="44"/>
      <c r="ETC891" s="44"/>
      <c r="ETD891" s="44"/>
      <c r="ETE891" s="44"/>
      <c r="ETF891" s="44"/>
      <c r="ETG891" s="44"/>
      <c r="ETH891" s="44"/>
      <c r="ETI891" s="44"/>
      <c r="ETJ891" s="44"/>
      <c r="ETK891" s="44"/>
      <c r="ETL891" s="44"/>
      <c r="ETM891" s="44"/>
      <c r="ETN891" s="44"/>
      <c r="ETO891" s="44"/>
      <c r="ETP891" s="44"/>
      <c r="ETQ891" s="44"/>
      <c r="ETR891" s="44"/>
      <c r="ETS891" s="44"/>
      <c r="ETT891" s="44"/>
      <c r="ETU891" s="44"/>
      <c r="ETV891" s="44"/>
      <c r="ETW891" s="44"/>
      <c r="ETX891" s="44"/>
      <c r="ETY891" s="44"/>
      <c r="ETZ891" s="44"/>
      <c r="EUA891" s="44"/>
      <c r="EUB891" s="44"/>
      <c r="EUC891" s="44"/>
      <c r="EUD891" s="44"/>
      <c r="EUE891" s="44"/>
      <c r="EUF891" s="44"/>
      <c r="EUG891" s="44"/>
      <c r="EUH891" s="44"/>
      <c r="EUI891" s="44"/>
      <c r="EUJ891" s="44"/>
      <c r="EUK891" s="44"/>
      <c r="EUL891" s="44"/>
      <c r="EUM891" s="44"/>
      <c r="EUN891" s="44"/>
      <c r="EUO891" s="44"/>
      <c r="EUP891" s="44"/>
      <c r="EUQ891" s="44"/>
      <c r="EUR891" s="44"/>
      <c r="EUS891" s="44"/>
      <c r="EUT891" s="44"/>
      <c r="EUU891" s="44"/>
      <c r="EUV891" s="44"/>
      <c r="EUW891" s="44"/>
      <c r="EUX891" s="44"/>
      <c r="EUY891" s="44"/>
      <c r="EUZ891" s="44"/>
      <c r="EVA891" s="44"/>
      <c r="EVB891" s="44"/>
      <c r="EVC891" s="44"/>
      <c r="EVD891" s="44"/>
      <c r="EVE891" s="44"/>
      <c r="EVF891" s="44"/>
      <c r="EVG891" s="44"/>
      <c r="EVH891" s="44"/>
      <c r="EVI891" s="44"/>
      <c r="EVJ891" s="44"/>
      <c r="EVK891" s="44"/>
      <c r="EVL891" s="44"/>
      <c r="EVM891" s="44"/>
      <c r="EVN891" s="44"/>
      <c r="EVO891" s="44"/>
      <c r="EVP891" s="44"/>
      <c r="EVQ891" s="44"/>
      <c r="EVR891" s="44"/>
      <c r="EVS891" s="44"/>
      <c r="EVT891" s="44"/>
      <c r="EVU891" s="44"/>
      <c r="EVV891" s="44"/>
      <c r="EVW891" s="44"/>
      <c r="EVX891" s="44"/>
      <c r="EVY891" s="44"/>
      <c r="EVZ891" s="44"/>
      <c r="EWA891" s="44"/>
      <c r="EWB891" s="44"/>
      <c r="EWC891" s="44"/>
      <c r="EWD891" s="44"/>
      <c r="EWE891" s="44"/>
      <c r="EWF891" s="44"/>
      <c r="EWG891" s="44"/>
      <c r="EWH891" s="44"/>
      <c r="EWI891" s="44"/>
      <c r="EWJ891" s="44"/>
      <c r="EWK891" s="44"/>
      <c r="EWL891" s="44"/>
      <c r="EWM891" s="44"/>
      <c r="EWN891" s="44"/>
      <c r="EWO891" s="44"/>
      <c r="EWP891" s="44"/>
      <c r="EWQ891" s="44"/>
      <c r="EWR891" s="44"/>
      <c r="EWS891" s="44"/>
      <c r="EWT891" s="44"/>
      <c r="EWU891" s="44"/>
      <c r="EWV891" s="44"/>
      <c r="EWW891" s="44"/>
      <c r="EWX891" s="44"/>
      <c r="EWY891" s="44"/>
      <c r="EWZ891" s="44"/>
      <c r="EXA891" s="44"/>
      <c r="EXB891" s="44"/>
      <c r="EXC891" s="44"/>
      <c r="EXD891" s="44"/>
      <c r="EXE891" s="44"/>
      <c r="EXF891" s="44"/>
      <c r="EXG891" s="44"/>
      <c r="EXH891" s="44"/>
      <c r="EXI891" s="44"/>
      <c r="EXJ891" s="44"/>
      <c r="EXK891" s="44"/>
      <c r="EXL891" s="44"/>
      <c r="EXM891" s="44"/>
      <c r="EXN891" s="44"/>
      <c r="EXO891" s="44"/>
      <c r="EXP891" s="44"/>
      <c r="EXQ891" s="44"/>
      <c r="EXR891" s="44"/>
      <c r="EXS891" s="44"/>
      <c r="EXT891" s="44"/>
      <c r="EXU891" s="44"/>
      <c r="EXV891" s="44"/>
      <c r="EXW891" s="44"/>
      <c r="EXX891" s="44"/>
      <c r="EXY891" s="44"/>
      <c r="EXZ891" s="44"/>
      <c r="EYA891" s="44"/>
      <c r="EYB891" s="44"/>
      <c r="EYC891" s="44"/>
      <c r="EYD891" s="44"/>
      <c r="EYE891" s="44"/>
      <c r="EYF891" s="44"/>
      <c r="EYG891" s="44"/>
      <c r="EYH891" s="44"/>
      <c r="EYI891" s="44"/>
      <c r="EYJ891" s="44"/>
      <c r="EYK891" s="44"/>
      <c r="EYL891" s="44"/>
      <c r="EYM891" s="44"/>
      <c r="EYN891" s="44"/>
      <c r="EYO891" s="44"/>
      <c r="EYP891" s="44"/>
      <c r="EYQ891" s="44"/>
      <c r="EYR891" s="44"/>
      <c r="EYS891" s="44"/>
      <c r="EYT891" s="44"/>
      <c r="EYU891" s="44"/>
      <c r="EYV891" s="44"/>
      <c r="EYW891" s="44"/>
      <c r="EYX891" s="44"/>
      <c r="EYY891" s="44"/>
      <c r="EYZ891" s="44"/>
      <c r="EZA891" s="44"/>
      <c r="EZB891" s="44"/>
      <c r="EZC891" s="44"/>
      <c r="EZD891" s="44"/>
      <c r="EZE891" s="44"/>
      <c r="EZF891" s="44"/>
      <c r="EZG891" s="44"/>
      <c r="EZH891" s="44"/>
      <c r="EZI891" s="44"/>
      <c r="EZJ891" s="44"/>
      <c r="EZK891" s="44"/>
      <c r="EZL891" s="44"/>
      <c r="EZM891" s="44"/>
      <c r="EZN891" s="44"/>
      <c r="EZO891" s="44"/>
      <c r="EZP891" s="44"/>
      <c r="EZQ891" s="44"/>
      <c r="EZR891" s="44"/>
      <c r="EZS891" s="44"/>
      <c r="EZT891" s="44"/>
      <c r="EZU891" s="44"/>
      <c r="EZV891" s="44"/>
      <c r="EZW891" s="44"/>
      <c r="EZX891" s="44"/>
      <c r="EZY891" s="44"/>
      <c r="EZZ891" s="44"/>
      <c r="FAA891" s="44"/>
      <c r="FAB891" s="44"/>
      <c r="FAC891" s="44"/>
      <c r="FAD891" s="44"/>
      <c r="FAE891" s="44"/>
      <c r="FAF891" s="44"/>
      <c r="FAG891" s="44"/>
      <c r="FAH891" s="44"/>
      <c r="FAI891" s="44"/>
      <c r="FAJ891" s="44"/>
      <c r="FAK891" s="44"/>
      <c r="FAL891" s="44"/>
      <c r="FAM891" s="44"/>
      <c r="FAN891" s="44"/>
      <c r="FAO891" s="44"/>
      <c r="FAP891" s="44"/>
      <c r="FAQ891" s="44"/>
      <c r="FAR891" s="44"/>
      <c r="FAS891" s="44"/>
      <c r="FAT891" s="44"/>
      <c r="FAU891" s="44"/>
      <c r="FAV891" s="44"/>
      <c r="FAW891" s="44"/>
      <c r="FAX891" s="44"/>
      <c r="FAY891" s="44"/>
      <c r="FAZ891" s="44"/>
      <c r="FBA891" s="44"/>
      <c r="FBB891" s="44"/>
      <c r="FBC891" s="44"/>
      <c r="FBD891" s="44"/>
      <c r="FBE891" s="44"/>
      <c r="FBF891" s="44"/>
      <c r="FBG891" s="44"/>
      <c r="FBH891" s="44"/>
      <c r="FBI891" s="44"/>
      <c r="FBJ891" s="44"/>
      <c r="FBK891" s="44"/>
      <c r="FBL891" s="44"/>
      <c r="FBM891" s="44"/>
      <c r="FBN891" s="44"/>
      <c r="FBO891" s="44"/>
      <c r="FBP891" s="44"/>
      <c r="FBQ891" s="44"/>
      <c r="FBR891" s="44"/>
      <c r="FBS891" s="44"/>
      <c r="FBT891" s="44"/>
      <c r="FBU891" s="44"/>
      <c r="FBV891" s="44"/>
      <c r="FBW891" s="44"/>
      <c r="FBX891" s="44"/>
      <c r="FBY891" s="44"/>
      <c r="FBZ891" s="44"/>
      <c r="FCA891" s="44"/>
      <c r="FCB891" s="44"/>
      <c r="FCC891" s="44"/>
      <c r="FCD891" s="44"/>
      <c r="FCE891" s="44"/>
      <c r="FCF891" s="44"/>
      <c r="FCG891" s="44"/>
      <c r="FCH891" s="44"/>
      <c r="FCI891" s="44"/>
      <c r="FCJ891" s="44"/>
      <c r="FCK891" s="44"/>
      <c r="FCL891" s="44"/>
      <c r="FCM891" s="44"/>
      <c r="FCN891" s="44"/>
      <c r="FCO891" s="44"/>
      <c r="FCP891" s="44"/>
      <c r="FCQ891" s="44"/>
      <c r="FCR891" s="44"/>
      <c r="FCS891" s="44"/>
      <c r="FCT891" s="44"/>
      <c r="FCU891" s="44"/>
      <c r="FCV891" s="44"/>
      <c r="FCW891" s="44"/>
      <c r="FCX891" s="44"/>
      <c r="FCY891" s="44"/>
      <c r="FCZ891" s="44"/>
      <c r="FDA891" s="44"/>
      <c r="FDB891" s="44"/>
      <c r="FDC891" s="44"/>
      <c r="FDD891" s="44"/>
      <c r="FDE891" s="44"/>
      <c r="FDF891" s="44"/>
      <c r="FDG891" s="44"/>
      <c r="FDH891" s="44"/>
      <c r="FDI891" s="44"/>
      <c r="FDJ891" s="44"/>
      <c r="FDK891" s="44"/>
      <c r="FDL891" s="44"/>
      <c r="FDM891" s="44"/>
      <c r="FDN891" s="44"/>
      <c r="FDO891" s="44"/>
      <c r="FDP891" s="44"/>
      <c r="FDQ891" s="44"/>
      <c r="FDR891" s="44"/>
      <c r="FDS891" s="44"/>
      <c r="FDT891" s="44"/>
      <c r="FDU891" s="44"/>
      <c r="FDV891" s="44"/>
      <c r="FDW891" s="44"/>
      <c r="FDX891" s="44"/>
      <c r="FDY891" s="44"/>
      <c r="FDZ891" s="44"/>
      <c r="FEA891" s="44"/>
      <c r="FEB891" s="44"/>
      <c r="FEC891" s="44"/>
      <c r="FED891" s="44"/>
      <c r="FEE891" s="44"/>
      <c r="FEF891" s="44"/>
      <c r="FEG891" s="44"/>
      <c r="FEH891" s="44"/>
      <c r="FEI891" s="44"/>
      <c r="FEJ891" s="44"/>
      <c r="FEK891" s="44"/>
      <c r="FEL891" s="44"/>
      <c r="FEM891" s="44"/>
      <c r="FEN891" s="44"/>
      <c r="FEO891" s="44"/>
      <c r="FEP891" s="44"/>
      <c r="FEQ891" s="44"/>
      <c r="FER891" s="44"/>
      <c r="FES891" s="44"/>
      <c r="FET891" s="44"/>
      <c r="FEU891" s="44"/>
      <c r="FEV891" s="44"/>
      <c r="FEW891" s="44"/>
      <c r="FEX891" s="44"/>
      <c r="FEY891" s="44"/>
      <c r="FEZ891" s="44"/>
      <c r="FFA891" s="44"/>
      <c r="FFB891" s="44"/>
      <c r="FFC891" s="44"/>
      <c r="FFD891" s="44"/>
      <c r="FFE891" s="44"/>
      <c r="FFF891" s="44"/>
      <c r="FFG891" s="44"/>
      <c r="FFH891" s="44"/>
      <c r="FFI891" s="44"/>
      <c r="FFJ891" s="44"/>
      <c r="FFK891" s="44"/>
      <c r="FFL891" s="44"/>
      <c r="FFM891" s="44"/>
      <c r="FFN891" s="44"/>
      <c r="FFO891" s="44"/>
      <c r="FFP891" s="44"/>
      <c r="FFQ891" s="44"/>
      <c r="FFR891" s="44"/>
      <c r="FFS891" s="44"/>
      <c r="FFT891" s="44"/>
      <c r="FFU891" s="44"/>
      <c r="FFV891" s="44"/>
      <c r="FFW891" s="44"/>
      <c r="FFX891" s="44"/>
      <c r="FFY891" s="44"/>
      <c r="FFZ891" s="44"/>
      <c r="FGA891" s="44"/>
      <c r="FGB891" s="44"/>
      <c r="FGC891" s="44"/>
      <c r="FGD891" s="44"/>
      <c r="FGE891" s="44"/>
      <c r="FGF891" s="44"/>
      <c r="FGG891" s="44"/>
      <c r="FGH891" s="44"/>
      <c r="FGI891" s="44"/>
      <c r="FGJ891" s="44"/>
      <c r="FGK891" s="44"/>
      <c r="FGL891" s="44"/>
      <c r="FGM891" s="44"/>
      <c r="FGN891" s="44"/>
      <c r="FGO891" s="44"/>
      <c r="FGP891" s="44"/>
      <c r="FGQ891" s="44"/>
      <c r="FGR891" s="44"/>
      <c r="FGS891" s="44"/>
      <c r="FGT891" s="44"/>
      <c r="FGU891" s="44"/>
      <c r="FGV891" s="44"/>
      <c r="FGW891" s="44"/>
      <c r="FGX891" s="44"/>
      <c r="FGY891" s="44"/>
      <c r="FGZ891" s="44"/>
      <c r="FHA891" s="44"/>
      <c r="FHB891" s="44"/>
      <c r="FHC891" s="44"/>
      <c r="FHD891" s="44"/>
      <c r="FHE891" s="44"/>
      <c r="FHF891" s="44"/>
      <c r="FHG891" s="44"/>
      <c r="FHH891" s="44"/>
      <c r="FHI891" s="44"/>
      <c r="FHJ891" s="44"/>
      <c r="FHK891" s="44"/>
      <c r="FHL891" s="44"/>
      <c r="FHM891" s="44"/>
      <c r="FHN891" s="44"/>
      <c r="FHO891" s="44"/>
      <c r="FHP891" s="44"/>
      <c r="FHQ891" s="44"/>
      <c r="FHR891" s="44"/>
      <c r="FHS891" s="44"/>
      <c r="FHT891" s="44"/>
      <c r="FHU891" s="44"/>
      <c r="FHV891" s="44"/>
      <c r="FHW891" s="44"/>
      <c r="FHX891" s="44"/>
      <c r="FHY891" s="44"/>
      <c r="FHZ891" s="44"/>
      <c r="FIA891" s="44"/>
      <c r="FIB891" s="44"/>
      <c r="FIC891" s="44"/>
      <c r="FID891" s="44"/>
      <c r="FIE891" s="44"/>
      <c r="FIF891" s="44"/>
      <c r="FIG891" s="44"/>
      <c r="FIH891" s="44"/>
      <c r="FII891" s="44"/>
      <c r="FIJ891" s="44"/>
      <c r="FIK891" s="44"/>
      <c r="FIL891" s="44"/>
      <c r="FIM891" s="44"/>
      <c r="FIN891" s="44"/>
      <c r="FIO891" s="44"/>
      <c r="FIP891" s="44"/>
      <c r="FIQ891" s="44"/>
      <c r="FIR891" s="44"/>
      <c r="FIS891" s="44"/>
      <c r="FIT891" s="44"/>
      <c r="FIU891" s="44"/>
      <c r="FIV891" s="44"/>
      <c r="FIW891" s="44"/>
      <c r="FIX891" s="44"/>
      <c r="FIY891" s="44"/>
      <c r="FIZ891" s="44"/>
      <c r="FJA891" s="44"/>
      <c r="FJB891" s="44"/>
      <c r="FJC891" s="44"/>
      <c r="FJD891" s="44"/>
      <c r="FJE891" s="44"/>
      <c r="FJF891" s="44"/>
      <c r="FJG891" s="44"/>
      <c r="FJH891" s="44"/>
      <c r="FJI891" s="44"/>
      <c r="FJJ891" s="44"/>
      <c r="FJK891" s="44"/>
      <c r="FJL891" s="44"/>
      <c r="FJM891" s="44"/>
      <c r="FJN891" s="44"/>
      <c r="FJO891" s="44"/>
      <c r="FJP891" s="44"/>
      <c r="FJQ891" s="44"/>
      <c r="FJR891" s="44"/>
      <c r="FJS891" s="44"/>
      <c r="FJT891" s="44"/>
      <c r="FJU891" s="44"/>
      <c r="FJV891" s="44"/>
      <c r="FJW891" s="44"/>
      <c r="FJX891" s="44"/>
      <c r="FJY891" s="44"/>
      <c r="FJZ891" s="44"/>
      <c r="FKA891" s="44"/>
      <c r="FKB891" s="44"/>
      <c r="FKC891" s="44"/>
      <c r="FKD891" s="44"/>
      <c r="FKE891" s="44"/>
      <c r="FKF891" s="44"/>
      <c r="FKG891" s="44"/>
      <c r="FKH891" s="44"/>
      <c r="FKI891" s="44"/>
      <c r="FKJ891" s="44"/>
      <c r="FKK891" s="44"/>
      <c r="FKL891" s="44"/>
      <c r="FKM891" s="44"/>
      <c r="FKN891" s="44"/>
      <c r="FKO891" s="44"/>
      <c r="FKP891" s="44"/>
      <c r="FKQ891" s="44"/>
      <c r="FKR891" s="44"/>
      <c r="FKS891" s="44"/>
      <c r="FKT891" s="44"/>
      <c r="FKU891" s="44"/>
      <c r="FKV891" s="44"/>
      <c r="FKW891" s="44"/>
      <c r="FKX891" s="44"/>
      <c r="FKY891" s="44"/>
      <c r="FKZ891" s="44"/>
      <c r="FLA891" s="44"/>
      <c r="FLB891" s="44"/>
      <c r="FLC891" s="44"/>
      <c r="FLD891" s="44"/>
      <c r="FLE891" s="44"/>
      <c r="FLF891" s="44"/>
      <c r="FLG891" s="44"/>
      <c r="FLH891" s="44"/>
      <c r="FLI891" s="44"/>
      <c r="FLJ891" s="44"/>
      <c r="FLK891" s="44"/>
      <c r="FLL891" s="44"/>
      <c r="FLM891" s="44"/>
      <c r="FLN891" s="44"/>
      <c r="FLO891" s="44"/>
      <c r="FLP891" s="44"/>
      <c r="FLQ891" s="44"/>
      <c r="FLR891" s="44"/>
      <c r="FLS891" s="44"/>
      <c r="FLT891" s="44"/>
      <c r="FLU891" s="44"/>
      <c r="FLV891" s="44"/>
      <c r="FLW891" s="44"/>
      <c r="FLX891" s="44"/>
      <c r="FLY891" s="44"/>
      <c r="FLZ891" s="44"/>
      <c r="FMA891" s="44"/>
      <c r="FMB891" s="44"/>
      <c r="FMC891" s="44"/>
      <c r="FMD891" s="44"/>
      <c r="FME891" s="44"/>
      <c r="FMF891" s="44"/>
      <c r="FMG891" s="44"/>
      <c r="FMH891" s="44"/>
      <c r="FMI891" s="44"/>
      <c r="FMJ891" s="44"/>
      <c r="FMK891" s="44"/>
      <c r="FML891" s="44"/>
      <c r="FMM891" s="44"/>
      <c r="FMN891" s="44"/>
      <c r="FMO891" s="44"/>
      <c r="FMP891" s="44"/>
      <c r="FMQ891" s="44"/>
      <c r="FMR891" s="44"/>
      <c r="FMS891" s="44"/>
      <c r="FMT891" s="44"/>
      <c r="FMU891" s="44"/>
      <c r="FMV891" s="44"/>
      <c r="FMW891" s="44"/>
      <c r="FMX891" s="44"/>
      <c r="FMY891" s="44"/>
      <c r="FMZ891" s="44"/>
      <c r="FNA891" s="44"/>
      <c r="FNB891" s="44"/>
      <c r="FNC891" s="44"/>
      <c r="FND891" s="44"/>
      <c r="FNE891" s="44"/>
      <c r="FNF891" s="44"/>
      <c r="FNG891" s="44"/>
      <c r="FNH891" s="44"/>
      <c r="FNI891" s="44"/>
      <c r="FNJ891" s="44"/>
      <c r="FNK891" s="44"/>
      <c r="FNL891" s="44"/>
      <c r="FNM891" s="44"/>
      <c r="FNN891" s="44"/>
      <c r="FNO891" s="44"/>
      <c r="FNP891" s="44"/>
      <c r="FNQ891" s="44"/>
      <c r="FNR891" s="44"/>
      <c r="FNS891" s="44"/>
      <c r="FNT891" s="44"/>
      <c r="FNU891" s="44"/>
      <c r="FNV891" s="44"/>
      <c r="FNW891" s="44"/>
      <c r="FNX891" s="44"/>
      <c r="FNY891" s="44"/>
      <c r="FNZ891" s="44"/>
      <c r="FOA891" s="44"/>
      <c r="FOB891" s="44"/>
      <c r="FOC891" s="44"/>
      <c r="FOD891" s="44"/>
      <c r="FOE891" s="44"/>
      <c r="FOF891" s="44"/>
      <c r="FOG891" s="44"/>
      <c r="FOH891" s="44"/>
      <c r="FOI891" s="44"/>
      <c r="FOJ891" s="44"/>
      <c r="FOK891" s="44"/>
      <c r="FOL891" s="44"/>
      <c r="FOM891" s="44"/>
      <c r="FON891" s="44"/>
      <c r="FOO891" s="44"/>
      <c r="FOP891" s="44"/>
      <c r="FOQ891" s="44"/>
      <c r="FOR891" s="44"/>
      <c r="FOS891" s="44"/>
      <c r="FOT891" s="44"/>
      <c r="FOU891" s="44"/>
      <c r="FOV891" s="44"/>
      <c r="FOW891" s="44"/>
      <c r="FOX891" s="44"/>
      <c r="FOY891" s="44"/>
      <c r="FOZ891" s="44"/>
      <c r="FPA891" s="44"/>
      <c r="FPB891" s="44"/>
      <c r="FPC891" s="44"/>
      <c r="FPD891" s="44"/>
      <c r="FPE891" s="44"/>
      <c r="FPF891" s="44"/>
      <c r="FPG891" s="44"/>
      <c r="FPH891" s="44"/>
      <c r="FPI891" s="44"/>
      <c r="FPJ891" s="44"/>
      <c r="FPK891" s="44"/>
      <c r="FPL891" s="44"/>
      <c r="FPM891" s="44"/>
      <c r="FPN891" s="44"/>
      <c r="FPO891" s="44"/>
      <c r="FPP891" s="44"/>
      <c r="FPQ891" s="44"/>
      <c r="FPR891" s="44"/>
      <c r="FPS891" s="44"/>
      <c r="FPT891" s="44"/>
      <c r="FPU891" s="44"/>
      <c r="FPV891" s="44"/>
      <c r="FPW891" s="44"/>
      <c r="FPX891" s="44"/>
      <c r="FPY891" s="44"/>
      <c r="FPZ891" s="44"/>
      <c r="FQA891" s="44"/>
      <c r="FQB891" s="44"/>
      <c r="FQC891" s="44"/>
      <c r="FQD891" s="44"/>
      <c r="FQE891" s="44"/>
      <c r="FQF891" s="44"/>
      <c r="FQG891" s="44"/>
      <c r="FQH891" s="44"/>
      <c r="FQI891" s="44"/>
      <c r="FQJ891" s="44"/>
      <c r="FQK891" s="44"/>
      <c r="FQL891" s="44"/>
      <c r="FQM891" s="44"/>
      <c r="FQN891" s="44"/>
      <c r="FQO891" s="44"/>
      <c r="FQP891" s="44"/>
      <c r="FQQ891" s="44"/>
      <c r="FQR891" s="44"/>
      <c r="FQS891" s="44"/>
      <c r="FQT891" s="44"/>
      <c r="FQU891" s="44"/>
      <c r="FQV891" s="44"/>
      <c r="FQW891" s="44"/>
      <c r="FQX891" s="44"/>
      <c r="FQY891" s="44"/>
      <c r="FQZ891" s="44"/>
      <c r="FRA891" s="44"/>
      <c r="FRB891" s="44"/>
      <c r="FRC891" s="44"/>
      <c r="FRD891" s="44"/>
      <c r="FRE891" s="44"/>
      <c r="FRF891" s="44"/>
      <c r="FRG891" s="44"/>
      <c r="FRH891" s="44"/>
      <c r="FRI891" s="44"/>
      <c r="FRJ891" s="44"/>
      <c r="FRK891" s="44"/>
      <c r="FRL891" s="44"/>
      <c r="FRM891" s="44"/>
      <c r="FRN891" s="44"/>
      <c r="FRO891" s="44"/>
      <c r="FRP891" s="44"/>
      <c r="FRQ891" s="44"/>
      <c r="FRR891" s="44"/>
      <c r="FRS891" s="44"/>
      <c r="FRT891" s="44"/>
      <c r="FRU891" s="44"/>
      <c r="FRV891" s="44"/>
      <c r="FRW891" s="44"/>
      <c r="FRX891" s="44"/>
      <c r="FRY891" s="44"/>
      <c r="FRZ891" s="44"/>
      <c r="FSA891" s="44"/>
      <c r="FSB891" s="44"/>
      <c r="FSC891" s="44"/>
      <c r="FSD891" s="44"/>
      <c r="FSE891" s="44"/>
      <c r="FSF891" s="44"/>
      <c r="FSG891" s="44"/>
      <c r="FSH891" s="44"/>
      <c r="FSI891" s="44"/>
      <c r="FSJ891" s="44"/>
      <c r="FSK891" s="44"/>
      <c r="FSL891" s="44"/>
      <c r="FSM891" s="44"/>
      <c r="FSN891" s="44"/>
      <c r="FSO891" s="44"/>
      <c r="FSP891" s="44"/>
      <c r="FSQ891" s="44"/>
      <c r="FSR891" s="44"/>
      <c r="FSS891" s="44"/>
      <c r="FST891" s="44"/>
      <c r="FSU891" s="44"/>
      <c r="FSV891" s="44"/>
      <c r="FSW891" s="44"/>
      <c r="FSX891" s="44"/>
      <c r="FSY891" s="44"/>
      <c r="FSZ891" s="44"/>
      <c r="FTA891" s="44"/>
      <c r="FTB891" s="44"/>
      <c r="FTC891" s="44"/>
      <c r="FTD891" s="44"/>
      <c r="FTE891" s="44"/>
      <c r="FTF891" s="44"/>
      <c r="FTG891" s="44"/>
      <c r="FTH891" s="44"/>
      <c r="FTI891" s="44"/>
      <c r="FTJ891" s="44"/>
      <c r="FTK891" s="44"/>
      <c r="FTL891" s="44"/>
      <c r="FTM891" s="44"/>
      <c r="FTN891" s="44"/>
      <c r="FTO891" s="44"/>
      <c r="FTP891" s="44"/>
      <c r="FTQ891" s="44"/>
      <c r="FTR891" s="44"/>
      <c r="FTS891" s="44"/>
      <c r="FTT891" s="44"/>
      <c r="FTU891" s="44"/>
      <c r="FTV891" s="44"/>
      <c r="FTW891" s="44"/>
      <c r="FTX891" s="44"/>
      <c r="FTY891" s="44"/>
      <c r="FTZ891" s="44"/>
      <c r="FUA891" s="44"/>
      <c r="FUB891" s="44"/>
      <c r="FUC891" s="44"/>
      <c r="FUD891" s="44"/>
      <c r="FUE891" s="44"/>
      <c r="FUF891" s="44"/>
      <c r="FUG891" s="44"/>
      <c r="FUH891" s="44"/>
      <c r="FUI891" s="44"/>
      <c r="FUJ891" s="44"/>
      <c r="FUK891" s="44"/>
      <c r="FUL891" s="44"/>
      <c r="FUM891" s="44"/>
      <c r="FUN891" s="44"/>
      <c r="FUO891" s="44"/>
      <c r="FUP891" s="44"/>
      <c r="FUQ891" s="44"/>
      <c r="FUR891" s="44"/>
      <c r="FUS891" s="44"/>
      <c r="FUT891" s="44"/>
      <c r="FUU891" s="44"/>
      <c r="FUV891" s="44"/>
      <c r="FUW891" s="44"/>
      <c r="FUX891" s="44"/>
      <c r="FUY891" s="44"/>
      <c r="FUZ891" s="44"/>
      <c r="FVA891" s="44"/>
      <c r="FVB891" s="44"/>
      <c r="FVC891" s="44"/>
      <c r="FVD891" s="44"/>
      <c r="FVE891" s="44"/>
      <c r="FVF891" s="44"/>
      <c r="FVG891" s="44"/>
      <c r="FVH891" s="44"/>
      <c r="FVI891" s="44"/>
      <c r="FVJ891" s="44"/>
      <c r="FVK891" s="44"/>
      <c r="FVL891" s="44"/>
      <c r="FVM891" s="44"/>
      <c r="FVN891" s="44"/>
      <c r="FVO891" s="44"/>
      <c r="FVP891" s="44"/>
      <c r="FVQ891" s="44"/>
      <c r="FVR891" s="44"/>
      <c r="FVS891" s="44"/>
      <c r="FVT891" s="44"/>
      <c r="FVU891" s="44"/>
      <c r="FVV891" s="44"/>
      <c r="FVW891" s="44"/>
      <c r="FVX891" s="44"/>
      <c r="FVY891" s="44"/>
      <c r="FVZ891" s="44"/>
      <c r="FWA891" s="44"/>
      <c r="FWB891" s="44"/>
      <c r="FWC891" s="44"/>
      <c r="FWD891" s="44"/>
      <c r="FWE891" s="44"/>
      <c r="FWF891" s="44"/>
      <c r="FWG891" s="44"/>
      <c r="FWH891" s="44"/>
      <c r="FWI891" s="44"/>
      <c r="FWJ891" s="44"/>
      <c r="FWK891" s="44"/>
      <c r="FWL891" s="44"/>
      <c r="FWM891" s="44"/>
      <c r="FWN891" s="44"/>
      <c r="FWO891" s="44"/>
      <c r="FWP891" s="44"/>
      <c r="FWQ891" s="44"/>
      <c r="FWR891" s="44"/>
      <c r="FWS891" s="44"/>
      <c r="FWT891" s="44"/>
      <c r="FWU891" s="44"/>
      <c r="FWV891" s="44"/>
      <c r="FWW891" s="44"/>
      <c r="FWX891" s="44"/>
      <c r="FWY891" s="44"/>
      <c r="FWZ891" s="44"/>
      <c r="FXA891" s="44"/>
      <c r="FXB891" s="44"/>
      <c r="FXC891" s="44"/>
      <c r="FXD891" s="44"/>
      <c r="FXE891" s="44"/>
      <c r="FXF891" s="44"/>
      <c r="FXG891" s="44"/>
      <c r="FXH891" s="44"/>
      <c r="FXI891" s="44"/>
      <c r="FXJ891" s="44"/>
      <c r="FXK891" s="44"/>
      <c r="FXL891" s="44"/>
      <c r="FXM891" s="44"/>
      <c r="FXN891" s="44"/>
      <c r="FXO891" s="44"/>
      <c r="FXP891" s="44"/>
      <c r="FXQ891" s="44"/>
      <c r="FXR891" s="44"/>
      <c r="FXS891" s="44"/>
      <c r="FXT891" s="44"/>
      <c r="FXU891" s="44"/>
      <c r="FXV891" s="44"/>
      <c r="FXW891" s="44"/>
      <c r="FXX891" s="44"/>
      <c r="FXY891" s="44"/>
      <c r="FXZ891" s="44"/>
      <c r="FYA891" s="44"/>
      <c r="FYB891" s="44"/>
      <c r="FYC891" s="44"/>
      <c r="FYD891" s="44"/>
      <c r="FYE891" s="44"/>
      <c r="FYF891" s="44"/>
      <c r="FYG891" s="44"/>
      <c r="FYH891" s="44"/>
      <c r="FYI891" s="44"/>
      <c r="FYJ891" s="44"/>
      <c r="FYK891" s="44"/>
      <c r="FYL891" s="44"/>
      <c r="FYM891" s="44"/>
      <c r="FYN891" s="44"/>
      <c r="FYO891" s="44"/>
      <c r="FYP891" s="44"/>
      <c r="FYQ891" s="44"/>
      <c r="FYR891" s="44"/>
      <c r="FYS891" s="44"/>
      <c r="FYT891" s="44"/>
      <c r="FYU891" s="44"/>
      <c r="FYV891" s="44"/>
      <c r="FYW891" s="44"/>
      <c r="FYX891" s="44"/>
      <c r="FYY891" s="44"/>
      <c r="FYZ891" s="44"/>
      <c r="FZA891" s="44"/>
      <c r="FZB891" s="44"/>
      <c r="FZC891" s="44"/>
      <c r="FZD891" s="44"/>
      <c r="FZE891" s="44"/>
      <c r="FZF891" s="44"/>
      <c r="FZG891" s="44"/>
      <c r="FZH891" s="44"/>
      <c r="FZI891" s="44"/>
      <c r="FZJ891" s="44"/>
      <c r="FZK891" s="44"/>
      <c r="FZL891" s="44"/>
      <c r="FZM891" s="44"/>
      <c r="FZN891" s="44"/>
      <c r="FZO891" s="44"/>
      <c r="FZP891" s="44"/>
      <c r="FZQ891" s="44"/>
      <c r="FZR891" s="44"/>
      <c r="FZS891" s="44"/>
      <c r="FZT891" s="44"/>
      <c r="FZU891" s="44"/>
      <c r="FZV891" s="44"/>
      <c r="FZW891" s="44"/>
      <c r="FZX891" s="44"/>
      <c r="FZY891" s="44"/>
      <c r="FZZ891" s="44"/>
      <c r="GAA891" s="44"/>
      <c r="GAB891" s="44"/>
      <c r="GAC891" s="44"/>
      <c r="GAD891" s="44"/>
      <c r="GAE891" s="44"/>
      <c r="GAF891" s="44"/>
      <c r="GAG891" s="44"/>
      <c r="GAH891" s="44"/>
      <c r="GAI891" s="44"/>
      <c r="GAJ891" s="44"/>
      <c r="GAK891" s="44"/>
      <c r="GAL891" s="44"/>
      <c r="GAM891" s="44"/>
      <c r="GAN891" s="44"/>
      <c r="GAO891" s="44"/>
      <c r="GAP891" s="44"/>
      <c r="GAQ891" s="44"/>
      <c r="GAR891" s="44"/>
      <c r="GAS891" s="44"/>
      <c r="GAT891" s="44"/>
      <c r="GAU891" s="44"/>
      <c r="GAV891" s="44"/>
      <c r="GAW891" s="44"/>
      <c r="GAX891" s="44"/>
      <c r="GAY891" s="44"/>
      <c r="GAZ891" s="44"/>
      <c r="GBA891" s="44"/>
      <c r="GBB891" s="44"/>
      <c r="GBC891" s="44"/>
      <c r="GBD891" s="44"/>
      <c r="GBE891" s="44"/>
      <c r="GBF891" s="44"/>
      <c r="GBG891" s="44"/>
      <c r="GBH891" s="44"/>
      <c r="GBI891" s="44"/>
      <c r="GBJ891" s="44"/>
      <c r="GBK891" s="44"/>
      <c r="GBL891" s="44"/>
      <c r="GBM891" s="44"/>
      <c r="GBN891" s="44"/>
      <c r="GBO891" s="44"/>
      <c r="GBP891" s="44"/>
      <c r="GBQ891" s="44"/>
      <c r="GBR891" s="44"/>
      <c r="GBS891" s="44"/>
      <c r="GBT891" s="44"/>
      <c r="GBU891" s="44"/>
      <c r="GBV891" s="44"/>
      <c r="GBW891" s="44"/>
      <c r="GBX891" s="44"/>
      <c r="GBY891" s="44"/>
      <c r="GBZ891" s="44"/>
      <c r="GCA891" s="44"/>
      <c r="GCB891" s="44"/>
      <c r="GCC891" s="44"/>
      <c r="GCD891" s="44"/>
      <c r="GCE891" s="44"/>
      <c r="GCF891" s="44"/>
      <c r="GCG891" s="44"/>
      <c r="GCH891" s="44"/>
      <c r="GCI891" s="44"/>
      <c r="GCJ891" s="44"/>
      <c r="GCK891" s="44"/>
      <c r="GCL891" s="44"/>
      <c r="GCM891" s="44"/>
      <c r="GCN891" s="44"/>
      <c r="GCO891" s="44"/>
      <c r="GCP891" s="44"/>
      <c r="GCQ891" s="44"/>
      <c r="GCR891" s="44"/>
      <c r="GCS891" s="44"/>
      <c r="GCT891" s="44"/>
      <c r="GCU891" s="44"/>
      <c r="GCV891" s="44"/>
      <c r="GCW891" s="44"/>
      <c r="GCX891" s="44"/>
      <c r="GCY891" s="44"/>
      <c r="GCZ891" s="44"/>
      <c r="GDA891" s="44"/>
      <c r="GDB891" s="44"/>
      <c r="GDC891" s="44"/>
      <c r="GDD891" s="44"/>
      <c r="GDE891" s="44"/>
      <c r="GDF891" s="44"/>
      <c r="GDG891" s="44"/>
      <c r="GDH891" s="44"/>
      <c r="GDI891" s="44"/>
      <c r="GDJ891" s="44"/>
      <c r="GDK891" s="44"/>
      <c r="GDL891" s="44"/>
      <c r="GDM891" s="44"/>
      <c r="GDN891" s="44"/>
      <c r="GDO891" s="44"/>
      <c r="GDP891" s="44"/>
      <c r="GDQ891" s="44"/>
      <c r="GDR891" s="44"/>
      <c r="GDS891" s="44"/>
      <c r="GDT891" s="44"/>
      <c r="GDU891" s="44"/>
      <c r="GDV891" s="44"/>
      <c r="GDW891" s="44"/>
      <c r="GDX891" s="44"/>
      <c r="GDY891" s="44"/>
      <c r="GDZ891" s="44"/>
      <c r="GEA891" s="44"/>
      <c r="GEB891" s="44"/>
      <c r="GEC891" s="44"/>
      <c r="GED891" s="44"/>
      <c r="GEE891" s="44"/>
      <c r="GEF891" s="44"/>
      <c r="GEG891" s="44"/>
      <c r="GEH891" s="44"/>
      <c r="GEI891" s="44"/>
      <c r="GEJ891" s="44"/>
      <c r="GEK891" s="44"/>
      <c r="GEL891" s="44"/>
      <c r="GEM891" s="44"/>
      <c r="GEN891" s="44"/>
      <c r="GEO891" s="44"/>
      <c r="GEP891" s="44"/>
      <c r="GEQ891" s="44"/>
      <c r="GER891" s="44"/>
      <c r="GES891" s="44"/>
      <c r="GET891" s="44"/>
      <c r="GEU891" s="44"/>
      <c r="GEV891" s="44"/>
      <c r="GEW891" s="44"/>
      <c r="GEX891" s="44"/>
      <c r="GEY891" s="44"/>
      <c r="GEZ891" s="44"/>
      <c r="GFA891" s="44"/>
      <c r="GFB891" s="44"/>
      <c r="GFC891" s="44"/>
      <c r="GFD891" s="44"/>
      <c r="GFE891" s="44"/>
      <c r="GFF891" s="44"/>
      <c r="GFG891" s="44"/>
      <c r="GFH891" s="44"/>
      <c r="GFI891" s="44"/>
      <c r="GFJ891" s="44"/>
      <c r="GFK891" s="44"/>
      <c r="GFL891" s="44"/>
      <c r="GFM891" s="44"/>
      <c r="GFN891" s="44"/>
      <c r="GFO891" s="44"/>
      <c r="GFP891" s="44"/>
      <c r="GFQ891" s="44"/>
      <c r="GFR891" s="44"/>
      <c r="GFS891" s="44"/>
      <c r="GFT891" s="44"/>
      <c r="GFU891" s="44"/>
      <c r="GFV891" s="44"/>
      <c r="GFW891" s="44"/>
      <c r="GFX891" s="44"/>
      <c r="GFY891" s="44"/>
      <c r="GFZ891" s="44"/>
      <c r="GGA891" s="44"/>
      <c r="GGB891" s="44"/>
      <c r="GGC891" s="44"/>
      <c r="GGD891" s="44"/>
      <c r="GGE891" s="44"/>
      <c r="GGF891" s="44"/>
      <c r="GGG891" s="44"/>
      <c r="GGH891" s="44"/>
      <c r="GGI891" s="44"/>
      <c r="GGJ891" s="44"/>
      <c r="GGK891" s="44"/>
      <c r="GGL891" s="44"/>
      <c r="GGM891" s="44"/>
      <c r="GGN891" s="44"/>
      <c r="GGO891" s="44"/>
      <c r="GGP891" s="44"/>
      <c r="GGQ891" s="44"/>
      <c r="GGR891" s="44"/>
      <c r="GGS891" s="44"/>
      <c r="GGT891" s="44"/>
      <c r="GGU891" s="44"/>
      <c r="GGV891" s="44"/>
      <c r="GGW891" s="44"/>
      <c r="GGX891" s="44"/>
      <c r="GGY891" s="44"/>
      <c r="GGZ891" s="44"/>
      <c r="GHA891" s="44"/>
      <c r="GHB891" s="44"/>
      <c r="GHC891" s="44"/>
      <c r="GHD891" s="44"/>
      <c r="GHE891" s="44"/>
      <c r="GHF891" s="44"/>
      <c r="GHG891" s="44"/>
      <c r="GHH891" s="44"/>
      <c r="GHI891" s="44"/>
      <c r="GHJ891" s="44"/>
      <c r="GHK891" s="44"/>
      <c r="GHL891" s="44"/>
      <c r="GHM891" s="44"/>
      <c r="GHN891" s="44"/>
      <c r="GHO891" s="44"/>
      <c r="GHP891" s="44"/>
      <c r="GHQ891" s="44"/>
      <c r="GHR891" s="44"/>
      <c r="GHS891" s="44"/>
      <c r="GHT891" s="44"/>
      <c r="GHU891" s="44"/>
      <c r="GHV891" s="44"/>
      <c r="GHW891" s="44"/>
      <c r="GHX891" s="44"/>
      <c r="GHY891" s="44"/>
      <c r="GHZ891" s="44"/>
      <c r="GIA891" s="44"/>
      <c r="GIB891" s="44"/>
      <c r="GIC891" s="44"/>
      <c r="GID891" s="44"/>
      <c r="GIE891" s="44"/>
      <c r="GIF891" s="44"/>
      <c r="GIG891" s="44"/>
      <c r="GIH891" s="44"/>
      <c r="GII891" s="44"/>
      <c r="GIJ891" s="44"/>
      <c r="GIK891" s="44"/>
      <c r="GIL891" s="44"/>
      <c r="GIM891" s="44"/>
      <c r="GIN891" s="44"/>
      <c r="GIO891" s="44"/>
      <c r="GIP891" s="44"/>
      <c r="GIQ891" s="44"/>
      <c r="GIR891" s="44"/>
      <c r="GIS891" s="44"/>
      <c r="GIT891" s="44"/>
      <c r="GIU891" s="44"/>
      <c r="GIV891" s="44"/>
      <c r="GIW891" s="44"/>
      <c r="GIX891" s="44"/>
      <c r="GIY891" s="44"/>
      <c r="GIZ891" s="44"/>
      <c r="GJA891" s="44"/>
      <c r="GJB891" s="44"/>
      <c r="GJC891" s="44"/>
      <c r="GJD891" s="44"/>
      <c r="GJE891" s="44"/>
      <c r="GJF891" s="44"/>
      <c r="GJG891" s="44"/>
      <c r="GJH891" s="44"/>
      <c r="GJI891" s="44"/>
      <c r="GJJ891" s="44"/>
      <c r="GJK891" s="44"/>
      <c r="GJL891" s="44"/>
      <c r="GJM891" s="44"/>
      <c r="GJN891" s="44"/>
      <c r="GJO891" s="44"/>
      <c r="GJP891" s="44"/>
      <c r="GJQ891" s="44"/>
      <c r="GJR891" s="44"/>
      <c r="GJS891" s="44"/>
      <c r="GJT891" s="44"/>
      <c r="GJU891" s="44"/>
      <c r="GJV891" s="44"/>
      <c r="GJW891" s="44"/>
      <c r="GJX891" s="44"/>
      <c r="GJY891" s="44"/>
      <c r="GJZ891" s="44"/>
      <c r="GKA891" s="44"/>
      <c r="GKB891" s="44"/>
      <c r="GKC891" s="44"/>
      <c r="GKD891" s="44"/>
      <c r="GKE891" s="44"/>
      <c r="GKF891" s="44"/>
      <c r="GKG891" s="44"/>
      <c r="GKH891" s="44"/>
      <c r="GKI891" s="44"/>
      <c r="GKJ891" s="44"/>
      <c r="GKK891" s="44"/>
      <c r="GKL891" s="44"/>
      <c r="GKM891" s="44"/>
      <c r="GKN891" s="44"/>
      <c r="GKO891" s="44"/>
      <c r="GKP891" s="44"/>
      <c r="GKQ891" s="44"/>
      <c r="GKR891" s="44"/>
      <c r="GKS891" s="44"/>
      <c r="GKT891" s="44"/>
      <c r="GKU891" s="44"/>
      <c r="GKV891" s="44"/>
      <c r="GKW891" s="44"/>
      <c r="GKX891" s="44"/>
      <c r="GKY891" s="44"/>
      <c r="GKZ891" s="44"/>
      <c r="GLA891" s="44"/>
      <c r="GLB891" s="44"/>
      <c r="GLC891" s="44"/>
      <c r="GLD891" s="44"/>
      <c r="GLE891" s="44"/>
      <c r="GLF891" s="44"/>
      <c r="GLG891" s="44"/>
      <c r="GLH891" s="44"/>
      <c r="GLI891" s="44"/>
      <c r="GLJ891" s="44"/>
      <c r="GLK891" s="44"/>
      <c r="GLL891" s="44"/>
      <c r="GLM891" s="44"/>
      <c r="GLN891" s="44"/>
      <c r="GLO891" s="44"/>
      <c r="GLP891" s="44"/>
      <c r="GLQ891" s="44"/>
      <c r="GLR891" s="44"/>
      <c r="GLS891" s="44"/>
      <c r="GLT891" s="44"/>
      <c r="GLU891" s="44"/>
      <c r="GLV891" s="44"/>
      <c r="GLW891" s="44"/>
      <c r="GLX891" s="44"/>
      <c r="GLY891" s="44"/>
      <c r="GLZ891" s="44"/>
      <c r="GMA891" s="44"/>
      <c r="GMB891" s="44"/>
      <c r="GMC891" s="44"/>
      <c r="GMD891" s="44"/>
      <c r="GME891" s="44"/>
      <c r="GMF891" s="44"/>
      <c r="GMG891" s="44"/>
      <c r="GMH891" s="44"/>
      <c r="GMI891" s="44"/>
      <c r="GMJ891" s="44"/>
      <c r="GMK891" s="44"/>
      <c r="GML891" s="44"/>
      <c r="GMM891" s="44"/>
      <c r="GMN891" s="44"/>
      <c r="GMO891" s="44"/>
      <c r="GMP891" s="44"/>
      <c r="GMQ891" s="44"/>
      <c r="GMR891" s="44"/>
      <c r="GMS891" s="44"/>
      <c r="GMT891" s="44"/>
      <c r="GMU891" s="44"/>
      <c r="GMV891" s="44"/>
      <c r="GMW891" s="44"/>
      <c r="GMX891" s="44"/>
      <c r="GMY891" s="44"/>
      <c r="GMZ891" s="44"/>
      <c r="GNA891" s="44"/>
      <c r="GNB891" s="44"/>
      <c r="GNC891" s="44"/>
      <c r="GND891" s="44"/>
      <c r="GNE891" s="44"/>
      <c r="GNF891" s="44"/>
      <c r="GNG891" s="44"/>
      <c r="GNH891" s="44"/>
      <c r="GNI891" s="44"/>
      <c r="GNJ891" s="44"/>
      <c r="GNK891" s="44"/>
      <c r="GNL891" s="44"/>
      <c r="GNM891" s="44"/>
      <c r="GNN891" s="44"/>
      <c r="GNO891" s="44"/>
      <c r="GNP891" s="44"/>
      <c r="GNQ891" s="44"/>
      <c r="GNR891" s="44"/>
      <c r="GNS891" s="44"/>
      <c r="GNT891" s="44"/>
      <c r="GNU891" s="44"/>
      <c r="GNV891" s="44"/>
      <c r="GNW891" s="44"/>
      <c r="GNX891" s="44"/>
      <c r="GNY891" s="44"/>
      <c r="GNZ891" s="44"/>
      <c r="GOA891" s="44"/>
      <c r="GOB891" s="44"/>
      <c r="GOC891" s="44"/>
      <c r="GOD891" s="44"/>
      <c r="GOE891" s="44"/>
      <c r="GOF891" s="44"/>
      <c r="GOG891" s="44"/>
      <c r="GOH891" s="44"/>
      <c r="GOI891" s="44"/>
      <c r="GOJ891" s="44"/>
      <c r="GOK891" s="44"/>
      <c r="GOL891" s="44"/>
      <c r="GOM891" s="44"/>
      <c r="GON891" s="44"/>
      <c r="GOO891" s="44"/>
      <c r="GOP891" s="44"/>
      <c r="GOQ891" s="44"/>
      <c r="GOR891" s="44"/>
      <c r="GOS891" s="44"/>
      <c r="GOT891" s="44"/>
      <c r="GOU891" s="44"/>
      <c r="GOV891" s="44"/>
      <c r="GOW891" s="44"/>
      <c r="GOX891" s="44"/>
      <c r="GOY891" s="44"/>
      <c r="GOZ891" s="44"/>
      <c r="GPA891" s="44"/>
      <c r="GPB891" s="44"/>
      <c r="GPC891" s="44"/>
      <c r="GPD891" s="44"/>
      <c r="GPE891" s="44"/>
      <c r="GPF891" s="44"/>
      <c r="GPG891" s="44"/>
      <c r="GPH891" s="44"/>
      <c r="GPI891" s="44"/>
      <c r="GPJ891" s="44"/>
      <c r="GPK891" s="44"/>
      <c r="GPL891" s="44"/>
      <c r="GPM891" s="44"/>
      <c r="GPN891" s="44"/>
      <c r="GPO891" s="44"/>
      <c r="GPP891" s="44"/>
      <c r="GPQ891" s="44"/>
      <c r="GPR891" s="44"/>
      <c r="GPS891" s="44"/>
      <c r="GPT891" s="44"/>
      <c r="GPU891" s="44"/>
      <c r="GPV891" s="44"/>
      <c r="GPW891" s="44"/>
      <c r="GPX891" s="44"/>
      <c r="GPY891" s="44"/>
      <c r="GPZ891" s="44"/>
      <c r="GQA891" s="44"/>
      <c r="GQB891" s="44"/>
      <c r="GQC891" s="44"/>
      <c r="GQD891" s="44"/>
      <c r="GQE891" s="44"/>
      <c r="GQF891" s="44"/>
      <c r="GQG891" s="44"/>
      <c r="GQH891" s="44"/>
      <c r="GQI891" s="44"/>
      <c r="GQJ891" s="44"/>
      <c r="GQK891" s="44"/>
      <c r="GQL891" s="44"/>
      <c r="GQM891" s="44"/>
      <c r="GQN891" s="44"/>
      <c r="GQO891" s="44"/>
      <c r="GQP891" s="44"/>
      <c r="GQQ891" s="44"/>
      <c r="GQR891" s="44"/>
      <c r="GQS891" s="44"/>
      <c r="GQT891" s="44"/>
      <c r="GQU891" s="44"/>
      <c r="GQV891" s="44"/>
      <c r="GQW891" s="44"/>
      <c r="GQX891" s="44"/>
      <c r="GQY891" s="44"/>
      <c r="GQZ891" s="44"/>
      <c r="GRA891" s="44"/>
      <c r="GRB891" s="44"/>
      <c r="GRC891" s="44"/>
      <c r="GRD891" s="44"/>
      <c r="GRE891" s="44"/>
      <c r="GRF891" s="44"/>
      <c r="GRG891" s="44"/>
      <c r="GRH891" s="44"/>
      <c r="GRI891" s="44"/>
      <c r="GRJ891" s="44"/>
      <c r="GRK891" s="44"/>
      <c r="GRL891" s="44"/>
      <c r="GRM891" s="44"/>
      <c r="GRN891" s="44"/>
      <c r="GRO891" s="44"/>
      <c r="GRP891" s="44"/>
      <c r="GRQ891" s="44"/>
      <c r="GRR891" s="44"/>
      <c r="GRS891" s="44"/>
      <c r="GRT891" s="44"/>
      <c r="GRU891" s="44"/>
      <c r="GRV891" s="44"/>
      <c r="GRW891" s="44"/>
      <c r="GRX891" s="44"/>
      <c r="GRY891" s="44"/>
      <c r="GRZ891" s="44"/>
      <c r="GSA891" s="44"/>
      <c r="GSB891" s="44"/>
      <c r="GSC891" s="44"/>
      <c r="GSD891" s="44"/>
      <c r="GSE891" s="44"/>
      <c r="GSF891" s="44"/>
      <c r="GSG891" s="44"/>
      <c r="GSH891" s="44"/>
      <c r="GSI891" s="44"/>
      <c r="GSJ891" s="44"/>
      <c r="GSK891" s="44"/>
      <c r="GSL891" s="44"/>
      <c r="GSM891" s="44"/>
      <c r="GSN891" s="44"/>
      <c r="GSO891" s="44"/>
      <c r="GSP891" s="44"/>
      <c r="GSQ891" s="44"/>
      <c r="GSR891" s="44"/>
      <c r="GSS891" s="44"/>
      <c r="GST891" s="44"/>
      <c r="GSU891" s="44"/>
      <c r="GSV891" s="44"/>
      <c r="GSW891" s="44"/>
      <c r="GSX891" s="44"/>
      <c r="GSY891" s="44"/>
      <c r="GSZ891" s="44"/>
      <c r="GTA891" s="44"/>
      <c r="GTB891" s="44"/>
      <c r="GTC891" s="44"/>
      <c r="GTD891" s="44"/>
      <c r="GTE891" s="44"/>
      <c r="GTF891" s="44"/>
      <c r="GTG891" s="44"/>
      <c r="GTH891" s="44"/>
      <c r="GTI891" s="44"/>
      <c r="GTJ891" s="44"/>
      <c r="GTK891" s="44"/>
      <c r="GTL891" s="44"/>
      <c r="GTM891" s="44"/>
      <c r="GTN891" s="44"/>
      <c r="GTO891" s="44"/>
      <c r="GTP891" s="44"/>
      <c r="GTQ891" s="44"/>
      <c r="GTR891" s="44"/>
      <c r="GTS891" s="44"/>
      <c r="GTT891" s="44"/>
      <c r="GTU891" s="44"/>
      <c r="GTV891" s="44"/>
      <c r="GTW891" s="44"/>
      <c r="GTX891" s="44"/>
      <c r="GTY891" s="44"/>
      <c r="GTZ891" s="44"/>
      <c r="GUA891" s="44"/>
      <c r="GUB891" s="44"/>
      <c r="GUC891" s="44"/>
      <c r="GUD891" s="44"/>
      <c r="GUE891" s="44"/>
      <c r="GUF891" s="44"/>
      <c r="GUG891" s="44"/>
      <c r="GUH891" s="44"/>
      <c r="GUI891" s="44"/>
      <c r="GUJ891" s="44"/>
      <c r="GUK891" s="44"/>
      <c r="GUL891" s="44"/>
      <c r="GUM891" s="44"/>
      <c r="GUN891" s="44"/>
      <c r="GUO891" s="44"/>
      <c r="GUP891" s="44"/>
      <c r="GUQ891" s="44"/>
      <c r="GUR891" s="44"/>
      <c r="GUS891" s="44"/>
      <c r="GUT891" s="44"/>
      <c r="GUU891" s="44"/>
      <c r="GUV891" s="44"/>
      <c r="GUW891" s="44"/>
      <c r="GUX891" s="44"/>
      <c r="GUY891" s="44"/>
      <c r="GUZ891" s="44"/>
      <c r="GVA891" s="44"/>
      <c r="GVB891" s="44"/>
      <c r="GVC891" s="44"/>
      <c r="GVD891" s="44"/>
      <c r="GVE891" s="44"/>
      <c r="GVF891" s="44"/>
      <c r="GVG891" s="44"/>
      <c r="GVH891" s="44"/>
      <c r="GVI891" s="44"/>
      <c r="GVJ891" s="44"/>
      <c r="GVK891" s="44"/>
      <c r="GVL891" s="44"/>
      <c r="GVM891" s="44"/>
      <c r="GVN891" s="44"/>
      <c r="GVO891" s="44"/>
      <c r="GVP891" s="44"/>
      <c r="GVQ891" s="44"/>
      <c r="GVR891" s="44"/>
      <c r="GVS891" s="44"/>
      <c r="GVT891" s="44"/>
      <c r="GVU891" s="44"/>
      <c r="GVV891" s="44"/>
      <c r="GVW891" s="44"/>
      <c r="GVX891" s="44"/>
      <c r="GVY891" s="44"/>
      <c r="GVZ891" s="44"/>
      <c r="GWA891" s="44"/>
      <c r="GWB891" s="44"/>
      <c r="GWC891" s="44"/>
      <c r="GWD891" s="44"/>
      <c r="GWE891" s="44"/>
      <c r="GWF891" s="44"/>
      <c r="GWG891" s="44"/>
      <c r="GWH891" s="44"/>
      <c r="GWI891" s="44"/>
      <c r="GWJ891" s="44"/>
      <c r="GWK891" s="44"/>
      <c r="GWL891" s="44"/>
      <c r="GWM891" s="44"/>
      <c r="GWN891" s="44"/>
      <c r="GWO891" s="44"/>
      <c r="GWP891" s="44"/>
      <c r="GWQ891" s="44"/>
      <c r="GWR891" s="44"/>
      <c r="GWS891" s="44"/>
      <c r="GWT891" s="44"/>
      <c r="GWU891" s="44"/>
      <c r="GWV891" s="44"/>
      <c r="GWW891" s="44"/>
      <c r="GWX891" s="44"/>
      <c r="GWY891" s="44"/>
      <c r="GWZ891" s="44"/>
      <c r="GXA891" s="44"/>
      <c r="GXB891" s="44"/>
      <c r="GXC891" s="44"/>
      <c r="GXD891" s="44"/>
      <c r="GXE891" s="44"/>
      <c r="GXF891" s="44"/>
      <c r="GXG891" s="44"/>
      <c r="GXH891" s="44"/>
      <c r="GXI891" s="44"/>
      <c r="GXJ891" s="44"/>
      <c r="GXK891" s="44"/>
      <c r="GXL891" s="44"/>
      <c r="GXM891" s="44"/>
      <c r="GXN891" s="44"/>
      <c r="GXO891" s="44"/>
      <c r="GXP891" s="44"/>
      <c r="GXQ891" s="44"/>
      <c r="GXR891" s="44"/>
      <c r="GXS891" s="44"/>
      <c r="GXT891" s="44"/>
      <c r="GXU891" s="44"/>
      <c r="GXV891" s="44"/>
      <c r="GXW891" s="44"/>
      <c r="GXX891" s="44"/>
      <c r="GXY891" s="44"/>
      <c r="GXZ891" s="44"/>
      <c r="GYA891" s="44"/>
      <c r="GYB891" s="44"/>
      <c r="GYC891" s="44"/>
      <c r="GYD891" s="44"/>
      <c r="GYE891" s="44"/>
      <c r="GYF891" s="44"/>
      <c r="GYG891" s="44"/>
      <c r="GYH891" s="44"/>
      <c r="GYI891" s="44"/>
      <c r="GYJ891" s="44"/>
      <c r="GYK891" s="44"/>
      <c r="GYL891" s="44"/>
      <c r="GYM891" s="44"/>
      <c r="GYN891" s="44"/>
      <c r="GYO891" s="44"/>
      <c r="GYP891" s="44"/>
      <c r="GYQ891" s="44"/>
      <c r="GYR891" s="44"/>
      <c r="GYS891" s="44"/>
      <c r="GYT891" s="44"/>
      <c r="GYU891" s="44"/>
      <c r="GYV891" s="44"/>
      <c r="GYW891" s="44"/>
      <c r="GYX891" s="44"/>
      <c r="GYY891" s="44"/>
      <c r="GYZ891" s="44"/>
      <c r="GZA891" s="44"/>
      <c r="GZB891" s="44"/>
      <c r="GZC891" s="44"/>
      <c r="GZD891" s="44"/>
      <c r="GZE891" s="44"/>
      <c r="GZF891" s="44"/>
      <c r="GZG891" s="44"/>
      <c r="GZH891" s="44"/>
      <c r="GZI891" s="44"/>
      <c r="GZJ891" s="44"/>
      <c r="GZK891" s="44"/>
      <c r="GZL891" s="44"/>
      <c r="GZM891" s="44"/>
      <c r="GZN891" s="44"/>
      <c r="GZO891" s="44"/>
      <c r="GZP891" s="44"/>
      <c r="GZQ891" s="44"/>
      <c r="GZR891" s="44"/>
      <c r="GZS891" s="44"/>
      <c r="GZT891" s="44"/>
      <c r="GZU891" s="44"/>
      <c r="GZV891" s="44"/>
      <c r="GZW891" s="44"/>
      <c r="GZX891" s="44"/>
      <c r="GZY891" s="44"/>
      <c r="GZZ891" s="44"/>
      <c r="HAA891" s="44"/>
      <c r="HAB891" s="44"/>
      <c r="HAC891" s="44"/>
      <c r="HAD891" s="44"/>
      <c r="HAE891" s="44"/>
      <c r="HAF891" s="44"/>
      <c r="HAG891" s="44"/>
      <c r="HAH891" s="44"/>
      <c r="HAI891" s="44"/>
      <c r="HAJ891" s="44"/>
      <c r="HAK891" s="44"/>
      <c r="HAL891" s="44"/>
      <c r="HAM891" s="44"/>
      <c r="HAN891" s="44"/>
      <c r="HAO891" s="44"/>
      <c r="HAP891" s="44"/>
      <c r="HAQ891" s="44"/>
      <c r="HAR891" s="44"/>
      <c r="HAS891" s="44"/>
      <c r="HAT891" s="44"/>
      <c r="HAU891" s="44"/>
      <c r="HAV891" s="44"/>
      <c r="HAW891" s="44"/>
      <c r="HAX891" s="44"/>
      <c r="HAY891" s="44"/>
      <c r="HAZ891" s="44"/>
      <c r="HBA891" s="44"/>
      <c r="HBB891" s="44"/>
      <c r="HBC891" s="44"/>
      <c r="HBD891" s="44"/>
      <c r="HBE891" s="44"/>
      <c r="HBF891" s="44"/>
      <c r="HBG891" s="44"/>
      <c r="HBH891" s="44"/>
      <c r="HBI891" s="44"/>
      <c r="HBJ891" s="44"/>
      <c r="HBK891" s="44"/>
      <c r="HBL891" s="44"/>
      <c r="HBM891" s="44"/>
      <c r="HBN891" s="44"/>
      <c r="HBO891" s="44"/>
      <c r="HBP891" s="44"/>
      <c r="HBQ891" s="44"/>
      <c r="HBR891" s="44"/>
      <c r="HBS891" s="44"/>
      <c r="HBT891" s="44"/>
      <c r="HBU891" s="44"/>
      <c r="HBV891" s="44"/>
      <c r="HBW891" s="44"/>
      <c r="HBX891" s="44"/>
      <c r="HBY891" s="44"/>
      <c r="HBZ891" s="44"/>
      <c r="HCA891" s="44"/>
      <c r="HCB891" s="44"/>
      <c r="HCC891" s="44"/>
      <c r="HCD891" s="44"/>
      <c r="HCE891" s="44"/>
      <c r="HCF891" s="44"/>
      <c r="HCG891" s="44"/>
      <c r="HCH891" s="44"/>
      <c r="HCI891" s="44"/>
      <c r="HCJ891" s="44"/>
      <c r="HCK891" s="44"/>
      <c r="HCL891" s="44"/>
      <c r="HCM891" s="44"/>
      <c r="HCN891" s="44"/>
      <c r="HCO891" s="44"/>
      <c r="HCP891" s="44"/>
      <c r="HCQ891" s="44"/>
      <c r="HCR891" s="44"/>
      <c r="HCS891" s="44"/>
      <c r="HCT891" s="44"/>
      <c r="HCU891" s="44"/>
      <c r="HCV891" s="44"/>
      <c r="HCW891" s="44"/>
      <c r="HCX891" s="44"/>
      <c r="HCY891" s="44"/>
      <c r="HCZ891" s="44"/>
      <c r="HDA891" s="44"/>
      <c r="HDB891" s="44"/>
      <c r="HDC891" s="44"/>
      <c r="HDD891" s="44"/>
      <c r="HDE891" s="44"/>
      <c r="HDF891" s="44"/>
      <c r="HDG891" s="44"/>
      <c r="HDH891" s="44"/>
      <c r="HDI891" s="44"/>
      <c r="HDJ891" s="44"/>
      <c r="HDK891" s="44"/>
      <c r="HDL891" s="44"/>
      <c r="HDM891" s="44"/>
      <c r="HDN891" s="44"/>
      <c r="HDO891" s="44"/>
      <c r="HDP891" s="44"/>
      <c r="HDQ891" s="44"/>
      <c r="HDR891" s="44"/>
      <c r="HDS891" s="44"/>
      <c r="HDT891" s="44"/>
      <c r="HDU891" s="44"/>
      <c r="HDV891" s="44"/>
      <c r="HDW891" s="44"/>
      <c r="HDX891" s="44"/>
      <c r="HDY891" s="44"/>
      <c r="HDZ891" s="44"/>
      <c r="HEA891" s="44"/>
      <c r="HEB891" s="44"/>
      <c r="HEC891" s="44"/>
      <c r="HED891" s="44"/>
      <c r="HEE891" s="44"/>
      <c r="HEF891" s="44"/>
      <c r="HEG891" s="44"/>
      <c r="HEH891" s="44"/>
      <c r="HEI891" s="44"/>
      <c r="HEJ891" s="44"/>
      <c r="HEK891" s="44"/>
      <c r="HEL891" s="44"/>
      <c r="HEM891" s="44"/>
      <c r="HEN891" s="44"/>
      <c r="HEO891" s="44"/>
      <c r="HEP891" s="44"/>
      <c r="HEQ891" s="44"/>
      <c r="HER891" s="44"/>
      <c r="HES891" s="44"/>
      <c r="HET891" s="44"/>
      <c r="HEU891" s="44"/>
      <c r="HEV891" s="44"/>
      <c r="HEW891" s="44"/>
      <c r="HEX891" s="44"/>
      <c r="HEY891" s="44"/>
      <c r="HEZ891" s="44"/>
      <c r="HFA891" s="44"/>
      <c r="HFB891" s="44"/>
      <c r="HFC891" s="44"/>
      <c r="HFD891" s="44"/>
      <c r="HFE891" s="44"/>
      <c r="HFF891" s="44"/>
      <c r="HFG891" s="44"/>
      <c r="HFH891" s="44"/>
      <c r="HFI891" s="44"/>
      <c r="HFJ891" s="44"/>
      <c r="HFK891" s="44"/>
      <c r="HFL891" s="44"/>
      <c r="HFM891" s="44"/>
      <c r="HFN891" s="44"/>
      <c r="HFO891" s="44"/>
      <c r="HFP891" s="44"/>
      <c r="HFQ891" s="44"/>
      <c r="HFR891" s="44"/>
      <c r="HFS891" s="44"/>
      <c r="HFT891" s="44"/>
      <c r="HFU891" s="44"/>
      <c r="HFV891" s="44"/>
      <c r="HFW891" s="44"/>
      <c r="HFX891" s="44"/>
      <c r="HFY891" s="44"/>
      <c r="HFZ891" s="44"/>
      <c r="HGA891" s="44"/>
      <c r="HGB891" s="44"/>
      <c r="HGC891" s="44"/>
      <c r="HGD891" s="44"/>
      <c r="HGE891" s="44"/>
      <c r="HGF891" s="44"/>
      <c r="HGG891" s="44"/>
      <c r="HGH891" s="44"/>
      <c r="HGI891" s="44"/>
      <c r="HGJ891" s="44"/>
      <c r="HGK891" s="44"/>
      <c r="HGL891" s="44"/>
      <c r="HGM891" s="44"/>
      <c r="HGN891" s="44"/>
      <c r="HGO891" s="44"/>
      <c r="HGP891" s="44"/>
      <c r="HGQ891" s="44"/>
      <c r="HGR891" s="44"/>
      <c r="HGS891" s="44"/>
      <c r="HGT891" s="44"/>
      <c r="HGU891" s="44"/>
      <c r="HGV891" s="44"/>
      <c r="HGW891" s="44"/>
      <c r="HGX891" s="44"/>
      <c r="HGY891" s="44"/>
      <c r="HGZ891" s="44"/>
      <c r="HHA891" s="44"/>
      <c r="HHB891" s="44"/>
      <c r="HHC891" s="44"/>
      <c r="HHD891" s="44"/>
      <c r="HHE891" s="44"/>
      <c r="HHF891" s="44"/>
      <c r="HHG891" s="44"/>
      <c r="HHH891" s="44"/>
      <c r="HHI891" s="44"/>
      <c r="HHJ891" s="44"/>
      <c r="HHK891" s="44"/>
      <c r="HHL891" s="44"/>
      <c r="HHM891" s="44"/>
      <c r="HHN891" s="44"/>
      <c r="HHO891" s="44"/>
      <c r="HHP891" s="44"/>
      <c r="HHQ891" s="44"/>
      <c r="HHR891" s="44"/>
      <c r="HHS891" s="44"/>
      <c r="HHT891" s="44"/>
      <c r="HHU891" s="44"/>
      <c r="HHV891" s="44"/>
      <c r="HHW891" s="44"/>
      <c r="HHX891" s="44"/>
      <c r="HHY891" s="44"/>
      <c r="HHZ891" s="44"/>
      <c r="HIA891" s="44"/>
      <c r="HIB891" s="44"/>
      <c r="HIC891" s="44"/>
      <c r="HID891" s="44"/>
      <c r="HIE891" s="44"/>
      <c r="HIF891" s="44"/>
      <c r="HIG891" s="44"/>
      <c r="HIH891" s="44"/>
      <c r="HII891" s="44"/>
      <c r="HIJ891" s="44"/>
      <c r="HIK891" s="44"/>
      <c r="HIL891" s="44"/>
      <c r="HIM891" s="44"/>
      <c r="HIN891" s="44"/>
      <c r="HIO891" s="44"/>
      <c r="HIP891" s="44"/>
      <c r="HIQ891" s="44"/>
      <c r="HIR891" s="44"/>
      <c r="HIS891" s="44"/>
      <c r="HIT891" s="44"/>
      <c r="HIU891" s="44"/>
      <c r="HIV891" s="44"/>
      <c r="HIW891" s="44"/>
      <c r="HIX891" s="44"/>
      <c r="HIY891" s="44"/>
      <c r="HIZ891" s="44"/>
      <c r="HJA891" s="44"/>
      <c r="HJB891" s="44"/>
      <c r="HJC891" s="44"/>
      <c r="HJD891" s="44"/>
      <c r="HJE891" s="44"/>
      <c r="HJF891" s="44"/>
      <c r="HJG891" s="44"/>
      <c r="HJH891" s="44"/>
      <c r="HJI891" s="44"/>
      <c r="HJJ891" s="44"/>
      <c r="HJK891" s="44"/>
      <c r="HJL891" s="44"/>
      <c r="HJM891" s="44"/>
      <c r="HJN891" s="44"/>
      <c r="HJO891" s="44"/>
      <c r="HJP891" s="44"/>
      <c r="HJQ891" s="44"/>
      <c r="HJR891" s="44"/>
      <c r="HJS891" s="44"/>
      <c r="HJT891" s="44"/>
      <c r="HJU891" s="44"/>
      <c r="HJV891" s="44"/>
      <c r="HJW891" s="44"/>
      <c r="HJX891" s="44"/>
      <c r="HJY891" s="44"/>
      <c r="HJZ891" s="44"/>
      <c r="HKA891" s="44"/>
      <c r="HKB891" s="44"/>
      <c r="HKC891" s="44"/>
      <c r="HKD891" s="44"/>
      <c r="HKE891" s="44"/>
      <c r="HKF891" s="44"/>
      <c r="HKG891" s="44"/>
      <c r="HKH891" s="44"/>
      <c r="HKI891" s="44"/>
      <c r="HKJ891" s="44"/>
      <c r="HKK891" s="44"/>
      <c r="HKL891" s="44"/>
      <c r="HKM891" s="44"/>
      <c r="HKN891" s="44"/>
      <c r="HKO891" s="44"/>
      <c r="HKP891" s="44"/>
      <c r="HKQ891" s="44"/>
      <c r="HKR891" s="44"/>
      <c r="HKS891" s="44"/>
      <c r="HKT891" s="44"/>
      <c r="HKU891" s="44"/>
      <c r="HKV891" s="44"/>
      <c r="HKW891" s="44"/>
      <c r="HKX891" s="44"/>
      <c r="HKY891" s="44"/>
      <c r="HKZ891" s="44"/>
      <c r="HLA891" s="44"/>
      <c r="HLB891" s="44"/>
      <c r="HLC891" s="44"/>
      <c r="HLD891" s="44"/>
      <c r="HLE891" s="44"/>
      <c r="HLF891" s="44"/>
      <c r="HLG891" s="44"/>
      <c r="HLH891" s="44"/>
      <c r="HLI891" s="44"/>
      <c r="HLJ891" s="44"/>
      <c r="HLK891" s="44"/>
      <c r="HLL891" s="44"/>
      <c r="HLM891" s="44"/>
      <c r="HLN891" s="44"/>
      <c r="HLO891" s="44"/>
      <c r="HLP891" s="44"/>
      <c r="HLQ891" s="44"/>
      <c r="HLR891" s="44"/>
      <c r="HLS891" s="44"/>
      <c r="HLT891" s="44"/>
      <c r="HLU891" s="44"/>
      <c r="HLV891" s="44"/>
      <c r="HLW891" s="44"/>
      <c r="HLX891" s="44"/>
      <c r="HLY891" s="44"/>
      <c r="HLZ891" s="44"/>
      <c r="HMA891" s="44"/>
      <c r="HMB891" s="44"/>
      <c r="HMC891" s="44"/>
      <c r="HMD891" s="44"/>
      <c r="HME891" s="44"/>
      <c r="HMF891" s="44"/>
      <c r="HMG891" s="44"/>
      <c r="HMH891" s="44"/>
      <c r="HMI891" s="44"/>
      <c r="HMJ891" s="44"/>
      <c r="HMK891" s="44"/>
      <c r="HML891" s="44"/>
      <c r="HMM891" s="44"/>
      <c r="HMN891" s="44"/>
      <c r="HMO891" s="44"/>
      <c r="HMP891" s="44"/>
      <c r="HMQ891" s="44"/>
      <c r="HMR891" s="44"/>
      <c r="HMS891" s="44"/>
      <c r="HMT891" s="44"/>
      <c r="HMU891" s="44"/>
      <c r="HMV891" s="44"/>
      <c r="HMW891" s="44"/>
      <c r="HMX891" s="44"/>
      <c r="HMY891" s="44"/>
      <c r="HMZ891" s="44"/>
      <c r="HNA891" s="44"/>
      <c r="HNB891" s="44"/>
      <c r="HNC891" s="44"/>
      <c r="HND891" s="44"/>
      <c r="HNE891" s="44"/>
      <c r="HNF891" s="44"/>
      <c r="HNG891" s="44"/>
      <c r="HNH891" s="44"/>
      <c r="HNI891" s="44"/>
      <c r="HNJ891" s="44"/>
      <c r="HNK891" s="44"/>
      <c r="HNL891" s="44"/>
      <c r="HNM891" s="44"/>
      <c r="HNN891" s="44"/>
      <c r="HNO891" s="44"/>
      <c r="HNP891" s="44"/>
      <c r="HNQ891" s="44"/>
      <c r="HNR891" s="44"/>
      <c r="HNS891" s="44"/>
      <c r="HNT891" s="44"/>
      <c r="HNU891" s="44"/>
      <c r="HNV891" s="44"/>
      <c r="HNW891" s="44"/>
      <c r="HNX891" s="44"/>
      <c r="HNY891" s="44"/>
      <c r="HNZ891" s="44"/>
      <c r="HOA891" s="44"/>
      <c r="HOB891" s="44"/>
      <c r="HOC891" s="44"/>
      <c r="HOD891" s="44"/>
      <c r="HOE891" s="44"/>
      <c r="HOF891" s="44"/>
      <c r="HOG891" s="44"/>
      <c r="HOH891" s="44"/>
      <c r="HOI891" s="44"/>
      <c r="HOJ891" s="44"/>
      <c r="HOK891" s="44"/>
      <c r="HOL891" s="44"/>
      <c r="HOM891" s="44"/>
      <c r="HON891" s="44"/>
      <c r="HOO891" s="44"/>
      <c r="HOP891" s="44"/>
      <c r="HOQ891" s="44"/>
      <c r="HOR891" s="44"/>
      <c r="HOS891" s="44"/>
      <c r="HOT891" s="44"/>
      <c r="HOU891" s="44"/>
      <c r="HOV891" s="44"/>
      <c r="HOW891" s="44"/>
      <c r="HOX891" s="44"/>
      <c r="HOY891" s="44"/>
      <c r="HOZ891" s="44"/>
      <c r="HPA891" s="44"/>
      <c r="HPB891" s="44"/>
      <c r="HPC891" s="44"/>
      <c r="HPD891" s="44"/>
      <c r="HPE891" s="44"/>
      <c r="HPF891" s="44"/>
      <c r="HPG891" s="44"/>
      <c r="HPH891" s="44"/>
      <c r="HPI891" s="44"/>
      <c r="HPJ891" s="44"/>
      <c r="HPK891" s="44"/>
      <c r="HPL891" s="44"/>
      <c r="HPM891" s="44"/>
      <c r="HPN891" s="44"/>
      <c r="HPO891" s="44"/>
      <c r="HPP891" s="44"/>
      <c r="HPQ891" s="44"/>
      <c r="HPR891" s="44"/>
      <c r="HPS891" s="44"/>
      <c r="HPT891" s="44"/>
      <c r="HPU891" s="44"/>
      <c r="HPV891" s="44"/>
      <c r="HPW891" s="44"/>
      <c r="HPX891" s="44"/>
      <c r="HPY891" s="44"/>
      <c r="HPZ891" s="44"/>
      <c r="HQA891" s="44"/>
      <c r="HQB891" s="44"/>
      <c r="HQC891" s="44"/>
      <c r="HQD891" s="44"/>
      <c r="HQE891" s="44"/>
      <c r="HQF891" s="44"/>
      <c r="HQG891" s="44"/>
      <c r="HQH891" s="44"/>
      <c r="HQI891" s="44"/>
      <c r="HQJ891" s="44"/>
      <c r="HQK891" s="44"/>
      <c r="HQL891" s="44"/>
      <c r="HQM891" s="44"/>
      <c r="HQN891" s="44"/>
      <c r="HQO891" s="44"/>
      <c r="HQP891" s="44"/>
      <c r="HQQ891" s="44"/>
      <c r="HQR891" s="44"/>
      <c r="HQS891" s="44"/>
      <c r="HQT891" s="44"/>
      <c r="HQU891" s="44"/>
      <c r="HQV891" s="44"/>
      <c r="HQW891" s="44"/>
      <c r="HQX891" s="44"/>
      <c r="HQY891" s="44"/>
      <c r="HQZ891" s="44"/>
      <c r="HRA891" s="44"/>
      <c r="HRB891" s="44"/>
      <c r="HRC891" s="44"/>
      <c r="HRD891" s="44"/>
      <c r="HRE891" s="44"/>
      <c r="HRF891" s="44"/>
      <c r="HRG891" s="44"/>
      <c r="HRH891" s="44"/>
      <c r="HRI891" s="44"/>
      <c r="HRJ891" s="44"/>
      <c r="HRK891" s="44"/>
      <c r="HRL891" s="44"/>
      <c r="HRM891" s="44"/>
      <c r="HRN891" s="44"/>
      <c r="HRO891" s="44"/>
      <c r="HRP891" s="44"/>
      <c r="HRQ891" s="44"/>
      <c r="HRR891" s="44"/>
      <c r="HRS891" s="44"/>
      <c r="HRT891" s="44"/>
      <c r="HRU891" s="44"/>
      <c r="HRV891" s="44"/>
      <c r="HRW891" s="44"/>
      <c r="HRX891" s="44"/>
      <c r="HRY891" s="44"/>
      <c r="HRZ891" s="44"/>
      <c r="HSA891" s="44"/>
      <c r="HSB891" s="44"/>
      <c r="HSC891" s="44"/>
      <c r="HSD891" s="44"/>
      <c r="HSE891" s="44"/>
      <c r="HSF891" s="44"/>
      <c r="HSG891" s="44"/>
      <c r="HSH891" s="44"/>
      <c r="HSI891" s="44"/>
      <c r="HSJ891" s="44"/>
      <c r="HSK891" s="44"/>
      <c r="HSL891" s="44"/>
      <c r="HSM891" s="44"/>
      <c r="HSN891" s="44"/>
      <c r="HSO891" s="44"/>
      <c r="HSP891" s="44"/>
      <c r="HSQ891" s="44"/>
      <c r="HSR891" s="44"/>
      <c r="HSS891" s="44"/>
      <c r="HST891" s="44"/>
      <c r="HSU891" s="44"/>
      <c r="HSV891" s="44"/>
      <c r="HSW891" s="44"/>
      <c r="HSX891" s="44"/>
      <c r="HSY891" s="44"/>
      <c r="HSZ891" s="44"/>
      <c r="HTA891" s="44"/>
      <c r="HTB891" s="44"/>
      <c r="HTC891" s="44"/>
      <c r="HTD891" s="44"/>
      <c r="HTE891" s="44"/>
      <c r="HTF891" s="44"/>
      <c r="HTG891" s="44"/>
      <c r="HTH891" s="44"/>
      <c r="HTI891" s="44"/>
      <c r="HTJ891" s="44"/>
      <c r="HTK891" s="44"/>
      <c r="HTL891" s="44"/>
      <c r="HTM891" s="44"/>
      <c r="HTN891" s="44"/>
      <c r="HTO891" s="44"/>
      <c r="HTP891" s="44"/>
      <c r="HTQ891" s="44"/>
      <c r="HTR891" s="44"/>
      <c r="HTS891" s="44"/>
      <c r="HTT891" s="44"/>
      <c r="HTU891" s="44"/>
      <c r="HTV891" s="44"/>
      <c r="HTW891" s="44"/>
      <c r="HTX891" s="44"/>
      <c r="HTY891" s="44"/>
      <c r="HTZ891" s="44"/>
      <c r="HUA891" s="44"/>
      <c r="HUB891" s="44"/>
      <c r="HUC891" s="44"/>
      <c r="HUD891" s="44"/>
      <c r="HUE891" s="44"/>
      <c r="HUF891" s="44"/>
      <c r="HUG891" s="44"/>
      <c r="HUH891" s="44"/>
      <c r="HUI891" s="44"/>
      <c r="HUJ891" s="44"/>
      <c r="HUK891" s="44"/>
      <c r="HUL891" s="44"/>
      <c r="HUM891" s="44"/>
      <c r="HUN891" s="44"/>
      <c r="HUO891" s="44"/>
      <c r="HUP891" s="44"/>
      <c r="HUQ891" s="44"/>
      <c r="HUR891" s="44"/>
      <c r="HUS891" s="44"/>
      <c r="HUT891" s="44"/>
      <c r="HUU891" s="44"/>
      <c r="HUV891" s="44"/>
      <c r="HUW891" s="44"/>
      <c r="HUX891" s="44"/>
      <c r="HUY891" s="44"/>
      <c r="HUZ891" s="44"/>
      <c r="HVA891" s="44"/>
      <c r="HVB891" s="44"/>
      <c r="HVC891" s="44"/>
      <c r="HVD891" s="44"/>
      <c r="HVE891" s="44"/>
      <c r="HVF891" s="44"/>
      <c r="HVG891" s="44"/>
      <c r="HVH891" s="44"/>
      <c r="HVI891" s="44"/>
      <c r="HVJ891" s="44"/>
      <c r="HVK891" s="44"/>
      <c r="HVL891" s="44"/>
      <c r="HVM891" s="44"/>
      <c r="HVN891" s="44"/>
      <c r="HVO891" s="44"/>
      <c r="HVP891" s="44"/>
      <c r="HVQ891" s="44"/>
      <c r="HVR891" s="44"/>
      <c r="HVS891" s="44"/>
      <c r="HVT891" s="44"/>
      <c r="HVU891" s="44"/>
      <c r="HVV891" s="44"/>
      <c r="HVW891" s="44"/>
      <c r="HVX891" s="44"/>
      <c r="HVY891" s="44"/>
      <c r="HVZ891" s="44"/>
      <c r="HWA891" s="44"/>
      <c r="HWB891" s="44"/>
      <c r="HWC891" s="44"/>
      <c r="HWD891" s="44"/>
      <c r="HWE891" s="44"/>
      <c r="HWF891" s="44"/>
      <c r="HWG891" s="44"/>
      <c r="HWH891" s="44"/>
      <c r="HWI891" s="44"/>
      <c r="HWJ891" s="44"/>
      <c r="HWK891" s="44"/>
      <c r="HWL891" s="44"/>
      <c r="HWM891" s="44"/>
      <c r="HWN891" s="44"/>
      <c r="HWO891" s="44"/>
      <c r="HWP891" s="44"/>
      <c r="HWQ891" s="44"/>
      <c r="HWR891" s="44"/>
      <c r="HWS891" s="44"/>
      <c r="HWT891" s="44"/>
      <c r="HWU891" s="44"/>
      <c r="HWV891" s="44"/>
      <c r="HWW891" s="44"/>
      <c r="HWX891" s="44"/>
      <c r="HWY891" s="44"/>
      <c r="HWZ891" s="44"/>
      <c r="HXA891" s="44"/>
      <c r="HXB891" s="44"/>
      <c r="HXC891" s="44"/>
      <c r="HXD891" s="44"/>
      <c r="HXE891" s="44"/>
      <c r="HXF891" s="44"/>
      <c r="HXG891" s="44"/>
      <c r="HXH891" s="44"/>
      <c r="HXI891" s="44"/>
      <c r="HXJ891" s="44"/>
      <c r="HXK891" s="44"/>
      <c r="HXL891" s="44"/>
      <c r="HXM891" s="44"/>
      <c r="HXN891" s="44"/>
      <c r="HXO891" s="44"/>
      <c r="HXP891" s="44"/>
      <c r="HXQ891" s="44"/>
      <c r="HXR891" s="44"/>
      <c r="HXS891" s="44"/>
      <c r="HXT891" s="44"/>
      <c r="HXU891" s="44"/>
      <c r="HXV891" s="44"/>
      <c r="HXW891" s="44"/>
      <c r="HXX891" s="44"/>
      <c r="HXY891" s="44"/>
      <c r="HXZ891" s="44"/>
      <c r="HYA891" s="44"/>
      <c r="HYB891" s="44"/>
      <c r="HYC891" s="44"/>
      <c r="HYD891" s="44"/>
      <c r="HYE891" s="44"/>
      <c r="HYF891" s="44"/>
      <c r="HYG891" s="44"/>
      <c r="HYH891" s="44"/>
      <c r="HYI891" s="44"/>
      <c r="HYJ891" s="44"/>
      <c r="HYK891" s="44"/>
      <c r="HYL891" s="44"/>
      <c r="HYM891" s="44"/>
      <c r="HYN891" s="44"/>
      <c r="HYO891" s="44"/>
      <c r="HYP891" s="44"/>
      <c r="HYQ891" s="44"/>
      <c r="HYR891" s="44"/>
      <c r="HYS891" s="44"/>
      <c r="HYT891" s="44"/>
      <c r="HYU891" s="44"/>
      <c r="HYV891" s="44"/>
      <c r="HYW891" s="44"/>
      <c r="HYX891" s="44"/>
      <c r="HYY891" s="44"/>
      <c r="HYZ891" s="44"/>
      <c r="HZA891" s="44"/>
      <c r="HZB891" s="44"/>
      <c r="HZC891" s="44"/>
      <c r="HZD891" s="44"/>
      <c r="HZE891" s="44"/>
      <c r="HZF891" s="44"/>
      <c r="HZG891" s="44"/>
      <c r="HZH891" s="44"/>
      <c r="HZI891" s="44"/>
      <c r="HZJ891" s="44"/>
      <c r="HZK891" s="44"/>
      <c r="HZL891" s="44"/>
      <c r="HZM891" s="44"/>
      <c r="HZN891" s="44"/>
      <c r="HZO891" s="44"/>
      <c r="HZP891" s="44"/>
      <c r="HZQ891" s="44"/>
      <c r="HZR891" s="44"/>
      <c r="HZS891" s="44"/>
      <c r="HZT891" s="44"/>
      <c r="HZU891" s="44"/>
      <c r="HZV891" s="44"/>
      <c r="HZW891" s="44"/>
      <c r="HZX891" s="44"/>
      <c r="HZY891" s="44"/>
      <c r="HZZ891" s="44"/>
      <c r="IAA891" s="44"/>
      <c r="IAB891" s="44"/>
      <c r="IAC891" s="44"/>
      <c r="IAD891" s="44"/>
      <c r="IAE891" s="44"/>
      <c r="IAF891" s="44"/>
      <c r="IAG891" s="44"/>
      <c r="IAH891" s="44"/>
      <c r="IAI891" s="44"/>
      <c r="IAJ891" s="44"/>
      <c r="IAK891" s="44"/>
      <c r="IAL891" s="44"/>
      <c r="IAM891" s="44"/>
      <c r="IAN891" s="44"/>
      <c r="IAO891" s="44"/>
      <c r="IAP891" s="44"/>
      <c r="IAQ891" s="44"/>
      <c r="IAR891" s="44"/>
      <c r="IAS891" s="44"/>
      <c r="IAT891" s="44"/>
      <c r="IAU891" s="44"/>
      <c r="IAV891" s="44"/>
      <c r="IAW891" s="44"/>
      <c r="IAX891" s="44"/>
      <c r="IAY891" s="44"/>
      <c r="IAZ891" s="44"/>
      <c r="IBA891" s="44"/>
      <c r="IBB891" s="44"/>
      <c r="IBC891" s="44"/>
      <c r="IBD891" s="44"/>
      <c r="IBE891" s="44"/>
      <c r="IBF891" s="44"/>
      <c r="IBG891" s="44"/>
      <c r="IBH891" s="44"/>
      <c r="IBI891" s="44"/>
      <c r="IBJ891" s="44"/>
      <c r="IBK891" s="44"/>
      <c r="IBL891" s="44"/>
      <c r="IBM891" s="44"/>
      <c r="IBN891" s="44"/>
      <c r="IBO891" s="44"/>
      <c r="IBP891" s="44"/>
      <c r="IBQ891" s="44"/>
      <c r="IBR891" s="44"/>
      <c r="IBS891" s="44"/>
      <c r="IBT891" s="44"/>
      <c r="IBU891" s="44"/>
      <c r="IBV891" s="44"/>
      <c r="IBW891" s="44"/>
      <c r="IBX891" s="44"/>
      <c r="IBY891" s="44"/>
      <c r="IBZ891" s="44"/>
      <c r="ICA891" s="44"/>
      <c r="ICB891" s="44"/>
      <c r="ICC891" s="44"/>
      <c r="ICD891" s="44"/>
      <c r="ICE891" s="44"/>
      <c r="ICF891" s="44"/>
      <c r="ICG891" s="44"/>
      <c r="ICH891" s="44"/>
      <c r="ICI891" s="44"/>
      <c r="ICJ891" s="44"/>
      <c r="ICK891" s="44"/>
      <c r="ICL891" s="44"/>
      <c r="ICM891" s="44"/>
      <c r="ICN891" s="44"/>
      <c r="ICO891" s="44"/>
      <c r="ICP891" s="44"/>
      <c r="ICQ891" s="44"/>
      <c r="ICR891" s="44"/>
      <c r="ICS891" s="44"/>
      <c r="ICT891" s="44"/>
      <c r="ICU891" s="44"/>
      <c r="ICV891" s="44"/>
      <c r="ICW891" s="44"/>
      <c r="ICX891" s="44"/>
      <c r="ICY891" s="44"/>
      <c r="ICZ891" s="44"/>
      <c r="IDA891" s="44"/>
      <c r="IDB891" s="44"/>
      <c r="IDC891" s="44"/>
      <c r="IDD891" s="44"/>
      <c r="IDE891" s="44"/>
      <c r="IDF891" s="44"/>
      <c r="IDG891" s="44"/>
      <c r="IDH891" s="44"/>
      <c r="IDI891" s="44"/>
      <c r="IDJ891" s="44"/>
      <c r="IDK891" s="44"/>
      <c r="IDL891" s="44"/>
      <c r="IDM891" s="44"/>
      <c r="IDN891" s="44"/>
      <c r="IDO891" s="44"/>
      <c r="IDP891" s="44"/>
      <c r="IDQ891" s="44"/>
      <c r="IDR891" s="44"/>
      <c r="IDS891" s="44"/>
      <c r="IDT891" s="44"/>
      <c r="IDU891" s="44"/>
      <c r="IDV891" s="44"/>
      <c r="IDW891" s="44"/>
      <c r="IDX891" s="44"/>
      <c r="IDY891" s="44"/>
      <c r="IDZ891" s="44"/>
      <c r="IEA891" s="44"/>
      <c r="IEB891" s="44"/>
      <c r="IEC891" s="44"/>
      <c r="IED891" s="44"/>
      <c r="IEE891" s="44"/>
      <c r="IEF891" s="44"/>
      <c r="IEG891" s="44"/>
      <c r="IEH891" s="44"/>
      <c r="IEI891" s="44"/>
      <c r="IEJ891" s="44"/>
      <c r="IEK891" s="44"/>
      <c r="IEL891" s="44"/>
      <c r="IEM891" s="44"/>
      <c r="IEN891" s="44"/>
      <c r="IEO891" s="44"/>
      <c r="IEP891" s="44"/>
      <c r="IEQ891" s="44"/>
      <c r="IER891" s="44"/>
      <c r="IES891" s="44"/>
      <c r="IET891" s="44"/>
      <c r="IEU891" s="44"/>
      <c r="IEV891" s="44"/>
      <c r="IEW891" s="44"/>
      <c r="IEX891" s="44"/>
      <c r="IEY891" s="44"/>
      <c r="IEZ891" s="44"/>
      <c r="IFA891" s="44"/>
      <c r="IFB891" s="44"/>
      <c r="IFC891" s="44"/>
      <c r="IFD891" s="44"/>
      <c r="IFE891" s="44"/>
      <c r="IFF891" s="44"/>
      <c r="IFG891" s="44"/>
      <c r="IFH891" s="44"/>
      <c r="IFI891" s="44"/>
      <c r="IFJ891" s="44"/>
      <c r="IFK891" s="44"/>
      <c r="IFL891" s="44"/>
      <c r="IFM891" s="44"/>
      <c r="IFN891" s="44"/>
      <c r="IFO891" s="44"/>
      <c r="IFP891" s="44"/>
      <c r="IFQ891" s="44"/>
      <c r="IFR891" s="44"/>
      <c r="IFS891" s="44"/>
      <c r="IFT891" s="44"/>
      <c r="IFU891" s="44"/>
      <c r="IFV891" s="44"/>
      <c r="IFW891" s="44"/>
      <c r="IFX891" s="44"/>
      <c r="IFY891" s="44"/>
      <c r="IFZ891" s="44"/>
      <c r="IGA891" s="44"/>
      <c r="IGB891" s="44"/>
      <c r="IGC891" s="44"/>
      <c r="IGD891" s="44"/>
      <c r="IGE891" s="44"/>
      <c r="IGF891" s="44"/>
      <c r="IGG891" s="44"/>
      <c r="IGH891" s="44"/>
      <c r="IGI891" s="44"/>
      <c r="IGJ891" s="44"/>
      <c r="IGK891" s="44"/>
      <c r="IGL891" s="44"/>
      <c r="IGM891" s="44"/>
      <c r="IGN891" s="44"/>
      <c r="IGO891" s="44"/>
      <c r="IGP891" s="44"/>
      <c r="IGQ891" s="44"/>
      <c r="IGR891" s="44"/>
      <c r="IGS891" s="44"/>
      <c r="IGT891" s="44"/>
      <c r="IGU891" s="44"/>
      <c r="IGV891" s="44"/>
      <c r="IGW891" s="44"/>
      <c r="IGX891" s="44"/>
      <c r="IGY891" s="44"/>
      <c r="IGZ891" s="44"/>
      <c r="IHA891" s="44"/>
      <c r="IHB891" s="44"/>
      <c r="IHC891" s="44"/>
      <c r="IHD891" s="44"/>
      <c r="IHE891" s="44"/>
      <c r="IHF891" s="44"/>
      <c r="IHG891" s="44"/>
      <c r="IHH891" s="44"/>
      <c r="IHI891" s="44"/>
      <c r="IHJ891" s="44"/>
      <c r="IHK891" s="44"/>
      <c r="IHL891" s="44"/>
      <c r="IHM891" s="44"/>
      <c r="IHN891" s="44"/>
      <c r="IHO891" s="44"/>
      <c r="IHP891" s="44"/>
      <c r="IHQ891" s="44"/>
      <c r="IHR891" s="44"/>
      <c r="IHS891" s="44"/>
      <c r="IHT891" s="44"/>
      <c r="IHU891" s="44"/>
      <c r="IHV891" s="44"/>
      <c r="IHW891" s="44"/>
      <c r="IHX891" s="44"/>
      <c r="IHY891" s="44"/>
      <c r="IHZ891" s="44"/>
      <c r="IIA891" s="44"/>
      <c r="IIB891" s="44"/>
      <c r="IIC891" s="44"/>
      <c r="IID891" s="44"/>
      <c r="IIE891" s="44"/>
      <c r="IIF891" s="44"/>
      <c r="IIG891" s="44"/>
      <c r="IIH891" s="44"/>
      <c r="III891" s="44"/>
      <c r="IIJ891" s="44"/>
      <c r="IIK891" s="44"/>
      <c r="IIL891" s="44"/>
      <c r="IIM891" s="44"/>
      <c r="IIN891" s="44"/>
      <c r="IIO891" s="44"/>
      <c r="IIP891" s="44"/>
      <c r="IIQ891" s="44"/>
      <c r="IIR891" s="44"/>
      <c r="IIS891" s="44"/>
      <c r="IIT891" s="44"/>
      <c r="IIU891" s="44"/>
      <c r="IIV891" s="44"/>
      <c r="IIW891" s="44"/>
      <c r="IIX891" s="44"/>
      <c r="IIY891" s="44"/>
      <c r="IIZ891" s="44"/>
      <c r="IJA891" s="44"/>
      <c r="IJB891" s="44"/>
      <c r="IJC891" s="44"/>
      <c r="IJD891" s="44"/>
      <c r="IJE891" s="44"/>
      <c r="IJF891" s="44"/>
      <c r="IJG891" s="44"/>
      <c r="IJH891" s="44"/>
      <c r="IJI891" s="44"/>
      <c r="IJJ891" s="44"/>
      <c r="IJK891" s="44"/>
      <c r="IJL891" s="44"/>
      <c r="IJM891" s="44"/>
      <c r="IJN891" s="44"/>
      <c r="IJO891" s="44"/>
      <c r="IJP891" s="44"/>
      <c r="IJQ891" s="44"/>
      <c r="IJR891" s="44"/>
      <c r="IJS891" s="44"/>
      <c r="IJT891" s="44"/>
      <c r="IJU891" s="44"/>
      <c r="IJV891" s="44"/>
      <c r="IJW891" s="44"/>
      <c r="IJX891" s="44"/>
      <c r="IJY891" s="44"/>
      <c r="IJZ891" s="44"/>
      <c r="IKA891" s="44"/>
      <c r="IKB891" s="44"/>
      <c r="IKC891" s="44"/>
      <c r="IKD891" s="44"/>
      <c r="IKE891" s="44"/>
      <c r="IKF891" s="44"/>
      <c r="IKG891" s="44"/>
      <c r="IKH891" s="44"/>
      <c r="IKI891" s="44"/>
      <c r="IKJ891" s="44"/>
      <c r="IKK891" s="44"/>
      <c r="IKL891" s="44"/>
      <c r="IKM891" s="44"/>
      <c r="IKN891" s="44"/>
      <c r="IKO891" s="44"/>
      <c r="IKP891" s="44"/>
      <c r="IKQ891" s="44"/>
      <c r="IKR891" s="44"/>
      <c r="IKS891" s="44"/>
      <c r="IKT891" s="44"/>
      <c r="IKU891" s="44"/>
      <c r="IKV891" s="44"/>
      <c r="IKW891" s="44"/>
      <c r="IKX891" s="44"/>
      <c r="IKY891" s="44"/>
      <c r="IKZ891" s="44"/>
      <c r="ILA891" s="44"/>
      <c r="ILB891" s="44"/>
      <c r="ILC891" s="44"/>
      <c r="ILD891" s="44"/>
      <c r="ILE891" s="44"/>
      <c r="ILF891" s="44"/>
      <c r="ILG891" s="44"/>
      <c r="ILH891" s="44"/>
      <c r="ILI891" s="44"/>
      <c r="ILJ891" s="44"/>
      <c r="ILK891" s="44"/>
      <c r="ILL891" s="44"/>
      <c r="ILM891" s="44"/>
      <c r="ILN891" s="44"/>
      <c r="ILO891" s="44"/>
      <c r="ILP891" s="44"/>
      <c r="ILQ891" s="44"/>
      <c r="ILR891" s="44"/>
      <c r="ILS891" s="44"/>
      <c r="ILT891" s="44"/>
      <c r="ILU891" s="44"/>
      <c r="ILV891" s="44"/>
      <c r="ILW891" s="44"/>
      <c r="ILX891" s="44"/>
      <c r="ILY891" s="44"/>
      <c r="ILZ891" s="44"/>
      <c r="IMA891" s="44"/>
      <c r="IMB891" s="44"/>
      <c r="IMC891" s="44"/>
      <c r="IMD891" s="44"/>
      <c r="IME891" s="44"/>
      <c r="IMF891" s="44"/>
      <c r="IMG891" s="44"/>
      <c r="IMH891" s="44"/>
      <c r="IMI891" s="44"/>
      <c r="IMJ891" s="44"/>
      <c r="IMK891" s="44"/>
      <c r="IML891" s="44"/>
      <c r="IMM891" s="44"/>
      <c r="IMN891" s="44"/>
      <c r="IMO891" s="44"/>
      <c r="IMP891" s="44"/>
      <c r="IMQ891" s="44"/>
      <c r="IMR891" s="44"/>
      <c r="IMS891" s="44"/>
      <c r="IMT891" s="44"/>
      <c r="IMU891" s="44"/>
      <c r="IMV891" s="44"/>
      <c r="IMW891" s="44"/>
      <c r="IMX891" s="44"/>
      <c r="IMY891" s="44"/>
      <c r="IMZ891" s="44"/>
      <c r="INA891" s="44"/>
      <c r="INB891" s="44"/>
      <c r="INC891" s="44"/>
      <c r="IND891" s="44"/>
      <c r="INE891" s="44"/>
      <c r="INF891" s="44"/>
      <c r="ING891" s="44"/>
      <c r="INH891" s="44"/>
      <c r="INI891" s="44"/>
      <c r="INJ891" s="44"/>
      <c r="INK891" s="44"/>
      <c r="INL891" s="44"/>
      <c r="INM891" s="44"/>
      <c r="INN891" s="44"/>
      <c r="INO891" s="44"/>
      <c r="INP891" s="44"/>
      <c r="INQ891" s="44"/>
      <c r="INR891" s="44"/>
      <c r="INS891" s="44"/>
      <c r="INT891" s="44"/>
      <c r="INU891" s="44"/>
      <c r="INV891" s="44"/>
      <c r="INW891" s="44"/>
      <c r="INX891" s="44"/>
      <c r="INY891" s="44"/>
      <c r="INZ891" s="44"/>
      <c r="IOA891" s="44"/>
      <c r="IOB891" s="44"/>
      <c r="IOC891" s="44"/>
      <c r="IOD891" s="44"/>
      <c r="IOE891" s="44"/>
      <c r="IOF891" s="44"/>
      <c r="IOG891" s="44"/>
      <c r="IOH891" s="44"/>
      <c r="IOI891" s="44"/>
      <c r="IOJ891" s="44"/>
      <c r="IOK891" s="44"/>
      <c r="IOL891" s="44"/>
      <c r="IOM891" s="44"/>
      <c r="ION891" s="44"/>
      <c r="IOO891" s="44"/>
      <c r="IOP891" s="44"/>
      <c r="IOQ891" s="44"/>
      <c r="IOR891" s="44"/>
      <c r="IOS891" s="44"/>
      <c r="IOT891" s="44"/>
      <c r="IOU891" s="44"/>
      <c r="IOV891" s="44"/>
      <c r="IOW891" s="44"/>
      <c r="IOX891" s="44"/>
      <c r="IOY891" s="44"/>
      <c r="IOZ891" s="44"/>
      <c r="IPA891" s="44"/>
      <c r="IPB891" s="44"/>
      <c r="IPC891" s="44"/>
      <c r="IPD891" s="44"/>
      <c r="IPE891" s="44"/>
      <c r="IPF891" s="44"/>
      <c r="IPG891" s="44"/>
      <c r="IPH891" s="44"/>
      <c r="IPI891" s="44"/>
      <c r="IPJ891" s="44"/>
      <c r="IPK891" s="44"/>
      <c r="IPL891" s="44"/>
      <c r="IPM891" s="44"/>
      <c r="IPN891" s="44"/>
      <c r="IPO891" s="44"/>
      <c r="IPP891" s="44"/>
      <c r="IPQ891" s="44"/>
      <c r="IPR891" s="44"/>
      <c r="IPS891" s="44"/>
      <c r="IPT891" s="44"/>
      <c r="IPU891" s="44"/>
      <c r="IPV891" s="44"/>
      <c r="IPW891" s="44"/>
      <c r="IPX891" s="44"/>
      <c r="IPY891" s="44"/>
      <c r="IPZ891" s="44"/>
      <c r="IQA891" s="44"/>
      <c r="IQB891" s="44"/>
      <c r="IQC891" s="44"/>
      <c r="IQD891" s="44"/>
      <c r="IQE891" s="44"/>
      <c r="IQF891" s="44"/>
      <c r="IQG891" s="44"/>
      <c r="IQH891" s="44"/>
      <c r="IQI891" s="44"/>
      <c r="IQJ891" s="44"/>
      <c r="IQK891" s="44"/>
      <c r="IQL891" s="44"/>
      <c r="IQM891" s="44"/>
      <c r="IQN891" s="44"/>
      <c r="IQO891" s="44"/>
      <c r="IQP891" s="44"/>
      <c r="IQQ891" s="44"/>
      <c r="IQR891" s="44"/>
      <c r="IQS891" s="44"/>
      <c r="IQT891" s="44"/>
      <c r="IQU891" s="44"/>
      <c r="IQV891" s="44"/>
      <c r="IQW891" s="44"/>
      <c r="IQX891" s="44"/>
      <c r="IQY891" s="44"/>
      <c r="IQZ891" s="44"/>
      <c r="IRA891" s="44"/>
      <c r="IRB891" s="44"/>
      <c r="IRC891" s="44"/>
      <c r="IRD891" s="44"/>
      <c r="IRE891" s="44"/>
      <c r="IRF891" s="44"/>
      <c r="IRG891" s="44"/>
      <c r="IRH891" s="44"/>
      <c r="IRI891" s="44"/>
      <c r="IRJ891" s="44"/>
      <c r="IRK891" s="44"/>
      <c r="IRL891" s="44"/>
      <c r="IRM891" s="44"/>
      <c r="IRN891" s="44"/>
      <c r="IRO891" s="44"/>
      <c r="IRP891" s="44"/>
      <c r="IRQ891" s="44"/>
      <c r="IRR891" s="44"/>
      <c r="IRS891" s="44"/>
      <c r="IRT891" s="44"/>
      <c r="IRU891" s="44"/>
      <c r="IRV891" s="44"/>
      <c r="IRW891" s="44"/>
      <c r="IRX891" s="44"/>
      <c r="IRY891" s="44"/>
      <c r="IRZ891" s="44"/>
      <c r="ISA891" s="44"/>
      <c r="ISB891" s="44"/>
      <c r="ISC891" s="44"/>
      <c r="ISD891" s="44"/>
      <c r="ISE891" s="44"/>
      <c r="ISF891" s="44"/>
      <c r="ISG891" s="44"/>
      <c r="ISH891" s="44"/>
      <c r="ISI891" s="44"/>
      <c r="ISJ891" s="44"/>
      <c r="ISK891" s="44"/>
      <c r="ISL891" s="44"/>
      <c r="ISM891" s="44"/>
      <c r="ISN891" s="44"/>
      <c r="ISO891" s="44"/>
      <c r="ISP891" s="44"/>
      <c r="ISQ891" s="44"/>
      <c r="ISR891" s="44"/>
      <c r="ISS891" s="44"/>
      <c r="IST891" s="44"/>
      <c r="ISU891" s="44"/>
      <c r="ISV891" s="44"/>
      <c r="ISW891" s="44"/>
      <c r="ISX891" s="44"/>
      <c r="ISY891" s="44"/>
      <c r="ISZ891" s="44"/>
      <c r="ITA891" s="44"/>
      <c r="ITB891" s="44"/>
      <c r="ITC891" s="44"/>
      <c r="ITD891" s="44"/>
      <c r="ITE891" s="44"/>
      <c r="ITF891" s="44"/>
      <c r="ITG891" s="44"/>
      <c r="ITH891" s="44"/>
      <c r="ITI891" s="44"/>
      <c r="ITJ891" s="44"/>
      <c r="ITK891" s="44"/>
      <c r="ITL891" s="44"/>
      <c r="ITM891" s="44"/>
      <c r="ITN891" s="44"/>
      <c r="ITO891" s="44"/>
      <c r="ITP891" s="44"/>
      <c r="ITQ891" s="44"/>
      <c r="ITR891" s="44"/>
      <c r="ITS891" s="44"/>
      <c r="ITT891" s="44"/>
      <c r="ITU891" s="44"/>
      <c r="ITV891" s="44"/>
      <c r="ITW891" s="44"/>
      <c r="ITX891" s="44"/>
      <c r="ITY891" s="44"/>
      <c r="ITZ891" s="44"/>
      <c r="IUA891" s="44"/>
      <c r="IUB891" s="44"/>
      <c r="IUC891" s="44"/>
      <c r="IUD891" s="44"/>
      <c r="IUE891" s="44"/>
      <c r="IUF891" s="44"/>
      <c r="IUG891" s="44"/>
      <c r="IUH891" s="44"/>
      <c r="IUI891" s="44"/>
      <c r="IUJ891" s="44"/>
      <c r="IUK891" s="44"/>
      <c r="IUL891" s="44"/>
      <c r="IUM891" s="44"/>
      <c r="IUN891" s="44"/>
      <c r="IUO891" s="44"/>
      <c r="IUP891" s="44"/>
      <c r="IUQ891" s="44"/>
      <c r="IUR891" s="44"/>
      <c r="IUS891" s="44"/>
      <c r="IUT891" s="44"/>
      <c r="IUU891" s="44"/>
      <c r="IUV891" s="44"/>
      <c r="IUW891" s="44"/>
      <c r="IUX891" s="44"/>
      <c r="IUY891" s="44"/>
      <c r="IUZ891" s="44"/>
      <c r="IVA891" s="44"/>
      <c r="IVB891" s="44"/>
      <c r="IVC891" s="44"/>
      <c r="IVD891" s="44"/>
      <c r="IVE891" s="44"/>
      <c r="IVF891" s="44"/>
      <c r="IVG891" s="44"/>
      <c r="IVH891" s="44"/>
      <c r="IVI891" s="44"/>
      <c r="IVJ891" s="44"/>
      <c r="IVK891" s="44"/>
      <c r="IVL891" s="44"/>
      <c r="IVM891" s="44"/>
      <c r="IVN891" s="44"/>
      <c r="IVO891" s="44"/>
      <c r="IVP891" s="44"/>
      <c r="IVQ891" s="44"/>
      <c r="IVR891" s="44"/>
      <c r="IVS891" s="44"/>
      <c r="IVT891" s="44"/>
      <c r="IVU891" s="44"/>
      <c r="IVV891" s="44"/>
      <c r="IVW891" s="44"/>
      <c r="IVX891" s="44"/>
      <c r="IVY891" s="44"/>
      <c r="IVZ891" s="44"/>
      <c r="IWA891" s="44"/>
      <c r="IWB891" s="44"/>
      <c r="IWC891" s="44"/>
      <c r="IWD891" s="44"/>
      <c r="IWE891" s="44"/>
      <c r="IWF891" s="44"/>
      <c r="IWG891" s="44"/>
      <c r="IWH891" s="44"/>
      <c r="IWI891" s="44"/>
      <c r="IWJ891" s="44"/>
      <c r="IWK891" s="44"/>
      <c r="IWL891" s="44"/>
      <c r="IWM891" s="44"/>
      <c r="IWN891" s="44"/>
      <c r="IWO891" s="44"/>
      <c r="IWP891" s="44"/>
      <c r="IWQ891" s="44"/>
      <c r="IWR891" s="44"/>
      <c r="IWS891" s="44"/>
      <c r="IWT891" s="44"/>
      <c r="IWU891" s="44"/>
      <c r="IWV891" s="44"/>
      <c r="IWW891" s="44"/>
      <c r="IWX891" s="44"/>
      <c r="IWY891" s="44"/>
      <c r="IWZ891" s="44"/>
      <c r="IXA891" s="44"/>
      <c r="IXB891" s="44"/>
      <c r="IXC891" s="44"/>
      <c r="IXD891" s="44"/>
      <c r="IXE891" s="44"/>
      <c r="IXF891" s="44"/>
      <c r="IXG891" s="44"/>
      <c r="IXH891" s="44"/>
      <c r="IXI891" s="44"/>
      <c r="IXJ891" s="44"/>
      <c r="IXK891" s="44"/>
      <c r="IXL891" s="44"/>
      <c r="IXM891" s="44"/>
      <c r="IXN891" s="44"/>
      <c r="IXO891" s="44"/>
      <c r="IXP891" s="44"/>
      <c r="IXQ891" s="44"/>
      <c r="IXR891" s="44"/>
      <c r="IXS891" s="44"/>
      <c r="IXT891" s="44"/>
      <c r="IXU891" s="44"/>
      <c r="IXV891" s="44"/>
      <c r="IXW891" s="44"/>
      <c r="IXX891" s="44"/>
      <c r="IXY891" s="44"/>
      <c r="IXZ891" s="44"/>
      <c r="IYA891" s="44"/>
      <c r="IYB891" s="44"/>
      <c r="IYC891" s="44"/>
      <c r="IYD891" s="44"/>
      <c r="IYE891" s="44"/>
      <c r="IYF891" s="44"/>
      <c r="IYG891" s="44"/>
      <c r="IYH891" s="44"/>
      <c r="IYI891" s="44"/>
      <c r="IYJ891" s="44"/>
      <c r="IYK891" s="44"/>
      <c r="IYL891" s="44"/>
      <c r="IYM891" s="44"/>
      <c r="IYN891" s="44"/>
      <c r="IYO891" s="44"/>
      <c r="IYP891" s="44"/>
      <c r="IYQ891" s="44"/>
      <c r="IYR891" s="44"/>
      <c r="IYS891" s="44"/>
      <c r="IYT891" s="44"/>
      <c r="IYU891" s="44"/>
      <c r="IYV891" s="44"/>
      <c r="IYW891" s="44"/>
      <c r="IYX891" s="44"/>
      <c r="IYY891" s="44"/>
      <c r="IYZ891" s="44"/>
      <c r="IZA891" s="44"/>
      <c r="IZB891" s="44"/>
      <c r="IZC891" s="44"/>
      <c r="IZD891" s="44"/>
      <c r="IZE891" s="44"/>
      <c r="IZF891" s="44"/>
      <c r="IZG891" s="44"/>
      <c r="IZH891" s="44"/>
      <c r="IZI891" s="44"/>
      <c r="IZJ891" s="44"/>
      <c r="IZK891" s="44"/>
      <c r="IZL891" s="44"/>
      <c r="IZM891" s="44"/>
      <c r="IZN891" s="44"/>
      <c r="IZO891" s="44"/>
      <c r="IZP891" s="44"/>
      <c r="IZQ891" s="44"/>
      <c r="IZR891" s="44"/>
      <c r="IZS891" s="44"/>
      <c r="IZT891" s="44"/>
      <c r="IZU891" s="44"/>
      <c r="IZV891" s="44"/>
      <c r="IZW891" s="44"/>
      <c r="IZX891" s="44"/>
      <c r="IZY891" s="44"/>
      <c r="IZZ891" s="44"/>
      <c r="JAA891" s="44"/>
      <c r="JAB891" s="44"/>
      <c r="JAC891" s="44"/>
      <c r="JAD891" s="44"/>
      <c r="JAE891" s="44"/>
      <c r="JAF891" s="44"/>
      <c r="JAG891" s="44"/>
      <c r="JAH891" s="44"/>
      <c r="JAI891" s="44"/>
      <c r="JAJ891" s="44"/>
      <c r="JAK891" s="44"/>
      <c r="JAL891" s="44"/>
      <c r="JAM891" s="44"/>
      <c r="JAN891" s="44"/>
      <c r="JAO891" s="44"/>
      <c r="JAP891" s="44"/>
      <c r="JAQ891" s="44"/>
      <c r="JAR891" s="44"/>
      <c r="JAS891" s="44"/>
      <c r="JAT891" s="44"/>
      <c r="JAU891" s="44"/>
      <c r="JAV891" s="44"/>
      <c r="JAW891" s="44"/>
      <c r="JAX891" s="44"/>
      <c r="JAY891" s="44"/>
      <c r="JAZ891" s="44"/>
      <c r="JBA891" s="44"/>
      <c r="JBB891" s="44"/>
      <c r="JBC891" s="44"/>
      <c r="JBD891" s="44"/>
      <c r="JBE891" s="44"/>
      <c r="JBF891" s="44"/>
      <c r="JBG891" s="44"/>
      <c r="JBH891" s="44"/>
      <c r="JBI891" s="44"/>
      <c r="JBJ891" s="44"/>
      <c r="JBK891" s="44"/>
      <c r="JBL891" s="44"/>
      <c r="JBM891" s="44"/>
      <c r="JBN891" s="44"/>
      <c r="JBO891" s="44"/>
      <c r="JBP891" s="44"/>
      <c r="JBQ891" s="44"/>
      <c r="JBR891" s="44"/>
      <c r="JBS891" s="44"/>
      <c r="JBT891" s="44"/>
      <c r="JBU891" s="44"/>
      <c r="JBV891" s="44"/>
      <c r="JBW891" s="44"/>
      <c r="JBX891" s="44"/>
      <c r="JBY891" s="44"/>
      <c r="JBZ891" s="44"/>
      <c r="JCA891" s="44"/>
      <c r="JCB891" s="44"/>
      <c r="JCC891" s="44"/>
      <c r="JCD891" s="44"/>
      <c r="JCE891" s="44"/>
      <c r="JCF891" s="44"/>
      <c r="JCG891" s="44"/>
      <c r="JCH891" s="44"/>
      <c r="JCI891" s="44"/>
      <c r="JCJ891" s="44"/>
      <c r="JCK891" s="44"/>
      <c r="JCL891" s="44"/>
      <c r="JCM891" s="44"/>
      <c r="JCN891" s="44"/>
      <c r="JCO891" s="44"/>
      <c r="JCP891" s="44"/>
      <c r="JCQ891" s="44"/>
      <c r="JCR891" s="44"/>
      <c r="JCS891" s="44"/>
      <c r="JCT891" s="44"/>
      <c r="JCU891" s="44"/>
      <c r="JCV891" s="44"/>
      <c r="JCW891" s="44"/>
      <c r="JCX891" s="44"/>
      <c r="JCY891" s="44"/>
      <c r="JCZ891" s="44"/>
      <c r="JDA891" s="44"/>
      <c r="JDB891" s="44"/>
      <c r="JDC891" s="44"/>
      <c r="JDD891" s="44"/>
      <c r="JDE891" s="44"/>
      <c r="JDF891" s="44"/>
      <c r="JDG891" s="44"/>
      <c r="JDH891" s="44"/>
      <c r="JDI891" s="44"/>
      <c r="JDJ891" s="44"/>
      <c r="JDK891" s="44"/>
      <c r="JDL891" s="44"/>
      <c r="JDM891" s="44"/>
      <c r="JDN891" s="44"/>
      <c r="JDO891" s="44"/>
      <c r="JDP891" s="44"/>
      <c r="JDQ891" s="44"/>
      <c r="JDR891" s="44"/>
      <c r="JDS891" s="44"/>
      <c r="JDT891" s="44"/>
      <c r="JDU891" s="44"/>
      <c r="JDV891" s="44"/>
      <c r="JDW891" s="44"/>
      <c r="JDX891" s="44"/>
      <c r="JDY891" s="44"/>
      <c r="JDZ891" s="44"/>
      <c r="JEA891" s="44"/>
      <c r="JEB891" s="44"/>
      <c r="JEC891" s="44"/>
      <c r="JED891" s="44"/>
      <c r="JEE891" s="44"/>
      <c r="JEF891" s="44"/>
      <c r="JEG891" s="44"/>
      <c r="JEH891" s="44"/>
      <c r="JEI891" s="44"/>
      <c r="JEJ891" s="44"/>
      <c r="JEK891" s="44"/>
      <c r="JEL891" s="44"/>
      <c r="JEM891" s="44"/>
      <c r="JEN891" s="44"/>
      <c r="JEO891" s="44"/>
      <c r="JEP891" s="44"/>
      <c r="JEQ891" s="44"/>
      <c r="JER891" s="44"/>
      <c r="JES891" s="44"/>
      <c r="JET891" s="44"/>
      <c r="JEU891" s="44"/>
      <c r="JEV891" s="44"/>
      <c r="JEW891" s="44"/>
      <c r="JEX891" s="44"/>
      <c r="JEY891" s="44"/>
      <c r="JEZ891" s="44"/>
      <c r="JFA891" s="44"/>
      <c r="JFB891" s="44"/>
      <c r="JFC891" s="44"/>
      <c r="JFD891" s="44"/>
      <c r="JFE891" s="44"/>
      <c r="JFF891" s="44"/>
      <c r="JFG891" s="44"/>
      <c r="JFH891" s="44"/>
      <c r="JFI891" s="44"/>
      <c r="JFJ891" s="44"/>
      <c r="JFK891" s="44"/>
      <c r="JFL891" s="44"/>
      <c r="JFM891" s="44"/>
      <c r="JFN891" s="44"/>
      <c r="JFO891" s="44"/>
      <c r="JFP891" s="44"/>
      <c r="JFQ891" s="44"/>
      <c r="JFR891" s="44"/>
      <c r="JFS891" s="44"/>
      <c r="JFT891" s="44"/>
      <c r="JFU891" s="44"/>
      <c r="JFV891" s="44"/>
      <c r="JFW891" s="44"/>
      <c r="JFX891" s="44"/>
      <c r="JFY891" s="44"/>
      <c r="JFZ891" s="44"/>
      <c r="JGA891" s="44"/>
      <c r="JGB891" s="44"/>
      <c r="JGC891" s="44"/>
      <c r="JGD891" s="44"/>
      <c r="JGE891" s="44"/>
      <c r="JGF891" s="44"/>
      <c r="JGG891" s="44"/>
      <c r="JGH891" s="44"/>
      <c r="JGI891" s="44"/>
      <c r="JGJ891" s="44"/>
      <c r="JGK891" s="44"/>
      <c r="JGL891" s="44"/>
      <c r="JGM891" s="44"/>
      <c r="JGN891" s="44"/>
      <c r="JGO891" s="44"/>
      <c r="JGP891" s="44"/>
      <c r="JGQ891" s="44"/>
      <c r="JGR891" s="44"/>
      <c r="JGS891" s="44"/>
      <c r="JGT891" s="44"/>
      <c r="JGU891" s="44"/>
      <c r="JGV891" s="44"/>
      <c r="JGW891" s="44"/>
      <c r="JGX891" s="44"/>
      <c r="JGY891" s="44"/>
      <c r="JGZ891" s="44"/>
      <c r="JHA891" s="44"/>
      <c r="JHB891" s="44"/>
      <c r="JHC891" s="44"/>
      <c r="JHD891" s="44"/>
      <c r="JHE891" s="44"/>
      <c r="JHF891" s="44"/>
      <c r="JHG891" s="44"/>
      <c r="JHH891" s="44"/>
      <c r="JHI891" s="44"/>
      <c r="JHJ891" s="44"/>
      <c r="JHK891" s="44"/>
      <c r="JHL891" s="44"/>
      <c r="JHM891" s="44"/>
      <c r="JHN891" s="44"/>
      <c r="JHO891" s="44"/>
      <c r="JHP891" s="44"/>
      <c r="JHQ891" s="44"/>
      <c r="JHR891" s="44"/>
      <c r="JHS891" s="44"/>
      <c r="JHT891" s="44"/>
      <c r="JHU891" s="44"/>
      <c r="JHV891" s="44"/>
      <c r="JHW891" s="44"/>
      <c r="JHX891" s="44"/>
      <c r="JHY891" s="44"/>
      <c r="JHZ891" s="44"/>
      <c r="JIA891" s="44"/>
      <c r="JIB891" s="44"/>
      <c r="JIC891" s="44"/>
      <c r="JID891" s="44"/>
      <c r="JIE891" s="44"/>
      <c r="JIF891" s="44"/>
      <c r="JIG891" s="44"/>
      <c r="JIH891" s="44"/>
      <c r="JII891" s="44"/>
      <c r="JIJ891" s="44"/>
      <c r="JIK891" s="44"/>
      <c r="JIL891" s="44"/>
      <c r="JIM891" s="44"/>
      <c r="JIN891" s="44"/>
      <c r="JIO891" s="44"/>
      <c r="JIP891" s="44"/>
      <c r="JIQ891" s="44"/>
      <c r="JIR891" s="44"/>
      <c r="JIS891" s="44"/>
      <c r="JIT891" s="44"/>
      <c r="JIU891" s="44"/>
      <c r="JIV891" s="44"/>
      <c r="JIW891" s="44"/>
      <c r="JIX891" s="44"/>
      <c r="JIY891" s="44"/>
      <c r="JIZ891" s="44"/>
      <c r="JJA891" s="44"/>
      <c r="JJB891" s="44"/>
      <c r="JJC891" s="44"/>
      <c r="JJD891" s="44"/>
      <c r="JJE891" s="44"/>
      <c r="JJF891" s="44"/>
      <c r="JJG891" s="44"/>
      <c r="JJH891" s="44"/>
      <c r="JJI891" s="44"/>
      <c r="JJJ891" s="44"/>
      <c r="JJK891" s="44"/>
      <c r="JJL891" s="44"/>
      <c r="JJM891" s="44"/>
      <c r="JJN891" s="44"/>
      <c r="JJO891" s="44"/>
      <c r="JJP891" s="44"/>
      <c r="JJQ891" s="44"/>
      <c r="JJR891" s="44"/>
      <c r="JJS891" s="44"/>
      <c r="JJT891" s="44"/>
      <c r="JJU891" s="44"/>
      <c r="JJV891" s="44"/>
      <c r="JJW891" s="44"/>
      <c r="JJX891" s="44"/>
      <c r="JJY891" s="44"/>
      <c r="JJZ891" s="44"/>
      <c r="JKA891" s="44"/>
      <c r="JKB891" s="44"/>
      <c r="JKC891" s="44"/>
      <c r="JKD891" s="44"/>
      <c r="JKE891" s="44"/>
      <c r="JKF891" s="44"/>
      <c r="JKG891" s="44"/>
      <c r="JKH891" s="44"/>
      <c r="JKI891" s="44"/>
      <c r="JKJ891" s="44"/>
      <c r="JKK891" s="44"/>
      <c r="JKL891" s="44"/>
      <c r="JKM891" s="44"/>
      <c r="JKN891" s="44"/>
      <c r="JKO891" s="44"/>
      <c r="JKP891" s="44"/>
      <c r="JKQ891" s="44"/>
      <c r="JKR891" s="44"/>
      <c r="JKS891" s="44"/>
      <c r="JKT891" s="44"/>
      <c r="JKU891" s="44"/>
      <c r="JKV891" s="44"/>
      <c r="JKW891" s="44"/>
      <c r="JKX891" s="44"/>
      <c r="JKY891" s="44"/>
      <c r="JKZ891" s="44"/>
      <c r="JLA891" s="44"/>
      <c r="JLB891" s="44"/>
      <c r="JLC891" s="44"/>
      <c r="JLD891" s="44"/>
      <c r="JLE891" s="44"/>
      <c r="JLF891" s="44"/>
      <c r="JLG891" s="44"/>
      <c r="JLH891" s="44"/>
      <c r="JLI891" s="44"/>
      <c r="JLJ891" s="44"/>
      <c r="JLK891" s="44"/>
      <c r="JLL891" s="44"/>
      <c r="JLM891" s="44"/>
      <c r="JLN891" s="44"/>
      <c r="JLO891" s="44"/>
      <c r="JLP891" s="44"/>
      <c r="JLQ891" s="44"/>
      <c r="JLR891" s="44"/>
      <c r="JLS891" s="44"/>
      <c r="JLT891" s="44"/>
      <c r="JLU891" s="44"/>
      <c r="JLV891" s="44"/>
      <c r="JLW891" s="44"/>
      <c r="JLX891" s="44"/>
      <c r="JLY891" s="44"/>
      <c r="JLZ891" s="44"/>
      <c r="JMA891" s="44"/>
      <c r="JMB891" s="44"/>
      <c r="JMC891" s="44"/>
      <c r="JMD891" s="44"/>
      <c r="JME891" s="44"/>
      <c r="JMF891" s="44"/>
      <c r="JMG891" s="44"/>
      <c r="JMH891" s="44"/>
      <c r="JMI891" s="44"/>
      <c r="JMJ891" s="44"/>
      <c r="JMK891" s="44"/>
      <c r="JML891" s="44"/>
      <c r="JMM891" s="44"/>
      <c r="JMN891" s="44"/>
      <c r="JMO891" s="44"/>
      <c r="JMP891" s="44"/>
      <c r="JMQ891" s="44"/>
      <c r="JMR891" s="44"/>
      <c r="JMS891" s="44"/>
      <c r="JMT891" s="44"/>
      <c r="JMU891" s="44"/>
      <c r="JMV891" s="44"/>
      <c r="JMW891" s="44"/>
      <c r="JMX891" s="44"/>
      <c r="JMY891" s="44"/>
      <c r="JMZ891" s="44"/>
      <c r="JNA891" s="44"/>
      <c r="JNB891" s="44"/>
      <c r="JNC891" s="44"/>
      <c r="JND891" s="44"/>
      <c r="JNE891" s="44"/>
      <c r="JNF891" s="44"/>
      <c r="JNG891" s="44"/>
      <c r="JNH891" s="44"/>
      <c r="JNI891" s="44"/>
      <c r="JNJ891" s="44"/>
      <c r="JNK891" s="44"/>
      <c r="JNL891" s="44"/>
      <c r="JNM891" s="44"/>
      <c r="JNN891" s="44"/>
      <c r="JNO891" s="44"/>
      <c r="JNP891" s="44"/>
      <c r="JNQ891" s="44"/>
      <c r="JNR891" s="44"/>
      <c r="JNS891" s="44"/>
      <c r="JNT891" s="44"/>
      <c r="JNU891" s="44"/>
      <c r="JNV891" s="44"/>
      <c r="JNW891" s="44"/>
      <c r="JNX891" s="44"/>
      <c r="JNY891" s="44"/>
      <c r="JNZ891" s="44"/>
      <c r="JOA891" s="44"/>
      <c r="JOB891" s="44"/>
      <c r="JOC891" s="44"/>
      <c r="JOD891" s="44"/>
      <c r="JOE891" s="44"/>
      <c r="JOF891" s="44"/>
      <c r="JOG891" s="44"/>
      <c r="JOH891" s="44"/>
      <c r="JOI891" s="44"/>
      <c r="JOJ891" s="44"/>
      <c r="JOK891" s="44"/>
      <c r="JOL891" s="44"/>
      <c r="JOM891" s="44"/>
      <c r="JON891" s="44"/>
      <c r="JOO891" s="44"/>
      <c r="JOP891" s="44"/>
      <c r="JOQ891" s="44"/>
      <c r="JOR891" s="44"/>
      <c r="JOS891" s="44"/>
      <c r="JOT891" s="44"/>
      <c r="JOU891" s="44"/>
      <c r="JOV891" s="44"/>
      <c r="JOW891" s="44"/>
      <c r="JOX891" s="44"/>
      <c r="JOY891" s="44"/>
      <c r="JOZ891" s="44"/>
      <c r="JPA891" s="44"/>
      <c r="JPB891" s="44"/>
      <c r="JPC891" s="44"/>
      <c r="JPD891" s="44"/>
      <c r="JPE891" s="44"/>
      <c r="JPF891" s="44"/>
      <c r="JPG891" s="44"/>
      <c r="JPH891" s="44"/>
      <c r="JPI891" s="44"/>
      <c r="JPJ891" s="44"/>
      <c r="JPK891" s="44"/>
      <c r="JPL891" s="44"/>
      <c r="JPM891" s="44"/>
      <c r="JPN891" s="44"/>
      <c r="JPO891" s="44"/>
      <c r="JPP891" s="44"/>
      <c r="JPQ891" s="44"/>
      <c r="JPR891" s="44"/>
      <c r="JPS891" s="44"/>
      <c r="JPT891" s="44"/>
      <c r="JPU891" s="44"/>
      <c r="JPV891" s="44"/>
      <c r="JPW891" s="44"/>
      <c r="JPX891" s="44"/>
      <c r="JPY891" s="44"/>
      <c r="JPZ891" s="44"/>
      <c r="JQA891" s="44"/>
      <c r="JQB891" s="44"/>
      <c r="JQC891" s="44"/>
      <c r="JQD891" s="44"/>
      <c r="JQE891" s="44"/>
      <c r="JQF891" s="44"/>
      <c r="JQG891" s="44"/>
      <c r="JQH891" s="44"/>
      <c r="JQI891" s="44"/>
      <c r="JQJ891" s="44"/>
      <c r="JQK891" s="44"/>
      <c r="JQL891" s="44"/>
      <c r="JQM891" s="44"/>
      <c r="JQN891" s="44"/>
      <c r="JQO891" s="44"/>
      <c r="JQP891" s="44"/>
      <c r="JQQ891" s="44"/>
      <c r="JQR891" s="44"/>
      <c r="JQS891" s="44"/>
      <c r="JQT891" s="44"/>
      <c r="JQU891" s="44"/>
      <c r="JQV891" s="44"/>
      <c r="JQW891" s="44"/>
      <c r="JQX891" s="44"/>
      <c r="JQY891" s="44"/>
      <c r="JQZ891" s="44"/>
      <c r="JRA891" s="44"/>
      <c r="JRB891" s="44"/>
      <c r="JRC891" s="44"/>
      <c r="JRD891" s="44"/>
      <c r="JRE891" s="44"/>
      <c r="JRF891" s="44"/>
      <c r="JRG891" s="44"/>
      <c r="JRH891" s="44"/>
      <c r="JRI891" s="44"/>
      <c r="JRJ891" s="44"/>
      <c r="JRK891" s="44"/>
      <c r="JRL891" s="44"/>
      <c r="JRM891" s="44"/>
      <c r="JRN891" s="44"/>
      <c r="JRO891" s="44"/>
      <c r="JRP891" s="44"/>
      <c r="JRQ891" s="44"/>
      <c r="JRR891" s="44"/>
      <c r="JRS891" s="44"/>
      <c r="JRT891" s="44"/>
      <c r="JRU891" s="44"/>
      <c r="JRV891" s="44"/>
      <c r="JRW891" s="44"/>
      <c r="JRX891" s="44"/>
      <c r="JRY891" s="44"/>
      <c r="JRZ891" s="44"/>
      <c r="JSA891" s="44"/>
      <c r="JSB891" s="44"/>
      <c r="JSC891" s="44"/>
      <c r="JSD891" s="44"/>
      <c r="JSE891" s="44"/>
      <c r="JSF891" s="44"/>
      <c r="JSG891" s="44"/>
      <c r="JSH891" s="44"/>
      <c r="JSI891" s="44"/>
      <c r="JSJ891" s="44"/>
      <c r="JSK891" s="44"/>
      <c r="JSL891" s="44"/>
      <c r="JSM891" s="44"/>
      <c r="JSN891" s="44"/>
      <c r="JSO891" s="44"/>
      <c r="JSP891" s="44"/>
      <c r="JSQ891" s="44"/>
      <c r="JSR891" s="44"/>
      <c r="JSS891" s="44"/>
      <c r="JST891" s="44"/>
      <c r="JSU891" s="44"/>
      <c r="JSV891" s="44"/>
      <c r="JSW891" s="44"/>
      <c r="JSX891" s="44"/>
      <c r="JSY891" s="44"/>
      <c r="JSZ891" s="44"/>
      <c r="JTA891" s="44"/>
      <c r="JTB891" s="44"/>
      <c r="JTC891" s="44"/>
      <c r="JTD891" s="44"/>
      <c r="JTE891" s="44"/>
      <c r="JTF891" s="44"/>
      <c r="JTG891" s="44"/>
      <c r="JTH891" s="44"/>
      <c r="JTI891" s="44"/>
      <c r="JTJ891" s="44"/>
      <c r="JTK891" s="44"/>
      <c r="JTL891" s="44"/>
      <c r="JTM891" s="44"/>
      <c r="JTN891" s="44"/>
      <c r="JTO891" s="44"/>
      <c r="JTP891" s="44"/>
      <c r="JTQ891" s="44"/>
      <c r="JTR891" s="44"/>
      <c r="JTS891" s="44"/>
      <c r="JTT891" s="44"/>
      <c r="JTU891" s="44"/>
      <c r="JTV891" s="44"/>
      <c r="JTW891" s="44"/>
      <c r="JTX891" s="44"/>
      <c r="JTY891" s="44"/>
      <c r="JTZ891" s="44"/>
      <c r="JUA891" s="44"/>
      <c r="JUB891" s="44"/>
      <c r="JUC891" s="44"/>
      <c r="JUD891" s="44"/>
      <c r="JUE891" s="44"/>
      <c r="JUF891" s="44"/>
      <c r="JUG891" s="44"/>
      <c r="JUH891" s="44"/>
      <c r="JUI891" s="44"/>
      <c r="JUJ891" s="44"/>
      <c r="JUK891" s="44"/>
      <c r="JUL891" s="44"/>
      <c r="JUM891" s="44"/>
      <c r="JUN891" s="44"/>
      <c r="JUO891" s="44"/>
      <c r="JUP891" s="44"/>
      <c r="JUQ891" s="44"/>
      <c r="JUR891" s="44"/>
      <c r="JUS891" s="44"/>
      <c r="JUT891" s="44"/>
      <c r="JUU891" s="44"/>
      <c r="JUV891" s="44"/>
      <c r="JUW891" s="44"/>
      <c r="JUX891" s="44"/>
      <c r="JUY891" s="44"/>
      <c r="JUZ891" s="44"/>
      <c r="JVA891" s="44"/>
      <c r="JVB891" s="44"/>
      <c r="JVC891" s="44"/>
      <c r="JVD891" s="44"/>
      <c r="JVE891" s="44"/>
      <c r="JVF891" s="44"/>
      <c r="JVG891" s="44"/>
      <c r="JVH891" s="44"/>
      <c r="JVI891" s="44"/>
      <c r="JVJ891" s="44"/>
      <c r="JVK891" s="44"/>
      <c r="JVL891" s="44"/>
      <c r="JVM891" s="44"/>
      <c r="JVN891" s="44"/>
      <c r="JVO891" s="44"/>
      <c r="JVP891" s="44"/>
      <c r="JVQ891" s="44"/>
      <c r="JVR891" s="44"/>
      <c r="JVS891" s="44"/>
      <c r="JVT891" s="44"/>
      <c r="JVU891" s="44"/>
      <c r="JVV891" s="44"/>
      <c r="JVW891" s="44"/>
      <c r="JVX891" s="44"/>
      <c r="JVY891" s="44"/>
      <c r="JVZ891" s="44"/>
      <c r="JWA891" s="44"/>
      <c r="JWB891" s="44"/>
      <c r="JWC891" s="44"/>
      <c r="JWD891" s="44"/>
      <c r="JWE891" s="44"/>
      <c r="JWF891" s="44"/>
      <c r="JWG891" s="44"/>
      <c r="JWH891" s="44"/>
      <c r="JWI891" s="44"/>
      <c r="JWJ891" s="44"/>
      <c r="JWK891" s="44"/>
      <c r="JWL891" s="44"/>
      <c r="JWM891" s="44"/>
      <c r="JWN891" s="44"/>
      <c r="JWO891" s="44"/>
      <c r="JWP891" s="44"/>
      <c r="JWQ891" s="44"/>
      <c r="JWR891" s="44"/>
      <c r="JWS891" s="44"/>
      <c r="JWT891" s="44"/>
      <c r="JWU891" s="44"/>
      <c r="JWV891" s="44"/>
      <c r="JWW891" s="44"/>
      <c r="JWX891" s="44"/>
      <c r="JWY891" s="44"/>
      <c r="JWZ891" s="44"/>
      <c r="JXA891" s="44"/>
      <c r="JXB891" s="44"/>
      <c r="JXC891" s="44"/>
      <c r="JXD891" s="44"/>
      <c r="JXE891" s="44"/>
      <c r="JXF891" s="44"/>
      <c r="JXG891" s="44"/>
      <c r="JXH891" s="44"/>
      <c r="JXI891" s="44"/>
      <c r="JXJ891" s="44"/>
      <c r="JXK891" s="44"/>
      <c r="JXL891" s="44"/>
      <c r="JXM891" s="44"/>
      <c r="JXN891" s="44"/>
      <c r="JXO891" s="44"/>
      <c r="JXP891" s="44"/>
      <c r="JXQ891" s="44"/>
      <c r="JXR891" s="44"/>
      <c r="JXS891" s="44"/>
      <c r="JXT891" s="44"/>
      <c r="JXU891" s="44"/>
      <c r="JXV891" s="44"/>
      <c r="JXW891" s="44"/>
      <c r="JXX891" s="44"/>
      <c r="JXY891" s="44"/>
      <c r="JXZ891" s="44"/>
      <c r="JYA891" s="44"/>
      <c r="JYB891" s="44"/>
      <c r="JYC891" s="44"/>
      <c r="JYD891" s="44"/>
      <c r="JYE891" s="44"/>
      <c r="JYF891" s="44"/>
      <c r="JYG891" s="44"/>
      <c r="JYH891" s="44"/>
      <c r="JYI891" s="44"/>
      <c r="JYJ891" s="44"/>
      <c r="JYK891" s="44"/>
      <c r="JYL891" s="44"/>
      <c r="JYM891" s="44"/>
      <c r="JYN891" s="44"/>
      <c r="JYO891" s="44"/>
      <c r="JYP891" s="44"/>
      <c r="JYQ891" s="44"/>
      <c r="JYR891" s="44"/>
      <c r="JYS891" s="44"/>
      <c r="JYT891" s="44"/>
      <c r="JYU891" s="44"/>
      <c r="JYV891" s="44"/>
      <c r="JYW891" s="44"/>
      <c r="JYX891" s="44"/>
      <c r="JYY891" s="44"/>
      <c r="JYZ891" s="44"/>
      <c r="JZA891" s="44"/>
      <c r="JZB891" s="44"/>
      <c r="JZC891" s="44"/>
      <c r="JZD891" s="44"/>
      <c r="JZE891" s="44"/>
      <c r="JZF891" s="44"/>
      <c r="JZG891" s="44"/>
      <c r="JZH891" s="44"/>
      <c r="JZI891" s="44"/>
      <c r="JZJ891" s="44"/>
      <c r="JZK891" s="44"/>
      <c r="JZL891" s="44"/>
      <c r="JZM891" s="44"/>
      <c r="JZN891" s="44"/>
      <c r="JZO891" s="44"/>
      <c r="JZP891" s="44"/>
      <c r="JZQ891" s="44"/>
      <c r="JZR891" s="44"/>
      <c r="JZS891" s="44"/>
      <c r="JZT891" s="44"/>
      <c r="JZU891" s="44"/>
      <c r="JZV891" s="44"/>
      <c r="JZW891" s="44"/>
      <c r="JZX891" s="44"/>
      <c r="JZY891" s="44"/>
      <c r="JZZ891" s="44"/>
      <c r="KAA891" s="44"/>
      <c r="KAB891" s="44"/>
      <c r="KAC891" s="44"/>
      <c r="KAD891" s="44"/>
      <c r="KAE891" s="44"/>
      <c r="KAF891" s="44"/>
      <c r="KAG891" s="44"/>
      <c r="KAH891" s="44"/>
      <c r="KAI891" s="44"/>
      <c r="KAJ891" s="44"/>
      <c r="KAK891" s="44"/>
      <c r="KAL891" s="44"/>
      <c r="KAM891" s="44"/>
      <c r="KAN891" s="44"/>
      <c r="KAO891" s="44"/>
      <c r="KAP891" s="44"/>
      <c r="KAQ891" s="44"/>
      <c r="KAR891" s="44"/>
      <c r="KAS891" s="44"/>
      <c r="KAT891" s="44"/>
      <c r="KAU891" s="44"/>
      <c r="KAV891" s="44"/>
      <c r="KAW891" s="44"/>
      <c r="KAX891" s="44"/>
      <c r="KAY891" s="44"/>
      <c r="KAZ891" s="44"/>
      <c r="KBA891" s="44"/>
      <c r="KBB891" s="44"/>
      <c r="KBC891" s="44"/>
      <c r="KBD891" s="44"/>
      <c r="KBE891" s="44"/>
      <c r="KBF891" s="44"/>
      <c r="KBG891" s="44"/>
      <c r="KBH891" s="44"/>
      <c r="KBI891" s="44"/>
      <c r="KBJ891" s="44"/>
      <c r="KBK891" s="44"/>
      <c r="KBL891" s="44"/>
      <c r="KBM891" s="44"/>
      <c r="KBN891" s="44"/>
      <c r="KBO891" s="44"/>
      <c r="KBP891" s="44"/>
      <c r="KBQ891" s="44"/>
      <c r="KBR891" s="44"/>
      <c r="KBS891" s="44"/>
      <c r="KBT891" s="44"/>
      <c r="KBU891" s="44"/>
      <c r="KBV891" s="44"/>
      <c r="KBW891" s="44"/>
      <c r="KBX891" s="44"/>
      <c r="KBY891" s="44"/>
      <c r="KBZ891" s="44"/>
      <c r="KCA891" s="44"/>
      <c r="KCB891" s="44"/>
      <c r="KCC891" s="44"/>
      <c r="KCD891" s="44"/>
      <c r="KCE891" s="44"/>
      <c r="KCF891" s="44"/>
      <c r="KCG891" s="44"/>
      <c r="KCH891" s="44"/>
      <c r="KCI891" s="44"/>
      <c r="KCJ891" s="44"/>
      <c r="KCK891" s="44"/>
      <c r="KCL891" s="44"/>
      <c r="KCM891" s="44"/>
      <c r="KCN891" s="44"/>
      <c r="KCO891" s="44"/>
      <c r="KCP891" s="44"/>
      <c r="KCQ891" s="44"/>
      <c r="KCR891" s="44"/>
      <c r="KCS891" s="44"/>
      <c r="KCT891" s="44"/>
      <c r="KCU891" s="44"/>
      <c r="KCV891" s="44"/>
      <c r="KCW891" s="44"/>
      <c r="KCX891" s="44"/>
      <c r="KCY891" s="44"/>
      <c r="KCZ891" s="44"/>
      <c r="KDA891" s="44"/>
      <c r="KDB891" s="44"/>
      <c r="KDC891" s="44"/>
      <c r="KDD891" s="44"/>
      <c r="KDE891" s="44"/>
      <c r="KDF891" s="44"/>
      <c r="KDG891" s="44"/>
      <c r="KDH891" s="44"/>
      <c r="KDI891" s="44"/>
      <c r="KDJ891" s="44"/>
      <c r="KDK891" s="44"/>
      <c r="KDL891" s="44"/>
      <c r="KDM891" s="44"/>
      <c r="KDN891" s="44"/>
      <c r="KDO891" s="44"/>
      <c r="KDP891" s="44"/>
      <c r="KDQ891" s="44"/>
      <c r="KDR891" s="44"/>
      <c r="KDS891" s="44"/>
      <c r="KDT891" s="44"/>
      <c r="KDU891" s="44"/>
      <c r="KDV891" s="44"/>
      <c r="KDW891" s="44"/>
      <c r="KDX891" s="44"/>
      <c r="KDY891" s="44"/>
      <c r="KDZ891" s="44"/>
      <c r="KEA891" s="44"/>
      <c r="KEB891" s="44"/>
      <c r="KEC891" s="44"/>
      <c r="KED891" s="44"/>
      <c r="KEE891" s="44"/>
      <c r="KEF891" s="44"/>
      <c r="KEG891" s="44"/>
      <c r="KEH891" s="44"/>
      <c r="KEI891" s="44"/>
      <c r="KEJ891" s="44"/>
      <c r="KEK891" s="44"/>
      <c r="KEL891" s="44"/>
      <c r="KEM891" s="44"/>
      <c r="KEN891" s="44"/>
      <c r="KEO891" s="44"/>
      <c r="KEP891" s="44"/>
      <c r="KEQ891" s="44"/>
      <c r="KER891" s="44"/>
      <c r="KES891" s="44"/>
      <c r="KET891" s="44"/>
      <c r="KEU891" s="44"/>
      <c r="KEV891" s="44"/>
      <c r="KEW891" s="44"/>
      <c r="KEX891" s="44"/>
      <c r="KEY891" s="44"/>
      <c r="KEZ891" s="44"/>
      <c r="KFA891" s="44"/>
      <c r="KFB891" s="44"/>
      <c r="KFC891" s="44"/>
      <c r="KFD891" s="44"/>
      <c r="KFE891" s="44"/>
      <c r="KFF891" s="44"/>
      <c r="KFG891" s="44"/>
      <c r="KFH891" s="44"/>
      <c r="KFI891" s="44"/>
      <c r="KFJ891" s="44"/>
      <c r="KFK891" s="44"/>
      <c r="KFL891" s="44"/>
      <c r="KFM891" s="44"/>
      <c r="KFN891" s="44"/>
      <c r="KFO891" s="44"/>
      <c r="KFP891" s="44"/>
      <c r="KFQ891" s="44"/>
      <c r="KFR891" s="44"/>
      <c r="KFS891" s="44"/>
      <c r="KFT891" s="44"/>
      <c r="KFU891" s="44"/>
      <c r="KFV891" s="44"/>
      <c r="KFW891" s="44"/>
      <c r="KFX891" s="44"/>
      <c r="KFY891" s="44"/>
      <c r="KFZ891" s="44"/>
      <c r="KGA891" s="44"/>
      <c r="KGB891" s="44"/>
      <c r="KGC891" s="44"/>
      <c r="KGD891" s="44"/>
      <c r="KGE891" s="44"/>
      <c r="KGF891" s="44"/>
      <c r="KGG891" s="44"/>
      <c r="KGH891" s="44"/>
      <c r="KGI891" s="44"/>
      <c r="KGJ891" s="44"/>
      <c r="KGK891" s="44"/>
      <c r="KGL891" s="44"/>
      <c r="KGM891" s="44"/>
      <c r="KGN891" s="44"/>
      <c r="KGO891" s="44"/>
      <c r="KGP891" s="44"/>
      <c r="KGQ891" s="44"/>
      <c r="KGR891" s="44"/>
      <c r="KGS891" s="44"/>
      <c r="KGT891" s="44"/>
      <c r="KGU891" s="44"/>
      <c r="KGV891" s="44"/>
      <c r="KGW891" s="44"/>
      <c r="KGX891" s="44"/>
      <c r="KGY891" s="44"/>
      <c r="KGZ891" s="44"/>
      <c r="KHA891" s="44"/>
      <c r="KHB891" s="44"/>
      <c r="KHC891" s="44"/>
      <c r="KHD891" s="44"/>
      <c r="KHE891" s="44"/>
      <c r="KHF891" s="44"/>
      <c r="KHG891" s="44"/>
      <c r="KHH891" s="44"/>
      <c r="KHI891" s="44"/>
      <c r="KHJ891" s="44"/>
      <c r="KHK891" s="44"/>
      <c r="KHL891" s="44"/>
      <c r="KHM891" s="44"/>
      <c r="KHN891" s="44"/>
      <c r="KHO891" s="44"/>
      <c r="KHP891" s="44"/>
      <c r="KHQ891" s="44"/>
      <c r="KHR891" s="44"/>
      <c r="KHS891" s="44"/>
      <c r="KHT891" s="44"/>
      <c r="KHU891" s="44"/>
      <c r="KHV891" s="44"/>
      <c r="KHW891" s="44"/>
      <c r="KHX891" s="44"/>
      <c r="KHY891" s="44"/>
      <c r="KHZ891" s="44"/>
      <c r="KIA891" s="44"/>
      <c r="KIB891" s="44"/>
      <c r="KIC891" s="44"/>
      <c r="KID891" s="44"/>
      <c r="KIE891" s="44"/>
      <c r="KIF891" s="44"/>
      <c r="KIG891" s="44"/>
      <c r="KIH891" s="44"/>
      <c r="KII891" s="44"/>
      <c r="KIJ891" s="44"/>
      <c r="KIK891" s="44"/>
      <c r="KIL891" s="44"/>
      <c r="KIM891" s="44"/>
      <c r="KIN891" s="44"/>
      <c r="KIO891" s="44"/>
      <c r="KIP891" s="44"/>
      <c r="KIQ891" s="44"/>
      <c r="KIR891" s="44"/>
      <c r="KIS891" s="44"/>
      <c r="KIT891" s="44"/>
      <c r="KIU891" s="44"/>
      <c r="KIV891" s="44"/>
      <c r="KIW891" s="44"/>
      <c r="KIX891" s="44"/>
      <c r="KIY891" s="44"/>
      <c r="KIZ891" s="44"/>
      <c r="KJA891" s="44"/>
      <c r="KJB891" s="44"/>
      <c r="KJC891" s="44"/>
      <c r="KJD891" s="44"/>
      <c r="KJE891" s="44"/>
      <c r="KJF891" s="44"/>
      <c r="KJG891" s="44"/>
      <c r="KJH891" s="44"/>
      <c r="KJI891" s="44"/>
      <c r="KJJ891" s="44"/>
      <c r="KJK891" s="44"/>
      <c r="KJL891" s="44"/>
      <c r="KJM891" s="44"/>
      <c r="KJN891" s="44"/>
      <c r="KJO891" s="44"/>
      <c r="KJP891" s="44"/>
      <c r="KJQ891" s="44"/>
      <c r="KJR891" s="44"/>
      <c r="KJS891" s="44"/>
      <c r="KJT891" s="44"/>
      <c r="KJU891" s="44"/>
      <c r="KJV891" s="44"/>
      <c r="KJW891" s="44"/>
      <c r="KJX891" s="44"/>
      <c r="KJY891" s="44"/>
      <c r="KJZ891" s="44"/>
      <c r="KKA891" s="44"/>
      <c r="KKB891" s="44"/>
      <c r="KKC891" s="44"/>
      <c r="KKD891" s="44"/>
      <c r="KKE891" s="44"/>
      <c r="KKF891" s="44"/>
      <c r="KKG891" s="44"/>
      <c r="KKH891" s="44"/>
      <c r="KKI891" s="44"/>
      <c r="KKJ891" s="44"/>
      <c r="KKK891" s="44"/>
      <c r="KKL891" s="44"/>
      <c r="KKM891" s="44"/>
      <c r="KKN891" s="44"/>
      <c r="KKO891" s="44"/>
      <c r="KKP891" s="44"/>
      <c r="KKQ891" s="44"/>
      <c r="KKR891" s="44"/>
      <c r="KKS891" s="44"/>
      <c r="KKT891" s="44"/>
      <c r="KKU891" s="44"/>
      <c r="KKV891" s="44"/>
      <c r="KKW891" s="44"/>
      <c r="KKX891" s="44"/>
      <c r="KKY891" s="44"/>
      <c r="KKZ891" s="44"/>
      <c r="KLA891" s="44"/>
      <c r="KLB891" s="44"/>
      <c r="KLC891" s="44"/>
      <c r="KLD891" s="44"/>
      <c r="KLE891" s="44"/>
      <c r="KLF891" s="44"/>
      <c r="KLG891" s="44"/>
      <c r="KLH891" s="44"/>
      <c r="KLI891" s="44"/>
      <c r="KLJ891" s="44"/>
      <c r="KLK891" s="44"/>
      <c r="KLL891" s="44"/>
      <c r="KLM891" s="44"/>
      <c r="KLN891" s="44"/>
      <c r="KLO891" s="44"/>
      <c r="KLP891" s="44"/>
      <c r="KLQ891" s="44"/>
      <c r="KLR891" s="44"/>
      <c r="KLS891" s="44"/>
      <c r="KLT891" s="44"/>
      <c r="KLU891" s="44"/>
      <c r="KLV891" s="44"/>
      <c r="KLW891" s="44"/>
      <c r="KLX891" s="44"/>
      <c r="KLY891" s="44"/>
      <c r="KLZ891" s="44"/>
      <c r="KMA891" s="44"/>
      <c r="KMB891" s="44"/>
      <c r="KMC891" s="44"/>
      <c r="KMD891" s="44"/>
      <c r="KME891" s="44"/>
      <c r="KMF891" s="44"/>
      <c r="KMG891" s="44"/>
      <c r="KMH891" s="44"/>
      <c r="KMI891" s="44"/>
      <c r="KMJ891" s="44"/>
      <c r="KMK891" s="44"/>
      <c r="KML891" s="44"/>
      <c r="KMM891" s="44"/>
      <c r="KMN891" s="44"/>
      <c r="KMO891" s="44"/>
      <c r="KMP891" s="44"/>
      <c r="KMQ891" s="44"/>
      <c r="KMR891" s="44"/>
      <c r="KMS891" s="44"/>
      <c r="KMT891" s="44"/>
      <c r="KMU891" s="44"/>
      <c r="KMV891" s="44"/>
      <c r="KMW891" s="44"/>
      <c r="KMX891" s="44"/>
      <c r="KMY891" s="44"/>
      <c r="KMZ891" s="44"/>
      <c r="KNA891" s="44"/>
      <c r="KNB891" s="44"/>
      <c r="KNC891" s="44"/>
      <c r="KND891" s="44"/>
      <c r="KNE891" s="44"/>
      <c r="KNF891" s="44"/>
      <c r="KNG891" s="44"/>
      <c r="KNH891" s="44"/>
      <c r="KNI891" s="44"/>
      <c r="KNJ891" s="44"/>
      <c r="KNK891" s="44"/>
      <c r="KNL891" s="44"/>
      <c r="KNM891" s="44"/>
      <c r="KNN891" s="44"/>
      <c r="KNO891" s="44"/>
      <c r="KNP891" s="44"/>
      <c r="KNQ891" s="44"/>
      <c r="KNR891" s="44"/>
      <c r="KNS891" s="44"/>
      <c r="KNT891" s="44"/>
      <c r="KNU891" s="44"/>
      <c r="KNV891" s="44"/>
      <c r="KNW891" s="44"/>
      <c r="KNX891" s="44"/>
      <c r="KNY891" s="44"/>
      <c r="KNZ891" s="44"/>
      <c r="KOA891" s="44"/>
      <c r="KOB891" s="44"/>
      <c r="KOC891" s="44"/>
      <c r="KOD891" s="44"/>
      <c r="KOE891" s="44"/>
      <c r="KOF891" s="44"/>
      <c r="KOG891" s="44"/>
      <c r="KOH891" s="44"/>
      <c r="KOI891" s="44"/>
      <c r="KOJ891" s="44"/>
      <c r="KOK891" s="44"/>
      <c r="KOL891" s="44"/>
      <c r="KOM891" s="44"/>
      <c r="KON891" s="44"/>
      <c r="KOO891" s="44"/>
      <c r="KOP891" s="44"/>
      <c r="KOQ891" s="44"/>
      <c r="KOR891" s="44"/>
      <c r="KOS891" s="44"/>
      <c r="KOT891" s="44"/>
      <c r="KOU891" s="44"/>
      <c r="KOV891" s="44"/>
      <c r="KOW891" s="44"/>
      <c r="KOX891" s="44"/>
      <c r="KOY891" s="44"/>
      <c r="KOZ891" s="44"/>
      <c r="KPA891" s="44"/>
      <c r="KPB891" s="44"/>
      <c r="KPC891" s="44"/>
      <c r="KPD891" s="44"/>
      <c r="KPE891" s="44"/>
      <c r="KPF891" s="44"/>
      <c r="KPG891" s="44"/>
      <c r="KPH891" s="44"/>
      <c r="KPI891" s="44"/>
      <c r="KPJ891" s="44"/>
      <c r="KPK891" s="44"/>
      <c r="KPL891" s="44"/>
      <c r="KPM891" s="44"/>
      <c r="KPN891" s="44"/>
      <c r="KPO891" s="44"/>
      <c r="KPP891" s="44"/>
      <c r="KPQ891" s="44"/>
      <c r="KPR891" s="44"/>
      <c r="KPS891" s="44"/>
      <c r="KPT891" s="44"/>
      <c r="KPU891" s="44"/>
      <c r="KPV891" s="44"/>
      <c r="KPW891" s="44"/>
      <c r="KPX891" s="44"/>
      <c r="KPY891" s="44"/>
      <c r="KPZ891" s="44"/>
      <c r="KQA891" s="44"/>
      <c r="KQB891" s="44"/>
      <c r="KQC891" s="44"/>
      <c r="KQD891" s="44"/>
      <c r="KQE891" s="44"/>
      <c r="KQF891" s="44"/>
      <c r="KQG891" s="44"/>
      <c r="KQH891" s="44"/>
      <c r="KQI891" s="44"/>
      <c r="KQJ891" s="44"/>
      <c r="KQK891" s="44"/>
      <c r="KQL891" s="44"/>
      <c r="KQM891" s="44"/>
      <c r="KQN891" s="44"/>
      <c r="KQO891" s="44"/>
      <c r="KQP891" s="44"/>
      <c r="KQQ891" s="44"/>
      <c r="KQR891" s="44"/>
      <c r="KQS891" s="44"/>
      <c r="KQT891" s="44"/>
      <c r="KQU891" s="44"/>
      <c r="KQV891" s="44"/>
      <c r="KQW891" s="44"/>
      <c r="KQX891" s="44"/>
      <c r="KQY891" s="44"/>
      <c r="KQZ891" s="44"/>
      <c r="KRA891" s="44"/>
      <c r="KRB891" s="44"/>
      <c r="KRC891" s="44"/>
      <c r="KRD891" s="44"/>
      <c r="KRE891" s="44"/>
      <c r="KRF891" s="44"/>
      <c r="KRG891" s="44"/>
      <c r="KRH891" s="44"/>
      <c r="KRI891" s="44"/>
      <c r="KRJ891" s="44"/>
      <c r="KRK891" s="44"/>
      <c r="KRL891" s="44"/>
      <c r="KRM891" s="44"/>
      <c r="KRN891" s="44"/>
      <c r="KRO891" s="44"/>
      <c r="KRP891" s="44"/>
      <c r="KRQ891" s="44"/>
      <c r="KRR891" s="44"/>
      <c r="KRS891" s="44"/>
      <c r="KRT891" s="44"/>
      <c r="KRU891" s="44"/>
      <c r="KRV891" s="44"/>
      <c r="KRW891" s="44"/>
      <c r="KRX891" s="44"/>
      <c r="KRY891" s="44"/>
      <c r="KRZ891" s="44"/>
      <c r="KSA891" s="44"/>
      <c r="KSB891" s="44"/>
      <c r="KSC891" s="44"/>
      <c r="KSD891" s="44"/>
      <c r="KSE891" s="44"/>
      <c r="KSF891" s="44"/>
      <c r="KSG891" s="44"/>
      <c r="KSH891" s="44"/>
      <c r="KSI891" s="44"/>
      <c r="KSJ891" s="44"/>
      <c r="KSK891" s="44"/>
      <c r="KSL891" s="44"/>
      <c r="KSM891" s="44"/>
      <c r="KSN891" s="44"/>
      <c r="KSO891" s="44"/>
      <c r="KSP891" s="44"/>
      <c r="KSQ891" s="44"/>
      <c r="KSR891" s="44"/>
      <c r="KSS891" s="44"/>
      <c r="KST891" s="44"/>
      <c r="KSU891" s="44"/>
      <c r="KSV891" s="44"/>
      <c r="KSW891" s="44"/>
      <c r="KSX891" s="44"/>
      <c r="KSY891" s="44"/>
      <c r="KSZ891" s="44"/>
      <c r="KTA891" s="44"/>
      <c r="KTB891" s="44"/>
      <c r="KTC891" s="44"/>
      <c r="KTD891" s="44"/>
      <c r="KTE891" s="44"/>
      <c r="KTF891" s="44"/>
      <c r="KTG891" s="44"/>
      <c r="KTH891" s="44"/>
      <c r="KTI891" s="44"/>
      <c r="KTJ891" s="44"/>
      <c r="KTK891" s="44"/>
      <c r="KTL891" s="44"/>
      <c r="KTM891" s="44"/>
      <c r="KTN891" s="44"/>
      <c r="KTO891" s="44"/>
      <c r="KTP891" s="44"/>
      <c r="KTQ891" s="44"/>
      <c r="KTR891" s="44"/>
      <c r="KTS891" s="44"/>
      <c r="KTT891" s="44"/>
      <c r="KTU891" s="44"/>
      <c r="KTV891" s="44"/>
      <c r="KTW891" s="44"/>
      <c r="KTX891" s="44"/>
      <c r="KTY891" s="44"/>
      <c r="KTZ891" s="44"/>
      <c r="KUA891" s="44"/>
      <c r="KUB891" s="44"/>
      <c r="KUC891" s="44"/>
      <c r="KUD891" s="44"/>
      <c r="KUE891" s="44"/>
      <c r="KUF891" s="44"/>
      <c r="KUG891" s="44"/>
      <c r="KUH891" s="44"/>
      <c r="KUI891" s="44"/>
      <c r="KUJ891" s="44"/>
      <c r="KUK891" s="44"/>
      <c r="KUL891" s="44"/>
      <c r="KUM891" s="44"/>
      <c r="KUN891" s="44"/>
      <c r="KUO891" s="44"/>
      <c r="KUP891" s="44"/>
      <c r="KUQ891" s="44"/>
      <c r="KUR891" s="44"/>
      <c r="KUS891" s="44"/>
      <c r="KUT891" s="44"/>
      <c r="KUU891" s="44"/>
      <c r="KUV891" s="44"/>
      <c r="KUW891" s="44"/>
      <c r="KUX891" s="44"/>
      <c r="KUY891" s="44"/>
      <c r="KUZ891" s="44"/>
      <c r="KVA891" s="44"/>
      <c r="KVB891" s="44"/>
      <c r="KVC891" s="44"/>
      <c r="KVD891" s="44"/>
      <c r="KVE891" s="44"/>
      <c r="KVF891" s="44"/>
      <c r="KVG891" s="44"/>
      <c r="KVH891" s="44"/>
      <c r="KVI891" s="44"/>
      <c r="KVJ891" s="44"/>
      <c r="KVK891" s="44"/>
      <c r="KVL891" s="44"/>
      <c r="KVM891" s="44"/>
      <c r="KVN891" s="44"/>
      <c r="KVO891" s="44"/>
      <c r="KVP891" s="44"/>
      <c r="KVQ891" s="44"/>
      <c r="KVR891" s="44"/>
      <c r="KVS891" s="44"/>
      <c r="KVT891" s="44"/>
      <c r="KVU891" s="44"/>
      <c r="KVV891" s="44"/>
      <c r="KVW891" s="44"/>
      <c r="KVX891" s="44"/>
      <c r="KVY891" s="44"/>
      <c r="KVZ891" s="44"/>
      <c r="KWA891" s="44"/>
      <c r="KWB891" s="44"/>
      <c r="KWC891" s="44"/>
      <c r="KWD891" s="44"/>
      <c r="KWE891" s="44"/>
      <c r="KWF891" s="44"/>
      <c r="KWG891" s="44"/>
      <c r="KWH891" s="44"/>
      <c r="KWI891" s="44"/>
      <c r="KWJ891" s="44"/>
      <c r="KWK891" s="44"/>
      <c r="KWL891" s="44"/>
      <c r="KWM891" s="44"/>
      <c r="KWN891" s="44"/>
      <c r="KWO891" s="44"/>
      <c r="KWP891" s="44"/>
      <c r="KWQ891" s="44"/>
      <c r="KWR891" s="44"/>
      <c r="KWS891" s="44"/>
      <c r="KWT891" s="44"/>
      <c r="KWU891" s="44"/>
      <c r="KWV891" s="44"/>
      <c r="KWW891" s="44"/>
      <c r="KWX891" s="44"/>
      <c r="KWY891" s="44"/>
      <c r="KWZ891" s="44"/>
      <c r="KXA891" s="44"/>
      <c r="KXB891" s="44"/>
      <c r="KXC891" s="44"/>
      <c r="KXD891" s="44"/>
      <c r="KXE891" s="44"/>
      <c r="KXF891" s="44"/>
      <c r="KXG891" s="44"/>
      <c r="KXH891" s="44"/>
      <c r="KXI891" s="44"/>
      <c r="KXJ891" s="44"/>
      <c r="KXK891" s="44"/>
      <c r="KXL891" s="44"/>
      <c r="KXM891" s="44"/>
      <c r="KXN891" s="44"/>
      <c r="KXO891" s="44"/>
      <c r="KXP891" s="44"/>
      <c r="KXQ891" s="44"/>
      <c r="KXR891" s="44"/>
      <c r="KXS891" s="44"/>
      <c r="KXT891" s="44"/>
      <c r="KXU891" s="44"/>
      <c r="KXV891" s="44"/>
      <c r="KXW891" s="44"/>
      <c r="KXX891" s="44"/>
      <c r="KXY891" s="44"/>
      <c r="KXZ891" s="44"/>
      <c r="KYA891" s="44"/>
      <c r="KYB891" s="44"/>
      <c r="KYC891" s="44"/>
      <c r="KYD891" s="44"/>
      <c r="KYE891" s="44"/>
      <c r="KYF891" s="44"/>
      <c r="KYG891" s="44"/>
      <c r="KYH891" s="44"/>
      <c r="KYI891" s="44"/>
      <c r="KYJ891" s="44"/>
      <c r="KYK891" s="44"/>
      <c r="KYL891" s="44"/>
      <c r="KYM891" s="44"/>
      <c r="KYN891" s="44"/>
      <c r="KYO891" s="44"/>
      <c r="KYP891" s="44"/>
      <c r="KYQ891" s="44"/>
      <c r="KYR891" s="44"/>
      <c r="KYS891" s="44"/>
      <c r="KYT891" s="44"/>
      <c r="KYU891" s="44"/>
      <c r="KYV891" s="44"/>
      <c r="KYW891" s="44"/>
      <c r="KYX891" s="44"/>
      <c r="KYY891" s="44"/>
      <c r="KYZ891" s="44"/>
      <c r="KZA891" s="44"/>
      <c r="KZB891" s="44"/>
      <c r="KZC891" s="44"/>
      <c r="KZD891" s="44"/>
      <c r="KZE891" s="44"/>
      <c r="KZF891" s="44"/>
      <c r="KZG891" s="44"/>
      <c r="KZH891" s="44"/>
      <c r="KZI891" s="44"/>
      <c r="KZJ891" s="44"/>
      <c r="KZK891" s="44"/>
      <c r="KZL891" s="44"/>
      <c r="KZM891" s="44"/>
      <c r="KZN891" s="44"/>
      <c r="KZO891" s="44"/>
      <c r="KZP891" s="44"/>
      <c r="KZQ891" s="44"/>
      <c r="KZR891" s="44"/>
      <c r="KZS891" s="44"/>
      <c r="KZT891" s="44"/>
      <c r="KZU891" s="44"/>
      <c r="KZV891" s="44"/>
      <c r="KZW891" s="44"/>
      <c r="KZX891" s="44"/>
      <c r="KZY891" s="44"/>
      <c r="KZZ891" s="44"/>
      <c r="LAA891" s="44"/>
      <c r="LAB891" s="44"/>
      <c r="LAC891" s="44"/>
      <c r="LAD891" s="44"/>
      <c r="LAE891" s="44"/>
      <c r="LAF891" s="44"/>
      <c r="LAG891" s="44"/>
      <c r="LAH891" s="44"/>
      <c r="LAI891" s="44"/>
      <c r="LAJ891" s="44"/>
      <c r="LAK891" s="44"/>
      <c r="LAL891" s="44"/>
      <c r="LAM891" s="44"/>
      <c r="LAN891" s="44"/>
      <c r="LAO891" s="44"/>
      <c r="LAP891" s="44"/>
      <c r="LAQ891" s="44"/>
      <c r="LAR891" s="44"/>
      <c r="LAS891" s="44"/>
      <c r="LAT891" s="44"/>
      <c r="LAU891" s="44"/>
      <c r="LAV891" s="44"/>
      <c r="LAW891" s="44"/>
      <c r="LAX891" s="44"/>
      <c r="LAY891" s="44"/>
      <c r="LAZ891" s="44"/>
      <c r="LBA891" s="44"/>
      <c r="LBB891" s="44"/>
      <c r="LBC891" s="44"/>
      <c r="LBD891" s="44"/>
      <c r="LBE891" s="44"/>
      <c r="LBF891" s="44"/>
      <c r="LBG891" s="44"/>
      <c r="LBH891" s="44"/>
      <c r="LBI891" s="44"/>
      <c r="LBJ891" s="44"/>
      <c r="LBK891" s="44"/>
      <c r="LBL891" s="44"/>
      <c r="LBM891" s="44"/>
      <c r="LBN891" s="44"/>
      <c r="LBO891" s="44"/>
      <c r="LBP891" s="44"/>
      <c r="LBQ891" s="44"/>
      <c r="LBR891" s="44"/>
      <c r="LBS891" s="44"/>
      <c r="LBT891" s="44"/>
      <c r="LBU891" s="44"/>
      <c r="LBV891" s="44"/>
      <c r="LBW891" s="44"/>
      <c r="LBX891" s="44"/>
      <c r="LBY891" s="44"/>
      <c r="LBZ891" s="44"/>
      <c r="LCA891" s="44"/>
      <c r="LCB891" s="44"/>
      <c r="LCC891" s="44"/>
      <c r="LCD891" s="44"/>
      <c r="LCE891" s="44"/>
      <c r="LCF891" s="44"/>
      <c r="LCG891" s="44"/>
      <c r="LCH891" s="44"/>
      <c r="LCI891" s="44"/>
      <c r="LCJ891" s="44"/>
      <c r="LCK891" s="44"/>
      <c r="LCL891" s="44"/>
      <c r="LCM891" s="44"/>
      <c r="LCN891" s="44"/>
      <c r="LCO891" s="44"/>
      <c r="LCP891" s="44"/>
      <c r="LCQ891" s="44"/>
      <c r="LCR891" s="44"/>
      <c r="LCS891" s="44"/>
      <c r="LCT891" s="44"/>
      <c r="LCU891" s="44"/>
      <c r="LCV891" s="44"/>
      <c r="LCW891" s="44"/>
      <c r="LCX891" s="44"/>
      <c r="LCY891" s="44"/>
      <c r="LCZ891" s="44"/>
      <c r="LDA891" s="44"/>
      <c r="LDB891" s="44"/>
      <c r="LDC891" s="44"/>
      <c r="LDD891" s="44"/>
      <c r="LDE891" s="44"/>
      <c r="LDF891" s="44"/>
      <c r="LDG891" s="44"/>
      <c r="LDH891" s="44"/>
      <c r="LDI891" s="44"/>
      <c r="LDJ891" s="44"/>
      <c r="LDK891" s="44"/>
      <c r="LDL891" s="44"/>
      <c r="LDM891" s="44"/>
      <c r="LDN891" s="44"/>
      <c r="LDO891" s="44"/>
      <c r="LDP891" s="44"/>
      <c r="LDQ891" s="44"/>
      <c r="LDR891" s="44"/>
      <c r="LDS891" s="44"/>
      <c r="LDT891" s="44"/>
      <c r="LDU891" s="44"/>
      <c r="LDV891" s="44"/>
      <c r="LDW891" s="44"/>
      <c r="LDX891" s="44"/>
      <c r="LDY891" s="44"/>
      <c r="LDZ891" s="44"/>
      <c r="LEA891" s="44"/>
      <c r="LEB891" s="44"/>
      <c r="LEC891" s="44"/>
      <c r="LED891" s="44"/>
      <c r="LEE891" s="44"/>
      <c r="LEF891" s="44"/>
      <c r="LEG891" s="44"/>
      <c r="LEH891" s="44"/>
      <c r="LEI891" s="44"/>
      <c r="LEJ891" s="44"/>
      <c r="LEK891" s="44"/>
      <c r="LEL891" s="44"/>
      <c r="LEM891" s="44"/>
      <c r="LEN891" s="44"/>
      <c r="LEO891" s="44"/>
      <c r="LEP891" s="44"/>
      <c r="LEQ891" s="44"/>
      <c r="LER891" s="44"/>
      <c r="LES891" s="44"/>
      <c r="LET891" s="44"/>
      <c r="LEU891" s="44"/>
      <c r="LEV891" s="44"/>
      <c r="LEW891" s="44"/>
      <c r="LEX891" s="44"/>
      <c r="LEY891" s="44"/>
      <c r="LEZ891" s="44"/>
      <c r="LFA891" s="44"/>
      <c r="LFB891" s="44"/>
      <c r="LFC891" s="44"/>
      <c r="LFD891" s="44"/>
      <c r="LFE891" s="44"/>
      <c r="LFF891" s="44"/>
      <c r="LFG891" s="44"/>
      <c r="LFH891" s="44"/>
      <c r="LFI891" s="44"/>
      <c r="LFJ891" s="44"/>
      <c r="LFK891" s="44"/>
      <c r="LFL891" s="44"/>
      <c r="LFM891" s="44"/>
      <c r="LFN891" s="44"/>
      <c r="LFO891" s="44"/>
      <c r="LFP891" s="44"/>
      <c r="LFQ891" s="44"/>
      <c r="LFR891" s="44"/>
      <c r="LFS891" s="44"/>
      <c r="LFT891" s="44"/>
      <c r="LFU891" s="44"/>
      <c r="LFV891" s="44"/>
      <c r="LFW891" s="44"/>
      <c r="LFX891" s="44"/>
      <c r="LFY891" s="44"/>
      <c r="LFZ891" s="44"/>
      <c r="LGA891" s="44"/>
      <c r="LGB891" s="44"/>
      <c r="LGC891" s="44"/>
      <c r="LGD891" s="44"/>
      <c r="LGE891" s="44"/>
      <c r="LGF891" s="44"/>
      <c r="LGG891" s="44"/>
      <c r="LGH891" s="44"/>
      <c r="LGI891" s="44"/>
      <c r="LGJ891" s="44"/>
      <c r="LGK891" s="44"/>
      <c r="LGL891" s="44"/>
      <c r="LGM891" s="44"/>
      <c r="LGN891" s="44"/>
      <c r="LGO891" s="44"/>
      <c r="LGP891" s="44"/>
      <c r="LGQ891" s="44"/>
      <c r="LGR891" s="44"/>
      <c r="LGS891" s="44"/>
      <c r="LGT891" s="44"/>
      <c r="LGU891" s="44"/>
      <c r="LGV891" s="44"/>
      <c r="LGW891" s="44"/>
      <c r="LGX891" s="44"/>
      <c r="LGY891" s="44"/>
      <c r="LGZ891" s="44"/>
      <c r="LHA891" s="44"/>
      <c r="LHB891" s="44"/>
      <c r="LHC891" s="44"/>
      <c r="LHD891" s="44"/>
      <c r="LHE891" s="44"/>
      <c r="LHF891" s="44"/>
      <c r="LHG891" s="44"/>
      <c r="LHH891" s="44"/>
      <c r="LHI891" s="44"/>
      <c r="LHJ891" s="44"/>
      <c r="LHK891" s="44"/>
      <c r="LHL891" s="44"/>
      <c r="LHM891" s="44"/>
      <c r="LHN891" s="44"/>
      <c r="LHO891" s="44"/>
      <c r="LHP891" s="44"/>
      <c r="LHQ891" s="44"/>
      <c r="LHR891" s="44"/>
      <c r="LHS891" s="44"/>
      <c r="LHT891" s="44"/>
      <c r="LHU891" s="44"/>
      <c r="LHV891" s="44"/>
      <c r="LHW891" s="44"/>
      <c r="LHX891" s="44"/>
      <c r="LHY891" s="44"/>
      <c r="LHZ891" s="44"/>
      <c r="LIA891" s="44"/>
      <c r="LIB891" s="44"/>
      <c r="LIC891" s="44"/>
      <c r="LID891" s="44"/>
      <c r="LIE891" s="44"/>
      <c r="LIF891" s="44"/>
      <c r="LIG891" s="44"/>
      <c r="LIH891" s="44"/>
      <c r="LII891" s="44"/>
      <c r="LIJ891" s="44"/>
      <c r="LIK891" s="44"/>
      <c r="LIL891" s="44"/>
      <c r="LIM891" s="44"/>
      <c r="LIN891" s="44"/>
      <c r="LIO891" s="44"/>
      <c r="LIP891" s="44"/>
      <c r="LIQ891" s="44"/>
      <c r="LIR891" s="44"/>
      <c r="LIS891" s="44"/>
      <c r="LIT891" s="44"/>
      <c r="LIU891" s="44"/>
      <c r="LIV891" s="44"/>
      <c r="LIW891" s="44"/>
      <c r="LIX891" s="44"/>
      <c r="LIY891" s="44"/>
      <c r="LIZ891" s="44"/>
      <c r="LJA891" s="44"/>
      <c r="LJB891" s="44"/>
      <c r="LJC891" s="44"/>
      <c r="LJD891" s="44"/>
      <c r="LJE891" s="44"/>
      <c r="LJF891" s="44"/>
      <c r="LJG891" s="44"/>
      <c r="LJH891" s="44"/>
      <c r="LJI891" s="44"/>
      <c r="LJJ891" s="44"/>
      <c r="LJK891" s="44"/>
      <c r="LJL891" s="44"/>
      <c r="LJM891" s="44"/>
      <c r="LJN891" s="44"/>
      <c r="LJO891" s="44"/>
      <c r="LJP891" s="44"/>
      <c r="LJQ891" s="44"/>
      <c r="LJR891" s="44"/>
      <c r="LJS891" s="44"/>
      <c r="LJT891" s="44"/>
      <c r="LJU891" s="44"/>
      <c r="LJV891" s="44"/>
      <c r="LJW891" s="44"/>
      <c r="LJX891" s="44"/>
      <c r="LJY891" s="44"/>
      <c r="LJZ891" s="44"/>
      <c r="LKA891" s="44"/>
      <c r="LKB891" s="44"/>
      <c r="LKC891" s="44"/>
      <c r="LKD891" s="44"/>
      <c r="LKE891" s="44"/>
      <c r="LKF891" s="44"/>
      <c r="LKG891" s="44"/>
      <c r="LKH891" s="44"/>
      <c r="LKI891" s="44"/>
      <c r="LKJ891" s="44"/>
      <c r="LKK891" s="44"/>
      <c r="LKL891" s="44"/>
      <c r="LKM891" s="44"/>
      <c r="LKN891" s="44"/>
      <c r="LKO891" s="44"/>
      <c r="LKP891" s="44"/>
      <c r="LKQ891" s="44"/>
      <c r="LKR891" s="44"/>
      <c r="LKS891" s="44"/>
      <c r="LKT891" s="44"/>
      <c r="LKU891" s="44"/>
      <c r="LKV891" s="44"/>
      <c r="LKW891" s="44"/>
      <c r="LKX891" s="44"/>
      <c r="LKY891" s="44"/>
      <c r="LKZ891" s="44"/>
      <c r="LLA891" s="44"/>
      <c r="LLB891" s="44"/>
      <c r="LLC891" s="44"/>
      <c r="LLD891" s="44"/>
      <c r="LLE891" s="44"/>
      <c r="LLF891" s="44"/>
      <c r="LLG891" s="44"/>
      <c r="LLH891" s="44"/>
      <c r="LLI891" s="44"/>
      <c r="LLJ891" s="44"/>
      <c r="LLK891" s="44"/>
      <c r="LLL891" s="44"/>
      <c r="LLM891" s="44"/>
      <c r="LLN891" s="44"/>
      <c r="LLO891" s="44"/>
      <c r="LLP891" s="44"/>
      <c r="LLQ891" s="44"/>
      <c r="LLR891" s="44"/>
      <c r="LLS891" s="44"/>
      <c r="LLT891" s="44"/>
      <c r="LLU891" s="44"/>
      <c r="LLV891" s="44"/>
      <c r="LLW891" s="44"/>
      <c r="LLX891" s="44"/>
      <c r="LLY891" s="44"/>
      <c r="LLZ891" s="44"/>
      <c r="LMA891" s="44"/>
      <c r="LMB891" s="44"/>
      <c r="LMC891" s="44"/>
      <c r="LMD891" s="44"/>
      <c r="LME891" s="44"/>
      <c r="LMF891" s="44"/>
      <c r="LMG891" s="44"/>
      <c r="LMH891" s="44"/>
      <c r="LMI891" s="44"/>
      <c r="LMJ891" s="44"/>
      <c r="LMK891" s="44"/>
      <c r="LML891" s="44"/>
      <c r="LMM891" s="44"/>
      <c r="LMN891" s="44"/>
      <c r="LMO891" s="44"/>
      <c r="LMP891" s="44"/>
      <c r="LMQ891" s="44"/>
      <c r="LMR891" s="44"/>
      <c r="LMS891" s="44"/>
      <c r="LMT891" s="44"/>
      <c r="LMU891" s="44"/>
      <c r="LMV891" s="44"/>
      <c r="LMW891" s="44"/>
      <c r="LMX891" s="44"/>
      <c r="LMY891" s="44"/>
      <c r="LMZ891" s="44"/>
      <c r="LNA891" s="44"/>
      <c r="LNB891" s="44"/>
      <c r="LNC891" s="44"/>
      <c r="LND891" s="44"/>
      <c r="LNE891" s="44"/>
      <c r="LNF891" s="44"/>
      <c r="LNG891" s="44"/>
      <c r="LNH891" s="44"/>
      <c r="LNI891" s="44"/>
      <c r="LNJ891" s="44"/>
      <c r="LNK891" s="44"/>
      <c r="LNL891" s="44"/>
      <c r="LNM891" s="44"/>
      <c r="LNN891" s="44"/>
      <c r="LNO891" s="44"/>
      <c r="LNP891" s="44"/>
      <c r="LNQ891" s="44"/>
      <c r="LNR891" s="44"/>
      <c r="LNS891" s="44"/>
      <c r="LNT891" s="44"/>
      <c r="LNU891" s="44"/>
      <c r="LNV891" s="44"/>
      <c r="LNW891" s="44"/>
      <c r="LNX891" s="44"/>
      <c r="LNY891" s="44"/>
      <c r="LNZ891" s="44"/>
      <c r="LOA891" s="44"/>
      <c r="LOB891" s="44"/>
      <c r="LOC891" s="44"/>
      <c r="LOD891" s="44"/>
      <c r="LOE891" s="44"/>
      <c r="LOF891" s="44"/>
      <c r="LOG891" s="44"/>
      <c r="LOH891" s="44"/>
      <c r="LOI891" s="44"/>
      <c r="LOJ891" s="44"/>
      <c r="LOK891" s="44"/>
      <c r="LOL891" s="44"/>
      <c r="LOM891" s="44"/>
      <c r="LON891" s="44"/>
      <c r="LOO891" s="44"/>
      <c r="LOP891" s="44"/>
      <c r="LOQ891" s="44"/>
      <c r="LOR891" s="44"/>
      <c r="LOS891" s="44"/>
      <c r="LOT891" s="44"/>
      <c r="LOU891" s="44"/>
      <c r="LOV891" s="44"/>
      <c r="LOW891" s="44"/>
      <c r="LOX891" s="44"/>
      <c r="LOY891" s="44"/>
      <c r="LOZ891" s="44"/>
      <c r="LPA891" s="44"/>
      <c r="LPB891" s="44"/>
      <c r="LPC891" s="44"/>
      <c r="LPD891" s="44"/>
      <c r="LPE891" s="44"/>
      <c r="LPF891" s="44"/>
      <c r="LPG891" s="44"/>
      <c r="LPH891" s="44"/>
      <c r="LPI891" s="44"/>
      <c r="LPJ891" s="44"/>
      <c r="LPK891" s="44"/>
      <c r="LPL891" s="44"/>
      <c r="LPM891" s="44"/>
      <c r="LPN891" s="44"/>
      <c r="LPO891" s="44"/>
      <c r="LPP891" s="44"/>
      <c r="LPQ891" s="44"/>
      <c r="LPR891" s="44"/>
      <c r="LPS891" s="44"/>
      <c r="LPT891" s="44"/>
      <c r="LPU891" s="44"/>
      <c r="LPV891" s="44"/>
      <c r="LPW891" s="44"/>
      <c r="LPX891" s="44"/>
      <c r="LPY891" s="44"/>
      <c r="LPZ891" s="44"/>
      <c r="LQA891" s="44"/>
      <c r="LQB891" s="44"/>
      <c r="LQC891" s="44"/>
      <c r="LQD891" s="44"/>
      <c r="LQE891" s="44"/>
      <c r="LQF891" s="44"/>
      <c r="LQG891" s="44"/>
      <c r="LQH891" s="44"/>
      <c r="LQI891" s="44"/>
      <c r="LQJ891" s="44"/>
      <c r="LQK891" s="44"/>
      <c r="LQL891" s="44"/>
      <c r="LQM891" s="44"/>
      <c r="LQN891" s="44"/>
      <c r="LQO891" s="44"/>
      <c r="LQP891" s="44"/>
      <c r="LQQ891" s="44"/>
      <c r="LQR891" s="44"/>
      <c r="LQS891" s="44"/>
      <c r="LQT891" s="44"/>
      <c r="LQU891" s="44"/>
      <c r="LQV891" s="44"/>
      <c r="LQW891" s="44"/>
      <c r="LQX891" s="44"/>
      <c r="LQY891" s="44"/>
      <c r="LQZ891" s="44"/>
      <c r="LRA891" s="44"/>
      <c r="LRB891" s="44"/>
      <c r="LRC891" s="44"/>
      <c r="LRD891" s="44"/>
      <c r="LRE891" s="44"/>
      <c r="LRF891" s="44"/>
      <c r="LRG891" s="44"/>
      <c r="LRH891" s="44"/>
      <c r="LRI891" s="44"/>
      <c r="LRJ891" s="44"/>
      <c r="LRK891" s="44"/>
      <c r="LRL891" s="44"/>
      <c r="LRM891" s="44"/>
      <c r="LRN891" s="44"/>
      <c r="LRO891" s="44"/>
      <c r="LRP891" s="44"/>
      <c r="LRQ891" s="44"/>
      <c r="LRR891" s="44"/>
      <c r="LRS891" s="44"/>
      <c r="LRT891" s="44"/>
      <c r="LRU891" s="44"/>
      <c r="LRV891" s="44"/>
      <c r="LRW891" s="44"/>
      <c r="LRX891" s="44"/>
      <c r="LRY891" s="44"/>
      <c r="LRZ891" s="44"/>
      <c r="LSA891" s="44"/>
      <c r="LSB891" s="44"/>
      <c r="LSC891" s="44"/>
      <c r="LSD891" s="44"/>
      <c r="LSE891" s="44"/>
      <c r="LSF891" s="44"/>
      <c r="LSG891" s="44"/>
      <c r="LSH891" s="44"/>
      <c r="LSI891" s="44"/>
      <c r="LSJ891" s="44"/>
      <c r="LSK891" s="44"/>
      <c r="LSL891" s="44"/>
      <c r="LSM891" s="44"/>
      <c r="LSN891" s="44"/>
      <c r="LSO891" s="44"/>
      <c r="LSP891" s="44"/>
      <c r="LSQ891" s="44"/>
      <c r="LSR891" s="44"/>
      <c r="LSS891" s="44"/>
      <c r="LST891" s="44"/>
      <c r="LSU891" s="44"/>
      <c r="LSV891" s="44"/>
      <c r="LSW891" s="44"/>
      <c r="LSX891" s="44"/>
      <c r="LSY891" s="44"/>
      <c r="LSZ891" s="44"/>
      <c r="LTA891" s="44"/>
      <c r="LTB891" s="44"/>
      <c r="LTC891" s="44"/>
      <c r="LTD891" s="44"/>
      <c r="LTE891" s="44"/>
      <c r="LTF891" s="44"/>
      <c r="LTG891" s="44"/>
      <c r="LTH891" s="44"/>
      <c r="LTI891" s="44"/>
      <c r="LTJ891" s="44"/>
      <c r="LTK891" s="44"/>
      <c r="LTL891" s="44"/>
      <c r="LTM891" s="44"/>
      <c r="LTN891" s="44"/>
      <c r="LTO891" s="44"/>
      <c r="LTP891" s="44"/>
      <c r="LTQ891" s="44"/>
      <c r="LTR891" s="44"/>
      <c r="LTS891" s="44"/>
      <c r="LTT891" s="44"/>
      <c r="LTU891" s="44"/>
      <c r="LTV891" s="44"/>
      <c r="LTW891" s="44"/>
      <c r="LTX891" s="44"/>
      <c r="LTY891" s="44"/>
      <c r="LTZ891" s="44"/>
      <c r="LUA891" s="44"/>
      <c r="LUB891" s="44"/>
      <c r="LUC891" s="44"/>
      <c r="LUD891" s="44"/>
      <c r="LUE891" s="44"/>
      <c r="LUF891" s="44"/>
      <c r="LUG891" s="44"/>
      <c r="LUH891" s="44"/>
      <c r="LUI891" s="44"/>
      <c r="LUJ891" s="44"/>
      <c r="LUK891" s="44"/>
      <c r="LUL891" s="44"/>
      <c r="LUM891" s="44"/>
      <c r="LUN891" s="44"/>
      <c r="LUO891" s="44"/>
      <c r="LUP891" s="44"/>
      <c r="LUQ891" s="44"/>
      <c r="LUR891" s="44"/>
      <c r="LUS891" s="44"/>
      <c r="LUT891" s="44"/>
      <c r="LUU891" s="44"/>
      <c r="LUV891" s="44"/>
      <c r="LUW891" s="44"/>
      <c r="LUX891" s="44"/>
      <c r="LUY891" s="44"/>
      <c r="LUZ891" s="44"/>
      <c r="LVA891" s="44"/>
      <c r="LVB891" s="44"/>
      <c r="LVC891" s="44"/>
      <c r="LVD891" s="44"/>
      <c r="LVE891" s="44"/>
      <c r="LVF891" s="44"/>
      <c r="LVG891" s="44"/>
      <c r="LVH891" s="44"/>
      <c r="LVI891" s="44"/>
      <c r="LVJ891" s="44"/>
      <c r="LVK891" s="44"/>
      <c r="LVL891" s="44"/>
      <c r="LVM891" s="44"/>
      <c r="LVN891" s="44"/>
      <c r="LVO891" s="44"/>
      <c r="LVP891" s="44"/>
      <c r="LVQ891" s="44"/>
      <c r="LVR891" s="44"/>
      <c r="LVS891" s="44"/>
      <c r="LVT891" s="44"/>
      <c r="LVU891" s="44"/>
      <c r="LVV891" s="44"/>
      <c r="LVW891" s="44"/>
      <c r="LVX891" s="44"/>
      <c r="LVY891" s="44"/>
      <c r="LVZ891" s="44"/>
      <c r="LWA891" s="44"/>
      <c r="LWB891" s="44"/>
      <c r="LWC891" s="44"/>
      <c r="LWD891" s="44"/>
      <c r="LWE891" s="44"/>
      <c r="LWF891" s="44"/>
      <c r="LWG891" s="44"/>
      <c r="LWH891" s="44"/>
      <c r="LWI891" s="44"/>
      <c r="LWJ891" s="44"/>
      <c r="LWK891" s="44"/>
      <c r="LWL891" s="44"/>
      <c r="LWM891" s="44"/>
      <c r="LWN891" s="44"/>
      <c r="LWO891" s="44"/>
      <c r="LWP891" s="44"/>
      <c r="LWQ891" s="44"/>
      <c r="LWR891" s="44"/>
      <c r="LWS891" s="44"/>
      <c r="LWT891" s="44"/>
      <c r="LWU891" s="44"/>
      <c r="LWV891" s="44"/>
      <c r="LWW891" s="44"/>
      <c r="LWX891" s="44"/>
      <c r="LWY891" s="44"/>
      <c r="LWZ891" s="44"/>
      <c r="LXA891" s="44"/>
      <c r="LXB891" s="44"/>
      <c r="LXC891" s="44"/>
      <c r="LXD891" s="44"/>
      <c r="LXE891" s="44"/>
      <c r="LXF891" s="44"/>
      <c r="LXG891" s="44"/>
      <c r="LXH891" s="44"/>
      <c r="LXI891" s="44"/>
      <c r="LXJ891" s="44"/>
      <c r="LXK891" s="44"/>
      <c r="LXL891" s="44"/>
      <c r="LXM891" s="44"/>
      <c r="LXN891" s="44"/>
      <c r="LXO891" s="44"/>
      <c r="LXP891" s="44"/>
      <c r="LXQ891" s="44"/>
      <c r="LXR891" s="44"/>
      <c r="LXS891" s="44"/>
      <c r="LXT891" s="44"/>
      <c r="LXU891" s="44"/>
      <c r="LXV891" s="44"/>
      <c r="LXW891" s="44"/>
      <c r="LXX891" s="44"/>
      <c r="LXY891" s="44"/>
      <c r="LXZ891" s="44"/>
      <c r="LYA891" s="44"/>
      <c r="LYB891" s="44"/>
      <c r="LYC891" s="44"/>
      <c r="LYD891" s="44"/>
      <c r="LYE891" s="44"/>
      <c r="LYF891" s="44"/>
      <c r="LYG891" s="44"/>
      <c r="LYH891" s="44"/>
      <c r="LYI891" s="44"/>
      <c r="LYJ891" s="44"/>
      <c r="LYK891" s="44"/>
      <c r="LYL891" s="44"/>
      <c r="LYM891" s="44"/>
      <c r="LYN891" s="44"/>
      <c r="LYO891" s="44"/>
      <c r="LYP891" s="44"/>
      <c r="LYQ891" s="44"/>
      <c r="LYR891" s="44"/>
      <c r="LYS891" s="44"/>
      <c r="LYT891" s="44"/>
      <c r="LYU891" s="44"/>
      <c r="LYV891" s="44"/>
      <c r="LYW891" s="44"/>
      <c r="LYX891" s="44"/>
      <c r="LYY891" s="44"/>
      <c r="LYZ891" s="44"/>
      <c r="LZA891" s="44"/>
      <c r="LZB891" s="44"/>
      <c r="LZC891" s="44"/>
      <c r="LZD891" s="44"/>
      <c r="LZE891" s="44"/>
      <c r="LZF891" s="44"/>
      <c r="LZG891" s="44"/>
      <c r="LZH891" s="44"/>
      <c r="LZI891" s="44"/>
      <c r="LZJ891" s="44"/>
      <c r="LZK891" s="44"/>
      <c r="LZL891" s="44"/>
      <c r="LZM891" s="44"/>
      <c r="LZN891" s="44"/>
      <c r="LZO891" s="44"/>
      <c r="LZP891" s="44"/>
      <c r="LZQ891" s="44"/>
      <c r="LZR891" s="44"/>
      <c r="LZS891" s="44"/>
      <c r="LZT891" s="44"/>
      <c r="LZU891" s="44"/>
      <c r="LZV891" s="44"/>
      <c r="LZW891" s="44"/>
      <c r="LZX891" s="44"/>
      <c r="LZY891" s="44"/>
      <c r="LZZ891" s="44"/>
      <c r="MAA891" s="44"/>
      <c r="MAB891" s="44"/>
      <c r="MAC891" s="44"/>
      <c r="MAD891" s="44"/>
      <c r="MAE891" s="44"/>
      <c r="MAF891" s="44"/>
      <c r="MAG891" s="44"/>
      <c r="MAH891" s="44"/>
      <c r="MAI891" s="44"/>
      <c r="MAJ891" s="44"/>
      <c r="MAK891" s="44"/>
      <c r="MAL891" s="44"/>
      <c r="MAM891" s="44"/>
      <c r="MAN891" s="44"/>
      <c r="MAO891" s="44"/>
      <c r="MAP891" s="44"/>
      <c r="MAQ891" s="44"/>
      <c r="MAR891" s="44"/>
      <c r="MAS891" s="44"/>
      <c r="MAT891" s="44"/>
      <c r="MAU891" s="44"/>
      <c r="MAV891" s="44"/>
      <c r="MAW891" s="44"/>
      <c r="MAX891" s="44"/>
      <c r="MAY891" s="44"/>
      <c r="MAZ891" s="44"/>
      <c r="MBA891" s="44"/>
      <c r="MBB891" s="44"/>
      <c r="MBC891" s="44"/>
      <c r="MBD891" s="44"/>
      <c r="MBE891" s="44"/>
      <c r="MBF891" s="44"/>
      <c r="MBG891" s="44"/>
      <c r="MBH891" s="44"/>
      <c r="MBI891" s="44"/>
      <c r="MBJ891" s="44"/>
      <c r="MBK891" s="44"/>
      <c r="MBL891" s="44"/>
      <c r="MBM891" s="44"/>
      <c r="MBN891" s="44"/>
      <c r="MBO891" s="44"/>
      <c r="MBP891" s="44"/>
      <c r="MBQ891" s="44"/>
      <c r="MBR891" s="44"/>
      <c r="MBS891" s="44"/>
      <c r="MBT891" s="44"/>
      <c r="MBU891" s="44"/>
      <c r="MBV891" s="44"/>
      <c r="MBW891" s="44"/>
      <c r="MBX891" s="44"/>
      <c r="MBY891" s="44"/>
      <c r="MBZ891" s="44"/>
      <c r="MCA891" s="44"/>
      <c r="MCB891" s="44"/>
      <c r="MCC891" s="44"/>
      <c r="MCD891" s="44"/>
      <c r="MCE891" s="44"/>
      <c r="MCF891" s="44"/>
      <c r="MCG891" s="44"/>
      <c r="MCH891" s="44"/>
      <c r="MCI891" s="44"/>
      <c r="MCJ891" s="44"/>
      <c r="MCK891" s="44"/>
      <c r="MCL891" s="44"/>
      <c r="MCM891" s="44"/>
      <c r="MCN891" s="44"/>
      <c r="MCO891" s="44"/>
      <c r="MCP891" s="44"/>
      <c r="MCQ891" s="44"/>
      <c r="MCR891" s="44"/>
      <c r="MCS891" s="44"/>
      <c r="MCT891" s="44"/>
      <c r="MCU891" s="44"/>
      <c r="MCV891" s="44"/>
      <c r="MCW891" s="44"/>
      <c r="MCX891" s="44"/>
      <c r="MCY891" s="44"/>
      <c r="MCZ891" s="44"/>
      <c r="MDA891" s="44"/>
      <c r="MDB891" s="44"/>
      <c r="MDC891" s="44"/>
      <c r="MDD891" s="44"/>
      <c r="MDE891" s="44"/>
      <c r="MDF891" s="44"/>
      <c r="MDG891" s="44"/>
      <c r="MDH891" s="44"/>
      <c r="MDI891" s="44"/>
      <c r="MDJ891" s="44"/>
      <c r="MDK891" s="44"/>
      <c r="MDL891" s="44"/>
      <c r="MDM891" s="44"/>
      <c r="MDN891" s="44"/>
      <c r="MDO891" s="44"/>
      <c r="MDP891" s="44"/>
      <c r="MDQ891" s="44"/>
      <c r="MDR891" s="44"/>
      <c r="MDS891" s="44"/>
      <c r="MDT891" s="44"/>
      <c r="MDU891" s="44"/>
      <c r="MDV891" s="44"/>
      <c r="MDW891" s="44"/>
      <c r="MDX891" s="44"/>
      <c r="MDY891" s="44"/>
      <c r="MDZ891" s="44"/>
      <c r="MEA891" s="44"/>
      <c r="MEB891" s="44"/>
      <c r="MEC891" s="44"/>
      <c r="MED891" s="44"/>
      <c r="MEE891" s="44"/>
      <c r="MEF891" s="44"/>
      <c r="MEG891" s="44"/>
      <c r="MEH891" s="44"/>
      <c r="MEI891" s="44"/>
      <c r="MEJ891" s="44"/>
      <c r="MEK891" s="44"/>
      <c r="MEL891" s="44"/>
      <c r="MEM891" s="44"/>
      <c r="MEN891" s="44"/>
      <c r="MEO891" s="44"/>
      <c r="MEP891" s="44"/>
      <c r="MEQ891" s="44"/>
      <c r="MER891" s="44"/>
      <c r="MES891" s="44"/>
      <c r="MET891" s="44"/>
      <c r="MEU891" s="44"/>
      <c r="MEV891" s="44"/>
      <c r="MEW891" s="44"/>
      <c r="MEX891" s="44"/>
      <c r="MEY891" s="44"/>
      <c r="MEZ891" s="44"/>
      <c r="MFA891" s="44"/>
      <c r="MFB891" s="44"/>
      <c r="MFC891" s="44"/>
      <c r="MFD891" s="44"/>
      <c r="MFE891" s="44"/>
      <c r="MFF891" s="44"/>
      <c r="MFG891" s="44"/>
      <c r="MFH891" s="44"/>
      <c r="MFI891" s="44"/>
      <c r="MFJ891" s="44"/>
      <c r="MFK891" s="44"/>
      <c r="MFL891" s="44"/>
      <c r="MFM891" s="44"/>
      <c r="MFN891" s="44"/>
      <c r="MFO891" s="44"/>
      <c r="MFP891" s="44"/>
      <c r="MFQ891" s="44"/>
      <c r="MFR891" s="44"/>
      <c r="MFS891" s="44"/>
      <c r="MFT891" s="44"/>
      <c r="MFU891" s="44"/>
      <c r="MFV891" s="44"/>
      <c r="MFW891" s="44"/>
      <c r="MFX891" s="44"/>
      <c r="MFY891" s="44"/>
      <c r="MFZ891" s="44"/>
      <c r="MGA891" s="44"/>
      <c r="MGB891" s="44"/>
      <c r="MGC891" s="44"/>
      <c r="MGD891" s="44"/>
      <c r="MGE891" s="44"/>
      <c r="MGF891" s="44"/>
      <c r="MGG891" s="44"/>
      <c r="MGH891" s="44"/>
      <c r="MGI891" s="44"/>
      <c r="MGJ891" s="44"/>
      <c r="MGK891" s="44"/>
      <c r="MGL891" s="44"/>
      <c r="MGM891" s="44"/>
      <c r="MGN891" s="44"/>
      <c r="MGO891" s="44"/>
      <c r="MGP891" s="44"/>
      <c r="MGQ891" s="44"/>
      <c r="MGR891" s="44"/>
      <c r="MGS891" s="44"/>
      <c r="MGT891" s="44"/>
      <c r="MGU891" s="44"/>
      <c r="MGV891" s="44"/>
      <c r="MGW891" s="44"/>
      <c r="MGX891" s="44"/>
      <c r="MGY891" s="44"/>
      <c r="MGZ891" s="44"/>
      <c r="MHA891" s="44"/>
      <c r="MHB891" s="44"/>
      <c r="MHC891" s="44"/>
      <c r="MHD891" s="44"/>
      <c r="MHE891" s="44"/>
      <c r="MHF891" s="44"/>
      <c r="MHG891" s="44"/>
      <c r="MHH891" s="44"/>
      <c r="MHI891" s="44"/>
      <c r="MHJ891" s="44"/>
      <c r="MHK891" s="44"/>
      <c r="MHL891" s="44"/>
      <c r="MHM891" s="44"/>
      <c r="MHN891" s="44"/>
      <c r="MHO891" s="44"/>
      <c r="MHP891" s="44"/>
      <c r="MHQ891" s="44"/>
      <c r="MHR891" s="44"/>
      <c r="MHS891" s="44"/>
      <c r="MHT891" s="44"/>
      <c r="MHU891" s="44"/>
      <c r="MHV891" s="44"/>
      <c r="MHW891" s="44"/>
      <c r="MHX891" s="44"/>
      <c r="MHY891" s="44"/>
      <c r="MHZ891" s="44"/>
      <c r="MIA891" s="44"/>
      <c r="MIB891" s="44"/>
      <c r="MIC891" s="44"/>
      <c r="MID891" s="44"/>
      <c r="MIE891" s="44"/>
      <c r="MIF891" s="44"/>
      <c r="MIG891" s="44"/>
      <c r="MIH891" s="44"/>
      <c r="MII891" s="44"/>
      <c r="MIJ891" s="44"/>
      <c r="MIK891" s="44"/>
      <c r="MIL891" s="44"/>
      <c r="MIM891" s="44"/>
      <c r="MIN891" s="44"/>
      <c r="MIO891" s="44"/>
      <c r="MIP891" s="44"/>
      <c r="MIQ891" s="44"/>
      <c r="MIR891" s="44"/>
      <c r="MIS891" s="44"/>
      <c r="MIT891" s="44"/>
      <c r="MIU891" s="44"/>
      <c r="MIV891" s="44"/>
      <c r="MIW891" s="44"/>
      <c r="MIX891" s="44"/>
      <c r="MIY891" s="44"/>
      <c r="MIZ891" s="44"/>
      <c r="MJA891" s="44"/>
      <c r="MJB891" s="44"/>
      <c r="MJC891" s="44"/>
      <c r="MJD891" s="44"/>
      <c r="MJE891" s="44"/>
      <c r="MJF891" s="44"/>
      <c r="MJG891" s="44"/>
      <c r="MJH891" s="44"/>
      <c r="MJI891" s="44"/>
      <c r="MJJ891" s="44"/>
      <c r="MJK891" s="44"/>
      <c r="MJL891" s="44"/>
      <c r="MJM891" s="44"/>
      <c r="MJN891" s="44"/>
      <c r="MJO891" s="44"/>
      <c r="MJP891" s="44"/>
      <c r="MJQ891" s="44"/>
      <c r="MJR891" s="44"/>
      <c r="MJS891" s="44"/>
      <c r="MJT891" s="44"/>
      <c r="MJU891" s="44"/>
      <c r="MJV891" s="44"/>
      <c r="MJW891" s="44"/>
      <c r="MJX891" s="44"/>
      <c r="MJY891" s="44"/>
      <c r="MJZ891" s="44"/>
      <c r="MKA891" s="44"/>
      <c r="MKB891" s="44"/>
      <c r="MKC891" s="44"/>
      <c r="MKD891" s="44"/>
      <c r="MKE891" s="44"/>
      <c r="MKF891" s="44"/>
      <c r="MKG891" s="44"/>
      <c r="MKH891" s="44"/>
      <c r="MKI891" s="44"/>
      <c r="MKJ891" s="44"/>
      <c r="MKK891" s="44"/>
      <c r="MKL891" s="44"/>
      <c r="MKM891" s="44"/>
      <c r="MKN891" s="44"/>
      <c r="MKO891" s="44"/>
      <c r="MKP891" s="44"/>
      <c r="MKQ891" s="44"/>
      <c r="MKR891" s="44"/>
      <c r="MKS891" s="44"/>
      <c r="MKT891" s="44"/>
      <c r="MKU891" s="44"/>
      <c r="MKV891" s="44"/>
      <c r="MKW891" s="44"/>
      <c r="MKX891" s="44"/>
      <c r="MKY891" s="44"/>
      <c r="MKZ891" s="44"/>
      <c r="MLA891" s="44"/>
      <c r="MLB891" s="44"/>
      <c r="MLC891" s="44"/>
      <c r="MLD891" s="44"/>
      <c r="MLE891" s="44"/>
      <c r="MLF891" s="44"/>
      <c r="MLG891" s="44"/>
      <c r="MLH891" s="44"/>
      <c r="MLI891" s="44"/>
      <c r="MLJ891" s="44"/>
      <c r="MLK891" s="44"/>
      <c r="MLL891" s="44"/>
      <c r="MLM891" s="44"/>
      <c r="MLN891" s="44"/>
      <c r="MLO891" s="44"/>
      <c r="MLP891" s="44"/>
      <c r="MLQ891" s="44"/>
      <c r="MLR891" s="44"/>
      <c r="MLS891" s="44"/>
      <c r="MLT891" s="44"/>
      <c r="MLU891" s="44"/>
      <c r="MLV891" s="44"/>
      <c r="MLW891" s="44"/>
      <c r="MLX891" s="44"/>
      <c r="MLY891" s="44"/>
      <c r="MLZ891" s="44"/>
      <c r="MMA891" s="44"/>
      <c r="MMB891" s="44"/>
      <c r="MMC891" s="44"/>
      <c r="MMD891" s="44"/>
      <c r="MME891" s="44"/>
      <c r="MMF891" s="44"/>
      <c r="MMG891" s="44"/>
      <c r="MMH891" s="44"/>
      <c r="MMI891" s="44"/>
      <c r="MMJ891" s="44"/>
      <c r="MMK891" s="44"/>
      <c r="MML891" s="44"/>
      <c r="MMM891" s="44"/>
      <c r="MMN891" s="44"/>
      <c r="MMO891" s="44"/>
      <c r="MMP891" s="44"/>
      <c r="MMQ891" s="44"/>
      <c r="MMR891" s="44"/>
      <c r="MMS891" s="44"/>
      <c r="MMT891" s="44"/>
      <c r="MMU891" s="44"/>
      <c r="MMV891" s="44"/>
      <c r="MMW891" s="44"/>
      <c r="MMX891" s="44"/>
      <c r="MMY891" s="44"/>
      <c r="MMZ891" s="44"/>
      <c r="MNA891" s="44"/>
      <c r="MNB891" s="44"/>
      <c r="MNC891" s="44"/>
      <c r="MND891" s="44"/>
      <c r="MNE891" s="44"/>
      <c r="MNF891" s="44"/>
      <c r="MNG891" s="44"/>
      <c r="MNH891" s="44"/>
      <c r="MNI891" s="44"/>
      <c r="MNJ891" s="44"/>
      <c r="MNK891" s="44"/>
      <c r="MNL891" s="44"/>
      <c r="MNM891" s="44"/>
      <c r="MNN891" s="44"/>
      <c r="MNO891" s="44"/>
      <c r="MNP891" s="44"/>
      <c r="MNQ891" s="44"/>
      <c r="MNR891" s="44"/>
      <c r="MNS891" s="44"/>
      <c r="MNT891" s="44"/>
      <c r="MNU891" s="44"/>
      <c r="MNV891" s="44"/>
      <c r="MNW891" s="44"/>
      <c r="MNX891" s="44"/>
      <c r="MNY891" s="44"/>
      <c r="MNZ891" s="44"/>
      <c r="MOA891" s="44"/>
      <c r="MOB891" s="44"/>
      <c r="MOC891" s="44"/>
      <c r="MOD891" s="44"/>
      <c r="MOE891" s="44"/>
      <c r="MOF891" s="44"/>
      <c r="MOG891" s="44"/>
      <c r="MOH891" s="44"/>
      <c r="MOI891" s="44"/>
      <c r="MOJ891" s="44"/>
      <c r="MOK891" s="44"/>
      <c r="MOL891" s="44"/>
      <c r="MOM891" s="44"/>
      <c r="MON891" s="44"/>
      <c r="MOO891" s="44"/>
      <c r="MOP891" s="44"/>
      <c r="MOQ891" s="44"/>
      <c r="MOR891" s="44"/>
      <c r="MOS891" s="44"/>
      <c r="MOT891" s="44"/>
      <c r="MOU891" s="44"/>
      <c r="MOV891" s="44"/>
      <c r="MOW891" s="44"/>
      <c r="MOX891" s="44"/>
      <c r="MOY891" s="44"/>
      <c r="MOZ891" s="44"/>
      <c r="MPA891" s="44"/>
      <c r="MPB891" s="44"/>
      <c r="MPC891" s="44"/>
      <c r="MPD891" s="44"/>
      <c r="MPE891" s="44"/>
      <c r="MPF891" s="44"/>
      <c r="MPG891" s="44"/>
      <c r="MPH891" s="44"/>
      <c r="MPI891" s="44"/>
      <c r="MPJ891" s="44"/>
      <c r="MPK891" s="44"/>
      <c r="MPL891" s="44"/>
      <c r="MPM891" s="44"/>
      <c r="MPN891" s="44"/>
      <c r="MPO891" s="44"/>
      <c r="MPP891" s="44"/>
      <c r="MPQ891" s="44"/>
      <c r="MPR891" s="44"/>
      <c r="MPS891" s="44"/>
      <c r="MPT891" s="44"/>
      <c r="MPU891" s="44"/>
      <c r="MPV891" s="44"/>
      <c r="MPW891" s="44"/>
      <c r="MPX891" s="44"/>
      <c r="MPY891" s="44"/>
      <c r="MPZ891" s="44"/>
      <c r="MQA891" s="44"/>
      <c r="MQB891" s="44"/>
      <c r="MQC891" s="44"/>
      <c r="MQD891" s="44"/>
      <c r="MQE891" s="44"/>
      <c r="MQF891" s="44"/>
      <c r="MQG891" s="44"/>
      <c r="MQH891" s="44"/>
      <c r="MQI891" s="44"/>
      <c r="MQJ891" s="44"/>
      <c r="MQK891" s="44"/>
      <c r="MQL891" s="44"/>
      <c r="MQM891" s="44"/>
      <c r="MQN891" s="44"/>
      <c r="MQO891" s="44"/>
      <c r="MQP891" s="44"/>
      <c r="MQQ891" s="44"/>
      <c r="MQR891" s="44"/>
      <c r="MQS891" s="44"/>
      <c r="MQT891" s="44"/>
      <c r="MQU891" s="44"/>
      <c r="MQV891" s="44"/>
      <c r="MQW891" s="44"/>
      <c r="MQX891" s="44"/>
      <c r="MQY891" s="44"/>
      <c r="MQZ891" s="44"/>
      <c r="MRA891" s="44"/>
      <c r="MRB891" s="44"/>
      <c r="MRC891" s="44"/>
      <c r="MRD891" s="44"/>
      <c r="MRE891" s="44"/>
      <c r="MRF891" s="44"/>
      <c r="MRG891" s="44"/>
      <c r="MRH891" s="44"/>
      <c r="MRI891" s="44"/>
      <c r="MRJ891" s="44"/>
      <c r="MRK891" s="44"/>
      <c r="MRL891" s="44"/>
      <c r="MRM891" s="44"/>
      <c r="MRN891" s="44"/>
      <c r="MRO891" s="44"/>
      <c r="MRP891" s="44"/>
      <c r="MRQ891" s="44"/>
      <c r="MRR891" s="44"/>
      <c r="MRS891" s="44"/>
      <c r="MRT891" s="44"/>
      <c r="MRU891" s="44"/>
      <c r="MRV891" s="44"/>
      <c r="MRW891" s="44"/>
      <c r="MRX891" s="44"/>
      <c r="MRY891" s="44"/>
      <c r="MRZ891" s="44"/>
      <c r="MSA891" s="44"/>
      <c r="MSB891" s="44"/>
      <c r="MSC891" s="44"/>
      <c r="MSD891" s="44"/>
      <c r="MSE891" s="44"/>
      <c r="MSF891" s="44"/>
      <c r="MSG891" s="44"/>
      <c r="MSH891" s="44"/>
      <c r="MSI891" s="44"/>
      <c r="MSJ891" s="44"/>
      <c r="MSK891" s="44"/>
      <c r="MSL891" s="44"/>
      <c r="MSM891" s="44"/>
      <c r="MSN891" s="44"/>
      <c r="MSO891" s="44"/>
      <c r="MSP891" s="44"/>
      <c r="MSQ891" s="44"/>
      <c r="MSR891" s="44"/>
      <c r="MSS891" s="44"/>
      <c r="MST891" s="44"/>
      <c r="MSU891" s="44"/>
      <c r="MSV891" s="44"/>
      <c r="MSW891" s="44"/>
      <c r="MSX891" s="44"/>
      <c r="MSY891" s="44"/>
      <c r="MSZ891" s="44"/>
      <c r="MTA891" s="44"/>
      <c r="MTB891" s="44"/>
      <c r="MTC891" s="44"/>
      <c r="MTD891" s="44"/>
      <c r="MTE891" s="44"/>
      <c r="MTF891" s="44"/>
      <c r="MTG891" s="44"/>
      <c r="MTH891" s="44"/>
      <c r="MTI891" s="44"/>
      <c r="MTJ891" s="44"/>
      <c r="MTK891" s="44"/>
      <c r="MTL891" s="44"/>
      <c r="MTM891" s="44"/>
      <c r="MTN891" s="44"/>
      <c r="MTO891" s="44"/>
      <c r="MTP891" s="44"/>
      <c r="MTQ891" s="44"/>
      <c r="MTR891" s="44"/>
      <c r="MTS891" s="44"/>
      <c r="MTT891" s="44"/>
      <c r="MTU891" s="44"/>
      <c r="MTV891" s="44"/>
      <c r="MTW891" s="44"/>
      <c r="MTX891" s="44"/>
      <c r="MTY891" s="44"/>
      <c r="MTZ891" s="44"/>
      <c r="MUA891" s="44"/>
      <c r="MUB891" s="44"/>
      <c r="MUC891" s="44"/>
      <c r="MUD891" s="44"/>
      <c r="MUE891" s="44"/>
      <c r="MUF891" s="44"/>
      <c r="MUG891" s="44"/>
      <c r="MUH891" s="44"/>
      <c r="MUI891" s="44"/>
      <c r="MUJ891" s="44"/>
      <c r="MUK891" s="44"/>
      <c r="MUL891" s="44"/>
      <c r="MUM891" s="44"/>
      <c r="MUN891" s="44"/>
      <c r="MUO891" s="44"/>
      <c r="MUP891" s="44"/>
      <c r="MUQ891" s="44"/>
      <c r="MUR891" s="44"/>
      <c r="MUS891" s="44"/>
      <c r="MUT891" s="44"/>
      <c r="MUU891" s="44"/>
      <c r="MUV891" s="44"/>
      <c r="MUW891" s="44"/>
      <c r="MUX891" s="44"/>
      <c r="MUY891" s="44"/>
      <c r="MUZ891" s="44"/>
      <c r="MVA891" s="44"/>
      <c r="MVB891" s="44"/>
      <c r="MVC891" s="44"/>
      <c r="MVD891" s="44"/>
      <c r="MVE891" s="44"/>
      <c r="MVF891" s="44"/>
      <c r="MVG891" s="44"/>
      <c r="MVH891" s="44"/>
      <c r="MVI891" s="44"/>
      <c r="MVJ891" s="44"/>
      <c r="MVK891" s="44"/>
      <c r="MVL891" s="44"/>
      <c r="MVM891" s="44"/>
      <c r="MVN891" s="44"/>
      <c r="MVO891" s="44"/>
      <c r="MVP891" s="44"/>
      <c r="MVQ891" s="44"/>
      <c r="MVR891" s="44"/>
      <c r="MVS891" s="44"/>
      <c r="MVT891" s="44"/>
      <c r="MVU891" s="44"/>
      <c r="MVV891" s="44"/>
      <c r="MVW891" s="44"/>
      <c r="MVX891" s="44"/>
      <c r="MVY891" s="44"/>
      <c r="MVZ891" s="44"/>
      <c r="MWA891" s="44"/>
      <c r="MWB891" s="44"/>
      <c r="MWC891" s="44"/>
      <c r="MWD891" s="44"/>
      <c r="MWE891" s="44"/>
      <c r="MWF891" s="44"/>
      <c r="MWG891" s="44"/>
      <c r="MWH891" s="44"/>
      <c r="MWI891" s="44"/>
      <c r="MWJ891" s="44"/>
      <c r="MWK891" s="44"/>
      <c r="MWL891" s="44"/>
      <c r="MWM891" s="44"/>
      <c r="MWN891" s="44"/>
      <c r="MWO891" s="44"/>
      <c r="MWP891" s="44"/>
      <c r="MWQ891" s="44"/>
      <c r="MWR891" s="44"/>
      <c r="MWS891" s="44"/>
      <c r="MWT891" s="44"/>
      <c r="MWU891" s="44"/>
      <c r="MWV891" s="44"/>
      <c r="MWW891" s="44"/>
      <c r="MWX891" s="44"/>
      <c r="MWY891" s="44"/>
      <c r="MWZ891" s="44"/>
      <c r="MXA891" s="44"/>
      <c r="MXB891" s="44"/>
      <c r="MXC891" s="44"/>
      <c r="MXD891" s="44"/>
      <c r="MXE891" s="44"/>
      <c r="MXF891" s="44"/>
      <c r="MXG891" s="44"/>
      <c r="MXH891" s="44"/>
      <c r="MXI891" s="44"/>
      <c r="MXJ891" s="44"/>
      <c r="MXK891" s="44"/>
      <c r="MXL891" s="44"/>
      <c r="MXM891" s="44"/>
      <c r="MXN891" s="44"/>
      <c r="MXO891" s="44"/>
      <c r="MXP891" s="44"/>
      <c r="MXQ891" s="44"/>
      <c r="MXR891" s="44"/>
      <c r="MXS891" s="44"/>
      <c r="MXT891" s="44"/>
      <c r="MXU891" s="44"/>
      <c r="MXV891" s="44"/>
      <c r="MXW891" s="44"/>
      <c r="MXX891" s="44"/>
      <c r="MXY891" s="44"/>
      <c r="MXZ891" s="44"/>
      <c r="MYA891" s="44"/>
      <c r="MYB891" s="44"/>
      <c r="MYC891" s="44"/>
      <c r="MYD891" s="44"/>
      <c r="MYE891" s="44"/>
      <c r="MYF891" s="44"/>
      <c r="MYG891" s="44"/>
      <c r="MYH891" s="44"/>
      <c r="MYI891" s="44"/>
      <c r="MYJ891" s="44"/>
      <c r="MYK891" s="44"/>
      <c r="MYL891" s="44"/>
      <c r="MYM891" s="44"/>
      <c r="MYN891" s="44"/>
      <c r="MYO891" s="44"/>
      <c r="MYP891" s="44"/>
      <c r="MYQ891" s="44"/>
      <c r="MYR891" s="44"/>
      <c r="MYS891" s="44"/>
      <c r="MYT891" s="44"/>
      <c r="MYU891" s="44"/>
      <c r="MYV891" s="44"/>
      <c r="MYW891" s="44"/>
      <c r="MYX891" s="44"/>
      <c r="MYY891" s="44"/>
      <c r="MYZ891" s="44"/>
      <c r="MZA891" s="44"/>
      <c r="MZB891" s="44"/>
      <c r="MZC891" s="44"/>
      <c r="MZD891" s="44"/>
      <c r="MZE891" s="44"/>
      <c r="MZF891" s="44"/>
      <c r="MZG891" s="44"/>
      <c r="MZH891" s="44"/>
      <c r="MZI891" s="44"/>
      <c r="MZJ891" s="44"/>
      <c r="MZK891" s="44"/>
      <c r="MZL891" s="44"/>
      <c r="MZM891" s="44"/>
      <c r="MZN891" s="44"/>
      <c r="MZO891" s="44"/>
      <c r="MZP891" s="44"/>
      <c r="MZQ891" s="44"/>
      <c r="MZR891" s="44"/>
      <c r="MZS891" s="44"/>
      <c r="MZT891" s="44"/>
      <c r="MZU891" s="44"/>
      <c r="MZV891" s="44"/>
      <c r="MZW891" s="44"/>
      <c r="MZX891" s="44"/>
      <c r="MZY891" s="44"/>
      <c r="MZZ891" s="44"/>
      <c r="NAA891" s="44"/>
      <c r="NAB891" s="44"/>
      <c r="NAC891" s="44"/>
      <c r="NAD891" s="44"/>
      <c r="NAE891" s="44"/>
      <c r="NAF891" s="44"/>
      <c r="NAG891" s="44"/>
      <c r="NAH891" s="44"/>
      <c r="NAI891" s="44"/>
      <c r="NAJ891" s="44"/>
      <c r="NAK891" s="44"/>
      <c r="NAL891" s="44"/>
      <c r="NAM891" s="44"/>
      <c r="NAN891" s="44"/>
      <c r="NAO891" s="44"/>
      <c r="NAP891" s="44"/>
      <c r="NAQ891" s="44"/>
      <c r="NAR891" s="44"/>
      <c r="NAS891" s="44"/>
      <c r="NAT891" s="44"/>
      <c r="NAU891" s="44"/>
      <c r="NAV891" s="44"/>
      <c r="NAW891" s="44"/>
      <c r="NAX891" s="44"/>
      <c r="NAY891" s="44"/>
      <c r="NAZ891" s="44"/>
      <c r="NBA891" s="44"/>
      <c r="NBB891" s="44"/>
      <c r="NBC891" s="44"/>
      <c r="NBD891" s="44"/>
      <c r="NBE891" s="44"/>
      <c r="NBF891" s="44"/>
      <c r="NBG891" s="44"/>
      <c r="NBH891" s="44"/>
      <c r="NBI891" s="44"/>
      <c r="NBJ891" s="44"/>
      <c r="NBK891" s="44"/>
      <c r="NBL891" s="44"/>
      <c r="NBM891" s="44"/>
      <c r="NBN891" s="44"/>
      <c r="NBO891" s="44"/>
      <c r="NBP891" s="44"/>
      <c r="NBQ891" s="44"/>
      <c r="NBR891" s="44"/>
      <c r="NBS891" s="44"/>
      <c r="NBT891" s="44"/>
      <c r="NBU891" s="44"/>
      <c r="NBV891" s="44"/>
      <c r="NBW891" s="44"/>
      <c r="NBX891" s="44"/>
      <c r="NBY891" s="44"/>
      <c r="NBZ891" s="44"/>
      <c r="NCA891" s="44"/>
      <c r="NCB891" s="44"/>
      <c r="NCC891" s="44"/>
      <c r="NCD891" s="44"/>
      <c r="NCE891" s="44"/>
      <c r="NCF891" s="44"/>
      <c r="NCG891" s="44"/>
      <c r="NCH891" s="44"/>
      <c r="NCI891" s="44"/>
      <c r="NCJ891" s="44"/>
      <c r="NCK891" s="44"/>
      <c r="NCL891" s="44"/>
      <c r="NCM891" s="44"/>
      <c r="NCN891" s="44"/>
      <c r="NCO891" s="44"/>
      <c r="NCP891" s="44"/>
      <c r="NCQ891" s="44"/>
      <c r="NCR891" s="44"/>
      <c r="NCS891" s="44"/>
      <c r="NCT891" s="44"/>
      <c r="NCU891" s="44"/>
      <c r="NCV891" s="44"/>
      <c r="NCW891" s="44"/>
      <c r="NCX891" s="44"/>
      <c r="NCY891" s="44"/>
      <c r="NCZ891" s="44"/>
      <c r="NDA891" s="44"/>
      <c r="NDB891" s="44"/>
      <c r="NDC891" s="44"/>
      <c r="NDD891" s="44"/>
      <c r="NDE891" s="44"/>
      <c r="NDF891" s="44"/>
      <c r="NDG891" s="44"/>
      <c r="NDH891" s="44"/>
      <c r="NDI891" s="44"/>
      <c r="NDJ891" s="44"/>
      <c r="NDK891" s="44"/>
      <c r="NDL891" s="44"/>
      <c r="NDM891" s="44"/>
      <c r="NDN891" s="44"/>
      <c r="NDO891" s="44"/>
      <c r="NDP891" s="44"/>
      <c r="NDQ891" s="44"/>
      <c r="NDR891" s="44"/>
      <c r="NDS891" s="44"/>
      <c r="NDT891" s="44"/>
      <c r="NDU891" s="44"/>
      <c r="NDV891" s="44"/>
      <c r="NDW891" s="44"/>
      <c r="NDX891" s="44"/>
      <c r="NDY891" s="44"/>
      <c r="NDZ891" s="44"/>
      <c r="NEA891" s="44"/>
      <c r="NEB891" s="44"/>
      <c r="NEC891" s="44"/>
      <c r="NED891" s="44"/>
      <c r="NEE891" s="44"/>
      <c r="NEF891" s="44"/>
      <c r="NEG891" s="44"/>
      <c r="NEH891" s="44"/>
      <c r="NEI891" s="44"/>
      <c r="NEJ891" s="44"/>
      <c r="NEK891" s="44"/>
      <c r="NEL891" s="44"/>
      <c r="NEM891" s="44"/>
      <c r="NEN891" s="44"/>
      <c r="NEO891" s="44"/>
      <c r="NEP891" s="44"/>
      <c r="NEQ891" s="44"/>
      <c r="NER891" s="44"/>
      <c r="NES891" s="44"/>
      <c r="NET891" s="44"/>
      <c r="NEU891" s="44"/>
      <c r="NEV891" s="44"/>
      <c r="NEW891" s="44"/>
      <c r="NEX891" s="44"/>
      <c r="NEY891" s="44"/>
      <c r="NEZ891" s="44"/>
      <c r="NFA891" s="44"/>
      <c r="NFB891" s="44"/>
      <c r="NFC891" s="44"/>
      <c r="NFD891" s="44"/>
      <c r="NFE891" s="44"/>
      <c r="NFF891" s="44"/>
      <c r="NFG891" s="44"/>
      <c r="NFH891" s="44"/>
      <c r="NFI891" s="44"/>
      <c r="NFJ891" s="44"/>
      <c r="NFK891" s="44"/>
      <c r="NFL891" s="44"/>
      <c r="NFM891" s="44"/>
      <c r="NFN891" s="44"/>
      <c r="NFO891" s="44"/>
      <c r="NFP891" s="44"/>
      <c r="NFQ891" s="44"/>
      <c r="NFR891" s="44"/>
      <c r="NFS891" s="44"/>
      <c r="NFT891" s="44"/>
      <c r="NFU891" s="44"/>
      <c r="NFV891" s="44"/>
      <c r="NFW891" s="44"/>
      <c r="NFX891" s="44"/>
      <c r="NFY891" s="44"/>
      <c r="NFZ891" s="44"/>
      <c r="NGA891" s="44"/>
      <c r="NGB891" s="44"/>
      <c r="NGC891" s="44"/>
      <c r="NGD891" s="44"/>
      <c r="NGE891" s="44"/>
      <c r="NGF891" s="44"/>
      <c r="NGG891" s="44"/>
      <c r="NGH891" s="44"/>
      <c r="NGI891" s="44"/>
      <c r="NGJ891" s="44"/>
      <c r="NGK891" s="44"/>
      <c r="NGL891" s="44"/>
      <c r="NGM891" s="44"/>
      <c r="NGN891" s="44"/>
      <c r="NGO891" s="44"/>
      <c r="NGP891" s="44"/>
      <c r="NGQ891" s="44"/>
      <c r="NGR891" s="44"/>
      <c r="NGS891" s="44"/>
      <c r="NGT891" s="44"/>
      <c r="NGU891" s="44"/>
      <c r="NGV891" s="44"/>
      <c r="NGW891" s="44"/>
      <c r="NGX891" s="44"/>
      <c r="NGY891" s="44"/>
      <c r="NGZ891" s="44"/>
      <c r="NHA891" s="44"/>
      <c r="NHB891" s="44"/>
      <c r="NHC891" s="44"/>
      <c r="NHD891" s="44"/>
      <c r="NHE891" s="44"/>
      <c r="NHF891" s="44"/>
      <c r="NHG891" s="44"/>
      <c r="NHH891" s="44"/>
      <c r="NHI891" s="44"/>
      <c r="NHJ891" s="44"/>
      <c r="NHK891" s="44"/>
      <c r="NHL891" s="44"/>
      <c r="NHM891" s="44"/>
      <c r="NHN891" s="44"/>
      <c r="NHO891" s="44"/>
      <c r="NHP891" s="44"/>
      <c r="NHQ891" s="44"/>
      <c r="NHR891" s="44"/>
      <c r="NHS891" s="44"/>
      <c r="NHT891" s="44"/>
      <c r="NHU891" s="44"/>
      <c r="NHV891" s="44"/>
      <c r="NHW891" s="44"/>
      <c r="NHX891" s="44"/>
      <c r="NHY891" s="44"/>
      <c r="NHZ891" s="44"/>
      <c r="NIA891" s="44"/>
      <c r="NIB891" s="44"/>
      <c r="NIC891" s="44"/>
      <c r="NID891" s="44"/>
      <c r="NIE891" s="44"/>
      <c r="NIF891" s="44"/>
      <c r="NIG891" s="44"/>
      <c r="NIH891" s="44"/>
      <c r="NII891" s="44"/>
      <c r="NIJ891" s="44"/>
      <c r="NIK891" s="44"/>
      <c r="NIL891" s="44"/>
      <c r="NIM891" s="44"/>
      <c r="NIN891" s="44"/>
      <c r="NIO891" s="44"/>
      <c r="NIP891" s="44"/>
      <c r="NIQ891" s="44"/>
      <c r="NIR891" s="44"/>
      <c r="NIS891" s="44"/>
      <c r="NIT891" s="44"/>
      <c r="NIU891" s="44"/>
      <c r="NIV891" s="44"/>
      <c r="NIW891" s="44"/>
      <c r="NIX891" s="44"/>
      <c r="NIY891" s="44"/>
      <c r="NIZ891" s="44"/>
      <c r="NJA891" s="44"/>
      <c r="NJB891" s="44"/>
      <c r="NJC891" s="44"/>
      <c r="NJD891" s="44"/>
      <c r="NJE891" s="44"/>
      <c r="NJF891" s="44"/>
      <c r="NJG891" s="44"/>
      <c r="NJH891" s="44"/>
      <c r="NJI891" s="44"/>
      <c r="NJJ891" s="44"/>
      <c r="NJK891" s="44"/>
      <c r="NJL891" s="44"/>
      <c r="NJM891" s="44"/>
      <c r="NJN891" s="44"/>
      <c r="NJO891" s="44"/>
      <c r="NJP891" s="44"/>
      <c r="NJQ891" s="44"/>
      <c r="NJR891" s="44"/>
      <c r="NJS891" s="44"/>
      <c r="NJT891" s="44"/>
      <c r="NJU891" s="44"/>
      <c r="NJV891" s="44"/>
      <c r="NJW891" s="44"/>
      <c r="NJX891" s="44"/>
      <c r="NJY891" s="44"/>
      <c r="NJZ891" s="44"/>
      <c r="NKA891" s="44"/>
      <c r="NKB891" s="44"/>
      <c r="NKC891" s="44"/>
      <c r="NKD891" s="44"/>
      <c r="NKE891" s="44"/>
      <c r="NKF891" s="44"/>
      <c r="NKG891" s="44"/>
      <c r="NKH891" s="44"/>
      <c r="NKI891" s="44"/>
      <c r="NKJ891" s="44"/>
      <c r="NKK891" s="44"/>
      <c r="NKL891" s="44"/>
      <c r="NKM891" s="44"/>
      <c r="NKN891" s="44"/>
      <c r="NKO891" s="44"/>
      <c r="NKP891" s="44"/>
      <c r="NKQ891" s="44"/>
      <c r="NKR891" s="44"/>
      <c r="NKS891" s="44"/>
      <c r="NKT891" s="44"/>
      <c r="NKU891" s="44"/>
      <c r="NKV891" s="44"/>
      <c r="NKW891" s="44"/>
      <c r="NKX891" s="44"/>
      <c r="NKY891" s="44"/>
      <c r="NKZ891" s="44"/>
      <c r="NLA891" s="44"/>
      <c r="NLB891" s="44"/>
      <c r="NLC891" s="44"/>
      <c r="NLD891" s="44"/>
      <c r="NLE891" s="44"/>
      <c r="NLF891" s="44"/>
      <c r="NLG891" s="44"/>
      <c r="NLH891" s="44"/>
      <c r="NLI891" s="44"/>
      <c r="NLJ891" s="44"/>
      <c r="NLK891" s="44"/>
      <c r="NLL891" s="44"/>
      <c r="NLM891" s="44"/>
      <c r="NLN891" s="44"/>
      <c r="NLO891" s="44"/>
      <c r="NLP891" s="44"/>
      <c r="NLQ891" s="44"/>
      <c r="NLR891" s="44"/>
      <c r="NLS891" s="44"/>
      <c r="NLT891" s="44"/>
      <c r="NLU891" s="44"/>
      <c r="NLV891" s="44"/>
      <c r="NLW891" s="44"/>
      <c r="NLX891" s="44"/>
      <c r="NLY891" s="44"/>
      <c r="NLZ891" s="44"/>
      <c r="NMA891" s="44"/>
      <c r="NMB891" s="44"/>
      <c r="NMC891" s="44"/>
      <c r="NMD891" s="44"/>
      <c r="NME891" s="44"/>
      <c r="NMF891" s="44"/>
      <c r="NMG891" s="44"/>
      <c r="NMH891" s="44"/>
      <c r="NMI891" s="44"/>
      <c r="NMJ891" s="44"/>
      <c r="NMK891" s="44"/>
      <c r="NML891" s="44"/>
      <c r="NMM891" s="44"/>
      <c r="NMN891" s="44"/>
      <c r="NMO891" s="44"/>
      <c r="NMP891" s="44"/>
      <c r="NMQ891" s="44"/>
      <c r="NMR891" s="44"/>
      <c r="NMS891" s="44"/>
      <c r="NMT891" s="44"/>
      <c r="NMU891" s="44"/>
      <c r="NMV891" s="44"/>
      <c r="NMW891" s="44"/>
      <c r="NMX891" s="44"/>
      <c r="NMY891" s="44"/>
      <c r="NMZ891" s="44"/>
      <c r="NNA891" s="44"/>
      <c r="NNB891" s="44"/>
      <c r="NNC891" s="44"/>
      <c r="NND891" s="44"/>
      <c r="NNE891" s="44"/>
      <c r="NNF891" s="44"/>
      <c r="NNG891" s="44"/>
      <c r="NNH891" s="44"/>
      <c r="NNI891" s="44"/>
      <c r="NNJ891" s="44"/>
      <c r="NNK891" s="44"/>
      <c r="NNL891" s="44"/>
      <c r="NNM891" s="44"/>
      <c r="NNN891" s="44"/>
      <c r="NNO891" s="44"/>
      <c r="NNP891" s="44"/>
      <c r="NNQ891" s="44"/>
      <c r="NNR891" s="44"/>
      <c r="NNS891" s="44"/>
      <c r="NNT891" s="44"/>
      <c r="NNU891" s="44"/>
      <c r="NNV891" s="44"/>
      <c r="NNW891" s="44"/>
      <c r="NNX891" s="44"/>
      <c r="NNY891" s="44"/>
      <c r="NNZ891" s="44"/>
      <c r="NOA891" s="44"/>
      <c r="NOB891" s="44"/>
      <c r="NOC891" s="44"/>
      <c r="NOD891" s="44"/>
      <c r="NOE891" s="44"/>
      <c r="NOF891" s="44"/>
      <c r="NOG891" s="44"/>
      <c r="NOH891" s="44"/>
      <c r="NOI891" s="44"/>
      <c r="NOJ891" s="44"/>
      <c r="NOK891" s="44"/>
      <c r="NOL891" s="44"/>
      <c r="NOM891" s="44"/>
      <c r="NON891" s="44"/>
      <c r="NOO891" s="44"/>
      <c r="NOP891" s="44"/>
      <c r="NOQ891" s="44"/>
      <c r="NOR891" s="44"/>
      <c r="NOS891" s="44"/>
      <c r="NOT891" s="44"/>
      <c r="NOU891" s="44"/>
      <c r="NOV891" s="44"/>
      <c r="NOW891" s="44"/>
      <c r="NOX891" s="44"/>
      <c r="NOY891" s="44"/>
      <c r="NOZ891" s="44"/>
      <c r="NPA891" s="44"/>
      <c r="NPB891" s="44"/>
      <c r="NPC891" s="44"/>
      <c r="NPD891" s="44"/>
      <c r="NPE891" s="44"/>
      <c r="NPF891" s="44"/>
      <c r="NPG891" s="44"/>
      <c r="NPH891" s="44"/>
      <c r="NPI891" s="44"/>
      <c r="NPJ891" s="44"/>
      <c r="NPK891" s="44"/>
      <c r="NPL891" s="44"/>
      <c r="NPM891" s="44"/>
      <c r="NPN891" s="44"/>
      <c r="NPO891" s="44"/>
      <c r="NPP891" s="44"/>
      <c r="NPQ891" s="44"/>
      <c r="NPR891" s="44"/>
      <c r="NPS891" s="44"/>
      <c r="NPT891" s="44"/>
      <c r="NPU891" s="44"/>
      <c r="NPV891" s="44"/>
      <c r="NPW891" s="44"/>
      <c r="NPX891" s="44"/>
      <c r="NPY891" s="44"/>
      <c r="NPZ891" s="44"/>
      <c r="NQA891" s="44"/>
      <c r="NQB891" s="44"/>
      <c r="NQC891" s="44"/>
      <c r="NQD891" s="44"/>
      <c r="NQE891" s="44"/>
      <c r="NQF891" s="44"/>
      <c r="NQG891" s="44"/>
      <c r="NQH891" s="44"/>
      <c r="NQI891" s="44"/>
      <c r="NQJ891" s="44"/>
      <c r="NQK891" s="44"/>
      <c r="NQL891" s="44"/>
      <c r="NQM891" s="44"/>
      <c r="NQN891" s="44"/>
      <c r="NQO891" s="44"/>
      <c r="NQP891" s="44"/>
      <c r="NQQ891" s="44"/>
      <c r="NQR891" s="44"/>
      <c r="NQS891" s="44"/>
      <c r="NQT891" s="44"/>
      <c r="NQU891" s="44"/>
      <c r="NQV891" s="44"/>
      <c r="NQW891" s="44"/>
      <c r="NQX891" s="44"/>
      <c r="NQY891" s="44"/>
      <c r="NQZ891" s="44"/>
      <c r="NRA891" s="44"/>
      <c r="NRB891" s="44"/>
      <c r="NRC891" s="44"/>
      <c r="NRD891" s="44"/>
      <c r="NRE891" s="44"/>
      <c r="NRF891" s="44"/>
      <c r="NRG891" s="44"/>
      <c r="NRH891" s="44"/>
      <c r="NRI891" s="44"/>
      <c r="NRJ891" s="44"/>
      <c r="NRK891" s="44"/>
      <c r="NRL891" s="44"/>
      <c r="NRM891" s="44"/>
      <c r="NRN891" s="44"/>
      <c r="NRO891" s="44"/>
      <c r="NRP891" s="44"/>
      <c r="NRQ891" s="44"/>
      <c r="NRR891" s="44"/>
      <c r="NRS891" s="44"/>
      <c r="NRT891" s="44"/>
      <c r="NRU891" s="44"/>
      <c r="NRV891" s="44"/>
      <c r="NRW891" s="44"/>
      <c r="NRX891" s="44"/>
      <c r="NRY891" s="44"/>
      <c r="NRZ891" s="44"/>
      <c r="NSA891" s="44"/>
      <c r="NSB891" s="44"/>
      <c r="NSC891" s="44"/>
      <c r="NSD891" s="44"/>
      <c r="NSE891" s="44"/>
      <c r="NSF891" s="44"/>
      <c r="NSG891" s="44"/>
      <c r="NSH891" s="44"/>
      <c r="NSI891" s="44"/>
      <c r="NSJ891" s="44"/>
      <c r="NSK891" s="44"/>
      <c r="NSL891" s="44"/>
      <c r="NSM891" s="44"/>
      <c r="NSN891" s="44"/>
      <c r="NSO891" s="44"/>
      <c r="NSP891" s="44"/>
      <c r="NSQ891" s="44"/>
      <c r="NSR891" s="44"/>
      <c r="NSS891" s="44"/>
      <c r="NST891" s="44"/>
      <c r="NSU891" s="44"/>
      <c r="NSV891" s="44"/>
      <c r="NSW891" s="44"/>
      <c r="NSX891" s="44"/>
      <c r="NSY891" s="44"/>
      <c r="NSZ891" s="44"/>
      <c r="NTA891" s="44"/>
      <c r="NTB891" s="44"/>
      <c r="NTC891" s="44"/>
      <c r="NTD891" s="44"/>
      <c r="NTE891" s="44"/>
      <c r="NTF891" s="44"/>
      <c r="NTG891" s="44"/>
      <c r="NTH891" s="44"/>
      <c r="NTI891" s="44"/>
      <c r="NTJ891" s="44"/>
      <c r="NTK891" s="44"/>
      <c r="NTL891" s="44"/>
      <c r="NTM891" s="44"/>
      <c r="NTN891" s="44"/>
      <c r="NTO891" s="44"/>
      <c r="NTP891" s="44"/>
      <c r="NTQ891" s="44"/>
      <c r="NTR891" s="44"/>
      <c r="NTS891" s="44"/>
      <c r="NTT891" s="44"/>
      <c r="NTU891" s="44"/>
      <c r="NTV891" s="44"/>
      <c r="NTW891" s="44"/>
      <c r="NTX891" s="44"/>
      <c r="NTY891" s="44"/>
      <c r="NTZ891" s="44"/>
      <c r="NUA891" s="44"/>
      <c r="NUB891" s="44"/>
      <c r="NUC891" s="44"/>
      <c r="NUD891" s="44"/>
      <c r="NUE891" s="44"/>
      <c r="NUF891" s="44"/>
      <c r="NUG891" s="44"/>
      <c r="NUH891" s="44"/>
      <c r="NUI891" s="44"/>
      <c r="NUJ891" s="44"/>
      <c r="NUK891" s="44"/>
      <c r="NUL891" s="44"/>
      <c r="NUM891" s="44"/>
      <c r="NUN891" s="44"/>
      <c r="NUO891" s="44"/>
      <c r="NUP891" s="44"/>
      <c r="NUQ891" s="44"/>
      <c r="NUR891" s="44"/>
      <c r="NUS891" s="44"/>
      <c r="NUT891" s="44"/>
      <c r="NUU891" s="44"/>
      <c r="NUV891" s="44"/>
      <c r="NUW891" s="44"/>
      <c r="NUX891" s="44"/>
      <c r="NUY891" s="44"/>
      <c r="NUZ891" s="44"/>
      <c r="NVA891" s="44"/>
      <c r="NVB891" s="44"/>
      <c r="NVC891" s="44"/>
      <c r="NVD891" s="44"/>
      <c r="NVE891" s="44"/>
      <c r="NVF891" s="44"/>
      <c r="NVG891" s="44"/>
      <c r="NVH891" s="44"/>
      <c r="NVI891" s="44"/>
      <c r="NVJ891" s="44"/>
      <c r="NVK891" s="44"/>
      <c r="NVL891" s="44"/>
      <c r="NVM891" s="44"/>
      <c r="NVN891" s="44"/>
      <c r="NVO891" s="44"/>
      <c r="NVP891" s="44"/>
      <c r="NVQ891" s="44"/>
      <c r="NVR891" s="44"/>
      <c r="NVS891" s="44"/>
      <c r="NVT891" s="44"/>
      <c r="NVU891" s="44"/>
      <c r="NVV891" s="44"/>
      <c r="NVW891" s="44"/>
      <c r="NVX891" s="44"/>
      <c r="NVY891" s="44"/>
      <c r="NVZ891" s="44"/>
      <c r="NWA891" s="44"/>
      <c r="NWB891" s="44"/>
      <c r="NWC891" s="44"/>
      <c r="NWD891" s="44"/>
      <c r="NWE891" s="44"/>
      <c r="NWF891" s="44"/>
      <c r="NWG891" s="44"/>
      <c r="NWH891" s="44"/>
      <c r="NWI891" s="44"/>
      <c r="NWJ891" s="44"/>
      <c r="NWK891" s="44"/>
      <c r="NWL891" s="44"/>
      <c r="NWM891" s="44"/>
      <c r="NWN891" s="44"/>
      <c r="NWO891" s="44"/>
      <c r="NWP891" s="44"/>
      <c r="NWQ891" s="44"/>
      <c r="NWR891" s="44"/>
      <c r="NWS891" s="44"/>
      <c r="NWT891" s="44"/>
      <c r="NWU891" s="44"/>
      <c r="NWV891" s="44"/>
      <c r="NWW891" s="44"/>
      <c r="NWX891" s="44"/>
      <c r="NWY891" s="44"/>
      <c r="NWZ891" s="44"/>
      <c r="NXA891" s="44"/>
      <c r="NXB891" s="44"/>
      <c r="NXC891" s="44"/>
      <c r="NXD891" s="44"/>
      <c r="NXE891" s="44"/>
      <c r="NXF891" s="44"/>
      <c r="NXG891" s="44"/>
      <c r="NXH891" s="44"/>
      <c r="NXI891" s="44"/>
      <c r="NXJ891" s="44"/>
      <c r="NXK891" s="44"/>
      <c r="NXL891" s="44"/>
      <c r="NXM891" s="44"/>
      <c r="NXN891" s="44"/>
      <c r="NXO891" s="44"/>
      <c r="NXP891" s="44"/>
      <c r="NXQ891" s="44"/>
      <c r="NXR891" s="44"/>
      <c r="NXS891" s="44"/>
      <c r="NXT891" s="44"/>
      <c r="NXU891" s="44"/>
      <c r="NXV891" s="44"/>
      <c r="NXW891" s="44"/>
      <c r="NXX891" s="44"/>
      <c r="NXY891" s="44"/>
      <c r="NXZ891" s="44"/>
      <c r="NYA891" s="44"/>
      <c r="NYB891" s="44"/>
      <c r="NYC891" s="44"/>
      <c r="NYD891" s="44"/>
      <c r="NYE891" s="44"/>
      <c r="NYF891" s="44"/>
      <c r="NYG891" s="44"/>
      <c r="NYH891" s="44"/>
      <c r="NYI891" s="44"/>
      <c r="NYJ891" s="44"/>
      <c r="NYK891" s="44"/>
      <c r="NYL891" s="44"/>
      <c r="NYM891" s="44"/>
      <c r="NYN891" s="44"/>
      <c r="NYO891" s="44"/>
      <c r="NYP891" s="44"/>
      <c r="NYQ891" s="44"/>
      <c r="NYR891" s="44"/>
      <c r="NYS891" s="44"/>
      <c r="NYT891" s="44"/>
      <c r="NYU891" s="44"/>
      <c r="NYV891" s="44"/>
      <c r="NYW891" s="44"/>
      <c r="NYX891" s="44"/>
      <c r="NYY891" s="44"/>
      <c r="NYZ891" s="44"/>
      <c r="NZA891" s="44"/>
      <c r="NZB891" s="44"/>
      <c r="NZC891" s="44"/>
      <c r="NZD891" s="44"/>
      <c r="NZE891" s="44"/>
      <c r="NZF891" s="44"/>
      <c r="NZG891" s="44"/>
      <c r="NZH891" s="44"/>
      <c r="NZI891" s="44"/>
      <c r="NZJ891" s="44"/>
      <c r="NZK891" s="44"/>
      <c r="NZL891" s="44"/>
      <c r="NZM891" s="44"/>
      <c r="NZN891" s="44"/>
      <c r="NZO891" s="44"/>
      <c r="NZP891" s="44"/>
      <c r="NZQ891" s="44"/>
      <c r="NZR891" s="44"/>
      <c r="NZS891" s="44"/>
      <c r="NZT891" s="44"/>
      <c r="NZU891" s="44"/>
      <c r="NZV891" s="44"/>
      <c r="NZW891" s="44"/>
      <c r="NZX891" s="44"/>
      <c r="NZY891" s="44"/>
      <c r="NZZ891" s="44"/>
      <c r="OAA891" s="44"/>
      <c r="OAB891" s="44"/>
      <c r="OAC891" s="44"/>
      <c r="OAD891" s="44"/>
      <c r="OAE891" s="44"/>
      <c r="OAF891" s="44"/>
      <c r="OAG891" s="44"/>
      <c r="OAH891" s="44"/>
      <c r="OAI891" s="44"/>
      <c r="OAJ891" s="44"/>
      <c r="OAK891" s="44"/>
      <c r="OAL891" s="44"/>
      <c r="OAM891" s="44"/>
      <c r="OAN891" s="44"/>
      <c r="OAO891" s="44"/>
      <c r="OAP891" s="44"/>
      <c r="OAQ891" s="44"/>
      <c r="OAR891" s="44"/>
      <c r="OAS891" s="44"/>
      <c r="OAT891" s="44"/>
      <c r="OAU891" s="44"/>
      <c r="OAV891" s="44"/>
      <c r="OAW891" s="44"/>
      <c r="OAX891" s="44"/>
      <c r="OAY891" s="44"/>
      <c r="OAZ891" s="44"/>
      <c r="OBA891" s="44"/>
      <c r="OBB891" s="44"/>
      <c r="OBC891" s="44"/>
      <c r="OBD891" s="44"/>
      <c r="OBE891" s="44"/>
      <c r="OBF891" s="44"/>
      <c r="OBG891" s="44"/>
      <c r="OBH891" s="44"/>
      <c r="OBI891" s="44"/>
      <c r="OBJ891" s="44"/>
      <c r="OBK891" s="44"/>
      <c r="OBL891" s="44"/>
      <c r="OBM891" s="44"/>
      <c r="OBN891" s="44"/>
      <c r="OBO891" s="44"/>
      <c r="OBP891" s="44"/>
      <c r="OBQ891" s="44"/>
      <c r="OBR891" s="44"/>
      <c r="OBS891" s="44"/>
      <c r="OBT891" s="44"/>
      <c r="OBU891" s="44"/>
      <c r="OBV891" s="44"/>
      <c r="OBW891" s="44"/>
      <c r="OBX891" s="44"/>
      <c r="OBY891" s="44"/>
      <c r="OBZ891" s="44"/>
      <c r="OCA891" s="44"/>
      <c r="OCB891" s="44"/>
      <c r="OCC891" s="44"/>
      <c r="OCD891" s="44"/>
      <c r="OCE891" s="44"/>
      <c r="OCF891" s="44"/>
      <c r="OCG891" s="44"/>
      <c r="OCH891" s="44"/>
      <c r="OCI891" s="44"/>
      <c r="OCJ891" s="44"/>
      <c r="OCK891" s="44"/>
      <c r="OCL891" s="44"/>
      <c r="OCM891" s="44"/>
      <c r="OCN891" s="44"/>
      <c r="OCO891" s="44"/>
      <c r="OCP891" s="44"/>
      <c r="OCQ891" s="44"/>
      <c r="OCR891" s="44"/>
      <c r="OCS891" s="44"/>
      <c r="OCT891" s="44"/>
      <c r="OCU891" s="44"/>
      <c r="OCV891" s="44"/>
      <c r="OCW891" s="44"/>
      <c r="OCX891" s="44"/>
      <c r="OCY891" s="44"/>
      <c r="OCZ891" s="44"/>
      <c r="ODA891" s="44"/>
      <c r="ODB891" s="44"/>
      <c r="ODC891" s="44"/>
      <c r="ODD891" s="44"/>
      <c r="ODE891" s="44"/>
      <c r="ODF891" s="44"/>
      <c r="ODG891" s="44"/>
      <c r="ODH891" s="44"/>
      <c r="ODI891" s="44"/>
      <c r="ODJ891" s="44"/>
      <c r="ODK891" s="44"/>
      <c r="ODL891" s="44"/>
      <c r="ODM891" s="44"/>
      <c r="ODN891" s="44"/>
      <c r="ODO891" s="44"/>
      <c r="ODP891" s="44"/>
      <c r="ODQ891" s="44"/>
      <c r="ODR891" s="44"/>
      <c r="ODS891" s="44"/>
      <c r="ODT891" s="44"/>
      <c r="ODU891" s="44"/>
      <c r="ODV891" s="44"/>
      <c r="ODW891" s="44"/>
      <c r="ODX891" s="44"/>
      <c r="ODY891" s="44"/>
      <c r="ODZ891" s="44"/>
      <c r="OEA891" s="44"/>
      <c r="OEB891" s="44"/>
      <c r="OEC891" s="44"/>
      <c r="OED891" s="44"/>
      <c r="OEE891" s="44"/>
      <c r="OEF891" s="44"/>
      <c r="OEG891" s="44"/>
      <c r="OEH891" s="44"/>
      <c r="OEI891" s="44"/>
      <c r="OEJ891" s="44"/>
      <c r="OEK891" s="44"/>
      <c r="OEL891" s="44"/>
      <c r="OEM891" s="44"/>
      <c r="OEN891" s="44"/>
      <c r="OEO891" s="44"/>
      <c r="OEP891" s="44"/>
      <c r="OEQ891" s="44"/>
      <c r="OER891" s="44"/>
      <c r="OES891" s="44"/>
      <c r="OET891" s="44"/>
      <c r="OEU891" s="44"/>
      <c r="OEV891" s="44"/>
      <c r="OEW891" s="44"/>
      <c r="OEX891" s="44"/>
      <c r="OEY891" s="44"/>
      <c r="OEZ891" s="44"/>
      <c r="OFA891" s="44"/>
      <c r="OFB891" s="44"/>
      <c r="OFC891" s="44"/>
      <c r="OFD891" s="44"/>
      <c r="OFE891" s="44"/>
      <c r="OFF891" s="44"/>
      <c r="OFG891" s="44"/>
      <c r="OFH891" s="44"/>
      <c r="OFI891" s="44"/>
      <c r="OFJ891" s="44"/>
      <c r="OFK891" s="44"/>
      <c r="OFL891" s="44"/>
      <c r="OFM891" s="44"/>
      <c r="OFN891" s="44"/>
      <c r="OFO891" s="44"/>
      <c r="OFP891" s="44"/>
      <c r="OFQ891" s="44"/>
      <c r="OFR891" s="44"/>
      <c r="OFS891" s="44"/>
      <c r="OFT891" s="44"/>
      <c r="OFU891" s="44"/>
      <c r="OFV891" s="44"/>
      <c r="OFW891" s="44"/>
      <c r="OFX891" s="44"/>
      <c r="OFY891" s="44"/>
      <c r="OFZ891" s="44"/>
      <c r="OGA891" s="44"/>
      <c r="OGB891" s="44"/>
      <c r="OGC891" s="44"/>
      <c r="OGD891" s="44"/>
      <c r="OGE891" s="44"/>
      <c r="OGF891" s="44"/>
      <c r="OGG891" s="44"/>
      <c r="OGH891" s="44"/>
      <c r="OGI891" s="44"/>
      <c r="OGJ891" s="44"/>
      <c r="OGK891" s="44"/>
      <c r="OGL891" s="44"/>
      <c r="OGM891" s="44"/>
      <c r="OGN891" s="44"/>
      <c r="OGO891" s="44"/>
      <c r="OGP891" s="44"/>
      <c r="OGQ891" s="44"/>
      <c r="OGR891" s="44"/>
      <c r="OGS891" s="44"/>
      <c r="OGT891" s="44"/>
      <c r="OGU891" s="44"/>
      <c r="OGV891" s="44"/>
      <c r="OGW891" s="44"/>
      <c r="OGX891" s="44"/>
      <c r="OGY891" s="44"/>
      <c r="OGZ891" s="44"/>
      <c r="OHA891" s="44"/>
      <c r="OHB891" s="44"/>
      <c r="OHC891" s="44"/>
      <c r="OHD891" s="44"/>
      <c r="OHE891" s="44"/>
      <c r="OHF891" s="44"/>
      <c r="OHG891" s="44"/>
      <c r="OHH891" s="44"/>
      <c r="OHI891" s="44"/>
      <c r="OHJ891" s="44"/>
      <c r="OHK891" s="44"/>
      <c r="OHL891" s="44"/>
      <c r="OHM891" s="44"/>
      <c r="OHN891" s="44"/>
      <c r="OHO891" s="44"/>
      <c r="OHP891" s="44"/>
      <c r="OHQ891" s="44"/>
      <c r="OHR891" s="44"/>
      <c r="OHS891" s="44"/>
      <c r="OHT891" s="44"/>
      <c r="OHU891" s="44"/>
      <c r="OHV891" s="44"/>
      <c r="OHW891" s="44"/>
      <c r="OHX891" s="44"/>
      <c r="OHY891" s="44"/>
      <c r="OHZ891" s="44"/>
      <c r="OIA891" s="44"/>
      <c r="OIB891" s="44"/>
      <c r="OIC891" s="44"/>
      <c r="OID891" s="44"/>
      <c r="OIE891" s="44"/>
      <c r="OIF891" s="44"/>
      <c r="OIG891" s="44"/>
      <c r="OIH891" s="44"/>
      <c r="OII891" s="44"/>
      <c r="OIJ891" s="44"/>
      <c r="OIK891" s="44"/>
      <c r="OIL891" s="44"/>
      <c r="OIM891" s="44"/>
      <c r="OIN891" s="44"/>
      <c r="OIO891" s="44"/>
      <c r="OIP891" s="44"/>
      <c r="OIQ891" s="44"/>
      <c r="OIR891" s="44"/>
      <c r="OIS891" s="44"/>
      <c r="OIT891" s="44"/>
      <c r="OIU891" s="44"/>
      <c r="OIV891" s="44"/>
      <c r="OIW891" s="44"/>
      <c r="OIX891" s="44"/>
      <c r="OIY891" s="44"/>
      <c r="OIZ891" s="44"/>
      <c r="OJA891" s="44"/>
      <c r="OJB891" s="44"/>
      <c r="OJC891" s="44"/>
      <c r="OJD891" s="44"/>
      <c r="OJE891" s="44"/>
      <c r="OJF891" s="44"/>
      <c r="OJG891" s="44"/>
      <c r="OJH891" s="44"/>
      <c r="OJI891" s="44"/>
      <c r="OJJ891" s="44"/>
      <c r="OJK891" s="44"/>
      <c r="OJL891" s="44"/>
      <c r="OJM891" s="44"/>
      <c r="OJN891" s="44"/>
      <c r="OJO891" s="44"/>
      <c r="OJP891" s="44"/>
      <c r="OJQ891" s="44"/>
      <c r="OJR891" s="44"/>
      <c r="OJS891" s="44"/>
      <c r="OJT891" s="44"/>
      <c r="OJU891" s="44"/>
      <c r="OJV891" s="44"/>
      <c r="OJW891" s="44"/>
      <c r="OJX891" s="44"/>
      <c r="OJY891" s="44"/>
      <c r="OJZ891" s="44"/>
      <c r="OKA891" s="44"/>
      <c r="OKB891" s="44"/>
      <c r="OKC891" s="44"/>
      <c r="OKD891" s="44"/>
      <c r="OKE891" s="44"/>
      <c r="OKF891" s="44"/>
      <c r="OKG891" s="44"/>
      <c r="OKH891" s="44"/>
      <c r="OKI891" s="44"/>
      <c r="OKJ891" s="44"/>
      <c r="OKK891" s="44"/>
      <c r="OKL891" s="44"/>
      <c r="OKM891" s="44"/>
      <c r="OKN891" s="44"/>
      <c r="OKO891" s="44"/>
      <c r="OKP891" s="44"/>
      <c r="OKQ891" s="44"/>
      <c r="OKR891" s="44"/>
      <c r="OKS891" s="44"/>
      <c r="OKT891" s="44"/>
      <c r="OKU891" s="44"/>
      <c r="OKV891" s="44"/>
      <c r="OKW891" s="44"/>
      <c r="OKX891" s="44"/>
      <c r="OKY891" s="44"/>
      <c r="OKZ891" s="44"/>
      <c r="OLA891" s="44"/>
      <c r="OLB891" s="44"/>
      <c r="OLC891" s="44"/>
      <c r="OLD891" s="44"/>
      <c r="OLE891" s="44"/>
      <c r="OLF891" s="44"/>
      <c r="OLG891" s="44"/>
      <c r="OLH891" s="44"/>
      <c r="OLI891" s="44"/>
      <c r="OLJ891" s="44"/>
      <c r="OLK891" s="44"/>
      <c r="OLL891" s="44"/>
      <c r="OLM891" s="44"/>
      <c r="OLN891" s="44"/>
      <c r="OLO891" s="44"/>
      <c r="OLP891" s="44"/>
      <c r="OLQ891" s="44"/>
      <c r="OLR891" s="44"/>
      <c r="OLS891" s="44"/>
      <c r="OLT891" s="44"/>
      <c r="OLU891" s="44"/>
      <c r="OLV891" s="44"/>
      <c r="OLW891" s="44"/>
      <c r="OLX891" s="44"/>
      <c r="OLY891" s="44"/>
      <c r="OLZ891" s="44"/>
      <c r="OMA891" s="44"/>
      <c r="OMB891" s="44"/>
      <c r="OMC891" s="44"/>
      <c r="OMD891" s="44"/>
      <c r="OME891" s="44"/>
      <c r="OMF891" s="44"/>
      <c r="OMG891" s="44"/>
      <c r="OMH891" s="44"/>
      <c r="OMI891" s="44"/>
      <c r="OMJ891" s="44"/>
      <c r="OMK891" s="44"/>
      <c r="OML891" s="44"/>
      <c r="OMM891" s="44"/>
      <c r="OMN891" s="44"/>
      <c r="OMO891" s="44"/>
      <c r="OMP891" s="44"/>
      <c r="OMQ891" s="44"/>
      <c r="OMR891" s="44"/>
      <c r="OMS891" s="44"/>
      <c r="OMT891" s="44"/>
      <c r="OMU891" s="44"/>
      <c r="OMV891" s="44"/>
      <c r="OMW891" s="44"/>
      <c r="OMX891" s="44"/>
      <c r="OMY891" s="44"/>
      <c r="OMZ891" s="44"/>
      <c r="ONA891" s="44"/>
      <c r="ONB891" s="44"/>
      <c r="ONC891" s="44"/>
      <c r="OND891" s="44"/>
      <c r="ONE891" s="44"/>
      <c r="ONF891" s="44"/>
      <c r="ONG891" s="44"/>
      <c r="ONH891" s="44"/>
      <c r="ONI891" s="44"/>
      <c r="ONJ891" s="44"/>
      <c r="ONK891" s="44"/>
      <c r="ONL891" s="44"/>
      <c r="ONM891" s="44"/>
      <c r="ONN891" s="44"/>
      <c r="ONO891" s="44"/>
      <c r="ONP891" s="44"/>
      <c r="ONQ891" s="44"/>
      <c r="ONR891" s="44"/>
      <c r="ONS891" s="44"/>
      <c r="ONT891" s="44"/>
      <c r="ONU891" s="44"/>
      <c r="ONV891" s="44"/>
      <c r="ONW891" s="44"/>
      <c r="ONX891" s="44"/>
      <c r="ONY891" s="44"/>
      <c r="ONZ891" s="44"/>
      <c r="OOA891" s="44"/>
      <c r="OOB891" s="44"/>
      <c r="OOC891" s="44"/>
      <c r="OOD891" s="44"/>
      <c r="OOE891" s="44"/>
      <c r="OOF891" s="44"/>
      <c r="OOG891" s="44"/>
      <c r="OOH891" s="44"/>
      <c r="OOI891" s="44"/>
      <c r="OOJ891" s="44"/>
      <c r="OOK891" s="44"/>
      <c r="OOL891" s="44"/>
      <c r="OOM891" s="44"/>
      <c r="OON891" s="44"/>
      <c r="OOO891" s="44"/>
      <c r="OOP891" s="44"/>
      <c r="OOQ891" s="44"/>
      <c r="OOR891" s="44"/>
      <c r="OOS891" s="44"/>
      <c r="OOT891" s="44"/>
      <c r="OOU891" s="44"/>
      <c r="OOV891" s="44"/>
      <c r="OOW891" s="44"/>
      <c r="OOX891" s="44"/>
      <c r="OOY891" s="44"/>
      <c r="OOZ891" s="44"/>
      <c r="OPA891" s="44"/>
      <c r="OPB891" s="44"/>
      <c r="OPC891" s="44"/>
      <c r="OPD891" s="44"/>
      <c r="OPE891" s="44"/>
      <c r="OPF891" s="44"/>
      <c r="OPG891" s="44"/>
      <c r="OPH891" s="44"/>
      <c r="OPI891" s="44"/>
      <c r="OPJ891" s="44"/>
      <c r="OPK891" s="44"/>
      <c r="OPL891" s="44"/>
      <c r="OPM891" s="44"/>
      <c r="OPN891" s="44"/>
      <c r="OPO891" s="44"/>
      <c r="OPP891" s="44"/>
      <c r="OPQ891" s="44"/>
      <c r="OPR891" s="44"/>
      <c r="OPS891" s="44"/>
      <c r="OPT891" s="44"/>
      <c r="OPU891" s="44"/>
      <c r="OPV891" s="44"/>
      <c r="OPW891" s="44"/>
      <c r="OPX891" s="44"/>
      <c r="OPY891" s="44"/>
      <c r="OPZ891" s="44"/>
      <c r="OQA891" s="44"/>
      <c r="OQB891" s="44"/>
      <c r="OQC891" s="44"/>
      <c r="OQD891" s="44"/>
      <c r="OQE891" s="44"/>
      <c r="OQF891" s="44"/>
      <c r="OQG891" s="44"/>
      <c r="OQH891" s="44"/>
      <c r="OQI891" s="44"/>
      <c r="OQJ891" s="44"/>
      <c r="OQK891" s="44"/>
      <c r="OQL891" s="44"/>
      <c r="OQM891" s="44"/>
      <c r="OQN891" s="44"/>
      <c r="OQO891" s="44"/>
      <c r="OQP891" s="44"/>
      <c r="OQQ891" s="44"/>
      <c r="OQR891" s="44"/>
      <c r="OQS891" s="44"/>
      <c r="OQT891" s="44"/>
      <c r="OQU891" s="44"/>
      <c r="OQV891" s="44"/>
      <c r="OQW891" s="44"/>
      <c r="OQX891" s="44"/>
      <c r="OQY891" s="44"/>
      <c r="OQZ891" s="44"/>
      <c r="ORA891" s="44"/>
      <c r="ORB891" s="44"/>
      <c r="ORC891" s="44"/>
      <c r="ORD891" s="44"/>
      <c r="ORE891" s="44"/>
      <c r="ORF891" s="44"/>
      <c r="ORG891" s="44"/>
      <c r="ORH891" s="44"/>
      <c r="ORI891" s="44"/>
      <c r="ORJ891" s="44"/>
      <c r="ORK891" s="44"/>
      <c r="ORL891" s="44"/>
      <c r="ORM891" s="44"/>
      <c r="ORN891" s="44"/>
      <c r="ORO891" s="44"/>
      <c r="ORP891" s="44"/>
      <c r="ORQ891" s="44"/>
      <c r="ORR891" s="44"/>
      <c r="ORS891" s="44"/>
      <c r="ORT891" s="44"/>
      <c r="ORU891" s="44"/>
      <c r="ORV891" s="44"/>
      <c r="ORW891" s="44"/>
      <c r="ORX891" s="44"/>
      <c r="ORY891" s="44"/>
      <c r="ORZ891" s="44"/>
      <c r="OSA891" s="44"/>
      <c r="OSB891" s="44"/>
      <c r="OSC891" s="44"/>
      <c r="OSD891" s="44"/>
      <c r="OSE891" s="44"/>
      <c r="OSF891" s="44"/>
      <c r="OSG891" s="44"/>
      <c r="OSH891" s="44"/>
      <c r="OSI891" s="44"/>
      <c r="OSJ891" s="44"/>
      <c r="OSK891" s="44"/>
      <c r="OSL891" s="44"/>
      <c r="OSM891" s="44"/>
      <c r="OSN891" s="44"/>
      <c r="OSO891" s="44"/>
      <c r="OSP891" s="44"/>
      <c r="OSQ891" s="44"/>
      <c r="OSR891" s="44"/>
      <c r="OSS891" s="44"/>
      <c r="OST891" s="44"/>
      <c r="OSU891" s="44"/>
      <c r="OSV891" s="44"/>
      <c r="OSW891" s="44"/>
      <c r="OSX891" s="44"/>
      <c r="OSY891" s="44"/>
      <c r="OSZ891" s="44"/>
      <c r="OTA891" s="44"/>
      <c r="OTB891" s="44"/>
      <c r="OTC891" s="44"/>
      <c r="OTD891" s="44"/>
      <c r="OTE891" s="44"/>
      <c r="OTF891" s="44"/>
      <c r="OTG891" s="44"/>
      <c r="OTH891" s="44"/>
      <c r="OTI891" s="44"/>
      <c r="OTJ891" s="44"/>
      <c r="OTK891" s="44"/>
      <c r="OTL891" s="44"/>
      <c r="OTM891" s="44"/>
      <c r="OTN891" s="44"/>
      <c r="OTO891" s="44"/>
      <c r="OTP891" s="44"/>
      <c r="OTQ891" s="44"/>
      <c r="OTR891" s="44"/>
      <c r="OTS891" s="44"/>
      <c r="OTT891" s="44"/>
      <c r="OTU891" s="44"/>
      <c r="OTV891" s="44"/>
      <c r="OTW891" s="44"/>
      <c r="OTX891" s="44"/>
      <c r="OTY891" s="44"/>
      <c r="OTZ891" s="44"/>
      <c r="OUA891" s="44"/>
      <c r="OUB891" s="44"/>
      <c r="OUC891" s="44"/>
      <c r="OUD891" s="44"/>
      <c r="OUE891" s="44"/>
      <c r="OUF891" s="44"/>
      <c r="OUG891" s="44"/>
      <c r="OUH891" s="44"/>
      <c r="OUI891" s="44"/>
      <c r="OUJ891" s="44"/>
      <c r="OUK891" s="44"/>
      <c r="OUL891" s="44"/>
      <c r="OUM891" s="44"/>
      <c r="OUN891" s="44"/>
      <c r="OUO891" s="44"/>
      <c r="OUP891" s="44"/>
      <c r="OUQ891" s="44"/>
      <c r="OUR891" s="44"/>
      <c r="OUS891" s="44"/>
      <c r="OUT891" s="44"/>
      <c r="OUU891" s="44"/>
      <c r="OUV891" s="44"/>
      <c r="OUW891" s="44"/>
      <c r="OUX891" s="44"/>
      <c r="OUY891" s="44"/>
      <c r="OUZ891" s="44"/>
      <c r="OVA891" s="44"/>
      <c r="OVB891" s="44"/>
      <c r="OVC891" s="44"/>
      <c r="OVD891" s="44"/>
      <c r="OVE891" s="44"/>
      <c r="OVF891" s="44"/>
      <c r="OVG891" s="44"/>
      <c r="OVH891" s="44"/>
      <c r="OVI891" s="44"/>
      <c r="OVJ891" s="44"/>
      <c r="OVK891" s="44"/>
      <c r="OVL891" s="44"/>
      <c r="OVM891" s="44"/>
      <c r="OVN891" s="44"/>
      <c r="OVO891" s="44"/>
      <c r="OVP891" s="44"/>
      <c r="OVQ891" s="44"/>
      <c r="OVR891" s="44"/>
      <c r="OVS891" s="44"/>
      <c r="OVT891" s="44"/>
      <c r="OVU891" s="44"/>
      <c r="OVV891" s="44"/>
      <c r="OVW891" s="44"/>
      <c r="OVX891" s="44"/>
      <c r="OVY891" s="44"/>
      <c r="OVZ891" s="44"/>
      <c r="OWA891" s="44"/>
      <c r="OWB891" s="44"/>
      <c r="OWC891" s="44"/>
      <c r="OWD891" s="44"/>
      <c r="OWE891" s="44"/>
      <c r="OWF891" s="44"/>
      <c r="OWG891" s="44"/>
      <c r="OWH891" s="44"/>
      <c r="OWI891" s="44"/>
      <c r="OWJ891" s="44"/>
      <c r="OWK891" s="44"/>
      <c r="OWL891" s="44"/>
      <c r="OWM891" s="44"/>
      <c r="OWN891" s="44"/>
      <c r="OWO891" s="44"/>
      <c r="OWP891" s="44"/>
      <c r="OWQ891" s="44"/>
      <c r="OWR891" s="44"/>
      <c r="OWS891" s="44"/>
      <c r="OWT891" s="44"/>
      <c r="OWU891" s="44"/>
      <c r="OWV891" s="44"/>
      <c r="OWW891" s="44"/>
      <c r="OWX891" s="44"/>
      <c r="OWY891" s="44"/>
      <c r="OWZ891" s="44"/>
      <c r="OXA891" s="44"/>
      <c r="OXB891" s="44"/>
      <c r="OXC891" s="44"/>
      <c r="OXD891" s="44"/>
      <c r="OXE891" s="44"/>
      <c r="OXF891" s="44"/>
      <c r="OXG891" s="44"/>
      <c r="OXH891" s="44"/>
      <c r="OXI891" s="44"/>
      <c r="OXJ891" s="44"/>
      <c r="OXK891" s="44"/>
      <c r="OXL891" s="44"/>
      <c r="OXM891" s="44"/>
      <c r="OXN891" s="44"/>
      <c r="OXO891" s="44"/>
      <c r="OXP891" s="44"/>
      <c r="OXQ891" s="44"/>
      <c r="OXR891" s="44"/>
      <c r="OXS891" s="44"/>
      <c r="OXT891" s="44"/>
      <c r="OXU891" s="44"/>
      <c r="OXV891" s="44"/>
      <c r="OXW891" s="44"/>
      <c r="OXX891" s="44"/>
      <c r="OXY891" s="44"/>
      <c r="OXZ891" s="44"/>
      <c r="OYA891" s="44"/>
      <c r="OYB891" s="44"/>
      <c r="OYC891" s="44"/>
      <c r="OYD891" s="44"/>
      <c r="OYE891" s="44"/>
      <c r="OYF891" s="44"/>
      <c r="OYG891" s="44"/>
      <c r="OYH891" s="44"/>
      <c r="OYI891" s="44"/>
      <c r="OYJ891" s="44"/>
      <c r="OYK891" s="44"/>
      <c r="OYL891" s="44"/>
      <c r="OYM891" s="44"/>
      <c r="OYN891" s="44"/>
      <c r="OYO891" s="44"/>
      <c r="OYP891" s="44"/>
      <c r="OYQ891" s="44"/>
      <c r="OYR891" s="44"/>
      <c r="OYS891" s="44"/>
      <c r="OYT891" s="44"/>
      <c r="OYU891" s="44"/>
      <c r="OYV891" s="44"/>
      <c r="OYW891" s="44"/>
      <c r="OYX891" s="44"/>
      <c r="OYY891" s="44"/>
      <c r="OYZ891" s="44"/>
      <c r="OZA891" s="44"/>
      <c r="OZB891" s="44"/>
      <c r="OZC891" s="44"/>
      <c r="OZD891" s="44"/>
      <c r="OZE891" s="44"/>
      <c r="OZF891" s="44"/>
      <c r="OZG891" s="44"/>
      <c r="OZH891" s="44"/>
      <c r="OZI891" s="44"/>
      <c r="OZJ891" s="44"/>
      <c r="OZK891" s="44"/>
      <c r="OZL891" s="44"/>
      <c r="OZM891" s="44"/>
      <c r="OZN891" s="44"/>
      <c r="OZO891" s="44"/>
      <c r="OZP891" s="44"/>
      <c r="OZQ891" s="44"/>
      <c r="OZR891" s="44"/>
      <c r="OZS891" s="44"/>
      <c r="OZT891" s="44"/>
      <c r="OZU891" s="44"/>
      <c r="OZV891" s="44"/>
      <c r="OZW891" s="44"/>
      <c r="OZX891" s="44"/>
      <c r="OZY891" s="44"/>
      <c r="OZZ891" s="44"/>
      <c r="PAA891" s="44"/>
      <c r="PAB891" s="44"/>
      <c r="PAC891" s="44"/>
      <c r="PAD891" s="44"/>
      <c r="PAE891" s="44"/>
      <c r="PAF891" s="44"/>
      <c r="PAG891" s="44"/>
      <c r="PAH891" s="44"/>
      <c r="PAI891" s="44"/>
      <c r="PAJ891" s="44"/>
      <c r="PAK891" s="44"/>
      <c r="PAL891" s="44"/>
      <c r="PAM891" s="44"/>
      <c r="PAN891" s="44"/>
      <c r="PAO891" s="44"/>
      <c r="PAP891" s="44"/>
      <c r="PAQ891" s="44"/>
      <c r="PAR891" s="44"/>
      <c r="PAS891" s="44"/>
      <c r="PAT891" s="44"/>
      <c r="PAU891" s="44"/>
      <c r="PAV891" s="44"/>
      <c r="PAW891" s="44"/>
      <c r="PAX891" s="44"/>
      <c r="PAY891" s="44"/>
      <c r="PAZ891" s="44"/>
      <c r="PBA891" s="44"/>
      <c r="PBB891" s="44"/>
      <c r="PBC891" s="44"/>
      <c r="PBD891" s="44"/>
      <c r="PBE891" s="44"/>
      <c r="PBF891" s="44"/>
      <c r="PBG891" s="44"/>
      <c r="PBH891" s="44"/>
      <c r="PBI891" s="44"/>
      <c r="PBJ891" s="44"/>
      <c r="PBK891" s="44"/>
      <c r="PBL891" s="44"/>
      <c r="PBM891" s="44"/>
      <c r="PBN891" s="44"/>
      <c r="PBO891" s="44"/>
      <c r="PBP891" s="44"/>
      <c r="PBQ891" s="44"/>
      <c r="PBR891" s="44"/>
      <c r="PBS891" s="44"/>
      <c r="PBT891" s="44"/>
      <c r="PBU891" s="44"/>
      <c r="PBV891" s="44"/>
      <c r="PBW891" s="44"/>
      <c r="PBX891" s="44"/>
      <c r="PBY891" s="44"/>
      <c r="PBZ891" s="44"/>
      <c r="PCA891" s="44"/>
      <c r="PCB891" s="44"/>
      <c r="PCC891" s="44"/>
      <c r="PCD891" s="44"/>
      <c r="PCE891" s="44"/>
      <c r="PCF891" s="44"/>
      <c r="PCG891" s="44"/>
      <c r="PCH891" s="44"/>
      <c r="PCI891" s="44"/>
      <c r="PCJ891" s="44"/>
      <c r="PCK891" s="44"/>
      <c r="PCL891" s="44"/>
      <c r="PCM891" s="44"/>
      <c r="PCN891" s="44"/>
      <c r="PCO891" s="44"/>
      <c r="PCP891" s="44"/>
      <c r="PCQ891" s="44"/>
      <c r="PCR891" s="44"/>
      <c r="PCS891" s="44"/>
      <c r="PCT891" s="44"/>
      <c r="PCU891" s="44"/>
      <c r="PCV891" s="44"/>
      <c r="PCW891" s="44"/>
      <c r="PCX891" s="44"/>
      <c r="PCY891" s="44"/>
      <c r="PCZ891" s="44"/>
      <c r="PDA891" s="44"/>
      <c r="PDB891" s="44"/>
      <c r="PDC891" s="44"/>
      <c r="PDD891" s="44"/>
      <c r="PDE891" s="44"/>
      <c r="PDF891" s="44"/>
      <c r="PDG891" s="44"/>
      <c r="PDH891" s="44"/>
      <c r="PDI891" s="44"/>
      <c r="PDJ891" s="44"/>
      <c r="PDK891" s="44"/>
      <c r="PDL891" s="44"/>
      <c r="PDM891" s="44"/>
      <c r="PDN891" s="44"/>
      <c r="PDO891" s="44"/>
      <c r="PDP891" s="44"/>
      <c r="PDQ891" s="44"/>
      <c r="PDR891" s="44"/>
      <c r="PDS891" s="44"/>
      <c r="PDT891" s="44"/>
      <c r="PDU891" s="44"/>
      <c r="PDV891" s="44"/>
      <c r="PDW891" s="44"/>
      <c r="PDX891" s="44"/>
      <c r="PDY891" s="44"/>
      <c r="PDZ891" s="44"/>
      <c r="PEA891" s="44"/>
      <c r="PEB891" s="44"/>
      <c r="PEC891" s="44"/>
      <c r="PED891" s="44"/>
      <c r="PEE891" s="44"/>
      <c r="PEF891" s="44"/>
      <c r="PEG891" s="44"/>
      <c r="PEH891" s="44"/>
      <c r="PEI891" s="44"/>
      <c r="PEJ891" s="44"/>
      <c r="PEK891" s="44"/>
      <c r="PEL891" s="44"/>
      <c r="PEM891" s="44"/>
      <c r="PEN891" s="44"/>
      <c r="PEO891" s="44"/>
      <c r="PEP891" s="44"/>
      <c r="PEQ891" s="44"/>
      <c r="PER891" s="44"/>
      <c r="PES891" s="44"/>
      <c r="PET891" s="44"/>
      <c r="PEU891" s="44"/>
      <c r="PEV891" s="44"/>
      <c r="PEW891" s="44"/>
      <c r="PEX891" s="44"/>
      <c r="PEY891" s="44"/>
      <c r="PEZ891" s="44"/>
      <c r="PFA891" s="44"/>
      <c r="PFB891" s="44"/>
      <c r="PFC891" s="44"/>
      <c r="PFD891" s="44"/>
      <c r="PFE891" s="44"/>
      <c r="PFF891" s="44"/>
      <c r="PFG891" s="44"/>
      <c r="PFH891" s="44"/>
      <c r="PFI891" s="44"/>
      <c r="PFJ891" s="44"/>
      <c r="PFK891" s="44"/>
      <c r="PFL891" s="44"/>
      <c r="PFM891" s="44"/>
      <c r="PFN891" s="44"/>
      <c r="PFO891" s="44"/>
      <c r="PFP891" s="44"/>
      <c r="PFQ891" s="44"/>
      <c r="PFR891" s="44"/>
      <c r="PFS891" s="44"/>
      <c r="PFT891" s="44"/>
      <c r="PFU891" s="44"/>
      <c r="PFV891" s="44"/>
      <c r="PFW891" s="44"/>
      <c r="PFX891" s="44"/>
      <c r="PFY891" s="44"/>
      <c r="PFZ891" s="44"/>
      <c r="PGA891" s="44"/>
      <c r="PGB891" s="44"/>
      <c r="PGC891" s="44"/>
      <c r="PGD891" s="44"/>
      <c r="PGE891" s="44"/>
      <c r="PGF891" s="44"/>
      <c r="PGG891" s="44"/>
      <c r="PGH891" s="44"/>
      <c r="PGI891" s="44"/>
      <c r="PGJ891" s="44"/>
      <c r="PGK891" s="44"/>
      <c r="PGL891" s="44"/>
      <c r="PGM891" s="44"/>
      <c r="PGN891" s="44"/>
      <c r="PGO891" s="44"/>
      <c r="PGP891" s="44"/>
      <c r="PGQ891" s="44"/>
      <c r="PGR891" s="44"/>
      <c r="PGS891" s="44"/>
      <c r="PGT891" s="44"/>
      <c r="PGU891" s="44"/>
      <c r="PGV891" s="44"/>
      <c r="PGW891" s="44"/>
      <c r="PGX891" s="44"/>
      <c r="PGY891" s="44"/>
      <c r="PGZ891" s="44"/>
      <c r="PHA891" s="44"/>
      <c r="PHB891" s="44"/>
      <c r="PHC891" s="44"/>
      <c r="PHD891" s="44"/>
      <c r="PHE891" s="44"/>
      <c r="PHF891" s="44"/>
      <c r="PHG891" s="44"/>
      <c r="PHH891" s="44"/>
      <c r="PHI891" s="44"/>
      <c r="PHJ891" s="44"/>
      <c r="PHK891" s="44"/>
      <c r="PHL891" s="44"/>
      <c r="PHM891" s="44"/>
      <c r="PHN891" s="44"/>
      <c r="PHO891" s="44"/>
      <c r="PHP891" s="44"/>
      <c r="PHQ891" s="44"/>
      <c r="PHR891" s="44"/>
      <c r="PHS891" s="44"/>
      <c r="PHT891" s="44"/>
      <c r="PHU891" s="44"/>
      <c r="PHV891" s="44"/>
      <c r="PHW891" s="44"/>
      <c r="PHX891" s="44"/>
      <c r="PHY891" s="44"/>
      <c r="PHZ891" s="44"/>
      <c r="PIA891" s="44"/>
      <c r="PIB891" s="44"/>
      <c r="PIC891" s="44"/>
      <c r="PID891" s="44"/>
      <c r="PIE891" s="44"/>
      <c r="PIF891" s="44"/>
      <c r="PIG891" s="44"/>
      <c r="PIH891" s="44"/>
      <c r="PII891" s="44"/>
      <c r="PIJ891" s="44"/>
      <c r="PIK891" s="44"/>
      <c r="PIL891" s="44"/>
      <c r="PIM891" s="44"/>
      <c r="PIN891" s="44"/>
      <c r="PIO891" s="44"/>
      <c r="PIP891" s="44"/>
      <c r="PIQ891" s="44"/>
      <c r="PIR891" s="44"/>
      <c r="PIS891" s="44"/>
      <c r="PIT891" s="44"/>
      <c r="PIU891" s="44"/>
      <c r="PIV891" s="44"/>
      <c r="PIW891" s="44"/>
      <c r="PIX891" s="44"/>
      <c r="PIY891" s="44"/>
      <c r="PIZ891" s="44"/>
      <c r="PJA891" s="44"/>
      <c r="PJB891" s="44"/>
      <c r="PJC891" s="44"/>
      <c r="PJD891" s="44"/>
      <c r="PJE891" s="44"/>
      <c r="PJF891" s="44"/>
      <c r="PJG891" s="44"/>
      <c r="PJH891" s="44"/>
      <c r="PJI891" s="44"/>
      <c r="PJJ891" s="44"/>
      <c r="PJK891" s="44"/>
      <c r="PJL891" s="44"/>
      <c r="PJM891" s="44"/>
      <c r="PJN891" s="44"/>
      <c r="PJO891" s="44"/>
      <c r="PJP891" s="44"/>
      <c r="PJQ891" s="44"/>
      <c r="PJR891" s="44"/>
      <c r="PJS891" s="44"/>
      <c r="PJT891" s="44"/>
      <c r="PJU891" s="44"/>
      <c r="PJV891" s="44"/>
      <c r="PJW891" s="44"/>
      <c r="PJX891" s="44"/>
      <c r="PJY891" s="44"/>
      <c r="PJZ891" s="44"/>
      <c r="PKA891" s="44"/>
      <c r="PKB891" s="44"/>
      <c r="PKC891" s="44"/>
      <c r="PKD891" s="44"/>
      <c r="PKE891" s="44"/>
      <c r="PKF891" s="44"/>
      <c r="PKG891" s="44"/>
      <c r="PKH891" s="44"/>
      <c r="PKI891" s="44"/>
      <c r="PKJ891" s="44"/>
      <c r="PKK891" s="44"/>
      <c r="PKL891" s="44"/>
      <c r="PKM891" s="44"/>
      <c r="PKN891" s="44"/>
      <c r="PKO891" s="44"/>
      <c r="PKP891" s="44"/>
      <c r="PKQ891" s="44"/>
      <c r="PKR891" s="44"/>
      <c r="PKS891" s="44"/>
      <c r="PKT891" s="44"/>
      <c r="PKU891" s="44"/>
      <c r="PKV891" s="44"/>
      <c r="PKW891" s="44"/>
      <c r="PKX891" s="44"/>
      <c r="PKY891" s="44"/>
      <c r="PKZ891" s="44"/>
      <c r="PLA891" s="44"/>
      <c r="PLB891" s="44"/>
      <c r="PLC891" s="44"/>
      <c r="PLD891" s="44"/>
      <c r="PLE891" s="44"/>
      <c r="PLF891" s="44"/>
      <c r="PLG891" s="44"/>
      <c r="PLH891" s="44"/>
      <c r="PLI891" s="44"/>
      <c r="PLJ891" s="44"/>
      <c r="PLK891" s="44"/>
      <c r="PLL891" s="44"/>
      <c r="PLM891" s="44"/>
      <c r="PLN891" s="44"/>
      <c r="PLO891" s="44"/>
      <c r="PLP891" s="44"/>
      <c r="PLQ891" s="44"/>
      <c r="PLR891" s="44"/>
      <c r="PLS891" s="44"/>
      <c r="PLT891" s="44"/>
      <c r="PLU891" s="44"/>
      <c r="PLV891" s="44"/>
      <c r="PLW891" s="44"/>
      <c r="PLX891" s="44"/>
      <c r="PLY891" s="44"/>
      <c r="PLZ891" s="44"/>
      <c r="PMA891" s="44"/>
      <c r="PMB891" s="44"/>
      <c r="PMC891" s="44"/>
      <c r="PMD891" s="44"/>
      <c r="PME891" s="44"/>
      <c r="PMF891" s="44"/>
      <c r="PMG891" s="44"/>
      <c r="PMH891" s="44"/>
      <c r="PMI891" s="44"/>
      <c r="PMJ891" s="44"/>
      <c r="PMK891" s="44"/>
      <c r="PML891" s="44"/>
      <c r="PMM891" s="44"/>
      <c r="PMN891" s="44"/>
      <c r="PMO891" s="44"/>
      <c r="PMP891" s="44"/>
      <c r="PMQ891" s="44"/>
      <c r="PMR891" s="44"/>
      <c r="PMS891" s="44"/>
      <c r="PMT891" s="44"/>
      <c r="PMU891" s="44"/>
      <c r="PMV891" s="44"/>
      <c r="PMW891" s="44"/>
      <c r="PMX891" s="44"/>
      <c r="PMY891" s="44"/>
      <c r="PMZ891" s="44"/>
      <c r="PNA891" s="44"/>
      <c r="PNB891" s="44"/>
      <c r="PNC891" s="44"/>
      <c r="PND891" s="44"/>
      <c r="PNE891" s="44"/>
      <c r="PNF891" s="44"/>
      <c r="PNG891" s="44"/>
      <c r="PNH891" s="44"/>
      <c r="PNI891" s="44"/>
      <c r="PNJ891" s="44"/>
      <c r="PNK891" s="44"/>
      <c r="PNL891" s="44"/>
      <c r="PNM891" s="44"/>
      <c r="PNN891" s="44"/>
      <c r="PNO891" s="44"/>
      <c r="PNP891" s="44"/>
      <c r="PNQ891" s="44"/>
      <c r="PNR891" s="44"/>
      <c r="PNS891" s="44"/>
      <c r="PNT891" s="44"/>
      <c r="PNU891" s="44"/>
      <c r="PNV891" s="44"/>
      <c r="PNW891" s="44"/>
      <c r="PNX891" s="44"/>
      <c r="PNY891" s="44"/>
      <c r="PNZ891" s="44"/>
      <c r="POA891" s="44"/>
      <c r="POB891" s="44"/>
      <c r="POC891" s="44"/>
      <c r="POD891" s="44"/>
      <c r="POE891" s="44"/>
      <c r="POF891" s="44"/>
      <c r="POG891" s="44"/>
      <c r="POH891" s="44"/>
      <c r="POI891" s="44"/>
      <c r="POJ891" s="44"/>
      <c r="POK891" s="44"/>
      <c r="POL891" s="44"/>
      <c r="POM891" s="44"/>
      <c r="PON891" s="44"/>
      <c r="POO891" s="44"/>
      <c r="POP891" s="44"/>
      <c r="POQ891" s="44"/>
      <c r="POR891" s="44"/>
      <c r="POS891" s="44"/>
      <c r="POT891" s="44"/>
      <c r="POU891" s="44"/>
      <c r="POV891" s="44"/>
      <c r="POW891" s="44"/>
      <c r="POX891" s="44"/>
      <c r="POY891" s="44"/>
      <c r="POZ891" s="44"/>
      <c r="PPA891" s="44"/>
      <c r="PPB891" s="44"/>
      <c r="PPC891" s="44"/>
      <c r="PPD891" s="44"/>
      <c r="PPE891" s="44"/>
      <c r="PPF891" s="44"/>
      <c r="PPG891" s="44"/>
      <c r="PPH891" s="44"/>
      <c r="PPI891" s="44"/>
      <c r="PPJ891" s="44"/>
      <c r="PPK891" s="44"/>
      <c r="PPL891" s="44"/>
      <c r="PPM891" s="44"/>
      <c r="PPN891" s="44"/>
      <c r="PPO891" s="44"/>
      <c r="PPP891" s="44"/>
      <c r="PPQ891" s="44"/>
      <c r="PPR891" s="44"/>
      <c r="PPS891" s="44"/>
      <c r="PPT891" s="44"/>
      <c r="PPU891" s="44"/>
      <c r="PPV891" s="44"/>
      <c r="PPW891" s="44"/>
      <c r="PPX891" s="44"/>
      <c r="PPY891" s="44"/>
      <c r="PPZ891" s="44"/>
      <c r="PQA891" s="44"/>
      <c r="PQB891" s="44"/>
      <c r="PQC891" s="44"/>
      <c r="PQD891" s="44"/>
      <c r="PQE891" s="44"/>
      <c r="PQF891" s="44"/>
      <c r="PQG891" s="44"/>
      <c r="PQH891" s="44"/>
      <c r="PQI891" s="44"/>
      <c r="PQJ891" s="44"/>
      <c r="PQK891" s="44"/>
      <c r="PQL891" s="44"/>
      <c r="PQM891" s="44"/>
      <c r="PQN891" s="44"/>
      <c r="PQO891" s="44"/>
      <c r="PQP891" s="44"/>
      <c r="PQQ891" s="44"/>
      <c r="PQR891" s="44"/>
      <c r="PQS891" s="44"/>
      <c r="PQT891" s="44"/>
      <c r="PQU891" s="44"/>
      <c r="PQV891" s="44"/>
      <c r="PQW891" s="44"/>
      <c r="PQX891" s="44"/>
      <c r="PQY891" s="44"/>
      <c r="PQZ891" s="44"/>
      <c r="PRA891" s="44"/>
      <c r="PRB891" s="44"/>
      <c r="PRC891" s="44"/>
      <c r="PRD891" s="44"/>
      <c r="PRE891" s="44"/>
      <c r="PRF891" s="44"/>
      <c r="PRG891" s="44"/>
      <c r="PRH891" s="44"/>
      <c r="PRI891" s="44"/>
      <c r="PRJ891" s="44"/>
      <c r="PRK891" s="44"/>
      <c r="PRL891" s="44"/>
      <c r="PRM891" s="44"/>
      <c r="PRN891" s="44"/>
      <c r="PRO891" s="44"/>
      <c r="PRP891" s="44"/>
      <c r="PRQ891" s="44"/>
      <c r="PRR891" s="44"/>
      <c r="PRS891" s="44"/>
      <c r="PRT891" s="44"/>
      <c r="PRU891" s="44"/>
      <c r="PRV891" s="44"/>
      <c r="PRW891" s="44"/>
      <c r="PRX891" s="44"/>
      <c r="PRY891" s="44"/>
      <c r="PRZ891" s="44"/>
      <c r="PSA891" s="44"/>
      <c r="PSB891" s="44"/>
      <c r="PSC891" s="44"/>
      <c r="PSD891" s="44"/>
      <c r="PSE891" s="44"/>
      <c r="PSF891" s="44"/>
      <c r="PSG891" s="44"/>
      <c r="PSH891" s="44"/>
      <c r="PSI891" s="44"/>
      <c r="PSJ891" s="44"/>
      <c r="PSK891" s="44"/>
      <c r="PSL891" s="44"/>
      <c r="PSM891" s="44"/>
      <c r="PSN891" s="44"/>
      <c r="PSO891" s="44"/>
      <c r="PSP891" s="44"/>
      <c r="PSQ891" s="44"/>
      <c r="PSR891" s="44"/>
      <c r="PSS891" s="44"/>
      <c r="PST891" s="44"/>
      <c r="PSU891" s="44"/>
      <c r="PSV891" s="44"/>
      <c r="PSW891" s="44"/>
      <c r="PSX891" s="44"/>
      <c r="PSY891" s="44"/>
      <c r="PSZ891" s="44"/>
      <c r="PTA891" s="44"/>
      <c r="PTB891" s="44"/>
      <c r="PTC891" s="44"/>
      <c r="PTD891" s="44"/>
      <c r="PTE891" s="44"/>
      <c r="PTF891" s="44"/>
      <c r="PTG891" s="44"/>
      <c r="PTH891" s="44"/>
      <c r="PTI891" s="44"/>
      <c r="PTJ891" s="44"/>
      <c r="PTK891" s="44"/>
      <c r="PTL891" s="44"/>
      <c r="PTM891" s="44"/>
      <c r="PTN891" s="44"/>
      <c r="PTO891" s="44"/>
      <c r="PTP891" s="44"/>
      <c r="PTQ891" s="44"/>
      <c r="PTR891" s="44"/>
      <c r="PTS891" s="44"/>
      <c r="PTT891" s="44"/>
      <c r="PTU891" s="44"/>
      <c r="PTV891" s="44"/>
      <c r="PTW891" s="44"/>
      <c r="PTX891" s="44"/>
      <c r="PTY891" s="44"/>
      <c r="PTZ891" s="44"/>
      <c r="PUA891" s="44"/>
      <c r="PUB891" s="44"/>
      <c r="PUC891" s="44"/>
      <c r="PUD891" s="44"/>
      <c r="PUE891" s="44"/>
      <c r="PUF891" s="44"/>
      <c r="PUG891" s="44"/>
      <c r="PUH891" s="44"/>
      <c r="PUI891" s="44"/>
      <c r="PUJ891" s="44"/>
      <c r="PUK891" s="44"/>
      <c r="PUL891" s="44"/>
      <c r="PUM891" s="44"/>
      <c r="PUN891" s="44"/>
      <c r="PUO891" s="44"/>
      <c r="PUP891" s="44"/>
      <c r="PUQ891" s="44"/>
      <c r="PUR891" s="44"/>
      <c r="PUS891" s="44"/>
      <c r="PUT891" s="44"/>
      <c r="PUU891" s="44"/>
      <c r="PUV891" s="44"/>
      <c r="PUW891" s="44"/>
      <c r="PUX891" s="44"/>
      <c r="PUY891" s="44"/>
      <c r="PUZ891" s="44"/>
      <c r="PVA891" s="44"/>
      <c r="PVB891" s="44"/>
      <c r="PVC891" s="44"/>
      <c r="PVD891" s="44"/>
      <c r="PVE891" s="44"/>
      <c r="PVF891" s="44"/>
      <c r="PVG891" s="44"/>
      <c r="PVH891" s="44"/>
      <c r="PVI891" s="44"/>
      <c r="PVJ891" s="44"/>
      <c r="PVK891" s="44"/>
      <c r="PVL891" s="44"/>
      <c r="PVM891" s="44"/>
      <c r="PVN891" s="44"/>
      <c r="PVO891" s="44"/>
      <c r="PVP891" s="44"/>
      <c r="PVQ891" s="44"/>
      <c r="PVR891" s="44"/>
      <c r="PVS891" s="44"/>
      <c r="PVT891" s="44"/>
      <c r="PVU891" s="44"/>
      <c r="PVV891" s="44"/>
      <c r="PVW891" s="44"/>
      <c r="PVX891" s="44"/>
      <c r="PVY891" s="44"/>
      <c r="PVZ891" s="44"/>
      <c r="PWA891" s="44"/>
      <c r="PWB891" s="44"/>
      <c r="PWC891" s="44"/>
      <c r="PWD891" s="44"/>
      <c r="PWE891" s="44"/>
      <c r="PWF891" s="44"/>
      <c r="PWG891" s="44"/>
      <c r="PWH891" s="44"/>
      <c r="PWI891" s="44"/>
      <c r="PWJ891" s="44"/>
      <c r="PWK891" s="44"/>
      <c r="PWL891" s="44"/>
      <c r="PWM891" s="44"/>
      <c r="PWN891" s="44"/>
      <c r="PWO891" s="44"/>
      <c r="PWP891" s="44"/>
      <c r="PWQ891" s="44"/>
      <c r="PWR891" s="44"/>
      <c r="PWS891" s="44"/>
      <c r="PWT891" s="44"/>
      <c r="PWU891" s="44"/>
      <c r="PWV891" s="44"/>
      <c r="PWW891" s="44"/>
      <c r="PWX891" s="44"/>
      <c r="PWY891" s="44"/>
      <c r="PWZ891" s="44"/>
      <c r="PXA891" s="44"/>
      <c r="PXB891" s="44"/>
      <c r="PXC891" s="44"/>
      <c r="PXD891" s="44"/>
      <c r="PXE891" s="44"/>
      <c r="PXF891" s="44"/>
      <c r="PXG891" s="44"/>
      <c r="PXH891" s="44"/>
      <c r="PXI891" s="44"/>
      <c r="PXJ891" s="44"/>
      <c r="PXK891" s="44"/>
      <c r="PXL891" s="44"/>
      <c r="PXM891" s="44"/>
      <c r="PXN891" s="44"/>
      <c r="PXO891" s="44"/>
      <c r="PXP891" s="44"/>
      <c r="PXQ891" s="44"/>
      <c r="PXR891" s="44"/>
      <c r="PXS891" s="44"/>
      <c r="PXT891" s="44"/>
      <c r="PXU891" s="44"/>
      <c r="PXV891" s="44"/>
      <c r="PXW891" s="44"/>
      <c r="PXX891" s="44"/>
      <c r="PXY891" s="44"/>
      <c r="PXZ891" s="44"/>
      <c r="PYA891" s="44"/>
      <c r="PYB891" s="44"/>
      <c r="PYC891" s="44"/>
      <c r="PYD891" s="44"/>
      <c r="PYE891" s="44"/>
      <c r="PYF891" s="44"/>
      <c r="PYG891" s="44"/>
      <c r="PYH891" s="44"/>
      <c r="PYI891" s="44"/>
      <c r="PYJ891" s="44"/>
      <c r="PYK891" s="44"/>
      <c r="PYL891" s="44"/>
      <c r="PYM891" s="44"/>
      <c r="PYN891" s="44"/>
      <c r="PYO891" s="44"/>
      <c r="PYP891" s="44"/>
      <c r="PYQ891" s="44"/>
      <c r="PYR891" s="44"/>
      <c r="PYS891" s="44"/>
      <c r="PYT891" s="44"/>
      <c r="PYU891" s="44"/>
      <c r="PYV891" s="44"/>
      <c r="PYW891" s="44"/>
      <c r="PYX891" s="44"/>
      <c r="PYY891" s="44"/>
      <c r="PYZ891" s="44"/>
      <c r="PZA891" s="44"/>
      <c r="PZB891" s="44"/>
      <c r="PZC891" s="44"/>
      <c r="PZD891" s="44"/>
      <c r="PZE891" s="44"/>
      <c r="PZF891" s="44"/>
      <c r="PZG891" s="44"/>
      <c r="PZH891" s="44"/>
      <c r="PZI891" s="44"/>
      <c r="PZJ891" s="44"/>
      <c r="PZK891" s="44"/>
      <c r="PZL891" s="44"/>
      <c r="PZM891" s="44"/>
      <c r="PZN891" s="44"/>
      <c r="PZO891" s="44"/>
      <c r="PZP891" s="44"/>
      <c r="PZQ891" s="44"/>
      <c r="PZR891" s="44"/>
      <c r="PZS891" s="44"/>
      <c r="PZT891" s="44"/>
      <c r="PZU891" s="44"/>
      <c r="PZV891" s="44"/>
      <c r="PZW891" s="44"/>
      <c r="PZX891" s="44"/>
      <c r="PZY891" s="44"/>
      <c r="PZZ891" s="44"/>
      <c r="QAA891" s="44"/>
      <c r="QAB891" s="44"/>
      <c r="QAC891" s="44"/>
      <c r="QAD891" s="44"/>
      <c r="QAE891" s="44"/>
      <c r="QAF891" s="44"/>
      <c r="QAG891" s="44"/>
      <c r="QAH891" s="44"/>
      <c r="QAI891" s="44"/>
      <c r="QAJ891" s="44"/>
      <c r="QAK891" s="44"/>
      <c r="QAL891" s="44"/>
      <c r="QAM891" s="44"/>
      <c r="QAN891" s="44"/>
      <c r="QAO891" s="44"/>
      <c r="QAP891" s="44"/>
      <c r="QAQ891" s="44"/>
      <c r="QAR891" s="44"/>
      <c r="QAS891" s="44"/>
      <c r="QAT891" s="44"/>
      <c r="QAU891" s="44"/>
      <c r="QAV891" s="44"/>
      <c r="QAW891" s="44"/>
      <c r="QAX891" s="44"/>
      <c r="QAY891" s="44"/>
      <c r="QAZ891" s="44"/>
      <c r="QBA891" s="44"/>
      <c r="QBB891" s="44"/>
      <c r="QBC891" s="44"/>
      <c r="QBD891" s="44"/>
      <c r="QBE891" s="44"/>
      <c r="QBF891" s="44"/>
      <c r="QBG891" s="44"/>
      <c r="QBH891" s="44"/>
      <c r="QBI891" s="44"/>
      <c r="QBJ891" s="44"/>
      <c r="QBK891" s="44"/>
      <c r="QBL891" s="44"/>
      <c r="QBM891" s="44"/>
      <c r="QBN891" s="44"/>
      <c r="QBO891" s="44"/>
      <c r="QBP891" s="44"/>
      <c r="QBQ891" s="44"/>
      <c r="QBR891" s="44"/>
      <c r="QBS891" s="44"/>
      <c r="QBT891" s="44"/>
      <c r="QBU891" s="44"/>
      <c r="QBV891" s="44"/>
      <c r="QBW891" s="44"/>
      <c r="QBX891" s="44"/>
      <c r="QBY891" s="44"/>
      <c r="QBZ891" s="44"/>
      <c r="QCA891" s="44"/>
      <c r="QCB891" s="44"/>
      <c r="QCC891" s="44"/>
      <c r="QCD891" s="44"/>
      <c r="QCE891" s="44"/>
      <c r="QCF891" s="44"/>
      <c r="QCG891" s="44"/>
      <c r="QCH891" s="44"/>
      <c r="QCI891" s="44"/>
      <c r="QCJ891" s="44"/>
      <c r="QCK891" s="44"/>
      <c r="QCL891" s="44"/>
      <c r="QCM891" s="44"/>
      <c r="QCN891" s="44"/>
      <c r="QCO891" s="44"/>
      <c r="QCP891" s="44"/>
      <c r="QCQ891" s="44"/>
      <c r="QCR891" s="44"/>
      <c r="QCS891" s="44"/>
      <c r="QCT891" s="44"/>
      <c r="QCU891" s="44"/>
      <c r="QCV891" s="44"/>
      <c r="QCW891" s="44"/>
      <c r="QCX891" s="44"/>
      <c r="QCY891" s="44"/>
      <c r="QCZ891" s="44"/>
      <c r="QDA891" s="44"/>
      <c r="QDB891" s="44"/>
      <c r="QDC891" s="44"/>
      <c r="QDD891" s="44"/>
      <c r="QDE891" s="44"/>
      <c r="QDF891" s="44"/>
      <c r="QDG891" s="44"/>
      <c r="QDH891" s="44"/>
      <c r="QDI891" s="44"/>
      <c r="QDJ891" s="44"/>
      <c r="QDK891" s="44"/>
      <c r="QDL891" s="44"/>
      <c r="QDM891" s="44"/>
      <c r="QDN891" s="44"/>
      <c r="QDO891" s="44"/>
      <c r="QDP891" s="44"/>
      <c r="QDQ891" s="44"/>
      <c r="QDR891" s="44"/>
      <c r="QDS891" s="44"/>
      <c r="QDT891" s="44"/>
      <c r="QDU891" s="44"/>
      <c r="QDV891" s="44"/>
      <c r="QDW891" s="44"/>
      <c r="QDX891" s="44"/>
      <c r="QDY891" s="44"/>
      <c r="QDZ891" s="44"/>
      <c r="QEA891" s="44"/>
      <c r="QEB891" s="44"/>
      <c r="QEC891" s="44"/>
      <c r="QED891" s="44"/>
      <c r="QEE891" s="44"/>
      <c r="QEF891" s="44"/>
      <c r="QEG891" s="44"/>
      <c r="QEH891" s="44"/>
      <c r="QEI891" s="44"/>
      <c r="QEJ891" s="44"/>
      <c r="QEK891" s="44"/>
      <c r="QEL891" s="44"/>
      <c r="QEM891" s="44"/>
      <c r="QEN891" s="44"/>
      <c r="QEO891" s="44"/>
      <c r="QEP891" s="44"/>
      <c r="QEQ891" s="44"/>
      <c r="QER891" s="44"/>
      <c r="QES891" s="44"/>
      <c r="QET891" s="44"/>
      <c r="QEU891" s="44"/>
      <c r="QEV891" s="44"/>
      <c r="QEW891" s="44"/>
      <c r="QEX891" s="44"/>
      <c r="QEY891" s="44"/>
      <c r="QEZ891" s="44"/>
      <c r="QFA891" s="44"/>
      <c r="QFB891" s="44"/>
      <c r="QFC891" s="44"/>
      <c r="QFD891" s="44"/>
      <c r="QFE891" s="44"/>
      <c r="QFF891" s="44"/>
      <c r="QFG891" s="44"/>
      <c r="QFH891" s="44"/>
      <c r="QFI891" s="44"/>
      <c r="QFJ891" s="44"/>
      <c r="QFK891" s="44"/>
      <c r="QFL891" s="44"/>
      <c r="QFM891" s="44"/>
      <c r="QFN891" s="44"/>
      <c r="QFO891" s="44"/>
      <c r="QFP891" s="44"/>
      <c r="QFQ891" s="44"/>
      <c r="QFR891" s="44"/>
      <c r="QFS891" s="44"/>
      <c r="QFT891" s="44"/>
      <c r="QFU891" s="44"/>
      <c r="QFV891" s="44"/>
      <c r="QFW891" s="44"/>
      <c r="QFX891" s="44"/>
      <c r="QFY891" s="44"/>
      <c r="QFZ891" s="44"/>
      <c r="QGA891" s="44"/>
      <c r="QGB891" s="44"/>
      <c r="QGC891" s="44"/>
      <c r="QGD891" s="44"/>
      <c r="QGE891" s="44"/>
      <c r="QGF891" s="44"/>
      <c r="QGG891" s="44"/>
      <c r="QGH891" s="44"/>
      <c r="QGI891" s="44"/>
      <c r="QGJ891" s="44"/>
      <c r="QGK891" s="44"/>
      <c r="QGL891" s="44"/>
      <c r="QGM891" s="44"/>
      <c r="QGN891" s="44"/>
      <c r="QGO891" s="44"/>
      <c r="QGP891" s="44"/>
      <c r="QGQ891" s="44"/>
      <c r="QGR891" s="44"/>
      <c r="QGS891" s="44"/>
      <c r="QGT891" s="44"/>
      <c r="QGU891" s="44"/>
      <c r="QGV891" s="44"/>
      <c r="QGW891" s="44"/>
      <c r="QGX891" s="44"/>
      <c r="QGY891" s="44"/>
      <c r="QGZ891" s="44"/>
      <c r="QHA891" s="44"/>
      <c r="QHB891" s="44"/>
      <c r="QHC891" s="44"/>
      <c r="QHD891" s="44"/>
      <c r="QHE891" s="44"/>
      <c r="QHF891" s="44"/>
      <c r="QHG891" s="44"/>
      <c r="QHH891" s="44"/>
      <c r="QHI891" s="44"/>
      <c r="QHJ891" s="44"/>
      <c r="QHK891" s="44"/>
      <c r="QHL891" s="44"/>
      <c r="QHM891" s="44"/>
      <c r="QHN891" s="44"/>
      <c r="QHO891" s="44"/>
      <c r="QHP891" s="44"/>
      <c r="QHQ891" s="44"/>
      <c r="QHR891" s="44"/>
      <c r="QHS891" s="44"/>
      <c r="QHT891" s="44"/>
      <c r="QHU891" s="44"/>
      <c r="QHV891" s="44"/>
      <c r="QHW891" s="44"/>
      <c r="QHX891" s="44"/>
      <c r="QHY891" s="44"/>
      <c r="QHZ891" s="44"/>
      <c r="QIA891" s="44"/>
      <c r="QIB891" s="44"/>
      <c r="QIC891" s="44"/>
      <c r="QID891" s="44"/>
      <c r="QIE891" s="44"/>
      <c r="QIF891" s="44"/>
      <c r="QIG891" s="44"/>
      <c r="QIH891" s="44"/>
      <c r="QII891" s="44"/>
      <c r="QIJ891" s="44"/>
      <c r="QIK891" s="44"/>
      <c r="QIL891" s="44"/>
      <c r="QIM891" s="44"/>
      <c r="QIN891" s="44"/>
      <c r="QIO891" s="44"/>
      <c r="QIP891" s="44"/>
      <c r="QIQ891" s="44"/>
      <c r="QIR891" s="44"/>
      <c r="QIS891" s="44"/>
      <c r="QIT891" s="44"/>
      <c r="QIU891" s="44"/>
      <c r="QIV891" s="44"/>
      <c r="QIW891" s="44"/>
      <c r="QIX891" s="44"/>
      <c r="QIY891" s="44"/>
      <c r="QIZ891" s="44"/>
      <c r="QJA891" s="44"/>
      <c r="QJB891" s="44"/>
      <c r="QJC891" s="44"/>
      <c r="QJD891" s="44"/>
      <c r="QJE891" s="44"/>
      <c r="QJF891" s="44"/>
      <c r="QJG891" s="44"/>
      <c r="QJH891" s="44"/>
      <c r="QJI891" s="44"/>
      <c r="QJJ891" s="44"/>
      <c r="QJK891" s="44"/>
      <c r="QJL891" s="44"/>
      <c r="QJM891" s="44"/>
      <c r="QJN891" s="44"/>
      <c r="QJO891" s="44"/>
      <c r="QJP891" s="44"/>
      <c r="QJQ891" s="44"/>
      <c r="QJR891" s="44"/>
      <c r="QJS891" s="44"/>
      <c r="QJT891" s="44"/>
      <c r="QJU891" s="44"/>
      <c r="QJV891" s="44"/>
      <c r="QJW891" s="44"/>
      <c r="QJX891" s="44"/>
      <c r="QJY891" s="44"/>
      <c r="QJZ891" s="44"/>
      <c r="QKA891" s="44"/>
      <c r="QKB891" s="44"/>
      <c r="QKC891" s="44"/>
      <c r="QKD891" s="44"/>
      <c r="QKE891" s="44"/>
      <c r="QKF891" s="44"/>
      <c r="QKG891" s="44"/>
      <c r="QKH891" s="44"/>
      <c r="QKI891" s="44"/>
      <c r="QKJ891" s="44"/>
      <c r="QKK891" s="44"/>
      <c r="QKL891" s="44"/>
      <c r="QKM891" s="44"/>
      <c r="QKN891" s="44"/>
      <c r="QKO891" s="44"/>
      <c r="QKP891" s="44"/>
      <c r="QKQ891" s="44"/>
      <c r="QKR891" s="44"/>
      <c r="QKS891" s="44"/>
      <c r="QKT891" s="44"/>
      <c r="QKU891" s="44"/>
      <c r="QKV891" s="44"/>
      <c r="QKW891" s="44"/>
      <c r="QKX891" s="44"/>
      <c r="QKY891" s="44"/>
      <c r="QKZ891" s="44"/>
      <c r="QLA891" s="44"/>
      <c r="QLB891" s="44"/>
      <c r="QLC891" s="44"/>
      <c r="QLD891" s="44"/>
      <c r="QLE891" s="44"/>
      <c r="QLF891" s="44"/>
      <c r="QLG891" s="44"/>
      <c r="QLH891" s="44"/>
      <c r="QLI891" s="44"/>
      <c r="QLJ891" s="44"/>
      <c r="QLK891" s="44"/>
      <c r="QLL891" s="44"/>
      <c r="QLM891" s="44"/>
      <c r="QLN891" s="44"/>
      <c r="QLO891" s="44"/>
      <c r="QLP891" s="44"/>
      <c r="QLQ891" s="44"/>
      <c r="QLR891" s="44"/>
      <c r="QLS891" s="44"/>
      <c r="QLT891" s="44"/>
      <c r="QLU891" s="44"/>
      <c r="QLV891" s="44"/>
      <c r="QLW891" s="44"/>
      <c r="QLX891" s="44"/>
      <c r="QLY891" s="44"/>
      <c r="QLZ891" s="44"/>
      <c r="QMA891" s="44"/>
      <c r="QMB891" s="44"/>
      <c r="QMC891" s="44"/>
      <c r="QMD891" s="44"/>
      <c r="QME891" s="44"/>
      <c r="QMF891" s="44"/>
      <c r="QMG891" s="44"/>
      <c r="QMH891" s="44"/>
      <c r="QMI891" s="44"/>
      <c r="QMJ891" s="44"/>
      <c r="QMK891" s="44"/>
      <c r="QML891" s="44"/>
      <c r="QMM891" s="44"/>
      <c r="QMN891" s="44"/>
      <c r="QMO891" s="44"/>
      <c r="QMP891" s="44"/>
      <c r="QMQ891" s="44"/>
      <c r="QMR891" s="44"/>
      <c r="QMS891" s="44"/>
      <c r="QMT891" s="44"/>
      <c r="QMU891" s="44"/>
      <c r="QMV891" s="44"/>
      <c r="QMW891" s="44"/>
      <c r="QMX891" s="44"/>
      <c r="QMY891" s="44"/>
      <c r="QMZ891" s="44"/>
      <c r="QNA891" s="44"/>
      <c r="QNB891" s="44"/>
      <c r="QNC891" s="44"/>
      <c r="QND891" s="44"/>
      <c r="QNE891" s="44"/>
      <c r="QNF891" s="44"/>
      <c r="QNG891" s="44"/>
      <c r="QNH891" s="44"/>
      <c r="QNI891" s="44"/>
      <c r="QNJ891" s="44"/>
      <c r="QNK891" s="44"/>
      <c r="QNL891" s="44"/>
      <c r="QNM891" s="44"/>
      <c r="QNN891" s="44"/>
      <c r="QNO891" s="44"/>
      <c r="QNP891" s="44"/>
      <c r="QNQ891" s="44"/>
      <c r="QNR891" s="44"/>
      <c r="QNS891" s="44"/>
      <c r="QNT891" s="44"/>
      <c r="QNU891" s="44"/>
      <c r="QNV891" s="44"/>
      <c r="QNW891" s="44"/>
      <c r="QNX891" s="44"/>
      <c r="QNY891" s="44"/>
      <c r="QNZ891" s="44"/>
      <c r="QOA891" s="44"/>
      <c r="QOB891" s="44"/>
      <c r="QOC891" s="44"/>
      <c r="QOD891" s="44"/>
      <c r="QOE891" s="44"/>
      <c r="QOF891" s="44"/>
      <c r="QOG891" s="44"/>
      <c r="QOH891" s="44"/>
      <c r="QOI891" s="44"/>
      <c r="QOJ891" s="44"/>
      <c r="QOK891" s="44"/>
      <c r="QOL891" s="44"/>
      <c r="QOM891" s="44"/>
      <c r="QON891" s="44"/>
      <c r="QOO891" s="44"/>
      <c r="QOP891" s="44"/>
      <c r="QOQ891" s="44"/>
      <c r="QOR891" s="44"/>
      <c r="QOS891" s="44"/>
      <c r="QOT891" s="44"/>
      <c r="QOU891" s="44"/>
      <c r="QOV891" s="44"/>
      <c r="QOW891" s="44"/>
      <c r="QOX891" s="44"/>
      <c r="QOY891" s="44"/>
      <c r="QOZ891" s="44"/>
      <c r="QPA891" s="44"/>
      <c r="QPB891" s="44"/>
      <c r="QPC891" s="44"/>
      <c r="QPD891" s="44"/>
      <c r="QPE891" s="44"/>
      <c r="QPF891" s="44"/>
      <c r="QPG891" s="44"/>
      <c r="QPH891" s="44"/>
      <c r="QPI891" s="44"/>
      <c r="QPJ891" s="44"/>
      <c r="QPK891" s="44"/>
      <c r="QPL891" s="44"/>
      <c r="QPM891" s="44"/>
      <c r="QPN891" s="44"/>
      <c r="QPO891" s="44"/>
      <c r="QPP891" s="44"/>
      <c r="QPQ891" s="44"/>
      <c r="QPR891" s="44"/>
      <c r="QPS891" s="44"/>
      <c r="QPT891" s="44"/>
      <c r="QPU891" s="44"/>
      <c r="QPV891" s="44"/>
      <c r="QPW891" s="44"/>
      <c r="QPX891" s="44"/>
      <c r="QPY891" s="44"/>
      <c r="QPZ891" s="44"/>
      <c r="QQA891" s="44"/>
      <c r="QQB891" s="44"/>
      <c r="QQC891" s="44"/>
      <c r="QQD891" s="44"/>
      <c r="QQE891" s="44"/>
      <c r="QQF891" s="44"/>
      <c r="QQG891" s="44"/>
      <c r="QQH891" s="44"/>
      <c r="QQI891" s="44"/>
      <c r="QQJ891" s="44"/>
      <c r="QQK891" s="44"/>
      <c r="QQL891" s="44"/>
      <c r="QQM891" s="44"/>
      <c r="QQN891" s="44"/>
      <c r="QQO891" s="44"/>
      <c r="QQP891" s="44"/>
      <c r="QQQ891" s="44"/>
      <c r="QQR891" s="44"/>
      <c r="QQS891" s="44"/>
      <c r="QQT891" s="44"/>
      <c r="QQU891" s="44"/>
      <c r="QQV891" s="44"/>
      <c r="QQW891" s="44"/>
      <c r="QQX891" s="44"/>
      <c r="QQY891" s="44"/>
      <c r="QQZ891" s="44"/>
      <c r="QRA891" s="44"/>
      <c r="QRB891" s="44"/>
      <c r="QRC891" s="44"/>
      <c r="QRD891" s="44"/>
      <c r="QRE891" s="44"/>
      <c r="QRF891" s="44"/>
      <c r="QRG891" s="44"/>
      <c r="QRH891" s="44"/>
      <c r="QRI891" s="44"/>
      <c r="QRJ891" s="44"/>
      <c r="QRK891" s="44"/>
      <c r="QRL891" s="44"/>
      <c r="QRM891" s="44"/>
      <c r="QRN891" s="44"/>
      <c r="QRO891" s="44"/>
      <c r="QRP891" s="44"/>
      <c r="QRQ891" s="44"/>
      <c r="QRR891" s="44"/>
      <c r="QRS891" s="44"/>
      <c r="QRT891" s="44"/>
      <c r="QRU891" s="44"/>
      <c r="QRV891" s="44"/>
      <c r="QRW891" s="44"/>
      <c r="QRX891" s="44"/>
      <c r="QRY891" s="44"/>
      <c r="QRZ891" s="44"/>
      <c r="QSA891" s="44"/>
      <c r="QSB891" s="44"/>
      <c r="QSC891" s="44"/>
      <c r="QSD891" s="44"/>
      <c r="QSE891" s="44"/>
      <c r="QSF891" s="44"/>
      <c r="QSG891" s="44"/>
      <c r="QSH891" s="44"/>
      <c r="QSI891" s="44"/>
      <c r="QSJ891" s="44"/>
      <c r="QSK891" s="44"/>
      <c r="QSL891" s="44"/>
      <c r="QSM891" s="44"/>
      <c r="QSN891" s="44"/>
      <c r="QSO891" s="44"/>
      <c r="QSP891" s="44"/>
      <c r="QSQ891" s="44"/>
      <c r="QSR891" s="44"/>
      <c r="QSS891" s="44"/>
      <c r="QST891" s="44"/>
      <c r="QSU891" s="44"/>
      <c r="QSV891" s="44"/>
      <c r="QSW891" s="44"/>
      <c r="QSX891" s="44"/>
      <c r="QSY891" s="44"/>
      <c r="QSZ891" s="44"/>
      <c r="QTA891" s="44"/>
      <c r="QTB891" s="44"/>
      <c r="QTC891" s="44"/>
      <c r="QTD891" s="44"/>
      <c r="QTE891" s="44"/>
      <c r="QTF891" s="44"/>
      <c r="QTG891" s="44"/>
      <c r="QTH891" s="44"/>
      <c r="QTI891" s="44"/>
      <c r="QTJ891" s="44"/>
      <c r="QTK891" s="44"/>
      <c r="QTL891" s="44"/>
      <c r="QTM891" s="44"/>
      <c r="QTN891" s="44"/>
      <c r="QTO891" s="44"/>
      <c r="QTP891" s="44"/>
      <c r="QTQ891" s="44"/>
      <c r="QTR891" s="44"/>
      <c r="QTS891" s="44"/>
      <c r="QTT891" s="44"/>
      <c r="QTU891" s="44"/>
      <c r="QTV891" s="44"/>
      <c r="QTW891" s="44"/>
      <c r="QTX891" s="44"/>
      <c r="QTY891" s="44"/>
      <c r="QTZ891" s="44"/>
      <c r="QUA891" s="44"/>
      <c r="QUB891" s="44"/>
      <c r="QUC891" s="44"/>
      <c r="QUD891" s="44"/>
      <c r="QUE891" s="44"/>
      <c r="QUF891" s="44"/>
      <c r="QUG891" s="44"/>
      <c r="QUH891" s="44"/>
      <c r="QUI891" s="44"/>
      <c r="QUJ891" s="44"/>
      <c r="QUK891" s="44"/>
      <c r="QUL891" s="44"/>
      <c r="QUM891" s="44"/>
      <c r="QUN891" s="44"/>
      <c r="QUO891" s="44"/>
      <c r="QUP891" s="44"/>
      <c r="QUQ891" s="44"/>
      <c r="QUR891" s="44"/>
      <c r="QUS891" s="44"/>
      <c r="QUT891" s="44"/>
      <c r="QUU891" s="44"/>
      <c r="QUV891" s="44"/>
      <c r="QUW891" s="44"/>
      <c r="QUX891" s="44"/>
      <c r="QUY891" s="44"/>
      <c r="QUZ891" s="44"/>
      <c r="QVA891" s="44"/>
      <c r="QVB891" s="44"/>
      <c r="QVC891" s="44"/>
      <c r="QVD891" s="44"/>
      <c r="QVE891" s="44"/>
      <c r="QVF891" s="44"/>
      <c r="QVG891" s="44"/>
      <c r="QVH891" s="44"/>
      <c r="QVI891" s="44"/>
      <c r="QVJ891" s="44"/>
      <c r="QVK891" s="44"/>
      <c r="QVL891" s="44"/>
      <c r="QVM891" s="44"/>
      <c r="QVN891" s="44"/>
      <c r="QVO891" s="44"/>
      <c r="QVP891" s="44"/>
      <c r="QVQ891" s="44"/>
      <c r="QVR891" s="44"/>
      <c r="QVS891" s="44"/>
      <c r="QVT891" s="44"/>
      <c r="QVU891" s="44"/>
      <c r="QVV891" s="44"/>
      <c r="QVW891" s="44"/>
      <c r="QVX891" s="44"/>
      <c r="QVY891" s="44"/>
      <c r="QVZ891" s="44"/>
      <c r="QWA891" s="44"/>
      <c r="QWB891" s="44"/>
      <c r="QWC891" s="44"/>
      <c r="QWD891" s="44"/>
      <c r="QWE891" s="44"/>
      <c r="QWF891" s="44"/>
      <c r="QWG891" s="44"/>
      <c r="QWH891" s="44"/>
      <c r="QWI891" s="44"/>
      <c r="QWJ891" s="44"/>
      <c r="QWK891" s="44"/>
      <c r="QWL891" s="44"/>
      <c r="QWM891" s="44"/>
      <c r="QWN891" s="44"/>
      <c r="QWO891" s="44"/>
      <c r="QWP891" s="44"/>
      <c r="QWQ891" s="44"/>
      <c r="QWR891" s="44"/>
      <c r="QWS891" s="44"/>
      <c r="QWT891" s="44"/>
      <c r="QWU891" s="44"/>
      <c r="QWV891" s="44"/>
      <c r="QWW891" s="44"/>
      <c r="QWX891" s="44"/>
      <c r="QWY891" s="44"/>
      <c r="QWZ891" s="44"/>
      <c r="QXA891" s="44"/>
      <c r="QXB891" s="44"/>
      <c r="QXC891" s="44"/>
      <c r="QXD891" s="44"/>
      <c r="QXE891" s="44"/>
      <c r="QXF891" s="44"/>
      <c r="QXG891" s="44"/>
      <c r="QXH891" s="44"/>
      <c r="QXI891" s="44"/>
      <c r="QXJ891" s="44"/>
      <c r="QXK891" s="44"/>
      <c r="QXL891" s="44"/>
      <c r="QXM891" s="44"/>
      <c r="QXN891" s="44"/>
      <c r="QXO891" s="44"/>
      <c r="QXP891" s="44"/>
      <c r="QXQ891" s="44"/>
      <c r="QXR891" s="44"/>
      <c r="QXS891" s="44"/>
      <c r="QXT891" s="44"/>
      <c r="QXU891" s="44"/>
      <c r="QXV891" s="44"/>
      <c r="QXW891" s="44"/>
      <c r="QXX891" s="44"/>
      <c r="QXY891" s="44"/>
      <c r="QXZ891" s="44"/>
      <c r="QYA891" s="44"/>
      <c r="QYB891" s="44"/>
      <c r="QYC891" s="44"/>
      <c r="QYD891" s="44"/>
      <c r="QYE891" s="44"/>
      <c r="QYF891" s="44"/>
      <c r="QYG891" s="44"/>
      <c r="QYH891" s="44"/>
      <c r="QYI891" s="44"/>
      <c r="QYJ891" s="44"/>
      <c r="QYK891" s="44"/>
      <c r="QYL891" s="44"/>
      <c r="QYM891" s="44"/>
      <c r="QYN891" s="44"/>
      <c r="QYO891" s="44"/>
      <c r="QYP891" s="44"/>
      <c r="QYQ891" s="44"/>
      <c r="QYR891" s="44"/>
      <c r="QYS891" s="44"/>
      <c r="QYT891" s="44"/>
      <c r="QYU891" s="44"/>
      <c r="QYV891" s="44"/>
      <c r="QYW891" s="44"/>
      <c r="QYX891" s="44"/>
      <c r="QYY891" s="44"/>
      <c r="QYZ891" s="44"/>
      <c r="QZA891" s="44"/>
      <c r="QZB891" s="44"/>
      <c r="QZC891" s="44"/>
      <c r="QZD891" s="44"/>
      <c r="QZE891" s="44"/>
      <c r="QZF891" s="44"/>
      <c r="QZG891" s="44"/>
      <c r="QZH891" s="44"/>
      <c r="QZI891" s="44"/>
      <c r="QZJ891" s="44"/>
      <c r="QZK891" s="44"/>
      <c r="QZL891" s="44"/>
      <c r="QZM891" s="44"/>
      <c r="QZN891" s="44"/>
      <c r="QZO891" s="44"/>
      <c r="QZP891" s="44"/>
      <c r="QZQ891" s="44"/>
      <c r="QZR891" s="44"/>
      <c r="QZS891" s="44"/>
      <c r="QZT891" s="44"/>
      <c r="QZU891" s="44"/>
      <c r="QZV891" s="44"/>
      <c r="QZW891" s="44"/>
      <c r="QZX891" s="44"/>
      <c r="QZY891" s="44"/>
      <c r="QZZ891" s="44"/>
      <c r="RAA891" s="44"/>
      <c r="RAB891" s="44"/>
      <c r="RAC891" s="44"/>
      <c r="RAD891" s="44"/>
      <c r="RAE891" s="44"/>
      <c r="RAF891" s="44"/>
      <c r="RAG891" s="44"/>
      <c r="RAH891" s="44"/>
      <c r="RAI891" s="44"/>
      <c r="RAJ891" s="44"/>
      <c r="RAK891" s="44"/>
      <c r="RAL891" s="44"/>
      <c r="RAM891" s="44"/>
      <c r="RAN891" s="44"/>
      <c r="RAO891" s="44"/>
      <c r="RAP891" s="44"/>
      <c r="RAQ891" s="44"/>
      <c r="RAR891" s="44"/>
      <c r="RAS891" s="44"/>
      <c r="RAT891" s="44"/>
      <c r="RAU891" s="44"/>
      <c r="RAV891" s="44"/>
      <c r="RAW891" s="44"/>
      <c r="RAX891" s="44"/>
      <c r="RAY891" s="44"/>
      <c r="RAZ891" s="44"/>
      <c r="RBA891" s="44"/>
      <c r="RBB891" s="44"/>
      <c r="RBC891" s="44"/>
      <c r="RBD891" s="44"/>
      <c r="RBE891" s="44"/>
      <c r="RBF891" s="44"/>
      <c r="RBG891" s="44"/>
      <c r="RBH891" s="44"/>
      <c r="RBI891" s="44"/>
      <c r="RBJ891" s="44"/>
      <c r="RBK891" s="44"/>
      <c r="RBL891" s="44"/>
      <c r="RBM891" s="44"/>
      <c r="RBN891" s="44"/>
      <c r="RBO891" s="44"/>
      <c r="RBP891" s="44"/>
      <c r="RBQ891" s="44"/>
      <c r="RBR891" s="44"/>
      <c r="RBS891" s="44"/>
      <c r="RBT891" s="44"/>
      <c r="RBU891" s="44"/>
      <c r="RBV891" s="44"/>
      <c r="RBW891" s="44"/>
      <c r="RBX891" s="44"/>
      <c r="RBY891" s="44"/>
      <c r="RBZ891" s="44"/>
      <c r="RCA891" s="44"/>
      <c r="RCB891" s="44"/>
      <c r="RCC891" s="44"/>
      <c r="RCD891" s="44"/>
      <c r="RCE891" s="44"/>
      <c r="RCF891" s="44"/>
      <c r="RCG891" s="44"/>
      <c r="RCH891" s="44"/>
      <c r="RCI891" s="44"/>
      <c r="RCJ891" s="44"/>
      <c r="RCK891" s="44"/>
      <c r="RCL891" s="44"/>
      <c r="RCM891" s="44"/>
      <c r="RCN891" s="44"/>
      <c r="RCO891" s="44"/>
      <c r="RCP891" s="44"/>
      <c r="RCQ891" s="44"/>
      <c r="RCR891" s="44"/>
      <c r="RCS891" s="44"/>
      <c r="RCT891" s="44"/>
      <c r="RCU891" s="44"/>
      <c r="RCV891" s="44"/>
      <c r="RCW891" s="44"/>
      <c r="RCX891" s="44"/>
      <c r="RCY891" s="44"/>
      <c r="RCZ891" s="44"/>
      <c r="RDA891" s="44"/>
      <c r="RDB891" s="44"/>
      <c r="RDC891" s="44"/>
      <c r="RDD891" s="44"/>
      <c r="RDE891" s="44"/>
      <c r="RDF891" s="44"/>
      <c r="RDG891" s="44"/>
      <c r="RDH891" s="44"/>
      <c r="RDI891" s="44"/>
      <c r="RDJ891" s="44"/>
      <c r="RDK891" s="44"/>
      <c r="RDL891" s="44"/>
      <c r="RDM891" s="44"/>
      <c r="RDN891" s="44"/>
      <c r="RDO891" s="44"/>
      <c r="RDP891" s="44"/>
      <c r="RDQ891" s="44"/>
      <c r="RDR891" s="44"/>
      <c r="RDS891" s="44"/>
      <c r="RDT891" s="44"/>
      <c r="RDU891" s="44"/>
      <c r="RDV891" s="44"/>
      <c r="RDW891" s="44"/>
      <c r="RDX891" s="44"/>
      <c r="RDY891" s="44"/>
      <c r="RDZ891" s="44"/>
      <c r="REA891" s="44"/>
      <c r="REB891" s="44"/>
      <c r="REC891" s="44"/>
      <c r="RED891" s="44"/>
      <c r="REE891" s="44"/>
      <c r="REF891" s="44"/>
      <c r="REG891" s="44"/>
      <c r="REH891" s="44"/>
      <c r="REI891" s="44"/>
      <c r="REJ891" s="44"/>
      <c r="REK891" s="44"/>
      <c r="REL891" s="44"/>
      <c r="REM891" s="44"/>
      <c r="REN891" s="44"/>
      <c r="REO891" s="44"/>
      <c r="REP891" s="44"/>
      <c r="REQ891" s="44"/>
      <c r="RER891" s="44"/>
      <c r="RES891" s="44"/>
      <c r="RET891" s="44"/>
      <c r="REU891" s="44"/>
      <c r="REV891" s="44"/>
      <c r="REW891" s="44"/>
      <c r="REX891" s="44"/>
      <c r="REY891" s="44"/>
      <c r="REZ891" s="44"/>
      <c r="RFA891" s="44"/>
      <c r="RFB891" s="44"/>
      <c r="RFC891" s="44"/>
      <c r="RFD891" s="44"/>
      <c r="RFE891" s="44"/>
      <c r="RFF891" s="44"/>
      <c r="RFG891" s="44"/>
      <c r="RFH891" s="44"/>
      <c r="RFI891" s="44"/>
      <c r="RFJ891" s="44"/>
      <c r="RFK891" s="44"/>
      <c r="RFL891" s="44"/>
      <c r="RFM891" s="44"/>
      <c r="RFN891" s="44"/>
      <c r="RFO891" s="44"/>
      <c r="RFP891" s="44"/>
      <c r="RFQ891" s="44"/>
      <c r="RFR891" s="44"/>
      <c r="RFS891" s="44"/>
      <c r="RFT891" s="44"/>
      <c r="RFU891" s="44"/>
      <c r="RFV891" s="44"/>
      <c r="RFW891" s="44"/>
      <c r="RFX891" s="44"/>
      <c r="RFY891" s="44"/>
      <c r="RFZ891" s="44"/>
      <c r="RGA891" s="44"/>
      <c r="RGB891" s="44"/>
      <c r="RGC891" s="44"/>
      <c r="RGD891" s="44"/>
      <c r="RGE891" s="44"/>
      <c r="RGF891" s="44"/>
      <c r="RGG891" s="44"/>
      <c r="RGH891" s="44"/>
      <c r="RGI891" s="44"/>
      <c r="RGJ891" s="44"/>
      <c r="RGK891" s="44"/>
      <c r="RGL891" s="44"/>
      <c r="RGM891" s="44"/>
      <c r="RGN891" s="44"/>
      <c r="RGO891" s="44"/>
      <c r="RGP891" s="44"/>
      <c r="RGQ891" s="44"/>
      <c r="RGR891" s="44"/>
      <c r="RGS891" s="44"/>
      <c r="RGT891" s="44"/>
      <c r="RGU891" s="44"/>
      <c r="RGV891" s="44"/>
      <c r="RGW891" s="44"/>
      <c r="RGX891" s="44"/>
      <c r="RGY891" s="44"/>
      <c r="RGZ891" s="44"/>
      <c r="RHA891" s="44"/>
      <c r="RHB891" s="44"/>
      <c r="RHC891" s="44"/>
      <c r="RHD891" s="44"/>
      <c r="RHE891" s="44"/>
      <c r="RHF891" s="44"/>
      <c r="RHG891" s="44"/>
      <c r="RHH891" s="44"/>
      <c r="RHI891" s="44"/>
      <c r="RHJ891" s="44"/>
      <c r="RHK891" s="44"/>
      <c r="RHL891" s="44"/>
      <c r="RHM891" s="44"/>
      <c r="RHN891" s="44"/>
      <c r="RHO891" s="44"/>
      <c r="RHP891" s="44"/>
      <c r="RHQ891" s="44"/>
      <c r="RHR891" s="44"/>
      <c r="RHS891" s="44"/>
      <c r="RHT891" s="44"/>
      <c r="RHU891" s="44"/>
      <c r="RHV891" s="44"/>
      <c r="RHW891" s="44"/>
      <c r="RHX891" s="44"/>
      <c r="RHY891" s="44"/>
      <c r="RHZ891" s="44"/>
      <c r="RIA891" s="44"/>
      <c r="RIB891" s="44"/>
      <c r="RIC891" s="44"/>
      <c r="RID891" s="44"/>
      <c r="RIE891" s="44"/>
      <c r="RIF891" s="44"/>
      <c r="RIG891" s="44"/>
      <c r="RIH891" s="44"/>
      <c r="RII891" s="44"/>
      <c r="RIJ891" s="44"/>
      <c r="RIK891" s="44"/>
      <c r="RIL891" s="44"/>
      <c r="RIM891" s="44"/>
      <c r="RIN891" s="44"/>
      <c r="RIO891" s="44"/>
      <c r="RIP891" s="44"/>
      <c r="RIQ891" s="44"/>
      <c r="RIR891" s="44"/>
      <c r="RIS891" s="44"/>
      <c r="RIT891" s="44"/>
      <c r="RIU891" s="44"/>
      <c r="RIV891" s="44"/>
      <c r="RIW891" s="44"/>
      <c r="RIX891" s="44"/>
      <c r="RIY891" s="44"/>
      <c r="RIZ891" s="44"/>
      <c r="RJA891" s="44"/>
      <c r="RJB891" s="44"/>
      <c r="RJC891" s="44"/>
      <c r="RJD891" s="44"/>
      <c r="RJE891" s="44"/>
      <c r="RJF891" s="44"/>
      <c r="RJG891" s="44"/>
      <c r="RJH891" s="44"/>
      <c r="RJI891" s="44"/>
      <c r="RJJ891" s="44"/>
      <c r="RJK891" s="44"/>
      <c r="RJL891" s="44"/>
      <c r="RJM891" s="44"/>
      <c r="RJN891" s="44"/>
      <c r="RJO891" s="44"/>
      <c r="RJP891" s="44"/>
      <c r="RJQ891" s="44"/>
      <c r="RJR891" s="44"/>
      <c r="RJS891" s="44"/>
      <c r="RJT891" s="44"/>
      <c r="RJU891" s="44"/>
      <c r="RJV891" s="44"/>
      <c r="RJW891" s="44"/>
      <c r="RJX891" s="44"/>
      <c r="RJY891" s="44"/>
      <c r="RJZ891" s="44"/>
      <c r="RKA891" s="44"/>
      <c r="RKB891" s="44"/>
      <c r="RKC891" s="44"/>
      <c r="RKD891" s="44"/>
      <c r="RKE891" s="44"/>
      <c r="RKF891" s="44"/>
      <c r="RKG891" s="44"/>
      <c r="RKH891" s="44"/>
      <c r="RKI891" s="44"/>
      <c r="RKJ891" s="44"/>
      <c r="RKK891" s="44"/>
      <c r="RKL891" s="44"/>
      <c r="RKM891" s="44"/>
      <c r="RKN891" s="44"/>
      <c r="RKO891" s="44"/>
      <c r="RKP891" s="44"/>
      <c r="RKQ891" s="44"/>
      <c r="RKR891" s="44"/>
      <c r="RKS891" s="44"/>
      <c r="RKT891" s="44"/>
      <c r="RKU891" s="44"/>
      <c r="RKV891" s="44"/>
      <c r="RKW891" s="44"/>
      <c r="RKX891" s="44"/>
      <c r="RKY891" s="44"/>
      <c r="RKZ891" s="44"/>
      <c r="RLA891" s="44"/>
      <c r="RLB891" s="44"/>
      <c r="RLC891" s="44"/>
      <c r="RLD891" s="44"/>
      <c r="RLE891" s="44"/>
      <c r="RLF891" s="44"/>
      <c r="RLG891" s="44"/>
      <c r="RLH891" s="44"/>
      <c r="RLI891" s="44"/>
      <c r="RLJ891" s="44"/>
      <c r="RLK891" s="44"/>
      <c r="RLL891" s="44"/>
      <c r="RLM891" s="44"/>
      <c r="RLN891" s="44"/>
      <c r="RLO891" s="44"/>
      <c r="RLP891" s="44"/>
      <c r="RLQ891" s="44"/>
      <c r="RLR891" s="44"/>
      <c r="RLS891" s="44"/>
      <c r="RLT891" s="44"/>
      <c r="RLU891" s="44"/>
      <c r="RLV891" s="44"/>
      <c r="RLW891" s="44"/>
      <c r="RLX891" s="44"/>
      <c r="RLY891" s="44"/>
      <c r="RLZ891" s="44"/>
      <c r="RMA891" s="44"/>
      <c r="RMB891" s="44"/>
      <c r="RMC891" s="44"/>
      <c r="RMD891" s="44"/>
      <c r="RME891" s="44"/>
      <c r="RMF891" s="44"/>
      <c r="RMG891" s="44"/>
      <c r="RMH891" s="44"/>
      <c r="RMI891" s="44"/>
      <c r="RMJ891" s="44"/>
      <c r="RMK891" s="44"/>
      <c r="RML891" s="44"/>
      <c r="RMM891" s="44"/>
      <c r="RMN891" s="44"/>
      <c r="RMO891" s="44"/>
      <c r="RMP891" s="44"/>
      <c r="RMQ891" s="44"/>
      <c r="RMR891" s="44"/>
      <c r="RMS891" s="44"/>
      <c r="RMT891" s="44"/>
      <c r="RMU891" s="44"/>
      <c r="RMV891" s="44"/>
      <c r="RMW891" s="44"/>
      <c r="RMX891" s="44"/>
      <c r="RMY891" s="44"/>
      <c r="RMZ891" s="44"/>
      <c r="RNA891" s="44"/>
      <c r="RNB891" s="44"/>
      <c r="RNC891" s="44"/>
      <c r="RND891" s="44"/>
      <c r="RNE891" s="44"/>
      <c r="RNF891" s="44"/>
      <c r="RNG891" s="44"/>
      <c r="RNH891" s="44"/>
      <c r="RNI891" s="44"/>
      <c r="RNJ891" s="44"/>
      <c r="RNK891" s="44"/>
      <c r="RNL891" s="44"/>
      <c r="RNM891" s="44"/>
      <c r="RNN891" s="44"/>
      <c r="RNO891" s="44"/>
      <c r="RNP891" s="44"/>
      <c r="RNQ891" s="44"/>
      <c r="RNR891" s="44"/>
      <c r="RNS891" s="44"/>
      <c r="RNT891" s="44"/>
      <c r="RNU891" s="44"/>
      <c r="RNV891" s="44"/>
      <c r="RNW891" s="44"/>
      <c r="RNX891" s="44"/>
      <c r="RNY891" s="44"/>
      <c r="RNZ891" s="44"/>
      <c r="ROA891" s="44"/>
      <c r="ROB891" s="44"/>
      <c r="ROC891" s="44"/>
      <c r="ROD891" s="44"/>
      <c r="ROE891" s="44"/>
      <c r="ROF891" s="44"/>
      <c r="ROG891" s="44"/>
      <c r="ROH891" s="44"/>
      <c r="ROI891" s="44"/>
      <c r="ROJ891" s="44"/>
      <c r="ROK891" s="44"/>
      <c r="ROL891" s="44"/>
      <c r="ROM891" s="44"/>
      <c r="RON891" s="44"/>
      <c r="ROO891" s="44"/>
      <c r="ROP891" s="44"/>
      <c r="ROQ891" s="44"/>
      <c r="ROR891" s="44"/>
      <c r="ROS891" s="44"/>
      <c r="ROT891" s="44"/>
      <c r="ROU891" s="44"/>
      <c r="ROV891" s="44"/>
      <c r="ROW891" s="44"/>
      <c r="ROX891" s="44"/>
      <c r="ROY891" s="44"/>
      <c r="ROZ891" s="44"/>
      <c r="RPA891" s="44"/>
      <c r="RPB891" s="44"/>
      <c r="RPC891" s="44"/>
      <c r="RPD891" s="44"/>
      <c r="RPE891" s="44"/>
      <c r="RPF891" s="44"/>
      <c r="RPG891" s="44"/>
      <c r="RPH891" s="44"/>
      <c r="RPI891" s="44"/>
      <c r="RPJ891" s="44"/>
      <c r="RPK891" s="44"/>
      <c r="RPL891" s="44"/>
      <c r="RPM891" s="44"/>
      <c r="RPN891" s="44"/>
      <c r="RPO891" s="44"/>
      <c r="RPP891" s="44"/>
      <c r="RPQ891" s="44"/>
      <c r="RPR891" s="44"/>
      <c r="RPS891" s="44"/>
      <c r="RPT891" s="44"/>
      <c r="RPU891" s="44"/>
      <c r="RPV891" s="44"/>
      <c r="RPW891" s="44"/>
      <c r="RPX891" s="44"/>
      <c r="RPY891" s="44"/>
      <c r="RPZ891" s="44"/>
      <c r="RQA891" s="44"/>
      <c r="RQB891" s="44"/>
      <c r="RQC891" s="44"/>
      <c r="RQD891" s="44"/>
      <c r="RQE891" s="44"/>
      <c r="RQF891" s="44"/>
      <c r="RQG891" s="44"/>
      <c r="RQH891" s="44"/>
      <c r="RQI891" s="44"/>
      <c r="RQJ891" s="44"/>
      <c r="RQK891" s="44"/>
      <c r="RQL891" s="44"/>
      <c r="RQM891" s="44"/>
      <c r="RQN891" s="44"/>
      <c r="RQO891" s="44"/>
      <c r="RQP891" s="44"/>
      <c r="RQQ891" s="44"/>
      <c r="RQR891" s="44"/>
      <c r="RQS891" s="44"/>
      <c r="RQT891" s="44"/>
      <c r="RQU891" s="44"/>
      <c r="RQV891" s="44"/>
      <c r="RQW891" s="44"/>
      <c r="RQX891" s="44"/>
      <c r="RQY891" s="44"/>
      <c r="RQZ891" s="44"/>
      <c r="RRA891" s="44"/>
      <c r="RRB891" s="44"/>
      <c r="RRC891" s="44"/>
      <c r="RRD891" s="44"/>
      <c r="RRE891" s="44"/>
      <c r="RRF891" s="44"/>
      <c r="RRG891" s="44"/>
      <c r="RRH891" s="44"/>
      <c r="RRI891" s="44"/>
      <c r="RRJ891" s="44"/>
      <c r="RRK891" s="44"/>
      <c r="RRL891" s="44"/>
      <c r="RRM891" s="44"/>
      <c r="RRN891" s="44"/>
      <c r="RRO891" s="44"/>
      <c r="RRP891" s="44"/>
      <c r="RRQ891" s="44"/>
      <c r="RRR891" s="44"/>
      <c r="RRS891" s="44"/>
      <c r="RRT891" s="44"/>
      <c r="RRU891" s="44"/>
      <c r="RRV891" s="44"/>
      <c r="RRW891" s="44"/>
      <c r="RRX891" s="44"/>
      <c r="RRY891" s="44"/>
      <c r="RRZ891" s="44"/>
      <c r="RSA891" s="44"/>
      <c r="RSB891" s="44"/>
      <c r="RSC891" s="44"/>
      <c r="RSD891" s="44"/>
      <c r="RSE891" s="44"/>
      <c r="RSF891" s="44"/>
      <c r="RSG891" s="44"/>
      <c r="RSH891" s="44"/>
      <c r="RSI891" s="44"/>
      <c r="RSJ891" s="44"/>
      <c r="RSK891" s="44"/>
      <c r="RSL891" s="44"/>
      <c r="RSM891" s="44"/>
      <c r="RSN891" s="44"/>
      <c r="RSO891" s="44"/>
      <c r="RSP891" s="44"/>
      <c r="RSQ891" s="44"/>
      <c r="RSR891" s="44"/>
      <c r="RSS891" s="44"/>
      <c r="RST891" s="44"/>
      <c r="RSU891" s="44"/>
      <c r="RSV891" s="44"/>
      <c r="RSW891" s="44"/>
      <c r="RSX891" s="44"/>
      <c r="RSY891" s="44"/>
      <c r="RSZ891" s="44"/>
      <c r="RTA891" s="44"/>
      <c r="RTB891" s="44"/>
      <c r="RTC891" s="44"/>
      <c r="RTD891" s="44"/>
      <c r="RTE891" s="44"/>
      <c r="RTF891" s="44"/>
      <c r="RTG891" s="44"/>
      <c r="RTH891" s="44"/>
      <c r="RTI891" s="44"/>
      <c r="RTJ891" s="44"/>
      <c r="RTK891" s="44"/>
      <c r="RTL891" s="44"/>
      <c r="RTM891" s="44"/>
      <c r="RTN891" s="44"/>
      <c r="RTO891" s="44"/>
      <c r="RTP891" s="44"/>
      <c r="RTQ891" s="44"/>
      <c r="RTR891" s="44"/>
      <c r="RTS891" s="44"/>
      <c r="RTT891" s="44"/>
      <c r="RTU891" s="44"/>
      <c r="RTV891" s="44"/>
      <c r="RTW891" s="44"/>
      <c r="RTX891" s="44"/>
      <c r="RTY891" s="44"/>
      <c r="RTZ891" s="44"/>
      <c r="RUA891" s="44"/>
      <c r="RUB891" s="44"/>
      <c r="RUC891" s="44"/>
      <c r="RUD891" s="44"/>
      <c r="RUE891" s="44"/>
      <c r="RUF891" s="44"/>
      <c r="RUG891" s="44"/>
      <c r="RUH891" s="44"/>
      <c r="RUI891" s="44"/>
      <c r="RUJ891" s="44"/>
      <c r="RUK891" s="44"/>
      <c r="RUL891" s="44"/>
      <c r="RUM891" s="44"/>
      <c r="RUN891" s="44"/>
      <c r="RUO891" s="44"/>
      <c r="RUP891" s="44"/>
      <c r="RUQ891" s="44"/>
      <c r="RUR891" s="44"/>
      <c r="RUS891" s="44"/>
      <c r="RUT891" s="44"/>
      <c r="RUU891" s="44"/>
      <c r="RUV891" s="44"/>
      <c r="RUW891" s="44"/>
      <c r="RUX891" s="44"/>
      <c r="RUY891" s="44"/>
      <c r="RUZ891" s="44"/>
      <c r="RVA891" s="44"/>
      <c r="RVB891" s="44"/>
      <c r="RVC891" s="44"/>
      <c r="RVD891" s="44"/>
      <c r="RVE891" s="44"/>
      <c r="RVF891" s="44"/>
      <c r="RVG891" s="44"/>
      <c r="RVH891" s="44"/>
      <c r="RVI891" s="44"/>
      <c r="RVJ891" s="44"/>
      <c r="RVK891" s="44"/>
      <c r="RVL891" s="44"/>
      <c r="RVM891" s="44"/>
      <c r="RVN891" s="44"/>
      <c r="RVO891" s="44"/>
      <c r="RVP891" s="44"/>
      <c r="RVQ891" s="44"/>
      <c r="RVR891" s="44"/>
      <c r="RVS891" s="44"/>
      <c r="RVT891" s="44"/>
      <c r="RVU891" s="44"/>
      <c r="RVV891" s="44"/>
      <c r="RVW891" s="44"/>
      <c r="RVX891" s="44"/>
      <c r="RVY891" s="44"/>
      <c r="RVZ891" s="44"/>
      <c r="RWA891" s="44"/>
      <c r="RWB891" s="44"/>
      <c r="RWC891" s="44"/>
      <c r="RWD891" s="44"/>
      <c r="RWE891" s="44"/>
      <c r="RWF891" s="44"/>
      <c r="RWG891" s="44"/>
      <c r="RWH891" s="44"/>
      <c r="RWI891" s="44"/>
      <c r="RWJ891" s="44"/>
      <c r="RWK891" s="44"/>
      <c r="RWL891" s="44"/>
      <c r="RWM891" s="44"/>
      <c r="RWN891" s="44"/>
      <c r="RWO891" s="44"/>
      <c r="RWP891" s="44"/>
      <c r="RWQ891" s="44"/>
      <c r="RWR891" s="44"/>
      <c r="RWS891" s="44"/>
      <c r="RWT891" s="44"/>
      <c r="RWU891" s="44"/>
      <c r="RWV891" s="44"/>
      <c r="RWW891" s="44"/>
      <c r="RWX891" s="44"/>
      <c r="RWY891" s="44"/>
      <c r="RWZ891" s="44"/>
      <c r="RXA891" s="44"/>
      <c r="RXB891" s="44"/>
      <c r="RXC891" s="44"/>
      <c r="RXD891" s="44"/>
      <c r="RXE891" s="44"/>
      <c r="RXF891" s="44"/>
      <c r="RXG891" s="44"/>
      <c r="RXH891" s="44"/>
      <c r="RXI891" s="44"/>
      <c r="RXJ891" s="44"/>
      <c r="RXK891" s="44"/>
      <c r="RXL891" s="44"/>
      <c r="RXM891" s="44"/>
      <c r="RXN891" s="44"/>
      <c r="RXO891" s="44"/>
      <c r="RXP891" s="44"/>
      <c r="RXQ891" s="44"/>
      <c r="RXR891" s="44"/>
      <c r="RXS891" s="44"/>
      <c r="RXT891" s="44"/>
      <c r="RXU891" s="44"/>
      <c r="RXV891" s="44"/>
      <c r="RXW891" s="44"/>
      <c r="RXX891" s="44"/>
      <c r="RXY891" s="44"/>
      <c r="RXZ891" s="44"/>
      <c r="RYA891" s="44"/>
      <c r="RYB891" s="44"/>
      <c r="RYC891" s="44"/>
      <c r="RYD891" s="44"/>
      <c r="RYE891" s="44"/>
      <c r="RYF891" s="44"/>
      <c r="RYG891" s="44"/>
      <c r="RYH891" s="44"/>
      <c r="RYI891" s="44"/>
      <c r="RYJ891" s="44"/>
      <c r="RYK891" s="44"/>
      <c r="RYL891" s="44"/>
      <c r="RYM891" s="44"/>
      <c r="RYN891" s="44"/>
      <c r="RYO891" s="44"/>
      <c r="RYP891" s="44"/>
      <c r="RYQ891" s="44"/>
      <c r="RYR891" s="44"/>
      <c r="RYS891" s="44"/>
      <c r="RYT891" s="44"/>
      <c r="RYU891" s="44"/>
      <c r="RYV891" s="44"/>
      <c r="RYW891" s="44"/>
      <c r="RYX891" s="44"/>
      <c r="RYY891" s="44"/>
      <c r="RYZ891" s="44"/>
      <c r="RZA891" s="44"/>
      <c r="RZB891" s="44"/>
      <c r="RZC891" s="44"/>
      <c r="RZD891" s="44"/>
      <c r="RZE891" s="44"/>
      <c r="RZF891" s="44"/>
      <c r="RZG891" s="44"/>
      <c r="RZH891" s="44"/>
      <c r="RZI891" s="44"/>
      <c r="RZJ891" s="44"/>
      <c r="RZK891" s="44"/>
      <c r="RZL891" s="44"/>
      <c r="RZM891" s="44"/>
      <c r="RZN891" s="44"/>
      <c r="RZO891" s="44"/>
      <c r="RZP891" s="44"/>
      <c r="RZQ891" s="44"/>
      <c r="RZR891" s="44"/>
      <c r="RZS891" s="44"/>
      <c r="RZT891" s="44"/>
      <c r="RZU891" s="44"/>
      <c r="RZV891" s="44"/>
      <c r="RZW891" s="44"/>
      <c r="RZX891" s="44"/>
      <c r="RZY891" s="44"/>
      <c r="RZZ891" s="44"/>
      <c r="SAA891" s="44"/>
      <c r="SAB891" s="44"/>
      <c r="SAC891" s="44"/>
      <c r="SAD891" s="44"/>
      <c r="SAE891" s="44"/>
      <c r="SAF891" s="44"/>
      <c r="SAG891" s="44"/>
      <c r="SAH891" s="44"/>
      <c r="SAI891" s="44"/>
      <c r="SAJ891" s="44"/>
      <c r="SAK891" s="44"/>
      <c r="SAL891" s="44"/>
      <c r="SAM891" s="44"/>
      <c r="SAN891" s="44"/>
      <c r="SAO891" s="44"/>
      <c r="SAP891" s="44"/>
      <c r="SAQ891" s="44"/>
      <c r="SAR891" s="44"/>
      <c r="SAS891" s="44"/>
      <c r="SAT891" s="44"/>
      <c r="SAU891" s="44"/>
      <c r="SAV891" s="44"/>
      <c r="SAW891" s="44"/>
      <c r="SAX891" s="44"/>
      <c r="SAY891" s="44"/>
      <c r="SAZ891" s="44"/>
      <c r="SBA891" s="44"/>
      <c r="SBB891" s="44"/>
      <c r="SBC891" s="44"/>
      <c r="SBD891" s="44"/>
      <c r="SBE891" s="44"/>
      <c r="SBF891" s="44"/>
      <c r="SBG891" s="44"/>
      <c r="SBH891" s="44"/>
      <c r="SBI891" s="44"/>
      <c r="SBJ891" s="44"/>
      <c r="SBK891" s="44"/>
      <c r="SBL891" s="44"/>
      <c r="SBM891" s="44"/>
      <c r="SBN891" s="44"/>
      <c r="SBO891" s="44"/>
      <c r="SBP891" s="44"/>
      <c r="SBQ891" s="44"/>
      <c r="SBR891" s="44"/>
      <c r="SBS891" s="44"/>
      <c r="SBT891" s="44"/>
      <c r="SBU891" s="44"/>
      <c r="SBV891" s="44"/>
      <c r="SBW891" s="44"/>
      <c r="SBX891" s="44"/>
      <c r="SBY891" s="44"/>
      <c r="SBZ891" s="44"/>
      <c r="SCA891" s="44"/>
      <c r="SCB891" s="44"/>
      <c r="SCC891" s="44"/>
      <c r="SCD891" s="44"/>
      <c r="SCE891" s="44"/>
      <c r="SCF891" s="44"/>
      <c r="SCG891" s="44"/>
      <c r="SCH891" s="44"/>
      <c r="SCI891" s="44"/>
      <c r="SCJ891" s="44"/>
      <c r="SCK891" s="44"/>
      <c r="SCL891" s="44"/>
      <c r="SCM891" s="44"/>
      <c r="SCN891" s="44"/>
      <c r="SCO891" s="44"/>
      <c r="SCP891" s="44"/>
      <c r="SCQ891" s="44"/>
      <c r="SCR891" s="44"/>
      <c r="SCS891" s="44"/>
      <c r="SCT891" s="44"/>
      <c r="SCU891" s="44"/>
      <c r="SCV891" s="44"/>
      <c r="SCW891" s="44"/>
      <c r="SCX891" s="44"/>
      <c r="SCY891" s="44"/>
      <c r="SCZ891" s="44"/>
      <c r="SDA891" s="44"/>
      <c r="SDB891" s="44"/>
      <c r="SDC891" s="44"/>
      <c r="SDD891" s="44"/>
      <c r="SDE891" s="44"/>
      <c r="SDF891" s="44"/>
      <c r="SDG891" s="44"/>
      <c r="SDH891" s="44"/>
      <c r="SDI891" s="44"/>
      <c r="SDJ891" s="44"/>
      <c r="SDK891" s="44"/>
      <c r="SDL891" s="44"/>
      <c r="SDM891" s="44"/>
      <c r="SDN891" s="44"/>
      <c r="SDO891" s="44"/>
      <c r="SDP891" s="44"/>
      <c r="SDQ891" s="44"/>
      <c r="SDR891" s="44"/>
      <c r="SDS891" s="44"/>
      <c r="SDT891" s="44"/>
      <c r="SDU891" s="44"/>
      <c r="SDV891" s="44"/>
      <c r="SDW891" s="44"/>
      <c r="SDX891" s="44"/>
      <c r="SDY891" s="44"/>
      <c r="SDZ891" s="44"/>
      <c r="SEA891" s="44"/>
      <c r="SEB891" s="44"/>
      <c r="SEC891" s="44"/>
      <c r="SED891" s="44"/>
      <c r="SEE891" s="44"/>
      <c r="SEF891" s="44"/>
      <c r="SEG891" s="44"/>
      <c r="SEH891" s="44"/>
      <c r="SEI891" s="44"/>
      <c r="SEJ891" s="44"/>
      <c r="SEK891" s="44"/>
      <c r="SEL891" s="44"/>
      <c r="SEM891" s="44"/>
      <c r="SEN891" s="44"/>
      <c r="SEO891" s="44"/>
      <c r="SEP891" s="44"/>
      <c r="SEQ891" s="44"/>
      <c r="SER891" s="44"/>
      <c r="SES891" s="44"/>
      <c r="SET891" s="44"/>
      <c r="SEU891" s="44"/>
      <c r="SEV891" s="44"/>
      <c r="SEW891" s="44"/>
      <c r="SEX891" s="44"/>
      <c r="SEY891" s="44"/>
      <c r="SEZ891" s="44"/>
      <c r="SFA891" s="44"/>
      <c r="SFB891" s="44"/>
      <c r="SFC891" s="44"/>
      <c r="SFD891" s="44"/>
      <c r="SFE891" s="44"/>
      <c r="SFF891" s="44"/>
      <c r="SFG891" s="44"/>
      <c r="SFH891" s="44"/>
      <c r="SFI891" s="44"/>
      <c r="SFJ891" s="44"/>
      <c r="SFK891" s="44"/>
      <c r="SFL891" s="44"/>
      <c r="SFM891" s="44"/>
      <c r="SFN891" s="44"/>
      <c r="SFO891" s="44"/>
      <c r="SFP891" s="44"/>
      <c r="SFQ891" s="44"/>
      <c r="SFR891" s="44"/>
      <c r="SFS891" s="44"/>
      <c r="SFT891" s="44"/>
      <c r="SFU891" s="44"/>
      <c r="SFV891" s="44"/>
      <c r="SFW891" s="44"/>
      <c r="SFX891" s="44"/>
      <c r="SFY891" s="44"/>
      <c r="SFZ891" s="44"/>
      <c r="SGA891" s="44"/>
      <c r="SGB891" s="44"/>
      <c r="SGC891" s="44"/>
      <c r="SGD891" s="44"/>
      <c r="SGE891" s="44"/>
      <c r="SGF891" s="44"/>
      <c r="SGG891" s="44"/>
      <c r="SGH891" s="44"/>
      <c r="SGI891" s="44"/>
      <c r="SGJ891" s="44"/>
      <c r="SGK891" s="44"/>
      <c r="SGL891" s="44"/>
      <c r="SGM891" s="44"/>
      <c r="SGN891" s="44"/>
      <c r="SGO891" s="44"/>
      <c r="SGP891" s="44"/>
      <c r="SGQ891" s="44"/>
      <c r="SGR891" s="44"/>
      <c r="SGS891" s="44"/>
      <c r="SGT891" s="44"/>
      <c r="SGU891" s="44"/>
      <c r="SGV891" s="44"/>
      <c r="SGW891" s="44"/>
      <c r="SGX891" s="44"/>
      <c r="SGY891" s="44"/>
      <c r="SGZ891" s="44"/>
      <c r="SHA891" s="44"/>
      <c r="SHB891" s="44"/>
      <c r="SHC891" s="44"/>
      <c r="SHD891" s="44"/>
      <c r="SHE891" s="44"/>
      <c r="SHF891" s="44"/>
      <c r="SHG891" s="44"/>
      <c r="SHH891" s="44"/>
      <c r="SHI891" s="44"/>
      <c r="SHJ891" s="44"/>
      <c r="SHK891" s="44"/>
      <c r="SHL891" s="44"/>
      <c r="SHM891" s="44"/>
      <c r="SHN891" s="44"/>
      <c r="SHO891" s="44"/>
      <c r="SHP891" s="44"/>
      <c r="SHQ891" s="44"/>
      <c r="SHR891" s="44"/>
      <c r="SHS891" s="44"/>
      <c r="SHT891" s="44"/>
      <c r="SHU891" s="44"/>
      <c r="SHV891" s="44"/>
      <c r="SHW891" s="44"/>
      <c r="SHX891" s="44"/>
      <c r="SHY891" s="44"/>
      <c r="SHZ891" s="44"/>
      <c r="SIA891" s="44"/>
      <c r="SIB891" s="44"/>
      <c r="SIC891" s="44"/>
      <c r="SID891" s="44"/>
      <c r="SIE891" s="44"/>
      <c r="SIF891" s="44"/>
      <c r="SIG891" s="44"/>
      <c r="SIH891" s="44"/>
      <c r="SII891" s="44"/>
      <c r="SIJ891" s="44"/>
      <c r="SIK891" s="44"/>
      <c r="SIL891" s="44"/>
      <c r="SIM891" s="44"/>
      <c r="SIN891" s="44"/>
      <c r="SIO891" s="44"/>
      <c r="SIP891" s="44"/>
      <c r="SIQ891" s="44"/>
      <c r="SIR891" s="44"/>
      <c r="SIS891" s="44"/>
      <c r="SIT891" s="44"/>
      <c r="SIU891" s="44"/>
      <c r="SIV891" s="44"/>
      <c r="SIW891" s="44"/>
      <c r="SIX891" s="44"/>
      <c r="SIY891" s="44"/>
      <c r="SIZ891" s="44"/>
      <c r="SJA891" s="44"/>
      <c r="SJB891" s="44"/>
      <c r="SJC891" s="44"/>
      <c r="SJD891" s="44"/>
      <c r="SJE891" s="44"/>
      <c r="SJF891" s="44"/>
      <c r="SJG891" s="44"/>
      <c r="SJH891" s="44"/>
      <c r="SJI891" s="44"/>
      <c r="SJJ891" s="44"/>
      <c r="SJK891" s="44"/>
      <c r="SJL891" s="44"/>
      <c r="SJM891" s="44"/>
      <c r="SJN891" s="44"/>
      <c r="SJO891" s="44"/>
      <c r="SJP891" s="44"/>
      <c r="SJQ891" s="44"/>
      <c r="SJR891" s="44"/>
      <c r="SJS891" s="44"/>
      <c r="SJT891" s="44"/>
      <c r="SJU891" s="44"/>
      <c r="SJV891" s="44"/>
      <c r="SJW891" s="44"/>
      <c r="SJX891" s="44"/>
      <c r="SJY891" s="44"/>
      <c r="SJZ891" s="44"/>
      <c r="SKA891" s="44"/>
      <c r="SKB891" s="44"/>
      <c r="SKC891" s="44"/>
      <c r="SKD891" s="44"/>
      <c r="SKE891" s="44"/>
      <c r="SKF891" s="44"/>
      <c r="SKG891" s="44"/>
      <c r="SKH891" s="44"/>
      <c r="SKI891" s="44"/>
      <c r="SKJ891" s="44"/>
      <c r="SKK891" s="44"/>
      <c r="SKL891" s="44"/>
      <c r="SKM891" s="44"/>
      <c r="SKN891" s="44"/>
      <c r="SKO891" s="44"/>
      <c r="SKP891" s="44"/>
      <c r="SKQ891" s="44"/>
      <c r="SKR891" s="44"/>
      <c r="SKS891" s="44"/>
      <c r="SKT891" s="44"/>
      <c r="SKU891" s="44"/>
      <c r="SKV891" s="44"/>
      <c r="SKW891" s="44"/>
      <c r="SKX891" s="44"/>
      <c r="SKY891" s="44"/>
      <c r="SKZ891" s="44"/>
      <c r="SLA891" s="44"/>
      <c r="SLB891" s="44"/>
      <c r="SLC891" s="44"/>
      <c r="SLD891" s="44"/>
      <c r="SLE891" s="44"/>
      <c r="SLF891" s="44"/>
      <c r="SLG891" s="44"/>
      <c r="SLH891" s="44"/>
      <c r="SLI891" s="44"/>
      <c r="SLJ891" s="44"/>
      <c r="SLK891" s="44"/>
      <c r="SLL891" s="44"/>
      <c r="SLM891" s="44"/>
      <c r="SLN891" s="44"/>
      <c r="SLO891" s="44"/>
      <c r="SLP891" s="44"/>
      <c r="SLQ891" s="44"/>
      <c r="SLR891" s="44"/>
      <c r="SLS891" s="44"/>
      <c r="SLT891" s="44"/>
      <c r="SLU891" s="44"/>
      <c r="SLV891" s="44"/>
      <c r="SLW891" s="44"/>
      <c r="SLX891" s="44"/>
      <c r="SLY891" s="44"/>
      <c r="SLZ891" s="44"/>
      <c r="SMA891" s="44"/>
      <c r="SMB891" s="44"/>
      <c r="SMC891" s="44"/>
      <c r="SMD891" s="44"/>
      <c r="SME891" s="44"/>
      <c r="SMF891" s="44"/>
      <c r="SMG891" s="44"/>
      <c r="SMH891" s="44"/>
      <c r="SMI891" s="44"/>
      <c r="SMJ891" s="44"/>
      <c r="SMK891" s="44"/>
      <c r="SML891" s="44"/>
      <c r="SMM891" s="44"/>
      <c r="SMN891" s="44"/>
      <c r="SMO891" s="44"/>
      <c r="SMP891" s="44"/>
      <c r="SMQ891" s="44"/>
      <c r="SMR891" s="44"/>
      <c r="SMS891" s="44"/>
      <c r="SMT891" s="44"/>
      <c r="SMU891" s="44"/>
      <c r="SMV891" s="44"/>
      <c r="SMW891" s="44"/>
      <c r="SMX891" s="44"/>
      <c r="SMY891" s="44"/>
      <c r="SMZ891" s="44"/>
      <c r="SNA891" s="44"/>
      <c r="SNB891" s="44"/>
      <c r="SNC891" s="44"/>
      <c r="SND891" s="44"/>
      <c r="SNE891" s="44"/>
      <c r="SNF891" s="44"/>
      <c r="SNG891" s="44"/>
      <c r="SNH891" s="44"/>
      <c r="SNI891" s="44"/>
      <c r="SNJ891" s="44"/>
      <c r="SNK891" s="44"/>
      <c r="SNL891" s="44"/>
      <c r="SNM891" s="44"/>
      <c r="SNN891" s="44"/>
      <c r="SNO891" s="44"/>
      <c r="SNP891" s="44"/>
      <c r="SNQ891" s="44"/>
      <c r="SNR891" s="44"/>
      <c r="SNS891" s="44"/>
      <c r="SNT891" s="44"/>
      <c r="SNU891" s="44"/>
      <c r="SNV891" s="44"/>
      <c r="SNW891" s="44"/>
      <c r="SNX891" s="44"/>
      <c r="SNY891" s="44"/>
      <c r="SNZ891" s="44"/>
      <c r="SOA891" s="44"/>
      <c r="SOB891" s="44"/>
      <c r="SOC891" s="44"/>
      <c r="SOD891" s="44"/>
      <c r="SOE891" s="44"/>
      <c r="SOF891" s="44"/>
      <c r="SOG891" s="44"/>
      <c r="SOH891" s="44"/>
      <c r="SOI891" s="44"/>
      <c r="SOJ891" s="44"/>
      <c r="SOK891" s="44"/>
      <c r="SOL891" s="44"/>
      <c r="SOM891" s="44"/>
      <c r="SON891" s="44"/>
      <c r="SOO891" s="44"/>
      <c r="SOP891" s="44"/>
      <c r="SOQ891" s="44"/>
      <c r="SOR891" s="44"/>
      <c r="SOS891" s="44"/>
      <c r="SOT891" s="44"/>
      <c r="SOU891" s="44"/>
      <c r="SOV891" s="44"/>
      <c r="SOW891" s="44"/>
      <c r="SOX891" s="44"/>
      <c r="SOY891" s="44"/>
      <c r="SOZ891" s="44"/>
      <c r="SPA891" s="44"/>
      <c r="SPB891" s="44"/>
      <c r="SPC891" s="44"/>
      <c r="SPD891" s="44"/>
      <c r="SPE891" s="44"/>
      <c r="SPF891" s="44"/>
      <c r="SPG891" s="44"/>
      <c r="SPH891" s="44"/>
      <c r="SPI891" s="44"/>
      <c r="SPJ891" s="44"/>
      <c r="SPK891" s="44"/>
      <c r="SPL891" s="44"/>
      <c r="SPM891" s="44"/>
      <c r="SPN891" s="44"/>
      <c r="SPO891" s="44"/>
      <c r="SPP891" s="44"/>
      <c r="SPQ891" s="44"/>
      <c r="SPR891" s="44"/>
      <c r="SPS891" s="44"/>
      <c r="SPT891" s="44"/>
      <c r="SPU891" s="44"/>
      <c r="SPV891" s="44"/>
      <c r="SPW891" s="44"/>
      <c r="SPX891" s="44"/>
      <c r="SPY891" s="44"/>
      <c r="SPZ891" s="44"/>
      <c r="SQA891" s="44"/>
      <c r="SQB891" s="44"/>
      <c r="SQC891" s="44"/>
      <c r="SQD891" s="44"/>
      <c r="SQE891" s="44"/>
      <c r="SQF891" s="44"/>
      <c r="SQG891" s="44"/>
      <c r="SQH891" s="44"/>
      <c r="SQI891" s="44"/>
      <c r="SQJ891" s="44"/>
      <c r="SQK891" s="44"/>
      <c r="SQL891" s="44"/>
      <c r="SQM891" s="44"/>
      <c r="SQN891" s="44"/>
      <c r="SQO891" s="44"/>
      <c r="SQP891" s="44"/>
      <c r="SQQ891" s="44"/>
      <c r="SQR891" s="44"/>
      <c r="SQS891" s="44"/>
      <c r="SQT891" s="44"/>
      <c r="SQU891" s="44"/>
      <c r="SQV891" s="44"/>
      <c r="SQW891" s="44"/>
      <c r="SQX891" s="44"/>
      <c r="SQY891" s="44"/>
      <c r="SQZ891" s="44"/>
      <c r="SRA891" s="44"/>
      <c r="SRB891" s="44"/>
      <c r="SRC891" s="44"/>
      <c r="SRD891" s="44"/>
      <c r="SRE891" s="44"/>
      <c r="SRF891" s="44"/>
      <c r="SRG891" s="44"/>
      <c r="SRH891" s="44"/>
      <c r="SRI891" s="44"/>
      <c r="SRJ891" s="44"/>
      <c r="SRK891" s="44"/>
      <c r="SRL891" s="44"/>
      <c r="SRM891" s="44"/>
      <c r="SRN891" s="44"/>
      <c r="SRO891" s="44"/>
      <c r="SRP891" s="44"/>
      <c r="SRQ891" s="44"/>
      <c r="SRR891" s="44"/>
      <c r="SRS891" s="44"/>
      <c r="SRT891" s="44"/>
      <c r="SRU891" s="44"/>
      <c r="SRV891" s="44"/>
      <c r="SRW891" s="44"/>
      <c r="SRX891" s="44"/>
      <c r="SRY891" s="44"/>
      <c r="SRZ891" s="44"/>
      <c r="SSA891" s="44"/>
      <c r="SSB891" s="44"/>
      <c r="SSC891" s="44"/>
      <c r="SSD891" s="44"/>
      <c r="SSE891" s="44"/>
      <c r="SSF891" s="44"/>
      <c r="SSG891" s="44"/>
      <c r="SSH891" s="44"/>
      <c r="SSI891" s="44"/>
      <c r="SSJ891" s="44"/>
      <c r="SSK891" s="44"/>
      <c r="SSL891" s="44"/>
      <c r="SSM891" s="44"/>
      <c r="SSN891" s="44"/>
      <c r="SSO891" s="44"/>
      <c r="SSP891" s="44"/>
      <c r="SSQ891" s="44"/>
      <c r="SSR891" s="44"/>
      <c r="SSS891" s="44"/>
      <c r="SST891" s="44"/>
      <c r="SSU891" s="44"/>
      <c r="SSV891" s="44"/>
      <c r="SSW891" s="44"/>
      <c r="SSX891" s="44"/>
      <c r="SSY891" s="44"/>
      <c r="SSZ891" s="44"/>
      <c r="STA891" s="44"/>
      <c r="STB891" s="44"/>
      <c r="STC891" s="44"/>
      <c r="STD891" s="44"/>
      <c r="STE891" s="44"/>
      <c r="STF891" s="44"/>
      <c r="STG891" s="44"/>
      <c r="STH891" s="44"/>
      <c r="STI891" s="44"/>
      <c r="STJ891" s="44"/>
      <c r="STK891" s="44"/>
      <c r="STL891" s="44"/>
      <c r="STM891" s="44"/>
      <c r="STN891" s="44"/>
      <c r="STO891" s="44"/>
      <c r="STP891" s="44"/>
      <c r="STQ891" s="44"/>
      <c r="STR891" s="44"/>
      <c r="STS891" s="44"/>
      <c r="STT891" s="44"/>
      <c r="STU891" s="44"/>
      <c r="STV891" s="44"/>
      <c r="STW891" s="44"/>
      <c r="STX891" s="44"/>
      <c r="STY891" s="44"/>
      <c r="STZ891" s="44"/>
      <c r="SUA891" s="44"/>
      <c r="SUB891" s="44"/>
      <c r="SUC891" s="44"/>
      <c r="SUD891" s="44"/>
      <c r="SUE891" s="44"/>
      <c r="SUF891" s="44"/>
      <c r="SUG891" s="44"/>
      <c r="SUH891" s="44"/>
      <c r="SUI891" s="44"/>
      <c r="SUJ891" s="44"/>
      <c r="SUK891" s="44"/>
      <c r="SUL891" s="44"/>
      <c r="SUM891" s="44"/>
      <c r="SUN891" s="44"/>
      <c r="SUO891" s="44"/>
      <c r="SUP891" s="44"/>
      <c r="SUQ891" s="44"/>
      <c r="SUR891" s="44"/>
      <c r="SUS891" s="44"/>
      <c r="SUT891" s="44"/>
      <c r="SUU891" s="44"/>
      <c r="SUV891" s="44"/>
      <c r="SUW891" s="44"/>
      <c r="SUX891" s="44"/>
      <c r="SUY891" s="44"/>
      <c r="SUZ891" s="44"/>
      <c r="SVA891" s="44"/>
      <c r="SVB891" s="44"/>
      <c r="SVC891" s="44"/>
      <c r="SVD891" s="44"/>
      <c r="SVE891" s="44"/>
      <c r="SVF891" s="44"/>
      <c r="SVG891" s="44"/>
      <c r="SVH891" s="44"/>
      <c r="SVI891" s="44"/>
      <c r="SVJ891" s="44"/>
      <c r="SVK891" s="44"/>
      <c r="SVL891" s="44"/>
      <c r="SVM891" s="44"/>
      <c r="SVN891" s="44"/>
      <c r="SVO891" s="44"/>
      <c r="SVP891" s="44"/>
      <c r="SVQ891" s="44"/>
      <c r="SVR891" s="44"/>
      <c r="SVS891" s="44"/>
      <c r="SVT891" s="44"/>
      <c r="SVU891" s="44"/>
      <c r="SVV891" s="44"/>
      <c r="SVW891" s="44"/>
      <c r="SVX891" s="44"/>
      <c r="SVY891" s="44"/>
      <c r="SVZ891" s="44"/>
      <c r="SWA891" s="44"/>
      <c r="SWB891" s="44"/>
      <c r="SWC891" s="44"/>
      <c r="SWD891" s="44"/>
      <c r="SWE891" s="44"/>
      <c r="SWF891" s="44"/>
      <c r="SWG891" s="44"/>
      <c r="SWH891" s="44"/>
      <c r="SWI891" s="44"/>
      <c r="SWJ891" s="44"/>
      <c r="SWK891" s="44"/>
      <c r="SWL891" s="44"/>
      <c r="SWM891" s="44"/>
      <c r="SWN891" s="44"/>
      <c r="SWO891" s="44"/>
      <c r="SWP891" s="44"/>
      <c r="SWQ891" s="44"/>
      <c r="SWR891" s="44"/>
      <c r="SWS891" s="44"/>
      <c r="SWT891" s="44"/>
      <c r="SWU891" s="44"/>
      <c r="SWV891" s="44"/>
      <c r="SWW891" s="44"/>
      <c r="SWX891" s="44"/>
      <c r="SWY891" s="44"/>
      <c r="SWZ891" s="44"/>
      <c r="SXA891" s="44"/>
      <c r="SXB891" s="44"/>
      <c r="SXC891" s="44"/>
      <c r="SXD891" s="44"/>
      <c r="SXE891" s="44"/>
      <c r="SXF891" s="44"/>
      <c r="SXG891" s="44"/>
      <c r="SXH891" s="44"/>
      <c r="SXI891" s="44"/>
      <c r="SXJ891" s="44"/>
      <c r="SXK891" s="44"/>
      <c r="SXL891" s="44"/>
      <c r="SXM891" s="44"/>
      <c r="SXN891" s="44"/>
      <c r="SXO891" s="44"/>
      <c r="SXP891" s="44"/>
      <c r="SXQ891" s="44"/>
      <c r="SXR891" s="44"/>
      <c r="SXS891" s="44"/>
      <c r="SXT891" s="44"/>
      <c r="SXU891" s="44"/>
      <c r="SXV891" s="44"/>
      <c r="SXW891" s="44"/>
      <c r="SXX891" s="44"/>
      <c r="SXY891" s="44"/>
      <c r="SXZ891" s="44"/>
      <c r="SYA891" s="44"/>
      <c r="SYB891" s="44"/>
      <c r="SYC891" s="44"/>
      <c r="SYD891" s="44"/>
      <c r="SYE891" s="44"/>
      <c r="SYF891" s="44"/>
      <c r="SYG891" s="44"/>
      <c r="SYH891" s="44"/>
      <c r="SYI891" s="44"/>
      <c r="SYJ891" s="44"/>
      <c r="SYK891" s="44"/>
      <c r="SYL891" s="44"/>
      <c r="SYM891" s="44"/>
      <c r="SYN891" s="44"/>
      <c r="SYO891" s="44"/>
      <c r="SYP891" s="44"/>
      <c r="SYQ891" s="44"/>
      <c r="SYR891" s="44"/>
      <c r="SYS891" s="44"/>
      <c r="SYT891" s="44"/>
      <c r="SYU891" s="44"/>
      <c r="SYV891" s="44"/>
      <c r="SYW891" s="44"/>
      <c r="SYX891" s="44"/>
      <c r="SYY891" s="44"/>
      <c r="SYZ891" s="44"/>
      <c r="SZA891" s="44"/>
      <c r="SZB891" s="44"/>
      <c r="SZC891" s="44"/>
      <c r="SZD891" s="44"/>
      <c r="SZE891" s="44"/>
      <c r="SZF891" s="44"/>
      <c r="SZG891" s="44"/>
      <c r="SZH891" s="44"/>
      <c r="SZI891" s="44"/>
      <c r="SZJ891" s="44"/>
      <c r="SZK891" s="44"/>
      <c r="SZL891" s="44"/>
      <c r="SZM891" s="44"/>
      <c r="SZN891" s="44"/>
      <c r="SZO891" s="44"/>
      <c r="SZP891" s="44"/>
      <c r="SZQ891" s="44"/>
      <c r="SZR891" s="44"/>
      <c r="SZS891" s="44"/>
      <c r="SZT891" s="44"/>
      <c r="SZU891" s="44"/>
      <c r="SZV891" s="44"/>
      <c r="SZW891" s="44"/>
      <c r="SZX891" s="44"/>
      <c r="SZY891" s="44"/>
      <c r="SZZ891" s="44"/>
      <c r="TAA891" s="44"/>
      <c r="TAB891" s="44"/>
      <c r="TAC891" s="44"/>
      <c r="TAD891" s="44"/>
      <c r="TAE891" s="44"/>
      <c r="TAF891" s="44"/>
      <c r="TAG891" s="44"/>
      <c r="TAH891" s="44"/>
      <c r="TAI891" s="44"/>
      <c r="TAJ891" s="44"/>
      <c r="TAK891" s="44"/>
      <c r="TAL891" s="44"/>
      <c r="TAM891" s="44"/>
      <c r="TAN891" s="44"/>
      <c r="TAO891" s="44"/>
      <c r="TAP891" s="44"/>
      <c r="TAQ891" s="44"/>
      <c r="TAR891" s="44"/>
      <c r="TAS891" s="44"/>
      <c r="TAT891" s="44"/>
      <c r="TAU891" s="44"/>
      <c r="TAV891" s="44"/>
      <c r="TAW891" s="44"/>
      <c r="TAX891" s="44"/>
      <c r="TAY891" s="44"/>
      <c r="TAZ891" s="44"/>
      <c r="TBA891" s="44"/>
      <c r="TBB891" s="44"/>
      <c r="TBC891" s="44"/>
      <c r="TBD891" s="44"/>
      <c r="TBE891" s="44"/>
      <c r="TBF891" s="44"/>
      <c r="TBG891" s="44"/>
      <c r="TBH891" s="44"/>
      <c r="TBI891" s="44"/>
      <c r="TBJ891" s="44"/>
      <c r="TBK891" s="44"/>
      <c r="TBL891" s="44"/>
      <c r="TBM891" s="44"/>
      <c r="TBN891" s="44"/>
      <c r="TBO891" s="44"/>
      <c r="TBP891" s="44"/>
      <c r="TBQ891" s="44"/>
      <c r="TBR891" s="44"/>
      <c r="TBS891" s="44"/>
      <c r="TBT891" s="44"/>
      <c r="TBU891" s="44"/>
      <c r="TBV891" s="44"/>
      <c r="TBW891" s="44"/>
      <c r="TBX891" s="44"/>
      <c r="TBY891" s="44"/>
      <c r="TBZ891" s="44"/>
      <c r="TCA891" s="44"/>
      <c r="TCB891" s="44"/>
      <c r="TCC891" s="44"/>
      <c r="TCD891" s="44"/>
      <c r="TCE891" s="44"/>
      <c r="TCF891" s="44"/>
      <c r="TCG891" s="44"/>
      <c r="TCH891" s="44"/>
      <c r="TCI891" s="44"/>
      <c r="TCJ891" s="44"/>
      <c r="TCK891" s="44"/>
      <c r="TCL891" s="44"/>
      <c r="TCM891" s="44"/>
      <c r="TCN891" s="44"/>
      <c r="TCO891" s="44"/>
      <c r="TCP891" s="44"/>
      <c r="TCQ891" s="44"/>
      <c r="TCR891" s="44"/>
      <c r="TCS891" s="44"/>
      <c r="TCT891" s="44"/>
      <c r="TCU891" s="44"/>
      <c r="TCV891" s="44"/>
      <c r="TCW891" s="44"/>
      <c r="TCX891" s="44"/>
      <c r="TCY891" s="44"/>
      <c r="TCZ891" s="44"/>
      <c r="TDA891" s="44"/>
      <c r="TDB891" s="44"/>
      <c r="TDC891" s="44"/>
      <c r="TDD891" s="44"/>
      <c r="TDE891" s="44"/>
      <c r="TDF891" s="44"/>
      <c r="TDG891" s="44"/>
      <c r="TDH891" s="44"/>
      <c r="TDI891" s="44"/>
      <c r="TDJ891" s="44"/>
      <c r="TDK891" s="44"/>
      <c r="TDL891" s="44"/>
      <c r="TDM891" s="44"/>
      <c r="TDN891" s="44"/>
      <c r="TDO891" s="44"/>
      <c r="TDP891" s="44"/>
      <c r="TDQ891" s="44"/>
      <c r="TDR891" s="44"/>
      <c r="TDS891" s="44"/>
      <c r="TDT891" s="44"/>
      <c r="TDU891" s="44"/>
      <c r="TDV891" s="44"/>
      <c r="TDW891" s="44"/>
      <c r="TDX891" s="44"/>
      <c r="TDY891" s="44"/>
      <c r="TDZ891" s="44"/>
      <c r="TEA891" s="44"/>
      <c r="TEB891" s="44"/>
      <c r="TEC891" s="44"/>
      <c r="TED891" s="44"/>
      <c r="TEE891" s="44"/>
      <c r="TEF891" s="44"/>
      <c r="TEG891" s="44"/>
      <c r="TEH891" s="44"/>
      <c r="TEI891" s="44"/>
      <c r="TEJ891" s="44"/>
      <c r="TEK891" s="44"/>
      <c r="TEL891" s="44"/>
      <c r="TEM891" s="44"/>
      <c r="TEN891" s="44"/>
      <c r="TEO891" s="44"/>
      <c r="TEP891" s="44"/>
      <c r="TEQ891" s="44"/>
      <c r="TER891" s="44"/>
      <c r="TES891" s="44"/>
      <c r="TET891" s="44"/>
      <c r="TEU891" s="44"/>
      <c r="TEV891" s="44"/>
      <c r="TEW891" s="44"/>
      <c r="TEX891" s="44"/>
      <c r="TEY891" s="44"/>
      <c r="TEZ891" s="44"/>
      <c r="TFA891" s="44"/>
      <c r="TFB891" s="44"/>
      <c r="TFC891" s="44"/>
      <c r="TFD891" s="44"/>
      <c r="TFE891" s="44"/>
      <c r="TFF891" s="44"/>
      <c r="TFG891" s="44"/>
      <c r="TFH891" s="44"/>
      <c r="TFI891" s="44"/>
      <c r="TFJ891" s="44"/>
      <c r="TFK891" s="44"/>
      <c r="TFL891" s="44"/>
      <c r="TFM891" s="44"/>
      <c r="TFN891" s="44"/>
      <c r="TFO891" s="44"/>
      <c r="TFP891" s="44"/>
      <c r="TFQ891" s="44"/>
      <c r="TFR891" s="44"/>
      <c r="TFS891" s="44"/>
      <c r="TFT891" s="44"/>
      <c r="TFU891" s="44"/>
      <c r="TFV891" s="44"/>
      <c r="TFW891" s="44"/>
      <c r="TFX891" s="44"/>
      <c r="TFY891" s="44"/>
      <c r="TFZ891" s="44"/>
      <c r="TGA891" s="44"/>
      <c r="TGB891" s="44"/>
      <c r="TGC891" s="44"/>
      <c r="TGD891" s="44"/>
      <c r="TGE891" s="44"/>
      <c r="TGF891" s="44"/>
      <c r="TGG891" s="44"/>
      <c r="TGH891" s="44"/>
      <c r="TGI891" s="44"/>
      <c r="TGJ891" s="44"/>
      <c r="TGK891" s="44"/>
      <c r="TGL891" s="44"/>
      <c r="TGM891" s="44"/>
      <c r="TGN891" s="44"/>
      <c r="TGO891" s="44"/>
      <c r="TGP891" s="44"/>
      <c r="TGQ891" s="44"/>
      <c r="TGR891" s="44"/>
      <c r="TGS891" s="44"/>
      <c r="TGT891" s="44"/>
      <c r="TGU891" s="44"/>
      <c r="TGV891" s="44"/>
      <c r="TGW891" s="44"/>
      <c r="TGX891" s="44"/>
      <c r="TGY891" s="44"/>
      <c r="TGZ891" s="44"/>
      <c r="THA891" s="44"/>
      <c r="THB891" s="44"/>
      <c r="THC891" s="44"/>
      <c r="THD891" s="44"/>
      <c r="THE891" s="44"/>
      <c r="THF891" s="44"/>
      <c r="THG891" s="44"/>
      <c r="THH891" s="44"/>
      <c r="THI891" s="44"/>
      <c r="THJ891" s="44"/>
      <c r="THK891" s="44"/>
      <c r="THL891" s="44"/>
      <c r="THM891" s="44"/>
      <c r="THN891" s="44"/>
      <c r="THO891" s="44"/>
      <c r="THP891" s="44"/>
      <c r="THQ891" s="44"/>
      <c r="THR891" s="44"/>
      <c r="THS891" s="44"/>
      <c r="THT891" s="44"/>
      <c r="THU891" s="44"/>
      <c r="THV891" s="44"/>
      <c r="THW891" s="44"/>
      <c r="THX891" s="44"/>
      <c r="THY891" s="44"/>
      <c r="THZ891" s="44"/>
      <c r="TIA891" s="44"/>
      <c r="TIB891" s="44"/>
      <c r="TIC891" s="44"/>
      <c r="TID891" s="44"/>
      <c r="TIE891" s="44"/>
      <c r="TIF891" s="44"/>
      <c r="TIG891" s="44"/>
      <c r="TIH891" s="44"/>
      <c r="TII891" s="44"/>
      <c r="TIJ891" s="44"/>
      <c r="TIK891" s="44"/>
      <c r="TIL891" s="44"/>
      <c r="TIM891" s="44"/>
      <c r="TIN891" s="44"/>
      <c r="TIO891" s="44"/>
      <c r="TIP891" s="44"/>
      <c r="TIQ891" s="44"/>
      <c r="TIR891" s="44"/>
      <c r="TIS891" s="44"/>
      <c r="TIT891" s="44"/>
      <c r="TIU891" s="44"/>
      <c r="TIV891" s="44"/>
      <c r="TIW891" s="44"/>
      <c r="TIX891" s="44"/>
      <c r="TIY891" s="44"/>
      <c r="TIZ891" s="44"/>
      <c r="TJA891" s="44"/>
      <c r="TJB891" s="44"/>
      <c r="TJC891" s="44"/>
      <c r="TJD891" s="44"/>
      <c r="TJE891" s="44"/>
      <c r="TJF891" s="44"/>
      <c r="TJG891" s="44"/>
      <c r="TJH891" s="44"/>
      <c r="TJI891" s="44"/>
      <c r="TJJ891" s="44"/>
      <c r="TJK891" s="44"/>
      <c r="TJL891" s="44"/>
      <c r="TJM891" s="44"/>
      <c r="TJN891" s="44"/>
      <c r="TJO891" s="44"/>
      <c r="TJP891" s="44"/>
      <c r="TJQ891" s="44"/>
      <c r="TJR891" s="44"/>
      <c r="TJS891" s="44"/>
      <c r="TJT891" s="44"/>
      <c r="TJU891" s="44"/>
      <c r="TJV891" s="44"/>
      <c r="TJW891" s="44"/>
      <c r="TJX891" s="44"/>
      <c r="TJY891" s="44"/>
      <c r="TJZ891" s="44"/>
      <c r="TKA891" s="44"/>
      <c r="TKB891" s="44"/>
      <c r="TKC891" s="44"/>
      <c r="TKD891" s="44"/>
      <c r="TKE891" s="44"/>
      <c r="TKF891" s="44"/>
      <c r="TKG891" s="44"/>
      <c r="TKH891" s="44"/>
      <c r="TKI891" s="44"/>
      <c r="TKJ891" s="44"/>
      <c r="TKK891" s="44"/>
      <c r="TKL891" s="44"/>
      <c r="TKM891" s="44"/>
      <c r="TKN891" s="44"/>
      <c r="TKO891" s="44"/>
      <c r="TKP891" s="44"/>
      <c r="TKQ891" s="44"/>
      <c r="TKR891" s="44"/>
      <c r="TKS891" s="44"/>
      <c r="TKT891" s="44"/>
      <c r="TKU891" s="44"/>
      <c r="TKV891" s="44"/>
      <c r="TKW891" s="44"/>
      <c r="TKX891" s="44"/>
      <c r="TKY891" s="44"/>
      <c r="TKZ891" s="44"/>
      <c r="TLA891" s="44"/>
      <c r="TLB891" s="44"/>
      <c r="TLC891" s="44"/>
      <c r="TLD891" s="44"/>
      <c r="TLE891" s="44"/>
      <c r="TLF891" s="44"/>
      <c r="TLG891" s="44"/>
      <c r="TLH891" s="44"/>
      <c r="TLI891" s="44"/>
      <c r="TLJ891" s="44"/>
      <c r="TLK891" s="44"/>
      <c r="TLL891" s="44"/>
      <c r="TLM891" s="44"/>
      <c r="TLN891" s="44"/>
      <c r="TLO891" s="44"/>
      <c r="TLP891" s="44"/>
      <c r="TLQ891" s="44"/>
      <c r="TLR891" s="44"/>
      <c r="TLS891" s="44"/>
      <c r="TLT891" s="44"/>
      <c r="TLU891" s="44"/>
      <c r="TLV891" s="44"/>
      <c r="TLW891" s="44"/>
      <c r="TLX891" s="44"/>
      <c r="TLY891" s="44"/>
      <c r="TLZ891" s="44"/>
      <c r="TMA891" s="44"/>
      <c r="TMB891" s="44"/>
      <c r="TMC891" s="44"/>
      <c r="TMD891" s="44"/>
      <c r="TME891" s="44"/>
      <c r="TMF891" s="44"/>
      <c r="TMG891" s="44"/>
      <c r="TMH891" s="44"/>
      <c r="TMI891" s="44"/>
      <c r="TMJ891" s="44"/>
      <c r="TMK891" s="44"/>
      <c r="TML891" s="44"/>
      <c r="TMM891" s="44"/>
      <c r="TMN891" s="44"/>
      <c r="TMO891" s="44"/>
      <c r="TMP891" s="44"/>
      <c r="TMQ891" s="44"/>
      <c r="TMR891" s="44"/>
      <c r="TMS891" s="44"/>
      <c r="TMT891" s="44"/>
      <c r="TMU891" s="44"/>
      <c r="TMV891" s="44"/>
      <c r="TMW891" s="44"/>
      <c r="TMX891" s="44"/>
      <c r="TMY891" s="44"/>
      <c r="TMZ891" s="44"/>
      <c r="TNA891" s="44"/>
      <c r="TNB891" s="44"/>
      <c r="TNC891" s="44"/>
      <c r="TND891" s="44"/>
      <c r="TNE891" s="44"/>
      <c r="TNF891" s="44"/>
      <c r="TNG891" s="44"/>
      <c r="TNH891" s="44"/>
      <c r="TNI891" s="44"/>
      <c r="TNJ891" s="44"/>
      <c r="TNK891" s="44"/>
      <c r="TNL891" s="44"/>
      <c r="TNM891" s="44"/>
      <c r="TNN891" s="44"/>
      <c r="TNO891" s="44"/>
      <c r="TNP891" s="44"/>
      <c r="TNQ891" s="44"/>
      <c r="TNR891" s="44"/>
      <c r="TNS891" s="44"/>
      <c r="TNT891" s="44"/>
      <c r="TNU891" s="44"/>
      <c r="TNV891" s="44"/>
      <c r="TNW891" s="44"/>
      <c r="TNX891" s="44"/>
      <c r="TNY891" s="44"/>
      <c r="TNZ891" s="44"/>
      <c r="TOA891" s="44"/>
      <c r="TOB891" s="44"/>
      <c r="TOC891" s="44"/>
      <c r="TOD891" s="44"/>
      <c r="TOE891" s="44"/>
      <c r="TOF891" s="44"/>
      <c r="TOG891" s="44"/>
      <c r="TOH891" s="44"/>
      <c r="TOI891" s="44"/>
      <c r="TOJ891" s="44"/>
      <c r="TOK891" s="44"/>
      <c r="TOL891" s="44"/>
      <c r="TOM891" s="44"/>
      <c r="TON891" s="44"/>
      <c r="TOO891" s="44"/>
      <c r="TOP891" s="44"/>
      <c r="TOQ891" s="44"/>
      <c r="TOR891" s="44"/>
      <c r="TOS891" s="44"/>
      <c r="TOT891" s="44"/>
      <c r="TOU891" s="44"/>
      <c r="TOV891" s="44"/>
      <c r="TOW891" s="44"/>
      <c r="TOX891" s="44"/>
      <c r="TOY891" s="44"/>
      <c r="TOZ891" s="44"/>
      <c r="TPA891" s="44"/>
      <c r="TPB891" s="44"/>
      <c r="TPC891" s="44"/>
      <c r="TPD891" s="44"/>
      <c r="TPE891" s="44"/>
      <c r="TPF891" s="44"/>
      <c r="TPG891" s="44"/>
      <c r="TPH891" s="44"/>
      <c r="TPI891" s="44"/>
      <c r="TPJ891" s="44"/>
      <c r="TPK891" s="44"/>
      <c r="TPL891" s="44"/>
      <c r="TPM891" s="44"/>
      <c r="TPN891" s="44"/>
      <c r="TPO891" s="44"/>
      <c r="TPP891" s="44"/>
      <c r="TPQ891" s="44"/>
      <c r="TPR891" s="44"/>
      <c r="TPS891" s="44"/>
      <c r="TPT891" s="44"/>
      <c r="TPU891" s="44"/>
      <c r="TPV891" s="44"/>
      <c r="TPW891" s="44"/>
      <c r="TPX891" s="44"/>
      <c r="TPY891" s="44"/>
      <c r="TPZ891" s="44"/>
      <c r="TQA891" s="44"/>
      <c r="TQB891" s="44"/>
      <c r="TQC891" s="44"/>
      <c r="TQD891" s="44"/>
      <c r="TQE891" s="44"/>
      <c r="TQF891" s="44"/>
      <c r="TQG891" s="44"/>
      <c r="TQH891" s="44"/>
      <c r="TQI891" s="44"/>
      <c r="TQJ891" s="44"/>
      <c r="TQK891" s="44"/>
      <c r="TQL891" s="44"/>
      <c r="TQM891" s="44"/>
      <c r="TQN891" s="44"/>
      <c r="TQO891" s="44"/>
      <c r="TQP891" s="44"/>
      <c r="TQQ891" s="44"/>
      <c r="TQR891" s="44"/>
      <c r="TQS891" s="44"/>
      <c r="TQT891" s="44"/>
      <c r="TQU891" s="44"/>
      <c r="TQV891" s="44"/>
      <c r="TQW891" s="44"/>
      <c r="TQX891" s="44"/>
      <c r="TQY891" s="44"/>
      <c r="TQZ891" s="44"/>
      <c r="TRA891" s="44"/>
      <c r="TRB891" s="44"/>
      <c r="TRC891" s="44"/>
      <c r="TRD891" s="44"/>
      <c r="TRE891" s="44"/>
      <c r="TRF891" s="44"/>
      <c r="TRG891" s="44"/>
      <c r="TRH891" s="44"/>
      <c r="TRI891" s="44"/>
      <c r="TRJ891" s="44"/>
      <c r="TRK891" s="44"/>
      <c r="TRL891" s="44"/>
      <c r="TRM891" s="44"/>
      <c r="TRN891" s="44"/>
      <c r="TRO891" s="44"/>
      <c r="TRP891" s="44"/>
      <c r="TRQ891" s="44"/>
      <c r="TRR891" s="44"/>
      <c r="TRS891" s="44"/>
      <c r="TRT891" s="44"/>
      <c r="TRU891" s="44"/>
      <c r="TRV891" s="44"/>
      <c r="TRW891" s="44"/>
      <c r="TRX891" s="44"/>
      <c r="TRY891" s="44"/>
      <c r="TRZ891" s="44"/>
      <c r="TSA891" s="44"/>
      <c r="TSB891" s="44"/>
      <c r="TSC891" s="44"/>
      <c r="TSD891" s="44"/>
      <c r="TSE891" s="44"/>
      <c r="TSF891" s="44"/>
      <c r="TSG891" s="44"/>
      <c r="TSH891" s="44"/>
      <c r="TSI891" s="44"/>
      <c r="TSJ891" s="44"/>
      <c r="TSK891" s="44"/>
      <c r="TSL891" s="44"/>
      <c r="TSM891" s="44"/>
      <c r="TSN891" s="44"/>
      <c r="TSO891" s="44"/>
      <c r="TSP891" s="44"/>
      <c r="TSQ891" s="44"/>
      <c r="TSR891" s="44"/>
      <c r="TSS891" s="44"/>
      <c r="TST891" s="44"/>
      <c r="TSU891" s="44"/>
      <c r="TSV891" s="44"/>
      <c r="TSW891" s="44"/>
      <c r="TSX891" s="44"/>
      <c r="TSY891" s="44"/>
      <c r="TSZ891" s="44"/>
      <c r="TTA891" s="44"/>
      <c r="TTB891" s="44"/>
      <c r="TTC891" s="44"/>
      <c r="TTD891" s="44"/>
      <c r="TTE891" s="44"/>
      <c r="TTF891" s="44"/>
      <c r="TTG891" s="44"/>
      <c r="TTH891" s="44"/>
      <c r="TTI891" s="44"/>
      <c r="TTJ891" s="44"/>
      <c r="TTK891" s="44"/>
      <c r="TTL891" s="44"/>
      <c r="TTM891" s="44"/>
      <c r="TTN891" s="44"/>
      <c r="TTO891" s="44"/>
      <c r="TTP891" s="44"/>
      <c r="TTQ891" s="44"/>
      <c r="TTR891" s="44"/>
      <c r="TTS891" s="44"/>
      <c r="TTT891" s="44"/>
      <c r="TTU891" s="44"/>
      <c r="TTV891" s="44"/>
      <c r="TTW891" s="44"/>
      <c r="TTX891" s="44"/>
      <c r="TTY891" s="44"/>
      <c r="TTZ891" s="44"/>
      <c r="TUA891" s="44"/>
      <c r="TUB891" s="44"/>
      <c r="TUC891" s="44"/>
      <c r="TUD891" s="44"/>
      <c r="TUE891" s="44"/>
      <c r="TUF891" s="44"/>
      <c r="TUG891" s="44"/>
      <c r="TUH891" s="44"/>
      <c r="TUI891" s="44"/>
      <c r="TUJ891" s="44"/>
      <c r="TUK891" s="44"/>
      <c r="TUL891" s="44"/>
      <c r="TUM891" s="44"/>
      <c r="TUN891" s="44"/>
      <c r="TUO891" s="44"/>
      <c r="TUP891" s="44"/>
      <c r="TUQ891" s="44"/>
      <c r="TUR891" s="44"/>
      <c r="TUS891" s="44"/>
      <c r="TUT891" s="44"/>
      <c r="TUU891" s="44"/>
      <c r="TUV891" s="44"/>
      <c r="TUW891" s="44"/>
      <c r="TUX891" s="44"/>
      <c r="TUY891" s="44"/>
      <c r="TUZ891" s="44"/>
      <c r="TVA891" s="44"/>
      <c r="TVB891" s="44"/>
      <c r="TVC891" s="44"/>
      <c r="TVD891" s="44"/>
      <c r="TVE891" s="44"/>
      <c r="TVF891" s="44"/>
      <c r="TVG891" s="44"/>
      <c r="TVH891" s="44"/>
      <c r="TVI891" s="44"/>
      <c r="TVJ891" s="44"/>
      <c r="TVK891" s="44"/>
      <c r="TVL891" s="44"/>
      <c r="TVM891" s="44"/>
      <c r="TVN891" s="44"/>
      <c r="TVO891" s="44"/>
      <c r="TVP891" s="44"/>
      <c r="TVQ891" s="44"/>
      <c r="TVR891" s="44"/>
      <c r="TVS891" s="44"/>
      <c r="TVT891" s="44"/>
      <c r="TVU891" s="44"/>
      <c r="TVV891" s="44"/>
      <c r="TVW891" s="44"/>
      <c r="TVX891" s="44"/>
      <c r="TVY891" s="44"/>
      <c r="TVZ891" s="44"/>
      <c r="TWA891" s="44"/>
      <c r="TWB891" s="44"/>
      <c r="TWC891" s="44"/>
      <c r="TWD891" s="44"/>
      <c r="TWE891" s="44"/>
      <c r="TWF891" s="44"/>
      <c r="TWG891" s="44"/>
      <c r="TWH891" s="44"/>
      <c r="TWI891" s="44"/>
      <c r="TWJ891" s="44"/>
      <c r="TWK891" s="44"/>
      <c r="TWL891" s="44"/>
      <c r="TWM891" s="44"/>
      <c r="TWN891" s="44"/>
      <c r="TWO891" s="44"/>
      <c r="TWP891" s="44"/>
      <c r="TWQ891" s="44"/>
      <c r="TWR891" s="44"/>
      <c r="TWS891" s="44"/>
      <c r="TWT891" s="44"/>
      <c r="TWU891" s="44"/>
      <c r="TWV891" s="44"/>
      <c r="TWW891" s="44"/>
      <c r="TWX891" s="44"/>
      <c r="TWY891" s="44"/>
      <c r="TWZ891" s="44"/>
      <c r="TXA891" s="44"/>
      <c r="TXB891" s="44"/>
      <c r="TXC891" s="44"/>
      <c r="TXD891" s="44"/>
      <c r="TXE891" s="44"/>
      <c r="TXF891" s="44"/>
      <c r="TXG891" s="44"/>
      <c r="TXH891" s="44"/>
      <c r="TXI891" s="44"/>
      <c r="TXJ891" s="44"/>
      <c r="TXK891" s="44"/>
      <c r="TXL891" s="44"/>
      <c r="TXM891" s="44"/>
      <c r="TXN891" s="44"/>
      <c r="TXO891" s="44"/>
      <c r="TXP891" s="44"/>
      <c r="TXQ891" s="44"/>
      <c r="TXR891" s="44"/>
      <c r="TXS891" s="44"/>
      <c r="TXT891" s="44"/>
      <c r="TXU891" s="44"/>
      <c r="TXV891" s="44"/>
      <c r="TXW891" s="44"/>
      <c r="TXX891" s="44"/>
      <c r="TXY891" s="44"/>
      <c r="TXZ891" s="44"/>
      <c r="TYA891" s="44"/>
      <c r="TYB891" s="44"/>
      <c r="TYC891" s="44"/>
      <c r="TYD891" s="44"/>
      <c r="TYE891" s="44"/>
      <c r="TYF891" s="44"/>
      <c r="TYG891" s="44"/>
      <c r="TYH891" s="44"/>
      <c r="TYI891" s="44"/>
      <c r="TYJ891" s="44"/>
      <c r="TYK891" s="44"/>
      <c r="TYL891" s="44"/>
      <c r="TYM891" s="44"/>
      <c r="TYN891" s="44"/>
      <c r="TYO891" s="44"/>
      <c r="TYP891" s="44"/>
      <c r="TYQ891" s="44"/>
      <c r="TYR891" s="44"/>
      <c r="TYS891" s="44"/>
      <c r="TYT891" s="44"/>
      <c r="TYU891" s="44"/>
      <c r="TYV891" s="44"/>
      <c r="TYW891" s="44"/>
      <c r="TYX891" s="44"/>
      <c r="TYY891" s="44"/>
      <c r="TYZ891" s="44"/>
      <c r="TZA891" s="44"/>
      <c r="TZB891" s="44"/>
      <c r="TZC891" s="44"/>
      <c r="TZD891" s="44"/>
      <c r="TZE891" s="44"/>
      <c r="TZF891" s="44"/>
      <c r="TZG891" s="44"/>
      <c r="TZH891" s="44"/>
      <c r="TZI891" s="44"/>
      <c r="TZJ891" s="44"/>
      <c r="TZK891" s="44"/>
      <c r="TZL891" s="44"/>
      <c r="TZM891" s="44"/>
      <c r="TZN891" s="44"/>
      <c r="TZO891" s="44"/>
      <c r="TZP891" s="44"/>
      <c r="TZQ891" s="44"/>
      <c r="TZR891" s="44"/>
      <c r="TZS891" s="44"/>
      <c r="TZT891" s="44"/>
      <c r="TZU891" s="44"/>
      <c r="TZV891" s="44"/>
      <c r="TZW891" s="44"/>
      <c r="TZX891" s="44"/>
      <c r="TZY891" s="44"/>
      <c r="TZZ891" s="44"/>
      <c r="UAA891" s="44"/>
      <c r="UAB891" s="44"/>
      <c r="UAC891" s="44"/>
      <c r="UAD891" s="44"/>
      <c r="UAE891" s="44"/>
      <c r="UAF891" s="44"/>
      <c r="UAG891" s="44"/>
      <c r="UAH891" s="44"/>
      <c r="UAI891" s="44"/>
      <c r="UAJ891" s="44"/>
      <c r="UAK891" s="44"/>
      <c r="UAL891" s="44"/>
      <c r="UAM891" s="44"/>
      <c r="UAN891" s="44"/>
      <c r="UAO891" s="44"/>
      <c r="UAP891" s="44"/>
      <c r="UAQ891" s="44"/>
      <c r="UAR891" s="44"/>
      <c r="UAS891" s="44"/>
      <c r="UAT891" s="44"/>
      <c r="UAU891" s="44"/>
      <c r="UAV891" s="44"/>
      <c r="UAW891" s="44"/>
      <c r="UAX891" s="44"/>
      <c r="UAY891" s="44"/>
      <c r="UAZ891" s="44"/>
      <c r="UBA891" s="44"/>
      <c r="UBB891" s="44"/>
      <c r="UBC891" s="44"/>
      <c r="UBD891" s="44"/>
      <c r="UBE891" s="44"/>
      <c r="UBF891" s="44"/>
      <c r="UBG891" s="44"/>
      <c r="UBH891" s="44"/>
      <c r="UBI891" s="44"/>
      <c r="UBJ891" s="44"/>
      <c r="UBK891" s="44"/>
      <c r="UBL891" s="44"/>
      <c r="UBM891" s="44"/>
      <c r="UBN891" s="44"/>
      <c r="UBO891" s="44"/>
      <c r="UBP891" s="44"/>
      <c r="UBQ891" s="44"/>
      <c r="UBR891" s="44"/>
      <c r="UBS891" s="44"/>
      <c r="UBT891" s="44"/>
      <c r="UBU891" s="44"/>
      <c r="UBV891" s="44"/>
      <c r="UBW891" s="44"/>
      <c r="UBX891" s="44"/>
      <c r="UBY891" s="44"/>
      <c r="UBZ891" s="44"/>
      <c r="UCA891" s="44"/>
      <c r="UCB891" s="44"/>
      <c r="UCC891" s="44"/>
      <c r="UCD891" s="44"/>
      <c r="UCE891" s="44"/>
      <c r="UCF891" s="44"/>
      <c r="UCG891" s="44"/>
      <c r="UCH891" s="44"/>
      <c r="UCI891" s="44"/>
      <c r="UCJ891" s="44"/>
      <c r="UCK891" s="44"/>
      <c r="UCL891" s="44"/>
      <c r="UCM891" s="44"/>
      <c r="UCN891" s="44"/>
      <c r="UCO891" s="44"/>
      <c r="UCP891" s="44"/>
      <c r="UCQ891" s="44"/>
      <c r="UCR891" s="44"/>
      <c r="UCS891" s="44"/>
      <c r="UCT891" s="44"/>
      <c r="UCU891" s="44"/>
      <c r="UCV891" s="44"/>
      <c r="UCW891" s="44"/>
      <c r="UCX891" s="44"/>
      <c r="UCY891" s="44"/>
      <c r="UCZ891" s="44"/>
      <c r="UDA891" s="44"/>
      <c r="UDB891" s="44"/>
      <c r="UDC891" s="44"/>
      <c r="UDD891" s="44"/>
      <c r="UDE891" s="44"/>
      <c r="UDF891" s="44"/>
      <c r="UDG891" s="44"/>
      <c r="UDH891" s="44"/>
      <c r="UDI891" s="44"/>
      <c r="UDJ891" s="44"/>
      <c r="UDK891" s="44"/>
      <c r="UDL891" s="44"/>
      <c r="UDM891" s="44"/>
      <c r="UDN891" s="44"/>
      <c r="UDO891" s="44"/>
      <c r="UDP891" s="44"/>
      <c r="UDQ891" s="44"/>
      <c r="UDR891" s="44"/>
      <c r="UDS891" s="44"/>
      <c r="UDT891" s="44"/>
      <c r="UDU891" s="44"/>
      <c r="UDV891" s="44"/>
      <c r="UDW891" s="44"/>
      <c r="UDX891" s="44"/>
      <c r="UDY891" s="44"/>
      <c r="UDZ891" s="44"/>
      <c r="UEA891" s="44"/>
      <c r="UEB891" s="44"/>
      <c r="UEC891" s="44"/>
      <c r="UED891" s="44"/>
      <c r="UEE891" s="44"/>
      <c r="UEF891" s="44"/>
      <c r="UEG891" s="44"/>
      <c r="UEH891" s="44"/>
      <c r="UEI891" s="44"/>
      <c r="UEJ891" s="44"/>
      <c r="UEK891" s="44"/>
      <c r="UEL891" s="44"/>
      <c r="UEM891" s="44"/>
      <c r="UEN891" s="44"/>
      <c r="UEO891" s="44"/>
      <c r="UEP891" s="44"/>
      <c r="UEQ891" s="44"/>
      <c r="UER891" s="44"/>
      <c r="UES891" s="44"/>
      <c r="UET891" s="44"/>
      <c r="UEU891" s="44"/>
      <c r="UEV891" s="44"/>
      <c r="UEW891" s="44"/>
      <c r="UEX891" s="44"/>
      <c r="UEY891" s="44"/>
      <c r="UEZ891" s="44"/>
      <c r="UFA891" s="44"/>
      <c r="UFB891" s="44"/>
      <c r="UFC891" s="44"/>
      <c r="UFD891" s="44"/>
      <c r="UFE891" s="44"/>
      <c r="UFF891" s="44"/>
      <c r="UFG891" s="44"/>
      <c r="UFH891" s="44"/>
      <c r="UFI891" s="44"/>
      <c r="UFJ891" s="44"/>
      <c r="UFK891" s="44"/>
      <c r="UFL891" s="44"/>
      <c r="UFM891" s="44"/>
      <c r="UFN891" s="44"/>
      <c r="UFO891" s="44"/>
      <c r="UFP891" s="44"/>
      <c r="UFQ891" s="44"/>
      <c r="UFR891" s="44"/>
      <c r="UFS891" s="44"/>
      <c r="UFT891" s="44"/>
      <c r="UFU891" s="44"/>
      <c r="UFV891" s="44"/>
      <c r="UFW891" s="44"/>
      <c r="UFX891" s="44"/>
      <c r="UFY891" s="44"/>
      <c r="UFZ891" s="44"/>
      <c r="UGA891" s="44"/>
      <c r="UGB891" s="44"/>
      <c r="UGC891" s="44"/>
      <c r="UGD891" s="44"/>
      <c r="UGE891" s="44"/>
      <c r="UGF891" s="44"/>
      <c r="UGG891" s="44"/>
      <c r="UGH891" s="44"/>
      <c r="UGI891" s="44"/>
      <c r="UGJ891" s="44"/>
      <c r="UGK891" s="44"/>
      <c r="UGL891" s="44"/>
      <c r="UGM891" s="44"/>
      <c r="UGN891" s="44"/>
      <c r="UGO891" s="44"/>
      <c r="UGP891" s="44"/>
      <c r="UGQ891" s="44"/>
      <c r="UGR891" s="44"/>
      <c r="UGS891" s="44"/>
      <c r="UGT891" s="44"/>
      <c r="UGU891" s="44"/>
      <c r="UGV891" s="44"/>
      <c r="UGW891" s="44"/>
      <c r="UGX891" s="44"/>
      <c r="UGY891" s="44"/>
      <c r="UGZ891" s="44"/>
      <c r="UHA891" s="44"/>
      <c r="UHB891" s="44"/>
      <c r="UHC891" s="44"/>
      <c r="UHD891" s="44"/>
      <c r="UHE891" s="44"/>
      <c r="UHF891" s="44"/>
      <c r="UHG891" s="44"/>
      <c r="UHH891" s="44"/>
      <c r="UHI891" s="44"/>
      <c r="UHJ891" s="44"/>
      <c r="UHK891" s="44"/>
      <c r="UHL891" s="44"/>
      <c r="UHM891" s="44"/>
      <c r="UHN891" s="44"/>
      <c r="UHO891" s="44"/>
      <c r="UHP891" s="44"/>
      <c r="UHQ891" s="44"/>
      <c r="UHR891" s="44"/>
      <c r="UHS891" s="44"/>
      <c r="UHT891" s="44"/>
      <c r="UHU891" s="44"/>
      <c r="UHV891" s="44"/>
      <c r="UHW891" s="44"/>
      <c r="UHX891" s="44"/>
      <c r="UHY891" s="44"/>
      <c r="UHZ891" s="44"/>
      <c r="UIA891" s="44"/>
      <c r="UIB891" s="44"/>
      <c r="UIC891" s="44"/>
      <c r="UID891" s="44"/>
      <c r="UIE891" s="44"/>
      <c r="UIF891" s="44"/>
      <c r="UIG891" s="44"/>
      <c r="UIH891" s="44"/>
      <c r="UII891" s="44"/>
      <c r="UIJ891" s="44"/>
      <c r="UIK891" s="44"/>
      <c r="UIL891" s="44"/>
      <c r="UIM891" s="44"/>
      <c r="UIN891" s="44"/>
      <c r="UIO891" s="44"/>
      <c r="UIP891" s="44"/>
      <c r="UIQ891" s="44"/>
      <c r="UIR891" s="44"/>
      <c r="UIS891" s="44"/>
      <c r="UIT891" s="44"/>
      <c r="UIU891" s="44"/>
      <c r="UIV891" s="44"/>
      <c r="UIW891" s="44"/>
      <c r="UIX891" s="44"/>
      <c r="UIY891" s="44"/>
      <c r="UIZ891" s="44"/>
      <c r="UJA891" s="44"/>
      <c r="UJB891" s="44"/>
      <c r="UJC891" s="44"/>
      <c r="UJD891" s="44"/>
      <c r="UJE891" s="44"/>
      <c r="UJF891" s="44"/>
      <c r="UJG891" s="44"/>
      <c r="UJH891" s="44"/>
      <c r="UJI891" s="44"/>
      <c r="UJJ891" s="44"/>
      <c r="UJK891" s="44"/>
      <c r="UJL891" s="44"/>
      <c r="UJM891" s="44"/>
      <c r="UJN891" s="44"/>
      <c r="UJO891" s="44"/>
      <c r="UJP891" s="44"/>
      <c r="UJQ891" s="44"/>
      <c r="UJR891" s="44"/>
      <c r="UJS891" s="44"/>
      <c r="UJT891" s="44"/>
      <c r="UJU891" s="44"/>
      <c r="UJV891" s="44"/>
      <c r="UJW891" s="44"/>
      <c r="UJX891" s="44"/>
      <c r="UJY891" s="44"/>
      <c r="UJZ891" s="44"/>
      <c r="UKA891" s="44"/>
      <c r="UKB891" s="44"/>
      <c r="UKC891" s="44"/>
      <c r="UKD891" s="44"/>
      <c r="UKE891" s="44"/>
      <c r="UKF891" s="44"/>
      <c r="UKG891" s="44"/>
      <c r="UKH891" s="44"/>
      <c r="UKI891" s="44"/>
      <c r="UKJ891" s="44"/>
      <c r="UKK891" s="44"/>
      <c r="UKL891" s="44"/>
      <c r="UKM891" s="44"/>
      <c r="UKN891" s="44"/>
      <c r="UKO891" s="44"/>
      <c r="UKP891" s="44"/>
      <c r="UKQ891" s="44"/>
      <c r="UKR891" s="44"/>
      <c r="UKS891" s="44"/>
      <c r="UKT891" s="44"/>
      <c r="UKU891" s="44"/>
      <c r="UKV891" s="44"/>
      <c r="UKW891" s="44"/>
      <c r="UKX891" s="44"/>
      <c r="UKY891" s="44"/>
      <c r="UKZ891" s="44"/>
      <c r="ULA891" s="44"/>
      <c r="ULB891" s="44"/>
      <c r="ULC891" s="44"/>
      <c r="ULD891" s="44"/>
      <c r="ULE891" s="44"/>
      <c r="ULF891" s="44"/>
      <c r="ULG891" s="44"/>
      <c r="ULH891" s="44"/>
      <c r="ULI891" s="44"/>
      <c r="ULJ891" s="44"/>
      <c r="ULK891" s="44"/>
      <c r="ULL891" s="44"/>
      <c r="ULM891" s="44"/>
      <c r="ULN891" s="44"/>
      <c r="ULO891" s="44"/>
      <c r="ULP891" s="44"/>
      <c r="ULQ891" s="44"/>
      <c r="ULR891" s="44"/>
      <c r="ULS891" s="44"/>
      <c r="ULT891" s="44"/>
      <c r="ULU891" s="44"/>
      <c r="ULV891" s="44"/>
      <c r="ULW891" s="44"/>
      <c r="ULX891" s="44"/>
      <c r="ULY891" s="44"/>
      <c r="ULZ891" s="44"/>
      <c r="UMA891" s="44"/>
      <c r="UMB891" s="44"/>
      <c r="UMC891" s="44"/>
      <c r="UMD891" s="44"/>
      <c r="UME891" s="44"/>
      <c r="UMF891" s="44"/>
      <c r="UMG891" s="44"/>
      <c r="UMH891" s="44"/>
      <c r="UMI891" s="44"/>
      <c r="UMJ891" s="44"/>
      <c r="UMK891" s="44"/>
      <c r="UML891" s="44"/>
      <c r="UMM891" s="44"/>
      <c r="UMN891" s="44"/>
      <c r="UMO891" s="44"/>
      <c r="UMP891" s="44"/>
      <c r="UMQ891" s="44"/>
      <c r="UMR891" s="44"/>
      <c r="UMS891" s="44"/>
      <c r="UMT891" s="44"/>
      <c r="UMU891" s="44"/>
      <c r="UMV891" s="44"/>
      <c r="UMW891" s="44"/>
      <c r="UMX891" s="44"/>
      <c r="UMY891" s="44"/>
      <c r="UMZ891" s="44"/>
      <c r="UNA891" s="44"/>
      <c r="UNB891" s="44"/>
      <c r="UNC891" s="44"/>
      <c r="UND891" s="44"/>
      <c r="UNE891" s="44"/>
      <c r="UNF891" s="44"/>
      <c r="UNG891" s="44"/>
      <c r="UNH891" s="44"/>
      <c r="UNI891" s="44"/>
      <c r="UNJ891" s="44"/>
      <c r="UNK891" s="44"/>
      <c r="UNL891" s="44"/>
      <c r="UNM891" s="44"/>
      <c r="UNN891" s="44"/>
      <c r="UNO891" s="44"/>
      <c r="UNP891" s="44"/>
      <c r="UNQ891" s="44"/>
      <c r="UNR891" s="44"/>
      <c r="UNS891" s="44"/>
      <c r="UNT891" s="44"/>
      <c r="UNU891" s="44"/>
      <c r="UNV891" s="44"/>
      <c r="UNW891" s="44"/>
      <c r="UNX891" s="44"/>
      <c r="UNY891" s="44"/>
      <c r="UNZ891" s="44"/>
      <c r="UOA891" s="44"/>
      <c r="UOB891" s="44"/>
      <c r="UOC891" s="44"/>
      <c r="UOD891" s="44"/>
      <c r="UOE891" s="44"/>
      <c r="UOF891" s="44"/>
      <c r="UOG891" s="44"/>
      <c r="UOH891" s="44"/>
      <c r="UOI891" s="44"/>
      <c r="UOJ891" s="44"/>
      <c r="UOK891" s="44"/>
      <c r="UOL891" s="44"/>
      <c r="UOM891" s="44"/>
      <c r="UON891" s="44"/>
      <c r="UOO891" s="44"/>
      <c r="UOP891" s="44"/>
      <c r="UOQ891" s="44"/>
      <c r="UOR891" s="44"/>
      <c r="UOS891" s="44"/>
      <c r="UOT891" s="44"/>
      <c r="UOU891" s="44"/>
      <c r="UOV891" s="44"/>
      <c r="UOW891" s="44"/>
      <c r="UOX891" s="44"/>
      <c r="UOY891" s="44"/>
      <c r="UOZ891" s="44"/>
      <c r="UPA891" s="44"/>
      <c r="UPB891" s="44"/>
      <c r="UPC891" s="44"/>
      <c r="UPD891" s="44"/>
      <c r="UPE891" s="44"/>
      <c r="UPF891" s="44"/>
      <c r="UPG891" s="44"/>
      <c r="UPH891" s="44"/>
      <c r="UPI891" s="44"/>
      <c r="UPJ891" s="44"/>
      <c r="UPK891" s="44"/>
      <c r="UPL891" s="44"/>
      <c r="UPM891" s="44"/>
      <c r="UPN891" s="44"/>
      <c r="UPO891" s="44"/>
      <c r="UPP891" s="44"/>
      <c r="UPQ891" s="44"/>
      <c r="UPR891" s="44"/>
      <c r="UPS891" s="44"/>
      <c r="UPT891" s="44"/>
      <c r="UPU891" s="44"/>
      <c r="UPV891" s="44"/>
      <c r="UPW891" s="44"/>
      <c r="UPX891" s="44"/>
      <c r="UPY891" s="44"/>
      <c r="UPZ891" s="44"/>
      <c r="UQA891" s="44"/>
      <c r="UQB891" s="44"/>
      <c r="UQC891" s="44"/>
      <c r="UQD891" s="44"/>
      <c r="UQE891" s="44"/>
      <c r="UQF891" s="44"/>
      <c r="UQG891" s="44"/>
      <c r="UQH891" s="44"/>
      <c r="UQI891" s="44"/>
      <c r="UQJ891" s="44"/>
      <c r="UQK891" s="44"/>
      <c r="UQL891" s="44"/>
      <c r="UQM891" s="44"/>
      <c r="UQN891" s="44"/>
      <c r="UQO891" s="44"/>
      <c r="UQP891" s="44"/>
      <c r="UQQ891" s="44"/>
      <c r="UQR891" s="44"/>
      <c r="UQS891" s="44"/>
      <c r="UQT891" s="44"/>
      <c r="UQU891" s="44"/>
      <c r="UQV891" s="44"/>
      <c r="UQW891" s="44"/>
      <c r="UQX891" s="44"/>
      <c r="UQY891" s="44"/>
      <c r="UQZ891" s="44"/>
      <c r="URA891" s="44"/>
      <c r="URB891" s="44"/>
      <c r="URC891" s="44"/>
      <c r="URD891" s="44"/>
      <c r="URE891" s="44"/>
      <c r="URF891" s="44"/>
      <c r="URG891" s="44"/>
      <c r="URH891" s="44"/>
      <c r="URI891" s="44"/>
      <c r="URJ891" s="44"/>
      <c r="URK891" s="44"/>
      <c r="URL891" s="44"/>
      <c r="URM891" s="44"/>
      <c r="URN891" s="44"/>
      <c r="URO891" s="44"/>
      <c r="URP891" s="44"/>
      <c r="URQ891" s="44"/>
      <c r="URR891" s="44"/>
      <c r="URS891" s="44"/>
      <c r="URT891" s="44"/>
      <c r="URU891" s="44"/>
      <c r="URV891" s="44"/>
      <c r="URW891" s="44"/>
      <c r="URX891" s="44"/>
      <c r="URY891" s="44"/>
      <c r="URZ891" s="44"/>
      <c r="USA891" s="44"/>
      <c r="USB891" s="44"/>
      <c r="USC891" s="44"/>
      <c r="USD891" s="44"/>
      <c r="USE891" s="44"/>
      <c r="USF891" s="44"/>
      <c r="USG891" s="44"/>
      <c r="USH891" s="44"/>
      <c r="USI891" s="44"/>
      <c r="USJ891" s="44"/>
      <c r="USK891" s="44"/>
      <c r="USL891" s="44"/>
      <c r="USM891" s="44"/>
      <c r="USN891" s="44"/>
      <c r="USO891" s="44"/>
      <c r="USP891" s="44"/>
      <c r="USQ891" s="44"/>
      <c r="USR891" s="44"/>
      <c r="USS891" s="44"/>
      <c r="UST891" s="44"/>
      <c r="USU891" s="44"/>
      <c r="USV891" s="44"/>
      <c r="USW891" s="44"/>
      <c r="USX891" s="44"/>
      <c r="USY891" s="44"/>
      <c r="USZ891" s="44"/>
      <c r="UTA891" s="44"/>
      <c r="UTB891" s="44"/>
      <c r="UTC891" s="44"/>
      <c r="UTD891" s="44"/>
      <c r="UTE891" s="44"/>
      <c r="UTF891" s="44"/>
      <c r="UTG891" s="44"/>
      <c r="UTH891" s="44"/>
      <c r="UTI891" s="44"/>
      <c r="UTJ891" s="44"/>
      <c r="UTK891" s="44"/>
      <c r="UTL891" s="44"/>
      <c r="UTM891" s="44"/>
      <c r="UTN891" s="44"/>
      <c r="UTO891" s="44"/>
      <c r="UTP891" s="44"/>
      <c r="UTQ891" s="44"/>
      <c r="UTR891" s="44"/>
      <c r="UTS891" s="44"/>
      <c r="UTT891" s="44"/>
      <c r="UTU891" s="44"/>
      <c r="UTV891" s="44"/>
      <c r="UTW891" s="44"/>
      <c r="UTX891" s="44"/>
      <c r="UTY891" s="44"/>
      <c r="UTZ891" s="44"/>
      <c r="UUA891" s="44"/>
      <c r="UUB891" s="44"/>
      <c r="UUC891" s="44"/>
      <c r="UUD891" s="44"/>
      <c r="UUE891" s="44"/>
      <c r="UUF891" s="44"/>
      <c r="UUG891" s="44"/>
      <c r="UUH891" s="44"/>
      <c r="UUI891" s="44"/>
      <c r="UUJ891" s="44"/>
      <c r="UUK891" s="44"/>
      <c r="UUL891" s="44"/>
      <c r="UUM891" s="44"/>
      <c r="UUN891" s="44"/>
      <c r="UUO891" s="44"/>
      <c r="UUP891" s="44"/>
      <c r="UUQ891" s="44"/>
      <c r="UUR891" s="44"/>
      <c r="UUS891" s="44"/>
      <c r="UUT891" s="44"/>
      <c r="UUU891" s="44"/>
      <c r="UUV891" s="44"/>
      <c r="UUW891" s="44"/>
      <c r="UUX891" s="44"/>
      <c r="UUY891" s="44"/>
      <c r="UUZ891" s="44"/>
      <c r="UVA891" s="44"/>
      <c r="UVB891" s="44"/>
      <c r="UVC891" s="44"/>
      <c r="UVD891" s="44"/>
      <c r="UVE891" s="44"/>
      <c r="UVF891" s="44"/>
      <c r="UVG891" s="44"/>
      <c r="UVH891" s="44"/>
      <c r="UVI891" s="44"/>
      <c r="UVJ891" s="44"/>
      <c r="UVK891" s="44"/>
      <c r="UVL891" s="44"/>
      <c r="UVM891" s="44"/>
      <c r="UVN891" s="44"/>
      <c r="UVO891" s="44"/>
      <c r="UVP891" s="44"/>
      <c r="UVQ891" s="44"/>
      <c r="UVR891" s="44"/>
      <c r="UVS891" s="44"/>
      <c r="UVT891" s="44"/>
      <c r="UVU891" s="44"/>
      <c r="UVV891" s="44"/>
      <c r="UVW891" s="44"/>
      <c r="UVX891" s="44"/>
      <c r="UVY891" s="44"/>
      <c r="UVZ891" s="44"/>
      <c r="UWA891" s="44"/>
      <c r="UWB891" s="44"/>
      <c r="UWC891" s="44"/>
      <c r="UWD891" s="44"/>
      <c r="UWE891" s="44"/>
      <c r="UWF891" s="44"/>
      <c r="UWG891" s="44"/>
      <c r="UWH891" s="44"/>
      <c r="UWI891" s="44"/>
      <c r="UWJ891" s="44"/>
      <c r="UWK891" s="44"/>
      <c r="UWL891" s="44"/>
      <c r="UWM891" s="44"/>
      <c r="UWN891" s="44"/>
      <c r="UWO891" s="44"/>
      <c r="UWP891" s="44"/>
      <c r="UWQ891" s="44"/>
      <c r="UWR891" s="44"/>
      <c r="UWS891" s="44"/>
      <c r="UWT891" s="44"/>
      <c r="UWU891" s="44"/>
      <c r="UWV891" s="44"/>
      <c r="UWW891" s="44"/>
      <c r="UWX891" s="44"/>
      <c r="UWY891" s="44"/>
      <c r="UWZ891" s="44"/>
      <c r="UXA891" s="44"/>
      <c r="UXB891" s="44"/>
      <c r="UXC891" s="44"/>
      <c r="UXD891" s="44"/>
      <c r="UXE891" s="44"/>
      <c r="UXF891" s="44"/>
      <c r="UXG891" s="44"/>
      <c r="UXH891" s="44"/>
      <c r="UXI891" s="44"/>
      <c r="UXJ891" s="44"/>
      <c r="UXK891" s="44"/>
      <c r="UXL891" s="44"/>
      <c r="UXM891" s="44"/>
      <c r="UXN891" s="44"/>
      <c r="UXO891" s="44"/>
      <c r="UXP891" s="44"/>
      <c r="UXQ891" s="44"/>
      <c r="UXR891" s="44"/>
      <c r="UXS891" s="44"/>
      <c r="UXT891" s="44"/>
      <c r="UXU891" s="44"/>
      <c r="UXV891" s="44"/>
      <c r="UXW891" s="44"/>
      <c r="UXX891" s="44"/>
      <c r="UXY891" s="44"/>
      <c r="UXZ891" s="44"/>
      <c r="UYA891" s="44"/>
      <c r="UYB891" s="44"/>
      <c r="UYC891" s="44"/>
      <c r="UYD891" s="44"/>
      <c r="UYE891" s="44"/>
      <c r="UYF891" s="44"/>
      <c r="UYG891" s="44"/>
      <c r="UYH891" s="44"/>
      <c r="UYI891" s="44"/>
      <c r="UYJ891" s="44"/>
      <c r="UYK891" s="44"/>
      <c r="UYL891" s="44"/>
      <c r="UYM891" s="44"/>
      <c r="UYN891" s="44"/>
      <c r="UYO891" s="44"/>
      <c r="UYP891" s="44"/>
      <c r="UYQ891" s="44"/>
      <c r="UYR891" s="44"/>
      <c r="UYS891" s="44"/>
      <c r="UYT891" s="44"/>
      <c r="UYU891" s="44"/>
      <c r="UYV891" s="44"/>
      <c r="UYW891" s="44"/>
      <c r="UYX891" s="44"/>
      <c r="UYY891" s="44"/>
      <c r="UYZ891" s="44"/>
      <c r="UZA891" s="44"/>
      <c r="UZB891" s="44"/>
      <c r="UZC891" s="44"/>
      <c r="UZD891" s="44"/>
      <c r="UZE891" s="44"/>
      <c r="UZF891" s="44"/>
      <c r="UZG891" s="44"/>
      <c r="UZH891" s="44"/>
      <c r="UZI891" s="44"/>
      <c r="UZJ891" s="44"/>
      <c r="UZK891" s="44"/>
      <c r="UZL891" s="44"/>
      <c r="UZM891" s="44"/>
      <c r="UZN891" s="44"/>
      <c r="UZO891" s="44"/>
      <c r="UZP891" s="44"/>
      <c r="UZQ891" s="44"/>
      <c r="UZR891" s="44"/>
      <c r="UZS891" s="44"/>
      <c r="UZT891" s="44"/>
      <c r="UZU891" s="44"/>
      <c r="UZV891" s="44"/>
      <c r="UZW891" s="44"/>
      <c r="UZX891" s="44"/>
      <c r="UZY891" s="44"/>
      <c r="UZZ891" s="44"/>
      <c r="VAA891" s="44"/>
      <c r="VAB891" s="44"/>
      <c r="VAC891" s="44"/>
      <c r="VAD891" s="44"/>
      <c r="VAE891" s="44"/>
      <c r="VAF891" s="44"/>
      <c r="VAG891" s="44"/>
      <c r="VAH891" s="44"/>
      <c r="VAI891" s="44"/>
      <c r="VAJ891" s="44"/>
      <c r="VAK891" s="44"/>
      <c r="VAL891" s="44"/>
      <c r="VAM891" s="44"/>
      <c r="VAN891" s="44"/>
      <c r="VAO891" s="44"/>
      <c r="VAP891" s="44"/>
      <c r="VAQ891" s="44"/>
      <c r="VAR891" s="44"/>
      <c r="VAS891" s="44"/>
      <c r="VAT891" s="44"/>
      <c r="VAU891" s="44"/>
      <c r="VAV891" s="44"/>
      <c r="VAW891" s="44"/>
      <c r="VAX891" s="44"/>
      <c r="VAY891" s="44"/>
      <c r="VAZ891" s="44"/>
      <c r="VBA891" s="44"/>
      <c r="VBB891" s="44"/>
      <c r="VBC891" s="44"/>
      <c r="VBD891" s="44"/>
      <c r="VBE891" s="44"/>
      <c r="VBF891" s="44"/>
      <c r="VBG891" s="44"/>
      <c r="VBH891" s="44"/>
      <c r="VBI891" s="44"/>
      <c r="VBJ891" s="44"/>
      <c r="VBK891" s="44"/>
      <c r="VBL891" s="44"/>
      <c r="VBM891" s="44"/>
      <c r="VBN891" s="44"/>
      <c r="VBO891" s="44"/>
      <c r="VBP891" s="44"/>
      <c r="VBQ891" s="44"/>
      <c r="VBR891" s="44"/>
      <c r="VBS891" s="44"/>
      <c r="VBT891" s="44"/>
      <c r="VBU891" s="44"/>
      <c r="VBV891" s="44"/>
      <c r="VBW891" s="44"/>
      <c r="VBX891" s="44"/>
      <c r="VBY891" s="44"/>
      <c r="VBZ891" s="44"/>
      <c r="VCA891" s="44"/>
      <c r="VCB891" s="44"/>
      <c r="VCC891" s="44"/>
      <c r="VCD891" s="44"/>
      <c r="VCE891" s="44"/>
      <c r="VCF891" s="44"/>
      <c r="VCG891" s="44"/>
      <c r="VCH891" s="44"/>
      <c r="VCI891" s="44"/>
      <c r="VCJ891" s="44"/>
      <c r="VCK891" s="44"/>
      <c r="VCL891" s="44"/>
      <c r="VCM891" s="44"/>
      <c r="VCN891" s="44"/>
      <c r="VCO891" s="44"/>
      <c r="VCP891" s="44"/>
      <c r="VCQ891" s="44"/>
      <c r="VCR891" s="44"/>
      <c r="VCS891" s="44"/>
      <c r="VCT891" s="44"/>
      <c r="VCU891" s="44"/>
      <c r="VCV891" s="44"/>
      <c r="VCW891" s="44"/>
      <c r="VCX891" s="44"/>
      <c r="VCY891" s="44"/>
      <c r="VCZ891" s="44"/>
      <c r="VDA891" s="44"/>
      <c r="VDB891" s="44"/>
      <c r="VDC891" s="44"/>
      <c r="VDD891" s="44"/>
      <c r="VDE891" s="44"/>
      <c r="VDF891" s="44"/>
      <c r="VDG891" s="44"/>
      <c r="VDH891" s="44"/>
      <c r="VDI891" s="44"/>
      <c r="VDJ891" s="44"/>
      <c r="VDK891" s="44"/>
      <c r="VDL891" s="44"/>
      <c r="VDM891" s="44"/>
      <c r="VDN891" s="44"/>
      <c r="VDO891" s="44"/>
      <c r="VDP891" s="44"/>
      <c r="VDQ891" s="44"/>
      <c r="VDR891" s="44"/>
      <c r="VDS891" s="44"/>
      <c r="VDT891" s="44"/>
      <c r="VDU891" s="44"/>
      <c r="VDV891" s="44"/>
      <c r="VDW891" s="44"/>
      <c r="VDX891" s="44"/>
      <c r="VDY891" s="44"/>
      <c r="VDZ891" s="44"/>
      <c r="VEA891" s="44"/>
      <c r="VEB891" s="44"/>
      <c r="VEC891" s="44"/>
      <c r="VED891" s="44"/>
      <c r="VEE891" s="44"/>
      <c r="VEF891" s="44"/>
      <c r="VEG891" s="44"/>
      <c r="VEH891" s="44"/>
      <c r="VEI891" s="44"/>
      <c r="VEJ891" s="44"/>
      <c r="VEK891" s="44"/>
      <c r="VEL891" s="44"/>
      <c r="VEM891" s="44"/>
      <c r="VEN891" s="44"/>
      <c r="VEO891" s="44"/>
      <c r="VEP891" s="44"/>
      <c r="VEQ891" s="44"/>
      <c r="VER891" s="44"/>
      <c r="VES891" s="44"/>
      <c r="VET891" s="44"/>
      <c r="VEU891" s="44"/>
      <c r="VEV891" s="44"/>
      <c r="VEW891" s="44"/>
      <c r="VEX891" s="44"/>
      <c r="VEY891" s="44"/>
      <c r="VEZ891" s="44"/>
      <c r="VFA891" s="44"/>
      <c r="VFB891" s="44"/>
      <c r="VFC891" s="44"/>
      <c r="VFD891" s="44"/>
      <c r="VFE891" s="44"/>
      <c r="VFF891" s="44"/>
      <c r="VFG891" s="44"/>
      <c r="VFH891" s="44"/>
      <c r="VFI891" s="44"/>
      <c r="VFJ891" s="44"/>
      <c r="VFK891" s="44"/>
      <c r="VFL891" s="44"/>
      <c r="VFM891" s="44"/>
      <c r="VFN891" s="44"/>
      <c r="VFO891" s="44"/>
      <c r="VFP891" s="44"/>
      <c r="VFQ891" s="44"/>
      <c r="VFR891" s="44"/>
      <c r="VFS891" s="44"/>
      <c r="VFT891" s="44"/>
      <c r="VFU891" s="44"/>
      <c r="VFV891" s="44"/>
      <c r="VFW891" s="44"/>
      <c r="VFX891" s="44"/>
      <c r="VFY891" s="44"/>
      <c r="VFZ891" s="44"/>
      <c r="VGA891" s="44"/>
      <c r="VGB891" s="44"/>
      <c r="VGC891" s="44"/>
      <c r="VGD891" s="44"/>
      <c r="VGE891" s="44"/>
      <c r="VGF891" s="44"/>
      <c r="VGG891" s="44"/>
      <c r="VGH891" s="44"/>
      <c r="VGI891" s="44"/>
      <c r="VGJ891" s="44"/>
      <c r="VGK891" s="44"/>
      <c r="VGL891" s="44"/>
      <c r="VGM891" s="44"/>
      <c r="VGN891" s="44"/>
      <c r="VGO891" s="44"/>
      <c r="VGP891" s="44"/>
      <c r="VGQ891" s="44"/>
      <c r="VGR891" s="44"/>
      <c r="VGS891" s="44"/>
      <c r="VGT891" s="44"/>
      <c r="VGU891" s="44"/>
      <c r="VGV891" s="44"/>
      <c r="VGW891" s="44"/>
      <c r="VGX891" s="44"/>
      <c r="VGY891" s="44"/>
      <c r="VGZ891" s="44"/>
      <c r="VHA891" s="44"/>
      <c r="VHB891" s="44"/>
      <c r="VHC891" s="44"/>
      <c r="VHD891" s="44"/>
      <c r="VHE891" s="44"/>
      <c r="VHF891" s="44"/>
      <c r="VHG891" s="44"/>
      <c r="VHH891" s="44"/>
      <c r="VHI891" s="44"/>
      <c r="VHJ891" s="44"/>
      <c r="VHK891" s="44"/>
      <c r="VHL891" s="44"/>
      <c r="VHM891" s="44"/>
      <c r="VHN891" s="44"/>
      <c r="VHO891" s="44"/>
      <c r="VHP891" s="44"/>
      <c r="VHQ891" s="44"/>
      <c r="VHR891" s="44"/>
      <c r="VHS891" s="44"/>
      <c r="VHT891" s="44"/>
      <c r="VHU891" s="44"/>
      <c r="VHV891" s="44"/>
      <c r="VHW891" s="44"/>
      <c r="VHX891" s="44"/>
      <c r="VHY891" s="44"/>
      <c r="VHZ891" s="44"/>
      <c r="VIA891" s="44"/>
      <c r="VIB891" s="44"/>
      <c r="VIC891" s="44"/>
      <c r="VID891" s="44"/>
      <c r="VIE891" s="44"/>
      <c r="VIF891" s="44"/>
      <c r="VIG891" s="44"/>
      <c r="VIH891" s="44"/>
      <c r="VII891" s="44"/>
      <c r="VIJ891" s="44"/>
      <c r="VIK891" s="44"/>
      <c r="VIL891" s="44"/>
      <c r="VIM891" s="44"/>
      <c r="VIN891" s="44"/>
      <c r="VIO891" s="44"/>
      <c r="VIP891" s="44"/>
      <c r="VIQ891" s="44"/>
      <c r="VIR891" s="44"/>
      <c r="VIS891" s="44"/>
      <c r="VIT891" s="44"/>
      <c r="VIU891" s="44"/>
      <c r="VIV891" s="44"/>
      <c r="VIW891" s="44"/>
      <c r="VIX891" s="44"/>
      <c r="VIY891" s="44"/>
      <c r="VIZ891" s="44"/>
      <c r="VJA891" s="44"/>
      <c r="VJB891" s="44"/>
      <c r="VJC891" s="44"/>
      <c r="VJD891" s="44"/>
      <c r="VJE891" s="44"/>
      <c r="VJF891" s="44"/>
      <c r="VJG891" s="44"/>
      <c r="VJH891" s="44"/>
      <c r="VJI891" s="44"/>
      <c r="VJJ891" s="44"/>
      <c r="VJK891" s="44"/>
      <c r="VJL891" s="44"/>
      <c r="VJM891" s="44"/>
      <c r="VJN891" s="44"/>
      <c r="VJO891" s="44"/>
      <c r="VJP891" s="44"/>
      <c r="VJQ891" s="44"/>
      <c r="VJR891" s="44"/>
      <c r="VJS891" s="44"/>
      <c r="VJT891" s="44"/>
      <c r="VJU891" s="44"/>
      <c r="VJV891" s="44"/>
      <c r="VJW891" s="44"/>
      <c r="VJX891" s="44"/>
      <c r="VJY891" s="44"/>
      <c r="VJZ891" s="44"/>
      <c r="VKA891" s="44"/>
      <c r="VKB891" s="44"/>
      <c r="VKC891" s="44"/>
      <c r="VKD891" s="44"/>
      <c r="VKE891" s="44"/>
      <c r="VKF891" s="44"/>
      <c r="VKG891" s="44"/>
      <c r="VKH891" s="44"/>
      <c r="VKI891" s="44"/>
      <c r="VKJ891" s="44"/>
      <c r="VKK891" s="44"/>
      <c r="VKL891" s="44"/>
      <c r="VKM891" s="44"/>
      <c r="VKN891" s="44"/>
      <c r="VKO891" s="44"/>
      <c r="VKP891" s="44"/>
      <c r="VKQ891" s="44"/>
      <c r="VKR891" s="44"/>
      <c r="VKS891" s="44"/>
      <c r="VKT891" s="44"/>
      <c r="VKU891" s="44"/>
      <c r="VKV891" s="44"/>
      <c r="VKW891" s="44"/>
      <c r="VKX891" s="44"/>
      <c r="VKY891" s="44"/>
      <c r="VKZ891" s="44"/>
      <c r="VLA891" s="44"/>
      <c r="VLB891" s="44"/>
      <c r="VLC891" s="44"/>
      <c r="VLD891" s="44"/>
      <c r="VLE891" s="44"/>
      <c r="VLF891" s="44"/>
      <c r="VLG891" s="44"/>
      <c r="VLH891" s="44"/>
      <c r="VLI891" s="44"/>
      <c r="VLJ891" s="44"/>
      <c r="VLK891" s="44"/>
      <c r="VLL891" s="44"/>
      <c r="VLM891" s="44"/>
      <c r="VLN891" s="44"/>
      <c r="VLO891" s="44"/>
      <c r="VLP891" s="44"/>
      <c r="VLQ891" s="44"/>
      <c r="VLR891" s="44"/>
      <c r="VLS891" s="44"/>
      <c r="VLT891" s="44"/>
      <c r="VLU891" s="44"/>
      <c r="VLV891" s="44"/>
      <c r="VLW891" s="44"/>
      <c r="VLX891" s="44"/>
      <c r="VLY891" s="44"/>
      <c r="VLZ891" s="44"/>
      <c r="VMA891" s="44"/>
      <c r="VMB891" s="44"/>
      <c r="VMC891" s="44"/>
      <c r="VMD891" s="44"/>
      <c r="VME891" s="44"/>
      <c r="VMF891" s="44"/>
      <c r="VMG891" s="44"/>
      <c r="VMH891" s="44"/>
      <c r="VMI891" s="44"/>
      <c r="VMJ891" s="44"/>
      <c r="VMK891" s="44"/>
      <c r="VML891" s="44"/>
      <c r="VMM891" s="44"/>
      <c r="VMN891" s="44"/>
      <c r="VMO891" s="44"/>
      <c r="VMP891" s="44"/>
      <c r="VMQ891" s="44"/>
      <c r="VMR891" s="44"/>
      <c r="VMS891" s="44"/>
      <c r="VMT891" s="44"/>
      <c r="VMU891" s="44"/>
      <c r="VMV891" s="44"/>
      <c r="VMW891" s="44"/>
      <c r="VMX891" s="44"/>
      <c r="VMY891" s="44"/>
      <c r="VMZ891" s="44"/>
      <c r="VNA891" s="44"/>
      <c r="VNB891" s="44"/>
      <c r="VNC891" s="44"/>
      <c r="VND891" s="44"/>
      <c r="VNE891" s="44"/>
      <c r="VNF891" s="44"/>
      <c r="VNG891" s="44"/>
      <c r="VNH891" s="44"/>
      <c r="VNI891" s="44"/>
      <c r="VNJ891" s="44"/>
      <c r="VNK891" s="44"/>
      <c r="VNL891" s="44"/>
      <c r="VNM891" s="44"/>
      <c r="VNN891" s="44"/>
      <c r="VNO891" s="44"/>
      <c r="VNP891" s="44"/>
      <c r="VNQ891" s="44"/>
      <c r="VNR891" s="44"/>
      <c r="VNS891" s="44"/>
      <c r="VNT891" s="44"/>
      <c r="VNU891" s="44"/>
      <c r="VNV891" s="44"/>
      <c r="VNW891" s="44"/>
      <c r="VNX891" s="44"/>
      <c r="VNY891" s="44"/>
      <c r="VNZ891" s="44"/>
      <c r="VOA891" s="44"/>
      <c r="VOB891" s="44"/>
      <c r="VOC891" s="44"/>
      <c r="VOD891" s="44"/>
      <c r="VOE891" s="44"/>
      <c r="VOF891" s="44"/>
      <c r="VOG891" s="44"/>
      <c r="VOH891" s="44"/>
      <c r="VOI891" s="44"/>
      <c r="VOJ891" s="44"/>
      <c r="VOK891" s="44"/>
      <c r="VOL891" s="44"/>
      <c r="VOM891" s="44"/>
      <c r="VON891" s="44"/>
      <c r="VOO891" s="44"/>
      <c r="VOP891" s="44"/>
      <c r="VOQ891" s="44"/>
      <c r="VOR891" s="44"/>
      <c r="VOS891" s="44"/>
      <c r="VOT891" s="44"/>
      <c r="VOU891" s="44"/>
      <c r="VOV891" s="44"/>
      <c r="VOW891" s="44"/>
      <c r="VOX891" s="44"/>
      <c r="VOY891" s="44"/>
      <c r="VOZ891" s="44"/>
      <c r="VPA891" s="44"/>
      <c r="VPB891" s="44"/>
      <c r="VPC891" s="44"/>
      <c r="VPD891" s="44"/>
      <c r="VPE891" s="44"/>
      <c r="VPF891" s="44"/>
      <c r="VPG891" s="44"/>
      <c r="VPH891" s="44"/>
      <c r="VPI891" s="44"/>
      <c r="VPJ891" s="44"/>
      <c r="VPK891" s="44"/>
      <c r="VPL891" s="44"/>
      <c r="VPM891" s="44"/>
      <c r="VPN891" s="44"/>
      <c r="VPO891" s="44"/>
      <c r="VPP891" s="44"/>
      <c r="VPQ891" s="44"/>
      <c r="VPR891" s="44"/>
      <c r="VPS891" s="44"/>
      <c r="VPT891" s="44"/>
      <c r="VPU891" s="44"/>
      <c r="VPV891" s="44"/>
      <c r="VPW891" s="44"/>
      <c r="VPX891" s="44"/>
      <c r="VPY891" s="44"/>
      <c r="VPZ891" s="44"/>
      <c r="VQA891" s="44"/>
      <c r="VQB891" s="44"/>
      <c r="VQC891" s="44"/>
      <c r="VQD891" s="44"/>
      <c r="VQE891" s="44"/>
      <c r="VQF891" s="44"/>
      <c r="VQG891" s="44"/>
      <c r="VQH891" s="44"/>
      <c r="VQI891" s="44"/>
      <c r="VQJ891" s="44"/>
      <c r="VQK891" s="44"/>
      <c r="VQL891" s="44"/>
      <c r="VQM891" s="44"/>
      <c r="VQN891" s="44"/>
      <c r="VQO891" s="44"/>
      <c r="VQP891" s="44"/>
      <c r="VQQ891" s="44"/>
      <c r="VQR891" s="44"/>
      <c r="VQS891" s="44"/>
      <c r="VQT891" s="44"/>
      <c r="VQU891" s="44"/>
      <c r="VQV891" s="44"/>
      <c r="VQW891" s="44"/>
      <c r="VQX891" s="44"/>
      <c r="VQY891" s="44"/>
      <c r="VQZ891" s="44"/>
      <c r="VRA891" s="44"/>
      <c r="VRB891" s="44"/>
      <c r="VRC891" s="44"/>
      <c r="VRD891" s="44"/>
      <c r="VRE891" s="44"/>
      <c r="VRF891" s="44"/>
      <c r="VRG891" s="44"/>
      <c r="VRH891" s="44"/>
      <c r="VRI891" s="44"/>
      <c r="VRJ891" s="44"/>
      <c r="VRK891" s="44"/>
      <c r="VRL891" s="44"/>
      <c r="VRM891" s="44"/>
      <c r="VRN891" s="44"/>
      <c r="VRO891" s="44"/>
      <c r="VRP891" s="44"/>
      <c r="VRQ891" s="44"/>
      <c r="VRR891" s="44"/>
      <c r="VRS891" s="44"/>
      <c r="VRT891" s="44"/>
      <c r="VRU891" s="44"/>
      <c r="VRV891" s="44"/>
      <c r="VRW891" s="44"/>
      <c r="VRX891" s="44"/>
      <c r="VRY891" s="44"/>
      <c r="VRZ891" s="44"/>
      <c r="VSA891" s="44"/>
      <c r="VSB891" s="44"/>
      <c r="VSC891" s="44"/>
      <c r="VSD891" s="44"/>
      <c r="VSE891" s="44"/>
      <c r="VSF891" s="44"/>
      <c r="VSG891" s="44"/>
      <c r="VSH891" s="44"/>
      <c r="VSI891" s="44"/>
      <c r="VSJ891" s="44"/>
      <c r="VSK891" s="44"/>
      <c r="VSL891" s="44"/>
      <c r="VSM891" s="44"/>
      <c r="VSN891" s="44"/>
      <c r="VSO891" s="44"/>
      <c r="VSP891" s="44"/>
      <c r="VSQ891" s="44"/>
      <c r="VSR891" s="44"/>
      <c r="VSS891" s="44"/>
      <c r="VST891" s="44"/>
      <c r="VSU891" s="44"/>
      <c r="VSV891" s="44"/>
      <c r="VSW891" s="44"/>
      <c r="VSX891" s="44"/>
      <c r="VSY891" s="44"/>
      <c r="VSZ891" s="44"/>
      <c r="VTA891" s="44"/>
      <c r="VTB891" s="44"/>
      <c r="VTC891" s="44"/>
      <c r="VTD891" s="44"/>
      <c r="VTE891" s="44"/>
      <c r="VTF891" s="44"/>
      <c r="VTG891" s="44"/>
      <c r="VTH891" s="44"/>
      <c r="VTI891" s="44"/>
      <c r="VTJ891" s="44"/>
      <c r="VTK891" s="44"/>
      <c r="VTL891" s="44"/>
      <c r="VTM891" s="44"/>
      <c r="VTN891" s="44"/>
      <c r="VTO891" s="44"/>
      <c r="VTP891" s="44"/>
      <c r="VTQ891" s="44"/>
      <c r="VTR891" s="44"/>
      <c r="VTS891" s="44"/>
      <c r="VTT891" s="44"/>
      <c r="VTU891" s="44"/>
      <c r="VTV891" s="44"/>
      <c r="VTW891" s="44"/>
      <c r="VTX891" s="44"/>
      <c r="VTY891" s="44"/>
      <c r="VTZ891" s="44"/>
      <c r="VUA891" s="44"/>
      <c r="VUB891" s="44"/>
      <c r="VUC891" s="44"/>
      <c r="VUD891" s="44"/>
      <c r="VUE891" s="44"/>
      <c r="VUF891" s="44"/>
      <c r="VUG891" s="44"/>
      <c r="VUH891" s="44"/>
      <c r="VUI891" s="44"/>
      <c r="VUJ891" s="44"/>
      <c r="VUK891" s="44"/>
      <c r="VUL891" s="44"/>
      <c r="VUM891" s="44"/>
      <c r="VUN891" s="44"/>
      <c r="VUO891" s="44"/>
      <c r="VUP891" s="44"/>
      <c r="VUQ891" s="44"/>
      <c r="VUR891" s="44"/>
      <c r="VUS891" s="44"/>
      <c r="VUT891" s="44"/>
      <c r="VUU891" s="44"/>
      <c r="VUV891" s="44"/>
      <c r="VUW891" s="44"/>
      <c r="VUX891" s="44"/>
      <c r="VUY891" s="44"/>
      <c r="VUZ891" s="44"/>
      <c r="VVA891" s="44"/>
      <c r="VVB891" s="44"/>
      <c r="VVC891" s="44"/>
      <c r="VVD891" s="44"/>
      <c r="VVE891" s="44"/>
      <c r="VVF891" s="44"/>
      <c r="VVG891" s="44"/>
      <c r="VVH891" s="44"/>
      <c r="VVI891" s="44"/>
      <c r="VVJ891" s="44"/>
      <c r="VVK891" s="44"/>
      <c r="VVL891" s="44"/>
      <c r="VVM891" s="44"/>
      <c r="VVN891" s="44"/>
      <c r="VVO891" s="44"/>
      <c r="VVP891" s="44"/>
      <c r="VVQ891" s="44"/>
      <c r="VVR891" s="44"/>
      <c r="VVS891" s="44"/>
      <c r="VVT891" s="44"/>
      <c r="VVU891" s="44"/>
      <c r="VVV891" s="44"/>
      <c r="VVW891" s="44"/>
      <c r="VVX891" s="44"/>
      <c r="VVY891" s="44"/>
      <c r="VVZ891" s="44"/>
      <c r="VWA891" s="44"/>
      <c r="VWB891" s="44"/>
      <c r="VWC891" s="44"/>
      <c r="VWD891" s="44"/>
      <c r="VWE891" s="44"/>
      <c r="VWF891" s="44"/>
      <c r="VWG891" s="44"/>
      <c r="VWH891" s="44"/>
      <c r="VWI891" s="44"/>
      <c r="VWJ891" s="44"/>
      <c r="VWK891" s="44"/>
      <c r="VWL891" s="44"/>
      <c r="VWM891" s="44"/>
      <c r="VWN891" s="44"/>
      <c r="VWO891" s="44"/>
      <c r="VWP891" s="44"/>
      <c r="VWQ891" s="44"/>
      <c r="VWR891" s="44"/>
      <c r="VWS891" s="44"/>
      <c r="VWT891" s="44"/>
      <c r="VWU891" s="44"/>
      <c r="VWV891" s="44"/>
      <c r="VWW891" s="44"/>
      <c r="VWX891" s="44"/>
      <c r="VWY891" s="44"/>
      <c r="VWZ891" s="44"/>
      <c r="VXA891" s="44"/>
      <c r="VXB891" s="44"/>
      <c r="VXC891" s="44"/>
      <c r="VXD891" s="44"/>
      <c r="VXE891" s="44"/>
      <c r="VXF891" s="44"/>
      <c r="VXG891" s="44"/>
      <c r="VXH891" s="44"/>
      <c r="VXI891" s="44"/>
      <c r="VXJ891" s="44"/>
      <c r="VXK891" s="44"/>
      <c r="VXL891" s="44"/>
      <c r="VXM891" s="44"/>
      <c r="VXN891" s="44"/>
      <c r="VXO891" s="44"/>
      <c r="VXP891" s="44"/>
      <c r="VXQ891" s="44"/>
      <c r="VXR891" s="44"/>
      <c r="VXS891" s="44"/>
      <c r="VXT891" s="44"/>
      <c r="VXU891" s="44"/>
      <c r="VXV891" s="44"/>
      <c r="VXW891" s="44"/>
      <c r="VXX891" s="44"/>
      <c r="VXY891" s="44"/>
      <c r="VXZ891" s="44"/>
      <c r="VYA891" s="44"/>
      <c r="VYB891" s="44"/>
      <c r="VYC891" s="44"/>
      <c r="VYD891" s="44"/>
      <c r="VYE891" s="44"/>
      <c r="VYF891" s="44"/>
      <c r="VYG891" s="44"/>
      <c r="VYH891" s="44"/>
      <c r="VYI891" s="44"/>
      <c r="VYJ891" s="44"/>
      <c r="VYK891" s="44"/>
      <c r="VYL891" s="44"/>
      <c r="VYM891" s="44"/>
      <c r="VYN891" s="44"/>
      <c r="VYO891" s="44"/>
      <c r="VYP891" s="44"/>
      <c r="VYQ891" s="44"/>
      <c r="VYR891" s="44"/>
      <c r="VYS891" s="44"/>
      <c r="VYT891" s="44"/>
      <c r="VYU891" s="44"/>
      <c r="VYV891" s="44"/>
      <c r="VYW891" s="44"/>
      <c r="VYX891" s="44"/>
      <c r="VYY891" s="44"/>
      <c r="VYZ891" s="44"/>
      <c r="VZA891" s="44"/>
      <c r="VZB891" s="44"/>
      <c r="VZC891" s="44"/>
      <c r="VZD891" s="44"/>
      <c r="VZE891" s="44"/>
      <c r="VZF891" s="44"/>
      <c r="VZG891" s="44"/>
      <c r="VZH891" s="44"/>
      <c r="VZI891" s="44"/>
      <c r="VZJ891" s="44"/>
      <c r="VZK891" s="44"/>
      <c r="VZL891" s="44"/>
      <c r="VZM891" s="44"/>
      <c r="VZN891" s="44"/>
      <c r="VZO891" s="44"/>
      <c r="VZP891" s="44"/>
      <c r="VZQ891" s="44"/>
      <c r="VZR891" s="44"/>
      <c r="VZS891" s="44"/>
      <c r="VZT891" s="44"/>
      <c r="VZU891" s="44"/>
      <c r="VZV891" s="44"/>
      <c r="VZW891" s="44"/>
      <c r="VZX891" s="44"/>
      <c r="VZY891" s="44"/>
      <c r="VZZ891" s="44"/>
      <c r="WAA891" s="44"/>
      <c r="WAB891" s="44"/>
      <c r="WAC891" s="44"/>
      <c r="WAD891" s="44"/>
      <c r="WAE891" s="44"/>
      <c r="WAF891" s="44"/>
      <c r="WAG891" s="44"/>
      <c r="WAH891" s="44"/>
      <c r="WAI891" s="44"/>
      <c r="WAJ891" s="44"/>
      <c r="WAK891" s="44"/>
      <c r="WAL891" s="44"/>
      <c r="WAM891" s="44"/>
      <c r="WAN891" s="44"/>
      <c r="WAO891" s="44"/>
      <c r="WAP891" s="44"/>
      <c r="WAQ891" s="44"/>
      <c r="WAR891" s="44"/>
      <c r="WAS891" s="44"/>
      <c r="WAT891" s="44"/>
      <c r="WAU891" s="44"/>
      <c r="WAV891" s="44"/>
      <c r="WAW891" s="44"/>
      <c r="WAX891" s="44"/>
      <c r="WAY891" s="44"/>
      <c r="WAZ891" s="44"/>
      <c r="WBA891" s="44"/>
      <c r="WBB891" s="44"/>
      <c r="WBC891" s="44"/>
      <c r="WBD891" s="44"/>
      <c r="WBE891" s="44"/>
      <c r="WBF891" s="44"/>
      <c r="WBG891" s="44"/>
      <c r="WBH891" s="44"/>
      <c r="WBI891" s="44"/>
      <c r="WBJ891" s="44"/>
      <c r="WBK891" s="44"/>
      <c r="WBL891" s="44"/>
      <c r="WBM891" s="44"/>
      <c r="WBN891" s="44"/>
      <c r="WBO891" s="44"/>
      <c r="WBP891" s="44"/>
      <c r="WBQ891" s="44"/>
      <c r="WBR891" s="44"/>
      <c r="WBS891" s="44"/>
      <c r="WBT891" s="44"/>
      <c r="WBU891" s="44"/>
      <c r="WBV891" s="44"/>
      <c r="WBW891" s="44"/>
      <c r="WBX891" s="44"/>
      <c r="WBY891" s="44"/>
      <c r="WBZ891" s="44"/>
      <c r="WCA891" s="44"/>
      <c r="WCB891" s="44"/>
      <c r="WCC891" s="44"/>
      <c r="WCD891" s="44"/>
      <c r="WCE891" s="44"/>
      <c r="WCF891" s="44"/>
      <c r="WCG891" s="44"/>
      <c r="WCH891" s="44"/>
      <c r="WCI891" s="44"/>
      <c r="WCJ891" s="44"/>
      <c r="WCK891" s="44"/>
      <c r="WCL891" s="44"/>
      <c r="WCM891" s="44"/>
      <c r="WCN891" s="44"/>
      <c r="WCO891" s="44"/>
      <c r="WCP891" s="44"/>
      <c r="WCQ891" s="44"/>
      <c r="WCR891" s="44"/>
      <c r="WCS891" s="44"/>
      <c r="WCT891" s="44"/>
      <c r="WCU891" s="44"/>
      <c r="WCV891" s="44"/>
      <c r="WCW891" s="44"/>
      <c r="WCX891" s="44"/>
      <c r="WCY891" s="44"/>
      <c r="WCZ891" s="44"/>
      <c r="WDA891" s="44"/>
      <c r="WDB891" s="44"/>
      <c r="WDC891" s="44"/>
      <c r="WDD891" s="44"/>
      <c r="WDE891" s="44"/>
      <c r="WDF891" s="44"/>
      <c r="WDG891" s="44"/>
      <c r="WDH891" s="44"/>
      <c r="WDI891" s="44"/>
      <c r="WDJ891" s="44"/>
      <c r="WDK891" s="44"/>
      <c r="WDL891" s="44"/>
      <c r="WDM891" s="44"/>
      <c r="WDN891" s="44"/>
      <c r="WDO891" s="44"/>
      <c r="WDP891" s="44"/>
      <c r="WDQ891" s="44"/>
      <c r="WDR891" s="44"/>
      <c r="WDS891" s="44"/>
      <c r="WDT891" s="44"/>
      <c r="WDU891" s="44"/>
      <c r="WDV891" s="44"/>
      <c r="WDW891" s="44"/>
      <c r="WDX891" s="44"/>
      <c r="WDY891" s="44"/>
      <c r="WDZ891" s="44"/>
      <c r="WEA891" s="44"/>
      <c r="WEB891" s="44"/>
      <c r="WEC891" s="44"/>
      <c r="WED891" s="44"/>
      <c r="WEE891" s="44"/>
      <c r="WEF891" s="44"/>
      <c r="WEG891" s="44"/>
      <c r="WEH891" s="44"/>
      <c r="WEI891" s="44"/>
      <c r="WEJ891" s="44"/>
      <c r="WEK891" s="44"/>
      <c r="WEL891" s="44"/>
      <c r="WEM891" s="44"/>
      <c r="WEN891" s="44"/>
      <c r="WEO891" s="44"/>
      <c r="WEP891" s="44"/>
      <c r="WEQ891" s="44"/>
      <c r="WER891" s="44"/>
      <c r="WES891" s="44"/>
      <c r="WET891" s="44"/>
      <c r="WEU891" s="44"/>
      <c r="WEV891" s="44"/>
      <c r="WEW891" s="44"/>
      <c r="WEX891" s="44"/>
      <c r="WEY891" s="44"/>
      <c r="WEZ891" s="44"/>
      <c r="WFA891" s="44"/>
      <c r="WFB891" s="44"/>
      <c r="WFC891" s="44"/>
      <c r="WFD891" s="44"/>
      <c r="WFE891" s="44"/>
      <c r="WFF891" s="44"/>
      <c r="WFG891" s="44"/>
      <c r="WFH891" s="44"/>
      <c r="WFI891" s="44"/>
      <c r="WFJ891" s="44"/>
      <c r="WFK891" s="44"/>
      <c r="WFL891" s="44"/>
      <c r="WFM891" s="44"/>
      <c r="WFN891" s="44"/>
      <c r="WFO891" s="44"/>
      <c r="WFP891" s="44"/>
      <c r="WFQ891" s="44"/>
      <c r="WFR891" s="44"/>
      <c r="WFS891" s="44"/>
      <c r="WFT891" s="44"/>
      <c r="WFU891" s="44"/>
      <c r="WFV891" s="44"/>
      <c r="WFW891" s="44"/>
      <c r="WFX891" s="44"/>
      <c r="WFY891" s="44"/>
      <c r="WFZ891" s="44"/>
      <c r="WGA891" s="44"/>
      <c r="WGB891" s="44"/>
      <c r="WGC891" s="44"/>
      <c r="WGD891" s="44"/>
      <c r="WGE891" s="44"/>
      <c r="WGF891" s="44"/>
      <c r="WGG891" s="44"/>
      <c r="WGH891" s="44"/>
      <c r="WGI891" s="44"/>
      <c r="WGJ891" s="44"/>
      <c r="WGK891" s="44"/>
      <c r="WGL891" s="44"/>
      <c r="WGM891" s="44"/>
      <c r="WGN891" s="44"/>
      <c r="WGO891" s="44"/>
      <c r="WGP891" s="44"/>
      <c r="WGQ891" s="44"/>
      <c r="WGR891" s="44"/>
      <c r="WGS891" s="44"/>
      <c r="WGT891" s="44"/>
      <c r="WGU891" s="44"/>
      <c r="WGV891" s="44"/>
      <c r="WGW891" s="44"/>
      <c r="WGX891" s="44"/>
      <c r="WGY891" s="44"/>
      <c r="WGZ891" s="44"/>
      <c r="WHA891" s="44"/>
      <c r="WHB891" s="44"/>
      <c r="WHC891" s="44"/>
      <c r="WHD891" s="44"/>
      <c r="WHE891" s="44"/>
      <c r="WHF891" s="44"/>
      <c r="WHG891" s="44"/>
      <c r="WHH891" s="44"/>
      <c r="WHI891" s="44"/>
      <c r="WHJ891" s="44"/>
      <c r="WHK891" s="44"/>
      <c r="WHL891" s="44"/>
      <c r="WHM891" s="44"/>
      <c r="WHN891" s="44"/>
      <c r="WHO891" s="44"/>
      <c r="WHP891" s="44"/>
      <c r="WHQ891" s="44"/>
      <c r="WHR891" s="44"/>
      <c r="WHS891" s="44"/>
      <c r="WHT891" s="44"/>
      <c r="WHU891" s="44"/>
      <c r="WHV891" s="44"/>
      <c r="WHW891" s="44"/>
      <c r="WHX891" s="44"/>
      <c r="WHY891" s="44"/>
      <c r="WHZ891" s="44"/>
      <c r="WIA891" s="44"/>
      <c r="WIB891" s="44"/>
      <c r="WIC891" s="44"/>
      <c r="WID891" s="44"/>
      <c r="WIE891" s="44"/>
      <c r="WIF891" s="44"/>
      <c r="WIG891" s="44"/>
      <c r="WIH891" s="44"/>
      <c r="WII891" s="44"/>
      <c r="WIJ891" s="44"/>
      <c r="WIK891" s="44"/>
      <c r="WIL891" s="44"/>
      <c r="WIM891" s="44"/>
      <c r="WIN891" s="44"/>
      <c r="WIO891" s="44"/>
      <c r="WIP891" s="44"/>
      <c r="WIQ891" s="44"/>
      <c r="WIR891" s="44"/>
      <c r="WIS891" s="44"/>
      <c r="WIT891" s="44"/>
      <c r="WIU891" s="44"/>
      <c r="WIV891" s="44"/>
      <c r="WIW891" s="44"/>
      <c r="WIX891" s="44"/>
      <c r="WIY891" s="44"/>
      <c r="WIZ891" s="44"/>
      <c r="WJA891" s="44"/>
      <c r="WJB891" s="44"/>
      <c r="WJC891" s="44"/>
      <c r="WJD891" s="44"/>
      <c r="WJE891" s="44"/>
      <c r="WJF891" s="44"/>
      <c r="WJG891" s="44"/>
      <c r="WJH891" s="44"/>
      <c r="WJI891" s="44"/>
      <c r="WJJ891" s="44"/>
      <c r="WJK891" s="44"/>
      <c r="WJL891" s="44"/>
      <c r="WJM891" s="44"/>
      <c r="WJN891" s="44"/>
      <c r="WJO891" s="44"/>
      <c r="WJP891" s="44"/>
      <c r="WJQ891" s="44"/>
      <c r="WJR891" s="44"/>
      <c r="WJS891" s="44"/>
      <c r="WJT891" s="44"/>
      <c r="WJU891" s="44"/>
      <c r="WJV891" s="44"/>
      <c r="WJW891" s="44"/>
      <c r="WJX891" s="44"/>
      <c r="WJY891" s="44"/>
      <c r="WJZ891" s="44"/>
      <c r="WKA891" s="44"/>
      <c r="WKB891" s="44"/>
      <c r="WKC891" s="44"/>
      <c r="WKD891" s="44"/>
      <c r="WKE891" s="44"/>
      <c r="WKF891" s="44"/>
      <c r="WKG891" s="44"/>
      <c r="WKH891" s="44"/>
      <c r="WKI891" s="44"/>
      <c r="WKJ891" s="44"/>
      <c r="WKK891" s="44"/>
      <c r="WKL891" s="44"/>
      <c r="WKM891" s="44"/>
      <c r="WKN891" s="44"/>
      <c r="WKO891" s="44"/>
      <c r="WKP891" s="44"/>
      <c r="WKQ891" s="44"/>
      <c r="WKR891" s="44"/>
      <c r="WKS891" s="44"/>
      <c r="WKT891" s="44"/>
      <c r="WKU891" s="44"/>
      <c r="WKV891" s="44"/>
      <c r="WKW891" s="44"/>
      <c r="WKX891" s="44"/>
      <c r="WKY891" s="44"/>
      <c r="WKZ891" s="44"/>
      <c r="WLA891" s="44"/>
      <c r="WLB891" s="44"/>
      <c r="WLC891" s="44"/>
      <c r="WLD891" s="44"/>
      <c r="WLE891" s="44"/>
      <c r="WLF891" s="44"/>
      <c r="WLG891" s="44"/>
      <c r="WLH891" s="44"/>
      <c r="WLI891" s="44"/>
      <c r="WLJ891" s="44"/>
      <c r="WLK891" s="44"/>
      <c r="WLL891" s="44"/>
      <c r="WLM891" s="44"/>
      <c r="WLN891" s="44"/>
      <c r="WLO891" s="44"/>
      <c r="WLP891" s="44"/>
      <c r="WLQ891" s="44"/>
      <c r="WLR891" s="44"/>
      <c r="WLS891" s="44"/>
      <c r="WLT891" s="44"/>
      <c r="WLU891" s="44"/>
      <c r="WLV891" s="44"/>
      <c r="WLW891" s="44"/>
      <c r="WLX891" s="44"/>
      <c r="WLY891" s="44"/>
      <c r="WLZ891" s="44"/>
      <c r="WMA891" s="44"/>
      <c r="WMB891" s="44"/>
      <c r="WMC891" s="44"/>
      <c r="WMD891" s="44"/>
      <c r="WME891" s="44"/>
      <c r="WMF891" s="44"/>
      <c r="WMG891" s="44"/>
      <c r="WMH891" s="44"/>
      <c r="WMI891" s="44"/>
      <c r="WMJ891" s="44"/>
      <c r="WMK891" s="44"/>
      <c r="WML891" s="44"/>
      <c r="WMM891" s="44"/>
      <c r="WMN891" s="44"/>
      <c r="WMO891" s="44"/>
      <c r="WMP891" s="44"/>
      <c r="WMQ891" s="44"/>
      <c r="WMR891" s="44"/>
      <c r="WMS891" s="44"/>
      <c r="WMT891" s="44"/>
      <c r="WMU891" s="44"/>
      <c r="WMV891" s="44"/>
      <c r="WMW891" s="44"/>
      <c r="WMX891" s="44"/>
      <c r="WMY891" s="44"/>
      <c r="WMZ891" s="44"/>
      <c r="WNA891" s="44"/>
      <c r="WNB891" s="44"/>
      <c r="WNC891" s="44"/>
      <c r="WND891" s="44"/>
      <c r="WNE891" s="44"/>
      <c r="WNF891" s="44"/>
      <c r="WNG891" s="44"/>
      <c r="WNH891" s="44"/>
      <c r="WNI891" s="44"/>
      <c r="WNJ891" s="44"/>
      <c r="WNK891" s="44"/>
      <c r="WNL891" s="44"/>
      <c r="WNM891" s="44"/>
      <c r="WNN891" s="44"/>
      <c r="WNO891" s="44"/>
      <c r="WNP891" s="44"/>
      <c r="WNQ891" s="44"/>
      <c r="WNR891" s="44"/>
      <c r="WNS891" s="44"/>
      <c r="WNT891" s="44"/>
      <c r="WNU891" s="44"/>
      <c r="WNV891" s="44"/>
      <c r="WNW891" s="44"/>
      <c r="WNX891" s="44"/>
      <c r="WNY891" s="44"/>
      <c r="WNZ891" s="44"/>
      <c r="WOA891" s="44"/>
      <c r="WOB891" s="44"/>
      <c r="WOC891" s="44"/>
      <c r="WOD891" s="44"/>
      <c r="WOE891" s="44"/>
      <c r="WOF891" s="44"/>
      <c r="WOG891" s="44"/>
      <c r="WOH891" s="44"/>
      <c r="WOI891" s="44"/>
      <c r="WOJ891" s="44"/>
      <c r="WOK891" s="44"/>
      <c r="WOL891" s="44"/>
      <c r="WOM891" s="44"/>
      <c r="WON891" s="44"/>
      <c r="WOO891" s="44"/>
      <c r="WOP891" s="44"/>
      <c r="WOQ891" s="44"/>
      <c r="WOR891" s="44"/>
      <c r="WOS891" s="44"/>
      <c r="WOT891" s="44"/>
      <c r="WOU891" s="44"/>
      <c r="WOV891" s="44"/>
      <c r="WOW891" s="44"/>
      <c r="WOX891" s="44"/>
      <c r="WOY891" s="44"/>
      <c r="WOZ891" s="44"/>
      <c r="WPA891" s="44"/>
      <c r="WPB891" s="44"/>
      <c r="WPC891" s="44"/>
      <c r="WPD891" s="44"/>
      <c r="WPE891" s="44"/>
      <c r="WPF891" s="44"/>
      <c r="WPG891" s="44"/>
      <c r="WPH891" s="44"/>
      <c r="WPI891" s="44"/>
      <c r="WPJ891" s="44"/>
      <c r="WPK891" s="44"/>
      <c r="WPL891" s="44"/>
      <c r="WPM891" s="44"/>
      <c r="WPN891" s="44"/>
      <c r="WPO891" s="44"/>
      <c r="WPP891" s="44"/>
      <c r="WPQ891" s="44"/>
      <c r="WPR891" s="44"/>
      <c r="WPS891" s="44"/>
      <c r="WPT891" s="44"/>
      <c r="WPU891" s="44"/>
      <c r="WPV891" s="44"/>
      <c r="WPW891" s="44"/>
      <c r="WPX891" s="44"/>
      <c r="WPY891" s="44"/>
      <c r="WPZ891" s="44"/>
      <c r="WQA891" s="44"/>
      <c r="WQB891" s="44"/>
      <c r="WQC891" s="44"/>
      <c r="WQD891" s="44"/>
      <c r="WQE891" s="44"/>
      <c r="WQF891" s="44"/>
      <c r="WQG891" s="44"/>
      <c r="WQH891" s="44"/>
      <c r="WQI891" s="44"/>
      <c r="WQJ891" s="44"/>
      <c r="WQK891" s="44"/>
      <c r="WQL891" s="44"/>
      <c r="WQM891" s="44"/>
      <c r="WQN891" s="44"/>
      <c r="WQO891" s="44"/>
      <c r="WQP891" s="44"/>
      <c r="WQQ891" s="44"/>
      <c r="WQR891" s="44"/>
      <c r="WQS891" s="44"/>
      <c r="WQT891" s="44"/>
      <c r="WQU891" s="44"/>
      <c r="WQV891" s="44"/>
      <c r="WQW891" s="44"/>
      <c r="WQX891" s="44"/>
      <c r="WQY891" s="44"/>
      <c r="WQZ891" s="44"/>
      <c r="WRA891" s="44"/>
      <c r="WRB891" s="44"/>
      <c r="WRC891" s="44"/>
      <c r="WRD891" s="44"/>
      <c r="WRE891" s="44"/>
      <c r="WRF891" s="44"/>
      <c r="WRG891" s="44"/>
      <c r="WRH891" s="44"/>
      <c r="WRI891" s="44"/>
      <c r="WRJ891" s="44"/>
      <c r="WRK891" s="44"/>
      <c r="WRL891" s="44"/>
      <c r="WRM891" s="44"/>
      <c r="WRN891" s="44"/>
      <c r="WRO891" s="44"/>
      <c r="WRP891" s="44"/>
      <c r="WRQ891" s="44"/>
      <c r="WRR891" s="44"/>
      <c r="WRS891" s="44"/>
      <c r="WRT891" s="44"/>
      <c r="WRU891" s="44"/>
      <c r="WRV891" s="44"/>
      <c r="WRW891" s="44"/>
      <c r="WRX891" s="44"/>
      <c r="WRY891" s="44"/>
      <c r="WRZ891" s="44"/>
      <c r="WSA891" s="44"/>
      <c r="WSB891" s="44"/>
      <c r="WSC891" s="44"/>
      <c r="WSD891" s="44"/>
      <c r="WSE891" s="44"/>
      <c r="WSF891" s="44"/>
      <c r="WSG891" s="44"/>
      <c r="WSH891" s="44"/>
      <c r="WSI891" s="44"/>
      <c r="WSJ891" s="44"/>
      <c r="WSK891" s="44"/>
      <c r="WSL891" s="44"/>
      <c r="WSM891" s="44"/>
      <c r="WSN891" s="44"/>
      <c r="WSO891" s="44"/>
      <c r="WSP891" s="44"/>
      <c r="WSQ891" s="44"/>
      <c r="WSR891" s="44"/>
      <c r="WSS891" s="44"/>
      <c r="WST891" s="44"/>
      <c r="WSU891" s="44"/>
      <c r="WSV891" s="44"/>
      <c r="WSW891" s="44"/>
      <c r="WSX891" s="44"/>
      <c r="WSY891" s="44"/>
      <c r="WSZ891" s="44"/>
      <c r="WTA891" s="44"/>
      <c r="WTB891" s="44"/>
      <c r="WTC891" s="44"/>
      <c r="WTD891" s="44"/>
      <c r="WTE891" s="44"/>
      <c r="WTF891" s="44"/>
      <c r="WTG891" s="44"/>
      <c r="WTH891" s="44"/>
      <c r="WTI891" s="44"/>
      <c r="WTJ891" s="44"/>
      <c r="WTK891" s="44"/>
      <c r="WTL891" s="44"/>
      <c r="WTM891" s="44"/>
      <c r="WTN891" s="44"/>
      <c r="WTO891" s="44"/>
      <c r="WTP891" s="44"/>
      <c r="WTQ891" s="44"/>
      <c r="WTR891" s="44"/>
      <c r="WTS891" s="44"/>
      <c r="WTT891" s="44"/>
      <c r="WTU891" s="44"/>
      <c r="WTV891" s="44"/>
      <c r="WTW891" s="44"/>
      <c r="WTX891" s="44"/>
      <c r="WTY891" s="44"/>
      <c r="WTZ891" s="44"/>
      <c r="WUA891" s="44"/>
      <c r="WUB891" s="44"/>
      <c r="WUC891" s="44"/>
      <c r="WUD891" s="44"/>
      <c r="WUE891" s="44"/>
      <c r="WUF891" s="44"/>
      <c r="WUG891" s="44"/>
      <c r="WUH891" s="44"/>
      <c r="WUI891" s="44"/>
      <c r="WUJ891" s="44"/>
      <c r="WUK891" s="44"/>
      <c r="WUL891" s="44"/>
      <c r="WUM891" s="44"/>
      <c r="WUN891" s="44"/>
      <c r="WUO891" s="44"/>
      <c r="WUP891" s="44"/>
      <c r="WUQ891" s="44"/>
      <c r="WUR891" s="44"/>
      <c r="WUS891" s="44"/>
      <c r="WUT891" s="44"/>
      <c r="WUU891" s="44"/>
      <c r="WUV891" s="44"/>
      <c r="WUW891" s="44"/>
      <c r="WUX891" s="44"/>
      <c r="WUY891" s="44"/>
      <c r="WUZ891" s="44"/>
      <c r="WVA891" s="44"/>
      <c r="WVB891" s="44"/>
      <c r="WVC891" s="44"/>
      <c r="WVD891" s="44"/>
      <c r="WVE891" s="44"/>
      <c r="WVF891" s="44"/>
      <c r="WVG891" s="44"/>
      <c r="WVH891" s="44"/>
      <c r="WVI891" s="44"/>
      <c r="WVJ891" s="44"/>
      <c r="WVK891" s="44"/>
      <c r="WVL891" s="44"/>
      <c r="WVM891" s="44"/>
      <c r="WVN891" s="44"/>
      <c r="WVO891" s="44"/>
      <c r="WVP891" s="44"/>
      <c r="WVQ891" s="44"/>
      <c r="WVR891" s="44"/>
      <c r="WVS891" s="44"/>
      <c r="WVT891" s="44"/>
      <c r="WVU891" s="44"/>
      <c r="WVV891" s="44"/>
      <c r="WVW891" s="44"/>
      <c r="WVX891" s="44"/>
      <c r="WVY891" s="44"/>
      <c r="WVZ891" s="44"/>
      <c r="WWA891" s="44"/>
      <c r="WWB891" s="44"/>
      <c r="WWC891" s="44"/>
      <c r="WWD891" s="44"/>
      <c r="WWE891" s="44"/>
      <c r="WWF891" s="44"/>
      <c r="WWG891" s="44"/>
      <c r="WWH891" s="44"/>
      <c r="WWI891" s="44"/>
      <c r="WWJ891" s="44"/>
      <c r="WWK891" s="44"/>
      <c r="WWL891" s="44"/>
      <c r="WWM891" s="44"/>
      <c r="WWN891" s="44"/>
      <c r="WWO891" s="44"/>
      <c r="WWP891" s="44"/>
      <c r="WWQ891" s="44"/>
      <c r="WWR891" s="44"/>
      <c r="WWS891" s="44"/>
      <c r="WWT891" s="44"/>
      <c r="WWU891" s="44"/>
      <c r="WWV891" s="44"/>
      <c r="WWW891" s="44"/>
      <c r="WWX891" s="44"/>
      <c r="WWY891" s="44"/>
      <c r="WWZ891" s="44"/>
      <c r="WXA891" s="44"/>
      <c r="WXB891" s="44"/>
      <c r="WXC891" s="44"/>
      <c r="WXD891" s="44"/>
      <c r="WXE891" s="44"/>
      <c r="WXF891" s="44"/>
      <c r="WXG891" s="44"/>
      <c r="WXH891" s="44"/>
      <c r="WXI891" s="44"/>
      <c r="WXJ891" s="44"/>
      <c r="WXK891" s="44"/>
      <c r="WXL891" s="44"/>
      <c r="WXM891" s="44"/>
      <c r="WXN891" s="44"/>
      <c r="WXO891" s="44"/>
      <c r="WXP891" s="44"/>
      <c r="WXQ891" s="44"/>
      <c r="WXR891" s="44"/>
      <c r="WXS891" s="44"/>
      <c r="WXT891" s="44"/>
      <c r="WXU891" s="44"/>
      <c r="WXV891" s="44"/>
      <c r="WXW891" s="44"/>
      <c r="WXX891" s="44"/>
      <c r="WXY891" s="44"/>
      <c r="WXZ891" s="44"/>
      <c r="WYA891" s="44"/>
      <c r="WYB891" s="44"/>
      <c r="WYC891" s="44"/>
      <c r="WYD891" s="44"/>
      <c r="WYE891" s="44"/>
      <c r="WYF891" s="44"/>
      <c r="WYG891" s="44"/>
      <c r="WYH891" s="44"/>
      <c r="WYI891" s="44"/>
      <c r="WYJ891" s="44"/>
      <c r="WYK891" s="44"/>
      <c r="WYL891" s="44"/>
      <c r="WYM891" s="44"/>
      <c r="WYN891" s="44"/>
      <c r="WYO891" s="44"/>
      <c r="WYP891" s="44"/>
      <c r="WYQ891" s="44"/>
      <c r="WYR891" s="44"/>
      <c r="WYS891" s="44"/>
      <c r="WYT891" s="44"/>
      <c r="WYU891" s="44"/>
      <c r="WYV891" s="44"/>
      <c r="WYW891" s="44"/>
      <c r="WYX891" s="44"/>
      <c r="WYY891" s="44"/>
      <c r="WYZ891" s="44"/>
      <c r="WZA891" s="44"/>
      <c r="WZB891" s="44"/>
      <c r="WZC891" s="44"/>
      <c r="WZD891" s="44"/>
      <c r="WZE891" s="44"/>
      <c r="WZF891" s="44"/>
      <c r="WZG891" s="44"/>
      <c r="WZH891" s="44"/>
      <c r="WZI891" s="44"/>
      <c r="WZJ891" s="44"/>
      <c r="WZK891" s="44"/>
      <c r="WZL891" s="44"/>
      <c r="WZM891" s="44"/>
      <c r="WZN891" s="44"/>
      <c r="WZO891" s="44"/>
      <c r="WZP891" s="44"/>
      <c r="WZQ891" s="44"/>
      <c r="WZR891" s="44"/>
      <c r="WZS891" s="44"/>
      <c r="WZT891" s="44"/>
      <c r="WZU891" s="44"/>
      <c r="WZV891" s="44"/>
      <c r="WZW891" s="44"/>
      <c r="WZX891" s="44"/>
      <c r="WZY891" s="44"/>
      <c r="WZZ891" s="44"/>
      <c r="XAA891" s="44"/>
      <c r="XAB891" s="44"/>
      <c r="XAC891" s="44"/>
      <c r="XAD891" s="44"/>
      <c r="XAE891" s="44"/>
      <c r="XAF891" s="44"/>
      <c r="XAG891" s="44"/>
      <c r="XAH891" s="44"/>
      <c r="XAI891" s="44"/>
      <c r="XAJ891" s="44"/>
      <c r="XAK891" s="44"/>
      <c r="XAL891" s="44"/>
      <c r="XAM891" s="44"/>
      <c r="XAN891" s="44"/>
      <c r="XAO891" s="44"/>
      <c r="XAP891" s="44"/>
      <c r="XAQ891" s="44"/>
      <c r="XAR891" s="44"/>
      <c r="XAS891" s="44"/>
      <c r="XAT891" s="44"/>
      <c r="XAU891" s="44"/>
      <c r="XAV891" s="44"/>
      <c r="XAW891" s="54"/>
      <c r="XAX891" s="54"/>
      <c r="XAY891" s="54"/>
      <c r="XAZ891" s="54"/>
      <c r="XBA891" s="54"/>
      <c r="XBB891" s="54"/>
      <c r="XBC891" s="54"/>
      <c r="XBD891" s="54"/>
      <c r="XBE891" s="54"/>
      <c r="XBF891" s="54"/>
      <c r="XBG891" s="54"/>
      <c r="XBH891" s="54"/>
      <c r="XBI891" s="54"/>
      <c r="XBJ891" s="54"/>
      <c r="XBK891" s="54"/>
      <c r="XBL891" s="54"/>
      <c r="XBM891" s="54"/>
      <c r="XBN891" s="54"/>
      <c r="XBO891" s="54"/>
      <c r="XBP891" s="54"/>
      <c r="XBQ891" s="54"/>
      <c r="XBR891" s="54"/>
      <c r="XBS891" s="54"/>
      <c r="XBT891" s="54"/>
      <c r="XBU891" s="54"/>
      <c r="XBV891" s="54"/>
      <c r="XBW891" s="54"/>
      <c r="XBX891" s="54"/>
      <c r="XBY891" s="54"/>
      <c r="XBZ891" s="54"/>
      <c r="XCA891" s="54"/>
      <c r="XCB891" s="54"/>
      <c r="XCC891" s="54"/>
      <c r="XCD891" s="54"/>
      <c r="XCE891" s="54"/>
      <c r="XCF891" s="54"/>
      <c r="XCG891" s="54"/>
      <c r="XCH891" s="54"/>
      <c r="XCI891" s="54"/>
      <c r="XCJ891" s="54"/>
      <c r="XCK891" s="54"/>
      <c r="XCL891" s="54"/>
      <c r="XCM891" s="54"/>
      <c r="XCN891" s="54"/>
      <c r="XCO891" s="54"/>
      <c r="XCP891" s="54"/>
      <c r="XCQ891" s="54"/>
      <c r="XCR891" s="54"/>
      <c r="XCS891" s="54"/>
      <c r="XCT891" s="54"/>
      <c r="XCU891" s="54"/>
      <c r="XCV891" s="54"/>
      <c r="XCW891" s="54"/>
      <c r="XCX891" s="54"/>
      <c r="XCY891" s="54"/>
      <c r="XCZ891" s="54"/>
      <c r="XDA891" s="54"/>
      <c r="XDB891" s="54"/>
      <c r="XDC891" s="54"/>
      <c r="XDD891" s="54"/>
      <c r="XDE891" s="54"/>
      <c r="XDF891" s="54"/>
      <c r="XDG891" s="54"/>
      <c r="XDH891" s="54"/>
      <c r="XDI891" s="54"/>
      <c r="XDJ891" s="54"/>
      <c r="XDK891" s="54"/>
      <c r="XDL891" s="54"/>
      <c r="XDM891" s="54"/>
      <c r="XDN891" s="54"/>
      <c r="XDO891" s="54"/>
      <c r="XDP891" s="54"/>
      <c r="XDQ891" s="54"/>
    </row>
    <row r="892" spans="1:16345" s="21" customFormat="1" ht="15.75" customHeight="1">
      <c r="A892" s="25">
        <v>890</v>
      </c>
      <c r="B892" s="34" t="s">
        <v>6523</v>
      </c>
      <c r="C892" s="34" t="s">
        <v>21</v>
      </c>
      <c r="D892" s="34" t="s">
        <v>34</v>
      </c>
      <c r="E892" s="34" t="s">
        <v>5662</v>
      </c>
      <c r="F892" s="34" t="s">
        <v>1833</v>
      </c>
      <c r="G892" s="34" t="s">
        <v>6471</v>
      </c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  <c r="DB892" s="44"/>
      <c r="DC892" s="44"/>
      <c r="DD892" s="44"/>
      <c r="DE892" s="44"/>
      <c r="DF892" s="44"/>
      <c r="DG892" s="44"/>
      <c r="DH892" s="44"/>
      <c r="DI892" s="44"/>
      <c r="DJ892" s="44"/>
      <c r="DK892" s="44"/>
      <c r="DL892" s="44"/>
      <c r="DM892" s="44"/>
      <c r="DN892" s="44"/>
      <c r="DO892" s="44"/>
      <c r="DP892" s="44"/>
      <c r="DQ892" s="44"/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4"/>
      <c r="EG892" s="44"/>
      <c r="EH892" s="44"/>
      <c r="EI892" s="44"/>
      <c r="EJ892" s="44"/>
      <c r="EK892" s="44"/>
      <c r="EL892" s="44"/>
      <c r="EM892" s="44"/>
      <c r="EN892" s="44"/>
      <c r="EO892" s="44"/>
      <c r="EP892" s="44"/>
      <c r="EQ892" s="44"/>
      <c r="ER892" s="44"/>
      <c r="ES892" s="44"/>
      <c r="ET892" s="44"/>
      <c r="EU892" s="44"/>
      <c r="EV892" s="44"/>
      <c r="EW892" s="44"/>
      <c r="EX892" s="44"/>
      <c r="EY892" s="44"/>
      <c r="EZ892" s="44"/>
      <c r="FA892" s="44"/>
      <c r="FB892" s="44"/>
      <c r="FC892" s="44"/>
      <c r="FD892" s="44"/>
      <c r="FE892" s="44"/>
      <c r="FF892" s="44"/>
      <c r="FG892" s="44"/>
      <c r="FH892" s="44"/>
      <c r="FI892" s="44"/>
      <c r="FJ892" s="44"/>
      <c r="FK892" s="44"/>
      <c r="FL892" s="44"/>
      <c r="FM892" s="44"/>
      <c r="FN892" s="44"/>
      <c r="FO892" s="44"/>
      <c r="FP892" s="44"/>
      <c r="FQ892" s="44"/>
      <c r="FR892" s="44"/>
      <c r="FS892" s="44"/>
      <c r="FT892" s="44"/>
      <c r="FU892" s="44"/>
      <c r="FV892" s="44"/>
      <c r="FW892" s="44"/>
      <c r="FX892" s="44"/>
      <c r="FY892" s="44"/>
      <c r="FZ892" s="44"/>
      <c r="GA892" s="44"/>
      <c r="GB892" s="44"/>
      <c r="GC892" s="44"/>
      <c r="GD892" s="44"/>
      <c r="GE892" s="44"/>
      <c r="GF892" s="44"/>
      <c r="GG892" s="44"/>
      <c r="GH892" s="44"/>
      <c r="GI892" s="44"/>
      <c r="GJ892" s="44"/>
      <c r="GK892" s="44"/>
      <c r="GL892" s="44"/>
      <c r="GM892" s="44"/>
      <c r="GN892" s="44"/>
      <c r="GO892" s="44"/>
      <c r="GP892" s="44"/>
      <c r="GQ892" s="44"/>
      <c r="GR892" s="44"/>
      <c r="GS892" s="44"/>
      <c r="GT892" s="44"/>
      <c r="GU892" s="44"/>
      <c r="GV892" s="44"/>
      <c r="GW892" s="44"/>
      <c r="GX892" s="44"/>
      <c r="GY892" s="44"/>
      <c r="GZ892" s="44"/>
      <c r="HA892" s="44"/>
      <c r="HB892" s="44"/>
      <c r="HC892" s="44"/>
      <c r="HD892" s="44"/>
      <c r="HE892" s="44"/>
      <c r="HF892" s="44"/>
      <c r="HG892" s="44"/>
      <c r="HH892" s="44"/>
      <c r="HI892" s="44"/>
      <c r="HJ892" s="44"/>
      <c r="HK892" s="44"/>
      <c r="HL892" s="44"/>
      <c r="HM892" s="44"/>
      <c r="HN892" s="44"/>
      <c r="HO892" s="44"/>
      <c r="HP892" s="44"/>
      <c r="HQ892" s="44"/>
      <c r="HR892" s="44"/>
      <c r="HS892" s="44"/>
      <c r="HT892" s="44"/>
      <c r="HU892" s="44"/>
      <c r="HV892" s="44"/>
      <c r="HW892" s="44"/>
      <c r="HX892" s="44"/>
      <c r="HY892" s="44"/>
      <c r="HZ892" s="44"/>
      <c r="IA892" s="44"/>
      <c r="IB892" s="44"/>
      <c r="IC892" s="44"/>
      <c r="ID892" s="44"/>
      <c r="IE892" s="44"/>
      <c r="IF892" s="44"/>
      <c r="IG892" s="44"/>
      <c r="IH892" s="44"/>
      <c r="II892" s="44"/>
      <c r="IJ892" s="44"/>
      <c r="IK892" s="44"/>
      <c r="IL892" s="44"/>
      <c r="IM892" s="44"/>
      <c r="IN892" s="44"/>
      <c r="IO892" s="44"/>
      <c r="IP892" s="44"/>
      <c r="IQ892" s="44"/>
      <c r="IR892" s="44"/>
      <c r="IS892" s="44"/>
      <c r="IT892" s="44"/>
      <c r="IU892" s="44"/>
      <c r="IV892" s="44"/>
      <c r="IW892" s="44"/>
      <c r="IX892" s="44"/>
      <c r="IY892" s="44"/>
      <c r="IZ892" s="44"/>
      <c r="JA892" s="44"/>
      <c r="JB892" s="44"/>
      <c r="JC892" s="44"/>
      <c r="JD892" s="44"/>
      <c r="JE892" s="44"/>
      <c r="JF892" s="44"/>
      <c r="JG892" s="44"/>
      <c r="JH892" s="44"/>
      <c r="JI892" s="44"/>
      <c r="JJ892" s="44"/>
      <c r="JK892" s="44"/>
      <c r="JL892" s="44"/>
      <c r="JM892" s="44"/>
      <c r="JN892" s="44"/>
      <c r="JO892" s="44"/>
      <c r="JP892" s="44"/>
      <c r="JQ892" s="44"/>
      <c r="JR892" s="44"/>
      <c r="JS892" s="44"/>
      <c r="JT892" s="44"/>
      <c r="JU892" s="44"/>
      <c r="JV892" s="44"/>
      <c r="JW892" s="44"/>
      <c r="JX892" s="44"/>
      <c r="JY892" s="44"/>
      <c r="JZ892" s="44"/>
      <c r="KA892" s="44"/>
      <c r="KB892" s="44"/>
      <c r="KC892" s="44"/>
      <c r="KD892" s="44"/>
      <c r="KE892" s="44"/>
      <c r="KF892" s="44"/>
      <c r="KG892" s="44"/>
      <c r="KH892" s="44"/>
      <c r="KI892" s="44"/>
      <c r="KJ892" s="44"/>
      <c r="KK892" s="44"/>
      <c r="KL892" s="44"/>
      <c r="KM892" s="44"/>
      <c r="KN892" s="44"/>
      <c r="KO892" s="44"/>
      <c r="KP892" s="44"/>
      <c r="KQ892" s="44"/>
      <c r="KR892" s="44"/>
      <c r="KS892" s="44"/>
      <c r="KT892" s="44"/>
      <c r="KU892" s="44"/>
      <c r="KV892" s="44"/>
      <c r="KW892" s="44"/>
      <c r="KX892" s="44"/>
      <c r="KY892" s="44"/>
      <c r="KZ892" s="44"/>
      <c r="LA892" s="44"/>
      <c r="LB892" s="44"/>
      <c r="LC892" s="44"/>
      <c r="LD892" s="44"/>
      <c r="LE892" s="44"/>
      <c r="LF892" s="44"/>
      <c r="LG892" s="44"/>
      <c r="LH892" s="44"/>
      <c r="LI892" s="44"/>
      <c r="LJ892" s="44"/>
      <c r="LK892" s="44"/>
      <c r="LL892" s="44"/>
      <c r="LM892" s="44"/>
      <c r="LN892" s="44"/>
      <c r="LO892" s="44"/>
      <c r="LP892" s="44"/>
      <c r="LQ892" s="44"/>
      <c r="LR892" s="44"/>
      <c r="LS892" s="44"/>
      <c r="LT892" s="44"/>
      <c r="LU892" s="44"/>
      <c r="LV892" s="44"/>
      <c r="LW892" s="44"/>
      <c r="LX892" s="44"/>
      <c r="LY892" s="44"/>
      <c r="LZ892" s="44"/>
      <c r="MA892" s="44"/>
      <c r="MB892" s="44"/>
      <c r="MC892" s="44"/>
      <c r="MD892" s="44"/>
      <c r="ME892" s="44"/>
      <c r="MF892" s="44"/>
      <c r="MG892" s="44"/>
      <c r="MH892" s="44"/>
      <c r="MI892" s="44"/>
      <c r="MJ892" s="44"/>
      <c r="MK892" s="44"/>
      <c r="ML892" s="44"/>
      <c r="MM892" s="44"/>
      <c r="MN892" s="44"/>
      <c r="MO892" s="44"/>
      <c r="MP892" s="44"/>
      <c r="MQ892" s="44"/>
      <c r="MR892" s="44"/>
      <c r="MS892" s="44"/>
      <c r="MT892" s="44"/>
      <c r="MU892" s="44"/>
      <c r="MV892" s="44"/>
      <c r="MW892" s="44"/>
      <c r="MX892" s="44"/>
      <c r="MY892" s="44"/>
      <c r="MZ892" s="44"/>
      <c r="NA892" s="44"/>
      <c r="NB892" s="44"/>
      <c r="NC892" s="44"/>
      <c r="ND892" s="44"/>
      <c r="NE892" s="44"/>
      <c r="NF892" s="44"/>
      <c r="NG892" s="44"/>
      <c r="NH892" s="44"/>
      <c r="NI892" s="44"/>
      <c r="NJ892" s="44"/>
      <c r="NK892" s="44"/>
      <c r="NL892" s="44"/>
      <c r="NM892" s="44"/>
      <c r="NN892" s="44"/>
      <c r="NO892" s="44"/>
      <c r="NP892" s="44"/>
      <c r="NQ892" s="44"/>
      <c r="NR892" s="44"/>
      <c r="NS892" s="44"/>
      <c r="NT892" s="44"/>
      <c r="NU892" s="44"/>
      <c r="NV892" s="44"/>
      <c r="NW892" s="44"/>
      <c r="NX892" s="44"/>
      <c r="NY892" s="44"/>
      <c r="NZ892" s="44"/>
      <c r="OA892" s="44"/>
      <c r="OB892" s="44"/>
      <c r="OC892" s="44"/>
      <c r="OD892" s="44"/>
      <c r="OE892" s="44"/>
      <c r="OF892" s="44"/>
      <c r="OG892" s="44"/>
      <c r="OH892" s="44"/>
      <c r="OI892" s="44"/>
      <c r="OJ892" s="44"/>
      <c r="OK892" s="44"/>
      <c r="OL892" s="44"/>
      <c r="OM892" s="44"/>
      <c r="ON892" s="44"/>
      <c r="OO892" s="44"/>
      <c r="OP892" s="44"/>
      <c r="OQ892" s="44"/>
      <c r="OR892" s="44"/>
      <c r="OS892" s="44"/>
      <c r="OT892" s="44"/>
      <c r="OU892" s="44"/>
      <c r="OV892" s="44"/>
      <c r="OW892" s="44"/>
      <c r="OX892" s="44"/>
      <c r="OY892" s="44"/>
      <c r="OZ892" s="44"/>
      <c r="PA892" s="44"/>
      <c r="PB892" s="44"/>
      <c r="PC892" s="44"/>
      <c r="PD892" s="44"/>
      <c r="PE892" s="44"/>
      <c r="PF892" s="44"/>
      <c r="PG892" s="44"/>
      <c r="PH892" s="44"/>
      <c r="PI892" s="44"/>
      <c r="PJ892" s="44"/>
      <c r="PK892" s="44"/>
      <c r="PL892" s="44"/>
      <c r="PM892" s="44"/>
      <c r="PN892" s="44"/>
      <c r="PO892" s="44"/>
      <c r="PP892" s="44"/>
      <c r="PQ892" s="44"/>
      <c r="PR892" s="44"/>
      <c r="PS892" s="44"/>
      <c r="PT892" s="44"/>
      <c r="PU892" s="44"/>
      <c r="PV892" s="44"/>
      <c r="PW892" s="44"/>
      <c r="PX892" s="44"/>
      <c r="PY892" s="44"/>
      <c r="PZ892" s="44"/>
      <c r="QA892" s="44"/>
      <c r="QB892" s="44"/>
      <c r="QC892" s="44"/>
      <c r="QD892" s="44"/>
      <c r="QE892" s="44"/>
      <c r="QF892" s="44"/>
      <c r="QG892" s="44"/>
      <c r="QH892" s="44"/>
      <c r="QI892" s="44"/>
      <c r="QJ892" s="44"/>
      <c r="QK892" s="44"/>
      <c r="QL892" s="44"/>
      <c r="QM892" s="44"/>
      <c r="QN892" s="44"/>
      <c r="QO892" s="44"/>
      <c r="QP892" s="44"/>
      <c r="QQ892" s="44"/>
      <c r="QR892" s="44"/>
      <c r="QS892" s="44"/>
      <c r="QT892" s="44"/>
      <c r="QU892" s="44"/>
      <c r="QV892" s="44"/>
      <c r="QW892" s="44"/>
      <c r="QX892" s="44"/>
      <c r="QY892" s="44"/>
      <c r="QZ892" s="44"/>
      <c r="RA892" s="44"/>
      <c r="RB892" s="44"/>
      <c r="RC892" s="44"/>
      <c r="RD892" s="44"/>
      <c r="RE892" s="44"/>
      <c r="RF892" s="44"/>
      <c r="RG892" s="44"/>
      <c r="RH892" s="44"/>
      <c r="RI892" s="44"/>
      <c r="RJ892" s="44"/>
      <c r="RK892" s="44"/>
      <c r="RL892" s="44"/>
      <c r="RM892" s="44"/>
      <c r="RN892" s="44"/>
      <c r="RO892" s="44"/>
      <c r="RP892" s="44"/>
      <c r="RQ892" s="44"/>
      <c r="RR892" s="44"/>
      <c r="RS892" s="44"/>
      <c r="RT892" s="44"/>
      <c r="RU892" s="44"/>
      <c r="RV892" s="44"/>
      <c r="RW892" s="44"/>
      <c r="RX892" s="44"/>
      <c r="RY892" s="44"/>
      <c r="RZ892" s="44"/>
      <c r="SA892" s="44"/>
      <c r="SB892" s="44"/>
      <c r="SC892" s="44"/>
      <c r="SD892" s="44"/>
      <c r="SE892" s="44"/>
      <c r="SF892" s="44"/>
      <c r="SG892" s="44"/>
      <c r="SH892" s="44"/>
      <c r="SI892" s="44"/>
      <c r="SJ892" s="44"/>
      <c r="SK892" s="44"/>
      <c r="SL892" s="44"/>
      <c r="SM892" s="44"/>
      <c r="SN892" s="44"/>
      <c r="SO892" s="44"/>
      <c r="SP892" s="44"/>
      <c r="SQ892" s="44"/>
      <c r="SR892" s="44"/>
      <c r="SS892" s="44"/>
      <c r="ST892" s="44"/>
      <c r="SU892" s="44"/>
      <c r="SV892" s="44"/>
      <c r="SW892" s="44"/>
      <c r="SX892" s="44"/>
      <c r="SY892" s="44"/>
      <c r="SZ892" s="44"/>
      <c r="TA892" s="44"/>
      <c r="TB892" s="44"/>
      <c r="TC892" s="44"/>
      <c r="TD892" s="44"/>
      <c r="TE892" s="44"/>
      <c r="TF892" s="44"/>
      <c r="TG892" s="44"/>
      <c r="TH892" s="44"/>
      <c r="TI892" s="44"/>
      <c r="TJ892" s="44"/>
      <c r="TK892" s="44"/>
      <c r="TL892" s="44"/>
      <c r="TM892" s="44"/>
      <c r="TN892" s="44"/>
      <c r="TO892" s="44"/>
      <c r="TP892" s="44"/>
      <c r="TQ892" s="44"/>
      <c r="TR892" s="44"/>
      <c r="TS892" s="44"/>
      <c r="TT892" s="44"/>
      <c r="TU892" s="44"/>
      <c r="TV892" s="44"/>
      <c r="TW892" s="44"/>
      <c r="TX892" s="44"/>
      <c r="TY892" s="44"/>
      <c r="TZ892" s="44"/>
      <c r="UA892" s="44"/>
      <c r="UB892" s="44"/>
      <c r="UC892" s="44"/>
      <c r="UD892" s="44"/>
      <c r="UE892" s="44"/>
      <c r="UF892" s="44"/>
      <c r="UG892" s="44"/>
      <c r="UH892" s="44"/>
      <c r="UI892" s="44"/>
      <c r="UJ892" s="44"/>
      <c r="UK892" s="44"/>
      <c r="UL892" s="44"/>
      <c r="UM892" s="44"/>
      <c r="UN892" s="44"/>
      <c r="UO892" s="44"/>
      <c r="UP892" s="44"/>
      <c r="UQ892" s="44"/>
      <c r="UR892" s="44"/>
      <c r="US892" s="44"/>
      <c r="UT892" s="44"/>
      <c r="UU892" s="44"/>
      <c r="UV892" s="44"/>
      <c r="UW892" s="44"/>
      <c r="UX892" s="44"/>
      <c r="UY892" s="44"/>
      <c r="UZ892" s="44"/>
      <c r="VA892" s="44"/>
      <c r="VB892" s="44"/>
      <c r="VC892" s="44"/>
      <c r="VD892" s="44"/>
      <c r="VE892" s="44"/>
      <c r="VF892" s="44"/>
      <c r="VG892" s="44"/>
      <c r="VH892" s="44"/>
      <c r="VI892" s="44"/>
      <c r="VJ892" s="44"/>
      <c r="VK892" s="44"/>
      <c r="VL892" s="44"/>
      <c r="VM892" s="44"/>
      <c r="VN892" s="44"/>
      <c r="VO892" s="44"/>
      <c r="VP892" s="44"/>
      <c r="VQ892" s="44"/>
      <c r="VR892" s="44"/>
      <c r="VS892" s="44"/>
      <c r="VT892" s="44"/>
      <c r="VU892" s="44"/>
      <c r="VV892" s="44"/>
      <c r="VW892" s="44"/>
      <c r="VX892" s="44"/>
      <c r="VY892" s="44"/>
      <c r="VZ892" s="44"/>
      <c r="WA892" s="44"/>
      <c r="WB892" s="44"/>
      <c r="WC892" s="44"/>
      <c r="WD892" s="44"/>
      <c r="WE892" s="44"/>
      <c r="WF892" s="44"/>
      <c r="WG892" s="44"/>
      <c r="WH892" s="44"/>
      <c r="WI892" s="44"/>
      <c r="WJ892" s="44"/>
      <c r="WK892" s="44"/>
      <c r="WL892" s="44"/>
      <c r="WM892" s="44"/>
      <c r="WN892" s="44"/>
      <c r="WO892" s="44"/>
      <c r="WP892" s="44"/>
      <c r="WQ892" s="44"/>
      <c r="WR892" s="44"/>
      <c r="WS892" s="44"/>
      <c r="WT892" s="44"/>
      <c r="WU892" s="44"/>
      <c r="WV892" s="44"/>
      <c r="WW892" s="44"/>
      <c r="WX892" s="44"/>
      <c r="WY892" s="44"/>
      <c r="WZ892" s="44"/>
      <c r="XA892" s="44"/>
      <c r="XB892" s="44"/>
      <c r="XC892" s="44"/>
      <c r="XD892" s="44"/>
      <c r="XE892" s="44"/>
      <c r="XF892" s="44"/>
      <c r="XG892" s="44"/>
      <c r="XH892" s="44"/>
      <c r="XI892" s="44"/>
      <c r="XJ892" s="44"/>
      <c r="XK892" s="44"/>
      <c r="XL892" s="44"/>
      <c r="XM892" s="44"/>
      <c r="XN892" s="44"/>
      <c r="XO892" s="44"/>
      <c r="XP892" s="44"/>
      <c r="XQ892" s="44"/>
      <c r="XR892" s="44"/>
      <c r="XS892" s="44"/>
      <c r="XT892" s="44"/>
      <c r="XU892" s="44"/>
      <c r="XV892" s="44"/>
      <c r="XW892" s="44"/>
      <c r="XX892" s="44"/>
      <c r="XY892" s="44"/>
      <c r="XZ892" s="44"/>
      <c r="YA892" s="44"/>
      <c r="YB892" s="44"/>
      <c r="YC892" s="44"/>
      <c r="YD892" s="44"/>
      <c r="YE892" s="44"/>
      <c r="YF892" s="44"/>
      <c r="YG892" s="44"/>
      <c r="YH892" s="44"/>
      <c r="YI892" s="44"/>
      <c r="YJ892" s="44"/>
      <c r="YK892" s="44"/>
      <c r="YL892" s="44"/>
      <c r="YM892" s="44"/>
      <c r="YN892" s="44"/>
      <c r="YO892" s="44"/>
      <c r="YP892" s="44"/>
      <c r="YQ892" s="44"/>
      <c r="YR892" s="44"/>
      <c r="YS892" s="44"/>
      <c r="YT892" s="44"/>
      <c r="YU892" s="44"/>
      <c r="YV892" s="44"/>
      <c r="YW892" s="44"/>
      <c r="YX892" s="44"/>
      <c r="YY892" s="44"/>
      <c r="YZ892" s="44"/>
      <c r="ZA892" s="44"/>
      <c r="ZB892" s="44"/>
      <c r="ZC892" s="44"/>
      <c r="ZD892" s="44"/>
      <c r="ZE892" s="44"/>
      <c r="ZF892" s="44"/>
      <c r="ZG892" s="44"/>
      <c r="ZH892" s="44"/>
      <c r="ZI892" s="44"/>
      <c r="ZJ892" s="44"/>
      <c r="ZK892" s="44"/>
      <c r="ZL892" s="44"/>
      <c r="ZM892" s="44"/>
      <c r="ZN892" s="44"/>
      <c r="ZO892" s="44"/>
      <c r="ZP892" s="44"/>
      <c r="ZQ892" s="44"/>
      <c r="ZR892" s="44"/>
      <c r="ZS892" s="44"/>
      <c r="ZT892" s="44"/>
      <c r="ZU892" s="44"/>
      <c r="ZV892" s="44"/>
      <c r="ZW892" s="44"/>
      <c r="ZX892" s="44"/>
      <c r="ZY892" s="44"/>
      <c r="ZZ892" s="44"/>
      <c r="AAA892" s="44"/>
      <c r="AAB892" s="44"/>
      <c r="AAC892" s="44"/>
      <c r="AAD892" s="44"/>
      <c r="AAE892" s="44"/>
      <c r="AAF892" s="44"/>
      <c r="AAG892" s="44"/>
      <c r="AAH892" s="44"/>
      <c r="AAI892" s="44"/>
      <c r="AAJ892" s="44"/>
      <c r="AAK892" s="44"/>
      <c r="AAL892" s="44"/>
      <c r="AAM892" s="44"/>
      <c r="AAN892" s="44"/>
      <c r="AAO892" s="44"/>
      <c r="AAP892" s="44"/>
      <c r="AAQ892" s="44"/>
      <c r="AAR892" s="44"/>
      <c r="AAS892" s="44"/>
      <c r="AAT892" s="44"/>
      <c r="AAU892" s="44"/>
      <c r="AAV892" s="44"/>
      <c r="AAW892" s="44"/>
      <c r="AAX892" s="44"/>
      <c r="AAY892" s="44"/>
      <c r="AAZ892" s="44"/>
      <c r="ABA892" s="44"/>
      <c r="ABB892" s="44"/>
      <c r="ABC892" s="44"/>
      <c r="ABD892" s="44"/>
      <c r="ABE892" s="44"/>
      <c r="ABF892" s="44"/>
      <c r="ABG892" s="44"/>
      <c r="ABH892" s="44"/>
      <c r="ABI892" s="44"/>
      <c r="ABJ892" s="44"/>
      <c r="ABK892" s="44"/>
      <c r="ABL892" s="44"/>
      <c r="ABM892" s="44"/>
      <c r="ABN892" s="44"/>
      <c r="ABO892" s="44"/>
      <c r="ABP892" s="44"/>
      <c r="ABQ892" s="44"/>
      <c r="ABR892" s="44"/>
      <c r="ABS892" s="44"/>
      <c r="ABT892" s="44"/>
      <c r="ABU892" s="44"/>
      <c r="ABV892" s="44"/>
      <c r="ABW892" s="44"/>
      <c r="ABX892" s="44"/>
      <c r="ABY892" s="44"/>
      <c r="ABZ892" s="44"/>
      <c r="ACA892" s="44"/>
      <c r="ACB892" s="44"/>
      <c r="ACC892" s="44"/>
      <c r="ACD892" s="44"/>
      <c r="ACE892" s="44"/>
      <c r="ACF892" s="44"/>
      <c r="ACG892" s="44"/>
      <c r="ACH892" s="44"/>
      <c r="ACI892" s="44"/>
      <c r="ACJ892" s="44"/>
      <c r="ACK892" s="44"/>
      <c r="ACL892" s="44"/>
      <c r="ACM892" s="44"/>
      <c r="ACN892" s="44"/>
      <c r="ACO892" s="44"/>
      <c r="ACP892" s="44"/>
      <c r="ACQ892" s="44"/>
      <c r="ACR892" s="44"/>
      <c r="ACS892" s="44"/>
      <c r="ACT892" s="44"/>
      <c r="ACU892" s="44"/>
      <c r="ACV892" s="44"/>
      <c r="ACW892" s="44"/>
      <c r="ACX892" s="44"/>
      <c r="ACY892" s="44"/>
      <c r="ACZ892" s="44"/>
      <c r="ADA892" s="44"/>
      <c r="ADB892" s="44"/>
      <c r="ADC892" s="44"/>
      <c r="ADD892" s="44"/>
      <c r="ADE892" s="44"/>
      <c r="ADF892" s="44"/>
      <c r="ADG892" s="44"/>
      <c r="ADH892" s="44"/>
      <c r="ADI892" s="44"/>
      <c r="ADJ892" s="44"/>
      <c r="ADK892" s="44"/>
      <c r="ADL892" s="44"/>
      <c r="ADM892" s="44"/>
      <c r="ADN892" s="44"/>
      <c r="ADO892" s="44"/>
      <c r="ADP892" s="44"/>
      <c r="ADQ892" s="44"/>
      <c r="ADR892" s="44"/>
      <c r="ADS892" s="44"/>
      <c r="ADT892" s="44"/>
      <c r="ADU892" s="44"/>
      <c r="ADV892" s="44"/>
      <c r="ADW892" s="44"/>
      <c r="ADX892" s="44"/>
      <c r="ADY892" s="44"/>
      <c r="ADZ892" s="44"/>
      <c r="AEA892" s="44"/>
      <c r="AEB892" s="44"/>
      <c r="AEC892" s="44"/>
      <c r="AED892" s="44"/>
      <c r="AEE892" s="44"/>
      <c r="AEF892" s="44"/>
      <c r="AEG892" s="44"/>
      <c r="AEH892" s="44"/>
      <c r="AEI892" s="44"/>
      <c r="AEJ892" s="44"/>
      <c r="AEK892" s="44"/>
      <c r="AEL892" s="44"/>
      <c r="AEM892" s="44"/>
      <c r="AEN892" s="44"/>
      <c r="AEO892" s="44"/>
      <c r="AEP892" s="44"/>
      <c r="AEQ892" s="44"/>
      <c r="AER892" s="44"/>
      <c r="AES892" s="44"/>
      <c r="AET892" s="44"/>
      <c r="AEU892" s="44"/>
      <c r="AEV892" s="44"/>
      <c r="AEW892" s="44"/>
      <c r="AEX892" s="44"/>
      <c r="AEY892" s="44"/>
      <c r="AEZ892" s="44"/>
      <c r="AFA892" s="44"/>
      <c r="AFB892" s="44"/>
      <c r="AFC892" s="44"/>
      <c r="AFD892" s="44"/>
      <c r="AFE892" s="44"/>
      <c r="AFF892" s="44"/>
      <c r="AFG892" s="44"/>
      <c r="AFH892" s="44"/>
      <c r="AFI892" s="44"/>
      <c r="AFJ892" s="44"/>
      <c r="AFK892" s="44"/>
      <c r="AFL892" s="44"/>
      <c r="AFM892" s="44"/>
      <c r="AFN892" s="44"/>
      <c r="AFO892" s="44"/>
      <c r="AFP892" s="44"/>
      <c r="AFQ892" s="44"/>
      <c r="AFR892" s="44"/>
      <c r="AFS892" s="44"/>
      <c r="AFT892" s="44"/>
      <c r="AFU892" s="44"/>
      <c r="AFV892" s="44"/>
      <c r="AFW892" s="44"/>
      <c r="AFX892" s="44"/>
      <c r="AFY892" s="44"/>
      <c r="AFZ892" s="44"/>
      <c r="AGA892" s="44"/>
      <c r="AGB892" s="44"/>
      <c r="AGC892" s="44"/>
      <c r="AGD892" s="44"/>
      <c r="AGE892" s="44"/>
      <c r="AGF892" s="44"/>
      <c r="AGG892" s="44"/>
      <c r="AGH892" s="44"/>
      <c r="AGI892" s="44"/>
      <c r="AGJ892" s="44"/>
      <c r="AGK892" s="44"/>
      <c r="AGL892" s="44"/>
      <c r="AGM892" s="44"/>
      <c r="AGN892" s="44"/>
      <c r="AGO892" s="44"/>
      <c r="AGP892" s="44"/>
      <c r="AGQ892" s="44"/>
      <c r="AGR892" s="44"/>
      <c r="AGS892" s="44"/>
      <c r="AGT892" s="44"/>
      <c r="AGU892" s="44"/>
      <c r="AGV892" s="44"/>
      <c r="AGW892" s="44"/>
      <c r="AGX892" s="44"/>
      <c r="AGY892" s="44"/>
      <c r="AGZ892" s="44"/>
      <c r="AHA892" s="44"/>
      <c r="AHB892" s="44"/>
      <c r="AHC892" s="44"/>
      <c r="AHD892" s="44"/>
      <c r="AHE892" s="44"/>
      <c r="AHF892" s="44"/>
      <c r="AHG892" s="44"/>
      <c r="AHH892" s="44"/>
      <c r="AHI892" s="44"/>
      <c r="AHJ892" s="44"/>
      <c r="AHK892" s="44"/>
      <c r="AHL892" s="44"/>
      <c r="AHM892" s="44"/>
      <c r="AHN892" s="44"/>
      <c r="AHO892" s="44"/>
      <c r="AHP892" s="44"/>
      <c r="AHQ892" s="44"/>
      <c r="AHR892" s="44"/>
      <c r="AHS892" s="44"/>
      <c r="AHT892" s="44"/>
      <c r="AHU892" s="44"/>
      <c r="AHV892" s="44"/>
      <c r="AHW892" s="44"/>
      <c r="AHX892" s="44"/>
      <c r="AHY892" s="44"/>
      <c r="AHZ892" s="44"/>
      <c r="AIA892" s="44"/>
      <c r="AIB892" s="44"/>
      <c r="AIC892" s="44"/>
      <c r="AID892" s="44"/>
      <c r="AIE892" s="44"/>
      <c r="AIF892" s="44"/>
      <c r="AIG892" s="44"/>
      <c r="AIH892" s="44"/>
      <c r="AII892" s="44"/>
      <c r="AIJ892" s="44"/>
      <c r="AIK892" s="44"/>
      <c r="AIL892" s="44"/>
      <c r="AIM892" s="44"/>
      <c r="AIN892" s="44"/>
      <c r="AIO892" s="44"/>
      <c r="AIP892" s="44"/>
      <c r="AIQ892" s="44"/>
      <c r="AIR892" s="44"/>
      <c r="AIS892" s="44"/>
      <c r="AIT892" s="44"/>
      <c r="AIU892" s="44"/>
      <c r="AIV892" s="44"/>
      <c r="AIW892" s="44"/>
      <c r="AIX892" s="44"/>
      <c r="AIY892" s="44"/>
      <c r="AIZ892" s="44"/>
      <c r="AJA892" s="44"/>
      <c r="AJB892" s="44"/>
      <c r="AJC892" s="44"/>
      <c r="AJD892" s="44"/>
      <c r="AJE892" s="44"/>
      <c r="AJF892" s="44"/>
      <c r="AJG892" s="44"/>
      <c r="AJH892" s="44"/>
      <c r="AJI892" s="44"/>
      <c r="AJJ892" s="44"/>
      <c r="AJK892" s="44"/>
      <c r="AJL892" s="44"/>
      <c r="AJM892" s="44"/>
      <c r="AJN892" s="44"/>
      <c r="AJO892" s="44"/>
      <c r="AJP892" s="44"/>
      <c r="AJQ892" s="44"/>
      <c r="AJR892" s="44"/>
      <c r="AJS892" s="44"/>
      <c r="AJT892" s="44"/>
      <c r="AJU892" s="44"/>
      <c r="AJV892" s="44"/>
      <c r="AJW892" s="44"/>
      <c r="AJX892" s="44"/>
      <c r="AJY892" s="44"/>
      <c r="AJZ892" s="44"/>
      <c r="AKA892" s="44"/>
      <c r="AKB892" s="44"/>
      <c r="AKC892" s="44"/>
      <c r="AKD892" s="44"/>
      <c r="AKE892" s="44"/>
      <c r="AKF892" s="44"/>
      <c r="AKG892" s="44"/>
      <c r="AKH892" s="44"/>
      <c r="AKI892" s="44"/>
      <c r="AKJ892" s="44"/>
      <c r="AKK892" s="44"/>
      <c r="AKL892" s="44"/>
      <c r="AKM892" s="44"/>
      <c r="AKN892" s="44"/>
      <c r="AKO892" s="44"/>
      <c r="AKP892" s="44"/>
      <c r="AKQ892" s="44"/>
      <c r="AKR892" s="44"/>
      <c r="AKS892" s="44"/>
      <c r="AKT892" s="44"/>
      <c r="AKU892" s="44"/>
      <c r="AKV892" s="44"/>
      <c r="AKW892" s="44"/>
      <c r="AKX892" s="44"/>
      <c r="AKY892" s="44"/>
      <c r="AKZ892" s="44"/>
      <c r="ALA892" s="44"/>
      <c r="ALB892" s="44"/>
      <c r="ALC892" s="44"/>
      <c r="ALD892" s="44"/>
      <c r="ALE892" s="44"/>
      <c r="ALF892" s="44"/>
      <c r="ALG892" s="44"/>
      <c r="ALH892" s="44"/>
      <c r="ALI892" s="44"/>
      <c r="ALJ892" s="44"/>
      <c r="ALK892" s="44"/>
      <c r="ALL892" s="44"/>
      <c r="ALM892" s="44"/>
      <c r="ALN892" s="44"/>
      <c r="ALO892" s="44"/>
      <c r="ALP892" s="44"/>
      <c r="ALQ892" s="44"/>
      <c r="ALR892" s="44"/>
      <c r="ALS892" s="44"/>
      <c r="ALT892" s="44"/>
      <c r="ALU892" s="44"/>
      <c r="ALV892" s="44"/>
      <c r="ALW892" s="44"/>
      <c r="ALX892" s="44"/>
      <c r="ALY892" s="44"/>
      <c r="ALZ892" s="44"/>
      <c r="AMA892" s="44"/>
      <c r="AMB892" s="44"/>
      <c r="AMC892" s="44"/>
      <c r="AMD892" s="44"/>
      <c r="AME892" s="44"/>
      <c r="AMF892" s="44"/>
      <c r="AMG892" s="44"/>
      <c r="AMH892" s="44"/>
      <c r="AMI892" s="44"/>
      <c r="AMJ892" s="44"/>
      <c r="AMK892" s="44"/>
      <c r="AML892" s="44"/>
      <c r="AMM892" s="44"/>
      <c r="AMN892" s="44"/>
      <c r="AMO892" s="44"/>
      <c r="AMP892" s="44"/>
      <c r="AMQ892" s="44"/>
      <c r="AMR892" s="44"/>
      <c r="AMS892" s="44"/>
      <c r="AMT892" s="44"/>
      <c r="AMU892" s="44"/>
      <c r="AMV892" s="44"/>
      <c r="AMW892" s="44"/>
      <c r="AMX892" s="44"/>
      <c r="AMY892" s="44"/>
      <c r="AMZ892" s="44"/>
      <c r="ANA892" s="44"/>
      <c r="ANB892" s="44"/>
      <c r="ANC892" s="44"/>
      <c r="AND892" s="44"/>
      <c r="ANE892" s="44"/>
      <c r="ANF892" s="44"/>
      <c r="ANG892" s="44"/>
      <c r="ANH892" s="44"/>
      <c r="ANI892" s="44"/>
      <c r="ANJ892" s="44"/>
      <c r="ANK892" s="44"/>
      <c r="ANL892" s="44"/>
      <c r="ANM892" s="44"/>
      <c r="ANN892" s="44"/>
      <c r="ANO892" s="44"/>
      <c r="ANP892" s="44"/>
      <c r="ANQ892" s="44"/>
      <c r="ANR892" s="44"/>
      <c r="ANS892" s="44"/>
      <c r="ANT892" s="44"/>
      <c r="ANU892" s="44"/>
      <c r="ANV892" s="44"/>
      <c r="ANW892" s="44"/>
      <c r="ANX892" s="44"/>
      <c r="ANY892" s="44"/>
      <c r="ANZ892" s="44"/>
      <c r="AOA892" s="44"/>
      <c r="AOB892" s="44"/>
      <c r="AOC892" s="44"/>
      <c r="AOD892" s="44"/>
      <c r="AOE892" s="44"/>
      <c r="AOF892" s="44"/>
      <c r="AOG892" s="44"/>
      <c r="AOH892" s="44"/>
      <c r="AOI892" s="44"/>
      <c r="AOJ892" s="44"/>
      <c r="AOK892" s="44"/>
      <c r="AOL892" s="44"/>
      <c r="AOM892" s="44"/>
      <c r="AON892" s="44"/>
      <c r="AOO892" s="44"/>
      <c r="AOP892" s="44"/>
      <c r="AOQ892" s="44"/>
      <c r="AOR892" s="44"/>
      <c r="AOS892" s="44"/>
      <c r="AOT892" s="44"/>
      <c r="AOU892" s="44"/>
      <c r="AOV892" s="44"/>
      <c r="AOW892" s="44"/>
      <c r="AOX892" s="44"/>
      <c r="AOY892" s="44"/>
      <c r="AOZ892" s="44"/>
      <c r="APA892" s="44"/>
      <c r="APB892" s="44"/>
      <c r="APC892" s="44"/>
      <c r="APD892" s="44"/>
      <c r="APE892" s="44"/>
      <c r="APF892" s="44"/>
      <c r="APG892" s="44"/>
      <c r="APH892" s="44"/>
      <c r="API892" s="44"/>
      <c r="APJ892" s="44"/>
      <c r="APK892" s="44"/>
      <c r="APL892" s="44"/>
      <c r="APM892" s="44"/>
      <c r="APN892" s="44"/>
      <c r="APO892" s="44"/>
      <c r="APP892" s="44"/>
      <c r="APQ892" s="44"/>
      <c r="APR892" s="44"/>
      <c r="APS892" s="44"/>
      <c r="APT892" s="44"/>
      <c r="APU892" s="44"/>
      <c r="APV892" s="44"/>
      <c r="APW892" s="44"/>
      <c r="APX892" s="44"/>
      <c r="APY892" s="44"/>
      <c r="APZ892" s="44"/>
      <c r="AQA892" s="44"/>
      <c r="AQB892" s="44"/>
      <c r="AQC892" s="44"/>
      <c r="AQD892" s="44"/>
      <c r="AQE892" s="44"/>
      <c r="AQF892" s="44"/>
      <c r="AQG892" s="44"/>
      <c r="AQH892" s="44"/>
      <c r="AQI892" s="44"/>
      <c r="AQJ892" s="44"/>
      <c r="AQK892" s="44"/>
      <c r="AQL892" s="44"/>
      <c r="AQM892" s="44"/>
      <c r="AQN892" s="44"/>
      <c r="AQO892" s="44"/>
      <c r="AQP892" s="44"/>
      <c r="AQQ892" s="44"/>
      <c r="AQR892" s="44"/>
      <c r="AQS892" s="44"/>
      <c r="AQT892" s="44"/>
      <c r="AQU892" s="44"/>
      <c r="AQV892" s="44"/>
      <c r="AQW892" s="44"/>
      <c r="AQX892" s="44"/>
      <c r="AQY892" s="44"/>
      <c r="AQZ892" s="44"/>
      <c r="ARA892" s="44"/>
      <c r="ARB892" s="44"/>
      <c r="ARC892" s="44"/>
      <c r="ARD892" s="44"/>
      <c r="ARE892" s="44"/>
      <c r="ARF892" s="44"/>
      <c r="ARG892" s="44"/>
      <c r="ARH892" s="44"/>
      <c r="ARI892" s="44"/>
      <c r="ARJ892" s="44"/>
      <c r="ARK892" s="44"/>
      <c r="ARL892" s="44"/>
      <c r="ARM892" s="44"/>
      <c r="ARN892" s="44"/>
      <c r="ARO892" s="44"/>
      <c r="ARP892" s="44"/>
      <c r="ARQ892" s="44"/>
      <c r="ARR892" s="44"/>
      <c r="ARS892" s="44"/>
      <c r="ART892" s="44"/>
      <c r="ARU892" s="44"/>
      <c r="ARV892" s="44"/>
      <c r="ARW892" s="44"/>
      <c r="ARX892" s="44"/>
      <c r="ARY892" s="44"/>
      <c r="ARZ892" s="44"/>
      <c r="ASA892" s="44"/>
      <c r="ASB892" s="44"/>
      <c r="ASC892" s="44"/>
      <c r="ASD892" s="44"/>
      <c r="ASE892" s="44"/>
      <c r="ASF892" s="44"/>
      <c r="ASG892" s="44"/>
      <c r="ASH892" s="44"/>
      <c r="ASI892" s="44"/>
      <c r="ASJ892" s="44"/>
      <c r="ASK892" s="44"/>
      <c r="ASL892" s="44"/>
      <c r="ASM892" s="44"/>
      <c r="ASN892" s="44"/>
      <c r="ASO892" s="44"/>
      <c r="ASP892" s="44"/>
      <c r="ASQ892" s="44"/>
      <c r="ASR892" s="44"/>
      <c r="ASS892" s="44"/>
      <c r="AST892" s="44"/>
      <c r="ASU892" s="44"/>
      <c r="ASV892" s="44"/>
      <c r="ASW892" s="44"/>
      <c r="ASX892" s="44"/>
      <c r="ASY892" s="44"/>
      <c r="ASZ892" s="44"/>
      <c r="ATA892" s="44"/>
      <c r="ATB892" s="44"/>
      <c r="ATC892" s="44"/>
      <c r="ATD892" s="44"/>
      <c r="ATE892" s="44"/>
      <c r="ATF892" s="44"/>
      <c r="ATG892" s="44"/>
      <c r="ATH892" s="44"/>
      <c r="ATI892" s="44"/>
      <c r="ATJ892" s="44"/>
      <c r="ATK892" s="44"/>
      <c r="ATL892" s="44"/>
      <c r="ATM892" s="44"/>
      <c r="ATN892" s="44"/>
      <c r="ATO892" s="44"/>
      <c r="ATP892" s="44"/>
      <c r="ATQ892" s="44"/>
      <c r="ATR892" s="44"/>
      <c r="ATS892" s="44"/>
      <c r="ATT892" s="44"/>
      <c r="ATU892" s="44"/>
      <c r="ATV892" s="44"/>
      <c r="ATW892" s="44"/>
      <c r="ATX892" s="44"/>
      <c r="ATY892" s="44"/>
      <c r="ATZ892" s="44"/>
      <c r="AUA892" s="44"/>
      <c r="AUB892" s="44"/>
      <c r="AUC892" s="44"/>
      <c r="AUD892" s="44"/>
      <c r="AUE892" s="44"/>
      <c r="AUF892" s="44"/>
      <c r="AUG892" s="44"/>
      <c r="AUH892" s="44"/>
      <c r="AUI892" s="44"/>
      <c r="AUJ892" s="44"/>
      <c r="AUK892" s="44"/>
      <c r="AUL892" s="44"/>
      <c r="AUM892" s="44"/>
      <c r="AUN892" s="44"/>
      <c r="AUO892" s="44"/>
      <c r="AUP892" s="44"/>
      <c r="AUQ892" s="44"/>
      <c r="AUR892" s="44"/>
      <c r="AUS892" s="44"/>
      <c r="AUT892" s="44"/>
      <c r="AUU892" s="44"/>
      <c r="AUV892" s="44"/>
      <c r="AUW892" s="44"/>
      <c r="AUX892" s="44"/>
      <c r="AUY892" s="44"/>
      <c r="AUZ892" s="44"/>
      <c r="AVA892" s="44"/>
      <c r="AVB892" s="44"/>
      <c r="AVC892" s="44"/>
      <c r="AVD892" s="44"/>
      <c r="AVE892" s="44"/>
      <c r="AVF892" s="44"/>
      <c r="AVG892" s="44"/>
      <c r="AVH892" s="44"/>
      <c r="AVI892" s="44"/>
      <c r="AVJ892" s="44"/>
      <c r="AVK892" s="44"/>
      <c r="AVL892" s="44"/>
      <c r="AVM892" s="44"/>
      <c r="AVN892" s="44"/>
      <c r="AVO892" s="44"/>
      <c r="AVP892" s="44"/>
      <c r="AVQ892" s="44"/>
      <c r="AVR892" s="44"/>
      <c r="AVS892" s="44"/>
      <c r="AVT892" s="44"/>
      <c r="AVU892" s="44"/>
      <c r="AVV892" s="44"/>
      <c r="AVW892" s="44"/>
      <c r="AVX892" s="44"/>
      <c r="AVY892" s="44"/>
      <c r="AVZ892" s="44"/>
      <c r="AWA892" s="44"/>
      <c r="AWB892" s="44"/>
      <c r="AWC892" s="44"/>
      <c r="AWD892" s="44"/>
      <c r="AWE892" s="44"/>
      <c r="AWF892" s="44"/>
      <c r="AWG892" s="44"/>
      <c r="AWH892" s="44"/>
      <c r="AWI892" s="44"/>
      <c r="AWJ892" s="44"/>
      <c r="AWK892" s="44"/>
      <c r="AWL892" s="44"/>
      <c r="AWM892" s="44"/>
      <c r="AWN892" s="44"/>
      <c r="AWO892" s="44"/>
      <c r="AWP892" s="44"/>
      <c r="AWQ892" s="44"/>
      <c r="AWR892" s="44"/>
      <c r="AWS892" s="44"/>
      <c r="AWT892" s="44"/>
      <c r="AWU892" s="44"/>
      <c r="AWV892" s="44"/>
      <c r="AWW892" s="44"/>
      <c r="AWX892" s="44"/>
      <c r="AWY892" s="44"/>
      <c r="AWZ892" s="44"/>
      <c r="AXA892" s="44"/>
      <c r="AXB892" s="44"/>
      <c r="AXC892" s="44"/>
      <c r="AXD892" s="44"/>
      <c r="AXE892" s="44"/>
      <c r="AXF892" s="44"/>
      <c r="AXG892" s="44"/>
      <c r="AXH892" s="44"/>
      <c r="AXI892" s="44"/>
      <c r="AXJ892" s="44"/>
      <c r="AXK892" s="44"/>
      <c r="AXL892" s="44"/>
      <c r="AXM892" s="44"/>
      <c r="AXN892" s="44"/>
      <c r="AXO892" s="44"/>
      <c r="AXP892" s="44"/>
      <c r="AXQ892" s="44"/>
      <c r="AXR892" s="44"/>
      <c r="AXS892" s="44"/>
      <c r="AXT892" s="44"/>
      <c r="AXU892" s="44"/>
      <c r="AXV892" s="44"/>
      <c r="AXW892" s="44"/>
      <c r="AXX892" s="44"/>
      <c r="AXY892" s="44"/>
      <c r="AXZ892" s="44"/>
      <c r="AYA892" s="44"/>
      <c r="AYB892" s="44"/>
      <c r="AYC892" s="44"/>
      <c r="AYD892" s="44"/>
      <c r="AYE892" s="44"/>
      <c r="AYF892" s="44"/>
      <c r="AYG892" s="44"/>
      <c r="AYH892" s="44"/>
      <c r="AYI892" s="44"/>
      <c r="AYJ892" s="44"/>
      <c r="AYK892" s="44"/>
      <c r="AYL892" s="44"/>
      <c r="AYM892" s="44"/>
      <c r="AYN892" s="44"/>
      <c r="AYO892" s="44"/>
      <c r="AYP892" s="44"/>
      <c r="AYQ892" s="44"/>
      <c r="AYR892" s="44"/>
      <c r="AYS892" s="44"/>
      <c r="AYT892" s="44"/>
      <c r="AYU892" s="44"/>
      <c r="AYV892" s="44"/>
      <c r="AYW892" s="44"/>
      <c r="AYX892" s="44"/>
      <c r="AYY892" s="44"/>
      <c r="AYZ892" s="44"/>
      <c r="AZA892" s="44"/>
      <c r="AZB892" s="44"/>
      <c r="AZC892" s="44"/>
      <c r="AZD892" s="44"/>
      <c r="AZE892" s="44"/>
      <c r="AZF892" s="44"/>
      <c r="AZG892" s="44"/>
      <c r="AZH892" s="44"/>
      <c r="AZI892" s="44"/>
      <c r="AZJ892" s="44"/>
      <c r="AZK892" s="44"/>
      <c r="AZL892" s="44"/>
      <c r="AZM892" s="44"/>
      <c r="AZN892" s="44"/>
      <c r="AZO892" s="44"/>
      <c r="AZP892" s="44"/>
      <c r="AZQ892" s="44"/>
      <c r="AZR892" s="44"/>
      <c r="AZS892" s="44"/>
      <c r="AZT892" s="44"/>
      <c r="AZU892" s="44"/>
      <c r="AZV892" s="44"/>
      <c r="AZW892" s="44"/>
      <c r="AZX892" s="44"/>
      <c r="AZY892" s="44"/>
      <c r="AZZ892" s="44"/>
      <c r="BAA892" s="44"/>
      <c r="BAB892" s="44"/>
      <c r="BAC892" s="44"/>
      <c r="BAD892" s="44"/>
      <c r="BAE892" s="44"/>
      <c r="BAF892" s="44"/>
      <c r="BAG892" s="44"/>
      <c r="BAH892" s="44"/>
      <c r="BAI892" s="44"/>
      <c r="BAJ892" s="44"/>
      <c r="BAK892" s="44"/>
      <c r="BAL892" s="44"/>
      <c r="BAM892" s="44"/>
      <c r="BAN892" s="44"/>
      <c r="BAO892" s="44"/>
      <c r="BAP892" s="44"/>
      <c r="BAQ892" s="44"/>
      <c r="BAR892" s="44"/>
      <c r="BAS892" s="44"/>
      <c r="BAT892" s="44"/>
      <c r="BAU892" s="44"/>
      <c r="BAV892" s="44"/>
      <c r="BAW892" s="44"/>
      <c r="BAX892" s="44"/>
      <c r="BAY892" s="44"/>
      <c r="BAZ892" s="44"/>
      <c r="BBA892" s="44"/>
      <c r="BBB892" s="44"/>
      <c r="BBC892" s="44"/>
      <c r="BBD892" s="44"/>
      <c r="BBE892" s="44"/>
      <c r="BBF892" s="44"/>
      <c r="BBG892" s="44"/>
      <c r="BBH892" s="44"/>
      <c r="BBI892" s="44"/>
      <c r="BBJ892" s="44"/>
      <c r="BBK892" s="44"/>
      <c r="BBL892" s="44"/>
      <c r="BBM892" s="44"/>
      <c r="BBN892" s="44"/>
      <c r="BBO892" s="44"/>
      <c r="BBP892" s="44"/>
      <c r="BBQ892" s="44"/>
      <c r="BBR892" s="44"/>
      <c r="BBS892" s="44"/>
      <c r="BBT892" s="44"/>
      <c r="BBU892" s="44"/>
      <c r="BBV892" s="44"/>
      <c r="BBW892" s="44"/>
      <c r="BBX892" s="44"/>
      <c r="BBY892" s="44"/>
      <c r="BBZ892" s="44"/>
      <c r="BCA892" s="44"/>
      <c r="BCB892" s="44"/>
      <c r="BCC892" s="44"/>
      <c r="BCD892" s="44"/>
      <c r="BCE892" s="44"/>
      <c r="BCF892" s="44"/>
      <c r="BCG892" s="44"/>
      <c r="BCH892" s="44"/>
      <c r="BCI892" s="44"/>
      <c r="BCJ892" s="44"/>
      <c r="BCK892" s="44"/>
      <c r="BCL892" s="44"/>
      <c r="BCM892" s="44"/>
      <c r="BCN892" s="44"/>
      <c r="BCO892" s="44"/>
      <c r="BCP892" s="44"/>
      <c r="BCQ892" s="44"/>
      <c r="BCR892" s="44"/>
      <c r="BCS892" s="44"/>
      <c r="BCT892" s="44"/>
      <c r="BCU892" s="44"/>
      <c r="BCV892" s="44"/>
      <c r="BCW892" s="44"/>
      <c r="BCX892" s="44"/>
      <c r="BCY892" s="44"/>
      <c r="BCZ892" s="44"/>
      <c r="BDA892" s="44"/>
      <c r="BDB892" s="44"/>
      <c r="BDC892" s="44"/>
      <c r="BDD892" s="44"/>
      <c r="BDE892" s="44"/>
      <c r="BDF892" s="44"/>
      <c r="BDG892" s="44"/>
      <c r="BDH892" s="44"/>
      <c r="BDI892" s="44"/>
      <c r="BDJ892" s="44"/>
      <c r="BDK892" s="44"/>
      <c r="BDL892" s="44"/>
      <c r="BDM892" s="44"/>
      <c r="BDN892" s="44"/>
      <c r="BDO892" s="44"/>
      <c r="BDP892" s="44"/>
      <c r="BDQ892" s="44"/>
      <c r="BDR892" s="44"/>
      <c r="BDS892" s="44"/>
      <c r="BDT892" s="44"/>
      <c r="BDU892" s="44"/>
      <c r="BDV892" s="44"/>
      <c r="BDW892" s="44"/>
      <c r="BDX892" s="44"/>
      <c r="BDY892" s="44"/>
      <c r="BDZ892" s="44"/>
      <c r="BEA892" s="44"/>
      <c r="BEB892" s="44"/>
      <c r="BEC892" s="44"/>
      <c r="BED892" s="44"/>
      <c r="BEE892" s="44"/>
      <c r="BEF892" s="44"/>
      <c r="BEG892" s="44"/>
      <c r="BEH892" s="44"/>
      <c r="BEI892" s="44"/>
      <c r="BEJ892" s="44"/>
      <c r="BEK892" s="44"/>
      <c r="BEL892" s="44"/>
      <c r="BEM892" s="44"/>
      <c r="BEN892" s="44"/>
      <c r="BEO892" s="44"/>
      <c r="BEP892" s="44"/>
      <c r="BEQ892" s="44"/>
      <c r="BER892" s="44"/>
      <c r="BES892" s="44"/>
      <c r="BET892" s="44"/>
      <c r="BEU892" s="44"/>
      <c r="BEV892" s="44"/>
      <c r="BEW892" s="44"/>
      <c r="BEX892" s="44"/>
      <c r="BEY892" s="44"/>
      <c r="BEZ892" s="44"/>
      <c r="BFA892" s="44"/>
      <c r="BFB892" s="44"/>
      <c r="BFC892" s="44"/>
      <c r="BFD892" s="44"/>
      <c r="BFE892" s="44"/>
      <c r="BFF892" s="44"/>
      <c r="BFG892" s="44"/>
      <c r="BFH892" s="44"/>
      <c r="BFI892" s="44"/>
      <c r="BFJ892" s="44"/>
      <c r="BFK892" s="44"/>
      <c r="BFL892" s="44"/>
      <c r="BFM892" s="44"/>
      <c r="BFN892" s="44"/>
      <c r="BFO892" s="44"/>
      <c r="BFP892" s="44"/>
      <c r="BFQ892" s="44"/>
      <c r="BFR892" s="44"/>
      <c r="BFS892" s="44"/>
      <c r="BFT892" s="44"/>
      <c r="BFU892" s="44"/>
      <c r="BFV892" s="44"/>
      <c r="BFW892" s="44"/>
      <c r="BFX892" s="44"/>
      <c r="BFY892" s="44"/>
      <c r="BFZ892" s="44"/>
      <c r="BGA892" s="44"/>
      <c r="BGB892" s="44"/>
      <c r="BGC892" s="44"/>
      <c r="BGD892" s="44"/>
      <c r="BGE892" s="44"/>
      <c r="BGF892" s="44"/>
      <c r="BGG892" s="44"/>
      <c r="BGH892" s="44"/>
      <c r="BGI892" s="44"/>
      <c r="BGJ892" s="44"/>
      <c r="BGK892" s="44"/>
      <c r="BGL892" s="44"/>
      <c r="BGM892" s="44"/>
      <c r="BGN892" s="44"/>
      <c r="BGO892" s="44"/>
      <c r="BGP892" s="44"/>
      <c r="BGQ892" s="44"/>
      <c r="BGR892" s="44"/>
      <c r="BGS892" s="44"/>
      <c r="BGT892" s="44"/>
      <c r="BGU892" s="44"/>
      <c r="BGV892" s="44"/>
      <c r="BGW892" s="44"/>
      <c r="BGX892" s="44"/>
      <c r="BGY892" s="44"/>
      <c r="BGZ892" s="44"/>
      <c r="BHA892" s="44"/>
      <c r="BHB892" s="44"/>
      <c r="BHC892" s="44"/>
      <c r="BHD892" s="44"/>
      <c r="BHE892" s="44"/>
      <c r="BHF892" s="44"/>
      <c r="BHG892" s="44"/>
      <c r="BHH892" s="44"/>
      <c r="BHI892" s="44"/>
      <c r="BHJ892" s="44"/>
      <c r="BHK892" s="44"/>
      <c r="BHL892" s="44"/>
      <c r="BHM892" s="44"/>
      <c r="BHN892" s="44"/>
      <c r="BHO892" s="44"/>
      <c r="BHP892" s="44"/>
      <c r="BHQ892" s="44"/>
      <c r="BHR892" s="44"/>
      <c r="BHS892" s="44"/>
      <c r="BHT892" s="44"/>
      <c r="BHU892" s="44"/>
      <c r="BHV892" s="44"/>
      <c r="BHW892" s="44"/>
      <c r="BHX892" s="44"/>
      <c r="BHY892" s="44"/>
      <c r="BHZ892" s="44"/>
      <c r="BIA892" s="44"/>
      <c r="BIB892" s="44"/>
      <c r="BIC892" s="44"/>
      <c r="BID892" s="44"/>
      <c r="BIE892" s="44"/>
      <c r="BIF892" s="44"/>
      <c r="BIG892" s="44"/>
      <c r="BIH892" s="44"/>
      <c r="BII892" s="44"/>
      <c r="BIJ892" s="44"/>
      <c r="BIK892" s="44"/>
      <c r="BIL892" s="44"/>
      <c r="BIM892" s="44"/>
      <c r="BIN892" s="44"/>
      <c r="BIO892" s="44"/>
      <c r="BIP892" s="44"/>
      <c r="BIQ892" s="44"/>
      <c r="BIR892" s="44"/>
      <c r="BIS892" s="44"/>
      <c r="BIT892" s="44"/>
      <c r="BIU892" s="44"/>
      <c r="BIV892" s="44"/>
      <c r="BIW892" s="44"/>
      <c r="BIX892" s="44"/>
      <c r="BIY892" s="44"/>
      <c r="BIZ892" s="44"/>
      <c r="BJA892" s="44"/>
      <c r="BJB892" s="44"/>
      <c r="BJC892" s="44"/>
      <c r="BJD892" s="44"/>
      <c r="BJE892" s="44"/>
      <c r="BJF892" s="44"/>
      <c r="BJG892" s="44"/>
      <c r="BJH892" s="44"/>
      <c r="BJI892" s="44"/>
      <c r="BJJ892" s="44"/>
      <c r="BJK892" s="44"/>
      <c r="BJL892" s="44"/>
      <c r="BJM892" s="44"/>
      <c r="BJN892" s="44"/>
      <c r="BJO892" s="44"/>
      <c r="BJP892" s="44"/>
      <c r="BJQ892" s="44"/>
      <c r="BJR892" s="44"/>
      <c r="BJS892" s="44"/>
      <c r="BJT892" s="44"/>
      <c r="BJU892" s="44"/>
      <c r="BJV892" s="44"/>
      <c r="BJW892" s="44"/>
      <c r="BJX892" s="44"/>
      <c r="BJY892" s="44"/>
      <c r="BJZ892" s="44"/>
      <c r="BKA892" s="44"/>
      <c r="BKB892" s="44"/>
      <c r="BKC892" s="44"/>
      <c r="BKD892" s="44"/>
      <c r="BKE892" s="44"/>
      <c r="BKF892" s="44"/>
      <c r="BKG892" s="44"/>
      <c r="BKH892" s="44"/>
      <c r="BKI892" s="44"/>
      <c r="BKJ892" s="44"/>
      <c r="BKK892" s="44"/>
      <c r="BKL892" s="44"/>
      <c r="BKM892" s="44"/>
      <c r="BKN892" s="44"/>
      <c r="BKO892" s="44"/>
      <c r="BKP892" s="44"/>
      <c r="BKQ892" s="44"/>
      <c r="BKR892" s="44"/>
      <c r="BKS892" s="44"/>
      <c r="BKT892" s="44"/>
      <c r="BKU892" s="44"/>
      <c r="BKV892" s="44"/>
      <c r="BKW892" s="44"/>
      <c r="BKX892" s="44"/>
      <c r="BKY892" s="44"/>
      <c r="BKZ892" s="44"/>
      <c r="BLA892" s="44"/>
      <c r="BLB892" s="44"/>
      <c r="BLC892" s="44"/>
      <c r="BLD892" s="44"/>
      <c r="BLE892" s="44"/>
      <c r="BLF892" s="44"/>
      <c r="BLG892" s="44"/>
      <c r="BLH892" s="44"/>
      <c r="BLI892" s="44"/>
      <c r="BLJ892" s="44"/>
      <c r="BLK892" s="44"/>
      <c r="BLL892" s="44"/>
      <c r="BLM892" s="44"/>
      <c r="BLN892" s="44"/>
      <c r="BLO892" s="44"/>
      <c r="BLP892" s="44"/>
      <c r="BLQ892" s="44"/>
      <c r="BLR892" s="44"/>
      <c r="BLS892" s="44"/>
      <c r="BLT892" s="44"/>
      <c r="BLU892" s="44"/>
      <c r="BLV892" s="44"/>
      <c r="BLW892" s="44"/>
      <c r="BLX892" s="44"/>
      <c r="BLY892" s="44"/>
      <c r="BLZ892" s="44"/>
      <c r="BMA892" s="44"/>
      <c r="BMB892" s="44"/>
      <c r="BMC892" s="44"/>
      <c r="BMD892" s="44"/>
      <c r="BME892" s="44"/>
      <c r="BMF892" s="44"/>
      <c r="BMG892" s="44"/>
      <c r="BMH892" s="44"/>
      <c r="BMI892" s="44"/>
      <c r="BMJ892" s="44"/>
      <c r="BMK892" s="44"/>
      <c r="BML892" s="44"/>
      <c r="BMM892" s="44"/>
      <c r="BMN892" s="44"/>
      <c r="BMO892" s="44"/>
      <c r="BMP892" s="44"/>
      <c r="BMQ892" s="44"/>
      <c r="BMR892" s="44"/>
      <c r="BMS892" s="44"/>
      <c r="BMT892" s="44"/>
      <c r="BMU892" s="44"/>
      <c r="BMV892" s="44"/>
      <c r="BMW892" s="44"/>
      <c r="BMX892" s="44"/>
      <c r="BMY892" s="44"/>
      <c r="BMZ892" s="44"/>
      <c r="BNA892" s="44"/>
      <c r="BNB892" s="44"/>
      <c r="BNC892" s="44"/>
      <c r="BND892" s="44"/>
      <c r="BNE892" s="44"/>
      <c r="BNF892" s="44"/>
      <c r="BNG892" s="44"/>
      <c r="BNH892" s="44"/>
      <c r="BNI892" s="44"/>
      <c r="BNJ892" s="44"/>
      <c r="BNK892" s="44"/>
      <c r="BNL892" s="44"/>
      <c r="BNM892" s="44"/>
      <c r="BNN892" s="44"/>
      <c r="BNO892" s="44"/>
      <c r="BNP892" s="44"/>
      <c r="BNQ892" s="44"/>
      <c r="BNR892" s="44"/>
      <c r="BNS892" s="44"/>
      <c r="BNT892" s="44"/>
      <c r="BNU892" s="44"/>
      <c r="BNV892" s="44"/>
      <c r="BNW892" s="44"/>
      <c r="BNX892" s="44"/>
      <c r="BNY892" s="44"/>
      <c r="BNZ892" s="44"/>
      <c r="BOA892" s="44"/>
      <c r="BOB892" s="44"/>
      <c r="BOC892" s="44"/>
      <c r="BOD892" s="44"/>
      <c r="BOE892" s="44"/>
      <c r="BOF892" s="44"/>
      <c r="BOG892" s="44"/>
      <c r="BOH892" s="44"/>
      <c r="BOI892" s="44"/>
      <c r="BOJ892" s="44"/>
      <c r="BOK892" s="44"/>
      <c r="BOL892" s="44"/>
      <c r="BOM892" s="44"/>
      <c r="BON892" s="44"/>
      <c r="BOO892" s="44"/>
      <c r="BOP892" s="44"/>
      <c r="BOQ892" s="44"/>
      <c r="BOR892" s="44"/>
      <c r="BOS892" s="44"/>
      <c r="BOT892" s="44"/>
      <c r="BOU892" s="44"/>
      <c r="BOV892" s="44"/>
      <c r="BOW892" s="44"/>
      <c r="BOX892" s="44"/>
      <c r="BOY892" s="44"/>
      <c r="BOZ892" s="44"/>
      <c r="BPA892" s="44"/>
      <c r="BPB892" s="44"/>
      <c r="BPC892" s="44"/>
      <c r="BPD892" s="44"/>
      <c r="BPE892" s="44"/>
      <c r="BPF892" s="44"/>
      <c r="BPG892" s="44"/>
      <c r="BPH892" s="44"/>
      <c r="BPI892" s="44"/>
      <c r="BPJ892" s="44"/>
      <c r="BPK892" s="44"/>
      <c r="BPL892" s="44"/>
      <c r="BPM892" s="44"/>
      <c r="BPN892" s="44"/>
      <c r="BPO892" s="44"/>
      <c r="BPP892" s="44"/>
      <c r="BPQ892" s="44"/>
      <c r="BPR892" s="44"/>
      <c r="BPS892" s="44"/>
      <c r="BPT892" s="44"/>
      <c r="BPU892" s="44"/>
      <c r="BPV892" s="44"/>
      <c r="BPW892" s="44"/>
      <c r="BPX892" s="44"/>
      <c r="BPY892" s="44"/>
      <c r="BPZ892" s="44"/>
      <c r="BQA892" s="44"/>
      <c r="BQB892" s="44"/>
      <c r="BQC892" s="44"/>
      <c r="BQD892" s="44"/>
      <c r="BQE892" s="44"/>
      <c r="BQF892" s="44"/>
      <c r="BQG892" s="44"/>
      <c r="BQH892" s="44"/>
      <c r="BQI892" s="44"/>
      <c r="BQJ892" s="44"/>
      <c r="BQK892" s="44"/>
      <c r="BQL892" s="44"/>
      <c r="BQM892" s="44"/>
      <c r="BQN892" s="44"/>
      <c r="BQO892" s="44"/>
      <c r="BQP892" s="44"/>
      <c r="BQQ892" s="44"/>
      <c r="BQR892" s="44"/>
      <c r="BQS892" s="44"/>
      <c r="BQT892" s="44"/>
      <c r="BQU892" s="44"/>
      <c r="BQV892" s="44"/>
      <c r="BQW892" s="44"/>
      <c r="BQX892" s="44"/>
      <c r="BQY892" s="44"/>
      <c r="BQZ892" s="44"/>
      <c r="BRA892" s="44"/>
      <c r="BRB892" s="44"/>
      <c r="BRC892" s="44"/>
      <c r="BRD892" s="44"/>
      <c r="BRE892" s="44"/>
      <c r="BRF892" s="44"/>
      <c r="BRG892" s="44"/>
      <c r="BRH892" s="44"/>
      <c r="BRI892" s="44"/>
      <c r="BRJ892" s="44"/>
      <c r="BRK892" s="44"/>
      <c r="BRL892" s="44"/>
      <c r="BRM892" s="44"/>
      <c r="BRN892" s="44"/>
      <c r="BRO892" s="44"/>
      <c r="BRP892" s="44"/>
      <c r="BRQ892" s="44"/>
      <c r="BRR892" s="44"/>
      <c r="BRS892" s="44"/>
      <c r="BRT892" s="44"/>
      <c r="BRU892" s="44"/>
      <c r="BRV892" s="44"/>
      <c r="BRW892" s="44"/>
      <c r="BRX892" s="44"/>
      <c r="BRY892" s="44"/>
      <c r="BRZ892" s="44"/>
      <c r="BSA892" s="44"/>
      <c r="BSB892" s="44"/>
      <c r="BSC892" s="44"/>
      <c r="BSD892" s="44"/>
      <c r="BSE892" s="44"/>
      <c r="BSF892" s="44"/>
      <c r="BSG892" s="44"/>
      <c r="BSH892" s="44"/>
      <c r="BSI892" s="44"/>
      <c r="BSJ892" s="44"/>
      <c r="BSK892" s="44"/>
      <c r="BSL892" s="44"/>
      <c r="BSM892" s="44"/>
      <c r="BSN892" s="44"/>
      <c r="BSO892" s="44"/>
      <c r="BSP892" s="44"/>
      <c r="BSQ892" s="44"/>
      <c r="BSR892" s="44"/>
      <c r="BSS892" s="44"/>
      <c r="BST892" s="44"/>
      <c r="BSU892" s="44"/>
      <c r="BSV892" s="44"/>
      <c r="BSW892" s="44"/>
      <c r="BSX892" s="44"/>
      <c r="BSY892" s="44"/>
      <c r="BSZ892" s="44"/>
      <c r="BTA892" s="44"/>
      <c r="BTB892" s="44"/>
      <c r="BTC892" s="44"/>
      <c r="BTD892" s="44"/>
      <c r="BTE892" s="44"/>
      <c r="BTF892" s="44"/>
      <c r="BTG892" s="44"/>
      <c r="BTH892" s="44"/>
      <c r="BTI892" s="44"/>
      <c r="BTJ892" s="44"/>
      <c r="BTK892" s="44"/>
      <c r="BTL892" s="44"/>
      <c r="BTM892" s="44"/>
      <c r="BTN892" s="44"/>
      <c r="BTO892" s="44"/>
      <c r="BTP892" s="44"/>
      <c r="BTQ892" s="44"/>
      <c r="BTR892" s="44"/>
      <c r="BTS892" s="44"/>
      <c r="BTT892" s="44"/>
      <c r="BTU892" s="44"/>
      <c r="BTV892" s="44"/>
      <c r="BTW892" s="44"/>
      <c r="BTX892" s="44"/>
      <c r="BTY892" s="44"/>
      <c r="BTZ892" s="44"/>
      <c r="BUA892" s="44"/>
      <c r="BUB892" s="44"/>
      <c r="BUC892" s="44"/>
      <c r="BUD892" s="44"/>
      <c r="BUE892" s="44"/>
      <c r="BUF892" s="44"/>
      <c r="BUG892" s="44"/>
      <c r="BUH892" s="44"/>
      <c r="BUI892" s="44"/>
      <c r="BUJ892" s="44"/>
      <c r="BUK892" s="44"/>
      <c r="BUL892" s="44"/>
      <c r="BUM892" s="44"/>
      <c r="BUN892" s="44"/>
      <c r="BUO892" s="44"/>
      <c r="BUP892" s="44"/>
      <c r="BUQ892" s="44"/>
      <c r="BUR892" s="44"/>
      <c r="BUS892" s="44"/>
      <c r="BUT892" s="44"/>
      <c r="BUU892" s="44"/>
      <c r="BUV892" s="44"/>
      <c r="BUW892" s="44"/>
      <c r="BUX892" s="44"/>
      <c r="BUY892" s="44"/>
      <c r="BUZ892" s="44"/>
      <c r="BVA892" s="44"/>
      <c r="BVB892" s="44"/>
      <c r="BVC892" s="44"/>
      <c r="BVD892" s="44"/>
      <c r="BVE892" s="44"/>
      <c r="BVF892" s="44"/>
      <c r="BVG892" s="44"/>
      <c r="BVH892" s="44"/>
      <c r="BVI892" s="44"/>
      <c r="BVJ892" s="44"/>
      <c r="BVK892" s="44"/>
      <c r="BVL892" s="44"/>
      <c r="BVM892" s="44"/>
      <c r="BVN892" s="44"/>
      <c r="BVO892" s="44"/>
      <c r="BVP892" s="44"/>
      <c r="BVQ892" s="44"/>
      <c r="BVR892" s="44"/>
      <c r="BVS892" s="44"/>
      <c r="BVT892" s="44"/>
      <c r="BVU892" s="44"/>
      <c r="BVV892" s="44"/>
      <c r="BVW892" s="44"/>
      <c r="BVX892" s="44"/>
      <c r="BVY892" s="44"/>
      <c r="BVZ892" s="44"/>
      <c r="BWA892" s="44"/>
      <c r="BWB892" s="44"/>
      <c r="BWC892" s="44"/>
      <c r="BWD892" s="44"/>
      <c r="BWE892" s="44"/>
      <c r="BWF892" s="44"/>
      <c r="BWG892" s="44"/>
      <c r="BWH892" s="44"/>
      <c r="BWI892" s="44"/>
      <c r="BWJ892" s="44"/>
      <c r="BWK892" s="44"/>
      <c r="BWL892" s="44"/>
      <c r="BWM892" s="44"/>
      <c r="BWN892" s="44"/>
      <c r="BWO892" s="44"/>
      <c r="BWP892" s="44"/>
      <c r="BWQ892" s="44"/>
      <c r="BWR892" s="44"/>
      <c r="BWS892" s="44"/>
      <c r="BWT892" s="44"/>
      <c r="BWU892" s="44"/>
      <c r="BWV892" s="44"/>
      <c r="BWW892" s="44"/>
      <c r="BWX892" s="44"/>
      <c r="BWY892" s="44"/>
      <c r="BWZ892" s="44"/>
      <c r="BXA892" s="44"/>
      <c r="BXB892" s="44"/>
      <c r="BXC892" s="44"/>
      <c r="BXD892" s="44"/>
      <c r="BXE892" s="44"/>
      <c r="BXF892" s="44"/>
      <c r="BXG892" s="44"/>
      <c r="BXH892" s="44"/>
      <c r="BXI892" s="44"/>
      <c r="BXJ892" s="44"/>
      <c r="BXK892" s="44"/>
      <c r="BXL892" s="44"/>
      <c r="BXM892" s="44"/>
      <c r="BXN892" s="44"/>
      <c r="BXO892" s="44"/>
      <c r="BXP892" s="44"/>
      <c r="BXQ892" s="44"/>
      <c r="BXR892" s="44"/>
      <c r="BXS892" s="44"/>
      <c r="BXT892" s="44"/>
      <c r="BXU892" s="44"/>
      <c r="BXV892" s="44"/>
      <c r="BXW892" s="44"/>
      <c r="BXX892" s="44"/>
      <c r="BXY892" s="44"/>
      <c r="BXZ892" s="44"/>
      <c r="BYA892" s="44"/>
      <c r="BYB892" s="44"/>
      <c r="BYC892" s="44"/>
      <c r="BYD892" s="44"/>
      <c r="BYE892" s="44"/>
      <c r="BYF892" s="44"/>
      <c r="BYG892" s="44"/>
      <c r="BYH892" s="44"/>
      <c r="BYI892" s="44"/>
      <c r="BYJ892" s="44"/>
      <c r="BYK892" s="44"/>
      <c r="BYL892" s="44"/>
      <c r="BYM892" s="44"/>
      <c r="BYN892" s="44"/>
      <c r="BYO892" s="44"/>
      <c r="BYP892" s="44"/>
      <c r="BYQ892" s="44"/>
      <c r="BYR892" s="44"/>
      <c r="BYS892" s="44"/>
      <c r="BYT892" s="44"/>
      <c r="BYU892" s="44"/>
      <c r="BYV892" s="44"/>
      <c r="BYW892" s="44"/>
      <c r="BYX892" s="44"/>
      <c r="BYY892" s="44"/>
      <c r="BYZ892" s="44"/>
      <c r="BZA892" s="44"/>
      <c r="BZB892" s="44"/>
      <c r="BZC892" s="44"/>
      <c r="BZD892" s="44"/>
      <c r="BZE892" s="44"/>
      <c r="BZF892" s="44"/>
      <c r="BZG892" s="44"/>
      <c r="BZH892" s="44"/>
      <c r="BZI892" s="44"/>
      <c r="BZJ892" s="44"/>
      <c r="BZK892" s="44"/>
      <c r="BZL892" s="44"/>
      <c r="BZM892" s="44"/>
      <c r="BZN892" s="44"/>
      <c r="BZO892" s="44"/>
      <c r="BZP892" s="44"/>
      <c r="BZQ892" s="44"/>
      <c r="BZR892" s="44"/>
      <c r="BZS892" s="44"/>
      <c r="BZT892" s="44"/>
      <c r="BZU892" s="44"/>
      <c r="BZV892" s="44"/>
      <c r="BZW892" s="44"/>
      <c r="BZX892" s="44"/>
      <c r="BZY892" s="44"/>
      <c r="BZZ892" s="44"/>
      <c r="CAA892" s="44"/>
      <c r="CAB892" s="44"/>
      <c r="CAC892" s="44"/>
      <c r="CAD892" s="44"/>
      <c r="CAE892" s="44"/>
      <c r="CAF892" s="44"/>
      <c r="CAG892" s="44"/>
      <c r="CAH892" s="44"/>
      <c r="CAI892" s="44"/>
      <c r="CAJ892" s="44"/>
      <c r="CAK892" s="44"/>
      <c r="CAL892" s="44"/>
      <c r="CAM892" s="44"/>
      <c r="CAN892" s="44"/>
      <c r="CAO892" s="44"/>
      <c r="CAP892" s="44"/>
      <c r="CAQ892" s="44"/>
      <c r="CAR892" s="44"/>
      <c r="CAS892" s="44"/>
      <c r="CAT892" s="44"/>
      <c r="CAU892" s="44"/>
      <c r="CAV892" s="44"/>
      <c r="CAW892" s="44"/>
      <c r="CAX892" s="44"/>
      <c r="CAY892" s="44"/>
      <c r="CAZ892" s="44"/>
      <c r="CBA892" s="44"/>
      <c r="CBB892" s="44"/>
      <c r="CBC892" s="44"/>
      <c r="CBD892" s="44"/>
      <c r="CBE892" s="44"/>
      <c r="CBF892" s="44"/>
      <c r="CBG892" s="44"/>
      <c r="CBH892" s="44"/>
      <c r="CBI892" s="44"/>
      <c r="CBJ892" s="44"/>
      <c r="CBK892" s="44"/>
      <c r="CBL892" s="44"/>
      <c r="CBM892" s="44"/>
      <c r="CBN892" s="44"/>
      <c r="CBO892" s="44"/>
      <c r="CBP892" s="44"/>
      <c r="CBQ892" s="44"/>
      <c r="CBR892" s="44"/>
      <c r="CBS892" s="44"/>
      <c r="CBT892" s="44"/>
      <c r="CBU892" s="44"/>
      <c r="CBV892" s="44"/>
      <c r="CBW892" s="44"/>
      <c r="CBX892" s="44"/>
      <c r="CBY892" s="44"/>
      <c r="CBZ892" s="44"/>
      <c r="CCA892" s="44"/>
      <c r="CCB892" s="44"/>
      <c r="CCC892" s="44"/>
      <c r="CCD892" s="44"/>
      <c r="CCE892" s="44"/>
      <c r="CCF892" s="44"/>
      <c r="CCG892" s="44"/>
      <c r="CCH892" s="44"/>
      <c r="CCI892" s="44"/>
      <c r="CCJ892" s="44"/>
      <c r="CCK892" s="44"/>
      <c r="CCL892" s="44"/>
      <c r="CCM892" s="44"/>
      <c r="CCN892" s="44"/>
      <c r="CCO892" s="44"/>
      <c r="CCP892" s="44"/>
      <c r="CCQ892" s="44"/>
      <c r="CCR892" s="44"/>
      <c r="CCS892" s="44"/>
      <c r="CCT892" s="44"/>
      <c r="CCU892" s="44"/>
      <c r="CCV892" s="44"/>
      <c r="CCW892" s="44"/>
      <c r="CCX892" s="44"/>
      <c r="CCY892" s="44"/>
      <c r="CCZ892" s="44"/>
      <c r="CDA892" s="44"/>
      <c r="CDB892" s="44"/>
      <c r="CDC892" s="44"/>
      <c r="CDD892" s="44"/>
      <c r="CDE892" s="44"/>
      <c r="CDF892" s="44"/>
      <c r="CDG892" s="44"/>
      <c r="CDH892" s="44"/>
      <c r="CDI892" s="44"/>
      <c r="CDJ892" s="44"/>
      <c r="CDK892" s="44"/>
      <c r="CDL892" s="44"/>
      <c r="CDM892" s="44"/>
      <c r="CDN892" s="44"/>
      <c r="CDO892" s="44"/>
      <c r="CDP892" s="44"/>
      <c r="CDQ892" s="44"/>
      <c r="CDR892" s="44"/>
      <c r="CDS892" s="44"/>
      <c r="CDT892" s="44"/>
      <c r="CDU892" s="44"/>
      <c r="CDV892" s="44"/>
      <c r="CDW892" s="44"/>
      <c r="CDX892" s="44"/>
      <c r="CDY892" s="44"/>
      <c r="CDZ892" s="44"/>
      <c r="CEA892" s="44"/>
      <c r="CEB892" s="44"/>
      <c r="CEC892" s="44"/>
      <c r="CED892" s="44"/>
      <c r="CEE892" s="44"/>
      <c r="CEF892" s="44"/>
      <c r="CEG892" s="44"/>
      <c r="CEH892" s="44"/>
      <c r="CEI892" s="44"/>
      <c r="CEJ892" s="44"/>
      <c r="CEK892" s="44"/>
      <c r="CEL892" s="44"/>
      <c r="CEM892" s="44"/>
      <c r="CEN892" s="44"/>
      <c r="CEO892" s="44"/>
      <c r="CEP892" s="44"/>
      <c r="CEQ892" s="44"/>
      <c r="CER892" s="44"/>
      <c r="CES892" s="44"/>
      <c r="CET892" s="44"/>
      <c r="CEU892" s="44"/>
      <c r="CEV892" s="44"/>
      <c r="CEW892" s="44"/>
      <c r="CEX892" s="44"/>
      <c r="CEY892" s="44"/>
      <c r="CEZ892" s="44"/>
      <c r="CFA892" s="44"/>
      <c r="CFB892" s="44"/>
      <c r="CFC892" s="44"/>
      <c r="CFD892" s="44"/>
      <c r="CFE892" s="44"/>
      <c r="CFF892" s="44"/>
      <c r="CFG892" s="44"/>
      <c r="CFH892" s="44"/>
      <c r="CFI892" s="44"/>
      <c r="CFJ892" s="44"/>
      <c r="CFK892" s="44"/>
      <c r="CFL892" s="44"/>
      <c r="CFM892" s="44"/>
      <c r="CFN892" s="44"/>
      <c r="CFO892" s="44"/>
      <c r="CFP892" s="44"/>
      <c r="CFQ892" s="44"/>
      <c r="CFR892" s="44"/>
      <c r="CFS892" s="44"/>
      <c r="CFT892" s="44"/>
      <c r="CFU892" s="44"/>
      <c r="CFV892" s="44"/>
      <c r="CFW892" s="44"/>
      <c r="CFX892" s="44"/>
      <c r="CFY892" s="44"/>
      <c r="CFZ892" s="44"/>
      <c r="CGA892" s="44"/>
      <c r="CGB892" s="44"/>
      <c r="CGC892" s="44"/>
      <c r="CGD892" s="44"/>
      <c r="CGE892" s="44"/>
      <c r="CGF892" s="44"/>
      <c r="CGG892" s="44"/>
      <c r="CGH892" s="44"/>
      <c r="CGI892" s="44"/>
      <c r="CGJ892" s="44"/>
      <c r="CGK892" s="44"/>
      <c r="CGL892" s="44"/>
      <c r="CGM892" s="44"/>
      <c r="CGN892" s="44"/>
      <c r="CGO892" s="44"/>
      <c r="CGP892" s="44"/>
      <c r="CGQ892" s="44"/>
      <c r="CGR892" s="44"/>
      <c r="CGS892" s="44"/>
      <c r="CGT892" s="44"/>
      <c r="CGU892" s="44"/>
      <c r="CGV892" s="44"/>
      <c r="CGW892" s="44"/>
      <c r="CGX892" s="44"/>
      <c r="CGY892" s="44"/>
      <c r="CGZ892" s="44"/>
      <c r="CHA892" s="44"/>
      <c r="CHB892" s="44"/>
      <c r="CHC892" s="44"/>
      <c r="CHD892" s="44"/>
      <c r="CHE892" s="44"/>
      <c r="CHF892" s="44"/>
      <c r="CHG892" s="44"/>
      <c r="CHH892" s="44"/>
      <c r="CHI892" s="44"/>
      <c r="CHJ892" s="44"/>
      <c r="CHK892" s="44"/>
      <c r="CHL892" s="44"/>
      <c r="CHM892" s="44"/>
      <c r="CHN892" s="44"/>
      <c r="CHO892" s="44"/>
      <c r="CHP892" s="44"/>
      <c r="CHQ892" s="44"/>
      <c r="CHR892" s="44"/>
      <c r="CHS892" s="44"/>
      <c r="CHT892" s="44"/>
      <c r="CHU892" s="44"/>
      <c r="CHV892" s="44"/>
      <c r="CHW892" s="44"/>
      <c r="CHX892" s="44"/>
      <c r="CHY892" s="44"/>
      <c r="CHZ892" s="44"/>
      <c r="CIA892" s="44"/>
      <c r="CIB892" s="44"/>
      <c r="CIC892" s="44"/>
      <c r="CID892" s="44"/>
      <c r="CIE892" s="44"/>
      <c r="CIF892" s="44"/>
      <c r="CIG892" s="44"/>
      <c r="CIH892" s="44"/>
      <c r="CII892" s="44"/>
      <c r="CIJ892" s="44"/>
      <c r="CIK892" s="44"/>
      <c r="CIL892" s="44"/>
      <c r="CIM892" s="44"/>
      <c r="CIN892" s="44"/>
      <c r="CIO892" s="44"/>
      <c r="CIP892" s="44"/>
      <c r="CIQ892" s="44"/>
      <c r="CIR892" s="44"/>
      <c r="CIS892" s="44"/>
      <c r="CIT892" s="44"/>
      <c r="CIU892" s="44"/>
      <c r="CIV892" s="44"/>
      <c r="CIW892" s="44"/>
      <c r="CIX892" s="44"/>
      <c r="CIY892" s="44"/>
      <c r="CIZ892" s="44"/>
      <c r="CJA892" s="44"/>
      <c r="CJB892" s="44"/>
      <c r="CJC892" s="44"/>
      <c r="CJD892" s="44"/>
      <c r="CJE892" s="44"/>
      <c r="CJF892" s="44"/>
      <c r="CJG892" s="44"/>
      <c r="CJH892" s="44"/>
      <c r="CJI892" s="44"/>
      <c r="CJJ892" s="44"/>
      <c r="CJK892" s="44"/>
      <c r="CJL892" s="44"/>
      <c r="CJM892" s="44"/>
      <c r="CJN892" s="44"/>
      <c r="CJO892" s="44"/>
      <c r="CJP892" s="44"/>
      <c r="CJQ892" s="44"/>
      <c r="CJR892" s="44"/>
      <c r="CJS892" s="44"/>
      <c r="CJT892" s="44"/>
      <c r="CJU892" s="44"/>
      <c r="CJV892" s="44"/>
      <c r="CJW892" s="44"/>
      <c r="CJX892" s="44"/>
      <c r="CJY892" s="44"/>
      <c r="CJZ892" s="44"/>
      <c r="CKA892" s="44"/>
      <c r="CKB892" s="44"/>
      <c r="CKC892" s="44"/>
      <c r="CKD892" s="44"/>
      <c r="CKE892" s="44"/>
      <c r="CKF892" s="44"/>
      <c r="CKG892" s="44"/>
      <c r="CKH892" s="44"/>
      <c r="CKI892" s="44"/>
      <c r="CKJ892" s="44"/>
      <c r="CKK892" s="44"/>
      <c r="CKL892" s="44"/>
      <c r="CKM892" s="44"/>
      <c r="CKN892" s="44"/>
      <c r="CKO892" s="44"/>
      <c r="CKP892" s="44"/>
      <c r="CKQ892" s="44"/>
      <c r="CKR892" s="44"/>
      <c r="CKS892" s="44"/>
      <c r="CKT892" s="44"/>
      <c r="CKU892" s="44"/>
      <c r="CKV892" s="44"/>
      <c r="CKW892" s="44"/>
      <c r="CKX892" s="44"/>
      <c r="CKY892" s="44"/>
      <c r="CKZ892" s="44"/>
      <c r="CLA892" s="44"/>
      <c r="CLB892" s="44"/>
      <c r="CLC892" s="44"/>
      <c r="CLD892" s="44"/>
      <c r="CLE892" s="44"/>
      <c r="CLF892" s="44"/>
      <c r="CLG892" s="44"/>
      <c r="CLH892" s="44"/>
      <c r="CLI892" s="44"/>
      <c r="CLJ892" s="44"/>
      <c r="CLK892" s="44"/>
      <c r="CLL892" s="44"/>
      <c r="CLM892" s="44"/>
      <c r="CLN892" s="44"/>
      <c r="CLO892" s="44"/>
      <c r="CLP892" s="44"/>
      <c r="CLQ892" s="44"/>
      <c r="CLR892" s="44"/>
      <c r="CLS892" s="44"/>
      <c r="CLT892" s="44"/>
      <c r="CLU892" s="44"/>
      <c r="CLV892" s="44"/>
      <c r="CLW892" s="44"/>
      <c r="CLX892" s="44"/>
      <c r="CLY892" s="44"/>
      <c r="CLZ892" s="44"/>
      <c r="CMA892" s="44"/>
      <c r="CMB892" s="44"/>
      <c r="CMC892" s="44"/>
      <c r="CMD892" s="44"/>
      <c r="CME892" s="44"/>
      <c r="CMF892" s="44"/>
      <c r="CMG892" s="44"/>
      <c r="CMH892" s="44"/>
      <c r="CMI892" s="44"/>
      <c r="CMJ892" s="44"/>
      <c r="CMK892" s="44"/>
      <c r="CML892" s="44"/>
      <c r="CMM892" s="44"/>
      <c r="CMN892" s="44"/>
      <c r="CMO892" s="44"/>
      <c r="CMP892" s="44"/>
      <c r="CMQ892" s="44"/>
      <c r="CMR892" s="44"/>
      <c r="CMS892" s="44"/>
      <c r="CMT892" s="44"/>
      <c r="CMU892" s="44"/>
      <c r="CMV892" s="44"/>
      <c r="CMW892" s="44"/>
      <c r="CMX892" s="44"/>
      <c r="CMY892" s="44"/>
      <c r="CMZ892" s="44"/>
      <c r="CNA892" s="44"/>
      <c r="CNB892" s="44"/>
      <c r="CNC892" s="44"/>
      <c r="CND892" s="44"/>
      <c r="CNE892" s="44"/>
      <c r="CNF892" s="44"/>
      <c r="CNG892" s="44"/>
      <c r="CNH892" s="44"/>
      <c r="CNI892" s="44"/>
      <c r="CNJ892" s="44"/>
      <c r="CNK892" s="44"/>
      <c r="CNL892" s="44"/>
      <c r="CNM892" s="44"/>
      <c r="CNN892" s="44"/>
      <c r="CNO892" s="44"/>
      <c r="CNP892" s="44"/>
      <c r="CNQ892" s="44"/>
      <c r="CNR892" s="44"/>
      <c r="CNS892" s="44"/>
      <c r="CNT892" s="44"/>
      <c r="CNU892" s="44"/>
      <c r="CNV892" s="44"/>
      <c r="CNW892" s="44"/>
      <c r="CNX892" s="44"/>
      <c r="CNY892" s="44"/>
      <c r="CNZ892" s="44"/>
      <c r="COA892" s="44"/>
      <c r="COB892" s="44"/>
      <c r="COC892" s="44"/>
      <c r="COD892" s="44"/>
      <c r="COE892" s="44"/>
      <c r="COF892" s="44"/>
      <c r="COG892" s="44"/>
      <c r="COH892" s="44"/>
      <c r="COI892" s="44"/>
      <c r="COJ892" s="44"/>
      <c r="COK892" s="44"/>
      <c r="COL892" s="44"/>
      <c r="COM892" s="44"/>
      <c r="CON892" s="44"/>
      <c r="COO892" s="44"/>
      <c r="COP892" s="44"/>
      <c r="COQ892" s="44"/>
      <c r="COR892" s="44"/>
      <c r="COS892" s="44"/>
      <c r="COT892" s="44"/>
      <c r="COU892" s="44"/>
      <c r="COV892" s="44"/>
      <c r="COW892" s="44"/>
      <c r="COX892" s="44"/>
      <c r="COY892" s="44"/>
      <c r="COZ892" s="44"/>
      <c r="CPA892" s="44"/>
      <c r="CPB892" s="44"/>
      <c r="CPC892" s="44"/>
      <c r="CPD892" s="44"/>
      <c r="CPE892" s="44"/>
      <c r="CPF892" s="44"/>
      <c r="CPG892" s="44"/>
      <c r="CPH892" s="44"/>
      <c r="CPI892" s="44"/>
      <c r="CPJ892" s="44"/>
      <c r="CPK892" s="44"/>
      <c r="CPL892" s="44"/>
      <c r="CPM892" s="44"/>
      <c r="CPN892" s="44"/>
      <c r="CPO892" s="44"/>
      <c r="CPP892" s="44"/>
      <c r="CPQ892" s="44"/>
      <c r="CPR892" s="44"/>
      <c r="CPS892" s="44"/>
      <c r="CPT892" s="44"/>
      <c r="CPU892" s="44"/>
      <c r="CPV892" s="44"/>
      <c r="CPW892" s="44"/>
      <c r="CPX892" s="44"/>
      <c r="CPY892" s="44"/>
      <c r="CPZ892" s="44"/>
      <c r="CQA892" s="44"/>
      <c r="CQB892" s="44"/>
      <c r="CQC892" s="44"/>
      <c r="CQD892" s="44"/>
      <c r="CQE892" s="44"/>
      <c r="CQF892" s="44"/>
      <c r="CQG892" s="44"/>
      <c r="CQH892" s="44"/>
      <c r="CQI892" s="44"/>
      <c r="CQJ892" s="44"/>
      <c r="CQK892" s="44"/>
      <c r="CQL892" s="44"/>
      <c r="CQM892" s="44"/>
      <c r="CQN892" s="44"/>
      <c r="CQO892" s="44"/>
      <c r="CQP892" s="44"/>
      <c r="CQQ892" s="44"/>
      <c r="CQR892" s="44"/>
      <c r="CQS892" s="44"/>
      <c r="CQT892" s="44"/>
      <c r="CQU892" s="44"/>
      <c r="CQV892" s="44"/>
      <c r="CQW892" s="44"/>
      <c r="CQX892" s="44"/>
      <c r="CQY892" s="44"/>
      <c r="CQZ892" s="44"/>
      <c r="CRA892" s="44"/>
      <c r="CRB892" s="44"/>
      <c r="CRC892" s="44"/>
      <c r="CRD892" s="44"/>
      <c r="CRE892" s="44"/>
      <c r="CRF892" s="44"/>
      <c r="CRG892" s="44"/>
      <c r="CRH892" s="44"/>
      <c r="CRI892" s="44"/>
      <c r="CRJ892" s="44"/>
      <c r="CRK892" s="44"/>
      <c r="CRL892" s="44"/>
      <c r="CRM892" s="44"/>
      <c r="CRN892" s="44"/>
      <c r="CRO892" s="44"/>
      <c r="CRP892" s="44"/>
      <c r="CRQ892" s="44"/>
      <c r="CRR892" s="44"/>
      <c r="CRS892" s="44"/>
      <c r="CRT892" s="44"/>
      <c r="CRU892" s="44"/>
      <c r="CRV892" s="44"/>
      <c r="CRW892" s="44"/>
      <c r="CRX892" s="44"/>
      <c r="CRY892" s="44"/>
      <c r="CRZ892" s="44"/>
      <c r="CSA892" s="44"/>
      <c r="CSB892" s="44"/>
      <c r="CSC892" s="44"/>
      <c r="CSD892" s="44"/>
      <c r="CSE892" s="44"/>
      <c r="CSF892" s="44"/>
      <c r="CSG892" s="44"/>
      <c r="CSH892" s="44"/>
      <c r="CSI892" s="44"/>
      <c r="CSJ892" s="44"/>
      <c r="CSK892" s="44"/>
      <c r="CSL892" s="44"/>
      <c r="CSM892" s="44"/>
      <c r="CSN892" s="44"/>
      <c r="CSO892" s="44"/>
      <c r="CSP892" s="44"/>
      <c r="CSQ892" s="44"/>
      <c r="CSR892" s="44"/>
      <c r="CSS892" s="44"/>
      <c r="CST892" s="44"/>
      <c r="CSU892" s="44"/>
      <c r="CSV892" s="44"/>
      <c r="CSW892" s="44"/>
      <c r="CSX892" s="44"/>
      <c r="CSY892" s="44"/>
      <c r="CSZ892" s="44"/>
      <c r="CTA892" s="44"/>
      <c r="CTB892" s="44"/>
      <c r="CTC892" s="44"/>
      <c r="CTD892" s="44"/>
      <c r="CTE892" s="44"/>
      <c r="CTF892" s="44"/>
      <c r="CTG892" s="44"/>
      <c r="CTH892" s="44"/>
      <c r="CTI892" s="44"/>
      <c r="CTJ892" s="44"/>
      <c r="CTK892" s="44"/>
      <c r="CTL892" s="44"/>
      <c r="CTM892" s="44"/>
      <c r="CTN892" s="44"/>
      <c r="CTO892" s="44"/>
      <c r="CTP892" s="44"/>
      <c r="CTQ892" s="44"/>
      <c r="CTR892" s="44"/>
      <c r="CTS892" s="44"/>
      <c r="CTT892" s="44"/>
      <c r="CTU892" s="44"/>
      <c r="CTV892" s="44"/>
      <c r="CTW892" s="44"/>
      <c r="CTX892" s="44"/>
      <c r="CTY892" s="44"/>
      <c r="CTZ892" s="44"/>
      <c r="CUA892" s="44"/>
      <c r="CUB892" s="44"/>
      <c r="CUC892" s="44"/>
      <c r="CUD892" s="44"/>
      <c r="CUE892" s="44"/>
      <c r="CUF892" s="44"/>
      <c r="CUG892" s="44"/>
      <c r="CUH892" s="44"/>
      <c r="CUI892" s="44"/>
      <c r="CUJ892" s="44"/>
      <c r="CUK892" s="44"/>
      <c r="CUL892" s="44"/>
      <c r="CUM892" s="44"/>
      <c r="CUN892" s="44"/>
      <c r="CUO892" s="44"/>
      <c r="CUP892" s="44"/>
      <c r="CUQ892" s="44"/>
      <c r="CUR892" s="44"/>
      <c r="CUS892" s="44"/>
      <c r="CUT892" s="44"/>
      <c r="CUU892" s="44"/>
      <c r="CUV892" s="44"/>
      <c r="CUW892" s="44"/>
      <c r="CUX892" s="44"/>
      <c r="CUY892" s="44"/>
      <c r="CUZ892" s="44"/>
      <c r="CVA892" s="44"/>
      <c r="CVB892" s="44"/>
      <c r="CVC892" s="44"/>
      <c r="CVD892" s="44"/>
      <c r="CVE892" s="44"/>
      <c r="CVF892" s="44"/>
      <c r="CVG892" s="44"/>
      <c r="CVH892" s="44"/>
      <c r="CVI892" s="44"/>
      <c r="CVJ892" s="44"/>
      <c r="CVK892" s="44"/>
      <c r="CVL892" s="44"/>
      <c r="CVM892" s="44"/>
      <c r="CVN892" s="44"/>
      <c r="CVO892" s="44"/>
      <c r="CVP892" s="44"/>
      <c r="CVQ892" s="44"/>
      <c r="CVR892" s="44"/>
      <c r="CVS892" s="44"/>
      <c r="CVT892" s="44"/>
      <c r="CVU892" s="44"/>
      <c r="CVV892" s="44"/>
      <c r="CVW892" s="44"/>
      <c r="CVX892" s="44"/>
      <c r="CVY892" s="44"/>
      <c r="CVZ892" s="44"/>
      <c r="CWA892" s="44"/>
      <c r="CWB892" s="44"/>
      <c r="CWC892" s="44"/>
      <c r="CWD892" s="44"/>
      <c r="CWE892" s="44"/>
      <c r="CWF892" s="44"/>
      <c r="CWG892" s="44"/>
      <c r="CWH892" s="44"/>
      <c r="CWI892" s="44"/>
      <c r="CWJ892" s="44"/>
      <c r="CWK892" s="44"/>
      <c r="CWL892" s="44"/>
      <c r="CWM892" s="44"/>
      <c r="CWN892" s="44"/>
      <c r="CWO892" s="44"/>
      <c r="CWP892" s="44"/>
      <c r="CWQ892" s="44"/>
      <c r="CWR892" s="44"/>
      <c r="CWS892" s="44"/>
      <c r="CWT892" s="44"/>
      <c r="CWU892" s="44"/>
      <c r="CWV892" s="44"/>
      <c r="CWW892" s="44"/>
      <c r="CWX892" s="44"/>
      <c r="CWY892" s="44"/>
      <c r="CWZ892" s="44"/>
      <c r="CXA892" s="44"/>
      <c r="CXB892" s="44"/>
      <c r="CXC892" s="44"/>
      <c r="CXD892" s="44"/>
      <c r="CXE892" s="44"/>
      <c r="CXF892" s="44"/>
      <c r="CXG892" s="44"/>
      <c r="CXH892" s="44"/>
      <c r="CXI892" s="44"/>
      <c r="CXJ892" s="44"/>
      <c r="CXK892" s="44"/>
      <c r="CXL892" s="44"/>
      <c r="CXM892" s="44"/>
      <c r="CXN892" s="44"/>
      <c r="CXO892" s="44"/>
      <c r="CXP892" s="44"/>
      <c r="CXQ892" s="44"/>
      <c r="CXR892" s="44"/>
      <c r="CXS892" s="44"/>
      <c r="CXT892" s="44"/>
      <c r="CXU892" s="44"/>
      <c r="CXV892" s="44"/>
      <c r="CXW892" s="44"/>
      <c r="CXX892" s="44"/>
      <c r="CXY892" s="44"/>
      <c r="CXZ892" s="44"/>
      <c r="CYA892" s="44"/>
      <c r="CYB892" s="44"/>
      <c r="CYC892" s="44"/>
      <c r="CYD892" s="44"/>
      <c r="CYE892" s="44"/>
      <c r="CYF892" s="44"/>
      <c r="CYG892" s="44"/>
      <c r="CYH892" s="44"/>
      <c r="CYI892" s="44"/>
      <c r="CYJ892" s="44"/>
      <c r="CYK892" s="44"/>
      <c r="CYL892" s="44"/>
      <c r="CYM892" s="44"/>
      <c r="CYN892" s="44"/>
      <c r="CYO892" s="44"/>
      <c r="CYP892" s="44"/>
      <c r="CYQ892" s="44"/>
      <c r="CYR892" s="44"/>
      <c r="CYS892" s="44"/>
      <c r="CYT892" s="44"/>
      <c r="CYU892" s="44"/>
      <c r="CYV892" s="44"/>
      <c r="CYW892" s="44"/>
      <c r="CYX892" s="44"/>
      <c r="CYY892" s="44"/>
      <c r="CYZ892" s="44"/>
      <c r="CZA892" s="44"/>
      <c r="CZB892" s="44"/>
      <c r="CZC892" s="44"/>
      <c r="CZD892" s="44"/>
      <c r="CZE892" s="44"/>
      <c r="CZF892" s="44"/>
      <c r="CZG892" s="44"/>
      <c r="CZH892" s="44"/>
      <c r="CZI892" s="44"/>
      <c r="CZJ892" s="44"/>
      <c r="CZK892" s="44"/>
      <c r="CZL892" s="44"/>
      <c r="CZM892" s="44"/>
      <c r="CZN892" s="44"/>
      <c r="CZO892" s="44"/>
      <c r="CZP892" s="44"/>
      <c r="CZQ892" s="44"/>
      <c r="CZR892" s="44"/>
      <c r="CZS892" s="44"/>
      <c r="CZT892" s="44"/>
      <c r="CZU892" s="44"/>
      <c r="CZV892" s="44"/>
      <c r="CZW892" s="44"/>
      <c r="CZX892" s="44"/>
      <c r="CZY892" s="44"/>
      <c r="CZZ892" s="44"/>
      <c r="DAA892" s="44"/>
      <c r="DAB892" s="44"/>
      <c r="DAC892" s="44"/>
      <c r="DAD892" s="44"/>
      <c r="DAE892" s="44"/>
      <c r="DAF892" s="44"/>
      <c r="DAG892" s="44"/>
      <c r="DAH892" s="44"/>
      <c r="DAI892" s="44"/>
      <c r="DAJ892" s="44"/>
      <c r="DAK892" s="44"/>
      <c r="DAL892" s="44"/>
      <c r="DAM892" s="44"/>
      <c r="DAN892" s="44"/>
      <c r="DAO892" s="44"/>
      <c r="DAP892" s="44"/>
      <c r="DAQ892" s="44"/>
      <c r="DAR892" s="44"/>
      <c r="DAS892" s="44"/>
      <c r="DAT892" s="44"/>
      <c r="DAU892" s="44"/>
      <c r="DAV892" s="44"/>
      <c r="DAW892" s="44"/>
      <c r="DAX892" s="44"/>
      <c r="DAY892" s="44"/>
      <c r="DAZ892" s="44"/>
      <c r="DBA892" s="44"/>
      <c r="DBB892" s="44"/>
      <c r="DBC892" s="44"/>
      <c r="DBD892" s="44"/>
      <c r="DBE892" s="44"/>
      <c r="DBF892" s="44"/>
      <c r="DBG892" s="44"/>
      <c r="DBH892" s="44"/>
      <c r="DBI892" s="44"/>
      <c r="DBJ892" s="44"/>
      <c r="DBK892" s="44"/>
      <c r="DBL892" s="44"/>
      <c r="DBM892" s="44"/>
      <c r="DBN892" s="44"/>
      <c r="DBO892" s="44"/>
      <c r="DBP892" s="44"/>
      <c r="DBQ892" s="44"/>
      <c r="DBR892" s="44"/>
      <c r="DBS892" s="44"/>
      <c r="DBT892" s="44"/>
      <c r="DBU892" s="44"/>
      <c r="DBV892" s="44"/>
      <c r="DBW892" s="44"/>
      <c r="DBX892" s="44"/>
      <c r="DBY892" s="44"/>
      <c r="DBZ892" s="44"/>
      <c r="DCA892" s="44"/>
      <c r="DCB892" s="44"/>
      <c r="DCC892" s="44"/>
      <c r="DCD892" s="44"/>
      <c r="DCE892" s="44"/>
      <c r="DCF892" s="44"/>
      <c r="DCG892" s="44"/>
      <c r="DCH892" s="44"/>
      <c r="DCI892" s="44"/>
      <c r="DCJ892" s="44"/>
      <c r="DCK892" s="44"/>
      <c r="DCL892" s="44"/>
      <c r="DCM892" s="44"/>
      <c r="DCN892" s="44"/>
      <c r="DCO892" s="44"/>
      <c r="DCP892" s="44"/>
      <c r="DCQ892" s="44"/>
      <c r="DCR892" s="44"/>
      <c r="DCS892" s="44"/>
      <c r="DCT892" s="44"/>
      <c r="DCU892" s="44"/>
      <c r="DCV892" s="44"/>
      <c r="DCW892" s="44"/>
      <c r="DCX892" s="44"/>
      <c r="DCY892" s="44"/>
      <c r="DCZ892" s="44"/>
      <c r="DDA892" s="44"/>
      <c r="DDB892" s="44"/>
      <c r="DDC892" s="44"/>
      <c r="DDD892" s="44"/>
      <c r="DDE892" s="44"/>
      <c r="DDF892" s="44"/>
      <c r="DDG892" s="44"/>
      <c r="DDH892" s="44"/>
      <c r="DDI892" s="44"/>
      <c r="DDJ892" s="44"/>
      <c r="DDK892" s="44"/>
      <c r="DDL892" s="44"/>
      <c r="DDM892" s="44"/>
      <c r="DDN892" s="44"/>
      <c r="DDO892" s="44"/>
      <c r="DDP892" s="44"/>
      <c r="DDQ892" s="44"/>
      <c r="DDR892" s="44"/>
      <c r="DDS892" s="44"/>
      <c r="DDT892" s="44"/>
      <c r="DDU892" s="44"/>
      <c r="DDV892" s="44"/>
      <c r="DDW892" s="44"/>
      <c r="DDX892" s="44"/>
      <c r="DDY892" s="44"/>
      <c r="DDZ892" s="44"/>
      <c r="DEA892" s="44"/>
      <c r="DEB892" s="44"/>
      <c r="DEC892" s="44"/>
      <c r="DED892" s="44"/>
      <c r="DEE892" s="44"/>
      <c r="DEF892" s="44"/>
      <c r="DEG892" s="44"/>
      <c r="DEH892" s="44"/>
      <c r="DEI892" s="44"/>
      <c r="DEJ892" s="44"/>
      <c r="DEK892" s="44"/>
      <c r="DEL892" s="44"/>
      <c r="DEM892" s="44"/>
      <c r="DEN892" s="44"/>
      <c r="DEO892" s="44"/>
      <c r="DEP892" s="44"/>
      <c r="DEQ892" s="44"/>
      <c r="DER892" s="44"/>
      <c r="DES892" s="44"/>
      <c r="DET892" s="44"/>
      <c r="DEU892" s="44"/>
      <c r="DEV892" s="44"/>
      <c r="DEW892" s="44"/>
      <c r="DEX892" s="44"/>
      <c r="DEY892" s="44"/>
      <c r="DEZ892" s="44"/>
      <c r="DFA892" s="44"/>
      <c r="DFB892" s="44"/>
      <c r="DFC892" s="44"/>
      <c r="DFD892" s="44"/>
      <c r="DFE892" s="44"/>
      <c r="DFF892" s="44"/>
      <c r="DFG892" s="44"/>
      <c r="DFH892" s="44"/>
      <c r="DFI892" s="44"/>
      <c r="DFJ892" s="44"/>
      <c r="DFK892" s="44"/>
      <c r="DFL892" s="44"/>
      <c r="DFM892" s="44"/>
      <c r="DFN892" s="44"/>
      <c r="DFO892" s="44"/>
      <c r="DFP892" s="44"/>
      <c r="DFQ892" s="44"/>
      <c r="DFR892" s="44"/>
      <c r="DFS892" s="44"/>
      <c r="DFT892" s="44"/>
      <c r="DFU892" s="44"/>
      <c r="DFV892" s="44"/>
      <c r="DFW892" s="44"/>
      <c r="DFX892" s="44"/>
      <c r="DFY892" s="44"/>
      <c r="DFZ892" s="44"/>
      <c r="DGA892" s="44"/>
      <c r="DGB892" s="44"/>
      <c r="DGC892" s="44"/>
      <c r="DGD892" s="44"/>
      <c r="DGE892" s="44"/>
      <c r="DGF892" s="44"/>
      <c r="DGG892" s="44"/>
      <c r="DGH892" s="44"/>
      <c r="DGI892" s="44"/>
      <c r="DGJ892" s="44"/>
      <c r="DGK892" s="44"/>
      <c r="DGL892" s="44"/>
      <c r="DGM892" s="44"/>
      <c r="DGN892" s="44"/>
      <c r="DGO892" s="44"/>
      <c r="DGP892" s="44"/>
      <c r="DGQ892" s="44"/>
      <c r="DGR892" s="44"/>
      <c r="DGS892" s="44"/>
      <c r="DGT892" s="44"/>
      <c r="DGU892" s="44"/>
      <c r="DGV892" s="44"/>
      <c r="DGW892" s="44"/>
      <c r="DGX892" s="44"/>
      <c r="DGY892" s="44"/>
      <c r="DGZ892" s="44"/>
      <c r="DHA892" s="44"/>
      <c r="DHB892" s="44"/>
      <c r="DHC892" s="44"/>
      <c r="DHD892" s="44"/>
      <c r="DHE892" s="44"/>
      <c r="DHF892" s="44"/>
      <c r="DHG892" s="44"/>
      <c r="DHH892" s="44"/>
      <c r="DHI892" s="44"/>
      <c r="DHJ892" s="44"/>
      <c r="DHK892" s="44"/>
      <c r="DHL892" s="44"/>
      <c r="DHM892" s="44"/>
      <c r="DHN892" s="44"/>
      <c r="DHO892" s="44"/>
      <c r="DHP892" s="44"/>
      <c r="DHQ892" s="44"/>
      <c r="DHR892" s="44"/>
      <c r="DHS892" s="44"/>
      <c r="DHT892" s="44"/>
      <c r="DHU892" s="44"/>
      <c r="DHV892" s="44"/>
      <c r="DHW892" s="44"/>
      <c r="DHX892" s="44"/>
      <c r="DHY892" s="44"/>
      <c r="DHZ892" s="44"/>
      <c r="DIA892" s="44"/>
      <c r="DIB892" s="44"/>
      <c r="DIC892" s="44"/>
      <c r="DID892" s="44"/>
      <c r="DIE892" s="44"/>
      <c r="DIF892" s="44"/>
      <c r="DIG892" s="44"/>
      <c r="DIH892" s="44"/>
      <c r="DII892" s="44"/>
      <c r="DIJ892" s="44"/>
      <c r="DIK892" s="44"/>
      <c r="DIL892" s="44"/>
      <c r="DIM892" s="44"/>
      <c r="DIN892" s="44"/>
      <c r="DIO892" s="44"/>
      <c r="DIP892" s="44"/>
      <c r="DIQ892" s="44"/>
      <c r="DIR892" s="44"/>
      <c r="DIS892" s="44"/>
      <c r="DIT892" s="44"/>
      <c r="DIU892" s="44"/>
      <c r="DIV892" s="44"/>
      <c r="DIW892" s="44"/>
      <c r="DIX892" s="44"/>
      <c r="DIY892" s="44"/>
      <c r="DIZ892" s="44"/>
      <c r="DJA892" s="44"/>
      <c r="DJB892" s="44"/>
      <c r="DJC892" s="44"/>
      <c r="DJD892" s="44"/>
      <c r="DJE892" s="44"/>
      <c r="DJF892" s="44"/>
      <c r="DJG892" s="44"/>
      <c r="DJH892" s="44"/>
      <c r="DJI892" s="44"/>
      <c r="DJJ892" s="44"/>
      <c r="DJK892" s="44"/>
      <c r="DJL892" s="44"/>
      <c r="DJM892" s="44"/>
      <c r="DJN892" s="44"/>
      <c r="DJO892" s="44"/>
      <c r="DJP892" s="44"/>
      <c r="DJQ892" s="44"/>
      <c r="DJR892" s="44"/>
      <c r="DJS892" s="44"/>
      <c r="DJT892" s="44"/>
      <c r="DJU892" s="44"/>
      <c r="DJV892" s="44"/>
      <c r="DJW892" s="44"/>
      <c r="DJX892" s="44"/>
      <c r="DJY892" s="44"/>
      <c r="DJZ892" s="44"/>
      <c r="DKA892" s="44"/>
      <c r="DKB892" s="44"/>
      <c r="DKC892" s="44"/>
      <c r="DKD892" s="44"/>
      <c r="DKE892" s="44"/>
      <c r="DKF892" s="44"/>
      <c r="DKG892" s="44"/>
      <c r="DKH892" s="44"/>
      <c r="DKI892" s="44"/>
      <c r="DKJ892" s="44"/>
      <c r="DKK892" s="44"/>
      <c r="DKL892" s="44"/>
      <c r="DKM892" s="44"/>
      <c r="DKN892" s="44"/>
      <c r="DKO892" s="44"/>
      <c r="DKP892" s="44"/>
      <c r="DKQ892" s="44"/>
      <c r="DKR892" s="44"/>
      <c r="DKS892" s="44"/>
      <c r="DKT892" s="44"/>
      <c r="DKU892" s="44"/>
      <c r="DKV892" s="44"/>
      <c r="DKW892" s="44"/>
      <c r="DKX892" s="44"/>
      <c r="DKY892" s="44"/>
      <c r="DKZ892" s="44"/>
      <c r="DLA892" s="44"/>
      <c r="DLB892" s="44"/>
      <c r="DLC892" s="44"/>
      <c r="DLD892" s="44"/>
      <c r="DLE892" s="44"/>
      <c r="DLF892" s="44"/>
      <c r="DLG892" s="44"/>
      <c r="DLH892" s="44"/>
      <c r="DLI892" s="44"/>
      <c r="DLJ892" s="44"/>
      <c r="DLK892" s="44"/>
      <c r="DLL892" s="44"/>
      <c r="DLM892" s="44"/>
      <c r="DLN892" s="44"/>
      <c r="DLO892" s="44"/>
      <c r="DLP892" s="44"/>
      <c r="DLQ892" s="44"/>
      <c r="DLR892" s="44"/>
      <c r="DLS892" s="44"/>
      <c r="DLT892" s="44"/>
      <c r="DLU892" s="44"/>
      <c r="DLV892" s="44"/>
      <c r="DLW892" s="44"/>
      <c r="DLX892" s="44"/>
      <c r="DLY892" s="44"/>
      <c r="DLZ892" s="44"/>
      <c r="DMA892" s="44"/>
      <c r="DMB892" s="44"/>
      <c r="DMC892" s="44"/>
      <c r="DMD892" s="44"/>
      <c r="DME892" s="44"/>
      <c r="DMF892" s="44"/>
      <c r="DMG892" s="44"/>
      <c r="DMH892" s="44"/>
      <c r="DMI892" s="44"/>
      <c r="DMJ892" s="44"/>
      <c r="DMK892" s="44"/>
      <c r="DML892" s="44"/>
      <c r="DMM892" s="44"/>
      <c r="DMN892" s="44"/>
      <c r="DMO892" s="44"/>
      <c r="DMP892" s="44"/>
      <c r="DMQ892" s="44"/>
      <c r="DMR892" s="44"/>
      <c r="DMS892" s="44"/>
      <c r="DMT892" s="44"/>
      <c r="DMU892" s="44"/>
      <c r="DMV892" s="44"/>
      <c r="DMW892" s="44"/>
      <c r="DMX892" s="44"/>
      <c r="DMY892" s="44"/>
      <c r="DMZ892" s="44"/>
      <c r="DNA892" s="44"/>
      <c r="DNB892" s="44"/>
      <c r="DNC892" s="44"/>
      <c r="DND892" s="44"/>
      <c r="DNE892" s="44"/>
      <c r="DNF892" s="44"/>
      <c r="DNG892" s="44"/>
      <c r="DNH892" s="44"/>
      <c r="DNI892" s="44"/>
      <c r="DNJ892" s="44"/>
      <c r="DNK892" s="44"/>
      <c r="DNL892" s="44"/>
      <c r="DNM892" s="44"/>
      <c r="DNN892" s="44"/>
      <c r="DNO892" s="44"/>
      <c r="DNP892" s="44"/>
      <c r="DNQ892" s="44"/>
      <c r="DNR892" s="44"/>
      <c r="DNS892" s="44"/>
      <c r="DNT892" s="44"/>
      <c r="DNU892" s="44"/>
      <c r="DNV892" s="44"/>
      <c r="DNW892" s="44"/>
      <c r="DNX892" s="44"/>
      <c r="DNY892" s="44"/>
      <c r="DNZ892" s="44"/>
      <c r="DOA892" s="44"/>
      <c r="DOB892" s="44"/>
      <c r="DOC892" s="44"/>
      <c r="DOD892" s="44"/>
      <c r="DOE892" s="44"/>
      <c r="DOF892" s="44"/>
      <c r="DOG892" s="44"/>
      <c r="DOH892" s="44"/>
      <c r="DOI892" s="44"/>
      <c r="DOJ892" s="44"/>
      <c r="DOK892" s="44"/>
      <c r="DOL892" s="44"/>
      <c r="DOM892" s="44"/>
      <c r="DON892" s="44"/>
      <c r="DOO892" s="44"/>
      <c r="DOP892" s="44"/>
      <c r="DOQ892" s="44"/>
      <c r="DOR892" s="44"/>
      <c r="DOS892" s="44"/>
      <c r="DOT892" s="44"/>
      <c r="DOU892" s="44"/>
      <c r="DOV892" s="44"/>
      <c r="DOW892" s="44"/>
      <c r="DOX892" s="44"/>
      <c r="DOY892" s="44"/>
      <c r="DOZ892" s="44"/>
      <c r="DPA892" s="44"/>
      <c r="DPB892" s="44"/>
      <c r="DPC892" s="44"/>
      <c r="DPD892" s="44"/>
      <c r="DPE892" s="44"/>
      <c r="DPF892" s="44"/>
      <c r="DPG892" s="44"/>
      <c r="DPH892" s="44"/>
      <c r="DPI892" s="44"/>
      <c r="DPJ892" s="44"/>
      <c r="DPK892" s="44"/>
      <c r="DPL892" s="44"/>
      <c r="DPM892" s="44"/>
      <c r="DPN892" s="44"/>
      <c r="DPO892" s="44"/>
      <c r="DPP892" s="44"/>
      <c r="DPQ892" s="44"/>
      <c r="DPR892" s="44"/>
      <c r="DPS892" s="44"/>
      <c r="DPT892" s="44"/>
      <c r="DPU892" s="44"/>
      <c r="DPV892" s="44"/>
      <c r="DPW892" s="44"/>
      <c r="DPX892" s="44"/>
      <c r="DPY892" s="44"/>
      <c r="DPZ892" s="44"/>
      <c r="DQA892" s="44"/>
      <c r="DQB892" s="44"/>
      <c r="DQC892" s="44"/>
      <c r="DQD892" s="44"/>
      <c r="DQE892" s="44"/>
      <c r="DQF892" s="44"/>
      <c r="DQG892" s="44"/>
      <c r="DQH892" s="44"/>
      <c r="DQI892" s="44"/>
      <c r="DQJ892" s="44"/>
      <c r="DQK892" s="44"/>
      <c r="DQL892" s="44"/>
      <c r="DQM892" s="44"/>
      <c r="DQN892" s="44"/>
      <c r="DQO892" s="44"/>
      <c r="DQP892" s="44"/>
      <c r="DQQ892" s="44"/>
      <c r="DQR892" s="44"/>
      <c r="DQS892" s="44"/>
      <c r="DQT892" s="44"/>
      <c r="DQU892" s="44"/>
      <c r="DQV892" s="44"/>
      <c r="DQW892" s="44"/>
      <c r="DQX892" s="44"/>
      <c r="DQY892" s="44"/>
      <c r="DQZ892" s="44"/>
      <c r="DRA892" s="44"/>
      <c r="DRB892" s="44"/>
      <c r="DRC892" s="44"/>
      <c r="DRD892" s="44"/>
      <c r="DRE892" s="44"/>
      <c r="DRF892" s="44"/>
      <c r="DRG892" s="44"/>
      <c r="DRH892" s="44"/>
      <c r="DRI892" s="44"/>
      <c r="DRJ892" s="44"/>
      <c r="DRK892" s="44"/>
      <c r="DRL892" s="44"/>
      <c r="DRM892" s="44"/>
      <c r="DRN892" s="44"/>
      <c r="DRO892" s="44"/>
      <c r="DRP892" s="44"/>
      <c r="DRQ892" s="44"/>
      <c r="DRR892" s="44"/>
      <c r="DRS892" s="44"/>
      <c r="DRT892" s="44"/>
      <c r="DRU892" s="44"/>
      <c r="DRV892" s="44"/>
      <c r="DRW892" s="44"/>
      <c r="DRX892" s="44"/>
      <c r="DRY892" s="44"/>
      <c r="DRZ892" s="44"/>
      <c r="DSA892" s="44"/>
      <c r="DSB892" s="44"/>
      <c r="DSC892" s="44"/>
      <c r="DSD892" s="44"/>
      <c r="DSE892" s="44"/>
      <c r="DSF892" s="44"/>
      <c r="DSG892" s="44"/>
      <c r="DSH892" s="44"/>
      <c r="DSI892" s="44"/>
      <c r="DSJ892" s="44"/>
      <c r="DSK892" s="44"/>
      <c r="DSL892" s="44"/>
      <c r="DSM892" s="44"/>
      <c r="DSN892" s="44"/>
      <c r="DSO892" s="44"/>
      <c r="DSP892" s="44"/>
      <c r="DSQ892" s="44"/>
      <c r="DSR892" s="44"/>
      <c r="DSS892" s="44"/>
      <c r="DST892" s="44"/>
      <c r="DSU892" s="44"/>
      <c r="DSV892" s="44"/>
      <c r="DSW892" s="44"/>
      <c r="DSX892" s="44"/>
      <c r="DSY892" s="44"/>
      <c r="DSZ892" s="44"/>
      <c r="DTA892" s="44"/>
      <c r="DTB892" s="44"/>
      <c r="DTC892" s="44"/>
      <c r="DTD892" s="44"/>
      <c r="DTE892" s="44"/>
      <c r="DTF892" s="44"/>
      <c r="DTG892" s="44"/>
      <c r="DTH892" s="44"/>
      <c r="DTI892" s="44"/>
      <c r="DTJ892" s="44"/>
      <c r="DTK892" s="44"/>
      <c r="DTL892" s="44"/>
      <c r="DTM892" s="44"/>
      <c r="DTN892" s="44"/>
      <c r="DTO892" s="44"/>
      <c r="DTP892" s="44"/>
      <c r="DTQ892" s="44"/>
      <c r="DTR892" s="44"/>
      <c r="DTS892" s="44"/>
      <c r="DTT892" s="44"/>
      <c r="DTU892" s="44"/>
      <c r="DTV892" s="44"/>
      <c r="DTW892" s="44"/>
      <c r="DTX892" s="44"/>
      <c r="DTY892" s="44"/>
      <c r="DTZ892" s="44"/>
      <c r="DUA892" s="44"/>
      <c r="DUB892" s="44"/>
      <c r="DUC892" s="44"/>
      <c r="DUD892" s="44"/>
      <c r="DUE892" s="44"/>
      <c r="DUF892" s="44"/>
      <c r="DUG892" s="44"/>
      <c r="DUH892" s="44"/>
      <c r="DUI892" s="44"/>
      <c r="DUJ892" s="44"/>
      <c r="DUK892" s="44"/>
      <c r="DUL892" s="44"/>
      <c r="DUM892" s="44"/>
      <c r="DUN892" s="44"/>
      <c r="DUO892" s="44"/>
      <c r="DUP892" s="44"/>
      <c r="DUQ892" s="44"/>
      <c r="DUR892" s="44"/>
      <c r="DUS892" s="44"/>
      <c r="DUT892" s="44"/>
      <c r="DUU892" s="44"/>
      <c r="DUV892" s="44"/>
      <c r="DUW892" s="44"/>
      <c r="DUX892" s="44"/>
      <c r="DUY892" s="44"/>
      <c r="DUZ892" s="44"/>
      <c r="DVA892" s="44"/>
      <c r="DVB892" s="44"/>
      <c r="DVC892" s="44"/>
      <c r="DVD892" s="44"/>
      <c r="DVE892" s="44"/>
      <c r="DVF892" s="44"/>
      <c r="DVG892" s="44"/>
      <c r="DVH892" s="44"/>
      <c r="DVI892" s="44"/>
      <c r="DVJ892" s="44"/>
      <c r="DVK892" s="44"/>
      <c r="DVL892" s="44"/>
      <c r="DVM892" s="44"/>
      <c r="DVN892" s="44"/>
      <c r="DVO892" s="44"/>
      <c r="DVP892" s="44"/>
      <c r="DVQ892" s="44"/>
      <c r="DVR892" s="44"/>
      <c r="DVS892" s="44"/>
      <c r="DVT892" s="44"/>
      <c r="DVU892" s="44"/>
      <c r="DVV892" s="44"/>
      <c r="DVW892" s="44"/>
      <c r="DVX892" s="44"/>
      <c r="DVY892" s="44"/>
      <c r="DVZ892" s="44"/>
      <c r="DWA892" s="44"/>
      <c r="DWB892" s="44"/>
      <c r="DWC892" s="44"/>
      <c r="DWD892" s="44"/>
      <c r="DWE892" s="44"/>
      <c r="DWF892" s="44"/>
      <c r="DWG892" s="44"/>
      <c r="DWH892" s="44"/>
      <c r="DWI892" s="44"/>
      <c r="DWJ892" s="44"/>
      <c r="DWK892" s="44"/>
      <c r="DWL892" s="44"/>
      <c r="DWM892" s="44"/>
      <c r="DWN892" s="44"/>
      <c r="DWO892" s="44"/>
      <c r="DWP892" s="44"/>
      <c r="DWQ892" s="44"/>
      <c r="DWR892" s="44"/>
      <c r="DWS892" s="44"/>
      <c r="DWT892" s="44"/>
      <c r="DWU892" s="44"/>
      <c r="DWV892" s="44"/>
      <c r="DWW892" s="44"/>
      <c r="DWX892" s="44"/>
      <c r="DWY892" s="44"/>
      <c r="DWZ892" s="44"/>
      <c r="DXA892" s="44"/>
      <c r="DXB892" s="44"/>
      <c r="DXC892" s="44"/>
      <c r="DXD892" s="44"/>
      <c r="DXE892" s="44"/>
      <c r="DXF892" s="44"/>
      <c r="DXG892" s="44"/>
      <c r="DXH892" s="44"/>
      <c r="DXI892" s="44"/>
      <c r="DXJ892" s="44"/>
      <c r="DXK892" s="44"/>
      <c r="DXL892" s="44"/>
      <c r="DXM892" s="44"/>
      <c r="DXN892" s="44"/>
      <c r="DXO892" s="44"/>
      <c r="DXP892" s="44"/>
      <c r="DXQ892" s="44"/>
      <c r="DXR892" s="44"/>
      <c r="DXS892" s="44"/>
      <c r="DXT892" s="44"/>
      <c r="DXU892" s="44"/>
      <c r="DXV892" s="44"/>
      <c r="DXW892" s="44"/>
      <c r="DXX892" s="44"/>
      <c r="DXY892" s="44"/>
      <c r="DXZ892" s="44"/>
      <c r="DYA892" s="44"/>
      <c r="DYB892" s="44"/>
      <c r="DYC892" s="44"/>
      <c r="DYD892" s="44"/>
      <c r="DYE892" s="44"/>
      <c r="DYF892" s="44"/>
      <c r="DYG892" s="44"/>
      <c r="DYH892" s="44"/>
      <c r="DYI892" s="44"/>
      <c r="DYJ892" s="44"/>
      <c r="DYK892" s="44"/>
      <c r="DYL892" s="44"/>
      <c r="DYM892" s="44"/>
      <c r="DYN892" s="44"/>
      <c r="DYO892" s="44"/>
      <c r="DYP892" s="44"/>
      <c r="DYQ892" s="44"/>
      <c r="DYR892" s="44"/>
      <c r="DYS892" s="44"/>
      <c r="DYT892" s="44"/>
      <c r="DYU892" s="44"/>
      <c r="DYV892" s="44"/>
      <c r="DYW892" s="44"/>
      <c r="DYX892" s="44"/>
      <c r="DYY892" s="44"/>
      <c r="DYZ892" s="44"/>
      <c r="DZA892" s="44"/>
      <c r="DZB892" s="44"/>
      <c r="DZC892" s="44"/>
      <c r="DZD892" s="44"/>
      <c r="DZE892" s="44"/>
      <c r="DZF892" s="44"/>
      <c r="DZG892" s="44"/>
      <c r="DZH892" s="44"/>
      <c r="DZI892" s="44"/>
      <c r="DZJ892" s="44"/>
      <c r="DZK892" s="44"/>
      <c r="DZL892" s="44"/>
      <c r="DZM892" s="44"/>
      <c r="DZN892" s="44"/>
      <c r="DZO892" s="44"/>
      <c r="DZP892" s="44"/>
      <c r="DZQ892" s="44"/>
      <c r="DZR892" s="44"/>
      <c r="DZS892" s="44"/>
      <c r="DZT892" s="44"/>
      <c r="DZU892" s="44"/>
      <c r="DZV892" s="44"/>
      <c r="DZW892" s="44"/>
      <c r="DZX892" s="44"/>
      <c r="DZY892" s="44"/>
      <c r="DZZ892" s="44"/>
      <c r="EAA892" s="44"/>
      <c r="EAB892" s="44"/>
      <c r="EAC892" s="44"/>
      <c r="EAD892" s="44"/>
      <c r="EAE892" s="44"/>
      <c r="EAF892" s="44"/>
      <c r="EAG892" s="44"/>
      <c r="EAH892" s="44"/>
      <c r="EAI892" s="44"/>
      <c r="EAJ892" s="44"/>
      <c r="EAK892" s="44"/>
      <c r="EAL892" s="44"/>
      <c r="EAM892" s="44"/>
      <c r="EAN892" s="44"/>
      <c r="EAO892" s="44"/>
      <c r="EAP892" s="44"/>
      <c r="EAQ892" s="44"/>
      <c r="EAR892" s="44"/>
      <c r="EAS892" s="44"/>
      <c r="EAT892" s="44"/>
      <c r="EAU892" s="44"/>
      <c r="EAV892" s="44"/>
      <c r="EAW892" s="44"/>
      <c r="EAX892" s="44"/>
      <c r="EAY892" s="44"/>
      <c r="EAZ892" s="44"/>
      <c r="EBA892" s="44"/>
      <c r="EBB892" s="44"/>
      <c r="EBC892" s="44"/>
      <c r="EBD892" s="44"/>
      <c r="EBE892" s="44"/>
      <c r="EBF892" s="44"/>
      <c r="EBG892" s="44"/>
      <c r="EBH892" s="44"/>
      <c r="EBI892" s="44"/>
      <c r="EBJ892" s="44"/>
      <c r="EBK892" s="44"/>
      <c r="EBL892" s="44"/>
      <c r="EBM892" s="44"/>
      <c r="EBN892" s="44"/>
      <c r="EBO892" s="44"/>
      <c r="EBP892" s="44"/>
      <c r="EBQ892" s="44"/>
      <c r="EBR892" s="44"/>
      <c r="EBS892" s="44"/>
      <c r="EBT892" s="44"/>
      <c r="EBU892" s="44"/>
      <c r="EBV892" s="44"/>
      <c r="EBW892" s="44"/>
      <c r="EBX892" s="44"/>
      <c r="EBY892" s="44"/>
      <c r="EBZ892" s="44"/>
      <c r="ECA892" s="44"/>
      <c r="ECB892" s="44"/>
      <c r="ECC892" s="44"/>
      <c r="ECD892" s="44"/>
      <c r="ECE892" s="44"/>
      <c r="ECF892" s="44"/>
      <c r="ECG892" s="44"/>
      <c r="ECH892" s="44"/>
      <c r="ECI892" s="44"/>
      <c r="ECJ892" s="44"/>
      <c r="ECK892" s="44"/>
      <c r="ECL892" s="44"/>
      <c r="ECM892" s="44"/>
      <c r="ECN892" s="44"/>
      <c r="ECO892" s="44"/>
      <c r="ECP892" s="44"/>
      <c r="ECQ892" s="44"/>
      <c r="ECR892" s="44"/>
      <c r="ECS892" s="44"/>
      <c r="ECT892" s="44"/>
      <c r="ECU892" s="44"/>
      <c r="ECV892" s="44"/>
      <c r="ECW892" s="44"/>
      <c r="ECX892" s="44"/>
      <c r="ECY892" s="44"/>
      <c r="ECZ892" s="44"/>
      <c r="EDA892" s="44"/>
      <c r="EDB892" s="44"/>
      <c r="EDC892" s="44"/>
      <c r="EDD892" s="44"/>
      <c r="EDE892" s="44"/>
      <c r="EDF892" s="44"/>
      <c r="EDG892" s="44"/>
      <c r="EDH892" s="44"/>
      <c r="EDI892" s="44"/>
      <c r="EDJ892" s="44"/>
      <c r="EDK892" s="44"/>
      <c r="EDL892" s="44"/>
      <c r="EDM892" s="44"/>
      <c r="EDN892" s="44"/>
      <c r="EDO892" s="44"/>
      <c r="EDP892" s="44"/>
      <c r="EDQ892" s="44"/>
      <c r="EDR892" s="44"/>
      <c r="EDS892" s="44"/>
      <c r="EDT892" s="44"/>
      <c r="EDU892" s="44"/>
      <c r="EDV892" s="44"/>
      <c r="EDW892" s="44"/>
      <c r="EDX892" s="44"/>
      <c r="EDY892" s="44"/>
      <c r="EDZ892" s="44"/>
      <c r="EEA892" s="44"/>
      <c r="EEB892" s="44"/>
      <c r="EEC892" s="44"/>
      <c r="EED892" s="44"/>
      <c r="EEE892" s="44"/>
      <c r="EEF892" s="44"/>
      <c r="EEG892" s="44"/>
      <c r="EEH892" s="44"/>
      <c r="EEI892" s="44"/>
      <c r="EEJ892" s="44"/>
      <c r="EEK892" s="44"/>
      <c r="EEL892" s="44"/>
      <c r="EEM892" s="44"/>
      <c r="EEN892" s="44"/>
      <c r="EEO892" s="44"/>
      <c r="EEP892" s="44"/>
      <c r="EEQ892" s="44"/>
      <c r="EER892" s="44"/>
      <c r="EES892" s="44"/>
      <c r="EET892" s="44"/>
      <c r="EEU892" s="44"/>
      <c r="EEV892" s="44"/>
      <c r="EEW892" s="44"/>
      <c r="EEX892" s="44"/>
      <c r="EEY892" s="44"/>
      <c r="EEZ892" s="44"/>
      <c r="EFA892" s="44"/>
      <c r="EFB892" s="44"/>
      <c r="EFC892" s="44"/>
      <c r="EFD892" s="44"/>
      <c r="EFE892" s="44"/>
      <c r="EFF892" s="44"/>
      <c r="EFG892" s="44"/>
      <c r="EFH892" s="44"/>
      <c r="EFI892" s="44"/>
      <c r="EFJ892" s="44"/>
      <c r="EFK892" s="44"/>
      <c r="EFL892" s="44"/>
      <c r="EFM892" s="44"/>
      <c r="EFN892" s="44"/>
      <c r="EFO892" s="44"/>
      <c r="EFP892" s="44"/>
      <c r="EFQ892" s="44"/>
      <c r="EFR892" s="44"/>
      <c r="EFS892" s="44"/>
      <c r="EFT892" s="44"/>
      <c r="EFU892" s="44"/>
      <c r="EFV892" s="44"/>
      <c r="EFW892" s="44"/>
      <c r="EFX892" s="44"/>
      <c r="EFY892" s="44"/>
      <c r="EFZ892" s="44"/>
      <c r="EGA892" s="44"/>
      <c r="EGB892" s="44"/>
      <c r="EGC892" s="44"/>
      <c r="EGD892" s="44"/>
      <c r="EGE892" s="44"/>
      <c r="EGF892" s="44"/>
      <c r="EGG892" s="44"/>
      <c r="EGH892" s="44"/>
      <c r="EGI892" s="44"/>
      <c r="EGJ892" s="44"/>
      <c r="EGK892" s="44"/>
      <c r="EGL892" s="44"/>
      <c r="EGM892" s="44"/>
      <c r="EGN892" s="44"/>
      <c r="EGO892" s="44"/>
      <c r="EGP892" s="44"/>
      <c r="EGQ892" s="44"/>
      <c r="EGR892" s="44"/>
      <c r="EGS892" s="44"/>
      <c r="EGT892" s="44"/>
      <c r="EGU892" s="44"/>
      <c r="EGV892" s="44"/>
      <c r="EGW892" s="44"/>
      <c r="EGX892" s="44"/>
      <c r="EGY892" s="44"/>
      <c r="EGZ892" s="44"/>
      <c r="EHA892" s="44"/>
      <c r="EHB892" s="44"/>
      <c r="EHC892" s="44"/>
      <c r="EHD892" s="44"/>
      <c r="EHE892" s="44"/>
      <c r="EHF892" s="44"/>
      <c r="EHG892" s="44"/>
      <c r="EHH892" s="44"/>
      <c r="EHI892" s="44"/>
      <c r="EHJ892" s="44"/>
      <c r="EHK892" s="44"/>
      <c r="EHL892" s="44"/>
      <c r="EHM892" s="44"/>
      <c r="EHN892" s="44"/>
      <c r="EHO892" s="44"/>
      <c r="EHP892" s="44"/>
      <c r="EHQ892" s="44"/>
      <c r="EHR892" s="44"/>
      <c r="EHS892" s="44"/>
      <c r="EHT892" s="44"/>
      <c r="EHU892" s="44"/>
      <c r="EHV892" s="44"/>
      <c r="EHW892" s="44"/>
      <c r="EHX892" s="44"/>
      <c r="EHY892" s="44"/>
      <c r="EHZ892" s="44"/>
      <c r="EIA892" s="44"/>
      <c r="EIB892" s="44"/>
      <c r="EIC892" s="44"/>
      <c r="EID892" s="44"/>
      <c r="EIE892" s="44"/>
      <c r="EIF892" s="44"/>
      <c r="EIG892" s="44"/>
      <c r="EIH892" s="44"/>
      <c r="EII892" s="44"/>
      <c r="EIJ892" s="44"/>
      <c r="EIK892" s="44"/>
      <c r="EIL892" s="44"/>
      <c r="EIM892" s="44"/>
      <c r="EIN892" s="44"/>
      <c r="EIO892" s="44"/>
      <c r="EIP892" s="44"/>
      <c r="EIQ892" s="44"/>
      <c r="EIR892" s="44"/>
      <c r="EIS892" s="44"/>
      <c r="EIT892" s="44"/>
      <c r="EIU892" s="44"/>
      <c r="EIV892" s="44"/>
      <c r="EIW892" s="44"/>
      <c r="EIX892" s="44"/>
      <c r="EIY892" s="44"/>
      <c r="EIZ892" s="44"/>
      <c r="EJA892" s="44"/>
      <c r="EJB892" s="44"/>
      <c r="EJC892" s="44"/>
      <c r="EJD892" s="44"/>
      <c r="EJE892" s="44"/>
      <c r="EJF892" s="44"/>
      <c r="EJG892" s="44"/>
      <c r="EJH892" s="44"/>
      <c r="EJI892" s="44"/>
      <c r="EJJ892" s="44"/>
      <c r="EJK892" s="44"/>
      <c r="EJL892" s="44"/>
      <c r="EJM892" s="44"/>
      <c r="EJN892" s="44"/>
      <c r="EJO892" s="44"/>
      <c r="EJP892" s="44"/>
      <c r="EJQ892" s="44"/>
      <c r="EJR892" s="44"/>
      <c r="EJS892" s="44"/>
      <c r="EJT892" s="44"/>
      <c r="EJU892" s="44"/>
      <c r="EJV892" s="44"/>
      <c r="EJW892" s="44"/>
      <c r="EJX892" s="44"/>
      <c r="EJY892" s="44"/>
      <c r="EJZ892" s="44"/>
      <c r="EKA892" s="44"/>
      <c r="EKB892" s="44"/>
      <c r="EKC892" s="44"/>
      <c r="EKD892" s="44"/>
      <c r="EKE892" s="44"/>
      <c r="EKF892" s="44"/>
      <c r="EKG892" s="44"/>
      <c r="EKH892" s="44"/>
      <c r="EKI892" s="44"/>
      <c r="EKJ892" s="44"/>
      <c r="EKK892" s="44"/>
      <c r="EKL892" s="44"/>
      <c r="EKM892" s="44"/>
      <c r="EKN892" s="44"/>
      <c r="EKO892" s="44"/>
      <c r="EKP892" s="44"/>
      <c r="EKQ892" s="44"/>
      <c r="EKR892" s="44"/>
      <c r="EKS892" s="44"/>
      <c r="EKT892" s="44"/>
      <c r="EKU892" s="44"/>
      <c r="EKV892" s="44"/>
      <c r="EKW892" s="44"/>
      <c r="EKX892" s="44"/>
      <c r="EKY892" s="44"/>
      <c r="EKZ892" s="44"/>
      <c r="ELA892" s="44"/>
      <c r="ELB892" s="44"/>
      <c r="ELC892" s="44"/>
      <c r="ELD892" s="44"/>
      <c r="ELE892" s="44"/>
      <c r="ELF892" s="44"/>
      <c r="ELG892" s="44"/>
      <c r="ELH892" s="44"/>
      <c r="ELI892" s="44"/>
      <c r="ELJ892" s="44"/>
      <c r="ELK892" s="44"/>
      <c r="ELL892" s="44"/>
      <c r="ELM892" s="44"/>
      <c r="ELN892" s="44"/>
      <c r="ELO892" s="44"/>
      <c r="ELP892" s="44"/>
      <c r="ELQ892" s="44"/>
      <c r="ELR892" s="44"/>
      <c r="ELS892" s="44"/>
      <c r="ELT892" s="44"/>
      <c r="ELU892" s="44"/>
      <c r="ELV892" s="44"/>
      <c r="ELW892" s="44"/>
      <c r="ELX892" s="44"/>
      <c r="ELY892" s="44"/>
      <c r="ELZ892" s="44"/>
      <c r="EMA892" s="44"/>
      <c r="EMB892" s="44"/>
      <c r="EMC892" s="44"/>
      <c r="EMD892" s="44"/>
      <c r="EME892" s="44"/>
      <c r="EMF892" s="44"/>
      <c r="EMG892" s="44"/>
      <c r="EMH892" s="44"/>
      <c r="EMI892" s="44"/>
      <c r="EMJ892" s="44"/>
      <c r="EMK892" s="44"/>
      <c r="EML892" s="44"/>
      <c r="EMM892" s="44"/>
      <c r="EMN892" s="44"/>
      <c r="EMO892" s="44"/>
      <c r="EMP892" s="44"/>
      <c r="EMQ892" s="44"/>
      <c r="EMR892" s="44"/>
      <c r="EMS892" s="44"/>
      <c r="EMT892" s="44"/>
      <c r="EMU892" s="44"/>
      <c r="EMV892" s="44"/>
      <c r="EMW892" s="44"/>
      <c r="EMX892" s="44"/>
      <c r="EMY892" s="44"/>
      <c r="EMZ892" s="44"/>
      <c r="ENA892" s="44"/>
      <c r="ENB892" s="44"/>
      <c r="ENC892" s="44"/>
      <c r="END892" s="44"/>
      <c r="ENE892" s="44"/>
      <c r="ENF892" s="44"/>
      <c r="ENG892" s="44"/>
      <c r="ENH892" s="44"/>
      <c r="ENI892" s="44"/>
      <c r="ENJ892" s="44"/>
      <c r="ENK892" s="44"/>
      <c r="ENL892" s="44"/>
      <c r="ENM892" s="44"/>
      <c r="ENN892" s="44"/>
      <c r="ENO892" s="44"/>
      <c r="ENP892" s="44"/>
      <c r="ENQ892" s="44"/>
      <c r="ENR892" s="44"/>
      <c r="ENS892" s="44"/>
      <c r="ENT892" s="44"/>
      <c r="ENU892" s="44"/>
      <c r="ENV892" s="44"/>
      <c r="ENW892" s="44"/>
      <c r="ENX892" s="44"/>
      <c r="ENY892" s="44"/>
      <c r="ENZ892" s="44"/>
      <c r="EOA892" s="44"/>
      <c r="EOB892" s="44"/>
      <c r="EOC892" s="44"/>
      <c r="EOD892" s="44"/>
      <c r="EOE892" s="44"/>
      <c r="EOF892" s="44"/>
      <c r="EOG892" s="44"/>
      <c r="EOH892" s="44"/>
      <c r="EOI892" s="44"/>
      <c r="EOJ892" s="44"/>
      <c r="EOK892" s="44"/>
      <c r="EOL892" s="44"/>
      <c r="EOM892" s="44"/>
      <c r="EON892" s="44"/>
      <c r="EOO892" s="44"/>
      <c r="EOP892" s="44"/>
      <c r="EOQ892" s="44"/>
      <c r="EOR892" s="44"/>
      <c r="EOS892" s="44"/>
      <c r="EOT892" s="44"/>
      <c r="EOU892" s="44"/>
      <c r="EOV892" s="44"/>
      <c r="EOW892" s="44"/>
      <c r="EOX892" s="44"/>
      <c r="EOY892" s="44"/>
      <c r="EOZ892" s="44"/>
      <c r="EPA892" s="44"/>
      <c r="EPB892" s="44"/>
      <c r="EPC892" s="44"/>
      <c r="EPD892" s="44"/>
      <c r="EPE892" s="44"/>
      <c r="EPF892" s="44"/>
      <c r="EPG892" s="44"/>
      <c r="EPH892" s="44"/>
      <c r="EPI892" s="44"/>
      <c r="EPJ892" s="44"/>
      <c r="EPK892" s="44"/>
      <c r="EPL892" s="44"/>
      <c r="EPM892" s="44"/>
      <c r="EPN892" s="44"/>
      <c r="EPO892" s="44"/>
      <c r="EPP892" s="44"/>
      <c r="EPQ892" s="44"/>
      <c r="EPR892" s="44"/>
      <c r="EPS892" s="44"/>
      <c r="EPT892" s="44"/>
      <c r="EPU892" s="44"/>
      <c r="EPV892" s="44"/>
      <c r="EPW892" s="44"/>
      <c r="EPX892" s="44"/>
      <c r="EPY892" s="44"/>
      <c r="EPZ892" s="44"/>
      <c r="EQA892" s="44"/>
      <c r="EQB892" s="44"/>
      <c r="EQC892" s="44"/>
      <c r="EQD892" s="44"/>
      <c r="EQE892" s="44"/>
      <c r="EQF892" s="44"/>
      <c r="EQG892" s="44"/>
      <c r="EQH892" s="44"/>
      <c r="EQI892" s="44"/>
      <c r="EQJ892" s="44"/>
      <c r="EQK892" s="44"/>
      <c r="EQL892" s="44"/>
      <c r="EQM892" s="44"/>
      <c r="EQN892" s="44"/>
      <c r="EQO892" s="44"/>
      <c r="EQP892" s="44"/>
      <c r="EQQ892" s="44"/>
      <c r="EQR892" s="44"/>
      <c r="EQS892" s="44"/>
      <c r="EQT892" s="44"/>
      <c r="EQU892" s="44"/>
      <c r="EQV892" s="44"/>
      <c r="EQW892" s="44"/>
      <c r="EQX892" s="44"/>
      <c r="EQY892" s="44"/>
      <c r="EQZ892" s="44"/>
      <c r="ERA892" s="44"/>
      <c r="ERB892" s="44"/>
      <c r="ERC892" s="44"/>
      <c r="ERD892" s="44"/>
      <c r="ERE892" s="44"/>
      <c r="ERF892" s="44"/>
      <c r="ERG892" s="44"/>
      <c r="ERH892" s="44"/>
      <c r="ERI892" s="44"/>
      <c r="ERJ892" s="44"/>
      <c r="ERK892" s="44"/>
      <c r="ERL892" s="44"/>
      <c r="ERM892" s="44"/>
      <c r="ERN892" s="44"/>
      <c r="ERO892" s="44"/>
      <c r="ERP892" s="44"/>
      <c r="ERQ892" s="44"/>
      <c r="ERR892" s="44"/>
      <c r="ERS892" s="44"/>
      <c r="ERT892" s="44"/>
      <c r="ERU892" s="44"/>
      <c r="ERV892" s="44"/>
      <c r="ERW892" s="44"/>
      <c r="ERX892" s="44"/>
      <c r="ERY892" s="44"/>
      <c r="ERZ892" s="44"/>
      <c r="ESA892" s="44"/>
      <c r="ESB892" s="44"/>
      <c r="ESC892" s="44"/>
      <c r="ESD892" s="44"/>
      <c r="ESE892" s="44"/>
      <c r="ESF892" s="44"/>
      <c r="ESG892" s="44"/>
      <c r="ESH892" s="44"/>
      <c r="ESI892" s="44"/>
      <c r="ESJ892" s="44"/>
      <c r="ESK892" s="44"/>
      <c r="ESL892" s="44"/>
      <c r="ESM892" s="44"/>
      <c r="ESN892" s="44"/>
      <c r="ESO892" s="44"/>
      <c r="ESP892" s="44"/>
      <c r="ESQ892" s="44"/>
      <c r="ESR892" s="44"/>
      <c r="ESS892" s="44"/>
      <c r="EST892" s="44"/>
      <c r="ESU892" s="44"/>
      <c r="ESV892" s="44"/>
      <c r="ESW892" s="44"/>
      <c r="ESX892" s="44"/>
      <c r="ESY892" s="44"/>
      <c r="ESZ892" s="44"/>
      <c r="ETA892" s="44"/>
      <c r="ETB892" s="44"/>
      <c r="ETC892" s="44"/>
      <c r="ETD892" s="44"/>
      <c r="ETE892" s="44"/>
      <c r="ETF892" s="44"/>
      <c r="ETG892" s="44"/>
      <c r="ETH892" s="44"/>
      <c r="ETI892" s="44"/>
      <c r="ETJ892" s="44"/>
      <c r="ETK892" s="44"/>
      <c r="ETL892" s="44"/>
      <c r="ETM892" s="44"/>
      <c r="ETN892" s="44"/>
      <c r="ETO892" s="44"/>
      <c r="ETP892" s="44"/>
      <c r="ETQ892" s="44"/>
      <c r="ETR892" s="44"/>
      <c r="ETS892" s="44"/>
      <c r="ETT892" s="44"/>
      <c r="ETU892" s="44"/>
      <c r="ETV892" s="44"/>
      <c r="ETW892" s="44"/>
      <c r="ETX892" s="44"/>
      <c r="ETY892" s="44"/>
      <c r="ETZ892" s="44"/>
      <c r="EUA892" s="44"/>
      <c r="EUB892" s="44"/>
      <c r="EUC892" s="44"/>
      <c r="EUD892" s="44"/>
      <c r="EUE892" s="44"/>
      <c r="EUF892" s="44"/>
      <c r="EUG892" s="44"/>
      <c r="EUH892" s="44"/>
      <c r="EUI892" s="44"/>
      <c r="EUJ892" s="44"/>
      <c r="EUK892" s="44"/>
      <c r="EUL892" s="44"/>
      <c r="EUM892" s="44"/>
      <c r="EUN892" s="44"/>
      <c r="EUO892" s="44"/>
      <c r="EUP892" s="44"/>
      <c r="EUQ892" s="44"/>
      <c r="EUR892" s="44"/>
      <c r="EUS892" s="44"/>
      <c r="EUT892" s="44"/>
      <c r="EUU892" s="44"/>
      <c r="EUV892" s="44"/>
      <c r="EUW892" s="44"/>
      <c r="EUX892" s="44"/>
      <c r="EUY892" s="44"/>
      <c r="EUZ892" s="44"/>
      <c r="EVA892" s="44"/>
      <c r="EVB892" s="44"/>
      <c r="EVC892" s="44"/>
      <c r="EVD892" s="44"/>
      <c r="EVE892" s="44"/>
      <c r="EVF892" s="44"/>
      <c r="EVG892" s="44"/>
      <c r="EVH892" s="44"/>
      <c r="EVI892" s="44"/>
      <c r="EVJ892" s="44"/>
      <c r="EVK892" s="44"/>
      <c r="EVL892" s="44"/>
      <c r="EVM892" s="44"/>
      <c r="EVN892" s="44"/>
      <c r="EVO892" s="44"/>
      <c r="EVP892" s="44"/>
      <c r="EVQ892" s="44"/>
      <c r="EVR892" s="44"/>
      <c r="EVS892" s="44"/>
      <c r="EVT892" s="44"/>
      <c r="EVU892" s="44"/>
      <c r="EVV892" s="44"/>
      <c r="EVW892" s="44"/>
      <c r="EVX892" s="44"/>
      <c r="EVY892" s="44"/>
      <c r="EVZ892" s="44"/>
      <c r="EWA892" s="44"/>
      <c r="EWB892" s="44"/>
      <c r="EWC892" s="44"/>
      <c r="EWD892" s="44"/>
      <c r="EWE892" s="44"/>
      <c r="EWF892" s="44"/>
      <c r="EWG892" s="44"/>
      <c r="EWH892" s="44"/>
      <c r="EWI892" s="44"/>
      <c r="EWJ892" s="44"/>
      <c r="EWK892" s="44"/>
      <c r="EWL892" s="44"/>
      <c r="EWM892" s="44"/>
      <c r="EWN892" s="44"/>
      <c r="EWO892" s="44"/>
      <c r="EWP892" s="44"/>
      <c r="EWQ892" s="44"/>
      <c r="EWR892" s="44"/>
      <c r="EWS892" s="44"/>
      <c r="EWT892" s="44"/>
      <c r="EWU892" s="44"/>
      <c r="EWV892" s="44"/>
      <c r="EWW892" s="44"/>
      <c r="EWX892" s="44"/>
      <c r="EWY892" s="44"/>
      <c r="EWZ892" s="44"/>
      <c r="EXA892" s="44"/>
      <c r="EXB892" s="44"/>
      <c r="EXC892" s="44"/>
      <c r="EXD892" s="44"/>
      <c r="EXE892" s="44"/>
      <c r="EXF892" s="44"/>
      <c r="EXG892" s="44"/>
      <c r="EXH892" s="44"/>
      <c r="EXI892" s="44"/>
      <c r="EXJ892" s="44"/>
      <c r="EXK892" s="44"/>
      <c r="EXL892" s="44"/>
      <c r="EXM892" s="44"/>
      <c r="EXN892" s="44"/>
      <c r="EXO892" s="44"/>
      <c r="EXP892" s="44"/>
      <c r="EXQ892" s="44"/>
      <c r="EXR892" s="44"/>
      <c r="EXS892" s="44"/>
      <c r="EXT892" s="44"/>
      <c r="EXU892" s="44"/>
      <c r="EXV892" s="44"/>
      <c r="EXW892" s="44"/>
      <c r="EXX892" s="44"/>
      <c r="EXY892" s="44"/>
      <c r="EXZ892" s="44"/>
      <c r="EYA892" s="44"/>
      <c r="EYB892" s="44"/>
      <c r="EYC892" s="44"/>
      <c r="EYD892" s="44"/>
      <c r="EYE892" s="44"/>
      <c r="EYF892" s="44"/>
      <c r="EYG892" s="44"/>
      <c r="EYH892" s="44"/>
      <c r="EYI892" s="44"/>
      <c r="EYJ892" s="44"/>
      <c r="EYK892" s="44"/>
      <c r="EYL892" s="44"/>
      <c r="EYM892" s="44"/>
      <c r="EYN892" s="44"/>
      <c r="EYO892" s="44"/>
      <c r="EYP892" s="44"/>
      <c r="EYQ892" s="44"/>
      <c r="EYR892" s="44"/>
      <c r="EYS892" s="44"/>
      <c r="EYT892" s="44"/>
      <c r="EYU892" s="44"/>
      <c r="EYV892" s="44"/>
      <c r="EYW892" s="44"/>
      <c r="EYX892" s="44"/>
      <c r="EYY892" s="44"/>
      <c r="EYZ892" s="44"/>
      <c r="EZA892" s="44"/>
      <c r="EZB892" s="44"/>
      <c r="EZC892" s="44"/>
      <c r="EZD892" s="44"/>
      <c r="EZE892" s="44"/>
      <c r="EZF892" s="44"/>
      <c r="EZG892" s="44"/>
      <c r="EZH892" s="44"/>
      <c r="EZI892" s="44"/>
      <c r="EZJ892" s="44"/>
      <c r="EZK892" s="44"/>
      <c r="EZL892" s="44"/>
      <c r="EZM892" s="44"/>
      <c r="EZN892" s="44"/>
      <c r="EZO892" s="44"/>
      <c r="EZP892" s="44"/>
      <c r="EZQ892" s="44"/>
      <c r="EZR892" s="44"/>
      <c r="EZS892" s="44"/>
      <c r="EZT892" s="44"/>
      <c r="EZU892" s="44"/>
      <c r="EZV892" s="44"/>
      <c r="EZW892" s="44"/>
      <c r="EZX892" s="44"/>
      <c r="EZY892" s="44"/>
      <c r="EZZ892" s="44"/>
      <c r="FAA892" s="44"/>
      <c r="FAB892" s="44"/>
      <c r="FAC892" s="44"/>
      <c r="FAD892" s="44"/>
      <c r="FAE892" s="44"/>
      <c r="FAF892" s="44"/>
      <c r="FAG892" s="44"/>
      <c r="FAH892" s="44"/>
      <c r="FAI892" s="44"/>
      <c r="FAJ892" s="44"/>
      <c r="FAK892" s="44"/>
      <c r="FAL892" s="44"/>
      <c r="FAM892" s="44"/>
      <c r="FAN892" s="44"/>
      <c r="FAO892" s="44"/>
      <c r="FAP892" s="44"/>
      <c r="FAQ892" s="44"/>
      <c r="FAR892" s="44"/>
      <c r="FAS892" s="44"/>
      <c r="FAT892" s="44"/>
      <c r="FAU892" s="44"/>
      <c r="FAV892" s="44"/>
      <c r="FAW892" s="44"/>
      <c r="FAX892" s="44"/>
      <c r="FAY892" s="44"/>
      <c r="FAZ892" s="44"/>
      <c r="FBA892" s="44"/>
      <c r="FBB892" s="44"/>
      <c r="FBC892" s="44"/>
      <c r="FBD892" s="44"/>
      <c r="FBE892" s="44"/>
      <c r="FBF892" s="44"/>
      <c r="FBG892" s="44"/>
      <c r="FBH892" s="44"/>
      <c r="FBI892" s="44"/>
      <c r="FBJ892" s="44"/>
      <c r="FBK892" s="44"/>
      <c r="FBL892" s="44"/>
      <c r="FBM892" s="44"/>
      <c r="FBN892" s="44"/>
      <c r="FBO892" s="44"/>
      <c r="FBP892" s="44"/>
      <c r="FBQ892" s="44"/>
      <c r="FBR892" s="44"/>
      <c r="FBS892" s="44"/>
      <c r="FBT892" s="44"/>
      <c r="FBU892" s="44"/>
      <c r="FBV892" s="44"/>
      <c r="FBW892" s="44"/>
      <c r="FBX892" s="44"/>
      <c r="FBY892" s="44"/>
      <c r="FBZ892" s="44"/>
      <c r="FCA892" s="44"/>
      <c r="FCB892" s="44"/>
      <c r="FCC892" s="44"/>
      <c r="FCD892" s="44"/>
      <c r="FCE892" s="44"/>
      <c r="FCF892" s="44"/>
      <c r="FCG892" s="44"/>
      <c r="FCH892" s="44"/>
      <c r="FCI892" s="44"/>
      <c r="FCJ892" s="44"/>
      <c r="FCK892" s="44"/>
      <c r="FCL892" s="44"/>
      <c r="FCM892" s="44"/>
      <c r="FCN892" s="44"/>
      <c r="FCO892" s="44"/>
      <c r="FCP892" s="44"/>
      <c r="FCQ892" s="44"/>
      <c r="FCR892" s="44"/>
      <c r="FCS892" s="44"/>
      <c r="FCT892" s="44"/>
      <c r="FCU892" s="44"/>
      <c r="FCV892" s="44"/>
      <c r="FCW892" s="44"/>
      <c r="FCX892" s="44"/>
      <c r="FCY892" s="44"/>
      <c r="FCZ892" s="44"/>
      <c r="FDA892" s="44"/>
      <c r="FDB892" s="44"/>
      <c r="FDC892" s="44"/>
      <c r="FDD892" s="44"/>
      <c r="FDE892" s="44"/>
      <c r="FDF892" s="44"/>
      <c r="FDG892" s="44"/>
      <c r="FDH892" s="44"/>
      <c r="FDI892" s="44"/>
      <c r="FDJ892" s="44"/>
      <c r="FDK892" s="44"/>
      <c r="FDL892" s="44"/>
      <c r="FDM892" s="44"/>
      <c r="FDN892" s="44"/>
      <c r="FDO892" s="44"/>
      <c r="FDP892" s="44"/>
      <c r="FDQ892" s="44"/>
      <c r="FDR892" s="44"/>
      <c r="FDS892" s="44"/>
      <c r="FDT892" s="44"/>
      <c r="FDU892" s="44"/>
      <c r="FDV892" s="44"/>
      <c r="FDW892" s="44"/>
      <c r="FDX892" s="44"/>
      <c r="FDY892" s="44"/>
      <c r="FDZ892" s="44"/>
      <c r="FEA892" s="44"/>
      <c r="FEB892" s="44"/>
      <c r="FEC892" s="44"/>
      <c r="FED892" s="44"/>
      <c r="FEE892" s="44"/>
      <c r="FEF892" s="44"/>
      <c r="FEG892" s="44"/>
      <c r="FEH892" s="44"/>
      <c r="FEI892" s="44"/>
      <c r="FEJ892" s="44"/>
      <c r="FEK892" s="44"/>
      <c r="FEL892" s="44"/>
      <c r="FEM892" s="44"/>
      <c r="FEN892" s="44"/>
      <c r="FEO892" s="44"/>
      <c r="FEP892" s="44"/>
      <c r="FEQ892" s="44"/>
      <c r="FER892" s="44"/>
      <c r="FES892" s="44"/>
      <c r="FET892" s="44"/>
      <c r="FEU892" s="44"/>
      <c r="FEV892" s="44"/>
      <c r="FEW892" s="44"/>
      <c r="FEX892" s="44"/>
      <c r="FEY892" s="44"/>
      <c r="FEZ892" s="44"/>
      <c r="FFA892" s="44"/>
      <c r="FFB892" s="44"/>
      <c r="FFC892" s="44"/>
      <c r="FFD892" s="44"/>
      <c r="FFE892" s="44"/>
      <c r="FFF892" s="44"/>
      <c r="FFG892" s="44"/>
      <c r="FFH892" s="44"/>
      <c r="FFI892" s="44"/>
      <c r="FFJ892" s="44"/>
      <c r="FFK892" s="44"/>
      <c r="FFL892" s="44"/>
      <c r="FFM892" s="44"/>
      <c r="FFN892" s="44"/>
      <c r="FFO892" s="44"/>
      <c r="FFP892" s="44"/>
      <c r="FFQ892" s="44"/>
      <c r="FFR892" s="44"/>
      <c r="FFS892" s="44"/>
      <c r="FFT892" s="44"/>
      <c r="FFU892" s="44"/>
      <c r="FFV892" s="44"/>
      <c r="FFW892" s="44"/>
      <c r="FFX892" s="44"/>
      <c r="FFY892" s="44"/>
      <c r="FFZ892" s="44"/>
      <c r="FGA892" s="44"/>
      <c r="FGB892" s="44"/>
      <c r="FGC892" s="44"/>
      <c r="FGD892" s="44"/>
      <c r="FGE892" s="44"/>
      <c r="FGF892" s="44"/>
      <c r="FGG892" s="44"/>
      <c r="FGH892" s="44"/>
      <c r="FGI892" s="44"/>
      <c r="FGJ892" s="44"/>
      <c r="FGK892" s="44"/>
      <c r="FGL892" s="44"/>
      <c r="FGM892" s="44"/>
      <c r="FGN892" s="44"/>
      <c r="FGO892" s="44"/>
      <c r="FGP892" s="44"/>
      <c r="FGQ892" s="44"/>
      <c r="FGR892" s="44"/>
      <c r="FGS892" s="44"/>
      <c r="FGT892" s="44"/>
      <c r="FGU892" s="44"/>
      <c r="FGV892" s="44"/>
      <c r="FGW892" s="44"/>
      <c r="FGX892" s="44"/>
      <c r="FGY892" s="44"/>
      <c r="FGZ892" s="44"/>
      <c r="FHA892" s="44"/>
      <c r="FHB892" s="44"/>
      <c r="FHC892" s="44"/>
      <c r="FHD892" s="44"/>
      <c r="FHE892" s="44"/>
      <c r="FHF892" s="44"/>
      <c r="FHG892" s="44"/>
      <c r="FHH892" s="44"/>
      <c r="FHI892" s="44"/>
      <c r="FHJ892" s="44"/>
      <c r="FHK892" s="44"/>
      <c r="FHL892" s="44"/>
      <c r="FHM892" s="44"/>
      <c r="FHN892" s="44"/>
      <c r="FHO892" s="44"/>
      <c r="FHP892" s="44"/>
      <c r="FHQ892" s="44"/>
      <c r="FHR892" s="44"/>
      <c r="FHS892" s="44"/>
      <c r="FHT892" s="44"/>
      <c r="FHU892" s="44"/>
      <c r="FHV892" s="44"/>
      <c r="FHW892" s="44"/>
      <c r="FHX892" s="44"/>
      <c r="FHY892" s="44"/>
      <c r="FHZ892" s="44"/>
      <c r="FIA892" s="44"/>
      <c r="FIB892" s="44"/>
      <c r="FIC892" s="44"/>
      <c r="FID892" s="44"/>
      <c r="FIE892" s="44"/>
      <c r="FIF892" s="44"/>
      <c r="FIG892" s="44"/>
      <c r="FIH892" s="44"/>
      <c r="FII892" s="44"/>
      <c r="FIJ892" s="44"/>
      <c r="FIK892" s="44"/>
      <c r="FIL892" s="44"/>
      <c r="FIM892" s="44"/>
      <c r="FIN892" s="44"/>
      <c r="FIO892" s="44"/>
      <c r="FIP892" s="44"/>
      <c r="FIQ892" s="44"/>
      <c r="FIR892" s="44"/>
      <c r="FIS892" s="44"/>
      <c r="FIT892" s="44"/>
      <c r="FIU892" s="44"/>
      <c r="FIV892" s="44"/>
      <c r="FIW892" s="44"/>
      <c r="FIX892" s="44"/>
      <c r="FIY892" s="44"/>
      <c r="FIZ892" s="44"/>
      <c r="FJA892" s="44"/>
      <c r="FJB892" s="44"/>
      <c r="FJC892" s="44"/>
      <c r="FJD892" s="44"/>
      <c r="FJE892" s="44"/>
      <c r="FJF892" s="44"/>
      <c r="FJG892" s="44"/>
      <c r="FJH892" s="44"/>
      <c r="FJI892" s="44"/>
      <c r="FJJ892" s="44"/>
      <c r="FJK892" s="44"/>
      <c r="FJL892" s="44"/>
      <c r="FJM892" s="44"/>
      <c r="FJN892" s="44"/>
      <c r="FJO892" s="44"/>
      <c r="FJP892" s="44"/>
      <c r="FJQ892" s="44"/>
      <c r="FJR892" s="44"/>
      <c r="FJS892" s="44"/>
      <c r="FJT892" s="44"/>
      <c r="FJU892" s="44"/>
      <c r="FJV892" s="44"/>
      <c r="FJW892" s="44"/>
      <c r="FJX892" s="44"/>
      <c r="FJY892" s="44"/>
      <c r="FJZ892" s="44"/>
      <c r="FKA892" s="44"/>
      <c r="FKB892" s="44"/>
      <c r="FKC892" s="44"/>
      <c r="FKD892" s="44"/>
      <c r="FKE892" s="44"/>
      <c r="FKF892" s="44"/>
      <c r="FKG892" s="44"/>
      <c r="FKH892" s="44"/>
      <c r="FKI892" s="44"/>
      <c r="FKJ892" s="44"/>
      <c r="FKK892" s="44"/>
      <c r="FKL892" s="44"/>
      <c r="FKM892" s="44"/>
      <c r="FKN892" s="44"/>
      <c r="FKO892" s="44"/>
      <c r="FKP892" s="44"/>
      <c r="FKQ892" s="44"/>
      <c r="FKR892" s="44"/>
      <c r="FKS892" s="44"/>
      <c r="FKT892" s="44"/>
      <c r="FKU892" s="44"/>
      <c r="FKV892" s="44"/>
      <c r="FKW892" s="44"/>
      <c r="FKX892" s="44"/>
      <c r="FKY892" s="44"/>
      <c r="FKZ892" s="44"/>
      <c r="FLA892" s="44"/>
      <c r="FLB892" s="44"/>
      <c r="FLC892" s="44"/>
      <c r="FLD892" s="44"/>
      <c r="FLE892" s="44"/>
      <c r="FLF892" s="44"/>
      <c r="FLG892" s="44"/>
      <c r="FLH892" s="44"/>
      <c r="FLI892" s="44"/>
      <c r="FLJ892" s="44"/>
      <c r="FLK892" s="44"/>
      <c r="FLL892" s="44"/>
      <c r="FLM892" s="44"/>
      <c r="FLN892" s="44"/>
      <c r="FLO892" s="44"/>
      <c r="FLP892" s="44"/>
      <c r="FLQ892" s="44"/>
      <c r="FLR892" s="44"/>
      <c r="FLS892" s="44"/>
      <c r="FLT892" s="44"/>
      <c r="FLU892" s="44"/>
      <c r="FLV892" s="44"/>
      <c r="FLW892" s="44"/>
      <c r="FLX892" s="44"/>
      <c r="FLY892" s="44"/>
      <c r="FLZ892" s="44"/>
      <c r="FMA892" s="44"/>
      <c r="FMB892" s="44"/>
      <c r="FMC892" s="44"/>
      <c r="FMD892" s="44"/>
      <c r="FME892" s="44"/>
      <c r="FMF892" s="44"/>
      <c r="FMG892" s="44"/>
      <c r="FMH892" s="44"/>
      <c r="FMI892" s="44"/>
      <c r="FMJ892" s="44"/>
      <c r="FMK892" s="44"/>
      <c r="FML892" s="44"/>
      <c r="FMM892" s="44"/>
      <c r="FMN892" s="44"/>
      <c r="FMO892" s="44"/>
      <c r="FMP892" s="44"/>
      <c r="FMQ892" s="44"/>
      <c r="FMR892" s="44"/>
      <c r="FMS892" s="44"/>
      <c r="FMT892" s="44"/>
      <c r="FMU892" s="44"/>
      <c r="FMV892" s="44"/>
      <c r="FMW892" s="44"/>
      <c r="FMX892" s="44"/>
      <c r="FMY892" s="44"/>
      <c r="FMZ892" s="44"/>
      <c r="FNA892" s="44"/>
      <c r="FNB892" s="44"/>
      <c r="FNC892" s="44"/>
      <c r="FND892" s="44"/>
      <c r="FNE892" s="44"/>
      <c r="FNF892" s="44"/>
      <c r="FNG892" s="44"/>
      <c r="FNH892" s="44"/>
      <c r="FNI892" s="44"/>
      <c r="FNJ892" s="44"/>
      <c r="FNK892" s="44"/>
      <c r="FNL892" s="44"/>
      <c r="FNM892" s="44"/>
      <c r="FNN892" s="44"/>
      <c r="FNO892" s="44"/>
      <c r="FNP892" s="44"/>
      <c r="FNQ892" s="44"/>
      <c r="FNR892" s="44"/>
      <c r="FNS892" s="44"/>
      <c r="FNT892" s="44"/>
      <c r="FNU892" s="44"/>
      <c r="FNV892" s="44"/>
      <c r="FNW892" s="44"/>
      <c r="FNX892" s="44"/>
      <c r="FNY892" s="44"/>
      <c r="FNZ892" s="44"/>
      <c r="FOA892" s="44"/>
      <c r="FOB892" s="44"/>
      <c r="FOC892" s="44"/>
      <c r="FOD892" s="44"/>
      <c r="FOE892" s="44"/>
      <c r="FOF892" s="44"/>
      <c r="FOG892" s="44"/>
      <c r="FOH892" s="44"/>
      <c r="FOI892" s="44"/>
      <c r="FOJ892" s="44"/>
      <c r="FOK892" s="44"/>
      <c r="FOL892" s="44"/>
      <c r="FOM892" s="44"/>
      <c r="FON892" s="44"/>
      <c r="FOO892" s="44"/>
      <c r="FOP892" s="44"/>
      <c r="FOQ892" s="44"/>
      <c r="FOR892" s="44"/>
      <c r="FOS892" s="44"/>
      <c r="FOT892" s="44"/>
      <c r="FOU892" s="44"/>
      <c r="FOV892" s="44"/>
      <c r="FOW892" s="44"/>
      <c r="FOX892" s="44"/>
      <c r="FOY892" s="44"/>
      <c r="FOZ892" s="44"/>
      <c r="FPA892" s="44"/>
      <c r="FPB892" s="44"/>
      <c r="FPC892" s="44"/>
      <c r="FPD892" s="44"/>
      <c r="FPE892" s="44"/>
      <c r="FPF892" s="44"/>
      <c r="FPG892" s="44"/>
      <c r="FPH892" s="44"/>
      <c r="FPI892" s="44"/>
      <c r="FPJ892" s="44"/>
      <c r="FPK892" s="44"/>
      <c r="FPL892" s="44"/>
      <c r="FPM892" s="44"/>
      <c r="FPN892" s="44"/>
      <c r="FPO892" s="44"/>
      <c r="FPP892" s="44"/>
      <c r="FPQ892" s="44"/>
      <c r="FPR892" s="44"/>
      <c r="FPS892" s="44"/>
      <c r="FPT892" s="44"/>
      <c r="FPU892" s="44"/>
      <c r="FPV892" s="44"/>
      <c r="FPW892" s="44"/>
      <c r="FPX892" s="44"/>
      <c r="FPY892" s="44"/>
      <c r="FPZ892" s="44"/>
      <c r="FQA892" s="44"/>
      <c r="FQB892" s="44"/>
      <c r="FQC892" s="44"/>
      <c r="FQD892" s="44"/>
      <c r="FQE892" s="44"/>
      <c r="FQF892" s="44"/>
      <c r="FQG892" s="44"/>
      <c r="FQH892" s="44"/>
      <c r="FQI892" s="44"/>
      <c r="FQJ892" s="44"/>
      <c r="FQK892" s="44"/>
      <c r="FQL892" s="44"/>
      <c r="FQM892" s="44"/>
      <c r="FQN892" s="44"/>
      <c r="FQO892" s="44"/>
      <c r="FQP892" s="44"/>
      <c r="FQQ892" s="44"/>
      <c r="FQR892" s="44"/>
      <c r="FQS892" s="44"/>
      <c r="FQT892" s="44"/>
      <c r="FQU892" s="44"/>
      <c r="FQV892" s="44"/>
      <c r="FQW892" s="44"/>
      <c r="FQX892" s="44"/>
      <c r="FQY892" s="44"/>
      <c r="FQZ892" s="44"/>
      <c r="FRA892" s="44"/>
      <c r="FRB892" s="44"/>
      <c r="FRC892" s="44"/>
      <c r="FRD892" s="44"/>
      <c r="FRE892" s="44"/>
      <c r="FRF892" s="44"/>
      <c r="FRG892" s="44"/>
      <c r="FRH892" s="44"/>
      <c r="FRI892" s="44"/>
      <c r="FRJ892" s="44"/>
      <c r="FRK892" s="44"/>
      <c r="FRL892" s="44"/>
      <c r="FRM892" s="44"/>
      <c r="FRN892" s="44"/>
      <c r="FRO892" s="44"/>
      <c r="FRP892" s="44"/>
      <c r="FRQ892" s="44"/>
      <c r="FRR892" s="44"/>
      <c r="FRS892" s="44"/>
      <c r="FRT892" s="44"/>
      <c r="FRU892" s="44"/>
      <c r="FRV892" s="44"/>
      <c r="FRW892" s="44"/>
      <c r="FRX892" s="44"/>
      <c r="FRY892" s="44"/>
      <c r="FRZ892" s="44"/>
      <c r="FSA892" s="44"/>
      <c r="FSB892" s="44"/>
      <c r="FSC892" s="44"/>
      <c r="FSD892" s="44"/>
      <c r="FSE892" s="44"/>
      <c r="FSF892" s="44"/>
      <c r="FSG892" s="44"/>
      <c r="FSH892" s="44"/>
      <c r="FSI892" s="44"/>
      <c r="FSJ892" s="44"/>
      <c r="FSK892" s="44"/>
      <c r="FSL892" s="44"/>
      <c r="FSM892" s="44"/>
      <c r="FSN892" s="44"/>
      <c r="FSO892" s="44"/>
      <c r="FSP892" s="44"/>
      <c r="FSQ892" s="44"/>
      <c r="FSR892" s="44"/>
      <c r="FSS892" s="44"/>
      <c r="FST892" s="44"/>
      <c r="FSU892" s="44"/>
      <c r="FSV892" s="44"/>
      <c r="FSW892" s="44"/>
      <c r="FSX892" s="44"/>
      <c r="FSY892" s="44"/>
      <c r="FSZ892" s="44"/>
      <c r="FTA892" s="44"/>
      <c r="FTB892" s="44"/>
      <c r="FTC892" s="44"/>
      <c r="FTD892" s="44"/>
      <c r="FTE892" s="44"/>
      <c r="FTF892" s="44"/>
      <c r="FTG892" s="44"/>
      <c r="FTH892" s="44"/>
      <c r="FTI892" s="44"/>
      <c r="FTJ892" s="44"/>
      <c r="FTK892" s="44"/>
      <c r="FTL892" s="44"/>
      <c r="FTM892" s="44"/>
      <c r="FTN892" s="44"/>
      <c r="FTO892" s="44"/>
      <c r="FTP892" s="44"/>
      <c r="FTQ892" s="44"/>
      <c r="FTR892" s="44"/>
      <c r="FTS892" s="44"/>
      <c r="FTT892" s="44"/>
      <c r="FTU892" s="44"/>
      <c r="FTV892" s="44"/>
      <c r="FTW892" s="44"/>
      <c r="FTX892" s="44"/>
      <c r="FTY892" s="44"/>
      <c r="FTZ892" s="44"/>
      <c r="FUA892" s="44"/>
      <c r="FUB892" s="44"/>
      <c r="FUC892" s="44"/>
      <c r="FUD892" s="44"/>
      <c r="FUE892" s="44"/>
      <c r="FUF892" s="44"/>
      <c r="FUG892" s="44"/>
      <c r="FUH892" s="44"/>
      <c r="FUI892" s="44"/>
      <c r="FUJ892" s="44"/>
      <c r="FUK892" s="44"/>
      <c r="FUL892" s="44"/>
      <c r="FUM892" s="44"/>
      <c r="FUN892" s="44"/>
      <c r="FUO892" s="44"/>
      <c r="FUP892" s="44"/>
      <c r="FUQ892" s="44"/>
      <c r="FUR892" s="44"/>
      <c r="FUS892" s="44"/>
      <c r="FUT892" s="44"/>
      <c r="FUU892" s="44"/>
      <c r="FUV892" s="44"/>
      <c r="FUW892" s="44"/>
      <c r="FUX892" s="44"/>
      <c r="FUY892" s="44"/>
      <c r="FUZ892" s="44"/>
      <c r="FVA892" s="44"/>
      <c r="FVB892" s="44"/>
      <c r="FVC892" s="44"/>
      <c r="FVD892" s="44"/>
      <c r="FVE892" s="44"/>
      <c r="FVF892" s="44"/>
      <c r="FVG892" s="44"/>
      <c r="FVH892" s="44"/>
      <c r="FVI892" s="44"/>
      <c r="FVJ892" s="44"/>
      <c r="FVK892" s="44"/>
      <c r="FVL892" s="44"/>
      <c r="FVM892" s="44"/>
      <c r="FVN892" s="44"/>
      <c r="FVO892" s="44"/>
      <c r="FVP892" s="44"/>
      <c r="FVQ892" s="44"/>
      <c r="FVR892" s="44"/>
      <c r="FVS892" s="44"/>
      <c r="FVT892" s="44"/>
      <c r="FVU892" s="44"/>
      <c r="FVV892" s="44"/>
      <c r="FVW892" s="44"/>
      <c r="FVX892" s="44"/>
      <c r="FVY892" s="44"/>
      <c r="FVZ892" s="44"/>
      <c r="FWA892" s="44"/>
      <c r="FWB892" s="44"/>
      <c r="FWC892" s="44"/>
      <c r="FWD892" s="44"/>
      <c r="FWE892" s="44"/>
      <c r="FWF892" s="44"/>
      <c r="FWG892" s="44"/>
      <c r="FWH892" s="44"/>
      <c r="FWI892" s="44"/>
      <c r="FWJ892" s="44"/>
      <c r="FWK892" s="44"/>
      <c r="FWL892" s="44"/>
      <c r="FWM892" s="44"/>
      <c r="FWN892" s="44"/>
      <c r="FWO892" s="44"/>
      <c r="FWP892" s="44"/>
      <c r="FWQ892" s="44"/>
      <c r="FWR892" s="44"/>
      <c r="FWS892" s="44"/>
      <c r="FWT892" s="44"/>
      <c r="FWU892" s="44"/>
      <c r="FWV892" s="44"/>
      <c r="FWW892" s="44"/>
      <c r="FWX892" s="44"/>
      <c r="FWY892" s="44"/>
      <c r="FWZ892" s="44"/>
      <c r="FXA892" s="44"/>
      <c r="FXB892" s="44"/>
      <c r="FXC892" s="44"/>
      <c r="FXD892" s="44"/>
      <c r="FXE892" s="44"/>
      <c r="FXF892" s="44"/>
      <c r="FXG892" s="44"/>
      <c r="FXH892" s="44"/>
      <c r="FXI892" s="44"/>
      <c r="FXJ892" s="44"/>
      <c r="FXK892" s="44"/>
      <c r="FXL892" s="44"/>
      <c r="FXM892" s="44"/>
      <c r="FXN892" s="44"/>
      <c r="FXO892" s="44"/>
      <c r="FXP892" s="44"/>
      <c r="FXQ892" s="44"/>
      <c r="FXR892" s="44"/>
      <c r="FXS892" s="44"/>
      <c r="FXT892" s="44"/>
      <c r="FXU892" s="44"/>
      <c r="FXV892" s="44"/>
      <c r="FXW892" s="44"/>
      <c r="FXX892" s="44"/>
      <c r="FXY892" s="44"/>
      <c r="FXZ892" s="44"/>
      <c r="FYA892" s="44"/>
      <c r="FYB892" s="44"/>
      <c r="FYC892" s="44"/>
      <c r="FYD892" s="44"/>
      <c r="FYE892" s="44"/>
      <c r="FYF892" s="44"/>
      <c r="FYG892" s="44"/>
      <c r="FYH892" s="44"/>
      <c r="FYI892" s="44"/>
      <c r="FYJ892" s="44"/>
      <c r="FYK892" s="44"/>
      <c r="FYL892" s="44"/>
      <c r="FYM892" s="44"/>
      <c r="FYN892" s="44"/>
      <c r="FYO892" s="44"/>
      <c r="FYP892" s="44"/>
      <c r="FYQ892" s="44"/>
      <c r="FYR892" s="44"/>
      <c r="FYS892" s="44"/>
      <c r="FYT892" s="44"/>
      <c r="FYU892" s="44"/>
      <c r="FYV892" s="44"/>
      <c r="FYW892" s="44"/>
      <c r="FYX892" s="44"/>
      <c r="FYY892" s="44"/>
      <c r="FYZ892" s="44"/>
      <c r="FZA892" s="44"/>
      <c r="FZB892" s="44"/>
      <c r="FZC892" s="44"/>
      <c r="FZD892" s="44"/>
      <c r="FZE892" s="44"/>
      <c r="FZF892" s="44"/>
      <c r="FZG892" s="44"/>
      <c r="FZH892" s="44"/>
      <c r="FZI892" s="44"/>
      <c r="FZJ892" s="44"/>
      <c r="FZK892" s="44"/>
      <c r="FZL892" s="44"/>
      <c r="FZM892" s="44"/>
      <c r="FZN892" s="44"/>
      <c r="FZO892" s="44"/>
      <c r="FZP892" s="44"/>
      <c r="FZQ892" s="44"/>
      <c r="FZR892" s="44"/>
      <c r="FZS892" s="44"/>
      <c r="FZT892" s="44"/>
      <c r="FZU892" s="44"/>
      <c r="FZV892" s="44"/>
      <c r="FZW892" s="44"/>
      <c r="FZX892" s="44"/>
      <c r="FZY892" s="44"/>
      <c r="FZZ892" s="44"/>
      <c r="GAA892" s="44"/>
      <c r="GAB892" s="44"/>
      <c r="GAC892" s="44"/>
      <c r="GAD892" s="44"/>
      <c r="GAE892" s="44"/>
      <c r="GAF892" s="44"/>
      <c r="GAG892" s="44"/>
      <c r="GAH892" s="44"/>
      <c r="GAI892" s="44"/>
      <c r="GAJ892" s="44"/>
      <c r="GAK892" s="44"/>
      <c r="GAL892" s="44"/>
      <c r="GAM892" s="44"/>
      <c r="GAN892" s="44"/>
      <c r="GAO892" s="44"/>
      <c r="GAP892" s="44"/>
      <c r="GAQ892" s="44"/>
      <c r="GAR892" s="44"/>
      <c r="GAS892" s="44"/>
      <c r="GAT892" s="44"/>
      <c r="GAU892" s="44"/>
      <c r="GAV892" s="44"/>
      <c r="GAW892" s="44"/>
      <c r="GAX892" s="44"/>
      <c r="GAY892" s="44"/>
      <c r="GAZ892" s="44"/>
      <c r="GBA892" s="44"/>
      <c r="GBB892" s="44"/>
      <c r="GBC892" s="44"/>
      <c r="GBD892" s="44"/>
      <c r="GBE892" s="44"/>
      <c r="GBF892" s="44"/>
      <c r="GBG892" s="44"/>
      <c r="GBH892" s="44"/>
      <c r="GBI892" s="44"/>
      <c r="GBJ892" s="44"/>
      <c r="GBK892" s="44"/>
      <c r="GBL892" s="44"/>
      <c r="GBM892" s="44"/>
      <c r="GBN892" s="44"/>
      <c r="GBO892" s="44"/>
      <c r="GBP892" s="44"/>
      <c r="GBQ892" s="44"/>
      <c r="GBR892" s="44"/>
      <c r="GBS892" s="44"/>
      <c r="GBT892" s="44"/>
      <c r="GBU892" s="44"/>
      <c r="GBV892" s="44"/>
      <c r="GBW892" s="44"/>
      <c r="GBX892" s="44"/>
      <c r="GBY892" s="44"/>
      <c r="GBZ892" s="44"/>
      <c r="GCA892" s="44"/>
      <c r="GCB892" s="44"/>
      <c r="GCC892" s="44"/>
      <c r="GCD892" s="44"/>
      <c r="GCE892" s="44"/>
      <c r="GCF892" s="44"/>
      <c r="GCG892" s="44"/>
      <c r="GCH892" s="44"/>
      <c r="GCI892" s="44"/>
      <c r="GCJ892" s="44"/>
      <c r="GCK892" s="44"/>
      <c r="GCL892" s="44"/>
      <c r="GCM892" s="44"/>
      <c r="GCN892" s="44"/>
      <c r="GCO892" s="44"/>
      <c r="GCP892" s="44"/>
      <c r="GCQ892" s="44"/>
      <c r="GCR892" s="44"/>
      <c r="GCS892" s="44"/>
      <c r="GCT892" s="44"/>
      <c r="GCU892" s="44"/>
      <c r="GCV892" s="44"/>
      <c r="GCW892" s="44"/>
      <c r="GCX892" s="44"/>
      <c r="GCY892" s="44"/>
      <c r="GCZ892" s="44"/>
      <c r="GDA892" s="44"/>
      <c r="GDB892" s="44"/>
      <c r="GDC892" s="44"/>
      <c r="GDD892" s="44"/>
      <c r="GDE892" s="44"/>
      <c r="GDF892" s="44"/>
      <c r="GDG892" s="44"/>
      <c r="GDH892" s="44"/>
      <c r="GDI892" s="44"/>
      <c r="GDJ892" s="44"/>
      <c r="GDK892" s="44"/>
      <c r="GDL892" s="44"/>
      <c r="GDM892" s="44"/>
      <c r="GDN892" s="44"/>
      <c r="GDO892" s="44"/>
      <c r="GDP892" s="44"/>
      <c r="GDQ892" s="44"/>
      <c r="GDR892" s="44"/>
      <c r="GDS892" s="44"/>
      <c r="GDT892" s="44"/>
      <c r="GDU892" s="44"/>
      <c r="GDV892" s="44"/>
      <c r="GDW892" s="44"/>
      <c r="GDX892" s="44"/>
      <c r="GDY892" s="44"/>
      <c r="GDZ892" s="44"/>
      <c r="GEA892" s="44"/>
      <c r="GEB892" s="44"/>
      <c r="GEC892" s="44"/>
      <c r="GED892" s="44"/>
      <c r="GEE892" s="44"/>
      <c r="GEF892" s="44"/>
      <c r="GEG892" s="44"/>
      <c r="GEH892" s="44"/>
      <c r="GEI892" s="44"/>
      <c r="GEJ892" s="44"/>
      <c r="GEK892" s="44"/>
      <c r="GEL892" s="44"/>
      <c r="GEM892" s="44"/>
      <c r="GEN892" s="44"/>
      <c r="GEO892" s="44"/>
      <c r="GEP892" s="44"/>
      <c r="GEQ892" s="44"/>
      <c r="GER892" s="44"/>
      <c r="GES892" s="44"/>
      <c r="GET892" s="44"/>
      <c r="GEU892" s="44"/>
      <c r="GEV892" s="44"/>
      <c r="GEW892" s="44"/>
      <c r="GEX892" s="44"/>
      <c r="GEY892" s="44"/>
      <c r="GEZ892" s="44"/>
      <c r="GFA892" s="44"/>
      <c r="GFB892" s="44"/>
      <c r="GFC892" s="44"/>
      <c r="GFD892" s="44"/>
      <c r="GFE892" s="44"/>
      <c r="GFF892" s="44"/>
      <c r="GFG892" s="44"/>
      <c r="GFH892" s="44"/>
      <c r="GFI892" s="44"/>
      <c r="GFJ892" s="44"/>
      <c r="GFK892" s="44"/>
      <c r="GFL892" s="44"/>
      <c r="GFM892" s="44"/>
      <c r="GFN892" s="44"/>
      <c r="GFO892" s="44"/>
      <c r="GFP892" s="44"/>
      <c r="GFQ892" s="44"/>
      <c r="GFR892" s="44"/>
      <c r="GFS892" s="44"/>
      <c r="GFT892" s="44"/>
      <c r="GFU892" s="44"/>
      <c r="GFV892" s="44"/>
      <c r="GFW892" s="44"/>
      <c r="GFX892" s="44"/>
      <c r="GFY892" s="44"/>
      <c r="GFZ892" s="44"/>
      <c r="GGA892" s="44"/>
      <c r="GGB892" s="44"/>
      <c r="GGC892" s="44"/>
      <c r="GGD892" s="44"/>
      <c r="GGE892" s="44"/>
      <c r="GGF892" s="44"/>
      <c r="GGG892" s="44"/>
      <c r="GGH892" s="44"/>
      <c r="GGI892" s="44"/>
      <c r="GGJ892" s="44"/>
      <c r="GGK892" s="44"/>
      <c r="GGL892" s="44"/>
      <c r="GGM892" s="44"/>
      <c r="GGN892" s="44"/>
      <c r="GGO892" s="44"/>
      <c r="GGP892" s="44"/>
      <c r="GGQ892" s="44"/>
      <c r="GGR892" s="44"/>
      <c r="GGS892" s="44"/>
      <c r="GGT892" s="44"/>
      <c r="GGU892" s="44"/>
      <c r="GGV892" s="44"/>
      <c r="GGW892" s="44"/>
      <c r="GGX892" s="44"/>
      <c r="GGY892" s="44"/>
      <c r="GGZ892" s="44"/>
      <c r="GHA892" s="44"/>
      <c r="GHB892" s="44"/>
      <c r="GHC892" s="44"/>
      <c r="GHD892" s="44"/>
      <c r="GHE892" s="44"/>
      <c r="GHF892" s="44"/>
      <c r="GHG892" s="44"/>
      <c r="GHH892" s="44"/>
      <c r="GHI892" s="44"/>
      <c r="GHJ892" s="44"/>
      <c r="GHK892" s="44"/>
      <c r="GHL892" s="44"/>
      <c r="GHM892" s="44"/>
      <c r="GHN892" s="44"/>
      <c r="GHO892" s="44"/>
      <c r="GHP892" s="44"/>
      <c r="GHQ892" s="44"/>
      <c r="GHR892" s="44"/>
      <c r="GHS892" s="44"/>
      <c r="GHT892" s="44"/>
      <c r="GHU892" s="44"/>
      <c r="GHV892" s="44"/>
      <c r="GHW892" s="44"/>
      <c r="GHX892" s="44"/>
      <c r="GHY892" s="44"/>
      <c r="GHZ892" s="44"/>
      <c r="GIA892" s="44"/>
      <c r="GIB892" s="44"/>
      <c r="GIC892" s="44"/>
      <c r="GID892" s="44"/>
      <c r="GIE892" s="44"/>
      <c r="GIF892" s="44"/>
      <c r="GIG892" s="44"/>
      <c r="GIH892" s="44"/>
      <c r="GII892" s="44"/>
      <c r="GIJ892" s="44"/>
      <c r="GIK892" s="44"/>
      <c r="GIL892" s="44"/>
      <c r="GIM892" s="44"/>
      <c r="GIN892" s="44"/>
      <c r="GIO892" s="44"/>
      <c r="GIP892" s="44"/>
      <c r="GIQ892" s="44"/>
      <c r="GIR892" s="44"/>
      <c r="GIS892" s="44"/>
      <c r="GIT892" s="44"/>
      <c r="GIU892" s="44"/>
      <c r="GIV892" s="44"/>
      <c r="GIW892" s="44"/>
      <c r="GIX892" s="44"/>
      <c r="GIY892" s="44"/>
      <c r="GIZ892" s="44"/>
      <c r="GJA892" s="44"/>
      <c r="GJB892" s="44"/>
      <c r="GJC892" s="44"/>
      <c r="GJD892" s="44"/>
      <c r="GJE892" s="44"/>
      <c r="GJF892" s="44"/>
      <c r="GJG892" s="44"/>
      <c r="GJH892" s="44"/>
      <c r="GJI892" s="44"/>
      <c r="GJJ892" s="44"/>
      <c r="GJK892" s="44"/>
      <c r="GJL892" s="44"/>
      <c r="GJM892" s="44"/>
      <c r="GJN892" s="44"/>
      <c r="GJO892" s="44"/>
      <c r="GJP892" s="44"/>
      <c r="GJQ892" s="44"/>
      <c r="GJR892" s="44"/>
      <c r="GJS892" s="44"/>
      <c r="GJT892" s="44"/>
      <c r="GJU892" s="44"/>
      <c r="GJV892" s="44"/>
      <c r="GJW892" s="44"/>
      <c r="GJX892" s="44"/>
      <c r="GJY892" s="44"/>
      <c r="GJZ892" s="44"/>
      <c r="GKA892" s="44"/>
      <c r="GKB892" s="44"/>
      <c r="GKC892" s="44"/>
      <c r="GKD892" s="44"/>
      <c r="GKE892" s="44"/>
      <c r="GKF892" s="44"/>
      <c r="GKG892" s="44"/>
      <c r="GKH892" s="44"/>
      <c r="GKI892" s="44"/>
      <c r="GKJ892" s="44"/>
      <c r="GKK892" s="44"/>
      <c r="GKL892" s="44"/>
      <c r="GKM892" s="44"/>
      <c r="GKN892" s="44"/>
      <c r="GKO892" s="44"/>
      <c r="GKP892" s="44"/>
      <c r="GKQ892" s="44"/>
      <c r="GKR892" s="44"/>
      <c r="GKS892" s="44"/>
      <c r="GKT892" s="44"/>
      <c r="GKU892" s="44"/>
      <c r="GKV892" s="44"/>
      <c r="GKW892" s="44"/>
      <c r="GKX892" s="44"/>
      <c r="GKY892" s="44"/>
      <c r="GKZ892" s="44"/>
      <c r="GLA892" s="44"/>
      <c r="GLB892" s="44"/>
      <c r="GLC892" s="44"/>
      <c r="GLD892" s="44"/>
      <c r="GLE892" s="44"/>
      <c r="GLF892" s="44"/>
      <c r="GLG892" s="44"/>
      <c r="GLH892" s="44"/>
      <c r="GLI892" s="44"/>
      <c r="GLJ892" s="44"/>
      <c r="GLK892" s="44"/>
      <c r="GLL892" s="44"/>
      <c r="GLM892" s="44"/>
      <c r="GLN892" s="44"/>
      <c r="GLO892" s="44"/>
      <c r="GLP892" s="44"/>
      <c r="GLQ892" s="44"/>
      <c r="GLR892" s="44"/>
      <c r="GLS892" s="44"/>
      <c r="GLT892" s="44"/>
      <c r="GLU892" s="44"/>
      <c r="GLV892" s="44"/>
      <c r="GLW892" s="44"/>
      <c r="GLX892" s="44"/>
      <c r="GLY892" s="44"/>
      <c r="GLZ892" s="44"/>
      <c r="GMA892" s="44"/>
      <c r="GMB892" s="44"/>
      <c r="GMC892" s="44"/>
      <c r="GMD892" s="44"/>
      <c r="GME892" s="44"/>
      <c r="GMF892" s="44"/>
      <c r="GMG892" s="44"/>
      <c r="GMH892" s="44"/>
      <c r="GMI892" s="44"/>
      <c r="GMJ892" s="44"/>
      <c r="GMK892" s="44"/>
      <c r="GML892" s="44"/>
      <c r="GMM892" s="44"/>
      <c r="GMN892" s="44"/>
      <c r="GMO892" s="44"/>
      <c r="GMP892" s="44"/>
      <c r="GMQ892" s="44"/>
      <c r="GMR892" s="44"/>
      <c r="GMS892" s="44"/>
      <c r="GMT892" s="44"/>
      <c r="GMU892" s="44"/>
      <c r="GMV892" s="44"/>
      <c r="GMW892" s="44"/>
      <c r="GMX892" s="44"/>
      <c r="GMY892" s="44"/>
      <c r="GMZ892" s="44"/>
      <c r="GNA892" s="44"/>
      <c r="GNB892" s="44"/>
      <c r="GNC892" s="44"/>
      <c r="GND892" s="44"/>
      <c r="GNE892" s="44"/>
      <c r="GNF892" s="44"/>
      <c r="GNG892" s="44"/>
      <c r="GNH892" s="44"/>
      <c r="GNI892" s="44"/>
      <c r="GNJ892" s="44"/>
      <c r="GNK892" s="44"/>
      <c r="GNL892" s="44"/>
      <c r="GNM892" s="44"/>
      <c r="GNN892" s="44"/>
      <c r="GNO892" s="44"/>
      <c r="GNP892" s="44"/>
      <c r="GNQ892" s="44"/>
      <c r="GNR892" s="44"/>
      <c r="GNS892" s="44"/>
      <c r="GNT892" s="44"/>
      <c r="GNU892" s="44"/>
      <c r="GNV892" s="44"/>
      <c r="GNW892" s="44"/>
      <c r="GNX892" s="44"/>
      <c r="GNY892" s="44"/>
      <c r="GNZ892" s="44"/>
      <c r="GOA892" s="44"/>
      <c r="GOB892" s="44"/>
      <c r="GOC892" s="44"/>
      <c r="GOD892" s="44"/>
      <c r="GOE892" s="44"/>
      <c r="GOF892" s="44"/>
      <c r="GOG892" s="44"/>
      <c r="GOH892" s="44"/>
      <c r="GOI892" s="44"/>
      <c r="GOJ892" s="44"/>
      <c r="GOK892" s="44"/>
      <c r="GOL892" s="44"/>
      <c r="GOM892" s="44"/>
      <c r="GON892" s="44"/>
      <c r="GOO892" s="44"/>
      <c r="GOP892" s="44"/>
      <c r="GOQ892" s="44"/>
      <c r="GOR892" s="44"/>
      <c r="GOS892" s="44"/>
      <c r="GOT892" s="44"/>
      <c r="GOU892" s="44"/>
      <c r="GOV892" s="44"/>
      <c r="GOW892" s="44"/>
      <c r="GOX892" s="44"/>
      <c r="GOY892" s="44"/>
      <c r="GOZ892" s="44"/>
      <c r="GPA892" s="44"/>
      <c r="GPB892" s="44"/>
      <c r="GPC892" s="44"/>
      <c r="GPD892" s="44"/>
      <c r="GPE892" s="44"/>
      <c r="GPF892" s="44"/>
      <c r="GPG892" s="44"/>
      <c r="GPH892" s="44"/>
      <c r="GPI892" s="44"/>
      <c r="GPJ892" s="44"/>
      <c r="GPK892" s="44"/>
      <c r="GPL892" s="44"/>
      <c r="GPM892" s="44"/>
      <c r="GPN892" s="44"/>
      <c r="GPO892" s="44"/>
      <c r="GPP892" s="44"/>
      <c r="GPQ892" s="44"/>
      <c r="GPR892" s="44"/>
      <c r="GPS892" s="44"/>
      <c r="GPT892" s="44"/>
      <c r="GPU892" s="44"/>
      <c r="GPV892" s="44"/>
      <c r="GPW892" s="44"/>
      <c r="GPX892" s="44"/>
      <c r="GPY892" s="44"/>
      <c r="GPZ892" s="44"/>
      <c r="GQA892" s="44"/>
      <c r="GQB892" s="44"/>
      <c r="GQC892" s="44"/>
      <c r="GQD892" s="44"/>
      <c r="GQE892" s="44"/>
      <c r="GQF892" s="44"/>
      <c r="GQG892" s="44"/>
      <c r="GQH892" s="44"/>
      <c r="GQI892" s="44"/>
      <c r="GQJ892" s="44"/>
      <c r="GQK892" s="44"/>
      <c r="GQL892" s="44"/>
      <c r="GQM892" s="44"/>
      <c r="GQN892" s="44"/>
      <c r="GQO892" s="44"/>
      <c r="GQP892" s="44"/>
      <c r="GQQ892" s="44"/>
      <c r="GQR892" s="44"/>
      <c r="GQS892" s="44"/>
      <c r="GQT892" s="44"/>
      <c r="GQU892" s="44"/>
      <c r="GQV892" s="44"/>
      <c r="GQW892" s="44"/>
      <c r="GQX892" s="44"/>
      <c r="GQY892" s="44"/>
      <c r="GQZ892" s="44"/>
      <c r="GRA892" s="44"/>
      <c r="GRB892" s="44"/>
      <c r="GRC892" s="44"/>
      <c r="GRD892" s="44"/>
      <c r="GRE892" s="44"/>
      <c r="GRF892" s="44"/>
      <c r="GRG892" s="44"/>
      <c r="GRH892" s="44"/>
      <c r="GRI892" s="44"/>
      <c r="GRJ892" s="44"/>
      <c r="GRK892" s="44"/>
      <c r="GRL892" s="44"/>
      <c r="GRM892" s="44"/>
      <c r="GRN892" s="44"/>
      <c r="GRO892" s="44"/>
      <c r="GRP892" s="44"/>
      <c r="GRQ892" s="44"/>
      <c r="GRR892" s="44"/>
      <c r="GRS892" s="44"/>
      <c r="GRT892" s="44"/>
      <c r="GRU892" s="44"/>
      <c r="GRV892" s="44"/>
      <c r="GRW892" s="44"/>
      <c r="GRX892" s="44"/>
      <c r="GRY892" s="44"/>
      <c r="GRZ892" s="44"/>
      <c r="GSA892" s="44"/>
      <c r="GSB892" s="44"/>
      <c r="GSC892" s="44"/>
      <c r="GSD892" s="44"/>
      <c r="GSE892" s="44"/>
      <c r="GSF892" s="44"/>
      <c r="GSG892" s="44"/>
      <c r="GSH892" s="44"/>
      <c r="GSI892" s="44"/>
      <c r="GSJ892" s="44"/>
      <c r="GSK892" s="44"/>
      <c r="GSL892" s="44"/>
      <c r="GSM892" s="44"/>
      <c r="GSN892" s="44"/>
      <c r="GSO892" s="44"/>
      <c r="GSP892" s="44"/>
      <c r="GSQ892" s="44"/>
      <c r="GSR892" s="44"/>
      <c r="GSS892" s="44"/>
      <c r="GST892" s="44"/>
      <c r="GSU892" s="44"/>
      <c r="GSV892" s="44"/>
      <c r="GSW892" s="44"/>
      <c r="GSX892" s="44"/>
      <c r="GSY892" s="44"/>
      <c r="GSZ892" s="44"/>
      <c r="GTA892" s="44"/>
      <c r="GTB892" s="44"/>
      <c r="GTC892" s="44"/>
      <c r="GTD892" s="44"/>
      <c r="GTE892" s="44"/>
      <c r="GTF892" s="44"/>
      <c r="GTG892" s="44"/>
      <c r="GTH892" s="44"/>
      <c r="GTI892" s="44"/>
      <c r="GTJ892" s="44"/>
      <c r="GTK892" s="44"/>
      <c r="GTL892" s="44"/>
      <c r="GTM892" s="44"/>
      <c r="GTN892" s="44"/>
      <c r="GTO892" s="44"/>
      <c r="GTP892" s="44"/>
      <c r="GTQ892" s="44"/>
      <c r="GTR892" s="44"/>
      <c r="GTS892" s="44"/>
      <c r="GTT892" s="44"/>
      <c r="GTU892" s="44"/>
      <c r="GTV892" s="44"/>
      <c r="GTW892" s="44"/>
      <c r="GTX892" s="44"/>
      <c r="GTY892" s="44"/>
      <c r="GTZ892" s="44"/>
      <c r="GUA892" s="44"/>
      <c r="GUB892" s="44"/>
      <c r="GUC892" s="44"/>
      <c r="GUD892" s="44"/>
      <c r="GUE892" s="44"/>
      <c r="GUF892" s="44"/>
      <c r="GUG892" s="44"/>
      <c r="GUH892" s="44"/>
      <c r="GUI892" s="44"/>
      <c r="GUJ892" s="44"/>
      <c r="GUK892" s="44"/>
      <c r="GUL892" s="44"/>
      <c r="GUM892" s="44"/>
      <c r="GUN892" s="44"/>
      <c r="GUO892" s="44"/>
      <c r="GUP892" s="44"/>
      <c r="GUQ892" s="44"/>
      <c r="GUR892" s="44"/>
      <c r="GUS892" s="44"/>
      <c r="GUT892" s="44"/>
      <c r="GUU892" s="44"/>
      <c r="GUV892" s="44"/>
      <c r="GUW892" s="44"/>
      <c r="GUX892" s="44"/>
      <c r="GUY892" s="44"/>
      <c r="GUZ892" s="44"/>
      <c r="GVA892" s="44"/>
      <c r="GVB892" s="44"/>
      <c r="GVC892" s="44"/>
      <c r="GVD892" s="44"/>
      <c r="GVE892" s="44"/>
      <c r="GVF892" s="44"/>
      <c r="GVG892" s="44"/>
      <c r="GVH892" s="44"/>
      <c r="GVI892" s="44"/>
      <c r="GVJ892" s="44"/>
      <c r="GVK892" s="44"/>
      <c r="GVL892" s="44"/>
      <c r="GVM892" s="44"/>
      <c r="GVN892" s="44"/>
      <c r="GVO892" s="44"/>
      <c r="GVP892" s="44"/>
      <c r="GVQ892" s="44"/>
      <c r="GVR892" s="44"/>
      <c r="GVS892" s="44"/>
      <c r="GVT892" s="44"/>
      <c r="GVU892" s="44"/>
      <c r="GVV892" s="44"/>
      <c r="GVW892" s="44"/>
      <c r="GVX892" s="44"/>
      <c r="GVY892" s="44"/>
      <c r="GVZ892" s="44"/>
      <c r="GWA892" s="44"/>
      <c r="GWB892" s="44"/>
      <c r="GWC892" s="44"/>
      <c r="GWD892" s="44"/>
      <c r="GWE892" s="44"/>
      <c r="GWF892" s="44"/>
      <c r="GWG892" s="44"/>
      <c r="GWH892" s="44"/>
      <c r="GWI892" s="44"/>
      <c r="GWJ892" s="44"/>
      <c r="GWK892" s="44"/>
      <c r="GWL892" s="44"/>
      <c r="GWM892" s="44"/>
      <c r="GWN892" s="44"/>
      <c r="GWO892" s="44"/>
      <c r="GWP892" s="44"/>
      <c r="GWQ892" s="44"/>
      <c r="GWR892" s="44"/>
      <c r="GWS892" s="44"/>
      <c r="GWT892" s="44"/>
      <c r="GWU892" s="44"/>
      <c r="GWV892" s="44"/>
      <c r="GWW892" s="44"/>
      <c r="GWX892" s="44"/>
      <c r="GWY892" s="44"/>
      <c r="GWZ892" s="44"/>
      <c r="GXA892" s="44"/>
      <c r="GXB892" s="44"/>
      <c r="GXC892" s="44"/>
      <c r="GXD892" s="44"/>
      <c r="GXE892" s="44"/>
      <c r="GXF892" s="44"/>
      <c r="GXG892" s="44"/>
      <c r="GXH892" s="44"/>
      <c r="GXI892" s="44"/>
      <c r="GXJ892" s="44"/>
      <c r="GXK892" s="44"/>
      <c r="GXL892" s="44"/>
      <c r="GXM892" s="44"/>
      <c r="GXN892" s="44"/>
      <c r="GXO892" s="44"/>
      <c r="GXP892" s="44"/>
      <c r="GXQ892" s="44"/>
      <c r="GXR892" s="44"/>
      <c r="GXS892" s="44"/>
      <c r="GXT892" s="44"/>
      <c r="GXU892" s="44"/>
      <c r="GXV892" s="44"/>
      <c r="GXW892" s="44"/>
      <c r="GXX892" s="44"/>
      <c r="GXY892" s="44"/>
      <c r="GXZ892" s="44"/>
      <c r="GYA892" s="44"/>
      <c r="GYB892" s="44"/>
      <c r="GYC892" s="44"/>
      <c r="GYD892" s="44"/>
      <c r="GYE892" s="44"/>
      <c r="GYF892" s="44"/>
      <c r="GYG892" s="44"/>
      <c r="GYH892" s="44"/>
      <c r="GYI892" s="44"/>
      <c r="GYJ892" s="44"/>
      <c r="GYK892" s="44"/>
      <c r="GYL892" s="44"/>
      <c r="GYM892" s="44"/>
      <c r="GYN892" s="44"/>
      <c r="GYO892" s="44"/>
      <c r="GYP892" s="44"/>
      <c r="GYQ892" s="44"/>
      <c r="GYR892" s="44"/>
      <c r="GYS892" s="44"/>
      <c r="GYT892" s="44"/>
      <c r="GYU892" s="44"/>
      <c r="GYV892" s="44"/>
      <c r="GYW892" s="44"/>
      <c r="GYX892" s="44"/>
      <c r="GYY892" s="44"/>
      <c r="GYZ892" s="44"/>
      <c r="GZA892" s="44"/>
      <c r="GZB892" s="44"/>
      <c r="GZC892" s="44"/>
      <c r="GZD892" s="44"/>
      <c r="GZE892" s="44"/>
      <c r="GZF892" s="44"/>
      <c r="GZG892" s="44"/>
      <c r="GZH892" s="44"/>
      <c r="GZI892" s="44"/>
      <c r="GZJ892" s="44"/>
      <c r="GZK892" s="44"/>
      <c r="GZL892" s="44"/>
      <c r="GZM892" s="44"/>
      <c r="GZN892" s="44"/>
      <c r="GZO892" s="44"/>
      <c r="GZP892" s="44"/>
      <c r="GZQ892" s="44"/>
      <c r="GZR892" s="44"/>
      <c r="GZS892" s="44"/>
      <c r="GZT892" s="44"/>
      <c r="GZU892" s="44"/>
      <c r="GZV892" s="44"/>
      <c r="GZW892" s="44"/>
      <c r="GZX892" s="44"/>
      <c r="GZY892" s="44"/>
      <c r="GZZ892" s="44"/>
      <c r="HAA892" s="44"/>
      <c r="HAB892" s="44"/>
      <c r="HAC892" s="44"/>
      <c r="HAD892" s="44"/>
      <c r="HAE892" s="44"/>
      <c r="HAF892" s="44"/>
      <c r="HAG892" s="44"/>
      <c r="HAH892" s="44"/>
      <c r="HAI892" s="44"/>
      <c r="HAJ892" s="44"/>
      <c r="HAK892" s="44"/>
      <c r="HAL892" s="44"/>
      <c r="HAM892" s="44"/>
      <c r="HAN892" s="44"/>
      <c r="HAO892" s="44"/>
      <c r="HAP892" s="44"/>
      <c r="HAQ892" s="44"/>
      <c r="HAR892" s="44"/>
      <c r="HAS892" s="44"/>
      <c r="HAT892" s="44"/>
      <c r="HAU892" s="44"/>
      <c r="HAV892" s="44"/>
      <c r="HAW892" s="44"/>
      <c r="HAX892" s="44"/>
      <c r="HAY892" s="44"/>
      <c r="HAZ892" s="44"/>
      <c r="HBA892" s="44"/>
      <c r="HBB892" s="44"/>
      <c r="HBC892" s="44"/>
      <c r="HBD892" s="44"/>
      <c r="HBE892" s="44"/>
      <c r="HBF892" s="44"/>
      <c r="HBG892" s="44"/>
      <c r="HBH892" s="44"/>
      <c r="HBI892" s="44"/>
      <c r="HBJ892" s="44"/>
      <c r="HBK892" s="44"/>
      <c r="HBL892" s="44"/>
      <c r="HBM892" s="44"/>
      <c r="HBN892" s="44"/>
      <c r="HBO892" s="44"/>
      <c r="HBP892" s="44"/>
      <c r="HBQ892" s="44"/>
      <c r="HBR892" s="44"/>
      <c r="HBS892" s="44"/>
      <c r="HBT892" s="44"/>
      <c r="HBU892" s="44"/>
      <c r="HBV892" s="44"/>
      <c r="HBW892" s="44"/>
      <c r="HBX892" s="44"/>
      <c r="HBY892" s="44"/>
      <c r="HBZ892" s="44"/>
      <c r="HCA892" s="44"/>
      <c r="HCB892" s="44"/>
      <c r="HCC892" s="44"/>
      <c r="HCD892" s="44"/>
      <c r="HCE892" s="44"/>
      <c r="HCF892" s="44"/>
      <c r="HCG892" s="44"/>
      <c r="HCH892" s="44"/>
      <c r="HCI892" s="44"/>
      <c r="HCJ892" s="44"/>
      <c r="HCK892" s="44"/>
      <c r="HCL892" s="44"/>
      <c r="HCM892" s="44"/>
      <c r="HCN892" s="44"/>
      <c r="HCO892" s="44"/>
      <c r="HCP892" s="44"/>
      <c r="HCQ892" s="44"/>
      <c r="HCR892" s="44"/>
      <c r="HCS892" s="44"/>
      <c r="HCT892" s="44"/>
      <c r="HCU892" s="44"/>
      <c r="HCV892" s="44"/>
      <c r="HCW892" s="44"/>
      <c r="HCX892" s="44"/>
      <c r="HCY892" s="44"/>
      <c r="HCZ892" s="44"/>
      <c r="HDA892" s="44"/>
      <c r="HDB892" s="44"/>
      <c r="HDC892" s="44"/>
      <c r="HDD892" s="44"/>
      <c r="HDE892" s="44"/>
      <c r="HDF892" s="44"/>
      <c r="HDG892" s="44"/>
      <c r="HDH892" s="44"/>
      <c r="HDI892" s="44"/>
      <c r="HDJ892" s="44"/>
      <c r="HDK892" s="44"/>
      <c r="HDL892" s="44"/>
      <c r="HDM892" s="44"/>
      <c r="HDN892" s="44"/>
      <c r="HDO892" s="44"/>
      <c r="HDP892" s="44"/>
      <c r="HDQ892" s="44"/>
      <c r="HDR892" s="44"/>
      <c r="HDS892" s="44"/>
      <c r="HDT892" s="44"/>
      <c r="HDU892" s="44"/>
      <c r="HDV892" s="44"/>
      <c r="HDW892" s="44"/>
      <c r="HDX892" s="44"/>
      <c r="HDY892" s="44"/>
      <c r="HDZ892" s="44"/>
      <c r="HEA892" s="44"/>
      <c r="HEB892" s="44"/>
      <c r="HEC892" s="44"/>
      <c r="HED892" s="44"/>
      <c r="HEE892" s="44"/>
      <c r="HEF892" s="44"/>
      <c r="HEG892" s="44"/>
      <c r="HEH892" s="44"/>
      <c r="HEI892" s="44"/>
      <c r="HEJ892" s="44"/>
      <c r="HEK892" s="44"/>
      <c r="HEL892" s="44"/>
      <c r="HEM892" s="44"/>
      <c r="HEN892" s="44"/>
      <c r="HEO892" s="44"/>
      <c r="HEP892" s="44"/>
      <c r="HEQ892" s="44"/>
      <c r="HER892" s="44"/>
      <c r="HES892" s="44"/>
      <c r="HET892" s="44"/>
      <c r="HEU892" s="44"/>
      <c r="HEV892" s="44"/>
      <c r="HEW892" s="44"/>
      <c r="HEX892" s="44"/>
      <c r="HEY892" s="44"/>
      <c r="HEZ892" s="44"/>
      <c r="HFA892" s="44"/>
      <c r="HFB892" s="44"/>
      <c r="HFC892" s="44"/>
      <c r="HFD892" s="44"/>
      <c r="HFE892" s="44"/>
      <c r="HFF892" s="44"/>
      <c r="HFG892" s="44"/>
      <c r="HFH892" s="44"/>
      <c r="HFI892" s="44"/>
      <c r="HFJ892" s="44"/>
      <c r="HFK892" s="44"/>
      <c r="HFL892" s="44"/>
      <c r="HFM892" s="44"/>
      <c r="HFN892" s="44"/>
      <c r="HFO892" s="44"/>
      <c r="HFP892" s="44"/>
      <c r="HFQ892" s="44"/>
      <c r="HFR892" s="44"/>
      <c r="HFS892" s="44"/>
      <c r="HFT892" s="44"/>
      <c r="HFU892" s="44"/>
      <c r="HFV892" s="44"/>
      <c r="HFW892" s="44"/>
      <c r="HFX892" s="44"/>
      <c r="HFY892" s="44"/>
      <c r="HFZ892" s="44"/>
      <c r="HGA892" s="44"/>
      <c r="HGB892" s="44"/>
      <c r="HGC892" s="44"/>
      <c r="HGD892" s="44"/>
      <c r="HGE892" s="44"/>
      <c r="HGF892" s="44"/>
      <c r="HGG892" s="44"/>
      <c r="HGH892" s="44"/>
      <c r="HGI892" s="44"/>
      <c r="HGJ892" s="44"/>
      <c r="HGK892" s="44"/>
      <c r="HGL892" s="44"/>
      <c r="HGM892" s="44"/>
      <c r="HGN892" s="44"/>
      <c r="HGO892" s="44"/>
      <c r="HGP892" s="44"/>
      <c r="HGQ892" s="44"/>
      <c r="HGR892" s="44"/>
      <c r="HGS892" s="44"/>
      <c r="HGT892" s="44"/>
      <c r="HGU892" s="44"/>
      <c r="HGV892" s="44"/>
      <c r="HGW892" s="44"/>
      <c r="HGX892" s="44"/>
      <c r="HGY892" s="44"/>
      <c r="HGZ892" s="44"/>
      <c r="HHA892" s="44"/>
      <c r="HHB892" s="44"/>
      <c r="HHC892" s="44"/>
      <c r="HHD892" s="44"/>
      <c r="HHE892" s="44"/>
      <c r="HHF892" s="44"/>
      <c r="HHG892" s="44"/>
      <c r="HHH892" s="44"/>
      <c r="HHI892" s="44"/>
      <c r="HHJ892" s="44"/>
      <c r="HHK892" s="44"/>
      <c r="HHL892" s="44"/>
      <c r="HHM892" s="44"/>
      <c r="HHN892" s="44"/>
      <c r="HHO892" s="44"/>
      <c r="HHP892" s="44"/>
      <c r="HHQ892" s="44"/>
      <c r="HHR892" s="44"/>
      <c r="HHS892" s="44"/>
      <c r="HHT892" s="44"/>
      <c r="HHU892" s="44"/>
      <c r="HHV892" s="44"/>
      <c r="HHW892" s="44"/>
      <c r="HHX892" s="44"/>
      <c r="HHY892" s="44"/>
      <c r="HHZ892" s="44"/>
      <c r="HIA892" s="44"/>
      <c r="HIB892" s="44"/>
      <c r="HIC892" s="44"/>
      <c r="HID892" s="44"/>
      <c r="HIE892" s="44"/>
      <c r="HIF892" s="44"/>
      <c r="HIG892" s="44"/>
      <c r="HIH892" s="44"/>
      <c r="HII892" s="44"/>
      <c r="HIJ892" s="44"/>
      <c r="HIK892" s="44"/>
      <c r="HIL892" s="44"/>
      <c r="HIM892" s="44"/>
      <c r="HIN892" s="44"/>
      <c r="HIO892" s="44"/>
      <c r="HIP892" s="44"/>
      <c r="HIQ892" s="44"/>
      <c r="HIR892" s="44"/>
      <c r="HIS892" s="44"/>
      <c r="HIT892" s="44"/>
      <c r="HIU892" s="44"/>
      <c r="HIV892" s="44"/>
      <c r="HIW892" s="44"/>
      <c r="HIX892" s="44"/>
      <c r="HIY892" s="44"/>
      <c r="HIZ892" s="44"/>
      <c r="HJA892" s="44"/>
      <c r="HJB892" s="44"/>
      <c r="HJC892" s="44"/>
      <c r="HJD892" s="44"/>
      <c r="HJE892" s="44"/>
      <c r="HJF892" s="44"/>
      <c r="HJG892" s="44"/>
      <c r="HJH892" s="44"/>
      <c r="HJI892" s="44"/>
      <c r="HJJ892" s="44"/>
      <c r="HJK892" s="44"/>
      <c r="HJL892" s="44"/>
      <c r="HJM892" s="44"/>
      <c r="HJN892" s="44"/>
      <c r="HJO892" s="44"/>
      <c r="HJP892" s="44"/>
      <c r="HJQ892" s="44"/>
      <c r="HJR892" s="44"/>
      <c r="HJS892" s="44"/>
      <c r="HJT892" s="44"/>
      <c r="HJU892" s="44"/>
      <c r="HJV892" s="44"/>
      <c r="HJW892" s="44"/>
      <c r="HJX892" s="44"/>
      <c r="HJY892" s="44"/>
      <c r="HJZ892" s="44"/>
      <c r="HKA892" s="44"/>
      <c r="HKB892" s="44"/>
      <c r="HKC892" s="44"/>
      <c r="HKD892" s="44"/>
      <c r="HKE892" s="44"/>
      <c r="HKF892" s="44"/>
      <c r="HKG892" s="44"/>
      <c r="HKH892" s="44"/>
      <c r="HKI892" s="44"/>
      <c r="HKJ892" s="44"/>
      <c r="HKK892" s="44"/>
      <c r="HKL892" s="44"/>
      <c r="HKM892" s="44"/>
      <c r="HKN892" s="44"/>
      <c r="HKO892" s="44"/>
      <c r="HKP892" s="44"/>
      <c r="HKQ892" s="44"/>
      <c r="HKR892" s="44"/>
      <c r="HKS892" s="44"/>
      <c r="HKT892" s="44"/>
      <c r="HKU892" s="44"/>
      <c r="HKV892" s="44"/>
      <c r="HKW892" s="44"/>
      <c r="HKX892" s="44"/>
      <c r="HKY892" s="44"/>
      <c r="HKZ892" s="44"/>
      <c r="HLA892" s="44"/>
      <c r="HLB892" s="44"/>
      <c r="HLC892" s="44"/>
      <c r="HLD892" s="44"/>
      <c r="HLE892" s="44"/>
      <c r="HLF892" s="44"/>
      <c r="HLG892" s="44"/>
      <c r="HLH892" s="44"/>
      <c r="HLI892" s="44"/>
      <c r="HLJ892" s="44"/>
      <c r="HLK892" s="44"/>
      <c r="HLL892" s="44"/>
      <c r="HLM892" s="44"/>
      <c r="HLN892" s="44"/>
      <c r="HLO892" s="44"/>
      <c r="HLP892" s="44"/>
      <c r="HLQ892" s="44"/>
      <c r="HLR892" s="44"/>
      <c r="HLS892" s="44"/>
      <c r="HLT892" s="44"/>
      <c r="HLU892" s="44"/>
      <c r="HLV892" s="44"/>
      <c r="HLW892" s="44"/>
      <c r="HLX892" s="44"/>
      <c r="HLY892" s="44"/>
      <c r="HLZ892" s="44"/>
      <c r="HMA892" s="44"/>
      <c r="HMB892" s="44"/>
      <c r="HMC892" s="44"/>
      <c r="HMD892" s="44"/>
      <c r="HME892" s="44"/>
      <c r="HMF892" s="44"/>
      <c r="HMG892" s="44"/>
      <c r="HMH892" s="44"/>
      <c r="HMI892" s="44"/>
      <c r="HMJ892" s="44"/>
      <c r="HMK892" s="44"/>
      <c r="HML892" s="44"/>
      <c r="HMM892" s="44"/>
      <c r="HMN892" s="44"/>
      <c r="HMO892" s="44"/>
      <c r="HMP892" s="44"/>
      <c r="HMQ892" s="44"/>
      <c r="HMR892" s="44"/>
      <c r="HMS892" s="44"/>
      <c r="HMT892" s="44"/>
      <c r="HMU892" s="44"/>
      <c r="HMV892" s="44"/>
      <c r="HMW892" s="44"/>
      <c r="HMX892" s="44"/>
      <c r="HMY892" s="44"/>
      <c r="HMZ892" s="44"/>
      <c r="HNA892" s="44"/>
      <c r="HNB892" s="44"/>
      <c r="HNC892" s="44"/>
      <c r="HND892" s="44"/>
      <c r="HNE892" s="44"/>
      <c r="HNF892" s="44"/>
      <c r="HNG892" s="44"/>
      <c r="HNH892" s="44"/>
      <c r="HNI892" s="44"/>
      <c r="HNJ892" s="44"/>
      <c r="HNK892" s="44"/>
      <c r="HNL892" s="44"/>
      <c r="HNM892" s="44"/>
      <c r="HNN892" s="44"/>
      <c r="HNO892" s="44"/>
      <c r="HNP892" s="44"/>
      <c r="HNQ892" s="44"/>
      <c r="HNR892" s="44"/>
      <c r="HNS892" s="44"/>
      <c r="HNT892" s="44"/>
      <c r="HNU892" s="44"/>
      <c r="HNV892" s="44"/>
      <c r="HNW892" s="44"/>
      <c r="HNX892" s="44"/>
      <c r="HNY892" s="44"/>
      <c r="HNZ892" s="44"/>
      <c r="HOA892" s="44"/>
      <c r="HOB892" s="44"/>
      <c r="HOC892" s="44"/>
      <c r="HOD892" s="44"/>
      <c r="HOE892" s="44"/>
      <c r="HOF892" s="44"/>
      <c r="HOG892" s="44"/>
      <c r="HOH892" s="44"/>
      <c r="HOI892" s="44"/>
      <c r="HOJ892" s="44"/>
      <c r="HOK892" s="44"/>
      <c r="HOL892" s="44"/>
      <c r="HOM892" s="44"/>
      <c r="HON892" s="44"/>
      <c r="HOO892" s="44"/>
      <c r="HOP892" s="44"/>
      <c r="HOQ892" s="44"/>
      <c r="HOR892" s="44"/>
      <c r="HOS892" s="44"/>
      <c r="HOT892" s="44"/>
      <c r="HOU892" s="44"/>
      <c r="HOV892" s="44"/>
      <c r="HOW892" s="44"/>
      <c r="HOX892" s="44"/>
      <c r="HOY892" s="44"/>
      <c r="HOZ892" s="44"/>
      <c r="HPA892" s="44"/>
      <c r="HPB892" s="44"/>
      <c r="HPC892" s="44"/>
      <c r="HPD892" s="44"/>
      <c r="HPE892" s="44"/>
      <c r="HPF892" s="44"/>
      <c r="HPG892" s="44"/>
      <c r="HPH892" s="44"/>
      <c r="HPI892" s="44"/>
      <c r="HPJ892" s="44"/>
      <c r="HPK892" s="44"/>
      <c r="HPL892" s="44"/>
      <c r="HPM892" s="44"/>
      <c r="HPN892" s="44"/>
      <c r="HPO892" s="44"/>
      <c r="HPP892" s="44"/>
      <c r="HPQ892" s="44"/>
      <c r="HPR892" s="44"/>
      <c r="HPS892" s="44"/>
      <c r="HPT892" s="44"/>
      <c r="HPU892" s="44"/>
      <c r="HPV892" s="44"/>
      <c r="HPW892" s="44"/>
      <c r="HPX892" s="44"/>
      <c r="HPY892" s="44"/>
      <c r="HPZ892" s="44"/>
      <c r="HQA892" s="44"/>
      <c r="HQB892" s="44"/>
      <c r="HQC892" s="44"/>
      <c r="HQD892" s="44"/>
      <c r="HQE892" s="44"/>
      <c r="HQF892" s="44"/>
      <c r="HQG892" s="44"/>
      <c r="HQH892" s="44"/>
      <c r="HQI892" s="44"/>
      <c r="HQJ892" s="44"/>
      <c r="HQK892" s="44"/>
      <c r="HQL892" s="44"/>
      <c r="HQM892" s="44"/>
      <c r="HQN892" s="44"/>
      <c r="HQO892" s="44"/>
      <c r="HQP892" s="44"/>
      <c r="HQQ892" s="44"/>
      <c r="HQR892" s="44"/>
      <c r="HQS892" s="44"/>
      <c r="HQT892" s="44"/>
      <c r="HQU892" s="44"/>
      <c r="HQV892" s="44"/>
      <c r="HQW892" s="44"/>
      <c r="HQX892" s="44"/>
      <c r="HQY892" s="44"/>
      <c r="HQZ892" s="44"/>
      <c r="HRA892" s="44"/>
      <c r="HRB892" s="44"/>
      <c r="HRC892" s="44"/>
      <c r="HRD892" s="44"/>
      <c r="HRE892" s="44"/>
      <c r="HRF892" s="44"/>
      <c r="HRG892" s="44"/>
      <c r="HRH892" s="44"/>
      <c r="HRI892" s="44"/>
      <c r="HRJ892" s="44"/>
      <c r="HRK892" s="44"/>
      <c r="HRL892" s="44"/>
      <c r="HRM892" s="44"/>
      <c r="HRN892" s="44"/>
      <c r="HRO892" s="44"/>
      <c r="HRP892" s="44"/>
      <c r="HRQ892" s="44"/>
      <c r="HRR892" s="44"/>
      <c r="HRS892" s="44"/>
      <c r="HRT892" s="44"/>
      <c r="HRU892" s="44"/>
      <c r="HRV892" s="44"/>
      <c r="HRW892" s="44"/>
      <c r="HRX892" s="44"/>
      <c r="HRY892" s="44"/>
      <c r="HRZ892" s="44"/>
      <c r="HSA892" s="44"/>
      <c r="HSB892" s="44"/>
      <c r="HSC892" s="44"/>
      <c r="HSD892" s="44"/>
      <c r="HSE892" s="44"/>
      <c r="HSF892" s="44"/>
      <c r="HSG892" s="44"/>
      <c r="HSH892" s="44"/>
      <c r="HSI892" s="44"/>
      <c r="HSJ892" s="44"/>
      <c r="HSK892" s="44"/>
      <c r="HSL892" s="44"/>
      <c r="HSM892" s="44"/>
      <c r="HSN892" s="44"/>
      <c r="HSO892" s="44"/>
      <c r="HSP892" s="44"/>
      <c r="HSQ892" s="44"/>
      <c r="HSR892" s="44"/>
      <c r="HSS892" s="44"/>
      <c r="HST892" s="44"/>
      <c r="HSU892" s="44"/>
      <c r="HSV892" s="44"/>
      <c r="HSW892" s="44"/>
      <c r="HSX892" s="44"/>
      <c r="HSY892" s="44"/>
      <c r="HSZ892" s="44"/>
      <c r="HTA892" s="44"/>
      <c r="HTB892" s="44"/>
      <c r="HTC892" s="44"/>
      <c r="HTD892" s="44"/>
      <c r="HTE892" s="44"/>
      <c r="HTF892" s="44"/>
      <c r="HTG892" s="44"/>
      <c r="HTH892" s="44"/>
      <c r="HTI892" s="44"/>
      <c r="HTJ892" s="44"/>
      <c r="HTK892" s="44"/>
      <c r="HTL892" s="44"/>
      <c r="HTM892" s="44"/>
      <c r="HTN892" s="44"/>
      <c r="HTO892" s="44"/>
      <c r="HTP892" s="44"/>
      <c r="HTQ892" s="44"/>
      <c r="HTR892" s="44"/>
      <c r="HTS892" s="44"/>
      <c r="HTT892" s="44"/>
      <c r="HTU892" s="44"/>
      <c r="HTV892" s="44"/>
      <c r="HTW892" s="44"/>
      <c r="HTX892" s="44"/>
      <c r="HTY892" s="44"/>
      <c r="HTZ892" s="44"/>
      <c r="HUA892" s="44"/>
      <c r="HUB892" s="44"/>
      <c r="HUC892" s="44"/>
      <c r="HUD892" s="44"/>
      <c r="HUE892" s="44"/>
      <c r="HUF892" s="44"/>
      <c r="HUG892" s="44"/>
      <c r="HUH892" s="44"/>
      <c r="HUI892" s="44"/>
      <c r="HUJ892" s="44"/>
      <c r="HUK892" s="44"/>
      <c r="HUL892" s="44"/>
      <c r="HUM892" s="44"/>
      <c r="HUN892" s="44"/>
      <c r="HUO892" s="44"/>
      <c r="HUP892" s="44"/>
      <c r="HUQ892" s="44"/>
      <c r="HUR892" s="44"/>
      <c r="HUS892" s="44"/>
      <c r="HUT892" s="44"/>
      <c r="HUU892" s="44"/>
      <c r="HUV892" s="44"/>
      <c r="HUW892" s="44"/>
      <c r="HUX892" s="44"/>
      <c r="HUY892" s="44"/>
      <c r="HUZ892" s="44"/>
      <c r="HVA892" s="44"/>
      <c r="HVB892" s="44"/>
      <c r="HVC892" s="44"/>
      <c r="HVD892" s="44"/>
      <c r="HVE892" s="44"/>
      <c r="HVF892" s="44"/>
      <c r="HVG892" s="44"/>
      <c r="HVH892" s="44"/>
      <c r="HVI892" s="44"/>
      <c r="HVJ892" s="44"/>
      <c r="HVK892" s="44"/>
      <c r="HVL892" s="44"/>
      <c r="HVM892" s="44"/>
      <c r="HVN892" s="44"/>
      <c r="HVO892" s="44"/>
      <c r="HVP892" s="44"/>
      <c r="HVQ892" s="44"/>
      <c r="HVR892" s="44"/>
      <c r="HVS892" s="44"/>
      <c r="HVT892" s="44"/>
      <c r="HVU892" s="44"/>
      <c r="HVV892" s="44"/>
      <c r="HVW892" s="44"/>
      <c r="HVX892" s="44"/>
      <c r="HVY892" s="44"/>
      <c r="HVZ892" s="44"/>
      <c r="HWA892" s="44"/>
      <c r="HWB892" s="44"/>
      <c r="HWC892" s="44"/>
      <c r="HWD892" s="44"/>
      <c r="HWE892" s="44"/>
      <c r="HWF892" s="44"/>
      <c r="HWG892" s="44"/>
      <c r="HWH892" s="44"/>
      <c r="HWI892" s="44"/>
      <c r="HWJ892" s="44"/>
      <c r="HWK892" s="44"/>
      <c r="HWL892" s="44"/>
      <c r="HWM892" s="44"/>
      <c r="HWN892" s="44"/>
      <c r="HWO892" s="44"/>
      <c r="HWP892" s="44"/>
      <c r="HWQ892" s="44"/>
      <c r="HWR892" s="44"/>
      <c r="HWS892" s="44"/>
      <c r="HWT892" s="44"/>
      <c r="HWU892" s="44"/>
      <c r="HWV892" s="44"/>
      <c r="HWW892" s="44"/>
      <c r="HWX892" s="44"/>
      <c r="HWY892" s="44"/>
      <c r="HWZ892" s="44"/>
      <c r="HXA892" s="44"/>
      <c r="HXB892" s="44"/>
      <c r="HXC892" s="44"/>
      <c r="HXD892" s="44"/>
      <c r="HXE892" s="44"/>
      <c r="HXF892" s="44"/>
      <c r="HXG892" s="44"/>
      <c r="HXH892" s="44"/>
      <c r="HXI892" s="44"/>
      <c r="HXJ892" s="44"/>
      <c r="HXK892" s="44"/>
      <c r="HXL892" s="44"/>
      <c r="HXM892" s="44"/>
      <c r="HXN892" s="44"/>
      <c r="HXO892" s="44"/>
      <c r="HXP892" s="44"/>
      <c r="HXQ892" s="44"/>
      <c r="HXR892" s="44"/>
      <c r="HXS892" s="44"/>
      <c r="HXT892" s="44"/>
      <c r="HXU892" s="44"/>
      <c r="HXV892" s="44"/>
      <c r="HXW892" s="44"/>
      <c r="HXX892" s="44"/>
      <c r="HXY892" s="44"/>
      <c r="HXZ892" s="44"/>
      <c r="HYA892" s="44"/>
      <c r="HYB892" s="44"/>
      <c r="HYC892" s="44"/>
      <c r="HYD892" s="44"/>
      <c r="HYE892" s="44"/>
      <c r="HYF892" s="44"/>
      <c r="HYG892" s="44"/>
      <c r="HYH892" s="44"/>
      <c r="HYI892" s="44"/>
      <c r="HYJ892" s="44"/>
      <c r="HYK892" s="44"/>
      <c r="HYL892" s="44"/>
      <c r="HYM892" s="44"/>
      <c r="HYN892" s="44"/>
      <c r="HYO892" s="44"/>
      <c r="HYP892" s="44"/>
      <c r="HYQ892" s="44"/>
      <c r="HYR892" s="44"/>
      <c r="HYS892" s="44"/>
      <c r="HYT892" s="44"/>
      <c r="HYU892" s="44"/>
      <c r="HYV892" s="44"/>
      <c r="HYW892" s="44"/>
      <c r="HYX892" s="44"/>
      <c r="HYY892" s="44"/>
      <c r="HYZ892" s="44"/>
      <c r="HZA892" s="44"/>
      <c r="HZB892" s="44"/>
      <c r="HZC892" s="44"/>
      <c r="HZD892" s="44"/>
      <c r="HZE892" s="44"/>
      <c r="HZF892" s="44"/>
      <c r="HZG892" s="44"/>
      <c r="HZH892" s="44"/>
      <c r="HZI892" s="44"/>
      <c r="HZJ892" s="44"/>
      <c r="HZK892" s="44"/>
      <c r="HZL892" s="44"/>
      <c r="HZM892" s="44"/>
      <c r="HZN892" s="44"/>
      <c r="HZO892" s="44"/>
      <c r="HZP892" s="44"/>
      <c r="HZQ892" s="44"/>
      <c r="HZR892" s="44"/>
      <c r="HZS892" s="44"/>
      <c r="HZT892" s="44"/>
      <c r="HZU892" s="44"/>
      <c r="HZV892" s="44"/>
      <c r="HZW892" s="44"/>
      <c r="HZX892" s="44"/>
      <c r="HZY892" s="44"/>
      <c r="HZZ892" s="44"/>
      <c r="IAA892" s="44"/>
      <c r="IAB892" s="44"/>
      <c r="IAC892" s="44"/>
      <c r="IAD892" s="44"/>
      <c r="IAE892" s="44"/>
      <c r="IAF892" s="44"/>
      <c r="IAG892" s="44"/>
      <c r="IAH892" s="44"/>
      <c r="IAI892" s="44"/>
      <c r="IAJ892" s="44"/>
      <c r="IAK892" s="44"/>
      <c r="IAL892" s="44"/>
      <c r="IAM892" s="44"/>
      <c r="IAN892" s="44"/>
      <c r="IAO892" s="44"/>
      <c r="IAP892" s="44"/>
      <c r="IAQ892" s="44"/>
      <c r="IAR892" s="44"/>
      <c r="IAS892" s="44"/>
      <c r="IAT892" s="44"/>
      <c r="IAU892" s="44"/>
      <c r="IAV892" s="44"/>
      <c r="IAW892" s="44"/>
      <c r="IAX892" s="44"/>
      <c r="IAY892" s="44"/>
      <c r="IAZ892" s="44"/>
      <c r="IBA892" s="44"/>
      <c r="IBB892" s="44"/>
      <c r="IBC892" s="44"/>
      <c r="IBD892" s="44"/>
      <c r="IBE892" s="44"/>
      <c r="IBF892" s="44"/>
      <c r="IBG892" s="44"/>
      <c r="IBH892" s="44"/>
      <c r="IBI892" s="44"/>
      <c r="IBJ892" s="44"/>
      <c r="IBK892" s="44"/>
      <c r="IBL892" s="44"/>
      <c r="IBM892" s="44"/>
      <c r="IBN892" s="44"/>
      <c r="IBO892" s="44"/>
      <c r="IBP892" s="44"/>
      <c r="IBQ892" s="44"/>
      <c r="IBR892" s="44"/>
      <c r="IBS892" s="44"/>
      <c r="IBT892" s="44"/>
      <c r="IBU892" s="44"/>
      <c r="IBV892" s="44"/>
      <c r="IBW892" s="44"/>
      <c r="IBX892" s="44"/>
      <c r="IBY892" s="44"/>
      <c r="IBZ892" s="44"/>
      <c r="ICA892" s="44"/>
      <c r="ICB892" s="44"/>
      <c r="ICC892" s="44"/>
      <c r="ICD892" s="44"/>
      <c r="ICE892" s="44"/>
      <c r="ICF892" s="44"/>
      <c r="ICG892" s="44"/>
      <c r="ICH892" s="44"/>
      <c r="ICI892" s="44"/>
      <c r="ICJ892" s="44"/>
      <c r="ICK892" s="44"/>
      <c r="ICL892" s="44"/>
      <c r="ICM892" s="44"/>
      <c r="ICN892" s="44"/>
      <c r="ICO892" s="44"/>
      <c r="ICP892" s="44"/>
      <c r="ICQ892" s="44"/>
      <c r="ICR892" s="44"/>
      <c r="ICS892" s="44"/>
      <c r="ICT892" s="44"/>
      <c r="ICU892" s="44"/>
      <c r="ICV892" s="44"/>
      <c r="ICW892" s="44"/>
      <c r="ICX892" s="44"/>
      <c r="ICY892" s="44"/>
      <c r="ICZ892" s="44"/>
      <c r="IDA892" s="44"/>
      <c r="IDB892" s="44"/>
      <c r="IDC892" s="44"/>
      <c r="IDD892" s="44"/>
      <c r="IDE892" s="44"/>
      <c r="IDF892" s="44"/>
      <c r="IDG892" s="44"/>
      <c r="IDH892" s="44"/>
      <c r="IDI892" s="44"/>
      <c r="IDJ892" s="44"/>
      <c r="IDK892" s="44"/>
      <c r="IDL892" s="44"/>
      <c r="IDM892" s="44"/>
      <c r="IDN892" s="44"/>
      <c r="IDO892" s="44"/>
      <c r="IDP892" s="44"/>
      <c r="IDQ892" s="44"/>
      <c r="IDR892" s="44"/>
      <c r="IDS892" s="44"/>
      <c r="IDT892" s="44"/>
      <c r="IDU892" s="44"/>
      <c r="IDV892" s="44"/>
      <c r="IDW892" s="44"/>
      <c r="IDX892" s="44"/>
      <c r="IDY892" s="44"/>
      <c r="IDZ892" s="44"/>
      <c r="IEA892" s="44"/>
      <c r="IEB892" s="44"/>
      <c r="IEC892" s="44"/>
      <c r="IED892" s="44"/>
      <c r="IEE892" s="44"/>
      <c r="IEF892" s="44"/>
      <c r="IEG892" s="44"/>
      <c r="IEH892" s="44"/>
      <c r="IEI892" s="44"/>
      <c r="IEJ892" s="44"/>
      <c r="IEK892" s="44"/>
      <c r="IEL892" s="44"/>
      <c r="IEM892" s="44"/>
      <c r="IEN892" s="44"/>
      <c r="IEO892" s="44"/>
      <c r="IEP892" s="44"/>
      <c r="IEQ892" s="44"/>
      <c r="IER892" s="44"/>
      <c r="IES892" s="44"/>
      <c r="IET892" s="44"/>
      <c r="IEU892" s="44"/>
      <c r="IEV892" s="44"/>
      <c r="IEW892" s="44"/>
      <c r="IEX892" s="44"/>
      <c r="IEY892" s="44"/>
      <c r="IEZ892" s="44"/>
      <c r="IFA892" s="44"/>
      <c r="IFB892" s="44"/>
      <c r="IFC892" s="44"/>
      <c r="IFD892" s="44"/>
      <c r="IFE892" s="44"/>
      <c r="IFF892" s="44"/>
      <c r="IFG892" s="44"/>
      <c r="IFH892" s="44"/>
      <c r="IFI892" s="44"/>
      <c r="IFJ892" s="44"/>
      <c r="IFK892" s="44"/>
      <c r="IFL892" s="44"/>
      <c r="IFM892" s="44"/>
      <c r="IFN892" s="44"/>
      <c r="IFO892" s="44"/>
      <c r="IFP892" s="44"/>
      <c r="IFQ892" s="44"/>
      <c r="IFR892" s="44"/>
      <c r="IFS892" s="44"/>
      <c r="IFT892" s="44"/>
      <c r="IFU892" s="44"/>
      <c r="IFV892" s="44"/>
      <c r="IFW892" s="44"/>
      <c r="IFX892" s="44"/>
      <c r="IFY892" s="44"/>
      <c r="IFZ892" s="44"/>
      <c r="IGA892" s="44"/>
      <c r="IGB892" s="44"/>
      <c r="IGC892" s="44"/>
      <c r="IGD892" s="44"/>
      <c r="IGE892" s="44"/>
      <c r="IGF892" s="44"/>
      <c r="IGG892" s="44"/>
      <c r="IGH892" s="44"/>
      <c r="IGI892" s="44"/>
      <c r="IGJ892" s="44"/>
      <c r="IGK892" s="44"/>
      <c r="IGL892" s="44"/>
      <c r="IGM892" s="44"/>
      <c r="IGN892" s="44"/>
      <c r="IGO892" s="44"/>
      <c r="IGP892" s="44"/>
      <c r="IGQ892" s="44"/>
      <c r="IGR892" s="44"/>
      <c r="IGS892" s="44"/>
      <c r="IGT892" s="44"/>
      <c r="IGU892" s="44"/>
      <c r="IGV892" s="44"/>
      <c r="IGW892" s="44"/>
      <c r="IGX892" s="44"/>
      <c r="IGY892" s="44"/>
      <c r="IGZ892" s="44"/>
      <c r="IHA892" s="44"/>
      <c r="IHB892" s="44"/>
      <c r="IHC892" s="44"/>
      <c r="IHD892" s="44"/>
      <c r="IHE892" s="44"/>
      <c r="IHF892" s="44"/>
      <c r="IHG892" s="44"/>
      <c r="IHH892" s="44"/>
      <c r="IHI892" s="44"/>
      <c r="IHJ892" s="44"/>
      <c r="IHK892" s="44"/>
      <c r="IHL892" s="44"/>
      <c r="IHM892" s="44"/>
      <c r="IHN892" s="44"/>
      <c r="IHO892" s="44"/>
      <c r="IHP892" s="44"/>
      <c r="IHQ892" s="44"/>
      <c r="IHR892" s="44"/>
      <c r="IHS892" s="44"/>
      <c r="IHT892" s="44"/>
      <c r="IHU892" s="44"/>
      <c r="IHV892" s="44"/>
      <c r="IHW892" s="44"/>
      <c r="IHX892" s="44"/>
      <c r="IHY892" s="44"/>
      <c r="IHZ892" s="44"/>
      <c r="IIA892" s="44"/>
      <c r="IIB892" s="44"/>
      <c r="IIC892" s="44"/>
      <c r="IID892" s="44"/>
      <c r="IIE892" s="44"/>
      <c r="IIF892" s="44"/>
      <c r="IIG892" s="44"/>
      <c r="IIH892" s="44"/>
      <c r="III892" s="44"/>
      <c r="IIJ892" s="44"/>
      <c r="IIK892" s="44"/>
      <c r="IIL892" s="44"/>
      <c r="IIM892" s="44"/>
      <c r="IIN892" s="44"/>
      <c r="IIO892" s="44"/>
      <c r="IIP892" s="44"/>
      <c r="IIQ892" s="44"/>
      <c r="IIR892" s="44"/>
      <c r="IIS892" s="44"/>
      <c r="IIT892" s="44"/>
      <c r="IIU892" s="44"/>
      <c r="IIV892" s="44"/>
      <c r="IIW892" s="44"/>
      <c r="IIX892" s="44"/>
      <c r="IIY892" s="44"/>
      <c r="IIZ892" s="44"/>
      <c r="IJA892" s="44"/>
      <c r="IJB892" s="44"/>
      <c r="IJC892" s="44"/>
      <c r="IJD892" s="44"/>
      <c r="IJE892" s="44"/>
      <c r="IJF892" s="44"/>
      <c r="IJG892" s="44"/>
      <c r="IJH892" s="44"/>
      <c r="IJI892" s="44"/>
      <c r="IJJ892" s="44"/>
      <c r="IJK892" s="44"/>
      <c r="IJL892" s="44"/>
      <c r="IJM892" s="44"/>
      <c r="IJN892" s="44"/>
      <c r="IJO892" s="44"/>
      <c r="IJP892" s="44"/>
      <c r="IJQ892" s="44"/>
      <c r="IJR892" s="44"/>
      <c r="IJS892" s="44"/>
      <c r="IJT892" s="44"/>
      <c r="IJU892" s="44"/>
      <c r="IJV892" s="44"/>
      <c r="IJW892" s="44"/>
      <c r="IJX892" s="44"/>
      <c r="IJY892" s="44"/>
      <c r="IJZ892" s="44"/>
      <c r="IKA892" s="44"/>
      <c r="IKB892" s="44"/>
      <c r="IKC892" s="44"/>
      <c r="IKD892" s="44"/>
      <c r="IKE892" s="44"/>
      <c r="IKF892" s="44"/>
      <c r="IKG892" s="44"/>
      <c r="IKH892" s="44"/>
      <c r="IKI892" s="44"/>
      <c r="IKJ892" s="44"/>
      <c r="IKK892" s="44"/>
      <c r="IKL892" s="44"/>
      <c r="IKM892" s="44"/>
      <c r="IKN892" s="44"/>
      <c r="IKO892" s="44"/>
      <c r="IKP892" s="44"/>
      <c r="IKQ892" s="44"/>
      <c r="IKR892" s="44"/>
      <c r="IKS892" s="44"/>
      <c r="IKT892" s="44"/>
      <c r="IKU892" s="44"/>
      <c r="IKV892" s="44"/>
      <c r="IKW892" s="44"/>
      <c r="IKX892" s="44"/>
      <c r="IKY892" s="44"/>
      <c r="IKZ892" s="44"/>
      <c r="ILA892" s="44"/>
      <c r="ILB892" s="44"/>
      <c r="ILC892" s="44"/>
      <c r="ILD892" s="44"/>
      <c r="ILE892" s="44"/>
      <c r="ILF892" s="44"/>
      <c r="ILG892" s="44"/>
      <c r="ILH892" s="44"/>
      <c r="ILI892" s="44"/>
      <c r="ILJ892" s="44"/>
      <c r="ILK892" s="44"/>
      <c r="ILL892" s="44"/>
      <c r="ILM892" s="44"/>
      <c r="ILN892" s="44"/>
      <c r="ILO892" s="44"/>
      <c r="ILP892" s="44"/>
      <c r="ILQ892" s="44"/>
      <c r="ILR892" s="44"/>
      <c r="ILS892" s="44"/>
      <c r="ILT892" s="44"/>
      <c r="ILU892" s="44"/>
      <c r="ILV892" s="44"/>
      <c r="ILW892" s="44"/>
      <c r="ILX892" s="44"/>
      <c r="ILY892" s="44"/>
      <c r="ILZ892" s="44"/>
      <c r="IMA892" s="44"/>
      <c r="IMB892" s="44"/>
      <c r="IMC892" s="44"/>
      <c r="IMD892" s="44"/>
      <c r="IME892" s="44"/>
      <c r="IMF892" s="44"/>
      <c r="IMG892" s="44"/>
      <c r="IMH892" s="44"/>
      <c r="IMI892" s="44"/>
      <c r="IMJ892" s="44"/>
      <c r="IMK892" s="44"/>
      <c r="IML892" s="44"/>
      <c r="IMM892" s="44"/>
      <c r="IMN892" s="44"/>
      <c r="IMO892" s="44"/>
      <c r="IMP892" s="44"/>
      <c r="IMQ892" s="44"/>
      <c r="IMR892" s="44"/>
      <c r="IMS892" s="44"/>
      <c r="IMT892" s="44"/>
      <c r="IMU892" s="44"/>
      <c r="IMV892" s="44"/>
      <c r="IMW892" s="44"/>
      <c r="IMX892" s="44"/>
      <c r="IMY892" s="44"/>
      <c r="IMZ892" s="44"/>
      <c r="INA892" s="44"/>
      <c r="INB892" s="44"/>
      <c r="INC892" s="44"/>
      <c r="IND892" s="44"/>
      <c r="INE892" s="44"/>
      <c r="INF892" s="44"/>
      <c r="ING892" s="44"/>
      <c r="INH892" s="44"/>
      <c r="INI892" s="44"/>
      <c r="INJ892" s="44"/>
      <c r="INK892" s="44"/>
      <c r="INL892" s="44"/>
      <c r="INM892" s="44"/>
      <c r="INN892" s="44"/>
      <c r="INO892" s="44"/>
      <c r="INP892" s="44"/>
      <c r="INQ892" s="44"/>
      <c r="INR892" s="44"/>
      <c r="INS892" s="44"/>
      <c r="INT892" s="44"/>
      <c r="INU892" s="44"/>
      <c r="INV892" s="44"/>
      <c r="INW892" s="44"/>
      <c r="INX892" s="44"/>
      <c r="INY892" s="44"/>
      <c r="INZ892" s="44"/>
      <c r="IOA892" s="44"/>
      <c r="IOB892" s="44"/>
      <c r="IOC892" s="44"/>
      <c r="IOD892" s="44"/>
      <c r="IOE892" s="44"/>
      <c r="IOF892" s="44"/>
      <c r="IOG892" s="44"/>
      <c r="IOH892" s="44"/>
      <c r="IOI892" s="44"/>
      <c r="IOJ892" s="44"/>
      <c r="IOK892" s="44"/>
      <c r="IOL892" s="44"/>
      <c r="IOM892" s="44"/>
      <c r="ION892" s="44"/>
      <c r="IOO892" s="44"/>
      <c r="IOP892" s="44"/>
      <c r="IOQ892" s="44"/>
      <c r="IOR892" s="44"/>
      <c r="IOS892" s="44"/>
      <c r="IOT892" s="44"/>
      <c r="IOU892" s="44"/>
      <c r="IOV892" s="44"/>
      <c r="IOW892" s="44"/>
      <c r="IOX892" s="44"/>
      <c r="IOY892" s="44"/>
      <c r="IOZ892" s="44"/>
      <c r="IPA892" s="44"/>
      <c r="IPB892" s="44"/>
      <c r="IPC892" s="44"/>
      <c r="IPD892" s="44"/>
      <c r="IPE892" s="44"/>
      <c r="IPF892" s="44"/>
      <c r="IPG892" s="44"/>
      <c r="IPH892" s="44"/>
      <c r="IPI892" s="44"/>
      <c r="IPJ892" s="44"/>
      <c r="IPK892" s="44"/>
      <c r="IPL892" s="44"/>
      <c r="IPM892" s="44"/>
      <c r="IPN892" s="44"/>
      <c r="IPO892" s="44"/>
      <c r="IPP892" s="44"/>
      <c r="IPQ892" s="44"/>
      <c r="IPR892" s="44"/>
      <c r="IPS892" s="44"/>
      <c r="IPT892" s="44"/>
      <c r="IPU892" s="44"/>
      <c r="IPV892" s="44"/>
      <c r="IPW892" s="44"/>
      <c r="IPX892" s="44"/>
      <c r="IPY892" s="44"/>
      <c r="IPZ892" s="44"/>
      <c r="IQA892" s="44"/>
      <c r="IQB892" s="44"/>
      <c r="IQC892" s="44"/>
      <c r="IQD892" s="44"/>
      <c r="IQE892" s="44"/>
      <c r="IQF892" s="44"/>
      <c r="IQG892" s="44"/>
      <c r="IQH892" s="44"/>
      <c r="IQI892" s="44"/>
      <c r="IQJ892" s="44"/>
      <c r="IQK892" s="44"/>
      <c r="IQL892" s="44"/>
      <c r="IQM892" s="44"/>
      <c r="IQN892" s="44"/>
      <c r="IQO892" s="44"/>
      <c r="IQP892" s="44"/>
      <c r="IQQ892" s="44"/>
      <c r="IQR892" s="44"/>
      <c r="IQS892" s="44"/>
      <c r="IQT892" s="44"/>
      <c r="IQU892" s="44"/>
      <c r="IQV892" s="44"/>
      <c r="IQW892" s="44"/>
      <c r="IQX892" s="44"/>
      <c r="IQY892" s="44"/>
      <c r="IQZ892" s="44"/>
      <c r="IRA892" s="44"/>
      <c r="IRB892" s="44"/>
      <c r="IRC892" s="44"/>
      <c r="IRD892" s="44"/>
      <c r="IRE892" s="44"/>
      <c r="IRF892" s="44"/>
      <c r="IRG892" s="44"/>
      <c r="IRH892" s="44"/>
      <c r="IRI892" s="44"/>
      <c r="IRJ892" s="44"/>
      <c r="IRK892" s="44"/>
      <c r="IRL892" s="44"/>
      <c r="IRM892" s="44"/>
      <c r="IRN892" s="44"/>
      <c r="IRO892" s="44"/>
      <c r="IRP892" s="44"/>
      <c r="IRQ892" s="44"/>
      <c r="IRR892" s="44"/>
      <c r="IRS892" s="44"/>
      <c r="IRT892" s="44"/>
      <c r="IRU892" s="44"/>
      <c r="IRV892" s="44"/>
      <c r="IRW892" s="44"/>
      <c r="IRX892" s="44"/>
      <c r="IRY892" s="44"/>
      <c r="IRZ892" s="44"/>
      <c r="ISA892" s="44"/>
      <c r="ISB892" s="44"/>
      <c r="ISC892" s="44"/>
      <c r="ISD892" s="44"/>
      <c r="ISE892" s="44"/>
      <c r="ISF892" s="44"/>
      <c r="ISG892" s="44"/>
      <c r="ISH892" s="44"/>
      <c r="ISI892" s="44"/>
      <c r="ISJ892" s="44"/>
      <c r="ISK892" s="44"/>
      <c r="ISL892" s="44"/>
      <c r="ISM892" s="44"/>
      <c r="ISN892" s="44"/>
      <c r="ISO892" s="44"/>
      <c r="ISP892" s="44"/>
      <c r="ISQ892" s="44"/>
      <c r="ISR892" s="44"/>
      <c r="ISS892" s="44"/>
      <c r="IST892" s="44"/>
      <c r="ISU892" s="44"/>
      <c r="ISV892" s="44"/>
      <c r="ISW892" s="44"/>
      <c r="ISX892" s="44"/>
      <c r="ISY892" s="44"/>
      <c r="ISZ892" s="44"/>
      <c r="ITA892" s="44"/>
      <c r="ITB892" s="44"/>
      <c r="ITC892" s="44"/>
      <c r="ITD892" s="44"/>
      <c r="ITE892" s="44"/>
      <c r="ITF892" s="44"/>
      <c r="ITG892" s="44"/>
      <c r="ITH892" s="44"/>
      <c r="ITI892" s="44"/>
      <c r="ITJ892" s="44"/>
      <c r="ITK892" s="44"/>
      <c r="ITL892" s="44"/>
      <c r="ITM892" s="44"/>
      <c r="ITN892" s="44"/>
      <c r="ITO892" s="44"/>
      <c r="ITP892" s="44"/>
      <c r="ITQ892" s="44"/>
      <c r="ITR892" s="44"/>
      <c r="ITS892" s="44"/>
      <c r="ITT892" s="44"/>
      <c r="ITU892" s="44"/>
      <c r="ITV892" s="44"/>
      <c r="ITW892" s="44"/>
      <c r="ITX892" s="44"/>
      <c r="ITY892" s="44"/>
      <c r="ITZ892" s="44"/>
      <c r="IUA892" s="44"/>
      <c r="IUB892" s="44"/>
      <c r="IUC892" s="44"/>
      <c r="IUD892" s="44"/>
      <c r="IUE892" s="44"/>
      <c r="IUF892" s="44"/>
      <c r="IUG892" s="44"/>
      <c r="IUH892" s="44"/>
      <c r="IUI892" s="44"/>
      <c r="IUJ892" s="44"/>
      <c r="IUK892" s="44"/>
      <c r="IUL892" s="44"/>
      <c r="IUM892" s="44"/>
      <c r="IUN892" s="44"/>
      <c r="IUO892" s="44"/>
      <c r="IUP892" s="44"/>
      <c r="IUQ892" s="44"/>
      <c r="IUR892" s="44"/>
      <c r="IUS892" s="44"/>
      <c r="IUT892" s="44"/>
      <c r="IUU892" s="44"/>
      <c r="IUV892" s="44"/>
      <c r="IUW892" s="44"/>
      <c r="IUX892" s="44"/>
      <c r="IUY892" s="44"/>
      <c r="IUZ892" s="44"/>
      <c r="IVA892" s="44"/>
      <c r="IVB892" s="44"/>
      <c r="IVC892" s="44"/>
      <c r="IVD892" s="44"/>
      <c r="IVE892" s="44"/>
      <c r="IVF892" s="44"/>
      <c r="IVG892" s="44"/>
      <c r="IVH892" s="44"/>
      <c r="IVI892" s="44"/>
      <c r="IVJ892" s="44"/>
      <c r="IVK892" s="44"/>
      <c r="IVL892" s="44"/>
      <c r="IVM892" s="44"/>
      <c r="IVN892" s="44"/>
      <c r="IVO892" s="44"/>
      <c r="IVP892" s="44"/>
      <c r="IVQ892" s="44"/>
      <c r="IVR892" s="44"/>
      <c r="IVS892" s="44"/>
      <c r="IVT892" s="44"/>
      <c r="IVU892" s="44"/>
      <c r="IVV892" s="44"/>
      <c r="IVW892" s="44"/>
      <c r="IVX892" s="44"/>
      <c r="IVY892" s="44"/>
      <c r="IVZ892" s="44"/>
      <c r="IWA892" s="44"/>
      <c r="IWB892" s="44"/>
      <c r="IWC892" s="44"/>
      <c r="IWD892" s="44"/>
      <c r="IWE892" s="44"/>
      <c r="IWF892" s="44"/>
      <c r="IWG892" s="44"/>
      <c r="IWH892" s="44"/>
      <c r="IWI892" s="44"/>
      <c r="IWJ892" s="44"/>
      <c r="IWK892" s="44"/>
      <c r="IWL892" s="44"/>
      <c r="IWM892" s="44"/>
      <c r="IWN892" s="44"/>
      <c r="IWO892" s="44"/>
      <c r="IWP892" s="44"/>
      <c r="IWQ892" s="44"/>
      <c r="IWR892" s="44"/>
      <c r="IWS892" s="44"/>
      <c r="IWT892" s="44"/>
      <c r="IWU892" s="44"/>
      <c r="IWV892" s="44"/>
      <c r="IWW892" s="44"/>
      <c r="IWX892" s="44"/>
      <c r="IWY892" s="44"/>
      <c r="IWZ892" s="44"/>
      <c r="IXA892" s="44"/>
      <c r="IXB892" s="44"/>
      <c r="IXC892" s="44"/>
      <c r="IXD892" s="44"/>
      <c r="IXE892" s="44"/>
      <c r="IXF892" s="44"/>
      <c r="IXG892" s="44"/>
      <c r="IXH892" s="44"/>
      <c r="IXI892" s="44"/>
      <c r="IXJ892" s="44"/>
      <c r="IXK892" s="44"/>
      <c r="IXL892" s="44"/>
      <c r="IXM892" s="44"/>
      <c r="IXN892" s="44"/>
      <c r="IXO892" s="44"/>
      <c r="IXP892" s="44"/>
      <c r="IXQ892" s="44"/>
      <c r="IXR892" s="44"/>
      <c r="IXS892" s="44"/>
      <c r="IXT892" s="44"/>
      <c r="IXU892" s="44"/>
      <c r="IXV892" s="44"/>
      <c r="IXW892" s="44"/>
      <c r="IXX892" s="44"/>
      <c r="IXY892" s="44"/>
      <c r="IXZ892" s="44"/>
      <c r="IYA892" s="44"/>
      <c r="IYB892" s="44"/>
      <c r="IYC892" s="44"/>
      <c r="IYD892" s="44"/>
      <c r="IYE892" s="44"/>
      <c r="IYF892" s="44"/>
      <c r="IYG892" s="44"/>
      <c r="IYH892" s="44"/>
      <c r="IYI892" s="44"/>
      <c r="IYJ892" s="44"/>
      <c r="IYK892" s="44"/>
      <c r="IYL892" s="44"/>
      <c r="IYM892" s="44"/>
      <c r="IYN892" s="44"/>
      <c r="IYO892" s="44"/>
      <c r="IYP892" s="44"/>
      <c r="IYQ892" s="44"/>
      <c r="IYR892" s="44"/>
      <c r="IYS892" s="44"/>
      <c r="IYT892" s="44"/>
      <c r="IYU892" s="44"/>
      <c r="IYV892" s="44"/>
      <c r="IYW892" s="44"/>
      <c r="IYX892" s="44"/>
      <c r="IYY892" s="44"/>
      <c r="IYZ892" s="44"/>
      <c r="IZA892" s="44"/>
      <c r="IZB892" s="44"/>
      <c r="IZC892" s="44"/>
      <c r="IZD892" s="44"/>
      <c r="IZE892" s="44"/>
      <c r="IZF892" s="44"/>
      <c r="IZG892" s="44"/>
      <c r="IZH892" s="44"/>
      <c r="IZI892" s="44"/>
      <c r="IZJ892" s="44"/>
      <c r="IZK892" s="44"/>
      <c r="IZL892" s="44"/>
      <c r="IZM892" s="44"/>
      <c r="IZN892" s="44"/>
      <c r="IZO892" s="44"/>
      <c r="IZP892" s="44"/>
      <c r="IZQ892" s="44"/>
      <c r="IZR892" s="44"/>
      <c r="IZS892" s="44"/>
      <c r="IZT892" s="44"/>
      <c r="IZU892" s="44"/>
      <c r="IZV892" s="44"/>
      <c r="IZW892" s="44"/>
      <c r="IZX892" s="44"/>
      <c r="IZY892" s="44"/>
      <c r="IZZ892" s="44"/>
      <c r="JAA892" s="44"/>
      <c r="JAB892" s="44"/>
      <c r="JAC892" s="44"/>
      <c r="JAD892" s="44"/>
      <c r="JAE892" s="44"/>
      <c r="JAF892" s="44"/>
      <c r="JAG892" s="44"/>
      <c r="JAH892" s="44"/>
      <c r="JAI892" s="44"/>
      <c r="JAJ892" s="44"/>
      <c r="JAK892" s="44"/>
      <c r="JAL892" s="44"/>
      <c r="JAM892" s="44"/>
      <c r="JAN892" s="44"/>
      <c r="JAO892" s="44"/>
      <c r="JAP892" s="44"/>
      <c r="JAQ892" s="44"/>
      <c r="JAR892" s="44"/>
      <c r="JAS892" s="44"/>
      <c r="JAT892" s="44"/>
      <c r="JAU892" s="44"/>
      <c r="JAV892" s="44"/>
      <c r="JAW892" s="44"/>
      <c r="JAX892" s="44"/>
      <c r="JAY892" s="44"/>
      <c r="JAZ892" s="44"/>
      <c r="JBA892" s="44"/>
      <c r="JBB892" s="44"/>
      <c r="JBC892" s="44"/>
      <c r="JBD892" s="44"/>
      <c r="JBE892" s="44"/>
      <c r="JBF892" s="44"/>
      <c r="JBG892" s="44"/>
      <c r="JBH892" s="44"/>
      <c r="JBI892" s="44"/>
      <c r="JBJ892" s="44"/>
      <c r="JBK892" s="44"/>
      <c r="JBL892" s="44"/>
      <c r="JBM892" s="44"/>
      <c r="JBN892" s="44"/>
      <c r="JBO892" s="44"/>
      <c r="JBP892" s="44"/>
      <c r="JBQ892" s="44"/>
      <c r="JBR892" s="44"/>
      <c r="JBS892" s="44"/>
      <c r="JBT892" s="44"/>
      <c r="JBU892" s="44"/>
      <c r="JBV892" s="44"/>
      <c r="JBW892" s="44"/>
      <c r="JBX892" s="44"/>
      <c r="JBY892" s="44"/>
      <c r="JBZ892" s="44"/>
      <c r="JCA892" s="44"/>
      <c r="JCB892" s="44"/>
      <c r="JCC892" s="44"/>
      <c r="JCD892" s="44"/>
      <c r="JCE892" s="44"/>
      <c r="JCF892" s="44"/>
      <c r="JCG892" s="44"/>
      <c r="JCH892" s="44"/>
      <c r="JCI892" s="44"/>
      <c r="JCJ892" s="44"/>
      <c r="JCK892" s="44"/>
      <c r="JCL892" s="44"/>
      <c r="JCM892" s="44"/>
      <c r="JCN892" s="44"/>
      <c r="JCO892" s="44"/>
      <c r="JCP892" s="44"/>
      <c r="JCQ892" s="44"/>
      <c r="JCR892" s="44"/>
      <c r="JCS892" s="44"/>
      <c r="JCT892" s="44"/>
      <c r="JCU892" s="44"/>
      <c r="JCV892" s="44"/>
      <c r="JCW892" s="44"/>
      <c r="JCX892" s="44"/>
      <c r="JCY892" s="44"/>
      <c r="JCZ892" s="44"/>
      <c r="JDA892" s="44"/>
      <c r="JDB892" s="44"/>
      <c r="JDC892" s="44"/>
      <c r="JDD892" s="44"/>
      <c r="JDE892" s="44"/>
      <c r="JDF892" s="44"/>
      <c r="JDG892" s="44"/>
      <c r="JDH892" s="44"/>
      <c r="JDI892" s="44"/>
      <c r="JDJ892" s="44"/>
      <c r="JDK892" s="44"/>
      <c r="JDL892" s="44"/>
      <c r="JDM892" s="44"/>
      <c r="JDN892" s="44"/>
      <c r="JDO892" s="44"/>
      <c r="JDP892" s="44"/>
      <c r="JDQ892" s="44"/>
      <c r="JDR892" s="44"/>
      <c r="JDS892" s="44"/>
      <c r="JDT892" s="44"/>
      <c r="JDU892" s="44"/>
      <c r="JDV892" s="44"/>
      <c r="JDW892" s="44"/>
      <c r="JDX892" s="44"/>
      <c r="JDY892" s="44"/>
      <c r="JDZ892" s="44"/>
      <c r="JEA892" s="44"/>
      <c r="JEB892" s="44"/>
      <c r="JEC892" s="44"/>
      <c r="JED892" s="44"/>
      <c r="JEE892" s="44"/>
      <c r="JEF892" s="44"/>
      <c r="JEG892" s="44"/>
      <c r="JEH892" s="44"/>
      <c r="JEI892" s="44"/>
      <c r="JEJ892" s="44"/>
      <c r="JEK892" s="44"/>
      <c r="JEL892" s="44"/>
      <c r="JEM892" s="44"/>
      <c r="JEN892" s="44"/>
      <c r="JEO892" s="44"/>
      <c r="JEP892" s="44"/>
      <c r="JEQ892" s="44"/>
      <c r="JER892" s="44"/>
      <c r="JES892" s="44"/>
      <c r="JET892" s="44"/>
      <c r="JEU892" s="44"/>
      <c r="JEV892" s="44"/>
      <c r="JEW892" s="44"/>
      <c r="JEX892" s="44"/>
      <c r="JEY892" s="44"/>
      <c r="JEZ892" s="44"/>
      <c r="JFA892" s="44"/>
      <c r="JFB892" s="44"/>
      <c r="JFC892" s="44"/>
      <c r="JFD892" s="44"/>
      <c r="JFE892" s="44"/>
      <c r="JFF892" s="44"/>
      <c r="JFG892" s="44"/>
      <c r="JFH892" s="44"/>
      <c r="JFI892" s="44"/>
      <c r="JFJ892" s="44"/>
      <c r="JFK892" s="44"/>
      <c r="JFL892" s="44"/>
      <c r="JFM892" s="44"/>
      <c r="JFN892" s="44"/>
      <c r="JFO892" s="44"/>
      <c r="JFP892" s="44"/>
      <c r="JFQ892" s="44"/>
      <c r="JFR892" s="44"/>
      <c r="JFS892" s="44"/>
      <c r="JFT892" s="44"/>
      <c r="JFU892" s="44"/>
      <c r="JFV892" s="44"/>
      <c r="JFW892" s="44"/>
      <c r="JFX892" s="44"/>
      <c r="JFY892" s="44"/>
      <c r="JFZ892" s="44"/>
      <c r="JGA892" s="44"/>
      <c r="JGB892" s="44"/>
      <c r="JGC892" s="44"/>
      <c r="JGD892" s="44"/>
      <c r="JGE892" s="44"/>
      <c r="JGF892" s="44"/>
      <c r="JGG892" s="44"/>
      <c r="JGH892" s="44"/>
      <c r="JGI892" s="44"/>
      <c r="JGJ892" s="44"/>
      <c r="JGK892" s="44"/>
      <c r="JGL892" s="44"/>
      <c r="JGM892" s="44"/>
      <c r="JGN892" s="44"/>
      <c r="JGO892" s="44"/>
      <c r="JGP892" s="44"/>
      <c r="JGQ892" s="44"/>
      <c r="JGR892" s="44"/>
      <c r="JGS892" s="44"/>
      <c r="JGT892" s="44"/>
      <c r="JGU892" s="44"/>
      <c r="JGV892" s="44"/>
      <c r="JGW892" s="44"/>
      <c r="JGX892" s="44"/>
      <c r="JGY892" s="44"/>
      <c r="JGZ892" s="44"/>
      <c r="JHA892" s="44"/>
      <c r="JHB892" s="44"/>
      <c r="JHC892" s="44"/>
      <c r="JHD892" s="44"/>
      <c r="JHE892" s="44"/>
      <c r="JHF892" s="44"/>
      <c r="JHG892" s="44"/>
      <c r="JHH892" s="44"/>
      <c r="JHI892" s="44"/>
      <c r="JHJ892" s="44"/>
      <c r="JHK892" s="44"/>
      <c r="JHL892" s="44"/>
      <c r="JHM892" s="44"/>
      <c r="JHN892" s="44"/>
      <c r="JHO892" s="44"/>
      <c r="JHP892" s="44"/>
      <c r="JHQ892" s="44"/>
      <c r="JHR892" s="44"/>
      <c r="JHS892" s="44"/>
      <c r="JHT892" s="44"/>
      <c r="JHU892" s="44"/>
      <c r="JHV892" s="44"/>
      <c r="JHW892" s="44"/>
      <c r="JHX892" s="44"/>
      <c r="JHY892" s="44"/>
      <c r="JHZ892" s="44"/>
      <c r="JIA892" s="44"/>
      <c r="JIB892" s="44"/>
      <c r="JIC892" s="44"/>
      <c r="JID892" s="44"/>
      <c r="JIE892" s="44"/>
      <c r="JIF892" s="44"/>
      <c r="JIG892" s="44"/>
      <c r="JIH892" s="44"/>
      <c r="JII892" s="44"/>
      <c r="JIJ892" s="44"/>
      <c r="JIK892" s="44"/>
      <c r="JIL892" s="44"/>
      <c r="JIM892" s="44"/>
      <c r="JIN892" s="44"/>
      <c r="JIO892" s="44"/>
      <c r="JIP892" s="44"/>
      <c r="JIQ892" s="44"/>
      <c r="JIR892" s="44"/>
      <c r="JIS892" s="44"/>
      <c r="JIT892" s="44"/>
      <c r="JIU892" s="44"/>
      <c r="JIV892" s="44"/>
      <c r="JIW892" s="44"/>
      <c r="JIX892" s="44"/>
      <c r="JIY892" s="44"/>
      <c r="JIZ892" s="44"/>
      <c r="JJA892" s="44"/>
      <c r="JJB892" s="44"/>
      <c r="JJC892" s="44"/>
      <c r="JJD892" s="44"/>
      <c r="JJE892" s="44"/>
      <c r="JJF892" s="44"/>
      <c r="JJG892" s="44"/>
      <c r="JJH892" s="44"/>
      <c r="JJI892" s="44"/>
      <c r="JJJ892" s="44"/>
      <c r="JJK892" s="44"/>
      <c r="JJL892" s="44"/>
      <c r="JJM892" s="44"/>
      <c r="JJN892" s="44"/>
      <c r="JJO892" s="44"/>
      <c r="JJP892" s="44"/>
      <c r="JJQ892" s="44"/>
      <c r="JJR892" s="44"/>
      <c r="JJS892" s="44"/>
      <c r="JJT892" s="44"/>
      <c r="JJU892" s="44"/>
      <c r="JJV892" s="44"/>
      <c r="JJW892" s="44"/>
      <c r="JJX892" s="44"/>
      <c r="JJY892" s="44"/>
      <c r="JJZ892" s="44"/>
      <c r="JKA892" s="44"/>
      <c r="JKB892" s="44"/>
      <c r="JKC892" s="44"/>
      <c r="JKD892" s="44"/>
      <c r="JKE892" s="44"/>
      <c r="JKF892" s="44"/>
      <c r="JKG892" s="44"/>
      <c r="JKH892" s="44"/>
      <c r="JKI892" s="44"/>
      <c r="JKJ892" s="44"/>
      <c r="JKK892" s="44"/>
      <c r="JKL892" s="44"/>
      <c r="JKM892" s="44"/>
      <c r="JKN892" s="44"/>
      <c r="JKO892" s="44"/>
      <c r="JKP892" s="44"/>
      <c r="JKQ892" s="44"/>
      <c r="JKR892" s="44"/>
      <c r="JKS892" s="44"/>
      <c r="JKT892" s="44"/>
      <c r="JKU892" s="44"/>
      <c r="JKV892" s="44"/>
      <c r="JKW892" s="44"/>
      <c r="JKX892" s="44"/>
      <c r="JKY892" s="44"/>
      <c r="JKZ892" s="44"/>
      <c r="JLA892" s="44"/>
      <c r="JLB892" s="44"/>
      <c r="JLC892" s="44"/>
      <c r="JLD892" s="44"/>
      <c r="JLE892" s="44"/>
      <c r="JLF892" s="44"/>
      <c r="JLG892" s="44"/>
      <c r="JLH892" s="44"/>
      <c r="JLI892" s="44"/>
      <c r="JLJ892" s="44"/>
      <c r="JLK892" s="44"/>
      <c r="JLL892" s="44"/>
      <c r="JLM892" s="44"/>
      <c r="JLN892" s="44"/>
      <c r="JLO892" s="44"/>
      <c r="JLP892" s="44"/>
      <c r="JLQ892" s="44"/>
      <c r="JLR892" s="44"/>
      <c r="JLS892" s="44"/>
      <c r="JLT892" s="44"/>
      <c r="JLU892" s="44"/>
      <c r="JLV892" s="44"/>
      <c r="JLW892" s="44"/>
      <c r="JLX892" s="44"/>
      <c r="JLY892" s="44"/>
      <c r="JLZ892" s="44"/>
      <c r="JMA892" s="44"/>
      <c r="JMB892" s="44"/>
      <c r="JMC892" s="44"/>
      <c r="JMD892" s="44"/>
      <c r="JME892" s="44"/>
      <c r="JMF892" s="44"/>
      <c r="JMG892" s="44"/>
      <c r="JMH892" s="44"/>
      <c r="JMI892" s="44"/>
      <c r="JMJ892" s="44"/>
      <c r="JMK892" s="44"/>
      <c r="JML892" s="44"/>
      <c r="JMM892" s="44"/>
      <c r="JMN892" s="44"/>
      <c r="JMO892" s="44"/>
      <c r="JMP892" s="44"/>
      <c r="JMQ892" s="44"/>
      <c r="JMR892" s="44"/>
      <c r="JMS892" s="44"/>
      <c r="JMT892" s="44"/>
      <c r="JMU892" s="44"/>
      <c r="JMV892" s="44"/>
      <c r="JMW892" s="44"/>
      <c r="JMX892" s="44"/>
      <c r="JMY892" s="44"/>
      <c r="JMZ892" s="44"/>
      <c r="JNA892" s="44"/>
      <c r="JNB892" s="44"/>
      <c r="JNC892" s="44"/>
      <c r="JND892" s="44"/>
      <c r="JNE892" s="44"/>
      <c r="JNF892" s="44"/>
      <c r="JNG892" s="44"/>
      <c r="JNH892" s="44"/>
      <c r="JNI892" s="44"/>
      <c r="JNJ892" s="44"/>
      <c r="JNK892" s="44"/>
      <c r="JNL892" s="44"/>
      <c r="JNM892" s="44"/>
      <c r="JNN892" s="44"/>
      <c r="JNO892" s="44"/>
      <c r="JNP892" s="44"/>
      <c r="JNQ892" s="44"/>
      <c r="JNR892" s="44"/>
      <c r="JNS892" s="44"/>
      <c r="JNT892" s="44"/>
      <c r="JNU892" s="44"/>
      <c r="JNV892" s="44"/>
      <c r="JNW892" s="44"/>
      <c r="JNX892" s="44"/>
      <c r="JNY892" s="44"/>
      <c r="JNZ892" s="44"/>
      <c r="JOA892" s="44"/>
      <c r="JOB892" s="44"/>
      <c r="JOC892" s="44"/>
      <c r="JOD892" s="44"/>
      <c r="JOE892" s="44"/>
      <c r="JOF892" s="44"/>
      <c r="JOG892" s="44"/>
      <c r="JOH892" s="44"/>
      <c r="JOI892" s="44"/>
      <c r="JOJ892" s="44"/>
      <c r="JOK892" s="44"/>
      <c r="JOL892" s="44"/>
      <c r="JOM892" s="44"/>
      <c r="JON892" s="44"/>
      <c r="JOO892" s="44"/>
      <c r="JOP892" s="44"/>
      <c r="JOQ892" s="44"/>
      <c r="JOR892" s="44"/>
      <c r="JOS892" s="44"/>
      <c r="JOT892" s="44"/>
      <c r="JOU892" s="44"/>
      <c r="JOV892" s="44"/>
      <c r="JOW892" s="44"/>
      <c r="JOX892" s="44"/>
      <c r="JOY892" s="44"/>
      <c r="JOZ892" s="44"/>
      <c r="JPA892" s="44"/>
      <c r="JPB892" s="44"/>
      <c r="JPC892" s="44"/>
      <c r="JPD892" s="44"/>
      <c r="JPE892" s="44"/>
      <c r="JPF892" s="44"/>
      <c r="JPG892" s="44"/>
      <c r="JPH892" s="44"/>
      <c r="JPI892" s="44"/>
      <c r="JPJ892" s="44"/>
      <c r="JPK892" s="44"/>
      <c r="JPL892" s="44"/>
      <c r="JPM892" s="44"/>
      <c r="JPN892" s="44"/>
      <c r="JPO892" s="44"/>
      <c r="JPP892" s="44"/>
      <c r="JPQ892" s="44"/>
      <c r="JPR892" s="44"/>
      <c r="JPS892" s="44"/>
      <c r="JPT892" s="44"/>
      <c r="JPU892" s="44"/>
      <c r="JPV892" s="44"/>
      <c r="JPW892" s="44"/>
      <c r="JPX892" s="44"/>
      <c r="JPY892" s="44"/>
      <c r="JPZ892" s="44"/>
      <c r="JQA892" s="44"/>
      <c r="JQB892" s="44"/>
      <c r="JQC892" s="44"/>
      <c r="JQD892" s="44"/>
      <c r="JQE892" s="44"/>
      <c r="JQF892" s="44"/>
      <c r="JQG892" s="44"/>
      <c r="JQH892" s="44"/>
      <c r="JQI892" s="44"/>
      <c r="JQJ892" s="44"/>
      <c r="JQK892" s="44"/>
      <c r="JQL892" s="44"/>
      <c r="JQM892" s="44"/>
      <c r="JQN892" s="44"/>
      <c r="JQO892" s="44"/>
      <c r="JQP892" s="44"/>
      <c r="JQQ892" s="44"/>
      <c r="JQR892" s="44"/>
      <c r="JQS892" s="44"/>
      <c r="JQT892" s="44"/>
      <c r="JQU892" s="44"/>
      <c r="JQV892" s="44"/>
      <c r="JQW892" s="44"/>
      <c r="JQX892" s="44"/>
      <c r="JQY892" s="44"/>
      <c r="JQZ892" s="44"/>
      <c r="JRA892" s="44"/>
      <c r="JRB892" s="44"/>
      <c r="JRC892" s="44"/>
      <c r="JRD892" s="44"/>
      <c r="JRE892" s="44"/>
      <c r="JRF892" s="44"/>
      <c r="JRG892" s="44"/>
      <c r="JRH892" s="44"/>
      <c r="JRI892" s="44"/>
      <c r="JRJ892" s="44"/>
      <c r="JRK892" s="44"/>
      <c r="JRL892" s="44"/>
      <c r="JRM892" s="44"/>
      <c r="JRN892" s="44"/>
      <c r="JRO892" s="44"/>
      <c r="JRP892" s="44"/>
      <c r="JRQ892" s="44"/>
      <c r="JRR892" s="44"/>
      <c r="JRS892" s="44"/>
      <c r="JRT892" s="44"/>
      <c r="JRU892" s="44"/>
      <c r="JRV892" s="44"/>
      <c r="JRW892" s="44"/>
      <c r="JRX892" s="44"/>
      <c r="JRY892" s="44"/>
      <c r="JRZ892" s="44"/>
      <c r="JSA892" s="44"/>
      <c r="JSB892" s="44"/>
      <c r="JSC892" s="44"/>
      <c r="JSD892" s="44"/>
      <c r="JSE892" s="44"/>
      <c r="JSF892" s="44"/>
      <c r="JSG892" s="44"/>
      <c r="JSH892" s="44"/>
      <c r="JSI892" s="44"/>
      <c r="JSJ892" s="44"/>
      <c r="JSK892" s="44"/>
      <c r="JSL892" s="44"/>
      <c r="JSM892" s="44"/>
      <c r="JSN892" s="44"/>
      <c r="JSO892" s="44"/>
      <c r="JSP892" s="44"/>
      <c r="JSQ892" s="44"/>
      <c r="JSR892" s="44"/>
      <c r="JSS892" s="44"/>
      <c r="JST892" s="44"/>
      <c r="JSU892" s="44"/>
      <c r="JSV892" s="44"/>
      <c r="JSW892" s="44"/>
      <c r="JSX892" s="44"/>
      <c r="JSY892" s="44"/>
      <c r="JSZ892" s="44"/>
      <c r="JTA892" s="44"/>
      <c r="JTB892" s="44"/>
      <c r="JTC892" s="44"/>
      <c r="JTD892" s="44"/>
      <c r="JTE892" s="44"/>
      <c r="JTF892" s="44"/>
      <c r="JTG892" s="44"/>
      <c r="JTH892" s="44"/>
      <c r="JTI892" s="44"/>
      <c r="JTJ892" s="44"/>
      <c r="JTK892" s="44"/>
      <c r="JTL892" s="44"/>
      <c r="JTM892" s="44"/>
      <c r="JTN892" s="44"/>
      <c r="JTO892" s="44"/>
      <c r="JTP892" s="44"/>
      <c r="JTQ892" s="44"/>
      <c r="JTR892" s="44"/>
      <c r="JTS892" s="44"/>
      <c r="JTT892" s="44"/>
      <c r="JTU892" s="44"/>
      <c r="JTV892" s="44"/>
      <c r="JTW892" s="44"/>
      <c r="JTX892" s="44"/>
      <c r="JTY892" s="44"/>
      <c r="JTZ892" s="44"/>
      <c r="JUA892" s="44"/>
      <c r="JUB892" s="44"/>
      <c r="JUC892" s="44"/>
      <c r="JUD892" s="44"/>
      <c r="JUE892" s="44"/>
      <c r="JUF892" s="44"/>
      <c r="JUG892" s="44"/>
      <c r="JUH892" s="44"/>
      <c r="JUI892" s="44"/>
      <c r="JUJ892" s="44"/>
      <c r="JUK892" s="44"/>
      <c r="JUL892" s="44"/>
      <c r="JUM892" s="44"/>
      <c r="JUN892" s="44"/>
      <c r="JUO892" s="44"/>
      <c r="JUP892" s="44"/>
      <c r="JUQ892" s="44"/>
      <c r="JUR892" s="44"/>
      <c r="JUS892" s="44"/>
      <c r="JUT892" s="44"/>
      <c r="JUU892" s="44"/>
      <c r="JUV892" s="44"/>
      <c r="JUW892" s="44"/>
      <c r="JUX892" s="44"/>
      <c r="JUY892" s="44"/>
      <c r="JUZ892" s="44"/>
      <c r="JVA892" s="44"/>
      <c r="JVB892" s="44"/>
      <c r="JVC892" s="44"/>
      <c r="JVD892" s="44"/>
      <c r="JVE892" s="44"/>
      <c r="JVF892" s="44"/>
      <c r="JVG892" s="44"/>
      <c r="JVH892" s="44"/>
      <c r="JVI892" s="44"/>
      <c r="JVJ892" s="44"/>
      <c r="JVK892" s="44"/>
      <c r="JVL892" s="44"/>
      <c r="JVM892" s="44"/>
      <c r="JVN892" s="44"/>
      <c r="JVO892" s="44"/>
      <c r="JVP892" s="44"/>
      <c r="JVQ892" s="44"/>
      <c r="JVR892" s="44"/>
      <c r="JVS892" s="44"/>
      <c r="JVT892" s="44"/>
      <c r="JVU892" s="44"/>
      <c r="JVV892" s="44"/>
      <c r="JVW892" s="44"/>
      <c r="JVX892" s="44"/>
      <c r="JVY892" s="44"/>
      <c r="JVZ892" s="44"/>
      <c r="JWA892" s="44"/>
      <c r="JWB892" s="44"/>
      <c r="JWC892" s="44"/>
      <c r="JWD892" s="44"/>
      <c r="JWE892" s="44"/>
      <c r="JWF892" s="44"/>
      <c r="JWG892" s="44"/>
      <c r="JWH892" s="44"/>
      <c r="JWI892" s="44"/>
      <c r="JWJ892" s="44"/>
      <c r="JWK892" s="44"/>
      <c r="JWL892" s="44"/>
      <c r="JWM892" s="44"/>
      <c r="JWN892" s="44"/>
      <c r="JWO892" s="44"/>
      <c r="JWP892" s="44"/>
      <c r="JWQ892" s="44"/>
      <c r="JWR892" s="44"/>
      <c r="JWS892" s="44"/>
      <c r="JWT892" s="44"/>
      <c r="JWU892" s="44"/>
      <c r="JWV892" s="44"/>
      <c r="JWW892" s="44"/>
      <c r="JWX892" s="44"/>
      <c r="JWY892" s="44"/>
      <c r="JWZ892" s="44"/>
      <c r="JXA892" s="44"/>
      <c r="JXB892" s="44"/>
      <c r="JXC892" s="44"/>
      <c r="JXD892" s="44"/>
      <c r="JXE892" s="44"/>
      <c r="JXF892" s="44"/>
      <c r="JXG892" s="44"/>
      <c r="JXH892" s="44"/>
      <c r="JXI892" s="44"/>
      <c r="JXJ892" s="44"/>
      <c r="JXK892" s="44"/>
      <c r="JXL892" s="44"/>
      <c r="JXM892" s="44"/>
      <c r="JXN892" s="44"/>
      <c r="JXO892" s="44"/>
      <c r="JXP892" s="44"/>
      <c r="JXQ892" s="44"/>
      <c r="JXR892" s="44"/>
      <c r="JXS892" s="44"/>
      <c r="JXT892" s="44"/>
      <c r="JXU892" s="44"/>
      <c r="JXV892" s="44"/>
      <c r="JXW892" s="44"/>
      <c r="JXX892" s="44"/>
      <c r="JXY892" s="44"/>
      <c r="JXZ892" s="44"/>
      <c r="JYA892" s="44"/>
      <c r="JYB892" s="44"/>
      <c r="JYC892" s="44"/>
      <c r="JYD892" s="44"/>
      <c r="JYE892" s="44"/>
      <c r="JYF892" s="44"/>
      <c r="JYG892" s="44"/>
      <c r="JYH892" s="44"/>
      <c r="JYI892" s="44"/>
      <c r="JYJ892" s="44"/>
      <c r="JYK892" s="44"/>
      <c r="JYL892" s="44"/>
      <c r="JYM892" s="44"/>
      <c r="JYN892" s="44"/>
      <c r="JYO892" s="44"/>
      <c r="JYP892" s="44"/>
      <c r="JYQ892" s="44"/>
      <c r="JYR892" s="44"/>
      <c r="JYS892" s="44"/>
      <c r="JYT892" s="44"/>
      <c r="JYU892" s="44"/>
      <c r="JYV892" s="44"/>
      <c r="JYW892" s="44"/>
      <c r="JYX892" s="44"/>
      <c r="JYY892" s="44"/>
      <c r="JYZ892" s="44"/>
      <c r="JZA892" s="44"/>
      <c r="JZB892" s="44"/>
      <c r="JZC892" s="44"/>
      <c r="JZD892" s="44"/>
      <c r="JZE892" s="44"/>
      <c r="JZF892" s="44"/>
      <c r="JZG892" s="44"/>
      <c r="JZH892" s="44"/>
      <c r="JZI892" s="44"/>
      <c r="JZJ892" s="44"/>
      <c r="JZK892" s="44"/>
      <c r="JZL892" s="44"/>
      <c r="JZM892" s="44"/>
      <c r="JZN892" s="44"/>
      <c r="JZO892" s="44"/>
      <c r="JZP892" s="44"/>
      <c r="JZQ892" s="44"/>
      <c r="JZR892" s="44"/>
      <c r="JZS892" s="44"/>
      <c r="JZT892" s="44"/>
      <c r="JZU892" s="44"/>
      <c r="JZV892" s="44"/>
      <c r="JZW892" s="44"/>
      <c r="JZX892" s="44"/>
      <c r="JZY892" s="44"/>
      <c r="JZZ892" s="44"/>
      <c r="KAA892" s="44"/>
      <c r="KAB892" s="44"/>
      <c r="KAC892" s="44"/>
      <c r="KAD892" s="44"/>
      <c r="KAE892" s="44"/>
      <c r="KAF892" s="44"/>
      <c r="KAG892" s="44"/>
      <c r="KAH892" s="44"/>
      <c r="KAI892" s="44"/>
      <c r="KAJ892" s="44"/>
      <c r="KAK892" s="44"/>
      <c r="KAL892" s="44"/>
      <c r="KAM892" s="44"/>
      <c r="KAN892" s="44"/>
      <c r="KAO892" s="44"/>
      <c r="KAP892" s="44"/>
      <c r="KAQ892" s="44"/>
      <c r="KAR892" s="44"/>
      <c r="KAS892" s="44"/>
      <c r="KAT892" s="44"/>
      <c r="KAU892" s="44"/>
      <c r="KAV892" s="44"/>
      <c r="KAW892" s="44"/>
      <c r="KAX892" s="44"/>
      <c r="KAY892" s="44"/>
      <c r="KAZ892" s="44"/>
      <c r="KBA892" s="44"/>
      <c r="KBB892" s="44"/>
      <c r="KBC892" s="44"/>
      <c r="KBD892" s="44"/>
      <c r="KBE892" s="44"/>
      <c r="KBF892" s="44"/>
      <c r="KBG892" s="44"/>
      <c r="KBH892" s="44"/>
      <c r="KBI892" s="44"/>
      <c r="KBJ892" s="44"/>
      <c r="KBK892" s="44"/>
      <c r="KBL892" s="44"/>
      <c r="KBM892" s="44"/>
      <c r="KBN892" s="44"/>
      <c r="KBO892" s="44"/>
      <c r="KBP892" s="44"/>
      <c r="KBQ892" s="44"/>
      <c r="KBR892" s="44"/>
      <c r="KBS892" s="44"/>
      <c r="KBT892" s="44"/>
      <c r="KBU892" s="44"/>
      <c r="KBV892" s="44"/>
      <c r="KBW892" s="44"/>
      <c r="KBX892" s="44"/>
      <c r="KBY892" s="44"/>
      <c r="KBZ892" s="44"/>
      <c r="KCA892" s="44"/>
      <c r="KCB892" s="44"/>
      <c r="KCC892" s="44"/>
      <c r="KCD892" s="44"/>
      <c r="KCE892" s="44"/>
      <c r="KCF892" s="44"/>
      <c r="KCG892" s="44"/>
      <c r="KCH892" s="44"/>
      <c r="KCI892" s="44"/>
      <c r="KCJ892" s="44"/>
      <c r="KCK892" s="44"/>
      <c r="KCL892" s="44"/>
      <c r="KCM892" s="44"/>
      <c r="KCN892" s="44"/>
      <c r="KCO892" s="44"/>
      <c r="KCP892" s="44"/>
      <c r="KCQ892" s="44"/>
      <c r="KCR892" s="44"/>
      <c r="KCS892" s="44"/>
      <c r="KCT892" s="44"/>
      <c r="KCU892" s="44"/>
      <c r="KCV892" s="44"/>
      <c r="KCW892" s="44"/>
      <c r="KCX892" s="44"/>
      <c r="KCY892" s="44"/>
      <c r="KCZ892" s="44"/>
      <c r="KDA892" s="44"/>
      <c r="KDB892" s="44"/>
      <c r="KDC892" s="44"/>
      <c r="KDD892" s="44"/>
      <c r="KDE892" s="44"/>
      <c r="KDF892" s="44"/>
      <c r="KDG892" s="44"/>
      <c r="KDH892" s="44"/>
      <c r="KDI892" s="44"/>
      <c r="KDJ892" s="44"/>
      <c r="KDK892" s="44"/>
      <c r="KDL892" s="44"/>
      <c r="KDM892" s="44"/>
      <c r="KDN892" s="44"/>
      <c r="KDO892" s="44"/>
      <c r="KDP892" s="44"/>
      <c r="KDQ892" s="44"/>
      <c r="KDR892" s="44"/>
      <c r="KDS892" s="44"/>
      <c r="KDT892" s="44"/>
      <c r="KDU892" s="44"/>
      <c r="KDV892" s="44"/>
      <c r="KDW892" s="44"/>
      <c r="KDX892" s="44"/>
      <c r="KDY892" s="44"/>
      <c r="KDZ892" s="44"/>
      <c r="KEA892" s="44"/>
      <c r="KEB892" s="44"/>
      <c r="KEC892" s="44"/>
      <c r="KED892" s="44"/>
      <c r="KEE892" s="44"/>
      <c r="KEF892" s="44"/>
      <c r="KEG892" s="44"/>
      <c r="KEH892" s="44"/>
      <c r="KEI892" s="44"/>
      <c r="KEJ892" s="44"/>
      <c r="KEK892" s="44"/>
      <c r="KEL892" s="44"/>
      <c r="KEM892" s="44"/>
      <c r="KEN892" s="44"/>
      <c r="KEO892" s="44"/>
      <c r="KEP892" s="44"/>
      <c r="KEQ892" s="44"/>
      <c r="KER892" s="44"/>
      <c r="KES892" s="44"/>
      <c r="KET892" s="44"/>
      <c r="KEU892" s="44"/>
      <c r="KEV892" s="44"/>
      <c r="KEW892" s="44"/>
      <c r="KEX892" s="44"/>
      <c r="KEY892" s="44"/>
      <c r="KEZ892" s="44"/>
      <c r="KFA892" s="44"/>
      <c r="KFB892" s="44"/>
      <c r="KFC892" s="44"/>
      <c r="KFD892" s="44"/>
      <c r="KFE892" s="44"/>
      <c r="KFF892" s="44"/>
      <c r="KFG892" s="44"/>
      <c r="KFH892" s="44"/>
      <c r="KFI892" s="44"/>
      <c r="KFJ892" s="44"/>
      <c r="KFK892" s="44"/>
      <c r="KFL892" s="44"/>
      <c r="KFM892" s="44"/>
      <c r="KFN892" s="44"/>
      <c r="KFO892" s="44"/>
      <c r="KFP892" s="44"/>
      <c r="KFQ892" s="44"/>
      <c r="KFR892" s="44"/>
      <c r="KFS892" s="44"/>
      <c r="KFT892" s="44"/>
      <c r="KFU892" s="44"/>
      <c r="KFV892" s="44"/>
      <c r="KFW892" s="44"/>
      <c r="KFX892" s="44"/>
      <c r="KFY892" s="44"/>
      <c r="KFZ892" s="44"/>
      <c r="KGA892" s="44"/>
      <c r="KGB892" s="44"/>
      <c r="KGC892" s="44"/>
      <c r="KGD892" s="44"/>
      <c r="KGE892" s="44"/>
      <c r="KGF892" s="44"/>
      <c r="KGG892" s="44"/>
      <c r="KGH892" s="44"/>
      <c r="KGI892" s="44"/>
      <c r="KGJ892" s="44"/>
      <c r="KGK892" s="44"/>
      <c r="KGL892" s="44"/>
      <c r="KGM892" s="44"/>
      <c r="KGN892" s="44"/>
      <c r="KGO892" s="44"/>
      <c r="KGP892" s="44"/>
      <c r="KGQ892" s="44"/>
      <c r="KGR892" s="44"/>
      <c r="KGS892" s="44"/>
      <c r="KGT892" s="44"/>
      <c r="KGU892" s="44"/>
      <c r="KGV892" s="44"/>
      <c r="KGW892" s="44"/>
      <c r="KGX892" s="44"/>
      <c r="KGY892" s="44"/>
      <c r="KGZ892" s="44"/>
      <c r="KHA892" s="44"/>
      <c r="KHB892" s="44"/>
      <c r="KHC892" s="44"/>
      <c r="KHD892" s="44"/>
      <c r="KHE892" s="44"/>
      <c r="KHF892" s="44"/>
      <c r="KHG892" s="44"/>
      <c r="KHH892" s="44"/>
      <c r="KHI892" s="44"/>
      <c r="KHJ892" s="44"/>
      <c r="KHK892" s="44"/>
      <c r="KHL892" s="44"/>
      <c r="KHM892" s="44"/>
      <c r="KHN892" s="44"/>
      <c r="KHO892" s="44"/>
      <c r="KHP892" s="44"/>
      <c r="KHQ892" s="44"/>
      <c r="KHR892" s="44"/>
      <c r="KHS892" s="44"/>
      <c r="KHT892" s="44"/>
      <c r="KHU892" s="44"/>
      <c r="KHV892" s="44"/>
      <c r="KHW892" s="44"/>
      <c r="KHX892" s="44"/>
      <c r="KHY892" s="44"/>
      <c r="KHZ892" s="44"/>
      <c r="KIA892" s="44"/>
      <c r="KIB892" s="44"/>
      <c r="KIC892" s="44"/>
      <c r="KID892" s="44"/>
      <c r="KIE892" s="44"/>
      <c r="KIF892" s="44"/>
      <c r="KIG892" s="44"/>
      <c r="KIH892" s="44"/>
      <c r="KII892" s="44"/>
      <c r="KIJ892" s="44"/>
      <c r="KIK892" s="44"/>
      <c r="KIL892" s="44"/>
      <c r="KIM892" s="44"/>
      <c r="KIN892" s="44"/>
      <c r="KIO892" s="44"/>
      <c r="KIP892" s="44"/>
      <c r="KIQ892" s="44"/>
      <c r="KIR892" s="44"/>
      <c r="KIS892" s="44"/>
      <c r="KIT892" s="44"/>
      <c r="KIU892" s="44"/>
      <c r="KIV892" s="44"/>
      <c r="KIW892" s="44"/>
      <c r="KIX892" s="44"/>
      <c r="KIY892" s="44"/>
      <c r="KIZ892" s="44"/>
      <c r="KJA892" s="44"/>
      <c r="KJB892" s="44"/>
      <c r="KJC892" s="44"/>
      <c r="KJD892" s="44"/>
      <c r="KJE892" s="44"/>
      <c r="KJF892" s="44"/>
      <c r="KJG892" s="44"/>
      <c r="KJH892" s="44"/>
      <c r="KJI892" s="44"/>
      <c r="KJJ892" s="44"/>
      <c r="KJK892" s="44"/>
      <c r="KJL892" s="44"/>
      <c r="KJM892" s="44"/>
      <c r="KJN892" s="44"/>
      <c r="KJO892" s="44"/>
      <c r="KJP892" s="44"/>
      <c r="KJQ892" s="44"/>
      <c r="KJR892" s="44"/>
      <c r="KJS892" s="44"/>
      <c r="KJT892" s="44"/>
      <c r="KJU892" s="44"/>
      <c r="KJV892" s="44"/>
      <c r="KJW892" s="44"/>
      <c r="KJX892" s="44"/>
      <c r="KJY892" s="44"/>
      <c r="KJZ892" s="44"/>
      <c r="KKA892" s="44"/>
      <c r="KKB892" s="44"/>
      <c r="KKC892" s="44"/>
      <c r="KKD892" s="44"/>
      <c r="KKE892" s="44"/>
      <c r="KKF892" s="44"/>
      <c r="KKG892" s="44"/>
      <c r="KKH892" s="44"/>
      <c r="KKI892" s="44"/>
      <c r="KKJ892" s="44"/>
      <c r="KKK892" s="44"/>
      <c r="KKL892" s="44"/>
      <c r="KKM892" s="44"/>
      <c r="KKN892" s="44"/>
      <c r="KKO892" s="44"/>
      <c r="KKP892" s="44"/>
      <c r="KKQ892" s="44"/>
      <c r="KKR892" s="44"/>
      <c r="KKS892" s="44"/>
      <c r="KKT892" s="44"/>
      <c r="KKU892" s="44"/>
      <c r="KKV892" s="44"/>
      <c r="KKW892" s="44"/>
      <c r="KKX892" s="44"/>
      <c r="KKY892" s="44"/>
      <c r="KKZ892" s="44"/>
      <c r="KLA892" s="44"/>
      <c r="KLB892" s="44"/>
      <c r="KLC892" s="44"/>
      <c r="KLD892" s="44"/>
      <c r="KLE892" s="44"/>
      <c r="KLF892" s="44"/>
      <c r="KLG892" s="44"/>
      <c r="KLH892" s="44"/>
      <c r="KLI892" s="44"/>
      <c r="KLJ892" s="44"/>
      <c r="KLK892" s="44"/>
      <c r="KLL892" s="44"/>
      <c r="KLM892" s="44"/>
      <c r="KLN892" s="44"/>
      <c r="KLO892" s="44"/>
      <c r="KLP892" s="44"/>
      <c r="KLQ892" s="44"/>
      <c r="KLR892" s="44"/>
      <c r="KLS892" s="44"/>
      <c r="KLT892" s="44"/>
      <c r="KLU892" s="44"/>
      <c r="KLV892" s="44"/>
      <c r="KLW892" s="44"/>
      <c r="KLX892" s="44"/>
      <c r="KLY892" s="44"/>
      <c r="KLZ892" s="44"/>
      <c r="KMA892" s="44"/>
      <c r="KMB892" s="44"/>
      <c r="KMC892" s="44"/>
      <c r="KMD892" s="44"/>
      <c r="KME892" s="44"/>
      <c r="KMF892" s="44"/>
      <c r="KMG892" s="44"/>
      <c r="KMH892" s="44"/>
      <c r="KMI892" s="44"/>
      <c r="KMJ892" s="44"/>
      <c r="KMK892" s="44"/>
      <c r="KML892" s="44"/>
      <c r="KMM892" s="44"/>
      <c r="KMN892" s="44"/>
      <c r="KMO892" s="44"/>
      <c r="KMP892" s="44"/>
      <c r="KMQ892" s="44"/>
      <c r="KMR892" s="44"/>
      <c r="KMS892" s="44"/>
      <c r="KMT892" s="44"/>
      <c r="KMU892" s="44"/>
      <c r="KMV892" s="44"/>
      <c r="KMW892" s="44"/>
      <c r="KMX892" s="44"/>
      <c r="KMY892" s="44"/>
      <c r="KMZ892" s="44"/>
      <c r="KNA892" s="44"/>
      <c r="KNB892" s="44"/>
      <c r="KNC892" s="44"/>
      <c r="KND892" s="44"/>
      <c r="KNE892" s="44"/>
      <c r="KNF892" s="44"/>
      <c r="KNG892" s="44"/>
      <c r="KNH892" s="44"/>
      <c r="KNI892" s="44"/>
      <c r="KNJ892" s="44"/>
      <c r="KNK892" s="44"/>
      <c r="KNL892" s="44"/>
      <c r="KNM892" s="44"/>
      <c r="KNN892" s="44"/>
      <c r="KNO892" s="44"/>
      <c r="KNP892" s="44"/>
      <c r="KNQ892" s="44"/>
      <c r="KNR892" s="44"/>
      <c r="KNS892" s="44"/>
      <c r="KNT892" s="44"/>
      <c r="KNU892" s="44"/>
      <c r="KNV892" s="44"/>
      <c r="KNW892" s="44"/>
      <c r="KNX892" s="44"/>
      <c r="KNY892" s="44"/>
      <c r="KNZ892" s="44"/>
      <c r="KOA892" s="44"/>
      <c r="KOB892" s="44"/>
      <c r="KOC892" s="44"/>
      <c r="KOD892" s="44"/>
      <c r="KOE892" s="44"/>
      <c r="KOF892" s="44"/>
      <c r="KOG892" s="44"/>
      <c r="KOH892" s="44"/>
      <c r="KOI892" s="44"/>
      <c r="KOJ892" s="44"/>
      <c r="KOK892" s="44"/>
      <c r="KOL892" s="44"/>
      <c r="KOM892" s="44"/>
      <c r="KON892" s="44"/>
      <c r="KOO892" s="44"/>
      <c r="KOP892" s="44"/>
      <c r="KOQ892" s="44"/>
      <c r="KOR892" s="44"/>
      <c r="KOS892" s="44"/>
      <c r="KOT892" s="44"/>
      <c r="KOU892" s="44"/>
      <c r="KOV892" s="44"/>
      <c r="KOW892" s="44"/>
      <c r="KOX892" s="44"/>
      <c r="KOY892" s="44"/>
      <c r="KOZ892" s="44"/>
      <c r="KPA892" s="44"/>
      <c r="KPB892" s="44"/>
      <c r="KPC892" s="44"/>
      <c r="KPD892" s="44"/>
      <c r="KPE892" s="44"/>
      <c r="KPF892" s="44"/>
      <c r="KPG892" s="44"/>
      <c r="KPH892" s="44"/>
      <c r="KPI892" s="44"/>
      <c r="KPJ892" s="44"/>
      <c r="KPK892" s="44"/>
      <c r="KPL892" s="44"/>
      <c r="KPM892" s="44"/>
      <c r="KPN892" s="44"/>
      <c r="KPO892" s="44"/>
      <c r="KPP892" s="44"/>
      <c r="KPQ892" s="44"/>
      <c r="KPR892" s="44"/>
      <c r="KPS892" s="44"/>
      <c r="KPT892" s="44"/>
      <c r="KPU892" s="44"/>
      <c r="KPV892" s="44"/>
      <c r="KPW892" s="44"/>
      <c r="KPX892" s="44"/>
      <c r="KPY892" s="44"/>
      <c r="KPZ892" s="44"/>
      <c r="KQA892" s="44"/>
      <c r="KQB892" s="44"/>
      <c r="KQC892" s="44"/>
      <c r="KQD892" s="44"/>
      <c r="KQE892" s="44"/>
      <c r="KQF892" s="44"/>
      <c r="KQG892" s="44"/>
      <c r="KQH892" s="44"/>
      <c r="KQI892" s="44"/>
      <c r="KQJ892" s="44"/>
      <c r="KQK892" s="44"/>
      <c r="KQL892" s="44"/>
      <c r="KQM892" s="44"/>
      <c r="KQN892" s="44"/>
      <c r="KQO892" s="44"/>
      <c r="KQP892" s="44"/>
      <c r="KQQ892" s="44"/>
      <c r="KQR892" s="44"/>
      <c r="KQS892" s="44"/>
      <c r="KQT892" s="44"/>
      <c r="KQU892" s="44"/>
      <c r="KQV892" s="44"/>
      <c r="KQW892" s="44"/>
      <c r="KQX892" s="44"/>
      <c r="KQY892" s="44"/>
      <c r="KQZ892" s="44"/>
      <c r="KRA892" s="44"/>
      <c r="KRB892" s="44"/>
      <c r="KRC892" s="44"/>
      <c r="KRD892" s="44"/>
      <c r="KRE892" s="44"/>
      <c r="KRF892" s="44"/>
      <c r="KRG892" s="44"/>
      <c r="KRH892" s="44"/>
      <c r="KRI892" s="44"/>
      <c r="KRJ892" s="44"/>
      <c r="KRK892" s="44"/>
      <c r="KRL892" s="44"/>
      <c r="KRM892" s="44"/>
      <c r="KRN892" s="44"/>
      <c r="KRO892" s="44"/>
      <c r="KRP892" s="44"/>
      <c r="KRQ892" s="44"/>
      <c r="KRR892" s="44"/>
      <c r="KRS892" s="44"/>
      <c r="KRT892" s="44"/>
      <c r="KRU892" s="44"/>
      <c r="KRV892" s="44"/>
      <c r="KRW892" s="44"/>
      <c r="KRX892" s="44"/>
      <c r="KRY892" s="44"/>
      <c r="KRZ892" s="44"/>
      <c r="KSA892" s="44"/>
      <c r="KSB892" s="44"/>
      <c r="KSC892" s="44"/>
      <c r="KSD892" s="44"/>
      <c r="KSE892" s="44"/>
      <c r="KSF892" s="44"/>
      <c r="KSG892" s="44"/>
      <c r="KSH892" s="44"/>
      <c r="KSI892" s="44"/>
      <c r="KSJ892" s="44"/>
      <c r="KSK892" s="44"/>
      <c r="KSL892" s="44"/>
      <c r="KSM892" s="44"/>
      <c r="KSN892" s="44"/>
      <c r="KSO892" s="44"/>
      <c r="KSP892" s="44"/>
      <c r="KSQ892" s="44"/>
      <c r="KSR892" s="44"/>
      <c r="KSS892" s="44"/>
      <c r="KST892" s="44"/>
      <c r="KSU892" s="44"/>
      <c r="KSV892" s="44"/>
      <c r="KSW892" s="44"/>
      <c r="KSX892" s="44"/>
      <c r="KSY892" s="44"/>
      <c r="KSZ892" s="44"/>
      <c r="KTA892" s="44"/>
      <c r="KTB892" s="44"/>
      <c r="KTC892" s="44"/>
      <c r="KTD892" s="44"/>
      <c r="KTE892" s="44"/>
      <c r="KTF892" s="44"/>
      <c r="KTG892" s="44"/>
      <c r="KTH892" s="44"/>
      <c r="KTI892" s="44"/>
      <c r="KTJ892" s="44"/>
      <c r="KTK892" s="44"/>
      <c r="KTL892" s="44"/>
      <c r="KTM892" s="44"/>
      <c r="KTN892" s="44"/>
      <c r="KTO892" s="44"/>
      <c r="KTP892" s="44"/>
      <c r="KTQ892" s="44"/>
      <c r="KTR892" s="44"/>
      <c r="KTS892" s="44"/>
      <c r="KTT892" s="44"/>
      <c r="KTU892" s="44"/>
      <c r="KTV892" s="44"/>
      <c r="KTW892" s="44"/>
      <c r="KTX892" s="44"/>
      <c r="KTY892" s="44"/>
      <c r="KTZ892" s="44"/>
      <c r="KUA892" s="44"/>
      <c r="KUB892" s="44"/>
      <c r="KUC892" s="44"/>
      <c r="KUD892" s="44"/>
      <c r="KUE892" s="44"/>
      <c r="KUF892" s="44"/>
      <c r="KUG892" s="44"/>
      <c r="KUH892" s="44"/>
      <c r="KUI892" s="44"/>
      <c r="KUJ892" s="44"/>
      <c r="KUK892" s="44"/>
      <c r="KUL892" s="44"/>
      <c r="KUM892" s="44"/>
      <c r="KUN892" s="44"/>
      <c r="KUO892" s="44"/>
      <c r="KUP892" s="44"/>
      <c r="KUQ892" s="44"/>
      <c r="KUR892" s="44"/>
      <c r="KUS892" s="44"/>
      <c r="KUT892" s="44"/>
      <c r="KUU892" s="44"/>
      <c r="KUV892" s="44"/>
      <c r="KUW892" s="44"/>
      <c r="KUX892" s="44"/>
      <c r="KUY892" s="44"/>
      <c r="KUZ892" s="44"/>
      <c r="KVA892" s="44"/>
      <c r="KVB892" s="44"/>
      <c r="KVC892" s="44"/>
      <c r="KVD892" s="44"/>
      <c r="KVE892" s="44"/>
      <c r="KVF892" s="44"/>
      <c r="KVG892" s="44"/>
      <c r="KVH892" s="44"/>
      <c r="KVI892" s="44"/>
      <c r="KVJ892" s="44"/>
      <c r="KVK892" s="44"/>
      <c r="KVL892" s="44"/>
      <c r="KVM892" s="44"/>
      <c r="KVN892" s="44"/>
      <c r="KVO892" s="44"/>
      <c r="KVP892" s="44"/>
      <c r="KVQ892" s="44"/>
      <c r="KVR892" s="44"/>
      <c r="KVS892" s="44"/>
      <c r="KVT892" s="44"/>
      <c r="KVU892" s="44"/>
      <c r="KVV892" s="44"/>
      <c r="KVW892" s="44"/>
      <c r="KVX892" s="44"/>
      <c r="KVY892" s="44"/>
      <c r="KVZ892" s="44"/>
      <c r="KWA892" s="44"/>
      <c r="KWB892" s="44"/>
      <c r="KWC892" s="44"/>
      <c r="KWD892" s="44"/>
      <c r="KWE892" s="44"/>
      <c r="KWF892" s="44"/>
      <c r="KWG892" s="44"/>
      <c r="KWH892" s="44"/>
      <c r="KWI892" s="44"/>
      <c r="KWJ892" s="44"/>
      <c r="KWK892" s="44"/>
      <c r="KWL892" s="44"/>
      <c r="KWM892" s="44"/>
      <c r="KWN892" s="44"/>
      <c r="KWO892" s="44"/>
      <c r="KWP892" s="44"/>
      <c r="KWQ892" s="44"/>
      <c r="KWR892" s="44"/>
      <c r="KWS892" s="44"/>
      <c r="KWT892" s="44"/>
      <c r="KWU892" s="44"/>
      <c r="KWV892" s="44"/>
      <c r="KWW892" s="44"/>
      <c r="KWX892" s="44"/>
      <c r="KWY892" s="44"/>
      <c r="KWZ892" s="44"/>
      <c r="KXA892" s="44"/>
      <c r="KXB892" s="44"/>
      <c r="KXC892" s="44"/>
      <c r="KXD892" s="44"/>
      <c r="KXE892" s="44"/>
      <c r="KXF892" s="44"/>
      <c r="KXG892" s="44"/>
      <c r="KXH892" s="44"/>
      <c r="KXI892" s="44"/>
      <c r="KXJ892" s="44"/>
      <c r="KXK892" s="44"/>
      <c r="KXL892" s="44"/>
      <c r="KXM892" s="44"/>
      <c r="KXN892" s="44"/>
      <c r="KXO892" s="44"/>
      <c r="KXP892" s="44"/>
      <c r="KXQ892" s="44"/>
      <c r="KXR892" s="44"/>
      <c r="KXS892" s="44"/>
      <c r="KXT892" s="44"/>
      <c r="KXU892" s="44"/>
      <c r="KXV892" s="44"/>
      <c r="KXW892" s="44"/>
      <c r="KXX892" s="44"/>
      <c r="KXY892" s="44"/>
      <c r="KXZ892" s="44"/>
      <c r="KYA892" s="44"/>
      <c r="KYB892" s="44"/>
      <c r="KYC892" s="44"/>
      <c r="KYD892" s="44"/>
      <c r="KYE892" s="44"/>
      <c r="KYF892" s="44"/>
      <c r="KYG892" s="44"/>
      <c r="KYH892" s="44"/>
      <c r="KYI892" s="44"/>
      <c r="KYJ892" s="44"/>
      <c r="KYK892" s="44"/>
      <c r="KYL892" s="44"/>
      <c r="KYM892" s="44"/>
      <c r="KYN892" s="44"/>
      <c r="KYO892" s="44"/>
      <c r="KYP892" s="44"/>
      <c r="KYQ892" s="44"/>
      <c r="KYR892" s="44"/>
      <c r="KYS892" s="44"/>
      <c r="KYT892" s="44"/>
      <c r="KYU892" s="44"/>
      <c r="KYV892" s="44"/>
      <c r="KYW892" s="44"/>
      <c r="KYX892" s="44"/>
      <c r="KYY892" s="44"/>
      <c r="KYZ892" s="44"/>
      <c r="KZA892" s="44"/>
      <c r="KZB892" s="44"/>
      <c r="KZC892" s="44"/>
      <c r="KZD892" s="44"/>
      <c r="KZE892" s="44"/>
      <c r="KZF892" s="44"/>
      <c r="KZG892" s="44"/>
      <c r="KZH892" s="44"/>
      <c r="KZI892" s="44"/>
      <c r="KZJ892" s="44"/>
      <c r="KZK892" s="44"/>
      <c r="KZL892" s="44"/>
      <c r="KZM892" s="44"/>
      <c r="KZN892" s="44"/>
      <c r="KZO892" s="44"/>
      <c r="KZP892" s="44"/>
      <c r="KZQ892" s="44"/>
      <c r="KZR892" s="44"/>
      <c r="KZS892" s="44"/>
      <c r="KZT892" s="44"/>
      <c r="KZU892" s="44"/>
      <c r="KZV892" s="44"/>
      <c r="KZW892" s="44"/>
      <c r="KZX892" s="44"/>
      <c r="KZY892" s="44"/>
      <c r="KZZ892" s="44"/>
      <c r="LAA892" s="44"/>
      <c r="LAB892" s="44"/>
      <c r="LAC892" s="44"/>
      <c r="LAD892" s="44"/>
      <c r="LAE892" s="44"/>
      <c r="LAF892" s="44"/>
      <c r="LAG892" s="44"/>
      <c r="LAH892" s="44"/>
      <c r="LAI892" s="44"/>
      <c r="LAJ892" s="44"/>
      <c r="LAK892" s="44"/>
      <c r="LAL892" s="44"/>
      <c r="LAM892" s="44"/>
      <c r="LAN892" s="44"/>
      <c r="LAO892" s="44"/>
      <c r="LAP892" s="44"/>
      <c r="LAQ892" s="44"/>
      <c r="LAR892" s="44"/>
      <c r="LAS892" s="44"/>
      <c r="LAT892" s="44"/>
      <c r="LAU892" s="44"/>
      <c r="LAV892" s="44"/>
      <c r="LAW892" s="44"/>
      <c r="LAX892" s="44"/>
      <c r="LAY892" s="44"/>
      <c r="LAZ892" s="44"/>
      <c r="LBA892" s="44"/>
      <c r="LBB892" s="44"/>
      <c r="LBC892" s="44"/>
      <c r="LBD892" s="44"/>
      <c r="LBE892" s="44"/>
      <c r="LBF892" s="44"/>
      <c r="LBG892" s="44"/>
      <c r="LBH892" s="44"/>
      <c r="LBI892" s="44"/>
      <c r="LBJ892" s="44"/>
      <c r="LBK892" s="44"/>
      <c r="LBL892" s="44"/>
      <c r="LBM892" s="44"/>
      <c r="LBN892" s="44"/>
      <c r="LBO892" s="44"/>
      <c r="LBP892" s="44"/>
      <c r="LBQ892" s="44"/>
      <c r="LBR892" s="44"/>
      <c r="LBS892" s="44"/>
      <c r="LBT892" s="44"/>
      <c r="LBU892" s="44"/>
      <c r="LBV892" s="44"/>
      <c r="LBW892" s="44"/>
      <c r="LBX892" s="44"/>
      <c r="LBY892" s="44"/>
      <c r="LBZ892" s="44"/>
      <c r="LCA892" s="44"/>
      <c r="LCB892" s="44"/>
      <c r="LCC892" s="44"/>
      <c r="LCD892" s="44"/>
      <c r="LCE892" s="44"/>
      <c r="LCF892" s="44"/>
      <c r="LCG892" s="44"/>
      <c r="LCH892" s="44"/>
      <c r="LCI892" s="44"/>
      <c r="LCJ892" s="44"/>
      <c r="LCK892" s="44"/>
      <c r="LCL892" s="44"/>
      <c r="LCM892" s="44"/>
      <c r="LCN892" s="44"/>
      <c r="LCO892" s="44"/>
      <c r="LCP892" s="44"/>
      <c r="LCQ892" s="44"/>
      <c r="LCR892" s="44"/>
      <c r="LCS892" s="44"/>
      <c r="LCT892" s="44"/>
      <c r="LCU892" s="44"/>
      <c r="LCV892" s="44"/>
      <c r="LCW892" s="44"/>
      <c r="LCX892" s="44"/>
      <c r="LCY892" s="44"/>
      <c r="LCZ892" s="44"/>
      <c r="LDA892" s="44"/>
      <c r="LDB892" s="44"/>
      <c r="LDC892" s="44"/>
      <c r="LDD892" s="44"/>
      <c r="LDE892" s="44"/>
      <c r="LDF892" s="44"/>
      <c r="LDG892" s="44"/>
      <c r="LDH892" s="44"/>
      <c r="LDI892" s="44"/>
      <c r="LDJ892" s="44"/>
      <c r="LDK892" s="44"/>
      <c r="LDL892" s="44"/>
      <c r="LDM892" s="44"/>
      <c r="LDN892" s="44"/>
      <c r="LDO892" s="44"/>
      <c r="LDP892" s="44"/>
      <c r="LDQ892" s="44"/>
      <c r="LDR892" s="44"/>
      <c r="LDS892" s="44"/>
      <c r="LDT892" s="44"/>
      <c r="LDU892" s="44"/>
      <c r="LDV892" s="44"/>
      <c r="LDW892" s="44"/>
      <c r="LDX892" s="44"/>
      <c r="LDY892" s="44"/>
      <c r="LDZ892" s="44"/>
      <c r="LEA892" s="44"/>
      <c r="LEB892" s="44"/>
      <c r="LEC892" s="44"/>
      <c r="LED892" s="44"/>
      <c r="LEE892" s="44"/>
      <c r="LEF892" s="44"/>
      <c r="LEG892" s="44"/>
      <c r="LEH892" s="44"/>
      <c r="LEI892" s="44"/>
      <c r="LEJ892" s="44"/>
      <c r="LEK892" s="44"/>
      <c r="LEL892" s="44"/>
      <c r="LEM892" s="44"/>
      <c r="LEN892" s="44"/>
      <c r="LEO892" s="44"/>
      <c r="LEP892" s="44"/>
      <c r="LEQ892" s="44"/>
      <c r="LER892" s="44"/>
      <c r="LES892" s="44"/>
      <c r="LET892" s="44"/>
      <c r="LEU892" s="44"/>
      <c r="LEV892" s="44"/>
      <c r="LEW892" s="44"/>
      <c r="LEX892" s="44"/>
      <c r="LEY892" s="44"/>
      <c r="LEZ892" s="44"/>
      <c r="LFA892" s="44"/>
      <c r="LFB892" s="44"/>
      <c r="LFC892" s="44"/>
      <c r="LFD892" s="44"/>
      <c r="LFE892" s="44"/>
      <c r="LFF892" s="44"/>
      <c r="LFG892" s="44"/>
      <c r="LFH892" s="44"/>
      <c r="LFI892" s="44"/>
      <c r="LFJ892" s="44"/>
      <c r="LFK892" s="44"/>
      <c r="LFL892" s="44"/>
      <c r="LFM892" s="44"/>
      <c r="LFN892" s="44"/>
      <c r="LFO892" s="44"/>
      <c r="LFP892" s="44"/>
      <c r="LFQ892" s="44"/>
      <c r="LFR892" s="44"/>
      <c r="LFS892" s="44"/>
      <c r="LFT892" s="44"/>
      <c r="LFU892" s="44"/>
      <c r="LFV892" s="44"/>
      <c r="LFW892" s="44"/>
      <c r="LFX892" s="44"/>
      <c r="LFY892" s="44"/>
      <c r="LFZ892" s="44"/>
      <c r="LGA892" s="44"/>
      <c r="LGB892" s="44"/>
      <c r="LGC892" s="44"/>
      <c r="LGD892" s="44"/>
      <c r="LGE892" s="44"/>
      <c r="LGF892" s="44"/>
      <c r="LGG892" s="44"/>
      <c r="LGH892" s="44"/>
      <c r="LGI892" s="44"/>
      <c r="LGJ892" s="44"/>
      <c r="LGK892" s="44"/>
      <c r="LGL892" s="44"/>
      <c r="LGM892" s="44"/>
      <c r="LGN892" s="44"/>
      <c r="LGO892" s="44"/>
      <c r="LGP892" s="44"/>
      <c r="LGQ892" s="44"/>
      <c r="LGR892" s="44"/>
      <c r="LGS892" s="44"/>
      <c r="LGT892" s="44"/>
      <c r="LGU892" s="44"/>
      <c r="LGV892" s="44"/>
      <c r="LGW892" s="44"/>
      <c r="LGX892" s="44"/>
      <c r="LGY892" s="44"/>
      <c r="LGZ892" s="44"/>
      <c r="LHA892" s="44"/>
      <c r="LHB892" s="44"/>
      <c r="LHC892" s="44"/>
      <c r="LHD892" s="44"/>
      <c r="LHE892" s="44"/>
      <c r="LHF892" s="44"/>
      <c r="LHG892" s="44"/>
      <c r="LHH892" s="44"/>
      <c r="LHI892" s="44"/>
      <c r="LHJ892" s="44"/>
      <c r="LHK892" s="44"/>
      <c r="LHL892" s="44"/>
      <c r="LHM892" s="44"/>
      <c r="LHN892" s="44"/>
      <c r="LHO892" s="44"/>
      <c r="LHP892" s="44"/>
      <c r="LHQ892" s="44"/>
      <c r="LHR892" s="44"/>
      <c r="LHS892" s="44"/>
      <c r="LHT892" s="44"/>
      <c r="LHU892" s="44"/>
      <c r="LHV892" s="44"/>
      <c r="LHW892" s="44"/>
      <c r="LHX892" s="44"/>
      <c r="LHY892" s="44"/>
      <c r="LHZ892" s="44"/>
      <c r="LIA892" s="44"/>
      <c r="LIB892" s="44"/>
      <c r="LIC892" s="44"/>
      <c r="LID892" s="44"/>
      <c r="LIE892" s="44"/>
      <c r="LIF892" s="44"/>
      <c r="LIG892" s="44"/>
      <c r="LIH892" s="44"/>
      <c r="LII892" s="44"/>
      <c r="LIJ892" s="44"/>
      <c r="LIK892" s="44"/>
      <c r="LIL892" s="44"/>
      <c r="LIM892" s="44"/>
      <c r="LIN892" s="44"/>
      <c r="LIO892" s="44"/>
      <c r="LIP892" s="44"/>
      <c r="LIQ892" s="44"/>
      <c r="LIR892" s="44"/>
      <c r="LIS892" s="44"/>
      <c r="LIT892" s="44"/>
      <c r="LIU892" s="44"/>
      <c r="LIV892" s="44"/>
      <c r="LIW892" s="44"/>
      <c r="LIX892" s="44"/>
      <c r="LIY892" s="44"/>
      <c r="LIZ892" s="44"/>
      <c r="LJA892" s="44"/>
      <c r="LJB892" s="44"/>
      <c r="LJC892" s="44"/>
      <c r="LJD892" s="44"/>
      <c r="LJE892" s="44"/>
      <c r="LJF892" s="44"/>
      <c r="LJG892" s="44"/>
      <c r="LJH892" s="44"/>
      <c r="LJI892" s="44"/>
      <c r="LJJ892" s="44"/>
      <c r="LJK892" s="44"/>
      <c r="LJL892" s="44"/>
      <c r="LJM892" s="44"/>
      <c r="LJN892" s="44"/>
      <c r="LJO892" s="44"/>
      <c r="LJP892" s="44"/>
      <c r="LJQ892" s="44"/>
      <c r="LJR892" s="44"/>
      <c r="LJS892" s="44"/>
      <c r="LJT892" s="44"/>
      <c r="LJU892" s="44"/>
      <c r="LJV892" s="44"/>
      <c r="LJW892" s="44"/>
      <c r="LJX892" s="44"/>
      <c r="LJY892" s="44"/>
      <c r="LJZ892" s="44"/>
      <c r="LKA892" s="44"/>
      <c r="LKB892" s="44"/>
      <c r="LKC892" s="44"/>
      <c r="LKD892" s="44"/>
      <c r="LKE892" s="44"/>
      <c r="LKF892" s="44"/>
      <c r="LKG892" s="44"/>
      <c r="LKH892" s="44"/>
      <c r="LKI892" s="44"/>
      <c r="LKJ892" s="44"/>
      <c r="LKK892" s="44"/>
      <c r="LKL892" s="44"/>
      <c r="LKM892" s="44"/>
      <c r="LKN892" s="44"/>
      <c r="LKO892" s="44"/>
      <c r="LKP892" s="44"/>
      <c r="LKQ892" s="44"/>
      <c r="LKR892" s="44"/>
      <c r="LKS892" s="44"/>
      <c r="LKT892" s="44"/>
      <c r="LKU892" s="44"/>
      <c r="LKV892" s="44"/>
      <c r="LKW892" s="44"/>
      <c r="LKX892" s="44"/>
      <c r="LKY892" s="44"/>
      <c r="LKZ892" s="44"/>
      <c r="LLA892" s="44"/>
      <c r="LLB892" s="44"/>
      <c r="LLC892" s="44"/>
      <c r="LLD892" s="44"/>
      <c r="LLE892" s="44"/>
      <c r="LLF892" s="44"/>
      <c r="LLG892" s="44"/>
      <c r="LLH892" s="44"/>
      <c r="LLI892" s="44"/>
      <c r="LLJ892" s="44"/>
      <c r="LLK892" s="44"/>
      <c r="LLL892" s="44"/>
      <c r="LLM892" s="44"/>
      <c r="LLN892" s="44"/>
      <c r="LLO892" s="44"/>
      <c r="LLP892" s="44"/>
      <c r="LLQ892" s="44"/>
      <c r="LLR892" s="44"/>
      <c r="LLS892" s="44"/>
      <c r="LLT892" s="44"/>
      <c r="LLU892" s="44"/>
      <c r="LLV892" s="44"/>
      <c r="LLW892" s="44"/>
      <c r="LLX892" s="44"/>
      <c r="LLY892" s="44"/>
      <c r="LLZ892" s="44"/>
      <c r="LMA892" s="44"/>
      <c r="LMB892" s="44"/>
      <c r="LMC892" s="44"/>
      <c r="LMD892" s="44"/>
      <c r="LME892" s="44"/>
      <c r="LMF892" s="44"/>
      <c r="LMG892" s="44"/>
      <c r="LMH892" s="44"/>
      <c r="LMI892" s="44"/>
      <c r="LMJ892" s="44"/>
      <c r="LMK892" s="44"/>
      <c r="LML892" s="44"/>
      <c r="LMM892" s="44"/>
      <c r="LMN892" s="44"/>
      <c r="LMO892" s="44"/>
      <c r="LMP892" s="44"/>
      <c r="LMQ892" s="44"/>
      <c r="LMR892" s="44"/>
      <c r="LMS892" s="44"/>
      <c r="LMT892" s="44"/>
      <c r="LMU892" s="44"/>
      <c r="LMV892" s="44"/>
      <c r="LMW892" s="44"/>
      <c r="LMX892" s="44"/>
      <c r="LMY892" s="44"/>
      <c r="LMZ892" s="44"/>
      <c r="LNA892" s="44"/>
      <c r="LNB892" s="44"/>
      <c r="LNC892" s="44"/>
      <c r="LND892" s="44"/>
      <c r="LNE892" s="44"/>
      <c r="LNF892" s="44"/>
      <c r="LNG892" s="44"/>
      <c r="LNH892" s="44"/>
      <c r="LNI892" s="44"/>
      <c r="LNJ892" s="44"/>
      <c r="LNK892" s="44"/>
      <c r="LNL892" s="44"/>
      <c r="LNM892" s="44"/>
      <c r="LNN892" s="44"/>
      <c r="LNO892" s="44"/>
      <c r="LNP892" s="44"/>
      <c r="LNQ892" s="44"/>
      <c r="LNR892" s="44"/>
      <c r="LNS892" s="44"/>
      <c r="LNT892" s="44"/>
      <c r="LNU892" s="44"/>
      <c r="LNV892" s="44"/>
      <c r="LNW892" s="44"/>
      <c r="LNX892" s="44"/>
      <c r="LNY892" s="44"/>
      <c r="LNZ892" s="44"/>
      <c r="LOA892" s="44"/>
      <c r="LOB892" s="44"/>
      <c r="LOC892" s="44"/>
      <c r="LOD892" s="44"/>
      <c r="LOE892" s="44"/>
      <c r="LOF892" s="44"/>
      <c r="LOG892" s="44"/>
      <c r="LOH892" s="44"/>
      <c r="LOI892" s="44"/>
      <c r="LOJ892" s="44"/>
      <c r="LOK892" s="44"/>
      <c r="LOL892" s="44"/>
      <c r="LOM892" s="44"/>
      <c r="LON892" s="44"/>
      <c r="LOO892" s="44"/>
      <c r="LOP892" s="44"/>
      <c r="LOQ892" s="44"/>
      <c r="LOR892" s="44"/>
      <c r="LOS892" s="44"/>
      <c r="LOT892" s="44"/>
      <c r="LOU892" s="44"/>
      <c r="LOV892" s="44"/>
      <c r="LOW892" s="44"/>
      <c r="LOX892" s="44"/>
      <c r="LOY892" s="44"/>
      <c r="LOZ892" s="44"/>
      <c r="LPA892" s="44"/>
      <c r="LPB892" s="44"/>
      <c r="LPC892" s="44"/>
      <c r="LPD892" s="44"/>
      <c r="LPE892" s="44"/>
      <c r="LPF892" s="44"/>
      <c r="LPG892" s="44"/>
      <c r="LPH892" s="44"/>
      <c r="LPI892" s="44"/>
      <c r="LPJ892" s="44"/>
      <c r="LPK892" s="44"/>
      <c r="LPL892" s="44"/>
      <c r="LPM892" s="44"/>
      <c r="LPN892" s="44"/>
      <c r="LPO892" s="44"/>
      <c r="LPP892" s="44"/>
      <c r="LPQ892" s="44"/>
      <c r="LPR892" s="44"/>
      <c r="LPS892" s="44"/>
      <c r="LPT892" s="44"/>
      <c r="LPU892" s="44"/>
      <c r="LPV892" s="44"/>
      <c r="LPW892" s="44"/>
      <c r="LPX892" s="44"/>
      <c r="LPY892" s="44"/>
      <c r="LPZ892" s="44"/>
      <c r="LQA892" s="44"/>
      <c r="LQB892" s="44"/>
      <c r="LQC892" s="44"/>
      <c r="LQD892" s="44"/>
      <c r="LQE892" s="44"/>
      <c r="LQF892" s="44"/>
      <c r="LQG892" s="44"/>
      <c r="LQH892" s="44"/>
      <c r="LQI892" s="44"/>
      <c r="LQJ892" s="44"/>
      <c r="LQK892" s="44"/>
      <c r="LQL892" s="44"/>
      <c r="LQM892" s="44"/>
      <c r="LQN892" s="44"/>
      <c r="LQO892" s="44"/>
      <c r="LQP892" s="44"/>
      <c r="LQQ892" s="44"/>
      <c r="LQR892" s="44"/>
      <c r="LQS892" s="44"/>
      <c r="LQT892" s="44"/>
      <c r="LQU892" s="44"/>
      <c r="LQV892" s="44"/>
      <c r="LQW892" s="44"/>
      <c r="LQX892" s="44"/>
      <c r="LQY892" s="44"/>
      <c r="LQZ892" s="44"/>
      <c r="LRA892" s="44"/>
      <c r="LRB892" s="44"/>
      <c r="LRC892" s="44"/>
      <c r="LRD892" s="44"/>
      <c r="LRE892" s="44"/>
      <c r="LRF892" s="44"/>
      <c r="LRG892" s="44"/>
      <c r="LRH892" s="44"/>
      <c r="LRI892" s="44"/>
      <c r="LRJ892" s="44"/>
      <c r="LRK892" s="44"/>
      <c r="LRL892" s="44"/>
      <c r="LRM892" s="44"/>
      <c r="LRN892" s="44"/>
      <c r="LRO892" s="44"/>
      <c r="LRP892" s="44"/>
      <c r="LRQ892" s="44"/>
      <c r="LRR892" s="44"/>
      <c r="LRS892" s="44"/>
      <c r="LRT892" s="44"/>
      <c r="LRU892" s="44"/>
      <c r="LRV892" s="44"/>
      <c r="LRW892" s="44"/>
      <c r="LRX892" s="44"/>
      <c r="LRY892" s="44"/>
      <c r="LRZ892" s="44"/>
      <c r="LSA892" s="44"/>
      <c r="LSB892" s="44"/>
      <c r="LSC892" s="44"/>
      <c r="LSD892" s="44"/>
      <c r="LSE892" s="44"/>
      <c r="LSF892" s="44"/>
      <c r="LSG892" s="44"/>
      <c r="LSH892" s="44"/>
      <c r="LSI892" s="44"/>
      <c r="LSJ892" s="44"/>
      <c r="LSK892" s="44"/>
      <c r="LSL892" s="44"/>
      <c r="LSM892" s="44"/>
      <c r="LSN892" s="44"/>
      <c r="LSO892" s="44"/>
      <c r="LSP892" s="44"/>
      <c r="LSQ892" s="44"/>
      <c r="LSR892" s="44"/>
      <c r="LSS892" s="44"/>
      <c r="LST892" s="44"/>
      <c r="LSU892" s="44"/>
      <c r="LSV892" s="44"/>
      <c r="LSW892" s="44"/>
      <c r="LSX892" s="44"/>
      <c r="LSY892" s="44"/>
      <c r="LSZ892" s="44"/>
      <c r="LTA892" s="44"/>
      <c r="LTB892" s="44"/>
      <c r="LTC892" s="44"/>
      <c r="LTD892" s="44"/>
      <c r="LTE892" s="44"/>
      <c r="LTF892" s="44"/>
      <c r="LTG892" s="44"/>
      <c r="LTH892" s="44"/>
      <c r="LTI892" s="44"/>
      <c r="LTJ892" s="44"/>
      <c r="LTK892" s="44"/>
      <c r="LTL892" s="44"/>
      <c r="LTM892" s="44"/>
      <c r="LTN892" s="44"/>
      <c r="LTO892" s="44"/>
      <c r="LTP892" s="44"/>
      <c r="LTQ892" s="44"/>
      <c r="LTR892" s="44"/>
      <c r="LTS892" s="44"/>
      <c r="LTT892" s="44"/>
      <c r="LTU892" s="44"/>
      <c r="LTV892" s="44"/>
      <c r="LTW892" s="44"/>
      <c r="LTX892" s="44"/>
      <c r="LTY892" s="44"/>
      <c r="LTZ892" s="44"/>
      <c r="LUA892" s="44"/>
      <c r="LUB892" s="44"/>
      <c r="LUC892" s="44"/>
      <c r="LUD892" s="44"/>
      <c r="LUE892" s="44"/>
      <c r="LUF892" s="44"/>
      <c r="LUG892" s="44"/>
      <c r="LUH892" s="44"/>
      <c r="LUI892" s="44"/>
      <c r="LUJ892" s="44"/>
      <c r="LUK892" s="44"/>
      <c r="LUL892" s="44"/>
      <c r="LUM892" s="44"/>
      <c r="LUN892" s="44"/>
      <c r="LUO892" s="44"/>
      <c r="LUP892" s="44"/>
      <c r="LUQ892" s="44"/>
      <c r="LUR892" s="44"/>
      <c r="LUS892" s="44"/>
      <c r="LUT892" s="44"/>
      <c r="LUU892" s="44"/>
      <c r="LUV892" s="44"/>
      <c r="LUW892" s="44"/>
      <c r="LUX892" s="44"/>
      <c r="LUY892" s="44"/>
      <c r="LUZ892" s="44"/>
      <c r="LVA892" s="44"/>
      <c r="LVB892" s="44"/>
      <c r="LVC892" s="44"/>
      <c r="LVD892" s="44"/>
      <c r="LVE892" s="44"/>
      <c r="LVF892" s="44"/>
      <c r="LVG892" s="44"/>
      <c r="LVH892" s="44"/>
      <c r="LVI892" s="44"/>
      <c r="LVJ892" s="44"/>
      <c r="LVK892" s="44"/>
      <c r="LVL892" s="44"/>
      <c r="LVM892" s="44"/>
      <c r="LVN892" s="44"/>
      <c r="LVO892" s="44"/>
      <c r="LVP892" s="44"/>
      <c r="LVQ892" s="44"/>
      <c r="LVR892" s="44"/>
      <c r="LVS892" s="44"/>
      <c r="LVT892" s="44"/>
      <c r="LVU892" s="44"/>
      <c r="LVV892" s="44"/>
      <c r="LVW892" s="44"/>
      <c r="LVX892" s="44"/>
      <c r="LVY892" s="44"/>
      <c r="LVZ892" s="44"/>
      <c r="LWA892" s="44"/>
      <c r="LWB892" s="44"/>
      <c r="LWC892" s="44"/>
      <c r="LWD892" s="44"/>
      <c r="LWE892" s="44"/>
      <c r="LWF892" s="44"/>
      <c r="LWG892" s="44"/>
      <c r="LWH892" s="44"/>
      <c r="LWI892" s="44"/>
      <c r="LWJ892" s="44"/>
      <c r="LWK892" s="44"/>
      <c r="LWL892" s="44"/>
      <c r="LWM892" s="44"/>
      <c r="LWN892" s="44"/>
      <c r="LWO892" s="44"/>
      <c r="LWP892" s="44"/>
      <c r="LWQ892" s="44"/>
      <c r="LWR892" s="44"/>
      <c r="LWS892" s="44"/>
      <c r="LWT892" s="44"/>
      <c r="LWU892" s="44"/>
      <c r="LWV892" s="44"/>
      <c r="LWW892" s="44"/>
      <c r="LWX892" s="44"/>
      <c r="LWY892" s="44"/>
      <c r="LWZ892" s="44"/>
      <c r="LXA892" s="44"/>
      <c r="LXB892" s="44"/>
      <c r="LXC892" s="44"/>
      <c r="LXD892" s="44"/>
      <c r="LXE892" s="44"/>
      <c r="LXF892" s="44"/>
      <c r="LXG892" s="44"/>
      <c r="LXH892" s="44"/>
      <c r="LXI892" s="44"/>
      <c r="LXJ892" s="44"/>
      <c r="LXK892" s="44"/>
      <c r="LXL892" s="44"/>
      <c r="LXM892" s="44"/>
      <c r="LXN892" s="44"/>
      <c r="LXO892" s="44"/>
      <c r="LXP892" s="44"/>
      <c r="LXQ892" s="44"/>
      <c r="LXR892" s="44"/>
      <c r="LXS892" s="44"/>
      <c r="LXT892" s="44"/>
      <c r="LXU892" s="44"/>
      <c r="LXV892" s="44"/>
      <c r="LXW892" s="44"/>
      <c r="LXX892" s="44"/>
      <c r="LXY892" s="44"/>
      <c r="LXZ892" s="44"/>
      <c r="LYA892" s="44"/>
      <c r="LYB892" s="44"/>
      <c r="LYC892" s="44"/>
      <c r="LYD892" s="44"/>
      <c r="LYE892" s="44"/>
      <c r="LYF892" s="44"/>
      <c r="LYG892" s="44"/>
      <c r="LYH892" s="44"/>
      <c r="LYI892" s="44"/>
      <c r="LYJ892" s="44"/>
      <c r="LYK892" s="44"/>
      <c r="LYL892" s="44"/>
      <c r="LYM892" s="44"/>
      <c r="LYN892" s="44"/>
      <c r="LYO892" s="44"/>
      <c r="LYP892" s="44"/>
      <c r="LYQ892" s="44"/>
      <c r="LYR892" s="44"/>
      <c r="LYS892" s="44"/>
      <c r="LYT892" s="44"/>
      <c r="LYU892" s="44"/>
      <c r="LYV892" s="44"/>
      <c r="LYW892" s="44"/>
      <c r="LYX892" s="44"/>
      <c r="LYY892" s="44"/>
      <c r="LYZ892" s="44"/>
      <c r="LZA892" s="44"/>
      <c r="LZB892" s="44"/>
      <c r="LZC892" s="44"/>
      <c r="LZD892" s="44"/>
      <c r="LZE892" s="44"/>
      <c r="LZF892" s="44"/>
      <c r="LZG892" s="44"/>
      <c r="LZH892" s="44"/>
      <c r="LZI892" s="44"/>
      <c r="LZJ892" s="44"/>
      <c r="LZK892" s="44"/>
      <c r="LZL892" s="44"/>
      <c r="LZM892" s="44"/>
      <c r="LZN892" s="44"/>
      <c r="LZO892" s="44"/>
      <c r="LZP892" s="44"/>
      <c r="LZQ892" s="44"/>
      <c r="LZR892" s="44"/>
      <c r="LZS892" s="44"/>
      <c r="LZT892" s="44"/>
      <c r="LZU892" s="44"/>
      <c r="LZV892" s="44"/>
      <c r="LZW892" s="44"/>
      <c r="LZX892" s="44"/>
      <c r="LZY892" s="44"/>
      <c r="LZZ892" s="44"/>
      <c r="MAA892" s="44"/>
      <c r="MAB892" s="44"/>
      <c r="MAC892" s="44"/>
      <c r="MAD892" s="44"/>
      <c r="MAE892" s="44"/>
      <c r="MAF892" s="44"/>
      <c r="MAG892" s="44"/>
      <c r="MAH892" s="44"/>
      <c r="MAI892" s="44"/>
      <c r="MAJ892" s="44"/>
      <c r="MAK892" s="44"/>
      <c r="MAL892" s="44"/>
      <c r="MAM892" s="44"/>
      <c r="MAN892" s="44"/>
      <c r="MAO892" s="44"/>
      <c r="MAP892" s="44"/>
      <c r="MAQ892" s="44"/>
      <c r="MAR892" s="44"/>
      <c r="MAS892" s="44"/>
      <c r="MAT892" s="44"/>
      <c r="MAU892" s="44"/>
      <c r="MAV892" s="44"/>
      <c r="MAW892" s="44"/>
      <c r="MAX892" s="44"/>
      <c r="MAY892" s="44"/>
      <c r="MAZ892" s="44"/>
      <c r="MBA892" s="44"/>
      <c r="MBB892" s="44"/>
      <c r="MBC892" s="44"/>
      <c r="MBD892" s="44"/>
      <c r="MBE892" s="44"/>
      <c r="MBF892" s="44"/>
      <c r="MBG892" s="44"/>
      <c r="MBH892" s="44"/>
      <c r="MBI892" s="44"/>
      <c r="MBJ892" s="44"/>
      <c r="MBK892" s="44"/>
      <c r="MBL892" s="44"/>
      <c r="MBM892" s="44"/>
      <c r="MBN892" s="44"/>
      <c r="MBO892" s="44"/>
      <c r="MBP892" s="44"/>
      <c r="MBQ892" s="44"/>
      <c r="MBR892" s="44"/>
      <c r="MBS892" s="44"/>
      <c r="MBT892" s="44"/>
      <c r="MBU892" s="44"/>
      <c r="MBV892" s="44"/>
      <c r="MBW892" s="44"/>
      <c r="MBX892" s="44"/>
      <c r="MBY892" s="44"/>
      <c r="MBZ892" s="44"/>
      <c r="MCA892" s="44"/>
      <c r="MCB892" s="44"/>
      <c r="MCC892" s="44"/>
      <c r="MCD892" s="44"/>
      <c r="MCE892" s="44"/>
      <c r="MCF892" s="44"/>
      <c r="MCG892" s="44"/>
      <c r="MCH892" s="44"/>
      <c r="MCI892" s="44"/>
      <c r="MCJ892" s="44"/>
      <c r="MCK892" s="44"/>
      <c r="MCL892" s="44"/>
      <c r="MCM892" s="44"/>
      <c r="MCN892" s="44"/>
      <c r="MCO892" s="44"/>
      <c r="MCP892" s="44"/>
      <c r="MCQ892" s="44"/>
      <c r="MCR892" s="44"/>
      <c r="MCS892" s="44"/>
      <c r="MCT892" s="44"/>
      <c r="MCU892" s="44"/>
      <c r="MCV892" s="44"/>
      <c r="MCW892" s="44"/>
      <c r="MCX892" s="44"/>
      <c r="MCY892" s="44"/>
      <c r="MCZ892" s="44"/>
      <c r="MDA892" s="44"/>
      <c r="MDB892" s="44"/>
      <c r="MDC892" s="44"/>
      <c r="MDD892" s="44"/>
      <c r="MDE892" s="44"/>
      <c r="MDF892" s="44"/>
      <c r="MDG892" s="44"/>
      <c r="MDH892" s="44"/>
      <c r="MDI892" s="44"/>
      <c r="MDJ892" s="44"/>
      <c r="MDK892" s="44"/>
      <c r="MDL892" s="44"/>
      <c r="MDM892" s="44"/>
      <c r="MDN892" s="44"/>
      <c r="MDO892" s="44"/>
      <c r="MDP892" s="44"/>
      <c r="MDQ892" s="44"/>
      <c r="MDR892" s="44"/>
      <c r="MDS892" s="44"/>
      <c r="MDT892" s="44"/>
      <c r="MDU892" s="44"/>
      <c r="MDV892" s="44"/>
      <c r="MDW892" s="44"/>
      <c r="MDX892" s="44"/>
      <c r="MDY892" s="44"/>
      <c r="MDZ892" s="44"/>
      <c r="MEA892" s="44"/>
      <c r="MEB892" s="44"/>
      <c r="MEC892" s="44"/>
      <c r="MED892" s="44"/>
      <c r="MEE892" s="44"/>
      <c r="MEF892" s="44"/>
      <c r="MEG892" s="44"/>
      <c r="MEH892" s="44"/>
      <c r="MEI892" s="44"/>
      <c r="MEJ892" s="44"/>
      <c r="MEK892" s="44"/>
      <c r="MEL892" s="44"/>
      <c r="MEM892" s="44"/>
      <c r="MEN892" s="44"/>
      <c r="MEO892" s="44"/>
      <c r="MEP892" s="44"/>
      <c r="MEQ892" s="44"/>
      <c r="MER892" s="44"/>
      <c r="MES892" s="44"/>
      <c r="MET892" s="44"/>
      <c r="MEU892" s="44"/>
      <c r="MEV892" s="44"/>
      <c r="MEW892" s="44"/>
      <c r="MEX892" s="44"/>
      <c r="MEY892" s="44"/>
      <c r="MEZ892" s="44"/>
      <c r="MFA892" s="44"/>
      <c r="MFB892" s="44"/>
      <c r="MFC892" s="44"/>
      <c r="MFD892" s="44"/>
      <c r="MFE892" s="44"/>
      <c r="MFF892" s="44"/>
      <c r="MFG892" s="44"/>
      <c r="MFH892" s="44"/>
      <c r="MFI892" s="44"/>
      <c r="MFJ892" s="44"/>
      <c r="MFK892" s="44"/>
      <c r="MFL892" s="44"/>
      <c r="MFM892" s="44"/>
      <c r="MFN892" s="44"/>
      <c r="MFO892" s="44"/>
      <c r="MFP892" s="44"/>
      <c r="MFQ892" s="44"/>
      <c r="MFR892" s="44"/>
      <c r="MFS892" s="44"/>
      <c r="MFT892" s="44"/>
      <c r="MFU892" s="44"/>
      <c r="MFV892" s="44"/>
      <c r="MFW892" s="44"/>
      <c r="MFX892" s="44"/>
      <c r="MFY892" s="44"/>
      <c r="MFZ892" s="44"/>
      <c r="MGA892" s="44"/>
      <c r="MGB892" s="44"/>
      <c r="MGC892" s="44"/>
      <c r="MGD892" s="44"/>
      <c r="MGE892" s="44"/>
      <c r="MGF892" s="44"/>
      <c r="MGG892" s="44"/>
      <c r="MGH892" s="44"/>
      <c r="MGI892" s="44"/>
      <c r="MGJ892" s="44"/>
      <c r="MGK892" s="44"/>
      <c r="MGL892" s="44"/>
      <c r="MGM892" s="44"/>
      <c r="MGN892" s="44"/>
      <c r="MGO892" s="44"/>
      <c r="MGP892" s="44"/>
      <c r="MGQ892" s="44"/>
      <c r="MGR892" s="44"/>
      <c r="MGS892" s="44"/>
      <c r="MGT892" s="44"/>
      <c r="MGU892" s="44"/>
      <c r="MGV892" s="44"/>
      <c r="MGW892" s="44"/>
      <c r="MGX892" s="44"/>
      <c r="MGY892" s="44"/>
      <c r="MGZ892" s="44"/>
      <c r="MHA892" s="44"/>
      <c r="MHB892" s="44"/>
      <c r="MHC892" s="44"/>
      <c r="MHD892" s="44"/>
      <c r="MHE892" s="44"/>
      <c r="MHF892" s="44"/>
      <c r="MHG892" s="44"/>
      <c r="MHH892" s="44"/>
      <c r="MHI892" s="44"/>
      <c r="MHJ892" s="44"/>
      <c r="MHK892" s="44"/>
      <c r="MHL892" s="44"/>
      <c r="MHM892" s="44"/>
      <c r="MHN892" s="44"/>
      <c r="MHO892" s="44"/>
      <c r="MHP892" s="44"/>
      <c r="MHQ892" s="44"/>
      <c r="MHR892" s="44"/>
      <c r="MHS892" s="44"/>
      <c r="MHT892" s="44"/>
      <c r="MHU892" s="44"/>
      <c r="MHV892" s="44"/>
      <c r="MHW892" s="44"/>
      <c r="MHX892" s="44"/>
      <c r="MHY892" s="44"/>
      <c r="MHZ892" s="44"/>
      <c r="MIA892" s="44"/>
      <c r="MIB892" s="44"/>
      <c r="MIC892" s="44"/>
      <c r="MID892" s="44"/>
      <c r="MIE892" s="44"/>
      <c r="MIF892" s="44"/>
      <c r="MIG892" s="44"/>
      <c r="MIH892" s="44"/>
      <c r="MII892" s="44"/>
      <c r="MIJ892" s="44"/>
      <c r="MIK892" s="44"/>
      <c r="MIL892" s="44"/>
      <c r="MIM892" s="44"/>
      <c r="MIN892" s="44"/>
      <c r="MIO892" s="44"/>
      <c r="MIP892" s="44"/>
      <c r="MIQ892" s="44"/>
      <c r="MIR892" s="44"/>
      <c r="MIS892" s="44"/>
      <c r="MIT892" s="44"/>
      <c r="MIU892" s="44"/>
      <c r="MIV892" s="44"/>
      <c r="MIW892" s="44"/>
      <c r="MIX892" s="44"/>
      <c r="MIY892" s="44"/>
      <c r="MIZ892" s="44"/>
      <c r="MJA892" s="44"/>
      <c r="MJB892" s="44"/>
      <c r="MJC892" s="44"/>
      <c r="MJD892" s="44"/>
      <c r="MJE892" s="44"/>
      <c r="MJF892" s="44"/>
      <c r="MJG892" s="44"/>
      <c r="MJH892" s="44"/>
      <c r="MJI892" s="44"/>
      <c r="MJJ892" s="44"/>
      <c r="MJK892" s="44"/>
      <c r="MJL892" s="44"/>
      <c r="MJM892" s="44"/>
      <c r="MJN892" s="44"/>
      <c r="MJO892" s="44"/>
      <c r="MJP892" s="44"/>
      <c r="MJQ892" s="44"/>
      <c r="MJR892" s="44"/>
      <c r="MJS892" s="44"/>
      <c r="MJT892" s="44"/>
      <c r="MJU892" s="44"/>
      <c r="MJV892" s="44"/>
      <c r="MJW892" s="44"/>
      <c r="MJX892" s="44"/>
      <c r="MJY892" s="44"/>
      <c r="MJZ892" s="44"/>
      <c r="MKA892" s="44"/>
      <c r="MKB892" s="44"/>
      <c r="MKC892" s="44"/>
      <c r="MKD892" s="44"/>
      <c r="MKE892" s="44"/>
      <c r="MKF892" s="44"/>
      <c r="MKG892" s="44"/>
      <c r="MKH892" s="44"/>
      <c r="MKI892" s="44"/>
      <c r="MKJ892" s="44"/>
      <c r="MKK892" s="44"/>
      <c r="MKL892" s="44"/>
      <c r="MKM892" s="44"/>
      <c r="MKN892" s="44"/>
      <c r="MKO892" s="44"/>
      <c r="MKP892" s="44"/>
      <c r="MKQ892" s="44"/>
      <c r="MKR892" s="44"/>
      <c r="MKS892" s="44"/>
      <c r="MKT892" s="44"/>
      <c r="MKU892" s="44"/>
      <c r="MKV892" s="44"/>
      <c r="MKW892" s="44"/>
      <c r="MKX892" s="44"/>
      <c r="MKY892" s="44"/>
      <c r="MKZ892" s="44"/>
      <c r="MLA892" s="44"/>
      <c r="MLB892" s="44"/>
      <c r="MLC892" s="44"/>
      <c r="MLD892" s="44"/>
      <c r="MLE892" s="44"/>
      <c r="MLF892" s="44"/>
      <c r="MLG892" s="44"/>
      <c r="MLH892" s="44"/>
      <c r="MLI892" s="44"/>
      <c r="MLJ892" s="44"/>
      <c r="MLK892" s="44"/>
      <c r="MLL892" s="44"/>
      <c r="MLM892" s="44"/>
      <c r="MLN892" s="44"/>
      <c r="MLO892" s="44"/>
      <c r="MLP892" s="44"/>
      <c r="MLQ892" s="44"/>
      <c r="MLR892" s="44"/>
      <c r="MLS892" s="44"/>
      <c r="MLT892" s="44"/>
      <c r="MLU892" s="44"/>
      <c r="MLV892" s="44"/>
      <c r="MLW892" s="44"/>
      <c r="MLX892" s="44"/>
      <c r="MLY892" s="44"/>
      <c r="MLZ892" s="44"/>
      <c r="MMA892" s="44"/>
      <c r="MMB892" s="44"/>
      <c r="MMC892" s="44"/>
      <c r="MMD892" s="44"/>
      <c r="MME892" s="44"/>
      <c r="MMF892" s="44"/>
      <c r="MMG892" s="44"/>
      <c r="MMH892" s="44"/>
      <c r="MMI892" s="44"/>
      <c r="MMJ892" s="44"/>
      <c r="MMK892" s="44"/>
      <c r="MML892" s="44"/>
      <c r="MMM892" s="44"/>
      <c r="MMN892" s="44"/>
      <c r="MMO892" s="44"/>
      <c r="MMP892" s="44"/>
      <c r="MMQ892" s="44"/>
      <c r="MMR892" s="44"/>
      <c r="MMS892" s="44"/>
      <c r="MMT892" s="44"/>
      <c r="MMU892" s="44"/>
      <c r="MMV892" s="44"/>
      <c r="MMW892" s="44"/>
      <c r="MMX892" s="44"/>
      <c r="MMY892" s="44"/>
      <c r="MMZ892" s="44"/>
      <c r="MNA892" s="44"/>
      <c r="MNB892" s="44"/>
      <c r="MNC892" s="44"/>
      <c r="MND892" s="44"/>
      <c r="MNE892" s="44"/>
      <c r="MNF892" s="44"/>
      <c r="MNG892" s="44"/>
      <c r="MNH892" s="44"/>
      <c r="MNI892" s="44"/>
      <c r="MNJ892" s="44"/>
      <c r="MNK892" s="44"/>
      <c r="MNL892" s="44"/>
      <c r="MNM892" s="44"/>
      <c r="MNN892" s="44"/>
      <c r="MNO892" s="44"/>
      <c r="MNP892" s="44"/>
      <c r="MNQ892" s="44"/>
      <c r="MNR892" s="44"/>
      <c r="MNS892" s="44"/>
      <c r="MNT892" s="44"/>
      <c r="MNU892" s="44"/>
      <c r="MNV892" s="44"/>
      <c r="MNW892" s="44"/>
      <c r="MNX892" s="44"/>
      <c r="MNY892" s="44"/>
      <c r="MNZ892" s="44"/>
      <c r="MOA892" s="44"/>
      <c r="MOB892" s="44"/>
      <c r="MOC892" s="44"/>
      <c r="MOD892" s="44"/>
      <c r="MOE892" s="44"/>
      <c r="MOF892" s="44"/>
      <c r="MOG892" s="44"/>
      <c r="MOH892" s="44"/>
      <c r="MOI892" s="44"/>
      <c r="MOJ892" s="44"/>
      <c r="MOK892" s="44"/>
      <c r="MOL892" s="44"/>
      <c r="MOM892" s="44"/>
      <c r="MON892" s="44"/>
      <c r="MOO892" s="44"/>
      <c r="MOP892" s="44"/>
      <c r="MOQ892" s="44"/>
      <c r="MOR892" s="44"/>
      <c r="MOS892" s="44"/>
      <c r="MOT892" s="44"/>
      <c r="MOU892" s="44"/>
      <c r="MOV892" s="44"/>
      <c r="MOW892" s="44"/>
      <c r="MOX892" s="44"/>
      <c r="MOY892" s="44"/>
      <c r="MOZ892" s="44"/>
      <c r="MPA892" s="44"/>
      <c r="MPB892" s="44"/>
      <c r="MPC892" s="44"/>
      <c r="MPD892" s="44"/>
      <c r="MPE892" s="44"/>
      <c r="MPF892" s="44"/>
      <c r="MPG892" s="44"/>
      <c r="MPH892" s="44"/>
      <c r="MPI892" s="44"/>
      <c r="MPJ892" s="44"/>
      <c r="MPK892" s="44"/>
      <c r="MPL892" s="44"/>
      <c r="MPM892" s="44"/>
      <c r="MPN892" s="44"/>
      <c r="MPO892" s="44"/>
      <c r="MPP892" s="44"/>
      <c r="MPQ892" s="44"/>
      <c r="MPR892" s="44"/>
      <c r="MPS892" s="44"/>
      <c r="MPT892" s="44"/>
      <c r="MPU892" s="44"/>
      <c r="MPV892" s="44"/>
      <c r="MPW892" s="44"/>
      <c r="MPX892" s="44"/>
      <c r="MPY892" s="44"/>
      <c r="MPZ892" s="44"/>
      <c r="MQA892" s="44"/>
      <c r="MQB892" s="44"/>
      <c r="MQC892" s="44"/>
      <c r="MQD892" s="44"/>
      <c r="MQE892" s="44"/>
      <c r="MQF892" s="44"/>
      <c r="MQG892" s="44"/>
      <c r="MQH892" s="44"/>
      <c r="MQI892" s="44"/>
      <c r="MQJ892" s="44"/>
      <c r="MQK892" s="44"/>
      <c r="MQL892" s="44"/>
      <c r="MQM892" s="44"/>
      <c r="MQN892" s="44"/>
      <c r="MQO892" s="44"/>
      <c r="MQP892" s="44"/>
      <c r="MQQ892" s="44"/>
      <c r="MQR892" s="44"/>
      <c r="MQS892" s="44"/>
      <c r="MQT892" s="44"/>
      <c r="MQU892" s="44"/>
      <c r="MQV892" s="44"/>
      <c r="MQW892" s="44"/>
      <c r="MQX892" s="44"/>
      <c r="MQY892" s="44"/>
      <c r="MQZ892" s="44"/>
      <c r="MRA892" s="44"/>
      <c r="MRB892" s="44"/>
      <c r="MRC892" s="44"/>
      <c r="MRD892" s="44"/>
      <c r="MRE892" s="44"/>
      <c r="MRF892" s="44"/>
      <c r="MRG892" s="44"/>
      <c r="MRH892" s="44"/>
      <c r="MRI892" s="44"/>
      <c r="MRJ892" s="44"/>
      <c r="MRK892" s="44"/>
      <c r="MRL892" s="44"/>
      <c r="MRM892" s="44"/>
      <c r="MRN892" s="44"/>
      <c r="MRO892" s="44"/>
      <c r="MRP892" s="44"/>
      <c r="MRQ892" s="44"/>
      <c r="MRR892" s="44"/>
      <c r="MRS892" s="44"/>
      <c r="MRT892" s="44"/>
      <c r="MRU892" s="44"/>
      <c r="MRV892" s="44"/>
      <c r="MRW892" s="44"/>
      <c r="MRX892" s="44"/>
      <c r="MRY892" s="44"/>
      <c r="MRZ892" s="44"/>
      <c r="MSA892" s="44"/>
      <c r="MSB892" s="44"/>
      <c r="MSC892" s="44"/>
      <c r="MSD892" s="44"/>
      <c r="MSE892" s="44"/>
      <c r="MSF892" s="44"/>
      <c r="MSG892" s="44"/>
      <c r="MSH892" s="44"/>
      <c r="MSI892" s="44"/>
      <c r="MSJ892" s="44"/>
      <c r="MSK892" s="44"/>
      <c r="MSL892" s="44"/>
      <c r="MSM892" s="44"/>
      <c r="MSN892" s="44"/>
      <c r="MSO892" s="44"/>
      <c r="MSP892" s="44"/>
      <c r="MSQ892" s="44"/>
      <c r="MSR892" s="44"/>
      <c r="MSS892" s="44"/>
      <c r="MST892" s="44"/>
      <c r="MSU892" s="44"/>
      <c r="MSV892" s="44"/>
      <c r="MSW892" s="44"/>
      <c r="MSX892" s="44"/>
      <c r="MSY892" s="44"/>
      <c r="MSZ892" s="44"/>
      <c r="MTA892" s="44"/>
      <c r="MTB892" s="44"/>
      <c r="MTC892" s="44"/>
      <c r="MTD892" s="44"/>
      <c r="MTE892" s="44"/>
      <c r="MTF892" s="44"/>
      <c r="MTG892" s="44"/>
      <c r="MTH892" s="44"/>
      <c r="MTI892" s="44"/>
      <c r="MTJ892" s="44"/>
      <c r="MTK892" s="44"/>
      <c r="MTL892" s="44"/>
      <c r="MTM892" s="44"/>
      <c r="MTN892" s="44"/>
      <c r="MTO892" s="44"/>
      <c r="MTP892" s="44"/>
      <c r="MTQ892" s="44"/>
      <c r="MTR892" s="44"/>
      <c r="MTS892" s="44"/>
      <c r="MTT892" s="44"/>
      <c r="MTU892" s="44"/>
      <c r="MTV892" s="44"/>
      <c r="MTW892" s="44"/>
      <c r="MTX892" s="44"/>
      <c r="MTY892" s="44"/>
      <c r="MTZ892" s="44"/>
      <c r="MUA892" s="44"/>
      <c r="MUB892" s="44"/>
      <c r="MUC892" s="44"/>
      <c r="MUD892" s="44"/>
      <c r="MUE892" s="44"/>
      <c r="MUF892" s="44"/>
      <c r="MUG892" s="44"/>
      <c r="MUH892" s="44"/>
      <c r="MUI892" s="44"/>
      <c r="MUJ892" s="44"/>
      <c r="MUK892" s="44"/>
      <c r="MUL892" s="44"/>
      <c r="MUM892" s="44"/>
      <c r="MUN892" s="44"/>
      <c r="MUO892" s="44"/>
      <c r="MUP892" s="44"/>
      <c r="MUQ892" s="44"/>
      <c r="MUR892" s="44"/>
      <c r="MUS892" s="44"/>
      <c r="MUT892" s="44"/>
      <c r="MUU892" s="44"/>
      <c r="MUV892" s="44"/>
      <c r="MUW892" s="44"/>
      <c r="MUX892" s="44"/>
      <c r="MUY892" s="44"/>
      <c r="MUZ892" s="44"/>
      <c r="MVA892" s="44"/>
      <c r="MVB892" s="44"/>
      <c r="MVC892" s="44"/>
      <c r="MVD892" s="44"/>
      <c r="MVE892" s="44"/>
      <c r="MVF892" s="44"/>
      <c r="MVG892" s="44"/>
      <c r="MVH892" s="44"/>
      <c r="MVI892" s="44"/>
      <c r="MVJ892" s="44"/>
      <c r="MVK892" s="44"/>
      <c r="MVL892" s="44"/>
      <c r="MVM892" s="44"/>
      <c r="MVN892" s="44"/>
      <c r="MVO892" s="44"/>
      <c r="MVP892" s="44"/>
      <c r="MVQ892" s="44"/>
      <c r="MVR892" s="44"/>
      <c r="MVS892" s="44"/>
      <c r="MVT892" s="44"/>
      <c r="MVU892" s="44"/>
      <c r="MVV892" s="44"/>
      <c r="MVW892" s="44"/>
      <c r="MVX892" s="44"/>
      <c r="MVY892" s="44"/>
      <c r="MVZ892" s="44"/>
      <c r="MWA892" s="44"/>
      <c r="MWB892" s="44"/>
      <c r="MWC892" s="44"/>
      <c r="MWD892" s="44"/>
      <c r="MWE892" s="44"/>
      <c r="MWF892" s="44"/>
      <c r="MWG892" s="44"/>
      <c r="MWH892" s="44"/>
      <c r="MWI892" s="44"/>
      <c r="MWJ892" s="44"/>
      <c r="MWK892" s="44"/>
      <c r="MWL892" s="44"/>
      <c r="MWM892" s="44"/>
      <c r="MWN892" s="44"/>
      <c r="MWO892" s="44"/>
      <c r="MWP892" s="44"/>
      <c r="MWQ892" s="44"/>
      <c r="MWR892" s="44"/>
      <c r="MWS892" s="44"/>
      <c r="MWT892" s="44"/>
      <c r="MWU892" s="44"/>
      <c r="MWV892" s="44"/>
      <c r="MWW892" s="44"/>
      <c r="MWX892" s="44"/>
      <c r="MWY892" s="44"/>
      <c r="MWZ892" s="44"/>
      <c r="MXA892" s="44"/>
      <c r="MXB892" s="44"/>
      <c r="MXC892" s="44"/>
      <c r="MXD892" s="44"/>
      <c r="MXE892" s="44"/>
      <c r="MXF892" s="44"/>
      <c r="MXG892" s="44"/>
      <c r="MXH892" s="44"/>
      <c r="MXI892" s="44"/>
      <c r="MXJ892" s="44"/>
      <c r="MXK892" s="44"/>
      <c r="MXL892" s="44"/>
      <c r="MXM892" s="44"/>
      <c r="MXN892" s="44"/>
      <c r="MXO892" s="44"/>
      <c r="MXP892" s="44"/>
      <c r="MXQ892" s="44"/>
      <c r="MXR892" s="44"/>
      <c r="MXS892" s="44"/>
      <c r="MXT892" s="44"/>
      <c r="MXU892" s="44"/>
      <c r="MXV892" s="44"/>
      <c r="MXW892" s="44"/>
      <c r="MXX892" s="44"/>
      <c r="MXY892" s="44"/>
      <c r="MXZ892" s="44"/>
      <c r="MYA892" s="44"/>
      <c r="MYB892" s="44"/>
      <c r="MYC892" s="44"/>
      <c r="MYD892" s="44"/>
      <c r="MYE892" s="44"/>
      <c r="MYF892" s="44"/>
      <c r="MYG892" s="44"/>
      <c r="MYH892" s="44"/>
      <c r="MYI892" s="44"/>
      <c r="MYJ892" s="44"/>
      <c r="MYK892" s="44"/>
      <c r="MYL892" s="44"/>
      <c r="MYM892" s="44"/>
      <c r="MYN892" s="44"/>
      <c r="MYO892" s="44"/>
      <c r="MYP892" s="44"/>
      <c r="MYQ892" s="44"/>
      <c r="MYR892" s="44"/>
      <c r="MYS892" s="44"/>
      <c r="MYT892" s="44"/>
      <c r="MYU892" s="44"/>
      <c r="MYV892" s="44"/>
      <c r="MYW892" s="44"/>
      <c r="MYX892" s="44"/>
      <c r="MYY892" s="44"/>
      <c r="MYZ892" s="44"/>
      <c r="MZA892" s="44"/>
      <c r="MZB892" s="44"/>
      <c r="MZC892" s="44"/>
      <c r="MZD892" s="44"/>
      <c r="MZE892" s="44"/>
      <c r="MZF892" s="44"/>
      <c r="MZG892" s="44"/>
      <c r="MZH892" s="44"/>
      <c r="MZI892" s="44"/>
      <c r="MZJ892" s="44"/>
      <c r="MZK892" s="44"/>
      <c r="MZL892" s="44"/>
      <c r="MZM892" s="44"/>
      <c r="MZN892" s="44"/>
      <c r="MZO892" s="44"/>
      <c r="MZP892" s="44"/>
      <c r="MZQ892" s="44"/>
      <c r="MZR892" s="44"/>
      <c r="MZS892" s="44"/>
      <c r="MZT892" s="44"/>
      <c r="MZU892" s="44"/>
      <c r="MZV892" s="44"/>
      <c r="MZW892" s="44"/>
      <c r="MZX892" s="44"/>
      <c r="MZY892" s="44"/>
      <c r="MZZ892" s="44"/>
      <c r="NAA892" s="44"/>
      <c r="NAB892" s="44"/>
      <c r="NAC892" s="44"/>
      <c r="NAD892" s="44"/>
      <c r="NAE892" s="44"/>
      <c r="NAF892" s="44"/>
      <c r="NAG892" s="44"/>
      <c r="NAH892" s="44"/>
      <c r="NAI892" s="44"/>
      <c r="NAJ892" s="44"/>
      <c r="NAK892" s="44"/>
      <c r="NAL892" s="44"/>
      <c r="NAM892" s="44"/>
      <c r="NAN892" s="44"/>
      <c r="NAO892" s="44"/>
      <c r="NAP892" s="44"/>
      <c r="NAQ892" s="44"/>
      <c r="NAR892" s="44"/>
      <c r="NAS892" s="44"/>
      <c r="NAT892" s="44"/>
      <c r="NAU892" s="44"/>
      <c r="NAV892" s="44"/>
      <c r="NAW892" s="44"/>
      <c r="NAX892" s="44"/>
      <c r="NAY892" s="44"/>
      <c r="NAZ892" s="44"/>
      <c r="NBA892" s="44"/>
      <c r="NBB892" s="44"/>
      <c r="NBC892" s="44"/>
      <c r="NBD892" s="44"/>
      <c r="NBE892" s="44"/>
      <c r="NBF892" s="44"/>
      <c r="NBG892" s="44"/>
      <c r="NBH892" s="44"/>
      <c r="NBI892" s="44"/>
      <c r="NBJ892" s="44"/>
      <c r="NBK892" s="44"/>
      <c r="NBL892" s="44"/>
      <c r="NBM892" s="44"/>
      <c r="NBN892" s="44"/>
      <c r="NBO892" s="44"/>
      <c r="NBP892" s="44"/>
      <c r="NBQ892" s="44"/>
      <c r="NBR892" s="44"/>
      <c r="NBS892" s="44"/>
      <c r="NBT892" s="44"/>
      <c r="NBU892" s="44"/>
      <c r="NBV892" s="44"/>
      <c r="NBW892" s="44"/>
      <c r="NBX892" s="44"/>
      <c r="NBY892" s="44"/>
      <c r="NBZ892" s="44"/>
      <c r="NCA892" s="44"/>
      <c r="NCB892" s="44"/>
      <c r="NCC892" s="44"/>
      <c r="NCD892" s="44"/>
      <c r="NCE892" s="44"/>
      <c r="NCF892" s="44"/>
      <c r="NCG892" s="44"/>
      <c r="NCH892" s="44"/>
      <c r="NCI892" s="44"/>
      <c r="NCJ892" s="44"/>
      <c r="NCK892" s="44"/>
      <c r="NCL892" s="44"/>
      <c r="NCM892" s="44"/>
      <c r="NCN892" s="44"/>
      <c r="NCO892" s="44"/>
      <c r="NCP892" s="44"/>
      <c r="NCQ892" s="44"/>
      <c r="NCR892" s="44"/>
      <c r="NCS892" s="44"/>
      <c r="NCT892" s="44"/>
      <c r="NCU892" s="44"/>
      <c r="NCV892" s="44"/>
      <c r="NCW892" s="44"/>
      <c r="NCX892" s="44"/>
      <c r="NCY892" s="44"/>
      <c r="NCZ892" s="44"/>
      <c r="NDA892" s="44"/>
      <c r="NDB892" s="44"/>
      <c r="NDC892" s="44"/>
      <c r="NDD892" s="44"/>
      <c r="NDE892" s="44"/>
      <c r="NDF892" s="44"/>
      <c r="NDG892" s="44"/>
      <c r="NDH892" s="44"/>
      <c r="NDI892" s="44"/>
      <c r="NDJ892" s="44"/>
      <c r="NDK892" s="44"/>
      <c r="NDL892" s="44"/>
      <c r="NDM892" s="44"/>
      <c r="NDN892" s="44"/>
      <c r="NDO892" s="44"/>
      <c r="NDP892" s="44"/>
      <c r="NDQ892" s="44"/>
      <c r="NDR892" s="44"/>
      <c r="NDS892" s="44"/>
      <c r="NDT892" s="44"/>
      <c r="NDU892" s="44"/>
      <c r="NDV892" s="44"/>
      <c r="NDW892" s="44"/>
      <c r="NDX892" s="44"/>
      <c r="NDY892" s="44"/>
      <c r="NDZ892" s="44"/>
      <c r="NEA892" s="44"/>
      <c r="NEB892" s="44"/>
      <c r="NEC892" s="44"/>
      <c r="NED892" s="44"/>
      <c r="NEE892" s="44"/>
      <c r="NEF892" s="44"/>
      <c r="NEG892" s="44"/>
      <c r="NEH892" s="44"/>
      <c r="NEI892" s="44"/>
      <c r="NEJ892" s="44"/>
      <c r="NEK892" s="44"/>
      <c r="NEL892" s="44"/>
      <c r="NEM892" s="44"/>
      <c r="NEN892" s="44"/>
      <c r="NEO892" s="44"/>
      <c r="NEP892" s="44"/>
      <c r="NEQ892" s="44"/>
      <c r="NER892" s="44"/>
      <c r="NES892" s="44"/>
      <c r="NET892" s="44"/>
      <c r="NEU892" s="44"/>
      <c r="NEV892" s="44"/>
      <c r="NEW892" s="44"/>
      <c r="NEX892" s="44"/>
      <c r="NEY892" s="44"/>
      <c r="NEZ892" s="44"/>
      <c r="NFA892" s="44"/>
      <c r="NFB892" s="44"/>
      <c r="NFC892" s="44"/>
      <c r="NFD892" s="44"/>
      <c r="NFE892" s="44"/>
      <c r="NFF892" s="44"/>
      <c r="NFG892" s="44"/>
      <c r="NFH892" s="44"/>
      <c r="NFI892" s="44"/>
      <c r="NFJ892" s="44"/>
      <c r="NFK892" s="44"/>
      <c r="NFL892" s="44"/>
      <c r="NFM892" s="44"/>
      <c r="NFN892" s="44"/>
      <c r="NFO892" s="44"/>
      <c r="NFP892" s="44"/>
      <c r="NFQ892" s="44"/>
      <c r="NFR892" s="44"/>
      <c r="NFS892" s="44"/>
      <c r="NFT892" s="44"/>
      <c r="NFU892" s="44"/>
      <c r="NFV892" s="44"/>
      <c r="NFW892" s="44"/>
      <c r="NFX892" s="44"/>
      <c r="NFY892" s="44"/>
      <c r="NFZ892" s="44"/>
      <c r="NGA892" s="44"/>
      <c r="NGB892" s="44"/>
      <c r="NGC892" s="44"/>
      <c r="NGD892" s="44"/>
      <c r="NGE892" s="44"/>
      <c r="NGF892" s="44"/>
      <c r="NGG892" s="44"/>
      <c r="NGH892" s="44"/>
      <c r="NGI892" s="44"/>
      <c r="NGJ892" s="44"/>
      <c r="NGK892" s="44"/>
      <c r="NGL892" s="44"/>
      <c r="NGM892" s="44"/>
      <c r="NGN892" s="44"/>
      <c r="NGO892" s="44"/>
      <c r="NGP892" s="44"/>
      <c r="NGQ892" s="44"/>
      <c r="NGR892" s="44"/>
      <c r="NGS892" s="44"/>
      <c r="NGT892" s="44"/>
      <c r="NGU892" s="44"/>
      <c r="NGV892" s="44"/>
      <c r="NGW892" s="44"/>
      <c r="NGX892" s="44"/>
      <c r="NGY892" s="44"/>
      <c r="NGZ892" s="44"/>
      <c r="NHA892" s="44"/>
      <c r="NHB892" s="44"/>
      <c r="NHC892" s="44"/>
      <c r="NHD892" s="44"/>
      <c r="NHE892" s="44"/>
      <c r="NHF892" s="44"/>
      <c r="NHG892" s="44"/>
      <c r="NHH892" s="44"/>
      <c r="NHI892" s="44"/>
      <c r="NHJ892" s="44"/>
      <c r="NHK892" s="44"/>
      <c r="NHL892" s="44"/>
      <c r="NHM892" s="44"/>
      <c r="NHN892" s="44"/>
      <c r="NHO892" s="44"/>
      <c r="NHP892" s="44"/>
      <c r="NHQ892" s="44"/>
      <c r="NHR892" s="44"/>
      <c r="NHS892" s="44"/>
      <c r="NHT892" s="44"/>
      <c r="NHU892" s="44"/>
      <c r="NHV892" s="44"/>
      <c r="NHW892" s="44"/>
      <c r="NHX892" s="44"/>
      <c r="NHY892" s="44"/>
      <c r="NHZ892" s="44"/>
      <c r="NIA892" s="44"/>
      <c r="NIB892" s="44"/>
      <c r="NIC892" s="44"/>
      <c r="NID892" s="44"/>
      <c r="NIE892" s="44"/>
      <c r="NIF892" s="44"/>
      <c r="NIG892" s="44"/>
      <c r="NIH892" s="44"/>
      <c r="NII892" s="44"/>
      <c r="NIJ892" s="44"/>
      <c r="NIK892" s="44"/>
      <c r="NIL892" s="44"/>
      <c r="NIM892" s="44"/>
      <c r="NIN892" s="44"/>
      <c r="NIO892" s="44"/>
      <c r="NIP892" s="44"/>
      <c r="NIQ892" s="44"/>
      <c r="NIR892" s="44"/>
      <c r="NIS892" s="44"/>
      <c r="NIT892" s="44"/>
      <c r="NIU892" s="44"/>
      <c r="NIV892" s="44"/>
      <c r="NIW892" s="44"/>
      <c r="NIX892" s="44"/>
      <c r="NIY892" s="44"/>
      <c r="NIZ892" s="44"/>
      <c r="NJA892" s="44"/>
      <c r="NJB892" s="44"/>
      <c r="NJC892" s="44"/>
      <c r="NJD892" s="44"/>
      <c r="NJE892" s="44"/>
      <c r="NJF892" s="44"/>
      <c r="NJG892" s="44"/>
      <c r="NJH892" s="44"/>
      <c r="NJI892" s="44"/>
      <c r="NJJ892" s="44"/>
      <c r="NJK892" s="44"/>
      <c r="NJL892" s="44"/>
      <c r="NJM892" s="44"/>
      <c r="NJN892" s="44"/>
      <c r="NJO892" s="44"/>
      <c r="NJP892" s="44"/>
      <c r="NJQ892" s="44"/>
      <c r="NJR892" s="44"/>
      <c r="NJS892" s="44"/>
      <c r="NJT892" s="44"/>
      <c r="NJU892" s="44"/>
      <c r="NJV892" s="44"/>
      <c r="NJW892" s="44"/>
      <c r="NJX892" s="44"/>
      <c r="NJY892" s="44"/>
      <c r="NJZ892" s="44"/>
      <c r="NKA892" s="44"/>
      <c r="NKB892" s="44"/>
      <c r="NKC892" s="44"/>
      <c r="NKD892" s="44"/>
      <c r="NKE892" s="44"/>
      <c r="NKF892" s="44"/>
      <c r="NKG892" s="44"/>
      <c r="NKH892" s="44"/>
      <c r="NKI892" s="44"/>
      <c r="NKJ892" s="44"/>
      <c r="NKK892" s="44"/>
      <c r="NKL892" s="44"/>
      <c r="NKM892" s="44"/>
      <c r="NKN892" s="44"/>
      <c r="NKO892" s="44"/>
      <c r="NKP892" s="44"/>
      <c r="NKQ892" s="44"/>
      <c r="NKR892" s="44"/>
      <c r="NKS892" s="44"/>
      <c r="NKT892" s="44"/>
      <c r="NKU892" s="44"/>
      <c r="NKV892" s="44"/>
      <c r="NKW892" s="44"/>
      <c r="NKX892" s="44"/>
      <c r="NKY892" s="44"/>
      <c r="NKZ892" s="44"/>
      <c r="NLA892" s="44"/>
      <c r="NLB892" s="44"/>
      <c r="NLC892" s="44"/>
      <c r="NLD892" s="44"/>
      <c r="NLE892" s="44"/>
      <c r="NLF892" s="44"/>
      <c r="NLG892" s="44"/>
      <c r="NLH892" s="44"/>
      <c r="NLI892" s="44"/>
      <c r="NLJ892" s="44"/>
      <c r="NLK892" s="44"/>
      <c r="NLL892" s="44"/>
      <c r="NLM892" s="44"/>
      <c r="NLN892" s="44"/>
      <c r="NLO892" s="44"/>
      <c r="NLP892" s="44"/>
      <c r="NLQ892" s="44"/>
      <c r="NLR892" s="44"/>
      <c r="NLS892" s="44"/>
      <c r="NLT892" s="44"/>
      <c r="NLU892" s="44"/>
      <c r="NLV892" s="44"/>
      <c r="NLW892" s="44"/>
      <c r="NLX892" s="44"/>
      <c r="NLY892" s="44"/>
      <c r="NLZ892" s="44"/>
      <c r="NMA892" s="44"/>
      <c r="NMB892" s="44"/>
      <c r="NMC892" s="44"/>
      <c r="NMD892" s="44"/>
      <c r="NME892" s="44"/>
      <c r="NMF892" s="44"/>
      <c r="NMG892" s="44"/>
      <c r="NMH892" s="44"/>
      <c r="NMI892" s="44"/>
      <c r="NMJ892" s="44"/>
      <c r="NMK892" s="44"/>
      <c r="NML892" s="44"/>
      <c r="NMM892" s="44"/>
      <c r="NMN892" s="44"/>
      <c r="NMO892" s="44"/>
      <c r="NMP892" s="44"/>
      <c r="NMQ892" s="44"/>
      <c r="NMR892" s="44"/>
      <c r="NMS892" s="44"/>
      <c r="NMT892" s="44"/>
      <c r="NMU892" s="44"/>
      <c r="NMV892" s="44"/>
      <c r="NMW892" s="44"/>
      <c r="NMX892" s="44"/>
      <c r="NMY892" s="44"/>
      <c r="NMZ892" s="44"/>
      <c r="NNA892" s="44"/>
      <c r="NNB892" s="44"/>
      <c r="NNC892" s="44"/>
      <c r="NND892" s="44"/>
      <c r="NNE892" s="44"/>
      <c r="NNF892" s="44"/>
      <c r="NNG892" s="44"/>
      <c r="NNH892" s="44"/>
      <c r="NNI892" s="44"/>
      <c r="NNJ892" s="44"/>
      <c r="NNK892" s="44"/>
      <c r="NNL892" s="44"/>
      <c r="NNM892" s="44"/>
      <c r="NNN892" s="44"/>
      <c r="NNO892" s="44"/>
      <c r="NNP892" s="44"/>
      <c r="NNQ892" s="44"/>
      <c r="NNR892" s="44"/>
      <c r="NNS892" s="44"/>
      <c r="NNT892" s="44"/>
      <c r="NNU892" s="44"/>
      <c r="NNV892" s="44"/>
      <c r="NNW892" s="44"/>
      <c r="NNX892" s="44"/>
      <c r="NNY892" s="44"/>
      <c r="NNZ892" s="44"/>
      <c r="NOA892" s="44"/>
      <c r="NOB892" s="44"/>
      <c r="NOC892" s="44"/>
      <c r="NOD892" s="44"/>
      <c r="NOE892" s="44"/>
      <c r="NOF892" s="44"/>
      <c r="NOG892" s="44"/>
      <c r="NOH892" s="44"/>
      <c r="NOI892" s="44"/>
      <c r="NOJ892" s="44"/>
      <c r="NOK892" s="44"/>
      <c r="NOL892" s="44"/>
      <c r="NOM892" s="44"/>
      <c r="NON892" s="44"/>
      <c r="NOO892" s="44"/>
      <c r="NOP892" s="44"/>
      <c r="NOQ892" s="44"/>
      <c r="NOR892" s="44"/>
      <c r="NOS892" s="44"/>
      <c r="NOT892" s="44"/>
      <c r="NOU892" s="44"/>
      <c r="NOV892" s="44"/>
      <c r="NOW892" s="44"/>
      <c r="NOX892" s="44"/>
      <c r="NOY892" s="44"/>
      <c r="NOZ892" s="44"/>
      <c r="NPA892" s="44"/>
      <c r="NPB892" s="44"/>
      <c r="NPC892" s="44"/>
      <c r="NPD892" s="44"/>
      <c r="NPE892" s="44"/>
      <c r="NPF892" s="44"/>
      <c r="NPG892" s="44"/>
      <c r="NPH892" s="44"/>
      <c r="NPI892" s="44"/>
      <c r="NPJ892" s="44"/>
      <c r="NPK892" s="44"/>
      <c r="NPL892" s="44"/>
      <c r="NPM892" s="44"/>
      <c r="NPN892" s="44"/>
      <c r="NPO892" s="44"/>
      <c r="NPP892" s="44"/>
      <c r="NPQ892" s="44"/>
      <c r="NPR892" s="44"/>
      <c r="NPS892" s="44"/>
      <c r="NPT892" s="44"/>
      <c r="NPU892" s="44"/>
      <c r="NPV892" s="44"/>
      <c r="NPW892" s="44"/>
      <c r="NPX892" s="44"/>
      <c r="NPY892" s="44"/>
      <c r="NPZ892" s="44"/>
      <c r="NQA892" s="44"/>
      <c r="NQB892" s="44"/>
      <c r="NQC892" s="44"/>
      <c r="NQD892" s="44"/>
      <c r="NQE892" s="44"/>
      <c r="NQF892" s="44"/>
      <c r="NQG892" s="44"/>
      <c r="NQH892" s="44"/>
      <c r="NQI892" s="44"/>
      <c r="NQJ892" s="44"/>
      <c r="NQK892" s="44"/>
      <c r="NQL892" s="44"/>
      <c r="NQM892" s="44"/>
      <c r="NQN892" s="44"/>
      <c r="NQO892" s="44"/>
      <c r="NQP892" s="44"/>
      <c r="NQQ892" s="44"/>
      <c r="NQR892" s="44"/>
      <c r="NQS892" s="44"/>
      <c r="NQT892" s="44"/>
      <c r="NQU892" s="44"/>
      <c r="NQV892" s="44"/>
      <c r="NQW892" s="44"/>
      <c r="NQX892" s="44"/>
      <c r="NQY892" s="44"/>
      <c r="NQZ892" s="44"/>
      <c r="NRA892" s="44"/>
      <c r="NRB892" s="44"/>
      <c r="NRC892" s="44"/>
      <c r="NRD892" s="44"/>
      <c r="NRE892" s="44"/>
      <c r="NRF892" s="44"/>
      <c r="NRG892" s="44"/>
      <c r="NRH892" s="44"/>
      <c r="NRI892" s="44"/>
      <c r="NRJ892" s="44"/>
      <c r="NRK892" s="44"/>
      <c r="NRL892" s="44"/>
      <c r="NRM892" s="44"/>
      <c r="NRN892" s="44"/>
      <c r="NRO892" s="44"/>
      <c r="NRP892" s="44"/>
      <c r="NRQ892" s="44"/>
      <c r="NRR892" s="44"/>
      <c r="NRS892" s="44"/>
      <c r="NRT892" s="44"/>
      <c r="NRU892" s="44"/>
      <c r="NRV892" s="44"/>
      <c r="NRW892" s="44"/>
      <c r="NRX892" s="44"/>
      <c r="NRY892" s="44"/>
      <c r="NRZ892" s="44"/>
      <c r="NSA892" s="44"/>
      <c r="NSB892" s="44"/>
      <c r="NSC892" s="44"/>
      <c r="NSD892" s="44"/>
      <c r="NSE892" s="44"/>
      <c r="NSF892" s="44"/>
      <c r="NSG892" s="44"/>
      <c r="NSH892" s="44"/>
      <c r="NSI892" s="44"/>
      <c r="NSJ892" s="44"/>
      <c r="NSK892" s="44"/>
      <c r="NSL892" s="44"/>
      <c r="NSM892" s="44"/>
      <c r="NSN892" s="44"/>
      <c r="NSO892" s="44"/>
      <c r="NSP892" s="44"/>
      <c r="NSQ892" s="44"/>
      <c r="NSR892" s="44"/>
      <c r="NSS892" s="44"/>
      <c r="NST892" s="44"/>
      <c r="NSU892" s="44"/>
      <c r="NSV892" s="44"/>
      <c r="NSW892" s="44"/>
      <c r="NSX892" s="44"/>
      <c r="NSY892" s="44"/>
      <c r="NSZ892" s="44"/>
      <c r="NTA892" s="44"/>
      <c r="NTB892" s="44"/>
      <c r="NTC892" s="44"/>
      <c r="NTD892" s="44"/>
      <c r="NTE892" s="44"/>
      <c r="NTF892" s="44"/>
      <c r="NTG892" s="44"/>
      <c r="NTH892" s="44"/>
      <c r="NTI892" s="44"/>
      <c r="NTJ892" s="44"/>
      <c r="NTK892" s="44"/>
      <c r="NTL892" s="44"/>
      <c r="NTM892" s="44"/>
      <c r="NTN892" s="44"/>
      <c r="NTO892" s="44"/>
      <c r="NTP892" s="44"/>
      <c r="NTQ892" s="44"/>
      <c r="NTR892" s="44"/>
      <c r="NTS892" s="44"/>
      <c r="NTT892" s="44"/>
      <c r="NTU892" s="44"/>
      <c r="NTV892" s="44"/>
      <c r="NTW892" s="44"/>
      <c r="NTX892" s="44"/>
      <c r="NTY892" s="44"/>
      <c r="NTZ892" s="44"/>
      <c r="NUA892" s="44"/>
      <c r="NUB892" s="44"/>
      <c r="NUC892" s="44"/>
      <c r="NUD892" s="44"/>
      <c r="NUE892" s="44"/>
      <c r="NUF892" s="44"/>
      <c r="NUG892" s="44"/>
      <c r="NUH892" s="44"/>
      <c r="NUI892" s="44"/>
      <c r="NUJ892" s="44"/>
      <c r="NUK892" s="44"/>
      <c r="NUL892" s="44"/>
      <c r="NUM892" s="44"/>
      <c r="NUN892" s="44"/>
      <c r="NUO892" s="44"/>
      <c r="NUP892" s="44"/>
      <c r="NUQ892" s="44"/>
      <c r="NUR892" s="44"/>
      <c r="NUS892" s="44"/>
      <c r="NUT892" s="44"/>
      <c r="NUU892" s="44"/>
      <c r="NUV892" s="44"/>
      <c r="NUW892" s="44"/>
      <c r="NUX892" s="44"/>
      <c r="NUY892" s="44"/>
      <c r="NUZ892" s="44"/>
      <c r="NVA892" s="44"/>
      <c r="NVB892" s="44"/>
      <c r="NVC892" s="44"/>
      <c r="NVD892" s="44"/>
      <c r="NVE892" s="44"/>
      <c r="NVF892" s="44"/>
      <c r="NVG892" s="44"/>
      <c r="NVH892" s="44"/>
      <c r="NVI892" s="44"/>
      <c r="NVJ892" s="44"/>
      <c r="NVK892" s="44"/>
      <c r="NVL892" s="44"/>
      <c r="NVM892" s="44"/>
      <c r="NVN892" s="44"/>
      <c r="NVO892" s="44"/>
      <c r="NVP892" s="44"/>
      <c r="NVQ892" s="44"/>
      <c r="NVR892" s="44"/>
      <c r="NVS892" s="44"/>
      <c r="NVT892" s="44"/>
      <c r="NVU892" s="44"/>
      <c r="NVV892" s="44"/>
      <c r="NVW892" s="44"/>
      <c r="NVX892" s="44"/>
      <c r="NVY892" s="44"/>
      <c r="NVZ892" s="44"/>
      <c r="NWA892" s="44"/>
      <c r="NWB892" s="44"/>
      <c r="NWC892" s="44"/>
      <c r="NWD892" s="44"/>
      <c r="NWE892" s="44"/>
      <c r="NWF892" s="44"/>
      <c r="NWG892" s="44"/>
      <c r="NWH892" s="44"/>
      <c r="NWI892" s="44"/>
      <c r="NWJ892" s="44"/>
      <c r="NWK892" s="44"/>
      <c r="NWL892" s="44"/>
      <c r="NWM892" s="44"/>
      <c r="NWN892" s="44"/>
      <c r="NWO892" s="44"/>
      <c r="NWP892" s="44"/>
      <c r="NWQ892" s="44"/>
      <c r="NWR892" s="44"/>
      <c r="NWS892" s="44"/>
      <c r="NWT892" s="44"/>
      <c r="NWU892" s="44"/>
      <c r="NWV892" s="44"/>
      <c r="NWW892" s="44"/>
      <c r="NWX892" s="44"/>
      <c r="NWY892" s="44"/>
      <c r="NWZ892" s="44"/>
      <c r="NXA892" s="44"/>
      <c r="NXB892" s="44"/>
      <c r="NXC892" s="44"/>
      <c r="NXD892" s="44"/>
      <c r="NXE892" s="44"/>
      <c r="NXF892" s="44"/>
      <c r="NXG892" s="44"/>
      <c r="NXH892" s="44"/>
      <c r="NXI892" s="44"/>
      <c r="NXJ892" s="44"/>
      <c r="NXK892" s="44"/>
      <c r="NXL892" s="44"/>
      <c r="NXM892" s="44"/>
      <c r="NXN892" s="44"/>
      <c r="NXO892" s="44"/>
      <c r="NXP892" s="44"/>
      <c r="NXQ892" s="44"/>
      <c r="NXR892" s="44"/>
      <c r="NXS892" s="44"/>
      <c r="NXT892" s="44"/>
      <c r="NXU892" s="44"/>
      <c r="NXV892" s="44"/>
      <c r="NXW892" s="44"/>
      <c r="NXX892" s="44"/>
      <c r="NXY892" s="44"/>
      <c r="NXZ892" s="44"/>
      <c r="NYA892" s="44"/>
      <c r="NYB892" s="44"/>
      <c r="NYC892" s="44"/>
      <c r="NYD892" s="44"/>
      <c r="NYE892" s="44"/>
      <c r="NYF892" s="44"/>
      <c r="NYG892" s="44"/>
      <c r="NYH892" s="44"/>
      <c r="NYI892" s="44"/>
      <c r="NYJ892" s="44"/>
      <c r="NYK892" s="44"/>
      <c r="NYL892" s="44"/>
      <c r="NYM892" s="44"/>
      <c r="NYN892" s="44"/>
      <c r="NYO892" s="44"/>
      <c r="NYP892" s="44"/>
      <c r="NYQ892" s="44"/>
      <c r="NYR892" s="44"/>
      <c r="NYS892" s="44"/>
      <c r="NYT892" s="44"/>
      <c r="NYU892" s="44"/>
      <c r="NYV892" s="44"/>
      <c r="NYW892" s="44"/>
      <c r="NYX892" s="44"/>
      <c r="NYY892" s="44"/>
      <c r="NYZ892" s="44"/>
      <c r="NZA892" s="44"/>
      <c r="NZB892" s="44"/>
      <c r="NZC892" s="44"/>
      <c r="NZD892" s="44"/>
      <c r="NZE892" s="44"/>
      <c r="NZF892" s="44"/>
      <c r="NZG892" s="44"/>
      <c r="NZH892" s="44"/>
      <c r="NZI892" s="44"/>
      <c r="NZJ892" s="44"/>
      <c r="NZK892" s="44"/>
      <c r="NZL892" s="44"/>
      <c r="NZM892" s="44"/>
      <c r="NZN892" s="44"/>
      <c r="NZO892" s="44"/>
      <c r="NZP892" s="44"/>
      <c r="NZQ892" s="44"/>
      <c r="NZR892" s="44"/>
      <c r="NZS892" s="44"/>
      <c r="NZT892" s="44"/>
      <c r="NZU892" s="44"/>
      <c r="NZV892" s="44"/>
      <c r="NZW892" s="44"/>
      <c r="NZX892" s="44"/>
      <c r="NZY892" s="44"/>
      <c r="NZZ892" s="44"/>
      <c r="OAA892" s="44"/>
      <c r="OAB892" s="44"/>
      <c r="OAC892" s="44"/>
      <c r="OAD892" s="44"/>
      <c r="OAE892" s="44"/>
      <c r="OAF892" s="44"/>
      <c r="OAG892" s="44"/>
      <c r="OAH892" s="44"/>
      <c r="OAI892" s="44"/>
      <c r="OAJ892" s="44"/>
      <c r="OAK892" s="44"/>
      <c r="OAL892" s="44"/>
      <c r="OAM892" s="44"/>
      <c r="OAN892" s="44"/>
      <c r="OAO892" s="44"/>
      <c r="OAP892" s="44"/>
      <c r="OAQ892" s="44"/>
      <c r="OAR892" s="44"/>
      <c r="OAS892" s="44"/>
      <c r="OAT892" s="44"/>
      <c r="OAU892" s="44"/>
      <c r="OAV892" s="44"/>
      <c r="OAW892" s="44"/>
      <c r="OAX892" s="44"/>
      <c r="OAY892" s="44"/>
      <c r="OAZ892" s="44"/>
      <c r="OBA892" s="44"/>
      <c r="OBB892" s="44"/>
      <c r="OBC892" s="44"/>
      <c r="OBD892" s="44"/>
      <c r="OBE892" s="44"/>
      <c r="OBF892" s="44"/>
      <c r="OBG892" s="44"/>
      <c r="OBH892" s="44"/>
      <c r="OBI892" s="44"/>
      <c r="OBJ892" s="44"/>
      <c r="OBK892" s="44"/>
      <c r="OBL892" s="44"/>
      <c r="OBM892" s="44"/>
      <c r="OBN892" s="44"/>
      <c r="OBO892" s="44"/>
      <c r="OBP892" s="44"/>
      <c r="OBQ892" s="44"/>
      <c r="OBR892" s="44"/>
      <c r="OBS892" s="44"/>
      <c r="OBT892" s="44"/>
      <c r="OBU892" s="44"/>
      <c r="OBV892" s="44"/>
      <c r="OBW892" s="44"/>
      <c r="OBX892" s="44"/>
      <c r="OBY892" s="44"/>
      <c r="OBZ892" s="44"/>
      <c r="OCA892" s="44"/>
      <c r="OCB892" s="44"/>
      <c r="OCC892" s="44"/>
      <c r="OCD892" s="44"/>
      <c r="OCE892" s="44"/>
      <c r="OCF892" s="44"/>
      <c r="OCG892" s="44"/>
      <c r="OCH892" s="44"/>
      <c r="OCI892" s="44"/>
      <c r="OCJ892" s="44"/>
      <c r="OCK892" s="44"/>
      <c r="OCL892" s="44"/>
      <c r="OCM892" s="44"/>
      <c r="OCN892" s="44"/>
      <c r="OCO892" s="44"/>
      <c r="OCP892" s="44"/>
      <c r="OCQ892" s="44"/>
      <c r="OCR892" s="44"/>
      <c r="OCS892" s="44"/>
      <c r="OCT892" s="44"/>
      <c r="OCU892" s="44"/>
      <c r="OCV892" s="44"/>
      <c r="OCW892" s="44"/>
      <c r="OCX892" s="44"/>
      <c r="OCY892" s="44"/>
      <c r="OCZ892" s="44"/>
      <c r="ODA892" s="44"/>
      <c r="ODB892" s="44"/>
      <c r="ODC892" s="44"/>
      <c r="ODD892" s="44"/>
      <c r="ODE892" s="44"/>
      <c r="ODF892" s="44"/>
      <c r="ODG892" s="44"/>
      <c r="ODH892" s="44"/>
      <c r="ODI892" s="44"/>
      <c r="ODJ892" s="44"/>
      <c r="ODK892" s="44"/>
      <c r="ODL892" s="44"/>
      <c r="ODM892" s="44"/>
      <c r="ODN892" s="44"/>
      <c r="ODO892" s="44"/>
      <c r="ODP892" s="44"/>
      <c r="ODQ892" s="44"/>
      <c r="ODR892" s="44"/>
      <c r="ODS892" s="44"/>
      <c r="ODT892" s="44"/>
      <c r="ODU892" s="44"/>
      <c r="ODV892" s="44"/>
      <c r="ODW892" s="44"/>
      <c r="ODX892" s="44"/>
      <c r="ODY892" s="44"/>
      <c r="ODZ892" s="44"/>
      <c r="OEA892" s="44"/>
      <c r="OEB892" s="44"/>
      <c r="OEC892" s="44"/>
      <c r="OED892" s="44"/>
      <c r="OEE892" s="44"/>
      <c r="OEF892" s="44"/>
      <c r="OEG892" s="44"/>
      <c r="OEH892" s="44"/>
      <c r="OEI892" s="44"/>
      <c r="OEJ892" s="44"/>
      <c r="OEK892" s="44"/>
      <c r="OEL892" s="44"/>
      <c r="OEM892" s="44"/>
      <c r="OEN892" s="44"/>
      <c r="OEO892" s="44"/>
      <c r="OEP892" s="44"/>
      <c r="OEQ892" s="44"/>
      <c r="OER892" s="44"/>
      <c r="OES892" s="44"/>
      <c r="OET892" s="44"/>
      <c r="OEU892" s="44"/>
      <c r="OEV892" s="44"/>
      <c r="OEW892" s="44"/>
      <c r="OEX892" s="44"/>
      <c r="OEY892" s="44"/>
      <c r="OEZ892" s="44"/>
      <c r="OFA892" s="44"/>
      <c r="OFB892" s="44"/>
      <c r="OFC892" s="44"/>
      <c r="OFD892" s="44"/>
      <c r="OFE892" s="44"/>
      <c r="OFF892" s="44"/>
      <c r="OFG892" s="44"/>
      <c r="OFH892" s="44"/>
      <c r="OFI892" s="44"/>
      <c r="OFJ892" s="44"/>
      <c r="OFK892" s="44"/>
      <c r="OFL892" s="44"/>
      <c r="OFM892" s="44"/>
      <c r="OFN892" s="44"/>
      <c r="OFO892" s="44"/>
      <c r="OFP892" s="44"/>
      <c r="OFQ892" s="44"/>
      <c r="OFR892" s="44"/>
      <c r="OFS892" s="44"/>
      <c r="OFT892" s="44"/>
      <c r="OFU892" s="44"/>
      <c r="OFV892" s="44"/>
      <c r="OFW892" s="44"/>
      <c r="OFX892" s="44"/>
      <c r="OFY892" s="44"/>
      <c r="OFZ892" s="44"/>
      <c r="OGA892" s="44"/>
      <c r="OGB892" s="44"/>
      <c r="OGC892" s="44"/>
      <c r="OGD892" s="44"/>
      <c r="OGE892" s="44"/>
      <c r="OGF892" s="44"/>
      <c r="OGG892" s="44"/>
      <c r="OGH892" s="44"/>
      <c r="OGI892" s="44"/>
      <c r="OGJ892" s="44"/>
      <c r="OGK892" s="44"/>
      <c r="OGL892" s="44"/>
      <c r="OGM892" s="44"/>
      <c r="OGN892" s="44"/>
      <c r="OGO892" s="44"/>
      <c r="OGP892" s="44"/>
      <c r="OGQ892" s="44"/>
      <c r="OGR892" s="44"/>
      <c r="OGS892" s="44"/>
      <c r="OGT892" s="44"/>
      <c r="OGU892" s="44"/>
      <c r="OGV892" s="44"/>
      <c r="OGW892" s="44"/>
      <c r="OGX892" s="44"/>
      <c r="OGY892" s="44"/>
      <c r="OGZ892" s="44"/>
      <c r="OHA892" s="44"/>
      <c r="OHB892" s="44"/>
      <c r="OHC892" s="44"/>
      <c r="OHD892" s="44"/>
      <c r="OHE892" s="44"/>
      <c r="OHF892" s="44"/>
      <c r="OHG892" s="44"/>
      <c r="OHH892" s="44"/>
      <c r="OHI892" s="44"/>
      <c r="OHJ892" s="44"/>
      <c r="OHK892" s="44"/>
      <c r="OHL892" s="44"/>
      <c r="OHM892" s="44"/>
      <c r="OHN892" s="44"/>
      <c r="OHO892" s="44"/>
      <c r="OHP892" s="44"/>
      <c r="OHQ892" s="44"/>
      <c r="OHR892" s="44"/>
      <c r="OHS892" s="44"/>
      <c r="OHT892" s="44"/>
      <c r="OHU892" s="44"/>
      <c r="OHV892" s="44"/>
      <c r="OHW892" s="44"/>
      <c r="OHX892" s="44"/>
      <c r="OHY892" s="44"/>
      <c r="OHZ892" s="44"/>
      <c r="OIA892" s="44"/>
      <c r="OIB892" s="44"/>
      <c r="OIC892" s="44"/>
      <c r="OID892" s="44"/>
      <c r="OIE892" s="44"/>
      <c r="OIF892" s="44"/>
      <c r="OIG892" s="44"/>
      <c r="OIH892" s="44"/>
      <c r="OII892" s="44"/>
      <c r="OIJ892" s="44"/>
      <c r="OIK892" s="44"/>
      <c r="OIL892" s="44"/>
      <c r="OIM892" s="44"/>
      <c r="OIN892" s="44"/>
      <c r="OIO892" s="44"/>
      <c r="OIP892" s="44"/>
      <c r="OIQ892" s="44"/>
      <c r="OIR892" s="44"/>
      <c r="OIS892" s="44"/>
      <c r="OIT892" s="44"/>
      <c r="OIU892" s="44"/>
      <c r="OIV892" s="44"/>
      <c r="OIW892" s="44"/>
      <c r="OIX892" s="44"/>
      <c r="OIY892" s="44"/>
      <c r="OIZ892" s="44"/>
      <c r="OJA892" s="44"/>
      <c r="OJB892" s="44"/>
      <c r="OJC892" s="44"/>
      <c r="OJD892" s="44"/>
      <c r="OJE892" s="44"/>
      <c r="OJF892" s="44"/>
      <c r="OJG892" s="44"/>
      <c r="OJH892" s="44"/>
      <c r="OJI892" s="44"/>
      <c r="OJJ892" s="44"/>
      <c r="OJK892" s="44"/>
      <c r="OJL892" s="44"/>
      <c r="OJM892" s="44"/>
      <c r="OJN892" s="44"/>
      <c r="OJO892" s="44"/>
      <c r="OJP892" s="44"/>
      <c r="OJQ892" s="44"/>
      <c r="OJR892" s="44"/>
      <c r="OJS892" s="44"/>
      <c r="OJT892" s="44"/>
      <c r="OJU892" s="44"/>
      <c r="OJV892" s="44"/>
      <c r="OJW892" s="44"/>
      <c r="OJX892" s="44"/>
      <c r="OJY892" s="44"/>
      <c r="OJZ892" s="44"/>
      <c r="OKA892" s="44"/>
      <c r="OKB892" s="44"/>
      <c r="OKC892" s="44"/>
      <c r="OKD892" s="44"/>
      <c r="OKE892" s="44"/>
      <c r="OKF892" s="44"/>
      <c r="OKG892" s="44"/>
      <c r="OKH892" s="44"/>
      <c r="OKI892" s="44"/>
      <c r="OKJ892" s="44"/>
      <c r="OKK892" s="44"/>
      <c r="OKL892" s="44"/>
      <c r="OKM892" s="44"/>
      <c r="OKN892" s="44"/>
      <c r="OKO892" s="44"/>
      <c r="OKP892" s="44"/>
      <c r="OKQ892" s="44"/>
      <c r="OKR892" s="44"/>
      <c r="OKS892" s="44"/>
      <c r="OKT892" s="44"/>
      <c r="OKU892" s="44"/>
      <c r="OKV892" s="44"/>
      <c r="OKW892" s="44"/>
      <c r="OKX892" s="44"/>
      <c r="OKY892" s="44"/>
      <c r="OKZ892" s="44"/>
      <c r="OLA892" s="44"/>
      <c r="OLB892" s="44"/>
      <c r="OLC892" s="44"/>
      <c r="OLD892" s="44"/>
      <c r="OLE892" s="44"/>
      <c r="OLF892" s="44"/>
      <c r="OLG892" s="44"/>
      <c r="OLH892" s="44"/>
      <c r="OLI892" s="44"/>
      <c r="OLJ892" s="44"/>
      <c r="OLK892" s="44"/>
      <c r="OLL892" s="44"/>
      <c r="OLM892" s="44"/>
      <c r="OLN892" s="44"/>
      <c r="OLO892" s="44"/>
      <c r="OLP892" s="44"/>
      <c r="OLQ892" s="44"/>
      <c r="OLR892" s="44"/>
      <c r="OLS892" s="44"/>
      <c r="OLT892" s="44"/>
      <c r="OLU892" s="44"/>
      <c r="OLV892" s="44"/>
      <c r="OLW892" s="44"/>
      <c r="OLX892" s="44"/>
      <c r="OLY892" s="44"/>
      <c r="OLZ892" s="44"/>
      <c r="OMA892" s="44"/>
      <c r="OMB892" s="44"/>
      <c r="OMC892" s="44"/>
      <c r="OMD892" s="44"/>
      <c r="OME892" s="44"/>
      <c r="OMF892" s="44"/>
      <c r="OMG892" s="44"/>
      <c r="OMH892" s="44"/>
      <c r="OMI892" s="44"/>
      <c r="OMJ892" s="44"/>
      <c r="OMK892" s="44"/>
      <c r="OML892" s="44"/>
      <c r="OMM892" s="44"/>
      <c r="OMN892" s="44"/>
      <c r="OMO892" s="44"/>
      <c r="OMP892" s="44"/>
      <c r="OMQ892" s="44"/>
      <c r="OMR892" s="44"/>
      <c r="OMS892" s="44"/>
      <c r="OMT892" s="44"/>
      <c r="OMU892" s="44"/>
      <c r="OMV892" s="44"/>
      <c r="OMW892" s="44"/>
      <c r="OMX892" s="44"/>
      <c r="OMY892" s="44"/>
      <c r="OMZ892" s="44"/>
      <c r="ONA892" s="44"/>
      <c r="ONB892" s="44"/>
      <c r="ONC892" s="44"/>
      <c r="OND892" s="44"/>
      <c r="ONE892" s="44"/>
      <c r="ONF892" s="44"/>
      <c r="ONG892" s="44"/>
      <c r="ONH892" s="44"/>
      <c r="ONI892" s="44"/>
      <c r="ONJ892" s="44"/>
      <c r="ONK892" s="44"/>
      <c r="ONL892" s="44"/>
      <c r="ONM892" s="44"/>
      <c r="ONN892" s="44"/>
      <c r="ONO892" s="44"/>
      <c r="ONP892" s="44"/>
      <c r="ONQ892" s="44"/>
      <c r="ONR892" s="44"/>
      <c r="ONS892" s="44"/>
      <c r="ONT892" s="44"/>
      <c r="ONU892" s="44"/>
      <c r="ONV892" s="44"/>
      <c r="ONW892" s="44"/>
      <c r="ONX892" s="44"/>
      <c r="ONY892" s="44"/>
      <c r="ONZ892" s="44"/>
      <c r="OOA892" s="44"/>
      <c r="OOB892" s="44"/>
      <c r="OOC892" s="44"/>
      <c r="OOD892" s="44"/>
      <c r="OOE892" s="44"/>
      <c r="OOF892" s="44"/>
      <c r="OOG892" s="44"/>
      <c r="OOH892" s="44"/>
      <c r="OOI892" s="44"/>
      <c r="OOJ892" s="44"/>
      <c r="OOK892" s="44"/>
      <c r="OOL892" s="44"/>
      <c r="OOM892" s="44"/>
      <c r="OON892" s="44"/>
      <c r="OOO892" s="44"/>
      <c r="OOP892" s="44"/>
      <c r="OOQ892" s="44"/>
      <c r="OOR892" s="44"/>
      <c r="OOS892" s="44"/>
      <c r="OOT892" s="44"/>
      <c r="OOU892" s="44"/>
      <c r="OOV892" s="44"/>
      <c r="OOW892" s="44"/>
      <c r="OOX892" s="44"/>
      <c r="OOY892" s="44"/>
      <c r="OOZ892" s="44"/>
      <c r="OPA892" s="44"/>
      <c r="OPB892" s="44"/>
      <c r="OPC892" s="44"/>
      <c r="OPD892" s="44"/>
      <c r="OPE892" s="44"/>
      <c r="OPF892" s="44"/>
      <c r="OPG892" s="44"/>
      <c r="OPH892" s="44"/>
      <c r="OPI892" s="44"/>
      <c r="OPJ892" s="44"/>
      <c r="OPK892" s="44"/>
      <c r="OPL892" s="44"/>
      <c r="OPM892" s="44"/>
      <c r="OPN892" s="44"/>
      <c r="OPO892" s="44"/>
      <c r="OPP892" s="44"/>
      <c r="OPQ892" s="44"/>
      <c r="OPR892" s="44"/>
      <c r="OPS892" s="44"/>
      <c r="OPT892" s="44"/>
      <c r="OPU892" s="44"/>
      <c r="OPV892" s="44"/>
      <c r="OPW892" s="44"/>
      <c r="OPX892" s="44"/>
      <c r="OPY892" s="44"/>
      <c r="OPZ892" s="44"/>
      <c r="OQA892" s="44"/>
      <c r="OQB892" s="44"/>
      <c r="OQC892" s="44"/>
      <c r="OQD892" s="44"/>
      <c r="OQE892" s="44"/>
      <c r="OQF892" s="44"/>
      <c r="OQG892" s="44"/>
      <c r="OQH892" s="44"/>
      <c r="OQI892" s="44"/>
      <c r="OQJ892" s="44"/>
      <c r="OQK892" s="44"/>
      <c r="OQL892" s="44"/>
      <c r="OQM892" s="44"/>
      <c r="OQN892" s="44"/>
      <c r="OQO892" s="44"/>
      <c r="OQP892" s="44"/>
      <c r="OQQ892" s="44"/>
      <c r="OQR892" s="44"/>
      <c r="OQS892" s="44"/>
      <c r="OQT892" s="44"/>
      <c r="OQU892" s="44"/>
      <c r="OQV892" s="44"/>
      <c r="OQW892" s="44"/>
      <c r="OQX892" s="44"/>
      <c r="OQY892" s="44"/>
      <c r="OQZ892" s="44"/>
      <c r="ORA892" s="44"/>
      <c r="ORB892" s="44"/>
      <c r="ORC892" s="44"/>
      <c r="ORD892" s="44"/>
      <c r="ORE892" s="44"/>
      <c r="ORF892" s="44"/>
      <c r="ORG892" s="44"/>
      <c r="ORH892" s="44"/>
      <c r="ORI892" s="44"/>
      <c r="ORJ892" s="44"/>
      <c r="ORK892" s="44"/>
      <c r="ORL892" s="44"/>
      <c r="ORM892" s="44"/>
      <c r="ORN892" s="44"/>
      <c r="ORO892" s="44"/>
      <c r="ORP892" s="44"/>
      <c r="ORQ892" s="44"/>
      <c r="ORR892" s="44"/>
      <c r="ORS892" s="44"/>
      <c r="ORT892" s="44"/>
      <c r="ORU892" s="44"/>
      <c r="ORV892" s="44"/>
      <c r="ORW892" s="44"/>
      <c r="ORX892" s="44"/>
      <c r="ORY892" s="44"/>
      <c r="ORZ892" s="44"/>
      <c r="OSA892" s="44"/>
      <c r="OSB892" s="44"/>
      <c r="OSC892" s="44"/>
      <c r="OSD892" s="44"/>
      <c r="OSE892" s="44"/>
      <c r="OSF892" s="44"/>
      <c r="OSG892" s="44"/>
      <c r="OSH892" s="44"/>
      <c r="OSI892" s="44"/>
      <c r="OSJ892" s="44"/>
      <c r="OSK892" s="44"/>
      <c r="OSL892" s="44"/>
      <c r="OSM892" s="44"/>
      <c r="OSN892" s="44"/>
      <c r="OSO892" s="44"/>
      <c r="OSP892" s="44"/>
      <c r="OSQ892" s="44"/>
      <c r="OSR892" s="44"/>
      <c r="OSS892" s="44"/>
      <c r="OST892" s="44"/>
      <c r="OSU892" s="44"/>
      <c r="OSV892" s="44"/>
      <c r="OSW892" s="44"/>
      <c r="OSX892" s="44"/>
      <c r="OSY892" s="44"/>
      <c r="OSZ892" s="44"/>
      <c r="OTA892" s="44"/>
      <c r="OTB892" s="44"/>
      <c r="OTC892" s="44"/>
      <c r="OTD892" s="44"/>
      <c r="OTE892" s="44"/>
      <c r="OTF892" s="44"/>
      <c r="OTG892" s="44"/>
      <c r="OTH892" s="44"/>
      <c r="OTI892" s="44"/>
      <c r="OTJ892" s="44"/>
      <c r="OTK892" s="44"/>
      <c r="OTL892" s="44"/>
      <c r="OTM892" s="44"/>
      <c r="OTN892" s="44"/>
      <c r="OTO892" s="44"/>
      <c r="OTP892" s="44"/>
      <c r="OTQ892" s="44"/>
      <c r="OTR892" s="44"/>
      <c r="OTS892" s="44"/>
      <c r="OTT892" s="44"/>
      <c r="OTU892" s="44"/>
      <c r="OTV892" s="44"/>
      <c r="OTW892" s="44"/>
      <c r="OTX892" s="44"/>
      <c r="OTY892" s="44"/>
      <c r="OTZ892" s="44"/>
      <c r="OUA892" s="44"/>
      <c r="OUB892" s="44"/>
      <c r="OUC892" s="44"/>
      <c r="OUD892" s="44"/>
      <c r="OUE892" s="44"/>
      <c r="OUF892" s="44"/>
      <c r="OUG892" s="44"/>
      <c r="OUH892" s="44"/>
      <c r="OUI892" s="44"/>
      <c r="OUJ892" s="44"/>
      <c r="OUK892" s="44"/>
      <c r="OUL892" s="44"/>
      <c r="OUM892" s="44"/>
      <c r="OUN892" s="44"/>
      <c r="OUO892" s="44"/>
      <c r="OUP892" s="44"/>
      <c r="OUQ892" s="44"/>
      <c r="OUR892" s="44"/>
      <c r="OUS892" s="44"/>
      <c r="OUT892" s="44"/>
      <c r="OUU892" s="44"/>
      <c r="OUV892" s="44"/>
      <c r="OUW892" s="44"/>
      <c r="OUX892" s="44"/>
      <c r="OUY892" s="44"/>
      <c r="OUZ892" s="44"/>
      <c r="OVA892" s="44"/>
      <c r="OVB892" s="44"/>
      <c r="OVC892" s="44"/>
      <c r="OVD892" s="44"/>
      <c r="OVE892" s="44"/>
      <c r="OVF892" s="44"/>
      <c r="OVG892" s="44"/>
      <c r="OVH892" s="44"/>
      <c r="OVI892" s="44"/>
      <c r="OVJ892" s="44"/>
      <c r="OVK892" s="44"/>
      <c r="OVL892" s="44"/>
      <c r="OVM892" s="44"/>
      <c r="OVN892" s="44"/>
      <c r="OVO892" s="44"/>
      <c r="OVP892" s="44"/>
      <c r="OVQ892" s="44"/>
      <c r="OVR892" s="44"/>
      <c r="OVS892" s="44"/>
      <c r="OVT892" s="44"/>
      <c r="OVU892" s="44"/>
      <c r="OVV892" s="44"/>
      <c r="OVW892" s="44"/>
      <c r="OVX892" s="44"/>
      <c r="OVY892" s="44"/>
      <c r="OVZ892" s="44"/>
      <c r="OWA892" s="44"/>
      <c r="OWB892" s="44"/>
      <c r="OWC892" s="44"/>
      <c r="OWD892" s="44"/>
      <c r="OWE892" s="44"/>
      <c r="OWF892" s="44"/>
      <c r="OWG892" s="44"/>
      <c r="OWH892" s="44"/>
      <c r="OWI892" s="44"/>
      <c r="OWJ892" s="44"/>
      <c r="OWK892" s="44"/>
      <c r="OWL892" s="44"/>
      <c r="OWM892" s="44"/>
      <c r="OWN892" s="44"/>
      <c r="OWO892" s="44"/>
      <c r="OWP892" s="44"/>
      <c r="OWQ892" s="44"/>
      <c r="OWR892" s="44"/>
      <c r="OWS892" s="44"/>
      <c r="OWT892" s="44"/>
      <c r="OWU892" s="44"/>
      <c r="OWV892" s="44"/>
      <c r="OWW892" s="44"/>
      <c r="OWX892" s="44"/>
      <c r="OWY892" s="44"/>
      <c r="OWZ892" s="44"/>
      <c r="OXA892" s="44"/>
      <c r="OXB892" s="44"/>
      <c r="OXC892" s="44"/>
      <c r="OXD892" s="44"/>
      <c r="OXE892" s="44"/>
      <c r="OXF892" s="44"/>
      <c r="OXG892" s="44"/>
      <c r="OXH892" s="44"/>
      <c r="OXI892" s="44"/>
      <c r="OXJ892" s="44"/>
      <c r="OXK892" s="44"/>
      <c r="OXL892" s="44"/>
      <c r="OXM892" s="44"/>
      <c r="OXN892" s="44"/>
      <c r="OXO892" s="44"/>
      <c r="OXP892" s="44"/>
      <c r="OXQ892" s="44"/>
      <c r="OXR892" s="44"/>
      <c r="OXS892" s="44"/>
      <c r="OXT892" s="44"/>
      <c r="OXU892" s="44"/>
      <c r="OXV892" s="44"/>
      <c r="OXW892" s="44"/>
      <c r="OXX892" s="44"/>
      <c r="OXY892" s="44"/>
      <c r="OXZ892" s="44"/>
      <c r="OYA892" s="44"/>
      <c r="OYB892" s="44"/>
      <c r="OYC892" s="44"/>
      <c r="OYD892" s="44"/>
      <c r="OYE892" s="44"/>
      <c r="OYF892" s="44"/>
      <c r="OYG892" s="44"/>
      <c r="OYH892" s="44"/>
      <c r="OYI892" s="44"/>
      <c r="OYJ892" s="44"/>
      <c r="OYK892" s="44"/>
      <c r="OYL892" s="44"/>
      <c r="OYM892" s="44"/>
      <c r="OYN892" s="44"/>
      <c r="OYO892" s="44"/>
      <c r="OYP892" s="44"/>
      <c r="OYQ892" s="44"/>
      <c r="OYR892" s="44"/>
      <c r="OYS892" s="44"/>
      <c r="OYT892" s="44"/>
      <c r="OYU892" s="44"/>
      <c r="OYV892" s="44"/>
      <c r="OYW892" s="44"/>
      <c r="OYX892" s="44"/>
      <c r="OYY892" s="44"/>
      <c r="OYZ892" s="44"/>
      <c r="OZA892" s="44"/>
      <c r="OZB892" s="44"/>
      <c r="OZC892" s="44"/>
      <c r="OZD892" s="44"/>
      <c r="OZE892" s="44"/>
      <c r="OZF892" s="44"/>
      <c r="OZG892" s="44"/>
      <c r="OZH892" s="44"/>
      <c r="OZI892" s="44"/>
      <c r="OZJ892" s="44"/>
      <c r="OZK892" s="44"/>
      <c r="OZL892" s="44"/>
      <c r="OZM892" s="44"/>
      <c r="OZN892" s="44"/>
      <c r="OZO892" s="44"/>
      <c r="OZP892" s="44"/>
      <c r="OZQ892" s="44"/>
      <c r="OZR892" s="44"/>
      <c r="OZS892" s="44"/>
      <c r="OZT892" s="44"/>
      <c r="OZU892" s="44"/>
      <c r="OZV892" s="44"/>
      <c r="OZW892" s="44"/>
      <c r="OZX892" s="44"/>
      <c r="OZY892" s="44"/>
      <c r="OZZ892" s="44"/>
      <c r="PAA892" s="44"/>
      <c r="PAB892" s="44"/>
      <c r="PAC892" s="44"/>
      <c r="PAD892" s="44"/>
      <c r="PAE892" s="44"/>
      <c r="PAF892" s="44"/>
      <c r="PAG892" s="44"/>
      <c r="PAH892" s="44"/>
      <c r="PAI892" s="44"/>
      <c r="PAJ892" s="44"/>
      <c r="PAK892" s="44"/>
      <c r="PAL892" s="44"/>
      <c r="PAM892" s="44"/>
      <c r="PAN892" s="44"/>
      <c r="PAO892" s="44"/>
      <c r="PAP892" s="44"/>
      <c r="PAQ892" s="44"/>
      <c r="PAR892" s="44"/>
      <c r="PAS892" s="44"/>
      <c r="PAT892" s="44"/>
      <c r="PAU892" s="44"/>
      <c r="PAV892" s="44"/>
      <c r="PAW892" s="44"/>
      <c r="PAX892" s="44"/>
      <c r="PAY892" s="44"/>
      <c r="PAZ892" s="44"/>
      <c r="PBA892" s="44"/>
      <c r="PBB892" s="44"/>
      <c r="PBC892" s="44"/>
      <c r="PBD892" s="44"/>
      <c r="PBE892" s="44"/>
      <c r="PBF892" s="44"/>
      <c r="PBG892" s="44"/>
      <c r="PBH892" s="44"/>
      <c r="PBI892" s="44"/>
      <c r="PBJ892" s="44"/>
      <c r="PBK892" s="44"/>
      <c r="PBL892" s="44"/>
      <c r="PBM892" s="44"/>
      <c r="PBN892" s="44"/>
      <c r="PBO892" s="44"/>
      <c r="PBP892" s="44"/>
      <c r="PBQ892" s="44"/>
      <c r="PBR892" s="44"/>
      <c r="PBS892" s="44"/>
      <c r="PBT892" s="44"/>
      <c r="PBU892" s="44"/>
      <c r="PBV892" s="44"/>
      <c r="PBW892" s="44"/>
      <c r="PBX892" s="44"/>
      <c r="PBY892" s="44"/>
      <c r="PBZ892" s="44"/>
      <c r="PCA892" s="44"/>
      <c r="PCB892" s="44"/>
      <c r="PCC892" s="44"/>
      <c r="PCD892" s="44"/>
      <c r="PCE892" s="44"/>
      <c r="PCF892" s="44"/>
      <c r="PCG892" s="44"/>
      <c r="PCH892" s="44"/>
      <c r="PCI892" s="44"/>
      <c r="PCJ892" s="44"/>
      <c r="PCK892" s="44"/>
      <c r="PCL892" s="44"/>
      <c r="PCM892" s="44"/>
      <c r="PCN892" s="44"/>
      <c r="PCO892" s="44"/>
      <c r="PCP892" s="44"/>
      <c r="PCQ892" s="44"/>
      <c r="PCR892" s="44"/>
      <c r="PCS892" s="44"/>
      <c r="PCT892" s="44"/>
      <c r="PCU892" s="44"/>
      <c r="PCV892" s="44"/>
      <c r="PCW892" s="44"/>
      <c r="PCX892" s="44"/>
      <c r="PCY892" s="44"/>
      <c r="PCZ892" s="44"/>
      <c r="PDA892" s="44"/>
      <c r="PDB892" s="44"/>
      <c r="PDC892" s="44"/>
      <c r="PDD892" s="44"/>
      <c r="PDE892" s="44"/>
      <c r="PDF892" s="44"/>
      <c r="PDG892" s="44"/>
      <c r="PDH892" s="44"/>
      <c r="PDI892" s="44"/>
      <c r="PDJ892" s="44"/>
      <c r="PDK892" s="44"/>
      <c r="PDL892" s="44"/>
      <c r="PDM892" s="44"/>
      <c r="PDN892" s="44"/>
      <c r="PDO892" s="44"/>
      <c r="PDP892" s="44"/>
      <c r="PDQ892" s="44"/>
      <c r="PDR892" s="44"/>
      <c r="PDS892" s="44"/>
      <c r="PDT892" s="44"/>
      <c r="PDU892" s="44"/>
      <c r="PDV892" s="44"/>
      <c r="PDW892" s="44"/>
      <c r="PDX892" s="44"/>
      <c r="PDY892" s="44"/>
      <c r="PDZ892" s="44"/>
      <c r="PEA892" s="44"/>
      <c r="PEB892" s="44"/>
      <c r="PEC892" s="44"/>
      <c r="PED892" s="44"/>
      <c r="PEE892" s="44"/>
      <c r="PEF892" s="44"/>
      <c r="PEG892" s="44"/>
      <c r="PEH892" s="44"/>
      <c r="PEI892" s="44"/>
      <c r="PEJ892" s="44"/>
      <c r="PEK892" s="44"/>
      <c r="PEL892" s="44"/>
      <c r="PEM892" s="44"/>
      <c r="PEN892" s="44"/>
      <c r="PEO892" s="44"/>
      <c r="PEP892" s="44"/>
      <c r="PEQ892" s="44"/>
      <c r="PER892" s="44"/>
      <c r="PES892" s="44"/>
      <c r="PET892" s="44"/>
      <c r="PEU892" s="44"/>
      <c r="PEV892" s="44"/>
      <c r="PEW892" s="44"/>
      <c r="PEX892" s="44"/>
      <c r="PEY892" s="44"/>
      <c r="PEZ892" s="44"/>
      <c r="PFA892" s="44"/>
      <c r="PFB892" s="44"/>
      <c r="PFC892" s="44"/>
      <c r="PFD892" s="44"/>
      <c r="PFE892" s="44"/>
      <c r="PFF892" s="44"/>
      <c r="PFG892" s="44"/>
      <c r="PFH892" s="44"/>
      <c r="PFI892" s="44"/>
      <c r="PFJ892" s="44"/>
      <c r="PFK892" s="44"/>
      <c r="PFL892" s="44"/>
      <c r="PFM892" s="44"/>
      <c r="PFN892" s="44"/>
      <c r="PFO892" s="44"/>
      <c r="PFP892" s="44"/>
      <c r="PFQ892" s="44"/>
      <c r="PFR892" s="44"/>
      <c r="PFS892" s="44"/>
      <c r="PFT892" s="44"/>
      <c r="PFU892" s="44"/>
      <c r="PFV892" s="44"/>
      <c r="PFW892" s="44"/>
      <c r="PFX892" s="44"/>
      <c r="PFY892" s="44"/>
      <c r="PFZ892" s="44"/>
      <c r="PGA892" s="44"/>
      <c r="PGB892" s="44"/>
      <c r="PGC892" s="44"/>
      <c r="PGD892" s="44"/>
      <c r="PGE892" s="44"/>
      <c r="PGF892" s="44"/>
      <c r="PGG892" s="44"/>
      <c r="PGH892" s="44"/>
      <c r="PGI892" s="44"/>
      <c r="PGJ892" s="44"/>
      <c r="PGK892" s="44"/>
      <c r="PGL892" s="44"/>
      <c r="PGM892" s="44"/>
      <c r="PGN892" s="44"/>
      <c r="PGO892" s="44"/>
      <c r="PGP892" s="44"/>
      <c r="PGQ892" s="44"/>
      <c r="PGR892" s="44"/>
      <c r="PGS892" s="44"/>
      <c r="PGT892" s="44"/>
      <c r="PGU892" s="44"/>
      <c r="PGV892" s="44"/>
      <c r="PGW892" s="44"/>
      <c r="PGX892" s="44"/>
      <c r="PGY892" s="44"/>
      <c r="PGZ892" s="44"/>
      <c r="PHA892" s="44"/>
      <c r="PHB892" s="44"/>
      <c r="PHC892" s="44"/>
      <c r="PHD892" s="44"/>
      <c r="PHE892" s="44"/>
      <c r="PHF892" s="44"/>
      <c r="PHG892" s="44"/>
      <c r="PHH892" s="44"/>
      <c r="PHI892" s="44"/>
      <c r="PHJ892" s="44"/>
      <c r="PHK892" s="44"/>
      <c r="PHL892" s="44"/>
      <c r="PHM892" s="44"/>
      <c r="PHN892" s="44"/>
      <c r="PHO892" s="44"/>
      <c r="PHP892" s="44"/>
      <c r="PHQ892" s="44"/>
      <c r="PHR892" s="44"/>
      <c r="PHS892" s="44"/>
      <c r="PHT892" s="44"/>
      <c r="PHU892" s="44"/>
      <c r="PHV892" s="44"/>
      <c r="PHW892" s="44"/>
      <c r="PHX892" s="44"/>
      <c r="PHY892" s="44"/>
      <c r="PHZ892" s="44"/>
      <c r="PIA892" s="44"/>
      <c r="PIB892" s="44"/>
      <c r="PIC892" s="44"/>
      <c r="PID892" s="44"/>
      <c r="PIE892" s="44"/>
      <c r="PIF892" s="44"/>
      <c r="PIG892" s="44"/>
      <c r="PIH892" s="44"/>
      <c r="PII892" s="44"/>
      <c r="PIJ892" s="44"/>
      <c r="PIK892" s="44"/>
      <c r="PIL892" s="44"/>
      <c r="PIM892" s="44"/>
      <c r="PIN892" s="44"/>
      <c r="PIO892" s="44"/>
      <c r="PIP892" s="44"/>
      <c r="PIQ892" s="44"/>
      <c r="PIR892" s="44"/>
      <c r="PIS892" s="44"/>
      <c r="PIT892" s="44"/>
      <c r="PIU892" s="44"/>
      <c r="PIV892" s="44"/>
      <c r="PIW892" s="44"/>
      <c r="PIX892" s="44"/>
      <c r="PIY892" s="44"/>
      <c r="PIZ892" s="44"/>
      <c r="PJA892" s="44"/>
      <c r="PJB892" s="44"/>
      <c r="PJC892" s="44"/>
      <c r="PJD892" s="44"/>
      <c r="PJE892" s="44"/>
      <c r="PJF892" s="44"/>
      <c r="PJG892" s="44"/>
      <c r="PJH892" s="44"/>
      <c r="PJI892" s="44"/>
      <c r="PJJ892" s="44"/>
      <c r="PJK892" s="44"/>
      <c r="PJL892" s="44"/>
      <c r="PJM892" s="44"/>
      <c r="PJN892" s="44"/>
      <c r="PJO892" s="44"/>
      <c r="PJP892" s="44"/>
      <c r="PJQ892" s="44"/>
      <c r="PJR892" s="44"/>
      <c r="PJS892" s="44"/>
      <c r="PJT892" s="44"/>
      <c r="PJU892" s="44"/>
      <c r="PJV892" s="44"/>
      <c r="PJW892" s="44"/>
      <c r="PJX892" s="44"/>
      <c r="PJY892" s="44"/>
      <c r="PJZ892" s="44"/>
      <c r="PKA892" s="44"/>
      <c r="PKB892" s="44"/>
      <c r="PKC892" s="44"/>
      <c r="PKD892" s="44"/>
      <c r="PKE892" s="44"/>
      <c r="PKF892" s="44"/>
      <c r="PKG892" s="44"/>
      <c r="PKH892" s="44"/>
      <c r="PKI892" s="44"/>
      <c r="PKJ892" s="44"/>
      <c r="PKK892" s="44"/>
      <c r="PKL892" s="44"/>
      <c r="PKM892" s="44"/>
      <c r="PKN892" s="44"/>
      <c r="PKO892" s="44"/>
      <c r="PKP892" s="44"/>
      <c r="PKQ892" s="44"/>
      <c r="PKR892" s="44"/>
      <c r="PKS892" s="44"/>
      <c r="PKT892" s="44"/>
      <c r="PKU892" s="44"/>
      <c r="PKV892" s="44"/>
      <c r="PKW892" s="44"/>
      <c r="PKX892" s="44"/>
      <c r="PKY892" s="44"/>
      <c r="PKZ892" s="44"/>
      <c r="PLA892" s="44"/>
      <c r="PLB892" s="44"/>
      <c r="PLC892" s="44"/>
      <c r="PLD892" s="44"/>
      <c r="PLE892" s="44"/>
      <c r="PLF892" s="44"/>
      <c r="PLG892" s="44"/>
      <c r="PLH892" s="44"/>
      <c r="PLI892" s="44"/>
      <c r="PLJ892" s="44"/>
      <c r="PLK892" s="44"/>
      <c r="PLL892" s="44"/>
      <c r="PLM892" s="44"/>
      <c r="PLN892" s="44"/>
      <c r="PLO892" s="44"/>
      <c r="PLP892" s="44"/>
      <c r="PLQ892" s="44"/>
      <c r="PLR892" s="44"/>
      <c r="PLS892" s="44"/>
      <c r="PLT892" s="44"/>
      <c r="PLU892" s="44"/>
      <c r="PLV892" s="44"/>
      <c r="PLW892" s="44"/>
      <c r="PLX892" s="44"/>
      <c r="PLY892" s="44"/>
      <c r="PLZ892" s="44"/>
      <c r="PMA892" s="44"/>
      <c r="PMB892" s="44"/>
      <c r="PMC892" s="44"/>
      <c r="PMD892" s="44"/>
      <c r="PME892" s="44"/>
      <c r="PMF892" s="44"/>
      <c r="PMG892" s="44"/>
      <c r="PMH892" s="44"/>
      <c r="PMI892" s="44"/>
      <c r="PMJ892" s="44"/>
      <c r="PMK892" s="44"/>
      <c r="PML892" s="44"/>
      <c r="PMM892" s="44"/>
      <c r="PMN892" s="44"/>
      <c r="PMO892" s="44"/>
      <c r="PMP892" s="44"/>
      <c r="PMQ892" s="44"/>
      <c r="PMR892" s="44"/>
      <c r="PMS892" s="44"/>
      <c r="PMT892" s="44"/>
      <c r="PMU892" s="44"/>
      <c r="PMV892" s="44"/>
      <c r="PMW892" s="44"/>
      <c r="PMX892" s="44"/>
      <c r="PMY892" s="44"/>
      <c r="PMZ892" s="44"/>
      <c r="PNA892" s="44"/>
      <c r="PNB892" s="44"/>
      <c r="PNC892" s="44"/>
      <c r="PND892" s="44"/>
      <c r="PNE892" s="44"/>
      <c r="PNF892" s="44"/>
      <c r="PNG892" s="44"/>
      <c r="PNH892" s="44"/>
      <c r="PNI892" s="44"/>
      <c r="PNJ892" s="44"/>
      <c r="PNK892" s="44"/>
      <c r="PNL892" s="44"/>
      <c r="PNM892" s="44"/>
      <c r="PNN892" s="44"/>
      <c r="PNO892" s="44"/>
      <c r="PNP892" s="44"/>
      <c r="PNQ892" s="44"/>
      <c r="PNR892" s="44"/>
      <c r="PNS892" s="44"/>
      <c r="PNT892" s="44"/>
      <c r="PNU892" s="44"/>
      <c r="PNV892" s="44"/>
      <c r="PNW892" s="44"/>
      <c r="PNX892" s="44"/>
      <c r="PNY892" s="44"/>
      <c r="PNZ892" s="44"/>
      <c r="POA892" s="44"/>
      <c r="POB892" s="44"/>
      <c r="POC892" s="44"/>
      <c r="POD892" s="44"/>
      <c r="POE892" s="44"/>
      <c r="POF892" s="44"/>
      <c r="POG892" s="44"/>
      <c r="POH892" s="44"/>
      <c r="POI892" s="44"/>
      <c r="POJ892" s="44"/>
      <c r="POK892" s="44"/>
      <c r="POL892" s="44"/>
      <c r="POM892" s="44"/>
      <c r="PON892" s="44"/>
      <c r="POO892" s="44"/>
      <c r="POP892" s="44"/>
      <c r="POQ892" s="44"/>
      <c r="POR892" s="44"/>
      <c r="POS892" s="44"/>
      <c r="POT892" s="44"/>
      <c r="POU892" s="44"/>
      <c r="POV892" s="44"/>
      <c r="POW892" s="44"/>
      <c r="POX892" s="44"/>
      <c r="POY892" s="44"/>
      <c r="POZ892" s="44"/>
      <c r="PPA892" s="44"/>
      <c r="PPB892" s="44"/>
      <c r="PPC892" s="44"/>
      <c r="PPD892" s="44"/>
      <c r="PPE892" s="44"/>
      <c r="PPF892" s="44"/>
      <c r="PPG892" s="44"/>
      <c r="PPH892" s="44"/>
      <c r="PPI892" s="44"/>
      <c r="PPJ892" s="44"/>
      <c r="PPK892" s="44"/>
      <c r="PPL892" s="44"/>
      <c r="PPM892" s="44"/>
      <c r="PPN892" s="44"/>
      <c r="PPO892" s="44"/>
      <c r="PPP892" s="44"/>
      <c r="PPQ892" s="44"/>
      <c r="PPR892" s="44"/>
      <c r="PPS892" s="44"/>
      <c r="PPT892" s="44"/>
      <c r="PPU892" s="44"/>
      <c r="PPV892" s="44"/>
      <c r="PPW892" s="44"/>
      <c r="PPX892" s="44"/>
      <c r="PPY892" s="44"/>
      <c r="PPZ892" s="44"/>
      <c r="PQA892" s="44"/>
      <c r="PQB892" s="44"/>
      <c r="PQC892" s="44"/>
      <c r="PQD892" s="44"/>
      <c r="PQE892" s="44"/>
      <c r="PQF892" s="44"/>
      <c r="PQG892" s="44"/>
      <c r="PQH892" s="44"/>
      <c r="PQI892" s="44"/>
      <c r="PQJ892" s="44"/>
      <c r="PQK892" s="44"/>
      <c r="PQL892" s="44"/>
      <c r="PQM892" s="44"/>
      <c r="PQN892" s="44"/>
      <c r="PQO892" s="44"/>
      <c r="PQP892" s="44"/>
      <c r="PQQ892" s="44"/>
      <c r="PQR892" s="44"/>
      <c r="PQS892" s="44"/>
      <c r="PQT892" s="44"/>
      <c r="PQU892" s="44"/>
      <c r="PQV892" s="44"/>
      <c r="PQW892" s="44"/>
      <c r="PQX892" s="44"/>
      <c r="PQY892" s="44"/>
      <c r="PQZ892" s="44"/>
      <c r="PRA892" s="44"/>
      <c r="PRB892" s="44"/>
      <c r="PRC892" s="44"/>
      <c r="PRD892" s="44"/>
      <c r="PRE892" s="44"/>
      <c r="PRF892" s="44"/>
      <c r="PRG892" s="44"/>
      <c r="PRH892" s="44"/>
      <c r="PRI892" s="44"/>
      <c r="PRJ892" s="44"/>
      <c r="PRK892" s="44"/>
      <c r="PRL892" s="44"/>
      <c r="PRM892" s="44"/>
      <c r="PRN892" s="44"/>
      <c r="PRO892" s="44"/>
      <c r="PRP892" s="44"/>
      <c r="PRQ892" s="44"/>
      <c r="PRR892" s="44"/>
      <c r="PRS892" s="44"/>
      <c r="PRT892" s="44"/>
      <c r="PRU892" s="44"/>
      <c r="PRV892" s="44"/>
      <c r="PRW892" s="44"/>
      <c r="PRX892" s="44"/>
      <c r="PRY892" s="44"/>
      <c r="PRZ892" s="44"/>
      <c r="PSA892" s="44"/>
      <c r="PSB892" s="44"/>
      <c r="PSC892" s="44"/>
      <c r="PSD892" s="44"/>
      <c r="PSE892" s="44"/>
      <c r="PSF892" s="44"/>
      <c r="PSG892" s="44"/>
      <c r="PSH892" s="44"/>
      <c r="PSI892" s="44"/>
      <c r="PSJ892" s="44"/>
      <c r="PSK892" s="44"/>
      <c r="PSL892" s="44"/>
      <c r="PSM892" s="44"/>
      <c r="PSN892" s="44"/>
      <c r="PSO892" s="44"/>
      <c r="PSP892" s="44"/>
      <c r="PSQ892" s="44"/>
      <c r="PSR892" s="44"/>
      <c r="PSS892" s="44"/>
      <c r="PST892" s="44"/>
      <c r="PSU892" s="44"/>
      <c r="PSV892" s="44"/>
      <c r="PSW892" s="44"/>
      <c r="PSX892" s="44"/>
      <c r="PSY892" s="44"/>
      <c r="PSZ892" s="44"/>
      <c r="PTA892" s="44"/>
      <c r="PTB892" s="44"/>
      <c r="PTC892" s="44"/>
      <c r="PTD892" s="44"/>
      <c r="PTE892" s="44"/>
      <c r="PTF892" s="44"/>
      <c r="PTG892" s="44"/>
      <c r="PTH892" s="44"/>
      <c r="PTI892" s="44"/>
      <c r="PTJ892" s="44"/>
      <c r="PTK892" s="44"/>
      <c r="PTL892" s="44"/>
      <c r="PTM892" s="44"/>
      <c r="PTN892" s="44"/>
      <c r="PTO892" s="44"/>
      <c r="PTP892" s="44"/>
      <c r="PTQ892" s="44"/>
      <c r="PTR892" s="44"/>
      <c r="PTS892" s="44"/>
      <c r="PTT892" s="44"/>
      <c r="PTU892" s="44"/>
      <c r="PTV892" s="44"/>
      <c r="PTW892" s="44"/>
      <c r="PTX892" s="44"/>
      <c r="PTY892" s="44"/>
      <c r="PTZ892" s="44"/>
      <c r="PUA892" s="44"/>
      <c r="PUB892" s="44"/>
      <c r="PUC892" s="44"/>
      <c r="PUD892" s="44"/>
      <c r="PUE892" s="44"/>
      <c r="PUF892" s="44"/>
      <c r="PUG892" s="44"/>
      <c r="PUH892" s="44"/>
      <c r="PUI892" s="44"/>
      <c r="PUJ892" s="44"/>
      <c r="PUK892" s="44"/>
      <c r="PUL892" s="44"/>
      <c r="PUM892" s="44"/>
      <c r="PUN892" s="44"/>
      <c r="PUO892" s="44"/>
      <c r="PUP892" s="44"/>
      <c r="PUQ892" s="44"/>
      <c r="PUR892" s="44"/>
      <c r="PUS892" s="44"/>
      <c r="PUT892" s="44"/>
      <c r="PUU892" s="44"/>
      <c r="PUV892" s="44"/>
      <c r="PUW892" s="44"/>
      <c r="PUX892" s="44"/>
      <c r="PUY892" s="44"/>
      <c r="PUZ892" s="44"/>
      <c r="PVA892" s="44"/>
      <c r="PVB892" s="44"/>
      <c r="PVC892" s="44"/>
      <c r="PVD892" s="44"/>
      <c r="PVE892" s="44"/>
      <c r="PVF892" s="44"/>
      <c r="PVG892" s="44"/>
      <c r="PVH892" s="44"/>
      <c r="PVI892" s="44"/>
      <c r="PVJ892" s="44"/>
      <c r="PVK892" s="44"/>
      <c r="PVL892" s="44"/>
      <c r="PVM892" s="44"/>
      <c r="PVN892" s="44"/>
      <c r="PVO892" s="44"/>
      <c r="PVP892" s="44"/>
      <c r="PVQ892" s="44"/>
      <c r="PVR892" s="44"/>
      <c r="PVS892" s="44"/>
      <c r="PVT892" s="44"/>
      <c r="PVU892" s="44"/>
      <c r="PVV892" s="44"/>
      <c r="PVW892" s="44"/>
      <c r="PVX892" s="44"/>
      <c r="PVY892" s="44"/>
      <c r="PVZ892" s="44"/>
      <c r="PWA892" s="44"/>
      <c r="PWB892" s="44"/>
      <c r="PWC892" s="44"/>
      <c r="PWD892" s="44"/>
      <c r="PWE892" s="44"/>
      <c r="PWF892" s="44"/>
      <c r="PWG892" s="44"/>
      <c r="PWH892" s="44"/>
      <c r="PWI892" s="44"/>
      <c r="PWJ892" s="44"/>
      <c r="PWK892" s="44"/>
      <c r="PWL892" s="44"/>
      <c r="PWM892" s="44"/>
      <c r="PWN892" s="44"/>
      <c r="PWO892" s="44"/>
      <c r="PWP892" s="44"/>
      <c r="PWQ892" s="44"/>
      <c r="PWR892" s="44"/>
      <c r="PWS892" s="44"/>
      <c r="PWT892" s="44"/>
      <c r="PWU892" s="44"/>
      <c r="PWV892" s="44"/>
      <c r="PWW892" s="44"/>
      <c r="PWX892" s="44"/>
      <c r="PWY892" s="44"/>
      <c r="PWZ892" s="44"/>
      <c r="PXA892" s="44"/>
      <c r="PXB892" s="44"/>
      <c r="PXC892" s="44"/>
      <c r="PXD892" s="44"/>
      <c r="PXE892" s="44"/>
      <c r="PXF892" s="44"/>
      <c r="PXG892" s="44"/>
      <c r="PXH892" s="44"/>
      <c r="PXI892" s="44"/>
      <c r="PXJ892" s="44"/>
      <c r="PXK892" s="44"/>
      <c r="PXL892" s="44"/>
      <c r="PXM892" s="44"/>
      <c r="PXN892" s="44"/>
      <c r="PXO892" s="44"/>
      <c r="PXP892" s="44"/>
      <c r="PXQ892" s="44"/>
      <c r="PXR892" s="44"/>
      <c r="PXS892" s="44"/>
      <c r="PXT892" s="44"/>
      <c r="PXU892" s="44"/>
      <c r="PXV892" s="44"/>
      <c r="PXW892" s="44"/>
      <c r="PXX892" s="44"/>
      <c r="PXY892" s="44"/>
      <c r="PXZ892" s="44"/>
      <c r="PYA892" s="44"/>
      <c r="PYB892" s="44"/>
      <c r="PYC892" s="44"/>
      <c r="PYD892" s="44"/>
      <c r="PYE892" s="44"/>
      <c r="PYF892" s="44"/>
      <c r="PYG892" s="44"/>
      <c r="PYH892" s="44"/>
      <c r="PYI892" s="44"/>
      <c r="PYJ892" s="44"/>
      <c r="PYK892" s="44"/>
      <c r="PYL892" s="44"/>
      <c r="PYM892" s="44"/>
      <c r="PYN892" s="44"/>
      <c r="PYO892" s="44"/>
      <c r="PYP892" s="44"/>
      <c r="PYQ892" s="44"/>
      <c r="PYR892" s="44"/>
      <c r="PYS892" s="44"/>
      <c r="PYT892" s="44"/>
      <c r="PYU892" s="44"/>
      <c r="PYV892" s="44"/>
      <c r="PYW892" s="44"/>
      <c r="PYX892" s="44"/>
      <c r="PYY892" s="44"/>
      <c r="PYZ892" s="44"/>
      <c r="PZA892" s="44"/>
      <c r="PZB892" s="44"/>
      <c r="PZC892" s="44"/>
      <c r="PZD892" s="44"/>
      <c r="PZE892" s="44"/>
      <c r="PZF892" s="44"/>
      <c r="PZG892" s="44"/>
      <c r="PZH892" s="44"/>
      <c r="PZI892" s="44"/>
      <c r="PZJ892" s="44"/>
      <c r="PZK892" s="44"/>
      <c r="PZL892" s="44"/>
      <c r="PZM892" s="44"/>
      <c r="PZN892" s="44"/>
      <c r="PZO892" s="44"/>
      <c r="PZP892" s="44"/>
      <c r="PZQ892" s="44"/>
      <c r="PZR892" s="44"/>
      <c r="PZS892" s="44"/>
      <c r="PZT892" s="44"/>
      <c r="PZU892" s="44"/>
      <c r="PZV892" s="44"/>
      <c r="PZW892" s="44"/>
      <c r="PZX892" s="44"/>
      <c r="PZY892" s="44"/>
      <c r="PZZ892" s="44"/>
      <c r="QAA892" s="44"/>
      <c r="QAB892" s="44"/>
      <c r="QAC892" s="44"/>
      <c r="QAD892" s="44"/>
      <c r="QAE892" s="44"/>
      <c r="QAF892" s="44"/>
      <c r="QAG892" s="44"/>
      <c r="QAH892" s="44"/>
      <c r="QAI892" s="44"/>
      <c r="QAJ892" s="44"/>
      <c r="QAK892" s="44"/>
      <c r="QAL892" s="44"/>
      <c r="QAM892" s="44"/>
      <c r="QAN892" s="44"/>
      <c r="QAO892" s="44"/>
      <c r="QAP892" s="44"/>
      <c r="QAQ892" s="44"/>
      <c r="QAR892" s="44"/>
      <c r="QAS892" s="44"/>
      <c r="QAT892" s="44"/>
      <c r="QAU892" s="44"/>
      <c r="QAV892" s="44"/>
      <c r="QAW892" s="44"/>
      <c r="QAX892" s="44"/>
      <c r="QAY892" s="44"/>
      <c r="QAZ892" s="44"/>
      <c r="QBA892" s="44"/>
      <c r="QBB892" s="44"/>
      <c r="QBC892" s="44"/>
      <c r="QBD892" s="44"/>
      <c r="QBE892" s="44"/>
      <c r="QBF892" s="44"/>
      <c r="QBG892" s="44"/>
      <c r="QBH892" s="44"/>
      <c r="QBI892" s="44"/>
      <c r="QBJ892" s="44"/>
      <c r="QBK892" s="44"/>
      <c r="QBL892" s="44"/>
      <c r="QBM892" s="44"/>
      <c r="QBN892" s="44"/>
      <c r="QBO892" s="44"/>
      <c r="QBP892" s="44"/>
      <c r="QBQ892" s="44"/>
      <c r="QBR892" s="44"/>
      <c r="QBS892" s="44"/>
      <c r="QBT892" s="44"/>
      <c r="QBU892" s="44"/>
      <c r="QBV892" s="44"/>
      <c r="QBW892" s="44"/>
      <c r="QBX892" s="44"/>
      <c r="QBY892" s="44"/>
      <c r="QBZ892" s="44"/>
      <c r="QCA892" s="44"/>
      <c r="QCB892" s="44"/>
      <c r="QCC892" s="44"/>
      <c r="QCD892" s="44"/>
      <c r="QCE892" s="44"/>
      <c r="QCF892" s="44"/>
      <c r="QCG892" s="44"/>
      <c r="QCH892" s="44"/>
      <c r="QCI892" s="44"/>
      <c r="QCJ892" s="44"/>
      <c r="QCK892" s="44"/>
      <c r="QCL892" s="44"/>
      <c r="QCM892" s="44"/>
      <c r="QCN892" s="44"/>
      <c r="QCO892" s="44"/>
      <c r="QCP892" s="44"/>
      <c r="QCQ892" s="44"/>
      <c r="QCR892" s="44"/>
      <c r="QCS892" s="44"/>
      <c r="QCT892" s="44"/>
      <c r="QCU892" s="44"/>
      <c r="QCV892" s="44"/>
      <c r="QCW892" s="44"/>
      <c r="QCX892" s="44"/>
      <c r="QCY892" s="44"/>
      <c r="QCZ892" s="44"/>
      <c r="QDA892" s="44"/>
      <c r="QDB892" s="44"/>
      <c r="QDC892" s="44"/>
      <c r="QDD892" s="44"/>
      <c r="QDE892" s="44"/>
      <c r="QDF892" s="44"/>
      <c r="QDG892" s="44"/>
      <c r="QDH892" s="44"/>
      <c r="QDI892" s="44"/>
      <c r="QDJ892" s="44"/>
      <c r="QDK892" s="44"/>
      <c r="QDL892" s="44"/>
      <c r="QDM892" s="44"/>
      <c r="QDN892" s="44"/>
      <c r="QDO892" s="44"/>
      <c r="QDP892" s="44"/>
      <c r="QDQ892" s="44"/>
      <c r="QDR892" s="44"/>
      <c r="QDS892" s="44"/>
      <c r="QDT892" s="44"/>
      <c r="QDU892" s="44"/>
      <c r="QDV892" s="44"/>
      <c r="QDW892" s="44"/>
      <c r="QDX892" s="44"/>
      <c r="QDY892" s="44"/>
      <c r="QDZ892" s="44"/>
      <c r="QEA892" s="44"/>
      <c r="QEB892" s="44"/>
      <c r="QEC892" s="44"/>
      <c r="QED892" s="44"/>
      <c r="QEE892" s="44"/>
      <c r="QEF892" s="44"/>
      <c r="QEG892" s="44"/>
      <c r="QEH892" s="44"/>
      <c r="QEI892" s="44"/>
      <c r="QEJ892" s="44"/>
      <c r="QEK892" s="44"/>
      <c r="QEL892" s="44"/>
      <c r="QEM892" s="44"/>
      <c r="QEN892" s="44"/>
      <c r="QEO892" s="44"/>
      <c r="QEP892" s="44"/>
      <c r="QEQ892" s="44"/>
      <c r="QER892" s="44"/>
      <c r="QES892" s="44"/>
      <c r="QET892" s="44"/>
      <c r="QEU892" s="44"/>
      <c r="QEV892" s="44"/>
      <c r="QEW892" s="44"/>
      <c r="QEX892" s="44"/>
      <c r="QEY892" s="44"/>
      <c r="QEZ892" s="44"/>
      <c r="QFA892" s="44"/>
      <c r="QFB892" s="44"/>
      <c r="QFC892" s="44"/>
      <c r="QFD892" s="44"/>
      <c r="QFE892" s="44"/>
      <c r="QFF892" s="44"/>
      <c r="QFG892" s="44"/>
      <c r="QFH892" s="44"/>
      <c r="QFI892" s="44"/>
      <c r="QFJ892" s="44"/>
      <c r="QFK892" s="44"/>
      <c r="QFL892" s="44"/>
      <c r="QFM892" s="44"/>
      <c r="QFN892" s="44"/>
      <c r="QFO892" s="44"/>
      <c r="QFP892" s="44"/>
      <c r="QFQ892" s="44"/>
      <c r="QFR892" s="44"/>
      <c r="QFS892" s="44"/>
      <c r="QFT892" s="44"/>
      <c r="QFU892" s="44"/>
      <c r="QFV892" s="44"/>
      <c r="QFW892" s="44"/>
      <c r="QFX892" s="44"/>
      <c r="QFY892" s="44"/>
      <c r="QFZ892" s="44"/>
      <c r="QGA892" s="44"/>
      <c r="QGB892" s="44"/>
      <c r="QGC892" s="44"/>
      <c r="QGD892" s="44"/>
      <c r="QGE892" s="44"/>
      <c r="QGF892" s="44"/>
      <c r="QGG892" s="44"/>
      <c r="QGH892" s="44"/>
      <c r="QGI892" s="44"/>
      <c r="QGJ892" s="44"/>
      <c r="QGK892" s="44"/>
      <c r="QGL892" s="44"/>
      <c r="QGM892" s="44"/>
      <c r="QGN892" s="44"/>
      <c r="QGO892" s="44"/>
      <c r="QGP892" s="44"/>
      <c r="QGQ892" s="44"/>
      <c r="QGR892" s="44"/>
      <c r="QGS892" s="44"/>
      <c r="QGT892" s="44"/>
      <c r="QGU892" s="44"/>
      <c r="QGV892" s="44"/>
      <c r="QGW892" s="44"/>
      <c r="QGX892" s="44"/>
      <c r="QGY892" s="44"/>
      <c r="QGZ892" s="44"/>
      <c r="QHA892" s="44"/>
      <c r="QHB892" s="44"/>
      <c r="QHC892" s="44"/>
      <c r="QHD892" s="44"/>
      <c r="QHE892" s="44"/>
      <c r="QHF892" s="44"/>
      <c r="QHG892" s="44"/>
      <c r="QHH892" s="44"/>
      <c r="QHI892" s="44"/>
      <c r="QHJ892" s="44"/>
      <c r="QHK892" s="44"/>
      <c r="QHL892" s="44"/>
      <c r="QHM892" s="44"/>
      <c r="QHN892" s="44"/>
      <c r="QHO892" s="44"/>
      <c r="QHP892" s="44"/>
      <c r="QHQ892" s="44"/>
      <c r="QHR892" s="44"/>
      <c r="QHS892" s="44"/>
      <c r="QHT892" s="44"/>
      <c r="QHU892" s="44"/>
      <c r="QHV892" s="44"/>
      <c r="QHW892" s="44"/>
      <c r="QHX892" s="44"/>
      <c r="QHY892" s="44"/>
      <c r="QHZ892" s="44"/>
      <c r="QIA892" s="44"/>
      <c r="QIB892" s="44"/>
      <c r="QIC892" s="44"/>
      <c r="QID892" s="44"/>
      <c r="QIE892" s="44"/>
      <c r="QIF892" s="44"/>
      <c r="QIG892" s="44"/>
      <c r="QIH892" s="44"/>
      <c r="QII892" s="44"/>
      <c r="QIJ892" s="44"/>
      <c r="QIK892" s="44"/>
      <c r="QIL892" s="44"/>
      <c r="QIM892" s="44"/>
      <c r="QIN892" s="44"/>
      <c r="QIO892" s="44"/>
      <c r="QIP892" s="44"/>
      <c r="QIQ892" s="44"/>
      <c r="QIR892" s="44"/>
      <c r="QIS892" s="44"/>
      <c r="QIT892" s="44"/>
      <c r="QIU892" s="44"/>
      <c r="QIV892" s="44"/>
      <c r="QIW892" s="44"/>
      <c r="QIX892" s="44"/>
      <c r="QIY892" s="44"/>
      <c r="QIZ892" s="44"/>
      <c r="QJA892" s="44"/>
      <c r="QJB892" s="44"/>
      <c r="QJC892" s="44"/>
      <c r="QJD892" s="44"/>
      <c r="QJE892" s="44"/>
      <c r="QJF892" s="44"/>
      <c r="QJG892" s="44"/>
      <c r="QJH892" s="44"/>
      <c r="QJI892" s="44"/>
      <c r="QJJ892" s="44"/>
      <c r="QJK892" s="44"/>
      <c r="QJL892" s="44"/>
      <c r="QJM892" s="44"/>
      <c r="QJN892" s="44"/>
      <c r="QJO892" s="44"/>
      <c r="QJP892" s="44"/>
      <c r="QJQ892" s="44"/>
      <c r="QJR892" s="44"/>
      <c r="QJS892" s="44"/>
      <c r="QJT892" s="44"/>
      <c r="QJU892" s="44"/>
      <c r="QJV892" s="44"/>
      <c r="QJW892" s="44"/>
      <c r="QJX892" s="44"/>
      <c r="QJY892" s="44"/>
      <c r="QJZ892" s="44"/>
      <c r="QKA892" s="44"/>
      <c r="QKB892" s="44"/>
      <c r="QKC892" s="44"/>
      <c r="QKD892" s="44"/>
      <c r="QKE892" s="44"/>
      <c r="QKF892" s="44"/>
      <c r="QKG892" s="44"/>
      <c r="QKH892" s="44"/>
      <c r="QKI892" s="44"/>
      <c r="QKJ892" s="44"/>
      <c r="QKK892" s="44"/>
      <c r="QKL892" s="44"/>
      <c r="QKM892" s="44"/>
      <c r="QKN892" s="44"/>
      <c r="QKO892" s="44"/>
      <c r="QKP892" s="44"/>
      <c r="QKQ892" s="44"/>
      <c r="QKR892" s="44"/>
      <c r="QKS892" s="44"/>
      <c r="QKT892" s="44"/>
      <c r="QKU892" s="44"/>
      <c r="QKV892" s="44"/>
      <c r="QKW892" s="44"/>
      <c r="QKX892" s="44"/>
      <c r="QKY892" s="44"/>
      <c r="QKZ892" s="44"/>
      <c r="QLA892" s="44"/>
      <c r="QLB892" s="44"/>
      <c r="QLC892" s="44"/>
      <c r="QLD892" s="44"/>
      <c r="QLE892" s="44"/>
      <c r="QLF892" s="44"/>
      <c r="QLG892" s="44"/>
      <c r="QLH892" s="44"/>
      <c r="QLI892" s="44"/>
      <c r="QLJ892" s="44"/>
      <c r="QLK892" s="44"/>
      <c r="QLL892" s="44"/>
      <c r="QLM892" s="44"/>
      <c r="QLN892" s="44"/>
      <c r="QLO892" s="44"/>
      <c r="QLP892" s="44"/>
      <c r="QLQ892" s="44"/>
      <c r="QLR892" s="44"/>
      <c r="QLS892" s="44"/>
      <c r="QLT892" s="44"/>
      <c r="QLU892" s="44"/>
      <c r="QLV892" s="44"/>
      <c r="QLW892" s="44"/>
      <c r="QLX892" s="44"/>
      <c r="QLY892" s="44"/>
      <c r="QLZ892" s="44"/>
      <c r="QMA892" s="44"/>
      <c r="QMB892" s="44"/>
      <c r="QMC892" s="44"/>
      <c r="QMD892" s="44"/>
      <c r="QME892" s="44"/>
      <c r="QMF892" s="44"/>
      <c r="QMG892" s="44"/>
      <c r="QMH892" s="44"/>
      <c r="QMI892" s="44"/>
      <c r="QMJ892" s="44"/>
      <c r="QMK892" s="44"/>
      <c r="QML892" s="44"/>
      <c r="QMM892" s="44"/>
      <c r="QMN892" s="44"/>
      <c r="QMO892" s="44"/>
      <c r="QMP892" s="44"/>
      <c r="QMQ892" s="44"/>
      <c r="QMR892" s="44"/>
      <c r="QMS892" s="44"/>
      <c r="QMT892" s="44"/>
      <c r="QMU892" s="44"/>
      <c r="QMV892" s="44"/>
      <c r="QMW892" s="44"/>
      <c r="QMX892" s="44"/>
      <c r="QMY892" s="44"/>
      <c r="QMZ892" s="44"/>
      <c r="QNA892" s="44"/>
      <c r="QNB892" s="44"/>
      <c r="QNC892" s="44"/>
      <c r="QND892" s="44"/>
      <c r="QNE892" s="44"/>
      <c r="QNF892" s="44"/>
      <c r="QNG892" s="44"/>
      <c r="QNH892" s="44"/>
      <c r="QNI892" s="44"/>
      <c r="QNJ892" s="44"/>
      <c r="QNK892" s="44"/>
      <c r="QNL892" s="44"/>
      <c r="QNM892" s="44"/>
      <c r="QNN892" s="44"/>
      <c r="QNO892" s="44"/>
      <c r="QNP892" s="44"/>
      <c r="QNQ892" s="44"/>
      <c r="QNR892" s="44"/>
      <c r="QNS892" s="44"/>
      <c r="QNT892" s="44"/>
      <c r="QNU892" s="44"/>
      <c r="QNV892" s="44"/>
      <c r="QNW892" s="44"/>
      <c r="QNX892" s="44"/>
      <c r="QNY892" s="44"/>
      <c r="QNZ892" s="44"/>
      <c r="QOA892" s="44"/>
      <c r="QOB892" s="44"/>
      <c r="QOC892" s="44"/>
      <c r="QOD892" s="44"/>
      <c r="QOE892" s="44"/>
      <c r="QOF892" s="44"/>
      <c r="QOG892" s="44"/>
      <c r="QOH892" s="44"/>
      <c r="QOI892" s="44"/>
      <c r="QOJ892" s="44"/>
      <c r="QOK892" s="44"/>
      <c r="QOL892" s="44"/>
      <c r="QOM892" s="44"/>
      <c r="QON892" s="44"/>
      <c r="QOO892" s="44"/>
      <c r="QOP892" s="44"/>
      <c r="QOQ892" s="44"/>
      <c r="QOR892" s="44"/>
      <c r="QOS892" s="44"/>
      <c r="QOT892" s="44"/>
      <c r="QOU892" s="44"/>
      <c r="QOV892" s="44"/>
      <c r="QOW892" s="44"/>
      <c r="QOX892" s="44"/>
      <c r="QOY892" s="44"/>
      <c r="QOZ892" s="44"/>
      <c r="QPA892" s="44"/>
      <c r="QPB892" s="44"/>
      <c r="QPC892" s="44"/>
      <c r="QPD892" s="44"/>
      <c r="QPE892" s="44"/>
      <c r="QPF892" s="44"/>
      <c r="QPG892" s="44"/>
      <c r="QPH892" s="44"/>
      <c r="QPI892" s="44"/>
      <c r="QPJ892" s="44"/>
      <c r="QPK892" s="44"/>
      <c r="QPL892" s="44"/>
      <c r="QPM892" s="44"/>
      <c r="QPN892" s="44"/>
      <c r="QPO892" s="44"/>
      <c r="QPP892" s="44"/>
      <c r="QPQ892" s="44"/>
      <c r="QPR892" s="44"/>
      <c r="QPS892" s="44"/>
      <c r="QPT892" s="44"/>
      <c r="QPU892" s="44"/>
      <c r="QPV892" s="44"/>
      <c r="QPW892" s="44"/>
      <c r="QPX892" s="44"/>
      <c r="QPY892" s="44"/>
      <c r="QPZ892" s="44"/>
      <c r="QQA892" s="44"/>
      <c r="QQB892" s="44"/>
      <c r="QQC892" s="44"/>
      <c r="QQD892" s="44"/>
      <c r="QQE892" s="44"/>
      <c r="QQF892" s="44"/>
      <c r="QQG892" s="44"/>
      <c r="QQH892" s="44"/>
      <c r="QQI892" s="44"/>
      <c r="QQJ892" s="44"/>
      <c r="QQK892" s="44"/>
      <c r="QQL892" s="44"/>
      <c r="QQM892" s="44"/>
      <c r="QQN892" s="44"/>
      <c r="QQO892" s="44"/>
      <c r="QQP892" s="44"/>
      <c r="QQQ892" s="44"/>
      <c r="QQR892" s="44"/>
      <c r="QQS892" s="44"/>
      <c r="QQT892" s="44"/>
      <c r="QQU892" s="44"/>
      <c r="QQV892" s="44"/>
      <c r="QQW892" s="44"/>
      <c r="QQX892" s="44"/>
      <c r="QQY892" s="44"/>
      <c r="QQZ892" s="44"/>
      <c r="QRA892" s="44"/>
      <c r="QRB892" s="44"/>
      <c r="QRC892" s="44"/>
      <c r="QRD892" s="44"/>
      <c r="QRE892" s="44"/>
      <c r="QRF892" s="44"/>
      <c r="QRG892" s="44"/>
      <c r="QRH892" s="44"/>
      <c r="QRI892" s="44"/>
      <c r="QRJ892" s="44"/>
      <c r="QRK892" s="44"/>
      <c r="QRL892" s="44"/>
      <c r="QRM892" s="44"/>
      <c r="QRN892" s="44"/>
      <c r="QRO892" s="44"/>
      <c r="QRP892" s="44"/>
      <c r="QRQ892" s="44"/>
      <c r="QRR892" s="44"/>
      <c r="QRS892" s="44"/>
      <c r="QRT892" s="44"/>
      <c r="QRU892" s="44"/>
      <c r="QRV892" s="44"/>
      <c r="QRW892" s="44"/>
      <c r="QRX892" s="44"/>
      <c r="QRY892" s="44"/>
      <c r="QRZ892" s="44"/>
      <c r="QSA892" s="44"/>
      <c r="QSB892" s="44"/>
      <c r="QSC892" s="44"/>
      <c r="QSD892" s="44"/>
      <c r="QSE892" s="44"/>
      <c r="QSF892" s="44"/>
      <c r="QSG892" s="44"/>
      <c r="QSH892" s="44"/>
      <c r="QSI892" s="44"/>
      <c r="QSJ892" s="44"/>
      <c r="QSK892" s="44"/>
      <c r="QSL892" s="44"/>
      <c r="QSM892" s="44"/>
      <c r="QSN892" s="44"/>
      <c r="QSO892" s="44"/>
      <c r="QSP892" s="44"/>
      <c r="QSQ892" s="44"/>
      <c r="QSR892" s="44"/>
      <c r="QSS892" s="44"/>
      <c r="QST892" s="44"/>
      <c r="QSU892" s="44"/>
      <c r="QSV892" s="44"/>
      <c r="QSW892" s="44"/>
      <c r="QSX892" s="44"/>
      <c r="QSY892" s="44"/>
      <c r="QSZ892" s="44"/>
      <c r="QTA892" s="44"/>
      <c r="QTB892" s="44"/>
      <c r="QTC892" s="44"/>
      <c r="QTD892" s="44"/>
      <c r="QTE892" s="44"/>
      <c r="QTF892" s="44"/>
      <c r="QTG892" s="44"/>
      <c r="QTH892" s="44"/>
      <c r="QTI892" s="44"/>
      <c r="QTJ892" s="44"/>
      <c r="QTK892" s="44"/>
      <c r="QTL892" s="44"/>
      <c r="QTM892" s="44"/>
      <c r="QTN892" s="44"/>
      <c r="QTO892" s="44"/>
      <c r="QTP892" s="44"/>
      <c r="QTQ892" s="44"/>
      <c r="QTR892" s="44"/>
      <c r="QTS892" s="44"/>
      <c r="QTT892" s="44"/>
      <c r="QTU892" s="44"/>
      <c r="QTV892" s="44"/>
      <c r="QTW892" s="44"/>
      <c r="QTX892" s="44"/>
      <c r="QTY892" s="44"/>
      <c r="QTZ892" s="44"/>
      <c r="QUA892" s="44"/>
      <c r="QUB892" s="44"/>
      <c r="QUC892" s="44"/>
      <c r="QUD892" s="44"/>
      <c r="QUE892" s="44"/>
      <c r="QUF892" s="44"/>
      <c r="QUG892" s="44"/>
      <c r="QUH892" s="44"/>
      <c r="QUI892" s="44"/>
      <c r="QUJ892" s="44"/>
      <c r="QUK892" s="44"/>
      <c r="QUL892" s="44"/>
      <c r="QUM892" s="44"/>
      <c r="QUN892" s="44"/>
      <c r="QUO892" s="44"/>
      <c r="QUP892" s="44"/>
      <c r="QUQ892" s="44"/>
      <c r="QUR892" s="44"/>
      <c r="QUS892" s="44"/>
      <c r="QUT892" s="44"/>
      <c r="QUU892" s="44"/>
      <c r="QUV892" s="44"/>
      <c r="QUW892" s="44"/>
      <c r="QUX892" s="44"/>
      <c r="QUY892" s="44"/>
      <c r="QUZ892" s="44"/>
      <c r="QVA892" s="44"/>
      <c r="QVB892" s="44"/>
      <c r="QVC892" s="44"/>
      <c r="QVD892" s="44"/>
      <c r="QVE892" s="44"/>
      <c r="QVF892" s="44"/>
      <c r="QVG892" s="44"/>
      <c r="QVH892" s="44"/>
      <c r="QVI892" s="44"/>
      <c r="QVJ892" s="44"/>
      <c r="QVK892" s="44"/>
      <c r="QVL892" s="44"/>
      <c r="QVM892" s="44"/>
      <c r="QVN892" s="44"/>
      <c r="QVO892" s="44"/>
      <c r="QVP892" s="44"/>
      <c r="QVQ892" s="44"/>
      <c r="QVR892" s="44"/>
      <c r="QVS892" s="44"/>
      <c r="QVT892" s="44"/>
      <c r="QVU892" s="44"/>
      <c r="QVV892" s="44"/>
      <c r="QVW892" s="44"/>
      <c r="QVX892" s="44"/>
      <c r="QVY892" s="44"/>
      <c r="QVZ892" s="44"/>
      <c r="QWA892" s="44"/>
      <c r="QWB892" s="44"/>
      <c r="QWC892" s="44"/>
      <c r="QWD892" s="44"/>
      <c r="QWE892" s="44"/>
      <c r="QWF892" s="44"/>
      <c r="QWG892" s="44"/>
      <c r="QWH892" s="44"/>
      <c r="QWI892" s="44"/>
      <c r="QWJ892" s="44"/>
      <c r="QWK892" s="44"/>
      <c r="QWL892" s="44"/>
      <c r="QWM892" s="44"/>
      <c r="QWN892" s="44"/>
      <c r="QWO892" s="44"/>
      <c r="QWP892" s="44"/>
      <c r="QWQ892" s="44"/>
      <c r="QWR892" s="44"/>
      <c r="QWS892" s="44"/>
      <c r="QWT892" s="44"/>
      <c r="QWU892" s="44"/>
      <c r="QWV892" s="44"/>
      <c r="QWW892" s="44"/>
      <c r="QWX892" s="44"/>
      <c r="QWY892" s="44"/>
      <c r="QWZ892" s="44"/>
      <c r="QXA892" s="44"/>
      <c r="QXB892" s="44"/>
      <c r="QXC892" s="44"/>
      <c r="QXD892" s="44"/>
      <c r="QXE892" s="44"/>
      <c r="QXF892" s="44"/>
      <c r="QXG892" s="44"/>
      <c r="QXH892" s="44"/>
      <c r="QXI892" s="44"/>
      <c r="QXJ892" s="44"/>
      <c r="QXK892" s="44"/>
      <c r="QXL892" s="44"/>
      <c r="QXM892" s="44"/>
      <c r="QXN892" s="44"/>
      <c r="QXO892" s="44"/>
      <c r="QXP892" s="44"/>
      <c r="QXQ892" s="44"/>
      <c r="QXR892" s="44"/>
      <c r="QXS892" s="44"/>
      <c r="QXT892" s="44"/>
      <c r="QXU892" s="44"/>
      <c r="QXV892" s="44"/>
      <c r="QXW892" s="44"/>
      <c r="QXX892" s="44"/>
      <c r="QXY892" s="44"/>
      <c r="QXZ892" s="44"/>
      <c r="QYA892" s="44"/>
      <c r="QYB892" s="44"/>
      <c r="QYC892" s="44"/>
      <c r="QYD892" s="44"/>
      <c r="QYE892" s="44"/>
      <c r="QYF892" s="44"/>
      <c r="QYG892" s="44"/>
      <c r="QYH892" s="44"/>
      <c r="QYI892" s="44"/>
      <c r="QYJ892" s="44"/>
      <c r="QYK892" s="44"/>
      <c r="QYL892" s="44"/>
      <c r="QYM892" s="44"/>
      <c r="QYN892" s="44"/>
      <c r="QYO892" s="44"/>
      <c r="QYP892" s="44"/>
      <c r="QYQ892" s="44"/>
      <c r="QYR892" s="44"/>
      <c r="QYS892" s="44"/>
      <c r="QYT892" s="44"/>
      <c r="QYU892" s="44"/>
      <c r="QYV892" s="44"/>
      <c r="QYW892" s="44"/>
      <c r="QYX892" s="44"/>
      <c r="QYY892" s="44"/>
      <c r="QYZ892" s="44"/>
      <c r="QZA892" s="44"/>
      <c r="QZB892" s="44"/>
      <c r="QZC892" s="44"/>
      <c r="QZD892" s="44"/>
      <c r="QZE892" s="44"/>
      <c r="QZF892" s="44"/>
      <c r="QZG892" s="44"/>
      <c r="QZH892" s="44"/>
      <c r="QZI892" s="44"/>
      <c r="QZJ892" s="44"/>
      <c r="QZK892" s="44"/>
      <c r="QZL892" s="44"/>
      <c r="QZM892" s="44"/>
      <c r="QZN892" s="44"/>
      <c r="QZO892" s="44"/>
      <c r="QZP892" s="44"/>
      <c r="QZQ892" s="44"/>
      <c r="QZR892" s="44"/>
      <c r="QZS892" s="44"/>
      <c r="QZT892" s="44"/>
      <c r="QZU892" s="44"/>
      <c r="QZV892" s="44"/>
      <c r="QZW892" s="44"/>
      <c r="QZX892" s="44"/>
      <c r="QZY892" s="44"/>
      <c r="QZZ892" s="44"/>
      <c r="RAA892" s="44"/>
      <c r="RAB892" s="44"/>
      <c r="RAC892" s="44"/>
      <c r="RAD892" s="44"/>
      <c r="RAE892" s="44"/>
      <c r="RAF892" s="44"/>
      <c r="RAG892" s="44"/>
      <c r="RAH892" s="44"/>
      <c r="RAI892" s="44"/>
      <c r="RAJ892" s="44"/>
      <c r="RAK892" s="44"/>
      <c r="RAL892" s="44"/>
      <c r="RAM892" s="44"/>
      <c r="RAN892" s="44"/>
      <c r="RAO892" s="44"/>
      <c r="RAP892" s="44"/>
      <c r="RAQ892" s="44"/>
      <c r="RAR892" s="44"/>
      <c r="RAS892" s="44"/>
      <c r="RAT892" s="44"/>
      <c r="RAU892" s="44"/>
      <c r="RAV892" s="44"/>
      <c r="RAW892" s="44"/>
      <c r="RAX892" s="44"/>
      <c r="RAY892" s="44"/>
      <c r="RAZ892" s="44"/>
      <c r="RBA892" s="44"/>
      <c r="RBB892" s="44"/>
      <c r="RBC892" s="44"/>
      <c r="RBD892" s="44"/>
      <c r="RBE892" s="44"/>
      <c r="RBF892" s="44"/>
      <c r="RBG892" s="44"/>
      <c r="RBH892" s="44"/>
      <c r="RBI892" s="44"/>
      <c r="RBJ892" s="44"/>
      <c r="RBK892" s="44"/>
      <c r="RBL892" s="44"/>
      <c r="RBM892" s="44"/>
      <c r="RBN892" s="44"/>
      <c r="RBO892" s="44"/>
      <c r="RBP892" s="44"/>
      <c r="RBQ892" s="44"/>
      <c r="RBR892" s="44"/>
      <c r="RBS892" s="44"/>
      <c r="RBT892" s="44"/>
      <c r="RBU892" s="44"/>
      <c r="RBV892" s="44"/>
      <c r="RBW892" s="44"/>
      <c r="RBX892" s="44"/>
      <c r="RBY892" s="44"/>
      <c r="RBZ892" s="44"/>
      <c r="RCA892" s="44"/>
      <c r="RCB892" s="44"/>
      <c r="RCC892" s="44"/>
      <c r="RCD892" s="44"/>
      <c r="RCE892" s="44"/>
      <c r="RCF892" s="44"/>
      <c r="RCG892" s="44"/>
      <c r="RCH892" s="44"/>
      <c r="RCI892" s="44"/>
      <c r="RCJ892" s="44"/>
      <c r="RCK892" s="44"/>
      <c r="RCL892" s="44"/>
      <c r="RCM892" s="44"/>
      <c r="RCN892" s="44"/>
      <c r="RCO892" s="44"/>
      <c r="RCP892" s="44"/>
      <c r="RCQ892" s="44"/>
      <c r="RCR892" s="44"/>
      <c r="RCS892" s="44"/>
      <c r="RCT892" s="44"/>
      <c r="RCU892" s="44"/>
      <c r="RCV892" s="44"/>
      <c r="RCW892" s="44"/>
      <c r="RCX892" s="44"/>
      <c r="RCY892" s="44"/>
      <c r="RCZ892" s="44"/>
      <c r="RDA892" s="44"/>
      <c r="RDB892" s="44"/>
      <c r="RDC892" s="44"/>
      <c r="RDD892" s="44"/>
      <c r="RDE892" s="44"/>
      <c r="RDF892" s="44"/>
      <c r="RDG892" s="44"/>
      <c r="RDH892" s="44"/>
      <c r="RDI892" s="44"/>
      <c r="RDJ892" s="44"/>
      <c r="RDK892" s="44"/>
      <c r="RDL892" s="44"/>
      <c r="RDM892" s="44"/>
      <c r="RDN892" s="44"/>
      <c r="RDO892" s="44"/>
      <c r="RDP892" s="44"/>
      <c r="RDQ892" s="44"/>
      <c r="RDR892" s="44"/>
      <c r="RDS892" s="44"/>
      <c r="RDT892" s="44"/>
      <c r="RDU892" s="44"/>
      <c r="RDV892" s="44"/>
      <c r="RDW892" s="44"/>
      <c r="RDX892" s="44"/>
      <c r="RDY892" s="44"/>
      <c r="RDZ892" s="44"/>
      <c r="REA892" s="44"/>
      <c r="REB892" s="44"/>
      <c r="REC892" s="44"/>
      <c r="RED892" s="44"/>
      <c r="REE892" s="44"/>
      <c r="REF892" s="44"/>
      <c r="REG892" s="44"/>
      <c r="REH892" s="44"/>
      <c r="REI892" s="44"/>
      <c r="REJ892" s="44"/>
      <c r="REK892" s="44"/>
      <c r="REL892" s="44"/>
      <c r="REM892" s="44"/>
      <c r="REN892" s="44"/>
      <c r="REO892" s="44"/>
      <c r="REP892" s="44"/>
      <c r="REQ892" s="44"/>
      <c r="RER892" s="44"/>
      <c r="RES892" s="44"/>
      <c r="RET892" s="44"/>
      <c r="REU892" s="44"/>
      <c r="REV892" s="44"/>
      <c r="REW892" s="44"/>
      <c r="REX892" s="44"/>
      <c r="REY892" s="44"/>
      <c r="REZ892" s="44"/>
      <c r="RFA892" s="44"/>
      <c r="RFB892" s="44"/>
      <c r="RFC892" s="44"/>
      <c r="RFD892" s="44"/>
      <c r="RFE892" s="44"/>
      <c r="RFF892" s="44"/>
      <c r="RFG892" s="44"/>
      <c r="RFH892" s="44"/>
      <c r="RFI892" s="44"/>
      <c r="RFJ892" s="44"/>
      <c r="RFK892" s="44"/>
      <c r="RFL892" s="44"/>
      <c r="RFM892" s="44"/>
      <c r="RFN892" s="44"/>
      <c r="RFO892" s="44"/>
      <c r="RFP892" s="44"/>
      <c r="RFQ892" s="44"/>
      <c r="RFR892" s="44"/>
      <c r="RFS892" s="44"/>
      <c r="RFT892" s="44"/>
      <c r="RFU892" s="44"/>
      <c r="RFV892" s="44"/>
      <c r="RFW892" s="44"/>
      <c r="RFX892" s="44"/>
      <c r="RFY892" s="44"/>
      <c r="RFZ892" s="44"/>
      <c r="RGA892" s="44"/>
      <c r="RGB892" s="44"/>
      <c r="RGC892" s="44"/>
      <c r="RGD892" s="44"/>
      <c r="RGE892" s="44"/>
      <c r="RGF892" s="44"/>
      <c r="RGG892" s="44"/>
      <c r="RGH892" s="44"/>
      <c r="RGI892" s="44"/>
      <c r="RGJ892" s="44"/>
      <c r="RGK892" s="44"/>
      <c r="RGL892" s="44"/>
      <c r="RGM892" s="44"/>
      <c r="RGN892" s="44"/>
      <c r="RGO892" s="44"/>
      <c r="RGP892" s="44"/>
      <c r="RGQ892" s="44"/>
      <c r="RGR892" s="44"/>
      <c r="RGS892" s="44"/>
      <c r="RGT892" s="44"/>
      <c r="RGU892" s="44"/>
      <c r="RGV892" s="44"/>
      <c r="RGW892" s="44"/>
      <c r="RGX892" s="44"/>
      <c r="RGY892" s="44"/>
      <c r="RGZ892" s="44"/>
      <c r="RHA892" s="44"/>
      <c r="RHB892" s="44"/>
      <c r="RHC892" s="44"/>
      <c r="RHD892" s="44"/>
      <c r="RHE892" s="44"/>
      <c r="RHF892" s="44"/>
      <c r="RHG892" s="44"/>
      <c r="RHH892" s="44"/>
      <c r="RHI892" s="44"/>
      <c r="RHJ892" s="44"/>
      <c r="RHK892" s="44"/>
      <c r="RHL892" s="44"/>
      <c r="RHM892" s="44"/>
      <c r="RHN892" s="44"/>
      <c r="RHO892" s="44"/>
      <c r="RHP892" s="44"/>
      <c r="RHQ892" s="44"/>
      <c r="RHR892" s="44"/>
      <c r="RHS892" s="44"/>
      <c r="RHT892" s="44"/>
      <c r="RHU892" s="44"/>
      <c r="RHV892" s="44"/>
      <c r="RHW892" s="44"/>
      <c r="RHX892" s="44"/>
      <c r="RHY892" s="44"/>
      <c r="RHZ892" s="44"/>
      <c r="RIA892" s="44"/>
      <c r="RIB892" s="44"/>
      <c r="RIC892" s="44"/>
      <c r="RID892" s="44"/>
      <c r="RIE892" s="44"/>
      <c r="RIF892" s="44"/>
      <c r="RIG892" s="44"/>
      <c r="RIH892" s="44"/>
      <c r="RII892" s="44"/>
      <c r="RIJ892" s="44"/>
      <c r="RIK892" s="44"/>
      <c r="RIL892" s="44"/>
      <c r="RIM892" s="44"/>
      <c r="RIN892" s="44"/>
      <c r="RIO892" s="44"/>
      <c r="RIP892" s="44"/>
      <c r="RIQ892" s="44"/>
      <c r="RIR892" s="44"/>
      <c r="RIS892" s="44"/>
      <c r="RIT892" s="44"/>
      <c r="RIU892" s="44"/>
      <c r="RIV892" s="44"/>
      <c r="RIW892" s="44"/>
      <c r="RIX892" s="44"/>
      <c r="RIY892" s="44"/>
      <c r="RIZ892" s="44"/>
      <c r="RJA892" s="44"/>
      <c r="RJB892" s="44"/>
      <c r="RJC892" s="44"/>
      <c r="RJD892" s="44"/>
      <c r="RJE892" s="44"/>
      <c r="RJF892" s="44"/>
      <c r="RJG892" s="44"/>
      <c r="RJH892" s="44"/>
      <c r="RJI892" s="44"/>
      <c r="RJJ892" s="44"/>
      <c r="RJK892" s="44"/>
      <c r="RJL892" s="44"/>
      <c r="RJM892" s="44"/>
      <c r="RJN892" s="44"/>
      <c r="RJO892" s="44"/>
      <c r="RJP892" s="44"/>
      <c r="RJQ892" s="44"/>
      <c r="RJR892" s="44"/>
      <c r="RJS892" s="44"/>
      <c r="RJT892" s="44"/>
      <c r="RJU892" s="44"/>
      <c r="RJV892" s="44"/>
      <c r="RJW892" s="44"/>
      <c r="RJX892" s="44"/>
      <c r="RJY892" s="44"/>
      <c r="RJZ892" s="44"/>
      <c r="RKA892" s="44"/>
      <c r="RKB892" s="44"/>
      <c r="RKC892" s="44"/>
      <c r="RKD892" s="44"/>
      <c r="RKE892" s="44"/>
      <c r="RKF892" s="44"/>
      <c r="RKG892" s="44"/>
      <c r="RKH892" s="44"/>
      <c r="RKI892" s="44"/>
      <c r="RKJ892" s="44"/>
      <c r="RKK892" s="44"/>
      <c r="RKL892" s="44"/>
      <c r="RKM892" s="44"/>
      <c r="RKN892" s="44"/>
      <c r="RKO892" s="44"/>
      <c r="RKP892" s="44"/>
      <c r="RKQ892" s="44"/>
      <c r="RKR892" s="44"/>
      <c r="RKS892" s="44"/>
      <c r="RKT892" s="44"/>
      <c r="RKU892" s="44"/>
      <c r="RKV892" s="44"/>
      <c r="RKW892" s="44"/>
      <c r="RKX892" s="44"/>
      <c r="RKY892" s="44"/>
      <c r="RKZ892" s="44"/>
      <c r="RLA892" s="44"/>
      <c r="RLB892" s="44"/>
      <c r="RLC892" s="44"/>
      <c r="RLD892" s="44"/>
      <c r="RLE892" s="44"/>
      <c r="RLF892" s="44"/>
      <c r="RLG892" s="44"/>
      <c r="RLH892" s="44"/>
      <c r="RLI892" s="44"/>
      <c r="RLJ892" s="44"/>
      <c r="RLK892" s="44"/>
      <c r="RLL892" s="44"/>
      <c r="RLM892" s="44"/>
      <c r="RLN892" s="44"/>
      <c r="RLO892" s="44"/>
      <c r="RLP892" s="44"/>
      <c r="RLQ892" s="44"/>
      <c r="RLR892" s="44"/>
      <c r="RLS892" s="44"/>
      <c r="RLT892" s="44"/>
      <c r="RLU892" s="44"/>
      <c r="RLV892" s="44"/>
      <c r="RLW892" s="44"/>
      <c r="RLX892" s="44"/>
      <c r="RLY892" s="44"/>
      <c r="RLZ892" s="44"/>
      <c r="RMA892" s="44"/>
      <c r="RMB892" s="44"/>
      <c r="RMC892" s="44"/>
      <c r="RMD892" s="44"/>
      <c r="RME892" s="44"/>
      <c r="RMF892" s="44"/>
      <c r="RMG892" s="44"/>
      <c r="RMH892" s="44"/>
      <c r="RMI892" s="44"/>
      <c r="RMJ892" s="44"/>
      <c r="RMK892" s="44"/>
      <c r="RML892" s="44"/>
      <c r="RMM892" s="44"/>
      <c r="RMN892" s="44"/>
      <c r="RMO892" s="44"/>
      <c r="RMP892" s="44"/>
      <c r="RMQ892" s="44"/>
      <c r="RMR892" s="44"/>
      <c r="RMS892" s="44"/>
      <c r="RMT892" s="44"/>
      <c r="RMU892" s="44"/>
      <c r="RMV892" s="44"/>
      <c r="RMW892" s="44"/>
      <c r="RMX892" s="44"/>
      <c r="RMY892" s="44"/>
      <c r="RMZ892" s="44"/>
      <c r="RNA892" s="44"/>
      <c r="RNB892" s="44"/>
      <c r="RNC892" s="44"/>
      <c r="RND892" s="44"/>
      <c r="RNE892" s="44"/>
      <c r="RNF892" s="44"/>
      <c r="RNG892" s="44"/>
      <c r="RNH892" s="44"/>
      <c r="RNI892" s="44"/>
      <c r="RNJ892" s="44"/>
      <c r="RNK892" s="44"/>
      <c r="RNL892" s="44"/>
      <c r="RNM892" s="44"/>
      <c r="RNN892" s="44"/>
      <c r="RNO892" s="44"/>
      <c r="RNP892" s="44"/>
      <c r="RNQ892" s="44"/>
      <c r="RNR892" s="44"/>
      <c r="RNS892" s="44"/>
      <c r="RNT892" s="44"/>
      <c r="RNU892" s="44"/>
      <c r="RNV892" s="44"/>
      <c r="RNW892" s="44"/>
      <c r="RNX892" s="44"/>
      <c r="RNY892" s="44"/>
      <c r="RNZ892" s="44"/>
      <c r="ROA892" s="44"/>
      <c r="ROB892" s="44"/>
      <c r="ROC892" s="44"/>
      <c r="ROD892" s="44"/>
      <c r="ROE892" s="44"/>
      <c r="ROF892" s="44"/>
      <c r="ROG892" s="44"/>
      <c r="ROH892" s="44"/>
      <c r="ROI892" s="44"/>
      <c r="ROJ892" s="44"/>
      <c r="ROK892" s="44"/>
      <c r="ROL892" s="44"/>
      <c r="ROM892" s="44"/>
      <c r="RON892" s="44"/>
      <c r="ROO892" s="44"/>
      <c r="ROP892" s="44"/>
      <c r="ROQ892" s="44"/>
      <c r="ROR892" s="44"/>
      <c r="ROS892" s="44"/>
      <c r="ROT892" s="44"/>
      <c r="ROU892" s="44"/>
      <c r="ROV892" s="44"/>
      <c r="ROW892" s="44"/>
      <c r="ROX892" s="44"/>
      <c r="ROY892" s="44"/>
      <c r="ROZ892" s="44"/>
      <c r="RPA892" s="44"/>
      <c r="RPB892" s="44"/>
      <c r="RPC892" s="44"/>
      <c r="RPD892" s="44"/>
      <c r="RPE892" s="44"/>
      <c r="RPF892" s="44"/>
      <c r="RPG892" s="44"/>
      <c r="RPH892" s="44"/>
      <c r="RPI892" s="44"/>
      <c r="RPJ892" s="44"/>
      <c r="RPK892" s="44"/>
      <c r="RPL892" s="44"/>
      <c r="RPM892" s="44"/>
      <c r="RPN892" s="44"/>
      <c r="RPO892" s="44"/>
      <c r="RPP892" s="44"/>
      <c r="RPQ892" s="44"/>
      <c r="RPR892" s="44"/>
      <c r="RPS892" s="44"/>
      <c r="RPT892" s="44"/>
      <c r="RPU892" s="44"/>
      <c r="RPV892" s="44"/>
      <c r="RPW892" s="44"/>
      <c r="RPX892" s="44"/>
      <c r="RPY892" s="44"/>
      <c r="RPZ892" s="44"/>
      <c r="RQA892" s="44"/>
      <c r="RQB892" s="44"/>
      <c r="RQC892" s="44"/>
      <c r="RQD892" s="44"/>
      <c r="RQE892" s="44"/>
      <c r="RQF892" s="44"/>
      <c r="RQG892" s="44"/>
      <c r="RQH892" s="44"/>
      <c r="RQI892" s="44"/>
      <c r="RQJ892" s="44"/>
      <c r="RQK892" s="44"/>
      <c r="RQL892" s="44"/>
      <c r="RQM892" s="44"/>
      <c r="RQN892" s="44"/>
      <c r="RQO892" s="44"/>
      <c r="RQP892" s="44"/>
      <c r="RQQ892" s="44"/>
      <c r="RQR892" s="44"/>
      <c r="RQS892" s="44"/>
      <c r="RQT892" s="44"/>
      <c r="RQU892" s="44"/>
      <c r="RQV892" s="44"/>
      <c r="RQW892" s="44"/>
      <c r="RQX892" s="44"/>
      <c r="RQY892" s="44"/>
      <c r="RQZ892" s="44"/>
      <c r="RRA892" s="44"/>
      <c r="RRB892" s="44"/>
      <c r="RRC892" s="44"/>
      <c r="RRD892" s="44"/>
      <c r="RRE892" s="44"/>
      <c r="RRF892" s="44"/>
      <c r="RRG892" s="44"/>
      <c r="RRH892" s="44"/>
      <c r="RRI892" s="44"/>
      <c r="RRJ892" s="44"/>
      <c r="RRK892" s="44"/>
      <c r="RRL892" s="44"/>
      <c r="RRM892" s="44"/>
      <c r="RRN892" s="44"/>
      <c r="RRO892" s="44"/>
      <c r="RRP892" s="44"/>
      <c r="RRQ892" s="44"/>
      <c r="RRR892" s="44"/>
      <c r="RRS892" s="44"/>
      <c r="RRT892" s="44"/>
      <c r="RRU892" s="44"/>
      <c r="RRV892" s="44"/>
      <c r="RRW892" s="44"/>
      <c r="RRX892" s="44"/>
      <c r="RRY892" s="44"/>
      <c r="RRZ892" s="44"/>
      <c r="RSA892" s="44"/>
      <c r="RSB892" s="44"/>
      <c r="RSC892" s="44"/>
      <c r="RSD892" s="44"/>
      <c r="RSE892" s="44"/>
      <c r="RSF892" s="44"/>
      <c r="RSG892" s="44"/>
      <c r="RSH892" s="44"/>
      <c r="RSI892" s="44"/>
      <c r="RSJ892" s="44"/>
      <c r="RSK892" s="44"/>
      <c r="RSL892" s="44"/>
      <c r="RSM892" s="44"/>
      <c r="RSN892" s="44"/>
      <c r="RSO892" s="44"/>
      <c r="RSP892" s="44"/>
      <c r="RSQ892" s="44"/>
      <c r="RSR892" s="44"/>
      <c r="RSS892" s="44"/>
      <c r="RST892" s="44"/>
      <c r="RSU892" s="44"/>
      <c r="RSV892" s="44"/>
      <c r="RSW892" s="44"/>
      <c r="RSX892" s="44"/>
      <c r="RSY892" s="44"/>
      <c r="RSZ892" s="44"/>
      <c r="RTA892" s="44"/>
      <c r="RTB892" s="44"/>
      <c r="RTC892" s="44"/>
      <c r="RTD892" s="44"/>
      <c r="RTE892" s="44"/>
      <c r="RTF892" s="44"/>
      <c r="RTG892" s="44"/>
      <c r="RTH892" s="44"/>
      <c r="RTI892" s="44"/>
      <c r="RTJ892" s="44"/>
      <c r="RTK892" s="44"/>
      <c r="RTL892" s="44"/>
      <c r="RTM892" s="44"/>
      <c r="RTN892" s="44"/>
      <c r="RTO892" s="44"/>
      <c r="RTP892" s="44"/>
      <c r="RTQ892" s="44"/>
      <c r="RTR892" s="44"/>
      <c r="RTS892" s="44"/>
      <c r="RTT892" s="44"/>
      <c r="RTU892" s="44"/>
      <c r="RTV892" s="44"/>
      <c r="RTW892" s="44"/>
      <c r="RTX892" s="44"/>
      <c r="RTY892" s="44"/>
      <c r="RTZ892" s="44"/>
      <c r="RUA892" s="44"/>
      <c r="RUB892" s="44"/>
      <c r="RUC892" s="44"/>
      <c r="RUD892" s="44"/>
      <c r="RUE892" s="44"/>
      <c r="RUF892" s="44"/>
      <c r="RUG892" s="44"/>
      <c r="RUH892" s="44"/>
      <c r="RUI892" s="44"/>
      <c r="RUJ892" s="44"/>
      <c r="RUK892" s="44"/>
      <c r="RUL892" s="44"/>
      <c r="RUM892" s="44"/>
      <c r="RUN892" s="44"/>
      <c r="RUO892" s="44"/>
      <c r="RUP892" s="44"/>
      <c r="RUQ892" s="44"/>
      <c r="RUR892" s="44"/>
      <c r="RUS892" s="44"/>
      <c r="RUT892" s="44"/>
      <c r="RUU892" s="44"/>
      <c r="RUV892" s="44"/>
      <c r="RUW892" s="44"/>
      <c r="RUX892" s="44"/>
      <c r="RUY892" s="44"/>
      <c r="RUZ892" s="44"/>
      <c r="RVA892" s="44"/>
      <c r="RVB892" s="44"/>
      <c r="RVC892" s="44"/>
      <c r="RVD892" s="44"/>
      <c r="RVE892" s="44"/>
      <c r="RVF892" s="44"/>
      <c r="RVG892" s="44"/>
      <c r="RVH892" s="44"/>
      <c r="RVI892" s="44"/>
      <c r="RVJ892" s="44"/>
      <c r="RVK892" s="44"/>
      <c r="RVL892" s="44"/>
      <c r="RVM892" s="44"/>
      <c r="RVN892" s="44"/>
      <c r="RVO892" s="44"/>
      <c r="RVP892" s="44"/>
      <c r="RVQ892" s="44"/>
      <c r="RVR892" s="44"/>
      <c r="RVS892" s="44"/>
      <c r="RVT892" s="44"/>
      <c r="RVU892" s="44"/>
      <c r="RVV892" s="44"/>
      <c r="RVW892" s="44"/>
      <c r="RVX892" s="44"/>
      <c r="RVY892" s="44"/>
      <c r="RVZ892" s="44"/>
      <c r="RWA892" s="44"/>
      <c r="RWB892" s="44"/>
      <c r="RWC892" s="44"/>
      <c r="RWD892" s="44"/>
      <c r="RWE892" s="44"/>
      <c r="RWF892" s="44"/>
      <c r="RWG892" s="44"/>
      <c r="RWH892" s="44"/>
      <c r="RWI892" s="44"/>
      <c r="RWJ892" s="44"/>
      <c r="RWK892" s="44"/>
      <c r="RWL892" s="44"/>
      <c r="RWM892" s="44"/>
      <c r="RWN892" s="44"/>
      <c r="RWO892" s="44"/>
      <c r="RWP892" s="44"/>
      <c r="RWQ892" s="44"/>
      <c r="RWR892" s="44"/>
      <c r="RWS892" s="44"/>
      <c r="RWT892" s="44"/>
      <c r="RWU892" s="44"/>
      <c r="RWV892" s="44"/>
      <c r="RWW892" s="44"/>
      <c r="RWX892" s="44"/>
      <c r="RWY892" s="44"/>
      <c r="RWZ892" s="44"/>
      <c r="RXA892" s="44"/>
      <c r="RXB892" s="44"/>
      <c r="RXC892" s="44"/>
      <c r="RXD892" s="44"/>
      <c r="RXE892" s="44"/>
      <c r="RXF892" s="44"/>
      <c r="RXG892" s="44"/>
      <c r="RXH892" s="44"/>
      <c r="RXI892" s="44"/>
      <c r="RXJ892" s="44"/>
      <c r="RXK892" s="44"/>
      <c r="RXL892" s="44"/>
      <c r="RXM892" s="44"/>
      <c r="RXN892" s="44"/>
      <c r="RXO892" s="44"/>
      <c r="RXP892" s="44"/>
      <c r="RXQ892" s="44"/>
      <c r="RXR892" s="44"/>
      <c r="RXS892" s="44"/>
      <c r="RXT892" s="44"/>
      <c r="RXU892" s="44"/>
      <c r="RXV892" s="44"/>
      <c r="RXW892" s="44"/>
      <c r="RXX892" s="44"/>
      <c r="RXY892" s="44"/>
      <c r="RXZ892" s="44"/>
      <c r="RYA892" s="44"/>
      <c r="RYB892" s="44"/>
      <c r="RYC892" s="44"/>
      <c r="RYD892" s="44"/>
      <c r="RYE892" s="44"/>
      <c r="RYF892" s="44"/>
      <c r="RYG892" s="44"/>
      <c r="RYH892" s="44"/>
      <c r="RYI892" s="44"/>
      <c r="RYJ892" s="44"/>
      <c r="RYK892" s="44"/>
      <c r="RYL892" s="44"/>
      <c r="RYM892" s="44"/>
      <c r="RYN892" s="44"/>
      <c r="RYO892" s="44"/>
      <c r="RYP892" s="44"/>
      <c r="RYQ892" s="44"/>
      <c r="RYR892" s="44"/>
      <c r="RYS892" s="44"/>
      <c r="RYT892" s="44"/>
      <c r="RYU892" s="44"/>
      <c r="RYV892" s="44"/>
      <c r="RYW892" s="44"/>
      <c r="RYX892" s="44"/>
      <c r="RYY892" s="44"/>
      <c r="RYZ892" s="44"/>
      <c r="RZA892" s="44"/>
      <c r="RZB892" s="44"/>
      <c r="RZC892" s="44"/>
      <c r="RZD892" s="44"/>
      <c r="RZE892" s="44"/>
      <c r="RZF892" s="44"/>
      <c r="RZG892" s="44"/>
      <c r="RZH892" s="44"/>
      <c r="RZI892" s="44"/>
      <c r="RZJ892" s="44"/>
      <c r="RZK892" s="44"/>
      <c r="RZL892" s="44"/>
      <c r="RZM892" s="44"/>
      <c r="RZN892" s="44"/>
      <c r="RZO892" s="44"/>
      <c r="RZP892" s="44"/>
      <c r="RZQ892" s="44"/>
      <c r="RZR892" s="44"/>
      <c r="RZS892" s="44"/>
      <c r="RZT892" s="44"/>
      <c r="RZU892" s="44"/>
      <c r="RZV892" s="44"/>
      <c r="RZW892" s="44"/>
      <c r="RZX892" s="44"/>
      <c r="RZY892" s="44"/>
      <c r="RZZ892" s="44"/>
      <c r="SAA892" s="44"/>
      <c r="SAB892" s="44"/>
      <c r="SAC892" s="44"/>
      <c r="SAD892" s="44"/>
      <c r="SAE892" s="44"/>
      <c r="SAF892" s="44"/>
      <c r="SAG892" s="44"/>
      <c r="SAH892" s="44"/>
      <c r="SAI892" s="44"/>
      <c r="SAJ892" s="44"/>
      <c r="SAK892" s="44"/>
      <c r="SAL892" s="44"/>
      <c r="SAM892" s="44"/>
      <c r="SAN892" s="44"/>
      <c r="SAO892" s="44"/>
      <c r="SAP892" s="44"/>
      <c r="SAQ892" s="44"/>
      <c r="SAR892" s="44"/>
      <c r="SAS892" s="44"/>
      <c r="SAT892" s="44"/>
      <c r="SAU892" s="44"/>
      <c r="SAV892" s="44"/>
      <c r="SAW892" s="44"/>
      <c r="SAX892" s="44"/>
      <c r="SAY892" s="44"/>
      <c r="SAZ892" s="44"/>
      <c r="SBA892" s="44"/>
      <c r="SBB892" s="44"/>
      <c r="SBC892" s="44"/>
      <c r="SBD892" s="44"/>
      <c r="SBE892" s="44"/>
      <c r="SBF892" s="44"/>
      <c r="SBG892" s="44"/>
      <c r="SBH892" s="44"/>
      <c r="SBI892" s="44"/>
      <c r="SBJ892" s="44"/>
      <c r="SBK892" s="44"/>
      <c r="SBL892" s="44"/>
      <c r="SBM892" s="44"/>
      <c r="SBN892" s="44"/>
      <c r="SBO892" s="44"/>
      <c r="SBP892" s="44"/>
      <c r="SBQ892" s="44"/>
      <c r="SBR892" s="44"/>
      <c r="SBS892" s="44"/>
      <c r="SBT892" s="44"/>
      <c r="SBU892" s="44"/>
      <c r="SBV892" s="44"/>
      <c r="SBW892" s="44"/>
      <c r="SBX892" s="44"/>
      <c r="SBY892" s="44"/>
      <c r="SBZ892" s="44"/>
      <c r="SCA892" s="44"/>
      <c r="SCB892" s="44"/>
      <c r="SCC892" s="44"/>
      <c r="SCD892" s="44"/>
      <c r="SCE892" s="44"/>
      <c r="SCF892" s="44"/>
      <c r="SCG892" s="44"/>
      <c r="SCH892" s="44"/>
      <c r="SCI892" s="44"/>
      <c r="SCJ892" s="44"/>
      <c r="SCK892" s="44"/>
      <c r="SCL892" s="44"/>
      <c r="SCM892" s="44"/>
      <c r="SCN892" s="44"/>
      <c r="SCO892" s="44"/>
      <c r="SCP892" s="44"/>
      <c r="SCQ892" s="44"/>
      <c r="SCR892" s="44"/>
      <c r="SCS892" s="44"/>
      <c r="SCT892" s="44"/>
      <c r="SCU892" s="44"/>
      <c r="SCV892" s="44"/>
      <c r="SCW892" s="44"/>
      <c r="SCX892" s="44"/>
      <c r="SCY892" s="44"/>
      <c r="SCZ892" s="44"/>
      <c r="SDA892" s="44"/>
      <c r="SDB892" s="44"/>
      <c r="SDC892" s="44"/>
      <c r="SDD892" s="44"/>
      <c r="SDE892" s="44"/>
      <c r="SDF892" s="44"/>
      <c r="SDG892" s="44"/>
      <c r="SDH892" s="44"/>
      <c r="SDI892" s="44"/>
      <c r="SDJ892" s="44"/>
      <c r="SDK892" s="44"/>
      <c r="SDL892" s="44"/>
      <c r="SDM892" s="44"/>
      <c r="SDN892" s="44"/>
      <c r="SDO892" s="44"/>
      <c r="SDP892" s="44"/>
      <c r="SDQ892" s="44"/>
      <c r="SDR892" s="44"/>
      <c r="SDS892" s="44"/>
      <c r="SDT892" s="44"/>
      <c r="SDU892" s="44"/>
      <c r="SDV892" s="44"/>
      <c r="SDW892" s="44"/>
      <c r="SDX892" s="44"/>
      <c r="SDY892" s="44"/>
      <c r="SDZ892" s="44"/>
      <c r="SEA892" s="44"/>
      <c r="SEB892" s="44"/>
      <c r="SEC892" s="44"/>
      <c r="SED892" s="44"/>
      <c r="SEE892" s="44"/>
      <c r="SEF892" s="44"/>
      <c r="SEG892" s="44"/>
      <c r="SEH892" s="44"/>
      <c r="SEI892" s="44"/>
      <c r="SEJ892" s="44"/>
      <c r="SEK892" s="44"/>
      <c r="SEL892" s="44"/>
      <c r="SEM892" s="44"/>
      <c r="SEN892" s="44"/>
      <c r="SEO892" s="44"/>
      <c r="SEP892" s="44"/>
      <c r="SEQ892" s="44"/>
      <c r="SER892" s="44"/>
      <c r="SES892" s="44"/>
      <c r="SET892" s="44"/>
      <c r="SEU892" s="44"/>
      <c r="SEV892" s="44"/>
      <c r="SEW892" s="44"/>
      <c r="SEX892" s="44"/>
      <c r="SEY892" s="44"/>
      <c r="SEZ892" s="44"/>
      <c r="SFA892" s="44"/>
      <c r="SFB892" s="44"/>
      <c r="SFC892" s="44"/>
      <c r="SFD892" s="44"/>
      <c r="SFE892" s="44"/>
      <c r="SFF892" s="44"/>
      <c r="SFG892" s="44"/>
      <c r="SFH892" s="44"/>
      <c r="SFI892" s="44"/>
      <c r="SFJ892" s="44"/>
      <c r="SFK892" s="44"/>
      <c r="SFL892" s="44"/>
      <c r="SFM892" s="44"/>
      <c r="SFN892" s="44"/>
      <c r="SFO892" s="44"/>
      <c r="SFP892" s="44"/>
      <c r="SFQ892" s="44"/>
      <c r="SFR892" s="44"/>
      <c r="SFS892" s="44"/>
      <c r="SFT892" s="44"/>
      <c r="SFU892" s="44"/>
      <c r="SFV892" s="44"/>
      <c r="SFW892" s="44"/>
      <c r="SFX892" s="44"/>
      <c r="SFY892" s="44"/>
      <c r="SFZ892" s="44"/>
      <c r="SGA892" s="44"/>
      <c r="SGB892" s="44"/>
      <c r="SGC892" s="44"/>
      <c r="SGD892" s="44"/>
      <c r="SGE892" s="44"/>
      <c r="SGF892" s="44"/>
      <c r="SGG892" s="44"/>
      <c r="SGH892" s="44"/>
      <c r="SGI892" s="44"/>
      <c r="SGJ892" s="44"/>
      <c r="SGK892" s="44"/>
      <c r="SGL892" s="44"/>
      <c r="SGM892" s="44"/>
      <c r="SGN892" s="44"/>
      <c r="SGO892" s="44"/>
      <c r="SGP892" s="44"/>
      <c r="SGQ892" s="44"/>
      <c r="SGR892" s="44"/>
      <c r="SGS892" s="44"/>
      <c r="SGT892" s="44"/>
      <c r="SGU892" s="44"/>
      <c r="SGV892" s="44"/>
      <c r="SGW892" s="44"/>
      <c r="SGX892" s="44"/>
      <c r="SGY892" s="44"/>
      <c r="SGZ892" s="44"/>
      <c r="SHA892" s="44"/>
      <c r="SHB892" s="44"/>
      <c r="SHC892" s="44"/>
      <c r="SHD892" s="44"/>
      <c r="SHE892" s="44"/>
      <c r="SHF892" s="44"/>
      <c r="SHG892" s="44"/>
      <c r="SHH892" s="44"/>
      <c r="SHI892" s="44"/>
      <c r="SHJ892" s="44"/>
      <c r="SHK892" s="44"/>
      <c r="SHL892" s="44"/>
      <c r="SHM892" s="44"/>
      <c r="SHN892" s="44"/>
      <c r="SHO892" s="44"/>
      <c r="SHP892" s="44"/>
      <c r="SHQ892" s="44"/>
      <c r="SHR892" s="44"/>
      <c r="SHS892" s="44"/>
      <c r="SHT892" s="44"/>
      <c r="SHU892" s="44"/>
      <c r="SHV892" s="44"/>
      <c r="SHW892" s="44"/>
      <c r="SHX892" s="44"/>
      <c r="SHY892" s="44"/>
      <c r="SHZ892" s="44"/>
      <c r="SIA892" s="44"/>
      <c r="SIB892" s="44"/>
      <c r="SIC892" s="44"/>
      <c r="SID892" s="44"/>
      <c r="SIE892" s="44"/>
      <c r="SIF892" s="44"/>
      <c r="SIG892" s="44"/>
      <c r="SIH892" s="44"/>
      <c r="SII892" s="44"/>
      <c r="SIJ892" s="44"/>
      <c r="SIK892" s="44"/>
      <c r="SIL892" s="44"/>
      <c r="SIM892" s="44"/>
      <c r="SIN892" s="44"/>
      <c r="SIO892" s="44"/>
      <c r="SIP892" s="44"/>
      <c r="SIQ892" s="44"/>
      <c r="SIR892" s="44"/>
      <c r="SIS892" s="44"/>
      <c r="SIT892" s="44"/>
      <c r="SIU892" s="44"/>
      <c r="SIV892" s="44"/>
      <c r="SIW892" s="44"/>
      <c r="SIX892" s="44"/>
      <c r="SIY892" s="44"/>
      <c r="SIZ892" s="44"/>
      <c r="SJA892" s="44"/>
      <c r="SJB892" s="44"/>
      <c r="SJC892" s="44"/>
      <c r="SJD892" s="44"/>
      <c r="SJE892" s="44"/>
      <c r="SJF892" s="44"/>
      <c r="SJG892" s="44"/>
      <c r="SJH892" s="44"/>
      <c r="SJI892" s="44"/>
      <c r="SJJ892" s="44"/>
      <c r="SJK892" s="44"/>
      <c r="SJL892" s="44"/>
      <c r="SJM892" s="44"/>
      <c r="SJN892" s="44"/>
      <c r="SJO892" s="44"/>
      <c r="SJP892" s="44"/>
      <c r="SJQ892" s="44"/>
      <c r="SJR892" s="44"/>
      <c r="SJS892" s="44"/>
      <c r="SJT892" s="44"/>
      <c r="SJU892" s="44"/>
      <c r="SJV892" s="44"/>
      <c r="SJW892" s="44"/>
      <c r="SJX892" s="44"/>
      <c r="SJY892" s="44"/>
      <c r="SJZ892" s="44"/>
      <c r="SKA892" s="44"/>
      <c r="SKB892" s="44"/>
      <c r="SKC892" s="44"/>
      <c r="SKD892" s="44"/>
      <c r="SKE892" s="44"/>
      <c r="SKF892" s="44"/>
      <c r="SKG892" s="44"/>
      <c r="SKH892" s="44"/>
      <c r="SKI892" s="44"/>
      <c r="SKJ892" s="44"/>
      <c r="SKK892" s="44"/>
      <c r="SKL892" s="44"/>
      <c r="SKM892" s="44"/>
      <c r="SKN892" s="44"/>
      <c r="SKO892" s="44"/>
      <c r="SKP892" s="44"/>
      <c r="SKQ892" s="44"/>
      <c r="SKR892" s="44"/>
      <c r="SKS892" s="44"/>
      <c r="SKT892" s="44"/>
      <c r="SKU892" s="44"/>
      <c r="SKV892" s="44"/>
      <c r="SKW892" s="44"/>
      <c r="SKX892" s="44"/>
      <c r="SKY892" s="44"/>
      <c r="SKZ892" s="44"/>
      <c r="SLA892" s="44"/>
      <c r="SLB892" s="44"/>
      <c r="SLC892" s="44"/>
      <c r="SLD892" s="44"/>
      <c r="SLE892" s="44"/>
      <c r="SLF892" s="44"/>
      <c r="SLG892" s="44"/>
      <c r="SLH892" s="44"/>
      <c r="SLI892" s="44"/>
      <c r="SLJ892" s="44"/>
      <c r="SLK892" s="44"/>
      <c r="SLL892" s="44"/>
      <c r="SLM892" s="44"/>
      <c r="SLN892" s="44"/>
      <c r="SLO892" s="44"/>
      <c r="SLP892" s="44"/>
      <c r="SLQ892" s="44"/>
      <c r="SLR892" s="44"/>
      <c r="SLS892" s="44"/>
      <c r="SLT892" s="44"/>
      <c r="SLU892" s="44"/>
      <c r="SLV892" s="44"/>
      <c r="SLW892" s="44"/>
      <c r="SLX892" s="44"/>
      <c r="SLY892" s="44"/>
      <c r="SLZ892" s="44"/>
      <c r="SMA892" s="44"/>
      <c r="SMB892" s="44"/>
      <c r="SMC892" s="44"/>
      <c r="SMD892" s="44"/>
      <c r="SME892" s="44"/>
      <c r="SMF892" s="44"/>
      <c r="SMG892" s="44"/>
      <c r="SMH892" s="44"/>
      <c r="SMI892" s="44"/>
      <c r="SMJ892" s="44"/>
      <c r="SMK892" s="44"/>
      <c r="SML892" s="44"/>
      <c r="SMM892" s="44"/>
      <c r="SMN892" s="44"/>
      <c r="SMO892" s="44"/>
      <c r="SMP892" s="44"/>
      <c r="SMQ892" s="44"/>
      <c r="SMR892" s="44"/>
      <c r="SMS892" s="44"/>
      <c r="SMT892" s="44"/>
      <c r="SMU892" s="44"/>
      <c r="SMV892" s="44"/>
      <c r="SMW892" s="44"/>
      <c r="SMX892" s="44"/>
      <c r="SMY892" s="44"/>
      <c r="SMZ892" s="44"/>
      <c r="SNA892" s="44"/>
      <c r="SNB892" s="44"/>
      <c r="SNC892" s="44"/>
      <c r="SND892" s="44"/>
      <c r="SNE892" s="44"/>
      <c r="SNF892" s="44"/>
      <c r="SNG892" s="44"/>
      <c r="SNH892" s="44"/>
      <c r="SNI892" s="44"/>
      <c r="SNJ892" s="44"/>
      <c r="SNK892" s="44"/>
      <c r="SNL892" s="44"/>
      <c r="SNM892" s="44"/>
      <c r="SNN892" s="44"/>
      <c r="SNO892" s="44"/>
      <c r="SNP892" s="44"/>
      <c r="SNQ892" s="44"/>
      <c r="SNR892" s="44"/>
      <c r="SNS892" s="44"/>
      <c r="SNT892" s="44"/>
      <c r="SNU892" s="44"/>
      <c r="SNV892" s="44"/>
      <c r="SNW892" s="44"/>
      <c r="SNX892" s="44"/>
      <c r="SNY892" s="44"/>
      <c r="SNZ892" s="44"/>
      <c r="SOA892" s="44"/>
      <c r="SOB892" s="44"/>
      <c r="SOC892" s="44"/>
      <c r="SOD892" s="44"/>
      <c r="SOE892" s="44"/>
      <c r="SOF892" s="44"/>
      <c r="SOG892" s="44"/>
      <c r="SOH892" s="44"/>
      <c r="SOI892" s="44"/>
      <c r="SOJ892" s="44"/>
      <c r="SOK892" s="44"/>
      <c r="SOL892" s="44"/>
      <c r="SOM892" s="44"/>
      <c r="SON892" s="44"/>
      <c r="SOO892" s="44"/>
      <c r="SOP892" s="44"/>
      <c r="SOQ892" s="44"/>
      <c r="SOR892" s="44"/>
      <c r="SOS892" s="44"/>
      <c r="SOT892" s="44"/>
      <c r="SOU892" s="44"/>
      <c r="SOV892" s="44"/>
      <c r="SOW892" s="44"/>
      <c r="SOX892" s="44"/>
      <c r="SOY892" s="44"/>
      <c r="SOZ892" s="44"/>
      <c r="SPA892" s="44"/>
      <c r="SPB892" s="44"/>
      <c r="SPC892" s="44"/>
      <c r="SPD892" s="44"/>
      <c r="SPE892" s="44"/>
      <c r="SPF892" s="44"/>
      <c r="SPG892" s="44"/>
      <c r="SPH892" s="44"/>
      <c r="SPI892" s="44"/>
      <c r="SPJ892" s="44"/>
      <c r="SPK892" s="44"/>
      <c r="SPL892" s="44"/>
      <c r="SPM892" s="44"/>
      <c r="SPN892" s="44"/>
      <c r="SPO892" s="44"/>
      <c r="SPP892" s="44"/>
      <c r="SPQ892" s="44"/>
      <c r="SPR892" s="44"/>
      <c r="SPS892" s="44"/>
      <c r="SPT892" s="44"/>
      <c r="SPU892" s="44"/>
      <c r="SPV892" s="44"/>
      <c r="SPW892" s="44"/>
      <c r="SPX892" s="44"/>
      <c r="SPY892" s="44"/>
      <c r="SPZ892" s="44"/>
      <c r="SQA892" s="44"/>
      <c r="SQB892" s="44"/>
      <c r="SQC892" s="44"/>
      <c r="SQD892" s="44"/>
      <c r="SQE892" s="44"/>
      <c r="SQF892" s="44"/>
      <c r="SQG892" s="44"/>
      <c r="SQH892" s="44"/>
      <c r="SQI892" s="44"/>
      <c r="SQJ892" s="44"/>
      <c r="SQK892" s="44"/>
      <c r="SQL892" s="44"/>
      <c r="SQM892" s="44"/>
      <c r="SQN892" s="44"/>
      <c r="SQO892" s="44"/>
      <c r="SQP892" s="44"/>
      <c r="SQQ892" s="44"/>
      <c r="SQR892" s="44"/>
      <c r="SQS892" s="44"/>
      <c r="SQT892" s="44"/>
      <c r="SQU892" s="44"/>
      <c r="SQV892" s="44"/>
      <c r="SQW892" s="44"/>
      <c r="SQX892" s="44"/>
      <c r="SQY892" s="44"/>
      <c r="SQZ892" s="44"/>
      <c r="SRA892" s="44"/>
      <c r="SRB892" s="44"/>
      <c r="SRC892" s="44"/>
      <c r="SRD892" s="44"/>
      <c r="SRE892" s="44"/>
      <c r="SRF892" s="44"/>
      <c r="SRG892" s="44"/>
      <c r="SRH892" s="44"/>
      <c r="SRI892" s="44"/>
      <c r="SRJ892" s="44"/>
      <c r="SRK892" s="44"/>
      <c r="SRL892" s="44"/>
      <c r="SRM892" s="44"/>
      <c r="SRN892" s="44"/>
      <c r="SRO892" s="44"/>
      <c r="SRP892" s="44"/>
      <c r="SRQ892" s="44"/>
      <c r="SRR892" s="44"/>
      <c r="SRS892" s="44"/>
      <c r="SRT892" s="44"/>
      <c r="SRU892" s="44"/>
      <c r="SRV892" s="44"/>
      <c r="SRW892" s="44"/>
      <c r="SRX892" s="44"/>
      <c r="SRY892" s="44"/>
      <c r="SRZ892" s="44"/>
      <c r="SSA892" s="44"/>
      <c r="SSB892" s="44"/>
      <c r="SSC892" s="44"/>
      <c r="SSD892" s="44"/>
      <c r="SSE892" s="44"/>
      <c r="SSF892" s="44"/>
      <c r="SSG892" s="44"/>
      <c r="SSH892" s="44"/>
      <c r="SSI892" s="44"/>
      <c r="SSJ892" s="44"/>
      <c r="SSK892" s="44"/>
      <c r="SSL892" s="44"/>
      <c r="SSM892" s="44"/>
      <c r="SSN892" s="44"/>
      <c r="SSO892" s="44"/>
      <c r="SSP892" s="44"/>
      <c r="SSQ892" s="44"/>
      <c r="SSR892" s="44"/>
      <c r="SSS892" s="44"/>
      <c r="SST892" s="44"/>
      <c r="SSU892" s="44"/>
      <c r="SSV892" s="44"/>
      <c r="SSW892" s="44"/>
      <c r="SSX892" s="44"/>
      <c r="SSY892" s="44"/>
      <c r="SSZ892" s="44"/>
      <c r="STA892" s="44"/>
      <c r="STB892" s="44"/>
      <c r="STC892" s="44"/>
      <c r="STD892" s="44"/>
      <c r="STE892" s="44"/>
      <c r="STF892" s="44"/>
      <c r="STG892" s="44"/>
      <c r="STH892" s="44"/>
      <c r="STI892" s="44"/>
      <c r="STJ892" s="44"/>
      <c r="STK892" s="44"/>
      <c r="STL892" s="44"/>
      <c r="STM892" s="44"/>
      <c r="STN892" s="44"/>
      <c r="STO892" s="44"/>
      <c r="STP892" s="44"/>
      <c r="STQ892" s="44"/>
      <c r="STR892" s="44"/>
      <c r="STS892" s="44"/>
      <c r="STT892" s="44"/>
      <c r="STU892" s="44"/>
      <c r="STV892" s="44"/>
      <c r="STW892" s="44"/>
      <c r="STX892" s="44"/>
      <c r="STY892" s="44"/>
      <c r="STZ892" s="44"/>
      <c r="SUA892" s="44"/>
      <c r="SUB892" s="44"/>
      <c r="SUC892" s="44"/>
      <c r="SUD892" s="44"/>
      <c r="SUE892" s="44"/>
      <c r="SUF892" s="44"/>
      <c r="SUG892" s="44"/>
      <c r="SUH892" s="44"/>
      <c r="SUI892" s="44"/>
      <c r="SUJ892" s="44"/>
      <c r="SUK892" s="44"/>
      <c r="SUL892" s="44"/>
      <c r="SUM892" s="44"/>
      <c r="SUN892" s="44"/>
      <c r="SUO892" s="44"/>
      <c r="SUP892" s="44"/>
      <c r="SUQ892" s="44"/>
      <c r="SUR892" s="44"/>
      <c r="SUS892" s="44"/>
      <c r="SUT892" s="44"/>
      <c r="SUU892" s="44"/>
      <c r="SUV892" s="44"/>
      <c r="SUW892" s="44"/>
      <c r="SUX892" s="44"/>
      <c r="SUY892" s="44"/>
      <c r="SUZ892" s="44"/>
      <c r="SVA892" s="44"/>
      <c r="SVB892" s="44"/>
      <c r="SVC892" s="44"/>
      <c r="SVD892" s="44"/>
      <c r="SVE892" s="44"/>
      <c r="SVF892" s="44"/>
      <c r="SVG892" s="44"/>
      <c r="SVH892" s="44"/>
      <c r="SVI892" s="44"/>
      <c r="SVJ892" s="44"/>
      <c r="SVK892" s="44"/>
      <c r="SVL892" s="44"/>
      <c r="SVM892" s="44"/>
      <c r="SVN892" s="44"/>
      <c r="SVO892" s="44"/>
      <c r="SVP892" s="44"/>
      <c r="SVQ892" s="44"/>
      <c r="SVR892" s="44"/>
      <c r="SVS892" s="44"/>
      <c r="SVT892" s="44"/>
      <c r="SVU892" s="44"/>
      <c r="SVV892" s="44"/>
      <c r="SVW892" s="44"/>
      <c r="SVX892" s="44"/>
      <c r="SVY892" s="44"/>
      <c r="SVZ892" s="44"/>
      <c r="SWA892" s="44"/>
      <c r="SWB892" s="44"/>
      <c r="SWC892" s="44"/>
      <c r="SWD892" s="44"/>
      <c r="SWE892" s="44"/>
      <c r="SWF892" s="44"/>
      <c r="SWG892" s="44"/>
      <c r="SWH892" s="44"/>
      <c r="SWI892" s="44"/>
      <c r="SWJ892" s="44"/>
      <c r="SWK892" s="44"/>
      <c r="SWL892" s="44"/>
      <c r="SWM892" s="44"/>
      <c r="SWN892" s="44"/>
      <c r="SWO892" s="44"/>
      <c r="SWP892" s="44"/>
      <c r="SWQ892" s="44"/>
      <c r="SWR892" s="44"/>
      <c r="SWS892" s="44"/>
      <c r="SWT892" s="44"/>
      <c r="SWU892" s="44"/>
      <c r="SWV892" s="44"/>
      <c r="SWW892" s="44"/>
      <c r="SWX892" s="44"/>
      <c r="SWY892" s="44"/>
      <c r="SWZ892" s="44"/>
      <c r="SXA892" s="44"/>
      <c r="SXB892" s="44"/>
      <c r="SXC892" s="44"/>
      <c r="SXD892" s="44"/>
      <c r="SXE892" s="44"/>
      <c r="SXF892" s="44"/>
      <c r="SXG892" s="44"/>
      <c r="SXH892" s="44"/>
      <c r="SXI892" s="44"/>
      <c r="SXJ892" s="44"/>
      <c r="SXK892" s="44"/>
      <c r="SXL892" s="44"/>
      <c r="SXM892" s="44"/>
      <c r="SXN892" s="44"/>
      <c r="SXO892" s="44"/>
      <c r="SXP892" s="44"/>
      <c r="SXQ892" s="44"/>
      <c r="SXR892" s="44"/>
      <c r="SXS892" s="44"/>
      <c r="SXT892" s="44"/>
      <c r="SXU892" s="44"/>
      <c r="SXV892" s="44"/>
      <c r="SXW892" s="44"/>
      <c r="SXX892" s="44"/>
      <c r="SXY892" s="44"/>
      <c r="SXZ892" s="44"/>
      <c r="SYA892" s="44"/>
      <c r="SYB892" s="44"/>
      <c r="SYC892" s="44"/>
      <c r="SYD892" s="44"/>
      <c r="SYE892" s="44"/>
      <c r="SYF892" s="44"/>
      <c r="SYG892" s="44"/>
      <c r="SYH892" s="44"/>
      <c r="SYI892" s="44"/>
      <c r="SYJ892" s="44"/>
      <c r="SYK892" s="44"/>
      <c r="SYL892" s="44"/>
      <c r="SYM892" s="44"/>
      <c r="SYN892" s="44"/>
      <c r="SYO892" s="44"/>
      <c r="SYP892" s="44"/>
      <c r="SYQ892" s="44"/>
      <c r="SYR892" s="44"/>
      <c r="SYS892" s="44"/>
      <c r="SYT892" s="44"/>
      <c r="SYU892" s="44"/>
      <c r="SYV892" s="44"/>
      <c r="SYW892" s="44"/>
      <c r="SYX892" s="44"/>
      <c r="SYY892" s="44"/>
      <c r="SYZ892" s="44"/>
      <c r="SZA892" s="44"/>
      <c r="SZB892" s="44"/>
      <c r="SZC892" s="44"/>
      <c r="SZD892" s="44"/>
      <c r="SZE892" s="44"/>
      <c r="SZF892" s="44"/>
      <c r="SZG892" s="44"/>
      <c r="SZH892" s="44"/>
      <c r="SZI892" s="44"/>
      <c r="SZJ892" s="44"/>
      <c r="SZK892" s="44"/>
      <c r="SZL892" s="44"/>
      <c r="SZM892" s="44"/>
      <c r="SZN892" s="44"/>
      <c r="SZO892" s="44"/>
      <c r="SZP892" s="44"/>
      <c r="SZQ892" s="44"/>
      <c r="SZR892" s="44"/>
      <c r="SZS892" s="44"/>
      <c r="SZT892" s="44"/>
      <c r="SZU892" s="44"/>
      <c r="SZV892" s="44"/>
      <c r="SZW892" s="44"/>
      <c r="SZX892" s="44"/>
      <c r="SZY892" s="44"/>
      <c r="SZZ892" s="44"/>
      <c r="TAA892" s="44"/>
      <c r="TAB892" s="44"/>
      <c r="TAC892" s="44"/>
      <c r="TAD892" s="44"/>
      <c r="TAE892" s="44"/>
      <c r="TAF892" s="44"/>
      <c r="TAG892" s="44"/>
      <c r="TAH892" s="44"/>
      <c r="TAI892" s="44"/>
      <c r="TAJ892" s="44"/>
      <c r="TAK892" s="44"/>
      <c r="TAL892" s="44"/>
      <c r="TAM892" s="44"/>
      <c r="TAN892" s="44"/>
      <c r="TAO892" s="44"/>
      <c r="TAP892" s="44"/>
      <c r="TAQ892" s="44"/>
      <c r="TAR892" s="44"/>
      <c r="TAS892" s="44"/>
      <c r="TAT892" s="44"/>
      <c r="TAU892" s="44"/>
      <c r="TAV892" s="44"/>
      <c r="TAW892" s="44"/>
      <c r="TAX892" s="44"/>
      <c r="TAY892" s="44"/>
      <c r="TAZ892" s="44"/>
      <c r="TBA892" s="44"/>
      <c r="TBB892" s="44"/>
      <c r="TBC892" s="44"/>
      <c r="TBD892" s="44"/>
      <c r="TBE892" s="44"/>
      <c r="TBF892" s="44"/>
      <c r="TBG892" s="44"/>
      <c r="TBH892" s="44"/>
      <c r="TBI892" s="44"/>
      <c r="TBJ892" s="44"/>
      <c r="TBK892" s="44"/>
      <c r="TBL892" s="44"/>
      <c r="TBM892" s="44"/>
      <c r="TBN892" s="44"/>
      <c r="TBO892" s="44"/>
      <c r="TBP892" s="44"/>
      <c r="TBQ892" s="44"/>
      <c r="TBR892" s="44"/>
      <c r="TBS892" s="44"/>
      <c r="TBT892" s="44"/>
      <c r="TBU892" s="44"/>
      <c r="TBV892" s="44"/>
      <c r="TBW892" s="44"/>
      <c r="TBX892" s="44"/>
      <c r="TBY892" s="44"/>
      <c r="TBZ892" s="44"/>
      <c r="TCA892" s="44"/>
      <c r="TCB892" s="44"/>
      <c r="TCC892" s="44"/>
      <c r="TCD892" s="44"/>
      <c r="TCE892" s="44"/>
      <c r="TCF892" s="44"/>
      <c r="TCG892" s="44"/>
      <c r="TCH892" s="44"/>
      <c r="TCI892" s="44"/>
      <c r="TCJ892" s="44"/>
      <c r="TCK892" s="44"/>
      <c r="TCL892" s="44"/>
      <c r="TCM892" s="44"/>
      <c r="TCN892" s="44"/>
      <c r="TCO892" s="44"/>
      <c r="TCP892" s="44"/>
      <c r="TCQ892" s="44"/>
      <c r="TCR892" s="44"/>
      <c r="TCS892" s="44"/>
      <c r="TCT892" s="44"/>
      <c r="TCU892" s="44"/>
      <c r="TCV892" s="44"/>
      <c r="TCW892" s="44"/>
      <c r="TCX892" s="44"/>
      <c r="TCY892" s="44"/>
      <c r="TCZ892" s="44"/>
      <c r="TDA892" s="44"/>
      <c r="TDB892" s="44"/>
      <c r="TDC892" s="44"/>
      <c r="TDD892" s="44"/>
      <c r="TDE892" s="44"/>
      <c r="TDF892" s="44"/>
      <c r="TDG892" s="44"/>
      <c r="TDH892" s="44"/>
      <c r="TDI892" s="44"/>
      <c r="TDJ892" s="44"/>
      <c r="TDK892" s="44"/>
      <c r="TDL892" s="44"/>
      <c r="TDM892" s="44"/>
      <c r="TDN892" s="44"/>
      <c r="TDO892" s="44"/>
      <c r="TDP892" s="44"/>
      <c r="TDQ892" s="44"/>
      <c r="TDR892" s="44"/>
      <c r="TDS892" s="44"/>
      <c r="TDT892" s="44"/>
      <c r="TDU892" s="44"/>
      <c r="TDV892" s="44"/>
      <c r="TDW892" s="44"/>
      <c r="TDX892" s="44"/>
      <c r="TDY892" s="44"/>
      <c r="TDZ892" s="44"/>
      <c r="TEA892" s="44"/>
      <c r="TEB892" s="44"/>
      <c r="TEC892" s="44"/>
      <c r="TED892" s="44"/>
      <c r="TEE892" s="44"/>
      <c r="TEF892" s="44"/>
      <c r="TEG892" s="44"/>
      <c r="TEH892" s="44"/>
      <c r="TEI892" s="44"/>
      <c r="TEJ892" s="44"/>
      <c r="TEK892" s="44"/>
      <c r="TEL892" s="44"/>
      <c r="TEM892" s="44"/>
      <c r="TEN892" s="44"/>
      <c r="TEO892" s="44"/>
      <c r="TEP892" s="44"/>
      <c r="TEQ892" s="44"/>
      <c r="TER892" s="44"/>
      <c r="TES892" s="44"/>
      <c r="TET892" s="44"/>
      <c r="TEU892" s="44"/>
      <c r="TEV892" s="44"/>
      <c r="TEW892" s="44"/>
      <c r="TEX892" s="44"/>
      <c r="TEY892" s="44"/>
      <c r="TEZ892" s="44"/>
      <c r="TFA892" s="44"/>
      <c r="TFB892" s="44"/>
      <c r="TFC892" s="44"/>
      <c r="TFD892" s="44"/>
      <c r="TFE892" s="44"/>
      <c r="TFF892" s="44"/>
      <c r="TFG892" s="44"/>
      <c r="TFH892" s="44"/>
      <c r="TFI892" s="44"/>
      <c r="TFJ892" s="44"/>
      <c r="TFK892" s="44"/>
      <c r="TFL892" s="44"/>
      <c r="TFM892" s="44"/>
      <c r="TFN892" s="44"/>
      <c r="TFO892" s="44"/>
      <c r="TFP892" s="44"/>
      <c r="TFQ892" s="44"/>
      <c r="TFR892" s="44"/>
      <c r="TFS892" s="44"/>
      <c r="TFT892" s="44"/>
      <c r="TFU892" s="44"/>
      <c r="TFV892" s="44"/>
      <c r="TFW892" s="44"/>
      <c r="TFX892" s="44"/>
      <c r="TFY892" s="44"/>
      <c r="TFZ892" s="44"/>
      <c r="TGA892" s="44"/>
      <c r="TGB892" s="44"/>
      <c r="TGC892" s="44"/>
      <c r="TGD892" s="44"/>
      <c r="TGE892" s="44"/>
      <c r="TGF892" s="44"/>
      <c r="TGG892" s="44"/>
      <c r="TGH892" s="44"/>
      <c r="TGI892" s="44"/>
      <c r="TGJ892" s="44"/>
      <c r="TGK892" s="44"/>
      <c r="TGL892" s="44"/>
      <c r="TGM892" s="44"/>
      <c r="TGN892" s="44"/>
      <c r="TGO892" s="44"/>
      <c r="TGP892" s="44"/>
      <c r="TGQ892" s="44"/>
      <c r="TGR892" s="44"/>
      <c r="TGS892" s="44"/>
      <c r="TGT892" s="44"/>
      <c r="TGU892" s="44"/>
      <c r="TGV892" s="44"/>
      <c r="TGW892" s="44"/>
      <c r="TGX892" s="44"/>
      <c r="TGY892" s="44"/>
      <c r="TGZ892" s="44"/>
      <c r="THA892" s="44"/>
      <c r="THB892" s="44"/>
      <c r="THC892" s="44"/>
      <c r="THD892" s="44"/>
      <c r="THE892" s="44"/>
      <c r="THF892" s="44"/>
      <c r="THG892" s="44"/>
      <c r="THH892" s="44"/>
      <c r="THI892" s="44"/>
      <c r="THJ892" s="44"/>
      <c r="THK892" s="44"/>
      <c r="THL892" s="44"/>
      <c r="THM892" s="44"/>
      <c r="THN892" s="44"/>
      <c r="THO892" s="44"/>
      <c r="THP892" s="44"/>
      <c r="THQ892" s="44"/>
      <c r="THR892" s="44"/>
      <c r="THS892" s="44"/>
      <c r="THT892" s="44"/>
      <c r="THU892" s="44"/>
      <c r="THV892" s="44"/>
      <c r="THW892" s="44"/>
      <c r="THX892" s="44"/>
      <c r="THY892" s="44"/>
      <c r="THZ892" s="44"/>
      <c r="TIA892" s="44"/>
      <c r="TIB892" s="44"/>
      <c r="TIC892" s="44"/>
      <c r="TID892" s="44"/>
      <c r="TIE892" s="44"/>
      <c r="TIF892" s="44"/>
      <c r="TIG892" s="44"/>
      <c r="TIH892" s="44"/>
      <c r="TII892" s="44"/>
      <c r="TIJ892" s="44"/>
      <c r="TIK892" s="44"/>
      <c r="TIL892" s="44"/>
      <c r="TIM892" s="44"/>
      <c r="TIN892" s="44"/>
      <c r="TIO892" s="44"/>
      <c r="TIP892" s="44"/>
      <c r="TIQ892" s="44"/>
      <c r="TIR892" s="44"/>
      <c r="TIS892" s="44"/>
      <c r="TIT892" s="44"/>
      <c r="TIU892" s="44"/>
      <c r="TIV892" s="44"/>
      <c r="TIW892" s="44"/>
      <c r="TIX892" s="44"/>
      <c r="TIY892" s="44"/>
      <c r="TIZ892" s="44"/>
      <c r="TJA892" s="44"/>
      <c r="TJB892" s="44"/>
      <c r="TJC892" s="44"/>
      <c r="TJD892" s="44"/>
      <c r="TJE892" s="44"/>
      <c r="TJF892" s="44"/>
      <c r="TJG892" s="44"/>
      <c r="TJH892" s="44"/>
      <c r="TJI892" s="44"/>
      <c r="TJJ892" s="44"/>
      <c r="TJK892" s="44"/>
      <c r="TJL892" s="44"/>
      <c r="TJM892" s="44"/>
      <c r="TJN892" s="44"/>
      <c r="TJO892" s="44"/>
      <c r="TJP892" s="44"/>
      <c r="TJQ892" s="44"/>
      <c r="TJR892" s="44"/>
      <c r="TJS892" s="44"/>
      <c r="TJT892" s="44"/>
      <c r="TJU892" s="44"/>
      <c r="TJV892" s="44"/>
      <c r="TJW892" s="44"/>
      <c r="TJX892" s="44"/>
      <c r="TJY892" s="44"/>
      <c r="TJZ892" s="44"/>
      <c r="TKA892" s="44"/>
      <c r="TKB892" s="44"/>
      <c r="TKC892" s="44"/>
      <c r="TKD892" s="44"/>
      <c r="TKE892" s="44"/>
      <c r="TKF892" s="44"/>
      <c r="TKG892" s="44"/>
      <c r="TKH892" s="44"/>
      <c r="TKI892" s="44"/>
      <c r="TKJ892" s="44"/>
      <c r="TKK892" s="44"/>
      <c r="TKL892" s="44"/>
      <c r="TKM892" s="44"/>
      <c r="TKN892" s="44"/>
      <c r="TKO892" s="44"/>
      <c r="TKP892" s="44"/>
      <c r="TKQ892" s="44"/>
      <c r="TKR892" s="44"/>
      <c r="TKS892" s="44"/>
      <c r="TKT892" s="44"/>
      <c r="TKU892" s="44"/>
      <c r="TKV892" s="44"/>
      <c r="TKW892" s="44"/>
      <c r="TKX892" s="44"/>
      <c r="TKY892" s="44"/>
      <c r="TKZ892" s="44"/>
      <c r="TLA892" s="44"/>
      <c r="TLB892" s="44"/>
      <c r="TLC892" s="44"/>
      <c r="TLD892" s="44"/>
      <c r="TLE892" s="44"/>
      <c r="TLF892" s="44"/>
      <c r="TLG892" s="44"/>
      <c r="TLH892" s="44"/>
      <c r="TLI892" s="44"/>
      <c r="TLJ892" s="44"/>
      <c r="TLK892" s="44"/>
      <c r="TLL892" s="44"/>
      <c r="TLM892" s="44"/>
      <c r="TLN892" s="44"/>
      <c r="TLO892" s="44"/>
      <c r="TLP892" s="44"/>
      <c r="TLQ892" s="44"/>
      <c r="TLR892" s="44"/>
      <c r="TLS892" s="44"/>
      <c r="TLT892" s="44"/>
      <c r="TLU892" s="44"/>
      <c r="TLV892" s="44"/>
      <c r="TLW892" s="44"/>
      <c r="TLX892" s="44"/>
      <c r="TLY892" s="44"/>
      <c r="TLZ892" s="44"/>
      <c r="TMA892" s="44"/>
      <c r="TMB892" s="44"/>
      <c r="TMC892" s="44"/>
      <c r="TMD892" s="44"/>
      <c r="TME892" s="44"/>
      <c r="TMF892" s="44"/>
      <c r="TMG892" s="44"/>
      <c r="TMH892" s="44"/>
      <c r="TMI892" s="44"/>
      <c r="TMJ892" s="44"/>
      <c r="TMK892" s="44"/>
      <c r="TML892" s="44"/>
      <c r="TMM892" s="44"/>
      <c r="TMN892" s="44"/>
      <c r="TMO892" s="44"/>
      <c r="TMP892" s="44"/>
      <c r="TMQ892" s="44"/>
      <c r="TMR892" s="44"/>
      <c r="TMS892" s="44"/>
      <c r="TMT892" s="44"/>
      <c r="TMU892" s="44"/>
      <c r="TMV892" s="44"/>
      <c r="TMW892" s="44"/>
      <c r="TMX892" s="44"/>
      <c r="TMY892" s="44"/>
      <c r="TMZ892" s="44"/>
      <c r="TNA892" s="44"/>
      <c r="TNB892" s="44"/>
      <c r="TNC892" s="44"/>
      <c r="TND892" s="44"/>
      <c r="TNE892" s="44"/>
      <c r="TNF892" s="44"/>
      <c r="TNG892" s="44"/>
      <c r="TNH892" s="44"/>
      <c r="TNI892" s="44"/>
      <c r="TNJ892" s="44"/>
      <c r="TNK892" s="44"/>
      <c r="TNL892" s="44"/>
      <c r="TNM892" s="44"/>
      <c r="TNN892" s="44"/>
      <c r="TNO892" s="44"/>
      <c r="TNP892" s="44"/>
      <c r="TNQ892" s="44"/>
      <c r="TNR892" s="44"/>
      <c r="TNS892" s="44"/>
      <c r="TNT892" s="44"/>
      <c r="TNU892" s="44"/>
      <c r="TNV892" s="44"/>
      <c r="TNW892" s="44"/>
      <c r="TNX892" s="44"/>
      <c r="TNY892" s="44"/>
      <c r="TNZ892" s="44"/>
      <c r="TOA892" s="44"/>
      <c r="TOB892" s="44"/>
      <c r="TOC892" s="44"/>
      <c r="TOD892" s="44"/>
      <c r="TOE892" s="44"/>
      <c r="TOF892" s="44"/>
      <c r="TOG892" s="44"/>
      <c r="TOH892" s="44"/>
      <c r="TOI892" s="44"/>
      <c r="TOJ892" s="44"/>
      <c r="TOK892" s="44"/>
      <c r="TOL892" s="44"/>
      <c r="TOM892" s="44"/>
      <c r="TON892" s="44"/>
      <c r="TOO892" s="44"/>
      <c r="TOP892" s="44"/>
      <c r="TOQ892" s="44"/>
      <c r="TOR892" s="44"/>
      <c r="TOS892" s="44"/>
      <c r="TOT892" s="44"/>
      <c r="TOU892" s="44"/>
      <c r="TOV892" s="44"/>
      <c r="TOW892" s="44"/>
      <c r="TOX892" s="44"/>
      <c r="TOY892" s="44"/>
      <c r="TOZ892" s="44"/>
      <c r="TPA892" s="44"/>
      <c r="TPB892" s="44"/>
      <c r="TPC892" s="44"/>
      <c r="TPD892" s="44"/>
      <c r="TPE892" s="44"/>
      <c r="TPF892" s="44"/>
      <c r="TPG892" s="44"/>
      <c r="TPH892" s="44"/>
      <c r="TPI892" s="44"/>
      <c r="TPJ892" s="44"/>
      <c r="TPK892" s="44"/>
      <c r="TPL892" s="44"/>
      <c r="TPM892" s="44"/>
      <c r="TPN892" s="44"/>
      <c r="TPO892" s="44"/>
      <c r="TPP892" s="44"/>
      <c r="TPQ892" s="44"/>
      <c r="TPR892" s="44"/>
      <c r="TPS892" s="44"/>
      <c r="TPT892" s="44"/>
      <c r="TPU892" s="44"/>
      <c r="TPV892" s="44"/>
      <c r="TPW892" s="44"/>
      <c r="TPX892" s="44"/>
      <c r="TPY892" s="44"/>
      <c r="TPZ892" s="44"/>
      <c r="TQA892" s="44"/>
      <c r="TQB892" s="44"/>
      <c r="TQC892" s="44"/>
      <c r="TQD892" s="44"/>
      <c r="TQE892" s="44"/>
      <c r="TQF892" s="44"/>
      <c r="TQG892" s="44"/>
      <c r="TQH892" s="44"/>
      <c r="TQI892" s="44"/>
      <c r="TQJ892" s="44"/>
      <c r="TQK892" s="44"/>
      <c r="TQL892" s="44"/>
      <c r="TQM892" s="44"/>
      <c r="TQN892" s="44"/>
      <c r="TQO892" s="44"/>
      <c r="TQP892" s="44"/>
      <c r="TQQ892" s="44"/>
      <c r="TQR892" s="44"/>
      <c r="TQS892" s="44"/>
      <c r="TQT892" s="44"/>
      <c r="TQU892" s="44"/>
      <c r="TQV892" s="44"/>
      <c r="TQW892" s="44"/>
      <c r="TQX892" s="44"/>
      <c r="TQY892" s="44"/>
      <c r="TQZ892" s="44"/>
      <c r="TRA892" s="44"/>
      <c r="TRB892" s="44"/>
      <c r="TRC892" s="44"/>
      <c r="TRD892" s="44"/>
      <c r="TRE892" s="44"/>
      <c r="TRF892" s="44"/>
      <c r="TRG892" s="44"/>
      <c r="TRH892" s="44"/>
      <c r="TRI892" s="44"/>
      <c r="TRJ892" s="44"/>
      <c r="TRK892" s="44"/>
      <c r="TRL892" s="44"/>
      <c r="TRM892" s="44"/>
      <c r="TRN892" s="44"/>
      <c r="TRO892" s="44"/>
      <c r="TRP892" s="44"/>
      <c r="TRQ892" s="44"/>
      <c r="TRR892" s="44"/>
      <c r="TRS892" s="44"/>
      <c r="TRT892" s="44"/>
      <c r="TRU892" s="44"/>
      <c r="TRV892" s="44"/>
      <c r="TRW892" s="44"/>
      <c r="TRX892" s="44"/>
      <c r="TRY892" s="44"/>
      <c r="TRZ892" s="44"/>
      <c r="TSA892" s="44"/>
      <c r="TSB892" s="44"/>
      <c r="TSC892" s="44"/>
      <c r="TSD892" s="44"/>
      <c r="TSE892" s="44"/>
      <c r="TSF892" s="44"/>
      <c r="TSG892" s="44"/>
      <c r="TSH892" s="44"/>
      <c r="TSI892" s="44"/>
      <c r="TSJ892" s="44"/>
      <c r="TSK892" s="44"/>
      <c r="TSL892" s="44"/>
      <c r="TSM892" s="44"/>
      <c r="TSN892" s="44"/>
      <c r="TSO892" s="44"/>
      <c r="TSP892" s="44"/>
      <c r="TSQ892" s="44"/>
      <c r="TSR892" s="44"/>
      <c r="TSS892" s="44"/>
      <c r="TST892" s="44"/>
      <c r="TSU892" s="44"/>
      <c r="TSV892" s="44"/>
      <c r="TSW892" s="44"/>
      <c r="TSX892" s="44"/>
      <c r="TSY892" s="44"/>
      <c r="TSZ892" s="44"/>
      <c r="TTA892" s="44"/>
      <c r="TTB892" s="44"/>
      <c r="TTC892" s="44"/>
      <c r="TTD892" s="44"/>
      <c r="TTE892" s="44"/>
      <c r="TTF892" s="44"/>
      <c r="TTG892" s="44"/>
      <c r="TTH892" s="44"/>
      <c r="TTI892" s="44"/>
      <c r="TTJ892" s="44"/>
      <c r="TTK892" s="44"/>
      <c r="TTL892" s="44"/>
      <c r="TTM892" s="44"/>
      <c r="TTN892" s="44"/>
      <c r="TTO892" s="44"/>
      <c r="TTP892" s="44"/>
      <c r="TTQ892" s="44"/>
      <c r="TTR892" s="44"/>
      <c r="TTS892" s="44"/>
      <c r="TTT892" s="44"/>
      <c r="TTU892" s="44"/>
      <c r="TTV892" s="44"/>
      <c r="TTW892" s="44"/>
      <c r="TTX892" s="44"/>
      <c r="TTY892" s="44"/>
      <c r="TTZ892" s="44"/>
      <c r="TUA892" s="44"/>
      <c r="TUB892" s="44"/>
      <c r="TUC892" s="44"/>
      <c r="TUD892" s="44"/>
      <c r="TUE892" s="44"/>
      <c r="TUF892" s="44"/>
      <c r="TUG892" s="44"/>
      <c r="TUH892" s="44"/>
      <c r="TUI892" s="44"/>
      <c r="TUJ892" s="44"/>
      <c r="TUK892" s="44"/>
      <c r="TUL892" s="44"/>
      <c r="TUM892" s="44"/>
      <c r="TUN892" s="44"/>
      <c r="TUO892" s="44"/>
      <c r="TUP892" s="44"/>
      <c r="TUQ892" s="44"/>
      <c r="TUR892" s="44"/>
      <c r="TUS892" s="44"/>
      <c r="TUT892" s="44"/>
      <c r="TUU892" s="44"/>
      <c r="TUV892" s="44"/>
      <c r="TUW892" s="44"/>
      <c r="TUX892" s="44"/>
      <c r="TUY892" s="44"/>
      <c r="TUZ892" s="44"/>
      <c r="TVA892" s="44"/>
      <c r="TVB892" s="44"/>
      <c r="TVC892" s="44"/>
      <c r="TVD892" s="44"/>
      <c r="TVE892" s="44"/>
      <c r="TVF892" s="44"/>
      <c r="TVG892" s="44"/>
      <c r="TVH892" s="44"/>
      <c r="TVI892" s="44"/>
      <c r="TVJ892" s="44"/>
      <c r="TVK892" s="44"/>
      <c r="TVL892" s="44"/>
      <c r="TVM892" s="44"/>
      <c r="TVN892" s="44"/>
      <c r="TVO892" s="44"/>
      <c r="TVP892" s="44"/>
      <c r="TVQ892" s="44"/>
      <c r="TVR892" s="44"/>
      <c r="TVS892" s="44"/>
      <c r="TVT892" s="44"/>
      <c r="TVU892" s="44"/>
      <c r="TVV892" s="44"/>
      <c r="TVW892" s="44"/>
      <c r="TVX892" s="44"/>
      <c r="TVY892" s="44"/>
      <c r="TVZ892" s="44"/>
      <c r="TWA892" s="44"/>
      <c r="TWB892" s="44"/>
      <c r="TWC892" s="44"/>
      <c r="TWD892" s="44"/>
      <c r="TWE892" s="44"/>
      <c r="TWF892" s="44"/>
      <c r="TWG892" s="44"/>
      <c r="TWH892" s="44"/>
      <c r="TWI892" s="44"/>
      <c r="TWJ892" s="44"/>
      <c r="TWK892" s="44"/>
      <c r="TWL892" s="44"/>
      <c r="TWM892" s="44"/>
      <c r="TWN892" s="44"/>
      <c r="TWO892" s="44"/>
      <c r="TWP892" s="44"/>
      <c r="TWQ892" s="44"/>
      <c r="TWR892" s="44"/>
      <c r="TWS892" s="44"/>
      <c r="TWT892" s="44"/>
      <c r="TWU892" s="44"/>
      <c r="TWV892" s="44"/>
      <c r="TWW892" s="44"/>
      <c r="TWX892" s="44"/>
      <c r="TWY892" s="44"/>
      <c r="TWZ892" s="44"/>
      <c r="TXA892" s="44"/>
      <c r="TXB892" s="44"/>
      <c r="TXC892" s="44"/>
      <c r="TXD892" s="44"/>
      <c r="TXE892" s="44"/>
      <c r="TXF892" s="44"/>
      <c r="TXG892" s="44"/>
      <c r="TXH892" s="44"/>
      <c r="TXI892" s="44"/>
      <c r="TXJ892" s="44"/>
      <c r="TXK892" s="44"/>
      <c r="TXL892" s="44"/>
      <c r="TXM892" s="44"/>
      <c r="TXN892" s="44"/>
      <c r="TXO892" s="44"/>
      <c r="TXP892" s="44"/>
      <c r="TXQ892" s="44"/>
      <c r="TXR892" s="44"/>
      <c r="TXS892" s="44"/>
      <c r="TXT892" s="44"/>
      <c r="TXU892" s="44"/>
      <c r="TXV892" s="44"/>
      <c r="TXW892" s="44"/>
      <c r="TXX892" s="44"/>
      <c r="TXY892" s="44"/>
      <c r="TXZ892" s="44"/>
      <c r="TYA892" s="44"/>
      <c r="TYB892" s="44"/>
      <c r="TYC892" s="44"/>
      <c r="TYD892" s="44"/>
      <c r="TYE892" s="44"/>
      <c r="TYF892" s="44"/>
      <c r="TYG892" s="44"/>
      <c r="TYH892" s="44"/>
      <c r="TYI892" s="44"/>
      <c r="TYJ892" s="44"/>
      <c r="TYK892" s="44"/>
      <c r="TYL892" s="44"/>
      <c r="TYM892" s="44"/>
      <c r="TYN892" s="44"/>
      <c r="TYO892" s="44"/>
      <c r="TYP892" s="44"/>
      <c r="TYQ892" s="44"/>
      <c r="TYR892" s="44"/>
      <c r="TYS892" s="44"/>
      <c r="TYT892" s="44"/>
      <c r="TYU892" s="44"/>
      <c r="TYV892" s="44"/>
      <c r="TYW892" s="44"/>
      <c r="TYX892" s="44"/>
      <c r="TYY892" s="44"/>
      <c r="TYZ892" s="44"/>
      <c r="TZA892" s="44"/>
      <c r="TZB892" s="44"/>
      <c r="TZC892" s="44"/>
      <c r="TZD892" s="44"/>
      <c r="TZE892" s="44"/>
      <c r="TZF892" s="44"/>
      <c r="TZG892" s="44"/>
      <c r="TZH892" s="44"/>
      <c r="TZI892" s="44"/>
      <c r="TZJ892" s="44"/>
      <c r="TZK892" s="44"/>
      <c r="TZL892" s="44"/>
      <c r="TZM892" s="44"/>
      <c r="TZN892" s="44"/>
      <c r="TZO892" s="44"/>
      <c r="TZP892" s="44"/>
      <c r="TZQ892" s="44"/>
      <c r="TZR892" s="44"/>
      <c r="TZS892" s="44"/>
      <c r="TZT892" s="44"/>
      <c r="TZU892" s="44"/>
      <c r="TZV892" s="44"/>
      <c r="TZW892" s="44"/>
      <c r="TZX892" s="44"/>
      <c r="TZY892" s="44"/>
      <c r="TZZ892" s="44"/>
      <c r="UAA892" s="44"/>
      <c r="UAB892" s="44"/>
      <c r="UAC892" s="44"/>
      <c r="UAD892" s="44"/>
      <c r="UAE892" s="44"/>
      <c r="UAF892" s="44"/>
      <c r="UAG892" s="44"/>
      <c r="UAH892" s="44"/>
      <c r="UAI892" s="44"/>
      <c r="UAJ892" s="44"/>
      <c r="UAK892" s="44"/>
      <c r="UAL892" s="44"/>
      <c r="UAM892" s="44"/>
      <c r="UAN892" s="44"/>
      <c r="UAO892" s="44"/>
      <c r="UAP892" s="44"/>
      <c r="UAQ892" s="44"/>
      <c r="UAR892" s="44"/>
      <c r="UAS892" s="44"/>
      <c r="UAT892" s="44"/>
      <c r="UAU892" s="44"/>
      <c r="UAV892" s="44"/>
      <c r="UAW892" s="44"/>
      <c r="UAX892" s="44"/>
      <c r="UAY892" s="44"/>
      <c r="UAZ892" s="44"/>
      <c r="UBA892" s="44"/>
      <c r="UBB892" s="44"/>
      <c r="UBC892" s="44"/>
      <c r="UBD892" s="44"/>
      <c r="UBE892" s="44"/>
      <c r="UBF892" s="44"/>
      <c r="UBG892" s="44"/>
      <c r="UBH892" s="44"/>
      <c r="UBI892" s="44"/>
      <c r="UBJ892" s="44"/>
      <c r="UBK892" s="44"/>
      <c r="UBL892" s="44"/>
      <c r="UBM892" s="44"/>
      <c r="UBN892" s="44"/>
      <c r="UBO892" s="44"/>
      <c r="UBP892" s="44"/>
      <c r="UBQ892" s="44"/>
      <c r="UBR892" s="44"/>
      <c r="UBS892" s="44"/>
      <c r="UBT892" s="44"/>
      <c r="UBU892" s="44"/>
      <c r="UBV892" s="44"/>
      <c r="UBW892" s="44"/>
      <c r="UBX892" s="44"/>
      <c r="UBY892" s="44"/>
      <c r="UBZ892" s="44"/>
      <c r="UCA892" s="44"/>
      <c r="UCB892" s="44"/>
      <c r="UCC892" s="44"/>
      <c r="UCD892" s="44"/>
      <c r="UCE892" s="44"/>
      <c r="UCF892" s="44"/>
      <c r="UCG892" s="44"/>
      <c r="UCH892" s="44"/>
      <c r="UCI892" s="44"/>
      <c r="UCJ892" s="44"/>
      <c r="UCK892" s="44"/>
      <c r="UCL892" s="44"/>
      <c r="UCM892" s="44"/>
      <c r="UCN892" s="44"/>
      <c r="UCO892" s="44"/>
      <c r="UCP892" s="44"/>
      <c r="UCQ892" s="44"/>
      <c r="UCR892" s="44"/>
      <c r="UCS892" s="44"/>
      <c r="UCT892" s="44"/>
      <c r="UCU892" s="44"/>
      <c r="UCV892" s="44"/>
      <c r="UCW892" s="44"/>
      <c r="UCX892" s="44"/>
      <c r="UCY892" s="44"/>
      <c r="UCZ892" s="44"/>
      <c r="UDA892" s="44"/>
      <c r="UDB892" s="44"/>
      <c r="UDC892" s="44"/>
      <c r="UDD892" s="44"/>
      <c r="UDE892" s="44"/>
      <c r="UDF892" s="44"/>
      <c r="UDG892" s="44"/>
      <c r="UDH892" s="44"/>
      <c r="UDI892" s="44"/>
      <c r="UDJ892" s="44"/>
      <c r="UDK892" s="44"/>
      <c r="UDL892" s="44"/>
      <c r="UDM892" s="44"/>
      <c r="UDN892" s="44"/>
      <c r="UDO892" s="44"/>
      <c r="UDP892" s="44"/>
      <c r="UDQ892" s="44"/>
      <c r="UDR892" s="44"/>
      <c r="UDS892" s="44"/>
      <c r="UDT892" s="44"/>
      <c r="UDU892" s="44"/>
      <c r="UDV892" s="44"/>
      <c r="UDW892" s="44"/>
      <c r="UDX892" s="44"/>
      <c r="UDY892" s="44"/>
      <c r="UDZ892" s="44"/>
      <c r="UEA892" s="44"/>
      <c r="UEB892" s="44"/>
      <c r="UEC892" s="44"/>
      <c r="UED892" s="44"/>
      <c r="UEE892" s="44"/>
      <c r="UEF892" s="44"/>
      <c r="UEG892" s="44"/>
      <c r="UEH892" s="44"/>
      <c r="UEI892" s="44"/>
      <c r="UEJ892" s="44"/>
      <c r="UEK892" s="44"/>
      <c r="UEL892" s="44"/>
      <c r="UEM892" s="44"/>
      <c r="UEN892" s="44"/>
      <c r="UEO892" s="44"/>
      <c r="UEP892" s="44"/>
      <c r="UEQ892" s="44"/>
      <c r="UER892" s="44"/>
      <c r="UES892" s="44"/>
      <c r="UET892" s="44"/>
      <c r="UEU892" s="44"/>
      <c r="UEV892" s="44"/>
      <c r="UEW892" s="44"/>
      <c r="UEX892" s="44"/>
      <c r="UEY892" s="44"/>
      <c r="UEZ892" s="44"/>
      <c r="UFA892" s="44"/>
      <c r="UFB892" s="44"/>
      <c r="UFC892" s="44"/>
      <c r="UFD892" s="44"/>
      <c r="UFE892" s="44"/>
      <c r="UFF892" s="44"/>
      <c r="UFG892" s="44"/>
      <c r="UFH892" s="44"/>
      <c r="UFI892" s="44"/>
      <c r="UFJ892" s="44"/>
      <c r="UFK892" s="44"/>
      <c r="UFL892" s="44"/>
      <c r="UFM892" s="44"/>
      <c r="UFN892" s="44"/>
      <c r="UFO892" s="44"/>
      <c r="UFP892" s="44"/>
      <c r="UFQ892" s="44"/>
      <c r="UFR892" s="44"/>
      <c r="UFS892" s="44"/>
      <c r="UFT892" s="44"/>
      <c r="UFU892" s="44"/>
      <c r="UFV892" s="44"/>
      <c r="UFW892" s="44"/>
      <c r="UFX892" s="44"/>
      <c r="UFY892" s="44"/>
      <c r="UFZ892" s="44"/>
      <c r="UGA892" s="44"/>
      <c r="UGB892" s="44"/>
      <c r="UGC892" s="44"/>
      <c r="UGD892" s="44"/>
      <c r="UGE892" s="44"/>
      <c r="UGF892" s="44"/>
      <c r="UGG892" s="44"/>
      <c r="UGH892" s="44"/>
      <c r="UGI892" s="44"/>
      <c r="UGJ892" s="44"/>
      <c r="UGK892" s="44"/>
      <c r="UGL892" s="44"/>
      <c r="UGM892" s="44"/>
      <c r="UGN892" s="44"/>
      <c r="UGO892" s="44"/>
      <c r="UGP892" s="44"/>
      <c r="UGQ892" s="44"/>
      <c r="UGR892" s="44"/>
      <c r="UGS892" s="44"/>
      <c r="UGT892" s="44"/>
      <c r="UGU892" s="44"/>
      <c r="UGV892" s="44"/>
      <c r="UGW892" s="44"/>
      <c r="UGX892" s="44"/>
      <c r="UGY892" s="44"/>
      <c r="UGZ892" s="44"/>
      <c r="UHA892" s="44"/>
      <c r="UHB892" s="44"/>
      <c r="UHC892" s="44"/>
      <c r="UHD892" s="44"/>
      <c r="UHE892" s="44"/>
      <c r="UHF892" s="44"/>
      <c r="UHG892" s="44"/>
      <c r="UHH892" s="44"/>
      <c r="UHI892" s="44"/>
      <c r="UHJ892" s="44"/>
      <c r="UHK892" s="44"/>
      <c r="UHL892" s="44"/>
      <c r="UHM892" s="44"/>
      <c r="UHN892" s="44"/>
      <c r="UHO892" s="44"/>
      <c r="UHP892" s="44"/>
      <c r="UHQ892" s="44"/>
      <c r="UHR892" s="44"/>
      <c r="UHS892" s="44"/>
      <c r="UHT892" s="44"/>
      <c r="UHU892" s="44"/>
      <c r="UHV892" s="44"/>
      <c r="UHW892" s="44"/>
      <c r="UHX892" s="44"/>
      <c r="UHY892" s="44"/>
      <c r="UHZ892" s="44"/>
      <c r="UIA892" s="44"/>
      <c r="UIB892" s="44"/>
      <c r="UIC892" s="44"/>
      <c r="UID892" s="44"/>
      <c r="UIE892" s="44"/>
      <c r="UIF892" s="44"/>
      <c r="UIG892" s="44"/>
      <c r="UIH892" s="44"/>
      <c r="UII892" s="44"/>
      <c r="UIJ892" s="44"/>
      <c r="UIK892" s="44"/>
      <c r="UIL892" s="44"/>
      <c r="UIM892" s="44"/>
      <c r="UIN892" s="44"/>
      <c r="UIO892" s="44"/>
      <c r="UIP892" s="44"/>
      <c r="UIQ892" s="44"/>
      <c r="UIR892" s="44"/>
      <c r="UIS892" s="44"/>
      <c r="UIT892" s="44"/>
      <c r="UIU892" s="44"/>
      <c r="UIV892" s="44"/>
      <c r="UIW892" s="44"/>
      <c r="UIX892" s="44"/>
      <c r="UIY892" s="44"/>
      <c r="UIZ892" s="44"/>
      <c r="UJA892" s="44"/>
      <c r="UJB892" s="44"/>
      <c r="UJC892" s="44"/>
      <c r="UJD892" s="44"/>
      <c r="UJE892" s="44"/>
      <c r="UJF892" s="44"/>
      <c r="UJG892" s="44"/>
      <c r="UJH892" s="44"/>
      <c r="UJI892" s="44"/>
      <c r="UJJ892" s="44"/>
      <c r="UJK892" s="44"/>
      <c r="UJL892" s="44"/>
      <c r="UJM892" s="44"/>
      <c r="UJN892" s="44"/>
      <c r="UJO892" s="44"/>
      <c r="UJP892" s="44"/>
      <c r="UJQ892" s="44"/>
      <c r="UJR892" s="44"/>
      <c r="UJS892" s="44"/>
      <c r="UJT892" s="44"/>
      <c r="UJU892" s="44"/>
      <c r="UJV892" s="44"/>
      <c r="UJW892" s="44"/>
      <c r="UJX892" s="44"/>
      <c r="UJY892" s="44"/>
      <c r="UJZ892" s="44"/>
      <c r="UKA892" s="44"/>
      <c r="UKB892" s="44"/>
      <c r="UKC892" s="44"/>
      <c r="UKD892" s="44"/>
      <c r="UKE892" s="44"/>
      <c r="UKF892" s="44"/>
      <c r="UKG892" s="44"/>
      <c r="UKH892" s="44"/>
      <c r="UKI892" s="44"/>
      <c r="UKJ892" s="44"/>
      <c r="UKK892" s="44"/>
      <c r="UKL892" s="44"/>
      <c r="UKM892" s="44"/>
      <c r="UKN892" s="44"/>
      <c r="UKO892" s="44"/>
      <c r="UKP892" s="44"/>
      <c r="UKQ892" s="44"/>
      <c r="UKR892" s="44"/>
      <c r="UKS892" s="44"/>
      <c r="UKT892" s="44"/>
      <c r="UKU892" s="44"/>
      <c r="UKV892" s="44"/>
      <c r="UKW892" s="44"/>
      <c r="UKX892" s="44"/>
      <c r="UKY892" s="44"/>
      <c r="UKZ892" s="44"/>
      <c r="ULA892" s="44"/>
      <c r="ULB892" s="44"/>
      <c r="ULC892" s="44"/>
      <c r="ULD892" s="44"/>
      <c r="ULE892" s="44"/>
      <c r="ULF892" s="44"/>
      <c r="ULG892" s="44"/>
      <c r="ULH892" s="44"/>
      <c r="ULI892" s="44"/>
      <c r="ULJ892" s="44"/>
      <c r="ULK892" s="44"/>
      <c r="ULL892" s="44"/>
      <c r="ULM892" s="44"/>
      <c r="ULN892" s="44"/>
      <c r="ULO892" s="44"/>
      <c r="ULP892" s="44"/>
      <c r="ULQ892" s="44"/>
      <c r="ULR892" s="44"/>
      <c r="ULS892" s="44"/>
      <c r="ULT892" s="44"/>
      <c r="ULU892" s="44"/>
      <c r="ULV892" s="44"/>
      <c r="ULW892" s="44"/>
      <c r="ULX892" s="44"/>
      <c r="ULY892" s="44"/>
      <c r="ULZ892" s="44"/>
      <c r="UMA892" s="44"/>
      <c r="UMB892" s="44"/>
      <c r="UMC892" s="44"/>
      <c r="UMD892" s="44"/>
      <c r="UME892" s="44"/>
      <c r="UMF892" s="44"/>
      <c r="UMG892" s="44"/>
      <c r="UMH892" s="44"/>
      <c r="UMI892" s="44"/>
      <c r="UMJ892" s="44"/>
      <c r="UMK892" s="44"/>
      <c r="UML892" s="44"/>
      <c r="UMM892" s="44"/>
      <c r="UMN892" s="44"/>
      <c r="UMO892" s="44"/>
      <c r="UMP892" s="44"/>
      <c r="UMQ892" s="44"/>
      <c r="UMR892" s="44"/>
      <c r="UMS892" s="44"/>
      <c r="UMT892" s="44"/>
      <c r="UMU892" s="44"/>
      <c r="UMV892" s="44"/>
      <c r="UMW892" s="44"/>
      <c r="UMX892" s="44"/>
      <c r="UMY892" s="44"/>
      <c r="UMZ892" s="44"/>
      <c r="UNA892" s="44"/>
      <c r="UNB892" s="44"/>
      <c r="UNC892" s="44"/>
      <c r="UND892" s="44"/>
      <c r="UNE892" s="44"/>
      <c r="UNF892" s="44"/>
      <c r="UNG892" s="44"/>
      <c r="UNH892" s="44"/>
      <c r="UNI892" s="44"/>
      <c r="UNJ892" s="44"/>
      <c r="UNK892" s="44"/>
      <c r="UNL892" s="44"/>
      <c r="UNM892" s="44"/>
      <c r="UNN892" s="44"/>
      <c r="UNO892" s="44"/>
      <c r="UNP892" s="44"/>
      <c r="UNQ892" s="44"/>
      <c r="UNR892" s="44"/>
      <c r="UNS892" s="44"/>
      <c r="UNT892" s="44"/>
      <c r="UNU892" s="44"/>
      <c r="UNV892" s="44"/>
      <c r="UNW892" s="44"/>
      <c r="UNX892" s="44"/>
      <c r="UNY892" s="44"/>
      <c r="UNZ892" s="44"/>
      <c r="UOA892" s="44"/>
      <c r="UOB892" s="44"/>
      <c r="UOC892" s="44"/>
      <c r="UOD892" s="44"/>
      <c r="UOE892" s="44"/>
      <c r="UOF892" s="44"/>
      <c r="UOG892" s="44"/>
      <c r="UOH892" s="44"/>
      <c r="UOI892" s="44"/>
      <c r="UOJ892" s="44"/>
      <c r="UOK892" s="44"/>
      <c r="UOL892" s="44"/>
      <c r="UOM892" s="44"/>
      <c r="UON892" s="44"/>
      <c r="UOO892" s="44"/>
      <c r="UOP892" s="44"/>
      <c r="UOQ892" s="44"/>
      <c r="UOR892" s="44"/>
      <c r="UOS892" s="44"/>
      <c r="UOT892" s="44"/>
      <c r="UOU892" s="44"/>
      <c r="UOV892" s="44"/>
      <c r="UOW892" s="44"/>
      <c r="UOX892" s="44"/>
      <c r="UOY892" s="44"/>
      <c r="UOZ892" s="44"/>
      <c r="UPA892" s="44"/>
      <c r="UPB892" s="44"/>
      <c r="UPC892" s="44"/>
      <c r="UPD892" s="44"/>
      <c r="UPE892" s="44"/>
      <c r="UPF892" s="44"/>
      <c r="UPG892" s="44"/>
      <c r="UPH892" s="44"/>
      <c r="UPI892" s="44"/>
      <c r="UPJ892" s="44"/>
      <c r="UPK892" s="44"/>
      <c r="UPL892" s="44"/>
      <c r="UPM892" s="44"/>
      <c r="UPN892" s="44"/>
      <c r="UPO892" s="44"/>
      <c r="UPP892" s="44"/>
      <c r="UPQ892" s="44"/>
      <c r="UPR892" s="44"/>
      <c r="UPS892" s="44"/>
      <c r="UPT892" s="44"/>
      <c r="UPU892" s="44"/>
      <c r="UPV892" s="44"/>
      <c r="UPW892" s="44"/>
      <c r="UPX892" s="44"/>
      <c r="UPY892" s="44"/>
      <c r="UPZ892" s="44"/>
      <c r="UQA892" s="44"/>
      <c r="UQB892" s="44"/>
      <c r="UQC892" s="44"/>
      <c r="UQD892" s="44"/>
      <c r="UQE892" s="44"/>
      <c r="UQF892" s="44"/>
      <c r="UQG892" s="44"/>
      <c r="UQH892" s="44"/>
      <c r="UQI892" s="44"/>
      <c r="UQJ892" s="44"/>
      <c r="UQK892" s="44"/>
      <c r="UQL892" s="44"/>
      <c r="UQM892" s="44"/>
      <c r="UQN892" s="44"/>
      <c r="UQO892" s="44"/>
      <c r="UQP892" s="44"/>
      <c r="UQQ892" s="44"/>
      <c r="UQR892" s="44"/>
      <c r="UQS892" s="44"/>
      <c r="UQT892" s="44"/>
      <c r="UQU892" s="44"/>
      <c r="UQV892" s="44"/>
      <c r="UQW892" s="44"/>
      <c r="UQX892" s="44"/>
      <c r="UQY892" s="44"/>
      <c r="UQZ892" s="44"/>
      <c r="URA892" s="44"/>
      <c r="URB892" s="44"/>
      <c r="URC892" s="44"/>
      <c r="URD892" s="44"/>
      <c r="URE892" s="44"/>
      <c r="URF892" s="44"/>
      <c r="URG892" s="44"/>
      <c r="URH892" s="44"/>
      <c r="URI892" s="44"/>
      <c r="URJ892" s="44"/>
      <c r="URK892" s="44"/>
      <c r="URL892" s="44"/>
      <c r="URM892" s="44"/>
      <c r="URN892" s="44"/>
      <c r="URO892" s="44"/>
      <c r="URP892" s="44"/>
      <c r="URQ892" s="44"/>
      <c r="URR892" s="44"/>
      <c r="URS892" s="44"/>
      <c r="URT892" s="44"/>
      <c r="URU892" s="44"/>
      <c r="URV892" s="44"/>
      <c r="URW892" s="44"/>
      <c r="URX892" s="44"/>
      <c r="URY892" s="44"/>
      <c r="URZ892" s="44"/>
      <c r="USA892" s="44"/>
      <c r="USB892" s="44"/>
      <c r="USC892" s="44"/>
      <c r="USD892" s="44"/>
      <c r="USE892" s="44"/>
      <c r="USF892" s="44"/>
      <c r="USG892" s="44"/>
      <c r="USH892" s="44"/>
      <c r="USI892" s="44"/>
      <c r="USJ892" s="44"/>
      <c r="USK892" s="44"/>
      <c r="USL892" s="44"/>
      <c r="USM892" s="44"/>
      <c r="USN892" s="44"/>
      <c r="USO892" s="44"/>
      <c r="USP892" s="44"/>
      <c r="USQ892" s="44"/>
      <c r="USR892" s="44"/>
      <c r="USS892" s="44"/>
      <c r="UST892" s="44"/>
      <c r="USU892" s="44"/>
      <c r="USV892" s="44"/>
      <c r="USW892" s="44"/>
      <c r="USX892" s="44"/>
      <c r="USY892" s="44"/>
      <c r="USZ892" s="44"/>
      <c r="UTA892" s="44"/>
      <c r="UTB892" s="44"/>
      <c r="UTC892" s="44"/>
      <c r="UTD892" s="44"/>
      <c r="UTE892" s="44"/>
      <c r="UTF892" s="44"/>
      <c r="UTG892" s="44"/>
      <c r="UTH892" s="44"/>
      <c r="UTI892" s="44"/>
      <c r="UTJ892" s="44"/>
      <c r="UTK892" s="44"/>
      <c r="UTL892" s="44"/>
      <c r="UTM892" s="44"/>
      <c r="UTN892" s="44"/>
      <c r="UTO892" s="44"/>
      <c r="UTP892" s="44"/>
      <c r="UTQ892" s="44"/>
      <c r="UTR892" s="44"/>
      <c r="UTS892" s="44"/>
      <c r="UTT892" s="44"/>
      <c r="UTU892" s="44"/>
      <c r="UTV892" s="44"/>
      <c r="UTW892" s="44"/>
      <c r="UTX892" s="44"/>
      <c r="UTY892" s="44"/>
      <c r="UTZ892" s="44"/>
      <c r="UUA892" s="44"/>
      <c r="UUB892" s="44"/>
      <c r="UUC892" s="44"/>
      <c r="UUD892" s="44"/>
      <c r="UUE892" s="44"/>
      <c r="UUF892" s="44"/>
      <c r="UUG892" s="44"/>
      <c r="UUH892" s="44"/>
      <c r="UUI892" s="44"/>
      <c r="UUJ892" s="44"/>
      <c r="UUK892" s="44"/>
      <c r="UUL892" s="44"/>
      <c r="UUM892" s="44"/>
      <c r="UUN892" s="44"/>
      <c r="UUO892" s="44"/>
      <c r="UUP892" s="44"/>
      <c r="UUQ892" s="44"/>
      <c r="UUR892" s="44"/>
      <c r="UUS892" s="44"/>
      <c r="UUT892" s="44"/>
      <c r="UUU892" s="44"/>
      <c r="UUV892" s="44"/>
      <c r="UUW892" s="44"/>
      <c r="UUX892" s="44"/>
      <c r="UUY892" s="44"/>
      <c r="UUZ892" s="44"/>
      <c r="UVA892" s="44"/>
      <c r="UVB892" s="44"/>
      <c r="UVC892" s="44"/>
      <c r="UVD892" s="44"/>
      <c r="UVE892" s="44"/>
      <c r="UVF892" s="44"/>
      <c r="UVG892" s="44"/>
      <c r="UVH892" s="44"/>
      <c r="UVI892" s="44"/>
      <c r="UVJ892" s="44"/>
      <c r="UVK892" s="44"/>
      <c r="UVL892" s="44"/>
      <c r="UVM892" s="44"/>
      <c r="UVN892" s="44"/>
      <c r="UVO892" s="44"/>
      <c r="UVP892" s="44"/>
      <c r="UVQ892" s="44"/>
      <c r="UVR892" s="44"/>
      <c r="UVS892" s="44"/>
      <c r="UVT892" s="44"/>
      <c r="UVU892" s="44"/>
      <c r="UVV892" s="44"/>
      <c r="UVW892" s="44"/>
      <c r="UVX892" s="44"/>
      <c r="UVY892" s="44"/>
      <c r="UVZ892" s="44"/>
      <c r="UWA892" s="44"/>
      <c r="UWB892" s="44"/>
      <c r="UWC892" s="44"/>
      <c r="UWD892" s="44"/>
      <c r="UWE892" s="44"/>
      <c r="UWF892" s="44"/>
      <c r="UWG892" s="44"/>
      <c r="UWH892" s="44"/>
      <c r="UWI892" s="44"/>
      <c r="UWJ892" s="44"/>
      <c r="UWK892" s="44"/>
      <c r="UWL892" s="44"/>
      <c r="UWM892" s="44"/>
      <c r="UWN892" s="44"/>
      <c r="UWO892" s="44"/>
      <c r="UWP892" s="44"/>
      <c r="UWQ892" s="44"/>
      <c r="UWR892" s="44"/>
      <c r="UWS892" s="44"/>
      <c r="UWT892" s="44"/>
      <c r="UWU892" s="44"/>
      <c r="UWV892" s="44"/>
      <c r="UWW892" s="44"/>
      <c r="UWX892" s="44"/>
      <c r="UWY892" s="44"/>
      <c r="UWZ892" s="44"/>
      <c r="UXA892" s="44"/>
      <c r="UXB892" s="44"/>
      <c r="UXC892" s="44"/>
      <c r="UXD892" s="44"/>
      <c r="UXE892" s="44"/>
      <c r="UXF892" s="44"/>
      <c r="UXG892" s="44"/>
      <c r="UXH892" s="44"/>
      <c r="UXI892" s="44"/>
      <c r="UXJ892" s="44"/>
      <c r="UXK892" s="44"/>
      <c r="UXL892" s="44"/>
      <c r="UXM892" s="44"/>
      <c r="UXN892" s="44"/>
      <c r="UXO892" s="44"/>
      <c r="UXP892" s="44"/>
      <c r="UXQ892" s="44"/>
      <c r="UXR892" s="44"/>
      <c r="UXS892" s="44"/>
      <c r="UXT892" s="44"/>
      <c r="UXU892" s="44"/>
      <c r="UXV892" s="44"/>
      <c r="UXW892" s="44"/>
      <c r="UXX892" s="44"/>
      <c r="UXY892" s="44"/>
      <c r="UXZ892" s="44"/>
      <c r="UYA892" s="44"/>
      <c r="UYB892" s="44"/>
      <c r="UYC892" s="44"/>
      <c r="UYD892" s="44"/>
      <c r="UYE892" s="44"/>
      <c r="UYF892" s="44"/>
      <c r="UYG892" s="44"/>
      <c r="UYH892" s="44"/>
      <c r="UYI892" s="44"/>
      <c r="UYJ892" s="44"/>
      <c r="UYK892" s="44"/>
      <c r="UYL892" s="44"/>
      <c r="UYM892" s="44"/>
      <c r="UYN892" s="44"/>
      <c r="UYO892" s="44"/>
      <c r="UYP892" s="44"/>
      <c r="UYQ892" s="44"/>
      <c r="UYR892" s="44"/>
      <c r="UYS892" s="44"/>
      <c r="UYT892" s="44"/>
      <c r="UYU892" s="44"/>
      <c r="UYV892" s="44"/>
      <c r="UYW892" s="44"/>
      <c r="UYX892" s="44"/>
      <c r="UYY892" s="44"/>
      <c r="UYZ892" s="44"/>
      <c r="UZA892" s="44"/>
      <c r="UZB892" s="44"/>
      <c r="UZC892" s="44"/>
      <c r="UZD892" s="44"/>
      <c r="UZE892" s="44"/>
      <c r="UZF892" s="44"/>
      <c r="UZG892" s="44"/>
      <c r="UZH892" s="44"/>
      <c r="UZI892" s="44"/>
      <c r="UZJ892" s="44"/>
      <c r="UZK892" s="44"/>
      <c r="UZL892" s="44"/>
      <c r="UZM892" s="44"/>
      <c r="UZN892" s="44"/>
      <c r="UZO892" s="44"/>
      <c r="UZP892" s="44"/>
      <c r="UZQ892" s="44"/>
      <c r="UZR892" s="44"/>
      <c r="UZS892" s="44"/>
      <c r="UZT892" s="44"/>
      <c r="UZU892" s="44"/>
      <c r="UZV892" s="44"/>
      <c r="UZW892" s="44"/>
      <c r="UZX892" s="44"/>
      <c r="UZY892" s="44"/>
      <c r="UZZ892" s="44"/>
      <c r="VAA892" s="44"/>
      <c r="VAB892" s="44"/>
      <c r="VAC892" s="44"/>
      <c r="VAD892" s="44"/>
      <c r="VAE892" s="44"/>
      <c r="VAF892" s="44"/>
      <c r="VAG892" s="44"/>
      <c r="VAH892" s="44"/>
      <c r="VAI892" s="44"/>
      <c r="VAJ892" s="44"/>
      <c r="VAK892" s="44"/>
      <c r="VAL892" s="44"/>
      <c r="VAM892" s="44"/>
      <c r="VAN892" s="44"/>
      <c r="VAO892" s="44"/>
      <c r="VAP892" s="44"/>
      <c r="VAQ892" s="44"/>
      <c r="VAR892" s="44"/>
      <c r="VAS892" s="44"/>
      <c r="VAT892" s="44"/>
      <c r="VAU892" s="44"/>
      <c r="VAV892" s="44"/>
      <c r="VAW892" s="44"/>
      <c r="VAX892" s="44"/>
      <c r="VAY892" s="44"/>
      <c r="VAZ892" s="44"/>
      <c r="VBA892" s="44"/>
      <c r="VBB892" s="44"/>
      <c r="VBC892" s="44"/>
      <c r="VBD892" s="44"/>
      <c r="VBE892" s="44"/>
      <c r="VBF892" s="44"/>
      <c r="VBG892" s="44"/>
      <c r="VBH892" s="44"/>
      <c r="VBI892" s="44"/>
      <c r="VBJ892" s="44"/>
      <c r="VBK892" s="44"/>
      <c r="VBL892" s="44"/>
      <c r="VBM892" s="44"/>
      <c r="VBN892" s="44"/>
      <c r="VBO892" s="44"/>
      <c r="VBP892" s="44"/>
      <c r="VBQ892" s="44"/>
      <c r="VBR892" s="44"/>
      <c r="VBS892" s="44"/>
      <c r="VBT892" s="44"/>
      <c r="VBU892" s="44"/>
      <c r="VBV892" s="44"/>
      <c r="VBW892" s="44"/>
      <c r="VBX892" s="44"/>
      <c r="VBY892" s="44"/>
      <c r="VBZ892" s="44"/>
      <c r="VCA892" s="44"/>
      <c r="VCB892" s="44"/>
      <c r="VCC892" s="44"/>
      <c r="VCD892" s="44"/>
      <c r="VCE892" s="44"/>
      <c r="VCF892" s="44"/>
      <c r="VCG892" s="44"/>
      <c r="VCH892" s="44"/>
      <c r="VCI892" s="44"/>
      <c r="VCJ892" s="44"/>
      <c r="VCK892" s="44"/>
      <c r="VCL892" s="44"/>
      <c r="VCM892" s="44"/>
      <c r="VCN892" s="44"/>
      <c r="VCO892" s="44"/>
      <c r="VCP892" s="44"/>
      <c r="VCQ892" s="44"/>
      <c r="VCR892" s="44"/>
      <c r="VCS892" s="44"/>
      <c r="VCT892" s="44"/>
      <c r="VCU892" s="44"/>
      <c r="VCV892" s="44"/>
      <c r="VCW892" s="44"/>
      <c r="VCX892" s="44"/>
      <c r="VCY892" s="44"/>
      <c r="VCZ892" s="44"/>
      <c r="VDA892" s="44"/>
      <c r="VDB892" s="44"/>
      <c r="VDC892" s="44"/>
      <c r="VDD892" s="44"/>
      <c r="VDE892" s="44"/>
      <c r="VDF892" s="44"/>
      <c r="VDG892" s="44"/>
      <c r="VDH892" s="44"/>
      <c r="VDI892" s="44"/>
      <c r="VDJ892" s="44"/>
      <c r="VDK892" s="44"/>
      <c r="VDL892" s="44"/>
      <c r="VDM892" s="44"/>
      <c r="VDN892" s="44"/>
      <c r="VDO892" s="44"/>
      <c r="VDP892" s="44"/>
      <c r="VDQ892" s="44"/>
      <c r="VDR892" s="44"/>
      <c r="VDS892" s="44"/>
      <c r="VDT892" s="44"/>
      <c r="VDU892" s="44"/>
      <c r="VDV892" s="44"/>
      <c r="VDW892" s="44"/>
      <c r="VDX892" s="44"/>
      <c r="VDY892" s="44"/>
      <c r="VDZ892" s="44"/>
      <c r="VEA892" s="44"/>
      <c r="VEB892" s="44"/>
      <c r="VEC892" s="44"/>
      <c r="VED892" s="44"/>
      <c r="VEE892" s="44"/>
      <c r="VEF892" s="44"/>
      <c r="VEG892" s="44"/>
      <c r="VEH892" s="44"/>
      <c r="VEI892" s="44"/>
      <c r="VEJ892" s="44"/>
      <c r="VEK892" s="44"/>
      <c r="VEL892" s="44"/>
      <c r="VEM892" s="44"/>
      <c r="VEN892" s="44"/>
      <c r="VEO892" s="44"/>
      <c r="VEP892" s="44"/>
      <c r="VEQ892" s="44"/>
      <c r="VER892" s="44"/>
      <c r="VES892" s="44"/>
      <c r="VET892" s="44"/>
      <c r="VEU892" s="44"/>
      <c r="VEV892" s="44"/>
      <c r="VEW892" s="44"/>
      <c r="VEX892" s="44"/>
      <c r="VEY892" s="44"/>
      <c r="VEZ892" s="44"/>
      <c r="VFA892" s="44"/>
      <c r="VFB892" s="44"/>
      <c r="VFC892" s="44"/>
      <c r="VFD892" s="44"/>
      <c r="VFE892" s="44"/>
      <c r="VFF892" s="44"/>
      <c r="VFG892" s="44"/>
      <c r="VFH892" s="44"/>
      <c r="VFI892" s="44"/>
      <c r="VFJ892" s="44"/>
      <c r="VFK892" s="44"/>
      <c r="VFL892" s="44"/>
      <c r="VFM892" s="44"/>
      <c r="VFN892" s="44"/>
      <c r="VFO892" s="44"/>
      <c r="VFP892" s="44"/>
      <c r="VFQ892" s="44"/>
      <c r="VFR892" s="44"/>
      <c r="VFS892" s="44"/>
      <c r="VFT892" s="44"/>
      <c r="VFU892" s="44"/>
      <c r="VFV892" s="44"/>
      <c r="VFW892" s="44"/>
      <c r="VFX892" s="44"/>
      <c r="VFY892" s="44"/>
      <c r="VFZ892" s="44"/>
      <c r="VGA892" s="44"/>
      <c r="VGB892" s="44"/>
      <c r="VGC892" s="44"/>
      <c r="VGD892" s="44"/>
      <c r="VGE892" s="44"/>
      <c r="VGF892" s="44"/>
      <c r="VGG892" s="44"/>
      <c r="VGH892" s="44"/>
      <c r="VGI892" s="44"/>
      <c r="VGJ892" s="44"/>
      <c r="VGK892" s="44"/>
      <c r="VGL892" s="44"/>
      <c r="VGM892" s="44"/>
      <c r="VGN892" s="44"/>
      <c r="VGO892" s="44"/>
      <c r="VGP892" s="44"/>
      <c r="VGQ892" s="44"/>
      <c r="VGR892" s="44"/>
      <c r="VGS892" s="44"/>
      <c r="VGT892" s="44"/>
      <c r="VGU892" s="44"/>
      <c r="VGV892" s="44"/>
      <c r="VGW892" s="44"/>
      <c r="VGX892" s="44"/>
      <c r="VGY892" s="44"/>
      <c r="VGZ892" s="44"/>
      <c r="VHA892" s="44"/>
      <c r="VHB892" s="44"/>
      <c r="VHC892" s="44"/>
      <c r="VHD892" s="44"/>
      <c r="VHE892" s="44"/>
      <c r="VHF892" s="44"/>
      <c r="VHG892" s="44"/>
      <c r="VHH892" s="44"/>
      <c r="VHI892" s="44"/>
      <c r="VHJ892" s="44"/>
      <c r="VHK892" s="44"/>
      <c r="VHL892" s="44"/>
      <c r="VHM892" s="44"/>
      <c r="VHN892" s="44"/>
      <c r="VHO892" s="44"/>
      <c r="VHP892" s="44"/>
      <c r="VHQ892" s="44"/>
      <c r="VHR892" s="44"/>
      <c r="VHS892" s="44"/>
      <c r="VHT892" s="44"/>
      <c r="VHU892" s="44"/>
      <c r="VHV892" s="44"/>
      <c r="VHW892" s="44"/>
      <c r="VHX892" s="44"/>
      <c r="VHY892" s="44"/>
      <c r="VHZ892" s="44"/>
      <c r="VIA892" s="44"/>
      <c r="VIB892" s="44"/>
      <c r="VIC892" s="44"/>
      <c r="VID892" s="44"/>
      <c r="VIE892" s="44"/>
      <c r="VIF892" s="44"/>
      <c r="VIG892" s="44"/>
      <c r="VIH892" s="44"/>
      <c r="VII892" s="44"/>
      <c r="VIJ892" s="44"/>
      <c r="VIK892" s="44"/>
      <c r="VIL892" s="44"/>
      <c r="VIM892" s="44"/>
      <c r="VIN892" s="44"/>
      <c r="VIO892" s="44"/>
      <c r="VIP892" s="44"/>
      <c r="VIQ892" s="44"/>
      <c r="VIR892" s="44"/>
      <c r="VIS892" s="44"/>
      <c r="VIT892" s="44"/>
      <c r="VIU892" s="44"/>
      <c r="VIV892" s="44"/>
      <c r="VIW892" s="44"/>
      <c r="VIX892" s="44"/>
      <c r="VIY892" s="44"/>
      <c r="VIZ892" s="44"/>
      <c r="VJA892" s="44"/>
      <c r="VJB892" s="44"/>
      <c r="VJC892" s="44"/>
      <c r="VJD892" s="44"/>
      <c r="VJE892" s="44"/>
      <c r="VJF892" s="44"/>
      <c r="VJG892" s="44"/>
      <c r="VJH892" s="44"/>
      <c r="VJI892" s="44"/>
      <c r="VJJ892" s="44"/>
      <c r="VJK892" s="44"/>
      <c r="VJL892" s="44"/>
      <c r="VJM892" s="44"/>
      <c r="VJN892" s="44"/>
      <c r="VJO892" s="44"/>
      <c r="VJP892" s="44"/>
      <c r="VJQ892" s="44"/>
      <c r="VJR892" s="44"/>
      <c r="VJS892" s="44"/>
      <c r="VJT892" s="44"/>
      <c r="VJU892" s="44"/>
      <c r="VJV892" s="44"/>
      <c r="VJW892" s="44"/>
      <c r="VJX892" s="44"/>
      <c r="VJY892" s="44"/>
      <c r="VJZ892" s="44"/>
      <c r="VKA892" s="44"/>
      <c r="VKB892" s="44"/>
      <c r="VKC892" s="44"/>
      <c r="VKD892" s="44"/>
      <c r="VKE892" s="44"/>
      <c r="VKF892" s="44"/>
      <c r="VKG892" s="44"/>
      <c r="VKH892" s="44"/>
      <c r="VKI892" s="44"/>
      <c r="VKJ892" s="44"/>
      <c r="VKK892" s="44"/>
      <c r="VKL892" s="44"/>
      <c r="VKM892" s="44"/>
      <c r="VKN892" s="44"/>
      <c r="VKO892" s="44"/>
      <c r="VKP892" s="44"/>
      <c r="VKQ892" s="44"/>
      <c r="VKR892" s="44"/>
      <c r="VKS892" s="44"/>
      <c r="VKT892" s="44"/>
      <c r="VKU892" s="44"/>
      <c r="VKV892" s="44"/>
      <c r="VKW892" s="44"/>
      <c r="VKX892" s="44"/>
      <c r="VKY892" s="44"/>
      <c r="VKZ892" s="44"/>
      <c r="VLA892" s="44"/>
      <c r="VLB892" s="44"/>
      <c r="VLC892" s="44"/>
      <c r="VLD892" s="44"/>
      <c r="VLE892" s="44"/>
      <c r="VLF892" s="44"/>
      <c r="VLG892" s="44"/>
      <c r="VLH892" s="44"/>
      <c r="VLI892" s="44"/>
      <c r="VLJ892" s="44"/>
      <c r="VLK892" s="44"/>
      <c r="VLL892" s="44"/>
      <c r="VLM892" s="44"/>
      <c r="VLN892" s="44"/>
      <c r="VLO892" s="44"/>
      <c r="VLP892" s="44"/>
      <c r="VLQ892" s="44"/>
      <c r="VLR892" s="44"/>
      <c r="VLS892" s="44"/>
      <c r="VLT892" s="44"/>
      <c r="VLU892" s="44"/>
      <c r="VLV892" s="44"/>
      <c r="VLW892" s="44"/>
      <c r="VLX892" s="44"/>
      <c r="VLY892" s="44"/>
      <c r="VLZ892" s="44"/>
      <c r="VMA892" s="44"/>
      <c r="VMB892" s="44"/>
      <c r="VMC892" s="44"/>
      <c r="VMD892" s="44"/>
      <c r="VME892" s="44"/>
      <c r="VMF892" s="44"/>
      <c r="VMG892" s="44"/>
      <c r="VMH892" s="44"/>
      <c r="VMI892" s="44"/>
      <c r="VMJ892" s="44"/>
      <c r="VMK892" s="44"/>
      <c r="VML892" s="44"/>
      <c r="VMM892" s="44"/>
      <c r="VMN892" s="44"/>
      <c r="VMO892" s="44"/>
      <c r="VMP892" s="44"/>
      <c r="VMQ892" s="44"/>
      <c r="VMR892" s="44"/>
      <c r="VMS892" s="44"/>
      <c r="VMT892" s="44"/>
      <c r="VMU892" s="44"/>
      <c r="VMV892" s="44"/>
      <c r="VMW892" s="44"/>
      <c r="VMX892" s="44"/>
      <c r="VMY892" s="44"/>
      <c r="VMZ892" s="44"/>
      <c r="VNA892" s="44"/>
      <c r="VNB892" s="44"/>
      <c r="VNC892" s="44"/>
      <c r="VND892" s="44"/>
      <c r="VNE892" s="44"/>
      <c r="VNF892" s="44"/>
      <c r="VNG892" s="44"/>
      <c r="VNH892" s="44"/>
      <c r="VNI892" s="44"/>
      <c r="VNJ892" s="44"/>
      <c r="VNK892" s="44"/>
      <c r="VNL892" s="44"/>
      <c r="VNM892" s="44"/>
      <c r="VNN892" s="44"/>
      <c r="VNO892" s="44"/>
      <c r="VNP892" s="44"/>
      <c r="VNQ892" s="44"/>
      <c r="VNR892" s="44"/>
      <c r="VNS892" s="44"/>
      <c r="VNT892" s="44"/>
      <c r="VNU892" s="44"/>
      <c r="VNV892" s="44"/>
      <c r="VNW892" s="44"/>
      <c r="VNX892" s="44"/>
      <c r="VNY892" s="44"/>
      <c r="VNZ892" s="44"/>
      <c r="VOA892" s="44"/>
      <c r="VOB892" s="44"/>
      <c r="VOC892" s="44"/>
      <c r="VOD892" s="44"/>
      <c r="VOE892" s="44"/>
      <c r="VOF892" s="44"/>
      <c r="VOG892" s="44"/>
      <c r="VOH892" s="44"/>
      <c r="VOI892" s="44"/>
      <c r="VOJ892" s="44"/>
      <c r="VOK892" s="44"/>
      <c r="VOL892" s="44"/>
      <c r="VOM892" s="44"/>
      <c r="VON892" s="44"/>
      <c r="VOO892" s="44"/>
      <c r="VOP892" s="44"/>
      <c r="VOQ892" s="44"/>
      <c r="VOR892" s="44"/>
      <c r="VOS892" s="44"/>
      <c r="VOT892" s="44"/>
      <c r="VOU892" s="44"/>
      <c r="VOV892" s="44"/>
      <c r="VOW892" s="44"/>
      <c r="VOX892" s="44"/>
      <c r="VOY892" s="44"/>
      <c r="VOZ892" s="44"/>
      <c r="VPA892" s="44"/>
      <c r="VPB892" s="44"/>
      <c r="VPC892" s="44"/>
      <c r="VPD892" s="44"/>
      <c r="VPE892" s="44"/>
      <c r="VPF892" s="44"/>
      <c r="VPG892" s="44"/>
      <c r="VPH892" s="44"/>
      <c r="VPI892" s="44"/>
      <c r="VPJ892" s="44"/>
      <c r="VPK892" s="44"/>
      <c r="VPL892" s="44"/>
      <c r="VPM892" s="44"/>
      <c r="VPN892" s="44"/>
      <c r="VPO892" s="44"/>
      <c r="VPP892" s="44"/>
      <c r="VPQ892" s="44"/>
      <c r="VPR892" s="44"/>
      <c r="VPS892" s="44"/>
      <c r="VPT892" s="44"/>
      <c r="VPU892" s="44"/>
      <c r="VPV892" s="44"/>
      <c r="VPW892" s="44"/>
      <c r="VPX892" s="44"/>
      <c r="VPY892" s="44"/>
      <c r="VPZ892" s="44"/>
      <c r="VQA892" s="44"/>
      <c r="VQB892" s="44"/>
      <c r="VQC892" s="44"/>
      <c r="VQD892" s="44"/>
      <c r="VQE892" s="44"/>
      <c r="VQF892" s="44"/>
      <c r="VQG892" s="44"/>
      <c r="VQH892" s="44"/>
      <c r="VQI892" s="44"/>
      <c r="VQJ892" s="44"/>
      <c r="VQK892" s="44"/>
      <c r="VQL892" s="44"/>
      <c r="VQM892" s="44"/>
      <c r="VQN892" s="44"/>
      <c r="VQO892" s="44"/>
      <c r="VQP892" s="44"/>
      <c r="VQQ892" s="44"/>
      <c r="VQR892" s="44"/>
      <c r="VQS892" s="44"/>
      <c r="VQT892" s="44"/>
      <c r="VQU892" s="44"/>
      <c r="VQV892" s="44"/>
      <c r="VQW892" s="44"/>
      <c r="VQX892" s="44"/>
      <c r="VQY892" s="44"/>
      <c r="VQZ892" s="44"/>
      <c r="VRA892" s="44"/>
      <c r="VRB892" s="44"/>
      <c r="VRC892" s="44"/>
      <c r="VRD892" s="44"/>
      <c r="VRE892" s="44"/>
      <c r="VRF892" s="44"/>
      <c r="VRG892" s="44"/>
      <c r="VRH892" s="44"/>
      <c r="VRI892" s="44"/>
      <c r="VRJ892" s="44"/>
      <c r="VRK892" s="44"/>
      <c r="VRL892" s="44"/>
      <c r="VRM892" s="44"/>
      <c r="VRN892" s="44"/>
      <c r="VRO892" s="44"/>
      <c r="VRP892" s="44"/>
      <c r="VRQ892" s="44"/>
      <c r="VRR892" s="44"/>
      <c r="VRS892" s="44"/>
      <c r="VRT892" s="44"/>
      <c r="VRU892" s="44"/>
      <c r="VRV892" s="44"/>
      <c r="VRW892" s="44"/>
      <c r="VRX892" s="44"/>
      <c r="VRY892" s="44"/>
      <c r="VRZ892" s="44"/>
      <c r="VSA892" s="44"/>
      <c r="VSB892" s="44"/>
      <c r="VSC892" s="44"/>
      <c r="VSD892" s="44"/>
      <c r="VSE892" s="44"/>
      <c r="VSF892" s="44"/>
      <c r="VSG892" s="44"/>
      <c r="VSH892" s="44"/>
      <c r="VSI892" s="44"/>
      <c r="VSJ892" s="44"/>
      <c r="VSK892" s="44"/>
      <c r="VSL892" s="44"/>
      <c r="VSM892" s="44"/>
      <c r="VSN892" s="44"/>
      <c r="VSO892" s="44"/>
      <c r="VSP892" s="44"/>
      <c r="VSQ892" s="44"/>
      <c r="VSR892" s="44"/>
      <c r="VSS892" s="44"/>
      <c r="VST892" s="44"/>
      <c r="VSU892" s="44"/>
      <c r="VSV892" s="44"/>
      <c r="VSW892" s="44"/>
      <c r="VSX892" s="44"/>
      <c r="VSY892" s="44"/>
      <c r="VSZ892" s="44"/>
      <c r="VTA892" s="44"/>
      <c r="VTB892" s="44"/>
      <c r="VTC892" s="44"/>
      <c r="VTD892" s="44"/>
      <c r="VTE892" s="44"/>
      <c r="VTF892" s="44"/>
      <c r="VTG892" s="44"/>
      <c r="VTH892" s="44"/>
      <c r="VTI892" s="44"/>
      <c r="VTJ892" s="44"/>
      <c r="VTK892" s="44"/>
      <c r="VTL892" s="44"/>
      <c r="VTM892" s="44"/>
      <c r="VTN892" s="44"/>
      <c r="VTO892" s="44"/>
      <c r="VTP892" s="44"/>
      <c r="VTQ892" s="44"/>
      <c r="VTR892" s="44"/>
      <c r="VTS892" s="44"/>
      <c r="VTT892" s="44"/>
      <c r="VTU892" s="44"/>
      <c r="VTV892" s="44"/>
      <c r="VTW892" s="44"/>
      <c r="VTX892" s="44"/>
      <c r="VTY892" s="44"/>
      <c r="VTZ892" s="44"/>
      <c r="VUA892" s="44"/>
      <c r="VUB892" s="44"/>
      <c r="VUC892" s="44"/>
      <c r="VUD892" s="44"/>
      <c r="VUE892" s="44"/>
      <c r="VUF892" s="44"/>
      <c r="VUG892" s="44"/>
      <c r="VUH892" s="44"/>
      <c r="VUI892" s="44"/>
      <c r="VUJ892" s="44"/>
      <c r="VUK892" s="44"/>
      <c r="VUL892" s="44"/>
      <c r="VUM892" s="44"/>
      <c r="VUN892" s="44"/>
      <c r="VUO892" s="44"/>
      <c r="VUP892" s="44"/>
      <c r="VUQ892" s="44"/>
      <c r="VUR892" s="44"/>
      <c r="VUS892" s="44"/>
      <c r="VUT892" s="44"/>
      <c r="VUU892" s="44"/>
      <c r="VUV892" s="44"/>
      <c r="VUW892" s="44"/>
      <c r="VUX892" s="44"/>
      <c r="VUY892" s="44"/>
      <c r="VUZ892" s="44"/>
      <c r="VVA892" s="44"/>
      <c r="VVB892" s="44"/>
      <c r="VVC892" s="44"/>
      <c r="VVD892" s="44"/>
      <c r="VVE892" s="44"/>
      <c r="VVF892" s="44"/>
      <c r="VVG892" s="44"/>
      <c r="VVH892" s="44"/>
      <c r="VVI892" s="44"/>
      <c r="VVJ892" s="44"/>
      <c r="VVK892" s="44"/>
      <c r="VVL892" s="44"/>
      <c r="VVM892" s="44"/>
      <c r="VVN892" s="44"/>
      <c r="VVO892" s="44"/>
      <c r="VVP892" s="44"/>
      <c r="VVQ892" s="44"/>
      <c r="VVR892" s="44"/>
      <c r="VVS892" s="44"/>
      <c r="VVT892" s="44"/>
      <c r="VVU892" s="44"/>
      <c r="VVV892" s="44"/>
      <c r="VVW892" s="44"/>
      <c r="VVX892" s="44"/>
      <c r="VVY892" s="44"/>
      <c r="VVZ892" s="44"/>
      <c r="VWA892" s="44"/>
      <c r="VWB892" s="44"/>
      <c r="VWC892" s="44"/>
      <c r="VWD892" s="44"/>
      <c r="VWE892" s="44"/>
      <c r="VWF892" s="44"/>
      <c r="VWG892" s="44"/>
      <c r="VWH892" s="44"/>
      <c r="VWI892" s="44"/>
      <c r="VWJ892" s="44"/>
      <c r="VWK892" s="44"/>
      <c r="VWL892" s="44"/>
      <c r="VWM892" s="44"/>
      <c r="VWN892" s="44"/>
      <c r="VWO892" s="44"/>
      <c r="VWP892" s="44"/>
      <c r="VWQ892" s="44"/>
      <c r="VWR892" s="44"/>
      <c r="VWS892" s="44"/>
      <c r="VWT892" s="44"/>
      <c r="VWU892" s="44"/>
      <c r="VWV892" s="44"/>
      <c r="VWW892" s="44"/>
      <c r="VWX892" s="44"/>
      <c r="VWY892" s="44"/>
      <c r="VWZ892" s="44"/>
      <c r="VXA892" s="44"/>
      <c r="VXB892" s="44"/>
      <c r="VXC892" s="44"/>
      <c r="VXD892" s="44"/>
      <c r="VXE892" s="44"/>
      <c r="VXF892" s="44"/>
      <c r="VXG892" s="44"/>
      <c r="VXH892" s="44"/>
      <c r="VXI892" s="44"/>
      <c r="VXJ892" s="44"/>
      <c r="VXK892" s="44"/>
      <c r="VXL892" s="44"/>
      <c r="VXM892" s="44"/>
      <c r="VXN892" s="44"/>
      <c r="VXO892" s="44"/>
      <c r="VXP892" s="44"/>
      <c r="VXQ892" s="44"/>
      <c r="VXR892" s="44"/>
      <c r="VXS892" s="44"/>
      <c r="VXT892" s="44"/>
      <c r="VXU892" s="44"/>
      <c r="VXV892" s="44"/>
      <c r="VXW892" s="44"/>
      <c r="VXX892" s="44"/>
      <c r="VXY892" s="44"/>
      <c r="VXZ892" s="44"/>
      <c r="VYA892" s="44"/>
      <c r="VYB892" s="44"/>
      <c r="VYC892" s="44"/>
      <c r="VYD892" s="44"/>
      <c r="VYE892" s="44"/>
      <c r="VYF892" s="44"/>
      <c r="VYG892" s="44"/>
      <c r="VYH892" s="44"/>
      <c r="VYI892" s="44"/>
      <c r="VYJ892" s="44"/>
      <c r="VYK892" s="44"/>
      <c r="VYL892" s="44"/>
      <c r="VYM892" s="44"/>
      <c r="VYN892" s="44"/>
      <c r="VYO892" s="44"/>
      <c r="VYP892" s="44"/>
      <c r="VYQ892" s="44"/>
      <c r="VYR892" s="44"/>
      <c r="VYS892" s="44"/>
      <c r="VYT892" s="44"/>
      <c r="VYU892" s="44"/>
      <c r="VYV892" s="44"/>
      <c r="VYW892" s="44"/>
      <c r="VYX892" s="44"/>
      <c r="VYY892" s="44"/>
      <c r="VYZ892" s="44"/>
      <c r="VZA892" s="44"/>
      <c r="VZB892" s="44"/>
      <c r="VZC892" s="44"/>
      <c r="VZD892" s="44"/>
      <c r="VZE892" s="44"/>
      <c r="VZF892" s="44"/>
      <c r="VZG892" s="44"/>
      <c r="VZH892" s="44"/>
      <c r="VZI892" s="44"/>
      <c r="VZJ892" s="44"/>
      <c r="VZK892" s="44"/>
      <c r="VZL892" s="44"/>
      <c r="VZM892" s="44"/>
      <c r="VZN892" s="44"/>
      <c r="VZO892" s="44"/>
      <c r="VZP892" s="44"/>
      <c r="VZQ892" s="44"/>
      <c r="VZR892" s="44"/>
      <c r="VZS892" s="44"/>
      <c r="VZT892" s="44"/>
      <c r="VZU892" s="44"/>
      <c r="VZV892" s="44"/>
      <c r="VZW892" s="44"/>
      <c r="VZX892" s="44"/>
      <c r="VZY892" s="44"/>
      <c r="VZZ892" s="44"/>
      <c r="WAA892" s="44"/>
      <c r="WAB892" s="44"/>
      <c r="WAC892" s="44"/>
      <c r="WAD892" s="44"/>
      <c r="WAE892" s="44"/>
      <c r="WAF892" s="44"/>
      <c r="WAG892" s="44"/>
      <c r="WAH892" s="44"/>
      <c r="WAI892" s="44"/>
      <c r="WAJ892" s="44"/>
      <c r="WAK892" s="44"/>
      <c r="WAL892" s="44"/>
      <c r="WAM892" s="44"/>
      <c r="WAN892" s="44"/>
      <c r="WAO892" s="44"/>
      <c r="WAP892" s="44"/>
      <c r="WAQ892" s="44"/>
      <c r="WAR892" s="44"/>
      <c r="WAS892" s="44"/>
      <c r="WAT892" s="44"/>
      <c r="WAU892" s="44"/>
      <c r="WAV892" s="44"/>
      <c r="WAW892" s="44"/>
      <c r="WAX892" s="44"/>
      <c r="WAY892" s="44"/>
      <c r="WAZ892" s="44"/>
      <c r="WBA892" s="44"/>
      <c r="WBB892" s="44"/>
      <c r="WBC892" s="44"/>
      <c r="WBD892" s="44"/>
      <c r="WBE892" s="44"/>
      <c r="WBF892" s="44"/>
      <c r="WBG892" s="44"/>
      <c r="WBH892" s="44"/>
      <c r="WBI892" s="44"/>
      <c r="WBJ892" s="44"/>
      <c r="WBK892" s="44"/>
      <c r="WBL892" s="44"/>
      <c r="WBM892" s="44"/>
      <c r="WBN892" s="44"/>
      <c r="WBO892" s="44"/>
      <c r="WBP892" s="44"/>
      <c r="WBQ892" s="44"/>
      <c r="WBR892" s="44"/>
      <c r="WBS892" s="44"/>
      <c r="WBT892" s="44"/>
      <c r="WBU892" s="44"/>
      <c r="WBV892" s="44"/>
      <c r="WBW892" s="44"/>
      <c r="WBX892" s="44"/>
      <c r="WBY892" s="44"/>
      <c r="WBZ892" s="44"/>
      <c r="WCA892" s="44"/>
      <c r="WCB892" s="44"/>
      <c r="WCC892" s="44"/>
      <c r="WCD892" s="44"/>
      <c r="WCE892" s="44"/>
      <c r="WCF892" s="44"/>
      <c r="WCG892" s="44"/>
      <c r="WCH892" s="44"/>
      <c r="WCI892" s="44"/>
      <c r="WCJ892" s="44"/>
      <c r="WCK892" s="44"/>
      <c r="WCL892" s="44"/>
      <c r="WCM892" s="44"/>
      <c r="WCN892" s="44"/>
      <c r="WCO892" s="44"/>
      <c r="WCP892" s="44"/>
      <c r="WCQ892" s="44"/>
      <c r="WCR892" s="44"/>
      <c r="WCS892" s="44"/>
      <c r="WCT892" s="44"/>
      <c r="WCU892" s="44"/>
      <c r="WCV892" s="44"/>
      <c r="WCW892" s="44"/>
      <c r="WCX892" s="44"/>
      <c r="WCY892" s="44"/>
      <c r="WCZ892" s="44"/>
      <c r="WDA892" s="44"/>
      <c r="WDB892" s="44"/>
      <c r="WDC892" s="44"/>
      <c r="WDD892" s="44"/>
      <c r="WDE892" s="44"/>
      <c r="WDF892" s="44"/>
      <c r="WDG892" s="44"/>
      <c r="WDH892" s="44"/>
      <c r="WDI892" s="44"/>
      <c r="WDJ892" s="44"/>
      <c r="WDK892" s="44"/>
      <c r="WDL892" s="44"/>
      <c r="WDM892" s="44"/>
      <c r="WDN892" s="44"/>
      <c r="WDO892" s="44"/>
      <c r="WDP892" s="44"/>
      <c r="WDQ892" s="44"/>
      <c r="WDR892" s="44"/>
      <c r="WDS892" s="44"/>
      <c r="WDT892" s="44"/>
      <c r="WDU892" s="44"/>
      <c r="WDV892" s="44"/>
      <c r="WDW892" s="44"/>
      <c r="WDX892" s="44"/>
      <c r="WDY892" s="44"/>
      <c r="WDZ892" s="44"/>
      <c r="WEA892" s="44"/>
      <c r="WEB892" s="44"/>
      <c r="WEC892" s="44"/>
      <c r="WED892" s="44"/>
      <c r="WEE892" s="44"/>
      <c r="WEF892" s="44"/>
      <c r="WEG892" s="44"/>
      <c r="WEH892" s="44"/>
      <c r="WEI892" s="44"/>
      <c r="WEJ892" s="44"/>
      <c r="WEK892" s="44"/>
      <c r="WEL892" s="44"/>
      <c r="WEM892" s="44"/>
      <c r="WEN892" s="44"/>
      <c r="WEO892" s="44"/>
      <c r="WEP892" s="44"/>
      <c r="WEQ892" s="44"/>
      <c r="WER892" s="44"/>
      <c r="WES892" s="44"/>
      <c r="WET892" s="44"/>
      <c r="WEU892" s="44"/>
      <c r="WEV892" s="44"/>
      <c r="WEW892" s="44"/>
      <c r="WEX892" s="44"/>
      <c r="WEY892" s="44"/>
      <c r="WEZ892" s="44"/>
      <c r="WFA892" s="44"/>
      <c r="WFB892" s="44"/>
      <c r="WFC892" s="44"/>
      <c r="WFD892" s="44"/>
      <c r="WFE892" s="44"/>
      <c r="WFF892" s="44"/>
      <c r="WFG892" s="44"/>
      <c r="WFH892" s="44"/>
      <c r="WFI892" s="44"/>
      <c r="WFJ892" s="44"/>
      <c r="WFK892" s="44"/>
      <c r="WFL892" s="44"/>
      <c r="WFM892" s="44"/>
      <c r="WFN892" s="44"/>
      <c r="WFO892" s="44"/>
      <c r="WFP892" s="44"/>
      <c r="WFQ892" s="44"/>
      <c r="WFR892" s="44"/>
      <c r="WFS892" s="44"/>
      <c r="WFT892" s="44"/>
      <c r="WFU892" s="44"/>
      <c r="WFV892" s="44"/>
      <c r="WFW892" s="44"/>
      <c r="WFX892" s="44"/>
      <c r="WFY892" s="44"/>
      <c r="WFZ892" s="44"/>
      <c r="WGA892" s="44"/>
      <c r="WGB892" s="44"/>
      <c r="WGC892" s="44"/>
      <c r="WGD892" s="44"/>
      <c r="WGE892" s="44"/>
      <c r="WGF892" s="44"/>
      <c r="WGG892" s="44"/>
      <c r="WGH892" s="44"/>
      <c r="WGI892" s="44"/>
      <c r="WGJ892" s="44"/>
      <c r="WGK892" s="44"/>
      <c r="WGL892" s="44"/>
      <c r="WGM892" s="44"/>
      <c r="WGN892" s="44"/>
      <c r="WGO892" s="44"/>
      <c r="WGP892" s="44"/>
      <c r="WGQ892" s="44"/>
      <c r="WGR892" s="44"/>
      <c r="WGS892" s="44"/>
      <c r="WGT892" s="44"/>
      <c r="WGU892" s="44"/>
      <c r="WGV892" s="44"/>
      <c r="WGW892" s="44"/>
      <c r="WGX892" s="44"/>
      <c r="WGY892" s="44"/>
      <c r="WGZ892" s="44"/>
      <c r="WHA892" s="44"/>
      <c r="WHB892" s="44"/>
      <c r="WHC892" s="44"/>
      <c r="WHD892" s="44"/>
      <c r="WHE892" s="44"/>
      <c r="WHF892" s="44"/>
      <c r="WHG892" s="44"/>
      <c r="WHH892" s="44"/>
      <c r="WHI892" s="44"/>
      <c r="WHJ892" s="44"/>
      <c r="WHK892" s="44"/>
      <c r="WHL892" s="44"/>
      <c r="WHM892" s="44"/>
      <c r="WHN892" s="44"/>
      <c r="WHO892" s="44"/>
      <c r="WHP892" s="44"/>
      <c r="WHQ892" s="44"/>
      <c r="WHR892" s="44"/>
      <c r="WHS892" s="44"/>
      <c r="WHT892" s="44"/>
      <c r="WHU892" s="44"/>
      <c r="WHV892" s="44"/>
      <c r="WHW892" s="44"/>
      <c r="WHX892" s="44"/>
      <c r="WHY892" s="44"/>
      <c r="WHZ892" s="44"/>
      <c r="WIA892" s="44"/>
      <c r="WIB892" s="44"/>
      <c r="WIC892" s="44"/>
      <c r="WID892" s="44"/>
      <c r="WIE892" s="44"/>
      <c r="WIF892" s="44"/>
      <c r="WIG892" s="44"/>
      <c r="WIH892" s="44"/>
      <c r="WII892" s="44"/>
      <c r="WIJ892" s="44"/>
      <c r="WIK892" s="44"/>
      <c r="WIL892" s="44"/>
      <c r="WIM892" s="44"/>
      <c r="WIN892" s="44"/>
      <c r="WIO892" s="44"/>
      <c r="WIP892" s="44"/>
      <c r="WIQ892" s="44"/>
      <c r="WIR892" s="44"/>
      <c r="WIS892" s="44"/>
      <c r="WIT892" s="44"/>
      <c r="WIU892" s="44"/>
      <c r="WIV892" s="44"/>
      <c r="WIW892" s="44"/>
      <c r="WIX892" s="44"/>
      <c r="WIY892" s="44"/>
      <c r="WIZ892" s="44"/>
      <c r="WJA892" s="44"/>
      <c r="WJB892" s="44"/>
      <c r="WJC892" s="44"/>
      <c r="WJD892" s="44"/>
      <c r="WJE892" s="44"/>
      <c r="WJF892" s="44"/>
      <c r="WJG892" s="44"/>
      <c r="WJH892" s="44"/>
      <c r="WJI892" s="44"/>
      <c r="WJJ892" s="44"/>
      <c r="WJK892" s="44"/>
      <c r="WJL892" s="44"/>
      <c r="WJM892" s="44"/>
      <c r="WJN892" s="44"/>
      <c r="WJO892" s="44"/>
      <c r="WJP892" s="44"/>
      <c r="WJQ892" s="44"/>
      <c r="WJR892" s="44"/>
      <c r="WJS892" s="44"/>
      <c r="WJT892" s="44"/>
      <c r="WJU892" s="44"/>
      <c r="WJV892" s="44"/>
      <c r="WJW892" s="44"/>
      <c r="WJX892" s="44"/>
      <c r="WJY892" s="44"/>
      <c r="WJZ892" s="44"/>
      <c r="WKA892" s="44"/>
      <c r="WKB892" s="44"/>
      <c r="WKC892" s="44"/>
      <c r="WKD892" s="44"/>
      <c r="WKE892" s="44"/>
      <c r="WKF892" s="44"/>
      <c r="WKG892" s="44"/>
      <c r="WKH892" s="44"/>
      <c r="WKI892" s="44"/>
      <c r="WKJ892" s="44"/>
      <c r="WKK892" s="44"/>
      <c r="WKL892" s="44"/>
      <c r="WKM892" s="44"/>
      <c r="WKN892" s="44"/>
      <c r="WKO892" s="44"/>
      <c r="WKP892" s="44"/>
      <c r="WKQ892" s="44"/>
      <c r="WKR892" s="44"/>
      <c r="WKS892" s="44"/>
      <c r="WKT892" s="44"/>
      <c r="WKU892" s="44"/>
      <c r="WKV892" s="44"/>
      <c r="WKW892" s="44"/>
      <c r="WKX892" s="44"/>
      <c r="WKY892" s="44"/>
      <c r="WKZ892" s="44"/>
      <c r="WLA892" s="44"/>
      <c r="WLB892" s="44"/>
      <c r="WLC892" s="44"/>
      <c r="WLD892" s="44"/>
      <c r="WLE892" s="44"/>
      <c r="WLF892" s="44"/>
      <c r="WLG892" s="44"/>
      <c r="WLH892" s="44"/>
      <c r="WLI892" s="44"/>
      <c r="WLJ892" s="44"/>
      <c r="WLK892" s="44"/>
      <c r="WLL892" s="44"/>
      <c r="WLM892" s="44"/>
      <c r="WLN892" s="44"/>
      <c r="WLO892" s="44"/>
      <c r="WLP892" s="44"/>
      <c r="WLQ892" s="44"/>
      <c r="WLR892" s="44"/>
      <c r="WLS892" s="44"/>
      <c r="WLT892" s="44"/>
      <c r="WLU892" s="44"/>
      <c r="WLV892" s="44"/>
      <c r="WLW892" s="44"/>
      <c r="WLX892" s="44"/>
      <c r="WLY892" s="44"/>
      <c r="WLZ892" s="44"/>
      <c r="WMA892" s="44"/>
      <c r="WMB892" s="44"/>
      <c r="WMC892" s="44"/>
      <c r="WMD892" s="44"/>
      <c r="WME892" s="44"/>
      <c r="WMF892" s="44"/>
      <c r="WMG892" s="44"/>
      <c r="WMH892" s="44"/>
      <c r="WMI892" s="44"/>
      <c r="WMJ892" s="44"/>
      <c r="WMK892" s="44"/>
      <c r="WML892" s="44"/>
      <c r="WMM892" s="44"/>
      <c r="WMN892" s="44"/>
      <c r="WMO892" s="44"/>
      <c r="WMP892" s="44"/>
      <c r="WMQ892" s="44"/>
      <c r="WMR892" s="44"/>
      <c r="WMS892" s="44"/>
      <c r="WMT892" s="44"/>
      <c r="WMU892" s="44"/>
      <c r="WMV892" s="44"/>
      <c r="WMW892" s="44"/>
      <c r="WMX892" s="44"/>
      <c r="WMY892" s="44"/>
      <c r="WMZ892" s="44"/>
      <c r="WNA892" s="44"/>
      <c r="WNB892" s="44"/>
      <c r="WNC892" s="44"/>
      <c r="WND892" s="44"/>
      <c r="WNE892" s="44"/>
      <c r="WNF892" s="44"/>
      <c r="WNG892" s="44"/>
      <c r="WNH892" s="44"/>
      <c r="WNI892" s="44"/>
      <c r="WNJ892" s="44"/>
      <c r="WNK892" s="44"/>
      <c r="WNL892" s="44"/>
      <c r="WNM892" s="44"/>
      <c r="WNN892" s="44"/>
      <c r="WNO892" s="44"/>
      <c r="WNP892" s="44"/>
      <c r="WNQ892" s="44"/>
      <c r="WNR892" s="44"/>
      <c r="WNS892" s="44"/>
      <c r="WNT892" s="44"/>
      <c r="WNU892" s="44"/>
      <c r="WNV892" s="44"/>
      <c r="WNW892" s="44"/>
      <c r="WNX892" s="44"/>
      <c r="WNY892" s="44"/>
      <c r="WNZ892" s="44"/>
      <c r="WOA892" s="44"/>
      <c r="WOB892" s="44"/>
      <c r="WOC892" s="44"/>
      <c r="WOD892" s="44"/>
      <c r="WOE892" s="44"/>
      <c r="WOF892" s="44"/>
      <c r="WOG892" s="44"/>
      <c r="WOH892" s="44"/>
      <c r="WOI892" s="44"/>
      <c r="WOJ892" s="44"/>
      <c r="WOK892" s="44"/>
      <c r="WOL892" s="44"/>
      <c r="WOM892" s="44"/>
      <c r="WON892" s="44"/>
      <c r="WOO892" s="44"/>
      <c r="WOP892" s="44"/>
      <c r="WOQ892" s="44"/>
      <c r="WOR892" s="44"/>
      <c r="WOS892" s="44"/>
      <c r="WOT892" s="44"/>
      <c r="WOU892" s="44"/>
      <c r="WOV892" s="44"/>
      <c r="WOW892" s="44"/>
      <c r="WOX892" s="44"/>
      <c r="WOY892" s="44"/>
      <c r="WOZ892" s="44"/>
      <c r="WPA892" s="44"/>
      <c r="WPB892" s="44"/>
      <c r="WPC892" s="44"/>
      <c r="WPD892" s="44"/>
      <c r="WPE892" s="44"/>
      <c r="WPF892" s="44"/>
      <c r="WPG892" s="44"/>
      <c r="WPH892" s="44"/>
      <c r="WPI892" s="44"/>
      <c r="WPJ892" s="44"/>
      <c r="WPK892" s="44"/>
      <c r="WPL892" s="44"/>
      <c r="WPM892" s="44"/>
      <c r="WPN892" s="44"/>
      <c r="WPO892" s="44"/>
      <c r="WPP892" s="44"/>
      <c r="WPQ892" s="44"/>
      <c r="WPR892" s="44"/>
      <c r="WPS892" s="44"/>
      <c r="WPT892" s="44"/>
      <c r="WPU892" s="44"/>
      <c r="WPV892" s="44"/>
      <c r="WPW892" s="44"/>
      <c r="WPX892" s="44"/>
      <c r="WPY892" s="44"/>
      <c r="WPZ892" s="44"/>
      <c r="WQA892" s="44"/>
      <c r="WQB892" s="44"/>
      <c r="WQC892" s="44"/>
      <c r="WQD892" s="44"/>
      <c r="WQE892" s="44"/>
      <c r="WQF892" s="44"/>
      <c r="WQG892" s="44"/>
      <c r="WQH892" s="44"/>
      <c r="WQI892" s="44"/>
      <c r="WQJ892" s="44"/>
      <c r="WQK892" s="44"/>
      <c r="WQL892" s="44"/>
      <c r="WQM892" s="44"/>
      <c r="WQN892" s="44"/>
      <c r="WQO892" s="44"/>
      <c r="WQP892" s="44"/>
      <c r="WQQ892" s="44"/>
      <c r="WQR892" s="44"/>
      <c r="WQS892" s="44"/>
      <c r="WQT892" s="44"/>
      <c r="WQU892" s="44"/>
      <c r="WQV892" s="44"/>
      <c r="WQW892" s="44"/>
      <c r="WQX892" s="44"/>
      <c r="WQY892" s="44"/>
      <c r="WQZ892" s="44"/>
      <c r="WRA892" s="44"/>
      <c r="WRB892" s="44"/>
      <c r="WRC892" s="44"/>
      <c r="WRD892" s="44"/>
      <c r="WRE892" s="44"/>
      <c r="WRF892" s="44"/>
      <c r="WRG892" s="44"/>
      <c r="WRH892" s="44"/>
      <c r="WRI892" s="44"/>
      <c r="WRJ892" s="44"/>
      <c r="WRK892" s="44"/>
      <c r="WRL892" s="44"/>
      <c r="WRM892" s="44"/>
      <c r="WRN892" s="44"/>
      <c r="WRO892" s="44"/>
      <c r="WRP892" s="44"/>
      <c r="WRQ892" s="44"/>
      <c r="WRR892" s="44"/>
      <c r="WRS892" s="44"/>
      <c r="WRT892" s="44"/>
      <c r="WRU892" s="44"/>
      <c r="WRV892" s="44"/>
      <c r="WRW892" s="44"/>
      <c r="WRX892" s="44"/>
      <c r="WRY892" s="44"/>
      <c r="WRZ892" s="44"/>
      <c r="WSA892" s="44"/>
      <c r="WSB892" s="44"/>
      <c r="WSC892" s="44"/>
      <c r="WSD892" s="44"/>
      <c r="WSE892" s="44"/>
      <c r="WSF892" s="44"/>
      <c r="WSG892" s="44"/>
      <c r="WSH892" s="44"/>
      <c r="WSI892" s="44"/>
      <c r="WSJ892" s="44"/>
      <c r="WSK892" s="44"/>
      <c r="WSL892" s="44"/>
      <c r="WSM892" s="44"/>
      <c r="WSN892" s="44"/>
      <c r="WSO892" s="44"/>
      <c r="WSP892" s="44"/>
      <c r="WSQ892" s="44"/>
      <c r="WSR892" s="44"/>
      <c r="WSS892" s="44"/>
      <c r="WST892" s="44"/>
      <c r="WSU892" s="44"/>
      <c r="WSV892" s="44"/>
      <c r="WSW892" s="44"/>
      <c r="WSX892" s="44"/>
      <c r="WSY892" s="44"/>
      <c r="WSZ892" s="44"/>
      <c r="WTA892" s="44"/>
      <c r="WTB892" s="44"/>
      <c r="WTC892" s="44"/>
      <c r="WTD892" s="44"/>
      <c r="WTE892" s="44"/>
      <c r="WTF892" s="44"/>
      <c r="WTG892" s="44"/>
      <c r="WTH892" s="44"/>
      <c r="WTI892" s="44"/>
      <c r="WTJ892" s="44"/>
      <c r="WTK892" s="44"/>
      <c r="WTL892" s="44"/>
      <c r="WTM892" s="44"/>
      <c r="WTN892" s="44"/>
      <c r="WTO892" s="44"/>
      <c r="WTP892" s="44"/>
      <c r="WTQ892" s="44"/>
      <c r="WTR892" s="44"/>
      <c r="WTS892" s="44"/>
      <c r="WTT892" s="44"/>
      <c r="WTU892" s="44"/>
      <c r="WTV892" s="44"/>
      <c r="WTW892" s="44"/>
      <c r="WTX892" s="44"/>
      <c r="WTY892" s="44"/>
      <c r="WTZ892" s="44"/>
      <c r="WUA892" s="44"/>
      <c r="WUB892" s="44"/>
      <c r="WUC892" s="44"/>
      <c r="WUD892" s="44"/>
      <c r="WUE892" s="44"/>
      <c r="WUF892" s="44"/>
      <c r="WUG892" s="44"/>
      <c r="WUH892" s="44"/>
      <c r="WUI892" s="44"/>
      <c r="WUJ892" s="44"/>
      <c r="WUK892" s="44"/>
      <c r="WUL892" s="44"/>
      <c r="WUM892" s="44"/>
      <c r="WUN892" s="44"/>
      <c r="WUO892" s="44"/>
      <c r="WUP892" s="44"/>
      <c r="WUQ892" s="44"/>
      <c r="WUR892" s="44"/>
      <c r="WUS892" s="44"/>
      <c r="WUT892" s="44"/>
      <c r="WUU892" s="44"/>
      <c r="WUV892" s="44"/>
      <c r="WUW892" s="44"/>
      <c r="WUX892" s="44"/>
      <c r="WUY892" s="44"/>
      <c r="WUZ892" s="44"/>
      <c r="WVA892" s="44"/>
      <c r="WVB892" s="44"/>
      <c r="WVC892" s="44"/>
      <c r="WVD892" s="44"/>
      <c r="WVE892" s="44"/>
      <c r="WVF892" s="44"/>
      <c r="WVG892" s="44"/>
      <c r="WVH892" s="44"/>
      <c r="WVI892" s="44"/>
      <c r="WVJ892" s="44"/>
      <c r="WVK892" s="44"/>
      <c r="WVL892" s="44"/>
      <c r="WVM892" s="44"/>
      <c r="WVN892" s="44"/>
      <c r="WVO892" s="44"/>
      <c r="WVP892" s="44"/>
      <c r="WVQ892" s="44"/>
      <c r="WVR892" s="44"/>
      <c r="WVS892" s="44"/>
      <c r="WVT892" s="44"/>
      <c r="WVU892" s="44"/>
      <c r="WVV892" s="44"/>
      <c r="WVW892" s="44"/>
      <c r="WVX892" s="44"/>
      <c r="WVY892" s="44"/>
      <c r="WVZ892" s="44"/>
      <c r="WWA892" s="44"/>
      <c r="WWB892" s="44"/>
      <c r="WWC892" s="44"/>
      <c r="WWD892" s="44"/>
      <c r="WWE892" s="44"/>
      <c r="WWF892" s="44"/>
      <c r="WWG892" s="44"/>
      <c r="WWH892" s="44"/>
      <c r="WWI892" s="44"/>
      <c r="WWJ892" s="44"/>
      <c r="WWK892" s="44"/>
      <c r="WWL892" s="44"/>
      <c r="WWM892" s="44"/>
      <c r="WWN892" s="44"/>
      <c r="WWO892" s="44"/>
      <c r="WWP892" s="44"/>
      <c r="WWQ892" s="44"/>
      <c r="WWR892" s="44"/>
      <c r="WWS892" s="44"/>
      <c r="WWT892" s="44"/>
      <c r="WWU892" s="44"/>
      <c r="WWV892" s="44"/>
      <c r="WWW892" s="44"/>
      <c r="WWX892" s="44"/>
      <c r="WWY892" s="44"/>
      <c r="WWZ892" s="44"/>
      <c r="WXA892" s="44"/>
      <c r="WXB892" s="44"/>
      <c r="WXC892" s="44"/>
      <c r="WXD892" s="44"/>
      <c r="WXE892" s="44"/>
      <c r="WXF892" s="44"/>
      <c r="WXG892" s="44"/>
      <c r="WXH892" s="44"/>
      <c r="WXI892" s="44"/>
      <c r="WXJ892" s="44"/>
      <c r="WXK892" s="44"/>
      <c r="WXL892" s="44"/>
      <c r="WXM892" s="44"/>
      <c r="WXN892" s="44"/>
      <c r="WXO892" s="44"/>
      <c r="WXP892" s="44"/>
      <c r="WXQ892" s="44"/>
      <c r="WXR892" s="44"/>
      <c r="WXS892" s="44"/>
      <c r="WXT892" s="44"/>
      <c r="WXU892" s="44"/>
      <c r="WXV892" s="44"/>
      <c r="WXW892" s="44"/>
      <c r="WXX892" s="44"/>
      <c r="WXY892" s="44"/>
      <c r="WXZ892" s="44"/>
      <c r="WYA892" s="44"/>
      <c r="WYB892" s="44"/>
      <c r="WYC892" s="44"/>
      <c r="WYD892" s="44"/>
      <c r="WYE892" s="44"/>
      <c r="WYF892" s="44"/>
      <c r="WYG892" s="44"/>
      <c r="WYH892" s="44"/>
      <c r="WYI892" s="44"/>
      <c r="WYJ892" s="44"/>
      <c r="WYK892" s="44"/>
      <c r="WYL892" s="44"/>
      <c r="WYM892" s="44"/>
      <c r="WYN892" s="44"/>
      <c r="WYO892" s="44"/>
      <c r="WYP892" s="44"/>
      <c r="WYQ892" s="44"/>
      <c r="WYR892" s="44"/>
      <c r="WYS892" s="44"/>
      <c r="WYT892" s="44"/>
      <c r="WYU892" s="44"/>
      <c r="WYV892" s="44"/>
      <c r="WYW892" s="44"/>
      <c r="WYX892" s="44"/>
      <c r="WYY892" s="44"/>
      <c r="WYZ892" s="44"/>
      <c r="WZA892" s="44"/>
      <c r="WZB892" s="44"/>
      <c r="WZC892" s="44"/>
      <c r="WZD892" s="44"/>
      <c r="WZE892" s="44"/>
      <c r="WZF892" s="44"/>
      <c r="WZG892" s="44"/>
      <c r="WZH892" s="44"/>
      <c r="WZI892" s="44"/>
      <c r="WZJ892" s="44"/>
      <c r="WZK892" s="44"/>
      <c r="WZL892" s="44"/>
      <c r="WZM892" s="44"/>
      <c r="WZN892" s="44"/>
      <c r="WZO892" s="44"/>
      <c r="WZP892" s="44"/>
      <c r="WZQ892" s="44"/>
      <c r="WZR892" s="44"/>
      <c r="WZS892" s="44"/>
      <c r="WZT892" s="44"/>
      <c r="WZU892" s="44"/>
      <c r="WZV892" s="44"/>
      <c r="WZW892" s="44"/>
      <c r="WZX892" s="44"/>
      <c r="WZY892" s="44"/>
      <c r="WZZ892" s="44"/>
      <c r="XAA892" s="44"/>
      <c r="XAB892" s="44"/>
      <c r="XAC892" s="44"/>
      <c r="XAD892" s="44"/>
      <c r="XAE892" s="44"/>
      <c r="XAF892" s="44"/>
      <c r="XAG892" s="44"/>
      <c r="XAH892" s="44"/>
      <c r="XAI892" s="44"/>
      <c r="XAJ892" s="44"/>
      <c r="XAK892" s="44"/>
      <c r="XAL892" s="44"/>
      <c r="XAM892" s="44"/>
      <c r="XAN892" s="44"/>
      <c r="XAO892" s="44"/>
      <c r="XAP892" s="44"/>
      <c r="XAQ892" s="44"/>
      <c r="XAR892" s="44"/>
      <c r="XAS892" s="44"/>
      <c r="XAT892" s="44"/>
      <c r="XAU892" s="44"/>
      <c r="XAV892" s="44"/>
      <c r="XAW892" s="54"/>
      <c r="XAX892" s="54"/>
      <c r="XAY892" s="54"/>
      <c r="XAZ892" s="54"/>
      <c r="XBA892" s="54"/>
      <c r="XBB892" s="54"/>
      <c r="XBC892" s="54"/>
      <c r="XBD892" s="54"/>
      <c r="XBE892" s="54"/>
      <c r="XBF892" s="54"/>
      <c r="XBG892" s="54"/>
      <c r="XBH892" s="54"/>
      <c r="XBI892" s="54"/>
      <c r="XBJ892" s="54"/>
      <c r="XBK892" s="54"/>
      <c r="XBL892" s="54"/>
      <c r="XBM892" s="54"/>
      <c r="XBN892" s="54"/>
      <c r="XBO892" s="54"/>
      <c r="XBP892" s="54"/>
      <c r="XBQ892" s="54"/>
      <c r="XBR892" s="54"/>
      <c r="XBS892" s="54"/>
      <c r="XBT892" s="54"/>
      <c r="XBU892" s="54"/>
      <c r="XBV892" s="54"/>
      <c r="XBW892" s="54"/>
      <c r="XBX892" s="54"/>
      <c r="XBY892" s="54"/>
      <c r="XBZ892" s="54"/>
      <c r="XCA892" s="54"/>
      <c r="XCB892" s="54"/>
      <c r="XCC892" s="54"/>
      <c r="XCD892" s="54"/>
      <c r="XCE892" s="54"/>
      <c r="XCF892" s="54"/>
      <c r="XCG892" s="54"/>
      <c r="XCH892" s="54"/>
      <c r="XCI892" s="54"/>
      <c r="XCJ892" s="54"/>
      <c r="XCK892" s="54"/>
      <c r="XCL892" s="54"/>
      <c r="XCM892" s="54"/>
      <c r="XCN892" s="54"/>
      <c r="XCO892" s="54"/>
      <c r="XCP892" s="54"/>
      <c r="XCQ892" s="54"/>
      <c r="XCR892" s="54"/>
      <c r="XCS892" s="54"/>
      <c r="XCT892" s="54"/>
      <c r="XCU892" s="54"/>
      <c r="XCV892" s="54"/>
      <c r="XCW892" s="54"/>
      <c r="XCX892" s="54"/>
      <c r="XCY892" s="54"/>
      <c r="XCZ892" s="54"/>
      <c r="XDA892" s="54"/>
      <c r="XDB892" s="54"/>
      <c r="XDC892" s="54"/>
      <c r="XDD892" s="54"/>
      <c r="XDE892" s="54"/>
      <c r="XDF892" s="54"/>
      <c r="XDG892" s="54"/>
      <c r="XDH892" s="54"/>
      <c r="XDI892" s="54"/>
      <c r="XDJ892" s="54"/>
      <c r="XDK892" s="54"/>
      <c r="XDL892" s="54"/>
      <c r="XDM892" s="54"/>
      <c r="XDN892" s="54"/>
      <c r="XDO892" s="54"/>
      <c r="XDP892" s="54"/>
      <c r="XDQ892" s="54"/>
    </row>
    <row r="893" spans="1:16345" s="21" customFormat="1" ht="15.75" customHeight="1">
      <c r="A893" s="25">
        <v>891</v>
      </c>
      <c r="B893" s="34" t="s">
        <v>6524</v>
      </c>
      <c r="C893" s="34" t="s">
        <v>10</v>
      </c>
      <c r="D893" s="34" t="s">
        <v>22</v>
      </c>
      <c r="E893" s="34" t="s">
        <v>5666</v>
      </c>
      <c r="F893" s="34" t="s">
        <v>1833</v>
      </c>
      <c r="G893" s="34" t="s">
        <v>6471</v>
      </c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  <c r="DB893" s="44"/>
      <c r="DC893" s="44"/>
      <c r="DD893" s="44"/>
      <c r="DE893" s="44"/>
      <c r="DF893" s="44"/>
      <c r="DG893" s="44"/>
      <c r="DH893" s="44"/>
      <c r="DI893" s="44"/>
      <c r="DJ893" s="44"/>
      <c r="DK893" s="44"/>
      <c r="DL893" s="44"/>
      <c r="DM893" s="44"/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4"/>
      <c r="EG893" s="44"/>
      <c r="EH893" s="44"/>
      <c r="EI893" s="44"/>
      <c r="EJ893" s="44"/>
      <c r="EK893" s="44"/>
      <c r="EL893" s="44"/>
      <c r="EM893" s="44"/>
      <c r="EN893" s="44"/>
      <c r="EO893" s="44"/>
      <c r="EP893" s="44"/>
      <c r="EQ893" s="44"/>
      <c r="ER893" s="44"/>
      <c r="ES893" s="44"/>
      <c r="ET893" s="44"/>
      <c r="EU893" s="44"/>
      <c r="EV893" s="44"/>
      <c r="EW893" s="44"/>
      <c r="EX893" s="44"/>
      <c r="EY893" s="44"/>
      <c r="EZ893" s="44"/>
      <c r="FA893" s="44"/>
      <c r="FB893" s="44"/>
      <c r="FC893" s="44"/>
      <c r="FD893" s="44"/>
      <c r="FE893" s="44"/>
      <c r="FF893" s="44"/>
      <c r="FG893" s="44"/>
      <c r="FH893" s="44"/>
      <c r="FI893" s="44"/>
      <c r="FJ893" s="44"/>
      <c r="FK893" s="44"/>
      <c r="FL893" s="44"/>
      <c r="FM893" s="44"/>
      <c r="FN893" s="44"/>
      <c r="FO893" s="44"/>
      <c r="FP893" s="44"/>
      <c r="FQ893" s="44"/>
      <c r="FR893" s="44"/>
      <c r="FS893" s="44"/>
      <c r="FT893" s="44"/>
      <c r="FU893" s="44"/>
      <c r="FV893" s="44"/>
      <c r="FW893" s="44"/>
      <c r="FX893" s="44"/>
      <c r="FY893" s="44"/>
      <c r="FZ893" s="44"/>
      <c r="GA893" s="44"/>
      <c r="GB893" s="44"/>
      <c r="GC893" s="44"/>
      <c r="GD893" s="44"/>
      <c r="GE893" s="44"/>
      <c r="GF893" s="44"/>
      <c r="GG893" s="44"/>
      <c r="GH893" s="44"/>
      <c r="GI893" s="44"/>
      <c r="GJ893" s="44"/>
      <c r="GK893" s="44"/>
      <c r="GL893" s="44"/>
      <c r="GM893" s="44"/>
      <c r="GN893" s="44"/>
      <c r="GO893" s="44"/>
      <c r="GP893" s="44"/>
      <c r="GQ893" s="44"/>
      <c r="GR893" s="44"/>
      <c r="GS893" s="44"/>
      <c r="GT893" s="44"/>
      <c r="GU893" s="44"/>
      <c r="GV893" s="44"/>
      <c r="GW893" s="44"/>
      <c r="GX893" s="44"/>
      <c r="GY893" s="44"/>
      <c r="GZ893" s="44"/>
      <c r="HA893" s="44"/>
      <c r="HB893" s="44"/>
      <c r="HC893" s="44"/>
      <c r="HD893" s="44"/>
      <c r="HE893" s="44"/>
      <c r="HF893" s="44"/>
      <c r="HG893" s="44"/>
      <c r="HH893" s="44"/>
      <c r="HI893" s="44"/>
      <c r="HJ893" s="44"/>
      <c r="HK893" s="44"/>
      <c r="HL893" s="44"/>
      <c r="HM893" s="44"/>
      <c r="HN893" s="44"/>
      <c r="HO893" s="44"/>
      <c r="HP893" s="44"/>
      <c r="HQ893" s="44"/>
      <c r="HR893" s="44"/>
      <c r="HS893" s="44"/>
      <c r="HT893" s="44"/>
      <c r="HU893" s="44"/>
      <c r="HV893" s="44"/>
      <c r="HW893" s="44"/>
      <c r="HX893" s="44"/>
      <c r="HY893" s="44"/>
      <c r="HZ893" s="44"/>
      <c r="IA893" s="44"/>
      <c r="IB893" s="44"/>
      <c r="IC893" s="44"/>
      <c r="ID893" s="44"/>
      <c r="IE893" s="44"/>
      <c r="IF893" s="44"/>
      <c r="IG893" s="44"/>
      <c r="IH893" s="44"/>
      <c r="II893" s="44"/>
      <c r="IJ893" s="44"/>
      <c r="IK893" s="44"/>
      <c r="IL893" s="44"/>
      <c r="IM893" s="44"/>
      <c r="IN893" s="44"/>
      <c r="IO893" s="44"/>
      <c r="IP893" s="44"/>
      <c r="IQ893" s="44"/>
      <c r="IR893" s="44"/>
      <c r="IS893" s="44"/>
      <c r="IT893" s="44"/>
      <c r="IU893" s="44"/>
      <c r="IV893" s="44"/>
      <c r="IW893" s="44"/>
      <c r="IX893" s="44"/>
      <c r="IY893" s="44"/>
      <c r="IZ893" s="44"/>
      <c r="JA893" s="44"/>
      <c r="JB893" s="44"/>
      <c r="JC893" s="44"/>
      <c r="JD893" s="44"/>
      <c r="JE893" s="44"/>
      <c r="JF893" s="44"/>
      <c r="JG893" s="44"/>
      <c r="JH893" s="44"/>
      <c r="JI893" s="44"/>
      <c r="JJ893" s="44"/>
      <c r="JK893" s="44"/>
      <c r="JL893" s="44"/>
      <c r="JM893" s="44"/>
      <c r="JN893" s="44"/>
      <c r="JO893" s="44"/>
      <c r="JP893" s="44"/>
      <c r="JQ893" s="44"/>
      <c r="JR893" s="44"/>
      <c r="JS893" s="44"/>
      <c r="JT893" s="44"/>
      <c r="JU893" s="44"/>
      <c r="JV893" s="44"/>
      <c r="JW893" s="44"/>
      <c r="JX893" s="44"/>
      <c r="JY893" s="44"/>
      <c r="JZ893" s="44"/>
      <c r="KA893" s="44"/>
      <c r="KB893" s="44"/>
      <c r="KC893" s="44"/>
      <c r="KD893" s="44"/>
      <c r="KE893" s="44"/>
      <c r="KF893" s="44"/>
      <c r="KG893" s="44"/>
      <c r="KH893" s="44"/>
      <c r="KI893" s="44"/>
      <c r="KJ893" s="44"/>
      <c r="KK893" s="44"/>
      <c r="KL893" s="44"/>
      <c r="KM893" s="44"/>
      <c r="KN893" s="44"/>
      <c r="KO893" s="44"/>
      <c r="KP893" s="44"/>
      <c r="KQ893" s="44"/>
      <c r="KR893" s="44"/>
      <c r="KS893" s="44"/>
      <c r="KT893" s="44"/>
      <c r="KU893" s="44"/>
      <c r="KV893" s="44"/>
      <c r="KW893" s="44"/>
      <c r="KX893" s="44"/>
      <c r="KY893" s="44"/>
      <c r="KZ893" s="44"/>
      <c r="LA893" s="44"/>
      <c r="LB893" s="44"/>
      <c r="LC893" s="44"/>
      <c r="LD893" s="44"/>
      <c r="LE893" s="44"/>
      <c r="LF893" s="44"/>
      <c r="LG893" s="44"/>
      <c r="LH893" s="44"/>
      <c r="LI893" s="44"/>
      <c r="LJ893" s="44"/>
      <c r="LK893" s="44"/>
      <c r="LL893" s="44"/>
      <c r="LM893" s="44"/>
      <c r="LN893" s="44"/>
      <c r="LO893" s="44"/>
      <c r="LP893" s="44"/>
      <c r="LQ893" s="44"/>
      <c r="LR893" s="44"/>
      <c r="LS893" s="44"/>
      <c r="LT893" s="44"/>
      <c r="LU893" s="44"/>
      <c r="LV893" s="44"/>
      <c r="LW893" s="44"/>
      <c r="LX893" s="44"/>
      <c r="LY893" s="44"/>
      <c r="LZ893" s="44"/>
      <c r="MA893" s="44"/>
      <c r="MB893" s="44"/>
      <c r="MC893" s="44"/>
      <c r="MD893" s="44"/>
      <c r="ME893" s="44"/>
      <c r="MF893" s="44"/>
      <c r="MG893" s="44"/>
      <c r="MH893" s="44"/>
      <c r="MI893" s="44"/>
      <c r="MJ893" s="44"/>
      <c r="MK893" s="44"/>
      <c r="ML893" s="44"/>
      <c r="MM893" s="44"/>
      <c r="MN893" s="44"/>
      <c r="MO893" s="44"/>
      <c r="MP893" s="44"/>
      <c r="MQ893" s="44"/>
      <c r="MR893" s="44"/>
      <c r="MS893" s="44"/>
      <c r="MT893" s="44"/>
      <c r="MU893" s="44"/>
      <c r="MV893" s="44"/>
      <c r="MW893" s="44"/>
      <c r="MX893" s="44"/>
      <c r="MY893" s="44"/>
      <c r="MZ893" s="44"/>
      <c r="NA893" s="44"/>
      <c r="NB893" s="44"/>
      <c r="NC893" s="44"/>
      <c r="ND893" s="44"/>
      <c r="NE893" s="44"/>
      <c r="NF893" s="44"/>
      <c r="NG893" s="44"/>
      <c r="NH893" s="44"/>
      <c r="NI893" s="44"/>
      <c r="NJ893" s="44"/>
      <c r="NK893" s="44"/>
      <c r="NL893" s="44"/>
      <c r="NM893" s="44"/>
      <c r="NN893" s="44"/>
      <c r="NO893" s="44"/>
      <c r="NP893" s="44"/>
      <c r="NQ893" s="44"/>
      <c r="NR893" s="44"/>
      <c r="NS893" s="44"/>
      <c r="NT893" s="44"/>
      <c r="NU893" s="44"/>
      <c r="NV893" s="44"/>
      <c r="NW893" s="44"/>
      <c r="NX893" s="44"/>
      <c r="NY893" s="44"/>
      <c r="NZ893" s="44"/>
      <c r="OA893" s="44"/>
      <c r="OB893" s="44"/>
      <c r="OC893" s="44"/>
      <c r="OD893" s="44"/>
      <c r="OE893" s="44"/>
      <c r="OF893" s="44"/>
      <c r="OG893" s="44"/>
      <c r="OH893" s="44"/>
      <c r="OI893" s="44"/>
      <c r="OJ893" s="44"/>
      <c r="OK893" s="44"/>
      <c r="OL893" s="44"/>
      <c r="OM893" s="44"/>
      <c r="ON893" s="44"/>
      <c r="OO893" s="44"/>
      <c r="OP893" s="44"/>
      <c r="OQ893" s="44"/>
      <c r="OR893" s="44"/>
      <c r="OS893" s="44"/>
      <c r="OT893" s="44"/>
      <c r="OU893" s="44"/>
      <c r="OV893" s="44"/>
      <c r="OW893" s="44"/>
      <c r="OX893" s="44"/>
      <c r="OY893" s="44"/>
      <c r="OZ893" s="44"/>
      <c r="PA893" s="44"/>
      <c r="PB893" s="44"/>
      <c r="PC893" s="44"/>
      <c r="PD893" s="44"/>
      <c r="PE893" s="44"/>
      <c r="PF893" s="44"/>
      <c r="PG893" s="44"/>
      <c r="PH893" s="44"/>
      <c r="PI893" s="44"/>
      <c r="PJ893" s="44"/>
      <c r="PK893" s="44"/>
      <c r="PL893" s="44"/>
      <c r="PM893" s="44"/>
      <c r="PN893" s="44"/>
      <c r="PO893" s="44"/>
      <c r="PP893" s="44"/>
      <c r="PQ893" s="44"/>
      <c r="PR893" s="44"/>
      <c r="PS893" s="44"/>
      <c r="PT893" s="44"/>
      <c r="PU893" s="44"/>
      <c r="PV893" s="44"/>
      <c r="PW893" s="44"/>
      <c r="PX893" s="44"/>
      <c r="PY893" s="44"/>
      <c r="PZ893" s="44"/>
      <c r="QA893" s="44"/>
      <c r="QB893" s="44"/>
      <c r="QC893" s="44"/>
      <c r="QD893" s="44"/>
      <c r="QE893" s="44"/>
      <c r="QF893" s="44"/>
      <c r="QG893" s="44"/>
      <c r="QH893" s="44"/>
      <c r="QI893" s="44"/>
      <c r="QJ893" s="44"/>
      <c r="QK893" s="44"/>
      <c r="QL893" s="44"/>
      <c r="QM893" s="44"/>
      <c r="QN893" s="44"/>
      <c r="QO893" s="44"/>
      <c r="QP893" s="44"/>
      <c r="QQ893" s="44"/>
      <c r="QR893" s="44"/>
      <c r="QS893" s="44"/>
      <c r="QT893" s="44"/>
      <c r="QU893" s="44"/>
      <c r="QV893" s="44"/>
      <c r="QW893" s="44"/>
      <c r="QX893" s="44"/>
      <c r="QY893" s="44"/>
      <c r="QZ893" s="44"/>
      <c r="RA893" s="44"/>
      <c r="RB893" s="44"/>
      <c r="RC893" s="44"/>
      <c r="RD893" s="44"/>
      <c r="RE893" s="44"/>
      <c r="RF893" s="44"/>
      <c r="RG893" s="44"/>
      <c r="RH893" s="44"/>
      <c r="RI893" s="44"/>
      <c r="RJ893" s="44"/>
      <c r="RK893" s="44"/>
      <c r="RL893" s="44"/>
      <c r="RM893" s="44"/>
      <c r="RN893" s="44"/>
      <c r="RO893" s="44"/>
      <c r="RP893" s="44"/>
      <c r="RQ893" s="44"/>
      <c r="RR893" s="44"/>
      <c r="RS893" s="44"/>
      <c r="RT893" s="44"/>
      <c r="RU893" s="44"/>
      <c r="RV893" s="44"/>
      <c r="RW893" s="44"/>
      <c r="RX893" s="44"/>
      <c r="RY893" s="44"/>
      <c r="RZ893" s="44"/>
      <c r="SA893" s="44"/>
      <c r="SB893" s="44"/>
      <c r="SC893" s="44"/>
      <c r="SD893" s="44"/>
      <c r="SE893" s="44"/>
      <c r="SF893" s="44"/>
      <c r="SG893" s="44"/>
      <c r="SH893" s="44"/>
      <c r="SI893" s="44"/>
      <c r="SJ893" s="44"/>
      <c r="SK893" s="44"/>
      <c r="SL893" s="44"/>
      <c r="SM893" s="44"/>
      <c r="SN893" s="44"/>
      <c r="SO893" s="44"/>
      <c r="SP893" s="44"/>
      <c r="SQ893" s="44"/>
      <c r="SR893" s="44"/>
      <c r="SS893" s="44"/>
      <c r="ST893" s="44"/>
      <c r="SU893" s="44"/>
      <c r="SV893" s="44"/>
      <c r="SW893" s="44"/>
      <c r="SX893" s="44"/>
      <c r="SY893" s="44"/>
      <c r="SZ893" s="44"/>
      <c r="TA893" s="44"/>
      <c r="TB893" s="44"/>
      <c r="TC893" s="44"/>
      <c r="TD893" s="44"/>
      <c r="TE893" s="44"/>
      <c r="TF893" s="44"/>
      <c r="TG893" s="44"/>
      <c r="TH893" s="44"/>
      <c r="TI893" s="44"/>
      <c r="TJ893" s="44"/>
      <c r="TK893" s="44"/>
      <c r="TL893" s="44"/>
      <c r="TM893" s="44"/>
      <c r="TN893" s="44"/>
      <c r="TO893" s="44"/>
      <c r="TP893" s="44"/>
      <c r="TQ893" s="44"/>
      <c r="TR893" s="44"/>
      <c r="TS893" s="44"/>
      <c r="TT893" s="44"/>
      <c r="TU893" s="44"/>
      <c r="TV893" s="44"/>
      <c r="TW893" s="44"/>
      <c r="TX893" s="44"/>
      <c r="TY893" s="44"/>
      <c r="TZ893" s="44"/>
      <c r="UA893" s="44"/>
      <c r="UB893" s="44"/>
      <c r="UC893" s="44"/>
      <c r="UD893" s="44"/>
      <c r="UE893" s="44"/>
      <c r="UF893" s="44"/>
      <c r="UG893" s="44"/>
      <c r="UH893" s="44"/>
      <c r="UI893" s="44"/>
      <c r="UJ893" s="44"/>
      <c r="UK893" s="44"/>
      <c r="UL893" s="44"/>
      <c r="UM893" s="44"/>
      <c r="UN893" s="44"/>
      <c r="UO893" s="44"/>
      <c r="UP893" s="44"/>
      <c r="UQ893" s="44"/>
      <c r="UR893" s="44"/>
      <c r="US893" s="44"/>
      <c r="UT893" s="44"/>
      <c r="UU893" s="44"/>
      <c r="UV893" s="44"/>
      <c r="UW893" s="44"/>
      <c r="UX893" s="44"/>
      <c r="UY893" s="44"/>
      <c r="UZ893" s="44"/>
      <c r="VA893" s="44"/>
      <c r="VB893" s="44"/>
      <c r="VC893" s="44"/>
      <c r="VD893" s="44"/>
      <c r="VE893" s="44"/>
      <c r="VF893" s="44"/>
      <c r="VG893" s="44"/>
      <c r="VH893" s="44"/>
      <c r="VI893" s="44"/>
      <c r="VJ893" s="44"/>
      <c r="VK893" s="44"/>
      <c r="VL893" s="44"/>
      <c r="VM893" s="44"/>
      <c r="VN893" s="44"/>
      <c r="VO893" s="44"/>
      <c r="VP893" s="44"/>
      <c r="VQ893" s="44"/>
      <c r="VR893" s="44"/>
      <c r="VS893" s="44"/>
      <c r="VT893" s="44"/>
      <c r="VU893" s="44"/>
      <c r="VV893" s="44"/>
      <c r="VW893" s="44"/>
      <c r="VX893" s="44"/>
      <c r="VY893" s="44"/>
      <c r="VZ893" s="44"/>
      <c r="WA893" s="44"/>
      <c r="WB893" s="44"/>
      <c r="WC893" s="44"/>
      <c r="WD893" s="44"/>
      <c r="WE893" s="44"/>
      <c r="WF893" s="44"/>
      <c r="WG893" s="44"/>
      <c r="WH893" s="44"/>
      <c r="WI893" s="44"/>
      <c r="WJ893" s="44"/>
      <c r="WK893" s="44"/>
      <c r="WL893" s="44"/>
      <c r="WM893" s="44"/>
      <c r="WN893" s="44"/>
      <c r="WO893" s="44"/>
      <c r="WP893" s="44"/>
      <c r="WQ893" s="44"/>
      <c r="WR893" s="44"/>
      <c r="WS893" s="44"/>
      <c r="WT893" s="44"/>
      <c r="WU893" s="44"/>
      <c r="WV893" s="44"/>
      <c r="WW893" s="44"/>
      <c r="WX893" s="44"/>
      <c r="WY893" s="44"/>
      <c r="WZ893" s="44"/>
      <c r="XA893" s="44"/>
      <c r="XB893" s="44"/>
      <c r="XC893" s="44"/>
      <c r="XD893" s="44"/>
      <c r="XE893" s="44"/>
      <c r="XF893" s="44"/>
      <c r="XG893" s="44"/>
      <c r="XH893" s="44"/>
      <c r="XI893" s="44"/>
      <c r="XJ893" s="44"/>
      <c r="XK893" s="44"/>
      <c r="XL893" s="44"/>
      <c r="XM893" s="44"/>
      <c r="XN893" s="44"/>
      <c r="XO893" s="44"/>
      <c r="XP893" s="44"/>
      <c r="XQ893" s="44"/>
      <c r="XR893" s="44"/>
      <c r="XS893" s="44"/>
      <c r="XT893" s="44"/>
      <c r="XU893" s="44"/>
      <c r="XV893" s="44"/>
      <c r="XW893" s="44"/>
      <c r="XX893" s="44"/>
      <c r="XY893" s="44"/>
      <c r="XZ893" s="44"/>
      <c r="YA893" s="44"/>
      <c r="YB893" s="44"/>
      <c r="YC893" s="44"/>
      <c r="YD893" s="44"/>
      <c r="YE893" s="44"/>
      <c r="YF893" s="44"/>
      <c r="YG893" s="44"/>
      <c r="YH893" s="44"/>
      <c r="YI893" s="44"/>
      <c r="YJ893" s="44"/>
      <c r="YK893" s="44"/>
      <c r="YL893" s="44"/>
      <c r="YM893" s="44"/>
      <c r="YN893" s="44"/>
      <c r="YO893" s="44"/>
      <c r="YP893" s="44"/>
      <c r="YQ893" s="44"/>
      <c r="YR893" s="44"/>
      <c r="YS893" s="44"/>
      <c r="YT893" s="44"/>
      <c r="YU893" s="44"/>
      <c r="YV893" s="44"/>
      <c r="YW893" s="44"/>
      <c r="YX893" s="44"/>
      <c r="YY893" s="44"/>
      <c r="YZ893" s="44"/>
      <c r="ZA893" s="44"/>
      <c r="ZB893" s="44"/>
      <c r="ZC893" s="44"/>
      <c r="ZD893" s="44"/>
      <c r="ZE893" s="44"/>
      <c r="ZF893" s="44"/>
      <c r="ZG893" s="44"/>
      <c r="ZH893" s="44"/>
      <c r="ZI893" s="44"/>
      <c r="ZJ893" s="44"/>
      <c r="ZK893" s="44"/>
      <c r="ZL893" s="44"/>
      <c r="ZM893" s="44"/>
      <c r="ZN893" s="44"/>
      <c r="ZO893" s="44"/>
      <c r="ZP893" s="44"/>
      <c r="ZQ893" s="44"/>
      <c r="ZR893" s="44"/>
      <c r="ZS893" s="44"/>
      <c r="ZT893" s="44"/>
      <c r="ZU893" s="44"/>
      <c r="ZV893" s="44"/>
      <c r="ZW893" s="44"/>
      <c r="ZX893" s="44"/>
      <c r="ZY893" s="44"/>
      <c r="ZZ893" s="44"/>
      <c r="AAA893" s="44"/>
      <c r="AAB893" s="44"/>
      <c r="AAC893" s="44"/>
      <c r="AAD893" s="44"/>
      <c r="AAE893" s="44"/>
      <c r="AAF893" s="44"/>
      <c r="AAG893" s="44"/>
      <c r="AAH893" s="44"/>
      <c r="AAI893" s="44"/>
      <c r="AAJ893" s="44"/>
      <c r="AAK893" s="44"/>
      <c r="AAL893" s="44"/>
      <c r="AAM893" s="44"/>
      <c r="AAN893" s="44"/>
      <c r="AAO893" s="44"/>
      <c r="AAP893" s="44"/>
      <c r="AAQ893" s="44"/>
      <c r="AAR893" s="44"/>
      <c r="AAS893" s="44"/>
      <c r="AAT893" s="44"/>
      <c r="AAU893" s="44"/>
      <c r="AAV893" s="44"/>
      <c r="AAW893" s="44"/>
      <c r="AAX893" s="44"/>
      <c r="AAY893" s="44"/>
      <c r="AAZ893" s="44"/>
      <c r="ABA893" s="44"/>
      <c r="ABB893" s="44"/>
      <c r="ABC893" s="44"/>
      <c r="ABD893" s="44"/>
      <c r="ABE893" s="44"/>
      <c r="ABF893" s="44"/>
      <c r="ABG893" s="44"/>
      <c r="ABH893" s="44"/>
      <c r="ABI893" s="44"/>
      <c r="ABJ893" s="44"/>
      <c r="ABK893" s="44"/>
      <c r="ABL893" s="44"/>
      <c r="ABM893" s="44"/>
      <c r="ABN893" s="44"/>
      <c r="ABO893" s="44"/>
      <c r="ABP893" s="44"/>
      <c r="ABQ893" s="44"/>
      <c r="ABR893" s="44"/>
      <c r="ABS893" s="44"/>
      <c r="ABT893" s="44"/>
      <c r="ABU893" s="44"/>
      <c r="ABV893" s="44"/>
      <c r="ABW893" s="44"/>
      <c r="ABX893" s="44"/>
      <c r="ABY893" s="44"/>
      <c r="ABZ893" s="44"/>
      <c r="ACA893" s="44"/>
      <c r="ACB893" s="44"/>
      <c r="ACC893" s="44"/>
      <c r="ACD893" s="44"/>
      <c r="ACE893" s="44"/>
      <c r="ACF893" s="44"/>
      <c r="ACG893" s="44"/>
      <c r="ACH893" s="44"/>
      <c r="ACI893" s="44"/>
      <c r="ACJ893" s="44"/>
      <c r="ACK893" s="44"/>
      <c r="ACL893" s="44"/>
      <c r="ACM893" s="44"/>
      <c r="ACN893" s="44"/>
      <c r="ACO893" s="44"/>
      <c r="ACP893" s="44"/>
      <c r="ACQ893" s="44"/>
      <c r="ACR893" s="44"/>
      <c r="ACS893" s="44"/>
      <c r="ACT893" s="44"/>
      <c r="ACU893" s="44"/>
      <c r="ACV893" s="44"/>
      <c r="ACW893" s="44"/>
      <c r="ACX893" s="44"/>
      <c r="ACY893" s="44"/>
      <c r="ACZ893" s="44"/>
      <c r="ADA893" s="44"/>
      <c r="ADB893" s="44"/>
      <c r="ADC893" s="44"/>
      <c r="ADD893" s="44"/>
      <c r="ADE893" s="44"/>
      <c r="ADF893" s="44"/>
      <c r="ADG893" s="44"/>
      <c r="ADH893" s="44"/>
      <c r="ADI893" s="44"/>
      <c r="ADJ893" s="44"/>
      <c r="ADK893" s="44"/>
      <c r="ADL893" s="44"/>
      <c r="ADM893" s="44"/>
      <c r="ADN893" s="44"/>
      <c r="ADO893" s="44"/>
      <c r="ADP893" s="44"/>
      <c r="ADQ893" s="44"/>
      <c r="ADR893" s="44"/>
      <c r="ADS893" s="44"/>
      <c r="ADT893" s="44"/>
      <c r="ADU893" s="44"/>
      <c r="ADV893" s="44"/>
      <c r="ADW893" s="44"/>
      <c r="ADX893" s="44"/>
      <c r="ADY893" s="44"/>
      <c r="ADZ893" s="44"/>
      <c r="AEA893" s="44"/>
      <c r="AEB893" s="44"/>
      <c r="AEC893" s="44"/>
      <c r="AED893" s="44"/>
      <c r="AEE893" s="44"/>
      <c r="AEF893" s="44"/>
      <c r="AEG893" s="44"/>
      <c r="AEH893" s="44"/>
      <c r="AEI893" s="44"/>
      <c r="AEJ893" s="44"/>
      <c r="AEK893" s="44"/>
      <c r="AEL893" s="44"/>
      <c r="AEM893" s="44"/>
      <c r="AEN893" s="44"/>
      <c r="AEO893" s="44"/>
      <c r="AEP893" s="44"/>
      <c r="AEQ893" s="44"/>
      <c r="AER893" s="44"/>
      <c r="AES893" s="44"/>
      <c r="AET893" s="44"/>
      <c r="AEU893" s="44"/>
      <c r="AEV893" s="44"/>
      <c r="AEW893" s="44"/>
      <c r="AEX893" s="44"/>
      <c r="AEY893" s="44"/>
      <c r="AEZ893" s="44"/>
      <c r="AFA893" s="44"/>
      <c r="AFB893" s="44"/>
      <c r="AFC893" s="44"/>
      <c r="AFD893" s="44"/>
      <c r="AFE893" s="44"/>
      <c r="AFF893" s="44"/>
      <c r="AFG893" s="44"/>
      <c r="AFH893" s="44"/>
      <c r="AFI893" s="44"/>
      <c r="AFJ893" s="44"/>
      <c r="AFK893" s="44"/>
      <c r="AFL893" s="44"/>
      <c r="AFM893" s="44"/>
      <c r="AFN893" s="44"/>
      <c r="AFO893" s="44"/>
      <c r="AFP893" s="44"/>
      <c r="AFQ893" s="44"/>
      <c r="AFR893" s="44"/>
      <c r="AFS893" s="44"/>
      <c r="AFT893" s="44"/>
      <c r="AFU893" s="44"/>
      <c r="AFV893" s="44"/>
      <c r="AFW893" s="44"/>
      <c r="AFX893" s="44"/>
      <c r="AFY893" s="44"/>
      <c r="AFZ893" s="44"/>
      <c r="AGA893" s="44"/>
      <c r="AGB893" s="44"/>
      <c r="AGC893" s="44"/>
      <c r="AGD893" s="44"/>
      <c r="AGE893" s="44"/>
      <c r="AGF893" s="44"/>
      <c r="AGG893" s="44"/>
      <c r="AGH893" s="44"/>
      <c r="AGI893" s="44"/>
      <c r="AGJ893" s="44"/>
      <c r="AGK893" s="44"/>
      <c r="AGL893" s="44"/>
      <c r="AGM893" s="44"/>
      <c r="AGN893" s="44"/>
      <c r="AGO893" s="44"/>
      <c r="AGP893" s="44"/>
      <c r="AGQ893" s="44"/>
      <c r="AGR893" s="44"/>
      <c r="AGS893" s="44"/>
      <c r="AGT893" s="44"/>
      <c r="AGU893" s="44"/>
      <c r="AGV893" s="44"/>
      <c r="AGW893" s="44"/>
      <c r="AGX893" s="44"/>
      <c r="AGY893" s="44"/>
      <c r="AGZ893" s="44"/>
      <c r="AHA893" s="44"/>
      <c r="AHB893" s="44"/>
      <c r="AHC893" s="44"/>
      <c r="AHD893" s="44"/>
      <c r="AHE893" s="44"/>
      <c r="AHF893" s="44"/>
      <c r="AHG893" s="44"/>
      <c r="AHH893" s="44"/>
      <c r="AHI893" s="44"/>
      <c r="AHJ893" s="44"/>
      <c r="AHK893" s="44"/>
      <c r="AHL893" s="44"/>
      <c r="AHM893" s="44"/>
      <c r="AHN893" s="44"/>
      <c r="AHO893" s="44"/>
      <c r="AHP893" s="44"/>
      <c r="AHQ893" s="44"/>
      <c r="AHR893" s="44"/>
      <c r="AHS893" s="44"/>
      <c r="AHT893" s="44"/>
      <c r="AHU893" s="44"/>
      <c r="AHV893" s="44"/>
      <c r="AHW893" s="44"/>
      <c r="AHX893" s="44"/>
      <c r="AHY893" s="44"/>
      <c r="AHZ893" s="44"/>
      <c r="AIA893" s="44"/>
      <c r="AIB893" s="44"/>
      <c r="AIC893" s="44"/>
      <c r="AID893" s="44"/>
      <c r="AIE893" s="44"/>
      <c r="AIF893" s="44"/>
      <c r="AIG893" s="44"/>
      <c r="AIH893" s="44"/>
      <c r="AII893" s="44"/>
      <c r="AIJ893" s="44"/>
      <c r="AIK893" s="44"/>
      <c r="AIL893" s="44"/>
      <c r="AIM893" s="44"/>
      <c r="AIN893" s="44"/>
      <c r="AIO893" s="44"/>
      <c r="AIP893" s="44"/>
      <c r="AIQ893" s="44"/>
      <c r="AIR893" s="44"/>
      <c r="AIS893" s="44"/>
      <c r="AIT893" s="44"/>
      <c r="AIU893" s="44"/>
      <c r="AIV893" s="44"/>
      <c r="AIW893" s="44"/>
      <c r="AIX893" s="44"/>
      <c r="AIY893" s="44"/>
      <c r="AIZ893" s="44"/>
      <c r="AJA893" s="44"/>
      <c r="AJB893" s="44"/>
      <c r="AJC893" s="44"/>
      <c r="AJD893" s="44"/>
      <c r="AJE893" s="44"/>
      <c r="AJF893" s="44"/>
      <c r="AJG893" s="44"/>
      <c r="AJH893" s="44"/>
      <c r="AJI893" s="44"/>
      <c r="AJJ893" s="44"/>
      <c r="AJK893" s="44"/>
      <c r="AJL893" s="44"/>
      <c r="AJM893" s="44"/>
      <c r="AJN893" s="44"/>
      <c r="AJO893" s="44"/>
      <c r="AJP893" s="44"/>
      <c r="AJQ893" s="44"/>
      <c r="AJR893" s="44"/>
      <c r="AJS893" s="44"/>
      <c r="AJT893" s="44"/>
      <c r="AJU893" s="44"/>
      <c r="AJV893" s="44"/>
      <c r="AJW893" s="44"/>
      <c r="AJX893" s="44"/>
      <c r="AJY893" s="44"/>
      <c r="AJZ893" s="44"/>
      <c r="AKA893" s="44"/>
      <c r="AKB893" s="44"/>
      <c r="AKC893" s="44"/>
      <c r="AKD893" s="44"/>
      <c r="AKE893" s="44"/>
      <c r="AKF893" s="44"/>
      <c r="AKG893" s="44"/>
      <c r="AKH893" s="44"/>
      <c r="AKI893" s="44"/>
      <c r="AKJ893" s="44"/>
      <c r="AKK893" s="44"/>
      <c r="AKL893" s="44"/>
      <c r="AKM893" s="44"/>
      <c r="AKN893" s="44"/>
      <c r="AKO893" s="44"/>
      <c r="AKP893" s="44"/>
      <c r="AKQ893" s="44"/>
      <c r="AKR893" s="44"/>
      <c r="AKS893" s="44"/>
      <c r="AKT893" s="44"/>
      <c r="AKU893" s="44"/>
      <c r="AKV893" s="44"/>
      <c r="AKW893" s="44"/>
      <c r="AKX893" s="44"/>
      <c r="AKY893" s="44"/>
      <c r="AKZ893" s="44"/>
      <c r="ALA893" s="44"/>
      <c r="ALB893" s="44"/>
      <c r="ALC893" s="44"/>
      <c r="ALD893" s="44"/>
      <c r="ALE893" s="44"/>
      <c r="ALF893" s="44"/>
      <c r="ALG893" s="44"/>
      <c r="ALH893" s="44"/>
      <c r="ALI893" s="44"/>
      <c r="ALJ893" s="44"/>
      <c r="ALK893" s="44"/>
      <c r="ALL893" s="44"/>
      <c r="ALM893" s="44"/>
      <c r="ALN893" s="44"/>
      <c r="ALO893" s="44"/>
      <c r="ALP893" s="44"/>
      <c r="ALQ893" s="44"/>
      <c r="ALR893" s="44"/>
      <c r="ALS893" s="44"/>
      <c r="ALT893" s="44"/>
      <c r="ALU893" s="44"/>
      <c r="ALV893" s="44"/>
      <c r="ALW893" s="44"/>
      <c r="ALX893" s="44"/>
      <c r="ALY893" s="44"/>
      <c r="ALZ893" s="44"/>
      <c r="AMA893" s="44"/>
      <c r="AMB893" s="44"/>
      <c r="AMC893" s="44"/>
      <c r="AMD893" s="44"/>
      <c r="AME893" s="44"/>
      <c r="AMF893" s="44"/>
      <c r="AMG893" s="44"/>
      <c r="AMH893" s="44"/>
      <c r="AMI893" s="44"/>
      <c r="AMJ893" s="44"/>
      <c r="AMK893" s="44"/>
      <c r="AML893" s="44"/>
      <c r="AMM893" s="44"/>
      <c r="AMN893" s="44"/>
      <c r="AMO893" s="44"/>
      <c r="AMP893" s="44"/>
      <c r="AMQ893" s="44"/>
      <c r="AMR893" s="44"/>
      <c r="AMS893" s="44"/>
      <c r="AMT893" s="44"/>
      <c r="AMU893" s="44"/>
      <c r="AMV893" s="44"/>
      <c r="AMW893" s="44"/>
      <c r="AMX893" s="44"/>
      <c r="AMY893" s="44"/>
      <c r="AMZ893" s="44"/>
      <c r="ANA893" s="44"/>
      <c r="ANB893" s="44"/>
      <c r="ANC893" s="44"/>
      <c r="AND893" s="44"/>
      <c r="ANE893" s="44"/>
      <c r="ANF893" s="44"/>
      <c r="ANG893" s="44"/>
      <c r="ANH893" s="44"/>
      <c r="ANI893" s="44"/>
      <c r="ANJ893" s="44"/>
      <c r="ANK893" s="44"/>
      <c r="ANL893" s="44"/>
      <c r="ANM893" s="44"/>
      <c r="ANN893" s="44"/>
      <c r="ANO893" s="44"/>
      <c r="ANP893" s="44"/>
      <c r="ANQ893" s="44"/>
      <c r="ANR893" s="44"/>
      <c r="ANS893" s="44"/>
      <c r="ANT893" s="44"/>
      <c r="ANU893" s="44"/>
      <c r="ANV893" s="44"/>
      <c r="ANW893" s="44"/>
      <c r="ANX893" s="44"/>
      <c r="ANY893" s="44"/>
      <c r="ANZ893" s="44"/>
      <c r="AOA893" s="44"/>
      <c r="AOB893" s="44"/>
      <c r="AOC893" s="44"/>
      <c r="AOD893" s="44"/>
      <c r="AOE893" s="44"/>
      <c r="AOF893" s="44"/>
      <c r="AOG893" s="44"/>
      <c r="AOH893" s="44"/>
      <c r="AOI893" s="44"/>
      <c r="AOJ893" s="44"/>
      <c r="AOK893" s="44"/>
      <c r="AOL893" s="44"/>
      <c r="AOM893" s="44"/>
      <c r="AON893" s="44"/>
      <c r="AOO893" s="44"/>
      <c r="AOP893" s="44"/>
      <c r="AOQ893" s="44"/>
      <c r="AOR893" s="44"/>
      <c r="AOS893" s="44"/>
      <c r="AOT893" s="44"/>
      <c r="AOU893" s="44"/>
      <c r="AOV893" s="44"/>
      <c r="AOW893" s="44"/>
      <c r="AOX893" s="44"/>
      <c r="AOY893" s="44"/>
      <c r="AOZ893" s="44"/>
      <c r="APA893" s="44"/>
      <c r="APB893" s="44"/>
      <c r="APC893" s="44"/>
      <c r="APD893" s="44"/>
      <c r="APE893" s="44"/>
      <c r="APF893" s="44"/>
      <c r="APG893" s="44"/>
      <c r="APH893" s="44"/>
      <c r="API893" s="44"/>
      <c r="APJ893" s="44"/>
      <c r="APK893" s="44"/>
      <c r="APL893" s="44"/>
      <c r="APM893" s="44"/>
      <c r="APN893" s="44"/>
      <c r="APO893" s="44"/>
      <c r="APP893" s="44"/>
      <c r="APQ893" s="44"/>
      <c r="APR893" s="44"/>
      <c r="APS893" s="44"/>
      <c r="APT893" s="44"/>
      <c r="APU893" s="44"/>
      <c r="APV893" s="44"/>
      <c r="APW893" s="44"/>
      <c r="APX893" s="44"/>
      <c r="APY893" s="44"/>
      <c r="APZ893" s="44"/>
      <c r="AQA893" s="44"/>
      <c r="AQB893" s="44"/>
      <c r="AQC893" s="44"/>
      <c r="AQD893" s="44"/>
      <c r="AQE893" s="44"/>
      <c r="AQF893" s="44"/>
      <c r="AQG893" s="44"/>
      <c r="AQH893" s="44"/>
      <c r="AQI893" s="44"/>
      <c r="AQJ893" s="44"/>
      <c r="AQK893" s="44"/>
      <c r="AQL893" s="44"/>
      <c r="AQM893" s="44"/>
      <c r="AQN893" s="44"/>
      <c r="AQO893" s="44"/>
      <c r="AQP893" s="44"/>
      <c r="AQQ893" s="44"/>
      <c r="AQR893" s="44"/>
      <c r="AQS893" s="44"/>
      <c r="AQT893" s="44"/>
      <c r="AQU893" s="44"/>
      <c r="AQV893" s="44"/>
      <c r="AQW893" s="44"/>
      <c r="AQX893" s="44"/>
      <c r="AQY893" s="44"/>
      <c r="AQZ893" s="44"/>
      <c r="ARA893" s="44"/>
      <c r="ARB893" s="44"/>
      <c r="ARC893" s="44"/>
      <c r="ARD893" s="44"/>
      <c r="ARE893" s="44"/>
      <c r="ARF893" s="44"/>
      <c r="ARG893" s="44"/>
      <c r="ARH893" s="44"/>
      <c r="ARI893" s="44"/>
      <c r="ARJ893" s="44"/>
      <c r="ARK893" s="44"/>
      <c r="ARL893" s="44"/>
      <c r="ARM893" s="44"/>
      <c r="ARN893" s="44"/>
      <c r="ARO893" s="44"/>
      <c r="ARP893" s="44"/>
      <c r="ARQ893" s="44"/>
      <c r="ARR893" s="44"/>
      <c r="ARS893" s="44"/>
      <c r="ART893" s="44"/>
      <c r="ARU893" s="44"/>
      <c r="ARV893" s="44"/>
      <c r="ARW893" s="44"/>
      <c r="ARX893" s="44"/>
      <c r="ARY893" s="44"/>
      <c r="ARZ893" s="44"/>
      <c r="ASA893" s="44"/>
      <c r="ASB893" s="44"/>
      <c r="ASC893" s="44"/>
      <c r="ASD893" s="44"/>
      <c r="ASE893" s="44"/>
      <c r="ASF893" s="44"/>
      <c r="ASG893" s="44"/>
      <c r="ASH893" s="44"/>
      <c r="ASI893" s="44"/>
      <c r="ASJ893" s="44"/>
      <c r="ASK893" s="44"/>
      <c r="ASL893" s="44"/>
      <c r="ASM893" s="44"/>
      <c r="ASN893" s="44"/>
      <c r="ASO893" s="44"/>
      <c r="ASP893" s="44"/>
      <c r="ASQ893" s="44"/>
      <c r="ASR893" s="44"/>
      <c r="ASS893" s="44"/>
      <c r="AST893" s="44"/>
      <c r="ASU893" s="44"/>
      <c r="ASV893" s="44"/>
      <c r="ASW893" s="44"/>
      <c r="ASX893" s="44"/>
      <c r="ASY893" s="44"/>
      <c r="ASZ893" s="44"/>
      <c r="ATA893" s="44"/>
      <c r="ATB893" s="44"/>
      <c r="ATC893" s="44"/>
      <c r="ATD893" s="44"/>
      <c r="ATE893" s="44"/>
      <c r="ATF893" s="44"/>
      <c r="ATG893" s="44"/>
      <c r="ATH893" s="44"/>
      <c r="ATI893" s="44"/>
      <c r="ATJ893" s="44"/>
      <c r="ATK893" s="44"/>
      <c r="ATL893" s="44"/>
      <c r="ATM893" s="44"/>
      <c r="ATN893" s="44"/>
      <c r="ATO893" s="44"/>
      <c r="ATP893" s="44"/>
      <c r="ATQ893" s="44"/>
      <c r="ATR893" s="44"/>
      <c r="ATS893" s="44"/>
      <c r="ATT893" s="44"/>
      <c r="ATU893" s="44"/>
      <c r="ATV893" s="44"/>
      <c r="ATW893" s="44"/>
      <c r="ATX893" s="44"/>
      <c r="ATY893" s="44"/>
      <c r="ATZ893" s="44"/>
      <c r="AUA893" s="44"/>
      <c r="AUB893" s="44"/>
      <c r="AUC893" s="44"/>
      <c r="AUD893" s="44"/>
      <c r="AUE893" s="44"/>
      <c r="AUF893" s="44"/>
      <c r="AUG893" s="44"/>
      <c r="AUH893" s="44"/>
      <c r="AUI893" s="44"/>
      <c r="AUJ893" s="44"/>
      <c r="AUK893" s="44"/>
      <c r="AUL893" s="44"/>
      <c r="AUM893" s="44"/>
      <c r="AUN893" s="44"/>
      <c r="AUO893" s="44"/>
      <c r="AUP893" s="44"/>
      <c r="AUQ893" s="44"/>
      <c r="AUR893" s="44"/>
      <c r="AUS893" s="44"/>
      <c r="AUT893" s="44"/>
      <c r="AUU893" s="44"/>
      <c r="AUV893" s="44"/>
      <c r="AUW893" s="44"/>
      <c r="AUX893" s="44"/>
      <c r="AUY893" s="44"/>
      <c r="AUZ893" s="44"/>
      <c r="AVA893" s="44"/>
      <c r="AVB893" s="44"/>
      <c r="AVC893" s="44"/>
      <c r="AVD893" s="44"/>
      <c r="AVE893" s="44"/>
      <c r="AVF893" s="44"/>
      <c r="AVG893" s="44"/>
      <c r="AVH893" s="44"/>
      <c r="AVI893" s="44"/>
      <c r="AVJ893" s="44"/>
      <c r="AVK893" s="44"/>
      <c r="AVL893" s="44"/>
      <c r="AVM893" s="44"/>
      <c r="AVN893" s="44"/>
      <c r="AVO893" s="44"/>
      <c r="AVP893" s="44"/>
      <c r="AVQ893" s="44"/>
      <c r="AVR893" s="44"/>
      <c r="AVS893" s="44"/>
      <c r="AVT893" s="44"/>
      <c r="AVU893" s="44"/>
      <c r="AVV893" s="44"/>
      <c r="AVW893" s="44"/>
      <c r="AVX893" s="44"/>
      <c r="AVY893" s="44"/>
      <c r="AVZ893" s="44"/>
      <c r="AWA893" s="44"/>
      <c r="AWB893" s="44"/>
      <c r="AWC893" s="44"/>
      <c r="AWD893" s="44"/>
      <c r="AWE893" s="44"/>
      <c r="AWF893" s="44"/>
      <c r="AWG893" s="44"/>
      <c r="AWH893" s="44"/>
      <c r="AWI893" s="44"/>
      <c r="AWJ893" s="44"/>
      <c r="AWK893" s="44"/>
      <c r="AWL893" s="44"/>
      <c r="AWM893" s="44"/>
      <c r="AWN893" s="44"/>
      <c r="AWO893" s="44"/>
      <c r="AWP893" s="44"/>
      <c r="AWQ893" s="44"/>
      <c r="AWR893" s="44"/>
      <c r="AWS893" s="44"/>
      <c r="AWT893" s="44"/>
      <c r="AWU893" s="44"/>
      <c r="AWV893" s="44"/>
      <c r="AWW893" s="44"/>
      <c r="AWX893" s="44"/>
      <c r="AWY893" s="44"/>
      <c r="AWZ893" s="44"/>
      <c r="AXA893" s="44"/>
      <c r="AXB893" s="44"/>
      <c r="AXC893" s="44"/>
      <c r="AXD893" s="44"/>
      <c r="AXE893" s="44"/>
      <c r="AXF893" s="44"/>
      <c r="AXG893" s="44"/>
      <c r="AXH893" s="44"/>
      <c r="AXI893" s="44"/>
      <c r="AXJ893" s="44"/>
      <c r="AXK893" s="44"/>
      <c r="AXL893" s="44"/>
      <c r="AXM893" s="44"/>
      <c r="AXN893" s="44"/>
      <c r="AXO893" s="44"/>
      <c r="AXP893" s="44"/>
      <c r="AXQ893" s="44"/>
      <c r="AXR893" s="44"/>
      <c r="AXS893" s="44"/>
      <c r="AXT893" s="44"/>
      <c r="AXU893" s="44"/>
      <c r="AXV893" s="44"/>
      <c r="AXW893" s="44"/>
      <c r="AXX893" s="44"/>
      <c r="AXY893" s="44"/>
      <c r="AXZ893" s="44"/>
      <c r="AYA893" s="44"/>
      <c r="AYB893" s="44"/>
      <c r="AYC893" s="44"/>
      <c r="AYD893" s="44"/>
      <c r="AYE893" s="44"/>
      <c r="AYF893" s="44"/>
      <c r="AYG893" s="44"/>
      <c r="AYH893" s="44"/>
      <c r="AYI893" s="44"/>
      <c r="AYJ893" s="44"/>
      <c r="AYK893" s="44"/>
      <c r="AYL893" s="44"/>
      <c r="AYM893" s="44"/>
      <c r="AYN893" s="44"/>
      <c r="AYO893" s="44"/>
      <c r="AYP893" s="44"/>
      <c r="AYQ893" s="44"/>
      <c r="AYR893" s="44"/>
      <c r="AYS893" s="44"/>
      <c r="AYT893" s="44"/>
      <c r="AYU893" s="44"/>
      <c r="AYV893" s="44"/>
      <c r="AYW893" s="44"/>
      <c r="AYX893" s="44"/>
      <c r="AYY893" s="44"/>
      <c r="AYZ893" s="44"/>
      <c r="AZA893" s="44"/>
      <c r="AZB893" s="44"/>
      <c r="AZC893" s="44"/>
      <c r="AZD893" s="44"/>
      <c r="AZE893" s="44"/>
      <c r="AZF893" s="44"/>
      <c r="AZG893" s="44"/>
      <c r="AZH893" s="44"/>
      <c r="AZI893" s="44"/>
      <c r="AZJ893" s="44"/>
      <c r="AZK893" s="44"/>
      <c r="AZL893" s="44"/>
      <c r="AZM893" s="44"/>
      <c r="AZN893" s="44"/>
      <c r="AZO893" s="44"/>
      <c r="AZP893" s="44"/>
      <c r="AZQ893" s="44"/>
      <c r="AZR893" s="44"/>
      <c r="AZS893" s="44"/>
      <c r="AZT893" s="44"/>
      <c r="AZU893" s="44"/>
      <c r="AZV893" s="44"/>
      <c r="AZW893" s="44"/>
      <c r="AZX893" s="44"/>
      <c r="AZY893" s="44"/>
      <c r="AZZ893" s="44"/>
      <c r="BAA893" s="44"/>
      <c r="BAB893" s="44"/>
      <c r="BAC893" s="44"/>
      <c r="BAD893" s="44"/>
      <c r="BAE893" s="44"/>
      <c r="BAF893" s="44"/>
      <c r="BAG893" s="44"/>
      <c r="BAH893" s="44"/>
      <c r="BAI893" s="44"/>
      <c r="BAJ893" s="44"/>
      <c r="BAK893" s="44"/>
      <c r="BAL893" s="44"/>
      <c r="BAM893" s="44"/>
      <c r="BAN893" s="44"/>
      <c r="BAO893" s="44"/>
      <c r="BAP893" s="44"/>
      <c r="BAQ893" s="44"/>
      <c r="BAR893" s="44"/>
      <c r="BAS893" s="44"/>
      <c r="BAT893" s="44"/>
      <c r="BAU893" s="44"/>
      <c r="BAV893" s="44"/>
      <c r="BAW893" s="44"/>
      <c r="BAX893" s="44"/>
      <c r="BAY893" s="44"/>
      <c r="BAZ893" s="44"/>
      <c r="BBA893" s="44"/>
      <c r="BBB893" s="44"/>
      <c r="BBC893" s="44"/>
      <c r="BBD893" s="44"/>
      <c r="BBE893" s="44"/>
      <c r="BBF893" s="44"/>
      <c r="BBG893" s="44"/>
      <c r="BBH893" s="44"/>
      <c r="BBI893" s="44"/>
      <c r="BBJ893" s="44"/>
      <c r="BBK893" s="44"/>
      <c r="BBL893" s="44"/>
      <c r="BBM893" s="44"/>
      <c r="BBN893" s="44"/>
      <c r="BBO893" s="44"/>
      <c r="BBP893" s="44"/>
      <c r="BBQ893" s="44"/>
      <c r="BBR893" s="44"/>
      <c r="BBS893" s="44"/>
      <c r="BBT893" s="44"/>
      <c r="BBU893" s="44"/>
      <c r="BBV893" s="44"/>
      <c r="BBW893" s="44"/>
      <c r="BBX893" s="44"/>
      <c r="BBY893" s="44"/>
      <c r="BBZ893" s="44"/>
      <c r="BCA893" s="44"/>
      <c r="BCB893" s="44"/>
      <c r="BCC893" s="44"/>
      <c r="BCD893" s="44"/>
      <c r="BCE893" s="44"/>
      <c r="BCF893" s="44"/>
      <c r="BCG893" s="44"/>
      <c r="BCH893" s="44"/>
      <c r="BCI893" s="44"/>
      <c r="BCJ893" s="44"/>
      <c r="BCK893" s="44"/>
      <c r="BCL893" s="44"/>
      <c r="BCM893" s="44"/>
      <c r="BCN893" s="44"/>
      <c r="BCO893" s="44"/>
      <c r="BCP893" s="44"/>
      <c r="BCQ893" s="44"/>
      <c r="BCR893" s="44"/>
      <c r="BCS893" s="44"/>
      <c r="BCT893" s="44"/>
      <c r="BCU893" s="44"/>
      <c r="BCV893" s="44"/>
      <c r="BCW893" s="44"/>
      <c r="BCX893" s="44"/>
      <c r="BCY893" s="44"/>
      <c r="BCZ893" s="44"/>
      <c r="BDA893" s="44"/>
      <c r="BDB893" s="44"/>
      <c r="BDC893" s="44"/>
      <c r="BDD893" s="44"/>
      <c r="BDE893" s="44"/>
      <c r="BDF893" s="44"/>
      <c r="BDG893" s="44"/>
      <c r="BDH893" s="44"/>
      <c r="BDI893" s="44"/>
      <c r="BDJ893" s="44"/>
      <c r="BDK893" s="44"/>
      <c r="BDL893" s="44"/>
      <c r="BDM893" s="44"/>
      <c r="BDN893" s="44"/>
      <c r="BDO893" s="44"/>
      <c r="BDP893" s="44"/>
      <c r="BDQ893" s="44"/>
      <c r="BDR893" s="44"/>
      <c r="BDS893" s="44"/>
      <c r="BDT893" s="44"/>
      <c r="BDU893" s="44"/>
      <c r="BDV893" s="44"/>
      <c r="BDW893" s="44"/>
      <c r="BDX893" s="44"/>
      <c r="BDY893" s="44"/>
      <c r="BDZ893" s="44"/>
      <c r="BEA893" s="44"/>
      <c r="BEB893" s="44"/>
      <c r="BEC893" s="44"/>
      <c r="BED893" s="44"/>
      <c r="BEE893" s="44"/>
      <c r="BEF893" s="44"/>
      <c r="BEG893" s="44"/>
      <c r="BEH893" s="44"/>
      <c r="BEI893" s="44"/>
      <c r="BEJ893" s="44"/>
      <c r="BEK893" s="44"/>
      <c r="BEL893" s="44"/>
      <c r="BEM893" s="44"/>
      <c r="BEN893" s="44"/>
      <c r="BEO893" s="44"/>
      <c r="BEP893" s="44"/>
      <c r="BEQ893" s="44"/>
      <c r="BER893" s="44"/>
      <c r="BES893" s="44"/>
      <c r="BET893" s="44"/>
      <c r="BEU893" s="44"/>
      <c r="BEV893" s="44"/>
      <c r="BEW893" s="44"/>
      <c r="BEX893" s="44"/>
      <c r="BEY893" s="44"/>
      <c r="BEZ893" s="44"/>
      <c r="BFA893" s="44"/>
      <c r="BFB893" s="44"/>
      <c r="BFC893" s="44"/>
      <c r="BFD893" s="44"/>
      <c r="BFE893" s="44"/>
      <c r="BFF893" s="44"/>
      <c r="BFG893" s="44"/>
      <c r="BFH893" s="44"/>
      <c r="BFI893" s="44"/>
      <c r="BFJ893" s="44"/>
      <c r="BFK893" s="44"/>
      <c r="BFL893" s="44"/>
      <c r="BFM893" s="44"/>
      <c r="BFN893" s="44"/>
      <c r="BFO893" s="44"/>
      <c r="BFP893" s="44"/>
      <c r="BFQ893" s="44"/>
      <c r="BFR893" s="44"/>
      <c r="BFS893" s="44"/>
      <c r="BFT893" s="44"/>
      <c r="BFU893" s="44"/>
      <c r="BFV893" s="44"/>
      <c r="BFW893" s="44"/>
      <c r="BFX893" s="44"/>
      <c r="BFY893" s="44"/>
      <c r="BFZ893" s="44"/>
      <c r="BGA893" s="44"/>
      <c r="BGB893" s="44"/>
      <c r="BGC893" s="44"/>
      <c r="BGD893" s="44"/>
      <c r="BGE893" s="44"/>
      <c r="BGF893" s="44"/>
      <c r="BGG893" s="44"/>
      <c r="BGH893" s="44"/>
      <c r="BGI893" s="44"/>
      <c r="BGJ893" s="44"/>
      <c r="BGK893" s="44"/>
      <c r="BGL893" s="44"/>
      <c r="BGM893" s="44"/>
      <c r="BGN893" s="44"/>
      <c r="BGO893" s="44"/>
      <c r="BGP893" s="44"/>
      <c r="BGQ893" s="44"/>
      <c r="BGR893" s="44"/>
      <c r="BGS893" s="44"/>
      <c r="BGT893" s="44"/>
      <c r="BGU893" s="44"/>
      <c r="BGV893" s="44"/>
      <c r="BGW893" s="44"/>
      <c r="BGX893" s="44"/>
      <c r="BGY893" s="44"/>
      <c r="BGZ893" s="44"/>
      <c r="BHA893" s="44"/>
      <c r="BHB893" s="44"/>
      <c r="BHC893" s="44"/>
      <c r="BHD893" s="44"/>
      <c r="BHE893" s="44"/>
      <c r="BHF893" s="44"/>
      <c r="BHG893" s="44"/>
      <c r="BHH893" s="44"/>
      <c r="BHI893" s="44"/>
      <c r="BHJ893" s="44"/>
      <c r="BHK893" s="44"/>
      <c r="BHL893" s="44"/>
      <c r="BHM893" s="44"/>
      <c r="BHN893" s="44"/>
      <c r="BHO893" s="44"/>
      <c r="BHP893" s="44"/>
      <c r="BHQ893" s="44"/>
      <c r="BHR893" s="44"/>
      <c r="BHS893" s="44"/>
      <c r="BHT893" s="44"/>
      <c r="BHU893" s="44"/>
      <c r="BHV893" s="44"/>
      <c r="BHW893" s="44"/>
      <c r="BHX893" s="44"/>
      <c r="BHY893" s="44"/>
      <c r="BHZ893" s="44"/>
      <c r="BIA893" s="44"/>
      <c r="BIB893" s="44"/>
      <c r="BIC893" s="44"/>
      <c r="BID893" s="44"/>
      <c r="BIE893" s="44"/>
      <c r="BIF893" s="44"/>
      <c r="BIG893" s="44"/>
      <c r="BIH893" s="44"/>
      <c r="BII893" s="44"/>
      <c r="BIJ893" s="44"/>
      <c r="BIK893" s="44"/>
      <c r="BIL893" s="44"/>
      <c r="BIM893" s="44"/>
      <c r="BIN893" s="44"/>
      <c r="BIO893" s="44"/>
      <c r="BIP893" s="44"/>
      <c r="BIQ893" s="44"/>
      <c r="BIR893" s="44"/>
      <c r="BIS893" s="44"/>
      <c r="BIT893" s="44"/>
      <c r="BIU893" s="44"/>
      <c r="BIV893" s="44"/>
      <c r="BIW893" s="44"/>
      <c r="BIX893" s="44"/>
      <c r="BIY893" s="44"/>
      <c r="BIZ893" s="44"/>
      <c r="BJA893" s="44"/>
      <c r="BJB893" s="44"/>
      <c r="BJC893" s="44"/>
      <c r="BJD893" s="44"/>
      <c r="BJE893" s="44"/>
      <c r="BJF893" s="44"/>
      <c r="BJG893" s="44"/>
      <c r="BJH893" s="44"/>
      <c r="BJI893" s="44"/>
      <c r="BJJ893" s="44"/>
      <c r="BJK893" s="44"/>
      <c r="BJL893" s="44"/>
      <c r="BJM893" s="44"/>
      <c r="BJN893" s="44"/>
      <c r="BJO893" s="44"/>
      <c r="BJP893" s="44"/>
      <c r="BJQ893" s="44"/>
      <c r="BJR893" s="44"/>
      <c r="BJS893" s="44"/>
      <c r="BJT893" s="44"/>
      <c r="BJU893" s="44"/>
      <c r="BJV893" s="44"/>
      <c r="BJW893" s="44"/>
      <c r="BJX893" s="44"/>
      <c r="BJY893" s="44"/>
      <c r="BJZ893" s="44"/>
      <c r="BKA893" s="44"/>
      <c r="BKB893" s="44"/>
      <c r="BKC893" s="44"/>
      <c r="BKD893" s="44"/>
      <c r="BKE893" s="44"/>
      <c r="BKF893" s="44"/>
      <c r="BKG893" s="44"/>
      <c r="BKH893" s="44"/>
      <c r="BKI893" s="44"/>
      <c r="BKJ893" s="44"/>
      <c r="BKK893" s="44"/>
      <c r="BKL893" s="44"/>
      <c r="BKM893" s="44"/>
      <c r="BKN893" s="44"/>
      <c r="BKO893" s="44"/>
      <c r="BKP893" s="44"/>
      <c r="BKQ893" s="44"/>
      <c r="BKR893" s="44"/>
      <c r="BKS893" s="44"/>
      <c r="BKT893" s="44"/>
      <c r="BKU893" s="44"/>
      <c r="BKV893" s="44"/>
      <c r="BKW893" s="44"/>
      <c r="BKX893" s="44"/>
      <c r="BKY893" s="44"/>
      <c r="BKZ893" s="44"/>
      <c r="BLA893" s="44"/>
      <c r="BLB893" s="44"/>
      <c r="BLC893" s="44"/>
      <c r="BLD893" s="44"/>
      <c r="BLE893" s="44"/>
      <c r="BLF893" s="44"/>
      <c r="BLG893" s="44"/>
      <c r="BLH893" s="44"/>
      <c r="BLI893" s="44"/>
      <c r="BLJ893" s="44"/>
      <c r="BLK893" s="44"/>
      <c r="BLL893" s="44"/>
      <c r="BLM893" s="44"/>
      <c r="BLN893" s="44"/>
      <c r="BLO893" s="44"/>
      <c r="BLP893" s="44"/>
      <c r="BLQ893" s="44"/>
      <c r="BLR893" s="44"/>
      <c r="BLS893" s="44"/>
      <c r="BLT893" s="44"/>
      <c r="BLU893" s="44"/>
      <c r="BLV893" s="44"/>
      <c r="BLW893" s="44"/>
      <c r="BLX893" s="44"/>
      <c r="BLY893" s="44"/>
      <c r="BLZ893" s="44"/>
      <c r="BMA893" s="44"/>
      <c r="BMB893" s="44"/>
      <c r="BMC893" s="44"/>
      <c r="BMD893" s="44"/>
      <c r="BME893" s="44"/>
      <c r="BMF893" s="44"/>
      <c r="BMG893" s="44"/>
      <c r="BMH893" s="44"/>
      <c r="BMI893" s="44"/>
      <c r="BMJ893" s="44"/>
      <c r="BMK893" s="44"/>
      <c r="BML893" s="44"/>
      <c r="BMM893" s="44"/>
      <c r="BMN893" s="44"/>
      <c r="BMO893" s="44"/>
      <c r="BMP893" s="44"/>
      <c r="BMQ893" s="44"/>
      <c r="BMR893" s="44"/>
      <c r="BMS893" s="44"/>
      <c r="BMT893" s="44"/>
      <c r="BMU893" s="44"/>
      <c r="BMV893" s="44"/>
      <c r="BMW893" s="44"/>
      <c r="BMX893" s="44"/>
      <c r="BMY893" s="44"/>
      <c r="BMZ893" s="44"/>
      <c r="BNA893" s="44"/>
      <c r="BNB893" s="44"/>
      <c r="BNC893" s="44"/>
      <c r="BND893" s="44"/>
      <c r="BNE893" s="44"/>
      <c r="BNF893" s="44"/>
      <c r="BNG893" s="44"/>
      <c r="BNH893" s="44"/>
      <c r="BNI893" s="44"/>
      <c r="BNJ893" s="44"/>
      <c r="BNK893" s="44"/>
      <c r="BNL893" s="44"/>
      <c r="BNM893" s="44"/>
      <c r="BNN893" s="44"/>
      <c r="BNO893" s="44"/>
      <c r="BNP893" s="44"/>
      <c r="BNQ893" s="44"/>
      <c r="BNR893" s="44"/>
      <c r="BNS893" s="44"/>
      <c r="BNT893" s="44"/>
      <c r="BNU893" s="44"/>
      <c r="BNV893" s="44"/>
      <c r="BNW893" s="44"/>
      <c r="BNX893" s="44"/>
      <c r="BNY893" s="44"/>
      <c r="BNZ893" s="44"/>
      <c r="BOA893" s="44"/>
      <c r="BOB893" s="44"/>
      <c r="BOC893" s="44"/>
      <c r="BOD893" s="44"/>
      <c r="BOE893" s="44"/>
      <c r="BOF893" s="44"/>
      <c r="BOG893" s="44"/>
      <c r="BOH893" s="44"/>
      <c r="BOI893" s="44"/>
      <c r="BOJ893" s="44"/>
      <c r="BOK893" s="44"/>
      <c r="BOL893" s="44"/>
      <c r="BOM893" s="44"/>
      <c r="BON893" s="44"/>
      <c r="BOO893" s="44"/>
      <c r="BOP893" s="44"/>
      <c r="BOQ893" s="44"/>
      <c r="BOR893" s="44"/>
      <c r="BOS893" s="44"/>
      <c r="BOT893" s="44"/>
      <c r="BOU893" s="44"/>
      <c r="BOV893" s="44"/>
      <c r="BOW893" s="44"/>
      <c r="BOX893" s="44"/>
      <c r="BOY893" s="44"/>
      <c r="BOZ893" s="44"/>
      <c r="BPA893" s="44"/>
      <c r="BPB893" s="44"/>
      <c r="BPC893" s="44"/>
      <c r="BPD893" s="44"/>
      <c r="BPE893" s="44"/>
      <c r="BPF893" s="44"/>
      <c r="BPG893" s="44"/>
      <c r="BPH893" s="44"/>
      <c r="BPI893" s="44"/>
      <c r="BPJ893" s="44"/>
      <c r="BPK893" s="44"/>
      <c r="BPL893" s="44"/>
      <c r="BPM893" s="44"/>
      <c r="BPN893" s="44"/>
      <c r="BPO893" s="44"/>
      <c r="BPP893" s="44"/>
      <c r="BPQ893" s="44"/>
      <c r="BPR893" s="44"/>
      <c r="BPS893" s="44"/>
      <c r="BPT893" s="44"/>
      <c r="BPU893" s="44"/>
      <c r="BPV893" s="44"/>
      <c r="BPW893" s="44"/>
      <c r="BPX893" s="44"/>
      <c r="BPY893" s="44"/>
      <c r="BPZ893" s="44"/>
      <c r="BQA893" s="44"/>
      <c r="BQB893" s="44"/>
      <c r="BQC893" s="44"/>
      <c r="BQD893" s="44"/>
      <c r="BQE893" s="44"/>
      <c r="BQF893" s="44"/>
      <c r="BQG893" s="44"/>
      <c r="BQH893" s="44"/>
      <c r="BQI893" s="44"/>
      <c r="BQJ893" s="44"/>
      <c r="BQK893" s="44"/>
      <c r="BQL893" s="44"/>
      <c r="BQM893" s="44"/>
      <c r="BQN893" s="44"/>
      <c r="BQO893" s="44"/>
      <c r="BQP893" s="44"/>
      <c r="BQQ893" s="44"/>
      <c r="BQR893" s="44"/>
      <c r="BQS893" s="44"/>
      <c r="BQT893" s="44"/>
      <c r="BQU893" s="44"/>
      <c r="BQV893" s="44"/>
      <c r="BQW893" s="44"/>
      <c r="BQX893" s="44"/>
      <c r="BQY893" s="44"/>
      <c r="BQZ893" s="44"/>
      <c r="BRA893" s="44"/>
      <c r="BRB893" s="44"/>
      <c r="BRC893" s="44"/>
      <c r="BRD893" s="44"/>
      <c r="BRE893" s="44"/>
      <c r="BRF893" s="44"/>
      <c r="BRG893" s="44"/>
      <c r="BRH893" s="44"/>
      <c r="BRI893" s="44"/>
      <c r="BRJ893" s="44"/>
      <c r="BRK893" s="44"/>
      <c r="BRL893" s="44"/>
      <c r="BRM893" s="44"/>
      <c r="BRN893" s="44"/>
      <c r="BRO893" s="44"/>
      <c r="BRP893" s="44"/>
      <c r="BRQ893" s="44"/>
      <c r="BRR893" s="44"/>
      <c r="BRS893" s="44"/>
      <c r="BRT893" s="44"/>
      <c r="BRU893" s="44"/>
      <c r="BRV893" s="44"/>
      <c r="BRW893" s="44"/>
      <c r="BRX893" s="44"/>
      <c r="BRY893" s="44"/>
      <c r="BRZ893" s="44"/>
      <c r="BSA893" s="44"/>
      <c r="BSB893" s="44"/>
      <c r="BSC893" s="44"/>
      <c r="BSD893" s="44"/>
      <c r="BSE893" s="44"/>
      <c r="BSF893" s="44"/>
      <c r="BSG893" s="44"/>
      <c r="BSH893" s="44"/>
      <c r="BSI893" s="44"/>
      <c r="BSJ893" s="44"/>
      <c r="BSK893" s="44"/>
      <c r="BSL893" s="44"/>
      <c r="BSM893" s="44"/>
      <c r="BSN893" s="44"/>
      <c r="BSO893" s="44"/>
      <c r="BSP893" s="44"/>
      <c r="BSQ893" s="44"/>
      <c r="BSR893" s="44"/>
      <c r="BSS893" s="44"/>
      <c r="BST893" s="44"/>
      <c r="BSU893" s="44"/>
      <c r="BSV893" s="44"/>
      <c r="BSW893" s="44"/>
      <c r="BSX893" s="44"/>
      <c r="BSY893" s="44"/>
      <c r="BSZ893" s="44"/>
      <c r="BTA893" s="44"/>
      <c r="BTB893" s="44"/>
      <c r="BTC893" s="44"/>
      <c r="BTD893" s="44"/>
      <c r="BTE893" s="44"/>
      <c r="BTF893" s="44"/>
      <c r="BTG893" s="44"/>
      <c r="BTH893" s="44"/>
      <c r="BTI893" s="44"/>
      <c r="BTJ893" s="44"/>
      <c r="BTK893" s="44"/>
      <c r="BTL893" s="44"/>
      <c r="BTM893" s="44"/>
      <c r="BTN893" s="44"/>
      <c r="BTO893" s="44"/>
      <c r="BTP893" s="44"/>
      <c r="BTQ893" s="44"/>
      <c r="BTR893" s="44"/>
      <c r="BTS893" s="44"/>
      <c r="BTT893" s="44"/>
      <c r="BTU893" s="44"/>
      <c r="BTV893" s="44"/>
      <c r="BTW893" s="44"/>
      <c r="BTX893" s="44"/>
      <c r="BTY893" s="44"/>
      <c r="BTZ893" s="44"/>
      <c r="BUA893" s="44"/>
      <c r="BUB893" s="44"/>
      <c r="BUC893" s="44"/>
      <c r="BUD893" s="44"/>
      <c r="BUE893" s="44"/>
      <c r="BUF893" s="44"/>
      <c r="BUG893" s="44"/>
      <c r="BUH893" s="44"/>
      <c r="BUI893" s="44"/>
      <c r="BUJ893" s="44"/>
      <c r="BUK893" s="44"/>
      <c r="BUL893" s="44"/>
      <c r="BUM893" s="44"/>
      <c r="BUN893" s="44"/>
      <c r="BUO893" s="44"/>
      <c r="BUP893" s="44"/>
      <c r="BUQ893" s="44"/>
      <c r="BUR893" s="44"/>
      <c r="BUS893" s="44"/>
      <c r="BUT893" s="44"/>
      <c r="BUU893" s="44"/>
      <c r="BUV893" s="44"/>
      <c r="BUW893" s="44"/>
      <c r="BUX893" s="44"/>
      <c r="BUY893" s="44"/>
      <c r="BUZ893" s="44"/>
      <c r="BVA893" s="44"/>
      <c r="BVB893" s="44"/>
      <c r="BVC893" s="44"/>
      <c r="BVD893" s="44"/>
      <c r="BVE893" s="44"/>
      <c r="BVF893" s="44"/>
      <c r="BVG893" s="44"/>
      <c r="BVH893" s="44"/>
      <c r="BVI893" s="44"/>
      <c r="BVJ893" s="44"/>
      <c r="BVK893" s="44"/>
      <c r="BVL893" s="44"/>
      <c r="BVM893" s="44"/>
      <c r="BVN893" s="44"/>
      <c r="BVO893" s="44"/>
      <c r="BVP893" s="44"/>
      <c r="BVQ893" s="44"/>
      <c r="BVR893" s="44"/>
      <c r="BVS893" s="44"/>
      <c r="BVT893" s="44"/>
      <c r="BVU893" s="44"/>
      <c r="BVV893" s="44"/>
      <c r="BVW893" s="44"/>
      <c r="BVX893" s="44"/>
      <c r="BVY893" s="44"/>
      <c r="BVZ893" s="44"/>
      <c r="BWA893" s="44"/>
      <c r="BWB893" s="44"/>
      <c r="BWC893" s="44"/>
      <c r="BWD893" s="44"/>
      <c r="BWE893" s="44"/>
      <c r="BWF893" s="44"/>
      <c r="BWG893" s="44"/>
      <c r="BWH893" s="44"/>
      <c r="BWI893" s="44"/>
      <c r="BWJ893" s="44"/>
      <c r="BWK893" s="44"/>
      <c r="BWL893" s="44"/>
      <c r="BWM893" s="44"/>
      <c r="BWN893" s="44"/>
      <c r="BWO893" s="44"/>
      <c r="BWP893" s="44"/>
      <c r="BWQ893" s="44"/>
      <c r="BWR893" s="44"/>
      <c r="BWS893" s="44"/>
      <c r="BWT893" s="44"/>
      <c r="BWU893" s="44"/>
      <c r="BWV893" s="44"/>
      <c r="BWW893" s="44"/>
      <c r="BWX893" s="44"/>
      <c r="BWY893" s="44"/>
      <c r="BWZ893" s="44"/>
      <c r="BXA893" s="44"/>
      <c r="BXB893" s="44"/>
      <c r="BXC893" s="44"/>
      <c r="BXD893" s="44"/>
      <c r="BXE893" s="44"/>
      <c r="BXF893" s="44"/>
      <c r="BXG893" s="44"/>
      <c r="BXH893" s="44"/>
      <c r="BXI893" s="44"/>
      <c r="BXJ893" s="44"/>
      <c r="BXK893" s="44"/>
      <c r="BXL893" s="44"/>
      <c r="BXM893" s="44"/>
      <c r="BXN893" s="44"/>
      <c r="BXO893" s="44"/>
      <c r="BXP893" s="44"/>
      <c r="BXQ893" s="44"/>
      <c r="BXR893" s="44"/>
      <c r="BXS893" s="44"/>
      <c r="BXT893" s="44"/>
      <c r="BXU893" s="44"/>
      <c r="BXV893" s="44"/>
      <c r="BXW893" s="44"/>
      <c r="BXX893" s="44"/>
      <c r="BXY893" s="44"/>
      <c r="BXZ893" s="44"/>
      <c r="BYA893" s="44"/>
      <c r="BYB893" s="44"/>
      <c r="BYC893" s="44"/>
      <c r="BYD893" s="44"/>
      <c r="BYE893" s="44"/>
      <c r="BYF893" s="44"/>
      <c r="BYG893" s="44"/>
      <c r="BYH893" s="44"/>
      <c r="BYI893" s="44"/>
      <c r="BYJ893" s="44"/>
      <c r="BYK893" s="44"/>
      <c r="BYL893" s="44"/>
      <c r="BYM893" s="44"/>
      <c r="BYN893" s="44"/>
      <c r="BYO893" s="44"/>
      <c r="BYP893" s="44"/>
      <c r="BYQ893" s="44"/>
      <c r="BYR893" s="44"/>
      <c r="BYS893" s="44"/>
      <c r="BYT893" s="44"/>
      <c r="BYU893" s="44"/>
      <c r="BYV893" s="44"/>
      <c r="BYW893" s="44"/>
      <c r="BYX893" s="44"/>
      <c r="BYY893" s="44"/>
      <c r="BYZ893" s="44"/>
      <c r="BZA893" s="44"/>
      <c r="BZB893" s="44"/>
      <c r="BZC893" s="44"/>
      <c r="BZD893" s="44"/>
      <c r="BZE893" s="44"/>
      <c r="BZF893" s="44"/>
      <c r="BZG893" s="44"/>
      <c r="BZH893" s="44"/>
      <c r="BZI893" s="44"/>
      <c r="BZJ893" s="44"/>
      <c r="BZK893" s="44"/>
      <c r="BZL893" s="44"/>
      <c r="BZM893" s="44"/>
      <c r="BZN893" s="44"/>
      <c r="BZO893" s="44"/>
      <c r="BZP893" s="44"/>
      <c r="BZQ893" s="44"/>
      <c r="BZR893" s="44"/>
      <c r="BZS893" s="44"/>
      <c r="BZT893" s="44"/>
      <c r="BZU893" s="44"/>
      <c r="BZV893" s="44"/>
      <c r="BZW893" s="44"/>
      <c r="BZX893" s="44"/>
      <c r="BZY893" s="44"/>
      <c r="BZZ893" s="44"/>
      <c r="CAA893" s="44"/>
      <c r="CAB893" s="44"/>
      <c r="CAC893" s="44"/>
      <c r="CAD893" s="44"/>
      <c r="CAE893" s="44"/>
      <c r="CAF893" s="44"/>
      <c r="CAG893" s="44"/>
      <c r="CAH893" s="44"/>
      <c r="CAI893" s="44"/>
      <c r="CAJ893" s="44"/>
      <c r="CAK893" s="44"/>
      <c r="CAL893" s="44"/>
      <c r="CAM893" s="44"/>
      <c r="CAN893" s="44"/>
      <c r="CAO893" s="44"/>
      <c r="CAP893" s="44"/>
      <c r="CAQ893" s="44"/>
      <c r="CAR893" s="44"/>
      <c r="CAS893" s="44"/>
      <c r="CAT893" s="44"/>
      <c r="CAU893" s="44"/>
      <c r="CAV893" s="44"/>
      <c r="CAW893" s="44"/>
      <c r="CAX893" s="44"/>
      <c r="CAY893" s="44"/>
      <c r="CAZ893" s="44"/>
      <c r="CBA893" s="44"/>
      <c r="CBB893" s="44"/>
      <c r="CBC893" s="44"/>
      <c r="CBD893" s="44"/>
      <c r="CBE893" s="44"/>
      <c r="CBF893" s="44"/>
      <c r="CBG893" s="44"/>
      <c r="CBH893" s="44"/>
      <c r="CBI893" s="44"/>
      <c r="CBJ893" s="44"/>
      <c r="CBK893" s="44"/>
      <c r="CBL893" s="44"/>
      <c r="CBM893" s="44"/>
      <c r="CBN893" s="44"/>
      <c r="CBO893" s="44"/>
      <c r="CBP893" s="44"/>
      <c r="CBQ893" s="44"/>
      <c r="CBR893" s="44"/>
      <c r="CBS893" s="44"/>
      <c r="CBT893" s="44"/>
      <c r="CBU893" s="44"/>
      <c r="CBV893" s="44"/>
      <c r="CBW893" s="44"/>
      <c r="CBX893" s="44"/>
      <c r="CBY893" s="44"/>
      <c r="CBZ893" s="44"/>
      <c r="CCA893" s="44"/>
      <c r="CCB893" s="44"/>
      <c r="CCC893" s="44"/>
      <c r="CCD893" s="44"/>
      <c r="CCE893" s="44"/>
      <c r="CCF893" s="44"/>
      <c r="CCG893" s="44"/>
      <c r="CCH893" s="44"/>
      <c r="CCI893" s="44"/>
      <c r="CCJ893" s="44"/>
      <c r="CCK893" s="44"/>
      <c r="CCL893" s="44"/>
      <c r="CCM893" s="44"/>
      <c r="CCN893" s="44"/>
      <c r="CCO893" s="44"/>
      <c r="CCP893" s="44"/>
      <c r="CCQ893" s="44"/>
      <c r="CCR893" s="44"/>
      <c r="CCS893" s="44"/>
      <c r="CCT893" s="44"/>
      <c r="CCU893" s="44"/>
      <c r="CCV893" s="44"/>
      <c r="CCW893" s="44"/>
      <c r="CCX893" s="44"/>
      <c r="CCY893" s="44"/>
      <c r="CCZ893" s="44"/>
      <c r="CDA893" s="44"/>
      <c r="CDB893" s="44"/>
      <c r="CDC893" s="44"/>
      <c r="CDD893" s="44"/>
      <c r="CDE893" s="44"/>
      <c r="CDF893" s="44"/>
      <c r="CDG893" s="44"/>
      <c r="CDH893" s="44"/>
      <c r="CDI893" s="44"/>
      <c r="CDJ893" s="44"/>
      <c r="CDK893" s="44"/>
      <c r="CDL893" s="44"/>
      <c r="CDM893" s="44"/>
      <c r="CDN893" s="44"/>
      <c r="CDO893" s="44"/>
      <c r="CDP893" s="44"/>
      <c r="CDQ893" s="44"/>
      <c r="CDR893" s="44"/>
      <c r="CDS893" s="44"/>
      <c r="CDT893" s="44"/>
      <c r="CDU893" s="44"/>
      <c r="CDV893" s="44"/>
      <c r="CDW893" s="44"/>
      <c r="CDX893" s="44"/>
      <c r="CDY893" s="44"/>
      <c r="CDZ893" s="44"/>
      <c r="CEA893" s="44"/>
      <c r="CEB893" s="44"/>
      <c r="CEC893" s="44"/>
      <c r="CED893" s="44"/>
      <c r="CEE893" s="44"/>
      <c r="CEF893" s="44"/>
      <c r="CEG893" s="44"/>
      <c r="CEH893" s="44"/>
      <c r="CEI893" s="44"/>
      <c r="CEJ893" s="44"/>
      <c r="CEK893" s="44"/>
      <c r="CEL893" s="44"/>
      <c r="CEM893" s="44"/>
      <c r="CEN893" s="44"/>
      <c r="CEO893" s="44"/>
      <c r="CEP893" s="44"/>
      <c r="CEQ893" s="44"/>
      <c r="CER893" s="44"/>
      <c r="CES893" s="44"/>
      <c r="CET893" s="44"/>
      <c r="CEU893" s="44"/>
      <c r="CEV893" s="44"/>
      <c r="CEW893" s="44"/>
      <c r="CEX893" s="44"/>
      <c r="CEY893" s="44"/>
      <c r="CEZ893" s="44"/>
      <c r="CFA893" s="44"/>
      <c r="CFB893" s="44"/>
      <c r="CFC893" s="44"/>
      <c r="CFD893" s="44"/>
      <c r="CFE893" s="44"/>
      <c r="CFF893" s="44"/>
      <c r="CFG893" s="44"/>
      <c r="CFH893" s="44"/>
      <c r="CFI893" s="44"/>
      <c r="CFJ893" s="44"/>
      <c r="CFK893" s="44"/>
      <c r="CFL893" s="44"/>
      <c r="CFM893" s="44"/>
      <c r="CFN893" s="44"/>
      <c r="CFO893" s="44"/>
      <c r="CFP893" s="44"/>
      <c r="CFQ893" s="44"/>
      <c r="CFR893" s="44"/>
      <c r="CFS893" s="44"/>
      <c r="CFT893" s="44"/>
      <c r="CFU893" s="44"/>
      <c r="CFV893" s="44"/>
      <c r="CFW893" s="44"/>
      <c r="CFX893" s="44"/>
      <c r="CFY893" s="44"/>
      <c r="CFZ893" s="44"/>
      <c r="CGA893" s="44"/>
      <c r="CGB893" s="44"/>
      <c r="CGC893" s="44"/>
      <c r="CGD893" s="44"/>
      <c r="CGE893" s="44"/>
      <c r="CGF893" s="44"/>
      <c r="CGG893" s="44"/>
      <c r="CGH893" s="44"/>
      <c r="CGI893" s="44"/>
      <c r="CGJ893" s="44"/>
      <c r="CGK893" s="44"/>
      <c r="CGL893" s="44"/>
      <c r="CGM893" s="44"/>
      <c r="CGN893" s="44"/>
      <c r="CGO893" s="44"/>
      <c r="CGP893" s="44"/>
      <c r="CGQ893" s="44"/>
      <c r="CGR893" s="44"/>
      <c r="CGS893" s="44"/>
      <c r="CGT893" s="44"/>
      <c r="CGU893" s="44"/>
      <c r="CGV893" s="44"/>
      <c r="CGW893" s="44"/>
      <c r="CGX893" s="44"/>
      <c r="CGY893" s="44"/>
      <c r="CGZ893" s="44"/>
      <c r="CHA893" s="44"/>
      <c r="CHB893" s="44"/>
      <c r="CHC893" s="44"/>
      <c r="CHD893" s="44"/>
      <c r="CHE893" s="44"/>
      <c r="CHF893" s="44"/>
      <c r="CHG893" s="44"/>
      <c r="CHH893" s="44"/>
      <c r="CHI893" s="44"/>
      <c r="CHJ893" s="44"/>
      <c r="CHK893" s="44"/>
      <c r="CHL893" s="44"/>
      <c r="CHM893" s="44"/>
      <c r="CHN893" s="44"/>
      <c r="CHO893" s="44"/>
      <c r="CHP893" s="44"/>
      <c r="CHQ893" s="44"/>
      <c r="CHR893" s="44"/>
      <c r="CHS893" s="44"/>
      <c r="CHT893" s="44"/>
      <c r="CHU893" s="44"/>
      <c r="CHV893" s="44"/>
      <c r="CHW893" s="44"/>
      <c r="CHX893" s="44"/>
      <c r="CHY893" s="44"/>
      <c r="CHZ893" s="44"/>
      <c r="CIA893" s="44"/>
      <c r="CIB893" s="44"/>
      <c r="CIC893" s="44"/>
      <c r="CID893" s="44"/>
      <c r="CIE893" s="44"/>
      <c r="CIF893" s="44"/>
      <c r="CIG893" s="44"/>
      <c r="CIH893" s="44"/>
      <c r="CII893" s="44"/>
      <c r="CIJ893" s="44"/>
      <c r="CIK893" s="44"/>
      <c r="CIL893" s="44"/>
      <c r="CIM893" s="44"/>
      <c r="CIN893" s="44"/>
      <c r="CIO893" s="44"/>
      <c r="CIP893" s="44"/>
      <c r="CIQ893" s="44"/>
      <c r="CIR893" s="44"/>
      <c r="CIS893" s="44"/>
      <c r="CIT893" s="44"/>
      <c r="CIU893" s="44"/>
      <c r="CIV893" s="44"/>
      <c r="CIW893" s="44"/>
      <c r="CIX893" s="44"/>
      <c r="CIY893" s="44"/>
      <c r="CIZ893" s="44"/>
      <c r="CJA893" s="44"/>
      <c r="CJB893" s="44"/>
      <c r="CJC893" s="44"/>
      <c r="CJD893" s="44"/>
      <c r="CJE893" s="44"/>
      <c r="CJF893" s="44"/>
      <c r="CJG893" s="44"/>
      <c r="CJH893" s="44"/>
      <c r="CJI893" s="44"/>
      <c r="CJJ893" s="44"/>
      <c r="CJK893" s="44"/>
      <c r="CJL893" s="44"/>
      <c r="CJM893" s="44"/>
      <c r="CJN893" s="44"/>
      <c r="CJO893" s="44"/>
      <c r="CJP893" s="44"/>
      <c r="CJQ893" s="44"/>
      <c r="CJR893" s="44"/>
      <c r="CJS893" s="44"/>
      <c r="CJT893" s="44"/>
      <c r="CJU893" s="44"/>
      <c r="CJV893" s="44"/>
      <c r="CJW893" s="44"/>
      <c r="CJX893" s="44"/>
      <c r="CJY893" s="44"/>
      <c r="CJZ893" s="44"/>
      <c r="CKA893" s="44"/>
      <c r="CKB893" s="44"/>
      <c r="CKC893" s="44"/>
      <c r="CKD893" s="44"/>
      <c r="CKE893" s="44"/>
      <c r="CKF893" s="44"/>
      <c r="CKG893" s="44"/>
      <c r="CKH893" s="44"/>
      <c r="CKI893" s="44"/>
      <c r="CKJ893" s="44"/>
      <c r="CKK893" s="44"/>
      <c r="CKL893" s="44"/>
      <c r="CKM893" s="44"/>
      <c r="CKN893" s="44"/>
      <c r="CKO893" s="44"/>
      <c r="CKP893" s="44"/>
      <c r="CKQ893" s="44"/>
      <c r="CKR893" s="44"/>
      <c r="CKS893" s="44"/>
      <c r="CKT893" s="44"/>
      <c r="CKU893" s="44"/>
      <c r="CKV893" s="44"/>
      <c r="CKW893" s="44"/>
      <c r="CKX893" s="44"/>
      <c r="CKY893" s="44"/>
      <c r="CKZ893" s="44"/>
      <c r="CLA893" s="44"/>
      <c r="CLB893" s="44"/>
      <c r="CLC893" s="44"/>
      <c r="CLD893" s="44"/>
      <c r="CLE893" s="44"/>
      <c r="CLF893" s="44"/>
      <c r="CLG893" s="44"/>
      <c r="CLH893" s="44"/>
      <c r="CLI893" s="44"/>
      <c r="CLJ893" s="44"/>
      <c r="CLK893" s="44"/>
      <c r="CLL893" s="44"/>
      <c r="CLM893" s="44"/>
      <c r="CLN893" s="44"/>
      <c r="CLO893" s="44"/>
      <c r="CLP893" s="44"/>
      <c r="CLQ893" s="44"/>
      <c r="CLR893" s="44"/>
      <c r="CLS893" s="44"/>
      <c r="CLT893" s="44"/>
      <c r="CLU893" s="44"/>
      <c r="CLV893" s="44"/>
      <c r="CLW893" s="44"/>
      <c r="CLX893" s="44"/>
      <c r="CLY893" s="44"/>
      <c r="CLZ893" s="44"/>
      <c r="CMA893" s="44"/>
      <c r="CMB893" s="44"/>
      <c r="CMC893" s="44"/>
      <c r="CMD893" s="44"/>
      <c r="CME893" s="44"/>
      <c r="CMF893" s="44"/>
      <c r="CMG893" s="44"/>
      <c r="CMH893" s="44"/>
      <c r="CMI893" s="44"/>
      <c r="CMJ893" s="44"/>
      <c r="CMK893" s="44"/>
      <c r="CML893" s="44"/>
      <c r="CMM893" s="44"/>
      <c r="CMN893" s="44"/>
      <c r="CMO893" s="44"/>
      <c r="CMP893" s="44"/>
      <c r="CMQ893" s="44"/>
      <c r="CMR893" s="44"/>
      <c r="CMS893" s="44"/>
      <c r="CMT893" s="44"/>
      <c r="CMU893" s="44"/>
      <c r="CMV893" s="44"/>
      <c r="CMW893" s="44"/>
      <c r="CMX893" s="44"/>
      <c r="CMY893" s="44"/>
      <c r="CMZ893" s="44"/>
      <c r="CNA893" s="44"/>
      <c r="CNB893" s="44"/>
      <c r="CNC893" s="44"/>
      <c r="CND893" s="44"/>
      <c r="CNE893" s="44"/>
      <c r="CNF893" s="44"/>
      <c r="CNG893" s="44"/>
      <c r="CNH893" s="44"/>
      <c r="CNI893" s="44"/>
      <c r="CNJ893" s="44"/>
      <c r="CNK893" s="44"/>
      <c r="CNL893" s="44"/>
      <c r="CNM893" s="44"/>
      <c r="CNN893" s="44"/>
      <c r="CNO893" s="44"/>
      <c r="CNP893" s="44"/>
      <c r="CNQ893" s="44"/>
      <c r="CNR893" s="44"/>
      <c r="CNS893" s="44"/>
      <c r="CNT893" s="44"/>
      <c r="CNU893" s="44"/>
      <c r="CNV893" s="44"/>
      <c r="CNW893" s="44"/>
      <c r="CNX893" s="44"/>
      <c r="CNY893" s="44"/>
      <c r="CNZ893" s="44"/>
      <c r="COA893" s="44"/>
      <c r="COB893" s="44"/>
      <c r="COC893" s="44"/>
      <c r="COD893" s="44"/>
      <c r="COE893" s="44"/>
      <c r="COF893" s="44"/>
      <c r="COG893" s="44"/>
      <c r="COH893" s="44"/>
      <c r="COI893" s="44"/>
      <c r="COJ893" s="44"/>
      <c r="COK893" s="44"/>
      <c r="COL893" s="44"/>
      <c r="COM893" s="44"/>
      <c r="CON893" s="44"/>
      <c r="COO893" s="44"/>
      <c r="COP893" s="44"/>
      <c r="COQ893" s="44"/>
      <c r="COR893" s="44"/>
      <c r="COS893" s="44"/>
      <c r="COT893" s="44"/>
      <c r="COU893" s="44"/>
      <c r="COV893" s="44"/>
      <c r="COW893" s="44"/>
      <c r="COX893" s="44"/>
      <c r="COY893" s="44"/>
      <c r="COZ893" s="44"/>
      <c r="CPA893" s="44"/>
      <c r="CPB893" s="44"/>
      <c r="CPC893" s="44"/>
      <c r="CPD893" s="44"/>
      <c r="CPE893" s="44"/>
      <c r="CPF893" s="44"/>
      <c r="CPG893" s="44"/>
      <c r="CPH893" s="44"/>
      <c r="CPI893" s="44"/>
      <c r="CPJ893" s="44"/>
      <c r="CPK893" s="44"/>
      <c r="CPL893" s="44"/>
      <c r="CPM893" s="44"/>
      <c r="CPN893" s="44"/>
      <c r="CPO893" s="44"/>
      <c r="CPP893" s="44"/>
      <c r="CPQ893" s="44"/>
      <c r="CPR893" s="44"/>
      <c r="CPS893" s="44"/>
      <c r="CPT893" s="44"/>
      <c r="CPU893" s="44"/>
      <c r="CPV893" s="44"/>
      <c r="CPW893" s="44"/>
      <c r="CPX893" s="44"/>
      <c r="CPY893" s="44"/>
      <c r="CPZ893" s="44"/>
      <c r="CQA893" s="44"/>
      <c r="CQB893" s="44"/>
      <c r="CQC893" s="44"/>
      <c r="CQD893" s="44"/>
      <c r="CQE893" s="44"/>
      <c r="CQF893" s="44"/>
      <c r="CQG893" s="44"/>
      <c r="CQH893" s="44"/>
      <c r="CQI893" s="44"/>
      <c r="CQJ893" s="44"/>
      <c r="CQK893" s="44"/>
      <c r="CQL893" s="44"/>
      <c r="CQM893" s="44"/>
      <c r="CQN893" s="44"/>
      <c r="CQO893" s="44"/>
      <c r="CQP893" s="44"/>
      <c r="CQQ893" s="44"/>
      <c r="CQR893" s="44"/>
      <c r="CQS893" s="44"/>
      <c r="CQT893" s="44"/>
      <c r="CQU893" s="44"/>
      <c r="CQV893" s="44"/>
      <c r="CQW893" s="44"/>
      <c r="CQX893" s="44"/>
      <c r="CQY893" s="44"/>
      <c r="CQZ893" s="44"/>
      <c r="CRA893" s="44"/>
      <c r="CRB893" s="44"/>
      <c r="CRC893" s="44"/>
      <c r="CRD893" s="44"/>
      <c r="CRE893" s="44"/>
      <c r="CRF893" s="44"/>
      <c r="CRG893" s="44"/>
      <c r="CRH893" s="44"/>
      <c r="CRI893" s="44"/>
      <c r="CRJ893" s="44"/>
      <c r="CRK893" s="44"/>
      <c r="CRL893" s="44"/>
      <c r="CRM893" s="44"/>
      <c r="CRN893" s="44"/>
      <c r="CRO893" s="44"/>
      <c r="CRP893" s="44"/>
      <c r="CRQ893" s="44"/>
      <c r="CRR893" s="44"/>
      <c r="CRS893" s="44"/>
      <c r="CRT893" s="44"/>
      <c r="CRU893" s="44"/>
      <c r="CRV893" s="44"/>
      <c r="CRW893" s="44"/>
      <c r="CRX893" s="44"/>
      <c r="CRY893" s="44"/>
      <c r="CRZ893" s="44"/>
      <c r="CSA893" s="44"/>
      <c r="CSB893" s="44"/>
      <c r="CSC893" s="44"/>
      <c r="CSD893" s="44"/>
      <c r="CSE893" s="44"/>
      <c r="CSF893" s="44"/>
      <c r="CSG893" s="44"/>
      <c r="CSH893" s="44"/>
      <c r="CSI893" s="44"/>
      <c r="CSJ893" s="44"/>
      <c r="CSK893" s="44"/>
      <c r="CSL893" s="44"/>
      <c r="CSM893" s="44"/>
      <c r="CSN893" s="44"/>
      <c r="CSO893" s="44"/>
      <c r="CSP893" s="44"/>
      <c r="CSQ893" s="44"/>
      <c r="CSR893" s="44"/>
      <c r="CSS893" s="44"/>
      <c r="CST893" s="44"/>
      <c r="CSU893" s="44"/>
      <c r="CSV893" s="44"/>
      <c r="CSW893" s="44"/>
      <c r="CSX893" s="44"/>
      <c r="CSY893" s="44"/>
      <c r="CSZ893" s="44"/>
      <c r="CTA893" s="44"/>
      <c r="CTB893" s="44"/>
      <c r="CTC893" s="44"/>
      <c r="CTD893" s="44"/>
      <c r="CTE893" s="44"/>
      <c r="CTF893" s="44"/>
      <c r="CTG893" s="44"/>
      <c r="CTH893" s="44"/>
      <c r="CTI893" s="44"/>
      <c r="CTJ893" s="44"/>
      <c r="CTK893" s="44"/>
      <c r="CTL893" s="44"/>
      <c r="CTM893" s="44"/>
      <c r="CTN893" s="44"/>
      <c r="CTO893" s="44"/>
      <c r="CTP893" s="44"/>
      <c r="CTQ893" s="44"/>
      <c r="CTR893" s="44"/>
      <c r="CTS893" s="44"/>
      <c r="CTT893" s="44"/>
      <c r="CTU893" s="44"/>
      <c r="CTV893" s="44"/>
      <c r="CTW893" s="44"/>
      <c r="CTX893" s="44"/>
      <c r="CTY893" s="44"/>
      <c r="CTZ893" s="44"/>
      <c r="CUA893" s="44"/>
      <c r="CUB893" s="44"/>
      <c r="CUC893" s="44"/>
      <c r="CUD893" s="44"/>
      <c r="CUE893" s="44"/>
      <c r="CUF893" s="44"/>
      <c r="CUG893" s="44"/>
      <c r="CUH893" s="44"/>
      <c r="CUI893" s="44"/>
      <c r="CUJ893" s="44"/>
      <c r="CUK893" s="44"/>
      <c r="CUL893" s="44"/>
      <c r="CUM893" s="44"/>
      <c r="CUN893" s="44"/>
      <c r="CUO893" s="44"/>
      <c r="CUP893" s="44"/>
      <c r="CUQ893" s="44"/>
      <c r="CUR893" s="44"/>
      <c r="CUS893" s="44"/>
      <c r="CUT893" s="44"/>
      <c r="CUU893" s="44"/>
      <c r="CUV893" s="44"/>
      <c r="CUW893" s="44"/>
      <c r="CUX893" s="44"/>
      <c r="CUY893" s="44"/>
      <c r="CUZ893" s="44"/>
      <c r="CVA893" s="44"/>
      <c r="CVB893" s="44"/>
      <c r="CVC893" s="44"/>
      <c r="CVD893" s="44"/>
      <c r="CVE893" s="44"/>
      <c r="CVF893" s="44"/>
      <c r="CVG893" s="44"/>
      <c r="CVH893" s="44"/>
      <c r="CVI893" s="44"/>
      <c r="CVJ893" s="44"/>
      <c r="CVK893" s="44"/>
      <c r="CVL893" s="44"/>
      <c r="CVM893" s="44"/>
      <c r="CVN893" s="44"/>
      <c r="CVO893" s="44"/>
      <c r="CVP893" s="44"/>
      <c r="CVQ893" s="44"/>
      <c r="CVR893" s="44"/>
      <c r="CVS893" s="44"/>
      <c r="CVT893" s="44"/>
      <c r="CVU893" s="44"/>
      <c r="CVV893" s="44"/>
      <c r="CVW893" s="44"/>
      <c r="CVX893" s="44"/>
      <c r="CVY893" s="44"/>
      <c r="CVZ893" s="44"/>
      <c r="CWA893" s="44"/>
      <c r="CWB893" s="44"/>
      <c r="CWC893" s="44"/>
      <c r="CWD893" s="44"/>
      <c r="CWE893" s="44"/>
      <c r="CWF893" s="44"/>
      <c r="CWG893" s="44"/>
      <c r="CWH893" s="44"/>
      <c r="CWI893" s="44"/>
      <c r="CWJ893" s="44"/>
      <c r="CWK893" s="44"/>
      <c r="CWL893" s="44"/>
      <c r="CWM893" s="44"/>
      <c r="CWN893" s="44"/>
      <c r="CWO893" s="44"/>
      <c r="CWP893" s="44"/>
      <c r="CWQ893" s="44"/>
      <c r="CWR893" s="44"/>
      <c r="CWS893" s="44"/>
      <c r="CWT893" s="44"/>
      <c r="CWU893" s="44"/>
      <c r="CWV893" s="44"/>
      <c r="CWW893" s="44"/>
      <c r="CWX893" s="44"/>
      <c r="CWY893" s="44"/>
      <c r="CWZ893" s="44"/>
      <c r="CXA893" s="44"/>
      <c r="CXB893" s="44"/>
      <c r="CXC893" s="44"/>
      <c r="CXD893" s="44"/>
      <c r="CXE893" s="44"/>
      <c r="CXF893" s="44"/>
      <c r="CXG893" s="44"/>
      <c r="CXH893" s="44"/>
      <c r="CXI893" s="44"/>
      <c r="CXJ893" s="44"/>
      <c r="CXK893" s="44"/>
      <c r="CXL893" s="44"/>
      <c r="CXM893" s="44"/>
      <c r="CXN893" s="44"/>
      <c r="CXO893" s="44"/>
      <c r="CXP893" s="44"/>
      <c r="CXQ893" s="44"/>
      <c r="CXR893" s="44"/>
      <c r="CXS893" s="44"/>
      <c r="CXT893" s="44"/>
      <c r="CXU893" s="44"/>
      <c r="CXV893" s="44"/>
      <c r="CXW893" s="44"/>
      <c r="CXX893" s="44"/>
      <c r="CXY893" s="44"/>
      <c r="CXZ893" s="44"/>
      <c r="CYA893" s="44"/>
      <c r="CYB893" s="44"/>
      <c r="CYC893" s="44"/>
      <c r="CYD893" s="44"/>
      <c r="CYE893" s="44"/>
      <c r="CYF893" s="44"/>
      <c r="CYG893" s="44"/>
      <c r="CYH893" s="44"/>
      <c r="CYI893" s="44"/>
      <c r="CYJ893" s="44"/>
      <c r="CYK893" s="44"/>
      <c r="CYL893" s="44"/>
      <c r="CYM893" s="44"/>
      <c r="CYN893" s="44"/>
      <c r="CYO893" s="44"/>
      <c r="CYP893" s="44"/>
      <c r="CYQ893" s="44"/>
      <c r="CYR893" s="44"/>
      <c r="CYS893" s="44"/>
      <c r="CYT893" s="44"/>
      <c r="CYU893" s="44"/>
      <c r="CYV893" s="44"/>
      <c r="CYW893" s="44"/>
      <c r="CYX893" s="44"/>
      <c r="CYY893" s="44"/>
      <c r="CYZ893" s="44"/>
      <c r="CZA893" s="44"/>
      <c r="CZB893" s="44"/>
      <c r="CZC893" s="44"/>
      <c r="CZD893" s="44"/>
      <c r="CZE893" s="44"/>
      <c r="CZF893" s="44"/>
      <c r="CZG893" s="44"/>
      <c r="CZH893" s="44"/>
      <c r="CZI893" s="44"/>
      <c r="CZJ893" s="44"/>
      <c r="CZK893" s="44"/>
      <c r="CZL893" s="44"/>
      <c r="CZM893" s="44"/>
      <c r="CZN893" s="44"/>
      <c r="CZO893" s="44"/>
      <c r="CZP893" s="44"/>
      <c r="CZQ893" s="44"/>
      <c r="CZR893" s="44"/>
      <c r="CZS893" s="44"/>
      <c r="CZT893" s="44"/>
      <c r="CZU893" s="44"/>
      <c r="CZV893" s="44"/>
      <c r="CZW893" s="44"/>
      <c r="CZX893" s="44"/>
      <c r="CZY893" s="44"/>
      <c r="CZZ893" s="44"/>
      <c r="DAA893" s="44"/>
      <c r="DAB893" s="44"/>
      <c r="DAC893" s="44"/>
      <c r="DAD893" s="44"/>
      <c r="DAE893" s="44"/>
      <c r="DAF893" s="44"/>
      <c r="DAG893" s="44"/>
      <c r="DAH893" s="44"/>
      <c r="DAI893" s="44"/>
      <c r="DAJ893" s="44"/>
      <c r="DAK893" s="44"/>
      <c r="DAL893" s="44"/>
      <c r="DAM893" s="44"/>
      <c r="DAN893" s="44"/>
      <c r="DAO893" s="44"/>
      <c r="DAP893" s="44"/>
      <c r="DAQ893" s="44"/>
      <c r="DAR893" s="44"/>
      <c r="DAS893" s="44"/>
      <c r="DAT893" s="44"/>
      <c r="DAU893" s="44"/>
      <c r="DAV893" s="44"/>
      <c r="DAW893" s="44"/>
      <c r="DAX893" s="44"/>
      <c r="DAY893" s="44"/>
      <c r="DAZ893" s="44"/>
      <c r="DBA893" s="44"/>
      <c r="DBB893" s="44"/>
      <c r="DBC893" s="44"/>
      <c r="DBD893" s="44"/>
      <c r="DBE893" s="44"/>
      <c r="DBF893" s="44"/>
      <c r="DBG893" s="44"/>
      <c r="DBH893" s="44"/>
      <c r="DBI893" s="44"/>
      <c r="DBJ893" s="44"/>
      <c r="DBK893" s="44"/>
      <c r="DBL893" s="44"/>
      <c r="DBM893" s="44"/>
      <c r="DBN893" s="44"/>
      <c r="DBO893" s="44"/>
      <c r="DBP893" s="44"/>
      <c r="DBQ893" s="44"/>
      <c r="DBR893" s="44"/>
      <c r="DBS893" s="44"/>
      <c r="DBT893" s="44"/>
      <c r="DBU893" s="44"/>
      <c r="DBV893" s="44"/>
      <c r="DBW893" s="44"/>
      <c r="DBX893" s="44"/>
      <c r="DBY893" s="44"/>
      <c r="DBZ893" s="44"/>
      <c r="DCA893" s="44"/>
      <c r="DCB893" s="44"/>
      <c r="DCC893" s="44"/>
      <c r="DCD893" s="44"/>
      <c r="DCE893" s="44"/>
      <c r="DCF893" s="44"/>
      <c r="DCG893" s="44"/>
      <c r="DCH893" s="44"/>
      <c r="DCI893" s="44"/>
      <c r="DCJ893" s="44"/>
      <c r="DCK893" s="44"/>
      <c r="DCL893" s="44"/>
      <c r="DCM893" s="44"/>
      <c r="DCN893" s="44"/>
      <c r="DCO893" s="44"/>
      <c r="DCP893" s="44"/>
      <c r="DCQ893" s="44"/>
      <c r="DCR893" s="44"/>
      <c r="DCS893" s="44"/>
      <c r="DCT893" s="44"/>
      <c r="DCU893" s="44"/>
      <c r="DCV893" s="44"/>
      <c r="DCW893" s="44"/>
      <c r="DCX893" s="44"/>
      <c r="DCY893" s="44"/>
      <c r="DCZ893" s="44"/>
      <c r="DDA893" s="44"/>
      <c r="DDB893" s="44"/>
      <c r="DDC893" s="44"/>
      <c r="DDD893" s="44"/>
      <c r="DDE893" s="44"/>
      <c r="DDF893" s="44"/>
      <c r="DDG893" s="44"/>
      <c r="DDH893" s="44"/>
      <c r="DDI893" s="44"/>
      <c r="DDJ893" s="44"/>
      <c r="DDK893" s="44"/>
      <c r="DDL893" s="44"/>
      <c r="DDM893" s="44"/>
      <c r="DDN893" s="44"/>
      <c r="DDO893" s="44"/>
      <c r="DDP893" s="44"/>
      <c r="DDQ893" s="44"/>
      <c r="DDR893" s="44"/>
      <c r="DDS893" s="44"/>
      <c r="DDT893" s="44"/>
      <c r="DDU893" s="44"/>
      <c r="DDV893" s="44"/>
      <c r="DDW893" s="44"/>
      <c r="DDX893" s="44"/>
      <c r="DDY893" s="44"/>
      <c r="DDZ893" s="44"/>
      <c r="DEA893" s="44"/>
      <c r="DEB893" s="44"/>
      <c r="DEC893" s="44"/>
      <c r="DED893" s="44"/>
      <c r="DEE893" s="44"/>
      <c r="DEF893" s="44"/>
      <c r="DEG893" s="44"/>
      <c r="DEH893" s="44"/>
      <c r="DEI893" s="44"/>
      <c r="DEJ893" s="44"/>
      <c r="DEK893" s="44"/>
      <c r="DEL893" s="44"/>
      <c r="DEM893" s="44"/>
      <c r="DEN893" s="44"/>
      <c r="DEO893" s="44"/>
      <c r="DEP893" s="44"/>
      <c r="DEQ893" s="44"/>
      <c r="DER893" s="44"/>
      <c r="DES893" s="44"/>
      <c r="DET893" s="44"/>
      <c r="DEU893" s="44"/>
      <c r="DEV893" s="44"/>
      <c r="DEW893" s="44"/>
      <c r="DEX893" s="44"/>
      <c r="DEY893" s="44"/>
      <c r="DEZ893" s="44"/>
      <c r="DFA893" s="44"/>
      <c r="DFB893" s="44"/>
      <c r="DFC893" s="44"/>
      <c r="DFD893" s="44"/>
      <c r="DFE893" s="44"/>
      <c r="DFF893" s="44"/>
      <c r="DFG893" s="44"/>
      <c r="DFH893" s="44"/>
      <c r="DFI893" s="44"/>
      <c r="DFJ893" s="44"/>
      <c r="DFK893" s="44"/>
      <c r="DFL893" s="44"/>
      <c r="DFM893" s="44"/>
      <c r="DFN893" s="44"/>
      <c r="DFO893" s="44"/>
      <c r="DFP893" s="44"/>
      <c r="DFQ893" s="44"/>
      <c r="DFR893" s="44"/>
      <c r="DFS893" s="44"/>
      <c r="DFT893" s="44"/>
      <c r="DFU893" s="44"/>
      <c r="DFV893" s="44"/>
      <c r="DFW893" s="44"/>
      <c r="DFX893" s="44"/>
      <c r="DFY893" s="44"/>
      <c r="DFZ893" s="44"/>
      <c r="DGA893" s="44"/>
      <c r="DGB893" s="44"/>
      <c r="DGC893" s="44"/>
      <c r="DGD893" s="44"/>
      <c r="DGE893" s="44"/>
      <c r="DGF893" s="44"/>
      <c r="DGG893" s="44"/>
      <c r="DGH893" s="44"/>
      <c r="DGI893" s="44"/>
      <c r="DGJ893" s="44"/>
      <c r="DGK893" s="44"/>
      <c r="DGL893" s="44"/>
      <c r="DGM893" s="44"/>
      <c r="DGN893" s="44"/>
      <c r="DGO893" s="44"/>
      <c r="DGP893" s="44"/>
      <c r="DGQ893" s="44"/>
      <c r="DGR893" s="44"/>
      <c r="DGS893" s="44"/>
      <c r="DGT893" s="44"/>
      <c r="DGU893" s="44"/>
      <c r="DGV893" s="44"/>
      <c r="DGW893" s="44"/>
      <c r="DGX893" s="44"/>
      <c r="DGY893" s="44"/>
      <c r="DGZ893" s="44"/>
      <c r="DHA893" s="44"/>
      <c r="DHB893" s="44"/>
      <c r="DHC893" s="44"/>
      <c r="DHD893" s="44"/>
      <c r="DHE893" s="44"/>
      <c r="DHF893" s="44"/>
      <c r="DHG893" s="44"/>
      <c r="DHH893" s="44"/>
      <c r="DHI893" s="44"/>
      <c r="DHJ893" s="44"/>
      <c r="DHK893" s="44"/>
      <c r="DHL893" s="44"/>
      <c r="DHM893" s="44"/>
      <c r="DHN893" s="44"/>
      <c r="DHO893" s="44"/>
      <c r="DHP893" s="44"/>
      <c r="DHQ893" s="44"/>
      <c r="DHR893" s="44"/>
      <c r="DHS893" s="44"/>
      <c r="DHT893" s="44"/>
      <c r="DHU893" s="44"/>
      <c r="DHV893" s="44"/>
      <c r="DHW893" s="44"/>
      <c r="DHX893" s="44"/>
      <c r="DHY893" s="44"/>
      <c r="DHZ893" s="44"/>
      <c r="DIA893" s="44"/>
      <c r="DIB893" s="44"/>
      <c r="DIC893" s="44"/>
      <c r="DID893" s="44"/>
      <c r="DIE893" s="44"/>
      <c r="DIF893" s="44"/>
      <c r="DIG893" s="44"/>
      <c r="DIH893" s="44"/>
      <c r="DII893" s="44"/>
      <c r="DIJ893" s="44"/>
      <c r="DIK893" s="44"/>
      <c r="DIL893" s="44"/>
      <c r="DIM893" s="44"/>
      <c r="DIN893" s="44"/>
      <c r="DIO893" s="44"/>
      <c r="DIP893" s="44"/>
      <c r="DIQ893" s="44"/>
      <c r="DIR893" s="44"/>
      <c r="DIS893" s="44"/>
      <c r="DIT893" s="44"/>
      <c r="DIU893" s="44"/>
      <c r="DIV893" s="44"/>
      <c r="DIW893" s="44"/>
      <c r="DIX893" s="44"/>
      <c r="DIY893" s="44"/>
      <c r="DIZ893" s="44"/>
      <c r="DJA893" s="44"/>
      <c r="DJB893" s="44"/>
      <c r="DJC893" s="44"/>
      <c r="DJD893" s="44"/>
      <c r="DJE893" s="44"/>
      <c r="DJF893" s="44"/>
      <c r="DJG893" s="44"/>
      <c r="DJH893" s="44"/>
      <c r="DJI893" s="44"/>
      <c r="DJJ893" s="44"/>
      <c r="DJK893" s="44"/>
      <c r="DJL893" s="44"/>
      <c r="DJM893" s="44"/>
      <c r="DJN893" s="44"/>
      <c r="DJO893" s="44"/>
      <c r="DJP893" s="44"/>
      <c r="DJQ893" s="44"/>
      <c r="DJR893" s="44"/>
      <c r="DJS893" s="44"/>
      <c r="DJT893" s="44"/>
      <c r="DJU893" s="44"/>
      <c r="DJV893" s="44"/>
      <c r="DJW893" s="44"/>
      <c r="DJX893" s="44"/>
      <c r="DJY893" s="44"/>
      <c r="DJZ893" s="44"/>
      <c r="DKA893" s="44"/>
      <c r="DKB893" s="44"/>
      <c r="DKC893" s="44"/>
      <c r="DKD893" s="44"/>
      <c r="DKE893" s="44"/>
      <c r="DKF893" s="44"/>
      <c r="DKG893" s="44"/>
      <c r="DKH893" s="44"/>
      <c r="DKI893" s="44"/>
      <c r="DKJ893" s="44"/>
      <c r="DKK893" s="44"/>
      <c r="DKL893" s="44"/>
      <c r="DKM893" s="44"/>
      <c r="DKN893" s="44"/>
      <c r="DKO893" s="44"/>
      <c r="DKP893" s="44"/>
      <c r="DKQ893" s="44"/>
      <c r="DKR893" s="44"/>
      <c r="DKS893" s="44"/>
      <c r="DKT893" s="44"/>
      <c r="DKU893" s="44"/>
      <c r="DKV893" s="44"/>
      <c r="DKW893" s="44"/>
      <c r="DKX893" s="44"/>
      <c r="DKY893" s="44"/>
      <c r="DKZ893" s="44"/>
      <c r="DLA893" s="44"/>
      <c r="DLB893" s="44"/>
      <c r="DLC893" s="44"/>
      <c r="DLD893" s="44"/>
      <c r="DLE893" s="44"/>
      <c r="DLF893" s="44"/>
      <c r="DLG893" s="44"/>
      <c r="DLH893" s="44"/>
      <c r="DLI893" s="44"/>
      <c r="DLJ893" s="44"/>
      <c r="DLK893" s="44"/>
      <c r="DLL893" s="44"/>
      <c r="DLM893" s="44"/>
      <c r="DLN893" s="44"/>
      <c r="DLO893" s="44"/>
      <c r="DLP893" s="44"/>
      <c r="DLQ893" s="44"/>
      <c r="DLR893" s="44"/>
      <c r="DLS893" s="44"/>
      <c r="DLT893" s="44"/>
      <c r="DLU893" s="44"/>
      <c r="DLV893" s="44"/>
      <c r="DLW893" s="44"/>
      <c r="DLX893" s="44"/>
      <c r="DLY893" s="44"/>
      <c r="DLZ893" s="44"/>
      <c r="DMA893" s="44"/>
      <c r="DMB893" s="44"/>
      <c r="DMC893" s="44"/>
      <c r="DMD893" s="44"/>
      <c r="DME893" s="44"/>
      <c r="DMF893" s="44"/>
      <c r="DMG893" s="44"/>
      <c r="DMH893" s="44"/>
      <c r="DMI893" s="44"/>
      <c r="DMJ893" s="44"/>
      <c r="DMK893" s="44"/>
      <c r="DML893" s="44"/>
      <c r="DMM893" s="44"/>
      <c r="DMN893" s="44"/>
      <c r="DMO893" s="44"/>
      <c r="DMP893" s="44"/>
      <c r="DMQ893" s="44"/>
      <c r="DMR893" s="44"/>
      <c r="DMS893" s="44"/>
      <c r="DMT893" s="44"/>
      <c r="DMU893" s="44"/>
      <c r="DMV893" s="44"/>
      <c r="DMW893" s="44"/>
      <c r="DMX893" s="44"/>
      <c r="DMY893" s="44"/>
      <c r="DMZ893" s="44"/>
      <c r="DNA893" s="44"/>
      <c r="DNB893" s="44"/>
      <c r="DNC893" s="44"/>
      <c r="DND893" s="44"/>
      <c r="DNE893" s="44"/>
      <c r="DNF893" s="44"/>
      <c r="DNG893" s="44"/>
      <c r="DNH893" s="44"/>
      <c r="DNI893" s="44"/>
      <c r="DNJ893" s="44"/>
      <c r="DNK893" s="44"/>
      <c r="DNL893" s="44"/>
      <c r="DNM893" s="44"/>
      <c r="DNN893" s="44"/>
      <c r="DNO893" s="44"/>
      <c r="DNP893" s="44"/>
      <c r="DNQ893" s="44"/>
      <c r="DNR893" s="44"/>
      <c r="DNS893" s="44"/>
      <c r="DNT893" s="44"/>
      <c r="DNU893" s="44"/>
      <c r="DNV893" s="44"/>
      <c r="DNW893" s="44"/>
      <c r="DNX893" s="44"/>
      <c r="DNY893" s="44"/>
      <c r="DNZ893" s="44"/>
      <c r="DOA893" s="44"/>
      <c r="DOB893" s="44"/>
      <c r="DOC893" s="44"/>
      <c r="DOD893" s="44"/>
      <c r="DOE893" s="44"/>
      <c r="DOF893" s="44"/>
      <c r="DOG893" s="44"/>
      <c r="DOH893" s="44"/>
      <c r="DOI893" s="44"/>
      <c r="DOJ893" s="44"/>
      <c r="DOK893" s="44"/>
      <c r="DOL893" s="44"/>
      <c r="DOM893" s="44"/>
      <c r="DON893" s="44"/>
      <c r="DOO893" s="44"/>
      <c r="DOP893" s="44"/>
      <c r="DOQ893" s="44"/>
      <c r="DOR893" s="44"/>
      <c r="DOS893" s="44"/>
      <c r="DOT893" s="44"/>
      <c r="DOU893" s="44"/>
      <c r="DOV893" s="44"/>
      <c r="DOW893" s="44"/>
      <c r="DOX893" s="44"/>
      <c r="DOY893" s="44"/>
      <c r="DOZ893" s="44"/>
      <c r="DPA893" s="44"/>
      <c r="DPB893" s="44"/>
      <c r="DPC893" s="44"/>
      <c r="DPD893" s="44"/>
      <c r="DPE893" s="44"/>
      <c r="DPF893" s="44"/>
      <c r="DPG893" s="44"/>
      <c r="DPH893" s="44"/>
      <c r="DPI893" s="44"/>
      <c r="DPJ893" s="44"/>
      <c r="DPK893" s="44"/>
      <c r="DPL893" s="44"/>
      <c r="DPM893" s="44"/>
      <c r="DPN893" s="44"/>
      <c r="DPO893" s="44"/>
      <c r="DPP893" s="44"/>
      <c r="DPQ893" s="44"/>
      <c r="DPR893" s="44"/>
      <c r="DPS893" s="44"/>
      <c r="DPT893" s="44"/>
      <c r="DPU893" s="44"/>
      <c r="DPV893" s="44"/>
      <c r="DPW893" s="44"/>
      <c r="DPX893" s="44"/>
      <c r="DPY893" s="44"/>
      <c r="DPZ893" s="44"/>
      <c r="DQA893" s="44"/>
      <c r="DQB893" s="44"/>
      <c r="DQC893" s="44"/>
      <c r="DQD893" s="44"/>
      <c r="DQE893" s="44"/>
      <c r="DQF893" s="44"/>
      <c r="DQG893" s="44"/>
      <c r="DQH893" s="44"/>
      <c r="DQI893" s="44"/>
      <c r="DQJ893" s="44"/>
      <c r="DQK893" s="44"/>
      <c r="DQL893" s="44"/>
      <c r="DQM893" s="44"/>
      <c r="DQN893" s="44"/>
      <c r="DQO893" s="44"/>
      <c r="DQP893" s="44"/>
      <c r="DQQ893" s="44"/>
      <c r="DQR893" s="44"/>
      <c r="DQS893" s="44"/>
      <c r="DQT893" s="44"/>
      <c r="DQU893" s="44"/>
      <c r="DQV893" s="44"/>
      <c r="DQW893" s="44"/>
      <c r="DQX893" s="44"/>
      <c r="DQY893" s="44"/>
      <c r="DQZ893" s="44"/>
      <c r="DRA893" s="44"/>
      <c r="DRB893" s="44"/>
      <c r="DRC893" s="44"/>
      <c r="DRD893" s="44"/>
      <c r="DRE893" s="44"/>
      <c r="DRF893" s="44"/>
      <c r="DRG893" s="44"/>
      <c r="DRH893" s="44"/>
      <c r="DRI893" s="44"/>
      <c r="DRJ893" s="44"/>
      <c r="DRK893" s="44"/>
      <c r="DRL893" s="44"/>
      <c r="DRM893" s="44"/>
      <c r="DRN893" s="44"/>
      <c r="DRO893" s="44"/>
      <c r="DRP893" s="44"/>
      <c r="DRQ893" s="44"/>
      <c r="DRR893" s="44"/>
      <c r="DRS893" s="44"/>
      <c r="DRT893" s="44"/>
      <c r="DRU893" s="44"/>
      <c r="DRV893" s="44"/>
      <c r="DRW893" s="44"/>
      <c r="DRX893" s="44"/>
      <c r="DRY893" s="44"/>
      <c r="DRZ893" s="44"/>
      <c r="DSA893" s="44"/>
      <c r="DSB893" s="44"/>
      <c r="DSC893" s="44"/>
      <c r="DSD893" s="44"/>
      <c r="DSE893" s="44"/>
      <c r="DSF893" s="44"/>
      <c r="DSG893" s="44"/>
      <c r="DSH893" s="44"/>
      <c r="DSI893" s="44"/>
      <c r="DSJ893" s="44"/>
      <c r="DSK893" s="44"/>
      <c r="DSL893" s="44"/>
      <c r="DSM893" s="44"/>
      <c r="DSN893" s="44"/>
      <c r="DSO893" s="44"/>
      <c r="DSP893" s="44"/>
      <c r="DSQ893" s="44"/>
      <c r="DSR893" s="44"/>
      <c r="DSS893" s="44"/>
      <c r="DST893" s="44"/>
      <c r="DSU893" s="44"/>
      <c r="DSV893" s="44"/>
      <c r="DSW893" s="44"/>
      <c r="DSX893" s="44"/>
      <c r="DSY893" s="44"/>
      <c r="DSZ893" s="44"/>
      <c r="DTA893" s="44"/>
      <c r="DTB893" s="44"/>
      <c r="DTC893" s="44"/>
      <c r="DTD893" s="44"/>
      <c r="DTE893" s="44"/>
      <c r="DTF893" s="44"/>
      <c r="DTG893" s="44"/>
      <c r="DTH893" s="44"/>
      <c r="DTI893" s="44"/>
      <c r="DTJ893" s="44"/>
      <c r="DTK893" s="44"/>
      <c r="DTL893" s="44"/>
      <c r="DTM893" s="44"/>
      <c r="DTN893" s="44"/>
      <c r="DTO893" s="44"/>
      <c r="DTP893" s="44"/>
      <c r="DTQ893" s="44"/>
      <c r="DTR893" s="44"/>
      <c r="DTS893" s="44"/>
      <c r="DTT893" s="44"/>
      <c r="DTU893" s="44"/>
      <c r="DTV893" s="44"/>
      <c r="DTW893" s="44"/>
      <c r="DTX893" s="44"/>
      <c r="DTY893" s="44"/>
      <c r="DTZ893" s="44"/>
      <c r="DUA893" s="44"/>
      <c r="DUB893" s="44"/>
      <c r="DUC893" s="44"/>
      <c r="DUD893" s="44"/>
      <c r="DUE893" s="44"/>
      <c r="DUF893" s="44"/>
      <c r="DUG893" s="44"/>
      <c r="DUH893" s="44"/>
      <c r="DUI893" s="44"/>
      <c r="DUJ893" s="44"/>
      <c r="DUK893" s="44"/>
      <c r="DUL893" s="44"/>
      <c r="DUM893" s="44"/>
      <c r="DUN893" s="44"/>
      <c r="DUO893" s="44"/>
      <c r="DUP893" s="44"/>
      <c r="DUQ893" s="44"/>
      <c r="DUR893" s="44"/>
      <c r="DUS893" s="44"/>
      <c r="DUT893" s="44"/>
      <c r="DUU893" s="44"/>
      <c r="DUV893" s="44"/>
      <c r="DUW893" s="44"/>
      <c r="DUX893" s="44"/>
      <c r="DUY893" s="44"/>
      <c r="DUZ893" s="44"/>
      <c r="DVA893" s="44"/>
      <c r="DVB893" s="44"/>
      <c r="DVC893" s="44"/>
      <c r="DVD893" s="44"/>
      <c r="DVE893" s="44"/>
      <c r="DVF893" s="44"/>
      <c r="DVG893" s="44"/>
      <c r="DVH893" s="44"/>
      <c r="DVI893" s="44"/>
      <c r="DVJ893" s="44"/>
      <c r="DVK893" s="44"/>
      <c r="DVL893" s="44"/>
      <c r="DVM893" s="44"/>
      <c r="DVN893" s="44"/>
      <c r="DVO893" s="44"/>
      <c r="DVP893" s="44"/>
      <c r="DVQ893" s="44"/>
      <c r="DVR893" s="44"/>
      <c r="DVS893" s="44"/>
      <c r="DVT893" s="44"/>
      <c r="DVU893" s="44"/>
      <c r="DVV893" s="44"/>
      <c r="DVW893" s="44"/>
      <c r="DVX893" s="44"/>
      <c r="DVY893" s="44"/>
      <c r="DVZ893" s="44"/>
      <c r="DWA893" s="44"/>
      <c r="DWB893" s="44"/>
      <c r="DWC893" s="44"/>
      <c r="DWD893" s="44"/>
      <c r="DWE893" s="44"/>
      <c r="DWF893" s="44"/>
      <c r="DWG893" s="44"/>
      <c r="DWH893" s="44"/>
      <c r="DWI893" s="44"/>
      <c r="DWJ893" s="44"/>
      <c r="DWK893" s="44"/>
      <c r="DWL893" s="44"/>
      <c r="DWM893" s="44"/>
      <c r="DWN893" s="44"/>
      <c r="DWO893" s="44"/>
      <c r="DWP893" s="44"/>
      <c r="DWQ893" s="44"/>
      <c r="DWR893" s="44"/>
      <c r="DWS893" s="44"/>
      <c r="DWT893" s="44"/>
      <c r="DWU893" s="44"/>
      <c r="DWV893" s="44"/>
      <c r="DWW893" s="44"/>
      <c r="DWX893" s="44"/>
      <c r="DWY893" s="44"/>
      <c r="DWZ893" s="44"/>
      <c r="DXA893" s="44"/>
      <c r="DXB893" s="44"/>
      <c r="DXC893" s="44"/>
      <c r="DXD893" s="44"/>
      <c r="DXE893" s="44"/>
      <c r="DXF893" s="44"/>
      <c r="DXG893" s="44"/>
      <c r="DXH893" s="44"/>
      <c r="DXI893" s="44"/>
      <c r="DXJ893" s="44"/>
      <c r="DXK893" s="44"/>
      <c r="DXL893" s="44"/>
      <c r="DXM893" s="44"/>
      <c r="DXN893" s="44"/>
      <c r="DXO893" s="44"/>
      <c r="DXP893" s="44"/>
      <c r="DXQ893" s="44"/>
      <c r="DXR893" s="44"/>
      <c r="DXS893" s="44"/>
      <c r="DXT893" s="44"/>
      <c r="DXU893" s="44"/>
      <c r="DXV893" s="44"/>
      <c r="DXW893" s="44"/>
      <c r="DXX893" s="44"/>
      <c r="DXY893" s="44"/>
      <c r="DXZ893" s="44"/>
      <c r="DYA893" s="44"/>
      <c r="DYB893" s="44"/>
      <c r="DYC893" s="44"/>
      <c r="DYD893" s="44"/>
      <c r="DYE893" s="44"/>
      <c r="DYF893" s="44"/>
      <c r="DYG893" s="44"/>
      <c r="DYH893" s="44"/>
      <c r="DYI893" s="44"/>
      <c r="DYJ893" s="44"/>
      <c r="DYK893" s="44"/>
      <c r="DYL893" s="44"/>
      <c r="DYM893" s="44"/>
      <c r="DYN893" s="44"/>
      <c r="DYO893" s="44"/>
      <c r="DYP893" s="44"/>
      <c r="DYQ893" s="44"/>
      <c r="DYR893" s="44"/>
      <c r="DYS893" s="44"/>
      <c r="DYT893" s="44"/>
      <c r="DYU893" s="44"/>
      <c r="DYV893" s="44"/>
      <c r="DYW893" s="44"/>
      <c r="DYX893" s="44"/>
      <c r="DYY893" s="44"/>
      <c r="DYZ893" s="44"/>
      <c r="DZA893" s="44"/>
      <c r="DZB893" s="44"/>
      <c r="DZC893" s="44"/>
      <c r="DZD893" s="44"/>
      <c r="DZE893" s="44"/>
      <c r="DZF893" s="44"/>
      <c r="DZG893" s="44"/>
      <c r="DZH893" s="44"/>
      <c r="DZI893" s="44"/>
      <c r="DZJ893" s="44"/>
      <c r="DZK893" s="44"/>
      <c r="DZL893" s="44"/>
      <c r="DZM893" s="44"/>
      <c r="DZN893" s="44"/>
      <c r="DZO893" s="44"/>
      <c r="DZP893" s="44"/>
      <c r="DZQ893" s="44"/>
      <c r="DZR893" s="44"/>
      <c r="DZS893" s="44"/>
      <c r="DZT893" s="44"/>
      <c r="DZU893" s="44"/>
      <c r="DZV893" s="44"/>
      <c r="DZW893" s="44"/>
      <c r="DZX893" s="44"/>
      <c r="DZY893" s="44"/>
      <c r="DZZ893" s="44"/>
      <c r="EAA893" s="44"/>
      <c r="EAB893" s="44"/>
      <c r="EAC893" s="44"/>
      <c r="EAD893" s="44"/>
      <c r="EAE893" s="44"/>
      <c r="EAF893" s="44"/>
      <c r="EAG893" s="44"/>
      <c r="EAH893" s="44"/>
      <c r="EAI893" s="44"/>
      <c r="EAJ893" s="44"/>
      <c r="EAK893" s="44"/>
      <c r="EAL893" s="44"/>
      <c r="EAM893" s="44"/>
      <c r="EAN893" s="44"/>
      <c r="EAO893" s="44"/>
      <c r="EAP893" s="44"/>
      <c r="EAQ893" s="44"/>
      <c r="EAR893" s="44"/>
      <c r="EAS893" s="44"/>
      <c r="EAT893" s="44"/>
      <c r="EAU893" s="44"/>
      <c r="EAV893" s="44"/>
      <c r="EAW893" s="44"/>
      <c r="EAX893" s="44"/>
      <c r="EAY893" s="44"/>
      <c r="EAZ893" s="44"/>
      <c r="EBA893" s="44"/>
      <c r="EBB893" s="44"/>
      <c r="EBC893" s="44"/>
      <c r="EBD893" s="44"/>
      <c r="EBE893" s="44"/>
      <c r="EBF893" s="44"/>
      <c r="EBG893" s="44"/>
      <c r="EBH893" s="44"/>
      <c r="EBI893" s="44"/>
      <c r="EBJ893" s="44"/>
      <c r="EBK893" s="44"/>
      <c r="EBL893" s="44"/>
      <c r="EBM893" s="44"/>
      <c r="EBN893" s="44"/>
      <c r="EBO893" s="44"/>
      <c r="EBP893" s="44"/>
      <c r="EBQ893" s="44"/>
      <c r="EBR893" s="44"/>
      <c r="EBS893" s="44"/>
      <c r="EBT893" s="44"/>
      <c r="EBU893" s="44"/>
      <c r="EBV893" s="44"/>
      <c r="EBW893" s="44"/>
      <c r="EBX893" s="44"/>
      <c r="EBY893" s="44"/>
      <c r="EBZ893" s="44"/>
      <c r="ECA893" s="44"/>
      <c r="ECB893" s="44"/>
      <c r="ECC893" s="44"/>
      <c r="ECD893" s="44"/>
      <c r="ECE893" s="44"/>
      <c r="ECF893" s="44"/>
      <c r="ECG893" s="44"/>
      <c r="ECH893" s="44"/>
      <c r="ECI893" s="44"/>
      <c r="ECJ893" s="44"/>
      <c r="ECK893" s="44"/>
      <c r="ECL893" s="44"/>
      <c r="ECM893" s="44"/>
      <c r="ECN893" s="44"/>
      <c r="ECO893" s="44"/>
      <c r="ECP893" s="44"/>
      <c r="ECQ893" s="44"/>
      <c r="ECR893" s="44"/>
      <c r="ECS893" s="44"/>
      <c r="ECT893" s="44"/>
      <c r="ECU893" s="44"/>
      <c r="ECV893" s="44"/>
      <c r="ECW893" s="44"/>
      <c r="ECX893" s="44"/>
      <c r="ECY893" s="44"/>
      <c r="ECZ893" s="44"/>
      <c r="EDA893" s="44"/>
      <c r="EDB893" s="44"/>
      <c r="EDC893" s="44"/>
      <c r="EDD893" s="44"/>
      <c r="EDE893" s="44"/>
      <c r="EDF893" s="44"/>
      <c r="EDG893" s="44"/>
      <c r="EDH893" s="44"/>
      <c r="EDI893" s="44"/>
      <c r="EDJ893" s="44"/>
      <c r="EDK893" s="44"/>
      <c r="EDL893" s="44"/>
      <c r="EDM893" s="44"/>
      <c r="EDN893" s="44"/>
      <c r="EDO893" s="44"/>
      <c r="EDP893" s="44"/>
      <c r="EDQ893" s="44"/>
      <c r="EDR893" s="44"/>
      <c r="EDS893" s="44"/>
      <c r="EDT893" s="44"/>
      <c r="EDU893" s="44"/>
      <c r="EDV893" s="44"/>
      <c r="EDW893" s="44"/>
      <c r="EDX893" s="44"/>
      <c r="EDY893" s="44"/>
      <c r="EDZ893" s="44"/>
      <c r="EEA893" s="44"/>
      <c r="EEB893" s="44"/>
      <c r="EEC893" s="44"/>
      <c r="EED893" s="44"/>
      <c r="EEE893" s="44"/>
      <c r="EEF893" s="44"/>
      <c r="EEG893" s="44"/>
      <c r="EEH893" s="44"/>
      <c r="EEI893" s="44"/>
      <c r="EEJ893" s="44"/>
      <c r="EEK893" s="44"/>
      <c r="EEL893" s="44"/>
      <c r="EEM893" s="44"/>
      <c r="EEN893" s="44"/>
      <c r="EEO893" s="44"/>
      <c r="EEP893" s="44"/>
      <c r="EEQ893" s="44"/>
      <c r="EER893" s="44"/>
      <c r="EES893" s="44"/>
      <c r="EET893" s="44"/>
      <c r="EEU893" s="44"/>
      <c r="EEV893" s="44"/>
      <c r="EEW893" s="44"/>
      <c r="EEX893" s="44"/>
      <c r="EEY893" s="44"/>
      <c r="EEZ893" s="44"/>
      <c r="EFA893" s="44"/>
      <c r="EFB893" s="44"/>
      <c r="EFC893" s="44"/>
      <c r="EFD893" s="44"/>
      <c r="EFE893" s="44"/>
      <c r="EFF893" s="44"/>
      <c r="EFG893" s="44"/>
      <c r="EFH893" s="44"/>
      <c r="EFI893" s="44"/>
      <c r="EFJ893" s="44"/>
      <c r="EFK893" s="44"/>
      <c r="EFL893" s="44"/>
      <c r="EFM893" s="44"/>
      <c r="EFN893" s="44"/>
      <c r="EFO893" s="44"/>
      <c r="EFP893" s="44"/>
      <c r="EFQ893" s="44"/>
      <c r="EFR893" s="44"/>
      <c r="EFS893" s="44"/>
      <c r="EFT893" s="44"/>
      <c r="EFU893" s="44"/>
      <c r="EFV893" s="44"/>
      <c r="EFW893" s="44"/>
      <c r="EFX893" s="44"/>
      <c r="EFY893" s="44"/>
      <c r="EFZ893" s="44"/>
      <c r="EGA893" s="44"/>
      <c r="EGB893" s="44"/>
      <c r="EGC893" s="44"/>
      <c r="EGD893" s="44"/>
      <c r="EGE893" s="44"/>
      <c r="EGF893" s="44"/>
      <c r="EGG893" s="44"/>
      <c r="EGH893" s="44"/>
      <c r="EGI893" s="44"/>
      <c r="EGJ893" s="44"/>
      <c r="EGK893" s="44"/>
      <c r="EGL893" s="44"/>
      <c r="EGM893" s="44"/>
      <c r="EGN893" s="44"/>
      <c r="EGO893" s="44"/>
      <c r="EGP893" s="44"/>
      <c r="EGQ893" s="44"/>
      <c r="EGR893" s="44"/>
      <c r="EGS893" s="44"/>
      <c r="EGT893" s="44"/>
      <c r="EGU893" s="44"/>
      <c r="EGV893" s="44"/>
      <c r="EGW893" s="44"/>
      <c r="EGX893" s="44"/>
      <c r="EGY893" s="44"/>
      <c r="EGZ893" s="44"/>
      <c r="EHA893" s="44"/>
      <c r="EHB893" s="44"/>
      <c r="EHC893" s="44"/>
      <c r="EHD893" s="44"/>
      <c r="EHE893" s="44"/>
      <c r="EHF893" s="44"/>
      <c r="EHG893" s="44"/>
      <c r="EHH893" s="44"/>
      <c r="EHI893" s="44"/>
      <c r="EHJ893" s="44"/>
      <c r="EHK893" s="44"/>
      <c r="EHL893" s="44"/>
      <c r="EHM893" s="44"/>
      <c r="EHN893" s="44"/>
      <c r="EHO893" s="44"/>
      <c r="EHP893" s="44"/>
      <c r="EHQ893" s="44"/>
      <c r="EHR893" s="44"/>
      <c r="EHS893" s="44"/>
      <c r="EHT893" s="44"/>
      <c r="EHU893" s="44"/>
      <c r="EHV893" s="44"/>
      <c r="EHW893" s="44"/>
      <c r="EHX893" s="44"/>
      <c r="EHY893" s="44"/>
      <c r="EHZ893" s="44"/>
      <c r="EIA893" s="44"/>
      <c r="EIB893" s="44"/>
      <c r="EIC893" s="44"/>
      <c r="EID893" s="44"/>
      <c r="EIE893" s="44"/>
      <c r="EIF893" s="44"/>
      <c r="EIG893" s="44"/>
      <c r="EIH893" s="44"/>
      <c r="EII893" s="44"/>
      <c r="EIJ893" s="44"/>
      <c r="EIK893" s="44"/>
      <c r="EIL893" s="44"/>
      <c r="EIM893" s="44"/>
      <c r="EIN893" s="44"/>
      <c r="EIO893" s="44"/>
      <c r="EIP893" s="44"/>
      <c r="EIQ893" s="44"/>
      <c r="EIR893" s="44"/>
      <c r="EIS893" s="44"/>
      <c r="EIT893" s="44"/>
      <c r="EIU893" s="44"/>
      <c r="EIV893" s="44"/>
      <c r="EIW893" s="44"/>
      <c r="EIX893" s="44"/>
      <c r="EIY893" s="44"/>
      <c r="EIZ893" s="44"/>
      <c r="EJA893" s="44"/>
      <c r="EJB893" s="44"/>
      <c r="EJC893" s="44"/>
      <c r="EJD893" s="44"/>
      <c r="EJE893" s="44"/>
      <c r="EJF893" s="44"/>
      <c r="EJG893" s="44"/>
      <c r="EJH893" s="44"/>
      <c r="EJI893" s="44"/>
      <c r="EJJ893" s="44"/>
      <c r="EJK893" s="44"/>
      <c r="EJL893" s="44"/>
      <c r="EJM893" s="44"/>
      <c r="EJN893" s="44"/>
      <c r="EJO893" s="44"/>
      <c r="EJP893" s="44"/>
      <c r="EJQ893" s="44"/>
      <c r="EJR893" s="44"/>
      <c r="EJS893" s="44"/>
      <c r="EJT893" s="44"/>
      <c r="EJU893" s="44"/>
      <c r="EJV893" s="44"/>
      <c r="EJW893" s="44"/>
      <c r="EJX893" s="44"/>
      <c r="EJY893" s="44"/>
      <c r="EJZ893" s="44"/>
      <c r="EKA893" s="44"/>
      <c r="EKB893" s="44"/>
      <c r="EKC893" s="44"/>
      <c r="EKD893" s="44"/>
      <c r="EKE893" s="44"/>
      <c r="EKF893" s="44"/>
      <c r="EKG893" s="44"/>
      <c r="EKH893" s="44"/>
      <c r="EKI893" s="44"/>
      <c r="EKJ893" s="44"/>
      <c r="EKK893" s="44"/>
      <c r="EKL893" s="44"/>
      <c r="EKM893" s="44"/>
      <c r="EKN893" s="44"/>
      <c r="EKO893" s="44"/>
      <c r="EKP893" s="44"/>
      <c r="EKQ893" s="44"/>
      <c r="EKR893" s="44"/>
      <c r="EKS893" s="44"/>
      <c r="EKT893" s="44"/>
      <c r="EKU893" s="44"/>
      <c r="EKV893" s="44"/>
      <c r="EKW893" s="44"/>
      <c r="EKX893" s="44"/>
      <c r="EKY893" s="44"/>
      <c r="EKZ893" s="44"/>
      <c r="ELA893" s="44"/>
      <c r="ELB893" s="44"/>
      <c r="ELC893" s="44"/>
      <c r="ELD893" s="44"/>
      <c r="ELE893" s="44"/>
      <c r="ELF893" s="44"/>
      <c r="ELG893" s="44"/>
      <c r="ELH893" s="44"/>
      <c r="ELI893" s="44"/>
      <c r="ELJ893" s="44"/>
      <c r="ELK893" s="44"/>
      <c r="ELL893" s="44"/>
      <c r="ELM893" s="44"/>
      <c r="ELN893" s="44"/>
      <c r="ELO893" s="44"/>
      <c r="ELP893" s="44"/>
      <c r="ELQ893" s="44"/>
      <c r="ELR893" s="44"/>
      <c r="ELS893" s="44"/>
      <c r="ELT893" s="44"/>
      <c r="ELU893" s="44"/>
      <c r="ELV893" s="44"/>
      <c r="ELW893" s="44"/>
      <c r="ELX893" s="44"/>
      <c r="ELY893" s="44"/>
      <c r="ELZ893" s="44"/>
      <c r="EMA893" s="44"/>
      <c r="EMB893" s="44"/>
      <c r="EMC893" s="44"/>
      <c r="EMD893" s="44"/>
      <c r="EME893" s="44"/>
      <c r="EMF893" s="44"/>
      <c r="EMG893" s="44"/>
      <c r="EMH893" s="44"/>
      <c r="EMI893" s="44"/>
      <c r="EMJ893" s="44"/>
      <c r="EMK893" s="44"/>
      <c r="EML893" s="44"/>
      <c r="EMM893" s="44"/>
      <c r="EMN893" s="44"/>
      <c r="EMO893" s="44"/>
      <c r="EMP893" s="44"/>
      <c r="EMQ893" s="44"/>
      <c r="EMR893" s="44"/>
      <c r="EMS893" s="44"/>
      <c r="EMT893" s="44"/>
      <c r="EMU893" s="44"/>
      <c r="EMV893" s="44"/>
      <c r="EMW893" s="44"/>
      <c r="EMX893" s="44"/>
      <c r="EMY893" s="44"/>
      <c r="EMZ893" s="44"/>
      <c r="ENA893" s="44"/>
      <c r="ENB893" s="44"/>
      <c r="ENC893" s="44"/>
      <c r="END893" s="44"/>
      <c r="ENE893" s="44"/>
      <c r="ENF893" s="44"/>
      <c r="ENG893" s="44"/>
      <c r="ENH893" s="44"/>
      <c r="ENI893" s="44"/>
      <c r="ENJ893" s="44"/>
      <c r="ENK893" s="44"/>
      <c r="ENL893" s="44"/>
      <c r="ENM893" s="44"/>
      <c r="ENN893" s="44"/>
      <c r="ENO893" s="44"/>
      <c r="ENP893" s="44"/>
      <c r="ENQ893" s="44"/>
      <c r="ENR893" s="44"/>
      <c r="ENS893" s="44"/>
      <c r="ENT893" s="44"/>
      <c r="ENU893" s="44"/>
      <c r="ENV893" s="44"/>
      <c r="ENW893" s="44"/>
      <c r="ENX893" s="44"/>
      <c r="ENY893" s="44"/>
      <c r="ENZ893" s="44"/>
      <c r="EOA893" s="44"/>
      <c r="EOB893" s="44"/>
      <c r="EOC893" s="44"/>
      <c r="EOD893" s="44"/>
      <c r="EOE893" s="44"/>
      <c r="EOF893" s="44"/>
      <c r="EOG893" s="44"/>
      <c r="EOH893" s="44"/>
      <c r="EOI893" s="44"/>
      <c r="EOJ893" s="44"/>
      <c r="EOK893" s="44"/>
      <c r="EOL893" s="44"/>
      <c r="EOM893" s="44"/>
      <c r="EON893" s="44"/>
      <c r="EOO893" s="44"/>
      <c r="EOP893" s="44"/>
      <c r="EOQ893" s="44"/>
      <c r="EOR893" s="44"/>
      <c r="EOS893" s="44"/>
      <c r="EOT893" s="44"/>
      <c r="EOU893" s="44"/>
      <c r="EOV893" s="44"/>
      <c r="EOW893" s="44"/>
      <c r="EOX893" s="44"/>
      <c r="EOY893" s="44"/>
      <c r="EOZ893" s="44"/>
      <c r="EPA893" s="44"/>
      <c r="EPB893" s="44"/>
      <c r="EPC893" s="44"/>
      <c r="EPD893" s="44"/>
      <c r="EPE893" s="44"/>
      <c r="EPF893" s="44"/>
      <c r="EPG893" s="44"/>
      <c r="EPH893" s="44"/>
      <c r="EPI893" s="44"/>
      <c r="EPJ893" s="44"/>
      <c r="EPK893" s="44"/>
      <c r="EPL893" s="44"/>
      <c r="EPM893" s="44"/>
      <c r="EPN893" s="44"/>
      <c r="EPO893" s="44"/>
      <c r="EPP893" s="44"/>
      <c r="EPQ893" s="44"/>
      <c r="EPR893" s="44"/>
      <c r="EPS893" s="44"/>
      <c r="EPT893" s="44"/>
      <c r="EPU893" s="44"/>
      <c r="EPV893" s="44"/>
      <c r="EPW893" s="44"/>
      <c r="EPX893" s="44"/>
      <c r="EPY893" s="44"/>
      <c r="EPZ893" s="44"/>
      <c r="EQA893" s="44"/>
      <c r="EQB893" s="44"/>
      <c r="EQC893" s="44"/>
      <c r="EQD893" s="44"/>
      <c r="EQE893" s="44"/>
      <c r="EQF893" s="44"/>
      <c r="EQG893" s="44"/>
      <c r="EQH893" s="44"/>
      <c r="EQI893" s="44"/>
      <c r="EQJ893" s="44"/>
      <c r="EQK893" s="44"/>
      <c r="EQL893" s="44"/>
      <c r="EQM893" s="44"/>
      <c r="EQN893" s="44"/>
      <c r="EQO893" s="44"/>
      <c r="EQP893" s="44"/>
      <c r="EQQ893" s="44"/>
      <c r="EQR893" s="44"/>
      <c r="EQS893" s="44"/>
      <c r="EQT893" s="44"/>
      <c r="EQU893" s="44"/>
      <c r="EQV893" s="44"/>
      <c r="EQW893" s="44"/>
      <c r="EQX893" s="44"/>
      <c r="EQY893" s="44"/>
      <c r="EQZ893" s="44"/>
      <c r="ERA893" s="44"/>
      <c r="ERB893" s="44"/>
      <c r="ERC893" s="44"/>
      <c r="ERD893" s="44"/>
      <c r="ERE893" s="44"/>
      <c r="ERF893" s="44"/>
      <c r="ERG893" s="44"/>
      <c r="ERH893" s="44"/>
      <c r="ERI893" s="44"/>
      <c r="ERJ893" s="44"/>
      <c r="ERK893" s="44"/>
      <c r="ERL893" s="44"/>
      <c r="ERM893" s="44"/>
      <c r="ERN893" s="44"/>
      <c r="ERO893" s="44"/>
      <c r="ERP893" s="44"/>
      <c r="ERQ893" s="44"/>
      <c r="ERR893" s="44"/>
      <c r="ERS893" s="44"/>
      <c r="ERT893" s="44"/>
      <c r="ERU893" s="44"/>
      <c r="ERV893" s="44"/>
      <c r="ERW893" s="44"/>
      <c r="ERX893" s="44"/>
      <c r="ERY893" s="44"/>
      <c r="ERZ893" s="44"/>
      <c r="ESA893" s="44"/>
      <c r="ESB893" s="44"/>
      <c r="ESC893" s="44"/>
      <c r="ESD893" s="44"/>
      <c r="ESE893" s="44"/>
      <c r="ESF893" s="44"/>
      <c r="ESG893" s="44"/>
      <c r="ESH893" s="44"/>
      <c r="ESI893" s="44"/>
      <c r="ESJ893" s="44"/>
      <c r="ESK893" s="44"/>
      <c r="ESL893" s="44"/>
      <c r="ESM893" s="44"/>
      <c r="ESN893" s="44"/>
      <c r="ESO893" s="44"/>
      <c r="ESP893" s="44"/>
      <c r="ESQ893" s="44"/>
      <c r="ESR893" s="44"/>
      <c r="ESS893" s="44"/>
      <c r="EST893" s="44"/>
      <c r="ESU893" s="44"/>
      <c r="ESV893" s="44"/>
      <c r="ESW893" s="44"/>
      <c r="ESX893" s="44"/>
      <c r="ESY893" s="44"/>
      <c r="ESZ893" s="44"/>
      <c r="ETA893" s="44"/>
      <c r="ETB893" s="44"/>
      <c r="ETC893" s="44"/>
      <c r="ETD893" s="44"/>
      <c r="ETE893" s="44"/>
      <c r="ETF893" s="44"/>
      <c r="ETG893" s="44"/>
      <c r="ETH893" s="44"/>
      <c r="ETI893" s="44"/>
      <c r="ETJ893" s="44"/>
      <c r="ETK893" s="44"/>
      <c r="ETL893" s="44"/>
      <c r="ETM893" s="44"/>
      <c r="ETN893" s="44"/>
      <c r="ETO893" s="44"/>
      <c r="ETP893" s="44"/>
      <c r="ETQ893" s="44"/>
      <c r="ETR893" s="44"/>
      <c r="ETS893" s="44"/>
      <c r="ETT893" s="44"/>
      <c r="ETU893" s="44"/>
      <c r="ETV893" s="44"/>
      <c r="ETW893" s="44"/>
      <c r="ETX893" s="44"/>
      <c r="ETY893" s="44"/>
      <c r="ETZ893" s="44"/>
      <c r="EUA893" s="44"/>
      <c r="EUB893" s="44"/>
      <c r="EUC893" s="44"/>
      <c r="EUD893" s="44"/>
      <c r="EUE893" s="44"/>
      <c r="EUF893" s="44"/>
      <c r="EUG893" s="44"/>
      <c r="EUH893" s="44"/>
      <c r="EUI893" s="44"/>
      <c r="EUJ893" s="44"/>
      <c r="EUK893" s="44"/>
      <c r="EUL893" s="44"/>
      <c r="EUM893" s="44"/>
      <c r="EUN893" s="44"/>
      <c r="EUO893" s="44"/>
      <c r="EUP893" s="44"/>
      <c r="EUQ893" s="44"/>
      <c r="EUR893" s="44"/>
      <c r="EUS893" s="44"/>
      <c r="EUT893" s="44"/>
      <c r="EUU893" s="44"/>
      <c r="EUV893" s="44"/>
      <c r="EUW893" s="44"/>
      <c r="EUX893" s="44"/>
      <c r="EUY893" s="44"/>
      <c r="EUZ893" s="44"/>
      <c r="EVA893" s="44"/>
      <c r="EVB893" s="44"/>
      <c r="EVC893" s="44"/>
      <c r="EVD893" s="44"/>
      <c r="EVE893" s="44"/>
      <c r="EVF893" s="44"/>
      <c r="EVG893" s="44"/>
      <c r="EVH893" s="44"/>
      <c r="EVI893" s="44"/>
      <c r="EVJ893" s="44"/>
      <c r="EVK893" s="44"/>
      <c r="EVL893" s="44"/>
      <c r="EVM893" s="44"/>
      <c r="EVN893" s="44"/>
      <c r="EVO893" s="44"/>
      <c r="EVP893" s="44"/>
      <c r="EVQ893" s="44"/>
      <c r="EVR893" s="44"/>
      <c r="EVS893" s="44"/>
      <c r="EVT893" s="44"/>
      <c r="EVU893" s="44"/>
      <c r="EVV893" s="44"/>
      <c r="EVW893" s="44"/>
      <c r="EVX893" s="44"/>
      <c r="EVY893" s="44"/>
      <c r="EVZ893" s="44"/>
      <c r="EWA893" s="44"/>
      <c r="EWB893" s="44"/>
      <c r="EWC893" s="44"/>
      <c r="EWD893" s="44"/>
      <c r="EWE893" s="44"/>
      <c r="EWF893" s="44"/>
      <c r="EWG893" s="44"/>
      <c r="EWH893" s="44"/>
      <c r="EWI893" s="44"/>
      <c r="EWJ893" s="44"/>
      <c r="EWK893" s="44"/>
      <c r="EWL893" s="44"/>
      <c r="EWM893" s="44"/>
      <c r="EWN893" s="44"/>
      <c r="EWO893" s="44"/>
      <c r="EWP893" s="44"/>
      <c r="EWQ893" s="44"/>
      <c r="EWR893" s="44"/>
      <c r="EWS893" s="44"/>
      <c r="EWT893" s="44"/>
      <c r="EWU893" s="44"/>
      <c r="EWV893" s="44"/>
      <c r="EWW893" s="44"/>
      <c r="EWX893" s="44"/>
      <c r="EWY893" s="44"/>
      <c r="EWZ893" s="44"/>
      <c r="EXA893" s="44"/>
      <c r="EXB893" s="44"/>
      <c r="EXC893" s="44"/>
      <c r="EXD893" s="44"/>
      <c r="EXE893" s="44"/>
      <c r="EXF893" s="44"/>
      <c r="EXG893" s="44"/>
      <c r="EXH893" s="44"/>
      <c r="EXI893" s="44"/>
      <c r="EXJ893" s="44"/>
      <c r="EXK893" s="44"/>
      <c r="EXL893" s="44"/>
      <c r="EXM893" s="44"/>
      <c r="EXN893" s="44"/>
      <c r="EXO893" s="44"/>
      <c r="EXP893" s="44"/>
      <c r="EXQ893" s="44"/>
      <c r="EXR893" s="44"/>
      <c r="EXS893" s="44"/>
      <c r="EXT893" s="44"/>
      <c r="EXU893" s="44"/>
      <c r="EXV893" s="44"/>
      <c r="EXW893" s="44"/>
      <c r="EXX893" s="44"/>
      <c r="EXY893" s="44"/>
      <c r="EXZ893" s="44"/>
      <c r="EYA893" s="44"/>
      <c r="EYB893" s="44"/>
      <c r="EYC893" s="44"/>
      <c r="EYD893" s="44"/>
      <c r="EYE893" s="44"/>
      <c r="EYF893" s="44"/>
      <c r="EYG893" s="44"/>
      <c r="EYH893" s="44"/>
      <c r="EYI893" s="44"/>
      <c r="EYJ893" s="44"/>
      <c r="EYK893" s="44"/>
      <c r="EYL893" s="44"/>
      <c r="EYM893" s="44"/>
      <c r="EYN893" s="44"/>
      <c r="EYO893" s="44"/>
      <c r="EYP893" s="44"/>
      <c r="EYQ893" s="44"/>
      <c r="EYR893" s="44"/>
      <c r="EYS893" s="44"/>
      <c r="EYT893" s="44"/>
      <c r="EYU893" s="44"/>
      <c r="EYV893" s="44"/>
      <c r="EYW893" s="44"/>
      <c r="EYX893" s="44"/>
      <c r="EYY893" s="44"/>
      <c r="EYZ893" s="44"/>
      <c r="EZA893" s="44"/>
      <c r="EZB893" s="44"/>
      <c r="EZC893" s="44"/>
      <c r="EZD893" s="44"/>
      <c r="EZE893" s="44"/>
      <c r="EZF893" s="44"/>
      <c r="EZG893" s="44"/>
      <c r="EZH893" s="44"/>
      <c r="EZI893" s="44"/>
      <c r="EZJ893" s="44"/>
      <c r="EZK893" s="44"/>
      <c r="EZL893" s="44"/>
      <c r="EZM893" s="44"/>
      <c r="EZN893" s="44"/>
      <c r="EZO893" s="44"/>
      <c r="EZP893" s="44"/>
      <c r="EZQ893" s="44"/>
      <c r="EZR893" s="44"/>
      <c r="EZS893" s="44"/>
      <c r="EZT893" s="44"/>
      <c r="EZU893" s="44"/>
      <c r="EZV893" s="44"/>
      <c r="EZW893" s="44"/>
      <c r="EZX893" s="44"/>
      <c r="EZY893" s="44"/>
      <c r="EZZ893" s="44"/>
      <c r="FAA893" s="44"/>
      <c r="FAB893" s="44"/>
      <c r="FAC893" s="44"/>
      <c r="FAD893" s="44"/>
      <c r="FAE893" s="44"/>
      <c r="FAF893" s="44"/>
      <c r="FAG893" s="44"/>
      <c r="FAH893" s="44"/>
      <c r="FAI893" s="44"/>
      <c r="FAJ893" s="44"/>
      <c r="FAK893" s="44"/>
      <c r="FAL893" s="44"/>
      <c r="FAM893" s="44"/>
      <c r="FAN893" s="44"/>
      <c r="FAO893" s="44"/>
      <c r="FAP893" s="44"/>
      <c r="FAQ893" s="44"/>
      <c r="FAR893" s="44"/>
      <c r="FAS893" s="44"/>
      <c r="FAT893" s="44"/>
      <c r="FAU893" s="44"/>
      <c r="FAV893" s="44"/>
      <c r="FAW893" s="44"/>
      <c r="FAX893" s="44"/>
      <c r="FAY893" s="44"/>
      <c r="FAZ893" s="44"/>
      <c r="FBA893" s="44"/>
      <c r="FBB893" s="44"/>
      <c r="FBC893" s="44"/>
      <c r="FBD893" s="44"/>
      <c r="FBE893" s="44"/>
      <c r="FBF893" s="44"/>
      <c r="FBG893" s="44"/>
      <c r="FBH893" s="44"/>
      <c r="FBI893" s="44"/>
      <c r="FBJ893" s="44"/>
      <c r="FBK893" s="44"/>
      <c r="FBL893" s="44"/>
      <c r="FBM893" s="44"/>
      <c r="FBN893" s="44"/>
      <c r="FBO893" s="44"/>
      <c r="FBP893" s="44"/>
      <c r="FBQ893" s="44"/>
      <c r="FBR893" s="44"/>
      <c r="FBS893" s="44"/>
      <c r="FBT893" s="44"/>
      <c r="FBU893" s="44"/>
      <c r="FBV893" s="44"/>
      <c r="FBW893" s="44"/>
      <c r="FBX893" s="44"/>
      <c r="FBY893" s="44"/>
      <c r="FBZ893" s="44"/>
      <c r="FCA893" s="44"/>
      <c r="FCB893" s="44"/>
      <c r="FCC893" s="44"/>
      <c r="FCD893" s="44"/>
      <c r="FCE893" s="44"/>
      <c r="FCF893" s="44"/>
      <c r="FCG893" s="44"/>
      <c r="FCH893" s="44"/>
      <c r="FCI893" s="44"/>
      <c r="FCJ893" s="44"/>
      <c r="FCK893" s="44"/>
      <c r="FCL893" s="44"/>
      <c r="FCM893" s="44"/>
      <c r="FCN893" s="44"/>
      <c r="FCO893" s="44"/>
      <c r="FCP893" s="44"/>
      <c r="FCQ893" s="44"/>
      <c r="FCR893" s="44"/>
      <c r="FCS893" s="44"/>
      <c r="FCT893" s="44"/>
      <c r="FCU893" s="44"/>
      <c r="FCV893" s="44"/>
      <c r="FCW893" s="44"/>
      <c r="FCX893" s="44"/>
      <c r="FCY893" s="44"/>
      <c r="FCZ893" s="44"/>
      <c r="FDA893" s="44"/>
      <c r="FDB893" s="44"/>
      <c r="FDC893" s="44"/>
      <c r="FDD893" s="44"/>
      <c r="FDE893" s="44"/>
      <c r="FDF893" s="44"/>
      <c r="FDG893" s="44"/>
      <c r="FDH893" s="44"/>
      <c r="FDI893" s="44"/>
      <c r="FDJ893" s="44"/>
      <c r="FDK893" s="44"/>
      <c r="FDL893" s="44"/>
      <c r="FDM893" s="44"/>
      <c r="FDN893" s="44"/>
      <c r="FDO893" s="44"/>
      <c r="FDP893" s="44"/>
      <c r="FDQ893" s="44"/>
      <c r="FDR893" s="44"/>
      <c r="FDS893" s="44"/>
      <c r="FDT893" s="44"/>
      <c r="FDU893" s="44"/>
      <c r="FDV893" s="44"/>
      <c r="FDW893" s="44"/>
      <c r="FDX893" s="44"/>
      <c r="FDY893" s="44"/>
      <c r="FDZ893" s="44"/>
      <c r="FEA893" s="44"/>
      <c r="FEB893" s="44"/>
      <c r="FEC893" s="44"/>
      <c r="FED893" s="44"/>
      <c r="FEE893" s="44"/>
      <c r="FEF893" s="44"/>
      <c r="FEG893" s="44"/>
      <c r="FEH893" s="44"/>
      <c r="FEI893" s="44"/>
      <c r="FEJ893" s="44"/>
      <c r="FEK893" s="44"/>
      <c r="FEL893" s="44"/>
      <c r="FEM893" s="44"/>
      <c r="FEN893" s="44"/>
      <c r="FEO893" s="44"/>
      <c r="FEP893" s="44"/>
      <c r="FEQ893" s="44"/>
      <c r="FER893" s="44"/>
      <c r="FES893" s="44"/>
      <c r="FET893" s="44"/>
      <c r="FEU893" s="44"/>
      <c r="FEV893" s="44"/>
      <c r="FEW893" s="44"/>
      <c r="FEX893" s="44"/>
      <c r="FEY893" s="44"/>
      <c r="FEZ893" s="44"/>
      <c r="FFA893" s="44"/>
      <c r="FFB893" s="44"/>
      <c r="FFC893" s="44"/>
      <c r="FFD893" s="44"/>
      <c r="FFE893" s="44"/>
      <c r="FFF893" s="44"/>
      <c r="FFG893" s="44"/>
      <c r="FFH893" s="44"/>
      <c r="FFI893" s="44"/>
      <c r="FFJ893" s="44"/>
      <c r="FFK893" s="44"/>
      <c r="FFL893" s="44"/>
      <c r="FFM893" s="44"/>
      <c r="FFN893" s="44"/>
      <c r="FFO893" s="44"/>
      <c r="FFP893" s="44"/>
      <c r="FFQ893" s="44"/>
      <c r="FFR893" s="44"/>
      <c r="FFS893" s="44"/>
      <c r="FFT893" s="44"/>
      <c r="FFU893" s="44"/>
      <c r="FFV893" s="44"/>
      <c r="FFW893" s="44"/>
      <c r="FFX893" s="44"/>
      <c r="FFY893" s="44"/>
      <c r="FFZ893" s="44"/>
      <c r="FGA893" s="44"/>
      <c r="FGB893" s="44"/>
      <c r="FGC893" s="44"/>
      <c r="FGD893" s="44"/>
      <c r="FGE893" s="44"/>
      <c r="FGF893" s="44"/>
      <c r="FGG893" s="44"/>
      <c r="FGH893" s="44"/>
      <c r="FGI893" s="44"/>
      <c r="FGJ893" s="44"/>
      <c r="FGK893" s="44"/>
      <c r="FGL893" s="44"/>
      <c r="FGM893" s="44"/>
      <c r="FGN893" s="44"/>
      <c r="FGO893" s="44"/>
      <c r="FGP893" s="44"/>
      <c r="FGQ893" s="44"/>
      <c r="FGR893" s="44"/>
      <c r="FGS893" s="44"/>
      <c r="FGT893" s="44"/>
      <c r="FGU893" s="44"/>
      <c r="FGV893" s="44"/>
      <c r="FGW893" s="44"/>
      <c r="FGX893" s="44"/>
      <c r="FGY893" s="44"/>
      <c r="FGZ893" s="44"/>
      <c r="FHA893" s="44"/>
      <c r="FHB893" s="44"/>
      <c r="FHC893" s="44"/>
      <c r="FHD893" s="44"/>
      <c r="FHE893" s="44"/>
      <c r="FHF893" s="44"/>
      <c r="FHG893" s="44"/>
      <c r="FHH893" s="44"/>
      <c r="FHI893" s="44"/>
      <c r="FHJ893" s="44"/>
      <c r="FHK893" s="44"/>
      <c r="FHL893" s="44"/>
      <c r="FHM893" s="44"/>
      <c r="FHN893" s="44"/>
      <c r="FHO893" s="44"/>
      <c r="FHP893" s="44"/>
      <c r="FHQ893" s="44"/>
      <c r="FHR893" s="44"/>
      <c r="FHS893" s="44"/>
      <c r="FHT893" s="44"/>
      <c r="FHU893" s="44"/>
      <c r="FHV893" s="44"/>
      <c r="FHW893" s="44"/>
      <c r="FHX893" s="44"/>
      <c r="FHY893" s="44"/>
      <c r="FHZ893" s="44"/>
      <c r="FIA893" s="44"/>
      <c r="FIB893" s="44"/>
      <c r="FIC893" s="44"/>
      <c r="FID893" s="44"/>
      <c r="FIE893" s="44"/>
      <c r="FIF893" s="44"/>
      <c r="FIG893" s="44"/>
      <c r="FIH893" s="44"/>
      <c r="FII893" s="44"/>
      <c r="FIJ893" s="44"/>
      <c r="FIK893" s="44"/>
      <c r="FIL893" s="44"/>
      <c r="FIM893" s="44"/>
      <c r="FIN893" s="44"/>
      <c r="FIO893" s="44"/>
      <c r="FIP893" s="44"/>
      <c r="FIQ893" s="44"/>
      <c r="FIR893" s="44"/>
      <c r="FIS893" s="44"/>
      <c r="FIT893" s="44"/>
      <c r="FIU893" s="44"/>
      <c r="FIV893" s="44"/>
      <c r="FIW893" s="44"/>
      <c r="FIX893" s="44"/>
      <c r="FIY893" s="44"/>
      <c r="FIZ893" s="44"/>
      <c r="FJA893" s="44"/>
      <c r="FJB893" s="44"/>
      <c r="FJC893" s="44"/>
      <c r="FJD893" s="44"/>
      <c r="FJE893" s="44"/>
      <c r="FJF893" s="44"/>
      <c r="FJG893" s="44"/>
      <c r="FJH893" s="44"/>
      <c r="FJI893" s="44"/>
      <c r="FJJ893" s="44"/>
      <c r="FJK893" s="44"/>
      <c r="FJL893" s="44"/>
      <c r="FJM893" s="44"/>
      <c r="FJN893" s="44"/>
      <c r="FJO893" s="44"/>
      <c r="FJP893" s="44"/>
      <c r="FJQ893" s="44"/>
      <c r="FJR893" s="44"/>
      <c r="FJS893" s="44"/>
      <c r="FJT893" s="44"/>
      <c r="FJU893" s="44"/>
      <c r="FJV893" s="44"/>
      <c r="FJW893" s="44"/>
      <c r="FJX893" s="44"/>
      <c r="FJY893" s="44"/>
      <c r="FJZ893" s="44"/>
      <c r="FKA893" s="44"/>
      <c r="FKB893" s="44"/>
      <c r="FKC893" s="44"/>
      <c r="FKD893" s="44"/>
      <c r="FKE893" s="44"/>
      <c r="FKF893" s="44"/>
      <c r="FKG893" s="44"/>
      <c r="FKH893" s="44"/>
      <c r="FKI893" s="44"/>
      <c r="FKJ893" s="44"/>
      <c r="FKK893" s="44"/>
      <c r="FKL893" s="44"/>
      <c r="FKM893" s="44"/>
      <c r="FKN893" s="44"/>
      <c r="FKO893" s="44"/>
      <c r="FKP893" s="44"/>
      <c r="FKQ893" s="44"/>
      <c r="FKR893" s="44"/>
      <c r="FKS893" s="44"/>
      <c r="FKT893" s="44"/>
      <c r="FKU893" s="44"/>
      <c r="FKV893" s="44"/>
      <c r="FKW893" s="44"/>
      <c r="FKX893" s="44"/>
      <c r="FKY893" s="44"/>
      <c r="FKZ893" s="44"/>
      <c r="FLA893" s="44"/>
      <c r="FLB893" s="44"/>
      <c r="FLC893" s="44"/>
      <c r="FLD893" s="44"/>
      <c r="FLE893" s="44"/>
      <c r="FLF893" s="44"/>
      <c r="FLG893" s="44"/>
      <c r="FLH893" s="44"/>
      <c r="FLI893" s="44"/>
      <c r="FLJ893" s="44"/>
      <c r="FLK893" s="44"/>
      <c r="FLL893" s="44"/>
      <c r="FLM893" s="44"/>
      <c r="FLN893" s="44"/>
      <c r="FLO893" s="44"/>
      <c r="FLP893" s="44"/>
      <c r="FLQ893" s="44"/>
      <c r="FLR893" s="44"/>
      <c r="FLS893" s="44"/>
      <c r="FLT893" s="44"/>
      <c r="FLU893" s="44"/>
      <c r="FLV893" s="44"/>
      <c r="FLW893" s="44"/>
      <c r="FLX893" s="44"/>
      <c r="FLY893" s="44"/>
      <c r="FLZ893" s="44"/>
      <c r="FMA893" s="44"/>
      <c r="FMB893" s="44"/>
      <c r="FMC893" s="44"/>
      <c r="FMD893" s="44"/>
      <c r="FME893" s="44"/>
      <c r="FMF893" s="44"/>
      <c r="FMG893" s="44"/>
      <c r="FMH893" s="44"/>
      <c r="FMI893" s="44"/>
      <c r="FMJ893" s="44"/>
      <c r="FMK893" s="44"/>
      <c r="FML893" s="44"/>
      <c r="FMM893" s="44"/>
      <c r="FMN893" s="44"/>
      <c r="FMO893" s="44"/>
      <c r="FMP893" s="44"/>
      <c r="FMQ893" s="44"/>
      <c r="FMR893" s="44"/>
      <c r="FMS893" s="44"/>
      <c r="FMT893" s="44"/>
      <c r="FMU893" s="44"/>
      <c r="FMV893" s="44"/>
      <c r="FMW893" s="44"/>
      <c r="FMX893" s="44"/>
      <c r="FMY893" s="44"/>
      <c r="FMZ893" s="44"/>
      <c r="FNA893" s="44"/>
      <c r="FNB893" s="44"/>
      <c r="FNC893" s="44"/>
      <c r="FND893" s="44"/>
      <c r="FNE893" s="44"/>
      <c r="FNF893" s="44"/>
      <c r="FNG893" s="44"/>
      <c r="FNH893" s="44"/>
      <c r="FNI893" s="44"/>
      <c r="FNJ893" s="44"/>
      <c r="FNK893" s="44"/>
      <c r="FNL893" s="44"/>
      <c r="FNM893" s="44"/>
      <c r="FNN893" s="44"/>
      <c r="FNO893" s="44"/>
      <c r="FNP893" s="44"/>
      <c r="FNQ893" s="44"/>
      <c r="FNR893" s="44"/>
      <c r="FNS893" s="44"/>
      <c r="FNT893" s="44"/>
      <c r="FNU893" s="44"/>
      <c r="FNV893" s="44"/>
      <c r="FNW893" s="44"/>
      <c r="FNX893" s="44"/>
      <c r="FNY893" s="44"/>
      <c r="FNZ893" s="44"/>
      <c r="FOA893" s="44"/>
      <c r="FOB893" s="44"/>
      <c r="FOC893" s="44"/>
      <c r="FOD893" s="44"/>
      <c r="FOE893" s="44"/>
      <c r="FOF893" s="44"/>
      <c r="FOG893" s="44"/>
      <c r="FOH893" s="44"/>
      <c r="FOI893" s="44"/>
      <c r="FOJ893" s="44"/>
      <c r="FOK893" s="44"/>
      <c r="FOL893" s="44"/>
      <c r="FOM893" s="44"/>
      <c r="FON893" s="44"/>
      <c r="FOO893" s="44"/>
      <c r="FOP893" s="44"/>
      <c r="FOQ893" s="44"/>
      <c r="FOR893" s="44"/>
      <c r="FOS893" s="44"/>
      <c r="FOT893" s="44"/>
      <c r="FOU893" s="44"/>
      <c r="FOV893" s="44"/>
      <c r="FOW893" s="44"/>
      <c r="FOX893" s="44"/>
      <c r="FOY893" s="44"/>
      <c r="FOZ893" s="44"/>
      <c r="FPA893" s="44"/>
      <c r="FPB893" s="44"/>
      <c r="FPC893" s="44"/>
      <c r="FPD893" s="44"/>
      <c r="FPE893" s="44"/>
      <c r="FPF893" s="44"/>
      <c r="FPG893" s="44"/>
      <c r="FPH893" s="44"/>
      <c r="FPI893" s="44"/>
      <c r="FPJ893" s="44"/>
      <c r="FPK893" s="44"/>
      <c r="FPL893" s="44"/>
      <c r="FPM893" s="44"/>
      <c r="FPN893" s="44"/>
      <c r="FPO893" s="44"/>
      <c r="FPP893" s="44"/>
      <c r="FPQ893" s="44"/>
      <c r="FPR893" s="44"/>
      <c r="FPS893" s="44"/>
      <c r="FPT893" s="44"/>
      <c r="FPU893" s="44"/>
      <c r="FPV893" s="44"/>
      <c r="FPW893" s="44"/>
      <c r="FPX893" s="44"/>
      <c r="FPY893" s="44"/>
      <c r="FPZ893" s="44"/>
      <c r="FQA893" s="44"/>
      <c r="FQB893" s="44"/>
      <c r="FQC893" s="44"/>
      <c r="FQD893" s="44"/>
      <c r="FQE893" s="44"/>
      <c r="FQF893" s="44"/>
      <c r="FQG893" s="44"/>
      <c r="FQH893" s="44"/>
      <c r="FQI893" s="44"/>
      <c r="FQJ893" s="44"/>
      <c r="FQK893" s="44"/>
      <c r="FQL893" s="44"/>
      <c r="FQM893" s="44"/>
      <c r="FQN893" s="44"/>
      <c r="FQO893" s="44"/>
      <c r="FQP893" s="44"/>
      <c r="FQQ893" s="44"/>
      <c r="FQR893" s="44"/>
      <c r="FQS893" s="44"/>
      <c r="FQT893" s="44"/>
      <c r="FQU893" s="44"/>
      <c r="FQV893" s="44"/>
      <c r="FQW893" s="44"/>
      <c r="FQX893" s="44"/>
      <c r="FQY893" s="44"/>
      <c r="FQZ893" s="44"/>
      <c r="FRA893" s="44"/>
      <c r="FRB893" s="44"/>
      <c r="FRC893" s="44"/>
      <c r="FRD893" s="44"/>
      <c r="FRE893" s="44"/>
      <c r="FRF893" s="44"/>
      <c r="FRG893" s="44"/>
      <c r="FRH893" s="44"/>
      <c r="FRI893" s="44"/>
      <c r="FRJ893" s="44"/>
      <c r="FRK893" s="44"/>
      <c r="FRL893" s="44"/>
      <c r="FRM893" s="44"/>
      <c r="FRN893" s="44"/>
      <c r="FRO893" s="44"/>
      <c r="FRP893" s="44"/>
      <c r="FRQ893" s="44"/>
      <c r="FRR893" s="44"/>
      <c r="FRS893" s="44"/>
      <c r="FRT893" s="44"/>
      <c r="FRU893" s="44"/>
      <c r="FRV893" s="44"/>
      <c r="FRW893" s="44"/>
      <c r="FRX893" s="44"/>
      <c r="FRY893" s="44"/>
      <c r="FRZ893" s="44"/>
      <c r="FSA893" s="44"/>
      <c r="FSB893" s="44"/>
      <c r="FSC893" s="44"/>
      <c r="FSD893" s="44"/>
      <c r="FSE893" s="44"/>
      <c r="FSF893" s="44"/>
      <c r="FSG893" s="44"/>
      <c r="FSH893" s="44"/>
      <c r="FSI893" s="44"/>
      <c r="FSJ893" s="44"/>
      <c r="FSK893" s="44"/>
      <c r="FSL893" s="44"/>
      <c r="FSM893" s="44"/>
      <c r="FSN893" s="44"/>
      <c r="FSO893" s="44"/>
      <c r="FSP893" s="44"/>
      <c r="FSQ893" s="44"/>
      <c r="FSR893" s="44"/>
      <c r="FSS893" s="44"/>
      <c r="FST893" s="44"/>
      <c r="FSU893" s="44"/>
      <c r="FSV893" s="44"/>
      <c r="FSW893" s="44"/>
      <c r="FSX893" s="44"/>
      <c r="FSY893" s="44"/>
      <c r="FSZ893" s="44"/>
      <c r="FTA893" s="44"/>
      <c r="FTB893" s="44"/>
      <c r="FTC893" s="44"/>
      <c r="FTD893" s="44"/>
      <c r="FTE893" s="44"/>
      <c r="FTF893" s="44"/>
      <c r="FTG893" s="44"/>
      <c r="FTH893" s="44"/>
      <c r="FTI893" s="44"/>
      <c r="FTJ893" s="44"/>
      <c r="FTK893" s="44"/>
      <c r="FTL893" s="44"/>
      <c r="FTM893" s="44"/>
      <c r="FTN893" s="44"/>
      <c r="FTO893" s="44"/>
      <c r="FTP893" s="44"/>
      <c r="FTQ893" s="44"/>
      <c r="FTR893" s="44"/>
      <c r="FTS893" s="44"/>
      <c r="FTT893" s="44"/>
      <c r="FTU893" s="44"/>
      <c r="FTV893" s="44"/>
      <c r="FTW893" s="44"/>
      <c r="FTX893" s="44"/>
      <c r="FTY893" s="44"/>
      <c r="FTZ893" s="44"/>
      <c r="FUA893" s="44"/>
      <c r="FUB893" s="44"/>
      <c r="FUC893" s="44"/>
      <c r="FUD893" s="44"/>
      <c r="FUE893" s="44"/>
      <c r="FUF893" s="44"/>
      <c r="FUG893" s="44"/>
      <c r="FUH893" s="44"/>
      <c r="FUI893" s="44"/>
      <c r="FUJ893" s="44"/>
      <c r="FUK893" s="44"/>
      <c r="FUL893" s="44"/>
      <c r="FUM893" s="44"/>
      <c r="FUN893" s="44"/>
      <c r="FUO893" s="44"/>
      <c r="FUP893" s="44"/>
      <c r="FUQ893" s="44"/>
      <c r="FUR893" s="44"/>
      <c r="FUS893" s="44"/>
      <c r="FUT893" s="44"/>
      <c r="FUU893" s="44"/>
      <c r="FUV893" s="44"/>
      <c r="FUW893" s="44"/>
      <c r="FUX893" s="44"/>
      <c r="FUY893" s="44"/>
      <c r="FUZ893" s="44"/>
      <c r="FVA893" s="44"/>
      <c r="FVB893" s="44"/>
      <c r="FVC893" s="44"/>
      <c r="FVD893" s="44"/>
      <c r="FVE893" s="44"/>
      <c r="FVF893" s="44"/>
      <c r="FVG893" s="44"/>
      <c r="FVH893" s="44"/>
      <c r="FVI893" s="44"/>
      <c r="FVJ893" s="44"/>
      <c r="FVK893" s="44"/>
      <c r="FVL893" s="44"/>
      <c r="FVM893" s="44"/>
      <c r="FVN893" s="44"/>
      <c r="FVO893" s="44"/>
      <c r="FVP893" s="44"/>
      <c r="FVQ893" s="44"/>
      <c r="FVR893" s="44"/>
      <c r="FVS893" s="44"/>
      <c r="FVT893" s="44"/>
      <c r="FVU893" s="44"/>
      <c r="FVV893" s="44"/>
      <c r="FVW893" s="44"/>
      <c r="FVX893" s="44"/>
      <c r="FVY893" s="44"/>
      <c r="FVZ893" s="44"/>
      <c r="FWA893" s="44"/>
      <c r="FWB893" s="44"/>
      <c r="FWC893" s="44"/>
      <c r="FWD893" s="44"/>
      <c r="FWE893" s="44"/>
      <c r="FWF893" s="44"/>
      <c r="FWG893" s="44"/>
      <c r="FWH893" s="44"/>
      <c r="FWI893" s="44"/>
      <c r="FWJ893" s="44"/>
      <c r="FWK893" s="44"/>
      <c r="FWL893" s="44"/>
      <c r="FWM893" s="44"/>
      <c r="FWN893" s="44"/>
      <c r="FWO893" s="44"/>
      <c r="FWP893" s="44"/>
      <c r="FWQ893" s="44"/>
      <c r="FWR893" s="44"/>
      <c r="FWS893" s="44"/>
      <c r="FWT893" s="44"/>
      <c r="FWU893" s="44"/>
      <c r="FWV893" s="44"/>
      <c r="FWW893" s="44"/>
      <c r="FWX893" s="44"/>
      <c r="FWY893" s="44"/>
      <c r="FWZ893" s="44"/>
      <c r="FXA893" s="44"/>
      <c r="FXB893" s="44"/>
      <c r="FXC893" s="44"/>
      <c r="FXD893" s="44"/>
      <c r="FXE893" s="44"/>
      <c r="FXF893" s="44"/>
      <c r="FXG893" s="44"/>
      <c r="FXH893" s="44"/>
      <c r="FXI893" s="44"/>
      <c r="FXJ893" s="44"/>
      <c r="FXK893" s="44"/>
      <c r="FXL893" s="44"/>
      <c r="FXM893" s="44"/>
      <c r="FXN893" s="44"/>
      <c r="FXO893" s="44"/>
      <c r="FXP893" s="44"/>
      <c r="FXQ893" s="44"/>
      <c r="FXR893" s="44"/>
      <c r="FXS893" s="44"/>
      <c r="FXT893" s="44"/>
      <c r="FXU893" s="44"/>
      <c r="FXV893" s="44"/>
      <c r="FXW893" s="44"/>
      <c r="FXX893" s="44"/>
      <c r="FXY893" s="44"/>
      <c r="FXZ893" s="44"/>
      <c r="FYA893" s="44"/>
      <c r="FYB893" s="44"/>
      <c r="FYC893" s="44"/>
      <c r="FYD893" s="44"/>
      <c r="FYE893" s="44"/>
      <c r="FYF893" s="44"/>
      <c r="FYG893" s="44"/>
      <c r="FYH893" s="44"/>
      <c r="FYI893" s="44"/>
      <c r="FYJ893" s="44"/>
      <c r="FYK893" s="44"/>
      <c r="FYL893" s="44"/>
      <c r="FYM893" s="44"/>
      <c r="FYN893" s="44"/>
      <c r="FYO893" s="44"/>
      <c r="FYP893" s="44"/>
      <c r="FYQ893" s="44"/>
      <c r="FYR893" s="44"/>
      <c r="FYS893" s="44"/>
      <c r="FYT893" s="44"/>
      <c r="FYU893" s="44"/>
      <c r="FYV893" s="44"/>
      <c r="FYW893" s="44"/>
      <c r="FYX893" s="44"/>
      <c r="FYY893" s="44"/>
      <c r="FYZ893" s="44"/>
      <c r="FZA893" s="44"/>
      <c r="FZB893" s="44"/>
      <c r="FZC893" s="44"/>
      <c r="FZD893" s="44"/>
      <c r="FZE893" s="44"/>
      <c r="FZF893" s="44"/>
      <c r="FZG893" s="44"/>
      <c r="FZH893" s="44"/>
      <c r="FZI893" s="44"/>
      <c r="FZJ893" s="44"/>
      <c r="FZK893" s="44"/>
      <c r="FZL893" s="44"/>
      <c r="FZM893" s="44"/>
      <c r="FZN893" s="44"/>
      <c r="FZO893" s="44"/>
      <c r="FZP893" s="44"/>
      <c r="FZQ893" s="44"/>
      <c r="FZR893" s="44"/>
      <c r="FZS893" s="44"/>
      <c r="FZT893" s="44"/>
      <c r="FZU893" s="44"/>
      <c r="FZV893" s="44"/>
      <c r="FZW893" s="44"/>
      <c r="FZX893" s="44"/>
      <c r="FZY893" s="44"/>
      <c r="FZZ893" s="44"/>
      <c r="GAA893" s="44"/>
      <c r="GAB893" s="44"/>
      <c r="GAC893" s="44"/>
      <c r="GAD893" s="44"/>
      <c r="GAE893" s="44"/>
      <c r="GAF893" s="44"/>
      <c r="GAG893" s="44"/>
      <c r="GAH893" s="44"/>
      <c r="GAI893" s="44"/>
      <c r="GAJ893" s="44"/>
      <c r="GAK893" s="44"/>
      <c r="GAL893" s="44"/>
      <c r="GAM893" s="44"/>
      <c r="GAN893" s="44"/>
      <c r="GAO893" s="44"/>
      <c r="GAP893" s="44"/>
      <c r="GAQ893" s="44"/>
      <c r="GAR893" s="44"/>
      <c r="GAS893" s="44"/>
      <c r="GAT893" s="44"/>
      <c r="GAU893" s="44"/>
      <c r="GAV893" s="44"/>
      <c r="GAW893" s="44"/>
      <c r="GAX893" s="44"/>
      <c r="GAY893" s="44"/>
      <c r="GAZ893" s="44"/>
      <c r="GBA893" s="44"/>
      <c r="GBB893" s="44"/>
      <c r="GBC893" s="44"/>
      <c r="GBD893" s="44"/>
      <c r="GBE893" s="44"/>
      <c r="GBF893" s="44"/>
      <c r="GBG893" s="44"/>
      <c r="GBH893" s="44"/>
      <c r="GBI893" s="44"/>
      <c r="GBJ893" s="44"/>
      <c r="GBK893" s="44"/>
      <c r="GBL893" s="44"/>
      <c r="GBM893" s="44"/>
      <c r="GBN893" s="44"/>
      <c r="GBO893" s="44"/>
      <c r="GBP893" s="44"/>
      <c r="GBQ893" s="44"/>
      <c r="GBR893" s="44"/>
      <c r="GBS893" s="44"/>
      <c r="GBT893" s="44"/>
      <c r="GBU893" s="44"/>
      <c r="GBV893" s="44"/>
      <c r="GBW893" s="44"/>
      <c r="GBX893" s="44"/>
      <c r="GBY893" s="44"/>
      <c r="GBZ893" s="44"/>
      <c r="GCA893" s="44"/>
      <c r="GCB893" s="44"/>
      <c r="GCC893" s="44"/>
      <c r="GCD893" s="44"/>
      <c r="GCE893" s="44"/>
      <c r="GCF893" s="44"/>
      <c r="GCG893" s="44"/>
      <c r="GCH893" s="44"/>
      <c r="GCI893" s="44"/>
      <c r="GCJ893" s="44"/>
      <c r="GCK893" s="44"/>
      <c r="GCL893" s="44"/>
      <c r="GCM893" s="44"/>
      <c r="GCN893" s="44"/>
      <c r="GCO893" s="44"/>
      <c r="GCP893" s="44"/>
      <c r="GCQ893" s="44"/>
      <c r="GCR893" s="44"/>
      <c r="GCS893" s="44"/>
      <c r="GCT893" s="44"/>
      <c r="GCU893" s="44"/>
      <c r="GCV893" s="44"/>
      <c r="GCW893" s="44"/>
      <c r="GCX893" s="44"/>
      <c r="GCY893" s="44"/>
      <c r="GCZ893" s="44"/>
      <c r="GDA893" s="44"/>
      <c r="GDB893" s="44"/>
      <c r="GDC893" s="44"/>
      <c r="GDD893" s="44"/>
      <c r="GDE893" s="44"/>
      <c r="GDF893" s="44"/>
      <c r="GDG893" s="44"/>
      <c r="GDH893" s="44"/>
      <c r="GDI893" s="44"/>
      <c r="GDJ893" s="44"/>
      <c r="GDK893" s="44"/>
      <c r="GDL893" s="44"/>
      <c r="GDM893" s="44"/>
      <c r="GDN893" s="44"/>
      <c r="GDO893" s="44"/>
      <c r="GDP893" s="44"/>
      <c r="GDQ893" s="44"/>
      <c r="GDR893" s="44"/>
      <c r="GDS893" s="44"/>
      <c r="GDT893" s="44"/>
      <c r="GDU893" s="44"/>
      <c r="GDV893" s="44"/>
      <c r="GDW893" s="44"/>
      <c r="GDX893" s="44"/>
      <c r="GDY893" s="44"/>
      <c r="GDZ893" s="44"/>
      <c r="GEA893" s="44"/>
      <c r="GEB893" s="44"/>
      <c r="GEC893" s="44"/>
      <c r="GED893" s="44"/>
      <c r="GEE893" s="44"/>
      <c r="GEF893" s="44"/>
      <c r="GEG893" s="44"/>
      <c r="GEH893" s="44"/>
      <c r="GEI893" s="44"/>
      <c r="GEJ893" s="44"/>
      <c r="GEK893" s="44"/>
      <c r="GEL893" s="44"/>
      <c r="GEM893" s="44"/>
      <c r="GEN893" s="44"/>
      <c r="GEO893" s="44"/>
      <c r="GEP893" s="44"/>
      <c r="GEQ893" s="44"/>
      <c r="GER893" s="44"/>
      <c r="GES893" s="44"/>
      <c r="GET893" s="44"/>
      <c r="GEU893" s="44"/>
      <c r="GEV893" s="44"/>
      <c r="GEW893" s="44"/>
      <c r="GEX893" s="44"/>
      <c r="GEY893" s="44"/>
      <c r="GEZ893" s="44"/>
      <c r="GFA893" s="44"/>
      <c r="GFB893" s="44"/>
      <c r="GFC893" s="44"/>
      <c r="GFD893" s="44"/>
      <c r="GFE893" s="44"/>
      <c r="GFF893" s="44"/>
      <c r="GFG893" s="44"/>
      <c r="GFH893" s="44"/>
      <c r="GFI893" s="44"/>
      <c r="GFJ893" s="44"/>
      <c r="GFK893" s="44"/>
      <c r="GFL893" s="44"/>
      <c r="GFM893" s="44"/>
      <c r="GFN893" s="44"/>
      <c r="GFO893" s="44"/>
      <c r="GFP893" s="44"/>
      <c r="GFQ893" s="44"/>
      <c r="GFR893" s="44"/>
      <c r="GFS893" s="44"/>
      <c r="GFT893" s="44"/>
      <c r="GFU893" s="44"/>
      <c r="GFV893" s="44"/>
      <c r="GFW893" s="44"/>
      <c r="GFX893" s="44"/>
      <c r="GFY893" s="44"/>
      <c r="GFZ893" s="44"/>
      <c r="GGA893" s="44"/>
      <c r="GGB893" s="44"/>
      <c r="GGC893" s="44"/>
      <c r="GGD893" s="44"/>
      <c r="GGE893" s="44"/>
      <c r="GGF893" s="44"/>
      <c r="GGG893" s="44"/>
      <c r="GGH893" s="44"/>
      <c r="GGI893" s="44"/>
      <c r="GGJ893" s="44"/>
      <c r="GGK893" s="44"/>
      <c r="GGL893" s="44"/>
      <c r="GGM893" s="44"/>
      <c r="GGN893" s="44"/>
      <c r="GGO893" s="44"/>
      <c r="GGP893" s="44"/>
      <c r="GGQ893" s="44"/>
      <c r="GGR893" s="44"/>
      <c r="GGS893" s="44"/>
      <c r="GGT893" s="44"/>
      <c r="GGU893" s="44"/>
      <c r="GGV893" s="44"/>
      <c r="GGW893" s="44"/>
      <c r="GGX893" s="44"/>
      <c r="GGY893" s="44"/>
      <c r="GGZ893" s="44"/>
      <c r="GHA893" s="44"/>
      <c r="GHB893" s="44"/>
      <c r="GHC893" s="44"/>
      <c r="GHD893" s="44"/>
      <c r="GHE893" s="44"/>
      <c r="GHF893" s="44"/>
      <c r="GHG893" s="44"/>
      <c r="GHH893" s="44"/>
      <c r="GHI893" s="44"/>
      <c r="GHJ893" s="44"/>
      <c r="GHK893" s="44"/>
      <c r="GHL893" s="44"/>
      <c r="GHM893" s="44"/>
      <c r="GHN893" s="44"/>
      <c r="GHO893" s="44"/>
      <c r="GHP893" s="44"/>
      <c r="GHQ893" s="44"/>
      <c r="GHR893" s="44"/>
      <c r="GHS893" s="44"/>
      <c r="GHT893" s="44"/>
      <c r="GHU893" s="44"/>
      <c r="GHV893" s="44"/>
      <c r="GHW893" s="44"/>
      <c r="GHX893" s="44"/>
      <c r="GHY893" s="44"/>
      <c r="GHZ893" s="44"/>
      <c r="GIA893" s="44"/>
      <c r="GIB893" s="44"/>
      <c r="GIC893" s="44"/>
      <c r="GID893" s="44"/>
      <c r="GIE893" s="44"/>
      <c r="GIF893" s="44"/>
      <c r="GIG893" s="44"/>
      <c r="GIH893" s="44"/>
      <c r="GII893" s="44"/>
      <c r="GIJ893" s="44"/>
      <c r="GIK893" s="44"/>
      <c r="GIL893" s="44"/>
      <c r="GIM893" s="44"/>
      <c r="GIN893" s="44"/>
      <c r="GIO893" s="44"/>
      <c r="GIP893" s="44"/>
      <c r="GIQ893" s="44"/>
      <c r="GIR893" s="44"/>
      <c r="GIS893" s="44"/>
      <c r="GIT893" s="44"/>
      <c r="GIU893" s="44"/>
      <c r="GIV893" s="44"/>
      <c r="GIW893" s="44"/>
      <c r="GIX893" s="44"/>
      <c r="GIY893" s="44"/>
      <c r="GIZ893" s="44"/>
      <c r="GJA893" s="44"/>
      <c r="GJB893" s="44"/>
      <c r="GJC893" s="44"/>
      <c r="GJD893" s="44"/>
      <c r="GJE893" s="44"/>
      <c r="GJF893" s="44"/>
      <c r="GJG893" s="44"/>
      <c r="GJH893" s="44"/>
      <c r="GJI893" s="44"/>
      <c r="GJJ893" s="44"/>
      <c r="GJK893" s="44"/>
      <c r="GJL893" s="44"/>
      <c r="GJM893" s="44"/>
      <c r="GJN893" s="44"/>
      <c r="GJO893" s="44"/>
      <c r="GJP893" s="44"/>
      <c r="GJQ893" s="44"/>
      <c r="GJR893" s="44"/>
      <c r="GJS893" s="44"/>
      <c r="GJT893" s="44"/>
      <c r="GJU893" s="44"/>
      <c r="GJV893" s="44"/>
      <c r="GJW893" s="44"/>
      <c r="GJX893" s="44"/>
      <c r="GJY893" s="44"/>
      <c r="GJZ893" s="44"/>
      <c r="GKA893" s="44"/>
      <c r="GKB893" s="44"/>
      <c r="GKC893" s="44"/>
      <c r="GKD893" s="44"/>
      <c r="GKE893" s="44"/>
      <c r="GKF893" s="44"/>
      <c r="GKG893" s="44"/>
      <c r="GKH893" s="44"/>
      <c r="GKI893" s="44"/>
      <c r="GKJ893" s="44"/>
      <c r="GKK893" s="44"/>
      <c r="GKL893" s="44"/>
      <c r="GKM893" s="44"/>
      <c r="GKN893" s="44"/>
      <c r="GKO893" s="44"/>
      <c r="GKP893" s="44"/>
      <c r="GKQ893" s="44"/>
      <c r="GKR893" s="44"/>
      <c r="GKS893" s="44"/>
      <c r="GKT893" s="44"/>
      <c r="GKU893" s="44"/>
      <c r="GKV893" s="44"/>
      <c r="GKW893" s="44"/>
      <c r="GKX893" s="44"/>
      <c r="GKY893" s="44"/>
      <c r="GKZ893" s="44"/>
      <c r="GLA893" s="44"/>
      <c r="GLB893" s="44"/>
      <c r="GLC893" s="44"/>
      <c r="GLD893" s="44"/>
      <c r="GLE893" s="44"/>
      <c r="GLF893" s="44"/>
      <c r="GLG893" s="44"/>
      <c r="GLH893" s="44"/>
      <c r="GLI893" s="44"/>
      <c r="GLJ893" s="44"/>
      <c r="GLK893" s="44"/>
      <c r="GLL893" s="44"/>
      <c r="GLM893" s="44"/>
      <c r="GLN893" s="44"/>
      <c r="GLO893" s="44"/>
      <c r="GLP893" s="44"/>
      <c r="GLQ893" s="44"/>
      <c r="GLR893" s="44"/>
      <c r="GLS893" s="44"/>
      <c r="GLT893" s="44"/>
      <c r="GLU893" s="44"/>
      <c r="GLV893" s="44"/>
      <c r="GLW893" s="44"/>
      <c r="GLX893" s="44"/>
      <c r="GLY893" s="44"/>
      <c r="GLZ893" s="44"/>
      <c r="GMA893" s="44"/>
      <c r="GMB893" s="44"/>
      <c r="GMC893" s="44"/>
      <c r="GMD893" s="44"/>
      <c r="GME893" s="44"/>
      <c r="GMF893" s="44"/>
      <c r="GMG893" s="44"/>
      <c r="GMH893" s="44"/>
      <c r="GMI893" s="44"/>
      <c r="GMJ893" s="44"/>
      <c r="GMK893" s="44"/>
      <c r="GML893" s="44"/>
      <c r="GMM893" s="44"/>
      <c r="GMN893" s="44"/>
      <c r="GMO893" s="44"/>
      <c r="GMP893" s="44"/>
      <c r="GMQ893" s="44"/>
      <c r="GMR893" s="44"/>
      <c r="GMS893" s="44"/>
      <c r="GMT893" s="44"/>
      <c r="GMU893" s="44"/>
      <c r="GMV893" s="44"/>
      <c r="GMW893" s="44"/>
      <c r="GMX893" s="44"/>
      <c r="GMY893" s="44"/>
      <c r="GMZ893" s="44"/>
      <c r="GNA893" s="44"/>
      <c r="GNB893" s="44"/>
      <c r="GNC893" s="44"/>
      <c r="GND893" s="44"/>
      <c r="GNE893" s="44"/>
      <c r="GNF893" s="44"/>
      <c r="GNG893" s="44"/>
      <c r="GNH893" s="44"/>
      <c r="GNI893" s="44"/>
      <c r="GNJ893" s="44"/>
      <c r="GNK893" s="44"/>
      <c r="GNL893" s="44"/>
      <c r="GNM893" s="44"/>
      <c r="GNN893" s="44"/>
      <c r="GNO893" s="44"/>
      <c r="GNP893" s="44"/>
      <c r="GNQ893" s="44"/>
      <c r="GNR893" s="44"/>
      <c r="GNS893" s="44"/>
      <c r="GNT893" s="44"/>
      <c r="GNU893" s="44"/>
      <c r="GNV893" s="44"/>
      <c r="GNW893" s="44"/>
      <c r="GNX893" s="44"/>
      <c r="GNY893" s="44"/>
      <c r="GNZ893" s="44"/>
      <c r="GOA893" s="44"/>
      <c r="GOB893" s="44"/>
      <c r="GOC893" s="44"/>
      <c r="GOD893" s="44"/>
      <c r="GOE893" s="44"/>
      <c r="GOF893" s="44"/>
      <c r="GOG893" s="44"/>
      <c r="GOH893" s="44"/>
      <c r="GOI893" s="44"/>
      <c r="GOJ893" s="44"/>
      <c r="GOK893" s="44"/>
      <c r="GOL893" s="44"/>
      <c r="GOM893" s="44"/>
      <c r="GON893" s="44"/>
      <c r="GOO893" s="44"/>
      <c r="GOP893" s="44"/>
      <c r="GOQ893" s="44"/>
      <c r="GOR893" s="44"/>
      <c r="GOS893" s="44"/>
      <c r="GOT893" s="44"/>
      <c r="GOU893" s="44"/>
      <c r="GOV893" s="44"/>
      <c r="GOW893" s="44"/>
      <c r="GOX893" s="44"/>
      <c r="GOY893" s="44"/>
      <c r="GOZ893" s="44"/>
      <c r="GPA893" s="44"/>
      <c r="GPB893" s="44"/>
      <c r="GPC893" s="44"/>
      <c r="GPD893" s="44"/>
      <c r="GPE893" s="44"/>
      <c r="GPF893" s="44"/>
      <c r="GPG893" s="44"/>
      <c r="GPH893" s="44"/>
      <c r="GPI893" s="44"/>
      <c r="GPJ893" s="44"/>
      <c r="GPK893" s="44"/>
      <c r="GPL893" s="44"/>
      <c r="GPM893" s="44"/>
      <c r="GPN893" s="44"/>
      <c r="GPO893" s="44"/>
      <c r="GPP893" s="44"/>
      <c r="GPQ893" s="44"/>
      <c r="GPR893" s="44"/>
      <c r="GPS893" s="44"/>
      <c r="GPT893" s="44"/>
      <c r="GPU893" s="44"/>
      <c r="GPV893" s="44"/>
      <c r="GPW893" s="44"/>
      <c r="GPX893" s="44"/>
      <c r="GPY893" s="44"/>
      <c r="GPZ893" s="44"/>
      <c r="GQA893" s="44"/>
      <c r="GQB893" s="44"/>
      <c r="GQC893" s="44"/>
      <c r="GQD893" s="44"/>
      <c r="GQE893" s="44"/>
      <c r="GQF893" s="44"/>
      <c r="GQG893" s="44"/>
      <c r="GQH893" s="44"/>
      <c r="GQI893" s="44"/>
      <c r="GQJ893" s="44"/>
      <c r="GQK893" s="44"/>
      <c r="GQL893" s="44"/>
      <c r="GQM893" s="44"/>
      <c r="GQN893" s="44"/>
      <c r="GQO893" s="44"/>
      <c r="GQP893" s="44"/>
      <c r="GQQ893" s="44"/>
      <c r="GQR893" s="44"/>
      <c r="GQS893" s="44"/>
      <c r="GQT893" s="44"/>
      <c r="GQU893" s="44"/>
      <c r="GQV893" s="44"/>
      <c r="GQW893" s="44"/>
      <c r="GQX893" s="44"/>
      <c r="GQY893" s="44"/>
      <c r="GQZ893" s="44"/>
      <c r="GRA893" s="44"/>
      <c r="GRB893" s="44"/>
      <c r="GRC893" s="44"/>
      <c r="GRD893" s="44"/>
      <c r="GRE893" s="44"/>
      <c r="GRF893" s="44"/>
      <c r="GRG893" s="44"/>
      <c r="GRH893" s="44"/>
      <c r="GRI893" s="44"/>
      <c r="GRJ893" s="44"/>
      <c r="GRK893" s="44"/>
      <c r="GRL893" s="44"/>
      <c r="GRM893" s="44"/>
      <c r="GRN893" s="44"/>
      <c r="GRO893" s="44"/>
      <c r="GRP893" s="44"/>
      <c r="GRQ893" s="44"/>
      <c r="GRR893" s="44"/>
      <c r="GRS893" s="44"/>
      <c r="GRT893" s="44"/>
      <c r="GRU893" s="44"/>
      <c r="GRV893" s="44"/>
      <c r="GRW893" s="44"/>
      <c r="GRX893" s="44"/>
      <c r="GRY893" s="44"/>
      <c r="GRZ893" s="44"/>
      <c r="GSA893" s="44"/>
      <c r="GSB893" s="44"/>
      <c r="GSC893" s="44"/>
      <c r="GSD893" s="44"/>
      <c r="GSE893" s="44"/>
      <c r="GSF893" s="44"/>
      <c r="GSG893" s="44"/>
      <c r="GSH893" s="44"/>
      <c r="GSI893" s="44"/>
      <c r="GSJ893" s="44"/>
      <c r="GSK893" s="44"/>
      <c r="GSL893" s="44"/>
      <c r="GSM893" s="44"/>
      <c r="GSN893" s="44"/>
      <c r="GSO893" s="44"/>
      <c r="GSP893" s="44"/>
      <c r="GSQ893" s="44"/>
      <c r="GSR893" s="44"/>
      <c r="GSS893" s="44"/>
      <c r="GST893" s="44"/>
      <c r="GSU893" s="44"/>
      <c r="GSV893" s="44"/>
      <c r="GSW893" s="44"/>
      <c r="GSX893" s="44"/>
      <c r="GSY893" s="44"/>
      <c r="GSZ893" s="44"/>
      <c r="GTA893" s="44"/>
      <c r="GTB893" s="44"/>
      <c r="GTC893" s="44"/>
      <c r="GTD893" s="44"/>
      <c r="GTE893" s="44"/>
      <c r="GTF893" s="44"/>
      <c r="GTG893" s="44"/>
      <c r="GTH893" s="44"/>
      <c r="GTI893" s="44"/>
      <c r="GTJ893" s="44"/>
      <c r="GTK893" s="44"/>
      <c r="GTL893" s="44"/>
      <c r="GTM893" s="44"/>
      <c r="GTN893" s="44"/>
      <c r="GTO893" s="44"/>
      <c r="GTP893" s="44"/>
      <c r="GTQ893" s="44"/>
      <c r="GTR893" s="44"/>
      <c r="GTS893" s="44"/>
      <c r="GTT893" s="44"/>
      <c r="GTU893" s="44"/>
      <c r="GTV893" s="44"/>
      <c r="GTW893" s="44"/>
      <c r="GTX893" s="44"/>
      <c r="GTY893" s="44"/>
      <c r="GTZ893" s="44"/>
      <c r="GUA893" s="44"/>
      <c r="GUB893" s="44"/>
      <c r="GUC893" s="44"/>
      <c r="GUD893" s="44"/>
      <c r="GUE893" s="44"/>
      <c r="GUF893" s="44"/>
      <c r="GUG893" s="44"/>
      <c r="GUH893" s="44"/>
      <c r="GUI893" s="44"/>
      <c r="GUJ893" s="44"/>
      <c r="GUK893" s="44"/>
      <c r="GUL893" s="44"/>
      <c r="GUM893" s="44"/>
      <c r="GUN893" s="44"/>
      <c r="GUO893" s="44"/>
      <c r="GUP893" s="44"/>
      <c r="GUQ893" s="44"/>
      <c r="GUR893" s="44"/>
      <c r="GUS893" s="44"/>
      <c r="GUT893" s="44"/>
      <c r="GUU893" s="44"/>
      <c r="GUV893" s="44"/>
      <c r="GUW893" s="44"/>
      <c r="GUX893" s="44"/>
      <c r="GUY893" s="44"/>
      <c r="GUZ893" s="44"/>
      <c r="GVA893" s="44"/>
      <c r="GVB893" s="44"/>
      <c r="GVC893" s="44"/>
      <c r="GVD893" s="44"/>
      <c r="GVE893" s="44"/>
      <c r="GVF893" s="44"/>
      <c r="GVG893" s="44"/>
      <c r="GVH893" s="44"/>
      <c r="GVI893" s="44"/>
      <c r="GVJ893" s="44"/>
      <c r="GVK893" s="44"/>
      <c r="GVL893" s="44"/>
      <c r="GVM893" s="44"/>
      <c r="GVN893" s="44"/>
      <c r="GVO893" s="44"/>
      <c r="GVP893" s="44"/>
      <c r="GVQ893" s="44"/>
      <c r="GVR893" s="44"/>
      <c r="GVS893" s="44"/>
      <c r="GVT893" s="44"/>
      <c r="GVU893" s="44"/>
      <c r="GVV893" s="44"/>
      <c r="GVW893" s="44"/>
      <c r="GVX893" s="44"/>
      <c r="GVY893" s="44"/>
      <c r="GVZ893" s="44"/>
      <c r="GWA893" s="44"/>
      <c r="GWB893" s="44"/>
      <c r="GWC893" s="44"/>
      <c r="GWD893" s="44"/>
      <c r="GWE893" s="44"/>
      <c r="GWF893" s="44"/>
      <c r="GWG893" s="44"/>
      <c r="GWH893" s="44"/>
      <c r="GWI893" s="44"/>
      <c r="GWJ893" s="44"/>
      <c r="GWK893" s="44"/>
      <c r="GWL893" s="44"/>
      <c r="GWM893" s="44"/>
      <c r="GWN893" s="44"/>
      <c r="GWO893" s="44"/>
      <c r="GWP893" s="44"/>
      <c r="GWQ893" s="44"/>
      <c r="GWR893" s="44"/>
      <c r="GWS893" s="44"/>
      <c r="GWT893" s="44"/>
      <c r="GWU893" s="44"/>
      <c r="GWV893" s="44"/>
      <c r="GWW893" s="44"/>
      <c r="GWX893" s="44"/>
      <c r="GWY893" s="44"/>
      <c r="GWZ893" s="44"/>
      <c r="GXA893" s="44"/>
      <c r="GXB893" s="44"/>
      <c r="GXC893" s="44"/>
      <c r="GXD893" s="44"/>
      <c r="GXE893" s="44"/>
      <c r="GXF893" s="44"/>
      <c r="GXG893" s="44"/>
      <c r="GXH893" s="44"/>
      <c r="GXI893" s="44"/>
      <c r="GXJ893" s="44"/>
      <c r="GXK893" s="44"/>
      <c r="GXL893" s="44"/>
      <c r="GXM893" s="44"/>
      <c r="GXN893" s="44"/>
      <c r="GXO893" s="44"/>
      <c r="GXP893" s="44"/>
      <c r="GXQ893" s="44"/>
      <c r="GXR893" s="44"/>
      <c r="GXS893" s="44"/>
      <c r="GXT893" s="44"/>
      <c r="GXU893" s="44"/>
      <c r="GXV893" s="44"/>
      <c r="GXW893" s="44"/>
      <c r="GXX893" s="44"/>
      <c r="GXY893" s="44"/>
      <c r="GXZ893" s="44"/>
      <c r="GYA893" s="44"/>
      <c r="GYB893" s="44"/>
      <c r="GYC893" s="44"/>
      <c r="GYD893" s="44"/>
      <c r="GYE893" s="44"/>
      <c r="GYF893" s="44"/>
      <c r="GYG893" s="44"/>
      <c r="GYH893" s="44"/>
      <c r="GYI893" s="44"/>
      <c r="GYJ893" s="44"/>
      <c r="GYK893" s="44"/>
      <c r="GYL893" s="44"/>
      <c r="GYM893" s="44"/>
      <c r="GYN893" s="44"/>
      <c r="GYO893" s="44"/>
      <c r="GYP893" s="44"/>
      <c r="GYQ893" s="44"/>
      <c r="GYR893" s="44"/>
      <c r="GYS893" s="44"/>
      <c r="GYT893" s="44"/>
      <c r="GYU893" s="44"/>
      <c r="GYV893" s="44"/>
      <c r="GYW893" s="44"/>
      <c r="GYX893" s="44"/>
      <c r="GYY893" s="44"/>
      <c r="GYZ893" s="44"/>
      <c r="GZA893" s="44"/>
      <c r="GZB893" s="44"/>
      <c r="GZC893" s="44"/>
      <c r="GZD893" s="44"/>
      <c r="GZE893" s="44"/>
      <c r="GZF893" s="44"/>
      <c r="GZG893" s="44"/>
      <c r="GZH893" s="44"/>
      <c r="GZI893" s="44"/>
      <c r="GZJ893" s="44"/>
      <c r="GZK893" s="44"/>
      <c r="GZL893" s="44"/>
      <c r="GZM893" s="44"/>
      <c r="GZN893" s="44"/>
      <c r="GZO893" s="44"/>
      <c r="GZP893" s="44"/>
      <c r="GZQ893" s="44"/>
      <c r="GZR893" s="44"/>
      <c r="GZS893" s="44"/>
      <c r="GZT893" s="44"/>
      <c r="GZU893" s="44"/>
      <c r="GZV893" s="44"/>
      <c r="GZW893" s="44"/>
      <c r="GZX893" s="44"/>
      <c r="GZY893" s="44"/>
      <c r="GZZ893" s="44"/>
      <c r="HAA893" s="44"/>
      <c r="HAB893" s="44"/>
      <c r="HAC893" s="44"/>
      <c r="HAD893" s="44"/>
      <c r="HAE893" s="44"/>
      <c r="HAF893" s="44"/>
      <c r="HAG893" s="44"/>
      <c r="HAH893" s="44"/>
      <c r="HAI893" s="44"/>
      <c r="HAJ893" s="44"/>
      <c r="HAK893" s="44"/>
      <c r="HAL893" s="44"/>
      <c r="HAM893" s="44"/>
      <c r="HAN893" s="44"/>
      <c r="HAO893" s="44"/>
      <c r="HAP893" s="44"/>
      <c r="HAQ893" s="44"/>
      <c r="HAR893" s="44"/>
      <c r="HAS893" s="44"/>
      <c r="HAT893" s="44"/>
      <c r="HAU893" s="44"/>
      <c r="HAV893" s="44"/>
      <c r="HAW893" s="44"/>
      <c r="HAX893" s="44"/>
      <c r="HAY893" s="44"/>
      <c r="HAZ893" s="44"/>
      <c r="HBA893" s="44"/>
      <c r="HBB893" s="44"/>
      <c r="HBC893" s="44"/>
      <c r="HBD893" s="44"/>
      <c r="HBE893" s="44"/>
      <c r="HBF893" s="44"/>
      <c r="HBG893" s="44"/>
      <c r="HBH893" s="44"/>
      <c r="HBI893" s="44"/>
      <c r="HBJ893" s="44"/>
      <c r="HBK893" s="44"/>
      <c r="HBL893" s="44"/>
      <c r="HBM893" s="44"/>
      <c r="HBN893" s="44"/>
      <c r="HBO893" s="44"/>
      <c r="HBP893" s="44"/>
      <c r="HBQ893" s="44"/>
      <c r="HBR893" s="44"/>
      <c r="HBS893" s="44"/>
      <c r="HBT893" s="44"/>
      <c r="HBU893" s="44"/>
      <c r="HBV893" s="44"/>
      <c r="HBW893" s="44"/>
      <c r="HBX893" s="44"/>
      <c r="HBY893" s="44"/>
      <c r="HBZ893" s="44"/>
      <c r="HCA893" s="44"/>
      <c r="HCB893" s="44"/>
      <c r="HCC893" s="44"/>
      <c r="HCD893" s="44"/>
      <c r="HCE893" s="44"/>
      <c r="HCF893" s="44"/>
      <c r="HCG893" s="44"/>
      <c r="HCH893" s="44"/>
      <c r="HCI893" s="44"/>
      <c r="HCJ893" s="44"/>
      <c r="HCK893" s="44"/>
      <c r="HCL893" s="44"/>
      <c r="HCM893" s="44"/>
      <c r="HCN893" s="44"/>
      <c r="HCO893" s="44"/>
      <c r="HCP893" s="44"/>
      <c r="HCQ893" s="44"/>
      <c r="HCR893" s="44"/>
      <c r="HCS893" s="44"/>
      <c r="HCT893" s="44"/>
      <c r="HCU893" s="44"/>
      <c r="HCV893" s="44"/>
      <c r="HCW893" s="44"/>
      <c r="HCX893" s="44"/>
      <c r="HCY893" s="44"/>
      <c r="HCZ893" s="44"/>
      <c r="HDA893" s="44"/>
      <c r="HDB893" s="44"/>
      <c r="HDC893" s="44"/>
      <c r="HDD893" s="44"/>
      <c r="HDE893" s="44"/>
      <c r="HDF893" s="44"/>
      <c r="HDG893" s="44"/>
      <c r="HDH893" s="44"/>
      <c r="HDI893" s="44"/>
      <c r="HDJ893" s="44"/>
      <c r="HDK893" s="44"/>
      <c r="HDL893" s="44"/>
      <c r="HDM893" s="44"/>
      <c r="HDN893" s="44"/>
      <c r="HDO893" s="44"/>
      <c r="HDP893" s="44"/>
      <c r="HDQ893" s="44"/>
      <c r="HDR893" s="44"/>
      <c r="HDS893" s="44"/>
      <c r="HDT893" s="44"/>
      <c r="HDU893" s="44"/>
      <c r="HDV893" s="44"/>
      <c r="HDW893" s="44"/>
      <c r="HDX893" s="44"/>
      <c r="HDY893" s="44"/>
      <c r="HDZ893" s="44"/>
      <c r="HEA893" s="44"/>
      <c r="HEB893" s="44"/>
      <c r="HEC893" s="44"/>
      <c r="HED893" s="44"/>
      <c r="HEE893" s="44"/>
      <c r="HEF893" s="44"/>
      <c r="HEG893" s="44"/>
      <c r="HEH893" s="44"/>
      <c r="HEI893" s="44"/>
      <c r="HEJ893" s="44"/>
      <c r="HEK893" s="44"/>
      <c r="HEL893" s="44"/>
      <c r="HEM893" s="44"/>
      <c r="HEN893" s="44"/>
      <c r="HEO893" s="44"/>
      <c r="HEP893" s="44"/>
      <c r="HEQ893" s="44"/>
      <c r="HER893" s="44"/>
      <c r="HES893" s="44"/>
      <c r="HET893" s="44"/>
      <c r="HEU893" s="44"/>
      <c r="HEV893" s="44"/>
      <c r="HEW893" s="44"/>
      <c r="HEX893" s="44"/>
      <c r="HEY893" s="44"/>
      <c r="HEZ893" s="44"/>
      <c r="HFA893" s="44"/>
      <c r="HFB893" s="44"/>
      <c r="HFC893" s="44"/>
      <c r="HFD893" s="44"/>
      <c r="HFE893" s="44"/>
      <c r="HFF893" s="44"/>
      <c r="HFG893" s="44"/>
      <c r="HFH893" s="44"/>
      <c r="HFI893" s="44"/>
      <c r="HFJ893" s="44"/>
      <c r="HFK893" s="44"/>
      <c r="HFL893" s="44"/>
      <c r="HFM893" s="44"/>
      <c r="HFN893" s="44"/>
      <c r="HFO893" s="44"/>
      <c r="HFP893" s="44"/>
      <c r="HFQ893" s="44"/>
      <c r="HFR893" s="44"/>
      <c r="HFS893" s="44"/>
      <c r="HFT893" s="44"/>
      <c r="HFU893" s="44"/>
      <c r="HFV893" s="44"/>
      <c r="HFW893" s="44"/>
      <c r="HFX893" s="44"/>
      <c r="HFY893" s="44"/>
      <c r="HFZ893" s="44"/>
      <c r="HGA893" s="44"/>
      <c r="HGB893" s="44"/>
      <c r="HGC893" s="44"/>
      <c r="HGD893" s="44"/>
      <c r="HGE893" s="44"/>
      <c r="HGF893" s="44"/>
      <c r="HGG893" s="44"/>
      <c r="HGH893" s="44"/>
      <c r="HGI893" s="44"/>
      <c r="HGJ893" s="44"/>
      <c r="HGK893" s="44"/>
      <c r="HGL893" s="44"/>
      <c r="HGM893" s="44"/>
      <c r="HGN893" s="44"/>
      <c r="HGO893" s="44"/>
      <c r="HGP893" s="44"/>
      <c r="HGQ893" s="44"/>
      <c r="HGR893" s="44"/>
      <c r="HGS893" s="44"/>
      <c r="HGT893" s="44"/>
      <c r="HGU893" s="44"/>
      <c r="HGV893" s="44"/>
      <c r="HGW893" s="44"/>
      <c r="HGX893" s="44"/>
      <c r="HGY893" s="44"/>
      <c r="HGZ893" s="44"/>
      <c r="HHA893" s="44"/>
      <c r="HHB893" s="44"/>
      <c r="HHC893" s="44"/>
      <c r="HHD893" s="44"/>
      <c r="HHE893" s="44"/>
      <c r="HHF893" s="44"/>
      <c r="HHG893" s="44"/>
      <c r="HHH893" s="44"/>
      <c r="HHI893" s="44"/>
      <c r="HHJ893" s="44"/>
      <c r="HHK893" s="44"/>
      <c r="HHL893" s="44"/>
      <c r="HHM893" s="44"/>
      <c r="HHN893" s="44"/>
      <c r="HHO893" s="44"/>
      <c r="HHP893" s="44"/>
      <c r="HHQ893" s="44"/>
      <c r="HHR893" s="44"/>
      <c r="HHS893" s="44"/>
      <c r="HHT893" s="44"/>
      <c r="HHU893" s="44"/>
      <c r="HHV893" s="44"/>
      <c r="HHW893" s="44"/>
      <c r="HHX893" s="44"/>
      <c r="HHY893" s="44"/>
      <c r="HHZ893" s="44"/>
      <c r="HIA893" s="44"/>
      <c r="HIB893" s="44"/>
      <c r="HIC893" s="44"/>
      <c r="HID893" s="44"/>
      <c r="HIE893" s="44"/>
      <c r="HIF893" s="44"/>
      <c r="HIG893" s="44"/>
      <c r="HIH893" s="44"/>
      <c r="HII893" s="44"/>
      <c r="HIJ893" s="44"/>
      <c r="HIK893" s="44"/>
      <c r="HIL893" s="44"/>
      <c r="HIM893" s="44"/>
      <c r="HIN893" s="44"/>
      <c r="HIO893" s="44"/>
      <c r="HIP893" s="44"/>
      <c r="HIQ893" s="44"/>
      <c r="HIR893" s="44"/>
      <c r="HIS893" s="44"/>
      <c r="HIT893" s="44"/>
      <c r="HIU893" s="44"/>
      <c r="HIV893" s="44"/>
      <c r="HIW893" s="44"/>
      <c r="HIX893" s="44"/>
      <c r="HIY893" s="44"/>
      <c r="HIZ893" s="44"/>
      <c r="HJA893" s="44"/>
      <c r="HJB893" s="44"/>
      <c r="HJC893" s="44"/>
      <c r="HJD893" s="44"/>
      <c r="HJE893" s="44"/>
      <c r="HJF893" s="44"/>
      <c r="HJG893" s="44"/>
      <c r="HJH893" s="44"/>
      <c r="HJI893" s="44"/>
      <c r="HJJ893" s="44"/>
      <c r="HJK893" s="44"/>
      <c r="HJL893" s="44"/>
      <c r="HJM893" s="44"/>
      <c r="HJN893" s="44"/>
      <c r="HJO893" s="44"/>
      <c r="HJP893" s="44"/>
      <c r="HJQ893" s="44"/>
      <c r="HJR893" s="44"/>
      <c r="HJS893" s="44"/>
      <c r="HJT893" s="44"/>
      <c r="HJU893" s="44"/>
      <c r="HJV893" s="44"/>
      <c r="HJW893" s="44"/>
      <c r="HJX893" s="44"/>
      <c r="HJY893" s="44"/>
      <c r="HJZ893" s="44"/>
      <c r="HKA893" s="44"/>
      <c r="HKB893" s="44"/>
      <c r="HKC893" s="44"/>
      <c r="HKD893" s="44"/>
      <c r="HKE893" s="44"/>
      <c r="HKF893" s="44"/>
      <c r="HKG893" s="44"/>
      <c r="HKH893" s="44"/>
      <c r="HKI893" s="44"/>
      <c r="HKJ893" s="44"/>
      <c r="HKK893" s="44"/>
      <c r="HKL893" s="44"/>
      <c r="HKM893" s="44"/>
      <c r="HKN893" s="44"/>
      <c r="HKO893" s="44"/>
      <c r="HKP893" s="44"/>
      <c r="HKQ893" s="44"/>
      <c r="HKR893" s="44"/>
      <c r="HKS893" s="44"/>
      <c r="HKT893" s="44"/>
      <c r="HKU893" s="44"/>
      <c r="HKV893" s="44"/>
      <c r="HKW893" s="44"/>
      <c r="HKX893" s="44"/>
      <c r="HKY893" s="44"/>
      <c r="HKZ893" s="44"/>
      <c r="HLA893" s="44"/>
      <c r="HLB893" s="44"/>
      <c r="HLC893" s="44"/>
      <c r="HLD893" s="44"/>
      <c r="HLE893" s="44"/>
      <c r="HLF893" s="44"/>
      <c r="HLG893" s="44"/>
      <c r="HLH893" s="44"/>
      <c r="HLI893" s="44"/>
      <c r="HLJ893" s="44"/>
      <c r="HLK893" s="44"/>
      <c r="HLL893" s="44"/>
      <c r="HLM893" s="44"/>
      <c r="HLN893" s="44"/>
      <c r="HLO893" s="44"/>
      <c r="HLP893" s="44"/>
      <c r="HLQ893" s="44"/>
      <c r="HLR893" s="44"/>
      <c r="HLS893" s="44"/>
      <c r="HLT893" s="44"/>
      <c r="HLU893" s="44"/>
      <c r="HLV893" s="44"/>
      <c r="HLW893" s="44"/>
      <c r="HLX893" s="44"/>
      <c r="HLY893" s="44"/>
      <c r="HLZ893" s="44"/>
      <c r="HMA893" s="44"/>
      <c r="HMB893" s="44"/>
      <c r="HMC893" s="44"/>
      <c r="HMD893" s="44"/>
      <c r="HME893" s="44"/>
      <c r="HMF893" s="44"/>
      <c r="HMG893" s="44"/>
      <c r="HMH893" s="44"/>
      <c r="HMI893" s="44"/>
      <c r="HMJ893" s="44"/>
      <c r="HMK893" s="44"/>
      <c r="HML893" s="44"/>
      <c r="HMM893" s="44"/>
      <c r="HMN893" s="44"/>
      <c r="HMO893" s="44"/>
      <c r="HMP893" s="44"/>
      <c r="HMQ893" s="44"/>
      <c r="HMR893" s="44"/>
      <c r="HMS893" s="44"/>
      <c r="HMT893" s="44"/>
      <c r="HMU893" s="44"/>
      <c r="HMV893" s="44"/>
      <c r="HMW893" s="44"/>
      <c r="HMX893" s="44"/>
      <c r="HMY893" s="44"/>
      <c r="HMZ893" s="44"/>
      <c r="HNA893" s="44"/>
      <c r="HNB893" s="44"/>
      <c r="HNC893" s="44"/>
      <c r="HND893" s="44"/>
      <c r="HNE893" s="44"/>
      <c r="HNF893" s="44"/>
      <c r="HNG893" s="44"/>
      <c r="HNH893" s="44"/>
      <c r="HNI893" s="44"/>
      <c r="HNJ893" s="44"/>
      <c r="HNK893" s="44"/>
      <c r="HNL893" s="44"/>
      <c r="HNM893" s="44"/>
      <c r="HNN893" s="44"/>
      <c r="HNO893" s="44"/>
      <c r="HNP893" s="44"/>
      <c r="HNQ893" s="44"/>
      <c r="HNR893" s="44"/>
      <c r="HNS893" s="44"/>
      <c r="HNT893" s="44"/>
      <c r="HNU893" s="44"/>
      <c r="HNV893" s="44"/>
      <c r="HNW893" s="44"/>
      <c r="HNX893" s="44"/>
      <c r="HNY893" s="44"/>
      <c r="HNZ893" s="44"/>
      <c r="HOA893" s="44"/>
      <c r="HOB893" s="44"/>
      <c r="HOC893" s="44"/>
      <c r="HOD893" s="44"/>
      <c r="HOE893" s="44"/>
      <c r="HOF893" s="44"/>
      <c r="HOG893" s="44"/>
      <c r="HOH893" s="44"/>
      <c r="HOI893" s="44"/>
      <c r="HOJ893" s="44"/>
      <c r="HOK893" s="44"/>
      <c r="HOL893" s="44"/>
      <c r="HOM893" s="44"/>
      <c r="HON893" s="44"/>
      <c r="HOO893" s="44"/>
      <c r="HOP893" s="44"/>
      <c r="HOQ893" s="44"/>
      <c r="HOR893" s="44"/>
      <c r="HOS893" s="44"/>
      <c r="HOT893" s="44"/>
      <c r="HOU893" s="44"/>
      <c r="HOV893" s="44"/>
      <c r="HOW893" s="44"/>
      <c r="HOX893" s="44"/>
      <c r="HOY893" s="44"/>
      <c r="HOZ893" s="44"/>
      <c r="HPA893" s="44"/>
      <c r="HPB893" s="44"/>
      <c r="HPC893" s="44"/>
      <c r="HPD893" s="44"/>
      <c r="HPE893" s="44"/>
      <c r="HPF893" s="44"/>
      <c r="HPG893" s="44"/>
      <c r="HPH893" s="44"/>
      <c r="HPI893" s="44"/>
      <c r="HPJ893" s="44"/>
      <c r="HPK893" s="44"/>
      <c r="HPL893" s="44"/>
      <c r="HPM893" s="44"/>
      <c r="HPN893" s="44"/>
      <c r="HPO893" s="44"/>
      <c r="HPP893" s="44"/>
      <c r="HPQ893" s="44"/>
      <c r="HPR893" s="44"/>
      <c r="HPS893" s="44"/>
      <c r="HPT893" s="44"/>
      <c r="HPU893" s="44"/>
      <c r="HPV893" s="44"/>
      <c r="HPW893" s="44"/>
      <c r="HPX893" s="44"/>
      <c r="HPY893" s="44"/>
      <c r="HPZ893" s="44"/>
      <c r="HQA893" s="44"/>
      <c r="HQB893" s="44"/>
      <c r="HQC893" s="44"/>
      <c r="HQD893" s="44"/>
      <c r="HQE893" s="44"/>
      <c r="HQF893" s="44"/>
      <c r="HQG893" s="44"/>
      <c r="HQH893" s="44"/>
      <c r="HQI893" s="44"/>
      <c r="HQJ893" s="44"/>
      <c r="HQK893" s="44"/>
      <c r="HQL893" s="44"/>
      <c r="HQM893" s="44"/>
      <c r="HQN893" s="44"/>
      <c r="HQO893" s="44"/>
      <c r="HQP893" s="44"/>
      <c r="HQQ893" s="44"/>
      <c r="HQR893" s="44"/>
      <c r="HQS893" s="44"/>
      <c r="HQT893" s="44"/>
      <c r="HQU893" s="44"/>
      <c r="HQV893" s="44"/>
      <c r="HQW893" s="44"/>
      <c r="HQX893" s="44"/>
      <c r="HQY893" s="44"/>
      <c r="HQZ893" s="44"/>
      <c r="HRA893" s="44"/>
      <c r="HRB893" s="44"/>
      <c r="HRC893" s="44"/>
      <c r="HRD893" s="44"/>
      <c r="HRE893" s="44"/>
      <c r="HRF893" s="44"/>
      <c r="HRG893" s="44"/>
      <c r="HRH893" s="44"/>
      <c r="HRI893" s="44"/>
      <c r="HRJ893" s="44"/>
      <c r="HRK893" s="44"/>
      <c r="HRL893" s="44"/>
      <c r="HRM893" s="44"/>
      <c r="HRN893" s="44"/>
      <c r="HRO893" s="44"/>
      <c r="HRP893" s="44"/>
      <c r="HRQ893" s="44"/>
      <c r="HRR893" s="44"/>
      <c r="HRS893" s="44"/>
      <c r="HRT893" s="44"/>
      <c r="HRU893" s="44"/>
      <c r="HRV893" s="44"/>
      <c r="HRW893" s="44"/>
      <c r="HRX893" s="44"/>
      <c r="HRY893" s="44"/>
      <c r="HRZ893" s="44"/>
      <c r="HSA893" s="44"/>
      <c r="HSB893" s="44"/>
      <c r="HSC893" s="44"/>
      <c r="HSD893" s="44"/>
      <c r="HSE893" s="44"/>
      <c r="HSF893" s="44"/>
      <c r="HSG893" s="44"/>
      <c r="HSH893" s="44"/>
      <c r="HSI893" s="44"/>
      <c r="HSJ893" s="44"/>
      <c r="HSK893" s="44"/>
      <c r="HSL893" s="44"/>
      <c r="HSM893" s="44"/>
      <c r="HSN893" s="44"/>
      <c r="HSO893" s="44"/>
      <c r="HSP893" s="44"/>
      <c r="HSQ893" s="44"/>
      <c r="HSR893" s="44"/>
      <c r="HSS893" s="44"/>
      <c r="HST893" s="44"/>
      <c r="HSU893" s="44"/>
      <c r="HSV893" s="44"/>
      <c r="HSW893" s="44"/>
      <c r="HSX893" s="44"/>
      <c r="HSY893" s="44"/>
      <c r="HSZ893" s="44"/>
      <c r="HTA893" s="44"/>
      <c r="HTB893" s="44"/>
      <c r="HTC893" s="44"/>
      <c r="HTD893" s="44"/>
      <c r="HTE893" s="44"/>
      <c r="HTF893" s="44"/>
      <c r="HTG893" s="44"/>
      <c r="HTH893" s="44"/>
      <c r="HTI893" s="44"/>
      <c r="HTJ893" s="44"/>
      <c r="HTK893" s="44"/>
      <c r="HTL893" s="44"/>
      <c r="HTM893" s="44"/>
      <c r="HTN893" s="44"/>
      <c r="HTO893" s="44"/>
      <c r="HTP893" s="44"/>
      <c r="HTQ893" s="44"/>
      <c r="HTR893" s="44"/>
      <c r="HTS893" s="44"/>
      <c r="HTT893" s="44"/>
      <c r="HTU893" s="44"/>
      <c r="HTV893" s="44"/>
      <c r="HTW893" s="44"/>
      <c r="HTX893" s="44"/>
      <c r="HTY893" s="44"/>
      <c r="HTZ893" s="44"/>
      <c r="HUA893" s="44"/>
      <c r="HUB893" s="44"/>
      <c r="HUC893" s="44"/>
      <c r="HUD893" s="44"/>
      <c r="HUE893" s="44"/>
      <c r="HUF893" s="44"/>
      <c r="HUG893" s="44"/>
      <c r="HUH893" s="44"/>
      <c r="HUI893" s="44"/>
      <c r="HUJ893" s="44"/>
      <c r="HUK893" s="44"/>
      <c r="HUL893" s="44"/>
      <c r="HUM893" s="44"/>
      <c r="HUN893" s="44"/>
      <c r="HUO893" s="44"/>
      <c r="HUP893" s="44"/>
      <c r="HUQ893" s="44"/>
      <c r="HUR893" s="44"/>
      <c r="HUS893" s="44"/>
      <c r="HUT893" s="44"/>
      <c r="HUU893" s="44"/>
      <c r="HUV893" s="44"/>
      <c r="HUW893" s="44"/>
      <c r="HUX893" s="44"/>
      <c r="HUY893" s="44"/>
      <c r="HUZ893" s="44"/>
      <c r="HVA893" s="44"/>
      <c r="HVB893" s="44"/>
      <c r="HVC893" s="44"/>
      <c r="HVD893" s="44"/>
      <c r="HVE893" s="44"/>
      <c r="HVF893" s="44"/>
      <c r="HVG893" s="44"/>
      <c r="HVH893" s="44"/>
      <c r="HVI893" s="44"/>
      <c r="HVJ893" s="44"/>
      <c r="HVK893" s="44"/>
      <c r="HVL893" s="44"/>
      <c r="HVM893" s="44"/>
      <c r="HVN893" s="44"/>
      <c r="HVO893" s="44"/>
      <c r="HVP893" s="44"/>
      <c r="HVQ893" s="44"/>
      <c r="HVR893" s="44"/>
      <c r="HVS893" s="44"/>
      <c r="HVT893" s="44"/>
      <c r="HVU893" s="44"/>
      <c r="HVV893" s="44"/>
      <c r="HVW893" s="44"/>
      <c r="HVX893" s="44"/>
      <c r="HVY893" s="44"/>
      <c r="HVZ893" s="44"/>
      <c r="HWA893" s="44"/>
      <c r="HWB893" s="44"/>
      <c r="HWC893" s="44"/>
      <c r="HWD893" s="44"/>
      <c r="HWE893" s="44"/>
      <c r="HWF893" s="44"/>
      <c r="HWG893" s="44"/>
      <c r="HWH893" s="44"/>
      <c r="HWI893" s="44"/>
      <c r="HWJ893" s="44"/>
      <c r="HWK893" s="44"/>
      <c r="HWL893" s="44"/>
      <c r="HWM893" s="44"/>
      <c r="HWN893" s="44"/>
      <c r="HWO893" s="44"/>
      <c r="HWP893" s="44"/>
      <c r="HWQ893" s="44"/>
      <c r="HWR893" s="44"/>
      <c r="HWS893" s="44"/>
      <c r="HWT893" s="44"/>
      <c r="HWU893" s="44"/>
      <c r="HWV893" s="44"/>
      <c r="HWW893" s="44"/>
      <c r="HWX893" s="44"/>
      <c r="HWY893" s="44"/>
      <c r="HWZ893" s="44"/>
      <c r="HXA893" s="44"/>
      <c r="HXB893" s="44"/>
      <c r="HXC893" s="44"/>
      <c r="HXD893" s="44"/>
      <c r="HXE893" s="44"/>
      <c r="HXF893" s="44"/>
      <c r="HXG893" s="44"/>
      <c r="HXH893" s="44"/>
      <c r="HXI893" s="44"/>
      <c r="HXJ893" s="44"/>
      <c r="HXK893" s="44"/>
      <c r="HXL893" s="44"/>
      <c r="HXM893" s="44"/>
      <c r="HXN893" s="44"/>
      <c r="HXO893" s="44"/>
      <c r="HXP893" s="44"/>
      <c r="HXQ893" s="44"/>
      <c r="HXR893" s="44"/>
      <c r="HXS893" s="44"/>
      <c r="HXT893" s="44"/>
      <c r="HXU893" s="44"/>
      <c r="HXV893" s="44"/>
      <c r="HXW893" s="44"/>
      <c r="HXX893" s="44"/>
      <c r="HXY893" s="44"/>
      <c r="HXZ893" s="44"/>
      <c r="HYA893" s="44"/>
      <c r="HYB893" s="44"/>
      <c r="HYC893" s="44"/>
      <c r="HYD893" s="44"/>
      <c r="HYE893" s="44"/>
      <c r="HYF893" s="44"/>
      <c r="HYG893" s="44"/>
      <c r="HYH893" s="44"/>
      <c r="HYI893" s="44"/>
      <c r="HYJ893" s="44"/>
      <c r="HYK893" s="44"/>
      <c r="HYL893" s="44"/>
      <c r="HYM893" s="44"/>
      <c r="HYN893" s="44"/>
      <c r="HYO893" s="44"/>
      <c r="HYP893" s="44"/>
      <c r="HYQ893" s="44"/>
      <c r="HYR893" s="44"/>
      <c r="HYS893" s="44"/>
      <c r="HYT893" s="44"/>
      <c r="HYU893" s="44"/>
      <c r="HYV893" s="44"/>
      <c r="HYW893" s="44"/>
      <c r="HYX893" s="44"/>
      <c r="HYY893" s="44"/>
      <c r="HYZ893" s="44"/>
      <c r="HZA893" s="44"/>
      <c r="HZB893" s="44"/>
      <c r="HZC893" s="44"/>
      <c r="HZD893" s="44"/>
      <c r="HZE893" s="44"/>
      <c r="HZF893" s="44"/>
      <c r="HZG893" s="44"/>
      <c r="HZH893" s="44"/>
      <c r="HZI893" s="44"/>
      <c r="HZJ893" s="44"/>
      <c r="HZK893" s="44"/>
      <c r="HZL893" s="44"/>
      <c r="HZM893" s="44"/>
      <c r="HZN893" s="44"/>
      <c r="HZO893" s="44"/>
      <c r="HZP893" s="44"/>
      <c r="HZQ893" s="44"/>
      <c r="HZR893" s="44"/>
      <c r="HZS893" s="44"/>
      <c r="HZT893" s="44"/>
      <c r="HZU893" s="44"/>
      <c r="HZV893" s="44"/>
      <c r="HZW893" s="44"/>
      <c r="HZX893" s="44"/>
      <c r="HZY893" s="44"/>
      <c r="HZZ893" s="44"/>
      <c r="IAA893" s="44"/>
      <c r="IAB893" s="44"/>
      <c r="IAC893" s="44"/>
      <c r="IAD893" s="44"/>
      <c r="IAE893" s="44"/>
      <c r="IAF893" s="44"/>
      <c r="IAG893" s="44"/>
      <c r="IAH893" s="44"/>
      <c r="IAI893" s="44"/>
      <c r="IAJ893" s="44"/>
      <c r="IAK893" s="44"/>
      <c r="IAL893" s="44"/>
      <c r="IAM893" s="44"/>
      <c r="IAN893" s="44"/>
      <c r="IAO893" s="44"/>
      <c r="IAP893" s="44"/>
      <c r="IAQ893" s="44"/>
      <c r="IAR893" s="44"/>
      <c r="IAS893" s="44"/>
      <c r="IAT893" s="44"/>
      <c r="IAU893" s="44"/>
      <c r="IAV893" s="44"/>
      <c r="IAW893" s="44"/>
      <c r="IAX893" s="44"/>
      <c r="IAY893" s="44"/>
      <c r="IAZ893" s="44"/>
      <c r="IBA893" s="44"/>
      <c r="IBB893" s="44"/>
      <c r="IBC893" s="44"/>
      <c r="IBD893" s="44"/>
      <c r="IBE893" s="44"/>
      <c r="IBF893" s="44"/>
      <c r="IBG893" s="44"/>
      <c r="IBH893" s="44"/>
      <c r="IBI893" s="44"/>
      <c r="IBJ893" s="44"/>
      <c r="IBK893" s="44"/>
      <c r="IBL893" s="44"/>
      <c r="IBM893" s="44"/>
      <c r="IBN893" s="44"/>
      <c r="IBO893" s="44"/>
      <c r="IBP893" s="44"/>
      <c r="IBQ893" s="44"/>
      <c r="IBR893" s="44"/>
      <c r="IBS893" s="44"/>
      <c r="IBT893" s="44"/>
      <c r="IBU893" s="44"/>
      <c r="IBV893" s="44"/>
      <c r="IBW893" s="44"/>
      <c r="IBX893" s="44"/>
      <c r="IBY893" s="44"/>
      <c r="IBZ893" s="44"/>
      <c r="ICA893" s="44"/>
      <c r="ICB893" s="44"/>
      <c r="ICC893" s="44"/>
      <c r="ICD893" s="44"/>
      <c r="ICE893" s="44"/>
      <c r="ICF893" s="44"/>
      <c r="ICG893" s="44"/>
      <c r="ICH893" s="44"/>
      <c r="ICI893" s="44"/>
      <c r="ICJ893" s="44"/>
      <c r="ICK893" s="44"/>
      <c r="ICL893" s="44"/>
      <c r="ICM893" s="44"/>
      <c r="ICN893" s="44"/>
      <c r="ICO893" s="44"/>
      <c r="ICP893" s="44"/>
      <c r="ICQ893" s="44"/>
      <c r="ICR893" s="44"/>
      <c r="ICS893" s="44"/>
      <c r="ICT893" s="44"/>
      <c r="ICU893" s="44"/>
      <c r="ICV893" s="44"/>
      <c r="ICW893" s="44"/>
      <c r="ICX893" s="44"/>
      <c r="ICY893" s="44"/>
      <c r="ICZ893" s="44"/>
      <c r="IDA893" s="44"/>
      <c r="IDB893" s="44"/>
      <c r="IDC893" s="44"/>
      <c r="IDD893" s="44"/>
      <c r="IDE893" s="44"/>
      <c r="IDF893" s="44"/>
      <c r="IDG893" s="44"/>
      <c r="IDH893" s="44"/>
      <c r="IDI893" s="44"/>
      <c r="IDJ893" s="44"/>
      <c r="IDK893" s="44"/>
      <c r="IDL893" s="44"/>
      <c r="IDM893" s="44"/>
      <c r="IDN893" s="44"/>
      <c r="IDO893" s="44"/>
      <c r="IDP893" s="44"/>
      <c r="IDQ893" s="44"/>
      <c r="IDR893" s="44"/>
      <c r="IDS893" s="44"/>
      <c r="IDT893" s="44"/>
      <c r="IDU893" s="44"/>
      <c r="IDV893" s="44"/>
      <c r="IDW893" s="44"/>
      <c r="IDX893" s="44"/>
      <c r="IDY893" s="44"/>
      <c r="IDZ893" s="44"/>
      <c r="IEA893" s="44"/>
      <c r="IEB893" s="44"/>
      <c r="IEC893" s="44"/>
      <c r="IED893" s="44"/>
      <c r="IEE893" s="44"/>
      <c r="IEF893" s="44"/>
      <c r="IEG893" s="44"/>
      <c r="IEH893" s="44"/>
      <c r="IEI893" s="44"/>
      <c r="IEJ893" s="44"/>
      <c r="IEK893" s="44"/>
      <c r="IEL893" s="44"/>
      <c r="IEM893" s="44"/>
      <c r="IEN893" s="44"/>
      <c r="IEO893" s="44"/>
      <c r="IEP893" s="44"/>
      <c r="IEQ893" s="44"/>
      <c r="IER893" s="44"/>
      <c r="IES893" s="44"/>
      <c r="IET893" s="44"/>
      <c r="IEU893" s="44"/>
      <c r="IEV893" s="44"/>
      <c r="IEW893" s="44"/>
      <c r="IEX893" s="44"/>
      <c r="IEY893" s="44"/>
      <c r="IEZ893" s="44"/>
      <c r="IFA893" s="44"/>
      <c r="IFB893" s="44"/>
      <c r="IFC893" s="44"/>
      <c r="IFD893" s="44"/>
      <c r="IFE893" s="44"/>
      <c r="IFF893" s="44"/>
      <c r="IFG893" s="44"/>
      <c r="IFH893" s="44"/>
      <c r="IFI893" s="44"/>
      <c r="IFJ893" s="44"/>
      <c r="IFK893" s="44"/>
      <c r="IFL893" s="44"/>
      <c r="IFM893" s="44"/>
      <c r="IFN893" s="44"/>
      <c r="IFO893" s="44"/>
      <c r="IFP893" s="44"/>
      <c r="IFQ893" s="44"/>
      <c r="IFR893" s="44"/>
      <c r="IFS893" s="44"/>
      <c r="IFT893" s="44"/>
      <c r="IFU893" s="44"/>
      <c r="IFV893" s="44"/>
      <c r="IFW893" s="44"/>
      <c r="IFX893" s="44"/>
      <c r="IFY893" s="44"/>
      <c r="IFZ893" s="44"/>
      <c r="IGA893" s="44"/>
      <c r="IGB893" s="44"/>
      <c r="IGC893" s="44"/>
      <c r="IGD893" s="44"/>
      <c r="IGE893" s="44"/>
      <c r="IGF893" s="44"/>
      <c r="IGG893" s="44"/>
      <c r="IGH893" s="44"/>
      <c r="IGI893" s="44"/>
      <c r="IGJ893" s="44"/>
      <c r="IGK893" s="44"/>
      <c r="IGL893" s="44"/>
      <c r="IGM893" s="44"/>
      <c r="IGN893" s="44"/>
      <c r="IGO893" s="44"/>
      <c r="IGP893" s="44"/>
      <c r="IGQ893" s="44"/>
      <c r="IGR893" s="44"/>
      <c r="IGS893" s="44"/>
      <c r="IGT893" s="44"/>
      <c r="IGU893" s="44"/>
      <c r="IGV893" s="44"/>
      <c r="IGW893" s="44"/>
      <c r="IGX893" s="44"/>
      <c r="IGY893" s="44"/>
      <c r="IGZ893" s="44"/>
      <c r="IHA893" s="44"/>
      <c r="IHB893" s="44"/>
      <c r="IHC893" s="44"/>
      <c r="IHD893" s="44"/>
      <c r="IHE893" s="44"/>
      <c r="IHF893" s="44"/>
      <c r="IHG893" s="44"/>
      <c r="IHH893" s="44"/>
      <c r="IHI893" s="44"/>
      <c r="IHJ893" s="44"/>
      <c r="IHK893" s="44"/>
      <c r="IHL893" s="44"/>
      <c r="IHM893" s="44"/>
      <c r="IHN893" s="44"/>
      <c r="IHO893" s="44"/>
      <c r="IHP893" s="44"/>
      <c r="IHQ893" s="44"/>
      <c r="IHR893" s="44"/>
      <c r="IHS893" s="44"/>
      <c r="IHT893" s="44"/>
      <c r="IHU893" s="44"/>
      <c r="IHV893" s="44"/>
      <c r="IHW893" s="44"/>
      <c r="IHX893" s="44"/>
      <c r="IHY893" s="44"/>
      <c r="IHZ893" s="44"/>
      <c r="IIA893" s="44"/>
      <c r="IIB893" s="44"/>
      <c r="IIC893" s="44"/>
      <c r="IID893" s="44"/>
      <c r="IIE893" s="44"/>
      <c r="IIF893" s="44"/>
      <c r="IIG893" s="44"/>
      <c r="IIH893" s="44"/>
      <c r="III893" s="44"/>
      <c r="IIJ893" s="44"/>
      <c r="IIK893" s="44"/>
      <c r="IIL893" s="44"/>
      <c r="IIM893" s="44"/>
      <c r="IIN893" s="44"/>
      <c r="IIO893" s="44"/>
      <c r="IIP893" s="44"/>
      <c r="IIQ893" s="44"/>
      <c r="IIR893" s="44"/>
      <c r="IIS893" s="44"/>
      <c r="IIT893" s="44"/>
      <c r="IIU893" s="44"/>
      <c r="IIV893" s="44"/>
      <c r="IIW893" s="44"/>
      <c r="IIX893" s="44"/>
      <c r="IIY893" s="44"/>
      <c r="IIZ893" s="44"/>
      <c r="IJA893" s="44"/>
      <c r="IJB893" s="44"/>
      <c r="IJC893" s="44"/>
      <c r="IJD893" s="44"/>
      <c r="IJE893" s="44"/>
      <c r="IJF893" s="44"/>
      <c r="IJG893" s="44"/>
      <c r="IJH893" s="44"/>
      <c r="IJI893" s="44"/>
      <c r="IJJ893" s="44"/>
      <c r="IJK893" s="44"/>
      <c r="IJL893" s="44"/>
      <c r="IJM893" s="44"/>
      <c r="IJN893" s="44"/>
      <c r="IJO893" s="44"/>
      <c r="IJP893" s="44"/>
      <c r="IJQ893" s="44"/>
      <c r="IJR893" s="44"/>
      <c r="IJS893" s="44"/>
      <c r="IJT893" s="44"/>
      <c r="IJU893" s="44"/>
      <c r="IJV893" s="44"/>
      <c r="IJW893" s="44"/>
      <c r="IJX893" s="44"/>
      <c r="IJY893" s="44"/>
      <c r="IJZ893" s="44"/>
      <c r="IKA893" s="44"/>
      <c r="IKB893" s="44"/>
      <c r="IKC893" s="44"/>
      <c r="IKD893" s="44"/>
      <c r="IKE893" s="44"/>
      <c r="IKF893" s="44"/>
      <c r="IKG893" s="44"/>
      <c r="IKH893" s="44"/>
      <c r="IKI893" s="44"/>
      <c r="IKJ893" s="44"/>
      <c r="IKK893" s="44"/>
      <c r="IKL893" s="44"/>
      <c r="IKM893" s="44"/>
      <c r="IKN893" s="44"/>
      <c r="IKO893" s="44"/>
      <c r="IKP893" s="44"/>
      <c r="IKQ893" s="44"/>
      <c r="IKR893" s="44"/>
      <c r="IKS893" s="44"/>
      <c r="IKT893" s="44"/>
      <c r="IKU893" s="44"/>
      <c r="IKV893" s="44"/>
      <c r="IKW893" s="44"/>
      <c r="IKX893" s="44"/>
      <c r="IKY893" s="44"/>
      <c r="IKZ893" s="44"/>
      <c r="ILA893" s="44"/>
      <c r="ILB893" s="44"/>
      <c r="ILC893" s="44"/>
      <c r="ILD893" s="44"/>
      <c r="ILE893" s="44"/>
      <c r="ILF893" s="44"/>
      <c r="ILG893" s="44"/>
      <c r="ILH893" s="44"/>
      <c r="ILI893" s="44"/>
      <c r="ILJ893" s="44"/>
      <c r="ILK893" s="44"/>
      <c r="ILL893" s="44"/>
      <c r="ILM893" s="44"/>
      <c r="ILN893" s="44"/>
      <c r="ILO893" s="44"/>
      <c r="ILP893" s="44"/>
      <c r="ILQ893" s="44"/>
      <c r="ILR893" s="44"/>
      <c r="ILS893" s="44"/>
      <c r="ILT893" s="44"/>
      <c r="ILU893" s="44"/>
      <c r="ILV893" s="44"/>
      <c r="ILW893" s="44"/>
      <c r="ILX893" s="44"/>
      <c r="ILY893" s="44"/>
      <c r="ILZ893" s="44"/>
      <c r="IMA893" s="44"/>
      <c r="IMB893" s="44"/>
      <c r="IMC893" s="44"/>
      <c r="IMD893" s="44"/>
      <c r="IME893" s="44"/>
      <c r="IMF893" s="44"/>
      <c r="IMG893" s="44"/>
      <c r="IMH893" s="44"/>
      <c r="IMI893" s="44"/>
      <c r="IMJ893" s="44"/>
      <c r="IMK893" s="44"/>
      <c r="IML893" s="44"/>
      <c r="IMM893" s="44"/>
      <c r="IMN893" s="44"/>
      <c r="IMO893" s="44"/>
      <c r="IMP893" s="44"/>
      <c r="IMQ893" s="44"/>
      <c r="IMR893" s="44"/>
      <c r="IMS893" s="44"/>
      <c r="IMT893" s="44"/>
      <c r="IMU893" s="44"/>
      <c r="IMV893" s="44"/>
      <c r="IMW893" s="44"/>
      <c r="IMX893" s="44"/>
      <c r="IMY893" s="44"/>
      <c r="IMZ893" s="44"/>
      <c r="INA893" s="44"/>
      <c r="INB893" s="44"/>
      <c r="INC893" s="44"/>
      <c r="IND893" s="44"/>
      <c r="INE893" s="44"/>
      <c r="INF893" s="44"/>
      <c r="ING893" s="44"/>
      <c r="INH893" s="44"/>
      <c r="INI893" s="44"/>
      <c r="INJ893" s="44"/>
      <c r="INK893" s="44"/>
      <c r="INL893" s="44"/>
      <c r="INM893" s="44"/>
      <c r="INN893" s="44"/>
      <c r="INO893" s="44"/>
      <c r="INP893" s="44"/>
      <c r="INQ893" s="44"/>
      <c r="INR893" s="44"/>
      <c r="INS893" s="44"/>
      <c r="INT893" s="44"/>
      <c r="INU893" s="44"/>
      <c r="INV893" s="44"/>
      <c r="INW893" s="44"/>
      <c r="INX893" s="44"/>
      <c r="INY893" s="44"/>
      <c r="INZ893" s="44"/>
      <c r="IOA893" s="44"/>
      <c r="IOB893" s="44"/>
      <c r="IOC893" s="44"/>
      <c r="IOD893" s="44"/>
      <c r="IOE893" s="44"/>
      <c r="IOF893" s="44"/>
      <c r="IOG893" s="44"/>
      <c r="IOH893" s="44"/>
      <c r="IOI893" s="44"/>
      <c r="IOJ893" s="44"/>
      <c r="IOK893" s="44"/>
      <c r="IOL893" s="44"/>
      <c r="IOM893" s="44"/>
      <c r="ION893" s="44"/>
      <c r="IOO893" s="44"/>
      <c r="IOP893" s="44"/>
      <c r="IOQ893" s="44"/>
      <c r="IOR893" s="44"/>
      <c r="IOS893" s="44"/>
      <c r="IOT893" s="44"/>
      <c r="IOU893" s="44"/>
      <c r="IOV893" s="44"/>
      <c r="IOW893" s="44"/>
      <c r="IOX893" s="44"/>
      <c r="IOY893" s="44"/>
      <c r="IOZ893" s="44"/>
      <c r="IPA893" s="44"/>
      <c r="IPB893" s="44"/>
      <c r="IPC893" s="44"/>
      <c r="IPD893" s="44"/>
      <c r="IPE893" s="44"/>
      <c r="IPF893" s="44"/>
      <c r="IPG893" s="44"/>
      <c r="IPH893" s="44"/>
      <c r="IPI893" s="44"/>
      <c r="IPJ893" s="44"/>
      <c r="IPK893" s="44"/>
      <c r="IPL893" s="44"/>
      <c r="IPM893" s="44"/>
      <c r="IPN893" s="44"/>
      <c r="IPO893" s="44"/>
      <c r="IPP893" s="44"/>
      <c r="IPQ893" s="44"/>
      <c r="IPR893" s="44"/>
      <c r="IPS893" s="44"/>
      <c r="IPT893" s="44"/>
      <c r="IPU893" s="44"/>
      <c r="IPV893" s="44"/>
      <c r="IPW893" s="44"/>
      <c r="IPX893" s="44"/>
      <c r="IPY893" s="44"/>
      <c r="IPZ893" s="44"/>
      <c r="IQA893" s="44"/>
      <c r="IQB893" s="44"/>
      <c r="IQC893" s="44"/>
      <c r="IQD893" s="44"/>
      <c r="IQE893" s="44"/>
      <c r="IQF893" s="44"/>
      <c r="IQG893" s="44"/>
      <c r="IQH893" s="44"/>
      <c r="IQI893" s="44"/>
      <c r="IQJ893" s="44"/>
      <c r="IQK893" s="44"/>
      <c r="IQL893" s="44"/>
      <c r="IQM893" s="44"/>
      <c r="IQN893" s="44"/>
      <c r="IQO893" s="44"/>
      <c r="IQP893" s="44"/>
      <c r="IQQ893" s="44"/>
      <c r="IQR893" s="44"/>
      <c r="IQS893" s="44"/>
      <c r="IQT893" s="44"/>
      <c r="IQU893" s="44"/>
      <c r="IQV893" s="44"/>
      <c r="IQW893" s="44"/>
      <c r="IQX893" s="44"/>
      <c r="IQY893" s="44"/>
      <c r="IQZ893" s="44"/>
      <c r="IRA893" s="44"/>
      <c r="IRB893" s="44"/>
      <c r="IRC893" s="44"/>
      <c r="IRD893" s="44"/>
      <c r="IRE893" s="44"/>
      <c r="IRF893" s="44"/>
      <c r="IRG893" s="44"/>
      <c r="IRH893" s="44"/>
      <c r="IRI893" s="44"/>
      <c r="IRJ893" s="44"/>
      <c r="IRK893" s="44"/>
      <c r="IRL893" s="44"/>
      <c r="IRM893" s="44"/>
      <c r="IRN893" s="44"/>
      <c r="IRO893" s="44"/>
      <c r="IRP893" s="44"/>
      <c r="IRQ893" s="44"/>
      <c r="IRR893" s="44"/>
      <c r="IRS893" s="44"/>
      <c r="IRT893" s="44"/>
      <c r="IRU893" s="44"/>
      <c r="IRV893" s="44"/>
      <c r="IRW893" s="44"/>
      <c r="IRX893" s="44"/>
      <c r="IRY893" s="44"/>
      <c r="IRZ893" s="44"/>
      <c r="ISA893" s="44"/>
      <c r="ISB893" s="44"/>
      <c r="ISC893" s="44"/>
      <c r="ISD893" s="44"/>
      <c r="ISE893" s="44"/>
      <c r="ISF893" s="44"/>
      <c r="ISG893" s="44"/>
      <c r="ISH893" s="44"/>
      <c r="ISI893" s="44"/>
      <c r="ISJ893" s="44"/>
      <c r="ISK893" s="44"/>
      <c r="ISL893" s="44"/>
      <c r="ISM893" s="44"/>
      <c r="ISN893" s="44"/>
      <c r="ISO893" s="44"/>
      <c r="ISP893" s="44"/>
      <c r="ISQ893" s="44"/>
      <c r="ISR893" s="44"/>
      <c r="ISS893" s="44"/>
      <c r="IST893" s="44"/>
      <c r="ISU893" s="44"/>
      <c r="ISV893" s="44"/>
      <c r="ISW893" s="44"/>
      <c r="ISX893" s="44"/>
      <c r="ISY893" s="44"/>
      <c r="ISZ893" s="44"/>
      <c r="ITA893" s="44"/>
      <c r="ITB893" s="44"/>
      <c r="ITC893" s="44"/>
      <c r="ITD893" s="44"/>
      <c r="ITE893" s="44"/>
      <c r="ITF893" s="44"/>
      <c r="ITG893" s="44"/>
      <c r="ITH893" s="44"/>
      <c r="ITI893" s="44"/>
      <c r="ITJ893" s="44"/>
      <c r="ITK893" s="44"/>
      <c r="ITL893" s="44"/>
      <c r="ITM893" s="44"/>
      <c r="ITN893" s="44"/>
      <c r="ITO893" s="44"/>
      <c r="ITP893" s="44"/>
      <c r="ITQ893" s="44"/>
      <c r="ITR893" s="44"/>
      <c r="ITS893" s="44"/>
      <c r="ITT893" s="44"/>
      <c r="ITU893" s="44"/>
      <c r="ITV893" s="44"/>
      <c r="ITW893" s="44"/>
      <c r="ITX893" s="44"/>
      <c r="ITY893" s="44"/>
      <c r="ITZ893" s="44"/>
      <c r="IUA893" s="44"/>
      <c r="IUB893" s="44"/>
      <c r="IUC893" s="44"/>
      <c r="IUD893" s="44"/>
      <c r="IUE893" s="44"/>
      <c r="IUF893" s="44"/>
      <c r="IUG893" s="44"/>
      <c r="IUH893" s="44"/>
      <c r="IUI893" s="44"/>
      <c r="IUJ893" s="44"/>
      <c r="IUK893" s="44"/>
      <c r="IUL893" s="44"/>
      <c r="IUM893" s="44"/>
      <c r="IUN893" s="44"/>
      <c r="IUO893" s="44"/>
      <c r="IUP893" s="44"/>
      <c r="IUQ893" s="44"/>
      <c r="IUR893" s="44"/>
      <c r="IUS893" s="44"/>
      <c r="IUT893" s="44"/>
      <c r="IUU893" s="44"/>
      <c r="IUV893" s="44"/>
      <c r="IUW893" s="44"/>
      <c r="IUX893" s="44"/>
      <c r="IUY893" s="44"/>
      <c r="IUZ893" s="44"/>
      <c r="IVA893" s="44"/>
      <c r="IVB893" s="44"/>
      <c r="IVC893" s="44"/>
      <c r="IVD893" s="44"/>
      <c r="IVE893" s="44"/>
      <c r="IVF893" s="44"/>
      <c r="IVG893" s="44"/>
      <c r="IVH893" s="44"/>
      <c r="IVI893" s="44"/>
      <c r="IVJ893" s="44"/>
      <c r="IVK893" s="44"/>
      <c r="IVL893" s="44"/>
      <c r="IVM893" s="44"/>
      <c r="IVN893" s="44"/>
      <c r="IVO893" s="44"/>
      <c r="IVP893" s="44"/>
      <c r="IVQ893" s="44"/>
      <c r="IVR893" s="44"/>
      <c r="IVS893" s="44"/>
      <c r="IVT893" s="44"/>
      <c r="IVU893" s="44"/>
      <c r="IVV893" s="44"/>
      <c r="IVW893" s="44"/>
      <c r="IVX893" s="44"/>
      <c r="IVY893" s="44"/>
      <c r="IVZ893" s="44"/>
      <c r="IWA893" s="44"/>
      <c r="IWB893" s="44"/>
      <c r="IWC893" s="44"/>
      <c r="IWD893" s="44"/>
      <c r="IWE893" s="44"/>
      <c r="IWF893" s="44"/>
      <c r="IWG893" s="44"/>
      <c r="IWH893" s="44"/>
      <c r="IWI893" s="44"/>
      <c r="IWJ893" s="44"/>
      <c r="IWK893" s="44"/>
      <c r="IWL893" s="44"/>
      <c r="IWM893" s="44"/>
      <c r="IWN893" s="44"/>
      <c r="IWO893" s="44"/>
      <c r="IWP893" s="44"/>
      <c r="IWQ893" s="44"/>
      <c r="IWR893" s="44"/>
      <c r="IWS893" s="44"/>
      <c r="IWT893" s="44"/>
      <c r="IWU893" s="44"/>
      <c r="IWV893" s="44"/>
      <c r="IWW893" s="44"/>
      <c r="IWX893" s="44"/>
      <c r="IWY893" s="44"/>
      <c r="IWZ893" s="44"/>
      <c r="IXA893" s="44"/>
      <c r="IXB893" s="44"/>
      <c r="IXC893" s="44"/>
      <c r="IXD893" s="44"/>
      <c r="IXE893" s="44"/>
      <c r="IXF893" s="44"/>
      <c r="IXG893" s="44"/>
      <c r="IXH893" s="44"/>
      <c r="IXI893" s="44"/>
      <c r="IXJ893" s="44"/>
      <c r="IXK893" s="44"/>
      <c r="IXL893" s="44"/>
      <c r="IXM893" s="44"/>
      <c r="IXN893" s="44"/>
      <c r="IXO893" s="44"/>
      <c r="IXP893" s="44"/>
      <c r="IXQ893" s="44"/>
      <c r="IXR893" s="44"/>
      <c r="IXS893" s="44"/>
      <c r="IXT893" s="44"/>
      <c r="IXU893" s="44"/>
      <c r="IXV893" s="44"/>
      <c r="IXW893" s="44"/>
      <c r="IXX893" s="44"/>
      <c r="IXY893" s="44"/>
      <c r="IXZ893" s="44"/>
      <c r="IYA893" s="44"/>
      <c r="IYB893" s="44"/>
      <c r="IYC893" s="44"/>
      <c r="IYD893" s="44"/>
      <c r="IYE893" s="44"/>
      <c r="IYF893" s="44"/>
      <c r="IYG893" s="44"/>
      <c r="IYH893" s="44"/>
      <c r="IYI893" s="44"/>
      <c r="IYJ893" s="44"/>
      <c r="IYK893" s="44"/>
      <c r="IYL893" s="44"/>
      <c r="IYM893" s="44"/>
      <c r="IYN893" s="44"/>
      <c r="IYO893" s="44"/>
      <c r="IYP893" s="44"/>
      <c r="IYQ893" s="44"/>
      <c r="IYR893" s="44"/>
      <c r="IYS893" s="44"/>
      <c r="IYT893" s="44"/>
      <c r="IYU893" s="44"/>
      <c r="IYV893" s="44"/>
      <c r="IYW893" s="44"/>
      <c r="IYX893" s="44"/>
      <c r="IYY893" s="44"/>
      <c r="IYZ893" s="44"/>
      <c r="IZA893" s="44"/>
      <c r="IZB893" s="44"/>
      <c r="IZC893" s="44"/>
      <c r="IZD893" s="44"/>
      <c r="IZE893" s="44"/>
      <c r="IZF893" s="44"/>
      <c r="IZG893" s="44"/>
      <c r="IZH893" s="44"/>
      <c r="IZI893" s="44"/>
      <c r="IZJ893" s="44"/>
      <c r="IZK893" s="44"/>
      <c r="IZL893" s="44"/>
      <c r="IZM893" s="44"/>
      <c r="IZN893" s="44"/>
      <c r="IZO893" s="44"/>
      <c r="IZP893" s="44"/>
      <c r="IZQ893" s="44"/>
      <c r="IZR893" s="44"/>
      <c r="IZS893" s="44"/>
      <c r="IZT893" s="44"/>
      <c r="IZU893" s="44"/>
      <c r="IZV893" s="44"/>
      <c r="IZW893" s="44"/>
      <c r="IZX893" s="44"/>
      <c r="IZY893" s="44"/>
      <c r="IZZ893" s="44"/>
      <c r="JAA893" s="44"/>
      <c r="JAB893" s="44"/>
      <c r="JAC893" s="44"/>
      <c r="JAD893" s="44"/>
      <c r="JAE893" s="44"/>
      <c r="JAF893" s="44"/>
      <c r="JAG893" s="44"/>
      <c r="JAH893" s="44"/>
      <c r="JAI893" s="44"/>
      <c r="JAJ893" s="44"/>
      <c r="JAK893" s="44"/>
      <c r="JAL893" s="44"/>
      <c r="JAM893" s="44"/>
      <c r="JAN893" s="44"/>
      <c r="JAO893" s="44"/>
      <c r="JAP893" s="44"/>
      <c r="JAQ893" s="44"/>
      <c r="JAR893" s="44"/>
      <c r="JAS893" s="44"/>
      <c r="JAT893" s="44"/>
      <c r="JAU893" s="44"/>
      <c r="JAV893" s="44"/>
      <c r="JAW893" s="44"/>
      <c r="JAX893" s="44"/>
      <c r="JAY893" s="44"/>
      <c r="JAZ893" s="44"/>
      <c r="JBA893" s="44"/>
      <c r="JBB893" s="44"/>
      <c r="JBC893" s="44"/>
      <c r="JBD893" s="44"/>
      <c r="JBE893" s="44"/>
      <c r="JBF893" s="44"/>
      <c r="JBG893" s="44"/>
      <c r="JBH893" s="44"/>
      <c r="JBI893" s="44"/>
      <c r="JBJ893" s="44"/>
      <c r="JBK893" s="44"/>
      <c r="JBL893" s="44"/>
      <c r="JBM893" s="44"/>
      <c r="JBN893" s="44"/>
      <c r="JBO893" s="44"/>
      <c r="JBP893" s="44"/>
      <c r="JBQ893" s="44"/>
      <c r="JBR893" s="44"/>
      <c r="JBS893" s="44"/>
      <c r="JBT893" s="44"/>
      <c r="JBU893" s="44"/>
      <c r="JBV893" s="44"/>
      <c r="JBW893" s="44"/>
      <c r="JBX893" s="44"/>
      <c r="JBY893" s="44"/>
      <c r="JBZ893" s="44"/>
      <c r="JCA893" s="44"/>
      <c r="JCB893" s="44"/>
      <c r="JCC893" s="44"/>
      <c r="JCD893" s="44"/>
      <c r="JCE893" s="44"/>
      <c r="JCF893" s="44"/>
      <c r="JCG893" s="44"/>
      <c r="JCH893" s="44"/>
      <c r="JCI893" s="44"/>
      <c r="JCJ893" s="44"/>
      <c r="JCK893" s="44"/>
      <c r="JCL893" s="44"/>
      <c r="JCM893" s="44"/>
      <c r="JCN893" s="44"/>
      <c r="JCO893" s="44"/>
      <c r="JCP893" s="44"/>
      <c r="JCQ893" s="44"/>
      <c r="JCR893" s="44"/>
      <c r="JCS893" s="44"/>
      <c r="JCT893" s="44"/>
      <c r="JCU893" s="44"/>
      <c r="JCV893" s="44"/>
      <c r="JCW893" s="44"/>
      <c r="JCX893" s="44"/>
      <c r="JCY893" s="44"/>
      <c r="JCZ893" s="44"/>
      <c r="JDA893" s="44"/>
      <c r="JDB893" s="44"/>
      <c r="JDC893" s="44"/>
      <c r="JDD893" s="44"/>
      <c r="JDE893" s="44"/>
      <c r="JDF893" s="44"/>
      <c r="JDG893" s="44"/>
      <c r="JDH893" s="44"/>
      <c r="JDI893" s="44"/>
      <c r="JDJ893" s="44"/>
      <c r="JDK893" s="44"/>
      <c r="JDL893" s="44"/>
      <c r="JDM893" s="44"/>
      <c r="JDN893" s="44"/>
      <c r="JDO893" s="44"/>
      <c r="JDP893" s="44"/>
      <c r="JDQ893" s="44"/>
      <c r="JDR893" s="44"/>
      <c r="JDS893" s="44"/>
      <c r="JDT893" s="44"/>
      <c r="JDU893" s="44"/>
      <c r="JDV893" s="44"/>
      <c r="JDW893" s="44"/>
      <c r="JDX893" s="44"/>
      <c r="JDY893" s="44"/>
      <c r="JDZ893" s="44"/>
      <c r="JEA893" s="44"/>
      <c r="JEB893" s="44"/>
      <c r="JEC893" s="44"/>
      <c r="JED893" s="44"/>
      <c r="JEE893" s="44"/>
      <c r="JEF893" s="44"/>
      <c r="JEG893" s="44"/>
      <c r="JEH893" s="44"/>
      <c r="JEI893" s="44"/>
      <c r="JEJ893" s="44"/>
      <c r="JEK893" s="44"/>
      <c r="JEL893" s="44"/>
      <c r="JEM893" s="44"/>
      <c r="JEN893" s="44"/>
      <c r="JEO893" s="44"/>
      <c r="JEP893" s="44"/>
      <c r="JEQ893" s="44"/>
      <c r="JER893" s="44"/>
      <c r="JES893" s="44"/>
      <c r="JET893" s="44"/>
      <c r="JEU893" s="44"/>
      <c r="JEV893" s="44"/>
      <c r="JEW893" s="44"/>
      <c r="JEX893" s="44"/>
      <c r="JEY893" s="44"/>
      <c r="JEZ893" s="44"/>
      <c r="JFA893" s="44"/>
      <c r="JFB893" s="44"/>
      <c r="JFC893" s="44"/>
      <c r="JFD893" s="44"/>
      <c r="JFE893" s="44"/>
      <c r="JFF893" s="44"/>
      <c r="JFG893" s="44"/>
      <c r="JFH893" s="44"/>
      <c r="JFI893" s="44"/>
      <c r="JFJ893" s="44"/>
      <c r="JFK893" s="44"/>
      <c r="JFL893" s="44"/>
      <c r="JFM893" s="44"/>
      <c r="JFN893" s="44"/>
      <c r="JFO893" s="44"/>
      <c r="JFP893" s="44"/>
      <c r="JFQ893" s="44"/>
      <c r="JFR893" s="44"/>
      <c r="JFS893" s="44"/>
      <c r="JFT893" s="44"/>
      <c r="JFU893" s="44"/>
      <c r="JFV893" s="44"/>
      <c r="JFW893" s="44"/>
      <c r="JFX893" s="44"/>
      <c r="JFY893" s="44"/>
      <c r="JFZ893" s="44"/>
      <c r="JGA893" s="44"/>
      <c r="JGB893" s="44"/>
      <c r="JGC893" s="44"/>
      <c r="JGD893" s="44"/>
      <c r="JGE893" s="44"/>
      <c r="JGF893" s="44"/>
      <c r="JGG893" s="44"/>
      <c r="JGH893" s="44"/>
      <c r="JGI893" s="44"/>
      <c r="JGJ893" s="44"/>
      <c r="JGK893" s="44"/>
      <c r="JGL893" s="44"/>
      <c r="JGM893" s="44"/>
      <c r="JGN893" s="44"/>
      <c r="JGO893" s="44"/>
      <c r="JGP893" s="44"/>
      <c r="JGQ893" s="44"/>
      <c r="JGR893" s="44"/>
      <c r="JGS893" s="44"/>
      <c r="JGT893" s="44"/>
      <c r="JGU893" s="44"/>
      <c r="JGV893" s="44"/>
      <c r="JGW893" s="44"/>
      <c r="JGX893" s="44"/>
      <c r="JGY893" s="44"/>
      <c r="JGZ893" s="44"/>
      <c r="JHA893" s="44"/>
      <c r="JHB893" s="44"/>
      <c r="JHC893" s="44"/>
      <c r="JHD893" s="44"/>
      <c r="JHE893" s="44"/>
      <c r="JHF893" s="44"/>
      <c r="JHG893" s="44"/>
      <c r="JHH893" s="44"/>
      <c r="JHI893" s="44"/>
      <c r="JHJ893" s="44"/>
      <c r="JHK893" s="44"/>
      <c r="JHL893" s="44"/>
      <c r="JHM893" s="44"/>
      <c r="JHN893" s="44"/>
      <c r="JHO893" s="44"/>
      <c r="JHP893" s="44"/>
      <c r="JHQ893" s="44"/>
      <c r="JHR893" s="44"/>
      <c r="JHS893" s="44"/>
      <c r="JHT893" s="44"/>
      <c r="JHU893" s="44"/>
      <c r="JHV893" s="44"/>
      <c r="JHW893" s="44"/>
      <c r="JHX893" s="44"/>
      <c r="JHY893" s="44"/>
      <c r="JHZ893" s="44"/>
      <c r="JIA893" s="44"/>
      <c r="JIB893" s="44"/>
      <c r="JIC893" s="44"/>
      <c r="JID893" s="44"/>
      <c r="JIE893" s="44"/>
      <c r="JIF893" s="44"/>
      <c r="JIG893" s="44"/>
      <c r="JIH893" s="44"/>
      <c r="JII893" s="44"/>
      <c r="JIJ893" s="44"/>
      <c r="JIK893" s="44"/>
      <c r="JIL893" s="44"/>
      <c r="JIM893" s="44"/>
      <c r="JIN893" s="44"/>
      <c r="JIO893" s="44"/>
      <c r="JIP893" s="44"/>
      <c r="JIQ893" s="44"/>
      <c r="JIR893" s="44"/>
      <c r="JIS893" s="44"/>
      <c r="JIT893" s="44"/>
      <c r="JIU893" s="44"/>
      <c r="JIV893" s="44"/>
      <c r="JIW893" s="44"/>
      <c r="JIX893" s="44"/>
      <c r="JIY893" s="44"/>
      <c r="JIZ893" s="44"/>
      <c r="JJA893" s="44"/>
      <c r="JJB893" s="44"/>
      <c r="JJC893" s="44"/>
      <c r="JJD893" s="44"/>
      <c r="JJE893" s="44"/>
      <c r="JJF893" s="44"/>
      <c r="JJG893" s="44"/>
      <c r="JJH893" s="44"/>
      <c r="JJI893" s="44"/>
      <c r="JJJ893" s="44"/>
      <c r="JJK893" s="44"/>
      <c r="JJL893" s="44"/>
      <c r="JJM893" s="44"/>
      <c r="JJN893" s="44"/>
      <c r="JJO893" s="44"/>
      <c r="JJP893" s="44"/>
      <c r="JJQ893" s="44"/>
      <c r="JJR893" s="44"/>
      <c r="JJS893" s="44"/>
      <c r="JJT893" s="44"/>
      <c r="JJU893" s="44"/>
      <c r="JJV893" s="44"/>
      <c r="JJW893" s="44"/>
      <c r="JJX893" s="44"/>
      <c r="JJY893" s="44"/>
      <c r="JJZ893" s="44"/>
      <c r="JKA893" s="44"/>
      <c r="JKB893" s="44"/>
      <c r="JKC893" s="44"/>
      <c r="JKD893" s="44"/>
      <c r="JKE893" s="44"/>
      <c r="JKF893" s="44"/>
      <c r="JKG893" s="44"/>
      <c r="JKH893" s="44"/>
      <c r="JKI893" s="44"/>
      <c r="JKJ893" s="44"/>
      <c r="JKK893" s="44"/>
      <c r="JKL893" s="44"/>
      <c r="JKM893" s="44"/>
      <c r="JKN893" s="44"/>
      <c r="JKO893" s="44"/>
      <c r="JKP893" s="44"/>
      <c r="JKQ893" s="44"/>
      <c r="JKR893" s="44"/>
      <c r="JKS893" s="44"/>
      <c r="JKT893" s="44"/>
      <c r="JKU893" s="44"/>
      <c r="JKV893" s="44"/>
      <c r="JKW893" s="44"/>
      <c r="JKX893" s="44"/>
      <c r="JKY893" s="44"/>
      <c r="JKZ893" s="44"/>
      <c r="JLA893" s="44"/>
      <c r="JLB893" s="44"/>
      <c r="JLC893" s="44"/>
      <c r="JLD893" s="44"/>
      <c r="JLE893" s="44"/>
      <c r="JLF893" s="44"/>
      <c r="JLG893" s="44"/>
      <c r="JLH893" s="44"/>
      <c r="JLI893" s="44"/>
      <c r="JLJ893" s="44"/>
      <c r="JLK893" s="44"/>
      <c r="JLL893" s="44"/>
      <c r="JLM893" s="44"/>
      <c r="JLN893" s="44"/>
      <c r="JLO893" s="44"/>
      <c r="JLP893" s="44"/>
      <c r="JLQ893" s="44"/>
      <c r="JLR893" s="44"/>
      <c r="JLS893" s="44"/>
      <c r="JLT893" s="44"/>
      <c r="JLU893" s="44"/>
      <c r="JLV893" s="44"/>
      <c r="JLW893" s="44"/>
      <c r="JLX893" s="44"/>
      <c r="JLY893" s="44"/>
      <c r="JLZ893" s="44"/>
      <c r="JMA893" s="44"/>
      <c r="JMB893" s="44"/>
      <c r="JMC893" s="44"/>
      <c r="JMD893" s="44"/>
      <c r="JME893" s="44"/>
      <c r="JMF893" s="44"/>
      <c r="JMG893" s="44"/>
      <c r="JMH893" s="44"/>
      <c r="JMI893" s="44"/>
      <c r="JMJ893" s="44"/>
      <c r="JMK893" s="44"/>
      <c r="JML893" s="44"/>
      <c r="JMM893" s="44"/>
      <c r="JMN893" s="44"/>
      <c r="JMO893" s="44"/>
      <c r="JMP893" s="44"/>
      <c r="JMQ893" s="44"/>
      <c r="JMR893" s="44"/>
      <c r="JMS893" s="44"/>
      <c r="JMT893" s="44"/>
      <c r="JMU893" s="44"/>
      <c r="JMV893" s="44"/>
      <c r="JMW893" s="44"/>
      <c r="JMX893" s="44"/>
      <c r="JMY893" s="44"/>
      <c r="JMZ893" s="44"/>
      <c r="JNA893" s="44"/>
      <c r="JNB893" s="44"/>
      <c r="JNC893" s="44"/>
      <c r="JND893" s="44"/>
      <c r="JNE893" s="44"/>
      <c r="JNF893" s="44"/>
      <c r="JNG893" s="44"/>
      <c r="JNH893" s="44"/>
      <c r="JNI893" s="44"/>
      <c r="JNJ893" s="44"/>
      <c r="JNK893" s="44"/>
      <c r="JNL893" s="44"/>
      <c r="JNM893" s="44"/>
      <c r="JNN893" s="44"/>
      <c r="JNO893" s="44"/>
      <c r="JNP893" s="44"/>
      <c r="JNQ893" s="44"/>
      <c r="JNR893" s="44"/>
      <c r="JNS893" s="44"/>
      <c r="JNT893" s="44"/>
      <c r="JNU893" s="44"/>
      <c r="JNV893" s="44"/>
      <c r="JNW893" s="44"/>
      <c r="JNX893" s="44"/>
      <c r="JNY893" s="44"/>
      <c r="JNZ893" s="44"/>
      <c r="JOA893" s="44"/>
      <c r="JOB893" s="44"/>
      <c r="JOC893" s="44"/>
      <c r="JOD893" s="44"/>
      <c r="JOE893" s="44"/>
      <c r="JOF893" s="44"/>
      <c r="JOG893" s="44"/>
      <c r="JOH893" s="44"/>
      <c r="JOI893" s="44"/>
      <c r="JOJ893" s="44"/>
      <c r="JOK893" s="44"/>
      <c r="JOL893" s="44"/>
      <c r="JOM893" s="44"/>
      <c r="JON893" s="44"/>
      <c r="JOO893" s="44"/>
      <c r="JOP893" s="44"/>
      <c r="JOQ893" s="44"/>
      <c r="JOR893" s="44"/>
      <c r="JOS893" s="44"/>
      <c r="JOT893" s="44"/>
      <c r="JOU893" s="44"/>
      <c r="JOV893" s="44"/>
      <c r="JOW893" s="44"/>
      <c r="JOX893" s="44"/>
      <c r="JOY893" s="44"/>
      <c r="JOZ893" s="44"/>
      <c r="JPA893" s="44"/>
      <c r="JPB893" s="44"/>
      <c r="JPC893" s="44"/>
      <c r="JPD893" s="44"/>
      <c r="JPE893" s="44"/>
      <c r="JPF893" s="44"/>
      <c r="JPG893" s="44"/>
      <c r="JPH893" s="44"/>
      <c r="JPI893" s="44"/>
      <c r="JPJ893" s="44"/>
      <c r="JPK893" s="44"/>
      <c r="JPL893" s="44"/>
      <c r="JPM893" s="44"/>
      <c r="JPN893" s="44"/>
      <c r="JPO893" s="44"/>
      <c r="JPP893" s="44"/>
      <c r="JPQ893" s="44"/>
      <c r="JPR893" s="44"/>
      <c r="JPS893" s="44"/>
      <c r="JPT893" s="44"/>
      <c r="JPU893" s="44"/>
      <c r="JPV893" s="44"/>
      <c r="JPW893" s="44"/>
      <c r="JPX893" s="44"/>
      <c r="JPY893" s="44"/>
      <c r="JPZ893" s="44"/>
      <c r="JQA893" s="44"/>
      <c r="JQB893" s="44"/>
      <c r="JQC893" s="44"/>
      <c r="JQD893" s="44"/>
      <c r="JQE893" s="44"/>
      <c r="JQF893" s="44"/>
      <c r="JQG893" s="44"/>
      <c r="JQH893" s="44"/>
      <c r="JQI893" s="44"/>
      <c r="JQJ893" s="44"/>
      <c r="JQK893" s="44"/>
      <c r="JQL893" s="44"/>
      <c r="JQM893" s="44"/>
      <c r="JQN893" s="44"/>
      <c r="JQO893" s="44"/>
      <c r="JQP893" s="44"/>
      <c r="JQQ893" s="44"/>
      <c r="JQR893" s="44"/>
      <c r="JQS893" s="44"/>
      <c r="JQT893" s="44"/>
      <c r="JQU893" s="44"/>
      <c r="JQV893" s="44"/>
      <c r="JQW893" s="44"/>
      <c r="JQX893" s="44"/>
      <c r="JQY893" s="44"/>
      <c r="JQZ893" s="44"/>
      <c r="JRA893" s="44"/>
      <c r="JRB893" s="44"/>
      <c r="JRC893" s="44"/>
      <c r="JRD893" s="44"/>
      <c r="JRE893" s="44"/>
      <c r="JRF893" s="44"/>
      <c r="JRG893" s="44"/>
      <c r="JRH893" s="44"/>
      <c r="JRI893" s="44"/>
      <c r="JRJ893" s="44"/>
      <c r="JRK893" s="44"/>
      <c r="JRL893" s="44"/>
      <c r="JRM893" s="44"/>
      <c r="JRN893" s="44"/>
      <c r="JRO893" s="44"/>
      <c r="JRP893" s="44"/>
      <c r="JRQ893" s="44"/>
      <c r="JRR893" s="44"/>
      <c r="JRS893" s="44"/>
      <c r="JRT893" s="44"/>
      <c r="JRU893" s="44"/>
      <c r="JRV893" s="44"/>
      <c r="JRW893" s="44"/>
      <c r="JRX893" s="44"/>
      <c r="JRY893" s="44"/>
      <c r="JRZ893" s="44"/>
      <c r="JSA893" s="44"/>
      <c r="JSB893" s="44"/>
      <c r="JSC893" s="44"/>
      <c r="JSD893" s="44"/>
      <c r="JSE893" s="44"/>
      <c r="JSF893" s="44"/>
      <c r="JSG893" s="44"/>
      <c r="JSH893" s="44"/>
      <c r="JSI893" s="44"/>
      <c r="JSJ893" s="44"/>
      <c r="JSK893" s="44"/>
      <c r="JSL893" s="44"/>
      <c r="JSM893" s="44"/>
      <c r="JSN893" s="44"/>
      <c r="JSO893" s="44"/>
      <c r="JSP893" s="44"/>
      <c r="JSQ893" s="44"/>
      <c r="JSR893" s="44"/>
      <c r="JSS893" s="44"/>
      <c r="JST893" s="44"/>
      <c r="JSU893" s="44"/>
      <c r="JSV893" s="44"/>
      <c r="JSW893" s="44"/>
      <c r="JSX893" s="44"/>
      <c r="JSY893" s="44"/>
      <c r="JSZ893" s="44"/>
      <c r="JTA893" s="44"/>
      <c r="JTB893" s="44"/>
      <c r="JTC893" s="44"/>
      <c r="JTD893" s="44"/>
      <c r="JTE893" s="44"/>
      <c r="JTF893" s="44"/>
      <c r="JTG893" s="44"/>
      <c r="JTH893" s="44"/>
      <c r="JTI893" s="44"/>
      <c r="JTJ893" s="44"/>
      <c r="JTK893" s="44"/>
      <c r="JTL893" s="44"/>
      <c r="JTM893" s="44"/>
      <c r="JTN893" s="44"/>
      <c r="JTO893" s="44"/>
      <c r="JTP893" s="44"/>
      <c r="JTQ893" s="44"/>
      <c r="JTR893" s="44"/>
      <c r="JTS893" s="44"/>
      <c r="JTT893" s="44"/>
      <c r="JTU893" s="44"/>
      <c r="JTV893" s="44"/>
      <c r="JTW893" s="44"/>
      <c r="JTX893" s="44"/>
      <c r="JTY893" s="44"/>
      <c r="JTZ893" s="44"/>
      <c r="JUA893" s="44"/>
      <c r="JUB893" s="44"/>
      <c r="JUC893" s="44"/>
      <c r="JUD893" s="44"/>
      <c r="JUE893" s="44"/>
      <c r="JUF893" s="44"/>
      <c r="JUG893" s="44"/>
      <c r="JUH893" s="44"/>
      <c r="JUI893" s="44"/>
      <c r="JUJ893" s="44"/>
      <c r="JUK893" s="44"/>
      <c r="JUL893" s="44"/>
      <c r="JUM893" s="44"/>
      <c r="JUN893" s="44"/>
      <c r="JUO893" s="44"/>
      <c r="JUP893" s="44"/>
      <c r="JUQ893" s="44"/>
      <c r="JUR893" s="44"/>
      <c r="JUS893" s="44"/>
      <c r="JUT893" s="44"/>
      <c r="JUU893" s="44"/>
      <c r="JUV893" s="44"/>
      <c r="JUW893" s="44"/>
      <c r="JUX893" s="44"/>
      <c r="JUY893" s="44"/>
      <c r="JUZ893" s="44"/>
      <c r="JVA893" s="44"/>
      <c r="JVB893" s="44"/>
      <c r="JVC893" s="44"/>
      <c r="JVD893" s="44"/>
      <c r="JVE893" s="44"/>
      <c r="JVF893" s="44"/>
      <c r="JVG893" s="44"/>
      <c r="JVH893" s="44"/>
      <c r="JVI893" s="44"/>
      <c r="JVJ893" s="44"/>
      <c r="JVK893" s="44"/>
      <c r="JVL893" s="44"/>
      <c r="JVM893" s="44"/>
      <c r="JVN893" s="44"/>
      <c r="JVO893" s="44"/>
      <c r="JVP893" s="44"/>
      <c r="JVQ893" s="44"/>
      <c r="JVR893" s="44"/>
      <c r="JVS893" s="44"/>
      <c r="JVT893" s="44"/>
      <c r="JVU893" s="44"/>
      <c r="JVV893" s="44"/>
      <c r="JVW893" s="44"/>
      <c r="JVX893" s="44"/>
      <c r="JVY893" s="44"/>
      <c r="JVZ893" s="44"/>
      <c r="JWA893" s="44"/>
      <c r="JWB893" s="44"/>
      <c r="JWC893" s="44"/>
      <c r="JWD893" s="44"/>
      <c r="JWE893" s="44"/>
      <c r="JWF893" s="44"/>
      <c r="JWG893" s="44"/>
      <c r="JWH893" s="44"/>
      <c r="JWI893" s="44"/>
      <c r="JWJ893" s="44"/>
      <c r="JWK893" s="44"/>
      <c r="JWL893" s="44"/>
      <c r="JWM893" s="44"/>
      <c r="JWN893" s="44"/>
      <c r="JWO893" s="44"/>
      <c r="JWP893" s="44"/>
      <c r="JWQ893" s="44"/>
      <c r="JWR893" s="44"/>
      <c r="JWS893" s="44"/>
      <c r="JWT893" s="44"/>
      <c r="JWU893" s="44"/>
      <c r="JWV893" s="44"/>
      <c r="JWW893" s="44"/>
      <c r="JWX893" s="44"/>
      <c r="JWY893" s="44"/>
      <c r="JWZ893" s="44"/>
      <c r="JXA893" s="44"/>
      <c r="JXB893" s="44"/>
      <c r="JXC893" s="44"/>
      <c r="JXD893" s="44"/>
      <c r="JXE893" s="44"/>
      <c r="JXF893" s="44"/>
      <c r="JXG893" s="44"/>
      <c r="JXH893" s="44"/>
      <c r="JXI893" s="44"/>
      <c r="JXJ893" s="44"/>
      <c r="JXK893" s="44"/>
      <c r="JXL893" s="44"/>
      <c r="JXM893" s="44"/>
      <c r="JXN893" s="44"/>
      <c r="JXO893" s="44"/>
      <c r="JXP893" s="44"/>
      <c r="JXQ893" s="44"/>
      <c r="JXR893" s="44"/>
      <c r="JXS893" s="44"/>
      <c r="JXT893" s="44"/>
      <c r="JXU893" s="44"/>
      <c r="JXV893" s="44"/>
      <c r="JXW893" s="44"/>
      <c r="JXX893" s="44"/>
      <c r="JXY893" s="44"/>
      <c r="JXZ893" s="44"/>
      <c r="JYA893" s="44"/>
      <c r="JYB893" s="44"/>
      <c r="JYC893" s="44"/>
      <c r="JYD893" s="44"/>
      <c r="JYE893" s="44"/>
      <c r="JYF893" s="44"/>
      <c r="JYG893" s="44"/>
      <c r="JYH893" s="44"/>
      <c r="JYI893" s="44"/>
      <c r="JYJ893" s="44"/>
      <c r="JYK893" s="44"/>
      <c r="JYL893" s="44"/>
      <c r="JYM893" s="44"/>
      <c r="JYN893" s="44"/>
      <c r="JYO893" s="44"/>
      <c r="JYP893" s="44"/>
      <c r="JYQ893" s="44"/>
      <c r="JYR893" s="44"/>
      <c r="JYS893" s="44"/>
      <c r="JYT893" s="44"/>
      <c r="JYU893" s="44"/>
      <c r="JYV893" s="44"/>
      <c r="JYW893" s="44"/>
      <c r="JYX893" s="44"/>
      <c r="JYY893" s="44"/>
      <c r="JYZ893" s="44"/>
      <c r="JZA893" s="44"/>
      <c r="JZB893" s="44"/>
      <c r="JZC893" s="44"/>
      <c r="JZD893" s="44"/>
      <c r="JZE893" s="44"/>
      <c r="JZF893" s="44"/>
      <c r="JZG893" s="44"/>
      <c r="JZH893" s="44"/>
      <c r="JZI893" s="44"/>
      <c r="JZJ893" s="44"/>
      <c r="JZK893" s="44"/>
      <c r="JZL893" s="44"/>
      <c r="JZM893" s="44"/>
      <c r="JZN893" s="44"/>
      <c r="JZO893" s="44"/>
      <c r="JZP893" s="44"/>
      <c r="JZQ893" s="44"/>
      <c r="JZR893" s="44"/>
      <c r="JZS893" s="44"/>
      <c r="JZT893" s="44"/>
      <c r="JZU893" s="44"/>
      <c r="JZV893" s="44"/>
      <c r="JZW893" s="44"/>
      <c r="JZX893" s="44"/>
      <c r="JZY893" s="44"/>
      <c r="JZZ893" s="44"/>
      <c r="KAA893" s="44"/>
      <c r="KAB893" s="44"/>
      <c r="KAC893" s="44"/>
      <c r="KAD893" s="44"/>
      <c r="KAE893" s="44"/>
      <c r="KAF893" s="44"/>
      <c r="KAG893" s="44"/>
      <c r="KAH893" s="44"/>
      <c r="KAI893" s="44"/>
      <c r="KAJ893" s="44"/>
      <c r="KAK893" s="44"/>
      <c r="KAL893" s="44"/>
      <c r="KAM893" s="44"/>
      <c r="KAN893" s="44"/>
      <c r="KAO893" s="44"/>
      <c r="KAP893" s="44"/>
      <c r="KAQ893" s="44"/>
      <c r="KAR893" s="44"/>
      <c r="KAS893" s="44"/>
      <c r="KAT893" s="44"/>
      <c r="KAU893" s="44"/>
      <c r="KAV893" s="44"/>
      <c r="KAW893" s="44"/>
      <c r="KAX893" s="44"/>
      <c r="KAY893" s="44"/>
      <c r="KAZ893" s="44"/>
      <c r="KBA893" s="44"/>
      <c r="KBB893" s="44"/>
      <c r="KBC893" s="44"/>
      <c r="KBD893" s="44"/>
      <c r="KBE893" s="44"/>
      <c r="KBF893" s="44"/>
      <c r="KBG893" s="44"/>
      <c r="KBH893" s="44"/>
      <c r="KBI893" s="44"/>
      <c r="KBJ893" s="44"/>
      <c r="KBK893" s="44"/>
      <c r="KBL893" s="44"/>
      <c r="KBM893" s="44"/>
      <c r="KBN893" s="44"/>
      <c r="KBO893" s="44"/>
      <c r="KBP893" s="44"/>
      <c r="KBQ893" s="44"/>
      <c r="KBR893" s="44"/>
      <c r="KBS893" s="44"/>
      <c r="KBT893" s="44"/>
      <c r="KBU893" s="44"/>
      <c r="KBV893" s="44"/>
      <c r="KBW893" s="44"/>
      <c r="KBX893" s="44"/>
      <c r="KBY893" s="44"/>
      <c r="KBZ893" s="44"/>
      <c r="KCA893" s="44"/>
      <c r="KCB893" s="44"/>
      <c r="KCC893" s="44"/>
      <c r="KCD893" s="44"/>
      <c r="KCE893" s="44"/>
      <c r="KCF893" s="44"/>
      <c r="KCG893" s="44"/>
      <c r="KCH893" s="44"/>
      <c r="KCI893" s="44"/>
      <c r="KCJ893" s="44"/>
      <c r="KCK893" s="44"/>
      <c r="KCL893" s="44"/>
      <c r="KCM893" s="44"/>
      <c r="KCN893" s="44"/>
      <c r="KCO893" s="44"/>
      <c r="KCP893" s="44"/>
      <c r="KCQ893" s="44"/>
      <c r="KCR893" s="44"/>
      <c r="KCS893" s="44"/>
      <c r="KCT893" s="44"/>
      <c r="KCU893" s="44"/>
      <c r="KCV893" s="44"/>
      <c r="KCW893" s="44"/>
      <c r="KCX893" s="44"/>
      <c r="KCY893" s="44"/>
      <c r="KCZ893" s="44"/>
      <c r="KDA893" s="44"/>
      <c r="KDB893" s="44"/>
      <c r="KDC893" s="44"/>
      <c r="KDD893" s="44"/>
      <c r="KDE893" s="44"/>
      <c r="KDF893" s="44"/>
      <c r="KDG893" s="44"/>
      <c r="KDH893" s="44"/>
      <c r="KDI893" s="44"/>
      <c r="KDJ893" s="44"/>
      <c r="KDK893" s="44"/>
      <c r="KDL893" s="44"/>
      <c r="KDM893" s="44"/>
      <c r="KDN893" s="44"/>
      <c r="KDO893" s="44"/>
      <c r="KDP893" s="44"/>
      <c r="KDQ893" s="44"/>
      <c r="KDR893" s="44"/>
      <c r="KDS893" s="44"/>
      <c r="KDT893" s="44"/>
      <c r="KDU893" s="44"/>
      <c r="KDV893" s="44"/>
      <c r="KDW893" s="44"/>
      <c r="KDX893" s="44"/>
      <c r="KDY893" s="44"/>
      <c r="KDZ893" s="44"/>
      <c r="KEA893" s="44"/>
      <c r="KEB893" s="44"/>
      <c r="KEC893" s="44"/>
      <c r="KED893" s="44"/>
      <c r="KEE893" s="44"/>
      <c r="KEF893" s="44"/>
      <c r="KEG893" s="44"/>
      <c r="KEH893" s="44"/>
      <c r="KEI893" s="44"/>
      <c r="KEJ893" s="44"/>
      <c r="KEK893" s="44"/>
      <c r="KEL893" s="44"/>
      <c r="KEM893" s="44"/>
      <c r="KEN893" s="44"/>
      <c r="KEO893" s="44"/>
      <c r="KEP893" s="44"/>
      <c r="KEQ893" s="44"/>
      <c r="KER893" s="44"/>
      <c r="KES893" s="44"/>
      <c r="KET893" s="44"/>
      <c r="KEU893" s="44"/>
      <c r="KEV893" s="44"/>
      <c r="KEW893" s="44"/>
      <c r="KEX893" s="44"/>
      <c r="KEY893" s="44"/>
      <c r="KEZ893" s="44"/>
      <c r="KFA893" s="44"/>
      <c r="KFB893" s="44"/>
      <c r="KFC893" s="44"/>
      <c r="KFD893" s="44"/>
      <c r="KFE893" s="44"/>
      <c r="KFF893" s="44"/>
      <c r="KFG893" s="44"/>
      <c r="KFH893" s="44"/>
      <c r="KFI893" s="44"/>
      <c r="KFJ893" s="44"/>
      <c r="KFK893" s="44"/>
      <c r="KFL893" s="44"/>
      <c r="KFM893" s="44"/>
      <c r="KFN893" s="44"/>
      <c r="KFO893" s="44"/>
      <c r="KFP893" s="44"/>
      <c r="KFQ893" s="44"/>
      <c r="KFR893" s="44"/>
      <c r="KFS893" s="44"/>
      <c r="KFT893" s="44"/>
      <c r="KFU893" s="44"/>
      <c r="KFV893" s="44"/>
      <c r="KFW893" s="44"/>
      <c r="KFX893" s="44"/>
      <c r="KFY893" s="44"/>
      <c r="KFZ893" s="44"/>
      <c r="KGA893" s="44"/>
      <c r="KGB893" s="44"/>
      <c r="KGC893" s="44"/>
      <c r="KGD893" s="44"/>
      <c r="KGE893" s="44"/>
      <c r="KGF893" s="44"/>
      <c r="KGG893" s="44"/>
      <c r="KGH893" s="44"/>
      <c r="KGI893" s="44"/>
      <c r="KGJ893" s="44"/>
      <c r="KGK893" s="44"/>
      <c r="KGL893" s="44"/>
      <c r="KGM893" s="44"/>
      <c r="KGN893" s="44"/>
      <c r="KGO893" s="44"/>
      <c r="KGP893" s="44"/>
      <c r="KGQ893" s="44"/>
      <c r="KGR893" s="44"/>
      <c r="KGS893" s="44"/>
      <c r="KGT893" s="44"/>
      <c r="KGU893" s="44"/>
      <c r="KGV893" s="44"/>
      <c r="KGW893" s="44"/>
      <c r="KGX893" s="44"/>
      <c r="KGY893" s="44"/>
      <c r="KGZ893" s="44"/>
      <c r="KHA893" s="44"/>
      <c r="KHB893" s="44"/>
      <c r="KHC893" s="44"/>
      <c r="KHD893" s="44"/>
      <c r="KHE893" s="44"/>
      <c r="KHF893" s="44"/>
      <c r="KHG893" s="44"/>
      <c r="KHH893" s="44"/>
      <c r="KHI893" s="44"/>
      <c r="KHJ893" s="44"/>
      <c r="KHK893" s="44"/>
      <c r="KHL893" s="44"/>
      <c r="KHM893" s="44"/>
      <c r="KHN893" s="44"/>
      <c r="KHO893" s="44"/>
      <c r="KHP893" s="44"/>
      <c r="KHQ893" s="44"/>
      <c r="KHR893" s="44"/>
      <c r="KHS893" s="44"/>
      <c r="KHT893" s="44"/>
      <c r="KHU893" s="44"/>
      <c r="KHV893" s="44"/>
      <c r="KHW893" s="44"/>
      <c r="KHX893" s="44"/>
      <c r="KHY893" s="44"/>
      <c r="KHZ893" s="44"/>
      <c r="KIA893" s="44"/>
      <c r="KIB893" s="44"/>
      <c r="KIC893" s="44"/>
      <c r="KID893" s="44"/>
      <c r="KIE893" s="44"/>
      <c r="KIF893" s="44"/>
      <c r="KIG893" s="44"/>
      <c r="KIH893" s="44"/>
      <c r="KII893" s="44"/>
      <c r="KIJ893" s="44"/>
      <c r="KIK893" s="44"/>
      <c r="KIL893" s="44"/>
      <c r="KIM893" s="44"/>
      <c r="KIN893" s="44"/>
      <c r="KIO893" s="44"/>
      <c r="KIP893" s="44"/>
      <c r="KIQ893" s="44"/>
      <c r="KIR893" s="44"/>
      <c r="KIS893" s="44"/>
      <c r="KIT893" s="44"/>
      <c r="KIU893" s="44"/>
      <c r="KIV893" s="44"/>
      <c r="KIW893" s="44"/>
      <c r="KIX893" s="44"/>
      <c r="KIY893" s="44"/>
      <c r="KIZ893" s="44"/>
      <c r="KJA893" s="44"/>
      <c r="KJB893" s="44"/>
      <c r="KJC893" s="44"/>
      <c r="KJD893" s="44"/>
      <c r="KJE893" s="44"/>
      <c r="KJF893" s="44"/>
      <c r="KJG893" s="44"/>
      <c r="KJH893" s="44"/>
      <c r="KJI893" s="44"/>
      <c r="KJJ893" s="44"/>
      <c r="KJK893" s="44"/>
      <c r="KJL893" s="44"/>
      <c r="KJM893" s="44"/>
      <c r="KJN893" s="44"/>
      <c r="KJO893" s="44"/>
      <c r="KJP893" s="44"/>
      <c r="KJQ893" s="44"/>
      <c r="KJR893" s="44"/>
      <c r="KJS893" s="44"/>
      <c r="KJT893" s="44"/>
      <c r="KJU893" s="44"/>
      <c r="KJV893" s="44"/>
      <c r="KJW893" s="44"/>
      <c r="KJX893" s="44"/>
      <c r="KJY893" s="44"/>
      <c r="KJZ893" s="44"/>
      <c r="KKA893" s="44"/>
      <c r="KKB893" s="44"/>
      <c r="KKC893" s="44"/>
      <c r="KKD893" s="44"/>
      <c r="KKE893" s="44"/>
      <c r="KKF893" s="44"/>
      <c r="KKG893" s="44"/>
      <c r="KKH893" s="44"/>
      <c r="KKI893" s="44"/>
      <c r="KKJ893" s="44"/>
      <c r="KKK893" s="44"/>
      <c r="KKL893" s="44"/>
      <c r="KKM893" s="44"/>
      <c r="KKN893" s="44"/>
      <c r="KKO893" s="44"/>
      <c r="KKP893" s="44"/>
      <c r="KKQ893" s="44"/>
      <c r="KKR893" s="44"/>
      <c r="KKS893" s="44"/>
      <c r="KKT893" s="44"/>
      <c r="KKU893" s="44"/>
      <c r="KKV893" s="44"/>
      <c r="KKW893" s="44"/>
      <c r="KKX893" s="44"/>
      <c r="KKY893" s="44"/>
      <c r="KKZ893" s="44"/>
      <c r="KLA893" s="44"/>
      <c r="KLB893" s="44"/>
      <c r="KLC893" s="44"/>
      <c r="KLD893" s="44"/>
      <c r="KLE893" s="44"/>
      <c r="KLF893" s="44"/>
      <c r="KLG893" s="44"/>
      <c r="KLH893" s="44"/>
      <c r="KLI893" s="44"/>
      <c r="KLJ893" s="44"/>
      <c r="KLK893" s="44"/>
      <c r="KLL893" s="44"/>
      <c r="KLM893" s="44"/>
      <c r="KLN893" s="44"/>
      <c r="KLO893" s="44"/>
      <c r="KLP893" s="44"/>
      <c r="KLQ893" s="44"/>
      <c r="KLR893" s="44"/>
      <c r="KLS893" s="44"/>
      <c r="KLT893" s="44"/>
      <c r="KLU893" s="44"/>
      <c r="KLV893" s="44"/>
      <c r="KLW893" s="44"/>
      <c r="KLX893" s="44"/>
      <c r="KLY893" s="44"/>
      <c r="KLZ893" s="44"/>
      <c r="KMA893" s="44"/>
      <c r="KMB893" s="44"/>
      <c r="KMC893" s="44"/>
      <c r="KMD893" s="44"/>
      <c r="KME893" s="44"/>
      <c r="KMF893" s="44"/>
      <c r="KMG893" s="44"/>
      <c r="KMH893" s="44"/>
      <c r="KMI893" s="44"/>
      <c r="KMJ893" s="44"/>
      <c r="KMK893" s="44"/>
      <c r="KML893" s="44"/>
      <c r="KMM893" s="44"/>
      <c r="KMN893" s="44"/>
      <c r="KMO893" s="44"/>
      <c r="KMP893" s="44"/>
      <c r="KMQ893" s="44"/>
      <c r="KMR893" s="44"/>
      <c r="KMS893" s="44"/>
      <c r="KMT893" s="44"/>
      <c r="KMU893" s="44"/>
      <c r="KMV893" s="44"/>
      <c r="KMW893" s="44"/>
      <c r="KMX893" s="44"/>
      <c r="KMY893" s="44"/>
      <c r="KMZ893" s="44"/>
      <c r="KNA893" s="44"/>
      <c r="KNB893" s="44"/>
      <c r="KNC893" s="44"/>
      <c r="KND893" s="44"/>
      <c r="KNE893" s="44"/>
      <c r="KNF893" s="44"/>
      <c r="KNG893" s="44"/>
      <c r="KNH893" s="44"/>
      <c r="KNI893" s="44"/>
      <c r="KNJ893" s="44"/>
      <c r="KNK893" s="44"/>
      <c r="KNL893" s="44"/>
      <c r="KNM893" s="44"/>
      <c r="KNN893" s="44"/>
      <c r="KNO893" s="44"/>
      <c r="KNP893" s="44"/>
      <c r="KNQ893" s="44"/>
      <c r="KNR893" s="44"/>
      <c r="KNS893" s="44"/>
      <c r="KNT893" s="44"/>
      <c r="KNU893" s="44"/>
      <c r="KNV893" s="44"/>
      <c r="KNW893" s="44"/>
      <c r="KNX893" s="44"/>
      <c r="KNY893" s="44"/>
      <c r="KNZ893" s="44"/>
      <c r="KOA893" s="44"/>
      <c r="KOB893" s="44"/>
      <c r="KOC893" s="44"/>
      <c r="KOD893" s="44"/>
      <c r="KOE893" s="44"/>
      <c r="KOF893" s="44"/>
      <c r="KOG893" s="44"/>
      <c r="KOH893" s="44"/>
      <c r="KOI893" s="44"/>
      <c r="KOJ893" s="44"/>
      <c r="KOK893" s="44"/>
      <c r="KOL893" s="44"/>
      <c r="KOM893" s="44"/>
      <c r="KON893" s="44"/>
      <c r="KOO893" s="44"/>
      <c r="KOP893" s="44"/>
      <c r="KOQ893" s="44"/>
      <c r="KOR893" s="44"/>
      <c r="KOS893" s="44"/>
      <c r="KOT893" s="44"/>
      <c r="KOU893" s="44"/>
      <c r="KOV893" s="44"/>
      <c r="KOW893" s="44"/>
      <c r="KOX893" s="44"/>
      <c r="KOY893" s="44"/>
      <c r="KOZ893" s="44"/>
      <c r="KPA893" s="44"/>
      <c r="KPB893" s="44"/>
      <c r="KPC893" s="44"/>
      <c r="KPD893" s="44"/>
      <c r="KPE893" s="44"/>
      <c r="KPF893" s="44"/>
      <c r="KPG893" s="44"/>
      <c r="KPH893" s="44"/>
      <c r="KPI893" s="44"/>
      <c r="KPJ893" s="44"/>
      <c r="KPK893" s="44"/>
      <c r="KPL893" s="44"/>
      <c r="KPM893" s="44"/>
      <c r="KPN893" s="44"/>
      <c r="KPO893" s="44"/>
      <c r="KPP893" s="44"/>
      <c r="KPQ893" s="44"/>
      <c r="KPR893" s="44"/>
      <c r="KPS893" s="44"/>
      <c r="KPT893" s="44"/>
      <c r="KPU893" s="44"/>
      <c r="KPV893" s="44"/>
      <c r="KPW893" s="44"/>
      <c r="KPX893" s="44"/>
      <c r="KPY893" s="44"/>
      <c r="KPZ893" s="44"/>
      <c r="KQA893" s="44"/>
      <c r="KQB893" s="44"/>
      <c r="KQC893" s="44"/>
      <c r="KQD893" s="44"/>
      <c r="KQE893" s="44"/>
      <c r="KQF893" s="44"/>
      <c r="KQG893" s="44"/>
      <c r="KQH893" s="44"/>
      <c r="KQI893" s="44"/>
      <c r="KQJ893" s="44"/>
      <c r="KQK893" s="44"/>
      <c r="KQL893" s="44"/>
      <c r="KQM893" s="44"/>
      <c r="KQN893" s="44"/>
      <c r="KQO893" s="44"/>
      <c r="KQP893" s="44"/>
      <c r="KQQ893" s="44"/>
      <c r="KQR893" s="44"/>
      <c r="KQS893" s="44"/>
      <c r="KQT893" s="44"/>
      <c r="KQU893" s="44"/>
      <c r="KQV893" s="44"/>
      <c r="KQW893" s="44"/>
      <c r="KQX893" s="44"/>
      <c r="KQY893" s="44"/>
      <c r="KQZ893" s="44"/>
      <c r="KRA893" s="44"/>
      <c r="KRB893" s="44"/>
      <c r="KRC893" s="44"/>
      <c r="KRD893" s="44"/>
      <c r="KRE893" s="44"/>
      <c r="KRF893" s="44"/>
      <c r="KRG893" s="44"/>
      <c r="KRH893" s="44"/>
      <c r="KRI893" s="44"/>
      <c r="KRJ893" s="44"/>
      <c r="KRK893" s="44"/>
      <c r="KRL893" s="44"/>
      <c r="KRM893" s="44"/>
      <c r="KRN893" s="44"/>
      <c r="KRO893" s="44"/>
      <c r="KRP893" s="44"/>
      <c r="KRQ893" s="44"/>
      <c r="KRR893" s="44"/>
      <c r="KRS893" s="44"/>
      <c r="KRT893" s="44"/>
      <c r="KRU893" s="44"/>
      <c r="KRV893" s="44"/>
      <c r="KRW893" s="44"/>
      <c r="KRX893" s="44"/>
      <c r="KRY893" s="44"/>
      <c r="KRZ893" s="44"/>
      <c r="KSA893" s="44"/>
      <c r="KSB893" s="44"/>
      <c r="KSC893" s="44"/>
      <c r="KSD893" s="44"/>
      <c r="KSE893" s="44"/>
      <c r="KSF893" s="44"/>
      <c r="KSG893" s="44"/>
      <c r="KSH893" s="44"/>
      <c r="KSI893" s="44"/>
      <c r="KSJ893" s="44"/>
      <c r="KSK893" s="44"/>
      <c r="KSL893" s="44"/>
      <c r="KSM893" s="44"/>
      <c r="KSN893" s="44"/>
      <c r="KSO893" s="44"/>
      <c r="KSP893" s="44"/>
      <c r="KSQ893" s="44"/>
      <c r="KSR893" s="44"/>
      <c r="KSS893" s="44"/>
      <c r="KST893" s="44"/>
      <c r="KSU893" s="44"/>
      <c r="KSV893" s="44"/>
      <c r="KSW893" s="44"/>
      <c r="KSX893" s="44"/>
      <c r="KSY893" s="44"/>
      <c r="KSZ893" s="44"/>
      <c r="KTA893" s="44"/>
      <c r="KTB893" s="44"/>
      <c r="KTC893" s="44"/>
      <c r="KTD893" s="44"/>
      <c r="KTE893" s="44"/>
      <c r="KTF893" s="44"/>
      <c r="KTG893" s="44"/>
      <c r="KTH893" s="44"/>
      <c r="KTI893" s="44"/>
      <c r="KTJ893" s="44"/>
      <c r="KTK893" s="44"/>
      <c r="KTL893" s="44"/>
      <c r="KTM893" s="44"/>
      <c r="KTN893" s="44"/>
      <c r="KTO893" s="44"/>
      <c r="KTP893" s="44"/>
      <c r="KTQ893" s="44"/>
      <c r="KTR893" s="44"/>
      <c r="KTS893" s="44"/>
      <c r="KTT893" s="44"/>
      <c r="KTU893" s="44"/>
      <c r="KTV893" s="44"/>
      <c r="KTW893" s="44"/>
      <c r="KTX893" s="44"/>
      <c r="KTY893" s="44"/>
      <c r="KTZ893" s="44"/>
      <c r="KUA893" s="44"/>
      <c r="KUB893" s="44"/>
      <c r="KUC893" s="44"/>
      <c r="KUD893" s="44"/>
      <c r="KUE893" s="44"/>
      <c r="KUF893" s="44"/>
      <c r="KUG893" s="44"/>
      <c r="KUH893" s="44"/>
      <c r="KUI893" s="44"/>
      <c r="KUJ893" s="44"/>
      <c r="KUK893" s="44"/>
      <c r="KUL893" s="44"/>
      <c r="KUM893" s="44"/>
      <c r="KUN893" s="44"/>
      <c r="KUO893" s="44"/>
      <c r="KUP893" s="44"/>
      <c r="KUQ893" s="44"/>
      <c r="KUR893" s="44"/>
      <c r="KUS893" s="44"/>
      <c r="KUT893" s="44"/>
      <c r="KUU893" s="44"/>
      <c r="KUV893" s="44"/>
      <c r="KUW893" s="44"/>
      <c r="KUX893" s="44"/>
      <c r="KUY893" s="44"/>
      <c r="KUZ893" s="44"/>
      <c r="KVA893" s="44"/>
      <c r="KVB893" s="44"/>
      <c r="KVC893" s="44"/>
      <c r="KVD893" s="44"/>
      <c r="KVE893" s="44"/>
      <c r="KVF893" s="44"/>
      <c r="KVG893" s="44"/>
      <c r="KVH893" s="44"/>
      <c r="KVI893" s="44"/>
      <c r="KVJ893" s="44"/>
      <c r="KVK893" s="44"/>
      <c r="KVL893" s="44"/>
      <c r="KVM893" s="44"/>
      <c r="KVN893" s="44"/>
      <c r="KVO893" s="44"/>
      <c r="KVP893" s="44"/>
      <c r="KVQ893" s="44"/>
      <c r="KVR893" s="44"/>
      <c r="KVS893" s="44"/>
      <c r="KVT893" s="44"/>
      <c r="KVU893" s="44"/>
      <c r="KVV893" s="44"/>
      <c r="KVW893" s="44"/>
      <c r="KVX893" s="44"/>
      <c r="KVY893" s="44"/>
      <c r="KVZ893" s="44"/>
      <c r="KWA893" s="44"/>
      <c r="KWB893" s="44"/>
      <c r="KWC893" s="44"/>
      <c r="KWD893" s="44"/>
      <c r="KWE893" s="44"/>
      <c r="KWF893" s="44"/>
      <c r="KWG893" s="44"/>
      <c r="KWH893" s="44"/>
      <c r="KWI893" s="44"/>
      <c r="KWJ893" s="44"/>
      <c r="KWK893" s="44"/>
      <c r="KWL893" s="44"/>
      <c r="KWM893" s="44"/>
      <c r="KWN893" s="44"/>
      <c r="KWO893" s="44"/>
      <c r="KWP893" s="44"/>
      <c r="KWQ893" s="44"/>
      <c r="KWR893" s="44"/>
      <c r="KWS893" s="44"/>
      <c r="KWT893" s="44"/>
      <c r="KWU893" s="44"/>
      <c r="KWV893" s="44"/>
      <c r="KWW893" s="44"/>
      <c r="KWX893" s="44"/>
      <c r="KWY893" s="44"/>
      <c r="KWZ893" s="44"/>
      <c r="KXA893" s="44"/>
      <c r="KXB893" s="44"/>
      <c r="KXC893" s="44"/>
      <c r="KXD893" s="44"/>
      <c r="KXE893" s="44"/>
      <c r="KXF893" s="44"/>
      <c r="KXG893" s="44"/>
      <c r="KXH893" s="44"/>
      <c r="KXI893" s="44"/>
      <c r="KXJ893" s="44"/>
      <c r="KXK893" s="44"/>
      <c r="KXL893" s="44"/>
      <c r="KXM893" s="44"/>
      <c r="KXN893" s="44"/>
      <c r="KXO893" s="44"/>
      <c r="KXP893" s="44"/>
      <c r="KXQ893" s="44"/>
      <c r="KXR893" s="44"/>
      <c r="KXS893" s="44"/>
      <c r="KXT893" s="44"/>
      <c r="KXU893" s="44"/>
      <c r="KXV893" s="44"/>
      <c r="KXW893" s="44"/>
      <c r="KXX893" s="44"/>
      <c r="KXY893" s="44"/>
      <c r="KXZ893" s="44"/>
      <c r="KYA893" s="44"/>
      <c r="KYB893" s="44"/>
      <c r="KYC893" s="44"/>
      <c r="KYD893" s="44"/>
      <c r="KYE893" s="44"/>
      <c r="KYF893" s="44"/>
      <c r="KYG893" s="44"/>
      <c r="KYH893" s="44"/>
      <c r="KYI893" s="44"/>
      <c r="KYJ893" s="44"/>
      <c r="KYK893" s="44"/>
      <c r="KYL893" s="44"/>
      <c r="KYM893" s="44"/>
      <c r="KYN893" s="44"/>
      <c r="KYO893" s="44"/>
      <c r="KYP893" s="44"/>
      <c r="KYQ893" s="44"/>
      <c r="KYR893" s="44"/>
      <c r="KYS893" s="44"/>
      <c r="KYT893" s="44"/>
      <c r="KYU893" s="44"/>
      <c r="KYV893" s="44"/>
      <c r="KYW893" s="44"/>
      <c r="KYX893" s="44"/>
      <c r="KYY893" s="44"/>
      <c r="KYZ893" s="44"/>
      <c r="KZA893" s="44"/>
      <c r="KZB893" s="44"/>
      <c r="KZC893" s="44"/>
      <c r="KZD893" s="44"/>
      <c r="KZE893" s="44"/>
      <c r="KZF893" s="44"/>
      <c r="KZG893" s="44"/>
      <c r="KZH893" s="44"/>
      <c r="KZI893" s="44"/>
      <c r="KZJ893" s="44"/>
      <c r="KZK893" s="44"/>
      <c r="KZL893" s="44"/>
      <c r="KZM893" s="44"/>
      <c r="KZN893" s="44"/>
      <c r="KZO893" s="44"/>
      <c r="KZP893" s="44"/>
      <c r="KZQ893" s="44"/>
      <c r="KZR893" s="44"/>
      <c r="KZS893" s="44"/>
      <c r="KZT893" s="44"/>
      <c r="KZU893" s="44"/>
      <c r="KZV893" s="44"/>
      <c r="KZW893" s="44"/>
      <c r="KZX893" s="44"/>
      <c r="KZY893" s="44"/>
      <c r="KZZ893" s="44"/>
      <c r="LAA893" s="44"/>
      <c r="LAB893" s="44"/>
      <c r="LAC893" s="44"/>
      <c r="LAD893" s="44"/>
      <c r="LAE893" s="44"/>
      <c r="LAF893" s="44"/>
      <c r="LAG893" s="44"/>
      <c r="LAH893" s="44"/>
      <c r="LAI893" s="44"/>
      <c r="LAJ893" s="44"/>
      <c r="LAK893" s="44"/>
      <c r="LAL893" s="44"/>
      <c r="LAM893" s="44"/>
      <c r="LAN893" s="44"/>
      <c r="LAO893" s="44"/>
      <c r="LAP893" s="44"/>
      <c r="LAQ893" s="44"/>
      <c r="LAR893" s="44"/>
      <c r="LAS893" s="44"/>
      <c r="LAT893" s="44"/>
      <c r="LAU893" s="44"/>
      <c r="LAV893" s="44"/>
      <c r="LAW893" s="44"/>
      <c r="LAX893" s="44"/>
      <c r="LAY893" s="44"/>
      <c r="LAZ893" s="44"/>
      <c r="LBA893" s="44"/>
      <c r="LBB893" s="44"/>
      <c r="LBC893" s="44"/>
      <c r="LBD893" s="44"/>
      <c r="LBE893" s="44"/>
      <c r="LBF893" s="44"/>
      <c r="LBG893" s="44"/>
      <c r="LBH893" s="44"/>
      <c r="LBI893" s="44"/>
      <c r="LBJ893" s="44"/>
      <c r="LBK893" s="44"/>
      <c r="LBL893" s="44"/>
      <c r="LBM893" s="44"/>
      <c r="LBN893" s="44"/>
      <c r="LBO893" s="44"/>
      <c r="LBP893" s="44"/>
      <c r="LBQ893" s="44"/>
      <c r="LBR893" s="44"/>
      <c r="LBS893" s="44"/>
      <c r="LBT893" s="44"/>
      <c r="LBU893" s="44"/>
      <c r="LBV893" s="44"/>
      <c r="LBW893" s="44"/>
      <c r="LBX893" s="44"/>
      <c r="LBY893" s="44"/>
      <c r="LBZ893" s="44"/>
      <c r="LCA893" s="44"/>
      <c r="LCB893" s="44"/>
      <c r="LCC893" s="44"/>
      <c r="LCD893" s="44"/>
      <c r="LCE893" s="44"/>
      <c r="LCF893" s="44"/>
      <c r="LCG893" s="44"/>
      <c r="LCH893" s="44"/>
      <c r="LCI893" s="44"/>
      <c r="LCJ893" s="44"/>
      <c r="LCK893" s="44"/>
      <c r="LCL893" s="44"/>
      <c r="LCM893" s="44"/>
      <c r="LCN893" s="44"/>
      <c r="LCO893" s="44"/>
      <c r="LCP893" s="44"/>
      <c r="LCQ893" s="44"/>
      <c r="LCR893" s="44"/>
      <c r="LCS893" s="44"/>
      <c r="LCT893" s="44"/>
      <c r="LCU893" s="44"/>
      <c r="LCV893" s="44"/>
      <c r="LCW893" s="44"/>
      <c r="LCX893" s="44"/>
      <c r="LCY893" s="44"/>
      <c r="LCZ893" s="44"/>
      <c r="LDA893" s="44"/>
      <c r="LDB893" s="44"/>
      <c r="LDC893" s="44"/>
      <c r="LDD893" s="44"/>
      <c r="LDE893" s="44"/>
      <c r="LDF893" s="44"/>
      <c r="LDG893" s="44"/>
      <c r="LDH893" s="44"/>
      <c r="LDI893" s="44"/>
      <c r="LDJ893" s="44"/>
      <c r="LDK893" s="44"/>
      <c r="LDL893" s="44"/>
      <c r="LDM893" s="44"/>
      <c r="LDN893" s="44"/>
      <c r="LDO893" s="44"/>
      <c r="LDP893" s="44"/>
      <c r="LDQ893" s="44"/>
      <c r="LDR893" s="44"/>
      <c r="LDS893" s="44"/>
      <c r="LDT893" s="44"/>
      <c r="LDU893" s="44"/>
      <c r="LDV893" s="44"/>
      <c r="LDW893" s="44"/>
      <c r="LDX893" s="44"/>
      <c r="LDY893" s="44"/>
      <c r="LDZ893" s="44"/>
      <c r="LEA893" s="44"/>
      <c r="LEB893" s="44"/>
      <c r="LEC893" s="44"/>
      <c r="LED893" s="44"/>
      <c r="LEE893" s="44"/>
      <c r="LEF893" s="44"/>
      <c r="LEG893" s="44"/>
      <c r="LEH893" s="44"/>
      <c r="LEI893" s="44"/>
      <c r="LEJ893" s="44"/>
      <c r="LEK893" s="44"/>
      <c r="LEL893" s="44"/>
      <c r="LEM893" s="44"/>
      <c r="LEN893" s="44"/>
      <c r="LEO893" s="44"/>
      <c r="LEP893" s="44"/>
      <c r="LEQ893" s="44"/>
      <c r="LER893" s="44"/>
      <c r="LES893" s="44"/>
      <c r="LET893" s="44"/>
      <c r="LEU893" s="44"/>
      <c r="LEV893" s="44"/>
      <c r="LEW893" s="44"/>
      <c r="LEX893" s="44"/>
      <c r="LEY893" s="44"/>
      <c r="LEZ893" s="44"/>
      <c r="LFA893" s="44"/>
      <c r="LFB893" s="44"/>
      <c r="LFC893" s="44"/>
      <c r="LFD893" s="44"/>
      <c r="LFE893" s="44"/>
      <c r="LFF893" s="44"/>
      <c r="LFG893" s="44"/>
      <c r="LFH893" s="44"/>
      <c r="LFI893" s="44"/>
      <c r="LFJ893" s="44"/>
      <c r="LFK893" s="44"/>
      <c r="LFL893" s="44"/>
      <c r="LFM893" s="44"/>
      <c r="LFN893" s="44"/>
      <c r="LFO893" s="44"/>
      <c r="LFP893" s="44"/>
      <c r="LFQ893" s="44"/>
      <c r="LFR893" s="44"/>
      <c r="LFS893" s="44"/>
      <c r="LFT893" s="44"/>
      <c r="LFU893" s="44"/>
      <c r="LFV893" s="44"/>
      <c r="LFW893" s="44"/>
      <c r="LFX893" s="44"/>
      <c r="LFY893" s="44"/>
      <c r="LFZ893" s="44"/>
      <c r="LGA893" s="44"/>
      <c r="LGB893" s="44"/>
      <c r="LGC893" s="44"/>
      <c r="LGD893" s="44"/>
      <c r="LGE893" s="44"/>
      <c r="LGF893" s="44"/>
      <c r="LGG893" s="44"/>
      <c r="LGH893" s="44"/>
      <c r="LGI893" s="44"/>
      <c r="LGJ893" s="44"/>
      <c r="LGK893" s="44"/>
      <c r="LGL893" s="44"/>
      <c r="LGM893" s="44"/>
      <c r="LGN893" s="44"/>
      <c r="LGO893" s="44"/>
      <c r="LGP893" s="44"/>
      <c r="LGQ893" s="44"/>
      <c r="LGR893" s="44"/>
      <c r="LGS893" s="44"/>
      <c r="LGT893" s="44"/>
      <c r="LGU893" s="44"/>
      <c r="LGV893" s="44"/>
      <c r="LGW893" s="44"/>
      <c r="LGX893" s="44"/>
      <c r="LGY893" s="44"/>
      <c r="LGZ893" s="44"/>
      <c r="LHA893" s="44"/>
      <c r="LHB893" s="44"/>
      <c r="LHC893" s="44"/>
      <c r="LHD893" s="44"/>
      <c r="LHE893" s="44"/>
      <c r="LHF893" s="44"/>
      <c r="LHG893" s="44"/>
      <c r="LHH893" s="44"/>
      <c r="LHI893" s="44"/>
      <c r="LHJ893" s="44"/>
      <c r="LHK893" s="44"/>
      <c r="LHL893" s="44"/>
      <c r="LHM893" s="44"/>
      <c r="LHN893" s="44"/>
      <c r="LHO893" s="44"/>
      <c r="LHP893" s="44"/>
      <c r="LHQ893" s="44"/>
      <c r="LHR893" s="44"/>
      <c r="LHS893" s="44"/>
      <c r="LHT893" s="44"/>
      <c r="LHU893" s="44"/>
      <c r="LHV893" s="44"/>
      <c r="LHW893" s="44"/>
      <c r="LHX893" s="44"/>
      <c r="LHY893" s="44"/>
      <c r="LHZ893" s="44"/>
      <c r="LIA893" s="44"/>
      <c r="LIB893" s="44"/>
      <c r="LIC893" s="44"/>
      <c r="LID893" s="44"/>
      <c r="LIE893" s="44"/>
      <c r="LIF893" s="44"/>
      <c r="LIG893" s="44"/>
      <c r="LIH893" s="44"/>
      <c r="LII893" s="44"/>
      <c r="LIJ893" s="44"/>
      <c r="LIK893" s="44"/>
      <c r="LIL893" s="44"/>
      <c r="LIM893" s="44"/>
      <c r="LIN893" s="44"/>
      <c r="LIO893" s="44"/>
      <c r="LIP893" s="44"/>
      <c r="LIQ893" s="44"/>
      <c r="LIR893" s="44"/>
      <c r="LIS893" s="44"/>
      <c r="LIT893" s="44"/>
      <c r="LIU893" s="44"/>
      <c r="LIV893" s="44"/>
      <c r="LIW893" s="44"/>
      <c r="LIX893" s="44"/>
      <c r="LIY893" s="44"/>
      <c r="LIZ893" s="44"/>
      <c r="LJA893" s="44"/>
      <c r="LJB893" s="44"/>
      <c r="LJC893" s="44"/>
      <c r="LJD893" s="44"/>
      <c r="LJE893" s="44"/>
      <c r="LJF893" s="44"/>
      <c r="LJG893" s="44"/>
      <c r="LJH893" s="44"/>
      <c r="LJI893" s="44"/>
      <c r="LJJ893" s="44"/>
      <c r="LJK893" s="44"/>
      <c r="LJL893" s="44"/>
      <c r="LJM893" s="44"/>
      <c r="LJN893" s="44"/>
      <c r="LJO893" s="44"/>
      <c r="LJP893" s="44"/>
      <c r="LJQ893" s="44"/>
      <c r="LJR893" s="44"/>
      <c r="LJS893" s="44"/>
      <c r="LJT893" s="44"/>
      <c r="LJU893" s="44"/>
      <c r="LJV893" s="44"/>
      <c r="LJW893" s="44"/>
      <c r="LJX893" s="44"/>
      <c r="LJY893" s="44"/>
      <c r="LJZ893" s="44"/>
      <c r="LKA893" s="44"/>
      <c r="LKB893" s="44"/>
      <c r="LKC893" s="44"/>
      <c r="LKD893" s="44"/>
      <c r="LKE893" s="44"/>
      <c r="LKF893" s="44"/>
      <c r="LKG893" s="44"/>
      <c r="LKH893" s="44"/>
      <c r="LKI893" s="44"/>
      <c r="LKJ893" s="44"/>
      <c r="LKK893" s="44"/>
      <c r="LKL893" s="44"/>
      <c r="LKM893" s="44"/>
      <c r="LKN893" s="44"/>
      <c r="LKO893" s="44"/>
      <c r="LKP893" s="44"/>
      <c r="LKQ893" s="44"/>
      <c r="LKR893" s="44"/>
      <c r="LKS893" s="44"/>
      <c r="LKT893" s="44"/>
      <c r="LKU893" s="44"/>
      <c r="LKV893" s="44"/>
      <c r="LKW893" s="44"/>
      <c r="LKX893" s="44"/>
      <c r="LKY893" s="44"/>
      <c r="LKZ893" s="44"/>
      <c r="LLA893" s="44"/>
      <c r="LLB893" s="44"/>
      <c r="LLC893" s="44"/>
      <c r="LLD893" s="44"/>
      <c r="LLE893" s="44"/>
      <c r="LLF893" s="44"/>
      <c r="LLG893" s="44"/>
      <c r="LLH893" s="44"/>
      <c r="LLI893" s="44"/>
      <c r="LLJ893" s="44"/>
      <c r="LLK893" s="44"/>
      <c r="LLL893" s="44"/>
      <c r="LLM893" s="44"/>
      <c r="LLN893" s="44"/>
      <c r="LLO893" s="44"/>
      <c r="LLP893" s="44"/>
      <c r="LLQ893" s="44"/>
      <c r="LLR893" s="44"/>
      <c r="LLS893" s="44"/>
      <c r="LLT893" s="44"/>
      <c r="LLU893" s="44"/>
      <c r="LLV893" s="44"/>
      <c r="LLW893" s="44"/>
      <c r="LLX893" s="44"/>
      <c r="LLY893" s="44"/>
      <c r="LLZ893" s="44"/>
      <c r="LMA893" s="44"/>
      <c r="LMB893" s="44"/>
      <c r="LMC893" s="44"/>
      <c r="LMD893" s="44"/>
      <c r="LME893" s="44"/>
      <c r="LMF893" s="44"/>
      <c r="LMG893" s="44"/>
      <c r="LMH893" s="44"/>
      <c r="LMI893" s="44"/>
      <c r="LMJ893" s="44"/>
      <c r="LMK893" s="44"/>
      <c r="LML893" s="44"/>
      <c r="LMM893" s="44"/>
      <c r="LMN893" s="44"/>
      <c r="LMO893" s="44"/>
      <c r="LMP893" s="44"/>
      <c r="LMQ893" s="44"/>
      <c r="LMR893" s="44"/>
      <c r="LMS893" s="44"/>
      <c r="LMT893" s="44"/>
      <c r="LMU893" s="44"/>
      <c r="LMV893" s="44"/>
      <c r="LMW893" s="44"/>
      <c r="LMX893" s="44"/>
      <c r="LMY893" s="44"/>
      <c r="LMZ893" s="44"/>
      <c r="LNA893" s="44"/>
      <c r="LNB893" s="44"/>
      <c r="LNC893" s="44"/>
      <c r="LND893" s="44"/>
      <c r="LNE893" s="44"/>
      <c r="LNF893" s="44"/>
      <c r="LNG893" s="44"/>
      <c r="LNH893" s="44"/>
      <c r="LNI893" s="44"/>
      <c r="LNJ893" s="44"/>
      <c r="LNK893" s="44"/>
      <c r="LNL893" s="44"/>
      <c r="LNM893" s="44"/>
      <c r="LNN893" s="44"/>
      <c r="LNO893" s="44"/>
      <c r="LNP893" s="44"/>
      <c r="LNQ893" s="44"/>
      <c r="LNR893" s="44"/>
      <c r="LNS893" s="44"/>
      <c r="LNT893" s="44"/>
      <c r="LNU893" s="44"/>
      <c r="LNV893" s="44"/>
      <c r="LNW893" s="44"/>
      <c r="LNX893" s="44"/>
      <c r="LNY893" s="44"/>
      <c r="LNZ893" s="44"/>
      <c r="LOA893" s="44"/>
      <c r="LOB893" s="44"/>
      <c r="LOC893" s="44"/>
      <c r="LOD893" s="44"/>
      <c r="LOE893" s="44"/>
      <c r="LOF893" s="44"/>
      <c r="LOG893" s="44"/>
      <c r="LOH893" s="44"/>
      <c r="LOI893" s="44"/>
      <c r="LOJ893" s="44"/>
      <c r="LOK893" s="44"/>
      <c r="LOL893" s="44"/>
      <c r="LOM893" s="44"/>
      <c r="LON893" s="44"/>
      <c r="LOO893" s="44"/>
      <c r="LOP893" s="44"/>
      <c r="LOQ893" s="44"/>
      <c r="LOR893" s="44"/>
      <c r="LOS893" s="44"/>
      <c r="LOT893" s="44"/>
      <c r="LOU893" s="44"/>
      <c r="LOV893" s="44"/>
      <c r="LOW893" s="44"/>
      <c r="LOX893" s="44"/>
      <c r="LOY893" s="44"/>
      <c r="LOZ893" s="44"/>
      <c r="LPA893" s="44"/>
      <c r="LPB893" s="44"/>
      <c r="LPC893" s="44"/>
      <c r="LPD893" s="44"/>
      <c r="LPE893" s="44"/>
      <c r="LPF893" s="44"/>
      <c r="LPG893" s="44"/>
      <c r="LPH893" s="44"/>
      <c r="LPI893" s="44"/>
      <c r="LPJ893" s="44"/>
      <c r="LPK893" s="44"/>
      <c r="LPL893" s="44"/>
      <c r="LPM893" s="44"/>
      <c r="LPN893" s="44"/>
      <c r="LPO893" s="44"/>
      <c r="LPP893" s="44"/>
      <c r="LPQ893" s="44"/>
      <c r="LPR893" s="44"/>
      <c r="LPS893" s="44"/>
      <c r="LPT893" s="44"/>
      <c r="LPU893" s="44"/>
      <c r="LPV893" s="44"/>
      <c r="LPW893" s="44"/>
      <c r="LPX893" s="44"/>
      <c r="LPY893" s="44"/>
      <c r="LPZ893" s="44"/>
      <c r="LQA893" s="44"/>
      <c r="LQB893" s="44"/>
      <c r="LQC893" s="44"/>
      <c r="LQD893" s="44"/>
      <c r="LQE893" s="44"/>
      <c r="LQF893" s="44"/>
      <c r="LQG893" s="44"/>
      <c r="LQH893" s="44"/>
      <c r="LQI893" s="44"/>
      <c r="LQJ893" s="44"/>
      <c r="LQK893" s="44"/>
      <c r="LQL893" s="44"/>
      <c r="LQM893" s="44"/>
      <c r="LQN893" s="44"/>
      <c r="LQO893" s="44"/>
      <c r="LQP893" s="44"/>
      <c r="LQQ893" s="44"/>
      <c r="LQR893" s="44"/>
      <c r="LQS893" s="44"/>
      <c r="LQT893" s="44"/>
      <c r="LQU893" s="44"/>
      <c r="LQV893" s="44"/>
      <c r="LQW893" s="44"/>
      <c r="LQX893" s="44"/>
      <c r="LQY893" s="44"/>
      <c r="LQZ893" s="44"/>
      <c r="LRA893" s="44"/>
      <c r="LRB893" s="44"/>
      <c r="LRC893" s="44"/>
      <c r="LRD893" s="44"/>
      <c r="LRE893" s="44"/>
      <c r="LRF893" s="44"/>
      <c r="LRG893" s="44"/>
      <c r="LRH893" s="44"/>
      <c r="LRI893" s="44"/>
      <c r="LRJ893" s="44"/>
      <c r="LRK893" s="44"/>
      <c r="LRL893" s="44"/>
      <c r="LRM893" s="44"/>
      <c r="LRN893" s="44"/>
      <c r="LRO893" s="44"/>
      <c r="LRP893" s="44"/>
      <c r="LRQ893" s="44"/>
      <c r="LRR893" s="44"/>
      <c r="LRS893" s="44"/>
      <c r="LRT893" s="44"/>
      <c r="LRU893" s="44"/>
      <c r="LRV893" s="44"/>
      <c r="LRW893" s="44"/>
      <c r="LRX893" s="44"/>
      <c r="LRY893" s="44"/>
      <c r="LRZ893" s="44"/>
      <c r="LSA893" s="44"/>
      <c r="LSB893" s="44"/>
      <c r="LSC893" s="44"/>
      <c r="LSD893" s="44"/>
      <c r="LSE893" s="44"/>
      <c r="LSF893" s="44"/>
      <c r="LSG893" s="44"/>
      <c r="LSH893" s="44"/>
      <c r="LSI893" s="44"/>
      <c r="LSJ893" s="44"/>
      <c r="LSK893" s="44"/>
      <c r="LSL893" s="44"/>
      <c r="LSM893" s="44"/>
      <c r="LSN893" s="44"/>
      <c r="LSO893" s="44"/>
      <c r="LSP893" s="44"/>
      <c r="LSQ893" s="44"/>
      <c r="LSR893" s="44"/>
      <c r="LSS893" s="44"/>
      <c r="LST893" s="44"/>
      <c r="LSU893" s="44"/>
      <c r="LSV893" s="44"/>
      <c r="LSW893" s="44"/>
      <c r="LSX893" s="44"/>
      <c r="LSY893" s="44"/>
      <c r="LSZ893" s="44"/>
      <c r="LTA893" s="44"/>
      <c r="LTB893" s="44"/>
      <c r="LTC893" s="44"/>
      <c r="LTD893" s="44"/>
      <c r="LTE893" s="44"/>
      <c r="LTF893" s="44"/>
      <c r="LTG893" s="44"/>
      <c r="LTH893" s="44"/>
      <c r="LTI893" s="44"/>
      <c r="LTJ893" s="44"/>
      <c r="LTK893" s="44"/>
      <c r="LTL893" s="44"/>
      <c r="LTM893" s="44"/>
      <c r="LTN893" s="44"/>
      <c r="LTO893" s="44"/>
      <c r="LTP893" s="44"/>
      <c r="LTQ893" s="44"/>
      <c r="LTR893" s="44"/>
      <c r="LTS893" s="44"/>
      <c r="LTT893" s="44"/>
      <c r="LTU893" s="44"/>
      <c r="LTV893" s="44"/>
      <c r="LTW893" s="44"/>
      <c r="LTX893" s="44"/>
      <c r="LTY893" s="44"/>
      <c r="LTZ893" s="44"/>
      <c r="LUA893" s="44"/>
      <c r="LUB893" s="44"/>
      <c r="LUC893" s="44"/>
      <c r="LUD893" s="44"/>
      <c r="LUE893" s="44"/>
      <c r="LUF893" s="44"/>
      <c r="LUG893" s="44"/>
      <c r="LUH893" s="44"/>
      <c r="LUI893" s="44"/>
      <c r="LUJ893" s="44"/>
      <c r="LUK893" s="44"/>
      <c r="LUL893" s="44"/>
      <c r="LUM893" s="44"/>
      <c r="LUN893" s="44"/>
      <c r="LUO893" s="44"/>
      <c r="LUP893" s="44"/>
      <c r="LUQ893" s="44"/>
      <c r="LUR893" s="44"/>
      <c r="LUS893" s="44"/>
      <c r="LUT893" s="44"/>
      <c r="LUU893" s="44"/>
      <c r="LUV893" s="44"/>
      <c r="LUW893" s="44"/>
      <c r="LUX893" s="44"/>
      <c r="LUY893" s="44"/>
      <c r="LUZ893" s="44"/>
      <c r="LVA893" s="44"/>
      <c r="LVB893" s="44"/>
      <c r="LVC893" s="44"/>
      <c r="LVD893" s="44"/>
      <c r="LVE893" s="44"/>
      <c r="LVF893" s="44"/>
      <c r="LVG893" s="44"/>
      <c r="LVH893" s="44"/>
      <c r="LVI893" s="44"/>
      <c r="LVJ893" s="44"/>
      <c r="LVK893" s="44"/>
      <c r="LVL893" s="44"/>
      <c r="LVM893" s="44"/>
      <c r="LVN893" s="44"/>
      <c r="LVO893" s="44"/>
      <c r="LVP893" s="44"/>
      <c r="LVQ893" s="44"/>
      <c r="LVR893" s="44"/>
      <c r="LVS893" s="44"/>
      <c r="LVT893" s="44"/>
      <c r="LVU893" s="44"/>
      <c r="LVV893" s="44"/>
      <c r="LVW893" s="44"/>
      <c r="LVX893" s="44"/>
      <c r="LVY893" s="44"/>
      <c r="LVZ893" s="44"/>
      <c r="LWA893" s="44"/>
      <c r="LWB893" s="44"/>
      <c r="LWC893" s="44"/>
      <c r="LWD893" s="44"/>
      <c r="LWE893" s="44"/>
      <c r="LWF893" s="44"/>
      <c r="LWG893" s="44"/>
      <c r="LWH893" s="44"/>
      <c r="LWI893" s="44"/>
      <c r="LWJ893" s="44"/>
      <c r="LWK893" s="44"/>
      <c r="LWL893" s="44"/>
      <c r="LWM893" s="44"/>
      <c r="LWN893" s="44"/>
      <c r="LWO893" s="44"/>
      <c r="LWP893" s="44"/>
      <c r="LWQ893" s="44"/>
      <c r="LWR893" s="44"/>
      <c r="LWS893" s="44"/>
      <c r="LWT893" s="44"/>
      <c r="LWU893" s="44"/>
      <c r="LWV893" s="44"/>
      <c r="LWW893" s="44"/>
      <c r="LWX893" s="44"/>
      <c r="LWY893" s="44"/>
      <c r="LWZ893" s="44"/>
      <c r="LXA893" s="44"/>
      <c r="LXB893" s="44"/>
      <c r="LXC893" s="44"/>
      <c r="LXD893" s="44"/>
      <c r="LXE893" s="44"/>
      <c r="LXF893" s="44"/>
      <c r="LXG893" s="44"/>
      <c r="LXH893" s="44"/>
      <c r="LXI893" s="44"/>
      <c r="LXJ893" s="44"/>
      <c r="LXK893" s="44"/>
      <c r="LXL893" s="44"/>
      <c r="LXM893" s="44"/>
      <c r="LXN893" s="44"/>
      <c r="LXO893" s="44"/>
      <c r="LXP893" s="44"/>
      <c r="LXQ893" s="44"/>
      <c r="LXR893" s="44"/>
      <c r="LXS893" s="44"/>
      <c r="LXT893" s="44"/>
      <c r="LXU893" s="44"/>
      <c r="LXV893" s="44"/>
      <c r="LXW893" s="44"/>
      <c r="LXX893" s="44"/>
      <c r="LXY893" s="44"/>
      <c r="LXZ893" s="44"/>
      <c r="LYA893" s="44"/>
      <c r="LYB893" s="44"/>
      <c r="LYC893" s="44"/>
      <c r="LYD893" s="44"/>
      <c r="LYE893" s="44"/>
      <c r="LYF893" s="44"/>
      <c r="LYG893" s="44"/>
      <c r="LYH893" s="44"/>
      <c r="LYI893" s="44"/>
      <c r="LYJ893" s="44"/>
      <c r="LYK893" s="44"/>
      <c r="LYL893" s="44"/>
      <c r="LYM893" s="44"/>
      <c r="LYN893" s="44"/>
      <c r="LYO893" s="44"/>
      <c r="LYP893" s="44"/>
      <c r="LYQ893" s="44"/>
      <c r="LYR893" s="44"/>
      <c r="LYS893" s="44"/>
      <c r="LYT893" s="44"/>
      <c r="LYU893" s="44"/>
      <c r="LYV893" s="44"/>
      <c r="LYW893" s="44"/>
      <c r="LYX893" s="44"/>
      <c r="LYY893" s="44"/>
      <c r="LYZ893" s="44"/>
      <c r="LZA893" s="44"/>
      <c r="LZB893" s="44"/>
      <c r="LZC893" s="44"/>
      <c r="LZD893" s="44"/>
      <c r="LZE893" s="44"/>
      <c r="LZF893" s="44"/>
      <c r="LZG893" s="44"/>
      <c r="LZH893" s="44"/>
      <c r="LZI893" s="44"/>
      <c r="LZJ893" s="44"/>
      <c r="LZK893" s="44"/>
      <c r="LZL893" s="44"/>
      <c r="LZM893" s="44"/>
      <c r="LZN893" s="44"/>
      <c r="LZO893" s="44"/>
      <c r="LZP893" s="44"/>
      <c r="LZQ893" s="44"/>
      <c r="LZR893" s="44"/>
      <c r="LZS893" s="44"/>
      <c r="LZT893" s="44"/>
      <c r="LZU893" s="44"/>
      <c r="LZV893" s="44"/>
      <c r="LZW893" s="44"/>
      <c r="LZX893" s="44"/>
      <c r="LZY893" s="44"/>
      <c r="LZZ893" s="44"/>
      <c r="MAA893" s="44"/>
      <c r="MAB893" s="44"/>
      <c r="MAC893" s="44"/>
      <c r="MAD893" s="44"/>
      <c r="MAE893" s="44"/>
      <c r="MAF893" s="44"/>
      <c r="MAG893" s="44"/>
      <c r="MAH893" s="44"/>
      <c r="MAI893" s="44"/>
      <c r="MAJ893" s="44"/>
      <c r="MAK893" s="44"/>
      <c r="MAL893" s="44"/>
      <c r="MAM893" s="44"/>
      <c r="MAN893" s="44"/>
      <c r="MAO893" s="44"/>
      <c r="MAP893" s="44"/>
      <c r="MAQ893" s="44"/>
      <c r="MAR893" s="44"/>
      <c r="MAS893" s="44"/>
      <c r="MAT893" s="44"/>
      <c r="MAU893" s="44"/>
      <c r="MAV893" s="44"/>
      <c r="MAW893" s="44"/>
      <c r="MAX893" s="44"/>
      <c r="MAY893" s="44"/>
      <c r="MAZ893" s="44"/>
      <c r="MBA893" s="44"/>
      <c r="MBB893" s="44"/>
      <c r="MBC893" s="44"/>
      <c r="MBD893" s="44"/>
      <c r="MBE893" s="44"/>
      <c r="MBF893" s="44"/>
      <c r="MBG893" s="44"/>
      <c r="MBH893" s="44"/>
      <c r="MBI893" s="44"/>
      <c r="MBJ893" s="44"/>
      <c r="MBK893" s="44"/>
      <c r="MBL893" s="44"/>
      <c r="MBM893" s="44"/>
      <c r="MBN893" s="44"/>
      <c r="MBO893" s="44"/>
      <c r="MBP893" s="44"/>
      <c r="MBQ893" s="44"/>
      <c r="MBR893" s="44"/>
      <c r="MBS893" s="44"/>
      <c r="MBT893" s="44"/>
      <c r="MBU893" s="44"/>
      <c r="MBV893" s="44"/>
      <c r="MBW893" s="44"/>
      <c r="MBX893" s="44"/>
      <c r="MBY893" s="44"/>
      <c r="MBZ893" s="44"/>
      <c r="MCA893" s="44"/>
      <c r="MCB893" s="44"/>
      <c r="MCC893" s="44"/>
      <c r="MCD893" s="44"/>
      <c r="MCE893" s="44"/>
      <c r="MCF893" s="44"/>
      <c r="MCG893" s="44"/>
      <c r="MCH893" s="44"/>
      <c r="MCI893" s="44"/>
      <c r="MCJ893" s="44"/>
      <c r="MCK893" s="44"/>
      <c r="MCL893" s="44"/>
      <c r="MCM893" s="44"/>
      <c r="MCN893" s="44"/>
      <c r="MCO893" s="44"/>
      <c r="MCP893" s="44"/>
      <c r="MCQ893" s="44"/>
      <c r="MCR893" s="44"/>
      <c r="MCS893" s="44"/>
      <c r="MCT893" s="44"/>
      <c r="MCU893" s="44"/>
      <c r="MCV893" s="44"/>
      <c r="MCW893" s="44"/>
      <c r="MCX893" s="44"/>
      <c r="MCY893" s="44"/>
      <c r="MCZ893" s="44"/>
      <c r="MDA893" s="44"/>
      <c r="MDB893" s="44"/>
      <c r="MDC893" s="44"/>
      <c r="MDD893" s="44"/>
      <c r="MDE893" s="44"/>
      <c r="MDF893" s="44"/>
      <c r="MDG893" s="44"/>
      <c r="MDH893" s="44"/>
      <c r="MDI893" s="44"/>
      <c r="MDJ893" s="44"/>
      <c r="MDK893" s="44"/>
      <c r="MDL893" s="44"/>
      <c r="MDM893" s="44"/>
      <c r="MDN893" s="44"/>
      <c r="MDO893" s="44"/>
      <c r="MDP893" s="44"/>
      <c r="MDQ893" s="44"/>
      <c r="MDR893" s="44"/>
      <c r="MDS893" s="44"/>
      <c r="MDT893" s="44"/>
      <c r="MDU893" s="44"/>
      <c r="MDV893" s="44"/>
      <c r="MDW893" s="44"/>
      <c r="MDX893" s="44"/>
      <c r="MDY893" s="44"/>
      <c r="MDZ893" s="44"/>
      <c r="MEA893" s="44"/>
      <c r="MEB893" s="44"/>
      <c r="MEC893" s="44"/>
      <c r="MED893" s="44"/>
      <c r="MEE893" s="44"/>
      <c r="MEF893" s="44"/>
      <c r="MEG893" s="44"/>
      <c r="MEH893" s="44"/>
      <c r="MEI893" s="44"/>
      <c r="MEJ893" s="44"/>
      <c r="MEK893" s="44"/>
      <c r="MEL893" s="44"/>
      <c r="MEM893" s="44"/>
      <c r="MEN893" s="44"/>
      <c r="MEO893" s="44"/>
      <c r="MEP893" s="44"/>
      <c r="MEQ893" s="44"/>
      <c r="MER893" s="44"/>
      <c r="MES893" s="44"/>
      <c r="MET893" s="44"/>
      <c r="MEU893" s="44"/>
      <c r="MEV893" s="44"/>
      <c r="MEW893" s="44"/>
      <c r="MEX893" s="44"/>
      <c r="MEY893" s="44"/>
      <c r="MEZ893" s="44"/>
      <c r="MFA893" s="44"/>
      <c r="MFB893" s="44"/>
      <c r="MFC893" s="44"/>
      <c r="MFD893" s="44"/>
      <c r="MFE893" s="44"/>
      <c r="MFF893" s="44"/>
      <c r="MFG893" s="44"/>
      <c r="MFH893" s="44"/>
      <c r="MFI893" s="44"/>
      <c r="MFJ893" s="44"/>
      <c r="MFK893" s="44"/>
      <c r="MFL893" s="44"/>
      <c r="MFM893" s="44"/>
      <c r="MFN893" s="44"/>
      <c r="MFO893" s="44"/>
      <c r="MFP893" s="44"/>
      <c r="MFQ893" s="44"/>
      <c r="MFR893" s="44"/>
      <c r="MFS893" s="44"/>
      <c r="MFT893" s="44"/>
      <c r="MFU893" s="44"/>
      <c r="MFV893" s="44"/>
      <c r="MFW893" s="44"/>
      <c r="MFX893" s="44"/>
      <c r="MFY893" s="44"/>
      <c r="MFZ893" s="44"/>
      <c r="MGA893" s="44"/>
      <c r="MGB893" s="44"/>
      <c r="MGC893" s="44"/>
      <c r="MGD893" s="44"/>
      <c r="MGE893" s="44"/>
      <c r="MGF893" s="44"/>
      <c r="MGG893" s="44"/>
      <c r="MGH893" s="44"/>
      <c r="MGI893" s="44"/>
      <c r="MGJ893" s="44"/>
      <c r="MGK893" s="44"/>
      <c r="MGL893" s="44"/>
      <c r="MGM893" s="44"/>
      <c r="MGN893" s="44"/>
      <c r="MGO893" s="44"/>
      <c r="MGP893" s="44"/>
      <c r="MGQ893" s="44"/>
      <c r="MGR893" s="44"/>
      <c r="MGS893" s="44"/>
      <c r="MGT893" s="44"/>
      <c r="MGU893" s="44"/>
      <c r="MGV893" s="44"/>
      <c r="MGW893" s="44"/>
      <c r="MGX893" s="44"/>
      <c r="MGY893" s="44"/>
      <c r="MGZ893" s="44"/>
      <c r="MHA893" s="44"/>
      <c r="MHB893" s="44"/>
      <c r="MHC893" s="44"/>
      <c r="MHD893" s="44"/>
      <c r="MHE893" s="44"/>
      <c r="MHF893" s="44"/>
      <c r="MHG893" s="44"/>
      <c r="MHH893" s="44"/>
      <c r="MHI893" s="44"/>
      <c r="MHJ893" s="44"/>
      <c r="MHK893" s="44"/>
      <c r="MHL893" s="44"/>
      <c r="MHM893" s="44"/>
      <c r="MHN893" s="44"/>
      <c r="MHO893" s="44"/>
      <c r="MHP893" s="44"/>
      <c r="MHQ893" s="44"/>
      <c r="MHR893" s="44"/>
      <c r="MHS893" s="44"/>
      <c r="MHT893" s="44"/>
      <c r="MHU893" s="44"/>
      <c r="MHV893" s="44"/>
      <c r="MHW893" s="44"/>
      <c r="MHX893" s="44"/>
      <c r="MHY893" s="44"/>
      <c r="MHZ893" s="44"/>
      <c r="MIA893" s="44"/>
      <c r="MIB893" s="44"/>
      <c r="MIC893" s="44"/>
      <c r="MID893" s="44"/>
      <c r="MIE893" s="44"/>
      <c r="MIF893" s="44"/>
      <c r="MIG893" s="44"/>
      <c r="MIH893" s="44"/>
      <c r="MII893" s="44"/>
      <c r="MIJ893" s="44"/>
      <c r="MIK893" s="44"/>
      <c r="MIL893" s="44"/>
      <c r="MIM893" s="44"/>
      <c r="MIN893" s="44"/>
      <c r="MIO893" s="44"/>
      <c r="MIP893" s="44"/>
      <c r="MIQ893" s="44"/>
      <c r="MIR893" s="44"/>
      <c r="MIS893" s="44"/>
      <c r="MIT893" s="44"/>
      <c r="MIU893" s="44"/>
      <c r="MIV893" s="44"/>
      <c r="MIW893" s="44"/>
      <c r="MIX893" s="44"/>
      <c r="MIY893" s="44"/>
      <c r="MIZ893" s="44"/>
      <c r="MJA893" s="44"/>
      <c r="MJB893" s="44"/>
      <c r="MJC893" s="44"/>
      <c r="MJD893" s="44"/>
      <c r="MJE893" s="44"/>
      <c r="MJF893" s="44"/>
      <c r="MJG893" s="44"/>
      <c r="MJH893" s="44"/>
      <c r="MJI893" s="44"/>
      <c r="MJJ893" s="44"/>
      <c r="MJK893" s="44"/>
      <c r="MJL893" s="44"/>
      <c r="MJM893" s="44"/>
      <c r="MJN893" s="44"/>
      <c r="MJO893" s="44"/>
      <c r="MJP893" s="44"/>
      <c r="MJQ893" s="44"/>
      <c r="MJR893" s="44"/>
      <c r="MJS893" s="44"/>
      <c r="MJT893" s="44"/>
      <c r="MJU893" s="44"/>
      <c r="MJV893" s="44"/>
      <c r="MJW893" s="44"/>
      <c r="MJX893" s="44"/>
      <c r="MJY893" s="44"/>
      <c r="MJZ893" s="44"/>
      <c r="MKA893" s="44"/>
      <c r="MKB893" s="44"/>
      <c r="MKC893" s="44"/>
      <c r="MKD893" s="44"/>
      <c r="MKE893" s="44"/>
      <c r="MKF893" s="44"/>
      <c r="MKG893" s="44"/>
      <c r="MKH893" s="44"/>
      <c r="MKI893" s="44"/>
      <c r="MKJ893" s="44"/>
      <c r="MKK893" s="44"/>
      <c r="MKL893" s="44"/>
      <c r="MKM893" s="44"/>
      <c r="MKN893" s="44"/>
      <c r="MKO893" s="44"/>
      <c r="MKP893" s="44"/>
      <c r="MKQ893" s="44"/>
      <c r="MKR893" s="44"/>
      <c r="MKS893" s="44"/>
      <c r="MKT893" s="44"/>
      <c r="MKU893" s="44"/>
      <c r="MKV893" s="44"/>
      <c r="MKW893" s="44"/>
      <c r="MKX893" s="44"/>
      <c r="MKY893" s="44"/>
      <c r="MKZ893" s="44"/>
      <c r="MLA893" s="44"/>
      <c r="MLB893" s="44"/>
      <c r="MLC893" s="44"/>
      <c r="MLD893" s="44"/>
      <c r="MLE893" s="44"/>
      <c r="MLF893" s="44"/>
      <c r="MLG893" s="44"/>
      <c r="MLH893" s="44"/>
      <c r="MLI893" s="44"/>
      <c r="MLJ893" s="44"/>
      <c r="MLK893" s="44"/>
      <c r="MLL893" s="44"/>
      <c r="MLM893" s="44"/>
      <c r="MLN893" s="44"/>
      <c r="MLO893" s="44"/>
      <c r="MLP893" s="44"/>
      <c r="MLQ893" s="44"/>
      <c r="MLR893" s="44"/>
      <c r="MLS893" s="44"/>
      <c r="MLT893" s="44"/>
      <c r="MLU893" s="44"/>
      <c r="MLV893" s="44"/>
      <c r="MLW893" s="44"/>
      <c r="MLX893" s="44"/>
      <c r="MLY893" s="44"/>
      <c r="MLZ893" s="44"/>
      <c r="MMA893" s="44"/>
      <c r="MMB893" s="44"/>
      <c r="MMC893" s="44"/>
      <c r="MMD893" s="44"/>
      <c r="MME893" s="44"/>
      <c r="MMF893" s="44"/>
      <c r="MMG893" s="44"/>
      <c r="MMH893" s="44"/>
      <c r="MMI893" s="44"/>
      <c r="MMJ893" s="44"/>
      <c r="MMK893" s="44"/>
      <c r="MML893" s="44"/>
      <c r="MMM893" s="44"/>
      <c r="MMN893" s="44"/>
      <c r="MMO893" s="44"/>
      <c r="MMP893" s="44"/>
      <c r="MMQ893" s="44"/>
      <c r="MMR893" s="44"/>
      <c r="MMS893" s="44"/>
      <c r="MMT893" s="44"/>
      <c r="MMU893" s="44"/>
      <c r="MMV893" s="44"/>
      <c r="MMW893" s="44"/>
      <c r="MMX893" s="44"/>
      <c r="MMY893" s="44"/>
      <c r="MMZ893" s="44"/>
      <c r="MNA893" s="44"/>
      <c r="MNB893" s="44"/>
      <c r="MNC893" s="44"/>
      <c r="MND893" s="44"/>
      <c r="MNE893" s="44"/>
      <c r="MNF893" s="44"/>
      <c r="MNG893" s="44"/>
      <c r="MNH893" s="44"/>
      <c r="MNI893" s="44"/>
      <c r="MNJ893" s="44"/>
      <c r="MNK893" s="44"/>
      <c r="MNL893" s="44"/>
      <c r="MNM893" s="44"/>
      <c r="MNN893" s="44"/>
      <c r="MNO893" s="44"/>
      <c r="MNP893" s="44"/>
      <c r="MNQ893" s="44"/>
      <c r="MNR893" s="44"/>
      <c r="MNS893" s="44"/>
      <c r="MNT893" s="44"/>
      <c r="MNU893" s="44"/>
      <c r="MNV893" s="44"/>
      <c r="MNW893" s="44"/>
      <c r="MNX893" s="44"/>
      <c r="MNY893" s="44"/>
      <c r="MNZ893" s="44"/>
      <c r="MOA893" s="44"/>
      <c r="MOB893" s="44"/>
      <c r="MOC893" s="44"/>
      <c r="MOD893" s="44"/>
      <c r="MOE893" s="44"/>
      <c r="MOF893" s="44"/>
      <c r="MOG893" s="44"/>
      <c r="MOH893" s="44"/>
      <c r="MOI893" s="44"/>
      <c r="MOJ893" s="44"/>
      <c r="MOK893" s="44"/>
      <c r="MOL893" s="44"/>
      <c r="MOM893" s="44"/>
      <c r="MON893" s="44"/>
      <c r="MOO893" s="44"/>
      <c r="MOP893" s="44"/>
      <c r="MOQ893" s="44"/>
      <c r="MOR893" s="44"/>
      <c r="MOS893" s="44"/>
      <c r="MOT893" s="44"/>
      <c r="MOU893" s="44"/>
      <c r="MOV893" s="44"/>
      <c r="MOW893" s="44"/>
      <c r="MOX893" s="44"/>
      <c r="MOY893" s="44"/>
      <c r="MOZ893" s="44"/>
      <c r="MPA893" s="44"/>
      <c r="MPB893" s="44"/>
      <c r="MPC893" s="44"/>
      <c r="MPD893" s="44"/>
      <c r="MPE893" s="44"/>
      <c r="MPF893" s="44"/>
      <c r="MPG893" s="44"/>
      <c r="MPH893" s="44"/>
      <c r="MPI893" s="44"/>
      <c r="MPJ893" s="44"/>
      <c r="MPK893" s="44"/>
      <c r="MPL893" s="44"/>
      <c r="MPM893" s="44"/>
      <c r="MPN893" s="44"/>
      <c r="MPO893" s="44"/>
      <c r="MPP893" s="44"/>
      <c r="MPQ893" s="44"/>
      <c r="MPR893" s="44"/>
      <c r="MPS893" s="44"/>
      <c r="MPT893" s="44"/>
      <c r="MPU893" s="44"/>
      <c r="MPV893" s="44"/>
      <c r="MPW893" s="44"/>
      <c r="MPX893" s="44"/>
      <c r="MPY893" s="44"/>
      <c r="MPZ893" s="44"/>
      <c r="MQA893" s="44"/>
      <c r="MQB893" s="44"/>
      <c r="MQC893" s="44"/>
      <c r="MQD893" s="44"/>
      <c r="MQE893" s="44"/>
      <c r="MQF893" s="44"/>
      <c r="MQG893" s="44"/>
      <c r="MQH893" s="44"/>
      <c r="MQI893" s="44"/>
      <c r="MQJ893" s="44"/>
      <c r="MQK893" s="44"/>
      <c r="MQL893" s="44"/>
      <c r="MQM893" s="44"/>
      <c r="MQN893" s="44"/>
      <c r="MQO893" s="44"/>
      <c r="MQP893" s="44"/>
      <c r="MQQ893" s="44"/>
      <c r="MQR893" s="44"/>
      <c r="MQS893" s="44"/>
      <c r="MQT893" s="44"/>
      <c r="MQU893" s="44"/>
      <c r="MQV893" s="44"/>
      <c r="MQW893" s="44"/>
      <c r="MQX893" s="44"/>
      <c r="MQY893" s="44"/>
      <c r="MQZ893" s="44"/>
      <c r="MRA893" s="44"/>
      <c r="MRB893" s="44"/>
      <c r="MRC893" s="44"/>
      <c r="MRD893" s="44"/>
      <c r="MRE893" s="44"/>
      <c r="MRF893" s="44"/>
      <c r="MRG893" s="44"/>
      <c r="MRH893" s="44"/>
      <c r="MRI893" s="44"/>
      <c r="MRJ893" s="44"/>
      <c r="MRK893" s="44"/>
      <c r="MRL893" s="44"/>
      <c r="MRM893" s="44"/>
      <c r="MRN893" s="44"/>
      <c r="MRO893" s="44"/>
      <c r="MRP893" s="44"/>
      <c r="MRQ893" s="44"/>
      <c r="MRR893" s="44"/>
      <c r="MRS893" s="44"/>
      <c r="MRT893" s="44"/>
      <c r="MRU893" s="44"/>
      <c r="MRV893" s="44"/>
      <c r="MRW893" s="44"/>
      <c r="MRX893" s="44"/>
      <c r="MRY893" s="44"/>
      <c r="MRZ893" s="44"/>
      <c r="MSA893" s="44"/>
      <c r="MSB893" s="44"/>
      <c r="MSC893" s="44"/>
      <c r="MSD893" s="44"/>
      <c r="MSE893" s="44"/>
      <c r="MSF893" s="44"/>
      <c r="MSG893" s="44"/>
      <c r="MSH893" s="44"/>
      <c r="MSI893" s="44"/>
      <c r="MSJ893" s="44"/>
      <c r="MSK893" s="44"/>
      <c r="MSL893" s="44"/>
      <c r="MSM893" s="44"/>
      <c r="MSN893" s="44"/>
      <c r="MSO893" s="44"/>
      <c r="MSP893" s="44"/>
      <c r="MSQ893" s="44"/>
      <c r="MSR893" s="44"/>
      <c r="MSS893" s="44"/>
      <c r="MST893" s="44"/>
      <c r="MSU893" s="44"/>
      <c r="MSV893" s="44"/>
      <c r="MSW893" s="44"/>
      <c r="MSX893" s="44"/>
      <c r="MSY893" s="44"/>
      <c r="MSZ893" s="44"/>
      <c r="MTA893" s="44"/>
      <c r="MTB893" s="44"/>
      <c r="MTC893" s="44"/>
      <c r="MTD893" s="44"/>
      <c r="MTE893" s="44"/>
      <c r="MTF893" s="44"/>
      <c r="MTG893" s="44"/>
      <c r="MTH893" s="44"/>
      <c r="MTI893" s="44"/>
      <c r="MTJ893" s="44"/>
      <c r="MTK893" s="44"/>
      <c r="MTL893" s="44"/>
      <c r="MTM893" s="44"/>
      <c r="MTN893" s="44"/>
      <c r="MTO893" s="44"/>
      <c r="MTP893" s="44"/>
      <c r="MTQ893" s="44"/>
      <c r="MTR893" s="44"/>
      <c r="MTS893" s="44"/>
      <c r="MTT893" s="44"/>
      <c r="MTU893" s="44"/>
      <c r="MTV893" s="44"/>
      <c r="MTW893" s="44"/>
      <c r="MTX893" s="44"/>
      <c r="MTY893" s="44"/>
      <c r="MTZ893" s="44"/>
      <c r="MUA893" s="44"/>
      <c r="MUB893" s="44"/>
      <c r="MUC893" s="44"/>
      <c r="MUD893" s="44"/>
      <c r="MUE893" s="44"/>
      <c r="MUF893" s="44"/>
      <c r="MUG893" s="44"/>
      <c r="MUH893" s="44"/>
      <c r="MUI893" s="44"/>
      <c r="MUJ893" s="44"/>
      <c r="MUK893" s="44"/>
      <c r="MUL893" s="44"/>
      <c r="MUM893" s="44"/>
      <c r="MUN893" s="44"/>
      <c r="MUO893" s="44"/>
      <c r="MUP893" s="44"/>
      <c r="MUQ893" s="44"/>
      <c r="MUR893" s="44"/>
      <c r="MUS893" s="44"/>
      <c r="MUT893" s="44"/>
      <c r="MUU893" s="44"/>
      <c r="MUV893" s="44"/>
      <c r="MUW893" s="44"/>
      <c r="MUX893" s="44"/>
      <c r="MUY893" s="44"/>
      <c r="MUZ893" s="44"/>
      <c r="MVA893" s="44"/>
      <c r="MVB893" s="44"/>
      <c r="MVC893" s="44"/>
      <c r="MVD893" s="44"/>
      <c r="MVE893" s="44"/>
      <c r="MVF893" s="44"/>
      <c r="MVG893" s="44"/>
      <c r="MVH893" s="44"/>
      <c r="MVI893" s="44"/>
      <c r="MVJ893" s="44"/>
      <c r="MVK893" s="44"/>
      <c r="MVL893" s="44"/>
      <c r="MVM893" s="44"/>
      <c r="MVN893" s="44"/>
      <c r="MVO893" s="44"/>
      <c r="MVP893" s="44"/>
      <c r="MVQ893" s="44"/>
      <c r="MVR893" s="44"/>
      <c r="MVS893" s="44"/>
      <c r="MVT893" s="44"/>
      <c r="MVU893" s="44"/>
      <c r="MVV893" s="44"/>
      <c r="MVW893" s="44"/>
      <c r="MVX893" s="44"/>
      <c r="MVY893" s="44"/>
      <c r="MVZ893" s="44"/>
      <c r="MWA893" s="44"/>
      <c r="MWB893" s="44"/>
      <c r="MWC893" s="44"/>
      <c r="MWD893" s="44"/>
      <c r="MWE893" s="44"/>
      <c r="MWF893" s="44"/>
      <c r="MWG893" s="44"/>
      <c r="MWH893" s="44"/>
      <c r="MWI893" s="44"/>
      <c r="MWJ893" s="44"/>
      <c r="MWK893" s="44"/>
      <c r="MWL893" s="44"/>
      <c r="MWM893" s="44"/>
      <c r="MWN893" s="44"/>
      <c r="MWO893" s="44"/>
      <c r="MWP893" s="44"/>
      <c r="MWQ893" s="44"/>
      <c r="MWR893" s="44"/>
      <c r="MWS893" s="44"/>
      <c r="MWT893" s="44"/>
      <c r="MWU893" s="44"/>
      <c r="MWV893" s="44"/>
      <c r="MWW893" s="44"/>
      <c r="MWX893" s="44"/>
      <c r="MWY893" s="44"/>
      <c r="MWZ893" s="44"/>
      <c r="MXA893" s="44"/>
      <c r="MXB893" s="44"/>
      <c r="MXC893" s="44"/>
      <c r="MXD893" s="44"/>
      <c r="MXE893" s="44"/>
      <c r="MXF893" s="44"/>
      <c r="MXG893" s="44"/>
      <c r="MXH893" s="44"/>
      <c r="MXI893" s="44"/>
      <c r="MXJ893" s="44"/>
      <c r="MXK893" s="44"/>
      <c r="MXL893" s="44"/>
      <c r="MXM893" s="44"/>
      <c r="MXN893" s="44"/>
      <c r="MXO893" s="44"/>
      <c r="MXP893" s="44"/>
      <c r="MXQ893" s="44"/>
      <c r="MXR893" s="44"/>
      <c r="MXS893" s="44"/>
      <c r="MXT893" s="44"/>
      <c r="MXU893" s="44"/>
      <c r="MXV893" s="44"/>
      <c r="MXW893" s="44"/>
      <c r="MXX893" s="44"/>
      <c r="MXY893" s="44"/>
      <c r="MXZ893" s="44"/>
      <c r="MYA893" s="44"/>
      <c r="MYB893" s="44"/>
      <c r="MYC893" s="44"/>
      <c r="MYD893" s="44"/>
      <c r="MYE893" s="44"/>
      <c r="MYF893" s="44"/>
      <c r="MYG893" s="44"/>
      <c r="MYH893" s="44"/>
      <c r="MYI893" s="44"/>
      <c r="MYJ893" s="44"/>
      <c r="MYK893" s="44"/>
      <c r="MYL893" s="44"/>
      <c r="MYM893" s="44"/>
      <c r="MYN893" s="44"/>
      <c r="MYO893" s="44"/>
      <c r="MYP893" s="44"/>
      <c r="MYQ893" s="44"/>
      <c r="MYR893" s="44"/>
      <c r="MYS893" s="44"/>
      <c r="MYT893" s="44"/>
      <c r="MYU893" s="44"/>
      <c r="MYV893" s="44"/>
      <c r="MYW893" s="44"/>
      <c r="MYX893" s="44"/>
      <c r="MYY893" s="44"/>
      <c r="MYZ893" s="44"/>
      <c r="MZA893" s="44"/>
      <c r="MZB893" s="44"/>
      <c r="MZC893" s="44"/>
      <c r="MZD893" s="44"/>
      <c r="MZE893" s="44"/>
      <c r="MZF893" s="44"/>
      <c r="MZG893" s="44"/>
      <c r="MZH893" s="44"/>
      <c r="MZI893" s="44"/>
      <c r="MZJ893" s="44"/>
      <c r="MZK893" s="44"/>
      <c r="MZL893" s="44"/>
      <c r="MZM893" s="44"/>
      <c r="MZN893" s="44"/>
      <c r="MZO893" s="44"/>
      <c r="MZP893" s="44"/>
      <c r="MZQ893" s="44"/>
      <c r="MZR893" s="44"/>
      <c r="MZS893" s="44"/>
      <c r="MZT893" s="44"/>
      <c r="MZU893" s="44"/>
      <c r="MZV893" s="44"/>
      <c r="MZW893" s="44"/>
      <c r="MZX893" s="44"/>
      <c r="MZY893" s="44"/>
      <c r="MZZ893" s="44"/>
      <c r="NAA893" s="44"/>
      <c r="NAB893" s="44"/>
      <c r="NAC893" s="44"/>
      <c r="NAD893" s="44"/>
      <c r="NAE893" s="44"/>
      <c r="NAF893" s="44"/>
      <c r="NAG893" s="44"/>
      <c r="NAH893" s="44"/>
      <c r="NAI893" s="44"/>
      <c r="NAJ893" s="44"/>
      <c r="NAK893" s="44"/>
      <c r="NAL893" s="44"/>
      <c r="NAM893" s="44"/>
      <c r="NAN893" s="44"/>
      <c r="NAO893" s="44"/>
      <c r="NAP893" s="44"/>
      <c r="NAQ893" s="44"/>
      <c r="NAR893" s="44"/>
      <c r="NAS893" s="44"/>
      <c r="NAT893" s="44"/>
      <c r="NAU893" s="44"/>
      <c r="NAV893" s="44"/>
      <c r="NAW893" s="44"/>
      <c r="NAX893" s="44"/>
      <c r="NAY893" s="44"/>
      <c r="NAZ893" s="44"/>
      <c r="NBA893" s="44"/>
      <c r="NBB893" s="44"/>
      <c r="NBC893" s="44"/>
      <c r="NBD893" s="44"/>
      <c r="NBE893" s="44"/>
      <c r="NBF893" s="44"/>
      <c r="NBG893" s="44"/>
      <c r="NBH893" s="44"/>
      <c r="NBI893" s="44"/>
      <c r="NBJ893" s="44"/>
      <c r="NBK893" s="44"/>
      <c r="NBL893" s="44"/>
      <c r="NBM893" s="44"/>
      <c r="NBN893" s="44"/>
      <c r="NBO893" s="44"/>
      <c r="NBP893" s="44"/>
      <c r="NBQ893" s="44"/>
      <c r="NBR893" s="44"/>
      <c r="NBS893" s="44"/>
      <c r="NBT893" s="44"/>
      <c r="NBU893" s="44"/>
      <c r="NBV893" s="44"/>
      <c r="NBW893" s="44"/>
      <c r="NBX893" s="44"/>
      <c r="NBY893" s="44"/>
      <c r="NBZ893" s="44"/>
      <c r="NCA893" s="44"/>
      <c r="NCB893" s="44"/>
      <c r="NCC893" s="44"/>
      <c r="NCD893" s="44"/>
      <c r="NCE893" s="44"/>
      <c r="NCF893" s="44"/>
      <c r="NCG893" s="44"/>
      <c r="NCH893" s="44"/>
      <c r="NCI893" s="44"/>
      <c r="NCJ893" s="44"/>
      <c r="NCK893" s="44"/>
      <c r="NCL893" s="44"/>
      <c r="NCM893" s="44"/>
      <c r="NCN893" s="44"/>
      <c r="NCO893" s="44"/>
      <c r="NCP893" s="44"/>
      <c r="NCQ893" s="44"/>
      <c r="NCR893" s="44"/>
      <c r="NCS893" s="44"/>
      <c r="NCT893" s="44"/>
      <c r="NCU893" s="44"/>
      <c r="NCV893" s="44"/>
      <c r="NCW893" s="44"/>
      <c r="NCX893" s="44"/>
      <c r="NCY893" s="44"/>
      <c r="NCZ893" s="44"/>
      <c r="NDA893" s="44"/>
      <c r="NDB893" s="44"/>
      <c r="NDC893" s="44"/>
      <c r="NDD893" s="44"/>
      <c r="NDE893" s="44"/>
      <c r="NDF893" s="44"/>
      <c r="NDG893" s="44"/>
      <c r="NDH893" s="44"/>
      <c r="NDI893" s="44"/>
      <c r="NDJ893" s="44"/>
      <c r="NDK893" s="44"/>
      <c r="NDL893" s="44"/>
      <c r="NDM893" s="44"/>
      <c r="NDN893" s="44"/>
      <c r="NDO893" s="44"/>
      <c r="NDP893" s="44"/>
      <c r="NDQ893" s="44"/>
      <c r="NDR893" s="44"/>
      <c r="NDS893" s="44"/>
      <c r="NDT893" s="44"/>
      <c r="NDU893" s="44"/>
      <c r="NDV893" s="44"/>
      <c r="NDW893" s="44"/>
      <c r="NDX893" s="44"/>
      <c r="NDY893" s="44"/>
      <c r="NDZ893" s="44"/>
      <c r="NEA893" s="44"/>
      <c r="NEB893" s="44"/>
      <c r="NEC893" s="44"/>
      <c r="NED893" s="44"/>
      <c r="NEE893" s="44"/>
      <c r="NEF893" s="44"/>
      <c r="NEG893" s="44"/>
      <c r="NEH893" s="44"/>
      <c r="NEI893" s="44"/>
      <c r="NEJ893" s="44"/>
      <c r="NEK893" s="44"/>
      <c r="NEL893" s="44"/>
      <c r="NEM893" s="44"/>
      <c r="NEN893" s="44"/>
      <c r="NEO893" s="44"/>
      <c r="NEP893" s="44"/>
      <c r="NEQ893" s="44"/>
      <c r="NER893" s="44"/>
      <c r="NES893" s="44"/>
      <c r="NET893" s="44"/>
      <c r="NEU893" s="44"/>
      <c r="NEV893" s="44"/>
      <c r="NEW893" s="44"/>
      <c r="NEX893" s="44"/>
      <c r="NEY893" s="44"/>
      <c r="NEZ893" s="44"/>
      <c r="NFA893" s="44"/>
      <c r="NFB893" s="44"/>
      <c r="NFC893" s="44"/>
      <c r="NFD893" s="44"/>
      <c r="NFE893" s="44"/>
      <c r="NFF893" s="44"/>
      <c r="NFG893" s="44"/>
      <c r="NFH893" s="44"/>
      <c r="NFI893" s="44"/>
      <c r="NFJ893" s="44"/>
      <c r="NFK893" s="44"/>
      <c r="NFL893" s="44"/>
      <c r="NFM893" s="44"/>
      <c r="NFN893" s="44"/>
      <c r="NFO893" s="44"/>
      <c r="NFP893" s="44"/>
      <c r="NFQ893" s="44"/>
      <c r="NFR893" s="44"/>
      <c r="NFS893" s="44"/>
      <c r="NFT893" s="44"/>
      <c r="NFU893" s="44"/>
      <c r="NFV893" s="44"/>
      <c r="NFW893" s="44"/>
      <c r="NFX893" s="44"/>
      <c r="NFY893" s="44"/>
      <c r="NFZ893" s="44"/>
      <c r="NGA893" s="44"/>
      <c r="NGB893" s="44"/>
      <c r="NGC893" s="44"/>
      <c r="NGD893" s="44"/>
      <c r="NGE893" s="44"/>
      <c r="NGF893" s="44"/>
      <c r="NGG893" s="44"/>
      <c r="NGH893" s="44"/>
      <c r="NGI893" s="44"/>
      <c r="NGJ893" s="44"/>
      <c r="NGK893" s="44"/>
      <c r="NGL893" s="44"/>
      <c r="NGM893" s="44"/>
      <c r="NGN893" s="44"/>
      <c r="NGO893" s="44"/>
      <c r="NGP893" s="44"/>
      <c r="NGQ893" s="44"/>
      <c r="NGR893" s="44"/>
      <c r="NGS893" s="44"/>
      <c r="NGT893" s="44"/>
      <c r="NGU893" s="44"/>
      <c r="NGV893" s="44"/>
      <c r="NGW893" s="44"/>
      <c r="NGX893" s="44"/>
      <c r="NGY893" s="44"/>
      <c r="NGZ893" s="44"/>
      <c r="NHA893" s="44"/>
      <c r="NHB893" s="44"/>
      <c r="NHC893" s="44"/>
      <c r="NHD893" s="44"/>
      <c r="NHE893" s="44"/>
      <c r="NHF893" s="44"/>
      <c r="NHG893" s="44"/>
      <c r="NHH893" s="44"/>
      <c r="NHI893" s="44"/>
      <c r="NHJ893" s="44"/>
      <c r="NHK893" s="44"/>
      <c r="NHL893" s="44"/>
      <c r="NHM893" s="44"/>
      <c r="NHN893" s="44"/>
      <c r="NHO893" s="44"/>
      <c r="NHP893" s="44"/>
      <c r="NHQ893" s="44"/>
      <c r="NHR893" s="44"/>
      <c r="NHS893" s="44"/>
      <c r="NHT893" s="44"/>
      <c r="NHU893" s="44"/>
      <c r="NHV893" s="44"/>
      <c r="NHW893" s="44"/>
      <c r="NHX893" s="44"/>
      <c r="NHY893" s="44"/>
      <c r="NHZ893" s="44"/>
      <c r="NIA893" s="44"/>
      <c r="NIB893" s="44"/>
      <c r="NIC893" s="44"/>
      <c r="NID893" s="44"/>
      <c r="NIE893" s="44"/>
      <c r="NIF893" s="44"/>
      <c r="NIG893" s="44"/>
      <c r="NIH893" s="44"/>
      <c r="NII893" s="44"/>
      <c r="NIJ893" s="44"/>
      <c r="NIK893" s="44"/>
      <c r="NIL893" s="44"/>
      <c r="NIM893" s="44"/>
      <c r="NIN893" s="44"/>
      <c r="NIO893" s="44"/>
      <c r="NIP893" s="44"/>
      <c r="NIQ893" s="44"/>
      <c r="NIR893" s="44"/>
      <c r="NIS893" s="44"/>
      <c r="NIT893" s="44"/>
      <c r="NIU893" s="44"/>
      <c r="NIV893" s="44"/>
      <c r="NIW893" s="44"/>
      <c r="NIX893" s="44"/>
      <c r="NIY893" s="44"/>
      <c r="NIZ893" s="44"/>
      <c r="NJA893" s="44"/>
      <c r="NJB893" s="44"/>
      <c r="NJC893" s="44"/>
      <c r="NJD893" s="44"/>
      <c r="NJE893" s="44"/>
      <c r="NJF893" s="44"/>
      <c r="NJG893" s="44"/>
      <c r="NJH893" s="44"/>
      <c r="NJI893" s="44"/>
      <c r="NJJ893" s="44"/>
      <c r="NJK893" s="44"/>
      <c r="NJL893" s="44"/>
      <c r="NJM893" s="44"/>
      <c r="NJN893" s="44"/>
      <c r="NJO893" s="44"/>
      <c r="NJP893" s="44"/>
      <c r="NJQ893" s="44"/>
      <c r="NJR893" s="44"/>
      <c r="NJS893" s="44"/>
      <c r="NJT893" s="44"/>
      <c r="NJU893" s="44"/>
      <c r="NJV893" s="44"/>
      <c r="NJW893" s="44"/>
      <c r="NJX893" s="44"/>
      <c r="NJY893" s="44"/>
      <c r="NJZ893" s="44"/>
      <c r="NKA893" s="44"/>
      <c r="NKB893" s="44"/>
      <c r="NKC893" s="44"/>
      <c r="NKD893" s="44"/>
      <c r="NKE893" s="44"/>
      <c r="NKF893" s="44"/>
      <c r="NKG893" s="44"/>
      <c r="NKH893" s="44"/>
      <c r="NKI893" s="44"/>
      <c r="NKJ893" s="44"/>
      <c r="NKK893" s="44"/>
      <c r="NKL893" s="44"/>
      <c r="NKM893" s="44"/>
      <c r="NKN893" s="44"/>
      <c r="NKO893" s="44"/>
      <c r="NKP893" s="44"/>
      <c r="NKQ893" s="44"/>
      <c r="NKR893" s="44"/>
      <c r="NKS893" s="44"/>
      <c r="NKT893" s="44"/>
      <c r="NKU893" s="44"/>
      <c r="NKV893" s="44"/>
      <c r="NKW893" s="44"/>
      <c r="NKX893" s="44"/>
      <c r="NKY893" s="44"/>
      <c r="NKZ893" s="44"/>
      <c r="NLA893" s="44"/>
      <c r="NLB893" s="44"/>
      <c r="NLC893" s="44"/>
      <c r="NLD893" s="44"/>
      <c r="NLE893" s="44"/>
      <c r="NLF893" s="44"/>
      <c r="NLG893" s="44"/>
      <c r="NLH893" s="44"/>
      <c r="NLI893" s="44"/>
      <c r="NLJ893" s="44"/>
      <c r="NLK893" s="44"/>
      <c r="NLL893" s="44"/>
      <c r="NLM893" s="44"/>
      <c r="NLN893" s="44"/>
      <c r="NLO893" s="44"/>
      <c r="NLP893" s="44"/>
      <c r="NLQ893" s="44"/>
      <c r="NLR893" s="44"/>
      <c r="NLS893" s="44"/>
      <c r="NLT893" s="44"/>
      <c r="NLU893" s="44"/>
      <c r="NLV893" s="44"/>
      <c r="NLW893" s="44"/>
      <c r="NLX893" s="44"/>
      <c r="NLY893" s="44"/>
      <c r="NLZ893" s="44"/>
      <c r="NMA893" s="44"/>
      <c r="NMB893" s="44"/>
      <c r="NMC893" s="44"/>
      <c r="NMD893" s="44"/>
      <c r="NME893" s="44"/>
      <c r="NMF893" s="44"/>
      <c r="NMG893" s="44"/>
      <c r="NMH893" s="44"/>
      <c r="NMI893" s="44"/>
      <c r="NMJ893" s="44"/>
      <c r="NMK893" s="44"/>
      <c r="NML893" s="44"/>
      <c r="NMM893" s="44"/>
      <c r="NMN893" s="44"/>
      <c r="NMO893" s="44"/>
      <c r="NMP893" s="44"/>
      <c r="NMQ893" s="44"/>
      <c r="NMR893" s="44"/>
      <c r="NMS893" s="44"/>
      <c r="NMT893" s="44"/>
      <c r="NMU893" s="44"/>
      <c r="NMV893" s="44"/>
      <c r="NMW893" s="44"/>
      <c r="NMX893" s="44"/>
      <c r="NMY893" s="44"/>
      <c r="NMZ893" s="44"/>
      <c r="NNA893" s="44"/>
      <c r="NNB893" s="44"/>
      <c r="NNC893" s="44"/>
      <c r="NND893" s="44"/>
      <c r="NNE893" s="44"/>
      <c r="NNF893" s="44"/>
      <c r="NNG893" s="44"/>
      <c r="NNH893" s="44"/>
      <c r="NNI893" s="44"/>
      <c r="NNJ893" s="44"/>
      <c r="NNK893" s="44"/>
      <c r="NNL893" s="44"/>
      <c r="NNM893" s="44"/>
      <c r="NNN893" s="44"/>
      <c r="NNO893" s="44"/>
      <c r="NNP893" s="44"/>
      <c r="NNQ893" s="44"/>
      <c r="NNR893" s="44"/>
      <c r="NNS893" s="44"/>
      <c r="NNT893" s="44"/>
      <c r="NNU893" s="44"/>
      <c r="NNV893" s="44"/>
      <c r="NNW893" s="44"/>
      <c r="NNX893" s="44"/>
      <c r="NNY893" s="44"/>
      <c r="NNZ893" s="44"/>
      <c r="NOA893" s="44"/>
      <c r="NOB893" s="44"/>
      <c r="NOC893" s="44"/>
      <c r="NOD893" s="44"/>
      <c r="NOE893" s="44"/>
      <c r="NOF893" s="44"/>
      <c r="NOG893" s="44"/>
      <c r="NOH893" s="44"/>
      <c r="NOI893" s="44"/>
      <c r="NOJ893" s="44"/>
      <c r="NOK893" s="44"/>
      <c r="NOL893" s="44"/>
      <c r="NOM893" s="44"/>
      <c r="NON893" s="44"/>
      <c r="NOO893" s="44"/>
      <c r="NOP893" s="44"/>
      <c r="NOQ893" s="44"/>
      <c r="NOR893" s="44"/>
      <c r="NOS893" s="44"/>
      <c r="NOT893" s="44"/>
      <c r="NOU893" s="44"/>
      <c r="NOV893" s="44"/>
      <c r="NOW893" s="44"/>
      <c r="NOX893" s="44"/>
      <c r="NOY893" s="44"/>
      <c r="NOZ893" s="44"/>
      <c r="NPA893" s="44"/>
      <c r="NPB893" s="44"/>
      <c r="NPC893" s="44"/>
      <c r="NPD893" s="44"/>
      <c r="NPE893" s="44"/>
      <c r="NPF893" s="44"/>
      <c r="NPG893" s="44"/>
      <c r="NPH893" s="44"/>
      <c r="NPI893" s="44"/>
      <c r="NPJ893" s="44"/>
      <c r="NPK893" s="44"/>
      <c r="NPL893" s="44"/>
      <c r="NPM893" s="44"/>
      <c r="NPN893" s="44"/>
      <c r="NPO893" s="44"/>
      <c r="NPP893" s="44"/>
      <c r="NPQ893" s="44"/>
      <c r="NPR893" s="44"/>
      <c r="NPS893" s="44"/>
      <c r="NPT893" s="44"/>
      <c r="NPU893" s="44"/>
      <c r="NPV893" s="44"/>
      <c r="NPW893" s="44"/>
      <c r="NPX893" s="44"/>
      <c r="NPY893" s="44"/>
      <c r="NPZ893" s="44"/>
      <c r="NQA893" s="44"/>
      <c r="NQB893" s="44"/>
      <c r="NQC893" s="44"/>
      <c r="NQD893" s="44"/>
      <c r="NQE893" s="44"/>
      <c r="NQF893" s="44"/>
      <c r="NQG893" s="44"/>
      <c r="NQH893" s="44"/>
      <c r="NQI893" s="44"/>
      <c r="NQJ893" s="44"/>
      <c r="NQK893" s="44"/>
      <c r="NQL893" s="44"/>
      <c r="NQM893" s="44"/>
      <c r="NQN893" s="44"/>
      <c r="NQO893" s="44"/>
      <c r="NQP893" s="44"/>
      <c r="NQQ893" s="44"/>
      <c r="NQR893" s="44"/>
      <c r="NQS893" s="44"/>
      <c r="NQT893" s="44"/>
      <c r="NQU893" s="44"/>
      <c r="NQV893" s="44"/>
      <c r="NQW893" s="44"/>
      <c r="NQX893" s="44"/>
      <c r="NQY893" s="44"/>
      <c r="NQZ893" s="44"/>
      <c r="NRA893" s="44"/>
      <c r="NRB893" s="44"/>
      <c r="NRC893" s="44"/>
      <c r="NRD893" s="44"/>
      <c r="NRE893" s="44"/>
      <c r="NRF893" s="44"/>
      <c r="NRG893" s="44"/>
      <c r="NRH893" s="44"/>
      <c r="NRI893" s="44"/>
      <c r="NRJ893" s="44"/>
      <c r="NRK893" s="44"/>
      <c r="NRL893" s="44"/>
      <c r="NRM893" s="44"/>
      <c r="NRN893" s="44"/>
      <c r="NRO893" s="44"/>
      <c r="NRP893" s="44"/>
      <c r="NRQ893" s="44"/>
      <c r="NRR893" s="44"/>
      <c r="NRS893" s="44"/>
      <c r="NRT893" s="44"/>
      <c r="NRU893" s="44"/>
      <c r="NRV893" s="44"/>
      <c r="NRW893" s="44"/>
      <c r="NRX893" s="44"/>
      <c r="NRY893" s="44"/>
      <c r="NRZ893" s="44"/>
      <c r="NSA893" s="44"/>
      <c r="NSB893" s="44"/>
      <c r="NSC893" s="44"/>
      <c r="NSD893" s="44"/>
      <c r="NSE893" s="44"/>
      <c r="NSF893" s="44"/>
      <c r="NSG893" s="44"/>
      <c r="NSH893" s="44"/>
      <c r="NSI893" s="44"/>
      <c r="NSJ893" s="44"/>
      <c r="NSK893" s="44"/>
      <c r="NSL893" s="44"/>
      <c r="NSM893" s="44"/>
      <c r="NSN893" s="44"/>
      <c r="NSO893" s="44"/>
      <c r="NSP893" s="44"/>
      <c r="NSQ893" s="44"/>
      <c r="NSR893" s="44"/>
      <c r="NSS893" s="44"/>
      <c r="NST893" s="44"/>
      <c r="NSU893" s="44"/>
      <c r="NSV893" s="44"/>
      <c r="NSW893" s="44"/>
      <c r="NSX893" s="44"/>
      <c r="NSY893" s="44"/>
      <c r="NSZ893" s="44"/>
      <c r="NTA893" s="44"/>
      <c r="NTB893" s="44"/>
      <c r="NTC893" s="44"/>
      <c r="NTD893" s="44"/>
      <c r="NTE893" s="44"/>
      <c r="NTF893" s="44"/>
      <c r="NTG893" s="44"/>
      <c r="NTH893" s="44"/>
      <c r="NTI893" s="44"/>
      <c r="NTJ893" s="44"/>
      <c r="NTK893" s="44"/>
      <c r="NTL893" s="44"/>
      <c r="NTM893" s="44"/>
      <c r="NTN893" s="44"/>
      <c r="NTO893" s="44"/>
      <c r="NTP893" s="44"/>
      <c r="NTQ893" s="44"/>
      <c r="NTR893" s="44"/>
      <c r="NTS893" s="44"/>
      <c r="NTT893" s="44"/>
      <c r="NTU893" s="44"/>
      <c r="NTV893" s="44"/>
      <c r="NTW893" s="44"/>
      <c r="NTX893" s="44"/>
      <c r="NTY893" s="44"/>
      <c r="NTZ893" s="44"/>
      <c r="NUA893" s="44"/>
      <c r="NUB893" s="44"/>
      <c r="NUC893" s="44"/>
      <c r="NUD893" s="44"/>
      <c r="NUE893" s="44"/>
      <c r="NUF893" s="44"/>
      <c r="NUG893" s="44"/>
      <c r="NUH893" s="44"/>
      <c r="NUI893" s="44"/>
      <c r="NUJ893" s="44"/>
      <c r="NUK893" s="44"/>
      <c r="NUL893" s="44"/>
      <c r="NUM893" s="44"/>
      <c r="NUN893" s="44"/>
      <c r="NUO893" s="44"/>
      <c r="NUP893" s="44"/>
      <c r="NUQ893" s="44"/>
      <c r="NUR893" s="44"/>
      <c r="NUS893" s="44"/>
      <c r="NUT893" s="44"/>
      <c r="NUU893" s="44"/>
      <c r="NUV893" s="44"/>
      <c r="NUW893" s="44"/>
      <c r="NUX893" s="44"/>
      <c r="NUY893" s="44"/>
      <c r="NUZ893" s="44"/>
      <c r="NVA893" s="44"/>
      <c r="NVB893" s="44"/>
      <c r="NVC893" s="44"/>
      <c r="NVD893" s="44"/>
      <c r="NVE893" s="44"/>
      <c r="NVF893" s="44"/>
      <c r="NVG893" s="44"/>
      <c r="NVH893" s="44"/>
      <c r="NVI893" s="44"/>
      <c r="NVJ893" s="44"/>
      <c r="NVK893" s="44"/>
      <c r="NVL893" s="44"/>
      <c r="NVM893" s="44"/>
      <c r="NVN893" s="44"/>
      <c r="NVO893" s="44"/>
      <c r="NVP893" s="44"/>
      <c r="NVQ893" s="44"/>
      <c r="NVR893" s="44"/>
      <c r="NVS893" s="44"/>
      <c r="NVT893" s="44"/>
      <c r="NVU893" s="44"/>
      <c r="NVV893" s="44"/>
      <c r="NVW893" s="44"/>
      <c r="NVX893" s="44"/>
      <c r="NVY893" s="44"/>
      <c r="NVZ893" s="44"/>
      <c r="NWA893" s="44"/>
      <c r="NWB893" s="44"/>
      <c r="NWC893" s="44"/>
      <c r="NWD893" s="44"/>
      <c r="NWE893" s="44"/>
      <c r="NWF893" s="44"/>
      <c r="NWG893" s="44"/>
      <c r="NWH893" s="44"/>
      <c r="NWI893" s="44"/>
      <c r="NWJ893" s="44"/>
      <c r="NWK893" s="44"/>
      <c r="NWL893" s="44"/>
      <c r="NWM893" s="44"/>
      <c r="NWN893" s="44"/>
      <c r="NWO893" s="44"/>
      <c r="NWP893" s="44"/>
      <c r="NWQ893" s="44"/>
      <c r="NWR893" s="44"/>
      <c r="NWS893" s="44"/>
      <c r="NWT893" s="44"/>
      <c r="NWU893" s="44"/>
      <c r="NWV893" s="44"/>
      <c r="NWW893" s="44"/>
      <c r="NWX893" s="44"/>
      <c r="NWY893" s="44"/>
      <c r="NWZ893" s="44"/>
      <c r="NXA893" s="44"/>
      <c r="NXB893" s="44"/>
      <c r="NXC893" s="44"/>
      <c r="NXD893" s="44"/>
      <c r="NXE893" s="44"/>
      <c r="NXF893" s="44"/>
      <c r="NXG893" s="44"/>
      <c r="NXH893" s="44"/>
      <c r="NXI893" s="44"/>
      <c r="NXJ893" s="44"/>
      <c r="NXK893" s="44"/>
      <c r="NXL893" s="44"/>
      <c r="NXM893" s="44"/>
      <c r="NXN893" s="44"/>
      <c r="NXO893" s="44"/>
      <c r="NXP893" s="44"/>
      <c r="NXQ893" s="44"/>
      <c r="NXR893" s="44"/>
      <c r="NXS893" s="44"/>
      <c r="NXT893" s="44"/>
      <c r="NXU893" s="44"/>
      <c r="NXV893" s="44"/>
      <c r="NXW893" s="44"/>
      <c r="NXX893" s="44"/>
      <c r="NXY893" s="44"/>
      <c r="NXZ893" s="44"/>
      <c r="NYA893" s="44"/>
      <c r="NYB893" s="44"/>
      <c r="NYC893" s="44"/>
      <c r="NYD893" s="44"/>
      <c r="NYE893" s="44"/>
      <c r="NYF893" s="44"/>
      <c r="NYG893" s="44"/>
      <c r="NYH893" s="44"/>
      <c r="NYI893" s="44"/>
      <c r="NYJ893" s="44"/>
      <c r="NYK893" s="44"/>
      <c r="NYL893" s="44"/>
      <c r="NYM893" s="44"/>
      <c r="NYN893" s="44"/>
      <c r="NYO893" s="44"/>
      <c r="NYP893" s="44"/>
      <c r="NYQ893" s="44"/>
      <c r="NYR893" s="44"/>
      <c r="NYS893" s="44"/>
      <c r="NYT893" s="44"/>
      <c r="NYU893" s="44"/>
      <c r="NYV893" s="44"/>
      <c r="NYW893" s="44"/>
      <c r="NYX893" s="44"/>
      <c r="NYY893" s="44"/>
      <c r="NYZ893" s="44"/>
      <c r="NZA893" s="44"/>
      <c r="NZB893" s="44"/>
      <c r="NZC893" s="44"/>
      <c r="NZD893" s="44"/>
      <c r="NZE893" s="44"/>
      <c r="NZF893" s="44"/>
      <c r="NZG893" s="44"/>
      <c r="NZH893" s="44"/>
      <c r="NZI893" s="44"/>
      <c r="NZJ893" s="44"/>
      <c r="NZK893" s="44"/>
      <c r="NZL893" s="44"/>
      <c r="NZM893" s="44"/>
      <c r="NZN893" s="44"/>
      <c r="NZO893" s="44"/>
      <c r="NZP893" s="44"/>
      <c r="NZQ893" s="44"/>
      <c r="NZR893" s="44"/>
      <c r="NZS893" s="44"/>
      <c r="NZT893" s="44"/>
      <c r="NZU893" s="44"/>
      <c r="NZV893" s="44"/>
      <c r="NZW893" s="44"/>
      <c r="NZX893" s="44"/>
      <c r="NZY893" s="44"/>
      <c r="NZZ893" s="44"/>
      <c r="OAA893" s="44"/>
      <c r="OAB893" s="44"/>
      <c r="OAC893" s="44"/>
      <c r="OAD893" s="44"/>
      <c r="OAE893" s="44"/>
      <c r="OAF893" s="44"/>
      <c r="OAG893" s="44"/>
      <c r="OAH893" s="44"/>
      <c r="OAI893" s="44"/>
      <c r="OAJ893" s="44"/>
      <c r="OAK893" s="44"/>
      <c r="OAL893" s="44"/>
      <c r="OAM893" s="44"/>
      <c r="OAN893" s="44"/>
      <c r="OAO893" s="44"/>
      <c r="OAP893" s="44"/>
      <c r="OAQ893" s="44"/>
      <c r="OAR893" s="44"/>
      <c r="OAS893" s="44"/>
      <c r="OAT893" s="44"/>
      <c r="OAU893" s="44"/>
      <c r="OAV893" s="44"/>
      <c r="OAW893" s="44"/>
      <c r="OAX893" s="44"/>
      <c r="OAY893" s="44"/>
      <c r="OAZ893" s="44"/>
      <c r="OBA893" s="44"/>
      <c r="OBB893" s="44"/>
      <c r="OBC893" s="44"/>
      <c r="OBD893" s="44"/>
      <c r="OBE893" s="44"/>
      <c r="OBF893" s="44"/>
      <c r="OBG893" s="44"/>
      <c r="OBH893" s="44"/>
      <c r="OBI893" s="44"/>
      <c r="OBJ893" s="44"/>
      <c r="OBK893" s="44"/>
      <c r="OBL893" s="44"/>
      <c r="OBM893" s="44"/>
      <c r="OBN893" s="44"/>
      <c r="OBO893" s="44"/>
      <c r="OBP893" s="44"/>
      <c r="OBQ893" s="44"/>
      <c r="OBR893" s="44"/>
      <c r="OBS893" s="44"/>
      <c r="OBT893" s="44"/>
      <c r="OBU893" s="44"/>
      <c r="OBV893" s="44"/>
      <c r="OBW893" s="44"/>
      <c r="OBX893" s="44"/>
      <c r="OBY893" s="44"/>
      <c r="OBZ893" s="44"/>
      <c r="OCA893" s="44"/>
      <c r="OCB893" s="44"/>
      <c r="OCC893" s="44"/>
      <c r="OCD893" s="44"/>
      <c r="OCE893" s="44"/>
      <c r="OCF893" s="44"/>
      <c r="OCG893" s="44"/>
      <c r="OCH893" s="44"/>
      <c r="OCI893" s="44"/>
      <c r="OCJ893" s="44"/>
      <c r="OCK893" s="44"/>
      <c r="OCL893" s="44"/>
      <c r="OCM893" s="44"/>
      <c r="OCN893" s="44"/>
      <c r="OCO893" s="44"/>
      <c r="OCP893" s="44"/>
      <c r="OCQ893" s="44"/>
      <c r="OCR893" s="44"/>
      <c r="OCS893" s="44"/>
      <c r="OCT893" s="44"/>
      <c r="OCU893" s="44"/>
      <c r="OCV893" s="44"/>
      <c r="OCW893" s="44"/>
      <c r="OCX893" s="44"/>
      <c r="OCY893" s="44"/>
      <c r="OCZ893" s="44"/>
      <c r="ODA893" s="44"/>
      <c r="ODB893" s="44"/>
      <c r="ODC893" s="44"/>
      <c r="ODD893" s="44"/>
      <c r="ODE893" s="44"/>
      <c r="ODF893" s="44"/>
      <c r="ODG893" s="44"/>
      <c r="ODH893" s="44"/>
      <c r="ODI893" s="44"/>
      <c r="ODJ893" s="44"/>
      <c r="ODK893" s="44"/>
      <c r="ODL893" s="44"/>
      <c r="ODM893" s="44"/>
      <c r="ODN893" s="44"/>
      <c r="ODO893" s="44"/>
      <c r="ODP893" s="44"/>
      <c r="ODQ893" s="44"/>
      <c r="ODR893" s="44"/>
      <c r="ODS893" s="44"/>
      <c r="ODT893" s="44"/>
      <c r="ODU893" s="44"/>
      <c r="ODV893" s="44"/>
      <c r="ODW893" s="44"/>
      <c r="ODX893" s="44"/>
      <c r="ODY893" s="44"/>
      <c r="ODZ893" s="44"/>
      <c r="OEA893" s="44"/>
      <c r="OEB893" s="44"/>
      <c r="OEC893" s="44"/>
      <c r="OED893" s="44"/>
      <c r="OEE893" s="44"/>
      <c r="OEF893" s="44"/>
      <c r="OEG893" s="44"/>
      <c r="OEH893" s="44"/>
      <c r="OEI893" s="44"/>
      <c r="OEJ893" s="44"/>
      <c r="OEK893" s="44"/>
      <c r="OEL893" s="44"/>
      <c r="OEM893" s="44"/>
      <c r="OEN893" s="44"/>
      <c r="OEO893" s="44"/>
      <c r="OEP893" s="44"/>
      <c r="OEQ893" s="44"/>
      <c r="OER893" s="44"/>
      <c r="OES893" s="44"/>
      <c r="OET893" s="44"/>
      <c r="OEU893" s="44"/>
      <c r="OEV893" s="44"/>
      <c r="OEW893" s="44"/>
      <c r="OEX893" s="44"/>
      <c r="OEY893" s="44"/>
      <c r="OEZ893" s="44"/>
      <c r="OFA893" s="44"/>
      <c r="OFB893" s="44"/>
      <c r="OFC893" s="44"/>
      <c r="OFD893" s="44"/>
      <c r="OFE893" s="44"/>
      <c r="OFF893" s="44"/>
      <c r="OFG893" s="44"/>
      <c r="OFH893" s="44"/>
      <c r="OFI893" s="44"/>
      <c r="OFJ893" s="44"/>
      <c r="OFK893" s="44"/>
      <c r="OFL893" s="44"/>
      <c r="OFM893" s="44"/>
      <c r="OFN893" s="44"/>
      <c r="OFO893" s="44"/>
      <c r="OFP893" s="44"/>
      <c r="OFQ893" s="44"/>
      <c r="OFR893" s="44"/>
      <c r="OFS893" s="44"/>
      <c r="OFT893" s="44"/>
      <c r="OFU893" s="44"/>
      <c r="OFV893" s="44"/>
      <c r="OFW893" s="44"/>
      <c r="OFX893" s="44"/>
      <c r="OFY893" s="44"/>
      <c r="OFZ893" s="44"/>
      <c r="OGA893" s="44"/>
      <c r="OGB893" s="44"/>
      <c r="OGC893" s="44"/>
      <c r="OGD893" s="44"/>
      <c r="OGE893" s="44"/>
      <c r="OGF893" s="44"/>
      <c r="OGG893" s="44"/>
      <c r="OGH893" s="44"/>
      <c r="OGI893" s="44"/>
      <c r="OGJ893" s="44"/>
      <c r="OGK893" s="44"/>
      <c r="OGL893" s="44"/>
      <c r="OGM893" s="44"/>
      <c r="OGN893" s="44"/>
      <c r="OGO893" s="44"/>
      <c r="OGP893" s="44"/>
      <c r="OGQ893" s="44"/>
      <c r="OGR893" s="44"/>
      <c r="OGS893" s="44"/>
      <c r="OGT893" s="44"/>
      <c r="OGU893" s="44"/>
      <c r="OGV893" s="44"/>
      <c r="OGW893" s="44"/>
      <c r="OGX893" s="44"/>
      <c r="OGY893" s="44"/>
      <c r="OGZ893" s="44"/>
      <c r="OHA893" s="44"/>
      <c r="OHB893" s="44"/>
      <c r="OHC893" s="44"/>
      <c r="OHD893" s="44"/>
      <c r="OHE893" s="44"/>
      <c r="OHF893" s="44"/>
      <c r="OHG893" s="44"/>
      <c r="OHH893" s="44"/>
      <c r="OHI893" s="44"/>
      <c r="OHJ893" s="44"/>
      <c r="OHK893" s="44"/>
      <c r="OHL893" s="44"/>
      <c r="OHM893" s="44"/>
      <c r="OHN893" s="44"/>
      <c r="OHO893" s="44"/>
      <c r="OHP893" s="44"/>
      <c r="OHQ893" s="44"/>
      <c r="OHR893" s="44"/>
      <c r="OHS893" s="44"/>
      <c r="OHT893" s="44"/>
      <c r="OHU893" s="44"/>
      <c r="OHV893" s="44"/>
      <c r="OHW893" s="44"/>
      <c r="OHX893" s="44"/>
      <c r="OHY893" s="44"/>
      <c r="OHZ893" s="44"/>
      <c r="OIA893" s="44"/>
      <c r="OIB893" s="44"/>
      <c r="OIC893" s="44"/>
      <c r="OID893" s="44"/>
      <c r="OIE893" s="44"/>
      <c r="OIF893" s="44"/>
      <c r="OIG893" s="44"/>
      <c r="OIH893" s="44"/>
      <c r="OII893" s="44"/>
      <c r="OIJ893" s="44"/>
      <c r="OIK893" s="44"/>
      <c r="OIL893" s="44"/>
      <c r="OIM893" s="44"/>
      <c r="OIN893" s="44"/>
      <c r="OIO893" s="44"/>
      <c r="OIP893" s="44"/>
      <c r="OIQ893" s="44"/>
      <c r="OIR893" s="44"/>
      <c r="OIS893" s="44"/>
      <c r="OIT893" s="44"/>
      <c r="OIU893" s="44"/>
      <c r="OIV893" s="44"/>
      <c r="OIW893" s="44"/>
      <c r="OIX893" s="44"/>
      <c r="OIY893" s="44"/>
      <c r="OIZ893" s="44"/>
      <c r="OJA893" s="44"/>
      <c r="OJB893" s="44"/>
      <c r="OJC893" s="44"/>
      <c r="OJD893" s="44"/>
      <c r="OJE893" s="44"/>
      <c r="OJF893" s="44"/>
      <c r="OJG893" s="44"/>
      <c r="OJH893" s="44"/>
      <c r="OJI893" s="44"/>
      <c r="OJJ893" s="44"/>
      <c r="OJK893" s="44"/>
      <c r="OJL893" s="44"/>
      <c r="OJM893" s="44"/>
      <c r="OJN893" s="44"/>
      <c r="OJO893" s="44"/>
      <c r="OJP893" s="44"/>
      <c r="OJQ893" s="44"/>
      <c r="OJR893" s="44"/>
      <c r="OJS893" s="44"/>
      <c r="OJT893" s="44"/>
      <c r="OJU893" s="44"/>
      <c r="OJV893" s="44"/>
      <c r="OJW893" s="44"/>
      <c r="OJX893" s="44"/>
      <c r="OJY893" s="44"/>
      <c r="OJZ893" s="44"/>
      <c r="OKA893" s="44"/>
      <c r="OKB893" s="44"/>
      <c r="OKC893" s="44"/>
      <c r="OKD893" s="44"/>
      <c r="OKE893" s="44"/>
      <c r="OKF893" s="44"/>
      <c r="OKG893" s="44"/>
      <c r="OKH893" s="44"/>
      <c r="OKI893" s="44"/>
      <c r="OKJ893" s="44"/>
      <c r="OKK893" s="44"/>
      <c r="OKL893" s="44"/>
      <c r="OKM893" s="44"/>
      <c r="OKN893" s="44"/>
      <c r="OKO893" s="44"/>
      <c r="OKP893" s="44"/>
      <c r="OKQ893" s="44"/>
      <c r="OKR893" s="44"/>
      <c r="OKS893" s="44"/>
      <c r="OKT893" s="44"/>
      <c r="OKU893" s="44"/>
      <c r="OKV893" s="44"/>
      <c r="OKW893" s="44"/>
      <c r="OKX893" s="44"/>
      <c r="OKY893" s="44"/>
      <c r="OKZ893" s="44"/>
      <c r="OLA893" s="44"/>
      <c r="OLB893" s="44"/>
      <c r="OLC893" s="44"/>
      <c r="OLD893" s="44"/>
      <c r="OLE893" s="44"/>
      <c r="OLF893" s="44"/>
      <c r="OLG893" s="44"/>
      <c r="OLH893" s="44"/>
      <c r="OLI893" s="44"/>
      <c r="OLJ893" s="44"/>
      <c r="OLK893" s="44"/>
      <c r="OLL893" s="44"/>
      <c r="OLM893" s="44"/>
      <c r="OLN893" s="44"/>
      <c r="OLO893" s="44"/>
      <c r="OLP893" s="44"/>
      <c r="OLQ893" s="44"/>
      <c r="OLR893" s="44"/>
      <c r="OLS893" s="44"/>
      <c r="OLT893" s="44"/>
      <c r="OLU893" s="44"/>
      <c r="OLV893" s="44"/>
      <c r="OLW893" s="44"/>
      <c r="OLX893" s="44"/>
      <c r="OLY893" s="44"/>
      <c r="OLZ893" s="44"/>
      <c r="OMA893" s="44"/>
      <c r="OMB893" s="44"/>
      <c r="OMC893" s="44"/>
      <c r="OMD893" s="44"/>
      <c r="OME893" s="44"/>
      <c r="OMF893" s="44"/>
      <c r="OMG893" s="44"/>
      <c r="OMH893" s="44"/>
      <c r="OMI893" s="44"/>
      <c r="OMJ893" s="44"/>
      <c r="OMK893" s="44"/>
      <c r="OML893" s="44"/>
      <c r="OMM893" s="44"/>
      <c r="OMN893" s="44"/>
      <c r="OMO893" s="44"/>
      <c r="OMP893" s="44"/>
      <c r="OMQ893" s="44"/>
      <c r="OMR893" s="44"/>
      <c r="OMS893" s="44"/>
      <c r="OMT893" s="44"/>
      <c r="OMU893" s="44"/>
      <c r="OMV893" s="44"/>
      <c r="OMW893" s="44"/>
      <c r="OMX893" s="44"/>
      <c r="OMY893" s="44"/>
      <c r="OMZ893" s="44"/>
      <c r="ONA893" s="44"/>
      <c r="ONB893" s="44"/>
      <c r="ONC893" s="44"/>
      <c r="OND893" s="44"/>
      <c r="ONE893" s="44"/>
      <c r="ONF893" s="44"/>
      <c r="ONG893" s="44"/>
      <c r="ONH893" s="44"/>
      <c r="ONI893" s="44"/>
      <c r="ONJ893" s="44"/>
      <c r="ONK893" s="44"/>
      <c r="ONL893" s="44"/>
      <c r="ONM893" s="44"/>
      <c r="ONN893" s="44"/>
      <c r="ONO893" s="44"/>
      <c r="ONP893" s="44"/>
      <c r="ONQ893" s="44"/>
      <c r="ONR893" s="44"/>
      <c r="ONS893" s="44"/>
      <c r="ONT893" s="44"/>
      <c r="ONU893" s="44"/>
      <c r="ONV893" s="44"/>
      <c r="ONW893" s="44"/>
      <c r="ONX893" s="44"/>
      <c r="ONY893" s="44"/>
      <c r="ONZ893" s="44"/>
      <c r="OOA893" s="44"/>
      <c r="OOB893" s="44"/>
      <c r="OOC893" s="44"/>
      <c r="OOD893" s="44"/>
      <c r="OOE893" s="44"/>
      <c r="OOF893" s="44"/>
      <c r="OOG893" s="44"/>
      <c r="OOH893" s="44"/>
      <c r="OOI893" s="44"/>
      <c r="OOJ893" s="44"/>
      <c r="OOK893" s="44"/>
      <c r="OOL893" s="44"/>
      <c r="OOM893" s="44"/>
      <c r="OON893" s="44"/>
      <c r="OOO893" s="44"/>
      <c r="OOP893" s="44"/>
      <c r="OOQ893" s="44"/>
      <c r="OOR893" s="44"/>
      <c r="OOS893" s="44"/>
      <c r="OOT893" s="44"/>
      <c r="OOU893" s="44"/>
      <c r="OOV893" s="44"/>
      <c r="OOW893" s="44"/>
      <c r="OOX893" s="44"/>
      <c r="OOY893" s="44"/>
      <c r="OOZ893" s="44"/>
      <c r="OPA893" s="44"/>
      <c r="OPB893" s="44"/>
      <c r="OPC893" s="44"/>
      <c r="OPD893" s="44"/>
      <c r="OPE893" s="44"/>
      <c r="OPF893" s="44"/>
      <c r="OPG893" s="44"/>
      <c r="OPH893" s="44"/>
      <c r="OPI893" s="44"/>
      <c r="OPJ893" s="44"/>
      <c r="OPK893" s="44"/>
      <c r="OPL893" s="44"/>
      <c r="OPM893" s="44"/>
      <c r="OPN893" s="44"/>
      <c r="OPO893" s="44"/>
      <c r="OPP893" s="44"/>
      <c r="OPQ893" s="44"/>
      <c r="OPR893" s="44"/>
      <c r="OPS893" s="44"/>
      <c r="OPT893" s="44"/>
      <c r="OPU893" s="44"/>
      <c r="OPV893" s="44"/>
      <c r="OPW893" s="44"/>
      <c r="OPX893" s="44"/>
      <c r="OPY893" s="44"/>
      <c r="OPZ893" s="44"/>
      <c r="OQA893" s="44"/>
      <c r="OQB893" s="44"/>
      <c r="OQC893" s="44"/>
      <c r="OQD893" s="44"/>
      <c r="OQE893" s="44"/>
      <c r="OQF893" s="44"/>
      <c r="OQG893" s="44"/>
      <c r="OQH893" s="44"/>
      <c r="OQI893" s="44"/>
      <c r="OQJ893" s="44"/>
      <c r="OQK893" s="44"/>
      <c r="OQL893" s="44"/>
      <c r="OQM893" s="44"/>
      <c r="OQN893" s="44"/>
      <c r="OQO893" s="44"/>
      <c r="OQP893" s="44"/>
      <c r="OQQ893" s="44"/>
      <c r="OQR893" s="44"/>
      <c r="OQS893" s="44"/>
      <c r="OQT893" s="44"/>
      <c r="OQU893" s="44"/>
      <c r="OQV893" s="44"/>
      <c r="OQW893" s="44"/>
      <c r="OQX893" s="44"/>
      <c r="OQY893" s="44"/>
      <c r="OQZ893" s="44"/>
      <c r="ORA893" s="44"/>
      <c r="ORB893" s="44"/>
      <c r="ORC893" s="44"/>
      <c r="ORD893" s="44"/>
      <c r="ORE893" s="44"/>
      <c r="ORF893" s="44"/>
      <c r="ORG893" s="44"/>
      <c r="ORH893" s="44"/>
      <c r="ORI893" s="44"/>
      <c r="ORJ893" s="44"/>
      <c r="ORK893" s="44"/>
      <c r="ORL893" s="44"/>
      <c r="ORM893" s="44"/>
      <c r="ORN893" s="44"/>
      <c r="ORO893" s="44"/>
      <c r="ORP893" s="44"/>
      <c r="ORQ893" s="44"/>
      <c r="ORR893" s="44"/>
      <c r="ORS893" s="44"/>
      <c r="ORT893" s="44"/>
      <c r="ORU893" s="44"/>
      <c r="ORV893" s="44"/>
      <c r="ORW893" s="44"/>
      <c r="ORX893" s="44"/>
      <c r="ORY893" s="44"/>
      <c r="ORZ893" s="44"/>
      <c r="OSA893" s="44"/>
      <c r="OSB893" s="44"/>
      <c r="OSC893" s="44"/>
      <c r="OSD893" s="44"/>
      <c r="OSE893" s="44"/>
      <c r="OSF893" s="44"/>
      <c r="OSG893" s="44"/>
      <c r="OSH893" s="44"/>
      <c r="OSI893" s="44"/>
      <c r="OSJ893" s="44"/>
      <c r="OSK893" s="44"/>
      <c r="OSL893" s="44"/>
      <c r="OSM893" s="44"/>
      <c r="OSN893" s="44"/>
      <c r="OSO893" s="44"/>
      <c r="OSP893" s="44"/>
      <c r="OSQ893" s="44"/>
      <c r="OSR893" s="44"/>
      <c r="OSS893" s="44"/>
      <c r="OST893" s="44"/>
      <c r="OSU893" s="44"/>
      <c r="OSV893" s="44"/>
      <c r="OSW893" s="44"/>
      <c r="OSX893" s="44"/>
      <c r="OSY893" s="44"/>
      <c r="OSZ893" s="44"/>
      <c r="OTA893" s="44"/>
      <c r="OTB893" s="44"/>
      <c r="OTC893" s="44"/>
      <c r="OTD893" s="44"/>
      <c r="OTE893" s="44"/>
      <c r="OTF893" s="44"/>
      <c r="OTG893" s="44"/>
      <c r="OTH893" s="44"/>
      <c r="OTI893" s="44"/>
      <c r="OTJ893" s="44"/>
      <c r="OTK893" s="44"/>
      <c r="OTL893" s="44"/>
      <c r="OTM893" s="44"/>
      <c r="OTN893" s="44"/>
      <c r="OTO893" s="44"/>
      <c r="OTP893" s="44"/>
      <c r="OTQ893" s="44"/>
      <c r="OTR893" s="44"/>
      <c r="OTS893" s="44"/>
      <c r="OTT893" s="44"/>
      <c r="OTU893" s="44"/>
      <c r="OTV893" s="44"/>
      <c r="OTW893" s="44"/>
      <c r="OTX893" s="44"/>
      <c r="OTY893" s="44"/>
      <c r="OTZ893" s="44"/>
      <c r="OUA893" s="44"/>
      <c r="OUB893" s="44"/>
      <c r="OUC893" s="44"/>
      <c r="OUD893" s="44"/>
      <c r="OUE893" s="44"/>
      <c r="OUF893" s="44"/>
      <c r="OUG893" s="44"/>
      <c r="OUH893" s="44"/>
      <c r="OUI893" s="44"/>
      <c r="OUJ893" s="44"/>
      <c r="OUK893" s="44"/>
      <c r="OUL893" s="44"/>
      <c r="OUM893" s="44"/>
      <c r="OUN893" s="44"/>
      <c r="OUO893" s="44"/>
      <c r="OUP893" s="44"/>
      <c r="OUQ893" s="44"/>
      <c r="OUR893" s="44"/>
      <c r="OUS893" s="44"/>
      <c r="OUT893" s="44"/>
      <c r="OUU893" s="44"/>
      <c r="OUV893" s="44"/>
      <c r="OUW893" s="44"/>
      <c r="OUX893" s="44"/>
      <c r="OUY893" s="44"/>
      <c r="OUZ893" s="44"/>
      <c r="OVA893" s="44"/>
      <c r="OVB893" s="44"/>
      <c r="OVC893" s="44"/>
      <c r="OVD893" s="44"/>
      <c r="OVE893" s="44"/>
      <c r="OVF893" s="44"/>
      <c r="OVG893" s="44"/>
      <c r="OVH893" s="44"/>
      <c r="OVI893" s="44"/>
      <c r="OVJ893" s="44"/>
      <c r="OVK893" s="44"/>
      <c r="OVL893" s="44"/>
      <c r="OVM893" s="44"/>
      <c r="OVN893" s="44"/>
      <c r="OVO893" s="44"/>
      <c r="OVP893" s="44"/>
      <c r="OVQ893" s="44"/>
      <c r="OVR893" s="44"/>
      <c r="OVS893" s="44"/>
      <c r="OVT893" s="44"/>
      <c r="OVU893" s="44"/>
      <c r="OVV893" s="44"/>
      <c r="OVW893" s="44"/>
      <c r="OVX893" s="44"/>
      <c r="OVY893" s="44"/>
      <c r="OVZ893" s="44"/>
      <c r="OWA893" s="44"/>
      <c r="OWB893" s="44"/>
      <c r="OWC893" s="44"/>
      <c r="OWD893" s="44"/>
      <c r="OWE893" s="44"/>
      <c r="OWF893" s="44"/>
      <c r="OWG893" s="44"/>
      <c r="OWH893" s="44"/>
      <c r="OWI893" s="44"/>
      <c r="OWJ893" s="44"/>
      <c r="OWK893" s="44"/>
      <c r="OWL893" s="44"/>
      <c r="OWM893" s="44"/>
      <c r="OWN893" s="44"/>
      <c r="OWO893" s="44"/>
      <c r="OWP893" s="44"/>
      <c r="OWQ893" s="44"/>
      <c r="OWR893" s="44"/>
      <c r="OWS893" s="44"/>
      <c r="OWT893" s="44"/>
      <c r="OWU893" s="44"/>
      <c r="OWV893" s="44"/>
      <c r="OWW893" s="44"/>
      <c r="OWX893" s="44"/>
      <c r="OWY893" s="44"/>
      <c r="OWZ893" s="44"/>
      <c r="OXA893" s="44"/>
      <c r="OXB893" s="44"/>
      <c r="OXC893" s="44"/>
      <c r="OXD893" s="44"/>
      <c r="OXE893" s="44"/>
      <c r="OXF893" s="44"/>
      <c r="OXG893" s="44"/>
      <c r="OXH893" s="44"/>
      <c r="OXI893" s="44"/>
      <c r="OXJ893" s="44"/>
      <c r="OXK893" s="44"/>
      <c r="OXL893" s="44"/>
      <c r="OXM893" s="44"/>
      <c r="OXN893" s="44"/>
      <c r="OXO893" s="44"/>
      <c r="OXP893" s="44"/>
      <c r="OXQ893" s="44"/>
      <c r="OXR893" s="44"/>
      <c r="OXS893" s="44"/>
      <c r="OXT893" s="44"/>
      <c r="OXU893" s="44"/>
      <c r="OXV893" s="44"/>
      <c r="OXW893" s="44"/>
      <c r="OXX893" s="44"/>
      <c r="OXY893" s="44"/>
      <c r="OXZ893" s="44"/>
      <c r="OYA893" s="44"/>
      <c r="OYB893" s="44"/>
      <c r="OYC893" s="44"/>
      <c r="OYD893" s="44"/>
      <c r="OYE893" s="44"/>
      <c r="OYF893" s="44"/>
      <c r="OYG893" s="44"/>
      <c r="OYH893" s="44"/>
      <c r="OYI893" s="44"/>
      <c r="OYJ893" s="44"/>
      <c r="OYK893" s="44"/>
      <c r="OYL893" s="44"/>
      <c r="OYM893" s="44"/>
      <c r="OYN893" s="44"/>
      <c r="OYO893" s="44"/>
      <c r="OYP893" s="44"/>
      <c r="OYQ893" s="44"/>
      <c r="OYR893" s="44"/>
      <c r="OYS893" s="44"/>
      <c r="OYT893" s="44"/>
      <c r="OYU893" s="44"/>
      <c r="OYV893" s="44"/>
      <c r="OYW893" s="44"/>
      <c r="OYX893" s="44"/>
      <c r="OYY893" s="44"/>
      <c r="OYZ893" s="44"/>
      <c r="OZA893" s="44"/>
      <c r="OZB893" s="44"/>
      <c r="OZC893" s="44"/>
      <c r="OZD893" s="44"/>
      <c r="OZE893" s="44"/>
      <c r="OZF893" s="44"/>
      <c r="OZG893" s="44"/>
      <c r="OZH893" s="44"/>
      <c r="OZI893" s="44"/>
      <c r="OZJ893" s="44"/>
      <c r="OZK893" s="44"/>
      <c r="OZL893" s="44"/>
      <c r="OZM893" s="44"/>
      <c r="OZN893" s="44"/>
      <c r="OZO893" s="44"/>
      <c r="OZP893" s="44"/>
      <c r="OZQ893" s="44"/>
      <c r="OZR893" s="44"/>
      <c r="OZS893" s="44"/>
      <c r="OZT893" s="44"/>
      <c r="OZU893" s="44"/>
      <c r="OZV893" s="44"/>
      <c r="OZW893" s="44"/>
      <c r="OZX893" s="44"/>
      <c r="OZY893" s="44"/>
      <c r="OZZ893" s="44"/>
      <c r="PAA893" s="44"/>
      <c r="PAB893" s="44"/>
      <c r="PAC893" s="44"/>
      <c r="PAD893" s="44"/>
      <c r="PAE893" s="44"/>
      <c r="PAF893" s="44"/>
      <c r="PAG893" s="44"/>
      <c r="PAH893" s="44"/>
      <c r="PAI893" s="44"/>
      <c r="PAJ893" s="44"/>
      <c r="PAK893" s="44"/>
      <c r="PAL893" s="44"/>
      <c r="PAM893" s="44"/>
      <c r="PAN893" s="44"/>
      <c r="PAO893" s="44"/>
      <c r="PAP893" s="44"/>
      <c r="PAQ893" s="44"/>
      <c r="PAR893" s="44"/>
      <c r="PAS893" s="44"/>
      <c r="PAT893" s="44"/>
      <c r="PAU893" s="44"/>
      <c r="PAV893" s="44"/>
      <c r="PAW893" s="44"/>
      <c r="PAX893" s="44"/>
      <c r="PAY893" s="44"/>
      <c r="PAZ893" s="44"/>
      <c r="PBA893" s="44"/>
      <c r="PBB893" s="44"/>
      <c r="PBC893" s="44"/>
      <c r="PBD893" s="44"/>
      <c r="PBE893" s="44"/>
      <c r="PBF893" s="44"/>
      <c r="PBG893" s="44"/>
      <c r="PBH893" s="44"/>
      <c r="PBI893" s="44"/>
      <c r="PBJ893" s="44"/>
      <c r="PBK893" s="44"/>
      <c r="PBL893" s="44"/>
      <c r="PBM893" s="44"/>
      <c r="PBN893" s="44"/>
      <c r="PBO893" s="44"/>
      <c r="PBP893" s="44"/>
      <c r="PBQ893" s="44"/>
      <c r="PBR893" s="44"/>
      <c r="PBS893" s="44"/>
      <c r="PBT893" s="44"/>
      <c r="PBU893" s="44"/>
      <c r="PBV893" s="44"/>
      <c r="PBW893" s="44"/>
      <c r="PBX893" s="44"/>
      <c r="PBY893" s="44"/>
      <c r="PBZ893" s="44"/>
      <c r="PCA893" s="44"/>
      <c r="PCB893" s="44"/>
      <c r="PCC893" s="44"/>
      <c r="PCD893" s="44"/>
      <c r="PCE893" s="44"/>
      <c r="PCF893" s="44"/>
      <c r="PCG893" s="44"/>
      <c r="PCH893" s="44"/>
      <c r="PCI893" s="44"/>
      <c r="PCJ893" s="44"/>
      <c r="PCK893" s="44"/>
      <c r="PCL893" s="44"/>
      <c r="PCM893" s="44"/>
      <c r="PCN893" s="44"/>
      <c r="PCO893" s="44"/>
      <c r="PCP893" s="44"/>
      <c r="PCQ893" s="44"/>
      <c r="PCR893" s="44"/>
      <c r="PCS893" s="44"/>
      <c r="PCT893" s="44"/>
      <c r="PCU893" s="44"/>
      <c r="PCV893" s="44"/>
      <c r="PCW893" s="44"/>
      <c r="PCX893" s="44"/>
      <c r="PCY893" s="44"/>
      <c r="PCZ893" s="44"/>
      <c r="PDA893" s="44"/>
      <c r="PDB893" s="44"/>
      <c r="PDC893" s="44"/>
      <c r="PDD893" s="44"/>
      <c r="PDE893" s="44"/>
      <c r="PDF893" s="44"/>
      <c r="PDG893" s="44"/>
      <c r="PDH893" s="44"/>
      <c r="PDI893" s="44"/>
      <c r="PDJ893" s="44"/>
      <c r="PDK893" s="44"/>
      <c r="PDL893" s="44"/>
      <c r="PDM893" s="44"/>
      <c r="PDN893" s="44"/>
      <c r="PDO893" s="44"/>
      <c r="PDP893" s="44"/>
      <c r="PDQ893" s="44"/>
      <c r="PDR893" s="44"/>
      <c r="PDS893" s="44"/>
      <c r="PDT893" s="44"/>
      <c r="PDU893" s="44"/>
      <c r="PDV893" s="44"/>
      <c r="PDW893" s="44"/>
      <c r="PDX893" s="44"/>
      <c r="PDY893" s="44"/>
      <c r="PDZ893" s="44"/>
      <c r="PEA893" s="44"/>
      <c r="PEB893" s="44"/>
      <c r="PEC893" s="44"/>
      <c r="PED893" s="44"/>
      <c r="PEE893" s="44"/>
      <c r="PEF893" s="44"/>
      <c r="PEG893" s="44"/>
      <c r="PEH893" s="44"/>
      <c r="PEI893" s="44"/>
      <c r="PEJ893" s="44"/>
      <c r="PEK893" s="44"/>
      <c r="PEL893" s="44"/>
      <c r="PEM893" s="44"/>
      <c r="PEN893" s="44"/>
      <c r="PEO893" s="44"/>
      <c r="PEP893" s="44"/>
      <c r="PEQ893" s="44"/>
      <c r="PER893" s="44"/>
      <c r="PES893" s="44"/>
      <c r="PET893" s="44"/>
      <c r="PEU893" s="44"/>
      <c r="PEV893" s="44"/>
      <c r="PEW893" s="44"/>
      <c r="PEX893" s="44"/>
      <c r="PEY893" s="44"/>
      <c r="PEZ893" s="44"/>
      <c r="PFA893" s="44"/>
      <c r="PFB893" s="44"/>
      <c r="PFC893" s="44"/>
      <c r="PFD893" s="44"/>
      <c r="PFE893" s="44"/>
      <c r="PFF893" s="44"/>
      <c r="PFG893" s="44"/>
      <c r="PFH893" s="44"/>
      <c r="PFI893" s="44"/>
      <c r="PFJ893" s="44"/>
      <c r="PFK893" s="44"/>
      <c r="PFL893" s="44"/>
      <c r="PFM893" s="44"/>
      <c r="PFN893" s="44"/>
      <c r="PFO893" s="44"/>
      <c r="PFP893" s="44"/>
      <c r="PFQ893" s="44"/>
      <c r="PFR893" s="44"/>
      <c r="PFS893" s="44"/>
      <c r="PFT893" s="44"/>
      <c r="PFU893" s="44"/>
      <c r="PFV893" s="44"/>
      <c r="PFW893" s="44"/>
      <c r="PFX893" s="44"/>
      <c r="PFY893" s="44"/>
      <c r="PFZ893" s="44"/>
      <c r="PGA893" s="44"/>
      <c r="PGB893" s="44"/>
      <c r="PGC893" s="44"/>
      <c r="PGD893" s="44"/>
      <c r="PGE893" s="44"/>
      <c r="PGF893" s="44"/>
      <c r="PGG893" s="44"/>
      <c r="PGH893" s="44"/>
      <c r="PGI893" s="44"/>
      <c r="PGJ893" s="44"/>
      <c r="PGK893" s="44"/>
      <c r="PGL893" s="44"/>
      <c r="PGM893" s="44"/>
      <c r="PGN893" s="44"/>
      <c r="PGO893" s="44"/>
      <c r="PGP893" s="44"/>
      <c r="PGQ893" s="44"/>
      <c r="PGR893" s="44"/>
      <c r="PGS893" s="44"/>
      <c r="PGT893" s="44"/>
      <c r="PGU893" s="44"/>
      <c r="PGV893" s="44"/>
      <c r="PGW893" s="44"/>
      <c r="PGX893" s="44"/>
      <c r="PGY893" s="44"/>
      <c r="PGZ893" s="44"/>
      <c r="PHA893" s="44"/>
      <c r="PHB893" s="44"/>
      <c r="PHC893" s="44"/>
      <c r="PHD893" s="44"/>
      <c r="PHE893" s="44"/>
      <c r="PHF893" s="44"/>
      <c r="PHG893" s="44"/>
      <c r="PHH893" s="44"/>
      <c r="PHI893" s="44"/>
      <c r="PHJ893" s="44"/>
      <c r="PHK893" s="44"/>
      <c r="PHL893" s="44"/>
      <c r="PHM893" s="44"/>
      <c r="PHN893" s="44"/>
      <c r="PHO893" s="44"/>
      <c r="PHP893" s="44"/>
      <c r="PHQ893" s="44"/>
      <c r="PHR893" s="44"/>
      <c r="PHS893" s="44"/>
      <c r="PHT893" s="44"/>
      <c r="PHU893" s="44"/>
      <c r="PHV893" s="44"/>
      <c r="PHW893" s="44"/>
      <c r="PHX893" s="44"/>
      <c r="PHY893" s="44"/>
      <c r="PHZ893" s="44"/>
      <c r="PIA893" s="44"/>
      <c r="PIB893" s="44"/>
      <c r="PIC893" s="44"/>
      <c r="PID893" s="44"/>
      <c r="PIE893" s="44"/>
      <c r="PIF893" s="44"/>
      <c r="PIG893" s="44"/>
      <c r="PIH893" s="44"/>
      <c r="PII893" s="44"/>
      <c r="PIJ893" s="44"/>
      <c r="PIK893" s="44"/>
      <c r="PIL893" s="44"/>
      <c r="PIM893" s="44"/>
      <c r="PIN893" s="44"/>
      <c r="PIO893" s="44"/>
      <c r="PIP893" s="44"/>
      <c r="PIQ893" s="44"/>
      <c r="PIR893" s="44"/>
      <c r="PIS893" s="44"/>
      <c r="PIT893" s="44"/>
      <c r="PIU893" s="44"/>
      <c r="PIV893" s="44"/>
      <c r="PIW893" s="44"/>
      <c r="PIX893" s="44"/>
      <c r="PIY893" s="44"/>
      <c r="PIZ893" s="44"/>
      <c r="PJA893" s="44"/>
      <c r="PJB893" s="44"/>
      <c r="PJC893" s="44"/>
      <c r="PJD893" s="44"/>
      <c r="PJE893" s="44"/>
      <c r="PJF893" s="44"/>
      <c r="PJG893" s="44"/>
      <c r="PJH893" s="44"/>
      <c r="PJI893" s="44"/>
      <c r="PJJ893" s="44"/>
      <c r="PJK893" s="44"/>
      <c r="PJL893" s="44"/>
      <c r="PJM893" s="44"/>
      <c r="PJN893" s="44"/>
      <c r="PJO893" s="44"/>
      <c r="PJP893" s="44"/>
      <c r="PJQ893" s="44"/>
      <c r="PJR893" s="44"/>
      <c r="PJS893" s="44"/>
      <c r="PJT893" s="44"/>
      <c r="PJU893" s="44"/>
      <c r="PJV893" s="44"/>
      <c r="PJW893" s="44"/>
      <c r="PJX893" s="44"/>
      <c r="PJY893" s="44"/>
      <c r="PJZ893" s="44"/>
      <c r="PKA893" s="44"/>
      <c r="PKB893" s="44"/>
      <c r="PKC893" s="44"/>
      <c r="PKD893" s="44"/>
      <c r="PKE893" s="44"/>
      <c r="PKF893" s="44"/>
      <c r="PKG893" s="44"/>
      <c r="PKH893" s="44"/>
      <c r="PKI893" s="44"/>
      <c r="PKJ893" s="44"/>
      <c r="PKK893" s="44"/>
      <c r="PKL893" s="44"/>
      <c r="PKM893" s="44"/>
      <c r="PKN893" s="44"/>
      <c r="PKO893" s="44"/>
      <c r="PKP893" s="44"/>
      <c r="PKQ893" s="44"/>
      <c r="PKR893" s="44"/>
      <c r="PKS893" s="44"/>
      <c r="PKT893" s="44"/>
      <c r="PKU893" s="44"/>
      <c r="PKV893" s="44"/>
      <c r="PKW893" s="44"/>
      <c r="PKX893" s="44"/>
      <c r="PKY893" s="44"/>
      <c r="PKZ893" s="44"/>
      <c r="PLA893" s="44"/>
      <c r="PLB893" s="44"/>
      <c r="PLC893" s="44"/>
      <c r="PLD893" s="44"/>
      <c r="PLE893" s="44"/>
      <c r="PLF893" s="44"/>
      <c r="PLG893" s="44"/>
      <c r="PLH893" s="44"/>
      <c r="PLI893" s="44"/>
      <c r="PLJ893" s="44"/>
      <c r="PLK893" s="44"/>
      <c r="PLL893" s="44"/>
      <c r="PLM893" s="44"/>
      <c r="PLN893" s="44"/>
      <c r="PLO893" s="44"/>
      <c r="PLP893" s="44"/>
      <c r="PLQ893" s="44"/>
      <c r="PLR893" s="44"/>
      <c r="PLS893" s="44"/>
      <c r="PLT893" s="44"/>
      <c r="PLU893" s="44"/>
      <c r="PLV893" s="44"/>
      <c r="PLW893" s="44"/>
      <c r="PLX893" s="44"/>
      <c r="PLY893" s="44"/>
      <c r="PLZ893" s="44"/>
      <c r="PMA893" s="44"/>
      <c r="PMB893" s="44"/>
      <c r="PMC893" s="44"/>
      <c r="PMD893" s="44"/>
      <c r="PME893" s="44"/>
      <c r="PMF893" s="44"/>
      <c r="PMG893" s="44"/>
      <c r="PMH893" s="44"/>
      <c r="PMI893" s="44"/>
      <c r="PMJ893" s="44"/>
      <c r="PMK893" s="44"/>
      <c r="PML893" s="44"/>
      <c r="PMM893" s="44"/>
      <c r="PMN893" s="44"/>
      <c r="PMO893" s="44"/>
      <c r="PMP893" s="44"/>
      <c r="PMQ893" s="44"/>
      <c r="PMR893" s="44"/>
      <c r="PMS893" s="44"/>
      <c r="PMT893" s="44"/>
      <c r="PMU893" s="44"/>
      <c r="PMV893" s="44"/>
      <c r="PMW893" s="44"/>
      <c r="PMX893" s="44"/>
      <c r="PMY893" s="44"/>
      <c r="PMZ893" s="44"/>
      <c r="PNA893" s="44"/>
      <c r="PNB893" s="44"/>
      <c r="PNC893" s="44"/>
      <c r="PND893" s="44"/>
      <c r="PNE893" s="44"/>
      <c r="PNF893" s="44"/>
      <c r="PNG893" s="44"/>
      <c r="PNH893" s="44"/>
      <c r="PNI893" s="44"/>
      <c r="PNJ893" s="44"/>
      <c r="PNK893" s="44"/>
      <c r="PNL893" s="44"/>
      <c r="PNM893" s="44"/>
      <c r="PNN893" s="44"/>
      <c r="PNO893" s="44"/>
      <c r="PNP893" s="44"/>
      <c r="PNQ893" s="44"/>
      <c r="PNR893" s="44"/>
      <c r="PNS893" s="44"/>
      <c r="PNT893" s="44"/>
      <c r="PNU893" s="44"/>
      <c r="PNV893" s="44"/>
      <c r="PNW893" s="44"/>
      <c r="PNX893" s="44"/>
      <c r="PNY893" s="44"/>
      <c r="PNZ893" s="44"/>
      <c r="POA893" s="44"/>
      <c r="POB893" s="44"/>
      <c r="POC893" s="44"/>
      <c r="POD893" s="44"/>
      <c r="POE893" s="44"/>
      <c r="POF893" s="44"/>
      <c r="POG893" s="44"/>
      <c r="POH893" s="44"/>
      <c r="POI893" s="44"/>
      <c r="POJ893" s="44"/>
      <c r="POK893" s="44"/>
      <c r="POL893" s="44"/>
      <c r="POM893" s="44"/>
      <c r="PON893" s="44"/>
      <c r="POO893" s="44"/>
      <c r="POP893" s="44"/>
      <c r="POQ893" s="44"/>
      <c r="POR893" s="44"/>
      <c r="POS893" s="44"/>
      <c r="POT893" s="44"/>
      <c r="POU893" s="44"/>
      <c r="POV893" s="44"/>
      <c r="POW893" s="44"/>
      <c r="POX893" s="44"/>
      <c r="POY893" s="44"/>
      <c r="POZ893" s="44"/>
      <c r="PPA893" s="44"/>
      <c r="PPB893" s="44"/>
      <c r="PPC893" s="44"/>
      <c r="PPD893" s="44"/>
      <c r="PPE893" s="44"/>
      <c r="PPF893" s="44"/>
      <c r="PPG893" s="44"/>
      <c r="PPH893" s="44"/>
      <c r="PPI893" s="44"/>
      <c r="PPJ893" s="44"/>
      <c r="PPK893" s="44"/>
      <c r="PPL893" s="44"/>
      <c r="PPM893" s="44"/>
      <c r="PPN893" s="44"/>
      <c r="PPO893" s="44"/>
      <c r="PPP893" s="44"/>
      <c r="PPQ893" s="44"/>
      <c r="PPR893" s="44"/>
      <c r="PPS893" s="44"/>
      <c r="PPT893" s="44"/>
      <c r="PPU893" s="44"/>
      <c r="PPV893" s="44"/>
      <c r="PPW893" s="44"/>
      <c r="PPX893" s="44"/>
      <c r="PPY893" s="44"/>
      <c r="PPZ893" s="44"/>
      <c r="PQA893" s="44"/>
      <c r="PQB893" s="44"/>
      <c r="PQC893" s="44"/>
      <c r="PQD893" s="44"/>
      <c r="PQE893" s="44"/>
      <c r="PQF893" s="44"/>
      <c r="PQG893" s="44"/>
      <c r="PQH893" s="44"/>
      <c r="PQI893" s="44"/>
      <c r="PQJ893" s="44"/>
      <c r="PQK893" s="44"/>
      <c r="PQL893" s="44"/>
      <c r="PQM893" s="44"/>
      <c r="PQN893" s="44"/>
      <c r="PQO893" s="44"/>
      <c r="PQP893" s="44"/>
      <c r="PQQ893" s="44"/>
      <c r="PQR893" s="44"/>
      <c r="PQS893" s="44"/>
      <c r="PQT893" s="44"/>
      <c r="PQU893" s="44"/>
      <c r="PQV893" s="44"/>
      <c r="PQW893" s="44"/>
      <c r="PQX893" s="44"/>
      <c r="PQY893" s="44"/>
      <c r="PQZ893" s="44"/>
      <c r="PRA893" s="44"/>
      <c r="PRB893" s="44"/>
      <c r="PRC893" s="44"/>
      <c r="PRD893" s="44"/>
      <c r="PRE893" s="44"/>
      <c r="PRF893" s="44"/>
      <c r="PRG893" s="44"/>
      <c r="PRH893" s="44"/>
      <c r="PRI893" s="44"/>
      <c r="PRJ893" s="44"/>
      <c r="PRK893" s="44"/>
      <c r="PRL893" s="44"/>
      <c r="PRM893" s="44"/>
      <c r="PRN893" s="44"/>
      <c r="PRO893" s="44"/>
      <c r="PRP893" s="44"/>
      <c r="PRQ893" s="44"/>
      <c r="PRR893" s="44"/>
      <c r="PRS893" s="44"/>
      <c r="PRT893" s="44"/>
      <c r="PRU893" s="44"/>
      <c r="PRV893" s="44"/>
      <c r="PRW893" s="44"/>
      <c r="PRX893" s="44"/>
      <c r="PRY893" s="44"/>
      <c r="PRZ893" s="44"/>
      <c r="PSA893" s="44"/>
      <c r="PSB893" s="44"/>
      <c r="PSC893" s="44"/>
      <c r="PSD893" s="44"/>
      <c r="PSE893" s="44"/>
      <c r="PSF893" s="44"/>
      <c r="PSG893" s="44"/>
      <c r="PSH893" s="44"/>
      <c r="PSI893" s="44"/>
      <c r="PSJ893" s="44"/>
      <c r="PSK893" s="44"/>
      <c r="PSL893" s="44"/>
      <c r="PSM893" s="44"/>
      <c r="PSN893" s="44"/>
      <c r="PSO893" s="44"/>
      <c r="PSP893" s="44"/>
      <c r="PSQ893" s="44"/>
      <c r="PSR893" s="44"/>
      <c r="PSS893" s="44"/>
      <c r="PST893" s="44"/>
      <c r="PSU893" s="44"/>
      <c r="PSV893" s="44"/>
      <c r="PSW893" s="44"/>
      <c r="PSX893" s="44"/>
      <c r="PSY893" s="44"/>
      <c r="PSZ893" s="44"/>
      <c r="PTA893" s="44"/>
      <c r="PTB893" s="44"/>
      <c r="PTC893" s="44"/>
      <c r="PTD893" s="44"/>
      <c r="PTE893" s="44"/>
      <c r="PTF893" s="44"/>
      <c r="PTG893" s="44"/>
      <c r="PTH893" s="44"/>
      <c r="PTI893" s="44"/>
      <c r="PTJ893" s="44"/>
      <c r="PTK893" s="44"/>
      <c r="PTL893" s="44"/>
      <c r="PTM893" s="44"/>
      <c r="PTN893" s="44"/>
      <c r="PTO893" s="44"/>
      <c r="PTP893" s="44"/>
      <c r="PTQ893" s="44"/>
      <c r="PTR893" s="44"/>
      <c r="PTS893" s="44"/>
      <c r="PTT893" s="44"/>
      <c r="PTU893" s="44"/>
      <c r="PTV893" s="44"/>
      <c r="PTW893" s="44"/>
      <c r="PTX893" s="44"/>
      <c r="PTY893" s="44"/>
      <c r="PTZ893" s="44"/>
      <c r="PUA893" s="44"/>
      <c r="PUB893" s="44"/>
      <c r="PUC893" s="44"/>
      <c r="PUD893" s="44"/>
      <c r="PUE893" s="44"/>
      <c r="PUF893" s="44"/>
      <c r="PUG893" s="44"/>
      <c r="PUH893" s="44"/>
      <c r="PUI893" s="44"/>
      <c r="PUJ893" s="44"/>
      <c r="PUK893" s="44"/>
      <c r="PUL893" s="44"/>
      <c r="PUM893" s="44"/>
      <c r="PUN893" s="44"/>
      <c r="PUO893" s="44"/>
      <c r="PUP893" s="44"/>
      <c r="PUQ893" s="44"/>
      <c r="PUR893" s="44"/>
      <c r="PUS893" s="44"/>
      <c r="PUT893" s="44"/>
      <c r="PUU893" s="44"/>
      <c r="PUV893" s="44"/>
      <c r="PUW893" s="44"/>
      <c r="PUX893" s="44"/>
      <c r="PUY893" s="44"/>
      <c r="PUZ893" s="44"/>
      <c r="PVA893" s="44"/>
      <c r="PVB893" s="44"/>
      <c r="PVC893" s="44"/>
      <c r="PVD893" s="44"/>
      <c r="PVE893" s="44"/>
      <c r="PVF893" s="44"/>
      <c r="PVG893" s="44"/>
      <c r="PVH893" s="44"/>
      <c r="PVI893" s="44"/>
      <c r="PVJ893" s="44"/>
      <c r="PVK893" s="44"/>
      <c r="PVL893" s="44"/>
      <c r="PVM893" s="44"/>
      <c r="PVN893" s="44"/>
      <c r="PVO893" s="44"/>
      <c r="PVP893" s="44"/>
      <c r="PVQ893" s="44"/>
      <c r="PVR893" s="44"/>
      <c r="PVS893" s="44"/>
      <c r="PVT893" s="44"/>
      <c r="PVU893" s="44"/>
      <c r="PVV893" s="44"/>
      <c r="PVW893" s="44"/>
      <c r="PVX893" s="44"/>
      <c r="PVY893" s="44"/>
      <c r="PVZ893" s="44"/>
      <c r="PWA893" s="44"/>
      <c r="PWB893" s="44"/>
      <c r="PWC893" s="44"/>
      <c r="PWD893" s="44"/>
      <c r="PWE893" s="44"/>
      <c r="PWF893" s="44"/>
      <c r="PWG893" s="44"/>
      <c r="PWH893" s="44"/>
      <c r="PWI893" s="44"/>
      <c r="PWJ893" s="44"/>
      <c r="PWK893" s="44"/>
      <c r="PWL893" s="44"/>
      <c r="PWM893" s="44"/>
      <c r="PWN893" s="44"/>
      <c r="PWO893" s="44"/>
      <c r="PWP893" s="44"/>
      <c r="PWQ893" s="44"/>
      <c r="PWR893" s="44"/>
      <c r="PWS893" s="44"/>
      <c r="PWT893" s="44"/>
      <c r="PWU893" s="44"/>
      <c r="PWV893" s="44"/>
      <c r="PWW893" s="44"/>
      <c r="PWX893" s="44"/>
      <c r="PWY893" s="44"/>
      <c r="PWZ893" s="44"/>
      <c r="PXA893" s="44"/>
      <c r="PXB893" s="44"/>
      <c r="PXC893" s="44"/>
      <c r="PXD893" s="44"/>
      <c r="PXE893" s="44"/>
      <c r="PXF893" s="44"/>
      <c r="PXG893" s="44"/>
      <c r="PXH893" s="44"/>
      <c r="PXI893" s="44"/>
      <c r="PXJ893" s="44"/>
      <c r="PXK893" s="44"/>
      <c r="PXL893" s="44"/>
      <c r="PXM893" s="44"/>
      <c r="PXN893" s="44"/>
      <c r="PXO893" s="44"/>
      <c r="PXP893" s="44"/>
      <c r="PXQ893" s="44"/>
      <c r="PXR893" s="44"/>
      <c r="PXS893" s="44"/>
      <c r="PXT893" s="44"/>
      <c r="PXU893" s="44"/>
      <c r="PXV893" s="44"/>
      <c r="PXW893" s="44"/>
      <c r="PXX893" s="44"/>
      <c r="PXY893" s="44"/>
      <c r="PXZ893" s="44"/>
      <c r="PYA893" s="44"/>
      <c r="PYB893" s="44"/>
      <c r="PYC893" s="44"/>
      <c r="PYD893" s="44"/>
      <c r="PYE893" s="44"/>
      <c r="PYF893" s="44"/>
      <c r="PYG893" s="44"/>
      <c r="PYH893" s="44"/>
      <c r="PYI893" s="44"/>
      <c r="PYJ893" s="44"/>
      <c r="PYK893" s="44"/>
      <c r="PYL893" s="44"/>
      <c r="PYM893" s="44"/>
      <c r="PYN893" s="44"/>
      <c r="PYO893" s="44"/>
      <c r="PYP893" s="44"/>
      <c r="PYQ893" s="44"/>
      <c r="PYR893" s="44"/>
      <c r="PYS893" s="44"/>
      <c r="PYT893" s="44"/>
      <c r="PYU893" s="44"/>
      <c r="PYV893" s="44"/>
      <c r="PYW893" s="44"/>
      <c r="PYX893" s="44"/>
      <c r="PYY893" s="44"/>
      <c r="PYZ893" s="44"/>
      <c r="PZA893" s="44"/>
      <c r="PZB893" s="44"/>
      <c r="PZC893" s="44"/>
      <c r="PZD893" s="44"/>
      <c r="PZE893" s="44"/>
      <c r="PZF893" s="44"/>
      <c r="PZG893" s="44"/>
      <c r="PZH893" s="44"/>
      <c r="PZI893" s="44"/>
      <c r="PZJ893" s="44"/>
      <c r="PZK893" s="44"/>
      <c r="PZL893" s="44"/>
      <c r="PZM893" s="44"/>
      <c r="PZN893" s="44"/>
      <c r="PZO893" s="44"/>
      <c r="PZP893" s="44"/>
      <c r="PZQ893" s="44"/>
      <c r="PZR893" s="44"/>
      <c r="PZS893" s="44"/>
      <c r="PZT893" s="44"/>
      <c r="PZU893" s="44"/>
      <c r="PZV893" s="44"/>
      <c r="PZW893" s="44"/>
      <c r="PZX893" s="44"/>
      <c r="PZY893" s="44"/>
      <c r="PZZ893" s="44"/>
      <c r="QAA893" s="44"/>
      <c r="QAB893" s="44"/>
      <c r="QAC893" s="44"/>
      <c r="QAD893" s="44"/>
      <c r="QAE893" s="44"/>
      <c r="QAF893" s="44"/>
      <c r="QAG893" s="44"/>
      <c r="QAH893" s="44"/>
      <c r="QAI893" s="44"/>
      <c r="QAJ893" s="44"/>
      <c r="QAK893" s="44"/>
      <c r="QAL893" s="44"/>
      <c r="QAM893" s="44"/>
      <c r="QAN893" s="44"/>
      <c r="QAO893" s="44"/>
      <c r="QAP893" s="44"/>
      <c r="QAQ893" s="44"/>
      <c r="QAR893" s="44"/>
      <c r="QAS893" s="44"/>
      <c r="QAT893" s="44"/>
      <c r="QAU893" s="44"/>
      <c r="QAV893" s="44"/>
      <c r="QAW893" s="44"/>
      <c r="QAX893" s="44"/>
      <c r="QAY893" s="44"/>
      <c r="QAZ893" s="44"/>
      <c r="QBA893" s="44"/>
      <c r="QBB893" s="44"/>
      <c r="QBC893" s="44"/>
      <c r="QBD893" s="44"/>
      <c r="QBE893" s="44"/>
      <c r="QBF893" s="44"/>
      <c r="QBG893" s="44"/>
      <c r="QBH893" s="44"/>
      <c r="QBI893" s="44"/>
      <c r="QBJ893" s="44"/>
      <c r="QBK893" s="44"/>
      <c r="QBL893" s="44"/>
      <c r="QBM893" s="44"/>
      <c r="QBN893" s="44"/>
      <c r="QBO893" s="44"/>
      <c r="QBP893" s="44"/>
      <c r="QBQ893" s="44"/>
      <c r="QBR893" s="44"/>
      <c r="QBS893" s="44"/>
      <c r="QBT893" s="44"/>
      <c r="QBU893" s="44"/>
      <c r="QBV893" s="44"/>
      <c r="QBW893" s="44"/>
      <c r="QBX893" s="44"/>
      <c r="QBY893" s="44"/>
      <c r="QBZ893" s="44"/>
      <c r="QCA893" s="44"/>
      <c r="QCB893" s="44"/>
      <c r="QCC893" s="44"/>
      <c r="QCD893" s="44"/>
      <c r="QCE893" s="44"/>
      <c r="QCF893" s="44"/>
      <c r="QCG893" s="44"/>
      <c r="QCH893" s="44"/>
      <c r="QCI893" s="44"/>
      <c r="QCJ893" s="44"/>
      <c r="QCK893" s="44"/>
      <c r="QCL893" s="44"/>
      <c r="QCM893" s="44"/>
      <c r="QCN893" s="44"/>
      <c r="QCO893" s="44"/>
      <c r="QCP893" s="44"/>
      <c r="QCQ893" s="44"/>
      <c r="QCR893" s="44"/>
      <c r="QCS893" s="44"/>
      <c r="QCT893" s="44"/>
      <c r="QCU893" s="44"/>
      <c r="QCV893" s="44"/>
      <c r="QCW893" s="44"/>
      <c r="QCX893" s="44"/>
      <c r="QCY893" s="44"/>
      <c r="QCZ893" s="44"/>
      <c r="QDA893" s="44"/>
      <c r="QDB893" s="44"/>
      <c r="QDC893" s="44"/>
      <c r="QDD893" s="44"/>
      <c r="QDE893" s="44"/>
      <c r="QDF893" s="44"/>
      <c r="QDG893" s="44"/>
      <c r="QDH893" s="44"/>
      <c r="QDI893" s="44"/>
      <c r="QDJ893" s="44"/>
      <c r="QDK893" s="44"/>
      <c r="QDL893" s="44"/>
      <c r="QDM893" s="44"/>
      <c r="QDN893" s="44"/>
      <c r="QDO893" s="44"/>
      <c r="QDP893" s="44"/>
      <c r="QDQ893" s="44"/>
      <c r="QDR893" s="44"/>
      <c r="QDS893" s="44"/>
      <c r="QDT893" s="44"/>
      <c r="QDU893" s="44"/>
      <c r="QDV893" s="44"/>
      <c r="QDW893" s="44"/>
      <c r="QDX893" s="44"/>
      <c r="QDY893" s="44"/>
      <c r="QDZ893" s="44"/>
      <c r="QEA893" s="44"/>
      <c r="QEB893" s="44"/>
      <c r="QEC893" s="44"/>
      <c r="QED893" s="44"/>
      <c r="QEE893" s="44"/>
      <c r="QEF893" s="44"/>
      <c r="QEG893" s="44"/>
      <c r="QEH893" s="44"/>
      <c r="QEI893" s="44"/>
      <c r="QEJ893" s="44"/>
      <c r="QEK893" s="44"/>
      <c r="QEL893" s="44"/>
      <c r="QEM893" s="44"/>
      <c r="QEN893" s="44"/>
      <c r="QEO893" s="44"/>
      <c r="QEP893" s="44"/>
      <c r="QEQ893" s="44"/>
      <c r="QER893" s="44"/>
      <c r="QES893" s="44"/>
      <c r="QET893" s="44"/>
      <c r="QEU893" s="44"/>
      <c r="QEV893" s="44"/>
      <c r="QEW893" s="44"/>
      <c r="QEX893" s="44"/>
      <c r="QEY893" s="44"/>
      <c r="QEZ893" s="44"/>
      <c r="QFA893" s="44"/>
      <c r="QFB893" s="44"/>
      <c r="QFC893" s="44"/>
      <c r="QFD893" s="44"/>
      <c r="QFE893" s="44"/>
      <c r="QFF893" s="44"/>
      <c r="QFG893" s="44"/>
      <c r="QFH893" s="44"/>
      <c r="QFI893" s="44"/>
      <c r="QFJ893" s="44"/>
      <c r="QFK893" s="44"/>
      <c r="QFL893" s="44"/>
      <c r="QFM893" s="44"/>
      <c r="QFN893" s="44"/>
      <c r="QFO893" s="44"/>
      <c r="QFP893" s="44"/>
      <c r="QFQ893" s="44"/>
      <c r="QFR893" s="44"/>
      <c r="QFS893" s="44"/>
      <c r="QFT893" s="44"/>
      <c r="QFU893" s="44"/>
      <c r="QFV893" s="44"/>
      <c r="QFW893" s="44"/>
      <c r="QFX893" s="44"/>
      <c r="QFY893" s="44"/>
      <c r="QFZ893" s="44"/>
      <c r="QGA893" s="44"/>
      <c r="QGB893" s="44"/>
      <c r="QGC893" s="44"/>
      <c r="QGD893" s="44"/>
      <c r="QGE893" s="44"/>
      <c r="QGF893" s="44"/>
      <c r="QGG893" s="44"/>
      <c r="QGH893" s="44"/>
      <c r="QGI893" s="44"/>
      <c r="QGJ893" s="44"/>
      <c r="QGK893" s="44"/>
      <c r="QGL893" s="44"/>
      <c r="QGM893" s="44"/>
      <c r="QGN893" s="44"/>
      <c r="QGO893" s="44"/>
      <c r="QGP893" s="44"/>
      <c r="QGQ893" s="44"/>
      <c r="QGR893" s="44"/>
      <c r="QGS893" s="44"/>
      <c r="QGT893" s="44"/>
      <c r="QGU893" s="44"/>
      <c r="QGV893" s="44"/>
      <c r="QGW893" s="44"/>
      <c r="QGX893" s="44"/>
      <c r="QGY893" s="44"/>
      <c r="QGZ893" s="44"/>
      <c r="QHA893" s="44"/>
      <c r="QHB893" s="44"/>
      <c r="QHC893" s="44"/>
      <c r="QHD893" s="44"/>
      <c r="QHE893" s="44"/>
      <c r="QHF893" s="44"/>
      <c r="QHG893" s="44"/>
      <c r="QHH893" s="44"/>
      <c r="QHI893" s="44"/>
      <c r="QHJ893" s="44"/>
      <c r="QHK893" s="44"/>
      <c r="QHL893" s="44"/>
      <c r="QHM893" s="44"/>
      <c r="QHN893" s="44"/>
      <c r="QHO893" s="44"/>
      <c r="QHP893" s="44"/>
      <c r="QHQ893" s="44"/>
      <c r="QHR893" s="44"/>
      <c r="QHS893" s="44"/>
      <c r="QHT893" s="44"/>
      <c r="QHU893" s="44"/>
      <c r="QHV893" s="44"/>
      <c r="QHW893" s="44"/>
      <c r="QHX893" s="44"/>
      <c r="QHY893" s="44"/>
      <c r="QHZ893" s="44"/>
      <c r="QIA893" s="44"/>
      <c r="QIB893" s="44"/>
      <c r="QIC893" s="44"/>
      <c r="QID893" s="44"/>
      <c r="QIE893" s="44"/>
      <c r="QIF893" s="44"/>
      <c r="QIG893" s="44"/>
      <c r="QIH893" s="44"/>
      <c r="QII893" s="44"/>
      <c r="QIJ893" s="44"/>
      <c r="QIK893" s="44"/>
      <c r="QIL893" s="44"/>
      <c r="QIM893" s="44"/>
      <c r="QIN893" s="44"/>
      <c r="QIO893" s="44"/>
      <c r="QIP893" s="44"/>
      <c r="QIQ893" s="44"/>
      <c r="QIR893" s="44"/>
      <c r="QIS893" s="44"/>
      <c r="QIT893" s="44"/>
      <c r="QIU893" s="44"/>
      <c r="QIV893" s="44"/>
      <c r="QIW893" s="44"/>
      <c r="QIX893" s="44"/>
      <c r="QIY893" s="44"/>
      <c r="QIZ893" s="44"/>
      <c r="QJA893" s="44"/>
      <c r="QJB893" s="44"/>
      <c r="QJC893" s="44"/>
      <c r="QJD893" s="44"/>
      <c r="QJE893" s="44"/>
      <c r="QJF893" s="44"/>
      <c r="QJG893" s="44"/>
      <c r="QJH893" s="44"/>
      <c r="QJI893" s="44"/>
      <c r="QJJ893" s="44"/>
      <c r="QJK893" s="44"/>
      <c r="QJL893" s="44"/>
      <c r="QJM893" s="44"/>
      <c r="QJN893" s="44"/>
      <c r="QJO893" s="44"/>
      <c r="QJP893" s="44"/>
      <c r="QJQ893" s="44"/>
      <c r="QJR893" s="44"/>
      <c r="QJS893" s="44"/>
      <c r="QJT893" s="44"/>
      <c r="QJU893" s="44"/>
      <c r="QJV893" s="44"/>
      <c r="QJW893" s="44"/>
      <c r="QJX893" s="44"/>
      <c r="QJY893" s="44"/>
      <c r="QJZ893" s="44"/>
      <c r="QKA893" s="44"/>
      <c r="QKB893" s="44"/>
      <c r="QKC893" s="44"/>
      <c r="QKD893" s="44"/>
      <c r="QKE893" s="44"/>
      <c r="QKF893" s="44"/>
      <c r="QKG893" s="44"/>
      <c r="QKH893" s="44"/>
      <c r="QKI893" s="44"/>
      <c r="QKJ893" s="44"/>
      <c r="QKK893" s="44"/>
      <c r="QKL893" s="44"/>
      <c r="QKM893" s="44"/>
      <c r="QKN893" s="44"/>
      <c r="QKO893" s="44"/>
      <c r="QKP893" s="44"/>
      <c r="QKQ893" s="44"/>
      <c r="QKR893" s="44"/>
      <c r="QKS893" s="44"/>
      <c r="QKT893" s="44"/>
      <c r="QKU893" s="44"/>
      <c r="QKV893" s="44"/>
      <c r="QKW893" s="44"/>
      <c r="QKX893" s="44"/>
      <c r="QKY893" s="44"/>
      <c r="QKZ893" s="44"/>
      <c r="QLA893" s="44"/>
      <c r="QLB893" s="44"/>
      <c r="QLC893" s="44"/>
      <c r="QLD893" s="44"/>
      <c r="QLE893" s="44"/>
      <c r="QLF893" s="44"/>
      <c r="QLG893" s="44"/>
      <c r="QLH893" s="44"/>
      <c r="QLI893" s="44"/>
      <c r="QLJ893" s="44"/>
      <c r="QLK893" s="44"/>
      <c r="QLL893" s="44"/>
      <c r="QLM893" s="44"/>
      <c r="QLN893" s="44"/>
      <c r="QLO893" s="44"/>
      <c r="QLP893" s="44"/>
      <c r="QLQ893" s="44"/>
      <c r="QLR893" s="44"/>
      <c r="QLS893" s="44"/>
      <c r="QLT893" s="44"/>
      <c r="QLU893" s="44"/>
      <c r="QLV893" s="44"/>
      <c r="QLW893" s="44"/>
      <c r="QLX893" s="44"/>
      <c r="QLY893" s="44"/>
      <c r="QLZ893" s="44"/>
      <c r="QMA893" s="44"/>
      <c r="QMB893" s="44"/>
      <c r="QMC893" s="44"/>
      <c r="QMD893" s="44"/>
      <c r="QME893" s="44"/>
      <c r="QMF893" s="44"/>
      <c r="QMG893" s="44"/>
      <c r="QMH893" s="44"/>
      <c r="QMI893" s="44"/>
      <c r="QMJ893" s="44"/>
      <c r="QMK893" s="44"/>
      <c r="QML893" s="44"/>
      <c r="QMM893" s="44"/>
      <c r="QMN893" s="44"/>
      <c r="QMO893" s="44"/>
      <c r="QMP893" s="44"/>
      <c r="QMQ893" s="44"/>
      <c r="QMR893" s="44"/>
      <c r="QMS893" s="44"/>
      <c r="QMT893" s="44"/>
      <c r="QMU893" s="44"/>
      <c r="QMV893" s="44"/>
      <c r="QMW893" s="44"/>
      <c r="QMX893" s="44"/>
      <c r="QMY893" s="44"/>
      <c r="QMZ893" s="44"/>
      <c r="QNA893" s="44"/>
      <c r="QNB893" s="44"/>
      <c r="QNC893" s="44"/>
      <c r="QND893" s="44"/>
      <c r="QNE893" s="44"/>
      <c r="QNF893" s="44"/>
      <c r="QNG893" s="44"/>
      <c r="QNH893" s="44"/>
      <c r="QNI893" s="44"/>
      <c r="QNJ893" s="44"/>
      <c r="QNK893" s="44"/>
      <c r="QNL893" s="44"/>
      <c r="QNM893" s="44"/>
      <c r="QNN893" s="44"/>
      <c r="QNO893" s="44"/>
      <c r="QNP893" s="44"/>
      <c r="QNQ893" s="44"/>
      <c r="QNR893" s="44"/>
      <c r="QNS893" s="44"/>
      <c r="QNT893" s="44"/>
      <c r="QNU893" s="44"/>
      <c r="QNV893" s="44"/>
      <c r="QNW893" s="44"/>
      <c r="QNX893" s="44"/>
      <c r="QNY893" s="44"/>
      <c r="QNZ893" s="44"/>
      <c r="QOA893" s="44"/>
      <c r="QOB893" s="44"/>
      <c r="QOC893" s="44"/>
      <c r="QOD893" s="44"/>
      <c r="QOE893" s="44"/>
      <c r="QOF893" s="44"/>
      <c r="QOG893" s="44"/>
      <c r="QOH893" s="44"/>
      <c r="QOI893" s="44"/>
      <c r="QOJ893" s="44"/>
      <c r="QOK893" s="44"/>
      <c r="QOL893" s="44"/>
      <c r="QOM893" s="44"/>
      <c r="QON893" s="44"/>
      <c r="QOO893" s="44"/>
      <c r="QOP893" s="44"/>
      <c r="QOQ893" s="44"/>
      <c r="QOR893" s="44"/>
      <c r="QOS893" s="44"/>
      <c r="QOT893" s="44"/>
      <c r="QOU893" s="44"/>
      <c r="QOV893" s="44"/>
      <c r="QOW893" s="44"/>
      <c r="QOX893" s="44"/>
      <c r="QOY893" s="44"/>
      <c r="QOZ893" s="44"/>
      <c r="QPA893" s="44"/>
      <c r="QPB893" s="44"/>
      <c r="QPC893" s="44"/>
      <c r="QPD893" s="44"/>
      <c r="QPE893" s="44"/>
      <c r="QPF893" s="44"/>
      <c r="QPG893" s="44"/>
      <c r="QPH893" s="44"/>
      <c r="QPI893" s="44"/>
      <c r="QPJ893" s="44"/>
      <c r="QPK893" s="44"/>
      <c r="QPL893" s="44"/>
      <c r="QPM893" s="44"/>
      <c r="QPN893" s="44"/>
      <c r="QPO893" s="44"/>
      <c r="QPP893" s="44"/>
      <c r="QPQ893" s="44"/>
      <c r="QPR893" s="44"/>
      <c r="QPS893" s="44"/>
      <c r="QPT893" s="44"/>
      <c r="QPU893" s="44"/>
      <c r="QPV893" s="44"/>
      <c r="QPW893" s="44"/>
      <c r="QPX893" s="44"/>
      <c r="QPY893" s="44"/>
      <c r="QPZ893" s="44"/>
      <c r="QQA893" s="44"/>
      <c r="QQB893" s="44"/>
      <c r="QQC893" s="44"/>
      <c r="QQD893" s="44"/>
      <c r="QQE893" s="44"/>
      <c r="QQF893" s="44"/>
      <c r="QQG893" s="44"/>
      <c r="QQH893" s="44"/>
      <c r="QQI893" s="44"/>
      <c r="QQJ893" s="44"/>
      <c r="QQK893" s="44"/>
      <c r="QQL893" s="44"/>
      <c r="QQM893" s="44"/>
      <c r="QQN893" s="44"/>
      <c r="QQO893" s="44"/>
      <c r="QQP893" s="44"/>
      <c r="QQQ893" s="44"/>
      <c r="QQR893" s="44"/>
      <c r="QQS893" s="44"/>
      <c r="QQT893" s="44"/>
      <c r="QQU893" s="44"/>
      <c r="QQV893" s="44"/>
      <c r="QQW893" s="44"/>
      <c r="QQX893" s="44"/>
      <c r="QQY893" s="44"/>
      <c r="QQZ893" s="44"/>
      <c r="QRA893" s="44"/>
      <c r="QRB893" s="44"/>
      <c r="QRC893" s="44"/>
      <c r="QRD893" s="44"/>
      <c r="QRE893" s="44"/>
      <c r="QRF893" s="44"/>
      <c r="QRG893" s="44"/>
      <c r="QRH893" s="44"/>
      <c r="QRI893" s="44"/>
      <c r="QRJ893" s="44"/>
      <c r="QRK893" s="44"/>
      <c r="QRL893" s="44"/>
      <c r="QRM893" s="44"/>
      <c r="QRN893" s="44"/>
      <c r="QRO893" s="44"/>
      <c r="QRP893" s="44"/>
      <c r="QRQ893" s="44"/>
      <c r="QRR893" s="44"/>
      <c r="QRS893" s="44"/>
      <c r="QRT893" s="44"/>
      <c r="QRU893" s="44"/>
      <c r="QRV893" s="44"/>
      <c r="QRW893" s="44"/>
      <c r="QRX893" s="44"/>
      <c r="QRY893" s="44"/>
      <c r="QRZ893" s="44"/>
      <c r="QSA893" s="44"/>
      <c r="QSB893" s="44"/>
      <c r="QSC893" s="44"/>
      <c r="QSD893" s="44"/>
      <c r="QSE893" s="44"/>
      <c r="QSF893" s="44"/>
      <c r="QSG893" s="44"/>
      <c r="QSH893" s="44"/>
      <c r="QSI893" s="44"/>
      <c r="QSJ893" s="44"/>
      <c r="QSK893" s="44"/>
      <c r="QSL893" s="44"/>
      <c r="QSM893" s="44"/>
      <c r="QSN893" s="44"/>
      <c r="QSO893" s="44"/>
      <c r="QSP893" s="44"/>
      <c r="QSQ893" s="44"/>
      <c r="QSR893" s="44"/>
      <c r="QSS893" s="44"/>
      <c r="QST893" s="44"/>
      <c r="QSU893" s="44"/>
      <c r="QSV893" s="44"/>
      <c r="QSW893" s="44"/>
      <c r="QSX893" s="44"/>
      <c r="QSY893" s="44"/>
      <c r="QSZ893" s="44"/>
      <c r="QTA893" s="44"/>
      <c r="QTB893" s="44"/>
      <c r="QTC893" s="44"/>
      <c r="QTD893" s="44"/>
      <c r="QTE893" s="44"/>
      <c r="QTF893" s="44"/>
      <c r="QTG893" s="44"/>
      <c r="QTH893" s="44"/>
      <c r="QTI893" s="44"/>
      <c r="QTJ893" s="44"/>
      <c r="QTK893" s="44"/>
      <c r="QTL893" s="44"/>
      <c r="QTM893" s="44"/>
      <c r="QTN893" s="44"/>
      <c r="QTO893" s="44"/>
      <c r="QTP893" s="44"/>
      <c r="QTQ893" s="44"/>
      <c r="QTR893" s="44"/>
      <c r="QTS893" s="44"/>
      <c r="QTT893" s="44"/>
      <c r="QTU893" s="44"/>
      <c r="QTV893" s="44"/>
      <c r="QTW893" s="44"/>
      <c r="QTX893" s="44"/>
      <c r="QTY893" s="44"/>
      <c r="QTZ893" s="44"/>
      <c r="QUA893" s="44"/>
      <c r="QUB893" s="44"/>
      <c r="QUC893" s="44"/>
      <c r="QUD893" s="44"/>
      <c r="QUE893" s="44"/>
      <c r="QUF893" s="44"/>
      <c r="QUG893" s="44"/>
      <c r="QUH893" s="44"/>
      <c r="QUI893" s="44"/>
      <c r="QUJ893" s="44"/>
      <c r="QUK893" s="44"/>
      <c r="QUL893" s="44"/>
      <c r="QUM893" s="44"/>
      <c r="QUN893" s="44"/>
      <c r="QUO893" s="44"/>
      <c r="QUP893" s="44"/>
      <c r="QUQ893" s="44"/>
      <c r="QUR893" s="44"/>
      <c r="QUS893" s="44"/>
      <c r="QUT893" s="44"/>
      <c r="QUU893" s="44"/>
      <c r="QUV893" s="44"/>
      <c r="QUW893" s="44"/>
      <c r="QUX893" s="44"/>
      <c r="QUY893" s="44"/>
      <c r="QUZ893" s="44"/>
      <c r="QVA893" s="44"/>
      <c r="QVB893" s="44"/>
      <c r="QVC893" s="44"/>
      <c r="QVD893" s="44"/>
      <c r="QVE893" s="44"/>
      <c r="QVF893" s="44"/>
      <c r="QVG893" s="44"/>
      <c r="QVH893" s="44"/>
      <c r="QVI893" s="44"/>
      <c r="QVJ893" s="44"/>
      <c r="QVK893" s="44"/>
      <c r="QVL893" s="44"/>
      <c r="QVM893" s="44"/>
      <c r="QVN893" s="44"/>
      <c r="QVO893" s="44"/>
      <c r="QVP893" s="44"/>
      <c r="QVQ893" s="44"/>
      <c r="QVR893" s="44"/>
      <c r="QVS893" s="44"/>
      <c r="QVT893" s="44"/>
      <c r="QVU893" s="44"/>
      <c r="QVV893" s="44"/>
      <c r="QVW893" s="44"/>
      <c r="QVX893" s="44"/>
      <c r="QVY893" s="44"/>
      <c r="QVZ893" s="44"/>
      <c r="QWA893" s="44"/>
      <c r="QWB893" s="44"/>
      <c r="QWC893" s="44"/>
      <c r="QWD893" s="44"/>
      <c r="QWE893" s="44"/>
      <c r="QWF893" s="44"/>
      <c r="QWG893" s="44"/>
      <c r="QWH893" s="44"/>
      <c r="QWI893" s="44"/>
      <c r="QWJ893" s="44"/>
      <c r="QWK893" s="44"/>
      <c r="QWL893" s="44"/>
      <c r="QWM893" s="44"/>
      <c r="QWN893" s="44"/>
      <c r="QWO893" s="44"/>
      <c r="QWP893" s="44"/>
      <c r="QWQ893" s="44"/>
      <c r="QWR893" s="44"/>
      <c r="QWS893" s="44"/>
      <c r="QWT893" s="44"/>
      <c r="QWU893" s="44"/>
      <c r="QWV893" s="44"/>
      <c r="QWW893" s="44"/>
      <c r="QWX893" s="44"/>
      <c r="QWY893" s="44"/>
      <c r="QWZ893" s="44"/>
      <c r="QXA893" s="44"/>
      <c r="QXB893" s="44"/>
      <c r="QXC893" s="44"/>
      <c r="QXD893" s="44"/>
      <c r="QXE893" s="44"/>
      <c r="QXF893" s="44"/>
      <c r="QXG893" s="44"/>
      <c r="QXH893" s="44"/>
      <c r="QXI893" s="44"/>
      <c r="QXJ893" s="44"/>
      <c r="QXK893" s="44"/>
      <c r="QXL893" s="44"/>
      <c r="QXM893" s="44"/>
      <c r="QXN893" s="44"/>
      <c r="QXO893" s="44"/>
      <c r="QXP893" s="44"/>
      <c r="QXQ893" s="44"/>
      <c r="QXR893" s="44"/>
      <c r="QXS893" s="44"/>
      <c r="QXT893" s="44"/>
      <c r="QXU893" s="44"/>
      <c r="QXV893" s="44"/>
      <c r="QXW893" s="44"/>
      <c r="QXX893" s="44"/>
      <c r="QXY893" s="44"/>
      <c r="QXZ893" s="44"/>
      <c r="QYA893" s="44"/>
      <c r="QYB893" s="44"/>
      <c r="QYC893" s="44"/>
      <c r="QYD893" s="44"/>
      <c r="QYE893" s="44"/>
      <c r="QYF893" s="44"/>
      <c r="QYG893" s="44"/>
      <c r="QYH893" s="44"/>
      <c r="QYI893" s="44"/>
      <c r="QYJ893" s="44"/>
      <c r="QYK893" s="44"/>
      <c r="QYL893" s="44"/>
      <c r="QYM893" s="44"/>
      <c r="QYN893" s="44"/>
      <c r="QYO893" s="44"/>
      <c r="QYP893" s="44"/>
      <c r="QYQ893" s="44"/>
      <c r="QYR893" s="44"/>
      <c r="QYS893" s="44"/>
      <c r="QYT893" s="44"/>
      <c r="QYU893" s="44"/>
      <c r="QYV893" s="44"/>
      <c r="QYW893" s="44"/>
      <c r="QYX893" s="44"/>
      <c r="QYY893" s="44"/>
      <c r="QYZ893" s="44"/>
      <c r="QZA893" s="44"/>
      <c r="QZB893" s="44"/>
      <c r="QZC893" s="44"/>
      <c r="QZD893" s="44"/>
      <c r="QZE893" s="44"/>
      <c r="QZF893" s="44"/>
      <c r="QZG893" s="44"/>
      <c r="QZH893" s="44"/>
      <c r="QZI893" s="44"/>
      <c r="QZJ893" s="44"/>
      <c r="QZK893" s="44"/>
      <c r="QZL893" s="44"/>
      <c r="QZM893" s="44"/>
      <c r="QZN893" s="44"/>
      <c r="QZO893" s="44"/>
      <c r="QZP893" s="44"/>
      <c r="QZQ893" s="44"/>
      <c r="QZR893" s="44"/>
      <c r="QZS893" s="44"/>
      <c r="QZT893" s="44"/>
      <c r="QZU893" s="44"/>
      <c r="QZV893" s="44"/>
      <c r="QZW893" s="44"/>
      <c r="QZX893" s="44"/>
      <c r="QZY893" s="44"/>
      <c r="QZZ893" s="44"/>
      <c r="RAA893" s="44"/>
      <c r="RAB893" s="44"/>
      <c r="RAC893" s="44"/>
      <c r="RAD893" s="44"/>
      <c r="RAE893" s="44"/>
      <c r="RAF893" s="44"/>
      <c r="RAG893" s="44"/>
      <c r="RAH893" s="44"/>
      <c r="RAI893" s="44"/>
      <c r="RAJ893" s="44"/>
      <c r="RAK893" s="44"/>
      <c r="RAL893" s="44"/>
      <c r="RAM893" s="44"/>
      <c r="RAN893" s="44"/>
      <c r="RAO893" s="44"/>
      <c r="RAP893" s="44"/>
      <c r="RAQ893" s="44"/>
      <c r="RAR893" s="44"/>
      <c r="RAS893" s="44"/>
      <c r="RAT893" s="44"/>
      <c r="RAU893" s="44"/>
      <c r="RAV893" s="44"/>
      <c r="RAW893" s="44"/>
      <c r="RAX893" s="44"/>
      <c r="RAY893" s="44"/>
      <c r="RAZ893" s="44"/>
      <c r="RBA893" s="44"/>
      <c r="RBB893" s="44"/>
      <c r="RBC893" s="44"/>
      <c r="RBD893" s="44"/>
      <c r="RBE893" s="44"/>
      <c r="RBF893" s="44"/>
      <c r="RBG893" s="44"/>
      <c r="RBH893" s="44"/>
      <c r="RBI893" s="44"/>
      <c r="RBJ893" s="44"/>
      <c r="RBK893" s="44"/>
      <c r="RBL893" s="44"/>
      <c r="RBM893" s="44"/>
      <c r="RBN893" s="44"/>
      <c r="RBO893" s="44"/>
      <c r="RBP893" s="44"/>
      <c r="RBQ893" s="44"/>
      <c r="RBR893" s="44"/>
      <c r="RBS893" s="44"/>
      <c r="RBT893" s="44"/>
      <c r="RBU893" s="44"/>
      <c r="RBV893" s="44"/>
      <c r="RBW893" s="44"/>
      <c r="RBX893" s="44"/>
      <c r="RBY893" s="44"/>
      <c r="RBZ893" s="44"/>
      <c r="RCA893" s="44"/>
      <c r="RCB893" s="44"/>
      <c r="RCC893" s="44"/>
      <c r="RCD893" s="44"/>
      <c r="RCE893" s="44"/>
      <c r="RCF893" s="44"/>
      <c r="RCG893" s="44"/>
      <c r="RCH893" s="44"/>
      <c r="RCI893" s="44"/>
      <c r="RCJ893" s="44"/>
      <c r="RCK893" s="44"/>
      <c r="RCL893" s="44"/>
      <c r="RCM893" s="44"/>
      <c r="RCN893" s="44"/>
      <c r="RCO893" s="44"/>
      <c r="RCP893" s="44"/>
      <c r="RCQ893" s="44"/>
      <c r="RCR893" s="44"/>
      <c r="RCS893" s="44"/>
      <c r="RCT893" s="44"/>
      <c r="RCU893" s="44"/>
      <c r="RCV893" s="44"/>
      <c r="RCW893" s="44"/>
      <c r="RCX893" s="44"/>
      <c r="RCY893" s="44"/>
      <c r="RCZ893" s="44"/>
      <c r="RDA893" s="44"/>
      <c r="RDB893" s="44"/>
      <c r="RDC893" s="44"/>
      <c r="RDD893" s="44"/>
      <c r="RDE893" s="44"/>
      <c r="RDF893" s="44"/>
      <c r="RDG893" s="44"/>
      <c r="RDH893" s="44"/>
      <c r="RDI893" s="44"/>
      <c r="RDJ893" s="44"/>
      <c r="RDK893" s="44"/>
      <c r="RDL893" s="44"/>
      <c r="RDM893" s="44"/>
      <c r="RDN893" s="44"/>
      <c r="RDO893" s="44"/>
      <c r="RDP893" s="44"/>
      <c r="RDQ893" s="44"/>
      <c r="RDR893" s="44"/>
      <c r="RDS893" s="44"/>
      <c r="RDT893" s="44"/>
      <c r="RDU893" s="44"/>
      <c r="RDV893" s="44"/>
      <c r="RDW893" s="44"/>
      <c r="RDX893" s="44"/>
      <c r="RDY893" s="44"/>
      <c r="RDZ893" s="44"/>
      <c r="REA893" s="44"/>
      <c r="REB893" s="44"/>
      <c r="REC893" s="44"/>
      <c r="RED893" s="44"/>
      <c r="REE893" s="44"/>
      <c r="REF893" s="44"/>
      <c r="REG893" s="44"/>
      <c r="REH893" s="44"/>
      <c r="REI893" s="44"/>
      <c r="REJ893" s="44"/>
      <c r="REK893" s="44"/>
      <c r="REL893" s="44"/>
      <c r="REM893" s="44"/>
      <c r="REN893" s="44"/>
      <c r="REO893" s="44"/>
      <c r="REP893" s="44"/>
      <c r="REQ893" s="44"/>
      <c r="RER893" s="44"/>
      <c r="RES893" s="44"/>
      <c r="RET893" s="44"/>
      <c r="REU893" s="44"/>
      <c r="REV893" s="44"/>
      <c r="REW893" s="44"/>
      <c r="REX893" s="44"/>
      <c r="REY893" s="44"/>
      <c r="REZ893" s="44"/>
      <c r="RFA893" s="44"/>
      <c r="RFB893" s="44"/>
      <c r="RFC893" s="44"/>
      <c r="RFD893" s="44"/>
      <c r="RFE893" s="44"/>
      <c r="RFF893" s="44"/>
      <c r="RFG893" s="44"/>
      <c r="RFH893" s="44"/>
      <c r="RFI893" s="44"/>
      <c r="RFJ893" s="44"/>
      <c r="RFK893" s="44"/>
      <c r="RFL893" s="44"/>
      <c r="RFM893" s="44"/>
      <c r="RFN893" s="44"/>
      <c r="RFO893" s="44"/>
      <c r="RFP893" s="44"/>
      <c r="RFQ893" s="44"/>
      <c r="RFR893" s="44"/>
      <c r="RFS893" s="44"/>
      <c r="RFT893" s="44"/>
      <c r="RFU893" s="44"/>
      <c r="RFV893" s="44"/>
      <c r="RFW893" s="44"/>
      <c r="RFX893" s="44"/>
      <c r="RFY893" s="44"/>
      <c r="RFZ893" s="44"/>
      <c r="RGA893" s="44"/>
      <c r="RGB893" s="44"/>
      <c r="RGC893" s="44"/>
      <c r="RGD893" s="44"/>
      <c r="RGE893" s="44"/>
      <c r="RGF893" s="44"/>
      <c r="RGG893" s="44"/>
      <c r="RGH893" s="44"/>
      <c r="RGI893" s="44"/>
      <c r="RGJ893" s="44"/>
      <c r="RGK893" s="44"/>
      <c r="RGL893" s="44"/>
      <c r="RGM893" s="44"/>
      <c r="RGN893" s="44"/>
      <c r="RGO893" s="44"/>
      <c r="RGP893" s="44"/>
      <c r="RGQ893" s="44"/>
      <c r="RGR893" s="44"/>
      <c r="RGS893" s="44"/>
      <c r="RGT893" s="44"/>
      <c r="RGU893" s="44"/>
      <c r="RGV893" s="44"/>
      <c r="RGW893" s="44"/>
      <c r="RGX893" s="44"/>
      <c r="RGY893" s="44"/>
      <c r="RGZ893" s="44"/>
      <c r="RHA893" s="44"/>
      <c r="RHB893" s="44"/>
      <c r="RHC893" s="44"/>
      <c r="RHD893" s="44"/>
      <c r="RHE893" s="44"/>
      <c r="RHF893" s="44"/>
      <c r="RHG893" s="44"/>
      <c r="RHH893" s="44"/>
      <c r="RHI893" s="44"/>
      <c r="RHJ893" s="44"/>
      <c r="RHK893" s="44"/>
      <c r="RHL893" s="44"/>
      <c r="RHM893" s="44"/>
      <c r="RHN893" s="44"/>
      <c r="RHO893" s="44"/>
      <c r="RHP893" s="44"/>
      <c r="RHQ893" s="44"/>
      <c r="RHR893" s="44"/>
      <c r="RHS893" s="44"/>
      <c r="RHT893" s="44"/>
      <c r="RHU893" s="44"/>
      <c r="RHV893" s="44"/>
      <c r="RHW893" s="44"/>
      <c r="RHX893" s="44"/>
      <c r="RHY893" s="44"/>
      <c r="RHZ893" s="44"/>
      <c r="RIA893" s="44"/>
      <c r="RIB893" s="44"/>
      <c r="RIC893" s="44"/>
      <c r="RID893" s="44"/>
      <c r="RIE893" s="44"/>
      <c r="RIF893" s="44"/>
      <c r="RIG893" s="44"/>
      <c r="RIH893" s="44"/>
      <c r="RII893" s="44"/>
      <c r="RIJ893" s="44"/>
      <c r="RIK893" s="44"/>
      <c r="RIL893" s="44"/>
      <c r="RIM893" s="44"/>
      <c r="RIN893" s="44"/>
      <c r="RIO893" s="44"/>
      <c r="RIP893" s="44"/>
      <c r="RIQ893" s="44"/>
      <c r="RIR893" s="44"/>
      <c r="RIS893" s="44"/>
      <c r="RIT893" s="44"/>
      <c r="RIU893" s="44"/>
      <c r="RIV893" s="44"/>
      <c r="RIW893" s="44"/>
      <c r="RIX893" s="44"/>
      <c r="RIY893" s="44"/>
      <c r="RIZ893" s="44"/>
      <c r="RJA893" s="44"/>
      <c r="RJB893" s="44"/>
      <c r="RJC893" s="44"/>
      <c r="RJD893" s="44"/>
      <c r="RJE893" s="44"/>
      <c r="RJF893" s="44"/>
      <c r="RJG893" s="44"/>
      <c r="RJH893" s="44"/>
      <c r="RJI893" s="44"/>
      <c r="RJJ893" s="44"/>
      <c r="RJK893" s="44"/>
      <c r="RJL893" s="44"/>
      <c r="RJM893" s="44"/>
      <c r="RJN893" s="44"/>
      <c r="RJO893" s="44"/>
      <c r="RJP893" s="44"/>
      <c r="RJQ893" s="44"/>
      <c r="RJR893" s="44"/>
      <c r="RJS893" s="44"/>
      <c r="RJT893" s="44"/>
      <c r="RJU893" s="44"/>
      <c r="RJV893" s="44"/>
      <c r="RJW893" s="44"/>
      <c r="RJX893" s="44"/>
      <c r="RJY893" s="44"/>
      <c r="RJZ893" s="44"/>
      <c r="RKA893" s="44"/>
      <c r="RKB893" s="44"/>
      <c r="RKC893" s="44"/>
      <c r="RKD893" s="44"/>
      <c r="RKE893" s="44"/>
      <c r="RKF893" s="44"/>
      <c r="RKG893" s="44"/>
      <c r="RKH893" s="44"/>
      <c r="RKI893" s="44"/>
      <c r="RKJ893" s="44"/>
      <c r="RKK893" s="44"/>
      <c r="RKL893" s="44"/>
      <c r="RKM893" s="44"/>
      <c r="RKN893" s="44"/>
      <c r="RKO893" s="44"/>
      <c r="RKP893" s="44"/>
      <c r="RKQ893" s="44"/>
      <c r="RKR893" s="44"/>
      <c r="RKS893" s="44"/>
      <c r="RKT893" s="44"/>
      <c r="RKU893" s="44"/>
      <c r="RKV893" s="44"/>
      <c r="RKW893" s="44"/>
      <c r="RKX893" s="44"/>
      <c r="RKY893" s="44"/>
      <c r="RKZ893" s="44"/>
      <c r="RLA893" s="44"/>
      <c r="RLB893" s="44"/>
      <c r="RLC893" s="44"/>
      <c r="RLD893" s="44"/>
      <c r="RLE893" s="44"/>
      <c r="RLF893" s="44"/>
      <c r="RLG893" s="44"/>
      <c r="RLH893" s="44"/>
      <c r="RLI893" s="44"/>
      <c r="RLJ893" s="44"/>
      <c r="RLK893" s="44"/>
      <c r="RLL893" s="44"/>
      <c r="RLM893" s="44"/>
      <c r="RLN893" s="44"/>
      <c r="RLO893" s="44"/>
      <c r="RLP893" s="44"/>
      <c r="RLQ893" s="44"/>
      <c r="RLR893" s="44"/>
      <c r="RLS893" s="44"/>
      <c r="RLT893" s="44"/>
      <c r="RLU893" s="44"/>
      <c r="RLV893" s="44"/>
      <c r="RLW893" s="44"/>
      <c r="RLX893" s="44"/>
      <c r="RLY893" s="44"/>
      <c r="RLZ893" s="44"/>
      <c r="RMA893" s="44"/>
      <c r="RMB893" s="44"/>
      <c r="RMC893" s="44"/>
      <c r="RMD893" s="44"/>
      <c r="RME893" s="44"/>
      <c r="RMF893" s="44"/>
      <c r="RMG893" s="44"/>
      <c r="RMH893" s="44"/>
      <c r="RMI893" s="44"/>
      <c r="RMJ893" s="44"/>
      <c r="RMK893" s="44"/>
      <c r="RML893" s="44"/>
      <c r="RMM893" s="44"/>
      <c r="RMN893" s="44"/>
      <c r="RMO893" s="44"/>
      <c r="RMP893" s="44"/>
      <c r="RMQ893" s="44"/>
      <c r="RMR893" s="44"/>
      <c r="RMS893" s="44"/>
      <c r="RMT893" s="44"/>
      <c r="RMU893" s="44"/>
      <c r="RMV893" s="44"/>
      <c r="RMW893" s="44"/>
      <c r="RMX893" s="44"/>
      <c r="RMY893" s="44"/>
      <c r="RMZ893" s="44"/>
      <c r="RNA893" s="44"/>
      <c r="RNB893" s="44"/>
      <c r="RNC893" s="44"/>
      <c r="RND893" s="44"/>
      <c r="RNE893" s="44"/>
      <c r="RNF893" s="44"/>
      <c r="RNG893" s="44"/>
      <c r="RNH893" s="44"/>
      <c r="RNI893" s="44"/>
      <c r="RNJ893" s="44"/>
      <c r="RNK893" s="44"/>
      <c r="RNL893" s="44"/>
      <c r="RNM893" s="44"/>
      <c r="RNN893" s="44"/>
      <c r="RNO893" s="44"/>
      <c r="RNP893" s="44"/>
      <c r="RNQ893" s="44"/>
      <c r="RNR893" s="44"/>
      <c r="RNS893" s="44"/>
      <c r="RNT893" s="44"/>
      <c r="RNU893" s="44"/>
      <c r="RNV893" s="44"/>
      <c r="RNW893" s="44"/>
      <c r="RNX893" s="44"/>
      <c r="RNY893" s="44"/>
      <c r="RNZ893" s="44"/>
      <c r="ROA893" s="44"/>
      <c r="ROB893" s="44"/>
      <c r="ROC893" s="44"/>
      <c r="ROD893" s="44"/>
      <c r="ROE893" s="44"/>
      <c r="ROF893" s="44"/>
      <c r="ROG893" s="44"/>
      <c r="ROH893" s="44"/>
      <c r="ROI893" s="44"/>
      <c r="ROJ893" s="44"/>
      <c r="ROK893" s="44"/>
      <c r="ROL893" s="44"/>
      <c r="ROM893" s="44"/>
      <c r="RON893" s="44"/>
      <c r="ROO893" s="44"/>
      <c r="ROP893" s="44"/>
      <c r="ROQ893" s="44"/>
      <c r="ROR893" s="44"/>
      <c r="ROS893" s="44"/>
      <c r="ROT893" s="44"/>
      <c r="ROU893" s="44"/>
      <c r="ROV893" s="44"/>
      <c r="ROW893" s="44"/>
      <c r="ROX893" s="44"/>
      <c r="ROY893" s="44"/>
      <c r="ROZ893" s="44"/>
      <c r="RPA893" s="44"/>
      <c r="RPB893" s="44"/>
      <c r="RPC893" s="44"/>
      <c r="RPD893" s="44"/>
      <c r="RPE893" s="44"/>
      <c r="RPF893" s="44"/>
      <c r="RPG893" s="44"/>
      <c r="RPH893" s="44"/>
      <c r="RPI893" s="44"/>
      <c r="RPJ893" s="44"/>
      <c r="RPK893" s="44"/>
      <c r="RPL893" s="44"/>
      <c r="RPM893" s="44"/>
      <c r="RPN893" s="44"/>
      <c r="RPO893" s="44"/>
      <c r="RPP893" s="44"/>
      <c r="RPQ893" s="44"/>
      <c r="RPR893" s="44"/>
      <c r="RPS893" s="44"/>
      <c r="RPT893" s="44"/>
      <c r="RPU893" s="44"/>
      <c r="RPV893" s="44"/>
      <c r="RPW893" s="44"/>
      <c r="RPX893" s="44"/>
      <c r="RPY893" s="44"/>
      <c r="RPZ893" s="44"/>
      <c r="RQA893" s="44"/>
      <c r="RQB893" s="44"/>
      <c r="RQC893" s="44"/>
      <c r="RQD893" s="44"/>
      <c r="RQE893" s="44"/>
      <c r="RQF893" s="44"/>
      <c r="RQG893" s="44"/>
      <c r="RQH893" s="44"/>
      <c r="RQI893" s="44"/>
      <c r="RQJ893" s="44"/>
      <c r="RQK893" s="44"/>
      <c r="RQL893" s="44"/>
      <c r="RQM893" s="44"/>
      <c r="RQN893" s="44"/>
      <c r="RQO893" s="44"/>
      <c r="RQP893" s="44"/>
      <c r="RQQ893" s="44"/>
      <c r="RQR893" s="44"/>
      <c r="RQS893" s="44"/>
      <c r="RQT893" s="44"/>
      <c r="RQU893" s="44"/>
      <c r="RQV893" s="44"/>
      <c r="RQW893" s="44"/>
      <c r="RQX893" s="44"/>
      <c r="RQY893" s="44"/>
      <c r="RQZ893" s="44"/>
      <c r="RRA893" s="44"/>
      <c r="RRB893" s="44"/>
      <c r="RRC893" s="44"/>
      <c r="RRD893" s="44"/>
      <c r="RRE893" s="44"/>
      <c r="RRF893" s="44"/>
      <c r="RRG893" s="44"/>
      <c r="RRH893" s="44"/>
      <c r="RRI893" s="44"/>
      <c r="RRJ893" s="44"/>
      <c r="RRK893" s="44"/>
      <c r="RRL893" s="44"/>
      <c r="RRM893" s="44"/>
      <c r="RRN893" s="44"/>
      <c r="RRO893" s="44"/>
      <c r="RRP893" s="44"/>
      <c r="RRQ893" s="44"/>
      <c r="RRR893" s="44"/>
      <c r="RRS893" s="44"/>
      <c r="RRT893" s="44"/>
      <c r="RRU893" s="44"/>
      <c r="RRV893" s="44"/>
      <c r="RRW893" s="44"/>
      <c r="RRX893" s="44"/>
      <c r="RRY893" s="44"/>
      <c r="RRZ893" s="44"/>
      <c r="RSA893" s="44"/>
      <c r="RSB893" s="44"/>
      <c r="RSC893" s="44"/>
      <c r="RSD893" s="44"/>
      <c r="RSE893" s="44"/>
      <c r="RSF893" s="44"/>
      <c r="RSG893" s="44"/>
      <c r="RSH893" s="44"/>
      <c r="RSI893" s="44"/>
      <c r="RSJ893" s="44"/>
      <c r="RSK893" s="44"/>
      <c r="RSL893" s="44"/>
      <c r="RSM893" s="44"/>
      <c r="RSN893" s="44"/>
      <c r="RSO893" s="44"/>
      <c r="RSP893" s="44"/>
      <c r="RSQ893" s="44"/>
      <c r="RSR893" s="44"/>
      <c r="RSS893" s="44"/>
      <c r="RST893" s="44"/>
      <c r="RSU893" s="44"/>
      <c r="RSV893" s="44"/>
      <c r="RSW893" s="44"/>
      <c r="RSX893" s="44"/>
      <c r="RSY893" s="44"/>
      <c r="RSZ893" s="44"/>
      <c r="RTA893" s="44"/>
      <c r="RTB893" s="44"/>
      <c r="RTC893" s="44"/>
      <c r="RTD893" s="44"/>
      <c r="RTE893" s="44"/>
      <c r="RTF893" s="44"/>
      <c r="RTG893" s="44"/>
      <c r="RTH893" s="44"/>
      <c r="RTI893" s="44"/>
      <c r="RTJ893" s="44"/>
      <c r="RTK893" s="44"/>
      <c r="RTL893" s="44"/>
      <c r="RTM893" s="44"/>
      <c r="RTN893" s="44"/>
      <c r="RTO893" s="44"/>
      <c r="RTP893" s="44"/>
      <c r="RTQ893" s="44"/>
      <c r="RTR893" s="44"/>
      <c r="RTS893" s="44"/>
      <c r="RTT893" s="44"/>
      <c r="RTU893" s="44"/>
      <c r="RTV893" s="44"/>
      <c r="RTW893" s="44"/>
      <c r="RTX893" s="44"/>
      <c r="RTY893" s="44"/>
      <c r="RTZ893" s="44"/>
      <c r="RUA893" s="44"/>
      <c r="RUB893" s="44"/>
      <c r="RUC893" s="44"/>
      <c r="RUD893" s="44"/>
      <c r="RUE893" s="44"/>
      <c r="RUF893" s="44"/>
      <c r="RUG893" s="44"/>
      <c r="RUH893" s="44"/>
      <c r="RUI893" s="44"/>
      <c r="RUJ893" s="44"/>
      <c r="RUK893" s="44"/>
      <c r="RUL893" s="44"/>
      <c r="RUM893" s="44"/>
      <c r="RUN893" s="44"/>
      <c r="RUO893" s="44"/>
      <c r="RUP893" s="44"/>
      <c r="RUQ893" s="44"/>
      <c r="RUR893" s="44"/>
      <c r="RUS893" s="44"/>
      <c r="RUT893" s="44"/>
      <c r="RUU893" s="44"/>
      <c r="RUV893" s="44"/>
      <c r="RUW893" s="44"/>
      <c r="RUX893" s="44"/>
      <c r="RUY893" s="44"/>
      <c r="RUZ893" s="44"/>
      <c r="RVA893" s="44"/>
      <c r="RVB893" s="44"/>
      <c r="RVC893" s="44"/>
      <c r="RVD893" s="44"/>
      <c r="RVE893" s="44"/>
      <c r="RVF893" s="44"/>
      <c r="RVG893" s="44"/>
      <c r="RVH893" s="44"/>
      <c r="RVI893" s="44"/>
      <c r="RVJ893" s="44"/>
      <c r="RVK893" s="44"/>
      <c r="RVL893" s="44"/>
      <c r="RVM893" s="44"/>
      <c r="RVN893" s="44"/>
      <c r="RVO893" s="44"/>
      <c r="RVP893" s="44"/>
      <c r="RVQ893" s="44"/>
      <c r="RVR893" s="44"/>
      <c r="RVS893" s="44"/>
      <c r="RVT893" s="44"/>
      <c r="RVU893" s="44"/>
      <c r="RVV893" s="44"/>
      <c r="RVW893" s="44"/>
      <c r="RVX893" s="44"/>
      <c r="RVY893" s="44"/>
      <c r="RVZ893" s="44"/>
      <c r="RWA893" s="44"/>
      <c r="RWB893" s="44"/>
      <c r="RWC893" s="44"/>
      <c r="RWD893" s="44"/>
      <c r="RWE893" s="44"/>
      <c r="RWF893" s="44"/>
      <c r="RWG893" s="44"/>
      <c r="RWH893" s="44"/>
      <c r="RWI893" s="44"/>
      <c r="RWJ893" s="44"/>
      <c r="RWK893" s="44"/>
      <c r="RWL893" s="44"/>
      <c r="RWM893" s="44"/>
      <c r="RWN893" s="44"/>
      <c r="RWO893" s="44"/>
      <c r="RWP893" s="44"/>
      <c r="RWQ893" s="44"/>
      <c r="RWR893" s="44"/>
      <c r="RWS893" s="44"/>
      <c r="RWT893" s="44"/>
      <c r="RWU893" s="44"/>
      <c r="RWV893" s="44"/>
      <c r="RWW893" s="44"/>
      <c r="RWX893" s="44"/>
      <c r="RWY893" s="44"/>
      <c r="RWZ893" s="44"/>
      <c r="RXA893" s="44"/>
      <c r="RXB893" s="44"/>
      <c r="RXC893" s="44"/>
      <c r="RXD893" s="44"/>
      <c r="RXE893" s="44"/>
      <c r="RXF893" s="44"/>
      <c r="RXG893" s="44"/>
      <c r="RXH893" s="44"/>
      <c r="RXI893" s="44"/>
      <c r="RXJ893" s="44"/>
      <c r="RXK893" s="44"/>
      <c r="RXL893" s="44"/>
      <c r="RXM893" s="44"/>
      <c r="RXN893" s="44"/>
      <c r="RXO893" s="44"/>
      <c r="RXP893" s="44"/>
      <c r="RXQ893" s="44"/>
      <c r="RXR893" s="44"/>
      <c r="RXS893" s="44"/>
      <c r="RXT893" s="44"/>
      <c r="RXU893" s="44"/>
      <c r="RXV893" s="44"/>
      <c r="RXW893" s="44"/>
      <c r="RXX893" s="44"/>
      <c r="RXY893" s="44"/>
      <c r="RXZ893" s="44"/>
      <c r="RYA893" s="44"/>
      <c r="RYB893" s="44"/>
      <c r="RYC893" s="44"/>
      <c r="RYD893" s="44"/>
      <c r="RYE893" s="44"/>
      <c r="RYF893" s="44"/>
      <c r="RYG893" s="44"/>
      <c r="RYH893" s="44"/>
      <c r="RYI893" s="44"/>
      <c r="RYJ893" s="44"/>
      <c r="RYK893" s="44"/>
      <c r="RYL893" s="44"/>
      <c r="RYM893" s="44"/>
      <c r="RYN893" s="44"/>
      <c r="RYO893" s="44"/>
      <c r="RYP893" s="44"/>
      <c r="RYQ893" s="44"/>
      <c r="RYR893" s="44"/>
      <c r="RYS893" s="44"/>
      <c r="RYT893" s="44"/>
      <c r="RYU893" s="44"/>
      <c r="RYV893" s="44"/>
      <c r="RYW893" s="44"/>
      <c r="RYX893" s="44"/>
      <c r="RYY893" s="44"/>
      <c r="RYZ893" s="44"/>
      <c r="RZA893" s="44"/>
      <c r="RZB893" s="44"/>
      <c r="RZC893" s="44"/>
      <c r="RZD893" s="44"/>
      <c r="RZE893" s="44"/>
      <c r="RZF893" s="44"/>
      <c r="RZG893" s="44"/>
      <c r="RZH893" s="44"/>
      <c r="RZI893" s="44"/>
      <c r="RZJ893" s="44"/>
      <c r="RZK893" s="44"/>
      <c r="RZL893" s="44"/>
      <c r="RZM893" s="44"/>
      <c r="RZN893" s="44"/>
      <c r="RZO893" s="44"/>
      <c r="RZP893" s="44"/>
      <c r="RZQ893" s="44"/>
      <c r="RZR893" s="44"/>
      <c r="RZS893" s="44"/>
      <c r="RZT893" s="44"/>
      <c r="RZU893" s="44"/>
      <c r="RZV893" s="44"/>
      <c r="RZW893" s="44"/>
      <c r="RZX893" s="44"/>
      <c r="RZY893" s="44"/>
      <c r="RZZ893" s="44"/>
      <c r="SAA893" s="44"/>
      <c r="SAB893" s="44"/>
      <c r="SAC893" s="44"/>
      <c r="SAD893" s="44"/>
      <c r="SAE893" s="44"/>
      <c r="SAF893" s="44"/>
      <c r="SAG893" s="44"/>
      <c r="SAH893" s="44"/>
      <c r="SAI893" s="44"/>
      <c r="SAJ893" s="44"/>
      <c r="SAK893" s="44"/>
      <c r="SAL893" s="44"/>
      <c r="SAM893" s="44"/>
      <c r="SAN893" s="44"/>
      <c r="SAO893" s="44"/>
      <c r="SAP893" s="44"/>
      <c r="SAQ893" s="44"/>
      <c r="SAR893" s="44"/>
      <c r="SAS893" s="44"/>
      <c r="SAT893" s="44"/>
      <c r="SAU893" s="44"/>
      <c r="SAV893" s="44"/>
      <c r="SAW893" s="44"/>
      <c r="SAX893" s="44"/>
      <c r="SAY893" s="44"/>
      <c r="SAZ893" s="44"/>
      <c r="SBA893" s="44"/>
      <c r="SBB893" s="44"/>
      <c r="SBC893" s="44"/>
      <c r="SBD893" s="44"/>
      <c r="SBE893" s="44"/>
      <c r="SBF893" s="44"/>
      <c r="SBG893" s="44"/>
      <c r="SBH893" s="44"/>
      <c r="SBI893" s="44"/>
      <c r="SBJ893" s="44"/>
      <c r="SBK893" s="44"/>
      <c r="SBL893" s="44"/>
      <c r="SBM893" s="44"/>
      <c r="SBN893" s="44"/>
      <c r="SBO893" s="44"/>
      <c r="SBP893" s="44"/>
      <c r="SBQ893" s="44"/>
      <c r="SBR893" s="44"/>
      <c r="SBS893" s="44"/>
      <c r="SBT893" s="44"/>
      <c r="SBU893" s="44"/>
      <c r="SBV893" s="44"/>
      <c r="SBW893" s="44"/>
      <c r="SBX893" s="44"/>
      <c r="SBY893" s="44"/>
      <c r="SBZ893" s="44"/>
      <c r="SCA893" s="44"/>
      <c r="SCB893" s="44"/>
      <c r="SCC893" s="44"/>
      <c r="SCD893" s="44"/>
      <c r="SCE893" s="44"/>
      <c r="SCF893" s="44"/>
      <c r="SCG893" s="44"/>
      <c r="SCH893" s="44"/>
      <c r="SCI893" s="44"/>
      <c r="SCJ893" s="44"/>
      <c r="SCK893" s="44"/>
      <c r="SCL893" s="44"/>
      <c r="SCM893" s="44"/>
      <c r="SCN893" s="44"/>
      <c r="SCO893" s="44"/>
      <c r="SCP893" s="44"/>
      <c r="SCQ893" s="44"/>
      <c r="SCR893" s="44"/>
      <c r="SCS893" s="44"/>
      <c r="SCT893" s="44"/>
      <c r="SCU893" s="44"/>
      <c r="SCV893" s="44"/>
      <c r="SCW893" s="44"/>
      <c r="SCX893" s="44"/>
      <c r="SCY893" s="44"/>
      <c r="SCZ893" s="44"/>
      <c r="SDA893" s="44"/>
      <c r="SDB893" s="44"/>
      <c r="SDC893" s="44"/>
      <c r="SDD893" s="44"/>
      <c r="SDE893" s="44"/>
      <c r="SDF893" s="44"/>
      <c r="SDG893" s="44"/>
      <c r="SDH893" s="44"/>
      <c r="SDI893" s="44"/>
      <c r="SDJ893" s="44"/>
      <c r="SDK893" s="44"/>
      <c r="SDL893" s="44"/>
      <c r="SDM893" s="44"/>
      <c r="SDN893" s="44"/>
      <c r="SDO893" s="44"/>
      <c r="SDP893" s="44"/>
      <c r="SDQ893" s="44"/>
      <c r="SDR893" s="44"/>
      <c r="SDS893" s="44"/>
      <c r="SDT893" s="44"/>
      <c r="SDU893" s="44"/>
      <c r="SDV893" s="44"/>
      <c r="SDW893" s="44"/>
      <c r="SDX893" s="44"/>
      <c r="SDY893" s="44"/>
      <c r="SDZ893" s="44"/>
      <c r="SEA893" s="44"/>
      <c r="SEB893" s="44"/>
      <c r="SEC893" s="44"/>
      <c r="SED893" s="44"/>
      <c r="SEE893" s="44"/>
      <c r="SEF893" s="44"/>
      <c r="SEG893" s="44"/>
      <c r="SEH893" s="44"/>
      <c r="SEI893" s="44"/>
      <c r="SEJ893" s="44"/>
      <c r="SEK893" s="44"/>
      <c r="SEL893" s="44"/>
      <c r="SEM893" s="44"/>
      <c r="SEN893" s="44"/>
      <c r="SEO893" s="44"/>
      <c r="SEP893" s="44"/>
      <c r="SEQ893" s="44"/>
      <c r="SER893" s="44"/>
      <c r="SES893" s="44"/>
      <c r="SET893" s="44"/>
      <c r="SEU893" s="44"/>
      <c r="SEV893" s="44"/>
      <c r="SEW893" s="44"/>
      <c r="SEX893" s="44"/>
      <c r="SEY893" s="44"/>
      <c r="SEZ893" s="44"/>
      <c r="SFA893" s="44"/>
      <c r="SFB893" s="44"/>
      <c r="SFC893" s="44"/>
      <c r="SFD893" s="44"/>
      <c r="SFE893" s="44"/>
      <c r="SFF893" s="44"/>
      <c r="SFG893" s="44"/>
      <c r="SFH893" s="44"/>
      <c r="SFI893" s="44"/>
      <c r="SFJ893" s="44"/>
      <c r="SFK893" s="44"/>
      <c r="SFL893" s="44"/>
      <c r="SFM893" s="44"/>
      <c r="SFN893" s="44"/>
      <c r="SFO893" s="44"/>
      <c r="SFP893" s="44"/>
      <c r="SFQ893" s="44"/>
      <c r="SFR893" s="44"/>
      <c r="SFS893" s="44"/>
      <c r="SFT893" s="44"/>
      <c r="SFU893" s="44"/>
      <c r="SFV893" s="44"/>
      <c r="SFW893" s="44"/>
      <c r="SFX893" s="44"/>
      <c r="SFY893" s="44"/>
      <c r="SFZ893" s="44"/>
      <c r="SGA893" s="44"/>
      <c r="SGB893" s="44"/>
      <c r="SGC893" s="44"/>
      <c r="SGD893" s="44"/>
      <c r="SGE893" s="44"/>
      <c r="SGF893" s="44"/>
      <c r="SGG893" s="44"/>
      <c r="SGH893" s="44"/>
      <c r="SGI893" s="44"/>
      <c r="SGJ893" s="44"/>
      <c r="SGK893" s="44"/>
      <c r="SGL893" s="44"/>
      <c r="SGM893" s="44"/>
      <c r="SGN893" s="44"/>
      <c r="SGO893" s="44"/>
      <c r="SGP893" s="44"/>
      <c r="SGQ893" s="44"/>
      <c r="SGR893" s="44"/>
      <c r="SGS893" s="44"/>
      <c r="SGT893" s="44"/>
      <c r="SGU893" s="44"/>
      <c r="SGV893" s="44"/>
      <c r="SGW893" s="44"/>
      <c r="SGX893" s="44"/>
      <c r="SGY893" s="44"/>
      <c r="SGZ893" s="44"/>
      <c r="SHA893" s="44"/>
      <c r="SHB893" s="44"/>
      <c r="SHC893" s="44"/>
      <c r="SHD893" s="44"/>
      <c r="SHE893" s="44"/>
      <c r="SHF893" s="44"/>
      <c r="SHG893" s="44"/>
      <c r="SHH893" s="44"/>
      <c r="SHI893" s="44"/>
      <c r="SHJ893" s="44"/>
      <c r="SHK893" s="44"/>
      <c r="SHL893" s="44"/>
      <c r="SHM893" s="44"/>
      <c r="SHN893" s="44"/>
      <c r="SHO893" s="44"/>
      <c r="SHP893" s="44"/>
      <c r="SHQ893" s="44"/>
      <c r="SHR893" s="44"/>
      <c r="SHS893" s="44"/>
      <c r="SHT893" s="44"/>
      <c r="SHU893" s="44"/>
      <c r="SHV893" s="44"/>
      <c r="SHW893" s="44"/>
      <c r="SHX893" s="44"/>
      <c r="SHY893" s="44"/>
      <c r="SHZ893" s="44"/>
      <c r="SIA893" s="44"/>
      <c r="SIB893" s="44"/>
      <c r="SIC893" s="44"/>
      <c r="SID893" s="44"/>
      <c r="SIE893" s="44"/>
      <c r="SIF893" s="44"/>
      <c r="SIG893" s="44"/>
      <c r="SIH893" s="44"/>
      <c r="SII893" s="44"/>
      <c r="SIJ893" s="44"/>
      <c r="SIK893" s="44"/>
      <c r="SIL893" s="44"/>
      <c r="SIM893" s="44"/>
      <c r="SIN893" s="44"/>
      <c r="SIO893" s="44"/>
      <c r="SIP893" s="44"/>
      <c r="SIQ893" s="44"/>
      <c r="SIR893" s="44"/>
      <c r="SIS893" s="44"/>
      <c r="SIT893" s="44"/>
      <c r="SIU893" s="44"/>
      <c r="SIV893" s="44"/>
      <c r="SIW893" s="44"/>
      <c r="SIX893" s="44"/>
      <c r="SIY893" s="44"/>
      <c r="SIZ893" s="44"/>
      <c r="SJA893" s="44"/>
      <c r="SJB893" s="44"/>
      <c r="SJC893" s="44"/>
      <c r="SJD893" s="44"/>
      <c r="SJE893" s="44"/>
      <c r="SJF893" s="44"/>
      <c r="SJG893" s="44"/>
      <c r="SJH893" s="44"/>
      <c r="SJI893" s="44"/>
      <c r="SJJ893" s="44"/>
      <c r="SJK893" s="44"/>
      <c r="SJL893" s="44"/>
      <c r="SJM893" s="44"/>
      <c r="SJN893" s="44"/>
      <c r="SJO893" s="44"/>
      <c r="SJP893" s="44"/>
      <c r="SJQ893" s="44"/>
      <c r="SJR893" s="44"/>
      <c r="SJS893" s="44"/>
      <c r="SJT893" s="44"/>
      <c r="SJU893" s="44"/>
      <c r="SJV893" s="44"/>
      <c r="SJW893" s="44"/>
      <c r="SJX893" s="44"/>
      <c r="SJY893" s="44"/>
      <c r="SJZ893" s="44"/>
      <c r="SKA893" s="44"/>
      <c r="SKB893" s="44"/>
      <c r="SKC893" s="44"/>
      <c r="SKD893" s="44"/>
      <c r="SKE893" s="44"/>
      <c r="SKF893" s="44"/>
      <c r="SKG893" s="44"/>
      <c r="SKH893" s="44"/>
      <c r="SKI893" s="44"/>
      <c r="SKJ893" s="44"/>
      <c r="SKK893" s="44"/>
      <c r="SKL893" s="44"/>
      <c r="SKM893" s="44"/>
      <c r="SKN893" s="44"/>
      <c r="SKO893" s="44"/>
      <c r="SKP893" s="44"/>
      <c r="SKQ893" s="44"/>
      <c r="SKR893" s="44"/>
      <c r="SKS893" s="44"/>
      <c r="SKT893" s="44"/>
      <c r="SKU893" s="44"/>
      <c r="SKV893" s="44"/>
      <c r="SKW893" s="44"/>
      <c r="SKX893" s="44"/>
      <c r="SKY893" s="44"/>
      <c r="SKZ893" s="44"/>
      <c r="SLA893" s="44"/>
      <c r="SLB893" s="44"/>
      <c r="SLC893" s="44"/>
      <c r="SLD893" s="44"/>
      <c r="SLE893" s="44"/>
      <c r="SLF893" s="44"/>
      <c r="SLG893" s="44"/>
      <c r="SLH893" s="44"/>
      <c r="SLI893" s="44"/>
      <c r="SLJ893" s="44"/>
      <c r="SLK893" s="44"/>
      <c r="SLL893" s="44"/>
      <c r="SLM893" s="44"/>
      <c r="SLN893" s="44"/>
      <c r="SLO893" s="44"/>
      <c r="SLP893" s="44"/>
      <c r="SLQ893" s="44"/>
      <c r="SLR893" s="44"/>
      <c r="SLS893" s="44"/>
      <c r="SLT893" s="44"/>
      <c r="SLU893" s="44"/>
      <c r="SLV893" s="44"/>
      <c r="SLW893" s="44"/>
      <c r="SLX893" s="44"/>
      <c r="SLY893" s="44"/>
      <c r="SLZ893" s="44"/>
      <c r="SMA893" s="44"/>
      <c r="SMB893" s="44"/>
      <c r="SMC893" s="44"/>
      <c r="SMD893" s="44"/>
      <c r="SME893" s="44"/>
      <c r="SMF893" s="44"/>
      <c r="SMG893" s="44"/>
      <c r="SMH893" s="44"/>
      <c r="SMI893" s="44"/>
      <c r="SMJ893" s="44"/>
      <c r="SMK893" s="44"/>
      <c r="SML893" s="44"/>
      <c r="SMM893" s="44"/>
      <c r="SMN893" s="44"/>
      <c r="SMO893" s="44"/>
      <c r="SMP893" s="44"/>
      <c r="SMQ893" s="44"/>
      <c r="SMR893" s="44"/>
      <c r="SMS893" s="44"/>
      <c r="SMT893" s="44"/>
      <c r="SMU893" s="44"/>
      <c r="SMV893" s="44"/>
      <c r="SMW893" s="44"/>
      <c r="SMX893" s="44"/>
      <c r="SMY893" s="44"/>
      <c r="SMZ893" s="44"/>
      <c r="SNA893" s="44"/>
      <c r="SNB893" s="44"/>
      <c r="SNC893" s="44"/>
      <c r="SND893" s="44"/>
      <c r="SNE893" s="44"/>
      <c r="SNF893" s="44"/>
      <c r="SNG893" s="44"/>
      <c r="SNH893" s="44"/>
      <c r="SNI893" s="44"/>
      <c r="SNJ893" s="44"/>
      <c r="SNK893" s="44"/>
      <c r="SNL893" s="44"/>
      <c r="SNM893" s="44"/>
      <c r="SNN893" s="44"/>
      <c r="SNO893" s="44"/>
      <c r="SNP893" s="44"/>
      <c r="SNQ893" s="44"/>
      <c r="SNR893" s="44"/>
      <c r="SNS893" s="44"/>
      <c r="SNT893" s="44"/>
      <c r="SNU893" s="44"/>
      <c r="SNV893" s="44"/>
      <c r="SNW893" s="44"/>
      <c r="SNX893" s="44"/>
      <c r="SNY893" s="44"/>
      <c r="SNZ893" s="44"/>
      <c r="SOA893" s="44"/>
      <c r="SOB893" s="44"/>
      <c r="SOC893" s="44"/>
      <c r="SOD893" s="44"/>
      <c r="SOE893" s="44"/>
      <c r="SOF893" s="44"/>
      <c r="SOG893" s="44"/>
      <c r="SOH893" s="44"/>
      <c r="SOI893" s="44"/>
      <c r="SOJ893" s="44"/>
      <c r="SOK893" s="44"/>
      <c r="SOL893" s="44"/>
      <c r="SOM893" s="44"/>
      <c r="SON893" s="44"/>
      <c r="SOO893" s="44"/>
      <c r="SOP893" s="44"/>
      <c r="SOQ893" s="44"/>
      <c r="SOR893" s="44"/>
      <c r="SOS893" s="44"/>
      <c r="SOT893" s="44"/>
      <c r="SOU893" s="44"/>
      <c r="SOV893" s="44"/>
      <c r="SOW893" s="44"/>
      <c r="SOX893" s="44"/>
      <c r="SOY893" s="44"/>
      <c r="SOZ893" s="44"/>
      <c r="SPA893" s="44"/>
      <c r="SPB893" s="44"/>
      <c r="SPC893" s="44"/>
      <c r="SPD893" s="44"/>
      <c r="SPE893" s="44"/>
      <c r="SPF893" s="44"/>
      <c r="SPG893" s="44"/>
      <c r="SPH893" s="44"/>
      <c r="SPI893" s="44"/>
      <c r="SPJ893" s="44"/>
      <c r="SPK893" s="44"/>
      <c r="SPL893" s="44"/>
      <c r="SPM893" s="44"/>
      <c r="SPN893" s="44"/>
      <c r="SPO893" s="44"/>
      <c r="SPP893" s="44"/>
      <c r="SPQ893" s="44"/>
      <c r="SPR893" s="44"/>
      <c r="SPS893" s="44"/>
      <c r="SPT893" s="44"/>
      <c r="SPU893" s="44"/>
      <c r="SPV893" s="44"/>
      <c r="SPW893" s="44"/>
      <c r="SPX893" s="44"/>
      <c r="SPY893" s="44"/>
      <c r="SPZ893" s="44"/>
      <c r="SQA893" s="44"/>
      <c r="SQB893" s="44"/>
      <c r="SQC893" s="44"/>
      <c r="SQD893" s="44"/>
      <c r="SQE893" s="44"/>
      <c r="SQF893" s="44"/>
      <c r="SQG893" s="44"/>
      <c r="SQH893" s="44"/>
      <c r="SQI893" s="44"/>
      <c r="SQJ893" s="44"/>
      <c r="SQK893" s="44"/>
      <c r="SQL893" s="44"/>
      <c r="SQM893" s="44"/>
      <c r="SQN893" s="44"/>
      <c r="SQO893" s="44"/>
      <c r="SQP893" s="44"/>
      <c r="SQQ893" s="44"/>
      <c r="SQR893" s="44"/>
      <c r="SQS893" s="44"/>
      <c r="SQT893" s="44"/>
      <c r="SQU893" s="44"/>
      <c r="SQV893" s="44"/>
      <c r="SQW893" s="44"/>
      <c r="SQX893" s="44"/>
      <c r="SQY893" s="44"/>
      <c r="SQZ893" s="44"/>
      <c r="SRA893" s="44"/>
      <c r="SRB893" s="44"/>
      <c r="SRC893" s="44"/>
      <c r="SRD893" s="44"/>
      <c r="SRE893" s="44"/>
      <c r="SRF893" s="44"/>
      <c r="SRG893" s="44"/>
      <c r="SRH893" s="44"/>
      <c r="SRI893" s="44"/>
      <c r="SRJ893" s="44"/>
      <c r="SRK893" s="44"/>
      <c r="SRL893" s="44"/>
      <c r="SRM893" s="44"/>
      <c r="SRN893" s="44"/>
      <c r="SRO893" s="44"/>
      <c r="SRP893" s="44"/>
      <c r="SRQ893" s="44"/>
      <c r="SRR893" s="44"/>
      <c r="SRS893" s="44"/>
      <c r="SRT893" s="44"/>
      <c r="SRU893" s="44"/>
      <c r="SRV893" s="44"/>
      <c r="SRW893" s="44"/>
      <c r="SRX893" s="44"/>
      <c r="SRY893" s="44"/>
      <c r="SRZ893" s="44"/>
      <c r="SSA893" s="44"/>
      <c r="SSB893" s="44"/>
      <c r="SSC893" s="44"/>
      <c r="SSD893" s="44"/>
      <c r="SSE893" s="44"/>
      <c r="SSF893" s="44"/>
      <c r="SSG893" s="44"/>
      <c r="SSH893" s="44"/>
      <c r="SSI893" s="44"/>
      <c r="SSJ893" s="44"/>
      <c r="SSK893" s="44"/>
      <c r="SSL893" s="44"/>
      <c r="SSM893" s="44"/>
      <c r="SSN893" s="44"/>
      <c r="SSO893" s="44"/>
      <c r="SSP893" s="44"/>
      <c r="SSQ893" s="44"/>
      <c r="SSR893" s="44"/>
      <c r="SSS893" s="44"/>
      <c r="SST893" s="44"/>
      <c r="SSU893" s="44"/>
      <c r="SSV893" s="44"/>
      <c r="SSW893" s="44"/>
      <c r="SSX893" s="44"/>
      <c r="SSY893" s="44"/>
      <c r="SSZ893" s="44"/>
      <c r="STA893" s="44"/>
      <c r="STB893" s="44"/>
      <c r="STC893" s="44"/>
      <c r="STD893" s="44"/>
      <c r="STE893" s="44"/>
      <c r="STF893" s="44"/>
      <c r="STG893" s="44"/>
      <c r="STH893" s="44"/>
      <c r="STI893" s="44"/>
      <c r="STJ893" s="44"/>
      <c r="STK893" s="44"/>
      <c r="STL893" s="44"/>
      <c r="STM893" s="44"/>
      <c r="STN893" s="44"/>
      <c r="STO893" s="44"/>
      <c r="STP893" s="44"/>
      <c r="STQ893" s="44"/>
      <c r="STR893" s="44"/>
      <c r="STS893" s="44"/>
      <c r="STT893" s="44"/>
      <c r="STU893" s="44"/>
      <c r="STV893" s="44"/>
      <c r="STW893" s="44"/>
      <c r="STX893" s="44"/>
      <c r="STY893" s="44"/>
      <c r="STZ893" s="44"/>
      <c r="SUA893" s="44"/>
      <c r="SUB893" s="44"/>
      <c r="SUC893" s="44"/>
      <c r="SUD893" s="44"/>
      <c r="SUE893" s="44"/>
      <c r="SUF893" s="44"/>
      <c r="SUG893" s="44"/>
      <c r="SUH893" s="44"/>
      <c r="SUI893" s="44"/>
      <c r="SUJ893" s="44"/>
      <c r="SUK893" s="44"/>
      <c r="SUL893" s="44"/>
      <c r="SUM893" s="44"/>
      <c r="SUN893" s="44"/>
      <c r="SUO893" s="44"/>
      <c r="SUP893" s="44"/>
      <c r="SUQ893" s="44"/>
      <c r="SUR893" s="44"/>
      <c r="SUS893" s="44"/>
      <c r="SUT893" s="44"/>
      <c r="SUU893" s="44"/>
      <c r="SUV893" s="44"/>
      <c r="SUW893" s="44"/>
      <c r="SUX893" s="44"/>
      <c r="SUY893" s="44"/>
      <c r="SUZ893" s="44"/>
      <c r="SVA893" s="44"/>
      <c r="SVB893" s="44"/>
      <c r="SVC893" s="44"/>
      <c r="SVD893" s="44"/>
      <c r="SVE893" s="44"/>
      <c r="SVF893" s="44"/>
      <c r="SVG893" s="44"/>
      <c r="SVH893" s="44"/>
      <c r="SVI893" s="44"/>
      <c r="SVJ893" s="44"/>
      <c r="SVK893" s="44"/>
      <c r="SVL893" s="44"/>
      <c r="SVM893" s="44"/>
      <c r="SVN893" s="44"/>
      <c r="SVO893" s="44"/>
      <c r="SVP893" s="44"/>
      <c r="SVQ893" s="44"/>
      <c r="SVR893" s="44"/>
      <c r="SVS893" s="44"/>
      <c r="SVT893" s="44"/>
      <c r="SVU893" s="44"/>
      <c r="SVV893" s="44"/>
      <c r="SVW893" s="44"/>
      <c r="SVX893" s="44"/>
      <c r="SVY893" s="44"/>
      <c r="SVZ893" s="44"/>
      <c r="SWA893" s="44"/>
      <c r="SWB893" s="44"/>
      <c r="SWC893" s="44"/>
      <c r="SWD893" s="44"/>
      <c r="SWE893" s="44"/>
      <c r="SWF893" s="44"/>
      <c r="SWG893" s="44"/>
      <c r="SWH893" s="44"/>
      <c r="SWI893" s="44"/>
      <c r="SWJ893" s="44"/>
      <c r="SWK893" s="44"/>
      <c r="SWL893" s="44"/>
      <c r="SWM893" s="44"/>
      <c r="SWN893" s="44"/>
      <c r="SWO893" s="44"/>
      <c r="SWP893" s="44"/>
      <c r="SWQ893" s="44"/>
      <c r="SWR893" s="44"/>
      <c r="SWS893" s="44"/>
      <c r="SWT893" s="44"/>
      <c r="SWU893" s="44"/>
      <c r="SWV893" s="44"/>
      <c r="SWW893" s="44"/>
      <c r="SWX893" s="44"/>
      <c r="SWY893" s="44"/>
      <c r="SWZ893" s="44"/>
      <c r="SXA893" s="44"/>
      <c r="SXB893" s="44"/>
      <c r="SXC893" s="44"/>
      <c r="SXD893" s="44"/>
      <c r="SXE893" s="44"/>
      <c r="SXF893" s="44"/>
      <c r="SXG893" s="44"/>
      <c r="SXH893" s="44"/>
      <c r="SXI893" s="44"/>
      <c r="SXJ893" s="44"/>
      <c r="SXK893" s="44"/>
      <c r="SXL893" s="44"/>
      <c r="SXM893" s="44"/>
      <c r="SXN893" s="44"/>
      <c r="SXO893" s="44"/>
      <c r="SXP893" s="44"/>
      <c r="SXQ893" s="44"/>
      <c r="SXR893" s="44"/>
      <c r="SXS893" s="44"/>
      <c r="SXT893" s="44"/>
      <c r="SXU893" s="44"/>
      <c r="SXV893" s="44"/>
      <c r="SXW893" s="44"/>
      <c r="SXX893" s="44"/>
      <c r="SXY893" s="44"/>
      <c r="SXZ893" s="44"/>
      <c r="SYA893" s="44"/>
      <c r="SYB893" s="44"/>
      <c r="SYC893" s="44"/>
      <c r="SYD893" s="44"/>
      <c r="SYE893" s="44"/>
      <c r="SYF893" s="44"/>
      <c r="SYG893" s="44"/>
      <c r="SYH893" s="44"/>
      <c r="SYI893" s="44"/>
      <c r="SYJ893" s="44"/>
      <c r="SYK893" s="44"/>
      <c r="SYL893" s="44"/>
      <c r="SYM893" s="44"/>
      <c r="SYN893" s="44"/>
      <c r="SYO893" s="44"/>
      <c r="SYP893" s="44"/>
      <c r="SYQ893" s="44"/>
      <c r="SYR893" s="44"/>
      <c r="SYS893" s="44"/>
      <c r="SYT893" s="44"/>
      <c r="SYU893" s="44"/>
      <c r="SYV893" s="44"/>
      <c r="SYW893" s="44"/>
      <c r="SYX893" s="44"/>
      <c r="SYY893" s="44"/>
      <c r="SYZ893" s="44"/>
      <c r="SZA893" s="44"/>
      <c r="SZB893" s="44"/>
      <c r="SZC893" s="44"/>
      <c r="SZD893" s="44"/>
      <c r="SZE893" s="44"/>
      <c r="SZF893" s="44"/>
      <c r="SZG893" s="44"/>
      <c r="SZH893" s="44"/>
      <c r="SZI893" s="44"/>
      <c r="SZJ893" s="44"/>
      <c r="SZK893" s="44"/>
      <c r="SZL893" s="44"/>
      <c r="SZM893" s="44"/>
      <c r="SZN893" s="44"/>
      <c r="SZO893" s="44"/>
      <c r="SZP893" s="44"/>
      <c r="SZQ893" s="44"/>
      <c r="SZR893" s="44"/>
      <c r="SZS893" s="44"/>
      <c r="SZT893" s="44"/>
      <c r="SZU893" s="44"/>
      <c r="SZV893" s="44"/>
      <c r="SZW893" s="44"/>
      <c r="SZX893" s="44"/>
      <c r="SZY893" s="44"/>
      <c r="SZZ893" s="44"/>
      <c r="TAA893" s="44"/>
      <c r="TAB893" s="44"/>
      <c r="TAC893" s="44"/>
      <c r="TAD893" s="44"/>
      <c r="TAE893" s="44"/>
      <c r="TAF893" s="44"/>
      <c r="TAG893" s="44"/>
      <c r="TAH893" s="44"/>
      <c r="TAI893" s="44"/>
      <c r="TAJ893" s="44"/>
      <c r="TAK893" s="44"/>
      <c r="TAL893" s="44"/>
      <c r="TAM893" s="44"/>
      <c r="TAN893" s="44"/>
      <c r="TAO893" s="44"/>
      <c r="TAP893" s="44"/>
      <c r="TAQ893" s="44"/>
      <c r="TAR893" s="44"/>
      <c r="TAS893" s="44"/>
      <c r="TAT893" s="44"/>
      <c r="TAU893" s="44"/>
      <c r="TAV893" s="44"/>
      <c r="TAW893" s="44"/>
      <c r="TAX893" s="44"/>
      <c r="TAY893" s="44"/>
      <c r="TAZ893" s="44"/>
      <c r="TBA893" s="44"/>
      <c r="TBB893" s="44"/>
      <c r="TBC893" s="44"/>
      <c r="TBD893" s="44"/>
      <c r="TBE893" s="44"/>
      <c r="TBF893" s="44"/>
      <c r="TBG893" s="44"/>
      <c r="TBH893" s="44"/>
      <c r="TBI893" s="44"/>
      <c r="TBJ893" s="44"/>
      <c r="TBK893" s="44"/>
      <c r="TBL893" s="44"/>
      <c r="TBM893" s="44"/>
      <c r="TBN893" s="44"/>
      <c r="TBO893" s="44"/>
      <c r="TBP893" s="44"/>
      <c r="TBQ893" s="44"/>
      <c r="TBR893" s="44"/>
      <c r="TBS893" s="44"/>
      <c r="TBT893" s="44"/>
      <c r="TBU893" s="44"/>
      <c r="TBV893" s="44"/>
      <c r="TBW893" s="44"/>
      <c r="TBX893" s="44"/>
      <c r="TBY893" s="44"/>
      <c r="TBZ893" s="44"/>
      <c r="TCA893" s="44"/>
      <c r="TCB893" s="44"/>
      <c r="TCC893" s="44"/>
      <c r="TCD893" s="44"/>
      <c r="TCE893" s="44"/>
      <c r="TCF893" s="44"/>
      <c r="TCG893" s="44"/>
      <c r="TCH893" s="44"/>
      <c r="TCI893" s="44"/>
      <c r="TCJ893" s="44"/>
      <c r="TCK893" s="44"/>
      <c r="TCL893" s="44"/>
      <c r="TCM893" s="44"/>
      <c r="TCN893" s="44"/>
      <c r="TCO893" s="44"/>
      <c r="TCP893" s="44"/>
      <c r="TCQ893" s="44"/>
      <c r="TCR893" s="44"/>
      <c r="TCS893" s="44"/>
      <c r="TCT893" s="44"/>
      <c r="TCU893" s="44"/>
      <c r="TCV893" s="44"/>
      <c r="TCW893" s="44"/>
      <c r="TCX893" s="44"/>
      <c r="TCY893" s="44"/>
      <c r="TCZ893" s="44"/>
      <c r="TDA893" s="44"/>
      <c r="TDB893" s="44"/>
      <c r="TDC893" s="44"/>
      <c r="TDD893" s="44"/>
      <c r="TDE893" s="44"/>
      <c r="TDF893" s="44"/>
      <c r="TDG893" s="44"/>
      <c r="TDH893" s="44"/>
      <c r="TDI893" s="44"/>
      <c r="TDJ893" s="44"/>
      <c r="TDK893" s="44"/>
      <c r="TDL893" s="44"/>
      <c r="TDM893" s="44"/>
      <c r="TDN893" s="44"/>
      <c r="TDO893" s="44"/>
      <c r="TDP893" s="44"/>
      <c r="TDQ893" s="44"/>
      <c r="TDR893" s="44"/>
      <c r="TDS893" s="44"/>
      <c r="TDT893" s="44"/>
      <c r="TDU893" s="44"/>
      <c r="TDV893" s="44"/>
      <c r="TDW893" s="44"/>
      <c r="TDX893" s="44"/>
      <c r="TDY893" s="44"/>
      <c r="TDZ893" s="44"/>
      <c r="TEA893" s="44"/>
      <c r="TEB893" s="44"/>
      <c r="TEC893" s="44"/>
      <c r="TED893" s="44"/>
      <c r="TEE893" s="44"/>
      <c r="TEF893" s="44"/>
      <c r="TEG893" s="44"/>
      <c r="TEH893" s="44"/>
      <c r="TEI893" s="44"/>
      <c r="TEJ893" s="44"/>
      <c r="TEK893" s="44"/>
      <c r="TEL893" s="44"/>
      <c r="TEM893" s="44"/>
      <c r="TEN893" s="44"/>
      <c r="TEO893" s="44"/>
      <c r="TEP893" s="44"/>
      <c r="TEQ893" s="44"/>
      <c r="TER893" s="44"/>
      <c r="TES893" s="44"/>
      <c r="TET893" s="44"/>
      <c r="TEU893" s="44"/>
      <c r="TEV893" s="44"/>
      <c r="TEW893" s="44"/>
      <c r="TEX893" s="44"/>
      <c r="TEY893" s="44"/>
      <c r="TEZ893" s="44"/>
      <c r="TFA893" s="44"/>
      <c r="TFB893" s="44"/>
      <c r="TFC893" s="44"/>
      <c r="TFD893" s="44"/>
      <c r="TFE893" s="44"/>
      <c r="TFF893" s="44"/>
      <c r="TFG893" s="44"/>
      <c r="TFH893" s="44"/>
      <c r="TFI893" s="44"/>
      <c r="TFJ893" s="44"/>
      <c r="TFK893" s="44"/>
      <c r="TFL893" s="44"/>
      <c r="TFM893" s="44"/>
      <c r="TFN893" s="44"/>
      <c r="TFO893" s="44"/>
      <c r="TFP893" s="44"/>
      <c r="TFQ893" s="44"/>
      <c r="TFR893" s="44"/>
      <c r="TFS893" s="44"/>
      <c r="TFT893" s="44"/>
      <c r="TFU893" s="44"/>
      <c r="TFV893" s="44"/>
      <c r="TFW893" s="44"/>
      <c r="TFX893" s="44"/>
      <c r="TFY893" s="44"/>
      <c r="TFZ893" s="44"/>
      <c r="TGA893" s="44"/>
      <c r="TGB893" s="44"/>
      <c r="TGC893" s="44"/>
      <c r="TGD893" s="44"/>
      <c r="TGE893" s="44"/>
      <c r="TGF893" s="44"/>
      <c r="TGG893" s="44"/>
      <c r="TGH893" s="44"/>
      <c r="TGI893" s="44"/>
      <c r="TGJ893" s="44"/>
      <c r="TGK893" s="44"/>
      <c r="TGL893" s="44"/>
      <c r="TGM893" s="44"/>
      <c r="TGN893" s="44"/>
      <c r="TGO893" s="44"/>
      <c r="TGP893" s="44"/>
      <c r="TGQ893" s="44"/>
      <c r="TGR893" s="44"/>
      <c r="TGS893" s="44"/>
      <c r="TGT893" s="44"/>
      <c r="TGU893" s="44"/>
      <c r="TGV893" s="44"/>
      <c r="TGW893" s="44"/>
      <c r="TGX893" s="44"/>
      <c r="TGY893" s="44"/>
      <c r="TGZ893" s="44"/>
      <c r="THA893" s="44"/>
      <c r="THB893" s="44"/>
      <c r="THC893" s="44"/>
      <c r="THD893" s="44"/>
      <c r="THE893" s="44"/>
      <c r="THF893" s="44"/>
      <c r="THG893" s="44"/>
      <c r="THH893" s="44"/>
      <c r="THI893" s="44"/>
      <c r="THJ893" s="44"/>
      <c r="THK893" s="44"/>
      <c r="THL893" s="44"/>
      <c r="THM893" s="44"/>
      <c r="THN893" s="44"/>
      <c r="THO893" s="44"/>
      <c r="THP893" s="44"/>
      <c r="THQ893" s="44"/>
      <c r="THR893" s="44"/>
      <c r="THS893" s="44"/>
      <c r="THT893" s="44"/>
      <c r="THU893" s="44"/>
      <c r="THV893" s="44"/>
      <c r="THW893" s="44"/>
      <c r="THX893" s="44"/>
      <c r="THY893" s="44"/>
      <c r="THZ893" s="44"/>
      <c r="TIA893" s="44"/>
      <c r="TIB893" s="44"/>
      <c r="TIC893" s="44"/>
      <c r="TID893" s="44"/>
      <c r="TIE893" s="44"/>
      <c r="TIF893" s="44"/>
      <c r="TIG893" s="44"/>
      <c r="TIH893" s="44"/>
      <c r="TII893" s="44"/>
      <c r="TIJ893" s="44"/>
      <c r="TIK893" s="44"/>
      <c r="TIL893" s="44"/>
      <c r="TIM893" s="44"/>
      <c r="TIN893" s="44"/>
      <c r="TIO893" s="44"/>
      <c r="TIP893" s="44"/>
      <c r="TIQ893" s="44"/>
      <c r="TIR893" s="44"/>
      <c r="TIS893" s="44"/>
      <c r="TIT893" s="44"/>
      <c r="TIU893" s="44"/>
      <c r="TIV893" s="44"/>
      <c r="TIW893" s="44"/>
      <c r="TIX893" s="44"/>
      <c r="TIY893" s="44"/>
      <c r="TIZ893" s="44"/>
      <c r="TJA893" s="44"/>
      <c r="TJB893" s="44"/>
      <c r="TJC893" s="44"/>
      <c r="TJD893" s="44"/>
      <c r="TJE893" s="44"/>
      <c r="TJF893" s="44"/>
      <c r="TJG893" s="44"/>
      <c r="TJH893" s="44"/>
      <c r="TJI893" s="44"/>
      <c r="TJJ893" s="44"/>
      <c r="TJK893" s="44"/>
      <c r="TJL893" s="44"/>
      <c r="TJM893" s="44"/>
      <c r="TJN893" s="44"/>
      <c r="TJO893" s="44"/>
      <c r="TJP893" s="44"/>
      <c r="TJQ893" s="44"/>
      <c r="TJR893" s="44"/>
      <c r="TJS893" s="44"/>
      <c r="TJT893" s="44"/>
      <c r="TJU893" s="44"/>
      <c r="TJV893" s="44"/>
      <c r="TJW893" s="44"/>
      <c r="TJX893" s="44"/>
      <c r="TJY893" s="44"/>
      <c r="TJZ893" s="44"/>
      <c r="TKA893" s="44"/>
      <c r="TKB893" s="44"/>
      <c r="TKC893" s="44"/>
      <c r="TKD893" s="44"/>
      <c r="TKE893" s="44"/>
      <c r="TKF893" s="44"/>
      <c r="TKG893" s="44"/>
      <c r="TKH893" s="44"/>
      <c r="TKI893" s="44"/>
      <c r="TKJ893" s="44"/>
      <c r="TKK893" s="44"/>
      <c r="TKL893" s="44"/>
      <c r="TKM893" s="44"/>
      <c r="TKN893" s="44"/>
      <c r="TKO893" s="44"/>
      <c r="TKP893" s="44"/>
      <c r="TKQ893" s="44"/>
      <c r="TKR893" s="44"/>
      <c r="TKS893" s="44"/>
      <c r="TKT893" s="44"/>
      <c r="TKU893" s="44"/>
      <c r="TKV893" s="44"/>
      <c r="TKW893" s="44"/>
      <c r="TKX893" s="44"/>
      <c r="TKY893" s="44"/>
      <c r="TKZ893" s="44"/>
      <c r="TLA893" s="44"/>
      <c r="TLB893" s="44"/>
      <c r="TLC893" s="44"/>
      <c r="TLD893" s="44"/>
      <c r="TLE893" s="44"/>
      <c r="TLF893" s="44"/>
      <c r="TLG893" s="44"/>
      <c r="TLH893" s="44"/>
      <c r="TLI893" s="44"/>
      <c r="TLJ893" s="44"/>
      <c r="TLK893" s="44"/>
      <c r="TLL893" s="44"/>
      <c r="TLM893" s="44"/>
      <c r="TLN893" s="44"/>
      <c r="TLO893" s="44"/>
      <c r="TLP893" s="44"/>
      <c r="TLQ893" s="44"/>
      <c r="TLR893" s="44"/>
      <c r="TLS893" s="44"/>
      <c r="TLT893" s="44"/>
      <c r="TLU893" s="44"/>
      <c r="TLV893" s="44"/>
      <c r="TLW893" s="44"/>
      <c r="TLX893" s="44"/>
      <c r="TLY893" s="44"/>
      <c r="TLZ893" s="44"/>
      <c r="TMA893" s="44"/>
      <c r="TMB893" s="44"/>
      <c r="TMC893" s="44"/>
      <c r="TMD893" s="44"/>
      <c r="TME893" s="44"/>
      <c r="TMF893" s="44"/>
      <c r="TMG893" s="44"/>
      <c r="TMH893" s="44"/>
      <c r="TMI893" s="44"/>
      <c r="TMJ893" s="44"/>
      <c r="TMK893" s="44"/>
      <c r="TML893" s="44"/>
      <c r="TMM893" s="44"/>
      <c r="TMN893" s="44"/>
      <c r="TMO893" s="44"/>
      <c r="TMP893" s="44"/>
      <c r="TMQ893" s="44"/>
      <c r="TMR893" s="44"/>
      <c r="TMS893" s="44"/>
      <c r="TMT893" s="44"/>
      <c r="TMU893" s="44"/>
      <c r="TMV893" s="44"/>
      <c r="TMW893" s="44"/>
      <c r="TMX893" s="44"/>
      <c r="TMY893" s="44"/>
      <c r="TMZ893" s="44"/>
      <c r="TNA893" s="44"/>
      <c r="TNB893" s="44"/>
      <c r="TNC893" s="44"/>
      <c r="TND893" s="44"/>
      <c r="TNE893" s="44"/>
      <c r="TNF893" s="44"/>
      <c r="TNG893" s="44"/>
      <c r="TNH893" s="44"/>
      <c r="TNI893" s="44"/>
      <c r="TNJ893" s="44"/>
      <c r="TNK893" s="44"/>
      <c r="TNL893" s="44"/>
      <c r="TNM893" s="44"/>
      <c r="TNN893" s="44"/>
      <c r="TNO893" s="44"/>
      <c r="TNP893" s="44"/>
      <c r="TNQ893" s="44"/>
      <c r="TNR893" s="44"/>
      <c r="TNS893" s="44"/>
      <c r="TNT893" s="44"/>
      <c r="TNU893" s="44"/>
      <c r="TNV893" s="44"/>
      <c r="TNW893" s="44"/>
      <c r="TNX893" s="44"/>
      <c r="TNY893" s="44"/>
      <c r="TNZ893" s="44"/>
      <c r="TOA893" s="44"/>
      <c r="TOB893" s="44"/>
      <c r="TOC893" s="44"/>
      <c r="TOD893" s="44"/>
      <c r="TOE893" s="44"/>
      <c r="TOF893" s="44"/>
      <c r="TOG893" s="44"/>
      <c r="TOH893" s="44"/>
      <c r="TOI893" s="44"/>
      <c r="TOJ893" s="44"/>
      <c r="TOK893" s="44"/>
      <c r="TOL893" s="44"/>
      <c r="TOM893" s="44"/>
      <c r="TON893" s="44"/>
      <c r="TOO893" s="44"/>
      <c r="TOP893" s="44"/>
      <c r="TOQ893" s="44"/>
      <c r="TOR893" s="44"/>
      <c r="TOS893" s="44"/>
      <c r="TOT893" s="44"/>
      <c r="TOU893" s="44"/>
      <c r="TOV893" s="44"/>
      <c r="TOW893" s="44"/>
      <c r="TOX893" s="44"/>
      <c r="TOY893" s="44"/>
      <c r="TOZ893" s="44"/>
      <c r="TPA893" s="44"/>
      <c r="TPB893" s="44"/>
      <c r="TPC893" s="44"/>
      <c r="TPD893" s="44"/>
      <c r="TPE893" s="44"/>
      <c r="TPF893" s="44"/>
      <c r="TPG893" s="44"/>
      <c r="TPH893" s="44"/>
      <c r="TPI893" s="44"/>
      <c r="TPJ893" s="44"/>
      <c r="TPK893" s="44"/>
      <c r="TPL893" s="44"/>
      <c r="TPM893" s="44"/>
      <c r="TPN893" s="44"/>
      <c r="TPO893" s="44"/>
      <c r="TPP893" s="44"/>
      <c r="TPQ893" s="44"/>
      <c r="TPR893" s="44"/>
      <c r="TPS893" s="44"/>
      <c r="TPT893" s="44"/>
      <c r="TPU893" s="44"/>
      <c r="TPV893" s="44"/>
      <c r="TPW893" s="44"/>
      <c r="TPX893" s="44"/>
      <c r="TPY893" s="44"/>
      <c r="TPZ893" s="44"/>
      <c r="TQA893" s="44"/>
      <c r="TQB893" s="44"/>
      <c r="TQC893" s="44"/>
      <c r="TQD893" s="44"/>
      <c r="TQE893" s="44"/>
      <c r="TQF893" s="44"/>
      <c r="TQG893" s="44"/>
      <c r="TQH893" s="44"/>
      <c r="TQI893" s="44"/>
      <c r="TQJ893" s="44"/>
      <c r="TQK893" s="44"/>
      <c r="TQL893" s="44"/>
      <c r="TQM893" s="44"/>
      <c r="TQN893" s="44"/>
      <c r="TQO893" s="44"/>
      <c r="TQP893" s="44"/>
      <c r="TQQ893" s="44"/>
      <c r="TQR893" s="44"/>
      <c r="TQS893" s="44"/>
      <c r="TQT893" s="44"/>
      <c r="TQU893" s="44"/>
      <c r="TQV893" s="44"/>
      <c r="TQW893" s="44"/>
      <c r="TQX893" s="44"/>
      <c r="TQY893" s="44"/>
      <c r="TQZ893" s="44"/>
      <c r="TRA893" s="44"/>
      <c r="TRB893" s="44"/>
      <c r="TRC893" s="44"/>
      <c r="TRD893" s="44"/>
      <c r="TRE893" s="44"/>
      <c r="TRF893" s="44"/>
      <c r="TRG893" s="44"/>
      <c r="TRH893" s="44"/>
      <c r="TRI893" s="44"/>
      <c r="TRJ893" s="44"/>
      <c r="TRK893" s="44"/>
      <c r="TRL893" s="44"/>
      <c r="TRM893" s="44"/>
      <c r="TRN893" s="44"/>
      <c r="TRO893" s="44"/>
      <c r="TRP893" s="44"/>
      <c r="TRQ893" s="44"/>
      <c r="TRR893" s="44"/>
      <c r="TRS893" s="44"/>
      <c r="TRT893" s="44"/>
      <c r="TRU893" s="44"/>
      <c r="TRV893" s="44"/>
      <c r="TRW893" s="44"/>
      <c r="TRX893" s="44"/>
      <c r="TRY893" s="44"/>
      <c r="TRZ893" s="44"/>
      <c r="TSA893" s="44"/>
      <c r="TSB893" s="44"/>
      <c r="TSC893" s="44"/>
      <c r="TSD893" s="44"/>
      <c r="TSE893" s="44"/>
      <c r="TSF893" s="44"/>
      <c r="TSG893" s="44"/>
      <c r="TSH893" s="44"/>
      <c r="TSI893" s="44"/>
      <c r="TSJ893" s="44"/>
      <c r="TSK893" s="44"/>
      <c r="TSL893" s="44"/>
      <c r="TSM893" s="44"/>
      <c r="TSN893" s="44"/>
      <c r="TSO893" s="44"/>
      <c r="TSP893" s="44"/>
      <c r="TSQ893" s="44"/>
      <c r="TSR893" s="44"/>
      <c r="TSS893" s="44"/>
      <c r="TST893" s="44"/>
      <c r="TSU893" s="44"/>
      <c r="TSV893" s="44"/>
      <c r="TSW893" s="44"/>
      <c r="TSX893" s="44"/>
      <c r="TSY893" s="44"/>
      <c r="TSZ893" s="44"/>
      <c r="TTA893" s="44"/>
      <c r="TTB893" s="44"/>
      <c r="TTC893" s="44"/>
      <c r="TTD893" s="44"/>
      <c r="TTE893" s="44"/>
      <c r="TTF893" s="44"/>
      <c r="TTG893" s="44"/>
      <c r="TTH893" s="44"/>
      <c r="TTI893" s="44"/>
      <c r="TTJ893" s="44"/>
      <c r="TTK893" s="44"/>
      <c r="TTL893" s="44"/>
      <c r="TTM893" s="44"/>
      <c r="TTN893" s="44"/>
      <c r="TTO893" s="44"/>
      <c r="TTP893" s="44"/>
      <c r="TTQ893" s="44"/>
      <c r="TTR893" s="44"/>
      <c r="TTS893" s="44"/>
      <c r="TTT893" s="44"/>
      <c r="TTU893" s="44"/>
      <c r="TTV893" s="44"/>
      <c r="TTW893" s="44"/>
      <c r="TTX893" s="44"/>
      <c r="TTY893" s="44"/>
      <c r="TTZ893" s="44"/>
      <c r="TUA893" s="44"/>
      <c r="TUB893" s="44"/>
      <c r="TUC893" s="44"/>
      <c r="TUD893" s="44"/>
      <c r="TUE893" s="44"/>
      <c r="TUF893" s="44"/>
      <c r="TUG893" s="44"/>
      <c r="TUH893" s="44"/>
      <c r="TUI893" s="44"/>
      <c r="TUJ893" s="44"/>
      <c r="TUK893" s="44"/>
      <c r="TUL893" s="44"/>
      <c r="TUM893" s="44"/>
      <c r="TUN893" s="44"/>
      <c r="TUO893" s="44"/>
      <c r="TUP893" s="44"/>
      <c r="TUQ893" s="44"/>
      <c r="TUR893" s="44"/>
      <c r="TUS893" s="44"/>
      <c r="TUT893" s="44"/>
      <c r="TUU893" s="44"/>
      <c r="TUV893" s="44"/>
      <c r="TUW893" s="44"/>
      <c r="TUX893" s="44"/>
      <c r="TUY893" s="44"/>
      <c r="TUZ893" s="44"/>
      <c r="TVA893" s="44"/>
      <c r="TVB893" s="44"/>
      <c r="TVC893" s="44"/>
      <c r="TVD893" s="44"/>
      <c r="TVE893" s="44"/>
      <c r="TVF893" s="44"/>
      <c r="TVG893" s="44"/>
      <c r="TVH893" s="44"/>
      <c r="TVI893" s="44"/>
      <c r="TVJ893" s="44"/>
      <c r="TVK893" s="44"/>
      <c r="TVL893" s="44"/>
      <c r="TVM893" s="44"/>
      <c r="TVN893" s="44"/>
      <c r="TVO893" s="44"/>
      <c r="TVP893" s="44"/>
      <c r="TVQ893" s="44"/>
      <c r="TVR893" s="44"/>
      <c r="TVS893" s="44"/>
      <c r="TVT893" s="44"/>
      <c r="TVU893" s="44"/>
      <c r="TVV893" s="44"/>
      <c r="TVW893" s="44"/>
      <c r="TVX893" s="44"/>
      <c r="TVY893" s="44"/>
      <c r="TVZ893" s="44"/>
      <c r="TWA893" s="44"/>
      <c r="TWB893" s="44"/>
      <c r="TWC893" s="44"/>
      <c r="TWD893" s="44"/>
      <c r="TWE893" s="44"/>
      <c r="TWF893" s="44"/>
      <c r="TWG893" s="44"/>
      <c r="TWH893" s="44"/>
      <c r="TWI893" s="44"/>
      <c r="TWJ893" s="44"/>
      <c r="TWK893" s="44"/>
      <c r="TWL893" s="44"/>
      <c r="TWM893" s="44"/>
      <c r="TWN893" s="44"/>
      <c r="TWO893" s="44"/>
      <c r="TWP893" s="44"/>
      <c r="TWQ893" s="44"/>
      <c r="TWR893" s="44"/>
      <c r="TWS893" s="44"/>
      <c r="TWT893" s="44"/>
      <c r="TWU893" s="44"/>
      <c r="TWV893" s="44"/>
      <c r="TWW893" s="44"/>
      <c r="TWX893" s="44"/>
      <c r="TWY893" s="44"/>
      <c r="TWZ893" s="44"/>
      <c r="TXA893" s="44"/>
      <c r="TXB893" s="44"/>
      <c r="TXC893" s="44"/>
      <c r="TXD893" s="44"/>
      <c r="TXE893" s="44"/>
      <c r="TXF893" s="44"/>
      <c r="TXG893" s="44"/>
      <c r="TXH893" s="44"/>
      <c r="TXI893" s="44"/>
      <c r="TXJ893" s="44"/>
      <c r="TXK893" s="44"/>
      <c r="TXL893" s="44"/>
      <c r="TXM893" s="44"/>
      <c r="TXN893" s="44"/>
      <c r="TXO893" s="44"/>
      <c r="TXP893" s="44"/>
      <c r="TXQ893" s="44"/>
      <c r="TXR893" s="44"/>
      <c r="TXS893" s="44"/>
      <c r="TXT893" s="44"/>
      <c r="TXU893" s="44"/>
      <c r="TXV893" s="44"/>
      <c r="TXW893" s="44"/>
      <c r="TXX893" s="44"/>
      <c r="TXY893" s="44"/>
      <c r="TXZ893" s="44"/>
      <c r="TYA893" s="44"/>
      <c r="TYB893" s="44"/>
      <c r="TYC893" s="44"/>
      <c r="TYD893" s="44"/>
      <c r="TYE893" s="44"/>
      <c r="TYF893" s="44"/>
      <c r="TYG893" s="44"/>
      <c r="TYH893" s="44"/>
      <c r="TYI893" s="44"/>
      <c r="TYJ893" s="44"/>
      <c r="TYK893" s="44"/>
      <c r="TYL893" s="44"/>
      <c r="TYM893" s="44"/>
      <c r="TYN893" s="44"/>
      <c r="TYO893" s="44"/>
      <c r="TYP893" s="44"/>
      <c r="TYQ893" s="44"/>
      <c r="TYR893" s="44"/>
      <c r="TYS893" s="44"/>
      <c r="TYT893" s="44"/>
      <c r="TYU893" s="44"/>
      <c r="TYV893" s="44"/>
      <c r="TYW893" s="44"/>
      <c r="TYX893" s="44"/>
      <c r="TYY893" s="44"/>
      <c r="TYZ893" s="44"/>
      <c r="TZA893" s="44"/>
      <c r="TZB893" s="44"/>
      <c r="TZC893" s="44"/>
      <c r="TZD893" s="44"/>
      <c r="TZE893" s="44"/>
      <c r="TZF893" s="44"/>
      <c r="TZG893" s="44"/>
      <c r="TZH893" s="44"/>
      <c r="TZI893" s="44"/>
      <c r="TZJ893" s="44"/>
      <c r="TZK893" s="44"/>
      <c r="TZL893" s="44"/>
      <c r="TZM893" s="44"/>
      <c r="TZN893" s="44"/>
      <c r="TZO893" s="44"/>
      <c r="TZP893" s="44"/>
      <c r="TZQ893" s="44"/>
      <c r="TZR893" s="44"/>
      <c r="TZS893" s="44"/>
      <c r="TZT893" s="44"/>
      <c r="TZU893" s="44"/>
      <c r="TZV893" s="44"/>
      <c r="TZW893" s="44"/>
      <c r="TZX893" s="44"/>
      <c r="TZY893" s="44"/>
      <c r="TZZ893" s="44"/>
      <c r="UAA893" s="44"/>
      <c r="UAB893" s="44"/>
      <c r="UAC893" s="44"/>
      <c r="UAD893" s="44"/>
      <c r="UAE893" s="44"/>
      <c r="UAF893" s="44"/>
      <c r="UAG893" s="44"/>
      <c r="UAH893" s="44"/>
      <c r="UAI893" s="44"/>
      <c r="UAJ893" s="44"/>
      <c r="UAK893" s="44"/>
      <c r="UAL893" s="44"/>
      <c r="UAM893" s="44"/>
      <c r="UAN893" s="44"/>
      <c r="UAO893" s="44"/>
      <c r="UAP893" s="44"/>
      <c r="UAQ893" s="44"/>
      <c r="UAR893" s="44"/>
      <c r="UAS893" s="44"/>
      <c r="UAT893" s="44"/>
      <c r="UAU893" s="44"/>
      <c r="UAV893" s="44"/>
      <c r="UAW893" s="44"/>
      <c r="UAX893" s="44"/>
      <c r="UAY893" s="44"/>
      <c r="UAZ893" s="44"/>
      <c r="UBA893" s="44"/>
      <c r="UBB893" s="44"/>
      <c r="UBC893" s="44"/>
      <c r="UBD893" s="44"/>
      <c r="UBE893" s="44"/>
      <c r="UBF893" s="44"/>
      <c r="UBG893" s="44"/>
      <c r="UBH893" s="44"/>
      <c r="UBI893" s="44"/>
      <c r="UBJ893" s="44"/>
      <c r="UBK893" s="44"/>
      <c r="UBL893" s="44"/>
      <c r="UBM893" s="44"/>
      <c r="UBN893" s="44"/>
      <c r="UBO893" s="44"/>
      <c r="UBP893" s="44"/>
      <c r="UBQ893" s="44"/>
      <c r="UBR893" s="44"/>
      <c r="UBS893" s="44"/>
      <c r="UBT893" s="44"/>
      <c r="UBU893" s="44"/>
      <c r="UBV893" s="44"/>
      <c r="UBW893" s="44"/>
      <c r="UBX893" s="44"/>
      <c r="UBY893" s="44"/>
      <c r="UBZ893" s="44"/>
      <c r="UCA893" s="44"/>
      <c r="UCB893" s="44"/>
      <c r="UCC893" s="44"/>
      <c r="UCD893" s="44"/>
      <c r="UCE893" s="44"/>
      <c r="UCF893" s="44"/>
      <c r="UCG893" s="44"/>
      <c r="UCH893" s="44"/>
      <c r="UCI893" s="44"/>
      <c r="UCJ893" s="44"/>
      <c r="UCK893" s="44"/>
      <c r="UCL893" s="44"/>
      <c r="UCM893" s="44"/>
      <c r="UCN893" s="44"/>
      <c r="UCO893" s="44"/>
      <c r="UCP893" s="44"/>
      <c r="UCQ893" s="44"/>
      <c r="UCR893" s="44"/>
      <c r="UCS893" s="44"/>
      <c r="UCT893" s="44"/>
      <c r="UCU893" s="44"/>
      <c r="UCV893" s="44"/>
      <c r="UCW893" s="44"/>
      <c r="UCX893" s="44"/>
      <c r="UCY893" s="44"/>
      <c r="UCZ893" s="44"/>
      <c r="UDA893" s="44"/>
      <c r="UDB893" s="44"/>
      <c r="UDC893" s="44"/>
      <c r="UDD893" s="44"/>
      <c r="UDE893" s="44"/>
      <c r="UDF893" s="44"/>
      <c r="UDG893" s="44"/>
      <c r="UDH893" s="44"/>
      <c r="UDI893" s="44"/>
      <c r="UDJ893" s="44"/>
      <c r="UDK893" s="44"/>
      <c r="UDL893" s="44"/>
      <c r="UDM893" s="44"/>
      <c r="UDN893" s="44"/>
      <c r="UDO893" s="44"/>
      <c r="UDP893" s="44"/>
      <c r="UDQ893" s="44"/>
      <c r="UDR893" s="44"/>
      <c r="UDS893" s="44"/>
      <c r="UDT893" s="44"/>
      <c r="UDU893" s="44"/>
      <c r="UDV893" s="44"/>
      <c r="UDW893" s="44"/>
      <c r="UDX893" s="44"/>
      <c r="UDY893" s="44"/>
      <c r="UDZ893" s="44"/>
      <c r="UEA893" s="44"/>
      <c r="UEB893" s="44"/>
      <c r="UEC893" s="44"/>
      <c r="UED893" s="44"/>
      <c r="UEE893" s="44"/>
      <c r="UEF893" s="44"/>
      <c r="UEG893" s="44"/>
      <c r="UEH893" s="44"/>
      <c r="UEI893" s="44"/>
      <c r="UEJ893" s="44"/>
      <c r="UEK893" s="44"/>
      <c r="UEL893" s="44"/>
      <c r="UEM893" s="44"/>
      <c r="UEN893" s="44"/>
      <c r="UEO893" s="44"/>
      <c r="UEP893" s="44"/>
      <c r="UEQ893" s="44"/>
      <c r="UER893" s="44"/>
      <c r="UES893" s="44"/>
      <c r="UET893" s="44"/>
      <c r="UEU893" s="44"/>
      <c r="UEV893" s="44"/>
      <c r="UEW893" s="44"/>
      <c r="UEX893" s="44"/>
      <c r="UEY893" s="44"/>
      <c r="UEZ893" s="44"/>
      <c r="UFA893" s="44"/>
      <c r="UFB893" s="44"/>
      <c r="UFC893" s="44"/>
      <c r="UFD893" s="44"/>
      <c r="UFE893" s="44"/>
      <c r="UFF893" s="44"/>
      <c r="UFG893" s="44"/>
      <c r="UFH893" s="44"/>
      <c r="UFI893" s="44"/>
      <c r="UFJ893" s="44"/>
      <c r="UFK893" s="44"/>
      <c r="UFL893" s="44"/>
      <c r="UFM893" s="44"/>
      <c r="UFN893" s="44"/>
      <c r="UFO893" s="44"/>
      <c r="UFP893" s="44"/>
      <c r="UFQ893" s="44"/>
      <c r="UFR893" s="44"/>
      <c r="UFS893" s="44"/>
      <c r="UFT893" s="44"/>
      <c r="UFU893" s="44"/>
      <c r="UFV893" s="44"/>
      <c r="UFW893" s="44"/>
      <c r="UFX893" s="44"/>
      <c r="UFY893" s="44"/>
      <c r="UFZ893" s="44"/>
      <c r="UGA893" s="44"/>
      <c r="UGB893" s="44"/>
      <c r="UGC893" s="44"/>
      <c r="UGD893" s="44"/>
      <c r="UGE893" s="44"/>
      <c r="UGF893" s="44"/>
      <c r="UGG893" s="44"/>
      <c r="UGH893" s="44"/>
      <c r="UGI893" s="44"/>
      <c r="UGJ893" s="44"/>
      <c r="UGK893" s="44"/>
      <c r="UGL893" s="44"/>
      <c r="UGM893" s="44"/>
      <c r="UGN893" s="44"/>
      <c r="UGO893" s="44"/>
      <c r="UGP893" s="44"/>
      <c r="UGQ893" s="44"/>
      <c r="UGR893" s="44"/>
      <c r="UGS893" s="44"/>
      <c r="UGT893" s="44"/>
      <c r="UGU893" s="44"/>
      <c r="UGV893" s="44"/>
      <c r="UGW893" s="44"/>
      <c r="UGX893" s="44"/>
      <c r="UGY893" s="44"/>
      <c r="UGZ893" s="44"/>
      <c r="UHA893" s="44"/>
      <c r="UHB893" s="44"/>
      <c r="UHC893" s="44"/>
      <c r="UHD893" s="44"/>
      <c r="UHE893" s="44"/>
      <c r="UHF893" s="44"/>
      <c r="UHG893" s="44"/>
      <c r="UHH893" s="44"/>
      <c r="UHI893" s="44"/>
      <c r="UHJ893" s="44"/>
      <c r="UHK893" s="44"/>
      <c r="UHL893" s="44"/>
      <c r="UHM893" s="44"/>
      <c r="UHN893" s="44"/>
      <c r="UHO893" s="44"/>
      <c r="UHP893" s="44"/>
      <c r="UHQ893" s="44"/>
      <c r="UHR893" s="44"/>
      <c r="UHS893" s="44"/>
      <c r="UHT893" s="44"/>
      <c r="UHU893" s="44"/>
      <c r="UHV893" s="44"/>
      <c r="UHW893" s="44"/>
      <c r="UHX893" s="44"/>
      <c r="UHY893" s="44"/>
      <c r="UHZ893" s="44"/>
      <c r="UIA893" s="44"/>
      <c r="UIB893" s="44"/>
      <c r="UIC893" s="44"/>
      <c r="UID893" s="44"/>
      <c r="UIE893" s="44"/>
      <c r="UIF893" s="44"/>
      <c r="UIG893" s="44"/>
      <c r="UIH893" s="44"/>
      <c r="UII893" s="44"/>
      <c r="UIJ893" s="44"/>
      <c r="UIK893" s="44"/>
      <c r="UIL893" s="44"/>
      <c r="UIM893" s="44"/>
      <c r="UIN893" s="44"/>
      <c r="UIO893" s="44"/>
      <c r="UIP893" s="44"/>
      <c r="UIQ893" s="44"/>
      <c r="UIR893" s="44"/>
      <c r="UIS893" s="44"/>
      <c r="UIT893" s="44"/>
      <c r="UIU893" s="44"/>
      <c r="UIV893" s="44"/>
      <c r="UIW893" s="44"/>
      <c r="UIX893" s="44"/>
      <c r="UIY893" s="44"/>
      <c r="UIZ893" s="44"/>
      <c r="UJA893" s="44"/>
      <c r="UJB893" s="44"/>
      <c r="UJC893" s="44"/>
      <c r="UJD893" s="44"/>
      <c r="UJE893" s="44"/>
      <c r="UJF893" s="44"/>
      <c r="UJG893" s="44"/>
      <c r="UJH893" s="44"/>
      <c r="UJI893" s="44"/>
      <c r="UJJ893" s="44"/>
      <c r="UJK893" s="44"/>
      <c r="UJL893" s="44"/>
      <c r="UJM893" s="44"/>
      <c r="UJN893" s="44"/>
      <c r="UJO893" s="44"/>
      <c r="UJP893" s="44"/>
      <c r="UJQ893" s="44"/>
      <c r="UJR893" s="44"/>
      <c r="UJS893" s="44"/>
      <c r="UJT893" s="44"/>
      <c r="UJU893" s="44"/>
      <c r="UJV893" s="44"/>
      <c r="UJW893" s="44"/>
      <c r="UJX893" s="44"/>
      <c r="UJY893" s="44"/>
      <c r="UJZ893" s="44"/>
      <c r="UKA893" s="44"/>
      <c r="UKB893" s="44"/>
      <c r="UKC893" s="44"/>
      <c r="UKD893" s="44"/>
      <c r="UKE893" s="44"/>
      <c r="UKF893" s="44"/>
      <c r="UKG893" s="44"/>
      <c r="UKH893" s="44"/>
      <c r="UKI893" s="44"/>
      <c r="UKJ893" s="44"/>
      <c r="UKK893" s="44"/>
      <c r="UKL893" s="44"/>
      <c r="UKM893" s="44"/>
      <c r="UKN893" s="44"/>
      <c r="UKO893" s="44"/>
      <c r="UKP893" s="44"/>
      <c r="UKQ893" s="44"/>
      <c r="UKR893" s="44"/>
      <c r="UKS893" s="44"/>
      <c r="UKT893" s="44"/>
      <c r="UKU893" s="44"/>
      <c r="UKV893" s="44"/>
      <c r="UKW893" s="44"/>
      <c r="UKX893" s="44"/>
      <c r="UKY893" s="44"/>
      <c r="UKZ893" s="44"/>
      <c r="ULA893" s="44"/>
      <c r="ULB893" s="44"/>
      <c r="ULC893" s="44"/>
      <c r="ULD893" s="44"/>
      <c r="ULE893" s="44"/>
      <c r="ULF893" s="44"/>
      <c r="ULG893" s="44"/>
      <c r="ULH893" s="44"/>
      <c r="ULI893" s="44"/>
      <c r="ULJ893" s="44"/>
      <c r="ULK893" s="44"/>
      <c r="ULL893" s="44"/>
      <c r="ULM893" s="44"/>
      <c r="ULN893" s="44"/>
      <c r="ULO893" s="44"/>
      <c r="ULP893" s="44"/>
      <c r="ULQ893" s="44"/>
      <c r="ULR893" s="44"/>
      <c r="ULS893" s="44"/>
      <c r="ULT893" s="44"/>
      <c r="ULU893" s="44"/>
      <c r="ULV893" s="44"/>
      <c r="ULW893" s="44"/>
      <c r="ULX893" s="44"/>
      <c r="ULY893" s="44"/>
      <c r="ULZ893" s="44"/>
      <c r="UMA893" s="44"/>
      <c r="UMB893" s="44"/>
      <c r="UMC893" s="44"/>
      <c r="UMD893" s="44"/>
      <c r="UME893" s="44"/>
      <c r="UMF893" s="44"/>
      <c r="UMG893" s="44"/>
      <c r="UMH893" s="44"/>
      <c r="UMI893" s="44"/>
      <c r="UMJ893" s="44"/>
      <c r="UMK893" s="44"/>
      <c r="UML893" s="44"/>
      <c r="UMM893" s="44"/>
      <c r="UMN893" s="44"/>
      <c r="UMO893" s="44"/>
      <c r="UMP893" s="44"/>
      <c r="UMQ893" s="44"/>
      <c r="UMR893" s="44"/>
      <c r="UMS893" s="44"/>
      <c r="UMT893" s="44"/>
      <c r="UMU893" s="44"/>
      <c r="UMV893" s="44"/>
      <c r="UMW893" s="44"/>
      <c r="UMX893" s="44"/>
      <c r="UMY893" s="44"/>
      <c r="UMZ893" s="44"/>
      <c r="UNA893" s="44"/>
      <c r="UNB893" s="44"/>
      <c r="UNC893" s="44"/>
      <c r="UND893" s="44"/>
      <c r="UNE893" s="44"/>
      <c r="UNF893" s="44"/>
      <c r="UNG893" s="44"/>
      <c r="UNH893" s="44"/>
      <c r="UNI893" s="44"/>
      <c r="UNJ893" s="44"/>
      <c r="UNK893" s="44"/>
      <c r="UNL893" s="44"/>
      <c r="UNM893" s="44"/>
      <c r="UNN893" s="44"/>
      <c r="UNO893" s="44"/>
      <c r="UNP893" s="44"/>
      <c r="UNQ893" s="44"/>
      <c r="UNR893" s="44"/>
      <c r="UNS893" s="44"/>
      <c r="UNT893" s="44"/>
      <c r="UNU893" s="44"/>
      <c r="UNV893" s="44"/>
      <c r="UNW893" s="44"/>
      <c r="UNX893" s="44"/>
      <c r="UNY893" s="44"/>
      <c r="UNZ893" s="44"/>
      <c r="UOA893" s="44"/>
      <c r="UOB893" s="44"/>
      <c r="UOC893" s="44"/>
      <c r="UOD893" s="44"/>
      <c r="UOE893" s="44"/>
      <c r="UOF893" s="44"/>
      <c r="UOG893" s="44"/>
      <c r="UOH893" s="44"/>
      <c r="UOI893" s="44"/>
      <c r="UOJ893" s="44"/>
      <c r="UOK893" s="44"/>
      <c r="UOL893" s="44"/>
      <c r="UOM893" s="44"/>
      <c r="UON893" s="44"/>
      <c r="UOO893" s="44"/>
      <c r="UOP893" s="44"/>
      <c r="UOQ893" s="44"/>
      <c r="UOR893" s="44"/>
      <c r="UOS893" s="44"/>
      <c r="UOT893" s="44"/>
      <c r="UOU893" s="44"/>
      <c r="UOV893" s="44"/>
      <c r="UOW893" s="44"/>
      <c r="UOX893" s="44"/>
      <c r="UOY893" s="44"/>
      <c r="UOZ893" s="44"/>
      <c r="UPA893" s="44"/>
      <c r="UPB893" s="44"/>
      <c r="UPC893" s="44"/>
      <c r="UPD893" s="44"/>
      <c r="UPE893" s="44"/>
      <c r="UPF893" s="44"/>
      <c r="UPG893" s="44"/>
      <c r="UPH893" s="44"/>
      <c r="UPI893" s="44"/>
      <c r="UPJ893" s="44"/>
      <c r="UPK893" s="44"/>
      <c r="UPL893" s="44"/>
      <c r="UPM893" s="44"/>
      <c r="UPN893" s="44"/>
      <c r="UPO893" s="44"/>
      <c r="UPP893" s="44"/>
      <c r="UPQ893" s="44"/>
      <c r="UPR893" s="44"/>
      <c r="UPS893" s="44"/>
      <c r="UPT893" s="44"/>
      <c r="UPU893" s="44"/>
      <c r="UPV893" s="44"/>
      <c r="UPW893" s="44"/>
      <c r="UPX893" s="44"/>
      <c r="UPY893" s="44"/>
      <c r="UPZ893" s="44"/>
      <c r="UQA893" s="44"/>
      <c r="UQB893" s="44"/>
      <c r="UQC893" s="44"/>
      <c r="UQD893" s="44"/>
      <c r="UQE893" s="44"/>
      <c r="UQF893" s="44"/>
      <c r="UQG893" s="44"/>
      <c r="UQH893" s="44"/>
      <c r="UQI893" s="44"/>
      <c r="UQJ893" s="44"/>
      <c r="UQK893" s="44"/>
      <c r="UQL893" s="44"/>
      <c r="UQM893" s="44"/>
      <c r="UQN893" s="44"/>
      <c r="UQO893" s="44"/>
      <c r="UQP893" s="44"/>
      <c r="UQQ893" s="44"/>
      <c r="UQR893" s="44"/>
      <c r="UQS893" s="44"/>
      <c r="UQT893" s="44"/>
      <c r="UQU893" s="44"/>
      <c r="UQV893" s="44"/>
      <c r="UQW893" s="44"/>
      <c r="UQX893" s="44"/>
      <c r="UQY893" s="44"/>
      <c r="UQZ893" s="44"/>
      <c r="URA893" s="44"/>
      <c r="URB893" s="44"/>
      <c r="URC893" s="44"/>
      <c r="URD893" s="44"/>
      <c r="URE893" s="44"/>
      <c r="URF893" s="44"/>
      <c r="URG893" s="44"/>
      <c r="URH893" s="44"/>
      <c r="URI893" s="44"/>
      <c r="URJ893" s="44"/>
      <c r="URK893" s="44"/>
      <c r="URL893" s="44"/>
      <c r="URM893" s="44"/>
      <c r="URN893" s="44"/>
      <c r="URO893" s="44"/>
      <c r="URP893" s="44"/>
      <c r="URQ893" s="44"/>
      <c r="URR893" s="44"/>
      <c r="URS893" s="44"/>
      <c r="URT893" s="44"/>
      <c r="URU893" s="44"/>
      <c r="URV893" s="44"/>
      <c r="URW893" s="44"/>
      <c r="URX893" s="44"/>
      <c r="URY893" s="44"/>
      <c r="URZ893" s="44"/>
      <c r="USA893" s="44"/>
      <c r="USB893" s="44"/>
      <c r="USC893" s="44"/>
      <c r="USD893" s="44"/>
      <c r="USE893" s="44"/>
      <c r="USF893" s="44"/>
      <c r="USG893" s="44"/>
      <c r="USH893" s="44"/>
      <c r="USI893" s="44"/>
      <c r="USJ893" s="44"/>
      <c r="USK893" s="44"/>
      <c r="USL893" s="44"/>
      <c r="USM893" s="44"/>
      <c r="USN893" s="44"/>
      <c r="USO893" s="44"/>
      <c r="USP893" s="44"/>
      <c r="USQ893" s="44"/>
      <c r="USR893" s="44"/>
      <c r="USS893" s="44"/>
      <c r="UST893" s="44"/>
      <c r="USU893" s="44"/>
      <c r="USV893" s="44"/>
      <c r="USW893" s="44"/>
      <c r="USX893" s="44"/>
      <c r="USY893" s="44"/>
      <c r="USZ893" s="44"/>
      <c r="UTA893" s="44"/>
      <c r="UTB893" s="44"/>
      <c r="UTC893" s="44"/>
      <c r="UTD893" s="44"/>
      <c r="UTE893" s="44"/>
      <c r="UTF893" s="44"/>
      <c r="UTG893" s="44"/>
      <c r="UTH893" s="44"/>
      <c r="UTI893" s="44"/>
      <c r="UTJ893" s="44"/>
      <c r="UTK893" s="44"/>
      <c r="UTL893" s="44"/>
      <c r="UTM893" s="44"/>
      <c r="UTN893" s="44"/>
      <c r="UTO893" s="44"/>
      <c r="UTP893" s="44"/>
      <c r="UTQ893" s="44"/>
      <c r="UTR893" s="44"/>
      <c r="UTS893" s="44"/>
      <c r="UTT893" s="44"/>
      <c r="UTU893" s="44"/>
      <c r="UTV893" s="44"/>
      <c r="UTW893" s="44"/>
      <c r="UTX893" s="44"/>
      <c r="UTY893" s="44"/>
      <c r="UTZ893" s="44"/>
      <c r="UUA893" s="44"/>
      <c r="UUB893" s="44"/>
      <c r="UUC893" s="44"/>
      <c r="UUD893" s="44"/>
      <c r="UUE893" s="44"/>
      <c r="UUF893" s="44"/>
      <c r="UUG893" s="44"/>
      <c r="UUH893" s="44"/>
      <c r="UUI893" s="44"/>
      <c r="UUJ893" s="44"/>
      <c r="UUK893" s="44"/>
      <c r="UUL893" s="44"/>
      <c r="UUM893" s="44"/>
      <c r="UUN893" s="44"/>
      <c r="UUO893" s="44"/>
      <c r="UUP893" s="44"/>
      <c r="UUQ893" s="44"/>
      <c r="UUR893" s="44"/>
      <c r="UUS893" s="44"/>
      <c r="UUT893" s="44"/>
      <c r="UUU893" s="44"/>
      <c r="UUV893" s="44"/>
      <c r="UUW893" s="44"/>
      <c r="UUX893" s="44"/>
      <c r="UUY893" s="44"/>
      <c r="UUZ893" s="44"/>
      <c r="UVA893" s="44"/>
      <c r="UVB893" s="44"/>
      <c r="UVC893" s="44"/>
      <c r="UVD893" s="44"/>
      <c r="UVE893" s="44"/>
      <c r="UVF893" s="44"/>
      <c r="UVG893" s="44"/>
      <c r="UVH893" s="44"/>
      <c r="UVI893" s="44"/>
      <c r="UVJ893" s="44"/>
      <c r="UVK893" s="44"/>
      <c r="UVL893" s="44"/>
      <c r="UVM893" s="44"/>
      <c r="UVN893" s="44"/>
      <c r="UVO893" s="44"/>
      <c r="UVP893" s="44"/>
      <c r="UVQ893" s="44"/>
      <c r="UVR893" s="44"/>
      <c r="UVS893" s="44"/>
      <c r="UVT893" s="44"/>
      <c r="UVU893" s="44"/>
      <c r="UVV893" s="44"/>
      <c r="UVW893" s="44"/>
      <c r="UVX893" s="44"/>
      <c r="UVY893" s="44"/>
      <c r="UVZ893" s="44"/>
      <c r="UWA893" s="44"/>
      <c r="UWB893" s="44"/>
      <c r="UWC893" s="44"/>
      <c r="UWD893" s="44"/>
      <c r="UWE893" s="44"/>
      <c r="UWF893" s="44"/>
      <c r="UWG893" s="44"/>
      <c r="UWH893" s="44"/>
      <c r="UWI893" s="44"/>
      <c r="UWJ893" s="44"/>
      <c r="UWK893" s="44"/>
      <c r="UWL893" s="44"/>
      <c r="UWM893" s="44"/>
      <c r="UWN893" s="44"/>
      <c r="UWO893" s="44"/>
      <c r="UWP893" s="44"/>
      <c r="UWQ893" s="44"/>
      <c r="UWR893" s="44"/>
      <c r="UWS893" s="44"/>
      <c r="UWT893" s="44"/>
      <c r="UWU893" s="44"/>
      <c r="UWV893" s="44"/>
      <c r="UWW893" s="44"/>
      <c r="UWX893" s="44"/>
      <c r="UWY893" s="44"/>
      <c r="UWZ893" s="44"/>
      <c r="UXA893" s="44"/>
      <c r="UXB893" s="44"/>
      <c r="UXC893" s="44"/>
      <c r="UXD893" s="44"/>
      <c r="UXE893" s="44"/>
      <c r="UXF893" s="44"/>
      <c r="UXG893" s="44"/>
      <c r="UXH893" s="44"/>
      <c r="UXI893" s="44"/>
      <c r="UXJ893" s="44"/>
      <c r="UXK893" s="44"/>
      <c r="UXL893" s="44"/>
      <c r="UXM893" s="44"/>
      <c r="UXN893" s="44"/>
      <c r="UXO893" s="44"/>
      <c r="UXP893" s="44"/>
      <c r="UXQ893" s="44"/>
      <c r="UXR893" s="44"/>
      <c r="UXS893" s="44"/>
      <c r="UXT893" s="44"/>
      <c r="UXU893" s="44"/>
      <c r="UXV893" s="44"/>
      <c r="UXW893" s="44"/>
      <c r="UXX893" s="44"/>
      <c r="UXY893" s="44"/>
      <c r="UXZ893" s="44"/>
      <c r="UYA893" s="44"/>
      <c r="UYB893" s="44"/>
      <c r="UYC893" s="44"/>
      <c r="UYD893" s="44"/>
      <c r="UYE893" s="44"/>
      <c r="UYF893" s="44"/>
      <c r="UYG893" s="44"/>
      <c r="UYH893" s="44"/>
      <c r="UYI893" s="44"/>
      <c r="UYJ893" s="44"/>
      <c r="UYK893" s="44"/>
      <c r="UYL893" s="44"/>
      <c r="UYM893" s="44"/>
      <c r="UYN893" s="44"/>
      <c r="UYO893" s="44"/>
      <c r="UYP893" s="44"/>
      <c r="UYQ893" s="44"/>
      <c r="UYR893" s="44"/>
      <c r="UYS893" s="44"/>
      <c r="UYT893" s="44"/>
      <c r="UYU893" s="44"/>
      <c r="UYV893" s="44"/>
      <c r="UYW893" s="44"/>
      <c r="UYX893" s="44"/>
      <c r="UYY893" s="44"/>
      <c r="UYZ893" s="44"/>
      <c r="UZA893" s="44"/>
      <c r="UZB893" s="44"/>
      <c r="UZC893" s="44"/>
      <c r="UZD893" s="44"/>
      <c r="UZE893" s="44"/>
      <c r="UZF893" s="44"/>
      <c r="UZG893" s="44"/>
      <c r="UZH893" s="44"/>
      <c r="UZI893" s="44"/>
      <c r="UZJ893" s="44"/>
      <c r="UZK893" s="44"/>
      <c r="UZL893" s="44"/>
      <c r="UZM893" s="44"/>
      <c r="UZN893" s="44"/>
      <c r="UZO893" s="44"/>
      <c r="UZP893" s="44"/>
      <c r="UZQ893" s="44"/>
      <c r="UZR893" s="44"/>
      <c r="UZS893" s="44"/>
      <c r="UZT893" s="44"/>
      <c r="UZU893" s="44"/>
      <c r="UZV893" s="44"/>
      <c r="UZW893" s="44"/>
      <c r="UZX893" s="44"/>
      <c r="UZY893" s="44"/>
      <c r="UZZ893" s="44"/>
      <c r="VAA893" s="44"/>
      <c r="VAB893" s="44"/>
      <c r="VAC893" s="44"/>
      <c r="VAD893" s="44"/>
      <c r="VAE893" s="44"/>
      <c r="VAF893" s="44"/>
      <c r="VAG893" s="44"/>
      <c r="VAH893" s="44"/>
      <c r="VAI893" s="44"/>
      <c r="VAJ893" s="44"/>
      <c r="VAK893" s="44"/>
      <c r="VAL893" s="44"/>
      <c r="VAM893" s="44"/>
      <c r="VAN893" s="44"/>
      <c r="VAO893" s="44"/>
      <c r="VAP893" s="44"/>
      <c r="VAQ893" s="44"/>
      <c r="VAR893" s="44"/>
      <c r="VAS893" s="44"/>
      <c r="VAT893" s="44"/>
      <c r="VAU893" s="44"/>
      <c r="VAV893" s="44"/>
      <c r="VAW893" s="44"/>
      <c r="VAX893" s="44"/>
      <c r="VAY893" s="44"/>
      <c r="VAZ893" s="44"/>
      <c r="VBA893" s="44"/>
      <c r="VBB893" s="44"/>
      <c r="VBC893" s="44"/>
      <c r="VBD893" s="44"/>
      <c r="VBE893" s="44"/>
      <c r="VBF893" s="44"/>
      <c r="VBG893" s="44"/>
      <c r="VBH893" s="44"/>
      <c r="VBI893" s="44"/>
      <c r="VBJ893" s="44"/>
      <c r="VBK893" s="44"/>
      <c r="VBL893" s="44"/>
      <c r="VBM893" s="44"/>
      <c r="VBN893" s="44"/>
      <c r="VBO893" s="44"/>
      <c r="VBP893" s="44"/>
      <c r="VBQ893" s="44"/>
      <c r="VBR893" s="44"/>
      <c r="VBS893" s="44"/>
      <c r="VBT893" s="44"/>
      <c r="VBU893" s="44"/>
      <c r="VBV893" s="44"/>
      <c r="VBW893" s="44"/>
      <c r="VBX893" s="44"/>
      <c r="VBY893" s="44"/>
      <c r="VBZ893" s="44"/>
      <c r="VCA893" s="44"/>
      <c r="VCB893" s="44"/>
      <c r="VCC893" s="44"/>
      <c r="VCD893" s="44"/>
      <c r="VCE893" s="44"/>
      <c r="VCF893" s="44"/>
      <c r="VCG893" s="44"/>
      <c r="VCH893" s="44"/>
      <c r="VCI893" s="44"/>
      <c r="VCJ893" s="44"/>
      <c r="VCK893" s="44"/>
      <c r="VCL893" s="44"/>
      <c r="VCM893" s="44"/>
      <c r="VCN893" s="44"/>
      <c r="VCO893" s="44"/>
      <c r="VCP893" s="44"/>
      <c r="VCQ893" s="44"/>
      <c r="VCR893" s="44"/>
      <c r="VCS893" s="44"/>
      <c r="VCT893" s="44"/>
      <c r="VCU893" s="44"/>
      <c r="VCV893" s="44"/>
      <c r="VCW893" s="44"/>
      <c r="VCX893" s="44"/>
      <c r="VCY893" s="44"/>
      <c r="VCZ893" s="44"/>
      <c r="VDA893" s="44"/>
      <c r="VDB893" s="44"/>
      <c r="VDC893" s="44"/>
      <c r="VDD893" s="44"/>
      <c r="VDE893" s="44"/>
      <c r="VDF893" s="44"/>
      <c r="VDG893" s="44"/>
      <c r="VDH893" s="44"/>
      <c r="VDI893" s="44"/>
      <c r="VDJ893" s="44"/>
      <c r="VDK893" s="44"/>
      <c r="VDL893" s="44"/>
      <c r="VDM893" s="44"/>
      <c r="VDN893" s="44"/>
      <c r="VDO893" s="44"/>
      <c r="VDP893" s="44"/>
      <c r="VDQ893" s="44"/>
      <c r="VDR893" s="44"/>
      <c r="VDS893" s="44"/>
      <c r="VDT893" s="44"/>
      <c r="VDU893" s="44"/>
      <c r="VDV893" s="44"/>
      <c r="VDW893" s="44"/>
      <c r="VDX893" s="44"/>
      <c r="VDY893" s="44"/>
      <c r="VDZ893" s="44"/>
      <c r="VEA893" s="44"/>
      <c r="VEB893" s="44"/>
      <c r="VEC893" s="44"/>
      <c r="VED893" s="44"/>
      <c r="VEE893" s="44"/>
      <c r="VEF893" s="44"/>
      <c r="VEG893" s="44"/>
      <c r="VEH893" s="44"/>
      <c r="VEI893" s="44"/>
      <c r="VEJ893" s="44"/>
      <c r="VEK893" s="44"/>
      <c r="VEL893" s="44"/>
      <c r="VEM893" s="44"/>
      <c r="VEN893" s="44"/>
      <c r="VEO893" s="44"/>
      <c r="VEP893" s="44"/>
      <c r="VEQ893" s="44"/>
      <c r="VER893" s="44"/>
      <c r="VES893" s="44"/>
      <c r="VET893" s="44"/>
      <c r="VEU893" s="44"/>
      <c r="VEV893" s="44"/>
      <c r="VEW893" s="44"/>
      <c r="VEX893" s="44"/>
      <c r="VEY893" s="44"/>
      <c r="VEZ893" s="44"/>
      <c r="VFA893" s="44"/>
      <c r="VFB893" s="44"/>
      <c r="VFC893" s="44"/>
      <c r="VFD893" s="44"/>
      <c r="VFE893" s="44"/>
      <c r="VFF893" s="44"/>
      <c r="VFG893" s="44"/>
      <c r="VFH893" s="44"/>
      <c r="VFI893" s="44"/>
      <c r="VFJ893" s="44"/>
      <c r="VFK893" s="44"/>
      <c r="VFL893" s="44"/>
      <c r="VFM893" s="44"/>
      <c r="VFN893" s="44"/>
      <c r="VFO893" s="44"/>
      <c r="VFP893" s="44"/>
      <c r="VFQ893" s="44"/>
      <c r="VFR893" s="44"/>
      <c r="VFS893" s="44"/>
      <c r="VFT893" s="44"/>
      <c r="VFU893" s="44"/>
      <c r="VFV893" s="44"/>
      <c r="VFW893" s="44"/>
      <c r="VFX893" s="44"/>
      <c r="VFY893" s="44"/>
      <c r="VFZ893" s="44"/>
      <c r="VGA893" s="44"/>
      <c r="VGB893" s="44"/>
      <c r="VGC893" s="44"/>
      <c r="VGD893" s="44"/>
      <c r="VGE893" s="44"/>
      <c r="VGF893" s="44"/>
      <c r="VGG893" s="44"/>
      <c r="VGH893" s="44"/>
      <c r="VGI893" s="44"/>
      <c r="VGJ893" s="44"/>
      <c r="VGK893" s="44"/>
      <c r="VGL893" s="44"/>
      <c r="VGM893" s="44"/>
      <c r="VGN893" s="44"/>
      <c r="VGO893" s="44"/>
      <c r="VGP893" s="44"/>
      <c r="VGQ893" s="44"/>
      <c r="VGR893" s="44"/>
      <c r="VGS893" s="44"/>
      <c r="VGT893" s="44"/>
      <c r="VGU893" s="44"/>
      <c r="VGV893" s="44"/>
      <c r="VGW893" s="44"/>
      <c r="VGX893" s="44"/>
      <c r="VGY893" s="44"/>
      <c r="VGZ893" s="44"/>
      <c r="VHA893" s="44"/>
      <c r="VHB893" s="44"/>
      <c r="VHC893" s="44"/>
      <c r="VHD893" s="44"/>
      <c r="VHE893" s="44"/>
      <c r="VHF893" s="44"/>
      <c r="VHG893" s="44"/>
      <c r="VHH893" s="44"/>
      <c r="VHI893" s="44"/>
      <c r="VHJ893" s="44"/>
      <c r="VHK893" s="44"/>
      <c r="VHL893" s="44"/>
      <c r="VHM893" s="44"/>
      <c r="VHN893" s="44"/>
      <c r="VHO893" s="44"/>
      <c r="VHP893" s="44"/>
      <c r="VHQ893" s="44"/>
      <c r="VHR893" s="44"/>
      <c r="VHS893" s="44"/>
      <c r="VHT893" s="44"/>
      <c r="VHU893" s="44"/>
      <c r="VHV893" s="44"/>
      <c r="VHW893" s="44"/>
      <c r="VHX893" s="44"/>
      <c r="VHY893" s="44"/>
      <c r="VHZ893" s="44"/>
      <c r="VIA893" s="44"/>
      <c r="VIB893" s="44"/>
      <c r="VIC893" s="44"/>
      <c r="VID893" s="44"/>
      <c r="VIE893" s="44"/>
      <c r="VIF893" s="44"/>
      <c r="VIG893" s="44"/>
      <c r="VIH893" s="44"/>
      <c r="VII893" s="44"/>
      <c r="VIJ893" s="44"/>
      <c r="VIK893" s="44"/>
      <c r="VIL893" s="44"/>
      <c r="VIM893" s="44"/>
      <c r="VIN893" s="44"/>
      <c r="VIO893" s="44"/>
      <c r="VIP893" s="44"/>
      <c r="VIQ893" s="44"/>
      <c r="VIR893" s="44"/>
      <c r="VIS893" s="44"/>
      <c r="VIT893" s="44"/>
      <c r="VIU893" s="44"/>
      <c r="VIV893" s="44"/>
      <c r="VIW893" s="44"/>
      <c r="VIX893" s="44"/>
      <c r="VIY893" s="44"/>
      <c r="VIZ893" s="44"/>
      <c r="VJA893" s="44"/>
      <c r="VJB893" s="44"/>
      <c r="VJC893" s="44"/>
      <c r="VJD893" s="44"/>
      <c r="VJE893" s="44"/>
      <c r="VJF893" s="44"/>
      <c r="VJG893" s="44"/>
      <c r="VJH893" s="44"/>
      <c r="VJI893" s="44"/>
      <c r="VJJ893" s="44"/>
      <c r="VJK893" s="44"/>
      <c r="VJL893" s="44"/>
      <c r="VJM893" s="44"/>
      <c r="VJN893" s="44"/>
      <c r="VJO893" s="44"/>
      <c r="VJP893" s="44"/>
      <c r="VJQ893" s="44"/>
      <c r="VJR893" s="44"/>
      <c r="VJS893" s="44"/>
      <c r="VJT893" s="44"/>
      <c r="VJU893" s="44"/>
      <c r="VJV893" s="44"/>
      <c r="VJW893" s="44"/>
      <c r="VJX893" s="44"/>
      <c r="VJY893" s="44"/>
      <c r="VJZ893" s="44"/>
      <c r="VKA893" s="44"/>
      <c r="VKB893" s="44"/>
      <c r="VKC893" s="44"/>
      <c r="VKD893" s="44"/>
      <c r="VKE893" s="44"/>
      <c r="VKF893" s="44"/>
      <c r="VKG893" s="44"/>
      <c r="VKH893" s="44"/>
      <c r="VKI893" s="44"/>
      <c r="VKJ893" s="44"/>
      <c r="VKK893" s="44"/>
      <c r="VKL893" s="44"/>
      <c r="VKM893" s="44"/>
      <c r="VKN893" s="44"/>
      <c r="VKO893" s="44"/>
      <c r="VKP893" s="44"/>
      <c r="VKQ893" s="44"/>
      <c r="VKR893" s="44"/>
      <c r="VKS893" s="44"/>
      <c r="VKT893" s="44"/>
      <c r="VKU893" s="44"/>
      <c r="VKV893" s="44"/>
      <c r="VKW893" s="44"/>
      <c r="VKX893" s="44"/>
      <c r="VKY893" s="44"/>
      <c r="VKZ893" s="44"/>
      <c r="VLA893" s="44"/>
      <c r="VLB893" s="44"/>
      <c r="VLC893" s="44"/>
      <c r="VLD893" s="44"/>
      <c r="VLE893" s="44"/>
      <c r="VLF893" s="44"/>
      <c r="VLG893" s="44"/>
      <c r="VLH893" s="44"/>
      <c r="VLI893" s="44"/>
      <c r="VLJ893" s="44"/>
      <c r="VLK893" s="44"/>
      <c r="VLL893" s="44"/>
      <c r="VLM893" s="44"/>
      <c r="VLN893" s="44"/>
      <c r="VLO893" s="44"/>
      <c r="VLP893" s="44"/>
      <c r="VLQ893" s="44"/>
      <c r="VLR893" s="44"/>
      <c r="VLS893" s="44"/>
      <c r="VLT893" s="44"/>
      <c r="VLU893" s="44"/>
      <c r="VLV893" s="44"/>
      <c r="VLW893" s="44"/>
      <c r="VLX893" s="44"/>
      <c r="VLY893" s="44"/>
      <c r="VLZ893" s="44"/>
      <c r="VMA893" s="44"/>
      <c r="VMB893" s="44"/>
      <c r="VMC893" s="44"/>
      <c r="VMD893" s="44"/>
      <c r="VME893" s="44"/>
      <c r="VMF893" s="44"/>
      <c r="VMG893" s="44"/>
      <c r="VMH893" s="44"/>
      <c r="VMI893" s="44"/>
      <c r="VMJ893" s="44"/>
      <c r="VMK893" s="44"/>
      <c r="VML893" s="44"/>
      <c r="VMM893" s="44"/>
      <c r="VMN893" s="44"/>
      <c r="VMO893" s="44"/>
      <c r="VMP893" s="44"/>
      <c r="VMQ893" s="44"/>
      <c r="VMR893" s="44"/>
      <c r="VMS893" s="44"/>
      <c r="VMT893" s="44"/>
      <c r="VMU893" s="44"/>
      <c r="VMV893" s="44"/>
      <c r="VMW893" s="44"/>
      <c r="VMX893" s="44"/>
      <c r="VMY893" s="44"/>
      <c r="VMZ893" s="44"/>
      <c r="VNA893" s="44"/>
      <c r="VNB893" s="44"/>
      <c r="VNC893" s="44"/>
      <c r="VND893" s="44"/>
      <c r="VNE893" s="44"/>
      <c r="VNF893" s="44"/>
      <c r="VNG893" s="44"/>
      <c r="VNH893" s="44"/>
      <c r="VNI893" s="44"/>
      <c r="VNJ893" s="44"/>
      <c r="VNK893" s="44"/>
      <c r="VNL893" s="44"/>
      <c r="VNM893" s="44"/>
      <c r="VNN893" s="44"/>
      <c r="VNO893" s="44"/>
      <c r="VNP893" s="44"/>
      <c r="VNQ893" s="44"/>
      <c r="VNR893" s="44"/>
      <c r="VNS893" s="44"/>
      <c r="VNT893" s="44"/>
      <c r="VNU893" s="44"/>
      <c r="VNV893" s="44"/>
      <c r="VNW893" s="44"/>
      <c r="VNX893" s="44"/>
      <c r="VNY893" s="44"/>
      <c r="VNZ893" s="44"/>
      <c r="VOA893" s="44"/>
      <c r="VOB893" s="44"/>
      <c r="VOC893" s="44"/>
      <c r="VOD893" s="44"/>
      <c r="VOE893" s="44"/>
      <c r="VOF893" s="44"/>
      <c r="VOG893" s="44"/>
      <c r="VOH893" s="44"/>
      <c r="VOI893" s="44"/>
      <c r="VOJ893" s="44"/>
      <c r="VOK893" s="44"/>
      <c r="VOL893" s="44"/>
      <c r="VOM893" s="44"/>
      <c r="VON893" s="44"/>
      <c r="VOO893" s="44"/>
      <c r="VOP893" s="44"/>
      <c r="VOQ893" s="44"/>
      <c r="VOR893" s="44"/>
      <c r="VOS893" s="44"/>
      <c r="VOT893" s="44"/>
      <c r="VOU893" s="44"/>
      <c r="VOV893" s="44"/>
      <c r="VOW893" s="44"/>
      <c r="VOX893" s="44"/>
      <c r="VOY893" s="44"/>
      <c r="VOZ893" s="44"/>
      <c r="VPA893" s="44"/>
      <c r="VPB893" s="44"/>
      <c r="VPC893" s="44"/>
      <c r="VPD893" s="44"/>
      <c r="VPE893" s="44"/>
      <c r="VPF893" s="44"/>
      <c r="VPG893" s="44"/>
      <c r="VPH893" s="44"/>
      <c r="VPI893" s="44"/>
      <c r="VPJ893" s="44"/>
      <c r="VPK893" s="44"/>
      <c r="VPL893" s="44"/>
      <c r="VPM893" s="44"/>
      <c r="VPN893" s="44"/>
      <c r="VPO893" s="44"/>
      <c r="VPP893" s="44"/>
      <c r="VPQ893" s="44"/>
      <c r="VPR893" s="44"/>
      <c r="VPS893" s="44"/>
      <c r="VPT893" s="44"/>
      <c r="VPU893" s="44"/>
      <c r="VPV893" s="44"/>
      <c r="VPW893" s="44"/>
      <c r="VPX893" s="44"/>
      <c r="VPY893" s="44"/>
      <c r="VPZ893" s="44"/>
      <c r="VQA893" s="44"/>
      <c r="VQB893" s="44"/>
      <c r="VQC893" s="44"/>
      <c r="VQD893" s="44"/>
      <c r="VQE893" s="44"/>
      <c r="VQF893" s="44"/>
      <c r="VQG893" s="44"/>
      <c r="VQH893" s="44"/>
      <c r="VQI893" s="44"/>
      <c r="VQJ893" s="44"/>
      <c r="VQK893" s="44"/>
      <c r="VQL893" s="44"/>
      <c r="VQM893" s="44"/>
      <c r="VQN893" s="44"/>
      <c r="VQO893" s="44"/>
      <c r="VQP893" s="44"/>
      <c r="VQQ893" s="44"/>
      <c r="VQR893" s="44"/>
      <c r="VQS893" s="44"/>
      <c r="VQT893" s="44"/>
      <c r="VQU893" s="44"/>
      <c r="VQV893" s="44"/>
      <c r="VQW893" s="44"/>
      <c r="VQX893" s="44"/>
      <c r="VQY893" s="44"/>
      <c r="VQZ893" s="44"/>
      <c r="VRA893" s="44"/>
      <c r="VRB893" s="44"/>
      <c r="VRC893" s="44"/>
      <c r="VRD893" s="44"/>
      <c r="VRE893" s="44"/>
      <c r="VRF893" s="44"/>
      <c r="VRG893" s="44"/>
      <c r="VRH893" s="44"/>
      <c r="VRI893" s="44"/>
      <c r="VRJ893" s="44"/>
      <c r="VRK893" s="44"/>
      <c r="VRL893" s="44"/>
      <c r="VRM893" s="44"/>
      <c r="VRN893" s="44"/>
      <c r="VRO893" s="44"/>
      <c r="VRP893" s="44"/>
      <c r="VRQ893" s="44"/>
      <c r="VRR893" s="44"/>
      <c r="VRS893" s="44"/>
      <c r="VRT893" s="44"/>
      <c r="VRU893" s="44"/>
      <c r="VRV893" s="44"/>
      <c r="VRW893" s="44"/>
      <c r="VRX893" s="44"/>
      <c r="VRY893" s="44"/>
      <c r="VRZ893" s="44"/>
      <c r="VSA893" s="44"/>
      <c r="VSB893" s="44"/>
      <c r="VSC893" s="44"/>
      <c r="VSD893" s="44"/>
      <c r="VSE893" s="44"/>
      <c r="VSF893" s="44"/>
      <c r="VSG893" s="44"/>
      <c r="VSH893" s="44"/>
      <c r="VSI893" s="44"/>
      <c r="VSJ893" s="44"/>
      <c r="VSK893" s="44"/>
      <c r="VSL893" s="44"/>
      <c r="VSM893" s="44"/>
      <c r="VSN893" s="44"/>
      <c r="VSO893" s="44"/>
      <c r="VSP893" s="44"/>
      <c r="VSQ893" s="44"/>
      <c r="VSR893" s="44"/>
      <c r="VSS893" s="44"/>
      <c r="VST893" s="44"/>
      <c r="VSU893" s="44"/>
      <c r="VSV893" s="44"/>
      <c r="VSW893" s="44"/>
      <c r="VSX893" s="44"/>
      <c r="VSY893" s="44"/>
      <c r="VSZ893" s="44"/>
      <c r="VTA893" s="44"/>
      <c r="VTB893" s="44"/>
      <c r="VTC893" s="44"/>
      <c r="VTD893" s="44"/>
      <c r="VTE893" s="44"/>
      <c r="VTF893" s="44"/>
      <c r="VTG893" s="44"/>
      <c r="VTH893" s="44"/>
      <c r="VTI893" s="44"/>
      <c r="VTJ893" s="44"/>
      <c r="VTK893" s="44"/>
      <c r="VTL893" s="44"/>
      <c r="VTM893" s="44"/>
      <c r="VTN893" s="44"/>
      <c r="VTO893" s="44"/>
      <c r="VTP893" s="44"/>
      <c r="VTQ893" s="44"/>
      <c r="VTR893" s="44"/>
      <c r="VTS893" s="44"/>
      <c r="VTT893" s="44"/>
      <c r="VTU893" s="44"/>
      <c r="VTV893" s="44"/>
      <c r="VTW893" s="44"/>
      <c r="VTX893" s="44"/>
      <c r="VTY893" s="44"/>
      <c r="VTZ893" s="44"/>
      <c r="VUA893" s="44"/>
      <c r="VUB893" s="44"/>
      <c r="VUC893" s="44"/>
      <c r="VUD893" s="44"/>
      <c r="VUE893" s="44"/>
      <c r="VUF893" s="44"/>
      <c r="VUG893" s="44"/>
      <c r="VUH893" s="44"/>
      <c r="VUI893" s="44"/>
      <c r="VUJ893" s="44"/>
      <c r="VUK893" s="44"/>
      <c r="VUL893" s="44"/>
      <c r="VUM893" s="44"/>
      <c r="VUN893" s="44"/>
      <c r="VUO893" s="44"/>
      <c r="VUP893" s="44"/>
      <c r="VUQ893" s="44"/>
      <c r="VUR893" s="44"/>
      <c r="VUS893" s="44"/>
      <c r="VUT893" s="44"/>
      <c r="VUU893" s="44"/>
      <c r="VUV893" s="44"/>
      <c r="VUW893" s="44"/>
      <c r="VUX893" s="44"/>
      <c r="VUY893" s="44"/>
      <c r="VUZ893" s="44"/>
      <c r="VVA893" s="44"/>
      <c r="VVB893" s="44"/>
      <c r="VVC893" s="44"/>
      <c r="VVD893" s="44"/>
      <c r="VVE893" s="44"/>
      <c r="VVF893" s="44"/>
      <c r="VVG893" s="44"/>
      <c r="VVH893" s="44"/>
      <c r="VVI893" s="44"/>
      <c r="VVJ893" s="44"/>
      <c r="VVK893" s="44"/>
      <c r="VVL893" s="44"/>
      <c r="VVM893" s="44"/>
      <c r="VVN893" s="44"/>
      <c r="VVO893" s="44"/>
      <c r="VVP893" s="44"/>
      <c r="VVQ893" s="44"/>
      <c r="VVR893" s="44"/>
      <c r="VVS893" s="44"/>
      <c r="VVT893" s="44"/>
      <c r="VVU893" s="44"/>
      <c r="VVV893" s="44"/>
      <c r="VVW893" s="44"/>
      <c r="VVX893" s="44"/>
      <c r="VVY893" s="44"/>
      <c r="VVZ893" s="44"/>
      <c r="VWA893" s="44"/>
      <c r="VWB893" s="44"/>
      <c r="VWC893" s="44"/>
      <c r="VWD893" s="44"/>
      <c r="VWE893" s="44"/>
      <c r="VWF893" s="44"/>
      <c r="VWG893" s="44"/>
      <c r="VWH893" s="44"/>
      <c r="VWI893" s="44"/>
      <c r="VWJ893" s="44"/>
      <c r="VWK893" s="44"/>
      <c r="VWL893" s="44"/>
      <c r="VWM893" s="44"/>
      <c r="VWN893" s="44"/>
      <c r="VWO893" s="44"/>
      <c r="VWP893" s="44"/>
      <c r="VWQ893" s="44"/>
      <c r="VWR893" s="44"/>
      <c r="VWS893" s="44"/>
      <c r="VWT893" s="44"/>
      <c r="VWU893" s="44"/>
      <c r="VWV893" s="44"/>
      <c r="VWW893" s="44"/>
      <c r="VWX893" s="44"/>
      <c r="VWY893" s="44"/>
      <c r="VWZ893" s="44"/>
      <c r="VXA893" s="44"/>
      <c r="VXB893" s="44"/>
      <c r="VXC893" s="44"/>
      <c r="VXD893" s="44"/>
      <c r="VXE893" s="44"/>
      <c r="VXF893" s="44"/>
      <c r="VXG893" s="44"/>
      <c r="VXH893" s="44"/>
      <c r="VXI893" s="44"/>
      <c r="VXJ893" s="44"/>
      <c r="VXK893" s="44"/>
      <c r="VXL893" s="44"/>
      <c r="VXM893" s="44"/>
      <c r="VXN893" s="44"/>
      <c r="VXO893" s="44"/>
      <c r="VXP893" s="44"/>
      <c r="VXQ893" s="44"/>
      <c r="VXR893" s="44"/>
      <c r="VXS893" s="44"/>
      <c r="VXT893" s="44"/>
      <c r="VXU893" s="44"/>
      <c r="VXV893" s="44"/>
      <c r="VXW893" s="44"/>
      <c r="VXX893" s="44"/>
      <c r="VXY893" s="44"/>
      <c r="VXZ893" s="44"/>
      <c r="VYA893" s="44"/>
      <c r="VYB893" s="44"/>
      <c r="VYC893" s="44"/>
      <c r="VYD893" s="44"/>
      <c r="VYE893" s="44"/>
      <c r="VYF893" s="44"/>
      <c r="VYG893" s="44"/>
      <c r="VYH893" s="44"/>
      <c r="VYI893" s="44"/>
      <c r="VYJ893" s="44"/>
      <c r="VYK893" s="44"/>
      <c r="VYL893" s="44"/>
      <c r="VYM893" s="44"/>
      <c r="VYN893" s="44"/>
      <c r="VYO893" s="44"/>
      <c r="VYP893" s="44"/>
      <c r="VYQ893" s="44"/>
      <c r="VYR893" s="44"/>
      <c r="VYS893" s="44"/>
      <c r="VYT893" s="44"/>
      <c r="VYU893" s="44"/>
      <c r="VYV893" s="44"/>
      <c r="VYW893" s="44"/>
      <c r="VYX893" s="44"/>
      <c r="VYY893" s="44"/>
      <c r="VYZ893" s="44"/>
      <c r="VZA893" s="44"/>
      <c r="VZB893" s="44"/>
      <c r="VZC893" s="44"/>
      <c r="VZD893" s="44"/>
      <c r="VZE893" s="44"/>
      <c r="VZF893" s="44"/>
      <c r="VZG893" s="44"/>
      <c r="VZH893" s="44"/>
      <c r="VZI893" s="44"/>
      <c r="VZJ893" s="44"/>
      <c r="VZK893" s="44"/>
      <c r="VZL893" s="44"/>
      <c r="VZM893" s="44"/>
      <c r="VZN893" s="44"/>
      <c r="VZO893" s="44"/>
      <c r="VZP893" s="44"/>
      <c r="VZQ893" s="44"/>
      <c r="VZR893" s="44"/>
      <c r="VZS893" s="44"/>
      <c r="VZT893" s="44"/>
      <c r="VZU893" s="44"/>
      <c r="VZV893" s="44"/>
      <c r="VZW893" s="44"/>
      <c r="VZX893" s="44"/>
      <c r="VZY893" s="44"/>
      <c r="VZZ893" s="44"/>
      <c r="WAA893" s="44"/>
      <c r="WAB893" s="44"/>
      <c r="WAC893" s="44"/>
      <c r="WAD893" s="44"/>
      <c r="WAE893" s="44"/>
      <c r="WAF893" s="44"/>
      <c r="WAG893" s="44"/>
      <c r="WAH893" s="44"/>
      <c r="WAI893" s="44"/>
      <c r="WAJ893" s="44"/>
      <c r="WAK893" s="44"/>
      <c r="WAL893" s="44"/>
      <c r="WAM893" s="44"/>
      <c r="WAN893" s="44"/>
      <c r="WAO893" s="44"/>
      <c r="WAP893" s="44"/>
      <c r="WAQ893" s="44"/>
      <c r="WAR893" s="44"/>
      <c r="WAS893" s="44"/>
      <c r="WAT893" s="44"/>
      <c r="WAU893" s="44"/>
      <c r="WAV893" s="44"/>
      <c r="WAW893" s="44"/>
      <c r="WAX893" s="44"/>
      <c r="WAY893" s="44"/>
      <c r="WAZ893" s="44"/>
      <c r="WBA893" s="44"/>
      <c r="WBB893" s="44"/>
      <c r="WBC893" s="44"/>
      <c r="WBD893" s="44"/>
      <c r="WBE893" s="44"/>
      <c r="WBF893" s="44"/>
      <c r="WBG893" s="44"/>
      <c r="WBH893" s="44"/>
      <c r="WBI893" s="44"/>
      <c r="WBJ893" s="44"/>
      <c r="WBK893" s="44"/>
      <c r="WBL893" s="44"/>
      <c r="WBM893" s="44"/>
      <c r="WBN893" s="44"/>
      <c r="WBO893" s="44"/>
      <c r="WBP893" s="44"/>
      <c r="WBQ893" s="44"/>
      <c r="WBR893" s="44"/>
      <c r="WBS893" s="44"/>
      <c r="WBT893" s="44"/>
      <c r="WBU893" s="44"/>
      <c r="WBV893" s="44"/>
      <c r="WBW893" s="44"/>
      <c r="WBX893" s="44"/>
      <c r="WBY893" s="44"/>
      <c r="WBZ893" s="44"/>
      <c r="WCA893" s="44"/>
      <c r="WCB893" s="44"/>
      <c r="WCC893" s="44"/>
      <c r="WCD893" s="44"/>
      <c r="WCE893" s="44"/>
      <c r="WCF893" s="44"/>
      <c r="WCG893" s="44"/>
      <c r="WCH893" s="44"/>
      <c r="WCI893" s="44"/>
      <c r="WCJ893" s="44"/>
      <c r="WCK893" s="44"/>
      <c r="WCL893" s="44"/>
      <c r="WCM893" s="44"/>
      <c r="WCN893" s="44"/>
      <c r="WCO893" s="44"/>
      <c r="WCP893" s="44"/>
      <c r="WCQ893" s="44"/>
      <c r="WCR893" s="44"/>
      <c r="WCS893" s="44"/>
      <c r="WCT893" s="44"/>
      <c r="WCU893" s="44"/>
      <c r="WCV893" s="44"/>
      <c r="WCW893" s="44"/>
      <c r="WCX893" s="44"/>
      <c r="WCY893" s="44"/>
      <c r="WCZ893" s="44"/>
      <c r="WDA893" s="44"/>
      <c r="WDB893" s="44"/>
      <c r="WDC893" s="44"/>
      <c r="WDD893" s="44"/>
      <c r="WDE893" s="44"/>
      <c r="WDF893" s="44"/>
      <c r="WDG893" s="44"/>
      <c r="WDH893" s="44"/>
      <c r="WDI893" s="44"/>
      <c r="WDJ893" s="44"/>
      <c r="WDK893" s="44"/>
      <c r="WDL893" s="44"/>
      <c r="WDM893" s="44"/>
      <c r="WDN893" s="44"/>
      <c r="WDO893" s="44"/>
      <c r="WDP893" s="44"/>
      <c r="WDQ893" s="44"/>
      <c r="WDR893" s="44"/>
      <c r="WDS893" s="44"/>
      <c r="WDT893" s="44"/>
      <c r="WDU893" s="44"/>
      <c r="WDV893" s="44"/>
      <c r="WDW893" s="44"/>
      <c r="WDX893" s="44"/>
      <c r="WDY893" s="44"/>
      <c r="WDZ893" s="44"/>
      <c r="WEA893" s="44"/>
      <c r="WEB893" s="44"/>
      <c r="WEC893" s="44"/>
      <c r="WED893" s="44"/>
      <c r="WEE893" s="44"/>
      <c r="WEF893" s="44"/>
      <c r="WEG893" s="44"/>
      <c r="WEH893" s="44"/>
      <c r="WEI893" s="44"/>
      <c r="WEJ893" s="44"/>
      <c r="WEK893" s="44"/>
      <c r="WEL893" s="44"/>
      <c r="WEM893" s="44"/>
      <c r="WEN893" s="44"/>
      <c r="WEO893" s="44"/>
      <c r="WEP893" s="44"/>
      <c r="WEQ893" s="44"/>
      <c r="WER893" s="44"/>
      <c r="WES893" s="44"/>
      <c r="WET893" s="44"/>
      <c r="WEU893" s="44"/>
      <c r="WEV893" s="44"/>
      <c r="WEW893" s="44"/>
      <c r="WEX893" s="44"/>
      <c r="WEY893" s="44"/>
      <c r="WEZ893" s="44"/>
      <c r="WFA893" s="44"/>
      <c r="WFB893" s="44"/>
      <c r="WFC893" s="44"/>
      <c r="WFD893" s="44"/>
      <c r="WFE893" s="44"/>
      <c r="WFF893" s="44"/>
      <c r="WFG893" s="44"/>
      <c r="WFH893" s="44"/>
      <c r="WFI893" s="44"/>
      <c r="WFJ893" s="44"/>
      <c r="WFK893" s="44"/>
      <c r="WFL893" s="44"/>
      <c r="WFM893" s="44"/>
      <c r="WFN893" s="44"/>
      <c r="WFO893" s="44"/>
      <c r="WFP893" s="44"/>
      <c r="WFQ893" s="44"/>
      <c r="WFR893" s="44"/>
      <c r="WFS893" s="44"/>
      <c r="WFT893" s="44"/>
      <c r="WFU893" s="44"/>
      <c r="WFV893" s="44"/>
      <c r="WFW893" s="44"/>
      <c r="WFX893" s="44"/>
      <c r="WFY893" s="44"/>
      <c r="WFZ893" s="44"/>
      <c r="WGA893" s="44"/>
      <c r="WGB893" s="44"/>
      <c r="WGC893" s="44"/>
      <c r="WGD893" s="44"/>
      <c r="WGE893" s="44"/>
      <c r="WGF893" s="44"/>
      <c r="WGG893" s="44"/>
      <c r="WGH893" s="44"/>
      <c r="WGI893" s="44"/>
      <c r="WGJ893" s="44"/>
      <c r="WGK893" s="44"/>
      <c r="WGL893" s="44"/>
      <c r="WGM893" s="44"/>
      <c r="WGN893" s="44"/>
      <c r="WGO893" s="44"/>
      <c r="WGP893" s="44"/>
      <c r="WGQ893" s="44"/>
      <c r="WGR893" s="44"/>
      <c r="WGS893" s="44"/>
      <c r="WGT893" s="44"/>
      <c r="WGU893" s="44"/>
      <c r="WGV893" s="44"/>
      <c r="WGW893" s="44"/>
      <c r="WGX893" s="44"/>
      <c r="WGY893" s="44"/>
      <c r="WGZ893" s="44"/>
      <c r="WHA893" s="44"/>
      <c r="WHB893" s="44"/>
      <c r="WHC893" s="44"/>
      <c r="WHD893" s="44"/>
      <c r="WHE893" s="44"/>
      <c r="WHF893" s="44"/>
      <c r="WHG893" s="44"/>
      <c r="WHH893" s="44"/>
      <c r="WHI893" s="44"/>
      <c r="WHJ893" s="44"/>
      <c r="WHK893" s="44"/>
      <c r="WHL893" s="44"/>
      <c r="WHM893" s="44"/>
      <c r="WHN893" s="44"/>
      <c r="WHO893" s="44"/>
      <c r="WHP893" s="44"/>
      <c r="WHQ893" s="44"/>
      <c r="WHR893" s="44"/>
      <c r="WHS893" s="44"/>
      <c r="WHT893" s="44"/>
      <c r="WHU893" s="44"/>
      <c r="WHV893" s="44"/>
      <c r="WHW893" s="44"/>
      <c r="WHX893" s="44"/>
      <c r="WHY893" s="44"/>
      <c r="WHZ893" s="44"/>
      <c r="WIA893" s="44"/>
      <c r="WIB893" s="44"/>
      <c r="WIC893" s="44"/>
      <c r="WID893" s="44"/>
      <c r="WIE893" s="44"/>
      <c r="WIF893" s="44"/>
      <c r="WIG893" s="44"/>
      <c r="WIH893" s="44"/>
      <c r="WII893" s="44"/>
      <c r="WIJ893" s="44"/>
      <c r="WIK893" s="44"/>
      <c r="WIL893" s="44"/>
      <c r="WIM893" s="44"/>
      <c r="WIN893" s="44"/>
      <c r="WIO893" s="44"/>
      <c r="WIP893" s="44"/>
      <c r="WIQ893" s="44"/>
      <c r="WIR893" s="44"/>
      <c r="WIS893" s="44"/>
      <c r="WIT893" s="44"/>
      <c r="WIU893" s="44"/>
      <c r="WIV893" s="44"/>
      <c r="WIW893" s="44"/>
      <c r="WIX893" s="44"/>
      <c r="WIY893" s="44"/>
      <c r="WIZ893" s="44"/>
      <c r="WJA893" s="44"/>
      <c r="WJB893" s="44"/>
      <c r="WJC893" s="44"/>
      <c r="WJD893" s="44"/>
      <c r="WJE893" s="44"/>
      <c r="WJF893" s="44"/>
      <c r="WJG893" s="44"/>
      <c r="WJH893" s="44"/>
      <c r="WJI893" s="44"/>
      <c r="WJJ893" s="44"/>
      <c r="WJK893" s="44"/>
      <c r="WJL893" s="44"/>
      <c r="WJM893" s="44"/>
      <c r="WJN893" s="44"/>
      <c r="WJO893" s="44"/>
      <c r="WJP893" s="44"/>
      <c r="WJQ893" s="44"/>
      <c r="WJR893" s="44"/>
      <c r="WJS893" s="44"/>
      <c r="WJT893" s="44"/>
      <c r="WJU893" s="44"/>
      <c r="WJV893" s="44"/>
      <c r="WJW893" s="44"/>
      <c r="WJX893" s="44"/>
      <c r="WJY893" s="44"/>
      <c r="WJZ893" s="44"/>
      <c r="WKA893" s="44"/>
      <c r="WKB893" s="44"/>
      <c r="WKC893" s="44"/>
      <c r="WKD893" s="44"/>
      <c r="WKE893" s="44"/>
      <c r="WKF893" s="44"/>
      <c r="WKG893" s="44"/>
      <c r="WKH893" s="44"/>
      <c r="WKI893" s="44"/>
      <c r="WKJ893" s="44"/>
      <c r="WKK893" s="44"/>
      <c r="WKL893" s="44"/>
      <c r="WKM893" s="44"/>
      <c r="WKN893" s="44"/>
      <c r="WKO893" s="44"/>
      <c r="WKP893" s="44"/>
      <c r="WKQ893" s="44"/>
      <c r="WKR893" s="44"/>
      <c r="WKS893" s="44"/>
      <c r="WKT893" s="44"/>
      <c r="WKU893" s="44"/>
      <c r="WKV893" s="44"/>
      <c r="WKW893" s="44"/>
      <c r="WKX893" s="44"/>
      <c r="WKY893" s="44"/>
      <c r="WKZ893" s="44"/>
      <c r="WLA893" s="44"/>
      <c r="WLB893" s="44"/>
      <c r="WLC893" s="44"/>
      <c r="WLD893" s="44"/>
      <c r="WLE893" s="44"/>
      <c r="WLF893" s="44"/>
      <c r="WLG893" s="44"/>
      <c r="WLH893" s="44"/>
      <c r="WLI893" s="44"/>
      <c r="WLJ893" s="44"/>
      <c r="WLK893" s="44"/>
      <c r="WLL893" s="44"/>
      <c r="WLM893" s="44"/>
      <c r="WLN893" s="44"/>
      <c r="WLO893" s="44"/>
      <c r="WLP893" s="44"/>
      <c r="WLQ893" s="44"/>
      <c r="WLR893" s="44"/>
      <c r="WLS893" s="44"/>
      <c r="WLT893" s="44"/>
      <c r="WLU893" s="44"/>
      <c r="WLV893" s="44"/>
      <c r="WLW893" s="44"/>
      <c r="WLX893" s="44"/>
      <c r="WLY893" s="44"/>
      <c r="WLZ893" s="44"/>
      <c r="WMA893" s="44"/>
      <c r="WMB893" s="44"/>
      <c r="WMC893" s="44"/>
      <c r="WMD893" s="44"/>
      <c r="WME893" s="44"/>
      <c r="WMF893" s="44"/>
      <c r="WMG893" s="44"/>
      <c r="WMH893" s="44"/>
      <c r="WMI893" s="44"/>
      <c r="WMJ893" s="44"/>
      <c r="WMK893" s="44"/>
      <c r="WML893" s="44"/>
      <c r="WMM893" s="44"/>
      <c r="WMN893" s="44"/>
      <c r="WMO893" s="44"/>
      <c r="WMP893" s="44"/>
      <c r="WMQ893" s="44"/>
      <c r="WMR893" s="44"/>
      <c r="WMS893" s="44"/>
      <c r="WMT893" s="44"/>
      <c r="WMU893" s="44"/>
      <c r="WMV893" s="44"/>
      <c r="WMW893" s="44"/>
      <c r="WMX893" s="44"/>
      <c r="WMY893" s="44"/>
      <c r="WMZ893" s="44"/>
      <c r="WNA893" s="44"/>
      <c r="WNB893" s="44"/>
      <c r="WNC893" s="44"/>
      <c r="WND893" s="44"/>
      <c r="WNE893" s="44"/>
      <c r="WNF893" s="44"/>
      <c r="WNG893" s="44"/>
      <c r="WNH893" s="44"/>
      <c r="WNI893" s="44"/>
      <c r="WNJ893" s="44"/>
      <c r="WNK893" s="44"/>
      <c r="WNL893" s="44"/>
      <c r="WNM893" s="44"/>
      <c r="WNN893" s="44"/>
      <c r="WNO893" s="44"/>
      <c r="WNP893" s="44"/>
      <c r="WNQ893" s="44"/>
      <c r="WNR893" s="44"/>
      <c r="WNS893" s="44"/>
      <c r="WNT893" s="44"/>
      <c r="WNU893" s="44"/>
      <c r="WNV893" s="44"/>
      <c r="WNW893" s="44"/>
      <c r="WNX893" s="44"/>
      <c r="WNY893" s="44"/>
      <c r="WNZ893" s="44"/>
      <c r="WOA893" s="44"/>
      <c r="WOB893" s="44"/>
      <c r="WOC893" s="44"/>
      <c r="WOD893" s="44"/>
      <c r="WOE893" s="44"/>
      <c r="WOF893" s="44"/>
      <c r="WOG893" s="44"/>
      <c r="WOH893" s="44"/>
      <c r="WOI893" s="44"/>
      <c r="WOJ893" s="44"/>
      <c r="WOK893" s="44"/>
      <c r="WOL893" s="44"/>
      <c r="WOM893" s="44"/>
      <c r="WON893" s="44"/>
      <c r="WOO893" s="44"/>
      <c r="WOP893" s="44"/>
      <c r="WOQ893" s="44"/>
      <c r="WOR893" s="44"/>
      <c r="WOS893" s="44"/>
      <c r="WOT893" s="44"/>
      <c r="WOU893" s="44"/>
      <c r="WOV893" s="44"/>
      <c r="WOW893" s="44"/>
      <c r="WOX893" s="44"/>
      <c r="WOY893" s="44"/>
      <c r="WOZ893" s="44"/>
      <c r="WPA893" s="44"/>
      <c r="WPB893" s="44"/>
      <c r="WPC893" s="44"/>
      <c r="WPD893" s="44"/>
      <c r="WPE893" s="44"/>
      <c r="WPF893" s="44"/>
      <c r="WPG893" s="44"/>
      <c r="WPH893" s="44"/>
      <c r="WPI893" s="44"/>
      <c r="WPJ893" s="44"/>
      <c r="WPK893" s="44"/>
      <c r="WPL893" s="44"/>
      <c r="WPM893" s="44"/>
      <c r="WPN893" s="44"/>
      <c r="WPO893" s="44"/>
      <c r="WPP893" s="44"/>
      <c r="WPQ893" s="44"/>
      <c r="WPR893" s="44"/>
      <c r="WPS893" s="44"/>
      <c r="WPT893" s="44"/>
      <c r="WPU893" s="44"/>
      <c r="WPV893" s="44"/>
      <c r="WPW893" s="44"/>
      <c r="WPX893" s="44"/>
      <c r="WPY893" s="44"/>
      <c r="WPZ893" s="44"/>
      <c r="WQA893" s="44"/>
      <c r="WQB893" s="44"/>
      <c r="WQC893" s="44"/>
      <c r="WQD893" s="44"/>
      <c r="WQE893" s="44"/>
      <c r="WQF893" s="44"/>
      <c r="WQG893" s="44"/>
      <c r="WQH893" s="44"/>
      <c r="WQI893" s="44"/>
      <c r="WQJ893" s="44"/>
      <c r="WQK893" s="44"/>
      <c r="WQL893" s="44"/>
      <c r="WQM893" s="44"/>
      <c r="WQN893" s="44"/>
      <c r="WQO893" s="44"/>
      <c r="WQP893" s="44"/>
      <c r="WQQ893" s="44"/>
      <c r="WQR893" s="44"/>
      <c r="WQS893" s="44"/>
      <c r="WQT893" s="44"/>
      <c r="WQU893" s="44"/>
      <c r="WQV893" s="44"/>
      <c r="WQW893" s="44"/>
      <c r="WQX893" s="44"/>
      <c r="WQY893" s="44"/>
      <c r="WQZ893" s="44"/>
      <c r="WRA893" s="44"/>
      <c r="WRB893" s="44"/>
      <c r="WRC893" s="44"/>
      <c r="WRD893" s="44"/>
      <c r="WRE893" s="44"/>
      <c r="WRF893" s="44"/>
      <c r="WRG893" s="44"/>
      <c r="WRH893" s="44"/>
      <c r="WRI893" s="44"/>
      <c r="WRJ893" s="44"/>
      <c r="WRK893" s="44"/>
      <c r="WRL893" s="44"/>
      <c r="WRM893" s="44"/>
      <c r="WRN893" s="44"/>
      <c r="WRO893" s="44"/>
      <c r="WRP893" s="44"/>
      <c r="WRQ893" s="44"/>
      <c r="WRR893" s="44"/>
      <c r="WRS893" s="44"/>
      <c r="WRT893" s="44"/>
      <c r="WRU893" s="44"/>
      <c r="WRV893" s="44"/>
      <c r="WRW893" s="44"/>
      <c r="WRX893" s="44"/>
      <c r="WRY893" s="44"/>
      <c r="WRZ893" s="44"/>
      <c r="WSA893" s="44"/>
      <c r="WSB893" s="44"/>
      <c r="WSC893" s="44"/>
      <c r="WSD893" s="44"/>
      <c r="WSE893" s="44"/>
      <c r="WSF893" s="44"/>
      <c r="WSG893" s="44"/>
      <c r="WSH893" s="44"/>
      <c r="WSI893" s="44"/>
      <c r="WSJ893" s="44"/>
      <c r="WSK893" s="44"/>
      <c r="WSL893" s="44"/>
      <c r="WSM893" s="44"/>
      <c r="WSN893" s="44"/>
      <c r="WSO893" s="44"/>
      <c r="WSP893" s="44"/>
      <c r="WSQ893" s="44"/>
      <c r="WSR893" s="44"/>
      <c r="WSS893" s="44"/>
      <c r="WST893" s="44"/>
      <c r="WSU893" s="44"/>
      <c r="WSV893" s="44"/>
      <c r="WSW893" s="44"/>
      <c r="WSX893" s="44"/>
      <c r="WSY893" s="44"/>
      <c r="WSZ893" s="44"/>
      <c r="WTA893" s="44"/>
      <c r="WTB893" s="44"/>
      <c r="WTC893" s="44"/>
      <c r="WTD893" s="44"/>
      <c r="WTE893" s="44"/>
      <c r="WTF893" s="44"/>
      <c r="WTG893" s="44"/>
      <c r="WTH893" s="44"/>
      <c r="WTI893" s="44"/>
      <c r="WTJ893" s="44"/>
      <c r="WTK893" s="44"/>
      <c r="WTL893" s="44"/>
      <c r="WTM893" s="44"/>
      <c r="WTN893" s="44"/>
      <c r="WTO893" s="44"/>
      <c r="WTP893" s="44"/>
      <c r="WTQ893" s="44"/>
      <c r="WTR893" s="44"/>
      <c r="WTS893" s="44"/>
      <c r="WTT893" s="44"/>
      <c r="WTU893" s="44"/>
      <c r="WTV893" s="44"/>
      <c r="WTW893" s="44"/>
      <c r="WTX893" s="44"/>
      <c r="WTY893" s="44"/>
      <c r="WTZ893" s="44"/>
      <c r="WUA893" s="44"/>
      <c r="WUB893" s="44"/>
      <c r="WUC893" s="44"/>
      <c r="WUD893" s="44"/>
      <c r="WUE893" s="44"/>
      <c r="WUF893" s="44"/>
      <c r="WUG893" s="44"/>
      <c r="WUH893" s="44"/>
      <c r="WUI893" s="44"/>
      <c r="WUJ893" s="44"/>
      <c r="WUK893" s="44"/>
      <c r="WUL893" s="44"/>
      <c r="WUM893" s="44"/>
      <c r="WUN893" s="44"/>
      <c r="WUO893" s="44"/>
      <c r="WUP893" s="44"/>
      <c r="WUQ893" s="44"/>
      <c r="WUR893" s="44"/>
      <c r="WUS893" s="44"/>
      <c r="WUT893" s="44"/>
      <c r="WUU893" s="44"/>
      <c r="WUV893" s="44"/>
      <c r="WUW893" s="44"/>
      <c r="WUX893" s="44"/>
      <c r="WUY893" s="44"/>
      <c r="WUZ893" s="44"/>
      <c r="WVA893" s="44"/>
      <c r="WVB893" s="44"/>
      <c r="WVC893" s="44"/>
      <c r="WVD893" s="44"/>
      <c r="WVE893" s="44"/>
      <c r="WVF893" s="44"/>
      <c r="WVG893" s="44"/>
      <c r="WVH893" s="44"/>
      <c r="WVI893" s="44"/>
      <c r="WVJ893" s="44"/>
      <c r="WVK893" s="44"/>
      <c r="WVL893" s="44"/>
      <c r="WVM893" s="44"/>
      <c r="WVN893" s="44"/>
      <c r="WVO893" s="44"/>
      <c r="WVP893" s="44"/>
      <c r="WVQ893" s="44"/>
      <c r="WVR893" s="44"/>
      <c r="WVS893" s="44"/>
      <c r="WVT893" s="44"/>
      <c r="WVU893" s="44"/>
      <c r="WVV893" s="44"/>
      <c r="WVW893" s="44"/>
      <c r="WVX893" s="44"/>
      <c r="WVY893" s="44"/>
      <c r="WVZ893" s="44"/>
      <c r="WWA893" s="44"/>
      <c r="WWB893" s="44"/>
      <c r="WWC893" s="44"/>
      <c r="WWD893" s="44"/>
      <c r="WWE893" s="44"/>
      <c r="WWF893" s="44"/>
      <c r="WWG893" s="44"/>
      <c r="WWH893" s="44"/>
      <c r="WWI893" s="44"/>
      <c r="WWJ893" s="44"/>
      <c r="WWK893" s="44"/>
      <c r="WWL893" s="44"/>
      <c r="WWM893" s="44"/>
      <c r="WWN893" s="44"/>
      <c r="WWO893" s="44"/>
      <c r="WWP893" s="44"/>
      <c r="WWQ893" s="44"/>
      <c r="WWR893" s="44"/>
      <c r="WWS893" s="44"/>
      <c r="WWT893" s="44"/>
      <c r="WWU893" s="44"/>
      <c r="WWV893" s="44"/>
      <c r="WWW893" s="44"/>
      <c r="WWX893" s="44"/>
      <c r="WWY893" s="44"/>
      <c r="WWZ893" s="44"/>
      <c r="WXA893" s="44"/>
      <c r="WXB893" s="44"/>
      <c r="WXC893" s="44"/>
      <c r="WXD893" s="44"/>
      <c r="WXE893" s="44"/>
      <c r="WXF893" s="44"/>
      <c r="WXG893" s="44"/>
      <c r="WXH893" s="44"/>
      <c r="WXI893" s="44"/>
      <c r="WXJ893" s="44"/>
      <c r="WXK893" s="44"/>
      <c r="WXL893" s="44"/>
      <c r="WXM893" s="44"/>
      <c r="WXN893" s="44"/>
      <c r="WXO893" s="44"/>
      <c r="WXP893" s="44"/>
      <c r="WXQ893" s="44"/>
      <c r="WXR893" s="44"/>
      <c r="WXS893" s="44"/>
      <c r="WXT893" s="44"/>
      <c r="WXU893" s="44"/>
      <c r="WXV893" s="44"/>
      <c r="WXW893" s="44"/>
      <c r="WXX893" s="44"/>
      <c r="WXY893" s="44"/>
      <c r="WXZ893" s="44"/>
      <c r="WYA893" s="44"/>
      <c r="WYB893" s="44"/>
      <c r="WYC893" s="44"/>
      <c r="WYD893" s="44"/>
      <c r="WYE893" s="44"/>
      <c r="WYF893" s="44"/>
      <c r="WYG893" s="44"/>
      <c r="WYH893" s="44"/>
      <c r="WYI893" s="44"/>
      <c r="WYJ893" s="44"/>
      <c r="WYK893" s="44"/>
      <c r="WYL893" s="44"/>
      <c r="WYM893" s="44"/>
      <c r="WYN893" s="44"/>
      <c r="WYO893" s="44"/>
      <c r="WYP893" s="44"/>
      <c r="WYQ893" s="44"/>
      <c r="WYR893" s="44"/>
      <c r="WYS893" s="44"/>
      <c r="WYT893" s="44"/>
      <c r="WYU893" s="44"/>
      <c r="WYV893" s="44"/>
      <c r="WYW893" s="44"/>
      <c r="WYX893" s="44"/>
      <c r="WYY893" s="44"/>
      <c r="WYZ893" s="44"/>
      <c r="WZA893" s="44"/>
      <c r="WZB893" s="44"/>
      <c r="WZC893" s="44"/>
      <c r="WZD893" s="44"/>
      <c r="WZE893" s="44"/>
      <c r="WZF893" s="44"/>
      <c r="WZG893" s="44"/>
      <c r="WZH893" s="44"/>
      <c r="WZI893" s="44"/>
      <c r="WZJ893" s="44"/>
      <c r="WZK893" s="44"/>
      <c r="WZL893" s="44"/>
      <c r="WZM893" s="44"/>
      <c r="WZN893" s="44"/>
      <c r="WZO893" s="44"/>
      <c r="WZP893" s="44"/>
      <c r="WZQ893" s="44"/>
      <c r="WZR893" s="44"/>
      <c r="WZS893" s="44"/>
      <c r="WZT893" s="44"/>
      <c r="WZU893" s="44"/>
      <c r="WZV893" s="44"/>
      <c r="WZW893" s="44"/>
      <c r="WZX893" s="44"/>
      <c r="WZY893" s="44"/>
      <c r="WZZ893" s="44"/>
      <c r="XAA893" s="44"/>
      <c r="XAB893" s="44"/>
      <c r="XAC893" s="44"/>
      <c r="XAD893" s="44"/>
      <c r="XAE893" s="44"/>
      <c r="XAF893" s="44"/>
      <c r="XAG893" s="44"/>
      <c r="XAH893" s="44"/>
      <c r="XAI893" s="44"/>
      <c r="XAJ893" s="44"/>
      <c r="XAK893" s="44"/>
      <c r="XAL893" s="44"/>
      <c r="XAM893" s="44"/>
      <c r="XAN893" s="44"/>
      <c r="XAO893" s="44"/>
      <c r="XAP893" s="44"/>
      <c r="XAQ893" s="44"/>
      <c r="XAR893" s="44"/>
      <c r="XAS893" s="44"/>
      <c r="XAT893" s="44"/>
      <c r="XAU893" s="44"/>
      <c r="XAV893" s="44"/>
      <c r="XAW893" s="54"/>
      <c r="XAX893" s="54"/>
      <c r="XAY893" s="54"/>
      <c r="XAZ893" s="54"/>
      <c r="XBA893" s="54"/>
      <c r="XBB893" s="54"/>
      <c r="XBC893" s="54"/>
      <c r="XBD893" s="54"/>
      <c r="XBE893" s="54"/>
      <c r="XBF893" s="54"/>
      <c r="XBG893" s="54"/>
      <c r="XBH893" s="54"/>
      <c r="XBI893" s="54"/>
      <c r="XBJ893" s="54"/>
      <c r="XBK893" s="54"/>
      <c r="XBL893" s="54"/>
      <c r="XBM893" s="54"/>
      <c r="XBN893" s="54"/>
      <c r="XBO893" s="54"/>
      <c r="XBP893" s="54"/>
      <c r="XBQ893" s="54"/>
      <c r="XBR893" s="54"/>
      <c r="XBS893" s="54"/>
      <c r="XBT893" s="54"/>
      <c r="XBU893" s="54"/>
      <c r="XBV893" s="54"/>
      <c r="XBW893" s="54"/>
      <c r="XBX893" s="54"/>
      <c r="XBY893" s="54"/>
      <c r="XBZ893" s="54"/>
      <c r="XCA893" s="54"/>
      <c r="XCB893" s="54"/>
      <c r="XCC893" s="54"/>
      <c r="XCD893" s="54"/>
      <c r="XCE893" s="54"/>
      <c r="XCF893" s="54"/>
      <c r="XCG893" s="54"/>
      <c r="XCH893" s="54"/>
      <c r="XCI893" s="54"/>
      <c r="XCJ893" s="54"/>
      <c r="XCK893" s="54"/>
      <c r="XCL893" s="54"/>
      <c r="XCM893" s="54"/>
      <c r="XCN893" s="54"/>
      <c r="XCO893" s="54"/>
      <c r="XCP893" s="54"/>
      <c r="XCQ893" s="54"/>
      <c r="XCR893" s="54"/>
      <c r="XCS893" s="54"/>
      <c r="XCT893" s="54"/>
      <c r="XCU893" s="54"/>
      <c r="XCV893" s="54"/>
      <c r="XCW893" s="54"/>
      <c r="XCX893" s="54"/>
      <c r="XCY893" s="54"/>
      <c r="XCZ893" s="54"/>
      <c r="XDA893" s="54"/>
      <c r="XDB893" s="54"/>
      <c r="XDC893" s="54"/>
      <c r="XDD893" s="54"/>
      <c r="XDE893" s="54"/>
      <c r="XDF893" s="54"/>
      <c r="XDG893" s="54"/>
      <c r="XDH893" s="54"/>
      <c r="XDI893" s="54"/>
      <c r="XDJ893" s="54"/>
      <c r="XDK893" s="54"/>
      <c r="XDL893" s="54"/>
      <c r="XDM893" s="54"/>
      <c r="XDN893" s="54"/>
      <c r="XDO893" s="54"/>
      <c r="XDP893" s="54"/>
      <c r="XDQ893" s="54"/>
    </row>
    <row r="894" spans="1:16345" ht="15.75" customHeight="1">
      <c r="A894" s="25">
        <v>892</v>
      </c>
      <c r="B894" s="34" t="s">
        <v>6525</v>
      </c>
      <c r="C894" s="34" t="s">
        <v>10</v>
      </c>
      <c r="D894" s="34" t="s">
        <v>17</v>
      </c>
      <c r="E894" s="34" t="s">
        <v>5666</v>
      </c>
      <c r="F894" s="34" t="s">
        <v>1833</v>
      </c>
      <c r="G894" s="34" t="s">
        <v>6471</v>
      </c>
    </row>
    <row r="895" spans="1:16345" ht="15.75" customHeight="1">
      <c r="A895" s="25">
        <v>893</v>
      </c>
      <c r="B895" s="34" t="s">
        <v>6526</v>
      </c>
      <c r="C895" s="34" t="s">
        <v>10</v>
      </c>
      <c r="D895" s="34">
        <v>88</v>
      </c>
      <c r="E895" s="34" t="s">
        <v>5666</v>
      </c>
      <c r="F895" s="34" t="s">
        <v>1833</v>
      </c>
      <c r="G895" s="34" t="s">
        <v>6471</v>
      </c>
    </row>
    <row r="896" spans="1:16345" ht="15.75" customHeight="1">
      <c r="A896" s="25">
        <v>894</v>
      </c>
      <c r="B896" s="34" t="s">
        <v>6527</v>
      </c>
      <c r="C896" s="34" t="s">
        <v>10</v>
      </c>
      <c r="D896" s="34" t="s">
        <v>50</v>
      </c>
      <c r="E896" s="34" t="s">
        <v>5651</v>
      </c>
      <c r="F896" s="34" t="s">
        <v>2256</v>
      </c>
      <c r="G896" s="34" t="s">
        <v>6471</v>
      </c>
    </row>
    <row r="897" spans="1:16345" ht="15.75" customHeight="1">
      <c r="A897" s="25">
        <v>895</v>
      </c>
      <c r="B897" s="34" t="s">
        <v>6528</v>
      </c>
      <c r="C897" s="34" t="s">
        <v>10</v>
      </c>
      <c r="D897" s="34">
        <v>86</v>
      </c>
      <c r="E897" s="34" t="s">
        <v>5651</v>
      </c>
      <c r="F897" s="34" t="s">
        <v>2256</v>
      </c>
      <c r="G897" s="34" t="s">
        <v>6471</v>
      </c>
    </row>
    <row r="898" spans="1:16345" ht="15.75" customHeight="1">
      <c r="A898" s="25">
        <v>896</v>
      </c>
      <c r="B898" s="34" t="s">
        <v>2317</v>
      </c>
      <c r="C898" s="34" t="s">
        <v>21</v>
      </c>
      <c r="D898" s="34">
        <v>80</v>
      </c>
      <c r="E898" s="34" t="s">
        <v>5662</v>
      </c>
      <c r="F898" s="34" t="s">
        <v>174</v>
      </c>
      <c r="G898" s="34" t="s">
        <v>6471</v>
      </c>
    </row>
    <row r="899" spans="1:16345" ht="15.75" customHeight="1">
      <c r="A899" s="25">
        <v>897</v>
      </c>
      <c r="B899" s="34" t="s">
        <v>6529</v>
      </c>
      <c r="C899" s="34" t="s">
        <v>10</v>
      </c>
      <c r="D899" s="34" t="s">
        <v>50</v>
      </c>
      <c r="E899" s="34" t="s">
        <v>5651</v>
      </c>
      <c r="F899" s="34" t="s">
        <v>127</v>
      </c>
      <c r="G899" s="34" t="s">
        <v>6471</v>
      </c>
    </row>
    <row r="900" spans="1:16345" s="21" customFormat="1" ht="15.75" customHeight="1">
      <c r="A900" s="25">
        <v>898</v>
      </c>
      <c r="B900" s="34" t="s">
        <v>6530</v>
      </c>
      <c r="C900" s="34" t="s">
        <v>10</v>
      </c>
      <c r="D900" s="34">
        <v>94</v>
      </c>
      <c r="E900" s="34" t="s">
        <v>5666</v>
      </c>
      <c r="F900" s="34" t="s">
        <v>943</v>
      </c>
      <c r="G900" s="33" t="s">
        <v>6531</v>
      </c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  <c r="DB900" s="44"/>
      <c r="DC900" s="44"/>
      <c r="DD900" s="44"/>
      <c r="DE900" s="44"/>
      <c r="DF900" s="44"/>
      <c r="DG900" s="44"/>
      <c r="DH900" s="44"/>
      <c r="DI900" s="44"/>
      <c r="DJ900" s="44"/>
      <c r="DK900" s="44"/>
      <c r="DL900" s="44"/>
      <c r="DM900" s="44"/>
      <c r="DN900" s="44"/>
      <c r="DO900" s="44"/>
      <c r="DP900" s="44"/>
      <c r="DQ900" s="44"/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4"/>
      <c r="EG900" s="44"/>
      <c r="EH900" s="44"/>
      <c r="EI900" s="44"/>
      <c r="EJ900" s="44"/>
      <c r="EK900" s="44"/>
      <c r="EL900" s="44"/>
      <c r="EM900" s="44"/>
      <c r="EN900" s="44"/>
      <c r="EO900" s="44"/>
      <c r="EP900" s="44"/>
      <c r="EQ900" s="44"/>
      <c r="ER900" s="44"/>
      <c r="ES900" s="44"/>
      <c r="ET900" s="44"/>
      <c r="EU900" s="44"/>
      <c r="EV900" s="44"/>
      <c r="EW900" s="44"/>
      <c r="EX900" s="44"/>
      <c r="EY900" s="44"/>
      <c r="EZ900" s="44"/>
      <c r="FA900" s="44"/>
      <c r="FB900" s="44"/>
      <c r="FC900" s="44"/>
      <c r="FD900" s="44"/>
      <c r="FE900" s="44"/>
      <c r="FF900" s="44"/>
      <c r="FG900" s="44"/>
      <c r="FH900" s="44"/>
      <c r="FI900" s="44"/>
      <c r="FJ900" s="44"/>
      <c r="FK900" s="44"/>
      <c r="FL900" s="44"/>
      <c r="FM900" s="44"/>
      <c r="FN900" s="44"/>
      <c r="FO900" s="44"/>
      <c r="FP900" s="44"/>
      <c r="FQ900" s="44"/>
      <c r="FR900" s="44"/>
      <c r="FS900" s="44"/>
      <c r="FT900" s="44"/>
      <c r="FU900" s="44"/>
      <c r="FV900" s="44"/>
      <c r="FW900" s="44"/>
      <c r="FX900" s="44"/>
      <c r="FY900" s="44"/>
      <c r="FZ900" s="44"/>
      <c r="GA900" s="44"/>
      <c r="GB900" s="44"/>
      <c r="GC900" s="44"/>
      <c r="GD900" s="44"/>
      <c r="GE900" s="44"/>
      <c r="GF900" s="44"/>
      <c r="GG900" s="44"/>
      <c r="GH900" s="44"/>
      <c r="GI900" s="44"/>
      <c r="GJ900" s="44"/>
      <c r="GK900" s="44"/>
      <c r="GL900" s="44"/>
      <c r="GM900" s="44"/>
      <c r="GN900" s="44"/>
      <c r="GO900" s="44"/>
      <c r="GP900" s="44"/>
      <c r="GQ900" s="44"/>
      <c r="GR900" s="44"/>
      <c r="GS900" s="44"/>
      <c r="GT900" s="44"/>
      <c r="GU900" s="44"/>
      <c r="GV900" s="44"/>
      <c r="GW900" s="44"/>
      <c r="GX900" s="44"/>
      <c r="GY900" s="44"/>
      <c r="GZ900" s="44"/>
      <c r="HA900" s="44"/>
      <c r="HB900" s="44"/>
      <c r="HC900" s="44"/>
      <c r="HD900" s="44"/>
      <c r="HE900" s="44"/>
      <c r="HF900" s="44"/>
      <c r="HG900" s="44"/>
      <c r="HH900" s="44"/>
      <c r="HI900" s="44"/>
      <c r="HJ900" s="44"/>
      <c r="HK900" s="44"/>
      <c r="HL900" s="44"/>
      <c r="HM900" s="44"/>
      <c r="HN900" s="44"/>
      <c r="HO900" s="44"/>
      <c r="HP900" s="44"/>
      <c r="HQ900" s="44"/>
      <c r="HR900" s="44"/>
      <c r="HS900" s="44"/>
      <c r="HT900" s="44"/>
      <c r="HU900" s="44"/>
      <c r="HV900" s="44"/>
      <c r="HW900" s="44"/>
      <c r="HX900" s="44"/>
      <c r="HY900" s="44"/>
      <c r="HZ900" s="44"/>
      <c r="IA900" s="44"/>
      <c r="IB900" s="44"/>
      <c r="IC900" s="44"/>
      <c r="ID900" s="44"/>
      <c r="IE900" s="44"/>
      <c r="IF900" s="44"/>
      <c r="IG900" s="44"/>
      <c r="IH900" s="44"/>
      <c r="II900" s="44"/>
      <c r="IJ900" s="44"/>
      <c r="IK900" s="44"/>
      <c r="IL900" s="44"/>
      <c r="IM900" s="44"/>
      <c r="IN900" s="44"/>
      <c r="IO900" s="44"/>
      <c r="IP900" s="44"/>
      <c r="IQ900" s="44"/>
      <c r="IR900" s="44"/>
      <c r="IS900" s="44"/>
      <c r="IT900" s="44"/>
      <c r="IU900" s="44"/>
      <c r="IV900" s="44"/>
      <c r="IW900" s="44"/>
      <c r="IX900" s="44"/>
      <c r="IY900" s="44"/>
      <c r="IZ900" s="44"/>
      <c r="JA900" s="44"/>
      <c r="JB900" s="44"/>
      <c r="JC900" s="44"/>
      <c r="JD900" s="44"/>
      <c r="JE900" s="44"/>
      <c r="JF900" s="44"/>
      <c r="JG900" s="44"/>
      <c r="JH900" s="44"/>
      <c r="JI900" s="44"/>
      <c r="JJ900" s="44"/>
      <c r="JK900" s="44"/>
      <c r="JL900" s="44"/>
      <c r="JM900" s="44"/>
      <c r="JN900" s="44"/>
      <c r="JO900" s="44"/>
      <c r="JP900" s="44"/>
      <c r="JQ900" s="44"/>
      <c r="JR900" s="44"/>
      <c r="JS900" s="44"/>
      <c r="JT900" s="44"/>
      <c r="JU900" s="44"/>
      <c r="JV900" s="44"/>
      <c r="JW900" s="44"/>
      <c r="JX900" s="44"/>
      <c r="JY900" s="44"/>
      <c r="JZ900" s="44"/>
      <c r="KA900" s="44"/>
      <c r="KB900" s="44"/>
      <c r="KC900" s="44"/>
      <c r="KD900" s="44"/>
      <c r="KE900" s="44"/>
      <c r="KF900" s="44"/>
      <c r="KG900" s="44"/>
      <c r="KH900" s="44"/>
      <c r="KI900" s="44"/>
      <c r="KJ900" s="44"/>
      <c r="KK900" s="44"/>
      <c r="KL900" s="44"/>
      <c r="KM900" s="44"/>
      <c r="KN900" s="44"/>
      <c r="KO900" s="44"/>
      <c r="KP900" s="44"/>
      <c r="KQ900" s="44"/>
      <c r="KR900" s="44"/>
      <c r="KS900" s="44"/>
      <c r="KT900" s="44"/>
      <c r="KU900" s="44"/>
      <c r="KV900" s="44"/>
      <c r="KW900" s="44"/>
      <c r="KX900" s="44"/>
      <c r="KY900" s="44"/>
      <c r="KZ900" s="44"/>
      <c r="LA900" s="44"/>
      <c r="LB900" s="44"/>
      <c r="LC900" s="44"/>
      <c r="LD900" s="44"/>
      <c r="LE900" s="44"/>
      <c r="LF900" s="44"/>
      <c r="LG900" s="44"/>
      <c r="LH900" s="44"/>
      <c r="LI900" s="44"/>
      <c r="LJ900" s="44"/>
      <c r="LK900" s="44"/>
      <c r="LL900" s="44"/>
      <c r="LM900" s="44"/>
      <c r="LN900" s="44"/>
      <c r="LO900" s="44"/>
      <c r="LP900" s="44"/>
      <c r="LQ900" s="44"/>
      <c r="LR900" s="44"/>
      <c r="LS900" s="44"/>
      <c r="LT900" s="44"/>
      <c r="LU900" s="44"/>
      <c r="LV900" s="44"/>
      <c r="LW900" s="44"/>
      <c r="LX900" s="44"/>
      <c r="LY900" s="44"/>
      <c r="LZ900" s="44"/>
      <c r="MA900" s="44"/>
      <c r="MB900" s="44"/>
      <c r="MC900" s="44"/>
      <c r="MD900" s="44"/>
      <c r="ME900" s="44"/>
      <c r="MF900" s="44"/>
      <c r="MG900" s="44"/>
      <c r="MH900" s="44"/>
      <c r="MI900" s="44"/>
      <c r="MJ900" s="44"/>
      <c r="MK900" s="44"/>
      <c r="ML900" s="44"/>
      <c r="MM900" s="44"/>
      <c r="MN900" s="44"/>
      <c r="MO900" s="44"/>
      <c r="MP900" s="44"/>
      <c r="MQ900" s="44"/>
      <c r="MR900" s="44"/>
      <c r="MS900" s="44"/>
      <c r="MT900" s="44"/>
      <c r="MU900" s="44"/>
      <c r="MV900" s="44"/>
      <c r="MW900" s="44"/>
      <c r="MX900" s="44"/>
      <c r="MY900" s="44"/>
      <c r="MZ900" s="44"/>
      <c r="NA900" s="44"/>
      <c r="NB900" s="44"/>
      <c r="NC900" s="44"/>
      <c r="ND900" s="44"/>
      <c r="NE900" s="44"/>
      <c r="NF900" s="44"/>
      <c r="NG900" s="44"/>
      <c r="NH900" s="44"/>
      <c r="NI900" s="44"/>
      <c r="NJ900" s="44"/>
      <c r="NK900" s="44"/>
      <c r="NL900" s="44"/>
      <c r="NM900" s="44"/>
      <c r="NN900" s="44"/>
      <c r="NO900" s="44"/>
      <c r="NP900" s="44"/>
      <c r="NQ900" s="44"/>
      <c r="NR900" s="44"/>
      <c r="NS900" s="44"/>
      <c r="NT900" s="44"/>
      <c r="NU900" s="44"/>
      <c r="NV900" s="44"/>
      <c r="NW900" s="44"/>
      <c r="NX900" s="44"/>
      <c r="NY900" s="44"/>
      <c r="NZ900" s="44"/>
      <c r="OA900" s="44"/>
      <c r="OB900" s="44"/>
      <c r="OC900" s="44"/>
      <c r="OD900" s="44"/>
      <c r="OE900" s="44"/>
      <c r="OF900" s="44"/>
      <c r="OG900" s="44"/>
      <c r="OH900" s="44"/>
      <c r="OI900" s="44"/>
      <c r="OJ900" s="44"/>
      <c r="OK900" s="44"/>
      <c r="OL900" s="44"/>
      <c r="OM900" s="44"/>
      <c r="ON900" s="44"/>
      <c r="OO900" s="44"/>
      <c r="OP900" s="44"/>
      <c r="OQ900" s="44"/>
      <c r="OR900" s="44"/>
      <c r="OS900" s="44"/>
      <c r="OT900" s="44"/>
      <c r="OU900" s="44"/>
      <c r="OV900" s="44"/>
      <c r="OW900" s="44"/>
      <c r="OX900" s="44"/>
      <c r="OY900" s="44"/>
      <c r="OZ900" s="44"/>
      <c r="PA900" s="44"/>
      <c r="PB900" s="44"/>
      <c r="PC900" s="44"/>
      <c r="PD900" s="44"/>
      <c r="PE900" s="44"/>
      <c r="PF900" s="44"/>
      <c r="PG900" s="44"/>
      <c r="PH900" s="44"/>
      <c r="PI900" s="44"/>
      <c r="PJ900" s="44"/>
      <c r="PK900" s="44"/>
      <c r="PL900" s="44"/>
      <c r="PM900" s="44"/>
      <c r="PN900" s="44"/>
      <c r="PO900" s="44"/>
      <c r="PP900" s="44"/>
      <c r="PQ900" s="44"/>
      <c r="PR900" s="44"/>
      <c r="PS900" s="44"/>
      <c r="PT900" s="44"/>
      <c r="PU900" s="44"/>
      <c r="PV900" s="44"/>
      <c r="PW900" s="44"/>
      <c r="PX900" s="44"/>
      <c r="PY900" s="44"/>
      <c r="PZ900" s="44"/>
      <c r="QA900" s="44"/>
      <c r="QB900" s="44"/>
      <c r="QC900" s="44"/>
      <c r="QD900" s="44"/>
      <c r="QE900" s="44"/>
      <c r="QF900" s="44"/>
      <c r="QG900" s="44"/>
      <c r="QH900" s="44"/>
      <c r="QI900" s="44"/>
      <c r="QJ900" s="44"/>
      <c r="QK900" s="44"/>
      <c r="QL900" s="44"/>
      <c r="QM900" s="44"/>
      <c r="QN900" s="44"/>
      <c r="QO900" s="44"/>
      <c r="QP900" s="44"/>
      <c r="QQ900" s="44"/>
      <c r="QR900" s="44"/>
      <c r="QS900" s="44"/>
      <c r="QT900" s="44"/>
      <c r="QU900" s="44"/>
      <c r="QV900" s="44"/>
      <c r="QW900" s="44"/>
      <c r="QX900" s="44"/>
      <c r="QY900" s="44"/>
      <c r="QZ900" s="44"/>
      <c r="RA900" s="44"/>
      <c r="RB900" s="44"/>
      <c r="RC900" s="44"/>
      <c r="RD900" s="44"/>
      <c r="RE900" s="44"/>
      <c r="RF900" s="44"/>
      <c r="RG900" s="44"/>
      <c r="RH900" s="44"/>
      <c r="RI900" s="44"/>
      <c r="RJ900" s="44"/>
      <c r="RK900" s="44"/>
      <c r="RL900" s="44"/>
      <c r="RM900" s="44"/>
      <c r="RN900" s="44"/>
      <c r="RO900" s="44"/>
      <c r="RP900" s="44"/>
      <c r="RQ900" s="44"/>
      <c r="RR900" s="44"/>
      <c r="RS900" s="44"/>
      <c r="RT900" s="44"/>
      <c r="RU900" s="44"/>
      <c r="RV900" s="44"/>
      <c r="RW900" s="44"/>
      <c r="RX900" s="44"/>
      <c r="RY900" s="44"/>
      <c r="RZ900" s="44"/>
      <c r="SA900" s="44"/>
      <c r="SB900" s="44"/>
      <c r="SC900" s="44"/>
      <c r="SD900" s="44"/>
      <c r="SE900" s="44"/>
      <c r="SF900" s="44"/>
      <c r="SG900" s="44"/>
      <c r="SH900" s="44"/>
      <c r="SI900" s="44"/>
      <c r="SJ900" s="44"/>
      <c r="SK900" s="44"/>
      <c r="SL900" s="44"/>
      <c r="SM900" s="44"/>
      <c r="SN900" s="44"/>
      <c r="SO900" s="44"/>
      <c r="SP900" s="44"/>
      <c r="SQ900" s="44"/>
      <c r="SR900" s="44"/>
      <c r="SS900" s="44"/>
      <c r="ST900" s="44"/>
      <c r="SU900" s="44"/>
      <c r="SV900" s="44"/>
      <c r="SW900" s="44"/>
      <c r="SX900" s="44"/>
      <c r="SY900" s="44"/>
      <c r="SZ900" s="44"/>
      <c r="TA900" s="44"/>
      <c r="TB900" s="44"/>
      <c r="TC900" s="44"/>
      <c r="TD900" s="44"/>
      <c r="TE900" s="44"/>
      <c r="TF900" s="44"/>
      <c r="TG900" s="44"/>
      <c r="TH900" s="44"/>
      <c r="TI900" s="44"/>
      <c r="TJ900" s="44"/>
      <c r="TK900" s="44"/>
      <c r="TL900" s="44"/>
      <c r="TM900" s="44"/>
      <c r="TN900" s="44"/>
      <c r="TO900" s="44"/>
      <c r="TP900" s="44"/>
      <c r="TQ900" s="44"/>
      <c r="TR900" s="44"/>
      <c r="TS900" s="44"/>
      <c r="TT900" s="44"/>
      <c r="TU900" s="44"/>
      <c r="TV900" s="44"/>
      <c r="TW900" s="44"/>
      <c r="TX900" s="44"/>
      <c r="TY900" s="44"/>
      <c r="TZ900" s="44"/>
      <c r="UA900" s="44"/>
      <c r="UB900" s="44"/>
      <c r="UC900" s="44"/>
      <c r="UD900" s="44"/>
      <c r="UE900" s="44"/>
      <c r="UF900" s="44"/>
      <c r="UG900" s="44"/>
      <c r="UH900" s="44"/>
      <c r="UI900" s="44"/>
      <c r="UJ900" s="44"/>
      <c r="UK900" s="44"/>
      <c r="UL900" s="44"/>
      <c r="UM900" s="44"/>
      <c r="UN900" s="44"/>
      <c r="UO900" s="44"/>
      <c r="UP900" s="44"/>
      <c r="UQ900" s="44"/>
      <c r="UR900" s="44"/>
      <c r="US900" s="44"/>
      <c r="UT900" s="44"/>
      <c r="UU900" s="44"/>
      <c r="UV900" s="44"/>
      <c r="UW900" s="44"/>
      <c r="UX900" s="44"/>
      <c r="UY900" s="44"/>
      <c r="UZ900" s="44"/>
      <c r="VA900" s="44"/>
      <c r="VB900" s="44"/>
      <c r="VC900" s="44"/>
      <c r="VD900" s="44"/>
      <c r="VE900" s="44"/>
      <c r="VF900" s="44"/>
      <c r="VG900" s="44"/>
      <c r="VH900" s="44"/>
      <c r="VI900" s="44"/>
      <c r="VJ900" s="44"/>
      <c r="VK900" s="44"/>
      <c r="VL900" s="44"/>
      <c r="VM900" s="44"/>
      <c r="VN900" s="44"/>
      <c r="VO900" s="44"/>
      <c r="VP900" s="44"/>
      <c r="VQ900" s="44"/>
      <c r="VR900" s="44"/>
      <c r="VS900" s="44"/>
      <c r="VT900" s="44"/>
      <c r="VU900" s="44"/>
      <c r="VV900" s="44"/>
      <c r="VW900" s="44"/>
      <c r="VX900" s="44"/>
      <c r="VY900" s="44"/>
      <c r="VZ900" s="44"/>
      <c r="WA900" s="44"/>
      <c r="WB900" s="44"/>
      <c r="WC900" s="44"/>
      <c r="WD900" s="44"/>
      <c r="WE900" s="44"/>
      <c r="WF900" s="44"/>
      <c r="WG900" s="44"/>
      <c r="WH900" s="44"/>
      <c r="WI900" s="44"/>
      <c r="WJ900" s="44"/>
      <c r="WK900" s="44"/>
      <c r="WL900" s="44"/>
      <c r="WM900" s="44"/>
      <c r="WN900" s="44"/>
      <c r="WO900" s="44"/>
      <c r="WP900" s="44"/>
      <c r="WQ900" s="44"/>
      <c r="WR900" s="44"/>
      <c r="WS900" s="44"/>
      <c r="WT900" s="44"/>
      <c r="WU900" s="44"/>
      <c r="WV900" s="44"/>
      <c r="WW900" s="44"/>
      <c r="WX900" s="44"/>
      <c r="WY900" s="44"/>
      <c r="WZ900" s="44"/>
      <c r="XA900" s="44"/>
      <c r="XB900" s="44"/>
      <c r="XC900" s="44"/>
      <c r="XD900" s="44"/>
      <c r="XE900" s="44"/>
      <c r="XF900" s="44"/>
      <c r="XG900" s="44"/>
      <c r="XH900" s="44"/>
      <c r="XI900" s="44"/>
      <c r="XJ900" s="44"/>
      <c r="XK900" s="44"/>
      <c r="XL900" s="44"/>
      <c r="XM900" s="44"/>
      <c r="XN900" s="44"/>
      <c r="XO900" s="44"/>
      <c r="XP900" s="44"/>
      <c r="XQ900" s="44"/>
      <c r="XR900" s="44"/>
      <c r="XS900" s="44"/>
      <c r="XT900" s="44"/>
      <c r="XU900" s="44"/>
      <c r="XV900" s="44"/>
      <c r="XW900" s="44"/>
      <c r="XX900" s="44"/>
      <c r="XY900" s="44"/>
      <c r="XZ900" s="44"/>
      <c r="YA900" s="44"/>
      <c r="YB900" s="44"/>
      <c r="YC900" s="44"/>
      <c r="YD900" s="44"/>
      <c r="YE900" s="44"/>
      <c r="YF900" s="44"/>
      <c r="YG900" s="44"/>
      <c r="YH900" s="44"/>
      <c r="YI900" s="44"/>
      <c r="YJ900" s="44"/>
      <c r="YK900" s="44"/>
      <c r="YL900" s="44"/>
      <c r="YM900" s="44"/>
      <c r="YN900" s="44"/>
      <c r="YO900" s="44"/>
      <c r="YP900" s="44"/>
      <c r="YQ900" s="44"/>
      <c r="YR900" s="44"/>
      <c r="YS900" s="44"/>
      <c r="YT900" s="44"/>
      <c r="YU900" s="44"/>
      <c r="YV900" s="44"/>
      <c r="YW900" s="44"/>
      <c r="YX900" s="44"/>
      <c r="YY900" s="44"/>
      <c r="YZ900" s="44"/>
      <c r="ZA900" s="44"/>
      <c r="ZB900" s="44"/>
      <c r="ZC900" s="44"/>
      <c r="ZD900" s="44"/>
      <c r="ZE900" s="44"/>
      <c r="ZF900" s="44"/>
      <c r="ZG900" s="44"/>
      <c r="ZH900" s="44"/>
      <c r="ZI900" s="44"/>
      <c r="ZJ900" s="44"/>
      <c r="ZK900" s="44"/>
      <c r="ZL900" s="44"/>
      <c r="ZM900" s="44"/>
      <c r="ZN900" s="44"/>
      <c r="ZO900" s="44"/>
      <c r="ZP900" s="44"/>
      <c r="ZQ900" s="44"/>
      <c r="ZR900" s="44"/>
      <c r="ZS900" s="44"/>
      <c r="ZT900" s="44"/>
      <c r="ZU900" s="44"/>
      <c r="ZV900" s="44"/>
      <c r="ZW900" s="44"/>
      <c r="ZX900" s="44"/>
      <c r="ZY900" s="44"/>
      <c r="ZZ900" s="44"/>
      <c r="AAA900" s="44"/>
      <c r="AAB900" s="44"/>
      <c r="AAC900" s="44"/>
      <c r="AAD900" s="44"/>
      <c r="AAE900" s="44"/>
      <c r="AAF900" s="44"/>
      <c r="AAG900" s="44"/>
      <c r="AAH900" s="44"/>
      <c r="AAI900" s="44"/>
      <c r="AAJ900" s="44"/>
      <c r="AAK900" s="44"/>
      <c r="AAL900" s="44"/>
      <c r="AAM900" s="44"/>
      <c r="AAN900" s="44"/>
      <c r="AAO900" s="44"/>
      <c r="AAP900" s="44"/>
      <c r="AAQ900" s="44"/>
      <c r="AAR900" s="44"/>
      <c r="AAS900" s="44"/>
      <c r="AAT900" s="44"/>
      <c r="AAU900" s="44"/>
      <c r="AAV900" s="44"/>
      <c r="AAW900" s="44"/>
      <c r="AAX900" s="44"/>
      <c r="AAY900" s="44"/>
      <c r="AAZ900" s="44"/>
      <c r="ABA900" s="44"/>
      <c r="ABB900" s="44"/>
      <c r="ABC900" s="44"/>
      <c r="ABD900" s="44"/>
      <c r="ABE900" s="44"/>
      <c r="ABF900" s="44"/>
      <c r="ABG900" s="44"/>
      <c r="ABH900" s="44"/>
      <c r="ABI900" s="44"/>
      <c r="ABJ900" s="44"/>
      <c r="ABK900" s="44"/>
      <c r="ABL900" s="44"/>
      <c r="ABM900" s="44"/>
      <c r="ABN900" s="44"/>
      <c r="ABO900" s="44"/>
      <c r="ABP900" s="44"/>
      <c r="ABQ900" s="44"/>
      <c r="ABR900" s="44"/>
      <c r="ABS900" s="44"/>
      <c r="ABT900" s="44"/>
      <c r="ABU900" s="44"/>
      <c r="ABV900" s="44"/>
      <c r="ABW900" s="44"/>
      <c r="ABX900" s="44"/>
      <c r="ABY900" s="44"/>
      <c r="ABZ900" s="44"/>
      <c r="ACA900" s="44"/>
      <c r="ACB900" s="44"/>
      <c r="ACC900" s="44"/>
      <c r="ACD900" s="44"/>
      <c r="ACE900" s="44"/>
      <c r="ACF900" s="44"/>
      <c r="ACG900" s="44"/>
      <c r="ACH900" s="44"/>
      <c r="ACI900" s="44"/>
      <c r="ACJ900" s="44"/>
      <c r="ACK900" s="44"/>
      <c r="ACL900" s="44"/>
      <c r="ACM900" s="44"/>
      <c r="ACN900" s="44"/>
      <c r="ACO900" s="44"/>
      <c r="ACP900" s="44"/>
      <c r="ACQ900" s="44"/>
      <c r="ACR900" s="44"/>
      <c r="ACS900" s="44"/>
      <c r="ACT900" s="44"/>
      <c r="ACU900" s="44"/>
      <c r="ACV900" s="44"/>
      <c r="ACW900" s="44"/>
      <c r="ACX900" s="44"/>
      <c r="ACY900" s="44"/>
      <c r="ACZ900" s="44"/>
      <c r="ADA900" s="44"/>
      <c r="ADB900" s="44"/>
      <c r="ADC900" s="44"/>
      <c r="ADD900" s="44"/>
      <c r="ADE900" s="44"/>
      <c r="ADF900" s="44"/>
      <c r="ADG900" s="44"/>
      <c r="ADH900" s="44"/>
      <c r="ADI900" s="44"/>
      <c r="ADJ900" s="44"/>
      <c r="ADK900" s="44"/>
      <c r="ADL900" s="44"/>
      <c r="ADM900" s="44"/>
      <c r="ADN900" s="44"/>
      <c r="ADO900" s="44"/>
      <c r="ADP900" s="44"/>
      <c r="ADQ900" s="44"/>
      <c r="ADR900" s="44"/>
      <c r="ADS900" s="44"/>
      <c r="ADT900" s="44"/>
      <c r="ADU900" s="44"/>
      <c r="ADV900" s="44"/>
      <c r="ADW900" s="44"/>
      <c r="ADX900" s="44"/>
      <c r="ADY900" s="44"/>
      <c r="ADZ900" s="44"/>
      <c r="AEA900" s="44"/>
      <c r="AEB900" s="44"/>
      <c r="AEC900" s="44"/>
      <c r="AED900" s="44"/>
      <c r="AEE900" s="44"/>
      <c r="AEF900" s="44"/>
      <c r="AEG900" s="44"/>
      <c r="AEH900" s="44"/>
      <c r="AEI900" s="44"/>
      <c r="AEJ900" s="44"/>
      <c r="AEK900" s="44"/>
      <c r="AEL900" s="44"/>
      <c r="AEM900" s="44"/>
      <c r="AEN900" s="44"/>
      <c r="AEO900" s="44"/>
      <c r="AEP900" s="44"/>
      <c r="AEQ900" s="44"/>
      <c r="AER900" s="44"/>
      <c r="AES900" s="44"/>
      <c r="AET900" s="44"/>
      <c r="AEU900" s="44"/>
      <c r="AEV900" s="44"/>
      <c r="AEW900" s="44"/>
      <c r="AEX900" s="44"/>
      <c r="AEY900" s="44"/>
      <c r="AEZ900" s="44"/>
      <c r="AFA900" s="44"/>
      <c r="AFB900" s="44"/>
      <c r="AFC900" s="44"/>
      <c r="AFD900" s="44"/>
      <c r="AFE900" s="44"/>
      <c r="AFF900" s="44"/>
      <c r="AFG900" s="44"/>
      <c r="AFH900" s="44"/>
      <c r="AFI900" s="44"/>
      <c r="AFJ900" s="44"/>
      <c r="AFK900" s="44"/>
      <c r="AFL900" s="44"/>
      <c r="AFM900" s="44"/>
      <c r="AFN900" s="44"/>
      <c r="AFO900" s="44"/>
      <c r="AFP900" s="44"/>
      <c r="AFQ900" s="44"/>
      <c r="AFR900" s="44"/>
      <c r="AFS900" s="44"/>
      <c r="AFT900" s="44"/>
      <c r="AFU900" s="44"/>
      <c r="AFV900" s="44"/>
      <c r="AFW900" s="44"/>
      <c r="AFX900" s="44"/>
      <c r="AFY900" s="44"/>
      <c r="AFZ900" s="44"/>
      <c r="AGA900" s="44"/>
      <c r="AGB900" s="44"/>
      <c r="AGC900" s="44"/>
      <c r="AGD900" s="44"/>
      <c r="AGE900" s="44"/>
      <c r="AGF900" s="44"/>
      <c r="AGG900" s="44"/>
      <c r="AGH900" s="44"/>
      <c r="AGI900" s="44"/>
      <c r="AGJ900" s="44"/>
      <c r="AGK900" s="44"/>
      <c r="AGL900" s="44"/>
      <c r="AGM900" s="44"/>
      <c r="AGN900" s="44"/>
      <c r="AGO900" s="44"/>
      <c r="AGP900" s="44"/>
      <c r="AGQ900" s="44"/>
      <c r="AGR900" s="44"/>
      <c r="AGS900" s="44"/>
      <c r="AGT900" s="44"/>
      <c r="AGU900" s="44"/>
      <c r="AGV900" s="44"/>
      <c r="AGW900" s="44"/>
      <c r="AGX900" s="44"/>
      <c r="AGY900" s="44"/>
      <c r="AGZ900" s="44"/>
      <c r="AHA900" s="44"/>
      <c r="AHB900" s="44"/>
      <c r="AHC900" s="44"/>
      <c r="AHD900" s="44"/>
      <c r="AHE900" s="44"/>
      <c r="AHF900" s="44"/>
      <c r="AHG900" s="44"/>
      <c r="AHH900" s="44"/>
      <c r="AHI900" s="44"/>
      <c r="AHJ900" s="44"/>
      <c r="AHK900" s="44"/>
      <c r="AHL900" s="44"/>
      <c r="AHM900" s="44"/>
      <c r="AHN900" s="44"/>
      <c r="AHO900" s="44"/>
      <c r="AHP900" s="44"/>
      <c r="AHQ900" s="44"/>
      <c r="AHR900" s="44"/>
      <c r="AHS900" s="44"/>
      <c r="AHT900" s="44"/>
      <c r="AHU900" s="44"/>
      <c r="AHV900" s="44"/>
      <c r="AHW900" s="44"/>
      <c r="AHX900" s="44"/>
      <c r="AHY900" s="44"/>
      <c r="AHZ900" s="44"/>
      <c r="AIA900" s="44"/>
      <c r="AIB900" s="44"/>
      <c r="AIC900" s="44"/>
      <c r="AID900" s="44"/>
      <c r="AIE900" s="44"/>
      <c r="AIF900" s="44"/>
      <c r="AIG900" s="44"/>
      <c r="AIH900" s="44"/>
      <c r="AII900" s="44"/>
      <c r="AIJ900" s="44"/>
      <c r="AIK900" s="44"/>
      <c r="AIL900" s="44"/>
      <c r="AIM900" s="44"/>
      <c r="AIN900" s="44"/>
      <c r="AIO900" s="44"/>
      <c r="AIP900" s="44"/>
      <c r="AIQ900" s="44"/>
      <c r="AIR900" s="44"/>
      <c r="AIS900" s="44"/>
      <c r="AIT900" s="44"/>
      <c r="AIU900" s="44"/>
      <c r="AIV900" s="44"/>
      <c r="AIW900" s="44"/>
      <c r="AIX900" s="44"/>
      <c r="AIY900" s="44"/>
      <c r="AIZ900" s="44"/>
      <c r="AJA900" s="44"/>
      <c r="AJB900" s="44"/>
      <c r="AJC900" s="44"/>
      <c r="AJD900" s="44"/>
      <c r="AJE900" s="44"/>
      <c r="AJF900" s="44"/>
      <c r="AJG900" s="44"/>
      <c r="AJH900" s="44"/>
      <c r="AJI900" s="44"/>
      <c r="AJJ900" s="44"/>
      <c r="AJK900" s="44"/>
      <c r="AJL900" s="44"/>
      <c r="AJM900" s="44"/>
      <c r="AJN900" s="44"/>
      <c r="AJO900" s="44"/>
      <c r="AJP900" s="44"/>
      <c r="AJQ900" s="44"/>
      <c r="AJR900" s="44"/>
      <c r="AJS900" s="44"/>
      <c r="AJT900" s="44"/>
      <c r="AJU900" s="44"/>
      <c r="AJV900" s="44"/>
      <c r="AJW900" s="44"/>
      <c r="AJX900" s="44"/>
      <c r="AJY900" s="44"/>
      <c r="AJZ900" s="44"/>
      <c r="AKA900" s="44"/>
      <c r="AKB900" s="44"/>
      <c r="AKC900" s="44"/>
      <c r="AKD900" s="44"/>
      <c r="AKE900" s="44"/>
      <c r="AKF900" s="44"/>
      <c r="AKG900" s="44"/>
      <c r="AKH900" s="44"/>
      <c r="AKI900" s="44"/>
      <c r="AKJ900" s="44"/>
      <c r="AKK900" s="44"/>
      <c r="AKL900" s="44"/>
      <c r="AKM900" s="44"/>
      <c r="AKN900" s="44"/>
      <c r="AKO900" s="44"/>
      <c r="AKP900" s="44"/>
      <c r="AKQ900" s="44"/>
      <c r="AKR900" s="44"/>
      <c r="AKS900" s="44"/>
      <c r="AKT900" s="44"/>
      <c r="AKU900" s="44"/>
      <c r="AKV900" s="44"/>
      <c r="AKW900" s="44"/>
      <c r="AKX900" s="44"/>
      <c r="AKY900" s="44"/>
      <c r="AKZ900" s="44"/>
      <c r="ALA900" s="44"/>
      <c r="ALB900" s="44"/>
      <c r="ALC900" s="44"/>
      <c r="ALD900" s="44"/>
      <c r="ALE900" s="44"/>
      <c r="ALF900" s="44"/>
      <c r="ALG900" s="44"/>
      <c r="ALH900" s="44"/>
      <c r="ALI900" s="44"/>
      <c r="ALJ900" s="44"/>
      <c r="ALK900" s="44"/>
      <c r="ALL900" s="44"/>
      <c r="ALM900" s="44"/>
      <c r="ALN900" s="44"/>
      <c r="ALO900" s="44"/>
      <c r="ALP900" s="44"/>
      <c r="ALQ900" s="44"/>
      <c r="ALR900" s="44"/>
      <c r="ALS900" s="44"/>
      <c r="ALT900" s="44"/>
      <c r="ALU900" s="44"/>
      <c r="ALV900" s="44"/>
      <c r="ALW900" s="44"/>
      <c r="ALX900" s="44"/>
      <c r="ALY900" s="44"/>
      <c r="ALZ900" s="44"/>
      <c r="AMA900" s="44"/>
      <c r="AMB900" s="44"/>
      <c r="AMC900" s="44"/>
      <c r="AMD900" s="44"/>
      <c r="AME900" s="44"/>
      <c r="AMF900" s="44"/>
      <c r="AMG900" s="44"/>
      <c r="AMH900" s="44"/>
      <c r="AMI900" s="44"/>
      <c r="AMJ900" s="44"/>
      <c r="AMK900" s="44"/>
      <c r="AML900" s="44"/>
      <c r="AMM900" s="44"/>
      <c r="AMN900" s="44"/>
      <c r="AMO900" s="44"/>
      <c r="AMP900" s="44"/>
      <c r="AMQ900" s="44"/>
      <c r="AMR900" s="44"/>
      <c r="AMS900" s="44"/>
      <c r="AMT900" s="44"/>
      <c r="AMU900" s="44"/>
      <c r="AMV900" s="44"/>
      <c r="AMW900" s="44"/>
      <c r="AMX900" s="44"/>
      <c r="AMY900" s="44"/>
      <c r="AMZ900" s="44"/>
      <c r="ANA900" s="44"/>
      <c r="ANB900" s="44"/>
      <c r="ANC900" s="44"/>
      <c r="AND900" s="44"/>
      <c r="ANE900" s="44"/>
      <c r="ANF900" s="44"/>
      <c r="ANG900" s="44"/>
      <c r="ANH900" s="44"/>
      <c r="ANI900" s="44"/>
      <c r="ANJ900" s="44"/>
      <c r="ANK900" s="44"/>
      <c r="ANL900" s="44"/>
      <c r="ANM900" s="44"/>
      <c r="ANN900" s="44"/>
      <c r="ANO900" s="44"/>
      <c r="ANP900" s="44"/>
      <c r="ANQ900" s="44"/>
      <c r="ANR900" s="44"/>
      <c r="ANS900" s="44"/>
      <c r="ANT900" s="44"/>
      <c r="ANU900" s="44"/>
      <c r="ANV900" s="44"/>
      <c r="ANW900" s="44"/>
      <c r="ANX900" s="44"/>
      <c r="ANY900" s="44"/>
      <c r="ANZ900" s="44"/>
      <c r="AOA900" s="44"/>
      <c r="AOB900" s="44"/>
      <c r="AOC900" s="44"/>
      <c r="AOD900" s="44"/>
      <c r="AOE900" s="44"/>
      <c r="AOF900" s="44"/>
      <c r="AOG900" s="44"/>
      <c r="AOH900" s="44"/>
      <c r="AOI900" s="44"/>
      <c r="AOJ900" s="44"/>
      <c r="AOK900" s="44"/>
      <c r="AOL900" s="44"/>
      <c r="AOM900" s="44"/>
      <c r="AON900" s="44"/>
      <c r="AOO900" s="44"/>
      <c r="AOP900" s="44"/>
      <c r="AOQ900" s="44"/>
      <c r="AOR900" s="44"/>
      <c r="AOS900" s="44"/>
      <c r="AOT900" s="44"/>
      <c r="AOU900" s="44"/>
      <c r="AOV900" s="44"/>
      <c r="AOW900" s="44"/>
      <c r="AOX900" s="44"/>
      <c r="AOY900" s="44"/>
      <c r="AOZ900" s="44"/>
      <c r="APA900" s="44"/>
      <c r="APB900" s="44"/>
      <c r="APC900" s="44"/>
      <c r="APD900" s="44"/>
      <c r="APE900" s="44"/>
      <c r="APF900" s="44"/>
      <c r="APG900" s="44"/>
      <c r="APH900" s="44"/>
      <c r="API900" s="44"/>
      <c r="APJ900" s="44"/>
      <c r="APK900" s="44"/>
      <c r="APL900" s="44"/>
      <c r="APM900" s="44"/>
      <c r="APN900" s="44"/>
      <c r="APO900" s="44"/>
      <c r="APP900" s="44"/>
      <c r="APQ900" s="44"/>
      <c r="APR900" s="44"/>
      <c r="APS900" s="44"/>
      <c r="APT900" s="44"/>
      <c r="APU900" s="44"/>
      <c r="APV900" s="44"/>
      <c r="APW900" s="44"/>
      <c r="APX900" s="44"/>
      <c r="APY900" s="44"/>
      <c r="APZ900" s="44"/>
      <c r="AQA900" s="44"/>
      <c r="AQB900" s="44"/>
      <c r="AQC900" s="44"/>
      <c r="AQD900" s="44"/>
      <c r="AQE900" s="44"/>
      <c r="AQF900" s="44"/>
      <c r="AQG900" s="44"/>
      <c r="AQH900" s="44"/>
      <c r="AQI900" s="44"/>
      <c r="AQJ900" s="44"/>
      <c r="AQK900" s="44"/>
      <c r="AQL900" s="44"/>
      <c r="AQM900" s="44"/>
      <c r="AQN900" s="44"/>
      <c r="AQO900" s="44"/>
      <c r="AQP900" s="44"/>
      <c r="AQQ900" s="44"/>
      <c r="AQR900" s="44"/>
      <c r="AQS900" s="44"/>
      <c r="AQT900" s="44"/>
      <c r="AQU900" s="44"/>
      <c r="AQV900" s="44"/>
      <c r="AQW900" s="44"/>
      <c r="AQX900" s="44"/>
      <c r="AQY900" s="44"/>
      <c r="AQZ900" s="44"/>
      <c r="ARA900" s="44"/>
      <c r="ARB900" s="44"/>
      <c r="ARC900" s="44"/>
      <c r="ARD900" s="44"/>
      <c r="ARE900" s="44"/>
      <c r="ARF900" s="44"/>
      <c r="ARG900" s="44"/>
      <c r="ARH900" s="44"/>
      <c r="ARI900" s="44"/>
      <c r="ARJ900" s="44"/>
      <c r="ARK900" s="44"/>
      <c r="ARL900" s="44"/>
      <c r="ARM900" s="44"/>
      <c r="ARN900" s="44"/>
      <c r="ARO900" s="44"/>
      <c r="ARP900" s="44"/>
      <c r="ARQ900" s="44"/>
      <c r="ARR900" s="44"/>
      <c r="ARS900" s="44"/>
      <c r="ART900" s="44"/>
      <c r="ARU900" s="44"/>
      <c r="ARV900" s="44"/>
      <c r="ARW900" s="44"/>
      <c r="ARX900" s="44"/>
      <c r="ARY900" s="44"/>
      <c r="ARZ900" s="44"/>
      <c r="ASA900" s="44"/>
      <c r="ASB900" s="44"/>
      <c r="ASC900" s="44"/>
      <c r="ASD900" s="44"/>
      <c r="ASE900" s="44"/>
      <c r="ASF900" s="44"/>
      <c r="ASG900" s="44"/>
      <c r="ASH900" s="44"/>
      <c r="ASI900" s="44"/>
      <c r="ASJ900" s="44"/>
      <c r="ASK900" s="44"/>
      <c r="ASL900" s="44"/>
      <c r="ASM900" s="44"/>
      <c r="ASN900" s="44"/>
      <c r="ASO900" s="44"/>
      <c r="ASP900" s="44"/>
      <c r="ASQ900" s="44"/>
      <c r="ASR900" s="44"/>
      <c r="ASS900" s="44"/>
      <c r="AST900" s="44"/>
      <c r="ASU900" s="44"/>
      <c r="ASV900" s="44"/>
      <c r="ASW900" s="44"/>
      <c r="ASX900" s="44"/>
      <c r="ASY900" s="44"/>
      <c r="ASZ900" s="44"/>
      <c r="ATA900" s="44"/>
      <c r="ATB900" s="44"/>
      <c r="ATC900" s="44"/>
      <c r="ATD900" s="44"/>
      <c r="ATE900" s="44"/>
      <c r="ATF900" s="44"/>
      <c r="ATG900" s="44"/>
      <c r="ATH900" s="44"/>
      <c r="ATI900" s="44"/>
      <c r="ATJ900" s="44"/>
      <c r="ATK900" s="44"/>
      <c r="ATL900" s="44"/>
      <c r="ATM900" s="44"/>
      <c r="ATN900" s="44"/>
      <c r="ATO900" s="44"/>
      <c r="ATP900" s="44"/>
      <c r="ATQ900" s="44"/>
      <c r="ATR900" s="44"/>
      <c r="ATS900" s="44"/>
      <c r="ATT900" s="44"/>
      <c r="ATU900" s="44"/>
      <c r="ATV900" s="44"/>
      <c r="ATW900" s="44"/>
      <c r="ATX900" s="44"/>
      <c r="ATY900" s="44"/>
      <c r="ATZ900" s="44"/>
      <c r="AUA900" s="44"/>
      <c r="AUB900" s="44"/>
      <c r="AUC900" s="44"/>
      <c r="AUD900" s="44"/>
      <c r="AUE900" s="44"/>
      <c r="AUF900" s="44"/>
      <c r="AUG900" s="44"/>
      <c r="AUH900" s="44"/>
      <c r="AUI900" s="44"/>
      <c r="AUJ900" s="44"/>
      <c r="AUK900" s="44"/>
      <c r="AUL900" s="44"/>
      <c r="AUM900" s="44"/>
      <c r="AUN900" s="44"/>
      <c r="AUO900" s="44"/>
      <c r="AUP900" s="44"/>
      <c r="AUQ900" s="44"/>
      <c r="AUR900" s="44"/>
      <c r="AUS900" s="44"/>
      <c r="AUT900" s="44"/>
      <c r="AUU900" s="44"/>
      <c r="AUV900" s="44"/>
      <c r="AUW900" s="44"/>
      <c r="AUX900" s="44"/>
      <c r="AUY900" s="44"/>
      <c r="AUZ900" s="44"/>
      <c r="AVA900" s="44"/>
      <c r="AVB900" s="44"/>
      <c r="AVC900" s="44"/>
      <c r="AVD900" s="44"/>
      <c r="AVE900" s="44"/>
      <c r="AVF900" s="44"/>
      <c r="AVG900" s="44"/>
      <c r="AVH900" s="44"/>
      <c r="AVI900" s="44"/>
      <c r="AVJ900" s="44"/>
      <c r="AVK900" s="44"/>
      <c r="AVL900" s="44"/>
      <c r="AVM900" s="44"/>
      <c r="AVN900" s="44"/>
      <c r="AVO900" s="44"/>
      <c r="AVP900" s="44"/>
      <c r="AVQ900" s="44"/>
      <c r="AVR900" s="44"/>
      <c r="AVS900" s="44"/>
      <c r="AVT900" s="44"/>
      <c r="AVU900" s="44"/>
      <c r="AVV900" s="44"/>
      <c r="AVW900" s="44"/>
      <c r="AVX900" s="44"/>
      <c r="AVY900" s="44"/>
      <c r="AVZ900" s="44"/>
      <c r="AWA900" s="44"/>
      <c r="AWB900" s="44"/>
      <c r="AWC900" s="44"/>
      <c r="AWD900" s="44"/>
      <c r="AWE900" s="44"/>
      <c r="AWF900" s="44"/>
      <c r="AWG900" s="44"/>
      <c r="AWH900" s="44"/>
      <c r="AWI900" s="44"/>
      <c r="AWJ900" s="44"/>
      <c r="AWK900" s="44"/>
      <c r="AWL900" s="44"/>
      <c r="AWM900" s="44"/>
      <c r="AWN900" s="44"/>
      <c r="AWO900" s="44"/>
      <c r="AWP900" s="44"/>
      <c r="AWQ900" s="44"/>
      <c r="AWR900" s="44"/>
      <c r="AWS900" s="44"/>
      <c r="AWT900" s="44"/>
      <c r="AWU900" s="44"/>
      <c r="AWV900" s="44"/>
      <c r="AWW900" s="44"/>
      <c r="AWX900" s="44"/>
      <c r="AWY900" s="44"/>
      <c r="AWZ900" s="44"/>
      <c r="AXA900" s="44"/>
      <c r="AXB900" s="44"/>
      <c r="AXC900" s="44"/>
      <c r="AXD900" s="44"/>
      <c r="AXE900" s="44"/>
      <c r="AXF900" s="44"/>
      <c r="AXG900" s="44"/>
      <c r="AXH900" s="44"/>
      <c r="AXI900" s="44"/>
      <c r="AXJ900" s="44"/>
      <c r="AXK900" s="44"/>
      <c r="AXL900" s="44"/>
      <c r="AXM900" s="44"/>
      <c r="AXN900" s="44"/>
      <c r="AXO900" s="44"/>
      <c r="AXP900" s="44"/>
      <c r="AXQ900" s="44"/>
      <c r="AXR900" s="44"/>
      <c r="AXS900" s="44"/>
      <c r="AXT900" s="44"/>
      <c r="AXU900" s="44"/>
      <c r="AXV900" s="44"/>
      <c r="AXW900" s="44"/>
      <c r="AXX900" s="44"/>
      <c r="AXY900" s="44"/>
      <c r="AXZ900" s="44"/>
      <c r="AYA900" s="44"/>
      <c r="AYB900" s="44"/>
      <c r="AYC900" s="44"/>
      <c r="AYD900" s="44"/>
      <c r="AYE900" s="44"/>
      <c r="AYF900" s="44"/>
      <c r="AYG900" s="44"/>
      <c r="AYH900" s="44"/>
      <c r="AYI900" s="44"/>
      <c r="AYJ900" s="44"/>
      <c r="AYK900" s="44"/>
      <c r="AYL900" s="44"/>
      <c r="AYM900" s="44"/>
      <c r="AYN900" s="44"/>
      <c r="AYO900" s="44"/>
      <c r="AYP900" s="44"/>
      <c r="AYQ900" s="44"/>
      <c r="AYR900" s="44"/>
      <c r="AYS900" s="44"/>
      <c r="AYT900" s="44"/>
      <c r="AYU900" s="44"/>
      <c r="AYV900" s="44"/>
      <c r="AYW900" s="44"/>
      <c r="AYX900" s="44"/>
      <c r="AYY900" s="44"/>
      <c r="AYZ900" s="44"/>
      <c r="AZA900" s="44"/>
      <c r="AZB900" s="44"/>
      <c r="AZC900" s="44"/>
      <c r="AZD900" s="44"/>
      <c r="AZE900" s="44"/>
      <c r="AZF900" s="44"/>
      <c r="AZG900" s="44"/>
      <c r="AZH900" s="44"/>
      <c r="AZI900" s="44"/>
      <c r="AZJ900" s="44"/>
      <c r="AZK900" s="44"/>
      <c r="AZL900" s="44"/>
      <c r="AZM900" s="44"/>
      <c r="AZN900" s="44"/>
      <c r="AZO900" s="44"/>
      <c r="AZP900" s="44"/>
      <c r="AZQ900" s="44"/>
      <c r="AZR900" s="44"/>
      <c r="AZS900" s="44"/>
      <c r="AZT900" s="44"/>
      <c r="AZU900" s="44"/>
      <c r="AZV900" s="44"/>
      <c r="AZW900" s="44"/>
      <c r="AZX900" s="44"/>
      <c r="AZY900" s="44"/>
      <c r="AZZ900" s="44"/>
      <c r="BAA900" s="44"/>
      <c r="BAB900" s="44"/>
      <c r="BAC900" s="44"/>
      <c r="BAD900" s="44"/>
      <c r="BAE900" s="44"/>
      <c r="BAF900" s="44"/>
      <c r="BAG900" s="44"/>
      <c r="BAH900" s="44"/>
      <c r="BAI900" s="44"/>
      <c r="BAJ900" s="44"/>
      <c r="BAK900" s="44"/>
      <c r="BAL900" s="44"/>
      <c r="BAM900" s="44"/>
      <c r="BAN900" s="44"/>
      <c r="BAO900" s="44"/>
      <c r="BAP900" s="44"/>
      <c r="BAQ900" s="44"/>
      <c r="BAR900" s="44"/>
      <c r="BAS900" s="44"/>
      <c r="BAT900" s="44"/>
      <c r="BAU900" s="44"/>
      <c r="BAV900" s="44"/>
      <c r="BAW900" s="44"/>
      <c r="BAX900" s="44"/>
      <c r="BAY900" s="44"/>
      <c r="BAZ900" s="44"/>
      <c r="BBA900" s="44"/>
      <c r="BBB900" s="44"/>
      <c r="BBC900" s="44"/>
      <c r="BBD900" s="44"/>
      <c r="BBE900" s="44"/>
      <c r="BBF900" s="44"/>
      <c r="BBG900" s="44"/>
      <c r="BBH900" s="44"/>
      <c r="BBI900" s="44"/>
      <c r="BBJ900" s="44"/>
      <c r="BBK900" s="44"/>
      <c r="BBL900" s="44"/>
      <c r="BBM900" s="44"/>
      <c r="BBN900" s="44"/>
      <c r="BBO900" s="44"/>
      <c r="BBP900" s="44"/>
      <c r="BBQ900" s="44"/>
      <c r="BBR900" s="44"/>
      <c r="BBS900" s="44"/>
      <c r="BBT900" s="44"/>
      <c r="BBU900" s="44"/>
      <c r="BBV900" s="44"/>
      <c r="BBW900" s="44"/>
      <c r="BBX900" s="44"/>
      <c r="BBY900" s="44"/>
      <c r="BBZ900" s="44"/>
      <c r="BCA900" s="44"/>
      <c r="BCB900" s="44"/>
      <c r="BCC900" s="44"/>
      <c r="BCD900" s="44"/>
      <c r="BCE900" s="44"/>
      <c r="BCF900" s="44"/>
      <c r="BCG900" s="44"/>
      <c r="BCH900" s="44"/>
      <c r="BCI900" s="44"/>
      <c r="BCJ900" s="44"/>
      <c r="BCK900" s="44"/>
      <c r="BCL900" s="44"/>
      <c r="BCM900" s="44"/>
      <c r="BCN900" s="44"/>
      <c r="BCO900" s="44"/>
      <c r="BCP900" s="44"/>
      <c r="BCQ900" s="44"/>
      <c r="BCR900" s="44"/>
      <c r="BCS900" s="44"/>
      <c r="BCT900" s="44"/>
      <c r="BCU900" s="44"/>
      <c r="BCV900" s="44"/>
      <c r="BCW900" s="44"/>
      <c r="BCX900" s="44"/>
      <c r="BCY900" s="44"/>
      <c r="BCZ900" s="44"/>
      <c r="BDA900" s="44"/>
      <c r="BDB900" s="44"/>
      <c r="BDC900" s="44"/>
      <c r="BDD900" s="44"/>
      <c r="BDE900" s="44"/>
      <c r="BDF900" s="44"/>
      <c r="BDG900" s="44"/>
      <c r="BDH900" s="44"/>
      <c r="BDI900" s="44"/>
      <c r="BDJ900" s="44"/>
      <c r="BDK900" s="44"/>
      <c r="BDL900" s="44"/>
      <c r="BDM900" s="44"/>
      <c r="BDN900" s="44"/>
      <c r="BDO900" s="44"/>
      <c r="BDP900" s="44"/>
      <c r="BDQ900" s="44"/>
      <c r="BDR900" s="44"/>
      <c r="BDS900" s="44"/>
      <c r="BDT900" s="44"/>
      <c r="BDU900" s="44"/>
      <c r="BDV900" s="44"/>
      <c r="BDW900" s="44"/>
      <c r="BDX900" s="44"/>
      <c r="BDY900" s="44"/>
      <c r="BDZ900" s="44"/>
      <c r="BEA900" s="44"/>
      <c r="BEB900" s="44"/>
      <c r="BEC900" s="44"/>
      <c r="BED900" s="44"/>
      <c r="BEE900" s="44"/>
      <c r="BEF900" s="44"/>
      <c r="BEG900" s="44"/>
      <c r="BEH900" s="44"/>
      <c r="BEI900" s="44"/>
      <c r="BEJ900" s="44"/>
      <c r="BEK900" s="44"/>
      <c r="BEL900" s="44"/>
      <c r="BEM900" s="44"/>
      <c r="BEN900" s="44"/>
      <c r="BEO900" s="44"/>
      <c r="BEP900" s="44"/>
      <c r="BEQ900" s="44"/>
      <c r="BER900" s="44"/>
      <c r="BES900" s="44"/>
      <c r="BET900" s="44"/>
      <c r="BEU900" s="44"/>
      <c r="BEV900" s="44"/>
      <c r="BEW900" s="44"/>
      <c r="BEX900" s="44"/>
      <c r="BEY900" s="44"/>
      <c r="BEZ900" s="44"/>
      <c r="BFA900" s="44"/>
      <c r="BFB900" s="44"/>
      <c r="BFC900" s="44"/>
      <c r="BFD900" s="44"/>
      <c r="BFE900" s="44"/>
      <c r="BFF900" s="44"/>
      <c r="BFG900" s="44"/>
      <c r="BFH900" s="44"/>
      <c r="BFI900" s="44"/>
      <c r="BFJ900" s="44"/>
      <c r="BFK900" s="44"/>
      <c r="BFL900" s="44"/>
      <c r="BFM900" s="44"/>
      <c r="BFN900" s="44"/>
      <c r="BFO900" s="44"/>
      <c r="BFP900" s="44"/>
      <c r="BFQ900" s="44"/>
      <c r="BFR900" s="44"/>
      <c r="BFS900" s="44"/>
      <c r="BFT900" s="44"/>
      <c r="BFU900" s="44"/>
      <c r="BFV900" s="44"/>
      <c r="BFW900" s="44"/>
      <c r="BFX900" s="44"/>
      <c r="BFY900" s="44"/>
      <c r="BFZ900" s="44"/>
      <c r="BGA900" s="44"/>
      <c r="BGB900" s="44"/>
      <c r="BGC900" s="44"/>
      <c r="BGD900" s="44"/>
      <c r="BGE900" s="44"/>
      <c r="BGF900" s="44"/>
      <c r="BGG900" s="44"/>
      <c r="BGH900" s="44"/>
      <c r="BGI900" s="44"/>
      <c r="BGJ900" s="44"/>
      <c r="BGK900" s="44"/>
      <c r="BGL900" s="44"/>
      <c r="BGM900" s="44"/>
      <c r="BGN900" s="44"/>
      <c r="BGO900" s="44"/>
      <c r="BGP900" s="44"/>
      <c r="BGQ900" s="44"/>
      <c r="BGR900" s="44"/>
      <c r="BGS900" s="44"/>
      <c r="BGT900" s="44"/>
      <c r="BGU900" s="44"/>
      <c r="BGV900" s="44"/>
      <c r="BGW900" s="44"/>
      <c r="BGX900" s="44"/>
      <c r="BGY900" s="44"/>
      <c r="BGZ900" s="44"/>
      <c r="BHA900" s="44"/>
      <c r="BHB900" s="44"/>
      <c r="BHC900" s="44"/>
      <c r="BHD900" s="44"/>
      <c r="BHE900" s="44"/>
      <c r="BHF900" s="44"/>
      <c r="BHG900" s="44"/>
      <c r="BHH900" s="44"/>
      <c r="BHI900" s="44"/>
      <c r="BHJ900" s="44"/>
      <c r="BHK900" s="44"/>
      <c r="BHL900" s="44"/>
      <c r="BHM900" s="44"/>
      <c r="BHN900" s="44"/>
      <c r="BHO900" s="44"/>
      <c r="BHP900" s="44"/>
      <c r="BHQ900" s="44"/>
      <c r="BHR900" s="44"/>
      <c r="BHS900" s="44"/>
      <c r="BHT900" s="44"/>
      <c r="BHU900" s="44"/>
      <c r="BHV900" s="44"/>
      <c r="BHW900" s="44"/>
      <c r="BHX900" s="44"/>
      <c r="BHY900" s="44"/>
      <c r="BHZ900" s="44"/>
      <c r="BIA900" s="44"/>
      <c r="BIB900" s="44"/>
      <c r="BIC900" s="44"/>
      <c r="BID900" s="44"/>
      <c r="BIE900" s="44"/>
      <c r="BIF900" s="44"/>
      <c r="BIG900" s="44"/>
      <c r="BIH900" s="44"/>
      <c r="BII900" s="44"/>
      <c r="BIJ900" s="44"/>
      <c r="BIK900" s="44"/>
      <c r="BIL900" s="44"/>
      <c r="BIM900" s="44"/>
      <c r="BIN900" s="44"/>
      <c r="BIO900" s="44"/>
      <c r="BIP900" s="44"/>
      <c r="BIQ900" s="44"/>
      <c r="BIR900" s="44"/>
      <c r="BIS900" s="44"/>
      <c r="BIT900" s="44"/>
      <c r="BIU900" s="44"/>
      <c r="BIV900" s="44"/>
      <c r="BIW900" s="44"/>
      <c r="BIX900" s="44"/>
      <c r="BIY900" s="44"/>
      <c r="BIZ900" s="44"/>
      <c r="BJA900" s="44"/>
      <c r="BJB900" s="44"/>
      <c r="BJC900" s="44"/>
      <c r="BJD900" s="44"/>
      <c r="BJE900" s="44"/>
      <c r="BJF900" s="44"/>
      <c r="BJG900" s="44"/>
      <c r="BJH900" s="44"/>
      <c r="BJI900" s="44"/>
      <c r="BJJ900" s="44"/>
      <c r="BJK900" s="44"/>
      <c r="BJL900" s="44"/>
      <c r="BJM900" s="44"/>
      <c r="BJN900" s="44"/>
      <c r="BJO900" s="44"/>
      <c r="BJP900" s="44"/>
      <c r="BJQ900" s="44"/>
      <c r="BJR900" s="44"/>
      <c r="BJS900" s="44"/>
      <c r="BJT900" s="44"/>
      <c r="BJU900" s="44"/>
      <c r="BJV900" s="44"/>
      <c r="BJW900" s="44"/>
      <c r="BJX900" s="44"/>
      <c r="BJY900" s="44"/>
      <c r="BJZ900" s="44"/>
      <c r="BKA900" s="44"/>
      <c r="BKB900" s="44"/>
      <c r="BKC900" s="44"/>
      <c r="BKD900" s="44"/>
      <c r="BKE900" s="44"/>
      <c r="BKF900" s="44"/>
      <c r="BKG900" s="44"/>
      <c r="BKH900" s="44"/>
      <c r="BKI900" s="44"/>
      <c r="BKJ900" s="44"/>
      <c r="BKK900" s="44"/>
      <c r="BKL900" s="44"/>
      <c r="BKM900" s="44"/>
      <c r="BKN900" s="44"/>
      <c r="BKO900" s="44"/>
      <c r="BKP900" s="44"/>
      <c r="BKQ900" s="44"/>
      <c r="BKR900" s="44"/>
      <c r="BKS900" s="44"/>
      <c r="BKT900" s="44"/>
      <c r="BKU900" s="44"/>
      <c r="BKV900" s="44"/>
      <c r="BKW900" s="44"/>
      <c r="BKX900" s="44"/>
      <c r="BKY900" s="44"/>
      <c r="BKZ900" s="44"/>
      <c r="BLA900" s="44"/>
      <c r="BLB900" s="44"/>
      <c r="BLC900" s="44"/>
      <c r="BLD900" s="44"/>
      <c r="BLE900" s="44"/>
      <c r="BLF900" s="44"/>
      <c r="BLG900" s="44"/>
      <c r="BLH900" s="44"/>
      <c r="BLI900" s="44"/>
      <c r="BLJ900" s="44"/>
      <c r="BLK900" s="44"/>
      <c r="BLL900" s="44"/>
      <c r="BLM900" s="44"/>
      <c r="BLN900" s="44"/>
      <c r="BLO900" s="44"/>
      <c r="BLP900" s="44"/>
      <c r="BLQ900" s="44"/>
      <c r="BLR900" s="44"/>
      <c r="BLS900" s="44"/>
      <c r="BLT900" s="44"/>
      <c r="BLU900" s="44"/>
      <c r="BLV900" s="44"/>
      <c r="BLW900" s="44"/>
      <c r="BLX900" s="44"/>
      <c r="BLY900" s="44"/>
      <c r="BLZ900" s="44"/>
      <c r="BMA900" s="44"/>
      <c r="BMB900" s="44"/>
      <c r="BMC900" s="44"/>
      <c r="BMD900" s="44"/>
      <c r="BME900" s="44"/>
      <c r="BMF900" s="44"/>
      <c r="BMG900" s="44"/>
      <c r="BMH900" s="44"/>
      <c r="BMI900" s="44"/>
      <c r="BMJ900" s="44"/>
      <c r="BMK900" s="44"/>
      <c r="BML900" s="44"/>
      <c r="BMM900" s="44"/>
      <c r="BMN900" s="44"/>
      <c r="BMO900" s="44"/>
      <c r="BMP900" s="44"/>
      <c r="BMQ900" s="44"/>
      <c r="BMR900" s="44"/>
      <c r="BMS900" s="44"/>
      <c r="BMT900" s="44"/>
      <c r="BMU900" s="44"/>
      <c r="BMV900" s="44"/>
      <c r="BMW900" s="44"/>
      <c r="BMX900" s="44"/>
      <c r="BMY900" s="44"/>
      <c r="BMZ900" s="44"/>
      <c r="BNA900" s="44"/>
      <c r="BNB900" s="44"/>
      <c r="BNC900" s="44"/>
      <c r="BND900" s="44"/>
      <c r="BNE900" s="44"/>
      <c r="BNF900" s="44"/>
      <c r="BNG900" s="44"/>
      <c r="BNH900" s="44"/>
      <c r="BNI900" s="44"/>
      <c r="BNJ900" s="44"/>
      <c r="BNK900" s="44"/>
      <c r="BNL900" s="44"/>
      <c r="BNM900" s="44"/>
      <c r="BNN900" s="44"/>
      <c r="BNO900" s="44"/>
      <c r="BNP900" s="44"/>
      <c r="BNQ900" s="44"/>
      <c r="BNR900" s="44"/>
      <c r="BNS900" s="44"/>
      <c r="BNT900" s="44"/>
      <c r="BNU900" s="44"/>
      <c r="BNV900" s="44"/>
      <c r="BNW900" s="44"/>
      <c r="BNX900" s="44"/>
      <c r="BNY900" s="44"/>
      <c r="BNZ900" s="44"/>
      <c r="BOA900" s="44"/>
      <c r="BOB900" s="44"/>
      <c r="BOC900" s="44"/>
      <c r="BOD900" s="44"/>
      <c r="BOE900" s="44"/>
      <c r="BOF900" s="44"/>
      <c r="BOG900" s="44"/>
      <c r="BOH900" s="44"/>
      <c r="BOI900" s="44"/>
      <c r="BOJ900" s="44"/>
      <c r="BOK900" s="44"/>
      <c r="BOL900" s="44"/>
      <c r="BOM900" s="44"/>
      <c r="BON900" s="44"/>
      <c r="BOO900" s="44"/>
      <c r="BOP900" s="44"/>
      <c r="BOQ900" s="44"/>
      <c r="BOR900" s="44"/>
      <c r="BOS900" s="44"/>
      <c r="BOT900" s="44"/>
      <c r="BOU900" s="44"/>
      <c r="BOV900" s="44"/>
      <c r="BOW900" s="44"/>
      <c r="BOX900" s="44"/>
      <c r="BOY900" s="44"/>
      <c r="BOZ900" s="44"/>
      <c r="BPA900" s="44"/>
      <c r="BPB900" s="44"/>
      <c r="BPC900" s="44"/>
      <c r="BPD900" s="44"/>
      <c r="BPE900" s="44"/>
      <c r="BPF900" s="44"/>
      <c r="BPG900" s="44"/>
      <c r="BPH900" s="44"/>
      <c r="BPI900" s="44"/>
      <c r="BPJ900" s="44"/>
      <c r="BPK900" s="44"/>
      <c r="BPL900" s="44"/>
      <c r="BPM900" s="44"/>
      <c r="BPN900" s="44"/>
      <c r="BPO900" s="44"/>
      <c r="BPP900" s="44"/>
      <c r="BPQ900" s="44"/>
      <c r="BPR900" s="44"/>
      <c r="BPS900" s="44"/>
      <c r="BPT900" s="44"/>
      <c r="BPU900" s="44"/>
      <c r="BPV900" s="44"/>
      <c r="BPW900" s="44"/>
      <c r="BPX900" s="44"/>
      <c r="BPY900" s="44"/>
      <c r="BPZ900" s="44"/>
      <c r="BQA900" s="44"/>
      <c r="BQB900" s="44"/>
      <c r="BQC900" s="44"/>
      <c r="BQD900" s="44"/>
      <c r="BQE900" s="44"/>
      <c r="BQF900" s="44"/>
      <c r="BQG900" s="44"/>
      <c r="BQH900" s="44"/>
      <c r="BQI900" s="44"/>
      <c r="BQJ900" s="44"/>
      <c r="BQK900" s="44"/>
      <c r="BQL900" s="44"/>
      <c r="BQM900" s="44"/>
      <c r="BQN900" s="44"/>
      <c r="BQO900" s="44"/>
      <c r="BQP900" s="44"/>
      <c r="BQQ900" s="44"/>
      <c r="BQR900" s="44"/>
      <c r="BQS900" s="44"/>
      <c r="BQT900" s="44"/>
      <c r="BQU900" s="44"/>
      <c r="BQV900" s="44"/>
      <c r="BQW900" s="44"/>
      <c r="BQX900" s="44"/>
      <c r="BQY900" s="44"/>
      <c r="BQZ900" s="44"/>
      <c r="BRA900" s="44"/>
      <c r="BRB900" s="44"/>
      <c r="BRC900" s="44"/>
      <c r="BRD900" s="44"/>
      <c r="BRE900" s="44"/>
      <c r="BRF900" s="44"/>
      <c r="BRG900" s="44"/>
      <c r="BRH900" s="44"/>
      <c r="BRI900" s="44"/>
      <c r="BRJ900" s="44"/>
      <c r="BRK900" s="44"/>
      <c r="BRL900" s="44"/>
      <c r="BRM900" s="44"/>
      <c r="BRN900" s="44"/>
      <c r="BRO900" s="44"/>
      <c r="BRP900" s="44"/>
      <c r="BRQ900" s="44"/>
      <c r="BRR900" s="44"/>
      <c r="BRS900" s="44"/>
      <c r="BRT900" s="44"/>
      <c r="BRU900" s="44"/>
      <c r="BRV900" s="44"/>
      <c r="BRW900" s="44"/>
      <c r="BRX900" s="44"/>
      <c r="BRY900" s="44"/>
      <c r="BRZ900" s="44"/>
      <c r="BSA900" s="44"/>
      <c r="BSB900" s="44"/>
      <c r="BSC900" s="44"/>
      <c r="BSD900" s="44"/>
      <c r="BSE900" s="44"/>
      <c r="BSF900" s="44"/>
      <c r="BSG900" s="44"/>
      <c r="BSH900" s="44"/>
      <c r="BSI900" s="44"/>
      <c r="BSJ900" s="44"/>
      <c r="BSK900" s="44"/>
      <c r="BSL900" s="44"/>
      <c r="BSM900" s="44"/>
      <c r="BSN900" s="44"/>
      <c r="BSO900" s="44"/>
      <c r="BSP900" s="44"/>
      <c r="BSQ900" s="44"/>
      <c r="BSR900" s="44"/>
      <c r="BSS900" s="44"/>
      <c r="BST900" s="44"/>
      <c r="BSU900" s="44"/>
      <c r="BSV900" s="44"/>
      <c r="BSW900" s="44"/>
      <c r="BSX900" s="44"/>
      <c r="BSY900" s="44"/>
      <c r="BSZ900" s="44"/>
      <c r="BTA900" s="44"/>
      <c r="BTB900" s="44"/>
      <c r="BTC900" s="44"/>
      <c r="BTD900" s="44"/>
      <c r="BTE900" s="44"/>
      <c r="BTF900" s="44"/>
      <c r="BTG900" s="44"/>
      <c r="BTH900" s="44"/>
      <c r="BTI900" s="44"/>
      <c r="BTJ900" s="44"/>
      <c r="BTK900" s="44"/>
      <c r="BTL900" s="44"/>
      <c r="BTM900" s="44"/>
      <c r="BTN900" s="44"/>
      <c r="BTO900" s="44"/>
      <c r="BTP900" s="44"/>
      <c r="BTQ900" s="44"/>
      <c r="BTR900" s="44"/>
      <c r="BTS900" s="44"/>
      <c r="BTT900" s="44"/>
      <c r="BTU900" s="44"/>
      <c r="BTV900" s="44"/>
      <c r="BTW900" s="44"/>
      <c r="BTX900" s="44"/>
      <c r="BTY900" s="44"/>
      <c r="BTZ900" s="44"/>
      <c r="BUA900" s="44"/>
      <c r="BUB900" s="44"/>
      <c r="BUC900" s="44"/>
      <c r="BUD900" s="44"/>
      <c r="BUE900" s="44"/>
      <c r="BUF900" s="44"/>
      <c r="BUG900" s="44"/>
      <c r="BUH900" s="44"/>
      <c r="BUI900" s="44"/>
      <c r="BUJ900" s="44"/>
      <c r="BUK900" s="44"/>
      <c r="BUL900" s="44"/>
      <c r="BUM900" s="44"/>
      <c r="BUN900" s="44"/>
      <c r="BUO900" s="44"/>
      <c r="BUP900" s="44"/>
      <c r="BUQ900" s="44"/>
      <c r="BUR900" s="44"/>
      <c r="BUS900" s="44"/>
      <c r="BUT900" s="44"/>
      <c r="BUU900" s="44"/>
      <c r="BUV900" s="44"/>
      <c r="BUW900" s="44"/>
      <c r="BUX900" s="44"/>
      <c r="BUY900" s="44"/>
      <c r="BUZ900" s="44"/>
      <c r="BVA900" s="44"/>
      <c r="BVB900" s="44"/>
      <c r="BVC900" s="44"/>
      <c r="BVD900" s="44"/>
      <c r="BVE900" s="44"/>
      <c r="BVF900" s="44"/>
      <c r="BVG900" s="44"/>
      <c r="BVH900" s="44"/>
      <c r="BVI900" s="44"/>
      <c r="BVJ900" s="44"/>
      <c r="BVK900" s="44"/>
      <c r="BVL900" s="44"/>
      <c r="BVM900" s="44"/>
      <c r="BVN900" s="44"/>
      <c r="BVO900" s="44"/>
      <c r="BVP900" s="44"/>
      <c r="BVQ900" s="44"/>
      <c r="BVR900" s="44"/>
      <c r="BVS900" s="44"/>
      <c r="BVT900" s="44"/>
      <c r="BVU900" s="44"/>
      <c r="BVV900" s="44"/>
      <c r="BVW900" s="44"/>
      <c r="BVX900" s="44"/>
      <c r="BVY900" s="44"/>
      <c r="BVZ900" s="44"/>
      <c r="BWA900" s="44"/>
      <c r="BWB900" s="44"/>
      <c r="BWC900" s="44"/>
      <c r="BWD900" s="44"/>
      <c r="BWE900" s="44"/>
      <c r="BWF900" s="44"/>
      <c r="BWG900" s="44"/>
      <c r="BWH900" s="44"/>
      <c r="BWI900" s="44"/>
      <c r="BWJ900" s="44"/>
      <c r="BWK900" s="44"/>
      <c r="BWL900" s="44"/>
      <c r="BWM900" s="44"/>
      <c r="BWN900" s="44"/>
      <c r="BWO900" s="44"/>
      <c r="BWP900" s="44"/>
      <c r="BWQ900" s="44"/>
      <c r="BWR900" s="44"/>
      <c r="BWS900" s="44"/>
      <c r="BWT900" s="44"/>
      <c r="BWU900" s="44"/>
      <c r="BWV900" s="44"/>
      <c r="BWW900" s="44"/>
      <c r="BWX900" s="44"/>
      <c r="BWY900" s="44"/>
      <c r="BWZ900" s="44"/>
      <c r="BXA900" s="44"/>
      <c r="BXB900" s="44"/>
      <c r="BXC900" s="44"/>
      <c r="BXD900" s="44"/>
      <c r="BXE900" s="44"/>
      <c r="BXF900" s="44"/>
      <c r="BXG900" s="44"/>
      <c r="BXH900" s="44"/>
      <c r="BXI900" s="44"/>
      <c r="BXJ900" s="44"/>
      <c r="BXK900" s="44"/>
      <c r="BXL900" s="44"/>
      <c r="BXM900" s="44"/>
      <c r="BXN900" s="44"/>
      <c r="BXO900" s="44"/>
      <c r="BXP900" s="44"/>
      <c r="BXQ900" s="44"/>
      <c r="BXR900" s="44"/>
      <c r="BXS900" s="44"/>
      <c r="BXT900" s="44"/>
      <c r="BXU900" s="44"/>
      <c r="BXV900" s="44"/>
      <c r="BXW900" s="44"/>
      <c r="BXX900" s="44"/>
      <c r="BXY900" s="44"/>
      <c r="BXZ900" s="44"/>
      <c r="BYA900" s="44"/>
      <c r="BYB900" s="44"/>
      <c r="BYC900" s="44"/>
      <c r="BYD900" s="44"/>
      <c r="BYE900" s="44"/>
      <c r="BYF900" s="44"/>
      <c r="BYG900" s="44"/>
      <c r="BYH900" s="44"/>
      <c r="BYI900" s="44"/>
      <c r="BYJ900" s="44"/>
      <c r="BYK900" s="44"/>
      <c r="BYL900" s="44"/>
      <c r="BYM900" s="44"/>
      <c r="BYN900" s="44"/>
      <c r="BYO900" s="44"/>
      <c r="BYP900" s="44"/>
      <c r="BYQ900" s="44"/>
      <c r="BYR900" s="44"/>
      <c r="BYS900" s="44"/>
      <c r="BYT900" s="44"/>
      <c r="BYU900" s="44"/>
      <c r="BYV900" s="44"/>
      <c r="BYW900" s="44"/>
      <c r="BYX900" s="44"/>
      <c r="BYY900" s="44"/>
      <c r="BYZ900" s="44"/>
      <c r="BZA900" s="44"/>
      <c r="BZB900" s="44"/>
      <c r="BZC900" s="44"/>
      <c r="BZD900" s="44"/>
      <c r="BZE900" s="44"/>
      <c r="BZF900" s="44"/>
      <c r="BZG900" s="44"/>
      <c r="BZH900" s="44"/>
      <c r="BZI900" s="44"/>
      <c r="BZJ900" s="44"/>
      <c r="BZK900" s="44"/>
      <c r="BZL900" s="44"/>
      <c r="BZM900" s="44"/>
      <c r="BZN900" s="44"/>
      <c r="BZO900" s="44"/>
      <c r="BZP900" s="44"/>
      <c r="BZQ900" s="44"/>
      <c r="BZR900" s="44"/>
      <c r="BZS900" s="44"/>
      <c r="BZT900" s="44"/>
      <c r="BZU900" s="44"/>
      <c r="BZV900" s="44"/>
      <c r="BZW900" s="44"/>
      <c r="BZX900" s="44"/>
      <c r="BZY900" s="44"/>
      <c r="BZZ900" s="44"/>
      <c r="CAA900" s="44"/>
      <c r="CAB900" s="44"/>
      <c r="CAC900" s="44"/>
      <c r="CAD900" s="44"/>
      <c r="CAE900" s="44"/>
      <c r="CAF900" s="44"/>
      <c r="CAG900" s="44"/>
      <c r="CAH900" s="44"/>
      <c r="CAI900" s="44"/>
      <c r="CAJ900" s="44"/>
      <c r="CAK900" s="44"/>
      <c r="CAL900" s="44"/>
      <c r="CAM900" s="44"/>
      <c r="CAN900" s="44"/>
      <c r="CAO900" s="44"/>
      <c r="CAP900" s="44"/>
      <c r="CAQ900" s="44"/>
      <c r="CAR900" s="44"/>
      <c r="CAS900" s="44"/>
      <c r="CAT900" s="44"/>
      <c r="CAU900" s="44"/>
      <c r="CAV900" s="44"/>
      <c r="CAW900" s="44"/>
      <c r="CAX900" s="44"/>
      <c r="CAY900" s="44"/>
      <c r="CAZ900" s="44"/>
      <c r="CBA900" s="44"/>
      <c r="CBB900" s="44"/>
      <c r="CBC900" s="44"/>
      <c r="CBD900" s="44"/>
      <c r="CBE900" s="44"/>
      <c r="CBF900" s="44"/>
      <c r="CBG900" s="44"/>
      <c r="CBH900" s="44"/>
      <c r="CBI900" s="44"/>
      <c r="CBJ900" s="44"/>
      <c r="CBK900" s="44"/>
      <c r="CBL900" s="44"/>
      <c r="CBM900" s="44"/>
      <c r="CBN900" s="44"/>
      <c r="CBO900" s="44"/>
      <c r="CBP900" s="44"/>
      <c r="CBQ900" s="44"/>
      <c r="CBR900" s="44"/>
      <c r="CBS900" s="44"/>
      <c r="CBT900" s="44"/>
      <c r="CBU900" s="44"/>
      <c r="CBV900" s="44"/>
      <c r="CBW900" s="44"/>
      <c r="CBX900" s="44"/>
      <c r="CBY900" s="44"/>
      <c r="CBZ900" s="44"/>
      <c r="CCA900" s="44"/>
      <c r="CCB900" s="44"/>
      <c r="CCC900" s="44"/>
      <c r="CCD900" s="44"/>
      <c r="CCE900" s="44"/>
      <c r="CCF900" s="44"/>
      <c r="CCG900" s="44"/>
      <c r="CCH900" s="44"/>
      <c r="CCI900" s="44"/>
      <c r="CCJ900" s="44"/>
      <c r="CCK900" s="44"/>
      <c r="CCL900" s="44"/>
      <c r="CCM900" s="44"/>
      <c r="CCN900" s="44"/>
      <c r="CCO900" s="44"/>
      <c r="CCP900" s="44"/>
      <c r="CCQ900" s="44"/>
      <c r="CCR900" s="44"/>
      <c r="CCS900" s="44"/>
      <c r="CCT900" s="44"/>
      <c r="CCU900" s="44"/>
      <c r="CCV900" s="44"/>
      <c r="CCW900" s="44"/>
      <c r="CCX900" s="44"/>
      <c r="CCY900" s="44"/>
      <c r="CCZ900" s="44"/>
      <c r="CDA900" s="44"/>
      <c r="CDB900" s="44"/>
      <c r="CDC900" s="44"/>
      <c r="CDD900" s="44"/>
      <c r="CDE900" s="44"/>
      <c r="CDF900" s="44"/>
      <c r="CDG900" s="44"/>
      <c r="CDH900" s="44"/>
      <c r="CDI900" s="44"/>
      <c r="CDJ900" s="44"/>
      <c r="CDK900" s="44"/>
      <c r="CDL900" s="44"/>
      <c r="CDM900" s="44"/>
      <c r="CDN900" s="44"/>
      <c r="CDO900" s="44"/>
      <c r="CDP900" s="44"/>
      <c r="CDQ900" s="44"/>
      <c r="CDR900" s="44"/>
      <c r="CDS900" s="44"/>
      <c r="CDT900" s="44"/>
      <c r="CDU900" s="44"/>
      <c r="CDV900" s="44"/>
      <c r="CDW900" s="44"/>
      <c r="CDX900" s="44"/>
      <c r="CDY900" s="44"/>
      <c r="CDZ900" s="44"/>
      <c r="CEA900" s="44"/>
      <c r="CEB900" s="44"/>
      <c r="CEC900" s="44"/>
      <c r="CED900" s="44"/>
      <c r="CEE900" s="44"/>
      <c r="CEF900" s="44"/>
      <c r="CEG900" s="44"/>
      <c r="CEH900" s="44"/>
      <c r="CEI900" s="44"/>
      <c r="CEJ900" s="44"/>
      <c r="CEK900" s="44"/>
      <c r="CEL900" s="44"/>
      <c r="CEM900" s="44"/>
      <c r="CEN900" s="44"/>
      <c r="CEO900" s="44"/>
      <c r="CEP900" s="44"/>
      <c r="CEQ900" s="44"/>
      <c r="CER900" s="44"/>
      <c r="CES900" s="44"/>
      <c r="CET900" s="44"/>
      <c r="CEU900" s="44"/>
      <c r="CEV900" s="44"/>
      <c r="CEW900" s="44"/>
      <c r="CEX900" s="44"/>
      <c r="CEY900" s="44"/>
      <c r="CEZ900" s="44"/>
      <c r="CFA900" s="44"/>
      <c r="CFB900" s="44"/>
      <c r="CFC900" s="44"/>
      <c r="CFD900" s="44"/>
      <c r="CFE900" s="44"/>
      <c r="CFF900" s="44"/>
      <c r="CFG900" s="44"/>
      <c r="CFH900" s="44"/>
      <c r="CFI900" s="44"/>
      <c r="CFJ900" s="44"/>
      <c r="CFK900" s="44"/>
      <c r="CFL900" s="44"/>
      <c r="CFM900" s="44"/>
      <c r="CFN900" s="44"/>
      <c r="CFO900" s="44"/>
      <c r="CFP900" s="44"/>
      <c r="CFQ900" s="44"/>
      <c r="CFR900" s="44"/>
      <c r="CFS900" s="44"/>
      <c r="CFT900" s="44"/>
      <c r="CFU900" s="44"/>
      <c r="CFV900" s="44"/>
      <c r="CFW900" s="44"/>
      <c r="CFX900" s="44"/>
      <c r="CFY900" s="44"/>
      <c r="CFZ900" s="44"/>
      <c r="CGA900" s="44"/>
      <c r="CGB900" s="44"/>
      <c r="CGC900" s="44"/>
      <c r="CGD900" s="44"/>
      <c r="CGE900" s="44"/>
      <c r="CGF900" s="44"/>
      <c r="CGG900" s="44"/>
      <c r="CGH900" s="44"/>
      <c r="CGI900" s="44"/>
      <c r="CGJ900" s="44"/>
      <c r="CGK900" s="44"/>
      <c r="CGL900" s="44"/>
      <c r="CGM900" s="44"/>
      <c r="CGN900" s="44"/>
      <c r="CGO900" s="44"/>
      <c r="CGP900" s="44"/>
      <c r="CGQ900" s="44"/>
      <c r="CGR900" s="44"/>
      <c r="CGS900" s="44"/>
      <c r="CGT900" s="44"/>
      <c r="CGU900" s="44"/>
      <c r="CGV900" s="44"/>
      <c r="CGW900" s="44"/>
      <c r="CGX900" s="44"/>
      <c r="CGY900" s="44"/>
      <c r="CGZ900" s="44"/>
      <c r="CHA900" s="44"/>
      <c r="CHB900" s="44"/>
      <c r="CHC900" s="44"/>
      <c r="CHD900" s="44"/>
      <c r="CHE900" s="44"/>
      <c r="CHF900" s="44"/>
      <c r="CHG900" s="44"/>
      <c r="CHH900" s="44"/>
      <c r="CHI900" s="44"/>
      <c r="CHJ900" s="44"/>
      <c r="CHK900" s="44"/>
      <c r="CHL900" s="44"/>
      <c r="CHM900" s="44"/>
      <c r="CHN900" s="44"/>
      <c r="CHO900" s="44"/>
      <c r="CHP900" s="44"/>
      <c r="CHQ900" s="44"/>
      <c r="CHR900" s="44"/>
      <c r="CHS900" s="44"/>
      <c r="CHT900" s="44"/>
      <c r="CHU900" s="44"/>
      <c r="CHV900" s="44"/>
      <c r="CHW900" s="44"/>
      <c r="CHX900" s="44"/>
      <c r="CHY900" s="44"/>
      <c r="CHZ900" s="44"/>
      <c r="CIA900" s="44"/>
      <c r="CIB900" s="44"/>
      <c r="CIC900" s="44"/>
      <c r="CID900" s="44"/>
      <c r="CIE900" s="44"/>
      <c r="CIF900" s="44"/>
      <c r="CIG900" s="44"/>
      <c r="CIH900" s="44"/>
      <c r="CII900" s="44"/>
      <c r="CIJ900" s="44"/>
      <c r="CIK900" s="44"/>
      <c r="CIL900" s="44"/>
      <c r="CIM900" s="44"/>
      <c r="CIN900" s="44"/>
      <c r="CIO900" s="44"/>
      <c r="CIP900" s="44"/>
      <c r="CIQ900" s="44"/>
      <c r="CIR900" s="44"/>
      <c r="CIS900" s="44"/>
      <c r="CIT900" s="44"/>
      <c r="CIU900" s="44"/>
      <c r="CIV900" s="44"/>
      <c r="CIW900" s="44"/>
      <c r="CIX900" s="44"/>
      <c r="CIY900" s="44"/>
      <c r="CIZ900" s="44"/>
      <c r="CJA900" s="44"/>
      <c r="CJB900" s="44"/>
      <c r="CJC900" s="44"/>
      <c r="CJD900" s="44"/>
      <c r="CJE900" s="44"/>
      <c r="CJF900" s="44"/>
      <c r="CJG900" s="44"/>
      <c r="CJH900" s="44"/>
      <c r="CJI900" s="44"/>
      <c r="CJJ900" s="44"/>
      <c r="CJK900" s="44"/>
      <c r="CJL900" s="44"/>
      <c r="CJM900" s="44"/>
      <c r="CJN900" s="44"/>
      <c r="CJO900" s="44"/>
      <c r="CJP900" s="44"/>
      <c r="CJQ900" s="44"/>
      <c r="CJR900" s="44"/>
      <c r="CJS900" s="44"/>
      <c r="CJT900" s="44"/>
      <c r="CJU900" s="44"/>
      <c r="CJV900" s="44"/>
      <c r="CJW900" s="44"/>
      <c r="CJX900" s="44"/>
      <c r="CJY900" s="44"/>
      <c r="CJZ900" s="44"/>
      <c r="CKA900" s="44"/>
      <c r="CKB900" s="44"/>
      <c r="CKC900" s="44"/>
      <c r="CKD900" s="44"/>
      <c r="CKE900" s="44"/>
      <c r="CKF900" s="44"/>
      <c r="CKG900" s="44"/>
      <c r="CKH900" s="44"/>
      <c r="CKI900" s="44"/>
      <c r="CKJ900" s="44"/>
      <c r="CKK900" s="44"/>
      <c r="CKL900" s="44"/>
      <c r="CKM900" s="44"/>
      <c r="CKN900" s="44"/>
      <c r="CKO900" s="44"/>
      <c r="CKP900" s="44"/>
      <c r="CKQ900" s="44"/>
      <c r="CKR900" s="44"/>
      <c r="CKS900" s="44"/>
      <c r="CKT900" s="44"/>
      <c r="CKU900" s="44"/>
      <c r="CKV900" s="44"/>
      <c r="CKW900" s="44"/>
      <c r="CKX900" s="44"/>
      <c r="CKY900" s="44"/>
      <c r="CKZ900" s="44"/>
      <c r="CLA900" s="44"/>
      <c r="CLB900" s="44"/>
      <c r="CLC900" s="44"/>
      <c r="CLD900" s="44"/>
      <c r="CLE900" s="44"/>
      <c r="CLF900" s="44"/>
      <c r="CLG900" s="44"/>
      <c r="CLH900" s="44"/>
      <c r="CLI900" s="44"/>
      <c r="CLJ900" s="44"/>
      <c r="CLK900" s="44"/>
      <c r="CLL900" s="44"/>
      <c r="CLM900" s="44"/>
      <c r="CLN900" s="44"/>
      <c r="CLO900" s="44"/>
      <c r="CLP900" s="44"/>
      <c r="CLQ900" s="44"/>
      <c r="CLR900" s="44"/>
      <c r="CLS900" s="44"/>
      <c r="CLT900" s="44"/>
      <c r="CLU900" s="44"/>
      <c r="CLV900" s="44"/>
      <c r="CLW900" s="44"/>
      <c r="CLX900" s="44"/>
      <c r="CLY900" s="44"/>
      <c r="CLZ900" s="44"/>
      <c r="CMA900" s="44"/>
      <c r="CMB900" s="44"/>
      <c r="CMC900" s="44"/>
      <c r="CMD900" s="44"/>
      <c r="CME900" s="44"/>
      <c r="CMF900" s="44"/>
      <c r="CMG900" s="44"/>
      <c r="CMH900" s="44"/>
      <c r="CMI900" s="44"/>
      <c r="CMJ900" s="44"/>
      <c r="CMK900" s="44"/>
      <c r="CML900" s="44"/>
      <c r="CMM900" s="44"/>
      <c r="CMN900" s="44"/>
      <c r="CMO900" s="44"/>
      <c r="CMP900" s="44"/>
      <c r="CMQ900" s="44"/>
      <c r="CMR900" s="44"/>
      <c r="CMS900" s="44"/>
      <c r="CMT900" s="44"/>
      <c r="CMU900" s="44"/>
      <c r="CMV900" s="44"/>
      <c r="CMW900" s="44"/>
      <c r="CMX900" s="44"/>
      <c r="CMY900" s="44"/>
      <c r="CMZ900" s="44"/>
      <c r="CNA900" s="44"/>
      <c r="CNB900" s="44"/>
      <c r="CNC900" s="44"/>
      <c r="CND900" s="44"/>
      <c r="CNE900" s="44"/>
      <c r="CNF900" s="44"/>
      <c r="CNG900" s="44"/>
      <c r="CNH900" s="44"/>
      <c r="CNI900" s="44"/>
      <c r="CNJ900" s="44"/>
      <c r="CNK900" s="44"/>
      <c r="CNL900" s="44"/>
      <c r="CNM900" s="44"/>
      <c r="CNN900" s="44"/>
      <c r="CNO900" s="44"/>
      <c r="CNP900" s="44"/>
      <c r="CNQ900" s="44"/>
      <c r="CNR900" s="44"/>
      <c r="CNS900" s="44"/>
      <c r="CNT900" s="44"/>
      <c r="CNU900" s="44"/>
      <c r="CNV900" s="44"/>
      <c r="CNW900" s="44"/>
      <c r="CNX900" s="44"/>
      <c r="CNY900" s="44"/>
      <c r="CNZ900" s="44"/>
      <c r="COA900" s="44"/>
      <c r="COB900" s="44"/>
      <c r="COC900" s="44"/>
      <c r="COD900" s="44"/>
      <c r="COE900" s="44"/>
      <c r="COF900" s="44"/>
      <c r="COG900" s="44"/>
      <c r="COH900" s="44"/>
      <c r="COI900" s="44"/>
      <c r="COJ900" s="44"/>
      <c r="COK900" s="44"/>
      <c r="COL900" s="44"/>
      <c r="COM900" s="44"/>
      <c r="CON900" s="44"/>
      <c r="COO900" s="44"/>
      <c r="COP900" s="44"/>
      <c r="COQ900" s="44"/>
      <c r="COR900" s="44"/>
      <c r="COS900" s="44"/>
      <c r="COT900" s="44"/>
      <c r="COU900" s="44"/>
      <c r="COV900" s="44"/>
      <c r="COW900" s="44"/>
      <c r="COX900" s="44"/>
      <c r="COY900" s="44"/>
      <c r="COZ900" s="44"/>
      <c r="CPA900" s="44"/>
      <c r="CPB900" s="44"/>
      <c r="CPC900" s="44"/>
      <c r="CPD900" s="44"/>
      <c r="CPE900" s="44"/>
      <c r="CPF900" s="44"/>
      <c r="CPG900" s="44"/>
      <c r="CPH900" s="44"/>
      <c r="CPI900" s="44"/>
      <c r="CPJ900" s="44"/>
      <c r="CPK900" s="44"/>
      <c r="CPL900" s="44"/>
      <c r="CPM900" s="44"/>
      <c r="CPN900" s="44"/>
      <c r="CPO900" s="44"/>
      <c r="CPP900" s="44"/>
      <c r="CPQ900" s="44"/>
      <c r="CPR900" s="44"/>
      <c r="CPS900" s="44"/>
      <c r="CPT900" s="44"/>
      <c r="CPU900" s="44"/>
      <c r="CPV900" s="44"/>
      <c r="CPW900" s="44"/>
      <c r="CPX900" s="44"/>
      <c r="CPY900" s="44"/>
      <c r="CPZ900" s="44"/>
      <c r="CQA900" s="44"/>
      <c r="CQB900" s="44"/>
      <c r="CQC900" s="44"/>
      <c r="CQD900" s="44"/>
      <c r="CQE900" s="44"/>
      <c r="CQF900" s="44"/>
      <c r="CQG900" s="44"/>
      <c r="CQH900" s="44"/>
      <c r="CQI900" s="44"/>
      <c r="CQJ900" s="44"/>
      <c r="CQK900" s="44"/>
      <c r="CQL900" s="44"/>
      <c r="CQM900" s="44"/>
      <c r="CQN900" s="44"/>
      <c r="CQO900" s="44"/>
      <c r="CQP900" s="44"/>
      <c r="CQQ900" s="44"/>
      <c r="CQR900" s="44"/>
      <c r="CQS900" s="44"/>
      <c r="CQT900" s="44"/>
      <c r="CQU900" s="44"/>
      <c r="CQV900" s="44"/>
      <c r="CQW900" s="44"/>
      <c r="CQX900" s="44"/>
      <c r="CQY900" s="44"/>
      <c r="CQZ900" s="44"/>
      <c r="CRA900" s="44"/>
      <c r="CRB900" s="44"/>
      <c r="CRC900" s="44"/>
      <c r="CRD900" s="44"/>
      <c r="CRE900" s="44"/>
      <c r="CRF900" s="44"/>
      <c r="CRG900" s="44"/>
      <c r="CRH900" s="44"/>
      <c r="CRI900" s="44"/>
      <c r="CRJ900" s="44"/>
      <c r="CRK900" s="44"/>
      <c r="CRL900" s="44"/>
      <c r="CRM900" s="44"/>
      <c r="CRN900" s="44"/>
      <c r="CRO900" s="44"/>
      <c r="CRP900" s="44"/>
      <c r="CRQ900" s="44"/>
      <c r="CRR900" s="44"/>
      <c r="CRS900" s="44"/>
      <c r="CRT900" s="44"/>
      <c r="CRU900" s="44"/>
      <c r="CRV900" s="44"/>
      <c r="CRW900" s="44"/>
      <c r="CRX900" s="44"/>
      <c r="CRY900" s="44"/>
      <c r="CRZ900" s="44"/>
      <c r="CSA900" s="44"/>
      <c r="CSB900" s="44"/>
      <c r="CSC900" s="44"/>
      <c r="CSD900" s="44"/>
      <c r="CSE900" s="44"/>
      <c r="CSF900" s="44"/>
      <c r="CSG900" s="44"/>
      <c r="CSH900" s="44"/>
      <c r="CSI900" s="44"/>
      <c r="CSJ900" s="44"/>
      <c r="CSK900" s="44"/>
      <c r="CSL900" s="44"/>
      <c r="CSM900" s="44"/>
      <c r="CSN900" s="44"/>
      <c r="CSO900" s="44"/>
      <c r="CSP900" s="44"/>
      <c r="CSQ900" s="44"/>
      <c r="CSR900" s="44"/>
      <c r="CSS900" s="44"/>
      <c r="CST900" s="44"/>
      <c r="CSU900" s="44"/>
      <c r="CSV900" s="44"/>
      <c r="CSW900" s="44"/>
      <c r="CSX900" s="44"/>
      <c r="CSY900" s="44"/>
      <c r="CSZ900" s="44"/>
      <c r="CTA900" s="44"/>
      <c r="CTB900" s="44"/>
      <c r="CTC900" s="44"/>
      <c r="CTD900" s="44"/>
      <c r="CTE900" s="44"/>
      <c r="CTF900" s="44"/>
      <c r="CTG900" s="44"/>
      <c r="CTH900" s="44"/>
      <c r="CTI900" s="44"/>
      <c r="CTJ900" s="44"/>
      <c r="CTK900" s="44"/>
      <c r="CTL900" s="44"/>
      <c r="CTM900" s="44"/>
      <c r="CTN900" s="44"/>
      <c r="CTO900" s="44"/>
      <c r="CTP900" s="44"/>
      <c r="CTQ900" s="44"/>
      <c r="CTR900" s="44"/>
      <c r="CTS900" s="44"/>
      <c r="CTT900" s="44"/>
      <c r="CTU900" s="44"/>
      <c r="CTV900" s="44"/>
      <c r="CTW900" s="44"/>
      <c r="CTX900" s="44"/>
      <c r="CTY900" s="44"/>
      <c r="CTZ900" s="44"/>
      <c r="CUA900" s="44"/>
      <c r="CUB900" s="44"/>
      <c r="CUC900" s="44"/>
      <c r="CUD900" s="44"/>
      <c r="CUE900" s="44"/>
      <c r="CUF900" s="44"/>
      <c r="CUG900" s="44"/>
      <c r="CUH900" s="44"/>
      <c r="CUI900" s="44"/>
      <c r="CUJ900" s="44"/>
      <c r="CUK900" s="44"/>
      <c r="CUL900" s="44"/>
      <c r="CUM900" s="44"/>
      <c r="CUN900" s="44"/>
      <c r="CUO900" s="44"/>
      <c r="CUP900" s="44"/>
      <c r="CUQ900" s="44"/>
      <c r="CUR900" s="44"/>
      <c r="CUS900" s="44"/>
      <c r="CUT900" s="44"/>
      <c r="CUU900" s="44"/>
      <c r="CUV900" s="44"/>
      <c r="CUW900" s="44"/>
      <c r="CUX900" s="44"/>
      <c r="CUY900" s="44"/>
      <c r="CUZ900" s="44"/>
      <c r="CVA900" s="44"/>
      <c r="CVB900" s="44"/>
      <c r="CVC900" s="44"/>
      <c r="CVD900" s="44"/>
      <c r="CVE900" s="44"/>
      <c r="CVF900" s="44"/>
      <c r="CVG900" s="44"/>
      <c r="CVH900" s="44"/>
      <c r="CVI900" s="44"/>
      <c r="CVJ900" s="44"/>
      <c r="CVK900" s="44"/>
      <c r="CVL900" s="44"/>
      <c r="CVM900" s="44"/>
      <c r="CVN900" s="44"/>
      <c r="CVO900" s="44"/>
      <c r="CVP900" s="44"/>
      <c r="CVQ900" s="44"/>
      <c r="CVR900" s="44"/>
      <c r="CVS900" s="44"/>
      <c r="CVT900" s="44"/>
      <c r="CVU900" s="44"/>
      <c r="CVV900" s="44"/>
      <c r="CVW900" s="44"/>
      <c r="CVX900" s="44"/>
      <c r="CVY900" s="44"/>
      <c r="CVZ900" s="44"/>
      <c r="CWA900" s="44"/>
      <c r="CWB900" s="44"/>
      <c r="CWC900" s="44"/>
      <c r="CWD900" s="44"/>
      <c r="CWE900" s="44"/>
      <c r="CWF900" s="44"/>
      <c r="CWG900" s="44"/>
      <c r="CWH900" s="44"/>
      <c r="CWI900" s="44"/>
      <c r="CWJ900" s="44"/>
      <c r="CWK900" s="44"/>
      <c r="CWL900" s="44"/>
      <c r="CWM900" s="44"/>
      <c r="CWN900" s="44"/>
      <c r="CWO900" s="44"/>
      <c r="CWP900" s="44"/>
      <c r="CWQ900" s="44"/>
      <c r="CWR900" s="44"/>
      <c r="CWS900" s="44"/>
      <c r="CWT900" s="44"/>
      <c r="CWU900" s="44"/>
      <c r="CWV900" s="44"/>
      <c r="CWW900" s="44"/>
      <c r="CWX900" s="44"/>
      <c r="CWY900" s="44"/>
      <c r="CWZ900" s="44"/>
      <c r="CXA900" s="44"/>
      <c r="CXB900" s="44"/>
      <c r="CXC900" s="44"/>
      <c r="CXD900" s="44"/>
      <c r="CXE900" s="44"/>
      <c r="CXF900" s="44"/>
      <c r="CXG900" s="44"/>
      <c r="CXH900" s="44"/>
      <c r="CXI900" s="44"/>
      <c r="CXJ900" s="44"/>
      <c r="CXK900" s="44"/>
      <c r="CXL900" s="44"/>
      <c r="CXM900" s="44"/>
      <c r="CXN900" s="44"/>
      <c r="CXO900" s="44"/>
      <c r="CXP900" s="44"/>
      <c r="CXQ900" s="44"/>
      <c r="CXR900" s="44"/>
      <c r="CXS900" s="44"/>
      <c r="CXT900" s="44"/>
      <c r="CXU900" s="44"/>
      <c r="CXV900" s="44"/>
      <c r="CXW900" s="44"/>
      <c r="CXX900" s="44"/>
      <c r="CXY900" s="44"/>
      <c r="CXZ900" s="44"/>
      <c r="CYA900" s="44"/>
      <c r="CYB900" s="44"/>
      <c r="CYC900" s="44"/>
      <c r="CYD900" s="44"/>
      <c r="CYE900" s="44"/>
      <c r="CYF900" s="44"/>
      <c r="CYG900" s="44"/>
      <c r="CYH900" s="44"/>
      <c r="CYI900" s="44"/>
      <c r="CYJ900" s="44"/>
      <c r="CYK900" s="44"/>
      <c r="CYL900" s="44"/>
      <c r="CYM900" s="44"/>
      <c r="CYN900" s="44"/>
      <c r="CYO900" s="44"/>
      <c r="CYP900" s="44"/>
      <c r="CYQ900" s="44"/>
      <c r="CYR900" s="44"/>
      <c r="CYS900" s="44"/>
      <c r="CYT900" s="44"/>
      <c r="CYU900" s="44"/>
      <c r="CYV900" s="44"/>
      <c r="CYW900" s="44"/>
      <c r="CYX900" s="44"/>
      <c r="CYY900" s="44"/>
      <c r="CYZ900" s="44"/>
      <c r="CZA900" s="44"/>
      <c r="CZB900" s="44"/>
      <c r="CZC900" s="44"/>
      <c r="CZD900" s="44"/>
      <c r="CZE900" s="44"/>
      <c r="CZF900" s="44"/>
      <c r="CZG900" s="44"/>
      <c r="CZH900" s="44"/>
      <c r="CZI900" s="44"/>
      <c r="CZJ900" s="44"/>
      <c r="CZK900" s="44"/>
      <c r="CZL900" s="44"/>
      <c r="CZM900" s="44"/>
      <c r="CZN900" s="44"/>
      <c r="CZO900" s="44"/>
      <c r="CZP900" s="44"/>
      <c r="CZQ900" s="44"/>
      <c r="CZR900" s="44"/>
      <c r="CZS900" s="44"/>
      <c r="CZT900" s="44"/>
      <c r="CZU900" s="44"/>
      <c r="CZV900" s="44"/>
      <c r="CZW900" s="44"/>
      <c r="CZX900" s="44"/>
      <c r="CZY900" s="44"/>
      <c r="CZZ900" s="44"/>
      <c r="DAA900" s="44"/>
      <c r="DAB900" s="44"/>
      <c r="DAC900" s="44"/>
      <c r="DAD900" s="44"/>
      <c r="DAE900" s="44"/>
      <c r="DAF900" s="44"/>
      <c r="DAG900" s="44"/>
      <c r="DAH900" s="44"/>
      <c r="DAI900" s="44"/>
      <c r="DAJ900" s="44"/>
      <c r="DAK900" s="44"/>
      <c r="DAL900" s="44"/>
      <c r="DAM900" s="44"/>
      <c r="DAN900" s="44"/>
      <c r="DAO900" s="44"/>
      <c r="DAP900" s="44"/>
      <c r="DAQ900" s="44"/>
      <c r="DAR900" s="44"/>
      <c r="DAS900" s="44"/>
      <c r="DAT900" s="44"/>
      <c r="DAU900" s="44"/>
      <c r="DAV900" s="44"/>
      <c r="DAW900" s="44"/>
      <c r="DAX900" s="44"/>
      <c r="DAY900" s="44"/>
      <c r="DAZ900" s="44"/>
      <c r="DBA900" s="44"/>
      <c r="DBB900" s="44"/>
      <c r="DBC900" s="44"/>
      <c r="DBD900" s="44"/>
      <c r="DBE900" s="44"/>
      <c r="DBF900" s="44"/>
      <c r="DBG900" s="44"/>
      <c r="DBH900" s="44"/>
      <c r="DBI900" s="44"/>
      <c r="DBJ900" s="44"/>
      <c r="DBK900" s="44"/>
      <c r="DBL900" s="44"/>
      <c r="DBM900" s="44"/>
      <c r="DBN900" s="44"/>
      <c r="DBO900" s="44"/>
      <c r="DBP900" s="44"/>
      <c r="DBQ900" s="44"/>
      <c r="DBR900" s="44"/>
      <c r="DBS900" s="44"/>
      <c r="DBT900" s="44"/>
      <c r="DBU900" s="44"/>
      <c r="DBV900" s="44"/>
      <c r="DBW900" s="44"/>
      <c r="DBX900" s="44"/>
      <c r="DBY900" s="44"/>
      <c r="DBZ900" s="44"/>
      <c r="DCA900" s="44"/>
      <c r="DCB900" s="44"/>
      <c r="DCC900" s="44"/>
      <c r="DCD900" s="44"/>
      <c r="DCE900" s="44"/>
      <c r="DCF900" s="44"/>
      <c r="DCG900" s="44"/>
      <c r="DCH900" s="44"/>
      <c r="DCI900" s="44"/>
      <c r="DCJ900" s="44"/>
      <c r="DCK900" s="44"/>
      <c r="DCL900" s="44"/>
      <c r="DCM900" s="44"/>
      <c r="DCN900" s="44"/>
      <c r="DCO900" s="44"/>
      <c r="DCP900" s="44"/>
      <c r="DCQ900" s="44"/>
      <c r="DCR900" s="44"/>
      <c r="DCS900" s="44"/>
      <c r="DCT900" s="44"/>
      <c r="DCU900" s="44"/>
      <c r="DCV900" s="44"/>
      <c r="DCW900" s="44"/>
      <c r="DCX900" s="44"/>
      <c r="DCY900" s="44"/>
      <c r="DCZ900" s="44"/>
      <c r="DDA900" s="44"/>
      <c r="DDB900" s="44"/>
      <c r="DDC900" s="44"/>
      <c r="DDD900" s="44"/>
      <c r="DDE900" s="44"/>
      <c r="DDF900" s="44"/>
      <c r="DDG900" s="44"/>
      <c r="DDH900" s="44"/>
      <c r="DDI900" s="44"/>
      <c r="DDJ900" s="44"/>
      <c r="DDK900" s="44"/>
      <c r="DDL900" s="44"/>
      <c r="DDM900" s="44"/>
      <c r="DDN900" s="44"/>
      <c r="DDO900" s="44"/>
      <c r="DDP900" s="44"/>
      <c r="DDQ900" s="44"/>
      <c r="DDR900" s="44"/>
      <c r="DDS900" s="44"/>
      <c r="DDT900" s="44"/>
      <c r="DDU900" s="44"/>
      <c r="DDV900" s="44"/>
      <c r="DDW900" s="44"/>
      <c r="DDX900" s="44"/>
      <c r="DDY900" s="44"/>
      <c r="DDZ900" s="44"/>
      <c r="DEA900" s="44"/>
      <c r="DEB900" s="44"/>
      <c r="DEC900" s="44"/>
      <c r="DED900" s="44"/>
      <c r="DEE900" s="44"/>
      <c r="DEF900" s="44"/>
      <c r="DEG900" s="44"/>
      <c r="DEH900" s="44"/>
      <c r="DEI900" s="44"/>
      <c r="DEJ900" s="44"/>
      <c r="DEK900" s="44"/>
      <c r="DEL900" s="44"/>
      <c r="DEM900" s="44"/>
      <c r="DEN900" s="44"/>
      <c r="DEO900" s="44"/>
      <c r="DEP900" s="44"/>
      <c r="DEQ900" s="44"/>
      <c r="DER900" s="44"/>
      <c r="DES900" s="44"/>
      <c r="DET900" s="44"/>
      <c r="DEU900" s="44"/>
      <c r="DEV900" s="44"/>
      <c r="DEW900" s="44"/>
      <c r="DEX900" s="44"/>
      <c r="DEY900" s="44"/>
      <c r="DEZ900" s="44"/>
      <c r="DFA900" s="44"/>
      <c r="DFB900" s="44"/>
      <c r="DFC900" s="44"/>
      <c r="DFD900" s="44"/>
      <c r="DFE900" s="44"/>
      <c r="DFF900" s="44"/>
      <c r="DFG900" s="44"/>
      <c r="DFH900" s="44"/>
      <c r="DFI900" s="44"/>
      <c r="DFJ900" s="44"/>
      <c r="DFK900" s="44"/>
      <c r="DFL900" s="44"/>
      <c r="DFM900" s="44"/>
      <c r="DFN900" s="44"/>
      <c r="DFO900" s="44"/>
      <c r="DFP900" s="44"/>
      <c r="DFQ900" s="44"/>
      <c r="DFR900" s="44"/>
      <c r="DFS900" s="44"/>
      <c r="DFT900" s="44"/>
      <c r="DFU900" s="44"/>
      <c r="DFV900" s="44"/>
      <c r="DFW900" s="44"/>
      <c r="DFX900" s="44"/>
      <c r="DFY900" s="44"/>
      <c r="DFZ900" s="44"/>
      <c r="DGA900" s="44"/>
      <c r="DGB900" s="44"/>
      <c r="DGC900" s="44"/>
      <c r="DGD900" s="44"/>
      <c r="DGE900" s="44"/>
      <c r="DGF900" s="44"/>
      <c r="DGG900" s="44"/>
      <c r="DGH900" s="44"/>
      <c r="DGI900" s="44"/>
      <c r="DGJ900" s="44"/>
      <c r="DGK900" s="44"/>
      <c r="DGL900" s="44"/>
      <c r="DGM900" s="44"/>
      <c r="DGN900" s="44"/>
      <c r="DGO900" s="44"/>
      <c r="DGP900" s="44"/>
      <c r="DGQ900" s="44"/>
      <c r="DGR900" s="44"/>
      <c r="DGS900" s="44"/>
      <c r="DGT900" s="44"/>
      <c r="DGU900" s="44"/>
      <c r="DGV900" s="44"/>
      <c r="DGW900" s="44"/>
      <c r="DGX900" s="44"/>
      <c r="DGY900" s="44"/>
      <c r="DGZ900" s="44"/>
      <c r="DHA900" s="44"/>
      <c r="DHB900" s="44"/>
      <c r="DHC900" s="44"/>
      <c r="DHD900" s="44"/>
      <c r="DHE900" s="44"/>
      <c r="DHF900" s="44"/>
      <c r="DHG900" s="44"/>
      <c r="DHH900" s="44"/>
      <c r="DHI900" s="44"/>
      <c r="DHJ900" s="44"/>
      <c r="DHK900" s="44"/>
      <c r="DHL900" s="44"/>
      <c r="DHM900" s="44"/>
      <c r="DHN900" s="44"/>
      <c r="DHO900" s="44"/>
      <c r="DHP900" s="44"/>
      <c r="DHQ900" s="44"/>
      <c r="DHR900" s="44"/>
      <c r="DHS900" s="44"/>
      <c r="DHT900" s="44"/>
      <c r="DHU900" s="44"/>
      <c r="DHV900" s="44"/>
      <c r="DHW900" s="44"/>
      <c r="DHX900" s="44"/>
      <c r="DHY900" s="44"/>
      <c r="DHZ900" s="44"/>
      <c r="DIA900" s="44"/>
      <c r="DIB900" s="44"/>
      <c r="DIC900" s="44"/>
      <c r="DID900" s="44"/>
      <c r="DIE900" s="44"/>
      <c r="DIF900" s="44"/>
      <c r="DIG900" s="44"/>
      <c r="DIH900" s="44"/>
      <c r="DII900" s="44"/>
      <c r="DIJ900" s="44"/>
      <c r="DIK900" s="44"/>
      <c r="DIL900" s="44"/>
      <c r="DIM900" s="44"/>
      <c r="DIN900" s="44"/>
      <c r="DIO900" s="44"/>
      <c r="DIP900" s="44"/>
      <c r="DIQ900" s="44"/>
      <c r="DIR900" s="44"/>
      <c r="DIS900" s="44"/>
      <c r="DIT900" s="44"/>
      <c r="DIU900" s="44"/>
      <c r="DIV900" s="44"/>
      <c r="DIW900" s="44"/>
      <c r="DIX900" s="44"/>
      <c r="DIY900" s="44"/>
      <c r="DIZ900" s="44"/>
      <c r="DJA900" s="44"/>
      <c r="DJB900" s="44"/>
      <c r="DJC900" s="44"/>
      <c r="DJD900" s="44"/>
      <c r="DJE900" s="44"/>
      <c r="DJF900" s="44"/>
      <c r="DJG900" s="44"/>
      <c r="DJH900" s="44"/>
      <c r="DJI900" s="44"/>
      <c r="DJJ900" s="44"/>
      <c r="DJK900" s="44"/>
      <c r="DJL900" s="44"/>
      <c r="DJM900" s="44"/>
      <c r="DJN900" s="44"/>
      <c r="DJO900" s="44"/>
      <c r="DJP900" s="44"/>
      <c r="DJQ900" s="44"/>
      <c r="DJR900" s="44"/>
      <c r="DJS900" s="44"/>
      <c r="DJT900" s="44"/>
      <c r="DJU900" s="44"/>
      <c r="DJV900" s="44"/>
      <c r="DJW900" s="44"/>
      <c r="DJX900" s="44"/>
      <c r="DJY900" s="44"/>
      <c r="DJZ900" s="44"/>
      <c r="DKA900" s="44"/>
      <c r="DKB900" s="44"/>
      <c r="DKC900" s="44"/>
      <c r="DKD900" s="44"/>
      <c r="DKE900" s="44"/>
      <c r="DKF900" s="44"/>
      <c r="DKG900" s="44"/>
      <c r="DKH900" s="44"/>
      <c r="DKI900" s="44"/>
      <c r="DKJ900" s="44"/>
      <c r="DKK900" s="44"/>
      <c r="DKL900" s="44"/>
      <c r="DKM900" s="44"/>
      <c r="DKN900" s="44"/>
      <c r="DKO900" s="44"/>
      <c r="DKP900" s="44"/>
      <c r="DKQ900" s="44"/>
      <c r="DKR900" s="44"/>
      <c r="DKS900" s="44"/>
      <c r="DKT900" s="44"/>
      <c r="DKU900" s="44"/>
      <c r="DKV900" s="44"/>
      <c r="DKW900" s="44"/>
      <c r="DKX900" s="44"/>
      <c r="DKY900" s="44"/>
      <c r="DKZ900" s="44"/>
      <c r="DLA900" s="44"/>
      <c r="DLB900" s="44"/>
      <c r="DLC900" s="44"/>
      <c r="DLD900" s="44"/>
      <c r="DLE900" s="44"/>
      <c r="DLF900" s="44"/>
      <c r="DLG900" s="44"/>
      <c r="DLH900" s="44"/>
      <c r="DLI900" s="44"/>
      <c r="DLJ900" s="44"/>
      <c r="DLK900" s="44"/>
      <c r="DLL900" s="44"/>
      <c r="DLM900" s="44"/>
      <c r="DLN900" s="44"/>
      <c r="DLO900" s="44"/>
      <c r="DLP900" s="44"/>
      <c r="DLQ900" s="44"/>
      <c r="DLR900" s="44"/>
      <c r="DLS900" s="44"/>
      <c r="DLT900" s="44"/>
      <c r="DLU900" s="44"/>
      <c r="DLV900" s="44"/>
      <c r="DLW900" s="44"/>
      <c r="DLX900" s="44"/>
      <c r="DLY900" s="44"/>
      <c r="DLZ900" s="44"/>
      <c r="DMA900" s="44"/>
      <c r="DMB900" s="44"/>
      <c r="DMC900" s="44"/>
      <c r="DMD900" s="44"/>
      <c r="DME900" s="44"/>
      <c r="DMF900" s="44"/>
      <c r="DMG900" s="44"/>
      <c r="DMH900" s="44"/>
      <c r="DMI900" s="44"/>
      <c r="DMJ900" s="44"/>
      <c r="DMK900" s="44"/>
      <c r="DML900" s="44"/>
      <c r="DMM900" s="44"/>
      <c r="DMN900" s="44"/>
      <c r="DMO900" s="44"/>
      <c r="DMP900" s="44"/>
      <c r="DMQ900" s="44"/>
      <c r="DMR900" s="44"/>
      <c r="DMS900" s="44"/>
      <c r="DMT900" s="44"/>
      <c r="DMU900" s="44"/>
      <c r="DMV900" s="44"/>
      <c r="DMW900" s="44"/>
      <c r="DMX900" s="44"/>
      <c r="DMY900" s="44"/>
      <c r="DMZ900" s="44"/>
      <c r="DNA900" s="44"/>
      <c r="DNB900" s="44"/>
      <c r="DNC900" s="44"/>
      <c r="DND900" s="44"/>
      <c r="DNE900" s="44"/>
      <c r="DNF900" s="44"/>
      <c r="DNG900" s="44"/>
      <c r="DNH900" s="44"/>
      <c r="DNI900" s="44"/>
      <c r="DNJ900" s="44"/>
      <c r="DNK900" s="44"/>
      <c r="DNL900" s="44"/>
      <c r="DNM900" s="44"/>
      <c r="DNN900" s="44"/>
      <c r="DNO900" s="44"/>
      <c r="DNP900" s="44"/>
      <c r="DNQ900" s="44"/>
      <c r="DNR900" s="44"/>
      <c r="DNS900" s="44"/>
      <c r="DNT900" s="44"/>
      <c r="DNU900" s="44"/>
      <c r="DNV900" s="44"/>
      <c r="DNW900" s="44"/>
      <c r="DNX900" s="44"/>
      <c r="DNY900" s="44"/>
      <c r="DNZ900" s="44"/>
      <c r="DOA900" s="44"/>
      <c r="DOB900" s="44"/>
      <c r="DOC900" s="44"/>
      <c r="DOD900" s="44"/>
      <c r="DOE900" s="44"/>
      <c r="DOF900" s="44"/>
      <c r="DOG900" s="44"/>
      <c r="DOH900" s="44"/>
      <c r="DOI900" s="44"/>
      <c r="DOJ900" s="44"/>
      <c r="DOK900" s="44"/>
      <c r="DOL900" s="44"/>
      <c r="DOM900" s="44"/>
      <c r="DON900" s="44"/>
      <c r="DOO900" s="44"/>
      <c r="DOP900" s="44"/>
      <c r="DOQ900" s="44"/>
      <c r="DOR900" s="44"/>
      <c r="DOS900" s="44"/>
      <c r="DOT900" s="44"/>
      <c r="DOU900" s="44"/>
      <c r="DOV900" s="44"/>
      <c r="DOW900" s="44"/>
      <c r="DOX900" s="44"/>
      <c r="DOY900" s="44"/>
      <c r="DOZ900" s="44"/>
      <c r="DPA900" s="44"/>
      <c r="DPB900" s="44"/>
      <c r="DPC900" s="44"/>
      <c r="DPD900" s="44"/>
      <c r="DPE900" s="44"/>
      <c r="DPF900" s="44"/>
      <c r="DPG900" s="44"/>
      <c r="DPH900" s="44"/>
      <c r="DPI900" s="44"/>
      <c r="DPJ900" s="44"/>
      <c r="DPK900" s="44"/>
      <c r="DPL900" s="44"/>
      <c r="DPM900" s="44"/>
      <c r="DPN900" s="44"/>
      <c r="DPO900" s="44"/>
      <c r="DPP900" s="44"/>
      <c r="DPQ900" s="44"/>
      <c r="DPR900" s="44"/>
      <c r="DPS900" s="44"/>
      <c r="DPT900" s="44"/>
      <c r="DPU900" s="44"/>
      <c r="DPV900" s="44"/>
      <c r="DPW900" s="44"/>
      <c r="DPX900" s="44"/>
      <c r="DPY900" s="44"/>
      <c r="DPZ900" s="44"/>
      <c r="DQA900" s="44"/>
      <c r="DQB900" s="44"/>
      <c r="DQC900" s="44"/>
      <c r="DQD900" s="44"/>
      <c r="DQE900" s="44"/>
      <c r="DQF900" s="44"/>
      <c r="DQG900" s="44"/>
      <c r="DQH900" s="44"/>
      <c r="DQI900" s="44"/>
      <c r="DQJ900" s="44"/>
      <c r="DQK900" s="44"/>
      <c r="DQL900" s="44"/>
      <c r="DQM900" s="44"/>
      <c r="DQN900" s="44"/>
      <c r="DQO900" s="44"/>
      <c r="DQP900" s="44"/>
      <c r="DQQ900" s="44"/>
      <c r="DQR900" s="44"/>
      <c r="DQS900" s="44"/>
      <c r="DQT900" s="44"/>
      <c r="DQU900" s="44"/>
      <c r="DQV900" s="44"/>
      <c r="DQW900" s="44"/>
      <c r="DQX900" s="44"/>
      <c r="DQY900" s="44"/>
      <c r="DQZ900" s="44"/>
      <c r="DRA900" s="44"/>
      <c r="DRB900" s="44"/>
      <c r="DRC900" s="44"/>
      <c r="DRD900" s="44"/>
      <c r="DRE900" s="44"/>
      <c r="DRF900" s="44"/>
      <c r="DRG900" s="44"/>
      <c r="DRH900" s="44"/>
      <c r="DRI900" s="44"/>
      <c r="DRJ900" s="44"/>
      <c r="DRK900" s="44"/>
      <c r="DRL900" s="44"/>
      <c r="DRM900" s="44"/>
      <c r="DRN900" s="44"/>
      <c r="DRO900" s="44"/>
      <c r="DRP900" s="44"/>
      <c r="DRQ900" s="44"/>
      <c r="DRR900" s="44"/>
      <c r="DRS900" s="44"/>
      <c r="DRT900" s="44"/>
      <c r="DRU900" s="44"/>
      <c r="DRV900" s="44"/>
      <c r="DRW900" s="44"/>
      <c r="DRX900" s="44"/>
      <c r="DRY900" s="44"/>
      <c r="DRZ900" s="44"/>
      <c r="DSA900" s="44"/>
      <c r="DSB900" s="44"/>
      <c r="DSC900" s="44"/>
      <c r="DSD900" s="44"/>
      <c r="DSE900" s="44"/>
      <c r="DSF900" s="44"/>
      <c r="DSG900" s="44"/>
      <c r="DSH900" s="44"/>
      <c r="DSI900" s="44"/>
      <c r="DSJ900" s="44"/>
      <c r="DSK900" s="44"/>
      <c r="DSL900" s="44"/>
      <c r="DSM900" s="44"/>
      <c r="DSN900" s="44"/>
      <c r="DSO900" s="44"/>
      <c r="DSP900" s="44"/>
      <c r="DSQ900" s="44"/>
      <c r="DSR900" s="44"/>
      <c r="DSS900" s="44"/>
      <c r="DST900" s="44"/>
      <c r="DSU900" s="44"/>
      <c r="DSV900" s="44"/>
      <c r="DSW900" s="44"/>
      <c r="DSX900" s="44"/>
      <c r="DSY900" s="44"/>
      <c r="DSZ900" s="44"/>
      <c r="DTA900" s="44"/>
      <c r="DTB900" s="44"/>
      <c r="DTC900" s="44"/>
      <c r="DTD900" s="44"/>
      <c r="DTE900" s="44"/>
      <c r="DTF900" s="44"/>
      <c r="DTG900" s="44"/>
      <c r="DTH900" s="44"/>
      <c r="DTI900" s="44"/>
      <c r="DTJ900" s="44"/>
      <c r="DTK900" s="44"/>
      <c r="DTL900" s="44"/>
      <c r="DTM900" s="44"/>
      <c r="DTN900" s="44"/>
      <c r="DTO900" s="44"/>
      <c r="DTP900" s="44"/>
      <c r="DTQ900" s="44"/>
      <c r="DTR900" s="44"/>
      <c r="DTS900" s="44"/>
      <c r="DTT900" s="44"/>
      <c r="DTU900" s="44"/>
      <c r="DTV900" s="44"/>
      <c r="DTW900" s="44"/>
      <c r="DTX900" s="44"/>
      <c r="DTY900" s="44"/>
      <c r="DTZ900" s="44"/>
      <c r="DUA900" s="44"/>
      <c r="DUB900" s="44"/>
      <c r="DUC900" s="44"/>
      <c r="DUD900" s="44"/>
      <c r="DUE900" s="44"/>
      <c r="DUF900" s="44"/>
      <c r="DUG900" s="44"/>
      <c r="DUH900" s="44"/>
      <c r="DUI900" s="44"/>
      <c r="DUJ900" s="44"/>
      <c r="DUK900" s="44"/>
      <c r="DUL900" s="44"/>
      <c r="DUM900" s="44"/>
      <c r="DUN900" s="44"/>
      <c r="DUO900" s="44"/>
      <c r="DUP900" s="44"/>
      <c r="DUQ900" s="44"/>
      <c r="DUR900" s="44"/>
      <c r="DUS900" s="44"/>
      <c r="DUT900" s="44"/>
      <c r="DUU900" s="44"/>
      <c r="DUV900" s="44"/>
      <c r="DUW900" s="44"/>
      <c r="DUX900" s="44"/>
      <c r="DUY900" s="44"/>
      <c r="DUZ900" s="44"/>
      <c r="DVA900" s="44"/>
      <c r="DVB900" s="44"/>
      <c r="DVC900" s="44"/>
      <c r="DVD900" s="44"/>
      <c r="DVE900" s="44"/>
      <c r="DVF900" s="44"/>
      <c r="DVG900" s="44"/>
      <c r="DVH900" s="44"/>
      <c r="DVI900" s="44"/>
      <c r="DVJ900" s="44"/>
      <c r="DVK900" s="44"/>
      <c r="DVL900" s="44"/>
      <c r="DVM900" s="44"/>
      <c r="DVN900" s="44"/>
      <c r="DVO900" s="44"/>
      <c r="DVP900" s="44"/>
      <c r="DVQ900" s="44"/>
      <c r="DVR900" s="44"/>
      <c r="DVS900" s="44"/>
      <c r="DVT900" s="44"/>
      <c r="DVU900" s="44"/>
      <c r="DVV900" s="44"/>
      <c r="DVW900" s="44"/>
      <c r="DVX900" s="44"/>
      <c r="DVY900" s="44"/>
      <c r="DVZ900" s="44"/>
      <c r="DWA900" s="44"/>
      <c r="DWB900" s="44"/>
      <c r="DWC900" s="44"/>
      <c r="DWD900" s="44"/>
      <c r="DWE900" s="44"/>
      <c r="DWF900" s="44"/>
      <c r="DWG900" s="44"/>
      <c r="DWH900" s="44"/>
      <c r="DWI900" s="44"/>
      <c r="DWJ900" s="44"/>
      <c r="DWK900" s="44"/>
      <c r="DWL900" s="44"/>
      <c r="DWM900" s="44"/>
      <c r="DWN900" s="44"/>
      <c r="DWO900" s="44"/>
      <c r="DWP900" s="44"/>
      <c r="DWQ900" s="44"/>
      <c r="DWR900" s="44"/>
      <c r="DWS900" s="44"/>
      <c r="DWT900" s="44"/>
      <c r="DWU900" s="44"/>
      <c r="DWV900" s="44"/>
      <c r="DWW900" s="44"/>
      <c r="DWX900" s="44"/>
      <c r="DWY900" s="44"/>
      <c r="DWZ900" s="44"/>
      <c r="DXA900" s="44"/>
      <c r="DXB900" s="44"/>
      <c r="DXC900" s="44"/>
      <c r="DXD900" s="44"/>
      <c r="DXE900" s="44"/>
      <c r="DXF900" s="44"/>
      <c r="DXG900" s="44"/>
      <c r="DXH900" s="44"/>
      <c r="DXI900" s="44"/>
      <c r="DXJ900" s="44"/>
      <c r="DXK900" s="44"/>
      <c r="DXL900" s="44"/>
      <c r="DXM900" s="44"/>
      <c r="DXN900" s="44"/>
      <c r="DXO900" s="44"/>
      <c r="DXP900" s="44"/>
      <c r="DXQ900" s="44"/>
      <c r="DXR900" s="44"/>
      <c r="DXS900" s="44"/>
      <c r="DXT900" s="44"/>
      <c r="DXU900" s="44"/>
      <c r="DXV900" s="44"/>
      <c r="DXW900" s="44"/>
      <c r="DXX900" s="44"/>
      <c r="DXY900" s="44"/>
      <c r="DXZ900" s="44"/>
      <c r="DYA900" s="44"/>
      <c r="DYB900" s="44"/>
      <c r="DYC900" s="44"/>
      <c r="DYD900" s="44"/>
      <c r="DYE900" s="44"/>
      <c r="DYF900" s="44"/>
      <c r="DYG900" s="44"/>
      <c r="DYH900" s="44"/>
      <c r="DYI900" s="44"/>
      <c r="DYJ900" s="44"/>
      <c r="DYK900" s="44"/>
      <c r="DYL900" s="44"/>
      <c r="DYM900" s="44"/>
      <c r="DYN900" s="44"/>
      <c r="DYO900" s="44"/>
      <c r="DYP900" s="44"/>
      <c r="DYQ900" s="44"/>
      <c r="DYR900" s="44"/>
      <c r="DYS900" s="44"/>
      <c r="DYT900" s="44"/>
      <c r="DYU900" s="44"/>
      <c r="DYV900" s="44"/>
      <c r="DYW900" s="44"/>
      <c r="DYX900" s="44"/>
      <c r="DYY900" s="44"/>
      <c r="DYZ900" s="44"/>
      <c r="DZA900" s="44"/>
      <c r="DZB900" s="44"/>
      <c r="DZC900" s="44"/>
      <c r="DZD900" s="44"/>
      <c r="DZE900" s="44"/>
      <c r="DZF900" s="44"/>
      <c r="DZG900" s="44"/>
      <c r="DZH900" s="44"/>
      <c r="DZI900" s="44"/>
      <c r="DZJ900" s="44"/>
      <c r="DZK900" s="44"/>
      <c r="DZL900" s="44"/>
      <c r="DZM900" s="44"/>
      <c r="DZN900" s="44"/>
      <c r="DZO900" s="44"/>
      <c r="DZP900" s="44"/>
      <c r="DZQ900" s="44"/>
      <c r="DZR900" s="44"/>
      <c r="DZS900" s="44"/>
      <c r="DZT900" s="44"/>
      <c r="DZU900" s="44"/>
      <c r="DZV900" s="44"/>
      <c r="DZW900" s="44"/>
      <c r="DZX900" s="44"/>
      <c r="DZY900" s="44"/>
      <c r="DZZ900" s="44"/>
      <c r="EAA900" s="44"/>
      <c r="EAB900" s="44"/>
      <c r="EAC900" s="44"/>
      <c r="EAD900" s="44"/>
      <c r="EAE900" s="44"/>
      <c r="EAF900" s="44"/>
      <c r="EAG900" s="44"/>
      <c r="EAH900" s="44"/>
      <c r="EAI900" s="44"/>
      <c r="EAJ900" s="44"/>
      <c r="EAK900" s="44"/>
      <c r="EAL900" s="44"/>
      <c r="EAM900" s="44"/>
      <c r="EAN900" s="44"/>
      <c r="EAO900" s="44"/>
      <c r="EAP900" s="44"/>
      <c r="EAQ900" s="44"/>
      <c r="EAR900" s="44"/>
      <c r="EAS900" s="44"/>
      <c r="EAT900" s="44"/>
      <c r="EAU900" s="44"/>
      <c r="EAV900" s="44"/>
      <c r="EAW900" s="44"/>
      <c r="EAX900" s="44"/>
      <c r="EAY900" s="44"/>
      <c r="EAZ900" s="44"/>
      <c r="EBA900" s="44"/>
      <c r="EBB900" s="44"/>
      <c r="EBC900" s="44"/>
      <c r="EBD900" s="44"/>
      <c r="EBE900" s="44"/>
      <c r="EBF900" s="44"/>
      <c r="EBG900" s="44"/>
      <c r="EBH900" s="44"/>
      <c r="EBI900" s="44"/>
      <c r="EBJ900" s="44"/>
      <c r="EBK900" s="44"/>
      <c r="EBL900" s="44"/>
      <c r="EBM900" s="44"/>
      <c r="EBN900" s="44"/>
      <c r="EBO900" s="44"/>
      <c r="EBP900" s="44"/>
      <c r="EBQ900" s="44"/>
      <c r="EBR900" s="44"/>
      <c r="EBS900" s="44"/>
      <c r="EBT900" s="44"/>
      <c r="EBU900" s="44"/>
      <c r="EBV900" s="44"/>
      <c r="EBW900" s="44"/>
      <c r="EBX900" s="44"/>
      <c r="EBY900" s="44"/>
      <c r="EBZ900" s="44"/>
      <c r="ECA900" s="44"/>
      <c r="ECB900" s="44"/>
      <c r="ECC900" s="44"/>
      <c r="ECD900" s="44"/>
      <c r="ECE900" s="44"/>
      <c r="ECF900" s="44"/>
      <c r="ECG900" s="44"/>
      <c r="ECH900" s="44"/>
      <c r="ECI900" s="44"/>
      <c r="ECJ900" s="44"/>
      <c r="ECK900" s="44"/>
      <c r="ECL900" s="44"/>
      <c r="ECM900" s="44"/>
      <c r="ECN900" s="44"/>
      <c r="ECO900" s="44"/>
      <c r="ECP900" s="44"/>
      <c r="ECQ900" s="44"/>
      <c r="ECR900" s="44"/>
      <c r="ECS900" s="44"/>
      <c r="ECT900" s="44"/>
      <c r="ECU900" s="44"/>
      <c r="ECV900" s="44"/>
      <c r="ECW900" s="44"/>
      <c r="ECX900" s="44"/>
      <c r="ECY900" s="44"/>
      <c r="ECZ900" s="44"/>
      <c r="EDA900" s="44"/>
      <c r="EDB900" s="44"/>
      <c r="EDC900" s="44"/>
      <c r="EDD900" s="44"/>
      <c r="EDE900" s="44"/>
      <c r="EDF900" s="44"/>
      <c r="EDG900" s="44"/>
      <c r="EDH900" s="44"/>
      <c r="EDI900" s="44"/>
      <c r="EDJ900" s="44"/>
      <c r="EDK900" s="44"/>
      <c r="EDL900" s="44"/>
      <c r="EDM900" s="44"/>
      <c r="EDN900" s="44"/>
      <c r="EDO900" s="44"/>
      <c r="EDP900" s="44"/>
      <c r="EDQ900" s="44"/>
      <c r="EDR900" s="44"/>
      <c r="EDS900" s="44"/>
      <c r="EDT900" s="44"/>
      <c r="EDU900" s="44"/>
      <c r="EDV900" s="44"/>
      <c r="EDW900" s="44"/>
      <c r="EDX900" s="44"/>
      <c r="EDY900" s="44"/>
      <c r="EDZ900" s="44"/>
      <c r="EEA900" s="44"/>
      <c r="EEB900" s="44"/>
      <c r="EEC900" s="44"/>
      <c r="EED900" s="44"/>
      <c r="EEE900" s="44"/>
      <c r="EEF900" s="44"/>
      <c r="EEG900" s="44"/>
      <c r="EEH900" s="44"/>
      <c r="EEI900" s="44"/>
      <c r="EEJ900" s="44"/>
      <c r="EEK900" s="44"/>
      <c r="EEL900" s="44"/>
      <c r="EEM900" s="44"/>
      <c r="EEN900" s="44"/>
      <c r="EEO900" s="44"/>
      <c r="EEP900" s="44"/>
      <c r="EEQ900" s="44"/>
      <c r="EER900" s="44"/>
      <c r="EES900" s="44"/>
      <c r="EET900" s="44"/>
      <c r="EEU900" s="44"/>
      <c r="EEV900" s="44"/>
      <c r="EEW900" s="44"/>
      <c r="EEX900" s="44"/>
      <c r="EEY900" s="44"/>
      <c r="EEZ900" s="44"/>
      <c r="EFA900" s="44"/>
      <c r="EFB900" s="44"/>
      <c r="EFC900" s="44"/>
      <c r="EFD900" s="44"/>
      <c r="EFE900" s="44"/>
      <c r="EFF900" s="44"/>
      <c r="EFG900" s="44"/>
      <c r="EFH900" s="44"/>
      <c r="EFI900" s="44"/>
      <c r="EFJ900" s="44"/>
      <c r="EFK900" s="44"/>
      <c r="EFL900" s="44"/>
      <c r="EFM900" s="44"/>
      <c r="EFN900" s="44"/>
      <c r="EFO900" s="44"/>
      <c r="EFP900" s="44"/>
      <c r="EFQ900" s="44"/>
      <c r="EFR900" s="44"/>
      <c r="EFS900" s="44"/>
      <c r="EFT900" s="44"/>
      <c r="EFU900" s="44"/>
      <c r="EFV900" s="44"/>
      <c r="EFW900" s="44"/>
      <c r="EFX900" s="44"/>
      <c r="EFY900" s="44"/>
      <c r="EFZ900" s="44"/>
      <c r="EGA900" s="44"/>
      <c r="EGB900" s="44"/>
      <c r="EGC900" s="44"/>
      <c r="EGD900" s="44"/>
      <c r="EGE900" s="44"/>
      <c r="EGF900" s="44"/>
      <c r="EGG900" s="44"/>
      <c r="EGH900" s="44"/>
      <c r="EGI900" s="44"/>
      <c r="EGJ900" s="44"/>
      <c r="EGK900" s="44"/>
      <c r="EGL900" s="44"/>
      <c r="EGM900" s="44"/>
      <c r="EGN900" s="44"/>
      <c r="EGO900" s="44"/>
      <c r="EGP900" s="44"/>
      <c r="EGQ900" s="44"/>
      <c r="EGR900" s="44"/>
      <c r="EGS900" s="44"/>
      <c r="EGT900" s="44"/>
      <c r="EGU900" s="44"/>
      <c r="EGV900" s="44"/>
      <c r="EGW900" s="44"/>
      <c r="EGX900" s="44"/>
      <c r="EGY900" s="44"/>
      <c r="EGZ900" s="44"/>
      <c r="EHA900" s="44"/>
      <c r="EHB900" s="44"/>
      <c r="EHC900" s="44"/>
      <c r="EHD900" s="44"/>
      <c r="EHE900" s="44"/>
      <c r="EHF900" s="44"/>
      <c r="EHG900" s="44"/>
      <c r="EHH900" s="44"/>
      <c r="EHI900" s="44"/>
      <c r="EHJ900" s="44"/>
      <c r="EHK900" s="44"/>
      <c r="EHL900" s="44"/>
      <c r="EHM900" s="44"/>
      <c r="EHN900" s="44"/>
      <c r="EHO900" s="44"/>
      <c r="EHP900" s="44"/>
      <c r="EHQ900" s="44"/>
      <c r="EHR900" s="44"/>
      <c r="EHS900" s="44"/>
      <c r="EHT900" s="44"/>
      <c r="EHU900" s="44"/>
      <c r="EHV900" s="44"/>
      <c r="EHW900" s="44"/>
      <c r="EHX900" s="44"/>
      <c r="EHY900" s="44"/>
      <c r="EHZ900" s="44"/>
      <c r="EIA900" s="44"/>
      <c r="EIB900" s="44"/>
      <c r="EIC900" s="44"/>
      <c r="EID900" s="44"/>
      <c r="EIE900" s="44"/>
      <c r="EIF900" s="44"/>
      <c r="EIG900" s="44"/>
      <c r="EIH900" s="44"/>
      <c r="EII900" s="44"/>
      <c r="EIJ900" s="44"/>
      <c r="EIK900" s="44"/>
      <c r="EIL900" s="44"/>
      <c r="EIM900" s="44"/>
      <c r="EIN900" s="44"/>
      <c r="EIO900" s="44"/>
      <c r="EIP900" s="44"/>
      <c r="EIQ900" s="44"/>
      <c r="EIR900" s="44"/>
      <c r="EIS900" s="44"/>
      <c r="EIT900" s="44"/>
      <c r="EIU900" s="44"/>
      <c r="EIV900" s="44"/>
      <c r="EIW900" s="44"/>
      <c r="EIX900" s="44"/>
      <c r="EIY900" s="44"/>
      <c r="EIZ900" s="44"/>
      <c r="EJA900" s="44"/>
      <c r="EJB900" s="44"/>
      <c r="EJC900" s="44"/>
      <c r="EJD900" s="44"/>
      <c r="EJE900" s="44"/>
      <c r="EJF900" s="44"/>
      <c r="EJG900" s="44"/>
      <c r="EJH900" s="44"/>
      <c r="EJI900" s="44"/>
      <c r="EJJ900" s="44"/>
      <c r="EJK900" s="44"/>
      <c r="EJL900" s="44"/>
      <c r="EJM900" s="44"/>
      <c r="EJN900" s="44"/>
      <c r="EJO900" s="44"/>
      <c r="EJP900" s="44"/>
      <c r="EJQ900" s="44"/>
      <c r="EJR900" s="44"/>
      <c r="EJS900" s="44"/>
      <c r="EJT900" s="44"/>
      <c r="EJU900" s="44"/>
      <c r="EJV900" s="44"/>
      <c r="EJW900" s="44"/>
      <c r="EJX900" s="44"/>
      <c r="EJY900" s="44"/>
      <c r="EJZ900" s="44"/>
      <c r="EKA900" s="44"/>
      <c r="EKB900" s="44"/>
      <c r="EKC900" s="44"/>
      <c r="EKD900" s="44"/>
      <c r="EKE900" s="44"/>
      <c r="EKF900" s="44"/>
      <c r="EKG900" s="44"/>
      <c r="EKH900" s="44"/>
      <c r="EKI900" s="44"/>
      <c r="EKJ900" s="44"/>
      <c r="EKK900" s="44"/>
      <c r="EKL900" s="44"/>
      <c r="EKM900" s="44"/>
      <c r="EKN900" s="44"/>
      <c r="EKO900" s="44"/>
      <c r="EKP900" s="44"/>
      <c r="EKQ900" s="44"/>
      <c r="EKR900" s="44"/>
      <c r="EKS900" s="44"/>
      <c r="EKT900" s="44"/>
      <c r="EKU900" s="44"/>
      <c r="EKV900" s="44"/>
      <c r="EKW900" s="44"/>
      <c r="EKX900" s="44"/>
      <c r="EKY900" s="44"/>
      <c r="EKZ900" s="44"/>
      <c r="ELA900" s="44"/>
      <c r="ELB900" s="44"/>
      <c r="ELC900" s="44"/>
      <c r="ELD900" s="44"/>
      <c r="ELE900" s="44"/>
      <c r="ELF900" s="44"/>
      <c r="ELG900" s="44"/>
      <c r="ELH900" s="44"/>
      <c r="ELI900" s="44"/>
      <c r="ELJ900" s="44"/>
      <c r="ELK900" s="44"/>
      <c r="ELL900" s="44"/>
      <c r="ELM900" s="44"/>
      <c r="ELN900" s="44"/>
      <c r="ELO900" s="44"/>
      <c r="ELP900" s="44"/>
      <c r="ELQ900" s="44"/>
      <c r="ELR900" s="44"/>
      <c r="ELS900" s="44"/>
      <c r="ELT900" s="44"/>
      <c r="ELU900" s="44"/>
      <c r="ELV900" s="44"/>
      <c r="ELW900" s="44"/>
      <c r="ELX900" s="44"/>
      <c r="ELY900" s="44"/>
      <c r="ELZ900" s="44"/>
      <c r="EMA900" s="44"/>
      <c r="EMB900" s="44"/>
      <c r="EMC900" s="44"/>
      <c r="EMD900" s="44"/>
      <c r="EME900" s="44"/>
      <c r="EMF900" s="44"/>
      <c r="EMG900" s="44"/>
      <c r="EMH900" s="44"/>
      <c r="EMI900" s="44"/>
      <c r="EMJ900" s="44"/>
      <c r="EMK900" s="44"/>
      <c r="EML900" s="44"/>
      <c r="EMM900" s="44"/>
      <c r="EMN900" s="44"/>
      <c r="EMO900" s="44"/>
      <c r="EMP900" s="44"/>
      <c r="EMQ900" s="44"/>
      <c r="EMR900" s="44"/>
      <c r="EMS900" s="44"/>
      <c r="EMT900" s="44"/>
      <c r="EMU900" s="44"/>
      <c r="EMV900" s="44"/>
      <c r="EMW900" s="44"/>
      <c r="EMX900" s="44"/>
      <c r="EMY900" s="44"/>
      <c r="EMZ900" s="44"/>
      <c r="ENA900" s="44"/>
      <c r="ENB900" s="44"/>
      <c r="ENC900" s="44"/>
      <c r="END900" s="44"/>
      <c r="ENE900" s="44"/>
      <c r="ENF900" s="44"/>
      <c r="ENG900" s="44"/>
      <c r="ENH900" s="44"/>
      <c r="ENI900" s="44"/>
      <c r="ENJ900" s="44"/>
      <c r="ENK900" s="44"/>
      <c r="ENL900" s="44"/>
      <c r="ENM900" s="44"/>
      <c r="ENN900" s="44"/>
      <c r="ENO900" s="44"/>
      <c r="ENP900" s="44"/>
      <c r="ENQ900" s="44"/>
      <c r="ENR900" s="44"/>
      <c r="ENS900" s="44"/>
      <c r="ENT900" s="44"/>
      <c r="ENU900" s="44"/>
      <c r="ENV900" s="44"/>
      <c r="ENW900" s="44"/>
      <c r="ENX900" s="44"/>
      <c r="ENY900" s="44"/>
      <c r="ENZ900" s="44"/>
      <c r="EOA900" s="44"/>
      <c r="EOB900" s="44"/>
      <c r="EOC900" s="44"/>
      <c r="EOD900" s="44"/>
      <c r="EOE900" s="44"/>
      <c r="EOF900" s="44"/>
      <c r="EOG900" s="44"/>
      <c r="EOH900" s="44"/>
      <c r="EOI900" s="44"/>
      <c r="EOJ900" s="44"/>
      <c r="EOK900" s="44"/>
      <c r="EOL900" s="44"/>
      <c r="EOM900" s="44"/>
      <c r="EON900" s="44"/>
      <c r="EOO900" s="44"/>
      <c r="EOP900" s="44"/>
      <c r="EOQ900" s="44"/>
      <c r="EOR900" s="44"/>
      <c r="EOS900" s="44"/>
      <c r="EOT900" s="44"/>
      <c r="EOU900" s="44"/>
      <c r="EOV900" s="44"/>
      <c r="EOW900" s="44"/>
      <c r="EOX900" s="44"/>
      <c r="EOY900" s="44"/>
      <c r="EOZ900" s="44"/>
      <c r="EPA900" s="44"/>
      <c r="EPB900" s="44"/>
      <c r="EPC900" s="44"/>
      <c r="EPD900" s="44"/>
      <c r="EPE900" s="44"/>
      <c r="EPF900" s="44"/>
      <c r="EPG900" s="44"/>
      <c r="EPH900" s="44"/>
      <c r="EPI900" s="44"/>
      <c r="EPJ900" s="44"/>
      <c r="EPK900" s="44"/>
      <c r="EPL900" s="44"/>
      <c r="EPM900" s="44"/>
      <c r="EPN900" s="44"/>
      <c r="EPO900" s="44"/>
      <c r="EPP900" s="44"/>
      <c r="EPQ900" s="44"/>
      <c r="EPR900" s="44"/>
      <c r="EPS900" s="44"/>
      <c r="EPT900" s="44"/>
      <c r="EPU900" s="44"/>
      <c r="EPV900" s="44"/>
      <c r="EPW900" s="44"/>
      <c r="EPX900" s="44"/>
      <c r="EPY900" s="44"/>
      <c r="EPZ900" s="44"/>
      <c r="EQA900" s="44"/>
      <c r="EQB900" s="44"/>
      <c r="EQC900" s="44"/>
      <c r="EQD900" s="44"/>
      <c r="EQE900" s="44"/>
      <c r="EQF900" s="44"/>
      <c r="EQG900" s="44"/>
      <c r="EQH900" s="44"/>
      <c r="EQI900" s="44"/>
      <c r="EQJ900" s="44"/>
      <c r="EQK900" s="44"/>
      <c r="EQL900" s="44"/>
      <c r="EQM900" s="44"/>
      <c r="EQN900" s="44"/>
      <c r="EQO900" s="44"/>
      <c r="EQP900" s="44"/>
      <c r="EQQ900" s="44"/>
      <c r="EQR900" s="44"/>
      <c r="EQS900" s="44"/>
      <c r="EQT900" s="44"/>
      <c r="EQU900" s="44"/>
      <c r="EQV900" s="44"/>
      <c r="EQW900" s="44"/>
      <c r="EQX900" s="44"/>
      <c r="EQY900" s="44"/>
      <c r="EQZ900" s="44"/>
      <c r="ERA900" s="44"/>
      <c r="ERB900" s="44"/>
      <c r="ERC900" s="44"/>
      <c r="ERD900" s="44"/>
      <c r="ERE900" s="44"/>
      <c r="ERF900" s="44"/>
      <c r="ERG900" s="44"/>
      <c r="ERH900" s="44"/>
      <c r="ERI900" s="44"/>
      <c r="ERJ900" s="44"/>
      <c r="ERK900" s="44"/>
      <c r="ERL900" s="44"/>
      <c r="ERM900" s="44"/>
      <c r="ERN900" s="44"/>
      <c r="ERO900" s="44"/>
      <c r="ERP900" s="44"/>
      <c r="ERQ900" s="44"/>
      <c r="ERR900" s="44"/>
      <c r="ERS900" s="44"/>
      <c r="ERT900" s="44"/>
      <c r="ERU900" s="44"/>
      <c r="ERV900" s="44"/>
      <c r="ERW900" s="44"/>
      <c r="ERX900" s="44"/>
      <c r="ERY900" s="44"/>
      <c r="ERZ900" s="44"/>
      <c r="ESA900" s="44"/>
      <c r="ESB900" s="44"/>
      <c r="ESC900" s="44"/>
      <c r="ESD900" s="44"/>
      <c r="ESE900" s="44"/>
      <c r="ESF900" s="44"/>
      <c r="ESG900" s="44"/>
      <c r="ESH900" s="44"/>
      <c r="ESI900" s="44"/>
      <c r="ESJ900" s="44"/>
      <c r="ESK900" s="44"/>
      <c r="ESL900" s="44"/>
      <c r="ESM900" s="44"/>
      <c r="ESN900" s="44"/>
      <c r="ESO900" s="44"/>
      <c r="ESP900" s="44"/>
      <c r="ESQ900" s="44"/>
      <c r="ESR900" s="44"/>
      <c r="ESS900" s="44"/>
      <c r="EST900" s="44"/>
      <c r="ESU900" s="44"/>
      <c r="ESV900" s="44"/>
      <c r="ESW900" s="44"/>
      <c r="ESX900" s="44"/>
      <c r="ESY900" s="44"/>
      <c r="ESZ900" s="44"/>
      <c r="ETA900" s="44"/>
      <c r="ETB900" s="44"/>
      <c r="ETC900" s="44"/>
      <c r="ETD900" s="44"/>
      <c r="ETE900" s="44"/>
      <c r="ETF900" s="44"/>
      <c r="ETG900" s="44"/>
      <c r="ETH900" s="44"/>
      <c r="ETI900" s="44"/>
      <c r="ETJ900" s="44"/>
      <c r="ETK900" s="44"/>
      <c r="ETL900" s="44"/>
      <c r="ETM900" s="44"/>
      <c r="ETN900" s="44"/>
      <c r="ETO900" s="44"/>
      <c r="ETP900" s="44"/>
      <c r="ETQ900" s="44"/>
      <c r="ETR900" s="44"/>
      <c r="ETS900" s="44"/>
      <c r="ETT900" s="44"/>
      <c r="ETU900" s="44"/>
      <c r="ETV900" s="44"/>
      <c r="ETW900" s="44"/>
      <c r="ETX900" s="44"/>
      <c r="ETY900" s="44"/>
      <c r="ETZ900" s="44"/>
      <c r="EUA900" s="44"/>
      <c r="EUB900" s="44"/>
      <c r="EUC900" s="44"/>
      <c r="EUD900" s="44"/>
      <c r="EUE900" s="44"/>
      <c r="EUF900" s="44"/>
      <c r="EUG900" s="44"/>
      <c r="EUH900" s="44"/>
      <c r="EUI900" s="44"/>
      <c r="EUJ900" s="44"/>
      <c r="EUK900" s="44"/>
      <c r="EUL900" s="44"/>
      <c r="EUM900" s="44"/>
      <c r="EUN900" s="44"/>
      <c r="EUO900" s="44"/>
      <c r="EUP900" s="44"/>
      <c r="EUQ900" s="44"/>
      <c r="EUR900" s="44"/>
      <c r="EUS900" s="44"/>
      <c r="EUT900" s="44"/>
      <c r="EUU900" s="44"/>
      <c r="EUV900" s="44"/>
      <c r="EUW900" s="44"/>
      <c r="EUX900" s="44"/>
      <c r="EUY900" s="44"/>
      <c r="EUZ900" s="44"/>
      <c r="EVA900" s="44"/>
      <c r="EVB900" s="44"/>
      <c r="EVC900" s="44"/>
      <c r="EVD900" s="44"/>
      <c r="EVE900" s="44"/>
      <c r="EVF900" s="44"/>
      <c r="EVG900" s="44"/>
      <c r="EVH900" s="44"/>
      <c r="EVI900" s="44"/>
      <c r="EVJ900" s="44"/>
      <c r="EVK900" s="44"/>
      <c r="EVL900" s="44"/>
      <c r="EVM900" s="44"/>
      <c r="EVN900" s="44"/>
      <c r="EVO900" s="44"/>
      <c r="EVP900" s="44"/>
      <c r="EVQ900" s="44"/>
      <c r="EVR900" s="44"/>
      <c r="EVS900" s="44"/>
      <c r="EVT900" s="44"/>
      <c r="EVU900" s="44"/>
      <c r="EVV900" s="44"/>
      <c r="EVW900" s="44"/>
      <c r="EVX900" s="44"/>
      <c r="EVY900" s="44"/>
      <c r="EVZ900" s="44"/>
      <c r="EWA900" s="44"/>
      <c r="EWB900" s="44"/>
      <c r="EWC900" s="44"/>
      <c r="EWD900" s="44"/>
      <c r="EWE900" s="44"/>
      <c r="EWF900" s="44"/>
      <c r="EWG900" s="44"/>
      <c r="EWH900" s="44"/>
      <c r="EWI900" s="44"/>
      <c r="EWJ900" s="44"/>
      <c r="EWK900" s="44"/>
      <c r="EWL900" s="44"/>
      <c r="EWM900" s="44"/>
      <c r="EWN900" s="44"/>
      <c r="EWO900" s="44"/>
      <c r="EWP900" s="44"/>
      <c r="EWQ900" s="44"/>
      <c r="EWR900" s="44"/>
      <c r="EWS900" s="44"/>
      <c r="EWT900" s="44"/>
      <c r="EWU900" s="44"/>
      <c r="EWV900" s="44"/>
      <c r="EWW900" s="44"/>
      <c r="EWX900" s="44"/>
      <c r="EWY900" s="44"/>
      <c r="EWZ900" s="44"/>
      <c r="EXA900" s="44"/>
      <c r="EXB900" s="44"/>
      <c r="EXC900" s="44"/>
      <c r="EXD900" s="44"/>
      <c r="EXE900" s="44"/>
      <c r="EXF900" s="44"/>
      <c r="EXG900" s="44"/>
      <c r="EXH900" s="44"/>
      <c r="EXI900" s="44"/>
      <c r="EXJ900" s="44"/>
      <c r="EXK900" s="44"/>
      <c r="EXL900" s="44"/>
      <c r="EXM900" s="44"/>
      <c r="EXN900" s="44"/>
      <c r="EXO900" s="44"/>
      <c r="EXP900" s="44"/>
      <c r="EXQ900" s="44"/>
      <c r="EXR900" s="44"/>
      <c r="EXS900" s="44"/>
      <c r="EXT900" s="44"/>
      <c r="EXU900" s="44"/>
      <c r="EXV900" s="44"/>
      <c r="EXW900" s="44"/>
      <c r="EXX900" s="44"/>
      <c r="EXY900" s="44"/>
      <c r="EXZ900" s="44"/>
      <c r="EYA900" s="44"/>
      <c r="EYB900" s="44"/>
      <c r="EYC900" s="44"/>
      <c r="EYD900" s="44"/>
      <c r="EYE900" s="44"/>
      <c r="EYF900" s="44"/>
      <c r="EYG900" s="44"/>
      <c r="EYH900" s="44"/>
      <c r="EYI900" s="44"/>
      <c r="EYJ900" s="44"/>
      <c r="EYK900" s="44"/>
      <c r="EYL900" s="44"/>
      <c r="EYM900" s="44"/>
      <c r="EYN900" s="44"/>
      <c r="EYO900" s="44"/>
      <c r="EYP900" s="44"/>
      <c r="EYQ900" s="44"/>
      <c r="EYR900" s="44"/>
      <c r="EYS900" s="44"/>
      <c r="EYT900" s="44"/>
      <c r="EYU900" s="44"/>
      <c r="EYV900" s="44"/>
      <c r="EYW900" s="44"/>
      <c r="EYX900" s="44"/>
      <c r="EYY900" s="44"/>
      <c r="EYZ900" s="44"/>
      <c r="EZA900" s="44"/>
      <c r="EZB900" s="44"/>
      <c r="EZC900" s="44"/>
      <c r="EZD900" s="44"/>
      <c r="EZE900" s="44"/>
      <c r="EZF900" s="44"/>
      <c r="EZG900" s="44"/>
      <c r="EZH900" s="44"/>
      <c r="EZI900" s="44"/>
      <c r="EZJ900" s="44"/>
      <c r="EZK900" s="44"/>
      <c r="EZL900" s="44"/>
      <c r="EZM900" s="44"/>
      <c r="EZN900" s="44"/>
      <c r="EZO900" s="44"/>
      <c r="EZP900" s="44"/>
      <c r="EZQ900" s="44"/>
      <c r="EZR900" s="44"/>
      <c r="EZS900" s="44"/>
      <c r="EZT900" s="44"/>
      <c r="EZU900" s="44"/>
      <c r="EZV900" s="44"/>
      <c r="EZW900" s="44"/>
      <c r="EZX900" s="44"/>
      <c r="EZY900" s="44"/>
      <c r="EZZ900" s="44"/>
      <c r="FAA900" s="44"/>
      <c r="FAB900" s="44"/>
      <c r="FAC900" s="44"/>
      <c r="FAD900" s="44"/>
      <c r="FAE900" s="44"/>
      <c r="FAF900" s="44"/>
      <c r="FAG900" s="44"/>
      <c r="FAH900" s="44"/>
      <c r="FAI900" s="44"/>
      <c r="FAJ900" s="44"/>
      <c r="FAK900" s="44"/>
      <c r="FAL900" s="44"/>
      <c r="FAM900" s="44"/>
      <c r="FAN900" s="44"/>
      <c r="FAO900" s="44"/>
      <c r="FAP900" s="44"/>
      <c r="FAQ900" s="44"/>
      <c r="FAR900" s="44"/>
      <c r="FAS900" s="44"/>
      <c r="FAT900" s="44"/>
      <c r="FAU900" s="44"/>
      <c r="FAV900" s="44"/>
      <c r="FAW900" s="44"/>
      <c r="FAX900" s="44"/>
      <c r="FAY900" s="44"/>
      <c r="FAZ900" s="44"/>
      <c r="FBA900" s="44"/>
      <c r="FBB900" s="44"/>
      <c r="FBC900" s="44"/>
      <c r="FBD900" s="44"/>
      <c r="FBE900" s="44"/>
      <c r="FBF900" s="44"/>
      <c r="FBG900" s="44"/>
      <c r="FBH900" s="44"/>
      <c r="FBI900" s="44"/>
      <c r="FBJ900" s="44"/>
      <c r="FBK900" s="44"/>
      <c r="FBL900" s="44"/>
      <c r="FBM900" s="44"/>
      <c r="FBN900" s="44"/>
      <c r="FBO900" s="44"/>
      <c r="FBP900" s="44"/>
      <c r="FBQ900" s="44"/>
      <c r="FBR900" s="44"/>
      <c r="FBS900" s="44"/>
      <c r="FBT900" s="44"/>
      <c r="FBU900" s="44"/>
      <c r="FBV900" s="44"/>
      <c r="FBW900" s="44"/>
      <c r="FBX900" s="44"/>
      <c r="FBY900" s="44"/>
      <c r="FBZ900" s="44"/>
      <c r="FCA900" s="44"/>
      <c r="FCB900" s="44"/>
      <c r="FCC900" s="44"/>
      <c r="FCD900" s="44"/>
      <c r="FCE900" s="44"/>
      <c r="FCF900" s="44"/>
      <c r="FCG900" s="44"/>
      <c r="FCH900" s="44"/>
      <c r="FCI900" s="44"/>
      <c r="FCJ900" s="44"/>
      <c r="FCK900" s="44"/>
      <c r="FCL900" s="44"/>
      <c r="FCM900" s="44"/>
      <c r="FCN900" s="44"/>
      <c r="FCO900" s="44"/>
      <c r="FCP900" s="44"/>
      <c r="FCQ900" s="44"/>
      <c r="FCR900" s="44"/>
      <c r="FCS900" s="44"/>
      <c r="FCT900" s="44"/>
      <c r="FCU900" s="44"/>
      <c r="FCV900" s="44"/>
      <c r="FCW900" s="44"/>
      <c r="FCX900" s="44"/>
      <c r="FCY900" s="44"/>
      <c r="FCZ900" s="44"/>
      <c r="FDA900" s="44"/>
      <c r="FDB900" s="44"/>
      <c r="FDC900" s="44"/>
      <c r="FDD900" s="44"/>
      <c r="FDE900" s="44"/>
      <c r="FDF900" s="44"/>
      <c r="FDG900" s="44"/>
      <c r="FDH900" s="44"/>
      <c r="FDI900" s="44"/>
      <c r="FDJ900" s="44"/>
      <c r="FDK900" s="44"/>
      <c r="FDL900" s="44"/>
      <c r="FDM900" s="44"/>
      <c r="FDN900" s="44"/>
      <c r="FDO900" s="44"/>
      <c r="FDP900" s="44"/>
      <c r="FDQ900" s="44"/>
      <c r="FDR900" s="44"/>
      <c r="FDS900" s="44"/>
      <c r="FDT900" s="44"/>
      <c r="FDU900" s="44"/>
      <c r="FDV900" s="44"/>
      <c r="FDW900" s="44"/>
      <c r="FDX900" s="44"/>
      <c r="FDY900" s="44"/>
      <c r="FDZ900" s="44"/>
      <c r="FEA900" s="44"/>
      <c r="FEB900" s="44"/>
      <c r="FEC900" s="44"/>
      <c r="FED900" s="44"/>
      <c r="FEE900" s="44"/>
      <c r="FEF900" s="44"/>
      <c r="FEG900" s="44"/>
      <c r="FEH900" s="44"/>
      <c r="FEI900" s="44"/>
      <c r="FEJ900" s="44"/>
      <c r="FEK900" s="44"/>
      <c r="FEL900" s="44"/>
      <c r="FEM900" s="44"/>
      <c r="FEN900" s="44"/>
      <c r="FEO900" s="44"/>
      <c r="FEP900" s="44"/>
      <c r="FEQ900" s="44"/>
      <c r="FER900" s="44"/>
      <c r="FES900" s="44"/>
      <c r="FET900" s="44"/>
      <c r="FEU900" s="44"/>
      <c r="FEV900" s="44"/>
      <c r="FEW900" s="44"/>
      <c r="FEX900" s="44"/>
      <c r="FEY900" s="44"/>
      <c r="FEZ900" s="44"/>
      <c r="FFA900" s="44"/>
      <c r="FFB900" s="44"/>
      <c r="FFC900" s="44"/>
      <c r="FFD900" s="44"/>
      <c r="FFE900" s="44"/>
      <c r="FFF900" s="44"/>
      <c r="FFG900" s="44"/>
      <c r="FFH900" s="44"/>
      <c r="FFI900" s="44"/>
      <c r="FFJ900" s="44"/>
      <c r="FFK900" s="44"/>
      <c r="FFL900" s="44"/>
      <c r="FFM900" s="44"/>
      <c r="FFN900" s="44"/>
      <c r="FFO900" s="44"/>
      <c r="FFP900" s="44"/>
      <c r="FFQ900" s="44"/>
      <c r="FFR900" s="44"/>
      <c r="FFS900" s="44"/>
      <c r="FFT900" s="44"/>
      <c r="FFU900" s="44"/>
      <c r="FFV900" s="44"/>
      <c r="FFW900" s="44"/>
      <c r="FFX900" s="44"/>
      <c r="FFY900" s="44"/>
      <c r="FFZ900" s="44"/>
      <c r="FGA900" s="44"/>
      <c r="FGB900" s="44"/>
      <c r="FGC900" s="44"/>
      <c r="FGD900" s="44"/>
      <c r="FGE900" s="44"/>
      <c r="FGF900" s="44"/>
      <c r="FGG900" s="44"/>
      <c r="FGH900" s="44"/>
      <c r="FGI900" s="44"/>
      <c r="FGJ900" s="44"/>
      <c r="FGK900" s="44"/>
      <c r="FGL900" s="44"/>
      <c r="FGM900" s="44"/>
      <c r="FGN900" s="44"/>
      <c r="FGO900" s="44"/>
      <c r="FGP900" s="44"/>
      <c r="FGQ900" s="44"/>
      <c r="FGR900" s="44"/>
      <c r="FGS900" s="44"/>
      <c r="FGT900" s="44"/>
      <c r="FGU900" s="44"/>
      <c r="FGV900" s="44"/>
      <c r="FGW900" s="44"/>
      <c r="FGX900" s="44"/>
      <c r="FGY900" s="44"/>
      <c r="FGZ900" s="44"/>
      <c r="FHA900" s="44"/>
      <c r="FHB900" s="44"/>
      <c r="FHC900" s="44"/>
      <c r="FHD900" s="44"/>
      <c r="FHE900" s="44"/>
      <c r="FHF900" s="44"/>
      <c r="FHG900" s="44"/>
      <c r="FHH900" s="44"/>
      <c r="FHI900" s="44"/>
      <c r="FHJ900" s="44"/>
      <c r="FHK900" s="44"/>
      <c r="FHL900" s="44"/>
      <c r="FHM900" s="44"/>
      <c r="FHN900" s="44"/>
      <c r="FHO900" s="44"/>
      <c r="FHP900" s="44"/>
      <c r="FHQ900" s="44"/>
      <c r="FHR900" s="44"/>
      <c r="FHS900" s="44"/>
      <c r="FHT900" s="44"/>
      <c r="FHU900" s="44"/>
      <c r="FHV900" s="44"/>
      <c r="FHW900" s="44"/>
      <c r="FHX900" s="44"/>
      <c r="FHY900" s="44"/>
      <c r="FHZ900" s="44"/>
      <c r="FIA900" s="44"/>
      <c r="FIB900" s="44"/>
      <c r="FIC900" s="44"/>
      <c r="FID900" s="44"/>
      <c r="FIE900" s="44"/>
      <c r="FIF900" s="44"/>
      <c r="FIG900" s="44"/>
      <c r="FIH900" s="44"/>
      <c r="FII900" s="44"/>
      <c r="FIJ900" s="44"/>
      <c r="FIK900" s="44"/>
      <c r="FIL900" s="44"/>
      <c r="FIM900" s="44"/>
      <c r="FIN900" s="44"/>
      <c r="FIO900" s="44"/>
      <c r="FIP900" s="44"/>
      <c r="FIQ900" s="44"/>
      <c r="FIR900" s="44"/>
      <c r="FIS900" s="44"/>
      <c r="FIT900" s="44"/>
      <c r="FIU900" s="44"/>
      <c r="FIV900" s="44"/>
      <c r="FIW900" s="44"/>
      <c r="FIX900" s="44"/>
      <c r="FIY900" s="44"/>
      <c r="FIZ900" s="44"/>
      <c r="FJA900" s="44"/>
      <c r="FJB900" s="44"/>
      <c r="FJC900" s="44"/>
      <c r="FJD900" s="44"/>
      <c r="FJE900" s="44"/>
      <c r="FJF900" s="44"/>
      <c r="FJG900" s="44"/>
      <c r="FJH900" s="44"/>
      <c r="FJI900" s="44"/>
      <c r="FJJ900" s="44"/>
      <c r="FJK900" s="44"/>
      <c r="FJL900" s="44"/>
      <c r="FJM900" s="44"/>
      <c r="FJN900" s="44"/>
      <c r="FJO900" s="44"/>
      <c r="FJP900" s="44"/>
      <c r="FJQ900" s="44"/>
      <c r="FJR900" s="44"/>
      <c r="FJS900" s="44"/>
      <c r="FJT900" s="44"/>
      <c r="FJU900" s="44"/>
      <c r="FJV900" s="44"/>
      <c r="FJW900" s="44"/>
      <c r="FJX900" s="44"/>
      <c r="FJY900" s="44"/>
      <c r="FJZ900" s="44"/>
      <c r="FKA900" s="44"/>
      <c r="FKB900" s="44"/>
      <c r="FKC900" s="44"/>
      <c r="FKD900" s="44"/>
      <c r="FKE900" s="44"/>
      <c r="FKF900" s="44"/>
      <c r="FKG900" s="44"/>
      <c r="FKH900" s="44"/>
      <c r="FKI900" s="44"/>
      <c r="FKJ900" s="44"/>
      <c r="FKK900" s="44"/>
      <c r="FKL900" s="44"/>
      <c r="FKM900" s="44"/>
      <c r="FKN900" s="44"/>
      <c r="FKO900" s="44"/>
      <c r="FKP900" s="44"/>
      <c r="FKQ900" s="44"/>
      <c r="FKR900" s="44"/>
      <c r="FKS900" s="44"/>
      <c r="FKT900" s="44"/>
      <c r="FKU900" s="44"/>
      <c r="FKV900" s="44"/>
      <c r="FKW900" s="44"/>
      <c r="FKX900" s="44"/>
      <c r="FKY900" s="44"/>
      <c r="FKZ900" s="44"/>
      <c r="FLA900" s="44"/>
      <c r="FLB900" s="44"/>
      <c r="FLC900" s="44"/>
      <c r="FLD900" s="44"/>
      <c r="FLE900" s="44"/>
      <c r="FLF900" s="44"/>
      <c r="FLG900" s="44"/>
      <c r="FLH900" s="44"/>
      <c r="FLI900" s="44"/>
      <c r="FLJ900" s="44"/>
      <c r="FLK900" s="44"/>
      <c r="FLL900" s="44"/>
      <c r="FLM900" s="44"/>
      <c r="FLN900" s="44"/>
      <c r="FLO900" s="44"/>
      <c r="FLP900" s="44"/>
      <c r="FLQ900" s="44"/>
      <c r="FLR900" s="44"/>
      <c r="FLS900" s="44"/>
      <c r="FLT900" s="44"/>
      <c r="FLU900" s="44"/>
      <c r="FLV900" s="44"/>
      <c r="FLW900" s="44"/>
      <c r="FLX900" s="44"/>
      <c r="FLY900" s="44"/>
      <c r="FLZ900" s="44"/>
      <c r="FMA900" s="44"/>
      <c r="FMB900" s="44"/>
      <c r="FMC900" s="44"/>
      <c r="FMD900" s="44"/>
      <c r="FME900" s="44"/>
      <c r="FMF900" s="44"/>
      <c r="FMG900" s="44"/>
      <c r="FMH900" s="44"/>
      <c r="FMI900" s="44"/>
      <c r="FMJ900" s="44"/>
      <c r="FMK900" s="44"/>
      <c r="FML900" s="44"/>
      <c r="FMM900" s="44"/>
      <c r="FMN900" s="44"/>
      <c r="FMO900" s="44"/>
      <c r="FMP900" s="44"/>
      <c r="FMQ900" s="44"/>
      <c r="FMR900" s="44"/>
      <c r="FMS900" s="44"/>
      <c r="FMT900" s="44"/>
      <c r="FMU900" s="44"/>
      <c r="FMV900" s="44"/>
      <c r="FMW900" s="44"/>
      <c r="FMX900" s="44"/>
      <c r="FMY900" s="44"/>
      <c r="FMZ900" s="44"/>
      <c r="FNA900" s="44"/>
      <c r="FNB900" s="44"/>
      <c r="FNC900" s="44"/>
      <c r="FND900" s="44"/>
      <c r="FNE900" s="44"/>
      <c r="FNF900" s="44"/>
      <c r="FNG900" s="44"/>
      <c r="FNH900" s="44"/>
      <c r="FNI900" s="44"/>
      <c r="FNJ900" s="44"/>
      <c r="FNK900" s="44"/>
      <c r="FNL900" s="44"/>
      <c r="FNM900" s="44"/>
      <c r="FNN900" s="44"/>
      <c r="FNO900" s="44"/>
      <c r="FNP900" s="44"/>
      <c r="FNQ900" s="44"/>
      <c r="FNR900" s="44"/>
      <c r="FNS900" s="44"/>
      <c r="FNT900" s="44"/>
      <c r="FNU900" s="44"/>
      <c r="FNV900" s="44"/>
      <c r="FNW900" s="44"/>
      <c r="FNX900" s="44"/>
      <c r="FNY900" s="44"/>
      <c r="FNZ900" s="44"/>
      <c r="FOA900" s="44"/>
      <c r="FOB900" s="44"/>
      <c r="FOC900" s="44"/>
      <c r="FOD900" s="44"/>
      <c r="FOE900" s="44"/>
      <c r="FOF900" s="44"/>
      <c r="FOG900" s="44"/>
      <c r="FOH900" s="44"/>
      <c r="FOI900" s="44"/>
      <c r="FOJ900" s="44"/>
      <c r="FOK900" s="44"/>
      <c r="FOL900" s="44"/>
      <c r="FOM900" s="44"/>
      <c r="FON900" s="44"/>
      <c r="FOO900" s="44"/>
      <c r="FOP900" s="44"/>
      <c r="FOQ900" s="44"/>
      <c r="FOR900" s="44"/>
      <c r="FOS900" s="44"/>
      <c r="FOT900" s="44"/>
      <c r="FOU900" s="44"/>
      <c r="FOV900" s="44"/>
      <c r="FOW900" s="44"/>
      <c r="FOX900" s="44"/>
      <c r="FOY900" s="44"/>
      <c r="FOZ900" s="44"/>
      <c r="FPA900" s="44"/>
      <c r="FPB900" s="44"/>
      <c r="FPC900" s="44"/>
      <c r="FPD900" s="44"/>
      <c r="FPE900" s="44"/>
      <c r="FPF900" s="44"/>
      <c r="FPG900" s="44"/>
      <c r="FPH900" s="44"/>
      <c r="FPI900" s="44"/>
      <c r="FPJ900" s="44"/>
      <c r="FPK900" s="44"/>
      <c r="FPL900" s="44"/>
      <c r="FPM900" s="44"/>
      <c r="FPN900" s="44"/>
      <c r="FPO900" s="44"/>
      <c r="FPP900" s="44"/>
      <c r="FPQ900" s="44"/>
      <c r="FPR900" s="44"/>
      <c r="FPS900" s="44"/>
      <c r="FPT900" s="44"/>
      <c r="FPU900" s="44"/>
      <c r="FPV900" s="44"/>
      <c r="FPW900" s="44"/>
      <c r="FPX900" s="44"/>
      <c r="FPY900" s="44"/>
      <c r="FPZ900" s="44"/>
      <c r="FQA900" s="44"/>
      <c r="FQB900" s="44"/>
      <c r="FQC900" s="44"/>
      <c r="FQD900" s="44"/>
      <c r="FQE900" s="44"/>
      <c r="FQF900" s="44"/>
      <c r="FQG900" s="44"/>
      <c r="FQH900" s="44"/>
      <c r="FQI900" s="44"/>
      <c r="FQJ900" s="44"/>
      <c r="FQK900" s="44"/>
      <c r="FQL900" s="44"/>
      <c r="FQM900" s="44"/>
      <c r="FQN900" s="44"/>
      <c r="FQO900" s="44"/>
      <c r="FQP900" s="44"/>
      <c r="FQQ900" s="44"/>
      <c r="FQR900" s="44"/>
      <c r="FQS900" s="44"/>
      <c r="FQT900" s="44"/>
      <c r="FQU900" s="44"/>
      <c r="FQV900" s="44"/>
      <c r="FQW900" s="44"/>
      <c r="FQX900" s="44"/>
      <c r="FQY900" s="44"/>
      <c r="FQZ900" s="44"/>
      <c r="FRA900" s="44"/>
      <c r="FRB900" s="44"/>
      <c r="FRC900" s="44"/>
      <c r="FRD900" s="44"/>
      <c r="FRE900" s="44"/>
      <c r="FRF900" s="44"/>
      <c r="FRG900" s="44"/>
      <c r="FRH900" s="44"/>
      <c r="FRI900" s="44"/>
      <c r="FRJ900" s="44"/>
      <c r="FRK900" s="44"/>
      <c r="FRL900" s="44"/>
      <c r="FRM900" s="44"/>
      <c r="FRN900" s="44"/>
      <c r="FRO900" s="44"/>
      <c r="FRP900" s="44"/>
      <c r="FRQ900" s="44"/>
      <c r="FRR900" s="44"/>
      <c r="FRS900" s="44"/>
      <c r="FRT900" s="44"/>
      <c r="FRU900" s="44"/>
      <c r="FRV900" s="44"/>
      <c r="FRW900" s="44"/>
      <c r="FRX900" s="44"/>
      <c r="FRY900" s="44"/>
      <c r="FRZ900" s="44"/>
      <c r="FSA900" s="44"/>
      <c r="FSB900" s="44"/>
      <c r="FSC900" s="44"/>
      <c r="FSD900" s="44"/>
      <c r="FSE900" s="44"/>
      <c r="FSF900" s="44"/>
      <c r="FSG900" s="44"/>
      <c r="FSH900" s="44"/>
      <c r="FSI900" s="44"/>
      <c r="FSJ900" s="44"/>
      <c r="FSK900" s="44"/>
      <c r="FSL900" s="44"/>
      <c r="FSM900" s="44"/>
      <c r="FSN900" s="44"/>
      <c r="FSO900" s="44"/>
      <c r="FSP900" s="44"/>
      <c r="FSQ900" s="44"/>
      <c r="FSR900" s="44"/>
      <c r="FSS900" s="44"/>
      <c r="FST900" s="44"/>
      <c r="FSU900" s="44"/>
      <c r="FSV900" s="44"/>
      <c r="FSW900" s="44"/>
      <c r="FSX900" s="44"/>
      <c r="FSY900" s="44"/>
      <c r="FSZ900" s="44"/>
      <c r="FTA900" s="44"/>
      <c r="FTB900" s="44"/>
      <c r="FTC900" s="44"/>
      <c r="FTD900" s="44"/>
      <c r="FTE900" s="44"/>
      <c r="FTF900" s="44"/>
      <c r="FTG900" s="44"/>
      <c r="FTH900" s="44"/>
      <c r="FTI900" s="44"/>
      <c r="FTJ900" s="44"/>
      <c r="FTK900" s="44"/>
      <c r="FTL900" s="44"/>
      <c r="FTM900" s="44"/>
      <c r="FTN900" s="44"/>
      <c r="FTO900" s="44"/>
      <c r="FTP900" s="44"/>
      <c r="FTQ900" s="44"/>
      <c r="FTR900" s="44"/>
      <c r="FTS900" s="44"/>
      <c r="FTT900" s="44"/>
      <c r="FTU900" s="44"/>
      <c r="FTV900" s="44"/>
      <c r="FTW900" s="44"/>
      <c r="FTX900" s="44"/>
      <c r="FTY900" s="44"/>
      <c r="FTZ900" s="44"/>
      <c r="FUA900" s="44"/>
      <c r="FUB900" s="44"/>
      <c r="FUC900" s="44"/>
      <c r="FUD900" s="44"/>
      <c r="FUE900" s="44"/>
      <c r="FUF900" s="44"/>
      <c r="FUG900" s="44"/>
      <c r="FUH900" s="44"/>
      <c r="FUI900" s="44"/>
      <c r="FUJ900" s="44"/>
      <c r="FUK900" s="44"/>
      <c r="FUL900" s="44"/>
      <c r="FUM900" s="44"/>
      <c r="FUN900" s="44"/>
      <c r="FUO900" s="44"/>
      <c r="FUP900" s="44"/>
      <c r="FUQ900" s="44"/>
      <c r="FUR900" s="44"/>
      <c r="FUS900" s="44"/>
      <c r="FUT900" s="44"/>
      <c r="FUU900" s="44"/>
      <c r="FUV900" s="44"/>
      <c r="FUW900" s="44"/>
      <c r="FUX900" s="44"/>
      <c r="FUY900" s="44"/>
      <c r="FUZ900" s="44"/>
      <c r="FVA900" s="44"/>
      <c r="FVB900" s="44"/>
      <c r="FVC900" s="44"/>
      <c r="FVD900" s="44"/>
      <c r="FVE900" s="44"/>
      <c r="FVF900" s="44"/>
      <c r="FVG900" s="44"/>
      <c r="FVH900" s="44"/>
      <c r="FVI900" s="44"/>
      <c r="FVJ900" s="44"/>
      <c r="FVK900" s="44"/>
      <c r="FVL900" s="44"/>
      <c r="FVM900" s="44"/>
      <c r="FVN900" s="44"/>
      <c r="FVO900" s="44"/>
      <c r="FVP900" s="44"/>
      <c r="FVQ900" s="44"/>
      <c r="FVR900" s="44"/>
      <c r="FVS900" s="44"/>
      <c r="FVT900" s="44"/>
      <c r="FVU900" s="44"/>
      <c r="FVV900" s="44"/>
      <c r="FVW900" s="44"/>
      <c r="FVX900" s="44"/>
      <c r="FVY900" s="44"/>
      <c r="FVZ900" s="44"/>
      <c r="FWA900" s="44"/>
      <c r="FWB900" s="44"/>
      <c r="FWC900" s="44"/>
      <c r="FWD900" s="44"/>
      <c r="FWE900" s="44"/>
      <c r="FWF900" s="44"/>
      <c r="FWG900" s="44"/>
      <c r="FWH900" s="44"/>
      <c r="FWI900" s="44"/>
      <c r="FWJ900" s="44"/>
      <c r="FWK900" s="44"/>
      <c r="FWL900" s="44"/>
      <c r="FWM900" s="44"/>
      <c r="FWN900" s="44"/>
      <c r="FWO900" s="44"/>
      <c r="FWP900" s="44"/>
      <c r="FWQ900" s="44"/>
      <c r="FWR900" s="44"/>
      <c r="FWS900" s="44"/>
      <c r="FWT900" s="44"/>
      <c r="FWU900" s="44"/>
      <c r="FWV900" s="44"/>
      <c r="FWW900" s="44"/>
      <c r="FWX900" s="44"/>
      <c r="FWY900" s="44"/>
      <c r="FWZ900" s="44"/>
      <c r="FXA900" s="44"/>
      <c r="FXB900" s="44"/>
      <c r="FXC900" s="44"/>
      <c r="FXD900" s="44"/>
      <c r="FXE900" s="44"/>
      <c r="FXF900" s="44"/>
      <c r="FXG900" s="44"/>
      <c r="FXH900" s="44"/>
      <c r="FXI900" s="44"/>
      <c r="FXJ900" s="44"/>
      <c r="FXK900" s="44"/>
      <c r="FXL900" s="44"/>
      <c r="FXM900" s="44"/>
      <c r="FXN900" s="44"/>
      <c r="FXO900" s="44"/>
      <c r="FXP900" s="44"/>
      <c r="FXQ900" s="44"/>
      <c r="FXR900" s="44"/>
      <c r="FXS900" s="44"/>
      <c r="FXT900" s="44"/>
      <c r="FXU900" s="44"/>
      <c r="FXV900" s="44"/>
      <c r="FXW900" s="44"/>
      <c r="FXX900" s="44"/>
      <c r="FXY900" s="44"/>
      <c r="FXZ900" s="44"/>
      <c r="FYA900" s="44"/>
      <c r="FYB900" s="44"/>
      <c r="FYC900" s="44"/>
      <c r="FYD900" s="44"/>
      <c r="FYE900" s="44"/>
      <c r="FYF900" s="44"/>
      <c r="FYG900" s="44"/>
      <c r="FYH900" s="44"/>
      <c r="FYI900" s="44"/>
      <c r="FYJ900" s="44"/>
      <c r="FYK900" s="44"/>
      <c r="FYL900" s="44"/>
      <c r="FYM900" s="44"/>
      <c r="FYN900" s="44"/>
      <c r="FYO900" s="44"/>
      <c r="FYP900" s="44"/>
      <c r="FYQ900" s="44"/>
      <c r="FYR900" s="44"/>
      <c r="FYS900" s="44"/>
      <c r="FYT900" s="44"/>
      <c r="FYU900" s="44"/>
      <c r="FYV900" s="44"/>
      <c r="FYW900" s="44"/>
      <c r="FYX900" s="44"/>
      <c r="FYY900" s="44"/>
      <c r="FYZ900" s="44"/>
      <c r="FZA900" s="44"/>
      <c r="FZB900" s="44"/>
      <c r="FZC900" s="44"/>
      <c r="FZD900" s="44"/>
      <c r="FZE900" s="44"/>
      <c r="FZF900" s="44"/>
      <c r="FZG900" s="44"/>
      <c r="FZH900" s="44"/>
      <c r="FZI900" s="44"/>
      <c r="FZJ900" s="44"/>
      <c r="FZK900" s="44"/>
      <c r="FZL900" s="44"/>
      <c r="FZM900" s="44"/>
      <c r="FZN900" s="44"/>
      <c r="FZO900" s="44"/>
      <c r="FZP900" s="44"/>
      <c r="FZQ900" s="44"/>
      <c r="FZR900" s="44"/>
      <c r="FZS900" s="44"/>
      <c r="FZT900" s="44"/>
      <c r="FZU900" s="44"/>
      <c r="FZV900" s="44"/>
      <c r="FZW900" s="44"/>
      <c r="FZX900" s="44"/>
      <c r="FZY900" s="44"/>
      <c r="FZZ900" s="44"/>
      <c r="GAA900" s="44"/>
      <c r="GAB900" s="44"/>
      <c r="GAC900" s="44"/>
      <c r="GAD900" s="44"/>
      <c r="GAE900" s="44"/>
      <c r="GAF900" s="44"/>
      <c r="GAG900" s="44"/>
      <c r="GAH900" s="44"/>
      <c r="GAI900" s="44"/>
      <c r="GAJ900" s="44"/>
      <c r="GAK900" s="44"/>
      <c r="GAL900" s="44"/>
      <c r="GAM900" s="44"/>
      <c r="GAN900" s="44"/>
      <c r="GAO900" s="44"/>
      <c r="GAP900" s="44"/>
      <c r="GAQ900" s="44"/>
      <c r="GAR900" s="44"/>
      <c r="GAS900" s="44"/>
      <c r="GAT900" s="44"/>
      <c r="GAU900" s="44"/>
      <c r="GAV900" s="44"/>
      <c r="GAW900" s="44"/>
      <c r="GAX900" s="44"/>
      <c r="GAY900" s="44"/>
      <c r="GAZ900" s="44"/>
      <c r="GBA900" s="44"/>
      <c r="GBB900" s="44"/>
      <c r="GBC900" s="44"/>
      <c r="GBD900" s="44"/>
      <c r="GBE900" s="44"/>
      <c r="GBF900" s="44"/>
      <c r="GBG900" s="44"/>
      <c r="GBH900" s="44"/>
      <c r="GBI900" s="44"/>
      <c r="GBJ900" s="44"/>
      <c r="GBK900" s="44"/>
      <c r="GBL900" s="44"/>
      <c r="GBM900" s="44"/>
      <c r="GBN900" s="44"/>
      <c r="GBO900" s="44"/>
      <c r="GBP900" s="44"/>
      <c r="GBQ900" s="44"/>
      <c r="GBR900" s="44"/>
      <c r="GBS900" s="44"/>
      <c r="GBT900" s="44"/>
      <c r="GBU900" s="44"/>
      <c r="GBV900" s="44"/>
      <c r="GBW900" s="44"/>
      <c r="GBX900" s="44"/>
      <c r="GBY900" s="44"/>
      <c r="GBZ900" s="44"/>
      <c r="GCA900" s="44"/>
      <c r="GCB900" s="44"/>
      <c r="GCC900" s="44"/>
      <c r="GCD900" s="44"/>
      <c r="GCE900" s="44"/>
      <c r="GCF900" s="44"/>
      <c r="GCG900" s="44"/>
      <c r="GCH900" s="44"/>
      <c r="GCI900" s="44"/>
      <c r="GCJ900" s="44"/>
      <c r="GCK900" s="44"/>
      <c r="GCL900" s="44"/>
      <c r="GCM900" s="44"/>
      <c r="GCN900" s="44"/>
      <c r="GCO900" s="44"/>
      <c r="GCP900" s="44"/>
      <c r="GCQ900" s="44"/>
      <c r="GCR900" s="44"/>
      <c r="GCS900" s="44"/>
      <c r="GCT900" s="44"/>
      <c r="GCU900" s="44"/>
      <c r="GCV900" s="44"/>
      <c r="GCW900" s="44"/>
      <c r="GCX900" s="44"/>
      <c r="GCY900" s="44"/>
      <c r="GCZ900" s="44"/>
      <c r="GDA900" s="44"/>
      <c r="GDB900" s="44"/>
      <c r="GDC900" s="44"/>
      <c r="GDD900" s="44"/>
      <c r="GDE900" s="44"/>
      <c r="GDF900" s="44"/>
      <c r="GDG900" s="44"/>
      <c r="GDH900" s="44"/>
      <c r="GDI900" s="44"/>
      <c r="GDJ900" s="44"/>
      <c r="GDK900" s="44"/>
      <c r="GDL900" s="44"/>
      <c r="GDM900" s="44"/>
      <c r="GDN900" s="44"/>
      <c r="GDO900" s="44"/>
      <c r="GDP900" s="44"/>
      <c r="GDQ900" s="44"/>
      <c r="GDR900" s="44"/>
      <c r="GDS900" s="44"/>
      <c r="GDT900" s="44"/>
      <c r="GDU900" s="44"/>
      <c r="GDV900" s="44"/>
      <c r="GDW900" s="44"/>
      <c r="GDX900" s="44"/>
      <c r="GDY900" s="44"/>
      <c r="GDZ900" s="44"/>
      <c r="GEA900" s="44"/>
      <c r="GEB900" s="44"/>
      <c r="GEC900" s="44"/>
      <c r="GED900" s="44"/>
      <c r="GEE900" s="44"/>
      <c r="GEF900" s="44"/>
      <c r="GEG900" s="44"/>
      <c r="GEH900" s="44"/>
      <c r="GEI900" s="44"/>
      <c r="GEJ900" s="44"/>
      <c r="GEK900" s="44"/>
      <c r="GEL900" s="44"/>
      <c r="GEM900" s="44"/>
      <c r="GEN900" s="44"/>
      <c r="GEO900" s="44"/>
      <c r="GEP900" s="44"/>
      <c r="GEQ900" s="44"/>
      <c r="GER900" s="44"/>
      <c r="GES900" s="44"/>
      <c r="GET900" s="44"/>
      <c r="GEU900" s="44"/>
      <c r="GEV900" s="44"/>
      <c r="GEW900" s="44"/>
      <c r="GEX900" s="44"/>
      <c r="GEY900" s="44"/>
      <c r="GEZ900" s="44"/>
      <c r="GFA900" s="44"/>
      <c r="GFB900" s="44"/>
      <c r="GFC900" s="44"/>
      <c r="GFD900" s="44"/>
      <c r="GFE900" s="44"/>
      <c r="GFF900" s="44"/>
      <c r="GFG900" s="44"/>
      <c r="GFH900" s="44"/>
      <c r="GFI900" s="44"/>
      <c r="GFJ900" s="44"/>
      <c r="GFK900" s="44"/>
      <c r="GFL900" s="44"/>
      <c r="GFM900" s="44"/>
      <c r="GFN900" s="44"/>
      <c r="GFO900" s="44"/>
      <c r="GFP900" s="44"/>
      <c r="GFQ900" s="44"/>
      <c r="GFR900" s="44"/>
      <c r="GFS900" s="44"/>
      <c r="GFT900" s="44"/>
      <c r="GFU900" s="44"/>
      <c r="GFV900" s="44"/>
      <c r="GFW900" s="44"/>
      <c r="GFX900" s="44"/>
      <c r="GFY900" s="44"/>
      <c r="GFZ900" s="44"/>
      <c r="GGA900" s="44"/>
      <c r="GGB900" s="44"/>
      <c r="GGC900" s="44"/>
      <c r="GGD900" s="44"/>
      <c r="GGE900" s="44"/>
      <c r="GGF900" s="44"/>
      <c r="GGG900" s="44"/>
      <c r="GGH900" s="44"/>
      <c r="GGI900" s="44"/>
      <c r="GGJ900" s="44"/>
      <c r="GGK900" s="44"/>
      <c r="GGL900" s="44"/>
      <c r="GGM900" s="44"/>
      <c r="GGN900" s="44"/>
      <c r="GGO900" s="44"/>
      <c r="GGP900" s="44"/>
      <c r="GGQ900" s="44"/>
      <c r="GGR900" s="44"/>
      <c r="GGS900" s="44"/>
      <c r="GGT900" s="44"/>
      <c r="GGU900" s="44"/>
      <c r="GGV900" s="44"/>
      <c r="GGW900" s="44"/>
      <c r="GGX900" s="44"/>
      <c r="GGY900" s="44"/>
      <c r="GGZ900" s="44"/>
      <c r="GHA900" s="44"/>
      <c r="GHB900" s="44"/>
      <c r="GHC900" s="44"/>
      <c r="GHD900" s="44"/>
      <c r="GHE900" s="44"/>
      <c r="GHF900" s="44"/>
      <c r="GHG900" s="44"/>
      <c r="GHH900" s="44"/>
      <c r="GHI900" s="44"/>
      <c r="GHJ900" s="44"/>
      <c r="GHK900" s="44"/>
      <c r="GHL900" s="44"/>
      <c r="GHM900" s="44"/>
      <c r="GHN900" s="44"/>
      <c r="GHO900" s="44"/>
      <c r="GHP900" s="44"/>
      <c r="GHQ900" s="44"/>
      <c r="GHR900" s="44"/>
      <c r="GHS900" s="44"/>
      <c r="GHT900" s="44"/>
      <c r="GHU900" s="44"/>
      <c r="GHV900" s="44"/>
      <c r="GHW900" s="44"/>
      <c r="GHX900" s="44"/>
      <c r="GHY900" s="44"/>
      <c r="GHZ900" s="44"/>
      <c r="GIA900" s="44"/>
      <c r="GIB900" s="44"/>
      <c r="GIC900" s="44"/>
      <c r="GID900" s="44"/>
      <c r="GIE900" s="44"/>
      <c r="GIF900" s="44"/>
      <c r="GIG900" s="44"/>
      <c r="GIH900" s="44"/>
      <c r="GII900" s="44"/>
      <c r="GIJ900" s="44"/>
      <c r="GIK900" s="44"/>
      <c r="GIL900" s="44"/>
      <c r="GIM900" s="44"/>
      <c r="GIN900" s="44"/>
      <c r="GIO900" s="44"/>
      <c r="GIP900" s="44"/>
      <c r="GIQ900" s="44"/>
      <c r="GIR900" s="44"/>
      <c r="GIS900" s="44"/>
      <c r="GIT900" s="44"/>
      <c r="GIU900" s="44"/>
      <c r="GIV900" s="44"/>
      <c r="GIW900" s="44"/>
      <c r="GIX900" s="44"/>
      <c r="GIY900" s="44"/>
      <c r="GIZ900" s="44"/>
      <c r="GJA900" s="44"/>
      <c r="GJB900" s="44"/>
      <c r="GJC900" s="44"/>
      <c r="GJD900" s="44"/>
      <c r="GJE900" s="44"/>
      <c r="GJF900" s="44"/>
      <c r="GJG900" s="44"/>
      <c r="GJH900" s="44"/>
      <c r="GJI900" s="44"/>
      <c r="GJJ900" s="44"/>
      <c r="GJK900" s="44"/>
      <c r="GJL900" s="44"/>
      <c r="GJM900" s="44"/>
      <c r="GJN900" s="44"/>
      <c r="GJO900" s="44"/>
      <c r="GJP900" s="44"/>
      <c r="GJQ900" s="44"/>
      <c r="GJR900" s="44"/>
      <c r="GJS900" s="44"/>
      <c r="GJT900" s="44"/>
      <c r="GJU900" s="44"/>
      <c r="GJV900" s="44"/>
      <c r="GJW900" s="44"/>
      <c r="GJX900" s="44"/>
      <c r="GJY900" s="44"/>
      <c r="GJZ900" s="44"/>
      <c r="GKA900" s="44"/>
      <c r="GKB900" s="44"/>
      <c r="GKC900" s="44"/>
      <c r="GKD900" s="44"/>
      <c r="GKE900" s="44"/>
      <c r="GKF900" s="44"/>
      <c r="GKG900" s="44"/>
      <c r="GKH900" s="44"/>
      <c r="GKI900" s="44"/>
      <c r="GKJ900" s="44"/>
      <c r="GKK900" s="44"/>
      <c r="GKL900" s="44"/>
      <c r="GKM900" s="44"/>
      <c r="GKN900" s="44"/>
      <c r="GKO900" s="44"/>
      <c r="GKP900" s="44"/>
      <c r="GKQ900" s="44"/>
      <c r="GKR900" s="44"/>
      <c r="GKS900" s="44"/>
      <c r="GKT900" s="44"/>
      <c r="GKU900" s="44"/>
      <c r="GKV900" s="44"/>
      <c r="GKW900" s="44"/>
      <c r="GKX900" s="44"/>
      <c r="GKY900" s="44"/>
      <c r="GKZ900" s="44"/>
      <c r="GLA900" s="44"/>
      <c r="GLB900" s="44"/>
      <c r="GLC900" s="44"/>
      <c r="GLD900" s="44"/>
      <c r="GLE900" s="44"/>
      <c r="GLF900" s="44"/>
      <c r="GLG900" s="44"/>
      <c r="GLH900" s="44"/>
      <c r="GLI900" s="44"/>
      <c r="GLJ900" s="44"/>
      <c r="GLK900" s="44"/>
      <c r="GLL900" s="44"/>
      <c r="GLM900" s="44"/>
      <c r="GLN900" s="44"/>
      <c r="GLO900" s="44"/>
      <c r="GLP900" s="44"/>
      <c r="GLQ900" s="44"/>
      <c r="GLR900" s="44"/>
      <c r="GLS900" s="44"/>
      <c r="GLT900" s="44"/>
      <c r="GLU900" s="44"/>
      <c r="GLV900" s="44"/>
      <c r="GLW900" s="44"/>
      <c r="GLX900" s="44"/>
      <c r="GLY900" s="44"/>
      <c r="GLZ900" s="44"/>
      <c r="GMA900" s="44"/>
      <c r="GMB900" s="44"/>
      <c r="GMC900" s="44"/>
      <c r="GMD900" s="44"/>
      <c r="GME900" s="44"/>
      <c r="GMF900" s="44"/>
      <c r="GMG900" s="44"/>
      <c r="GMH900" s="44"/>
      <c r="GMI900" s="44"/>
      <c r="GMJ900" s="44"/>
      <c r="GMK900" s="44"/>
      <c r="GML900" s="44"/>
      <c r="GMM900" s="44"/>
      <c r="GMN900" s="44"/>
      <c r="GMO900" s="44"/>
      <c r="GMP900" s="44"/>
      <c r="GMQ900" s="44"/>
      <c r="GMR900" s="44"/>
      <c r="GMS900" s="44"/>
      <c r="GMT900" s="44"/>
      <c r="GMU900" s="44"/>
      <c r="GMV900" s="44"/>
      <c r="GMW900" s="44"/>
      <c r="GMX900" s="44"/>
      <c r="GMY900" s="44"/>
      <c r="GMZ900" s="44"/>
      <c r="GNA900" s="44"/>
      <c r="GNB900" s="44"/>
      <c r="GNC900" s="44"/>
      <c r="GND900" s="44"/>
      <c r="GNE900" s="44"/>
      <c r="GNF900" s="44"/>
      <c r="GNG900" s="44"/>
      <c r="GNH900" s="44"/>
      <c r="GNI900" s="44"/>
      <c r="GNJ900" s="44"/>
      <c r="GNK900" s="44"/>
      <c r="GNL900" s="44"/>
      <c r="GNM900" s="44"/>
      <c r="GNN900" s="44"/>
      <c r="GNO900" s="44"/>
      <c r="GNP900" s="44"/>
      <c r="GNQ900" s="44"/>
      <c r="GNR900" s="44"/>
      <c r="GNS900" s="44"/>
      <c r="GNT900" s="44"/>
      <c r="GNU900" s="44"/>
      <c r="GNV900" s="44"/>
      <c r="GNW900" s="44"/>
      <c r="GNX900" s="44"/>
      <c r="GNY900" s="44"/>
      <c r="GNZ900" s="44"/>
      <c r="GOA900" s="44"/>
      <c r="GOB900" s="44"/>
      <c r="GOC900" s="44"/>
      <c r="GOD900" s="44"/>
      <c r="GOE900" s="44"/>
      <c r="GOF900" s="44"/>
      <c r="GOG900" s="44"/>
      <c r="GOH900" s="44"/>
      <c r="GOI900" s="44"/>
      <c r="GOJ900" s="44"/>
      <c r="GOK900" s="44"/>
      <c r="GOL900" s="44"/>
      <c r="GOM900" s="44"/>
      <c r="GON900" s="44"/>
      <c r="GOO900" s="44"/>
      <c r="GOP900" s="44"/>
      <c r="GOQ900" s="44"/>
      <c r="GOR900" s="44"/>
      <c r="GOS900" s="44"/>
      <c r="GOT900" s="44"/>
      <c r="GOU900" s="44"/>
      <c r="GOV900" s="44"/>
      <c r="GOW900" s="44"/>
      <c r="GOX900" s="44"/>
      <c r="GOY900" s="44"/>
      <c r="GOZ900" s="44"/>
      <c r="GPA900" s="44"/>
      <c r="GPB900" s="44"/>
      <c r="GPC900" s="44"/>
      <c r="GPD900" s="44"/>
      <c r="GPE900" s="44"/>
      <c r="GPF900" s="44"/>
      <c r="GPG900" s="44"/>
      <c r="GPH900" s="44"/>
      <c r="GPI900" s="44"/>
      <c r="GPJ900" s="44"/>
      <c r="GPK900" s="44"/>
      <c r="GPL900" s="44"/>
      <c r="GPM900" s="44"/>
      <c r="GPN900" s="44"/>
      <c r="GPO900" s="44"/>
      <c r="GPP900" s="44"/>
      <c r="GPQ900" s="44"/>
      <c r="GPR900" s="44"/>
      <c r="GPS900" s="44"/>
      <c r="GPT900" s="44"/>
      <c r="GPU900" s="44"/>
      <c r="GPV900" s="44"/>
      <c r="GPW900" s="44"/>
      <c r="GPX900" s="44"/>
      <c r="GPY900" s="44"/>
      <c r="GPZ900" s="44"/>
      <c r="GQA900" s="44"/>
      <c r="GQB900" s="44"/>
      <c r="GQC900" s="44"/>
      <c r="GQD900" s="44"/>
      <c r="GQE900" s="44"/>
      <c r="GQF900" s="44"/>
      <c r="GQG900" s="44"/>
      <c r="GQH900" s="44"/>
      <c r="GQI900" s="44"/>
      <c r="GQJ900" s="44"/>
      <c r="GQK900" s="44"/>
      <c r="GQL900" s="44"/>
      <c r="GQM900" s="44"/>
      <c r="GQN900" s="44"/>
      <c r="GQO900" s="44"/>
      <c r="GQP900" s="44"/>
      <c r="GQQ900" s="44"/>
      <c r="GQR900" s="44"/>
      <c r="GQS900" s="44"/>
      <c r="GQT900" s="44"/>
      <c r="GQU900" s="44"/>
      <c r="GQV900" s="44"/>
      <c r="GQW900" s="44"/>
      <c r="GQX900" s="44"/>
      <c r="GQY900" s="44"/>
      <c r="GQZ900" s="44"/>
      <c r="GRA900" s="44"/>
      <c r="GRB900" s="44"/>
      <c r="GRC900" s="44"/>
      <c r="GRD900" s="44"/>
      <c r="GRE900" s="44"/>
      <c r="GRF900" s="44"/>
      <c r="GRG900" s="44"/>
      <c r="GRH900" s="44"/>
      <c r="GRI900" s="44"/>
      <c r="GRJ900" s="44"/>
      <c r="GRK900" s="44"/>
      <c r="GRL900" s="44"/>
      <c r="GRM900" s="44"/>
      <c r="GRN900" s="44"/>
      <c r="GRO900" s="44"/>
      <c r="GRP900" s="44"/>
      <c r="GRQ900" s="44"/>
      <c r="GRR900" s="44"/>
      <c r="GRS900" s="44"/>
      <c r="GRT900" s="44"/>
      <c r="GRU900" s="44"/>
      <c r="GRV900" s="44"/>
      <c r="GRW900" s="44"/>
      <c r="GRX900" s="44"/>
      <c r="GRY900" s="44"/>
      <c r="GRZ900" s="44"/>
      <c r="GSA900" s="44"/>
      <c r="GSB900" s="44"/>
      <c r="GSC900" s="44"/>
      <c r="GSD900" s="44"/>
      <c r="GSE900" s="44"/>
      <c r="GSF900" s="44"/>
      <c r="GSG900" s="44"/>
      <c r="GSH900" s="44"/>
      <c r="GSI900" s="44"/>
      <c r="GSJ900" s="44"/>
      <c r="GSK900" s="44"/>
      <c r="GSL900" s="44"/>
      <c r="GSM900" s="44"/>
      <c r="GSN900" s="44"/>
      <c r="GSO900" s="44"/>
      <c r="GSP900" s="44"/>
      <c r="GSQ900" s="44"/>
      <c r="GSR900" s="44"/>
      <c r="GSS900" s="44"/>
      <c r="GST900" s="44"/>
      <c r="GSU900" s="44"/>
      <c r="GSV900" s="44"/>
      <c r="GSW900" s="44"/>
      <c r="GSX900" s="44"/>
      <c r="GSY900" s="44"/>
      <c r="GSZ900" s="44"/>
      <c r="GTA900" s="44"/>
      <c r="GTB900" s="44"/>
      <c r="GTC900" s="44"/>
      <c r="GTD900" s="44"/>
      <c r="GTE900" s="44"/>
      <c r="GTF900" s="44"/>
      <c r="GTG900" s="44"/>
      <c r="GTH900" s="44"/>
      <c r="GTI900" s="44"/>
      <c r="GTJ900" s="44"/>
      <c r="GTK900" s="44"/>
      <c r="GTL900" s="44"/>
      <c r="GTM900" s="44"/>
      <c r="GTN900" s="44"/>
      <c r="GTO900" s="44"/>
      <c r="GTP900" s="44"/>
      <c r="GTQ900" s="44"/>
      <c r="GTR900" s="44"/>
      <c r="GTS900" s="44"/>
      <c r="GTT900" s="44"/>
      <c r="GTU900" s="44"/>
      <c r="GTV900" s="44"/>
      <c r="GTW900" s="44"/>
      <c r="GTX900" s="44"/>
      <c r="GTY900" s="44"/>
      <c r="GTZ900" s="44"/>
      <c r="GUA900" s="44"/>
      <c r="GUB900" s="44"/>
      <c r="GUC900" s="44"/>
      <c r="GUD900" s="44"/>
      <c r="GUE900" s="44"/>
      <c r="GUF900" s="44"/>
      <c r="GUG900" s="44"/>
      <c r="GUH900" s="44"/>
      <c r="GUI900" s="44"/>
      <c r="GUJ900" s="44"/>
      <c r="GUK900" s="44"/>
      <c r="GUL900" s="44"/>
      <c r="GUM900" s="44"/>
      <c r="GUN900" s="44"/>
      <c r="GUO900" s="44"/>
      <c r="GUP900" s="44"/>
      <c r="GUQ900" s="44"/>
      <c r="GUR900" s="44"/>
      <c r="GUS900" s="44"/>
      <c r="GUT900" s="44"/>
      <c r="GUU900" s="44"/>
      <c r="GUV900" s="44"/>
      <c r="GUW900" s="44"/>
      <c r="GUX900" s="44"/>
      <c r="GUY900" s="44"/>
      <c r="GUZ900" s="44"/>
      <c r="GVA900" s="44"/>
      <c r="GVB900" s="44"/>
      <c r="GVC900" s="44"/>
      <c r="GVD900" s="44"/>
      <c r="GVE900" s="44"/>
      <c r="GVF900" s="44"/>
      <c r="GVG900" s="44"/>
      <c r="GVH900" s="44"/>
      <c r="GVI900" s="44"/>
      <c r="GVJ900" s="44"/>
      <c r="GVK900" s="44"/>
      <c r="GVL900" s="44"/>
      <c r="GVM900" s="44"/>
      <c r="GVN900" s="44"/>
      <c r="GVO900" s="44"/>
      <c r="GVP900" s="44"/>
      <c r="GVQ900" s="44"/>
      <c r="GVR900" s="44"/>
      <c r="GVS900" s="44"/>
      <c r="GVT900" s="44"/>
      <c r="GVU900" s="44"/>
      <c r="GVV900" s="44"/>
      <c r="GVW900" s="44"/>
      <c r="GVX900" s="44"/>
      <c r="GVY900" s="44"/>
      <c r="GVZ900" s="44"/>
      <c r="GWA900" s="44"/>
      <c r="GWB900" s="44"/>
      <c r="GWC900" s="44"/>
      <c r="GWD900" s="44"/>
      <c r="GWE900" s="44"/>
      <c r="GWF900" s="44"/>
      <c r="GWG900" s="44"/>
      <c r="GWH900" s="44"/>
      <c r="GWI900" s="44"/>
      <c r="GWJ900" s="44"/>
      <c r="GWK900" s="44"/>
      <c r="GWL900" s="44"/>
      <c r="GWM900" s="44"/>
      <c r="GWN900" s="44"/>
      <c r="GWO900" s="44"/>
      <c r="GWP900" s="44"/>
      <c r="GWQ900" s="44"/>
      <c r="GWR900" s="44"/>
      <c r="GWS900" s="44"/>
      <c r="GWT900" s="44"/>
      <c r="GWU900" s="44"/>
      <c r="GWV900" s="44"/>
      <c r="GWW900" s="44"/>
      <c r="GWX900" s="44"/>
      <c r="GWY900" s="44"/>
      <c r="GWZ900" s="44"/>
      <c r="GXA900" s="44"/>
      <c r="GXB900" s="44"/>
      <c r="GXC900" s="44"/>
      <c r="GXD900" s="44"/>
      <c r="GXE900" s="44"/>
      <c r="GXF900" s="44"/>
      <c r="GXG900" s="44"/>
      <c r="GXH900" s="44"/>
      <c r="GXI900" s="44"/>
      <c r="GXJ900" s="44"/>
      <c r="GXK900" s="44"/>
      <c r="GXL900" s="44"/>
      <c r="GXM900" s="44"/>
      <c r="GXN900" s="44"/>
      <c r="GXO900" s="44"/>
      <c r="GXP900" s="44"/>
      <c r="GXQ900" s="44"/>
      <c r="GXR900" s="44"/>
      <c r="GXS900" s="44"/>
      <c r="GXT900" s="44"/>
      <c r="GXU900" s="44"/>
      <c r="GXV900" s="44"/>
      <c r="GXW900" s="44"/>
      <c r="GXX900" s="44"/>
      <c r="GXY900" s="44"/>
      <c r="GXZ900" s="44"/>
      <c r="GYA900" s="44"/>
      <c r="GYB900" s="44"/>
      <c r="GYC900" s="44"/>
      <c r="GYD900" s="44"/>
      <c r="GYE900" s="44"/>
      <c r="GYF900" s="44"/>
      <c r="GYG900" s="44"/>
      <c r="GYH900" s="44"/>
      <c r="GYI900" s="44"/>
      <c r="GYJ900" s="44"/>
      <c r="GYK900" s="44"/>
      <c r="GYL900" s="44"/>
      <c r="GYM900" s="44"/>
      <c r="GYN900" s="44"/>
      <c r="GYO900" s="44"/>
      <c r="GYP900" s="44"/>
      <c r="GYQ900" s="44"/>
      <c r="GYR900" s="44"/>
      <c r="GYS900" s="44"/>
      <c r="GYT900" s="44"/>
      <c r="GYU900" s="44"/>
      <c r="GYV900" s="44"/>
      <c r="GYW900" s="44"/>
      <c r="GYX900" s="44"/>
      <c r="GYY900" s="44"/>
      <c r="GYZ900" s="44"/>
      <c r="GZA900" s="44"/>
      <c r="GZB900" s="44"/>
      <c r="GZC900" s="44"/>
      <c r="GZD900" s="44"/>
      <c r="GZE900" s="44"/>
      <c r="GZF900" s="44"/>
      <c r="GZG900" s="44"/>
      <c r="GZH900" s="44"/>
      <c r="GZI900" s="44"/>
      <c r="GZJ900" s="44"/>
      <c r="GZK900" s="44"/>
      <c r="GZL900" s="44"/>
      <c r="GZM900" s="44"/>
      <c r="GZN900" s="44"/>
      <c r="GZO900" s="44"/>
      <c r="GZP900" s="44"/>
      <c r="GZQ900" s="44"/>
      <c r="GZR900" s="44"/>
      <c r="GZS900" s="44"/>
      <c r="GZT900" s="44"/>
      <c r="GZU900" s="44"/>
      <c r="GZV900" s="44"/>
      <c r="GZW900" s="44"/>
      <c r="GZX900" s="44"/>
      <c r="GZY900" s="44"/>
      <c r="GZZ900" s="44"/>
      <c r="HAA900" s="44"/>
      <c r="HAB900" s="44"/>
      <c r="HAC900" s="44"/>
      <c r="HAD900" s="44"/>
      <c r="HAE900" s="44"/>
      <c r="HAF900" s="44"/>
      <c r="HAG900" s="44"/>
      <c r="HAH900" s="44"/>
      <c r="HAI900" s="44"/>
      <c r="HAJ900" s="44"/>
      <c r="HAK900" s="44"/>
      <c r="HAL900" s="44"/>
      <c r="HAM900" s="44"/>
      <c r="HAN900" s="44"/>
      <c r="HAO900" s="44"/>
      <c r="HAP900" s="44"/>
      <c r="HAQ900" s="44"/>
      <c r="HAR900" s="44"/>
      <c r="HAS900" s="44"/>
      <c r="HAT900" s="44"/>
      <c r="HAU900" s="44"/>
      <c r="HAV900" s="44"/>
      <c r="HAW900" s="44"/>
      <c r="HAX900" s="44"/>
      <c r="HAY900" s="44"/>
      <c r="HAZ900" s="44"/>
      <c r="HBA900" s="44"/>
      <c r="HBB900" s="44"/>
      <c r="HBC900" s="44"/>
      <c r="HBD900" s="44"/>
      <c r="HBE900" s="44"/>
      <c r="HBF900" s="44"/>
      <c r="HBG900" s="44"/>
      <c r="HBH900" s="44"/>
      <c r="HBI900" s="44"/>
      <c r="HBJ900" s="44"/>
      <c r="HBK900" s="44"/>
      <c r="HBL900" s="44"/>
      <c r="HBM900" s="44"/>
      <c r="HBN900" s="44"/>
      <c r="HBO900" s="44"/>
      <c r="HBP900" s="44"/>
      <c r="HBQ900" s="44"/>
      <c r="HBR900" s="44"/>
      <c r="HBS900" s="44"/>
      <c r="HBT900" s="44"/>
      <c r="HBU900" s="44"/>
      <c r="HBV900" s="44"/>
      <c r="HBW900" s="44"/>
      <c r="HBX900" s="44"/>
      <c r="HBY900" s="44"/>
      <c r="HBZ900" s="44"/>
      <c r="HCA900" s="44"/>
      <c r="HCB900" s="44"/>
      <c r="HCC900" s="44"/>
      <c r="HCD900" s="44"/>
      <c r="HCE900" s="44"/>
      <c r="HCF900" s="44"/>
      <c r="HCG900" s="44"/>
      <c r="HCH900" s="44"/>
      <c r="HCI900" s="44"/>
      <c r="HCJ900" s="44"/>
      <c r="HCK900" s="44"/>
      <c r="HCL900" s="44"/>
      <c r="HCM900" s="44"/>
      <c r="HCN900" s="44"/>
      <c r="HCO900" s="44"/>
      <c r="HCP900" s="44"/>
      <c r="HCQ900" s="44"/>
      <c r="HCR900" s="44"/>
      <c r="HCS900" s="44"/>
      <c r="HCT900" s="44"/>
      <c r="HCU900" s="44"/>
      <c r="HCV900" s="44"/>
      <c r="HCW900" s="44"/>
      <c r="HCX900" s="44"/>
      <c r="HCY900" s="44"/>
      <c r="HCZ900" s="44"/>
      <c r="HDA900" s="44"/>
      <c r="HDB900" s="44"/>
      <c r="HDC900" s="44"/>
      <c r="HDD900" s="44"/>
      <c r="HDE900" s="44"/>
      <c r="HDF900" s="44"/>
      <c r="HDG900" s="44"/>
      <c r="HDH900" s="44"/>
      <c r="HDI900" s="44"/>
      <c r="HDJ900" s="44"/>
      <c r="HDK900" s="44"/>
      <c r="HDL900" s="44"/>
      <c r="HDM900" s="44"/>
      <c r="HDN900" s="44"/>
      <c r="HDO900" s="44"/>
      <c r="HDP900" s="44"/>
      <c r="HDQ900" s="44"/>
      <c r="HDR900" s="44"/>
      <c r="HDS900" s="44"/>
      <c r="HDT900" s="44"/>
      <c r="HDU900" s="44"/>
      <c r="HDV900" s="44"/>
      <c r="HDW900" s="44"/>
      <c r="HDX900" s="44"/>
      <c r="HDY900" s="44"/>
      <c r="HDZ900" s="44"/>
      <c r="HEA900" s="44"/>
      <c r="HEB900" s="44"/>
      <c r="HEC900" s="44"/>
      <c r="HED900" s="44"/>
      <c r="HEE900" s="44"/>
      <c r="HEF900" s="44"/>
      <c r="HEG900" s="44"/>
      <c r="HEH900" s="44"/>
      <c r="HEI900" s="44"/>
      <c r="HEJ900" s="44"/>
      <c r="HEK900" s="44"/>
      <c r="HEL900" s="44"/>
      <c r="HEM900" s="44"/>
      <c r="HEN900" s="44"/>
      <c r="HEO900" s="44"/>
      <c r="HEP900" s="44"/>
      <c r="HEQ900" s="44"/>
      <c r="HER900" s="44"/>
      <c r="HES900" s="44"/>
      <c r="HET900" s="44"/>
      <c r="HEU900" s="44"/>
      <c r="HEV900" s="44"/>
      <c r="HEW900" s="44"/>
      <c r="HEX900" s="44"/>
      <c r="HEY900" s="44"/>
      <c r="HEZ900" s="44"/>
      <c r="HFA900" s="44"/>
      <c r="HFB900" s="44"/>
      <c r="HFC900" s="44"/>
      <c r="HFD900" s="44"/>
      <c r="HFE900" s="44"/>
      <c r="HFF900" s="44"/>
      <c r="HFG900" s="44"/>
      <c r="HFH900" s="44"/>
      <c r="HFI900" s="44"/>
      <c r="HFJ900" s="44"/>
      <c r="HFK900" s="44"/>
      <c r="HFL900" s="44"/>
      <c r="HFM900" s="44"/>
      <c r="HFN900" s="44"/>
      <c r="HFO900" s="44"/>
      <c r="HFP900" s="44"/>
      <c r="HFQ900" s="44"/>
      <c r="HFR900" s="44"/>
      <c r="HFS900" s="44"/>
      <c r="HFT900" s="44"/>
      <c r="HFU900" s="44"/>
      <c r="HFV900" s="44"/>
      <c r="HFW900" s="44"/>
      <c r="HFX900" s="44"/>
      <c r="HFY900" s="44"/>
      <c r="HFZ900" s="44"/>
      <c r="HGA900" s="44"/>
      <c r="HGB900" s="44"/>
      <c r="HGC900" s="44"/>
      <c r="HGD900" s="44"/>
      <c r="HGE900" s="44"/>
      <c r="HGF900" s="44"/>
      <c r="HGG900" s="44"/>
      <c r="HGH900" s="44"/>
      <c r="HGI900" s="44"/>
      <c r="HGJ900" s="44"/>
      <c r="HGK900" s="44"/>
      <c r="HGL900" s="44"/>
      <c r="HGM900" s="44"/>
      <c r="HGN900" s="44"/>
      <c r="HGO900" s="44"/>
      <c r="HGP900" s="44"/>
      <c r="HGQ900" s="44"/>
      <c r="HGR900" s="44"/>
      <c r="HGS900" s="44"/>
      <c r="HGT900" s="44"/>
      <c r="HGU900" s="44"/>
      <c r="HGV900" s="44"/>
      <c r="HGW900" s="44"/>
      <c r="HGX900" s="44"/>
      <c r="HGY900" s="44"/>
      <c r="HGZ900" s="44"/>
      <c r="HHA900" s="44"/>
      <c r="HHB900" s="44"/>
      <c r="HHC900" s="44"/>
      <c r="HHD900" s="44"/>
      <c r="HHE900" s="44"/>
      <c r="HHF900" s="44"/>
      <c r="HHG900" s="44"/>
      <c r="HHH900" s="44"/>
      <c r="HHI900" s="44"/>
      <c r="HHJ900" s="44"/>
      <c r="HHK900" s="44"/>
      <c r="HHL900" s="44"/>
      <c r="HHM900" s="44"/>
      <c r="HHN900" s="44"/>
      <c r="HHO900" s="44"/>
      <c r="HHP900" s="44"/>
      <c r="HHQ900" s="44"/>
      <c r="HHR900" s="44"/>
      <c r="HHS900" s="44"/>
      <c r="HHT900" s="44"/>
      <c r="HHU900" s="44"/>
      <c r="HHV900" s="44"/>
      <c r="HHW900" s="44"/>
      <c r="HHX900" s="44"/>
      <c r="HHY900" s="44"/>
      <c r="HHZ900" s="44"/>
      <c r="HIA900" s="44"/>
      <c r="HIB900" s="44"/>
      <c r="HIC900" s="44"/>
      <c r="HID900" s="44"/>
      <c r="HIE900" s="44"/>
      <c r="HIF900" s="44"/>
      <c r="HIG900" s="44"/>
      <c r="HIH900" s="44"/>
      <c r="HII900" s="44"/>
      <c r="HIJ900" s="44"/>
      <c r="HIK900" s="44"/>
      <c r="HIL900" s="44"/>
      <c r="HIM900" s="44"/>
      <c r="HIN900" s="44"/>
      <c r="HIO900" s="44"/>
      <c r="HIP900" s="44"/>
      <c r="HIQ900" s="44"/>
      <c r="HIR900" s="44"/>
      <c r="HIS900" s="44"/>
      <c r="HIT900" s="44"/>
      <c r="HIU900" s="44"/>
      <c r="HIV900" s="44"/>
      <c r="HIW900" s="44"/>
      <c r="HIX900" s="44"/>
      <c r="HIY900" s="44"/>
      <c r="HIZ900" s="44"/>
      <c r="HJA900" s="44"/>
      <c r="HJB900" s="44"/>
      <c r="HJC900" s="44"/>
      <c r="HJD900" s="44"/>
      <c r="HJE900" s="44"/>
      <c r="HJF900" s="44"/>
      <c r="HJG900" s="44"/>
      <c r="HJH900" s="44"/>
      <c r="HJI900" s="44"/>
      <c r="HJJ900" s="44"/>
      <c r="HJK900" s="44"/>
      <c r="HJL900" s="44"/>
      <c r="HJM900" s="44"/>
      <c r="HJN900" s="44"/>
      <c r="HJO900" s="44"/>
      <c r="HJP900" s="44"/>
      <c r="HJQ900" s="44"/>
      <c r="HJR900" s="44"/>
      <c r="HJS900" s="44"/>
      <c r="HJT900" s="44"/>
      <c r="HJU900" s="44"/>
      <c r="HJV900" s="44"/>
      <c r="HJW900" s="44"/>
      <c r="HJX900" s="44"/>
      <c r="HJY900" s="44"/>
      <c r="HJZ900" s="44"/>
      <c r="HKA900" s="44"/>
      <c r="HKB900" s="44"/>
      <c r="HKC900" s="44"/>
      <c r="HKD900" s="44"/>
      <c r="HKE900" s="44"/>
      <c r="HKF900" s="44"/>
      <c r="HKG900" s="44"/>
      <c r="HKH900" s="44"/>
      <c r="HKI900" s="44"/>
      <c r="HKJ900" s="44"/>
      <c r="HKK900" s="44"/>
      <c r="HKL900" s="44"/>
      <c r="HKM900" s="44"/>
      <c r="HKN900" s="44"/>
      <c r="HKO900" s="44"/>
      <c r="HKP900" s="44"/>
      <c r="HKQ900" s="44"/>
      <c r="HKR900" s="44"/>
      <c r="HKS900" s="44"/>
      <c r="HKT900" s="44"/>
      <c r="HKU900" s="44"/>
      <c r="HKV900" s="44"/>
      <c r="HKW900" s="44"/>
      <c r="HKX900" s="44"/>
      <c r="HKY900" s="44"/>
      <c r="HKZ900" s="44"/>
      <c r="HLA900" s="44"/>
      <c r="HLB900" s="44"/>
      <c r="HLC900" s="44"/>
      <c r="HLD900" s="44"/>
      <c r="HLE900" s="44"/>
      <c r="HLF900" s="44"/>
      <c r="HLG900" s="44"/>
      <c r="HLH900" s="44"/>
      <c r="HLI900" s="44"/>
      <c r="HLJ900" s="44"/>
      <c r="HLK900" s="44"/>
      <c r="HLL900" s="44"/>
      <c r="HLM900" s="44"/>
      <c r="HLN900" s="44"/>
      <c r="HLO900" s="44"/>
      <c r="HLP900" s="44"/>
      <c r="HLQ900" s="44"/>
      <c r="HLR900" s="44"/>
      <c r="HLS900" s="44"/>
      <c r="HLT900" s="44"/>
      <c r="HLU900" s="44"/>
      <c r="HLV900" s="44"/>
      <c r="HLW900" s="44"/>
      <c r="HLX900" s="44"/>
      <c r="HLY900" s="44"/>
      <c r="HLZ900" s="44"/>
      <c r="HMA900" s="44"/>
      <c r="HMB900" s="44"/>
      <c r="HMC900" s="44"/>
      <c r="HMD900" s="44"/>
      <c r="HME900" s="44"/>
      <c r="HMF900" s="44"/>
      <c r="HMG900" s="44"/>
      <c r="HMH900" s="44"/>
      <c r="HMI900" s="44"/>
      <c r="HMJ900" s="44"/>
      <c r="HMK900" s="44"/>
      <c r="HML900" s="44"/>
      <c r="HMM900" s="44"/>
      <c r="HMN900" s="44"/>
      <c r="HMO900" s="44"/>
      <c r="HMP900" s="44"/>
      <c r="HMQ900" s="44"/>
      <c r="HMR900" s="44"/>
      <c r="HMS900" s="44"/>
      <c r="HMT900" s="44"/>
      <c r="HMU900" s="44"/>
      <c r="HMV900" s="44"/>
      <c r="HMW900" s="44"/>
      <c r="HMX900" s="44"/>
      <c r="HMY900" s="44"/>
      <c r="HMZ900" s="44"/>
      <c r="HNA900" s="44"/>
      <c r="HNB900" s="44"/>
      <c r="HNC900" s="44"/>
      <c r="HND900" s="44"/>
      <c r="HNE900" s="44"/>
      <c r="HNF900" s="44"/>
      <c r="HNG900" s="44"/>
      <c r="HNH900" s="44"/>
      <c r="HNI900" s="44"/>
      <c r="HNJ900" s="44"/>
      <c r="HNK900" s="44"/>
      <c r="HNL900" s="44"/>
      <c r="HNM900" s="44"/>
      <c r="HNN900" s="44"/>
      <c r="HNO900" s="44"/>
      <c r="HNP900" s="44"/>
      <c r="HNQ900" s="44"/>
      <c r="HNR900" s="44"/>
      <c r="HNS900" s="44"/>
      <c r="HNT900" s="44"/>
      <c r="HNU900" s="44"/>
      <c r="HNV900" s="44"/>
      <c r="HNW900" s="44"/>
      <c r="HNX900" s="44"/>
      <c r="HNY900" s="44"/>
      <c r="HNZ900" s="44"/>
      <c r="HOA900" s="44"/>
      <c r="HOB900" s="44"/>
      <c r="HOC900" s="44"/>
      <c r="HOD900" s="44"/>
      <c r="HOE900" s="44"/>
      <c r="HOF900" s="44"/>
      <c r="HOG900" s="44"/>
      <c r="HOH900" s="44"/>
      <c r="HOI900" s="44"/>
      <c r="HOJ900" s="44"/>
      <c r="HOK900" s="44"/>
      <c r="HOL900" s="44"/>
      <c r="HOM900" s="44"/>
      <c r="HON900" s="44"/>
      <c r="HOO900" s="44"/>
      <c r="HOP900" s="44"/>
      <c r="HOQ900" s="44"/>
      <c r="HOR900" s="44"/>
      <c r="HOS900" s="44"/>
      <c r="HOT900" s="44"/>
      <c r="HOU900" s="44"/>
      <c r="HOV900" s="44"/>
      <c r="HOW900" s="44"/>
      <c r="HOX900" s="44"/>
      <c r="HOY900" s="44"/>
      <c r="HOZ900" s="44"/>
      <c r="HPA900" s="44"/>
      <c r="HPB900" s="44"/>
      <c r="HPC900" s="44"/>
      <c r="HPD900" s="44"/>
      <c r="HPE900" s="44"/>
      <c r="HPF900" s="44"/>
      <c r="HPG900" s="44"/>
      <c r="HPH900" s="44"/>
      <c r="HPI900" s="44"/>
      <c r="HPJ900" s="44"/>
      <c r="HPK900" s="44"/>
      <c r="HPL900" s="44"/>
      <c r="HPM900" s="44"/>
      <c r="HPN900" s="44"/>
      <c r="HPO900" s="44"/>
      <c r="HPP900" s="44"/>
      <c r="HPQ900" s="44"/>
      <c r="HPR900" s="44"/>
      <c r="HPS900" s="44"/>
      <c r="HPT900" s="44"/>
      <c r="HPU900" s="44"/>
      <c r="HPV900" s="44"/>
      <c r="HPW900" s="44"/>
      <c r="HPX900" s="44"/>
      <c r="HPY900" s="44"/>
      <c r="HPZ900" s="44"/>
      <c r="HQA900" s="44"/>
      <c r="HQB900" s="44"/>
      <c r="HQC900" s="44"/>
      <c r="HQD900" s="44"/>
      <c r="HQE900" s="44"/>
      <c r="HQF900" s="44"/>
      <c r="HQG900" s="44"/>
      <c r="HQH900" s="44"/>
      <c r="HQI900" s="44"/>
      <c r="HQJ900" s="44"/>
      <c r="HQK900" s="44"/>
      <c r="HQL900" s="44"/>
      <c r="HQM900" s="44"/>
      <c r="HQN900" s="44"/>
      <c r="HQO900" s="44"/>
      <c r="HQP900" s="44"/>
      <c r="HQQ900" s="44"/>
      <c r="HQR900" s="44"/>
      <c r="HQS900" s="44"/>
      <c r="HQT900" s="44"/>
      <c r="HQU900" s="44"/>
      <c r="HQV900" s="44"/>
      <c r="HQW900" s="44"/>
      <c r="HQX900" s="44"/>
      <c r="HQY900" s="44"/>
      <c r="HQZ900" s="44"/>
      <c r="HRA900" s="44"/>
      <c r="HRB900" s="44"/>
      <c r="HRC900" s="44"/>
      <c r="HRD900" s="44"/>
      <c r="HRE900" s="44"/>
      <c r="HRF900" s="44"/>
      <c r="HRG900" s="44"/>
      <c r="HRH900" s="44"/>
      <c r="HRI900" s="44"/>
      <c r="HRJ900" s="44"/>
      <c r="HRK900" s="44"/>
      <c r="HRL900" s="44"/>
      <c r="HRM900" s="44"/>
      <c r="HRN900" s="44"/>
      <c r="HRO900" s="44"/>
      <c r="HRP900" s="44"/>
      <c r="HRQ900" s="44"/>
      <c r="HRR900" s="44"/>
      <c r="HRS900" s="44"/>
      <c r="HRT900" s="44"/>
      <c r="HRU900" s="44"/>
      <c r="HRV900" s="44"/>
      <c r="HRW900" s="44"/>
      <c r="HRX900" s="44"/>
      <c r="HRY900" s="44"/>
      <c r="HRZ900" s="44"/>
      <c r="HSA900" s="44"/>
      <c r="HSB900" s="44"/>
      <c r="HSC900" s="44"/>
      <c r="HSD900" s="44"/>
      <c r="HSE900" s="44"/>
      <c r="HSF900" s="44"/>
      <c r="HSG900" s="44"/>
      <c r="HSH900" s="44"/>
      <c r="HSI900" s="44"/>
      <c r="HSJ900" s="44"/>
      <c r="HSK900" s="44"/>
      <c r="HSL900" s="44"/>
      <c r="HSM900" s="44"/>
      <c r="HSN900" s="44"/>
      <c r="HSO900" s="44"/>
      <c r="HSP900" s="44"/>
      <c r="HSQ900" s="44"/>
      <c r="HSR900" s="44"/>
      <c r="HSS900" s="44"/>
      <c r="HST900" s="44"/>
      <c r="HSU900" s="44"/>
      <c r="HSV900" s="44"/>
      <c r="HSW900" s="44"/>
      <c r="HSX900" s="44"/>
      <c r="HSY900" s="44"/>
      <c r="HSZ900" s="44"/>
      <c r="HTA900" s="44"/>
      <c r="HTB900" s="44"/>
      <c r="HTC900" s="44"/>
      <c r="HTD900" s="44"/>
      <c r="HTE900" s="44"/>
      <c r="HTF900" s="44"/>
      <c r="HTG900" s="44"/>
      <c r="HTH900" s="44"/>
      <c r="HTI900" s="44"/>
      <c r="HTJ900" s="44"/>
      <c r="HTK900" s="44"/>
      <c r="HTL900" s="44"/>
      <c r="HTM900" s="44"/>
      <c r="HTN900" s="44"/>
      <c r="HTO900" s="44"/>
      <c r="HTP900" s="44"/>
      <c r="HTQ900" s="44"/>
      <c r="HTR900" s="44"/>
      <c r="HTS900" s="44"/>
      <c r="HTT900" s="44"/>
      <c r="HTU900" s="44"/>
      <c r="HTV900" s="44"/>
      <c r="HTW900" s="44"/>
      <c r="HTX900" s="44"/>
      <c r="HTY900" s="44"/>
      <c r="HTZ900" s="44"/>
      <c r="HUA900" s="44"/>
      <c r="HUB900" s="44"/>
      <c r="HUC900" s="44"/>
      <c r="HUD900" s="44"/>
      <c r="HUE900" s="44"/>
      <c r="HUF900" s="44"/>
      <c r="HUG900" s="44"/>
      <c r="HUH900" s="44"/>
      <c r="HUI900" s="44"/>
      <c r="HUJ900" s="44"/>
      <c r="HUK900" s="44"/>
      <c r="HUL900" s="44"/>
      <c r="HUM900" s="44"/>
      <c r="HUN900" s="44"/>
      <c r="HUO900" s="44"/>
      <c r="HUP900" s="44"/>
      <c r="HUQ900" s="44"/>
      <c r="HUR900" s="44"/>
      <c r="HUS900" s="44"/>
      <c r="HUT900" s="44"/>
      <c r="HUU900" s="44"/>
      <c r="HUV900" s="44"/>
      <c r="HUW900" s="44"/>
      <c r="HUX900" s="44"/>
      <c r="HUY900" s="44"/>
      <c r="HUZ900" s="44"/>
      <c r="HVA900" s="44"/>
      <c r="HVB900" s="44"/>
      <c r="HVC900" s="44"/>
      <c r="HVD900" s="44"/>
      <c r="HVE900" s="44"/>
      <c r="HVF900" s="44"/>
      <c r="HVG900" s="44"/>
      <c r="HVH900" s="44"/>
      <c r="HVI900" s="44"/>
      <c r="HVJ900" s="44"/>
      <c r="HVK900" s="44"/>
      <c r="HVL900" s="44"/>
      <c r="HVM900" s="44"/>
      <c r="HVN900" s="44"/>
      <c r="HVO900" s="44"/>
      <c r="HVP900" s="44"/>
      <c r="HVQ900" s="44"/>
      <c r="HVR900" s="44"/>
      <c r="HVS900" s="44"/>
      <c r="HVT900" s="44"/>
      <c r="HVU900" s="44"/>
      <c r="HVV900" s="44"/>
      <c r="HVW900" s="44"/>
      <c r="HVX900" s="44"/>
      <c r="HVY900" s="44"/>
      <c r="HVZ900" s="44"/>
      <c r="HWA900" s="44"/>
      <c r="HWB900" s="44"/>
      <c r="HWC900" s="44"/>
      <c r="HWD900" s="44"/>
      <c r="HWE900" s="44"/>
      <c r="HWF900" s="44"/>
      <c r="HWG900" s="44"/>
      <c r="HWH900" s="44"/>
      <c r="HWI900" s="44"/>
      <c r="HWJ900" s="44"/>
      <c r="HWK900" s="44"/>
      <c r="HWL900" s="44"/>
      <c r="HWM900" s="44"/>
      <c r="HWN900" s="44"/>
      <c r="HWO900" s="44"/>
      <c r="HWP900" s="44"/>
      <c r="HWQ900" s="44"/>
      <c r="HWR900" s="44"/>
      <c r="HWS900" s="44"/>
      <c r="HWT900" s="44"/>
      <c r="HWU900" s="44"/>
      <c r="HWV900" s="44"/>
      <c r="HWW900" s="44"/>
      <c r="HWX900" s="44"/>
      <c r="HWY900" s="44"/>
      <c r="HWZ900" s="44"/>
      <c r="HXA900" s="44"/>
      <c r="HXB900" s="44"/>
      <c r="HXC900" s="44"/>
      <c r="HXD900" s="44"/>
      <c r="HXE900" s="44"/>
      <c r="HXF900" s="44"/>
      <c r="HXG900" s="44"/>
      <c r="HXH900" s="44"/>
      <c r="HXI900" s="44"/>
      <c r="HXJ900" s="44"/>
      <c r="HXK900" s="44"/>
      <c r="HXL900" s="44"/>
      <c r="HXM900" s="44"/>
      <c r="HXN900" s="44"/>
      <c r="HXO900" s="44"/>
      <c r="HXP900" s="44"/>
      <c r="HXQ900" s="44"/>
      <c r="HXR900" s="44"/>
      <c r="HXS900" s="44"/>
      <c r="HXT900" s="44"/>
      <c r="HXU900" s="44"/>
      <c r="HXV900" s="44"/>
      <c r="HXW900" s="44"/>
      <c r="HXX900" s="44"/>
      <c r="HXY900" s="44"/>
      <c r="HXZ900" s="44"/>
      <c r="HYA900" s="44"/>
      <c r="HYB900" s="44"/>
      <c r="HYC900" s="44"/>
      <c r="HYD900" s="44"/>
      <c r="HYE900" s="44"/>
      <c r="HYF900" s="44"/>
      <c r="HYG900" s="44"/>
      <c r="HYH900" s="44"/>
      <c r="HYI900" s="44"/>
      <c r="HYJ900" s="44"/>
      <c r="HYK900" s="44"/>
      <c r="HYL900" s="44"/>
      <c r="HYM900" s="44"/>
      <c r="HYN900" s="44"/>
      <c r="HYO900" s="44"/>
      <c r="HYP900" s="44"/>
      <c r="HYQ900" s="44"/>
      <c r="HYR900" s="44"/>
      <c r="HYS900" s="44"/>
      <c r="HYT900" s="44"/>
      <c r="HYU900" s="44"/>
      <c r="HYV900" s="44"/>
      <c r="HYW900" s="44"/>
      <c r="HYX900" s="44"/>
      <c r="HYY900" s="44"/>
      <c r="HYZ900" s="44"/>
      <c r="HZA900" s="44"/>
      <c r="HZB900" s="44"/>
      <c r="HZC900" s="44"/>
      <c r="HZD900" s="44"/>
      <c r="HZE900" s="44"/>
      <c r="HZF900" s="44"/>
      <c r="HZG900" s="44"/>
      <c r="HZH900" s="44"/>
      <c r="HZI900" s="44"/>
      <c r="HZJ900" s="44"/>
      <c r="HZK900" s="44"/>
      <c r="HZL900" s="44"/>
      <c r="HZM900" s="44"/>
      <c r="HZN900" s="44"/>
      <c r="HZO900" s="44"/>
      <c r="HZP900" s="44"/>
      <c r="HZQ900" s="44"/>
      <c r="HZR900" s="44"/>
      <c r="HZS900" s="44"/>
      <c r="HZT900" s="44"/>
      <c r="HZU900" s="44"/>
      <c r="HZV900" s="44"/>
      <c r="HZW900" s="44"/>
      <c r="HZX900" s="44"/>
      <c r="HZY900" s="44"/>
      <c r="HZZ900" s="44"/>
      <c r="IAA900" s="44"/>
      <c r="IAB900" s="44"/>
      <c r="IAC900" s="44"/>
      <c r="IAD900" s="44"/>
      <c r="IAE900" s="44"/>
      <c r="IAF900" s="44"/>
      <c r="IAG900" s="44"/>
      <c r="IAH900" s="44"/>
      <c r="IAI900" s="44"/>
      <c r="IAJ900" s="44"/>
      <c r="IAK900" s="44"/>
      <c r="IAL900" s="44"/>
      <c r="IAM900" s="44"/>
      <c r="IAN900" s="44"/>
      <c r="IAO900" s="44"/>
      <c r="IAP900" s="44"/>
      <c r="IAQ900" s="44"/>
      <c r="IAR900" s="44"/>
      <c r="IAS900" s="44"/>
      <c r="IAT900" s="44"/>
      <c r="IAU900" s="44"/>
      <c r="IAV900" s="44"/>
      <c r="IAW900" s="44"/>
      <c r="IAX900" s="44"/>
      <c r="IAY900" s="44"/>
      <c r="IAZ900" s="44"/>
      <c r="IBA900" s="44"/>
      <c r="IBB900" s="44"/>
      <c r="IBC900" s="44"/>
      <c r="IBD900" s="44"/>
      <c r="IBE900" s="44"/>
      <c r="IBF900" s="44"/>
      <c r="IBG900" s="44"/>
      <c r="IBH900" s="44"/>
      <c r="IBI900" s="44"/>
      <c r="IBJ900" s="44"/>
      <c r="IBK900" s="44"/>
      <c r="IBL900" s="44"/>
      <c r="IBM900" s="44"/>
      <c r="IBN900" s="44"/>
      <c r="IBO900" s="44"/>
      <c r="IBP900" s="44"/>
      <c r="IBQ900" s="44"/>
      <c r="IBR900" s="44"/>
      <c r="IBS900" s="44"/>
      <c r="IBT900" s="44"/>
      <c r="IBU900" s="44"/>
      <c r="IBV900" s="44"/>
      <c r="IBW900" s="44"/>
      <c r="IBX900" s="44"/>
      <c r="IBY900" s="44"/>
      <c r="IBZ900" s="44"/>
      <c r="ICA900" s="44"/>
      <c r="ICB900" s="44"/>
      <c r="ICC900" s="44"/>
      <c r="ICD900" s="44"/>
      <c r="ICE900" s="44"/>
      <c r="ICF900" s="44"/>
      <c r="ICG900" s="44"/>
      <c r="ICH900" s="44"/>
      <c r="ICI900" s="44"/>
      <c r="ICJ900" s="44"/>
      <c r="ICK900" s="44"/>
      <c r="ICL900" s="44"/>
      <c r="ICM900" s="44"/>
      <c r="ICN900" s="44"/>
      <c r="ICO900" s="44"/>
      <c r="ICP900" s="44"/>
      <c r="ICQ900" s="44"/>
      <c r="ICR900" s="44"/>
      <c r="ICS900" s="44"/>
      <c r="ICT900" s="44"/>
      <c r="ICU900" s="44"/>
      <c r="ICV900" s="44"/>
      <c r="ICW900" s="44"/>
      <c r="ICX900" s="44"/>
      <c r="ICY900" s="44"/>
      <c r="ICZ900" s="44"/>
      <c r="IDA900" s="44"/>
      <c r="IDB900" s="44"/>
      <c r="IDC900" s="44"/>
      <c r="IDD900" s="44"/>
      <c r="IDE900" s="44"/>
      <c r="IDF900" s="44"/>
      <c r="IDG900" s="44"/>
      <c r="IDH900" s="44"/>
      <c r="IDI900" s="44"/>
      <c r="IDJ900" s="44"/>
      <c r="IDK900" s="44"/>
      <c r="IDL900" s="44"/>
      <c r="IDM900" s="44"/>
      <c r="IDN900" s="44"/>
      <c r="IDO900" s="44"/>
      <c r="IDP900" s="44"/>
      <c r="IDQ900" s="44"/>
      <c r="IDR900" s="44"/>
      <c r="IDS900" s="44"/>
      <c r="IDT900" s="44"/>
      <c r="IDU900" s="44"/>
      <c r="IDV900" s="44"/>
      <c r="IDW900" s="44"/>
      <c r="IDX900" s="44"/>
      <c r="IDY900" s="44"/>
      <c r="IDZ900" s="44"/>
      <c r="IEA900" s="44"/>
      <c r="IEB900" s="44"/>
      <c r="IEC900" s="44"/>
      <c r="IED900" s="44"/>
      <c r="IEE900" s="44"/>
      <c r="IEF900" s="44"/>
      <c r="IEG900" s="44"/>
      <c r="IEH900" s="44"/>
      <c r="IEI900" s="44"/>
      <c r="IEJ900" s="44"/>
      <c r="IEK900" s="44"/>
      <c r="IEL900" s="44"/>
      <c r="IEM900" s="44"/>
      <c r="IEN900" s="44"/>
      <c r="IEO900" s="44"/>
      <c r="IEP900" s="44"/>
      <c r="IEQ900" s="44"/>
      <c r="IER900" s="44"/>
      <c r="IES900" s="44"/>
      <c r="IET900" s="44"/>
      <c r="IEU900" s="44"/>
      <c r="IEV900" s="44"/>
      <c r="IEW900" s="44"/>
      <c r="IEX900" s="44"/>
      <c r="IEY900" s="44"/>
      <c r="IEZ900" s="44"/>
      <c r="IFA900" s="44"/>
      <c r="IFB900" s="44"/>
      <c r="IFC900" s="44"/>
      <c r="IFD900" s="44"/>
      <c r="IFE900" s="44"/>
      <c r="IFF900" s="44"/>
      <c r="IFG900" s="44"/>
      <c r="IFH900" s="44"/>
      <c r="IFI900" s="44"/>
      <c r="IFJ900" s="44"/>
      <c r="IFK900" s="44"/>
      <c r="IFL900" s="44"/>
      <c r="IFM900" s="44"/>
      <c r="IFN900" s="44"/>
      <c r="IFO900" s="44"/>
      <c r="IFP900" s="44"/>
      <c r="IFQ900" s="44"/>
      <c r="IFR900" s="44"/>
      <c r="IFS900" s="44"/>
      <c r="IFT900" s="44"/>
      <c r="IFU900" s="44"/>
      <c r="IFV900" s="44"/>
      <c r="IFW900" s="44"/>
      <c r="IFX900" s="44"/>
      <c r="IFY900" s="44"/>
      <c r="IFZ900" s="44"/>
      <c r="IGA900" s="44"/>
      <c r="IGB900" s="44"/>
      <c r="IGC900" s="44"/>
      <c r="IGD900" s="44"/>
      <c r="IGE900" s="44"/>
      <c r="IGF900" s="44"/>
      <c r="IGG900" s="44"/>
      <c r="IGH900" s="44"/>
      <c r="IGI900" s="44"/>
      <c r="IGJ900" s="44"/>
      <c r="IGK900" s="44"/>
      <c r="IGL900" s="44"/>
      <c r="IGM900" s="44"/>
      <c r="IGN900" s="44"/>
      <c r="IGO900" s="44"/>
      <c r="IGP900" s="44"/>
      <c r="IGQ900" s="44"/>
      <c r="IGR900" s="44"/>
      <c r="IGS900" s="44"/>
      <c r="IGT900" s="44"/>
      <c r="IGU900" s="44"/>
      <c r="IGV900" s="44"/>
      <c r="IGW900" s="44"/>
      <c r="IGX900" s="44"/>
      <c r="IGY900" s="44"/>
      <c r="IGZ900" s="44"/>
      <c r="IHA900" s="44"/>
      <c r="IHB900" s="44"/>
      <c r="IHC900" s="44"/>
      <c r="IHD900" s="44"/>
      <c r="IHE900" s="44"/>
      <c r="IHF900" s="44"/>
      <c r="IHG900" s="44"/>
      <c r="IHH900" s="44"/>
      <c r="IHI900" s="44"/>
      <c r="IHJ900" s="44"/>
      <c r="IHK900" s="44"/>
      <c r="IHL900" s="44"/>
      <c r="IHM900" s="44"/>
      <c r="IHN900" s="44"/>
      <c r="IHO900" s="44"/>
      <c r="IHP900" s="44"/>
      <c r="IHQ900" s="44"/>
      <c r="IHR900" s="44"/>
      <c r="IHS900" s="44"/>
      <c r="IHT900" s="44"/>
      <c r="IHU900" s="44"/>
      <c r="IHV900" s="44"/>
      <c r="IHW900" s="44"/>
      <c r="IHX900" s="44"/>
      <c r="IHY900" s="44"/>
      <c r="IHZ900" s="44"/>
      <c r="IIA900" s="44"/>
      <c r="IIB900" s="44"/>
      <c r="IIC900" s="44"/>
      <c r="IID900" s="44"/>
      <c r="IIE900" s="44"/>
      <c r="IIF900" s="44"/>
      <c r="IIG900" s="44"/>
      <c r="IIH900" s="44"/>
      <c r="III900" s="44"/>
      <c r="IIJ900" s="44"/>
      <c r="IIK900" s="44"/>
      <c r="IIL900" s="44"/>
      <c r="IIM900" s="44"/>
      <c r="IIN900" s="44"/>
      <c r="IIO900" s="44"/>
      <c r="IIP900" s="44"/>
      <c r="IIQ900" s="44"/>
      <c r="IIR900" s="44"/>
      <c r="IIS900" s="44"/>
      <c r="IIT900" s="44"/>
      <c r="IIU900" s="44"/>
      <c r="IIV900" s="44"/>
      <c r="IIW900" s="44"/>
      <c r="IIX900" s="44"/>
      <c r="IIY900" s="44"/>
      <c r="IIZ900" s="44"/>
      <c r="IJA900" s="44"/>
      <c r="IJB900" s="44"/>
      <c r="IJC900" s="44"/>
      <c r="IJD900" s="44"/>
      <c r="IJE900" s="44"/>
      <c r="IJF900" s="44"/>
      <c r="IJG900" s="44"/>
      <c r="IJH900" s="44"/>
      <c r="IJI900" s="44"/>
      <c r="IJJ900" s="44"/>
      <c r="IJK900" s="44"/>
      <c r="IJL900" s="44"/>
      <c r="IJM900" s="44"/>
      <c r="IJN900" s="44"/>
      <c r="IJO900" s="44"/>
      <c r="IJP900" s="44"/>
      <c r="IJQ900" s="44"/>
      <c r="IJR900" s="44"/>
      <c r="IJS900" s="44"/>
      <c r="IJT900" s="44"/>
      <c r="IJU900" s="44"/>
      <c r="IJV900" s="44"/>
      <c r="IJW900" s="44"/>
      <c r="IJX900" s="44"/>
      <c r="IJY900" s="44"/>
      <c r="IJZ900" s="44"/>
      <c r="IKA900" s="44"/>
      <c r="IKB900" s="44"/>
      <c r="IKC900" s="44"/>
      <c r="IKD900" s="44"/>
      <c r="IKE900" s="44"/>
      <c r="IKF900" s="44"/>
      <c r="IKG900" s="44"/>
      <c r="IKH900" s="44"/>
      <c r="IKI900" s="44"/>
      <c r="IKJ900" s="44"/>
      <c r="IKK900" s="44"/>
      <c r="IKL900" s="44"/>
      <c r="IKM900" s="44"/>
      <c r="IKN900" s="44"/>
      <c r="IKO900" s="44"/>
      <c r="IKP900" s="44"/>
      <c r="IKQ900" s="44"/>
      <c r="IKR900" s="44"/>
      <c r="IKS900" s="44"/>
      <c r="IKT900" s="44"/>
      <c r="IKU900" s="44"/>
      <c r="IKV900" s="44"/>
      <c r="IKW900" s="44"/>
      <c r="IKX900" s="44"/>
      <c r="IKY900" s="44"/>
      <c r="IKZ900" s="44"/>
      <c r="ILA900" s="44"/>
      <c r="ILB900" s="44"/>
      <c r="ILC900" s="44"/>
      <c r="ILD900" s="44"/>
      <c r="ILE900" s="44"/>
      <c r="ILF900" s="44"/>
      <c r="ILG900" s="44"/>
      <c r="ILH900" s="44"/>
      <c r="ILI900" s="44"/>
      <c r="ILJ900" s="44"/>
      <c r="ILK900" s="44"/>
      <c r="ILL900" s="44"/>
      <c r="ILM900" s="44"/>
      <c r="ILN900" s="44"/>
      <c r="ILO900" s="44"/>
      <c r="ILP900" s="44"/>
      <c r="ILQ900" s="44"/>
      <c r="ILR900" s="44"/>
      <c r="ILS900" s="44"/>
      <c r="ILT900" s="44"/>
      <c r="ILU900" s="44"/>
      <c r="ILV900" s="44"/>
      <c r="ILW900" s="44"/>
      <c r="ILX900" s="44"/>
      <c r="ILY900" s="44"/>
      <c r="ILZ900" s="44"/>
      <c r="IMA900" s="44"/>
      <c r="IMB900" s="44"/>
      <c r="IMC900" s="44"/>
      <c r="IMD900" s="44"/>
      <c r="IME900" s="44"/>
      <c r="IMF900" s="44"/>
      <c r="IMG900" s="44"/>
      <c r="IMH900" s="44"/>
      <c r="IMI900" s="44"/>
      <c r="IMJ900" s="44"/>
      <c r="IMK900" s="44"/>
      <c r="IML900" s="44"/>
      <c r="IMM900" s="44"/>
      <c r="IMN900" s="44"/>
      <c r="IMO900" s="44"/>
      <c r="IMP900" s="44"/>
      <c r="IMQ900" s="44"/>
      <c r="IMR900" s="44"/>
      <c r="IMS900" s="44"/>
      <c r="IMT900" s="44"/>
      <c r="IMU900" s="44"/>
      <c r="IMV900" s="44"/>
      <c r="IMW900" s="44"/>
      <c r="IMX900" s="44"/>
      <c r="IMY900" s="44"/>
      <c r="IMZ900" s="44"/>
      <c r="INA900" s="44"/>
      <c r="INB900" s="44"/>
      <c r="INC900" s="44"/>
      <c r="IND900" s="44"/>
      <c r="INE900" s="44"/>
      <c r="INF900" s="44"/>
      <c r="ING900" s="44"/>
      <c r="INH900" s="44"/>
      <c r="INI900" s="44"/>
      <c r="INJ900" s="44"/>
      <c r="INK900" s="44"/>
      <c r="INL900" s="44"/>
      <c r="INM900" s="44"/>
      <c r="INN900" s="44"/>
      <c r="INO900" s="44"/>
      <c r="INP900" s="44"/>
      <c r="INQ900" s="44"/>
      <c r="INR900" s="44"/>
      <c r="INS900" s="44"/>
      <c r="INT900" s="44"/>
      <c r="INU900" s="44"/>
      <c r="INV900" s="44"/>
      <c r="INW900" s="44"/>
      <c r="INX900" s="44"/>
      <c r="INY900" s="44"/>
      <c r="INZ900" s="44"/>
      <c r="IOA900" s="44"/>
      <c r="IOB900" s="44"/>
      <c r="IOC900" s="44"/>
      <c r="IOD900" s="44"/>
      <c r="IOE900" s="44"/>
      <c r="IOF900" s="44"/>
      <c r="IOG900" s="44"/>
      <c r="IOH900" s="44"/>
      <c r="IOI900" s="44"/>
      <c r="IOJ900" s="44"/>
      <c r="IOK900" s="44"/>
      <c r="IOL900" s="44"/>
      <c r="IOM900" s="44"/>
      <c r="ION900" s="44"/>
      <c r="IOO900" s="44"/>
      <c r="IOP900" s="44"/>
      <c r="IOQ900" s="44"/>
      <c r="IOR900" s="44"/>
      <c r="IOS900" s="44"/>
      <c r="IOT900" s="44"/>
      <c r="IOU900" s="44"/>
      <c r="IOV900" s="44"/>
      <c r="IOW900" s="44"/>
      <c r="IOX900" s="44"/>
      <c r="IOY900" s="44"/>
      <c r="IOZ900" s="44"/>
      <c r="IPA900" s="44"/>
      <c r="IPB900" s="44"/>
      <c r="IPC900" s="44"/>
      <c r="IPD900" s="44"/>
      <c r="IPE900" s="44"/>
      <c r="IPF900" s="44"/>
      <c r="IPG900" s="44"/>
      <c r="IPH900" s="44"/>
      <c r="IPI900" s="44"/>
      <c r="IPJ900" s="44"/>
      <c r="IPK900" s="44"/>
      <c r="IPL900" s="44"/>
      <c r="IPM900" s="44"/>
      <c r="IPN900" s="44"/>
      <c r="IPO900" s="44"/>
      <c r="IPP900" s="44"/>
      <c r="IPQ900" s="44"/>
      <c r="IPR900" s="44"/>
      <c r="IPS900" s="44"/>
      <c r="IPT900" s="44"/>
      <c r="IPU900" s="44"/>
      <c r="IPV900" s="44"/>
      <c r="IPW900" s="44"/>
      <c r="IPX900" s="44"/>
      <c r="IPY900" s="44"/>
      <c r="IPZ900" s="44"/>
      <c r="IQA900" s="44"/>
      <c r="IQB900" s="44"/>
      <c r="IQC900" s="44"/>
      <c r="IQD900" s="44"/>
      <c r="IQE900" s="44"/>
      <c r="IQF900" s="44"/>
      <c r="IQG900" s="44"/>
      <c r="IQH900" s="44"/>
      <c r="IQI900" s="44"/>
      <c r="IQJ900" s="44"/>
      <c r="IQK900" s="44"/>
      <c r="IQL900" s="44"/>
      <c r="IQM900" s="44"/>
      <c r="IQN900" s="44"/>
      <c r="IQO900" s="44"/>
      <c r="IQP900" s="44"/>
      <c r="IQQ900" s="44"/>
      <c r="IQR900" s="44"/>
      <c r="IQS900" s="44"/>
      <c r="IQT900" s="44"/>
      <c r="IQU900" s="44"/>
      <c r="IQV900" s="44"/>
      <c r="IQW900" s="44"/>
      <c r="IQX900" s="44"/>
      <c r="IQY900" s="44"/>
      <c r="IQZ900" s="44"/>
      <c r="IRA900" s="44"/>
      <c r="IRB900" s="44"/>
      <c r="IRC900" s="44"/>
      <c r="IRD900" s="44"/>
      <c r="IRE900" s="44"/>
      <c r="IRF900" s="44"/>
      <c r="IRG900" s="44"/>
      <c r="IRH900" s="44"/>
      <c r="IRI900" s="44"/>
      <c r="IRJ900" s="44"/>
      <c r="IRK900" s="44"/>
      <c r="IRL900" s="44"/>
      <c r="IRM900" s="44"/>
      <c r="IRN900" s="44"/>
      <c r="IRO900" s="44"/>
      <c r="IRP900" s="44"/>
      <c r="IRQ900" s="44"/>
      <c r="IRR900" s="44"/>
      <c r="IRS900" s="44"/>
      <c r="IRT900" s="44"/>
      <c r="IRU900" s="44"/>
      <c r="IRV900" s="44"/>
      <c r="IRW900" s="44"/>
      <c r="IRX900" s="44"/>
      <c r="IRY900" s="44"/>
      <c r="IRZ900" s="44"/>
      <c r="ISA900" s="44"/>
      <c r="ISB900" s="44"/>
      <c r="ISC900" s="44"/>
      <c r="ISD900" s="44"/>
      <c r="ISE900" s="44"/>
      <c r="ISF900" s="44"/>
      <c r="ISG900" s="44"/>
      <c r="ISH900" s="44"/>
      <c r="ISI900" s="44"/>
      <c r="ISJ900" s="44"/>
      <c r="ISK900" s="44"/>
      <c r="ISL900" s="44"/>
      <c r="ISM900" s="44"/>
      <c r="ISN900" s="44"/>
      <c r="ISO900" s="44"/>
      <c r="ISP900" s="44"/>
      <c r="ISQ900" s="44"/>
      <c r="ISR900" s="44"/>
      <c r="ISS900" s="44"/>
      <c r="IST900" s="44"/>
      <c r="ISU900" s="44"/>
      <c r="ISV900" s="44"/>
      <c r="ISW900" s="44"/>
      <c r="ISX900" s="44"/>
      <c r="ISY900" s="44"/>
      <c r="ISZ900" s="44"/>
      <c r="ITA900" s="44"/>
      <c r="ITB900" s="44"/>
      <c r="ITC900" s="44"/>
      <c r="ITD900" s="44"/>
      <c r="ITE900" s="44"/>
      <c r="ITF900" s="44"/>
      <c r="ITG900" s="44"/>
      <c r="ITH900" s="44"/>
      <c r="ITI900" s="44"/>
      <c r="ITJ900" s="44"/>
      <c r="ITK900" s="44"/>
      <c r="ITL900" s="44"/>
      <c r="ITM900" s="44"/>
      <c r="ITN900" s="44"/>
      <c r="ITO900" s="44"/>
      <c r="ITP900" s="44"/>
      <c r="ITQ900" s="44"/>
      <c r="ITR900" s="44"/>
      <c r="ITS900" s="44"/>
      <c r="ITT900" s="44"/>
      <c r="ITU900" s="44"/>
      <c r="ITV900" s="44"/>
      <c r="ITW900" s="44"/>
      <c r="ITX900" s="44"/>
      <c r="ITY900" s="44"/>
      <c r="ITZ900" s="44"/>
      <c r="IUA900" s="44"/>
      <c r="IUB900" s="44"/>
      <c r="IUC900" s="44"/>
      <c r="IUD900" s="44"/>
      <c r="IUE900" s="44"/>
      <c r="IUF900" s="44"/>
      <c r="IUG900" s="44"/>
      <c r="IUH900" s="44"/>
      <c r="IUI900" s="44"/>
      <c r="IUJ900" s="44"/>
      <c r="IUK900" s="44"/>
      <c r="IUL900" s="44"/>
      <c r="IUM900" s="44"/>
      <c r="IUN900" s="44"/>
      <c r="IUO900" s="44"/>
      <c r="IUP900" s="44"/>
      <c r="IUQ900" s="44"/>
      <c r="IUR900" s="44"/>
      <c r="IUS900" s="44"/>
      <c r="IUT900" s="44"/>
      <c r="IUU900" s="44"/>
      <c r="IUV900" s="44"/>
      <c r="IUW900" s="44"/>
      <c r="IUX900" s="44"/>
      <c r="IUY900" s="44"/>
      <c r="IUZ900" s="44"/>
      <c r="IVA900" s="44"/>
      <c r="IVB900" s="44"/>
      <c r="IVC900" s="44"/>
      <c r="IVD900" s="44"/>
      <c r="IVE900" s="44"/>
      <c r="IVF900" s="44"/>
      <c r="IVG900" s="44"/>
      <c r="IVH900" s="44"/>
      <c r="IVI900" s="44"/>
      <c r="IVJ900" s="44"/>
      <c r="IVK900" s="44"/>
      <c r="IVL900" s="44"/>
      <c r="IVM900" s="44"/>
      <c r="IVN900" s="44"/>
      <c r="IVO900" s="44"/>
      <c r="IVP900" s="44"/>
      <c r="IVQ900" s="44"/>
      <c r="IVR900" s="44"/>
      <c r="IVS900" s="44"/>
      <c r="IVT900" s="44"/>
      <c r="IVU900" s="44"/>
      <c r="IVV900" s="44"/>
      <c r="IVW900" s="44"/>
      <c r="IVX900" s="44"/>
      <c r="IVY900" s="44"/>
      <c r="IVZ900" s="44"/>
      <c r="IWA900" s="44"/>
      <c r="IWB900" s="44"/>
      <c r="IWC900" s="44"/>
      <c r="IWD900" s="44"/>
      <c r="IWE900" s="44"/>
      <c r="IWF900" s="44"/>
      <c r="IWG900" s="44"/>
      <c r="IWH900" s="44"/>
      <c r="IWI900" s="44"/>
      <c r="IWJ900" s="44"/>
      <c r="IWK900" s="44"/>
      <c r="IWL900" s="44"/>
      <c r="IWM900" s="44"/>
      <c r="IWN900" s="44"/>
      <c r="IWO900" s="44"/>
      <c r="IWP900" s="44"/>
      <c r="IWQ900" s="44"/>
      <c r="IWR900" s="44"/>
      <c r="IWS900" s="44"/>
      <c r="IWT900" s="44"/>
      <c r="IWU900" s="44"/>
      <c r="IWV900" s="44"/>
      <c r="IWW900" s="44"/>
      <c r="IWX900" s="44"/>
      <c r="IWY900" s="44"/>
      <c r="IWZ900" s="44"/>
      <c r="IXA900" s="44"/>
      <c r="IXB900" s="44"/>
      <c r="IXC900" s="44"/>
      <c r="IXD900" s="44"/>
      <c r="IXE900" s="44"/>
      <c r="IXF900" s="44"/>
      <c r="IXG900" s="44"/>
      <c r="IXH900" s="44"/>
      <c r="IXI900" s="44"/>
      <c r="IXJ900" s="44"/>
      <c r="IXK900" s="44"/>
      <c r="IXL900" s="44"/>
      <c r="IXM900" s="44"/>
      <c r="IXN900" s="44"/>
      <c r="IXO900" s="44"/>
      <c r="IXP900" s="44"/>
      <c r="IXQ900" s="44"/>
      <c r="IXR900" s="44"/>
      <c r="IXS900" s="44"/>
      <c r="IXT900" s="44"/>
      <c r="IXU900" s="44"/>
      <c r="IXV900" s="44"/>
      <c r="IXW900" s="44"/>
      <c r="IXX900" s="44"/>
      <c r="IXY900" s="44"/>
      <c r="IXZ900" s="44"/>
      <c r="IYA900" s="44"/>
      <c r="IYB900" s="44"/>
      <c r="IYC900" s="44"/>
      <c r="IYD900" s="44"/>
      <c r="IYE900" s="44"/>
      <c r="IYF900" s="44"/>
      <c r="IYG900" s="44"/>
      <c r="IYH900" s="44"/>
      <c r="IYI900" s="44"/>
      <c r="IYJ900" s="44"/>
      <c r="IYK900" s="44"/>
      <c r="IYL900" s="44"/>
      <c r="IYM900" s="44"/>
      <c r="IYN900" s="44"/>
      <c r="IYO900" s="44"/>
      <c r="IYP900" s="44"/>
      <c r="IYQ900" s="44"/>
      <c r="IYR900" s="44"/>
      <c r="IYS900" s="44"/>
      <c r="IYT900" s="44"/>
      <c r="IYU900" s="44"/>
      <c r="IYV900" s="44"/>
      <c r="IYW900" s="44"/>
      <c r="IYX900" s="44"/>
      <c r="IYY900" s="44"/>
      <c r="IYZ900" s="44"/>
      <c r="IZA900" s="44"/>
      <c r="IZB900" s="44"/>
      <c r="IZC900" s="44"/>
      <c r="IZD900" s="44"/>
      <c r="IZE900" s="44"/>
      <c r="IZF900" s="44"/>
      <c r="IZG900" s="44"/>
      <c r="IZH900" s="44"/>
      <c r="IZI900" s="44"/>
      <c r="IZJ900" s="44"/>
      <c r="IZK900" s="44"/>
      <c r="IZL900" s="44"/>
      <c r="IZM900" s="44"/>
      <c r="IZN900" s="44"/>
      <c r="IZO900" s="44"/>
      <c r="IZP900" s="44"/>
      <c r="IZQ900" s="44"/>
      <c r="IZR900" s="44"/>
      <c r="IZS900" s="44"/>
      <c r="IZT900" s="44"/>
      <c r="IZU900" s="44"/>
      <c r="IZV900" s="44"/>
      <c r="IZW900" s="44"/>
      <c r="IZX900" s="44"/>
      <c r="IZY900" s="44"/>
      <c r="IZZ900" s="44"/>
      <c r="JAA900" s="44"/>
      <c r="JAB900" s="44"/>
      <c r="JAC900" s="44"/>
      <c r="JAD900" s="44"/>
      <c r="JAE900" s="44"/>
      <c r="JAF900" s="44"/>
      <c r="JAG900" s="44"/>
      <c r="JAH900" s="44"/>
      <c r="JAI900" s="44"/>
      <c r="JAJ900" s="44"/>
      <c r="JAK900" s="44"/>
      <c r="JAL900" s="44"/>
      <c r="JAM900" s="44"/>
      <c r="JAN900" s="44"/>
      <c r="JAO900" s="44"/>
      <c r="JAP900" s="44"/>
      <c r="JAQ900" s="44"/>
      <c r="JAR900" s="44"/>
      <c r="JAS900" s="44"/>
      <c r="JAT900" s="44"/>
      <c r="JAU900" s="44"/>
      <c r="JAV900" s="44"/>
      <c r="JAW900" s="44"/>
      <c r="JAX900" s="44"/>
      <c r="JAY900" s="44"/>
      <c r="JAZ900" s="44"/>
      <c r="JBA900" s="44"/>
      <c r="JBB900" s="44"/>
      <c r="JBC900" s="44"/>
      <c r="JBD900" s="44"/>
      <c r="JBE900" s="44"/>
      <c r="JBF900" s="44"/>
      <c r="JBG900" s="44"/>
      <c r="JBH900" s="44"/>
      <c r="JBI900" s="44"/>
      <c r="JBJ900" s="44"/>
      <c r="JBK900" s="44"/>
      <c r="JBL900" s="44"/>
      <c r="JBM900" s="44"/>
      <c r="JBN900" s="44"/>
      <c r="JBO900" s="44"/>
      <c r="JBP900" s="44"/>
      <c r="JBQ900" s="44"/>
      <c r="JBR900" s="44"/>
      <c r="JBS900" s="44"/>
      <c r="JBT900" s="44"/>
      <c r="JBU900" s="44"/>
      <c r="JBV900" s="44"/>
      <c r="JBW900" s="44"/>
      <c r="JBX900" s="44"/>
      <c r="JBY900" s="44"/>
      <c r="JBZ900" s="44"/>
      <c r="JCA900" s="44"/>
      <c r="JCB900" s="44"/>
      <c r="JCC900" s="44"/>
      <c r="JCD900" s="44"/>
      <c r="JCE900" s="44"/>
      <c r="JCF900" s="44"/>
      <c r="JCG900" s="44"/>
      <c r="JCH900" s="44"/>
      <c r="JCI900" s="44"/>
      <c r="JCJ900" s="44"/>
      <c r="JCK900" s="44"/>
      <c r="JCL900" s="44"/>
      <c r="JCM900" s="44"/>
      <c r="JCN900" s="44"/>
      <c r="JCO900" s="44"/>
      <c r="JCP900" s="44"/>
      <c r="JCQ900" s="44"/>
      <c r="JCR900" s="44"/>
      <c r="JCS900" s="44"/>
      <c r="JCT900" s="44"/>
      <c r="JCU900" s="44"/>
      <c r="JCV900" s="44"/>
      <c r="JCW900" s="44"/>
      <c r="JCX900" s="44"/>
      <c r="JCY900" s="44"/>
      <c r="JCZ900" s="44"/>
      <c r="JDA900" s="44"/>
      <c r="JDB900" s="44"/>
      <c r="JDC900" s="44"/>
      <c r="JDD900" s="44"/>
      <c r="JDE900" s="44"/>
      <c r="JDF900" s="44"/>
      <c r="JDG900" s="44"/>
      <c r="JDH900" s="44"/>
      <c r="JDI900" s="44"/>
      <c r="JDJ900" s="44"/>
      <c r="JDK900" s="44"/>
      <c r="JDL900" s="44"/>
      <c r="JDM900" s="44"/>
      <c r="JDN900" s="44"/>
      <c r="JDO900" s="44"/>
      <c r="JDP900" s="44"/>
      <c r="JDQ900" s="44"/>
      <c r="JDR900" s="44"/>
      <c r="JDS900" s="44"/>
      <c r="JDT900" s="44"/>
      <c r="JDU900" s="44"/>
      <c r="JDV900" s="44"/>
      <c r="JDW900" s="44"/>
      <c r="JDX900" s="44"/>
      <c r="JDY900" s="44"/>
      <c r="JDZ900" s="44"/>
      <c r="JEA900" s="44"/>
      <c r="JEB900" s="44"/>
      <c r="JEC900" s="44"/>
      <c r="JED900" s="44"/>
      <c r="JEE900" s="44"/>
      <c r="JEF900" s="44"/>
      <c r="JEG900" s="44"/>
      <c r="JEH900" s="44"/>
      <c r="JEI900" s="44"/>
      <c r="JEJ900" s="44"/>
      <c r="JEK900" s="44"/>
      <c r="JEL900" s="44"/>
      <c r="JEM900" s="44"/>
      <c r="JEN900" s="44"/>
      <c r="JEO900" s="44"/>
      <c r="JEP900" s="44"/>
      <c r="JEQ900" s="44"/>
      <c r="JER900" s="44"/>
      <c r="JES900" s="44"/>
      <c r="JET900" s="44"/>
      <c r="JEU900" s="44"/>
      <c r="JEV900" s="44"/>
      <c r="JEW900" s="44"/>
      <c r="JEX900" s="44"/>
      <c r="JEY900" s="44"/>
      <c r="JEZ900" s="44"/>
      <c r="JFA900" s="44"/>
      <c r="JFB900" s="44"/>
      <c r="JFC900" s="44"/>
      <c r="JFD900" s="44"/>
      <c r="JFE900" s="44"/>
      <c r="JFF900" s="44"/>
      <c r="JFG900" s="44"/>
      <c r="JFH900" s="44"/>
      <c r="JFI900" s="44"/>
      <c r="JFJ900" s="44"/>
      <c r="JFK900" s="44"/>
      <c r="JFL900" s="44"/>
      <c r="JFM900" s="44"/>
      <c r="JFN900" s="44"/>
      <c r="JFO900" s="44"/>
      <c r="JFP900" s="44"/>
      <c r="JFQ900" s="44"/>
      <c r="JFR900" s="44"/>
      <c r="JFS900" s="44"/>
      <c r="JFT900" s="44"/>
      <c r="JFU900" s="44"/>
      <c r="JFV900" s="44"/>
      <c r="JFW900" s="44"/>
      <c r="JFX900" s="44"/>
      <c r="JFY900" s="44"/>
      <c r="JFZ900" s="44"/>
      <c r="JGA900" s="44"/>
      <c r="JGB900" s="44"/>
      <c r="JGC900" s="44"/>
      <c r="JGD900" s="44"/>
      <c r="JGE900" s="44"/>
      <c r="JGF900" s="44"/>
      <c r="JGG900" s="44"/>
      <c r="JGH900" s="44"/>
      <c r="JGI900" s="44"/>
      <c r="JGJ900" s="44"/>
      <c r="JGK900" s="44"/>
      <c r="JGL900" s="44"/>
      <c r="JGM900" s="44"/>
      <c r="JGN900" s="44"/>
      <c r="JGO900" s="44"/>
      <c r="JGP900" s="44"/>
      <c r="JGQ900" s="44"/>
      <c r="JGR900" s="44"/>
      <c r="JGS900" s="44"/>
      <c r="JGT900" s="44"/>
      <c r="JGU900" s="44"/>
      <c r="JGV900" s="44"/>
      <c r="JGW900" s="44"/>
      <c r="JGX900" s="44"/>
      <c r="JGY900" s="44"/>
      <c r="JGZ900" s="44"/>
      <c r="JHA900" s="44"/>
      <c r="JHB900" s="44"/>
      <c r="JHC900" s="44"/>
      <c r="JHD900" s="44"/>
      <c r="JHE900" s="44"/>
      <c r="JHF900" s="44"/>
      <c r="JHG900" s="44"/>
      <c r="JHH900" s="44"/>
      <c r="JHI900" s="44"/>
      <c r="JHJ900" s="44"/>
      <c r="JHK900" s="44"/>
      <c r="JHL900" s="44"/>
      <c r="JHM900" s="44"/>
      <c r="JHN900" s="44"/>
      <c r="JHO900" s="44"/>
      <c r="JHP900" s="44"/>
      <c r="JHQ900" s="44"/>
      <c r="JHR900" s="44"/>
      <c r="JHS900" s="44"/>
      <c r="JHT900" s="44"/>
      <c r="JHU900" s="44"/>
      <c r="JHV900" s="44"/>
      <c r="JHW900" s="44"/>
      <c r="JHX900" s="44"/>
      <c r="JHY900" s="44"/>
      <c r="JHZ900" s="44"/>
      <c r="JIA900" s="44"/>
      <c r="JIB900" s="44"/>
      <c r="JIC900" s="44"/>
      <c r="JID900" s="44"/>
      <c r="JIE900" s="44"/>
      <c r="JIF900" s="44"/>
      <c r="JIG900" s="44"/>
      <c r="JIH900" s="44"/>
      <c r="JII900" s="44"/>
      <c r="JIJ900" s="44"/>
      <c r="JIK900" s="44"/>
      <c r="JIL900" s="44"/>
      <c r="JIM900" s="44"/>
      <c r="JIN900" s="44"/>
      <c r="JIO900" s="44"/>
      <c r="JIP900" s="44"/>
      <c r="JIQ900" s="44"/>
      <c r="JIR900" s="44"/>
      <c r="JIS900" s="44"/>
      <c r="JIT900" s="44"/>
      <c r="JIU900" s="44"/>
      <c r="JIV900" s="44"/>
      <c r="JIW900" s="44"/>
      <c r="JIX900" s="44"/>
      <c r="JIY900" s="44"/>
      <c r="JIZ900" s="44"/>
      <c r="JJA900" s="44"/>
      <c r="JJB900" s="44"/>
      <c r="JJC900" s="44"/>
      <c r="JJD900" s="44"/>
      <c r="JJE900" s="44"/>
      <c r="JJF900" s="44"/>
      <c r="JJG900" s="44"/>
      <c r="JJH900" s="44"/>
      <c r="JJI900" s="44"/>
      <c r="JJJ900" s="44"/>
      <c r="JJK900" s="44"/>
      <c r="JJL900" s="44"/>
      <c r="JJM900" s="44"/>
      <c r="JJN900" s="44"/>
      <c r="JJO900" s="44"/>
      <c r="JJP900" s="44"/>
      <c r="JJQ900" s="44"/>
      <c r="JJR900" s="44"/>
      <c r="JJS900" s="44"/>
      <c r="JJT900" s="44"/>
      <c r="JJU900" s="44"/>
      <c r="JJV900" s="44"/>
      <c r="JJW900" s="44"/>
      <c r="JJX900" s="44"/>
      <c r="JJY900" s="44"/>
      <c r="JJZ900" s="44"/>
      <c r="JKA900" s="44"/>
      <c r="JKB900" s="44"/>
      <c r="JKC900" s="44"/>
      <c r="JKD900" s="44"/>
      <c r="JKE900" s="44"/>
      <c r="JKF900" s="44"/>
      <c r="JKG900" s="44"/>
      <c r="JKH900" s="44"/>
      <c r="JKI900" s="44"/>
      <c r="JKJ900" s="44"/>
      <c r="JKK900" s="44"/>
      <c r="JKL900" s="44"/>
      <c r="JKM900" s="44"/>
      <c r="JKN900" s="44"/>
      <c r="JKO900" s="44"/>
      <c r="JKP900" s="44"/>
      <c r="JKQ900" s="44"/>
      <c r="JKR900" s="44"/>
      <c r="JKS900" s="44"/>
      <c r="JKT900" s="44"/>
      <c r="JKU900" s="44"/>
      <c r="JKV900" s="44"/>
      <c r="JKW900" s="44"/>
      <c r="JKX900" s="44"/>
      <c r="JKY900" s="44"/>
      <c r="JKZ900" s="44"/>
      <c r="JLA900" s="44"/>
      <c r="JLB900" s="44"/>
      <c r="JLC900" s="44"/>
      <c r="JLD900" s="44"/>
      <c r="JLE900" s="44"/>
      <c r="JLF900" s="44"/>
      <c r="JLG900" s="44"/>
      <c r="JLH900" s="44"/>
      <c r="JLI900" s="44"/>
      <c r="JLJ900" s="44"/>
      <c r="JLK900" s="44"/>
      <c r="JLL900" s="44"/>
      <c r="JLM900" s="44"/>
      <c r="JLN900" s="44"/>
      <c r="JLO900" s="44"/>
      <c r="JLP900" s="44"/>
      <c r="JLQ900" s="44"/>
      <c r="JLR900" s="44"/>
      <c r="JLS900" s="44"/>
      <c r="JLT900" s="44"/>
      <c r="JLU900" s="44"/>
      <c r="JLV900" s="44"/>
      <c r="JLW900" s="44"/>
      <c r="JLX900" s="44"/>
      <c r="JLY900" s="44"/>
      <c r="JLZ900" s="44"/>
      <c r="JMA900" s="44"/>
      <c r="JMB900" s="44"/>
      <c r="JMC900" s="44"/>
      <c r="JMD900" s="44"/>
      <c r="JME900" s="44"/>
      <c r="JMF900" s="44"/>
      <c r="JMG900" s="44"/>
      <c r="JMH900" s="44"/>
      <c r="JMI900" s="44"/>
      <c r="JMJ900" s="44"/>
      <c r="JMK900" s="44"/>
      <c r="JML900" s="44"/>
      <c r="JMM900" s="44"/>
      <c r="JMN900" s="44"/>
      <c r="JMO900" s="44"/>
      <c r="JMP900" s="44"/>
      <c r="JMQ900" s="44"/>
      <c r="JMR900" s="44"/>
      <c r="JMS900" s="44"/>
      <c r="JMT900" s="44"/>
      <c r="JMU900" s="44"/>
      <c r="JMV900" s="44"/>
      <c r="JMW900" s="44"/>
      <c r="JMX900" s="44"/>
      <c r="JMY900" s="44"/>
      <c r="JMZ900" s="44"/>
      <c r="JNA900" s="44"/>
      <c r="JNB900" s="44"/>
      <c r="JNC900" s="44"/>
      <c r="JND900" s="44"/>
      <c r="JNE900" s="44"/>
      <c r="JNF900" s="44"/>
      <c r="JNG900" s="44"/>
      <c r="JNH900" s="44"/>
      <c r="JNI900" s="44"/>
      <c r="JNJ900" s="44"/>
      <c r="JNK900" s="44"/>
      <c r="JNL900" s="44"/>
      <c r="JNM900" s="44"/>
      <c r="JNN900" s="44"/>
      <c r="JNO900" s="44"/>
      <c r="JNP900" s="44"/>
      <c r="JNQ900" s="44"/>
      <c r="JNR900" s="44"/>
      <c r="JNS900" s="44"/>
      <c r="JNT900" s="44"/>
      <c r="JNU900" s="44"/>
      <c r="JNV900" s="44"/>
      <c r="JNW900" s="44"/>
      <c r="JNX900" s="44"/>
      <c r="JNY900" s="44"/>
      <c r="JNZ900" s="44"/>
      <c r="JOA900" s="44"/>
      <c r="JOB900" s="44"/>
      <c r="JOC900" s="44"/>
      <c r="JOD900" s="44"/>
      <c r="JOE900" s="44"/>
      <c r="JOF900" s="44"/>
      <c r="JOG900" s="44"/>
      <c r="JOH900" s="44"/>
      <c r="JOI900" s="44"/>
      <c r="JOJ900" s="44"/>
      <c r="JOK900" s="44"/>
      <c r="JOL900" s="44"/>
      <c r="JOM900" s="44"/>
      <c r="JON900" s="44"/>
      <c r="JOO900" s="44"/>
      <c r="JOP900" s="44"/>
      <c r="JOQ900" s="44"/>
      <c r="JOR900" s="44"/>
      <c r="JOS900" s="44"/>
      <c r="JOT900" s="44"/>
      <c r="JOU900" s="44"/>
      <c r="JOV900" s="44"/>
      <c r="JOW900" s="44"/>
      <c r="JOX900" s="44"/>
      <c r="JOY900" s="44"/>
      <c r="JOZ900" s="44"/>
      <c r="JPA900" s="44"/>
      <c r="JPB900" s="44"/>
      <c r="JPC900" s="44"/>
      <c r="JPD900" s="44"/>
      <c r="JPE900" s="44"/>
      <c r="JPF900" s="44"/>
      <c r="JPG900" s="44"/>
      <c r="JPH900" s="44"/>
      <c r="JPI900" s="44"/>
      <c r="JPJ900" s="44"/>
      <c r="JPK900" s="44"/>
      <c r="JPL900" s="44"/>
      <c r="JPM900" s="44"/>
      <c r="JPN900" s="44"/>
      <c r="JPO900" s="44"/>
      <c r="JPP900" s="44"/>
      <c r="JPQ900" s="44"/>
      <c r="JPR900" s="44"/>
      <c r="JPS900" s="44"/>
      <c r="JPT900" s="44"/>
      <c r="JPU900" s="44"/>
      <c r="JPV900" s="44"/>
      <c r="JPW900" s="44"/>
      <c r="JPX900" s="44"/>
      <c r="JPY900" s="44"/>
      <c r="JPZ900" s="44"/>
      <c r="JQA900" s="44"/>
      <c r="JQB900" s="44"/>
      <c r="JQC900" s="44"/>
      <c r="JQD900" s="44"/>
      <c r="JQE900" s="44"/>
      <c r="JQF900" s="44"/>
      <c r="JQG900" s="44"/>
      <c r="JQH900" s="44"/>
      <c r="JQI900" s="44"/>
      <c r="JQJ900" s="44"/>
      <c r="JQK900" s="44"/>
      <c r="JQL900" s="44"/>
      <c r="JQM900" s="44"/>
      <c r="JQN900" s="44"/>
      <c r="JQO900" s="44"/>
      <c r="JQP900" s="44"/>
      <c r="JQQ900" s="44"/>
      <c r="JQR900" s="44"/>
      <c r="JQS900" s="44"/>
      <c r="JQT900" s="44"/>
      <c r="JQU900" s="44"/>
      <c r="JQV900" s="44"/>
      <c r="JQW900" s="44"/>
      <c r="JQX900" s="44"/>
      <c r="JQY900" s="44"/>
      <c r="JQZ900" s="44"/>
      <c r="JRA900" s="44"/>
      <c r="JRB900" s="44"/>
      <c r="JRC900" s="44"/>
      <c r="JRD900" s="44"/>
      <c r="JRE900" s="44"/>
      <c r="JRF900" s="44"/>
      <c r="JRG900" s="44"/>
      <c r="JRH900" s="44"/>
      <c r="JRI900" s="44"/>
      <c r="JRJ900" s="44"/>
      <c r="JRK900" s="44"/>
      <c r="JRL900" s="44"/>
      <c r="JRM900" s="44"/>
      <c r="JRN900" s="44"/>
      <c r="JRO900" s="44"/>
      <c r="JRP900" s="44"/>
      <c r="JRQ900" s="44"/>
      <c r="JRR900" s="44"/>
      <c r="JRS900" s="44"/>
      <c r="JRT900" s="44"/>
      <c r="JRU900" s="44"/>
      <c r="JRV900" s="44"/>
      <c r="JRW900" s="44"/>
      <c r="JRX900" s="44"/>
      <c r="JRY900" s="44"/>
      <c r="JRZ900" s="44"/>
      <c r="JSA900" s="44"/>
      <c r="JSB900" s="44"/>
      <c r="JSC900" s="44"/>
      <c r="JSD900" s="44"/>
      <c r="JSE900" s="44"/>
      <c r="JSF900" s="44"/>
      <c r="JSG900" s="44"/>
      <c r="JSH900" s="44"/>
      <c r="JSI900" s="44"/>
      <c r="JSJ900" s="44"/>
      <c r="JSK900" s="44"/>
      <c r="JSL900" s="44"/>
      <c r="JSM900" s="44"/>
      <c r="JSN900" s="44"/>
      <c r="JSO900" s="44"/>
      <c r="JSP900" s="44"/>
      <c r="JSQ900" s="44"/>
      <c r="JSR900" s="44"/>
      <c r="JSS900" s="44"/>
      <c r="JST900" s="44"/>
      <c r="JSU900" s="44"/>
      <c r="JSV900" s="44"/>
      <c r="JSW900" s="44"/>
      <c r="JSX900" s="44"/>
      <c r="JSY900" s="44"/>
      <c r="JSZ900" s="44"/>
      <c r="JTA900" s="44"/>
      <c r="JTB900" s="44"/>
      <c r="JTC900" s="44"/>
      <c r="JTD900" s="44"/>
      <c r="JTE900" s="44"/>
      <c r="JTF900" s="44"/>
      <c r="JTG900" s="44"/>
      <c r="JTH900" s="44"/>
      <c r="JTI900" s="44"/>
      <c r="JTJ900" s="44"/>
      <c r="JTK900" s="44"/>
      <c r="JTL900" s="44"/>
      <c r="JTM900" s="44"/>
      <c r="JTN900" s="44"/>
      <c r="JTO900" s="44"/>
      <c r="JTP900" s="44"/>
      <c r="JTQ900" s="44"/>
      <c r="JTR900" s="44"/>
      <c r="JTS900" s="44"/>
      <c r="JTT900" s="44"/>
      <c r="JTU900" s="44"/>
      <c r="JTV900" s="44"/>
      <c r="JTW900" s="44"/>
      <c r="JTX900" s="44"/>
      <c r="JTY900" s="44"/>
      <c r="JTZ900" s="44"/>
      <c r="JUA900" s="44"/>
      <c r="JUB900" s="44"/>
      <c r="JUC900" s="44"/>
      <c r="JUD900" s="44"/>
      <c r="JUE900" s="44"/>
      <c r="JUF900" s="44"/>
      <c r="JUG900" s="44"/>
      <c r="JUH900" s="44"/>
      <c r="JUI900" s="44"/>
      <c r="JUJ900" s="44"/>
      <c r="JUK900" s="44"/>
      <c r="JUL900" s="44"/>
      <c r="JUM900" s="44"/>
      <c r="JUN900" s="44"/>
      <c r="JUO900" s="44"/>
      <c r="JUP900" s="44"/>
      <c r="JUQ900" s="44"/>
      <c r="JUR900" s="44"/>
      <c r="JUS900" s="44"/>
      <c r="JUT900" s="44"/>
      <c r="JUU900" s="44"/>
      <c r="JUV900" s="44"/>
      <c r="JUW900" s="44"/>
      <c r="JUX900" s="44"/>
      <c r="JUY900" s="44"/>
      <c r="JUZ900" s="44"/>
      <c r="JVA900" s="44"/>
      <c r="JVB900" s="44"/>
      <c r="JVC900" s="44"/>
      <c r="JVD900" s="44"/>
      <c r="JVE900" s="44"/>
      <c r="JVF900" s="44"/>
      <c r="JVG900" s="44"/>
      <c r="JVH900" s="44"/>
      <c r="JVI900" s="44"/>
      <c r="JVJ900" s="44"/>
      <c r="JVK900" s="44"/>
      <c r="JVL900" s="44"/>
      <c r="JVM900" s="44"/>
      <c r="JVN900" s="44"/>
      <c r="JVO900" s="44"/>
      <c r="JVP900" s="44"/>
      <c r="JVQ900" s="44"/>
      <c r="JVR900" s="44"/>
      <c r="JVS900" s="44"/>
      <c r="JVT900" s="44"/>
      <c r="JVU900" s="44"/>
      <c r="JVV900" s="44"/>
      <c r="JVW900" s="44"/>
      <c r="JVX900" s="44"/>
      <c r="JVY900" s="44"/>
      <c r="JVZ900" s="44"/>
      <c r="JWA900" s="44"/>
      <c r="JWB900" s="44"/>
      <c r="JWC900" s="44"/>
      <c r="JWD900" s="44"/>
      <c r="JWE900" s="44"/>
      <c r="JWF900" s="44"/>
      <c r="JWG900" s="44"/>
      <c r="JWH900" s="44"/>
      <c r="JWI900" s="44"/>
      <c r="JWJ900" s="44"/>
      <c r="JWK900" s="44"/>
      <c r="JWL900" s="44"/>
      <c r="JWM900" s="44"/>
      <c r="JWN900" s="44"/>
      <c r="JWO900" s="44"/>
      <c r="JWP900" s="44"/>
      <c r="JWQ900" s="44"/>
      <c r="JWR900" s="44"/>
      <c r="JWS900" s="44"/>
      <c r="JWT900" s="44"/>
      <c r="JWU900" s="44"/>
      <c r="JWV900" s="44"/>
      <c r="JWW900" s="44"/>
      <c r="JWX900" s="44"/>
      <c r="JWY900" s="44"/>
      <c r="JWZ900" s="44"/>
      <c r="JXA900" s="44"/>
      <c r="JXB900" s="44"/>
      <c r="JXC900" s="44"/>
      <c r="JXD900" s="44"/>
      <c r="JXE900" s="44"/>
      <c r="JXF900" s="44"/>
      <c r="JXG900" s="44"/>
      <c r="JXH900" s="44"/>
      <c r="JXI900" s="44"/>
      <c r="JXJ900" s="44"/>
      <c r="JXK900" s="44"/>
      <c r="JXL900" s="44"/>
      <c r="JXM900" s="44"/>
      <c r="JXN900" s="44"/>
      <c r="JXO900" s="44"/>
      <c r="JXP900" s="44"/>
      <c r="JXQ900" s="44"/>
      <c r="JXR900" s="44"/>
      <c r="JXS900" s="44"/>
      <c r="JXT900" s="44"/>
      <c r="JXU900" s="44"/>
      <c r="JXV900" s="44"/>
      <c r="JXW900" s="44"/>
      <c r="JXX900" s="44"/>
      <c r="JXY900" s="44"/>
      <c r="JXZ900" s="44"/>
      <c r="JYA900" s="44"/>
      <c r="JYB900" s="44"/>
      <c r="JYC900" s="44"/>
      <c r="JYD900" s="44"/>
      <c r="JYE900" s="44"/>
      <c r="JYF900" s="44"/>
      <c r="JYG900" s="44"/>
      <c r="JYH900" s="44"/>
      <c r="JYI900" s="44"/>
      <c r="JYJ900" s="44"/>
      <c r="JYK900" s="44"/>
      <c r="JYL900" s="44"/>
      <c r="JYM900" s="44"/>
      <c r="JYN900" s="44"/>
      <c r="JYO900" s="44"/>
      <c r="JYP900" s="44"/>
      <c r="JYQ900" s="44"/>
      <c r="JYR900" s="44"/>
      <c r="JYS900" s="44"/>
      <c r="JYT900" s="44"/>
      <c r="JYU900" s="44"/>
      <c r="JYV900" s="44"/>
      <c r="JYW900" s="44"/>
      <c r="JYX900" s="44"/>
      <c r="JYY900" s="44"/>
      <c r="JYZ900" s="44"/>
      <c r="JZA900" s="44"/>
      <c r="JZB900" s="44"/>
      <c r="JZC900" s="44"/>
      <c r="JZD900" s="44"/>
      <c r="JZE900" s="44"/>
      <c r="JZF900" s="44"/>
      <c r="JZG900" s="44"/>
      <c r="JZH900" s="44"/>
      <c r="JZI900" s="44"/>
      <c r="JZJ900" s="44"/>
      <c r="JZK900" s="44"/>
      <c r="JZL900" s="44"/>
      <c r="JZM900" s="44"/>
      <c r="JZN900" s="44"/>
      <c r="JZO900" s="44"/>
      <c r="JZP900" s="44"/>
      <c r="JZQ900" s="44"/>
      <c r="JZR900" s="44"/>
      <c r="JZS900" s="44"/>
      <c r="JZT900" s="44"/>
      <c r="JZU900" s="44"/>
      <c r="JZV900" s="44"/>
      <c r="JZW900" s="44"/>
      <c r="JZX900" s="44"/>
      <c r="JZY900" s="44"/>
      <c r="JZZ900" s="44"/>
      <c r="KAA900" s="44"/>
      <c r="KAB900" s="44"/>
      <c r="KAC900" s="44"/>
      <c r="KAD900" s="44"/>
      <c r="KAE900" s="44"/>
      <c r="KAF900" s="44"/>
      <c r="KAG900" s="44"/>
      <c r="KAH900" s="44"/>
      <c r="KAI900" s="44"/>
      <c r="KAJ900" s="44"/>
      <c r="KAK900" s="44"/>
      <c r="KAL900" s="44"/>
      <c r="KAM900" s="44"/>
      <c r="KAN900" s="44"/>
      <c r="KAO900" s="44"/>
      <c r="KAP900" s="44"/>
      <c r="KAQ900" s="44"/>
      <c r="KAR900" s="44"/>
      <c r="KAS900" s="44"/>
      <c r="KAT900" s="44"/>
      <c r="KAU900" s="44"/>
      <c r="KAV900" s="44"/>
      <c r="KAW900" s="44"/>
      <c r="KAX900" s="44"/>
      <c r="KAY900" s="44"/>
      <c r="KAZ900" s="44"/>
      <c r="KBA900" s="44"/>
      <c r="KBB900" s="44"/>
      <c r="KBC900" s="44"/>
      <c r="KBD900" s="44"/>
      <c r="KBE900" s="44"/>
      <c r="KBF900" s="44"/>
      <c r="KBG900" s="44"/>
      <c r="KBH900" s="44"/>
      <c r="KBI900" s="44"/>
      <c r="KBJ900" s="44"/>
      <c r="KBK900" s="44"/>
      <c r="KBL900" s="44"/>
      <c r="KBM900" s="44"/>
      <c r="KBN900" s="44"/>
      <c r="KBO900" s="44"/>
      <c r="KBP900" s="44"/>
      <c r="KBQ900" s="44"/>
      <c r="KBR900" s="44"/>
      <c r="KBS900" s="44"/>
      <c r="KBT900" s="44"/>
      <c r="KBU900" s="44"/>
      <c r="KBV900" s="44"/>
      <c r="KBW900" s="44"/>
      <c r="KBX900" s="44"/>
      <c r="KBY900" s="44"/>
      <c r="KBZ900" s="44"/>
      <c r="KCA900" s="44"/>
      <c r="KCB900" s="44"/>
      <c r="KCC900" s="44"/>
      <c r="KCD900" s="44"/>
      <c r="KCE900" s="44"/>
      <c r="KCF900" s="44"/>
      <c r="KCG900" s="44"/>
      <c r="KCH900" s="44"/>
      <c r="KCI900" s="44"/>
      <c r="KCJ900" s="44"/>
      <c r="KCK900" s="44"/>
      <c r="KCL900" s="44"/>
      <c r="KCM900" s="44"/>
      <c r="KCN900" s="44"/>
      <c r="KCO900" s="44"/>
      <c r="KCP900" s="44"/>
      <c r="KCQ900" s="44"/>
      <c r="KCR900" s="44"/>
      <c r="KCS900" s="44"/>
      <c r="KCT900" s="44"/>
      <c r="KCU900" s="44"/>
      <c r="KCV900" s="44"/>
      <c r="KCW900" s="44"/>
      <c r="KCX900" s="44"/>
      <c r="KCY900" s="44"/>
      <c r="KCZ900" s="44"/>
      <c r="KDA900" s="44"/>
      <c r="KDB900" s="44"/>
      <c r="KDC900" s="44"/>
      <c r="KDD900" s="44"/>
      <c r="KDE900" s="44"/>
      <c r="KDF900" s="44"/>
      <c r="KDG900" s="44"/>
      <c r="KDH900" s="44"/>
      <c r="KDI900" s="44"/>
      <c r="KDJ900" s="44"/>
      <c r="KDK900" s="44"/>
      <c r="KDL900" s="44"/>
      <c r="KDM900" s="44"/>
      <c r="KDN900" s="44"/>
      <c r="KDO900" s="44"/>
      <c r="KDP900" s="44"/>
      <c r="KDQ900" s="44"/>
      <c r="KDR900" s="44"/>
      <c r="KDS900" s="44"/>
      <c r="KDT900" s="44"/>
      <c r="KDU900" s="44"/>
      <c r="KDV900" s="44"/>
      <c r="KDW900" s="44"/>
      <c r="KDX900" s="44"/>
      <c r="KDY900" s="44"/>
      <c r="KDZ900" s="44"/>
      <c r="KEA900" s="44"/>
      <c r="KEB900" s="44"/>
      <c r="KEC900" s="44"/>
      <c r="KED900" s="44"/>
      <c r="KEE900" s="44"/>
      <c r="KEF900" s="44"/>
      <c r="KEG900" s="44"/>
      <c r="KEH900" s="44"/>
      <c r="KEI900" s="44"/>
      <c r="KEJ900" s="44"/>
      <c r="KEK900" s="44"/>
      <c r="KEL900" s="44"/>
      <c r="KEM900" s="44"/>
      <c r="KEN900" s="44"/>
      <c r="KEO900" s="44"/>
      <c r="KEP900" s="44"/>
      <c r="KEQ900" s="44"/>
      <c r="KER900" s="44"/>
      <c r="KES900" s="44"/>
      <c r="KET900" s="44"/>
      <c r="KEU900" s="44"/>
      <c r="KEV900" s="44"/>
      <c r="KEW900" s="44"/>
      <c r="KEX900" s="44"/>
      <c r="KEY900" s="44"/>
      <c r="KEZ900" s="44"/>
      <c r="KFA900" s="44"/>
      <c r="KFB900" s="44"/>
      <c r="KFC900" s="44"/>
      <c r="KFD900" s="44"/>
      <c r="KFE900" s="44"/>
      <c r="KFF900" s="44"/>
      <c r="KFG900" s="44"/>
      <c r="KFH900" s="44"/>
      <c r="KFI900" s="44"/>
      <c r="KFJ900" s="44"/>
      <c r="KFK900" s="44"/>
      <c r="KFL900" s="44"/>
      <c r="KFM900" s="44"/>
      <c r="KFN900" s="44"/>
      <c r="KFO900" s="44"/>
      <c r="KFP900" s="44"/>
      <c r="KFQ900" s="44"/>
      <c r="KFR900" s="44"/>
      <c r="KFS900" s="44"/>
      <c r="KFT900" s="44"/>
      <c r="KFU900" s="44"/>
      <c r="KFV900" s="44"/>
      <c r="KFW900" s="44"/>
      <c r="KFX900" s="44"/>
      <c r="KFY900" s="44"/>
      <c r="KFZ900" s="44"/>
      <c r="KGA900" s="44"/>
      <c r="KGB900" s="44"/>
      <c r="KGC900" s="44"/>
      <c r="KGD900" s="44"/>
      <c r="KGE900" s="44"/>
      <c r="KGF900" s="44"/>
      <c r="KGG900" s="44"/>
      <c r="KGH900" s="44"/>
      <c r="KGI900" s="44"/>
      <c r="KGJ900" s="44"/>
      <c r="KGK900" s="44"/>
      <c r="KGL900" s="44"/>
      <c r="KGM900" s="44"/>
      <c r="KGN900" s="44"/>
      <c r="KGO900" s="44"/>
      <c r="KGP900" s="44"/>
      <c r="KGQ900" s="44"/>
      <c r="KGR900" s="44"/>
      <c r="KGS900" s="44"/>
      <c r="KGT900" s="44"/>
      <c r="KGU900" s="44"/>
      <c r="KGV900" s="44"/>
      <c r="KGW900" s="44"/>
      <c r="KGX900" s="44"/>
      <c r="KGY900" s="44"/>
      <c r="KGZ900" s="44"/>
      <c r="KHA900" s="44"/>
      <c r="KHB900" s="44"/>
      <c r="KHC900" s="44"/>
      <c r="KHD900" s="44"/>
      <c r="KHE900" s="44"/>
      <c r="KHF900" s="44"/>
      <c r="KHG900" s="44"/>
      <c r="KHH900" s="44"/>
      <c r="KHI900" s="44"/>
      <c r="KHJ900" s="44"/>
      <c r="KHK900" s="44"/>
      <c r="KHL900" s="44"/>
      <c r="KHM900" s="44"/>
      <c r="KHN900" s="44"/>
      <c r="KHO900" s="44"/>
      <c r="KHP900" s="44"/>
      <c r="KHQ900" s="44"/>
      <c r="KHR900" s="44"/>
      <c r="KHS900" s="44"/>
      <c r="KHT900" s="44"/>
      <c r="KHU900" s="44"/>
      <c r="KHV900" s="44"/>
      <c r="KHW900" s="44"/>
      <c r="KHX900" s="44"/>
      <c r="KHY900" s="44"/>
      <c r="KHZ900" s="44"/>
      <c r="KIA900" s="44"/>
      <c r="KIB900" s="44"/>
      <c r="KIC900" s="44"/>
      <c r="KID900" s="44"/>
      <c r="KIE900" s="44"/>
      <c r="KIF900" s="44"/>
      <c r="KIG900" s="44"/>
      <c r="KIH900" s="44"/>
      <c r="KII900" s="44"/>
      <c r="KIJ900" s="44"/>
      <c r="KIK900" s="44"/>
      <c r="KIL900" s="44"/>
      <c r="KIM900" s="44"/>
      <c r="KIN900" s="44"/>
      <c r="KIO900" s="44"/>
      <c r="KIP900" s="44"/>
      <c r="KIQ900" s="44"/>
      <c r="KIR900" s="44"/>
      <c r="KIS900" s="44"/>
      <c r="KIT900" s="44"/>
      <c r="KIU900" s="44"/>
      <c r="KIV900" s="44"/>
      <c r="KIW900" s="44"/>
      <c r="KIX900" s="44"/>
      <c r="KIY900" s="44"/>
      <c r="KIZ900" s="44"/>
      <c r="KJA900" s="44"/>
      <c r="KJB900" s="44"/>
      <c r="KJC900" s="44"/>
      <c r="KJD900" s="44"/>
      <c r="KJE900" s="44"/>
      <c r="KJF900" s="44"/>
      <c r="KJG900" s="44"/>
      <c r="KJH900" s="44"/>
      <c r="KJI900" s="44"/>
      <c r="KJJ900" s="44"/>
      <c r="KJK900" s="44"/>
      <c r="KJL900" s="44"/>
      <c r="KJM900" s="44"/>
      <c r="KJN900" s="44"/>
      <c r="KJO900" s="44"/>
      <c r="KJP900" s="44"/>
      <c r="KJQ900" s="44"/>
      <c r="KJR900" s="44"/>
      <c r="KJS900" s="44"/>
      <c r="KJT900" s="44"/>
      <c r="KJU900" s="44"/>
      <c r="KJV900" s="44"/>
      <c r="KJW900" s="44"/>
      <c r="KJX900" s="44"/>
      <c r="KJY900" s="44"/>
      <c r="KJZ900" s="44"/>
      <c r="KKA900" s="44"/>
      <c r="KKB900" s="44"/>
      <c r="KKC900" s="44"/>
      <c r="KKD900" s="44"/>
      <c r="KKE900" s="44"/>
      <c r="KKF900" s="44"/>
      <c r="KKG900" s="44"/>
      <c r="KKH900" s="44"/>
      <c r="KKI900" s="44"/>
      <c r="KKJ900" s="44"/>
      <c r="KKK900" s="44"/>
      <c r="KKL900" s="44"/>
      <c r="KKM900" s="44"/>
      <c r="KKN900" s="44"/>
      <c r="KKO900" s="44"/>
      <c r="KKP900" s="44"/>
      <c r="KKQ900" s="44"/>
      <c r="KKR900" s="44"/>
      <c r="KKS900" s="44"/>
      <c r="KKT900" s="44"/>
      <c r="KKU900" s="44"/>
      <c r="KKV900" s="44"/>
      <c r="KKW900" s="44"/>
      <c r="KKX900" s="44"/>
      <c r="KKY900" s="44"/>
      <c r="KKZ900" s="44"/>
      <c r="KLA900" s="44"/>
      <c r="KLB900" s="44"/>
      <c r="KLC900" s="44"/>
      <c r="KLD900" s="44"/>
      <c r="KLE900" s="44"/>
      <c r="KLF900" s="44"/>
      <c r="KLG900" s="44"/>
      <c r="KLH900" s="44"/>
      <c r="KLI900" s="44"/>
      <c r="KLJ900" s="44"/>
      <c r="KLK900" s="44"/>
      <c r="KLL900" s="44"/>
      <c r="KLM900" s="44"/>
      <c r="KLN900" s="44"/>
      <c r="KLO900" s="44"/>
      <c r="KLP900" s="44"/>
      <c r="KLQ900" s="44"/>
      <c r="KLR900" s="44"/>
      <c r="KLS900" s="44"/>
      <c r="KLT900" s="44"/>
      <c r="KLU900" s="44"/>
      <c r="KLV900" s="44"/>
      <c r="KLW900" s="44"/>
      <c r="KLX900" s="44"/>
      <c r="KLY900" s="44"/>
      <c r="KLZ900" s="44"/>
      <c r="KMA900" s="44"/>
      <c r="KMB900" s="44"/>
      <c r="KMC900" s="44"/>
      <c r="KMD900" s="44"/>
      <c r="KME900" s="44"/>
      <c r="KMF900" s="44"/>
      <c r="KMG900" s="44"/>
      <c r="KMH900" s="44"/>
      <c r="KMI900" s="44"/>
      <c r="KMJ900" s="44"/>
      <c r="KMK900" s="44"/>
      <c r="KML900" s="44"/>
      <c r="KMM900" s="44"/>
      <c r="KMN900" s="44"/>
      <c r="KMO900" s="44"/>
      <c r="KMP900" s="44"/>
      <c r="KMQ900" s="44"/>
      <c r="KMR900" s="44"/>
      <c r="KMS900" s="44"/>
      <c r="KMT900" s="44"/>
      <c r="KMU900" s="44"/>
      <c r="KMV900" s="44"/>
      <c r="KMW900" s="44"/>
      <c r="KMX900" s="44"/>
      <c r="KMY900" s="44"/>
      <c r="KMZ900" s="44"/>
      <c r="KNA900" s="44"/>
      <c r="KNB900" s="44"/>
      <c r="KNC900" s="44"/>
      <c r="KND900" s="44"/>
      <c r="KNE900" s="44"/>
      <c r="KNF900" s="44"/>
      <c r="KNG900" s="44"/>
      <c r="KNH900" s="44"/>
      <c r="KNI900" s="44"/>
      <c r="KNJ900" s="44"/>
      <c r="KNK900" s="44"/>
      <c r="KNL900" s="44"/>
      <c r="KNM900" s="44"/>
      <c r="KNN900" s="44"/>
      <c r="KNO900" s="44"/>
      <c r="KNP900" s="44"/>
      <c r="KNQ900" s="44"/>
      <c r="KNR900" s="44"/>
      <c r="KNS900" s="44"/>
      <c r="KNT900" s="44"/>
      <c r="KNU900" s="44"/>
      <c r="KNV900" s="44"/>
      <c r="KNW900" s="44"/>
      <c r="KNX900" s="44"/>
      <c r="KNY900" s="44"/>
      <c r="KNZ900" s="44"/>
      <c r="KOA900" s="44"/>
      <c r="KOB900" s="44"/>
      <c r="KOC900" s="44"/>
      <c r="KOD900" s="44"/>
      <c r="KOE900" s="44"/>
      <c r="KOF900" s="44"/>
      <c r="KOG900" s="44"/>
      <c r="KOH900" s="44"/>
      <c r="KOI900" s="44"/>
      <c r="KOJ900" s="44"/>
      <c r="KOK900" s="44"/>
      <c r="KOL900" s="44"/>
      <c r="KOM900" s="44"/>
      <c r="KON900" s="44"/>
      <c r="KOO900" s="44"/>
      <c r="KOP900" s="44"/>
      <c r="KOQ900" s="44"/>
      <c r="KOR900" s="44"/>
      <c r="KOS900" s="44"/>
      <c r="KOT900" s="44"/>
      <c r="KOU900" s="44"/>
      <c r="KOV900" s="44"/>
      <c r="KOW900" s="44"/>
      <c r="KOX900" s="44"/>
      <c r="KOY900" s="44"/>
      <c r="KOZ900" s="44"/>
      <c r="KPA900" s="44"/>
      <c r="KPB900" s="44"/>
      <c r="KPC900" s="44"/>
      <c r="KPD900" s="44"/>
      <c r="KPE900" s="44"/>
      <c r="KPF900" s="44"/>
      <c r="KPG900" s="44"/>
      <c r="KPH900" s="44"/>
      <c r="KPI900" s="44"/>
      <c r="KPJ900" s="44"/>
      <c r="KPK900" s="44"/>
      <c r="KPL900" s="44"/>
      <c r="KPM900" s="44"/>
      <c r="KPN900" s="44"/>
      <c r="KPO900" s="44"/>
      <c r="KPP900" s="44"/>
      <c r="KPQ900" s="44"/>
      <c r="KPR900" s="44"/>
      <c r="KPS900" s="44"/>
      <c r="KPT900" s="44"/>
      <c r="KPU900" s="44"/>
      <c r="KPV900" s="44"/>
      <c r="KPW900" s="44"/>
      <c r="KPX900" s="44"/>
      <c r="KPY900" s="44"/>
      <c r="KPZ900" s="44"/>
      <c r="KQA900" s="44"/>
      <c r="KQB900" s="44"/>
      <c r="KQC900" s="44"/>
      <c r="KQD900" s="44"/>
      <c r="KQE900" s="44"/>
      <c r="KQF900" s="44"/>
      <c r="KQG900" s="44"/>
      <c r="KQH900" s="44"/>
      <c r="KQI900" s="44"/>
      <c r="KQJ900" s="44"/>
      <c r="KQK900" s="44"/>
      <c r="KQL900" s="44"/>
      <c r="KQM900" s="44"/>
      <c r="KQN900" s="44"/>
      <c r="KQO900" s="44"/>
      <c r="KQP900" s="44"/>
      <c r="KQQ900" s="44"/>
      <c r="KQR900" s="44"/>
      <c r="KQS900" s="44"/>
      <c r="KQT900" s="44"/>
      <c r="KQU900" s="44"/>
      <c r="KQV900" s="44"/>
      <c r="KQW900" s="44"/>
      <c r="KQX900" s="44"/>
      <c r="KQY900" s="44"/>
      <c r="KQZ900" s="44"/>
      <c r="KRA900" s="44"/>
      <c r="KRB900" s="44"/>
      <c r="KRC900" s="44"/>
      <c r="KRD900" s="44"/>
      <c r="KRE900" s="44"/>
      <c r="KRF900" s="44"/>
      <c r="KRG900" s="44"/>
      <c r="KRH900" s="44"/>
      <c r="KRI900" s="44"/>
      <c r="KRJ900" s="44"/>
      <c r="KRK900" s="44"/>
      <c r="KRL900" s="44"/>
      <c r="KRM900" s="44"/>
      <c r="KRN900" s="44"/>
      <c r="KRO900" s="44"/>
      <c r="KRP900" s="44"/>
      <c r="KRQ900" s="44"/>
      <c r="KRR900" s="44"/>
      <c r="KRS900" s="44"/>
      <c r="KRT900" s="44"/>
      <c r="KRU900" s="44"/>
      <c r="KRV900" s="44"/>
      <c r="KRW900" s="44"/>
      <c r="KRX900" s="44"/>
      <c r="KRY900" s="44"/>
      <c r="KRZ900" s="44"/>
      <c r="KSA900" s="44"/>
      <c r="KSB900" s="44"/>
      <c r="KSC900" s="44"/>
      <c r="KSD900" s="44"/>
      <c r="KSE900" s="44"/>
      <c r="KSF900" s="44"/>
      <c r="KSG900" s="44"/>
      <c r="KSH900" s="44"/>
      <c r="KSI900" s="44"/>
      <c r="KSJ900" s="44"/>
      <c r="KSK900" s="44"/>
      <c r="KSL900" s="44"/>
      <c r="KSM900" s="44"/>
      <c r="KSN900" s="44"/>
      <c r="KSO900" s="44"/>
      <c r="KSP900" s="44"/>
      <c r="KSQ900" s="44"/>
      <c r="KSR900" s="44"/>
      <c r="KSS900" s="44"/>
      <c r="KST900" s="44"/>
      <c r="KSU900" s="44"/>
      <c r="KSV900" s="44"/>
      <c r="KSW900" s="44"/>
      <c r="KSX900" s="44"/>
      <c r="KSY900" s="44"/>
      <c r="KSZ900" s="44"/>
      <c r="KTA900" s="44"/>
      <c r="KTB900" s="44"/>
      <c r="KTC900" s="44"/>
      <c r="KTD900" s="44"/>
      <c r="KTE900" s="44"/>
      <c r="KTF900" s="44"/>
      <c r="KTG900" s="44"/>
      <c r="KTH900" s="44"/>
      <c r="KTI900" s="44"/>
      <c r="KTJ900" s="44"/>
      <c r="KTK900" s="44"/>
      <c r="KTL900" s="44"/>
      <c r="KTM900" s="44"/>
      <c r="KTN900" s="44"/>
      <c r="KTO900" s="44"/>
      <c r="KTP900" s="44"/>
      <c r="KTQ900" s="44"/>
      <c r="KTR900" s="44"/>
      <c r="KTS900" s="44"/>
      <c r="KTT900" s="44"/>
      <c r="KTU900" s="44"/>
      <c r="KTV900" s="44"/>
      <c r="KTW900" s="44"/>
      <c r="KTX900" s="44"/>
      <c r="KTY900" s="44"/>
      <c r="KTZ900" s="44"/>
      <c r="KUA900" s="44"/>
      <c r="KUB900" s="44"/>
      <c r="KUC900" s="44"/>
      <c r="KUD900" s="44"/>
      <c r="KUE900" s="44"/>
      <c r="KUF900" s="44"/>
      <c r="KUG900" s="44"/>
      <c r="KUH900" s="44"/>
      <c r="KUI900" s="44"/>
      <c r="KUJ900" s="44"/>
      <c r="KUK900" s="44"/>
      <c r="KUL900" s="44"/>
      <c r="KUM900" s="44"/>
      <c r="KUN900" s="44"/>
      <c r="KUO900" s="44"/>
      <c r="KUP900" s="44"/>
      <c r="KUQ900" s="44"/>
      <c r="KUR900" s="44"/>
      <c r="KUS900" s="44"/>
      <c r="KUT900" s="44"/>
      <c r="KUU900" s="44"/>
      <c r="KUV900" s="44"/>
      <c r="KUW900" s="44"/>
      <c r="KUX900" s="44"/>
      <c r="KUY900" s="44"/>
      <c r="KUZ900" s="44"/>
      <c r="KVA900" s="44"/>
      <c r="KVB900" s="44"/>
      <c r="KVC900" s="44"/>
      <c r="KVD900" s="44"/>
      <c r="KVE900" s="44"/>
      <c r="KVF900" s="44"/>
      <c r="KVG900" s="44"/>
      <c r="KVH900" s="44"/>
      <c r="KVI900" s="44"/>
      <c r="KVJ900" s="44"/>
      <c r="KVK900" s="44"/>
      <c r="KVL900" s="44"/>
      <c r="KVM900" s="44"/>
      <c r="KVN900" s="44"/>
      <c r="KVO900" s="44"/>
      <c r="KVP900" s="44"/>
      <c r="KVQ900" s="44"/>
      <c r="KVR900" s="44"/>
      <c r="KVS900" s="44"/>
      <c r="KVT900" s="44"/>
      <c r="KVU900" s="44"/>
      <c r="KVV900" s="44"/>
      <c r="KVW900" s="44"/>
      <c r="KVX900" s="44"/>
      <c r="KVY900" s="44"/>
      <c r="KVZ900" s="44"/>
      <c r="KWA900" s="44"/>
      <c r="KWB900" s="44"/>
      <c r="KWC900" s="44"/>
      <c r="KWD900" s="44"/>
      <c r="KWE900" s="44"/>
      <c r="KWF900" s="44"/>
      <c r="KWG900" s="44"/>
      <c r="KWH900" s="44"/>
      <c r="KWI900" s="44"/>
      <c r="KWJ900" s="44"/>
      <c r="KWK900" s="44"/>
      <c r="KWL900" s="44"/>
      <c r="KWM900" s="44"/>
      <c r="KWN900" s="44"/>
      <c r="KWO900" s="44"/>
      <c r="KWP900" s="44"/>
      <c r="KWQ900" s="44"/>
      <c r="KWR900" s="44"/>
      <c r="KWS900" s="44"/>
      <c r="KWT900" s="44"/>
      <c r="KWU900" s="44"/>
      <c r="KWV900" s="44"/>
      <c r="KWW900" s="44"/>
      <c r="KWX900" s="44"/>
      <c r="KWY900" s="44"/>
      <c r="KWZ900" s="44"/>
      <c r="KXA900" s="44"/>
      <c r="KXB900" s="44"/>
      <c r="KXC900" s="44"/>
      <c r="KXD900" s="44"/>
      <c r="KXE900" s="44"/>
      <c r="KXF900" s="44"/>
      <c r="KXG900" s="44"/>
      <c r="KXH900" s="44"/>
      <c r="KXI900" s="44"/>
      <c r="KXJ900" s="44"/>
      <c r="KXK900" s="44"/>
      <c r="KXL900" s="44"/>
      <c r="KXM900" s="44"/>
      <c r="KXN900" s="44"/>
      <c r="KXO900" s="44"/>
      <c r="KXP900" s="44"/>
      <c r="KXQ900" s="44"/>
      <c r="KXR900" s="44"/>
      <c r="KXS900" s="44"/>
      <c r="KXT900" s="44"/>
      <c r="KXU900" s="44"/>
      <c r="KXV900" s="44"/>
      <c r="KXW900" s="44"/>
      <c r="KXX900" s="44"/>
      <c r="KXY900" s="44"/>
      <c r="KXZ900" s="44"/>
      <c r="KYA900" s="44"/>
      <c r="KYB900" s="44"/>
      <c r="KYC900" s="44"/>
      <c r="KYD900" s="44"/>
      <c r="KYE900" s="44"/>
      <c r="KYF900" s="44"/>
      <c r="KYG900" s="44"/>
      <c r="KYH900" s="44"/>
      <c r="KYI900" s="44"/>
      <c r="KYJ900" s="44"/>
      <c r="KYK900" s="44"/>
      <c r="KYL900" s="44"/>
      <c r="KYM900" s="44"/>
      <c r="KYN900" s="44"/>
      <c r="KYO900" s="44"/>
      <c r="KYP900" s="44"/>
      <c r="KYQ900" s="44"/>
      <c r="KYR900" s="44"/>
      <c r="KYS900" s="44"/>
      <c r="KYT900" s="44"/>
      <c r="KYU900" s="44"/>
      <c r="KYV900" s="44"/>
      <c r="KYW900" s="44"/>
      <c r="KYX900" s="44"/>
      <c r="KYY900" s="44"/>
      <c r="KYZ900" s="44"/>
      <c r="KZA900" s="44"/>
      <c r="KZB900" s="44"/>
      <c r="KZC900" s="44"/>
      <c r="KZD900" s="44"/>
      <c r="KZE900" s="44"/>
      <c r="KZF900" s="44"/>
      <c r="KZG900" s="44"/>
      <c r="KZH900" s="44"/>
      <c r="KZI900" s="44"/>
      <c r="KZJ900" s="44"/>
      <c r="KZK900" s="44"/>
      <c r="KZL900" s="44"/>
      <c r="KZM900" s="44"/>
      <c r="KZN900" s="44"/>
      <c r="KZO900" s="44"/>
      <c r="KZP900" s="44"/>
      <c r="KZQ900" s="44"/>
      <c r="KZR900" s="44"/>
      <c r="KZS900" s="44"/>
      <c r="KZT900" s="44"/>
      <c r="KZU900" s="44"/>
      <c r="KZV900" s="44"/>
      <c r="KZW900" s="44"/>
      <c r="KZX900" s="44"/>
      <c r="KZY900" s="44"/>
      <c r="KZZ900" s="44"/>
      <c r="LAA900" s="44"/>
      <c r="LAB900" s="44"/>
      <c r="LAC900" s="44"/>
      <c r="LAD900" s="44"/>
      <c r="LAE900" s="44"/>
      <c r="LAF900" s="44"/>
      <c r="LAG900" s="44"/>
      <c r="LAH900" s="44"/>
      <c r="LAI900" s="44"/>
      <c r="LAJ900" s="44"/>
      <c r="LAK900" s="44"/>
      <c r="LAL900" s="44"/>
      <c r="LAM900" s="44"/>
      <c r="LAN900" s="44"/>
      <c r="LAO900" s="44"/>
      <c r="LAP900" s="44"/>
      <c r="LAQ900" s="44"/>
      <c r="LAR900" s="44"/>
      <c r="LAS900" s="44"/>
      <c r="LAT900" s="44"/>
      <c r="LAU900" s="44"/>
      <c r="LAV900" s="44"/>
      <c r="LAW900" s="44"/>
      <c r="LAX900" s="44"/>
      <c r="LAY900" s="44"/>
      <c r="LAZ900" s="44"/>
      <c r="LBA900" s="44"/>
      <c r="LBB900" s="44"/>
      <c r="LBC900" s="44"/>
      <c r="LBD900" s="44"/>
      <c r="LBE900" s="44"/>
      <c r="LBF900" s="44"/>
      <c r="LBG900" s="44"/>
      <c r="LBH900" s="44"/>
      <c r="LBI900" s="44"/>
      <c r="LBJ900" s="44"/>
      <c r="LBK900" s="44"/>
      <c r="LBL900" s="44"/>
      <c r="LBM900" s="44"/>
      <c r="LBN900" s="44"/>
      <c r="LBO900" s="44"/>
      <c r="LBP900" s="44"/>
      <c r="LBQ900" s="44"/>
      <c r="LBR900" s="44"/>
      <c r="LBS900" s="44"/>
      <c r="LBT900" s="44"/>
      <c r="LBU900" s="44"/>
      <c r="LBV900" s="44"/>
      <c r="LBW900" s="44"/>
      <c r="LBX900" s="44"/>
      <c r="LBY900" s="44"/>
      <c r="LBZ900" s="44"/>
      <c r="LCA900" s="44"/>
      <c r="LCB900" s="44"/>
      <c r="LCC900" s="44"/>
      <c r="LCD900" s="44"/>
      <c r="LCE900" s="44"/>
      <c r="LCF900" s="44"/>
      <c r="LCG900" s="44"/>
      <c r="LCH900" s="44"/>
      <c r="LCI900" s="44"/>
      <c r="LCJ900" s="44"/>
      <c r="LCK900" s="44"/>
      <c r="LCL900" s="44"/>
      <c r="LCM900" s="44"/>
      <c r="LCN900" s="44"/>
      <c r="LCO900" s="44"/>
      <c r="LCP900" s="44"/>
      <c r="LCQ900" s="44"/>
      <c r="LCR900" s="44"/>
      <c r="LCS900" s="44"/>
      <c r="LCT900" s="44"/>
      <c r="LCU900" s="44"/>
      <c r="LCV900" s="44"/>
      <c r="LCW900" s="44"/>
      <c r="LCX900" s="44"/>
      <c r="LCY900" s="44"/>
      <c r="LCZ900" s="44"/>
      <c r="LDA900" s="44"/>
      <c r="LDB900" s="44"/>
      <c r="LDC900" s="44"/>
      <c r="LDD900" s="44"/>
      <c r="LDE900" s="44"/>
      <c r="LDF900" s="44"/>
      <c r="LDG900" s="44"/>
      <c r="LDH900" s="44"/>
      <c r="LDI900" s="44"/>
      <c r="LDJ900" s="44"/>
      <c r="LDK900" s="44"/>
      <c r="LDL900" s="44"/>
      <c r="LDM900" s="44"/>
      <c r="LDN900" s="44"/>
      <c r="LDO900" s="44"/>
      <c r="LDP900" s="44"/>
      <c r="LDQ900" s="44"/>
      <c r="LDR900" s="44"/>
      <c r="LDS900" s="44"/>
      <c r="LDT900" s="44"/>
      <c r="LDU900" s="44"/>
      <c r="LDV900" s="44"/>
      <c r="LDW900" s="44"/>
      <c r="LDX900" s="44"/>
      <c r="LDY900" s="44"/>
      <c r="LDZ900" s="44"/>
      <c r="LEA900" s="44"/>
      <c r="LEB900" s="44"/>
      <c r="LEC900" s="44"/>
      <c r="LED900" s="44"/>
      <c r="LEE900" s="44"/>
      <c r="LEF900" s="44"/>
      <c r="LEG900" s="44"/>
      <c r="LEH900" s="44"/>
      <c r="LEI900" s="44"/>
      <c r="LEJ900" s="44"/>
      <c r="LEK900" s="44"/>
      <c r="LEL900" s="44"/>
      <c r="LEM900" s="44"/>
      <c r="LEN900" s="44"/>
      <c r="LEO900" s="44"/>
      <c r="LEP900" s="44"/>
      <c r="LEQ900" s="44"/>
      <c r="LER900" s="44"/>
      <c r="LES900" s="44"/>
      <c r="LET900" s="44"/>
      <c r="LEU900" s="44"/>
      <c r="LEV900" s="44"/>
      <c r="LEW900" s="44"/>
      <c r="LEX900" s="44"/>
      <c r="LEY900" s="44"/>
      <c r="LEZ900" s="44"/>
      <c r="LFA900" s="44"/>
      <c r="LFB900" s="44"/>
      <c r="LFC900" s="44"/>
      <c r="LFD900" s="44"/>
      <c r="LFE900" s="44"/>
      <c r="LFF900" s="44"/>
      <c r="LFG900" s="44"/>
      <c r="LFH900" s="44"/>
      <c r="LFI900" s="44"/>
      <c r="LFJ900" s="44"/>
      <c r="LFK900" s="44"/>
      <c r="LFL900" s="44"/>
      <c r="LFM900" s="44"/>
      <c r="LFN900" s="44"/>
      <c r="LFO900" s="44"/>
      <c r="LFP900" s="44"/>
      <c r="LFQ900" s="44"/>
      <c r="LFR900" s="44"/>
      <c r="LFS900" s="44"/>
      <c r="LFT900" s="44"/>
      <c r="LFU900" s="44"/>
      <c r="LFV900" s="44"/>
      <c r="LFW900" s="44"/>
      <c r="LFX900" s="44"/>
      <c r="LFY900" s="44"/>
      <c r="LFZ900" s="44"/>
      <c r="LGA900" s="44"/>
      <c r="LGB900" s="44"/>
      <c r="LGC900" s="44"/>
      <c r="LGD900" s="44"/>
      <c r="LGE900" s="44"/>
      <c r="LGF900" s="44"/>
      <c r="LGG900" s="44"/>
      <c r="LGH900" s="44"/>
      <c r="LGI900" s="44"/>
      <c r="LGJ900" s="44"/>
      <c r="LGK900" s="44"/>
      <c r="LGL900" s="44"/>
      <c r="LGM900" s="44"/>
      <c r="LGN900" s="44"/>
      <c r="LGO900" s="44"/>
      <c r="LGP900" s="44"/>
      <c r="LGQ900" s="44"/>
      <c r="LGR900" s="44"/>
      <c r="LGS900" s="44"/>
      <c r="LGT900" s="44"/>
      <c r="LGU900" s="44"/>
      <c r="LGV900" s="44"/>
      <c r="LGW900" s="44"/>
      <c r="LGX900" s="44"/>
      <c r="LGY900" s="44"/>
      <c r="LGZ900" s="44"/>
      <c r="LHA900" s="44"/>
      <c r="LHB900" s="44"/>
      <c r="LHC900" s="44"/>
      <c r="LHD900" s="44"/>
      <c r="LHE900" s="44"/>
      <c r="LHF900" s="44"/>
      <c r="LHG900" s="44"/>
      <c r="LHH900" s="44"/>
      <c r="LHI900" s="44"/>
      <c r="LHJ900" s="44"/>
      <c r="LHK900" s="44"/>
      <c r="LHL900" s="44"/>
      <c r="LHM900" s="44"/>
      <c r="LHN900" s="44"/>
      <c r="LHO900" s="44"/>
      <c r="LHP900" s="44"/>
      <c r="LHQ900" s="44"/>
      <c r="LHR900" s="44"/>
      <c r="LHS900" s="44"/>
      <c r="LHT900" s="44"/>
      <c r="LHU900" s="44"/>
      <c r="LHV900" s="44"/>
      <c r="LHW900" s="44"/>
      <c r="LHX900" s="44"/>
      <c r="LHY900" s="44"/>
      <c r="LHZ900" s="44"/>
      <c r="LIA900" s="44"/>
      <c r="LIB900" s="44"/>
      <c r="LIC900" s="44"/>
      <c r="LID900" s="44"/>
      <c r="LIE900" s="44"/>
      <c r="LIF900" s="44"/>
      <c r="LIG900" s="44"/>
      <c r="LIH900" s="44"/>
      <c r="LII900" s="44"/>
      <c r="LIJ900" s="44"/>
      <c r="LIK900" s="44"/>
      <c r="LIL900" s="44"/>
      <c r="LIM900" s="44"/>
      <c r="LIN900" s="44"/>
      <c r="LIO900" s="44"/>
      <c r="LIP900" s="44"/>
      <c r="LIQ900" s="44"/>
      <c r="LIR900" s="44"/>
      <c r="LIS900" s="44"/>
      <c r="LIT900" s="44"/>
      <c r="LIU900" s="44"/>
      <c r="LIV900" s="44"/>
      <c r="LIW900" s="44"/>
      <c r="LIX900" s="44"/>
      <c r="LIY900" s="44"/>
      <c r="LIZ900" s="44"/>
      <c r="LJA900" s="44"/>
      <c r="LJB900" s="44"/>
      <c r="LJC900" s="44"/>
      <c r="LJD900" s="44"/>
      <c r="LJE900" s="44"/>
      <c r="LJF900" s="44"/>
      <c r="LJG900" s="44"/>
      <c r="LJH900" s="44"/>
      <c r="LJI900" s="44"/>
      <c r="LJJ900" s="44"/>
      <c r="LJK900" s="44"/>
      <c r="LJL900" s="44"/>
      <c r="LJM900" s="44"/>
      <c r="LJN900" s="44"/>
      <c r="LJO900" s="44"/>
      <c r="LJP900" s="44"/>
      <c r="LJQ900" s="44"/>
      <c r="LJR900" s="44"/>
      <c r="LJS900" s="44"/>
      <c r="LJT900" s="44"/>
      <c r="LJU900" s="44"/>
      <c r="LJV900" s="44"/>
      <c r="LJW900" s="44"/>
      <c r="LJX900" s="44"/>
      <c r="LJY900" s="44"/>
      <c r="LJZ900" s="44"/>
      <c r="LKA900" s="44"/>
      <c r="LKB900" s="44"/>
      <c r="LKC900" s="44"/>
      <c r="LKD900" s="44"/>
      <c r="LKE900" s="44"/>
      <c r="LKF900" s="44"/>
      <c r="LKG900" s="44"/>
      <c r="LKH900" s="44"/>
      <c r="LKI900" s="44"/>
      <c r="LKJ900" s="44"/>
      <c r="LKK900" s="44"/>
      <c r="LKL900" s="44"/>
      <c r="LKM900" s="44"/>
      <c r="LKN900" s="44"/>
      <c r="LKO900" s="44"/>
      <c r="LKP900" s="44"/>
      <c r="LKQ900" s="44"/>
      <c r="LKR900" s="44"/>
      <c r="LKS900" s="44"/>
      <c r="LKT900" s="44"/>
      <c r="LKU900" s="44"/>
      <c r="LKV900" s="44"/>
      <c r="LKW900" s="44"/>
      <c r="LKX900" s="44"/>
      <c r="LKY900" s="44"/>
      <c r="LKZ900" s="44"/>
      <c r="LLA900" s="44"/>
      <c r="LLB900" s="44"/>
      <c r="LLC900" s="44"/>
      <c r="LLD900" s="44"/>
      <c r="LLE900" s="44"/>
      <c r="LLF900" s="44"/>
      <c r="LLG900" s="44"/>
      <c r="LLH900" s="44"/>
      <c r="LLI900" s="44"/>
      <c r="LLJ900" s="44"/>
      <c r="LLK900" s="44"/>
      <c r="LLL900" s="44"/>
      <c r="LLM900" s="44"/>
      <c r="LLN900" s="44"/>
      <c r="LLO900" s="44"/>
      <c r="LLP900" s="44"/>
      <c r="LLQ900" s="44"/>
      <c r="LLR900" s="44"/>
      <c r="LLS900" s="44"/>
      <c r="LLT900" s="44"/>
      <c r="LLU900" s="44"/>
      <c r="LLV900" s="44"/>
      <c r="LLW900" s="44"/>
      <c r="LLX900" s="44"/>
      <c r="LLY900" s="44"/>
      <c r="LLZ900" s="44"/>
      <c r="LMA900" s="44"/>
      <c r="LMB900" s="44"/>
      <c r="LMC900" s="44"/>
      <c r="LMD900" s="44"/>
      <c r="LME900" s="44"/>
      <c r="LMF900" s="44"/>
      <c r="LMG900" s="44"/>
      <c r="LMH900" s="44"/>
      <c r="LMI900" s="44"/>
      <c r="LMJ900" s="44"/>
      <c r="LMK900" s="44"/>
      <c r="LML900" s="44"/>
      <c r="LMM900" s="44"/>
      <c r="LMN900" s="44"/>
      <c r="LMO900" s="44"/>
      <c r="LMP900" s="44"/>
      <c r="LMQ900" s="44"/>
      <c r="LMR900" s="44"/>
      <c r="LMS900" s="44"/>
      <c r="LMT900" s="44"/>
      <c r="LMU900" s="44"/>
      <c r="LMV900" s="44"/>
      <c r="LMW900" s="44"/>
      <c r="LMX900" s="44"/>
      <c r="LMY900" s="44"/>
      <c r="LMZ900" s="44"/>
      <c r="LNA900" s="44"/>
      <c r="LNB900" s="44"/>
      <c r="LNC900" s="44"/>
      <c r="LND900" s="44"/>
      <c r="LNE900" s="44"/>
      <c r="LNF900" s="44"/>
      <c r="LNG900" s="44"/>
      <c r="LNH900" s="44"/>
      <c r="LNI900" s="44"/>
      <c r="LNJ900" s="44"/>
      <c r="LNK900" s="44"/>
      <c r="LNL900" s="44"/>
      <c r="LNM900" s="44"/>
      <c r="LNN900" s="44"/>
      <c r="LNO900" s="44"/>
      <c r="LNP900" s="44"/>
      <c r="LNQ900" s="44"/>
      <c r="LNR900" s="44"/>
      <c r="LNS900" s="44"/>
      <c r="LNT900" s="44"/>
      <c r="LNU900" s="44"/>
      <c r="LNV900" s="44"/>
      <c r="LNW900" s="44"/>
      <c r="LNX900" s="44"/>
      <c r="LNY900" s="44"/>
      <c r="LNZ900" s="44"/>
      <c r="LOA900" s="44"/>
      <c r="LOB900" s="44"/>
      <c r="LOC900" s="44"/>
      <c r="LOD900" s="44"/>
      <c r="LOE900" s="44"/>
      <c r="LOF900" s="44"/>
      <c r="LOG900" s="44"/>
      <c r="LOH900" s="44"/>
      <c r="LOI900" s="44"/>
      <c r="LOJ900" s="44"/>
      <c r="LOK900" s="44"/>
      <c r="LOL900" s="44"/>
      <c r="LOM900" s="44"/>
      <c r="LON900" s="44"/>
      <c r="LOO900" s="44"/>
      <c r="LOP900" s="44"/>
      <c r="LOQ900" s="44"/>
      <c r="LOR900" s="44"/>
      <c r="LOS900" s="44"/>
      <c r="LOT900" s="44"/>
      <c r="LOU900" s="44"/>
      <c r="LOV900" s="44"/>
      <c r="LOW900" s="44"/>
      <c r="LOX900" s="44"/>
      <c r="LOY900" s="44"/>
      <c r="LOZ900" s="44"/>
      <c r="LPA900" s="44"/>
      <c r="LPB900" s="44"/>
      <c r="LPC900" s="44"/>
      <c r="LPD900" s="44"/>
      <c r="LPE900" s="44"/>
      <c r="LPF900" s="44"/>
      <c r="LPG900" s="44"/>
      <c r="LPH900" s="44"/>
      <c r="LPI900" s="44"/>
      <c r="LPJ900" s="44"/>
      <c r="LPK900" s="44"/>
      <c r="LPL900" s="44"/>
      <c r="LPM900" s="44"/>
      <c r="LPN900" s="44"/>
      <c r="LPO900" s="44"/>
      <c r="LPP900" s="44"/>
      <c r="LPQ900" s="44"/>
      <c r="LPR900" s="44"/>
      <c r="LPS900" s="44"/>
      <c r="LPT900" s="44"/>
      <c r="LPU900" s="44"/>
      <c r="LPV900" s="44"/>
      <c r="LPW900" s="44"/>
      <c r="LPX900" s="44"/>
      <c r="LPY900" s="44"/>
      <c r="LPZ900" s="44"/>
      <c r="LQA900" s="44"/>
      <c r="LQB900" s="44"/>
      <c r="LQC900" s="44"/>
      <c r="LQD900" s="44"/>
      <c r="LQE900" s="44"/>
      <c r="LQF900" s="44"/>
      <c r="LQG900" s="44"/>
      <c r="LQH900" s="44"/>
      <c r="LQI900" s="44"/>
      <c r="LQJ900" s="44"/>
      <c r="LQK900" s="44"/>
      <c r="LQL900" s="44"/>
      <c r="LQM900" s="44"/>
      <c r="LQN900" s="44"/>
      <c r="LQO900" s="44"/>
      <c r="LQP900" s="44"/>
      <c r="LQQ900" s="44"/>
      <c r="LQR900" s="44"/>
      <c r="LQS900" s="44"/>
      <c r="LQT900" s="44"/>
      <c r="LQU900" s="44"/>
      <c r="LQV900" s="44"/>
      <c r="LQW900" s="44"/>
      <c r="LQX900" s="44"/>
      <c r="LQY900" s="44"/>
      <c r="LQZ900" s="44"/>
      <c r="LRA900" s="44"/>
      <c r="LRB900" s="44"/>
      <c r="LRC900" s="44"/>
      <c r="LRD900" s="44"/>
      <c r="LRE900" s="44"/>
      <c r="LRF900" s="44"/>
      <c r="LRG900" s="44"/>
      <c r="LRH900" s="44"/>
      <c r="LRI900" s="44"/>
      <c r="LRJ900" s="44"/>
      <c r="LRK900" s="44"/>
      <c r="LRL900" s="44"/>
      <c r="LRM900" s="44"/>
      <c r="LRN900" s="44"/>
      <c r="LRO900" s="44"/>
      <c r="LRP900" s="44"/>
      <c r="LRQ900" s="44"/>
      <c r="LRR900" s="44"/>
      <c r="LRS900" s="44"/>
      <c r="LRT900" s="44"/>
      <c r="LRU900" s="44"/>
      <c r="LRV900" s="44"/>
      <c r="LRW900" s="44"/>
      <c r="LRX900" s="44"/>
      <c r="LRY900" s="44"/>
      <c r="LRZ900" s="44"/>
      <c r="LSA900" s="44"/>
      <c r="LSB900" s="44"/>
      <c r="LSC900" s="44"/>
      <c r="LSD900" s="44"/>
      <c r="LSE900" s="44"/>
      <c r="LSF900" s="44"/>
      <c r="LSG900" s="44"/>
      <c r="LSH900" s="44"/>
      <c r="LSI900" s="44"/>
      <c r="LSJ900" s="44"/>
      <c r="LSK900" s="44"/>
      <c r="LSL900" s="44"/>
      <c r="LSM900" s="44"/>
      <c r="LSN900" s="44"/>
      <c r="LSO900" s="44"/>
      <c r="LSP900" s="44"/>
      <c r="LSQ900" s="44"/>
      <c r="LSR900" s="44"/>
      <c r="LSS900" s="44"/>
      <c r="LST900" s="44"/>
      <c r="LSU900" s="44"/>
      <c r="LSV900" s="44"/>
      <c r="LSW900" s="44"/>
      <c r="LSX900" s="44"/>
      <c r="LSY900" s="44"/>
      <c r="LSZ900" s="44"/>
      <c r="LTA900" s="44"/>
      <c r="LTB900" s="44"/>
      <c r="LTC900" s="44"/>
      <c r="LTD900" s="44"/>
      <c r="LTE900" s="44"/>
      <c r="LTF900" s="44"/>
      <c r="LTG900" s="44"/>
      <c r="LTH900" s="44"/>
      <c r="LTI900" s="44"/>
      <c r="LTJ900" s="44"/>
      <c r="LTK900" s="44"/>
      <c r="LTL900" s="44"/>
      <c r="LTM900" s="44"/>
      <c r="LTN900" s="44"/>
      <c r="LTO900" s="44"/>
      <c r="LTP900" s="44"/>
      <c r="LTQ900" s="44"/>
      <c r="LTR900" s="44"/>
      <c r="LTS900" s="44"/>
      <c r="LTT900" s="44"/>
      <c r="LTU900" s="44"/>
      <c r="LTV900" s="44"/>
      <c r="LTW900" s="44"/>
      <c r="LTX900" s="44"/>
      <c r="LTY900" s="44"/>
      <c r="LTZ900" s="44"/>
      <c r="LUA900" s="44"/>
      <c r="LUB900" s="44"/>
      <c r="LUC900" s="44"/>
      <c r="LUD900" s="44"/>
      <c r="LUE900" s="44"/>
      <c r="LUF900" s="44"/>
      <c r="LUG900" s="44"/>
      <c r="LUH900" s="44"/>
      <c r="LUI900" s="44"/>
      <c r="LUJ900" s="44"/>
      <c r="LUK900" s="44"/>
      <c r="LUL900" s="44"/>
      <c r="LUM900" s="44"/>
      <c r="LUN900" s="44"/>
      <c r="LUO900" s="44"/>
      <c r="LUP900" s="44"/>
      <c r="LUQ900" s="44"/>
      <c r="LUR900" s="44"/>
      <c r="LUS900" s="44"/>
      <c r="LUT900" s="44"/>
      <c r="LUU900" s="44"/>
      <c r="LUV900" s="44"/>
      <c r="LUW900" s="44"/>
      <c r="LUX900" s="44"/>
      <c r="LUY900" s="44"/>
      <c r="LUZ900" s="44"/>
      <c r="LVA900" s="44"/>
      <c r="LVB900" s="44"/>
      <c r="LVC900" s="44"/>
      <c r="LVD900" s="44"/>
      <c r="LVE900" s="44"/>
      <c r="LVF900" s="44"/>
      <c r="LVG900" s="44"/>
      <c r="LVH900" s="44"/>
      <c r="LVI900" s="44"/>
      <c r="LVJ900" s="44"/>
      <c r="LVK900" s="44"/>
      <c r="LVL900" s="44"/>
      <c r="LVM900" s="44"/>
      <c r="LVN900" s="44"/>
      <c r="LVO900" s="44"/>
      <c r="LVP900" s="44"/>
      <c r="LVQ900" s="44"/>
      <c r="LVR900" s="44"/>
      <c r="LVS900" s="44"/>
      <c r="LVT900" s="44"/>
      <c r="LVU900" s="44"/>
      <c r="LVV900" s="44"/>
      <c r="LVW900" s="44"/>
      <c r="LVX900" s="44"/>
      <c r="LVY900" s="44"/>
      <c r="LVZ900" s="44"/>
      <c r="LWA900" s="44"/>
      <c r="LWB900" s="44"/>
      <c r="LWC900" s="44"/>
      <c r="LWD900" s="44"/>
      <c r="LWE900" s="44"/>
      <c r="LWF900" s="44"/>
      <c r="LWG900" s="44"/>
      <c r="LWH900" s="44"/>
      <c r="LWI900" s="44"/>
      <c r="LWJ900" s="44"/>
      <c r="LWK900" s="44"/>
      <c r="LWL900" s="44"/>
      <c r="LWM900" s="44"/>
      <c r="LWN900" s="44"/>
      <c r="LWO900" s="44"/>
      <c r="LWP900" s="44"/>
      <c r="LWQ900" s="44"/>
      <c r="LWR900" s="44"/>
      <c r="LWS900" s="44"/>
      <c r="LWT900" s="44"/>
      <c r="LWU900" s="44"/>
      <c r="LWV900" s="44"/>
      <c r="LWW900" s="44"/>
      <c r="LWX900" s="44"/>
      <c r="LWY900" s="44"/>
      <c r="LWZ900" s="44"/>
      <c r="LXA900" s="44"/>
      <c r="LXB900" s="44"/>
      <c r="LXC900" s="44"/>
      <c r="LXD900" s="44"/>
      <c r="LXE900" s="44"/>
      <c r="LXF900" s="44"/>
      <c r="LXG900" s="44"/>
      <c r="LXH900" s="44"/>
      <c r="LXI900" s="44"/>
      <c r="LXJ900" s="44"/>
      <c r="LXK900" s="44"/>
      <c r="LXL900" s="44"/>
      <c r="LXM900" s="44"/>
      <c r="LXN900" s="44"/>
      <c r="LXO900" s="44"/>
      <c r="LXP900" s="44"/>
      <c r="LXQ900" s="44"/>
      <c r="LXR900" s="44"/>
      <c r="LXS900" s="44"/>
      <c r="LXT900" s="44"/>
      <c r="LXU900" s="44"/>
      <c r="LXV900" s="44"/>
      <c r="LXW900" s="44"/>
      <c r="LXX900" s="44"/>
      <c r="LXY900" s="44"/>
      <c r="LXZ900" s="44"/>
      <c r="LYA900" s="44"/>
      <c r="LYB900" s="44"/>
      <c r="LYC900" s="44"/>
      <c r="LYD900" s="44"/>
      <c r="LYE900" s="44"/>
      <c r="LYF900" s="44"/>
      <c r="LYG900" s="44"/>
      <c r="LYH900" s="44"/>
      <c r="LYI900" s="44"/>
      <c r="LYJ900" s="44"/>
      <c r="LYK900" s="44"/>
      <c r="LYL900" s="44"/>
      <c r="LYM900" s="44"/>
      <c r="LYN900" s="44"/>
      <c r="LYO900" s="44"/>
      <c r="LYP900" s="44"/>
      <c r="LYQ900" s="44"/>
      <c r="LYR900" s="44"/>
      <c r="LYS900" s="44"/>
      <c r="LYT900" s="44"/>
      <c r="LYU900" s="44"/>
      <c r="LYV900" s="44"/>
      <c r="LYW900" s="44"/>
      <c r="LYX900" s="44"/>
      <c r="LYY900" s="44"/>
      <c r="LYZ900" s="44"/>
      <c r="LZA900" s="44"/>
      <c r="LZB900" s="44"/>
      <c r="LZC900" s="44"/>
      <c r="LZD900" s="44"/>
      <c r="LZE900" s="44"/>
      <c r="LZF900" s="44"/>
      <c r="LZG900" s="44"/>
      <c r="LZH900" s="44"/>
      <c r="LZI900" s="44"/>
      <c r="LZJ900" s="44"/>
      <c r="LZK900" s="44"/>
      <c r="LZL900" s="44"/>
      <c r="LZM900" s="44"/>
      <c r="LZN900" s="44"/>
      <c r="LZO900" s="44"/>
      <c r="LZP900" s="44"/>
      <c r="LZQ900" s="44"/>
      <c r="LZR900" s="44"/>
      <c r="LZS900" s="44"/>
      <c r="LZT900" s="44"/>
      <c r="LZU900" s="44"/>
      <c r="LZV900" s="44"/>
      <c r="LZW900" s="44"/>
      <c r="LZX900" s="44"/>
      <c r="LZY900" s="44"/>
      <c r="LZZ900" s="44"/>
      <c r="MAA900" s="44"/>
      <c r="MAB900" s="44"/>
      <c r="MAC900" s="44"/>
      <c r="MAD900" s="44"/>
      <c r="MAE900" s="44"/>
      <c r="MAF900" s="44"/>
      <c r="MAG900" s="44"/>
      <c r="MAH900" s="44"/>
      <c r="MAI900" s="44"/>
      <c r="MAJ900" s="44"/>
      <c r="MAK900" s="44"/>
      <c r="MAL900" s="44"/>
      <c r="MAM900" s="44"/>
      <c r="MAN900" s="44"/>
      <c r="MAO900" s="44"/>
      <c r="MAP900" s="44"/>
      <c r="MAQ900" s="44"/>
      <c r="MAR900" s="44"/>
      <c r="MAS900" s="44"/>
      <c r="MAT900" s="44"/>
      <c r="MAU900" s="44"/>
      <c r="MAV900" s="44"/>
      <c r="MAW900" s="44"/>
      <c r="MAX900" s="44"/>
      <c r="MAY900" s="44"/>
      <c r="MAZ900" s="44"/>
      <c r="MBA900" s="44"/>
      <c r="MBB900" s="44"/>
      <c r="MBC900" s="44"/>
      <c r="MBD900" s="44"/>
      <c r="MBE900" s="44"/>
      <c r="MBF900" s="44"/>
      <c r="MBG900" s="44"/>
      <c r="MBH900" s="44"/>
      <c r="MBI900" s="44"/>
      <c r="MBJ900" s="44"/>
      <c r="MBK900" s="44"/>
      <c r="MBL900" s="44"/>
      <c r="MBM900" s="44"/>
      <c r="MBN900" s="44"/>
      <c r="MBO900" s="44"/>
      <c r="MBP900" s="44"/>
      <c r="MBQ900" s="44"/>
      <c r="MBR900" s="44"/>
      <c r="MBS900" s="44"/>
      <c r="MBT900" s="44"/>
      <c r="MBU900" s="44"/>
      <c r="MBV900" s="44"/>
      <c r="MBW900" s="44"/>
      <c r="MBX900" s="44"/>
      <c r="MBY900" s="44"/>
      <c r="MBZ900" s="44"/>
      <c r="MCA900" s="44"/>
      <c r="MCB900" s="44"/>
      <c r="MCC900" s="44"/>
      <c r="MCD900" s="44"/>
      <c r="MCE900" s="44"/>
      <c r="MCF900" s="44"/>
      <c r="MCG900" s="44"/>
      <c r="MCH900" s="44"/>
      <c r="MCI900" s="44"/>
      <c r="MCJ900" s="44"/>
      <c r="MCK900" s="44"/>
      <c r="MCL900" s="44"/>
      <c r="MCM900" s="44"/>
      <c r="MCN900" s="44"/>
      <c r="MCO900" s="44"/>
      <c r="MCP900" s="44"/>
      <c r="MCQ900" s="44"/>
      <c r="MCR900" s="44"/>
      <c r="MCS900" s="44"/>
      <c r="MCT900" s="44"/>
      <c r="MCU900" s="44"/>
      <c r="MCV900" s="44"/>
      <c r="MCW900" s="44"/>
      <c r="MCX900" s="44"/>
      <c r="MCY900" s="44"/>
      <c r="MCZ900" s="44"/>
      <c r="MDA900" s="44"/>
      <c r="MDB900" s="44"/>
      <c r="MDC900" s="44"/>
      <c r="MDD900" s="44"/>
      <c r="MDE900" s="44"/>
      <c r="MDF900" s="44"/>
      <c r="MDG900" s="44"/>
      <c r="MDH900" s="44"/>
      <c r="MDI900" s="44"/>
      <c r="MDJ900" s="44"/>
      <c r="MDK900" s="44"/>
      <c r="MDL900" s="44"/>
      <c r="MDM900" s="44"/>
      <c r="MDN900" s="44"/>
      <c r="MDO900" s="44"/>
      <c r="MDP900" s="44"/>
      <c r="MDQ900" s="44"/>
      <c r="MDR900" s="44"/>
      <c r="MDS900" s="44"/>
      <c r="MDT900" s="44"/>
      <c r="MDU900" s="44"/>
      <c r="MDV900" s="44"/>
      <c r="MDW900" s="44"/>
      <c r="MDX900" s="44"/>
      <c r="MDY900" s="44"/>
      <c r="MDZ900" s="44"/>
      <c r="MEA900" s="44"/>
      <c r="MEB900" s="44"/>
      <c r="MEC900" s="44"/>
      <c r="MED900" s="44"/>
      <c r="MEE900" s="44"/>
      <c r="MEF900" s="44"/>
      <c r="MEG900" s="44"/>
      <c r="MEH900" s="44"/>
      <c r="MEI900" s="44"/>
      <c r="MEJ900" s="44"/>
      <c r="MEK900" s="44"/>
      <c r="MEL900" s="44"/>
      <c r="MEM900" s="44"/>
      <c r="MEN900" s="44"/>
      <c r="MEO900" s="44"/>
      <c r="MEP900" s="44"/>
      <c r="MEQ900" s="44"/>
      <c r="MER900" s="44"/>
      <c r="MES900" s="44"/>
      <c r="MET900" s="44"/>
      <c r="MEU900" s="44"/>
      <c r="MEV900" s="44"/>
      <c r="MEW900" s="44"/>
      <c r="MEX900" s="44"/>
      <c r="MEY900" s="44"/>
      <c r="MEZ900" s="44"/>
      <c r="MFA900" s="44"/>
      <c r="MFB900" s="44"/>
      <c r="MFC900" s="44"/>
      <c r="MFD900" s="44"/>
      <c r="MFE900" s="44"/>
      <c r="MFF900" s="44"/>
      <c r="MFG900" s="44"/>
      <c r="MFH900" s="44"/>
      <c r="MFI900" s="44"/>
      <c r="MFJ900" s="44"/>
      <c r="MFK900" s="44"/>
      <c r="MFL900" s="44"/>
      <c r="MFM900" s="44"/>
      <c r="MFN900" s="44"/>
      <c r="MFO900" s="44"/>
      <c r="MFP900" s="44"/>
      <c r="MFQ900" s="44"/>
      <c r="MFR900" s="44"/>
      <c r="MFS900" s="44"/>
      <c r="MFT900" s="44"/>
      <c r="MFU900" s="44"/>
      <c r="MFV900" s="44"/>
      <c r="MFW900" s="44"/>
      <c r="MFX900" s="44"/>
      <c r="MFY900" s="44"/>
      <c r="MFZ900" s="44"/>
      <c r="MGA900" s="44"/>
      <c r="MGB900" s="44"/>
      <c r="MGC900" s="44"/>
      <c r="MGD900" s="44"/>
      <c r="MGE900" s="44"/>
      <c r="MGF900" s="44"/>
      <c r="MGG900" s="44"/>
      <c r="MGH900" s="44"/>
      <c r="MGI900" s="44"/>
      <c r="MGJ900" s="44"/>
      <c r="MGK900" s="44"/>
      <c r="MGL900" s="44"/>
      <c r="MGM900" s="44"/>
      <c r="MGN900" s="44"/>
      <c r="MGO900" s="44"/>
      <c r="MGP900" s="44"/>
      <c r="MGQ900" s="44"/>
      <c r="MGR900" s="44"/>
      <c r="MGS900" s="44"/>
      <c r="MGT900" s="44"/>
      <c r="MGU900" s="44"/>
      <c r="MGV900" s="44"/>
      <c r="MGW900" s="44"/>
      <c r="MGX900" s="44"/>
      <c r="MGY900" s="44"/>
      <c r="MGZ900" s="44"/>
      <c r="MHA900" s="44"/>
      <c r="MHB900" s="44"/>
      <c r="MHC900" s="44"/>
      <c r="MHD900" s="44"/>
      <c r="MHE900" s="44"/>
      <c r="MHF900" s="44"/>
      <c r="MHG900" s="44"/>
      <c r="MHH900" s="44"/>
      <c r="MHI900" s="44"/>
      <c r="MHJ900" s="44"/>
      <c r="MHK900" s="44"/>
      <c r="MHL900" s="44"/>
      <c r="MHM900" s="44"/>
      <c r="MHN900" s="44"/>
      <c r="MHO900" s="44"/>
      <c r="MHP900" s="44"/>
      <c r="MHQ900" s="44"/>
      <c r="MHR900" s="44"/>
      <c r="MHS900" s="44"/>
      <c r="MHT900" s="44"/>
      <c r="MHU900" s="44"/>
      <c r="MHV900" s="44"/>
      <c r="MHW900" s="44"/>
      <c r="MHX900" s="44"/>
      <c r="MHY900" s="44"/>
      <c r="MHZ900" s="44"/>
      <c r="MIA900" s="44"/>
      <c r="MIB900" s="44"/>
      <c r="MIC900" s="44"/>
      <c r="MID900" s="44"/>
      <c r="MIE900" s="44"/>
      <c r="MIF900" s="44"/>
      <c r="MIG900" s="44"/>
      <c r="MIH900" s="44"/>
      <c r="MII900" s="44"/>
      <c r="MIJ900" s="44"/>
      <c r="MIK900" s="44"/>
      <c r="MIL900" s="44"/>
      <c r="MIM900" s="44"/>
      <c r="MIN900" s="44"/>
      <c r="MIO900" s="44"/>
      <c r="MIP900" s="44"/>
      <c r="MIQ900" s="44"/>
      <c r="MIR900" s="44"/>
      <c r="MIS900" s="44"/>
      <c r="MIT900" s="44"/>
      <c r="MIU900" s="44"/>
      <c r="MIV900" s="44"/>
      <c r="MIW900" s="44"/>
      <c r="MIX900" s="44"/>
      <c r="MIY900" s="44"/>
      <c r="MIZ900" s="44"/>
      <c r="MJA900" s="44"/>
      <c r="MJB900" s="44"/>
      <c r="MJC900" s="44"/>
      <c r="MJD900" s="44"/>
      <c r="MJE900" s="44"/>
      <c r="MJF900" s="44"/>
      <c r="MJG900" s="44"/>
      <c r="MJH900" s="44"/>
      <c r="MJI900" s="44"/>
      <c r="MJJ900" s="44"/>
      <c r="MJK900" s="44"/>
      <c r="MJL900" s="44"/>
      <c r="MJM900" s="44"/>
      <c r="MJN900" s="44"/>
      <c r="MJO900" s="44"/>
      <c r="MJP900" s="44"/>
      <c r="MJQ900" s="44"/>
      <c r="MJR900" s="44"/>
      <c r="MJS900" s="44"/>
      <c r="MJT900" s="44"/>
      <c r="MJU900" s="44"/>
      <c r="MJV900" s="44"/>
      <c r="MJW900" s="44"/>
      <c r="MJX900" s="44"/>
      <c r="MJY900" s="44"/>
      <c r="MJZ900" s="44"/>
      <c r="MKA900" s="44"/>
      <c r="MKB900" s="44"/>
      <c r="MKC900" s="44"/>
      <c r="MKD900" s="44"/>
      <c r="MKE900" s="44"/>
      <c r="MKF900" s="44"/>
      <c r="MKG900" s="44"/>
      <c r="MKH900" s="44"/>
      <c r="MKI900" s="44"/>
      <c r="MKJ900" s="44"/>
      <c r="MKK900" s="44"/>
      <c r="MKL900" s="44"/>
      <c r="MKM900" s="44"/>
      <c r="MKN900" s="44"/>
      <c r="MKO900" s="44"/>
      <c r="MKP900" s="44"/>
      <c r="MKQ900" s="44"/>
      <c r="MKR900" s="44"/>
      <c r="MKS900" s="44"/>
      <c r="MKT900" s="44"/>
      <c r="MKU900" s="44"/>
      <c r="MKV900" s="44"/>
      <c r="MKW900" s="44"/>
      <c r="MKX900" s="44"/>
      <c r="MKY900" s="44"/>
      <c r="MKZ900" s="44"/>
      <c r="MLA900" s="44"/>
      <c r="MLB900" s="44"/>
      <c r="MLC900" s="44"/>
      <c r="MLD900" s="44"/>
      <c r="MLE900" s="44"/>
      <c r="MLF900" s="44"/>
      <c r="MLG900" s="44"/>
      <c r="MLH900" s="44"/>
      <c r="MLI900" s="44"/>
      <c r="MLJ900" s="44"/>
      <c r="MLK900" s="44"/>
      <c r="MLL900" s="44"/>
      <c r="MLM900" s="44"/>
      <c r="MLN900" s="44"/>
      <c r="MLO900" s="44"/>
      <c r="MLP900" s="44"/>
      <c r="MLQ900" s="44"/>
      <c r="MLR900" s="44"/>
      <c r="MLS900" s="44"/>
      <c r="MLT900" s="44"/>
      <c r="MLU900" s="44"/>
      <c r="MLV900" s="44"/>
      <c r="MLW900" s="44"/>
      <c r="MLX900" s="44"/>
      <c r="MLY900" s="44"/>
      <c r="MLZ900" s="44"/>
      <c r="MMA900" s="44"/>
      <c r="MMB900" s="44"/>
      <c r="MMC900" s="44"/>
      <c r="MMD900" s="44"/>
      <c r="MME900" s="44"/>
      <c r="MMF900" s="44"/>
      <c r="MMG900" s="44"/>
      <c r="MMH900" s="44"/>
      <c r="MMI900" s="44"/>
      <c r="MMJ900" s="44"/>
      <c r="MMK900" s="44"/>
      <c r="MML900" s="44"/>
      <c r="MMM900" s="44"/>
      <c r="MMN900" s="44"/>
      <c r="MMO900" s="44"/>
      <c r="MMP900" s="44"/>
      <c r="MMQ900" s="44"/>
      <c r="MMR900" s="44"/>
      <c r="MMS900" s="44"/>
      <c r="MMT900" s="44"/>
      <c r="MMU900" s="44"/>
      <c r="MMV900" s="44"/>
      <c r="MMW900" s="44"/>
      <c r="MMX900" s="44"/>
      <c r="MMY900" s="44"/>
      <c r="MMZ900" s="44"/>
      <c r="MNA900" s="44"/>
      <c r="MNB900" s="44"/>
      <c r="MNC900" s="44"/>
      <c r="MND900" s="44"/>
      <c r="MNE900" s="44"/>
      <c r="MNF900" s="44"/>
      <c r="MNG900" s="44"/>
      <c r="MNH900" s="44"/>
      <c r="MNI900" s="44"/>
      <c r="MNJ900" s="44"/>
      <c r="MNK900" s="44"/>
      <c r="MNL900" s="44"/>
      <c r="MNM900" s="44"/>
      <c r="MNN900" s="44"/>
      <c r="MNO900" s="44"/>
      <c r="MNP900" s="44"/>
      <c r="MNQ900" s="44"/>
      <c r="MNR900" s="44"/>
      <c r="MNS900" s="44"/>
      <c r="MNT900" s="44"/>
      <c r="MNU900" s="44"/>
      <c r="MNV900" s="44"/>
      <c r="MNW900" s="44"/>
      <c r="MNX900" s="44"/>
      <c r="MNY900" s="44"/>
      <c r="MNZ900" s="44"/>
      <c r="MOA900" s="44"/>
      <c r="MOB900" s="44"/>
      <c r="MOC900" s="44"/>
      <c r="MOD900" s="44"/>
      <c r="MOE900" s="44"/>
      <c r="MOF900" s="44"/>
      <c r="MOG900" s="44"/>
      <c r="MOH900" s="44"/>
      <c r="MOI900" s="44"/>
      <c r="MOJ900" s="44"/>
      <c r="MOK900" s="44"/>
      <c r="MOL900" s="44"/>
      <c r="MOM900" s="44"/>
      <c r="MON900" s="44"/>
      <c r="MOO900" s="44"/>
      <c r="MOP900" s="44"/>
      <c r="MOQ900" s="44"/>
      <c r="MOR900" s="44"/>
      <c r="MOS900" s="44"/>
      <c r="MOT900" s="44"/>
      <c r="MOU900" s="44"/>
      <c r="MOV900" s="44"/>
      <c r="MOW900" s="44"/>
      <c r="MOX900" s="44"/>
      <c r="MOY900" s="44"/>
      <c r="MOZ900" s="44"/>
      <c r="MPA900" s="44"/>
      <c r="MPB900" s="44"/>
      <c r="MPC900" s="44"/>
      <c r="MPD900" s="44"/>
      <c r="MPE900" s="44"/>
      <c r="MPF900" s="44"/>
      <c r="MPG900" s="44"/>
      <c r="MPH900" s="44"/>
      <c r="MPI900" s="44"/>
      <c r="MPJ900" s="44"/>
      <c r="MPK900" s="44"/>
      <c r="MPL900" s="44"/>
      <c r="MPM900" s="44"/>
      <c r="MPN900" s="44"/>
      <c r="MPO900" s="44"/>
      <c r="MPP900" s="44"/>
      <c r="MPQ900" s="44"/>
      <c r="MPR900" s="44"/>
      <c r="MPS900" s="44"/>
      <c r="MPT900" s="44"/>
      <c r="MPU900" s="44"/>
      <c r="MPV900" s="44"/>
      <c r="MPW900" s="44"/>
      <c r="MPX900" s="44"/>
      <c r="MPY900" s="44"/>
      <c r="MPZ900" s="44"/>
      <c r="MQA900" s="44"/>
      <c r="MQB900" s="44"/>
      <c r="MQC900" s="44"/>
      <c r="MQD900" s="44"/>
      <c r="MQE900" s="44"/>
      <c r="MQF900" s="44"/>
      <c r="MQG900" s="44"/>
      <c r="MQH900" s="44"/>
      <c r="MQI900" s="44"/>
      <c r="MQJ900" s="44"/>
      <c r="MQK900" s="44"/>
      <c r="MQL900" s="44"/>
      <c r="MQM900" s="44"/>
      <c r="MQN900" s="44"/>
      <c r="MQO900" s="44"/>
      <c r="MQP900" s="44"/>
      <c r="MQQ900" s="44"/>
      <c r="MQR900" s="44"/>
      <c r="MQS900" s="44"/>
      <c r="MQT900" s="44"/>
      <c r="MQU900" s="44"/>
      <c r="MQV900" s="44"/>
      <c r="MQW900" s="44"/>
      <c r="MQX900" s="44"/>
      <c r="MQY900" s="44"/>
      <c r="MQZ900" s="44"/>
      <c r="MRA900" s="44"/>
      <c r="MRB900" s="44"/>
      <c r="MRC900" s="44"/>
      <c r="MRD900" s="44"/>
      <c r="MRE900" s="44"/>
      <c r="MRF900" s="44"/>
      <c r="MRG900" s="44"/>
      <c r="MRH900" s="44"/>
      <c r="MRI900" s="44"/>
      <c r="MRJ900" s="44"/>
      <c r="MRK900" s="44"/>
      <c r="MRL900" s="44"/>
      <c r="MRM900" s="44"/>
      <c r="MRN900" s="44"/>
      <c r="MRO900" s="44"/>
      <c r="MRP900" s="44"/>
      <c r="MRQ900" s="44"/>
      <c r="MRR900" s="44"/>
      <c r="MRS900" s="44"/>
      <c r="MRT900" s="44"/>
      <c r="MRU900" s="44"/>
      <c r="MRV900" s="44"/>
      <c r="MRW900" s="44"/>
      <c r="MRX900" s="44"/>
      <c r="MRY900" s="44"/>
      <c r="MRZ900" s="44"/>
      <c r="MSA900" s="44"/>
      <c r="MSB900" s="44"/>
      <c r="MSC900" s="44"/>
      <c r="MSD900" s="44"/>
      <c r="MSE900" s="44"/>
      <c r="MSF900" s="44"/>
      <c r="MSG900" s="44"/>
      <c r="MSH900" s="44"/>
      <c r="MSI900" s="44"/>
      <c r="MSJ900" s="44"/>
      <c r="MSK900" s="44"/>
      <c r="MSL900" s="44"/>
      <c r="MSM900" s="44"/>
      <c r="MSN900" s="44"/>
      <c r="MSO900" s="44"/>
      <c r="MSP900" s="44"/>
      <c r="MSQ900" s="44"/>
      <c r="MSR900" s="44"/>
      <c r="MSS900" s="44"/>
      <c r="MST900" s="44"/>
      <c r="MSU900" s="44"/>
      <c r="MSV900" s="44"/>
      <c r="MSW900" s="44"/>
      <c r="MSX900" s="44"/>
      <c r="MSY900" s="44"/>
      <c r="MSZ900" s="44"/>
      <c r="MTA900" s="44"/>
      <c r="MTB900" s="44"/>
      <c r="MTC900" s="44"/>
      <c r="MTD900" s="44"/>
      <c r="MTE900" s="44"/>
      <c r="MTF900" s="44"/>
      <c r="MTG900" s="44"/>
      <c r="MTH900" s="44"/>
      <c r="MTI900" s="44"/>
      <c r="MTJ900" s="44"/>
      <c r="MTK900" s="44"/>
      <c r="MTL900" s="44"/>
      <c r="MTM900" s="44"/>
      <c r="MTN900" s="44"/>
      <c r="MTO900" s="44"/>
      <c r="MTP900" s="44"/>
      <c r="MTQ900" s="44"/>
      <c r="MTR900" s="44"/>
      <c r="MTS900" s="44"/>
      <c r="MTT900" s="44"/>
      <c r="MTU900" s="44"/>
      <c r="MTV900" s="44"/>
      <c r="MTW900" s="44"/>
      <c r="MTX900" s="44"/>
      <c r="MTY900" s="44"/>
      <c r="MTZ900" s="44"/>
      <c r="MUA900" s="44"/>
      <c r="MUB900" s="44"/>
      <c r="MUC900" s="44"/>
      <c r="MUD900" s="44"/>
      <c r="MUE900" s="44"/>
      <c r="MUF900" s="44"/>
      <c r="MUG900" s="44"/>
      <c r="MUH900" s="44"/>
      <c r="MUI900" s="44"/>
      <c r="MUJ900" s="44"/>
      <c r="MUK900" s="44"/>
      <c r="MUL900" s="44"/>
      <c r="MUM900" s="44"/>
      <c r="MUN900" s="44"/>
      <c r="MUO900" s="44"/>
      <c r="MUP900" s="44"/>
      <c r="MUQ900" s="44"/>
      <c r="MUR900" s="44"/>
      <c r="MUS900" s="44"/>
      <c r="MUT900" s="44"/>
      <c r="MUU900" s="44"/>
      <c r="MUV900" s="44"/>
      <c r="MUW900" s="44"/>
      <c r="MUX900" s="44"/>
      <c r="MUY900" s="44"/>
      <c r="MUZ900" s="44"/>
      <c r="MVA900" s="44"/>
      <c r="MVB900" s="44"/>
      <c r="MVC900" s="44"/>
      <c r="MVD900" s="44"/>
      <c r="MVE900" s="44"/>
      <c r="MVF900" s="44"/>
      <c r="MVG900" s="44"/>
      <c r="MVH900" s="44"/>
      <c r="MVI900" s="44"/>
      <c r="MVJ900" s="44"/>
      <c r="MVK900" s="44"/>
      <c r="MVL900" s="44"/>
      <c r="MVM900" s="44"/>
      <c r="MVN900" s="44"/>
      <c r="MVO900" s="44"/>
      <c r="MVP900" s="44"/>
      <c r="MVQ900" s="44"/>
      <c r="MVR900" s="44"/>
      <c r="MVS900" s="44"/>
      <c r="MVT900" s="44"/>
      <c r="MVU900" s="44"/>
      <c r="MVV900" s="44"/>
      <c r="MVW900" s="44"/>
      <c r="MVX900" s="44"/>
      <c r="MVY900" s="44"/>
      <c r="MVZ900" s="44"/>
      <c r="MWA900" s="44"/>
      <c r="MWB900" s="44"/>
      <c r="MWC900" s="44"/>
      <c r="MWD900" s="44"/>
      <c r="MWE900" s="44"/>
      <c r="MWF900" s="44"/>
      <c r="MWG900" s="44"/>
      <c r="MWH900" s="44"/>
      <c r="MWI900" s="44"/>
      <c r="MWJ900" s="44"/>
      <c r="MWK900" s="44"/>
      <c r="MWL900" s="44"/>
      <c r="MWM900" s="44"/>
      <c r="MWN900" s="44"/>
      <c r="MWO900" s="44"/>
      <c r="MWP900" s="44"/>
      <c r="MWQ900" s="44"/>
      <c r="MWR900" s="44"/>
      <c r="MWS900" s="44"/>
      <c r="MWT900" s="44"/>
      <c r="MWU900" s="44"/>
      <c r="MWV900" s="44"/>
      <c r="MWW900" s="44"/>
      <c r="MWX900" s="44"/>
      <c r="MWY900" s="44"/>
      <c r="MWZ900" s="44"/>
      <c r="MXA900" s="44"/>
      <c r="MXB900" s="44"/>
      <c r="MXC900" s="44"/>
      <c r="MXD900" s="44"/>
      <c r="MXE900" s="44"/>
      <c r="MXF900" s="44"/>
      <c r="MXG900" s="44"/>
      <c r="MXH900" s="44"/>
      <c r="MXI900" s="44"/>
      <c r="MXJ900" s="44"/>
      <c r="MXK900" s="44"/>
      <c r="MXL900" s="44"/>
      <c r="MXM900" s="44"/>
      <c r="MXN900" s="44"/>
      <c r="MXO900" s="44"/>
      <c r="MXP900" s="44"/>
      <c r="MXQ900" s="44"/>
      <c r="MXR900" s="44"/>
      <c r="MXS900" s="44"/>
      <c r="MXT900" s="44"/>
      <c r="MXU900" s="44"/>
      <c r="MXV900" s="44"/>
      <c r="MXW900" s="44"/>
      <c r="MXX900" s="44"/>
      <c r="MXY900" s="44"/>
      <c r="MXZ900" s="44"/>
      <c r="MYA900" s="44"/>
      <c r="MYB900" s="44"/>
      <c r="MYC900" s="44"/>
      <c r="MYD900" s="44"/>
      <c r="MYE900" s="44"/>
      <c r="MYF900" s="44"/>
      <c r="MYG900" s="44"/>
      <c r="MYH900" s="44"/>
      <c r="MYI900" s="44"/>
      <c r="MYJ900" s="44"/>
      <c r="MYK900" s="44"/>
      <c r="MYL900" s="44"/>
      <c r="MYM900" s="44"/>
      <c r="MYN900" s="44"/>
      <c r="MYO900" s="44"/>
      <c r="MYP900" s="44"/>
      <c r="MYQ900" s="44"/>
      <c r="MYR900" s="44"/>
      <c r="MYS900" s="44"/>
      <c r="MYT900" s="44"/>
      <c r="MYU900" s="44"/>
      <c r="MYV900" s="44"/>
      <c r="MYW900" s="44"/>
      <c r="MYX900" s="44"/>
      <c r="MYY900" s="44"/>
      <c r="MYZ900" s="44"/>
      <c r="MZA900" s="44"/>
      <c r="MZB900" s="44"/>
      <c r="MZC900" s="44"/>
      <c r="MZD900" s="44"/>
      <c r="MZE900" s="44"/>
      <c r="MZF900" s="44"/>
      <c r="MZG900" s="44"/>
      <c r="MZH900" s="44"/>
      <c r="MZI900" s="44"/>
      <c r="MZJ900" s="44"/>
      <c r="MZK900" s="44"/>
      <c r="MZL900" s="44"/>
      <c r="MZM900" s="44"/>
      <c r="MZN900" s="44"/>
      <c r="MZO900" s="44"/>
      <c r="MZP900" s="44"/>
      <c r="MZQ900" s="44"/>
      <c r="MZR900" s="44"/>
      <c r="MZS900" s="44"/>
      <c r="MZT900" s="44"/>
      <c r="MZU900" s="44"/>
      <c r="MZV900" s="44"/>
      <c r="MZW900" s="44"/>
      <c r="MZX900" s="44"/>
      <c r="MZY900" s="44"/>
      <c r="MZZ900" s="44"/>
      <c r="NAA900" s="44"/>
      <c r="NAB900" s="44"/>
      <c r="NAC900" s="44"/>
      <c r="NAD900" s="44"/>
      <c r="NAE900" s="44"/>
      <c r="NAF900" s="44"/>
      <c r="NAG900" s="44"/>
      <c r="NAH900" s="44"/>
      <c r="NAI900" s="44"/>
      <c r="NAJ900" s="44"/>
      <c r="NAK900" s="44"/>
      <c r="NAL900" s="44"/>
      <c r="NAM900" s="44"/>
      <c r="NAN900" s="44"/>
      <c r="NAO900" s="44"/>
      <c r="NAP900" s="44"/>
      <c r="NAQ900" s="44"/>
      <c r="NAR900" s="44"/>
      <c r="NAS900" s="44"/>
      <c r="NAT900" s="44"/>
      <c r="NAU900" s="44"/>
      <c r="NAV900" s="44"/>
      <c r="NAW900" s="44"/>
      <c r="NAX900" s="44"/>
      <c r="NAY900" s="44"/>
      <c r="NAZ900" s="44"/>
      <c r="NBA900" s="44"/>
      <c r="NBB900" s="44"/>
      <c r="NBC900" s="44"/>
      <c r="NBD900" s="44"/>
      <c r="NBE900" s="44"/>
      <c r="NBF900" s="44"/>
      <c r="NBG900" s="44"/>
      <c r="NBH900" s="44"/>
      <c r="NBI900" s="44"/>
      <c r="NBJ900" s="44"/>
      <c r="NBK900" s="44"/>
      <c r="NBL900" s="44"/>
      <c r="NBM900" s="44"/>
      <c r="NBN900" s="44"/>
      <c r="NBO900" s="44"/>
      <c r="NBP900" s="44"/>
      <c r="NBQ900" s="44"/>
      <c r="NBR900" s="44"/>
      <c r="NBS900" s="44"/>
      <c r="NBT900" s="44"/>
      <c r="NBU900" s="44"/>
      <c r="NBV900" s="44"/>
      <c r="NBW900" s="44"/>
      <c r="NBX900" s="44"/>
      <c r="NBY900" s="44"/>
      <c r="NBZ900" s="44"/>
      <c r="NCA900" s="44"/>
      <c r="NCB900" s="44"/>
      <c r="NCC900" s="44"/>
      <c r="NCD900" s="44"/>
      <c r="NCE900" s="44"/>
      <c r="NCF900" s="44"/>
      <c r="NCG900" s="44"/>
      <c r="NCH900" s="44"/>
      <c r="NCI900" s="44"/>
      <c r="NCJ900" s="44"/>
      <c r="NCK900" s="44"/>
      <c r="NCL900" s="44"/>
      <c r="NCM900" s="44"/>
      <c r="NCN900" s="44"/>
      <c r="NCO900" s="44"/>
      <c r="NCP900" s="44"/>
      <c r="NCQ900" s="44"/>
      <c r="NCR900" s="44"/>
      <c r="NCS900" s="44"/>
      <c r="NCT900" s="44"/>
      <c r="NCU900" s="44"/>
      <c r="NCV900" s="44"/>
      <c r="NCW900" s="44"/>
      <c r="NCX900" s="44"/>
      <c r="NCY900" s="44"/>
      <c r="NCZ900" s="44"/>
      <c r="NDA900" s="44"/>
      <c r="NDB900" s="44"/>
      <c r="NDC900" s="44"/>
      <c r="NDD900" s="44"/>
      <c r="NDE900" s="44"/>
      <c r="NDF900" s="44"/>
      <c r="NDG900" s="44"/>
      <c r="NDH900" s="44"/>
      <c r="NDI900" s="44"/>
      <c r="NDJ900" s="44"/>
      <c r="NDK900" s="44"/>
      <c r="NDL900" s="44"/>
      <c r="NDM900" s="44"/>
      <c r="NDN900" s="44"/>
      <c r="NDO900" s="44"/>
      <c r="NDP900" s="44"/>
      <c r="NDQ900" s="44"/>
      <c r="NDR900" s="44"/>
      <c r="NDS900" s="44"/>
      <c r="NDT900" s="44"/>
      <c r="NDU900" s="44"/>
      <c r="NDV900" s="44"/>
      <c r="NDW900" s="44"/>
      <c r="NDX900" s="44"/>
      <c r="NDY900" s="44"/>
      <c r="NDZ900" s="44"/>
      <c r="NEA900" s="44"/>
      <c r="NEB900" s="44"/>
      <c r="NEC900" s="44"/>
      <c r="NED900" s="44"/>
      <c r="NEE900" s="44"/>
      <c r="NEF900" s="44"/>
      <c r="NEG900" s="44"/>
      <c r="NEH900" s="44"/>
      <c r="NEI900" s="44"/>
      <c r="NEJ900" s="44"/>
      <c r="NEK900" s="44"/>
      <c r="NEL900" s="44"/>
      <c r="NEM900" s="44"/>
      <c r="NEN900" s="44"/>
      <c r="NEO900" s="44"/>
      <c r="NEP900" s="44"/>
      <c r="NEQ900" s="44"/>
      <c r="NER900" s="44"/>
      <c r="NES900" s="44"/>
      <c r="NET900" s="44"/>
      <c r="NEU900" s="44"/>
      <c r="NEV900" s="44"/>
      <c r="NEW900" s="44"/>
      <c r="NEX900" s="44"/>
      <c r="NEY900" s="44"/>
      <c r="NEZ900" s="44"/>
      <c r="NFA900" s="44"/>
      <c r="NFB900" s="44"/>
      <c r="NFC900" s="44"/>
      <c r="NFD900" s="44"/>
      <c r="NFE900" s="44"/>
      <c r="NFF900" s="44"/>
      <c r="NFG900" s="44"/>
      <c r="NFH900" s="44"/>
      <c r="NFI900" s="44"/>
      <c r="NFJ900" s="44"/>
      <c r="NFK900" s="44"/>
      <c r="NFL900" s="44"/>
      <c r="NFM900" s="44"/>
      <c r="NFN900" s="44"/>
      <c r="NFO900" s="44"/>
      <c r="NFP900" s="44"/>
      <c r="NFQ900" s="44"/>
      <c r="NFR900" s="44"/>
      <c r="NFS900" s="44"/>
      <c r="NFT900" s="44"/>
      <c r="NFU900" s="44"/>
      <c r="NFV900" s="44"/>
      <c r="NFW900" s="44"/>
      <c r="NFX900" s="44"/>
      <c r="NFY900" s="44"/>
      <c r="NFZ900" s="44"/>
      <c r="NGA900" s="44"/>
      <c r="NGB900" s="44"/>
      <c r="NGC900" s="44"/>
      <c r="NGD900" s="44"/>
      <c r="NGE900" s="44"/>
      <c r="NGF900" s="44"/>
      <c r="NGG900" s="44"/>
      <c r="NGH900" s="44"/>
      <c r="NGI900" s="44"/>
      <c r="NGJ900" s="44"/>
      <c r="NGK900" s="44"/>
      <c r="NGL900" s="44"/>
      <c r="NGM900" s="44"/>
      <c r="NGN900" s="44"/>
      <c r="NGO900" s="44"/>
      <c r="NGP900" s="44"/>
      <c r="NGQ900" s="44"/>
      <c r="NGR900" s="44"/>
      <c r="NGS900" s="44"/>
      <c r="NGT900" s="44"/>
      <c r="NGU900" s="44"/>
      <c r="NGV900" s="44"/>
      <c r="NGW900" s="44"/>
      <c r="NGX900" s="44"/>
      <c r="NGY900" s="44"/>
      <c r="NGZ900" s="44"/>
      <c r="NHA900" s="44"/>
      <c r="NHB900" s="44"/>
      <c r="NHC900" s="44"/>
      <c r="NHD900" s="44"/>
      <c r="NHE900" s="44"/>
      <c r="NHF900" s="44"/>
      <c r="NHG900" s="44"/>
      <c r="NHH900" s="44"/>
      <c r="NHI900" s="44"/>
      <c r="NHJ900" s="44"/>
      <c r="NHK900" s="44"/>
      <c r="NHL900" s="44"/>
      <c r="NHM900" s="44"/>
      <c r="NHN900" s="44"/>
      <c r="NHO900" s="44"/>
      <c r="NHP900" s="44"/>
      <c r="NHQ900" s="44"/>
      <c r="NHR900" s="44"/>
      <c r="NHS900" s="44"/>
      <c r="NHT900" s="44"/>
      <c r="NHU900" s="44"/>
      <c r="NHV900" s="44"/>
      <c r="NHW900" s="44"/>
      <c r="NHX900" s="44"/>
      <c r="NHY900" s="44"/>
      <c r="NHZ900" s="44"/>
      <c r="NIA900" s="44"/>
      <c r="NIB900" s="44"/>
      <c r="NIC900" s="44"/>
      <c r="NID900" s="44"/>
      <c r="NIE900" s="44"/>
      <c r="NIF900" s="44"/>
      <c r="NIG900" s="44"/>
      <c r="NIH900" s="44"/>
      <c r="NII900" s="44"/>
      <c r="NIJ900" s="44"/>
      <c r="NIK900" s="44"/>
      <c r="NIL900" s="44"/>
      <c r="NIM900" s="44"/>
      <c r="NIN900" s="44"/>
      <c r="NIO900" s="44"/>
      <c r="NIP900" s="44"/>
      <c r="NIQ900" s="44"/>
      <c r="NIR900" s="44"/>
      <c r="NIS900" s="44"/>
      <c r="NIT900" s="44"/>
      <c r="NIU900" s="44"/>
      <c r="NIV900" s="44"/>
      <c r="NIW900" s="44"/>
      <c r="NIX900" s="44"/>
      <c r="NIY900" s="44"/>
      <c r="NIZ900" s="44"/>
      <c r="NJA900" s="44"/>
      <c r="NJB900" s="44"/>
      <c r="NJC900" s="44"/>
      <c r="NJD900" s="44"/>
      <c r="NJE900" s="44"/>
      <c r="NJF900" s="44"/>
      <c r="NJG900" s="44"/>
      <c r="NJH900" s="44"/>
      <c r="NJI900" s="44"/>
      <c r="NJJ900" s="44"/>
      <c r="NJK900" s="44"/>
      <c r="NJL900" s="44"/>
      <c r="NJM900" s="44"/>
      <c r="NJN900" s="44"/>
      <c r="NJO900" s="44"/>
      <c r="NJP900" s="44"/>
      <c r="NJQ900" s="44"/>
      <c r="NJR900" s="44"/>
      <c r="NJS900" s="44"/>
      <c r="NJT900" s="44"/>
      <c r="NJU900" s="44"/>
      <c r="NJV900" s="44"/>
      <c r="NJW900" s="44"/>
      <c r="NJX900" s="44"/>
      <c r="NJY900" s="44"/>
      <c r="NJZ900" s="44"/>
      <c r="NKA900" s="44"/>
      <c r="NKB900" s="44"/>
      <c r="NKC900" s="44"/>
      <c r="NKD900" s="44"/>
      <c r="NKE900" s="44"/>
      <c r="NKF900" s="44"/>
      <c r="NKG900" s="44"/>
      <c r="NKH900" s="44"/>
      <c r="NKI900" s="44"/>
      <c r="NKJ900" s="44"/>
      <c r="NKK900" s="44"/>
      <c r="NKL900" s="44"/>
      <c r="NKM900" s="44"/>
      <c r="NKN900" s="44"/>
      <c r="NKO900" s="44"/>
      <c r="NKP900" s="44"/>
      <c r="NKQ900" s="44"/>
      <c r="NKR900" s="44"/>
      <c r="NKS900" s="44"/>
      <c r="NKT900" s="44"/>
      <c r="NKU900" s="44"/>
      <c r="NKV900" s="44"/>
      <c r="NKW900" s="44"/>
      <c r="NKX900" s="44"/>
      <c r="NKY900" s="44"/>
      <c r="NKZ900" s="44"/>
      <c r="NLA900" s="44"/>
      <c r="NLB900" s="44"/>
      <c r="NLC900" s="44"/>
      <c r="NLD900" s="44"/>
      <c r="NLE900" s="44"/>
      <c r="NLF900" s="44"/>
      <c r="NLG900" s="44"/>
      <c r="NLH900" s="44"/>
      <c r="NLI900" s="44"/>
      <c r="NLJ900" s="44"/>
      <c r="NLK900" s="44"/>
      <c r="NLL900" s="44"/>
      <c r="NLM900" s="44"/>
      <c r="NLN900" s="44"/>
      <c r="NLO900" s="44"/>
      <c r="NLP900" s="44"/>
      <c r="NLQ900" s="44"/>
      <c r="NLR900" s="44"/>
      <c r="NLS900" s="44"/>
      <c r="NLT900" s="44"/>
      <c r="NLU900" s="44"/>
      <c r="NLV900" s="44"/>
      <c r="NLW900" s="44"/>
      <c r="NLX900" s="44"/>
      <c r="NLY900" s="44"/>
      <c r="NLZ900" s="44"/>
      <c r="NMA900" s="44"/>
      <c r="NMB900" s="44"/>
      <c r="NMC900" s="44"/>
      <c r="NMD900" s="44"/>
      <c r="NME900" s="44"/>
      <c r="NMF900" s="44"/>
      <c r="NMG900" s="44"/>
      <c r="NMH900" s="44"/>
      <c r="NMI900" s="44"/>
      <c r="NMJ900" s="44"/>
      <c r="NMK900" s="44"/>
      <c r="NML900" s="44"/>
      <c r="NMM900" s="44"/>
      <c r="NMN900" s="44"/>
      <c r="NMO900" s="44"/>
      <c r="NMP900" s="44"/>
      <c r="NMQ900" s="44"/>
      <c r="NMR900" s="44"/>
      <c r="NMS900" s="44"/>
      <c r="NMT900" s="44"/>
      <c r="NMU900" s="44"/>
      <c r="NMV900" s="44"/>
      <c r="NMW900" s="44"/>
      <c r="NMX900" s="44"/>
      <c r="NMY900" s="44"/>
      <c r="NMZ900" s="44"/>
      <c r="NNA900" s="44"/>
      <c r="NNB900" s="44"/>
      <c r="NNC900" s="44"/>
      <c r="NND900" s="44"/>
      <c r="NNE900" s="44"/>
      <c r="NNF900" s="44"/>
      <c r="NNG900" s="44"/>
      <c r="NNH900" s="44"/>
      <c r="NNI900" s="44"/>
      <c r="NNJ900" s="44"/>
      <c r="NNK900" s="44"/>
      <c r="NNL900" s="44"/>
      <c r="NNM900" s="44"/>
      <c r="NNN900" s="44"/>
      <c r="NNO900" s="44"/>
      <c r="NNP900" s="44"/>
      <c r="NNQ900" s="44"/>
      <c r="NNR900" s="44"/>
      <c r="NNS900" s="44"/>
      <c r="NNT900" s="44"/>
      <c r="NNU900" s="44"/>
      <c r="NNV900" s="44"/>
      <c r="NNW900" s="44"/>
      <c r="NNX900" s="44"/>
      <c r="NNY900" s="44"/>
      <c r="NNZ900" s="44"/>
      <c r="NOA900" s="44"/>
      <c r="NOB900" s="44"/>
      <c r="NOC900" s="44"/>
      <c r="NOD900" s="44"/>
      <c r="NOE900" s="44"/>
      <c r="NOF900" s="44"/>
      <c r="NOG900" s="44"/>
      <c r="NOH900" s="44"/>
      <c r="NOI900" s="44"/>
      <c r="NOJ900" s="44"/>
      <c r="NOK900" s="44"/>
      <c r="NOL900" s="44"/>
      <c r="NOM900" s="44"/>
      <c r="NON900" s="44"/>
      <c r="NOO900" s="44"/>
      <c r="NOP900" s="44"/>
      <c r="NOQ900" s="44"/>
      <c r="NOR900" s="44"/>
      <c r="NOS900" s="44"/>
      <c r="NOT900" s="44"/>
      <c r="NOU900" s="44"/>
      <c r="NOV900" s="44"/>
      <c r="NOW900" s="44"/>
      <c r="NOX900" s="44"/>
      <c r="NOY900" s="44"/>
      <c r="NOZ900" s="44"/>
      <c r="NPA900" s="44"/>
      <c r="NPB900" s="44"/>
      <c r="NPC900" s="44"/>
      <c r="NPD900" s="44"/>
      <c r="NPE900" s="44"/>
      <c r="NPF900" s="44"/>
      <c r="NPG900" s="44"/>
      <c r="NPH900" s="44"/>
      <c r="NPI900" s="44"/>
      <c r="NPJ900" s="44"/>
      <c r="NPK900" s="44"/>
      <c r="NPL900" s="44"/>
      <c r="NPM900" s="44"/>
      <c r="NPN900" s="44"/>
      <c r="NPO900" s="44"/>
      <c r="NPP900" s="44"/>
      <c r="NPQ900" s="44"/>
      <c r="NPR900" s="44"/>
      <c r="NPS900" s="44"/>
      <c r="NPT900" s="44"/>
      <c r="NPU900" s="44"/>
      <c r="NPV900" s="44"/>
      <c r="NPW900" s="44"/>
      <c r="NPX900" s="44"/>
      <c r="NPY900" s="44"/>
      <c r="NPZ900" s="44"/>
      <c r="NQA900" s="44"/>
      <c r="NQB900" s="44"/>
      <c r="NQC900" s="44"/>
      <c r="NQD900" s="44"/>
      <c r="NQE900" s="44"/>
      <c r="NQF900" s="44"/>
      <c r="NQG900" s="44"/>
      <c r="NQH900" s="44"/>
      <c r="NQI900" s="44"/>
      <c r="NQJ900" s="44"/>
      <c r="NQK900" s="44"/>
      <c r="NQL900" s="44"/>
      <c r="NQM900" s="44"/>
      <c r="NQN900" s="44"/>
      <c r="NQO900" s="44"/>
      <c r="NQP900" s="44"/>
      <c r="NQQ900" s="44"/>
      <c r="NQR900" s="44"/>
      <c r="NQS900" s="44"/>
      <c r="NQT900" s="44"/>
      <c r="NQU900" s="44"/>
      <c r="NQV900" s="44"/>
      <c r="NQW900" s="44"/>
      <c r="NQX900" s="44"/>
      <c r="NQY900" s="44"/>
      <c r="NQZ900" s="44"/>
      <c r="NRA900" s="44"/>
      <c r="NRB900" s="44"/>
      <c r="NRC900" s="44"/>
      <c r="NRD900" s="44"/>
      <c r="NRE900" s="44"/>
      <c r="NRF900" s="44"/>
      <c r="NRG900" s="44"/>
      <c r="NRH900" s="44"/>
      <c r="NRI900" s="44"/>
      <c r="NRJ900" s="44"/>
      <c r="NRK900" s="44"/>
      <c r="NRL900" s="44"/>
      <c r="NRM900" s="44"/>
      <c r="NRN900" s="44"/>
      <c r="NRO900" s="44"/>
      <c r="NRP900" s="44"/>
      <c r="NRQ900" s="44"/>
      <c r="NRR900" s="44"/>
      <c r="NRS900" s="44"/>
      <c r="NRT900" s="44"/>
      <c r="NRU900" s="44"/>
      <c r="NRV900" s="44"/>
      <c r="NRW900" s="44"/>
      <c r="NRX900" s="44"/>
      <c r="NRY900" s="44"/>
      <c r="NRZ900" s="44"/>
      <c r="NSA900" s="44"/>
      <c r="NSB900" s="44"/>
      <c r="NSC900" s="44"/>
      <c r="NSD900" s="44"/>
      <c r="NSE900" s="44"/>
      <c r="NSF900" s="44"/>
      <c r="NSG900" s="44"/>
      <c r="NSH900" s="44"/>
      <c r="NSI900" s="44"/>
      <c r="NSJ900" s="44"/>
      <c r="NSK900" s="44"/>
      <c r="NSL900" s="44"/>
      <c r="NSM900" s="44"/>
      <c r="NSN900" s="44"/>
      <c r="NSO900" s="44"/>
      <c r="NSP900" s="44"/>
      <c r="NSQ900" s="44"/>
      <c r="NSR900" s="44"/>
      <c r="NSS900" s="44"/>
      <c r="NST900" s="44"/>
      <c r="NSU900" s="44"/>
      <c r="NSV900" s="44"/>
      <c r="NSW900" s="44"/>
      <c r="NSX900" s="44"/>
      <c r="NSY900" s="44"/>
      <c r="NSZ900" s="44"/>
      <c r="NTA900" s="44"/>
      <c r="NTB900" s="44"/>
      <c r="NTC900" s="44"/>
      <c r="NTD900" s="44"/>
      <c r="NTE900" s="44"/>
      <c r="NTF900" s="44"/>
      <c r="NTG900" s="44"/>
      <c r="NTH900" s="44"/>
      <c r="NTI900" s="44"/>
      <c r="NTJ900" s="44"/>
      <c r="NTK900" s="44"/>
      <c r="NTL900" s="44"/>
      <c r="NTM900" s="44"/>
      <c r="NTN900" s="44"/>
      <c r="NTO900" s="44"/>
      <c r="NTP900" s="44"/>
      <c r="NTQ900" s="44"/>
      <c r="NTR900" s="44"/>
      <c r="NTS900" s="44"/>
      <c r="NTT900" s="44"/>
      <c r="NTU900" s="44"/>
      <c r="NTV900" s="44"/>
      <c r="NTW900" s="44"/>
      <c r="NTX900" s="44"/>
      <c r="NTY900" s="44"/>
      <c r="NTZ900" s="44"/>
      <c r="NUA900" s="44"/>
      <c r="NUB900" s="44"/>
      <c r="NUC900" s="44"/>
      <c r="NUD900" s="44"/>
      <c r="NUE900" s="44"/>
      <c r="NUF900" s="44"/>
      <c r="NUG900" s="44"/>
      <c r="NUH900" s="44"/>
      <c r="NUI900" s="44"/>
      <c r="NUJ900" s="44"/>
      <c r="NUK900" s="44"/>
      <c r="NUL900" s="44"/>
      <c r="NUM900" s="44"/>
      <c r="NUN900" s="44"/>
      <c r="NUO900" s="44"/>
      <c r="NUP900" s="44"/>
      <c r="NUQ900" s="44"/>
      <c r="NUR900" s="44"/>
      <c r="NUS900" s="44"/>
      <c r="NUT900" s="44"/>
      <c r="NUU900" s="44"/>
      <c r="NUV900" s="44"/>
      <c r="NUW900" s="44"/>
      <c r="NUX900" s="44"/>
      <c r="NUY900" s="44"/>
      <c r="NUZ900" s="44"/>
      <c r="NVA900" s="44"/>
      <c r="NVB900" s="44"/>
      <c r="NVC900" s="44"/>
      <c r="NVD900" s="44"/>
      <c r="NVE900" s="44"/>
      <c r="NVF900" s="44"/>
      <c r="NVG900" s="44"/>
      <c r="NVH900" s="44"/>
      <c r="NVI900" s="44"/>
      <c r="NVJ900" s="44"/>
      <c r="NVK900" s="44"/>
      <c r="NVL900" s="44"/>
      <c r="NVM900" s="44"/>
      <c r="NVN900" s="44"/>
      <c r="NVO900" s="44"/>
      <c r="NVP900" s="44"/>
      <c r="NVQ900" s="44"/>
      <c r="NVR900" s="44"/>
      <c r="NVS900" s="44"/>
      <c r="NVT900" s="44"/>
      <c r="NVU900" s="44"/>
      <c r="NVV900" s="44"/>
      <c r="NVW900" s="44"/>
      <c r="NVX900" s="44"/>
      <c r="NVY900" s="44"/>
      <c r="NVZ900" s="44"/>
      <c r="NWA900" s="44"/>
      <c r="NWB900" s="44"/>
      <c r="NWC900" s="44"/>
      <c r="NWD900" s="44"/>
      <c r="NWE900" s="44"/>
      <c r="NWF900" s="44"/>
      <c r="NWG900" s="44"/>
      <c r="NWH900" s="44"/>
      <c r="NWI900" s="44"/>
      <c r="NWJ900" s="44"/>
      <c r="NWK900" s="44"/>
      <c r="NWL900" s="44"/>
      <c r="NWM900" s="44"/>
      <c r="NWN900" s="44"/>
      <c r="NWO900" s="44"/>
      <c r="NWP900" s="44"/>
      <c r="NWQ900" s="44"/>
      <c r="NWR900" s="44"/>
      <c r="NWS900" s="44"/>
      <c r="NWT900" s="44"/>
      <c r="NWU900" s="44"/>
      <c r="NWV900" s="44"/>
      <c r="NWW900" s="44"/>
      <c r="NWX900" s="44"/>
      <c r="NWY900" s="44"/>
      <c r="NWZ900" s="44"/>
      <c r="NXA900" s="44"/>
      <c r="NXB900" s="44"/>
      <c r="NXC900" s="44"/>
      <c r="NXD900" s="44"/>
      <c r="NXE900" s="44"/>
      <c r="NXF900" s="44"/>
      <c r="NXG900" s="44"/>
      <c r="NXH900" s="44"/>
      <c r="NXI900" s="44"/>
      <c r="NXJ900" s="44"/>
      <c r="NXK900" s="44"/>
      <c r="NXL900" s="44"/>
      <c r="NXM900" s="44"/>
      <c r="NXN900" s="44"/>
      <c r="NXO900" s="44"/>
      <c r="NXP900" s="44"/>
      <c r="NXQ900" s="44"/>
      <c r="NXR900" s="44"/>
      <c r="NXS900" s="44"/>
      <c r="NXT900" s="44"/>
      <c r="NXU900" s="44"/>
      <c r="NXV900" s="44"/>
      <c r="NXW900" s="44"/>
      <c r="NXX900" s="44"/>
      <c r="NXY900" s="44"/>
      <c r="NXZ900" s="44"/>
      <c r="NYA900" s="44"/>
      <c r="NYB900" s="44"/>
      <c r="NYC900" s="44"/>
      <c r="NYD900" s="44"/>
      <c r="NYE900" s="44"/>
      <c r="NYF900" s="44"/>
      <c r="NYG900" s="44"/>
      <c r="NYH900" s="44"/>
      <c r="NYI900" s="44"/>
      <c r="NYJ900" s="44"/>
      <c r="NYK900" s="44"/>
      <c r="NYL900" s="44"/>
      <c r="NYM900" s="44"/>
      <c r="NYN900" s="44"/>
      <c r="NYO900" s="44"/>
      <c r="NYP900" s="44"/>
      <c r="NYQ900" s="44"/>
      <c r="NYR900" s="44"/>
      <c r="NYS900" s="44"/>
      <c r="NYT900" s="44"/>
      <c r="NYU900" s="44"/>
      <c r="NYV900" s="44"/>
      <c r="NYW900" s="44"/>
      <c r="NYX900" s="44"/>
      <c r="NYY900" s="44"/>
      <c r="NYZ900" s="44"/>
      <c r="NZA900" s="44"/>
      <c r="NZB900" s="44"/>
      <c r="NZC900" s="44"/>
      <c r="NZD900" s="44"/>
      <c r="NZE900" s="44"/>
      <c r="NZF900" s="44"/>
      <c r="NZG900" s="44"/>
      <c r="NZH900" s="44"/>
      <c r="NZI900" s="44"/>
      <c r="NZJ900" s="44"/>
      <c r="NZK900" s="44"/>
      <c r="NZL900" s="44"/>
      <c r="NZM900" s="44"/>
      <c r="NZN900" s="44"/>
      <c r="NZO900" s="44"/>
      <c r="NZP900" s="44"/>
      <c r="NZQ900" s="44"/>
      <c r="NZR900" s="44"/>
      <c r="NZS900" s="44"/>
      <c r="NZT900" s="44"/>
      <c r="NZU900" s="44"/>
      <c r="NZV900" s="44"/>
      <c r="NZW900" s="44"/>
      <c r="NZX900" s="44"/>
      <c r="NZY900" s="44"/>
      <c r="NZZ900" s="44"/>
      <c r="OAA900" s="44"/>
      <c r="OAB900" s="44"/>
      <c r="OAC900" s="44"/>
      <c r="OAD900" s="44"/>
      <c r="OAE900" s="44"/>
      <c r="OAF900" s="44"/>
      <c r="OAG900" s="44"/>
      <c r="OAH900" s="44"/>
      <c r="OAI900" s="44"/>
      <c r="OAJ900" s="44"/>
      <c r="OAK900" s="44"/>
      <c r="OAL900" s="44"/>
      <c r="OAM900" s="44"/>
      <c r="OAN900" s="44"/>
      <c r="OAO900" s="44"/>
      <c r="OAP900" s="44"/>
      <c r="OAQ900" s="44"/>
      <c r="OAR900" s="44"/>
      <c r="OAS900" s="44"/>
      <c r="OAT900" s="44"/>
      <c r="OAU900" s="44"/>
      <c r="OAV900" s="44"/>
      <c r="OAW900" s="44"/>
      <c r="OAX900" s="44"/>
      <c r="OAY900" s="44"/>
      <c r="OAZ900" s="44"/>
      <c r="OBA900" s="44"/>
      <c r="OBB900" s="44"/>
      <c r="OBC900" s="44"/>
      <c r="OBD900" s="44"/>
      <c r="OBE900" s="44"/>
      <c r="OBF900" s="44"/>
      <c r="OBG900" s="44"/>
      <c r="OBH900" s="44"/>
      <c r="OBI900" s="44"/>
      <c r="OBJ900" s="44"/>
      <c r="OBK900" s="44"/>
      <c r="OBL900" s="44"/>
      <c r="OBM900" s="44"/>
      <c r="OBN900" s="44"/>
      <c r="OBO900" s="44"/>
      <c r="OBP900" s="44"/>
      <c r="OBQ900" s="44"/>
      <c r="OBR900" s="44"/>
      <c r="OBS900" s="44"/>
      <c r="OBT900" s="44"/>
      <c r="OBU900" s="44"/>
      <c r="OBV900" s="44"/>
      <c r="OBW900" s="44"/>
      <c r="OBX900" s="44"/>
      <c r="OBY900" s="44"/>
      <c r="OBZ900" s="44"/>
      <c r="OCA900" s="44"/>
      <c r="OCB900" s="44"/>
      <c r="OCC900" s="44"/>
      <c r="OCD900" s="44"/>
      <c r="OCE900" s="44"/>
      <c r="OCF900" s="44"/>
      <c r="OCG900" s="44"/>
      <c r="OCH900" s="44"/>
      <c r="OCI900" s="44"/>
      <c r="OCJ900" s="44"/>
      <c r="OCK900" s="44"/>
      <c r="OCL900" s="44"/>
      <c r="OCM900" s="44"/>
      <c r="OCN900" s="44"/>
      <c r="OCO900" s="44"/>
      <c r="OCP900" s="44"/>
      <c r="OCQ900" s="44"/>
      <c r="OCR900" s="44"/>
      <c r="OCS900" s="44"/>
      <c r="OCT900" s="44"/>
      <c r="OCU900" s="44"/>
      <c r="OCV900" s="44"/>
      <c r="OCW900" s="44"/>
      <c r="OCX900" s="44"/>
      <c r="OCY900" s="44"/>
      <c r="OCZ900" s="44"/>
      <c r="ODA900" s="44"/>
      <c r="ODB900" s="44"/>
      <c r="ODC900" s="44"/>
      <c r="ODD900" s="44"/>
      <c r="ODE900" s="44"/>
      <c r="ODF900" s="44"/>
      <c r="ODG900" s="44"/>
      <c r="ODH900" s="44"/>
      <c r="ODI900" s="44"/>
      <c r="ODJ900" s="44"/>
      <c r="ODK900" s="44"/>
      <c r="ODL900" s="44"/>
      <c r="ODM900" s="44"/>
      <c r="ODN900" s="44"/>
      <c r="ODO900" s="44"/>
      <c r="ODP900" s="44"/>
      <c r="ODQ900" s="44"/>
      <c r="ODR900" s="44"/>
      <c r="ODS900" s="44"/>
      <c r="ODT900" s="44"/>
      <c r="ODU900" s="44"/>
      <c r="ODV900" s="44"/>
      <c r="ODW900" s="44"/>
      <c r="ODX900" s="44"/>
      <c r="ODY900" s="44"/>
      <c r="ODZ900" s="44"/>
      <c r="OEA900" s="44"/>
      <c r="OEB900" s="44"/>
      <c r="OEC900" s="44"/>
      <c r="OED900" s="44"/>
      <c r="OEE900" s="44"/>
      <c r="OEF900" s="44"/>
      <c r="OEG900" s="44"/>
      <c r="OEH900" s="44"/>
      <c r="OEI900" s="44"/>
      <c r="OEJ900" s="44"/>
      <c r="OEK900" s="44"/>
      <c r="OEL900" s="44"/>
      <c r="OEM900" s="44"/>
      <c r="OEN900" s="44"/>
      <c r="OEO900" s="44"/>
      <c r="OEP900" s="44"/>
      <c r="OEQ900" s="44"/>
      <c r="OER900" s="44"/>
      <c r="OES900" s="44"/>
      <c r="OET900" s="44"/>
      <c r="OEU900" s="44"/>
      <c r="OEV900" s="44"/>
      <c r="OEW900" s="44"/>
      <c r="OEX900" s="44"/>
      <c r="OEY900" s="44"/>
      <c r="OEZ900" s="44"/>
      <c r="OFA900" s="44"/>
      <c r="OFB900" s="44"/>
      <c r="OFC900" s="44"/>
      <c r="OFD900" s="44"/>
      <c r="OFE900" s="44"/>
      <c r="OFF900" s="44"/>
      <c r="OFG900" s="44"/>
      <c r="OFH900" s="44"/>
      <c r="OFI900" s="44"/>
      <c r="OFJ900" s="44"/>
      <c r="OFK900" s="44"/>
      <c r="OFL900" s="44"/>
      <c r="OFM900" s="44"/>
      <c r="OFN900" s="44"/>
      <c r="OFO900" s="44"/>
      <c r="OFP900" s="44"/>
      <c r="OFQ900" s="44"/>
      <c r="OFR900" s="44"/>
      <c r="OFS900" s="44"/>
      <c r="OFT900" s="44"/>
      <c r="OFU900" s="44"/>
      <c r="OFV900" s="44"/>
      <c r="OFW900" s="44"/>
      <c r="OFX900" s="44"/>
      <c r="OFY900" s="44"/>
      <c r="OFZ900" s="44"/>
      <c r="OGA900" s="44"/>
      <c r="OGB900" s="44"/>
      <c r="OGC900" s="44"/>
      <c r="OGD900" s="44"/>
      <c r="OGE900" s="44"/>
      <c r="OGF900" s="44"/>
      <c r="OGG900" s="44"/>
      <c r="OGH900" s="44"/>
      <c r="OGI900" s="44"/>
      <c r="OGJ900" s="44"/>
      <c r="OGK900" s="44"/>
      <c r="OGL900" s="44"/>
      <c r="OGM900" s="44"/>
      <c r="OGN900" s="44"/>
      <c r="OGO900" s="44"/>
      <c r="OGP900" s="44"/>
      <c r="OGQ900" s="44"/>
      <c r="OGR900" s="44"/>
      <c r="OGS900" s="44"/>
      <c r="OGT900" s="44"/>
      <c r="OGU900" s="44"/>
      <c r="OGV900" s="44"/>
      <c r="OGW900" s="44"/>
      <c r="OGX900" s="44"/>
      <c r="OGY900" s="44"/>
      <c r="OGZ900" s="44"/>
      <c r="OHA900" s="44"/>
      <c r="OHB900" s="44"/>
      <c r="OHC900" s="44"/>
      <c r="OHD900" s="44"/>
      <c r="OHE900" s="44"/>
      <c r="OHF900" s="44"/>
      <c r="OHG900" s="44"/>
      <c r="OHH900" s="44"/>
      <c r="OHI900" s="44"/>
      <c r="OHJ900" s="44"/>
      <c r="OHK900" s="44"/>
      <c r="OHL900" s="44"/>
      <c r="OHM900" s="44"/>
      <c r="OHN900" s="44"/>
      <c r="OHO900" s="44"/>
      <c r="OHP900" s="44"/>
      <c r="OHQ900" s="44"/>
      <c r="OHR900" s="44"/>
      <c r="OHS900" s="44"/>
      <c r="OHT900" s="44"/>
      <c r="OHU900" s="44"/>
      <c r="OHV900" s="44"/>
      <c r="OHW900" s="44"/>
      <c r="OHX900" s="44"/>
      <c r="OHY900" s="44"/>
      <c r="OHZ900" s="44"/>
      <c r="OIA900" s="44"/>
      <c r="OIB900" s="44"/>
      <c r="OIC900" s="44"/>
      <c r="OID900" s="44"/>
      <c r="OIE900" s="44"/>
      <c r="OIF900" s="44"/>
      <c r="OIG900" s="44"/>
      <c r="OIH900" s="44"/>
      <c r="OII900" s="44"/>
      <c r="OIJ900" s="44"/>
      <c r="OIK900" s="44"/>
      <c r="OIL900" s="44"/>
      <c r="OIM900" s="44"/>
      <c r="OIN900" s="44"/>
      <c r="OIO900" s="44"/>
      <c r="OIP900" s="44"/>
      <c r="OIQ900" s="44"/>
      <c r="OIR900" s="44"/>
      <c r="OIS900" s="44"/>
      <c r="OIT900" s="44"/>
      <c r="OIU900" s="44"/>
      <c r="OIV900" s="44"/>
      <c r="OIW900" s="44"/>
      <c r="OIX900" s="44"/>
      <c r="OIY900" s="44"/>
      <c r="OIZ900" s="44"/>
      <c r="OJA900" s="44"/>
      <c r="OJB900" s="44"/>
      <c r="OJC900" s="44"/>
      <c r="OJD900" s="44"/>
      <c r="OJE900" s="44"/>
      <c r="OJF900" s="44"/>
      <c r="OJG900" s="44"/>
      <c r="OJH900" s="44"/>
      <c r="OJI900" s="44"/>
      <c r="OJJ900" s="44"/>
      <c r="OJK900" s="44"/>
      <c r="OJL900" s="44"/>
      <c r="OJM900" s="44"/>
      <c r="OJN900" s="44"/>
      <c r="OJO900" s="44"/>
      <c r="OJP900" s="44"/>
      <c r="OJQ900" s="44"/>
      <c r="OJR900" s="44"/>
      <c r="OJS900" s="44"/>
      <c r="OJT900" s="44"/>
      <c r="OJU900" s="44"/>
      <c r="OJV900" s="44"/>
      <c r="OJW900" s="44"/>
      <c r="OJX900" s="44"/>
      <c r="OJY900" s="44"/>
      <c r="OJZ900" s="44"/>
      <c r="OKA900" s="44"/>
      <c r="OKB900" s="44"/>
      <c r="OKC900" s="44"/>
      <c r="OKD900" s="44"/>
      <c r="OKE900" s="44"/>
      <c r="OKF900" s="44"/>
      <c r="OKG900" s="44"/>
      <c r="OKH900" s="44"/>
      <c r="OKI900" s="44"/>
      <c r="OKJ900" s="44"/>
      <c r="OKK900" s="44"/>
      <c r="OKL900" s="44"/>
      <c r="OKM900" s="44"/>
      <c r="OKN900" s="44"/>
      <c r="OKO900" s="44"/>
      <c r="OKP900" s="44"/>
      <c r="OKQ900" s="44"/>
      <c r="OKR900" s="44"/>
      <c r="OKS900" s="44"/>
      <c r="OKT900" s="44"/>
      <c r="OKU900" s="44"/>
      <c r="OKV900" s="44"/>
      <c r="OKW900" s="44"/>
      <c r="OKX900" s="44"/>
      <c r="OKY900" s="44"/>
      <c r="OKZ900" s="44"/>
      <c r="OLA900" s="44"/>
      <c r="OLB900" s="44"/>
      <c r="OLC900" s="44"/>
      <c r="OLD900" s="44"/>
      <c r="OLE900" s="44"/>
      <c r="OLF900" s="44"/>
      <c r="OLG900" s="44"/>
      <c r="OLH900" s="44"/>
      <c r="OLI900" s="44"/>
      <c r="OLJ900" s="44"/>
      <c r="OLK900" s="44"/>
      <c r="OLL900" s="44"/>
      <c r="OLM900" s="44"/>
      <c r="OLN900" s="44"/>
      <c r="OLO900" s="44"/>
      <c r="OLP900" s="44"/>
      <c r="OLQ900" s="44"/>
      <c r="OLR900" s="44"/>
      <c r="OLS900" s="44"/>
      <c r="OLT900" s="44"/>
      <c r="OLU900" s="44"/>
      <c r="OLV900" s="44"/>
      <c r="OLW900" s="44"/>
      <c r="OLX900" s="44"/>
      <c r="OLY900" s="44"/>
      <c r="OLZ900" s="44"/>
      <c r="OMA900" s="44"/>
      <c r="OMB900" s="44"/>
      <c r="OMC900" s="44"/>
      <c r="OMD900" s="44"/>
      <c r="OME900" s="44"/>
      <c r="OMF900" s="44"/>
      <c r="OMG900" s="44"/>
      <c r="OMH900" s="44"/>
      <c r="OMI900" s="44"/>
      <c r="OMJ900" s="44"/>
      <c r="OMK900" s="44"/>
      <c r="OML900" s="44"/>
      <c r="OMM900" s="44"/>
      <c r="OMN900" s="44"/>
      <c r="OMO900" s="44"/>
      <c r="OMP900" s="44"/>
      <c r="OMQ900" s="44"/>
      <c r="OMR900" s="44"/>
      <c r="OMS900" s="44"/>
      <c r="OMT900" s="44"/>
      <c r="OMU900" s="44"/>
      <c r="OMV900" s="44"/>
      <c r="OMW900" s="44"/>
      <c r="OMX900" s="44"/>
      <c r="OMY900" s="44"/>
      <c r="OMZ900" s="44"/>
      <c r="ONA900" s="44"/>
      <c r="ONB900" s="44"/>
      <c r="ONC900" s="44"/>
      <c r="OND900" s="44"/>
      <c r="ONE900" s="44"/>
      <c r="ONF900" s="44"/>
      <c r="ONG900" s="44"/>
      <c r="ONH900" s="44"/>
      <c r="ONI900" s="44"/>
      <c r="ONJ900" s="44"/>
      <c r="ONK900" s="44"/>
      <c r="ONL900" s="44"/>
      <c r="ONM900" s="44"/>
      <c r="ONN900" s="44"/>
      <c r="ONO900" s="44"/>
      <c r="ONP900" s="44"/>
      <c r="ONQ900" s="44"/>
      <c r="ONR900" s="44"/>
      <c r="ONS900" s="44"/>
      <c r="ONT900" s="44"/>
      <c r="ONU900" s="44"/>
      <c r="ONV900" s="44"/>
      <c r="ONW900" s="44"/>
      <c r="ONX900" s="44"/>
      <c r="ONY900" s="44"/>
      <c r="ONZ900" s="44"/>
      <c r="OOA900" s="44"/>
      <c r="OOB900" s="44"/>
      <c r="OOC900" s="44"/>
      <c r="OOD900" s="44"/>
      <c r="OOE900" s="44"/>
      <c r="OOF900" s="44"/>
      <c r="OOG900" s="44"/>
      <c r="OOH900" s="44"/>
      <c r="OOI900" s="44"/>
      <c r="OOJ900" s="44"/>
      <c r="OOK900" s="44"/>
      <c r="OOL900" s="44"/>
      <c r="OOM900" s="44"/>
      <c r="OON900" s="44"/>
      <c r="OOO900" s="44"/>
      <c r="OOP900" s="44"/>
      <c r="OOQ900" s="44"/>
      <c r="OOR900" s="44"/>
      <c r="OOS900" s="44"/>
      <c r="OOT900" s="44"/>
      <c r="OOU900" s="44"/>
      <c r="OOV900" s="44"/>
      <c r="OOW900" s="44"/>
      <c r="OOX900" s="44"/>
      <c r="OOY900" s="44"/>
      <c r="OOZ900" s="44"/>
      <c r="OPA900" s="44"/>
      <c r="OPB900" s="44"/>
      <c r="OPC900" s="44"/>
      <c r="OPD900" s="44"/>
      <c r="OPE900" s="44"/>
      <c r="OPF900" s="44"/>
      <c r="OPG900" s="44"/>
      <c r="OPH900" s="44"/>
      <c r="OPI900" s="44"/>
      <c r="OPJ900" s="44"/>
      <c r="OPK900" s="44"/>
      <c r="OPL900" s="44"/>
      <c r="OPM900" s="44"/>
      <c r="OPN900" s="44"/>
      <c r="OPO900" s="44"/>
      <c r="OPP900" s="44"/>
      <c r="OPQ900" s="44"/>
      <c r="OPR900" s="44"/>
      <c r="OPS900" s="44"/>
      <c r="OPT900" s="44"/>
      <c r="OPU900" s="44"/>
      <c r="OPV900" s="44"/>
      <c r="OPW900" s="44"/>
      <c r="OPX900" s="44"/>
      <c r="OPY900" s="44"/>
      <c r="OPZ900" s="44"/>
      <c r="OQA900" s="44"/>
      <c r="OQB900" s="44"/>
      <c r="OQC900" s="44"/>
      <c r="OQD900" s="44"/>
      <c r="OQE900" s="44"/>
      <c r="OQF900" s="44"/>
      <c r="OQG900" s="44"/>
      <c r="OQH900" s="44"/>
      <c r="OQI900" s="44"/>
      <c r="OQJ900" s="44"/>
      <c r="OQK900" s="44"/>
      <c r="OQL900" s="44"/>
      <c r="OQM900" s="44"/>
      <c r="OQN900" s="44"/>
      <c r="OQO900" s="44"/>
      <c r="OQP900" s="44"/>
      <c r="OQQ900" s="44"/>
      <c r="OQR900" s="44"/>
      <c r="OQS900" s="44"/>
      <c r="OQT900" s="44"/>
      <c r="OQU900" s="44"/>
      <c r="OQV900" s="44"/>
      <c r="OQW900" s="44"/>
      <c r="OQX900" s="44"/>
      <c r="OQY900" s="44"/>
      <c r="OQZ900" s="44"/>
      <c r="ORA900" s="44"/>
      <c r="ORB900" s="44"/>
      <c r="ORC900" s="44"/>
      <c r="ORD900" s="44"/>
      <c r="ORE900" s="44"/>
      <c r="ORF900" s="44"/>
      <c r="ORG900" s="44"/>
      <c r="ORH900" s="44"/>
      <c r="ORI900" s="44"/>
      <c r="ORJ900" s="44"/>
      <c r="ORK900" s="44"/>
      <c r="ORL900" s="44"/>
      <c r="ORM900" s="44"/>
      <c r="ORN900" s="44"/>
      <c r="ORO900" s="44"/>
      <c r="ORP900" s="44"/>
      <c r="ORQ900" s="44"/>
      <c r="ORR900" s="44"/>
      <c r="ORS900" s="44"/>
      <c r="ORT900" s="44"/>
      <c r="ORU900" s="44"/>
      <c r="ORV900" s="44"/>
      <c r="ORW900" s="44"/>
      <c r="ORX900" s="44"/>
      <c r="ORY900" s="44"/>
      <c r="ORZ900" s="44"/>
      <c r="OSA900" s="44"/>
      <c r="OSB900" s="44"/>
      <c r="OSC900" s="44"/>
      <c r="OSD900" s="44"/>
      <c r="OSE900" s="44"/>
      <c r="OSF900" s="44"/>
      <c r="OSG900" s="44"/>
      <c r="OSH900" s="44"/>
      <c r="OSI900" s="44"/>
      <c r="OSJ900" s="44"/>
      <c r="OSK900" s="44"/>
      <c r="OSL900" s="44"/>
      <c r="OSM900" s="44"/>
      <c r="OSN900" s="44"/>
      <c r="OSO900" s="44"/>
      <c r="OSP900" s="44"/>
      <c r="OSQ900" s="44"/>
      <c r="OSR900" s="44"/>
      <c r="OSS900" s="44"/>
      <c r="OST900" s="44"/>
      <c r="OSU900" s="44"/>
      <c r="OSV900" s="44"/>
      <c r="OSW900" s="44"/>
      <c r="OSX900" s="44"/>
      <c r="OSY900" s="44"/>
      <c r="OSZ900" s="44"/>
      <c r="OTA900" s="44"/>
      <c r="OTB900" s="44"/>
      <c r="OTC900" s="44"/>
      <c r="OTD900" s="44"/>
      <c r="OTE900" s="44"/>
      <c r="OTF900" s="44"/>
      <c r="OTG900" s="44"/>
      <c r="OTH900" s="44"/>
      <c r="OTI900" s="44"/>
      <c r="OTJ900" s="44"/>
      <c r="OTK900" s="44"/>
      <c r="OTL900" s="44"/>
      <c r="OTM900" s="44"/>
      <c r="OTN900" s="44"/>
      <c r="OTO900" s="44"/>
      <c r="OTP900" s="44"/>
      <c r="OTQ900" s="44"/>
      <c r="OTR900" s="44"/>
      <c r="OTS900" s="44"/>
      <c r="OTT900" s="44"/>
      <c r="OTU900" s="44"/>
      <c r="OTV900" s="44"/>
      <c r="OTW900" s="44"/>
      <c r="OTX900" s="44"/>
      <c r="OTY900" s="44"/>
      <c r="OTZ900" s="44"/>
      <c r="OUA900" s="44"/>
      <c r="OUB900" s="44"/>
      <c r="OUC900" s="44"/>
      <c r="OUD900" s="44"/>
      <c r="OUE900" s="44"/>
      <c r="OUF900" s="44"/>
      <c r="OUG900" s="44"/>
      <c r="OUH900" s="44"/>
      <c r="OUI900" s="44"/>
      <c r="OUJ900" s="44"/>
      <c r="OUK900" s="44"/>
      <c r="OUL900" s="44"/>
      <c r="OUM900" s="44"/>
      <c r="OUN900" s="44"/>
      <c r="OUO900" s="44"/>
      <c r="OUP900" s="44"/>
      <c r="OUQ900" s="44"/>
      <c r="OUR900" s="44"/>
      <c r="OUS900" s="44"/>
      <c r="OUT900" s="44"/>
      <c r="OUU900" s="44"/>
      <c r="OUV900" s="44"/>
      <c r="OUW900" s="44"/>
      <c r="OUX900" s="44"/>
      <c r="OUY900" s="44"/>
      <c r="OUZ900" s="44"/>
      <c r="OVA900" s="44"/>
      <c r="OVB900" s="44"/>
      <c r="OVC900" s="44"/>
      <c r="OVD900" s="44"/>
      <c r="OVE900" s="44"/>
      <c r="OVF900" s="44"/>
      <c r="OVG900" s="44"/>
      <c r="OVH900" s="44"/>
      <c r="OVI900" s="44"/>
      <c r="OVJ900" s="44"/>
      <c r="OVK900" s="44"/>
      <c r="OVL900" s="44"/>
      <c r="OVM900" s="44"/>
      <c r="OVN900" s="44"/>
      <c r="OVO900" s="44"/>
      <c r="OVP900" s="44"/>
      <c r="OVQ900" s="44"/>
      <c r="OVR900" s="44"/>
      <c r="OVS900" s="44"/>
      <c r="OVT900" s="44"/>
      <c r="OVU900" s="44"/>
      <c r="OVV900" s="44"/>
      <c r="OVW900" s="44"/>
      <c r="OVX900" s="44"/>
      <c r="OVY900" s="44"/>
      <c r="OVZ900" s="44"/>
      <c r="OWA900" s="44"/>
      <c r="OWB900" s="44"/>
      <c r="OWC900" s="44"/>
      <c r="OWD900" s="44"/>
      <c r="OWE900" s="44"/>
      <c r="OWF900" s="44"/>
      <c r="OWG900" s="44"/>
      <c r="OWH900" s="44"/>
      <c r="OWI900" s="44"/>
      <c r="OWJ900" s="44"/>
      <c r="OWK900" s="44"/>
      <c r="OWL900" s="44"/>
      <c r="OWM900" s="44"/>
      <c r="OWN900" s="44"/>
      <c r="OWO900" s="44"/>
      <c r="OWP900" s="44"/>
      <c r="OWQ900" s="44"/>
      <c r="OWR900" s="44"/>
      <c r="OWS900" s="44"/>
      <c r="OWT900" s="44"/>
      <c r="OWU900" s="44"/>
      <c r="OWV900" s="44"/>
      <c r="OWW900" s="44"/>
      <c r="OWX900" s="44"/>
      <c r="OWY900" s="44"/>
      <c r="OWZ900" s="44"/>
      <c r="OXA900" s="44"/>
      <c r="OXB900" s="44"/>
      <c r="OXC900" s="44"/>
      <c r="OXD900" s="44"/>
      <c r="OXE900" s="44"/>
      <c r="OXF900" s="44"/>
      <c r="OXG900" s="44"/>
      <c r="OXH900" s="44"/>
      <c r="OXI900" s="44"/>
      <c r="OXJ900" s="44"/>
      <c r="OXK900" s="44"/>
      <c r="OXL900" s="44"/>
      <c r="OXM900" s="44"/>
      <c r="OXN900" s="44"/>
      <c r="OXO900" s="44"/>
      <c r="OXP900" s="44"/>
      <c r="OXQ900" s="44"/>
      <c r="OXR900" s="44"/>
      <c r="OXS900" s="44"/>
      <c r="OXT900" s="44"/>
      <c r="OXU900" s="44"/>
      <c r="OXV900" s="44"/>
      <c r="OXW900" s="44"/>
      <c r="OXX900" s="44"/>
      <c r="OXY900" s="44"/>
      <c r="OXZ900" s="44"/>
      <c r="OYA900" s="44"/>
      <c r="OYB900" s="44"/>
      <c r="OYC900" s="44"/>
      <c r="OYD900" s="44"/>
      <c r="OYE900" s="44"/>
      <c r="OYF900" s="44"/>
      <c r="OYG900" s="44"/>
      <c r="OYH900" s="44"/>
      <c r="OYI900" s="44"/>
      <c r="OYJ900" s="44"/>
      <c r="OYK900" s="44"/>
      <c r="OYL900" s="44"/>
      <c r="OYM900" s="44"/>
      <c r="OYN900" s="44"/>
      <c r="OYO900" s="44"/>
      <c r="OYP900" s="44"/>
      <c r="OYQ900" s="44"/>
      <c r="OYR900" s="44"/>
      <c r="OYS900" s="44"/>
      <c r="OYT900" s="44"/>
      <c r="OYU900" s="44"/>
      <c r="OYV900" s="44"/>
      <c r="OYW900" s="44"/>
      <c r="OYX900" s="44"/>
      <c r="OYY900" s="44"/>
      <c r="OYZ900" s="44"/>
      <c r="OZA900" s="44"/>
      <c r="OZB900" s="44"/>
      <c r="OZC900" s="44"/>
      <c r="OZD900" s="44"/>
      <c r="OZE900" s="44"/>
      <c r="OZF900" s="44"/>
      <c r="OZG900" s="44"/>
      <c r="OZH900" s="44"/>
      <c r="OZI900" s="44"/>
      <c r="OZJ900" s="44"/>
      <c r="OZK900" s="44"/>
      <c r="OZL900" s="44"/>
      <c r="OZM900" s="44"/>
      <c r="OZN900" s="44"/>
      <c r="OZO900" s="44"/>
      <c r="OZP900" s="44"/>
      <c r="OZQ900" s="44"/>
      <c r="OZR900" s="44"/>
      <c r="OZS900" s="44"/>
      <c r="OZT900" s="44"/>
      <c r="OZU900" s="44"/>
      <c r="OZV900" s="44"/>
      <c r="OZW900" s="44"/>
      <c r="OZX900" s="44"/>
      <c r="OZY900" s="44"/>
      <c r="OZZ900" s="44"/>
      <c r="PAA900" s="44"/>
      <c r="PAB900" s="44"/>
      <c r="PAC900" s="44"/>
      <c r="PAD900" s="44"/>
      <c r="PAE900" s="44"/>
      <c r="PAF900" s="44"/>
      <c r="PAG900" s="44"/>
      <c r="PAH900" s="44"/>
      <c r="PAI900" s="44"/>
      <c r="PAJ900" s="44"/>
      <c r="PAK900" s="44"/>
      <c r="PAL900" s="44"/>
      <c r="PAM900" s="44"/>
      <c r="PAN900" s="44"/>
      <c r="PAO900" s="44"/>
      <c r="PAP900" s="44"/>
      <c r="PAQ900" s="44"/>
      <c r="PAR900" s="44"/>
      <c r="PAS900" s="44"/>
      <c r="PAT900" s="44"/>
      <c r="PAU900" s="44"/>
      <c r="PAV900" s="44"/>
      <c r="PAW900" s="44"/>
      <c r="PAX900" s="44"/>
      <c r="PAY900" s="44"/>
      <c r="PAZ900" s="44"/>
      <c r="PBA900" s="44"/>
      <c r="PBB900" s="44"/>
      <c r="PBC900" s="44"/>
      <c r="PBD900" s="44"/>
      <c r="PBE900" s="44"/>
      <c r="PBF900" s="44"/>
      <c r="PBG900" s="44"/>
      <c r="PBH900" s="44"/>
      <c r="PBI900" s="44"/>
      <c r="PBJ900" s="44"/>
      <c r="PBK900" s="44"/>
      <c r="PBL900" s="44"/>
      <c r="PBM900" s="44"/>
      <c r="PBN900" s="44"/>
      <c r="PBO900" s="44"/>
      <c r="PBP900" s="44"/>
      <c r="PBQ900" s="44"/>
      <c r="PBR900" s="44"/>
      <c r="PBS900" s="44"/>
      <c r="PBT900" s="44"/>
      <c r="PBU900" s="44"/>
      <c r="PBV900" s="44"/>
      <c r="PBW900" s="44"/>
      <c r="PBX900" s="44"/>
      <c r="PBY900" s="44"/>
      <c r="PBZ900" s="44"/>
      <c r="PCA900" s="44"/>
      <c r="PCB900" s="44"/>
      <c r="PCC900" s="44"/>
      <c r="PCD900" s="44"/>
      <c r="PCE900" s="44"/>
      <c r="PCF900" s="44"/>
      <c r="PCG900" s="44"/>
      <c r="PCH900" s="44"/>
      <c r="PCI900" s="44"/>
      <c r="PCJ900" s="44"/>
      <c r="PCK900" s="44"/>
      <c r="PCL900" s="44"/>
      <c r="PCM900" s="44"/>
      <c r="PCN900" s="44"/>
      <c r="PCO900" s="44"/>
      <c r="PCP900" s="44"/>
      <c r="PCQ900" s="44"/>
      <c r="PCR900" s="44"/>
      <c r="PCS900" s="44"/>
      <c r="PCT900" s="44"/>
      <c r="PCU900" s="44"/>
      <c r="PCV900" s="44"/>
      <c r="PCW900" s="44"/>
      <c r="PCX900" s="44"/>
      <c r="PCY900" s="44"/>
      <c r="PCZ900" s="44"/>
      <c r="PDA900" s="44"/>
      <c r="PDB900" s="44"/>
      <c r="PDC900" s="44"/>
      <c r="PDD900" s="44"/>
      <c r="PDE900" s="44"/>
      <c r="PDF900" s="44"/>
      <c r="PDG900" s="44"/>
      <c r="PDH900" s="44"/>
      <c r="PDI900" s="44"/>
      <c r="PDJ900" s="44"/>
      <c r="PDK900" s="44"/>
      <c r="PDL900" s="44"/>
      <c r="PDM900" s="44"/>
      <c r="PDN900" s="44"/>
      <c r="PDO900" s="44"/>
      <c r="PDP900" s="44"/>
      <c r="PDQ900" s="44"/>
      <c r="PDR900" s="44"/>
      <c r="PDS900" s="44"/>
      <c r="PDT900" s="44"/>
      <c r="PDU900" s="44"/>
      <c r="PDV900" s="44"/>
      <c r="PDW900" s="44"/>
      <c r="PDX900" s="44"/>
      <c r="PDY900" s="44"/>
      <c r="PDZ900" s="44"/>
      <c r="PEA900" s="44"/>
      <c r="PEB900" s="44"/>
      <c r="PEC900" s="44"/>
      <c r="PED900" s="44"/>
      <c r="PEE900" s="44"/>
      <c r="PEF900" s="44"/>
      <c r="PEG900" s="44"/>
      <c r="PEH900" s="44"/>
      <c r="PEI900" s="44"/>
      <c r="PEJ900" s="44"/>
      <c r="PEK900" s="44"/>
      <c r="PEL900" s="44"/>
      <c r="PEM900" s="44"/>
      <c r="PEN900" s="44"/>
      <c r="PEO900" s="44"/>
      <c r="PEP900" s="44"/>
      <c r="PEQ900" s="44"/>
      <c r="PER900" s="44"/>
      <c r="PES900" s="44"/>
      <c r="PET900" s="44"/>
      <c r="PEU900" s="44"/>
      <c r="PEV900" s="44"/>
      <c r="PEW900" s="44"/>
      <c r="PEX900" s="44"/>
      <c r="PEY900" s="44"/>
      <c r="PEZ900" s="44"/>
      <c r="PFA900" s="44"/>
      <c r="PFB900" s="44"/>
      <c r="PFC900" s="44"/>
      <c r="PFD900" s="44"/>
      <c r="PFE900" s="44"/>
      <c r="PFF900" s="44"/>
      <c r="PFG900" s="44"/>
      <c r="PFH900" s="44"/>
      <c r="PFI900" s="44"/>
      <c r="PFJ900" s="44"/>
      <c r="PFK900" s="44"/>
      <c r="PFL900" s="44"/>
      <c r="PFM900" s="44"/>
      <c r="PFN900" s="44"/>
      <c r="PFO900" s="44"/>
      <c r="PFP900" s="44"/>
      <c r="PFQ900" s="44"/>
      <c r="PFR900" s="44"/>
      <c r="PFS900" s="44"/>
      <c r="PFT900" s="44"/>
      <c r="PFU900" s="44"/>
      <c r="PFV900" s="44"/>
      <c r="PFW900" s="44"/>
      <c r="PFX900" s="44"/>
      <c r="PFY900" s="44"/>
      <c r="PFZ900" s="44"/>
      <c r="PGA900" s="44"/>
      <c r="PGB900" s="44"/>
      <c r="PGC900" s="44"/>
      <c r="PGD900" s="44"/>
      <c r="PGE900" s="44"/>
      <c r="PGF900" s="44"/>
      <c r="PGG900" s="44"/>
      <c r="PGH900" s="44"/>
      <c r="PGI900" s="44"/>
      <c r="PGJ900" s="44"/>
      <c r="PGK900" s="44"/>
      <c r="PGL900" s="44"/>
      <c r="PGM900" s="44"/>
      <c r="PGN900" s="44"/>
      <c r="PGO900" s="44"/>
      <c r="PGP900" s="44"/>
      <c r="PGQ900" s="44"/>
      <c r="PGR900" s="44"/>
      <c r="PGS900" s="44"/>
      <c r="PGT900" s="44"/>
      <c r="PGU900" s="44"/>
      <c r="PGV900" s="44"/>
      <c r="PGW900" s="44"/>
      <c r="PGX900" s="44"/>
      <c r="PGY900" s="44"/>
      <c r="PGZ900" s="44"/>
      <c r="PHA900" s="44"/>
      <c r="PHB900" s="44"/>
      <c r="PHC900" s="44"/>
      <c r="PHD900" s="44"/>
      <c r="PHE900" s="44"/>
      <c r="PHF900" s="44"/>
      <c r="PHG900" s="44"/>
      <c r="PHH900" s="44"/>
      <c r="PHI900" s="44"/>
      <c r="PHJ900" s="44"/>
      <c r="PHK900" s="44"/>
      <c r="PHL900" s="44"/>
      <c r="PHM900" s="44"/>
      <c r="PHN900" s="44"/>
      <c r="PHO900" s="44"/>
      <c r="PHP900" s="44"/>
      <c r="PHQ900" s="44"/>
      <c r="PHR900" s="44"/>
      <c r="PHS900" s="44"/>
      <c r="PHT900" s="44"/>
      <c r="PHU900" s="44"/>
      <c r="PHV900" s="44"/>
      <c r="PHW900" s="44"/>
      <c r="PHX900" s="44"/>
      <c r="PHY900" s="44"/>
      <c r="PHZ900" s="44"/>
      <c r="PIA900" s="44"/>
      <c r="PIB900" s="44"/>
      <c r="PIC900" s="44"/>
      <c r="PID900" s="44"/>
      <c r="PIE900" s="44"/>
      <c r="PIF900" s="44"/>
      <c r="PIG900" s="44"/>
      <c r="PIH900" s="44"/>
      <c r="PII900" s="44"/>
      <c r="PIJ900" s="44"/>
      <c r="PIK900" s="44"/>
      <c r="PIL900" s="44"/>
      <c r="PIM900" s="44"/>
      <c r="PIN900" s="44"/>
      <c r="PIO900" s="44"/>
      <c r="PIP900" s="44"/>
      <c r="PIQ900" s="44"/>
      <c r="PIR900" s="44"/>
      <c r="PIS900" s="44"/>
      <c r="PIT900" s="44"/>
      <c r="PIU900" s="44"/>
      <c r="PIV900" s="44"/>
      <c r="PIW900" s="44"/>
      <c r="PIX900" s="44"/>
      <c r="PIY900" s="44"/>
      <c r="PIZ900" s="44"/>
      <c r="PJA900" s="44"/>
      <c r="PJB900" s="44"/>
      <c r="PJC900" s="44"/>
      <c r="PJD900" s="44"/>
      <c r="PJE900" s="44"/>
      <c r="PJF900" s="44"/>
      <c r="PJG900" s="44"/>
      <c r="PJH900" s="44"/>
      <c r="PJI900" s="44"/>
      <c r="PJJ900" s="44"/>
      <c r="PJK900" s="44"/>
      <c r="PJL900" s="44"/>
      <c r="PJM900" s="44"/>
      <c r="PJN900" s="44"/>
      <c r="PJO900" s="44"/>
      <c r="PJP900" s="44"/>
      <c r="PJQ900" s="44"/>
      <c r="PJR900" s="44"/>
      <c r="PJS900" s="44"/>
      <c r="PJT900" s="44"/>
      <c r="PJU900" s="44"/>
      <c r="PJV900" s="44"/>
      <c r="PJW900" s="44"/>
      <c r="PJX900" s="44"/>
      <c r="PJY900" s="44"/>
      <c r="PJZ900" s="44"/>
      <c r="PKA900" s="44"/>
      <c r="PKB900" s="44"/>
      <c r="PKC900" s="44"/>
      <c r="PKD900" s="44"/>
      <c r="PKE900" s="44"/>
      <c r="PKF900" s="44"/>
      <c r="PKG900" s="44"/>
      <c r="PKH900" s="44"/>
      <c r="PKI900" s="44"/>
      <c r="PKJ900" s="44"/>
      <c r="PKK900" s="44"/>
      <c r="PKL900" s="44"/>
      <c r="PKM900" s="44"/>
      <c r="PKN900" s="44"/>
      <c r="PKO900" s="44"/>
      <c r="PKP900" s="44"/>
      <c r="PKQ900" s="44"/>
      <c r="PKR900" s="44"/>
      <c r="PKS900" s="44"/>
      <c r="PKT900" s="44"/>
      <c r="PKU900" s="44"/>
      <c r="PKV900" s="44"/>
      <c r="PKW900" s="44"/>
      <c r="PKX900" s="44"/>
      <c r="PKY900" s="44"/>
      <c r="PKZ900" s="44"/>
      <c r="PLA900" s="44"/>
      <c r="PLB900" s="44"/>
      <c r="PLC900" s="44"/>
      <c r="PLD900" s="44"/>
      <c r="PLE900" s="44"/>
      <c r="PLF900" s="44"/>
      <c r="PLG900" s="44"/>
      <c r="PLH900" s="44"/>
      <c r="PLI900" s="44"/>
      <c r="PLJ900" s="44"/>
      <c r="PLK900" s="44"/>
      <c r="PLL900" s="44"/>
      <c r="PLM900" s="44"/>
      <c r="PLN900" s="44"/>
      <c r="PLO900" s="44"/>
      <c r="PLP900" s="44"/>
      <c r="PLQ900" s="44"/>
      <c r="PLR900" s="44"/>
      <c r="PLS900" s="44"/>
      <c r="PLT900" s="44"/>
      <c r="PLU900" s="44"/>
      <c r="PLV900" s="44"/>
      <c r="PLW900" s="44"/>
      <c r="PLX900" s="44"/>
      <c r="PLY900" s="44"/>
      <c r="PLZ900" s="44"/>
      <c r="PMA900" s="44"/>
      <c r="PMB900" s="44"/>
      <c r="PMC900" s="44"/>
      <c r="PMD900" s="44"/>
      <c r="PME900" s="44"/>
      <c r="PMF900" s="44"/>
      <c r="PMG900" s="44"/>
      <c r="PMH900" s="44"/>
      <c r="PMI900" s="44"/>
      <c r="PMJ900" s="44"/>
      <c r="PMK900" s="44"/>
      <c r="PML900" s="44"/>
      <c r="PMM900" s="44"/>
      <c r="PMN900" s="44"/>
      <c r="PMO900" s="44"/>
      <c r="PMP900" s="44"/>
      <c r="PMQ900" s="44"/>
      <c r="PMR900" s="44"/>
      <c r="PMS900" s="44"/>
      <c r="PMT900" s="44"/>
      <c r="PMU900" s="44"/>
      <c r="PMV900" s="44"/>
      <c r="PMW900" s="44"/>
      <c r="PMX900" s="44"/>
      <c r="PMY900" s="44"/>
      <c r="PMZ900" s="44"/>
      <c r="PNA900" s="44"/>
      <c r="PNB900" s="44"/>
      <c r="PNC900" s="44"/>
      <c r="PND900" s="44"/>
      <c r="PNE900" s="44"/>
      <c r="PNF900" s="44"/>
      <c r="PNG900" s="44"/>
      <c r="PNH900" s="44"/>
      <c r="PNI900" s="44"/>
      <c r="PNJ900" s="44"/>
      <c r="PNK900" s="44"/>
      <c r="PNL900" s="44"/>
      <c r="PNM900" s="44"/>
      <c r="PNN900" s="44"/>
      <c r="PNO900" s="44"/>
      <c r="PNP900" s="44"/>
      <c r="PNQ900" s="44"/>
      <c r="PNR900" s="44"/>
      <c r="PNS900" s="44"/>
      <c r="PNT900" s="44"/>
      <c r="PNU900" s="44"/>
      <c r="PNV900" s="44"/>
      <c r="PNW900" s="44"/>
      <c r="PNX900" s="44"/>
      <c r="PNY900" s="44"/>
      <c r="PNZ900" s="44"/>
      <c r="POA900" s="44"/>
      <c r="POB900" s="44"/>
      <c r="POC900" s="44"/>
      <c r="POD900" s="44"/>
      <c r="POE900" s="44"/>
      <c r="POF900" s="44"/>
      <c r="POG900" s="44"/>
      <c r="POH900" s="44"/>
      <c r="POI900" s="44"/>
      <c r="POJ900" s="44"/>
      <c r="POK900" s="44"/>
      <c r="POL900" s="44"/>
      <c r="POM900" s="44"/>
      <c r="PON900" s="44"/>
      <c r="POO900" s="44"/>
      <c r="POP900" s="44"/>
      <c r="POQ900" s="44"/>
      <c r="POR900" s="44"/>
      <c r="POS900" s="44"/>
      <c r="POT900" s="44"/>
      <c r="POU900" s="44"/>
      <c r="POV900" s="44"/>
      <c r="POW900" s="44"/>
      <c r="POX900" s="44"/>
      <c r="POY900" s="44"/>
      <c r="POZ900" s="44"/>
      <c r="PPA900" s="44"/>
      <c r="PPB900" s="44"/>
      <c r="PPC900" s="44"/>
      <c r="PPD900" s="44"/>
      <c r="PPE900" s="44"/>
      <c r="PPF900" s="44"/>
      <c r="PPG900" s="44"/>
      <c r="PPH900" s="44"/>
      <c r="PPI900" s="44"/>
      <c r="PPJ900" s="44"/>
      <c r="PPK900" s="44"/>
      <c r="PPL900" s="44"/>
      <c r="PPM900" s="44"/>
      <c r="PPN900" s="44"/>
      <c r="PPO900" s="44"/>
      <c r="PPP900" s="44"/>
      <c r="PPQ900" s="44"/>
      <c r="PPR900" s="44"/>
      <c r="PPS900" s="44"/>
      <c r="PPT900" s="44"/>
      <c r="PPU900" s="44"/>
      <c r="PPV900" s="44"/>
      <c r="PPW900" s="44"/>
      <c r="PPX900" s="44"/>
      <c r="PPY900" s="44"/>
      <c r="PPZ900" s="44"/>
      <c r="PQA900" s="44"/>
      <c r="PQB900" s="44"/>
      <c r="PQC900" s="44"/>
      <c r="PQD900" s="44"/>
      <c r="PQE900" s="44"/>
      <c r="PQF900" s="44"/>
      <c r="PQG900" s="44"/>
      <c r="PQH900" s="44"/>
      <c r="PQI900" s="44"/>
      <c r="PQJ900" s="44"/>
      <c r="PQK900" s="44"/>
      <c r="PQL900" s="44"/>
      <c r="PQM900" s="44"/>
      <c r="PQN900" s="44"/>
      <c r="PQO900" s="44"/>
      <c r="PQP900" s="44"/>
      <c r="PQQ900" s="44"/>
      <c r="PQR900" s="44"/>
      <c r="PQS900" s="44"/>
      <c r="PQT900" s="44"/>
      <c r="PQU900" s="44"/>
      <c r="PQV900" s="44"/>
      <c r="PQW900" s="44"/>
      <c r="PQX900" s="44"/>
      <c r="PQY900" s="44"/>
      <c r="PQZ900" s="44"/>
      <c r="PRA900" s="44"/>
      <c r="PRB900" s="44"/>
      <c r="PRC900" s="44"/>
      <c r="PRD900" s="44"/>
      <c r="PRE900" s="44"/>
      <c r="PRF900" s="44"/>
      <c r="PRG900" s="44"/>
      <c r="PRH900" s="44"/>
      <c r="PRI900" s="44"/>
      <c r="PRJ900" s="44"/>
      <c r="PRK900" s="44"/>
      <c r="PRL900" s="44"/>
      <c r="PRM900" s="44"/>
      <c r="PRN900" s="44"/>
      <c r="PRO900" s="44"/>
      <c r="PRP900" s="44"/>
      <c r="PRQ900" s="44"/>
      <c r="PRR900" s="44"/>
      <c r="PRS900" s="44"/>
      <c r="PRT900" s="44"/>
      <c r="PRU900" s="44"/>
      <c r="PRV900" s="44"/>
      <c r="PRW900" s="44"/>
      <c r="PRX900" s="44"/>
      <c r="PRY900" s="44"/>
      <c r="PRZ900" s="44"/>
      <c r="PSA900" s="44"/>
      <c r="PSB900" s="44"/>
      <c r="PSC900" s="44"/>
      <c r="PSD900" s="44"/>
      <c r="PSE900" s="44"/>
      <c r="PSF900" s="44"/>
      <c r="PSG900" s="44"/>
      <c r="PSH900" s="44"/>
      <c r="PSI900" s="44"/>
      <c r="PSJ900" s="44"/>
      <c r="PSK900" s="44"/>
      <c r="PSL900" s="44"/>
      <c r="PSM900" s="44"/>
      <c r="PSN900" s="44"/>
      <c r="PSO900" s="44"/>
      <c r="PSP900" s="44"/>
      <c r="PSQ900" s="44"/>
      <c r="PSR900" s="44"/>
      <c r="PSS900" s="44"/>
      <c r="PST900" s="44"/>
      <c r="PSU900" s="44"/>
      <c r="PSV900" s="44"/>
      <c r="PSW900" s="44"/>
      <c r="PSX900" s="44"/>
      <c r="PSY900" s="44"/>
      <c r="PSZ900" s="44"/>
      <c r="PTA900" s="44"/>
      <c r="PTB900" s="44"/>
      <c r="PTC900" s="44"/>
      <c r="PTD900" s="44"/>
      <c r="PTE900" s="44"/>
      <c r="PTF900" s="44"/>
      <c r="PTG900" s="44"/>
      <c r="PTH900" s="44"/>
      <c r="PTI900" s="44"/>
      <c r="PTJ900" s="44"/>
      <c r="PTK900" s="44"/>
      <c r="PTL900" s="44"/>
      <c r="PTM900" s="44"/>
      <c r="PTN900" s="44"/>
      <c r="PTO900" s="44"/>
      <c r="PTP900" s="44"/>
      <c r="PTQ900" s="44"/>
      <c r="PTR900" s="44"/>
      <c r="PTS900" s="44"/>
      <c r="PTT900" s="44"/>
      <c r="PTU900" s="44"/>
      <c r="PTV900" s="44"/>
      <c r="PTW900" s="44"/>
      <c r="PTX900" s="44"/>
      <c r="PTY900" s="44"/>
      <c r="PTZ900" s="44"/>
      <c r="PUA900" s="44"/>
      <c r="PUB900" s="44"/>
      <c r="PUC900" s="44"/>
      <c r="PUD900" s="44"/>
      <c r="PUE900" s="44"/>
      <c r="PUF900" s="44"/>
      <c r="PUG900" s="44"/>
      <c r="PUH900" s="44"/>
      <c r="PUI900" s="44"/>
      <c r="PUJ900" s="44"/>
      <c r="PUK900" s="44"/>
      <c r="PUL900" s="44"/>
      <c r="PUM900" s="44"/>
      <c r="PUN900" s="44"/>
      <c r="PUO900" s="44"/>
      <c r="PUP900" s="44"/>
      <c r="PUQ900" s="44"/>
      <c r="PUR900" s="44"/>
      <c r="PUS900" s="44"/>
      <c r="PUT900" s="44"/>
      <c r="PUU900" s="44"/>
      <c r="PUV900" s="44"/>
      <c r="PUW900" s="44"/>
      <c r="PUX900" s="44"/>
      <c r="PUY900" s="44"/>
      <c r="PUZ900" s="44"/>
      <c r="PVA900" s="44"/>
      <c r="PVB900" s="44"/>
      <c r="PVC900" s="44"/>
      <c r="PVD900" s="44"/>
      <c r="PVE900" s="44"/>
      <c r="PVF900" s="44"/>
      <c r="PVG900" s="44"/>
      <c r="PVH900" s="44"/>
      <c r="PVI900" s="44"/>
      <c r="PVJ900" s="44"/>
      <c r="PVK900" s="44"/>
      <c r="PVL900" s="44"/>
      <c r="PVM900" s="44"/>
      <c r="PVN900" s="44"/>
      <c r="PVO900" s="44"/>
      <c r="PVP900" s="44"/>
      <c r="PVQ900" s="44"/>
      <c r="PVR900" s="44"/>
      <c r="PVS900" s="44"/>
      <c r="PVT900" s="44"/>
      <c r="PVU900" s="44"/>
      <c r="PVV900" s="44"/>
      <c r="PVW900" s="44"/>
      <c r="PVX900" s="44"/>
      <c r="PVY900" s="44"/>
      <c r="PVZ900" s="44"/>
      <c r="PWA900" s="44"/>
      <c r="PWB900" s="44"/>
      <c r="PWC900" s="44"/>
      <c r="PWD900" s="44"/>
      <c r="PWE900" s="44"/>
      <c r="PWF900" s="44"/>
      <c r="PWG900" s="44"/>
      <c r="PWH900" s="44"/>
      <c r="PWI900" s="44"/>
      <c r="PWJ900" s="44"/>
      <c r="PWK900" s="44"/>
      <c r="PWL900" s="44"/>
      <c r="PWM900" s="44"/>
      <c r="PWN900" s="44"/>
      <c r="PWO900" s="44"/>
      <c r="PWP900" s="44"/>
      <c r="PWQ900" s="44"/>
      <c r="PWR900" s="44"/>
      <c r="PWS900" s="44"/>
      <c r="PWT900" s="44"/>
      <c r="PWU900" s="44"/>
      <c r="PWV900" s="44"/>
      <c r="PWW900" s="44"/>
      <c r="PWX900" s="44"/>
      <c r="PWY900" s="44"/>
      <c r="PWZ900" s="44"/>
      <c r="PXA900" s="44"/>
      <c r="PXB900" s="44"/>
      <c r="PXC900" s="44"/>
      <c r="PXD900" s="44"/>
      <c r="PXE900" s="44"/>
      <c r="PXF900" s="44"/>
      <c r="PXG900" s="44"/>
      <c r="PXH900" s="44"/>
      <c r="PXI900" s="44"/>
      <c r="PXJ900" s="44"/>
      <c r="PXK900" s="44"/>
      <c r="PXL900" s="44"/>
      <c r="PXM900" s="44"/>
      <c r="PXN900" s="44"/>
      <c r="PXO900" s="44"/>
      <c r="PXP900" s="44"/>
      <c r="PXQ900" s="44"/>
      <c r="PXR900" s="44"/>
      <c r="PXS900" s="44"/>
      <c r="PXT900" s="44"/>
      <c r="PXU900" s="44"/>
      <c r="PXV900" s="44"/>
      <c r="PXW900" s="44"/>
      <c r="PXX900" s="44"/>
      <c r="PXY900" s="44"/>
      <c r="PXZ900" s="44"/>
      <c r="PYA900" s="44"/>
      <c r="PYB900" s="44"/>
      <c r="PYC900" s="44"/>
      <c r="PYD900" s="44"/>
      <c r="PYE900" s="44"/>
      <c r="PYF900" s="44"/>
      <c r="PYG900" s="44"/>
      <c r="PYH900" s="44"/>
      <c r="PYI900" s="44"/>
      <c r="PYJ900" s="44"/>
      <c r="PYK900" s="44"/>
      <c r="PYL900" s="44"/>
      <c r="PYM900" s="44"/>
      <c r="PYN900" s="44"/>
      <c r="PYO900" s="44"/>
      <c r="PYP900" s="44"/>
      <c r="PYQ900" s="44"/>
      <c r="PYR900" s="44"/>
      <c r="PYS900" s="44"/>
      <c r="PYT900" s="44"/>
      <c r="PYU900" s="44"/>
      <c r="PYV900" s="44"/>
      <c r="PYW900" s="44"/>
      <c r="PYX900" s="44"/>
      <c r="PYY900" s="44"/>
      <c r="PYZ900" s="44"/>
      <c r="PZA900" s="44"/>
      <c r="PZB900" s="44"/>
      <c r="PZC900" s="44"/>
      <c r="PZD900" s="44"/>
      <c r="PZE900" s="44"/>
      <c r="PZF900" s="44"/>
      <c r="PZG900" s="44"/>
      <c r="PZH900" s="44"/>
      <c r="PZI900" s="44"/>
      <c r="PZJ900" s="44"/>
      <c r="PZK900" s="44"/>
      <c r="PZL900" s="44"/>
      <c r="PZM900" s="44"/>
      <c r="PZN900" s="44"/>
      <c r="PZO900" s="44"/>
      <c r="PZP900" s="44"/>
      <c r="PZQ900" s="44"/>
      <c r="PZR900" s="44"/>
      <c r="PZS900" s="44"/>
      <c r="PZT900" s="44"/>
      <c r="PZU900" s="44"/>
      <c r="PZV900" s="44"/>
      <c r="PZW900" s="44"/>
      <c r="PZX900" s="44"/>
      <c r="PZY900" s="44"/>
      <c r="PZZ900" s="44"/>
      <c r="QAA900" s="44"/>
      <c r="QAB900" s="44"/>
      <c r="QAC900" s="44"/>
      <c r="QAD900" s="44"/>
      <c r="QAE900" s="44"/>
      <c r="QAF900" s="44"/>
      <c r="QAG900" s="44"/>
      <c r="QAH900" s="44"/>
      <c r="QAI900" s="44"/>
      <c r="QAJ900" s="44"/>
      <c r="QAK900" s="44"/>
      <c r="QAL900" s="44"/>
      <c r="QAM900" s="44"/>
      <c r="QAN900" s="44"/>
      <c r="QAO900" s="44"/>
      <c r="QAP900" s="44"/>
      <c r="QAQ900" s="44"/>
      <c r="QAR900" s="44"/>
      <c r="QAS900" s="44"/>
      <c r="QAT900" s="44"/>
      <c r="QAU900" s="44"/>
      <c r="QAV900" s="44"/>
      <c r="QAW900" s="44"/>
      <c r="QAX900" s="44"/>
      <c r="QAY900" s="44"/>
      <c r="QAZ900" s="44"/>
      <c r="QBA900" s="44"/>
      <c r="QBB900" s="44"/>
      <c r="QBC900" s="44"/>
      <c r="QBD900" s="44"/>
      <c r="QBE900" s="44"/>
      <c r="QBF900" s="44"/>
      <c r="QBG900" s="44"/>
      <c r="QBH900" s="44"/>
      <c r="QBI900" s="44"/>
      <c r="QBJ900" s="44"/>
      <c r="QBK900" s="44"/>
      <c r="QBL900" s="44"/>
      <c r="QBM900" s="44"/>
      <c r="QBN900" s="44"/>
      <c r="QBO900" s="44"/>
      <c r="QBP900" s="44"/>
      <c r="QBQ900" s="44"/>
      <c r="QBR900" s="44"/>
      <c r="QBS900" s="44"/>
      <c r="QBT900" s="44"/>
      <c r="QBU900" s="44"/>
      <c r="QBV900" s="44"/>
      <c r="QBW900" s="44"/>
      <c r="QBX900" s="44"/>
      <c r="QBY900" s="44"/>
      <c r="QBZ900" s="44"/>
      <c r="QCA900" s="44"/>
      <c r="QCB900" s="44"/>
      <c r="QCC900" s="44"/>
      <c r="QCD900" s="44"/>
      <c r="QCE900" s="44"/>
      <c r="QCF900" s="44"/>
      <c r="QCG900" s="44"/>
      <c r="QCH900" s="44"/>
      <c r="QCI900" s="44"/>
      <c r="QCJ900" s="44"/>
      <c r="QCK900" s="44"/>
      <c r="QCL900" s="44"/>
      <c r="QCM900" s="44"/>
      <c r="QCN900" s="44"/>
      <c r="QCO900" s="44"/>
      <c r="QCP900" s="44"/>
      <c r="QCQ900" s="44"/>
      <c r="QCR900" s="44"/>
      <c r="QCS900" s="44"/>
      <c r="QCT900" s="44"/>
      <c r="QCU900" s="44"/>
      <c r="QCV900" s="44"/>
      <c r="QCW900" s="44"/>
      <c r="QCX900" s="44"/>
      <c r="QCY900" s="44"/>
      <c r="QCZ900" s="44"/>
      <c r="QDA900" s="44"/>
      <c r="QDB900" s="44"/>
      <c r="QDC900" s="44"/>
      <c r="QDD900" s="44"/>
      <c r="QDE900" s="44"/>
      <c r="QDF900" s="44"/>
      <c r="QDG900" s="44"/>
      <c r="QDH900" s="44"/>
      <c r="QDI900" s="44"/>
      <c r="QDJ900" s="44"/>
      <c r="QDK900" s="44"/>
      <c r="QDL900" s="44"/>
      <c r="QDM900" s="44"/>
      <c r="QDN900" s="44"/>
      <c r="QDO900" s="44"/>
      <c r="QDP900" s="44"/>
      <c r="QDQ900" s="44"/>
      <c r="QDR900" s="44"/>
      <c r="QDS900" s="44"/>
      <c r="QDT900" s="44"/>
      <c r="QDU900" s="44"/>
      <c r="QDV900" s="44"/>
      <c r="QDW900" s="44"/>
      <c r="QDX900" s="44"/>
      <c r="QDY900" s="44"/>
      <c r="QDZ900" s="44"/>
      <c r="QEA900" s="44"/>
      <c r="QEB900" s="44"/>
      <c r="QEC900" s="44"/>
      <c r="QED900" s="44"/>
      <c r="QEE900" s="44"/>
      <c r="QEF900" s="44"/>
      <c r="QEG900" s="44"/>
      <c r="QEH900" s="44"/>
      <c r="QEI900" s="44"/>
      <c r="QEJ900" s="44"/>
      <c r="QEK900" s="44"/>
      <c r="QEL900" s="44"/>
      <c r="QEM900" s="44"/>
      <c r="QEN900" s="44"/>
      <c r="QEO900" s="44"/>
      <c r="QEP900" s="44"/>
      <c r="QEQ900" s="44"/>
      <c r="QER900" s="44"/>
      <c r="QES900" s="44"/>
      <c r="QET900" s="44"/>
      <c r="QEU900" s="44"/>
      <c r="QEV900" s="44"/>
      <c r="QEW900" s="44"/>
      <c r="QEX900" s="44"/>
      <c r="QEY900" s="44"/>
      <c r="QEZ900" s="44"/>
      <c r="QFA900" s="44"/>
      <c r="QFB900" s="44"/>
      <c r="QFC900" s="44"/>
      <c r="QFD900" s="44"/>
      <c r="QFE900" s="44"/>
      <c r="QFF900" s="44"/>
      <c r="QFG900" s="44"/>
      <c r="QFH900" s="44"/>
      <c r="QFI900" s="44"/>
      <c r="QFJ900" s="44"/>
      <c r="QFK900" s="44"/>
      <c r="QFL900" s="44"/>
      <c r="QFM900" s="44"/>
      <c r="QFN900" s="44"/>
      <c r="QFO900" s="44"/>
      <c r="QFP900" s="44"/>
      <c r="QFQ900" s="44"/>
      <c r="QFR900" s="44"/>
      <c r="QFS900" s="44"/>
      <c r="QFT900" s="44"/>
      <c r="QFU900" s="44"/>
      <c r="QFV900" s="44"/>
      <c r="QFW900" s="44"/>
      <c r="QFX900" s="44"/>
      <c r="QFY900" s="44"/>
      <c r="QFZ900" s="44"/>
      <c r="QGA900" s="44"/>
      <c r="QGB900" s="44"/>
      <c r="QGC900" s="44"/>
      <c r="QGD900" s="44"/>
      <c r="QGE900" s="44"/>
      <c r="QGF900" s="44"/>
      <c r="QGG900" s="44"/>
      <c r="QGH900" s="44"/>
      <c r="QGI900" s="44"/>
      <c r="QGJ900" s="44"/>
      <c r="QGK900" s="44"/>
      <c r="QGL900" s="44"/>
      <c r="QGM900" s="44"/>
      <c r="QGN900" s="44"/>
      <c r="QGO900" s="44"/>
      <c r="QGP900" s="44"/>
      <c r="QGQ900" s="44"/>
      <c r="QGR900" s="44"/>
      <c r="QGS900" s="44"/>
      <c r="QGT900" s="44"/>
      <c r="QGU900" s="44"/>
      <c r="QGV900" s="44"/>
      <c r="QGW900" s="44"/>
      <c r="QGX900" s="44"/>
      <c r="QGY900" s="44"/>
      <c r="QGZ900" s="44"/>
      <c r="QHA900" s="44"/>
      <c r="QHB900" s="44"/>
      <c r="QHC900" s="44"/>
      <c r="QHD900" s="44"/>
      <c r="QHE900" s="44"/>
      <c r="QHF900" s="44"/>
      <c r="QHG900" s="44"/>
      <c r="QHH900" s="44"/>
      <c r="QHI900" s="44"/>
      <c r="QHJ900" s="44"/>
      <c r="QHK900" s="44"/>
      <c r="QHL900" s="44"/>
      <c r="QHM900" s="44"/>
      <c r="QHN900" s="44"/>
      <c r="QHO900" s="44"/>
      <c r="QHP900" s="44"/>
      <c r="QHQ900" s="44"/>
      <c r="QHR900" s="44"/>
      <c r="QHS900" s="44"/>
      <c r="QHT900" s="44"/>
      <c r="QHU900" s="44"/>
      <c r="QHV900" s="44"/>
      <c r="QHW900" s="44"/>
      <c r="QHX900" s="44"/>
      <c r="QHY900" s="44"/>
      <c r="QHZ900" s="44"/>
      <c r="QIA900" s="44"/>
      <c r="QIB900" s="44"/>
      <c r="QIC900" s="44"/>
      <c r="QID900" s="44"/>
      <c r="QIE900" s="44"/>
      <c r="QIF900" s="44"/>
      <c r="QIG900" s="44"/>
      <c r="QIH900" s="44"/>
      <c r="QII900" s="44"/>
      <c r="QIJ900" s="44"/>
      <c r="QIK900" s="44"/>
      <c r="QIL900" s="44"/>
      <c r="QIM900" s="44"/>
      <c r="QIN900" s="44"/>
      <c r="QIO900" s="44"/>
      <c r="QIP900" s="44"/>
      <c r="QIQ900" s="44"/>
      <c r="QIR900" s="44"/>
      <c r="QIS900" s="44"/>
      <c r="QIT900" s="44"/>
      <c r="QIU900" s="44"/>
      <c r="QIV900" s="44"/>
      <c r="QIW900" s="44"/>
      <c r="QIX900" s="44"/>
      <c r="QIY900" s="44"/>
      <c r="QIZ900" s="44"/>
      <c r="QJA900" s="44"/>
      <c r="QJB900" s="44"/>
      <c r="QJC900" s="44"/>
      <c r="QJD900" s="44"/>
      <c r="QJE900" s="44"/>
      <c r="QJF900" s="44"/>
      <c r="QJG900" s="44"/>
      <c r="QJH900" s="44"/>
      <c r="QJI900" s="44"/>
      <c r="QJJ900" s="44"/>
      <c r="QJK900" s="44"/>
      <c r="QJL900" s="44"/>
      <c r="QJM900" s="44"/>
      <c r="QJN900" s="44"/>
      <c r="QJO900" s="44"/>
      <c r="QJP900" s="44"/>
      <c r="QJQ900" s="44"/>
      <c r="QJR900" s="44"/>
      <c r="QJS900" s="44"/>
      <c r="QJT900" s="44"/>
      <c r="QJU900" s="44"/>
      <c r="QJV900" s="44"/>
      <c r="QJW900" s="44"/>
      <c r="QJX900" s="44"/>
      <c r="QJY900" s="44"/>
      <c r="QJZ900" s="44"/>
      <c r="QKA900" s="44"/>
      <c r="QKB900" s="44"/>
      <c r="QKC900" s="44"/>
      <c r="QKD900" s="44"/>
      <c r="QKE900" s="44"/>
      <c r="QKF900" s="44"/>
      <c r="QKG900" s="44"/>
      <c r="QKH900" s="44"/>
      <c r="QKI900" s="44"/>
      <c r="QKJ900" s="44"/>
      <c r="QKK900" s="44"/>
      <c r="QKL900" s="44"/>
      <c r="QKM900" s="44"/>
      <c r="QKN900" s="44"/>
      <c r="QKO900" s="44"/>
      <c r="QKP900" s="44"/>
      <c r="QKQ900" s="44"/>
      <c r="QKR900" s="44"/>
      <c r="QKS900" s="44"/>
      <c r="QKT900" s="44"/>
      <c r="QKU900" s="44"/>
      <c r="QKV900" s="44"/>
      <c r="QKW900" s="44"/>
      <c r="QKX900" s="44"/>
      <c r="QKY900" s="44"/>
      <c r="QKZ900" s="44"/>
      <c r="QLA900" s="44"/>
      <c r="QLB900" s="44"/>
      <c r="QLC900" s="44"/>
      <c r="QLD900" s="44"/>
      <c r="QLE900" s="44"/>
      <c r="QLF900" s="44"/>
      <c r="QLG900" s="44"/>
      <c r="QLH900" s="44"/>
      <c r="QLI900" s="44"/>
      <c r="QLJ900" s="44"/>
      <c r="QLK900" s="44"/>
      <c r="QLL900" s="44"/>
      <c r="QLM900" s="44"/>
      <c r="QLN900" s="44"/>
      <c r="QLO900" s="44"/>
      <c r="QLP900" s="44"/>
      <c r="QLQ900" s="44"/>
      <c r="QLR900" s="44"/>
      <c r="QLS900" s="44"/>
      <c r="QLT900" s="44"/>
      <c r="QLU900" s="44"/>
      <c r="QLV900" s="44"/>
      <c r="QLW900" s="44"/>
      <c r="QLX900" s="44"/>
      <c r="QLY900" s="44"/>
      <c r="QLZ900" s="44"/>
      <c r="QMA900" s="44"/>
      <c r="QMB900" s="44"/>
      <c r="QMC900" s="44"/>
      <c r="QMD900" s="44"/>
      <c r="QME900" s="44"/>
      <c r="QMF900" s="44"/>
      <c r="QMG900" s="44"/>
      <c r="QMH900" s="44"/>
      <c r="QMI900" s="44"/>
      <c r="QMJ900" s="44"/>
      <c r="QMK900" s="44"/>
      <c r="QML900" s="44"/>
      <c r="QMM900" s="44"/>
      <c r="QMN900" s="44"/>
      <c r="QMO900" s="44"/>
      <c r="QMP900" s="44"/>
      <c r="QMQ900" s="44"/>
      <c r="QMR900" s="44"/>
      <c r="QMS900" s="44"/>
      <c r="QMT900" s="44"/>
      <c r="QMU900" s="44"/>
      <c r="QMV900" s="44"/>
      <c r="QMW900" s="44"/>
      <c r="QMX900" s="44"/>
      <c r="QMY900" s="44"/>
      <c r="QMZ900" s="44"/>
      <c r="QNA900" s="44"/>
      <c r="QNB900" s="44"/>
      <c r="QNC900" s="44"/>
      <c r="QND900" s="44"/>
      <c r="QNE900" s="44"/>
      <c r="QNF900" s="44"/>
      <c r="QNG900" s="44"/>
      <c r="QNH900" s="44"/>
      <c r="QNI900" s="44"/>
      <c r="QNJ900" s="44"/>
      <c r="QNK900" s="44"/>
      <c r="QNL900" s="44"/>
      <c r="QNM900" s="44"/>
      <c r="QNN900" s="44"/>
      <c r="QNO900" s="44"/>
      <c r="QNP900" s="44"/>
      <c r="QNQ900" s="44"/>
      <c r="QNR900" s="44"/>
      <c r="QNS900" s="44"/>
      <c r="QNT900" s="44"/>
      <c r="QNU900" s="44"/>
      <c r="QNV900" s="44"/>
      <c r="QNW900" s="44"/>
      <c r="QNX900" s="44"/>
      <c r="QNY900" s="44"/>
      <c r="QNZ900" s="44"/>
      <c r="QOA900" s="44"/>
      <c r="QOB900" s="44"/>
      <c r="QOC900" s="44"/>
      <c r="QOD900" s="44"/>
      <c r="QOE900" s="44"/>
      <c r="QOF900" s="44"/>
      <c r="QOG900" s="44"/>
      <c r="QOH900" s="44"/>
      <c r="QOI900" s="44"/>
      <c r="QOJ900" s="44"/>
      <c r="QOK900" s="44"/>
      <c r="QOL900" s="44"/>
      <c r="QOM900" s="44"/>
      <c r="QON900" s="44"/>
      <c r="QOO900" s="44"/>
      <c r="QOP900" s="44"/>
      <c r="QOQ900" s="44"/>
      <c r="QOR900" s="44"/>
      <c r="QOS900" s="44"/>
      <c r="QOT900" s="44"/>
      <c r="QOU900" s="44"/>
      <c r="QOV900" s="44"/>
      <c r="QOW900" s="44"/>
      <c r="QOX900" s="44"/>
      <c r="QOY900" s="44"/>
      <c r="QOZ900" s="44"/>
      <c r="QPA900" s="44"/>
      <c r="QPB900" s="44"/>
      <c r="QPC900" s="44"/>
      <c r="QPD900" s="44"/>
      <c r="QPE900" s="44"/>
      <c r="QPF900" s="44"/>
      <c r="QPG900" s="44"/>
      <c r="QPH900" s="44"/>
      <c r="QPI900" s="44"/>
      <c r="QPJ900" s="44"/>
      <c r="QPK900" s="44"/>
      <c r="QPL900" s="44"/>
      <c r="QPM900" s="44"/>
      <c r="QPN900" s="44"/>
      <c r="QPO900" s="44"/>
      <c r="QPP900" s="44"/>
      <c r="QPQ900" s="44"/>
      <c r="QPR900" s="44"/>
      <c r="QPS900" s="44"/>
      <c r="QPT900" s="44"/>
      <c r="QPU900" s="44"/>
      <c r="QPV900" s="44"/>
      <c r="QPW900" s="44"/>
      <c r="QPX900" s="44"/>
      <c r="QPY900" s="44"/>
      <c r="QPZ900" s="44"/>
      <c r="QQA900" s="44"/>
      <c r="QQB900" s="44"/>
      <c r="QQC900" s="44"/>
      <c r="QQD900" s="44"/>
      <c r="QQE900" s="44"/>
      <c r="QQF900" s="44"/>
      <c r="QQG900" s="44"/>
      <c r="QQH900" s="44"/>
      <c r="QQI900" s="44"/>
      <c r="QQJ900" s="44"/>
      <c r="QQK900" s="44"/>
      <c r="QQL900" s="44"/>
      <c r="QQM900" s="44"/>
      <c r="QQN900" s="44"/>
      <c r="QQO900" s="44"/>
      <c r="QQP900" s="44"/>
      <c r="QQQ900" s="44"/>
      <c r="QQR900" s="44"/>
      <c r="QQS900" s="44"/>
      <c r="QQT900" s="44"/>
      <c r="QQU900" s="44"/>
      <c r="QQV900" s="44"/>
      <c r="QQW900" s="44"/>
      <c r="QQX900" s="44"/>
      <c r="QQY900" s="44"/>
      <c r="QQZ900" s="44"/>
      <c r="QRA900" s="44"/>
      <c r="QRB900" s="44"/>
      <c r="QRC900" s="44"/>
      <c r="QRD900" s="44"/>
      <c r="QRE900" s="44"/>
      <c r="QRF900" s="44"/>
      <c r="QRG900" s="44"/>
      <c r="QRH900" s="44"/>
      <c r="QRI900" s="44"/>
      <c r="QRJ900" s="44"/>
      <c r="QRK900" s="44"/>
      <c r="QRL900" s="44"/>
      <c r="QRM900" s="44"/>
      <c r="QRN900" s="44"/>
      <c r="QRO900" s="44"/>
      <c r="QRP900" s="44"/>
      <c r="QRQ900" s="44"/>
      <c r="QRR900" s="44"/>
      <c r="QRS900" s="44"/>
      <c r="QRT900" s="44"/>
      <c r="QRU900" s="44"/>
      <c r="QRV900" s="44"/>
      <c r="QRW900" s="44"/>
      <c r="QRX900" s="44"/>
      <c r="QRY900" s="44"/>
      <c r="QRZ900" s="44"/>
      <c r="QSA900" s="44"/>
      <c r="QSB900" s="44"/>
      <c r="QSC900" s="44"/>
      <c r="QSD900" s="44"/>
      <c r="QSE900" s="44"/>
      <c r="QSF900" s="44"/>
      <c r="QSG900" s="44"/>
      <c r="QSH900" s="44"/>
      <c r="QSI900" s="44"/>
      <c r="QSJ900" s="44"/>
      <c r="QSK900" s="44"/>
      <c r="QSL900" s="44"/>
      <c r="QSM900" s="44"/>
      <c r="QSN900" s="44"/>
      <c r="QSO900" s="44"/>
      <c r="QSP900" s="44"/>
      <c r="QSQ900" s="44"/>
      <c r="QSR900" s="44"/>
      <c r="QSS900" s="44"/>
      <c r="QST900" s="44"/>
      <c r="QSU900" s="44"/>
      <c r="QSV900" s="44"/>
      <c r="QSW900" s="44"/>
      <c r="QSX900" s="44"/>
      <c r="QSY900" s="44"/>
      <c r="QSZ900" s="44"/>
      <c r="QTA900" s="44"/>
      <c r="QTB900" s="44"/>
      <c r="QTC900" s="44"/>
      <c r="QTD900" s="44"/>
      <c r="QTE900" s="44"/>
      <c r="QTF900" s="44"/>
      <c r="QTG900" s="44"/>
      <c r="QTH900" s="44"/>
      <c r="QTI900" s="44"/>
      <c r="QTJ900" s="44"/>
      <c r="QTK900" s="44"/>
      <c r="QTL900" s="44"/>
      <c r="QTM900" s="44"/>
      <c r="QTN900" s="44"/>
      <c r="QTO900" s="44"/>
      <c r="QTP900" s="44"/>
      <c r="QTQ900" s="44"/>
      <c r="QTR900" s="44"/>
      <c r="QTS900" s="44"/>
      <c r="QTT900" s="44"/>
      <c r="QTU900" s="44"/>
      <c r="QTV900" s="44"/>
      <c r="QTW900" s="44"/>
      <c r="QTX900" s="44"/>
      <c r="QTY900" s="44"/>
      <c r="QTZ900" s="44"/>
      <c r="QUA900" s="44"/>
      <c r="QUB900" s="44"/>
      <c r="QUC900" s="44"/>
      <c r="QUD900" s="44"/>
      <c r="QUE900" s="44"/>
      <c r="QUF900" s="44"/>
      <c r="QUG900" s="44"/>
      <c r="QUH900" s="44"/>
      <c r="QUI900" s="44"/>
      <c r="QUJ900" s="44"/>
      <c r="QUK900" s="44"/>
      <c r="QUL900" s="44"/>
      <c r="QUM900" s="44"/>
      <c r="QUN900" s="44"/>
      <c r="QUO900" s="44"/>
      <c r="QUP900" s="44"/>
      <c r="QUQ900" s="44"/>
      <c r="QUR900" s="44"/>
      <c r="QUS900" s="44"/>
      <c r="QUT900" s="44"/>
      <c r="QUU900" s="44"/>
      <c r="QUV900" s="44"/>
      <c r="QUW900" s="44"/>
      <c r="QUX900" s="44"/>
      <c r="QUY900" s="44"/>
      <c r="QUZ900" s="44"/>
      <c r="QVA900" s="44"/>
      <c r="QVB900" s="44"/>
      <c r="QVC900" s="44"/>
      <c r="QVD900" s="44"/>
      <c r="QVE900" s="44"/>
      <c r="QVF900" s="44"/>
      <c r="QVG900" s="44"/>
      <c r="QVH900" s="44"/>
      <c r="QVI900" s="44"/>
      <c r="QVJ900" s="44"/>
      <c r="QVK900" s="44"/>
      <c r="QVL900" s="44"/>
      <c r="QVM900" s="44"/>
      <c r="QVN900" s="44"/>
      <c r="QVO900" s="44"/>
      <c r="QVP900" s="44"/>
      <c r="QVQ900" s="44"/>
      <c r="QVR900" s="44"/>
      <c r="QVS900" s="44"/>
      <c r="QVT900" s="44"/>
      <c r="QVU900" s="44"/>
      <c r="QVV900" s="44"/>
      <c r="QVW900" s="44"/>
      <c r="QVX900" s="44"/>
      <c r="QVY900" s="44"/>
      <c r="QVZ900" s="44"/>
      <c r="QWA900" s="44"/>
      <c r="QWB900" s="44"/>
      <c r="QWC900" s="44"/>
      <c r="QWD900" s="44"/>
      <c r="QWE900" s="44"/>
      <c r="QWF900" s="44"/>
      <c r="QWG900" s="44"/>
      <c r="QWH900" s="44"/>
      <c r="QWI900" s="44"/>
      <c r="QWJ900" s="44"/>
      <c r="QWK900" s="44"/>
      <c r="QWL900" s="44"/>
      <c r="QWM900" s="44"/>
      <c r="QWN900" s="44"/>
      <c r="QWO900" s="44"/>
      <c r="QWP900" s="44"/>
      <c r="QWQ900" s="44"/>
      <c r="QWR900" s="44"/>
      <c r="QWS900" s="44"/>
      <c r="QWT900" s="44"/>
      <c r="QWU900" s="44"/>
      <c r="QWV900" s="44"/>
      <c r="QWW900" s="44"/>
      <c r="QWX900" s="44"/>
      <c r="QWY900" s="44"/>
      <c r="QWZ900" s="44"/>
      <c r="QXA900" s="44"/>
      <c r="QXB900" s="44"/>
      <c r="QXC900" s="44"/>
      <c r="QXD900" s="44"/>
      <c r="QXE900" s="44"/>
      <c r="QXF900" s="44"/>
      <c r="QXG900" s="44"/>
      <c r="QXH900" s="44"/>
      <c r="QXI900" s="44"/>
      <c r="QXJ900" s="44"/>
      <c r="QXK900" s="44"/>
      <c r="QXL900" s="44"/>
      <c r="QXM900" s="44"/>
      <c r="QXN900" s="44"/>
      <c r="QXO900" s="44"/>
      <c r="QXP900" s="44"/>
      <c r="QXQ900" s="44"/>
      <c r="QXR900" s="44"/>
      <c r="QXS900" s="44"/>
      <c r="QXT900" s="44"/>
      <c r="QXU900" s="44"/>
      <c r="QXV900" s="44"/>
      <c r="QXW900" s="44"/>
      <c r="QXX900" s="44"/>
      <c r="QXY900" s="44"/>
      <c r="QXZ900" s="44"/>
      <c r="QYA900" s="44"/>
      <c r="QYB900" s="44"/>
      <c r="QYC900" s="44"/>
      <c r="QYD900" s="44"/>
      <c r="QYE900" s="44"/>
      <c r="QYF900" s="44"/>
      <c r="QYG900" s="44"/>
      <c r="QYH900" s="44"/>
      <c r="QYI900" s="44"/>
      <c r="QYJ900" s="44"/>
      <c r="QYK900" s="44"/>
      <c r="QYL900" s="44"/>
      <c r="QYM900" s="44"/>
      <c r="QYN900" s="44"/>
      <c r="QYO900" s="44"/>
      <c r="QYP900" s="44"/>
      <c r="QYQ900" s="44"/>
      <c r="QYR900" s="44"/>
      <c r="QYS900" s="44"/>
      <c r="QYT900" s="44"/>
      <c r="QYU900" s="44"/>
      <c r="QYV900" s="44"/>
      <c r="QYW900" s="44"/>
      <c r="QYX900" s="44"/>
      <c r="QYY900" s="44"/>
      <c r="QYZ900" s="44"/>
      <c r="QZA900" s="44"/>
      <c r="QZB900" s="44"/>
      <c r="QZC900" s="44"/>
      <c r="QZD900" s="44"/>
      <c r="QZE900" s="44"/>
      <c r="QZF900" s="44"/>
      <c r="QZG900" s="44"/>
      <c r="QZH900" s="44"/>
      <c r="QZI900" s="44"/>
      <c r="QZJ900" s="44"/>
      <c r="QZK900" s="44"/>
      <c r="QZL900" s="44"/>
      <c r="QZM900" s="44"/>
      <c r="QZN900" s="44"/>
      <c r="QZO900" s="44"/>
      <c r="QZP900" s="44"/>
      <c r="QZQ900" s="44"/>
      <c r="QZR900" s="44"/>
      <c r="QZS900" s="44"/>
      <c r="QZT900" s="44"/>
      <c r="QZU900" s="44"/>
      <c r="QZV900" s="44"/>
      <c r="QZW900" s="44"/>
      <c r="QZX900" s="44"/>
      <c r="QZY900" s="44"/>
      <c r="QZZ900" s="44"/>
      <c r="RAA900" s="44"/>
      <c r="RAB900" s="44"/>
      <c r="RAC900" s="44"/>
      <c r="RAD900" s="44"/>
      <c r="RAE900" s="44"/>
      <c r="RAF900" s="44"/>
      <c r="RAG900" s="44"/>
      <c r="RAH900" s="44"/>
      <c r="RAI900" s="44"/>
      <c r="RAJ900" s="44"/>
      <c r="RAK900" s="44"/>
      <c r="RAL900" s="44"/>
      <c r="RAM900" s="44"/>
      <c r="RAN900" s="44"/>
      <c r="RAO900" s="44"/>
      <c r="RAP900" s="44"/>
      <c r="RAQ900" s="44"/>
      <c r="RAR900" s="44"/>
      <c r="RAS900" s="44"/>
      <c r="RAT900" s="44"/>
      <c r="RAU900" s="44"/>
      <c r="RAV900" s="44"/>
      <c r="RAW900" s="44"/>
      <c r="RAX900" s="44"/>
      <c r="RAY900" s="44"/>
      <c r="RAZ900" s="44"/>
      <c r="RBA900" s="44"/>
      <c r="RBB900" s="44"/>
      <c r="RBC900" s="44"/>
      <c r="RBD900" s="44"/>
      <c r="RBE900" s="44"/>
      <c r="RBF900" s="44"/>
      <c r="RBG900" s="44"/>
      <c r="RBH900" s="44"/>
      <c r="RBI900" s="44"/>
      <c r="RBJ900" s="44"/>
      <c r="RBK900" s="44"/>
      <c r="RBL900" s="44"/>
      <c r="RBM900" s="44"/>
      <c r="RBN900" s="44"/>
      <c r="RBO900" s="44"/>
      <c r="RBP900" s="44"/>
      <c r="RBQ900" s="44"/>
      <c r="RBR900" s="44"/>
      <c r="RBS900" s="44"/>
      <c r="RBT900" s="44"/>
      <c r="RBU900" s="44"/>
      <c r="RBV900" s="44"/>
      <c r="RBW900" s="44"/>
      <c r="RBX900" s="44"/>
      <c r="RBY900" s="44"/>
      <c r="RBZ900" s="44"/>
      <c r="RCA900" s="44"/>
      <c r="RCB900" s="44"/>
      <c r="RCC900" s="44"/>
      <c r="RCD900" s="44"/>
      <c r="RCE900" s="44"/>
      <c r="RCF900" s="44"/>
      <c r="RCG900" s="44"/>
      <c r="RCH900" s="44"/>
      <c r="RCI900" s="44"/>
      <c r="RCJ900" s="44"/>
      <c r="RCK900" s="44"/>
      <c r="RCL900" s="44"/>
      <c r="RCM900" s="44"/>
      <c r="RCN900" s="44"/>
      <c r="RCO900" s="44"/>
      <c r="RCP900" s="44"/>
      <c r="RCQ900" s="44"/>
      <c r="RCR900" s="44"/>
      <c r="RCS900" s="44"/>
      <c r="RCT900" s="44"/>
      <c r="RCU900" s="44"/>
      <c r="RCV900" s="44"/>
      <c r="RCW900" s="44"/>
      <c r="RCX900" s="44"/>
      <c r="RCY900" s="44"/>
      <c r="RCZ900" s="44"/>
      <c r="RDA900" s="44"/>
      <c r="RDB900" s="44"/>
      <c r="RDC900" s="44"/>
      <c r="RDD900" s="44"/>
      <c r="RDE900" s="44"/>
      <c r="RDF900" s="44"/>
      <c r="RDG900" s="44"/>
      <c r="RDH900" s="44"/>
      <c r="RDI900" s="44"/>
      <c r="RDJ900" s="44"/>
      <c r="RDK900" s="44"/>
      <c r="RDL900" s="44"/>
      <c r="RDM900" s="44"/>
      <c r="RDN900" s="44"/>
      <c r="RDO900" s="44"/>
      <c r="RDP900" s="44"/>
      <c r="RDQ900" s="44"/>
      <c r="RDR900" s="44"/>
      <c r="RDS900" s="44"/>
      <c r="RDT900" s="44"/>
      <c r="RDU900" s="44"/>
      <c r="RDV900" s="44"/>
      <c r="RDW900" s="44"/>
      <c r="RDX900" s="44"/>
      <c r="RDY900" s="44"/>
      <c r="RDZ900" s="44"/>
      <c r="REA900" s="44"/>
      <c r="REB900" s="44"/>
      <c r="REC900" s="44"/>
      <c r="RED900" s="44"/>
      <c r="REE900" s="44"/>
      <c r="REF900" s="44"/>
      <c r="REG900" s="44"/>
      <c r="REH900" s="44"/>
      <c r="REI900" s="44"/>
      <c r="REJ900" s="44"/>
      <c r="REK900" s="44"/>
      <c r="REL900" s="44"/>
      <c r="REM900" s="44"/>
      <c r="REN900" s="44"/>
      <c r="REO900" s="44"/>
      <c r="REP900" s="44"/>
      <c r="REQ900" s="44"/>
      <c r="RER900" s="44"/>
      <c r="RES900" s="44"/>
      <c r="RET900" s="44"/>
      <c r="REU900" s="44"/>
      <c r="REV900" s="44"/>
      <c r="REW900" s="44"/>
      <c r="REX900" s="44"/>
      <c r="REY900" s="44"/>
      <c r="REZ900" s="44"/>
      <c r="RFA900" s="44"/>
      <c r="RFB900" s="44"/>
      <c r="RFC900" s="44"/>
      <c r="RFD900" s="44"/>
      <c r="RFE900" s="44"/>
      <c r="RFF900" s="44"/>
      <c r="RFG900" s="44"/>
      <c r="RFH900" s="44"/>
      <c r="RFI900" s="44"/>
      <c r="RFJ900" s="44"/>
      <c r="RFK900" s="44"/>
      <c r="RFL900" s="44"/>
      <c r="RFM900" s="44"/>
      <c r="RFN900" s="44"/>
      <c r="RFO900" s="44"/>
      <c r="RFP900" s="44"/>
      <c r="RFQ900" s="44"/>
      <c r="RFR900" s="44"/>
      <c r="RFS900" s="44"/>
      <c r="RFT900" s="44"/>
      <c r="RFU900" s="44"/>
      <c r="RFV900" s="44"/>
      <c r="RFW900" s="44"/>
      <c r="RFX900" s="44"/>
      <c r="RFY900" s="44"/>
      <c r="RFZ900" s="44"/>
      <c r="RGA900" s="44"/>
      <c r="RGB900" s="44"/>
      <c r="RGC900" s="44"/>
      <c r="RGD900" s="44"/>
      <c r="RGE900" s="44"/>
      <c r="RGF900" s="44"/>
      <c r="RGG900" s="44"/>
      <c r="RGH900" s="44"/>
      <c r="RGI900" s="44"/>
      <c r="RGJ900" s="44"/>
      <c r="RGK900" s="44"/>
      <c r="RGL900" s="44"/>
      <c r="RGM900" s="44"/>
      <c r="RGN900" s="44"/>
      <c r="RGO900" s="44"/>
      <c r="RGP900" s="44"/>
      <c r="RGQ900" s="44"/>
      <c r="RGR900" s="44"/>
      <c r="RGS900" s="44"/>
      <c r="RGT900" s="44"/>
      <c r="RGU900" s="44"/>
      <c r="RGV900" s="44"/>
      <c r="RGW900" s="44"/>
      <c r="RGX900" s="44"/>
      <c r="RGY900" s="44"/>
      <c r="RGZ900" s="44"/>
      <c r="RHA900" s="44"/>
      <c r="RHB900" s="44"/>
      <c r="RHC900" s="44"/>
      <c r="RHD900" s="44"/>
      <c r="RHE900" s="44"/>
      <c r="RHF900" s="44"/>
      <c r="RHG900" s="44"/>
      <c r="RHH900" s="44"/>
      <c r="RHI900" s="44"/>
      <c r="RHJ900" s="44"/>
      <c r="RHK900" s="44"/>
      <c r="RHL900" s="44"/>
      <c r="RHM900" s="44"/>
      <c r="RHN900" s="44"/>
      <c r="RHO900" s="44"/>
      <c r="RHP900" s="44"/>
      <c r="RHQ900" s="44"/>
      <c r="RHR900" s="44"/>
      <c r="RHS900" s="44"/>
      <c r="RHT900" s="44"/>
      <c r="RHU900" s="44"/>
      <c r="RHV900" s="44"/>
      <c r="RHW900" s="44"/>
      <c r="RHX900" s="44"/>
      <c r="RHY900" s="44"/>
      <c r="RHZ900" s="44"/>
      <c r="RIA900" s="44"/>
      <c r="RIB900" s="44"/>
      <c r="RIC900" s="44"/>
      <c r="RID900" s="44"/>
      <c r="RIE900" s="44"/>
      <c r="RIF900" s="44"/>
      <c r="RIG900" s="44"/>
      <c r="RIH900" s="44"/>
      <c r="RII900" s="44"/>
      <c r="RIJ900" s="44"/>
      <c r="RIK900" s="44"/>
      <c r="RIL900" s="44"/>
      <c r="RIM900" s="44"/>
      <c r="RIN900" s="44"/>
      <c r="RIO900" s="44"/>
      <c r="RIP900" s="44"/>
      <c r="RIQ900" s="44"/>
      <c r="RIR900" s="44"/>
      <c r="RIS900" s="44"/>
      <c r="RIT900" s="44"/>
      <c r="RIU900" s="44"/>
      <c r="RIV900" s="44"/>
      <c r="RIW900" s="44"/>
      <c r="RIX900" s="44"/>
      <c r="RIY900" s="44"/>
      <c r="RIZ900" s="44"/>
      <c r="RJA900" s="44"/>
      <c r="RJB900" s="44"/>
      <c r="RJC900" s="44"/>
      <c r="RJD900" s="44"/>
      <c r="RJE900" s="44"/>
      <c r="RJF900" s="44"/>
      <c r="RJG900" s="44"/>
      <c r="RJH900" s="44"/>
      <c r="RJI900" s="44"/>
      <c r="RJJ900" s="44"/>
      <c r="RJK900" s="44"/>
      <c r="RJL900" s="44"/>
      <c r="RJM900" s="44"/>
      <c r="RJN900" s="44"/>
      <c r="RJO900" s="44"/>
      <c r="RJP900" s="44"/>
      <c r="RJQ900" s="44"/>
      <c r="RJR900" s="44"/>
      <c r="RJS900" s="44"/>
      <c r="RJT900" s="44"/>
      <c r="RJU900" s="44"/>
      <c r="RJV900" s="44"/>
      <c r="RJW900" s="44"/>
      <c r="RJX900" s="44"/>
      <c r="RJY900" s="44"/>
      <c r="RJZ900" s="44"/>
      <c r="RKA900" s="44"/>
      <c r="RKB900" s="44"/>
      <c r="RKC900" s="44"/>
      <c r="RKD900" s="44"/>
      <c r="RKE900" s="44"/>
      <c r="RKF900" s="44"/>
      <c r="RKG900" s="44"/>
      <c r="RKH900" s="44"/>
      <c r="RKI900" s="44"/>
      <c r="RKJ900" s="44"/>
      <c r="RKK900" s="44"/>
      <c r="RKL900" s="44"/>
      <c r="RKM900" s="44"/>
      <c r="RKN900" s="44"/>
      <c r="RKO900" s="44"/>
      <c r="RKP900" s="44"/>
      <c r="RKQ900" s="44"/>
      <c r="RKR900" s="44"/>
      <c r="RKS900" s="44"/>
      <c r="RKT900" s="44"/>
      <c r="RKU900" s="44"/>
      <c r="RKV900" s="44"/>
      <c r="RKW900" s="44"/>
      <c r="RKX900" s="44"/>
      <c r="RKY900" s="44"/>
      <c r="RKZ900" s="44"/>
      <c r="RLA900" s="44"/>
      <c r="RLB900" s="44"/>
      <c r="RLC900" s="44"/>
      <c r="RLD900" s="44"/>
      <c r="RLE900" s="44"/>
      <c r="RLF900" s="44"/>
      <c r="RLG900" s="44"/>
      <c r="RLH900" s="44"/>
      <c r="RLI900" s="44"/>
      <c r="RLJ900" s="44"/>
      <c r="RLK900" s="44"/>
      <c r="RLL900" s="44"/>
      <c r="RLM900" s="44"/>
      <c r="RLN900" s="44"/>
      <c r="RLO900" s="44"/>
      <c r="RLP900" s="44"/>
      <c r="RLQ900" s="44"/>
      <c r="RLR900" s="44"/>
      <c r="RLS900" s="44"/>
      <c r="RLT900" s="44"/>
      <c r="RLU900" s="44"/>
      <c r="RLV900" s="44"/>
      <c r="RLW900" s="44"/>
      <c r="RLX900" s="44"/>
      <c r="RLY900" s="44"/>
      <c r="RLZ900" s="44"/>
      <c r="RMA900" s="44"/>
      <c r="RMB900" s="44"/>
      <c r="RMC900" s="44"/>
      <c r="RMD900" s="44"/>
      <c r="RME900" s="44"/>
      <c r="RMF900" s="44"/>
      <c r="RMG900" s="44"/>
      <c r="RMH900" s="44"/>
      <c r="RMI900" s="44"/>
      <c r="RMJ900" s="44"/>
      <c r="RMK900" s="44"/>
      <c r="RML900" s="44"/>
      <c r="RMM900" s="44"/>
      <c r="RMN900" s="44"/>
      <c r="RMO900" s="44"/>
      <c r="RMP900" s="44"/>
      <c r="RMQ900" s="44"/>
      <c r="RMR900" s="44"/>
      <c r="RMS900" s="44"/>
      <c r="RMT900" s="44"/>
      <c r="RMU900" s="44"/>
      <c r="RMV900" s="44"/>
      <c r="RMW900" s="44"/>
      <c r="RMX900" s="44"/>
      <c r="RMY900" s="44"/>
      <c r="RMZ900" s="44"/>
      <c r="RNA900" s="44"/>
      <c r="RNB900" s="44"/>
      <c r="RNC900" s="44"/>
      <c r="RND900" s="44"/>
      <c r="RNE900" s="44"/>
      <c r="RNF900" s="44"/>
      <c r="RNG900" s="44"/>
      <c r="RNH900" s="44"/>
      <c r="RNI900" s="44"/>
      <c r="RNJ900" s="44"/>
      <c r="RNK900" s="44"/>
      <c r="RNL900" s="44"/>
      <c r="RNM900" s="44"/>
      <c r="RNN900" s="44"/>
      <c r="RNO900" s="44"/>
      <c r="RNP900" s="44"/>
      <c r="RNQ900" s="44"/>
      <c r="RNR900" s="44"/>
      <c r="RNS900" s="44"/>
      <c r="RNT900" s="44"/>
      <c r="RNU900" s="44"/>
      <c r="RNV900" s="44"/>
      <c r="RNW900" s="44"/>
      <c r="RNX900" s="44"/>
      <c r="RNY900" s="44"/>
      <c r="RNZ900" s="44"/>
      <c r="ROA900" s="44"/>
      <c r="ROB900" s="44"/>
      <c r="ROC900" s="44"/>
      <c r="ROD900" s="44"/>
      <c r="ROE900" s="44"/>
      <c r="ROF900" s="44"/>
      <c r="ROG900" s="44"/>
      <c r="ROH900" s="44"/>
      <c r="ROI900" s="44"/>
      <c r="ROJ900" s="44"/>
      <c r="ROK900" s="44"/>
      <c r="ROL900" s="44"/>
      <c r="ROM900" s="44"/>
      <c r="RON900" s="44"/>
      <c r="ROO900" s="44"/>
      <c r="ROP900" s="44"/>
      <c r="ROQ900" s="44"/>
      <c r="ROR900" s="44"/>
      <c r="ROS900" s="44"/>
      <c r="ROT900" s="44"/>
      <c r="ROU900" s="44"/>
      <c r="ROV900" s="44"/>
      <c r="ROW900" s="44"/>
      <c r="ROX900" s="44"/>
      <c r="ROY900" s="44"/>
      <c r="ROZ900" s="44"/>
      <c r="RPA900" s="44"/>
      <c r="RPB900" s="44"/>
      <c r="RPC900" s="44"/>
      <c r="RPD900" s="44"/>
      <c r="RPE900" s="44"/>
      <c r="RPF900" s="44"/>
      <c r="RPG900" s="44"/>
      <c r="RPH900" s="44"/>
      <c r="RPI900" s="44"/>
      <c r="RPJ900" s="44"/>
      <c r="RPK900" s="44"/>
      <c r="RPL900" s="44"/>
      <c r="RPM900" s="44"/>
      <c r="RPN900" s="44"/>
      <c r="RPO900" s="44"/>
      <c r="RPP900" s="44"/>
      <c r="RPQ900" s="44"/>
      <c r="RPR900" s="44"/>
      <c r="RPS900" s="44"/>
      <c r="RPT900" s="44"/>
      <c r="RPU900" s="44"/>
      <c r="RPV900" s="44"/>
      <c r="RPW900" s="44"/>
      <c r="RPX900" s="44"/>
      <c r="RPY900" s="44"/>
      <c r="RPZ900" s="44"/>
      <c r="RQA900" s="44"/>
      <c r="RQB900" s="44"/>
      <c r="RQC900" s="44"/>
      <c r="RQD900" s="44"/>
      <c r="RQE900" s="44"/>
      <c r="RQF900" s="44"/>
      <c r="RQG900" s="44"/>
      <c r="RQH900" s="44"/>
      <c r="RQI900" s="44"/>
      <c r="RQJ900" s="44"/>
      <c r="RQK900" s="44"/>
      <c r="RQL900" s="44"/>
      <c r="RQM900" s="44"/>
      <c r="RQN900" s="44"/>
      <c r="RQO900" s="44"/>
      <c r="RQP900" s="44"/>
      <c r="RQQ900" s="44"/>
      <c r="RQR900" s="44"/>
      <c r="RQS900" s="44"/>
      <c r="RQT900" s="44"/>
      <c r="RQU900" s="44"/>
      <c r="RQV900" s="44"/>
      <c r="RQW900" s="44"/>
      <c r="RQX900" s="44"/>
      <c r="RQY900" s="44"/>
      <c r="RQZ900" s="44"/>
      <c r="RRA900" s="44"/>
      <c r="RRB900" s="44"/>
      <c r="RRC900" s="44"/>
      <c r="RRD900" s="44"/>
      <c r="RRE900" s="44"/>
      <c r="RRF900" s="44"/>
      <c r="RRG900" s="44"/>
      <c r="RRH900" s="44"/>
      <c r="RRI900" s="44"/>
      <c r="RRJ900" s="44"/>
      <c r="RRK900" s="44"/>
      <c r="RRL900" s="44"/>
      <c r="RRM900" s="44"/>
      <c r="RRN900" s="44"/>
      <c r="RRO900" s="44"/>
      <c r="RRP900" s="44"/>
      <c r="RRQ900" s="44"/>
      <c r="RRR900" s="44"/>
      <c r="RRS900" s="44"/>
      <c r="RRT900" s="44"/>
      <c r="RRU900" s="44"/>
      <c r="RRV900" s="44"/>
      <c r="RRW900" s="44"/>
      <c r="RRX900" s="44"/>
      <c r="RRY900" s="44"/>
      <c r="RRZ900" s="44"/>
      <c r="RSA900" s="44"/>
      <c r="RSB900" s="44"/>
      <c r="RSC900" s="44"/>
      <c r="RSD900" s="44"/>
      <c r="RSE900" s="44"/>
      <c r="RSF900" s="44"/>
      <c r="RSG900" s="44"/>
      <c r="RSH900" s="44"/>
      <c r="RSI900" s="44"/>
      <c r="RSJ900" s="44"/>
      <c r="RSK900" s="44"/>
      <c r="RSL900" s="44"/>
      <c r="RSM900" s="44"/>
      <c r="RSN900" s="44"/>
      <c r="RSO900" s="44"/>
      <c r="RSP900" s="44"/>
      <c r="RSQ900" s="44"/>
      <c r="RSR900" s="44"/>
      <c r="RSS900" s="44"/>
      <c r="RST900" s="44"/>
      <c r="RSU900" s="44"/>
      <c r="RSV900" s="44"/>
      <c r="RSW900" s="44"/>
      <c r="RSX900" s="44"/>
      <c r="RSY900" s="44"/>
      <c r="RSZ900" s="44"/>
      <c r="RTA900" s="44"/>
      <c r="RTB900" s="44"/>
      <c r="RTC900" s="44"/>
      <c r="RTD900" s="44"/>
      <c r="RTE900" s="44"/>
      <c r="RTF900" s="44"/>
      <c r="RTG900" s="44"/>
      <c r="RTH900" s="44"/>
      <c r="RTI900" s="44"/>
      <c r="RTJ900" s="44"/>
      <c r="RTK900" s="44"/>
      <c r="RTL900" s="44"/>
      <c r="RTM900" s="44"/>
      <c r="RTN900" s="44"/>
      <c r="RTO900" s="44"/>
      <c r="RTP900" s="44"/>
      <c r="RTQ900" s="44"/>
      <c r="RTR900" s="44"/>
      <c r="RTS900" s="44"/>
      <c r="RTT900" s="44"/>
      <c r="RTU900" s="44"/>
      <c r="RTV900" s="44"/>
      <c r="RTW900" s="44"/>
      <c r="RTX900" s="44"/>
      <c r="RTY900" s="44"/>
      <c r="RTZ900" s="44"/>
      <c r="RUA900" s="44"/>
      <c r="RUB900" s="44"/>
      <c r="RUC900" s="44"/>
      <c r="RUD900" s="44"/>
      <c r="RUE900" s="44"/>
      <c r="RUF900" s="44"/>
      <c r="RUG900" s="44"/>
      <c r="RUH900" s="44"/>
      <c r="RUI900" s="44"/>
      <c r="RUJ900" s="44"/>
      <c r="RUK900" s="44"/>
      <c r="RUL900" s="44"/>
      <c r="RUM900" s="44"/>
      <c r="RUN900" s="44"/>
      <c r="RUO900" s="44"/>
      <c r="RUP900" s="44"/>
      <c r="RUQ900" s="44"/>
      <c r="RUR900" s="44"/>
      <c r="RUS900" s="44"/>
      <c r="RUT900" s="44"/>
      <c r="RUU900" s="44"/>
      <c r="RUV900" s="44"/>
      <c r="RUW900" s="44"/>
      <c r="RUX900" s="44"/>
      <c r="RUY900" s="44"/>
      <c r="RUZ900" s="44"/>
      <c r="RVA900" s="44"/>
      <c r="RVB900" s="44"/>
      <c r="RVC900" s="44"/>
      <c r="RVD900" s="44"/>
      <c r="RVE900" s="44"/>
      <c r="RVF900" s="44"/>
      <c r="RVG900" s="44"/>
      <c r="RVH900" s="44"/>
      <c r="RVI900" s="44"/>
      <c r="RVJ900" s="44"/>
      <c r="RVK900" s="44"/>
      <c r="RVL900" s="44"/>
      <c r="RVM900" s="44"/>
      <c r="RVN900" s="44"/>
      <c r="RVO900" s="44"/>
      <c r="RVP900" s="44"/>
      <c r="RVQ900" s="44"/>
      <c r="RVR900" s="44"/>
      <c r="RVS900" s="44"/>
      <c r="RVT900" s="44"/>
      <c r="RVU900" s="44"/>
      <c r="RVV900" s="44"/>
      <c r="RVW900" s="44"/>
      <c r="RVX900" s="44"/>
      <c r="RVY900" s="44"/>
      <c r="RVZ900" s="44"/>
      <c r="RWA900" s="44"/>
      <c r="RWB900" s="44"/>
      <c r="RWC900" s="44"/>
      <c r="RWD900" s="44"/>
      <c r="RWE900" s="44"/>
      <c r="RWF900" s="44"/>
      <c r="RWG900" s="44"/>
      <c r="RWH900" s="44"/>
      <c r="RWI900" s="44"/>
      <c r="RWJ900" s="44"/>
      <c r="RWK900" s="44"/>
      <c r="RWL900" s="44"/>
      <c r="RWM900" s="44"/>
      <c r="RWN900" s="44"/>
      <c r="RWO900" s="44"/>
      <c r="RWP900" s="44"/>
      <c r="RWQ900" s="44"/>
      <c r="RWR900" s="44"/>
      <c r="RWS900" s="44"/>
      <c r="RWT900" s="44"/>
      <c r="RWU900" s="44"/>
      <c r="RWV900" s="44"/>
      <c r="RWW900" s="44"/>
      <c r="RWX900" s="44"/>
      <c r="RWY900" s="44"/>
      <c r="RWZ900" s="44"/>
      <c r="RXA900" s="44"/>
      <c r="RXB900" s="44"/>
      <c r="RXC900" s="44"/>
      <c r="RXD900" s="44"/>
      <c r="RXE900" s="44"/>
      <c r="RXF900" s="44"/>
      <c r="RXG900" s="44"/>
      <c r="RXH900" s="44"/>
      <c r="RXI900" s="44"/>
      <c r="RXJ900" s="44"/>
      <c r="RXK900" s="44"/>
      <c r="RXL900" s="44"/>
      <c r="RXM900" s="44"/>
      <c r="RXN900" s="44"/>
      <c r="RXO900" s="44"/>
      <c r="RXP900" s="44"/>
      <c r="RXQ900" s="44"/>
      <c r="RXR900" s="44"/>
      <c r="RXS900" s="44"/>
      <c r="RXT900" s="44"/>
      <c r="RXU900" s="44"/>
      <c r="RXV900" s="44"/>
      <c r="RXW900" s="44"/>
      <c r="RXX900" s="44"/>
      <c r="RXY900" s="44"/>
      <c r="RXZ900" s="44"/>
      <c r="RYA900" s="44"/>
      <c r="RYB900" s="44"/>
      <c r="RYC900" s="44"/>
      <c r="RYD900" s="44"/>
      <c r="RYE900" s="44"/>
      <c r="RYF900" s="44"/>
      <c r="RYG900" s="44"/>
      <c r="RYH900" s="44"/>
      <c r="RYI900" s="44"/>
      <c r="RYJ900" s="44"/>
      <c r="RYK900" s="44"/>
      <c r="RYL900" s="44"/>
      <c r="RYM900" s="44"/>
      <c r="RYN900" s="44"/>
      <c r="RYO900" s="44"/>
      <c r="RYP900" s="44"/>
      <c r="RYQ900" s="44"/>
      <c r="RYR900" s="44"/>
      <c r="RYS900" s="44"/>
      <c r="RYT900" s="44"/>
      <c r="RYU900" s="44"/>
      <c r="RYV900" s="44"/>
      <c r="RYW900" s="44"/>
      <c r="RYX900" s="44"/>
      <c r="RYY900" s="44"/>
      <c r="RYZ900" s="44"/>
      <c r="RZA900" s="44"/>
      <c r="RZB900" s="44"/>
      <c r="RZC900" s="44"/>
      <c r="RZD900" s="44"/>
      <c r="RZE900" s="44"/>
      <c r="RZF900" s="44"/>
      <c r="RZG900" s="44"/>
      <c r="RZH900" s="44"/>
      <c r="RZI900" s="44"/>
      <c r="RZJ900" s="44"/>
      <c r="RZK900" s="44"/>
      <c r="RZL900" s="44"/>
      <c r="RZM900" s="44"/>
      <c r="RZN900" s="44"/>
      <c r="RZO900" s="44"/>
      <c r="RZP900" s="44"/>
      <c r="RZQ900" s="44"/>
      <c r="RZR900" s="44"/>
      <c r="RZS900" s="44"/>
      <c r="RZT900" s="44"/>
      <c r="RZU900" s="44"/>
      <c r="RZV900" s="44"/>
      <c r="RZW900" s="44"/>
      <c r="RZX900" s="44"/>
      <c r="RZY900" s="44"/>
      <c r="RZZ900" s="44"/>
      <c r="SAA900" s="44"/>
      <c r="SAB900" s="44"/>
      <c r="SAC900" s="44"/>
      <c r="SAD900" s="44"/>
      <c r="SAE900" s="44"/>
      <c r="SAF900" s="44"/>
      <c r="SAG900" s="44"/>
      <c r="SAH900" s="44"/>
      <c r="SAI900" s="44"/>
      <c r="SAJ900" s="44"/>
      <c r="SAK900" s="44"/>
      <c r="SAL900" s="44"/>
      <c r="SAM900" s="44"/>
      <c r="SAN900" s="44"/>
      <c r="SAO900" s="44"/>
      <c r="SAP900" s="44"/>
      <c r="SAQ900" s="44"/>
      <c r="SAR900" s="44"/>
      <c r="SAS900" s="44"/>
      <c r="SAT900" s="44"/>
      <c r="SAU900" s="44"/>
      <c r="SAV900" s="44"/>
      <c r="SAW900" s="44"/>
      <c r="SAX900" s="44"/>
      <c r="SAY900" s="44"/>
      <c r="SAZ900" s="44"/>
      <c r="SBA900" s="44"/>
      <c r="SBB900" s="44"/>
      <c r="SBC900" s="44"/>
      <c r="SBD900" s="44"/>
      <c r="SBE900" s="44"/>
      <c r="SBF900" s="44"/>
      <c r="SBG900" s="44"/>
      <c r="SBH900" s="44"/>
      <c r="SBI900" s="44"/>
      <c r="SBJ900" s="44"/>
      <c r="SBK900" s="44"/>
      <c r="SBL900" s="44"/>
      <c r="SBM900" s="44"/>
      <c r="SBN900" s="44"/>
      <c r="SBO900" s="44"/>
      <c r="SBP900" s="44"/>
      <c r="SBQ900" s="44"/>
      <c r="SBR900" s="44"/>
      <c r="SBS900" s="44"/>
      <c r="SBT900" s="44"/>
      <c r="SBU900" s="44"/>
      <c r="SBV900" s="44"/>
      <c r="SBW900" s="44"/>
      <c r="SBX900" s="44"/>
      <c r="SBY900" s="44"/>
      <c r="SBZ900" s="44"/>
      <c r="SCA900" s="44"/>
      <c r="SCB900" s="44"/>
      <c r="SCC900" s="44"/>
      <c r="SCD900" s="44"/>
      <c r="SCE900" s="44"/>
      <c r="SCF900" s="44"/>
      <c r="SCG900" s="44"/>
      <c r="SCH900" s="44"/>
      <c r="SCI900" s="44"/>
      <c r="SCJ900" s="44"/>
      <c r="SCK900" s="44"/>
      <c r="SCL900" s="44"/>
      <c r="SCM900" s="44"/>
      <c r="SCN900" s="44"/>
      <c r="SCO900" s="44"/>
      <c r="SCP900" s="44"/>
      <c r="SCQ900" s="44"/>
      <c r="SCR900" s="44"/>
      <c r="SCS900" s="44"/>
      <c r="SCT900" s="44"/>
      <c r="SCU900" s="44"/>
      <c r="SCV900" s="44"/>
      <c r="SCW900" s="44"/>
      <c r="SCX900" s="44"/>
      <c r="SCY900" s="44"/>
      <c r="SCZ900" s="44"/>
      <c r="SDA900" s="44"/>
      <c r="SDB900" s="44"/>
      <c r="SDC900" s="44"/>
      <c r="SDD900" s="44"/>
      <c r="SDE900" s="44"/>
      <c r="SDF900" s="44"/>
      <c r="SDG900" s="44"/>
      <c r="SDH900" s="44"/>
      <c r="SDI900" s="44"/>
      <c r="SDJ900" s="44"/>
      <c r="SDK900" s="44"/>
      <c r="SDL900" s="44"/>
      <c r="SDM900" s="44"/>
      <c r="SDN900" s="44"/>
      <c r="SDO900" s="44"/>
      <c r="SDP900" s="44"/>
      <c r="SDQ900" s="44"/>
      <c r="SDR900" s="44"/>
      <c r="SDS900" s="44"/>
      <c r="SDT900" s="44"/>
      <c r="SDU900" s="44"/>
      <c r="SDV900" s="44"/>
      <c r="SDW900" s="44"/>
      <c r="SDX900" s="44"/>
      <c r="SDY900" s="44"/>
      <c r="SDZ900" s="44"/>
      <c r="SEA900" s="44"/>
      <c r="SEB900" s="44"/>
      <c r="SEC900" s="44"/>
      <c r="SED900" s="44"/>
      <c r="SEE900" s="44"/>
      <c r="SEF900" s="44"/>
      <c r="SEG900" s="44"/>
      <c r="SEH900" s="44"/>
      <c r="SEI900" s="44"/>
      <c r="SEJ900" s="44"/>
      <c r="SEK900" s="44"/>
      <c r="SEL900" s="44"/>
      <c r="SEM900" s="44"/>
      <c r="SEN900" s="44"/>
      <c r="SEO900" s="44"/>
      <c r="SEP900" s="44"/>
      <c r="SEQ900" s="44"/>
      <c r="SER900" s="44"/>
      <c r="SES900" s="44"/>
      <c r="SET900" s="44"/>
      <c r="SEU900" s="44"/>
      <c r="SEV900" s="44"/>
      <c r="SEW900" s="44"/>
      <c r="SEX900" s="44"/>
      <c r="SEY900" s="44"/>
      <c r="SEZ900" s="44"/>
      <c r="SFA900" s="44"/>
      <c r="SFB900" s="44"/>
      <c r="SFC900" s="44"/>
      <c r="SFD900" s="44"/>
      <c r="SFE900" s="44"/>
      <c r="SFF900" s="44"/>
      <c r="SFG900" s="44"/>
      <c r="SFH900" s="44"/>
      <c r="SFI900" s="44"/>
      <c r="SFJ900" s="44"/>
      <c r="SFK900" s="44"/>
      <c r="SFL900" s="44"/>
      <c r="SFM900" s="44"/>
      <c r="SFN900" s="44"/>
      <c r="SFO900" s="44"/>
      <c r="SFP900" s="44"/>
      <c r="SFQ900" s="44"/>
      <c r="SFR900" s="44"/>
      <c r="SFS900" s="44"/>
      <c r="SFT900" s="44"/>
      <c r="SFU900" s="44"/>
      <c r="SFV900" s="44"/>
      <c r="SFW900" s="44"/>
      <c r="SFX900" s="44"/>
      <c r="SFY900" s="44"/>
      <c r="SFZ900" s="44"/>
      <c r="SGA900" s="44"/>
      <c r="SGB900" s="44"/>
      <c r="SGC900" s="44"/>
      <c r="SGD900" s="44"/>
      <c r="SGE900" s="44"/>
      <c r="SGF900" s="44"/>
      <c r="SGG900" s="44"/>
      <c r="SGH900" s="44"/>
      <c r="SGI900" s="44"/>
      <c r="SGJ900" s="44"/>
      <c r="SGK900" s="44"/>
      <c r="SGL900" s="44"/>
      <c r="SGM900" s="44"/>
      <c r="SGN900" s="44"/>
      <c r="SGO900" s="44"/>
      <c r="SGP900" s="44"/>
      <c r="SGQ900" s="44"/>
      <c r="SGR900" s="44"/>
      <c r="SGS900" s="44"/>
      <c r="SGT900" s="44"/>
      <c r="SGU900" s="44"/>
      <c r="SGV900" s="44"/>
      <c r="SGW900" s="44"/>
      <c r="SGX900" s="44"/>
      <c r="SGY900" s="44"/>
      <c r="SGZ900" s="44"/>
      <c r="SHA900" s="44"/>
      <c r="SHB900" s="44"/>
      <c r="SHC900" s="44"/>
      <c r="SHD900" s="44"/>
      <c r="SHE900" s="44"/>
      <c r="SHF900" s="44"/>
      <c r="SHG900" s="44"/>
      <c r="SHH900" s="44"/>
      <c r="SHI900" s="44"/>
      <c r="SHJ900" s="44"/>
      <c r="SHK900" s="44"/>
      <c r="SHL900" s="44"/>
      <c r="SHM900" s="44"/>
      <c r="SHN900" s="44"/>
      <c r="SHO900" s="44"/>
      <c r="SHP900" s="44"/>
      <c r="SHQ900" s="44"/>
      <c r="SHR900" s="44"/>
      <c r="SHS900" s="44"/>
      <c r="SHT900" s="44"/>
      <c r="SHU900" s="44"/>
      <c r="SHV900" s="44"/>
      <c r="SHW900" s="44"/>
      <c r="SHX900" s="44"/>
      <c r="SHY900" s="44"/>
      <c r="SHZ900" s="44"/>
      <c r="SIA900" s="44"/>
      <c r="SIB900" s="44"/>
      <c r="SIC900" s="44"/>
      <c r="SID900" s="44"/>
      <c r="SIE900" s="44"/>
      <c r="SIF900" s="44"/>
      <c r="SIG900" s="44"/>
      <c r="SIH900" s="44"/>
      <c r="SII900" s="44"/>
      <c r="SIJ900" s="44"/>
      <c r="SIK900" s="44"/>
      <c r="SIL900" s="44"/>
      <c r="SIM900" s="44"/>
      <c r="SIN900" s="44"/>
      <c r="SIO900" s="44"/>
      <c r="SIP900" s="44"/>
      <c r="SIQ900" s="44"/>
      <c r="SIR900" s="44"/>
      <c r="SIS900" s="44"/>
      <c r="SIT900" s="44"/>
      <c r="SIU900" s="44"/>
      <c r="SIV900" s="44"/>
      <c r="SIW900" s="44"/>
      <c r="SIX900" s="44"/>
      <c r="SIY900" s="44"/>
      <c r="SIZ900" s="44"/>
      <c r="SJA900" s="44"/>
      <c r="SJB900" s="44"/>
      <c r="SJC900" s="44"/>
      <c r="SJD900" s="44"/>
      <c r="SJE900" s="44"/>
      <c r="SJF900" s="44"/>
      <c r="SJG900" s="44"/>
      <c r="SJH900" s="44"/>
      <c r="SJI900" s="44"/>
      <c r="SJJ900" s="44"/>
      <c r="SJK900" s="44"/>
      <c r="SJL900" s="44"/>
      <c r="SJM900" s="44"/>
      <c r="SJN900" s="44"/>
      <c r="SJO900" s="44"/>
      <c r="SJP900" s="44"/>
      <c r="SJQ900" s="44"/>
      <c r="SJR900" s="44"/>
      <c r="SJS900" s="44"/>
      <c r="SJT900" s="44"/>
      <c r="SJU900" s="44"/>
      <c r="SJV900" s="44"/>
      <c r="SJW900" s="44"/>
      <c r="SJX900" s="44"/>
      <c r="SJY900" s="44"/>
      <c r="SJZ900" s="44"/>
      <c r="SKA900" s="44"/>
      <c r="SKB900" s="44"/>
      <c r="SKC900" s="44"/>
      <c r="SKD900" s="44"/>
      <c r="SKE900" s="44"/>
      <c r="SKF900" s="44"/>
      <c r="SKG900" s="44"/>
      <c r="SKH900" s="44"/>
      <c r="SKI900" s="44"/>
      <c r="SKJ900" s="44"/>
      <c r="SKK900" s="44"/>
      <c r="SKL900" s="44"/>
      <c r="SKM900" s="44"/>
      <c r="SKN900" s="44"/>
      <c r="SKO900" s="44"/>
      <c r="SKP900" s="44"/>
      <c r="SKQ900" s="44"/>
      <c r="SKR900" s="44"/>
      <c r="SKS900" s="44"/>
      <c r="SKT900" s="44"/>
      <c r="SKU900" s="44"/>
      <c r="SKV900" s="44"/>
      <c r="SKW900" s="44"/>
      <c r="SKX900" s="44"/>
      <c r="SKY900" s="44"/>
      <c r="SKZ900" s="44"/>
      <c r="SLA900" s="44"/>
      <c r="SLB900" s="44"/>
      <c r="SLC900" s="44"/>
      <c r="SLD900" s="44"/>
      <c r="SLE900" s="44"/>
      <c r="SLF900" s="44"/>
      <c r="SLG900" s="44"/>
      <c r="SLH900" s="44"/>
      <c r="SLI900" s="44"/>
      <c r="SLJ900" s="44"/>
      <c r="SLK900" s="44"/>
      <c r="SLL900" s="44"/>
      <c r="SLM900" s="44"/>
      <c r="SLN900" s="44"/>
      <c r="SLO900" s="44"/>
      <c r="SLP900" s="44"/>
      <c r="SLQ900" s="44"/>
      <c r="SLR900" s="44"/>
      <c r="SLS900" s="44"/>
      <c r="SLT900" s="44"/>
      <c r="SLU900" s="44"/>
      <c r="SLV900" s="44"/>
      <c r="SLW900" s="44"/>
      <c r="SLX900" s="44"/>
      <c r="SLY900" s="44"/>
      <c r="SLZ900" s="44"/>
      <c r="SMA900" s="44"/>
      <c r="SMB900" s="44"/>
      <c r="SMC900" s="44"/>
      <c r="SMD900" s="44"/>
      <c r="SME900" s="44"/>
      <c r="SMF900" s="44"/>
      <c r="SMG900" s="44"/>
      <c r="SMH900" s="44"/>
      <c r="SMI900" s="44"/>
      <c r="SMJ900" s="44"/>
      <c r="SMK900" s="44"/>
      <c r="SML900" s="44"/>
      <c r="SMM900" s="44"/>
      <c r="SMN900" s="44"/>
      <c r="SMO900" s="44"/>
      <c r="SMP900" s="44"/>
      <c r="SMQ900" s="44"/>
      <c r="SMR900" s="44"/>
      <c r="SMS900" s="44"/>
      <c r="SMT900" s="44"/>
      <c r="SMU900" s="44"/>
      <c r="SMV900" s="44"/>
      <c r="SMW900" s="44"/>
      <c r="SMX900" s="44"/>
      <c r="SMY900" s="44"/>
      <c r="SMZ900" s="44"/>
      <c r="SNA900" s="44"/>
      <c r="SNB900" s="44"/>
      <c r="SNC900" s="44"/>
      <c r="SND900" s="44"/>
      <c r="SNE900" s="44"/>
      <c r="SNF900" s="44"/>
      <c r="SNG900" s="44"/>
      <c r="SNH900" s="44"/>
      <c r="SNI900" s="44"/>
      <c r="SNJ900" s="44"/>
      <c r="SNK900" s="44"/>
      <c r="SNL900" s="44"/>
      <c r="SNM900" s="44"/>
      <c r="SNN900" s="44"/>
      <c r="SNO900" s="44"/>
      <c r="SNP900" s="44"/>
      <c r="SNQ900" s="44"/>
      <c r="SNR900" s="44"/>
      <c r="SNS900" s="44"/>
      <c r="SNT900" s="44"/>
      <c r="SNU900" s="44"/>
      <c r="SNV900" s="44"/>
      <c r="SNW900" s="44"/>
      <c r="SNX900" s="44"/>
      <c r="SNY900" s="44"/>
      <c r="SNZ900" s="44"/>
      <c r="SOA900" s="44"/>
      <c r="SOB900" s="44"/>
      <c r="SOC900" s="44"/>
      <c r="SOD900" s="44"/>
      <c r="SOE900" s="44"/>
      <c r="SOF900" s="44"/>
      <c r="SOG900" s="44"/>
      <c r="SOH900" s="44"/>
      <c r="SOI900" s="44"/>
      <c r="SOJ900" s="44"/>
      <c r="SOK900" s="44"/>
      <c r="SOL900" s="44"/>
      <c r="SOM900" s="44"/>
      <c r="SON900" s="44"/>
      <c r="SOO900" s="44"/>
      <c r="SOP900" s="44"/>
      <c r="SOQ900" s="44"/>
      <c r="SOR900" s="44"/>
      <c r="SOS900" s="44"/>
      <c r="SOT900" s="44"/>
      <c r="SOU900" s="44"/>
      <c r="SOV900" s="44"/>
      <c r="SOW900" s="44"/>
      <c r="SOX900" s="44"/>
      <c r="SOY900" s="44"/>
      <c r="SOZ900" s="44"/>
      <c r="SPA900" s="44"/>
      <c r="SPB900" s="44"/>
      <c r="SPC900" s="44"/>
      <c r="SPD900" s="44"/>
      <c r="SPE900" s="44"/>
      <c r="SPF900" s="44"/>
      <c r="SPG900" s="44"/>
      <c r="SPH900" s="44"/>
      <c r="SPI900" s="44"/>
      <c r="SPJ900" s="44"/>
      <c r="SPK900" s="44"/>
      <c r="SPL900" s="44"/>
      <c r="SPM900" s="44"/>
      <c r="SPN900" s="44"/>
      <c r="SPO900" s="44"/>
      <c r="SPP900" s="44"/>
      <c r="SPQ900" s="44"/>
      <c r="SPR900" s="44"/>
      <c r="SPS900" s="44"/>
      <c r="SPT900" s="44"/>
      <c r="SPU900" s="44"/>
      <c r="SPV900" s="44"/>
      <c r="SPW900" s="44"/>
      <c r="SPX900" s="44"/>
      <c r="SPY900" s="44"/>
      <c r="SPZ900" s="44"/>
      <c r="SQA900" s="44"/>
      <c r="SQB900" s="44"/>
      <c r="SQC900" s="44"/>
      <c r="SQD900" s="44"/>
      <c r="SQE900" s="44"/>
      <c r="SQF900" s="44"/>
      <c r="SQG900" s="44"/>
      <c r="SQH900" s="44"/>
      <c r="SQI900" s="44"/>
      <c r="SQJ900" s="44"/>
      <c r="SQK900" s="44"/>
      <c r="SQL900" s="44"/>
      <c r="SQM900" s="44"/>
      <c r="SQN900" s="44"/>
      <c r="SQO900" s="44"/>
      <c r="SQP900" s="44"/>
      <c r="SQQ900" s="44"/>
      <c r="SQR900" s="44"/>
      <c r="SQS900" s="44"/>
      <c r="SQT900" s="44"/>
      <c r="SQU900" s="44"/>
      <c r="SQV900" s="44"/>
      <c r="SQW900" s="44"/>
      <c r="SQX900" s="44"/>
      <c r="SQY900" s="44"/>
      <c r="SQZ900" s="44"/>
      <c r="SRA900" s="44"/>
      <c r="SRB900" s="44"/>
      <c r="SRC900" s="44"/>
      <c r="SRD900" s="44"/>
      <c r="SRE900" s="44"/>
      <c r="SRF900" s="44"/>
      <c r="SRG900" s="44"/>
      <c r="SRH900" s="44"/>
      <c r="SRI900" s="44"/>
      <c r="SRJ900" s="44"/>
      <c r="SRK900" s="44"/>
      <c r="SRL900" s="44"/>
      <c r="SRM900" s="44"/>
      <c r="SRN900" s="44"/>
      <c r="SRO900" s="44"/>
      <c r="SRP900" s="44"/>
      <c r="SRQ900" s="44"/>
      <c r="SRR900" s="44"/>
      <c r="SRS900" s="44"/>
      <c r="SRT900" s="44"/>
      <c r="SRU900" s="44"/>
      <c r="SRV900" s="44"/>
      <c r="SRW900" s="44"/>
      <c r="SRX900" s="44"/>
      <c r="SRY900" s="44"/>
      <c r="SRZ900" s="44"/>
      <c r="SSA900" s="44"/>
      <c r="SSB900" s="44"/>
      <c r="SSC900" s="44"/>
      <c r="SSD900" s="44"/>
      <c r="SSE900" s="44"/>
      <c r="SSF900" s="44"/>
      <c r="SSG900" s="44"/>
      <c r="SSH900" s="44"/>
      <c r="SSI900" s="44"/>
      <c r="SSJ900" s="44"/>
      <c r="SSK900" s="44"/>
      <c r="SSL900" s="44"/>
      <c r="SSM900" s="44"/>
      <c r="SSN900" s="44"/>
      <c r="SSO900" s="44"/>
      <c r="SSP900" s="44"/>
      <c r="SSQ900" s="44"/>
      <c r="SSR900" s="44"/>
      <c r="SSS900" s="44"/>
      <c r="SST900" s="44"/>
      <c r="SSU900" s="44"/>
      <c r="SSV900" s="44"/>
      <c r="SSW900" s="44"/>
      <c r="SSX900" s="44"/>
      <c r="SSY900" s="44"/>
      <c r="SSZ900" s="44"/>
      <c r="STA900" s="44"/>
      <c r="STB900" s="44"/>
      <c r="STC900" s="44"/>
      <c r="STD900" s="44"/>
      <c r="STE900" s="44"/>
      <c r="STF900" s="44"/>
      <c r="STG900" s="44"/>
      <c r="STH900" s="44"/>
      <c r="STI900" s="44"/>
      <c r="STJ900" s="44"/>
      <c r="STK900" s="44"/>
      <c r="STL900" s="44"/>
      <c r="STM900" s="44"/>
      <c r="STN900" s="44"/>
      <c r="STO900" s="44"/>
      <c r="STP900" s="44"/>
      <c r="STQ900" s="44"/>
      <c r="STR900" s="44"/>
      <c r="STS900" s="44"/>
      <c r="STT900" s="44"/>
      <c r="STU900" s="44"/>
      <c r="STV900" s="44"/>
      <c r="STW900" s="44"/>
      <c r="STX900" s="44"/>
      <c r="STY900" s="44"/>
      <c r="STZ900" s="44"/>
      <c r="SUA900" s="44"/>
      <c r="SUB900" s="44"/>
      <c r="SUC900" s="44"/>
      <c r="SUD900" s="44"/>
      <c r="SUE900" s="44"/>
      <c r="SUF900" s="44"/>
      <c r="SUG900" s="44"/>
      <c r="SUH900" s="44"/>
      <c r="SUI900" s="44"/>
      <c r="SUJ900" s="44"/>
      <c r="SUK900" s="44"/>
      <c r="SUL900" s="44"/>
      <c r="SUM900" s="44"/>
      <c r="SUN900" s="44"/>
      <c r="SUO900" s="44"/>
      <c r="SUP900" s="44"/>
      <c r="SUQ900" s="44"/>
      <c r="SUR900" s="44"/>
      <c r="SUS900" s="44"/>
      <c r="SUT900" s="44"/>
      <c r="SUU900" s="44"/>
      <c r="SUV900" s="44"/>
      <c r="SUW900" s="44"/>
      <c r="SUX900" s="44"/>
      <c r="SUY900" s="44"/>
      <c r="SUZ900" s="44"/>
      <c r="SVA900" s="44"/>
      <c r="SVB900" s="44"/>
      <c r="SVC900" s="44"/>
      <c r="SVD900" s="44"/>
      <c r="SVE900" s="44"/>
      <c r="SVF900" s="44"/>
      <c r="SVG900" s="44"/>
      <c r="SVH900" s="44"/>
      <c r="SVI900" s="44"/>
      <c r="SVJ900" s="44"/>
      <c r="SVK900" s="44"/>
      <c r="SVL900" s="44"/>
      <c r="SVM900" s="44"/>
      <c r="SVN900" s="44"/>
      <c r="SVO900" s="44"/>
      <c r="SVP900" s="44"/>
      <c r="SVQ900" s="44"/>
      <c r="SVR900" s="44"/>
      <c r="SVS900" s="44"/>
      <c r="SVT900" s="44"/>
      <c r="SVU900" s="44"/>
      <c r="SVV900" s="44"/>
      <c r="SVW900" s="44"/>
      <c r="SVX900" s="44"/>
      <c r="SVY900" s="44"/>
      <c r="SVZ900" s="44"/>
      <c r="SWA900" s="44"/>
      <c r="SWB900" s="44"/>
      <c r="SWC900" s="44"/>
      <c r="SWD900" s="44"/>
      <c r="SWE900" s="44"/>
      <c r="SWF900" s="44"/>
      <c r="SWG900" s="44"/>
      <c r="SWH900" s="44"/>
      <c r="SWI900" s="44"/>
      <c r="SWJ900" s="44"/>
      <c r="SWK900" s="44"/>
      <c r="SWL900" s="44"/>
      <c r="SWM900" s="44"/>
      <c r="SWN900" s="44"/>
      <c r="SWO900" s="44"/>
      <c r="SWP900" s="44"/>
      <c r="SWQ900" s="44"/>
      <c r="SWR900" s="44"/>
      <c r="SWS900" s="44"/>
      <c r="SWT900" s="44"/>
      <c r="SWU900" s="44"/>
      <c r="SWV900" s="44"/>
      <c r="SWW900" s="44"/>
      <c r="SWX900" s="44"/>
      <c r="SWY900" s="44"/>
      <c r="SWZ900" s="44"/>
      <c r="SXA900" s="44"/>
      <c r="SXB900" s="44"/>
      <c r="SXC900" s="44"/>
      <c r="SXD900" s="44"/>
      <c r="SXE900" s="44"/>
      <c r="SXF900" s="44"/>
      <c r="SXG900" s="44"/>
      <c r="SXH900" s="44"/>
      <c r="SXI900" s="44"/>
      <c r="SXJ900" s="44"/>
      <c r="SXK900" s="44"/>
      <c r="SXL900" s="44"/>
      <c r="SXM900" s="44"/>
      <c r="SXN900" s="44"/>
      <c r="SXO900" s="44"/>
      <c r="SXP900" s="44"/>
      <c r="SXQ900" s="44"/>
      <c r="SXR900" s="44"/>
      <c r="SXS900" s="44"/>
      <c r="SXT900" s="44"/>
      <c r="SXU900" s="44"/>
      <c r="SXV900" s="44"/>
      <c r="SXW900" s="44"/>
      <c r="SXX900" s="44"/>
      <c r="SXY900" s="44"/>
      <c r="SXZ900" s="44"/>
      <c r="SYA900" s="44"/>
      <c r="SYB900" s="44"/>
      <c r="SYC900" s="44"/>
      <c r="SYD900" s="44"/>
      <c r="SYE900" s="44"/>
      <c r="SYF900" s="44"/>
      <c r="SYG900" s="44"/>
      <c r="SYH900" s="44"/>
      <c r="SYI900" s="44"/>
      <c r="SYJ900" s="44"/>
      <c r="SYK900" s="44"/>
      <c r="SYL900" s="44"/>
      <c r="SYM900" s="44"/>
      <c r="SYN900" s="44"/>
      <c r="SYO900" s="44"/>
      <c r="SYP900" s="44"/>
      <c r="SYQ900" s="44"/>
      <c r="SYR900" s="44"/>
      <c r="SYS900" s="44"/>
      <c r="SYT900" s="44"/>
      <c r="SYU900" s="44"/>
      <c r="SYV900" s="44"/>
      <c r="SYW900" s="44"/>
      <c r="SYX900" s="44"/>
      <c r="SYY900" s="44"/>
      <c r="SYZ900" s="44"/>
      <c r="SZA900" s="44"/>
      <c r="SZB900" s="44"/>
      <c r="SZC900" s="44"/>
      <c r="SZD900" s="44"/>
      <c r="SZE900" s="44"/>
      <c r="SZF900" s="44"/>
      <c r="SZG900" s="44"/>
      <c r="SZH900" s="44"/>
      <c r="SZI900" s="44"/>
      <c r="SZJ900" s="44"/>
      <c r="SZK900" s="44"/>
      <c r="SZL900" s="44"/>
      <c r="SZM900" s="44"/>
      <c r="SZN900" s="44"/>
      <c r="SZO900" s="44"/>
      <c r="SZP900" s="44"/>
      <c r="SZQ900" s="44"/>
      <c r="SZR900" s="44"/>
      <c r="SZS900" s="44"/>
      <c r="SZT900" s="44"/>
      <c r="SZU900" s="44"/>
      <c r="SZV900" s="44"/>
      <c r="SZW900" s="44"/>
      <c r="SZX900" s="44"/>
      <c r="SZY900" s="44"/>
      <c r="SZZ900" s="44"/>
      <c r="TAA900" s="44"/>
      <c r="TAB900" s="44"/>
      <c r="TAC900" s="44"/>
      <c r="TAD900" s="44"/>
      <c r="TAE900" s="44"/>
      <c r="TAF900" s="44"/>
      <c r="TAG900" s="44"/>
      <c r="TAH900" s="44"/>
      <c r="TAI900" s="44"/>
      <c r="TAJ900" s="44"/>
      <c r="TAK900" s="44"/>
      <c r="TAL900" s="44"/>
      <c r="TAM900" s="44"/>
      <c r="TAN900" s="44"/>
      <c r="TAO900" s="44"/>
      <c r="TAP900" s="44"/>
      <c r="TAQ900" s="44"/>
      <c r="TAR900" s="44"/>
      <c r="TAS900" s="44"/>
      <c r="TAT900" s="44"/>
      <c r="TAU900" s="44"/>
      <c r="TAV900" s="44"/>
      <c r="TAW900" s="44"/>
      <c r="TAX900" s="44"/>
      <c r="TAY900" s="44"/>
      <c r="TAZ900" s="44"/>
      <c r="TBA900" s="44"/>
      <c r="TBB900" s="44"/>
      <c r="TBC900" s="44"/>
      <c r="TBD900" s="44"/>
      <c r="TBE900" s="44"/>
      <c r="TBF900" s="44"/>
      <c r="TBG900" s="44"/>
      <c r="TBH900" s="44"/>
      <c r="TBI900" s="44"/>
      <c r="TBJ900" s="44"/>
      <c r="TBK900" s="44"/>
      <c r="TBL900" s="44"/>
      <c r="TBM900" s="44"/>
      <c r="TBN900" s="44"/>
      <c r="TBO900" s="44"/>
      <c r="TBP900" s="44"/>
      <c r="TBQ900" s="44"/>
      <c r="TBR900" s="44"/>
      <c r="TBS900" s="44"/>
      <c r="TBT900" s="44"/>
      <c r="TBU900" s="44"/>
      <c r="TBV900" s="44"/>
      <c r="TBW900" s="44"/>
      <c r="TBX900" s="44"/>
      <c r="TBY900" s="44"/>
      <c r="TBZ900" s="44"/>
      <c r="TCA900" s="44"/>
      <c r="TCB900" s="44"/>
      <c r="TCC900" s="44"/>
      <c r="TCD900" s="44"/>
      <c r="TCE900" s="44"/>
      <c r="TCF900" s="44"/>
      <c r="TCG900" s="44"/>
      <c r="TCH900" s="44"/>
      <c r="TCI900" s="44"/>
      <c r="TCJ900" s="44"/>
      <c r="TCK900" s="44"/>
      <c r="TCL900" s="44"/>
      <c r="TCM900" s="44"/>
      <c r="TCN900" s="44"/>
      <c r="TCO900" s="44"/>
      <c r="TCP900" s="44"/>
      <c r="TCQ900" s="44"/>
      <c r="TCR900" s="44"/>
      <c r="TCS900" s="44"/>
      <c r="TCT900" s="44"/>
      <c r="TCU900" s="44"/>
      <c r="TCV900" s="44"/>
      <c r="TCW900" s="44"/>
      <c r="TCX900" s="44"/>
      <c r="TCY900" s="44"/>
      <c r="TCZ900" s="44"/>
      <c r="TDA900" s="44"/>
      <c r="TDB900" s="44"/>
      <c r="TDC900" s="44"/>
      <c r="TDD900" s="44"/>
      <c r="TDE900" s="44"/>
      <c r="TDF900" s="44"/>
      <c r="TDG900" s="44"/>
      <c r="TDH900" s="44"/>
      <c r="TDI900" s="44"/>
      <c r="TDJ900" s="44"/>
      <c r="TDK900" s="44"/>
      <c r="TDL900" s="44"/>
      <c r="TDM900" s="44"/>
      <c r="TDN900" s="44"/>
      <c r="TDO900" s="44"/>
      <c r="TDP900" s="44"/>
      <c r="TDQ900" s="44"/>
      <c r="TDR900" s="44"/>
      <c r="TDS900" s="44"/>
      <c r="TDT900" s="44"/>
      <c r="TDU900" s="44"/>
      <c r="TDV900" s="44"/>
      <c r="TDW900" s="44"/>
      <c r="TDX900" s="44"/>
      <c r="TDY900" s="44"/>
      <c r="TDZ900" s="44"/>
      <c r="TEA900" s="44"/>
      <c r="TEB900" s="44"/>
      <c r="TEC900" s="44"/>
      <c r="TED900" s="44"/>
      <c r="TEE900" s="44"/>
      <c r="TEF900" s="44"/>
      <c r="TEG900" s="44"/>
      <c r="TEH900" s="44"/>
      <c r="TEI900" s="44"/>
      <c r="TEJ900" s="44"/>
      <c r="TEK900" s="44"/>
      <c r="TEL900" s="44"/>
      <c r="TEM900" s="44"/>
      <c r="TEN900" s="44"/>
      <c r="TEO900" s="44"/>
      <c r="TEP900" s="44"/>
      <c r="TEQ900" s="44"/>
      <c r="TER900" s="44"/>
      <c r="TES900" s="44"/>
      <c r="TET900" s="44"/>
      <c r="TEU900" s="44"/>
      <c r="TEV900" s="44"/>
      <c r="TEW900" s="44"/>
      <c r="TEX900" s="44"/>
      <c r="TEY900" s="44"/>
      <c r="TEZ900" s="44"/>
      <c r="TFA900" s="44"/>
      <c r="TFB900" s="44"/>
      <c r="TFC900" s="44"/>
      <c r="TFD900" s="44"/>
      <c r="TFE900" s="44"/>
      <c r="TFF900" s="44"/>
      <c r="TFG900" s="44"/>
      <c r="TFH900" s="44"/>
      <c r="TFI900" s="44"/>
      <c r="TFJ900" s="44"/>
      <c r="TFK900" s="44"/>
      <c r="TFL900" s="44"/>
      <c r="TFM900" s="44"/>
      <c r="TFN900" s="44"/>
      <c r="TFO900" s="44"/>
      <c r="TFP900" s="44"/>
      <c r="TFQ900" s="44"/>
      <c r="TFR900" s="44"/>
      <c r="TFS900" s="44"/>
      <c r="TFT900" s="44"/>
      <c r="TFU900" s="44"/>
      <c r="TFV900" s="44"/>
      <c r="TFW900" s="44"/>
      <c r="TFX900" s="44"/>
      <c r="TFY900" s="44"/>
      <c r="TFZ900" s="44"/>
      <c r="TGA900" s="44"/>
      <c r="TGB900" s="44"/>
      <c r="TGC900" s="44"/>
      <c r="TGD900" s="44"/>
      <c r="TGE900" s="44"/>
      <c r="TGF900" s="44"/>
      <c r="TGG900" s="44"/>
      <c r="TGH900" s="44"/>
      <c r="TGI900" s="44"/>
      <c r="TGJ900" s="44"/>
      <c r="TGK900" s="44"/>
      <c r="TGL900" s="44"/>
      <c r="TGM900" s="44"/>
      <c r="TGN900" s="44"/>
      <c r="TGO900" s="44"/>
      <c r="TGP900" s="44"/>
      <c r="TGQ900" s="44"/>
      <c r="TGR900" s="44"/>
      <c r="TGS900" s="44"/>
      <c r="TGT900" s="44"/>
      <c r="TGU900" s="44"/>
      <c r="TGV900" s="44"/>
      <c r="TGW900" s="44"/>
      <c r="TGX900" s="44"/>
      <c r="TGY900" s="44"/>
      <c r="TGZ900" s="44"/>
      <c r="THA900" s="44"/>
      <c r="THB900" s="44"/>
      <c r="THC900" s="44"/>
      <c r="THD900" s="44"/>
      <c r="THE900" s="44"/>
      <c r="THF900" s="44"/>
      <c r="THG900" s="44"/>
      <c r="THH900" s="44"/>
      <c r="THI900" s="44"/>
      <c r="THJ900" s="44"/>
      <c r="THK900" s="44"/>
      <c r="THL900" s="44"/>
      <c r="THM900" s="44"/>
      <c r="THN900" s="44"/>
      <c r="THO900" s="44"/>
      <c r="THP900" s="44"/>
      <c r="THQ900" s="44"/>
      <c r="THR900" s="44"/>
      <c r="THS900" s="44"/>
      <c r="THT900" s="44"/>
      <c r="THU900" s="44"/>
      <c r="THV900" s="44"/>
      <c r="THW900" s="44"/>
      <c r="THX900" s="44"/>
      <c r="THY900" s="44"/>
      <c r="THZ900" s="44"/>
      <c r="TIA900" s="44"/>
      <c r="TIB900" s="44"/>
      <c r="TIC900" s="44"/>
      <c r="TID900" s="44"/>
      <c r="TIE900" s="44"/>
      <c r="TIF900" s="44"/>
      <c r="TIG900" s="44"/>
      <c r="TIH900" s="44"/>
      <c r="TII900" s="44"/>
      <c r="TIJ900" s="44"/>
      <c r="TIK900" s="44"/>
      <c r="TIL900" s="44"/>
      <c r="TIM900" s="44"/>
      <c r="TIN900" s="44"/>
      <c r="TIO900" s="44"/>
      <c r="TIP900" s="44"/>
      <c r="TIQ900" s="44"/>
      <c r="TIR900" s="44"/>
      <c r="TIS900" s="44"/>
      <c r="TIT900" s="44"/>
      <c r="TIU900" s="44"/>
      <c r="TIV900" s="44"/>
      <c r="TIW900" s="44"/>
      <c r="TIX900" s="44"/>
      <c r="TIY900" s="44"/>
      <c r="TIZ900" s="44"/>
      <c r="TJA900" s="44"/>
      <c r="TJB900" s="44"/>
      <c r="TJC900" s="44"/>
      <c r="TJD900" s="44"/>
      <c r="TJE900" s="44"/>
      <c r="TJF900" s="44"/>
      <c r="TJG900" s="44"/>
      <c r="TJH900" s="44"/>
      <c r="TJI900" s="44"/>
      <c r="TJJ900" s="44"/>
      <c r="TJK900" s="44"/>
      <c r="TJL900" s="44"/>
      <c r="TJM900" s="44"/>
      <c r="TJN900" s="44"/>
      <c r="TJO900" s="44"/>
      <c r="TJP900" s="44"/>
      <c r="TJQ900" s="44"/>
      <c r="TJR900" s="44"/>
      <c r="TJS900" s="44"/>
      <c r="TJT900" s="44"/>
      <c r="TJU900" s="44"/>
      <c r="TJV900" s="44"/>
      <c r="TJW900" s="44"/>
      <c r="TJX900" s="44"/>
      <c r="TJY900" s="44"/>
      <c r="TJZ900" s="44"/>
      <c r="TKA900" s="44"/>
      <c r="TKB900" s="44"/>
      <c r="TKC900" s="44"/>
      <c r="TKD900" s="44"/>
      <c r="TKE900" s="44"/>
      <c r="TKF900" s="44"/>
      <c r="TKG900" s="44"/>
      <c r="TKH900" s="44"/>
      <c r="TKI900" s="44"/>
      <c r="TKJ900" s="44"/>
      <c r="TKK900" s="44"/>
      <c r="TKL900" s="44"/>
      <c r="TKM900" s="44"/>
      <c r="TKN900" s="44"/>
      <c r="TKO900" s="44"/>
      <c r="TKP900" s="44"/>
      <c r="TKQ900" s="44"/>
      <c r="TKR900" s="44"/>
      <c r="TKS900" s="44"/>
      <c r="TKT900" s="44"/>
      <c r="TKU900" s="44"/>
      <c r="TKV900" s="44"/>
      <c r="TKW900" s="44"/>
      <c r="TKX900" s="44"/>
      <c r="TKY900" s="44"/>
      <c r="TKZ900" s="44"/>
      <c r="TLA900" s="44"/>
      <c r="TLB900" s="44"/>
      <c r="TLC900" s="44"/>
      <c r="TLD900" s="44"/>
      <c r="TLE900" s="44"/>
      <c r="TLF900" s="44"/>
      <c r="TLG900" s="44"/>
      <c r="TLH900" s="44"/>
      <c r="TLI900" s="44"/>
      <c r="TLJ900" s="44"/>
      <c r="TLK900" s="44"/>
      <c r="TLL900" s="44"/>
      <c r="TLM900" s="44"/>
      <c r="TLN900" s="44"/>
      <c r="TLO900" s="44"/>
      <c r="TLP900" s="44"/>
      <c r="TLQ900" s="44"/>
      <c r="TLR900" s="44"/>
      <c r="TLS900" s="44"/>
      <c r="TLT900" s="44"/>
      <c r="TLU900" s="44"/>
      <c r="TLV900" s="44"/>
      <c r="TLW900" s="44"/>
      <c r="TLX900" s="44"/>
      <c r="TLY900" s="44"/>
      <c r="TLZ900" s="44"/>
      <c r="TMA900" s="44"/>
      <c r="TMB900" s="44"/>
      <c r="TMC900" s="44"/>
      <c r="TMD900" s="44"/>
      <c r="TME900" s="44"/>
      <c r="TMF900" s="44"/>
      <c r="TMG900" s="44"/>
      <c r="TMH900" s="44"/>
      <c r="TMI900" s="44"/>
      <c r="TMJ900" s="44"/>
      <c r="TMK900" s="44"/>
      <c r="TML900" s="44"/>
      <c r="TMM900" s="44"/>
      <c r="TMN900" s="44"/>
      <c r="TMO900" s="44"/>
      <c r="TMP900" s="44"/>
      <c r="TMQ900" s="44"/>
      <c r="TMR900" s="44"/>
      <c r="TMS900" s="44"/>
      <c r="TMT900" s="44"/>
      <c r="TMU900" s="44"/>
      <c r="TMV900" s="44"/>
      <c r="TMW900" s="44"/>
      <c r="TMX900" s="44"/>
      <c r="TMY900" s="44"/>
      <c r="TMZ900" s="44"/>
      <c r="TNA900" s="44"/>
      <c r="TNB900" s="44"/>
      <c r="TNC900" s="44"/>
      <c r="TND900" s="44"/>
      <c r="TNE900" s="44"/>
      <c r="TNF900" s="44"/>
      <c r="TNG900" s="44"/>
      <c r="TNH900" s="44"/>
      <c r="TNI900" s="44"/>
      <c r="TNJ900" s="44"/>
      <c r="TNK900" s="44"/>
      <c r="TNL900" s="44"/>
      <c r="TNM900" s="44"/>
      <c r="TNN900" s="44"/>
      <c r="TNO900" s="44"/>
      <c r="TNP900" s="44"/>
      <c r="TNQ900" s="44"/>
      <c r="TNR900" s="44"/>
      <c r="TNS900" s="44"/>
      <c r="TNT900" s="44"/>
      <c r="TNU900" s="44"/>
      <c r="TNV900" s="44"/>
      <c r="TNW900" s="44"/>
      <c r="TNX900" s="44"/>
      <c r="TNY900" s="44"/>
      <c r="TNZ900" s="44"/>
      <c r="TOA900" s="44"/>
      <c r="TOB900" s="44"/>
      <c r="TOC900" s="44"/>
      <c r="TOD900" s="44"/>
      <c r="TOE900" s="44"/>
      <c r="TOF900" s="44"/>
      <c r="TOG900" s="44"/>
      <c r="TOH900" s="44"/>
      <c r="TOI900" s="44"/>
      <c r="TOJ900" s="44"/>
      <c r="TOK900" s="44"/>
      <c r="TOL900" s="44"/>
      <c r="TOM900" s="44"/>
      <c r="TON900" s="44"/>
      <c r="TOO900" s="44"/>
      <c r="TOP900" s="44"/>
      <c r="TOQ900" s="44"/>
      <c r="TOR900" s="44"/>
      <c r="TOS900" s="44"/>
      <c r="TOT900" s="44"/>
      <c r="TOU900" s="44"/>
      <c r="TOV900" s="44"/>
      <c r="TOW900" s="44"/>
      <c r="TOX900" s="44"/>
      <c r="TOY900" s="44"/>
      <c r="TOZ900" s="44"/>
      <c r="TPA900" s="44"/>
      <c r="TPB900" s="44"/>
      <c r="TPC900" s="44"/>
      <c r="TPD900" s="44"/>
      <c r="TPE900" s="44"/>
      <c r="TPF900" s="44"/>
      <c r="TPG900" s="44"/>
      <c r="TPH900" s="44"/>
      <c r="TPI900" s="44"/>
      <c r="TPJ900" s="44"/>
      <c r="TPK900" s="44"/>
      <c r="TPL900" s="44"/>
      <c r="TPM900" s="44"/>
      <c r="TPN900" s="44"/>
      <c r="TPO900" s="44"/>
      <c r="TPP900" s="44"/>
      <c r="TPQ900" s="44"/>
      <c r="TPR900" s="44"/>
      <c r="TPS900" s="44"/>
      <c r="TPT900" s="44"/>
      <c r="TPU900" s="44"/>
      <c r="TPV900" s="44"/>
      <c r="TPW900" s="44"/>
      <c r="TPX900" s="44"/>
      <c r="TPY900" s="44"/>
      <c r="TPZ900" s="44"/>
      <c r="TQA900" s="44"/>
      <c r="TQB900" s="44"/>
      <c r="TQC900" s="44"/>
      <c r="TQD900" s="44"/>
      <c r="TQE900" s="44"/>
      <c r="TQF900" s="44"/>
      <c r="TQG900" s="44"/>
      <c r="TQH900" s="44"/>
      <c r="TQI900" s="44"/>
      <c r="TQJ900" s="44"/>
      <c r="TQK900" s="44"/>
      <c r="TQL900" s="44"/>
      <c r="TQM900" s="44"/>
      <c r="TQN900" s="44"/>
      <c r="TQO900" s="44"/>
      <c r="TQP900" s="44"/>
      <c r="TQQ900" s="44"/>
      <c r="TQR900" s="44"/>
      <c r="TQS900" s="44"/>
      <c r="TQT900" s="44"/>
      <c r="TQU900" s="44"/>
      <c r="TQV900" s="44"/>
      <c r="TQW900" s="44"/>
      <c r="TQX900" s="44"/>
      <c r="TQY900" s="44"/>
      <c r="TQZ900" s="44"/>
      <c r="TRA900" s="44"/>
      <c r="TRB900" s="44"/>
      <c r="TRC900" s="44"/>
      <c r="TRD900" s="44"/>
      <c r="TRE900" s="44"/>
      <c r="TRF900" s="44"/>
      <c r="TRG900" s="44"/>
      <c r="TRH900" s="44"/>
      <c r="TRI900" s="44"/>
      <c r="TRJ900" s="44"/>
      <c r="TRK900" s="44"/>
      <c r="TRL900" s="44"/>
      <c r="TRM900" s="44"/>
      <c r="TRN900" s="44"/>
      <c r="TRO900" s="44"/>
      <c r="TRP900" s="44"/>
      <c r="TRQ900" s="44"/>
      <c r="TRR900" s="44"/>
      <c r="TRS900" s="44"/>
      <c r="TRT900" s="44"/>
      <c r="TRU900" s="44"/>
      <c r="TRV900" s="44"/>
      <c r="TRW900" s="44"/>
      <c r="TRX900" s="44"/>
      <c r="TRY900" s="44"/>
      <c r="TRZ900" s="44"/>
      <c r="TSA900" s="44"/>
      <c r="TSB900" s="44"/>
      <c r="TSC900" s="44"/>
      <c r="TSD900" s="44"/>
      <c r="TSE900" s="44"/>
      <c r="TSF900" s="44"/>
      <c r="TSG900" s="44"/>
      <c r="TSH900" s="44"/>
      <c r="TSI900" s="44"/>
      <c r="TSJ900" s="44"/>
      <c r="TSK900" s="44"/>
      <c r="TSL900" s="44"/>
      <c r="TSM900" s="44"/>
      <c r="TSN900" s="44"/>
      <c r="TSO900" s="44"/>
      <c r="TSP900" s="44"/>
      <c r="TSQ900" s="44"/>
      <c r="TSR900" s="44"/>
      <c r="TSS900" s="44"/>
      <c r="TST900" s="44"/>
      <c r="TSU900" s="44"/>
      <c r="TSV900" s="44"/>
      <c r="TSW900" s="44"/>
      <c r="TSX900" s="44"/>
      <c r="TSY900" s="44"/>
      <c r="TSZ900" s="44"/>
      <c r="TTA900" s="44"/>
      <c r="TTB900" s="44"/>
      <c r="TTC900" s="44"/>
      <c r="TTD900" s="44"/>
      <c r="TTE900" s="44"/>
      <c r="TTF900" s="44"/>
      <c r="TTG900" s="44"/>
      <c r="TTH900" s="44"/>
      <c r="TTI900" s="44"/>
      <c r="TTJ900" s="44"/>
      <c r="TTK900" s="44"/>
      <c r="TTL900" s="44"/>
      <c r="TTM900" s="44"/>
      <c r="TTN900" s="44"/>
      <c r="TTO900" s="44"/>
      <c r="TTP900" s="44"/>
      <c r="TTQ900" s="44"/>
      <c r="TTR900" s="44"/>
      <c r="TTS900" s="44"/>
      <c r="TTT900" s="44"/>
      <c r="TTU900" s="44"/>
      <c r="TTV900" s="44"/>
      <c r="TTW900" s="44"/>
      <c r="TTX900" s="44"/>
      <c r="TTY900" s="44"/>
      <c r="TTZ900" s="44"/>
      <c r="TUA900" s="44"/>
      <c r="TUB900" s="44"/>
      <c r="TUC900" s="44"/>
      <c r="TUD900" s="44"/>
      <c r="TUE900" s="44"/>
      <c r="TUF900" s="44"/>
      <c r="TUG900" s="44"/>
      <c r="TUH900" s="44"/>
      <c r="TUI900" s="44"/>
      <c r="TUJ900" s="44"/>
      <c r="TUK900" s="44"/>
      <c r="TUL900" s="44"/>
      <c r="TUM900" s="44"/>
      <c r="TUN900" s="44"/>
      <c r="TUO900" s="44"/>
      <c r="TUP900" s="44"/>
      <c r="TUQ900" s="44"/>
      <c r="TUR900" s="44"/>
      <c r="TUS900" s="44"/>
      <c r="TUT900" s="44"/>
      <c r="TUU900" s="44"/>
      <c r="TUV900" s="44"/>
      <c r="TUW900" s="44"/>
      <c r="TUX900" s="44"/>
      <c r="TUY900" s="44"/>
      <c r="TUZ900" s="44"/>
      <c r="TVA900" s="44"/>
      <c r="TVB900" s="44"/>
      <c r="TVC900" s="44"/>
      <c r="TVD900" s="44"/>
      <c r="TVE900" s="44"/>
      <c r="TVF900" s="44"/>
      <c r="TVG900" s="44"/>
      <c r="TVH900" s="44"/>
      <c r="TVI900" s="44"/>
      <c r="TVJ900" s="44"/>
      <c r="TVK900" s="44"/>
      <c r="TVL900" s="44"/>
      <c r="TVM900" s="44"/>
      <c r="TVN900" s="44"/>
      <c r="TVO900" s="44"/>
      <c r="TVP900" s="44"/>
      <c r="TVQ900" s="44"/>
      <c r="TVR900" s="44"/>
      <c r="TVS900" s="44"/>
      <c r="TVT900" s="44"/>
      <c r="TVU900" s="44"/>
      <c r="TVV900" s="44"/>
      <c r="TVW900" s="44"/>
      <c r="TVX900" s="44"/>
      <c r="TVY900" s="44"/>
      <c r="TVZ900" s="44"/>
      <c r="TWA900" s="44"/>
      <c r="TWB900" s="44"/>
      <c r="TWC900" s="44"/>
      <c r="TWD900" s="44"/>
      <c r="TWE900" s="44"/>
      <c r="TWF900" s="44"/>
      <c r="TWG900" s="44"/>
      <c r="TWH900" s="44"/>
      <c r="TWI900" s="44"/>
      <c r="TWJ900" s="44"/>
      <c r="TWK900" s="44"/>
      <c r="TWL900" s="44"/>
      <c r="TWM900" s="44"/>
      <c r="TWN900" s="44"/>
      <c r="TWO900" s="44"/>
      <c r="TWP900" s="44"/>
      <c r="TWQ900" s="44"/>
      <c r="TWR900" s="44"/>
      <c r="TWS900" s="44"/>
      <c r="TWT900" s="44"/>
      <c r="TWU900" s="44"/>
      <c r="TWV900" s="44"/>
      <c r="TWW900" s="44"/>
      <c r="TWX900" s="44"/>
      <c r="TWY900" s="44"/>
      <c r="TWZ900" s="44"/>
      <c r="TXA900" s="44"/>
      <c r="TXB900" s="44"/>
      <c r="TXC900" s="44"/>
      <c r="TXD900" s="44"/>
      <c r="TXE900" s="44"/>
      <c r="TXF900" s="44"/>
      <c r="TXG900" s="44"/>
      <c r="TXH900" s="44"/>
      <c r="TXI900" s="44"/>
      <c r="TXJ900" s="44"/>
      <c r="TXK900" s="44"/>
      <c r="TXL900" s="44"/>
      <c r="TXM900" s="44"/>
      <c r="TXN900" s="44"/>
      <c r="TXO900" s="44"/>
      <c r="TXP900" s="44"/>
      <c r="TXQ900" s="44"/>
      <c r="TXR900" s="44"/>
      <c r="TXS900" s="44"/>
      <c r="TXT900" s="44"/>
      <c r="TXU900" s="44"/>
      <c r="TXV900" s="44"/>
      <c r="TXW900" s="44"/>
      <c r="TXX900" s="44"/>
      <c r="TXY900" s="44"/>
      <c r="TXZ900" s="44"/>
      <c r="TYA900" s="44"/>
      <c r="TYB900" s="44"/>
      <c r="TYC900" s="44"/>
      <c r="TYD900" s="44"/>
      <c r="TYE900" s="44"/>
      <c r="TYF900" s="44"/>
      <c r="TYG900" s="44"/>
      <c r="TYH900" s="44"/>
      <c r="TYI900" s="44"/>
      <c r="TYJ900" s="44"/>
      <c r="TYK900" s="44"/>
      <c r="TYL900" s="44"/>
      <c r="TYM900" s="44"/>
      <c r="TYN900" s="44"/>
      <c r="TYO900" s="44"/>
      <c r="TYP900" s="44"/>
      <c r="TYQ900" s="44"/>
      <c r="TYR900" s="44"/>
      <c r="TYS900" s="44"/>
      <c r="TYT900" s="44"/>
      <c r="TYU900" s="44"/>
      <c r="TYV900" s="44"/>
      <c r="TYW900" s="44"/>
      <c r="TYX900" s="44"/>
      <c r="TYY900" s="44"/>
      <c r="TYZ900" s="44"/>
      <c r="TZA900" s="44"/>
      <c r="TZB900" s="44"/>
      <c r="TZC900" s="44"/>
      <c r="TZD900" s="44"/>
      <c r="TZE900" s="44"/>
      <c r="TZF900" s="44"/>
      <c r="TZG900" s="44"/>
      <c r="TZH900" s="44"/>
      <c r="TZI900" s="44"/>
      <c r="TZJ900" s="44"/>
      <c r="TZK900" s="44"/>
      <c r="TZL900" s="44"/>
      <c r="TZM900" s="44"/>
      <c r="TZN900" s="44"/>
      <c r="TZO900" s="44"/>
      <c r="TZP900" s="44"/>
      <c r="TZQ900" s="44"/>
      <c r="TZR900" s="44"/>
      <c r="TZS900" s="44"/>
      <c r="TZT900" s="44"/>
      <c r="TZU900" s="44"/>
      <c r="TZV900" s="44"/>
      <c r="TZW900" s="44"/>
      <c r="TZX900" s="44"/>
      <c r="TZY900" s="44"/>
      <c r="TZZ900" s="44"/>
      <c r="UAA900" s="44"/>
      <c r="UAB900" s="44"/>
      <c r="UAC900" s="44"/>
      <c r="UAD900" s="44"/>
      <c r="UAE900" s="44"/>
      <c r="UAF900" s="44"/>
      <c r="UAG900" s="44"/>
      <c r="UAH900" s="44"/>
      <c r="UAI900" s="44"/>
      <c r="UAJ900" s="44"/>
      <c r="UAK900" s="44"/>
      <c r="UAL900" s="44"/>
      <c r="UAM900" s="44"/>
      <c r="UAN900" s="44"/>
      <c r="UAO900" s="44"/>
      <c r="UAP900" s="44"/>
      <c r="UAQ900" s="44"/>
      <c r="UAR900" s="44"/>
      <c r="UAS900" s="44"/>
      <c r="UAT900" s="44"/>
      <c r="UAU900" s="44"/>
      <c r="UAV900" s="44"/>
      <c r="UAW900" s="44"/>
      <c r="UAX900" s="44"/>
      <c r="UAY900" s="44"/>
      <c r="UAZ900" s="44"/>
      <c r="UBA900" s="44"/>
      <c r="UBB900" s="44"/>
      <c r="UBC900" s="44"/>
      <c r="UBD900" s="44"/>
      <c r="UBE900" s="44"/>
      <c r="UBF900" s="44"/>
      <c r="UBG900" s="44"/>
      <c r="UBH900" s="44"/>
      <c r="UBI900" s="44"/>
      <c r="UBJ900" s="44"/>
      <c r="UBK900" s="44"/>
      <c r="UBL900" s="44"/>
      <c r="UBM900" s="44"/>
      <c r="UBN900" s="44"/>
      <c r="UBO900" s="44"/>
      <c r="UBP900" s="44"/>
      <c r="UBQ900" s="44"/>
      <c r="UBR900" s="44"/>
      <c r="UBS900" s="44"/>
      <c r="UBT900" s="44"/>
      <c r="UBU900" s="44"/>
      <c r="UBV900" s="44"/>
      <c r="UBW900" s="44"/>
      <c r="UBX900" s="44"/>
      <c r="UBY900" s="44"/>
      <c r="UBZ900" s="44"/>
      <c r="UCA900" s="44"/>
      <c r="UCB900" s="44"/>
      <c r="UCC900" s="44"/>
      <c r="UCD900" s="44"/>
      <c r="UCE900" s="44"/>
      <c r="UCF900" s="44"/>
      <c r="UCG900" s="44"/>
      <c r="UCH900" s="44"/>
      <c r="UCI900" s="44"/>
      <c r="UCJ900" s="44"/>
      <c r="UCK900" s="44"/>
      <c r="UCL900" s="44"/>
      <c r="UCM900" s="44"/>
      <c r="UCN900" s="44"/>
      <c r="UCO900" s="44"/>
      <c r="UCP900" s="44"/>
      <c r="UCQ900" s="44"/>
      <c r="UCR900" s="44"/>
      <c r="UCS900" s="44"/>
      <c r="UCT900" s="44"/>
      <c r="UCU900" s="44"/>
      <c r="UCV900" s="44"/>
      <c r="UCW900" s="44"/>
      <c r="UCX900" s="44"/>
      <c r="UCY900" s="44"/>
      <c r="UCZ900" s="44"/>
      <c r="UDA900" s="44"/>
      <c r="UDB900" s="44"/>
      <c r="UDC900" s="44"/>
      <c r="UDD900" s="44"/>
      <c r="UDE900" s="44"/>
      <c r="UDF900" s="44"/>
      <c r="UDG900" s="44"/>
      <c r="UDH900" s="44"/>
      <c r="UDI900" s="44"/>
      <c r="UDJ900" s="44"/>
      <c r="UDK900" s="44"/>
      <c r="UDL900" s="44"/>
      <c r="UDM900" s="44"/>
      <c r="UDN900" s="44"/>
      <c r="UDO900" s="44"/>
      <c r="UDP900" s="44"/>
      <c r="UDQ900" s="44"/>
      <c r="UDR900" s="44"/>
      <c r="UDS900" s="44"/>
      <c r="UDT900" s="44"/>
      <c r="UDU900" s="44"/>
      <c r="UDV900" s="44"/>
      <c r="UDW900" s="44"/>
      <c r="UDX900" s="44"/>
      <c r="UDY900" s="44"/>
      <c r="UDZ900" s="44"/>
      <c r="UEA900" s="44"/>
      <c r="UEB900" s="44"/>
      <c r="UEC900" s="44"/>
      <c r="UED900" s="44"/>
      <c r="UEE900" s="44"/>
      <c r="UEF900" s="44"/>
      <c r="UEG900" s="44"/>
      <c r="UEH900" s="44"/>
      <c r="UEI900" s="44"/>
      <c r="UEJ900" s="44"/>
      <c r="UEK900" s="44"/>
      <c r="UEL900" s="44"/>
      <c r="UEM900" s="44"/>
      <c r="UEN900" s="44"/>
      <c r="UEO900" s="44"/>
      <c r="UEP900" s="44"/>
      <c r="UEQ900" s="44"/>
      <c r="UER900" s="44"/>
      <c r="UES900" s="44"/>
      <c r="UET900" s="44"/>
      <c r="UEU900" s="44"/>
      <c r="UEV900" s="44"/>
      <c r="UEW900" s="44"/>
      <c r="UEX900" s="44"/>
      <c r="UEY900" s="44"/>
      <c r="UEZ900" s="44"/>
      <c r="UFA900" s="44"/>
      <c r="UFB900" s="44"/>
      <c r="UFC900" s="44"/>
      <c r="UFD900" s="44"/>
      <c r="UFE900" s="44"/>
      <c r="UFF900" s="44"/>
      <c r="UFG900" s="44"/>
      <c r="UFH900" s="44"/>
      <c r="UFI900" s="44"/>
      <c r="UFJ900" s="44"/>
      <c r="UFK900" s="44"/>
      <c r="UFL900" s="44"/>
      <c r="UFM900" s="44"/>
      <c r="UFN900" s="44"/>
      <c r="UFO900" s="44"/>
      <c r="UFP900" s="44"/>
      <c r="UFQ900" s="44"/>
      <c r="UFR900" s="44"/>
      <c r="UFS900" s="44"/>
      <c r="UFT900" s="44"/>
      <c r="UFU900" s="44"/>
      <c r="UFV900" s="44"/>
      <c r="UFW900" s="44"/>
      <c r="UFX900" s="44"/>
      <c r="UFY900" s="44"/>
      <c r="UFZ900" s="44"/>
      <c r="UGA900" s="44"/>
      <c r="UGB900" s="44"/>
      <c r="UGC900" s="44"/>
      <c r="UGD900" s="44"/>
      <c r="UGE900" s="44"/>
      <c r="UGF900" s="44"/>
      <c r="UGG900" s="44"/>
      <c r="UGH900" s="44"/>
      <c r="UGI900" s="44"/>
      <c r="UGJ900" s="44"/>
      <c r="UGK900" s="44"/>
      <c r="UGL900" s="44"/>
      <c r="UGM900" s="44"/>
      <c r="UGN900" s="44"/>
      <c r="UGO900" s="44"/>
      <c r="UGP900" s="44"/>
      <c r="UGQ900" s="44"/>
      <c r="UGR900" s="44"/>
      <c r="UGS900" s="44"/>
      <c r="UGT900" s="44"/>
      <c r="UGU900" s="44"/>
      <c r="UGV900" s="44"/>
      <c r="UGW900" s="44"/>
      <c r="UGX900" s="44"/>
      <c r="UGY900" s="44"/>
      <c r="UGZ900" s="44"/>
      <c r="UHA900" s="44"/>
      <c r="UHB900" s="44"/>
      <c r="UHC900" s="44"/>
      <c r="UHD900" s="44"/>
      <c r="UHE900" s="44"/>
      <c r="UHF900" s="44"/>
      <c r="UHG900" s="44"/>
      <c r="UHH900" s="44"/>
      <c r="UHI900" s="44"/>
      <c r="UHJ900" s="44"/>
      <c r="UHK900" s="44"/>
      <c r="UHL900" s="44"/>
      <c r="UHM900" s="44"/>
      <c r="UHN900" s="44"/>
      <c r="UHO900" s="44"/>
      <c r="UHP900" s="44"/>
      <c r="UHQ900" s="44"/>
      <c r="UHR900" s="44"/>
      <c r="UHS900" s="44"/>
      <c r="UHT900" s="44"/>
      <c r="UHU900" s="44"/>
      <c r="UHV900" s="44"/>
      <c r="UHW900" s="44"/>
      <c r="UHX900" s="44"/>
      <c r="UHY900" s="44"/>
      <c r="UHZ900" s="44"/>
      <c r="UIA900" s="44"/>
      <c r="UIB900" s="44"/>
      <c r="UIC900" s="44"/>
      <c r="UID900" s="44"/>
      <c r="UIE900" s="44"/>
      <c r="UIF900" s="44"/>
      <c r="UIG900" s="44"/>
      <c r="UIH900" s="44"/>
      <c r="UII900" s="44"/>
      <c r="UIJ900" s="44"/>
      <c r="UIK900" s="44"/>
      <c r="UIL900" s="44"/>
      <c r="UIM900" s="44"/>
      <c r="UIN900" s="44"/>
      <c r="UIO900" s="44"/>
      <c r="UIP900" s="44"/>
      <c r="UIQ900" s="44"/>
      <c r="UIR900" s="44"/>
      <c r="UIS900" s="44"/>
      <c r="UIT900" s="44"/>
      <c r="UIU900" s="44"/>
      <c r="UIV900" s="44"/>
      <c r="UIW900" s="44"/>
      <c r="UIX900" s="44"/>
      <c r="UIY900" s="44"/>
      <c r="UIZ900" s="44"/>
      <c r="UJA900" s="44"/>
      <c r="UJB900" s="44"/>
      <c r="UJC900" s="44"/>
      <c r="UJD900" s="44"/>
      <c r="UJE900" s="44"/>
      <c r="UJF900" s="44"/>
      <c r="UJG900" s="44"/>
      <c r="UJH900" s="44"/>
      <c r="UJI900" s="44"/>
      <c r="UJJ900" s="44"/>
      <c r="UJK900" s="44"/>
      <c r="UJL900" s="44"/>
      <c r="UJM900" s="44"/>
      <c r="UJN900" s="44"/>
      <c r="UJO900" s="44"/>
      <c r="UJP900" s="44"/>
      <c r="UJQ900" s="44"/>
      <c r="UJR900" s="44"/>
      <c r="UJS900" s="44"/>
      <c r="UJT900" s="44"/>
      <c r="UJU900" s="44"/>
      <c r="UJV900" s="44"/>
      <c r="UJW900" s="44"/>
      <c r="UJX900" s="44"/>
      <c r="UJY900" s="44"/>
      <c r="UJZ900" s="44"/>
      <c r="UKA900" s="44"/>
      <c r="UKB900" s="44"/>
      <c r="UKC900" s="44"/>
      <c r="UKD900" s="44"/>
      <c r="UKE900" s="44"/>
      <c r="UKF900" s="44"/>
      <c r="UKG900" s="44"/>
      <c r="UKH900" s="44"/>
      <c r="UKI900" s="44"/>
      <c r="UKJ900" s="44"/>
      <c r="UKK900" s="44"/>
      <c r="UKL900" s="44"/>
      <c r="UKM900" s="44"/>
      <c r="UKN900" s="44"/>
      <c r="UKO900" s="44"/>
      <c r="UKP900" s="44"/>
      <c r="UKQ900" s="44"/>
      <c r="UKR900" s="44"/>
      <c r="UKS900" s="44"/>
      <c r="UKT900" s="44"/>
      <c r="UKU900" s="44"/>
      <c r="UKV900" s="44"/>
      <c r="UKW900" s="44"/>
      <c r="UKX900" s="44"/>
      <c r="UKY900" s="44"/>
      <c r="UKZ900" s="44"/>
      <c r="ULA900" s="44"/>
      <c r="ULB900" s="44"/>
      <c r="ULC900" s="44"/>
      <c r="ULD900" s="44"/>
      <c r="ULE900" s="44"/>
      <c r="ULF900" s="44"/>
      <c r="ULG900" s="44"/>
      <c r="ULH900" s="44"/>
      <c r="ULI900" s="44"/>
      <c r="ULJ900" s="44"/>
      <c r="ULK900" s="44"/>
      <c r="ULL900" s="44"/>
      <c r="ULM900" s="44"/>
      <c r="ULN900" s="44"/>
      <c r="ULO900" s="44"/>
      <c r="ULP900" s="44"/>
      <c r="ULQ900" s="44"/>
      <c r="ULR900" s="44"/>
      <c r="ULS900" s="44"/>
      <c r="ULT900" s="44"/>
      <c r="ULU900" s="44"/>
      <c r="ULV900" s="44"/>
      <c r="ULW900" s="44"/>
      <c r="ULX900" s="44"/>
      <c r="ULY900" s="44"/>
      <c r="ULZ900" s="44"/>
      <c r="UMA900" s="44"/>
      <c r="UMB900" s="44"/>
      <c r="UMC900" s="44"/>
      <c r="UMD900" s="44"/>
      <c r="UME900" s="44"/>
      <c r="UMF900" s="44"/>
      <c r="UMG900" s="44"/>
      <c r="UMH900" s="44"/>
      <c r="UMI900" s="44"/>
      <c r="UMJ900" s="44"/>
      <c r="UMK900" s="44"/>
      <c r="UML900" s="44"/>
      <c r="UMM900" s="44"/>
      <c r="UMN900" s="44"/>
      <c r="UMO900" s="44"/>
      <c r="UMP900" s="44"/>
      <c r="UMQ900" s="44"/>
      <c r="UMR900" s="44"/>
      <c r="UMS900" s="44"/>
      <c r="UMT900" s="44"/>
      <c r="UMU900" s="44"/>
      <c r="UMV900" s="44"/>
      <c r="UMW900" s="44"/>
      <c r="UMX900" s="44"/>
      <c r="UMY900" s="44"/>
      <c r="UMZ900" s="44"/>
      <c r="UNA900" s="44"/>
      <c r="UNB900" s="44"/>
      <c r="UNC900" s="44"/>
      <c r="UND900" s="44"/>
      <c r="UNE900" s="44"/>
      <c r="UNF900" s="44"/>
      <c r="UNG900" s="44"/>
      <c r="UNH900" s="44"/>
      <c r="UNI900" s="44"/>
      <c r="UNJ900" s="44"/>
      <c r="UNK900" s="44"/>
      <c r="UNL900" s="44"/>
      <c r="UNM900" s="44"/>
      <c r="UNN900" s="44"/>
      <c r="UNO900" s="44"/>
      <c r="UNP900" s="44"/>
      <c r="UNQ900" s="44"/>
      <c r="UNR900" s="44"/>
      <c r="UNS900" s="44"/>
      <c r="UNT900" s="44"/>
      <c r="UNU900" s="44"/>
      <c r="UNV900" s="44"/>
      <c r="UNW900" s="44"/>
      <c r="UNX900" s="44"/>
      <c r="UNY900" s="44"/>
      <c r="UNZ900" s="44"/>
      <c r="UOA900" s="44"/>
      <c r="UOB900" s="44"/>
      <c r="UOC900" s="44"/>
      <c r="UOD900" s="44"/>
      <c r="UOE900" s="44"/>
      <c r="UOF900" s="44"/>
      <c r="UOG900" s="44"/>
      <c r="UOH900" s="44"/>
      <c r="UOI900" s="44"/>
      <c r="UOJ900" s="44"/>
      <c r="UOK900" s="44"/>
      <c r="UOL900" s="44"/>
      <c r="UOM900" s="44"/>
      <c r="UON900" s="44"/>
      <c r="UOO900" s="44"/>
      <c r="UOP900" s="44"/>
      <c r="UOQ900" s="44"/>
      <c r="UOR900" s="44"/>
      <c r="UOS900" s="44"/>
      <c r="UOT900" s="44"/>
      <c r="UOU900" s="44"/>
      <c r="UOV900" s="44"/>
      <c r="UOW900" s="44"/>
      <c r="UOX900" s="44"/>
      <c r="UOY900" s="44"/>
      <c r="UOZ900" s="44"/>
      <c r="UPA900" s="44"/>
      <c r="UPB900" s="44"/>
      <c r="UPC900" s="44"/>
      <c r="UPD900" s="44"/>
      <c r="UPE900" s="44"/>
      <c r="UPF900" s="44"/>
      <c r="UPG900" s="44"/>
      <c r="UPH900" s="44"/>
      <c r="UPI900" s="44"/>
      <c r="UPJ900" s="44"/>
      <c r="UPK900" s="44"/>
      <c r="UPL900" s="44"/>
      <c r="UPM900" s="44"/>
      <c r="UPN900" s="44"/>
      <c r="UPO900" s="44"/>
      <c r="UPP900" s="44"/>
      <c r="UPQ900" s="44"/>
      <c r="UPR900" s="44"/>
      <c r="UPS900" s="44"/>
      <c r="UPT900" s="44"/>
      <c r="UPU900" s="44"/>
      <c r="UPV900" s="44"/>
      <c r="UPW900" s="44"/>
      <c r="UPX900" s="44"/>
      <c r="UPY900" s="44"/>
      <c r="UPZ900" s="44"/>
      <c r="UQA900" s="44"/>
      <c r="UQB900" s="44"/>
      <c r="UQC900" s="44"/>
      <c r="UQD900" s="44"/>
      <c r="UQE900" s="44"/>
      <c r="UQF900" s="44"/>
      <c r="UQG900" s="44"/>
      <c r="UQH900" s="44"/>
      <c r="UQI900" s="44"/>
      <c r="UQJ900" s="44"/>
      <c r="UQK900" s="44"/>
      <c r="UQL900" s="44"/>
      <c r="UQM900" s="44"/>
      <c r="UQN900" s="44"/>
      <c r="UQO900" s="44"/>
      <c r="UQP900" s="44"/>
      <c r="UQQ900" s="44"/>
      <c r="UQR900" s="44"/>
      <c r="UQS900" s="44"/>
      <c r="UQT900" s="44"/>
      <c r="UQU900" s="44"/>
      <c r="UQV900" s="44"/>
      <c r="UQW900" s="44"/>
      <c r="UQX900" s="44"/>
      <c r="UQY900" s="44"/>
      <c r="UQZ900" s="44"/>
      <c r="URA900" s="44"/>
      <c r="URB900" s="44"/>
      <c r="URC900" s="44"/>
      <c r="URD900" s="44"/>
      <c r="URE900" s="44"/>
      <c r="URF900" s="44"/>
      <c r="URG900" s="44"/>
      <c r="URH900" s="44"/>
      <c r="URI900" s="44"/>
      <c r="URJ900" s="44"/>
      <c r="URK900" s="44"/>
      <c r="URL900" s="44"/>
      <c r="URM900" s="44"/>
      <c r="URN900" s="44"/>
      <c r="URO900" s="44"/>
      <c r="URP900" s="44"/>
      <c r="URQ900" s="44"/>
      <c r="URR900" s="44"/>
      <c r="URS900" s="44"/>
      <c r="URT900" s="44"/>
      <c r="URU900" s="44"/>
      <c r="URV900" s="44"/>
      <c r="URW900" s="44"/>
      <c r="URX900" s="44"/>
      <c r="URY900" s="44"/>
      <c r="URZ900" s="44"/>
      <c r="USA900" s="44"/>
      <c r="USB900" s="44"/>
      <c r="USC900" s="44"/>
      <c r="USD900" s="44"/>
      <c r="USE900" s="44"/>
      <c r="USF900" s="44"/>
      <c r="USG900" s="44"/>
      <c r="USH900" s="44"/>
      <c r="USI900" s="44"/>
      <c r="USJ900" s="44"/>
      <c r="USK900" s="44"/>
      <c r="USL900" s="44"/>
      <c r="USM900" s="44"/>
      <c r="USN900" s="44"/>
      <c r="USO900" s="44"/>
      <c r="USP900" s="44"/>
      <c r="USQ900" s="44"/>
      <c r="USR900" s="44"/>
      <c r="USS900" s="44"/>
      <c r="UST900" s="44"/>
      <c r="USU900" s="44"/>
      <c r="USV900" s="44"/>
      <c r="USW900" s="44"/>
      <c r="USX900" s="44"/>
      <c r="USY900" s="44"/>
      <c r="USZ900" s="44"/>
      <c r="UTA900" s="44"/>
      <c r="UTB900" s="44"/>
      <c r="UTC900" s="44"/>
      <c r="UTD900" s="44"/>
      <c r="UTE900" s="44"/>
      <c r="UTF900" s="44"/>
      <c r="UTG900" s="44"/>
      <c r="UTH900" s="44"/>
      <c r="UTI900" s="44"/>
      <c r="UTJ900" s="44"/>
      <c r="UTK900" s="44"/>
      <c r="UTL900" s="44"/>
      <c r="UTM900" s="44"/>
      <c r="UTN900" s="44"/>
      <c r="UTO900" s="44"/>
      <c r="UTP900" s="44"/>
      <c r="UTQ900" s="44"/>
      <c r="UTR900" s="44"/>
      <c r="UTS900" s="44"/>
      <c r="UTT900" s="44"/>
      <c r="UTU900" s="44"/>
      <c r="UTV900" s="44"/>
      <c r="UTW900" s="44"/>
      <c r="UTX900" s="44"/>
      <c r="UTY900" s="44"/>
      <c r="UTZ900" s="44"/>
      <c r="UUA900" s="44"/>
      <c r="UUB900" s="44"/>
      <c r="UUC900" s="44"/>
      <c r="UUD900" s="44"/>
      <c r="UUE900" s="44"/>
      <c r="UUF900" s="44"/>
      <c r="UUG900" s="44"/>
      <c r="UUH900" s="44"/>
      <c r="UUI900" s="44"/>
      <c r="UUJ900" s="44"/>
      <c r="UUK900" s="44"/>
      <c r="UUL900" s="44"/>
      <c r="UUM900" s="44"/>
      <c r="UUN900" s="44"/>
      <c r="UUO900" s="44"/>
      <c r="UUP900" s="44"/>
      <c r="UUQ900" s="44"/>
      <c r="UUR900" s="44"/>
      <c r="UUS900" s="44"/>
      <c r="UUT900" s="44"/>
      <c r="UUU900" s="44"/>
      <c r="UUV900" s="44"/>
      <c r="UUW900" s="44"/>
      <c r="UUX900" s="44"/>
      <c r="UUY900" s="44"/>
      <c r="UUZ900" s="44"/>
      <c r="UVA900" s="44"/>
      <c r="UVB900" s="44"/>
      <c r="UVC900" s="44"/>
      <c r="UVD900" s="44"/>
      <c r="UVE900" s="44"/>
      <c r="UVF900" s="44"/>
      <c r="UVG900" s="44"/>
      <c r="UVH900" s="44"/>
      <c r="UVI900" s="44"/>
      <c r="UVJ900" s="44"/>
      <c r="UVK900" s="44"/>
      <c r="UVL900" s="44"/>
      <c r="UVM900" s="44"/>
      <c r="UVN900" s="44"/>
      <c r="UVO900" s="44"/>
      <c r="UVP900" s="44"/>
      <c r="UVQ900" s="44"/>
      <c r="UVR900" s="44"/>
      <c r="UVS900" s="44"/>
      <c r="UVT900" s="44"/>
      <c r="UVU900" s="44"/>
      <c r="UVV900" s="44"/>
      <c r="UVW900" s="44"/>
      <c r="UVX900" s="44"/>
      <c r="UVY900" s="44"/>
      <c r="UVZ900" s="44"/>
      <c r="UWA900" s="44"/>
      <c r="UWB900" s="44"/>
      <c r="UWC900" s="44"/>
      <c r="UWD900" s="44"/>
      <c r="UWE900" s="44"/>
      <c r="UWF900" s="44"/>
      <c r="UWG900" s="44"/>
      <c r="UWH900" s="44"/>
      <c r="UWI900" s="44"/>
      <c r="UWJ900" s="44"/>
      <c r="UWK900" s="44"/>
      <c r="UWL900" s="44"/>
      <c r="UWM900" s="44"/>
      <c r="UWN900" s="44"/>
      <c r="UWO900" s="44"/>
      <c r="UWP900" s="44"/>
      <c r="UWQ900" s="44"/>
      <c r="UWR900" s="44"/>
      <c r="UWS900" s="44"/>
      <c r="UWT900" s="44"/>
      <c r="UWU900" s="44"/>
      <c r="UWV900" s="44"/>
      <c r="UWW900" s="44"/>
      <c r="UWX900" s="44"/>
      <c r="UWY900" s="44"/>
      <c r="UWZ900" s="44"/>
      <c r="UXA900" s="44"/>
      <c r="UXB900" s="44"/>
      <c r="UXC900" s="44"/>
      <c r="UXD900" s="44"/>
      <c r="UXE900" s="44"/>
      <c r="UXF900" s="44"/>
      <c r="UXG900" s="44"/>
      <c r="UXH900" s="44"/>
      <c r="UXI900" s="44"/>
      <c r="UXJ900" s="44"/>
      <c r="UXK900" s="44"/>
      <c r="UXL900" s="44"/>
      <c r="UXM900" s="44"/>
      <c r="UXN900" s="44"/>
      <c r="UXO900" s="44"/>
      <c r="UXP900" s="44"/>
      <c r="UXQ900" s="44"/>
      <c r="UXR900" s="44"/>
      <c r="UXS900" s="44"/>
      <c r="UXT900" s="44"/>
      <c r="UXU900" s="44"/>
      <c r="UXV900" s="44"/>
      <c r="UXW900" s="44"/>
      <c r="UXX900" s="44"/>
      <c r="UXY900" s="44"/>
      <c r="UXZ900" s="44"/>
      <c r="UYA900" s="44"/>
      <c r="UYB900" s="44"/>
      <c r="UYC900" s="44"/>
      <c r="UYD900" s="44"/>
      <c r="UYE900" s="44"/>
      <c r="UYF900" s="44"/>
      <c r="UYG900" s="44"/>
      <c r="UYH900" s="44"/>
      <c r="UYI900" s="44"/>
      <c r="UYJ900" s="44"/>
      <c r="UYK900" s="44"/>
      <c r="UYL900" s="44"/>
      <c r="UYM900" s="44"/>
      <c r="UYN900" s="44"/>
      <c r="UYO900" s="44"/>
      <c r="UYP900" s="44"/>
      <c r="UYQ900" s="44"/>
      <c r="UYR900" s="44"/>
      <c r="UYS900" s="44"/>
      <c r="UYT900" s="44"/>
      <c r="UYU900" s="44"/>
      <c r="UYV900" s="44"/>
      <c r="UYW900" s="44"/>
      <c r="UYX900" s="44"/>
      <c r="UYY900" s="44"/>
      <c r="UYZ900" s="44"/>
      <c r="UZA900" s="44"/>
      <c r="UZB900" s="44"/>
      <c r="UZC900" s="44"/>
      <c r="UZD900" s="44"/>
      <c r="UZE900" s="44"/>
      <c r="UZF900" s="44"/>
      <c r="UZG900" s="44"/>
      <c r="UZH900" s="44"/>
      <c r="UZI900" s="44"/>
      <c r="UZJ900" s="44"/>
      <c r="UZK900" s="44"/>
      <c r="UZL900" s="44"/>
      <c r="UZM900" s="44"/>
      <c r="UZN900" s="44"/>
      <c r="UZO900" s="44"/>
      <c r="UZP900" s="44"/>
      <c r="UZQ900" s="44"/>
      <c r="UZR900" s="44"/>
      <c r="UZS900" s="44"/>
      <c r="UZT900" s="44"/>
      <c r="UZU900" s="44"/>
      <c r="UZV900" s="44"/>
      <c r="UZW900" s="44"/>
      <c r="UZX900" s="44"/>
      <c r="UZY900" s="44"/>
      <c r="UZZ900" s="44"/>
      <c r="VAA900" s="44"/>
      <c r="VAB900" s="44"/>
      <c r="VAC900" s="44"/>
      <c r="VAD900" s="44"/>
      <c r="VAE900" s="44"/>
      <c r="VAF900" s="44"/>
      <c r="VAG900" s="44"/>
      <c r="VAH900" s="44"/>
      <c r="VAI900" s="44"/>
      <c r="VAJ900" s="44"/>
      <c r="VAK900" s="44"/>
      <c r="VAL900" s="44"/>
      <c r="VAM900" s="44"/>
      <c r="VAN900" s="44"/>
      <c r="VAO900" s="44"/>
      <c r="VAP900" s="44"/>
      <c r="VAQ900" s="44"/>
      <c r="VAR900" s="44"/>
      <c r="VAS900" s="44"/>
      <c r="VAT900" s="44"/>
      <c r="VAU900" s="44"/>
      <c r="VAV900" s="44"/>
      <c r="VAW900" s="44"/>
      <c r="VAX900" s="44"/>
      <c r="VAY900" s="44"/>
      <c r="VAZ900" s="44"/>
      <c r="VBA900" s="44"/>
      <c r="VBB900" s="44"/>
      <c r="VBC900" s="44"/>
      <c r="VBD900" s="44"/>
      <c r="VBE900" s="44"/>
      <c r="VBF900" s="44"/>
      <c r="VBG900" s="44"/>
      <c r="VBH900" s="44"/>
      <c r="VBI900" s="44"/>
      <c r="VBJ900" s="44"/>
      <c r="VBK900" s="44"/>
      <c r="VBL900" s="44"/>
      <c r="VBM900" s="44"/>
      <c r="VBN900" s="44"/>
      <c r="VBO900" s="44"/>
      <c r="VBP900" s="44"/>
      <c r="VBQ900" s="44"/>
      <c r="VBR900" s="44"/>
      <c r="VBS900" s="44"/>
      <c r="VBT900" s="44"/>
      <c r="VBU900" s="44"/>
      <c r="VBV900" s="44"/>
      <c r="VBW900" s="44"/>
      <c r="VBX900" s="44"/>
      <c r="VBY900" s="44"/>
      <c r="VBZ900" s="44"/>
      <c r="VCA900" s="44"/>
      <c r="VCB900" s="44"/>
      <c r="VCC900" s="44"/>
      <c r="VCD900" s="44"/>
      <c r="VCE900" s="44"/>
      <c r="VCF900" s="44"/>
      <c r="VCG900" s="44"/>
      <c r="VCH900" s="44"/>
      <c r="VCI900" s="44"/>
      <c r="VCJ900" s="44"/>
      <c r="VCK900" s="44"/>
      <c r="VCL900" s="44"/>
      <c r="VCM900" s="44"/>
      <c r="VCN900" s="44"/>
      <c r="VCO900" s="44"/>
      <c r="VCP900" s="44"/>
      <c r="VCQ900" s="44"/>
      <c r="VCR900" s="44"/>
      <c r="VCS900" s="44"/>
      <c r="VCT900" s="44"/>
      <c r="VCU900" s="44"/>
      <c r="VCV900" s="44"/>
      <c r="VCW900" s="44"/>
      <c r="VCX900" s="44"/>
      <c r="VCY900" s="44"/>
      <c r="VCZ900" s="44"/>
      <c r="VDA900" s="44"/>
      <c r="VDB900" s="44"/>
      <c r="VDC900" s="44"/>
      <c r="VDD900" s="44"/>
      <c r="VDE900" s="44"/>
      <c r="VDF900" s="44"/>
      <c r="VDG900" s="44"/>
      <c r="VDH900" s="44"/>
      <c r="VDI900" s="44"/>
      <c r="VDJ900" s="44"/>
      <c r="VDK900" s="44"/>
      <c r="VDL900" s="44"/>
      <c r="VDM900" s="44"/>
      <c r="VDN900" s="44"/>
      <c r="VDO900" s="44"/>
      <c r="VDP900" s="44"/>
      <c r="VDQ900" s="44"/>
      <c r="VDR900" s="44"/>
      <c r="VDS900" s="44"/>
      <c r="VDT900" s="44"/>
      <c r="VDU900" s="44"/>
      <c r="VDV900" s="44"/>
      <c r="VDW900" s="44"/>
      <c r="VDX900" s="44"/>
      <c r="VDY900" s="44"/>
      <c r="VDZ900" s="44"/>
      <c r="VEA900" s="44"/>
      <c r="VEB900" s="44"/>
      <c r="VEC900" s="44"/>
      <c r="VED900" s="44"/>
      <c r="VEE900" s="44"/>
      <c r="VEF900" s="44"/>
      <c r="VEG900" s="44"/>
      <c r="VEH900" s="44"/>
      <c r="VEI900" s="44"/>
      <c r="VEJ900" s="44"/>
      <c r="VEK900" s="44"/>
      <c r="VEL900" s="44"/>
      <c r="VEM900" s="44"/>
      <c r="VEN900" s="44"/>
      <c r="VEO900" s="44"/>
      <c r="VEP900" s="44"/>
      <c r="VEQ900" s="44"/>
      <c r="VER900" s="44"/>
      <c r="VES900" s="44"/>
      <c r="VET900" s="44"/>
      <c r="VEU900" s="44"/>
      <c r="VEV900" s="44"/>
      <c r="VEW900" s="44"/>
      <c r="VEX900" s="44"/>
      <c r="VEY900" s="44"/>
      <c r="VEZ900" s="44"/>
      <c r="VFA900" s="44"/>
      <c r="VFB900" s="44"/>
      <c r="VFC900" s="44"/>
      <c r="VFD900" s="44"/>
      <c r="VFE900" s="44"/>
      <c r="VFF900" s="44"/>
      <c r="VFG900" s="44"/>
      <c r="VFH900" s="44"/>
      <c r="VFI900" s="44"/>
      <c r="VFJ900" s="44"/>
      <c r="VFK900" s="44"/>
      <c r="VFL900" s="44"/>
      <c r="VFM900" s="44"/>
      <c r="VFN900" s="44"/>
      <c r="VFO900" s="44"/>
      <c r="VFP900" s="44"/>
      <c r="VFQ900" s="44"/>
      <c r="VFR900" s="44"/>
      <c r="VFS900" s="44"/>
      <c r="VFT900" s="44"/>
      <c r="VFU900" s="44"/>
      <c r="VFV900" s="44"/>
      <c r="VFW900" s="44"/>
      <c r="VFX900" s="44"/>
      <c r="VFY900" s="44"/>
      <c r="VFZ900" s="44"/>
      <c r="VGA900" s="44"/>
      <c r="VGB900" s="44"/>
      <c r="VGC900" s="44"/>
      <c r="VGD900" s="44"/>
      <c r="VGE900" s="44"/>
      <c r="VGF900" s="44"/>
      <c r="VGG900" s="44"/>
      <c r="VGH900" s="44"/>
      <c r="VGI900" s="44"/>
      <c r="VGJ900" s="44"/>
      <c r="VGK900" s="44"/>
      <c r="VGL900" s="44"/>
      <c r="VGM900" s="44"/>
      <c r="VGN900" s="44"/>
      <c r="VGO900" s="44"/>
      <c r="VGP900" s="44"/>
      <c r="VGQ900" s="44"/>
      <c r="VGR900" s="44"/>
      <c r="VGS900" s="44"/>
      <c r="VGT900" s="44"/>
      <c r="VGU900" s="44"/>
      <c r="VGV900" s="44"/>
      <c r="VGW900" s="44"/>
      <c r="VGX900" s="44"/>
      <c r="VGY900" s="44"/>
      <c r="VGZ900" s="44"/>
      <c r="VHA900" s="44"/>
      <c r="VHB900" s="44"/>
      <c r="VHC900" s="44"/>
      <c r="VHD900" s="44"/>
      <c r="VHE900" s="44"/>
      <c r="VHF900" s="44"/>
      <c r="VHG900" s="44"/>
      <c r="VHH900" s="44"/>
      <c r="VHI900" s="44"/>
      <c r="VHJ900" s="44"/>
      <c r="VHK900" s="44"/>
      <c r="VHL900" s="44"/>
      <c r="VHM900" s="44"/>
      <c r="VHN900" s="44"/>
      <c r="VHO900" s="44"/>
      <c r="VHP900" s="44"/>
      <c r="VHQ900" s="44"/>
      <c r="VHR900" s="44"/>
      <c r="VHS900" s="44"/>
      <c r="VHT900" s="44"/>
      <c r="VHU900" s="44"/>
      <c r="VHV900" s="44"/>
      <c r="VHW900" s="44"/>
      <c r="VHX900" s="44"/>
      <c r="VHY900" s="44"/>
      <c r="VHZ900" s="44"/>
      <c r="VIA900" s="44"/>
      <c r="VIB900" s="44"/>
      <c r="VIC900" s="44"/>
      <c r="VID900" s="44"/>
      <c r="VIE900" s="44"/>
      <c r="VIF900" s="44"/>
      <c r="VIG900" s="44"/>
      <c r="VIH900" s="44"/>
      <c r="VII900" s="44"/>
      <c r="VIJ900" s="44"/>
      <c r="VIK900" s="44"/>
      <c r="VIL900" s="44"/>
      <c r="VIM900" s="44"/>
      <c r="VIN900" s="44"/>
      <c r="VIO900" s="44"/>
      <c r="VIP900" s="44"/>
      <c r="VIQ900" s="44"/>
      <c r="VIR900" s="44"/>
      <c r="VIS900" s="44"/>
      <c r="VIT900" s="44"/>
      <c r="VIU900" s="44"/>
      <c r="VIV900" s="44"/>
      <c r="VIW900" s="44"/>
      <c r="VIX900" s="44"/>
      <c r="VIY900" s="44"/>
      <c r="VIZ900" s="44"/>
      <c r="VJA900" s="44"/>
      <c r="VJB900" s="44"/>
      <c r="VJC900" s="44"/>
      <c r="VJD900" s="44"/>
      <c r="VJE900" s="44"/>
      <c r="VJF900" s="44"/>
      <c r="VJG900" s="44"/>
      <c r="VJH900" s="44"/>
      <c r="VJI900" s="44"/>
      <c r="VJJ900" s="44"/>
      <c r="VJK900" s="44"/>
      <c r="VJL900" s="44"/>
      <c r="VJM900" s="44"/>
      <c r="VJN900" s="44"/>
      <c r="VJO900" s="44"/>
      <c r="VJP900" s="44"/>
      <c r="VJQ900" s="44"/>
      <c r="VJR900" s="44"/>
      <c r="VJS900" s="44"/>
      <c r="VJT900" s="44"/>
      <c r="VJU900" s="44"/>
      <c r="VJV900" s="44"/>
      <c r="VJW900" s="44"/>
      <c r="VJX900" s="44"/>
      <c r="VJY900" s="44"/>
      <c r="VJZ900" s="44"/>
      <c r="VKA900" s="44"/>
      <c r="VKB900" s="44"/>
      <c r="VKC900" s="44"/>
      <c r="VKD900" s="44"/>
      <c r="VKE900" s="44"/>
      <c r="VKF900" s="44"/>
      <c r="VKG900" s="44"/>
      <c r="VKH900" s="44"/>
      <c r="VKI900" s="44"/>
      <c r="VKJ900" s="44"/>
      <c r="VKK900" s="44"/>
      <c r="VKL900" s="44"/>
      <c r="VKM900" s="44"/>
      <c r="VKN900" s="44"/>
      <c r="VKO900" s="44"/>
      <c r="VKP900" s="44"/>
      <c r="VKQ900" s="44"/>
      <c r="VKR900" s="44"/>
      <c r="VKS900" s="44"/>
      <c r="VKT900" s="44"/>
      <c r="VKU900" s="44"/>
      <c r="VKV900" s="44"/>
      <c r="VKW900" s="44"/>
      <c r="VKX900" s="44"/>
      <c r="VKY900" s="44"/>
      <c r="VKZ900" s="44"/>
      <c r="VLA900" s="44"/>
      <c r="VLB900" s="44"/>
      <c r="VLC900" s="44"/>
      <c r="VLD900" s="44"/>
      <c r="VLE900" s="44"/>
      <c r="VLF900" s="44"/>
      <c r="VLG900" s="44"/>
      <c r="VLH900" s="44"/>
      <c r="VLI900" s="44"/>
      <c r="VLJ900" s="44"/>
      <c r="VLK900" s="44"/>
      <c r="VLL900" s="44"/>
      <c r="VLM900" s="44"/>
      <c r="VLN900" s="44"/>
      <c r="VLO900" s="44"/>
      <c r="VLP900" s="44"/>
      <c r="VLQ900" s="44"/>
      <c r="VLR900" s="44"/>
      <c r="VLS900" s="44"/>
      <c r="VLT900" s="44"/>
      <c r="VLU900" s="44"/>
      <c r="VLV900" s="44"/>
      <c r="VLW900" s="44"/>
      <c r="VLX900" s="44"/>
      <c r="VLY900" s="44"/>
      <c r="VLZ900" s="44"/>
      <c r="VMA900" s="44"/>
      <c r="VMB900" s="44"/>
      <c r="VMC900" s="44"/>
      <c r="VMD900" s="44"/>
      <c r="VME900" s="44"/>
      <c r="VMF900" s="44"/>
      <c r="VMG900" s="44"/>
      <c r="VMH900" s="44"/>
      <c r="VMI900" s="44"/>
      <c r="VMJ900" s="44"/>
      <c r="VMK900" s="44"/>
      <c r="VML900" s="44"/>
      <c r="VMM900" s="44"/>
      <c r="VMN900" s="44"/>
      <c r="VMO900" s="44"/>
      <c r="VMP900" s="44"/>
      <c r="VMQ900" s="44"/>
      <c r="VMR900" s="44"/>
      <c r="VMS900" s="44"/>
      <c r="VMT900" s="44"/>
      <c r="VMU900" s="44"/>
      <c r="VMV900" s="44"/>
      <c r="VMW900" s="44"/>
      <c r="VMX900" s="44"/>
      <c r="VMY900" s="44"/>
      <c r="VMZ900" s="44"/>
      <c r="VNA900" s="44"/>
      <c r="VNB900" s="44"/>
      <c r="VNC900" s="44"/>
      <c r="VND900" s="44"/>
      <c r="VNE900" s="44"/>
      <c r="VNF900" s="44"/>
      <c r="VNG900" s="44"/>
      <c r="VNH900" s="44"/>
      <c r="VNI900" s="44"/>
      <c r="VNJ900" s="44"/>
      <c r="VNK900" s="44"/>
      <c r="VNL900" s="44"/>
      <c r="VNM900" s="44"/>
      <c r="VNN900" s="44"/>
      <c r="VNO900" s="44"/>
      <c r="VNP900" s="44"/>
      <c r="VNQ900" s="44"/>
      <c r="VNR900" s="44"/>
      <c r="VNS900" s="44"/>
      <c r="VNT900" s="44"/>
      <c r="VNU900" s="44"/>
      <c r="VNV900" s="44"/>
      <c r="VNW900" s="44"/>
      <c r="VNX900" s="44"/>
      <c r="VNY900" s="44"/>
      <c r="VNZ900" s="44"/>
      <c r="VOA900" s="44"/>
      <c r="VOB900" s="44"/>
      <c r="VOC900" s="44"/>
      <c r="VOD900" s="44"/>
      <c r="VOE900" s="44"/>
      <c r="VOF900" s="44"/>
      <c r="VOG900" s="44"/>
      <c r="VOH900" s="44"/>
      <c r="VOI900" s="44"/>
      <c r="VOJ900" s="44"/>
      <c r="VOK900" s="44"/>
      <c r="VOL900" s="44"/>
      <c r="VOM900" s="44"/>
      <c r="VON900" s="44"/>
      <c r="VOO900" s="44"/>
      <c r="VOP900" s="44"/>
      <c r="VOQ900" s="44"/>
      <c r="VOR900" s="44"/>
      <c r="VOS900" s="44"/>
      <c r="VOT900" s="44"/>
      <c r="VOU900" s="44"/>
      <c r="VOV900" s="44"/>
      <c r="VOW900" s="44"/>
      <c r="VOX900" s="44"/>
      <c r="VOY900" s="44"/>
      <c r="VOZ900" s="44"/>
      <c r="VPA900" s="44"/>
      <c r="VPB900" s="44"/>
      <c r="VPC900" s="44"/>
      <c r="VPD900" s="44"/>
      <c r="VPE900" s="44"/>
      <c r="VPF900" s="44"/>
      <c r="VPG900" s="44"/>
      <c r="VPH900" s="44"/>
      <c r="VPI900" s="44"/>
      <c r="VPJ900" s="44"/>
      <c r="VPK900" s="44"/>
      <c r="VPL900" s="44"/>
      <c r="VPM900" s="44"/>
      <c r="VPN900" s="44"/>
      <c r="VPO900" s="44"/>
      <c r="VPP900" s="44"/>
      <c r="VPQ900" s="44"/>
      <c r="VPR900" s="44"/>
      <c r="VPS900" s="44"/>
      <c r="VPT900" s="44"/>
      <c r="VPU900" s="44"/>
      <c r="VPV900" s="44"/>
      <c r="VPW900" s="44"/>
      <c r="VPX900" s="44"/>
      <c r="VPY900" s="44"/>
      <c r="VPZ900" s="44"/>
      <c r="VQA900" s="44"/>
      <c r="VQB900" s="44"/>
      <c r="VQC900" s="44"/>
      <c r="VQD900" s="44"/>
      <c r="VQE900" s="44"/>
      <c r="VQF900" s="44"/>
      <c r="VQG900" s="44"/>
      <c r="VQH900" s="44"/>
      <c r="VQI900" s="44"/>
      <c r="VQJ900" s="44"/>
      <c r="VQK900" s="44"/>
      <c r="VQL900" s="44"/>
      <c r="VQM900" s="44"/>
      <c r="VQN900" s="44"/>
      <c r="VQO900" s="44"/>
      <c r="VQP900" s="44"/>
      <c r="VQQ900" s="44"/>
      <c r="VQR900" s="44"/>
      <c r="VQS900" s="44"/>
      <c r="VQT900" s="44"/>
      <c r="VQU900" s="44"/>
      <c r="VQV900" s="44"/>
      <c r="VQW900" s="44"/>
      <c r="VQX900" s="44"/>
      <c r="VQY900" s="44"/>
      <c r="VQZ900" s="44"/>
      <c r="VRA900" s="44"/>
      <c r="VRB900" s="44"/>
      <c r="VRC900" s="44"/>
      <c r="VRD900" s="44"/>
      <c r="VRE900" s="44"/>
      <c r="VRF900" s="44"/>
      <c r="VRG900" s="44"/>
      <c r="VRH900" s="44"/>
      <c r="VRI900" s="44"/>
      <c r="VRJ900" s="44"/>
      <c r="VRK900" s="44"/>
      <c r="VRL900" s="44"/>
      <c r="VRM900" s="44"/>
      <c r="VRN900" s="44"/>
      <c r="VRO900" s="44"/>
      <c r="VRP900" s="44"/>
      <c r="VRQ900" s="44"/>
      <c r="VRR900" s="44"/>
      <c r="VRS900" s="44"/>
      <c r="VRT900" s="44"/>
      <c r="VRU900" s="44"/>
      <c r="VRV900" s="44"/>
      <c r="VRW900" s="44"/>
      <c r="VRX900" s="44"/>
      <c r="VRY900" s="44"/>
      <c r="VRZ900" s="44"/>
      <c r="VSA900" s="44"/>
      <c r="VSB900" s="44"/>
      <c r="VSC900" s="44"/>
      <c r="VSD900" s="44"/>
      <c r="VSE900" s="44"/>
      <c r="VSF900" s="44"/>
      <c r="VSG900" s="44"/>
      <c r="VSH900" s="44"/>
      <c r="VSI900" s="44"/>
      <c r="VSJ900" s="44"/>
      <c r="VSK900" s="44"/>
      <c r="VSL900" s="44"/>
      <c r="VSM900" s="44"/>
      <c r="VSN900" s="44"/>
      <c r="VSO900" s="44"/>
      <c r="VSP900" s="44"/>
      <c r="VSQ900" s="44"/>
      <c r="VSR900" s="44"/>
      <c r="VSS900" s="44"/>
      <c r="VST900" s="44"/>
      <c r="VSU900" s="44"/>
      <c r="VSV900" s="44"/>
      <c r="VSW900" s="44"/>
      <c r="VSX900" s="44"/>
      <c r="VSY900" s="44"/>
      <c r="VSZ900" s="44"/>
      <c r="VTA900" s="44"/>
      <c r="VTB900" s="44"/>
      <c r="VTC900" s="44"/>
      <c r="VTD900" s="44"/>
      <c r="VTE900" s="44"/>
      <c r="VTF900" s="44"/>
      <c r="VTG900" s="44"/>
      <c r="VTH900" s="44"/>
      <c r="VTI900" s="44"/>
      <c r="VTJ900" s="44"/>
      <c r="VTK900" s="44"/>
      <c r="VTL900" s="44"/>
      <c r="VTM900" s="44"/>
      <c r="VTN900" s="44"/>
      <c r="VTO900" s="44"/>
      <c r="VTP900" s="44"/>
      <c r="VTQ900" s="44"/>
      <c r="VTR900" s="44"/>
      <c r="VTS900" s="44"/>
      <c r="VTT900" s="44"/>
      <c r="VTU900" s="44"/>
      <c r="VTV900" s="44"/>
      <c r="VTW900" s="44"/>
      <c r="VTX900" s="44"/>
      <c r="VTY900" s="44"/>
      <c r="VTZ900" s="44"/>
      <c r="VUA900" s="44"/>
      <c r="VUB900" s="44"/>
      <c r="VUC900" s="44"/>
      <c r="VUD900" s="44"/>
      <c r="VUE900" s="44"/>
      <c r="VUF900" s="44"/>
      <c r="VUG900" s="44"/>
      <c r="VUH900" s="44"/>
      <c r="VUI900" s="44"/>
      <c r="VUJ900" s="44"/>
      <c r="VUK900" s="44"/>
      <c r="VUL900" s="44"/>
      <c r="VUM900" s="44"/>
      <c r="VUN900" s="44"/>
      <c r="VUO900" s="44"/>
      <c r="VUP900" s="44"/>
      <c r="VUQ900" s="44"/>
      <c r="VUR900" s="44"/>
      <c r="VUS900" s="44"/>
      <c r="VUT900" s="44"/>
      <c r="VUU900" s="44"/>
      <c r="VUV900" s="44"/>
      <c r="VUW900" s="44"/>
      <c r="VUX900" s="44"/>
      <c r="VUY900" s="44"/>
      <c r="VUZ900" s="44"/>
      <c r="VVA900" s="44"/>
      <c r="VVB900" s="44"/>
      <c r="VVC900" s="44"/>
      <c r="VVD900" s="44"/>
      <c r="VVE900" s="44"/>
      <c r="VVF900" s="44"/>
      <c r="VVG900" s="44"/>
      <c r="VVH900" s="44"/>
      <c r="VVI900" s="44"/>
      <c r="VVJ900" s="44"/>
      <c r="VVK900" s="44"/>
      <c r="VVL900" s="44"/>
      <c r="VVM900" s="44"/>
      <c r="VVN900" s="44"/>
      <c r="VVO900" s="44"/>
      <c r="VVP900" s="44"/>
      <c r="VVQ900" s="44"/>
      <c r="VVR900" s="44"/>
      <c r="VVS900" s="44"/>
      <c r="VVT900" s="44"/>
      <c r="VVU900" s="44"/>
      <c r="VVV900" s="44"/>
      <c r="VVW900" s="44"/>
      <c r="VVX900" s="44"/>
      <c r="VVY900" s="44"/>
      <c r="VVZ900" s="44"/>
      <c r="VWA900" s="44"/>
      <c r="VWB900" s="44"/>
      <c r="VWC900" s="44"/>
      <c r="VWD900" s="44"/>
      <c r="VWE900" s="44"/>
      <c r="VWF900" s="44"/>
      <c r="VWG900" s="44"/>
      <c r="VWH900" s="44"/>
      <c r="VWI900" s="44"/>
      <c r="VWJ900" s="44"/>
      <c r="VWK900" s="44"/>
      <c r="VWL900" s="44"/>
      <c r="VWM900" s="44"/>
      <c r="VWN900" s="44"/>
      <c r="VWO900" s="44"/>
      <c r="VWP900" s="44"/>
      <c r="VWQ900" s="44"/>
      <c r="VWR900" s="44"/>
      <c r="VWS900" s="44"/>
      <c r="VWT900" s="44"/>
      <c r="VWU900" s="44"/>
      <c r="VWV900" s="44"/>
      <c r="VWW900" s="44"/>
      <c r="VWX900" s="44"/>
      <c r="VWY900" s="44"/>
      <c r="VWZ900" s="44"/>
      <c r="VXA900" s="44"/>
      <c r="VXB900" s="44"/>
      <c r="VXC900" s="44"/>
      <c r="VXD900" s="44"/>
      <c r="VXE900" s="44"/>
      <c r="VXF900" s="44"/>
      <c r="VXG900" s="44"/>
      <c r="VXH900" s="44"/>
      <c r="VXI900" s="44"/>
      <c r="VXJ900" s="44"/>
      <c r="VXK900" s="44"/>
      <c r="VXL900" s="44"/>
      <c r="VXM900" s="44"/>
      <c r="VXN900" s="44"/>
      <c r="VXO900" s="44"/>
      <c r="VXP900" s="44"/>
      <c r="VXQ900" s="44"/>
      <c r="VXR900" s="44"/>
      <c r="VXS900" s="44"/>
      <c r="VXT900" s="44"/>
      <c r="VXU900" s="44"/>
      <c r="VXV900" s="44"/>
      <c r="VXW900" s="44"/>
      <c r="VXX900" s="44"/>
      <c r="VXY900" s="44"/>
      <c r="VXZ900" s="44"/>
      <c r="VYA900" s="44"/>
      <c r="VYB900" s="44"/>
      <c r="VYC900" s="44"/>
      <c r="VYD900" s="44"/>
      <c r="VYE900" s="44"/>
      <c r="VYF900" s="44"/>
      <c r="VYG900" s="44"/>
      <c r="VYH900" s="44"/>
      <c r="VYI900" s="44"/>
      <c r="VYJ900" s="44"/>
      <c r="VYK900" s="44"/>
      <c r="VYL900" s="44"/>
      <c r="VYM900" s="44"/>
      <c r="VYN900" s="44"/>
      <c r="VYO900" s="44"/>
      <c r="VYP900" s="44"/>
      <c r="VYQ900" s="44"/>
      <c r="VYR900" s="44"/>
      <c r="VYS900" s="44"/>
      <c r="VYT900" s="44"/>
      <c r="VYU900" s="44"/>
      <c r="VYV900" s="44"/>
      <c r="VYW900" s="44"/>
      <c r="VYX900" s="44"/>
      <c r="VYY900" s="44"/>
      <c r="VYZ900" s="44"/>
      <c r="VZA900" s="44"/>
      <c r="VZB900" s="44"/>
      <c r="VZC900" s="44"/>
      <c r="VZD900" s="44"/>
      <c r="VZE900" s="44"/>
      <c r="VZF900" s="44"/>
      <c r="VZG900" s="44"/>
      <c r="VZH900" s="44"/>
      <c r="VZI900" s="44"/>
      <c r="VZJ900" s="44"/>
      <c r="VZK900" s="44"/>
      <c r="VZL900" s="44"/>
      <c r="VZM900" s="44"/>
      <c r="VZN900" s="44"/>
      <c r="VZO900" s="44"/>
      <c r="VZP900" s="44"/>
      <c r="VZQ900" s="44"/>
      <c r="VZR900" s="44"/>
      <c r="VZS900" s="44"/>
      <c r="VZT900" s="44"/>
      <c r="VZU900" s="44"/>
      <c r="VZV900" s="44"/>
      <c r="VZW900" s="44"/>
      <c r="VZX900" s="44"/>
      <c r="VZY900" s="44"/>
      <c r="VZZ900" s="44"/>
      <c r="WAA900" s="44"/>
      <c r="WAB900" s="44"/>
      <c r="WAC900" s="44"/>
      <c r="WAD900" s="44"/>
      <c r="WAE900" s="44"/>
      <c r="WAF900" s="44"/>
      <c r="WAG900" s="44"/>
      <c r="WAH900" s="44"/>
      <c r="WAI900" s="44"/>
      <c r="WAJ900" s="44"/>
      <c r="WAK900" s="44"/>
      <c r="WAL900" s="44"/>
      <c r="WAM900" s="44"/>
      <c r="WAN900" s="44"/>
      <c r="WAO900" s="44"/>
      <c r="WAP900" s="44"/>
      <c r="WAQ900" s="44"/>
      <c r="WAR900" s="44"/>
      <c r="WAS900" s="44"/>
      <c r="WAT900" s="44"/>
      <c r="WAU900" s="44"/>
      <c r="WAV900" s="44"/>
      <c r="WAW900" s="44"/>
      <c r="WAX900" s="44"/>
      <c r="WAY900" s="44"/>
      <c r="WAZ900" s="44"/>
      <c r="WBA900" s="44"/>
      <c r="WBB900" s="44"/>
      <c r="WBC900" s="44"/>
      <c r="WBD900" s="44"/>
      <c r="WBE900" s="44"/>
      <c r="WBF900" s="44"/>
      <c r="WBG900" s="44"/>
      <c r="WBH900" s="44"/>
      <c r="WBI900" s="44"/>
      <c r="WBJ900" s="44"/>
      <c r="WBK900" s="44"/>
      <c r="WBL900" s="44"/>
      <c r="WBM900" s="44"/>
      <c r="WBN900" s="44"/>
      <c r="WBO900" s="44"/>
      <c r="WBP900" s="44"/>
      <c r="WBQ900" s="44"/>
      <c r="WBR900" s="44"/>
      <c r="WBS900" s="44"/>
      <c r="WBT900" s="44"/>
      <c r="WBU900" s="44"/>
      <c r="WBV900" s="44"/>
      <c r="WBW900" s="44"/>
      <c r="WBX900" s="44"/>
      <c r="WBY900" s="44"/>
      <c r="WBZ900" s="44"/>
      <c r="WCA900" s="44"/>
      <c r="WCB900" s="44"/>
      <c r="WCC900" s="44"/>
      <c r="WCD900" s="44"/>
      <c r="WCE900" s="44"/>
      <c r="WCF900" s="44"/>
      <c r="WCG900" s="44"/>
      <c r="WCH900" s="44"/>
      <c r="WCI900" s="44"/>
      <c r="WCJ900" s="44"/>
      <c r="WCK900" s="44"/>
      <c r="WCL900" s="44"/>
      <c r="WCM900" s="44"/>
      <c r="WCN900" s="44"/>
      <c r="WCO900" s="44"/>
      <c r="WCP900" s="44"/>
      <c r="WCQ900" s="44"/>
      <c r="WCR900" s="44"/>
      <c r="WCS900" s="44"/>
      <c r="WCT900" s="44"/>
      <c r="WCU900" s="44"/>
      <c r="WCV900" s="44"/>
      <c r="WCW900" s="44"/>
      <c r="WCX900" s="44"/>
      <c r="WCY900" s="44"/>
      <c r="WCZ900" s="44"/>
      <c r="WDA900" s="44"/>
      <c r="WDB900" s="44"/>
      <c r="WDC900" s="44"/>
      <c r="WDD900" s="44"/>
      <c r="WDE900" s="44"/>
      <c r="WDF900" s="44"/>
      <c r="WDG900" s="44"/>
      <c r="WDH900" s="44"/>
      <c r="WDI900" s="44"/>
      <c r="WDJ900" s="44"/>
      <c r="WDK900" s="44"/>
      <c r="WDL900" s="44"/>
      <c r="WDM900" s="44"/>
      <c r="WDN900" s="44"/>
      <c r="WDO900" s="44"/>
      <c r="WDP900" s="44"/>
      <c r="WDQ900" s="44"/>
      <c r="WDR900" s="44"/>
      <c r="WDS900" s="44"/>
      <c r="WDT900" s="44"/>
      <c r="WDU900" s="44"/>
      <c r="WDV900" s="44"/>
      <c r="WDW900" s="44"/>
      <c r="WDX900" s="44"/>
      <c r="WDY900" s="44"/>
      <c r="WDZ900" s="44"/>
      <c r="WEA900" s="44"/>
      <c r="WEB900" s="44"/>
      <c r="WEC900" s="44"/>
      <c r="WED900" s="44"/>
      <c r="WEE900" s="44"/>
      <c r="WEF900" s="44"/>
      <c r="WEG900" s="44"/>
      <c r="WEH900" s="44"/>
      <c r="WEI900" s="44"/>
      <c r="WEJ900" s="44"/>
      <c r="WEK900" s="44"/>
      <c r="WEL900" s="44"/>
      <c r="WEM900" s="44"/>
      <c r="WEN900" s="44"/>
      <c r="WEO900" s="44"/>
      <c r="WEP900" s="44"/>
      <c r="WEQ900" s="44"/>
      <c r="WER900" s="44"/>
      <c r="WES900" s="44"/>
      <c r="WET900" s="44"/>
      <c r="WEU900" s="44"/>
      <c r="WEV900" s="44"/>
      <c r="WEW900" s="44"/>
      <c r="WEX900" s="44"/>
      <c r="WEY900" s="44"/>
      <c r="WEZ900" s="44"/>
      <c r="WFA900" s="44"/>
      <c r="WFB900" s="44"/>
      <c r="WFC900" s="44"/>
      <c r="WFD900" s="44"/>
      <c r="WFE900" s="44"/>
      <c r="WFF900" s="44"/>
      <c r="WFG900" s="44"/>
      <c r="WFH900" s="44"/>
      <c r="WFI900" s="44"/>
      <c r="WFJ900" s="44"/>
      <c r="WFK900" s="44"/>
      <c r="WFL900" s="44"/>
      <c r="WFM900" s="44"/>
      <c r="WFN900" s="44"/>
      <c r="WFO900" s="44"/>
      <c r="WFP900" s="44"/>
      <c r="WFQ900" s="44"/>
      <c r="WFR900" s="44"/>
      <c r="WFS900" s="44"/>
      <c r="WFT900" s="44"/>
      <c r="WFU900" s="44"/>
      <c r="WFV900" s="44"/>
      <c r="WFW900" s="44"/>
      <c r="WFX900" s="44"/>
      <c r="WFY900" s="44"/>
      <c r="WFZ900" s="44"/>
      <c r="WGA900" s="44"/>
      <c r="WGB900" s="44"/>
      <c r="WGC900" s="44"/>
      <c r="WGD900" s="44"/>
      <c r="WGE900" s="44"/>
      <c r="WGF900" s="44"/>
      <c r="WGG900" s="44"/>
      <c r="WGH900" s="44"/>
      <c r="WGI900" s="44"/>
      <c r="WGJ900" s="44"/>
      <c r="WGK900" s="44"/>
      <c r="WGL900" s="44"/>
      <c r="WGM900" s="44"/>
      <c r="WGN900" s="44"/>
      <c r="WGO900" s="44"/>
      <c r="WGP900" s="44"/>
      <c r="WGQ900" s="44"/>
      <c r="WGR900" s="44"/>
      <c r="WGS900" s="44"/>
      <c r="WGT900" s="44"/>
      <c r="WGU900" s="44"/>
      <c r="WGV900" s="44"/>
      <c r="WGW900" s="44"/>
      <c r="WGX900" s="44"/>
      <c r="WGY900" s="44"/>
      <c r="WGZ900" s="44"/>
      <c r="WHA900" s="44"/>
      <c r="WHB900" s="44"/>
      <c r="WHC900" s="44"/>
      <c r="WHD900" s="44"/>
      <c r="WHE900" s="44"/>
      <c r="WHF900" s="44"/>
      <c r="WHG900" s="44"/>
      <c r="WHH900" s="44"/>
      <c r="WHI900" s="44"/>
      <c r="WHJ900" s="44"/>
      <c r="WHK900" s="44"/>
      <c r="WHL900" s="44"/>
      <c r="WHM900" s="44"/>
      <c r="WHN900" s="44"/>
      <c r="WHO900" s="44"/>
      <c r="WHP900" s="44"/>
      <c r="WHQ900" s="44"/>
      <c r="WHR900" s="44"/>
      <c r="WHS900" s="44"/>
      <c r="WHT900" s="44"/>
      <c r="WHU900" s="44"/>
      <c r="WHV900" s="44"/>
      <c r="WHW900" s="44"/>
      <c r="WHX900" s="44"/>
      <c r="WHY900" s="44"/>
      <c r="WHZ900" s="44"/>
      <c r="WIA900" s="44"/>
      <c r="WIB900" s="44"/>
      <c r="WIC900" s="44"/>
      <c r="WID900" s="44"/>
      <c r="WIE900" s="44"/>
      <c r="WIF900" s="44"/>
      <c r="WIG900" s="44"/>
      <c r="WIH900" s="44"/>
      <c r="WII900" s="44"/>
      <c r="WIJ900" s="44"/>
      <c r="WIK900" s="44"/>
      <c r="WIL900" s="44"/>
      <c r="WIM900" s="44"/>
      <c r="WIN900" s="44"/>
      <c r="WIO900" s="44"/>
      <c r="WIP900" s="44"/>
      <c r="WIQ900" s="44"/>
      <c r="WIR900" s="44"/>
      <c r="WIS900" s="44"/>
      <c r="WIT900" s="44"/>
      <c r="WIU900" s="44"/>
      <c r="WIV900" s="44"/>
      <c r="WIW900" s="44"/>
      <c r="WIX900" s="44"/>
      <c r="WIY900" s="44"/>
      <c r="WIZ900" s="44"/>
      <c r="WJA900" s="44"/>
      <c r="WJB900" s="44"/>
      <c r="WJC900" s="44"/>
      <c r="WJD900" s="44"/>
      <c r="WJE900" s="44"/>
      <c r="WJF900" s="44"/>
      <c r="WJG900" s="44"/>
      <c r="WJH900" s="44"/>
      <c r="WJI900" s="44"/>
      <c r="WJJ900" s="44"/>
      <c r="WJK900" s="44"/>
      <c r="WJL900" s="44"/>
      <c r="WJM900" s="44"/>
      <c r="WJN900" s="44"/>
      <c r="WJO900" s="44"/>
      <c r="WJP900" s="44"/>
      <c r="WJQ900" s="44"/>
      <c r="WJR900" s="44"/>
      <c r="WJS900" s="44"/>
      <c r="WJT900" s="44"/>
      <c r="WJU900" s="44"/>
      <c r="WJV900" s="44"/>
      <c r="WJW900" s="44"/>
      <c r="WJX900" s="44"/>
      <c r="WJY900" s="44"/>
      <c r="WJZ900" s="44"/>
      <c r="WKA900" s="44"/>
      <c r="WKB900" s="44"/>
      <c r="WKC900" s="44"/>
      <c r="WKD900" s="44"/>
      <c r="WKE900" s="44"/>
      <c r="WKF900" s="44"/>
      <c r="WKG900" s="44"/>
      <c r="WKH900" s="44"/>
      <c r="WKI900" s="44"/>
      <c r="WKJ900" s="44"/>
      <c r="WKK900" s="44"/>
      <c r="WKL900" s="44"/>
      <c r="WKM900" s="44"/>
      <c r="WKN900" s="44"/>
      <c r="WKO900" s="44"/>
      <c r="WKP900" s="44"/>
      <c r="WKQ900" s="44"/>
      <c r="WKR900" s="44"/>
      <c r="WKS900" s="44"/>
      <c r="WKT900" s="44"/>
      <c r="WKU900" s="44"/>
      <c r="WKV900" s="44"/>
      <c r="WKW900" s="44"/>
      <c r="WKX900" s="44"/>
      <c r="WKY900" s="44"/>
      <c r="WKZ900" s="44"/>
      <c r="WLA900" s="44"/>
      <c r="WLB900" s="44"/>
      <c r="WLC900" s="44"/>
      <c r="WLD900" s="44"/>
      <c r="WLE900" s="44"/>
      <c r="WLF900" s="44"/>
      <c r="WLG900" s="44"/>
      <c r="WLH900" s="44"/>
      <c r="WLI900" s="44"/>
      <c r="WLJ900" s="44"/>
      <c r="WLK900" s="44"/>
      <c r="WLL900" s="44"/>
      <c r="WLM900" s="44"/>
      <c r="WLN900" s="44"/>
      <c r="WLO900" s="44"/>
      <c r="WLP900" s="44"/>
      <c r="WLQ900" s="44"/>
      <c r="WLR900" s="44"/>
      <c r="WLS900" s="44"/>
      <c r="WLT900" s="44"/>
      <c r="WLU900" s="44"/>
      <c r="WLV900" s="44"/>
      <c r="WLW900" s="44"/>
      <c r="WLX900" s="44"/>
      <c r="WLY900" s="44"/>
      <c r="WLZ900" s="44"/>
      <c r="WMA900" s="44"/>
      <c r="WMB900" s="44"/>
      <c r="WMC900" s="44"/>
      <c r="WMD900" s="44"/>
      <c r="WME900" s="44"/>
      <c r="WMF900" s="44"/>
      <c r="WMG900" s="44"/>
      <c r="WMH900" s="44"/>
      <c r="WMI900" s="44"/>
      <c r="WMJ900" s="44"/>
      <c r="WMK900" s="44"/>
      <c r="WML900" s="44"/>
      <c r="WMM900" s="44"/>
      <c r="WMN900" s="44"/>
      <c r="WMO900" s="44"/>
      <c r="WMP900" s="44"/>
      <c r="WMQ900" s="44"/>
      <c r="WMR900" s="44"/>
      <c r="WMS900" s="44"/>
      <c r="WMT900" s="44"/>
      <c r="WMU900" s="44"/>
      <c r="WMV900" s="44"/>
      <c r="WMW900" s="44"/>
      <c r="WMX900" s="44"/>
      <c r="WMY900" s="44"/>
      <c r="WMZ900" s="44"/>
      <c r="WNA900" s="44"/>
      <c r="WNB900" s="44"/>
      <c r="WNC900" s="44"/>
      <c r="WND900" s="44"/>
      <c r="WNE900" s="44"/>
      <c r="WNF900" s="44"/>
      <c r="WNG900" s="44"/>
      <c r="WNH900" s="44"/>
      <c r="WNI900" s="44"/>
      <c r="WNJ900" s="44"/>
      <c r="WNK900" s="44"/>
      <c r="WNL900" s="44"/>
      <c r="WNM900" s="44"/>
      <c r="WNN900" s="44"/>
      <c r="WNO900" s="44"/>
      <c r="WNP900" s="44"/>
      <c r="WNQ900" s="44"/>
      <c r="WNR900" s="44"/>
      <c r="WNS900" s="44"/>
      <c r="WNT900" s="44"/>
      <c r="WNU900" s="44"/>
      <c r="WNV900" s="44"/>
      <c r="WNW900" s="44"/>
      <c r="WNX900" s="44"/>
      <c r="WNY900" s="44"/>
      <c r="WNZ900" s="44"/>
      <c r="WOA900" s="44"/>
      <c r="WOB900" s="44"/>
      <c r="WOC900" s="44"/>
      <c r="WOD900" s="44"/>
      <c r="WOE900" s="44"/>
      <c r="WOF900" s="44"/>
      <c r="WOG900" s="44"/>
      <c r="WOH900" s="44"/>
      <c r="WOI900" s="44"/>
      <c r="WOJ900" s="44"/>
      <c r="WOK900" s="44"/>
      <c r="WOL900" s="44"/>
      <c r="WOM900" s="44"/>
      <c r="WON900" s="44"/>
      <c r="WOO900" s="44"/>
      <c r="WOP900" s="44"/>
      <c r="WOQ900" s="44"/>
      <c r="WOR900" s="44"/>
      <c r="WOS900" s="44"/>
      <c r="WOT900" s="44"/>
      <c r="WOU900" s="44"/>
      <c r="WOV900" s="44"/>
      <c r="WOW900" s="44"/>
      <c r="WOX900" s="44"/>
      <c r="WOY900" s="44"/>
      <c r="WOZ900" s="44"/>
      <c r="WPA900" s="44"/>
      <c r="WPB900" s="44"/>
      <c r="WPC900" s="44"/>
      <c r="WPD900" s="44"/>
      <c r="WPE900" s="44"/>
      <c r="WPF900" s="44"/>
      <c r="WPG900" s="44"/>
      <c r="WPH900" s="44"/>
      <c r="WPI900" s="44"/>
      <c r="WPJ900" s="44"/>
      <c r="WPK900" s="44"/>
      <c r="WPL900" s="44"/>
      <c r="WPM900" s="44"/>
      <c r="WPN900" s="44"/>
      <c r="WPO900" s="44"/>
      <c r="WPP900" s="44"/>
      <c r="WPQ900" s="44"/>
      <c r="WPR900" s="44"/>
      <c r="WPS900" s="44"/>
      <c r="WPT900" s="44"/>
      <c r="WPU900" s="44"/>
      <c r="WPV900" s="44"/>
      <c r="WPW900" s="44"/>
      <c r="WPX900" s="44"/>
      <c r="WPY900" s="44"/>
      <c r="WPZ900" s="44"/>
      <c r="WQA900" s="44"/>
      <c r="WQB900" s="44"/>
      <c r="WQC900" s="44"/>
      <c r="WQD900" s="44"/>
      <c r="WQE900" s="44"/>
      <c r="WQF900" s="44"/>
      <c r="WQG900" s="44"/>
      <c r="WQH900" s="44"/>
      <c r="WQI900" s="44"/>
      <c r="WQJ900" s="44"/>
      <c r="WQK900" s="44"/>
      <c r="WQL900" s="44"/>
      <c r="WQM900" s="44"/>
      <c r="WQN900" s="44"/>
      <c r="WQO900" s="44"/>
      <c r="WQP900" s="44"/>
      <c r="WQQ900" s="44"/>
      <c r="WQR900" s="44"/>
      <c r="WQS900" s="44"/>
      <c r="WQT900" s="44"/>
      <c r="WQU900" s="44"/>
      <c r="WQV900" s="44"/>
      <c r="WQW900" s="44"/>
      <c r="WQX900" s="44"/>
      <c r="WQY900" s="44"/>
      <c r="WQZ900" s="44"/>
      <c r="WRA900" s="44"/>
      <c r="WRB900" s="44"/>
      <c r="WRC900" s="44"/>
      <c r="WRD900" s="44"/>
      <c r="WRE900" s="44"/>
      <c r="WRF900" s="44"/>
      <c r="WRG900" s="44"/>
      <c r="WRH900" s="44"/>
      <c r="WRI900" s="44"/>
      <c r="WRJ900" s="44"/>
      <c r="WRK900" s="44"/>
      <c r="WRL900" s="44"/>
      <c r="WRM900" s="44"/>
      <c r="WRN900" s="44"/>
      <c r="WRO900" s="44"/>
      <c r="WRP900" s="44"/>
      <c r="WRQ900" s="44"/>
      <c r="WRR900" s="44"/>
      <c r="WRS900" s="44"/>
      <c r="WRT900" s="44"/>
      <c r="WRU900" s="44"/>
      <c r="WRV900" s="44"/>
      <c r="WRW900" s="44"/>
      <c r="WRX900" s="44"/>
      <c r="WRY900" s="44"/>
      <c r="WRZ900" s="44"/>
      <c r="WSA900" s="44"/>
      <c r="WSB900" s="44"/>
      <c r="WSC900" s="44"/>
      <c r="WSD900" s="44"/>
      <c r="WSE900" s="44"/>
      <c r="WSF900" s="44"/>
      <c r="WSG900" s="44"/>
      <c r="WSH900" s="44"/>
      <c r="WSI900" s="44"/>
      <c r="WSJ900" s="44"/>
      <c r="WSK900" s="44"/>
      <c r="WSL900" s="44"/>
      <c r="WSM900" s="44"/>
      <c r="WSN900" s="44"/>
      <c r="WSO900" s="44"/>
      <c r="WSP900" s="44"/>
      <c r="WSQ900" s="44"/>
      <c r="WSR900" s="44"/>
      <c r="WSS900" s="44"/>
      <c r="WST900" s="44"/>
      <c r="WSU900" s="44"/>
      <c r="WSV900" s="44"/>
      <c r="WSW900" s="44"/>
      <c r="WSX900" s="44"/>
      <c r="WSY900" s="44"/>
      <c r="WSZ900" s="44"/>
      <c r="WTA900" s="44"/>
      <c r="WTB900" s="44"/>
      <c r="WTC900" s="44"/>
      <c r="WTD900" s="44"/>
      <c r="WTE900" s="44"/>
      <c r="WTF900" s="44"/>
      <c r="WTG900" s="44"/>
      <c r="WTH900" s="44"/>
      <c r="WTI900" s="44"/>
      <c r="WTJ900" s="44"/>
      <c r="WTK900" s="44"/>
      <c r="WTL900" s="44"/>
      <c r="WTM900" s="44"/>
      <c r="WTN900" s="44"/>
      <c r="WTO900" s="44"/>
      <c r="WTP900" s="44"/>
      <c r="WTQ900" s="44"/>
      <c r="WTR900" s="44"/>
      <c r="WTS900" s="44"/>
      <c r="WTT900" s="44"/>
      <c r="WTU900" s="44"/>
      <c r="WTV900" s="44"/>
      <c r="WTW900" s="44"/>
      <c r="WTX900" s="44"/>
      <c r="WTY900" s="44"/>
      <c r="WTZ900" s="44"/>
      <c r="WUA900" s="44"/>
      <c r="WUB900" s="44"/>
      <c r="WUC900" s="44"/>
      <c r="WUD900" s="44"/>
      <c r="WUE900" s="44"/>
      <c r="WUF900" s="44"/>
      <c r="WUG900" s="44"/>
      <c r="WUH900" s="44"/>
      <c r="WUI900" s="44"/>
      <c r="WUJ900" s="44"/>
      <c r="WUK900" s="44"/>
      <c r="WUL900" s="44"/>
      <c r="WUM900" s="44"/>
      <c r="WUN900" s="44"/>
      <c r="WUO900" s="44"/>
      <c r="WUP900" s="44"/>
      <c r="WUQ900" s="44"/>
      <c r="WUR900" s="44"/>
      <c r="WUS900" s="44"/>
      <c r="WUT900" s="44"/>
      <c r="WUU900" s="44"/>
      <c r="WUV900" s="44"/>
      <c r="WUW900" s="44"/>
      <c r="WUX900" s="44"/>
      <c r="WUY900" s="44"/>
      <c r="WUZ900" s="44"/>
      <c r="WVA900" s="44"/>
      <c r="WVB900" s="44"/>
      <c r="WVC900" s="44"/>
      <c r="WVD900" s="44"/>
      <c r="WVE900" s="44"/>
      <c r="WVF900" s="44"/>
      <c r="WVG900" s="44"/>
      <c r="WVH900" s="44"/>
      <c r="WVI900" s="44"/>
      <c r="WVJ900" s="44"/>
      <c r="WVK900" s="44"/>
      <c r="WVL900" s="44"/>
      <c r="WVM900" s="44"/>
      <c r="WVN900" s="44"/>
      <c r="WVO900" s="44"/>
      <c r="WVP900" s="44"/>
      <c r="WVQ900" s="44"/>
      <c r="WVR900" s="44"/>
      <c r="WVS900" s="44"/>
      <c r="WVT900" s="44"/>
      <c r="WVU900" s="44"/>
      <c r="WVV900" s="44"/>
      <c r="WVW900" s="44"/>
      <c r="WVX900" s="44"/>
      <c r="WVY900" s="44"/>
      <c r="WVZ900" s="44"/>
      <c r="WWA900" s="44"/>
      <c r="WWB900" s="44"/>
      <c r="WWC900" s="44"/>
      <c r="WWD900" s="44"/>
      <c r="WWE900" s="44"/>
      <c r="WWF900" s="44"/>
      <c r="WWG900" s="44"/>
      <c r="WWH900" s="44"/>
      <c r="WWI900" s="44"/>
      <c r="WWJ900" s="44"/>
      <c r="WWK900" s="44"/>
      <c r="WWL900" s="44"/>
      <c r="WWM900" s="44"/>
      <c r="WWN900" s="44"/>
      <c r="WWO900" s="44"/>
      <c r="WWP900" s="44"/>
      <c r="WWQ900" s="44"/>
      <c r="WWR900" s="44"/>
      <c r="WWS900" s="44"/>
      <c r="WWT900" s="44"/>
      <c r="WWU900" s="44"/>
      <c r="WWV900" s="44"/>
      <c r="WWW900" s="44"/>
      <c r="WWX900" s="44"/>
      <c r="WWY900" s="44"/>
      <c r="WWZ900" s="44"/>
      <c r="WXA900" s="44"/>
      <c r="WXB900" s="44"/>
      <c r="WXC900" s="44"/>
      <c r="WXD900" s="44"/>
      <c r="WXE900" s="44"/>
      <c r="WXF900" s="44"/>
      <c r="WXG900" s="44"/>
      <c r="WXH900" s="44"/>
      <c r="WXI900" s="44"/>
      <c r="WXJ900" s="44"/>
      <c r="WXK900" s="44"/>
      <c r="WXL900" s="44"/>
      <c r="WXM900" s="44"/>
      <c r="WXN900" s="44"/>
      <c r="WXO900" s="44"/>
      <c r="WXP900" s="44"/>
      <c r="WXQ900" s="44"/>
      <c r="WXR900" s="44"/>
      <c r="WXS900" s="44"/>
      <c r="WXT900" s="44"/>
      <c r="WXU900" s="44"/>
      <c r="WXV900" s="44"/>
      <c r="WXW900" s="44"/>
      <c r="WXX900" s="44"/>
      <c r="WXY900" s="44"/>
      <c r="WXZ900" s="44"/>
      <c r="WYA900" s="44"/>
      <c r="WYB900" s="44"/>
      <c r="WYC900" s="44"/>
      <c r="WYD900" s="44"/>
      <c r="WYE900" s="44"/>
      <c r="WYF900" s="44"/>
      <c r="WYG900" s="44"/>
      <c r="WYH900" s="44"/>
      <c r="WYI900" s="44"/>
      <c r="WYJ900" s="44"/>
      <c r="WYK900" s="44"/>
      <c r="WYL900" s="44"/>
      <c r="WYM900" s="44"/>
      <c r="WYN900" s="44"/>
      <c r="WYO900" s="44"/>
      <c r="WYP900" s="44"/>
      <c r="WYQ900" s="44"/>
      <c r="WYR900" s="44"/>
      <c r="WYS900" s="44"/>
      <c r="WYT900" s="44"/>
      <c r="WYU900" s="44"/>
      <c r="WYV900" s="44"/>
      <c r="WYW900" s="44"/>
      <c r="WYX900" s="44"/>
      <c r="WYY900" s="44"/>
      <c r="WYZ900" s="44"/>
      <c r="WZA900" s="44"/>
      <c r="WZB900" s="44"/>
      <c r="WZC900" s="44"/>
      <c r="WZD900" s="44"/>
      <c r="WZE900" s="44"/>
      <c r="WZF900" s="44"/>
      <c r="WZG900" s="44"/>
      <c r="WZH900" s="44"/>
      <c r="WZI900" s="44"/>
      <c r="WZJ900" s="44"/>
      <c r="WZK900" s="44"/>
      <c r="WZL900" s="44"/>
      <c r="WZM900" s="44"/>
      <c r="WZN900" s="44"/>
      <c r="WZO900" s="44"/>
      <c r="WZP900" s="44"/>
      <c r="WZQ900" s="44"/>
      <c r="WZR900" s="44"/>
      <c r="WZS900" s="44"/>
      <c r="WZT900" s="44"/>
      <c r="WZU900" s="44"/>
      <c r="WZV900" s="44"/>
      <c r="WZW900" s="44"/>
      <c r="WZX900" s="44"/>
      <c r="WZY900" s="44"/>
      <c r="WZZ900" s="44"/>
      <c r="XAA900" s="44"/>
      <c r="XAB900" s="44"/>
      <c r="XAC900" s="44"/>
      <c r="XAD900" s="44"/>
      <c r="XAE900" s="44"/>
      <c r="XAF900" s="44"/>
      <c r="XAG900" s="44"/>
      <c r="XAH900" s="44"/>
      <c r="XAI900" s="44"/>
      <c r="XAJ900" s="44"/>
      <c r="XAK900" s="44"/>
      <c r="XAL900" s="44"/>
      <c r="XAM900" s="44"/>
      <c r="XAN900" s="44"/>
      <c r="XAO900" s="44"/>
      <c r="XAP900" s="44"/>
      <c r="XAQ900" s="44"/>
      <c r="XAR900" s="44"/>
      <c r="XAS900" s="44"/>
      <c r="XAT900" s="44"/>
      <c r="XAU900" s="44"/>
      <c r="XAV900" s="44"/>
      <c r="XAW900" s="54"/>
      <c r="XAX900" s="54"/>
      <c r="XAY900" s="54"/>
      <c r="XAZ900" s="54"/>
      <c r="XBA900" s="54"/>
      <c r="XBB900" s="54"/>
      <c r="XBC900" s="54"/>
      <c r="XBD900" s="54"/>
      <c r="XBE900" s="54"/>
      <c r="XBF900" s="54"/>
      <c r="XBG900" s="54"/>
      <c r="XBH900" s="54"/>
      <c r="XBI900" s="54"/>
      <c r="XBJ900" s="54"/>
      <c r="XBK900" s="54"/>
      <c r="XBL900" s="54"/>
      <c r="XBM900" s="54"/>
      <c r="XBN900" s="54"/>
      <c r="XBO900" s="54"/>
      <c r="XBP900" s="54"/>
      <c r="XBQ900" s="54"/>
      <c r="XBR900" s="54"/>
      <c r="XBS900" s="54"/>
      <c r="XBT900" s="54"/>
      <c r="XBU900" s="54"/>
      <c r="XBV900" s="54"/>
      <c r="XBW900" s="54"/>
      <c r="XBX900" s="54"/>
      <c r="XBY900" s="54"/>
      <c r="XBZ900" s="54"/>
      <c r="XCA900" s="54"/>
      <c r="XCB900" s="54"/>
      <c r="XCC900" s="54"/>
      <c r="XCD900" s="54"/>
      <c r="XCE900" s="54"/>
      <c r="XCF900" s="54"/>
      <c r="XCG900" s="54"/>
      <c r="XCH900" s="54"/>
      <c r="XCI900" s="54"/>
      <c r="XCJ900" s="54"/>
      <c r="XCK900" s="54"/>
      <c r="XCL900" s="54"/>
      <c r="XCM900" s="54"/>
      <c r="XCN900" s="54"/>
      <c r="XCO900" s="54"/>
      <c r="XCP900" s="54"/>
      <c r="XCQ900" s="54"/>
      <c r="XCR900" s="54"/>
      <c r="XCS900" s="54"/>
      <c r="XCT900" s="54"/>
      <c r="XCU900" s="54"/>
      <c r="XCV900" s="54"/>
      <c r="XCW900" s="54"/>
      <c r="XCX900" s="54"/>
      <c r="XCY900" s="54"/>
      <c r="XCZ900" s="54"/>
      <c r="XDA900" s="54"/>
      <c r="XDB900" s="54"/>
      <c r="XDC900" s="54"/>
      <c r="XDD900" s="54"/>
      <c r="XDE900" s="54"/>
      <c r="XDF900" s="54"/>
      <c r="XDG900" s="54"/>
      <c r="XDH900" s="54"/>
      <c r="XDI900" s="54"/>
      <c r="XDJ900" s="54"/>
      <c r="XDK900" s="54"/>
      <c r="XDL900" s="54"/>
      <c r="XDM900" s="54"/>
      <c r="XDN900" s="54"/>
      <c r="XDO900" s="54"/>
      <c r="XDP900" s="54"/>
      <c r="XDQ900" s="54"/>
    </row>
    <row r="901" spans="1:16345" s="21" customFormat="1" ht="15.75" customHeight="1">
      <c r="A901" s="25">
        <v>899</v>
      </c>
      <c r="B901" s="34" t="s">
        <v>6532</v>
      </c>
      <c r="C901" s="34" t="s">
        <v>10</v>
      </c>
      <c r="D901" s="34">
        <v>91</v>
      </c>
      <c r="E901" s="34" t="s">
        <v>5651</v>
      </c>
      <c r="F901" s="34" t="s">
        <v>943</v>
      </c>
      <c r="G901" s="33" t="s">
        <v>6531</v>
      </c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  <c r="DB901" s="44"/>
      <c r="DC901" s="44"/>
      <c r="DD901" s="44"/>
      <c r="DE901" s="44"/>
      <c r="DF901" s="44"/>
      <c r="DG901" s="44"/>
      <c r="DH901" s="44"/>
      <c r="DI901" s="44"/>
      <c r="DJ901" s="44"/>
      <c r="DK901" s="44"/>
      <c r="DL901" s="44"/>
      <c r="DM901" s="44"/>
      <c r="DN901" s="44"/>
      <c r="DO901" s="44"/>
      <c r="DP901" s="44"/>
      <c r="DQ901" s="44"/>
      <c r="DR901" s="44"/>
      <c r="DS901" s="44"/>
      <c r="DT901" s="44"/>
      <c r="DU901" s="44"/>
      <c r="DV901" s="44"/>
      <c r="DW901" s="44"/>
      <c r="DX901" s="44"/>
      <c r="DY901" s="44"/>
      <c r="DZ901" s="44"/>
      <c r="EA901" s="44"/>
      <c r="EB901" s="44"/>
      <c r="EC901" s="44"/>
      <c r="ED901" s="44"/>
      <c r="EE901" s="44"/>
      <c r="EF901" s="44"/>
      <c r="EG901" s="44"/>
      <c r="EH901" s="44"/>
      <c r="EI901" s="44"/>
      <c r="EJ901" s="44"/>
      <c r="EK901" s="44"/>
      <c r="EL901" s="44"/>
      <c r="EM901" s="44"/>
      <c r="EN901" s="44"/>
      <c r="EO901" s="44"/>
      <c r="EP901" s="44"/>
      <c r="EQ901" s="44"/>
      <c r="ER901" s="44"/>
      <c r="ES901" s="44"/>
      <c r="ET901" s="44"/>
      <c r="EU901" s="44"/>
      <c r="EV901" s="44"/>
      <c r="EW901" s="44"/>
      <c r="EX901" s="44"/>
      <c r="EY901" s="44"/>
      <c r="EZ901" s="44"/>
      <c r="FA901" s="44"/>
      <c r="FB901" s="44"/>
      <c r="FC901" s="44"/>
      <c r="FD901" s="44"/>
      <c r="FE901" s="44"/>
      <c r="FF901" s="44"/>
      <c r="FG901" s="44"/>
      <c r="FH901" s="44"/>
      <c r="FI901" s="44"/>
      <c r="FJ901" s="44"/>
      <c r="FK901" s="44"/>
      <c r="FL901" s="44"/>
      <c r="FM901" s="44"/>
      <c r="FN901" s="44"/>
      <c r="FO901" s="44"/>
      <c r="FP901" s="44"/>
      <c r="FQ901" s="44"/>
      <c r="FR901" s="44"/>
      <c r="FS901" s="44"/>
      <c r="FT901" s="44"/>
      <c r="FU901" s="44"/>
      <c r="FV901" s="44"/>
      <c r="FW901" s="44"/>
      <c r="FX901" s="44"/>
      <c r="FY901" s="44"/>
      <c r="FZ901" s="44"/>
      <c r="GA901" s="44"/>
      <c r="GB901" s="44"/>
      <c r="GC901" s="44"/>
      <c r="GD901" s="44"/>
      <c r="GE901" s="44"/>
      <c r="GF901" s="44"/>
      <c r="GG901" s="44"/>
      <c r="GH901" s="44"/>
      <c r="GI901" s="44"/>
      <c r="GJ901" s="44"/>
      <c r="GK901" s="44"/>
      <c r="GL901" s="44"/>
      <c r="GM901" s="44"/>
      <c r="GN901" s="44"/>
      <c r="GO901" s="44"/>
      <c r="GP901" s="44"/>
      <c r="GQ901" s="44"/>
      <c r="GR901" s="44"/>
      <c r="GS901" s="44"/>
      <c r="GT901" s="44"/>
      <c r="GU901" s="44"/>
      <c r="GV901" s="44"/>
      <c r="GW901" s="44"/>
      <c r="GX901" s="44"/>
      <c r="GY901" s="44"/>
      <c r="GZ901" s="44"/>
      <c r="HA901" s="44"/>
      <c r="HB901" s="44"/>
      <c r="HC901" s="44"/>
      <c r="HD901" s="44"/>
      <c r="HE901" s="44"/>
      <c r="HF901" s="44"/>
      <c r="HG901" s="44"/>
      <c r="HH901" s="44"/>
      <c r="HI901" s="44"/>
      <c r="HJ901" s="44"/>
      <c r="HK901" s="44"/>
      <c r="HL901" s="44"/>
      <c r="HM901" s="44"/>
      <c r="HN901" s="44"/>
      <c r="HO901" s="44"/>
      <c r="HP901" s="44"/>
      <c r="HQ901" s="44"/>
      <c r="HR901" s="44"/>
      <c r="HS901" s="44"/>
      <c r="HT901" s="44"/>
      <c r="HU901" s="44"/>
      <c r="HV901" s="44"/>
      <c r="HW901" s="44"/>
      <c r="HX901" s="44"/>
      <c r="HY901" s="44"/>
      <c r="HZ901" s="44"/>
      <c r="IA901" s="44"/>
      <c r="IB901" s="44"/>
      <c r="IC901" s="44"/>
      <c r="ID901" s="44"/>
      <c r="IE901" s="44"/>
      <c r="IF901" s="44"/>
      <c r="IG901" s="44"/>
      <c r="IH901" s="44"/>
      <c r="II901" s="44"/>
      <c r="IJ901" s="44"/>
      <c r="IK901" s="44"/>
      <c r="IL901" s="44"/>
      <c r="IM901" s="44"/>
      <c r="IN901" s="44"/>
      <c r="IO901" s="44"/>
      <c r="IP901" s="44"/>
      <c r="IQ901" s="44"/>
      <c r="IR901" s="44"/>
      <c r="IS901" s="44"/>
      <c r="IT901" s="44"/>
      <c r="IU901" s="44"/>
      <c r="IV901" s="44"/>
      <c r="IW901" s="44"/>
      <c r="IX901" s="44"/>
      <c r="IY901" s="44"/>
      <c r="IZ901" s="44"/>
      <c r="JA901" s="44"/>
      <c r="JB901" s="44"/>
      <c r="JC901" s="44"/>
      <c r="JD901" s="44"/>
      <c r="JE901" s="44"/>
      <c r="JF901" s="44"/>
      <c r="JG901" s="44"/>
      <c r="JH901" s="44"/>
      <c r="JI901" s="44"/>
      <c r="JJ901" s="44"/>
      <c r="JK901" s="44"/>
      <c r="JL901" s="44"/>
      <c r="JM901" s="44"/>
      <c r="JN901" s="44"/>
      <c r="JO901" s="44"/>
      <c r="JP901" s="44"/>
      <c r="JQ901" s="44"/>
      <c r="JR901" s="44"/>
      <c r="JS901" s="44"/>
      <c r="JT901" s="44"/>
      <c r="JU901" s="44"/>
      <c r="JV901" s="44"/>
      <c r="JW901" s="44"/>
      <c r="JX901" s="44"/>
      <c r="JY901" s="44"/>
      <c r="JZ901" s="44"/>
      <c r="KA901" s="44"/>
      <c r="KB901" s="44"/>
      <c r="KC901" s="44"/>
      <c r="KD901" s="44"/>
      <c r="KE901" s="44"/>
      <c r="KF901" s="44"/>
      <c r="KG901" s="44"/>
      <c r="KH901" s="44"/>
      <c r="KI901" s="44"/>
      <c r="KJ901" s="44"/>
      <c r="KK901" s="44"/>
      <c r="KL901" s="44"/>
      <c r="KM901" s="44"/>
      <c r="KN901" s="44"/>
      <c r="KO901" s="44"/>
      <c r="KP901" s="44"/>
      <c r="KQ901" s="44"/>
      <c r="KR901" s="44"/>
      <c r="KS901" s="44"/>
      <c r="KT901" s="44"/>
      <c r="KU901" s="44"/>
      <c r="KV901" s="44"/>
      <c r="KW901" s="44"/>
      <c r="KX901" s="44"/>
      <c r="KY901" s="44"/>
      <c r="KZ901" s="44"/>
      <c r="LA901" s="44"/>
      <c r="LB901" s="44"/>
      <c r="LC901" s="44"/>
      <c r="LD901" s="44"/>
      <c r="LE901" s="44"/>
      <c r="LF901" s="44"/>
      <c r="LG901" s="44"/>
      <c r="LH901" s="44"/>
      <c r="LI901" s="44"/>
      <c r="LJ901" s="44"/>
      <c r="LK901" s="44"/>
      <c r="LL901" s="44"/>
      <c r="LM901" s="44"/>
      <c r="LN901" s="44"/>
      <c r="LO901" s="44"/>
      <c r="LP901" s="44"/>
      <c r="LQ901" s="44"/>
      <c r="LR901" s="44"/>
      <c r="LS901" s="44"/>
      <c r="LT901" s="44"/>
      <c r="LU901" s="44"/>
      <c r="LV901" s="44"/>
      <c r="LW901" s="44"/>
      <c r="LX901" s="44"/>
      <c r="LY901" s="44"/>
      <c r="LZ901" s="44"/>
      <c r="MA901" s="44"/>
      <c r="MB901" s="44"/>
      <c r="MC901" s="44"/>
      <c r="MD901" s="44"/>
      <c r="ME901" s="44"/>
      <c r="MF901" s="44"/>
      <c r="MG901" s="44"/>
      <c r="MH901" s="44"/>
      <c r="MI901" s="44"/>
      <c r="MJ901" s="44"/>
      <c r="MK901" s="44"/>
      <c r="ML901" s="44"/>
      <c r="MM901" s="44"/>
      <c r="MN901" s="44"/>
      <c r="MO901" s="44"/>
      <c r="MP901" s="44"/>
      <c r="MQ901" s="44"/>
      <c r="MR901" s="44"/>
      <c r="MS901" s="44"/>
      <c r="MT901" s="44"/>
      <c r="MU901" s="44"/>
      <c r="MV901" s="44"/>
      <c r="MW901" s="44"/>
      <c r="MX901" s="44"/>
      <c r="MY901" s="44"/>
      <c r="MZ901" s="44"/>
      <c r="NA901" s="44"/>
      <c r="NB901" s="44"/>
      <c r="NC901" s="44"/>
      <c r="ND901" s="44"/>
      <c r="NE901" s="44"/>
      <c r="NF901" s="44"/>
      <c r="NG901" s="44"/>
      <c r="NH901" s="44"/>
      <c r="NI901" s="44"/>
      <c r="NJ901" s="44"/>
      <c r="NK901" s="44"/>
      <c r="NL901" s="44"/>
      <c r="NM901" s="44"/>
      <c r="NN901" s="44"/>
      <c r="NO901" s="44"/>
      <c r="NP901" s="44"/>
      <c r="NQ901" s="44"/>
      <c r="NR901" s="44"/>
      <c r="NS901" s="44"/>
      <c r="NT901" s="44"/>
      <c r="NU901" s="44"/>
      <c r="NV901" s="44"/>
      <c r="NW901" s="44"/>
      <c r="NX901" s="44"/>
      <c r="NY901" s="44"/>
      <c r="NZ901" s="44"/>
      <c r="OA901" s="44"/>
      <c r="OB901" s="44"/>
      <c r="OC901" s="44"/>
      <c r="OD901" s="44"/>
      <c r="OE901" s="44"/>
      <c r="OF901" s="44"/>
      <c r="OG901" s="44"/>
      <c r="OH901" s="44"/>
      <c r="OI901" s="44"/>
      <c r="OJ901" s="44"/>
      <c r="OK901" s="44"/>
      <c r="OL901" s="44"/>
      <c r="OM901" s="44"/>
      <c r="ON901" s="44"/>
      <c r="OO901" s="44"/>
      <c r="OP901" s="44"/>
      <c r="OQ901" s="44"/>
      <c r="OR901" s="44"/>
      <c r="OS901" s="44"/>
      <c r="OT901" s="44"/>
      <c r="OU901" s="44"/>
      <c r="OV901" s="44"/>
      <c r="OW901" s="44"/>
      <c r="OX901" s="44"/>
      <c r="OY901" s="44"/>
      <c r="OZ901" s="44"/>
      <c r="PA901" s="44"/>
      <c r="PB901" s="44"/>
      <c r="PC901" s="44"/>
      <c r="PD901" s="44"/>
      <c r="PE901" s="44"/>
      <c r="PF901" s="44"/>
      <c r="PG901" s="44"/>
      <c r="PH901" s="44"/>
      <c r="PI901" s="44"/>
      <c r="PJ901" s="44"/>
      <c r="PK901" s="44"/>
      <c r="PL901" s="44"/>
      <c r="PM901" s="44"/>
      <c r="PN901" s="44"/>
      <c r="PO901" s="44"/>
      <c r="PP901" s="44"/>
      <c r="PQ901" s="44"/>
      <c r="PR901" s="44"/>
      <c r="PS901" s="44"/>
      <c r="PT901" s="44"/>
      <c r="PU901" s="44"/>
      <c r="PV901" s="44"/>
      <c r="PW901" s="44"/>
      <c r="PX901" s="44"/>
      <c r="PY901" s="44"/>
      <c r="PZ901" s="44"/>
      <c r="QA901" s="44"/>
      <c r="QB901" s="44"/>
      <c r="QC901" s="44"/>
      <c r="QD901" s="44"/>
      <c r="QE901" s="44"/>
      <c r="QF901" s="44"/>
      <c r="QG901" s="44"/>
      <c r="QH901" s="44"/>
      <c r="QI901" s="44"/>
      <c r="QJ901" s="44"/>
      <c r="QK901" s="44"/>
      <c r="QL901" s="44"/>
      <c r="QM901" s="44"/>
      <c r="QN901" s="44"/>
      <c r="QO901" s="44"/>
      <c r="QP901" s="44"/>
      <c r="QQ901" s="44"/>
      <c r="QR901" s="44"/>
      <c r="QS901" s="44"/>
      <c r="QT901" s="44"/>
      <c r="QU901" s="44"/>
      <c r="QV901" s="44"/>
      <c r="QW901" s="44"/>
      <c r="QX901" s="44"/>
      <c r="QY901" s="44"/>
      <c r="QZ901" s="44"/>
      <c r="RA901" s="44"/>
      <c r="RB901" s="44"/>
      <c r="RC901" s="44"/>
      <c r="RD901" s="44"/>
      <c r="RE901" s="44"/>
      <c r="RF901" s="44"/>
      <c r="RG901" s="44"/>
      <c r="RH901" s="44"/>
      <c r="RI901" s="44"/>
      <c r="RJ901" s="44"/>
      <c r="RK901" s="44"/>
      <c r="RL901" s="44"/>
      <c r="RM901" s="44"/>
      <c r="RN901" s="44"/>
      <c r="RO901" s="44"/>
      <c r="RP901" s="44"/>
      <c r="RQ901" s="44"/>
      <c r="RR901" s="44"/>
      <c r="RS901" s="44"/>
      <c r="RT901" s="44"/>
      <c r="RU901" s="44"/>
      <c r="RV901" s="44"/>
      <c r="RW901" s="44"/>
      <c r="RX901" s="44"/>
      <c r="RY901" s="44"/>
      <c r="RZ901" s="44"/>
      <c r="SA901" s="44"/>
      <c r="SB901" s="44"/>
      <c r="SC901" s="44"/>
      <c r="SD901" s="44"/>
      <c r="SE901" s="44"/>
      <c r="SF901" s="44"/>
      <c r="SG901" s="44"/>
      <c r="SH901" s="44"/>
      <c r="SI901" s="44"/>
      <c r="SJ901" s="44"/>
      <c r="SK901" s="44"/>
      <c r="SL901" s="44"/>
      <c r="SM901" s="44"/>
      <c r="SN901" s="44"/>
      <c r="SO901" s="44"/>
      <c r="SP901" s="44"/>
      <c r="SQ901" s="44"/>
      <c r="SR901" s="44"/>
      <c r="SS901" s="44"/>
      <c r="ST901" s="44"/>
      <c r="SU901" s="44"/>
      <c r="SV901" s="44"/>
      <c r="SW901" s="44"/>
      <c r="SX901" s="44"/>
      <c r="SY901" s="44"/>
      <c r="SZ901" s="44"/>
      <c r="TA901" s="44"/>
      <c r="TB901" s="44"/>
      <c r="TC901" s="44"/>
      <c r="TD901" s="44"/>
      <c r="TE901" s="44"/>
      <c r="TF901" s="44"/>
      <c r="TG901" s="44"/>
      <c r="TH901" s="44"/>
      <c r="TI901" s="44"/>
      <c r="TJ901" s="44"/>
      <c r="TK901" s="44"/>
      <c r="TL901" s="44"/>
      <c r="TM901" s="44"/>
      <c r="TN901" s="44"/>
      <c r="TO901" s="44"/>
      <c r="TP901" s="44"/>
      <c r="TQ901" s="44"/>
      <c r="TR901" s="44"/>
      <c r="TS901" s="44"/>
      <c r="TT901" s="44"/>
      <c r="TU901" s="44"/>
      <c r="TV901" s="44"/>
      <c r="TW901" s="44"/>
      <c r="TX901" s="44"/>
      <c r="TY901" s="44"/>
      <c r="TZ901" s="44"/>
      <c r="UA901" s="44"/>
      <c r="UB901" s="44"/>
      <c r="UC901" s="44"/>
      <c r="UD901" s="44"/>
      <c r="UE901" s="44"/>
      <c r="UF901" s="44"/>
      <c r="UG901" s="44"/>
      <c r="UH901" s="44"/>
      <c r="UI901" s="44"/>
      <c r="UJ901" s="44"/>
      <c r="UK901" s="44"/>
      <c r="UL901" s="44"/>
      <c r="UM901" s="44"/>
      <c r="UN901" s="44"/>
      <c r="UO901" s="44"/>
      <c r="UP901" s="44"/>
      <c r="UQ901" s="44"/>
      <c r="UR901" s="44"/>
      <c r="US901" s="44"/>
      <c r="UT901" s="44"/>
      <c r="UU901" s="44"/>
      <c r="UV901" s="44"/>
      <c r="UW901" s="44"/>
      <c r="UX901" s="44"/>
      <c r="UY901" s="44"/>
      <c r="UZ901" s="44"/>
      <c r="VA901" s="44"/>
      <c r="VB901" s="44"/>
      <c r="VC901" s="44"/>
      <c r="VD901" s="44"/>
      <c r="VE901" s="44"/>
      <c r="VF901" s="44"/>
      <c r="VG901" s="44"/>
      <c r="VH901" s="44"/>
      <c r="VI901" s="44"/>
      <c r="VJ901" s="44"/>
      <c r="VK901" s="44"/>
      <c r="VL901" s="44"/>
      <c r="VM901" s="44"/>
      <c r="VN901" s="44"/>
      <c r="VO901" s="44"/>
      <c r="VP901" s="44"/>
      <c r="VQ901" s="44"/>
      <c r="VR901" s="44"/>
      <c r="VS901" s="44"/>
      <c r="VT901" s="44"/>
      <c r="VU901" s="44"/>
      <c r="VV901" s="44"/>
      <c r="VW901" s="44"/>
      <c r="VX901" s="44"/>
      <c r="VY901" s="44"/>
      <c r="VZ901" s="44"/>
      <c r="WA901" s="44"/>
      <c r="WB901" s="44"/>
      <c r="WC901" s="44"/>
      <c r="WD901" s="44"/>
      <c r="WE901" s="44"/>
      <c r="WF901" s="44"/>
      <c r="WG901" s="44"/>
      <c r="WH901" s="44"/>
      <c r="WI901" s="44"/>
      <c r="WJ901" s="44"/>
      <c r="WK901" s="44"/>
      <c r="WL901" s="44"/>
      <c r="WM901" s="44"/>
      <c r="WN901" s="44"/>
      <c r="WO901" s="44"/>
      <c r="WP901" s="44"/>
      <c r="WQ901" s="44"/>
      <c r="WR901" s="44"/>
      <c r="WS901" s="44"/>
      <c r="WT901" s="44"/>
      <c r="WU901" s="44"/>
      <c r="WV901" s="44"/>
      <c r="WW901" s="44"/>
      <c r="WX901" s="44"/>
      <c r="WY901" s="44"/>
      <c r="WZ901" s="44"/>
      <c r="XA901" s="44"/>
      <c r="XB901" s="44"/>
      <c r="XC901" s="44"/>
      <c r="XD901" s="44"/>
      <c r="XE901" s="44"/>
      <c r="XF901" s="44"/>
      <c r="XG901" s="44"/>
      <c r="XH901" s="44"/>
      <c r="XI901" s="44"/>
      <c r="XJ901" s="44"/>
      <c r="XK901" s="44"/>
      <c r="XL901" s="44"/>
      <c r="XM901" s="44"/>
      <c r="XN901" s="44"/>
      <c r="XO901" s="44"/>
      <c r="XP901" s="44"/>
      <c r="XQ901" s="44"/>
      <c r="XR901" s="44"/>
      <c r="XS901" s="44"/>
      <c r="XT901" s="44"/>
      <c r="XU901" s="44"/>
      <c r="XV901" s="44"/>
      <c r="XW901" s="44"/>
      <c r="XX901" s="44"/>
      <c r="XY901" s="44"/>
      <c r="XZ901" s="44"/>
      <c r="YA901" s="44"/>
      <c r="YB901" s="44"/>
      <c r="YC901" s="44"/>
      <c r="YD901" s="44"/>
      <c r="YE901" s="44"/>
      <c r="YF901" s="44"/>
      <c r="YG901" s="44"/>
      <c r="YH901" s="44"/>
      <c r="YI901" s="44"/>
      <c r="YJ901" s="44"/>
      <c r="YK901" s="44"/>
      <c r="YL901" s="44"/>
      <c r="YM901" s="44"/>
      <c r="YN901" s="44"/>
      <c r="YO901" s="44"/>
      <c r="YP901" s="44"/>
      <c r="YQ901" s="44"/>
      <c r="YR901" s="44"/>
      <c r="YS901" s="44"/>
      <c r="YT901" s="44"/>
      <c r="YU901" s="44"/>
      <c r="YV901" s="44"/>
      <c r="YW901" s="44"/>
      <c r="YX901" s="44"/>
      <c r="YY901" s="44"/>
      <c r="YZ901" s="44"/>
      <c r="ZA901" s="44"/>
      <c r="ZB901" s="44"/>
      <c r="ZC901" s="44"/>
      <c r="ZD901" s="44"/>
      <c r="ZE901" s="44"/>
      <c r="ZF901" s="44"/>
      <c r="ZG901" s="44"/>
      <c r="ZH901" s="44"/>
      <c r="ZI901" s="44"/>
      <c r="ZJ901" s="44"/>
      <c r="ZK901" s="44"/>
      <c r="ZL901" s="44"/>
      <c r="ZM901" s="44"/>
      <c r="ZN901" s="44"/>
      <c r="ZO901" s="44"/>
      <c r="ZP901" s="44"/>
      <c r="ZQ901" s="44"/>
      <c r="ZR901" s="44"/>
      <c r="ZS901" s="44"/>
      <c r="ZT901" s="44"/>
      <c r="ZU901" s="44"/>
      <c r="ZV901" s="44"/>
      <c r="ZW901" s="44"/>
      <c r="ZX901" s="44"/>
      <c r="ZY901" s="44"/>
      <c r="ZZ901" s="44"/>
      <c r="AAA901" s="44"/>
      <c r="AAB901" s="44"/>
      <c r="AAC901" s="44"/>
      <c r="AAD901" s="44"/>
      <c r="AAE901" s="44"/>
      <c r="AAF901" s="44"/>
      <c r="AAG901" s="44"/>
      <c r="AAH901" s="44"/>
      <c r="AAI901" s="44"/>
      <c r="AAJ901" s="44"/>
      <c r="AAK901" s="44"/>
      <c r="AAL901" s="44"/>
      <c r="AAM901" s="44"/>
      <c r="AAN901" s="44"/>
      <c r="AAO901" s="44"/>
      <c r="AAP901" s="44"/>
      <c r="AAQ901" s="44"/>
      <c r="AAR901" s="44"/>
      <c r="AAS901" s="44"/>
      <c r="AAT901" s="44"/>
      <c r="AAU901" s="44"/>
      <c r="AAV901" s="44"/>
      <c r="AAW901" s="44"/>
      <c r="AAX901" s="44"/>
      <c r="AAY901" s="44"/>
      <c r="AAZ901" s="44"/>
      <c r="ABA901" s="44"/>
      <c r="ABB901" s="44"/>
      <c r="ABC901" s="44"/>
      <c r="ABD901" s="44"/>
      <c r="ABE901" s="44"/>
      <c r="ABF901" s="44"/>
      <c r="ABG901" s="44"/>
      <c r="ABH901" s="44"/>
      <c r="ABI901" s="44"/>
      <c r="ABJ901" s="44"/>
      <c r="ABK901" s="44"/>
      <c r="ABL901" s="44"/>
      <c r="ABM901" s="44"/>
      <c r="ABN901" s="44"/>
      <c r="ABO901" s="44"/>
      <c r="ABP901" s="44"/>
      <c r="ABQ901" s="44"/>
      <c r="ABR901" s="44"/>
      <c r="ABS901" s="44"/>
      <c r="ABT901" s="44"/>
      <c r="ABU901" s="44"/>
      <c r="ABV901" s="44"/>
      <c r="ABW901" s="44"/>
      <c r="ABX901" s="44"/>
      <c r="ABY901" s="44"/>
      <c r="ABZ901" s="44"/>
      <c r="ACA901" s="44"/>
      <c r="ACB901" s="44"/>
      <c r="ACC901" s="44"/>
      <c r="ACD901" s="44"/>
      <c r="ACE901" s="44"/>
      <c r="ACF901" s="44"/>
      <c r="ACG901" s="44"/>
      <c r="ACH901" s="44"/>
      <c r="ACI901" s="44"/>
      <c r="ACJ901" s="44"/>
      <c r="ACK901" s="44"/>
      <c r="ACL901" s="44"/>
      <c r="ACM901" s="44"/>
      <c r="ACN901" s="44"/>
      <c r="ACO901" s="44"/>
      <c r="ACP901" s="44"/>
      <c r="ACQ901" s="44"/>
      <c r="ACR901" s="44"/>
      <c r="ACS901" s="44"/>
      <c r="ACT901" s="44"/>
      <c r="ACU901" s="44"/>
      <c r="ACV901" s="44"/>
      <c r="ACW901" s="44"/>
      <c r="ACX901" s="44"/>
      <c r="ACY901" s="44"/>
      <c r="ACZ901" s="44"/>
      <c r="ADA901" s="44"/>
      <c r="ADB901" s="44"/>
      <c r="ADC901" s="44"/>
      <c r="ADD901" s="44"/>
      <c r="ADE901" s="44"/>
      <c r="ADF901" s="44"/>
      <c r="ADG901" s="44"/>
      <c r="ADH901" s="44"/>
      <c r="ADI901" s="44"/>
      <c r="ADJ901" s="44"/>
      <c r="ADK901" s="44"/>
      <c r="ADL901" s="44"/>
      <c r="ADM901" s="44"/>
      <c r="ADN901" s="44"/>
      <c r="ADO901" s="44"/>
      <c r="ADP901" s="44"/>
      <c r="ADQ901" s="44"/>
      <c r="ADR901" s="44"/>
      <c r="ADS901" s="44"/>
      <c r="ADT901" s="44"/>
      <c r="ADU901" s="44"/>
      <c r="ADV901" s="44"/>
      <c r="ADW901" s="44"/>
      <c r="ADX901" s="44"/>
      <c r="ADY901" s="44"/>
      <c r="ADZ901" s="44"/>
      <c r="AEA901" s="44"/>
      <c r="AEB901" s="44"/>
      <c r="AEC901" s="44"/>
      <c r="AED901" s="44"/>
      <c r="AEE901" s="44"/>
      <c r="AEF901" s="44"/>
      <c r="AEG901" s="44"/>
      <c r="AEH901" s="44"/>
      <c r="AEI901" s="44"/>
      <c r="AEJ901" s="44"/>
      <c r="AEK901" s="44"/>
      <c r="AEL901" s="44"/>
      <c r="AEM901" s="44"/>
      <c r="AEN901" s="44"/>
      <c r="AEO901" s="44"/>
      <c r="AEP901" s="44"/>
      <c r="AEQ901" s="44"/>
      <c r="AER901" s="44"/>
      <c r="AES901" s="44"/>
      <c r="AET901" s="44"/>
      <c r="AEU901" s="44"/>
      <c r="AEV901" s="44"/>
      <c r="AEW901" s="44"/>
      <c r="AEX901" s="44"/>
      <c r="AEY901" s="44"/>
      <c r="AEZ901" s="44"/>
      <c r="AFA901" s="44"/>
      <c r="AFB901" s="44"/>
      <c r="AFC901" s="44"/>
      <c r="AFD901" s="44"/>
      <c r="AFE901" s="44"/>
      <c r="AFF901" s="44"/>
      <c r="AFG901" s="44"/>
      <c r="AFH901" s="44"/>
      <c r="AFI901" s="44"/>
      <c r="AFJ901" s="44"/>
      <c r="AFK901" s="44"/>
      <c r="AFL901" s="44"/>
      <c r="AFM901" s="44"/>
      <c r="AFN901" s="44"/>
      <c r="AFO901" s="44"/>
      <c r="AFP901" s="44"/>
      <c r="AFQ901" s="44"/>
      <c r="AFR901" s="44"/>
      <c r="AFS901" s="44"/>
      <c r="AFT901" s="44"/>
      <c r="AFU901" s="44"/>
      <c r="AFV901" s="44"/>
      <c r="AFW901" s="44"/>
      <c r="AFX901" s="44"/>
      <c r="AFY901" s="44"/>
      <c r="AFZ901" s="44"/>
      <c r="AGA901" s="44"/>
      <c r="AGB901" s="44"/>
      <c r="AGC901" s="44"/>
      <c r="AGD901" s="44"/>
      <c r="AGE901" s="44"/>
      <c r="AGF901" s="44"/>
      <c r="AGG901" s="44"/>
      <c r="AGH901" s="44"/>
      <c r="AGI901" s="44"/>
      <c r="AGJ901" s="44"/>
      <c r="AGK901" s="44"/>
      <c r="AGL901" s="44"/>
      <c r="AGM901" s="44"/>
      <c r="AGN901" s="44"/>
      <c r="AGO901" s="44"/>
      <c r="AGP901" s="44"/>
      <c r="AGQ901" s="44"/>
      <c r="AGR901" s="44"/>
      <c r="AGS901" s="44"/>
      <c r="AGT901" s="44"/>
      <c r="AGU901" s="44"/>
      <c r="AGV901" s="44"/>
      <c r="AGW901" s="44"/>
      <c r="AGX901" s="44"/>
      <c r="AGY901" s="44"/>
      <c r="AGZ901" s="44"/>
      <c r="AHA901" s="44"/>
      <c r="AHB901" s="44"/>
      <c r="AHC901" s="44"/>
      <c r="AHD901" s="44"/>
      <c r="AHE901" s="44"/>
      <c r="AHF901" s="44"/>
      <c r="AHG901" s="44"/>
      <c r="AHH901" s="44"/>
      <c r="AHI901" s="44"/>
      <c r="AHJ901" s="44"/>
      <c r="AHK901" s="44"/>
      <c r="AHL901" s="44"/>
      <c r="AHM901" s="44"/>
      <c r="AHN901" s="44"/>
      <c r="AHO901" s="44"/>
      <c r="AHP901" s="44"/>
      <c r="AHQ901" s="44"/>
      <c r="AHR901" s="44"/>
      <c r="AHS901" s="44"/>
      <c r="AHT901" s="44"/>
      <c r="AHU901" s="44"/>
      <c r="AHV901" s="44"/>
      <c r="AHW901" s="44"/>
      <c r="AHX901" s="44"/>
      <c r="AHY901" s="44"/>
      <c r="AHZ901" s="44"/>
      <c r="AIA901" s="44"/>
      <c r="AIB901" s="44"/>
      <c r="AIC901" s="44"/>
      <c r="AID901" s="44"/>
      <c r="AIE901" s="44"/>
      <c r="AIF901" s="44"/>
      <c r="AIG901" s="44"/>
      <c r="AIH901" s="44"/>
      <c r="AII901" s="44"/>
      <c r="AIJ901" s="44"/>
      <c r="AIK901" s="44"/>
      <c r="AIL901" s="44"/>
      <c r="AIM901" s="44"/>
      <c r="AIN901" s="44"/>
      <c r="AIO901" s="44"/>
      <c r="AIP901" s="44"/>
      <c r="AIQ901" s="44"/>
      <c r="AIR901" s="44"/>
      <c r="AIS901" s="44"/>
      <c r="AIT901" s="44"/>
      <c r="AIU901" s="44"/>
      <c r="AIV901" s="44"/>
      <c r="AIW901" s="44"/>
      <c r="AIX901" s="44"/>
      <c r="AIY901" s="44"/>
      <c r="AIZ901" s="44"/>
      <c r="AJA901" s="44"/>
      <c r="AJB901" s="44"/>
      <c r="AJC901" s="44"/>
      <c r="AJD901" s="44"/>
      <c r="AJE901" s="44"/>
      <c r="AJF901" s="44"/>
      <c r="AJG901" s="44"/>
      <c r="AJH901" s="44"/>
      <c r="AJI901" s="44"/>
      <c r="AJJ901" s="44"/>
      <c r="AJK901" s="44"/>
      <c r="AJL901" s="44"/>
      <c r="AJM901" s="44"/>
      <c r="AJN901" s="44"/>
      <c r="AJO901" s="44"/>
      <c r="AJP901" s="44"/>
      <c r="AJQ901" s="44"/>
      <c r="AJR901" s="44"/>
      <c r="AJS901" s="44"/>
      <c r="AJT901" s="44"/>
      <c r="AJU901" s="44"/>
      <c r="AJV901" s="44"/>
      <c r="AJW901" s="44"/>
      <c r="AJX901" s="44"/>
      <c r="AJY901" s="44"/>
      <c r="AJZ901" s="44"/>
      <c r="AKA901" s="44"/>
      <c r="AKB901" s="44"/>
      <c r="AKC901" s="44"/>
      <c r="AKD901" s="44"/>
      <c r="AKE901" s="44"/>
      <c r="AKF901" s="44"/>
      <c r="AKG901" s="44"/>
      <c r="AKH901" s="44"/>
      <c r="AKI901" s="44"/>
      <c r="AKJ901" s="44"/>
      <c r="AKK901" s="44"/>
      <c r="AKL901" s="44"/>
      <c r="AKM901" s="44"/>
      <c r="AKN901" s="44"/>
      <c r="AKO901" s="44"/>
      <c r="AKP901" s="44"/>
      <c r="AKQ901" s="44"/>
      <c r="AKR901" s="44"/>
      <c r="AKS901" s="44"/>
      <c r="AKT901" s="44"/>
      <c r="AKU901" s="44"/>
      <c r="AKV901" s="44"/>
      <c r="AKW901" s="44"/>
      <c r="AKX901" s="44"/>
      <c r="AKY901" s="44"/>
      <c r="AKZ901" s="44"/>
      <c r="ALA901" s="44"/>
      <c r="ALB901" s="44"/>
      <c r="ALC901" s="44"/>
      <c r="ALD901" s="44"/>
      <c r="ALE901" s="44"/>
      <c r="ALF901" s="44"/>
      <c r="ALG901" s="44"/>
      <c r="ALH901" s="44"/>
      <c r="ALI901" s="44"/>
      <c r="ALJ901" s="44"/>
      <c r="ALK901" s="44"/>
      <c r="ALL901" s="44"/>
      <c r="ALM901" s="44"/>
      <c r="ALN901" s="44"/>
      <c r="ALO901" s="44"/>
      <c r="ALP901" s="44"/>
      <c r="ALQ901" s="44"/>
      <c r="ALR901" s="44"/>
      <c r="ALS901" s="44"/>
      <c r="ALT901" s="44"/>
      <c r="ALU901" s="44"/>
      <c r="ALV901" s="44"/>
      <c r="ALW901" s="44"/>
      <c r="ALX901" s="44"/>
      <c r="ALY901" s="44"/>
      <c r="ALZ901" s="44"/>
      <c r="AMA901" s="44"/>
      <c r="AMB901" s="44"/>
      <c r="AMC901" s="44"/>
      <c r="AMD901" s="44"/>
      <c r="AME901" s="44"/>
      <c r="AMF901" s="44"/>
      <c r="AMG901" s="44"/>
      <c r="AMH901" s="44"/>
      <c r="AMI901" s="44"/>
      <c r="AMJ901" s="44"/>
      <c r="AMK901" s="44"/>
      <c r="AML901" s="44"/>
      <c r="AMM901" s="44"/>
      <c r="AMN901" s="44"/>
      <c r="AMO901" s="44"/>
      <c r="AMP901" s="44"/>
      <c r="AMQ901" s="44"/>
      <c r="AMR901" s="44"/>
      <c r="AMS901" s="44"/>
      <c r="AMT901" s="44"/>
      <c r="AMU901" s="44"/>
      <c r="AMV901" s="44"/>
      <c r="AMW901" s="44"/>
      <c r="AMX901" s="44"/>
      <c r="AMY901" s="44"/>
      <c r="AMZ901" s="44"/>
      <c r="ANA901" s="44"/>
      <c r="ANB901" s="44"/>
      <c r="ANC901" s="44"/>
      <c r="AND901" s="44"/>
      <c r="ANE901" s="44"/>
      <c r="ANF901" s="44"/>
      <c r="ANG901" s="44"/>
      <c r="ANH901" s="44"/>
      <c r="ANI901" s="44"/>
      <c r="ANJ901" s="44"/>
      <c r="ANK901" s="44"/>
      <c r="ANL901" s="44"/>
      <c r="ANM901" s="44"/>
      <c r="ANN901" s="44"/>
      <c r="ANO901" s="44"/>
      <c r="ANP901" s="44"/>
      <c r="ANQ901" s="44"/>
      <c r="ANR901" s="44"/>
      <c r="ANS901" s="44"/>
      <c r="ANT901" s="44"/>
      <c r="ANU901" s="44"/>
      <c r="ANV901" s="44"/>
      <c r="ANW901" s="44"/>
      <c r="ANX901" s="44"/>
      <c r="ANY901" s="44"/>
      <c r="ANZ901" s="44"/>
      <c r="AOA901" s="44"/>
      <c r="AOB901" s="44"/>
      <c r="AOC901" s="44"/>
      <c r="AOD901" s="44"/>
      <c r="AOE901" s="44"/>
      <c r="AOF901" s="44"/>
      <c r="AOG901" s="44"/>
      <c r="AOH901" s="44"/>
      <c r="AOI901" s="44"/>
      <c r="AOJ901" s="44"/>
      <c r="AOK901" s="44"/>
      <c r="AOL901" s="44"/>
      <c r="AOM901" s="44"/>
      <c r="AON901" s="44"/>
      <c r="AOO901" s="44"/>
      <c r="AOP901" s="44"/>
      <c r="AOQ901" s="44"/>
      <c r="AOR901" s="44"/>
      <c r="AOS901" s="44"/>
      <c r="AOT901" s="44"/>
      <c r="AOU901" s="44"/>
      <c r="AOV901" s="44"/>
      <c r="AOW901" s="44"/>
      <c r="AOX901" s="44"/>
      <c r="AOY901" s="44"/>
      <c r="AOZ901" s="44"/>
      <c r="APA901" s="44"/>
      <c r="APB901" s="44"/>
      <c r="APC901" s="44"/>
      <c r="APD901" s="44"/>
      <c r="APE901" s="44"/>
      <c r="APF901" s="44"/>
      <c r="APG901" s="44"/>
      <c r="APH901" s="44"/>
      <c r="API901" s="44"/>
      <c r="APJ901" s="44"/>
      <c r="APK901" s="44"/>
      <c r="APL901" s="44"/>
      <c r="APM901" s="44"/>
      <c r="APN901" s="44"/>
      <c r="APO901" s="44"/>
      <c r="APP901" s="44"/>
      <c r="APQ901" s="44"/>
      <c r="APR901" s="44"/>
      <c r="APS901" s="44"/>
      <c r="APT901" s="44"/>
      <c r="APU901" s="44"/>
      <c r="APV901" s="44"/>
      <c r="APW901" s="44"/>
      <c r="APX901" s="44"/>
      <c r="APY901" s="44"/>
      <c r="APZ901" s="44"/>
      <c r="AQA901" s="44"/>
      <c r="AQB901" s="44"/>
      <c r="AQC901" s="44"/>
      <c r="AQD901" s="44"/>
      <c r="AQE901" s="44"/>
      <c r="AQF901" s="44"/>
      <c r="AQG901" s="44"/>
      <c r="AQH901" s="44"/>
      <c r="AQI901" s="44"/>
      <c r="AQJ901" s="44"/>
      <c r="AQK901" s="44"/>
      <c r="AQL901" s="44"/>
      <c r="AQM901" s="44"/>
      <c r="AQN901" s="44"/>
      <c r="AQO901" s="44"/>
      <c r="AQP901" s="44"/>
      <c r="AQQ901" s="44"/>
      <c r="AQR901" s="44"/>
      <c r="AQS901" s="44"/>
      <c r="AQT901" s="44"/>
      <c r="AQU901" s="44"/>
      <c r="AQV901" s="44"/>
      <c r="AQW901" s="44"/>
      <c r="AQX901" s="44"/>
      <c r="AQY901" s="44"/>
      <c r="AQZ901" s="44"/>
      <c r="ARA901" s="44"/>
      <c r="ARB901" s="44"/>
      <c r="ARC901" s="44"/>
      <c r="ARD901" s="44"/>
      <c r="ARE901" s="44"/>
      <c r="ARF901" s="44"/>
      <c r="ARG901" s="44"/>
      <c r="ARH901" s="44"/>
      <c r="ARI901" s="44"/>
      <c r="ARJ901" s="44"/>
      <c r="ARK901" s="44"/>
      <c r="ARL901" s="44"/>
      <c r="ARM901" s="44"/>
      <c r="ARN901" s="44"/>
      <c r="ARO901" s="44"/>
      <c r="ARP901" s="44"/>
      <c r="ARQ901" s="44"/>
      <c r="ARR901" s="44"/>
      <c r="ARS901" s="44"/>
      <c r="ART901" s="44"/>
      <c r="ARU901" s="44"/>
      <c r="ARV901" s="44"/>
      <c r="ARW901" s="44"/>
      <c r="ARX901" s="44"/>
      <c r="ARY901" s="44"/>
      <c r="ARZ901" s="44"/>
      <c r="ASA901" s="44"/>
      <c r="ASB901" s="44"/>
      <c r="ASC901" s="44"/>
      <c r="ASD901" s="44"/>
      <c r="ASE901" s="44"/>
      <c r="ASF901" s="44"/>
      <c r="ASG901" s="44"/>
      <c r="ASH901" s="44"/>
      <c r="ASI901" s="44"/>
      <c r="ASJ901" s="44"/>
      <c r="ASK901" s="44"/>
      <c r="ASL901" s="44"/>
      <c r="ASM901" s="44"/>
      <c r="ASN901" s="44"/>
      <c r="ASO901" s="44"/>
      <c r="ASP901" s="44"/>
      <c r="ASQ901" s="44"/>
      <c r="ASR901" s="44"/>
      <c r="ASS901" s="44"/>
      <c r="AST901" s="44"/>
      <c r="ASU901" s="44"/>
      <c r="ASV901" s="44"/>
      <c r="ASW901" s="44"/>
      <c r="ASX901" s="44"/>
      <c r="ASY901" s="44"/>
      <c r="ASZ901" s="44"/>
      <c r="ATA901" s="44"/>
      <c r="ATB901" s="44"/>
      <c r="ATC901" s="44"/>
      <c r="ATD901" s="44"/>
      <c r="ATE901" s="44"/>
      <c r="ATF901" s="44"/>
      <c r="ATG901" s="44"/>
      <c r="ATH901" s="44"/>
      <c r="ATI901" s="44"/>
      <c r="ATJ901" s="44"/>
      <c r="ATK901" s="44"/>
      <c r="ATL901" s="44"/>
      <c r="ATM901" s="44"/>
      <c r="ATN901" s="44"/>
      <c r="ATO901" s="44"/>
      <c r="ATP901" s="44"/>
      <c r="ATQ901" s="44"/>
      <c r="ATR901" s="44"/>
      <c r="ATS901" s="44"/>
      <c r="ATT901" s="44"/>
      <c r="ATU901" s="44"/>
      <c r="ATV901" s="44"/>
      <c r="ATW901" s="44"/>
      <c r="ATX901" s="44"/>
      <c r="ATY901" s="44"/>
      <c r="ATZ901" s="44"/>
      <c r="AUA901" s="44"/>
      <c r="AUB901" s="44"/>
      <c r="AUC901" s="44"/>
      <c r="AUD901" s="44"/>
      <c r="AUE901" s="44"/>
      <c r="AUF901" s="44"/>
      <c r="AUG901" s="44"/>
      <c r="AUH901" s="44"/>
      <c r="AUI901" s="44"/>
      <c r="AUJ901" s="44"/>
      <c r="AUK901" s="44"/>
      <c r="AUL901" s="44"/>
      <c r="AUM901" s="44"/>
      <c r="AUN901" s="44"/>
      <c r="AUO901" s="44"/>
      <c r="AUP901" s="44"/>
      <c r="AUQ901" s="44"/>
      <c r="AUR901" s="44"/>
      <c r="AUS901" s="44"/>
      <c r="AUT901" s="44"/>
      <c r="AUU901" s="44"/>
      <c r="AUV901" s="44"/>
      <c r="AUW901" s="44"/>
      <c r="AUX901" s="44"/>
      <c r="AUY901" s="44"/>
      <c r="AUZ901" s="44"/>
      <c r="AVA901" s="44"/>
      <c r="AVB901" s="44"/>
      <c r="AVC901" s="44"/>
      <c r="AVD901" s="44"/>
      <c r="AVE901" s="44"/>
      <c r="AVF901" s="44"/>
      <c r="AVG901" s="44"/>
      <c r="AVH901" s="44"/>
      <c r="AVI901" s="44"/>
      <c r="AVJ901" s="44"/>
      <c r="AVK901" s="44"/>
      <c r="AVL901" s="44"/>
      <c r="AVM901" s="44"/>
      <c r="AVN901" s="44"/>
      <c r="AVO901" s="44"/>
      <c r="AVP901" s="44"/>
      <c r="AVQ901" s="44"/>
      <c r="AVR901" s="44"/>
      <c r="AVS901" s="44"/>
      <c r="AVT901" s="44"/>
      <c r="AVU901" s="44"/>
      <c r="AVV901" s="44"/>
      <c r="AVW901" s="44"/>
      <c r="AVX901" s="44"/>
      <c r="AVY901" s="44"/>
      <c r="AVZ901" s="44"/>
      <c r="AWA901" s="44"/>
      <c r="AWB901" s="44"/>
      <c r="AWC901" s="44"/>
      <c r="AWD901" s="44"/>
      <c r="AWE901" s="44"/>
      <c r="AWF901" s="44"/>
      <c r="AWG901" s="44"/>
      <c r="AWH901" s="44"/>
      <c r="AWI901" s="44"/>
      <c r="AWJ901" s="44"/>
      <c r="AWK901" s="44"/>
      <c r="AWL901" s="44"/>
      <c r="AWM901" s="44"/>
      <c r="AWN901" s="44"/>
      <c r="AWO901" s="44"/>
      <c r="AWP901" s="44"/>
      <c r="AWQ901" s="44"/>
      <c r="AWR901" s="44"/>
      <c r="AWS901" s="44"/>
      <c r="AWT901" s="44"/>
      <c r="AWU901" s="44"/>
      <c r="AWV901" s="44"/>
      <c r="AWW901" s="44"/>
      <c r="AWX901" s="44"/>
      <c r="AWY901" s="44"/>
      <c r="AWZ901" s="44"/>
      <c r="AXA901" s="44"/>
      <c r="AXB901" s="44"/>
      <c r="AXC901" s="44"/>
      <c r="AXD901" s="44"/>
      <c r="AXE901" s="44"/>
      <c r="AXF901" s="44"/>
      <c r="AXG901" s="44"/>
      <c r="AXH901" s="44"/>
      <c r="AXI901" s="44"/>
      <c r="AXJ901" s="44"/>
      <c r="AXK901" s="44"/>
      <c r="AXL901" s="44"/>
      <c r="AXM901" s="44"/>
      <c r="AXN901" s="44"/>
      <c r="AXO901" s="44"/>
      <c r="AXP901" s="44"/>
      <c r="AXQ901" s="44"/>
      <c r="AXR901" s="44"/>
      <c r="AXS901" s="44"/>
      <c r="AXT901" s="44"/>
      <c r="AXU901" s="44"/>
      <c r="AXV901" s="44"/>
      <c r="AXW901" s="44"/>
      <c r="AXX901" s="44"/>
      <c r="AXY901" s="44"/>
      <c r="AXZ901" s="44"/>
      <c r="AYA901" s="44"/>
      <c r="AYB901" s="44"/>
      <c r="AYC901" s="44"/>
      <c r="AYD901" s="44"/>
      <c r="AYE901" s="44"/>
      <c r="AYF901" s="44"/>
      <c r="AYG901" s="44"/>
      <c r="AYH901" s="44"/>
      <c r="AYI901" s="44"/>
      <c r="AYJ901" s="44"/>
      <c r="AYK901" s="44"/>
      <c r="AYL901" s="44"/>
      <c r="AYM901" s="44"/>
      <c r="AYN901" s="44"/>
      <c r="AYO901" s="44"/>
      <c r="AYP901" s="44"/>
      <c r="AYQ901" s="44"/>
      <c r="AYR901" s="44"/>
      <c r="AYS901" s="44"/>
      <c r="AYT901" s="44"/>
      <c r="AYU901" s="44"/>
      <c r="AYV901" s="44"/>
      <c r="AYW901" s="44"/>
      <c r="AYX901" s="44"/>
      <c r="AYY901" s="44"/>
      <c r="AYZ901" s="44"/>
      <c r="AZA901" s="44"/>
      <c r="AZB901" s="44"/>
      <c r="AZC901" s="44"/>
      <c r="AZD901" s="44"/>
      <c r="AZE901" s="44"/>
      <c r="AZF901" s="44"/>
      <c r="AZG901" s="44"/>
      <c r="AZH901" s="44"/>
      <c r="AZI901" s="44"/>
      <c r="AZJ901" s="44"/>
      <c r="AZK901" s="44"/>
      <c r="AZL901" s="44"/>
      <c r="AZM901" s="44"/>
      <c r="AZN901" s="44"/>
      <c r="AZO901" s="44"/>
      <c r="AZP901" s="44"/>
      <c r="AZQ901" s="44"/>
      <c r="AZR901" s="44"/>
      <c r="AZS901" s="44"/>
      <c r="AZT901" s="44"/>
      <c r="AZU901" s="44"/>
      <c r="AZV901" s="44"/>
      <c r="AZW901" s="44"/>
      <c r="AZX901" s="44"/>
      <c r="AZY901" s="44"/>
      <c r="AZZ901" s="44"/>
      <c r="BAA901" s="44"/>
      <c r="BAB901" s="44"/>
      <c r="BAC901" s="44"/>
      <c r="BAD901" s="44"/>
      <c r="BAE901" s="44"/>
      <c r="BAF901" s="44"/>
      <c r="BAG901" s="44"/>
      <c r="BAH901" s="44"/>
      <c r="BAI901" s="44"/>
      <c r="BAJ901" s="44"/>
      <c r="BAK901" s="44"/>
      <c r="BAL901" s="44"/>
      <c r="BAM901" s="44"/>
      <c r="BAN901" s="44"/>
      <c r="BAO901" s="44"/>
      <c r="BAP901" s="44"/>
      <c r="BAQ901" s="44"/>
      <c r="BAR901" s="44"/>
      <c r="BAS901" s="44"/>
      <c r="BAT901" s="44"/>
      <c r="BAU901" s="44"/>
      <c r="BAV901" s="44"/>
      <c r="BAW901" s="44"/>
      <c r="BAX901" s="44"/>
      <c r="BAY901" s="44"/>
      <c r="BAZ901" s="44"/>
      <c r="BBA901" s="44"/>
      <c r="BBB901" s="44"/>
      <c r="BBC901" s="44"/>
      <c r="BBD901" s="44"/>
      <c r="BBE901" s="44"/>
      <c r="BBF901" s="44"/>
      <c r="BBG901" s="44"/>
      <c r="BBH901" s="44"/>
      <c r="BBI901" s="44"/>
      <c r="BBJ901" s="44"/>
      <c r="BBK901" s="44"/>
      <c r="BBL901" s="44"/>
      <c r="BBM901" s="44"/>
      <c r="BBN901" s="44"/>
      <c r="BBO901" s="44"/>
      <c r="BBP901" s="44"/>
      <c r="BBQ901" s="44"/>
      <c r="BBR901" s="44"/>
      <c r="BBS901" s="44"/>
      <c r="BBT901" s="44"/>
      <c r="BBU901" s="44"/>
      <c r="BBV901" s="44"/>
      <c r="BBW901" s="44"/>
      <c r="BBX901" s="44"/>
      <c r="BBY901" s="44"/>
      <c r="BBZ901" s="44"/>
      <c r="BCA901" s="44"/>
      <c r="BCB901" s="44"/>
      <c r="BCC901" s="44"/>
      <c r="BCD901" s="44"/>
      <c r="BCE901" s="44"/>
      <c r="BCF901" s="44"/>
      <c r="BCG901" s="44"/>
      <c r="BCH901" s="44"/>
      <c r="BCI901" s="44"/>
      <c r="BCJ901" s="44"/>
      <c r="BCK901" s="44"/>
      <c r="BCL901" s="44"/>
      <c r="BCM901" s="44"/>
      <c r="BCN901" s="44"/>
      <c r="BCO901" s="44"/>
      <c r="BCP901" s="44"/>
      <c r="BCQ901" s="44"/>
      <c r="BCR901" s="44"/>
      <c r="BCS901" s="44"/>
      <c r="BCT901" s="44"/>
      <c r="BCU901" s="44"/>
      <c r="BCV901" s="44"/>
      <c r="BCW901" s="44"/>
      <c r="BCX901" s="44"/>
      <c r="BCY901" s="44"/>
      <c r="BCZ901" s="44"/>
      <c r="BDA901" s="44"/>
      <c r="BDB901" s="44"/>
      <c r="BDC901" s="44"/>
      <c r="BDD901" s="44"/>
      <c r="BDE901" s="44"/>
      <c r="BDF901" s="44"/>
      <c r="BDG901" s="44"/>
      <c r="BDH901" s="44"/>
      <c r="BDI901" s="44"/>
      <c r="BDJ901" s="44"/>
      <c r="BDK901" s="44"/>
      <c r="BDL901" s="44"/>
      <c r="BDM901" s="44"/>
      <c r="BDN901" s="44"/>
      <c r="BDO901" s="44"/>
      <c r="BDP901" s="44"/>
      <c r="BDQ901" s="44"/>
      <c r="BDR901" s="44"/>
      <c r="BDS901" s="44"/>
      <c r="BDT901" s="44"/>
      <c r="BDU901" s="44"/>
      <c r="BDV901" s="44"/>
      <c r="BDW901" s="44"/>
      <c r="BDX901" s="44"/>
      <c r="BDY901" s="44"/>
      <c r="BDZ901" s="44"/>
      <c r="BEA901" s="44"/>
      <c r="BEB901" s="44"/>
      <c r="BEC901" s="44"/>
      <c r="BED901" s="44"/>
      <c r="BEE901" s="44"/>
      <c r="BEF901" s="44"/>
      <c r="BEG901" s="44"/>
      <c r="BEH901" s="44"/>
      <c r="BEI901" s="44"/>
      <c r="BEJ901" s="44"/>
      <c r="BEK901" s="44"/>
      <c r="BEL901" s="44"/>
      <c r="BEM901" s="44"/>
      <c r="BEN901" s="44"/>
      <c r="BEO901" s="44"/>
      <c r="BEP901" s="44"/>
      <c r="BEQ901" s="44"/>
      <c r="BER901" s="44"/>
      <c r="BES901" s="44"/>
      <c r="BET901" s="44"/>
      <c r="BEU901" s="44"/>
      <c r="BEV901" s="44"/>
      <c r="BEW901" s="44"/>
      <c r="BEX901" s="44"/>
      <c r="BEY901" s="44"/>
      <c r="BEZ901" s="44"/>
      <c r="BFA901" s="44"/>
      <c r="BFB901" s="44"/>
      <c r="BFC901" s="44"/>
      <c r="BFD901" s="44"/>
      <c r="BFE901" s="44"/>
      <c r="BFF901" s="44"/>
      <c r="BFG901" s="44"/>
      <c r="BFH901" s="44"/>
      <c r="BFI901" s="44"/>
      <c r="BFJ901" s="44"/>
      <c r="BFK901" s="44"/>
      <c r="BFL901" s="44"/>
      <c r="BFM901" s="44"/>
      <c r="BFN901" s="44"/>
      <c r="BFO901" s="44"/>
      <c r="BFP901" s="44"/>
      <c r="BFQ901" s="44"/>
      <c r="BFR901" s="44"/>
      <c r="BFS901" s="44"/>
      <c r="BFT901" s="44"/>
      <c r="BFU901" s="44"/>
      <c r="BFV901" s="44"/>
      <c r="BFW901" s="44"/>
      <c r="BFX901" s="44"/>
      <c r="BFY901" s="44"/>
      <c r="BFZ901" s="44"/>
      <c r="BGA901" s="44"/>
      <c r="BGB901" s="44"/>
      <c r="BGC901" s="44"/>
      <c r="BGD901" s="44"/>
      <c r="BGE901" s="44"/>
      <c r="BGF901" s="44"/>
      <c r="BGG901" s="44"/>
      <c r="BGH901" s="44"/>
      <c r="BGI901" s="44"/>
      <c r="BGJ901" s="44"/>
      <c r="BGK901" s="44"/>
      <c r="BGL901" s="44"/>
      <c r="BGM901" s="44"/>
      <c r="BGN901" s="44"/>
      <c r="BGO901" s="44"/>
      <c r="BGP901" s="44"/>
      <c r="BGQ901" s="44"/>
      <c r="BGR901" s="44"/>
      <c r="BGS901" s="44"/>
      <c r="BGT901" s="44"/>
      <c r="BGU901" s="44"/>
      <c r="BGV901" s="44"/>
      <c r="BGW901" s="44"/>
      <c r="BGX901" s="44"/>
      <c r="BGY901" s="44"/>
      <c r="BGZ901" s="44"/>
      <c r="BHA901" s="44"/>
      <c r="BHB901" s="44"/>
      <c r="BHC901" s="44"/>
      <c r="BHD901" s="44"/>
      <c r="BHE901" s="44"/>
      <c r="BHF901" s="44"/>
      <c r="BHG901" s="44"/>
      <c r="BHH901" s="44"/>
      <c r="BHI901" s="44"/>
      <c r="BHJ901" s="44"/>
      <c r="BHK901" s="44"/>
      <c r="BHL901" s="44"/>
      <c r="BHM901" s="44"/>
      <c r="BHN901" s="44"/>
      <c r="BHO901" s="44"/>
      <c r="BHP901" s="44"/>
      <c r="BHQ901" s="44"/>
      <c r="BHR901" s="44"/>
      <c r="BHS901" s="44"/>
      <c r="BHT901" s="44"/>
      <c r="BHU901" s="44"/>
      <c r="BHV901" s="44"/>
      <c r="BHW901" s="44"/>
      <c r="BHX901" s="44"/>
      <c r="BHY901" s="44"/>
      <c r="BHZ901" s="44"/>
      <c r="BIA901" s="44"/>
      <c r="BIB901" s="44"/>
      <c r="BIC901" s="44"/>
      <c r="BID901" s="44"/>
      <c r="BIE901" s="44"/>
      <c r="BIF901" s="44"/>
      <c r="BIG901" s="44"/>
      <c r="BIH901" s="44"/>
      <c r="BII901" s="44"/>
      <c r="BIJ901" s="44"/>
      <c r="BIK901" s="44"/>
      <c r="BIL901" s="44"/>
      <c r="BIM901" s="44"/>
      <c r="BIN901" s="44"/>
      <c r="BIO901" s="44"/>
      <c r="BIP901" s="44"/>
      <c r="BIQ901" s="44"/>
      <c r="BIR901" s="44"/>
      <c r="BIS901" s="44"/>
      <c r="BIT901" s="44"/>
      <c r="BIU901" s="44"/>
      <c r="BIV901" s="44"/>
      <c r="BIW901" s="44"/>
      <c r="BIX901" s="44"/>
      <c r="BIY901" s="44"/>
      <c r="BIZ901" s="44"/>
      <c r="BJA901" s="44"/>
      <c r="BJB901" s="44"/>
      <c r="BJC901" s="44"/>
      <c r="BJD901" s="44"/>
      <c r="BJE901" s="44"/>
      <c r="BJF901" s="44"/>
      <c r="BJG901" s="44"/>
      <c r="BJH901" s="44"/>
      <c r="BJI901" s="44"/>
      <c r="BJJ901" s="44"/>
      <c r="BJK901" s="44"/>
      <c r="BJL901" s="44"/>
      <c r="BJM901" s="44"/>
      <c r="BJN901" s="44"/>
      <c r="BJO901" s="44"/>
      <c r="BJP901" s="44"/>
      <c r="BJQ901" s="44"/>
      <c r="BJR901" s="44"/>
      <c r="BJS901" s="44"/>
      <c r="BJT901" s="44"/>
      <c r="BJU901" s="44"/>
      <c r="BJV901" s="44"/>
      <c r="BJW901" s="44"/>
      <c r="BJX901" s="44"/>
      <c r="BJY901" s="44"/>
      <c r="BJZ901" s="44"/>
      <c r="BKA901" s="44"/>
      <c r="BKB901" s="44"/>
      <c r="BKC901" s="44"/>
      <c r="BKD901" s="44"/>
      <c r="BKE901" s="44"/>
      <c r="BKF901" s="44"/>
      <c r="BKG901" s="44"/>
      <c r="BKH901" s="44"/>
      <c r="BKI901" s="44"/>
      <c r="BKJ901" s="44"/>
      <c r="BKK901" s="44"/>
      <c r="BKL901" s="44"/>
      <c r="BKM901" s="44"/>
      <c r="BKN901" s="44"/>
      <c r="BKO901" s="44"/>
      <c r="BKP901" s="44"/>
      <c r="BKQ901" s="44"/>
      <c r="BKR901" s="44"/>
      <c r="BKS901" s="44"/>
      <c r="BKT901" s="44"/>
      <c r="BKU901" s="44"/>
      <c r="BKV901" s="44"/>
      <c r="BKW901" s="44"/>
      <c r="BKX901" s="44"/>
      <c r="BKY901" s="44"/>
      <c r="BKZ901" s="44"/>
      <c r="BLA901" s="44"/>
      <c r="BLB901" s="44"/>
      <c r="BLC901" s="44"/>
      <c r="BLD901" s="44"/>
      <c r="BLE901" s="44"/>
      <c r="BLF901" s="44"/>
      <c r="BLG901" s="44"/>
      <c r="BLH901" s="44"/>
      <c r="BLI901" s="44"/>
      <c r="BLJ901" s="44"/>
      <c r="BLK901" s="44"/>
      <c r="BLL901" s="44"/>
      <c r="BLM901" s="44"/>
      <c r="BLN901" s="44"/>
      <c r="BLO901" s="44"/>
      <c r="BLP901" s="44"/>
      <c r="BLQ901" s="44"/>
      <c r="BLR901" s="44"/>
      <c r="BLS901" s="44"/>
      <c r="BLT901" s="44"/>
      <c r="BLU901" s="44"/>
      <c r="BLV901" s="44"/>
      <c r="BLW901" s="44"/>
      <c r="BLX901" s="44"/>
      <c r="BLY901" s="44"/>
      <c r="BLZ901" s="44"/>
      <c r="BMA901" s="44"/>
      <c r="BMB901" s="44"/>
      <c r="BMC901" s="44"/>
      <c r="BMD901" s="44"/>
      <c r="BME901" s="44"/>
      <c r="BMF901" s="44"/>
      <c r="BMG901" s="44"/>
      <c r="BMH901" s="44"/>
      <c r="BMI901" s="44"/>
      <c r="BMJ901" s="44"/>
      <c r="BMK901" s="44"/>
      <c r="BML901" s="44"/>
      <c r="BMM901" s="44"/>
      <c r="BMN901" s="44"/>
      <c r="BMO901" s="44"/>
      <c r="BMP901" s="44"/>
      <c r="BMQ901" s="44"/>
      <c r="BMR901" s="44"/>
      <c r="BMS901" s="44"/>
      <c r="BMT901" s="44"/>
      <c r="BMU901" s="44"/>
      <c r="BMV901" s="44"/>
      <c r="BMW901" s="44"/>
      <c r="BMX901" s="44"/>
      <c r="BMY901" s="44"/>
      <c r="BMZ901" s="44"/>
      <c r="BNA901" s="44"/>
      <c r="BNB901" s="44"/>
      <c r="BNC901" s="44"/>
      <c r="BND901" s="44"/>
      <c r="BNE901" s="44"/>
      <c r="BNF901" s="44"/>
      <c r="BNG901" s="44"/>
      <c r="BNH901" s="44"/>
      <c r="BNI901" s="44"/>
      <c r="BNJ901" s="44"/>
      <c r="BNK901" s="44"/>
      <c r="BNL901" s="44"/>
      <c r="BNM901" s="44"/>
      <c r="BNN901" s="44"/>
      <c r="BNO901" s="44"/>
      <c r="BNP901" s="44"/>
      <c r="BNQ901" s="44"/>
      <c r="BNR901" s="44"/>
      <c r="BNS901" s="44"/>
      <c r="BNT901" s="44"/>
      <c r="BNU901" s="44"/>
      <c r="BNV901" s="44"/>
      <c r="BNW901" s="44"/>
      <c r="BNX901" s="44"/>
      <c r="BNY901" s="44"/>
      <c r="BNZ901" s="44"/>
      <c r="BOA901" s="44"/>
      <c r="BOB901" s="44"/>
      <c r="BOC901" s="44"/>
      <c r="BOD901" s="44"/>
      <c r="BOE901" s="44"/>
      <c r="BOF901" s="44"/>
      <c r="BOG901" s="44"/>
      <c r="BOH901" s="44"/>
      <c r="BOI901" s="44"/>
      <c r="BOJ901" s="44"/>
      <c r="BOK901" s="44"/>
      <c r="BOL901" s="44"/>
      <c r="BOM901" s="44"/>
      <c r="BON901" s="44"/>
      <c r="BOO901" s="44"/>
      <c r="BOP901" s="44"/>
      <c r="BOQ901" s="44"/>
      <c r="BOR901" s="44"/>
      <c r="BOS901" s="44"/>
      <c r="BOT901" s="44"/>
      <c r="BOU901" s="44"/>
      <c r="BOV901" s="44"/>
      <c r="BOW901" s="44"/>
      <c r="BOX901" s="44"/>
      <c r="BOY901" s="44"/>
      <c r="BOZ901" s="44"/>
      <c r="BPA901" s="44"/>
      <c r="BPB901" s="44"/>
      <c r="BPC901" s="44"/>
      <c r="BPD901" s="44"/>
      <c r="BPE901" s="44"/>
      <c r="BPF901" s="44"/>
      <c r="BPG901" s="44"/>
      <c r="BPH901" s="44"/>
      <c r="BPI901" s="44"/>
      <c r="BPJ901" s="44"/>
      <c r="BPK901" s="44"/>
      <c r="BPL901" s="44"/>
      <c r="BPM901" s="44"/>
      <c r="BPN901" s="44"/>
      <c r="BPO901" s="44"/>
      <c r="BPP901" s="44"/>
      <c r="BPQ901" s="44"/>
      <c r="BPR901" s="44"/>
      <c r="BPS901" s="44"/>
      <c r="BPT901" s="44"/>
      <c r="BPU901" s="44"/>
      <c r="BPV901" s="44"/>
      <c r="BPW901" s="44"/>
      <c r="BPX901" s="44"/>
      <c r="BPY901" s="44"/>
      <c r="BPZ901" s="44"/>
      <c r="BQA901" s="44"/>
      <c r="BQB901" s="44"/>
      <c r="BQC901" s="44"/>
      <c r="BQD901" s="44"/>
      <c r="BQE901" s="44"/>
      <c r="BQF901" s="44"/>
      <c r="BQG901" s="44"/>
      <c r="BQH901" s="44"/>
      <c r="BQI901" s="44"/>
      <c r="BQJ901" s="44"/>
      <c r="BQK901" s="44"/>
      <c r="BQL901" s="44"/>
      <c r="BQM901" s="44"/>
      <c r="BQN901" s="44"/>
      <c r="BQO901" s="44"/>
      <c r="BQP901" s="44"/>
      <c r="BQQ901" s="44"/>
      <c r="BQR901" s="44"/>
      <c r="BQS901" s="44"/>
      <c r="BQT901" s="44"/>
      <c r="BQU901" s="44"/>
      <c r="BQV901" s="44"/>
      <c r="BQW901" s="44"/>
      <c r="BQX901" s="44"/>
      <c r="BQY901" s="44"/>
      <c r="BQZ901" s="44"/>
      <c r="BRA901" s="44"/>
      <c r="BRB901" s="44"/>
      <c r="BRC901" s="44"/>
      <c r="BRD901" s="44"/>
      <c r="BRE901" s="44"/>
      <c r="BRF901" s="44"/>
      <c r="BRG901" s="44"/>
      <c r="BRH901" s="44"/>
      <c r="BRI901" s="44"/>
      <c r="BRJ901" s="44"/>
      <c r="BRK901" s="44"/>
      <c r="BRL901" s="44"/>
      <c r="BRM901" s="44"/>
      <c r="BRN901" s="44"/>
      <c r="BRO901" s="44"/>
      <c r="BRP901" s="44"/>
      <c r="BRQ901" s="44"/>
      <c r="BRR901" s="44"/>
      <c r="BRS901" s="44"/>
      <c r="BRT901" s="44"/>
      <c r="BRU901" s="44"/>
      <c r="BRV901" s="44"/>
      <c r="BRW901" s="44"/>
      <c r="BRX901" s="44"/>
      <c r="BRY901" s="44"/>
      <c r="BRZ901" s="44"/>
      <c r="BSA901" s="44"/>
      <c r="BSB901" s="44"/>
      <c r="BSC901" s="44"/>
      <c r="BSD901" s="44"/>
      <c r="BSE901" s="44"/>
      <c r="BSF901" s="44"/>
      <c r="BSG901" s="44"/>
      <c r="BSH901" s="44"/>
      <c r="BSI901" s="44"/>
      <c r="BSJ901" s="44"/>
      <c r="BSK901" s="44"/>
      <c r="BSL901" s="44"/>
      <c r="BSM901" s="44"/>
      <c r="BSN901" s="44"/>
      <c r="BSO901" s="44"/>
      <c r="BSP901" s="44"/>
      <c r="BSQ901" s="44"/>
      <c r="BSR901" s="44"/>
      <c r="BSS901" s="44"/>
      <c r="BST901" s="44"/>
      <c r="BSU901" s="44"/>
      <c r="BSV901" s="44"/>
      <c r="BSW901" s="44"/>
      <c r="BSX901" s="44"/>
      <c r="BSY901" s="44"/>
      <c r="BSZ901" s="44"/>
      <c r="BTA901" s="44"/>
      <c r="BTB901" s="44"/>
      <c r="BTC901" s="44"/>
      <c r="BTD901" s="44"/>
      <c r="BTE901" s="44"/>
      <c r="BTF901" s="44"/>
      <c r="BTG901" s="44"/>
      <c r="BTH901" s="44"/>
      <c r="BTI901" s="44"/>
      <c r="BTJ901" s="44"/>
      <c r="BTK901" s="44"/>
      <c r="BTL901" s="44"/>
      <c r="BTM901" s="44"/>
      <c r="BTN901" s="44"/>
      <c r="BTO901" s="44"/>
      <c r="BTP901" s="44"/>
      <c r="BTQ901" s="44"/>
      <c r="BTR901" s="44"/>
      <c r="BTS901" s="44"/>
      <c r="BTT901" s="44"/>
      <c r="BTU901" s="44"/>
      <c r="BTV901" s="44"/>
      <c r="BTW901" s="44"/>
      <c r="BTX901" s="44"/>
      <c r="BTY901" s="44"/>
      <c r="BTZ901" s="44"/>
      <c r="BUA901" s="44"/>
      <c r="BUB901" s="44"/>
      <c r="BUC901" s="44"/>
      <c r="BUD901" s="44"/>
      <c r="BUE901" s="44"/>
      <c r="BUF901" s="44"/>
      <c r="BUG901" s="44"/>
      <c r="BUH901" s="44"/>
      <c r="BUI901" s="44"/>
      <c r="BUJ901" s="44"/>
      <c r="BUK901" s="44"/>
      <c r="BUL901" s="44"/>
      <c r="BUM901" s="44"/>
      <c r="BUN901" s="44"/>
      <c r="BUO901" s="44"/>
      <c r="BUP901" s="44"/>
      <c r="BUQ901" s="44"/>
      <c r="BUR901" s="44"/>
      <c r="BUS901" s="44"/>
      <c r="BUT901" s="44"/>
      <c r="BUU901" s="44"/>
      <c r="BUV901" s="44"/>
      <c r="BUW901" s="44"/>
      <c r="BUX901" s="44"/>
      <c r="BUY901" s="44"/>
      <c r="BUZ901" s="44"/>
      <c r="BVA901" s="44"/>
      <c r="BVB901" s="44"/>
      <c r="BVC901" s="44"/>
      <c r="BVD901" s="44"/>
      <c r="BVE901" s="44"/>
      <c r="BVF901" s="44"/>
      <c r="BVG901" s="44"/>
      <c r="BVH901" s="44"/>
      <c r="BVI901" s="44"/>
      <c r="BVJ901" s="44"/>
      <c r="BVK901" s="44"/>
      <c r="BVL901" s="44"/>
      <c r="BVM901" s="44"/>
      <c r="BVN901" s="44"/>
      <c r="BVO901" s="44"/>
      <c r="BVP901" s="44"/>
      <c r="BVQ901" s="44"/>
      <c r="BVR901" s="44"/>
      <c r="BVS901" s="44"/>
      <c r="BVT901" s="44"/>
      <c r="BVU901" s="44"/>
      <c r="BVV901" s="44"/>
      <c r="BVW901" s="44"/>
      <c r="BVX901" s="44"/>
      <c r="BVY901" s="44"/>
      <c r="BVZ901" s="44"/>
      <c r="BWA901" s="44"/>
      <c r="BWB901" s="44"/>
      <c r="BWC901" s="44"/>
      <c r="BWD901" s="44"/>
      <c r="BWE901" s="44"/>
      <c r="BWF901" s="44"/>
      <c r="BWG901" s="44"/>
      <c r="BWH901" s="44"/>
      <c r="BWI901" s="44"/>
      <c r="BWJ901" s="44"/>
      <c r="BWK901" s="44"/>
      <c r="BWL901" s="44"/>
      <c r="BWM901" s="44"/>
      <c r="BWN901" s="44"/>
      <c r="BWO901" s="44"/>
      <c r="BWP901" s="44"/>
      <c r="BWQ901" s="44"/>
      <c r="BWR901" s="44"/>
      <c r="BWS901" s="44"/>
      <c r="BWT901" s="44"/>
      <c r="BWU901" s="44"/>
      <c r="BWV901" s="44"/>
      <c r="BWW901" s="44"/>
      <c r="BWX901" s="44"/>
      <c r="BWY901" s="44"/>
      <c r="BWZ901" s="44"/>
      <c r="BXA901" s="44"/>
      <c r="BXB901" s="44"/>
      <c r="BXC901" s="44"/>
      <c r="BXD901" s="44"/>
      <c r="BXE901" s="44"/>
      <c r="BXF901" s="44"/>
      <c r="BXG901" s="44"/>
      <c r="BXH901" s="44"/>
      <c r="BXI901" s="44"/>
      <c r="BXJ901" s="44"/>
      <c r="BXK901" s="44"/>
      <c r="BXL901" s="44"/>
      <c r="BXM901" s="44"/>
      <c r="BXN901" s="44"/>
      <c r="BXO901" s="44"/>
      <c r="BXP901" s="44"/>
      <c r="BXQ901" s="44"/>
      <c r="BXR901" s="44"/>
      <c r="BXS901" s="44"/>
      <c r="BXT901" s="44"/>
      <c r="BXU901" s="44"/>
      <c r="BXV901" s="44"/>
      <c r="BXW901" s="44"/>
      <c r="BXX901" s="44"/>
      <c r="BXY901" s="44"/>
      <c r="BXZ901" s="44"/>
      <c r="BYA901" s="44"/>
      <c r="BYB901" s="44"/>
      <c r="BYC901" s="44"/>
      <c r="BYD901" s="44"/>
      <c r="BYE901" s="44"/>
      <c r="BYF901" s="44"/>
      <c r="BYG901" s="44"/>
      <c r="BYH901" s="44"/>
      <c r="BYI901" s="44"/>
      <c r="BYJ901" s="44"/>
      <c r="BYK901" s="44"/>
      <c r="BYL901" s="44"/>
      <c r="BYM901" s="44"/>
      <c r="BYN901" s="44"/>
      <c r="BYO901" s="44"/>
      <c r="BYP901" s="44"/>
      <c r="BYQ901" s="44"/>
      <c r="BYR901" s="44"/>
      <c r="BYS901" s="44"/>
      <c r="BYT901" s="44"/>
      <c r="BYU901" s="44"/>
      <c r="BYV901" s="44"/>
      <c r="BYW901" s="44"/>
      <c r="BYX901" s="44"/>
      <c r="BYY901" s="44"/>
      <c r="BYZ901" s="44"/>
      <c r="BZA901" s="44"/>
      <c r="BZB901" s="44"/>
      <c r="BZC901" s="44"/>
      <c r="BZD901" s="44"/>
      <c r="BZE901" s="44"/>
      <c r="BZF901" s="44"/>
      <c r="BZG901" s="44"/>
      <c r="BZH901" s="44"/>
      <c r="BZI901" s="44"/>
      <c r="BZJ901" s="44"/>
      <c r="BZK901" s="44"/>
      <c r="BZL901" s="44"/>
      <c r="BZM901" s="44"/>
      <c r="BZN901" s="44"/>
      <c r="BZO901" s="44"/>
      <c r="BZP901" s="44"/>
      <c r="BZQ901" s="44"/>
      <c r="BZR901" s="44"/>
      <c r="BZS901" s="44"/>
      <c r="BZT901" s="44"/>
      <c r="BZU901" s="44"/>
      <c r="BZV901" s="44"/>
      <c r="BZW901" s="44"/>
      <c r="BZX901" s="44"/>
      <c r="BZY901" s="44"/>
      <c r="BZZ901" s="44"/>
      <c r="CAA901" s="44"/>
      <c r="CAB901" s="44"/>
      <c r="CAC901" s="44"/>
      <c r="CAD901" s="44"/>
      <c r="CAE901" s="44"/>
      <c r="CAF901" s="44"/>
      <c r="CAG901" s="44"/>
      <c r="CAH901" s="44"/>
      <c r="CAI901" s="44"/>
      <c r="CAJ901" s="44"/>
      <c r="CAK901" s="44"/>
      <c r="CAL901" s="44"/>
      <c r="CAM901" s="44"/>
      <c r="CAN901" s="44"/>
      <c r="CAO901" s="44"/>
      <c r="CAP901" s="44"/>
      <c r="CAQ901" s="44"/>
      <c r="CAR901" s="44"/>
      <c r="CAS901" s="44"/>
      <c r="CAT901" s="44"/>
      <c r="CAU901" s="44"/>
      <c r="CAV901" s="44"/>
      <c r="CAW901" s="44"/>
      <c r="CAX901" s="44"/>
      <c r="CAY901" s="44"/>
      <c r="CAZ901" s="44"/>
      <c r="CBA901" s="44"/>
      <c r="CBB901" s="44"/>
      <c r="CBC901" s="44"/>
      <c r="CBD901" s="44"/>
      <c r="CBE901" s="44"/>
      <c r="CBF901" s="44"/>
      <c r="CBG901" s="44"/>
      <c r="CBH901" s="44"/>
      <c r="CBI901" s="44"/>
      <c r="CBJ901" s="44"/>
      <c r="CBK901" s="44"/>
      <c r="CBL901" s="44"/>
      <c r="CBM901" s="44"/>
      <c r="CBN901" s="44"/>
      <c r="CBO901" s="44"/>
      <c r="CBP901" s="44"/>
      <c r="CBQ901" s="44"/>
      <c r="CBR901" s="44"/>
      <c r="CBS901" s="44"/>
      <c r="CBT901" s="44"/>
      <c r="CBU901" s="44"/>
      <c r="CBV901" s="44"/>
      <c r="CBW901" s="44"/>
      <c r="CBX901" s="44"/>
      <c r="CBY901" s="44"/>
      <c r="CBZ901" s="44"/>
      <c r="CCA901" s="44"/>
      <c r="CCB901" s="44"/>
      <c r="CCC901" s="44"/>
      <c r="CCD901" s="44"/>
      <c r="CCE901" s="44"/>
      <c r="CCF901" s="44"/>
      <c r="CCG901" s="44"/>
      <c r="CCH901" s="44"/>
      <c r="CCI901" s="44"/>
      <c r="CCJ901" s="44"/>
      <c r="CCK901" s="44"/>
      <c r="CCL901" s="44"/>
      <c r="CCM901" s="44"/>
      <c r="CCN901" s="44"/>
      <c r="CCO901" s="44"/>
      <c r="CCP901" s="44"/>
      <c r="CCQ901" s="44"/>
      <c r="CCR901" s="44"/>
      <c r="CCS901" s="44"/>
      <c r="CCT901" s="44"/>
      <c r="CCU901" s="44"/>
      <c r="CCV901" s="44"/>
      <c r="CCW901" s="44"/>
      <c r="CCX901" s="44"/>
      <c r="CCY901" s="44"/>
      <c r="CCZ901" s="44"/>
      <c r="CDA901" s="44"/>
      <c r="CDB901" s="44"/>
      <c r="CDC901" s="44"/>
      <c r="CDD901" s="44"/>
      <c r="CDE901" s="44"/>
      <c r="CDF901" s="44"/>
      <c r="CDG901" s="44"/>
      <c r="CDH901" s="44"/>
      <c r="CDI901" s="44"/>
      <c r="CDJ901" s="44"/>
      <c r="CDK901" s="44"/>
      <c r="CDL901" s="44"/>
      <c r="CDM901" s="44"/>
      <c r="CDN901" s="44"/>
      <c r="CDO901" s="44"/>
      <c r="CDP901" s="44"/>
      <c r="CDQ901" s="44"/>
      <c r="CDR901" s="44"/>
      <c r="CDS901" s="44"/>
      <c r="CDT901" s="44"/>
      <c r="CDU901" s="44"/>
      <c r="CDV901" s="44"/>
      <c r="CDW901" s="44"/>
      <c r="CDX901" s="44"/>
      <c r="CDY901" s="44"/>
      <c r="CDZ901" s="44"/>
      <c r="CEA901" s="44"/>
      <c r="CEB901" s="44"/>
      <c r="CEC901" s="44"/>
      <c r="CED901" s="44"/>
      <c r="CEE901" s="44"/>
      <c r="CEF901" s="44"/>
      <c r="CEG901" s="44"/>
      <c r="CEH901" s="44"/>
      <c r="CEI901" s="44"/>
      <c r="CEJ901" s="44"/>
      <c r="CEK901" s="44"/>
      <c r="CEL901" s="44"/>
      <c r="CEM901" s="44"/>
      <c r="CEN901" s="44"/>
      <c r="CEO901" s="44"/>
      <c r="CEP901" s="44"/>
      <c r="CEQ901" s="44"/>
      <c r="CER901" s="44"/>
      <c r="CES901" s="44"/>
      <c r="CET901" s="44"/>
      <c r="CEU901" s="44"/>
      <c r="CEV901" s="44"/>
      <c r="CEW901" s="44"/>
      <c r="CEX901" s="44"/>
      <c r="CEY901" s="44"/>
      <c r="CEZ901" s="44"/>
      <c r="CFA901" s="44"/>
      <c r="CFB901" s="44"/>
      <c r="CFC901" s="44"/>
      <c r="CFD901" s="44"/>
      <c r="CFE901" s="44"/>
      <c r="CFF901" s="44"/>
      <c r="CFG901" s="44"/>
      <c r="CFH901" s="44"/>
      <c r="CFI901" s="44"/>
      <c r="CFJ901" s="44"/>
      <c r="CFK901" s="44"/>
      <c r="CFL901" s="44"/>
      <c r="CFM901" s="44"/>
      <c r="CFN901" s="44"/>
      <c r="CFO901" s="44"/>
      <c r="CFP901" s="44"/>
      <c r="CFQ901" s="44"/>
      <c r="CFR901" s="44"/>
      <c r="CFS901" s="44"/>
      <c r="CFT901" s="44"/>
      <c r="CFU901" s="44"/>
      <c r="CFV901" s="44"/>
      <c r="CFW901" s="44"/>
      <c r="CFX901" s="44"/>
      <c r="CFY901" s="44"/>
      <c r="CFZ901" s="44"/>
      <c r="CGA901" s="44"/>
      <c r="CGB901" s="44"/>
      <c r="CGC901" s="44"/>
      <c r="CGD901" s="44"/>
      <c r="CGE901" s="44"/>
      <c r="CGF901" s="44"/>
      <c r="CGG901" s="44"/>
      <c r="CGH901" s="44"/>
      <c r="CGI901" s="44"/>
      <c r="CGJ901" s="44"/>
      <c r="CGK901" s="44"/>
      <c r="CGL901" s="44"/>
      <c r="CGM901" s="44"/>
      <c r="CGN901" s="44"/>
      <c r="CGO901" s="44"/>
      <c r="CGP901" s="44"/>
      <c r="CGQ901" s="44"/>
      <c r="CGR901" s="44"/>
      <c r="CGS901" s="44"/>
      <c r="CGT901" s="44"/>
      <c r="CGU901" s="44"/>
      <c r="CGV901" s="44"/>
      <c r="CGW901" s="44"/>
      <c r="CGX901" s="44"/>
      <c r="CGY901" s="44"/>
      <c r="CGZ901" s="44"/>
      <c r="CHA901" s="44"/>
      <c r="CHB901" s="44"/>
      <c r="CHC901" s="44"/>
      <c r="CHD901" s="44"/>
      <c r="CHE901" s="44"/>
      <c r="CHF901" s="44"/>
      <c r="CHG901" s="44"/>
      <c r="CHH901" s="44"/>
      <c r="CHI901" s="44"/>
      <c r="CHJ901" s="44"/>
      <c r="CHK901" s="44"/>
      <c r="CHL901" s="44"/>
      <c r="CHM901" s="44"/>
      <c r="CHN901" s="44"/>
      <c r="CHO901" s="44"/>
      <c r="CHP901" s="44"/>
      <c r="CHQ901" s="44"/>
      <c r="CHR901" s="44"/>
      <c r="CHS901" s="44"/>
      <c r="CHT901" s="44"/>
      <c r="CHU901" s="44"/>
      <c r="CHV901" s="44"/>
      <c r="CHW901" s="44"/>
      <c r="CHX901" s="44"/>
      <c r="CHY901" s="44"/>
      <c r="CHZ901" s="44"/>
      <c r="CIA901" s="44"/>
      <c r="CIB901" s="44"/>
      <c r="CIC901" s="44"/>
      <c r="CID901" s="44"/>
      <c r="CIE901" s="44"/>
      <c r="CIF901" s="44"/>
      <c r="CIG901" s="44"/>
      <c r="CIH901" s="44"/>
      <c r="CII901" s="44"/>
      <c r="CIJ901" s="44"/>
      <c r="CIK901" s="44"/>
      <c r="CIL901" s="44"/>
      <c r="CIM901" s="44"/>
      <c r="CIN901" s="44"/>
      <c r="CIO901" s="44"/>
      <c r="CIP901" s="44"/>
      <c r="CIQ901" s="44"/>
      <c r="CIR901" s="44"/>
      <c r="CIS901" s="44"/>
      <c r="CIT901" s="44"/>
      <c r="CIU901" s="44"/>
      <c r="CIV901" s="44"/>
      <c r="CIW901" s="44"/>
      <c r="CIX901" s="44"/>
      <c r="CIY901" s="44"/>
      <c r="CIZ901" s="44"/>
      <c r="CJA901" s="44"/>
      <c r="CJB901" s="44"/>
      <c r="CJC901" s="44"/>
      <c r="CJD901" s="44"/>
      <c r="CJE901" s="44"/>
      <c r="CJF901" s="44"/>
      <c r="CJG901" s="44"/>
      <c r="CJH901" s="44"/>
      <c r="CJI901" s="44"/>
      <c r="CJJ901" s="44"/>
      <c r="CJK901" s="44"/>
      <c r="CJL901" s="44"/>
      <c r="CJM901" s="44"/>
      <c r="CJN901" s="44"/>
      <c r="CJO901" s="44"/>
      <c r="CJP901" s="44"/>
      <c r="CJQ901" s="44"/>
      <c r="CJR901" s="44"/>
      <c r="CJS901" s="44"/>
      <c r="CJT901" s="44"/>
      <c r="CJU901" s="44"/>
      <c r="CJV901" s="44"/>
      <c r="CJW901" s="44"/>
      <c r="CJX901" s="44"/>
      <c r="CJY901" s="44"/>
      <c r="CJZ901" s="44"/>
      <c r="CKA901" s="44"/>
      <c r="CKB901" s="44"/>
      <c r="CKC901" s="44"/>
      <c r="CKD901" s="44"/>
      <c r="CKE901" s="44"/>
      <c r="CKF901" s="44"/>
      <c r="CKG901" s="44"/>
      <c r="CKH901" s="44"/>
      <c r="CKI901" s="44"/>
      <c r="CKJ901" s="44"/>
      <c r="CKK901" s="44"/>
      <c r="CKL901" s="44"/>
      <c r="CKM901" s="44"/>
      <c r="CKN901" s="44"/>
      <c r="CKO901" s="44"/>
      <c r="CKP901" s="44"/>
      <c r="CKQ901" s="44"/>
      <c r="CKR901" s="44"/>
      <c r="CKS901" s="44"/>
      <c r="CKT901" s="44"/>
      <c r="CKU901" s="44"/>
      <c r="CKV901" s="44"/>
      <c r="CKW901" s="44"/>
      <c r="CKX901" s="44"/>
      <c r="CKY901" s="44"/>
      <c r="CKZ901" s="44"/>
      <c r="CLA901" s="44"/>
      <c r="CLB901" s="44"/>
      <c r="CLC901" s="44"/>
      <c r="CLD901" s="44"/>
      <c r="CLE901" s="44"/>
      <c r="CLF901" s="44"/>
      <c r="CLG901" s="44"/>
      <c r="CLH901" s="44"/>
      <c r="CLI901" s="44"/>
      <c r="CLJ901" s="44"/>
      <c r="CLK901" s="44"/>
      <c r="CLL901" s="44"/>
      <c r="CLM901" s="44"/>
      <c r="CLN901" s="44"/>
      <c r="CLO901" s="44"/>
      <c r="CLP901" s="44"/>
      <c r="CLQ901" s="44"/>
      <c r="CLR901" s="44"/>
      <c r="CLS901" s="44"/>
      <c r="CLT901" s="44"/>
      <c r="CLU901" s="44"/>
      <c r="CLV901" s="44"/>
      <c r="CLW901" s="44"/>
      <c r="CLX901" s="44"/>
      <c r="CLY901" s="44"/>
      <c r="CLZ901" s="44"/>
      <c r="CMA901" s="44"/>
      <c r="CMB901" s="44"/>
      <c r="CMC901" s="44"/>
      <c r="CMD901" s="44"/>
      <c r="CME901" s="44"/>
      <c r="CMF901" s="44"/>
      <c r="CMG901" s="44"/>
      <c r="CMH901" s="44"/>
      <c r="CMI901" s="44"/>
      <c r="CMJ901" s="44"/>
      <c r="CMK901" s="44"/>
      <c r="CML901" s="44"/>
      <c r="CMM901" s="44"/>
      <c r="CMN901" s="44"/>
      <c r="CMO901" s="44"/>
      <c r="CMP901" s="44"/>
      <c r="CMQ901" s="44"/>
      <c r="CMR901" s="44"/>
      <c r="CMS901" s="44"/>
      <c r="CMT901" s="44"/>
      <c r="CMU901" s="44"/>
      <c r="CMV901" s="44"/>
      <c r="CMW901" s="44"/>
      <c r="CMX901" s="44"/>
      <c r="CMY901" s="44"/>
      <c r="CMZ901" s="44"/>
      <c r="CNA901" s="44"/>
      <c r="CNB901" s="44"/>
      <c r="CNC901" s="44"/>
      <c r="CND901" s="44"/>
      <c r="CNE901" s="44"/>
      <c r="CNF901" s="44"/>
      <c r="CNG901" s="44"/>
      <c r="CNH901" s="44"/>
      <c r="CNI901" s="44"/>
      <c r="CNJ901" s="44"/>
      <c r="CNK901" s="44"/>
      <c r="CNL901" s="44"/>
      <c r="CNM901" s="44"/>
      <c r="CNN901" s="44"/>
      <c r="CNO901" s="44"/>
      <c r="CNP901" s="44"/>
      <c r="CNQ901" s="44"/>
      <c r="CNR901" s="44"/>
      <c r="CNS901" s="44"/>
      <c r="CNT901" s="44"/>
      <c r="CNU901" s="44"/>
      <c r="CNV901" s="44"/>
      <c r="CNW901" s="44"/>
      <c r="CNX901" s="44"/>
      <c r="CNY901" s="44"/>
      <c r="CNZ901" s="44"/>
      <c r="COA901" s="44"/>
      <c r="COB901" s="44"/>
      <c r="COC901" s="44"/>
      <c r="COD901" s="44"/>
      <c r="COE901" s="44"/>
      <c r="COF901" s="44"/>
      <c r="COG901" s="44"/>
      <c r="COH901" s="44"/>
      <c r="COI901" s="44"/>
      <c r="COJ901" s="44"/>
      <c r="COK901" s="44"/>
      <c r="COL901" s="44"/>
      <c r="COM901" s="44"/>
      <c r="CON901" s="44"/>
      <c r="COO901" s="44"/>
      <c r="COP901" s="44"/>
      <c r="COQ901" s="44"/>
      <c r="COR901" s="44"/>
      <c r="COS901" s="44"/>
      <c r="COT901" s="44"/>
      <c r="COU901" s="44"/>
      <c r="COV901" s="44"/>
      <c r="COW901" s="44"/>
      <c r="COX901" s="44"/>
      <c r="COY901" s="44"/>
      <c r="COZ901" s="44"/>
      <c r="CPA901" s="44"/>
      <c r="CPB901" s="44"/>
      <c r="CPC901" s="44"/>
      <c r="CPD901" s="44"/>
      <c r="CPE901" s="44"/>
      <c r="CPF901" s="44"/>
      <c r="CPG901" s="44"/>
      <c r="CPH901" s="44"/>
      <c r="CPI901" s="44"/>
      <c r="CPJ901" s="44"/>
      <c r="CPK901" s="44"/>
      <c r="CPL901" s="44"/>
      <c r="CPM901" s="44"/>
      <c r="CPN901" s="44"/>
      <c r="CPO901" s="44"/>
      <c r="CPP901" s="44"/>
      <c r="CPQ901" s="44"/>
      <c r="CPR901" s="44"/>
      <c r="CPS901" s="44"/>
      <c r="CPT901" s="44"/>
      <c r="CPU901" s="44"/>
      <c r="CPV901" s="44"/>
      <c r="CPW901" s="44"/>
      <c r="CPX901" s="44"/>
      <c r="CPY901" s="44"/>
      <c r="CPZ901" s="44"/>
      <c r="CQA901" s="44"/>
      <c r="CQB901" s="44"/>
      <c r="CQC901" s="44"/>
      <c r="CQD901" s="44"/>
      <c r="CQE901" s="44"/>
      <c r="CQF901" s="44"/>
      <c r="CQG901" s="44"/>
      <c r="CQH901" s="44"/>
      <c r="CQI901" s="44"/>
      <c r="CQJ901" s="44"/>
      <c r="CQK901" s="44"/>
      <c r="CQL901" s="44"/>
      <c r="CQM901" s="44"/>
      <c r="CQN901" s="44"/>
      <c r="CQO901" s="44"/>
      <c r="CQP901" s="44"/>
      <c r="CQQ901" s="44"/>
      <c r="CQR901" s="44"/>
      <c r="CQS901" s="44"/>
      <c r="CQT901" s="44"/>
      <c r="CQU901" s="44"/>
      <c r="CQV901" s="44"/>
      <c r="CQW901" s="44"/>
      <c r="CQX901" s="44"/>
      <c r="CQY901" s="44"/>
      <c r="CQZ901" s="44"/>
      <c r="CRA901" s="44"/>
      <c r="CRB901" s="44"/>
      <c r="CRC901" s="44"/>
      <c r="CRD901" s="44"/>
      <c r="CRE901" s="44"/>
      <c r="CRF901" s="44"/>
      <c r="CRG901" s="44"/>
      <c r="CRH901" s="44"/>
      <c r="CRI901" s="44"/>
      <c r="CRJ901" s="44"/>
      <c r="CRK901" s="44"/>
      <c r="CRL901" s="44"/>
      <c r="CRM901" s="44"/>
      <c r="CRN901" s="44"/>
      <c r="CRO901" s="44"/>
      <c r="CRP901" s="44"/>
      <c r="CRQ901" s="44"/>
      <c r="CRR901" s="44"/>
      <c r="CRS901" s="44"/>
      <c r="CRT901" s="44"/>
      <c r="CRU901" s="44"/>
      <c r="CRV901" s="44"/>
      <c r="CRW901" s="44"/>
      <c r="CRX901" s="44"/>
      <c r="CRY901" s="44"/>
      <c r="CRZ901" s="44"/>
      <c r="CSA901" s="44"/>
      <c r="CSB901" s="44"/>
      <c r="CSC901" s="44"/>
      <c r="CSD901" s="44"/>
      <c r="CSE901" s="44"/>
      <c r="CSF901" s="44"/>
      <c r="CSG901" s="44"/>
      <c r="CSH901" s="44"/>
      <c r="CSI901" s="44"/>
      <c r="CSJ901" s="44"/>
      <c r="CSK901" s="44"/>
      <c r="CSL901" s="44"/>
      <c r="CSM901" s="44"/>
      <c r="CSN901" s="44"/>
      <c r="CSO901" s="44"/>
      <c r="CSP901" s="44"/>
      <c r="CSQ901" s="44"/>
      <c r="CSR901" s="44"/>
      <c r="CSS901" s="44"/>
      <c r="CST901" s="44"/>
      <c r="CSU901" s="44"/>
      <c r="CSV901" s="44"/>
      <c r="CSW901" s="44"/>
      <c r="CSX901" s="44"/>
      <c r="CSY901" s="44"/>
      <c r="CSZ901" s="44"/>
      <c r="CTA901" s="44"/>
      <c r="CTB901" s="44"/>
      <c r="CTC901" s="44"/>
      <c r="CTD901" s="44"/>
      <c r="CTE901" s="44"/>
      <c r="CTF901" s="44"/>
      <c r="CTG901" s="44"/>
      <c r="CTH901" s="44"/>
      <c r="CTI901" s="44"/>
      <c r="CTJ901" s="44"/>
      <c r="CTK901" s="44"/>
      <c r="CTL901" s="44"/>
      <c r="CTM901" s="44"/>
      <c r="CTN901" s="44"/>
      <c r="CTO901" s="44"/>
      <c r="CTP901" s="44"/>
      <c r="CTQ901" s="44"/>
      <c r="CTR901" s="44"/>
      <c r="CTS901" s="44"/>
      <c r="CTT901" s="44"/>
      <c r="CTU901" s="44"/>
      <c r="CTV901" s="44"/>
      <c r="CTW901" s="44"/>
      <c r="CTX901" s="44"/>
      <c r="CTY901" s="44"/>
      <c r="CTZ901" s="44"/>
      <c r="CUA901" s="44"/>
      <c r="CUB901" s="44"/>
      <c r="CUC901" s="44"/>
      <c r="CUD901" s="44"/>
      <c r="CUE901" s="44"/>
      <c r="CUF901" s="44"/>
      <c r="CUG901" s="44"/>
      <c r="CUH901" s="44"/>
      <c r="CUI901" s="44"/>
      <c r="CUJ901" s="44"/>
      <c r="CUK901" s="44"/>
      <c r="CUL901" s="44"/>
      <c r="CUM901" s="44"/>
      <c r="CUN901" s="44"/>
      <c r="CUO901" s="44"/>
      <c r="CUP901" s="44"/>
      <c r="CUQ901" s="44"/>
      <c r="CUR901" s="44"/>
      <c r="CUS901" s="44"/>
      <c r="CUT901" s="44"/>
      <c r="CUU901" s="44"/>
      <c r="CUV901" s="44"/>
      <c r="CUW901" s="44"/>
      <c r="CUX901" s="44"/>
      <c r="CUY901" s="44"/>
      <c r="CUZ901" s="44"/>
      <c r="CVA901" s="44"/>
      <c r="CVB901" s="44"/>
      <c r="CVC901" s="44"/>
      <c r="CVD901" s="44"/>
      <c r="CVE901" s="44"/>
      <c r="CVF901" s="44"/>
      <c r="CVG901" s="44"/>
      <c r="CVH901" s="44"/>
      <c r="CVI901" s="44"/>
      <c r="CVJ901" s="44"/>
      <c r="CVK901" s="44"/>
      <c r="CVL901" s="44"/>
      <c r="CVM901" s="44"/>
      <c r="CVN901" s="44"/>
      <c r="CVO901" s="44"/>
      <c r="CVP901" s="44"/>
      <c r="CVQ901" s="44"/>
      <c r="CVR901" s="44"/>
      <c r="CVS901" s="44"/>
      <c r="CVT901" s="44"/>
      <c r="CVU901" s="44"/>
      <c r="CVV901" s="44"/>
      <c r="CVW901" s="44"/>
      <c r="CVX901" s="44"/>
      <c r="CVY901" s="44"/>
      <c r="CVZ901" s="44"/>
      <c r="CWA901" s="44"/>
      <c r="CWB901" s="44"/>
      <c r="CWC901" s="44"/>
      <c r="CWD901" s="44"/>
      <c r="CWE901" s="44"/>
      <c r="CWF901" s="44"/>
      <c r="CWG901" s="44"/>
      <c r="CWH901" s="44"/>
      <c r="CWI901" s="44"/>
      <c r="CWJ901" s="44"/>
      <c r="CWK901" s="44"/>
      <c r="CWL901" s="44"/>
      <c r="CWM901" s="44"/>
      <c r="CWN901" s="44"/>
      <c r="CWO901" s="44"/>
      <c r="CWP901" s="44"/>
      <c r="CWQ901" s="44"/>
      <c r="CWR901" s="44"/>
      <c r="CWS901" s="44"/>
      <c r="CWT901" s="44"/>
      <c r="CWU901" s="44"/>
      <c r="CWV901" s="44"/>
      <c r="CWW901" s="44"/>
      <c r="CWX901" s="44"/>
      <c r="CWY901" s="44"/>
      <c r="CWZ901" s="44"/>
      <c r="CXA901" s="44"/>
      <c r="CXB901" s="44"/>
      <c r="CXC901" s="44"/>
      <c r="CXD901" s="44"/>
      <c r="CXE901" s="44"/>
      <c r="CXF901" s="44"/>
      <c r="CXG901" s="44"/>
      <c r="CXH901" s="44"/>
      <c r="CXI901" s="44"/>
      <c r="CXJ901" s="44"/>
      <c r="CXK901" s="44"/>
      <c r="CXL901" s="44"/>
      <c r="CXM901" s="44"/>
      <c r="CXN901" s="44"/>
      <c r="CXO901" s="44"/>
      <c r="CXP901" s="44"/>
      <c r="CXQ901" s="44"/>
      <c r="CXR901" s="44"/>
      <c r="CXS901" s="44"/>
      <c r="CXT901" s="44"/>
      <c r="CXU901" s="44"/>
      <c r="CXV901" s="44"/>
      <c r="CXW901" s="44"/>
      <c r="CXX901" s="44"/>
      <c r="CXY901" s="44"/>
      <c r="CXZ901" s="44"/>
      <c r="CYA901" s="44"/>
      <c r="CYB901" s="44"/>
      <c r="CYC901" s="44"/>
      <c r="CYD901" s="44"/>
      <c r="CYE901" s="44"/>
      <c r="CYF901" s="44"/>
      <c r="CYG901" s="44"/>
      <c r="CYH901" s="44"/>
      <c r="CYI901" s="44"/>
      <c r="CYJ901" s="44"/>
      <c r="CYK901" s="44"/>
      <c r="CYL901" s="44"/>
      <c r="CYM901" s="44"/>
      <c r="CYN901" s="44"/>
      <c r="CYO901" s="44"/>
      <c r="CYP901" s="44"/>
      <c r="CYQ901" s="44"/>
      <c r="CYR901" s="44"/>
      <c r="CYS901" s="44"/>
      <c r="CYT901" s="44"/>
      <c r="CYU901" s="44"/>
      <c r="CYV901" s="44"/>
      <c r="CYW901" s="44"/>
      <c r="CYX901" s="44"/>
      <c r="CYY901" s="44"/>
      <c r="CYZ901" s="44"/>
      <c r="CZA901" s="44"/>
      <c r="CZB901" s="44"/>
      <c r="CZC901" s="44"/>
      <c r="CZD901" s="44"/>
      <c r="CZE901" s="44"/>
      <c r="CZF901" s="44"/>
      <c r="CZG901" s="44"/>
      <c r="CZH901" s="44"/>
      <c r="CZI901" s="44"/>
      <c r="CZJ901" s="44"/>
      <c r="CZK901" s="44"/>
      <c r="CZL901" s="44"/>
      <c r="CZM901" s="44"/>
      <c r="CZN901" s="44"/>
      <c r="CZO901" s="44"/>
      <c r="CZP901" s="44"/>
      <c r="CZQ901" s="44"/>
      <c r="CZR901" s="44"/>
      <c r="CZS901" s="44"/>
      <c r="CZT901" s="44"/>
      <c r="CZU901" s="44"/>
      <c r="CZV901" s="44"/>
      <c r="CZW901" s="44"/>
      <c r="CZX901" s="44"/>
      <c r="CZY901" s="44"/>
      <c r="CZZ901" s="44"/>
      <c r="DAA901" s="44"/>
      <c r="DAB901" s="44"/>
      <c r="DAC901" s="44"/>
      <c r="DAD901" s="44"/>
      <c r="DAE901" s="44"/>
      <c r="DAF901" s="44"/>
      <c r="DAG901" s="44"/>
      <c r="DAH901" s="44"/>
      <c r="DAI901" s="44"/>
      <c r="DAJ901" s="44"/>
      <c r="DAK901" s="44"/>
      <c r="DAL901" s="44"/>
      <c r="DAM901" s="44"/>
      <c r="DAN901" s="44"/>
      <c r="DAO901" s="44"/>
      <c r="DAP901" s="44"/>
      <c r="DAQ901" s="44"/>
      <c r="DAR901" s="44"/>
      <c r="DAS901" s="44"/>
      <c r="DAT901" s="44"/>
      <c r="DAU901" s="44"/>
      <c r="DAV901" s="44"/>
      <c r="DAW901" s="44"/>
      <c r="DAX901" s="44"/>
      <c r="DAY901" s="44"/>
      <c r="DAZ901" s="44"/>
      <c r="DBA901" s="44"/>
      <c r="DBB901" s="44"/>
      <c r="DBC901" s="44"/>
      <c r="DBD901" s="44"/>
      <c r="DBE901" s="44"/>
      <c r="DBF901" s="44"/>
      <c r="DBG901" s="44"/>
      <c r="DBH901" s="44"/>
      <c r="DBI901" s="44"/>
      <c r="DBJ901" s="44"/>
      <c r="DBK901" s="44"/>
      <c r="DBL901" s="44"/>
      <c r="DBM901" s="44"/>
      <c r="DBN901" s="44"/>
      <c r="DBO901" s="44"/>
      <c r="DBP901" s="44"/>
      <c r="DBQ901" s="44"/>
      <c r="DBR901" s="44"/>
      <c r="DBS901" s="44"/>
      <c r="DBT901" s="44"/>
      <c r="DBU901" s="44"/>
      <c r="DBV901" s="44"/>
      <c r="DBW901" s="44"/>
      <c r="DBX901" s="44"/>
      <c r="DBY901" s="44"/>
      <c r="DBZ901" s="44"/>
      <c r="DCA901" s="44"/>
      <c r="DCB901" s="44"/>
      <c r="DCC901" s="44"/>
      <c r="DCD901" s="44"/>
      <c r="DCE901" s="44"/>
      <c r="DCF901" s="44"/>
      <c r="DCG901" s="44"/>
      <c r="DCH901" s="44"/>
      <c r="DCI901" s="44"/>
      <c r="DCJ901" s="44"/>
      <c r="DCK901" s="44"/>
      <c r="DCL901" s="44"/>
      <c r="DCM901" s="44"/>
      <c r="DCN901" s="44"/>
      <c r="DCO901" s="44"/>
      <c r="DCP901" s="44"/>
      <c r="DCQ901" s="44"/>
      <c r="DCR901" s="44"/>
      <c r="DCS901" s="44"/>
      <c r="DCT901" s="44"/>
      <c r="DCU901" s="44"/>
      <c r="DCV901" s="44"/>
      <c r="DCW901" s="44"/>
      <c r="DCX901" s="44"/>
      <c r="DCY901" s="44"/>
      <c r="DCZ901" s="44"/>
      <c r="DDA901" s="44"/>
      <c r="DDB901" s="44"/>
      <c r="DDC901" s="44"/>
      <c r="DDD901" s="44"/>
      <c r="DDE901" s="44"/>
      <c r="DDF901" s="44"/>
      <c r="DDG901" s="44"/>
      <c r="DDH901" s="44"/>
      <c r="DDI901" s="44"/>
      <c r="DDJ901" s="44"/>
      <c r="DDK901" s="44"/>
      <c r="DDL901" s="44"/>
      <c r="DDM901" s="44"/>
      <c r="DDN901" s="44"/>
      <c r="DDO901" s="44"/>
      <c r="DDP901" s="44"/>
      <c r="DDQ901" s="44"/>
      <c r="DDR901" s="44"/>
      <c r="DDS901" s="44"/>
      <c r="DDT901" s="44"/>
      <c r="DDU901" s="44"/>
      <c r="DDV901" s="44"/>
      <c r="DDW901" s="44"/>
      <c r="DDX901" s="44"/>
      <c r="DDY901" s="44"/>
      <c r="DDZ901" s="44"/>
      <c r="DEA901" s="44"/>
      <c r="DEB901" s="44"/>
      <c r="DEC901" s="44"/>
      <c r="DED901" s="44"/>
      <c r="DEE901" s="44"/>
      <c r="DEF901" s="44"/>
      <c r="DEG901" s="44"/>
      <c r="DEH901" s="44"/>
      <c r="DEI901" s="44"/>
      <c r="DEJ901" s="44"/>
      <c r="DEK901" s="44"/>
      <c r="DEL901" s="44"/>
      <c r="DEM901" s="44"/>
      <c r="DEN901" s="44"/>
      <c r="DEO901" s="44"/>
      <c r="DEP901" s="44"/>
      <c r="DEQ901" s="44"/>
      <c r="DER901" s="44"/>
      <c r="DES901" s="44"/>
      <c r="DET901" s="44"/>
      <c r="DEU901" s="44"/>
      <c r="DEV901" s="44"/>
      <c r="DEW901" s="44"/>
      <c r="DEX901" s="44"/>
      <c r="DEY901" s="44"/>
      <c r="DEZ901" s="44"/>
      <c r="DFA901" s="44"/>
      <c r="DFB901" s="44"/>
      <c r="DFC901" s="44"/>
      <c r="DFD901" s="44"/>
      <c r="DFE901" s="44"/>
      <c r="DFF901" s="44"/>
      <c r="DFG901" s="44"/>
      <c r="DFH901" s="44"/>
      <c r="DFI901" s="44"/>
      <c r="DFJ901" s="44"/>
      <c r="DFK901" s="44"/>
      <c r="DFL901" s="44"/>
      <c r="DFM901" s="44"/>
      <c r="DFN901" s="44"/>
      <c r="DFO901" s="44"/>
      <c r="DFP901" s="44"/>
      <c r="DFQ901" s="44"/>
      <c r="DFR901" s="44"/>
      <c r="DFS901" s="44"/>
      <c r="DFT901" s="44"/>
      <c r="DFU901" s="44"/>
      <c r="DFV901" s="44"/>
      <c r="DFW901" s="44"/>
      <c r="DFX901" s="44"/>
      <c r="DFY901" s="44"/>
      <c r="DFZ901" s="44"/>
      <c r="DGA901" s="44"/>
      <c r="DGB901" s="44"/>
      <c r="DGC901" s="44"/>
      <c r="DGD901" s="44"/>
      <c r="DGE901" s="44"/>
      <c r="DGF901" s="44"/>
      <c r="DGG901" s="44"/>
      <c r="DGH901" s="44"/>
      <c r="DGI901" s="44"/>
      <c r="DGJ901" s="44"/>
      <c r="DGK901" s="44"/>
      <c r="DGL901" s="44"/>
      <c r="DGM901" s="44"/>
      <c r="DGN901" s="44"/>
      <c r="DGO901" s="44"/>
      <c r="DGP901" s="44"/>
      <c r="DGQ901" s="44"/>
      <c r="DGR901" s="44"/>
      <c r="DGS901" s="44"/>
      <c r="DGT901" s="44"/>
      <c r="DGU901" s="44"/>
      <c r="DGV901" s="44"/>
      <c r="DGW901" s="44"/>
      <c r="DGX901" s="44"/>
      <c r="DGY901" s="44"/>
      <c r="DGZ901" s="44"/>
      <c r="DHA901" s="44"/>
      <c r="DHB901" s="44"/>
      <c r="DHC901" s="44"/>
      <c r="DHD901" s="44"/>
      <c r="DHE901" s="44"/>
      <c r="DHF901" s="44"/>
      <c r="DHG901" s="44"/>
      <c r="DHH901" s="44"/>
      <c r="DHI901" s="44"/>
      <c r="DHJ901" s="44"/>
      <c r="DHK901" s="44"/>
      <c r="DHL901" s="44"/>
      <c r="DHM901" s="44"/>
      <c r="DHN901" s="44"/>
      <c r="DHO901" s="44"/>
      <c r="DHP901" s="44"/>
      <c r="DHQ901" s="44"/>
      <c r="DHR901" s="44"/>
      <c r="DHS901" s="44"/>
      <c r="DHT901" s="44"/>
      <c r="DHU901" s="44"/>
      <c r="DHV901" s="44"/>
      <c r="DHW901" s="44"/>
      <c r="DHX901" s="44"/>
      <c r="DHY901" s="44"/>
      <c r="DHZ901" s="44"/>
      <c r="DIA901" s="44"/>
      <c r="DIB901" s="44"/>
      <c r="DIC901" s="44"/>
      <c r="DID901" s="44"/>
      <c r="DIE901" s="44"/>
      <c r="DIF901" s="44"/>
      <c r="DIG901" s="44"/>
      <c r="DIH901" s="44"/>
      <c r="DII901" s="44"/>
      <c r="DIJ901" s="44"/>
      <c r="DIK901" s="44"/>
      <c r="DIL901" s="44"/>
      <c r="DIM901" s="44"/>
      <c r="DIN901" s="44"/>
      <c r="DIO901" s="44"/>
      <c r="DIP901" s="44"/>
      <c r="DIQ901" s="44"/>
      <c r="DIR901" s="44"/>
      <c r="DIS901" s="44"/>
      <c r="DIT901" s="44"/>
      <c r="DIU901" s="44"/>
      <c r="DIV901" s="44"/>
      <c r="DIW901" s="44"/>
      <c r="DIX901" s="44"/>
      <c r="DIY901" s="44"/>
      <c r="DIZ901" s="44"/>
      <c r="DJA901" s="44"/>
      <c r="DJB901" s="44"/>
      <c r="DJC901" s="44"/>
      <c r="DJD901" s="44"/>
      <c r="DJE901" s="44"/>
      <c r="DJF901" s="44"/>
      <c r="DJG901" s="44"/>
      <c r="DJH901" s="44"/>
      <c r="DJI901" s="44"/>
      <c r="DJJ901" s="44"/>
      <c r="DJK901" s="44"/>
      <c r="DJL901" s="44"/>
      <c r="DJM901" s="44"/>
      <c r="DJN901" s="44"/>
      <c r="DJO901" s="44"/>
      <c r="DJP901" s="44"/>
      <c r="DJQ901" s="44"/>
      <c r="DJR901" s="44"/>
      <c r="DJS901" s="44"/>
      <c r="DJT901" s="44"/>
      <c r="DJU901" s="44"/>
      <c r="DJV901" s="44"/>
      <c r="DJW901" s="44"/>
      <c r="DJX901" s="44"/>
      <c r="DJY901" s="44"/>
      <c r="DJZ901" s="44"/>
      <c r="DKA901" s="44"/>
      <c r="DKB901" s="44"/>
      <c r="DKC901" s="44"/>
      <c r="DKD901" s="44"/>
      <c r="DKE901" s="44"/>
      <c r="DKF901" s="44"/>
      <c r="DKG901" s="44"/>
      <c r="DKH901" s="44"/>
      <c r="DKI901" s="44"/>
      <c r="DKJ901" s="44"/>
      <c r="DKK901" s="44"/>
      <c r="DKL901" s="44"/>
      <c r="DKM901" s="44"/>
      <c r="DKN901" s="44"/>
      <c r="DKO901" s="44"/>
      <c r="DKP901" s="44"/>
      <c r="DKQ901" s="44"/>
      <c r="DKR901" s="44"/>
      <c r="DKS901" s="44"/>
      <c r="DKT901" s="44"/>
      <c r="DKU901" s="44"/>
      <c r="DKV901" s="44"/>
      <c r="DKW901" s="44"/>
      <c r="DKX901" s="44"/>
      <c r="DKY901" s="44"/>
      <c r="DKZ901" s="44"/>
      <c r="DLA901" s="44"/>
      <c r="DLB901" s="44"/>
      <c r="DLC901" s="44"/>
      <c r="DLD901" s="44"/>
      <c r="DLE901" s="44"/>
      <c r="DLF901" s="44"/>
      <c r="DLG901" s="44"/>
      <c r="DLH901" s="44"/>
      <c r="DLI901" s="44"/>
      <c r="DLJ901" s="44"/>
      <c r="DLK901" s="44"/>
      <c r="DLL901" s="44"/>
      <c r="DLM901" s="44"/>
      <c r="DLN901" s="44"/>
      <c r="DLO901" s="44"/>
      <c r="DLP901" s="44"/>
      <c r="DLQ901" s="44"/>
      <c r="DLR901" s="44"/>
      <c r="DLS901" s="44"/>
      <c r="DLT901" s="44"/>
      <c r="DLU901" s="44"/>
      <c r="DLV901" s="44"/>
      <c r="DLW901" s="44"/>
      <c r="DLX901" s="44"/>
      <c r="DLY901" s="44"/>
      <c r="DLZ901" s="44"/>
      <c r="DMA901" s="44"/>
      <c r="DMB901" s="44"/>
      <c r="DMC901" s="44"/>
      <c r="DMD901" s="44"/>
      <c r="DME901" s="44"/>
      <c r="DMF901" s="44"/>
      <c r="DMG901" s="44"/>
      <c r="DMH901" s="44"/>
      <c r="DMI901" s="44"/>
      <c r="DMJ901" s="44"/>
      <c r="DMK901" s="44"/>
      <c r="DML901" s="44"/>
      <c r="DMM901" s="44"/>
      <c r="DMN901" s="44"/>
      <c r="DMO901" s="44"/>
      <c r="DMP901" s="44"/>
      <c r="DMQ901" s="44"/>
      <c r="DMR901" s="44"/>
      <c r="DMS901" s="44"/>
      <c r="DMT901" s="44"/>
      <c r="DMU901" s="44"/>
      <c r="DMV901" s="44"/>
      <c r="DMW901" s="44"/>
      <c r="DMX901" s="44"/>
      <c r="DMY901" s="44"/>
      <c r="DMZ901" s="44"/>
      <c r="DNA901" s="44"/>
      <c r="DNB901" s="44"/>
      <c r="DNC901" s="44"/>
      <c r="DND901" s="44"/>
      <c r="DNE901" s="44"/>
      <c r="DNF901" s="44"/>
      <c r="DNG901" s="44"/>
      <c r="DNH901" s="44"/>
      <c r="DNI901" s="44"/>
      <c r="DNJ901" s="44"/>
      <c r="DNK901" s="44"/>
      <c r="DNL901" s="44"/>
      <c r="DNM901" s="44"/>
      <c r="DNN901" s="44"/>
      <c r="DNO901" s="44"/>
      <c r="DNP901" s="44"/>
      <c r="DNQ901" s="44"/>
      <c r="DNR901" s="44"/>
      <c r="DNS901" s="44"/>
      <c r="DNT901" s="44"/>
      <c r="DNU901" s="44"/>
      <c r="DNV901" s="44"/>
      <c r="DNW901" s="44"/>
      <c r="DNX901" s="44"/>
      <c r="DNY901" s="44"/>
      <c r="DNZ901" s="44"/>
      <c r="DOA901" s="44"/>
      <c r="DOB901" s="44"/>
      <c r="DOC901" s="44"/>
      <c r="DOD901" s="44"/>
      <c r="DOE901" s="44"/>
      <c r="DOF901" s="44"/>
      <c r="DOG901" s="44"/>
      <c r="DOH901" s="44"/>
      <c r="DOI901" s="44"/>
      <c r="DOJ901" s="44"/>
      <c r="DOK901" s="44"/>
      <c r="DOL901" s="44"/>
      <c r="DOM901" s="44"/>
      <c r="DON901" s="44"/>
      <c r="DOO901" s="44"/>
      <c r="DOP901" s="44"/>
      <c r="DOQ901" s="44"/>
      <c r="DOR901" s="44"/>
      <c r="DOS901" s="44"/>
      <c r="DOT901" s="44"/>
      <c r="DOU901" s="44"/>
      <c r="DOV901" s="44"/>
      <c r="DOW901" s="44"/>
      <c r="DOX901" s="44"/>
      <c r="DOY901" s="44"/>
      <c r="DOZ901" s="44"/>
      <c r="DPA901" s="44"/>
      <c r="DPB901" s="44"/>
      <c r="DPC901" s="44"/>
      <c r="DPD901" s="44"/>
      <c r="DPE901" s="44"/>
      <c r="DPF901" s="44"/>
      <c r="DPG901" s="44"/>
      <c r="DPH901" s="44"/>
      <c r="DPI901" s="44"/>
      <c r="DPJ901" s="44"/>
      <c r="DPK901" s="44"/>
      <c r="DPL901" s="44"/>
      <c r="DPM901" s="44"/>
      <c r="DPN901" s="44"/>
      <c r="DPO901" s="44"/>
      <c r="DPP901" s="44"/>
      <c r="DPQ901" s="44"/>
      <c r="DPR901" s="44"/>
      <c r="DPS901" s="44"/>
      <c r="DPT901" s="44"/>
      <c r="DPU901" s="44"/>
      <c r="DPV901" s="44"/>
      <c r="DPW901" s="44"/>
      <c r="DPX901" s="44"/>
      <c r="DPY901" s="44"/>
      <c r="DPZ901" s="44"/>
      <c r="DQA901" s="44"/>
      <c r="DQB901" s="44"/>
      <c r="DQC901" s="44"/>
      <c r="DQD901" s="44"/>
      <c r="DQE901" s="44"/>
      <c r="DQF901" s="44"/>
      <c r="DQG901" s="44"/>
      <c r="DQH901" s="44"/>
      <c r="DQI901" s="44"/>
      <c r="DQJ901" s="44"/>
      <c r="DQK901" s="44"/>
      <c r="DQL901" s="44"/>
      <c r="DQM901" s="44"/>
      <c r="DQN901" s="44"/>
      <c r="DQO901" s="44"/>
      <c r="DQP901" s="44"/>
      <c r="DQQ901" s="44"/>
      <c r="DQR901" s="44"/>
      <c r="DQS901" s="44"/>
      <c r="DQT901" s="44"/>
      <c r="DQU901" s="44"/>
      <c r="DQV901" s="44"/>
      <c r="DQW901" s="44"/>
      <c r="DQX901" s="44"/>
      <c r="DQY901" s="44"/>
      <c r="DQZ901" s="44"/>
      <c r="DRA901" s="44"/>
      <c r="DRB901" s="44"/>
      <c r="DRC901" s="44"/>
      <c r="DRD901" s="44"/>
      <c r="DRE901" s="44"/>
      <c r="DRF901" s="44"/>
      <c r="DRG901" s="44"/>
      <c r="DRH901" s="44"/>
      <c r="DRI901" s="44"/>
      <c r="DRJ901" s="44"/>
      <c r="DRK901" s="44"/>
      <c r="DRL901" s="44"/>
      <c r="DRM901" s="44"/>
      <c r="DRN901" s="44"/>
      <c r="DRO901" s="44"/>
      <c r="DRP901" s="44"/>
      <c r="DRQ901" s="44"/>
      <c r="DRR901" s="44"/>
      <c r="DRS901" s="44"/>
      <c r="DRT901" s="44"/>
      <c r="DRU901" s="44"/>
      <c r="DRV901" s="44"/>
      <c r="DRW901" s="44"/>
      <c r="DRX901" s="44"/>
      <c r="DRY901" s="44"/>
      <c r="DRZ901" s="44"/>
      <c r="DSA901" s="44"/>
      <c r="DSB901" s="44"/>
      <c r="DSC901" s="44"/>
      <c r="DSD901" s="44"/>
      <c r="DSE901" s="44"/>
      <c r="DSF901" s="44"/>
      <c r="DSG901" s="44"/>
      <c r="DSH901" s="44"/>
      <c r="DSI901" s="44"/>
      <c r="DSJ901" s="44"/>
      <c r="DSK901" s="44"/>
      <c r="DSL901" s="44"/>
      <c r="DSM901" s="44"/>
      <c r="DSN901" s="44"/>
      <c r="DSO901" s="44"/>
      <c r="DSP901" s="44"/>
      <c r="DSQ901" s="44"/>
      <c r="DSR901" s="44"/>
      <c r="DSS901" s="44"/>
      <c r="DST901" s="44"/>
      <c r="DSU901" s="44"/>
      <c r="DSV901" s="44"/>
      <c r="DSW901" s="44"/>
      <c r="DSX901" s="44"/>
      <c r="DSY901" s="44"/>
      <c r="DSZ901" s="44"/>
      <c r="DTA901" s="44"/>
      <c r="DTB901" s="44"/>
      <c r="DTC901" s="44"/>
      <c r="DTD901" s="44"/>
      <c r="DTE901" s="44"/>
      <c r="DTF901" s="44"/>
      <c r="DTG901" s="44"/>
      <c r="DTH901" s="44"/>
      <c r="DTI901" s="44"/>
      <c r="DTJ901" s="44"/>
      <c r="DTK901" s="44"/>
      <c r="DTL901" s="44"/>
      <c r="DTM901" s="44"/>
      <c r="DTN901" s="44"/>
      <c r="DTO901" s="44"/>
      <c r="DTP901" s="44"/>
      <c r="DTQ901" s="44"/>
      <c r="DTR901" s="44"/>
      <c r="DTS901" s="44"/>
      <c r="DTT901" s="44"/>
      <c r="DTU901" s="44"/>
      <c r="DTV901" s="44"/>
      <c r="DTW901" s="44"/>
      <c r="DTX901" s="44"/>
      <c r="DTY901" s="44"/>
      <c r="DTZ901" s="44"/>
      <c r="DUA901" s="44"/>
      <c r="DUB901" s="44"/>
      <c r="DUC901" s="44"/>
      <c r="DUD901" s="44"/>
      <c r="DUE901" s="44"/>
      <c r="DUF901" s="44"/>
      <c r="DUG901" s="44"/>
      <c r="DUH901" s="44"/>
      <c r="DUI901" s="44"/>
      <c r="DUJ901" s="44"/>
      <c r="DUK901" s="44"/>
      <c r="DUL901" s="44"/>
      <c r="DUM901" s="44"/>
      <c r="DUN901" s="44"/>
      <c r="DUO901" s="44"/>
      <c r="DUP901" s="44"/>
      <c r="DUQ901" s="44"/>
      <c r="DUR901" s="44"/>
      <c r="DUS901" s="44"/>
      <c r="DUT901" s="44"/>
      <c r="DUU901" s="44"/>
      <c r="DUV901" s="44"/>
      <c r="DUW901" s="44"/>
      <c r="DUX901" s="44"/>
      <c r="DUY901" s="44"/>
      <c r="DUZ901" s="44"/>
      <c r="DVA901" s="44"/>
      <c r="DVB901" s="44"/>
      <c r="DVC901" s="44"/>
      <c r="DVD901" s="44"/>
      <c r="DVE901" s="44"/>
      <c r="DVF901" s="44"/>
      <c r="DVG901" s="44"/>
      <c r="DVH901" s="44"/>
      <c r="DVI901" s="44"/>
      <c r="DVJ901" s="44"/>
      <c r="DVK901" s="44"/>
      <c r="DVL901" s="44"/>
      <c r="DVM901" s="44"/>
      <c r="DVN901" s="44"/>
      <c r="DVO901" s="44"/>
      <c r="DVP901" s="44"/>
      <c r="DVQ901" s="44"/>
      <c r="DVR901" s="44"/>
      <c r="DVS901" s="44"/>
      <c r="DVT901" s="44"/>
      <c r="DVU901" s="44"/>
      <c r="DVV901" s="44"/>
      <c r="DVW901" s="44"/>
      <c r="DVX901" s="44"/>
      <c r="DVY901" s="44"/>
      <c r="DVZ901" s="44"/>
      <c r="DWA901" s="44"/>
      <c r="DWB901" s="44"/>
      <c r="DWC901" s="44"/>
      <c r="DWD901" s="44"/>
      <c r="DWE901" s="44"/>
      <c r="DWF901" s="44"/>
      <c r="DWG901" s="44"/>
      <c r="DWH901" s="44"/>
      <c r="DWI901" s="44"/>
      <c r="DWJ901" s="44"/>
      <c r="DWK901" s="44"/>
      <c r="DWL901" s="44"/>
      <c r="DWM901" s="44"/>
      <c r="DWN901" s="44"/>
      <c r="DWO901" s="44"/>
      <c r="DWP901" s="44"/>
      <c r="DWQ901" s="44"/>
      <c r="DWR901" s="44"/>
      <c r="DWS901" s="44"/>
      <c r="DWT901" s="44"/>
      <c r="DWU901" s="44"/>
      <c r="DWV901" s="44"/>
      <c r="DWW901" s="44"/>
      <c r="DWX901" s="44"/>
      <c r="DWY901" s="44"/>
      <c r="DWZ901" s="44"/>
      <c r="DXA901" s="44"/>
      <c r="DXB901" s="44"/>
      <c r="DXC901" s="44"/>
      <c r="DXD901" s="44"/>
      <c r="DXE901" s="44"/>
      <c r="DXF901" s="44"/>
      <c r="DXG901" s="44"/>
      <c r="DXH901" s="44"/>
      <c r="DXI901" s="44"/>
      <c r="DXJ901" s="44"/>
      <c r="DXK901" s="44"/>
      <c r="DXL901" s="44"/>
      <c r="DXM901" s="44"/>
      <c r="DXN901" s="44"/>
      <c r="DXO901" s="44"/>
      <c r="DXP901" s="44"/>
      <c r="DXQ901" s="44"/>
      <c r="DXR901" s="44"/>
      <c r="DXS901" s="44"/>
      <c r="DXT901" s="44"/>
      <c r="DXU901" s="44"/>
      <c r="DXV901" s="44"/>
      <c r="DXW901" s="44"/>
      <c r="DXX901" s="44"/>
      <c r="DXY901" s="44"/>
      <c r="DXZ901" s="44"/>
      <c r="DYA901" s="44"/>
      <c r="DYB901" s="44"/>
      <c r="DYC901" s="44"/>
      <c r="DYD901" s="44"/>
      <c r="DYE901" s="44"/>
      <c r="DYF901" s="44"/>
      <c r="DYG901" s="44"/>
      <c r="DYH901" s="44"/>
      <c r="DYI901" s="44"/>
      <c r="DYJ901" s="44"/>
      <c r="DYK901" s="44"/>
      <c r="DYL901" s="44"/>
      <c r="DYM901" s="44"/>
      <c r="DYN901" s="44"/>
      <c r="DYO901" s="44"/>
      <c r="DYP901" s="44"/>
      <c r="DYQ901" s="44"/>
      <c r="DYR901" s="44"/>
      <c r="DYS901" s="44"/>
      <c r="DYT901" s="44"/>
      <c r="DYU901" s="44"/>
      <c r="DYV901" s="44"/>
      <c r="DYW901" s="44"/>
      <c r="DYX901" s="44"/>
      <c r="DYY901" s="44"/>
      <c r="DYZ901" s="44"/>
      <c r="DZA901" s="44"/>
      <c r="DZB901" s="44"/>
      <c r="DZC901" s="44"/>
      <c r="DZD901" s="44"/>
      <c r="DZE901" s="44"/>
      <c r="DZF901" s="44"/>
      <c r="DZG901" s="44"/>
      <c r="DZH901" s="44"/>
      <c r="DZI901" s="44"/>
      <c r="DZJ901" s="44"/>
      <c r="DZK901" s="44"/>
      <c r="DZL901" s="44"/>
      <c r="DZM901" s="44"/>
      <c r="DZN901" s="44"/>
      <c r="DZO901" s="44"/>
      <c r="DZP901" s="44"/>
      <c r="DZQ901" s="44"/>
      <c r="DZR901" s="44"/>
      <c r="DZS901" s="44"/>
      <c r="DZT901" s="44"/>
      <c r="DZU901" s="44"/>
      <c r="DZV901" s="44"/>
      <c r="DZW901" s="44"/>
      <c r="DZX901" s="44"/>
      <c r="DZY901" s="44"/>
      <c r="DZZ901" s="44"/>
      <c r="EAA901" s="44"/>
      <c r="EAB901" s="44"/>
      <c r="EAC901" s="44"/>
      <c r="EAD901" s="44"/>
      <c r="EAE901" s="44"/>
      <c r="EAF901" s="44"/>
      <c r="EAG901" s="44"/>
      <c r="EAH901" s="44"/>
      <c r="EAI901" s="44"/>
      <c r="EAJ901" s="44"/>
      <c r="EAK901" s="44"/>
      <c r="EAL901" s="44"/>
      <c r="EAM901" s="44"/>
      <c r="EAN901" s="44"/>
      <c r="EAO901" s="44"/>
      <c r="EAP901" s="44"/>
      <c r="EAQ901" s="44"/>
      <c r="EAR901" s="44"/>
      <c r="EAS901" s="44"/>
      <c r="EAT901" s="44"/>
      <c r="EAU901" s="44"/>
      <c r="EAV901" s="44"/>
      <c r="EAW901" s="44"/>
      <c r="EAX901" s="44"/>
      <c r="EAY901" s="44"/>
      <c r="EAZ901" s="44"/>
      <c r="EBA901" s="44"/>
      <c r="EBB901" s="44"/>
      <c r="EBC901" s="44"/>
      <c r="EBD901" s="44"/>
      <c r="EBE901" s="44"/>
      <c r="EBF901" s="44"/>
      <c r="EBG901" s="44"/>
      <c r="EBH901" s="44"/>
      <c r="EBI901" s="44"/>
      <c r="EBJ901" s="44"/>
      <c r="EBK901" s="44"/>
      <c r="EBL901" s="44"/>
      <c r="EBM901" s="44"/>
      <c r="EBN901" s="44"/>
      <c r="EBO901" s="44"/>
      <c r="EBP901" s="44"/>
      <c r="EBQ901" s="44"/>
      <c r="EBR901" s="44"/>
      <c r="EBS901" s="44"/>
      <c r="EBT901" s="44"/>
      <c r="EBU901" s="44"/>
      <c r="EBV901" s="44"/>
      <c r="EBW901" s="44"/>
      <c r="EBX901" s="44"/>
      <c r="EBY901" s="44"/>
      <c r="EBZ901" s="44"/>
      <c r="ECA901" s="44"/>
      <c r="ECB901" s="44"/>
      <c r="ECC901" s="44"/>
      <c r="ECD901" s="44"/>
      <c r="ECE901" s="44"/>
      <c r="ECF901" s="44"/>
      <c r="ECG901" s="44"/>
      <c r="ECH901" s="44"/>
      <c r="ECI901" s="44"/>
      <c r="ECJ901" s="44"/>
      <c r="ECK901" s="44"/>
      <c r="ECL901" s="44"/>
      <c r="ECM901" s="44"/>
      <c r="ECN901" s="44"/>
      <c r="ECO901" s="44"/>
      <c r="ECP901" s="44"/>
      <c r="ECQ901" s="44"/>
      <c r="ECR901" s="44"/>
      <c r="ECS901" s="44"/>
      <c r="ECT901" s="44"/>
      <c r="ECU901" s="44"/>
      <c r="ECV901" s="44"/>
      <c r="ECW901" s="44"/>
      <c r="ECX901" s="44"/>
      <c r="ECY901" s="44"/>
      <c r="ECZ901" s="44"/>
      <c r="EDA901" s="44"/>
      <c r="EDB901" s="44"/>
      <c r="EDC901" s="44"/>
      <c r="EDD901" s="44"/>
      <c r="EDE901" s="44"/>
      <c r="EDF901" s="44"/>
      <c r="EDG901" s="44"/>
      <c r="EDH901" s="44"/>
      <c r="EDI901" s="44"/>
      <c r="EDJ901" s="44"/>
      <c r="EDK901" s="44"/>
      <c r="EDL901" s="44"/>
      <c r="EDM901" s="44"/>
      <c r="EDN901" s="44"/>
      <c r="EDO901" s="44"/>
      <c r="EDP901" s="44"/>
      <c r="EDQ901" s="44"/>
      <c r="EDR901" s="44"/>
      <c r="EDS901" s="44"/>
      <c r="EDT901" s="44"/>
      <c r="EDU901" s="44"/>
      <c r="EDV901" s="44"/>
      <c r="EDW901" s="44"/>
      <c r="EDX901" s="44"/>
      <c r="EDY901" s="44"/>
      <c r="EDZ901" s="44"/>
      <c r="EEA901" s="44"/>
      <c r="EEB901" s="44"/>
      <c r="EEC901" s="44"/>
      <c r="EED901" s="44"/>
      <c r="EEE901" s="44"/>
      <c r="EEF901" s="44"/>
      <c r="EEG901" s="44"/>
      <c r="EEH901" s="44"/>
      <c r="EEI901" s="44"/>
      <c r="EEJ901" s="44"/>
      <c r="EEK901" s="44"/>
      <c r="EEL901" s="44"/>
      <c r="EEM901" s="44"/>
      <c r="EEN901" s="44"/>
      <c r="EEO901" s="44"/>
      <c r="EEP901" s="44"/>
      <c r="EEQ901" s="44"/>
      <c r="EER901" s="44"/>
      <c r="EES901" s="44"/>
      <c r="EET901" s="44"/>
      <c r="EEU901" s="44"/>
      <c r="EEV901" s="44"/>
      <c r="EEW901" s="44"/>
      <c r="EEX901" s="44"/>
      <c r="EEY901" s="44"/>
      <c r="EEZ901" s="44"/>
      <c r="EFA901" s="44"/>
      <c r="EFB901" s="44"/>
      <c r="EFC901" s="44"/>
      <c r="EFD901" s="44"/>
      <c r="EFE901" s="44"/>
      <c r="EFF901" s="44"/>
      <c r="EFG901" s="44"/>
      <c r="EFH901" s="44"/>
      <c r="EFI901" s="44"/>
      <c r="EFJ901" s="44"/>
      <c r="EFK901" s="44"/>
      <c r="EFL901" s="44"/>
      <c r="EFM901" s="44"/>
      <c r="EFN901" s="44"/>
      <c r="EFO901" s="44"/>
      <c r="EFP901" s="44"/>
      <c r="EFQ901" s="44"/>
      <c r="EFR901" s="44"/>
      <c r="EFS901" s="44"/>
      <c r="EFT901" s="44"/>
      <c r="EFU901" s="44"/>
      <c r="EFV901" s="44"/>
      <c r="EFW901" s="44"/>
      <c r="EFX901" s="44"/>
      <c r="EFY901" s="44"/>
      <c r="EFZ901" s="44"/>
      <c r="EGA901" s="44"/>
      <c r="EGB901" s="44"/>
      <c r="EGC901" s="44"/>
      <c r="EGD901" s="44"/>
      <c r="EGE901" s="44"/>
      <c r="EGF901" s="44"/>
      <c r="EGG901" s="44"/>
      <c r="EGH901" s="44"/>
      <c r="EGI901" s="44"/>
      <c r="EGJ901" s="44"/>
      <c r="EGK901" s="44"/>
      <c r="EGL901" s="44"/>
      <c r="EGM901" s="44"/>
      <c r="EGN901" s="44"/>
      <c r="EGO901" s="44"/>
      <c r="EGP901" s="44"/>
      <c r="EGQ901" s="44"/>
      <c r="EGR901" s="44"/>
      <c r="EGS901" s="44"/>
      <c r="EGT901" s="44"/>
      <c r="EGU901" s="44"/>
      <c r="EGV901" s="44"/>
      <c r="EGW901" s="44"/>
      <c r="EGX901" s="44"/>
      <c r="EGY901" s="44"/>
      <c r="EGZ901" s="44"/>
      <c r="EHA901" s="44"/>
      <c r="EHB901" s="44"/>
      <c r="EHC901" s="44"/>
      <c r="EHD901" s="44"/>
      <c r="EHE901" s="44"/>
      <c r="EHF901" s="44"/>
      <c r="EHG901" s="44"/>
      <c r="EHH901" s="44"/>
      <c r="EHI901" s="44"/>
      <c r="EHJ901" s="44"/>
      <c r="EHK901" s="44"/>
      <c r="EHL901" s="44"/>
      <c r="EHM901" s="44"/>
      <c r="EHN901" s="44"/>
      <c r="EHO901" s="44"/>
      <c r="EHP901" s="44"/>
      <c r="EHQ901" s="44"/>
      <c r="EHR901" s="44"/>
      <c r="EHS901" s="44"/>
      <c r="EHT901" s="44"/>
      <c r="EHU901" s="44"/>
      <c r="EHV901" s="44"/>
      <c r="EHW901" s="44"/>
      <c r="EHX901" s="44"/>
      <c r="EHY901" s="44"/>
      <c r="EHZ901" s="44"/>
      <c r="EIA901" s="44"/>
      <c r="EIB901" s="44"/>
      <c r="EIC901" s="44"/>
      <c r="EID901" s="44"/>
      <c r="EIE901" s="44"/>
      <c r="EIF901" s="44"/>
      <c r="EIG901" s="44"/>
      <c r="EIH901" s="44"/>
      <c r="EII901" s="44"/>
      <c r="EIJ901" s="44"/>
      <c r="EIK901" s="44"/>
      <c r="EIL901" s="44"/>
      <c r="EIM901" s="44"/>
      <c r="EIN901" s="44"/>
      <c r="EIO901" s="44"/>
      <c r="EIP901" s="44"/>
      <c r="EIQ901" s="44"/>
      <c r="EIR901" s="44"/>
      <c r="EIS901" s="44"/>
      <c r="EIT901" s="44"/>
      <c r="EIU901" s="44"/>
      <c r="EIV901" s="44"/>
      <c r="EIW901" s="44"/>
      <c r="EIX901" s="44"/>
      <c r="EIY901" s="44"/>
      <c r="EIZ901" s="44"/>
      <c r="EJA901" s="44"/>
      <c r="EJB901" s="44"/>
      <c r="EJC901" s="44"/>
      <c r="EJD901" s="44"/>
      <c r="EJE901" s="44"/>
      <c r="EJF901" s="44"/>
      <c r="EJG901" s="44"/>
      <c r="EJH901" s="44"/>
      <c r="EJI901" s="44"/>
      <c r="EJJ901" s="44"/>
      <c r="EJK901" s="44"/>
      <c r="EJL901" s="44"/>
      <c r="EJM901" s="44"/>
      <c r="EJN901" s="44"/>
      <c r="EJO901" s="44"/>
      <c r="EJP901" s="44"/>
      <c r="EJQ901" s="44"/>
      <c r="EJR901" s="44"/>
      <c r="EJS901" s="44"/>
      <c r="EJT901" s="44"/>
      <c r="EJU901" s="44"/>
      <c r="EJV901" s="44"/>
      <c r="EJW901" s="44"/>
      <c r="EJX901" s="44"/>
      <c r="EJY901" s="44"/>
      <c r="EJZ901" s="44"/>
      <c r="EKA901" s="44"/>
      <c r="EKB901" s="44"/>
      <c r="EKC901" s="44"/>
      <c r="EKD901" s="44"/>
      <c r="EKE901" s="44"/>
      <c r="EKF901" s="44"/>
      <c r="EKG901" s="44"/>
      <c r="EKH901" s="44"/>
      <c r="EKI901" s="44"/>
      <c r="EKJ901" s="44"/>
      <c r="EKK901" s="44"/>
      <c r="EKL901" s="44"/>
      <c r="EKM901" s="44"/>
      <c r="EKN901" s="44"/>
      <c r="EKO901" s="44"/>
      <c r="EKP901" s="44"/>
      <c r="EKQ901" s="44"/>
      <c r="EKR901" s="44"/>
      <c r="EKS901" s="44"/>
      <c r="EKT901" s="44"/>
      <c r="EKU901" s="44"/>
      <c r="EKV901" s="44"/>
      <c r="EKW901" s="44"/>
      <c r="EKX901" s="44"/>
      <c r="EKY901" s="44"/>
      <c r="EKZ901" s="44"/>
      <c r="ELA901" s="44"/>
      <c r="ELB901" s="44"/>
      <c r="ELC901" s="44"/>
      <c r="ELD901" s="44"/>
      <c r="ELE901" s="44"/>
      <c r="ELF901" s="44"/>
      <c r="ELG901" s="44"/>
      <c r="ELH901" s="44"/>
      <c r="ELI901" s="44"/>
      <c r="ELJ901" s="44"/>
      <c r="ELK901" s="44"/>
      <c r="ELL901" s="44"/>
      <c r="ELM901" s="44"/>
      <c r="ELN901" s="44"/>
      <c r="ELO901" s="44"/>
      <c r="ELP901" s="44"/>
      <c r="ELQ901" s="44"/>
      <c r="ELR901" s="44"/>
      <c r="ELS901" s="44"/>
      <c r="ELT901" s="44"/>
      <c r="ELU901" s="44"/>
      <c r="ELV901" s="44"/>
      <c r="ELW901" s="44"/>
      <c r="ELX901" s="44"/>
      <c r="ELY901" s="44"/>
      <c r="ELZ901" s="44"/>
      <c r="EMA901" s="44"/>
      <c r="EMB901" s="44"/>
      <c r="EMC901" s="44"/>
      <c r="EMD901" s="44"/>
      <c r="EME901" s="44"/>
      <c r="EMF901" s="44"/>
      <c r="EMG901" s="44"/>
      <c r="EMH901" s="44"/>
      <c r="EMI901" s="44"/>
      <c r="EMJ901" s="44"/>
      <c r="EMK901" s="44"/>
      <c r="EML901" s="44"/>
      <c r="EMM901" s="44"/>
      <c r="EMN901" s="44"/>
      <c r="EMO901" s="44"/>
      <c r="EMP901" s="44"/>
      <c r="EMQ901" s="44"/>
      <c r="EMR901" s="44"/>
      <c r="EMS901" s="44"/>
      <c r="EMT901" s="44"/>
      <c r="EMU901" s="44"/>
      <c r="EMV901" s="44"/>
      <c r="EMW901" s="44"/>
      <c r="EMX901" s="44"/>
      <c r="EMY901" s="44"/>
      <c r="EMZ901" s="44"/>
      <c r="ENA901" s="44"/>
      <c r="ENB901" s="44"/>
      <c r="ENC901" s="44"/>
      <c r="END901" s="44"/>
      <c r="ENE901" s="44"/>
      <c r="ENF901" s="44"/>
      <c r="ENG901" s="44"/>
      <c r="ENH901" s="44"/>
      <c r="ENI901" s="44"/>
      <c r="ENJ901" s="44"/>
      <c r="ENK901" s="44"/>
      <c r="ENL901" s="44"/>
      <c r="ENM901" s="44"/>
      <c r="ENN901" s="44"/>
      <c r="ENO901" s="44"/>
      <c r="ENP901" s="44"/>
      <c r="ENQ901" s="44"/>
      <c r="ENR901" s="44"/>
      <c r="ENS901" s="44"/>
      <c r="ENT901" s="44"/>
      <c r="ENU901" s="44"/>
      <c r="ENV901" s="44"/>
      <c r="ENW901" s="44"/>
      <c r="ENX901" s="44"/>
      <c r="ENY901" s="44"/>
      <c r="ENZ901" s="44"/>
      <c r="EOA901" s="44"/>
      <c r="EOB901" s="44"/>
      <c r="EOC901" s="44"/>
      <c r="EOD901" s="44"/>
      <c r="EOE901" s="44"/>
      <c r="EOF901" s="44"/>
      <c r="EOG901" s="44"/>
      <c r="EOH901" s="44"/>
      <c r="EOI901" s="44"/>
      <c r="EOJ901" s="44"/>
      <c r="EOK901" s="44"/>
      <c r="EOL901" s="44"/>
      <c r="EOM901" s="44"/>
      <c r="EON901" s="44"/>
      <c r="EOO901" s="44"/>
      <c r="EOP901" s="44"/>
      <c r="EOQ901" s="44"/>
      <c r="EOR901" s="44"/>
      <c r="EOS901" s="44"/>
      <c r="EOT901" s="44"/>
      <c r="EOU901" s="44"/>
      <c r="EOV901" s="44"/>
      <c r="EOW901" s="44"/>
      <c r="EOX901" s="44"/>
      <c r="EOY901" s="44"/>
      <c r="EOZ901" s="44"/>
      <c r="EPA901" s="44"/>
      <c r="EPB901" s="44"/>
      <c r="EPC901" s="44"/>
      <c r="EPD901" s="44"/>
      <c r="EPE901" s="44"/>
      <c r="EPF901" s="44"/>
      <c r="EPG901" s="44"/>
      <c r="EPH901" s="44"/>
      <c r="EPI901" s="44"/>
      <c r="EPJ901" s="44"/>
      <c r="EPK901" s="44"/>
      <c r="EPL901" s="44"/>
      <c r="EPM901" s="44"/>
      <c r="EPN901" s="44"/>
      <c r="EPO901" s="44"/>
      <c r="EPP901" s="44"/>
      <c r="EPQ901" s="44"/>
      <c r="EPR901" s="44"/>
      <c r="EPS901" s="44"/>
      <c r="EPT901" s="44"/>
      <c r="EPU901" s="44"/>
      <c r="EPV901" s="44"/>
      <c r="EPW901" s="44"/>
      <c r="EPX901" s="44"/>
      <c r="EPY901" s="44"/>
      <c r="EPZ901" s="44"/>
      <c r="EQA901" s="44"/>
      <c r="EQB901" s="44"/>
      <c r="EQC901" s="44"/>
      <c r="EQD901" s="44"/>
      <c r="EQE901" s="44"/>
      <c r="EQF901" s="44"/>
      <c r="EQG901" s="44"/>
      <c r="EQH901" s="44"/>
      <c r="EQI901" s="44"/>
      <c r="EQJ901" s="44"/>
      <c r="EQK901" s="44"/>
      <c r="EQL901" s="44"/>
      <c r="EQM901" s="44"/>
      <c r="EQN901" s="44"/>
      <c r="EQO901" s="44"/>
      <c r="EQP901" s="44"/>
      <c r="EQQ901" s="44"/>
      <c r="EQR901" s="44"/>
      <c r="EQS901" s="44"/>
      <c r="EQT901" s="44"/>
      <c r="EQU901" s="44"/>
      <c r="EQV901" s="44"/>
      <c r="EQW901" s="44"/>
      <c r="EQX901" s="44"/>
      <c r="EQY901" s="44"/>
      <c r="EQZ901" s="44"/>
      <c r="ERA901" s="44"/>
      <c r="ERB901" s="44"/>
      <c r="ERC901" s="44"/>
      <c r="ERD901" s="44"/>
      <c r="ERE901" s="44"/>
      <c r="ERF901" s="44"/>
      <c r="ERG901" s="44"/>
      <c r="ERH901" s="44"/>
      <c r="ERI901" s="44"/>
      <c r="ERJ901" s="44"/>
      <c r="ERK901" s="44"/>
      <c r="ERL901" s="44"/>
      <c r="ERM901" s="44"/>
      <c r="ERN901" s="44"/>
      <c r="ERO901" s="44"/>
      <c r="ERP901" s="44"/>
      <c r="ERQ901" s="44"/>
      <c r="ERR901" s="44"/>
      <c r="ERS901" s="44"/>
      <c r="ERT901" s="44"/>
      <c r="ERU901" s="44"/>
      <c r="ERV901" s="44"/>
      <c r="ERW901" s="44"/>
      <c r="ERX901" s="44"/>
      <c r="ERY901" s="44"/>
      <c r="ERZ901" s="44"/>
      <c r="ESA901" s="44"/>
      <c r="ESB901" s="44"/>
      <c r="ESC901" s="44"/>
      <c r="ESD901" s="44"/>
      <c r="ESE901" s="44"/>
      <c r="ESF901" s="44"/>
      <c r="ESG901" s="44"/>
      <c r="ESH901" s="44"/>
      <c r="ESI901" s="44"/>
      <c r="ESJ901" s="44"/>
      <c r="ESK901" s="44"/>
      <c r="ESL901" s="44"/>
      <c r="ESM901" s="44"/>
      <c r="ESN901" s="44"/>
      <c r="ESO901" s="44"/>
      <c r="ESP901" s="44"/>
      <c r="ESQ901" s="44"/>
      <c r="ESR901" s="44"/>
      <c r="ESS901" s="44"/>
      <c r="EST901" s="44"/>
      <c r="ESU901" s="44"/>
      <c r="ESV901" s="44"/>
      <c r="ESW901" s="44"/>
      <c r="ESX901" s="44"/>
      <c r="ESY901" s="44"/>
      <c r="ESZ901" s="44"/>
      <c r="ETA901" s="44"/>
      <c r="ETB901" s="44"/>
      <c r="ETC901" s="44"/>
      <c r="ETD901" s="44"/>
      <c r="ETE901" s="44"/>
      <c r="ETF901" s="44"/>
      <c r="ETG901" s="44"/>
      <c r="ETH901" s="44"/>
      <c r="ETI901" s="44"/>
      <c r="ETJ901" s="44"/>
      <c r="ETK901" s="44"/>
      <c r="ETL901" s="44"/>
      <c r="ETM901" s="44"/>
      <c r="ETN901" s="44"/>
      <c r="ETO901" s="44"/>
      <c r="ETP901" s="44"/>
      <c r="ETQ901" s="44"/>
      <c r="ETR901" s="44"/>
      <c r="ETS901" s="44"/>
      <c r="ETT901" s="44"/>
      <c r="ETU901" s="44"/>
      <c r="ETV901" s="44"/>
      <c r="ETW901" s="44"/>
      <c r="ETX901" s="44"/>
      <c r="ETY901" s="44"/>
      <c r="ETZ901" s="44"/>
      <c r="EUA901" s="44"/>
      <c r="EUB901" s="44"/>
      <c r="EUC901" s="44"/>
      <c r="EUD901" s="44"/>
      <c r="EUE901" s="44"/>
      <c r="EUF901" s="44"/>
      <c r="EUG901" s="44"/>
      <c r="EUH901" s="44"/>
      <c r="EUI901" s="44"/>
      <c r="EUJ901" s="44"/>
      <c r="EUK901" s="44"/>
      <c r="EUL901" s="44"/>
      <c r="EUM901" s="44"/>
      <c r="EUN901" s="44"/>
      <c r="EUO901" s="44"/>
      <c r="EUP901" s="44"/>
      <c r="EUQ901" s="44"/>
      <c r="EUR901" s="44"/>
      <c r="EUS901" s="44"/>
      <c r="EUT901" s="44"/>
      <c r="EUU901" s="44"/>
      <c r="EUV901" s="44"/>
      <c r="EUW901" s="44"/>
      <c r="EUX901" s="44"/>
      <c r="EUY901" s="44"/>
      <c r="EUZ901" s="44"/>
      <c r="EVA901" s="44"/>
      <c r="EVB901" s="44"/>
      <c r="EVC901" s="44"/>
      <c r="EVD901" s="44"/>
      <c r="EVE901" s="44"/>
      <c r="EVF901" s="44"/>
      <c r="EVG901" s="44"/>
      <c r="EVH901" s="44"/>
      <c r="EVI901" s="44"/>
      <c r="EVJ901" s="44"/>
      <c r="EVK901" s="44"/>
      <c r="EVL901" s="44"/>
      <c r="EVM901" s="44"/>
      <c r="EVN901" s="44"/>
      <c r="EVO901" s="44"/>
      <c r="EVP901" s="44"/>
      <c r="EVQ901" s="44"/>
      <c r="EVR901" s="44"/>
      <c r="EVS901" s="44"/>
      <c r="EVT901" s="44"/>
      <c r="EVU901" s="44"/>
      <c r="EVV901" s="44"/>
      <c r="EVW901" s="44"/>
      <c r="EVX901" s="44"/>
      <c r="EVY901" s="44"/>
      <c r="EVZ901" s="44"/>
      <c r="EWA901" s="44"/>
      <c r="EWB901" s="44"/>
      <c r="EWC901" s="44"/>
      <c r="EWD901" s="44"/>
      <c r="EWE901" s="44"/>
      <c r="EWF901" s="44"/>
      <c r="EWG901" s="44"/>
      <c r="EWH901" s="44"/>
      <c r="EWI901" s="44"/>
      <c r="EWJ901" s="44"/>
      <c r="EWK901" s="44"/>
      <c r="EWL901" s="44"/>
      <c r="EWM901" s="44"/>
      <c r="EWN901" s="44"/>
      <c r="EWO901" s="44"/>
      <c r="EWP901" s="44"/>
      <c r="EWQ901" s="44"/>
      <c r="EWR901" s="44"/>
      <c r="EWS901" s="44"/>
      <c r="EWT901" s="44"/>
      <c r="EWU901" s="44"/>
      <c r="EWV901" s="44"/>
      <c r="EWW901" s="44"/>
      <c r="EWX901" s="44"/>
      <c r="EWY901" s="44"/>
      <c r="EWZ901" s="44"/>
      <c r="EXA901" s="44"/>
      <c r="EXB901" s="44"/>
      <c r="EXC901" s="44"/>
      <c r="EXD901" s="44"/>
      <c r="EXE901" s="44"/>
      <c r="EXF901" s="44"/>
      <c r="EXG901" s="44"/>
      <c r="EXH901" s="44"/>
      <c r="EXI901" s="44"/>
      <c r="EXJ901" s="44"/>
      <c r="EXK901" s="44"/>
      <c r="EXL901" s="44"/>
      <c r="EXM901" s="44"/>
      <c r="EXN901" s="44"/>
      <c r="EXO901" s="44"/>
      <c r="EXP901" s="44"/>
      <c r="EXQ901" s="44"/>
      <c r="EXR901" s="44"/>
      <c r="EXS901" s="44"/>
      <c r="EXT901" s="44"/>
      <c r="EXU901" s="44"/>
      <c r="EXV901" s="44"/>
      <c r="EXW901" s="44"/>
      <c r="EXX901" s="44"/>
      <c r="EXY901" s="44"/>
      <c r="EXZ901" s="44"/>
      <c r="EYA901" s="44"/>
      <c r="EYB901" s="44"/>
      <c r="EYC901" s="44"/>
      <c r="EYD901" s="44"/>
      <c r="EYE901" s="44"/>
      <c r="EYF901" s="44"/>
      <c r="EYG901" s="44"/>
      <c r="EYH901" s="44"/>
      <c r="EYI901" s="44"/>
      <c r="EYJ901" s="44"/>
      <c r="EYK901" s="44"/>
      <c r="EYL901" s="44"/>
      <c r="EYM901" s="44"/>
      <c r="EYN901" s="44"/>
      <c r="EYO901" s="44"/>
      <c r="EYP901" s="44"/>
      <c r="EYQ901" s="44"/>
      <c r="EYR901" s="44"/>
      <c r="EYS901" s="44"/>
      <c r="EYT901" s="44"/>
      <c r="EYU901" s="44"/>
      <c r="EYV901" s="44"/>
      <c r="EYW901" s="44"/>
      <c r="EYX901" s="44"/>
      <c r="EYY901" s="44"/>
      <c r="EYZ901" s="44"/>
      <c r="EZA901" s="44"/>
      <c r="EZB901" s="44"/>
      <c r="EZC901" s="44"/>
      <c r="EZD901" s="44"/>
      <c r="EZE901" s="44"/>
      <c r="EZF901" s="44"/>
      <c r="EZG901" s="44"/>
      <c r="EZH901" s="44"/>
      <c r="EZI901" s="44"/>
      <c r="EZJ901" s="44"/>
      <c r="EZK901" s="44"/>
      <c r="EZL901" s="44"/>
      <c r="EZM901" s="44"/>
      <c r="EZN901" s="44"/>
      <c r="EZO901" s="44"/>
      <c r="EZP901" s="44"/>
      <c r="EZQ901" s="44"/>
      <c r="EZR901" s="44"/>
      <c r="EZS901" s="44"/>
      <c r="EZT901" s="44"/>
      <c r="EZU901" s="44"/>
      <c r="EZV901" s="44"/>
      <c r="EZW901" s="44"/>
      <c r="EZX901" s="44"/>
      <c r="EZY901" s="44"/>
      <c r="EZZ901" s="44"/>
      <c r="FAA901" s="44"/>
      <c r="FAB901" s="44"/>
      <c r="FAC901" s="44"/>
      <c r="FAD901" s="44"/>
      <c r="FAE901" s="44"/>
      <c r="FAF901" s="44"/>
      <c r="FAG901" s="44"/>
      <c r="FAH901" s="44"/>
      <c r="FAI901" s="44"/>
      <c r="FAJ901" s="44"/>
      <c r="FAK901" s="44"/>
      <c r="FAL901" s="44"/>
      <c r="FAM901" s="44"/>
      <c r="FAN901" s="44"/>
      <c r="FAO901" s="44"/>
      <c r="FAP901" s="44"/>
      <c r="FAQ901" s="44"/>
      <c r="FAR901" s="44"/>
      <c r="FAS901" s="44"/>
      <c r="FAT901" s="44"/>
      <c r="FAU901" s="44"/>
      <c r="FAV901" s="44"/>
      <c r="FAW901" s="44"/>
      <c r="FAX901" s="44"/>
      <c r="FAY901" s="44"/>
      <c r="FAZ901" s="44"/>
      <c r="FBA901" s="44"/>
      <c r="FBB901" s="44"/>
      <c r="FBC901" s="44"/>
      <c r="FBD901" s="44"/>
      <c r="FBE901" s="44"/>
      <c r="FBF901" s="44"/>
      <c r="FBG901" s="44"/>
      <c r="FBH901" s="44"/>
      <c r="FBI901" s="44"/>
      <c r="FBJ901" s="44"/>
      <c r="FBK901" s="44"/>
      <c r="FBL901" s="44"/>
      <c r="FBM901" s="44"/>
      <c r="FBN901" s="44"/>
      <c r="FBO901" s="44"/>
      <c r="FBP901" s="44"/>
      <c r="FBQ901" s="44"/>
      <c r="FBR901" s="44"/>
      <c r="FBS901" s="44"/>
      <c r="FBT901" s="44"/>
      <c r="FBU901" s="44"/>
      <c r="FBV901" s="44"/>
      <c r="FBW901" s="44"/>
      <c r="FBX901" s="44"/>
      <c r="FBY901" s="44"/>
      <c r="FBZ901" s="44"/>
      <c r="FCA901" s="44"/>
      <c r="FCB901" s="44"/>
      <c r="FCC901" s="44"/>
      <c r="FCD901" s="44"/>
      <c r="FCE901" s="44"/>
      <c r="FCF901" s="44"/>
      <c r="FCG901" s="44"/>
      <c r="FCH901" s="44"/>
      <c r="FCI901" s="44"/>
      <c r="FCJ901" s="44"/>
      <c r="FCK901" s="44"/>
      <c r="FCL901" s="44"/>
      <c r="FCM901" s="44"/>
      <c r="FCN901" s="44"/>
      <c r="FCO901" s="44"/>
      <c r="FCP901" s="44"/>
      <c r="FCQ901" s="44"/>
      <c r="FCR901" s="44"/>
      <c r="FCS901" s="44"/>
      <c r="FCT901" s="44"/>
      <c r="FCU901" s="44"/>
      <c r="FCV901" s="44"/>
      <c r="FCW901" s="44"/>
      <c r="FCX901" s="44"/>
      <c r="FCY901" s="44"/>
      <c r="FCZ901" s="44"/>
      <c r="FDA901" s="44"/>
      <c r="FDB901" s="44"/>
      <c r="FDC901" s="44"/>
      <c r="FDD901" s="44"/>
      <c r="FDE901" s="44"/>
      <c r="FDF901" s="44"/>
      <c r="FDG901" s="44"/>
      <c r="FDH901" s="44"/>
      <c r="FDI901" s="44"/>
      <c r="FDJ901" s="44"/>
      <c r="FDK901" s="44"/>
      <c r="FDL901" s="44"/>
      <c r="FDM901" s="44"/>
      <c r="FDN901" s="44"/>
      <c r="FDO901" s="44"/>
      <c r="FDP901" s="44"/>
      <c r="FDQ901" s="44"/>
      <c r="FDR901" s="44"/>
      <c r="FDS901" s="44"/>
      <c r="FDT901" s="44"/>
      <c r="FDU901" s="44"/>
      <c r="FDV901" s="44"/>
      <c r="FDW901" s="44"/>
      <c r="FDX901" s="44"/>
      <c r="FDY901" s="44"/>
      <c r="FDZ901" s="44"/>
      <c r="FEA901" s="44"/>
      <c r="FEB901" s="44"/>
      <c r="FEC901" s="44"/>
      <c r="FED901" s="44"/>
      <c r="FEE901" s="44"/>
      <c r="FEF901" s="44"/>
      <c r="FEG901" s="44"/>
      <c r="FEH901" s="44"/>
      <c r="FEI901" s="44"/>
      <c r="FEJ901" s="44"/>
      <c r="FEK901" s="44"/>
      <c r="FEL901" s="44"/>
      <c r="FEM901" s="44"/>
      <c r="FEN901" s="44"/>
      <c r="FEO901" s="44"/>
      <c r="FEP901" s="44"/>
      <c r="FEQ901" s="44"/>
      <c r="FER901" s="44"/>
      <c r="FES901" s="44"/>
      <c r="FET901" s="44"/>
      <c r="FEU901" s="44"/>
      <c r="FEV901" s="44"/>
      <c r="FEW901" s="44"/>
      <c r="FEX901" s="44"/>
      <c r="FEY901" s="44"/>
      <c r="FEZ901" s="44"/>
      <c r="FFA901" s="44"/>
      <c r="FFB901" s="44"/>
      <c r="FFC901" s="44"/>
      <c r="FFD901" s="44"/>
      <c r="FFE901" s="44"/>
      <c r="FFF901" s="44"/>
      <c r="FFG901" s="44"/>
      <c r="FFH901" s="44"/>
      <c r="FFI901" s="44"/>
      <c r="FFJ901" s="44"/>
      <c r="FFK901" s="44"/>
      <c r="FFL901" s="44"/>
      <c r="FFM901" s="44"/>
      <c r="FFN901" s="44"/>
      <c r="FFO901" s="44"/>
      <c r="FFP901" s="44"/>
      <c r="FFQ901" s="44"/>
      <c r="FFR901" s="44"/>
      <c r="FFS901" s="44"/>
      <c r="FFT901" s="44"/>
      <c r="FFU901" s="44"/>
      <c r="FFV901" s="44"/>
      <c r="FFW901" s="44"/>
      <c r="FFX901" s="44"/>
      <c r="FFY901" s="44"/>
      <c r="FFZ901" s="44"/>
      <c r="FGA901" s="44"/>
      <c r="FGB901" s="44"/>
      <c r="FGC901" s="44"/>
      <c r="FGD901" s="44"/>
      <c r="FGE901" s="44"/>
      <c r="FGF901" s="44"/>
      <c r="FGG901" s="44"/>
      <c r="FGH901" s="44"/>
      <c r="FGI901" s="44"/>
      <c r="FGJ901" s="44"/>
      <c r="FGK901" s="44"/>
      <c r="FGL901" s="44"/>
      <c r="FGM901" s="44"/>
      <c r="FGN901" s="44"/>
      <c r="FGO901" s="44"/>
      <c r="FGP901" s="44"/>
      <c r="FGQ901" s="44"/>
      <c r="FGR901" s="44"/>
      <c r="FGS901" s="44"/>
      <c r="FGT901" s="44"/>
      <c r="FGU901" s="44"/>
      <c r="FGV901" s="44"/>
      <c r="FGW901" s="44"/>
      <c r="FGX901" s="44"/>
      <c r="FGY901" s="44"/>
      <c r="FGZ901" s="44"/>
      <c r="FHA901" s="44"/>
      <c r="FHB901" s="44"/>
      <c r="FHC901" s="44"/>
      <c r="FHD901" s="44"/>
      <c r="FHE901" s="44"/>
      <c r="FHF901" s="44"/>
      <c r="FHG901" s="44"/>
      <c r="FHH901" s="44"/>
      <c r="FHI901" s="44"/>
      <c r="FHJ901" s="44"/>
      <c r="FHK901" s="44"/>
      <c r="FHL901" s="44"/>
      <c r="FHM901" s="44"/>
      <c r="FHN901" s="44"/>
      <c r="FHO901" s="44"/>
      <c r="FHP901" s="44"/>
      <c r="FHQ901" s="44"/>
      <c r="FHR901" s="44"/>
      <c r="FHS901" s="44"/>
      <c r="FHT901" s="44"/>
      <c r="FHU901" s="44"/>
      <c r="FHV901" s="44"/>
      <c r="FHW901" s="44"/>
      <c r="FHX901" s="44"/>
      <c r="FHY901" s="44"/>
      <c r="FHZ901" s="44"/>
      <c r="FIA901" s="44"/>
      <c r="FIB901" s="44"/>
      <c r="FIC901" s="44"/>
      <c r="FID901" s="44"/>
      <c r="FIE901" s="44"/>
      <c r="FIF901" s="44"/>
      <c r="FIG901" s="44"/>
      <c r="FIH901" s="44"/>
      <c r="FII901" s="44"/>
      <c r="FIJ901" s="44"/>
      <c r="FIK901" s="44"/>
      <c r="FIL901" s="44"/>
      <c r="FIM901" s="44"/>
      <c r="FIN901" s="44"/>
      <c r="FIO901" s="44"/>
      <c r="FIP901" s="44"/>
      <c r="FIQ901" s="44"/>
      <c r="FIR901" s="44"/>
      <c r="FIS901" s="44"/>
      <c r="FIT901" s="44"/>
      <c r="FIU901" s="44"/>
      <c r="FIV901" s="44"/>
      <c r="FIW901" s="44"/>
      <c r="FIX901" s="44"/>
      <c r="FIY901" s="44"/>
      <c r="FIZ901" s="44"/>
      <c r="FJA901" s="44"/>
      <c r="FJB901" s="44"/>
      <c r="FJC901" s="44"/>
      <c r="FJD901" s="44"/>
      <c r="FJE901" s="44"/>
      <c r="FJF901" s="44"/>
      <c r="FJG901" s="44"/>
      <c r="FJH901" s="44"/>
      <c r="FJI901" s="44"/>
      <c r="FJJ901" s="44"/>
      <c r="FJK901" s="44"/>
      <c r="FJL901" s="44"/>
      <c r="FJM901" s="44"/>
      <c r="FJN901" s="44"/>
      <c r="FJO901" s="44"/>
      <c r="FJP901" s="44"/>
      <c r="FJQ901" s="44"/>
      <c r="FJR901" s="44"/>
      <c r="FJS901" s="44"/>
      <c r="FJT901" s="44"/>
      <c r="FJU901" s="44"/>
      <c r="FJV901" s="44"/>
      <c r="FJW901" s="44"/>
      <c r="FJX901" s="44"/>
      <c r="FJY901" s="44"/>
      <c r="FJZ901" s="44"/>
      <c r="FKA901" s="44"/>
      <c r="FKB901" s="44"/>
      <c r="FKC901" s="44"/>
      <c r="FKD901" s="44"/>
      <c r="FKE901" s="44"/>
      <c r="FKF901" s="44"/>
      <c r="FKG901" s="44"/>
      <c r="FKH901" s="44"/>
      <c r="FKI901" s="44"/>
      <c r="FKJ901" s="44"/>
      <c r="FKK901" s="44"/>
      <c r="FKL901" s="44"/>
      <c r="FKM901" s="44"/>
      <c r="FKN901" s="44"/>
      <c r="FKO901" s="44"/>
      <c r="FKP901" s="44"/>
      <c r="FKQ901" s="44"/>
      <c r="FKR901" s="44"/>
      <c r="FKS901" s="44"/>
      <c r="FKT901" s="44"/>
      <c r="FKU901" s="44"/>
      <c r="FKV901" s="44"/>
      <c r="FKW901" s="44"/>
      <c r="FKX901" s="44"/>
      <c r="FKY901" s="44"/>
      <c r="FKZ901" s="44"/>
      <c r="FLA901" s="44"/>
      <c r="FLB901" s="44"/>
      <c r="FLC901" s="44"/>
      <c r="FLD901" s="44"/>
      <c r="FLE901" s="44"/>
      <c r="FLF901" s="44"/>
      <c r="FLG901" s="44"/>
      <c r="FLH901" s="44"/>
      <c r="FLI901" s="44"/>
      <c r="FLJ901" s="44"/>
      <c r="FLK901" s="44"/>
      <c r="FLL901" s="44"/>
      <c r="FLM901" s="44"/>
      <c r="FLN901" s="44"/>
      <c r="FLO901" s="44"/>
      <c r="FLP901" s="44"/>
      <c r="FLQ901" s="44"/>
      <c r="FLR901" s="44"/>
      <c r="FLS901" s="44"/>
      <c r="FLT901" s="44"/>
      <c r="FLU901" s="44"/>
      <c r="FLV901" s="44"/>
      <c r="FLW901" s="44"/>
      <c r="FLX901" s="44"/>
      <c r="FLY901" s="44"/>
      <c r="FLZ901" s="44"/>
      <c r="FMA901" s="44"/>
      <c r="FMB901" s="44"/>
      <c r="FMC901" s="44"/>
      <c r="FMD901" s="44"/>
      <c r="FME901" s="44"/>
      <c r="FMF901" s="44"/>
      <c r="FMG901" s="44"/>
      <c r="FMH901" s="44"/>
      <c r="FMI901" s="44"/>
      <c r="FMJ901" s="44"/>
      <c r="FMK901" s="44"/>
      <c r="FML901" s="44"/>
      <c r="FMM901" s="44"/>
      <c r="FMN901" s="44"/>
      <c r="FMO901" s="44"/>
      <c r="FMP901" s="44"/>
      <c r="FMQ901" s="44"/>
      <c r="FMR901" s="44"/>
      <c r="FMS901" s="44"/>
      <c r="FMT901" s="44"/>
      <c r="FMU901" s="44"/>
      <c r="FMV901" s="44"/>
      <c r="FMW901" s="44"/>
      <c r="FMX901" s="44"/>
      <c r="FMY901" s="44"/>
      <c r="FMZ901" s="44"/>
      <c r="FNA901" s="44"/>
      <c r="FNB901" s="44"/>
      <c r="FNC901" s="44"/>
      <c r="FND901" s="44"/>
      <c r="FNE901" s="44"/>
      <c r="FNF901" s="44"/>
      <c r="FNG901" s="44"/>
      <c r="FNH901" s="44"/>
      <c r="FNI901" s="44"/>
      <c r="FNJ901" s="44"/>
      <c r="FNK901" s="44"/>
      <c r="FNL901" s="44"/>
      <c r="FNM901" s="44"/>
      <c r="FNN901" s="44"/>
      <c r="FNO901" s="44"/>
      <c r="FNP901" s="44"/>
      <c r="FNQ901" s="44"/>
      <c r="FNR901" s="44"/>
      <c r="FNS901" s="44"/>
      <c r="FNT901" s="44"/>
      <c r="FNU901" s="44"/>
      <c r="FNV901" s="44"/>
      <c r="FNW901" s="44"/>
      <c r="FNX901" s="44"/>
      <c r="FNY901" s="44"/>
      <c r="FNZ901" s="44"/>
      <c r="FOA901" s="44"/>
      <c r="FOB901" s="44"/>
      <c r="FOC901" s="44"/>
      <c r="FOD901" s="44"/>
      <c r="FOE901" s="44"/>
      <c r="FOF901" s="44"/>
      <c r="FOG901" s="44"/>
      <c r="FOH901" s="44"/>
      <c r="FOI901" s="44"/>
      <c r="FOJ901" s="44"/>
      <c r="FOK901" s="44"/>
      <c r="FOL901" s="44"/>
      <c r="FOM901" s="44"/>
      <c r="FON901" s="44"/>
      <c r="FOO901" s="44"/>
      <c r="FOP901" s="44"/>
      <c r="FOQ901" s="44"/>
      <c r="FOR901" s="44"/>
      <c r="FOS901" s="44"/>
      <c r="FOT901" s="44"/>
      <c r="FOU901" s="44"/>
      <c r="FOV901" s="44"/>
      <c r="FOW901" s="44"/>
      <c r="FOX901" s="44"/>
      <c r="FOY901" s="44"/>
      <c r="FOZ901" s="44"/>
      <c r="FPA901" s="44"/>
      <c r="FPB901" s="44"/>
      <c r="FPC901" s="44"/>
      <c r="FPD901" s="44"/>
      <c r="FPE901" s="44"/>
      <c r="FPF901" s="44"/>
      <c r="FPG901" s="44"/>
      <c r="FPH901" s="44"/>
      <c r="FPI901" s="44"/>
      <c r="FPJ901" s="44"/>
      <c r="FPK901" s="44"/>
      <c r="FPL901" s="44"/>
      <c r="FPM901" s="44"/>
      <c r="FPN901" s="44"/>
      <c r="FPO901" s="44"/>
      <c r="FPP901" s="44"/>
      <c r="FPQ901" s="44"/>
      <c r="FPR901" s="44"/>
      <c r="FPS901" s="44"/>
      <c r="FPT901" s="44"/>
      <c r="FPU901" s="44"/>
      <c r="FPV901" s="44"/>
      <c r="FPW901" s="44"/>
      <c r="FPX901" s="44"/>
      <c r="FPY901" s="44"/>
      <c r="FPZ901" s="44"/>
      <c r="FQA901" s="44"/>
      <c r="FQB901" s="44"/>
      <c r="FQC901" s="44"/>
      <c r="FQD901" s="44"/>
      <c r="FQE901" s="44"/>
      <c r="FQF901" s="44"/>
      <c r="FQG901" s="44"/>
      <c r="FQH901" s="44"/>
      <c r="FQI901" s="44"/>
      <c r="FQJ901" s="44"/>
      <c r="FQK901" s="44"/>
      <c r="FQL901" s="44"/>
      <c r="FQM901" s="44"/>
      <c r="FQN901" s="44"/>
      <c r="FQO901" s="44"/>
      <c r="FQP901" s="44"/>
      <c r="FQQ901" s="44"/>
      <c r="FQR901" s="44"/>
      <c r="FQS901" s="44"/>
      <c r="FQT901" s="44"/>
      <c r="FQU901" s="44"/>
      <c r="FQV901" s="44"/>
      <c r="FQW901" s="44"/>
      <c r="FQX901" s="44"/>
      <c r="FQY901" s="44"/>
      <c r="FQZ901" s="44"/>
      <c r="FRA901" s="44"/>
      <c r="FRB901" s="44"/>
      <c r="FRC901" s="44"/>
      <c r="FRD901" s="44"/>
      <c r="FRE901" s="44"/>
      <c r="FRF901" s="44"/>
      <c r="FRG901" s="44"/>
      <c r="FRH901" s="44"/>
      <c r="FRI901" s="44"/>
      <c r="FRJ901" s="44"/>
      <c r="FRK901" s="44"/>
      <c r="FRL901" s="44"/>
      <c r="FRM901" s="44"/>
      <c r="FRN901" s="44"/>
      <c r="FRO901" s="44"/>
      <c r="FRP901" s="44"/>
      <c r="FRQ901" s="44"/>
      <c r="FRR901" s="44"/>
      <c r="FRS901" s="44"/>
      <c r="FRT901" s="44"/>
      <c r="FRU901" s="44"/>
      <c r="FRV901" s="44"/>
      <c r="FRW901" s="44"/>
      <c r="FRX901" s="44"/>
      <c r="FRY901" s="44"/>
      <c r="FRZ901" s="44"/>
      <c r="FSA901" s="44"/>
      <c r="FSB901" s="44"/>
      <c r="FSC901" s="44"/>
      <c r="FSD901" s="44"/>
      <c r="FSE901" s="44"/>
      <c r="FSF901" s="44"/>
      <c r="FSG901" s="44"/>
      <c r="FSH901" s="44"/>
      <c r="FSI901" s="44"/>
      <c r="FSJ901" s="44"/>
      <c r="FSK901" s="44"/>
      <c r="FSL901" s="44"/>
      <c r="FSM901" s="44"/>
      <c r="FSN901" s="44"/>
      <c r="FSO901" s="44"/>
      <c r="FSP901" s="44"/>
      <c r="FSQ901" s="44"/>
      <c r="FSR901" s="44"/>
      <c r="FSS901" s="44"/>
      <c r="FST901" s="44"/>
      <c r="FSU901" s="44"/>
      <c r="FSV901" s="44"/>
      <c r="FSW901" s="44"/>
      <c r="FSX901" s="44"/>
      <c r="FSY901" s="44"/>
      <c r="FSZ901" s="44"/>
      <c r="FTA901" s="44"/>
      <c r="FTB901" s="44"/>
      <c r="FTC901" s="44"/>
      <c r="FTD901" s="44"/>
      <c r="FTE901" s="44"/>
      <c r="FTF901" s="44"/>
      <c r="FTG901" s="44"/>
      <c r="FTH901" s="44"/>
      <c r="FTI901" s="44"/>
      <c r="FTJ901" s="44"/>
      <c r="FTK901" s="44"/>
      <c r="FTL901" s="44"/>
      <c r="FTM901" s="44"/>
      <c r="FTN901" s="44"/>
      <c r="FTO901" s="44"/>
      <c r="FTP901" s="44"/>
      <c r="FTQ901" s="44"/>
      <c r="FTR901" s="44"/>
      <c r="FTS901" s="44"/>
      <c r="FTT901" s="44"/>
      <c r="FTU901" s="44"/>
      <c r="FTV901" s="44"/>
      <c r="FTW901" s="44"/>
      <c r="FTX901" s="44"/>
      <c r="FTY901" s="44"/>
      <c r="FTZ901" s="44"/>
      <c r="FUA901" s="44"/>
      <c r="FUB901" s="44"/>
      <c r="FUC901" s="44"/>
      <c r="FUD901" s="44"/>
      <c r="FUE901" s="44"/>
      <c r="FUF901" s="44"/>
      <c r="FUG901" s="44"/>
      <c r="FUH901" s="44"/>
      <c r="FUI901" s="44"/>
      <c r="FUJ901" s="44"/>
      <c r="FUK901" s="44"/>
      <c r="FUL901" s="44"/>
      <c r="FUM901" s="44"/>
      <c r="FUN901" s="44"/>
      <c r="FUO901" s="44"/>
      <c r="FUP901" s="44"/>
      <c r="FUQ901" s="44"/>
      <c r="FUR901" s="44"/>
      <c r="FUS901" s="44"/>
      <c r="FUT901" s="44"/>
      <c r="FUU901" s="44"/>
      <c r="FUV901" s="44"/>
      <c r="FUW901" s="44"/>
      <c r="FUX901" s="44"/>
      <c r="FUY901" s="44"/>
      <c r="FUZ901" s="44"/>
      <c r="FVA901" s="44"/>
      <c r="FVB901" s="44"/>
      <c r="FVC901" s="44"/>
      <c r="FVD901" s="44"/>
      <c r="FVE901" s="44"/>
      <c r="FVF901" s="44"/>
      <c r="FVG901" s="44"/>
      <c r="FVH901" s="44"/>
      <c r="FVI901" s="44"/>
      <c r="FVJ901" s="44"/>
      <c r="FVK901" s="44"/>
      <c r="FVL901" s="44"/>
      <c r="FVM901" s="44"/>
      <c r="FVN901" s="44"/>
      <c r="FVO901" s="44"/>
      <c r="FVP901" s="44"/>
      <c r="FVQ901" s="44"/>
      <c r="FVR901" s="44"/>
      <c r="FVS901" s="44"/>
      <c r="FVT901" s="44"/>
      <c r="FVU901" s="44"/>
      <c r="FVV901" s="44"/>
      <c r="FVW901" s="44"/>
      <c r="FVX901" s="44"/>
      <c r="FVY901" s="44"/>
      <c r="FVZ901" s="44"/>
      <c r="FWA901" s="44"/>
      <c r="FWB901" s="44"/>
      <c r="FWC901" s="44"/>
      <c r="FWD901" s="44"/>
      <c r="FWE901" s="44"/>
      <c r="FWF901" s="44"/>
      <c r="FWG901" s="44"/>
      <c r="FWH901" s="44"/>
      <c r="FWI901" s="44"/>
      <c r="FWJ901" s="44"/>
      <c r="FWK901" s="44"/>
      <c r="FWL901" s="44"/>
      <c r="FWM901" s="44"/>
      <c r="FWN901" s="44"/>
      <c r="FWO901" s="44"/>
      <c r="FWP901" s="44"/>
      <c r="FWQ901" s="44"/>
      <c r="FWR901" s="44"/>
      <c r="FWS901" s="44"/>
      <c r="FWT901" s="44"/>
      <c r="FWU901" s="44"/>
      <c r="FWV901" s="44"/>
      <c r="FWW901" s="44"/>
      <c r="FWX901" s="44"/>
      <c r="FWY901" s="44"/>
      <c r="FWZ901" s="44"/>
      <c r="FXA901" s="44"/>
      <c r="FXB901" s="44"/>
      <c r="FXC901" s="44"/>
      <c r="FXD901" s="44"/>
      <c r="FXE901" s="44"/>
      <c r="FXF901" s="44"/>
      <c r="FXG901" s="44"/>
      <c r="FXH901" s="44"/>
      <c r="FXI901" s="44"/>
      <c r="FXJ901" s="44"/>
      <c r="FXK901" s="44"/>
      <c r="FXL901" s="44"/>
      <c r="FXM901" s="44"/>
      <c r="FXN901" s="44"/>
      <c r="FXO901" s="44"/>
      <c r="FXP901" s="44"/>
      <c r="FXQ901" s="44"/>
      <c r="FXR901" s="44"/>
      <c r="FXS901" s="44"/>
      <c r="FXT901" s="44"/>
      <c r="FXU901" s="44"/>
      <c r="FXV901" s="44"/>
      <c r="FXW901" s="44"/>
      <c r="FXX901" s="44"/>
      <c r="FXY901" s="44"/>
      <c r="FXZ901" s="44"/>
      <c r="FYA901" s="44"/>
      <c r="FYB901" s="44"/>
      <c r="FYC901" s="44"/>
      <c r="FYD901" s="44"/>
      <c r="FYE901" s="44"/>
      <c r="FYF901" s="44"/>
      <c r="FYG901" s="44"/>
      <c r="FYH901" s="44"/>
      <c r="FYI901" s="44"/>
      <c r="FYJ901" s="44"/>
      <c r="FYK901" s="44"/>
      <c r="FYL901" s="44"/>
      <c r="FYM901" s="44"/>
      <c r="FYN901" s="44"/>
      <c r="FYO901" s="44"/>
      <c r="FYP901" s="44"/>
      <c r="FYQ901" s="44"/>
      <c r="FYR901" s="44"/>
      <c r="FYS901" s="44"/>
      <c r="FYT901" s="44"/>
      <c r="FYU901" s="44"/>
      <c r="FYV901" s="44"/>
      <c r="FYW901" s="44"/>
      <c r="FYX901" s="44"/>
      <c r="FYY901" s="44"/>
      <c r="FYZ901" s="44"/>
      <c r="FZA901" s="44"/>
      <c r="FZB901" s="44"/>
      <c r="FZC901" s="44"/>
      <c r="FZD901" s="44"/>
      <c r="FZE901" s="44"/>
      <c r="FZF901" s="44"/>
      <c r="FZG901" s="44"/>
      <c r="FZH901" s="44"/>
      <c r="FZI901" s="44"/>
      <c r="FZJ901" s="44"/>
      <c r="FZK901" s="44"/>
      <c r="FZL901" s="44"/>
      <c r="FZM901" s="44"/>
      <c r="FZN901" s="44"/>
      <c r="FZO901" s="44"/>
      <c r="FZP901" s="44"/>
      <c r="FZQ901" s="44"/>
      <c r="FZR901" s="44"/>
      <c r="FZS901" s="44"/>
      <c r="FZT901" s="44"/>
      <c r="FZU901" s="44"/>
      <c r="FZV901" s="44"/>
      <c r="FZW901" s="44"/>
      <c r="FZX901" s="44"/>
      <c r="FZY901" s="44"/>
      <c r="FZZ901" s="44"/>
      <c r="GAA901" s="44"/>
      <c r="GAB901" s="44"/>
      <c r="GAC901" s="44"/>
      <c r="GAD901" s="44"/>
      <c r="GAE901" s="44"/>
      <c r="GAF901" s="44"/>
      <c r="GAG901" s="44"/>
      <c r="GAH901" s="44"/>
      <c r="GAI901" s="44"/>
      <c r="GAJ901" s="44"/>
      <c r="GAK901" s="44"/>
      <c r="GAL901" s="44"/>
      <c r="GAM901" s="44"/>
      <c r="GAN901" s="44"/>
      <c r="GAO901" s="44"/>
      <c r="GAP901" s="44"/>
      <c r="GAQ901" s="44"/>
      <c r="GAR901" s="44"/>
      <c r="GAS901" s="44"/>
      <c r="GAT901" s="44"/>
      <c r="GAU901" s="44"/>
      <c r="GAV901" s="44"/>
      <c r="GAW901" s="44"/>
      <c r="GAX901" s="44"/>
      <c r="GAY901" s="44"/>
      <c r="GAZ901" s="44"/>
      <c r="GBA901" s="44"/>
      <c r="GBB901" s="44"/>
      <c r="GBC901" s="44"/>
      <c r="GBD901" s="44"/>
      <c r="GBE901" s="44"/>
      <c r="GBF901" s="44"/>
      <c r="GBG901" s="44"/>
      <c r="GBH901" s="44"/>
      <c r="GBI901" s="44"/>
      <c r="GBJ901" s="44"/>
      <c r="GBK901" s="44"/>
      <c r="GBL901" s="44"/>
      <c r="GBM901" s="44"/>
      <c r="GBN901" s="44"/>
      <c r="GBO901" s="44"/>
      <c r="GBP901" s="44"/>
      <c r="GBQ901" s="44"/>
      <c r="GBR901" s="44"/>
      <c r="GBS901" s="44"/>
      <c r="GBT901" s="44"/>
      <c r="GBU901" s="44"/>
      <c r="GBV901" s="44"/>
      <c r="GBW901" s="44"/>
      <c r="GBX901" s="44"/>
      <c r="GBY901" s="44"/>
      <c r="GBZ901" s="44"/>
      <c r="GCA901" s="44"/>
      <c r="GCB901" s="44"/>
      <c r="GCC901" s="44"/>
      <c r="GCD901" s="44"/>
      <c r="GCE901" s="44"/>
      <c r="GCF901" s="44"/>
      <c r="GCG901" s="44"/>
      <c r="GCH901" s="44"/>
      <c r="GCI901" s="44"/>
      <c r="GCJ901" s="44"/>
      <c r="GCK901" s="44"/>
      <c r="GCL901" s="44"/>
      <c r="GCM901" s="44"/>
      <c r="GCN901" s="44"/>
      <c r="GCO901" s="44"/>
      <c r="GCP901" s="44"/>
      <c r="GCQ901" s="44"/>
      <c r="GCR901" s="44"/>
      <c r="GCS901" s="44"/>
      <c r="GCT901" s="44"/>
      <c r="GCU901" s="44"/>
      <c r="GCV901" s="44"/>
      <c r="GCW901" s="44"/>
      <c r="GCX901" s="44"/>
      <c r="GCY901" s="44"/>
      <c r="GCZ901" s="44"/>
      <c r="GDA901" s="44"/>
      <c r="GDB901" s="44"/>
      <c r="GDC901" s="44"/>
      <c r="GDD901" s="44"/>
      <c r="GDE901" s="44"/>
      <c r="GDF901" s="44"/>
      <c r="GDG901" s="44"/>
      <c r="GDH901" s="44"/>
      <c r="GDI901" s="44"/>
      <c r="GDJ901" s="44"/>
      <c r="GDK901" s="44"/>
      <c r="GDL901" s="44"/>
      <c r="GDM901" s="44"/>
      <c r="GDN901" s="44"/>
      <c r="GDO901" s="44"/>
      <c r="GDP901" s="44"/>
      <c r="GDQ901" s="44"/>
      <c r="GDR901" s="44"/>
      <c r="GDS901" s="44"/>
      <c r="GDT901" s="44"/>
      <c r="GDU901" s="44"/>
      <c r="GDV901" s="44"/>
      <c r="GDW901" s="44"/>
      <c r="GDX901" s="44"/>
      <c r="GDY901" s="44"/>
      <c r="GDZ901" s="44"/>
      <c r="GEA901" s="44"/>
      <c r="GEB901" s="44"/>
      <c r="GEC901" s="44"/>
      <c r="GED901" s="44"/>
      <c r="GEE901" s="44"/>
      <c r="GEF901" s="44"/>
      <c r="GEG901" s="44"/>
      <c r="GEH901" s="44"/>
      <c r="GEI901" s="44"/>
      <c r="GEJ901" s="44"/>
      <c r="GEK901" s="44"/>
      <c r="GEL901" s="44"/>
      <c r="GEM901" s="44"/>
      <c r="GEN901" s="44"/>
      <c r="GEO901" s="44"/>
      <c r="GEP901" s="44"/>
      <c r="GEQ901" s="44"/>
      <c r="GER901" s="44"/>
      <c r="GES901" s="44"/>
      <c r="GET901" s="44"/>
      <c r="GEU901" s="44"/>
      <c r="GEV901" s="44"/>
      <c r="GEW901" s="44"/>
      <c r="GEX901" s="44"/>
      <c r="GEY901" s="44"/>
      <c r="GEZ901" s="44"/>
      <c r="GFA901" s="44"/>
      <c r="GFB901" s="44"/>
      <c r="GFC901" s="44"/>
      <c r="GFD901" s="44"/>
      <c r="GFE901" s="44"/>
      <c r="GFF901" s="44"/>
      <c r="GFG901" s="44"/>
      <c r="GFH901" s="44"/>
      <c r="GFI901" s="44"/>
      <c r="GFJ901" s="44"/>
      <c r="GFK901" s="44"/>
      <c r="GFL901" s="44"/>
      <c r="GFM901" s="44"/>
      <c r="GFN901" s="44"/>
      <c r="GFO901" s="44"/>
      <c r="GFP901" s="44"/>
      <c r="GFQ901" s="44"/>
      <c r="GFR901" s="44"/>
      <c r="GFS901" s="44"/>
      <c r="GFT901" s="44"/>
      <c r="GFU901" s="44"/>
      <c r="GFV901" s="44"/>
      <c r="GFW901" s="44"/>
      <c r="GFX901" s="44"/>
      <c r="GFY901" s="44"/>
      <c r="GFZ901" s="44"/>
      <c r="GGA901" s="44"/>
      <c r="GGB901" s="44"/>
      <c r="GGC901" s="44"/>
      <c r="GGD901" s="44"/>
      <c r="GGE901" s="44"/>
      <c r="GGF901" s="44"/>
      <c r="GGG901" s="44"/>
      <c r="GGH901" s="44"/>
      <c r="GGI901" s="44"/>
      <c r="GGJ901" s="44"/>
      <c r="GGK901" s="44"/>
      <c r="GGL901" s="44"/>
      <c r="GGM901" s="44"/>
      <c r="GGN901" s="44"/>
      <c r="GGO901" s="44"/>
      <c r="GGP901" s="44"/>
      <c r="GGQ901" s="44"/>
      <c r="GGR901" s="44"/>
      <c r="GGS901" s="44"/>
      <c r="GGT901" s="44"/>
      <c r="GGU901" s="44"/>
      <c r="GGV901" s="44"/>
      <c r="GGW901" s="44"/>
      <c r="GGX901" s="44"/>
      <c r="GGY901" s="44"/>
      <c r="GGZ901" s="44"/>
      <c r="GHA901" s="44"/>
      <c r="GHB901" s="44"/>
      <c r="GHC901" s="44"/>
      <c r="GHD901" s="44"/>
      <c r="GHE901" s="44"/>
      <c r="GHF901" s="44"/>
      <c r="GHG901" s="44"/>
      <c r="GHH901" s="44"/>
      <c r="GHI901" s="44"/>
      <c r="GHJ901" s="44"/>
      <c r="GHK901" s="44"/>
      <c r="GHL901" s="44"/>
      <c r="GHM901" s="44"/>
      <c r="GHN901" s="44"/>
      <c r="GHO901" s="44"/>
      <c r="GHP901" s="44"/>
      <c r="GHQ901" s="44"/>
      <c r="GHR901" s="44"/>
      <c r="GHS901" s="44"/>
      <c r="GHT901" s="44"/>
      <c r="GHU901" s="44"/>
      <c r="GHV901" s="44"/>
      <c r="GHW901" s="44"/>
      <c r="GHX901" s="44"/>
      <c r="GHY901" s="44"/>
      <c r="GHZ901" s="44"/>
      <c r="GIA901" s="44"/>
      <c r="GIB901" s="44"/>
      <c r="GIC901" s="44"/>
      <c r="GID901" s="44"/>
      <c r="GIE901" s="44"/>
      <c r="GIF901" s="44"/>
      <c r="GIG901" s="44"/>
      <c r="GIH901" s="44"/>
      <c r="GII901" s="44"/>
      <c r="GIJ901" s="44"/>
      <c r="GIK901" s="44"/>
      <c r="GIL901" s="44"/>
      <c r="GIM901" s="44"/>
      <c r="GIN901" s="44"/>
      <c r="GIO901" s="44"/>
      <c r="GIP901" s="44"/>
      <c r="GIQ901" s="44"/>
      <c r="GIR901" s="44"/>
      <c r="GIS901" s="44"/>
      <c r="GIT901" s="44"/>
      <c r="GIU901" s="44"/>
      <c r="GIV901" s="44"/>
      <c r="GIW901" s="44"/>
      <c r="GIX901" s="44"/>
      <c r="GIY901" s="44"/>
      <c r="GIZ901" s="44"/>
      <c r="GJA901" s="44"/>
      <c r="GJB901" s="44"/>
      <c r="GJC901" s="44"/>
      <c r="GJD901" s="44"/>
      <c r="GJE901" s="44"/>
      <c r="GJF901" s="44"/>
      <c r="GJG901" s="44"/>
      <c r="GJH901" s="44"/>
      <c r="GJI901" s="44"/>
      <c r="GJJ901" s="44"/>
      <c r="GJK901" s="44"/>
      <c r="GJL901" s="44"/>
      <c r="GJM901" s="44"/>
      <c r="GJN901" s="44"/>
      <c r="GJO901" s="44"/>
      <c r="GJP901" s="44"/>
      <c r="GJQ901" s="44"/>
      <c r="GJR901" s="44"/>
      <c r="GJS901" s="44"/>
      <c r="GJT901" s="44"/>
      <c r="GJU901" s="44"/>
      <c r="GJV901" s="44"/>
      <c r="GJW901" s="44"/>
      <c r="GJX901" s="44"/>
      <c r="GJY901" s="44"/>
      <c r="GJZ901" s="44"/>
      <c r="GKA901" s="44"/>
      <c r="GKB901" s="44"/>
      <c r="GKC901" s="44"/>
      <c r="GKD901" s="44"/>
      <c r="GKE901" s="44"/>
      <c r="GKF901" s="44"/>
      <c r="GKG901" s="44"/>
      <c r="GKH901" s="44"/>
      <c r="GKI901" s="44"/>
      <c r="GKJ901" s="44"/>
      <c r="GKK901" s="44"/>
      <c r="GKL901" s="44"/>
      <c r="GKM901" s="44"/>
      <c r="GKN901" s="44"/>
      <c r="GKO901" s="44"/>
      <c r="GKP901" s="44"/>
      <c r="GKQ901" s="44"/>
      <c r="GKR901" s="44"/>
      <c r="GKS901" s="44"/>
      <c r="GKT901" s="44"/>
      <c r="GKU901" s="44"/>
      <c r="GKV901" s="44"/>
      <c r="GKW901" s="44"/>
      <c r="GKX901" s="44"/>
      <c r="GKY901" s="44"/>
      <c r="GKZ901" s="44"/>
      <c r="GLA901" s="44"/>
      <c r="GLB901" s="44"/>
      <c r="GLC901" s="44"/>
      <c r="GLD901" s="44"/>
      <c r="GLE901" s="44"/>
      <c r="GLF901" s="44"/>
      <c r="GLG901" s="44"/>
      <c r="GLH901" s="44"/>
      <c r="GLI901" s="44"/>
      <c r="GLJ901" s="44"/>
      <c r="GLK901" s="44"/>
      <c r="GLL901" s="44"/>
      <c r="GLM901" s="44"/>
      <c r="GLN901" s="44"/>
      <c r="GLO901" s="44"/>
      <c r="GLP901" s="44"/>
      <c r="GLQ901" s="44"/>
      <c r="GLR901" s="44"/>
      <c r="GLS901" s="44"/>
      <c r="GLT901" s="44"/>
      <c r="GLU901" s="44"/>
      <c r="GLV901" s="44"/>
      <c r="GLW901" s="44"/>
      <c r="GLX901" s="44"/>
      <c r="GLY901" s="44"/>
      <c r="GLZ901" s="44"/>
      <c r="GMA901" s="44"/>
      <c r="GMB901" s="44"/>
      <c r="GMC901" s="44"/>
      <c r="GMD901" s="44"/>
      <c r="GME901" s="44"/>
      <c r="GMF901" s="44"/>
      <c r="GMG901" s="44"/>
      <c r="GMH901" s="44"/>
      <c r="GMI901" s="44"/>
      <c r="GMJ901" s="44"/>
      <c r="GMK901" s="44"/>
      <c r="GML901" s="44"/>
      <c r="GMM901" s="44"/>
      <c r="GMN901" s="44"/>
      <c r="GMO901" s="44"/>
      <c r="GMP901" s="44"/>
      <c r="GMQ901" s="44"/>
      <c r="GMR901" s="44"/>
      <c r="GMS901" s="44"/>
      <c r="GMT901" s="44"/>
      <c r="GMU901" s="44"/>
      <c r="GMV901" s="44"/>
      <c r="GMW901" s="44"/>
      <c r="GMX901" s="44"/>
      <c r="GMY901" s="44"/>
      <c r="GMZ901" s="44"/>
      <c r="GNA901" s="44"/>
      <c r="GNB901" s="44"/>
      <c r="GNC901" s="44"/>
      <c r="GND901" s="44"/>
      <c r="GNE901" s="44"/>
      <c r="GNF901" s="44"/>
      <c r="GNG901" s="44"/>
      <c r="GNH901" s="44"/>
      <c r="GNI901" s="44"/>
      <c r="GNJ901" s="44"/>
      <c r="GNK901" s="44"/>
      <c r="GNL901" s="44"/>
      <c r="GNM901" s="44"/>
      <c r="GNN901" s="44"/>
      <c r="GNO901" s="44"/>
      <c r="GNP901" s="44"/>
      <c r="GNQ901" s="44"/>
      <c r="GNR901" s="44"/>
      <c r="GNS901" s="44"/>
      <c r="GNT901" s="44"/>
      <c r="GNU901" s="44"/>
      <c r="GNV901" s="44"/>
      <c r="GNW901" s="44"/>
      <c r="GNX901" s="44"/>
      <c r="GNY901" s="44"/>
      <c r="GNZ901" s="44"/>
      <c r="GOA901" s="44"/>
      <c r="GOB901" s="44"/>
      <c r="GOC901" s="44"/>
      <c r="GOD901" s="44"/>
      <c r="GOE901" s="44"/>
      <c r="GOF901" s="44"/>
      <c r="GOG901" s="44"/>
      <c r="GOH901" s="44"/>
      <c r="GOI901" s="44"/>
      <c r="GOJ901" s="44"/>
      <c r="GOK901" s="44"/>
      <c r="GOL901" s="44"/>
      <c r="GOM901" s="44"/>
      <c r="GON901" s="44"/>
      <c r="GOO901" s="44"/>
      <c r="GOP901" s="44"/>
      <c r="GOQ901" s="44"/>
      <c r="GOR901" s="44"/>
      <c r="GOS901" s="44"/>
      <c r="GOT901" s="44"/>
      <c r="GOU901" s="44"/>
      <c r="GOV901" s="44"/>
      <c r="GOW901" s="44"/>
      <c r="GOX901" s="44"/>
      <c r="GOY901" s="44"/>
      <c r="GOZ901" s="44"/>
      <c r="GPA901" s="44"/>
      <c r="GPB901" s="44"/>
      <c r="GPC901" s="44"/>
      <c r="GPD901" s="44"/>
      <c r="GPE901" s="44"/>
      <c r="GPF901" s="44"/>
      <c r="GPG901" s="44"/>
      <c r="GPH901" s="44"/>
      <c r="GPI901" s="44"/>
      <c r="GPJ901" s="44"/>
      <c r="GPK901" s="44"/>
      <c r="GPL901" s="44"/>
      <c r="GPM901" s="44"/>
      <c r="GPN901" s="44"/>
      <c r="GPO901" s="44"/>
      <c r="GPP901" s="44"/>
      <c r="GPQ901" s="44"/>
      <c r="GPR901" s="44"/>
      <c r="GPS901" s="44"/>
      <c r="GPT901" s="44"/>
      <c r="GPU901" s="44"/>
      <c r="GPV901" s="44"/>
      <c r="GPW901" s="44"/>
      <c r="GPX901" s="44"/>
      <c r="GPY901" s="44"/>
      <c r="GPZ901" s="44"/>
      <c r="GQA901" s="44"/>
      <c r="GQB901" s="44"/>
      <c r="GQC901" s="44"/>
      <c r="GQD901" s="44"/>
      <c r="GQE901" s="44"/>
      <c r="GQF901" s="44"/>
      <c r="GQG901" s="44"/>
      <c r="GQH901" s="44"/>
      <c r="GQI901" s="44"/>
      <c r="GQJ901" s="44"/>
      <c r="GQK901" s="44"/>
      <c r="GQL901" s="44"/>
      <c r="GQM901" s="44"/>
      <c r="GQN901" s="44"/>
      <c r="GQO901" s="44"/>
      <c r="GQP901" s="44"/>
      <c r="GQQ901" s="44"/>
      <c r="GQR901" s="44"/>
      <c r="GQS901" s="44"/>
      <c r="GQT901" s="44"/>
      <c r="GQU901" s="44"/>
      <c r="GQV901" s="44"/>
      <c r="GQW901" s="44"/>
      <c r="GQX901" s="44"/>
      <c r="GQY901" s="44"/>
      <c r="GQZ901" s="44"/>
      <c r="GRA901" s="44"/>
      <c r="GRB901" s="44"/>
      <c r="GRC901" s="44"/>
      <c r="GRD901" s="44"/>
      <c r="GRE901" s="44"/>
      <c r="GRF901" s="44"/>
      <c r="GRG901" s="44"/>
      <c r="GRH901" s="44"/>
      <c r="GRI901" s="44"/>
      <c r="GRJ901" s="44"/>
      <c r="GRK901" s="44"/>
      <c r="GRL901" s="44"/>
      <c r="GRM901" s="44"/>
      <c r="GRN901" s="44"/>
      <c r="GRO901" s="44"/>
      <c r="GRP901" s="44"/>
      <c r="GRQ901" s="44"/>
      <c r="GRR901" s="44"/>
      <c r="GRS901" s="44"/>
      <c r="GRT901" s="44"/>
      <c r="GRU901" s="44"/>
      <c r="GRV901" s="44"/>
      <c r="GRW901" s="44"/>
      <c r="GRX901" s="44"/>
      <c r="GRY901" s="44"/>
      <c r="GRZ901" s="44"/>
      <c r="GSA901" s="44"/>
      <c r="GSB901" s="44"/>
      <c r="GSC901" s="44"/>
      <c r="GSD901" s="44"/>
      <c r="GSE901" s="44"/>
      <c r="GSF901" s="44"/>
      <c r="GSG901" s="44"/>
      <c r="GSH901" s="44"/>
      <c r="GSI901" s="44"/>
      <c r="GSJ901" s="44"/>
      <c r="GSK901" s="44"/>
      <c r="GSL901" s="44"/>
      <c r="GSM901" s="44"/>
      <c r="GSN901" s="44"/>
      <c r="GSO901" s="44"/>
      <c r="GSP901" s="44"/>
      <c r="GSQ901" s="44"/>
      <c r="GSR901" s="44"/>
      <c r="GSS901" s="44"/>
      <c r="GST901" s="44"/>
      <c r="GSU901" s="44"/>
      <c r="GSV901" s="44"/>
      <c r="GSW901" s="44"/>
      <c r="GSX901" s="44"/>
      <c r="GSY901" s="44"/>
      <c r="GSZ901" s="44"/>
      <c r="GTA901" s="44"/>
      <c r="GTB901" s="44"/>
      <c r="GTC901" s="44"/>
      <c r="GTD901" s="44"/>
      <c r="GTE901" s="44"/>
      <c r="GTF901" s="44"/>
      <c r="GTG901" s="44"/>
      <c r="GTH901" s="44"/>
      <c r="GTI901" s="44"/>
      <c r="GTJ901" s="44"/>
      <c r="GTK901" s="44"/>
      <c r="GTL901" s="44"/>
      <c r="GTM901" s="44"/>
      <c r="GTN901" s="44"/>
      <c r="GTO901" s="44"/>
      <c r="GTP901" s="44"/>
      <c r="GTQ901" s="44"/>
      <c r="GTR901" s="44"/>
      <c r="GTS901" s="44"/>
      <c r="GTT901" s="44"/>
      <c r="GTU901" s="44"/>
      <c r="GTV901" s="44"/>
      <c r="GTW901" s="44"/>
      <c r="GTX901" s="44"/>
      <c r="GTY901" s="44"/>
      <c r="GTZ901" s="44"/>
      <c r="GUA901" s="44"/>
      <c r="GUB901" s="44"/>
      <c r="GUC901" s="44"/>
      <c r="GUD901" s="44"/>
      <c r="GUE901" s="44"/>
      <c r="GUF901" s="44"/>
      <c r="GUG901" s="44"/>
      <c r="GUH901" s="44"/>
      <c r="GUI901" s="44"/>
      <c r="GUJ901" s="44"/>
      <c r="GUK901" s="44"/>
      <c r="GUL901" s="44"/>
      <c r="GUM901" s="44"/>
      <c r="GUN901" s="44"/>
      <c r="GUO901" s="44"/>
      <c r="GUP901" s="44"/>
      <c r="GUQ901" s="44"/>
      <c r="GUR901" s="44"/>
      <c r="GUS901" s="44"/>
      <c r="GUT901" s="44"/>
      <c r="GUU901" s="44"/>
      <c r="GUV901" s="44"/>
      <c r="GUW901" s="44"/>
      <c r="GUX901" s="44"/>
      <c r="GUY901" s="44"/>
      <c r="GUZ901" s="44"/>
      <c r="GVA901" s="44"/>
      <c r="GVB901" s="44"/>
      <c r="GVC901" s="44"/>
      <c r="GVD901" s="44"/>
      <c r="GVE901" s="44"/>
      <c r="GVF901" s="44"/>
      <c r="GVG901" s="44"/>
      <c r="GVH901" s="44"/>
      <c r="GVI901" s="44"/>
      <c r="GVJ901" s="44"/>
      <c r="GVK901" s="44"/>
      <c r="GVL901" s="44"/>
      <c r="GVM901" s="44"/>
      <c r="GVN901" s="44"/>
      <c r="GVO901" s="44"/>
      <c r="GVP901" s="44"/>
      <c r="GVQ901" s="44"/>
      <c r="GVR901" s="44"/>
      <c r="GVS901" s="44"/>
      <c r="GVT901" s="44"/>
      <c r="GVU901" s="44"/>
      <c r="GVV901" s="44"/>
      <c r="GVW901" s="44"/>
      <c r="GVX901" s="44"/>
      <c r="GVY901" s="44"/>
      <c r="GVZ901" s="44"/>
      <c r="GWA901" s="44"/>
      <c r="GWB901" s="44"/>
      <c r="GWC901" s="44"/>
      <c r="GWD901" s="44"/>
      <c r="GWE901" s="44"/>
      <c r="GWF901" s="44"/>
      <c r="GWG901" s="44"/>
      <c r="GWH901" s="44"/>
      <c r="GWI901" s="44"/>
      <c r="GWJ901" s="44"/>
      <c r="GWK901" s="44"/>
      <c r="GWL901" s="44"/>
      <c r="GWM901" s="44"/>
      <c r="GWN901" s="44"/>
      <c r="GWO901" s="44"/>
      <c r="GWP901" s="44"/>
      <c r="GWQ901" s="44"/>
      <c r="GWR901" s="44"/>
      <c r="GWS901" s="44"/>
      <c r="GWT901" s="44"/>
      <c r="GWU901" s="44"/>
      <c r="GWV901" s="44"/>
      <c r="GWW901" s="44"/>
      <c r="GWX901" s="44"/>
      <c r="GWY901" s="44"/>
      <c r="GWZ901" s="44"/>
      <c r="GXA901" s="44"/>
      <c r="GXB901" s="44"/>
      <c r="GXC901" s="44"/>
      <c r="GXD901" s="44"/>
      <c r="GXE901" s="44"/>
      <c r="GXF901" s="44"/>
      <c r="GXG901" s="44"/>
      <c r="GXH901" s="44"/>
      <c r="GXI901" s="44"/>
      <c r="GXJ901" s="44"/>
      <c r="GXK901" s="44"/>
      <c r="GXL901" s="44"/>
      <c r="GXM901" s="44"/>
      <c r="GXN901" s="44"/>
      <c r="GXO901" s="44"/>
      <c r="GXP901" s="44"/>
      <c r="GXQ901" s="44"/>
      <c r="GXR901" s="44"/>
      <c r="GXS901" s="44"/>
      <c r="GXT901" s="44"/>
      <c r="GXU901" s="44"/>
      <c r="GXV901" s="44"/>
      <c r="GXW901" s="44"/>
      <c r="GXX901" s="44"/>
      <c r="GXY901" s="44"/>
      <c r="GXZ901" s="44"/>
      <c r="GYA901" s="44"/>
      <c r="GYB901" s="44"/>
      <c r="GYC901" s="44"/>
      <c r="GYD901" s="44"/>
      <c r="GYE901" s="44"/>
      <c r="GYF901" s="44"/>
      <c r="GYG901" s="44"/>
      <c r="GYH901" s="44"/>
      <c r="GYI901" s="44"/>
      <c r="GYJ901" s="44"/>
      <c r="GYK901" s="44"/>
      <c r="GYL901" s="44"/>
      <c r="GYM901" s="44"/>
      <c r="GYN901" s="44"/>
      <c r="GYO901" s="44"/>
      <c r="GYP901" s="44"/>
      <c r="GYQ901" s="44"/>
      <c r="GYR901" s="44"/>
      <c r="GYS901" s="44"/>
      <c r="GYT901" s="44"/>
      <c r="GYU901" s="44"/>
      <c r="GYV901" s="44"/>
      <c r="GYW901" s="44"/>
      <c r="GYX901" s="44"/>
      <c r="GYY901" s="44"/>
      <c r="GYZ901" s="44"/>
      <c r="GZA901" s="44"/>
      <c r="GZB901" s="44"/>
      <c r="GZC901" s="44"/>
      <c r="GZD901" s="44"/>
      <c r="GZE901" s="44"/>
      <c r="GZF901" s="44"/>
      <c r="GZG901" s="44"/>
      <c r="GZH901" s="44"/>
      <c r="GZI901" s="44"/>
      <c r="GZJ901" s="44"/>
      <c r="GZK901" s="44"/>
      <c r="GZL901" s="44"/>
      <c r="GZM901" s="44"/>
      <c r="GZN901" s="44"/>
      <c r="GZO901" s="44"/>
      <c r="GZP901" s="44"/>
      <c r="GZQ901" s="44"/>
      <c r="GZR901" s="44"/>
      <c r="GZS901" s="44"/>
      <c r="GZT901" s="44"/>
      <c r="GZU901" s="44"/>
      <c r="GZV901" s="44"/>
      <c r="GZW901" s="44"/>
      <c r="GZX901" s="44"/>
      <c r="GZY901" s="44"/>
      <c r="GZZ901" s="44"/>
      <c r="HAA901" s="44"/>
      <c r="HAB901" s="44"/>
      <c r="HAC901" s="44"/>
      <c r="HAD901" s="44"/>
      <c r="HAE901" s="44"/>
      <c r="HAF901" s="44"/>
      <c r="HAG901" s="44"/>
      <c r="HAH901" s="44"/>
      <c r="HAI901" s="44"/>
      <c r="HAJ901" s="44"/>
      <c r="HAK901" s="44"/>
      <c r="HAL901" s="44"/>
      <c r="HAM901" s="44"/>
      <c r="HAN901" s="44"/>
      <c r="HAO901" s="44"/>
      <c r="HAP901" s="44"/>
      <c r="HAQ901" s="44"/>
      <c r="HAR901" s="44"/>
      <c r="HAS901" s="44"/>
      <c r="HAT901" s="44"/>
      <c r="HAU901" s="44"/>
      <c r="HAV901" s="44"/>
      <c r="HAW901" s="44"/>
      <c r="HAX901" s="44"/>
      <c r="HAY901" s="44"/>
      <c r="HAZ901" s="44"/>
      <c r="HBA901" s="44"/>
      <c r="HBB901" s="44"/>
      <c r="HBC901" s="44"/>
      <c r="HBD901" s="44"/>
      <c r="HBE901" s="44"/>
      <c r="HBF901" s="44"/>
      <c r="HBG901" s="44"/>
      <c r="HBH901" s="44"/>
      <c r="HBI901" s="44"/>
      <c r="HBJ901" s="44"/>
      <c r="HBK901" s="44"/>
      <c r="HBL901" s="44"/>
      <c r="HBM901" s="44"/>
      <c r="HBN901" s="44"/>
      <c r="HBO901" s="44"/>
      <c r="HBP901" s="44"/>
      <c r="HBQ901" s="44"/>
      <c r="HBR901" s="44"/>
      <c r="HBS901" s="44"/>
      <c r="HBT901" s="44"/>
      <c r="HBU901" s="44"/>
      <c r="HBV901" s="44"/>
      <c r="HBW901" s="44"/>
      <c r="HBX901" s="44"/>
      <c r="HBY901" s="44"/>
      <c r="HBZ901" s="44"/>
      <c r="HCA901" s="44"/>
      <c r="HCB901" s="44"/>
      <c r="HCC901" s="44"/>
      <c r="HCD901" s="44"/>
      <c r="HCE901" s="44"/>
      <c r="HCF901" s="44"/>
      <c r="HCG901" s="44"/>
      <c r="HCH901" s="44"/>
      <c r="HCI901" s="44"/>
      <c r="HCJ901" s="44"/>
      <c r="HCK901" s="44"/>
      <c r="HCL901" s="44"/>
      <c r="HCM901" s="44"/>
      <c r="HCN901" s="44"/>
      <c r="HCO901" s="44"/>
      <c r="HCP901" s="44"/>
      <c r="HCQ901" s="44"/>
      <c r="HCR901" s="44"/>
      <c r="HCS901" s="44"/>
      <c r="HCT901" s="44"/>
      <c r="HCU901" s="44"/>
      <c r="HCV901" s="44"/>
      <c r="HCW901" s="44"/>
      <c r="HCX901" s="44"/>
      <c r="HCY901" s="44"/>
      <c r="HCZ901" s="44"/>
      <c r="HDA901" s="44"/>
      <c r="HDB901" s="44"/>
      <c r="HDC901" s="44"/>
      <c r="HDD901" s="44"/>
      <c r="HDE901" s="44"/>
      <c r="HDF901" s="44"/>
      <c r="HDG901" s="44"/>
      <c r="HDH901" s="44"/>
      <c r="HDI901" s="44"/>
      <c r="HDJ901" s="44"/>
      <c r="HDK901" s="44"/>
      <c r="HDL901" s="44"/>
      <c r="HDM901" s="44"/>
      <c r="HDN901" s="44"/>
      <c r="HDO901" s="44"/>
      <c r="HDP901" s="44"/>
      <c r="HDQ901" s="44"/>
      <c r="HDR901" s="44"/>
      <c r="HDS901" s="44"/>
      <c r="HDT901" s="44"/>
      <c r="HDU901" s="44"/>
      <c r="HDV901" s="44"/>
      <c r="HDW901" s="44"/>
      <c r="HDX901" s="44"/>
      <c r="HDY901" s="44"/>
      <c r="HDZ901" s="44"/>
      <c r="HEA901" s="44"/>
      <c r="HEB901" s="44"/>
      <c r="HEC901" s="44"/>
      <c r="HED901" s="44"/>
      <c r="HEE901" s="44"/>
      <c r="HEF901" s="44"/>
      <c r="HEG901" s="44"/>
      <c r="HEH901" s="44"/>
      <c r="HEI901" s="44"/>
      <c r="HEJ901" s="44"/>
      <c r="HEK901" s="44"/>
      <c r="HEL901" s="44"/>
      <c r="HEM901" s="44"/>
      <c r="HEN901" s="44"/>
      <c r="HEO901" s="44"/>
      <c r="HEP901" s="44"/>
      <c r="HEQ901" s="44"/>
      <c r="HER901" s="44"/>
      <c r="HES901" s="44"/>
      <c r="HET901" s="44"/>
      <c r="HEU901" s="44"/>
      <c r="HEV901" s="44"/>
      <c r="HEW901" s="44"/>
      <c r="HEX901" s="44"/>
      <c r="HEY901" s="44"/>
      <c r="HEZ901" s="44"/>
      <c r="HFA901" s="44"/>
      <c r="HFB901" s="44"/>
      <c r="HFC901" s="44"/>
      <c r="HFD901" s="44"/>
      <c r="HFE901" s="44"/>
      <c r="HFF901" s="44"/>
      <c r="HFG901" s="44"/>
      <c r="HFH901" s="44"/>
      <c r="HFI901" s="44"/>
      <c r="HFJ901" s="44"/>
      <c r="HFK901" s="44"/>
      <c r="HFL901" s="44"/>
      <c r="HFM901" s="44"/>
      <c r="HFN901" s="44"/>
      <c r="HFO901" s="44"/>
      <c r="HFP901" s="44"/>
      <c r="HFQ901" s="44"/>
      <c r="HFR901" s="44"/>
      <c r="HFS901" s="44"/>
      <c r="HFT901" s="44"/>
      <c r="HFU901" s="44"/>
      <c r="HFV901" s="44"/>
      <c r="HFW901" s="44"/>
      <c r="HFX901" s="44"/>
      <c r="HFY901" s="44"/>
      <c r="HFZ901" s="44"/>
      <c r="HGA901" s="44"/>
      <c r="HGB901" s="44"/>
      <c r="HGC901" s="44"/>
      <c r="HGD901" s="44"/>
      <c r="HGE901" s="44"/>
      <c r="HGF901" s="44"/>
      <c r="HGG901" s="44"/>
      <c r="HGH901" s="44"/>
      <c r="HGI901" s="44"/>
      <c r="HGJ901" s="44"/>
      <c r="HGK901" s="44"/>
      <c r="HGL901" s="44"/>
      <c r="HGM901" s="44"/>
      <c r="HGN901" s="44"/>
      <c r="HGO901" s="44"/>
      <c r="HGP901" s="44"/>
      <c r="HGQ901" s="44"/>
      <c r="HGR901" s="44"/>
      <c r="HGS901" s="44"/>
      <c r="HGT901" s="44"/>
      <c r="HGU901" s="44"/>
      <c r="HGV901" s="44"/>
      <c r="HGW901" s="44"/>
      <c r="HGX901" s="44"/>
      <c r="HGY901" s="44"/>
      <c r="HGZ901" s="44"/>
      <c r="HHA901" s="44"/>
      <c r="HHB901" s="44"/>
      <c r="HHC901" s="44"/>
      <c r="HHD901" s="44"/>
      <c r="HHE901" s="44"/>
      <c r="HHF901" s="44"/>
      <c r="HHG901" s="44"/>
      <c r="HHH901" s="44"/>
      <c r="HHI901" s="44"/>
      <c r="HHJ901" s="44"/>
      <c r="HHK901" s="44"/>
      <c r="HHL901" s="44"/>
      <c r="HHM901" s="44"/>
      <c r="HHN901" s="44"/>
      <c r="HHO901" s="44"/>
      <c r="HHP901" s="44"/>
      <c r="HHQ901" s="44"/>
      <c r="HHR901" s="44"/>
      <c r="HHS901" s="44"/>
      <c r="HHT901" s="44"/>
      <c r="HHU901" s="44"/>
      <c r="HHV901" s="44"/>
      <c r="HHW901" s="44"/>
      <c r="HHX901" s="44"/>
      <c r="HHY901" s="44"/>
      <c r="HHZ901" s="44"/>
      <c r="HIA901" s="44"/>
      <c r="HIB901" s="44"/>
      <c r="HIC901" s="44"/>
      <c r="HID901" s="44"/>
      <c r="HIE901" s="44"/>
      <c r="HIF901" s="44"/>
      <c r="HIG901" s="44"/>
      <c r="HIH901" s="44"/>
      <c r="HII901" s="44"/>
      <c r="HIJ901" s="44"/>
      <c r="HIK901" s="44"/>
      <c r="HIL901" s="44"/>
      <c r="HIM901" s="44"/>
      <c r="HIN901" s="44"/>
      <c r="HIO901" s="44"/>
      <c r="HIP901" s="44"/>
      <c r="HIQ901" s="44"/>
      <c r="HIR901" s="44"/>
      <c r="HIS901" s="44"/>
      <c r="HIT901" s="44"/>
      <c r="HIU901" s="44"/>
      <c r="HIV901" s="44"/>
      <c r="HIW901" s="44"/>
      <c r="HIX901" s="44"/>
      <c r="HIY901" s="44"/>
      <c r="HIZ901" s="44"/>
      <c r="HJA901" s="44"/>
      <c r="HJB901" s="44"/>
      <c r="HJC901" s="44"/>
      <c r="HJD901" s="44"/>
      <c r="HJE901" s="44"/>
      <c r="HJF901" s="44"/>
      <c r="HJG901" s="44"/>
      <c r="HJH901" s="44"/>
      <c r="HJI901" s="44"/>
      <c r="HJJ901" s="44"/>
      <c r="HJK901" s="44"/>
      <c r="HJL901" s="44"/>
      <c r="HJM901" s="44"/>
      <c r="HJN901" s="44"/>
      <c r="HJO901" s="44"/>
      <c r="HJP901" s="44"/>
      <c r="HJQ901" s="44"/>
      <c r="HJR901" s="44"/>
      <c r="HJS901" s="44"/>
      <c r="HJT901" s="44"/>
      <c r="HJU901" s="44"/>
      <c r="HJV901" s="44"/>
      <c r="HJW901" s="44"/>
      <c r="HJX901" s="44"/>
      <c r="HJY901" s="44"/>
      <c r="HJZ901" s="44"/>
      <c r="HKA901" s="44"/>
      <c r="HKB901" s="44"/>
      <c r="HKC901" s="44"/>
      <c r="HKD901" s="44"/>
      <c r="HKE901" s="44"/>
      <c r="HKF901" s="44"/>
      <c r="HKG901" s="44"/>
      <c r="HKH901" s="44"/>
      <c r="HKI901" s="44"/>
      <c r="HKJ901" s="44"/>
      <c r="HKK901" s="44"/>
      <c r="HKL901" s="44"/>
      <c r="HKM901" s="44"/>
      <c r="HKN901" s="44"/>
      <c r="HKO901" s="44"/>
      <c r="HKP901" s="44"/>
      <c r="HKQ901" s="44"/>
      <c r="HKR901" s="44"/>
      <c r="HKS901" s="44"/>
      <c r="HKT901" s="44"/>
      <c r="HKU901" s="44"/>
      <c r="HKV901" s="44"/>
      <c r="HKW901" s="44"/>
      <c r="HKX901" s="44"/>
      <c r="HKY901" s="44"/>
      <c r="HKZ901" s="44"/>
      <c r="HLA901" s="44"/>
      <c r="HLB901" s="44"/>
      <c r="HLC901" s="44"/>
      <c r="HLD901" s="44"/>
      <c r="HLE901" s="44"/>
      <c r="HLF901" s="44"/>
      <c r="HLG901" s="44"/>
      <c r="HLH901" s="44"/>
      <c r="HLI901" s="44"/>
      <c r="HLJ901" s="44"/>
      <c r="HLK901" s="44"/>
      <c r="HLL901" s="44"/>
      <c r="HLM901" s="44"/>
      <c r="HLN901" s="44"/>
      <c r="HLO901" s="44"/>
      <c r="HLP901" s="44"/>
      <c r="HLQ901" s="44"/>
      <c r="HLR901" s="44"/>
      <c r="HLS901" s="44"/>
      <c r="HLT901" s="44"/>
      <c r="HLU901" s="44"/>
      <c r="HLV901" s="44"/>
      <c r="HLW901" s="44"/>
      <c r="HLX901" s="44"/>
      <c r="HLY901" s="44"/>
      <c r="HLZ901" s="44"/>
      <c r="HMA901" s="44"/>
      <c r="HMB901" s="44"/>
      <c r="HMC901" s="44"/>
      <c r="HMD901" s="44"/>
      <c r="HME901" s="44"/>
      <c r="HMF901" s="44"/>
      <c r="HMG901" s="44"/>
      <c r="HMH901" s="44"/>
      <c r="HMI901" s="44"/>
      <c r="HMJ901" s="44"/>
      <c r="HMK901" s="44"/>
      <c r="HML901" s="44"/>
      <c r="HMM901" s="44"/>
      <c r="HMN901" s="44"/>
      <c r="HMO901" s="44"/>
      <c r="HMP901" s="44"/>
      <c r="HMQ901" s="44"/>
      <c r="HMR901" s="44"/>
      <c r="HMS901" s="44"/>
      <c r="HMT901" s="44"/>
      <c r="HMU901" s="44"/>
      <c r="HMV901" s="44"/>
      <c r="HMW901" s="44"/>
      <c r="HMX901" s="44"/>
      <c r="HMY901" s="44"/>
      <c r="HMZ901" s="44"/>
      <c r="HNA901" s="44"/>
      <c r="HNB901" s="44"/>
      <c r="HNC901" s="44"/>
      <c r="HND901" s="44"/>
      <c r="HNE901" s="44"/>
      <c r="HNF901" s="44"/>
      <c r="HNG901" s="44"/>
      <c r="HNH901" s="44"/>
      <c r="HNI901" s="44"/>
      <c r="HNJ901" s="44"/>
      <c r="HNK901" s="44"/>
      <c r="HNL901" s="44"/>
      <c r="HNM901" s="44"/>
      <c r="HNN901" s="44"/>
      <c r="HNO901" s="44"/>
      <c r="HNP901" s="44"/>
      <c r="HNQ901" s="44"/>
      <c r="HNR901" s="44"/>
      <c r="HNS901" s="44"/>
      <c r="HNT901" s="44"/>
      <c r="HNU901" s="44"/>
      <c r="HNV901" s="44"/>
      <c r="HNW901" s="44"/>
      <c r="HNX901" s="44"/>
      <c r="HNY901" s="44"/>
      <c r="HNZ901" s="44"/>
      <c r="HOA901" s="44"/>
      <c r="HOB901" s="44"/>
      <c r="HOC901" s="44"/>
      <c r="HOD901" s="44"/>
      <c r="HOE901" s="44"/>
      <c r="HOF901" s="44"/>
      <c r="HOG901" s="44"/>
      <c r="HOH901" s="44"/>
      <c r="HOI901" s="44"/>
      <c r="HOJ901" s="44"/>
      <c r="HOK901" s="44"/>
      <c r="HOL901" s="44"/>
      <c r="HOM901" s="44"/>
      <c r="HON901" s="44"/>
      <c r="HOO901" s="44"/>
      <c r="HOP901" s="44"/>
      <c r="HOQ901" s="44"/>
      <c r="HOR901" s="44"/>
      <c r="HOS901" s="44"/>
      <c r="HOT901" s="44"/>
      <c r="HOU901" s="44"/>
      <c r="HOV901" s="44"/>
      <c r="HOW901" s="44"/>
      <c r="HOX901" s="44"/>
      <c r="HOY901" s="44"/>
      <c r="HOZ901" s="44"/>
      <c r="HPA901" s="44"/>
      <c r="HPB901" s="44"/>
      <c r="HPC901" s="44"/>
      <c r="HPD901" s="44"/>
      <c r="HPE901" s="44"/>
      <c r="HPF901" s="44"/>
      <c r="HPG901" s="44"/>
      <c r="HPH901" s="44"/>
      <c r="HPI901" s="44"/>
      <c r="HPJ901" s="44"/>
      <c r="HPK901" s="44"/>
      <c r="HPL901" s="44"/>
      <c r="HPM901" s="44"/>
      <c r="HPN901" s="44"/>
      <c r="HPO901" s="44"/>
      <c r="HPP901" s="44"/>
      <c r="HPQ901" s="44"/>
      <c r="HPR901" s="44"/>
      <c r="HPS901" s="44"/>
      <c r="HPT901" s="44"/>
      <c r="HPU901" s="44"/>
      <c r="HPV901" s="44"/>
      <c r="HPW901" s="44"/>
      <c r="HPX901" s="44"/>
      <c r="HPY901" s="44"/>
      <c r="HPZ901" s="44"/>
      <c r="HQA901" s="44"/>
      <c r="HQB901" s="44"/>
      <c r="HQC901" s="44"/>
      <c r="HQD901" s="44"/>
      <c r="HQE901" s="44"/>
      <c r="HQF901" s="44"/>
      <c r="HQG901" s="44"/>
      <c r="HQH901" s="44"/>
      <c r="HQI901" s="44"/>
      <c r="HQJ901" s="44"/>
      <c r="HQK901" s="44"/>
      <c r="HQL901" s="44"/>
      <c r="HQM901" s="44"/>
      <c r="HQN901" s="44"/>
      <c r="HQO901" s="44"/>
      <c r="HQP901" s="44"/>
      <c r="HQQ901" s="44"/>
      <c r="HQR901" s="44"/>
      <c r="HQS901" s="44"/>
      <c r="HQT901" s="44"/>
      <c r="HQU901" s="44"/>
      <c r="HQV901" s="44"/>
      <c r="HQW901" s="44"/>
      <c r="HQX901" s="44"/>
      <c r="HQY901" s="44"/>
      <c r="HQZ901" s="44"/>
      <c r="HRA901" s="44"/>
      <c r="HRB901" s="44"/>
      <c r="HRC901" s="44"/>
      <c r="HRD901" s="44"/>
      <c r="HRE901" s="44"/>
      <c r="HRF901" s="44"/>
      <c r="HRG901" s="44"/>
      <c r="HRH901" s="44"/>
      <c r="HRI901" s="44"/>
      <c r="HRJ901" s="44"/>
      <c r="HRK901" s="44"/>
      <c r="HRL901" s="44"/>
      <c r="HRM901" s="44"/>
      <c r="HRN901" s="44"/>
      <c r="HRO901" s="44"/>
      <c r="HRP901" s="44"/>
      <c r="HRQ901" s="44"/>
      <c r="HRR901" s="44"/>
      <c r="HRS901" s="44"/>
      <c r="HRT901" s="44"/>
      <c r="HRU901" s="44"/>
      <c r="HRV901" s="44"/>
      <c r="HRW901" s="44"/>
      <c r="HRX901" s="44"/>
      <c r="HRY901" s="44"/>
      <c r="HRZ901" s="44"/>
      <c r="HSA901" s="44"/>
      <c r="HSB901" s="44"/>
      <c r="HSC901" s="44"/>
      <c r="HSD901" s="44"/>
      <c r="HSE901" s="44"/>
      <c r="HSF901" s="44"/>
      <c r="HSG901" s="44"/>
      <c r="HSH901" s="44"/>
      <c r="HSI901" s="44"/>
      <c r="HSJ901" s="44"/>
      <c r="HSK901" s="44"/>
      <c r="HSL901" s="44"/>
      <c r="HSM901" s="44"/>
      <c r="HSN901" s="44"/>
      <c r="HSO901" s="44"/>
      <c r="HSP901" s="44"/>
      <c r="HSQ901" s="44"/>
      <c r="HSR901" s="44"/>
      <c r="HSS901" s="44"/>
      <c r="HST901" s="44"/>
      <c r="HSU901" s="44"/>
      <c r="HSV901" s="44"/>
      <c r="HSW901" s="44"/>
      <c r="HSX901" s="44"/>
      <c r="HSY901" s="44"/>
      <c r="HSZ901" s="44"/>
      <c r="HTA901" s="44"/>
      <c r="HTB901" s="44"/>
      <c r="HTC901" s="44"/>
      <c r="HTD901" s="44"/>
      <c r="HTE901" s="44"/>
      <c r="HTF901" s="44"/>
      <c r="HTG901" s="44"/>
      <c r="HTH901" s="44"/>
      <c r="HTI901" s="44"/>
      <c r="HTJ901" s="44"/>
      <c r="HTK901" s="44"/>
      <c r="HTL901" s="44"/>
      <c r="HTM901" s="44"/>
      <c r="HTN901" s="44"/>
      <c r="HTO901" s="44"/>
      <c r="HTP901" s="44"/>
      <c r="HTQ901" s="44"/>
      <c r="HTR901" s="44"/>
      <c r="HTS901" s="44"/>
      <c r="HTT901" s="44"/>
      <c r="HTU901" s="44"/>
      <c r="HTV901" s="44"/>
      <c r="HTW901" s="44"/>
      <c r="HTX901" s="44"/>
      <c r="HTY901" s="44"/>
      <c r="HTZ901" s="44"/>
      <c r="HUA901" s="44"/>
      <c r="HUB901" s="44"/>
      <c r="HUC901" s="44"/>
      <c r="HUD901" s="44"/>
      <c r="HUE901" s="44"/>
      <c r="HUF901" s="44"/>
      <c r="HUG901" s="44"/>
      <c r="HUH901" s="44"/>
      <c r="HUI901" s="44"/>
      <c r="HUJ901" s="44"/>
      <c r="HUK901" s="44"/>
      <c r="HUL901" s="44"/>
      <c r="HUM901" s="44"/>
      <c r="HUN901" s="44"/>
      <c r="HUO901" s="44"/>
      <c r="HUP901" s="44"/>
      <c r="HUQ901" s="44"/>
      <c r="HUR901" s="44"/>
      <c r="HUS901" s="44"/>
      <c r="HUT901" s="44"/>
      <c r="HUU901" s="44"/>
      <c r="HUV901" s="44"/>
      <c r="HUW901" s="44"/>
      <c r="HUX901" s="44"/>
      <c r="HUY901" s="44"/>
      <c r="HUZ901" s="44"/>
      <c r="HVA901" s="44"/>
      <c r="HVB901" s="44"/>
      <c r="HVC901" s="44"/>
      <c r="HVD901" s="44"/>
      <c r="HVE901" s="44"/>
      <c r="HVF901" s="44"/>
      <c r="HVG901" s="44"/>
      <c r="HVH901" s="44"/>
      <c r="HVI901" s="44"/>
      <c r="HVJ901" s="44"/>
      <c r="HVK901" s="44"/>
      <c r="HVL901" s="44"/>
      <c r="HVM901" s="44"/>
      <c r="HVN901" s="44"/>
      <c r="HVO901" s="44"/>
      <c r="HVP901" s="44"/>
      <c r="HVQ901" s="44"/>
      <c r="HVR901" s="44"/>
      <c r="HVS901" s="44"/>
      <c r="HVT901" s="44"/>
      <c r="HVU901" s="44"/>
      <c r="HVV901" s="44"/>
      <c r="HVW901" s="44"/>
      <c r="HVX901" s="44"/>
      <c r="HVY901" s="44"/>
      <c r="HVZ901" s="44"/>
      <c r="HWA901" s="44"/>
      <c r="HWB901" s="44"/>
      <c r="HWC901" s="44"/>
      <c r="HWD901" s="44"/>
      <c r="HWE901" s="44"/>
      <c r="HWF901" s="44"/>
      <c r="HWG901" s="44"/>
      <c r="HWH901" s="44"/>
      <c r="HWI901" s="44"/>
      <c r="HWJ901" s="44"/>
      <c r="HWK901" s="44"/>
      <c r="HWL901" s="44"/>
      <c r="HWM901" s="44"/>
      <c r="HWN901" s="44"/>
      <c r="HWO901" s="44"/>
      <c r="HWP901" s="44"/>
      <c r="HWQ901" s="44"/>
      <c r="HWR901" s="44"/>
      <c r="HWS901" s="44"/>
      <c r="HWT901" s="44"/>
      <c r="HWU901" s="44"/>
      <c r="HWV901" s="44"/>
      <c r="HWW901" s="44"/>
      <c r="HWX901" s="44"/>
      <c r="HWY901" s="44"/>
      <c r="HWZ901" s="44"/>
      <c r="HXA901" s="44"/>
      <c r="HXB901" s="44"/>
      <c r="HXC901" s="44"/>
      <c r="HXD901" s="44"/>
      <c r="HXE901" s="44"/>
      <c r="HXF901" s="44"/>
      <c r="HXG901" s="44"/>
      <c r="HXH901" s="44"/>
      <c r="HXI901" s="44"/>
      <c r="HXJ901" s="44"/>
      <c r="HXK901" s="44"/>
      <c r="HXL901" s="44"/>
      <c r="HXM901" s="44"/>
      <c r="HXN901" s="44"/>
      <c r="HXO901" s="44"/>
      <c r="HXP901" s="44"/>
      <c r="HXQ901" s="44"/>
      <c r="HXR901" s="44"/>
      <c r="HXS901" s="44"/>
      <c r="HXT901" s="44"/>
      <c r="HXU901" s="44"/>
      <c r="HXV901" s="44"/>
      <c r="HXW901" s="44"/>
      <c r="HXX901" s="44"/>
      <c r="HXY901" s="44"/>
      <c r="HXZ901" s="44"/>
      <c r="HYA901" s="44"/>
      <c r="HYB901" s="44"/>
      <c r="HYC901" s="44"/>
      <c r="HYD901" s="44"/>
      <c r="HYE901" s="44"/>
      <c r="HYF901" s="44"/>
      <c r="HYG901" s="44"/>
      <c r="HYH901" s="44"/>
      <c r="HYI901" s="44"/>
      <c r="HYJ901" s="44"/>
      <c r="HYK901" s="44"/>
      <c r="HYL901" s="44"/>
      <c r="HYM901" s="44"/>
      <c r="HYN901" s="44"/>
      <c r="HYO901" s="44"/>
      <c r="HYP901" s="44"/>
      <c r="HYQ901" s="44"/>
      <c r="HYR901" s="44"/>
      <c r="HYS901" s="44"/>
      <c r="HYT901" s="44"/>
      <c r="HYU901" s="44"/>
      <c r="HYV901" s="44"/>
      <c r="HYW901" s="44"/>
      <c r="HYX901" s="44"/>
      <c r="HYY901" s="44"/>
      <c r="HYZ901" s="44"/>
      <c r="HZA901" s="44"/>
      <c r="HZB901" s="44"/>
      <c r="HZC901" s="44"/>
      <c r="HZD901" s="44"/>
      <c r="HZE901" s="44"/>
      <c r="HZF901" s="44"/>
      <c r="HZG901" s="44"/>
      <c r="HZH901" s="44"/>
      <c r="HZI901" s="44"/>
      <c r="HZJ901" s="44"/>
      <c r="HZK901" s="44"/>
      <c r="HZL901" s="44"/>
      <c r="HZM901" s="44"/>
      <c r="HZN901" s="44"/>
      <c r="HZO901" s="44"/>
      <c r="HZP901" s="44"/>
      <c r="HZQ901" s="44"/>
      <c r="HZR901" s="44"/>
      <c r="HZS901" s="44"/>
      <c r="HZT901" s="44"/>
      <c r="HZU901" s="44"/>
      <c r="HZV901" s="44"/>
      <c r="HZW901" s="44"/>
      <c r="HZX901" s="44"/>
      <c r="HZY901" s="44"/>
      <c r="HZZ901" s="44"/>
      <c r="IAA901" s="44"/>
      <c r="IAB901" s="44"/>
      <c r="IAC901" s="44"/>
      <c r="IAD901" s="44"/>
      <c r="IAE901" s="44"/>
      <c r="IAF901" s="44"/>
      <c r="IAG901" s="44"/>
      <c r="IAH901" s="44"/>
      <c r="IAI901" s="44"/>
      <c r="IAJ901" s="44"/>
      <c r="IAK901" s="44"/>
      <c r="IAL901" s="44"/>
      <c r="IAM901" s="44"/>
      <c r="IAN901" s="44"/>
      <c r="IAO901" s="44"/>
      <c r="IAP901" s="44"/>
      <c r="IAQ901" s="44"/>
      <c r="IAR901" s="44"/>
      <c r="IAS901" s="44"/>
      <c r="IAT901" s="44"/>
      <c r="IAU901" s="44"/>
      <c r="IAV901" s="44"/>
      <c r="IAW901" s="44"/>
      <c r="IAX901" s="44"/>
      <c r="IAY901" s="44"/>
      <c r="IAZ901" s="44"/>
      <c r="IBA901" s="44"/>
      <c r="IBB901" s="44"/>
      <c r="IBC901" s="44"/>
      <c r="IBD901" s="44"/>
      <c r="IBE901" s="44"/>
      <c r="IBF901" s="44"/>
      <c r="IBG901" s="44"/>
      <c r="IBH901" s="44"/>
      <c r="IBI901" s="44"/>
      <c r="IBJ901" s="44"/>
      <c r="IBK901" s="44"/>
      <c r="IBL901" s="44"/>
      <c r="IBM901" s="44"/>
      <c r="IBN901" s="44"/>
      <c r="IBO901" s="44"/>
      <c r="IBP901" s="44"/>
      <c r="IBQ901" s="44"/>
      <c r="IBR901" s="44"/>
      <c r="IBS901" s="44"/>
      <c r="IBT901" s="44"/>
      <c r="IBU901" s="44"/>
      <c r="IBV901" s="44"/>
      <c r="IBW901" s="44"/>
      <c r="IBX901" s="44"/>
      <c r="IBY901" s="44"/>
      <c r="IBZ901" s="44"/>
      <c r="ICA901" s="44"/>
      <c r="ICB901" s="44"/>
      <c r="ICC901" s="44"/>
      <c r="ICD901" s="44"/>
      <c r="ICE901" s="44"/>
      <c r="ICF901" s="44"/>
      <c r="ICG901" s="44"/>
      <c r="ICH901" s="44"/>
      <c r="ICI901" s="44"/>
      <c r="ICJ901" s="44"/>
      <c r="ICK901" s="44"/>
      <c r="ICL901" s="44"/>
      <c r="ICM901" s="44"/>
      <c r="ICN901" s="44"/>
      <c r="ICO901" s="44"/>
      <c r="ICP901" s="44"/>
      <c r="ICQ901" s="44"/>
      <c r="ICR901" s="44"/>
      <c r="ICS901" s="44"/>
      <c r="ICT901" s="44"/>
      <c r="ICU901" s="44"/>
      <c r="ICV901" s="44"/>
      <c r="ICW901" s="44"/>
      <c r="ICX901" s="44"/>
      <c r="ICY901" s="44"/>
      <c r="ICZ901" s="44"/>
      <c r="IDA901" s="44"/>
      <c r="IDB901" s="44"/>
      <c r="IDC901" s="44"/>
      <c r="IDD901" s="44"/>
      <c r="IDE901" s="44"/>
      <c r="IDF901" s="44"/>
      <c r="IDG901" s="44"/>
      <c r="IDH901" s="44"/>
      <c r="IDI901" s="44"/>
      <c r="IDJ901" s="44"/>
      <c r="IDK901" s="44"/>
      <c r="IDL901" s="44"/>
      <c r="IDM901" s="44"/>
      <c r="IDN901" s="44"/>
      <c r="IDO901" s="44"/>
      <c r="IDP901" s="44"/>
      <c r="IDQ901" s="44"/>
      <c r="IDR901" s="44"/>
      <c r="IDS901" s="44"/>
      <c r="IDT901" s="44"/>
      <c r="IDU901" s="44"/>
      <c r="IDV901" s="44"/>
      <c r="IDW901" s="44"/>
      <c r="IDX901" s="44"/>
      <c r="IDY901" s="44"/>
      <c r="IDZ901" s="44"/>
      <c r="IEA901" s="44"/>
      <c r="IEB901" s="44"/>
      <c r="IEC901" s="44"/>
      <c r="IED901" s="44"/>
      <c r="IEE901" s="44"/>
      <c r="IEF901" s="44"/>
      <c r="IEG901" s="44"/>
      <c r="IEH901" s="44"/>
      <c r="IEI901" s="44"/>
      <c r="IEJ901" s="44"/>
      <c r="IEK901" s="44"/>
      <c r="IEL901" s="44"/>
      <c r="IEM901" s="44"/>
      <c r="IEN901" s="44"/>
      <c r="IEO901" s="44"/>
      <c r="IEP901" s="44"/>
      <c r="IEQ901" s="44"/>
      <c r="IER901" s="44"/>
      <c r="IES901" s="44"/>
      <c r="IET901" s="44"/>
      <c r="IEU901" s="44"/>
      <c r="IEV901" s="44"/>
      <c r="IEW901" s="44"/>
      <c r="IEX901" s="44"/>
      <c r="IEY901" s="44"/>
      <c r="IEZ901" s="44"/>
      <c r="IFA901" s="44"/>
      <c r="IFB901" s="44"/>
      <c r="IFC901" s="44"/>
      <c r="IFD901" s="44"/>
      <c r="IFE901" s="44"/>
      <c r="IFF901" s="44"/>
      <c r="IFG901" s="44"/>
      <c r="IFH901" s="44"/>
      <c r="IFI901" s="44"/>
      <c r="IFJ901" s="44"/>
      <c r="IFK901" s="44"/>
      <c r="IFL901" s="44"/>
      <c r="IFM901" s="44"/>
      <c r="IFN901" s="44"/>
      <c r="IFO901" s="44"/>
      <c r="IFP901" s="44"/>
      <c r="IFQ901" s="44"/>
      <c r="IFR901" s="44"/>
      <c r="IFS901" s="44"/>
      <c r="IFT901" s="44"/>
      <c r="IFU901" s="44"/>
      <c r="IFV901" s="44"/>
      <c r="IFW901" s="44"/>
      <c r="IFX901" s="44"/>
      <c r="IFY901" s="44"/>
      <c r="IFZ901" s="44"/>
      <c r="IGA901" s="44"/>
      <c r="IGB901" s="44"/>
      <c r="IGC901" s="44"/>
      <c r="IGD901" s="44"/>
      <c r="IGE901" s="44"/>
      <c r="IGF901" s="44"/>
      <c r="IGG901" s="44"/>
      <c r="IGH901" s="44"/>
      <c r="IGI901" s="44"/>
      <c r="IGJ901" s="44"/>
      <c r="IGK901" s="44"/>
      <c r="IGL901" s="44"/>
      <c r="IGM901" s="44"/>
      <c r="IGN901" s="44"/>
      <c r="IGO901" s="44"/>
      <c r="IGP901" s="44"/>
      <c r="IGQ901" s="44"/>
      <c r="IGR901" s="44"/>
      <c r="IGS901" s="44"/>
      <c r="IGT901" s="44"/>
      <c r="IGU901" s="44"/>
      <c r="IGV901" s="44"/>
      <c r="IGW901" s="44"/>
      <c r="IGX901" s="44"/>
      <c r="IGY901" s="44"/>
      <c r="IGZ901" s="44"/>
      <c r="IHA901" s="44"/>
      <c r="IHB901" s="44"/>
      <c r="IHC901" s="44"/>
      <c r="IHD901" s="44"/>
      <c r="IHE901" s="44"/>
      <c r="IHF901" s="44"/>
      <c r="IHG901" s="44"/>
      <c r="IHH901" s="44"/>
      <c r="IHI901" s="44"/>
      <c r="IHJ901" s="44"/>
      <c r="IHK901" s="44"/>
      <c r="IHL901" s="44"/>
      <c r="IHM901" s="44"/>
      <c r="IHN901" s="44"/>
      <c r="IHO901" s="44"/>
      <c r="IHP901" s="44"/>
      <c r="IHQ901" s="44"/>
      <c r="IHR901" s="44"/>
      <c r="IHS901" s="44"/>
      <c r="IHT901" s="44"/>
      <c r="IHU901" s="44"/>
      <c r="IHV901" s="44"/>
      <c r="IHW901" s="44"/>
      <c r="IHX901" s="44"/>
      <c r="IHY901" s="44"/>
      <c r="IHZ901" s="44"/>
      <c r="IIA901" s="44"/>
      <c r="IIB901" s="44"/>
      <c r="IIC901" s="44"/>
      <c r="IID901" s="44"/>
      <c r="IIE901" s="44"/>
      <c r="IIF901" s="44"/>
      <c r="IIG901" s="44"/>
      <c r="IIH901" s="44"/>
      <c r="III901" s="44"/>
      <c r="IIJ901" s="44"/>
      <c r="IIK901" s="44"/>
      <c r="IIL901" s="44"/>
      <c r="IIM901" s="44"/>
      <c r="IIN901" s="44"/>
      <c r="IIO901" s="44"/>
      <c r="IIP901" s="44"/>
      <c r="IIQ901" s="44"/>
      <c r="IIR901" s="44"/>
      <c r="IIS901" s="44"/>
      <c r="IIT901" s="44"/>
      <c r="IIU901" s="44"/>
      <c r="IIV901" s="44"/>
      <c r="IIW901" s="44"/>
      <c r="IIX901" s="44"/>
      <c r="IIY901" s="44"/>
      <c r="IIZ901" s="44"/>
      <c r="IJA901" s="44"/>
      <c r="IJB901" s="44"/>
      <c r="IJC901" s="44"/>
      <c r="IJD901" s="44"/>
      <c r="IJE901" s="44"/>
      <c r="IJF901" s="44"/>
      <c r="IJG901" s="44"/>
      <c r="IJH901" s="44"/>
      <c r="IJI901" s="44"/>
      <c r="IJJ901" s="44"/>
      <c r="IJK901" s="44"/>
      <c r="IJL901" s="44"/>
      <c r="IJM901" s="44"/>
      <c r="IJN901" s="44"/>
      <c r="IJO901" s="44"/>
      <c r="IJP901" s="44"/>
      <c r="IJQ901" s="44"/>
      <c r="IJR901" s="44"/>
      <c r="IJS901" s="44"/>
      <c r="IJT901" s="44"/>
      <c r="IJU901" s="44"/>
      <c r="IJV901" s="44"/>
      <c r="IJW901" s="44"/>
      <c r="IJX901" s="44"/>
      <c r="IJY901" s="44"/>
      <c r="IJZ901" s="44"/>
      <c r="IKA901" s="44"/>
      <c r="IKB901" s="44"/>
      <c r="IKC901" s="44"/>
      <c r="IKD901" s="44"/>
      <c r="IKE901" s="44"/>
      <c r="IKF901" s="44"/>
      <c r="IKG901" s="44"/>
      <c r="IKH901" s="44"/>
      <c r="IKI901" s="44"/>
      <c r="IKJ901" s="44"/>
      <c r="IKK901" s="44"/>
      <c r="IKL901" s="44"/>
      <c r="IKM901" s="44"/>
      <c r="IKN901" s="44"/>
      <c r="IKO901" s="44"/>
      <c r="IKP901" s="44"/>
      <c r="IKQ901" s="44"/>
      <c r="IKR901" s="44"/>
      <c r="IKS901" s="44"/>
      <c r="IKT901" s="44"/>
      <c r="IKU901" s="44"/>
      <c r="IKV901" s="44"/>
      <c r="IKW901" s="44"/>
      <c r="IKX901" s="44"/>
      <c r="IKY901" s="44"/>
      <c r="IKZ901" s="44"/>
      <c r="ILA901" s="44"/>
      <c r="ILB901" s="44"/>
      <c r="ILC901" s="44"/>
      <c r="ILD901" s="44"/>
      <c r="ILE901" s="44"/>
      <c r="ILF901" s="44"/>
      <c r="ILG901" s="44"/>
      <c r="ILH901" s="44"/>
      <c r="ILI901" s="44"/>
      <c r="ILJ901" s="44"/>
      <c r="ILK901" s="44"/>
      <c r="ILL901" s="44"/>
      <c r="ILM901" s="44"/>
      <c r="ILN901" s="44"/>
      <c r="ILO901" s="44"/>
      <c r="ILP901" s="44"/>
      <c r="ILQ901" s="44"/>
      <c r="ILR901" s="44"/>
      <c r="ILS901" s="44"/>
      <c r="ILT901" s="44"/>
      <c r="ILU901" s="44"/>
      <c r="ILV901" s="44"/>
      <c r="ILW901" s="44"/>
      <c r="ILX901" s="44"/>
      <c r="ILY901" s="44"/>
      <c r="ILZ901" s="44"/>
      <c r="IMA901" s="44"/>
      <c r="IMB901" s="44"/>
      <c r="IMC901" s="44"/>
      <c r="IMD901" s="44"/>
      <c r="IME901" s="44"/>
      <c r="IMF901" s="44"/>
      <c r="IMG901" s="44"/>
      <c r="IMH901" s="44"/>
      <c r="IMI901" s="44"/>
      <c r="IMJ901" s="44"/>
      <c r="IMK901" s="44"/>
      <c r="IML901" s="44"/>
      <c r="IMM901" s="44"/>
      <c r="IMN901" s="44"/>
      <c r="IMO901" s="44"/>
      <c r="IMP901" s="44"/>
      <c r="IMQ901" s="44"/>
      <c r="IMR901" s="44"/>
      <c r="IMS901" s="44"/>
      <c r="IMT901" s="44"/>
      <c r="IMU901" s="44"/>
      <c r="IMV901" s="44"/>
      <c r="IMW901" s="44"/>
      <c r="IMX901" s="44"/>
      <c r="IMY901" s="44"/>
      <c r="IMZ901" s="44"/>
      <c r="INA901" s="44"/>
      <c r="INB901" s="44"/>
      <c r="INC901" s="44"/>
      <c r="IND901" s="44"/>
      <c r="INE901" s="44"/>
      <c r="INF901" s="44"/>
      <c r="ING901" s="44"/>
      <c r="INH901" s="44"/>
      <c r="INI901" s="44"/>
      <c r="INJ901" s="44"/>
      <c r="INK901" s="44"/>
      <c r="INL901" s="44"/>
      <c r="INM901" s="44"/>
      <c r="INN901" s="44"/>
      <c r="INO901" s="44"/>
      <c r="INP901" s="44"/>
      <c r="INQ901" s="44"/>
      <c r="INR901" s="44"/>
      <c r="INS901" s="44"/>
      <c r="INT901" s="44"/>
      <c r="INU901" s="44"/>
      <c r="INV901" s="44"/>
      <c r="INW901" s="44"/>
      <c r="INX901" s="44"/>
      <c r="INY901" s="44"/>
      <c r="INZ901" s="44"/>
      <c r="IOA901" s="44"/>
      <c r="IOB901" s="44"/>
      <c r="IOC901" s="44"/>
      <c r="IOD901" s="44"/>
      <c r="IOE901" s="44"/>
      <c r="IOF901" s="44"/>
      <c r="IOG901" s="44"/>
      <c r="IOH901" s="44"/>
      <c r="IOI901" s="44"/>
      <c r="IOJ901" s="44"/>
      <c r="IOK901" s="44"/>
      <c r="IOL901" s="44"/>
      <c r="IOM901" s="44"/>
      <c r="ION901" s="44"/>
      <c r="IOO901" s="44"/>
      <c r="IOP901" s="44"/>
      <c r="IOQ901" s="44"/>
      <c r="IOR901" s="44"/>
      <c r="IOS901" s="44"/>
      <c r="IOT901" s="44"/>
      <c r="IOU901" s="44"/>
      <c r="IOV901" s="44"/>
      <c r="IOW901" s="44"/>
      <c r="IOX901" s="44"/>
      <c r="IOY901" s="44"/>
      <c r="IOZ901" s="44"/>
      <c r="IPA901" s="44"/>
      <c r="IPB901" s="44"/>
      <c r="IPC901" s="44"/>
      <c r="IPD901" s="44"/>
      <c r="IPE901" s="44"/>
      <c r="IPF901" s="44"/>
      <c r="IPG901" s="44"/>
      <c r="IPH901" s="44"/>
      <c r="IPI901" s="44"/>
      <c r="IPJ901" s="44"/>
      <c r="IPK901" s="44"/>
      <c r="IPL901" s="44"/>
      <c r="IPM901" s="44"/>
      <c r="IPN901" s="44"/>
      <c r="IPO901" s="44"/>
      <c r="IPP901" s="44"/>
      <c r="IPQ901" s="44"/>
      <c r="IPR901" s="44"/>
      <c r="IPS901" s="44"/>
      <c r="IPT901" s="44"/>
      <c r="IPU901" s="44"/>
      <c r="IPV901" s="44"/>
      <c r="IPW901" s="44"/>
      <c r="IPX901" s="44"/>
      <c r="IPY901" s="44"/>
      <c r="IPZ901" s="44"/>
      <c r="IQA901" s="44"/>
      <c r="IQB901" s="44"/>
      <c r="IQC901" s="44"/>
      <c r="IQD901" s="44"/>
      <c r="IQE901" s="44"/>
      <c r="IQF901" s="44"/>
      <c r="IQG901" s="44"/>
      <c r="IQH901" s="44"/>
      <c r="IQI901" s="44"/>
      <c r="IQJ901" s="44"/>
      <c r="IQK901" s="44"/>
      <c r="IQL901" s="44"/>
      <c r="IQM901" s="44"/>
      <c r="IQN901" s="44"/>
      <c r="IQO901" s="44"/>
      <c r="IQP901" s="44"/>
      <c r="IQQ901" s="44"/>
      <c r="IQR901" s="44"/>
      <c r="IQS901" s="44"/>
      <c r="IQT901" s="44"/>
      <c r="IQU901" s="44"/>
      <c r="IQV901" s="44"/>
      <c r="IQW901" s="44"/>
      <c r="IQX901" s="44"/>
      <c r="IQY901" s="44"/>
      <c r="IQZ901" s="44"/>
      <c r="IRA901" s="44"/>
      <c r="IRB901" s="44"/>
      <c r="IRC901" s="44"/>
      <c r="IRD901" s="44"/>
      <c r="IRE901" s="44"/>
      <c r="IRF901" s="44"/>
      <c r="IRG901" s="44"/>
      <c r="IRH901" s="44"/>
      <c r="IRI901" s="44"/>
      <c r="IRJ901" s="44"/>
      <c r="IRK901" s="44"/>
      <c r="IRL901" s="44"/>
      <c r="IRM901" s="44"/>
      <c r="IRN901" s="44"/>
      <c r="IRO901" s="44"/>
      <c r="IRP901" s="44"/>
      <c r="IRQ901" s="44"/>
      <c r="IRR901" s="44"/>
      <c r="IRS901" s="44"/>
      <c r="IRT901" s="44"/>
      <c r="IRU901" s="44"/>
      <c r="IRV901" s="44"/>
      <c r="IRW901" s="44"/>
      <c r="IRX901" s="44"/>
      <c r="IRY901" s="44"/>
      <c r="IRZ901" s="44"/>
      <c r="ISA901" s="44"/>
      <c r="ISB901" s="44"/>
      <c r="ISC901" s="44"/>
      <c r="ISD901" s="44"/>
      <c r="ISE901" s="44"/>
      <c r="ISF901" s="44"/>
      <c r="ISG901" s="44"/>
      <c r="ISH901" s="44"/>
      <c r="ISI901" s="44"/>
      <c r="ISJ901" s="44"/>
      <c r="ISK901" s="44"/>
      <c r="ISL901" s="44"/>
      <c r="ISM901" s="44"/>
      <c r="ISN901" s="44"/>
      <c r="ISO901" s="44"/>
      <c r="ISP901" s="44"/>
      <c r="ISQ901" s="44"/>
      <c r="ISR901" s="44"/>
      <c r="ISS901" s="44"/>
      <c r="IST901" s="44"/>
      <c r="ISU901" s="44"/>
      <c r="ISV901" s="44"/>
      <c r="ISW901" s="44"/>
      <c r="ISX901" s="44"/>
      <c r="ISY901" s="44"/>
      <c r="ISZ901" s="44"/>
      <c r="ITA901" s="44"/>
      <c r="ITB901" s="44"/>
      <c r="ITC901" s="44"/>
      <c r="ITD901" s="44"/>
      <c r="ITE901" s="44"/>
      <c r="ITF901" s="44"/>
      <c r="ITG901" s="44"/>
      <c r="ITH901" s="44"/>
      <c r="ITI901" s="44"/>
      <c r="ITJ901" s="44"/>
      <c r="ITK901" s="44"/>
      <c r="ITL901" s="44"/>
      <c r="ITM901" s="44"/>
      <c r="ITN901" s="44"/>
      <c r="ITO901" s="44"/>
      <c r="ITP901" s="44"/>
      <c r="ITQ901" s="44"/>
      <c r="ITR901" s="44"/>
      <c r="ITS901" s="44"/>
      <c r="ITT901" s="44"/>
      <c r="ITU901" s="44"/>
      <c r="ITV901" s="44"/>
      <c r="ITW901" s="44"/>
      <c r="ITX901" s="44"/>
      <c r="ITY901" s="44"/>
      <c r="ITZ901" s="44"/>
      <c r="IUA901" s="44"/>
      <c r="IUB901" s="44"/>
      <c r="IUC901" s="44"/>
      <c r="IUD901" s="44"/>
      <c r="IUE901" s="44"/>
      <c r="IUF901" s="44"/>
      <c r="IUG901" s="44"/>
      <c r="IUH901" s="44"/>
      <c r="IUI901" s="44"/>
      <c r="IUJ901" s="44"/>
      <c r="IUK901" s="44"/>
      <c r="IUL901" s="44"/>
      <c r="IUM901" s="44"/>
      <c r="IUN901" s="44"/>
      <c r="IUO901" s="44"/>
      <c r="IUP901" s="44"/>
      <c r="IUQ901" s="44"/>
      <c r="IUR901" s="44"/>
      <c r="IUS901" s="44"/>
      <c r="IUT901" s="44"/>
      <c r="IUU901" s="44"/>
      <c r="IUV901" s="44"/>
      <c r="IUW901" s="44"/>
      <c r="IUX901" s="44"/>
      <c r="IUY901" s="44"/>
      <c r="IUZ901" s="44"/>
      <c r="IVA901" s="44"/>
      <c r="IVB901" s="44"/>
      <c r="IVC901" s="44"/>
      <c r="IVD901" s="44"/>
      <c r="IVE901" s="44"/>
      <c r="IVF901" s="44"/>
      <c r="IVG901" s="44"/>
      <c r="IVH901" s="44"/>
      <c r="IVI901" s="44"/>
      <c r="IVJ901" s="44"/>
      <c r="IVK901" s="44"/>
      <c r="IVL901" s="44"/>
      <c r="IVM901" s="44"/>
      <c r="IVN901" s="44"/>
      <c r="IVO901" s="44"/>
      <c r="IVP901" s="44"/>
      <c r="IVQ901" s="44"/>
      <c r="IVR901" s="44"/>
      <c r="IVS901" s="44"/>
      <c r="IVT901" s="44"/>
      <c r="IVU901" s="44"/>
      <c r="IVV901" s="44"/>
      <c r="IVW901" s="44"/>
      <c r="IVX901" s="44"/>
      <c r="IVY901" s="44"/>
      <c r="IVZ901" s="44"/>
      <c r="IWA901" s="44"/>
      <c r="IWB901" s="44"/>
      <c r="IWC901" s="44"/>
      <c r="IWD901" s="44"/>
      <c r="IWE901" s="44"/>
      <c r="IWF901" s="44"/>
      <c r="IWG901" s="44"/>
      <c r="IWH901" s="44"/>
      <c r="IWI901" s="44"/>
      <c r="IWJ901" s="44"/>
      <c r="IWK901" s="44"/>
      <c r="IWL901" s="44"/>
      <c r="IWM901" s="44"/>
      <c r="IWN901" s="44"/>
      <c r="IWO901" s="44"/>
      <c r="IWP901" s="44"/>
      <c r="IWQ901" s="44"/>
      <c r="IWR901" s="44"/>
      <c r="IWS901" s="44"/>
      <c r="IWT901" s="44"/>
      <c r="IWU901" s="44"/>
      <c r="IWV901" s="44"/>
      <c r="IWW901" s="44"/>
      <c r="IWX901" s="44"/>
      <c r="IWY901" s="44"/>
      <c r="IWZ901" s="44"/>
      <c r="IXA901" s="44"/>
      <c r="IXB901" s="44"/>
      <c r="IXC901" s="44"/>
      <c r="IXD901" s="44"/>
      <c r="IXE901" s="44"/>
      <c r="IXF901" s="44"/>
      <c r="IXG901" s="44"/>
      <c r="IXH901" s="44"/>
      <c r="IXI901" s="44"/>
      <c r="IXJ901" s="44"/>
      <c r="IXK901" s="44"/>
      <c r="IXL901" s="44"/>
      <c r="IXM901" s="44"/>
      <c r="IXN901" s="44"/>
      <c r="IXO901" s="44"/>
      <c r="IXP901" s="44"/>
      <c r="IXQ901" s="44"/>
      <c r="IXR901" s="44"/>
      <c r="IXS901" s="44"/>
      <c r="IXT901" s="44"/>
      <c r="IXU901" s="44"/>
      <c r="IXV901" s="44"/>
      <c r="IXW901" s="44"/>
      <c r="IXX901" s="44"/>
      <c r="IXY901" s="44"/>
      <c r="IXZ901" s="44"/>
      <c r="IYA901" s="44"/>
      <c r="IYB901" s="44"/>
      <c r="IYC901" s="44"/>
      <c r="IYD901" s="44"/>
      <c r="IYE901" s="44"/>
      <c r="IYF901" s="44"/>
      <c r="IYG901" s="44"/>
      <c r="IYH901" s="44"/>
      <c r="IYI901" s="44"/>
      <c r="IYJ901" s="44"/>
      <c r="IYK901" s="44"/>
      <c r="IYL901" s="44"/>
      <c r="IYM901" s="44"/>
      <c r="IYN901" s="44"/>
      <c r="IYO901" s="44"/>
      <c r="IYP901" s="44"/>
      <c r="IYQ901" s="44"/>
      <c r="IYR901" s="44"/>
      <c r="IYS901" s="44"/>
      <c r="IYT901" s="44"/>
      <c r="IYU901" s="44"/>
      <c r="IYV901" s="44"/>
      <c r="IYW901" s="44"/>
      <c r="IYX901" s="44"/>
      <c r="IYY901" s="44"/>
      <c r="IYZ901" s="44"/>
      <c r="IZA901" s="44"/>
      <c r="IZB901" s="44"/>
      <c r="IZC901" s="44"/>
      <c r="IZD901" s="44"/>
      <c r="IZE901" s="44"/>
      <c r="IZF901" s="44"/>
      <c r="IZG901" s="44"/>
      <c r="IZH901" s="44"/>
      <c r="IZI901" s="44"/>
      <c r="IZJ901" s="44"/>
      <c r="IZK901" s="44"/>
      <c r="IZL901" s="44"/>
      <c r="IZM901" s="44"/>
      <c r="IZN901" s="44"/>
      <c r="IZO901" s="44"/>
      <c r="IZP901" s="44"/>
      <c r="IZQ901" s="44"/>
      <c r="IZR901" s="44"/>
      <c r="IZS901" s="44"/>
      <c r="IZT901" s="44"/>
      <c r="IZU901" s="44"/>
      <c r="IZV901" s="44"/>
      <c r="IZW901" s="44"/>
      <c r="IZX901" s="44"/>
      <c r="IZY901" s="44"/>
      <c r="IZZ901" s="44"/>
      <c r="JAA901" s="44"/>
      <c r="JAB901" s="44"/>
      <c r="JAC901" s="44"/>
      <c r="JAD901" s="44"/>
      <c r="JAE901" s="44"/>
      <c r="JAF901" s="44"/>
      <c r="JAG901" s="44"/>
      <c r="JAH901" s="44"/>
      <c r="JAI901" s="44"/>
      <c r="JAJ901" s="44"/>
      <c r="JAK901" s="44"/>
      <c r="JAL901" s="44"/>
      <c r="JAM901" s="44"/>
      <c r="JAN901" s="44"/>
      <c r="JAO901" s="44"/>
      <c r="JAP901" s="44"/>
      <c r="JAQ901" s="44"/>
      <c r="JAR901" s="44"/>
      <c r="JAS901" s="44"/>
      <c r="JAT901" s="44"/>
      <c r="JAU901" s="44"/>
      <c r="JAV901" s="44"/>
      <c r="JAW901" s="44"/>
      <c r="JAX901" s="44"/>
      <c r="JAY901" s="44"/>
      <c r="JAZ901" s="44"/>
      <c r="JBA901" s="44"/>
      <c r="JBB901" s="44"/>
      <c r="JBC901" s="44"/>
      <c r="JBD901" s="44"/>
      <c r="JBE901" s="44"/>
      <c r="JBF901" s="44"/>
      <c r="JBG901" s="44"/>
      <c r="JBH901" s="44"/>
      <c r="JBI901" s="44"/>
      <c r="JBJ901" s="44"/>
      <c r="JBK901" s="44"/>
      <c r="JBL901" s="44"/>
      <c r="JBM901" s="44"/>
      <c r="JBN901" s="44"/>
      <c r="JBO901" s="44"/>
      <c r="JBP901" s="44"/>
      <c r="JBQ901" s="44"/>
      <c r="JBR901" s="44"/>
      <c r="JBS901" s="44"/>
      <c r="JBT901" s="44"/>
      <c r="JBU901" s="44"/>
      <c r="JBV901" s="44"/>
      <c r="JBW901" s="44"/>
      <c r="JBX901" s="44"/>
      <c r="JBY901" s="44"/>
      <c r="JBZ901" s="44"/>
      <c r="JCA901" s="44"/>
      <c r="JCB901" s="44"/>
      <c r="JCC901" s="44"/>
      <c r="JCD901" s="44"/>
      <c r="JCE901" s="44"/>
      <c r="JCF901" s="44"/>
      <c r="JCG901" s="44"/>
      <c r="JCH901" s="44"/>
      <c r="JCI901" s="44"/>
      <c r="JCJ901" s="44"/>
      <c r="JCK901" s="44"/>
      <c r="JCL901" s="44"/>
      <c r="JCM901" s="44"/>
      <c r="JCN901" s="44"/>
      <c r="JCO901" s="44"/>
      <c r="JCP901" s="44"/>
      <c r="JCQ901" s="44"/>
      <c r="JCR901" s="44"/>
      <c r="JCS901" s="44"/>
      <c r="JCT901" s="44"/>
      <c r="JCU901" s="44"/>
      <c r="JCV901" s="44"/>
      <c r="JCW901" s="44"/>
      <c r="JCX901" s="44"/>
      <c r="JCY901" s="44"/>
      <c r="JCZ901" s="44"/>
      <c r="JDA901" s="44"/>
      <c r="JDB901" s="44"/>
      <c r="JDC901" s="44"/>
      <c r="JDD901" s="44"/>
      <c r="JDE901" s="44"/>
      <c r="JDF901" s="44"/>
      <c r="JDG901" s="44"/>
      <c r="JDH901" s="44"/>
      <c r="JDI901" s="44"/>
      <c r="JDJ901" s="44"/>
      <c r="JDK901" s="44"/>
      <c r="JDL901" s="44"/>
      <c r="JDM901" s="44"/>
      <c r="JDN901" s="44"/>
      <c r="JDO901" s="44"/>
      <c r="JDP901" s="44"/>
      <c r="JDQ901" s="44"/>
      <c r="JDR901" s="44"/>
      <c r="JDS901" s="44"/>
      <c r="JDT901" s="44"/>
      <c r="JDU901" s="44"/>
      <c r="JDV901" s="44"/>
      <c r="JDW901" s="44"/>
      <c r="JDX901" s="44"/>
      <c r="JDY901" s="44"/>
      <c r="JDZ901" s="44"/>
      <c r="JEA901" s="44"/>
      <c r="JEB901" s="44"/>
      <c r="JEC901" s="44"/>
      <c r="JED901" s="44"/>
      <c r="JEE901" s="44"/>
      <c r="JEF901" s="44"/>
      <c r="JEG901" s="44"/>
      <c r="JEH901" s="44"/>
      <c r="JEI901" s="44"/>
      <c r="JEJ901" s="44"/>
      <c r="JEK901" s="44"/>
      <c r="JEL901" s="44"/>
      <c r="JEM901" s="44"/>
      <c r="JEN901" s="44"/>
      <c r="JEO901" s="44"/>
      <c r="JEP901" s="44"/>
      <c r="JEQ901" s="44"/>
      <c r="JER901" s="44"/>
      <c r="JES901" s="44"/>
      <c r="JET901" s="44"/>
      <c r="JEU901" s="44"/>
      <c r="JEV901" s="44"/>
      <c r="JEW901" s="44"/>
      <c r="JEX901" s="44"/>
      <c r="JEY901" s="44"/>
      <c r="JEZ901" s="44"/>
      <c r="JFA901" s="44"/>
      <c r="JFB901" s="44"/>
      <c r="JFC901" s="44"/>
      <c r="JFD901" s="44"/>
      <c r="JFE901" s="44"/>
      <c r="JFF901" s="44"/>
      <c r="JFG901" s="44"/>
      <c r="JFH901" s="44"/>
      <c r="JFI901" s="44"/>
      <c r="JFJ901" s="44"/>
      <c r="JFK901" s="44"/>
      <c r="JFL901" s="44"/>
      <c r="JFM901" s="44"/>
      <c r="JFN901" s="44"/>
      <c r="JFO901" s="44"/>
      <c r="JFP901" s="44"/>
      <c r="JFQ901" s="44"/>
      <c r="JFR901" s="44"/>
      <c r="JFS901" s="44"/>
      <c r="JFT901" s="44"/>
      <c r="JFU901" s="44"/>
      <c r="JFV901" s="44"/>
      <c r="JFW901" s="44"/>
      <c r="JFX901" s="44"/>
      <c r="JFY901" s="44"/>
      <c r="JFZ901" s="44"/>
      <c r="JGA901" s="44"/>
      <c r="JGB901" s="44"/>
      <c r="JGC901" s="44"/>
      <c r="JGD901" s="44"/>
      <c r="JGE901" s="44"/>
      <c r="JGF901" s="44"/>
      <c r="JGG901" s="44"/>
      <c r="JGH901" s="44"/>
      <c r="JGI901" s="44"/>
      <c r="JGJ901" s="44"/>
      <c r="JGK901" s="44"/>
      <c r="JGL901" s="44"/>
      <c r="JGM901" s="44"/>
      <c r="JGN901" s="44"/>
      <c r="JGO901" s="44"/>
      <c r="JGP901" s="44"/>
      <c r="JGQ901" s="44"/>
      <c r="JGR901" s="44"/>
      <c r="JGS901" s="44"/>
      <c r="JGT901" s="44"/>
      <c r="JGU901" s="44"/>
      <c r="JGV901" s="44"/>
      <c r="JGW901" s="44"/>
      <c r="JGX901" s="44"/>
      <c r="JGY901" s="44"/>
      <c r="JGZ901" s="44"/>
      <c r="JHA901" s="44"/>
      <c r="JHB901" s="44"/>
      <c r="JHC901" s="44"/>
      <c r="JHD901" s="44"/>
      <c r="JHE901" s="44"/>
      <c r="JHF901" s="44"/>
      <c r="JHG901" s="44"/>
      <c r="JHH901" s="44"/>
      <c r="JHI901" s="44"/>
      <c r="JHJ901" s="44"/>
      <c r="JHK901" s="44"/>
      <c r="JHL901" s="44"/>
      <c r="JHM901" s="44"/>
      <c r="JHN901" s="44"/>
      <c r="JHO901" s="44"/>
      <c r="JHP901" s="44"/>
      <c r="JHQ901" s="44"/>
      <c r="JHR901" s="44"/>
      <c r="JHS901" s="44"/>
      <c r="JHT901" s="44"/>
      <c r="JHU901" s="44"/>
      <c r="JHV901" s="44"/>
      <c r="JHW901" s="44"/>
      <c r="JHX901" s="44"/>
      <c r="JHY901" s="44"/>
      <c r="JHZ901" s="44"/>
      <c r="JIA901" s="44"/>
      <c r="JIB901" s="44"/>
      <c r="JIC901" s="44"/>
      <c r="JID901" s="44"/>
      <c r="JIE901" s="44"/>
      <c r="JIF901" s="44"/>
      <c r="JIG901" s="44"/>
      <c r="JIH901" s="44"/>
      <c r="JII901" s="44"/>
      <c r="JIJ901" s="44"/>
      <c r="JIK901" s="44"/>
      <c r="JIL901" s="44"/>
      <c r="JIM901" s="44"/>
      <c r="JIN901" s="44"/>
      <c r="JIO901" s="44"/>
      <c r="JIP901" s="44"/>
      <c r="JIQ901" s="44"/>
      <c r="JIR901" s="44"/>
      <c r="JIS901" s="44"/>
      <c r="JIT901" s="44"/>
      <c r="JIU901" s="44"/>
      <c r="JIV901" s="44"/>
      <c r="JIW901" s="44"/>
      <c r="JIX901" s="44"/>
      <c r="JIY901" s="44"/>
      <c r="JIZ901" s="44"/>
      <c r="JJA901" s="44"/>
      <c r="JJB901" s="44"/>
      <c r="JJC901" s="44"/>
      <c r="JJD901" s="44"/>
      <c r="JJE901" s="44"/>
      <c r="JJF901" s="44"/>
      <c r="JJG901" s="44"/>
      <c r="JJH901" s="44"/>
      <c r="JJI901" s="44"/>
      <c r="JJJ901" s="44"/>
      <c r="JJK901" s="44"/>
      <c r="JJL901" s="44"/>
      <c r="JJM901" s="44"/>
      <c r="JJN901" s="44"/>
      <c r="JJO901" s="44"/>
      <c r="JJP901" s="44"/>
      <c r="JJQ901" s="44"/>
      <c r="JJR901" s="44"/>
      <c r="JJS901" s="44"/>
      <c r="JJT901" s="44"/>
      <c r="JJU901" s="44"/>
      <c r="JJV901" s="44"/>
      <c r="JJW901" s="44"/>
      <c r="JJX901" s="44"/>
      <c r="JJY901" s="44"/>
      <c r="JJZ901" s="44"/>
      <c r="JKA901" s="44"/>
      <c r="JKB901" s="44"/>
      <c r="JKC901" s="44"/>
      <c r="JKD901" s="44"/>
      <c r="JKE901" s="44"/>
      <c r="JKF901" s="44"/>
      <c r="JKG901" s="44"/>
      <c r="JKH901" s="44"/>
      <c r="JKI901" s="44"/>
      <c r="JKJ901" s="44"/>
      <c r="JKK901" s="44"/>
      <c r="JKL901" s="44"/>
      <c r="JKM901" s="44"/>
      <c r="JKN901" s="44"/>
      <c r="JKO901" s="44"/>
      <c r="JKP901" s="44"/>
      <c r="JKQ901" s="44"/>
      <c r="JKR901" s="44"/>
      <c r="JKS901" s="44"/>
      <c r="JKT901" s="44"/>
      <c r="JKU901" s="44"/>
      <c r="JKV901" s="44"/>
      <c r="JKW901" s="44"/>
      <c r="JKX901" s="44"/>
      <c r="JKY901" s="44"/>
      <c r="JKZ901" s="44"/>
      <c r="JLA901" s="44"/>
      <c r="JLB901" s="44"/>
      <c r="JLC901" s="44"/>
      <c r="JLD901" s="44"/>
      <c r="JLE901" s="44"/>
      <c r="JLF901" s="44"/>
      <c r="JLG901" s="44"/>
      <c r="JLH901" s="44"/>
      <c r="JLI901" s="44"/>
      <c r="JLJ901" s="44"/>
      <c r="JLK901" s="44"/>
      <c r="JLL901" s="44"/>
      <c r="JLM901" s="44"/>
      <c r="JLN901" s="44"/>
      <c r="JLO901" s="44"/>
      <c r="JLP901" s="44"/>
      <c r="JLQ901" s="44"/>
      <c r="JLR901" s="44"/>
      <c r="JLS901" s="44"/>
      <c r="JLT901" s="44"/>
      <c r="JLU901" s="44"/>
      <c r="JLV901" s="44"/>
      <c r="JLW901" s="44"/>
      <c r="JLX901" s="44"/>
      <c r="JLY901" s="44"/>
      <c r="JLZ901" s="44"/>
      <c r="JMA901" s="44"/>
      <c r="JMB901" s="44"/>
      <c r="JMC901" s="44"/>
      <c r="JMD901" s="44"/>
      <c r="JME901" s="44"/>
      <c r="JMF901" s="44"/>
      <c r="JMG901" s="44"/>
      <c r="JMH901" s="44"/>
      <c r="JMI901" s="44"/>
      <c r="JMJ901" s="44"/>
      <c r="JMK901" s="44"/>
      <c r="JML901" s="44"/>
      <c r="JMM901" s="44"/>
      <c r="JMN901" s="44"/>
      <c r="JMO901" s="44"/>
      <c r="JMP901" s="44"/>
      <c r="JMQ901" s="44"/>
      <c r="JMR901" s="44"/>
      <c r="JMS901" s="44"/>
      <c r="JMT901" s="44"/>
      <c r="JMU901" s="44"/>
      <c r="JMV901" s="44"/>
      <c r="JMW901" s="44"/>
      <c r="JMX901" s="44"/>
      <c r="JMY901" s="44"/>
      <c r="JMZ901" s="44"/>
      <c r="JNA901" s="44"/>
      <c r="JNB901" s="44"/>
      <c r="JNC901" s="44"/>
      <c r="JND901" s="44"/>
      <c r="JNE901" s="44"/>
      <c r="JNF901" s="44"/>
      <c r="JNG901" s="44"/>
      <c r="JNH901" s="44"/>
      <c r="JNI901" s="44"/>
      <c r="JNJ901" s="44"/>
      <c r="JNK901" s="44"/>
      <c r="JNL901" s="44"/>
      <c r="JNM901" s="44"/>
      <c r="JNN901" s="44"/>
      <c r="JNO901" s="44"/>
      <c r="JNP901" s="44"/>
      <c r="JNQ901" s="44"/>
      <c r="JNR901" s="44"/>
      <c r="JNS901" s="44"/>
      <c r="JNT901" s="44"/>
      <c r="JNU901" s="44"/>
      <c r="JNV901" s="44"/>
      <c r="JNW901" s="44"/>
      <c r="JNX901" s="44"/>
      <c r="JNY901" s="44"/>
      <c r="JNZ901" s="44"/>
      <c r="JOA901" s="44"/>
      <c r="JOB901" s="44"/>
      <c r="JOC901" s="44"/>
      <c r="JOD901" s="44"/>
      <c r="JOE901" s="44"/>
      <c r="JOF901" s="44"/>
      <c r="JOG901" s="44"/>
      <c r="JOH901" s="44"/>
      <c r="JOI901" s="44"/>
      <c r="JOJ901" s="44"/>
      <c r="JOK901" s="44"/>
      <c r="JOL901" s="44"/>
      <c r="JOM901" s="44"/>
      <c r="JON901" s="44"/>
      <c r="JOO901" s="44"/>
      <c r="JOP901" s="44"/>
      <c r="JOQ901" s="44"/>
      <c r="JOR901" s="44"/>
      <c r="JOS901" s="44"/>
      <c r="JOT901" s="44"/>
      <c r="JOU901" s="44"/>
      <c r="JOV901" s="44"/>
      <c r="JOW901" s="44"/>
      <c r="JOX901" s="44"/>
      <c r="JOY901" s="44"/>
      <c r="JOZ901" s="44"/>
      <c r="JPA901" s="44"/>
      <c r="JPB901" s="44"/>
      <c r="JPC901" s="44"/>
      <c r="JPD901" s="44"/>
      <c r="JPE901" s="44"/>
      <c r="JPF901" s="44"/>
      <c r="JPG901" s="44"/>
      <c r="JPH901" s="44"/>
      <c r="JPI901" s="44"/>
      <c r="JPJ901" s="44"/>
      <c r="JPK901" s="44"/>
      <c r="JPL901" s="44"/>
      <c r="JPM901" s="44"/>
      <c r="JPN901" s="44"/>
      <c r="JPO901" s="44"/>
      <c r="JPP901" s="44"/>
      <c r="JPQ901" s="44"/>
      <c r="JPR901" s="44"/>
      <c r="JPS901" s="44"/>
      <c r="JPT901" s="44"/>
      <c r="JPU901" s="44"/>
      <c r="JPV901" s="44"/>
      <c r="JPW901" s="44"/>
      <c r="JPX901" s="44"/>
      <c r="JPY901" s="44"/>
      <c r="JPZ901" s="44"/>
      <c r="JQA901" s="44"/>
      <c r="JQB901" s="44"/>
      <c r="JQC901" s="44"/>
      <c r="JQD901" s="44"/>
      <c r="JQE901" s="44"/>
      <c r="JQF901" s="44"/>
      <c r="JQG901" s="44"/>
      <c r="JQH901" s="44"/>
      <c r="JQI901" s="44"/>
      <c r="JQJ901" s="44"/>
      <c r="JQK901" s="44"/>
      <c r="JQL901" s="44"/>
      <c r="JQM901" s="44"/>
      <c r="JQN901" s="44"/>
      <c r="JQO901" s="44"/>
      <c r="JQP901" s="44"/>
      <c r="JQQ901" s="44"/>
      <c r="JQR901" s="44"/>
      <c r="JQS901" s="44"/>
      <c r="JQT901" s="44"/>
      <c r="JQU901" s="44"/>
      <c r="JQV901" s="44"/>
      <c r="JQW901" s="44"/>
      <c r="JQX901" s="44"/>
      <c r="JQY901" s="44"/>
      <c r="JQZ901" s="44"/>
      <c r="JRA901" s="44"/>
      <c r="JRB901" s="44"/>
      <c r="JRC901" s="44"/>
      <c r="JRD901" s="44"/>
      <c r="JRE901" s="44"/>
      <c r="JRF901" s="44"/>
      <c r="JRG901" s="44"/>
      <c r="JRH901" s="44"/>
      <c r="JRI901" s="44"/>
      <c r="JRJ901" s="44"/>
      <c r="JRK901" s="44"/>
      <c r="JRL901" s="44"/>
      <c r="JRM901" s="44"/>
      <c r="JRN901" s="44"/>
      <c r="JRO901" s="44"/>
      <c r="JRP901" s="44"/>
      <c r="JRQ901" s="44"/>
      <c r="JRR901" s="44"/>
      <c r="JRS901" s="44"/>
      <c r="JRT901" s="44"/>
      <c r="JRU901" s="44"/>
      <c r="JRV901" s="44"/>
      <c r="JRW901" s="44"/>
      <c r="JRX901" s="44"/>
      <c r="JRY901" s="44"/>
      <c r="JRZ901" s="44"/>
      <c r="JSA901" s="44"/>
      <c r="JSB901" s="44"/>
      <c r="JSC901" s="44"/>
      <c r="JSD901" s="44"/>
      <c r="JSE901" s="44"/>
      <c r="JSF901" s="44"/>
      <c r="JSG901" s="44"/>
      <c r="JSH901" s="44"/>
      <c r="JSI901" s="44"/>
      <c r="JSJ901" s="44"/>
      <c r="JSK901" s="44"/>
      <c r="JSL901" s="44"/>
      <c r="JSM901" s="44"/>
      <c r="JSN901" s="44"/>
      <c r="JSO901" s="44"/>
      <c r="JSP901" s="44"/>
      <c r="JSQ901" s="44"/>
      <c r="JSR901" s="44"/>
      <c r="JSS901" s="44"/>
      <c r="JST901" s="44"/>
      <c r="JSU901" s="44"/>
      <c r="JSV901" s="44"/>
      <c r="JSW901" s="44"/>
      <c r="JSX901" s="44"/>
      <c r="JSY901" s="44"/>
      <c r="JSZ901" s="44"/>
      <c r="JTA901" s="44"/>
      <c r="JTB901" s="44"/>
      <c r="JTC901" s="44"/>
      <c r="JTD901" s="44"/>
      <c r="JTE901" s="44"/>
      <c r="JTF901" s="44"/>
      <c r="JTG901" s="44"/>
      <c r="JTH901" s="44"/>
      <c r="JTI901" s="44"/>
      <c r="JTJ901" s="44"/>
      <c r="JTK901" s="44"/>
      <c r="JTL901" s="44"/>
      <c r="JTM901" s="44"/>
      <c r="JTN901" s="44"/>
      <c r="JTO901" s="44"/>
      <c r="JTP901" s="44"/>
      <c r="JTQ901" s="44"/>
      <c r="JTR901" s="44"/>
      <c r="JTS901" s="44"/>
      <c r="JTT901" s="44"/>
      <c r="JTU901" s="44"/>
      <c r="JTV901" s="44"/>
      <c r="JTW901" s="44"/>
      <c r="JTX901" s="44"/>
      <c r="JTY901" s="44"/>
      <c r="JTZ901" s="44"/>
      <c r="JUA901" s="44"/>
      <c r="JUB901" s="44"/>
      <c r="JUC901" s="44"/>
      <c r="JUD901" s="44"/>
      <c r="JUE901" s="44"/>
      <c r="JUF901" s="44"/>
      <c r="JUG901" s="44"/>
      <c r="JUH901" s="44"/>
      <c r="JUI901" s="44"/>
      <c r="JUJ901" s="44"/>
      <c r="JUK901" s="44"/>
      <c r="JUL901" s="44"/>
      <c r="JUM901" s="44"/>
      <c r="JUN901" s="44"/>
      <c r="JUO901" s="44"/>
      <c r="JUP901" s="44"/>
      <c r="JUQ901" s="44"/>
      <c r="JUR901" s="44"/>
      <c r="JUS901" s="44"/>
      <c r="JUT901" s="44"/>
      <c r="JUU901" s="44"/>
      <c r="JUV901" s="44"/>
      <c r="JUW901" s="44"/>
      <c r="JUX901" s="44"/>
      <c r="JUY901" s="44"/>
      <c r="JUZ901" s="44"/>
      <c r="JVA901" s="44"/>
      <c r="JVB901" s="44"/>
      <c r="JVC901" s="44"/>
      <c r="JVD901" s="44"/>
      <c r="JVE901" s="44"/>
      <c r="JVF901" s="44"/>
      <c r="JVG901" s="44"/>
      <c r="JVH901" s="44"/>
      <c r="JVI901" s="44"/>
      <c r="JVJ901" s="44"/>
      <c r="JVK901" s="44"/>
      <c r="JVL901" s="44"/>
      <c r="JVM901" s="44"/>
      <c r="JVN901" s="44"/>
      <c r="JVO901" s="44"/>
      <c r="JVP901" s="44"/>
      <c r="JVQ901" s="44"/>
      <c r="JVR901" s="44"/>
      <c r="JVS901" s="44"/>
      <c r="JVT901" s="44"/>
      <c r="JVU901" s="44"/>
      <c r="JVV901" s="44"/>
      <c r="JVW901" s="44"/>
      <c r="JVX901" s="44"/>
      <c r="JVY901" s="44"/>
      <c r="JVZ901" s="44"/>
      <c r="JWA901" s="44"/>
      <c r="JWB901" s="44"/>
      <c r="JWC901" s="44"/>
      <c r="JWD901" s="44"/>
      <c r="JWE901" s="44"/>
      <c r="JWF901" s="44"/>
      <c r="JWG901" s="44"/>
      <c r="JWH901" s="44"/>
      <c r="JWI901" s="44"/>
      <c r="JWJ901" s="44"/>
      <c r="JWK901" s="44"/>
      <c r="JWL901" s="44"/>
      <c r="JWM901" s="44"/>
      <c r="JWN901" s="44"/>
      <c r="JWO901" s="44"/>
      <c r="JWP901" s="44"/>
      <c r="JWQ901" s="44"/>
      <c r="JWR901" s="44"/>
      <c r="JWS901" s="44"/>
      <c r="JWT901" s="44"/>
      <c r="JWU901" s="44"/>
      <c r="JWV901" s="44"/>
      <c r="JWW901" s="44"/>
      <c r="JWX901" s="44"/>
      <c r="JWY901" s="44"/>
      <c r="JWZ901" s="44"/>
      <c r="JXA901" s="44"/>
      <c r="JXB901" s="44"/>
      <c r="JXC901" s="44"/>
      <c r="JXD901" s="44"/>
      <c r="JXE901" s="44"/>
      <c r="JXF901" s="44"/>
      <c r="JXG901" s="44"/>
      <c r="JXH901" s="44"/>
      <c r="JXI901" s="44"/>
      <c r="JXJ901" s="44"/>
      <c r="JXK901" s="44"/>
      <c r="JXL901" s="44"/>
      <c r="JXM901" s="44"/>
      <c r="JXN901" s="44"/>
      <c r="JXO901" s="44"/>
      <c r="JXP901" s="44"/>
      <c r="JXQ901" s="44"/>
      <c r="JXR901" s="44"/>
      <c r="JXS901" s="44"/>
      <c r="JXT901" s="44"/>
      <c r="JXU901" s="44"/>
      <c r="JXV901" s="44"/>
      <c r="JXW901" s="44"/>
      <c r="JXX901" s="44"/>
      <c r="JXY901" s="44"/>
      <c r="JXZ901" s="44"/>
      <c r="JYA901" s="44"/>
      <c r="JYB901" s="44"/>
      <c r="JYC901" s="44"/>
      <c r="JYD901" s="44"/>
      <c r="JYE901" s="44"/>
      <c r="JYF901" s="44"/>
      <c r="JYG901" s="44"/>
      <c r="JYH901" s="44"/>
      <c r="JYI901" s="44"/>
      <c r="JYJ901" s="44"/>
      <c r="JYK901" s="44"/>
      <c r="JYL901" s="44"/>
      <c r="JYM901" s="44"/>
      <c r="JYN901" s="44"/>
      <c r="JYO901" s="44"/>
      <c r="JYP901" s="44"/>
      <c r="JYQ901" s="44"/>
      <c r="JYR901" s="44"/>
      <c r="JYS901" s="44"/>
      <c r="JYT901" s="44"/>
      <c r="JYU901" s="44"/>
      <c r="JYV901" s="44"/>
      <c r="JYW901" s="44"/>
      <c r="JYX901" s="44"/>
      <c r="JYY901" s="44"/>
      <c r="JYZ901" s="44"/>
      <c r="JZA901" s="44"/>
      <c r="JZB901" s="44"/>
      <c r="JZC901" s="44"/>
      <c r="JZD901" s="44"/>
      <c r="JZE901" s="44"/>
      <c r="JZF901" s="44"/>
      <c r="JZG901" s="44"/>
      <c r="JZH901" s="44"/>
      <c r="JZI901" s="44"/>
      <c r="JZJ901" s="44"/>
      <c r="JZK901" s="44"/>
      <c r="JZL901" s="44"/>
      <c r="JZM901" s="44"/>
      <c r="JZN901" s="44"/>
      <c r="JZO901" s="44"/>
      <c r="JZP901" s="44"/>
      <c r="JZQ901" s="44"/>
      <c r="JZR901" s="44"/>
      <c r="JZS901" s="44"/>
      <c r="JZT901" s="44"/>
      <c r="JZU901" s="44"/>
      <c r="JZV901" s="44"/>
      <c r="JZW901" s="44"/>
      <c r="JZX901" s="44"/>
      <c r="JZY901" s="44"/>
      <c r="JZZ901" s="44"/>
      <c r="KAA901" s="44"/>
      <c r="KAB901" s="44"/>
      <c r="KAC901" s="44"/>
      <c r="KAD901" s="44"/>
      <c r="KAE901" s="44"/>
      <c r="KAF901" s="44"/>
      <c r="KAG901" s="44"/>
      <c r="KAH901" s="44"/>
      <c r="KAI901" s="44"/>
      <c r="KAJ901" s="44"/>
      <c r="KAK901" s="44"/>
      <c r="KAL901" s="44"/>
      <c r="KAM901" s="44"/>
      <c r="KAN901" s="44"/>
      <c r="KAO901" s="44"/>
      <c r="KAP901" s="44"/>
      <c r="KAQ901" s="44"/>
      <c r="KAR901" s="44"/>
      <c r="KAS901" s="44"/>
      <c r="KAT901" s="44"/>
      <c r="KAU901" s="44"/>
      <c r="KAV901" s="44"/>
      <c r="KAW901" s="44"/>
      <c r="KAX901" s="44"/>
      <c r="KAY901" s="44"/>
      <c r="KAZ901" s="44"/>
      <c r="KBA901" s="44"/>
      <c r="KBB901" s="44"/>
      <c r="KBC901" s="44"/>
      <c r="KBD901" s="44"/>
      <c r="KBE901" s="44"/>
      <c r="KBF901" s="44"/>
      <c r="KBG901" s="44"/>
      <c r="KBH901" s="44"/>
      <c r="KBI901" s="44"/>
      <c r="KBJ901" s="44"/>
      <c r="KBK901" s="44"/>
      <c r="KBL901" s="44"/>
      <c r="KBM901" s="44"/>
      <c r="KBN901" s="44"/>
      <c r="KBO901" s="44"/>
      <c r="KBP901" s="44"/>
      <c r="KBQ901" s="44"/>
      <c r="KBR901" s="44"/>
      <c r="KBS901" s="44"/>
      <c r="KBT901" s="44"/>
      <c r="KBU901" s="44"/>
      <c r="KBV901" s="44"/>
      <c r="KBW901" s="44"/>
      <c r="KBX901" s="44"/>
      <c r="KBY901" s="44"/>
      <c r="KBZ901" s="44"/>
      <c r="KCA901" s="44"/>
      <c r="KCB901" s="44"/>
      <c r="KCC901" s="44"/>
      <c r="KCD901" s="44"/>
      <c r="KCE901" s="44"/>
      <c r="KCF901" s="44"/>
      <c r="KCG901" s="44"/>
      <c r="KCH901" s="44"/>
      <c r="KCI901" s="44"/>
      <c r="KCJ901" s="44"/>
      <c r="KCK901" s="44"/>
      <c r="KCL901" s="44"/>
      <c r="KCM901" s="44"/>
      <c r="KCN901" s="44"/>
      <c r="KCO901" s="44"/>
      <c r="KCP901" s="44"/>
      <c r="KCQ901" s="44"/>
      <c r="KCR901" s="44"/>
      <c r="KCS901" s="44"/>
      <c r="KCT901" s="44"/>
      <c r="KCU901" s="44"/>
      <c r="KCV901" s="44"/>
      <c r="KCW901" s="44"/>
      <c r="KCX901" s="44"/>
      <c r="KCY901" s="44"/>
      <c r="KCZ901" s="44"/>
      <c r="KDA901" s="44"/>
      <c r="KDB901" s="44"/>
      <c r="KDC901" s="44"/>
      <c r="KDD901" s="44"/>
      <c r="KDE901" s="44"/>
      <c r="KDF901" s="44"/>
      <c r="KDG901" s="44"/>
      <c r="KDH901" s="44"/>
      <c r="KDI901" s="44"/>
      <c r="KDJ901" s="44"/>
      <c r="KDK901" s="44"/>
      <c r="KDL901" s="44"/>
      <c r="KDM901" s="44"/>
      <c r="KDN901" s="44"/>
      <c r="KDO901" s="44"/>
      <c r="KDP901" s="44"/>
      <c r="KDQ901" s="44"/>
      <c r="KDR901" s="44"/>
      <c r="KDS901" s="44"/>
      <c r="KDT901" s="44"/>
      <c r="KDU901" s="44"/>
      <c r="KDV901" s="44"/>
      <c r="KDW901" s="44"/>
      <c r="KDX901" s="44"/>
      <c r="KDY901" s="44"/>
      <c r="KDZ901" s="44"/>
      <c r="KEA901" s="44"/>
      <c r="KEB901" s="44"/>
      <c r="KEC901" s="44"/>
      <c r="KED901" s="44"/>
      <c r="KEE901" s="44"/>
      <c r="KEF901" s="44"/>
      <c r="KEG901" s="44"/>
      <c r="KEH901" s="44"/>
      <c r="KEI901" s="44"/>
      <c r="KEJ901" s="44"/>
      <c r="KEK901" s="44"/>
      <c r="KEL901" s="44"/>
      <c r="KEM901" s="44"/>
      <c r="KEN901" s="44"/>
      <c r="KEO901" s="44"/>
      <c r="KEP901" s="44"/>
      <c r="KEQ901" s="44"/>
      <c r="KER901" s="44"/>
      <c r="KES901" s="44"/>
      <c r="KET901" s="44"/>
      <c r="KEU901" s="44"/>
      <c r="KEV901" s="44"/>
      <c r="KEW901" s="44"/>
      <c r="KEX901" s="44"/>
      <c r="KEY901" s="44"/>
      <c r="KEZ901" s="44"/>
      <c r="KFA901" s="44"/>
      <c r="KFB901" s="44"/>
      <c r="KFC901" s="44"/>
      <c r="KFD901" s="44"/>
      <c r="KFE901" s="44"/>
      <c r="KFF901" s="44"/>
      <c r="KFG901" s="44"/>
      <c r="KFH901" s="44"/>
      <c r="KFI901" s="44"/>
      <c r="KFJ901" s="44"/>
      <c r="KFK901" s="44"/>
      <c r="KFL901" s="44"/>
      <c r="KFM901" s="44"/>
      <c r="KFN901" s="44"/>
      <c r="KFO901" s="44"/>
      <c r="KFP901" s="44"/>
      <c r="KFQ901" s="44"/>
      <c r="KFR901" s="44"/>
      <c r="KFS901" s="44"/>
      <c r="KFT901" s="44"/>
      <c r="KFU901" s="44"/>
      <c r="KFV901" s="44"/>
      <c r="KFW901" s="44"/>
      <c r="KFX901" s="44"/>
      <c r="KFY901" s="44"/>
      <c r="KFZ901" s="44"/>
      <c r="KGA901" s="44"/>
      <c r="KGB901" s="44"/>
      <c r="KGC901" s="44"/>
      <c r="KGD901" s="44"/>
      <c r="KGE901" s="44"/>
      <c r="KGF901" s="44"/>
      <c r="KGG901" s="44"/>
      <c r="KGH901" s="44"/>
      <c r="KGI901" s="44"/>
      <c r="KGJ901" s="44"/>
      <c r="KGK901" s="44"/>
      <c r="KGL901" s="44"/>
      <c r="KGM901" s="44"/>
      <c r="KGN901" s="44"/>
      <c r="KGO901" s="44"/>
      <c r="KGP901" s="44"/>
      <c r="KGQ901" s="44"/>
      <c r="KGR901" s="44"/>
      <c r="KGS901" s="44"/>
      <c r="KGT901" s="44"/>
      <c r="KGU901" s="44"/>
      <c r="KGV901" s="44"/>
      <c r="KGW901" s="44"/>
      <c r="KGX901" s="44"/>
      <c r="KGY901" s="44"/>
      <c r="KGZ901" s="44"/>
      <c r="KHA901" s="44"/>
      <c r="KHB901" s="44"/>
      <c r="KHC901" s="44"/>
      <c r="KHD901" s="44"/>
      <c r="KHE901" s="44"/>
      <c r="KHF901" s="44"/>
      <c r="KHG901" s="44"/>
      <c r="KHH901" s="44"/>
      <c r="KHI901" s="44"/>
      <c r="KHJ901" s="44"/>
      <c r="KHK901" s="44"/>
      <c r="KHL901" s="44"/>
      <c r="KHM901" s="44"/>
      <c r="KHN901" s="44"/>
      <c r="KHO901" s="44"/>
      <c r="KHP901" s="44"/>
      <c r="KHQ901" s="44"/>
      <c r="KHR901" s="44"/>
      <c r="KHS901" s="44"/>
      <c r="KHT901" s="44"/>
      <c r="KHU901" s="44"/>
      <c r="KHV901" s="44"/>
      <c r="KHW901" s="44"/>
      <c r="KHX901" s="44"/>
      <c r="KHY901" s="44"/>
      <c r="KHZ901" s="44"/>
      <c r="KIA901" s="44"/>
      <c r="KIB901" s="44"/>
      <c r="KIC901" s="44"/>
      <c r="KID901" s="44"/>
      <c r="KIE901" s="44"/>
      <c r="KIF901" s="44"/>
      <c r="KIG901" s="44"/>
      <c r="KIH901" s="44"/>
      <c r="KII901" s="44"/>
      <c r="KIJ901" s="44"/>
      <c r="KIK901" s="44"/>
      <c r="KIL901" s="44"/>
      <c r="KIM901" s="44"/>
      <c r="KIN901" s="44"/>
      <c r="KIO901" s="44"/>
      <c r="KIP901" s="44"/>
      <c r="KIQ901" s="44"/>
      <c r="KIR901" s="44"/>
      <c r="KIS901" s="44"/>
      <c r="KIT901" s="44"/>
      <c r="KIU901" s="44"/>
      <c r="KIV901" s="44"/>
      <c r="KIW901" s="44"/>
      <c r="KIX901" s="44"/>
      <c r="KIY901" s="44"/>
      <c r="KIZ901" s="44"/>
      <c r="KJA901" s="44"/>
      <c r="KJB901" s="44"/>
      <c r="KJC901" s="44"/>
      <c r="KJD901" s="44"/>
      <c r="KJE901" s="44"/>
      <c r="KJF901" s="44"/>
      <c r="KJG901" s="44"/>
      <c r="KJH901" s="44"/>
      <c r="KJI901" s="44"/>
      <c r="KJJ901" s="44"/>
      <c r="KJK901" s="44"/>
      <c r="KJL901" s="44"/>
      <c r="KJM901" s="44"/>
      <c r="KJN901" s="44"/>
      <c r="KJO901" s="44"/>
      <c r="KJP901" s="44"/>
      <c r="KJQ901" s="44"/>
      <c r="KJR901" s="44"/>
      <c r="KJS901" s="44"/>
      <c r="KJT901" s="44"/>
      <c r="KJU901" s="44"/>
      <c r="KJV901" s="44"/>
      <c r="KJW901" s="44"/>
      <c r="KJX901" s="44"/>
      <c r="KJY901" s="44"/>
      <c r="KJZ901" s="44"/>
      <c r="KKA901" s="44"/>
      <c r="KKB901" s="44"/>
      <c r="KKC901" s="44"/>
      <c r="KKD901" s="44"/>
      <c r="KKE901" s="44"/>
      <c r="KKF901" s="44"/>
      <c r="KKG901" s="44"/>
      <c r="KKH901" s="44"/>
      <c r="KKI901" s="44"/>
      <c r="KKJ901" s="44"/>
      <c r="KKK901" s="44"/>
      <c r="KKL901" s="44"/>
      <c r="KKM901" s="44"/>
      <c r="KKN901" s="44"/>
      <c r="KKO901" s="44"/>
      <c r="KKP901" s="44"/>
      <c r="KKQ901" s="44"/>
      <c r="KKR901" s="44"/>
      <c r="KKS901" s="44"/>
      <c r="KKT901" s="44"/>
      <c r="KKU901" s="44"/>
      <c r="KKV901" s="44"/>
      <c r="KKW901" s="44"/>
      <c r="KKX901" s="44"/>
      <c r="KKY901" s="44"/>
      <c r="KKZ901" s="44"/>
      <c r="KLA901" s="44"/>
      <c r="KLB901" s="44"/>
      <c r="KLC901" s="44"/>
      <c r="KLD901" s="44"/>
      <c r="KLE901" s="44"/>
      <c r="KLF901" s="44"/>
      <c r="KLG901" s="44"/>
      <c r="KLH901" s="44"/>
      <c r="KLI901" s="44"/>
      <c r="KLJ901" s="44"/>
      <c r="KLK901" s="44"/>
      <c r="KLL901" s="44"/>
      <c r="KLM901" s="44"/>
      <c r="KLN901" s="44"/>
      <c r="KLO901" s="44"/>
      <c r="KLP901" s="44"/>
      <c r="KLQ901" s="44"/>
      <c r="KLR901" s="44"/>
      <c r="KLS901" s="44"/>
      <c r="KLT901" s="44"/>
      <c r="KLU901" s="44"/>
      <c r="KLV901" s="44"/>
      <c r="KLW901" s="44"/>
      <c r="KLX901" s="44"/>
      <c r="KLY901" s="44"/>
      <c r="KLZ901" s="44"/>
      <c r="KMA901" s="44"/>
      <c r="KMB901" s="44"/>
      <c r="KMC901" s="44"/>
      <c r="KMD901" s="44"/>
      <c r="KME901" s="44"/>
      <c r="KMF901" s="44"/>
      <c r="KMG901" s="44"/>
      <c r="KMH901" s="44"/>
      <c r="KMI901" s="44"/>
      <c r="KMJ901" s="44"/>
      <c r="KMK901" s="44"/>
      <c r="KML901" s="44"/>
      <c r="KMM901" s="44"/>
      <c r="KMN901" s="44"/>
      <c r="KMO901" s="44"/>
      <c r="KMP901" s="44"/>
      <c r="KMQ901" s="44"/>
      <c r="KMR901" s="44"/>
      <c r="KMS901" s="44"/>
      <c r="KMT901" s="44"/>
      <c r="KMU901" s="44"/>
      <c r="KMV901" s="44"/>
      <c r="KMW901" s="44"/>
      <c r="KMX901" s="44"/>
      <c r="KMY901" s="44"/>
      <c r="KMZ901" s="44"/>
      <c r="KNA901" s="44"/>
      <c r="KNB901" s="44"/>
      <c r="KNC901" s="44"/>
      <c r="KND901" s="44"/>
      <c r="KNE901" s="44"/>
      <c r="KNF901" s="44"/>
      <c r="KNG901" s="44"/>
      <c r="KNH901" s="44"/>
      <c r="KNI901" s="44"/>
      <c r="KNJ901" s="44"/>
      <c r="KNK901" s="44"/>
      <c r="KNL901" s="44"/>
      <c r="KNM901" s="44"/>
      <c r="KNN901" s="44"/>
      <c r="KNO901" s="44"/>
      <c r="KNP901" s="44"/>
      <c r="KNQ901" s="44"/>
      <c r="KNR901" s="44"/>
      <c r="KNS901" s="44"/>
      <c r="KNT901" s="44"/>
      <c r="KNU901" s="44"/>
      <c r="KNV901" s="44"/>
      <c r="KNW901" s="44"/>
      <c r="KNX901" s="44"/>
      <c r="KNY901" s="44"/>
      <c r="KNZ901" s="44"/>
      <c r="KOA901" s="44"/>
      <c r="KOB901" s="44"/>
      <c r="KOC901" s="44"/>
      <c r="KOD901" s="44"/>
      <c r="KOE901" s="44"/>
      <c r="KOF901" s="44"/>
      <c r="KOG901" s="44"/>
      <c r="KOH901" s="44"/>
      <c r="KOI901" s="44"/>
      <c r="KOJ901" s="44"/>
      <c r="KOK901" s="44"/>
      <c r="KOL901" s="44"/>
      <c r="KOM901" s="44"/>
      <c r="KON901" s="44"/>
      <c r="KOO901" s="44"/>
      <c r="KOP901" s="44"/>
      <c r="KOQ901" s="44"/>
      <c r="KOR901" s="44"/>
      <c r="KOS901" s="44"/>
      <c r="KOT901" s="44"/>
      <c r="KOU901" s="44"/>
      <c r="KOV901" s="44"/>
      <c r="KOW901" s="44"/>
      <c r="KOX901" s="44"/>
      <c r="KOY901" s="44"/>
      <c r="KOZ901" s="44"/>
      <c r="KPA901" s="44"/>
      <c r="KPB901" s="44"/>
      <c r="KPC901" s="44"/>
      <c r="KPD901" s="44"/>
      <c r="KPE901" s="44"/>
      <c r="KPF901" s="44"/>
      <c r="KPG901" s="44"/>
      <c r="KPH901" s="44"/>
      <c r="KPI901" s="44"/>
      <c r="KPJ901" s="44"/>
      <c r="KPK901" s="44"/>
      <c r="KPL901" s="44"/>
      <c r="KPM901" s="44"/>
      <c r="KPN901" s="44"/>
      <c r="KPO901" s="44"/>
      <c r="KPP901" s="44"/>
      <c r="KPQ901" s="44"/>
      <c r="KPR901" s="44"/>
      <c r="KPS901" s="44"/>
      <c r="KPT901" s="44"/>
      <c r="KPU901" s="44"/>
      <c r="KPV901" s="44"/>
      <c r="KPW901" s="44"/>
      <c r="KPX901" s="44"/>
      <c r="KPY901" s="44"/>
      <c r="KPZ901" s="44"/>
      <c r="KQA901" s="44"/>
      <c r="KQB901" s="44"/>
      <c r="KQC901" s="44"/>
      <c r="KQD901" s="44"/>
      <c r="KQE901" s="44"/>
      <c r="KQF901" s="44"/>
      <c r="KQG901" s="44"/>
      <c r="KQH901" s="44"/>
      <c r="KQI901" s="44"/>
      <c r="KQJ901" s="44"/>
      <c r="KQK901" s="44"/>
      <c r="KQL901" s="44"/>
      <c r="KQM901" s="44"/>
      <c r="KQN901" s="44"/>
      <c r="KQO901" s="44"/>
      <c r="KQP901" s="44"/>
      <c r="KQQ901" s="44"/>
      <c r="KQR901" s="44"/>
      <c r="KQS901" s="44"/>
      <c r="KQT901" s="44"/>
      <c r="KQU901" s="44"/>
      <c r="KQV901" s="44"/>
      <c r="KQW901" s="44"/>
      <c r="KQX901" s="44"/>
      <c r="KQY901" s="44"/>
      <c r="KQZ901" s="44"/>
      <c r="KRA901" s="44"/>
      <c r="KRB901" s="44"/>
      <c r="KRC901" s="44"/>
      <c r="KRD901" s="44"/>
      <c r="KRE901" s="44"/>
      <c r="KRF901" s="44"/>
      <c r="KRG901" s="44"/>
      <c r="KRH901" s="44"/>
      <c r="KRI901" s="44"/>
      <c r="KRJ901" s="44"/>
      <c r="KRK901" s="44"/>
      <c r="KRL901" s="44"/>
      <c r="KRM901" s="44"/>
      <c r="KRN901" s="44"/>
      <c r="KRO901" s="44"/>
      <c r="KRP901" s="44"/>
      <c r="KRQ901" s="44"/>
      <c r="KRR901" s="44"/>
      <c r="KRS901" s="44"/>
      <c r="KRT901" s="44"/>
      <c r="KRU901" s="44"/>
      <c r="KRV901" s="44"/>
      <c r="KRW901" s="44"/>
      <c r="KRX901" s="44"/>
      <c r="KRY901" s="44"/>
      <c r="KRZ901" s="44"/>
      <c r="KSA901" s="44"/>
      <c r="KSB901" s="44"/>
      <c r="KSC901" s="44"/>
      <c r="KSD901" s="44"/>
      <c r="KSE901" s="44"/>
      <c r="KSF901" s="44"/>
      <c r="KSG901" s="44"/>
      <c r="KSH901" s="44"/>
      <c r="KSI901" s="44"/>
      <c r="KSJ901" s="44"/>
      <c r="KSK901" s="44"/>
      <c r="KSL901" s="44"/>
      <c r="KSM901" s="44"/>
      <c r="KSN901" s="44"/>
      <c r="KSO901" s="44"/>
      <c r="KSP901" s="44"/>
      <c r="KSQ901" s="44"/>
      <c r="KSR901" s="44"/>
      <c r="KSS901" s="44"/>
      <c r="KST901" s="44"/>
      <c r="KSU901" s="44"/>
      <c r="KSV901" s="44"/>
      <c r="KSW901" s="44"/>
      <c r="KSX901" s="44"/>
      <c r="KSY901" s="44"/>
      <c r="KSZ901" s="44"/>
      <c r="KTA901" s="44"/>
      <c r="KTB901" s="44"/>
      <c r="KTC901" s="44"/>
      <c r="KTD901" s="44"/>
      <c r="KTE901" s="44"/>
      <c r="KTF901" s="44"/>
      <c r="KTG901" s="44"/>
      <c r="KTH901" s="44"/>
      <c r="KTI901" s="44"/>
      <c r="KTJ901" s="44"/>
      <c r="KTK901" s="44"/>
      <c r="KTL901" s="44"/>
      <c r="KTM901" s="44"/>
      <c r="KTN901" s="44"/>
      <c r="KTO901" s="44"/>
      <c r="KTP901" s="44"/>
      <c r="KTQ901" s="44"/>
      <c r="KTR901" s="44"/>
      <c r="KTS901" s="44"/>
      <c r="KTT901" s="44"/>
      <c r="KTU901" s="44"/>
      <c r="KTV901" s="44"/>
      <c r="KTW901" s="44"/>
      <c r="KTX901" s="44"/>
      <c r="KTY901" s="44"/>
      <c r="KTZ901" s="44"/>
      <c r="KUA901" s="44"/>
      <c r="KUB901" s="44"/>
      <c r="KUC901" s="44"/>
      <c r="KUD901" s="44"/>
      <c r="KUE901" s="44"/>
      <c r="KUF901" s="44"/>
      <c r="KUG901" s="44"/>
      <c r="KUH901" s="44"/>
      <c r="KUI901" s="44"/>
      <c r="KUJ901" s="44"/>
      <c r="KUK901" s="44"/>
      <c r="KUL901" s="44"/>
      <c r="KUM901" s="44"/>
      <c r="KUN901" s="44"/>
      <c r="KUO901" s="44"/>
      <c r="KUP901" s="44"/>
      <c r="KUQ901" s="44"/>
      <c r="KUR901" s="44"/>
      <c r="KUS901" s="44"/>
      <c r="KUT901" s="44"/>
      <c r="KUU901" s="44"/>
      <c r="KUV901" s="44"/>
      <c r="KUW901" s="44"/>
      <c r="KUX901" s="44"/>
      <c r="KUY901" s="44"/>
      <c r="KUZ901" s="44"/>
      <c r="KVA901" s="44"/>
      <c r="KVB901" s="44"/>
      <c r="KVC901" s="44"/>
      <c r="KVD901" s="44"/>
      <c r="KVE901" s="44"/>
      <c r="KVF901" s="44"/>
      <c r="KVG901" s="44"/>
      <c r="KVH901" s="44"/>
      <c r="KVI901" s="44"/>
      <c r="KVJ901" s="44"/>
      <c r="KVK901" s="44"/>
      <c r="KVL901" s="44"/>
      <c r="KVM901" s="44"/>
      <c r="KVN901" s="44"/>
      <c r="KVO901" s="44"/>
      <c r="KVP901" s="44"/>
      <c r="KVQ901" s="44"/>
      <c r="KVR901" s="44"/>
      <c r="KVS901" s="44"/>
      <c r="KVT901" s="44"/>
      <c r="KVU901" s="44"/>
      <c r="KVV901" s="44"/>
      <c r="KVW901" s="44"/>
      <c r="KVX901" s="44"/>
      <c r="KVY901" s="44"/>
      <c r="KVZ901" s="44"/>
      <c r="KWA901" s="44"/>
      <c r="KWB901" s="44"/>
      <c r="KWC901" s="44"/>
      <c r="KWD901" s="44"/>
      <c r="KWE901" s="44"/>
      <c r="KWF901" s="44"/>
      <c r="KWG901" s="44"/>
      <c r="KWH901" s="44"/>
      <c r="KWI901" s="44"/>
      <c r="KWJ901" s="44"/>
      <c r="KWK901" s="44"/>
      <c r="KWL901" s="44"/>
      <c r="KWM901" s="44"/>
      <c r="KWN901" s="44"/>
      <c r="KWO901" s="44"/>
      <c r="KWP901" s="44"/>
      <c r="KWQ901" s="44"/>
      <c r="KWR901" s="44"/>
      <c r="KWS901" s="44"/>
      <c r="KWT901" s="44"/>
      <c r="KWU901" s="44"/>
      <c r="KWV901" s="44"/>
      <c r="KWW901" s="44"/>
      <c r="KWX901" s="44"/>
      <c r="KWY901" s="44"/>
      <c r="KWZ901" s="44"/>
      <c r="KXA901" s="44"/>
      <c r="KXB901" s="44"/>
      <c r="KXC901" s="44"/>
      <c r="KXD901" s="44"/>
      <c r="KXE901" s="44"/>
      <c r="KXF901" s="44"/>
      <c r="KXG901" s="44"/>
      <c r="KXH901" s="44"/>
      <c r="KXI901" s="44"/>
      <c r="KXJ901" s="44"/>
      <c r="KXK901" s="44"/>
      <c r="KXL901" s="44"/>
      <c r="KXM901" s="44"/>
      <c r="KXN901" s="44"/>
      <c r="KXO901" s="44"/>
      <c r="KXP901" s="44"/>
      <c r="KXQ901" s="44"/>
      <c r="KXR901" s="44"/>
      <c r="KXS901" s="44"/>
      <c r="KXT901" s="44"/>
      <c r="KXU901" s="44"/>
      <c r="KXV901" s="44"/>
      <c r="KXW901" s="44"/>
      <c r="KXX901" s="44"/>
      <c r="KXY901" s="44"/>
      <c r="KXZ901" s="44"/>
      <c r="KYA901" s="44"/>
      <c r="KYB901" s="44"/>
      <c r="KYC901" s="44"/>
      <c r="KYD901" s="44"/>
      <c r="KYE901" s="44"/>
      <c r="KYF901" s="44"/>
      <c r="KYG901" s="44"/>
      <c r="KYH901" s="44"/>
      <c r="KYI901" s="44"/>
      <c r="KYJ901" s="44"/>
      <c r="KYK901" s="44"/>
      <c r="KYL901" s="44"/>
      <c r="KYM901" s="44"/>
      <c r="KYN901" s="44"/>
      <c r="KYO901" s="44"/>
      <c r="KYP901" s="44"/>
      <c r="KYQ901" s="44"/>
      <c r="KYR901" s="44"/>
      <c r="KYS901" s="44"/>
      <c r="KYT901" s="44"/>
      <c r="KYU901" s="44"/>
      <c r="KYV901" s="44"/>
      <c r="KYW901" s="44"/>
      <c r="KYX901" s="44"/>
      <c r="KYY901" s="44"/>
      <c r="KYZ901" s="44"/>
      <c r="KZA901" s="44"/>
      <c r="KZB901" s="44"/>
      <c r="KZC901" s="44"/>
      <c r="KZD901" s="44"/>
      <c r="KZE901" s="44"/>
      <c r="KZF901" s="44"/>
      <c r="KZG901" s="44"/>
      <c r="KZH901" s="44"/>
      <c r="KZI901" s="44"/>
      <c r="KZJ901" s="44"/>
      <c r="KZK901" s="44"/>
      <c r="KZL901" s="44"/>
      <c r="KZM901" s="44"/>
      <c r="KZN901" s="44"/>
      <c r="KZO901" s="44"/>
      <c r="KZP901" s="44"/>
      <c r="KZQ901" s="44"/>
      <c r="KZR901" s="44"/>
      <c r="KZS901" s="44"/>
      <c r="KZT901" s="44"/>
      <c r="KZU901" s="44"/>
      <c r="KZV901" s="44"/>
      <c r="KZW901" s="44"/>
      <c r="KZX901" s="44"/>
      <c r="KZY901" s="44"/>
      <c r="KZZ901" s="44"/>
      <c r="LAA901" s="44"/>
      <c r="LAB901" s="44"/>
      <c r="LAC901" s="44"/>
      <c r="LAD901" s="44"/>
      <c r="LAE901" s="44"/>
      <c r="LAF901" s="44"/>
      <c r="LAG901" s="44"/>
      <c r="LAH901" s="44"/>
      <c r="LAI901" s="44"/>
      <c r="LAJ901" s="44"/>
      <c r="LAK901" s="44"/>
      <c r="LAL901" s="44"/>
      <c r="LAM901" s="44"/>
      <c r="LAN901" s="44"/>
      <c r="LAO901" s="44"/>
      <c r="LAP901" s="44"/>
      <c r="LAQ901" s="44"/>
      <c r="LAR901" s="44"/>
      <c r="LAS901" s="44"/>
      <c r="LAT901" s="44"/>
      <c r="LAU901" s="44"/>
      <c r="LAV901" s="44"/>
      <c r="LAW901" s="44"/>
      <c r="LAX901" s="44"/>
      <c r="LAY901" s="44"/>
      <c r="LAZ901" s="44"/>
      <c r="LBA901" s="44"/>
      <c r="LBB901" s="44"/>
      <c r="LBC901" s="44"/>
      <c r="LBD901" s="44"/>
      <c r="LBE901" s="44"/>
      <c r="LBF901" s="44"/>
      <c r="LBG901" s="44"/>
      <c r="LBH901" s="44"/>
      <c r="LBI901" s="44"/>
      <c r="LBJ901" s="44"/>
      <c r="LBK901" s="44"/>
      <c r="LBL901" s="44"/>
      <c r="LBM901" s="44"/>
      <c r="LBN901" s="44"/>
      <c r="LBO901" s="44"/>
      <c r="LBP901" s="44"/>
      <c r="LBQ901" s="44"/>
      <c r="LBR901" s="44"/>
      <c r="LBS901" s="44"/>
      <c r="LBT901" s="44"/>
      <c r="LBU901" s="44"/>
      <c r="LBV901" s="44"/>
      <c r="LBW901" s="44"/>
      <c r="LBX901" s="44"/>
      <c r="LBY901" s="44"/>
      <c r="LBZ901" s="44"/>
      <c r="LCA901" s="44"/>
      <c r="LCB901" s="44"/>
      <c r="LCC901" s="44"/>
      <c r="LCD901" s="44"/>
      <c r="LCE901" s="44"/>
      <c r="LCF901" s="44"/>
      <c r="LCG901" s="44"/>
      <c r="LCH901" s="44"/>
      <c r="LCI901" s="44"/>
      <c r="LCJ901" s="44"/>
      <c r="LCK901" s="44"/>
      <c r="LCL901" s="44"/>
      <c r="LCM901" s="44"/>
      <c r="LCN901" s="44"/>
      <c r="LCO901" s="44"/>
      <c r="LCP901" s="44"/>
      <c r="LCQ901" s="44"/>
      <c r="LCR901" s="44"/>
      <c r="LCS901" s="44"/>
      <c r="LCT901" s="44"/>
      <c r="LCU901" s="44"/>
      <c r="LCV901" s="44"/>
      <c r="LCW901" s="44"/>
      <c r="LCX901" s="44"/>
      <c r="LCY901" s="44"/>
      <c r="LCZ901" s="44"/>
      <c r="LDA901" s="44"/>
      <c r="LDB901" s="44"/>
      <c r="LDC901" s="44"/>
      <c r="LDD901" s="44"/>
      <c r="LDE901" s="44"/>
      <c r="LDF901" s="44"/>
      <c r="LDG901" s="44"/>
      <c r="LDH901" s="44"/>
      <c r="LDI901" s="44"/>
      <c r="LDJ901" s="44"/>
      <c r="LDK901" s="44"/>
      <c r="LDL901" s="44"/>
      <c r="LDM901" s="44"/>
      <c r="LDN901" s="44"/>
      <c r="LDO901" s="44"/>
      <c r="LDP901" s="44"/>
      <c r="LDQ901" s="44"/>
      <c r="LDR901" s="44"/>
      <c r="LDS901" s="44"/>
      <c r="LDT901" s="44"/>
      <c r="LDU901" s="44"/>
      <c r="LDV901" s="44"/>
      <c r="LDW901" s="44"/>
      <c r="LDX901" s="44"/>
      <c r="LDY901" s="44"/>
      <c r="LDZ901" s="44"/>
      <c r="LEA901" s="44"/>
      <c r="LEB901" s="44"/>
      <c r="LEC901" s="44"/>
      <c r="LED901" s="44"/>
      <c r="LEE901" s="44"/>
      <c r="LEF901" s="44"/>
      <c r="LEG901" s="44"/>
      <c r="LEH901" s="44"/>
      <c r="LEI901" s="44"/>
      <c r="LEJ901" s="44"/>
      <c r="LEK901" s="44"/>
      <c r="LEL901" s="44"/>
      <c r="LEM901" s="44"/>
      <c r="LEN901" s="44"/>
      <c r="LEO901" s="44"/>
      <c r="LEP901" s="44"/>
      <c r="LEQ901" s="44"/>
      <c r="LER901" s="44"/>
      <c r="LES901" s="44"/>
      <c r="LET901" s="44"/>
      <c r="LEU901" s="44"/>
      <c r="LEV901" s="44"/>
      <c r="LEW901" s="44"/>
      <c r="LEX901" s="44"/>
      <c r="LEY901" s="44"/>
      <c r="LEZ901" s="44"/>
      <c r="LFA901" s="44"/>
      <c r="LFB901" s="44"/>
      <c r="LFC901" s="44"/>
      <c r="LFD901" s="44"/>
      <c r="LFE901" s="44"/>
      <c r="LFF901" s="44"/>
      <c r="LFG901" s="44"/>
      <c r="LFH901" s="44"/>
      <c r="LFI901" s="44"/>
      <c r="LFJ901" s="44"/>
      <c r="LFK901" s="44"/>
      <c r="LFL901" s="44"/>
      <c r="LFM901" s="44"/>
      <c r="LFN901" s="44"/>
      <c r="LFO901" s="44"/>
      <c r="LFP901" s="44"/>
      <c r="LFQ901" s="44"/>
      <c r="LFR901" s="44"/>
      <c r="LFS901" s="44"/>
      <c r="LFT901" s="44"/>
      <c r="LFU901" s="44"/>
      <c r="LFV901" s="44"/>
      <c r="LFW901" s="44"/>
      <c r="LFX901" s="44"/>
      <c r="LFY901" s="44"/>
      <c r="LFZ901" s="44"/>
      <c r="LGA901" s="44"/>
      <c r="LGB901" s="44"/>
      <c r="LGC901" s="44"/>
      <c r="LGD901" s="44"/>
      <c r="LGE901" s="44"/>
      <c r="LGF901" s="44"/>
      <c r="LGG901" s="44"/>
      <c r="LGH901" s="44"/>
      <c r="LGI901" s="44"/>
      <c r="LGJ901" s="44"/>
      <c r="LGK901" s="44"/>
      <c r="LGL901" s="44"/>
      <c r="LGM901" s="44"/>
      <c r="LGN901" s="44"/>
      <c r="LGO901" s="44"/>
      <c r="LGP901" s="44"/>
      <c r="LGQ901" s="44"/>
      <c r="LGR901" s="44"/>
      <c r="LGS901" s="44"/>
      <c r="LGT901" s="44"/>
      <c r="LGU901" s="44"/>
      <c r="LGV901" s="44"/>
      <c r="LGW901" s="44"/>
      <c r="LGX901" s="44"/>
      <c r="LGY901" s="44"/>
      <c r="LGZ901" s="44"/>
      <c r="LHA901" s="44"/>
      <c r="LHB901" s="44"/>
      <c r="LHC901" s="44"/>
      <c r="LHD901" s="44"/>
      <c r="LHE901" s="44"/>
      <c r="LHF901" s="44"/>
      <c r="LHG901" s="44"/>
      <c r="LHH901" s="44"/>
      <c r="LHI901" s="44"/>
      <c r="LHJ901" s="44"/>
      <c r="LHK901" s="44"/>
      <c r="LHL901" s="44"/>
      <c r="LHM901" s="44"/>
      <c r="LHN901" s="44"/>
      <c r="LHO901" s="44"/>
      <c r="LHP901" s="44"/>
      <c r="LHQ901" s="44"/>
      <c r="LHR901" s="44"/>
      <c r="LHS901" s="44"/>
      <c r="LHT901" s="44"/>
      <c r="LHU901" s="44"/>
      <c r="LHV901" s="44"/>
      <c r="LHW901" s="44"/>
      <c r="LHX901" s="44"/>
      <c r="LHY901" s="44"/>
      <c r="LHZ901" s="44"/>
      <c r="LIA901" s="44"/>
      <c r="LIB901" s="44"/>
      <c r="LIC901" s="44"/>
      <c r="LID901" s="44"/>
      <c r="LIE901" s="44"/>
      <c r="LIF901" s="44"/>
      <c r="LIG901" s="44"/>
      <c r="LIH901" s="44"/>
      <c r="LII901" s="44"/>
      <c r="LIJ901" s="44"/>
      <c r="LIK901" s="44"/>
      <c r="LIL901" s="44"/>
      <c r="LIM901" s="44"/>
      <c r="LIN901" s="44"/>
      <c r="LIO901" s="44"/>
      <c r="LIP901" s="44"/>
      <c r="LIQ901" s="44"/>
      <c r="LIR901" s="44"/>
      <c r="LIS901" s="44"/>
      <c r="LIT901" s="44"/>
      <c r="LIU901" s="44"/>
      <c r="LIV901" s="44"/>
      <c r="LIW901" s="44"/>
      <c r="LIX901" s="44"/>
      <c r="LIY901" s="44"/>
      <c r="LIZ901" s="44"/>
      <c r="LJA901" s="44"/>
      <c r="LJB901" s="44"/>
      <c r="LJC901" s="44"/>
      <c r="LJD901" s="44"/>
      <c r="LJE901" s="44"/>
      <c r="LJF901" s="44"/>
      <c r="LJG901" s="44"/>
      <c r="LJH901" s="44"/>
      <c r="LJI901" s="44"/>
      <c r="LJJ901" s="44"/>
      <c r="LJK901" s="44"/>
      <c r="LJL901" s="44"/>
      <c r="LJM901" s="44"/>
      <c r="LJN901" s="44"/>
      <c r="LJO901" s="44"/>
      <c r="LJP901" s="44"/>
      <c r="LJQ901" s="44"/>
      <c r="LJR901" s="44"/>
      <c r="LJS901" s="44"/>
      <c r="LJT901" s="44"/>
      <c r="LJU901" s="44"/>
      <c r="LJV901" s="44"/>
      <c r="LJW901" s="44"/>
      <c r="LJX901" s="44"/>
      <c r="LJY901" s="44"/>
      <c r="LJZ901" s="44"/>
      <c r="LKA901" s="44"/>
      <c r="LKB901" s="44"/>
      <c r="LKC901" s="44"/>
      <c r="LKD901" s="44"/>
      <c r="LKE901" s="44"/>
      <c r="LKF901" s="44"/>
      <c r="LKG901" s="44"/>
      <c r="LKH901" s="44"/>
      <c r="LKI901" s="44"/>
      <c r="LKJ901" s="44"/>
      <c r="LKK901" s="44"/>
      <c r="LKL901" s="44"/>
      <c r="LKM901" s="44"/>
      <c r="LKN901" s="44"/>
      <c r="LKO901" s="44"/>
      <c r="LKP901" s="44"/>
      <c r="LKQ901" s="44"/>
      <c r="LKR901" s="44"/>
      <c r="LKS901" s="44"/>
      <c r="LKT901" s="44"/>
      <c r="LKU901" s="44"/>
      <c r="LKV901" s="44"/>
      <c r="LKW901" s="44"/>
      <c r="LKX901" s="44"/>
      <c r="LKY901" s="44"/>
      <c r="LKZ901" s="44"/>
      <c r="LLA901" s="44"/>
      <c r="LLB901" s="44"/>
      <c r="LLC901" s="44"/>
      <c r="LLD901" s="44"/>
      <c r="LLE901" s="44"/>
      <c r="LLF901" s="44"/>
      <c r="LLG901" s="44"/>
      <c r="LLH901" s="44"/>
      <c r="LLI901" s="44"/>
      <c r="LLJ901" s="44"/>
      <c r="LLK901" s="44"/>
      <c r="LLL901" s="44"/>
      <c r="LLM901" s="44"/>
      <c r="LLN901" s="44"/>
      <c r="LLO901" s="44"/>
      <c r="LLP901" s="44"/>
      <c r="LLQ901" s="44"/>
      <c r="LLR901" s="44"/>
      <c r="LLS901" s="44"/>
      <c r="LLT901" s="44"/>
      <c r="LLU901" s="44"/>
      <c r="LLV901" s="44"/>
      <c r="LLW901" s="44"/>
      <c r="LLX901" s="44"/>
      <c r="LLY901" s="44"/>
      <c r="LLZ901" s="44"/>
      <c r="LMA901" s="44"/>
      <c r="LMB901" s="44"/>
      <c r="LMC901" s="44"/>
      <c r="LMD901" s="44"/>
      <c r="LME901" s="44"/>
      <c r="LMF901" s="44"/>
      <c r="LMG901" s="44"/>
      <c r="LMH901" s="44"/>
      <c r="LMI901" s="44"/>
      <c r="LMJ901" s="44"/>
      <c r="LMK901" s="44"/>
      <c r="LML901" s="44"/>
      <c r="LMM901" s="44"/>
      <c r="LMN901" s="44"/>
      <c r="LMO901" s="44"/>
      <c r="LMP901" s="44"/>
      <c r="LMQ901" s="44"/>
      <c r="LMR901" s="44"/>
      <c r="LMS901" s="44"/>
      <c r="LMT901" s="44"/>
      <c r="LMU901" s="44"/>
      <c r="LMV901" s="44"/>
      <c r="LMW901" s="44"/>
      <c r="LMX901" s="44"/>
      <c r="LMY901" s="44"/>
      <c r="LMZ901" s="44"/>
      <c r="LNA901" s="44"/>
      <c r="LNB901" s="44"/>
      <c r="LNC901" s="44"/>
      <c r="LND901" s="44"/>
      <c r="LNE901" s="44"/>
      <c r="LNF901" s="44"/>
      <c r="LNG901" s="44"/>
      <c r="LNH901" s="44"/>
      <c r="LNI901" s="44"/>
      <c r="LNJ901" s="44"/>
      <c r="LNK901" s="44"/>
      <c r="LNL901" s="44"/>
      <c r="LNM901" s="44"/>
      <c r="LNN901" s="44"/>
      <c r="LNO901" s="44"/>
      <c r="LNP901" s="44"/>
      <c r="LNQ901" s="44"/>
      <c r="LNR901" s="44"/>
      <c r="LNS901" s="44"/>
      <c r="LNT901" s="44"/>
      <c r="LNU901" s="44"/>
      <c r="LNV901" s="44"/>
      <c r="LNW901" s="44"/>
      <c r="LNX901" s="44"/>
      <c r="LNY901" s="44"/>
      <c r="LNZ901" s="44"/>
      <c r="LOA901" s="44"/>
      <c r="LOB901" s="44"/>
      <c r="LOC901" s="44"/>
      <c r="LOD901" s="44"/>
      <c r="LOE901" s="44"/>
      <c r="LOF901" s="44"/>
      <c r="LOG901" s="44"/>
      <c r="LOH901" s="44"/>
      <c r="LOI901" s="44"/>
      <c r="LOJ901" s="44"/>
      <c r="LOK901" s="44"/>
      <c r="LOL901" s="44"/>
      <c r="LOM901" s="44"/>
      <c r="LON901" s="44"/>
      <c r="LOO901" s="44"/>
      <c r="LOP901" s="44"/>
      <c r="LOQ901" s="44"/>
      <c r="LOR901" s="44"/>
      <c r="LOS901" s="44"/>
      <c r="LOT901" s="44"/>
      <c r="LOU901" s="44"/>
      <c r="LOV901" s="44"/>
      <c r="LOW901" s="44"/>
      <c r="LOX901" s="44"/>
      <c r="LOY901" s="44"/>
      <c r="LOZ901" s="44"/>
      <c r="LPA901" s="44"/>
      <c r="LPB901" s="44"/>
      <c r="LPC901" s="44"/>
      <c r="LPD901" s="44"/>
      <c r="LPE901" s="44"/>
      <c r="LPF901" s="44"/>
      <c r="LPG901" s="44"/>
      <c r="LPH901" s="44"/>
      <c r="LPI901" s="44"/>
      <c r="LPJ901" s="44"/>
      <c r="LPK901" s="44"/>
      <c r="LPL901" s="44"/>
      <c r="LPM901" s="44"/>
      <c r="LPN901" s="44"/>
      <c r="LPO901" s="44"/>
      <c r="LPP901" s="44"/>
      <c r="LPQ901" s="44"/>
      <c r="LPR901" s="44"/>
      <c r="LPS901" s="44"/>
      <c r="LPT901" s="44"/>
      <c r="LPU901" s="44"/>
      <c r="LPV901" s="44"/>
      <c r="LPW901" s="44"/>
      <c r="LPX901" s="44"/>
      <c r="LPY901" s="44"/>
      <c r="LPZ901" s="44"/>
      <c r="LQA901" s="44"/>
      <c r="LQB901" s="44"/>
      <c r="LQC901" s="44"/>
      <c r="LQD901" s="44"/>
      <c r="LQE901" s="44"/>
      <c r="LQF901" s="44"/>
      <c r="LQG901" s="44"/>
      <c r="LQH901" s="44"/>
      <c r="LQI901" s="44"/>
      <c r="LQJ901" s="44"/>
      <c r="LQK901" s="44"/>
      <c r="LQL901" s="44"/>
      <c r="LQM901" s="44"/>
      <c r="LQN901" s="44"/>
      <c r="LQO901" s="44"/>
      <c r="LQP901" s="44"/>
      <c r="LQQ901" s="44"/>
      <c r="LQR901" s="44"/>
      <c r="LQS901" s="44"/>
      <c r="LQT901" s="44"/>
      <c r="LQU901" s="44"/>
      <c r="LQV901" s="44"/>
      <c r="LQW901" s="44"/>
      <c r="LQX901" s="44"/>
      <c r="LQY901" s="44"/>
      <c r="LQZ901" s="44"/>
      <c r="LRA901" s="44"/>
      <c r="LRB901" s="44"/>
      <c r="LRC901" s="44"/>
      <c r="LRD901" s="44"/>
      <c r="LRE901" s="44"/>
      <c r="LRF901" s="44"/>
      <c r="LRG901" s="44"/>
      <c r="LRH901" s="44"/>
      <c r="LRI901" s="44"/>
      <c r="LRJ901" s="44"/>
      <c r="LRK901" s="44"/>
      <c r="LRL901" s="44"/>
      <c r="LRM901" s="44"/>
      <c r="LRN901" s="44"/>
      <c r="LRO901" s="44"/>
      <c r="LRP901" s="44"/>
      <c r="LRQ901" s="44"/>
      <c r="LRR901" s="44"/>
      <c r="LRS901" s="44"/>
      <c r="LRT901" s="44"/>
      <c r="LRU901" s="44"/>
      <c r="LRV901" s="44"/>
      <c r="LRW901" s="44"/>
      <c r="LRX901" s="44"/>
      <c r="LRY901" s="44"/>
      <c r="LRZ901" s="44"/>
      <c r="LSA901" s="44"/>
      <c r="LSB901" s="44"/>
      <c r="LSC901" s="44"/>
      <c r="LSD901" s="44"/>
      <c r="LSE901" s="44"/>
      <c r="LSF901" s="44"/>
      <c r="LSG901" s="44"/>
      <c r="LSH901" s="44"/>
      <c r="LSI901" s="44"/>
      <c r="LSJ901" s="44"/>
      <c r="LSK901" s="44"/>
      <c r="LSL901" s="44"/>
      <c r="LSM901" s="44"/>
      <c r="LSN901" s="44"/>
      <c r="LSO901" s="44"/>
      <c r="LSP901" s="44"/>
      <c r="LSQ901" s="44"/>
      <c r="LSR901" s="44"/>
      <c r="LSS901" s="44"/>
      <c r="LST901" s="44"/>
      <c r="LSU901" s="44"/>
      <c r="LSV901" s="44"/>
      <c r="LSW901" s="44"/>
      <c r="LSX901" s="44"/>
      <c r="LSY901" s="44"/>
      <c r="LSZ901" s="44"/>
      <c r="LTA901" s="44"/>
      <c r="LTB901" s="44"/>
      <c r="LTC901" s="44"/>
      <c r="LTD901" s="44"/>
      <c r="LTE901" s="44"/>
      <c r="LTF901" s="44"/>
      <c r="LTG901" s="44"/>
      <c r="LTH901" s="44"/>
      <c r="LTI901" s="44"/>
      <c r="LTJ901" s="44"/>
      <c r="LTK901" s="44"/>
      <c r="LTL901" s="44"/>
      <c r="LTM901" s="44"/>
      <c r="LTN901" s="44"/>
      <c r="LTO901" s="44"/>
      <c r="LTP901" s="44"/>
      <c r="LTQ901" s="44"/>
      <c r="LTR901" s="44"/>
      <c r="LTS901" s="44"/>
      <c r="LTT901" s="44"/>
      <c r="LTU901" s="44"/>
      <c r="LTV901" s="44"/>
      <c r="LTW901" s="44"/>
      <c r="LTX901" s="44"/>
      <c r="LTY901" s="44"/>
      <c r="LTZ901" s="44"/>
      <c r="LUA901" s="44"/>
      <c r="LUB901" s="44"/>
      <c r="LUC901" s="44"/>
      <c r="LUD901" s="44"/>
      <c r="LUE901" s="44"/>
      <c r="LUF901" s="44"/>
      <c r="LUG901" s="44"/>
      <c r="LUH901" s="44"/>
      <c r="LUI901" s="44"/>
      <c r="LUJ901" s="44"/>
      <c r="LUK901" s="44"/>
      <c r="LUL901" s="44"/>
      <c r="LUM901" s="44"/>
      <c r="LUN901" s="44"/>
      <c r="LUO901" s="44"/>
      <c r="LUP901" s="44"/>
      <c r="LUQ901" s="44"/>
      <c r="LUR901" s="44"/>
      <c r="LUS901" s="44"/>
      <c r="LUT901" s="44"/>
      <c r="LUU901" s="44"/>
      <c r="LUV901" s="44"/>
      <c r="LUW901" s="44"/>
      <c r="LUX901" s="44"/>
      <c r="LUY901" s="44"/>
      <c r="LUZ901" s="44"/>
      <c r="LVA901" s="44"/>
      <c r="LVB901" s="44"/>
      <c r="LVC901" s="44"/>
      <c r="LVD901" s="44"/>
      <c r="LVE901" s="44"/>
      <c r="LVF901" s="44"/>
      <c r="LVG901" s="44"/>
      <c r="LVH901" s="44"/>
      <c r="LVI901" s="44"/>
      <c r="LVJ901" s="44"/>
      <c r="LVK901" s="44"/>
      <c r="LVL901" s="44"/>
      <c r="LVM901" s="44"/>
      <c r="LVN901" s="44"/>
      <c r="LVO901" s="44"/>
      <c r="LVP901" s="44"/>
      <c r="LVQ901" s="44"/>
      <c r="LVR901" s="44"/>
      <c r="LVS901" s="44"/>
      <c r="LVT901" s="44"/>
      <c r="LVU901" s="44"/>
      <c r="LVV901" s="44"/>
      <c r="LVW901" s="44"/>
      <c r="LVX901" s="44"/>
      <c r="LVY901" s="44"/>
      <c r="LVZ901" s="44"/>
      <c r="LWA901" s="44"/>
      <c r="LWB901" s="44"/>
      <c r="LWC901" s="44"/>
      <c r="LWD901" s="44"/>
      <c r="LWE901" s="44"/>
      <c r="LWF901" s="44"/>
      <c r="LWG901" s="44"/>
      <c r="LWH901" s="44"/>
      <c r="LWI901" s="44"/>
      <c r="LWJ901" s="44"/>
      <c r="LWK901" s="44"/>
      <c r="LWL901" s="44"/>
      <c r="LWM901" s="44"/>
      <c r="LWN901" s="44"/>
      <c r="LWO901" s="44"/>
      <c r="LWP901" s="44"/>
      <c r="LWQ901" s="44"/>
      <c r="LWR901" s="44"/>
      <c r="LWS901" s="44"/>
      <c r="LWT901" s="44"/>
      <c r="LWU901" s="44"/>
      <c r="LWV901" s="44"/>
      <c r="LWW901" s="44"/>
      <c r="LWX901" s="44"/>
      <c r="LWY901" s="44"/>
      <c r="LWZ901" s="44"/>
      <c r="LXA901" s="44"/>
      <c r="LXB901" s="44"/>
      <c r="LXC901" s="44"/>
      <c r="LXD901" s="44"/>
      <c r="LXE901" s="44"/>
      <c r="LXF901" s="44"/>
      <c r="LXG901" s="44"/>
      <c r="LXH901" s="44"/>
      <c r="LXI901" s="44"/>
      <c r="LXJ901" s="44"/>
      <c r="LXK901" s="44"/>
      <c r="LXL901" s="44"/>
      <c r="LXM901" s="44"/>
      <c r="LXN901" s="44"/>
      <c r="LXO901" s="44"/>
      <c r="LXP901" s="44"/>
      <c r="LXQ901" s="44"/>
      <c r="LXR901" s="44"/>
      <c r="LXS901" s="44"/>
      <c r="LXT901" s="44"/>
      <c r="LXU901" s="44"/>
      <c r="LXV901" s="44"/>
      <c r="LXW901" s="44"/>
      <c r="LXX901" s="44"/>
      <c r="LXY901" s="44"/>
      <c r="LXZ901" s="44"/>
      <c r="LYA901" s="44"/>
      <c r="LYB901" s="44"/>
      <c r="LYC901" s="44"/>
      <c r="LYD901" s="44"/>
      <c r="LYE901" s="44"/>
      <c r="LYF901" s="44"/>
      <c r="LYG901" s="44"/>
      <c r="LYH901" s="44"/>
      <c r="LYI901" s="44"/>
      <c r="LYJ901" s="44"/>
      <c r="LYK901" s="44"/>
      <c r="LYL901" s="44"/>
      <c r="LYM901" s="44"/>
      <c r="LYN901" s="44"/>
      <c r="LYO901" s="44"/>
      <c r="LYP901" s="44"/>
      <c r="LYQ901" s="44"/>
      <c r="LYR901" s="44"/>
      <c r="LYS901" s="44"/>
      <c r="LYT901" s="44"/>
      <c r="LYU901" s="44"/>
      <c r="LYV901" s="44"/>
      <c r="LYW901" s="44"/>
      <c r="LYX901" s="44"/>
      <c r="LYY901" s="44"/>
      <c r="LYZ901" s="44"/>
      <c r="LZA901" s="44"/>
      <c r="LZB901" s="44"/>
      <c r="LZC901" s="44"/>
      <c r="LZD901" s="44"/>
      <c r="LZE901" s="44"/>
      <c r="LZF901" s="44"/>
      <c r="LZG901" s="44"/>
      <c r="LZH901" s="44"/>
      <c r="LZI901" s="44"/>
      <c r="LZJ901" s="44"/>
      <c r="LZK901" s="44"/>
      <c r="LZL901" s="44"/>
      <c r="LZM901" s="44"/>
      <c r="LZN901" s="44"/>
      <c r="LZO901" s="44"/>
      <c r="LZP901" s="44"/>
      <c r="LZQ901" s="44"/>
      <c r="LZR901" s="44"/>
      <c r="LZS901" s="44"/>
      <c r="LZT901" s="44"/>
      <c r="LZU901" s="44"/>
      <c r="LZV901" s="44"/>
      <c r="LZW901" s="44"/>
      <c r="LZX901" s="44"/>
      <c r="LZY901" s="44"/>
      <c r="LZZ901" s="44"/>
      <c r="MAA901" s="44"/>
      <c r="MAB901" s="44"/>
      <c r="MAC901" s="44"/>
      <c r="MAD901" s="44"/>
      <c r="MAE901" s="44"/>
      <c r="MAF901" s="44"/>
      <c r="MAG901" s="44"/>
      <c r="MAH901" s="44"/>
      <c r="MAI901" s="44"/>
      <c r="MAJ901" s="44"/>
      <c r="MAK901" s="44"/>
      <c r="MAL901" s="44"/>
      <c r="MAM901" s="44"/>
      <c r="MAN901" s="44"/>
      <c r="MAO901" s="44"/>
      <c r="MAP901" s="44"/>
      <c r="MAQ901" s="44"/>
      <c r="MAR901" s="44"/>
      <c r="MAS901" s="44"/>
      <c r="MAT901" s="44"/>
      <c r="MAU901" s="44"/>
      <c r="MAV901" s="44"/>
      <c r="MAW901" s="44"/>
      <c r="MAX901" s="44"/>
      <c r="MAY901" s="44"/>
      <c r="MAZ901" s="44"/>
      <c r="MBA901" s="44"/>
      <c r="MBB901" s="44"/>
      <c r="MBC901" s="44"/>
      <c r="MBD901" s="44"/>
      <c r="MBE901" s="44"/>
      <c r="MBF901" s="44"/>
      <c r="MBG901" s="44"/>
      <c r="MBH901" s="44"/>
      <c r="MBI901" s="44"/>
      <c r="MBJ901" s="44"/>
      <c r="MBK901" s="44"/>
      <c r="MBL901" s="44"/>
      <c r="MBM901" s="44"/>
      <c r="MBN901" s="44"/>
      <c r="MBO901" s="44"/>
      <c r="MBP901" s="44"/>
      <c r="MBQ901" s="44"/>
      <c r="MBR901" s="44"/>
      <c r="MBS901" s="44"/>
      <c r="MBT901" s="44"/>
      <c r="MBU901" s="44"/>
      <c r="MBV901" s="44"/>
      <c r="MBW901" s="44"/>
      <c r="MBX901" s="44"/>
      <c r="MBY901" s="44"/>
      <c r="MBZ901" s="44"/>
      <c r="MCA901" s="44"/>
      <c r="MCB901" s="44"/>
      <c r="MCC901" s="44"/>
      <c r="MCD901" s="44"/>
      <c r="MCE901" s="44"/>
      <c r="MCF901" s="44"/>
      <c r="MCG901" s="44"/>
      <c r="MCH901" s="44"/>
      <c r="MCI901" s="44"/>
      <c r="MCJ901" s="44"/>
      <c r="MCK901" s="44"/>
      <c r="MCL901" s="44"/>
      <c r="MCM901" s="44"/>
      <c r="MCN901" s="44"/>
      <c r="MCO901" s="44"/>
      <c r="MCP901" s="44"/>
      <c r="MCQ901" s="44"/>
      <c r="MCR901" s="44"/>
      <c r="MCS901" s="44"/>
      <c r="MCT901" s="44"/>
      <c r="MCU901" s="44"/>
      <c r="MCV901" s="44"/>
      <c r="MCW901" s="44"/>
      <c r="MCX901" s="44"/>
      <c r="MCY901" s="44"/>
      <c r="MCZ901" s="44"/>
      <c r="MDA901" s="44"/>
      <c r="MDB901" s="44"/>
      <c r="MDC901" s="44"/>
      <c r="MDD901" s="44"/>
      <c r="MDE901" s="44"/>
      <c r="MDF901" s="44"/>
      <c r="MDG901" s="44"/>
      <c r="MDH901" s="44"/>
      <c r="MDI901" s="44"/>
      <c r="MDJ901" s="44"/>
      <c r="MDK901" s="44"/>
      <c r="MDL901" s="44"/>
      <c r="MDM901" s="44"/>
      <c r="MDN901" s="44"/>
      <c r="MDO901" s="44"/>
      <c r="MDP901" s="44"/>
      <c r="MDQ901" s="44"/>
      <c r="MDR901" s="44"/>
      <c r="MDS901" s="44"/>
      <c r="MDT901" s="44"/>
      <c r="MDU901" s="44"/>
      <c r="MDV901" s="44"/>
      <c r="MDW901" s="44"/>
      <c r="MDX901" s="44"/>
      <c r="MDY901" s="44"/>
      <c r="MDZ901" s="44"/>
      <c r="MEA901" s="44"/>
      <c r="MEB901" s="44"/>
      <c r="MEC901" s="44"/>
      <c r="MED901" s="44"/>
      <c r="MEE901" s="44"/>
      <c r="MEF901" s="44"/>
      <c r="MEG901" s="44"/>
      <c r="MEH901" s="44"/>
      <c r="MEI901" s="44"/>
      <c r="MEJ901" s="44"/>
      <c r="MEK901" s="44"/>
      <c r="MEL901" s="44"/>
      <c r="MEM901" s="44"/>
      <c r="MEN901" s="44"/>
      <c r="MEO901" s="44"/>
      <c r="MEP901" s="44"/>
      <c r="MEQ901" s="44"/>
      <c r="MER901" s="44"/>
      <c r="MES901" s="44"/>
      <c r="MET901" s="44"/>
      <c r="MEU901" s="44"/>
      <c r="MEV901" s="44"/>
      <c r="MEW901" s="44"/>
      <c r="MEX901" s="44"/>
      <c r="MEY901" s="44"/>
      <c r="MEZ901" s="44"/>
      <c r="MFA901" s="44"/>
      <c r="MFB901" s="44"/>
      <c r="MFC901" s="44"/>
      <c r="MFD901" s="44"/>
      <c r="MFE901" s="44"/>
      <c r="MFF901" s="44"/>
      <c r="MFG901" s="44"/>
      <c r="MFH901" s="44"/>
      <c r="MFI901" s="44"/>
      <c r="MFJ901" s="44"/>
      <c r="MFK901" s="44"/>
      <c r="MFL901" s="44"/>
      <c r="MFM901" s="44"/>
      <c r="MFN901" s="44"/>
      <c r="MFO901" s="44"/>
      <c r="MFP901" s="44"/>
      <c r="MFQ901" s="44"/>
      <c r="MFR901" s="44"/>
      <c r="MFS901" s="44"/>
      <c r="MFT901" s="44"/>
      <c r="MFU901" s="44"/>
      <c r="MFV901" s="44"/>
      <c r="MFW901" s="44"/>
      <c r="MFX901" s="44"/>
      <c r="MFY901" s="44"/>
      <c r="MFZ901" s="44"/>
      <c r="MGA901" s="44"/>
      <c r="MGB901" s="44"/>
      <c r="MGC901" s="44"/>
      <c r="MGD901" s="44"/>
      <c r="MGE901" s="44"/>
      <c r="MGF901" s="44"/>
      <c r="MGG901" s="44"/>
      <c r="MGH901" s="44"/>
      <c r="MGI901" s="44"/>
      <c r="MGJ901" s="44"/>
      <c r="MGK901" s="44"/>
      <c r="MGL901" s="44"/>
      <c r="MGM901" s="44"/>
      <c r="MGN901" s="44"/>
      <c r="MGO901" s="44"/>
      <c r="MGP901" s="44"/>
      <c r="MGQ901" s="44"/>
      <c r="MGR901" s="44"/>
      <c r="MGS901" s="44"/>
      <c r="MGT901" s="44"/>
      <c r="MGU901" s="44"/>
      <c r="MGV901" s="44"/>
      <c r="MGW901" s="44"/>
      <c r="MGX901" s="44"/>
      <c r="MGY901" s="44"/>
      <c r="MGZ901" s="44"/>
      <c r="MHA901" s="44"/>
      <c r="MHB901" s="44"/>
      <c r="MHC901" s="44"/>
      <c r="MHD901" s="44"/>
      <c r="MHE901" s="44"/>
      <c r="MHF901" s="44"/>
      <c r="MHG901" s="44"/>
      <c r="MHH901" s="44"/>
      <c r="MHI901" s="44"/>
      <c r="MHJ901" s="44"/>
      <c r="MHK901" s="44"/>
      <c r="MHL901" s="44"/>
      <c r="MHM901" s="44"/>
      <c r="MHN901" s="44"/>
      <c r="MHO901" s="44"/>
      <c r="MHP901" s="44"/>
      <c r="MHQ901" s="44"/>
      <c r="MHR901" s="44"/>
      <c r="MHS901" s="44"/>
      <c r="MHT901" s="44"/>
      <c r="MHU901" s="44"/>
      <c r="MHV901" s="44"/>
      <c r="MHW901" s="44"/>
      <c r="MHX901" s="44"/>
      <c r="MHY901" s="44"/>
      <c r="MHZ901" s="44"/>
      <c r="MIA901" s="44"/>
      <c r="MIB901" s="44"/>
      <c r="MIC901" s="44"/>
      <c r="MID901" s="44"/>
      <c r="MIE901" s="44"/>
      <c r="MIF901" s="44"/>
      <c r="MIG901" s="44"/>
      <c r="MIH901" s="44"/>
      <c r="MII901" s="44"/>
      <c r="MIJ901" s="44"/>
      <c r="MIK901" s="44"/>
      <c r="MIL901" s="44"/>
      <c r="MIM901" s="44"/>
      <c r="MIN901" s="44"/>
      <c r="MIO901" s="44"/>
      <c r="MIP901" s="44"/>
      <c r="MIQ901" s="44"/>
      <c r="MIR901" s="44"/>
      <c r="MIS901" s="44"/>
      <c r="MIT901" s="44"/>
      <c r="MIU901" s="44"/>
      <c r="MIV901" s="44"/>
      <c r="MIW901" s="44"/>
      <c r="MIX901" s="44"/>
      <c r="MIY901" s="44"/>
      <c r="MIZ901" s="44"/>
      <c r="MJA901" s="44"/>
      <c r="MJB901" s="44"/>
      <c r="MJC901" s="44"/>
      <c r="MJD901" s="44"/>
      <c r="MJE901" s="44"/>
      <c r="MJF901" s="44"/>
      <c r="MJG901" s="44"/>
      <c r="MJH901" s="44"/>
      <c r="MJI901" s="44"/>
      <c r="MJJ901" s="44"/>
      <c r="MJK901" s="44"/>
      <c r="MJL901" s="44"/>
      <c r="MJM901" s="44"/>
      <c r="MJN901" s="44"/>
      <c r="MJO901" s="44"/>
      <c r="MJP901" s="44"/>
      <c r="MJQ901" s="44"/>
      <c r="MJR901" s="44"/>
      <c r="MJS901" s="44"/>
      <c r="MJT901" s="44"/>
      <c r="MJU901" s="44"/>
      <c r="MJV901" s="44"/>
      <c r="MJW901" s="44"/>
      <c r="MJX901" s="44"/>
      <c r="MJY901" s="44"/>
      <c r="MJZ901" s="44"/>
      <c r="MKA901" s="44"/>
      <c r="MKB901" s="44"/>
      <c r="MKC901" s="44"/>
      <c r="MKD901" s="44"/>
      <c r="MKE901" s="44"/>
      <c r="MKF901" s="44"/>
      <c r="MKG901" s="44"/>
      <c r="MKH901" s="44"/>
      <c r="MKI901" s="44"/>
      <c r="MKJ901" s="44"/>
      <c r="MKK901" s="44"/>
      <c r="MKL901" s="44"/>
      <c r="MKM901" s="44"/>
      <c r="MKN901" s="44"/>
      <c r="MKO901" s="44"/>
      <c r="MKP901" s="44"/>
      <c r="MKQ901" s="44"/>
      <c r="MKR901" s="44"/>
      <c r="MKS901" s="44"/>
      <c r="MKT901" s="44"/>
      <c r="MKU901" s="44"/>
      <c r="MKV901" s="44"/>
      <c r="MKW901" s="44"/>
      <c r="MKX901" s="44"/>
      <c r="MKY901" s="44"/>
      <c r="MKZ901" s="44"/>
      <c r="MLA901" s="44"/>
      <c r="MLB901" s="44"/>
      <c r="MLC901" s="44"/>
      <c r="MLD901" s="44"/>
      <c r="MLE901" s="44"/>
      <c r="MLF901" s="44"/>
      <c r="MLG901" s="44"/>
      <c r="MLH901" s="44"/>
      <c r="MLI901" s="44"/>
      <c r="MLJ901" s="44"/>
      <c r="MLK901" s="44"/>
      <c r="MLL901" s="44"/>
      <c r="MLM901" s="44"/>
      <c r="MLN901" s="44"/>
      <c r="MLO901" s="44"/>
      <c r="MLP901" s="44"/>
      <c r="MLQ901" s="44"/>
      <c r="MLR901" s="44"/>
      <c r="MLS901" s="44"/>
      <c r="MLT901" s="44"/>
      <c r="MLU901" s="44"/>
      <c r="MLV901" s="44"/>
      <c r="MLW901" s="44"/>
      <c r="MLX901" s="44"/>
      <c r="MLY901" s="44"/>
      <c r="MLZ901" s="44"/>
      <c r="MMA901" s="44"/>
      <c r="MMB901" s="44"/>
      <c r="MMC901" s="44"/>
      <c r="MMD901" s="44"/>
      <c r="MME901" s="44"/>
      <c r="MMF901" s="44"/>
      <c r="MMG901" s="44"/>
      <c r="MMH901" s="44"/>
      <c r="MMI901" s="44"/>
      <c r="MMJ901" s="44"/>
      <c r="MMK901" s="44"/>
      <c r="MML901" s="44"/>
      <c r="MMM901" s="44"/>
      <c r="MMN901" s="44"/>
      <c r="MMO901" s="44"/>
      <c r="MMP901" s="44"/>
      <c r="MMQ901" s="44"/>
      <c r="MMR901" s="44"/>
      <c r="MMS901" s="44"/>
      <c r="MMT901" s="44"/>
      <c r="MMU901" s="44"/>
      <c r="MMV901" s="44"/>
      <c r="MMW901" s="44"/>
      <c r="MMX901" s="44"/>
      <c r="MMY901" s="44"/>
      <c r="MMZ901" s="44"/>
      <c r="MNA901" s="44"/>
      <c r="MNB901" s="44"/>
      <c r="MNC901" s="44"/>
      <c r="MND901" s="44"/>
      <c r="MNE901" s="44"/>
      <c r="MNF901" s="44"/>
      <c r="MNG901" s="44"/>
      <c r="MNH901" s="44"/>
      <c r="MNI901" s="44"/>
      <c r="MNJ901" s="44"/>
      <c r="MNK901" s="44"/>
      <c r="MNL901" s="44"/>
      <c r="MNM901" s="44"/>
      <c r="MNN901" s="44"/>
      <c r="MNO901" s="44"/>
      <c r="MNP901" s="44"/>
      <c r="MNQ901" s="44"/>
      <c r="MNR901" s="44"/>
      <c r="MNS901" s="44"/>
      <c r="MNT901" s="44"/>
      <c r="MNU901" s="44"/>
      <c r="MNV901" s="44"/>
      <c r="MNW901" s="44"/>
      <c r="MNX901" s="44"/>
      <c r="MNY901" s="44"/>
      <c r="MNZ901" s="44"/>
      <c r="MOA901" s="44"/>
      <c r="MOB901" s="44"/>
      <c r="MOC901" s="44"/>
      <c r="MOD901" s="44"/>
      <c r="MOE901" s="44"/>
      <c r="MOF901" s="44"/>
      <c r="MOG901" s="44"/>
      <c r="MOH901" s="44"/>
      <c r="MOI901" s="44"/>
      <c r="MOJ901" s="44"/>
      <c r="MOK901" s="44"/>
      <c r="MOL901" s="44"/>
      <c r="MOM901" s="44"/>
      <c r="MON901" s="44"/>
      <c r="MOO901" s="44"/>
      <c r="MOP901" s="44"/>
      <c r="MOQ901" s="44"/>
      <c r="MOR901" s="44"/>
      <c r="MOS901" s="44"/>
      <c r="MOT901" s="44"/>
      <c r="MOU901" s="44"/>
      <c r="MOV901" s="44"/>
      <c r="MOW901" s="44"/>
      <c r="MOX901" s="44"/>
      <c r="MOY901" s="44"/>
      <c r="MOZ901" s="44"/>
      <c r="MPA901" s="44"/>
      <c r="MPB901" s="44"/>
      <c r="MPC901" s="44"/>
      <c r="MPD901" s="44"/>
      <c r="MPE901" s="44"/>
      <c r="MPF901" s="44"/>
      <c r="MPG901" s="44"/>
      <c r="MPH901" s="44"/>
      <c r="MPI901" s="44"/>
      <c r="MPJ901" s="44"/>
      <c r="MPK901" s="44"/>
      <c r="MPL901" s="44"/>
      <c r="MPM901" s="44"/>
      <c r="MPN901" s="44"/>
      <c r="MPO901" s="44"/>
      <c r="MPP901" s="44"/>
      <c r="MPQ901" s="44"/>
      <c r="MPR901" s="44"/>
      <c r="MPS901" s="44"/>
      <c r="MPT901" s="44"/>
      <c r="MPU901" s="44"/>
      <c r="MPV901" s="44"/>
      <c r="MPW901" s="44"/>
      <c r="MPX901" s="44"/>
      <c r="MPY901" s="44"/>
      <c r="MPZ901" s="44"/>
      <c r="MQA901" s="44"/>
      <c r="MQB901" s="44"/>
      <c r="MQC901" s="44"/>
      <c r="MQD901" s="44"/>
      <c r="MQE901" s="44"/>
      <c r="MQF901" s="44"/>
      <c r="MQG901" s="44"/>
      <c r="MQH901" s="44"/>
      <c r="MQI901" s="44"/>
      <c r="MQJ901" s="44"/>
      <c r="MQK901" s="44"/>
      <c r="MQL901" s="44"/>
      <c r="MQM901" s="44"/>
      <c r="MQN901" s="44"/>
      <c r="MQO901" s="44"/>
      <c r="MQP901" s="44"/>
      <c r="MQQ901" s="44"/>
      <c r="MQR901" s="44"/>
      <c r="MQS901" s="44"/>
      <c r="MQT901" s="44"/>
      <c r="MQU901" s="44"/>
      <c r="MQV901" s="44"/>
      <c r="MQW901" s="44"/>
      <c r="MQX901" s="44"/>
      <c r="MQY901" s="44"/>
      <c r="MQZ901" s="44"/>
      <c r="MRA901" s="44"/>
      <c r="MRB901" s="44"/>
      <c r="MRC901" s="44"/>
      <c r="MRD901" s="44"/>
      <c r="MRE901" s="44"/>
      <c r="MRF901" s="44"/>
      <c r="MRG901" s="44"/>
      <c r="MRH901" s="44"/>
      <c r="MRI901" s="44"/>
      <c r="MRJ901" s="44"/>
      <c r="MRK901" s="44"/>
      <c r="MRL901" s="44"/>
      <c r="MRM901" s="44"/>
      <c r="MRN901" s="44"/>
      <c r="MRO901" s="44"/>
      <c r="MRP901" s="44"/>
      <c r="MRQ901" s="44"/>
      <c r="MRR901" s="44"/>
      <c r="MRS901" s="44"/>
      <c r="MRT901" s="44"/>
      <c r="MRU901" s="44"/>
      <c r="MRV901" s="44"/>
      <c r="MRW901" s="44"/>
      <c r="MRX901" s="44"/>
      <c r="MRY901" s="44"/>
      <c r="MRZ901" s="44"/>
      <c r="MSA901" s="44"/>
      <c r="MSB901" s="44"/>
      <c r="MSC901" s="44"/>
      <c r="MSD901" s="44"/>
      <c r="MSE901" s="44"/>
      <c r="MSF901" s="44"/>
      <c r="MSG901" s="44"/>
      <c r="MSH901" s="44"/>
      <c r="MSI901" s="44"/>
      <c r="MSJ901" s="44"/>
      <c r="MSK901" s="44"/>
      <c r="MSL901" s="44"/>
      <c r="MSM901" s="44"/>
      <c r="MSN901" s="44"/>
      <c r="MSO901" s="44"/>
      <c r="MSP901" s="44"/>
      <c r="MSQ901" s="44"/>
      <c r="MSR901" s="44"/>
      <c r="MSS901" s="44"/>
      <c r="MST901" s="44"/>
      <c r="MSU901" s="44"/>
      <c r="MSV901" s="44"/>
      <c r="MSW901" s="44"/>
      <c r="MSX901" s="44"/>
      <c r="MSY901" s="44"/>
      <c r="MSZ901" s="44"/>
      <c r="MTA901" s="44"/>
      <c r="MTB901" s="44"/>
      <c r="MTC901" s="44"/>
      <c r="MTD901" s="44"/>
      <c r="MTE901" s="44"/>
      <c r="MTF901" s="44"/>
      <c r="MTG901" s="44"/>
      <c r="MTH901" s="44"/>
      <c r="MTI901" s="44"/>
      <c r="MTJ901" s="44"/>
      <c r="MTK901" s="44"/>
      <c r="MTL901" s="44"/>
      <c r="MTM901" s="44"/>
      <c r="MTN901" s="44"/>
      <c r="MTO901" s="44"/>
      <c r="MTP901" s="44"/>
      <c r="MTQ901" s="44"/>
      <c r="MTR901" s="44"/>
      <c r="MTS901" s="44"/>
      <c r="MTT901" s="44"/>
      <c r="MTU901" s="44"/>
      <c r="MTV901" s="44"/>
      <c r="MTW901" s="44"/>
      <c r="MTX901" s="44"/>
      <c r="MTY901" s="44"/>
      <c r="MTZ901" s="44"/>
      <c r="MUA901" s="44"/>
      <c r="MUB901" s="44"/>
      <c r="MUC901" s="44"/>
      <c r="MUD901" s="44"/>
      <c r="MUE901" s="44"/>
      <c r="MUF901" s="44"/>
      <c r="MUG901" s="44"/>
      <c r="MUH901" s="44"/>
      <c r="MUI901" s="44"/>
      <c r="MUJ901" s="44"/>
      <c r="MUK901" s="44"/>
      <c r="MUL901" s="44"/>
      <c r="MUM901" s="44"/>
      <c r="MUN901" s="44"/>
      <c r="MUO901" s="44"/>
      <c r="MUP901" s="44"/>
      <c r="MUQ901" s="44"/>
      <c r="MUR901" s="44"/>
      <c r="MUS901" s="44"/>
      <c r="MUT901" s="44"/>
      <c r="MUU901" s="44"/>
      <c r="MUV901" s="44"/>
      <c r="MUW901" s="44"/>
      <c r="MUX901" s="44"/>
      <c r="MUY901" s="44"/>
      <c r="MUZ901" s="44"/>
      <c r="MVA901" s="44"/>
      <c r="MVB901" s="44"/>
      <c r="MVC901" s="44"/>
      <c r="MVD901" s="44"/>
      <c r="MVE901" s="44"/>
      <c r="MVF901" s="44"/>
      <c r="MVG901" s="44"/>
      <c r="MVH901" s="44"/>
      <c r="MVI901" s="44"/>
      <c r="MVJ901" s="44"/>
      <c r="MVK901" s="44"/>
      <c r="MVL901" s="44"/>
      <c r="MVM901" s="44"/>
      <c r="MVN901" s="44"/>
      <c r="MVO901" s="44"/>
      <c r="MVP901" s="44"/>
      <c r="MVQ901" s="44"/>
      <c r="MVR901" s="44"/>
      <c r="MVS901" s="44"/>
      <c r="MVT901" s="44"/>
      <c r="MVU901" s="44"/>
      <c r="MVV901" s="44"/>
      <c r="MVW901" s="44"/>
      <c r="MVX901" s="44"/>
      <c r="MVY901" s="44"/>
      <c r="MVZ901" s="44"/>
      <c r="MWA901" s="44"/>
      <c r="MWB901" s="44"/>
      <c r="MWC901" s="44"/>
      <c r="MWD901" s="44"/>
      <c r="MWE901" s="44"/>
      <c r="MWF901" s="44"/>
      <c r="MWG901" s="44"/>
      <c r="MWH901" s="44"/>
      <c r="MWI901" s="44"/>
      <c r="MWJ901" s="44"/>
      <c r="MWK901" s="44"/>
      <c r="MWL901" s="44"/>
      <c r="MWM901" s="44"/>
      <c r="MWN901" s="44"/>
      <c r="MWO901" s="44"/>
      <c r="MWP901" s="44"/>
      <c r="MWQ901" s="44"/>
      <c r="MWR901" s="44"/>
      <c r="MWS901" s="44"/>
      <c r="MWT901" s="44"/>
      <c r="MWU901" s="44"/>
      <c r="MWV901" s="44"/>
      <c r="MWW901" s="44"/>
      <c r="MWX901" s="44"/>
      <c r="MWY901" s="44"/>
      <c r="MWZ901" s="44"/>
      <c r="MXA901" s="44"/>
      <c r="MXB901" s="44"/>
      <c r="MXC901" s="44"/>
      <c r="MXD901" s="44"/>
      <c r="MXE901" s="44"/>
      <c r="MXF901" s="44"/>
      <c r="MXG901" s="44"/>
      <c r="MXH901" s="44"/>
      <c r="MXI901" s="44"/>
      <c r="MXJ901" s="44"/>
      <c r="MXK901" s="44"/>
      <c r="MXL901" s="44"/>
      <c r="MXM901" s="44"/>
      <c r="MXN901" s="44"/>
      <c r="MXO901" s="44"/>
      <c r="MXP901" s="44"/>
      <c r="MXQ901" s="44"/>
      <c r="MXR901" s="44"/>
      <c r="MXS901" s="44"/>
      <c r="MXT901" s="44"/>
      <c r="MXU901" s="44"/>
      <c r="MXV901" s="44"/>
      <c r="MXW901" s="44"/>
      <c r="MXX901" s="44"/>
      <c r="MXY901" s="44"/>
      <c r="MXZ901" s="44"/>
      <c r="MYA901" s="44"/>
      <c r="MYB901" s="44"/>
      <c r="MYC901" s="44"/>
      <c r="MYD901" s="44"/>
      <c r="MYE901" s="44"/>
      <c r="MYF901" s="44"/>
      <c r="MYG901" s="44"/>
      <c r="MYH901" s="44"/>
      <c r="MYI901" s="44"/>
      <c r="MYJ901" s="44"/>
      <c r="MYK901" s="44"/>
      <c r="MYL901" s="44"/>
      <c r="MYM901" s="44"/>
      <c r="MYN901" s="44"/>
      <c r="MYO901" s="44"/>
      <c r="MYP901" s="44"/>
      <c r="MYQ901" s="44"/>
      <c r="MYR901" s="44"/>
      <c r="MYS901" s="44"/>
      <c r="MYT901" s="44"/>
      <c r="MYU901" s="44"/>
      <c r="MYV901" s="44"/>
      <c r="MYW901" s="44"/>
      <c r="MYX901" s="44"/>
      <c r="MYY901" s="44"/>
      <c r="MYZ901" s="44"/>
      <c r="MZA901" s="44"/>
      <c r="MZB901" s="44"/>
      <c r="MZC901" s="44"/>
      <c r="MZD901" s="44"/>
      <c r="MZE901" s="44"/>
      <c r="MZF901" s="44"/>
      <c r="MZG901" s="44"/>
      <c r="MZH901" s="44"/>
      <c r="MZI901" s="44"/>
      <c r="MZJ901" s="44"/>
      <c r="MZK901" s="44"/>
      <c r="MZL901" s="44"/>
      <c r="MZM901" s="44"/>
      <c r="MZN901" s="44"/>
      <c r="MZO901" s="44"/>
      <c r="MZP901" s="44"/>
      <c r="MZQ901" s="44"/>
      <c r="MZR901" s="44"/>
      <c r="MZS901" s="44"/>
      <c r="MZT901" s="44"/>
      <c r="MZU901" s="44"/>
      <c r="MZV901" s="44"/>
      <c r="MZW901" s="44"/>
      <c r="MZX901" s="44"/>
      <c r="MZY901" s="44"/>
      <c r="MZZ901" s="44"/>
      <c r="NAA901" s="44"/>
      <c r="NAB901" s="44"/>
      <c r="NAC901" s="44"/>
      <c r="NAD901" s="44"/>
      <c r="NAE901" s="44"/>
      <c r="NAF901" s="44"/>
      <c r="NAG901" s="44"/>
      <c r="NAH901" s="44"/>
      <c r="NAI901" s="44"/>
      <c r="NAJ901" s="44"/>
      <c r="NAK901" s="44"/>
      <c r="NAL901" s="44"/>
      <c r="NAM901" s="44"/>
      <c r="NAN901" s="44"/>
      <c r="NAO901" s="44"/>
      <c r="NAP901" s="44"/>
      <c r="NAQ901" s="44"/>
      <c r="NAR901" s="44"/>
      <c r="NAS901" s="44"/>
      <c r="NAT901" s="44"/>
      <c r="NAU901" s="44"/>
      <c r="NAV901" s="44"/>
      <c r="NAW901" s="44"/>
      <c r="NAX901" s="44"/>
      <c r="NAY901" s="44"/>
      <c r="NAZ901" s="44"/>
      <c r="NBA901" s="44"/>
      <c r="NBB901" s="44"/>
      <c r="NBC901" s="44"/>
      <c r="NBD901" s="44"/>
      <c r="NBE901" s="44"/>
      <c r="NBF901" s="44"/>
      <c r="NBG901" s="44"/>
      <c r="NBH901" s="44"/>
      <c r="NBI901" s="44"/>
      <c r="NBJ901" s="44"/>
      <c r="NBK901" s="44"/>
      <c r="NBL901" s="44"/>
      <c r="NBM901" s="44"/>
      <c r="NBN901" s="44"/>
      <c r="NBO901" s="44"/>
      <c r="NBP901" s="44"/>
      <c r="NBQ901" s="44"/>
      <c r="NBR901" s="44"/>
      <c r="NBS901" s="44"/>
      <c r="NBT901" s="44"/>
      <c r="NBU901" s="44"/>
      <c r="NBV901" s="44"/>
      <c r="NBW901" s="44"/>
      <c r="NBX901" s="44"/>
      <c r="NBY901" s="44"/>
      <c r="NBZ901" s="44"/>
      <c r="NCA901" s="44"/>
      <c r="NCB901" s="44"/>
      <c r="NCC901" s="44"/>
      <c r="NCD901" s="44"/>
      <c r="NCE901" s="44"/>
      <c r="NCF901" s="44"/>
      <c r="NCG901" s="44"/>
      <c r="NCH901" s="44"/>
      <c r="NCI901" s="44"/>
      <c r="NCJ901" s="44"/>
      <c r="NCK901" s="44"/>
      <c r="NCL901" s="44"/>
      <c r="NCM901" s="44"/>
      <c r="NCN901" s="44"/>
      <c r="NCO901" s="44"/>
      <c r="NCP901" s="44"/>
      <c r="NCQ901" s="44"/>
      <c r="NCR901" s="44"/>
      <c r="NCS901" s="44"/>
      <c r="NCT901" s="44"/>
      <c r="NCU901" s="44"/>
      <c r="NCV901" s="44"/>
      <c r="NCW901" s="44"/>
      <c r="NCX901" s="44"/>
      <c r="NCY901" s="44"/>
      <c r="NCZ901" s="44"/>
      <c r="NDA901" s="44"/>
      <c r="NDB901" s="44"/>
      <c r="NDC901" s="44"/>
      <c r="NDD901" s="44"/>
      <c r="NDE901" s="44"/>
      <c r="NDF901" s="44"/>
      <c r="NDG901" s="44"/>
      <c r="NDH901" s="44"/>
      <c r="NDI901" s="44"/>
      <c r="NDJ901" s="44"/>
      <c r="NDK901" s="44"/>
      <c r="NDL901" s="44"/>
      <c r="NDM901" s="44"/>
      <c r="NDN901" s="44"/>
      <c r="NDO901" s="44"/>
      <c r="NDP901" s="44"/>
      <c r="NDQ901" s="44"/>
      <c r="NDR901" s="44"/>
      <c r="NDS901" s="44"/>
      <c r="NDT901" s="44"/>
      <c r="NDU901" s="44"/>
      <c r="NDV901" s="44"/>
      <c r="NDW901" s="44"/>
      <c r="NDX901" s="44"/>
      <c r="NDY901" s="44"/>
      <c r="NDZ901" s="44"/>
      <c r="NEA901" s="44"/>
      <c r="NEB901" s="44"/>
      <c r="NEC901" s="44"/>
      <c r="NED901" s="44"/>
      <c r="NEE901" s="44"/>
      <c r="NEF901" s="44"/>
      <c r="NEG901" s="44"/>
      <c r="NEH901" s="44"/>
      <c r="NEI901" s="44"/>
      <c r="NEJ901" s="44"/>
      <c r="NEK901" s="44"/>
      <c r="NEL901" s="44"/>
      <c r="NEM901" s="44"/>
      <c r="NEN901" s="44"/>
      <c r="NEO901" s="44"/>
      <c r="NEP901" s="44"/>
      <c r="NEQ901" s="44"/>
      <c r="NER901" s="44"/>
      <c r="NES901" s="44"/>
      <c r="NET901" s="44"/>
      <c r="NEU901" s="44"/>
      <c r="NEV901" s="44"/>
      <c r="NEW901" s="44"/>
      <c r="NEX901" s="44"/>
      <c r="NEY901" s="44"/>
      <c r="NEZ901" s="44"/>
      <c r="NFA901" s="44"/>
      <c r="NFB901" s="44"/>
      <c r="NFC901" s="44"/>
      <c r="NFD901" s="44"/>
      <c r="NFE901" s="44"/>
      <c r="NFF901" s="44"/>
      <c r="NFG901" s="44"/>
      <c r="NFH901" s="44"/>
      <c r="NFI901" s="44"/>
      <c r="NFJ901" s="44"/>
      <c r="NFK901" s="44"/>
      <c r="NFL901" s="44"/>
      <c r="NFM901" s="44"/>
      <c r="NFN901" s="44"/>
      <c r="NFO901" s="44"/>
      <c r="NFP901" s="44"/>
      <c r="NFQ901" s="44"/>
      <c r="NFR901" s="44"/>
      <c r="NFS901" s="44"/>
      <c r="NFT901" s="44"/>
      <c r="NFU901" s="44"/>
      <c r="NFV901" s="44"/>
      <c r="NFW901" s="44"/>
      <c r="NFX901" s="44"/>
      <c r="NFY901" s="44"/>
      <c r="NFZ901" s="44"/>
      <c r="NGA901" s="44"/>
      <c r="NGB901" s="44"/>
      <c r="NGC901" s="44"/>
      <c r="NGD901" s="44"/>
      <c r="NGE901" s="44"/>
      <c r="NGF901" s="44"/>
      <c r="NGG901" s="44"/>
      <c r="NGH901" s="44"/>
      <c r="NGI901" s="44"/>
      <c r="NGJ901" s="44"/>
      <c r="NGK901" s="44"/>
      <c r="NGL901" s="44"/>
      <c r="NGM901" s="44"/>
      <c r="NGN901" s="44"/>
      <c r="NGO901" s="44"/>
      <c r="NGP901" s="44"/>
      <c r="NGQ901" s="44"/>
      <c r="NGR901" s="44"/>
      <c r="NGS901" s="44"/>
      <c r="NGT901" s="44"/>
      <c r="NGU901" s="44"/>
      <c r="NGV901" s="44"/>
      <c r="NGW901" s="44"/>
      <c r="NGX901" s="44"/>
      <c r="NGY901" s="44"/>
      <c r="NGZ901" s="44"/>
      <c r="NHA901" s="44"/>
      <c r="NHB901" s="44"/>
      <c r="NHC901" s="44"/>
      <c r="NHD901" s="44"/>
      <c r="NHE901" s="44"/>
      <c r="NHF901" s="44"/>
      <c r="NHG901" s="44"/>
      <c r="NHH901" s="44"/>
      <c r="NHI901" s="44"/>
      <c r="NHJ901" s="44"/>
      <c r="NHK901" s="44"/>
      <c r="NHL901" s="44"/>
      <c r="NHM901" s="44"/>
      <c r="NHN901" s="44"/>
      <c r="NHO901" s="44"/>
      <c r="NHP901" s="44"/>
      <c r="NHQ901" s="44"/>
      <c r="NHR901" s="44"/>
      <c r="NHS901" s="44"/>
      <c r="NHT901" s="44"/>
      <c r="NHU901" s="44"/>
      <c r="NHV901" s="44"/>
      <c r="NHW901" s="44"/>
      <c r="NHX901" s="44"/>
      <c r="NHY901" s="44"/>
      <c r="NHZ901" s="44"/>
      <c r="NIA901" s="44"/>
      <c r="NIB901" s="44"/>
      <c r="NIC901" s="44"/>
      <c r="NID901" s="44"/>
      <c r="NIE901" s="44"/>
      <c r="NIF901" s="44"/>
      <c r="NIG901" s="44"/>
      <c r="NIH901" s="44"/>
      <c r="NII901" s="44"/>
      <c r="NIJ901" s="44"/>
      <c r="NIK901" s="44"/>
      <c r="NIL901" s="44"/>
      <c r="NIM901" s="44"/>
      <c r="NIN901" s="44"/>
      <c r="NIO901" s="44"/>
      <c r="NIP901" s="44"/>
      <c r="NIQ901" s="44"/>
      <c r="NIR901" s="44"/>
      <c r="NIS901" s="44"/>
      <c r="NIT901" s="44"/>
      <c r="NIU901" s="44"/>
      <c r="NIV901" s="44"/>
      <c r="NIW901" s="44"/>
      <c r="NIX901" s="44"/>
      <c r="NIY901" s="44"/>
      <c r="NIZ901" s="44"/>
      <c r="NJA901" s="44"/>
      <c r="NJB901" s="44"/>
      <c r="NJC901" s="44"/>
      <c r="NJD901" s="44"/>
      <c r="NJE901" s="44"/>
      <c r="NJF901" s="44"/>
      <c r="NJG901" s="44"/>
      <c r="NJH901" s="44"/>
      <c r="NJI901" s="44"/>
      <c r="NJJ901" s="44"/>
      <c r="NJK901" s="44"/>
      <c r="NJL901" s="44"/>
      <c r="NJM901" s="44"/>
      <c r="NJN901" s="44"/>
      <c r="NJO901" s="44"/>
      <c r="NJP901" s="44"/>
      <c r="NJQ901" s="44"/>
      <c r="NJR901" s="44"/>
      <c r="NJS901" s="44"/>
      <c r="NJT901" s="44"/>
      <c r="NJU901" s="44"/>
      <c r="NJV901" s="44"/>
      <c r="NJW901" s="44"/>
      <c r="NJX901" s="44"/>
      <c r="NJY901" s="44"/>
      <c r="NJZ901" s="44"/>
      <c r="NKA901" s="44"/>
      <c r="NKB901" s="44"/>
      <c r="NKC901" s="44"/>
      <c r="NKD901" s="44"/>
      <c r="NKE901" s="44"/>
      <c r="NKF901" s="44"/>
      <c r="NKG901" s="44"/>
      <c r="NKH901" s="44"/>
      <c r="NKI901" s="44"/>
      <c r="NKJ901" s="44"/>
      <c r="NKK901" s="44"/>
      <c r="NKL901" s="44"/>
      <c r="NKM901" s="44"/>
      <c r="NKN901" s="44"/>
      <c r="NKO901" s="44"/>
      <c r="NKP901" s="44"/>
      <c r="NKQ901" s="44"/>
      <c r="NKR901" s="44"/>
      <c r="NKS901" s="44"/>
      <c r="NKT901" s="44"/>
      <c r="NKU901" s="44"/>
      <c r="NKV901" s="44"/>
      <c r="NKW901" s="44"/>
      <c r="NKX901" s="44"/>
      <c r="NKY901" s="44"/>
      <c r="NKZ901" s="44"/>
      <c r="NLA901" s="44"/>
      <c r="NLB901" s="44"/>
      <c r="NLC901" s="44"/>
      <c r="NLD901" s="44"/>
      <c r="NLE901" s="44"/>
      <c r="NLF901" s="44"/>
      <c r="NLG901" s="44"/>
      <c r="NLH901" s="44"/>
      <c r="NLI901" s="44"/>
      <c r="NLJ901" s="44"/>
      <c r="NLK901" s="44"/>
      <c r="NLL901" s="44"/>
      <c r="NLM901" s="44"/>
      <c r="NLN901" s="44"/>
      <c r="NLO901" s="44"/>
      <c r="NLP901" s="44"/>
      <c r="NLQ901" s="44"/>
      <c r="NLR901" s="44"/>
      <c r="NLS901" s="44"/>
      <c r="NLT901" s="44"/>
      <c r="NLU901" s="44"/>
      <c r="NLV901" s="44"/>
      <c r="NLW901" s="44"/>
      <c r="NLX901" s="44"/>
      <c r="NLY901" s="44"/>
      <c r="NLZ901" s="44"/>
      <c r="NMA901" s="44"/>
      <c r="NMB901" s="44"/>
      <c r="NMC901" s="44"/>
      <c r="NMD901" s="44"/>
      <c r="NME901" s="44"/>
      <c r="NMF901" s="44"/>
      <c r="NMG901" s="44"/>
      <c r="NMH901" s="44"/>
      <c r="NMI901" s="44"/>
      <c r="NMJ901" s="44"/>
      <c r="NMK901" s="44"/>
      <c r="NML901" s="44"/>
      <c r="NMM901" s="44"/>
      <c r="NMN901" s="44"/>
      <c r="NMO901" s="44"/>
      <c r="NMP901" s="44"/>
      <c r="NMQ901" s="44"/>
      <c r="NMR901" s="44"/>
      <c r="NMS901" s="44"/>
      <c r="NMT901" s="44"/>
      <c r="NMU901" s="44"/>
      <c r="NMV901" s="44"/>
      <c r="NMW901" s="44"/>
      <c r="NMX901" s="44"/>
      <c r="NMY901" s="44"/>
      <c r="NMZ901" s="44"/>
      <c r="NNA901" s="44"/>
      <c r="NNB901" s="44"/>
      <c r="NNC901" s="44"/>
      <c r="NND901" s="44"/>
      <c r="NNE901" s="44"/>
      <c r="NNF901" s="44"/>
      <c r="NNG901" s="44"/>
      <c r="NNH901" s="44"/>
      <c r="NNI901" s="44"/>
      <c r="NNJ901" s="44"/>
      <c r="NNK901" s="44"/>
      <c r="NNL901" s="44"/>
      <c r="NNM901" s="44"/>
      <c r="NNN901" s="44"/>
      <c r="NNO901" s="44"/>
      <c r="NNP901" s="44"/>
      <c r="NNQ901" s="44"/>
      <c r="NNR901" s="44"/>
      <c r="NNS901" s="44"/>
      <c r="NNT901" s="44"/>
      <c r="NNU901" s="44"/>
      <c r="NNV901" s="44"/>
      <c r="NNW901" s="44"/>
      <c r="NNX901" s="44"/>
      <c r="NNY901" s="44"/>
      <c r="NNZ901" s="44"/>
      <c r="NOA901" s="44"/>
      <c r="NOB901" s="44"/>
      <c r="NOC901" s="44"/>
      <c r="NOD901" s="44"/>
      <c r="NOE901" s="44"/>
      <c r="NOF901" s="44"/>
      <c r="NOG901" s="44"/>
      <c r="NOH901" s="44"/>
      <c r="NOI901" s="44"/>
      <c r="NOJ901" s="44"/>
      <c r="NOK901" s="44"/>
      <c r="NOL901" s="44"/>
      <c r="NOM901" s="44"/>
      <c r="NON901" s="44"/>
      <c r="NOO901" s="44"/>
      <c r="NOP901" s="44"/>
      <c r="NOQ901" s="44"/>
      <c r="NOR901" s="44"/>
      <c r="NOS901" s="44"/>
      <c r="NOT901" s="44"/>
      <c r="NOU901" s="44"/>
      <c r="NOV901" s="44"/>
      <c r="NOW901" s="44"/>
      <c r="NOX901" s="44"/>
      <c r="NOY901" s="44"/>
      <c r="NOZ901" s="44"/>
      <c r="NPA901" s="44"/>
      <c r="NPB901" s="44"/>
      <c r="NPC901" s="44"/>
      <c r="NPD901" s="44"/>
      <c r="NPE901" s="44"/>
      <c r="NPF901" s="44"/>
      <c r="NPG901" s="44"/>
      <c r="NPH901" s="44"/>
      <c r="NPI901" s="44"/>
      <c r="NPJ901" s="44"/>
      <c r="NPK901" s="44"/>
      <c r="NPL901" s="44"/>
      <c r="NPM901" s="44"/>
      <c r="NPN901" s="44"/>
      <c r="NPO901" s="44"/>
      <c r="NPP901" s="44"/>
      <c r="NPQ901" s="44"/>
      <c r="NPR901" s="44"/>
      <c r="NPS901" s="44"/>
      <c r="NPT901" s="44"/>
      <c r="NPU901" s="44"/>
      <c r="NPV901" s="44"/>
      <c r="NPW901" s="44"/>
      <c r="NPX901" s="44"/>
      <c r="NPY901" s="44"/>
      <c r="NPZ901" s="44"/>
      <c r="NQA901" s="44"/>
      <c r="NQB901" s="44"/>
      <c r="NQC901" s="44"/>
      <c r="NQD901" s="44"/>
      <c r="NQE901" s="44"/>
      <c r="NQF901" s="44"/>
      <c r="NQG901" s="44"/>
      <c r="NQH901" s="44"/>
      <c r="NQI901" s="44"/>
      <c r="NQJ901" s="44"/>
      <c r="NQK901" s="44"/>
      <c r="NQL901" s="44"/>
      <c r="NQM901" s="44"/>
      <c r="NQN901" s="44"/>
      <c r="NQO901" s="44"/>
      <c r="NQP901" s="44"/>
      <c r="NQQ901" s="44"/>
      <c r="NQR901" s="44"/>
      <c r="NQS901" s="44"/>
      <c r="NQT901" s="44"/>
      <c r="NQU901" s="44"/>
      <c r="NQV901" s="44"/>
      <c r="NQW901" s="44"/>
      <c r="NQX901" s="44"/>
      <c r="NQY901" s="44"/>
      <c r="NQZ901" s="44"/>
      <c r="NRA901" s="44"/>
      <c r="NRB901" s="44"/>
      <c r="NRC901" s="44"/>
      <c r="NRD901" s="44"/>
      <c r="NRE901" s="44"/>
      <c r="NRF901" s="44"/>
      <c r="NRG901" s="44"/>
      <c r="NRH901" s="44"/>
      <c r="NRI901" s="44"/>
      <c r="NRJ901" s="44"/>
      <c r="NRK901" s="44"/>
      <c r="NRL901" s="44"/>
      <c r="NRM901" s="44"/>
      <c r="NRN901" s="44"/>
      <c r="NRO901" s="44"/>
      <c r="NRP901" s="44"/>
      <c r="NRQ901" s="44"/>
      <c r="NRR901" s="44"/>
      <c r="NRS901" s="44"/>
      <c r="NRT901" s="44"/>
      <c r="NRU901" s="44"/>
      <c r="NRV901" s="44"/>
      <c r="NRW901" s="44"/>
      <c r="NRX901" s="44"/>
      <c r="NRY901" s="44"/>
      <c r="NRZ901" s="44"/>
      <c r="NSA901" s="44"/>
      <c r="NSB901" s="44"/>
      <c r="NSC901" s="44"/>
      <c r="NSD901" s="44"/>
      <c r="NSE901" s="44"/>
      <c r="NSF901" s="44"/>
      <c r="NSG901" s="44"/>
      <c r="NSH901" s="44"/>
      <c r="NSI901" s="44"/>
      <c r="NSJ901" s="44"/>
      <c r="NSK901" s="44"/>
      <c r="NSL901" s="44"/>
      <c r="NSM901" s="44"/>
      <c r="NSN901" s="44"/>
      <c r="NSO901" s="44"/>
      <c r="NSP901" s="44"/>
      <c r="NSQ901" s="44"/>
      <c r="NSR901" s="44"/>
      <c r="NSS901" s="44"/>
      <c r="NST901" s="44"/>
      <c r="NSU901" s="44"/>
      <c r="NSV901" s="44"/>
      <c r="NSW901" s="44"/>
      <c r="NSX901" s="44"/>
      <c r="NSY901" s="44"/>
      <c r="NSZ901" s="44"/>
      <c r="NTA901" s="44"/>
      <c r="NTB901" s="44"/>
      <c r="NTC901" s="44"/>
      <c r="NTD901" s="44"/>
      <c r="NTE901" s="44"/>
      <c r="NTF901" s="44"/>
      <c r="NTG901" s="44"/>
      <c r="NTH901" s="44"/>
      <c r="NTI901" s="44"/>
      <c r="NTJ901" s="44"/>
      <c r="NTK901" s="44"/>
      <c r="NTL901" s="44"/>
      <c r="NTM901" s="44"/>
      <c r="NTN901" s="44"/>
      <c r="NTO901" s="44"/>
      <c r="NTP901" s="44"/>
      <c r="NTQ901" s="44"/>
      <c r="NTR901" s="44"/>
      <c r="NTS901" s="44"/>
      <c r="NTT901" s="44"/>
      <c r="NTU901" s="44"/>
      <c r="NTV901" s="44"/>
      <c r="NTW901" s="44"/>
      <c r="NTX901" s="44"/>
      <c r="NTY901" s="44"/>
      <c r="NTZ901" s="44"/>
      <c r="NUA901" s="44"/>
      <c r="NUB901" s="44"/>
      <c r="NUC901" s="44"/>
      <c r="NUD901" s="44"/>
      <c r="NUE901" s="44"/>
      <c r="NUF901" s="44"/>
      <c r="NUG901" s="44"/>
      <c r="NUH901" s="44"/>
      <c r="NUI901" s="44"/>
      <c r="NUJ901" s="44"/>
      <c r="NUK901" s="44"/>
      <c r="NUL901" s="44"/>
      <c r="NUM901" s="44"/>
      <c r="NUN901" s="44"/>
      <c r="NUO901" s="44"/>
      <c r="NUP901" s="44"/>
      <c r="NUQ901" s="44"/>
      <c r="NUR901" s="44"/>
      <c r="NUS901" s="44"/>
      <c r="NUT901" s="44"/>
      <c r="NUU901" s="44"/>
      <c r="NUV901" s="44"/>
      <c r="NUW901" s="44"/>
      <c r="NUX901" s="44"/>
      <c r="NUY901" s="44"/>
      <c r="NUZ901" s="44"/>
      <c r="NVA901" s="44"/>
      <c r="NVB901" s="44"/>
      <c r="NVC901" s="44"/>
      <c r="NVD901" s="44"/>
      <c r="NVE901" s="44"/>
      <c r="NVF901" s="44"/>
      <c r="NVG901" s="44"/>
      <c r="NVH901" s="44"/>
      <c r="NVI901" s="44"/>
      <c r="NVJ901" s="44"/>
      <c r="NVK901" s="44"/>
      <c r="NVL901" s="44"/>
      <c r="NVM901" s="44"/>
      <c r="NVN901" s="44"/>
      <c r="NVO901" s="44"/>
      <c r="NVP901" s="44"/>
      <c r="NVQ901" s="44"/>
      <c r="NVR901" s="44"/>
      <c r="NVS901" s="44"/>
      <c r="NVT901" s="44"/>
      <c r="NVU901" s="44"/>
      <c r="NVV901" s="44"/>
      <c r="NVW901" s="44"/>
      <c r="NVX901" s="44"/>
      <c r="NVY901" s="44"/>
      <c r="NVZ901" s="44"/>
      <c r="NWA901" s="44"/>
      <c r="NWB901" s="44"/>
      <c r="NWC901" s="44"/>
      <c r="NWD901" s="44"/>
      <c r="NWE901" s="44"/>
      <c r="NWF901" s="44"/>
      <c r="NWG901" s="44"/>
      <c r="NWH901" s="44"/>
      <c r="NWI901" s="44"/>
      <c r="NWJ901" s="44"/>
      <c r="NWK901" s="44"/>
      <c r="NWL901" s="44"/>
      <c r="NWM901" s="44"/>
      <c r="NWN901" s="44"/>
      <c r="NWO901" s="44"/>
      <c r="NWP901" s="44"/>
      <c r="NWQ901" s="44"/>
      <c r="NWR901" s="44"/>
      <c r="NWS901" s="44"/>
      <c r="NWT901" s="44"/>
      <c r="NWU901" s="44"/>
      <c r="NWV901" s="44"/>
      <c r="NWW901" s="44"/>
      <c r="NWX901" s="44"/>
      <c r="NWY901" s="44"/>
      <c r="NWZ901" s="44"/>
      <c r="NXA901" s="44"/>
      <c r="NXB901" s="44"/>
      <c r="NXC901" s="44"/>
      <c r="NXD901" s="44"/>
      <c r="NXE901" s="44"/>
      <c r="NXF901" s="44"/>
      <c r="NXG901" s="44"/>
      <c r="NXH901" s="44"/>
      <c r="NXI901" s="44"/>
      <c r="NXJ901" s="44"/>
      <c r="NXK901" s="44"/>
      <c r="NXL901" s="44"/>
      <c r="NXM901" s="44"/>
      <c r="NXN901" s="44"/>
      <c r="NXO901" s="44"/>
      <c r="NXP901" s="44"/>
      <c r="NXQ901" s="44"/>
      <c r="NXR901" s="44"/>
      <c r="NXS901" s="44"/>
      <c r="NXT901" s="44"/>
      <c r="NXU901" s="44"/>
      <c r="NXV901" s="44"/>
      <c r="NXW901" s="44"/>
      <c r="NXX901" s="44"/>
      <c r="NXY901" s="44"/>
      <c r="NXZ901" s="44"/>
      <c r="NYA901" s="44"/>
      <c r="NYB901" s="44"/>
      <c r="NYC901" s="44"/>
      <c r="NYD901" s="44"/>
      <c r="NYE901" s="44"/>
      <c r="NYF901" s="44"/>
      <c r="NYG901" s="44"/>
      <c r="NYH901" s="44"/>
      <c r="NYI901" s="44"/>
      <c r="NYJ901" s="44"/>
      <c r="NYK901" s="44"/>
      <c r="NYL901" s="44"/>
      <c r="NYM901" s="44"/>
      <c r="NYN901" s="44"/>
      <c r="NYO901" s="44"/>
      <c r="NYP901" s="44"/>
      <c r="NYQ901" s="44"/>
      <c r="NYR901" s="44"/>
      <c r="NYS901" s="44"/>
      <c r="NYT901" s="44"/>
      <c r="NYU901" s="44"/>
      <c r="NYV901" s="44"/>
      <c r="NYW901" s="44"/>
      <c r="NYX901" s="44"/>
      <c r="NYY901" s="44"/>
      <c r="NYZ901" s="44"/>
      <c r="NZA901" s="44"/>
      <c r="NZB901" s="44"/>
      <c r="NZC901" s="44"/>
      <c r="NZD901" s="44"/>
      <c r="NZE901" s="44"/>
      <c r="NZF901" s="44"/>
      <c r="NZG901" s="44"/>
      <c r="NZH901" s="44"/>
      <c r="NZI901" s="44"/>
      <c r="NZJ901" s="44"/>
      <c r="NZK901" s="44"/>
      <c r="NZL901" s="44"/>
      <c r="NZM901" s="44"/>
      <c r="NZN901" s="44"/>
      <c r="NZO901" s="44"/>
      <c r="NZP901" s="44"/>
      <c r="NZQ901" s="44"/>
      <c r="NZR901" s="44"/>
      <c r="NZS901" s="44"/>
      <c r="NZT901" s="44"/>
      <c r="NZU901" s="44"/>
      <c r="NZV901" s="44"/>
      <c r="NZW901" s="44"/>
      <c r="NZX901" s="44"/>
      <c r="NZY901" s="44"/>
      <c r="NZZ901" s="44"/>
      <c r="OAA901" s="44"/>
      <c r="OAB901" s="44"/>
      <c r="OAC901" s="44"/>
      <c r="OAD901" s="44"/>
      <c r="OAE901" s="44"/>
      <c r="OAF901" s="44"/>
      <c r="OAG901" s="44"/>
      <c r="OAH901" s="44"/>
      <c r="OAI901" s="44"/>
      <c r="OAJ901" s="44"/>
      <c r="OAK901" s="44"/>
      <c r="OAL901" s="44"/>
      <c r="OAM901" s="44"/>
      <c r="OAN901" s="44"/>
      <c r="OAO901" s="44"/>
      <c r="OAP901" s="44"/>
      <c r="OAQ901" s="44"/>
      <c r="OAR901" s="44"/>
      <c r="OAS901" s="44"/>
      <c r="OAT901" s="44"/>
      <c r="OAU901" s="44"/>
      <c r="OAV901" s="44"/>
      <c r="OAW901" s="44"/>
      <c r="OAX901" s="44"/>
      <c r="OAY901" s="44"/>
      <c r="OAZ901" s="44"/>
      <c r="OBA901" s="44"/>
      <c r="OBB901" s="44"/>
      <c r="OBC901" s="44"/>
      <c r="OBD901" s="44"/>
      <c r="OBE901" s="44"/>
      <c r="OBF901" s="44"/>
      <c r="OBG901" s="44"/>
      <c r="OBH901" s="44"/>
      <c r="OBI901" s="44"/>
      <c r="OBJ901" s="44"/>
      <c r="OBK901" s="44"/>
      <c r="OBL901" s="44"/>
      <c r="OBM901" s="44"/>
      <c r="OBN901" s="44"/>
      <c r="OBO901" s="44"/>
      <c r="OBP901" s="44"/>
      <c r="OBQ901" s="44"/>
      <c r="OBR901" s="44"/>
      <c r="OBS901" s="44"/>
      <c r="OBT901" s="44"/>
      <c r="OBU901" s="44"/>
      <c r="OBV901" s="44"/>
      <c r="OBW901" s="44"/>
      <c r="OBX901" s="44"/>
      <c r="OBY901" s="44"/>
      <c r="OBZ901" s="44"/>
      <c r="OCA901" s="44"/>
      <c r="OCB901" s="44"/>
      <c r="OCC901" s="44"/>
      <c r="OCD901" s="44"/>
      <c r="OCE901" s="44"/>
      <c r="OCF901" s="44"/>
      <c r="OCG901" s="44"/>
      <c r="OCH901" s="44"/>
      <c r="OCI901" s="44"/>
      <c r="OCJ901" s="44"/>
      <c r="OCK901" s="44"/>
      <c r="OCL901" s="44"/>
      <c r="OCM901" s="44"/>
      <c r="OCN901" s="44"/>
      <c r="OCO901" s="44"/>
      <c r="OCP901" s="44"/>
      <c r="OCQ901" s="44"/>
      <c r="OCR901" s="44"/>
      <c r="OCS901" s="44"/>
      <c r="OCT901" s="44"/>
      <c r="OCU901" s="44"/>
      <c r="OCV901" s="44"/>
      <c r="OCW901" s="44"/>
      <c r="OCX901" s="44"/>
      <c r="OCY901" s="44"/>
      <c r="OCZ901" s="44"/>
      <c r="ODA901" s="44"/>
      <c r="ODB901" s="44"/>
      <c r="ODC901" s="44"/>
      <c r="ODD901" s="44"/>
      <c r="ODE901" s="44"/>
      <c r="ODF901" s="44"/>
      <c r="ODG901" s="44"/>
      <c r="ODH901" s="44"/>
      <c r="ODI901" s="44"/>
      <c r="ODJ901" s="44"/>
      <c r="ODK901" s="44"/>
      <c r="ODL901" s="44"/>
      <c r="ODM901" s="44"/>
      <c r="ODN901" s="44"/>
      <c r="ODO901" s="44"/>
      <c r="ODP901" s="44"/>
      <c r="ODQ901" s="44"/>
      <c r="ODR901" s="44"/>
      <c r="ODS901" s="44"/>
      <c r="ODT901" s="44"/>
      <c r="ODU901" s="44"/>
      <c r="ODV901" s="44"/>
      <c r="ODW901" s="44"/>
      <c r="ODX901" s="44"/>
      <c r="ODY901" s="44"/>
      <c r="ODZ901" s="44"/>
      <c r="OEA901" s="44"/>
      <c r="OEB901" s="44"/>
      <c r="OEC901" s="44"/>
      <c r="OED901" s="44"/>
      <c r="OEE901" s="44"/>
      <c r="OEF901" s="44"/>
      <c r="OEG901" s="44"/>
      <c r="OEH901" s="44"/>
      <c r="OEI901" s="44"/>
      <c r="OEJ901" s="44"/>
      <c r="OEK901" s="44"/>
      <c r="OEL901" s="44"/>
      <c r="OEM901" s="44"/>
      <c r="OEN901" s="44"/>
      <c r="OEO901" s="44"/>
      <c r="OEP901" s="44"/>
      <c r="OEQ901" s="44"/>
      <c r="OER901" s="44"/>
      <c r="OES901" s="44"/>
      <c r="OET901" s="44"/>
      <c r="OEU901" s="44"/>
      <c r="OEV901" s="44"/>
      <c r="OEW901" s="44"/>
      <c r="OEX901" s="44"/>
      <c r="OEY901" s="44"/>
      <c r="OEZ901" s="44"/>
      <c r="OFA901" s="44"/>
      <c r="OFB901" s="44"/>
      <c r="OFC901" s="44"/>
      <c r="OFD901" s="44"/>
      <c r="OFE901" s="44"/>
      <c r="OFF901" s="44"/>
      <c r="OFG901" s="44"/>
      <c r="OFH901" s="44"/>
      <c r="OFI901" s="44"/>
      <c r="OFJ901" s="44"/>
      <c r="OFK901" s="44"/>
      <c r="OFL901" s="44"/>
      <c r="OFM901" s="44"/>
      <c r="OFN901" s="44"/>
      <c r="OFO901" s="44"/>
      <c r="OFP901" s="44"/>
      <c r="OFQ901" s="44"/>
      <c r="OFR901" s="44"/>
      <c r="OFS901" s="44"/>
      <c r="OFT901" s="44"/>
      <c r="OFU901" s="44"/>
      <c r="OFV901" s="44"/>
      <c r="OFW901" s="44"/>
      <c r="OFX901" s="44"/>
      <c r="OFY901" s="44"/>
      <c r="OFZ901" s="44"/>
      <c r="OGA901" s="44"/>
      <c r="OGB901" s="44"/>
      <c r="OGC901" s="44"/>
      <c r="OGD901" s="44"/>
      <c r="OGE901" s="44"/>
      <c r="OGF901" s="44"/>
      <c r="OGG901" s="44"/>
      <c r="OGH901" s="44"/>
      <c r="OGI901" s="44"/>
      <c r="OGJ901" s="44"/>
      <c r="OGK901" s="44"/>
      <c r="OGL901" s="44"/>
      <c r="OGM901" s="44"/>
      <c r="OGN901" s="44"/>
      <c r="OGO901" s="44"/>
      <c r="OGP901" s="44"/>
      <c r="OGQ901" s="44"/>
      <c r="OGR901" s="44"/>
      <c r="OGS901" s="44"/>
      <c r="OGT901" s="44"/>
      <c r="OGU901" s="44"/>
      <c r="OGV901" s="44"/>
      <c r="OGW901" s="44"/>
      <c r="OGX901" s="44"/>
      <c r="OGY901" s="44"/>
      <c r="OGZ901" s="44"/>
      <c r="OHA901" s="44"/>
      <c r="OHB901" s="44"/>
      <c r="OHC901" s="44"/>
      <c r="OHD901" s="44"/>
      <c r="OHE901" s="44"/>
      <c r="OHF901" s="44"/>
      <c r="OHG901" s="44"/>
      <c r="OHH901" s="44"/>
      <c r="OHI901" s="44"/>
      <c r="OHJ901" s="44"/>
      <c r="OHK901" s="44"/>
      <c r="OHL901" s="44"/>
      <c r="OHM901" s="44"/>
      <c r="OHN901" s="44"/>
      <c r="OHO901" s="44"/>
      <c r="OHP901" s="44"/>
      <c r="OHQ901" s="44"/>
      <c r="OHR901" s="44"/>
      <c r="OHS901" s="44"/>
      <c r="OHT901" s="44"/>
      <c r="OHU901" s="44"/>
      <c r="OHV901" s="44"/>
      <c r="OHW901" s="44"/>
      <c r="OHX901" s="44"/>
      <c r="OHY901" s="44"/>
      <c r="OHZ901" s="44"/>
      <c r="OIA901" s="44"/>
      <c r="OIB901" s="44"/>
      <c r="OIC901" s="44"/>
      <c r="OID901" s="44"/>
      <c r="OIE901" s="44"/>
      <c r="OIF901" s="44"/>
      <c r="OIG901" s="44"/>
      <c r="OIH901" s="44"/>
      <c r="OII901" s="44"/>
      <c r="OIJ901" s="44"/>
      <c r="OIK901" s="44"/>
      <c r="OIL901" s="44"/>
      <c r="OIM901" s="44"/>
      <c r="OIN901" s="44"/>
      <c r="OIO901" s="44"/>
      <c r="OIP901" s="44"/>
      <c r="OIQ901" s="44"/>
      <c r="OIR901" s="44"/>
      <c r="OIS901" s="44"/>
      <c r="OIT901" s="44"/>
      <c r="OIU901" s="44"/>
      <c r="OIV901" s="44"/>
      <c r="OIW901" s="44"/>
      <c r="OIX901" s="44"/>
      <c r="OIY901" s="44"/>
      <c r="OIZ901" s="44"/>
      <c r="OJA901" s="44"/>
      <c r="OJB901" s="44"/>
      <c r="OJC901" s="44"/>
      <c r="OJD901" s="44"/>
      <c r="OJE901" s="44"/>
      <c r="OJF901" s="44"/>
      <c r="OJG901" s="44"/>
      <c r="OJH901" s="44"/>
      <c r="OJI901" s="44"/>
      <c r="OJJ901" s="44"/>
      <c r="OJK901" s="44"/>
      <c r="OJL901" s="44"/>
      <c r="OJM901" s="44"/>
      <c r="OJN901" s="44"/>
      <c r="OJO901" s="44"/>
      <c r="OJP901" s="44"/>
      <c r="OJQ901" s="44"/>
      <c r="OJR901" s="44"/>
      <c r="OJS901" s="44"/>
      <c r="OJT901" s="44"/>
      <c r="OJU901" s="44"/>
      <c r="OJV901" s="44"/>
      <c r="OJW901" s="44"/>
      <c r="OJX901" s="44"/>
      <c r="OJY901" s="44"/>
      <c r="OJZ901" s="44"/>
      <c r="OKA901" s="44"/>
      <c r="OKB901" s="44"/>
      <c r="OKC901" s="44"/>
      <c r="OKD901" s="44"/>
      <c r="OKE901" s="44"/>
      <c r="OKF901" s="44"/>
      <c r="OKG901" s="44"/>
      <c r="OKH901" s="44"/>
      <c r="OKI901" s="44"/>
      <c r="OKJ901" s="44"/>
      <c r="OKK901" s="44"/>
      <c r="OKL901" s="44"/>
      <c r="OKM901" s="44"/>
      <c r="OKN901" s="44"/>
      <c r="OKO901" s="44"/>
      <c r="OKP901" s="44"/>
      <c r="OKQ901" s="44"/>
      <c r="OKR901" s="44"/>
      <c r="OKS901" s="44"/>
      <c r="OKT901" s="44"/>
      <c r="OKU901" s="44"/>
      <c r="OKV901" s="44"/>
      <c r="OKW901" s="44"/>
      <c r="OKX901" s="44"/>
      <c r="OKY901" s="44"/>
      <c r="OKZ901" s="44"/>
      <c r="OLA901" s="44"/>
      <c r="OLB901" s="44"/>
      <c r="OLC901" s="44"/>
      <c r="OLD901" s="44"/>
      <c r="OLE901" s="44"/>
      <c r="OLF901" s="44"/>
      <c r="OLG901" s="44"/>
      <c r="OLH901" s="44"/>
      <c r="OLI901" s="44"/>
      <c r="OLJ901" s="44"/>
      <c r="OLK901" s="44"/>
      <c r="OLL901" s="44"/>
      <c r="OLM901" s="44"/>
      <c r="OLN901" s="44"/>
      <c r="OLO901" s="44"/>
      <c r="OLP901" s="44"/>
      <c r="OLQ901" s="44"/>
      <c r="OLR901" s="44"/>
      <c r="OLS901" s="44"/>
      <c r="OLT901" s="44"/>
      <c r="OLU901" s="44"/>
      <c r="OLV901" s="44"/>
      <c r="OLW901" s="44"/>
      <c r="OLX901" s="44"/>
      <c r="OLY901" s="44"/>
      <c r="OLZ901" s="44"/>
      <c r="OMA901" s="44"/>
      <c r="OMB901" s="44"/>
      <c r="OMC901" s="44"/>
      <c r="OMD901" s="44"/>
      <c r="OME901" s="44"/>
      <c r="OMF901" s="44"/>
      <c r="OMG901" s="44"/>
      <c r="OMH901" s="44"/>
      <c r="OMI901" s="44"/>
      <c r="OMJ901" s="44"/>
      <c r="OMK901" s="44"/>
      <c r="OML901" s="44"/>
      <c r="OMM901" s="44"/>
      <c r="OMN901" s="44"/>
      <c r="OMO901" s="44"/>
      <c r="OMP901" s="44"/>
      <c r="OMQ901" s="44"/>
      <c r="OMR901" s="44"/>
      <c r="OMS901" s="44"/>
      <c r="OMT901" s="44"/>
      <c r="OMU901" s="44"/>
      <c r="OMV901" s="44"/>
      <c r="OMW901" s="44"/>
      <c r="OMX901" s="44"/>
      <c r="OMY901" s="44"/>
      <c r="OMZ901" s="44"/>
      <c r="ONA901" s="44"/>
      <c r="ONB901" s="44"/>
      <c r="ONC901" s="44"/>
      <c r="OND901" s="44"/>
      <c r="ONE901" s="44"/>
      <c r="ONF901" s="44"/>
      <c r="ONG901" s="44"/>
      <c r="ONH901" s="44"/>
      <c r="ONI901" s="44"/>
      <c r="ONJ901" s="44"/>
      <c r="ONK901" s="44"/>
      <c r="ONL901" s="44"/>
      <c r="ONM901" s="44"/>
      <c r="ONN901" s="44"/>
      <c r="ONO901" s="44"/>
      <c r="ONP901" s="44"/>
      <c r="ONQ901" s="44"/>
      <c r="ONR901" s="44"/>
      <c r="ONS901" s="44"/>
      <c r="ONT901" s="44"/>
      <c r="ONU901" s="44"/>
      <c r="ONV901" s="44"/>
      <c r="ONW901" s="44"/>
      <c r="ONX901" s="44"/>
      <c r="ONY901" s="44"/>
      <c r="ONZ901" s="44"/>
      <c r="OOA901" s="44"/>
      <c r="OOB901" s="44"/>
      <c r="OOC901" s="44"/>
      <c r="OOD901" s="44"/>
      <c r="OOE901" s="44"/>
      <c r="OOF901" s="44"/>
      <c r="OOG901" s="44"/>
      <c r="OOH901" s="44"/>
      <c r="OOI901" s="44"/>
      <c r="OOJ901" s="44"/>
      <c r="OOK901" s="44"/>
      <c r="OOL901" s="44"/>
      <c r="OOM901" s="44"/>
      <c r="OON901" s="44"/>
      <c r="OOO901" s="44"/>
      <c r="OOP901" s="44"/>
      <c r="OOQ901" s="44"/>
      <c r="OOR901" s="44"/>
      <c r="OOS901" s="44"/>
      <c r="OOT901" s="44"/>
      <c r="OOU901" s="44"/>
      <c r="OOV901" s="44"/>
      <c r="OOW901" s="44"/>
      <c r="OOX901" s="44"/>
      <c r="OOY901" s="44"/>
      <c r="OOZ901" s="44"/>
      <c r="OPA901" s="44"/>
      <c r="OPB901" s="44"/>
      <c r="OPC901" s="44"/>
      <c r="OPD901" s="44"/>
      <c r="OPE901" s="44"/>
      <c r="OPF901" s="44"/>
      <c r="OPG901" s="44"/>
      <c r="OPH901" s="44"/>
      <c r="OPI901" s="44"/>
      <c r="OPJ901" s="44"/>
      <c r="OPK901" s="44"/>
      <c r="OPL901" s="44"/>
      <c r="OPM901" s="44"/>
      <c r="OPN901" s="44"/>
      <c r="OPO901" s="44"/>
      <c r="OPP901" s="44"/>
      <c r="OPQ901" s="44"/>
      <c r="OPR901" s="44"/>
      <c r="OPS901" s="44"/>
      <c r="OPT901" s="44"/>
      <c r="OPU901" s="44"/>
      <c r="OPV901" s="44"/>
      <c r="OPW901" s="44"/>
      <c r="OPX901" s="44"/>
      <c r="OPY901" s="44"/>
      <c r="OPZ901" s="44"/>
      <c r="OQA901" s="44"/>
      <c r="OQB901" s="44"/>
      <c r="OQC901" s="44"/>
      <c r="OQD901" s="44"/>
      <c r="OQE901" s="44"/>
      <c r="OQF901" s="44"/>
      <c r="OQG901" s="44"/>
      <c r="OQH901" s="44"/>
      <c r="OQI901" s="44"/>
      <c r="OQJ901" s="44"/>
      <c r="OQK901" s="44"/>
      <c r="OQL901" s="44"/>
      <c r="OQM901" s="44"/>
      <c r="OQN901" s="44"/>
      <c r="OQO901" s="44"/>
      <c r="OQP901" s="44"/>
      <c r="OQQ901" s="44"/>
      <c r="OQR901" s="44"/>
      <c r="OQS901" s="44"/>
      <c r="OQT901" s="44"/>
      <c r="OQU901" s="44"/>
      <c r="OQV901" s="44"/>
      <c r="OQW901" s="44"/>
      <c r="OQX901" s="44"/>
      <c r="OQY901" s="44"/>
      <c r="OQZ901" s="44"/>
      <c r="ORA901" s="44"/>
      <c r="ORB901" s="44"/>
      <c r="ORC901" s="44"/>
      <c r="ORD901" s="44"/>
      <c r="ORE901" s="44"/>
      <c r="ORF901" s="44"/>
      <c r="ORG901" s="44"/>
      <c r="ORH901" s="44"/>
      <c r="ORI901" s="44"/>
      <c r="ORJ901" s="44"/>
      <c r="ORK901" s="44"/>
      <c r="ORL901" s="44"/>
      <c r="ORM901" s="44"/>
      <c r="ORN901" s="44"/>
      <c r="ORO901" s="44"/>
      <c r="ORP901" s="44"/>
      <c r="ORQ901" s="44"/>
      <c r="ORR901" s="44"/>
      <c r="ORS901" s="44"/>
      <c r="ORT901" s="44"/>
      <c r="ORU901" s="44"/>
      <c r="ORV901" s="44"/>
      <c r="ORW901" s="44"/>
      <c r="ORX901" s="44"/>
      <c r="ORY901" s="44"/>
      <c r="ORZ901" s="44"/>
      <c r="OSA901" s="44"/>
      <c r="OSB901" s="44"/>
      <c r="OSC901" s="44"/>
      <c r="OSD901" s="44"/>
      <c r="OSE901" s="44"/>
      <c r="OSF901" s="44"/>
      <c r="OSG901" s="44"/>
      <c r="OSH901" s="44"/>
      <c r="OSI901" s="44"/>
      <c r="OSJ901" s="44"/>
      <c r="OSK901" s="44"/>
      <c r="OSL901" s="44"/>
      <c r="OSM901" s="44"/>
      <c r="OSN901" s="44"/>
      <c r="OSO901" s="44"/>
      <c r="OSP901" s="44"/>
      <c r="OSQ901" s="44"/>
      <c r="OSR901" s="44"/>
      <c r="OSS901" s="44"/>
      <c r="OST901" s="44"/>
      <c r="OSU901" s="44"/>
      <c r="OSV901" s="44"/>
      <c r="OSW901" s="44"/>
      <c r="OSX901" s="44"/>
      <c r="OSY901" s="44"/>
      <c r="OSZ901" s="44"/>
      <c r="OTA901" s="44"/>
      <c r="OTB901" s="44"/>
      <c r="OTC901" s="44"/>
      <c r="OTD901" s="44"/>
      <c r="OTE901" s="44"/>
      <c r="OTF901" s="44"/>
      <c r="OTG901" s="44"/>
      <c r="OTH901" s="44"/>
      <c r="OTI901" s="44"/>
      <c r="OTJ901" s="44"/>
      <c r="OTK901" s="44"/>
      <c r="OTL901" s="44"/>
      <c r="OTM901" s="44"/>
      <c r="OTN901" s="44"/>
      <c r="OTO901" s="44"/>
      <c r="OTP901" s="44"/>
      <c r="OTQ901" s="44"/>
      <c r="OTR901" s="44"/>
      <c r="OTS901" s="44"/>
      <c r="OTT901" s="44"/>
      <c r="OTU901" s="44"/>
      <c r="OTV901" s="44"/>
      <c r="OTW901" s="44"/>
      <c r="OTX901" s="44"/>
      <c r="OTY901" s="44"/>
      <c r="OTZ901" s="44"/>
      <c r="OUA901" s="44"/>
      <c r="OUB901" s="44"/>
      <c r="OUC901" s="44"/>
      <c r="OUD901" s="44"/>
      <c r="OUE901" s="44"/>
      <c r="OUF901" s="44"/>
      <c r="OUG901" s="44"/>
      <c r="OUH901" s="44"/>
      <c r="OUI901" s="44"/>
      <c r="OUJ901" s="44"/>
      <c r="OUK901" s="44"/>
      <c r="OUL901" s="44"/>
      <c r="OUM901" s="44"/>
      <c r="OUN901" s="44"/>
      <c r="OUO901" s="44"/>
      <c r="OUP901" s="44"/>
      <c r="OUQ901" s="44"/>
      <c r="OUR901" s="44"/>
      <c r="OUS901" s="44"/>
      <c r="OUT901" s="44"/>
      <c r="OUU901" s="44"/>
      <c r="OUV901" s="44"/>
      <c r="OUW901" s="44"/>
      <c r="OUX901" s="44"/>
      <c r="OUY901" s="44"/>
      <c r="OUZ901" s="44"/>
      <c r="OVA901" s="44"/>
      <c r="OVB901" s="44"/>
      <c r="OVC901" s="44"/>
      <c r="OVD901" s="44"/>
      <c r="OVE901" s="44"/>
      <c r="OVF901" s="44"/>
      <c r="OVG901" s="44"/>
      <c r="OVH901" s="44"/>
      <c r="OVI901" s="44"/>
      <c r="OVJ901" s="44"/>
      <c r="OVK901" s="44"/>
      <c r="OVL901" s="44"/>
      <c r="OVM901" s="44"/>
      <c r="OVN901" s="44"/>
      <c r="OVO901" s="44"/>
      <c r="OVP901" s="44"/>
      <c r="OVQ901" s="44"/>
      <c r="OVR901" s="44"/>
      <c r="OVS901" s="44"/>
      <c r="OVT901" s="44"/>
      <c r="OVU901" s="44"/>
      <c r="OVV901" s="44"/>
      <c r="OVW901" s="44"/>
      <c r="OVX901" s="44"/>
      <c r="OVY901" s="44"/>
      <c r="OVZ901" s="44"/>
      <c r="OWA901" s="44"/>
      <c r="OWB901" s="44"/>
      <c r="OWC901" s="44"/>
      <c r="OWD901" s="44"/>
      <c r="OWE901" s="44"/>
      <c r="OWF901" s="44"/>
      <c r="OWG901" s="44"/>
      <c r="OWH901" s="44"/>
      <c r="OWI901" s="44"/>
      <c r="OWJ901" s="44"/>
      <c r="OWK901" s="44"/>
      <c r="OWL901" s="44"/>
      <c r="OWM901" s="44"/>
      <c r="OWN901" s="44"/>
      <c r="OWO901" s="44"/>
      <c r="OWP901" s="44"/>
      <c r="OWQ901" s="44"/>
      <c r="OWR901" s="44"/>
      <c r="OWS901" s="44"/>
      <c r="OWT901" s="44"/>
      <c r="OWU901" s="44"/>
      <c r="OWV901" s="44"/>
      <c r="OWW901" s="44"/>
      <c r="OWX901" s="44"/>
      <c r="OWY901" s="44"/>
      <c r="OWZ901" s="44"/>
      <c r="OXA901" s="44"/>
      <c r="OXB901" s="44"/>
      <c r="OXC901" s="44"/>
      <c r="OXD901" s="44"/>
      <c r="OXE901" s="44"/>
      <c r="OXF901" s="44"/>
      <c r="OXG901" s="44"/>
      <c r="OXH901" s="44"/>
      <c r="OXI901" s="44"/>
      <c r="OXJ901" s="44"/>
      <c r="OXK901" s="44"/>
      <c r="OXL901" s="44"/>
      <c r="OXM901" s="44"/>
      <c r="OXN901" s="44"/>
      <c r="OXO901" s="44"/>
      <c r="OXP901" s="44"/>
      <c r="OXQ901" s="44"/>
      <c r="OXR901" s="44"/>
      <c r="OXS901" s="44"/>
      <c r="OXT901" s="44"/>
      <c r="OXU901" s="44"/>
      <c r="OXV901" s="44"/>
      <c r="OXW901" s="44"/>
      <c r="OXX901" s="44"/>
      <c r="OXY901" s="44"/>
      <c r="OXZ901" s="44"/>
      <c r="OYA901" s="44"/>
      <c r="OYB901" s="44"/>
      <c r="OYC901" s="44"/>
      <c r="OYD901" s="44"/>
      <c r="OYE901" s="44"/>
      <c r="OYF901" s="44"/>
      <c r="OYG901" s="44"/>
      <c r="OYH901" s="44"/>
      <c r="OYI901" s="44"/>
      <c r="OYJ901" s="44"/>
      <c r="OYK901" s="44"/>
      <c r="OYL901" s="44"/>
      <c r="OYM901" s="44"/>
      <c r="OYN901" s="44"/>
      <c r="OYO901" s="44"/>
      <c r="OYP901" s="44"/>
      <c r="OYQ901" s="44"/>
      <c r="OYR901" s="44"/>
      <c r="OYS901" s="44"/>
      <c r="OYT901" s="44"/>
      <c r="OYU901" s="44"/>
      <c r="OYV901" s="44"/>
      <c r="OYW901" s="44"/>
      <c r="OYX901" s="44"/>
      <c r="OYY901" s="44"/>
      <c r="OYZ901" s="44"/>
      <c r="OZA901" s="44"/>
      <c r="OZB901" s="44"/>
      <c r="OZC901" s="44"/>
      <c r="OZD901" s="44"/>
      <c r="OZE901" s="44"/>
      <c r="OZF901" s="44"/>
      <c r="OZG901" s="44"/>
      <c r="OZH901" s="44"/>
      <c r="OZI901" s="44"/>
      <c r="OZJ901" s="44"/>
      <c r="OZK901" s="44"/>
      <c r="OZL901" s="44"/>
      <c r="OZM901" s="44"/>
      <c r="OZN901" s="44"/>
      <c r="OZO901" s="44"/>
      <c r="OZP901" s="44"/>
      <c r="OZQ901" s="44"/>
      <c r="OZR901" s="44"/>
      <c r="OZS901" s="44"/>
      <c r="OZT901" s="44"/>
      <c r="OZU901" s="44"/>
      <c r="OZV901" s="44"/>
      <c r="OZW901" s="44"/>
      <c r="OZX901" s="44"/>
      <c r="OZY901" s="44"/>
      <c r="OZZ901" s="44"/>
      <c r="PAA901" s="44"/>
      <c r="PAB901" s="44"/>
      <c r="PAC901" s="44"/>
      <c r="PAD901" s="44"/>
      <c r="PAE901" s="44"/>
      <c r="PAF901" s="44"/>
      <c r="PAG901" s="44"/>
      <c r="PAH901" s="44"/>
      <c r="PAI901" s="44"/>
      <c r="PAJ901" s="44"/>
      <c r="PAK901" s="44"/>
      <c r="PAL901" s="44"/>
      <c r="PAM901" s="44"/>
      <c r="PAN901" s="44"/>
      <c r="PAO901" s="44"/>
      <c r="PAP901" s="44"/>
      <c r="PAQ901" s="44"/>
      <c r="PAR901" s="44"/>
      <c r="PAS901" s="44"/>
      <c r="PAT901" s="44"/>
      <c r="PAU901" s="44"/>
      <c r="PAV901" s="44"/>
      <c r="PAW901" s="44"/>
      <c r="PAX901" s="44"/>
      <c r="PAY901" s="44"/>
      <c r="PAZ901" s="44"/>
      <c r="PBA901" s="44"/>
      <c r="PBB901" s="44"/>
      <c r="PBC901" s="44"/>
      <c r="PBD901" s="44"/>
      <c r="PBE901" s="44"/>
      <c r="PBF901" s="44"/>
      <c r="PBG901" s="44"/>
      <c r="PBH901" s="44"/>
      <c r="PBI901" s="44"/>
      <c r="PBJ901" s="44"/>
      <c r="PBK901" s="44"/>
      <c r="PBL901" s="44"/>
      <c r="PBM901" s="44"/>
      <c r="PBN901" s="44"/>
      <c r="PBO901" s="44"/>
      <c r="PBP901" s="44"/>
      <c r="PBQ901" s="44"/>
      <c r="PBR901" s="44"/>
      <c r="PBS901" s="44"/>
      <c r="PBT901" s="44"/>
      <c r="PBU901" s="44"/>
      <c r="PBV901" s="44"/>
      <c r="PBW901" s="44"/>
      <c r="PBX901" s="44"/>
      <c r="PBY901" s="44"/>
      <c r="PBZ901" s="44"/>
      <c r="PCA901" s="44"/>
      <c r="PCB901" s="44"/>
      <c r="PCC901" s="44"/>
      <c r="PCD901" s="44"/>
      <c r="PCE901" s="44"/>
      <c r="PCF901" s="44"/>
      <c r="PCG901" s="44"/>
      <c r="PCH901" s="44"/>
      <c r="PCI901" s="44"/>
      <c r="PCJ901" s="44"/>
      <c r="PCK901" s="44"/>
      <c r="PCL901" s="44"/>
      <c r="PCM901" s="44"/>
      <c r="PCN901" s="44"/>
      <c r="PCO901" s="44"/>
      <c r="PCP901" s="44"/>
      <c r="PCQ901" s="44"/>
      <c r="PCR901" s="44"/>
      <c r="PCS901" s="44"/>
      <c r="PCT901" s="44"/>
      <c r="PCU901" s="44"/>
      <c r="PCV901" s="44"/>
      <c r="PCW901" s="44"/>
      <c r="PCX901" s="44"/>
      <c r="PCY901" s="44"/>
      <c r="PCZ901" s="44"/>
      <c r="PDA901" s="44"/>
      <c r="PDB901" s="44"/>
      <c r="PDC901" s="44"/>
      <c r="PDD901" s="44"/>
      <c r="PDE901" s="44"/>
      <c r="PDF901" s="44"/>
      <c r="PDG901" s="44"/>
      <c r="PDH901" s="44"/>
      <c r="PDI901" s="44"/>
      <c r="PDJ901" s="44"/>
      <c r="PDK901" s="44"/>
      <c r="PDL901" s="44"/>
      <c r="PDM901" s="44"/>
      <c r="PDN901" s="44"/>
      <c r="PDO901" s="44"/>
      <c r="PDP901" s="44"/>
      <c r="PDQ901" s="44"/>
      <c r="PDR901" s="44"/>
      <c r="PDS901" s="44"/>
      <c r="PDT901" s="44"/>
      <c r="PDU901" s="44"/>
      <c r="PDV901" s="44"/>
      <c r="PDW901" s="44"/>
      <c r="PDX901" s="44"/>
      <c r="PDY901" s="44"/>
      <c r="PDZ901" s="44"/>
      <c r="PEA901" s="44"/>
      <c r="PEB901" s="44"/>
      <c r="PEC901" s="44"/>
      <c r="PED901" s="44"/>
      <c r="PEE901" s="44"/>
      <c r="PEF901" s="44"/>
      <c r="PEG901" s="44"/>
      <c r="PEH901" s="44"/>
      <c r="PEI901" s="44"/>
      <c r="PEJ901" s="44"/>
      <c r="PEK901" s="44"/>
      <c r="PEL901" s="44"/>
      <c r="PEM901" s="44"/>
      <c r="PEN901" s="44"/>
      <c r="PEO901" s="44"/>
      <c r="PEP901" s="44"/>
      <c r="PEQ901" s="44"/>
      <c r="PER901" s="44"/>
      <c r="PES901" s="44"/>
      <c r="PET901" s="44"/>
      <c r="PEU901" s="44"/>
      <c r="PEV901" s="44"/>
      <c r="PEW901" s="44"/>
      <c r="PEX901" s="44"/>
      <c r="PEY901" s="44"/>
      <c r="PEZ901" s="44"/>
      <c r="PFA901" s="44"/>
      <c r="PFB901" s="44"/>
      <c r="PFC901" s="44"/>
      <c r="PFD901" s="44"/>
      <c r="PFE901" s="44"/>
      <c r="PFF901" s="44"/>
      <c r="PFG901" s="44"/>
      <c r="PFH901" s="44"/>
      <c r="PFI901" s="44"/>
      <c r="PFJ901" s="44"/>
      <c r="PFK901" s="44"/>
      <c r="PFL901" s="44"/>
      <c r="PFM901" s="44"/>
      <c r="PFN901" s="44"/>
      <c r="PFO901" s="44"/>
      <c r="PFP901" s="44"/>
      <c r="PFQ901" s="44"/>
      <c r="PFR901" s="44"/>
      <c r="PFS901" s="44"/>
      <c r="PFT901" s="44"/>
      <c r="PFU901" s="44"/>
      <c r="PFV901" s="44"/>
      <c r="PFW901" s="44"/>
      <c r="PFX901" s="44"/>
      <c r="PFY901" s="44"/>
      <c r="PFZ901" s="44"/>
      <c r="PGA901" s="44"/>
      <c r="PGB901" s="44"/>
      <c r="PGC901" s="44"/>
      <c r="PGD901" s="44"/>
      <c r="PGE901" s="44"/>
      <c r="PGF901" s="44"/>
      <c r="PGG901" s="44"/>
      <c r="PGH901" s="44"/>
      <c r="PGI901" s="44"/>
      <c r="PGJ901" s="44"/>
      <c r="PGK901" s="44"/>
      <c r="PGL901" s="44"/>
      <c r="PGM901" s="44"/>
      <c r="PGN901" s="44"/>
      <c r="PGO901" s="44"/>
      <c r="PGP901" s="44"/>
      <c r="PGQ901" s="44"/>
      <c r="PGR901" s="44"/>
      <c r="PGS901" s="44"/>
      <c r="PGT901" s="44"/>
      <c r="PGU901" s="44"/>
      <c r="PGV901" s="44"/>
      <c r="PGW901" s="44"/>
      <c r="PGX901" s="44"/>
      <c r="PGY901" s="44"/>
      <c r="PGZ901" s="44"/>
      <c r="PHA901" s="44"/>
      <c r="PHB901" s="44"/>
      <c r="PHC901" s="44"/>
      <c r="PHD901" s="44"/>
      <c r="PHE901" s="44"/>
      <c r="PHF901" s="44"/>
      <c r="PHG901" s="44"/>
      <c r="PHH901" s="44"/>
      <c r="PHI901" s="44"/>
      <c r="PHJ901" s="44"/>
      <c r="PHK901" s="44"/>
      <c r="PHL901" s="44"/>
      <c r="PHM901" s="44"/>
      <c r="PHN901" s="44"/>
      <c r="PHO901" s="44"/>
      <c r="PHP901" s="44"/>
      <c r="PHQ901" s="44"/>
      <c r="PHR901" s="44"/>
      <c r="PHS901" s="44"/>
      <c r="PHT901" s="44"/>
      <c r="PHU901" s="44"/>
      <c r="PHV901" s="44"/>
      <c r="PHW901" s="44"/>
      <c r="PHX901" s="44"/>
      <c r="PHY901" s="44"/>
      <c r="PHZ901" s="44"/>
      <c r="PIA901" s="44"/>
      <c r="PIB901" s="44"/>
      <c r="PIC901" s="44"/>
      <c r="PID901" s="44"/>
      <c r="PIE901" s="44"/>
      <c r="PIF901" s="44"/>
      <c r="PIG901" s="44"/>
      <c r="PIH901" s="44"/>
      <c r="PII901" s="44"/>
      <c r="PIJ901" s="44"/>
      <c r="PIK901" s="44"/>
      <c r="PIL901" s="44"/>
      <c r="PIM901" s="44"/>
      <c r="PIN901" s="44"/>
      <c r="PIO901" s="44"/>
      <c r="PIP901" s="44"/>
      <c r="PIQ901" s="44"/>
      <c r="PIR901" s="44"/>
      <c r="PIS901" s="44"/>
      <c r="PIT901" s="44"/>
      <c r="PIU901" s="44"/>
      <c r="PIV901" s="44"/>
      <c r="PIW901" s="44"/>
      <c r="PIX901" s="44"/>
      <c r="PIY901" s="44"/>
      <c r="PIZ901" s="44"/>
      <c r="PJA901" s="44"/>
      <c r="PJB901" s="44"/>
      <c r="PJC901" s="44"/>
      <c r="PJD901" s="44"/>
      <c r="PJE901" s="44"/>
      <c r="PJF901" s="44"/>
      <c r="PJG901" s="44"/>
      <c r="PJH901" s="44"/>
      <c r="PJI901" s="44"/>
      <c r="PJJ901" s="44"/>
      <c r="PJK901" s="44"/>
      <c r="PJL901" s="44"/>
      <c r="PJM901" s="44"/>
      <c r="PJN901" s="44"/>
      <c r="PJO901" s="44"/>
      <c r="PJP901" s="44"/>
      <c r="PJQ901" s="44"/>
      <c r="PJR901" s="44"/>
      <c r="PJS901" s="44"/>
      <c r="PJT901" s="44"/>
      <c r="PJU901" s="44"/>
      <c r="PJV901" s="44"/>
      <c r="PJW901" s="44"/>
      <c r="PJX901" s="44"/>
      <c r="PJY901" s="44"/>
      <c r="PJZ901" s="44"/>
      <c r="PKA901" s="44"/>
      <c r="PKB901" s="44"/>
      <c r="PKC901" s="44"/>
      <c r="PKD901" s="44"/>
      <c r="PKE901" s="44"/>
      <c r="PKF901" s="44"/>
      <c r="PKG901" s="44"/>
      <c r="PKH901" s="44"/>
      <c r="PKI901" s="44"/>
      <c r="PKJ901" s="44"/>
      <c r="PKK901" s="44"/>
      <c r="PKL901" s="44"/>
      <c r="PKM901" s="44"/>
      <c r="PKN901" s="44"/>
      <c r="PKO901" s="44"/>
      <c r="PKP901" s="44"/>
      <c r="PKQ901" s="44"/>
      <c r="PKR901" s="44"/>
      <c r="PKS901" s="44"/>
      <c r="PKT901" s="44"/>
      <c r="PKU901" s="44"/>
      <c r="PKV901" s="44"/>
      <c r="PKW901" s="44"/>
      <c r="PKX901" s="44"/>
      <c r="PKY901" s="44"/>
      <c r="PKZ901" s="44"/>
      <c r="PLA901" s="44"/>
      <c r="PLB901" s="44"/>
      <c r="PLC901" s="44"/>
      <c r="PLD901" s="44"/>
      <c r="PLE901" s="44"/>
      <c r="PLF901" s="44"/>
      <c r="PLG901" s="44"/>
      <c r="PLH901" s="44"/>
      <c r="PLI901" s="44"/>
      <c r="PLJ901" s="44"/>
      <c r="PLK901" s="44"/>
      <c r="PLL901" s="44"/>
      <c r="PLM901" s="44"/>
      <c r="PLN901" s="44"/>
      <c r="PLO901" s="44"/>
      <c r="PLP901" s="44"/>
      <c r="PLQ901" s="44"/>
      <c r="PLR901" s="44"/>
      <c r="PLS901" s="44"/>
      <c r="PLT901" s="44"/>
      <c r="PLU901" s="44"/>
      <c r="PLV901" s="44"/>
      <c r="PLW901" s="44"/>
      <c r="PLX901" s="44"/>
      <c r="PLY901" s="44"/>
      <c r="PLZ901" s="44"/>
      <c r="PMA901" s="44"/>
      <c r="PMB901" s="44"/>
      <c r="PMC901" s="44"/>
      <c r="PMD901" s="44"/>
      <c r="PME901" s="44"/>
      <c r="PMF901" s="44"/>
      <c r="PMG901" s="44"/>
      <c r="PMH901" s="44"/>
      <c r="PMI901" s="44"/>
      <c r="PMJ901" s="44"/>
      <c r="PMK901" s="44"/>
      <c r="PML901" s="44"/>
      <c r="PMM901" s="44"/>
      <c r="PMN901" s="44"/>
      <c r="PMO901" s="44"/>
      <c r="PMP901" s="44"/>
      <c r="PMQ901" s="44"/>
      <c r="PMR901" s="44"/>
      <c r="PMS901" s="44"/>
      <c r="PMT901" s="44"/>
      <c r="PMU901" s="44"/>
      <c r="PMV901" s="44"/>
      <c r="PMW901" s="44"/>
      <c r="PMX901" s="44"/>
      <c r="PMY901" s="44"/>
      <c r="PMZ901" s="44"/>
      <c r="PNA901" s="44"/>
      <c r="PNB901" s="44"/>
      <c r="PNC901" s="44"/>
      <c r="PND901" s="44"/>
      <c r="PNE901" s="44"/>
      <c r="PNF901" s="44"/>
      <c r="PNG901" s="44"/>
      <c r="PNH901" s="44"/>
      <c r="PNI901" s="44"/>
      <c r="PNJ901" s="44"/>
      <c r="PNK901" s="44"/>
      <c r="PNL901" s="44"/>
      <c r="PNM901" s="44"/>
      <c r="PNN901" s="44"/>
      <c r="PNO901" s="44"/>
      <c r="PNP901" s="44"/>
      <c r="PNQ901" s="44"/>
      <c r="PNR901" s="44"/>
      <c r="PNS901" s="44"/>
      <c r="PNT901" s="44"/>
      <c r="PNU901" s="44"/>
      <c r="PNV901" s="44"/>
      <c r="PNW901" s="44"/>
      <c r="PNX901" s="44"/>
      <c r="PNY901" s="44"/>
      <c r="PNZ901" s="44"/>
      <c r="POA901" s="44"/>
      <c r="POB901" s="44"/>
      <c r="POC901" s="44"/>
      <c r="POD901" s="44"/>
      <c r="POE901" s="44"/>
      <c r="POF901" s="44"/>
      <c r="POG901" s="44"/>
      <c r="POH901" s="44"/>
      <c r="POI901" s="44"/>
      <c r="POJ901" s="44"/>
      <c r="POK901" s="44"/>
      <c r="POL901" s="44"/>
      <c r="POM901" s="44"/>
      <c r="PON901" s="44"/>
      <c r="POO901" s="44"/>
      <c r="POP901" s="44"/>
      <c r="POQ901" s="44"/>
      <c r="POR901" s="44"/>
      <c r="POS901" s="44"/>
      <c r="POT901" s="44"/>
      <c r="POU901" s="44"/>
      <c r="POV901" s="44"/>
      <c r="POW901" s="44"/>
      <c r="POX901" s="44"/>
      <c r="POY901" s="44"/>
      <c r="POZ901" s="44"/>
      <c r="PPA901" s="44"/>
      <c r="PPB901" s="44"/>
      <c r="PPC901" s="44"/>
      <c r="PPD901" s="44"/>
      <c r="PPE901" s="44"/>
      <c r="PPF901" s="44"/>
      <c r="PPG901" s="44"/>
      <c r="PPH901" s="44"/>
      <c r="PPI901" s="44"/>
      <c r="PPJ901" s="44"/>
      <c r="PPK901" s="44"/>
      <c r="PPL901" s="44"/>
      <c r="PPM901" s="44"/>
      <c r="PPN901" s="44"/>
      <c r="PPO901" s="44"/>
      <c r="PPP901" s="44"/>
      <c r="PPQ901" s="44"/>
      <c r="PPR901" s="44"/>
      <c r="PPS901" s="44"/>
      <c r="PPT901" s="44"/>
      <c r="PPU901" s="44"/>
      <c r="PPV901" s="44"/>
      <c r="PPW901" s="44"/>
      <c r="PPX901" s="44"/>
      <c r="PPY901" s="44"/>
      <c r="PPZ901" s="44"/>
      <c r="PQA901" s="44"/>
      <c r="PQB901" s="44"/>
      <c r="PQC901" s="44"/>
      <c r="PQD901" s="44"/>
      <c r="PQE901" s="44"/>
      <c r="PQF901" s="44"/>
      <c r="PQG901" s="44"/>
      <c r="PQH901" s="44"/>
      <c r="PQI901" s="44"/>
      <c r="PQJ901" s="44"/>
      <c r="PQK901" s="44"/>
      <c r="PQL901" s="44"/>
      <c r="PQM901" s="44"/>
      <c r="PQN901" s="44"/>
      <c r="PQO901" s="44"/>
      <c r="PQP901" s="44"/>
      <c r="PQQ901" s="44"/>
      <c r="PQR901" s="44"/>
      <c r="PQS901" s="44"/>
      <c r="PQT901" s="44"/>
      <c r="PQU901" s="44"/>
      <c r="PQV901" s="44"/>
      <c r="PQW901" s="44"/>
      <c r="PQX901" s="44"/>
      <c r="PQY901" s="44"/>
      <c r="PQZ901" s="44"/>
      <c r="PRA901" s="44"/>
      <c r="PRB901" s="44"/>
      <c r="PRC901" s="44"/>
      <c r="PRD901" s="44"/>
      <c r="PRE901" s="44"/>
      <c r="PRF901" s="44"/>
      <c r="PRG901" s="44"/>
      <c r="PRH901" s="44"/>
      <c r="PRI901" s="44"/>
      <c r="PRJ901" s="44"/>
      <c r="PRK901" s="44"/>
      <c r="PRL901" s="44"/>
      <c r="PRM901" s="44"/>
      <c r="PRN901" s="44"/>
      <c r="PRO901" s="44"/>
      <c r="PRP901" s="44"/>
      <c r="PRQ901" s="44"/>
      <c r="PRR901" s="44"/>
      <c r="PRS901" s="44"/>
      <c r="PRT901" s="44"/>
      <c r="PRU901" s="44"/>
      <c r="PRV901" s="44"/>
      <c r="PRW901" s="44"/>
      <c r="PRX901" s="44"/>
      <c r="PRY901" s="44"/>
      <c r="PRZ901" s="44"/>
      <c r="PSA901" s="44"/>
      <c r="PSB901" s="44"/>
      <c r="PSC901" s="44"/>
      <c r="PSD901" s="44"/>
      <c r="PSE901" s="44"/>
      <c r="PSF901" s="44"/>
      <c r="PSG901" s="44"/>
      <c r="PSH901" s="44"/>
      <c r="PSI901" s="44"/>
      <c r="PSJ901" s="44"/>
      <c r="PSK901" s="44"/>
      <c r="PSL901" s="44"/>
      <c r="PSM901" s="44"/>
      <c r="PSN901" s="44"/>
      <c r="PSO901" s="44"/>
      <c r="PSP901" s="44"/>
      <c r="PSQ901" s="44"/>
      <c r="PSR901" s="44"/>
      <c r="PSS901" s="44"/>
      <c r="PST901" s="44"/>
      <c r="PSU901" s="44"/>
      <c r="PSV901" s="44"/>
      <c r="PSW901" s="44"/>
      <c r="PSX901" s="44"/>
      <c r="PSY901" s="44"/>
      <c r="PSZ901" s="44"/>
      <c r="PTA901" s="44"/>
      <c r="PTB901" s="44"/>
      <c r="PTC901" s="44"/>
      <c r="PTD901" s="44"/>
      <c r="PTE901" s="44"/>
      <c r="PTF901" s="44"/>
      <c r="PTG901" s="44"/>
      <c r="PTH901" s="44"/>
      <c r="PTI901" s="44"/>
      <c r="PTJ901" s="44"/>
      <c r="PTK901" s="44"/>
      <c r="PTL901" s="44"/>
      <c r="PTM901" s="44"/>
      <c r="PTN901" s="44"/>
      <c r="PTO901" s="44"/>
      <c r="PTP901" s="44"/>
      <c r="PTQ901" s="44"/>
      <c r="PTR901" s="44"/>
      <c r="PTS901" s="44"/>
      <c r="PTT901" s="44"/>
      <c r="PTU901" s="44"/>
      <c r="PTV901" s="44"/>
      <c r="PTW901" s="44"/>
      <c r="PTX901" s="44"/>
      <c r="PTY901" s="44"/>
      <c r="PTZ901" s="44"/>
      <c r="PUA901" s="44"/>
      <c r="PUB901" s="44"/>
      <c r="PUC901" s="44"/>
      <c r="PUD901" s="44"/>
      <c r="PUE901" s="44"/>
      <c r="PUF901" s="44"/>
      <c r="PUG901" s="44"/>
      <c r="PUH901" s="44"/>
      <c r="PUI901" s="44"/>
      <c r="PUJ901" s="44"/>
      <c r="PUK901" s="44"/>
      <c r="PUL901" s="44"/>
      <c r="PUM901" s="44"/>
      <c r="PUN901" s="44"/>
      <c r="PUO901" s="44"/>
      <c r="PUP901" s="44"/>
      <c r="PUQ901" s="44"/>
      <c r="PUR901" s="44"/>
      <c r="PUS901" s="44"/>
      <c r="PUT901" s="44"/>
      <c r="PUU901" s="44"/>
      <c r="PUV901" s="44"/>
      <c r="PUW901" s="44"/>
      <c r="PUX901" s="44"/>
      <c r="PUY901" s="44"/>
      <c r="PUZ901" s="44"/>
      <c r="PVA901" s="44"/>
      <c r="PVB901" s="44"/>
      <c r="PVC901" s="44"/>
      <c r="PVD901" s="44"/>
      <c r="PVE901" s="44"/>
      <c r="PVF901" s="44"/>
      <c r="PVG901" s="44"/>
      <c r="PVH901" s="44"/>
      <c r="PVI901" s="44"/>
      <c r="PVJ901" s="44"/>
      <c r="PVK901" s="44"/>
      <c r="PVL901" s="44"/>
      <c r="PVM901" s="44"/>
      <c r="PVN901" s="44"/>
      <c r="PVO901" s="44"/>
      <c r="PVP901" s="44"/>
      <c r="PVQ901" s="44"/>
      <c r="PVR901" s="44"/>
      <c r="PVS901" s="44"/>
      <c r="PVT901" s="44"/>
      <c r="PVU901" s="44"/>
      <c r="PVV901" s="44"/>
      <c r="PVW901" s="44"/>
      <c r="PVX901" s="44"/>
      <c r="PVY901" s="44"/>
      <c r="PVZ901" s="44"/>
      <c r="PWA901" s="44"/>
      <c r="PWB901" s="44"/>
      <c r="PWC901" s="44"/>
      <c r="PWD901" s="44"/>
      <c r="PWE901" s="44"/>
      <c r="PWF901" s="44"/>
      <c r="PWG901" s="44"/>
      <c r="PWH901" s="44"/>
      <c r="PWI901" s="44"/>
      <c r="PWJ901" s="44"/>
      <c r="PWK901" s="44"/>
      <c r="PWL901" s="44"/>
      <c r="PWM901" s="44"/>
      <c r="PWN901" s="44"/>
      <c r="PWO901" s="44"/>
      <c r="PWP901" s="44"/>
      <c r="PWQ901" s="44"/>
      <c r="PWR901" s="44"/>
      <c r="PWS901" s="44"/>
      <c r="PWT901" s="44"/>
      <c r="PWU901" s="44"/>
      <c r="PWV901" s="44"/>
      <c r="PWW901" s="44"/>
      <c r="PWX901" s="44"/>
      <c r="PWY901" s="44"/>
      <c r="PWZ901" s="44"/>
      <c r="PXA901" s="44"/>
      <c r="PXB901" s="44"/>
      <c r="PXC901" s="44"/>
      <c r="PXD901" s="44"/>
      <c r="PXE901" s="44"/>
      <c r="PXF901" s="44"/>
      <c r="PXG901" s="44"/>
      <c r="PXH901" s="44"/>
      <c r="PXI901" s="44"/>
      <c r="PXJ901" s="44"/>
      <c r="PXK901" s="44"/>
      <c r="PXL901" s="44"/>
      <c r="PXM901" s="44"/>
      <c r="PXN901" s="44"/>
      <c r="PXO901" s="44"/>
      <c r="PXP901" s="44"/>
      <c r="PXQ901" s="44"/>
      <c r="PXR901" s="44"/>
      <c r="PXS901" s="44"/>
      <c r="PXT901" s="44"/>
      <c r="PXU901" s="44"/>
      <c r="PXV901" s="44"/>
      <c r="PXW901" s="44"/>
      <c r="PXX901" s="44"/>
      <c r="PXY901" s="44"/>
      <c r="PXZ901" s="44"/>
      <c r="PYA901" s="44"/>
      <c r="PYB901" s="44"/>
      <c r="PYC901" s="44"/>
      <c r="PYD901" s="44"/>
      <c r="PYE901" s="44"/>
      <c r="PYF901" s="44"/>
      <c r="PYG901" s="44"/>
      <c r="PYH901" s="44"/>
      <c r="PYI901" s="44"/>
      <c r="PYJ901" s="44"/>
      <c r="PYK901" s="44"/>
      <c r="PYL901" s="44"/>
      <c r="PYM901" s="44"/>
      <c r="PYN901" s="44"/>
      <c r="PYO901" s="44"/>
      <c r="PYP901" s="44"/>
      <c r="PYQ901" s="44"/>
      <c r="PYR901" s="44"/>
      <c r="PYS901" s="44"/>
      <c r="PYT901" s="44"/>
      <c r="PYU901" s="44"/>
      <c r="PYV901" s="44"/>
      <c r="PYW901" s="44"/>
      <c r="PYX901" s="44"/>
      <c r="PYY901" s="44"/>
      <c r="PYZ901" s="44"/>
      <c r="PZA901" s="44"/>
      <c r="PZB901" s="44"/>
      <c r="PZC901" s="44"/>
      <c r="PZD901" s="44"/>
      <c r="PZE901" s="44"/>
      <c r="PZF901" s="44"/>
      <c r="PZG901" s="44"/>
      <c r="PZH901" s="44"/>
      <c r="PZI901" s="44"/>
      <c r="PZJ901" s="44"/>
      <c r="PZK901" s="44"/>
      <c r="PZL901" s="44"/>
      <c r="PZM901" s="44"/>
      <c r="PZN901" s="44"/>
      <c r="PZO901" s="44"/>
      <c r="PZP901" s="44"/>
      <c r="PZQ901" s="44"/>
      <c r="PZR901" s="44"/>
      <c r="PZS901" s="44"/>
      <c r="PZT901" s="44"/>
      <c r="PZU901" s="44"/>
      <c r="PZV901" s="44"/>
      <c r="PZW901" s="44"/>
      <c r="PZX901" s="44"/>
      <c r="PZY901" s="44"/>
      <c r="PZZ901" s="44"/>
      <c r="QAA901" s="44"/>
      <c r="QAB901" s="44"/>
      <c r="QAC901" s="44"/>
      <c r="QAD901" s="44"/>
      <c r="QAE901" s="44"/>
      <c r="QAF901" s="44"/>
      <c r="QAG901" s="44"/>
      <c r="QAH901" s="44"/>
      <c r="QAI901" s="44"/>
      <c r="QAJ901" s="44"/>
      <c r="QAK901" s="44"/>
      <c r="QAL901" s="44"/>
      <c r="QAM901" s="44"/>
      <c r="QAN901" s="44"/>
      <c r="QAO901" s="44"/>
      <c r="QAP901" s="44"/>
      <c r="QAQ901" s="44"/>
      <c r="QAR901" s="44"/>
      <c r="QAS901" s="44"/>
      <c r="QAT901" s="44"/>
      <c r="QAU901" s="44"/>
      <c r="QAV901" s="44"/>
      <c r="QAW901" s="44"/>
      <c r="QAX901" s="44"/>
      <c r="QAY901" s="44"/>
      <c r="QAZ901" s="44"/>
      <c r="QBA901" s="44"/>
      <c r="QBB901" s="44"/>
      <c r="QBC901" s="44"/>
      <c r="QBD901" s="44"/>
      <c r="QBE901" s="44"/>
      <c r="QBF901" s="44"/>
      <c r="QBG901" s="44"/>
      <c r="QBH901" s="44"/>
      <c r="QBI901" s="44"/>
      <c r="QBJ901" s="44"/>
      <c r="QBK901" s="44"/>
      <c r="QBL901" s="44"/>
      <c r="QBM901" s="44"/>
      <c r="QBN901" s="44"/>
      <c r="QBO901" s="44"/>
      <c r="QBP901" s="44"/>
      <c r="QBQ901" s="44"/>
      <c r="QBR901" s="44"/>
      <c r="QBS901" s="44"/>
      <c r="QBT901" s="44"/>
      <c r="QBU901" s="44"/>
      <c r="QBV901" s="44"/>
      <c r="QBW901" s="44"/>
      <c r="QBX901" s="44"/>
      <c r="QBY901" s="44"/>
      <c r="QBZ901" s="44"/>
      <c r="QCA901" s="44"/>
      <c r="QCB901" s="44"/>
      <c r="QCC901" s="44"/>
      <c r="QCD901" s="44"/>
      <c r="QCE901" s="44"/>
      <c r="QCF901" s="44"/>
      <c r="QCG901" s="44"/>
      <c r="QCH901" s="44"/>
      <c r="QCI901" s="44"/>
      <c r="QCJ901" s="44"/>
      <c r="QCK901" s="44"/>
      <c r="QCL901" s="44"/>
      <c r="QCM901" s="44"/>
      <c r="QCN901" s="44"/>
      <c r="QCO901" s="44"/>
      <c r="QCP901" s="44"/>
      <c r="QCQ901" s="44"/>
      <c r="QCR901" s="44"/>
      <c r="QCS901" s="44"/>
      <c r="QCT901" s="44"/>
      <c r="QCU901" s="44"/>
      <c r="QCV901" s="44"/>
      <c r="QCW901" s="44"/>
      <c r="QCX901" s="44"/>
      <c r="QCY901" s="44"/>
      <c r="QCZ901" s="44"/>
      <c r="QDA901" s="44"/>
      <c r="QDB901" s="44"/>
      <c r="QDC901" s="44"/>
      <c r="QDD901" s="44"/>
      <c r="QDE901" s="44"/>
      <c r="QDF901" s="44"/>
      <c r="QDG901" s="44"/>
      <c r="QDH901" s="44"/>
      <c r="QDI901" s="44"/>
      <c r="QDJ901" s="44"/>
      <c r="QDK901" s="44"/>
      <c r="QDL901" s="44"/>
      <c r="QDM901" s="44"/>
      <c r="QDN901" s="44"/>
      <c r="QDO901" s="44"/>
      <c r="QDP901" s="44"/>
      <c r="QDQ901" s="44"/>
      <c r="QDR901" s="44"/>
      <c r="QDS901" s="44"/>
      <c r="QDT901" s="44"/>
      <c r="QDU901" s="44"/>
      <c r="QDV901" s="44"/>
      <c r="QDW901" s="44"/>
      <c r="QDX901" s="44"/>
      <c r="QDY901" s="44"/>
      <c r="QDZ901" s="44"/>
      <c r="QEA901" s="44"/>
      <c r="QEB901" s="44"/>
      <c r="QEC901" s="44"/>
      <c r="QED901" s="44"/>
      <c r="QEE901" s="44"/>
      <c r="QEF901" s="44"/>
      <c r="QEG901" s="44"/>
      <c r="QEH901" s="44"/>
      <c r="QEI901" s="44"/>
      <c r="QEJ901" s="44"/>
      <c r="QEK901" s="44"/>
      <c r="QEL901" s="44"/>
      <c r="QEM901" s="44"/>
      <c r="QEN901" s="44"/>
      <c r="QEO901" s="44"/>
      <c r="QEP901" s="44"/>
      <c r="QEQ901" s="44"/>
      <c r="QER901" s="44"/>
      <c r="QES901" s="44"/>
      <c r="QET901" s="44"/>
      <c r="QEU901" s="44"/>
      <c r="QEV901" s="44"/>
      <c r="QEW901" s="44"/>
      <c r="QEX901" s="44"/>
      <c r="QEY901" s="44"/>
      <c r="QEZ901" s="44"/>
      <c r="QFA901" s="44"/>
      <c r="QFB901" s="44"/>
      <c r="QFC901" s="44"/>
      <c r="QFD901" s="44"/>
      <c r="QFE901" s="44"/>
      <c r="QFF901" s="44"/>
      <c r="QFG901" s="44"/>
      <c r="QFH901" s="44"/>
      <c r="QFI901" s="44"/>
      <c r="QFJ901" s="44"/>
      <c r="QFK901" s="44"/>
      <c r="QFL901" s="44"/>
      <c r="QFM901" s="44"/>
      <c r="QFN901" s="44"/>
      <c r="QFO901" s="44"/>
      <c r="QFP901" s="44"/>
      <c r="QFQ901" s="44"/>
      <c r="QFR901" s="44"/>
      <c r="QFS901" s="44"/>
      <c r="QFT901" s="44"/>
      <c r="QFU901" s="44"/>
      <c r="QFV901" s="44"/>
      <c r="QFW901" s="44"/>
      <c r="QFX901" s="44"/>
      <c r="QFY901" s="44"/>
      <c r="QFZ901" s="44"/>
      <c r="QGA901" s="44"/>
      <c r="QGB901" s="44"/>
      <c r="QGC901" s="44"/>
      <c r="QGD901" s="44"/>
      <c r="QGE901" s="44"/>
      <c r="QGF901" s="44"/>
      <c r="QGG901" s="44"/>
      <c r="QGH901" s="44"/>
      <c r="QGI901" s="44"/>
      <c r="QGJ901" s="44"/>
      <c r="QGK901" s="44"/>
      <c r="QGL901" s="44"/>
      <c r="QGM901" s="44"/>
      <c r="QGN901" s="44"/>
      <c r="QGO901" s="44"/>
      <c r="QGP901" s="44"/>
      <c r="QGQ901" s="44"/>
      <c r="QGR901" s="44"/>
      <c r="QGS901" s="44"/>
      <c r="QGT901" s="44"/>
      <c r="QGU901" s="44"/>
      <c r="QGV901" s="44"/>
      <c r="QGW901" s="44"/>
      <c r="QGX901" s="44"/>
      <c r="QGY901" s="44"/>
      <c r="QGZ901" s="44"/>
      <c r="QHA901" s="44"/>
      <c r="QHB901" s="44"/>
      <c r="QHC901" s="44"/>
      <c r="QHD901" s="44"/>
      <c r="QHE901" s="44"/>
      <c r="QHF901" s="44"/>
      <c r="QHG901" s="44"/>
      <c r="QHH901" s="44"/>
      <c r="QHI901" s="44"/>
      <c r="QHJ901" s="44"/>
      <c r="QHK901" s="44"/>
      <c r="QHL901" s="44"/>
      <c r="QHM901" s="44"/>
      <c r="QHN901" s="44"/>
      <c r="QHO901" s="44"/>
      <c r="QHP901" s="44"/>
      <c r="QHQ901" s="44"/>
      <c r="QHR901" s="44"/>
      <c r="QHS901" s="44"/>
      <c r="QHT901" s="44"/>
      <c r="QHU901" s="44"/>
      <c r="QHV901" s="44"/>
      <c r="QHW901" s="44"/>
      <c r="QHX901" s="44"/>
      <c r="QHY901" s="44"/>
      <c r="QHZ901" s="44"/>
      <c r="QIA901" s="44"/>
      <c r="QIB901" s="44"/>
      <c r="QIC901" s="44"/>
      <c r="QID901" s="44"/>
      <c r="QIE901" s="44"/>
      <c r="QIF901" s="44"/>
      <c r="QIG901" s="44"/>
      <c r="QIH901" s="44"/>
      <c r="QII901" s="44"/>
      <c r="QIJ901" s="44"/>
      <c r="QIK901" s="44"/>
      <c r="QIL901" s="44"/>
      <c r="QIM901" s="44"/>
      <c r="QIN901" s="44"/>
      <c r="QIO901" s="44"/>
      <c r="QIP901" s="44"/>
      <c r="QIQ901" s="44"/>
      <c r="QIR901" s="44"/>
      <c r="QIS901" s="44"/>
      <c r="QIT901" s="44"/>
      <c r="QIU901" s="44"/>
      <c r="QIV901" s="44"/>
      <c r="QIW901" s="44"/>
      <c r="QIX901" s="44"/>
      <c r="QIY901" s="44"/>
      <c r="QIZ901" s="44"/>
      <c r="QJA901" s="44"/>
      <c r="QJB901" s="44"/>
      <c r="QJC901" s="44"/>
      <c r="QJD901" s="44"/>
      <c r="QJE901" s="44"/>
      <c r="QJF901" s="44"/>
      <c r="QJG901" s="44"/>
      <c r="QJH901" s="44"/>
      <c r="QJI901" s="44"/>
      <c r="QJJ901" s="44"/>
      <c r="QJK901" s="44"/>
      <c r="QJL901" s="44"/>
      <c r="QJM901" s="44"/>
      <c r="QJN901" s="44"/>
      <c r="QJO901" s="44"/>
      <c r="QJP901" s="44"/>
      <c r="QJQ901" s="44"/>
      <c r="QJR901" s="44"/>
      <c r="QJS901" s="44"/>
      <c r="QJT901" s="44"/>
      <c r="QJU901" s="44"/>
      <c r="QJV901" s="44"/>
      <c r="QJW901" s="44"/>
      <c r="QJX901" s="44"/>
      <c r="QJY901" s="44"/>
      <c r="QJZ901" s="44"/>
      <c r="QKA901" s="44"/>
      <c r="QKB901" s="44"/>
      <c r="QKC901" s="44"/>
      <c r="QKD901" s="44"/>
      <c r="QKE901" s="44"/>
      <c r="QKF901" s="44"/>
      <c r="QKG901" s="44"/>
      <c r="QKH901" s="44"/>
      <c r="QKI901" s="44"/>
      <c r="QKJ901" s="44"/>
      <c r="QKK901" s="44"/>
      <c r="QKL901" s="44"/>
      <c r="QKM901" s="44"/>
      <c r="QKN901" s="44"/>
      <c r="QKO901" s="44"/>
      <c r="QKP901" s="44"/>
      <c r="QKQ901" s="44"/>
      <c r="QKR901" s="44"/>
      <c r="QKS901" s="44"/>
      <c r="QKT901" s="44"/>
      <c r="QKU901" s="44"/>
      <c r="QKV901" s="44"/>
      <c r="QKW901" s="44"/>
      <c r="QKX901" s="44"/>
      <c r="QKY901" s="44"/>
      <c r="QKZ901" s="44"/>
      <c r="QLA901" s="44"/>
      <c r="QLB901" s="44"/>
      <c r="QLC901" s="44"/>
      <c r="QLD901" s="44"/>
      <c r="QLE901" s="44"/>
      <c r="QLF901" s="44"/>
      <c r="QLG901" s="44"/>
      <c r="QLH901" s="44"/>
      <c r="QLI901" s="44"/>
      <c r="QLJ901" s="44"/>
      <c r="QLK901" s="44"/>
      <c r="QLL901" s="44"/>
      <c r="QLM901" s="44"/>
      <c r="QLN901" s="44"/>
      <c r="QLO901" s="44"/>
      <c r="QLP901" s="44"/>
      <c r="QLQ901" s="44"/>
      <c r="QLR901" s="44"/>
      <c r="QLS901" s="44"/>
      <c r="QLT901" s="44"/>
      <c r="QLU901" s="44"/>
      <c r="QLV901" s="44"/>
      <c r="QLW901" s="44"/>
      <c r="QLX901" s="44"/>
      <c r="QLY901" s="44"/>
      <c r="QLZ901" s="44"/>
      <c r="QMA901" s="44"/>
      <c r="QMB901" s="44"/>
      <c r="QMC901" s="44"/>
      <c r="QMD901" s="44"/>
      <c r="QME901" s="44"/>
      <c r="QMF901" s="44"/>
      <c r="QMG901" s="44"/>
      <c r="QMH901" s="44"/>
      <c r="QMI901" s="44"/>
      <c r="QMJ901" s="44"/>
      <c r="QMK901" s="44"/>
      <c r="QML901" s="44"/>
      <c r="QMM901" s="44"/>
      <c r="QMN901" s="44"/>
      <c r="QMO901" s="44"/>
      <c r="QMP901" s="44"/>
      <c r="QMQ901" s="44"/>
      <c r="QMR901" s="44"/>
      <c r="QMS901" s="44"/>
      <c r="QMT901" s="44"/>
      <c r="QMU901" s="44"/>
      <c r="QMV901" s="44"/>
      <c r="QMW901" s="44"/>
      <c r="QMX901" s="44"/>
      <c r="QMY901" s="44"/>
      <c r="QMZ901" s="44"/>
      <c r="QNA901" s="44"/>
      <c r="QNB901" s="44"/>
      <c r="QNC901" s="44"/>
      <c r="QND901" s="44"/>
      <c r="QNE901" s="44"/>
      <c r="QNF901" s="44"/>
      <c r="QNG901" s="44"/>
      <c r="QNH901" s="44"/>
      <c r="QNI901" s="44"/>
      <c r="QNJ901" s="44"/>
      <c r="QNK901" s="44"/>
      <c r="QNL901" s="44"/>
      <c r="QNM901" s="44"/>
      <c r="QNN901" s="44"/>
      <c r="QNO901" s="44"/>
      <c r="QNP901" s="44"/>
      <c r="QNQ901" s="44"/>
      <c r="QNR901" s="44"/>
      <c r="QNS901" s="44"/>
      <c r="QNT901" s="44"/>
      <c r="QNU901" s="44"/>
      <c r="QNV901" s="44"/>
      <c r="QNW901" s="44"/>
      <c r="QNX901" s="44"/>
      <c r="QNY901" s="44"/>
      <c r="QNZ901" s="44"/>
      <c r="QOA901" s="44"/>
      <c r="QOB901" s="44"/>
      <c r="QOC901" s="44"/>
      <c r="QOD901" s="44"/>
      <c r="QOE901" s="44"/>
      <c r="QOF901" s="44"/>
      <c r="QOG901" s="44"/>
      <c r="QOH901" s="44"/>
      <c r="QOI901" s="44"/>
      <c r="QOJ901" s="44"/>
      <c r="QOK901" s="44"/>
      <c r="QOL901" s="44"/>
      <c r="QOM901" s="44"/>
      <c r="QON901" s="44"/>
      <c r="QOO901" s="44"/>
      <c r="QOP901" s="44"/>
      <c r="QOQ901" s="44"/>
      <c r="QOR901" s="44"/>
      <c r="QOS901" s="44"/>
      <c r="QOT901" s="44"/>
      <c r="QOU901" s="44"/>
      <c r="QOV901" s="44"/>
      <c r="QOW901" s="44"/>
      <c r="QOX901" s="44"/>
      <c r="QOY901" s="44"/>
      <c r="QOZ901" s="44"/>
      <c r="QPA901" s="44"/>
      <c r="QPB901" s="44"/>
      <c r="QPC901" s="44"/>
      <c r="QPD901" s="44"/>
      <c r="QPE901" s="44"/>
      <c r="QPF901" s="44"/>
      <c r="QPG901" s="44"/>
      <c r="QPH901" s="44"/>
      <c r="QPI901" s="44"/>
      <c r="QPJ901" s="44"/>
      <c r="QPK901" s="44"/>
      <c r="QPL901" s="44"/>
      <c r="QPM901" s="44"/>
      <c r="QPN901" s="44"/>
      <c r="QPO901" s="44"/>
      <c r="QPP901" s="44"/>
      <c r="QPQ901" s="44"/>
      <c r="QPR901" s="44"/>
      <c r="QPS901" s="44"/>
      <c r="QPT901" s="44"/>
      <c r="QPU901" s="44"/>
      <c r="QPV901" s="44"/>
      <c r="QPW901" s="44"/>
      <c r="QPX901" s="44"/>
      <c r="QPY901" s="44"/>
      <c r="QPZ901" s="44"/>
      <c r="QQA901" s="44"/>
      <c r="QQB901" s="44"/>
      <c r="QQC901" s="44"/>
      <c r="QQD901" s="44"/>
      <c r="QQE901" s="44"/>
      <c r="QQF901" s="44"/>
      <c r="QQG901" s="44"/>
      <c r="QQH901" s="44"/>
      <c r="QQI901" s="44"/>
      <c r="QQJ901" s="44"/>
      <c r="QQK901" s="44"/>
      <c r="QQL901" s="44"/>
      <c r="QQM901" s="44"/>
      <c r="QQN901" s="44"/>
      <c r="QQO901" s="44"/>
      <c r="QQP901" s="44"/>
      <c r="QQQ901" s="44"/>
      <c r="QQR901" s="44"/>
      <c r="QQS901" s="44"/>
      <c r="QQT901" s="44"/>
      <c r="QQU901" s="44"/>
      <c r="QQV901" s="44"/>
      <c r="QQW901" s="44"/>
      <c r="QQX901" s="44"/>
      <c r="QQY901" s="44"/>
      <c r="QQZ901" s="44"/>
      <c r="QRA901" s="44"/>
      <c r="QRB901" s="44"/>
      <c r="QRC901" s="44"/>
      <c r="QRD901" s="44"/>
      <c r="QRE901" s="44"/>
      <c r="QRF901" s="44"/>
      <c r="QRG901" s="44"/>
      <c r="QRH901" s="44"/>
      <c r="QRI901" s="44"/>
      <c r="QRJ901" s="44"/>
      <c r="QRK901" s="44"/>
      <c r="QRL901" s="44"/>
      <c r="QRM901" s="44"/>
      <c r="QRN901" s="44"/>
      <c r="QRO901" s="44"/>
      <c r="QRP901" s="44"/>
      <c r="QRQ901" s="44"/>
      <c r="QRR901" s="44"/>
      <c r="QRS901" s="44"/>
      <c r="QRT901" s="44"/>
      <c r="QRU901" s="44"/>
      <c r="QRV901" s="44"/>
      <c r="QRW901" s="44"/>
      <c r="QRX901" s="44"/>
      <c r="QRY901" s="44"/>
      <c r="QRZ901" s="44"/>
      <c r="QSA901" s="44"/>
      <c r="QSB901" s="44"/>
      <c r="QSC901" s="44"/>
      <c r="QSD901" s="44"/>
      <c r="QSE901" s="44"/>
      <c r="QSF901" s="44"/>
      <c r="QSG901" s="44"/>
      <c r="QSH901" s="44"/>
      <c r="QSI901" s="44"/>
      <c r="QSJ901" s="44"/>
      <c r="QSK901" s="44"/>
      <c r="QSL901" s="44"/>
      <c r="QSM901" s="44"/>
      <c r="QSN901" s="44"/>
      <c r="QSO901" s="44"/>
      <c r="QSP901" s="44"/>
      <c r="QSQ901" s="44"/>
      <c r="QSR901" s="44"/>
      <c r="QSS901" s="44"/>
      <c r="QST901" s="44"/>
      <c r="QSU901" s="44"/>
      <c r="QSV901" s="44"/>
      <c r="QSW901" s="44"/>
      <c r="QSX901" s="44"/>
      <c r="QSY901" s="44"/>
      <c r="QSZ901" s="44"/>
      <c r="QTA901" s="44"/>
      <c r="QTB901" s="44"/>
      <c r="QTC901" s="44"/>
      <c r="QTD901" s="44"/>
      <c r="QTE901" s="44"/>
      <c r="QTF901" s="44"/>
      <c r="QTG901" s="44"/>
      <c r="QTH901" s="44"/>
      <c r="QTI901" s="44"/>
      <c r="QTJ901" s="44"/>
      <c r="QTK901" s="44"/>
      <c r="QTL901" s="44"/>
      <c r="QTM901" s="44"/>
      <c r="QTN901" s="44"/>
      <c r="QTO901" s="44"/>
      <c r="QTP901" s="44"/>
      <c r="QTQ901" s="44"/>
      <c r="QTR901" s="44"/>
      <c r="QTS901" s="44"/>
      <c r="QTT901" s="44"/>
      <c r="QTU901" s="44"/>
      <c r="QTV901" s="44"/>
      <c r="QTW901" s="44"/>
      <c r="QTX901" s="44"/>
      <c r="QTY901" s="44"/>
      <c r="QTZ901" s="44"/>
      <c r="QUA901" s="44"/>
      <c r="QUB901" s="44"/>
      <c r="QUC901" s="44"/>
      <c r="QUD901" s="44"/>
      <c r="QUE901" s="44"/>
      <c r="QUF901" s="44"/>
      <c r="QUG901" s="44"/>
      <c r="QUH901" s="44"/>
      <c r="QUI901" s="44"/>
      <c r="QUJ901" s="44"/>
      <c r="QUK901" s="44"/>
      <c r="QUL901" s="44"/>
      <c r="QUM901" s="44"/>
      <c r="QUN901" s="44"/>
      <c r="QUO901" s="44"/>
      <c r="QUP901" s="44"/>
      <c r="QUQ901" s="44"/>
      <c r="QUR901" s="44"/>
      <c r="QUS901" s="44"/>
      <c r="QUT901" s="44"/>
      <c r="QUU901" s="44"/>
      <c r="QUV901" s="44"/>
      <c r="QUW901" s="44"/>
      <c r="QUX901" s="44"/>
      <c r="QUY901" s="44"/>
      <c r="QUZ901" s="44"/>
      <c r="QVA901" s="44"/>
      <c r="QVB901" s="44"/>
      <c r="QVC901" s="44"/>
      <c r="QVD901" s="44"/>
      <c r="QVE901" s="44"/>
      <c r="QVF901" s="44"/>
      <c r="QVG901" s="44"/>
      <c r="QVH901" s="44"/>
      <c r="QVI901" s="44"/>
      <c r="QVJ901" s="44"/>
      <c r="QVK901" s="44"/>
      <c r="QVL901" s="44"/>
      <c r="QVM901" s="44"/>
      <c r="QVN901" s="44"/>
      <c r="QVO901" s="44"/>
      <c r="QVP901" s="44"/>
      <c r="QVQ901" s="44"/>
      <c r="QVR901" s="44"/>
      <c r="QVS901" s="44"/>
      <c r="QVT901" s="44"/>
      <c r="QVU901" s="44"/>
      <c r="QVV901" s="44"/>
      <c r="QVW901" s="44"/>
      <c r="QVX901" s="44"/>
      <c r="QVY901" s="44"/>
      <c r="QVZ901" s="44"/>
      <c r="QWA901" s="44"/>
      <c r="QWB901" s="44"/>
      <c r="QWC901" s="44"/>
      <c r="QWD901" s="44"/>
      <c r="QWE901" s="44"/>
      <c r="QWF901" s="44"/>
      <c r="QWG901" s="44"/>
      <c r="QWH901" s="44"/>
      <c r="QWI901" s="44"/>
      <c r="QWJ901" s="44"/>
      <c r="QWK901" s="44"/>
      <c r="QWL901" s="44"/>
      <c r="QWM901" s="44"/>
      <c r="QWN901" s="44"/>
      <c r="QWO901" s="44"/>
      <c r="QWP901" s="44"/>
      <c r="QWQ901" s="44"/>
      <c r="QWR901" s="44"/>
      <c r="QWS901" s="44"/>
      <c r="QWT901" s="44"/>
      <c r="QWU901" s="44"/>
      <c r="QWV901" s="44"/>
      <c r="QWW901" s="44"/>
      <c r="QWX901" s="44"/>
      <c r="QWY901" s="44"/>
      <c r="QWZ901" s="44"/>
      <c r="QXA901" s="44"/>
      <c r="QXB901" s="44"/>
      <c r="QXC901" s="44"/>
      <c r="QXD901" s="44"/>
      <c r="QXE901" s="44"/>
      <c r="QXF901" s="44"/>
      <c r="QXG901" s="44"/>
      <c r="QXH901" s="44"/>
      <c r="QXI901" s="44"/>
      <c r="QXJ901" s="44"/>
      <c r="QXK901" s="44"/>
      <c r="QXL901" s="44"/>
      <c r="QXM901" s="44"/>
      <c r="QXN901" s="44"/>
      <c r="QXO901" s="44"/>
      <c r="QXP901" s="44"/>
      <c r="QXQ901" s="44"/>
      <c r="QXR901" s="44"/>
      <c r="QXS901" s="44"/>
      <c r="QXT901" s="44"/>
      <c r="QXU901" s="44"/>
      <c r="QXV901" s="44"/>
      <c r="QXW901" s="44"/>
      <c r="QXX901" s="44"/>
      <c r="QXY901" s="44"/>
      <c r="QXZ901" s="44"/>
      <c r="QYA901" s="44"/>
      <c r="QYB901" s="44"/>
      <c r="QYC901" s="44"/>
      <c r="QYD901" s="44"/>
      <c r="QYE901" s="44"/>
      <c r="QYF901" s="44"/>
      <c r="QYG901" s="44"/>
      <c r="QYH901" s="44"/>
      <c r="QYI901" s="44"/>
      <c r="QYJ901" s="44"/>
      <c r="QYK901" s="44"/>
      <c r="QYL901" s="44"/>
      <c r="QYM901" s="44"/>
      <c r="QYN901" s="44"/>
      <c r="QYO901" s="44"/>
      <c r="QYP901" s="44"/>
      <c r="QYQ901" s="44"/>
      <c r="QYR901" s="44"/>
      <c r="QYS901" s="44"/>
      <c r="QYT901" s="44"/>
      <c r="QYU901" s="44"/>
      <c r="QYV901" s="44"/>
      <c r="QYW901" s="44"/>
      <c r="QYX901" s="44"/>
      <c r="QYY901" s="44"/>
      <c r="QYZ901" s="44"/>
      <c r="QZA901" s="44"/>
      <c r="QZB901" s="44"/>
      <c r="QZC901" s="44"/>
      <c r="QZD901" s="44"/>
      <c r="QZE901" s="44"/>
      <c r="QZF901" s="44"/>
      <c r="QZG901" s="44"/>
      <c r="QZH901" s="44"/>
      <c r="QZI901" s="44"/>
      <c r="QZJ901" s="44"/>
      <c r="QZK901" s="44"/>
      <c r="QZL901" s="44"/>
      <c r="QZM901" s="44"/>
      <c r="QZN901" s="44"/>
      <c r="QZO901" s="44"/>
      <c r="QZP901" s="44"/>
      <c r="QZQ901" s="44"/>
      <c r="QZR901" s="44"/>
      <c r="QZS901" s="44"/>
      <c r="QZT901" s="44"/>
      <c r="QZU901" s="44"/>
      <c r="QZV901" s="44"/>
      <c r="QZW901" s="44"/>
      <c r="QZX901" s="44"/>
      <c r="QZY901" s="44"/>
      <c r="QZZ901" s="44"/>
      <c r="RAA901" s="44"/>
      <c r="RAB901" s="44"/>
      <c r="RAC901" s="44"/>
      <c r="RAD901" s="44"/>
      <c r="RAE901" s="44"/>
      <c r="RAF901" s="44"/>
      <c r="RAG901" s="44"/>
      <c r="RAH901" s="44"/>
      <c r="RAI901" s="44"/>
      <c r="RAJ901" s="44"/>
      <c r="RAK901" s="44"/>
      <c r="RAL901" s="44"/>
      <c r="RAM901" s="44"/>
      <c r="RAN901" s="44"/>
      <c r="RAO901" s="44"/>
      <c r="RAP901" s="44"/>
      <c r="RAQ901" s="44"/>
      <c r="RAR901" s="44"/>
      <c r="RAS901" s="44"/>
      <c r="RAT901" s="44"/>
      <c r="RAU901" s="44"/>
      <c r="RAV901" s="44"/>
      <c r="RAW901" s="44"/>
      <c r="RAX901" s="44"/>
      <c r="RAY901" s="44"/>
      <c r="RAZ901" s="44"/>
      <c r="RBA901" s="44"/>
      <c r="RBB901" s="44"/>
      <c r="RBC901" s="44"/>
      <c r="RBD901" s="44"/>
      <c r="RBE901" s="44"/>
      <c r="RBF901" s="44"/>
      <c r="RBG901" s="44"/>
      <c r="RBH901" s="44"/>
      <c r="RBI901" s="44"/>
      <c r="RBJ901" s="44"/>
      <c r="RBK901" s="44"/>
      <c r="RBL901" s="44"/>
      <c r="RBM901" s="44"/>
      <c r="RBN901" s="44"/>
      <c r="RBO901" s="44"/>
      <c r="RBP901" s="44"/>
      <c r="RBQ901" s="44"/>
      <c r="RBR901" s="44"/>
      <c r="RBS901" s="44"/>
      <c r="RBT901" s="44"/>
      <c r="RBU901" s="44"/>
      <c r="RBV901" s="44"/>
      <c r="RBW901" s="44"/>
      <c r="RBX901" s="44"/>
      <c r="RBY901" s="44"/>
      <c r="RBZ901" s="44"/>
      <c r="RCA901" s="44"/>
      <c r="RCB901" s="44"/>
      <c r="RCC901" s="44"/>
      <c r="RCD901" s="44"/>
      <c r="RCE901" s="44"/>
      <c r="RCF901" s="44"/>
      <c r="RCG901" s="44"/>
      <c r="RCH901" s="44"/>
      <c r="RCI901" s="44"/>
      <c r="RCJ901" s="44"/>
      <c r="RCK901" s="44"/>
      <c r="RCL901" s="44"/>
      <c r="RCM901" s="44"/>
      <c r="RCN901" s="44"/>
      <c r="RCO901" s="44"/>
      <c r="RCP901" s="44"/>
      <c r="RCQ901" s="44"/>
      <c r="RCR901" s="44"/>
      <c r="RCS901" s="44"/>
      <c r="RCT901" s="44"/>
      <c r="RCU901" s="44"/>
      <c r="RCV901" s="44"/>
      <c r="RCW901" s="44"/>
      <c r="RCX901" s="44"/>
      <c r="RCY901" s="44"/>
      <c r="RCZ901" s="44"/>
      <c r="RDA901" s="44"/>
      <c r="RDB901" s="44"/>
      <c r="RDC901" s="44"/>
      <c r="RDD901" s="44"/>
      <c r="RDE901" s="44"/>
      <c r="RDF901" s="44"/>
      <c r="RDG901" s="44"/>
      <c r="RDH901" s="44"/>
      <c r="RDI901" s="44"/>
      <c r="RDJ901" s="44"/>
      <c r="RDK901" s="44"/>
      <c r="RDL901" s="44"/>
      <c r="RDM901" s="44"/>
      <c r="RDN901" s="44"/>
      <c r="RDO901" s="44"/>
      <c r="RDP901" s="44"/>
      <c r="RDQ901" s="44"/>
      <c r="RDR901" s="44"/>
      <c r="RDS901" s="44"/>
      <c r="RDT901" s="44"/>
      <c r="RDU901" s="44"/>
      <c r="RDV901" s="44"/>
      <c r="RDW901" s="44"/>
      <c r="RDX901" s="44"/>
      <c r="RDY901" s="44"/>
      <c r="RDZ901" s="44"/>
      <c r="REA901" s="44"/>
      <c r="REB901" s="44"/>
      <c r="REC901" s="44"/>
      <c r="RED901" s="44"/>
      <c r="REE901" s="44"/>
      <c r="REF901" s="44"/>
      <c r="REG901" s="44"/>
      <c r="REH901" s="44"/>
      <c r="REI901" s="44"/>
      <c r="REJ901" s="44"/>
      <c r="REK901" s="44"/>
      <c r="REL901" s="44"/>
      <c r="REM901" s="44"/>
      <c r="REN901" s="44"/>
      <c r="REO901" s="44"/>
      <c r="REP901" s="44"/>
      <c r="REQ901" s="44"/>
      <c r="RER901" s="44"/>
      <c r="RES901" s="44"/>
      <c r="RET901" s="44"/>
      <c r="REU901" s="44"/>
      <c r="REV901" s="44"/>
      <c r="REW901" s="44"/>
      <c r="REX901" s="44"/>
      <c r="REY901" s="44"/>
      <c r="REZ901" s="44"/>
      <c r="RFA901" s="44"/>
      <c r="RFB901" s="44"/>
      <c r="RFC901" s="44"/>
      <c r="RFD901" s="44"/>
      <c r="RFE901" s="44"/>
      <c r="RFF901" s="44"/>
      <c r="RFG901" s="44"/>
      <c r="RFH901" s="44"/>
      <c r="RFI901" s="44"/>
      <c r="RFJ901" s="44"/>
      <c r="RFK901" s="44"/>
      <c r="RFL901" s="44"/>
      <c r="RFM901" s="44"/>
      <c r="RFN901" s="44"/>
      <c r="RFO901" s="44"/>
      <c r="RFP901" s="44"/>
      <c r="RFQ901" s="44"/>
      <c r="RFR901" s="44"/>
      <c r="RFS901" s="44"/>
      <c r="RFT901" s="44"/>
      <c r="RFU901" s="44"/>
      <c r="RFV901" s="44"/>
      <c r="RFW901" s="44"/>
      <c r="RFX901" s="44"/>
      <c r="RFY901" s="44"/>
      <c r="RFZ901" s="44"/>
      <c r="RGA901" s="44"/>
      <c r="RGB901" s="44"/>
      <c r="RGC901" s="44"/>
      <c r="RGD901" s="44"/>
      <c r="RGE901" s="44"/>
      <c r="RGF901" s="44"/>
      <c r="RGG901" s="44"/>
      <c r="RGH901" s="44"/>
      <c r="RGI901" s="44"/>
      <c r="RGJ901" s="44"/>
      <c r="RGK901" s="44"/>
      <c r="RGL901" s="44"/>
      <c r="RGM901" s="44"/>
      <c r="RGN901" s="44"/>
      <c r="RGO901" s="44"/>
      <c r="RGP901" s="44"/>
      <c r="RGQ901" s="44"/>
      <c r="RGR901" s="44"/>
      <c r="RGS901" s="44"/>
      <c r="RGT901" s="44"/>
      <c r="RGU901" s="44"/>
      <c r="RGV901" s="44"/>
      <c r="RGW901" s="44"/>
      <c r="RGX901" s="44"/>
      <c r="RGY901" s="44"/>
      <c r="RGZ901" s="44"/>
      <c r="RHA901" s="44"/>
      <c r="RHB901" s="44"/>
      <c r="RHC901" s="44"/>
      <c r="RHD901" s="44"/>
      <c r="RHE901" s="44"/>
      <c r="RHF901" s="44"/>
      <c r="RHG901" s="44"/>
      <c r="RHH901" s="44"/>
      <c r="RHI901" s="44"/>
      <c r="RHJ901" s="44"/>
      <c r="RHK901" s="44"/>
      <c r="RHL901" s="44"/>
      <c r="RHM901" s="44"/>
      <c r="RHN901" s="44"/>
      <c r="RHO901" s="44"/>
      <c r="RHP901" s="44"/>
      <c r="RHQ901" s="44"/>
      <c r="RHR901" s="44"/>
      <c r="RHS901" s="44"/>
      <c r="RHT901" s="44"/>
      <c r="RHU901" s="44"/>
      <c r="RHV901" s="44"/>
      <c r="RHW901" s="44"/>
      <c r="RHX901" s="44"/>
      <c r="RHY901" s="44"/>
      <c r="RHZ901" s="44"/>
      <c r="RIA901" s="44"/>
      <c r="RIB901" s="44"/>
      <c r="RIC901" s="44"/>
      <c r="RID901" s="44"/>
      <c r="RIE901" s="44"/>
      <c r="RIF901" s="44"/>
      <c r="RIG901" s="44"/>
      <c r="RIH901" s="44"/>
      <c r="RII901" s="44"/>
      <c r="RIJ901" s="44"/>
      <c r="RIK901" s="44"/>
      <c r="RIL901" s="44"/>
      <c r="RIM901" s="44"/>
      <c r="RIN901" s="44"/>
      <c r="RIO901" s="44"/>
      <c r="RIP901" s="44"/>
      <c r="RIQ901" s="44"/>
      <c r="RIR901" s="44"/>
      <c r="RIS901" s="44"/>
      <c r="RIT901" s="44"/>
      <c r="RIU901" s="44"/>
      <c r="RIV901" s="44"/>
      <c r="RIW901" s="44"/>
      <c r="RIX901" s="44"/>
      <c r="RIY901" s="44"/>
      <c r="RIZ901" s="44"/>
      <c r="RJA901" s="44"/>
      <c r="RJB901" s="44"/>
      <c r="RJC901" s="44"/>
      <c r="RJD901" s="44"/>
      <c r="RJE901" s="44"/>
      <c r="RJF901" s="44"/>
      <c r="RJG901" s="44"/>
      <c r="RJH901" s="44"/>
      <c r="RJI901" s="44"/>
      <c r="RJJ901" s="44"/>
      <c r="RJK901" s="44"/>
      <c r="RJL901" s="44"/>
      <c r="RJM901" s="44"/>
      <c r="RJN901" s="44"/>
      <c r="RJO901" s="44"/>
      <c r="RJP901" s="44"/>
      <c r="RJQ901" s="44"/>
      <c r="RJR901" s="44"/>
      <c r="RJS901" s="44"/>
      <c r="RJT901" s="44"/>
      <c r="RJU901" s="44"/>
      <c r="RJV901" s="44"/>
      <c r="RJW901" s="44"/>
      <c r="RJX901" s="44"/>
      <c r="RJY901" s="44"/>
      <c r="RJZ901" s="44"/>
      <c r="RKA901" s="44"/>
      <c r="RKB901" s="44"/>
      <c r="RKC901" s="44"/>
      <c r="RKD901" s="44"/>
      <c r="RKE901" s="44"/>
      <c r="RKF901" s="44"/>
      <c r="RKG901" s="44"/>
      <c r="RKH901" s="44"/>
      <c r="RKI901" s="44"/>
      <c r="RKJ901" s="44"/>
      <c r="RKK901" s="44"/>
      <c r="RKL901" s="44"/>
      <c r="RKM901" s="44"/>
      <c r="RKN901" s="44"/>
      <c r="RKO901" s="44"/>
      <c r="RKP901" s="44"/>
      <c r="RKQ901" s="44"/>
      <c r="RKR901" s="44"/>
      <c r="RKS901" s="44"/>
      <c r="RKT901" s="44"/>
      <c r="RKU901" s="44"/>
      <c r="RKV901" s="44"/>
      <c r="RKW901" s="44"/>
      <c r="RKX901" s="44"/>
      <c r="RKY901" s="44"/>
      <c r="RKZ901" s="44"/>
      <c r="RLA901" s="44"/>
      <c r="RLB901" s="44"/>
      <c r="RLC901" s="44"/>
      <c r="RLD901" s="44"/>
      <c r="RLE901" s="44"/>
      <c r="RLF901" s="44"/>
      <c r="RLG901" s="44"/>
      <c r="RLH901" s="44"/>
      <c r="RLI901" s="44"/>
      <c r="RLJ901" s="44"/>
      <c r="RLK901" s="44"/>
      <c r="RLL901" s="44"/>
      <c r="RLM901" s="44"/>
      <c r="RLN901" s="44"/>
      <c r="RLO901" s="44"/>
      <c r="RLP901" s="44"/>
      <c r="RLQ901" s="44"/>
      <c r="RLR901" s="44"/>
      <c r="RLS901" s="44"/>
      <c r="RLT901" s="44"/>
      <c r="RLU901" s="44"/>
      <c r="RLV901" s="44"/>
      <c r="RLW901" s="44"/>
      <c r="RLX901" s="44"/>
      <c r="RLY901" s="44"/>
      <c r="RLZ901" s="44"/>
      <c r="RMA901" s="44"/>
      <c r="RMB901" s="44"/>
      <c r="RMC901" s="44"/>
      <c r="RMD901" s="44"/>
      <c r="RME901" s="44"/>
      <c r="RMF901" s="44"/>
      <c r="RMG901" s="44"/>
      <c r="RMH901" s="44"/>
      <c r="RMI901" s="44"/>
      <c r="RMJ901" s="44"/>
      <c r="RMK901" s="44"/>
      <c r="RML901" s="44"/>
      <c r="RMM901" s="44"/>
      <c r="RMN901" s="44"/>
      <c r="RMO901" s="44"/>
      <c r="RMP901" s="44"/>
      <c r="RMQ901" s="44"/>
      <c r="RMR901" s="44"/>
      <c r="RMS901" s="44"/>
      <c r="RMT901" s="44"/>
      <c r="RMU901" s="44"/>
      <c r="RMV901" s="44"/>
      <c r="RMW901" s="44"/>
      <c r="RMX901" s="44"/>
      <c r="RMY901" s="44"/>
      <c r="RMZ901" s="44"/>
      <c r="RNA901" s="44"/>
      <c r="RNB901" s="44"/>
      <c r="RNC901" s="44"/>
      <c r="RND901" s="44"/>
      <c r="RNE901" s="44"/>
      <c r="RNF901" s="44"/>
      <c r="RNG901" s="44"/>
      <c r="RNH901" s="44"/>
      <c r="RNI901" s="44"/>
      <c r="RNJ901" s="44"/>
      <c r="RNK901" s="44"/>
      <c r="RNL901" s="44"/>
      <c r="RNM901" s="44"/>
      <c r="RNN901" s="44"/>
      <c r="RNO901" s="44"/>
      <c r="RNP901" s="44"/>
      <c r="RNQ901" s="44"/>
      <c r="RNR901" s="44"/>
      <c r="RNS901" s="44"/>
      <c r="RNT901" s="44"/>
      <c r="RNU901" s="44"/>
      <c r="RNV901" s="44"/>
      <c r="RNW901" s="44"/>
      <c r="RNX901" s="44"/>
      <c r="RNY901" s="44"/>
      <c r="RNZ901" s="44"/>
      <c r="ROA901" s="44"/>
      <c r="ROB901" s="44"/>
      <c r="ROC901" s="44"/>
      <c r="ROD901" s="44"/>
      <c r="ROE901" s="44"/>
      <c r="ROF901" s="44"/>
      <c r="ROG901" s="44"/>
      <c r="ROH901" s="44"/>
      <c r="ROI901" s="44"/>
      <c r="ROJ901" s="44"/>
      <c r="ROK901" s="44"/>
      <c r="ROL901" s="44"/>
      <c r="ROM901" s="44"/>
      <c r="RON901" s="44"/>
      <c r="ROO901" s="44"/>
      <c r="ROP901" s="44"/>
      <c r="ROQ901" s="44"/>
      <c r="ROR901" s="44"/>
      <c r="ROS901" s="44"/>
      <c r="ROT901" s="44"/>
      <c r="ROU901" s="44"/>
      <c r="ROV901" s="44"/>
      <c r="ROW901" s="44"/>
      <c r="ROX901" s="44"/>
      <c r="ROY901" s="44"/>
      <c r="ROZ901" s="44"/>
      <c r="RPA901" s="44"/>
      <c r="RPB901" s="44"/>
      <c r="RPC901" s="44"/>
      <c r="RPD901" s="44"/>
      <c r="RPE901" s="44"/>
      <c r="RPF901" s="44"/>
      <c r="RPG901" s="44"/>
      <c r="RPH901" s="44"/>
      <c r="RPI901" s="44"/>
      <c r="RPJ901" s="44"/>
      <c r="RPK901" s="44"/>
      <c r="RPL901" s="44"/>
      <c r="RPM901" s="44"/>
      <c r="RPN901" s="44"/>
      <c r="RPO901" s="44"/>
      <c r="RPP901" s="44"/>
      <c r="RPQ901" s="44"/>
      <c r="RPR901" s="44"/>
      <c r="RPS901" s="44"/>
      <c r="RPT901" s="44"/>
      <c r="RPU901" s="44"/>
      <c r="RPV901" s="44"/>
      <c r="RPW901" s="44"/>
      <c r="RPX901" s="44"/>
      <c r="RPY901" s="44"/>
      <c r="RPZ901" s="44"/>
      <c r="RQA901" s="44"/>
      <c r="RQB901" s="44"/>
      <c r="RQC901" s="44"/>
      <c r="RQD901" s="44"/>
      <c r="RQE901" s="44"/>
      <c r="RQF901" s="44"/>
      <c r="RQG901" s="44"/>
      <c r="RQH901" s="44"/>
      <c r="RQI901" s="44"/>
      <c r="RQJ901" s="44"/>
      <c r="RQK901" s="44"/>
      <c r="RQL901" s="44"/>
      <c r="RQM901" s="44"/>
      <c r="RQN901" s="44"/>
      <c r="RQO901" s="44"/>
      <c r="RQP901" s="44"/>
      <c r="RQQ901" s="44"/>
      <c r="RQR901" s="44"/>
      <c r="RQS901" s="44"/>
      <c r="RQT901" s="44"/>
      <c r="RQU901" s="44"/>
      <c r="RQV901" s="44"/>
      <c r="RQW901" s="44"/>
      <c r="RQX901" s="44"/>
      <c r="RQY901" s="44"/>
      <c r="RQZ901" s="44"/>
      <c r="RRA901" s="44"/>
      <c r="RRB901" s="44"/>
      <c r="RRC901" s="44"/>
      <c r="RRD901" s="44"/>
      <c r="RRE901" s="44"/>
      <c r="RRF901" s="44"/>
      <c r="RRG901" s="44"/>
      <c r="RRH901" s="44"/>
      <c r="RRI901" s="44"/>
      <c r="RRJ901" s="44"/>
      <c r="RRK901" s="44"/>
      <c r="RRL901" s="44"/>
      <c r="RRM901" s="44"/>
      <c r="RRN901" s="44"/>
      <c r="RRO901" s="44"/>
      <c r="RRP901" s="44"/>
      <c r="RRQ901" s="44"/>
      <c r="RRR901" s="44"/>
      <c r="RRS901" s="44"/>
      <c r="RRT901" s="44"/>
      <c r="RRU901" s="44"/>
      <c r="RRV901" s="44"/>
      <c r="RRW901" s="44"/>
      <c r="RRX901" s="44"/>
      <c r="RRY901" s="44"/>
      <c r="RRZ901" s="44"/>
      <c r="RSA901" s="44"/>
      <c r="RSB901" s="44"/>
      <c r="RSC901" s="44"/>
      <c r="RSD901" s="44"/>
      <c r="RSE901" s="44"/>
      <c r="RSF901" s="44"/>
      <c r="RSG901" s="44"/>
      <c r="RSH901" s="44"/>
      <c r="RSI901" s="44"/>
      <c r="RSJ901" s="44"/>
      <c r="RSK901" s="44"/>
      <c r="RSL901" s="44"/>
      <c r="RSM901" s="44"/>
      <c r="RSN901" s="44"/>
      <c r="RSO901" s="44"/>
      <c r="RSP901" s="44"/>
      <c r="RSQ901" s="44"/>
      <c r="RSR901" s="44"/>
      <c r="RSS901" s="44"/>
      <c r="RST901" s="44"/>
      <c r="RSU901" s="44"/>
      <c r="RSV901" s="44"/>
      <c r="RSW901" s="44"/>
      <c r="RSX901" s="44"/>
      <c r="RSY901" s="44"/>
      <c r="RSZ901" s="44"/>
      <c r="RTA901" s="44"/>
      <c r="RTB901" s="44"/>
      <c r="RTC901" s="44"/>
      <c r="RTD901" s="44"/>
      <c r="RTE901" s="44"/>
      <c r="RTF901" s="44"/>
      <c r="RTG901" s="44"/>
      <c r="RTH901" s="44"/>
      <c r="RTI901" s="44"/>
      <c r="RTJ901" s="44"/>
      <c r="RTK901" s="44"/>
      <c r="RTL901" s="44"/>
      <c r="RTM901" s="44"/>
      <c r="RTN901" s="44"/>
      <c r="RTO901" s="44"/>
      <c r="RTP901" s="44"/>
      <c r="RTQ901" s="44"/>
      <c r="RTR901" s="44"/>
      <c r="RTS901" s="44"/>
      <c r="RTT901" s="44"/>
      <c r="RTU901" s="44"/>
      <c r="RTV901" s="44"/>
      <c r="RTW901" s="44"/>
      <c r="RTX901" s="44"/>
      <c r="RTY901" s="44"/>
      <c r="RTZ901" s="44"/>
      <c r="RUA901" s="44"/>
      <c r="RUB901" s="44"/>
      <c r="RUC901" s="44"/>
      <c r="RUD901" s="44"/>
      <c r="RUE901" s="44"/>
      <c r="RUF901" s="44"/>
      <c r="RUG901" s="44"/>
      <c r="RUH901" s="44"/>
      <c r="RUI901" s="44"/>
      <c r="RUJ901" s="44"/>
      <c r="RUK901" s="44"/>
      <c r="RUL901" s="44"/>
      <c r="RUM901" s="44"/>
      <c r="RUN901" s="44"/>
      <c r="RUO901" s="44"/>
      <c r="RUP901" s="44"/>
      <c r="RUQ901" s="44"/>
      <c r="RUR901" s="44"/>
      <c r="RUS901" s="44"/>
      <c r="RUT901" s="44"/>
      <c r="RUU901" s="44"/>
      <c r="RUV901" s="44"/>
      <c r="RUW901" s="44"/>
      <c r="RUX901" s="44"/>
      <c r="RUY901" s="44"/>
      <c r="RUZ901" s="44"/>
      <c r="RVA901" s="44"/>
      <c r="RVB901" s="44"/>
      <c r="RVC901" s="44"/>
      <c r="RVD901" s="44"/>
      <c r="RVE901" s="44"/>
      <c r="RVF901" s="44"/>
      <c r="RVG901" s="44"/>
      <c r="RVH901" s="44"/>
      <c r="RVI901" s="44"/>
      <c r="RVJ901" s="44"/>
      <c r="RVK901" s="44"/>
      <c r="RVL901" s="44"/>
      <c r="RVM901" s="44"/>
      <c r="RVN901" s="44"/>
      <c r="RVO901" s="44"/>
      <c r="RVP901" s="44"/>
      <c r="RVQ901" s="44"/>
      <c r="RVR901" s="44"/>
      <c r="RVS901" s="44"/>
      <c r="RVT901" s="44"/>
      <c r="RVU901" s="44"/>
      <c r="RVV901" s="44"/>
      <c r="RVW901" s="44"/>
      <c r="RVX901" s="44"/>
      <c r="RVY901" s="44"/>
      <c r="RVZ901" s="44"/>
      <c r="RWA901" s="44"/>
      <c r="RWB901" s="44"/>
      <c r="RWC901" s="44"/>
      <c r="RWD901" s="44"/>
      <c r="RWE901" s="44"/>
      <c r="RWF901" s="44"/>
      <c r="RWG901" s="44"/>
      <c r="RWH901" s="44"/>
      <c r="RWI901" s="44"/>
      <c r="RWJ901" s="44"/>
      <c r="RWK901" s="44"/>
      <c r="RWL901" s="44"/>
      <c r="RWM901" s="44"/>
      <c r="RWN901" s="44"/>
      <c r="RWO901" s="44"/>
      <c r="RWP901" s="44"/>
      <c r="RWQ901" s="44"/>
      <c r="RWR901" s="44"/>
      <c r="RWS901" s="44"/>
      <c r="RWT901" s="44"/>
      <c r="RWU901" s="44"/>
      <c r="RWV901" s="44"/>
      <c r="RWW901" s="44"/>
      <c r="RWX901" s="44"/>
      <c r="RWY901" s="44"/>
      <c r="RWZ901" s="44"/>
      <c r="RXA901" s="44"/>
      <c r="RXB901" s="44"/>
      <c r="RXC901" s="44"/>
      <c r="RXD901" s="44"/>
      <c r="RXE901" s="44"/>
      <c r="RXF901" s="44"/>
      <c r="RXG901" s="44"/>
      <c r="RXH901" s="44"/>
      <c r="RXI901" s="44"/>
      <c r="RXJ901" s="44"/>
      <c r="RXK901" s="44"/>
      <c r="RXL901" s="44"/>
      <c r="RXM901" s="44"/>
      <c r="RXN901" s="44"/>
      <c r="RXO901" s="44"/>
      <c r="RXP901" s="44"/>
      <c r="RXQ901" s="44"/>
      <c r="RXR901" s="44"/>
      <c r="RXS901" s="44"/>
      <c r="RXT901" s="44"/>
      <c r="RXU901" s="44"/>
      <c r="RXV901" s="44"/>
      <c r="RXW901" s="44"/>
      <c r="RXX901" s="44"/>
      <c r="RXY901" s="44"/>
      <c r="RXZ901" s="44"/>
      <c r="RYA901" s="44"/>
      <c r="RYB901" s="44"/>
      <c r="RYC901" s="44"/>
      <c r="RYD901" s="44"/>
      <c r="RYE901" s="44"/>
      <c r="RYF901" s="44"/>
      <c r="RYG901" s="44"/>
      <c r="RYH901" s="44"/>
      <c r="RYI901" s="44"/>
      <c r="RYJ901" s="44"/>
      <c r="RYK901" s="44"/>
      <c r="RYL901" s="44"/>
      <c r="RYM901" s="44"/>
      <c r="RYN901" s="44"/>
      <c r="RYO901" s="44"/>
      <c r="RYP901" s="44"/>
      <c r="RYQ901" s="44"/>
      <c r="RYR901" s="44"/>
      <c r="RYS901" s="44"/>
      <c r="RYT901" s="44"/>
      <c r="RYU901" s="44"/>
      <c r="RYV901" s="44"/>
      <c r="RYW901" s="44"/>
      <c r="RYX901" s="44"/>
      <c r="RYY901" s="44"/>
      <c r="RYZ901" s="44"/>
      <c r="RZA901" s="44"/>
      <c r="RZB901" s="44"/>
      <c r="RZC901" s="44"/>
      <c r="RZD901" s="44"/>
      <c r="RZE901" s="44"/>
      <c r="RZF901" s="44"/>
      <c r="RZG901" s="44"/>
      <c r="RZH901" s="44"/>
      <c r="RZI901" s="44"/>
      <c r="RZJ901" s="44"/>
      <c r="RZK901" s="44"/>
      <c r="RZL901" s="44"/>
      <c r="RZM901" s="44"/>
      <c r="RZN901" s="44"/>
      <c r="RZO901" s="44"/>
      <c r="RZP901" s="44"/>
      <c r="RZQ901" s="44"/>
      <c r="RZR901" s="44"/>
      <c r="RZS901" s="44"/>
      <c r="RZT901" s="44"/>
      <c r="RZU901" s="44"/>
      <c r="RZV901" s="44"/>
      <c r="RZW901" s="44"/>
      <c r="RZX901" s="44"/>
      <c r="RZY901" s="44"/>
      <c r="RZZ901" s="44"/>
      <c r="SAA901" s="44"/>
      <c r="SAB901" s="44"/>
      <c r="SAC901" s="44"/>
      <c r="SAD901" s="44"/>
      <c r="SAE901" s="44"/>
      <c r="SAF901" s="44"/>
      <c r="SAG901" s="44"/>
      <c r="SAH901" s="44"/>
      <c r="SAI901" s="44"/>
      <c r="SAJ901" s="44"/>
      <c r="SAK901" s="44"/>
      <c r="SAL901" s="44"/>
      <c r="SAM901" s="44"/>
      <c r="SAN901" s="44"/>
      <c r="SAO901" s="44"/>
      <c r="SAP901" s="44"/>
      <c r="SAQ901" s="44"/>
      <c r="SAR901" s="44"/>
      <c r="SAS901" s="44"/>
      <c r="SAT901" s="44"/>
      <c r="SAU901" s="44"/>
      <c r="SAV901" s="44"/>
      <c r="SAW901" s="44"/>
      <c r="SAX901" s="44"/>
      <c r="SAY901" s="44"/>
      <c r="SAZ901" s="44"/>
      <c r="SBA901" s="44"/>
      <c r="SBB901" s="44"/>
      <c r="SBC901" s="44"/>
      <c r="SBD901" s="44"/>
      <c r="SBE901" s="44"/>
      <c r="SBF901" s="44"/>
      <c r="SBG901" s="44"/>
      <c r="SBH901" s="44"/>
      <c r="SBI901" s="44"/>
      <c r="SBJ901" s="44"/>
      <c r="SBK901" s="44"/>
      <c r="SBL901" s="44"/>
      <c r="SBM901" s="44"/>
      <c r="SBN901" s="44"/>
      <c r="SBO901" s="44"/>
      <c r="SBP901" s="44"/>
      <c r="SBQ901" s="44"/>
      <c r="SBR901" s="44"/>
      <c r="SBS901" s="44"/>
      <c r="SBT901" s="44"/>
      <c r="SBU901" s="44"/>
      <c r="SBV901" s="44"/>
      <c r="SBW901" s="44"/>
      <c r="SBX901" s="44"/>
      <c r="SBY901" s="44"/>
      <c r="SBZ901" s="44"/>
      <c r="SCA901" s="44"/>
      <c r="SCB901" s="44"/>
      <c r="SCC901" s="44"/>
      <c r="SCD901" s="44"/>
      <c r="SCE901" s="44"/>
      <c r="SCF901" s="44"/>
      <c r="SCG901" s="44"/>
      <c r="SCH901" s="44"/>
      <c r="SCI901" s="44"/>
      <c r="SCJ901" s="44"/>
      <c r="SCK901" s="44"/>
      <c r="SCL901" s="44"/>
      <c r="SCM901" s="44"/>
      <c r="SCN901" s="44"/>
      <c r="SCO901" s="44"/>
      <c r="SCP901" s="44"/>
      <c r="SCQ901" s="44"/>
      <c r="SCR901" s="44"/>
      <c r="SCS901" s="44"/>
      <c r="SCT901" s="44"/>
      <c r="SCU901" s="44"/>
      <c r="SCV901" s="44"/>
      <c r="SCW901" s="44"/>
      <c r="SCX901" s="44"/>
      <c r="SCY901" s="44"/>
      <c r="SCZ901" s="44"/>
      <c r="SDA901" s="44"/>
      <c r="SDB901" s="44"/>
      <c r="SDC901" s="44"/>
      <c r="SDD901" s="44"/>
      <c r="SDE901" s="44"/>
      <c r="SDF901" s="44"/>
      <c r="SDG901" s="44"/>
      <c r="SDH901" s="44"/>
      <c r="SDI901" s="44"/>
      <c r="SDJ901" s="44"/>
      <c r="SDK901" s="44"/>
      <c r="SDL901" s="44"/>
      <c r="SDM901" s="44"/>
      <c r="SDN901" s="44"/>
      <c r="SDO901" s="44"/>
      <c r="SDP901" s="44"/>
      <c r="SDQ901" s="44"/>
      <c r="SDR901" s="44"/>
      <c r="SDS901" s="44"/>
      <c r="SDT901" s="44"/>
      <c r="SDU901" s="44"/>
      <c r="SDV901" s="44"/>
      <c r="SDW901" s="44"/>
      <c r="SDX901" s="44"/>
      <c r="SDY901" s="44"/>
      <c r="SDZ901" s="44"/>
      <c r="SEA901" s="44"/>
      <c r="SEB901" s="44"/>
      <c r="SEC901" s="44"/>
      <c r="SED901" s="44"/>
      <c r="SEE901" s="44"/>
      <c r="SEF901" s="44"/>
      <c r="SEG901" s="44"/>
      <c r="SEH901" s="44"/>
      <c r="SEI901" s="44"/>
      <c r="SEJ901" s="44"/>
      <c r="SEK901" s="44"/>
      <c r="SEL901" s="44"/>
      <c r="SEM901" s="44"/>
      <c r="SEN901" s="44"/>
      <c r="SEO901" s="44"/>
      <c r="SEP901" s="44"/>
      <c r="SEQ901" s="44"/>
      <c r="SER901" s="44"/>
      <c r="SES901" s="44"/>
      <c r="SET901" s="44"/>
      <c r="SEU901" s="44"/>
      <c r="SEV901" s="44"/>
      <c r="SEW901" s="44"/>
      <c r="SEX901" s="44"/>
      <c r="SEY901" s="44"/>
      <c r="SEZ901" s="44"/>
      <c r="SFA901" s="44"/>
      <c r="SFB901" s="44"/>
      <c r="SFC901" s="44"/>
      <c r="SFD901" s="44"/>
      <c r="SFE901" s="44"/>
      <c r="SFF901" s="44"/>
      <c r="SFG901" s="44"/>
      <c r="SFH901" s="44"/>
      <c r="SFI901" s="44"/>
      <c r="SFJ901" s="44"/>
      <c r="SFK901" s="44"/>
      <c r="SFL901" s="44"/>
      <c r="SFM901" s="44"/>
      <c r="SFN901" s="44"/>
      <c r="SFO901" s="44"/>
      <c r="SFP901" s="44"/>
      <c r="SFQ901" s="44"/>
      <c r="SFR901" s="44"/>
      <c r="SFS901" s="44"/>
      <c r="SFT901" s="44"/>
      <c r="SFU901" s="44"/>
      <c r="SFV901" s="44"/>
      <c r="SFW901" s="44"/>
      <c r="SFX901" s="44"/>
      <c r="SFY901" s="44"/>
      <c r="SFZ901" s="44"/>
      <c r="SGA901" s="44"/>
      <c r="SGB901" s="44"/>
      <c r="SGC901" s="44"/>
      <c r="SGD901" s="44"/>
      <c r="SGE901" s="44"/>
      <c r="SGF901" s="44"/>
      <c r="SGG901" s="44"/>
      <c r="SGH901" s="44"/>
      <c r="SGI901" s="44"/>
      <c r="SGJ901" s="44"/>
      <c r="SGK901" s="44"/>
      <c r="SGL901" s="44"/>
      <c r="SGM901" s="44"/>
      <c r="SGN901" s="44"/>
      <c r="SGO901" s="44"/>
      <c r="SGP901" s="44"/>
      <c r="SGQ901" s="44"/>
      <c r="SGR901" s="44"/>
      <c r="SGS901" s="44"/>
      <c r="SGT901" s="44"/>
      <c r="SGU901" s="44"/>
      <c r="SGV901" s="44"/>
      <c r="SGW901" s="44"/>
      <c r="SGX901" s="44"/>
      <c r="SGY901" s="44"/>
      <c r="SGZ901" s="44"/>
      <c r="SHA901" s="44"/>
      <c r="SHB901" s="44"/>
      <c r="SHC901" s="44"/>
      <c r="SHD901" s="44"/>
      <c r="SHE901" s="44"/>
      <c r="SHF901" s="44"/>
      <c r="SHG901" s="44"/>
      <c r="SHH901" s="44"/>
      <c r="SHI901" s="44"/>
      <c r="SHJ901" s="44"/>
      <c r="SHK901" s="44"/>
      <c r="SHL901" s="44"/>
      <c r="SHM901" s="44"/>
      <c r="SHN901" s="44"/>
      <c r="SHO901" s="44"/>
      <c r="SHP901" s="44"/>
      <c r="SHQ901" s="44"/>
      <c r="SHR901" s="44"/>
      <c r="SHS901" s="44"/>
      <c r="SHT901" s="44"/>
      <c r="SHU901" s="44"/>
      <c r="SHV901" s="44"/>
      <c r="SHW901" s="44"/>
      <c r="SHX901" s="44"/>
      <c r="SHY901" s="44"/>
      <c r="SHZ901" s="44"/>
      <c r="SIA901" s="44"/>
      <c r="SIB901" s="44"/>
      <c r="SIC901" s="44"/>
      <c r="SID901" s="44"/>
      <c r="SIE901" s="44"/>
      <c r="SIF901" s="44"/>
      <c r="SIG901" s="44"/>
      <c r="SIH901" s="44"/>
      <c r="SII901" s="44"/>
      <c r="SIJ901" s="44"/>
      <c r="SIK901" s="44"/>
      <c r="SIL901" s="44"/>
      <c r="SIM901" s="44"/>
      <c r="SIN901" s="44"/>
      <c r="SIO901" s="44"/>
      <c r="SIP901" s="44"/>
      <c r="SIQ901" s="44"/>
      <c r="SIR901" s="44"/>
      <c r="SIS901" s="44"/>
      <c r="SIT901" s="44"/>
      <c r="SIU901" s="44"/>
      <c r="SIV901" s="44"/>
      <c r="SIW901" s="44"/>
      <c r="SIX901" s="44"/>
      <c r="SIY901" s="44"/>
      <c r="SIZ901" s="44"/>
      <c r="SJA901" s="44"/>
      <c r="SJB901" s="44"/>
      <c r="SJC901" s="44"/>
      <c r="SJD901" s="44"/>
      <c r="SJE901" s="44"/>
      <c r="SJF901" s="44"/>
      <c r="SJG901" s="44"/>
      <c r="SJH901" s="44"/>
      <c r="SJI901" s="44"/>
      <c r="SJJ901" s="44"/>
      <c r="SJK901" s="44"/>
      <c r="SJL901" s="44"/>
      <c r="SJM901" s="44"/>
      <c r="SJN901" s="44"/>
      <c r="SJO901" s="44"/>
      <c r="SJP901" s="44"/>
      <c r="SJQ901" s="44"/>
      <c r="SJR901" s="44"/>
      <c r="SJS901" s="44"/>
      <c r="SJT901" s="44"/>
      <c r="SJU901" s="44"/>
      <c r="SJV901" s="44"/>
      <c r="SJW901" s="44"/>
      <c r="SJX901" s="44"/>
      <c r="SJY901" s="44"/>
      <c r="SJZ901" s="44"/>
      <c r="SKA901" s="44"/>
      <c r="SKB901" s="44"/>
      <c r="SKC901" s="44"/>
      <c r="SKD901" s="44"/>
      <c r="SKE901" s="44"/>
      <c r="SKF901" s="44"/>
      <c r="SKG901" s="44"/>
      <c r="SKH901" s="44"/>
      <c r="SKI901" s="44"/>
      <c r="SKJ901" s="44"/>
      <c r="SKK901" s="44"/>
      <c r="SKL901" s="44"/>
      <c r="SKM901" s="44"/>
      <c r="SKN901" s="44"/>
      <c r="SKO901" s="44"/>
      <c r="SKP901" s="44"/>
      <c r="SKQ901" s="44"/>
      <c r="SKR901" s="44"/>
      <c r="SKS901" s="44"/>
      <c r="SKT901" s="44"/>
      <c r="SKU901" s="44"/>
      <c r="SKV901" s="44"/>
      <c r="SKW901" s="44"/>
      <c r="SKX901" s="44"/>
      <c r="SKY901" s="44"/>
      <c r="SKZ901" s="44"/>
      <c r="SLA901" s="44"/>
      <c r="SLB901" s="44"/>
      <c r="SLC901" s="44"/>
      <c r="SLD901" s="44"/>
      <c r="SLE901" s="44"/>
      <c r="SLF901" s="44"/>
      <c r="SLG901" s="44"/>
      <c r="SLH901" s="44"/>
      <c r="SLI901" s="44"/>
      <c r="SLJ901" s="44"/>
      <c r="SLK901" s="44"/>
      <c r="SLL901" s="44"/>
      <c r="SLM901" s="44"/>
      <c r="SLN901" s="44"/>
      <c r="SLO901" s="44"/>
      <c r="SLP901" s="44"/>
      <c r="SLQ901" s="44"/>
      <c r="SLR901" s="44"/>
      <c r="SLS901" s="44"/>
      <c r="SLT901" s="44"/>
      <c r="SLU901" s="44"/>
      <c r="SLV901" s="44"/>
      <c r="SLW901" s="44"/>
      <c r="SLX901" s="44"/>
      <c r="SLY901" s="44"/>
      <c r="SLZ901" s="44"/>
      <c r="SMA901" s="44"/>
      <c r="SMB901" s="44"/>
      <c r="SMC901" s="44"/>
      <c r="SMD901" s="44"/>
      <c r="SME901" s="44"/>
      <c r="SMF901" s="44"/>
      <c r="SMG901" s="44"/>
      <c r="SMH901" s="44"/>
      <c r="SMI901" s="44"/>
      <c r="SMJ901" s="44"/>
      <c r="SMK901" s="44"/>
      <c r="SML901" s="44"/>
      <c r="SMM901" s="44"/>
      <c r="SMN901" s="44"/>
      <c r="SMO901" s="44"/>
      <c r="SMP901" s="44"/>
      <c r="SMQ901" s="44"/>
      <c r="SMR901" s="44"/>
      <c r="SMS901" s="44"/>
      <c r="SMT901" s="44"/>
      <c r="SMU901" s="44"/>
      <c r="SMV901" s="44"/>
      <c r="SMW901" s="44"/>
      <c r="SMX901" s="44"/>
      <c r="SMY901" s="44"/>
      <c r="SMZ901" s="44"/>
      <c r="SNA901" s="44"/>
      <c r="SNB901" s="44"/>
      <c r="SNC901" s="44"/>
      <c r="SND901" s="44"/>
      <c r="SNE901" s="44"/>
      <c r="SNF901" s="44"/>
      <c r="SNG901" s="44"/>
      <c r="SNH901" s="44"/>
      <c r="SNI901" s="44"/>
      <c r="SNJ901" s="44"/>
      <c r="SNK901" s="44"/>
      <c r="SNL901" s="44"/>
      <c r="SNM901" s="44"/>
      <c r="SNN901" s="44"/>
      <c r="SNO901" s="44"/>
      <c r="SNP901" s="44"/>
      <c r="SNQ901" s="44"/>
      <c r="SNR901" s="44"/>
      <c r="SNS901" s="44"/>
      <c r="SNT901" s="44"/>
      <c r="SNU901" s="44"/>
      <c r="SNV901" s="44"/>
      <c r="SNW901" s="44"/>
      <c r="SNX901" s="44"/>
      <c r="SNY901" s="44"/>
      <c r="SNZ901" s="44"/>
      <c r="SOA901" s="44"/>
      <c r="SOB901" s="44"/>
      <c r="SOC901" s="44"/>
      <c r="SOD901" s="44"/>
      <c r="SOE901" s="44"/>
      <c r="SOF901" s="44"/>
      <c r="SOG901" s="44"/>
      <c r="SOH901" s="44"/>
      <c r="SOI901" s="44"/>
      <c r="SOJ901" s="44"/>
      <c r="SOK901" s="44"/>
      <c r="SOL901" s="44"/>
      <c r="SOM901" s="44"/>
      <c r="SON901" s="44"/>
      <c r="SOO901" s="44"/>
      <c r="SOP901" s="44"/>
      <c r="SOQ901" s="44"/>
      <c r="SOR901" s="44"/>
      <c r="SOS901" s="44"/>
      <c r="SOT901" s="44"/>
      <c r="SOU901" s="44"/>
      <c r="SOV901" s="44"/>
      <c r="SOW901" s="44"/>
      <c r="SOX901" s="44"/>
      <c r="SOY901" s="44"/>
      <c r="SOZ901" s="44"/>
      <c r="SPA901" s="44"/>
      <c r="SPB901" s="44"/>
      <c r="SPC901" s="44"/>
      <c r="SPD901" s="44"/>
      <c r="SPE901" s="44"/>
      <c r="SPF901" s="44"/>
      <c r="SPG901" s="44"/>
      <c r="SPH901" s="44"/>
      <c r="SPI901" s="44"/>
      <c r="SPJ901" s="44"/>
      <c r="SPK901" s="44"/>
      <c r="SPL901" s="44"/>
      <c r="SPM901" s="44"/>
      <c r="SPN901" s="44"/>
      <c r="SPO901" s="44"/>
      <c r="SPP901" s="44"/>
      <c r="SPQ901" s="44"/>
      <c r="SPR901" s="44"/>
      <c r="SPS901" s="44"/>
      <c r="SPT901" s="44"/>
      <c r="SPU901" s="44"/>
      <c r="SPV901" s="44"/>
      <c r="SPW901" s="44"/>
      <c r="SPX901" s="44"/>
      <c r="SPY901" s="44"/>
      <c r="SPZ901" s="44"/>
      <c r="SQA901" s="44"/>
      <c r="SQB901" s="44"/>
      <c r="SQC901" s="44"/>
      <c r="SQD901" s="44"/>
      <c r="SQE901" s="44"/>
      <c r="SQF901" s="44"/>
      <c r="SQG901" s="44"/>
      <c r="SQH901" s="44"/>
      <c r="SQI901" s="44"/>
      <c r="SQJ901" s="44"/>
      <c r="SQK901" s="44"/>
      <c r="SQL901" s="44"/>
      <c r="SQM901" s="44"/>
      <c r="SQN901" s="44"/>
      <c r="SQO901" s="44"/>
      <c r="SQP901" s="44"/>
      <c r="SQQ901" s="44"/>
      <c r="SQR901" s="44"/>
      <c r="SQS901" s="44"/>
      <c r="SQT901" s="44"/>
      <c r="SQU901" s="44"/>
      <c r="SQV901" s="44"/>
      <c r="SQW901" s="44"/>
      <c r="SQX901" s="44"/>
      <c r="SQY901" s="44"/>
      <c r="SQZ901" s="44"/>
      <c r="SRA901" s="44"/>
      <c r="SRB901" s="44"/>
      <c r="SRC901" s="44"/>
      <c r="SRD901" s="44"/>
      <c r="SRE901" s="44"/>
      <c r="SRF901" s="44"/>
      <c r="SRG901" s="44"/>
      <c r="SRH901" s="44"/>
      <c r="SRI901" s="44"/>
      <c r="SRJ901" s="44"/>
      <c r="SRK901" s="44"/>
      <c r="SRL901" s="44"/>
      <c r="SRM901" s="44"/>
      <c r="SRN901" s="44"/>
      <c r="SRO901" s="44"/>
      <c r="SRP901" s="44"/>
      <c r="SRQ901" s="44"/>
      <c r="SRR901" s="44"/>
      <c r="SRS901" s="44"/>
      <c r="SRT901" s="44"/>
      <c r="SRU901" s="44"/>
      <c r="SRV901" s="44"/>
      <c r="SRW901" s="44"/>
      <c r="SRX901" s="44"/>
      <c r="SRY901" s="44"/>
      <c r="SRZ901" s="44"/>
      <c r="SSA901" s="44"/>
      <c r="SSB901" s="44"/>
      <c r="SSC901" s="44"/>
      <c r="SSD901" s="44"/>
      <c r="SSE901" s="44"/>
      <c r="SSF901" s="44"/>
      <c r="SSG901" s="44"/>
      <c r="SSH901" s="44"/>
      <c r="SSI901" s="44"/>
      <c r="SSJ901" s="44"/>
      <c r="SSK901" s="44"/>
      <c r="SSL901" s="44"/>
      <c r="SSM901" s="44"/>
      <c r="SSN901" s="44"/>
      <c r="SSO901" s="44"/>
      <c r="SSP901" s="44"/>
      <c r="SSQ901" s="44"/>
      <c r="SSR901" s="44"/>
      <c r="SSS901" s="44"/>
      <c r="SST901" s="44"/>
      <c r="SSU901" s="44"/>
      <c r="SSV901" s="44"/>
      <c r="SSW901" s="44"/>
      <c r="SSX901" s="44"/>
      <c r="SSY901" s="44"/>
      <c r="SSZ901" s="44"/>
      <c r="STA901" s="44"/>
      <c r="STB901" s="44"/>
      <c r="STC901" s="44"/>
      <c r="STD901" s="44"/>
      <c r="STE901" s="44"/>
      <c r="STF901" s="44"/>
      <c r="STG901" s="44"/>
      <c r="STH901" s="44"/>
      <c r="STI901" s="44"/>
      <c r="STJ901" s="44"/>
      <c r="STK901" s="44"/>
      <c r="STL901" s="44"/>
      <c r="STM901" s="44"/>
      <c r="STN901" s="44"/>
      <c r="STO901" s="44"/>
      <c r="STP901" s="44"/>
      <c r="STQ901" s="44"/>
      <c r="STR901" s="44"/>
      <c r="STS901" s="44"/>
      <c r="STT901" s="44"/>
      <c r="STU901" s="44"/>
      <c r="STV901" s="44"/>
      <c r="STW901" s="44"/>
      <c r="STX901" s="44"/>
      <c r="STY901" s="44"/>
      <c r="STZ901" s="44"/>
      <c r="SUA901" s="44"/>
      <c r="SUB901" s="44"/>
      <c r="SUC901" s="44"/>
      <c r="SUD901" s="44"/>
      <c r="SUE901" s="44"/>
      <c r="SUF901" s="44"/>
      <c r="SUG901" s="44"/>
      <c r="SUH901" s="44"/>
      <c r="SUI901" s="44"/>
      <c r="SUJ901" s="44"/>
      <c r="SUK901" s="44"/>
      <c r="SUL901" s="44"/>
      <c r="SUM901" s="44"/>
      <c r="SUN901" s="44"/>
      <c r="SUO901" s="44"/>
      <c r="SUP901" s="44"/>
      <c r="SUQ901" s="44"/>
      <c r="SUR901" s="44"/>
      <c r="SUS901" s="44"/>
      <c r="SUT901" s="44"/>
      <c r="SUU901" s="44"/>
      <c r="SUV901" s="44"/>
      <c r="SUW901" s="44"/>
      <c r="SUX901" s="44"/>
      <c r="SUY901" s="44"/>
      <c r="SUZ901" s="44"/>
      <c r="SVA901" s="44"/>
      <c r="SVB901" s="44"/>
      <c r="SVC901" s="44"/>
      <c r="SVD901" s="44"/>
      <c r="SVE901" s="44"/>
      <c r="SVF901" s="44"/>
      <c r="SVG901" s="44"/>
      <c r="SVH901" s="44"/>
      <c r="SVI901" s="44"/>
      <c r="SVJ901" s="44"/>
      <c r="SVK901" s="44"/>
      <c r="SVL901" s="44"/>
      <c r="SVM901" s="44"/>
      <c r="SVN901" s="44"/>
      <c r="SVO901" s="44"/>
      <c r="SVP901" s="44"/>
      <c r="SVQ901" s="44"/>
      <c r="SVR901" s="44"/>
      <c r="SVS901" s="44"/>
      <c r="SVT901" s="44"/>
      <c r="SVU901" s="44"/>
      <c r="SVV901" s="44"/>
      <c r="SVW901" s="44"/>
      <c r="SVX901" s="44"/>
      <c r="SVY901" s="44"/>
      <c r="SVZ901" s="44"/>
      <c r="SWA901" s="44"/>
      <c r="SWB901" s="44"/>
      <c r="SWC901" s="44"/>
      <c r="SWD901" s="44"/>
      <c r="SWE901" s="44"/>
      <c r="SWF901" s="44"/>
      <c r="SWG901" s="44"/>
      <c r="SWH901" s="44"/>
      <c r="SWI901" s="44"/>
      <c r="SWJ901" s="44"/>
      <c r="SWK901" s="44"/>
      <c r="SWL901" s="44"/>
      <c r="SWM901" s="44"/>
      <c r="SWN901" s="44"/>
      <c r="SWO901" s="44"/>
      <c r="SWP901" s="44"/>
      <c r="SWQ901" s="44"/>
      <c r="SWR901" s="44"/>
      <c r="SWS901" s="44"/>
      <c r="SWT901" s="44"/>
      <c r="SWU901" s="44"/>
      <c r="SWV901" s="44"/>
      <c r="SWW901" s="44"/>
      <c r="SWX901" s="44"/>
      <c r="SWY901" s="44"/>
      <c r="SWZ901" s="44"/>
      <c r="SXA901" s="44"/>
      <c r="SXB901" s="44"/>
      <c r="SXC901" s="44"/>
      <c r="SXD901" s="44"/>
      <c r="SXE901" s="44"/>
      <c r="SXF901" s="44"/>
      <c r="SXG901" s="44"/>
      <c r="SXH901" s="44"/>
      <c r="SXI901" s="44"/>
      <c r="SXJ901" s="44"/>
      <c r="SXK901" s="44"/>
      <c r="SXL901" s="44"/>
      <c r="SXM901" s="44"/>
      <c r="SXN901" s="44"/>
      <c r="SXO901" s="44"/>
      <c r="SXP901" s="44"/>
      <c r="SXQ901" s="44"/>
      <c r="SXR901" s="44"/>
      <c r="SXS901" s="44"/>
      <c r="SXT901" s="44"/>
      <c r="SXU901" s="44"/>
      <c r="SXV901" s="44"/>
      <c r="SXW901" s="44"/>
      <c r="SXX901" s="44"/>
      <c r="SXY901" s="44"/>
      <c r="SXZ901" s="44"/>
      <c r="SYA901" s="44"/>
      <c r="SYB901" s="44"/>
      <c r="SYC901" s="44"/>
      <c r="SYD901" s="44"/>
      <c r="SYE901" s="44"/>
      <c r="SYF901" s="44"/>
      <c r="SYG901" s="44"/>
      <c r="SYH901" s="44"/>
      <c r="SYI901" s="44"/>
      <c r="SYJ901" s="44"/>
      <c r="SYK901" s="44"/>
      <c r="SYL901" s="44"/>
      <c r="SYM901" s="44"/>
      <c r="SYN901" s="44"/>
      <c r="SYO901" s="44"/>
      <c r="SYP901" s="44"/>
      <c r="SYQ901" s="44"/>
      <c r="SYR901" s="44"/>
      <c r="SYS901" s="44"/>
      <c r="SYT901" s="44"/>
      <c r="SYU901" s="44"/>
      <c r="SYV901" s="44"/>
      <c r="SYW901" s="44"/>
      <c r="SYX901" s="44"/>
      <c r="SYY901" s="44"/>
      <c r="SYZ901" s="44"/>
      <c r="SZA901" s="44"/>
      <c r="SZB901" s="44"/>
      <c r="SZC901" s="44"/>
      <c r="SZD901" s="44"/>
      <c r="SZE901" s="44"/>
      <c r="SZF901" s="44"/>
      <c r="SZG901" s="44"/>
      <c r="SZH901" s="44"/>
      <c r="SZI901" s="44"/>
      <c r="SZJ901" s="44"/>
      <c r="SZK901" s="44"/>
      <c r="SZL901" s="44"/>
      <c r="SZM901" s="44"/>
      <c r="SZN901" s="44"/>
      <c r="SZO901" s="44"/>
      <c r="SZP901" s="44"/>
      <c r="SZQ901" s="44"/>
      <c r="SZR901" s="44"/>
      <c r="SZS901" s="44"/>
      <c r="SZT901" s="44"/>
      <c r="SZU901" s="44"/>
      <c r="SZV901" s="44"/>
      <c r="SZW901" s="44"/>
      <c r="SZX901" s="44"/>
      <c r="SZY901" s="44"/>
      <c r="SZZ901" s="44"/>
      <c r="TAA901" s="44"/>
      <c r="TAB901" s="44"/>
      <c r="TAC901" s="44"/>
      <c r="TAD901" s="44"/>
      <c r="TAE901" s="44"/>
      <c r="TAF901" s="44"/>
      <c r="TAG901" s="44"/>
      <c r="TAH901" s="44"/>
      <c r="TAI901" s="44"/>
      <c r="TAJ901" s="44"/>
      <c r="TAK901" s="44"/>
      <c r="TAL901" s="44"/>
      <c r="TAM901" s="44"/>
      <c r="TAN901" s="44"/>
      <c r="TAO901" s="44"/>
      <c r="TAP901" s="44"/>
      <c r="TAQ901" s="44"/>
      <c r="TAR901" s="44"/>
      <c r="TAS901" s="44"/>
      <c r="TAT901" s="44"/>
      <c r="TAU901" s="44"/>
      <c r="TAV901" s="44"/>
      <c r="TAW901" s="44"/>
      <c r="TAX901" s="44"/>
      <c r="TAY901" s="44"/>
      <c r="TAZ901" s="44"/>
      <c r="TBA901" s="44"/>
      <c r="TBB901" s="44"/>
      <c r="TBC901" s="44"/>
      <c r="TBD901" s="44"/>
      <c r="TBE901" s="44"/>
      <c r="TBF901" s="44"/>
      <c r="TBG901" s="44"/>
      <c r="TBH901" s="44"/>
      <c r="TBI901" s="44"/>
      <c r="TBJ901" s="44"/>
      <c r="TBK901" s="44"/>
      <c r="TBL901" s="44"/>
      <c r="TBM901" s="44"/>
      <c r="TBN901" s="44"/>
      <c r="TBO901" s="44"/>
      <c r="TBP901" s="44"/>
      <c r="TBQ901" s="44"/>
      <c r="TBR901" s="44"/>
      <c r="TBS901" s="44"/>
      <c r="TBT901" s="44"/>
      <c r="TBU901" s="44"/>
      <c r="TBV901" s="44"/>
      <c r="TBW901" s="44"/>
      <c r="TBX901" s="44"/>
      <c r="TBY901" s="44"/>
      <c r="TBZ901" s="44"/>
      <c r="TCA901" s="44"/>
      <c r="TCB901" s="44"/>
      <c r="TCC901" s="44"/>
      <c r="TCD901" s="44"/>
      <c r="TCE901" s="44"/>
      <c r="TCF901" s="44"/>
      <c r="TCG901" s="44"/>
      <c r="TCH901" s="44"/>
      <c r="TCI901" s="44"/>
      <c r="TCJ901" s="44"/>
      <c r="TCK901" s="44"/>
      <c r="TCL901" s="44"/>
      <c r="TCM901" s="44"/>
      <c r="TCN901" s="44"/>
      <c r="TCO901" s="44"/>
      <c r="TCP901" s="44"/>
      <c r="TCQ901" s="44"/>
      <c r="TCR901" s="44"/>
      <c r="TCS901" s="44"/>
      <c r="TCT901" s="44"/>
      <c r="TCU901" s="44"/>
      <c r="TCV901" s="44"/>
      <c r="TCW901" s="44"/>
      <c r="TCX901" s="44"/>
      <c r="TCY901" s="44"/>
      <c r="TCZ901" s="44"/>
      <c r="TDA901" s="44"/>
      <c r="TDB901" s="44"/>
      <c r="TDC901" s="44"/>
      <c r="TDD901" s="44"/>
      <c r="TDE901" s="44"/>
      <c r="TDF901" s="44"/>
      <c r="TDG901" s="44"/>
      <c r="TDH901" s="44"/>
      <c r="TDI901" s="44"/>
      <c r="TDJ901" s="44"/>
      <c r="TDK901" s="44"/>
      <c r="TDL901" s="44"/>
      <c r="TDM901" s="44"/>
      <c r="TDN901" s="44"/>
      <c r="TDO901" s="44"/>
      <c r="TDP901" s="44"/>
      <c r="TDQ901" s="44"/>
      <c r="TDR901" s="44"/>
      <c r="TDS901" s="44"/>
      <c r="TDT901" s="44"/>
      <c r="TDU901" s="44"/>
      <c r="TDV901" s="44"/>
      <c r="TDW901" s="44"/>
      <c r="TDX901" s="44"/>
      <c r="TDY901" s="44"/>
      <c r="TDZ901" s="44"/>
      <c r="TEA901" s="44"/>
      <c r="TEB901" s="44"/>
      <c r="TEC901" s="44"/>
      <c r="TED901" s="44"/>
      <c r="TEE901" s="44"/>
      <c r="TEF901" s="44"/>
      <c r="TEG901" s="44"/>
      <c r="TEH901" s="44"/>
      <c r="TEI901" s="44"/>
      <c r="TEJ901" s="44"/>
      <c r="TEK901" s="44"/>
      <c r="TEL901" s="44"/>
      <c r="TEM901" s="44"/>
      <c r="TEN901" s="44"/>
      <c r="TEO901" s="44"/>
      <c r="TEP901" s="44"/>
      <c r="TEQ901" s="44"/>
      <c r="TER901" s="44"/>
      <c r="TES901" s="44"/>
      <c r="TET901" s="44"/>
      <c r="TEU901" s="44"/>
      <c r="TEV901" s="44"/>
      <c r="TEW901" s="44"/>
      <c r="TEX901" s="44"/>
      <c r="TEY901" s="44"/>
      <c r="TEZ901" s="44"/>
      <c r="TFA901" s="44"/>
      <c r="TFB901" s="44"/>
      <c r="TFC901" s="44"/>
      <c r="TFD901" s="44"/>
      <c r="TFE901" s="44"/>
      <c r="TFF901" s="44"/>
      <c r="TFG901" s="44"/>
      <c r="TFH901" s="44"/>
      <c r="TFI901" s="44"/>
      <c r="TFJ901" s="44"/>
      <c r="TFK901" s="44"/>
      <c r="TFL901" s="44"/>
      <c r="TFM901" s="44"/>
      <c r="TFN901" s="44"/>
      <c r="TFO901" s="44"/>
      <c r="TFP901" s="44"/>
      <c r="TFQ901" s="44"/>
      <c r="TFR901" s="44"/>
      <c r="TFS901" s="44"/>
      <c r="TFT901" s="44"/>
      <c r="TFU901" s="44"/>
      <c r="TFV901" s="44"/>
      <c r="TFW901" s="44"/>
      <c r="TFX901" s="44"/>
      <c r="TFY901" s="44"/>
      <c r="TFZ901" s="44"/>
      <c r="TGA901" s="44"/>
      <c r="TGB901" s="44"/>
      <c r="TGC901" s="44"/>
      <c r="TGD901" s="44"/>
      <c r="TGE901" s="44"/>
      <c r="TGF901" s="44"/>
      <c r="TGG901" s="44"/>
      <c r="TGH901" s="44"/>
      <c r="TGI901" s="44"/>
      <c r="TGJ901" s="44"/>
      <c r="TGK901" s="44"/>
      <c r="TGL901" s="44"/>
      <c r="TGM901" s="44"/>
      <c r="TGN901" s="44"/>
      <c r="TGO901" s="44"/>
      <c r="TGP901" s="44"/>
      <c r="TGQ901" s="44"/>
      <c r="TGR901" s="44"/>
      <c r="TGS901" s="44"/>
      <c r="TGT901" s="44"/>
      <c r="TGU901" s="44"/>
      <c r="TGV901" s="44"/>
      <c r="TGW901" s="44"/>
      <c r="TGX901" s="44"/>
      <c r="TGY901" s="44"/>
      <c r="TGZ901" s="44"/>
      <c r="THA901" s="44"/>
      <c r="THB901" s="44"/>
      <c r="THC901" s="44"/>
      <c r="THD901" s="44"/>
      <c r="THE901" s="44"/>
      <c r="THF901" s="44"/>
      <c r="THG901" s="44"/>
      <c r="THH901" s="44"/>
      <c r="THI901" s="44"/>
      <c r="THJ901" s="44"/>
      <c r="THK901" s="44"/>
      <c r="THL901" s="44"/>
      <c r="THM901" s="44"/>
      <c r="THN901" s="44"/>
      <c r="THO901" s="44"/>
      <c r="THP901" s="44"/>
      <c r="THQ901" s="44"/>
      <c r="THR901" s="44"/>
      <c r="THS901" s="44"/>
      <c r="THT901" s="44"/>
      <c r="THU901" s="44"/>
      <c r="THV901" s="44"/>
      <c r="THW901" s="44"/>
      <c r="THX901" s="44"/>
      <c r="THY901" s="44"/>
      <c r="THZ901" s="44"/>
      <c r="TIA901" s="44"/>
      <c r="TIB901" s="44"/>
      <c r="TIC901" s="44"/>
      <c r="TID901" s="44"/>
      <c r="TIE901" s="44"/>
      <c r="TIF901" s="44"/>
      <c r="TIG901" s="44"/>
      <c r="TIH901" s="44"/>
      <c r="TII901" s="44"/>
      <c r="TIJ901" s="44"/>
      <c r="TIK901" s="44"/>
      <c r="TIL901" s="44"/>
      <c r="TIM901" s="44"/>
      <c r="TIN901" s="44"/>
      <c r="TIO901" s="44"/>
      <c r="TIP901" s="44"/>
      <c r="TIQ901" s="44"/>
      <c r="TIR901" s="44"/>
      <c r="TIS901" s="44"/>
      <c r="TIT901" s="44"/>
      <c r="TIU901" s="44"/>
      <c r="TIV901" s="44"/>
      <c r="TIW901" s="44"/>
      <c r="TIX901" s="44"/>
      <c r="TIY901" s="44"/>
      <c r="TIZ901" s="44"/>
      <c r="TJA901" s="44"/>
      <c r="TJB901" s="44"/>
      <c r="TJC901" s="44"/>
      <c r="TJD901" s="44"/>
      <c r="TJE901" s="44"/>
      <c r="TJF901" s="44"/>
      <c r="TJG901" s="44"/>
      <c r="TJH901" s="44"/>
      <c r="TJI901" s="44"/>
      <c r="TJJ901" s="44"/>
      <c r="TJK901" s="44"/>
      <c r="TJL901" s="44"/>
      <c r="TJM901" s="44"/>
      <c r="TJN901" s="44"/>
      <c r="TJO901" s="44"/>
      <c r="TJP901" s="44"/>
      <c r="TJQ901" s="44"/>
      <c r="TJR901" s="44"/>
      <c r="TJS901" s="44"/>
      <c r="TJT901" s="44"/>
      <c r="TJU901" s="44"/>
      <c r="TJV901" s="44"/>
      <c r="TJW901" s="44"/>
      <c r="TJX901" s="44"/>
      <c r="TJY901" s="44"/>
      <c r="TJZ901" s="44"/>
      <c r="TKA901" s="44"/>
      <c r="TKB901" s="44"/>
      <c r="TKC901" s="44"/>
      <c r="TKD901" s="44"/>
      <c r="TKE901" s="44"/>
      <c r="TKF901" s="44"/>
      <c r="TKG901" s="44"/>
      <c r="TKH901" s="44"/>
      <c r="TKI901" s="44"/>
      <c r="TKJ901" s="44"/>
      <c r="TKK901" s="44"/>
      <c r="TKL901" s="44"/>
      <c r="TKM901" s="44"/>
      <c r="TKN901" s="44"/>
      <c r="TKO901" s="44"/>
      <c r="TKP901" s="44"/>
      <c r="TKQ901" s="44"/>
      <c r="TKR901" s="44"/>
      <c r="TKS901" s="44"/>
      <c r="TKT901" s="44"/>
      <c r="TKU901" s="44"/>
      <c r="TKV901" s="44"/>
      <c r="TKW901" s="44"/>
      <c r="TKX901" s="44"/>
      <c r="TKY901" s="44"/>
      <c r="TKZ901" s="44"/>
      <c r="TLA901" s="44"/>
      <c r="TLB901" s="44"/>
      <c r="TLC901" s="44"/>
      <c r="TLD901" s="44"/>
      <c r="TLE901" s="44"/>
      <c r="TLF901" s="44"/>
      <c r="TLG901" s="44"/>
      <c r="TLH901" s="44"/>
      <c r="TLI901" s="44"/>
      <c r="TLJ901" s="44"/>
      <c r="TLK901" s="44"/>
      <c r="TLL901" s="44"/>
      <c r="TLM901" s="44"/>
      <c r="TLN901" s="44"/>
      <c r="TLO901" s="44"/>
      <c r="TLP901" s="44"/>
      <c r="TLQ901" s="44"/>
      <c r="TLR901" s="44"/>
      <c r="TLS901" s="44"/>
      <c r="TLT901" s="44"/>
      <c r="TLU901" s="44"/>
      <c r="TLV901" s="44"/>
      <c r="TLW901" s="44"/>
      <c r="TLX901" s="44"/>
      <c r="TLY901" s="44"/>
      <c r="TLZ901" s="44"/>
      <c r="TMA901" s="44"/>
      <c r="TMB901" s="44"/>
      <c r="TMC901" s="44"/>
      <c r="TMD901" s="44"/>
      <c r="TME901" s="44"/>
      <c r="TMF901" s="44"/>
      <c r="TMG901" s="44"/>
      <c r="TMH901" s="44"/>
      <c r="TMI901" s="44"/>
      <c r="TMJ901" s="44"/>
      <c r="TMK901" s="44"/>
      <c r="TML901" s="44"/>
      <c r="TMM901" s="44"/>
      <c r="TMN901" s="44"/>
      <c r="TMO901" s="44"/>
      <c r="TMP901" s="44"/>
      <c r="TMQ901" s="44"/>
      <c r="TMR901" s="44"/>
      <c r="TMS901" s="44"/>
      <c r="TMT901" s="44"/>
      <c r="TMU901" s="44"/>
      <c r="TMV901" s="44"/>
      <c r="TMW901" s="44"/>
      <c r="TMX901" s="44"/>
      <c r="TMY901" s="44"/>
      <c r="TMZ901" s="44"/>
      <c r="TNA901" s="44"/>
      <c r="TNB901" s="44"/>
      <c r="TNC901" s="44"/>
      <c r="TND901" s="44"/>
      <c r="TNE901" s="44"/>
      <c r="TNF901" s="44"/>
      <c r="TNG901" s="44"/>
      <c r="TNH901" s="44"/>
      <c r="TNI901" s="44"/>
      <c r="TNJ901" s="44"/>
      <c r="TNK901" s="44"/>
      <c r="TNL901" s="44"/>
      <c r="TNM901" s="44"/>
      <c r="TNN901" s="44"/>
      <c r="TNO901" s="44"/>
      <c r="TNP901" s="44"/>
      <c r="TNQ901" s="44"/>
      <c r="TNR901" s="44"/>
      <c r="TNS901" s="44"/>
      <c r="TNT901" s="44"/>
      <c r="TNU901" s="44"/>
      <c r="TNV901" s="44"/>
      <c r="TNW901" s="44"/>
      <c r="TNX901" s="44"/>
      <c r="TNY901" s="44"/>
      <c r="TNZ901" s="44"/>
      <c r="TOA901" s="44"/>
      <c r="TOB901" s="44"/>
      <c r="TOC901" s="44"/>
      <c r="TOD901" s="44"/>
      <c r="TOE901" s="44"/>
      <c r="TOF901" s="44"/>
      <c r="TOG901" s="44"/>
      <c r="TOH901" s="44"/>
      <c r="TOI901" s="44"/>
      <c r="TOJ901" s="44"/>
      <c r="TOK901" s="44"/>
      <c r="TOL901" s="44"/>
      <c r="TOM901" s="44"/>
      <c r="TON901" s="44"/>
      <c r="TOO901" s="44"/>
      <c r="TOP901" s="44"/>
      <c r="TOQ901" s="44"/>
      <c r="TOR901" s="44"/>
      <c r="TOS901" s="44"/>
      <c r="TOT901" s="44"/>
      <c r="TOU901" s="44"/>
      <c r="TOV901" s="44"/>
      <c r="TOW901" s="44"/>
      <c r="TOX901" s="44"/>
      <c r="TOY901" s="44"/>
      <c r="TOZ901" s="44"/>
      <c r="TPA901" s="44"/>
      <c r="TPB901" s="44"/>
      <c r="TPC901" s="44"/>
      <c r="TPD901" s="44"/>
      <c r="TPE901" s="44"/>
      <c r="TPF901" s="44"/>
      <c r="TPG901" s="44"/>
      <c r="TPH901" s="44"/>
      <c r="TPI901" s="44"/>
      <c r="TPJ901" s="44"/>
      <c r="TPK901" s="44"/>
      <c r="TPL901" s="44"/>
      <c r="TPM901" s="44"/>
      <c r="TPN901" s="44"/>
      <c r="TPO901" s="44"/>
      <c r="TPP901" s="44"/>
      <c r="TPQ901" s="44"/>
      <c r="TPR901" s="44"/>
      <c r="TPS901" s="44"/>
      <c r="TPT901" s="44"/>
      <c r="TPU901" s="44"/>
      <c r="TPV901" s="44"/>
      <c r="TPW901" s="44"/>
      <c r="TPX901" s="44"/>
      <c r="TPY901" s="44"/>
      <c r="TPZ901" s="44"/>
      <c r="TQA901" s="44"/>
      <c r="TQB901" s="44"/>
      <c r="TQC901" s="44"/>
      <c r="TQD901" s="44"/>
      <c r="TQE901" s="44"/>
      <c r="TQF901" s="44"/>
      <c r="TQG901" s="44"/>
      <c r="TQH901" s="44"/>
      <c r="TQI901" s="44"/>
      <c r="TQJ901" s="44"/>
      <c r="TQK901" s="44"/>
      <c r="TQL901" s="44"/>
      <c r="TQM901" s="44"/>
      <c r="TQN901" s="44"/>
      <c r="TQO901" s="44"/>
      <c r="TQP901" s="44"/>
      <c r="TQQ901" s="44"/>
      <c r="TQR901" s="44"/>
      <c r="TQS901" s="44"/>
      <c r="TQT901" s="44"/>
      <c r="TQU901" s="44"/>
      <c r="TQV901" s="44"/>
      <c r="TQW901" s="44"/>
      <c r="TQX901" s="44"/>
      <c r="TQY901" s="44"/>
      <c r="TQZ901" s="44"/>
      <c r="TRA901" s="44"/>
      <c r="TRB901" s="44"/>
      <c r="TRC901" s="44"/>
      <c r="TRD901" s="44"/>
      <c r="TRE901" s="44"/>
      <c r="TRF901" s="44"/>
      <c r="TRG901" s="44"/>
      <c r="TRH901" s="44"/>
      <c r="TRI901" s="44"/>
      <c r="TRJ901" s="44"/>
      <c r="TRK901" s="44"/>
      <c r="TRL901" s="44"/>
      <c r="TRM901" s="44"/>
      <c r="TRN901" s="44"/>
      <c r="TRO901" s="44"/>
      <c r="TRP901" s="44"/>
      <c r="TRQ901" s="44"/>
      <c r="TRR901" s="44"/>
      <c r="TRS901" s="44"/>
      <c r="TRT901" s="44"/>
      <c r="TRU901" s="44"/>
      <c r="TRV901" s="44"/>
      <c r="TRW901" s="44"/>
      <c r="TRX901" s="44"/>
      <c r="TRY901" s="44"/>
      <c r="TRZ901" s="44"/>
      <c r="TSA901" s="44"/>
      <c r="TSB901" s="44"/>
      <c r="TSC901" s="44"/>
      <c r="TSD901" s="44"/>
      <c r="TSE901" s="44"/>
      <c r="TSF901" s="44"/>
      <c r="TSG901" s="44"/>
      <c r="TSH901" s="44"/>
      <c r="TSI901" s="44"/>
      <c r="TSJ901" s="44"/>
      <c r="TSK901" s="44"/>
      <c r="TSL901" s="44"/>
      <c r="TSM901" s="44"/>
      <c r="TSN901" s="44"/>
      <c r="TSO901" s="44"/>
      <c r="TSP901" s="44"/>
      <c r="TSQ901" s="44"/>
      <c r="TSR901" s="44"/>
      <c r="TSS901" s="44"/>
      <c r="TST901" s="44"/>
      <c r="TSU901" s="44"/>
      <c r="TSV901" s="44"/>
      <c r="TSW901" s="44"/>
      <c r="TSX901" s="44"/>
      <c r="TSY901" s="44"/>
      <c r="TSZ901" s="44"/>
      <c r="TTA901" s="44"/>
      <c r="TTB901" s="44"/>
      <c r="TTC901" s="44"/>
      <c r="TTD901" s="44"/>
      <c r="TTE901" s="44"/>
      <c r="TTF901" s="44"/>
      <c r="TTG901" s="44"/>
      <c r="TTH901" s="44"/>
      <c r="TTI901" s="44"/>
      <c r="TTJ901" s="44"/>
      <c r="TTK901" s="44"/>
      <c r="TTL901" s="44"/>
      <c r="TTM901" s="44"/>
      <c r="TTN901" s="44"/>
      <c r="TTO901" s="44"/>
      <c r="TTP901" s="44"/>
      <c r="TTQ901" s="44"/>
      <c r="TTR901" s="44"/>
      <c r="TTS901" s="44"/>
      <c r="TTT901" s="44"/>
      <c r="TTU901" s="44"/>
      <c r="TTV901" s="44"/>
      <c r="TTW901" s="44"/>
      <c r="TTX901" s="44"/>
      <c r="TTY901" s="44"/>
      <c r="TTZ901" s="44"/>
      <c r="TUA901" s="44"/>
      <c r="TUB901" s="44"/>
      <c r="TUC901" s="44"/>
      <c r="TUD901" s="44"/>
      <c r="TUE901" s="44"/>
      <c r="TUF901" s="44"/>
      <c r="TUG901" s="44"/>
      <c r="TUH901" s="44"/>
      <c r="TUI901" s="44"/>
      <c r="TUJ901" s="44"/>
      <c r="TUK901" s="44"/>
      <c r="TUL901" s="44"/>
      <c r="TUM901" s="44"/>
      <c r="TUN901" s="44"/>
      <c r="TUO901" s="44"/>
      <c r="TUP901" s="44"/>
      <c r="TUQ901" s="44"/>
      <c r="TUR901" s="44"/>
      <c r="TUS901" s="44"/>
      <c r="TUT901" s="44"/>
      <c r="TUU901" s="44"/>
      <c r="TUV901" s="44"/>
      <c r="TUW901" s="44"/>
      <c r="TUX901" s="44"/>
      <c r="TUY901" s="44"/>
      <c r="TUZ901" s="44"/>
      <c r="TVA901" s="44"/>
      <c r="TVB901" s="44"/>
      <c r="TVC901" s="44"/>
      <c r="TVD901" s="44"/>
      <c r="TVE901" s="44"/>
      <c r="TVF901" s="44"/>
      <c r="TVG901" s="44"/>
      <c r="TVH901" s="44"/>
      <c r="TVI901" s="44"/>
      <c r="TVJ901" s="44"/>
      <c r="TVK901" s="44"/>
      <c r="TVL901" s="44"/>
      <c r="TVM901" s="44"/>
      <c r="TVN901" s="44"/>
      <c r="TVO901" s="44"/>
      <c r="TVP901" s="44"/>
      <c r="TVQ901" s="44"/>
      <c r="TVR901" s="44"/>
      <c r="TVS901" s="44"/>
      <c r="TVT901" s="44"/>
      <c r="TVU901" s="44"/>
      <c r="TVV901" s="44"/>
      <c r="TVW901" s="44"/>
      <c r="TVX901" s="44"/>
      <c r="TVY901" s="44"/>
      <c r="TVZ901" s="44"/>
      <c r="TWA901" s="44"/>
      <c r="TWB901" s="44"/>
      <c r="TWC901" s="44"/>
      <c r="TWD901" s="44"/>
      <c r="TWE901" s="44"/>
      <c r="TWF901" s="44"/>
      <c r="TWG901" s="44"/>
      <c r="TWH901" s="44"/>
      <c r="TWI901" s="44"/>
      <c r="TWJ901" s="44"/>
      <c r="TWK901" s="44"/>
      <c r="TWL901" s="44"/>
      <c r="TWM901" s="44"/>
      <c r="TWN901" s="44"/>
      <c r="TWO901" s="44"/>
      <c r="TWP901" s="44"/>
      <c r="TWQ901" s="44"/>
      <c r="TWR901" s="44"/>
      <c r="TWS901" s="44"/>
      <c r="TWT901" s="44"/>
      <c r="TWU901" s="44"/>
      <c r="TWV901" s="44"/>
      <c r="TWW901" s="44"/>
      <c r="TWX901" s="44"/>
      <c r="TWY901" s="44"/>
      <c r="TWZ901" s="44"/>
      <c r="TXA901" s="44"/>
      <c r="TXB901" s="44"/>
      <c r="TXC901" s="44"/>
      <c r="TXD901" s="44"/>
      <c r="TXE901" s="44"/>
      <c r="TXF901" s="44"/>
      <c r="TXG901" s="44"/>
      <c r="TXH901" s="44"/>
      <c r="TXI901" s="44"/>
      <c r="TXJ901" s="44"/>
      <c r="TXK901" s="44"/>
      <c r="TXL901" s="44"/>
      <c r="TXM901" s="44"/>
      <c r="TXN901" s="44"/>
      <c r="TXO901" s="44"/>
      <c r="TXP901" s="44"/>
      <c r="TXQ901" s="44"/>
      <c r="TXR901" s="44"/>
      <c r="TXS901" s="44"/>
      <c r="TXT901" s="44"/>
      <c r="TXU901" s="44"/>
      <c r="TXV901" s="44"/>
      <c r="TXW901" s="44"/>
      <c r="TXX901" s="44"/>
      <c r="TXY901" s="44"/>
      <c r="TXZ901" s="44"/>
      <c r="TYA901" s="44"/>
      <c r="TYB901" s="44"/>
      <c r="TYC901" s="44"/>
      <c r="TYD901" s="44"/>
      <c r="TYE901" s="44"/>
      <c r="TYF901" s="44"/>
      <c r="TYG901" s="44"/>
      <c r="TYH901" s="44"/>
      <c r="TYI901" s="44"/>
      <c r="TYJ901" s="44"/>
      <c r="TYK901" s="44"/>
      <c r="TYL901" s="44"/>
      <c r="TYM901" s="44"/>
      <c r="TYN901" s="44"/>
      <c r="TYO901" s="44"/>
      <c r="TYP901" s="44"/>
      <c r="TYQ901" s="44"/>
      <c r="TYR901" s="44"/>
      <c r="TYS901" s="44"/>
      <c r="TYT901" s="44"/>
      <c r="TYU901" s="44"/>
      <c r="TYV901" s="44"/>
      <c r="TYW901" s="44"/>
      <c r="TYX901" s="44"/>
      <c r="TYY901" s="44"/>
      <c r="TYZ901" s="44"/>
      <c r="TZA901" s="44"/>
      <c r="TZB901" s="44"/>
      <c r="TZC901" s="44"/>
      <c r="TZD901" s="44"/>
      <c r="TZE901" s="44"/>
      <c r="TZF901" s="44"/>
      <c r="TZG901" s="44"/>
      <c r="TZH901" s="44"/>
      <c r="TZI901" s="44"/>
      <c r="TZJ901" s="44"/>
      <c r="TZK901" s="44"/>
      <c r="TZL901" s="44"/>
      <c r="TZM901" s="44"/>
      <c r="TZN901" s="44"/>
      <c r="TZO901" s="44"/>
      <c r="TZP901" s="44"/>
      <c r="TZQ901" s="44"/>
      <c r="TZR901" s="44"/>
      <c r="TZS901" s="44"/>
      <c r="TZT901" s="44"/>
      <c r="TZU901" s="44"/>
      <c r="TZV901" s="44"/>
      <c r="TZW901" s="44"/>
      <c r="TZX901" s="44"/>
      <c r="TZY901" s="44"/>
      <c r="TZZ901" s="44"/>
      <c r="UAA901" s="44"/>
      <c r="UAB901" s="44"/>
      <c r="UAC901" s="44"/>
      <c r="UAD901" s="44"/>
      <c r="UAE901" s="44"/>
      <c r="UAF901" s="44"/>
      <c r="UAG901" s="44"/>
      <c r="UAH901" s="44"/>
      <c r="UAI901" s="44"/>
      <c r="UAJ901" s="44"/>
      <c r="UAK901" s="44"/>
      <c r="UAL901" s="44"/>
      <c r="UAM901" s="44"/>
      <c r="UAN901" s="44"/>
      <c r="UAO901" s="44"/>
      <c r="UAP901" s="44"/>
      <c r="UAQ901" s="44"/>
      <c r="UAR901" s="44"/>
      <c r="UAS901" s="44"/>
      <c r="UAT901" s="44"/>
      <c r="UAU901" s="44"/>
      <c r="UAV901" s="44"/>
      <c r="UAW901" s="44"/>
      <c r="UAX901" s="44"/>
      <c r="UAY901" s="44"/>
      <c r="UAZ901" s="44"/>
      <c r="UBA901" s="44"/>
      <c r="UBB901" s="44"/>
      <c r="UBC901" s="44"/>
      <c r="UBD901" s="44"/>
      <c r="UBE901" s="44"/>
      <c r="UBF901" s="44"/>
      <c r="UBG901" s="44"/>
      <c r="UBH901" s="44"/>
      <c r="UBI901" s="44"/>
      <c r="UBJ901" s="44"/>
      <c r="UBK901" s="44"/>
      <c r="UBL901" s="44"/>
      <c r="UBM901" s="44"/>
      <c r="UBN901" s="44"/>
      <c r="UBO901" s="44"/>
      <c r="UBP901" s="44"/>
      <c r="UBQ901" s="44"/>
      <c r="UBR901" s="44"/>
      <c r="UBS901" s="44"/>
      <c r="UBT901" s="44"/>
      <c r="UBU901" s="44"/>
      <c r="UBV901" s="44"/>
      <c r="UBW901" s="44"/>
      <c r="UBX901" s="44"/>
      <c r="UBY901" s="44"/>
      <c r="UBZ901" s="44"/>
      <c r="UCA901" s="44"/>
      <c r="UCB901" s="44"/>
      <c r="UCC901" s="44"/>
      <c r="UCD901" s="44"/>
      <c r="UCE901" s="44"/>
      <c r="UCF901" s="44"/>
      <c r="UCG901" s="44"/>
      <c r="UCH901" s="44"/>
      <c r="UCI901" s="44"/>
      <c r="UCJ901" s="44"/>
      <c r="UCK901" s="44"/>
      <c r="UCL901" s="44"/>
      <c r="UCM901" s="44"/>
      <c r="UCN901" s="44"/>
      <c r="UCO901" s="44"/>
      <c r="UCP901" s="44"/>
      <c r="UCQ901" s="44"/>
      <c r="UCR901" s="44"/>
      <c r="UCS901" s="44"/>
      <c r="UCT901" s="44"/>
      <c r="UCU901" s="44"/>
      <c r="UCV901" s="44"/>
      <c r="UCW901" s="44"/>
      <c r="UCX901" s="44"/>
      <c r="UCY901" s="44"/>
      <c r="UCZ901" s="44"/>
      <c r="UDA901" s="44"/>
      <c r="UDB901" s="44"/>
      <c r="UDC901" s="44"/>
      <c r="UDD901" s="44"/>
      <c r="UDE901" s="44"/>
      <c r="UDF901" s="44"/>
      <c r="UDG901" s="44"/>
      <c r="UDH901" s="44"/>
      <c r="UDI901" s="44"/>
      <c r="UDJ901" s="44"/>
      <c r="UDK901" s="44"/>
      <c r="UDL901" s="44"/>
      <c r="UDM901" s="44"/>
      <c r="UDN901" s="44"/>
      <c r="UDO901" s="44"/>
      <c r="UDP901" s="44"/>
      <c r="UDQ901" s="44"/>
      <c r="UDR901" s="44"/>
      <c r="UDS901" s="44"/>
      <c r="UDT901" s="44"/>
      <c r="UDU901" s="44"/>
      <c r="UDV901" s="44"/>
      <c r="UDW901" s="44"/>
      <c r="UDX901" s="44"/>
      <c r="UDY901" s="44"/>
      <c r="UDZ901" s="44"/>
      <c r="UEA901" s="44"/>
      <c r="UEB901" s="44"/>
      <c r="UEC901" s="44"/>
      <c r="UED901" s="44"/>
      <c r="UEE901" s="44"/>
      <c r="UEF901" s="44"/>
      <c r="UEG901" s="44"/>
      <c r="UEH901" s="44"/>
      <c r="UEI901" s="44"/>
      <c r="UEJ901" s="44"/>
      <c r="UEK901" s="44"/>
      <c r="UEL901" s="44"/>
      <c r="UEM901" s="44"/>
      <c r="UEN901" s="44"/>
      <c r="UEO901" s="44"/>
      <c r="UEP901" s="44"/>
      <c r="UEQ901" s="44"/>
      <c r="UER901" s="44"/>
      <c r="UES901" s="44"/>
      <c r="UET901" s="44"/>
      <c r="UEU901" s="44"/>
      <c r="UEV901" s="44"/>
      <c r="UEW901" s="44"/>
      <c r="UEX901" s="44"/>
      <c r="UEY901" s="44"/>
      <c r="UEZ901" s="44"/>
      <c r="UFA901" s="44"/>
      <c r="UFB901" s="44"/>
      <c r="UFC901" s="44"/>
      <c r="UFD901" s="44"/>
      <c r="UFE901" s="44"/>
      <c r="UFF901" s="44"/>
      <c r="UFG901" s="44"/>
      <c r="UFH901" s="44"/>
      <c r="UFI901" s="44"/>
      <c r="UFJ901" s="44"/>
      <c r="UFK901" s="44"/>
      <c r="UFL901" s="44"/>
      <c r="UFM901" s="44"/>
      <c r="UFN901" s="44"/>
      <c r="UFO901" s="44"/>
      <c r="UFP901" s="44"/>
      <c r="UFQ901" s="44"/>
      <c r="UFR901" s="44"/>
      <c r="UFS901" s="44"/>
      <c r="UFT901" s="44"/>
      <c r="UFU901" s="44"/>
      <c r="UFV901" s="44"/>
      <c r="UFW901" s="44"/>
      <c r="UFX901" s="44"/>
      <c r="UFY901" s="44"/>
      <c r="UFZ901" s="44"/>
      <c r="UGA901" s="44"/>
      <c r="UGB901" s="44"/>
      <c r="UGC901" s="44"/>
      <c r="UGD901" s="44"/>
      <c r="UGE901" s="44"/>
      <c r="UGF901" s="44"/>
      <c r="UGG901" s="44"/>
      <c r="UGH901" s="44"/>
      <c r="UGI901" s="44"/>
      <c r="UGJ901" s="44"/>
      <c r="UGK901" s="44"/>
      <c r="UGL901" s="44"/>
      <c r="UGM901" s="44"/>
      <c r="UGN901" s="44"/>
      <c r="UGO901" s="44"/>
      <c r="UGP901" s="44"/>
      <c r="UGQ901" s="44"/>
      <c r="UGR901" s="44"/>
      <c r="UGS901" s="44"/>
      <c r="UGT901" s="44"/>
      <c r="UGU901" s="44"/>
      <c r="UGV901" s="44"/>
      <c r="UGW901" s="44"/>
      <c r="UGX901" s="44"/>
      <c r="UGY901" s="44"/>
      <c r="UGZ901" s="44"/>
      <c r="UHA901" s="44"/>
      <c r="UHB901" s="44"/>
      <c r="UHC901" s="44"/>
      <c r="UHD901" s="44"/>
      <c r="UHE901" s="44"/>
      <c r="UHF901" s="44"/>
      <c r="UHG901" s="44"/>
      <c r="UHH901" s="44"/>
      <c r="UHI901" s="44"/>
      <c r="UHJ901" s="44"/>
      <c r="UHK901" s="44"/>
      <c r="UHL901" s="44"/>
      <c r="UHM901" s="44"/>
      <c r="UHN901" s="44"/>
      <c r="UHO901" s="44"/>
      <c r="UHP901" s="44"/>
      <c r="UHQ901" s="44"/>
      <c r="UHR901" s="44"/>
      <c r="UHS901" s="44"/>
      <c r="UHT901" s="44"/>
      <c r="UHU901" s="44"/>
      <c r="UHV901" s="44"/>
      <c r="UHW901" s="44"/>
      <c r="UHX901" s="44"/>
      <c r="UHY901" s="44"/>
      <c r="UHZ901" s="44"/>
      <c r="UIA901" s="44"/>
      <c r="UIB901" s="44"/>
      <c r="UIC901" s="44"/>
      <c r="UID901" s="44"/>
      <c r="UIE901" s="44"/>
      <c r="UIF901" s="44"/>
      <c r="UIG901" s="44"/>
      <c r="UIH901" s="44"/>
      <c r="UII901" s="44"/>
      <c r="UIJ901" s="44"/>
      <c r="UIK901" s="44"/>
      <c r="UIL901" s="44"/>
      <c r="UIM901" s="44"/>
      <c r="UIN901" s="44"/>
      <c r="UIO901" s="44"/>
      <c r="UIP901" s="44"/>
      <c r="UIQ901" s="44"/>
      <c r="UIR901" s="44"/>
      <c r="UIS901" s="44"/>
      <c r="UIT901" s="44"/>
      <c r="UIU901" s="44"/>
      <c r="UIV901" s="44"/>
      <c r="UIW901" s="44"/>
      <c r="UIX901" s="44"/>
      <c r="UIY901" s="44"/>
      <c r="UIZ901" s="44"/>
      <c r="UJA901" s="44"/>
      <c r="UJB901" s="44"/>
      <c r="UJC901" s="44"/>
      <c r="UJD901" s="44"/>
      <c r="UJE901" s="44"/>
      <c r="UJF901" s="44"/>
      <c r="UJG901" s="44"/>
      <c r="UJH901" s="44"/>
      <c r="UJI901" s="44"/>
      <c r="UJJ901" s="44"/>
      <c r="UJK901" s="44"/>
      <c r="UJL901" s="44"/>
      <c r="UJM901" s="44"/>
      <c r="UJN901" s="44"/>
      <c r="UJO901" s="44"/>
      <c r="UJP901" s="44"/>
      <c r="UJQ901" s="44"/>
      <c r="UJR901" s="44"/>
      <c r="UJS901" s="44"/>
      <c r="UJT901" s="44"/>
      <c r="UJU901" s="44"/>
      <c r="UJV901" s="44"/>
      <c r="UJW901" s="44"/>
      <c r="UJX901" s="44"/>
      <c r="UJY901" s="44"/>
      <c r="UJZ901" s="44"/>
      <c r="UKA901" s="44"/>
      <c r="UKB901" s="44"/>
      <c r="UKC901" s="44"/>
      <c r="UKD901" s="44"/>
      <c r="UKE901" s="44"/>
      <c r="UKF901" s="44"/>
      <c r="UKG901" s="44"/>
      <c r="UKH901" s="44"/>
      <c r="UKI901" s="44"/>
      <c r="UKJ901" s="44"/>
      <c r="UKK901" s="44"/>
      <c r="UKL901" s="44"/>
      <c r="UKM901" s="44"/>
      <c r="UKN901" s="44"/>
      <c r="UKO901" s="44"/>
      <c r="UKP901" s="44"/>
      <c r="UKQ901" s="44"/>
      <c r="UKR901" s="44"/>
      <c r="UKS901" s="44"/>
      <c r="UKT901" s="44"/>
      <c r="UKU901" s="44"/>
      <c r="UKV901" s="44"/>
      <c r="UKW901" s="44"/>
      <c r="UKX901" s="44"/>
      <c r="UKY901" s="44"/>
      <c r="UKZ901" s="44"/>
      <c r="ULA901" s="44"/>
      <c r="ULB901" s="44"/>
      <c r="ULC901" s="44"/>
      <c r="ULD901" s="44"/>
      <c r="ULE901" s="44"/>
      <c r="ULF901" s="44"/>
      <c r="ULG901" s="44"/>
      <c r="ULH901" s="44"/>
      <c r="ULI901" s="44"/>
      <c r="ULJ901" s="44"/>
      <c r="ULK901" s="44"/>
      <c r="ULL901" s="44"/>
      <c r="ULM901" s="44"/>
      <c r="ULN901" s="44"/>
      <c r="ULO901" s="44"/>
      <c r="ULP901" s="44"/>
      <c r="ULQ901" s="44"/>
      <c r="ULR901" s="44"/>
      <c r="ULS901" s="44"/>
      <c r="ULT901" s="44"/>
      <c r="ULU901" s="44"/>
      <c r="ULV901" s="44"/>
      <c r="ULW901" s="44"/>
      <c r="ULX901" s="44"/>
      <c r="ULY901" s="44"/>
      <c r="ULZ901" s="44"/>
      <c r="UMA901" s="44"/>
      <c r="UMB901" s="44"/>
      <c r="UMC901" s="44"/>
      <c r="UMD901" s="44"/>
      <c r="UME901" s="44"/>
      <c r="UMF901" s="44"/>
      <c r="UMG901" s="44"/>
      <c r="UMH901" s="44"/>
      <c r="UMI901" s="44"/>
      <c r="UMJ901" s="44"/>
      <c r="UMK901" s="44"/>
      <c r="UML901" s="44"/>
      <c r="UMM901" s="44"/>
      <c r="UMN901" s="44"/>
      <c r="UMO901" s="44"/>
      <c r="UMP901" s="44"/>
      <c r="UMQ901" s="44"/>
      <c r="UMR901" s="44"/>
      <c r="UMS901" s="44"/>
      <c r="UMT901" s="44"/>
      <c r="UMU901" s="44"/>
      <c r="UMV901" s="44"/>
      <c r="UMW901" s="44"/>
      <c r="UMX901" s="44"/>
      <c r="UMY901" s="44"/>
      <c r="UMZ901" s="44"/>
      <c r="UNA901" s="44"/>
      <c r="UNB901" s="44"/>
      <c r="UNC901" s="44"/>
      <c r="UND901" s="44"/>
      <c r="UNE901" s="44"/>
      <c r="UNF901" s="44"/>
      <c r="UNG901" s="44"/>
      <c r="UNH901" s="44"/>
      <c r="UNI901" s="44"/>
      <c r="UNJ901" s="44"/>
      <c r="UNK901" s="44"/>
      <c r="UNL901" s="44"/>
      <c r="UNM901" s="44"/>
      <c r="UNN901" s="44"/>
      <c r="UNO901" s="44"/>
      <c r="UNP901" s="44"/>
      <c r="UNQ901" s="44"/>
      <c r="UNR901" s="44"/>
      <c r="UNS901" s="44"/>
      <c r="UNT901" s="44"/>
      <c r="UNU901" s="44"/>
      <c r="UNV901" s="44"/>
      <c r="UNW901" s="44"/>
      <c r="UNX901" s="44"/>
      <c r="UNY901" s="44"/>
      <c r="UNZ901" s="44"/>
      <c r="UOA901" s="44"/>
      <c r="UOB901" s="44"/>
      <c r="UOC901" s="44"/>
      <c r="UOD901" s="44"/>
      <c r="UOE901" s="44"/>
      <c r="UOF901" s="44"/>
      <c r="UOG901" s="44"/>
      <c r="UOH901" s="44"/>
      <c r="UOI901" s="44"/>
      <c r="UOJ901" s="44"/>
      <c r="UOK901" s="44"/>
      <c r="UOL901" s="44"/>
      <c r="UOM901" s="44"/>
      <c r="UON901" s="44"/>
      <c r="UOO901" s="44"/>
      <c r="UOP901" s="44"/>
      <c r="UOQ901" s="44"/>
      <c r="UOR901" s="44"/>
      <c r="UOS901" s="44"/>
      <c r="UOT901" s="44"/>
      <c r="UOU901" s="44"/>
      <c r="UOV901" s="44"/>
      <c r="UOW901" s="44"/>
      <c r="UOX901" s="44"/>
      <c r="UOY901" s="44"/>
      <c r="UOZ901" s="44"/>
      <c r="UPA901" s="44"/>
      <c r="UPB901" s="44"/>
      <c r="UPC901" s="44"/>
      <c r="UPD901" s="44"/>
      <c r="UPE901" s="44"/>
      <c r="UPF901" s="44"/>
      <c r="UPG901" s="44"/>
      <c r="UPH901" s="44"/>
      <c r="UPI901" s="44"/>
      <c r="UPJ901" s="44"/>
      <c r="UPK901" s="44"/>
      <c r="UPL901" s="44"/>
      <c r="UPM901" s="44"/>
      <c r="UPN901" s="44"/>
      <c r="UPO901" s="44"/>
      <c r="UPP901" s="44"/>
      <c r="UPQ901" s="44"/>
      <c r="UPR901" s="44"/>
      <c r="UPS901" s="44"/>
      <c r="UPT901" s="44"/>
      <c r="UPU901" s="44"/>
      <c r="UPV901" s="44"/>
      <c r="UPW901" s="44"/>
      <c r="UPX901" s="44"/>
      <c r="UPY901" s="44"/>
      <c r="UPZ901" s="44"/>
      <c r="UQA901" s="44"/>
      <c r="UQB901" s="44"/>
      <c r="UQC901" s="44"/>
      <c r="UQD901" s="44"/>
      <c r="UQE901" s="44"/>
      <c r="UQF901" s="44"/>
      <c r="UQG901" s="44"/>
      <c r="UQH901" s="44"/>
      <c r="UQI901" s="44"/>
      <c r="UQJ901" s="44"/>
      <c r="UQK901" s="44"/>
      <c r="UQL901" s="44"/>
      <c r="UQM901" s="44"/>
      <c r="UQN901" s="44"/>
      <c r="UQO901" s="44"/>
      <c r="UQP901" s="44"/>
      <c r="UQQ901" s="44"/>
      <c r="UQR901" s="44"/>
      <c r="UQS901" s="44"/>
      <c r="UQT901" s="44"/>
      <c r="UQU901" s="44"/>
      <c r="UQV901" s="44"/>
      <c r="UQW901" s="44"/>
      <c r="UQX901" s="44"/>
      <c r="UQY901" s="44"/>
      <c r="UQZ901" s="44"/>
      <c r="URA901" s="44"/>
      <c r="URB901" s="44"/>
      <c r="URC901" s="44"/>
      <c r="URD901" s="44"/>
      <c r="URE901" s="44"/>
      <c r="URF901" s="44"/>
      <c r="URG901" s="44"/>
      <c r="URH901" s="44"/>
      <c r="URI901" s="44"/>
      <c r="URJ901" s="44"/>
      <c r="URK901" s="44"/>
      <c r="URL901" s="44"/>
      <c r="URM901" s="44"/>
      <c r="URN901" s="44"/>
      <c r="URO901" s="44"/>
      <c r="URP901" s="44"/>
      <c r="URQ901" s="44"/>
      <c r="URR901" s="44"/>
      <c r="URS901" s="44"/>
      <c r="URT901" s="44"/>
      <c r="URU901" s="44"/>
      <c r="URV901" s="44"/>
      <c r="URW901" s="44"/>
      <c r="URX901" s="44"/>
      <c r="URY901" s="44"/>
      <c r="URZ901" s="44"/>
      <c r="USA901" s="44"/>
      <c r="USB901" s="44"/>
      <c r="USC901" s="44"/>
      <c r="USD901" s="44"/>
      <c r="USE901" s="44"/>
      <c r="USF901" s="44"/>
      <c r="USG901" s="44"/>
      <c r="USH901" s="44"/>
      <c r="USI901" s="44"/>
      <c r="USJ901" s="44"/>
      <c r="USK901" s="44"/>
      <c r="USL901" s="44"/>
      <c r="USM901" s="44"/>
      <c r="USN901" s="44"/>
      <c r="USO901" s="44"/>
      <c r="USP901" s="44"/>
      <c r="USQ901" s="44"/>
      <c r="USR901" s="44"/>
      <c r="USS901" s="44"/>
      <c r="UST901" s="44"/>
      <c r="USU901" s="44"/>
      <c r="USV901" s="44"/>
      <c r="USW901" s="44"/>
      <c r="USX901" s="44"/>
      <c r="USY901" s="44"/>
      <c r="USZ901" s="44"/>
      <c r="UTA901" s="44"/>
      <c r="UTB901" s="44"/>
      <c r="UTC901" s="44"/>
      <c r="UTD901" s="44"/>
      <c r="UTE901" s="44"/>
      <c r="UTF901" s="44"/>
      <c r="UTG901" s="44"/>
      <c r="UTH901" s="44"/>
      <c r="UTI901" s="44"/>
      <c r="UTJ901" s="44"/>
      <c r="UTK901" s="44"/>
      <c r="UTL901" s="44"/>
      <c r="UTM901" s="44"/>
      <c r="UTN901" s="44"/>
      <c r="UTO901" s="44"/>
      <c r="UTP901" s="44"/>
      <c r="UTQ901" s="44"/>
      <c r="UTR901" s="44"/>
      <c r="UTS901" s="44"/>
      <c r="UTT901" s="44"/>
      <c r="UTU901" s="44"/>
      <c r="UTV901" s="44"/>
      <c r="UTW901" s="44"/>
      <c r="UTX901" s="44"/>
      <c r="UTY901" s="44"/>
      <c r="UTZ901" s="44"/>
      <c r="UUA901" s="44"/>
      <c r="UUB901" s="44"/>
      <c r="UUC901" s="44"/>
      <c r="UUD901" s="44"/>
      <c r="UUE901" s="44"/>
      <c r="UUF901" s="44"/>
      <c r="UUG901" s="44"/>
      <c r="UUH901" s="44"/>
      <c r="UUI901" s="44"/>
      <c r="UUJ901" s="44"/>
      <c r="UUK901" s="44"/>
      <c r="UUL901" s="44"/>
      <c r="UUM901" s="44"/>
      <c r="UUN901" s="44"/>
      <c r="UUO901" s="44"/>
      <c r="UUP901" s="44"/>
      <c r="UUQ901" s="44"/>
      <c r="UUR901" s="44"/>
      <c r="UUS901" s="44"/>
      <c r="UUT901" s="44"/>
      <c r="UUU901" s="44"/>
      <c r="UUV901" s="44"/>
      <c r="UUW901" s="44"/>
      <c r="UUX901" s="44"/>
      <c r="UUY901" s="44"/>
      <c r="UUZ901" s="44"/>
      <c r="UVA901" s="44"/>
      <c r="UVB901" s="44"/>
      <c r="UVC901" s="44"/>
      <c r="UVD901" s="44"/>
      <c r="UVE901" s="44"/>
      <c r="UVF901" s="44"/>
      <c r="UVG901" s="44"/>
      <c r="UVH901" s="44"/>
      <c r="UVI901" s="44"/>
      <c r="UVJ901" s="44"/>
      <c r="UVK901" s="44"/>
      <c r="UVL901" s="44"/>
      <c r="UVM901" s="44"/>
      <c r="UVN901" s="44"/>
      <c r="UVO901" s="44"/>
      <c r="UVP901" s="44"/>
      <c r="UVQ901" s="44"/>
      <c r="UVR901" s="44"/>
      <c r="UVS901" s="44"/>
      <c r="UVT901" s="44"/>
      <c r="UVU901" s="44"/>
      <c r="UVV901" s="44"/>
      <c r="UVW901" s="44"/>
      <c r="UVX901" s="44"/>
      <c r="UVY901" s="44"/>
      <c r="UVZ901" s="44"/>
      <c r="UWA901" s="44"/>
      <c r="UWB901" s="44"/>
      <c r="UWC901" s="44"/>
      <c r="UWD901" s="44"/>
      <c r="UWE901" s="44"/>
      <c r="UWF901" s="44"/>
      <c r="UWG901" s="44"/>
      <c r="UWH901" s="44"/>
      <c r="UWI901" s="44"/>
      <c r="UWJ901" s="44"/>
      <c r="UWK901" s="44"/>
      <c r="UWL901" s="44"/>
      <c r="UWM901" s="44"/>
      <c r="UWN901" s="44"/>
      <c r="UWO901" s="44"/>
      <c r="UWP901" s="44"/>
      <c r="UWQ901" s="44"/>
      <c r="UWR901" s="44"/>
      <c r="UWS901" s="44"/>
      <c r="UWT901" s="44"/>
      <c r="UWU901" s="44"/>
      <c r="UWV901" s="44"/>
      <c r="UWW901" s="44"/>
      <c r="UWX901" s="44"/>
      <c r="UWY901" s="44"/>
      <c r="UWZ901" s="44"/>
      <c r="UXA901" s="44"/>
      <c r="UXB901" s="44"/>
      <c r="UXC901" s="44"/>
      <c r="UXD901" s="44"/>
      <c r="UXE901" s="44"/>
      <c r="UXF901" s="44"/>
      <c r="UXG901" s="44"/>
      <c r="UXH901" s="44"/>
      <c r="UXI901" s="44"/>
      <c r="UXJ901" s="44"/>
      <c r="UXK901" s="44"/>
      <c r="UXL901" s="44"/>
      <c r="UXM901" s="44"/>
      <c r="UXN901" s="44"/>
      <c r="UXO901" s="44"/>
      <c r="UXP901" s="44"/>
      <c r="UXQ901" s="44"/>
      <c r="UXR901" s="44"/>
      <c r="UXS901" s="44"/>
      <c r="UXT901" s="44"/>
      <c r="UXU901" s="44"/>
      <c r="UXV901" s="44"/>
      <c r="UXW901" s="44"/>
      <c r="UXX901" s="44"/>
      <c r="UXY901" s="44"/>
      <c r="UXZ901" s="44"/>
      <c r="UYA901" s="44"/>
      <c r="UYB901" s="44"/>
      <c r="UYC901" s="44"/>
      <c r="UYD901" s="44"/>
      <c r="UYE901" s="44"/>
      <c r="UYF901" s="44"/>
      <c r="UYG901" s="44"/>
      <c r="UYH901" s="44"/>
      <c r="UYI901" s="44"/>
      <c r="UYJ901" s="44"/>
      <c r="UYK901" s="44"/>
      <c r="UYL901" s="44"/>
      <c r="UYM901" s="44"/>
      <c r="UYN901" s="44"/>
      <c r="UYO901" s="44"/>
      <c r="UYP901" s="44"/>
      <c r="UYQ901" s="44"/>
      <c r="UYR901" s="44"/>
      <c r="UYS901" s="44"/>
      <c r="UYT901" s="44"/>
      <c r="UYU901" s="44"/>
      <c r="UYV901" s="44"/>
      <c r="UYW901" s="44"/>
      <c r="UYX901" s="44"/>
      <c r="UYY901" s="44"/>
      <c r="UYZ901" s="44"/>
      <c r="UZA901" s="44"/>
      <c r="UZB901" s="44"/>
      <c r="UZC901" s="44"/>
      <c r="UZD901" s="44"/>
      <c r="UZE901" s="44"/>
      <c r="UZF901" s="44"/>
      <c r="UZG901" s="44"/>
      <c r="UZH901" s="44"/>
      <c r="UZI901" s="44"/>
      <c r="UZJ901" s="44"/>
      <c r="UZK901" s="44"/>
      <c r="UZL901" s="44"/>
      <c r="UZM901" s="44"/>
      <c r="UZN901" s="44"/>
      <c r="UZO901" s="44"/>
      <c r="UZP901" s="44"/>
      <c r="UZQ901" s="44"/>
      <c r="UZR901" s="44"/>
      <c r="UZS901" s="44"/>
      <c r="UZT901" s="44"/>
      <c r="UZU901" s="44"/>
      <c r="UZV901" s="44"/>
      <c r="UZW901" s="44"/>
      <c r="UZX901" s="44"/>
      <c r="UZY901" s="44"/>
      <c r="UZZ901" s="44"/>
      <c r="VAA901" s="44"/>
      <c r="VAB901" s="44"/>
      <c r="VAC901" s="44"/>
      <c r="VAD901" s="44"/>
      <c r="VAE901" s="44"/>
      <c r="VAF901" s="44"/>
      <c r="VAG901" s="44"/>
      <c r="VAH901" s="44"/>
      <c r="VAI901" s="44"/>
      <c r="VAJ901" s="44"/>
      <c r="VAK901" s="44"/>
      <c r="VAL901" s="44"/>
      <c r="VAM901" s="44"/>
      <c r="VAN901" s="44"/>
      <c r="VAO901" s="44"/>
      <c r="VAP901" s="44"/>
      <c r="VAQ901" s="44"/>
      <c r="VAR901" s="44"/>
      <c r="VAS901" s="44"/>
      <c r="VAT901" s="44"/>
      <c r="VAU901" s="44"/>
      <c r="VAV901" s="44"/>
      <c r="VAW901" s="44"/>
      <c r="VAX901" s="44"/>
      <c r="VAY901" s="44"/>
      <c r="VAZ901" s="44"/>
      <c r="VBA901" s="44"/>
      <c r="VBB901" s="44"/>
      <c r="VBC901" s="44"/>
      <c r="VBD901" s="44"/>
      <c r="VBE901" s="44"/>
      <c r="VBF901" s="44"/>
      <c r="VBG901" s="44"/>
      <c r="VBH901" s="44"/>
      <c r="VBI901" s="44"/>
      <c r="VBJ901" s="44"/>
      <c r="VBK901" s="44"/>
      <c r="VBL901" s="44"/>
      <c r="VBM901" s="44"/>
      <c r="VBN901" s="44"/>
      <c r="VBO901" s="44"/>
      <c r="VBP901" s="44"/>
      <c r="VBQ901" s="44"/>
      <c r="VBR901" s="44"/>
      <c r="VBS901" s="44"/>
      <c r="VBT901" s="44"/>
      <c r="VBU901" s="44"/>
      <c r="VBV901" s="44"/>
      <c r="VBW901" s="44"/>
      <c r="VBX901" s="44"/>
      <c r="VBY901" s="44"/>
      <c r="VBZ901" s="44"/>
      <c r="VCA901" s="44"/>
      <c r="VCB901" s="44"/>
      <c r="VCC901" s="44"/>
      <c r="VCD901" s="44"/>
      <c r="VCE901" s="44"/>
      <c r="VCF901" s="44"/>
      <c r="VCG901" s="44"/>
      <c r="VCH901" s="44"/>
      <c r="VCI901" s="44"/>
      <c r="VCJ901" s="44"/>
      <c r="VCK901" s="44"/>
      <c r="VCL901" s="44"/>
      <c r="VCM901" s="44"/>
      <c r="VCN901" s="44"/>
      <c r="VCO901" s="44"/>
      <c r="VCP901" s="44"/>
      <c r="VCQ901" s="44"/>
      <c r="VCR901" s="44"/>
      <c r="VCS901" s="44"/>
      <c r="VCT901" s="44"/>
      <c r="VCU901" s="44"/>
      <c r="VCV901" s="44"/>
      <c r="VCW901" s="44"/>
      <c r="VCX901" s="44"/>
      <c r="VCY901" s="44"/>
      <c r="VCZ901" s="44"/>
      <c r="VDA901" s="44"/>
      <c r="VDB901" s="44"/>
      <c r="VDC901" s="44"/>
      <c r="VDD901" s="44"/>
      <c r="VDE901" s="44"/>
      <c r="VDF901" s="44"/>
      <c r="VDG901" s="44"/>
      <c r="VDH901" s="44"/>
      <c r="VDI901" s="44"/>
      <c r="VDJ901" s="44"/>
      <c r="VDK901" s="44"/>
      <c r="VDL901" s="44"/>
      <c r="VDM901" s="44"/>
      <c r="VDN901" s="44"/>
      <c r="VDO901" s="44"/>
      <c r="VDP901" s="44"/>
      <c r="VDQ901" s="44"/>
      <c r="VDR901" s="44"/>
      <c r="VDS901" s="44"/>
      <c r="VDT901" s="44"/>
      <c r="VDU901" s="44"/>
      <c r="VDV901" s="44"/>
      <c r="VDW901" s="44"/>
      <c r="VDX901" s="44"/>
      <c r="VDY901" s="44"/>
      <c r="VDZ901" s="44"/>
      <c r="VEA901" s="44"/>
      <c r="VEB901" s="44"/>
      <c r="VEC901" s="44"/>
      <c r="VED901" s="44"/>
      <c r="VEE901" s="44"/>
      <c r="VEF901" s="44"/>
      <c r="VEG901" s="44"/>
      <c r="VEH901" s="44"/>
      <c r="VEI901" s="44"/>
      <c r="VEJ901" s="44"/>
      <c r="VEK901" s="44"/>
      <c r="VEL901" s="44"/>
      <c r="VEM901" s="44"/>
      <c r="VEN901" s="44"/>
      <c r="VEO901" s="44"/>
      <c r="VEP901" s="44"/>
      <c r="VEQ901" s="44"/>
      <c r="VER901" s="44"/>
      <c r="VES901" s="44"/>
      <c r="VET901" s="44"/>
      <c r="VEU901" s="44"/>
      <c r="VEV901" s="44"/>
      <c r="VEW901" s="44"/>
      <c r="VEX901" s="44"/>
      <c r="VEY901" s="44"/>
      <c r="VEZ901" s="44"/>
      <c r="VFA901" s="44"/>
      <c r="VFB901" s="44"/>
      <c r="VFC901" s="44"/>
      <c r="VFD901" s="44"/>
      <c r="VFE901" s="44"/>
      <c r="VFF901" s="44"/>
      <c r="VFG901" s="44"/>
      <c r="VFH901" s="44"/>
      <c r="VFI901" s="44"/>
      <c r="VFJ901" s="44"/>
      <c r="VFK901" s="44"/>
      <c r="VFL901" s="44"/>
      <c r="VFM901" s="44"/>
      <c r="VFN901" s="44"/>
      <c r="VFO901" s="44"/>
      <c r="VFP901" s="44"/>
      <c r="VFQ901" s="44"/>
      <c r="VFR901" s="44"/>
      <c r="VFS901" s="44"/>
      <c r="VFT901" s="44"/>
      <c r="VFU901" s="44"/>
      <c r="VFV901" s="44"/>
      <c r="VFW901" s="44"/>
      <c r="VFX901" s="44"/>
      <c r="VFY901" s="44"/>
      <c r="VFZ901" s="44"/>
      <c r="VGA901" s="44"/>
      <c r="VGB901" s="44"/>
      <c r="VGC901" s="44"/>
      <c r="VGD901" s="44"/>
      <c r="VGE901" s="44"/>
      <c r="VGF901" s="44"/>
      <c r="VGG901" s="44"/>
      <c r="VGH901" s="44"/>
      <c r="VGI901" s="44"/>
      <c r="VGJ901" s="44"/>
      <c r="VGK901" s="44"/>
      <c r="VGL901" s="44"/>
      <c r="VGM901" s="44"/>
      <c r="VGN901" s="44"/>
      <c r="VGO901" s="44"/>
      <c r="VGP901" s="44"/>
      <c r="VGQ901" s="44"/>
      <c r="VGR901" s="44"/>
      <c r="VGS901" s="44"/>
      <c r="VGT901" s="44"/>
      <c r="VGU901" s="44"/>
      <c r="VGV901" s="44"/>
      <c r="VGW901" s="44"/>
      <c r="VGX901" s="44"/>
      <c r="VGY901" s="44"/>
      <c r="VGZ901" s="44"/>
      <c r="VHA901" s="44"/>
      <c r="VHB901" s="44"/>
      <c r="VHC901" s="44"/>
      <c r="VHD901" s="44"/>
      <c r="VHE901" s="44"/>
      <c r="VHF901" s="44"/>
      <c r="VHG901" s="44"/>
      <c r="VHH901" s="44"/>
      <c r="VHI901" s="44"/>
      <c r="VHJ901" s="44"/>
      <c r="VHK901" s="44"/>
      <c r="VHL901" s="44"/>
      <c r="VHM901" s="44"/>
      <c r="VHN901" s="44"/>
      <c r="VHO901" s="44"/>
      <c r="VHP901" s="44"/>
      <c r="VHQ901" s="44"/>
      <c r="VHR901" s="44"/>
      <c r="VHS901" s="44"/>
      <c r="VHT901" s="44"/>
      <c r="VHU901" s="44"/>
      <c r="VHV901" s="44"/>
      <c r="VHW901" s="44"/>
      <c r="VHX901" s="44"/>
      <c r="VHY901" s="44"/>
      <c r="VHZ901" s="44"/>
      <c r="VIA901" s="44"/>
      <c r="VIB901" s="44"/>
      <c r="VIC901" s="44"/>
      <c r="VID901" s="44"/>
      <c r="VIE901" s="44"/>
      <c r="VIF901" s="44"/>
      <c r="VIG901" s="44"/>
      <c r="VIH901" s="44"/>
      <c r="VII901" s="44"/>
      <c r="VIJ901" s="44"/>
      <c r="VIK901" s="44"/>
      <c r="VIL901" s="44"/>
      <c r="VIM901" s="44"/>
      <c r="VIN901" s="44"/>
      <c r="VIO901" s="44"/>
      <c r="VIP901" s="44"/>
      <c r="VIQ901" s="44"/>
      <c r="VIR901" s="44"/>
      <c r="VIS901" s="44"/>
      <c r="VIT901" s="44"/>
      <c r="VIU901" s="44"/>
      <c r="VIV901" s="44"/>
      <c r="VIW901" s="44"/>
      <c r="VIX901" s="44"/>
      <c r="VIY901" s="44"/>
      <c r="VIZ901" s="44"/>
      <c r="VJA901" s="44"/>
      <c r="VJB901" s="44"/>
      <c r="VJC901" s="44"/>
      <c r="VJD901" s="44"/>
      <c r="VJE901" s="44"/>
      <c r="VJF901" s="44"/>
      <c r="VJG901" s="44"/>
      <c r="VJH901" s="44"/>
      <c r="VJI901" s="44"/>
      <c r="VJJ901" s="44"/>
      <c r="VJK901" s="44"/>
      <c r="VJL901" s="44"/>
      <c r="VJM901" s="44"/>
      <c r="VJN901" s="44"/>
      <c r="VJO901" s="44"/>
      <c r="VJP901" s="44"/>
      <c r="VJQ901" s="44"/>
      <c r="VJR901" s="44"/>
      <c r="VJS901" s="44"/>
      <c r="VJT901" s="44"/>
      <c r="VJU901" s="44"/>
      <c r="VJV901" s="44"/>
      <c r="VJW901" s="44"/>
      <c r="VJX901" s="44"/>
      <c r="VJY901" s="44"/>
      <c r="VJZ901" s="44"/>
      <c r="VKA901" s="44"/>
      <c r="VKB901" s="44"/>
      <c r="VKC901" s="44"/>
      <c r="VKD901" s="44"/>
      <c r="VKE901" s="44"/>
      <c r="VKF901" s="44"/>
      <c r="VKG901" s="44"/>
      <c r="VKH901" s="44"/>
      <c r="VKI901" s="44"/>
      <c r="VKJ901" s="44"/>
      <c r="VKK901" s="44"/>
      <c r="VKL901" s="44"/>
      <c r="VKM901" s="44"/>
      <c r="VKN901" s="44"/>
      <c r="VKO901" s="44"/>
      <c r="VKP901" s="44"/>
      <c r="VKQ901" s="44"/>
      <c r="VKR901" s="44"/>
      <c r="VKS901" s="44"/>
      <c r="VKT901" s="44"/>
      <c r="VKU901" s="44"/>
      <c r="VKV901" s="44"/>
      <c r="VKW901" s="44"/>
      <c r="VKX901" s="44"/>
      <c r="VKY901" s="44"/>
      <c r="VKZ901" s="44"/>
      <c r="VLA901" s="44"/>
      <c r="VLB901" s="44"/>
      <c r="VLC901" s="44"/>
      <c r="VLD901" s="44"/>
      <c r="VLE901" s="44"/>
      <c r="VLF901" s="44"/>
      <c r="VLG901" s="44"/>
      <c r="VLH901" s="44"/>
      <c r="VLI901" s="44"/>
      <c r="VLJ901" s="44"/>
      <c r="VLK901" s="44"/>
      <c r="VLL901" s="44"/>
      <c r="VLM901" s="44"/>
      <c r="VLN901" s="44"/>
      <c r="VLO901" s="44"/>
      <c r="VLP901" s="44"/>
      <c r="VLQ901" s="44"/>
      <c r="VLR901" s="44"/>
      <c r="VLS901" s="44"/>
      <c r="VLT901" s="44"/>
      <c r="VLU901" s="44"/>
      <c r="VLV901" s="44"/>
      <c r="VLW901" s="44"/>
      <c r="VLX901" s="44"/>
      <c r="VLY901" s="44"/>
      <c r="VLZ901" s="44"/>
      <c r="VMA901" s="44"/>
      <c r="VMB901" s="44"/>
      <c r="VMC901" s="44"/>
      <c r="VMD901" s="44"/>
      <c r="VME901" s="44"/>
      <c r="VMF901" s="44"/>
      <c r="VMG901" s="44"/>
      <c r="VMH901" s="44"/>
      <c r="VMI901" s="44"/>
      <c r="VMJ901" s="44"/>
      <c r="VMK901" s="44"/>
      <c r="VML901" s="44"/>
      <c r="VMM901" s="44"/>
      <c r="VMN901" s="44"/>
      <c r="VMO901" s="44"/>
      <c r="VMP901" s="44"/>
      <c r="VMQ901" s="44"/>
      <c r="VMR901" s="44"/>
      <c r="VMS901" s="44"/>
      <c r="VMT901" s="44"/>
      <c r="VMU901" s="44"/>
      <c r="VMV901" s="44"/>
      <c r="VMW901" s="44"/>
      <c r="VMX901" s="44"/>
      <c r="VMY901" s="44"/>
      <c r="VMZ901" s="44"/>
      <c r="VNA901" s="44"/>
      <c r="VNB901" s="44"/>
      <c r="VNC901" s="44"/>
      <c r="VND901" s="44"/>
      <c r="VNE901" s="44"/>
      <c r="VNF901" s="44"/>
      <c r="VNG901" s="44"/>
      <c r="VNH901" s="44"/>
      <c r="VNI901" s="44"/>
      <c r="VNJ901" s="44"/>
      <c r="VNK901" s="44"/>
      <c r="VNL901" s="44"/>
      <c r="VNM901" s="44"/>
      <c r="VNN901" s="44"/>
      <c r="VNO901" s="44"/>
      <c r="VNP901" s="44"/>
      <c r="VNQ901" s="44"/>
      <c r="VNR901" s="44"/>
      <c r="VNS901" s="44"/>
      <c r="VNT901" s="44"/>
      <c r="VNU901" s="44"/>
      <c r="VNV901" s="44"/>
      <c r="VNW901" s="44"/>
      <c r="VNX901" s="44"/>
      <c r="VNY901" s="44"/>
      <c r="VNZ901" s="44"/>
      <c r="VOA901" s="44"/>
      <c r="VOB901" s="44"/>
      <c r="VOC901" s="44"/>
      <c r="VOD901" s="44"/>
      <c r="VOE901" s="44"/>
      <c r="VOF901" s="44"/>
      <c r="VOG901" s="44"/>
      <c r="VOH901" s="44"/>
      <c r="VOI901" s="44"/>
      <c r="VOJ901" s="44"/>
      <c r="VOK901" s="44"/>
      <c r="VOL901" s="44"/>
      <c r="VOM901" s="44"/>
      <c r="VON901" s="44"/>
      <c r="VOO901" s="44"/>
      <c r="VOP901" s="44"/>
      <c r="VOQ901" s="44"/>
      <c r="VOR901" s="44"/>
      <c r="VOS901" s="44"/>
      <c r="VOT901" s="44"/>
      <c r="VOU901" s="44"/>
      <c r="VOV901" s="44"/>
      <c r="VOW901" s="44"/>
      <c r="VOX901" s="44"/>
      <c r="VOY901" s="44"/>
      <c r="VOZ901" s="44"/>
      <c r="VPA901" s="44"/>
      <c r="VPB901" s="44"/>
      <c r="VPC901" s="44"/>
      <c r="VPD901" s="44"/>
      <c r="VPE901" s="44"/>
      <c r="VPF901" s="44"/>
      <c r="VPG901" s="44"/>
      <c r="VPH901" s="44"/>
      <c r="VPI901" s="44"/>
      <c r="VPJ901" s="44"/>
      <c r="VPK901" s="44"/>
      <c r="VPL901" s="44"/>
      <c r="VPM901" s="44"/>
      <c r="VPN901" s="44"/>
      <c r="VPO901" s="44"/>
      <c r="VPP901" s="44"/>
      <c r="VPQ901" s="44"/>
      <c r="VPR901" s="44"/>
      <c r="VPS901" s="44"/>
      <c r="VPT901" s="44"/>
      <c r="VPU901" s="44"/>
      <c r="VPV901" s="44"/>
      <c r="VPW901" s="44"/>
      <c r="VPX901" s="44"/>
      <c r="VPY901" s="44"/>
      <c r="VPZ901" s="44"/>
      <c r="VQA901" s="44"/>
      <c r="VQB901" s="44"/>
      <c r="VQC901" s="44"/>
      <c r="VQD901" s="44"/>
      <c r="VQE901" s="44"/>
      <c r="VQF901" s="44"/>
      <c r="VQG901" s="44"/>
      <c r="VQH901" s="44"/>
      <c r="VQI901" s="44"/>
      <c r="VQJ901" s="44"/>
      <c r="VQK901" s="44"/>
      <c r="VQL901" s="44"/>
      <c r="VQM901" s="44"/>
      <c r="VQN901" s="44"/>
      <c r="VQO901" s="44"/>
      <c r="VQP901" s="44"/>
      <c r="VQQ901" s="44"/>
      <c r="VQR901" s="44"/>
      <c r="VQS901" s="44"/>
      <c r="VQT901" s="44"/>
      <c r="VQU901" s="44"/>
      <c r="VQV901" s="44"/>
      <c r="VQW901" s="44"/>
      <c r="VQX901" s="44"/>
      <c r="VQY901" s="44"/>
      <c r="VQZ901" s="44"/>
      <c r="VRA901" s="44"/>
      <c r="VRB901" s="44"/>
      <c r="VRC901" s="44"/>
      <c r="VRD901" s="44"/>
      <c r="VRE901" s="44"/>
      <c r="VRF901" s="44"/>
      <c r="VRG901" s="44"/>
      <c r="VRH901" s="44"/>
      <c r="VRI901" s="44"/>
      <c r="VRJ901" s="44"/>
      <c r="VRK901" s="44"/>
      <c r="VRL901" s="44"/>
      <c r="VRM901" s="44"/>
      <c r="VRN901" s="44"/>
      <c r="VRO901" s="44"/>
      <c r="VRP901" s="44"/>
      <c r="VRQ901" s="44"/>
      <c r="VRR901" s="44"/>
      <c r="VRS901" s="44"/>
      <c r="VRT901" s="44"/>
      <c r="VRU901" s="44"/>
      <c r="VRV901" s="44"/>
      <c r="VRW901" s="44"/>
      <c r="VRX901" s="44"/>
      <c r="VRY901" s="44"/>
      <c r="VRZ901" s="44"/>
      <c r="VSA901" s="44"/>
      <c r="VSB901" s="44"/>
      <c r="VSC901" s="44"/>
      <c r="VSD901" s="44"/>
      <c r="VSE901" s="44"/>
      <c r="VSF901" s="44"/>
      <c r="VSG901" s="44"/>
      <c r="VSH901" s="44"/>
      <c r="VSI901" s="44"/>
      <c r="VSJ901" s="44"/>
      <c r="VSK901" s="44"/>
      <c r="VSL901" s="44"/>
      <c r="VSM901" s="44"/>
      <c r="VSN901" s="44"/>
      <c r="VSO901" s="44"/>
      <c r="VSP901" s="44"/>
      <c r="VSQ901" s="44"/>
      <c r="VSR901" s="44"/>
      <c r="VSS901" s="44"/>
      <c r="VST901" s="44"/>
      <c r="VSU901" s="44"/>
      <c r="VSV901" s="44"/>
      <c r="VSW901" s="44"/>
      <c r="VSX901" s="44"/>
      <c r="VSY901" s="44"/>
      <c r="VSZ901" s="44"/>
      <c r="VTA901" s="44"/>
      <c r="VTB901" s="44"/>
      <c r="VTC901" s="44"/>
      <c r="VTD901" s="44"/>
      <c r="VTE901" s="44"/>
      <c r="VTF901" s="44"/>
      <c r="VTG901" s="44"/>
      <c r="VTH901" s="44"/>
      <c r="VTI901" s="44"/>
      <c r="VTJ901" s="44"/>
      <c r="VTK901" s="44"/>
      <c r="VTL901" s="44"/>
      <c r="VTM901" s="44"/>
      <c r="VTN901" s="44"/>
      <c r="VTO901" s="44"/>
      <c r="VTP901" s="44"/>
      <c r="VTQ901" s="44"/>
      <c r="VTR901" s="44"/>
      <c r="VTS901" s="44"/>
      <c r="VTT901" s="44"/>
      <c r="VTU901" s="44"/>
      <c r="VTV901" s="44"/>
      <c r="VTW901" s="44"/>
      <c r="VTX901" s="44"/>
      <c r="VTY901" s="44"/>
      <c r="VTZ901" s="44"/>
      <c r="VUA901" s="44"/>
      <c r="VUB901" s="44"/>
      <c r="VUC901" s="44"/>
      <c r="VUD901" s="44"/>
      <c r="VUE901" s="44"/>
      <c r="VUF901" s="44"/>
      <c r="VUG901" s="44"/>
      <c r="VUH901" s="44"/>
      <c r="VUI901" s="44"/>
      <c r="VUJ901" s="44"/>
      <c r="VUK901" s="44"/>
      <c r="VUL901" s="44"/>
      <c r="VUM901" s="44"/>
      <c r="VUN901" s="44"/>
      <c r="VUO901" s="44"/>
      <c r="VUP901" s="44"/>
      <c r="VUQ901" s="44"/>
      <c r="VUR901" s="44"/>
      <c r="VUS901" s="44"/>
      <c r="VUT901" s="44"/>
      <c r="VUU901" s="44"/>
      <c r="VUV901" s="44"/>
      <c r="VUW901" s="44"/>
      <c r="VUX901" s="44"/>
      <c r="VUY901" s="44"/>
      <c r="VUZ901" s="44"/>
      <c r="VVA901" s="44"/>
      <c r="VVB901" s="44"/>
      <c r="VVC901" s="44"/>
      <c r="VVD901" s="44"/>
      <c r="VVE901" s="44"/>
      <c r="VVF901" s="44"/>
      <c r="VVG901" s="44"/>
      <c r="VVH901" s="44"/>
      <c r="VVI901" s="44"/>
      <c r="VVJ901" s="44"/>
      <c r="VVK901" s="44"/>
      <c r="VVL901" s="44"/>
      <c r="VVM901" s="44"/>
      <c r="VVN901" s="44"/>
      <c r="VVO901" s="44"/>
      <c r="VVP901" s="44"/>
      <c r="VVQ901" s="44"/>
      <c r="VVR901" s="44"/>
      <c r="VVS901" s="44"/>
      <c r="VVT901" s="44"/>
      <c r="VVU901" s="44"/>
      <c r="VVV901" s="44"/>
      <c r="VVW901" s="44"/>
      <c r="VVX901" s="44"/>
      <c r="VVY901" s="44"/>
      <c r="VVZ901" s="44"/>
      <c r="VWA901" s="44"/>
      <c r="VWB901" s="44"/>
      <c r="VWC901" s="44"/>
      <c r="VWD901" s="44"/>
      <c r="VWE901" s="44"/>
      <c r="VWF901" s="44"/>
      <c r="VWG901" s="44"/>
      <c r="VWH901" s="44"/>
      <c r="VWI901" s="44"/>
      <c r="VWJ901" s="44"/>
      <c r="VWK901" s="44"/>
      <c r="VWL901" s="44"/>
      <c r="VWM901" s="44"/>
      <c r="VWN901" s="44"/>
      <c r="VWO901" s="44"/>
      <c r="VWP901" s="44"/>
      <c r="VWQ901" s="44"/>
      <c r="VWR901" s="44"/>
      <c r="VWS901" s="44"/>
      <c r="VWT901" s="44"/>
      <c r="VWU901" s="44"/>
      <c r="VWV901" s="44"/>
      <c r="VWW901" s="44"/>
      <c r="VWX901" s="44"/>
      <c r="VWY901" s="44"/>
      <c r="VWZ901" s="44"/>
      <c r="VXA901" s="44"/>
      <c r="VXB901" s="44"/>
      <c r="VXC901" s="44"/>
      <c r="VXD901" s="44"/>
      <c r="VXE901" s="44"/>
      <c r="VXF901" s="44"/>
      <c r="VXG901" s="44"/>
      <c r="VXH901" s="44"/>
      <c r="VXI901" s="44"/>
      <c r="VXJ901" s="44"/>
      <c r="VXK901" s="44"/>
      <c r="VXL901" s="44"/>
      <c r="VXM901" s="44"/>
      <c r="VXN901" s="44"/>
      <c r="VXO901" s="44"/>
      <c r="VXP901" s="44"/>
      <c r="VXQ901" s="44"/>
      <c r="VXR901" s="44"/>
      <c r="VXS901" s="44"/>
      <c r="VXT901" s="44"/>
      <c r="VXU901" s="44"/>
      <c r="VXV901" s="44"/>
      <c r="VXW901" s="44"/>
      <c r="VXX901" s="44"/>
      <c r="VXY901" s="44"/>
      <c r="VXZ901" s="44"/>
      <c r="VYA901" s="44"/>
      <c r="VYB901" s="44"/>
      <c r="VYC901" s="44"/>
      <c r="VYD901" s="44"/>
      <c r="VYE901" s="44"/>
      <c r="VYF901" s="44"/>
      <c r="VYG901" s="44"/>
      <c r="VYH901" s="44"/>
      <c r="VYI901" s="44"/>
      <c r="VYJ901" s="44"/>
      <c r="VYK901" s="44"/>
      <c r="VYL901" s="44"/>
      <c r="VYM901" s="44"/>
      <c r="VYN901" s="44"/>
      <c r="VYO901" s="44"/>
      <c r="VYP901" s="44"/>
      <c r="VYQ901" s="44"/>
      <c r="VYR901" s="44"/>
      <c r="VYS901" s="44"/>
      <c r="VYT901" s="44"/>
      <c r="VYU901" s="44"/>
      <c r="VYV901" s="44"/>
      <c r="VYW901" s="44"/>
      <c r="VYX901" s="44"/>
      <c r="VYY901" s="44"/>
      <c r="VYZ901" s="44"/>
      <c r="VZA901" s="44"/>
      <c r="VZB901" s="44"/>
      <c r="VZC901" s="44"/>
      <c r="VZD901" s="44"/>
      <c r="VZE901" s="44"/>
      <c r="VZF901" s="44"/>
      <c r="VZG901" s="44"/>
      <c r="VZH901" s="44"/>
      <c r="VZI901" s="44"/>
      <c r="VZJ901" s="44"/>
      <c r="VZK901" s="44"/>
      <c r="VZL901" s="44"/>
      <c r="VZM901" s="44"/>
      <c r="VZN901" s="44"/>
      <c r="VZO901" s="44"/>
      <c r="VZP901" s="44"/>
      <c r="VZQ901" s="44"/>
      <c r="VZR901" s="44"/>
      <c r="VZS901" s="44"/>
      <c r="VZT901" s="44"/>
      <c r="VZU901" s="44"/>
      <c r="VZV901" s="44"/>
      <c r="VZW901" s="44"/>
      <c r="VZX901" s="44"/>
      <c r="VZY901" s="44"/>
      <c r="VZZ901" s="44"/>
      <c r="WAA901" s="44"/>
      <c r="WAB901" s="44"/>
      <c r="WAC901" s="44"/>
      <c r="WAD901" s="44"/>
      <c r="WAE901" s="44"/>
      <c r="WAF901" s="44"/>
      <c r="WAG901" s="44"/>
      <c r="WAH901" s="44"/>
      <c r="WAI901" s="44"/>
      <c r="WAJ901" s="44"/>
      <c r="WAK901" s="44"/>
      <c r="WAL901" s="44"/>
      <c r="WAM901" s="44"/>
      <c r="WAN901" s="44"/>
      <c r="WAO901" s="44"/>
      <c r="WAP901" s="44"/>
      <c r="WAQ901" s="44"/>
      <c r="WAR901" s="44"/>
      <c r="WAS901" s="44"/>
      <c r="WAT901" s="44"/>
      <c r="WAU901" s="44"/>
      <c r="WAV901" s="44"/>
      <c r="WAW901" s="44"/>
      <c r="WAX901" s="44"/>
      <c r="WAY901" s="44"/>
      <c r="WAZ901" s="44"/>
      <c r="WBA901" s="44"/>
      <c r="WBB901" s="44"/>
      <c r="WBC901" s="44"/>
      <c r="WBD901" s="44"/>
      <c r="WBE901" s="44"/>
      <c r="WBF901" s="44"/>
      <c r="WBG901" s="44"/>
      <c r="WBH901" s="44"/>
      <c r="WBI901" s="44"/>
      <c r="WBJ901" s="44"/>
      <c r="WBK901" s="44"/>
      <c r="WBL901" s="44"/>
      <c r="WBM901" s="44"/>
      <c r="WBN901" s="44"/>
      <c r="WBO901" s="44"/>
      <c r="WBP901" s="44"/>
      <c r="WBQ901" s="44"/>
      <c r="WBR901" s="44"/>
      <c r="WBS901" s="44"/>
      <c r="WBT901" s="44"/>
      <c r="WBU901" s="44"/>
      <c r="WBV901" s="44"/>
      <c r="WBW901" s="44"/>
      <c r="WBX901" s="44"/>
      <c r="WBY901" s="44"/>
      <c r="WBZ901" s="44"/>
      <c r="WCA901" s="44"/>
      <c r="WCB901" s="44"/>
      <c r="WCC901" s="44"/>
      <c r="WCD901" s="44"/>
      <c r="WCE901" s="44"/>
      <c r="WCF901" s="44"/>
      <c r="WCG901" s="44"/>
      <c r="WCH901" s="44"/>
      <c r="WCI901" s="44"/>
      <c r="WCJ901" s="44"/>
      <c r="WCK901" s="44"/>
      <c r="WCL901" s="44"/>
      <c r="WCM901" s="44"/>
      <c r="WCN901" s="44"/>
      <c r="WCO901" s="44"/>
      <c r="WCP901" s="44"/>
      <c r="WCQ901" s="44"/>
      <c r="WCR901" s="44"/>
      <c r="WCS901" s="44"/>
      <c r="WCT901" s="44"/>
      <c r="WCU901" s="44"/>
      <c r="WCV901" s="44"/>
      <c r="WCW901" s="44"/>
      <c r="WCX901" s="44"/>
      <c r="WCY901" s="44"/>
      <c r="WCZ901" s="44"/>
      <c r="WDA901" s="44"/>
      <c r="WDB901" s="44"/>
      <c r="WDC901" s="44"/>
      <c r="WDD901" s="44"/>
      <c r="WDE901" s="44"/>
      <c r="WDF901" s="44"/>
      <c r="WDG901" s="44"/>
      <c r="WDH901" s="44"/>
      <c r="WDI901" s="44"/>
      <c r="WDJ901" s="44"/>
      <c r="WDK901" s="44"/>
      <c r="WDL901" s="44"/>
      <c r="WDM901" s="44"/>
      <c r="WDN901" s="44"/>
      <c r="WDO901" s="44"/>
      <c r="WDP901" s="44"/>
      <c r="WDQ901" s="44"/>
      <c r="WDR901" s="44"/>
      <c r="WDS901" s="44"/>
      <c r="WDT901" s="44"/>
      <c r="WDU901" s="44"/>
      <c r="WDV901" s="44"/>
      <c r="WDW901" s="44"/>
      <c r="WDX901" s="44"/>
      <c r="WDY901" s="44"/>
      <c r="WDZ901" s="44"/>
      <c r="WEA901" s="44"/>
      <c r="WEB901" s="44"/>
      <c r="WEC901" s="44"/>
      <c r="WED901" s="44"/>
      <c r="WEE901" s="44"/>
      <c r="WEF901" s="44"/>
      <c r="WEG901" s="44"/>
      <c r="WEH901" s="44"/>
      <c r="WEI901" s="44"/>
      <c r="WEJ901" s="44"/>
      <c r="WEK901" s="44"/>
      <c r="WEL901" s="44"/>
      <c r="WEM901" s="44"/>
      <c r="WEN901" s="44"/>
      <c r="WEO901" s="44"/>
      <c r="WEP901" s="44"/>
      <c r="WEQ901" s="44"/>
      <c r="WER901" s="44"/>
      <c r="WES901" s="44"/>
      <c r="WET901" s="44"/>
      <c r="WEU901" s="44"/>
      <c r="WEV901" s="44"/>
      <c r="WEW901" s="44"/>
      <c r="WEX901" s="44"/>
      <c r="WEY901" s="44"/>
      <c r="WEZ901" s="44"/>
      <c r="WFA901" s="44"/>
      <c r="WFB901" s="44"/>
      <c r="WFC901" s="44"/>
      <c r="WFD901" s="44"/>
      <c r="WFE901" s="44"/>
      <c r="WFF901" s="44"/>
      <c r="WFG901" s="44"/>
      <c r="WFH901" s="44"/>
      <c r="WFI901" s="44"/>
      <c r="WFJ901" s="44"/>
      <c r="WFK901" s="44"/>
      <c r="WFL901" s="44"/>
      <c r="WFM901" s="44"/>
      <c r="WFN901" s="44"/>
      <c r="WFO901" s="44"/>
      <c r="WFP901" s="44"/>
      <c r="WFQ901" s="44"/>
      <c r="WFR901" s="44"/>
      <c r="WFS901" s="44"/>
      <c r="WFT901" s="44"/>
      <c r="WFU901" s="44"/>
      <c r="WFV901" s="44"/>
      <c r="WFW901" s="44"/>
      <c r="WFX901" s="44"/>
      <c r="WFY901" s="44"/>
      <c r="WFZ901" s="44"/>
      <c r="WGA901" s="44"/>
      <c r="WGB901" s="44"/>
      <c r="WGC901" s="44"/>
      <c r="WGD901" s="44"/>
      <c r="WGE901" s="44"/>
      <c r="WGF901" s="44"/>
      <c r="WGG901" s="44"/>
      <c r="WGH901" s="44"/>
      <c r="WGI901" s="44"/>
      <c r="WGJ901" s="44"/>
      <c r="WGK901" s="44"/>
      <c r="WGL901" s="44"/>
      <c r="WGM901" s="44"/>
      <c r="WGN901" s="44"/>
      <c r="WGO901" s="44"/>
      <c r="WGP901" s="44"/>
      <c r="WGQ901" s="44"/>
      <c r="WGR901" s="44"/>
      <c r="WGS901" s="44"/>
      <c r="WGT901" s="44"/>
      <c r="WGU901" s="44"/>
      <c r="WGV901" s="44"/>
      <c r="WGW901" s="44"/>
      <c r="WGX901" s="44"/>
      <c r="WGY901" s="44"/>
      <c r="WGZ901" s="44"/>
      <c r="WHA901" s="44"/>
      <c r="WHB901" s="44"/>
      <c r="WHC901" s="44"/>
      <c r="WHD901" s="44"/>
      <c r="WHE901" s="44"/>
      <c r="WHF901" s="44"/>
      <c r="WHG901" s="44"/>
      <c r="WHH901" s="44"/>
      <c r="WHI901" s="44"/>
      <c r="WHJ901" s="44"/>
      <c r="WHK901" s="44"/>
      <c r="WHL901" s="44"/>
      <c r="WHM901" s="44"/>
      <c r="WHN901" s="44"/>
      <c r="WHO901" s="44"/>
      <c r="WHP901" s="44"/>
      <c r="WHQ901" s="44"/>
      <c r="WHR901" s="44"/>
      <c r="WHS901" s="44"/>
      <c r="WHT901" s="44"/>
      <c r="WHU901" s="44"/>
      <c r="WHV901" s="44"/>
      <c r="WHW901" s="44"/>
      <c r="WHX901" s="44"/>
      <c r="WHY901" s="44"/>
      <c r="WHZ901" s="44"/>
      <c r="WIA901" s="44"/>
      <c r="WIB901" s="44"/>
      <c r="WIC901" s="44"/>
      <c r="WID901" s="44"/>
      <c r="WIE901" s="44"/>
      <c r="WIF901" s="44"/>
      <c r="WIG901" s="44"/>
      <c r="WIH901" s="44"/>
      <c r="WII901" s="44"/>
      <c r="WIJ901" s="44"/>
      <c r="WIK901" s="44"/>
      <c r="WIL901" s="44"/>
      <c r="WIM901" s="44"/>
      <c r="WIN901" s="44"/>
      <c r="WIO901" s="44"/>
      <c r="WIP901" s="44"/>
      <c r="WIQ901" s="44"/>
      <c r="WIR901" s="44"/>
      <c r="WIS901" s="44"/>
      <c r="WIT901" s="44"/>
      <c r="WIU901" s="44"/>
      <c r="WIV901" s="44"/>
      <c r="WIW901" s="44"/>
      <c r="WIX901" s="44"/>
      <c r="WIY901" s="44"/>
      <c r="WIZ901" s="44"/>
      <c r="WJA901" s="44"/>
      <c r="WJB901" s="44"/>
      <c r="WJC901" s="44"/>
      <c r="WJD901" s="44"/>
      <c r="WJE901" s="44"/>
      <c r="WJF901" s="44"/>
      <c r="WJG901" s="44"/>
      <c r="WJH901" s="44"/>
      <c r="WJI901" s="44"/>
      <c r="WJJ901" s="44"/>
      <c r="WJK901" s="44"/>
      <c r="WJL901" s="44"/>
      <c r="WJM901" s="44"/>
      <c r="WJN901" s="44"/>
      <c r="WJO901" s="44"/>
      <c r="WJP901" s="44"/>
      <c r="WJQ901" s="44"/>
      <c r="WJR901" s="44"/>
      <c r="WJS901" s="44"/>
      <c r="WJT901" s="44"/>
      <c r="WJU901" s="44"/>
      <c r="WJV901" s="44"/>
      <c r="WJW901" s="44"/>
      <c r="WJX901" s="44"/>
      <c r="WJY901" s="44"/>
      <c r="WJZ901" s="44"/>
      <c r="WKA901" s="44"/>
      <c r="WKB901" s="44"/>
      <c r="WKC901" s="44"/>
      <c r="WKD901" s="44"/>
      <c r="WKE901" s="44"/>
      <c r="WKF901" s="44"/>
      <c r="WKG901" s="44"/>
      <c r="WKH901" s="44"/>
      <c r="WKI901" s="44"/>
      <c r="WKJ901" s="44"/>
      <c r="WKK901" s="44"/>
      <c r="WKL901" s="44"/>
      <c r="WKM901" s="44"/>
      <c r="WKN901" s="44"/>
      <c r="WKO901" s="44"/>
      <c r="WKP901" s="44"/>
      <c r="WKQ901" s="44"/>
      <c r="WKR901" s="44"/>
      <c r="WKS901" s="44"/>
      <c r="WKT901" s="44"/>
      <c r="WKU901" s="44"/>
      <c r="WKV901" s="44"/>
      <c r="WKW901" s="44"/>
      <c r="WKX901" s="44"/>
      <c r="WKY901" s="44"/>
      <c r="WKZ901" s="44"/>
      <c r="WLA901" s="44"/>
      <c r="WLB901" s="44"/>
      <c r="WLC901" s="44"/>
      <c r="WLD901" s="44"/>
      <c r="WLE901" s="44"/>
      <c r="WLF901" s="44"/>
      <c r="WLG901" s="44"/>
      <c r="WLH901" s="44"/>
      <c r="WLI901" s="44"/>
      <c r="WLJ901" s="44"/>
      <c r="WLK901" s="44"/>
      <c r="WLL901" s="44"/>
      <c r="WLM901" s="44"/>
      <c r="WLN901" s="44"/>
      <c r="WLO901" s="44"/>
      <c r="WLP901" s="44"/>
      <c r="WLQ901" s="44"/>
      <c r="WLR901" s="44"/>
      <c r="WLS901" s="44"/>
      <c r="WLT901" s="44"/>
      <c r="WLU901" s="44"/>
      <c r="WLV901" s="44"/>
      <c r="WLW901" s="44"/>
      <c r="WLX901" s="44"/>
      <c r="WLY901" s="44"/>
      <c r="WLZ901" s="44"/>
      <c r="WMA901" s="44"/>
      <c r="WMB901" s="44"/>
      <c r="WMC901" s="44"/>
      <c r="WMD901" s="44"/>
      <c r="WME901" s="44"/>
      <c r="WMF901" s="44"/>
      <c r="WMG901" s="44"/>
      <c r="WMH901" s="44"/>
      <c r="WMI901" s="44"/>
      <c r="WMJ901" s="44"/>
      <c r="WMK901" s="44"/>
      <c r="WML901" s="44"/>
      <c r="WMM901" s="44"/>
      <c r="WMN901" s="44"/>
      <c r="WMO901" s="44"/>
      <c r="WMP901" s="44"/>
      <c r="WMQ901" s="44"/>
      <c r="WMR901" s="44"/>
      <c r="WMS901" s="44"/>
      <c r="WMT901" s="44"/>
      <c r="WMU901" s="44"/>
      <c r="WMV901" s="44"/>
      <c r="WMW901" s="44"/>
      <c r="WMX901" s="44"/>
      <c r="WMY901" s="44"/>
      <c r="WMZ901" s="44"/>
      <c r="WNA901" s="44"/>
      <c r="WNB901" s="44"/>
      <c r="WNC901" s="44"/>
      <c r="WND901" s="44"/>
      <c r="WNE901" s="44"/>
      <c r="WNF901" s="44"/>
      <c r="WNG901" s="44"/>
      <c r="WNH901" s="44"/>
      <c r="WNI901" s="44"/>
      <c r="WNJ901" s="44"/>
      <c r="WNK901" s="44"/>
      <c r="WNL901" s="44"/>
      <c r="WNM901" s="44"/>
      <c r="WNN901" s="44"/>
      <c r="WNO901" s="44"/>
      <c r="WNP901" s="44"/>
      <c r="WNQ901" s="44"/>
      <c r="WNR901" s="44"/>
      <c r="WNS901" s="44"/>
      <c r="WNT901" s="44"/>
      <c r="WNU901" s="44"/>
      <c r="WNV901" s="44"/>
      <c r="WNW901" s="44"/>
      <c r="WNX901" s="44"/>
      <c r="WNY901" s="44"/>
      <c r="WNZ901" s="44"/>
      <c r="WOA901" s="44"/>
      <c r="WOB901" s="44"/>
      <c r="WOC901" s="44"/>
      <c r="WOD901" s="44"/>
      <c r="WOE901" s="44"/>
      <c r="WOF901" s="44"/>
      <c r="WOG901" s="44"/>
      <c r="WOH901" s="44"/>
      <c r="WOI901" s="44"/>
      <c r="WOJ901" s="44"/>
      <c r="WOK901" s="44"/>
      <c r="WOL901" s="44"/>
      <c r="WOM901" s="44"/>
      <c r="WON901" s="44"/>
      <c r="WOO901" s="44"/>
      <c r="WOP901" s="44"/>
      <c r="WOQ901" s="44"/>
      <c r="WOR901" s="44"/>
      <c r="WOS901" s="44"/>
      <c r="WOT901" s="44"/>
      <c r="WOU901" s="44"/>
      <c r="WOV901" s="44"/>
      <c r="WOW901" s="44"/>
      <c r="WOX901" s="44"/>
      <c r="WOY901" s="44"/>
      <c r="WOZ901" s="44"/>
      <c r="WPA901" s="44"/>
      <c r="WPB901" s="44"/>
      <c r="WPC901" s="44"/>
      <c r="WPD901" s="44"/>
      <c r="WPE901" s="44"/>
      <c r="WPF901" s="44"/>
      <c r="WPG901" s="44"/>
      <c r="WPH901" s="44"/>
      <c r="WPI901" s="44"/>
      <c r="WPJ901" s="44"/>
      <c r="WPK901" s="44"/>
      <c r="WPL901" s="44"/>
      <c r="WPM901" s="44"/>
      <c r="WPN901" s="44"/>
      <c r="WPO901" s="44"/>
      <c r="WPP901" s="44"/>
      <c r="WPQ901" s="44"/>
      <c r="WPR901" s="44"/>
      <c r="WPS901" s="44"/>
      <c r="WPT901" s="44"/>
      <c r="WPU901" s="44"/>
      <c r="WPV901" s="44"/>
      <c r="WPW901" s="44"/>
      <c r="WPX901" s="44"/>
      <c r="WPY901" s="44"/>
      <c r="WPZ901" s="44"/>
      <c r="WQA901" s="44"/>
      <c r="WQB901" s="44"/>
      <c r="WQC901" s="44"/>
      <c r="WQD901" s="44"/>
      <c r="WQE901" s="44"/>
      <c r="WQF901" s="44"/>
      <c r="WQG901" s="44"/>
      <c r="WQH901" s="44"/>
      <c r="WQI901" s="44"/>
      <c r="WQJ901" s="44"/>
      <c r="WQK901" s="44"/>
      <c r="WQL901" s="44"/>
      <c r="WQM901" s="44"/>
      <c r="WQN901" s="44"/>
      <c r="WQO901" s="44"/>
      <c r="WQP901" s="44"/>
      <c r="WQQ901" s="44"/>
      <c r="WQR901" s="44"/>
      <c r="WQS901" s="44"/>
      <c r="WQT901" s="44"/>
      <c r="WQU901" s="44"/>
      <c r="WQV901" s="44"/>
      <c r="WQW901" s="44"/>
      <c r="WQX901" s="44"/>
      <c r="WQY901" s="44"/>
      <c r="WQZ901" s="44"/>
      <c r="WRA901" s="44"/>
      <c r="WRB901" s="44"/>
      <c r="WRC901" s="44"/>
      <c r="WRD901" s="44"/>
      <c r="WRE901" s="44"/>
      <c r="WRF901" s="44"/>
      <c r="WRG901" s="44"/>
      <c r="WRH901" s="44"/>
      <c r="WRI901" s="44"/>
      <c r="WRJ901" s="44"/>
      <c r="WRK901" s="44"/>
      <c r="WRL901" s="44"/>
      <c r="WRM901" s="44"/>
      <c r="WRN901" s="44"/>
      <c r="WRO901" s="44"/>
      <c r="WRP901" s="44"/>
      <c r="WRQ901" s="44"/>
      <c r="WRR901" s="44"/>
      <c r="WRS901" s="44"/>
      <c r="WRT901" s="44"/>
      <c r="WRU901" s="44"/>
      <c r="WRV901" s="44"/>
      <c r="WRW901" s="44"/>
      <c r="WRX901" s="44"/>
      <c r="WRY901" s="44"/>
      <c r="WRZ901" s="44"/>
      <c r="WSA901" s="44"/>
      <c r="WSB901" s="44"/>
      <c r="WSC901" s="44"/>
      <c r="WSD901" s="44"/>
      <c r="WSE901" s="44"/>
      <c r="WSF901" s="44"/>
      <c r="WSG901" s="44"/>
      <c r="WSH901" s="44"/>
      <c r="WSI901" s="44"/>
      <c r="WSJ901" s="44"/>
      <c r="WSK901" s="44"/>
      <c r="WSL901" s="44"/>
      <c r="WSM901" s="44"/>
      <c r="WSN901" s="44"/>
      <c r="WSO901" s="44"/>
      <c r="WSP901" s="44"/>
      <c r="WSQ901" s="44"/>
      <c r="WSR901" s="44"/>
      <c r="WSS901" s="44"/>
      <c r="WST901" s="44"/>
      <c r="WSU901" s="44"/>
      <c r="WSV901" s="44"/>
      <c r="WSW901" s="44"/>
      <c r="WSX901" s="44"/>
      <c r="WSY901" s="44"/>
      <c r="WSZ901" s="44"/>
      <c r="WTA901" s="44"/>
      <c r="WTB901" s="44"/>
      <c r="WTC901" s="44"/>
      <c r="WTD901" s="44"/>
      <c r="WTE901" s="44"/>
      <c r="WTF901" s="44"/>
      <c r="WTG901" s="44"/>
      <c r="WTH901" s="44"/>
      <c r="WTI901" s="44"/>
      <c r="WTJ901" s="44"/>
      <c r="WTK901" s="44"/>
      <c r="WTL901" s="44"/>
      <c r="WTM901" s="44"/>
      <c r="WTN901" s="44"/>
      <c r="WTO901" s="44"/>
      <c r="WTP901" s="44"/>
      <c r="WTQ901" s="44"/>
      <c r="WTR901" s="44"/>
      <c r="WTS901" s="44"/>
      <c r="WTT901" s="44"/>
      <c r="WTU901" s="44"/>
      <c r="WTV901" s="44"/>
      <c r="WTW901" s="44"/>
      <c r="WTX901" s="44"/>
      <c r="WTY901" s="44"/>
      <c r="WTZ901" s="44"/>
      <c r="WUA901" s="44"/>
      <c r="WUB901" s="44"/>
      <c r="WUC901" s="44"/>
      <c r="WUD901" s="44"/>
      <c r="WUE901" s="44"/>
      <c r="WUF901" s="44"/>
      <c r="WUG901" s="44"/>
      <c r="WUH901" s="44"/>
      <c r="WUI901" s="44"/>
      <c r="WUJ901" s="44"/>
      <c r="WUK901" s="44"/>
      <c r="WUL901" s="44"/>
      <c r="WUM901" s="44"/>
      <c r="WUN901" s="44"/>
      <c r="WUO901" s="44"/>
      <c r="WUP901" s="44"/>
      <c r="WUQ901" s="44"/>
      <c r="WUR901" s="44"/>
      <c r="WUS901" s="44"/>
      <c r="WUT901" s="44"/>
      <c r="WUU901" s="44"/>
      <c r="WUV901" s="44"/>
      <c r="WUW901" s="44"/>
      <c r="WUX901" s="44"/>
      <c r="WUY901" s="44"/>
      <c r="WUZ901" s="44"/>
      <c r="WVA901" s="44"/>
      <c r="WVB901" s="44"/>
      <c r="WVC901" s="44"/>
      <c r="WVD901" s="44"/>
      <c r="WVE901" s="44"/>
      <c r="WVF901" s="44"/>
      <c r="WVG901" s="44"/>
      <c r="WVH901" s="44"/>
      <c r="WVI901" s="44"/>
      <c r="WVJ901" s="44"/>
      <c r="WVK901" s="44"/>
      <c r="WVL901" s="44"/>
      <c r="WVM901" s="44"/>
      <c r="WVN901" s="44"/>
      <c r="WVO901" s="44"/>
      <c r="WVP901" s="44"/>
      <c r="WVQ901" s="44"/>
      <c r="WVR901" s="44"/>
      <c r="WVS901" s="44"/>
      <c r="WVT901" s="44"/>
      <c r="WVU901" s="44"/>
      <c r="WVV901" s="44"/>
      <c r="WVW901" s="44"/>
      <c r="WVX901" s="44"/>
      <c r="WVY901" s="44"/>
      <c r="WVZ901" s="44"/>
      <c r="WWA901" s="44"/>
      <c r="WWB901" s="44"/>
      <c r="WWC901" s="44"/>
      <c r="WWD901" s="44"/>
      <c r="WWE901" s="44"/>
      <c r="WWF901" s="44"/>
      <c r="WWG901" s="44"/>
      <c r="WWH901" s="44"/>
      <c r="WWI901" s="44"/>
      <c r="WWJ901" s="44"/>
      <c r="WWK901" s="44"/>
      <c r="WWL901" s="44"/>
      <c r="WWM901" s="44"/>
      <c r="WWN901" s="44"/>
      <c r="WWO901" s="44"/>
      <c r="WWP901" s="44"/>
      <c r="WWQ901" s="44"/>
      <c r="WWR901" s="44"/>
      <c r="WWS901" s="44"/>
      <c r="WWT901" s="44"/>
      <c r="WWU901" s="44"/>
      <c r="WWV901" s="44"/>
      <c r="WWW901" s="44"/>
      <c r="WWX901" s="44"/>
      <c r="WWY901" s="44"/>
      <c r="WWZ901" s="44"/>
      <c r="WXA901" s="44"/>
      <c r="WXB901" s="44"/>
      <c r="WXC901" s="44"/>
      <c r="WXD901" s="44"/>
      <c r="WXE901" s="44"/>
      <c r="WXF901" s="44"/>
      <c r="WXG901" s="44"/>
      <c r="WXH901" s="44"/>
      <c r="WXI901" s="44"/>
      <c r="WXJ901" s="44"/>
      <c r="WXK901" s="44"/>
      <c r="WXL901" s="44"/>
      <c r="WXM901" s="44"/>
      <c r="WXN901" s="44"/>
      <c r="WXO901" s="44"/>
      <c r="WXP901" s="44"/>
      <c r="WXQ901" s="44"/>
      <c r="WXR901" s="44"/>
      <c r="WXS901" s="44"/>
      <c r="WXT901" s="44"/>
      <c r="WXU901" s="44"/>
      <c r="WXV901" s="44"/>
      <c r="WXW901" s="44"/>
      <c r="WXX901" s="44"/>
      <c r="WXY901" s="44"/>
      <c r="WXZ901" s="44"/>
      <c r="WYA901" s="44"/>
      <c r="WYB901" s="44"/>
      <c r="WYC901" s="44"/>
      <c r="WYD901" s="44"/>
      <c r="WYE901" s="44"/>
      <c r="WYF901" s="44"/>
      <c r="WYG901" s="44"/>
      <c r="WYH901" s="44"/>
      <c r="WYI901" s="44"/>
      <c r="WYJ901" s="44"/>
      <c r="WYK901" s="44"/>
      <c r="WYL901" s="44"/>
      <c r="WYM901" s="44"/>
      <c r="WYN901" s="44"/>
      <c r="WYO901" s="44"/>
      <c r="WYP901" s="44"/>
      <c r="WYQ901" s="44"/>
      <c r="WYR901" s="44"/>
      <c r="WYS901" s="44"/>
      <c r="WYT901" s="44"/>
      <c r="WYU901" s="44"/>
      <c r="WYV901" s="44"/>
      <c r="WYW901" s="44"/>
      <c r="WYX901" s="44"/>
      <c r="WYY901" s="44"/>
      <c r="WYZ901" s="44"/>
      <c r="WZA901" s="44"/>
      <c r="WZB901" s="44"/>
      <c r="WZC901" s="44"/>
      <c r="WZD901" s="44"/>
      <c r="WZE901" s="44"/>
      <c r="WZF901" s="44"/>
      <c r="WZG901" s="44"/>
      <c r="WZH901" s="44"/>
      <c r="WZI901" s="44"/>
      <c r="WZJ901" s="44"/>
      <c r="WZK901" s="44"/>
      <c r="WZL901" s="44"/>
      <c r="WZM901" s="44"/>
      <c r="WZN901" s="44"/>
      <c r="WZO901" s="44"/>
      <c r="WZP901" s="44"/>
      <c r="WZQ901" s="44"/>
      <c r="WZR901" s="44"/>
      <c r="WZS901" s="44"/>
      <c r="WZT901" s="44"/>
      <c r="WZU901" s="44"/>
      <c r="WZV901" s="44"/>
      <c r="WZW901" s="44"/>
      <c r="WZX901" s="44"/>
      <c r="WZY901" s="44"/>
      <c r="WZZ901" s="44"/>
      <c r="XAA901" s="44"/>
      <c r="XAB901" s="44"/>
      <c r="XAC901" s="44"/>
      <c r="XAD901" s="44"/>
      <c r="XAE901" s="44"/>
      <c r="XAF901" s="44"/>
      <c r="XAG901" s="44"/>
      <c r="XAH901" s="44"/>
      <c r="XAI901" s="44"/>
      <c r="XAJ901" s="44"/>
      <c r="XAK901" s="44"/>
      <c r="XAL901" s="44"/>
      <c r="XAM901" s="44"/>
      <c r="XAN901" s="44"/>
      <c r="XAO901" s="44"/>
      <c r="XAP901" s="44"/>
      <c r="XAQ901" s="44"/>
      <c r="XAR901" s="44"/>
      <c r="XAS901" s="44"/>
      <c r="XAT901" s="44"/>
      <c r="XAU901" s="44"/>
      <c r="XAV901" s="44"/>
      <c r="XAW901" s="54"/>
      <c r="XAX901" s="54"/>
      <c r="XAY901" s="54"/>
      <c r="XAZ901" s="54"/>
      <c r="XBA901" s="54"/>
      <c r="XBB901" s="54"/>
      <c r="XBC901" s="54"/>
      <c r="XBD901" s="54"/>
      <c r="XBE901" s="54"/>
      <c r="XBF901" s="54"/>
      <c r="XBG901" s="54"/>
      <c r="XBH901" s="54"/>
      <c r="XBI901" s="54"/>
      <c r="XBJ901" s="54"/>
      <c r="XBK901" s="54"/>
      <c r="XBL901" s="54"/>
      <c r="XBM901" s="54"/>
      <c r="XBN901" s="54"/>
      <c r="XBO901" s="54"/>
      <c r="XBP901" s="54"/>
      <c r="XBQ901" s="54"/>
      <c r="XBR901" s="54"/>
      <c r="XBS901" s="54"/>
      <c r="XBT901" s="54"/>
      <c r="XBU901" s="54"/>
      <c r="XBV901" s="54"/>
      <c r="XBW901" s="54"/>
      <c r="XBX901" s="54"/>
      <c r="XBY901" s="54"/>
      <c r="XBZ901" s="54"/>
      <c r="XCA901" s="54"/>
      <c r="XCB901" s="54"/>
      <c r="XCC901" s="54"/>
      <c r="XCD901" s="54"/>
      <c r="XCE901" s="54"/>
      <c r="XCF901" s="54"/>
      <c r="XCG901" s="54"/>
      <c r="XCH901" s="54"/>
      <c r="XCI901" s="54"/>
      <c r="XCJ901" s="54"/>
      <c r="XCK901" s="54"/>
      <c r="XCL901" s="54"/>
      <c r="XCM901" s="54"/>
      <c r="XCN901" s="54"/>
      <c r="XCO901" s="54"/>
      <c r="XCP901" s="54"/>
      <c r="XCQ901" s="54"/>
      <c r="XCR901" s="54"/>
      <c r="XCS901" s="54"/>
      <c r="XCT901" s="54"/>
      <c r="XCU901" s="54"/>
      <c r="XCV901" s="54"/>
      <c r="XCW901" s="54"/>
      <c r="XCX901" s="54"/>
      <c r="XCY901" s="54"/>
      <c r="XCZ901" s="54"/>
      <c r="XDA901" s="54"/>
      <c r="XDB901" s="54"/>
      <c r="XDC901" s="54"/>
      <c r="XDD901" s="54"/>
      <c r="XDE901" s="54"/>
      <c r="XDF901" s="54"/>
      <c r="XDG901" s="54"/>
      <c r="XDH901" s="54"/>
      <c r="XDI901" s="54"/>
      <c r="XDJ901" s="54"/>
      <c r="XDK901" s="54"/>
      <c r="XDL901" s="54"/>
      <c r="XDM901" s="54"/>
      <c r="XDN901" s="54"/>
      <c r="XDO901" s="54"/>
      <c r="XDP901" s="54"/>
      <c r="XDQ901" s="54"/>
    </row>
    <row r="902" spans="1:16345" s="20" customFormat="1" ht="15.75" customHeight="1">
      <c r="A902" s="25">
        <v>900</v>
      </c>
      <c r="B902" s="33" t="s">
        <v>6533</v>
      </c>
      <c r="C902" s="33" t="s">
        <v>21</v>
      </c>
      <c r="D902" s="33">
        <v>91</v>
      </c>
      <c r="E902" s="33" t="s">
        <v>5651</v>
      </c>
      <c r="F902" s="33" t="s">
        <v>943</v>
      </c>
      <c r="G902" s="33" t="s">
        <v>6531</v>
      </c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  <c r="IL902" s="35"/>
      <c r="IM902" s="35"/>
      <c r="IN902" s="35"/>
      <c r="IO902" s="35"/>
      <c r="IP902" s="35"/>
      <c r="IQ902" s="35"/>
      <c r="IR902" s="35"/>
      <c r="IS902" s="35"/>
      <c r="IT902" s="35"/>
      <c r="IU902" s="35"/>
      <c r="IV902" s="35"/>
      <c r="IW902" s="35"/>
      <c r="IX902" s="35"/>
      <c r="IY902" s="35"/>
      <c r="IZ902" s="35"/>
      <c r="JA902" s="35"/>
      <c r="JB902" s="35"/>
      <c r="JC902" s="35"/>
      <c r="JD902" s="35"/>
      <c r="JE902" s="35"/>
      <c r="JF902" s="35"/>
      <c r="JG902" s="35"/>
      <c r="JH902" s="35"/>
      <c r="JI902" s="35"/>
      <c r="JJ902" s="35"/>
      <c r="JK902" s="35"/>
      <c r="JL902" s="35"/>
      <c r="JM902" s="35"/>
      <c r="JN902" s="35"/>
      <c r="JO902" s="35"/>
      <c r="JP902" s="35"/>
      <c r="JQ902" s="35"/>
      <c r="JR902" s="35"/>
      <c r="JS902" s="35"/>
      <c r="JT902" s="35"/>
      <c r="JU902" s="35"/>
      <c r="JV902" s="35"/>
      <c r="JW902" s="35"/>
      <c r="JX902" s="35"/>
      <c r="JY902" s="35"/>
      <c r="JZ902" s="35"/>
      <c r="KA902" s="35"/>
      <c r="KB902" s="35"/>
      <c r="KC902" s="35"/>
      <c r="KD902" s="35"/>
      <c r="KE902" s="35"/>
      <c r="KF902" s="35"/>
      <c r="KG902" s="35"/>
      <c r="KH902" s="35"/>
      <c r="KI902" s="35"/>
      <c r="KJ902" s="35"/>
      <c r="KK902" s="35"/>
      <c r="KL902" s="35"/>
      <c r="KM902" s="35"/>
      <c r="KN902" s="35"/>
      <c r="KO902" s="35"/>
      <c r="KP902" s="35"/>
      <c r="KQ902" s="35"/>
      <c r="KR902" s="35"/>
      <c r="KS902" s="35"/>
      <c r="KT902" s="35"/>
      <c r="KU902" s="35"/>
      <c r="KV902" s="35"/>
      <c r="KW902" s="35"/>
      <c r="KX902" s="35"/>
      <c r="KY902" s="35"/>
      <c r="KZ902" s="35"/>
      <c r="LA902" s="35"/>
      <c r="LB902" s="35"/>
      <c r="LC902" s="35"/>
      <c r="LD902" s="35"/>
      <c r="LE902" s="35"/>
      <c r="LF902" s="35"/>
      <c r="LG902" s="35"/>
      <c r="LH902" s="35"/>
      <c r="LI902" s="35"/>
      <c r="LJ902" s="35"/>
      <c r="LK902" s="35"/>
      <c r="LL902" s="35"/>
      <c r="LM902" s="35"/>
      <c r="LN902" s="35"/>
      <c r="LO902" s="35"/>
      <c r="LP902" s="35"/>
      <c r="LQ902" s="35"/>
      <c r="LR902" s="35"/>
      <c r="LS902" s="35"/>
      <c r="LT902" s="35"/>
      <c r="LU902" s="35"/>
      <c r="LV902" s="35"/>
      <c r="LW902" s="35"/>
      <c r="LX902" s="35"/>
      <c r="LY902" s="35"/>
      <c r="LZ902" s="35"/>
      <c r="MA902" s="35"/>
      <c r="MB902" s="35"/>
      <c r="MC902" s="35"/>
      <c r="MD902" s="35"/>
      <c r="ME902" s="35"/>
      <c r="MF902" s="35"/>
      <c r="MG902" s="35"/>
      <c r="MH902" s="35"/>
      <c r="MI902" s="35"/>
      <c r="MJ902" s="35"/>
      <c r="MK902" s="35"/>
      <c r="ML902" s="35"/>
      <c r="MM902" s="35"/>
      <c r="MN902" s="35"/>
      <c r="MO902" s="35"/>
      <c r="MP902" s="35"/>
      <c r="MQ902" s="35"/>
      <c r="MR902" s="35"/>
      <c r="MS902" s="35"/>
      <c r="MT902" s="35"/>
      <c r="MU902" s="35"/>
      <c r="MV902" s="35"/>
      <c r="MW902" s="35"/>
      <c r="MX902" s="35"/>
      <c r="MY902" s="35"/>
      <c r="MZ902" s="35"/>
      <c r="NA902" s="35"/>
      <c r="NB902" s="35"/>
      <c r="NC902" s="35"/>
      <c r="ND902" s="35"/>
      <c r="NE902" s="35"/>
      <c r="NF902" s="35"/>
      <c r="NG902" s="35"/>
      <c r="NH902" s="35"/>
      <c r="NI902" s="35"/>
      <c r="NJ902" s="35"/>
      <c r="NK902" s="35"/>
      <c r="NL902" s="35"/>
      <c r="NM902" s="35"/>
      <c r="NN902" s="35"/>
      <c r="NO902" s="35"/>
      <c r="NP902" s="35"/>
      <c r="NQ902" s="35"/>
      <c r="NR902" s="35"/>
      <c r="NS902" s="35"/>
      <c r="NT902" s="35"/>
      <c r="NU902" s="35"/>
      <c r="NV902" s="35"/>
      <c r="NW902" s="35"/>
      <c r="NX902" s="35"/>
      <c r="NY902" s="35"/>
      <c r="NZ902" s="35"/>
      <c r="OA902" s="35"/>
      <c r="OB902" s="35"/>
      <c r="OC902" s="35"/>
      <c r="OD902" s="35"/>
      <c r="OE902" s="35"/>
      <c r="OF902" s="35"/>
      <c r="OG902" s="35"/>
      <c r="OH902" s="35"/>
      <c r="OI902" s="35"/>
      <c r="OJ902" s="35"/>
      <c r="OK902" s="35"/>
      <c r="OL902" s="35"/>
      <c r="OM902" s="35"/>
      <c r="ON902" s="35"/>
      <c r="OO902" s="35"/>
      <c r="OP902" s="35"/>
      <c r="OQ902" s="35"/>
      <c r="OR902" s="35"/>
      <c r="OS902" s="35"/>
      <c r="OT902" s="35"/>
      <c r="OU902" s="35"/>
      <c r="OV902" s="35"/>
      <c r="OW902" s="35"/>
      <c r="OX902" s="35"/>
      <c r="OY902" s="35"/>
      <c r="OZ902" s="35"/>
      <c r="PA902" s="35"/>
      <c r="PB902" s="35"/>
      <c r="PC902" s="35"/>
      <c r="PD902" s="35"/>
      <c r="PE902" s="35"/>
      <c r="PF902" s="35"/>
      <c r="PG902" s="35"/>
      <c r="PH902" s="35"/>
      <c r="PI902" s="35"/>
      <c r="PJ902" s="35"/>
      <c r="PK902" s="35"/>
      <c r="PL902" s="35"/>
      <c r="PM902" s="35"/>
      <c r="PN902" s="35"/>
      <c r="PO902" s="35"/>
      <c r="PP902" s="35"/>
      <c r="PQ902" s="35"/>
      <c r="PR902" s="35"/>
      <c r="PS902" s="35"/>
      <c r="PT902" s="35"/>
      <c r="PU902" s="35"/>
      <c r="PV902" s="35"/>
      <c r="PW902" s="35"/>
      <c r="PX902" s="35"/>
      <c r="PY902" s="35"/>
      <c r="PZ902" s="35"/>
      <c r="QA902" s="35"/>
      <c r="QB902" s="35"/>
      <c r="QC902" s="35"/>
      <c r="QD902" s="35"/>
      <c r="QE902" s="35"/>
      <c r="QF902" s="35"/>
      <c r="QG902" s="35"/>
      <c r="QH902" s="35"/>
      <c r="QI902" s="35"/>
      <c r="QJ902" s="35"/>
      <c r="QK902" s="35"/>
      <c r="QL902" s="35"/>
      <c r="QM902" s="35"/>
      <c r="QN902" s="35"/>
      <c r="QO902" s="35"/>
      <c r="QP902" s="35"/>
      <c r="QQ902" s="35"/>
      <c r="QR902" s="35"/>
      <c r="QS902" s="35"/>
      <c r="QT902" s="35"/>
      <c r="QU902" s="35"/>
      <c r="QV902" s="35"/>
      <c r="QW902" s="35"/>
      <c r="QX902" s="35"/>
      <c r="QY902" s="35"/>
      <c r="QZ902" s="35"/>
      <c r="RA902" s="35"/>
      <c r="RB902" s="35"/>
      <c r="RC902" s="35"/>
      <c r="RD902" s="35"/>
      <c r="RE902" s="35"/>
      <c r="RF902" s="35"/>
      <c r="RG902" s="35"/>
      <c r="RH902" s="35"/>
      <c r="RI902" s="35"/>
      <c r="RJ902" s="35"/>
      <c r="RK902" s="35"/>
      <c r="RL902" s="35"/>
      <c r="RM902" s="35"/>
      <c r="RN902" s="35"/>
      <c r="RO902" s="35"/>
      <c r="RP902" s="35"/>
      <c r="RQ902" s="35"/>
      <c r="RR902" s="35"/>
      <c r="RS902" s="35"/>
      <c r="RT902" s="35"/>
      <c r="RU902" s="35"/>
      <c r="RV902" s="35"/>
      <c r="RW902" s="35"/>
      <c r="RX902" s="35"/>
      <c r="RY902" s="35"/>
      <c r="RZ902" s="35"/>
      <c r="SA902" s="35"/>
      <c r="SB902" s="35"/>
      <c r="SC902" s="35"/>
      <c r="SD902" s="35"/>
      <c r="SE902" s="35"/>
      <c r="SF902" s="35"/>
      <c r="SG902" s="35"/>
      <c r="SH902" s="35"/>
      <c r="SI902" s="35"/>
      <c r="SJ902" s="35"/>
      <c r="SK902" s="35"/>
      <c r="SL902" s="35"/>
      <c r="SM902" s="35"/>
      <c r="SN902" s="35"/>
      <c r="SO902" s="35"/>
      <c r="SP902" s="35"/>
      <c r="SQ902" s="35"/>
      <c r="SR902" s="35"/>
      <c r="SS902" s="35"/>
      <c r="ST902" s="35"/>
      <c r="SU902" s="35"/>
      <c r="SV902" s="35"/>
      <c r="SW902" s="35"/>
      <c r="SX902" s="35"/>
      <c r="SY902" s="35"/>
      <c r="SZ902" s="35"/>
      <c r="TA902" s="35"/>
      <c r="TB902" s="35"/>
      <c r="TC902" s="35"/>
      <c r="TD902" s="35"/>
      <c r="TE902" s="35"/>
      <c r="TF902" s="35"/>
      <c r="TG902" s="35"/>
      <c r="TH902" s="35"/>
      <c r="TI902" s="35"/>
      <c r="TJ902" s="35"/>
      <c r="TK902" s="35"/>
      <c r="TL902" s="35"/>
      <c r="TM902" s="35"/>
      <c r="TN902" s="35"/>
      <c r="TO902" s="35"/>
      <c r="TP902" s="35"/>
      <c r="TQ902" s="35"/>
      <c r="TR902" s="35"/>
      <c r="TS902" s="35"/>
      <c r="TT902" s="35"/>
      <c r="TU902" s="35"/>
      <c r="TV902" s="35"/>
      <c r="TW902" s="35"/>
      <c r="TX902" s="35"/>
      <c r="TY902" s="35"/>
      <c r="TZ902" s="35"/>
      <c r="UA902" s="35"/>
      <c r="UB902" s="35"/>
      <c r="UC902" s="35"/>
      <c r="UD902" s="35"/>
      <c r="UE902" s="35"/>
      <c r="UF902" s="35"/>
      <c r="UG902" s="35"/>
      <c r="UH902" s="35"/>
      <c r="UI902" s="35"/>
      <c r="UJ902" s="35"/>
      <c r="UK902" s="35"/>
      <c r="UL902" s="35"/>
      <c r="UM902" s="35"/>
      <c r="UN902" s="35"/>
      <c r="UO902" s="35"/>
      <c r="UP902" s="35"/>
      <c r="UQ902" s="35"/>
      <c r="UR902" s="35"/>
      <c r="US902" s="35"/>
      <c r="UT902" s="35"/>
      <c r="UU902" s="35"/>
      <c r="UV902" s="35"/>
      <c r="UW902" s="35"/>
      <c r="UX902" s="35"/>
      <c r="UY902" s="35"/>
      <c r="UZ902" s="35"/>
      <c r="VA902" s="35"/>
      <c r="VB902" s="35"/>
      <c r="VC902" s="35"/>
      <c r="VD902" s="35"/>
      <c r="VE902" s="35"/>
      <c r="VF902" s="35"/>
      <c r="VG902" s="35"/>
      <c r="VH902" s="35"/>
      <c r="VI902" s="35"/>
      <c r="VJ902" s="35"/>
      <c r="VK902" s="35"/>
      <c r="VL902" s="35"/>
      <c r="VM902" s="35"/>
      <c r="VN902" s="35"/>
      <c r="VO902" s="35"/>
      <c r="VP902" s="35"/>
      <c r="VQ902" s="35"/>
      <c r="VR902" s="35"/>
      <c r="VS902" s="35"/>
      <c r="VT902" s="35"/>
      <c r="VU902" s="35"/>
      <c r="VV902" s="35"/>
      <c r="VW902" s="35"/>
      <c r="VX902" s="35"/>
      <c r="VY902" s="35"/>
      <c r="VZ902" s="35"/>
      <c r="WA902" s="35"/>
      <c r="WB902" s="35"/>
      <c r="WC902" s="35"/>
      <c r="WD902" s="35"/>
      <c r="WE902" s="35"/>
      <c r="WF902" s="35"/>
      <c r="WG902" s="35"/>
      <c r="WH902" s="35"/>
      <c r="WI902" s="35"/>
      <c r="WJ902" s="35"/>
      <c r="WK902" s="35"/>
      <c r="WL902" s="35"/>
      <c r="WM902" s="35"/>
      <c r="WN902" s="35"/>
      <c r="WO902" s="35"/>
      <c r="WP902" s="35"/>
      <c r="WQ902" s="35"/>
      <c r="WR902" s="35"/>
      <c r="WS902" s="35"/>
      <c r="WT902" s="35"/>
      <c r="WU902" s="35"/>
      <c r="WV902" s="35"/>
      <c r="WW902" s="35"/>
      <c r="WX902" s="35"/>
      <c r="WY902" s="35"/>
      <c r="WZ902" s="35"/>
      <c r="XA902" s="35"/>
      <c r="XB902" s="35"/>
      <c r="XC902" s="35"/>
      <c r="XD902" s="35"/>
      <c r="XE902" s="35"/>
      <c r="XF902" s="35"/>
      <c r="XG902" s="35"/>
      <c r="XH902" s="35"/>
      <c r="XI902" s="35"/>
      <c r="XJ902" s="35"/>
      <c r="XK902" s="35"/>
      <c r="XL902" s="35"/>
      <c r="XM902" s="35"/>
      <c r="XN902" s="35"/>
      <c r="XO902" s="35"/>
      <c r="XP902" s="35"/>
      <c r="XQ902" s="35"/>
      <c r="XR902" s="35"/>
      <c r="XS902" s="35"/>
      <c r="XT902" s="35"/>
      <c r="XU902" s="35"/>
      <c r="XV902" s="35"/>
      <c r="XW902" s="35"/>
      <c r="XX902" s="35"/>
      <c r="XY902" s="35"/>
      <c r="XZ902" s="35"/>
      <c r="YA902" s="35"/>
      <c r="YB902" s="35"/>
      <c r="YC902" s="35"/>
      <c r="YD902" s="35"/>
      <c r="YE902" s="35"/>
      <c r="YF902" s="35"/>
      <c r="YG902" s="35"/>
      <c r="YH902" s="35"/>
      <c r="YI902" s="35"/>
      <c r="YJ902" s="35"/>
      <c r="YK902" s="35"/>
      <c r="YL902" s="35"/>
      <c r="YM902" s="35"/>
      <c r="YN902" s="35"/>
      <c r="YO902" s="35"/>
      <c r="YP902" s="35"/>
      <c r="YQ902" s="35"/>
      <c r="YR902" s="35"/>
      <c r="YS902" s="35"/>
      <c r="YT902" s="35"/>
      <c r="YU902" s="35"/>
      <c r="YV902" s="35"/>
      <c r="YW902" s="35"/>
      <c r="YX902" s="35"/>
      <c r="YY902" s="35"/>
      <c r="YZ902" s="35"/>
      <c r="ZA902" s="35"/>
      <c r="ZB902" s="35"/>
      <c r="ZC902" s="35"/>
      <c r="ZD902" s="35"/>
      <c r="ZE902" s="35"/>
      <c r="ZF902" s="35"/>
      <c r="ZG902" s="35"/>
      <c r="ZH902" s="35"/>
      <c r="ZI902" s="35"/>
      <c r="ZJ902" s="35"/>
      <c r="ZK902" s="35"/>
      <c r="ZL902" s="35"/>
      <c r="ZM902" s="35"/>
      <c r="ZN902" s="35"/>
      <c r="ZO902" s="35"/>
      <c r="ZP902" s="35"/>
      <c r="ZQ902" s="35"/>
      <c r="ZR902" s="35"/>
      <c r="ZS902" s="35"/>
      <c r="ZT902" s="35"/>
      <c r="ZU902" s="35"/>
      <c r="ZV902" s="35"/>
      <c r="ZW902" s="35"/>
      <c r="ZX902" s="35"/>
      <c r="ZY902" s="35"/>
      <c r="ZZ902" s="35"/>
      <c r="AAA902" s="35"/>
      <c r="AAB902" s="35"/>
      <c r="AAC902" s="35"/>
      <c r="AAD902" s="35"/>
      <c r="AAE902" s="35"/>
      <c r="AAF902" s="35"/>
      <c r="AAG902" s="35"/>
      <c r="AAH902" s="35"/>
      <c r="AAI902" s="35"/>
      <c r="AAJ902" s="35"/>
      <c r="AAK902" s="35"/>
      <c r="AAL902" s="35"/>
      <c r="AAM902" s="35"/>
      <c r="AAN902" s="35"/>
      <c r="AAO902" s="35"/>
      <c r="AAP902" s="35"/>
      <c r="AAQ902" s="35"/>
      <c r="AAR902" s="35"/>
      <c r="AAS902" s="35"/>
      <c r="AAT902" s="35"/>
      <c r="AAU902" s="35"/>
      <c r="AAV902" s="35"/>
      <c r="AAW902" s="35"/>
      <c r="AAX902" s="35"/>
      <c r="AAY902" s="35"/>
      <c r="AAZ902" s="35"/>
      <c r="ABA902" s="35"/>
      <c r="ABB902" s="35"/>
      <c r="ABC902" s="35"/>
      <c r="ABD902" s="35"/>
      <c r="ABE902" s="35"/>
      <c r="ABF902" s="35"/>
      <c r="ABG902" s="35"/>
      <c r="ABH902" s="35"/>
      <c r="ABI902" s="35"/>
      <c r="ABJ902" s="35"/>
      <c r="ABK902" s="35"/>
      <c r="ABL902" s="35"/>
      <c r="ABM902" s="35"/>
      <c r="ABN902" s="35"/>
      <c r="ABO902" s="35"/>
      <c r="ABP902" s="35"/>
      <c r="ABQ902" s="35"/>
      <c r="ABR902" s="35"/>
      <c r="ABS902" s="35"/>
      <c r="ABT902" s="35"/>
      <c r="ABU902" s="35"/>
      <c r="ABV902" s="35"/>
      <c r="ABW902" s="35"/>
      <c r="ABX902" s="35"/>
      <c r="ABY902" s="35"/>
      <c r="ABZ902" s="35"/>
      <c r="ACA902" s="35"/>
      <c r="ACB902" s="35"/>
      <c r="ACC902" s="35"/>
      <c r="ACD902" s="35"/>
      <c r="ACE902" s="35"/>
      <c r="ACF902" s="35"/>
      <c r="ACG902" s="35"/>
      <c r="ACH902" s="35"/>
      <c r="ACI902" s="35"/>
      <c r="ACJ902" s="35"/>
      <c r="ACK902" s="35"/>
      <c r="ACL902" s="35"/>
      <c r="ACM902" s="35"/>
      <c r="ACN902" s="35"/>
      <c r="ACO902" s="35"/>
      <c r="ACP902" s="35"/>
      <c r="ACQ902" s="35"/>
      <c r="ACR902" s="35"/>
      <c r="ACS902" s="35"/>
      <c r="ACT902" s="35"/>
      <c r="ACU902" s="35"/>
      <c r="ACV902" s="35"/>
      <c r="ACW902" s="35"/>
      <c r="ACX902" s="35"/>
      <c r="ACY902" s="35"/>
      <c r="ACZ902" s="35"/>
      <c r="ADA902" s="35"/>
      <c r="ADB902" s="35"/>
      <c r="ADC902" s="35"/>
      <c r="ADD902" s="35"/>
      <c r="ADE902" s="35"/>
      <c r="ADF902" s="35"/>
      <c r="ADG902" s="35"/>
      <c r="ADH902" s="35"/>
      <c r="ADI902" s="35"/>
      <c r="ADJ902" s="35"/>
      <c r="ADK902" s="35"/>
      <c r="ADL902" s="35"/>
      <c r="ADM902" s="35"/>
      <c r="ADN902" s="35"/>
      <c r="ADO902" s="35"/>
      <c r="ADP902" s="35"/>
      <c r="ADQ902" s="35"/>
      <c r="ADR902" s="35"/>
      <c r="ADS902" s="35"/>
      <c r="ADT902" s="35"/>
      <c r="ADU902" s="35"/>
      <c r="ADV902" s="35"/>
      <c r="ADW902" s="35"/>
      <c r="ADX902" s="35"/>
      <c r="ADY902" s="35"/>
      <c r="ADZ902" s="35"/>
      <c r="AEA902" s="35"/>
      <c r="AEB902" s="35"/>
      <c r="AEC902" s="35"/>
      <c r="AED902" s="35"/>
      <c r="AEE902" s="35"/>
      <c r="AEF902" s="35"/>
      <c r="AEG902" s="35"/>
      <c r="AEH902" s="35"/>
      <c r="AEI902" s="35"/>
      <c r="AEJ902" s="35"/>
      <c r="AEK902" s="35"/>
      <c r="AEL902" s="35"/>
      <c r="AEM902" s="35"/>
      <c r="AEN902" s="35"/>
      <c r="AEO902" s="35"/>
      <c r="AEP902" s="35"/>
      <c r="AEQ902" s="35"/>
      <c r="AER902" s="35"/>
      <c r="AES902" s="35"/>
      <c r="AET902" s="35"/>
      <c r="AEU902" s="35"/>
      <c r="AEV902" s="35"/>
      <c r="AEW902" s="35"/>
      <c r="AEX902" s="35"/>
      <c r="AEY902" s="35"/>
      <c r="AEZ902" s="35"/>
      <c r="AFA902" s="35"/>
      <c r="AFB902" s="35"/>
      <c r="AFC902" s="35"/>
      <c r="AFD902" s="35"/>
      <c r="AFE902" s="35"/>
      <c r="AFF902" s="35"/>
      <c r="AFG902" s="35"/>
      <c r="AFH902" s="35"/>
      <c r="AFI902" s="35"/>
      <c r="AFJ902" s="35"/>
      <c r="AFK902" s="35"/>
      <c r="AFL902" s="35"/>
      <c r="AFM902" s="35"/>
      <c r="AFN902" s="35"/>
      <c r="AFO902" s="35"/>
      <c r="AFP902" s="35"/>
      <c r="AFQ902" s="35"/>
      <c r="AFR902" s="35"/>
      <c r="AFS902" s="35"/>
      <c r="AFT902" s="35"/>
      <c r="AFU902" s="35"/>
      <c r="AFV902" s="35"/>
      <c r="AFW902" s="35"/>
      <c r="AFX902" s="35"/>
      <c r="AFY902" s="35"/>
      <c r="AFZ902" s="35"/>
      <c r="AGA902" s="35"/>
      <c r="AGB902" s="35"/>
      <c r="AGC902" s="35"/>
      <c r="AGD902" s="35"/>
      <c r="AGE902" s="35"/>
      <c r="AGF902" s="35"/>
      <c r="AGG902" s="35"/>
      <c r="AGH902" s="35"/>
      <c r="AGI902" s="35"/>
      <c r="AGJ902" s="35"/>
      <c r="AGK902" s="35"/>
      <c r="AGL902" s="35"/>
      <c r="AGM902" s="35"/>
      <c r="AGN902" s="35"/>
      <c r="AGO902" s="35"/>
      <c r="AGP902" s="35"/>
      <c r="AGQ902" s="35"/>
      <c r="AGR902" s="35"/>
      <c r="AGS902" s="35"/>
      <c r="AGT902" s="35"/>
      <c r="AGU902" s="35"/>
      <c r="AGV902" s="35"/>
      <c r="AGW902" s="35"/>
      <c r="AGX902" s="35"/>
      <c r="AGY902" s="35"/>
      <c r="AGZ902" s="35"/>
      <c r="AHA902" s="35"/>
      <c r="AHB902" s="35"/>
      <c r="AHC902" s="35"/>
      <c r="AHD902" s="35"/>
      <c r="AHE902" s="35"/>
      <c r="AHF902" s="35"/>
      <c r="AHG902" s="35"/>
      <c r="AHH902" s="35"/>
      <c r="AHI902" s="35"/>
      <c r="AHJ902" s="35"/>
      <c r="AHK902" s="35"/>
      <c r="AHL902" s="35"/>
      <c r="AHM902" s="35"/>
      <c r="AHN902" s="35"/>
      <c r="AHO902" s="35"/>
      <c r="AHP902" s="35"/>
      <c r="AHQ902" s="35"/>
      <c r="AHR902" s="35"/>
      <c r="AHS902" s="35"/>
      <c r="AHT902" s="35"/>
      <c r="AHU902" s="35"/>
      <c r="AHV902" s="35"/>
      <c r="AHW902" s="35"/>
      <c r="AHX902" s="35"/>
      <c r="AHY902" s="35"/>
      <c r="AHZ902" s="35"/>
      <c r="AIA902" s="35"/>
      <c r="AIB902" s="35"/>
      <c r="AIC902" s="35"/>
      <c r="AID902" s="35"/>
      <c r="AIE902" s="35"/>
      <c r="AIF902" s="35"/>
      <c r="AIG902" s="35"/>
      <c r="AIH902" s="35"/>
      <c r="AII902" s="35"/>
      <c r="AIJ902" s="35"/>
      <c r="AIK902" s="35"/>
      <c r="AIL902" s="35"/>
      <c r="AIM902" s="35"/>
      <c r="AIN902" s="35"/>
      <c r="AIO902" s="35"/>
      <c r="AIP902" s="35"/>
      <c r="AIQ902" s="35"/>
      <c r="AIR902" s="35"/>
      <c r="AIS902" s="35"/>
      <c r="AIT902" s="35"/>
      <c r="AIU902" s="35"/>
      <c r="AIV902" s="35"/>
      <c r="AIW902" s="35"/>
      <c r="AIX902" s="35"/>
      <c r="AIY902" s="35"/>
      <c r="AIZ902" s="35"/>
      <c r="AJA902" s="35"/>
      <c r="AJB902" s="35"/>
      <c r="AJC902" s="35"/>
      <c r="AJD902" s="35"/>
      <c r="AJE902" s="35"/>
      <c r="AJF902" s="35"/>
      <c r="AJG902" s="35"/>
      <c r="AJH902" s="35"/>
      <c r="AJI902" s="35"/>
      <c r="AJJ902" s="35"/>
      <c r="AJK902" s="35"/>
      <c r="AJL902" s="35"/>
      <c r="AJM902" s="35"/>
      <c r="AJN902" s="35"/>
      <c r="AJO902" s="35"/>
      <c r="AJP902" s="35"/>
      <c r="AJQ902" s="35"/>
      <c r="AJR902" s="35"/>
      <c r="AJS902" s="35"/>
      <c r="AJT902" s="35"/>
      <c r="AJU902" s="35"/>
      <c r="AJV902" s="35"/>
      <c r="AJW902" s="35"/>
      <c r="AJX902" s="35"/>
      <c r="AJY902" s="35"/>
      <c r="AJZ902" s="35"/>
      <c r="AKA902" s="35"/>
      <c r="AKB902" s="35"/>
      <c r="AKC902" s="35"/>
      <c r="AKD902" s="35"/>
      <c r="AKE902" s="35"/>
      <c r="AKF902" s="35"/>
      <c r="AKG902" s="35"/>
      <c r="AKH902" s="35"/>
      <c r="AKI902" s="35"/>
      <c r="AKJ902" s="35"/>
      <c r="AKK902" s="35"/>
      <c r="AKL902" s="35"/>
      <c r="AKM902" s="35"/>
      <c r="AKN902" s="35"/>
      <c r="AKO902" s="35"/>
      <c r="AKP902" s="35"/>
      <c r="AKQ902" s="35"/>
      <c r="AKR902" s="35"/>
      <c r="AKS902" s="35"/>
      <c r="AKT902" s="35"/>
      <c r="AKU902" s="35"/>
      <c r="AKV902" s="35"/>
      <c r="AKW902" s="35"/>
      <c r="AKX902" s="35"/>
      <c r="AKY902" s="35"/>
      <c r="AKZ902" s="35"/>
      <c r="ALA902" s="35"/>
      <c r="ALB902" s="35"/>
      <c r="ALC902" s="35"/>
      <c r="ALD902" s="35"/>
      <c r="ALE902" s="35"/>
      <c r="ALF902" s="35"/>
      <c r="ALG902" s="35"/>
      <c r="ALH902" s="35"/>
      <c r="ALI902" s="35"/>
      <c r="ALJ902" s="35"/>
      <c r="ALK902" s="35"/>
      <c r="ALL902" s="35"/>
      <c r="ALM902" s="35"/>
      <c r="ALN902" s="35"/>
      <c r="ALO902" s="35"/>
      <c r="ALP902" s="35"/>
      <c r="ALQ902" s="35"/>
      <c r="ALR902" s="35"/>
      <c r="ALS902" s="35"/>
      <c r="ALT902" s="35"/>
      <c r="ALU902" s="35"/>
      <c r="ALV902" s="35"/>
      <c r="ALW902" s="35"/>
      <c r="ALX902" s="35"/>
      <c r="ALY902" s="35"/>
      <c r="ALZ902" s="35"/>
      <c r="AMA902" s="35"/>
      <c r="AMB902" s="35"/>
      <c r="AMC902" s="35"/>
      <c r="AMD902" s="35"/>
      <c r="AME902" s="35"/>
      <c r="AMF902" s="35"/>
      <c r="AMG902" s="35"/>
      <c r="AMH902" s="35"/>
      <c r="AMI902" s="35"/>
      <c r="AMJ902" s="35"/>
      <c r="AMK902" s="35"/>
      <c r="AML902" s="35"/>
      <c r="AMM902" s="35"/>
      <c r="AMN902" s="35"/>
      <c r="AMO902" s="35"/>
      <c r="AMP902" s="35"/>
      <c r="AMQ902" s="35"/>
      <c r="AMR902" s="35"/>
      <c r="AMS902" s="35"/>
      <c r="AMT902" s="35"/>
      <c r="AMU902" s="35"/>
      <c r="AMV902" s="35"/>
      <c r="AMW902" s="35"/>
      <c r="AMX902" s="35"/>
      <c r="AMY902" s="35"/>
      <c r="AMZ902" s="35"/>
      <c r="ANA902" s="35"/>
      <c r="ANB902" s="35"/>
      <c r="ANC902" s="35"/>
      <c r="AND902" s="35"/>
      <c r="ANE902" s="35"/>
      <c r="ANF902" s="35"/>
      <c r="ANG902" s="35"/>
      <c r="ANH902" s="35"/>
      <c r="ANI902" s="35"/>
      <c r="ANJ902" s="35"/>
      <c r="ANK902" s="35"/>
      <c r="ANL902" s="35"/>
      <c r="ANM902" s="35"/>
      <c r="ANN902" s="35"/>
      <c r="ANO902" s="35"/>
      <c r="ANP902" s="35"/>
      <c r="ANQ902" s="35"/>
      <c r="ANR902" s="35"/>
      <c r="ANS902" s="35"/>
      <c r="ANT902" s="35"/>
      <c r="ANU902" s="35"/>
      <c r="ANV902" s="35"/>
      <c r="ANW902" s="35"/>
      <c r="ANX902" s="35"/>
      <c r="ANY902" s="35"/>
      <c r="ANZ902" s="35"/>
      <c r="AOA902" s="35"/>
      <c r="AOB902" s="35"/>
      <c r="AOC902" s="35"/>
      <c r="AOD902" s="35"/>
      <c r="AOE902" s="35"/>
      <c r="AOF902" s="35"/>
      <c r="AOG902" s="35"/>
      <c r="AOH902" s="35"/>
      <c r="AOI902" s="35"/>
      <c r="AOJ902" s="35"/>
      <c r="AOK902" s="35"/>
      <c r="AOL902" s="35"/>
      <c r="AOM902" s="35"/>
      <c r="AON902" s="35"/>
      <c r="AOO902" s="35"/>
      <c r="AOP902" s="35"/>
      <c r="AOQ902" s="35"/>
      <c r="AOR902" s="35"/>
      <c r="AOS902" s="35"/>
      <c r="AOT902" s="35"/>
      <c r="AOU902" s="35"/>
      <c r="AOV902" s="35"/>
      <c r="AOW902" s="35"/>
      <c r="AOX902" s="35"/>
      <c r="AOY902" s="35"/>
      <c r="AOZ902" s="35"/>
      <c r="APA902" s="35"/>
      <c r="APB902" s="35"/>
      <c r="APC902" s="35"/>
      <c r="APD902" s="35"/>
      <c r="APE902" s="35"/>
      <c r="APF902" s="35"/>
      <c r="APG902" s="35"/>
      <c r="APH902" s="35"/>
      <c r="API902" s="35"/>
      <c r="APJ902" s="35"/>
      <c r="APK902" s="35"/>
      <c r="APL902" s="35"/>
      <c r="APM902" s="35"/>
      <c r="APN902" s="35"/>
      <c r="APO902" s="35"/>
      <c r="APP902" s="35"/>
      <c r="APQ902" s="35"/>
      <c r="APR902" s="35"/>
      <c r="APS902" s="35"/>
      <c r="APT902" s="35"/>
      <c r="APU902" s="35"/>
      <c r="APV902" s="35"/>
      <c r="APW902" s="35"/>
      <c r="APX902" s="35"/>
      <c r="APY902" s="35"/>
      <c r="APZ902" s="35"/>
      <c r="AQA902" s="35"/>
      <c r="AQB902" s="35"/>
      <c r="AQC902" s="35"/>
      <c r="AQD902" s="35"/>
      <c r="AQE902" s="35"/>
      <c r="AQF902" s="35"/>
      <c r="AQG902" s="35"/>
      <c r="AQH902" s="35"/>
      <c r="AQI902" s="35"/>
      <c r="AQJ902" s="35"/>
      <c r="AQK902" s="35"/>
      <c r="AQL902" s="35"/>
      <c r="AQM902" s="35"/>
      <c r="AQN902" s="35"/>
      <c r="AQO902" s="35"/>
      <c r="AQP902" s="35"/>
      <c r="AQQ902" s="35"/>
      <c r="AQR902" s="35"/>
      <c r="AQS902" s="35"/>
      <c r="AQT902" s="35"/>
      <c r="AQU902" s="35"/>
      <c r="AQV902" s="35"/>
      <c r="AQW902" s="35"/>
      <c r="AQX902" s="35"/>
      <c r="AQY902" s="35"/>
      <c r="AQZ902" s="35"/>
      <c r="ARA902" s="35"/>
      <c r="ARB902" s="35"/>
      <c r="ARC902" s="35"/>
      <c r="ARD902" s="35"/>
      <c r="ARE902" s="35"/>
      <c r="ARF902" s="35"/>
      <c r="ARG902" s="35"/>
      <c r="ARH902" s="35"/>
      <c r="ARI902" s="35"/>
      <c r="ARJ902" s="35"/>
      <c r="ARK902" s="35"/>
      <c r="ARL902" s="35"/>
      <c r="ARM902" s="35"/>
      <c r="ARN902" s="35"/>
      <c r="ARO902" s="35"/>
      <c r="ARP902" s="35"/>
      <c r="ARQ902" s="35"/>
      <c r="ARR902" s="35"/>
      <c r="ARS902" s="35"/>
      <c r="ART902" s="35"/>
      <c r="ARU902" s="35"/>
      <c r="ARV902" s="35"/>
      <c r="ARW902" s="35"/>
      <c r="ARX902" s="35"/>
      <c r="ARY902" s="35"/>
      <c r="ARZ902" s="35"/>
      <c r="ASA902" s="35"/>
      <c r="ASB902" s="35"/>
      <c r="ASC902" s="35"/>
      <c r="ASD902" s="35"/>
      <c r="ASE902" s="35"/>
      <c r="ASF902" s="35"/>
      <c r="ASG902" s="35"/>
      <c r="ASH902" s="35"/>
      <c r="ASI902" s="35"/>
      <c r="ASJ902" s="35"/>
      <c r="ASK902" s="35"/>
      <c r="ASL902" s="35"/>
      <c r="ASM902" s="35"/>
      <c r="ASN902" s="35"/>
      <c r="ASO902" s="35"/>
      <c r="ASP902" s="35"/>
      <c r="ASQ902" s="35"/>
      <c r="ASR902" s="35"/>
      <c r="ASS902" s="35"/>
      <c r="AST902" s="35"/>
      <c r="ASU902" s="35"/>
      <c r="ASV902" s="35"/>
      <c r="ASW902" s="35"/>
      <c r="ASX902" s="35"/>
      <c r="ASY902" s="35"/>
      <c r="ASZ902" s="35"/>
      <c r="ATA902" s="35"/>
      <c r="ATB902" s="35"/>
      <c r="ATC902" s="35"/>
      <c r="ATD902" s="35"/>
      <c r="ATE902" s="35"/>
      <c r="ATF902" s="35"/>
      <c r="ATG902" s="35"/>
      <c r="ATH902" s="35"/>
      <c r="ATI902" s="35"/>
      <c r="ATJ902" s="35"/>
      <c r="ATK902" s="35"/>
      <c r="ATL902" s="35"/>
      <c r="ATM902" s="35"/>
      <c r="ATN902" s="35"/>
      <c r="ATO902" s="35"/>
      <c r="ATP902" s="35"/>
      <c r="ATQ902" s="35"/>
      <c r="ATR902" s="35"/>
      <c r="ATS902" s="35"/>
      <c r="ATT902" s="35"/>
      <c r="ATU902" s="35"/>
      <c r="ATV902" s="35"/>
      <c r="ATW902" s="35"/>
      <c r="ATX902" s="35"/>
      <c r="ATY902" s="35"/>
      <c r="ATZ902" s="35"/>
      <c r="AUA902" s="35"/>
      <c r="AUB902" s="35"/>
      <c r="AUC902" s="35"/>
      <c r="AUD902" s="35"/>
      <c r="AUE902" s="35"/>
      <c r="AUF902" s="35"/>
      <c r="AUG902" s="35"/>
      <c r="AUH902" s="35"/>
      <c r="AUI902" s="35"/>
      <c r="AUJ902" s="35"/>
      <c r="AUK902" s="35"/>
      <c r="AUL902" s="35"/>
      <c r="AUM902" s="35"/>
      <c r="AUN902" s="35"/>
      <c r="AUO902" s="35"/>
      <c r="AUP902" s="35"/>
      <c r="AUQ902" s="35"/>
      <c r="AUR902" s="35"/>
      <c r="AUS902" s="35"/>
      <c r="AUT902" s="35"/>
      <c r="AUU902" s="35"/>
      <c r="AUV902" s="35"/>
      <c r="AUW902" s="35"/>
      <c r="AUX902" s="35"/>
      <c r="AUY902" s="35"/>
      <c r="AUZ902" s="35"/>
      <c r="AVA902" s="35"/>
      <c r="AVB902" s="35"/>
      <c r="AVC902" s="35"/>
      <c r="AVD902" s="35"/>
      <c r="AVE902" s="35"/>
      <c r="AVF902" s="35"/>
      <c r="AVG902" s="35"/>
      <c r="AVH902" s="35"/>
      <c r="AVI902" s="35"/>
      <c r="AVJ902" s="35"/>
      <c r="AVK902" s="35"/>
      <c r="AVL902" s="35"/>
      <c r="AVM902" s="35"/>
      <c r="AVN902" s="35"/>
      <c r="AVO902" s="35"/>
      <c r="AVP902" s="35"/>
      <c r="AVQ902" s="35"/>
      <c r="AVR902" s="35"/>
      <c r="AVS902" s="35"/>
      <c r="AVT902" s="35"/>
      <c r="AVU902" s="35"/>
      <c r="AVV902" s="35"/>
      <c r="AVW902" s="35"/>
      <c r="AVX902" s="35"/>
      <c r="AVY902" s="35"/>
      <c r="AVZ902" s="35"/>
      <c r="AWA902" s="35"/>
      <c r="AWB902" s="35"/>
      <c r="AWC902" s="35"/>
      <c r="AWD902" s="35"/>
      <c r="AWE902" s="35"/>
      <c r="AWF902" s="35"/>
      <c r="AWG902" s="35"/>
      <c r="AWH902" s="35"/>
      <c r="AWI902" s="35"/>
      <c r="AWJ902" s="35"/>
      <c r="AWK902" s="35"/>
      <c r="AWL902" s="35"/>
      <c r="AWM902" s="35"/>
      <c r="AWN902" s="35"/>
      <c r="AWO902" s="35"/>
      <c r="AWP902" s="35"/>
      <c r="AWQ902" s="35"/>
      <c r="AWR902" s="35"/>
      <c r="AWS902" s="35"/>
      <c r="AWT902" s="35"/>
      <c r="AWU902" s="35"/>
      <c r="AWV902" s="35"/>
      <c r="AWW902" s="35"/>
      <c r="AWX902" s="35"/>
      <c r="AWY902" s="35"/>
      <c r="AWZ902" s="35"/>
      <c r="AXA902" s="35"/>
      <c r="AXB902" s="35"/>
      <c r="AXC902" s="35"/>
      <c r="AXD902" s="35"/>
      <c r="AXE902" s="35"/>
      <c r="AXF902" s="35"/>
      <c r="AXG902" s="35"/>
      <c r="AXH902" s="35"/>
      <c r="AXI902" s="35"/>
      <c r="AXJ902" s="35"/>
      <c r="AXK902" s="35"/>
      <c r="AXL902" s="35"/>
      <c r="AXM902" s="35"/>
      <c r="AXN902" s="35"/>
      <c r="AXO902" s="35"/>
      <c r="AXP902" s="35"/>
      <c r="AXQ902" s="35"/>
      <c r="AXR902" s="35"/>
      <c r="AXS902" s="35"/>
      <c r="AXT902" s="35"/>
      <c r="AXU902" s="35"/>
      <c r="AXV902" s="35"/>
      <c r="AXW902" s="35"/>
      <c r="AXX902" s="35"/>
      <c r="AXY902" s="35"/>
      <c r="AXZ902" s="35"/>
      <c r="AYA902" s="35"/>
      <c r="AYB902" s="35"/>
      <c r="AYC902" s="35"/>
      <c r="AYD902" s="35"/>
      <c r="AYE902" s="35"/>
      <c r="AYF902" s="35"/>
      <c r="AYG902" s="35"/>
      <c r="AYH902" s="35"/>
      <c r="AYI902" s="35"/>
      <c r="AYJ902" s="35"/>
      <c r="AYK902" s="35"/>
      <c r="AYL902" s="35"/>
      <c r="AYM902" s="35"/>
      <c r="AYN902" s="35"/>
      <c r="AYO902" s="35"/>
      <c r="AYP902" s="35"/>
      <c r="AYQ902" s="35"/>
      <c r="AYR902" s="35"/>
      <c r="AYS902" s="35"/>
      <c r="AYT902" s="35"/>
      <c r="AYU902" s="35"/>
      <c r="AYV902" s="35"/>
      <c r="AYW902" s="35"/>
      <c r="AYX902" s="35"/>
      <c r="AYY902" s="35"/>
      <c r="AYZ902" s="35"/>
      <c r="AZA902" s="35"/>
      <c r="AZB902" s="35"/>
      <c r="AZC902" s="35"/>
      <c r="AZD902" s="35"/>
      <c r="AZE902" s="35"/>
      <c r="AZF902" s="35"/>
      <c r="AZG902" s="35"/>
      <c r="AZH902" s="35"/>
      <c r="AZI902" s="35"/>
      <c r="AZJ902" s="35"/>
      <c r="AZK902" s="35"/>
      <c r="AZL902" s="35"/>
      <c r="AZM902" s="35"/>
      <c r="AZN902" s="35"/>
      <c r="AZO902" s="35"/>
      <c r="AZP902" s="35"/>
      <c r="AZQ902" s="35"/>
      <c r="AZR902" s="35"/>
      <c r="AZS902" s="35"/>
      <c r="AZT902" s="35"/>
      <c r="AZU902" s="35"/>
      <c r="AZV902" s="35"/>
      <c r="AZW902" s="35"/>
      <c r="AZX902" s="35"/>
      <c r="AZY902" s="35"/>
      <c r="AZZ902" s="35"/>
      <c r="BAA902" s="35"/>
      <c r="BAB902" s="35"/>
      <c r="BAC902" s="35"/>
      <c r="BAD902" s="35"/>
      <c r="BAE902" s="35"/>
      <c r="BAF902" s="35"/>
      <c r="BAG902" s="35"/>
      <c r="BAH902" s="35"/>
      <c r="BAI902" s="35"/>
      <c r="BAJ902" s="35"/>
      <c r="BAK902" s="35"/>
      <c r="BAL902" s="35"/>
      <c r="BAM902" s="35"/>
      <c r="BAN902" s="35"/>
      <c r="BAO902" s="35"/>
      <c r="BAP902" s="35"/>
      <c r="BAQ902" s="35"/>
      <c r="BAR902" s="35"/>
      <c r="BAS902" s="35"/>
      <c r="BAT902" s="35"/>
      <c r="BAU902" s="35"/>
      <c r="BAV902" s="35"/>
      <c r="BAW902" s="35"/>
      <c r="BAX902" s="35"/>
      <c r="BAY902" s="35"/>
      <c r="BAZ902" s="35"/>
      <c r="BBA902" s="35"/>
      <c r="BBB902" s="35"/>
      <c r="BBC902" s="35"/>
      <c r="BBD902" s="35"/>
      <c r="BBE902" s="35"/>
      <c r="BBF902" s="35"/>
      <c r="BBG902" s="35"/>
      <c r="BBH902" s="35"/>
      <c r="BBI902" s="35"/>
      <c r="BBJ902" s="35"/>
      <c r="BBK902" s="35"/>
      <c r="BBL902" s="35"/>
      <c r="BBM902" s="35"/>
      <c r="BBN902" s="35"/>
      <c r="BBO902" s="35"/>
      <c r="BBP902" s="35"/>
      <c r="BBQ902" s="35"/>
      <c r="BBR902" s="35"/>
      <c r="BBS902" s="35"/>
      <c r="BBT902" s="35"/>
      <c r="BBU902" s="35"/>
      <c r="BBV902" s="35"/>
      <c r="BBW902" s="35"/>
      <c r="BBX902" s="35"/>
      <c r="BBY902" s="35"/>
      <c r="BBZ902" s="35"/>
      <c r="BCA902" s="35"/>
      <c r="BCB902" s="35"/>
      <c r="BCC902" s="35"/>
      <c r="BCD902" s="35"/>
      <c r="BCE902" s="35"/>
      <c r="BCF902" s="35"/>
      <c r="BCG902" s="35"/>
      <c r="BCH902" s="35"/>
      <c r="BCI902" s="35"/>
      <c r="BCJ902" s="35"/>
      <c r="BCK902" s="35"/>
      <c r="BCL902" s="35"/>
      <c r="BCM902" s="35"/>
      <c r="BCN902" s="35"/>
      <c r="BCO902" s="35"/>
      <c r="BCP902" s="35"/>
      <c r="BCQ902" s="35"/>
      <c r="BCR902" s="35"/>
      <c r="BCS902" s="35"/>
      <c r="BCT902" s="35"/>
      <c r="BCU902" s="35"/>
      <c r="BCV902" s="35"/>
      <c r="BCW902" s="35"/>
      <c r="BCX902" s="35"/>
      <c r="BCY902" s="35"/>
      <c r="BCZ902" s="35"/>
      <c r="BDA902" s="35"/>
      <c r="BDB902" s="35"/>
      <c r="BDC902" s="35"/>
      <c r="BDD902" s="35"/>
      <c r="BDE902" s="35"/>
      <c r="BDF902" s="35"/>
      <c r="BDG902" s="35"/>
      <c r="BDH902" s="35"/>
      <c r="BDI902" s="35"/>
      <c r="BDJ902" s="35"/>
      <c r="BDK902" s="35"/>
      <c r="BDL902" s="35"/>
      <c r="BDM902" s="35"/>
      <c r="BDN902" s="35"/>
      <c r="BDO902" s="35"/>
      <c r="BDP902" s="35"/>
      <c r="BDQ902" s="35"/>
      <c r="BDR902" s="35"/>
      <c r="BDS902" s="35"/>
      <c r="BDT902" s="35"/>
      <c r="BDU902" s="35"/>
      <c r="BDV902" s="35"/>
      <c r="BDW902" s="35"/>
      <c r="BDX902" s="35"/>
      <c r="BDY902" s="35"/>
      <c r="BDZ902" s="35"/>
      <c r="BEA902" s="35"/>
      <c r="BEB902" s="35"/>
      <c r="BEC902" s="35"/>
      <c r="BED902" s="35"/>
      <c r="BEE902" s="35"/>
      <c r="BEF902" s="35"/>
      <c r="BEG902" s="35"/>
      <c r="BEH902" s="35"/>
      <c r="BEI902" s="35"/>
      <c r="BEJ902" s="35"/>
      <c r="BEK902" s="35"/>
      <c r="BEL902" s="35"/>
      <c r="BEM902" s="35"/>
      <c r="BEN902" s="35"/>
      <c r="BEO902" s="35"/>
      <c r="BEP902" s="35"/>
      <c r="BEQ902" s="35"/>
      <c r="BER902" s="35"/>
      <c r="BES902" s="35"/>
      <c r="BET902" s="35"/>
      <c r="BEU902" s="35"/>
      <c r="BEV902" s="35"/>
      <c r="BEW902" s="35"/>
      <c r="BEX902" s="35"/>
      <c r="BEY902" s="35"/>
      <c r="BEZ902" s="35"/>
      <c r="BFA902" s="35"/>
      <c r="BFB902" s="35"/>
      <c r="BFC902" s="35"/>
      <c r="BFD902" s="35"/>
      <c r="BFE902" s="35"/>
      <c r="BFF902" s="35"/>
      <c r="BFG902" s="35"/>
      <c r="BFH902" s="35"/>
      <c r="BFI902" s="35"/>
      <c r="BFJ902" s="35"/>
      <c r="BFK902" s="35"/>
      <c r="BFL902" s="35"/>
      <c r="BFM902" s="35"/>
      <c r="BFN902" s="35"/>
      <c r="BFO902" s="35"/>
      <c r="BFP902" s="35"/>
      <c r="BFQ902" s="35"/>
      <c r="BFR902" s="35"/>
      <c r="BFS902" s="35"/>
      <c r="BFT902" s="35"/>
      <c r="BFU902" s="35"/>
      <c r="BFV902" s="35"/>
      <c r="BFW902" s="35"/>
      <c r="BFX902" s="35"/>
      <c r="BFY902" s="35"/>
      <c r="BFZ902" s="35"/>
      <c r="BGA902" s="35"/>
      <c r="BGB902" s="35"/>
      <c r="BGC902" s="35"/>
      <c r="BGD902" s="35"/>
      <c r="BGE902" s="35"/>
      <c r="BGF902" s="35"/>
      <c r="BGG902" s="35"/>
      <c r="BGH902" s="35"/>
      <c r="BGI902" s="35"/>
      <c r="BGJ902" s="35"/>
      <c r="BGK902" s="35"/>
      <c r="BGL902" s="35"/>
      <c r="BGM902" s="35"/>
      <c r="BGN902" s="35"/>
      <c r="BGO902" s="35"/>
      <c r="BGP902" s="35"/>
      <c r="BGQ902" s="35"/>
      <c r="BGR902" s="35"/>
      <c r="BGS902" s="35"/>
      <c r="BGT902" s="35"/>
      <c r="BGU902" s="35"/>
      <c r="BGV902" s="35"/>
      <c r="BGW902" s="35"/>
      <c r="BGX902" s="35"/>
      <c r="BGY902" s="35"/>
      <c r="BGZ902" s="35"/>
      <c r="BHA902" s="35"/>
      <c r="BHB902" s="35"/>
      <c r="BHC902" s="35"/>
      <c r="BHD902" s="35"/>
      <c r="BHE902" s="35"/>
      <c r="BHF902" s="35"/>
      <c r="BHG902" s="35"/>
      <c r="BHH902" s="35"/>
      <c r="BHI902" s="35"/>
      <c r="BHJ902" s="35"/>
      <c r="BHK902" s="35"/>
      <c r="BHL902" s="35"/>
      <c r="BHM902" s="35"/>
      <c r="BHN902" s="35"/>
      <c r="BHO902" s="35"/>
      <c r="BHP902" s="35"/>
      <c r="BHQ902" s="35"/>
      <c r="BHR902" s="35"/>
      <c r="BHS902" s="35"/>
      <c r="BHT902" s="35"/>
      <c r="BHU902" s="35"/>
      <c r="BHV902" s="35"/>
      <c r="BHW902" s="35"/>
      <c r="BHX902" s="35"/>
      <c r="BHY902" s="35"/>
      <c r="BHZ902" s="35"/>
      <c r="BIA902" s="35"/>
      <c r="BIB902" s="35"/>
      <c r="BIC902" s="35"/>
      <c r="BID902" s="35"/>
      <c r="BIE902" s="35"/>
      <c r="BIF902" s="35"/>
      <c r="BIG902" s="35"/>
      <c r="BIH902" s="35"/>
      <c r="BII902" s="35"/>
      <c r="BIJ902" s="35"/>
      <c r="BIK902" s="35"/>
      <c r="BIL902" s="35"/>
      <c r="BIM902" s="35"/>
      <c r="BIN902" s="35"/>
      <c r="BIO902" s="35"/>
      <c r="BIP902" s="35"/>
      <c r="BIQ902" s="35"/>
      <c r="BIR902" s="35"/>
      <c r="BIS902" s="35"/>
      <c r="BIT902" s="35"/>
      <c r="BIU902" s="35"/>
      <c r="BIV902" s="35"/>
      <c r="BIW902" s="35"/>
      <c r="BIX902" s="35"/>
      <c r="BIY902" s="35"/>
      <c r="BIZ902" s="35"/>
      <c r="BJA902" s="35"/>
      <c r="BJB902" s="35"/>
      <c r="BJC902" s="35"/>
      <c r="BJD902" s="35"/>
      <c r="BJE902" s="35"/>
      <c r="BJF902" s="35"/>
      <c r="BJG902" s="35"/>
      <c r="BJH902" s="35"/>
      <c r="BJI902" s="35"/>
      <c r="BJJ902" s="35"/>
      <c r="BJK902" s="35"/>
      <c r="BJL902" s="35"/>
      <c r="BJM902" s="35"/>
      <c r="BJN902" s="35"/>
      <c r="BJO902" s="35"/>
      <c r="BJP902" s="35"/>
      <c r="BJQ902" s="35"/>
      <c r="BJR902" s="35"/>
      <c r="BJS902" s="35"/>
      <c r="BJT902" s="35"/>
      <c r="BJU902" s="35"/>
      <c r="BJV902" s="35"/>
      <c r="BJW902" s="35"/>
      <c r="BJX902" s="35"/>
      <c r="BJY902" s="35"/>
      <c r="BJZ902" s="35"/>
      <c r="BKA902" s="35"/>
      <c r="BKB902" s="35"/>
      <c r="BKC902" s="35"/>
      <c r="BKD902" s="35"/>
      <c r="BKE902" s="35"/>
      <c r="BKF902" s="35"/>
      <c r="BKG902" s="35"/>
      <c r="BKH902" s="35"/>
      <c r="BKI902" s="35"/>
      <c r="BKJ902" s="35"/>
      <c r="BKK902" s="35"/>
      <c r="BKL902" s="35"/>
      <c r="BKM902" s="35"/>
      <c r="BKN902" s="35"/>
      <c r="BKO902" s="35"/>
      <c r="BKP902" s="35"/>
      <c r="BKQ902" s="35"/>
      <c r="BKR902" s="35"/>
      <c r="BKS902" s="35"/>
      <c r="BKT902" s="35"/>
      <c r="BKU902" s="35"/>
      <c r="BKV902" s="35"/>
      <c r="BKW902" s="35"/>
      <c r="BKX902" s="35"/>
      <c r="BKY902" s="35"/>
      <c r="BKZ902" s="35"/>
      <c r="BLA902" s="35"/>
      <c r="BLB902" s="35"/>
      <c r="BLC902" s="35"/>
      <c r="BLD902" s="35"/>
      <c r="BLE902" s="35"/>
      <c r="BLF902" s="35"/>
      <c r="BLG902" s="35"/>
      <c r="BLH902" s="35"/>
      <c r="BLI902" s="35"/>
      <c r="BLJ902" s="35"/>
      <c r="BLK902" s="35"/>
      <c r="BLL902" s="35"/>
      <c r="BLM902" s="35"/>
      <c r="BLN902" s="35"/>
      <c r="BLO902" s="35"/>
      <c r="BLP902" s="35"/>
      <c r="BLQ902" s="35"/>
      <c r="BLR902" s="35"/>
      <c r="BLS902" s="35"/>
      <c r="BLT902" s="35"/>
      <c r="BLU902" s="35"/>
      <c r="BLV902" s="35"/>
      <c r="BLW902" s="35"/>
      <c r="BLX902" s="35"/>
      <c r="BLY902" s="35"/>
      <c r="BLZ902" s="35"/>
      <c r="BMA902" s="35"/>
      <c r="BMB902" s="35"/>
      <c r="BMC902" s="35"/>
      <c r="BMD902" s="35"/>
      <c r="BME902" s="35"/>
      <c r="BMF902" s="35"/>
      <c r="BMG902" s="35"/>
      <c r="BMH902" s="35"/>
      <c r="BMI902" s="35"/>
      <c r="BMJ902" s="35"/>
      <c r="BMK902" s="35"/>
      <c r="BML902" s="35"/>
      <c r="BMM902" s="35"/>
      <c r="BMN902" s="35"/>
      <c r="BMO902" s="35"/>
      <c r="BMP902" s="35"/>
      <c r="BMQ902" s="35"/>
      <c r="BMR902" s="35"/>
      <c r="BMS902" s="35"/>
      <c r="BMT902" s="35"/>
      <c r="BMU902" s="35"/>
      <c r="BMV902" s="35"/>
      <c r="BMW902" s="35"/>
      <c r="BMX902" s="35"/>
      <c r="BMY902" s="35"/>
      <c r="BMZ902" s="35"/>
      <c r="BNA902" s="35"/>
      <c r="BNB902" s="35"/>
      <c r="BNC902" s="35"/>
      <c r="BND902" s="35"/>
      <c r="BNE902" s="35"/>
      <c r="BNF902" s="35"/>
      <c r="BNG902" s="35"/>
      <c r="BNH902" s="35"/>
      <c r="BNI902" s="35"/>
      <c r="BNJ902" s="35"/>
      <c r="BNK902" s="35"/>
      <c r="BNL902" s="35"/>
      <c r="BNM902" s="35"/>
      <c r="BNN902" s="35"/>
      <c r="BNO902" s="35"/>
      <c r="BNP902" s="35"/>
      <c r="BNQ902" s="35"/>
      <c r="BNR902" s="35"/>
      <c r="BNS902" s="35"/>
      <c r="BNT902" s="35"/>
      <c r="BNU902" s="35"/>
      <c r="BNV902" s="35"/>
      <c r="BNW902" s="35"/>
      <c r="BNX902" s="35"/>
      <c r="BNY902" s="35"/>
      <c r="BNZ902" s="35"/>
      <c r="BOA902" s="35"/>
      <c r="BOB902" s="35"/>
      <c r="BOC902" s="35"/>
      <c r="BOD902" s="35"/>
      <c r="BOE902" s="35"/>
      <c r="BOF902" s="35"/>
      <c r="BOG902" s="35"/>
      <c r="BOH902" s="35"/>
      <c r="BOI902" s="35"/>
      <c r="BOJ902" s="35"/>
      <c r="BOK902" s="35"/>
      <c r="BOL902" s="35"/>
      <c r="BOM902" s="35"/>
      <c r="BON902" s="35"/>
      <c r="BOO902" s="35"/>
      <c r="BOP902" s="35"/>
      <c r="BOQ902" s="35"/>
      <c r="BOR902" s="35"/>
      <c r="BOS902" s="35"/>
      <c r="BOT902" s="35"/>
      <c r="BOU902" s="35"/>
      <c r="BOV902" s="35"/>
      <c r="BOW902" s="35"/>
      <c r="BOX902" s="35"/>
      <c r="BOY902" s="35"/>
      <c r="BOZ902" s="35"/>
      <c r="BPA902" s="35"/>
      <c r="BPB902" s="35"/>
      <c r="BPC902" s="35"/>
      <c r="BPD902" s="35"/>
      <c r="BPE902" s="35"/>
      <c r="BPF902" s="35"/>
      <c r="BPG902" s="35"/>
      <c r="BPH902" s="35"/>
      <c r="BPI902" s="35"/>
      <c r="BPJ902" s="35"/>
      <c r="BPK902" s="35"/>
      <c r="BPL902" s="35"/>
      <c r="BPM902" s="35"/>
      <c r="BPN902" s="35"/>
      <c r="BPO902" s="35"/>
      <c r="BPP902" s="35"/>
      <c r="BPQ902" s="35"/>
      <c r="BPR902" s="35"/>
      <c r="BPS902" s="35"/>
      <c r="BPT902" s="35"/>
      <c r="BPU902" s="35"/>
      <c r="BPV902" s="35"/>
      <c r="BPW902" s="35"/>
      <c r="BPX902" s="35"/>
      <c r="BPY902" s="35"/>
      <c r="BPZ902" s="35"/>
      <c r="BQA902" s="35"/>
      <c r="BQB902" s="35"/>
      <c r="BQC902" s="35"/>
      <c r="BQD902" s="35"/>
      <c r="BQE902" s="35"/>
      <c r="BQF902" s="35"/>
      <c r="BQG902" s="35"/>
      <c r="BQH902" s="35"/>
      <c r="BQI902" s="35"/>
      <c r="BQJ902" s="35"/>
      <c r="BQK902" s="35"/>
      <c r="BQL902" s="35"/>
      <c r="BQM902" s="35"/>
      <c r="BQN902" s="35"/>
      <c r="BQO902" s="35"/>
      <c r="BQP902" s="35"/>
      <c r="BQQ902" s="35"/>
      <c r="BQR902" s="35"/>
      <c r="BQS902" s="35"/>
      <c r="BQT902" s="35"/>
      <c r="BQU902" s="35"/>
      <c r="BQV902" s="35"/>
      <c r="BQW902" s="35"/>
      <c r="BQX902" s="35"/>
      <c r="BQY902" s="35"/>
      <c r="BQZ902" s="35"/>
      <c r="BRA902" s="35"/>
      <c r="BRB902" s="35"/>
      <c r="BRC902" s="35"/>
      <c r="BRD902" s="35"/>
      <c r="BRE902" s="35"/>
      <c r="BRF902" s="35"/>
      <c r="BRG902" s="35"/>
      <c r="BRH902" s="35"/>
      <c r="BRI902" s="35"/>
      <c r="BRJ902" s="35"/>
      <c r="BRK902" s="35"/>
      <c r="BRL902" s="35"/>
      <c r="BRM902" s="35"/>
      <c r="BRN902" s="35"/>
      <c r="BRO902" s="35"/>
      <c r="BRP902" s="35"/>
      <c r="BRQ902" s="35"/>
      <c r="BRR902" s="35"/>
      <c r="BRS902" s="35"/>
      <c r="BRT902" s="35"/>
      <c r="BRU902" s="35"/>
      <c r="BRV902" s="35"/>
      <c r="BRW902" s="35"/>
      <c r="BRX902" s="35"/>
      <c r="BRY902" s="35"/>
      <c r="BRZ902" s="35"/>
      <c r="BSA902" s="35"/>
      <c r="BSB902" s="35"/>
      <c r="BSC902" s="35"/>
      <c r="BSD902" s="35"/>
      <c r="BSE902" s="35"/>
      <c r="BSF902" s="35"/>
      <c r="BSG902" s="35"/>
      <c r="BSH902" s="35"/>
      <c r="BSI902" s="35"/>
      <c r="BSJ902" s="35"/>
      <c r="BSK902" s="35"/>
      <c r="BSL902" s="35"/>
      <c r="BSM902" s="35"/>
      <c r="BSN902" s="35"/>
      <c r="BSO902" s="35"/>
      <c r="BSP902" s="35"/>
      <c r="BSQ902" s="35"/>
      <c r="BSR902" s="35"/>
      <c r="BSS902" s="35"/>
      <c r="BST902" s="35"/>
      <c r="BSU902" s="35"/>
      <c r="BSV902" s="35"/>
      <c r="BSW902" s="35"/>
      <c r="BSX902" s="35"/>
      <c r="BSY902" s="35"/>
      <c r="BSZ902" s="35"/>
      <c r="BTA902" s="35"/>
      <c r="BTB902" s="35"/>
      <c r="BTC902" s="35"/>
      <c r="BTD902" s="35"/>
      <c r="BTE902" s="35"/>
      <c r="BTF902" s="35"/>
      <c r="BTG902" s="35"/>
      <c r="BTH902" s="35"/>
      <c r="BTI902" s="35"/>
      <c r="BTJ902" s="35"/>
      <c r="BTK902" s="35"/>
      <c r="BTL902" s="35"/>
      <c r="BTM902" s="35"/>
      <c r="BTN902" s="35"/>
      <c r="BTO902" s="35"/>
      <c r="BTP902" s="35"/>
      <c r="BTQ902" s="35"/>
      <c r="BTR902" s="35"/>
      <c r="BTS902" s="35"/>
      <c r="BTT902" s="35"/>
      <c r="BTU902" s="35"/>
      <c r="BTV902" s="35"/>
      <c r="BTW902" s="35"/>
      <c r="BTX902" s="35"/>
      <c r="BTY902" s="35"/>
      <c r="BTZ902" s="35"/>
      <c r="BUA902" s="35"/>
      <c r="BUB902" s="35"/>
      <c r="BUC902" s="35"/>
      <c r="BUD902" s="35"/>
      <c r="BUE902" s="35"/>
      <c r="BUF902" s="35"/>
      <c r="BUG902" s="35"/>
      <c r="BUH902" s="35"/>
      <c r="BUI902" s="35"/>
      <c r="BUJ902" s="35"/>
      <c r="BUK902" s="35"/>
      <c r="BUL902" s="35"/>
      <c r="BUM902" s="35"/>
      <c r="BUN902" s="35"/>
      <c r="BUO902" s="35"/>
      <c r="BUP902" s="35"/>
      <c r="BUQ902" s="35"/>
      <c r="BUR902" s="35"/>
      <c r="BUS902" s="35"/>
      <c r="BUT902" s="35"/>
      <c r="BUU902" s="35"/>
      <c r="BUV902" s="35"/>
      <c r="BUW902" s="35"/>
      <c r="BUX902" s="35"/>
      <c r="BUY902" s="35"/>
      <c r="BUZ902" s="35"/>
      <c r="BVA902" s="35"/>
      <c r="BVB902" s="35"/>
      <c r="BVC902" s="35"/>
      <c r="BVD902" s="35"/>
      <c r="BVE902" s="35"/>
      <c r="BVF902" s="35"/>
      <c r="BVG902" s="35"/>
      <c r="BVH902" s="35"/>
      <c r="BVI902" s="35"/>
      <c r="BVJ902" s="35"/>
      <c r="BVK902" s="35"/>
      <c r="BVL902" s="35"/>
      <c r="BVM902" s="35"/>
      <c r="BVN902" s="35"/>
      <c r="BVO902" s="35"/>
      <c r="BVP902" s="35"/>
      <c r="BVQ902" s="35"/>
      <c r="BVR902" s="35"/>
      <c r="BVS902" s="35"/>
      <c r="BVT902" s="35"/>
      <c r="BVU902" s="35"/>
      <c r="BVV902" s="35"/>
      <c r="BVW902" s="35"/>
      <c r="BVX902" s="35"/>
      <c r="BVY902" s="35"/>
      <c r="BVZ902" s="35"/>
      <c r="BWA902" s="35"/>
      <c r="BWB902" s="35"/>
      <c r="BWC902" s="35"/>
      <c r="BWD902" s="35"/>
      <c r="BWE902" s="35"/>
      <c r="BWF902" s="35"/>
      <c r="BWG902" s="35"/>
      <c r="BWH902" s="35"/>
      <c r="BWI902" s="35"/>
      <c r="BWJ902" s="35"/>
      <c r="BWK902" s="35"/>
      <c r="BWL902" s="35"/>
      <c r="BWM902" s="35"/>
      <c r="BWN902" s="35"/>
      <c r="BWO902" s="35"/>
      <c r="BWP902" s="35"/>
      <c r="BWQ902" s="35"/>
      <c r="BWR902" s="35"/>
      <c r="BWS902" s="35"/>
      <c r="BWT902" s="35"/>
      <c r="BWU902" s="35"/>
      <c r="BWV902" s="35"/>
      <c r="BWW902" s="35"/>
      <c r="BWX902" s="35"/>
      <c r="BWY902" s="35"/>
      <c r="BWZ902" s="35"/>
      <c r="BXA902" s="35"/>
      <c r="BXB902" s="35"/>
      <c r="BXC902" s="35"/>
      <c r="BXD902" s="35"/>
      <c r="BXE902" s="35"/>
      <c r="BXF902" s="35"/>
      <c r="BXG902" s="35"/>
      <c r="BXH902" s="35"/>
      <c r="BXI902" s="35"/>
      <c r="BXJ902" s="35"/>
      <c r="BXK902" s="35"/>
      <c r="BXL902" s="35"/>
      <c r="BXM902" s="35"/>
      <c r="BXN902" s="35"/>
      <c r="BXO902" s="35"/>
      <c r="BXP902" s="35"/>
      <c r="BXQ902" s="35"/>
      <c r="BXR902" s="35"/>
      <c r="BXS902" s="35"/>
      <c r="BXT902" s="35"/>
      <c r="BXU902" s="35"/>
      <c r="BXV902" s="35"/>
      <c r="BXW902" s="35"/>
      <c r="BXX902" s="35"/>
      <c r="BXY902" s="35"/>
      <c r="BXZ902" s="35"/>
      <c r="BYA902" s="35"/>
      <c r="BYB902" s="35"/>
      <c r="BYC902" s="35"/>
      <c r="BYD902" s="35"/>
      <c r="BYE902" s="35"/>
      <c r="BYF902" s="35"/>
      <c r="BYG902" s="35"/>
      <c r="BYH902" s="35"/>
      <c r="BYI902" s="35"/>
      <c r="BYJ902" s="35"/>
      <c r="BYK902" s="35"/>
      <c r="BYL902" s="35"/>
      <c r="BYM902" s="35"/>
      <c r="BYN902" s="35"/>
      <c r="BYO902" s="35"/>
      <c r="BYP902" s="35"/>
      <c r="BYQ902" s="35"/>
      <c r="BYR902" s="35"/>
      <c r="BYS902" s="35"/>
      <c r="BYT902" s="35"/>
      <c r="BYU902" s="35"/>
      <c r="BYV902" s="35"/>
      <c r="BYW902" s="35"/>
      <c r="BYX902" s="35"/>
      <c r="BYY902" s="35"/>
      <c r="BYZ902" s="35"/>
      <c r="BZA902" s="35"/>
      <c r="BZB902" s="35"/>
      <c r="BZC902" s="35"/>
      <c r="BZD902" s="35"/>
      <c r="BZE902" s="35"/>
      <c r="BZF902" s="35"/>
      <c r="BZG902" s="35"/>
      <c r="BZH902" s="35"/>
      <c r="BZI902" s="35"/>
      <c r="BZJ902" s="35"/>
      <c r="BZK902" s="35"/>
      <c r="BZL902" s="35"/>
      <c r="BZM902" s="35"/>
      <c r="BZN902" s="35"/>
      <c r="BZO902" s="35"/>
      <c r="BZP902" s="35"/>
      <c r="BZQ902" s="35"/>
      <c r="BZR902" s="35"/>
      <c r="BZS902" s="35"/>
      <c r="BZT902" s="35"/>
      <c r="BZU902" s="35"/>
      <c r="BZV902" s="35"/>
      <c r="BZW902" s="35"/>
      <c r="BZX902" s="35"/>
      <c r="BZY902" s="35"/>
      <c r="BZZ902" s="35"/>
      <c r="CAA902" s="35"/>
      <c r="CAB902" s="35"/>
      <c r="CAC902" s="35"/>
      <c r="CAD902" s="35"/>
      <c r="CAE902" s="35"/>
      <c r="CAF902" s="35"/>
      <c r="CAG902" s="35"/>
      <c r="CAH902" s="35"/>
      <c r="CAI902" s="35"/>
      <c r="CAJ902" s="35"/>
      <c r="CAK902" s="35"/>
      <c r="CAL902" s="35"/>
      <c r="CAM902" s="35"/>
      <c r="CAN902" s="35"/>
      <c r="CAO902" s="35"/>
      <c r="CAP902" s="35"/>
      <c r="CAQ902" s="35"/>
      <c r="CAR902" s="35"/>
      <c r="CAS902" s="35"/>
      <c r="CAT902" s="35"/>
      <c r="CAU902" s="35"/>
      <c r="CAV902" s="35"/>
      <c r="CAW902" s="35"/>
      <c r="CAX902" s="35"/>
      <c r="CAY902" s="35"/>
      <c r="CAZ902" s="35"/>
      <c r="CBA902" s="35"/>
      <c r="CBB902" s="35"/>
      <c r="CBC902" s="35"/>
      <c r="CBD902" s="35"/>
      <c r="CBE902" s="35"/>
      <c r="CBF902" s="35"/>
      <c r="CBG902" s="35"/>
      <c r="CBH902" s="35"/>
      <c r="CBI902" s="35"/>
      <c r="CBJ902" s="35"/>
      <c r="CBK902" s="35"/>
      <c r="CBL902" s="35"/>
      <c r="CBM902" s="35"/>
      <c r="CBN902" s="35"/>
      <c r="CBO902" s="35"/>
      <c r="CBP902" s="35"/>
      <c r="CBQ902" s="35"/>
      <c r="CBR902" s="35"/>
      <c r="CBS902" s="35"/>
      <c r="CBT902" s="35"/>
      <c r="CBU902" s="35"/>
      <c r="CBV902" s="35"/>
      <c r="CBW902" s="35"/>
      <c r="CBX902" s="35"/>
      <c r="CBY902" s="35"/>
      <c r="CBZ902" s="35"/>
      <c r="CCA902" s="35"/>
      <c r="CCB902" s="35"/>
      <c r="CCC902" s="35"/>
      <c r="CCD902" s="35"/>
      <c r="CCE902" s="35"/>
      <c r="CCF902" s="35"/>
      <c r="CCG902" s="35"/>
      <c r="CCH902" s="35"/>
      <c r="CCI902" s="35"/>
      <c r="CCJ902" s="35"/>
      <c r="CCK902" s="35"/>
      <c r="CCL902" s="35"/>
      <c r="CCM902" s="35"/>
      <c r="CCN902" s="35"/>
      <c r="CCO902" s="35"/>
      <c r="CCP902" s="35"/>
      <c r="CCQ902" s="35"/>
      <c r="CCR902" s="35"/>
      <c r="CCS902" s="35"/>
      <c r="CCT902" s="35"/>
      <c r="CCU902" s="35"/>
      <c r="CCV902" s="35"/>
      <c r="CCW902" s="35"/>
      <c r="CCX902" s="35"/>
      <c r="CCY902" s="35"/>
      <c r="CCZ902" s="35"/>
      <c r="CDA902" s="35"/>
      <c r="CDB902" s="35"/>
      <c r="CDC902" s="35"/>
      <c r="CDD902" s="35"/>
      <c r="CDE902" s="35"/>
      <c r="CDF902" s="35"/>
      <c r="CDG902" s="35"/>
      <c r="CDH902" s="35"/>
      <c r="CDI902" s="35"/>
      <c r="CDJ902" s="35"/>
      <c r="CDK902" s="35"/>
      <c r="CDL902" s="35"/>
      <c r="CDM902" s="35"/>
      <c r="CDN902" s="35"/>
      <c r="CDO902" s="35"/>
      <c r="CDP902" s="35"/>
      <c r="CDQ902" s="35"/>
      <c r="CDR902" s="35"/>
      <c r="CDS902" s="35"/>
      <c r="CDT902" s="35"/>
      <c r="CDU902" s="35"/>
      <c r="CDV902" s="35"/>
      <c r="CDW902" s="35"/>
      <c r="CDX902" s="35"/>
      <c r="CDY902" s="35"/>
      <c r="CDZ902" s="35"/>
      <c r="CEA902" s="35"/>
      <c r="CEB902" s="35"/>
      <c r="CEC902" s="35"/>
      <c r="CED902" s="35"/>
      <c r="CEE902" s="35"/>
      <c r="CEF902" s="35"/>
      <c r="CEG902" s="35"/>
      <c r="CEH902" s="35"/>
      <c r="CEI902" s="35"/>
      <c r="CEJ902" s="35"/>
      <c r="CEK902" s="35"/>
      <c r="CEL902" s="35"/>
      <c r="CEM902" s="35"/>
      <c r="CEN902" s="35"/>
      <c r="CEO902" s="35"/>
      <c r="CEP902" s="35"/>
      <c r="CEQ902" s="35"/>
      <c r="CER902" s="35"/>
      <c r="CES902" s="35"/>
      <c r="CET902" s="35"/>
      <c r="CEU902" s="35"/>
      <c r="CEV902" s="35"/>
      <c r="CEW902" s="35"/>
      <c r="CEX902" s="35"/>
      <c r="CEY902" s="35"/>
      <c r="CEZ902" s="35"/>
      <c r="CFA902" s="35"/>
      <c r="CFB902" s="35"/>
      <c r="CFC902" s="35"/>
      <c r="CFD902" s="35"/>
      <c r="CFE902" s="35"/>
      <c r="CFF902" s="35"/>
      <c r="CFG902" s="35"/>
      <c r="CFH902" s="35"/>
      <c r="CFI902" s="35"/>
      <c r="CFJ902" s="35"/>
      <c r="CFK902" s="35"/>
      <c r="CFL902" s="35"/>
      <c r="CFM902" s="35"/>
      <c r="CFN902" s="35"/>
      <c r="CFO902" s="35"/>
      <c r="CFP902" s="35"/>
      <c r="CFQ902" s="35"/>
      <c r="CFR902" s="35"/>
      <c r="CFS902" s="35"/>
      <c r="CFT902" s="35"/>
      <c r="CFU902" s="35"/>
      <c r="CFV902" s="35"/>
      <c r="CFW902" s="35"/>
      <c r="CFX902" s="35"/>
      <c r="CFY902" s="35"/>
      <c r="CFZ902" s="35"/>
      <c r="CGA902" s="35"/>
      <c r="CGB902" s="35"/>
      <c r="CGC902" s="35"/>
      <c r="CGD902" s="35"/>
      <c r="CGE902" s="35"/>
      <c r="CGF902" s="35"/>
      <c r="CGG902" s="35"/>
      <c r="CGH902" s="35"/>
      <c r="CGI902" s="35"/>
      <c r="CGJ902" s="35"/>
      <c r="CGK902" s="35"/>
      <c r="CGL902" s="35"/>
      <c r="CGM902" s="35"/>
      <c r="CGN902" s="35"/>
      <c r="CGO902" s="35"/>
      <c r="CGP902" s="35"/>
      <c r="CGQ902" s="35"/>
      <c r="CGR902" s="35"/>
      <c r="CGS902" s="35"/>
      <c r="CGT902" s="35"/>
      <c r="CGU902" s="35"/>
      <c r="CGV902" s="35"/>
      <c r="CGW902" s="35"/>
      <c r="CGX902" s="35"/>
      <c r="CGY902" s="35"/>
      <c r="CGZ902" s="35"/>
      <c r="CHA902" s="35"/>
      <c r="CHB902" s="35"/>
      <c r="CHC902" s="35"/>
      <c r="CHD902" s="35"/>
      <c r="CHE902" s="35"/>
      <c r="CHF902" s="35"/>
      <c r="CHG902" s="35"/>
      <c r="CHH902" s="35"/>
      <c r="CHI902" s="35"/>
      <c r="CHJ902" s="35"/>
      <c r="CHK902" s="35"/>
      <c r="CHL902" s="35"/>
      <c r="CHM902" s="35"/>
      <c r="CHN902" s="35"/>
      <c r="CHO902" s="35"/>
      <c r="CHP902" s="35"/>
      <c r="CHQ902" s="35"/>
      <c r="CHR902" s="35"/>
      <c r="CHS902" s="35"/>
      <c r="CHT902" s="35"/>
      <c r="CHU902" s="35"/>
      <c r="CHV902" s="35"/>
      <c r="CHW902" s="35"/>
      <c r="CHX902" s="35"/>
      <c r="CHY902" s="35"/>
      <c r="CHZ902" s="35"/>
      <c r="CIA902" s="35"/>
      <c r="CIB902" s="35"/>
      <c r="CIC902" s="35"/>
      <c r="CID902" s="35"/>
      <c r="CIE902" s="35"/>
      <c r="CIF902" s="35"/>
      <c r="CIG902" s="35"/>
      <c r="CIH902" s="35"/>
      <c r="CII902" s="35"/>
      <c r="CIJ902" s="35"/>
      <c r="CIK902" s="35"/>
      <c r="CIL902" s="35"/>
      <c r="CIM902" s="35"/>
      <c r="CIN902" s="35"/>
      <c r="CIO902" s="35"/>
      <c r="CIP902" s="35"/>
      <c r="CIQ902" s="35"/>
      <c r="CIR902" s="35"/>
      <c r="CIS902" s="35"/>
      <c r="CIT902" s="35"/>
      <c r="CIU902" s="35"/>
      <c r="CIV902" s="35"/>
      <c r="CIW902" s="35"/>
      <c r="CIX902" s="35"/>
      <c r="CIY902" s="35"/>
      <c r="CIZ902" s="35"/>
      <c r="CJA902" s="35"/>
      <c r="CJB902" s="35"/>
      <c r="CJC902" s="35"/>
      <c r="CJD902" s="35"/>
      <c r="CJE902" s="35"/>
      <c r="CJF902" s="35"/>
      <c r="CJG902" s="35"/>
      <c r="CJH902" s="35"/>
      <c r="CJI902" s="35"/>
      <c r="CJJ902" s="35"/>
      <c r="CJK902" s="35"/>
      <c r="CJL902" s="35"/>
      <c r="CJM902" s="35"/>
      <c r="CJN902" s="35"/>
      <c r="CJO902" s="35"/>
      <c r="CJP902" s="35"/>
      <c r="CJQ902" s="35"/>
      <c r="CJR902" s="35"/>
      <c r="CJS902" s="35"/>
      <c r="CJT902" s="35"/>
      <c r="CJU902" s="35"/>
      <c r="CJV902" s="35"/>
      <c r="CJW902" s="35"/>
      <c r="CJX902" s="35"/>
      <c r="CJY902" s="35"/>
      <c r="CJZ902" s="35"/>
      <c r="CKA902" s="35"/>
      <c r="CKB902" s="35"/>
      <c r="CKC902" s="35"/>
      <c r="CKD902" s="35"/>
      <c r="CKE902" s="35"/>
      <c r="CKF902" s="35"/>
      <c r="CKG902" s="35"/>
      <c r="CKH902" s="35"/>
      <c r="CKI902" s="35"/>
      <c r="CKJ902" s="35"/>
      <c r="CKK902" s="35"/>
      <c r="CKL902" s="35"/>
      <c r="CKM902" s="35"/>
      <c r="CKN902" s="35"/>
      <c r="CKO902" s="35"/>
      <c r="CKP902" s="35"/>
      <c r="CKQ902" s="35"/>
      <c r="CKR902" s="35"/>
      <c r="CKS902" s="35"/>
      <c r="CKT902" s="35"/>
      <c r="CKU902" s="35"/>
      <c r="CKV902" s="35"/>
      <c r="CKW902" s="35"/>
      <c r="CKX902" s="35"/>
      <c r="CKY902" s="35"/>
      <c r="CKZ902" s="35"/>
      <c r="CLA902" s="35"/>
      <c r="CLB902" s="35"/>
      <c r="CLC902" s="35"/>
      <c r="CLD902" s="35"/>
      <c r="CLE902" s="35"/>
      <c r="CLF902" s="35"/>
      <c r="CLG902" s="35"/>
      <c r="CLH902" s="35"/>
      <c r="CLI902" s="35"/>
      <c r="CLJ902" s="35"/>
      <c r="CLK902" s="35"/>
      <c r="CLL902" s="35"/>
      <c r="CLM902" s="35"/>
      <c r="CLN902" s="35"/>
      <c r="CLO902" s="35"/>
      <c r="CLP902" s="35"/>
      <c r="CLQ902" s="35"/>
      <c r="CLR902" s="35"/>
      <c r="CLS902" s="35"/>
      <c r="CLT902" s="35"/>
      <c r="CLU902" s="35"/>
      <c r="CLV902" s="35"/>
      <c r="CLW902" s="35"/>
      <c r="CLX902" s="35"/>
      <c r="CLY902" s="35"/>
      <c r="CLZ902" s="35"/>
      <c r="CMA902" s="35"/>
      <c r="CMB902" s="35"/>
      <c r="CMC902" s="35"/>
      <c r="CMD902" s="35"/>
      <c r="CME902" s="35"/>
      <c r="CMF902" s="35"/>
      <c r="CMG902" s="35"/>
      <c r="CMH902" s="35"/>
      <c r="CMI902" s="35"/>
      <c r="CMJ902" s="35"/>
      <c r="CMK902" s="35"/>
      <c r="CML902" s="35"/>
      <c r="CMM902" s="35"/>
      <c r="CMN902" s="35"/>
      <c r="CMO902" s="35"/>
      <c r="CMP902" s="35"/>
      <c r="CMQ902" s="35"/>
      <c r="CMR902" s="35"/>
      <c r="CMS902" s="35"/>
      <c r="CMT902" s="35"/>
      <c r="CMU902" s="35"/>
      <c r="CMV902" s="35"/>
      <c r="CMW902" s="35"/>
      <c r="CMX902" s="35"/>
      <c r="CMY902" s="35"/>
      <c r="CMZ902" s="35"/>
      <c r="CNA902" s="35"/>
      <c r="CNB902" s="35"/>
      <c r="CNC902" s="35"/>
      <c r="CND902" s="35"/>
      <c r="CNE902" s="35"/>
      <c r="CNF902" s="35"/>
      <c r="CNG902" s="35"/>
      <c r="CNH902" s="35"/>
      <c r="CNI902" s="35"/>
      <c r="CNJ902" s="35"/>
      <c r="CNK902" s="35"/>
      <c r="CNL902" s="35"/>
      <c r="CNM902" s="35"/>
      <c r="CNN902" s="35"/>
      <c r="CNO902" s="35"/>
      <c r="CNP902" s="35"/>
      <c r="CNQ902" s="35"/>
      <c r="CNR902" s="35"/>
      <c r="CNS902" s="35"/>
      <c r="CNT902" s="35"/>
      <c r="CNU902" s="35"/>
      <c r="CNV902" s="35"/>
      <c r="CNW902" s="35"/>
      <c r="CNX902" s="35"/>
      <c r="CNY902" s="35"/>
      <c r="CNZ902" s="35"/>
      <c r="COA902" s="35"/>
      <c r="COB902" s="35"/>
      <c r="COC902" s="35"/>
      <c r="COD902" s="35"/>
      <c r="COE902" s="35"/>
      <c r="COF902" s="35"/>
      <c r="COG902" s="35"/>
      <c r="COH902" s="35"/>
      <c r="COI902" s="35"/>
      <c r="COJ902" s="35"/>
      <c r="COK902" s="35"/>
      <c r="COL902" s="35"/>
      <c r="COM902" s="35"/>
      <c r="CON902" s="35"/>
      <c r="COO902" s="35"/>
      <c r="COP902" s="35"/>
      <c r="COQ902" s="35"/>
      <c r="COR902" s="35"/>
      <c r="COS902" s="35"/>
      <c r="COT902" s="35"/>
      <c r="COU902" s="35"/>
      <c r="COV902" s="35"/>
      <c r="COW902" s="35"/>
      <c r="COX902" s="35"/>
      <c r="COY902" s="35"/>
      <c r="COZ902" s="35"/>
      <c r="CPA902" s="35"/>
      <c r="CPB902" s="35"/>
      <c r="CPC902" s="35"/>
      <c r="CPD902" s="35"/>
      <c r="CPE902" s="35"/>
      <c r="CPF902" s="35"/>
      <c r="CPG902" s="35"/>
      <c r="CPH902" s="35"/>
      <c r="CPI902" s="35"/>
      <c r="CPJ902" s="35"/>
      <c r="CPK902" s="35"/>
      <c r="CPL902" s="35"/>
      <c r="CPM902" s="35"/>
      <c r="CPN902" s="35"/>
      <c r="CPO902" s="35"/>
      <c r="CPP902" s="35"/>
      <c r="CPQ902" s="35"/>
      <c r="CPR902" s="35"/>
      <c r="CPS902" s="35"/>
      <c r="CPT902" s="35"/>
      <c r="CPU902" s="35"/>
      <c r="CPV902" s="35"/>
      <c r="CPW902" s="35"/>
      <c r="CPX902" s="35"/>
      <c r="CPY902" s="35"/>
      <c r="CPZ902" s="35"/>
      <c r="CQA902" s="35"/>
      <c r="CQB902" s="35"/>
      <c r="CQC902" s="35"/>
      <c r="CQD902" s="35"/>
      <c r="CQE902" s="35"/>
      <c r="CQF902" s="35"/>
      <c r="CQG902" s="35"/>
      <c r="CQH902" s="35"/>
      <c r="CQI902" s="35"/>
      <c r="CQJ902" s="35"/>
      <c r="CQK902" s="35"/>
      <c r="CQL902" s="35"/>
      <c r="CQM902" s="35"/>
      <c r="CQN902" s="35"/>
      <c r="CQO902" s="35"/>
      <c r="CQP902" s="35"/>
      <c r="CQQ902" s="35"/>
      <c r="CQR902" s="35"/>
      <c r="CQS902" s="35"/>
      <c r="CQT902" s="35"/>
      <c r="CQU902" s="35"/>
      <c r="CQV902" s="35"/>
      <c r="CQW902" s="35"/>
      <c r="CQX902" s="35"/>
      <c r="CQY902" s="35"/>
      <c r="CQZ902" s="35"/>
      <c r="CRA902" s="35"/>
      <c r="CRB902" s="35"/>
      <c r="CRC902" s="35"/>
      <c r="CRD902" s="35"/>
      <c r="CRE902" s="35"/>
      <c r="CRF902" s="35"/>
      <c r="CRG902" s="35"/>
      <c r="CRH902" s="35"/>
      <c r="CRI902" s="35"/>
      <c r="CRJ902" s="35"/>
      <c r="CRK902" s="35"/>
      <c r="CRL902" s="35"/>
      <c r="CRM902" s="35"/>
      <c r="CRN902" s="35"/>
      <c r="CRO902" s="35"/>
      <c r="CRP902" s="35"/>
      <c r="CRQ902" s="35"/>
      <c r="CRR902" s="35"/>
      <c r="CRS902" s="35"/>
      <c r="CRT902" s="35"/>
      <c r="CRU902" s="35"/>
      <c r="CRV902" s="35"/>
      <c r="CRW902" s="35"/>
      <c r="CRX902" s="35"/>
      <c r="CRY902" s="35"/>
      <c r="CRZ902" s="35"/>
      <c r="CSA902" s="35"/>
      <c r="CSB902" s="35"/>
      <c r="CSC902" s="35"/>
      <c r="CSD902" s="35"/>
      <c r="CSE902" s="35"/>
      <c r="CSF902" s="35"/>
      <c r="CSG902" s="35"/>
      <c r="CSH902" s="35"/>
      <c r="CSI902" s="35"/>
      <c r="CSJ902" s="35"/>
      <c r="CSK902" s="35"/>
      <c r="CSL902" s="35"/>
      <c r="CSM902" s="35"/>
      <c r="CSN902" s="35"/>
      <c r="CSO902" s="35"/>
      <c r="CSP902" s="35"/>
      <c r="CSQ902" s="35"/>
      <c r="CSR902" s="35"/>
      <c r="CSS902" s="35"/>
      <c r="CST902" s="35"/>
      <c r="CSU902" s="35"/>
      <c r="CSV902" s="35"/>
      <c r="CSW902" s="35"/>
      <c r="CSX902" s="35"/>
      <c r="CSY902" s="35"/>
      <c r="CSZ902" s="35"/>
      <c r="CTA902" s="35"/>
      <c r="CTB902" s="35"/>
      <c r="CTC902" s="35"/>
      <c r="CTD902" s="35"/>
      <c r="CTE902" s="35"/>
      <c r="CTF902" s="35"/>
      <c r="CTG902" s="35"/>
      <c r="CTH902" s="35"/>
      <c r="CTI902" s="35"/>
      <c r="CTJ902" s="35"/>
      <c r="CTK902" s="35"/>
      <c r="CTL902" s="35"/>
      <c r="CTM902" s="35"/>
      <c r="CTN902" s="35"/>
      <c r="CTO902" s="35"/>
      <c r="CTP902" s="35"/>
      <c r="CTQ902" s="35"/>
      <c r="CTR902" s="35"/>
      <c r="CTS902" s="35"/>
      <c r="CTT902" s="35"/>
      <c r="CTU902" s="35"/>
      <c r="CTV902" s="35"/>
      <c r="CTW902" s="35"/>
      <c r="CTX902" s="35"/>
      <c r="CTY902" s="35"/>
      <c r="CTZ902" s="35"/>
      <c r="CUA902" s="35"/>
      <c r="CUB902" s="35"/>
      <c r="CUC902" s="35"/>
      <c r="CUD902" s="35"/>
      <c r="CUE902" s="35"/>
      <c r="CUF902" s="35"/>
      <c r="CUG902" s="35"/>
      <c r="CUH902" s="35"/>
      <c r="CUI902" s="35"/>
      <c r="CUJ902" s="35"/>
      <c r="CUK902" s="35"/>
      <c r="CUL902" s="35"/>
      <c r="CUM902" s="35"/>
      <c r="CUN902" s="35"/>
      <c r="CUO902" s="35"/>
      <c r="CUP902" s="35"/>
      <c r="CUQ902" s="35"/>
      <c r="CUR902" s="35"/>
      <c r="CUS902" s="35"/>
      <c r="CUT902" s="35"/>
      <c r="CUU902" s="35"/>
      <c r="CUV902" s="35"/>
      <c r="CUW902" s="35"/>
      <c r="CUX902" s="35"/>
      <c r="CUY902" s="35"/>
      <c r="CUZ902" s="35"/>
      <c r="CVA902" s="35"/>
      <c r="CVB902" s="35"/>
      <c r="CVC902" s="35"/>
      <c r="CVD902" s="35"/>
      <c r="CVE902" s="35"/>
      <c r="CVF902" s="35"/>
      <c r="CVG902" s="35"/>
      <c r="CVH902" s="35"/>
      <c r="CVI902" s="35"/>
      <c r="CVJ902" s="35"/>
      <c r="CVK902" s="35"/>
      <c r="CVL902" s="35"/>
      <c r="CVM902" s="35"/>
      <c r="CVN902" s="35"/>
      <c r="CVO902" s="35"/>
      <c r="CVP902" s="35"/>
      <c r="CVQ902" s="35"/>
      <c r="CVR902" s="35"/>
      <c r="CVS902" s="35"/>
      <c r="CVT902" s="35"/>
      <c r="CVU902" s="35"/>
      <c r="CVV902" s="35"/>
      <c r="CVW902" s="35"/>
      <c r="CVX902" s="35"/>
      <c r="CVY902" s="35"/>
      <c r="CVZ902" s="35"/>
      <c r="CWA902" s="35"/>
      <c r="CWB902" s="35"/>
      <c r="CWC902" s="35"/>
      <c r="CWD902" s="35"/>
      <c r="CWE902" s="35"/>
      <c r="CWF902" s="35"/>
      <c r="CWG902" s="35"/>
      <c r="CWH902" s="35"/>
      <c r="CWI902" s="35"/>
      <c r="CWJ902" s="35"/>
      <c r="CWK902" s="35"/>
      <c r="CWL902" s="35"/>
      <c r="CWM902" s="35"/>
      <c r="CWN902" s="35"/>
      <c r="CWO902" s="35"/>
      <c r="CWP902" s="35"/>
      <c r="CWQ902" s="35"/>
      <c r="CWR902" s="35"/>
      <c r="CWS902" s="35"/>
      <c r="CWT902" s="35"/>
      <c r="CWU902" s="35"/>
      <c r="CWV902" s="35"/>
      <c r="CWW902" s="35"/>
      <c r="CWX902" s="35"/>
      <c r="CWY902" s="35"/>
      <c r="CWZ902" s="35"/>
      <c r="CXA902" s="35"/>
      <c r="CXB902" s="35"/>
      <c r="CXC902" s="35"/>
      <c r="CXD902" s="35"/>
      <c r="CXE902" s="35"/>
      <c r="CXF902" s="35"/>
      <c r="CXG902" s="35"/>
      <c r="CXH902" s="35"/>
      <c r="CXI902" s="35"/>
      <c r="CXJ902" s="35"/>
      <c r="CXK902" s="35"/>
      <c r="CXL902" s="35"/>
      <c r="CXM902" s="35"/>
      <c r="CXN902" s="35"/>
      <c r="CXO902" s="35"/>
      <c r="CXP902" s="35"/>
      <c r="CXQ902" s="35"/>
      <c r="CXR902" s="35"/>
      <c r="CXS902" s="35"/>
      <c r="CXT902" s="35"/>
      <c r="CXU902" s="35"/>
      <c r="CXV902" s="35"/>
      <c r="CXW902" s="35"/>
      <c r="CXX902" s="35"/>
      <c r="CXY902" s="35"/>
      <c r="CXZ902" s="35"/>
      <c r="CYA902" s="35"/>
      <c r="CYB902" s="35"/>
      <c r="CYC902" s="35"/>
      <c r="CYD902" s="35"/>
      <c r="CYE902" s="35"/>
      <c r="CYF902" s="35"/>
      <c r="CYG902" s="35"/>
      <c r="CYH902" s="35"/>
      <c r="CYI902" s="35"/>
      <c r="CYJ902" s="35"/>
      <c r="CYK902" s="35"/>
      <c r="CYL902" s="35"/>
      <c r="CYM902" s="35"/>
      <c r="CYN902" s="35"/>
      <c r="CYO902" s="35"/>
      <c r="CYP902" s="35"/>
      <c r="CYQ902" s="35"/>
      <c r="CYR902" s="35"/>
      <c r="CYS902" s="35"/>
      <c r="CYT902" s="35"/>
      <c r="CYU902" s="35"/>
      <c r="CYV902" s="35"/>
      <c r="CYW902" s="35"/>
      <c r="CYX902" s="35"/>
      <c r="CYY902" s="35"/>
      <c r="CYZ902" s="35"/>
      <c r="CZA902" s="35"/>
      <c r="CZB902" s="35"/>
      <c r="CZC902" s="35"/>
      <c r="CZD902" s="35"/>
      <c r="CZE902" s="35"/>
      <c r="CZF902" s="35"/>
      <c r="CZG902" s="35"/>
      <c r="CZH902" s="35"/>
      <c r="CZI902" s="35"/>
      <c r="CZJ902" s="35"/>
      <c r="CZK902" s="35"/>
      <c r="CZL902" s="35"/>
      <c r="CZM902" s="35"/>
      <c r="CZN902" s="35"/>
      <c r="CZO902" s="35"/>
      <c r="CZP902" s="35"/>
      <c r="CZQ902" s="35"/>
      <c r="CZR902" s="35"/>
      <c r="CZS902" s="35"/>
      <c r="CZT902" s="35"/>
      <c r="CZU902" s="35"/>
      <c r="CZV902" s="35"/>
      <c r="CZW902" s="35"/>
      <c r="CZX902" s="35"/>
      <c r="CZY902" s="35"/>
      <c r="CZZ902" s="35"/>
      <c r="DAA902" s="35"/>
      <c r="DAB902" s="35"/>
      <c r="DAC902" s="35"/>
      <c r="DAD902" s="35"/>
      <c r="DAE902" s="35"/>
      <c r="DAF902" s="35"/>
      <c r="DAG902" s="35"/>
      <c r="DAH902" s="35"/>
      <c r="DAI902" s="35"/>
      <c r="DAJ902" s="35"/>
      <c r="DAK902" s="35"/>
      <c r="DAL902" s="35"/>
      <c r="DAM902" s="35"/>
      <c r="DAN902" s="35"/>
      <c r="DAO902" s="35"/>
      <c r="DAP902" s="35"/>
      <c r="DAQ902" s="35"/>
      <c r="DAR902" s="35"/>
      <c r="DAS902" s="35"/>
      <c r="DAT902" s="35"/>
      <c r="DAU902" s="35"/>
      <c r="DAV902" s="35"/>
      <c r="DAW902" s="35"/>
      <c r="DAX902" s="35"/>
      <c r="DAY902" s="35"/>
      <c r="DAZ902" s="35"/>
      <c r="DBA902" s="35"/>
      <c r="DBB902" s="35"/>
      <c r="DBC902" s="35"/>
      <c r="DBD902" s="35"/>
      <c r="DBE902" s="35"/>
      <c r="DBF902" s="35"/>
      <c r="DBG902" s="35"/>
      <c r="DBH902" s="35"/>
      <c r="DBI902" s="35"/>
      <c r="DBJ902" s="35"/>
      <c r="DBK902" s="35"/>
      <c r="DBL902" s="35"/>
      <c r="DBM902" s="35"/>
      <c r="DBN902" s="35"/>
      <c r="DBO902" s="35"/>
      <c r="DBP902" s="35"/>
      <c r="DBQ902" s="35"/>
      <c r="DBR902" s="35"/>
      <c r="DBS902" s="35"/>
      <c r="DBT902" s="35"/>
      <c r="DBU902" s="35"/>
      <c r="DBV902" s="35"/>
      <c r="DBW902" s="35"/>
      <c r="DBX902" s="35"/>
      <c r="DBY902" s="35"/>
      <c r="DBZ902" s="35"/>
      <c r="DCA902" s="35"/>
      <c r="DCB902" s="35"/>
      <c r="DCC902" s="35"/>
      <c r="DCD902" s="35"/>
      <c r="DCE902" s="35"/>
      <c r="DCF902" s="35"/>
      <c r="DCG902" s="35"/>
      <c r="DCH902" s="35"/>
      <c r="DCI902" s="35"/>
      <c r="DCJ902" s="35"/>
      <c r="DCK902" s="35"/>
      <c r="DCL902" s="35"/>
      <c r="DCM902" s="35"/>
      <c r="DCN902" s="35"/>
      <c r="DCO902" s="35"/>
      <c r="DCP902" s="35"/>
      <c r="DCQ902" s="35"/>
      <c r="DCR902" s="35"/>
      <c r="DCS902" s="35"/>
      <c r="DCT902" s="35"/>
      <c r="DCU902" s="35"/>
      <c r="DCV902" s="35"/>
      <c r="DCW902" s="35"/>
      <c r="DCX902" s="35"/>
      <c r="DCY902" s="35"/>
      <c r="DCZ902" s="35"/>
      <c r="DDA902" s="35"/>
      <c r="DDB902" s="35"/>
      <c r="DDC902" s="35"/>
      <c r="DDD902" s="35"/>
      <c r="DDE902" s="35"/>
      <c r="DDF902" s="35"/>
      <c r="DDG902" s="35"/>
      <c r="DDH902" s="35"/>
      <c r="DDI902" s="35"/>
      <c r="DDJ902" s="35"/>
      <c r="DDK902" s="35"/>
      <c r="DDL902" s="35"/>
      <c r="DDM902" s="35"/>
      <c r="DDN902" s="35"/>
      <c r="DDO902" s="35"/>
      <c r="DDP902" s="35"/>
      <c r="DDQ902" s="35"/>
      <c r="DDR902" s="35"/>
      <c r="DDS902" s="35"/>
      <c r="DDT902" s="35"/>
      <c r="DDU902" s="35"/>
      <c r="DDV902" s="35"/>
      <c r="DDW902" s="35"/>
      <c r="DDX902" s="35"/>
      <c r="DDY902" s="35"/>
      <c r="DDZ902" s="35"/>
      <c r="DEA902" s="35"/>
      <c r="DEB902" s="35"/>
      <c r="DEC902" s="35"/>
      <c r="DED902" s="35"/>
      <c r="DEE902" s="35"/>
      <c r="DEF902" s="35"/>
      <c r="DEG902" s="35"/>
      <c r="DEH902" s="35"/>
      <c r="DEI902" s="35"/>
      <c r="DEJ902" s="35"/>
      <c r="DEK902" s="35"/>
      <c r="DEL902" s="35"/>
      <c r="DEM902" s="35"/>
      <c r="DEN902" s="35"/>
      <c r="DEO902" s="35"/>
      <c r="DEP902" s="35"/>
      <c r="DEQ902" s="35"/>
      <c r="DER902" s="35"/>
      <c r="DES902" s="35"/>
      <c r="DET902" s="35"/>
      <c r="DEU902" s="35"/>
      <c r="DEV902" s="35"/>
      <c r="DEW902" s="35"/>
      <c r="DEX902" s="35"/>
      <c r="DEY902" s="35"/>
      <c r="DEZ902" s="35"/>
      <c r="DFA902" s="35"/>
      <c r="DFB902" s="35"/>
      <c r="DFC902" s="35"/>
      <c r="DFD902" s="35"/>
      <c r="DFE902" s="35"/>
      <c r="DFF902" s="35"/>
      <c r="DFG902" s="35"/>
      <c r="DFH902" s="35"/>
      <c r="DFI902" s="35"/>
      <c r="DFJ902" s="35"/>
      <c r="DFK902" s="35"/>
      <c r="DFL902" s="35"/>
      <c r="DFM902" s="35"/>
      <c r="DFN902" s="35"/>
      <c r="DFO902" s="35"/>
      <c r="DFP902" s="35"/>
      <c r="DFQ902" s="35"/>
      <c r="DFR902" s="35"/>
      <c r="DFS902" s="35"/>
      <c r="DFT902" s="35"/>
      <c r="DFU902" s="35"/>
      <c r="DFV902" s="35"/>
      <c r="DFW902" s="35"/>
      <c r="DFX902" s="35"/>
      <c r="DFY902" s="35"/>
      <c r="DFZ902" s="35"/>
      <c r="DGA902" s="35"/>
      <c r="DGB902" s="35"/>
      <c r="DGC902" s="35"/>
      <c r="DGD902" s="35"/>
      <c r="DGE902" s="35"/>
      <c r="DGF902" s="35"/>
      <c r="DGG902" s="35"/>
      <c r="DGH902" s="35"/>
      <c r="DGI902" s="35"/>
      <c r="DGJ902" s="35"/>
      <c r="DGK902" s="35"/>
      <c r="DGL902" s="35"/>
      <c r="DGM902" s="35"/>
      <c r="DGN902" s="35"/>
      <c r="DGO902" s="35"/>
      <c r="DGP902" s="35"/>
      <c r="DGQ902" s="35"/>
      <c r="DGR902" s="35"/>
      <c r="DGS902" s="35"/>
      <c r="DGT902" s="35"/>
      <c r="DGU902" s="35"/>
      <c r="DGV902" s="35"/>
      <c r="DGW902" s="35"/>
      <c r="DGX902" s="35"/>
      <c r="DGY902" s="35"/>
      <c r="DGZ902" s="35"/>
      <c r="DHA902" s="35"/>
      <c r="DHB902" s="35"/>
      <c r="DHC902" s="35"/>
      <c r="DHD902" s="35"/>
      <c r="DHE902" s="35"/>
      <c r="DHF902" s="35"/>
      <c r="DHG902" s="35"/>
      <c r="DHH902" s="35"/>
      <c r="DHI902" s="35"/>
      <c r="DHJ902" s="35"/>
      <c r="DHK902" s="35"/>
      <c r="DHL902" s="35"/>
      <c r="DHM902" s="35"/>
      <c r="DHN902" s="35"/>
      <c r="DHO902" s="35"/>
      <c r="DHP902" s="35"/>
      <c r="DHQ902" s="35"/>
      <c r="DHR902" s="35"/>
      <c r="DHS902" s="35"/>
      <c r="DHT902" s="35"/>
      <c r="DHU902" s="35"/>
      <c r="DHV902" s="35"/>
      <c r="DHW902" s="35"/>
      <c r="DHX902" s="35"/>
      <c r="DHY902" s="35"/>
      <c r="DHZ902" s="35"/>
      <c r="DIA902" s="35"/>
      <c r="DIB902" s="35"/>
      <c r="DIC902" s="35"/>
      <c r="DID902" s="35"/>
      <c r="DIE902" s="35"/>
      <c r="DIF902" s="35"/>
      <c r="DIG902" s="35"/>
      <c r="DIH902" s="35"/>
      <c r="DII902" s="35"/>
      <c r="DIJ902" s="35"/>
      <c r="DIK902" s="35"/>
      <c r="DIL902" s="35"/>
      <c r="DIM902" s="35"/>
      <c r="DIN902" s="35"/>
      <c r="DIO902" s="35"/>
      <c r="DIP902" s="35"/>
      <c r="DIQ902" s="35"/>
      <c r="DIR902" s="35"/>
      <c r="DIS902" s="35"/>
      <c r="DIT902" s="35"/>
      <c r="DIU902" s="35"/>
      <c r="DIV902" s="35"/>
      <c r="DIW902" s="35"/>
      <c r="DIX902" s="35"/>
      <c r="DIY902" s="35"/>
      <c r="DIZ902" s="35"/>
      <c r="DJA902" s="35"/>
      <c r="DJB902" s="35"/>
      <c r="DJC902" s="35"/>
      <c r="DJD902" s="35"/>
      <c r="DJE902" s="35"/>
      <c r="DJF902" s="35"/>
      <c r="DJG902" s="35"/>
      <c r="DJH902" s="35"/>
      <c r="DJI902" s="35"/>
      <c r="DJJ902" s="35"/>
      <c r="DJK902" s="35"/>
      <c r="DJL902" s="35"/>
      <c r="DJM902" s="35"/>
      <c r="DJN902" s="35"/>
      <c r="DJO902" s="35"/>
      <c r="DJP902" s="35"/>
      <c r="DJQ902" s="35"/>
      <c r="DJR902" s="35"/>
      <c r="DJS902" s="35"/>
      <c r="DJT902" s="35"/>
      <c r="DJU902" s="35"/>
      <c r="DJV902" s="35"/>
      <c r="DJW902" s="35"/>
      <c r="DJX902" s="35"/>
      <c r="DJY902" s="35"/>
      <c r="DJZ902" s="35"/>
      <c r="DKA902" s="35"/>
      <c r="DKB902" s="35"/>
      <c r="DKC902" s="35"/>
      <c r="DKD902" s="35"/>
      <c r="DKE902" s="35"/>
      <c r="DKF902" s="35"/>
      <c r="DKG902" s="35"/>
      <c r="DKH902" s="35"/>
      <c r="DKI902" s="35"/>
      <c r="DKJ902" s="35"/>
      <c r="DKK902" s="35"/>
      <c r="DKL902" s="35"/>
      <c r="DKM902" s="35"/>
      <c r="DKN902" s="35"/>
      <c r="DKO902" s="35"/>
      <c r="DKP902" s="35"/>
      <c r="DKQ902" s="35"/>
      <c r="DKR902" s="35"/>
      <c r="DKS902" s="35"/>
      <c r="DKT902" s="35"/>
      <c r="DKU902" s="35"/>
      <c r="DKV902" s="35"/>
      <c r="DKW902" s="35"/>
      <c r="DKX902" s="35"/>
      <c r="DKY902" s="35"/>
      <c r="DKZ902" s="35"/>
      <c r="DLA902" s="35"/>
      <c r="DLB902" s="35"/>
      <c r="DLC902" s="35"/>
      <c r="DLD902" s="35"/>
      <c r="DLE902" s="35"/>
      <c r="DLF902" s="35"/>
      <c r="DLG902" s="35"/>
      <c r="DLH902" s="35"/>
      <c r="DLI902" s="35"/>
      <c r="DLJ902" s="35"/>
      <c r="DLK902" s="35"/>
      <c r="DLL902" s="35"/>
      <c r="DLM902" s="35"/>
      <c r="DLN902" s="35"/>
      <c r="DLO902" s="35"/>
      <c r="DLP902" s="35"/>
      <c r="DLQ902" s="35"/>
      <c r="DLR902" s="35"/>
      <c r="DLS902" s="35"/>
      <c r="DLT902" s="35"/>
      <c r="DLU902" s="35"/>
      <c r="DLV902" s="35"/>
      <c r="DLW902" s="35"/>
      <c r="DLX902" s="35"/>
      <c r="DLY902" s="35"/>
      <c r="DLZ902" s="35"/>
      <c r="DMA902" s="35"/>
      <c r="DMB902" s="35"/>
      <c r="DMC902" s="35"/>
      <c r="DMD902" s="35"/>
      <c r="DME902" s="35"/>
      <c r="DMF902" s="35"/>
      <c r="DMG902" s="35"/>
      <c r="DMH902" s="35"/>
      <c r="DMI902" s="35"/>
      <c r="DMJ902" s="35"/>
      <c r="DMK902" s="35"/>
      <c r="DML902" s="35"/>
      <c r="DMM902" s="35"/>
      <c r="DMN902" s="35"/>
      <c r="DMO902" s="35"/>
      <c r="DMP902" s="35"/>
      <c r="DMQ902" s="35"/>
      <c r="DMR902" s="35"/>
      <c r="DMS902" s="35"/>
      <c r="DMT902" s="35"/>
      <c r="DMU902" s="35"/>
      <c r="DMV902" s="35"/>
      <c r="DMW902" s="35"/>
      <c r="DMX902" s="35"/>
      <c r="DMY902" s="35"/>
      <c r="DMZ902" s="35"/>
      <c r="DNA902" s="35"/>
      <c r="DNB902" s="35"/>
      <c r="DNC902" s="35"/>
      <c r="DND902" s="35"/>
      <c r="DNE902" s="35"/>
      <c r="DNF902" s="35"/>
      <c r="DNG902" s="35"/>
      <c r="DNH902" s="35"/>
      <c r="DNI902" s="35"/>
      <c r="DNJ902" s="35"/>
      <c r="DNK902" s="35"/>
      <c r="DNL902" s="35"/>
      <c r="DNM902" s="35"/>
      <c r="DNN902" s="35"/>
      <c r="DNO902" s="35"/>
      <c r="DNP902" s="35"/>
      <c r="DNQ902" s="35"/>
      <c r="DNR902" s="35"/>
      <c r="DNS902" s="35"/>
      <c r="DNT902" s="35"/>
      <c r="DNU902" s="35"/>
      <c r="DNV902" s="35"/>
      <c r="DNW902" s="35"/>
      <c r="DNX902" s="35"/>
      <c r="DNY902" s="35"/>
      <c r="DNZ902" s="35"/>
      <c r="DOA902" s="35"/>
      <c r="DOB902" s="35"/>
      <c r="DOC902" s="35"/>
      <c r="DOD902" s="35"/>
      <c r="DOE902" s="35"/>
      <c r="DOF902" s="35"/>
      <c r="DOG902" s="35"/>
      <c r="DOH902" s="35"/>
      <c r="DOI902" s="35"/>
      <c r="DOJ902" s="35"/>
      <c r="DOK902" s="35"/>
      <c r="DOL902" s="35"/>
      <c r="DOM902" s="35"/>
      <c r="DON902" s="35"/>
      <c r="DOO902" s="35"/>
      <c r="DOP902" s="35"/>
      <c r="DOQ902" s="35"/>
      <c r="DOR902" s="35"/>
      <c r="DOS902" s="35"/>
      <c r="DOT902" s="35"/>
      <c r="DOU902" s="35"/>
      <c r="DOV902" s="35"/>
      <c r="DOW902" s="35"/>
      <c r="DOX902" s="35"/>
      <c r="DOY902" s="35"/>
      <c r="DOZ902" s="35"/>
      <c r="DPA902" s="35"/>
      <c r="DPB902" s="35"/>
      <c r="DPC902" s="35"/>
      <c r="DPD902" s="35"/>
      <c r="DPE902" s="35"/>
      <c r="DPF902" s="35"/>
      <c r="DPG902" s="35"/>
      <c r="DPH902" s="35"/>
      <c r="DPI902" s="35"/>
      <c r="DPJ902" s="35"/>
      <c r="DPK902" s="35"/>
      <c r="DPL902" s="35"/>
      <c r="DPM902" s="35"/>
      <c r="DPN902" s="35"/>
      <c r="DPO902" s="35"/>
      <c r="DPP902" s="35"/>
      <c r="DPQ902" s="35"/>
      <c r="DPR902" s="35"/>
      <c r="DPS902" s="35"/>
      <c r="DPT902" s="35"/>
      <c r="DPU902" s="35"/>
      <c r="DPV902" s="35"/>
      <c r="DPW902" s="35"/>
      <c r="DPX902" s="35"/>
      <c r="DPY902" s="35"/>
      <c r="DPZ902" s="35"/>
      <c r="DQA902" s="35"/>
      <c r="DQB902" s="35"/>
      <c r="DQC902" s="35"/>
      <c r="DQD902" s="35"/>
      <c r="DQE902" s="35"/>
      <c r="DQF902" s="35"/>
      <c r="DQG902" s="35"/>
      <c r="DQH902" s="35"/>
      <c r="DQI902" s="35"/>
      <c r="DQJ902" s="35"/>
      <c r="DQK902" s="35"/>
      <c r="DQL902" s="35"/>
      <c r="DQM902" s="35"/>
      <c r="DQN902" s="35"/>
      <c r="DQO902" s="35"/>
      <c r="DQP902" s="35"/>
      <c r="DQQ902" s="35"/>
      <c r="DQR902" s="35"/>
      <c r="DQS902" s="35"/>
      <c r="DQT902" s="35"/>
      <c r="DQU902" s="35"/>
      <c r="DQV902" s="35"/>
      <c r="DQW902" s="35"/>
      <c r="DQX902" s="35"/>
      <c r="DQY902" s="35"/>
      <c r="DQZ902" s="35"/>
      <c r="DRA902" s="35"/>
      <c r="DRB902" s="35"/>
      <c r="DRC902" s="35"/>
      <c r="DRD902" s="35"/>
      <c r="DRE902" s="35"/>
      <c r="DRF902" s="35"/>
      <c r="DRG902" s="35"/>
      <c r="DRH902" s="35"/>
      <c r="DRI902" s="35"/>
      <c r="DRJ902" s="35"/>
      <c r="DRK902" s="35"/>
      <c r="DRL902" s="35"/>
      <c r="DRM902" s="35"/>
      <c r="DRN902" s="35"/>
      <c r="DRO902" s="35"/>
      <c r="DRP902" s="35"/>
      <c r="DRQ902" s="35"/>
      <c r="DRR902" s="35"/>
      <c r="DRS902" s="35"/>
      <c r="DRT902" s="35"/>
      <c r="DRU902" s="35"/>
      <c r="DRV902" s="35"/>
      <c r="DRW902" s="35"/>
      <c r="DRX902" s="35"/>
      <c r="DRY902" s="35"/>
      <c r="DRZ902" s="35"/>
      <c r="DSA902" s="35"/>
      <c r="DSB902" s="35"/>
      <c r="DSC902" s="35"/>
      <c r="DSD902" s="35"/>
      <c r="DSE902" s="35"/>
      <c r="DSF902" s="35"/>
      <c r="DSG902" s="35"/>
      <c r="DSH902" s="35"/>
      <c r="DSI902" s="35"/>
      <c r="DSJ902" s="35"/>
      <c r="DSK902" s="35"/>
      <c r="DSL902" s="35"/>
      <c r="DSM902" s="35"/>
      <c r="DSN902" s="35"/>
      <c r="DSO902" s="35"/>
      <c r="DSP902" s="35"/>
      <c r="DSQ902" s="35"/>
      <c r="DSR902" s="35"/>
      <c r="DSS902" s="35"/>
      <c r="DST902" s="35"/>
      <c r="DSU902" s="35"/>
      <c r="DSV902" s="35"/>
      <c r="DSW902" s="35"/>
      <c r="DSX902" s="35"/>
      <c r="DSY902" s="35"/>
      <c r="DSZ902" s="35"/>
      <c r="DTA902" s="35"/>
      <c r="DTB902" s="35"/>
      <c r="DTC902" s="35"/>
      <c r="DTD902" s="35"/>
      <c r="DTE902" s="35"/>
      <c r="DTF902" s="35"/>
      <c r="DTG902" s="35"/>
      <c r="DTH902" s="35"/>
      <c r="DTI902" s="35"/>
      <c r="DTJ902" s="35"/>
      <c r="DTK902" s="35"/>
      <c r="DTL902" s="35"/>
      <c r="DTM902" s="35"/>
      <c r="DTN902" s="35"/>
      <c r="DTO902" s="35"/>
      <c r="DTP902" s="35"/>
      <c r="DTQ902" s="35"/>
      <c r="DTR902" s="35"/>
      <c r="DTS902" s="35"/>
      <c r="DTT902" s="35"/>
      <c r="DTU902" s="35"/>
      <c r="DTV902" s="35"/>
      <c r="DTW902" s="35"/>
      <c r="DTX902" s="35"/>
      <c r="DTY902" s="35"/>
      <c r="DTZ902" s="35"/>
      <c r="DUA902" s="35"/>
      <c r="DUB902" s="35"/>
      <c r="DUC902" s="35"/>
      <c r="DUD902" s="35"/>
      <c r="DUE902" s="35"/>
      <c r="DUF902" s="35"/>
      <c r="DUG902" s="35"/>
      <c r="DUH902" s="35"/>
      <c r="DUI902" s="35"/>
      <c r="DUJ902" s="35"/>
      <c r="DUK902" s="35"/>
      <c r="DUL902" s="35"/>
      <c r="DUM902" s="35"/>
      <c r="DUN902" s="35"/>
      <c r="DUO902" s="35"/>
      <c r="DUP902" s="35"/>
      <c r="DUQ902" s="35"/>
      <c r="DUR902" s="35"/>
      <c r="DUS902" s="35"/>
      <c r="DUT902" s="35"/>
      <c r="DUU902" s="35"/>
      <c r="DUV902" s="35"/>
      <c r="DUW902" s="35"/>
      <c r="DUX902" s="35"/>
      <c r="DUY902" s="35"/>
      <c r="DUZ902" s="35"/>
      <c r="DVA902" s="35"/>
      <c r="DVB902" s="35"/>
      <c r="DVC902" s="35"/>
      <c r="DVD902" s="35"/>
      <c r="DVE902" s="35"/>
      <c r="DVF902" s="35"/>
      <c r="DVG902" s="35"/>
      <c r="DVH902" s="35"/>
      <c r="DVI902" s="35"/>
      <c r="DVJ902" s="35"/>
      <c r="DVK902" s="35"/>
      <c r="DVL902" s="35"/>
      <c r="DVM902" s="35"/>
      <c r="DVN902" s="35"/>
      <c r="DVO902" s="35"/>
      <c r="DVP902" s="35"/>
      <c r="DVQ902" s="35"/>
      <c r="DVR902" s="35"/>
      <c r="DVS902" s="35"/>
      <c r="DVT902" s="35"/>
      <c r="DVU902" s="35"/>
      <c r="DVV902" s="35"/>
      <c r="DVW902" s="35"/>
      <c r="DVX902" s="35"/>
      <c r="DVY902" s="35"/>
      <c r="DVZ902" s="35"/>
      <c r="DWA902" s="35"/>
      <c r="DWB902" s="35"/>
      <c r="DWC902" s="35"/>
      <c r="DWD902" s="35"/>
      <c r="DWE902" s="35"/>
      <c r="DWF902" s="35"/>
      <c r="DWG902" s="35"/>
      <c r="DWH902" s="35"/>
      <c r="DWI902" s="35"/>
      <c r="DWJ902" s="35"/>
      <c r="DWK902" s="35"/>
      <c r="DWL902" s="35"/>
      <c r="DWM902" s="35"/>
      <c r="DWN902" s="35"/>
      <c r="DWO902" s="35"/>
      <c r="DWP902" s="35"/>
      <c r="DWQ902" s="35"/>
      <c r="DWR902" s="35"/>
      <c r="DWS902" s="35"/>
      <c r="DWT902" s="35"/>
      <c r="DWU902" s="35"/>
      <c r="DWV902" s="35"/>
      <c r="DWW902" s="35"/>
      <c r="DWX902" s="35"/>
      <c r="DWY902" s="35"/>
      <c r="DWZ902" s="35"/>
      <c r="DXA902" s="35"/>
      <c r="DXB902" s="35"/>
      <c r="DXC902" s="35"/>
      <c r="DXD902" s="35"/>
      <c r="DXE902" s="35"/>
      <c r="DXF902" s="35"/>
      <c r="DXG902" s="35"/>
      <c r="DXH902" s="35"/>
      <c r="DXI902" s="35"/>
      <c r="DXJ902" s="35"/>
      <c r="DXK902" s="35"/>
      <c r="DXL902" s="35"/>
      <c r="DXM902" s="35"/>
      <c r="DXN902" s="35"/>
      <c r="DXO902" s="35"/>
      <c r="DXP902" s="35"/>
      <c r="DXQ902" s="35"/>
      <c r="DXR902" s="35"/>
      <c r="DXS902" s="35"/>
      <c r="DXT902" s="35"/>
      <c r="DXU902" s="35"/>
      <c r="DXV902" s="35"/>
      <c r="DXW902" s="35"/>
      <c r="DXX902" s="35"/>
      <c r="DXY902" s="35"/>
      <c r="DXZ902" s="35"/>
      <c r="DYA902" s="35"/>
      <c r="DYB902" s="35"/>
      <c r="DYC902" s="35"/>
      <c r="DYD902" s="35"/>
      <c r="DYE902" s="35"/>
      <c r="DYF902" s="35"/>
      <c r="DYG902" s="35"/>
      <c r="DYH902" s="35"/>
      <c r="DYI902" s="35"/>
      <c r="DYJ902" s="35"/>
      <c r="DYK902" s="35"/>
      <c r="DYL902" s="35"/>
      <c r="DYM902" s="35"/>
      <c r="DYN902" s="35"/>
      <c r="DYO902" s="35"/>
      <c r="DYP902" s="35"/>
      <c r="DYQ902" s="35"/>
      <c r="DYR902" s="35"/>
      <c r="DYS902" s="35"/>
      <c r="DYT902" s="35"/>
      <c r="DYU902" s="35"/>
      <c r="DYV902" s="35"/>
      <c r="DYW902" s="35"/>
      <c r="DYX902" s="35"/>
      <c r="DYY902" s="35"/>
      <c r="DYZ902" s="35"/>
      <c r="DZA902" s="35"/>
      <c r="DZB902" s="35"/>
      <c r="DZC902" s="35"/>
      <c r="DZD902" s="35"/>
      <c r="DZE902" s="35"/>
      <c r="DZF902" s="35"/>
      <c r="DZG902" s="35"/>
      <c r="DZH902" s="35"/>
      <c r="DZI902" s="35"/>
      <c r="DZJ902" s="35"/>
      <c r="DZK902" s="35"/>
      <c r="DZL902" s="35"/>
      <c r="DZM902" s="35"/>
      <c r="DZN902" s="35"/>
      <c r="DZO902" s="35"/>
      <c r="DZP902" s="35"/>
      <c r="DZQ902" s="35"/>
      <c r="DZR902" s="35"/>
      <c r="DZS902" s="35"/>
      <c r="DZT902" s="35"/>
      <c r="DZU902" s="35"/>
      <c r="DZV902" s="35"/>
      <c r="DZW902" s="35"/>
      <c r="DZX902" s="35"/>
      <c r="DZY902" s="35"/>
      <c r="DZZ902" s="35"/>
      <c r="EAA902" s="35"/>
      <c r="EAB902" s="35"/>
      <c r="EAC902" s="35"/>
      <c r="EAD902" s="35"/>
      <c r="EAE902" s="35"/>
      <c r="EAF902" s="35"/>
      <c r="EAG902" s="35"/>
      <c r="EAH902" s="35"/>
      <c r="EAI902" s="35"/>
      <c r="EAJ902" s="35"/>
      <c r="EAK902" s="35"/>
      <c r="EAL902" s="35"/>
      <c r="EAM902" s="35"/>
      <c r="EAN902" s="35"/>
      <c r="EAO902" s="35"/>
      <c r="EAP902" s="35"/>
      <c r="EAQ902" s="35"/>
      <c r="EAR902" s="35"/>
      <c r="EAS902" s="35"/>
      <c r="EAT902" s="35"/>
      <c r="EAU902" s="35"/>
      <c r="EAV902" s="35"/>
      <c r="EAW902" s="35"/>
      <c r="EAX902" s="35"/>
      <c r="EAY902" s="35"/>
      <c r="EAZ902" s="35"/>
      <c r="EBA902" s="35"/>
      <c r="EBB902" s="35"/>
      <c r="EBC902" s="35"/>
      <c r="EBD902" s="35"/>
      <c r="EBE902" s="35"/>
      <c r="EBF902" s="35"/>
      <c r="EBG902" s="35"/>
      <c r="EBH902" s="35"/>
      <c r="EBI902" s="35"/>
      <c r="EBJ902" s="35"/>
      <c r="EBK902" s="35"/>
      <c r="EBL902" s="35"/>
      <c r="EBM902" s="35"/>
      <c r="EBN902" s="35"/>
      <c r="EBO902" s="35"/>
      <c r="EBP902" s="35"/>
      <c r="EBQ902" s="35"/>
      <c r="EBR902" s="35"/>
      <c r="EBS902" s="35"/>
      <c r="EBT902" s="35"/>
      <c r="EBU902" s="35"/>
      <c r="EBV902" s="35"/>
      <c r="EBW902" s="35"/>
      <c r="EBX902" s="35"/>
      <c r="EBY902" s="35"/>
      <c r="EBZ902" s="35"/>
      <c r="ECA902" s="35"/>
      <c r="ECB902" s="35"/>
      <c r="ECC902" s="35"/>
      <c r="ECD902" s="35"/>
      <c r="ECE902" s="35"/>
      <c r="ECF902" s="35"/>
      <c r="ECG902" s="35"/>
      <c r="ECH902" s="35"/>
      <c r="ECI902" s="35"/>
      <c r="ECJ902" s="35"/>
      <c r="ECK902" s="35"/>
      <c r="ECL902" s="35"/>
      <c r="ECM902" s="35"/>
      <c r="ECN902" s="35"/>
      <c r="ECO902" s="35"/>
      <c r="ECP902" s="35"/>
      <c r="ECQ902" s="35"/>
      <c r="ECR902" s="35"/>
      <c r="ECS902" s="35"/>
      <c r="ECT902" s="35"/>
      <c r="ECU902" s="35"/>
      <c r="ECV902" s="35"/>
      <c r="ECW902" s="35"/>
      <c r="ECX902" s="35"/>
      <c r="ECY902" s="35"/>
      <c r="ECZ902" s="35"/>
      <c r="EDA902" s="35"/>
      <c r="EDB902" s="35"/>
      <c r="EDC902" s="35"/>
      <c r="EDD902" s="35"/>
      <c r="EDE902" s="35"/>
      <c r="EDF902" s="35"/>
      <c r="EDG902" s="35"/>
      <c r="EDH902" s="35"/>
      <c r="EDI902" s="35"/>
      <c r="EDJ902" s="35"/>
      <c r="EDK902" s="35"/>
      <c r="EDL902" s="35"/>
      <c r="EDM902" s="35"/>
      <c r="EDN902" s="35"/>
      <c r="EDO902" s="35"/>
      <c r="EDP902" s="35"/>
      <c r="EDQ902" s="35"/>
      <c r="EDR902" s="35"/>
      <c r="EDS902" s="35"/>
      <c r="EDT902" s="35"/>
      <c r="EDU902" s="35"/>
      <c r="EDV902" s="35"/>
      <c r="EDW902" s="35"/>
      <c r="EDX902" s="35"/>
      <c r="EDY902" s="35"/>
      <c r="EDZ902" s="35"/>
      <c r="EEA902" s="35"/>
      <c r="EEB902" s="35"/>
      <c r="EEC902" s="35"/>
      <c r="EED902" s="35"/>
      <c r="EEE902" s="35"/>
      <c r="EEF902" s="35"/>
      <c r="EEG902" s="35"/>
      <c r="EEH902" s="35"/>
      <c r="EEI902" s="35"/>
      <c r="EEJ902" s="35"/>
      <c r="EEK902" s="35"/>
      <c r="EEL902" s="35"/>
      <c r="EEM902" s="35"/>
      <c r="EEN902" s="35"/>
      <c r="EEO902" s="35"/>
      <c r="EEP902" s="35"/>
      <c r="EEQ902" s="35"/>
      <c r="EER902" s="35"/>
      <c r="EES902" s="35"/>
      <c r="EET902" s="35"/>
      <c r="EEU902" s="35"/>
      <c r="EEV902" s="35"/>
      <c r="EEW902" s="35"/>
      <c r="EEX902" s="35"/>
      <c r="EEY902" s="35"/>
      <c r="EEZ902" s="35"/>
      <c r="EFA902" s="35"/>
      <c r="EFB902" s="35"/>
      <c r="EFC902" s="35"/>
      <c r="EFD902" s="35"/>
      <c r="EFE902" s="35"/>
      <c r="EFF902" s="35"/>
      <c r="EFG902" s="35"/>
      <c r="EFH902" s="35"/>
      <c r="EFI902" s="35"/>
      <c r="EFJ902" s="35"/>
      <c r="EFK902" s="35"/>
      <c r="EFL902" s="35"/>
      <c r="EFM902" s="35"/>
      <c r="EFN902" s="35"/>
      <c r="EFO902" s="35"/>
      <c r="EFP902" s="35"/>
      <c r="EFQ902" s="35"/>
      <c r="EFR902" s="35"/>
      <c r="EFS902" s="35"/>
      <c r="EFT902" s="35"/>
      <c r="EFU902" s="35"/>
      <c r="EFV902" s="35"/>
      <c r="EFW902" s="35"/>
      <c r="EFX902" s="35"/>
      <c r="EFY902" s="35"/>
      <c r="EFZ902" s="35"/>
      <c r="EGA902" s="35"/>
      <c r="EGB902" s="35"/>
      <c r="EGC902" s="35"/>
      <c r="EGD902" s="35"/>
      <c r="EGE902" s="35"/>
      <c r="EGF902" s="35"/>
      <c r="EGG902" s="35"/>
      <c r="EGH902" s="35"/>
      <c r="EGI902" s="35"/>
      <c r="EGJ902" s="35"/>
      <c r="EGK902" s="35"/>
      <c r="EGL902" s="35"/>
      <c r="EGM902" s="35"/>
      <c r="EGN902" s="35"/>
      <c r="EGO902" s="35"/>
      <c r="EGP902" s="35"/>
      <c r="EGQ902" s="35"/>
      <c r="EGR902" s="35"/>
      <c r="EGS902" s="35"/>
      <c r="EGT902" s="35"/>
      <c r="EGU902" s="35"/>
      <c r="EGV902" s="35"/>
      <c r="EGW902" s="35"/>
      <c r="EGX902" s="35"/>
      <c r="EGY902" s="35"/>
      <c r="EGZ902" s="35"/>
      <c r="EHA902" s="35"/>
      <c r="EHB902" s="35"/>
      <c r="EHC902" s="35"/>
      <c r="EHD902" s="35"/>
      <c r="EHE902" s="35"/>
      <c r="EHF902" s="35"/>
      <c r="EHG902" s="35"/>
      <c r="EHH902" s="35"/>
      <c r="EHI902" s="35"/>
      <c r="EHJ902" s="35"/>
      <c r="EHK902" s="35"/>
      <c r="EHL902" s="35"/>
      <c r="EHM902" s="35"/>
      <c r="EHN902" s="35"/>
      <c r="EHO902" s="35"/>
      <c r="EHP902" s="35"/>
      <c r="EHQ902" s="35"/>
      <c r="EHR902" s="35"/>
      <c r="EHS902" s="35"/>
      <c r="EHT902" s="35"/>
      <c r="EHU902" s="35"/>
      <c r="EHV902" s="35"/>
      <c r="EHW902" s="35"/>
      <c r="EHX902" s="35"/>
      <c r="EHY902" s="35"/>
      <c r="EHZ902" s="35"/>
      <c r="EIA902" s="35"/>
      <c r="EIB902" s="35"/>
      <c r="EIC902" s="35"/>
      <c r="EID902" s="35"/>
      <c r="EIE902" s="35"/>
      <c r="EIF902" s="35"/>
      <c r="EIG902" s="35"/>
      <c r="EIH902" s="35"/>
      <c r="EII902" s="35"/>
      <c r="EIJ902" s="35"/>
      <c r="EIK902" s="35"/>
      <c r="EIL902" s="35"/>
      <c r="EIM902" s="35"/>
      <c r="EIN902" s="35"/>
      <c r="EIO902" s="35"/>
      <c r="EIP902" s="35"/>
      <c r="EIQ902" s="35"/>
      <c r="EIR902" s="35"/>
      <c r="EIS902" s="35"/>
      <c r="EIT902" s="35"/>
      <c r="EIU902" s="35"/>
      <c r="EIV902" s="35"/>
      <c r="EIW902" s="35"/>
      <c r="EIX902" s="35"/>
      <c r="EIY902" s="35"/>
      <c r="EIZ902" s="35"/>
      <c r="EJA902" s="35"/>
      <c r="EJB902" s="35"/>
      <c r="EJC902" s="35"/>
      <c r="EJD902" s="35"/>
      <c r="EJE902" s="35"/>
      <c r="EJF902" s="35"/>
      <c r="EJG902" s="35"/>
      <c r="EJH902" s="35"/>
      <c r="EJI902" s="35"/>
      <c r="EJJ902" s="35"/>
      <c r="EJK902" s="35"/>
      <c r="EJL902" s="35"/>
      <c r="EJM902" s="35"/>
      <c r="EJN902" s="35"/>
      <c r="EJO902" s="35"/>
      <c r="EJP902" s="35"/>
      <c r="EJQ902" s="35"/>
      <c r="EJR902" s="35"/>
      <c r="EJS902" s="35"/>
      <c r="EJT902" s="35"/>
      <c r="EJU902" s="35"/>
      <c r="EJV902" s="35"/>
      <c r="EJW902" s="35"/>
      <c r="EJX902" s="35"/>
      <c r="EJY902" s="35"/>
      <c r="EJZ902" s="35"/>
      <c r="EKA902" s="35"/>
      <c r="EKB902" s="35"/>
      <c r="EKC902" s="35"/>
      <c r="EKD902" s="35"/>
      <c r="EKE902" s="35"/>
      <c r="EKF902" s="35"/>
      <c r="EKG902" s="35"/>
      <c r="EKH902" s="35"/>
      <c r="EKI902" s="35"/>
      <c r="EKJ902" s="35"/>
      <c r="EKK902" s="35"/>
      <c r="EKL902" s="35"/>
      <c r="EKM902" s="35"/>
      <c r="EKN902" s="35"/>
      <c r="EKO902" s="35"/>
      <c r="EKP902" s="35"/>
      <c r="EKQ902" s="35"/>
      <c r="EKR902" s="35"/>
      <c r="EKS902" s="35"/>
      <c r="EKT902" s="35"/>
      <c r="EKU902" s="35"/>
      <c r="EKV902" s="35"/>
      <c r="EKW902" s="35"/>
      <c r="EKX902" s="35"/>
      <c r="EKY902" s="35"/>
      <c r="EKZ902" s="35"/>
      <c r="ELA902" s="35"/>
      <c r="ELB902" s="35"/>
      <c r="ELC902" s="35"/>
      <c r="ELD902" s="35"/>
      <c r="ELE902" s="35"/>
      <c r="ELF902" s="35"/>
      <c r="ELG902" s="35"/>
      <c r="ELH902" s="35"/>
      <c r="ELI902" s="35"/>
      <c r="ELJ902" s="35"/>
      <c r="ELK902" s="35"/>
      <c r="ELL902" s="35"/>
      <c r="ELM902" s="35"/>
      <c r="ELN902" s="35"/>
      <c r="ELO902" s="35"/>
      <c r="ELP902" s="35"/>
      <c r="ELQ902" s="35"/>
      <c r="ELR902" s="35"/>
      <c r="ELS902" s="35"/>
      <c r="ELT902" s="35"/>
      <c r="ELU902" s="35"/>
      <c r="ELV902" s="35"/>
      <c r="ELW902" s="35"/>
      <c r="ELX902" s="35"/>
      <c r="ELY902" s="35"/>
      <c r="ELZ902" s="35"/>
      <c r="EMA902" s="35"/>
      <c r="EMB902" s="35"/>
      <c r="EMC902" s="35"/>
      <c r="EMD902" s="35"/>
      <c r="EME902" s="35"/>
      <c r="EMF902" s="35"/>
      <c r="EMG902" s="35"/>
      <c r="EMH902" s="35"/>
      <c r="EMI902" s="35"/>
      <c r="EMJ902" s="35"/>
      <c r="EMK902" s="35"/>
      <c r="EML902" s="35"/>
      <c r="EMM902" s="35"/>
      <c r="EMN902" s="35"/>
      <c r="EMO902" s="35"/>
      <c r="EMP902" s="35"/>
      <c r="EMQ902" s="35"/>
      <c r="EMR902" s="35"/>
      <c r="EMS902" s="35"/>
      <c r="EMT902" s="35"/>
      <c r="EMU902" s="35"/>
      <c r="EMV902" s="35"/>
      <c r="EMW902" s="35"/>
      <c r="EMX902" s="35"/>
      <c r="EMY902" s="35"/>
      <c r="EMZ902" s="35"/>
      <c r="ENA902" s="35"/>
      <c r="ENB902" s="35"/>
      <c r="ENC902" s="35"/>
      <c r="END902" s="35"/>
      <c r="ENE902" s="35"/>
      <c r="ENF902" s="35"/>
      <c r="ENG902" s="35"/>
      <c r="ENH902" s="35"/>
      <c r="ENI902" s="35"/>
      <c r="ENJ902" s="35"/>
      <c r="ENK902" s="35"/>
      <c r="ENL902" s="35"/>
      <c r="ENM902" s="35"/>
      <c r="ENN902" s="35"/>
      <c r="ENO902" s="35"/>
      <c r="ENP902" s="35"/>
      <c r="ENQ902" s="35"/>
      <c r="ENR902" s="35"/>
      <c r="ENS902" s="35"/>
      <c r="ENT902" s="35"/>
      <c r="ENU902" s="35"/>
      <c r="ENV902" s="35"/>
      <c r="ENW902" s="35"/>
      <c r="ENX902" s="35"/>
      <c r="ENY902" s="35"/>
      <c r="ENZ902" s="35"/>
      <c r="EOA902" s="35"/>
      <c r="EOB902" s="35"/>
      <c r="EOC902" s="35"/>
      <c r="EOD902" s="35"/>
      <c r="EOE902" s="35"/>
      <c r="EOF902" s="35"/>
      <c r="EOG902" s="35"/>
      <c r="EOH902" s="35"/>
      <c r="EOI902" s="35"/>
      <c r="EOJ902" s="35"/>
      <c r="EOK902" s="35"/>
      <c r="EOL902" s="35"/>
      <c r="EOM902" s="35"/>
      <c r="EON902" s="35"/>
      <c r="EOO902" s="35"/>
      <c r="EOP902" s="35"/>
      <c r="EOQ902" s="35"/>
      <c r="EOR902" s="35"/>
      <c r="EOS902" s="35"/>
      <c r="EOT902" s="35"/>
      <c r="EOU902" s="35"/>
      <c r="EOV902" s="35"/>
      <c r="EOW902" s="35"/>
      <c r="EOX902" s="35"/>
      <c r="EOY902" s="35"/>
      <c r="EOZ902" s="35"/>
      <c r="EPA902" s="35"/>
      <c r="EPB902" s="35"/>
      <c r="EPC902" s="35"/>
      <c r="EPD902" s="35"/>
      <c r="EPE902" s="35"/>
      <c r="EPF902" s="35"/>
      <c r="EPG902" s="35"/>
      <c r="EPH902" s="35"/>
      <c r="EPI902" s="35"/>
      <c r="EPJ902" s="35"/>
      <c r="EPK902" s="35"/>
      <c r="EPL902" s="35"/>
      <c r="EPM902" s="35"/>
      <c r="EPN902" s="35"/>
      <c r="EPO902" s="35"/>
      <c r="EPP902" s="35"/>
      <c r="EPQ902" s="35"/>
      <c r="EPR902" s="35"/>
      <c r="EPS902" s="35"/>
      <c r="EPT902" s="35"/>
      <c r="EPU902" s="35"/>
      <c r="EPV902" s="35"/>
      <c r="EPW902" s="35"/>
      <c r="EPX902" s="35"/>
      <c r="EPY902" s="35"/>
      <c r="EPZ902" s="35"/>
      <c r="EQA902" s="35"/>
      <c r="EQB902" s="35"/>
      <c r="EQC902" s="35"/>
      <c r="EQD902" s="35"/>
      <c r="EQE902" s="35"/>
      <c r="EQF902" s="35"/>
      <c r="EQG902" s="35"/>
      <c r="EQH902" s="35"/>
      <c r="EQI902" s="35"/>
      <c r="EQJ902" s="35"/>
      <c r="EQK902" s="35"/>
      <c r="EQL902" s="35"/>
      <c r="EQM902" s="35"/>
      <c r="EQN902" s="35"/>
      <c r="EQO902" s="35"/>
      <c r="EQP902" s="35"/>
      <c r="EQQ902" s="35"/>
      <c r="EQR902" s="35"/>
      <c r="EQS902" s="35"/>
      <c r="EQT902" s="35"/>
      <c r="EQU902" s="35"/>
      <c r="EQV902" s="35"/>
      <c r="EQW902" s="35"/>
      <c r="EQX902" s="35"/>
      <c r="EQY902" s="35"/>
      <c r="EQZ902" s="35"/>
      <c r="ERA902" s="35"/>
      <c r="ERB902" s="35"/>
      <c r="ERC902" s="35"/>
      <c r="ERD902" s="35"/>
      <c r="ERE902" s="35"/>
      <c r="ERF902" s="35"/>
      <c r="ERG902" s="35"/>
      <c r="ERH902" s="35"/>
      <c r="ERI902" s="35"/>
      <c r="ERJ902" s="35"/>
      <c r="ERK902" s="35"/>
      <c r="ERL902" s="35"/>
      <c r="ERM902" s="35"/>
      <c r="ERN902" s="35"/>
      <c r="ERO902" s="35"/>
      <c r="ERP902" s="35"/>
      <c r="ERQ902" s="35"/>
      <c r="ERR902" s="35"/>
      <c r="ERS902" s="35"/>
      <c r="ERT902" s="35"/>
      <c r="ERU902" s="35"/>
      <c r="ERV902" s="35"/>
      <c r="ERW902" s="35"/>
      <c r="ERX902" s="35"/>
      <c r="ERY902" s="35"/>
      <c r="ERZ902" s="35"/>
      <c r="ESA902" s="35"/>
      <c r="ESB902" s="35"/>
      <c r="ESC902" s="35"/>
      <c r="ESD902" s="35"/>
      <c r="ESE902" s="35"/>
      <c r="ESF902" s="35"/>
      <c r="ESG902" s="35"/>
      <c r="ESH902" s="35"/>
      <c r="ESI902" s="35"/>
      <c r="ESJ902" s="35"/>
      <c r="ESK902" s="35"/>
      <c r="ESL902" s="35"/>
      <c r="ESM902" s="35"/>
      <c r="ESN902" s="35"/>
      <c r="ESO902" s="35"/>
      <c r="ESP902" s="35"/>
      <c r="ESQ902" s="35"/>
      <c r="ESR902" s="35"/>
      <c r="ESS902" s="35"/>
      <c r="EST902" s="35"/>
      <c r="ESU902" s="35"/>
      <c r="ESV902" s="35"/>
      <c r="ESW902" s="35"/>
      <c r="ESX902" s="35"/>
      <c r="ESY902" s="35"/>
      <c r="ESZ902" s="35"/>
      <c r="ETA902" s="35"/>
      <c r="ETB902" s="35"/>
      <c r="ETC902" s="35"/>
      <c r="ETD902" s="35"/>
      <c r="ETE902" s="35"/>
      <c r="ETF902" s="35"/>
      <c r="ETG902" s="35"/>
      <c r="ETH902" s="35"/>
      <c r="ETI902" s="35"/>
      <c r="ETJ902" s="35"/>
      <c r="ETK902" s="35"/>
      <c r="ETL902" s="35"/>
      <c r="ETM902" s="35"/>
      <c r="ETN902" s="35"/>
      <c r="ETO902" s="35"/>
      <c r="ETP902" s="35"/>
      <c r="ETQ902" s="35"/>
      <c r="ETR902" s="35"/>
      <c r="ETS902" s="35"/>
      <c r="ETT902" s="35"/>
      <c r="ETU902" s="35"/>
      <c r="ETV902" s="35"/>
      <c r="ETW902" s="35"/>
      <c r="ETX902" s="35"/>
      <c r="ETY902" s="35"/>
      <c r="ETZ902" s="35"/>
      <c r="EUA902" s="35"/>
      <c r="EUB902" s="35"/>
      <c r="EUC902" s="35"/>
      <c r="EUD902" s="35"/>
      <c r="EUE902" s="35"/>
      <c r="EUF902" s="35"/>
      <c r="EUG902" s="35"/>
      <c r="EUH902" s="35"/>
      <c r="EUI902" s="35"/>
      <c r="EUJ902" s="35"/>
      <c r="EUK902" s="35"/>
      <c r="EUL902" s="35"/>
      <c r="EUM902" s="35"/>
      <c r="EUN902" s="35"/>
      <c r="EUO902" s="35"/>
      <c r="EUP902" s="35"/>
      <c r="EUQ902" s="35"/>
      <c r="EUR902" s="35"/>
      <c r="EUS902" s="35"/>
      <c r="EUT902" s="35"/>
      <c r="EUU902" s="35"/>
      <c r="EUV902" s="35"/>
      <c r="EUW902" s="35"/>
      <c r="EUX902" s="35"/>
      <c r="EUY902" s="35"/>
      <c r="EUZ902" s="35"/>
      <c r="EVA902" s="35"/>
      <c r="EVB902" s="35"/>
      <c r="EVC902" s="35"/>
      <c r="EVD902" s="35"/>
      <c r="EVE902" s="35"/>
      <c r="EVF902" s="35"/>
      <c r="EVG902" s="35"/>
      <c r="EVH902" s="35"/>
      <c r="EVI902" s="35"/>
      <c r="EVJ902" s="35"/>
      <c r="EVK902" s="35"/>
      <c r="EVL902" s="35"/>
      <c r="EVM902" s="35"/>
      <c r="EVN902" s="35"/>
      <c r="EVO902" s="35"/>
      <c r="EVP902" s="35"/>
      <c r="EVQ902" s="35"/>
      <c r="EVR902" s="35"/>
      <c r="EVS902" s="35"/>
      <c r="EVT902" s="35"/>
      <c r="EVU902" s="35"/>
      <c r="EVV902" s="35"/>
      <c r="EVW902" s="35"/>
      <c r="EVX902" s="35"/>
      <c r="EVY902" s="35"/>
      <c r="EVZ902" s="35"/>
      <c r="EWA902" s="35"/>
      <c r="EWB902" s="35"/>
      <c r="EWC902" s="35"/>
      <c r="EWD902" s="35"/>
      <c r="EWE902" s="35"/>
      <c r="EWF902" s="35"/>
      <c r="EWG902" s="35"/>
      <c r="EWH902" s="35"/>
      <c r="EWI902" s="35"/>
      <c r="EWJ902" s="35"/>
      <c r="EWK902" s="35"/>
      <c r="EWL902" s="35"/>
      <c r="EWM902" s="35"/>
      <c r="EWN902" s="35"/>
      <c r="EWO902" s="35"/>
      <c r="EWP902" s="35"/>
      <c r="EWQ902" s="35"/>
      <c r="EWR902" s="35"/>
      <c r="EWS902" s="35"/>
      <c r="EWT902" s="35"/>
      <c r="EWU902" s="35"/>
      <c r="EWV902" s="35"/>
      <c r="EWW902" s="35"/>
      <c r="EWX902" s="35"/>
      <c r="EWY902" s="35"/>
      <c r="EWZ902" s="35"/>
      <c r="EXA902" s="35"/>
      <c r="EXB902" s="35"/>
      <c r="EXC902" s="35"/>
      <c r="EXD902" s="35"/>
      <c r="EXE902" s="35"/>
      <c r="EXF902" s="35"/>
      <c r="EXG902" s="35"/>
      <c r="EXH902" s="35"/>
      <c r="EXI902" s="35"/>
      <c r="EXJ902" s="35"/>
      <c r="EXK902" s="35"/>
      <c r="EXL902" s="35"/>
      <c r="EXM902" s="35"/>
      <c r="EXN902" s="35"/>
      <c r="EXO902" s="35"/>
      <c r="EXP902" s="35"/>
      <c r="EXQ902" s="35"/>
      <c r="EXR902" s="35"/>
      <c r="EXS902" s="35"/>
      <c r="EXT902" s="35"/>
      <c r="EXU902" s="35"/>
      <c r="EXV902" s="35"/>
      <c r="EXW902" s="35"/>
      <c r="EXX902" s="35"/>
      <c r="EXY902" s="35"/>
      <c r="EXZ902" s="35"/>
      <c r="EYA902" s="35"/>
      <c r="EYB902" s="35"/>
      <c r="EYC902" s="35"/>
      <c r="EYD902" s="35"/>
      <c r="EYE902" s="35"/>
      <c r="EYF902" s="35"/>
      <c r="EYG902" s="35"/>
      <c r="EYH902" s="35"/>
      <c r="EYI902" s="35"/>
      <c r="EYJ902" s="35"/>
      <c r="EYK902" s="35"/>
      <c r="EYL902" s="35"/>
      <c r="EYM902" s="35"/>
      <c r="EYN902" s="35"/>
      <c r="EYO902" s="35"/>
      <c r="EYP902" s="35"/>
      <c r="EYQ902" s="35"/>
      <c r="EYR902" s="35"/>
      <c r="EYS902" s="35"/>
      <c r="EYT902" s="35"/>
      <c r="EYU902" s="35"/>
      <c r="EYV902" s="35"/>
      <c r="EYW902" s="35"/>
      <c r="EYX902" s="35"/>
      <c r="EYY902" s="35"/>
      <c r="EYZ902" s="35"/>
      <c r="EZA902" s="35"/>
      <c r="EZB902" s="35"/>
      <c r="EZC902" s="35"/>
      <c r="EZD902" s="35"/>
      <c r="EZE902" s="35"/>
      <c r="EZF902" s="35"/>
      <c r="EZG902" s="35"/>
      <c r="EZH902" s="35"/>
      <c r="EZI902" s="35"/>
      <c r="EZJ902" s="35"/>
      <c r="EZK902" s="35"/>
      <c r="EZL902" s="35"/>
      <c r="EZM902" s="35"/>
      <c r="EZN902" s="35"/>
      <c r="EZO902" s="35"/>
      <c r="EZP902" s="35"/>
      <c r="EZQ902" s="35"/>
      <c r="EZR902" s="35"/>
      <c r="EZS902" s="35"/>
      <c r="EZT902" s="35"/>
      <c r="EZU902" s="35"/>
      <c r="EZV902" s="35"/>
      <c r="EZW902" s="35"/>
      <c r="EZX902" s="35"/>
      <c r="EZY902" s="35"/>
      <c r="EZZ902" s="35"/>
      <c r="FAA902" s="35"/>
      <c r="FAB902" s="35"/>
      <c r="FAC902" s="35"/>
      <c r="FAD902" s="35"/>
      <c r="FAE902" s="35"/>
      <c r="FAF902" s="35"/>
      <c r="FAG902" s="35"/>
      <c r="FAH902" s="35"/>
      <c r="FAI902" s="35"/>
      <c r="FAJ902" s="35"/>
      <c r="FAK902" s="35"/>
      <c r="FAL902" s="35"/>
      <c r="FAM902" s="35"/>
      <c r="FAN902" s="35"/>
      <c r="FAO902" s="35"/>
      <c r="FAP902" s="35"/>
      <c r="FAQ902" s="35"/>
      <c r="FAR902" s="35"/>
      <c r="FAS902" s="35"/>
      <c r="FAT902" s="35"/>
      <c r="FAU902" s="35"/>
      <c r="FAV902" s="35"/>
      <c r="FAW902" s="35"/>
      <c r="FAX902" s="35"/>
      <c r="FAY902" s="35"/>
      <c r="FAZ902" s="35"/>
      <c r="FBA902" s="35"/>
      <c r="FBB902" s="35"/>
      <c r="FBC902" s="35"/>
      <c r="FBD902" s="35"/>
      <c r="FBE902" s="35"/>
      <c r="FBF902" s="35"/>
      <c r="FBG902" s="35"/>
      <c r="FBH902" s="35"/>
      <c r="FBI902" s="35"/>
      <c r="FBJ902" s="35"/>
      <c r="FBK902" s="35"/>
      <c r="FBL902" s="35"/>
      <c r="FBM902" s="35"/>
      <c r="FBN902" s="35"/>
      <c r="FBO902" s="35"/>
      <c r="FBP902" s="35"/>
      <c r="FBQ902" s="35"/>
      <c r="FBR902" s="35"/>
      <c r="FBS902" s="35"/>
      <c r="FBT902" s="35"/>
      <c r="FBU902" s="35"/>
      <c r="FBV902" s="35"/>
      <c r="FBW902" s="35"/>
      <c r="FBX902" s="35"/>
      <c r="FBY902" s="35"/>
      <c r="FBZ902" s="35"/>
      <c r="FCA902" s="35"/>
      <c r="FCB902" s="35"/>
      <c r="FCC902" s="35"/>
      <c r="FCD902" s="35"/>
      <c r="FCE902" s="35"/>
      <c r="FCF902" s="35"/>
      <c r="FCG902" s="35"/>
      <c r="FCH902" s="35"/>
      <c r="FCI902" s="35"/>
      <c r="FCJ902" s="35"/>
      <c r="FCK902" s="35"/>
      <c r="FCL902" s="35"/>
      <c r="FCM902" s="35"/>
      <c r="FCN902" s="35"/>
      <c r="FCO902" s="35"/>
      <c r="FCP902" s="35"/>
      <c r="FCQ902" s="35"/>
      <c r="FCR902" s="35"/>
      <c r="FCS902" s="35"/>
      <c r="FCT902" s="35"/>
      <c r="FCU902" s="35"/>
      <c r="FCV902" s="35"/>
      <c r="FCW902" s="35"/>
      <c r="FCX902" s="35"/>
      <c r="FCY902" s="35"/>
      <c r="FCZ902" s="35"/>
      <c r="FDA902" s="35"/>
      <c r="FDB902" s="35"/>
      <c r="FDC902" s="35"/>
      <c r="FDD902" s="35"/>
      <c r="FDE902" s="35"/>
      <c r="FDF902" s="35"/>
      <c r="FDG902" s="35"/>
      <c r="FDH902" s="35"/>
      <c r="FDI902" s="35"/>
      <c r="FDJ902" s="35"/>
      <c r="FDK902" s="35"/>
      <c r="FDL902" s="35"/>
      <c r="FDM902" s="35"/>
      <c r="FDN902" s="35"/>
      <c r="FDO902" s="35"/>
      <c r="FDP902" s="35"/>
      <c r="FDQ902" s="35"/>
      <c r="FDR902" s="35"/>
      <c r="FDS902" s="35"/>
      <c r="FDT902" s="35"/>
      <c r="FDU902" s="35"/>
      <c r="FDV902" s="35"/>
      <c r="FDW902" s="35"/>
      <c r="FDX902" s="35"/>
      <c r="FDY902" s="35"/>
      <c r="FDZ902" s="35"/>
      <c r="FEA902" s="35"/>
      <c r="FEB902" s="35"/>
      <c r="FEC902" s="35"/>
      <c r="FED902" s="35"/>
      <c r="FEE902" s="35"/>
      <c r="FEF902" s="35"/>
      <c r="FEG902" s="35"/>
      <c r="FEH902" s="35"/>
      <c r="FEI902" s="35"/>
      <c r="FEJ902" s="35"/>
      <c r="FEK902" s="35"/>
      <c r="FEL902" s="35"/>
      <c r="FEM902" s="35"/>
      <c r="FEN902" s="35"/>
      <c r="FEO902" s="35"/>
      <c r="FEP902" s="35"/>
      <c r="FEQ902" s="35"/>
      <c r="FER902" s="35"/>
      <c r="FES902" s="35"/>
      <c r="FET902" s="35"/>
      <c r="FEU902" s="35"/>
      <c r="FEV902" s="35"/>
      <c r="FEW902" s="35"/>
      <c r="FEX902" s="35"/>
      <c r="FEY902" s="35"/>
      <c r="FEZ902" s="35"/>
      <c r="FFA902" s="35"/>
      <c r="FFB902" s="35"/>
      <c r="FFC902" s="35"/>
      <c r="FFD902" s="35"/>
      <c r="FFE902" s="35"/>
      <c r="FFF902" s="35"/>
      <c r="FFG902" s="35"/>
      <c r="FFH902" s="35"/>
      <c r="FFI902" s="35"/>
      <c r="FFJ902" s="35"/>
      <c r="FFK902" s="35"/>
      <c r="FFL902" s="35"/>
      <c r="FFM902" s="35"/>
      <c r="FFN902" s="35"/>
      <c r="FFO902" s="35"/>
      <c r="FFP902" s="35"/>
      <c r="FFQ902" s="35"/>
      <c r="FFR902" s="35"/>
      <c r="FFS902" s="35"/>
      <c r="FFT902" s="35"/>
      <c r="FFU902" s="35"/>
      <c r="FFV902" s="35"/>
      <c r="FFW902" s="35"/>
      <c r="FFX902" s="35"/>
      <c r="FFY902" s="35"/>
      <c r="FFZ902" s="35"/>
      <c r="FGA902" s="35"/>
      <c r="FGB902" s="35"/>
      <c r="FGC902" s="35"/>
      <c r="FGD902" s="35"/>
      <c r="FGE902" s="35"/>
      <c r="FGF902" s="35"/>
      <c r="FGG902" s="35"/>
      <c r="FGH902" s="35"/>
      <c r="FGI902" s="35"/>
      <c r="FGJ902" s="35"/>
      <c r="FGK902" s="35"/>
      <c r="FGL902" s="35"/>
      <c r="FGM902" s="35"/>
      <c r="FGN902" s="35"/>
      <c r="FGO902" s="35"/>
      <c r="FGP902" s="35"/>
      <c r="FGQ902" s="35"/>
      <c r="FGR902" s="35"/>
      <c r="FGS902" s="35"/>
      <c r="FGT902" s="35"/>
      <c r="FGU902" s="35"/>
      <c r="FGV902" s="35"/>
      <c r="FGW902" s="35"/>
      <c r="FGX902" s="35"/>
      <c r="FGY902" s="35"/>
      <c r="FGZ902" s="35"/>
      <c r="FHA902" s="35"/>
      <c r="FHB902" s="35"/>
      <c r="FHC902" s="35"/>
      <c r="FHD902" s="35"/>
      <c r="FHE902" s="35"/>
      <c r="FHF902" s="35"/>
      <c r="FHG902" s="35"/>
      <c r="FHH902" s="35"/>
      <c r="FHI902" s="35"/>
      <c r="FHJ902" s="35"/>
      <c r="FHK902" s="35"/>
      <c r="FHL902" s="35"/>
      <c r="FHM902" s="35"/>
      <c r="FHN902" s="35"/>
      <c r="FHO902" s="35"/>
      <c r="FHP902" s="35"/>
      <c r="FHQ902" s="35"/>
      <c r="FHR902" s="35"/>
      <c r="FHS902" s="35"/>
      <c r="FHT902" s="35"/>
      <c r="FHU902" s="35"/>
      <c r="FHV902" s="35"/>
      <c r="FHW902" s="35"/>
      <c r="FHX902" s="35"/>
      <c r="FHY902" s="35"/>
      <c r="FHZ902" s="35"/>
      <c r="FIA902" s="35"/>
      <c r="FIB902" s="35"/>
      <c r="FIC902" s="35"/>
      <c r="FID902" s="35"/>
      <c r="FIE902" s="35"/>
      <c r="FIF902" s="35"/>
      <c r="FIG902" s="35"/>
      <c r="FIH902" s="35"/>
      <c r="FII902" s="35"/>
      <c r="FIJ902" s="35"/>
      <c r="FIK902" s="35"/>
      <c r="FIL902" s="35"/>
      <c r="FIM902" s="35"/>
      <c r="FIN902" s="35"/>
      <c r="FIO902" s="35"/>
      <c r="FIP902" s="35"/>
      <c r="FIQ902" s="35"/>
      <c r="FIR902" s="35"/>
      <c r="FIS902" s="35"/>
      <c r="FIT902" s="35"/>
      <c r="FIU902" s="35"/>
      <c r="FIV902" s="35"/>
      <c r="FIW902" s="35"/>
      <c r="FIX902" s="35"/>
      <c r="FIY902" s="35"/>
      <c r="FIZ902" s="35"/>
      <c r="FJA902" s="35"/>
      <c r="FJB902" s="35"/>
      <c r="FJC902" s="35"/>
      <c r="FJD902" s="35"/>
      <c r="FJE902" s="35"/>
      <c r="FJF902" s="35"/>
      <c r="FJG902" s="35"/>
      <c r="FJH902" s="35"/>
      <c r="FJI902" s="35"/>
      <c r="FJJ902" s="35"/>
      <c r="FJK902" s="35"/>
      <c r="FJL902" s="35"/>
      <c r="FJM902" s="35"/>
      <c r="FJN902" s="35"/>
      <c r="FJO902" s="35"/>
      <c r="FJP902" s="35"/>
      <c r="FJQ902" s="35"/>
      <c r="FJR902" s="35"/>
      <c r="FJS902" s="35"/>
      <c r="FJT902" s="35"/>
      <c r="FJU902" s="35"/>
      <c r="FJV902" s="35"/>
      <c r="FJW902" s="35"/>
      <c r="FJX902" s="35"/>
      <c r="FJY902" s="35"/>
      <c r="FJZ902" s="35"/>
      <c r="FKA902" s="35"/>
      <c r="FKB902" s="35"/>
      <c r="FKC902" s="35"/>
      <c r="FKD902" s="35"/>
      <c r="FKE902" s="35"/>
      <c r="FKF902" s="35"/>
      <c r="FKG902" s="35"/>
      <c r="FKH902" s="35"/>
      <c r="FKI902" s="35"/>
      <c r="FKJ902" s="35"/>
      <c r="FKK902" s="35"/>
      <c r="FKL902" s="35"/>
      <c r="FKM902" s="35"/>
      <c r="FKN902" s="35"/>
      <c r="FKO902" s="35"/>
      <c r="FKP902" s="35"/>
      <c r="FKQ902" s="35"/>
      <c r="FKR902" s="35"/>
      <c r="FKS902" s="35"/>
      <c r="FKT902" s="35"/>
      <c r="FKU902" s="35"/>
      <c r="FKV902" s="35"/>
      <c r="FKW902" s="35"/>
      <c r="FKX902" s="35"/>
      <c r="FKY902" s="35"/>
      <c r="FKZ902" s="35"/>
      <c r="FLA902" s="35"/>
      <c r="FLB902" s="35"/>
      <c r="FLC902" s="35"/>
      <c r="FLD902" s="35"/>
      <c r="FLE902" s="35"/>
      <c r="FLF902" s="35"/>
      <c r="FLG902" s="35"/>
      <c r="FLH902" s="35"/>
      <c r="FLI902" s="35"/>
      <c r="FLJ902" s="35"/>
      <c r="FLK902" s="35"/>
      <c r="FLL902" s="35"/>
      <c r="FLM902" s="35"/>
      <c r="FLN902" s="35"/>
      <c r="FLO902" s="35"/>
      <c r="FLP902" s="35"/>
      <c r="FLQ902" s="35"/>
      <c r="FLR902" s="35"/>
      <c r="FLS902" s="35"/>
      <c r="FLT902" s="35"/>
      <c r="FLU902" s="35"/>
      <c r="FLV902" s="35"/>
      <c r="FLW902" s="35"/>
      <c r="FLX902" s="35"/>
      <c r="FLY902" s="35"/>
      <c r="FLZ902" s="35"/>
      <c r="FMA902" s="35"/>
      <c r="FMB902" s="35"/>
      <c r="FMC902" s="35"/>
      <c r="FMD902" s="35"/>
      <c r="FME902" s="35"/>
      <c r="FMF902" s="35"/>
      <c r="FMG902" s="35"/>
      <c r="FMH902" s="35"/>
      <c r="FMI902" s="35"/>
      <c r="FMJ902" s="35"/>
      <c r="FMK902" s="35"/>
      <c r="FML902" s="35"/>
      <c r="FMM902" s="35"/>
      <c r="FMN902" s="35"/>
      <c r="FMO902" s="35"/>
      <c r="FMP902" s="35"/>
      <c r="FMQ902" s="35"/>
      <c r="FMR902" s="35"/>
      <c r="FMS902" s="35"/>
      <c r="FMT902" s="35"/>
      <c r="FMU902" s="35"/>
      <c r="FMV902" s="35"/>
      <c r="FMW902" s="35"/>
      <c r="FMX902" s="35"/>
      <c r="FMY902" s="35"/>
      <c r="FMZ902" s="35"/>
      <c r="FNA902" s="35"/>
      <c r="FNB902" s="35"/>
      <c r="FNC902" s="35"/>
      <c r="FND902" s="35"/>
      <c r="FNE902" s="35"/>
      <c r="FNF902" s="35"/>
      <c r="FNG902" s="35"/>
      <c r="FNH902" s="35"/>
      <c r="FNI902" s="35"/>
      <c r="FNJ902" s="35"/>
      <c r="FNK902" s="35"/>
      <c r="FNL902" s="35"/>
      <c r="FNM902" s="35"/>
      <c r="FNN902" s="35"/>
      <c r="FNO902" s="35"/>
      <c r="FNP902" s="35"/>
      <c r="FNQ902" s="35"/>
      <c r="FNR902" s="35"/>
      <c r="FNS902" s="35"/>
      <c r="FNT902" s="35"/>
      <c r="FNU902" s="35"/>
      <c r="FNV902" s="35"/>
      <c r="FNW902" s="35"/>
      <c r="FNX902" s="35"/>
      <c r="FNY902" s="35"/>
      <c r="FNZ902" s="35"/>
      <c r="FOA902" s="35"/>
      <c r="FOB902" s="35"/>
      <c r="FOC902" s="35"/>
      <c r="FOD902" s="35"/>
      <c r="FOE902" s="35"/>
      <c r="FOF902" s="35"/>
      <c r="FOG902" s="35"/>
      <c r="FOH902" s="35"/>
      <c r="FOI902" s="35"/>
      <c r="FOJ902" s="35"/>
      <c r="FOK902" s="35"/>
      <c r="FOL902" s="35"/>
      <c r="FOM902" s="35"/>
      <c r="FON902" s="35"/>
      <c r="FOO902" s="35"/>
      <c r="FOP902" s="35"/>
      <c r="FOQ902" s="35"/>
      <c r="FOR902" s="35"/>
      <c r="FOS902" s="35"/>
      <c r="FOT902" s="35"/>
      <c r="FOU902" s="35"/>
      <c r="FOV902" s="35"/>
      <c r="FOW902" s="35"/>
      <c r="FOX902" s="35"/>
      <c r="FOY902" s="35"/>
      <c r="FOZ902" s="35"/>
      <c r="FPA902" s="35"/>
      <c r="FPB902" s="35"/>
      <c r="FPC902" s="35"/>
      <c r="FPD902" s="35"/>
      <c r="FPE902" s="35"/>
      <c r="FPF902" s="35"/>
      <c r="FPG902" s="35"/>
      <c r="FPH902" s="35"/>
      <c r="FPI902" s="35"/>
      <c r="FPJ902" s="35"/>
      <c r="FPK902" s="35"/>
      <c r="FPL902" s="35"/>
      <c r="FPM902" s="35"/>
      <c r="FPN902" s="35"/>
      <c r="FPO902" s="35"/>
      <c r="FPP902" s="35"/>
      <c r="FPQ902" s="35"/>
      <c r="FPR902" s="35"/>
      <c r="FPS902" s="35"/>
      <c r="FPT902" s="35"/>
      <c r="FPU902" s="35"/>
      <c r="FPV902" s="35"/>
      <c r="FPW902" s="35"/>
      <c r="FPX902" s="35"/>
      <c r="FPY902" s="35"/>
      <c r="FPZ902" s="35"/>
      <c r="FQA902" s="35"/>
      <c r="FQB902" s="35"/>
      <c r="FQC902" s="35"/>
      <c r="FQD902" s="35"/>
      <c r="FQE902" s="35"/>
      <c r="FQF902" s="35"/>
      <c r="FQG902" s="35"/>
      <c r="FQH902" s="35"/>
      <c r="FQI902" s="35"/>
      <c r="FQJ902" s="35"/>
      <c r="FQK902" s="35"/>
      <c r="FQL902" s="35"/>
      <c r="FQM902" s="35"/>
      <c r="FQN902" s="35"/>
      <c r="FQO902" s="35"/>
      <c r="FQP902" s="35"/>
      <c r="FQQ902" s="35"/>
      <c r="FQR902" s="35"/>
      <c r="FQS902" s="35"/>
      <c r="FQT902" s="35"/>
      <c r="FQU902" s="35"/>
      <c r="FQV902" s="35"/>
      <c r="FQW902" s="35"/>
      <c r="FQX902" s="35"/>
      <c r="FQY902" s="35"/>
      <c r="FQZ902" s="35"/>
      <c r="FRA902" s="35"/>
      <c r="FRB902" s="35"/>
      <c r="FRC902" s="35"/>
      <c r="FRD902" s="35"/>
      <c r="FRE902" s="35"/>
      <c r="FRF902" s="35"/>
      <c r="FRG902" s="35"/>
      <c r="FRH902" s="35"/>
      <c r="FRI902" s="35"/>
      <c r="FRJ902" s="35"/>
      <c r="FRK902" s="35"/>
      <c r="FRL902" s="35"/>
      <c r="FRM902" s="35"/>
      <c r="FRN902" s="35"/>
      <c r="FRO902" s="35"/>
      <c r="FRP902" s="35"/>
      <c r="FRQ902" s="35"/>
      <c r="FRR902" s="35"/>
      <c r="FRS902" s="35"/>
      <c r="FRT902" s="35"/>
      <c r="FRU902" s="35"/>
      <c r="FRV902" s="35"/>
      <c r="FRW902" s="35"/>
      <c r="FRX902" s="35"/>
      <c r="FRY902" s="35"/>
      <c r="FRZ902" s="35"/>
      <c r="FSA902" s="35"/>
      <c r="FSB902" s="35"/>
      <c r="FSC902" s="35"/>
      <c r="FSD902" s="35"/>
      <c r="FSE902" s="35"/>
      <c r="FSF902" s="35"/>
      <c r="FSG902" s="35"/>
      <c r="FSH902" s="35"/>
      <c r="FSI902" s="35"/>
      <c r="FSJ902" s="35"/>
      <c r="FSK902" s="35"/>
      <c r="FSL902" s="35"/>
      <c r="FSM902" s="35"/>
      <c r="FSN902" s="35"/>
      <c r="FSO902" s="35"/>
      <c r="FSP902" s="35"/>
      <c r="FSQ902" s="35"/>
      <c r="FSR902" s="35"/>
      <c r="FSS902" s="35"/>
      <c r="FST902" s="35"/>
      <c r="FSU902" s="35"/>
      <c r="FSV902" s="35"/>
      <c r="FSW902" s="35"/>
      <c r="FSX902" s="35"/>
      <c r="FSY902" s="35"/>
      <c r="FSZ902" s="35"/>
      <c r="FTA902" s="35"/>
      <c r="FTB902" s="35"/>
      <c r="FTC902" s="35"/>
      <c r="FTD902" s="35"/>
      <c r="FTE902" s="35"/>
      <c r="FTF902" s="35"/>
      <c r="FTG902" s="35"/>
      <c r="FTH902" s="35"/>
      <c r="FTI902" s="35"/>
      <c r="FTJ902" s="35"/>
      <c r="FTK902" s="35"/>
      <c r="FTL902" s="35"/>
      <c r="FTM902" s="35"/>
      <c r="FTN902" s="35"/>
      <c r="FTO902" s="35"/>
      <c r="FTP902" s="35"/>
      <c r="FTQ902" s="35"/>
      <c r="FTR902" s="35"/>
      <c r="FTS902" s="35"/>
      <c r="FTT902" s="35"/>
      <c r="FTU902" s="35"/>
      <c r="FTV902" s="35"/>
      <c r="FTW902" s="35"/>
      <c r="FTX902" s="35"/>
      <c r="FTY902" s="35"/>
      <c r="FTZ902" s="35"/>
      <c r="FUA902" s="35"/>
      <c r="FUB902" s="35"/>
      <c r="FUC902" s="35"/>
      <c r="FUD902" s="35"/>
      <c r="FUE902" s="35"/>
      <c r="FUF902" s="35"/>
      <c r="FUG902" s="35"/>
      <c r="FUH902" s="35"/>
      <c r="FUI902" s="35"/>
      <c r="FUJ902" s="35"/>
      <c r="FUK902" s="35"/>
      <c r="FUL902" s="35"/>
      <c r="FUM902" s="35"/>
      <c r="FUN902" s="35"/>
      <c r="FUO902" s="35"/>
      <c r="FUP902" s="35"/>
      <c r="FUQ902" s="35"/>
      <c r="FUR902" s="35"/>
      <c r="FUS902" s="35"/>
      <c r="FUT902" s="35"/>
      <c r="FUU902" s="35"/>
      <c r="FUV902" s="35"/>
      <c r="FUW902" s="35"/>
      <c r="FUX902" s="35"/>
      <c r="FUY902" s="35"/>
      <c r="FUZ902" s="35"/>
      <c r="FVA902" s="35"/>
      <c r="FVB902" s="35"/>
      <c r="FVC902" s="35"/>
      <c r="FVD902" s="35"/>
      <c r="FVE902" s="35"/>
      <c r="FVF902" s="35"/>
      <c r="FVG902" s="35"/>
      <c r="FVH902" s="35"/>
      <c r="FVI902" s="35"/>
      <c r="FVJ902" s="35"/>
      <c r="FVK902" s="35"/>
      <c r="FVL902" s="35"/>
      <c r="FVM902" s="35"/>
      <c r="FVN902" s="35"/>
      <c r="FVO902" s="35"/>
      <c r="FVP902" s="35"/>
      <c r="FVQ902" s="35"/>
      <c r="FVR902" s="35"/>
      <c r="FVS902" s="35"/>
      <c r="FVT902" s="35"/>
      <c r="FVU902" s="35"/>
      <c r="FVV902" s="35"/>
      <c r="FVW902" s="35"/>
      <c r="FVX902" s="35"/>
      <c r="FVY902" s="35"/>
      <c r="FVZ902" s="35"/>
      <c r="FWA902" s="35"/>
      <c r="FWB902" s="35"/>
      <c r="FWC902" s="35"/>
      <c r="FWD902" s="35"/>
      <c r="FWE902" s="35"/>
      <c r="FWF902" s="35"/>
      <c r="FWG902" s="35"/>
      <c r="FWH902" s="35"/>
      <c r="FWI902" s="35"/>
      <c r="FWJ902" s="35"/>
      <c r="FWK902" s="35"/>
      <c r="FWL902" s="35"/>
      <c r="FWM902" s="35"/>
      <c r="FWN902" s="35"/>
      <c r="FWO902" s="35"/>
      <c r="FWP902" s="35"/>
      <c r="FWQ902" s="35"/>
      <c r="FWR902" s="35"/>
      <c r="FWS902" s="35"/>
      <c r="FWT902" s="35"/>
      <c r="FWU902" s="35"/>
      <c r="FWV902" s="35"/>
      <c r="FWW902" s="35"/>
      <c r="FWX902" s="35"/>
      <c r="FWY902" s="35"/>
      <c r="FWZ902" s="35"/>
      <c r="FXA902" s="35"/>
      <c r="FXB902" s="35"/>
      <c r="FXC902" s="35"/>
      <c r="FXD902" s="35"/>
      <c r="FXE902" s="35"/>
      <c r="FXF902" s="35"/>
      <c r="FXG902" s="35"/>
      <c r="FXH902" s="35"/>
      <c r="FXI902" s="35"/>
      <c r="FXJ902" s="35"/>
      <c r="FXK902" s="35"/>
      <c r="FXL902" s="35"/>
      <c r="FXM902" s="35"/>
      <c r="FXN902" s="35"/>
      <c r="FXO902" s="35"/>
      <c r="FXP902" s="35"/>
      <c r="FXQ902" s="35"/>
      <c r="FXR902" s="35"/>
      <c r="FXS902" s="35"/>
      <c r="FXT902" s="35"/>
      <c r="FXU902" s="35"/>
      <c r="FXV902" s="35"/>
      <c r="FXW902" s="35"/>
      <c r="FXX902" s="35"/>
      <c r="FXY902" s="35"/>
      <c r="FXZ902" s="35"/>
      <c r="FYA902" s="35"/>
      <c r="FYB902" s="35"/>
      <c r="FYC902" s="35"/>
      <c r="FYD902" s="35"/>
      <c r="FYE902" s="35"/>
      <c r="FYF902" s="35"/>
      <c r="FYG902" s="35"/>
      <c r="FYH902" s="35"/>
      <c r="FYI902" s="35"/>
      <c r="FYJ902" s="35"/>
      <c r="FYK902" s="35"/>
      <c r="FYL902" s="35"/>
      <c r="FYM902" s="35"/>
      <c r="FYN902" s="35"/>
      <c r="FYO902" s="35"/>
      <c r="FYP902" s="35"/>
      <c r="FYQ902" s="35"/>
      <c r="FYR902" s="35"/>
      <c r="FYS902" s="35"/>
      <c r="FYT902" s="35"/>
      <c r="FYU902" s="35"/>
      <c r="FYV902" s="35"/>
      <c r="FYW902" s="35"/>
      <c r="FYX902" s="35"/>
      <c r="FYY902" s="35"/>
      <c r="FYZ902" s="35"/>
      <c r="FZA902" s="35"/>
      <c r="FZB902" s="35"/>
      <c r="FZC902" s="35"/>
      <c r="FZD902" s="35"/>
      <c r="FZE902" s="35"/>
      <c r="FZF902" s="35"/>
      <c r="FZG902" s="35"/>
      <c r="FZH902" s="35"/>
      <c r="FZI902" s="35"/>
      <c r="FZJ902" s="35"/>
      <c r="FZK902" s="35"/>
      <c r="FZL902" s="35"/>
      <c r="FZM902" s="35"/>
      <c r="FZN902" s="35"/>
      <c r="FZO902" s="35"/>
      <c r="FZP902" s="35"/>
      <c r="FZQ902" s="35"/>
      <c r="FZR902" s="35"/>
      <c r="FZS902" s="35"/>
      <c r="FZT902" s="35"/>
      <c r="FZU902" s="35"/>
      <c r="FZV902" s="35"/>
      <c r="FZW902" s="35"/>
      <c r="FZX902" s="35"/>
      <c r="FZY902" s="35"/>
      <c r="FZZ902" s="35"/>
      <c r="GAA902" s="35"/>
      <c r="GAB902" s="35"/>
      <c r="GAC902" s="35"/>
      <c r="GAD902" s="35"/>
      <c r="GAE902" s="35"/>
      <c r="GAF902" s="35"/>
      <c r="GAG902" s="35"/>
      <c r="GAH902" s="35"/>
      <c r="GAI902" s="35"/>
      <c r="GAJ902" s="35"/>
      <c r="GAK902" s="35"/>
      <c r="GAL902" s="35"/>
      <c r="GAM902" s="35"/>
      <c r="GAN902" s="35"/>
      <c r="GAO902" s="35"/>
      <c r="GAP902" s="35"/>
      <c r="GAQ902" s="35"/>
      <c r="GAR902" s="35"/>
      <c r="GAS902" s="35"/>
      <c r="GAT902" s="35"/>
      <c r="GAU902" s="35"/>
      <c r="GAV902" s="35"/>
      <c r="GAW902" s="35"/>
      <c r="GAX902" s="35"/>
      <c r="GAY902" s="35"/>
      <c r="GAZ902" s="35"/>
      <c r="GBA902" s="35"/>
      <c r="GBB902" s="35"/>
      <c r="GBC902" s="35"/>
      <c r="GBD902" s="35"/>
      <c r="GBE902" s="35"/>
      <c r="GBF902" s="35"/>
      <c r="GBG902" s="35"/>
      <c r="GBH902" s="35"/>
      <c r="GBI902" s="35"/>
      <c r="GBJ902" s="35"/>
      <c r="GBK902" s="35"/>
      <c r="GBL902" s="35"/>
      <c r="GBM902" s="35"/>
      <c r="GBN902" s="35"/>
      <c r="GBO902" s="35"/>
      <c r="GBP902" s="35"/>
      <c r="GBQ902" s="35"/>
      <c r="GBR902" s="35"/>
      <c r="GBS902" s="35"/>
      <c r="GBT902" s="35"/>
      <c r="GBU902" s="35"/>
      <c r="GBV902" s="35"/>
      <c r="GBW902" s="35"/>
      <c r="GBX902" s="35"/>
      <c r="GBY902" s="35"/>
      <c r="GBZ902" s="35"/>
      <c r="GCA902" s="35"/>
      <c r="GCB902" s="35"/>
      <c r="GCC902" s="35"/>
      <c r="GCD902" s="35"/>
      <c r="GCE902" s="35"/>
      <c r="GCF902" s="35"/>
      <c r="GCG902" s="35"/>
      <c r="GCH902" s="35"/>
      <c r="GCI902" s="35"/>
      <c r="GCJ902" s="35"/>
      <c r="GCK902" s="35"/>
      <c r="GCL902" s="35"/>
      <c r="GCM902" s="35"/>
      <c r="GCN902" s="35"/>
      <c r="GCO902" s="35"/>
      <c r="GCP902" s="35"/>
      <c r="GCQ902" s="35"/>
      <c r="GCR902" s="35"/>
      <c r="GCS902" s="35"/>
      <c r="GCT902" s="35"/>
      <c r="GCU902" s="35"/>
      <c r="GCV902" s="35"/>
      <c r="GCW902" s="35"/>
      <c r="GCX902" s="35"/>
      <c r="GCY902" s="35"/>
      <c r="GCZ902" s="35"/>
      <c r="GDA902" s="35"/>
      <c r="GDB902" s="35"/>
      <c r="GDC902" s="35"/>
      <c r="GDD902" s="35"/>
      <c r="GDE902" s="35"/>
      <c r="GDF902" s="35"/>
      <c r="GDG902" s="35"/>
      <c r="GDH902" s="35"/>
      <c r="GDI902" s="35"/>
      <c r="GDJ902" s="35"/>
      <c r="GDK902" s="35"/>
      <c r="GDL902" s="35"/>
      <c r="GDM902" s="35"/>
      <c r="GDN902" s="35"/>
      <c r="GDO902" s="35"/>
      <c r="GDP902" s="35"/>
      <c r="GDQ902" s="35"/>
      <c r="GDR902" s="35"/>
      <c r="GDS902" s="35"/>
      <c r="GDT902" s="35"/>
      <c r="GDU902" s="35"/>
      <c r="GDV902" s="35"/>
      <c r="GDW902" s="35"/>
      <c r="GDX902" s="35"/>
      <c r="GDY902" s="35"/>
      <c r="GDZ902" s="35"/>
      <c r="GEA902" s="35"/>
      <c r="GEB902" s="35"/>
      <c r="GEC902" s="35"/>
      <c r="GED902" s="35"/>
      <c r="GEE902" s="35"/>
      <c r="GEF902" s="35"/>
      <c r="GEG902" s="35"/>
      <c r="GEH902" s="35"/>
      <c r="GEI902" s="35"/>
      <c r="GEJ902" s="35"/>
      <c r="GEK902" s="35"/>
      <c r="GEL902" s="35"/>
      <c r="GEM902" s="35"/>
      <c r="GEN902" s="35"/>
      <c r="GEO902" s="35"/>
      <c r="GEP902" s="35"/>
      <c r="GEQ902" s="35"/>
      <c r="GER902" s="35"/>
      <c r="GES902" s="35"/>
      <c r="GET902" s="35"/>
      <c r="GEU902" s="35"/>
      <c r="GEV902" s="35"/>
      <c r="GEW902" s="35"/>
      <c r="GEX902" s="35"/>
      <c r="GEY902" s="35"/>
      <c r="GEZ902" s="35"/>
      <c r="GFA902" s="35"/>
      <c r="GFB902" s="35"/>
      <c r="GFC902" s="35"/>
      <c r="GFD902" s="35"/>
      <c r="GFE902" s="35"/>
      <c r="GFF902" s="35"/>
      <c r="GFG902" s="35"/>
      <c r="GFH902" s="35"/>
      <c r="GFI902" s="35"/>
      <c r="GFJ902" s="35"/>
      <c r="GFK902" s="35"/>
      <c r="GFL902" s="35"/>
      <c r="GFM902" s="35"/>
      <c r="GFN902" s="35"/>
      <c r="GFO902" s="35"/>
      <c r="GFP902" s="35"/>
      <c r="GFQ902" s="35"/>
      <c r="GFR902" s="35"/>
      <c r="GFS902" s="35"/>
      <c r="GFT902" s="35"/>
      <c r="GFU902" s="35"/>
      <c r="GFV902" s="35"/>
      <c r="GFW902" s="35"/>
      <c r="GFX902" s="35"/>
      <c r="GFY902" s="35"/>
      <c r="GFZ902" s="35"/>
      <c r="GGA902" s="35"/>
      <c r="GGB902" s="35"/>
      <c r="GGC902" s="35"/>
      <c r="GGD902" s="35"/>
      <c r="GGE902" s="35"/>
      <c r="GGF902" s="35"/>
      <c r="GGG902" s="35"/>
      <c r="GGH902" s="35"/>
      <c r="GGI902" s="35"/>
      <c r="GGJ902" s="35"/>
      <c r="GGK902" s="35"/>
      <c r="GGL902" s="35"/>
      <c r="GGM902" s="35"/>
      <c r="GGN902" s="35"/>
      <c r="GGO902" s="35"/>
      <c r="GGP902" s="35"/>
      <c r="GGQ902" s="35"/>
      <c r="GGR902" s="35"/>
      <c r="GGS902" s="35"/>
      <c r="GGT902" s="35"/>
      <c r="GGU902" s="35"/>
      <c r="GGV902" s="35"/>
      <c r="GGW902" s="35"/>
      <c r="GGX902" s="35"/>
      <c r="GGY902" s="35"/>
      <c r="GGZ902" s="35"/>
      <c r="GHA902" s="35"/>
      <c r="GHB902" s="35"/>
      <c r="GHC902" s="35"/>
      <c r="GHD902" s="35"/>
      <c r="GHE902" s="35"/>
      <c r="GHF902" s="35"/>
      <c r="GHG902" s="35"/>
      <c r="GHH902" s="35"/>
      <c r="GHI902" s="35"/>
      <c r="GHJ902" s="35"/>
      <c r="GHK902" s="35"/>
      <c r="GHL902" s="35"/>
      <c r="GHM902" s="35"/>
      <c r="GHN902" s="35"/>
      <c r="GHO902" s="35"/>
      <c r="GHP902" s="35"/>
      <c r="GHQ902" s="35"/>
      <c r="GHR902" s="35"/>
      <c r="GHS902" s="35"/>
      <c r="GHT902" s="35"/>
      <c r="GHU902" s="35"/>
      <c r="GHV902" s="35"/>
      <c r="GHW902" s="35"/>
      <c r="GHX902" s="35"/>
      <c r="GHY902" s="35"/>
      <c r="GHZ902" s="35"/>
      <c r="GIA902" s="35"/>
      <c r="GIB902" s="35"/>
      <c r="GIC902" s="35"/>
      <c r="GID902" s="35"/>
      <c r="GIE902" s="35"/>
      <c r="GIF902" s="35"/>
      <c r="GIG902" s="35"/>
      <c r="GIH902" s="35"/>
      <c r="GII902" s="35"/>
      <c r="GIJ902" s="35"/>
      <c r="GIK902" s="35"/>
      <c r="GIL902" s="35"/>
      <c r="GIM902" s="35"/>
      <c r="GIN902" s="35"/>
      <c r="GIO902" s="35"/>
      <c r="GIP902" s="35"/>
      <c r="GIQ902" s="35"/>
      <c r="GIR902" s="35"/>
      <c r="GIS902" s="35"/>
      <c r="GIT902" s="35"/>
      <c r="GIU902" s="35"/>
      <c r="GIV902" s="35"/>
      <c r="GIW902" s="35"/>
      <c r="GIX902" s="35"/>
      <c r="GIY902" s="35"/>
      <c r="GIZ902" s="35"/>
      <c r="GJA902" s="35"/>
      <c r="GJB902" s="35"/>
      <c r="GJC902" s="35"/>
      <c r="GJD902" s="35"/>
      <c r="GJE902" s="35"/>
      <c r="GJF902" s="35"/>
      <c r="GJG902" s="35"/>
      <c r="GJH902" s="35"/>
      <c r="GJI902" s="35"/>
      <c r="GJJ902" s="35"/>
      <c r="GJK902" s="35"/>
      <c r="GJL902" s="35"/>
      <c r="GJM902" s="35"/>
      <c r="GJN902" s="35"/>
      <c r="GJO902" s="35"/>
      <c r="GJP902" s="35"/>
      <c r="GJQ902" s="35"/>
      <c r="GJR902" s="35"/>
      <c r="GJS902" s="35"/>
      <c r="GJT902" s="35"/>
      <c r="GJU902" s="35"/>
      <c r="GJV902" s="35"/>
      <c r="GJW902" s="35"/>
      <c r="GJX902" s="35"/>
      <c r="GJY902" s="35"/>
      <c r="GJZ902" s="35"/>
      <c r="GKA902" s="35"/>
      <c r="GKB902" s="35"/>
      <c r="GKC902" s="35"/>
      <c r="GKD902" s="35"/>
      <c r="GKE902" s="35"/>
      <c r="GKF902" s="35"/>
      <c r="GKG902" s="35"/>
      <c r="GKH902" s="35"/>
      <c r="GKI902" s="35"/>
      <c r="GKJ902" s="35"/>
      <c r="GKK902" s="35"/>
      <c r="GKL902" s="35"/>
      <c r="GKM902" s="35"/>
      <c r="GKN902" s="35"/>
      <c r="GKO902" s="35"/>
      <c r="GKP902" s="35"/>
      <c r="GKQ902" s="35"/>
      <c r="GKR902" s="35"/>
      <c r="GKS902" s="35"/>
      <c r="GKT902" s="35"/>
      <c r="GKU902" s="35"/>
      <c r="GKV902" s="35"/>
      <c r="GKW902" s="35"/>
      <c r="GKX902" s="35"/>
      <c r="GKY902" s="35"/>
      <c r="GKZ902" s="35"/>
      <c r="GLA902" s="35"/>
      <c r="GLB902" s="35"/>
      <c r="GLC902" s="35"/>
      <c r="GLD902" s="35"/>
      <c r="GLE902" s="35"/>
      <c r="GLF902" s="35"/>
      <c r="GLG902" s="35"/>
      <c r="GLH902" s="35"/>
      <c r="GLI902" s="35"/>
      <c r="GLJ902" s="35"/>
      <c r="GLK902" s="35"/>
      <c r="GLL902" s="35"/>
      <c r="GLM902" s="35"/>
      <c r="GLN902" s="35"/>
      <c r="GLO902" s="35"/>
      <c r="GLP902" s="35"/>
      <c r="GLQ902" s="35"/>
      <c r="GLR902" s="35"/>
      <c r="GLS902" s="35"/>
      <c r="GLT902" s="35"/>
      <c r="GLU902" s="35"/>
      <c r="GLV902" s="35"/>
      <c r="GLW902" s="35"/>
      <c r="GLX902" s="35"/>
      <c r="GLY902" s="35"/>
      <c r="GLZ902" s="35"/>
      <c r="GMA902" s="35"/>
      <c r="GMB902" s="35"/>
      <c r="GMC902" s="35"/>
      <c r="GMD902" s="35"/>
      <c r="GME902" s="35"/>
      <c r="GMF902" s="35"/>
      <c r="GMG902" s="35"/>
      <c r="GMH902" s="35"/>
      <c r="GMI902" s="35"/>
      <c r="GMJ902" s="35"/>
      <c r="GMK902" s="35"/>
      <c r="GML902" s="35"/>
      <c r="GMM902" s="35"/>
      <c r="GMN902" s="35"/>
      <c r="GMO902" s="35"/>
      <c r="GMP902" s="35"/>
      <c r="GMQ902" s="35"/>
      <c r="GMR902" s="35"/>
      <c r="GMS902" s="35"/>
      <c r="GMT902" s="35"/>
      <c r="GMU902" s="35"/>
      <c r="GMV902" s="35"/>
      <c r="GMW902" s="35"/>
      <c r="GMX902" s="35"/>
      <c r="GMY902" s="35"/>
      <c r="GMZ902" s="35"/>
      <c r="GNA902" s="35"/>
      <c r="GNB902" s="35"/>
      <c r="GNC902" s="35"/>
      <c r="GND902" s="35"/>
      <c r="GNE902" s="35"/>
      <c r="GNF902" s="35"/>
      <c r="GNG902" s="35"/>
      <c r="GNH902" s="35"/>
      <c r="GNI902" s="35"/>
      <c r="GNJ902" s="35"/>
      <c r="GNK902" s="35"/>
      <c r="GNL902" s="35"/>
      <c r="GNM902" s="35"/>
      <c r="GNN902" s="35"/>
      <c r="GNO902" s="35"/>
      <c r="GNP902" s="35"/>
      <c r="GNQ902" s="35"/>
      <c r="GNR902" s="35"/>
      <c r="GNS902" s="35"/>
      <c r="GNT902" s="35"/>
      <c r="GNU902" s="35"/>
      <c r="GNV902" s="35"/>
      <c r="GNW902" s="35"/>
      <c r="GNX902" s="35"/>
      <c r="GNY902" s="35"/>
      <c r="GNZ902" s="35"/>
      <c r="GOA902" s="35"/>
      <c r="GOB902" s="35"/>
      <c r="GOC902" s="35"/>
      <c r="GOD902" s="35"/>
      <c r="GOE902" s="35"/>
      <c r="GOF902" s="35"/>
      <c r="GOG902" s="35"/>
      <c r="GOH902" s="35"/>
      <c r="GOI902" s="35"/>
      <c r="GOJ902" s="35"/>
      <c r="GOK902" s="35"/>
      <c r="GOL902" s="35"/>
      <c r="GOM902" s="35"/>
      <c r="GON902" s="35"/>
      <c r="GOO902" s="35"/>
      <c r="GOP902" s="35"/>
      <c r="GOQ902" s="35"/>
      <c r="GOR902" s="35"/>
      <c r="GOS902" s="35"/>
      <c r="GOT902" s="35"/>
      <c r="GOU902" s="35"/>
      <c r="GOV902" s="35"/>
      <c r="GOW902" s="35"/>
      <c r="GOX902" s="35"/>
      <c r="GOY902" s="35"/>
      <c r="GOZ902" s="35"/>
      <c r="GPA902" s="35"/>
      <c r="GPB902" s="35"/>
      <c r="GPC902" s="35"/>
      <c r="GPD902" s="35"/>
      <c r="GPE902" s="35"/>
      <c r="GPF902" s="35"/>
      <c r="GPG902" s="35"/>
      <c r="GPH902" s="35"/>
      <c r="GPI902" s="35"/>
      <c r="GPJ902" s="35"/>
      <c r="GPK902" s="35"/>
      <c r="GPL902" s="35"/>
      <c r="GPM902" s="35"/>
      <c r="GPN902" s="35"/>
      <c r="GPO902" s="35"/>
      <c r="GPP902" s="35"/>
      <c r="GPQ902" s="35"/>
      <c r="GPR902" s="35"/>
      <c r="GPS902" s="35"/>
      <c r="GPT902" s="35"/>
      <c r="GPU902" s="35"/>
      <c r="GPV902" s="35"/>
      <c r="GPW902" s="35"/>
      <c r="GPX902" s="35"/>
      <c r="GPY902" s="35"/>
      <c r="GPZ902" s="35"/>
      <c r="GQA902" s="35"/>
      <c r="GQB902" s="35"/>
      <c r="GQC902" s="35"/>
      <c r="GQD902" s="35"/>
      <c r="GQE902" s="35"/>
      <c r="GQF902" s="35"/>
      <c r="GQG902" s="35"/>
      <c r="GQH902" s="35"/>
      <c r="GQI902" s="35"/>
      <c r="GQJ902" s="35"/>
      <c r="GQK902" s="35"/>
      <c r="GQL902" s="35"/>
      <c r="GQM902" s="35"/>
      <c r="GQN902" s="35"/>
      <c r="GQO902" s="35"/>
      <c r="GQP902" s="35"/>
      <c r="GQQ902" s="35"/>
      <c r="GQR902" s="35"/>
      <c r="GQS902" s="35"/>
      <c r="GQT902" s="35"/>
      <c r="GQU902" s="35"/>
      <c r="GQV902" s="35"/>
      <c r="GQW902" s="35"/>
      <c r="GQX902" s="35"/>
      <c r="GQY902" s="35"/>
      <c r="GQZ902" s="35"/>
      <c r="GRA902" s="35"/>
      <c r="GRB902" s="35"/>
      <c r="GRC902" s="35"/>
      <c r="GRD902" s="35"/>
      <c r="GRE902" s="35"/>
      <c r="GRF902" s="35"/>
      <c r="GRG902" s="35"/>
      <c r="GRH902" s="35"/>
      <c r="GRI902" s="35"/>
      <c r="GRJ902" s="35"/>
      <c r="GRK902" s="35"/>
      <c r="GRL902" s="35"/>
      <c r="GRM902" s="35"/>
      <c r="GRN902" s="35"/>
      <c r="GRO902" s="35"/>
      <c r="GRP902" s="35"/>
      <c r="GRQ902" s="35"/>
      <c r="GRR902" s="35"/>
      <c r="GRS902" s="35"/>
      <c r="GRT902" s="35"/>
      <c r="GRU902" s="35"/>
      <c r="GRV902" s="35"/>
      <c r="GRW902" s="35"/>
      <c r="GRX902" s="35"/>
      <c r="GRY902" s="35"/>
      <c r="GRZ902" s="35"/>
      <c r="GSA902" s="35"/>
      <c r="GSB902" s="35"/>
      <c r="GSC902" s="35"/>
      <c r="GSD902" s="35"/>
      <c r="GSE902" s="35"/>
      <c r="GSF902" s="35"/>
      <c r="GSG902" s="35"/>
      <c r="GSH902" s="35"/>
      <c r="GSI902" s="35"/>
      <c r="GSJ902" s="35"/>
      <c r="GSK902" s="35"/>
      <c r="GSL902" s="35"/>
      <c r="GSM902" s="35"/>
      <c r="GSN902" s="35"/>
      <c r="GSO902" s="35"/>
      <c r="GSP902" s="35"/>
      <c r="GSQ902" s="35"/>
      <c r="GSR902" s="35"/>
      <c r="GSS902" s="35"/>
      <c r="GST902" s="35"/>
      <c r="GSU902" s="35"/>
      <c r="GSV902" s="35"/>
      <c r="GSW902" s="35"/>
      <c r="GSX902" s="35"/>
      <c r="GSY902" s="35"/>
      <c r="GSZ902" s="35"/>
      <c r="GTA902" s="35"/>
      <c r="GTB902" s="35"/>
      <c r="GTC902" s="35"/>
      <c r="GTD902" s="35"/>
      <c r="GTE902" s="35"/>
      <c r="GTF902" s="35"/>
      <c r="GTG902" s="35"/>
      <c r="GTH902" s="35"/>
      <c r="GTI902" s="35"/>
      <c r="GTJ902" s="35"/>
      <c r="GTK902" s="35"/>
      <c r="GTL902" s="35"/>
      <c r="GTM902" s="35"/>
      <c r="GTN902" s="35"/>
      <c r="GTO902" s="35"/>
      <c r="GTP902" s="35"/>
      <c r="GTQ902" s="35"/>
      <c r="GTR902" s="35"/>
      <c r="GTS902" s="35"/>
      <c r="GTT902" s="35"/>
      <c r="GTU902" s="35"/>
      <c r="GTV902" s="35"/>
      <c r="GTW902" s="35"/>
      <c r="GTX902" s="35"/>
      <c r="GTY902" s="35"/>
      <c r="GTZ902" s="35"/>
      <c r="GUA902" s="35"/>
      <c r="GUB902" s="35"/>
      <c r="GUC902" s="35"/>
      <c r="GUD902" s="35"/>
      <c r="GUE902" s="35"/>
      <c r="GUF902" s="35"/>
      <c r="GUG902" s="35"/>
      <c r="GUH902" s="35"/>
      <c r="GUI902" s="35"/>
      <c r="GUJ902" s="35"/>
      <c r="GUK902" s="35"/>
      <c r="GUL902" s="35"/>
      <c r="GUM902" s="35"/>
      <c r="GUN902" s="35"/>
      <c r="GUO902" s="35"/>
      <c r="GUP902" s="35"/>
      <c r="GUQ902" s="35"/>
      <c r="GUR902" s="35"/>
      <c r="GUS902" s="35"/>
      <c r="GUT902" s="35"/>
      <c r="GUU902" s="35"/>
      <c r="GUV902" s="35"/>
      <c r="GUW902" s="35"/>
      <c r="GUX902" s="35"/>
      <c r="GUY902" s="35"/>
      <c r="GUZ902" s="35"/>
      <c r="GVA902" s="35"/>
      <c r="GVB902" s="35"/>
      <c r="GVC902" s="35"/>
      <c r="GVD902" s="35"/>
      <c r="GVE902" s="35"/>
      <c r="GVF902" s="35"/>
      <c r="GVG902" s="35"/>
      <c r="GVH902" s="35"/>
      <c r="GVI902" s="35"/>
      <c r="GVJ902" s="35"/>
      <c r="GVK902" s="35"/>
      <c r="GVL902" s="35"/>
      <c r="GVM902" s="35"/>
      <c r="GVN902" s="35"/>
      <c r="GVO902" s="35"/>
      <c r="GVP902" s="35"/>
      <c r="GVQ902" s="35"/>
      <c r="GVR902" s="35"/>
      <c r="GVS902" s="35"/>
      <c r="GVT902" s="35"/>
      <c r="GVU902" s="35"/>
      <c r="GVV902" s="35"/>
      <c r="GVW902" s="35"/>
      <c r="GVX902" s="35"/>
      <c r="GVY902" s="35"/>
      <c r="GVZ902" s="35"/>
      <c r="GWA902" s="35"/>
      <c r="GWB902" s="35"/>
      <c r="GWC902" s="35"/>
      <c r="GWD902" s="35"/>
      <c r="GWE902" s="35"/>
      <c r="GWF902" s="35"/>
      <c r="GWG902" s="35"/>
      <c r="GWH902" s="35"/>
      <c r="GWI902" s="35"/>
      <c r="GWJ902" s="35"/>
      <c r="GWK902" s="35"/>
      <c r="GWL902" s="35"/>
      <c r="GWM902" s="35"/>
      <c r="GWN902" s="35"/>
      <c r="GWO902" s="35"/>
      <c r="GWP902" s="35"/>
      <c r="GWQ902" s="35"/>
      <c r="GWR902" s="35"/>
      <c r="GWS902" s="35"/>
      <c r="GWT902" s="35"/>
      <c r="GWU902" s="35"/>
      <c r="GWV902" s="35"/>
      <c r="GWW902" s="35"/>
      <c r="GWX902" s="35"/>
      <c r="GWY902" s="35"/>
      <c r="GWZ902" s="35"/>
      <c r="GXA902" s="35"/>
      <c r="GXB902" s="35"/>
      <c r="GXC902" s="35"/>
      <c r="GXD902" s="35"/>
      <c r="GXE902" s="35"/>
      <c r="GXF902" s="35"/>
      <c r="GXG902" s="35"/>
      <c r="GXH902" s="35"/>
      <c r="GXI902" s="35"/>
      <c r="GXJ902" s="35"/>
      <c r="GXK902" s="35"/>
      <c r="GXL902" s="35"/>
      <c r="GXM902" s="35"/>
      <c r="GXN902" s="35"/>
      <c r="GXO902" s="35"/>
      <c r="GXP902" s="35"/>
      <c r="GXQ902" s="35"/>
      <c r="GXR902" s="35"/>
      <c r="GXS902" s="35"/>
      <c r="GXT902" s="35"/>
      <c r="GXU902" s="35"/>
      <c r="GXV902" s="35"/>
      <c r="GXW902" s="35"/>
      <c r="GXX902" s="35"/>
      <c r="GXY902" s="35"/>
      <c r="GXZ902" s="35"/>
      <c r="GYA902" s="35"/>
      <c r="GYB902" s="35"/>
      <c r="GYC902" s="35"/>
      <c r="GYD902" s="35"/>
      <c r="GYE902" s="35"/>
      <c r="GYF902" s="35"/>
      <c r="GYG902" s="35"/>
      <c r="GYH902" s="35"/>
      <c r="GYI902" s="35"/>
      <c r="GYJ902" s="35"/>
      <c r="GYK902" s="35"/>
      <c r="GYL902" s="35"/>
      <c r="GYM902" s="35"/>
      <c r="GYN902" s="35"/>
      <c r="GYO902" s="35"/>
      <c r="GYP902" s="35"/>
      <c r="GYQ902" s="35"/>
      <c r="GYR902" s="35"/>
      <c r="GYS902" s="35"/>
      <c r="GYT902" s="35"/>
      <c r="GYU902" s="35"/>
      <c r="GYV902" s="35"/>
      <c r="GYW902" s="35"/>
      <c r="GYX902" s="35"/>
      <c r="GYY902" s="35"/>
      <c r="GYZ902" s="35"/>
      <c r="GZA902" s="35"/>
      <c r="GZB902" s="35"/>
      <c r="GZC902" s="35"/>
      <c r="GZD902" s="35"/>
      <c r="GZE902" s="35"/>
      <c r="GZF902" s="35"/>
      <c r="GZG902" s="35"/>
      <c r="GZH902" s="35"/>
      <c r="GZI902" s="35"/>
      <c r="GZJ902" s="35"/>
      <c r="GZK902" s="35"/>
      <c r="GZL902" s="35"/>
      <c r="GZM902" s="35"/>
      <c r="GZN902" s="35"/>
      <c r="GZO902" s="35"/>
      <c r="GZP902" s="35"/>
      <c r="GZQ902" s="35"/>
      <c r="GZR902" s="35"/>
      <c r="GZS902" s="35"/>
      <c r="GZT902" s="35"/>
      <c r="GZU902" s="35"/>
      <c r="GZV902" s="35"/>
      <c r="GZW902" s="35"/>
      <c r="GZX902" s="35"/>
      <c r="GZY902" s="35"/>
      <c r="GZZ902" s="35"/>
      <c r="HAA902" s="35"/>
      <c r="HAB902" s="35"/>
      <c r="HAC902" s="35"/>
      <c r="HAD902" s="35"/>
      <c r="HAE902" s="35"/>
      <c r="HAF902" s="35"/>
      <c r="HAG902" s="35"/>
      <c r="HAH902" s="35"/>
      <c r="HAI902" s="35"/>
      <c r="HAJ902" s="35"/>
      <c r="HAK902" s="35"/>
      <c r="HAL902" s="35"/>
      <c r="HAM902" s="35"/>
      <c r="HAN902" s="35"/>
      <c r="HAO902" s="35"/>
      <c r="HAP902" s="35"/>
      <c r="HAQ902" s="35"/>
      <c r="HAR902" s="35"/>
      <c r="HAS902" s="35"/>
      <c r="HAT902" s="35"/>
      <c r="HAU902" s="35"/>
      <c r="HAV902" s="35"/>
      <c r="HAW902" s="35"/>
      <c r="HAX902" s="35"/>
      <c r="HAY902" s="35"/>
      <c r="HAZ902" s="35"/>
      <c r="HBA902" s="35"/>
      <c r="HBB902" s="35"/>
      <c r="HBC902" s="35"/>
      <c r="HBD902" s="35"/>
      <c r="HBE902" s="35"/>
      <c r="HBF902" s="35"/>
      <c r="HBG902" s="35"/>
      <c r="HBH902" s="35"/>
      <c r="HBI902" s="35"/>
      <c r="HBJ902" s="35"/>
      <c r="HBK902" s="35"/>
      <c r="HBL902" s="35"/>
      <c r="HBM902" s="35"/>
      <c r="HBN902" s="35"/>
      <c r="HBO902" s="35"/>
      <c r="HBP902" s="35"/>
      <c r="HBQ902" s="35"/>
      <c r="HBR902" s="35"/>
      <c r="HBS902" s="35"/>
      <c r="HBT902" s="35"/>
      <c r="HBU902" s="35"/>
      <c r="HBV902" s="35"/>
      <c r="HBW902" s="35"/>
      <c r="HBX902" s="35"/>
      <c r="HBY902" s="35"/>
      <c r="HBZ902" s="35"/>
      <c r="HCA902" s="35"/>
      <c r="HCB902" s="35"/>
      <c r="HCC902" s="35"/>
      <c r="HCD902" s="35"/>
      <c r="HCE902" s="35"/>
      <c r="HCF902" s="35"/>
      <c r="HCG902" s="35"/>
      <c r="HCH902" s="35"/>
      <c r="HCI902" s="35"/>
      <c r="HCJ902" s="35"/>
      <c r="HCK902" s="35"/>
      <c r="HCL902" s="35"/>
      <c r="HCM902" s="35"/>
      <c r="HCN902" s="35"/>
      <c r="HCO902" s="35"/>
      <c r="HCP902" s="35"/>
      <c r="HCQ902" s="35"/>
      <c r="HCR902" s="35"/>
      <c r="HCS902" s="35"/>
      <c r="HCT902" s="35"/>
      <c r="HCU902" s="35"/>
      <c r="HCV902" s="35"/>
      <c r="HCW902" s="35"/>
      <c r="HCX902" s="35"/>
      <c r="HCY902" s="35"/>
      <c r="HCZ902" s="35"/>
      <c r="HDA902" s="35"/>
      <c r="HDB902" s="35"/>
      <c r="HDC902" s="35"/>
      <c r="HDD902" s="35"/>
      <c r="HDE902" s="35"/>
      <c r="HDF902" s="35"/>
      <c r="HDG902" s="35"/>
      <c r="HDH902" s="35"/>
      <c r="HDI902" s="35"/>
      <c r="HDJ902" s="35"/>
      <c r="HDK902" s="35"/>
      <c r="HDL902" s="35"/>
      <c r="HDM902" s="35"/>
      <c r="HDN902" s="35"/>
      <c r="HDO902" s="35"/>
      <c r="HDP902" s="35"/>
      <c r="HDQ902" s="35"/>
      <c r="HDR902" s="35"/>
      <c r="HDS902" s="35"/>
      <c r="HDT902" s="35"/>
      <c r="HDU902" s="35"/>
      <c r="HDV902" s="35"/>
      <c r="HDW902" s="35"/>
      <c r="HDX902" s="35"/>
      <c r="HDY902" s="35"/>
      <c r="HDZ902" s="35"/>
      <c r="HEA902" s="35"/>
      <c r="HEB902" s="35"/>
      <c r="HEC902" s="35"/>
      <c r="HED902" s="35"/>
      <c r="HEE902" s="35"/>
      <c r="HEF902" s="35"/>
      <c r="HEG902" s="35"/>
      <c r="HEH902" s="35"/>
      <c r="HEI902" s="35"/>
      <c r="HEJ902" s="35"/>
      <c r="HEK902" s="35"/>
      <c r="HEL902" s="35"/>
      <c r="HEM902" s="35"/>
      <c r="HEN902" s="35"/>
      <c r="HEO902" s="35"/>
      <c r="HEP902" s="35"/>
      <c r="HEQ902" s="35"/>
      <c r="HER902" s="35"/>
      <c r="HES902" s="35"/>
      <c r="HET902" s="35"/>
      <c r="HEU902" s="35"/>
      <c r="HEV902" s="35"/>
      <c r="HEW902" s="35"/>
      <c r="HEX902" s="35"/>
      <c r="HEY902" s="35"/>
      <c r="HEZ902" s="35"/>
      <c r="HFA902" s="35"/>
      <c r="HFB902" s="35"/>
      <c r="HFC902" s="35"/>
      <c r="HFD902" s="35"/>
      <c r="HFE902" s="35"/>
      <c r="HFF902" s="35"/>
      <c r="HFG902" s="35"/>
      <c r="HFH902" s="35"/>
      <c r="HFI902" s="35"/>
      <c r="HFJ902" s="35"/>
      <c r="HFK902" s="35"/>
      <c r="HFL902" s="35"/>
      <c r="HFM902" s="35"/>
      <c r="HFN902" s="35"/>
      <c r="HFO902" s="35"/>
      <c r="HFP902" s="35"/>
      <c r="HFQ902" s="35"/>
      <c r="HFR902" s="35"/>
      <c r="HFS902" s="35"/>
      <c r="HFT902" s="35"/>
      <c r="HFU902" s="35"/>
      <c r="HFV902" s="35"/>
      <c r="HFW902" s="35"/>
      <c r="HFX902" s="35"/>
      <c r="HFY902" s="35"/>
      <c r="HFZ902" s="35"/>
      <c r="HGA902" s="35"/>
      <c r="HGB902" s="35"/>
      <c r="HGC902" s="35"/>
      <c r="HGD902" s="35"/>
      <c r="HGE902" s="35"/>
      <c r="HGF902" s="35"/>
      <c r="HGG902" s="35"/>
      <c r="HGH902" s="35"/>
      <c r="HGI902" s="35"/>
      <c r="HGJ902" s="35"/>
      <c r="HGK902" s="35"/>
      <c r="HGL902" s="35"/>
      <c r="HGM902" s="35"/>
      <c r="HGN902" s="35"/>
      <c r="HGO902" s="35"/>
      <c r="HGP902" s="35"/>
      <c r="HGQ902" s="35"/>
      <c r="HGR902" s="35"/>
      <c r="HGS902" s="35"/>
      <c r="HGT902" s="35"/>
      <c r="HGU902" s="35"/>
      <c r="HGV902" s="35"/>
      <c r="HGW902" s="35"/>
      <c r="HGX902" s="35"/>
      <c r="HGY902" s="35"/>
      <c r="HGZ902" s="35"/>
      <c r="HHA902" s="35"/>
      <c r="HHB902" s="35"/>
      <c r="HHC902" s="35"/>
      <c r="HHD902" s="35"/>
      <c r="HHE902" s="35"/>
      <c r="HHF902" s="35"/>
      <c r="HHG902" s="35"/>
      <c r="HHH902" s="35"/>
      <c r="HHI902" s="35"/>
      <c r="HHJ902" s="35"/>
      <c r="HHK902" s="35"/>
      <c r="HHL902" s="35"/>
      <c r="HHM902" s="35"/>
      <c r="HHN902" s="35"/>
      <c r="HHO902" s="35"/>
      <c r="HHP902" s="35"/>
      <c r="HHQ902" s="35"/>
      <c r="HHR902" s="35"/>
      <c r="HHS902" s="35"/>
      <c r="HHT902" s="35"/>
      <c r="HHU902" s="35"/>
      <c r="HHV902" s="35"/>
      <c r="HHW902" s="35"/>
      <c r="HHX902" s="35"/>
      <c r="HHY902" s="35"/>
      <c r="HHZ902" s="35"/>
      <c r="HIA902" s="35"/>
      <c r="HIB902" s="35"/>
      <c r="HIC902" s="35"/>
      <c r="HID902" s="35"/>
      <c r="HIE902" s="35"/>
      <c r="HIF902" s="35"/>
      <c r="HIG902" s="35"/>
      <c r="HIH902" s="35"/>
      <c r="HII902" s="35"/>
      <c r="HIJ902" s="35"/>
      <c r="HIK902" s="35"/>
      <c r="HIL902" s="35"/>
      <c r="HIM902" s="35"/>
      <c r="HIN902" s="35"/>
      <c r="HIO902" s="35"/>
      <c r="HIP902" s="35"/>
      <c r="HIQ902" s="35"/>
      <c r="HIR902" s="35"/>
      <c r="HIS902" s="35"/>
      <c r="HIT902" s="35"/>
      <c r="HIU902" s="35"/>
      <c r="HIV902" s="35"/>
      <c r="HIW902" s="35"/>
      <c r="HIX902" s="35"/>
      <c r="HIY902" s="35"/>
      <c r="HIZ902" s="35"/>
      <c r="HJA902" s="35"/>
      <c r="HJB902" s="35"/>
      <c r="HJC902" s="35"/>
      <c r="HJD902" s="35"/>
      <c r="HJE902" s="35"/>
      <c r="HJF902" s="35"/>
      <c r="HJG902" s="35"/>
      <c r="HJH902" s="35"/>
      <c r="HJI902" s="35"/>
      <c r="HJJ902" s="35"/>
      <c r="HJK902" s="35"/>
      <c r="HJL902" s="35"/>
      <c r="HJM902" s="35"/>
      <c r="HJN902" s="35"/>
      <c r="HJO902" s="35"/>
      <c r="HJP902" s="35"/>
      <c r="HJQ902" s="35"/>
      <c r="HJR902" s="35"/>
      <c r="HJS902" s="35"/>
      <c r="HJT902" s="35"/>
      <c r="HJU902" s="35"/>
      <c r="HJV902" s="35"/>
      <c r="HJW902" s="35"/>
      <c r="HJX902" s="35"/>
      <c r="HJY902" s="35"/>
      <c r="HJZ902" s="35"/>
      <c r="HKA902" s="35"/>
      <c r="HKB902" s="35"/>
      <c r="HKC902" s="35"/>
      <c r="HKD902" s="35"/>
      <c r="HKE902" s="35"/>
      <c r="HKF902" s="35"/>
      <c r="HKG902" s="35"/>
      <c r="HKH902" s="35"/>
      <c r="HKI902" s="35"/>
      <c r="HKJ902" s="35"/>
      <c r="HKK902" s="35"/>
      <c r="HKL902" s="35"/>
      <c r="HKM902" s="35"/>
      <c r="HKN902" s="35"/>
      <c r="HKO902" s="35"/>
      <c r="HKP902" s="35"/>
      <c r="HKQ902" s="35"/>
      <c r="HKR902" s="35"/>
      <c r="HKS902" s="35"/>
      <c r="HKT902" s="35"/>
      <c r="HKU902" s="35"/>
      <c r="HKV902" s="35"/>
      <c r="HKW902" s="35"/>
      <c r="HKX902" s="35"/>
      <c r="HKY902" s="35"/>
      <c r="HKZ902" s="35"/>
      <c r="HLA902" s="35"/>
      <c r="HLB902" s="35"/>
      <c r="HLC902" s="35"/>
      <c r="HLD902" s="35"/>
      <c r="HLE902" s="35"/>
      <c r="HLF902" s="35"/>
      <c r="HLG902" s="35"/>
      <c r="HLH902" s="35"/>
      <c r="HLI902" s="35"/>
      <c r="HLJ902" s="35"/>
      <c r="HLK902" s="35"/>
      <c r="HLL902" s="35"/>
      <c r="HLM902" s="35"/>
      <c r="HLN902" s="35"/>
      <c r="HLO902" s="35"/>
      <c r="HLP902" s="35"/>
      <c r="HLQ902" s="35"/>
      <c r="HLR902" s="35"/>
      <c r="HLS902" s="35"/>
      <c r="HLT902" s="35"/>
      <c r="HLU902" s="35"/>
      <c r="HLV902" s="35"/>
      <c r="HLW902" s="35"/>
      <c r="HLX902" s="35"/>
      <c r="HLY902" s="35"/>
      <c r="HLZ902" s="35"/>
      <c r="HMA902" s="35"/>
      <c r="HMB902" s="35"/>
      <c r="HMC902" s="35"/>
      <c r="HMD902" s="35"/>
      <c r="HME902" s="35"/>
      <c r="HMF902" s="35"/>
      <c r="HMG902" s="35"/>
      <c r="HMH902" s="35"/>
      <c r="HMI902" s="35"/>
      <c r="HMJ902" s="35"/>
      <c r="HMK902" s="35"/>
      <c r="HML902" s="35"/>
      <c r="HMM902" s="35"/>
      <c r="HMN902" s="35"/>
      <c r="HMO902" s="35"/>
      <c r="HMP902" s="35"/>
      <c r="HMQ902" s="35"/>
      <c r="HMR902" s="35"/>
      <c r="HMS902" s="35"/>
      <c r="HMT902" s="35"/>
      <c r="HMU902" s="35"/>
      <c r="HMV902" s="35"/>
      <c r="HMW902" s="35"/>
      <c r="HMX902" s="35"/>
      <c r="HMY902" s="35"/>
      <c r="HMZ902" s="35"/>
      <c r="HNA902" s="35"/>
      <c r="HNB902" s="35"/>
      <c r="HNC902" s="35"/>
      <c r="HND902" s="35"/>
      <c r="HNE902" s="35"/>
      <c r="HNF902" s="35"/>
      <c r="HNG902" s="35"/>
      <c r="HNH902" s="35"/>
      <c r="HNI902" s="35"/>
      <c r="HNJ902" s="35"/>
      <c r="HNK902" s="35"/>
      <c r="HNL902" s="35"/>
      <c r="HNM902" s="35"/>
      <c r="HNN902" s="35"/>
      <c r="HNO902" s="35"/>
      <c r="HNP902" s="35"/>
      <c r="HNQ902" s="35"/>
      <c r="HNR902" s="35"/>
      <c r="HNS902" s="35"/>
      <c r="HNT902" s="35"/>
      <c r="HNU902" s="35"/>
      <c r="HNV902" s="35"/>
      <c r="HNW902" s="35"/>
      <c r="HNX902" s="35"/>
      <c r="HNY902" s="35"/>
      <c r="HNZ902" s="35"/>
      <c r="HOA902" s="35"/>
      <c r="HOB902" s="35"/>
      <c r="HOC902" s="35"/>
      <c r="HOD902" s="35"/>
      <c r="HOE902" s="35"/>
      <c r="HOF902" s="35"/>
      <c r="HOG902" s="35"/>
      <c r="HOH902" s="35"/>
      <c r="HOI902" s="35"/>
      <c r="HOJ902" s="35"/>
      <c r="HOK902" s="35"/>
      <c r="HOL902" s="35"/>
      <c r="HOM902" s="35"/>
      <c r="HON902" s="35"/>
      <c r="HOO902" s="35"/>
      <c r="HOP902" s="35"/>
      <c r="HOQ902" s="35"/>
      <c r="HOR902" s="35"/>
      <c r="HOS902" s="35"/>
      <c r="HOT902" s="35"/>
      <c r="HOU902" s="35"/>
      <c r="HOV902" s="35"/>
      <c r="HOW902" s="35"/>
      <c r="HOX902" s="35"/>
      <c r="HOY902" s="35"/>
      <c r="HOZ902" s="35"/>
      <c r="HPA902" s="35"/>
      <c r="HPB902" s="35"/>
      <c r="HPC902" s="35"/>
      <c r="HPD902" s="35"/>
      <c r="HPE902" s="35"/>
      <c r="HPF902" s="35"/>
      <c r="HPG902" s="35"/>
      <c r="HPH902" s="35"/>
      <c r="HPI902" s="35"/>
      <c r="HPJ902" s="35"/>
      <c r="HPK902" s="35"/>
      <c r="HPL902" s="35"/>
      <c r="HPM902" s="35"/>
      <c r="HPN902" s="35"/>
      <c r="HPO902" s="35"/>
      <c r="HPP902" s="35"/>
      <c r="HPQ902" s="35"/>
      <c r="HPR902" s="35"/>
      <c r="HPS902" s="35"/>
      <c r="HPT902" s="35"/>
      <c r="HPU902" s="35"/>
      <c r="HPV902" s="35"/>
      <c r="HPW902" s="35"/>
      <c r="HPX902" s="35"/>
      <c r="HPY902" s="35"/>
      <c r="HPZ902" s="35"/>
      <c r="HQA902" s="35"/>
      <c r="HQB902" s="35"/>
      <c r="HQC902" s="35"/>
      <c r="HQD902" s="35"/>
      <c r="HQE902" s="35"/>
      <c r="HQF902" s="35"/>
      <c r="HQG902" s="35"/>
      <c r="HQH902" s="35"/>
      <c r="HQI902" s="35"/>
      <c r="HQJ902" s="35"/>
      <c r="HQK902" s="35"/>
      <c r="HQL902" s="35"/>
      <c r="HQM902" s="35"/>
      <c r="HQN902" s="35"/>
      <c r="HQO902" s="35"/>
      <c r="HQP902" s="35"/>
      <c r="HQQ902" s="35"/>
      <c r="HQR902" s="35"/>
      <c r="HQS902" s="35"/>
      <c r="HQT902" s="35"/>
      <c r="HQU902" s="35"/>
      <c r="HQV902" s="35"/>
      <c r="HQW902" s="35"/>
      <c r="HQX902" s="35"/>
      <c r="HQY902" s="35"/>
      <c r="HQZ902" s="35"/>
      <c r="HRA902" s="35"/>
      <c r="HRB902" s="35"/>
      <c r="HRC902" s="35"/>
      <c r="HRD902" s="35"/>
      <c r="HRE902" s="35"/>
      <c r="HRF902" s="35"/>
      <c r="HRG902" s="35"/>
      <c r="HRH902" s="35"/>
      <c r="HRI902" s="35"/>
      <c r="HRJ902" s="35"/>
      <c r="HRK902" s="35"/>
      <c r="HRL902" s="35"/>
      <c r="HRM902" s="35"/>
      <c r="HRN902" s="35"/>
      <c r="HRO902" s="35"/>
      <c r="HRP902" s="35"/>
      <c r="HRQ902" s="35"/>
      <c r="HRR902" s="35"/>
      <c r="HRS902" s="35"/>
      <c r="HRT902" s="35"/>
      <c r="HRU902" s="35"/>
      <c r="HRV902" s="35"/>
      <c r="HRW902" s="35"/>
      <c r="HRX902" s="35"/>
      <c r="HRY902" s="35"/>
      <c r="HRZ902" s="35"/>
      <c r="HSA902" s="35"/>
      <c r="HSB902" s="35"/>
      <c r="HSC902" s="35"/>
      <c r="HSD902" s="35"/>
      <c r="HSE902" s="35"/>
      <c r="HSF902" s="35"/>
      <c r="HSG902" s="35"/>
      <c r="HSH902" s="35"/>
      <c r="HSI902" s="35"/>
      <c r="HSJ902" s="35"/>
      <c r="HSK902" s="35"/>
      <c r="HSL902" s="35"/>
      <c r="HSM902" s="35"/>
      <c r="HSN902" s="35"/>
      <c r="HSO902" s="35"/>
      <c r="HSP902" s="35"/>
      <c r="HSQ902" s="35"/>
      <c r="HSR902" s="35"/>
      <c r="HSS902" s="35"/>
      <c r="HST902" s="35"/>
      <c r="HSU902" s="35"/>
      <c r="HSV902" s="35"/>
      <c r="HSW902" s="35"/>
      <c r="HSX902" s="35"/>
      <c r="HSY902" s="35"/>
      <c r="HSZ902" s="35"/>
      <c r="HTA902" s="35"/>
      <c r="HTB902" s="35"/>
      <c r="HTC902" s="35"/>
      <c r="HTD902" s="35"/>
      <c r="HTE902" s="35"/>
      <c r="HTF902" s="35"/>
      <c r="HTG902" s="35"/>
      <c r="HTH902" s="35"/>
      <c r="HTI902" s="35"/>
      <c r="HTJ902" s="35"/>
      <c r="HTK902" s="35"/>
      <c r="HTL902" s="35"/>
      <c r="HTM902" s="35"/>
      <c r="HTN902" s="35"/>
      <c r="HTO902" s="35"/>
      <c r="HTP902" s="35"/>
      <c r="HTQ902" s="35"/>
      <c r="HTR902" s="35"/>
      <c r="HTS902" s="35"/>
      <c r="HTT902" s="35"/>
      <c r="HTU902" s="35"/>
      <c r="HTV902" s="35"/>
      <c r="HTW902" s="35"/>
      <c r="HTX902" s="35"/>
      <c r="HTY902" s="35"/>
      <c r="HTZ902" s="35"/>
      <c r="HUA902" s="35"/>
      <c r="HUB902" s="35"/>
      <c r="HUC902" s="35"/>
      <c r="HUD902" s="35"/>
      <c r="HUE902" s="35"/>
      <c r="HUF902" s="35"/>
      <c r="HUG902" s="35"/>
      <c r="HUH902" s="35"/>
      <c r="HUI902" s="35"/>
      <c r="HUJ902" s="35"/>
      <c r="HUK902" s="35"/>
      <c r="HUL902" s="35"/>
      <c r="HUM902" s="35"/>
      <c r="HUN902" s="35"/>
      <c r="HUO902" s="35"/>
      <c r="HUP902" s="35"/>
      <c r="HUQ902" s="35"/>
      <c r="HUR902" s="35"/>
      <c r="HUS902" s="35"/>
      <c r="HUT902" s="35"/>
      <c r="HUU902" s="35"/>
      <c r="HUV902" s="35"/>
      <c r="HUW902" s="35"/>
      <c r="HUX902" s="35"/>
      <c r="HUY902" s="35"/>
      <c r="HUZ902" s="35"/>
      <c r="HVA902" s="35"/>
      <c r="HVB902" s="35"/>
      <c r="HVC902" s="35"/>
      <c r="HVD902" s="35"/>
      <c r="HVE902" s="35"/>
      <c r="HVF902" s="35"/>
      <c r="HVG902" s="35"/>
      <c r="HVH902" s="35"/>
      <c r="HVI902" s="35"/>
      <c r="HVJ902" s="35"/>
      <c r="HVK902" s="35"/>
      <c r="HVL902" s="35"/>
      <c r="HVM902" s="35"/>
      <c r="HVN902" s="35"/>
      <c r="HVO902" s="35"/>
      <c r="HVP902" s="35"/>
      <c r="HVQ902" s="35"/>
      <c r="HVR902" s="35"/>
      <c r="HVS902" s="35"/>
      <c r="HVT902" s="35"/>
      <c r="HVU902" s="35"/>
      <c r="HVV902" s="35"/>
      <c r="HVW902" s="35"/>
      <c r="HVX902" s="35"/>
      <c r="HVY902" s="35"/>
      <c r="HVZ902" s="35"/>
      <c r="HWA902" s="35"/>
      <c r="HWB902" s="35"/>
      <c r="HWC902" s="35"/>
      <c r="HWD902" s="35"/>
      <c r="HWE902" s="35"/>
      <c r="HWF902" s="35"/>
      <c r="HWG902" s="35"/>
      <c r="HWH902" s="35"/>
      <c r="HWI902" s="35"/>
      <c r="HWJ902" s="35"/>
      <c r="HWK902" s="35"/>
      <c r="HWL902" s="35"/>
      <c r="HWM902" s="35"/>
      <c r="HWN902" s="35"/>
      <c r="HWO902" s="35"/>
      <c r="HWP902" s="35"/>
      <c r="HWQ902" s="35"/>
      <c r="HWR902" s="35"/>
      <c r="HWS902" s="35"/>
      <c r="HWT902" s="35"/>
      <c r="HWU902" s="35"/>
      <c r="HWV902" s="35"/>
      <c r="HWW902" s="35"/>
      <c r="HWX902" s="35"/>
      <c r="HWY902" s="35"/>
      <c r="HWZ902" s="35"/>
      <c r="HXA902" s="35"/>
      <c r="HXB902" s="35"/>
      <c r="HXC902" s="35"/>
      <c r="HXD902" s="35"/>
      <c r="HXE902" s="35"/>
      <c r="HXF902" s="35"/>
      <c r="HXG902" s="35"/>
      <c r="HXH902" s="35"/>
      <c r="HXI902" s="35"/>
      <c r="HXJ902" s="35"/>
      <c r="HXK902" s="35"/>
      <c r="HXL902" s="35"/>
      <c r="HXM902" s="35"/>
      <c r="HXN902" s="35"/>
      <c r="HXO902" s="35"/>
      <c r="HXP902" s="35"/>
      <c r="HXQ902" s="35"/>
      <c r="HXR902" s="35"/>
      <c r="HXS902" s="35"/>
      <c r="HXT902" s="35"/>
      <c r="HXU902" s="35"/>
      <c r="HXV902" s="35"/>
      <c r="HXW902" s="35"/>
      <c r="HXX902" s="35"/>
      <c r="HXY902" s="35"/>
      <c r="HXZ902" s="35"/>
      <c r="HYA902" s="35"/>
      <c r="HYB902" s="35"/>
      <c r="HYC902" s="35"/>
      <c r="HYD902" s="35"/>
      <c r="HYE902" s="35"/>
      <c r="HYF902" s="35"/>
      <c r="HYG902" s="35"/>
      <c r="HYH902" s="35"/>
      <c r="HYI902" s="35"/>
      <c r="HYJ902" s="35"/>
      <c r="HYK902" s="35"/>
      <c r="HYL902" s="35"/>
      <c r="HYM902" s="35"/>
      <c r="HYN902" s="35"/>
      <c r="HYO902" s="35"/>
      <c r="HYP902" s="35"/>
      <c r="HYQ902" s="35"/>
      <c r="HYR902" s="35"/>
      <c r="HYS902" s="35"/>
      <c r="HYT902" s="35"/>
      <c r="HYU902" s="35"/>
      <c r="HYV902" s="35"/>
      <c r="HYW902" s="35"/>
      <c r="HYX902" s="35"/>
      <c r="HYY902" s="35"/>
      <c r="HYZ902" s="35"/>
      <c r="HZA902" s="35"/>
      <c r="HZB902" s="35"/>
      <c r="HZC902" s="35"/>
      <c r="HZD902" s="35"/>
      <c r="HZE902" s="35"/>
      <c r="HZF902" s="35"/>
      <c r="HZG902" s="35"/>
      <c r="HZH902" s="35"/>
      <c r="HZI902" s="35"/>
      <c r="HZJ902" s="35"/>
      <c r="HZK902" s="35"/>
      <c r="HZL902" s="35"/>
      <c r="HZM902" s="35"/>
      <c r="HZN902" s="35"/>
      <c r="HZO902" s="35"/>
      <c r="HZP902" s="35"/>
      <c r="HZQ902" s="35"/>
      <c r="HZR902" s="35"/>
      <c r="HZS902" s="35"/>
      <c r="HZT902" s="35"/>
      <c r="HZU902" s="35"/>
      <c r="HZV902" s="35"/>
      <c r="HZW902" s="35"/>
      <c r="HZX902" s="35"/>
      <c r="HZY902" s="35"/>
      <c r="HZZ902" s="35"/>
      <c r="IAA902" s="35"/>
      <c r="IAB902" s="35"/>
      <c r="IAC902" s="35"/>
      <c r="IAD902" s="35"/>
      <c r="IAE902" s="35"/>
      <c r="IAF902" s="35"/>
      <c r="IAG902" s="35"/>
      <c r="IAH902" s="35"/>
      <c r="IAI902" s="35"/>
      <c r="IAJ902" s="35"/>
      <c r="IAK902" s="35"/>
      <c r="IAL902" s="35"/>
      <c r="IAM902" s="35"/>
      <c r="IAN902" s="35"/>
      <c r="IAO902" s="35"/>
      <c r="IAP902" s="35"/>
      <c r="IAQ902" s="35"/>
      <c r="IAR902" s="35"/>
      <c r="IAS902" s="35"/>
      <c r="IAT902" s="35"/>
      <c r="IAU902" s="35"/>
      <c r="IAV902" s="35"/>
      <c r="IAW902" s="35"/>
      <c r="IAX902" s="35"/>
      <c r="IAY902" s="35"/>
      <c r="IAZ902" s="35"/>
      <c r="IBA902" s="35"/>
      <c r="IBB902" s="35"/>
      <c r="IBC902" s="35"/>
      <c r="IBD902" s="35"/>
      <c r="IBE902" s="35"/>
      <c r="IBF902" s="35"/>
      <c r="IBG902" s="35"/>
      <c r="IBH902" s="35"/>
      <c r="IBI902" s="35"/>
      <c r="IBJ902" s="35"/>
      <c r="IBK902" s="35"/>
      <c r="IBL902" s="35"/>
      <c r="IBM902" s="35"/>
      <c r="IBN902" s="35"/>
      <c r="IBO902" s="35"/>
      <c r="IBP902" s="35"/>
      <c r="IBQ902" s="35"/>
      <c r="IBR902" s="35"/>
      <c r="IBS902" s="35"/>
      <c r="IBT902" s="35"/>
      <c r="IBU902" s="35"/>
      <c r="IBV902" s="35"/>
      <c r="IBW902" s="35"/>
      <c r="IBX902" s="35"/>
      <c r="IBY902" s="35"/>
      <c r="IBZ902" s="35"/>
      <c r="ICA902" s="35"/>
      <c r="ICB902" s="35"/>
      <c r="ICC902" s="35"/>
      <c r="ICD902" s="35"/>
      <c r="ICE902" s="35"/>
      <c r="ICF902" s="35"/>
      <c r="ICG902" s="35"/>
      <c r="ICH902" s="35"/>
      <c r="ICI902" s="35"/>
      <c r="ICJ902" s="35"/>
      <c r="ICK902" s="35"/>
      <c r="ICL902" s="35"/>
      <c r="ICM902" s="35"/>
      <c r="ICN902" s="35"/>
      <c r="ICO902" s="35"/>
      <c r="ICP902" s="35"/>
      <c r="ICQ902" s="35"/>
      <c r="ICR902" s="35"/>
      <c r="ICS902" s="35"/>
      <c r="ICT902" s="35"/>
      <c r="ICU902" s="35"/>
      <c r="ICV902" s="35"/>
      <c r="ICW902" s="35"/>
      <c r="ICX902" s="35"/>
      <c r="ICY902" s="35"/>
      <c r="ICZ902" s="35"/>
      <c r="IDA902" s="35"/>
      <c r="IDB902" s="35"/>
      <c r="IDC902" s="35"/>
      <c r="IDD902" s="35"/>
      <c r="IDE902" s="35"/>
      <c r="IDF902" s="35"/>
      <c r="IDG902" s="35"/>
      <c r="IDH902" s="35"/>
      <c r="IDI902" s="35"/>
      <c r="IDJ902" s="35"/>
      <c r="IDK902" s="35"/>
      <c r="IDL902" s="35"/>
      <c r="IDM902" s="35"/>
      <c r="IDN902" s="35"/>
      <c r="IDO902" s="35"/>
      <c r="IDP902" s="35"/>
      <c r="IDQ902" s="35"/>
      <c r="IDR902" s="35"/>
      <c r="IDS902" s="35"/>
      <c r="IDT902" s="35"/>
      <c r="IDU902" s="35"/>
      <c r="IDV902" s="35"/>
      <c r="IDW902" s="35"/>
      <c r="IDX902" s="35"/>
      <c r="IDY902" s="35"/>
      <c r="IDZ902" s="35"/>
      <c r="IEA902" s="35"/>
      <c r="IEB902" s="35"/>
      <c r="IEC902" s="35"/>
      <c r="IED902" s="35"/>
      <c r="IEE902" s="35"/>
      <c r="IEF902" s="35"/>
      <c r="IEG902" s="35"/>
      <c r="IEH902" s="35"/>
      <c r="IEI902" s="35"/>
      <c r="IEJ902" s="35"/>
      <c r="IEK902" s="35"/>
      <c r="IEL902" s="35"/>
      <c r="IEM902" s="35"/>
      <c r="IEN902" s="35"/>
      <c r="IEO902" s="35"/>
      <c r="IEP902" s="35"/>
      <c r="IEQ902" s="35"/>
      <c r="IER902" s="35"/>
      <c r="IES902" s="35"/>
      <c r="IET902" s="35"/>
      <c r="IEU902" s="35"/>
      <c r="IEV902" s="35"/>
      <c r="IEW902" s="35"/>
      <c r="IEX902" s="35"/>
      <c r="IEY902" s="35"/>
      <c r="IEZ902" s="35"/>
      <c r="IFA902" s="35"/>
      <c r="IFB902" s="35"/>
      <c r="IFC902" s="35"/>
      <c r="IFD902" s="35"/>
      <c r="IFE902" s="35"/>
      <c r="IFF902" s="35"/>
      <c r="IFG902" s="35"/>
      <c r="IFH902" s="35"/>
      <c r="IFI902" s="35"/>
      <c r="IFJ902" s="35"/>
      <c r="IFK902" s="35"/>
      <c r="IFL902" s="35"/>
      <c r="IFM902" s="35"/>
      <c r="IFN902" s="35"/>
      <c r="IFO902" s="35"/>
      <c r="IFP902" s="35"/>
      <c r="IFQ902" s="35"/>
      <c r="IFR902" s="35"/>
      <c r="IFS902" s="35"/>
      <c r="IFT902" s="35"/>
      <c r="IFU902" s="35"/>
      <c r="IFV902" s="35"/>
      <c r="IFW902" s="35"/>
      <c r="IFX902" s="35"/>
      <c r="IFY902" s="35"/>
      <c r="IFZ902" s="35"/>
      <c r="IGA902" s="35"/>
      <c r="IGB902" s="35"/>
      <c r="IGC902" s="35"/>
      <c r="IGD902" s="35"/>
      <c r="IGE902" s="35"/>
      <c r="IGF902" s="35"/>
      <c r="IGG902" s="35"/>
      <c r="IGH902" s="35"/>
      <c r="IGI902" s="35"/>
      <c r="IGJ902" s="35"/>
      <c r="IGK902" s="35"/>
      <c r="IGL902" s="35"/>
      <c r="IGM902" s="35"/>
      <c r="IGN902" s="35"/>
      <c r="IGO902" s="35"/>
      <c r="IGP902" s="35"/>
      <c r="IGQ902" s="35"/>
      <c r="IGR902" s="35"/>
      <c r="IGS902" s="35"/>
      <c r="IGT902" s="35"/>
      <c r="IGU902" s="35"/>
      <c r="IGV902" s="35"/>
      <c r="IGW902" s="35"/>
      <c r="IGX902" s="35"/>
      <c r="IGY902" s="35"/>
      <c r="IGZ902" s="35"/>
      <c r="IHA902" s="35"/>
      <c r="IHB902" s="35"/>
      <c r="IHC902" s="35"/>
      <c r="IHD902" s="35"/>
      <c r="IHE902" s="35"/>
      <c r="IHF902" s="35"/>
      <c r="IHG902" s="35"/>
      <c r="IHH902" s="35"/>
      <c r="IHI902" s="35"/>
      <c r="IHJ902" s="35"/>
      <c r="IHK902" s="35"/>
      <c r="IHL902" s="35"/>
      <c r="IHM902" s="35"/>
      <c r="IHN902" s="35"/>
      <c r="IHO902" s="35"/>
      <c r="IHP902" s="35"/>
      <c r="IHQ902" s="35"/>
      <c r="IHR902" s="35"/>
      <c r="IHS902" s="35"/>
      <c r="IHT902" s="35"/>
      <c r="IHU902" s="35"/>
      <c r="IHV902" s="35"/>
      <c r="IHW902" s="35"/>
      <c r="IHX902" s="35"/>
      <c r="IHY902" s="35"/>
      <c r="IHZ902" s="35"/>
      <c r="IIA902" s="35"/>
      <c r="IIB902" s="35"/>
      <c r="IIC902" s="35"/>
      <c r="IID902" s="35"/>
      <c r="IIE902" s="35"/>
      <c r="IIF902" s="35"/>
      <c r="IIG902" s="35"/>
      <c r="IIH902" s="35"/>
      <c r="III902" s="35"/>
      <c r="IIJ902" s="35"/>
      <c r="IIK902" s="35"/>
      <c r="IIL902" s="35"/>
      <c r="IIM902" s="35"/>
      <c r="IIN902" s="35"/>
      <c r="IIO902" s="35"/>
      <c r="IIP902" s="35"/>
      <c r="IIQ902" s="35"/>
      <c r="IIR902" s="35"/>
      <c r="IIS902" s="35"/>
      <c r="IIT902" s="35"/>
      <c r="IIU902" s="35"/>
      <c r="IIV902" s="35"/>
      <c r="IIW902" s="35"/>
      <c r="IIX902" s="35"/>
      <c r="IIY902" s="35"/>
      <c r="IIZ902" s="35"/>
      <c r="IJA902" s="35"/>
      <c r="IJB902" s="35"/>
      <c r="IJC902" s="35"/>
      <c r="IJD902" s="35"/>
      <c r="IJE902" s="35"/>
      <c r="IJF902" s="35"/>
      <c r="IJG902" s="35"/>
      <c r="IJH902" s="35"/>
      <c r="IJI902" s="35"/>
      <c r="IJJ902" s="35"/>
      <c r="IJK902" s="35"/>
      <c r="IJL902" s="35"/>
      <c r="IJM902" s="35"/>
      <c r="IJN902" s="35"/>
      <c r="IJO902" s="35"/>
      <c r="IJP902" s="35"/>
      <c r="IJQ902" s="35"/>
      <c r="IJR902" s="35"/>
      <c r="IJS902" s="35"/>
      <c r="IJT902" s="35"/>
      <c r="IJU902" s="35"/>
      <c r="IJV902" s="35"/>
      <c r="IJW902" s="35"/>
      <c r="IJX902" s="35"/>
      <c r="IJY902" s="35"/>
      <c r="IJZ902" s="35"/>
      <c r="IKA902" s="35"/>
      <c r="IKB902" s="35"/>
      <c r="IKC902" s="35"/>
      <c r="IKD902" s="35"/>
      <c r="IKE902" s="35"/>
      <c r="IKF902" s="35"/>
      <c r="IKG902" s="35"/>
      <c r="IKH902" s="35"/>
      <c r="IKI902" s="35"/>
      <c r="IKJ902" s="35"/>
      <c r="IKK902" s="35"/>
      <c r="IKL902" s="35"/>
      <c r="IKM902" s="35"/>
      <c r="IKN902" s="35"/>
      <c r="IKO902" s="35"/>
      <c r="IKP902" s="35"/>
      <c r="IKQ902" s="35"/>
      <c r="IKR902" s="35"/>
      <c r="IKS902" s="35"/>
      <c r="IKT902" s="35"/>
      <c r="IKU902" s="35"/>
      <c r="IKV902" s="35"/>
      <c r="IKW902" s="35"/>
      <c r="IKX902" s="35"/>
      <c r="IKY902" s="35"/>
      <c r="IKZ902" s="35"/>
      <c r="ILA902" s="35"/>
      <c r="ILB902" s="35"/>
      <c r="ILC902" s="35"/>
      <c r="ILD902" s="35"/>
      <c r="ILE902" s="35"/>
      <c r="ILF902" s="35"/>
      <c r="ILG902" s="35"/>
      <c r="ILH902" s="35"/>
      <c r="ILI902" s="35"/>
      <c r="ILJ902" s="35"/>
      <c r="ILK902" s="35"/>
      <c r="ILL902" s="35"/>
      <c r="ILM902" s="35"/>
      <c r="ILN902" s="35"/>
      <c r="ILO902" s="35"/>
      <c r="ILP902" s="35"/>
      <c r="ILQ902" s="35"/>
      <c r="ILR902" s="35"/>
      <c r="ILS902" s="35"/>
      <c r="ILT902" s="35"/>
      <c r="ILU902" s="35"/>
      <c r="ILV902" s="35"/>
      <c r="ILW902" s="35"/>
      <c r="ILX902" s="35"/>
      <c r="ILY902" s="35"/>
      <c r="ILZ902" s="35"/>
      <c r="IMA902" s="35"/>
      <c r="IMB902" s="35"/>
      <c r="IMC902" s="35"/>
      <c r="IMD902" s="35"/>
      <c r="IME902" s="35"/>
      <c r="IMF902" s="35"/>
      <c r="IMG902" s="35"/>
      <c r="IMH902" s="35"/>
      <c r="IMI902" s="35"/>
      <c r="IMJ902" s="35"/>
      <c r="IMK902" s="35"/>
      <c r="IML902" s="35"/>
      <c r="IMM902" s="35"/>
      <c r="IMN902" s="35"/>
      <c r="IMO902" s="35"/>
      <c r="IMP902" s="35"/>
      <c r="IMQ902" s="35"/>
      <c r="IMR902" s="35"/>
      <c r="IMS902" s="35"/>
      <c r="IMT902" s="35"/>
      <c r="IMU902" s="35"/>
      <c r="IMV902" s="35"/>
      <c r="IMW902" s="35"/>
      <c r="IMX902" s="35"/>
      <c r="IMY902" s="35"/>
      <c r="IMZ902" s="35"/>
      <c r="INA902" s="35"/>
      <c r="INB902" s="35"/>
      <c r="INC902" s="35"/>
      <c r="IND902" s="35"/>
      <c r="INE902" s="35"/>
      <c r="INF902" s="35"/>
      <c r="ING902" s="35"/>
      <c r="INH902" s="35"/>
      <c r="INI902" s="35"/>
      <c r="INJ902" s="35"/>
      <c r="INK902" s="35"/>
      <c r="INL902" s="35"/>
      <c r="INM902" s="35"/>
      <c r="INN902" s="35"/>
      <c r="INO902" s="35"/>
      <c r="INP902" s="35"/>
      <c r="INQ902" s="35"/>
      <c r="INR902" s="35"/>
      <c r="INS902" s="35"/>
      <c r="INT902" s="35"/>
      <c r="INU902" s="35"/>
      <c r="INV902" s="35"/>
      <c r="INW902" s="35"/>
      <c r="INX902" s="35"/>
      <c r="INY902" s="35"/>
      <c r="INZ902" s="35"/>
      <c r="IOA902" s="35"/>
      <c r="IOB902" s="35"/>
      <c r="IOC902" s="35"/>
      <c r="IOD902" s="35"/>
      <c r="IOE902" s="35"/>
      <c r="IOF902" s="35"/>
      <c r="IOG902" s="35"/>
      <c r="IOH902" s="35"/>
      <c r="IOI902" s="35"/>
      <c r="IOJ902" s="35"/>
      <c r="IOK902" s="35"/>
      <c r="IOL902" s="35"/>
      <c r="IOM902" s="35"/>
      <c r="ION902" s="35"/>
      <c r="IOO902" s="35"/>
      <c r="IOP902" s="35"/>
      <c r="IOQ902" s="35"/>
      <c r="IOR902" s="35"/>
      <c r="IOS902" s="35"/>
      <c r="IOT902" s="35"/>
      <c r="IOU902" s="35"/>
      <c r="IOV902" s="35"/>
      <c r="IOW902" s="35"/>
      <c r="IOX902" s="35"/>
      <c r="IOY902" s="35"/>
      <c r="IOZ902" s="35"/>
      <c r="IPA902" s="35"/>
      <c r="IPB902" s="35"/>
      <c r="IPC902" s="35"/>
      <c r="IPD902" s="35"/>
      <c r="IPE902" s="35"/>
      <c r="IPF902" s="35"/>
      <c r="IPG902" s="35"/>
      <c r="IPH902" s="35"/>
      <c r="IPI902" s="35"/>
      <c r="IPJ902" s="35"/>
      <c r="IPK902" s="35"/>
      <c r="IPL902" s="35"/>
      <c r="IPM902" s="35"/>
      <c r="IPN902" s="35"/>
      <c r="IPO902" s="35"/>
      <c r="IPP902" s="35"/>
      <c r="IPQ902" s="35"/>
      <c r="IPR902" s="35"/>
      <c r="IPS902" s="35"/>
      <c r="IPT902" s="35"/>
      <c r="IPU902" s="35"/>
      <c r="IPV902" s="35"/>
      <c r="IPW902" s="35"/>
      <c r="IPX902" s="35"/>
      <c r="IPY902" s="35"/>
      <c r="IPZ902" s="35"/>
      <c r="IQA902" s="35"/>
      <c r="IQB902" s="35"/>
      <c r="IQC902" s="35"/>
      <c r="IQD902" s="35"/>
      <c r="IQE902" s="35"/>
      <c r="IQF902" s="35"/>
      <c r="IQG902" s="35"/>
      <c r="IQH902" s="35"/>
      <c r="IQI902" s="35"/>
      <c r="IQJ902" s="35"/>
      <c r="IQK902" s="35"/>
      <c r="IQL902" s="35"/>
      <c r="IQM902" s="35"/>
      <c r="IQN902" s="35"/>
      <c r="IQO902" s="35"/>
      <c r="IQP902" s="35"/>
      <c r="IQQ902" s="35"/>
      <c r="IQR902" s="35"/>
      <c r="IQS902" s="35"/>
      <c r="IQT902" s="35"/>
      <c r="IQU902" s="35"/>
      <c r="IQV902" s="35"/>
      <c r="IQW902" s="35"/>
      <c r="IQX902" s="35"/>
      <c r="IQY902" s="35"/>
      <c r="IQZ902" s="35"/>
      <c r="IRA902" s="35"/>
      <c r="IRB902" s="35"/>
      <c r="IRC902" s="35"/>
      <c r="IRD902" s="35"/>
      <c r="IRE902" s="35"/>
      <c r="IRF902" s="35"/>
      <c r="IRG902" s="35"/>
      <c r="IRH902" s="35"/>
      <c r="IRI902" s="35"/>
      <c r="IRJ902" s="35"/>
      <c r="IRK902" s="35"/>
      <c r="IRL902" s="35"/>
      <c r="IRM902" s="35"/>
      <c r="IRN902" s="35"/>
      <c r="IRO902" s="35"/>
      <c r="IRP902" s="35"/>
      <c r="IRQ902" s="35"/>
      <c r="IRR902" s="35"/>
      <c r="IRS902" s="35"/>
      <c r="IRT902" s="35"/>
      <c r="IRU902" s="35"/>
      <c r="IRV902" s="35"/>
      <c r="IRW902" s="35"/>
      <c r="IRX902" s="35"/>
      <c r="IRY902" s="35"/>
      <c r="IRZ902" s="35"/>
      <c r="ISA902" s="35"/>
      <c r="ISB902" s="35"/>
      <c r="ISC902" s="35"/>
      <c r="ISD902" s="35"/>
      <c r="ISE902" s="35"/>
      <c r="ISF902" s="35"/>
      <c r="ISG902" s="35"/>
      <c r="ISH902" s="35"/>
      <c r="ISI902" s="35"/>
      <c r="ISJ902" s="35"/>
      <c r="ISK902" s="35"/>
      <c r="ISL902" s="35"/>
      <c r="ISM902" s="35"/>
      <c r="ISN902" s="35"/>
      <c r="ISO902" s="35"/>
      <c r="ISP902" s="35"/>
      <c r="ISQ902" s="35"/>
      <c r="ISR902" s="35"/>
      <c r="ISS902" s="35"/>
      <c r="IST902" s="35"/>
      <c r="ISU902" s="35"/>
      <c r="ISV902" s="35"/>
      <c r="ISW902" s="35"/>
      <c r="ISX902" s="35"/>
      <c r="ISY902" s="35"/>
      <c r="ISZ902" s="35"/>
      <c r="ITA902" s="35"/>
      <c r="ITB902" s="35"/>
      <c r="ITC902" s="35"/>
      <c r="ITD902" s="35"/>
      <c r="ITE902" s="35"/>
      <c r="ITF902" s="35"/>
      <c r="ITG902" s="35"/>
      <c r="ITH902" s="35"/>
      <c r="ITI902" s="35"/>
      <c r="ITJ902" s="35"/>
      <c r="ITK902" s="35"/>
      <c r="ITL902" s="35"/>
      <c r="ITM902" s="35"/>
      <c r="ITN902" s="35"/>
      <c r="ITO902" s="35"/>
      <c r="ITP902" s="35"/>
      <c r="ITQ902" s="35"/>
      <c r="ITR902" s="35"/>
      <c r="ITS902" s="35"/>
      <c r="ITT902" s="35"/>
      <c r="ITU902" s="35"/>
      <c r="ITV902" s="35"/>
      <c r="ITW902" s="35"/>
      <c r="ITX902" s="35"/>
      <c r="ITY902" s="35"/>
      <c r="ITZ902" s="35"/>
      <c r="IUA902" s="35"/>
      <c r="IUB902" s="35"/>
      <c r="IUC902" s="35"/>
      <c r="IUD902" s="35"/>
      <c r="IUE902" s="35"/>
      <c r="IUF902" s="35"/>
      <c r="IUG902" s="35"/>
      <c r="IUH902" s="35"/>
      <c r="IUI902" s="35"/>
      <c r="IUJ902" s="35"/>
      <c r="IUK902" s="35"/>
      <c r="IUL902" s="35"/>
      <c r="IUM902" s="35"/>
      <c r="IUN902" s="35"/>
      <c r="IUO902" s="35"/>
      <c r="IUP902" s="35"/>
      <c r="IUQ902" s="35"/>
      <c r="IUR902" s="35"/>
      <c r="IUS902" s="35"/>
      <c r="IUT902" s="35"/>
      <c r="IUU902" s="35"/>
      <c r="IUV902" s="35"/>
      <c r="IUW902" s="35"/>
      <c r="IUX902" s="35"/>
      <c r="IUY902" s="35"/>
      <c r="IUZ902" s="35"/>
      <c r="IVA902" s="35"/>
      <c r="IVB902" s="35"/>
      <c r="IVC902" s="35"/>
      <c r="IVD902" s="35"/>
      <c r="IVE902" s="35"/>
      <c r="IVF902" s="35"/>
      <c r="IVG902" s="35"/>
      <c r="IVH902" s="35"/>
      <c r="IVI902" s="35"/>
      <c r="IVJ902" s="35"/>
      <c r="IVK902" s="35"/>
      <c r="IVL902" s="35"/>
      <c r="IVM902" s="35"/>
      <c r="IVN902" s="35"/>
      <c r="IVO902" s="35"/>
      <c r="IVP902" s="35"/>
      <c r="IVQ902" s="35"/>
      <c r="IVR902" s="35"/>
      <c r="IVS902" s="35"/>
      <c r="IVT902" s="35"/>
      <c r="IVU902" s="35"/>
      <c r="IVV902" s="35"/>
      <c r="IVW902" s="35"/>
      <c r="IVX902" s="35"/>
      <c r="IVY902" s="35"/>
      <c r="IVZ902" s="35"/>
      <c r="IWA902" s="35"/>
      <c r="IWB902" s="35"/>
      <c r="IWC902" s="35"/>
      <c r="IWD902" s="35"/>
      <c r="IWE902" s="35"/>
      <c r="IWF902" s="35"/>
      <c r="IWG902" s="35"/>
      <c r="IWH902" s="35"/>
      <c r="IWI902" s="35"/>
      <c r="IWJ902" s="35"/>
      <c r="IWK902" s="35"/>
      <c r="IWL902" s="35"/>
      <c r="IWM902" s="35"/>
      <c r="IWN902" s="35"/>
      <c r="IWO902" s="35"/>
      <c r="IWP902" s="35"/>
      <c r="IWQ902" s="35"/>
      <c r="IWR902" s="35"/>
      <c r="IWS902" s="35"/>
      <c r="IWT902" s="35"/>
      <c r="IWU902" s="35"/>
      <c r="IWV902" s="35"/>
      <c r="IWW902" s="35"/>
      <c r="IWX902" s="35"/>
      <c r="IWY902" s="35"/>
      <c r="IWZ902" s="35"/>
      <c r="IXA902" s="35"/>
      <c r="IXB902" s="35"/>
      <c r="IXC902" s="35"/>
      <c r="IXD902" s="35"/>
      <c r="IXE902" s="35"/>
      <c r="IXF902" s="35"/>
      <c r="IXG902" s="35"/>
      <c r="IXH902" s="35"/>
      <c r="IXI902" s="35"/>
      <c r="IXJ902" s="35"/>
      <c r="IXK902" s="35"/>
      <c r="IXL902" s="35"/>
      <c r="IXM902" s="35"/>
      <c r="IXN902" s="35"/>
      <c r="IXO902" s="35"/>
      <c r="IXP902" s="35"/>
      <c r="IXQ902" s="35"/>
      <c r="IXR902" s="35"/>
      <c r="IXS902" s="35"/>
      <c r="IXT902" s="35"/>
      <c r="IXU902" s="35"/>
      <c r="IXV902" s="35"/>
      <c r="IXW902" s="35"/>
      <c r="IXX902" s="35"/>
      <c r="IXY902" s="35"/>
      <c r="IXZ902" s="35"/>
      <c r="IYA902" s="35"/>
      <c r="IYB902" s="35"/>
      <c r="IYC902" s="35"/>
      <c r="IYD902" s="35"/>
      <c r="IYE902" s="35"/>
      <c r="IYF902" s="35"/>
      <c r="IYG902" s="35"/>
      <c r="IYH902" s="35"/>
      <c r="IYI902" s="35"/>
      <c r="IYJ902" s="35"/>
      <c r="IYK902" s="35"/>
      <c r="IYL902" s="35"/>
      <c r="IYM902" s="35"/>
      <c r="IYN902" s="35"/>
      <c r="IYO902" s="35"/>
      <c r="IYP902" s="35"/>
      <c r="IYQ902" s="35"/>
      <c r="IYR902" s="35"/>
      <c r="IYS902" s="35"/>
      <c r="IYT902" s="35"/>
      <c r="IYU902" s="35"/>
      <c r="IYV902" s="35"/>
      <c r="IYW902" s="35"/>
      <c r="IYX902" s="35"/>
      <c r="IYY902" s="35"/>
      <c r="IYZ902" s="35"/>
      <c r="IZA902" s="35"/>
      <c r="IZB902" s="35"/>
      <c r="IZC902" s="35"/>
      <c r="IZD902" s="35"/>
      <c r="IZE902" s="35"/>
      <c r="IZF902" s="35"/>
      <c r="IZG902" s="35"/>
      <c r="IZH902" s="35"/>
      <c r="IZI902" s="35"/>
      <c r="IZJ902" s="35"/>
      <c r="IZK902" s="35"/>
      <c r="IZL902" s="35"/>
      <c r="IZM902" s="35"/>
      <c r="IZN902" s="35"/>
      <c r="IZO902" s="35"/>
      <c r="IZP902" s="35"/>
      <c r="IZQ902" s="35"/>
      <c r="IZR902" s="35"/>
      <c r="IZS902" s="35"/>
      <c r="IZT902" s="35"/>
      <c r="IZU902" s="35"/>
      <c r="IZV902" s="35"/>
      <c r="IZW902" s="35"/>
      <c r="IZX902" s="35"/>
      <c r="IZY902" s="35"/>
      <c r="IZZ902" s="35"/>
      <c r="JAA902" s="35"/>
      <c r="JAB902" s="35"/>
      <c r="JAC902" s="35"/>
      <c r="JAD902" s="35"/>
      <c r="JAE902" s="35"/>
      <c r="JAF902" s="35"/>
      <c r="JAG902" s="35"/>
      <c r="JAH902" s="35"/>
      <c r="JAI902" s="35"/>
      <c r="JAJ902" s="35"/>
      <c r="JAK902" s="35"/>
      <c r="JAL902" s="35"/>
      <c r="JAM902" s="35"/>
      <c r="JAN902" s="35"/>
      <c r="JAO902" s="35"/>
      <c r="JAP902" s="35"/>
      <c r="JAQ902" s="35"/>
      <c r="JAR902" s="35"/>
      <c r="JAS902" s="35"/>
      <c r="JAT902" s="35"/>
      <c r="JAU902" s="35"/>
      <c r="JAV902" s="35"/>
      <c r="JAW902" s="35"/>
      <c r="JAX902" s="35"/>
      <c r="JAY902" s="35"/>
      <c r="JAZ902" s="35"/>
      <c r="JBA902" s="35"/>
      <c r="JBB902" s="35"/>
      <c r="JBC902" s="35"/>
      <c r="JBD902" s="35"/>
      <c r="JBE902" s="35"/>
      <c r="JBF902" s="35"/>
      <c r="JBG902" s="35"/>
      <c r="JBH902" s="35"/>
      <c r="JBI902" s="35"/>
      <c r="JBJ902" s="35"/>
      <c r="JBK902" s="35"/>
      <c r="JBL902" s="35"/>
      <c r="JBM902" s="35"/>
      <c r="JBN902" s="35"/>
      <c r="JBO902" s="35"/>
      <c r="JBP902" s="35"/>
      <c r="JBQ902" s="35"/>
      <c r="JBR902" s="35"/>
      <c r="JBS902" s="35"/>
      <c r="JBT902" s="35"/>
      <c r="JBU902" s="35"/>
      <c r="JBV902" s="35"/>
      <c r="JBW902" s="35"/>
      <c r="JBX902" s="35"/>
      <c r="JBY902" s="35"/>
      <c r="JBZ902" s="35"/>
      <c r="JCA902" s="35"/>
      <c r="JCB902" s="35"/>
      <c r="JCC902" s="35"/>
      <c r="JCD902" s="35"/>
      <c r="JCE902" s="35"/>
      <c r="JCF902" s="35"/>
      <c r="JCG902" s="35"/>
      <c r="JCH902" s="35"/>
      <c r="JCI902" s="35"/>
      <c r="JCJ902" s="35"/>
      <c r="JCK902" s="35"/>
      <c r="JCL902" s="35"/>
      <c r="JCM902" s="35"/>
      <c r="JCN902" s="35"/>
      <c r="JCO902" s="35"/>
      <c r="JCP902" s="35"/>
      <c r="JCQ902" s="35"/>
      <c r="JCR902" s="35"/>
      <c r="JCS902" s="35"/>
      <c r="JCT902" s="35"/>
      <c r="JCU902" s="35"/>
      <c r="JCV902" s="35"/>
      <c r="JCW902" s="35"/>
      <c r="JCX902" s="35"/>
      <c r="JCY902" s="35"/>
      <c r="JCZ902" s="35"/>
      <c r="JDA902" s="35"/>
      <c r="JDB902" s="35"/>
      <c r="JDC902" s="35"/>
      <c r="JDD902" s="35"/>
      <c r="JDE902" s="35"/>
      <c r="JDF902" s="35"/>
      <c r="JDG902" s="35"/>
      <c r="JDH902" s="35"/>
      <c r="JDI902" s="35"/>
      <c r="JDJ902" s="35"/>
      <c r="JDK902" s="35"/>
      <c r="JDL902" s="35"/>
      <c r="JDM902" s="35"/>
      <c r="JDN902" s="35"/>
      <c r="JDO902" s="35"/>
      <c r="JDP902" s="35"/>
      <c r="JDQ902" s="35"/>
      <c r="JDR902" s="35"/>
      <c r="JDS902" s="35"/>
      <c r="JDT902" s="35"/>
      <c r="JDU902" s="35"/>
      <c r="JDV902" s="35"/>
      <c r="JDW902" s="35"/>
      <c r="JDX902" s="35"/>
      <c r="JDY902" s="35"/>
      <c r="JDZ902" s="35"/>
      <c r="JEA902" s="35"/>
      <c r="JEB902" s="35"/>
      <c r="JEC902" s="35"/>
      <c r="JED902" s="35"/>
      <c r="JEE902" s="35"/>
      <c r="JEF902" s="35"/>
      <c r="JEG902" s="35"/>
      <c r="JEH902" s="35"/>
      <c r="JEI902" s="35"/>
      <c r="JEJ902" s="35"/>
      <c r="JEK902" s="35"/>
      <c r="JEL902" s="35"/>
      <c r="JEM902" s="35"/>
      <c r="JEN902" s="35"/>
      <c r="JEO902" s="35"/>
      <c r="JEP902" s="35"/>
      <c r="JEQ902" s="35"/>
      <c r="JER902" s="35"/>
      <c r="JES902" s="35"/>
      <c r="JET902" s="35"/>
      <c r="JEU902" s="35"/>
      <c r="JEV902" s="35"/>
      <c r="JEW902" s="35"/>
      <c r="JEX902" s="35"/>
      <c r="JEY902" s="35"/>
      <c r="JEZ902" s="35"/>
      <c r="JFA902" s="35"/>
      <c r="JFB902" s="35"/>
      <c r="JFC902" s="35"/>
      <c r="JFD902" s="35"/>
      <c r="JFE902" s="35"/>
      <c r="JFF902" s="35"/>
      <c r="JFG902" s="35"/>
      <c r="JFH902" s="35"/>
      <c r="JFI902" s="35"/>
      <c r="JFJ902" s="35"/>
      <c r="JFK902" s="35"/>
      <c r="JFL902" s="35"/>
      <c r="JFM902" s="35"/>
      <c r="JFN902" s="35"/>
      <c r="JFO902" s="35"/>
      <c r="JFP902" s="35"/>
      <c r="JFQ902" s="35"/>
      <c r="JFR902" s="35"/>
      <c r="JFS902" s="35"/>
      <c r="JFT902" s="35"/>
      <c r="JFU902" s="35"/>
      <c r="JFV902" s="35"/>
      <c r="JFW902" s="35"/>
      <c r="JFX902" s="35"/>
      <c r="JFY902" s="35"/>
      <c r="JFZ902" s="35"/>
      <c r="JGA902" s="35"/>
      <c r="JGB902" s="35"/>
      <c r="JGC902" s="35"/>
      <c r="JGD902" s="35"/>
      <c r="JGE902" s="35"/>
      <c r="JGF902" s="35"/>
      <c r="JGG902" s="35"/>
      <c r="JGH902" s="35"/>
      <c r="JGI902" s="35"/>
      <c r="JGJ902" s="35"/>
      <c r="JGK902" s="35"/>
      <c r="JGL902" s="35"/>
      <c r="JGM902" s="35"/>
      <c r="JGN902" s="35"/>
      <c r="JGO902" s="35"/>
      <c r="JGP902" s="35"/>
      <c r="JGQ902" s="35"/>
      <c r="JGR902" s="35"/>
      <c r="JGS902" s="35"/>
      <c r="JGT902" s="35"/>
      <c r="JGU902" s="35"/>
      <c r="JGV902" s="35"/>
      <c r="JGW902" s="35"/>
      <c r="JGX902" s="35"/>
      <c r="JGY902" s="35"/>
      <c r="JGZ902" s="35"/>
      <c r="JHA902" s="35"/>
      <c r="JHB902" s="35"/>
      <c r="JHC902" s="35"/>
      <c r="JHD902" s="35"/>
      <c r="JHE902" s="35"/>
      <c r="JHF902" s="35"/>
      <c r="JHG902" s="35"/>
      <c r="JHH902" s="35"/>
      <c r="JHI902" s="35"/>
      <c r="JHJ902" s="35"/>
      <c r="JHK902" s="35"/>
      <c r="JHL902" s="35"/>
      <c r="JHM902" s="35"/>
      <c r="JHN902" s="35"/>
      <c r="JHO902" s="35"/>
      <c r="JHP902" s="35"/>
      <c r="JHQ902" s="35"/>
      <c r="JHR902" s="35"/>
      <c r="JHS902" s="35"/>
      <c r="JHT902" s="35"/>
      <c r="JHU902" s="35"/>
      <c r="JHV902" s="35"/>
      <c r="JHW902" s="35"/>
      <c r="JHX902" s="35"/>
      <c r="JHY902" s="35"/>
      <c r="JHZ902" s="35"/>
      <c r="JIA902" s="35"/>
      <c r="JIB902" s="35"/>
      <c r="JIC902" s="35"/>
      <c r="JID902" s="35"/>
      <c r="JIE902" s="35"/>
      <c r="JIF902" s="35"/>
      <c r="JIG902" s="35"/>
      <c r="JIH902" s="35"/>
      <c r="JII902" s="35"/>
      <c r="JIJ902" s="35"/>
      <c r="JIK902" s="35"/>
      <c r="JIL902" s="35"/>
      <c r="JIM902" s="35"/>
      <c r="JIN902" s="35"/>
      <c r="JIO902" s="35"/>
      <c r="JIP902" s="35"/>
      <c r="JIQ902" s="35"/>
      <c r="JIR902" s="35"/>
      <c r="JIS902" s="35"/>
      <c r="JIT902" s="35"/>
      <c r="JIU902" s="35"/>
      <c r="JIV902" s="35"/>
      <c r="JIW902" s="35"/>
      <c r="JIX902" s="35"/>
      <c r="JIY902" s="35"/>
      <c r="JIZ902" s="35"/>
      <c r="JJA902" s="35"/>
      <c r="JJB902" s="35"/>
      <c r="JJC902" s="35"/>
      <c r="JJD902" s="35"/>
      <c r="JJE902" s="35"/>
      <c r="JJF902" s="35"/>
      <c r="JJG902" s="35"/>
      <c r="JJH902" s="35"/>
      <c r="JJI902" s="35"/>
      <c r="JJJ902" s="35"/>
      <c r="JJK902" s="35"/>
      <c r="JJL902" s="35"/>
      <c r="JJM902" s="35"/>
      <c r="JJN902" s="35"/>
      <c r="JJO902" s="35"/>
      <c r="JJP902" s="35"/>
      <c r="JJQ902" s="35"/>
      <c r="JJR902" s="35"/>
      <c r="JJS902" s="35"/>
      <c r="JJT902" s="35"/>
      <c r="JJU902" s="35"/>
      <c r="JJV902" s="35"/>
      <c r="JJW902" s="35"/>
      <c r="JJX902" s="35"/>
      <c r="JJY902" s="35"/>
      <c r="JJZ902" s="35"/>
      <c r="JKA902" s="35"/>
      <c r="JKB902" s="35"/>
      <c r="JKC902" s="35"/>
      <c r="JKD902" s="35"/>
      <c r="JKE902" s="35"/>
      <c r="JKF902" s="35"/>
      <c r="JKG902" s="35"/>
      <c r="JKH902" s="35"/>
      <c r="JKI902" s="35"/>
      <c r="JKJ902" s="35"/>
      <c r="JKK902" s="35"/>
      <c r="JKL902" s="35"/>
      <c r="JKM902" s="35"/>
      <c r="JKN902" s="35"/>
      <c r="JKO902" s="35"/>
      <c r="JKP902" s="35"/>
      <c r="JKQ902" s="35"/>
      <c r="JKR902" s="35"/>
      <c r="JKS902" s="35"/>
      <c r="JKT902" s="35"/>
      <c r="JKU902" s="35"/>
      <c r="JKV902" s="35"/>
      <c r="JKW902" s="35"/>
      <c r="JKX902" s="35"/>
      <c r="JKY902" s="35"/>
      <c r="JKZ902" s="35"/>
      <c r="JLA902" s="35"/>
      <c r="JLB902" s="35"/>
      <c r="JLC902" s="35"/>
      <c r="JLD902" s="35"/>
      <c r="JLE902" s="35"/>
      <c r="JLF902" s="35"/>
      <c r="JLG902" s="35"/>
      <c r="JLH902" s="35"/>
      <c r="JLI902" s="35"/>
      <c r="JLJ902" s="35"/>
      <c r="JLK902" s="35"/>
      <c r="JLL902" s="35"/>
      <c r="JLM902" s="35"/>
      <c r="JLN902" s="35"/>
      <c r="JLO902" s="35"/>
      <c r="JLP902" s="35"/>
      <c r="JLQ902" s="35"/>
      <c r="JLR902" s="35"/>
      <c r="JLS902" s="35"/>
      <c r="JLT902" s="35"/>
      <c r="JLU902" s="35"/>
      <c r="JLV902" s="35"/>
      <c r="JLW902" s="35"/>
      <c r="JLX902" s="35"/>
      <c r="JLY902" s="35"/>
      <c r="JLZ902" s="35"/>
      <c r="JMA902" s="35"/>
      <c r="JMB902" s="35"/>
      <c r="JMC902" s="35"/>
      <c r="JMD902" s="35"/>
      <c r="JME902" s="35"/>
      <c r="JMF902" s="35"/>
      <c r="JMG902" s="35"/>
      <c r="JMH902" s="35"/>
      <c r="JMI902" s="35"/>
      <c r="JMJ902" s="35"/>
      <c r="JMK902" s="35"/>
      <c r="JML902" s="35"/>
      <c r="JMM902" s="35"/>
      <c r="JMN902" s="35"/>
      <c r="JMO902" s="35"/>
      <c r="JMP902" s="35"/>
      <c r="JMQ902" s="35"/>
      <c r="JMR902" s="35"/>
      <c r="JMS902" s="35"/>
      <c r="JMT902" s="35"/>
      <c r="JMU902" s="35"/>
      <c r="JMV902" s="35"/>
      <c r="JMW902" s="35"/>
      <c r="JMX902" s="35"/>
      <c r="JMY902" s="35"/>
      <c r="JMZ902" s="35"/>
      <c r="JNA902" s="35"/>
      <c r="JNB902" s="35"/>
      <c r="JNC902" s="35"/>
      <c r="JND902" s="35"/>
      <c r="JNE902" s="35"/>
      <c r="JNF902" s="35"/>
      <c r="JNG902" s="35"/>
      <c r="JNH902" s="35"/>
      <c r="JNI902" s="35"/>
      <c r="JNJ902" s="35"/>
      <c r="JNK902" s="35"/>
      <c r="JNL902" s="35"/>
      <c r="JNM902" s="35"/>
      <c r="JNN902" s="35"/>
      <c r="JNO902" s="35"/>
      <c r="JNP902" s="35"/>
      <c r="JNQ902" s="35"/>
      <c r="JNR902" s="35"/>
      <c r="JNS902" s="35"/>
      <c r="JNT902" s="35"/>
      <c r="JNU902" s="35"/>
      <c r="JNV902" s="35"/>
      <c r="JNW902" s="35"/>
      <c r="JNX902" s="35"/>
      <c r="JNY902" s="35"/>
      <c r="JNZ902" s="35"/>
      <c r="JOA902" s="35"/>
      <c r="JOB902" s="35"/>
      <c r="JOC902" s="35"/>
      <c r="JOD902" s="35"/>
      <c r="JOE902" s="35"/>
      <c r="JOF902" s="35"/>
      <c r="JOG902" s="35"/>
      <c r="JOH902" s="35"/>
      <c r="JOI902" s="35"/>
      <c r="JOJ902" s="35"/>
      <c r="JOK902" s="35"/>
      <c r="JOL902" s="35"/>
      <c r="JOM902" s="35"/>
      <c r="JON902" s="35"/>
      <c r="JOO902" s="35"/>
      <c r="JOP902" s="35"/>
      <c r="JOQ902" s="35"/>
      <c r="JOR902" s="35"/>
      <c r="JOS902" s="35"/>
      <c r="JOT902" s="35"/>
      <c r="JOU902" s="35"/>
      <c r="JOV902" s="35"/>
      <c r="JOW902" s="35"/>
      <c r="JOX902" s="35"/>
      <c r="JOY902" s="35"/>
      <c r="JOZ902" s="35"/>
      <c r="JPA902" s="35"/>
      <c r="JPB902" s="35"/>
      <c r="JPC902" s="35"/>
      <c r="JPD902" s="35"/>
      <c r="JPE902" s="35"/>
      <c r="JPF902" s="35"/>
      <c r="JPG902" s="35"/>
      <c r="JPH902" s="35"/>
      <c r="JPI902" s="35"/>
      <c r="JPJ902" s="35"/>
      <c r="JPK902" s="35"/>
      <c r="JPL902" s="35"/>
      <c r="JPM902" s="35"/>
      <c r="JPN902" s="35"/>
      <c r="JPO902" s="35"/>
      <c r="JPP902" s="35"/>
      <c r="JPQ902" s="35"/>
      <c r="JPR902" s="35"/>
      <c r="JPS902" s="35"/>
      <c r="JPT902" s="35"/>
      <c r="JPU902" s="35"/>
      <c r="JPV902" s="35"/>
      <c r="JPW902" s="35"/>
      <c r="JPX902" s="35"/>
      <c r="JPY902" s="35"/>
      <c r="JPZ902" s="35"/>
      <c r="JQA902" s="35"/>
      <c r="JQB902" s="35"/>
      <c r="JQC902" s="35"/>
      <c r="JQD902" s="35"/>
      <c r="JQE902" s="35"/>
      <c r="JQF902" s="35"/>
      <c r="JQG902" s="35"/>
      <c r="JQH902" s="35"/>
      <c r="JQI902" s="35"/>
      <c r="JQJ902" s="35"/>
      <c r="JQK902" s="35"/>
      <c r="JQL902" s="35"/>
      <c r="JQM902" s="35"/>
      <c r="JQN902" s="35"/>
      <c r="JQO902" s="35"/>
      <c r="JQP902" s="35"/>
      <c r="JQQ902" s="35"/>
      <c r="JQR902" s="35"/>
      <c r="JQS902" s="35"/>
      <c r="JQT902" s="35"/>
      <c r="JQU902" s="35"/>
      <c r="JQV902" s="35"/>
      <c r="JQW902" s="35"/>
      <c r="JQX902" s="35"/>
      <c r="JQY902" s="35"/>
      <c r="JQZ902" s="35"/>
      <c r="JRA902" s="35"/>
      <c r="JRB902" s="35"/>
      <c r="JRC902" s="35"/>
      <c r="JRD902" s="35"/>
      <c r="JRE902" s="35"/>
      <c r="JRF902" s="35"/>
      <c r="JRG902" s="35"/>
      <c r="JRH902" s="35"/>
      <c r="JRI902" s="35"/>
      <c r="JRJ902" s="35"/>
      <c r="JRK902" s="35"/>
      <c r="JRL902" s="35"/>
      <c r="JRM902" s="35"/>
      <c r="JRN902" s="35"/>
      <c r="JRO902" s="35"/>
      <c r="JRP902" s="35"/>
      <c r="JRQ902" s="35"/>
      <c r="JRR902" s="35"/>
      <c r="JRS902" s="35"/>
      <c r="JRT902" s="35"/>
      <c r="JRU902" s="35"/>
      <c r="JRV902" s="35"/>
      <c r="JRW902" s="35"/>
      <c r="JRX902" s="35"/>
      <c r="JRY902" s="35"/>
      <c r="JRZ902" s="35"/>
      <c r="JSA902" s="35"/>
      <c r="JSB902" s="35"/>
      <c r="JSC902" s="35"/>
      <c r="JSD902" s="35"/>
      <c r="JSE902" s="35"/>
      <c r="JSF902" s="35"/>
      <c r="JSG902" s="35"/>
      <c r="JSH902" s="35"/>
      <c r="JSI902" s="35"/>
      <c r="JSJ902" s="35"/>
      <c r="JSK902" s="35"/>
      <c r="JSL902" s="35"/>
      <c r="JSM902" s="35"/>
      <c r="JSN902" s="35"/>
      <c r="JSO902" s="35"/>
      <c r="JSP902" s="35"/>
      <c r="JSQ902" s="35"/>
      <c r="JSR902" s="35"/>
      <c r="JSS902" s="35"/>
      <c r="JST902" s="35"/>
      <c r="JSU902" s="35"/>
      <c r="JSV902" s="35"/>
      <c r="JSW902" s="35"/>
      <c r="JSX902" s="35"/>
      <c r="JSY902" s="35"/>
      <c r="JSZ902" s="35"/>
      <c r="JTA902" s="35"/>
      <c r="JTB902" s="35"/>
      <c r="JTC902" s="35"/>
      <c r="JTD902" s="35"/>
      <c r="JTE902" s="35"/>
      <c r="JTF902" s="35"/>
      <c r="JTG902" s="35"/>
      <c r="JTH902" s="35"/>
      <c r="JTI902" s="35"/>
      <c r="JTJ902" s="35"/>
      <c r="JTK902" s="35"/>
      <c r="JTL902" s="35"/>
      <c r="JTM902" s="35"/>
      <c r="JTN902" s="35"/>
      <c r="JTO902" s="35"/>
      <c r="JTP902" s="35"/>
      <c r="JTQ902" s="35"/>
      <c r="JTR902" s="35"/>
      <c r="JTS902" s="35"/>
      <c r="JTT902" s="35"/>
      <c r="JTU902" s="35"/>
      <c r="JTV902" s="35"/>
      <c r="JTW902" s="35"/>
      <c r="JTX902" s="35"/>
      <c r="JTY902" s="35"/>
      <c r="JTZ902" s="35"/>
      <c r="JUA902" s="35"/>
      <c r="JUB902" s="35"/>
      <c r="JUC902" s="35"/>
      <c r="JUD902" s="35"/>
      <c r="JUE902" s="35"/>
      <c r="JUF902" s="35"/>
      <c r="JUG902" s="35"/>
      <c r="JUH902" s="35"/>
      <c r="JUI902" s="35"/>
      <c r="JUJ902" s="35"/>
      <c r="JUK902" s="35"/>
      <c r="JUL902" s="35"/>
      <c r="JUM902" s="35"/>
      <c r="JUN902" s="35"/>
      <c r="JUO902" s="35"/>
      <c r="JUP902" s="35"/>
      <c r="JUQ902" s="35"/>
      <c r="JUR902" s="35"/>
      <c r="JUS902" s="35"/>
      <c r="JUT902" s="35"/>
      <c r="JUU902" s="35"/>
      <c r="JUV902" s="35"/>
      <c r="JUW902" s="35"/>
      <c r="JUX902" s="35"/>
      <c r="JUY902" s="35"/>
      <c r="JUZ902" s="35"/>
      <c r="JVA902" s="35"/>
      <c r="JVB902" s="35"/>
      <c r="JVC902" s="35"/>
      <c r="JVD902" s="35"/>
      <c r="JVE902" s="35"/>
      <c r="JVF902" s="35"/>
      <c r="JVG902" s="35"/>
      <c r="JVH902" s="35"/>
      <c r="JVI902" s="35"/>
      <c r="JVJ902" s="35"/>
      <c r="JVK902" s="35"/>
      <c r="JVL902" s="35"/>
      <c r="JVM902" s="35"/>
      <c r="JVN902" s="35"/>
      <c r="JVO902" s="35"/>
      <c r="JVP902" s="35"/>
      <c r="JVQ902" s="35"/>
      <c r="JVR902" s="35"/>
      <c r="JVS902" s="35"/>
      <c r="JVT902" s="35"/>
      <c r="JVU902" s="35"/>
      <c r="JVV902" s="35"/>
      <c r="JVW902" s="35"/>
      <c r="JVX902" s="35"/>
      <c r="JVY902" s="35"/>
      <c r="JVZ902" s="35"/>
      <c r="JWA902" s="35"/>
      <c r="JWB902" s="35"/>
      <c r="JWC902" s="35"/>
      <c r="JWD902" s="35"/>
      <c r="JWE902" s="35"/>
      <c r="JWF902" s="35"/>
      <c r="JWG902" s="35"/>
      <c r="JWH902" s="35"/>
      <c r="JWI902" s="35"/>
      <c r="JWJ902" s="35"/>
      <c r="JWK902" s="35"/>
      <c r="JWL902" s="35"/>
      <c r="JWM902" s="35"/>
      <c r="JWN902" s="35"/>
      <c r="JWO902" s="35"/>
      <c r="JWP902" s="35"/>
      <c r="JWQ902" s="35"/>
      <c r="JWR902" s="35"/>
      <c r="JWS902" s="35"/>
      <c r="JWT902" s="35"/>
      <c r="JWU902" s="35"/>
      <c r="JWV902" s="35"/>
      <c r="JWW902" s="35"/>
      <c r="JWX902" s="35"/>
      <c r="JWY902" s="35"/>
      <c r="JWZ902" s="35"/>
      <c r="JXA902" s="35"/>
      <c r="JXB902" s="35"/>
      <c r="JXC902" s="35"/>
      <c r="JXD902" s="35"/>
      <c r="JXE902" s="35"/>
      <c r="JXF902" s="35"/>
      <c r="JXG902" s="35"/>
      <c r="JXH902" s="35"/>
      <c r="JXI902" s="35"/>
      <c r="JXJ902" s="35"/>
      <c r="JXK902" s="35"/>
      <c r="JXL902" s="35"/>
      <c r="JXM902" s="35"/>
      <c r="JXN902" s="35"/>
      <c r="JXO902" s="35"/>
      <c r="JXP902" s="35"/>
      <c r="JXQ902" s="35"/>
      <c r="JXR902" s="35"/>
      <c r="JXS902" s="35"/>
      <c r="JXT902" s="35"/>
      <c r="JXU902" s="35"/>
      <c r="JXV902" s="35"/>
      <c r="JXW902" s="35"/>
      <c r="JXX902" s="35"/>
      <c r="JXY902" s="35"/>
      <c r="JXZ902" s="35"/>
      <c r="JYA902" s="35"/>
      <c r="JYB902" s="35"/>
      <c r="JYC902" s="35"/>
      <c r="JYD902" s="35"/>
      <c r="JYE902" s="35"/>
      <c r="JYF902" s="35"/>
      <c r="JYG902" s="35"/>
      <c r="JYH902" s="35"/>
      <c r="JYI902" s="35"/>
      <c r="JYJ902" s="35"/>
      <c r="JYK902" s="35"/>
      <c r="JYL902" s="35"/>
      <c r="JYM902" s="35"/>
      <c r="JYN902" s="35"/>
      <c r="JYO902" s="35"/>
      <c r="JYP902" s="35"/>
      <c r="JYQ902" s="35"/>
      <c r="JYR902" s="35"/>
      <c r="JYS902" s="35"/>
      <c r="JYT902" s="35"/>
      <c r="JYU902" s="35"/>
      <c r="JYV902" s="35"/>
      <c r="JYW902" s="35"/>
      <c r="JYX902" s="35"/>
      <c r="JYY902" s="35"/>
      <c r="JYZ902" s="35"/>
      <c r="JZA902" s="35"/>
      <c r="JZB902" s="35"/>
      <c r="JZC902" s="35"/>
      <c r="JZD902" s="35"/>
      <c r="JZE902" s="35"/>
      <c r="JZF902" s="35"/>
      <c r="JZG902" s="35"/>
      <c r="JZH902" s="35"/>
      <c r="JZI902" s="35"/>
      <c r="JZJ902" s="35"/>
      <c r="JZK902" s="35"/>
      <c r="JZL902" s="35"/>
      <c r="JZM902" s="35"/>
      <c r="JZN902" s="35"/>
      <c r="JZO902" s="35"/>
      <c r="JZP902" s="35"/>
      <c r="JZQ902" s="35"/>
      <c r="JZR902" s="35"/>
      <c r="JZS902" s="35"/>
      <c r="JZT902" s="35"/>
      <c r="JZU902" s="35"/>
      <c r="JZV902" s="35"/>
      <c r="JZW902" s="35"/>
      <c r="JZX902" s="35"/>
      <c r="JZY902" s="35"/>
      <c r="JZZ902" s="35"/>
      <c r="KAA902" s="35"/>
      <c r="KAB902" s="35"/>
      <c r="KAC902" s="35"/>
      <c r="KAD902" s="35"/>
      <c r="KAE902" s="35"/>
      <c r="KAF902" s="35"/>
      <c r="KAG902" s="35"/>
      <c r="KAH902" s="35"/>
      <c r="KAI902" s="35"/>
      <c r="KAJ902" s="35"/>
      <c r="KAK902" s="35"/>
      <c r="KAL902" s="35"/>
      <c r="KAM902" s="35"/>
      <c r="KAN902" s="35"/>
      <c r="KAO902" s="35"/>
      <c r="KAP902" s="35"/>
      <c r="KAQ902" s="35"/>
      <c r="KAR902" s="35"/>
      <c r="KAS902" s="35"/>
      <c r="KAT902" s="35"/>
      <c r="KAU902" s="35"/>
      <c r="KAV902" s="35"/>
      <c r="KAW902" s="35"/>
      <c r="KAX902" s="35"/>
      <c r="KAY902" s="35"/>
      <c r="KAZ902" s="35"/>
      <c r="KBA902" s="35"/>
      <c r="KBB902" s="35"/>
      <c r="KBC902" s="35"/>
      <c r="KBD902" s="35"/>
      <c r="KBE902" s="35"/>
      <c r="KBF902" s="35"/>
      <c r="KBG902" s="35"/>
      <c r="KBH902" s="35"/>
      <c r="KBI902" s="35"/>
      <c r="KBJ902" s="35"/>
      <c r="KBK902" s="35"/>
      <c r="KBL902" s="35"/>
      <c r="KBM902" s="35"/>
      <c r="KBN902" s="35"/>
      <c r="KBO902" s="35"/>
      <c r="KBP902" s="35"/>
      <c r="KBQ902" s="35"/>
      <c r="KBR902" s="35"/>
      <c r="KBS902" s="35"/>
      <c r="KBT902" s="35"/>
      <c r="KBU902" s="35"/>
      <c r="KBV902" s="35"/>
      <c r="KBW902" s="35"/>
      <c r="KBX902" s="35"/>
      <c r="KBY902" s="35"/>
      <c r="KBZ902" s="35"/>
      <c r="KCA902" s="35"/>
      <c r="KCB902" s="35"/>
      <c r="KCC902" s="35"/>
      <c r="KCD902" s="35"/>
      <c r="KCE902" s="35"/>
      <c r="KCF902" s="35"/>
      <c r="KCG902" s="35"/>
      <c r="KCH902" s="35"/>
      <c r="KCI902" s="35"/>
      <c r="KCJ902" s="35"/>
      <c r="KCK902" s="35"/>
      <c r="KCL902" s="35"/>
      <c r="KCM902" s="35"/>
      <c r="KCN902" s="35"/>
      <c r="KCO902" s="35"/>
      <c r="KCP902" s="35"/>
      <c r="KCQ902" s="35"/>
      <c r="KCR902" s="35"/>
      <c r="KCS902" s="35"/>
      <c r="KCT902" s="35"/>
      <c r="KCU902" s="35"/>
      <c r="KCV902" s="35"/>
      <c r="KCW902" s="35"/>
      <c r="KCX902" s="35"/>
      <c r="KCY902" s="35"/>
      <c r="KCZ902" s="35"/>
      <c r="KDA902" s="35"/>
      <c r="KDB902" s="35"/>
      <c r="KDC902" s="35"/>
      <c r="KDD902" s="35"/>
      <c r="KDE902" s="35"/>
      <c r="KDF902" s="35"/>
      <c r="KDG902" s="35"/>
      <c r="KDH902" s="35"/>
      <c r="KDI902" s="35"/>
      <c r="KDJ902" s="35"/>
      <c r="KDK902" s="35"/>
      <c r="KDL902" s="35"/>
      <c r="KDM902" s="35"/>
      <c r="KDN902" s="35"/>
      <c r="KDO902" s="35"/>
      <c r="KDP902" s="35"/>
      <c r="KDQ902" s="35"/>
      <c r="KDR902" s="35"/>
      <c r="KDS902" s="35"/>
      <c r="KDT902" s="35"/>
      <c r="KDU902" s="35"/>
      <c r="KDV902" s="35"/>
      <c r="KDW902" s="35"/>
      <c r="KDX902" s="35"/>
      <c r="KDY902" s="35"/>
      <c r="KDZ902" s="35"/>
      <c r="KEA902" s="35"/>
      <c r="KEB902" s="35"/>
      <c r="KEC902" s="35"/>
      <c r="KED902" s="35"/>
      <c r="KEE902" s="35"/>
      <c r="KEF902" s="35"/>
      <c r="KEG902" s="35"/>
      <c r="KEH902" s="35"/>
      <c r="KEI902" s="35"/>
      <c r="KEJ902" s="35"/>
      <c r="KEK902" s="35"/>
      <c r="KEL902" s="35"/>
      <c r="KEM902" s="35"/>
      <c r="KEN902" s="35"/>
      <c r="KEO902" s="35"/>
      <c r="KEP902" s="35"/>
      <c r="KEQ902" s="35"/>
      <c r="KER902" s="35"/>
      <c r="KES902" s="35"/>
      <c r="KET902" s="35"/>
      <c r="KEU902" s="35"/>
      <c r="KEV902" s="35"/>
      <c r="KEW902" s="35"/>
      <c r="KEX902" s="35"/>
      <c r="KEY902" s="35"/>
      <c r="KEZ902" s="35"/>
      <c r="KFA902" s="35"/>
      <c r="KFB902" s="35"/>
      <c r="KFC902" s="35"/>
      <c r="KFD902" s="35"/>
      <c r="KFE902" s="35"/>
      <c r="KFF902" s="35"/>
      <c r="KFG902" s="35"/>
      <c r="KFH902" s="35"/>
      <c r="KFI902" s="35"/>
      <c r="KFJ902" s="35"/>
      <c r="KFK902" s="35"/>
      <c r="KFL902" s="35"/>
      <c r="KFM902" s="35"/>
      <c r="KFN902" s="35"/>
      <c r="KFO902" s="35"/>
      <c r="KFP902" s="35"/>
      <c r="KFQ902" s="35"/>
      <c r="KFR902" s="35"/>
      <c r="KFS902" s="35"/>
      <c r="KFT902" s="35"/>
      <c r="KFU902" s="35"/>
      <c r="KFV902" s="35"/>
      <c r="KFW902" s="35"/>
      <c r="KFX902" s="35"/>
      <c r="KFY902" s="35"/>
      <c r="KFZ902" s="35"/>
      <c r="KGA902" s="35"/>
      <c r="KGB902" s="35"/>
      <c r="KGC902" s="35"/>
      <c r="KGD902" s="35"/>
      <c r="KGE902" s="35"/>
      <c r="KGF902" s="35"/>
      <c r="KGG902" s="35"/>
      <c r="KGH902" s="35"/>
      <c r="KGI902" s="35"/>
      <c r="KGJ902" s="35"/>
      <c r="KGK902" s="35"/>
      <c r="KGL902" s="35"/>
      <c r="KGM902" s="35"/>
      <c r="KGN902" s="35"/>
      <c r="KGO902" s="35"/>
      <c r="KGP902" s="35"/>
      <c r="KGQ902" s="35"/>
      <c r="KGR902" s="35"/>
      <c r="KGS902" s="35"/>
      <c r="KGT902" s="35"/>
      <c r="KGU902" s="35"/>
      <c r="KGV902" s="35"/>
      <c r="KGW902" s="35"/>
      <c r="KGX902" s="35"/>
      <c r="KGY902" s="35"/>
      <c r="KGZ902" s="35"/>
      <c r="KHA902" s="35"/>
      <c r="KHB902" s="35"/>
      <c r="KHC902" s="35"/>
      <c r="KHD902" s="35"/>
      <c r="KHE902" s="35"/>
      <c r="KHF902" s="35"/>
      <c r="KHG902" s="35"/>
      <c r="KHH902" s="35"/>
      <c r="KHI902" s="35"/>
      <c r="KHJ902" s="35"/>
      <c r="KHK902" s="35"/>
      <c r="KHL902" s="35"/>
      <c r="KHM902" s="35"/>
      <c r="KHN902" s="35"/>
      <c r="KHO902" s="35"/>
      <c r="KHP902" s="35"/>
      <c r="KHQ902" s="35"/>
      <c r="KHR902" s="35"/>
      <c r="KHS902" s="35"/>
      <c r="KHT902" s="35"/>
      <c r="KHU902" s="35"/>
      <c r="KHV902" s="35"/>
      <c r="KHW902" s="35"/>
      <c r="KHX902" s="35"/>
      <c r="KHY902" s="35"/>
      <c r="KHZ902" s="35"/>
      <c r="KIA902" s="35"/>
      <c r="KIB902" s="35"/>
      <c r="KIC902" s="35"/>
      <c r="KID902" s="35"/>
      <c r="KIE902" s="35"/>
      <c r="KIF902" s="35"/>
      <c r="KIG902" s="35"/>
      <c r="KIH902" s="35"/>
      <c r="KII902" s="35"/>
      <c r="KIJ902" s="35"/>
      <c r="KIK902" s="35"/>
      <c r="KIL902" s="35"/>
      <c r="KIM902" s="35"/>
      <c r="KIN902" s="35"/>
      <c r="KIO902" s="35"/>
      <c r="KIP902" s="35"/>
      <c r="KIQ902" s="35"/>
      <c r="KIR902" s="35"/>
      <c r="KIS902" s="35"/>
      <c r="KIT902" s="35"/>
      <c r="KIU902" s="35"/>
      <c r="KIV902" s="35"/>
      <c r="KIW902" s="35"/>
      <c r="KIX902" s="35"/>
      <c r="KIY902" s="35"/>
      <c r="KIZ902" s="35"/>
      <c r="KJA902" s="35"/>
      <c r="KJB902" s="35"/>
      <c r="KJC902" s="35"/>
      <c r="KJD902" s="35"/>
      <c r="KJE902" s="35"/>
      <c r="KJF902" s="35"/>
      <c r="KJG902" s="35"/>
      <c r="KJH902" s="35"/>
      <c r="KJI902" s="35"/>
      <c r="KJJ902" s="35"/>
      <c r="KJK902" s="35"/>
      <c r="KJL902" s="35"/>
      <c r="KJM902" s="35"/>
      <c r="KJN902" s="35"/>
      <c r="KJO902" s="35"/>
      <c r="KJP902" s="35"/>
      <c r="KJQ902" s="35"/>
      <c r="KJR902" s="35"/>
      <c r="KJS902" s="35"/>
      <c r="KJT902" s="35"/>
      <c r="KJU902" s="35"/>
      <c r="KJV902" s="35"/>
      <c r="KJW902" s="35"/>
      <c r="KJX902" s="35"/>
      <c r="KJY902" s="35"/>
      <c r="KJZ902" s="35"/>
      <c r="KKA902" s="35"/>
      <c r="KKB902" s="35"/>
      <c r="KKC902" s="35"/>
      <c r="KKD902" s="35"/>
      <c r="KKE902" s="35"/>
      <c r="KKF902" s="35"/>
      <c r="KKG902" s="35"/>
      <c r="KKH902" s="35"/>
      <c r="KKI902" s="35"/>
      <c r="KKJ902" s="35"/>
      <c r="KKK902" s="35"/>
      <c r="KKL902" s="35"/>
      <c r="KKM902" s="35"/>
      <c r="KKN902" s="35"/>
      <c r="KKO902" s="35"/>
      <c r="KKP902" s="35"/>
      <c r="KKQ902" s="35"/>
      <c r="KKR902" s="35"/>
      <c r="KKS902" s="35"/>
      <c r="KKT902" s="35"/>
      <c r="KKU902" s="35"/>
      <c r="KKV902" s="35"/>
      <c r="KKW902" s="35"/>
      <c r="KKX902" s="35"/>
      <c r="KKY902" s="35"/>
      <c r="KKZ902" s="35"/>
      <c r="KLA902" s="35"/>
      <c r="KLB902" s="35"/>
      <c r="KLC902" s="35"/>
      <c r="KLD902" s="35"/>
      <c r="KLE902" s="35"/>
      <c r="KLF902" s="35"/>
      <c r="KLG902" s="35"/>
      <c r="KLH902" s="35"/>
      <c r="KLI902" s="35"/>
      <c r="KLJ902" s="35"/>
      <c r="KLK902" s="35"/>
      <c r="KLL902" s="35"/>
      <c r="KLM902" s="35"/>
      <c r="KLN902" s="35"/>
      <c r="KLO902" s="35"/>
      <c r="KLP902" s="35"/>
      <c r="KLQ902" s="35"/>
      <c r="KLR902" s="35"/>
      <c r="KLS902" s="35"/>
      <c r="KLT902" s="35"/>
      <c r="KLU902" s="35"/>
      <c r="KLV902" s="35"/>
      <c r="KLW902" s="35"/>
      <c r="KLX902" s="35"/>
      <c r="KLY902" s="35"/>
      <c r="KLZ902" s="35"/>
      <c r="KMA902" s="35"/>
      <c r="KMB902" s="35"/>
      <c r="KMC902" s="35"/>
      <c r="KMD902" s="35"/>
      <c r="KME902" s="35"/>
      <c r="KMF902" s="35"/>
      <c r="KMG902" s="35"/>
      <c r="KMH902" s="35"/>
      <c r="KMI902" s="35"/>
      <c r="KMJ902" s="35"/>
      <c r="KMK902" s="35"/>
      <c r="KML902" s="35"/>
      <c r="KMM902" s="35"/>
      <c r="KMN902" s="35"/>
      <c r="KMO902" s="35"/>
      <c r="KMP902" s="35"/>
      <c r="KMQ902" s="35"/>
      <c r="KMR902" s="35"/>
      <c r="KMS902" s="35"/>
      <c r="KMT902" s="35"/>
      <c r="KMU902" s="35"/>
      <c r="KMV902" s="35"/>
      <c r="KMW902" s="35"/>
      <c r="KMX902" s="35"/>
      <c r="KMY902" s="35"/>
      <c r="KMZ902" s="35"/>
      <c r="KNA902" s="35"/>
      <c r="KNB902" s="35"/>
      <c r="KNC902" s="35"/>
      <c r="KND902" s="35"/>
      <c r="KNE902" s="35"/>
      <c r="KNF902" s="35"/>
      <c r="KNG902" s="35"/>
      <c r="KNH902" s="35"/>
      <c r="KNI902" s="35"/>
      <c r="KNJ902" s="35"/>
      <c r="KNK902" s="35"/>
      <c r="KNL902" s="35"/>
      <c r="KNM902" s="35"/>
      <c r="KNN902" s="35"/>
      <c r="KNO902" s="35"/>
      <c r="KNP902" s="35"/>
      <c r="KNQ902" s="35"/>
      <c r="KNR902" s="35"/>
      <c r="KNS902" s="35"/>
      <c r="KNT902" s="35"/>
      <c r="KNU902" s="35"/>
      <c r="KNV902" s="35"/>
      <c r="KNW902" s="35"/>
      <c r="KNX902" s="35"/>
      <c r="KNY902" s="35"/>
      <c r="KNZ902" s="35"/>
      <c r="KOA902" s="35"/>
      <c r="KOB902" s="35"/>
      <c r="KOC902" s="35"/>
      <c r="KOD902" s="35"/>
      <c r="KOE902" s="35"/>
      <c r="KOF902" s="35"/>
      <c r="KOG902" s="35"/>
      <c r="KOH902" s="35"/>
      <c r="KOI902" s="35"/>
      <c r="KOJ902" s="35"/>
      <c r="KOK902" s="35"/>
      <c r="KOL902" s="35"/>
      <c r="KOM902" s="35"/>
      <c r="KON902" s="35"/>
      <c r="KOO902" s="35"/>
      <c r="KOP902" s="35"/>
      <c r="KOQ902" s="35"/>
      <c r="KOR902" s="35"/>
      <c r="KOS902" s="35"/>
      <c r="KOT902" s="35"/>
      <c r="KOU902" s="35"/>
      <c r="KOV902" s="35"/>
      <c r="KOW902" s="35"/>
      <c r="KOX902" s="35"/>
      <c r="KOY902" s="35"/>
      <c r="KOZ902" s="35"/>
      <c r="KPA902" s="35"/>
      <c r="KPB902" s="35"/>
      <c r="KPC902" s="35"/>
      <c r="KPD902" s="35"/>
      <c r="KPE902" s="35"/>
      <c r="KPF902" s="35"/>
      <c r="KPG902" s="35"/>
      <c r="KPH902" s="35"/>
      <c r="KPI902" s="35"/>
      <c r="KPJ902" s="35"/>
      <c r="KPK902" s="35"/>
      <c r="KPL902" s="35"/>
      <c r="KPM902" s="35"/>
      <c r="KPN902" s="35"/>
      <c r="KPO902" s="35"/>
      <c r="KPP902" s="35"/>
      <c r="KPQ902" s="35"/>
      <c r="KPR902" s="35"/>
      <c r="KPS902" s="35"/>
      <c r="KPT902" s="35"/>
      <c r="KPU902" s="35"/>
      <c r="KPV902" s="35"/>
      <c r="KPW902" s="35"/>
      <c r="KPX902" s="35"/>
      <c r="KPY902" s="35"/>
      <c r="KPZ902" s="35"/>
      <c r="KQA902" s="35"/>
      <c r="KQB902" s="35"/>
      <c r="KQC902" s="35"/>
      <c r="KQD902" s="35"/>
      <c r="KQE902" s="35"/>
      <c r="KQF902" s="35"/>
      <c r="KQG902" s="35"/>
      <c r="KQH902" s="35"/>
      <c r="KQI902" s="35"/>
      <c r="KQJ902" s="35"/>
      <c r="KQK902" s="35"/>
      <c r="KQL902" s="35"/>
      <c r="KQM902" s="35"/>
      <c r="KQN902" s="35"/>
      <c r="KQO902" s="35"/>
      <c r="KQP902" s="35"/>
      <c r="KQQ902" s="35"/>
      <c r="KQR902" s="35"/>
      <c r="KQS902" s="35"/>
      <c r="KQT902" s="35"/>
      <c r="KQU902" s="35"/>
      <c r="KQV902" s="35"/>
      <c r="KQW902" s="35"/>
      <c r="KQX902" s="35"/>
      <c r="KQY902" s="35"/>
      <c r="KQZ902" s="35"/>
      <c r="KRA902" s="35"/>
      <c r="KRB902" s="35"/>
      <c r="KRC902" s="35"/>
      <c r="KRD902" s="35"/>
      <c r="KRE902" s="35"/>
      <c r="KRF902" s="35"/>
      <c r="KRG902" s="35"/>
      <c r="KRH902" s="35"/>
      <c r="KRI902" s="35"/>
      <c r="KRJ902" s="35"/>
      <c r="KRK902" s="35"/>
      <c r="KRL902" s="35"/>
      <c r="KRM902" s="35"/>
      <c r="KRN902" s="35"/>
      <c r="KRO902" s="35"/>
      <c r="KRP902" s="35"/>
      <c r="KRQ902" s="35"/>
      <c r="KRR902" s="35"/>
      <c r="KRS902" s="35"/>
      <c r="KRT902" s="35"/>
      <c r="KRU902" s="35"/>
      <c r="KRV902" s="35"/>
      <c r="KRW902" s="35"/>
      <c r="KRX902" s="35"/>
      <c r="KRY902" s="35"/>
      <c r="KRZ902" s="35"/>
      <c r="KSA902" s="35"/>
      <c r="KSB902" s="35"/>
      <c r="KSC902" s="35"/>
      <c r="KSD902" s="35"/>
      <c r="KSE902" s="35"/>
      <c r="KSF902" s="35"/>
      <c r="KSG902" s="35"/>
      <c r="KSH902" s="35"/>
      <c r="KSI902" s="35"/>
      <c r="KSJ902" s="35"/>
      <c r="KSK902" s="35"/>
      <c r="KSL902" s="35"/>
      <c r="KSM902" s="35"/>
      <c r="KSN902" s="35"/>
      <c r="KSO902" s="35"/>
      <c r="KSP902" s="35"/>
      <c r="KSQ902" s="35"/>
      <c r="KSR902" s="35"/>
      <c r="KSS902" s="35"/>
      <c r="KST902" s="35"/>
      <c r="KSU902" s="35"/>
      <c r="KSV902" s="35"/>
      <c r="KSW902" s="35"/>
      <c r="KSX902" s="35"/>
      <c r="KSY902" s="35"/>
      <c r="KSZ902" s="35"/>
      <c r="KTA902" s="35"/>
      <c r="KTB902" s="35"/>
      <c r="KTC902" s="35"/>
      <c r="KTD902" s="35"/>
      <c r="KTE902" s="35"/>
      <c r="KTF902" s="35"/>
      <c r="KTG902" s="35"/>
      <c r="KTH902" s="35"/>
      <c r="KTI902" s="35"/>
      <c r="KTJ902" s="35"/>
      <c r="KTK902" s="35"/>
      <c r="KTL902" s="35"/>
      <c r="KTM902" s="35"/>
      <c r="KTN902" s="35"/>
      <c r="KTO902" s="35"/>
      <c r="KTP902" s="35"/>
      <c r="KTQ902" s="35"/>
      <c r="KTR902" s="35"/>
      <c r="KTS902" s="35"/>
      <c r="KTT902" s="35"/>
      <c r="KTU902" s="35"/>
      <c r="KTV902" s="35"/>
      <c r="KTW902" s="35"/>
      <c r="KTX902" s="35"/>
      <c r="KTY902" s="35"/>
      <c r="KTZ902" s="35"/>
      <c r="KUA902" s="35"/>
      <c r="KUB902" s="35"/>
      <c r="KUC902" s="35"/>
      <c r="KUD902" s="35"/>
      <c r="KUE902" s="35"/>
      <c r="KUF902" s="35"/>
      <c r="KUG902" s="35"/>
      <c r="KUH902" s="35"/>
      <c r="KUI902" s="35"/>
      <c r="KUJ902" s="35"/>
      <c r="KUK902" s="35"/>
      <c r="KUL902" s="35"/>
      <c r="KUM902" s="35"/>
      <c r="KUN902" s="35"/>
      <c r="KUO902" s="35"/>
      <c r="KUP902" s="35"/>
      <c r="KUQ902" s="35"/>
      <c r="KUR902" s="35"/>
      <c r="KUS902" s="35"/>
      <c r="KUT902" s="35"/>
      <c r="KUU902" s="35"/>
      <c r="KUV902" s="35"/>
      <c r="KUW902" s="35"/>
      <c r="KUX902" s="35"/>
      <c r="KUY902" s="35"/>
      <c r="KUZ902" s="35"/>
      <c r="KVA902" s="35"/>
      <c r="KVB902" s="35"/>
      <c r="KVC902" s="35"/>
      <c r="KVD902" s="35"/>
      <c r="KVE902" s="35"/>
      <c r="KVF902" s="35"/>
      <c r="KVG902" s="35"/>
      <c r="KVH902" s="35"/>
      <c r="KVI902" s="35"/>
      <c r="KVJ902" s="35"/>
      <c r="KVK902" s="35"/>
      <c r="KVL902" s="35"/>
      <c r="KVM902" s="35"/>
      <c r="KVN902" s="35"/>
      <c r="KVO902" s="35"/>
      <c r="KVP902" s="35"/>
      <c r="KVQ902" s="35"/>
      <c r="KVR902" s="35"/>
      <c r="KVS902" s="35"/>
      <c r="KVT902" s="35"/>
      <c r="KVU902" s="35"/>
      <c r="KVV902" s="35"/>
      <c r="KVW902" s="35"/>
      <c r="KVX902" s="35"/>
      <c r="KVY902" s="35"/>
      <c r="KVZ902" s="35"/>
      <c r="KWA902" s="35"/>
      <c r="KWB902" s="35"/>
      <c r="KWC902" s="35"/>
      <c r="KWD902" s="35"/>
      <c r="KWE902" s="35"/>
      <c r="KWF902" s="35"/>
      <c r="KWG902" s="35"/>
      <c r="KWH902" s="35"/>
      <c r="KWI902" s="35"/>
      <c r="KWJ902" s="35"/>
      <c r="KWK902" s="35"/>
      <c r="KWL902" s="35"/>
      <c r="KWM902" s="35"/>
      <c r="KWN902" s="35"/>
      <c r="KWO902" s="35"/>
      <c r="KWP902" s="35"/>
      <c r="KWQ902" s="35"/>
      <c r="KWR902" s="35"/>
      <c r="KWS902" s="35"/>
      <c r="KWT902" s="35"/>
      <c r="KWU902" s="35"/>
      <c r="KWV902" s="35"/>
      <c r="KWW902" s="35"/>
      <c r="KWX902" s="35"/>
      <c r="KWY902" s="35"/>
      <c r="KWZ902" s="35"/>
      <c r="KXA902" s="35"/>
      <c r="KXB902" s="35"/>
      <c r="KXC902" s="35"/>
      <c r="KXD902" s="35"/>
      <c r="KXE902" s="35"/>
      <c r="KXF902" s="35"/>
      <c r="KXG902" s="35"/>
      <c r="KXH902" s="35"/>
      <c r="KXI902" s="35"/>
      <c r="KXJ902" s="35"/>
      <c r="KXK902" s="35"/>
      <c r="KXL902" s="35"/>
      <c r="KXM902" s="35"/>
      <c r="KXN902" s="35"/>
      <c r="KXO902" s="35"/>
      <c r="KXP902" s="35"/>
      <c r="KXQ902" s="35"/>
      <c r="KXR902" s="35"/>
      <c r="KXS902" s="35"/>
      <c r="KXT902" s="35"/>
      <c r="KXU902" s="35"/>
      <c r="KXV902" s="35"/>
      <c r="KXW902" s="35"/>
      <c r="KXX902" s="35"/>
      <c r="KXY902" s="35"/>
      <c r="KXZ902" s="35"/>
      <c r="KYA902" s="35"/>
      <c r="KYB902" s="35"/>
      <c r="KYC902" s="35"/>
      <c r="KYD902" s="35"/>
      <c r="KYE902" s="35"/>
      <c r="KYF902" s="35"/>
      <c r="KYG902" s="35"/>
      <c r="KYH902" s="35"/>
      <c r="KYI902" s="35"/>
      <c r="KYJ902" s="35"/>
      <c r="KYK902" s="35"/>
      <c r="KYL902" s="35"/>
      <c r="KYM902" s="35"/>
      <c r="KYN902" s="35"/>
      <c r="KYO902" s="35"/>
      <c r="KYP902" s="35"/>
      <c r="KYQ902" s="35"/>
      <c r="KYR902" s="35"/>
      <c r="KYS902" s="35"/>
      <c r="KYT902" s="35"/>
      <c r="KYU902" s="35"/>
      <c r="KYV902" s="35"/>
      <c r="KYW902" s="35"/>
      <c r="KYX902" s="35"/>
      <c r="KYY902" s="35"/>
      <c r="KYZ902" s="35"/>
      <c r="KZA902" s="35"/>
      <c r="KZB902" s="35"/>
      <c r="KZC902" s="35"/>
      <c r="KZD902" s="35"/>
      <c r="KZE902" s="35"/>
      <c r="KZF902" s="35"/>
      <c r="KZG902" s="35"/>
      <c r="KZH902" s="35"/>
      <c r="KZI902" s="35"/>
      <c r="KZJ902" s="35"/>
      <c r="KZK902" s="35"/>
      <c r="KZL902" s="35"/>
      <c r="KZM902" s="35"/>
      <c r="KZN902" s="35"/>
      <c r="KZO902" s="35"/>
      <c r="KZP902" s="35"/>
      <c r="KZQ902" s="35"/>
      <c r="KZR902" s="35"/>
      <c r="KZS902" s="35"/>
      <c r="KZT902" s="35"/>
      <c r="KZU902" s="35"/>
      <c r="KZV902" s="35"/>
      <c r="KZW902" s="35"/>
      <c r="KZX902" s="35"/>
      <c r="KZY902" s="35"/>
      <c r="KZZ902" s="35"/>
      <c r="LAA902" s="35"/>
      <c r="LAB902" s="35"/>
      <c r="LAC902" s="35"/>
      <c r="LAD902" s="35"/>
      <c r="LAE902" s="35"/>
      <c r="LAF902" s="35"/>
      <c r="LAG902" s="35"/>
      <c r="LAH902" s="35"/>
      <c r="LAI902" s="35"/>
      <c r="LAJ902" s="35"/>
      <c r="LAK902" s="35"/>
      <c r="LAL902" s="35"/>
      <c r="LAM902" s="35"/>
      <c r="LAN902" s="35"/>
      <c r="LAO902" s="35"/>
      <c r="LAP902" s="35"/>
      <c r="LAQ902" s="35"/>
      <c r="LAR902" s="35"/>
      <c r="LAS902" s="35"/>
      <c r="LAT902" s="35"/>
      <c r="LAU902" s="35"/>
      <c r="LAV902" s="35"/>
      <c r="LAW902" s="35"/>
      <c r="LAX902" s="35"/>
      <c r="LAY902" s="35"/>
      <c r="LAZ902" s="35"/>
      <c r="LBA902" s="35"/>
      <c r="LBB902" s="35"/>
      <c r="LBC902" s="35"/>
      <c r="LBD902" s="35"/>
      <c r="LBE902" s="35"/>
      <c r="LBF902" s="35"/>
      <c r="LBG902" s="35"/>
      <c r="LBH902" s="35"/>
      <c r="LBI902" s="35"/>
      <c r="LBJ902" s="35"/>
      <c r="LBK902" s="35"/>
      <c r="LBL902" s="35"/>
      <c r="LBM902" s="35"/>
      <c r="LBN902" s="35"/>
      <c r="LBO902" s="35"/>
      <c r="LBP902" s="35"/>
      <c r="LBQ902" s="35"/>
      <c r="LBR902" s="35"/>
      <c r="LBS902" s="35"/>
      <c r="LBT902" s="35"/>
      <c r="LBU902" s="35"/>
      <c r="LBV902" s="35"/>
      <c r="LBW902" s="35"/>
      <c r="LBX902" s="35"/>
      <c r="LBY902" s="35"/>
      <c r="LBZ902" s="35"/>
      <c r="LCA902" s="35"/>
      <c r="LCB902" s="35"/>
      <c r="LCC902" s="35"/>
      <c r="LCD902" s="35"/>
      <c r="LCE902" s="35"/>
      <c r="LCF902" s="35"/>
      <c r="LCG902" s="35"/>
      <c r="LCH902" s="35"/>
      <c r="LCI902" s="35"/>
      <c r="LCJ902" s="35"/>
      <c r="LCK902" s="35"/>
      <c r="LCL902" s="35"/>
      <c r="LCM902" s="35"/>
      <c r="LCN902" s="35"/>
      <c r="LCO902" s="35"/>
      <c r="LCP902" s="35"/>
      <c r="LCQ902" s="35"/>
      <c r="LCR902" s="35"/>
      <c r="LCS902" s="35"/>
      <c r="LCT902" s="35"/>
      <c r="LCU902" s="35"/>
      <c r="LCV902" s="35"/>
      <c r="LCW902" s="35"/>
      <c r="LCX902" s="35"/>
      <c r="LCY902" s="35"/>
      <c r="LCZ902" s="35"/>
      <c r="LDA902" s="35"/>
      <c r="LDB902" s="35"/>
      <c r="LDC902" s="35"/>
      <c r="LDD902" s="35"/>
      <c r="LDE902" s="35"/>
      <c r="LDF902" s="35"/>
      <c r="LDG902" s="35"/>
      <c r="LDH902" s="35"/>
      <c r="LDI902" s="35"/>
      <c r="LDJ902" s="35"/>
      <c r="LDK902" s="35"/>
      <c r="LDL902" s="35"/>
      <c r="LDM902" s="35"/>
      <c r="LDN902" s="35"/>
      <c r="LDO902" s="35"/>
      <c r="LDP902" s="35"/>
      <c r="LDQ902" s="35"/>
      <c r="LDR902" s="35"/>
      <c r="LDS902" s="35"/>
      <c r="LDT902" s="35"/>
      <c r="LDU902" s="35"/>
      <c r="LDV902" s="35"/>
      <c r="LDW902" s="35"/>
      <c r="LDX902" s="35"/>
      <c r="LDY902" s="35"/>
      <c r="LDZ902" s="35"/>
      <c r="LEA902" s="35"/>
      <c r="LEB902" s="35"/>
      <c r="LEC902" s="35"/>
      <c r="LED902" s="35"/>
      <c r="LEE902" s="35"/>
      <c r="LEF902" s="35"/>
      <c r="LEG902" s="35"/>
      <c r="LEH902" s="35"/>
      <c r="LEI902" s="35"/>
      <c r="LEJ902" s="35"/>
      <c r="LEK902" s="35"/>
      <c r="LEL902" s="35"/>
      <c r="LEM902" s="35"/>
      <c r="LEN902" s="35"/>
      <c r="LEO902" s="35"/>
      <c r="LEP902" s="35"/>
      <c r="LEQ902" s="35"/>
      <c r="LER902" s="35"/>
      <c r="LES902" s="35"/>
      <c r="LET902" s="35"/>
      <c r="LEU902" s="35"/>
      <c r="LEV902" s="35"/>
      <c r="LEW902" s="35"/>
      <c r="LEX902" s="35"/>
      <c r="LEY902" s="35"/>
      <c r="LEZ902" s="35"/>
      <c r="LFA902" s="35"/>
      <c r="LFB902" s="35"/>
      <c r="LFC902" s="35"/>
      <c r="LFD902" s="35"/>
      <c r="LFE902" s="35"/>
      <c r="LFF902" s="35"/>
      <c r="LFG902" s="35"/>
      <c r="LFH902" s="35"/>
      <c r="LFI902" s="35"/>
      <c r="LFJ902" s="35"/>
      <c r="LFK902" s="35"/>
      <c r="LFL902" s="35"/>
      <c r="LFM902" s="35"/>
      <c r="LFN902" s="35"/>
      <c r="LFO902" s="35"/>
      <c r="LFP902" s="35"/>
      <c r="LFQ902" s="35"/>
      <c r="LFR902" s="35"/>
      <c r="LFS902" s="35"/>
      <c r="LFT902" s="35"/>
      <c r="LFU902" s="35"/>
      <c r="LFV902" s="35"/>
      <c r="LFW902" s="35"/>
      <c r="LFX902" s="35"/>
      <c r="LFY902" s="35"/>
      <c r="LFZ902" s="35"/>
      <c r="LGA902" s="35"/>
      <c r="LGB902" s="35"/>
      <c r="LGC902" s="35"/>
      <c r="LGD902" s="35"/>
      <c r="LGE902" s="35"/>
      <c r="LGF902" s="35"/>
      <c r="LGG902" s="35"/>
      <c r="LGH902" s="35"/>
      <c r="LGI902" s="35"/>
      <c r="LGJ902" s="35"/>
      <c r="LGK902" s="35"/>
      <c r="LGL902" s="35"/>
      <c r="LGM902" s="35"/>
      <c r="LGN902" s="35"/>
      <c r="LGO902" s="35"/>
      <c r="LGP902" s="35"/>
      <c r="LGQ902" s="35"/>
      <c r="LGR902" s="35"/>
      <c r="LGS902" s="35"/>
      <c r="LGT902" s="35"/>
      <c r="LGU902" s="35"/>
      <c r="LGV902" s="35"/>
      <c r="LGW902" s="35"/>
      <c r="LGX902" s="35"/>
      <c r="LGY902" s="35"/>
      <c r="LGZ902" s="35"/>
      <c r="LHA902" s="35"/>
      <c r="LHB902" s="35"/>
      <c r="LHC902" s="35"/>
      <c r="LHD902" s="35"/>
      <c r="LHE902" s="35"/>
      <c r="LHF902" s="35"/>
      <c r="LHG902" s="35"/>
      <c r="LHH902" s="35"/>
      <c r="LHI902" s="35"/>
      <c r="LHJ902" s="35"/>
      <c r="LHK902" s="35"/>
      <c r="LHL902" s="35"/>
      <c r="LHM902" s="35"/>
      <c r="LHN902" s="35"/>
      <c r="LHO902" s="35"/>
      <c r="LHP902" s="35"/>
      <c r="LHQ902" s="35"/>
      <c r="LHR902" s="35"/>
      <c r="LHS902" s="35"/>
      <c r="LHT902" s="35"/>
      <c r="LHU902" s="35"/>
      <c r="LHV902" s="35"/>
      <c r="LHW902" s="35"/>
      <c r="LHX902" s="35"/>
      <c r="LHY902" s="35"/>
      <c r="LHZ902" s="35"/>
      <c r="LIA902" s="35"/>
      <c r="LIB902" s="35"/>
      <c r="LIC902" s="35"/>
      <c r="LID902" s="35"/>
      <c r="LIE902" s="35"/>
      <c r="LIF902" s="35"/>
      <c r="LIG902" s="35"/>
      <c r="LIH902" s="35"/>
      <c r="LII902" s="35"/>
      <c r="LIJ902" s="35"/>
      <c r="LIK902" s="35"/>
      <c r="LIL902" s="35"/>
      <c r="LIM902" s="35"/>
      <c r="LIN902" s="35"/>
      <c r="LIO902" s="35"/>
      <c r="LIP902" s="35"/>
      <c r="LIQ902" s="35"/>
      <c r="LIR902" s="35"/>
      <c r="LIS902" s="35"/>
      <c r="LIT902" s="35"/>
      <c r="LIU902" s="35"/>
      <c r="LIV902" s="35"/>
      <c r="LIW902" s="35"/>
      <c r="LIX902" s="35"/>
      <c r="LIY902" s="35"/>
      <c r="LIZ902" s="35"/>
      <c r="LJA902" s="35"/>
      <c r="LJB902" s="35"/>
      <c r="LJC902" s="35"/>
      <c r="LJD902" s="35"/>
      <c r="LJE902" s="35"/>
      <c r="LJF902" s="35"/>
      <c r="LJG902" s="35"/>
      <c r="LJH902" s="35"/>
      <c r="LJI902" s="35"/>
      <c r="LJJ902" s="35"/>
      <c r="LJK902" s="35"/>
      <c r="LJL902" s="35"/>
      <c r="LJM902" s="35"/>
      <c r="LJN902" s="35"/>
      <c r="LJO902" s="35"/>
      <c r="LJP902" s="35"/>
      <c r="LJQ902" s="35"/>
      <c r="LJR902" s="35"/>
      <c r="LJS902" s="35"/>
      <c r="LJT902" s="35"/>
      <c r="LJU902" s="35"/>
      <c r="LJV902" s="35"/>
      <c r="LJW902" s="35"/>
      <c r="LJX902" s="35"/>
      <c r="LJY902" s="35"/>
      <c r="LJZ902" s="35"/>
      <c r="LKA902" s="35"/>
      <c r="LKB902" s="35"/>
      <c r="LKC902" s="35"/>
      <c r="LKD902" s="35"/>
      <c r="LKE902" s="35"/>
      <c r="LKF902" s="35"/>
      <c r="LKG902" s="35"/>
      <c r="LKH902" s="35"/>
      <c r="LKI902" s="35"/>
      <c r="LKJ902" s="35"/>
      <c r="LKK902" s="35"/>
      <c r="LKL902" s="35"/>
      <c r="LKM902" s="35"/>
      <c r="LKN902" s="35"/>
      <c r="LKO902" s="35"/>
      <c r="LKP902" s="35"/>
      <c r="LKQ902" s="35"/>
      <c r="LKR902" s="35"/>
      <c r="LKS902" s="35"/>
      <c r="LKT902" s="35"/>
      <c r="LKU902" s="35"/>
      <c r="LKV902" s="35"/>
      <c r="LKW902" s="35"/>
      <c r="LKX902" s="35"/>
      <c r="LKY902" s="35"/>
      <c r="LKZ902" s="35"/>
      <c r="LLA902" s="35"/>
      <c r="LLB902" s="35"/>
      <c r="LLC902" s="35"/>
      <c r="LLD902" s="35"/>
      <c r="LLE902" s="35"/>
      <c r="LLF902" s="35"/>
      <c r="LLG902" s="35"/>
      <c r="LLH902" s="35"/>
      <c r="LLI902" s="35"/>
      <c r="LLJ902" s="35"/>
      <c r="LLK902" s="35"/>
      <c r="LLL902" s="35"/>
      <c r="LLM902" s="35"/>
      <c r="LLN902" s="35"/>
      <c r="LLO902" s="35"/>
      <c r="LLP902" s="35"/>
      <c r="LLQ902" s="35"/>
      <c r="LLR902" s="35"/>
      <c r="LLS902" s="35"/>
      <c r="LLT902" s="35"/>
      <c r="LLU902" s="35"/>
      <c r="LLV902" s="35"/>
      <c r="LLW902" s="35"/>
      <c r="LLX902" s="35"/>
      <c r="LLY902" s="35"/>
      <c r="LLZ902" s="35"/>
      <c r="LMA902" s="35"/>
      <c r="LMB902" s="35"/>
      <c r="LMC902" s="35"/>
      <c r="LMD902" s="35"/>
      <c r="LME902" s="35"/>
      <c r="LMF902" s="35"/>
      <c r="LMG902" s="35"/>
      <c r="LMH902" s="35"/>
      <c r="LMI902" s="35"/>
      <c r="LMJ902" s="35"/>
      <c r="LMK902" s="35"/>
      <c r="LML902" s="35"/>
      <c r="LMM902" s="35"/>
      <c r="LMN902" s="35"/>
      <c r="LMO902" s="35"/>
      <c r="LMP902" s="35"/>
      <c r="LMQ902" s="35"/>
      <c r="LMR902" s="35"/>
      <c r="LMS902" s="35"/>
      <c r="LMT902" s="35"/>
      <c r="LMU902" s="35"/>
      <c r="LMV902" s="35"/>
      <c r="LMW902" s="35"/>
      <c r="LMX902" s="35"/>
      <c r="LMY902" s="35"/>
      <c r="LMZ902" s="35"/>
      <c r="LNA902" s="35"/>
      <c r="LNB902" s="35"/>
      <c r="LNC902" s="35"/>
      <c r="LND902" s="35"/>
      <c r="LNE902" s="35"/>
      <c r="LNF902" s="35"/>
      <c r="LNG902" s="35"/>
      <c r="LNH902" s="35"/>
      <c r="LNI902" s="35"/>
      <c r="LNJ902" s="35"/>
      <c r="LNK902" s="35"/>
      <c r="LNL902" s="35"/>
      <c r="LNM902" s="35"/>
      <c r="LNN902" s="35"/>
      <c r="LNO902" s="35"/>
      <c r="LNP902" s="35"/>
      <c r="LNQ902" s="35"/>
      <c r="LNR902" s="35"/>
      <c r="LNS902" s="35"/>
      <c r="LNT902" s="35"/>
      <c r="LNU902" s="35"/>
      <c r="LNV902" s="35"/>
      <c r="LNW902" s="35"/>
      <c r="LNX902" s="35"/>
      <c r="LNY902" s="35"/>
      <c r="LNZ902" s="35"/>
      <c r="LOA902" s="35"/>
      <c r="LOB902" s="35"/>
      <c r="LOC902" s="35"/>
      <c r="LOD902" s="35"/>
      <c r="LOE902" s="35"/>
      <c r="LOF902" s="35"/>
      <c r="LOG902" s="35"/>
      <c r="LOH902" s="35"/>
      <c r="LOI902" s="35"/>
      <c r="LOJ902" s="35"/>
      <c r="LOK902" s="35"/>
      <c r="LOL902" s="35"/>
      <c r="LOM902" s="35"/>
      <c r="LON902" s="35"/>
      <c r="LOO902" s="35"/>
      <c r="LOP902" s="35"/>
      <c r="LOQ902" s="35"/>
      <c r="LOR902" s="35"/>
      <c r="LOS902" s="35"/>
      <c r="LOT902" s="35"/>
      <c r="LOU902" s="35"/>
      <c r="LOV902" s="35"/>
      <c r="LOW902" s="35"/>
      <c r="LOX902" s="35"/>
      <c r="LOY902" s="35"/>
      <c r="LOZ902" s="35"/>
      <c r="LPA902" s="35"/>
      <c r="LPB902" s="35"/>
      <c r="LPC902" s="35"/>
      <c r="LPD902" s="35"/>
      <c r="LPE902" s="35"/>
      <c r="LPF902" s="35"/>
      <c r="LPG902" s="35"/>
      <c r="LPH902" s="35"/>
      <c r="LPI902" s="35"/>
      <c r="LPJ902" s="35"/>
      <c r="LPK902" s="35"/>
      <c r="LPL902" s="35"/>
      <c r="LPM902" s="35"/>
      <c r="LPN902" s="35"/>
      <c r="LPO902" s="35"/>
      <c r="LPP902" s="35"/>
      <c r="LPQ902" s="35"/>
      <c r="LPR902" s="35"/>
      <c r="LPS902" s="35"/>
      <c r="LPT902" s="35"/>
      <c r="LPU902" s="35"/>
      <c r="LPV902" s="35"/>
      <c r="LPW902" s="35"/>
      <c r="LPX902" s="35"/>
      <c r="LPY902" s="35"/>
      <c r="LPZ902" s="35"/>
      <c r="LQA902" s="35"/>
      <c r="LQB902" s="35"/>
      <c r="LQC902" s="35"/>
      <c r="LQD902" s="35"/>
      <c r="LQE902" s="35"/>
      <c r="LQF902" s="35"/>
      <c r="LQG902" s="35"/>
      <c r="LQH902" s="35"/>
      <c r="LQI902" s="35"/>
      <c r="LQJ902" s="35"/>
      <c r="LQK902" s="35"/>
      <c r="LQL902" s="35"/>
      <c r="LQM902" s="35"/>
      <c r="LQN902" s="35"/>
      <c r="LQO902" s="35"/>
      <c r="LQP902" s="35"/>
      <c r="LQQ902" s="35"/>
      <c r="LQR902" s="35"/>
      <c r="LQS902" s="35"/>
      <c r="LQT902" s="35"/>
      <c r="LQU902" s="35"/>
      <c r="LQV902" s="35"/>
      <c r="LQW902" s="35"/>
      <c r="LQX902" s="35"/>
      <c r="LQY902" s="35"/>
      <c r="LQZ902" s="35"/>
      <c r="LRA902" s="35"/>
      <c r="LRB902" s="35"/>
      <c r="LRC902" s="35"/>
      <c r="LRD902" s="35"/>
      <c r="LRE902" s="35"/>
      <c r="LRF902" s="35"/>
      <c r="LRG902" s="35"/>
      <c r="LRH902" s="35"/>
      <c r="LRI902" s="35"/>
      <c r="LRJ902" s="35"/>
      <c r="LRK902" s="35"/>
      <c r="LRL902" s="35"/>
      <c r="LRM902" s="35"/>
      <c r="LRN902" s="35"/>
      <c r="LRO902" s="35"/>
      <c r="LRP902" s="35"/>
      <c r="LRQ902" s="35"/>
      <c r="LRR902" s="35"/>
      <c r="LRS902" s="35"/>
      <c r="LRT902" s="35"/>
      <c r="LRU902" s="35"/>
      <c r="LRV902" s="35"/>
      <c r="LRW902" s="35"/>
      <c r="LRX902" s="35"/>
      <c r="LRY902" s="35"/>
      <c r="LRZ902" s="35"/>
      <c r="LSA902" s="35"/>
      <c r="LSB902" s="35"/>
      <c r="LSC902" s="35"/>
      <c r="LSD902" s="35"/>
      <c r="LSE902" s="35"/>
      <c r="LSF902" s="35"/>
      <c r="LSG902" s="35"/>
      <c r="LSH902" s="35"/>
      <c r="LSI902" s="35"/>
      <c r="LSJ902" s="35"/>
      <c r="LSK902" s="35"/>
      <c r="LSL902" s="35"/>
      <c r="LSM902" s="35"/>
      <c r="LSN902" s="35"/>
      <c r="LSO902" s="35"/>
      <c r="LSP902" s="35"/>
      <c r="LSQ902" s="35"/>
      <c r="LSR902" s="35"/>
      <c r="LSS902" s="35"/>
      <c r="LST902" s="35"/>
      <c r="LSU902" s="35"/>
      <c r="LSV902" s="35"/>
      <c r="LSW902" s="35"/>
      <c r="LSX902" s="35"/>
      <c r="LSY902" s="35"/>
      <c r="LSZ902" s="35"/>
      <c r="LTA902" s="35"/>
      <c r="LTB902" s="35"/>
      <c r="LTC902" s="35"/>
      <c r="LTD902" s="35"/>
      <c r="LTE902" s="35"/>
      <c r="LTF902" s="35"/>
      <c r="LTG902" s="35"/>
      <c r="LTH902" s="35"/>
      <c r="LTI902" s="35"/>
      <c r="LTJ902" s="35"/>
      <c r="LTK902" s="35"/>
      <c r="LTL902" s="35"/>
      <c r="LTM902" s="35"/>
      <c r="LTN902" s="35"/>
      <c r="LTO902" s="35"/>
      <c r="LTP902" s="35"/>
      <c r="LTQ902" s="35"/>
      <c r="LTR902" s="35"/>
      <c r="LTS902" s="35"/>
      <c r="LTT902" s="35"/>
      <c r="LTU902" s="35"/>
      <c r="LTV902" s="35"/>
      <c r="LTW902" s="35"/>
      <c r="LTX902" s="35"/>
      <c r="LTY902" s="35"/>
      <c r="LTZ902" s="35"/>
      <c r="LUA902" s="35"/>
      <c r="LUB902" s="35"/>
      <c r="LUC902" s="35"/>
      <c r="LUD902" s="35"/>
      <c r="LUE902" s="35"/>
      <c r="LUF902" s="35"/>
      <c r="LUG902" s="35"/>
      <c r="LUH902" s="35"/>
      <c r="LUI902" s="35"/>
      <c r="LUJ902" s="35"/>
      <c r="LUK902" s="35"/>
      <c r="LUL902" s="35"/>
      <c r="LUM902" s="35"/>
      <c r="LUN902" s="35"/>
      <c r="LUO902" s="35"/>
      <c r="LUP902" s="35"/>
      <c r="LUQ902" s="35"/>
      <c r="LUR902" s="35"/>
      <c r="LUS902" s="35"/>
      <c r="LUT902" s="35"/>
      <c r="LUU902" s="35"/>
      <c r="LUV902" s="35"/>
      <c r="LUW902" s="35"/>
      <c r="LUX902" s="35"/>
      <c r="LUY902" s="35"/>
      <c r="LUZ902" s="35"/>
      <c r="LVA902" s="35"/>
      <c r="LVB902" s="35"/>
      <c r="LVC902" s="35"/>
      <c r="LVD902" s="35"/>
      <c r="LVE902" s="35"/>
      <c r="LVF902" s="35"/>
      <c r="LVG902" s="35"/>
      <c r="LVH902" s="35"/>
      <c r="LVI902" s="35"/>
      <c r="LVJ902" s="35"/>
      <c r="LVK902" s="35"/>
      <c r="LVL902" s="35"/>
      <c r="LVM902" s="35"/>
      <c r="LVN902" s="35"/>
      <c r="LVO902" s="35"/>
      <c r="LVP902" s="35"/>
      <c r="LVQ902" s="35"/>
      <c r="LVR902" s="35"/>
      <c r="LVS902" s="35"/>
      <c r="LVT902" s="35"/>
      <c r="LVU902" s="35"/>
      <c r="LVV902" s="35"/>
      <c r="LVW902" s="35"/>
      <c r="LVX902" s="35"/>
      <c r="LVY902" s="35"/>
      <c r="LVZ902" s="35"/>
      <c r="LWA902" s="35"/>
      <c r="LWB902" s="35"/>
      <c r="LWC902" s="35"/>
      <c r="LWD902" s="35"/>
      <c r="LWE902" s="35"/>
      <c r="LWF902" s="35"/>
      <c r="LWG902" s="35"/>
      <c r="LWH902" s="35"/>
      <c r="LWI902" s="35"/>
      <c r="LWJ902" s="35"/>
      <c r="LWK902" s="35"/>
      <c r="LWL902" s="35"/>
      <c r="LWM902" s="35"/>
      <c r="LWN902" s="35"/>
      <c r="LWO902" s="35"/>
      <c r="LWP902" s="35"/>
      <c r="LWQ902" s="35"/>
      <c r="LWR902" s="35"/>
      <c r="LWS902" s="35"/>
      <c r="LWT902" s="35"/>
      <c r="LWU902" s="35"/>
      <c r="LWV902" s="35"/>
      <c r="LWW902" s="35"/>
      <c r="LWX902" s="35"/>
      <c r="LWY902" s="35"/>
      <c r="LWZ902" s="35"/>
      <c r="LXA902" s="35"/>
      <c r="LXB902" s="35"/>
      <c r="LXC902" s="35"/>
      <c r="LXD902" s="35"/>
      <c r="LXE902" s="35"/>
      <c r="LXF902" s="35"/>
      <c r="LXG902" s="35"/>
      <c r="LXH902" s="35"/>
      <c r="LXI902" s="35"/>
      <c r="LXJ902" s="35"/>
      <c r="LXK902" s="35"/>
      <c r="LXL902" s="35"/>
      <c r="LXM902" s="35"/>
      <c r="LXN902" s="35"/>
      <c r="LXO902" s="35"/>
      <c r="LXP902" s="35"/>
      <c r="LXQ902" s="35"/>
      <c r="LXR902" s="35"/>
      <c r="LXS902" s="35"/>
      <c r="LXT902" s="35"/>
      <c r="LXU902" s="35"/>
      <c r="LXV902" s="35"/>
      <c r="LXW902" s="35"/>
      <c r="LXX902" s="35"/>
      <c r="LXY902" s="35"/>
      <c r="LXZ902" s="35"/>
      <c r="LYA902" s="35"/>
      <c r="LYB902" s="35"/>
      <c r="LYC902" s="35"/>
      <c r="LYD902" s="35"/>
      <c r="LYE902" s="35"/>
      <c r="LYF902" s="35"/>
      <c r="LYG902" s="35"/>
      <c r="LYH902" s="35"/>
      <c r="LYI902" s="35"/>
      <c r="LYJ902" s="35"/>
      <c r="LYK902" s="35"/>
      <c r="LYL902" s="35"/>
      <c r="LYM902" s="35"/>
      <c r="LYN902" s="35"/>
      <c r="LYO902" s="35"/>
      <c r="LYP902" s="35"/>
      <c r="LYQ902" s="35"/>
      <c r="LYR902" s="35"/>
      <c r="LYS902" s="35"/>
      <c r="LYT902" s="35"/>
      <c r="LYU902" s="35"/>
      <c r="LYV902" s="35"/>
      <c r="LYW902" s="35"/>
      <c r="LYX902" s="35"/>
      <c r="LYY902" s="35"/>
      <c r="LYZ902" s="35"/>
      <c r="LZA902" s="35"/>
      <c r="LZB902" s="35"/>
      <c r="LZC902" s="35"/>
      <c r="LZD902" s="35"/>
      <c r="LZE902" s="35"/>
      <c r="LZF902" s="35"/>
      <c r="LZG902" s="35"/>
      <c r="LZH902" s="35"/>
      <c r="LZI902" s="35"/>
      <c r="LZJ902" s="35"/>
      <c r="LZK902" s="35"/>
      <c r="LZL902" s="35"/>
      <c r="LZM902" s="35"/>
      <c r="LZN902" s="35"/>
      <c r="LZO902" s="35"/>
      <c r="LZP902" s="35"/>
      <c r="LZQ902" s="35"/>
      <c r="LZR902" s="35"/>
      <c r="LZS902" s="35"/>
      <c r="LZT902" s="35"/>
      <c r="LZU902" s="35"/>
      <c r="LZV902" s="35"/>
      <c r="LZW902" s="35"/>
      <c r="LZX902" s="35"/>
      <c r="LZY902" s="35"/>
      <c r="LZZ902" s="35"/>
      <c r="MAA902" s="35"/>
      <c r="MAB902" s="35"/>
      <c r="MAC902" s="35"/>
      <c r="MAD902" s="35"/>
      <c r="MAE902" s="35"/>
      <c r="MAF902" s="35"/>
      <c r="MAG902" s="35"/>
      <c r="MAH902" s="35"/>
      <c r="MAI902" s="35"/>
      <c r="MAJ902" s="35"/>
      <c r="MAK902" s="35"/>
      <c r="MAL902" s="35"/>
      <c r="MAM902" s="35"/>
      <c r="MAN902" s="35"/>
      <c r="MAO902" s="35"/>
      <c r="MAP902" s="35"/>
      <c r="MAQ902" s="35"/>
      <c r="MAR902" s="35"/>
      <c r="MAS902" s="35"/>
      <c r="MAT902" s="35"/>
      <c r="MAU902" s="35"/>
      <c r="MAV902" s="35"/>
      <c r="MAW902" s="35"/>
      <c r="MAX902" s="35"/>
      <c r="MAY902" s="35"/>
      <c r="MAZ902" s="35"/>
      <c r="MBA902" s="35"/>
      <c r="MBB902" s="35"/>
      <c r="MBC902" s="35"/>
      <c r="MBD902" s="35"/>
      <c r="MBE902" s="35"/>
      <c r="MBF902" s="35"/>
      <c r="MBG902" s="35"/>
      <c r="MBH902" s="35"/>
      <c r="MBI902" s="35"/>
      <c r="MBJ902" s="35"/>
      <c r="MBK902" s="35"/>
      <c r="MBL902" s="35"/>
      <c r="MBM902" s="35"/>
      <c r="MBN902" s="35"/>
      <c r="MBO902" s="35"/>
      <c r="MBP902" s="35"/>
      <c r="MBQ902" s="35"/>
      <c r="MBR902" s="35"/>
      <c r="MBS902" s="35"/>
      <c r="MBT902" s="35"/>
      <c r="MBU902" s="35"/>
      <c r="MBV902" s="35"/>
      <c r="MBW902" s="35"/>
      <c r="MBX902" s="35"/>
      <c r="MBY902" s="35"/>
      <c r="MBZ902" s="35"/>
      <c r="MCA902" s="35"/>
      <c r="MCB902" s="35"/>
      <c r="MCC902" s="35"/>
      <c r="MCD902" s="35"/>
      <c r="MCE902" s="35"/>
      <c r="MCF902" s="35"/>
      <c r="MCG902" s="35"/>
      <c r="MCH902" s="35"/>
      <c r="MCI902" s="35"/>
      <c r="MCJ902" s="35"/>
      <c r="MCK902" s="35"/>
      <c r="MCL902" s="35"/>
      <c r="MCM902" s="35"/>
      <c r="MCN902" s="35"/>
      <c r="MCO902" s="35"/>
      <c r="MCP902" s="35"/>
      <c r="MCQ902" s="35"/>
      <c r="MCR902" s="35"/>
      <c r="MCS902" s="35"/>
      <c r="MCT902" s="35"/>
      <c r="MCU902" s="35"/>
      <c r="MCV902" s="35"/>
      <c r="MCW902" s="35"/>
      <c r="MCX902" s="35"/>
      <c r="MCY902" s="35"/>
      <c r="MCZ902" s="35"/>
      <c r="MDA902" s="35"/>
      <c r="MDB902" s="35"/>
      <c r="MDC902" s="35"/>
      <c r="MDD902" s="35"/>
      <c r="MDE902" s="35"/>
      <c r="MDF902" s="35"/>
      <c r="MDG902" s="35"/>
      <c r="MDH902" s="35"/>
      <c r="MDI902" s="35"/>
      <c r="MDJ902" s="35"/>
      <c r="MDK902" s="35"/>
      <c r="MDL902" s="35"/>
      <c r="MDM902" s="35"/>
      <c r="MDN902" s="35"/>
      <c r="MDO902" s="35"/>
      <c r="MDP902" s="35"/>
      <c r="MDQ902" s="35"/>
      <c r="MDR902" s="35"/>
      <c r="MDS902" s="35"/>
      <c r="MDT902" s="35"/>
      <c r="MDU902" s="35"/>
      <c r="MDV902" s="35"/>
      <c r="MDW902" s="35"/>
      <c r="MDX902" s="35"/>
      <c r="MDY902" s="35"/>
      <c r="MDZ902" s="35"/>
      <c r="MEA902" s="35"/>
      <c r="MEB902" s="35"/>
      <c r="MEC902" s="35"/>
      <c r="MED902" s="35"/>
      <c r="MEE902" s="35"/>
      <c r="MEF902" s="35"/>
      <c r="MEG902" s="35"/>
      <c r="MEH902" s="35"/>
      <c r="MEI902" s="35"/>
      <c r="MEJ902" s="35"/>
      <c r="MEK902" s="35"/>
      <c r="MEL902" s="35"/>
      <c r="MEM902" s="35"/>
      <c r="MEN902" s="35"/>
      <c r="MEO902" s="35"/>
      <c r="MEP902" s="35"/>
      <c r="MEQ902" s="35"/>
      <c r="MER902" s="35"/>
      <c r="MES902" s="35"/>
      <c r="MET902" s="35"/>
      <c r="MEU902" s="35"/>
      <c r="MEV902" s="35"/>
      <c r="MEW902" s="35"/>
      <c r="MEX902" s="35"/>
      <c r="MEY902" s="35"/>
      <c r="MEZ902" s="35"/>
      <c r="MFA902" s="35"/>
      <c r="MFB902" s="35"/>
      <c r="MFC902" s="35"/>
      <c r="MFD902" s="35"/>
      <c r="MFE902" s="35"/>
      <c r="MFF902" s="35"/>
      <c r="MFG902" s="35"/>
      <c r="MFH902" s="35"/>
      <c r="MFI902" s="35"/>
      <c r="MFJ902" s="35"/>
      <c r="MFK902" s="35"/>
      <c r="MFL902" s="35"/>
      <c r="MFM902" s="35"/>
      <c r="MFN902" s="35"/>
      <c r="MFO902" s="35"/>
      <c r="MFP902" s="35"/>
      <c r="MFQ902" s="35"/>
      <c r="MFR902" s="35"/>
      <c r="MFS902" s="35"/>
      <c r="MFT902" s="35"/>
      <c r="MFU902" s="35"/>
      <c r="MFV902" s="35"/>
      <c r="MFW902" s="35"/>
      <c r="MFX902" s="35"/>
      <c r="MFY902" s="35"/>
      <c r="MFZ902" s="35"/>
      <c r="MGA902" s="35"/>
      <c r="MGB902" s="35"/>
      <c r="MGC902" s="35"/>
      <c r="MGD902" s="35"/>
      <c r="MGE902" s="35"/>
      <c r="MGF902" s="35"/>
      <c r="MGG902" s="35"/>
      <c r="MGH902" s="35"/>
      <c r="MGI902" s="35"/>
      <c r="MGJ902" s="35"/>
      <c r="MGK902" s="35"/>
      <c r="MGL902" s="35"/>
      <c r="MGM902" s="35"/>
      <c r="MGN902" s="35"/>
      <c r="MGO902" s="35"/>
      <c r="MGP902" s="35"/>
      <c r="MGQ902" s="35"/>
      <c r="MGR902" s="35"/>
      <c r="MGS902" s="35"/>
      <c r="MGT902" s="35"/>
      <c r="MGU902" s="35"/>
      <c r="MGV902" s="35"/>
      <c r="MGW902" s="35"/>
      <c r="MGX902" s="35"/>
      <c r="MGY902" s="35"/>
      <c r="MGZ902" s="35"/>
      <c r="MHA902" s="35"/>
      <c r="MHB902" s="35"/>
      <c r="MHC902" s="35"/>
      <c r="MHD902" s="35"/>
      <c r="MHE902" s="35"/>
      <c r="MHF902" s="35"/>
      <c r="MHG902" s="35"/>
      <c r="MHH902" s="35"/>
      <c r="MHI902" s="35"/>
      <c r="MHJ902" s="35"/>
      <c r="MHK902" s="35"/>
      <c r="MHL902" s="35"/>
      <c r="MHM902" s="35"/>
      <c r="MHN902" s="35"/>
      <c r="MHO902" s="35"/>
      <c r="MHP902" s="35"/>
      <c r="MHQ902" s="35"/>
      <c r="MHR902" s="35"/>
      <c r="MHS902" s="35"/>
      <c r="MHT902" s="35"/>
      <c r="MHU902" s="35"/>
      <c r="MHV902" s="35"/>
      <c r="MHW902" s="35"/>
      <c r="MHX902" s="35"/>
      <c r="MHY902" s="35"/>
      <c r="MHZ902" s="35"/>
      <c r="MIA902" s="35"/>
      <c r="MIB902" s="35"/>
      <c r="MIC902" s="35"/>
      <c r="MID902" s="35"/>
      <c r="MIE902" s="35"/>
      <c r="MIF902" s="35"/>
      <c r="MIG902" s="35"/>
      <c r="MIH902" s="35"/>
      <c r="MII902" s="35"/>
      <c r="MIJ902" s="35"/>
      <c r="MIK902" s="35"/>
      <c r="MIL902" s="35"/>
      <c r="MIM902" s="35"/>
      <c r="MIN902" s="35"/>
      <c r="MIO902" s="35"/>
      <c r="MIP902" s="35"/>
      <c r="MIQ902" s="35"/>
      <c r="MIR902" s="35"/>
      <c r="MIS902" s="35"/>
      <c r="MIT902" s="35"/>
      <c r="MIU902" s="35"/>
      <c r="MIV902" s="35"/>
      <c r="MIW902" s="35"/>
      <c r="MIX902" s="35"/>
      <c r="MIY902" s="35"/>
      <c r="MIZ902" s="35"/>
      <c r="MJA902" s="35"/>
      <c r="MJB902" s="35"/>
      <c r="MJC902" s="35"/>
      <c r="MJD902" s="35"/>
      <c r="MJE902" s="35"/>
      <c r="MJF902" s="35"/>
      <c r="MJG902" s="35"/>
      <c r="MJH902" s="35"/>
      <c r="MJI902" s="35"/>
      <c r="MJJ902" s="35"/>
      <c r="MJK902" s="35"/>
      <c r="MJL902" s="35"/>
      <c r="MJM902" s="35"/>
      <c r="MJN902" s="35"/>
      <c r="MJO902" s="35"/>
      <c r="MJP902" s="35"/>
      <c r="MJQ902" s="35"/>
      <c r="MJR902" s="35"/>
      <c r="MJS902" s="35"/>
      <c r="MJT902" s="35"/>
      <c r="MJU902" s="35"/>
      <c r="MJV902" s="35"/>
      <c r="MJW902" s="35"/>
      <c r="MJX902" s="35"/>
      <c r="MJY902" s="35"/>
      <c r="MJZ902" s="35"/>
      <c r="MKA902" s="35"/>
      <c r="MKB902" s="35"/>
      <c r="MKC902" s="35"/>
      <c r="MKD902" s="35"/>
      <c r="MKE902" s="35"/>
      <c r="MKF902" s="35"/>
      <c r="MKG902" s="35"/>
      <c r="MKH902" s="35"/>
      <c r="MKI902" s="35"/>
      <c r="MKJ902" s="35"/>
      <c r="MKK902" s="35"/>
      <c r="MKL902" s="35"/>
      <c r="MKM902" s="35"/>
      <c r="MKN902" s="35"/>
      <c r="MKO902" s="35"/>
      <c r="MKP902" s="35"/>
      <c r="MKQ902" s="35"/>
      <c r="MKR902" s="35"/>
      <c r="MKS902" s="35"/>
      <c r="MKT902" s="35"/>
      <c r="MKU902" s="35"/>
      <c r="MKV902" s="35"/>
      <c r="MKW902" s="35"/>
      <c r="MKX902" s="35"/>
      <c r="MKY902" s="35"/>
      <c r="MKZ902" s="35"/>
      <c r="MLA902" s="35"/>
      <c r="MLB902" s="35"/>
      <c r="MLC902" s="35"/>
      <c r="MLD902" s="35"/>
      <c r="MLE902" s="35"/>
      <c r="MLF902" s="35"/>
      <c r="MLG902" s="35"/>
      <c r="MLH902" s="35"/>
      <c r="MLI902" s="35"/>
      <c r="MLJ902" s="35"/>
      <c r="MLK902" s="35"/>
      <c r="MLL902" s="35"/>
      <c r="MLM902" s="35"/>
      <c r="MLN902" s="35"/>
      <c r="MLO902" s="35"/>
      <c r="MLP902" s="35"/>
      <c r="MLQ902" s="35"/>
      <c r="MLR902" s="35"/>
      <c r="MLS902" s="35"/>
      <c r="MLT902" s="35"/>
      <c r="MLU902" s="35"/>
      <c r="MLV902" s="35"/>
      <c r="MLW902" s="35"/>
      <c r="MLX902" s="35"/>
      <c r="MLY902" s="35"/>
      <c r="MLZ902" s="35"/>
      <c r="MMA902" s="35"/>
      <c r="MMB902" s="35"/>
      <c r="MMC902" s="35"/>
      <c r="MMD902" s="35"/>
      <c r="MME902" s="35"/>
      <c r="MMF902" s="35"/>
      <c r="MMG902" s="35"/>
      <c r="MMH902" s="35"/>
      <c r="MMI902" s="35"/>
      <c r="MMJ902" s="35"/>
      <c r="MMK902" s="35"/>
      <c r="MML902" s="35"/>
      <c r="MMM902" s="35"/>
      <c r="MMN902" s="35"/>
      <c r="MMO902" s="35"/>
      <c r="MMP902" s="35"/>
      <c r="MMQ902" s="35"/>
      <c r="MMR902" s="35"/>
      <c r="MMS902" s="35"/>
      <c r="MMT902" s="35"/>
      <c r="MMU902" s="35"/>
      <c r="MMV902" s="35"/>
      <c r="MMW902" s="35"/>
      <c r="MMX902" s="35"/>
      <c r="MMY902" s="35"/>
      <c r="MMZ902" s="35"/>
      <c r="MNA902" s="35"/>
      <c r="MNB902" s="35"/>
      <c r="MNC902" s="35"/>
      <c r="MND902" s="35"/>
      <c r="MNE902" s="35"/>
      <c r="MNF902" s="35"/>
      <c r="MNG902" s="35"/>
      <c r="MNH902" s="35"/>
      <c r="MNI902" s="35"/>
      <c r="MNJ902" s="35"/>
      <c r="MNK902" s="35"/>
      <c r="MNL902" s="35"/>
      <c r="MNM902" s="35"/>
      <c r="MNN902" s="35"/>
      <c r="MNO902" s="35"/>
      <c r="MNP902" s="35"/>
      <c r="MNQ902" s="35"/>
      <c r="MNR902" s="35"/>
      <c r="MNS902" s="35"/>
      <c r="MNT902" s="35"/>
      <c r="MNU902" s="35"/>
      <c r="MNV902" s="35"/>
      <c r="MNW902" s="35"/>
      <c r="MNX902" s="35"/>
      <c r="MNY902" s="35"/>
      <c r="MNZ902" s="35"/>
      <c r="MOA902" s="35"/>
      <c r="MOB902" s="35"/>
      <c r="MOC902" s="35"/>
      <c r="MOD902" s="35"/>
      <c r="MOE902" s="35"/>
      <c r="MOF902" s="35"/>
      <c r="MOG902" s="35"/>
      <c r="MOH902" s="35"/>
      <c r="MOI902" s="35"/>
      <c r="MOJ902" s="35"/>
      <c r="MOK902" s="35"/>
      <c r="MOL902" s="35"/>
      <c r="MOM902" s="35"/>
      <c r="MON902" s="35"/>
      <c r="MOO902" s="35"/>
      <c r="MOP902" s="35"/>
      <c r="MOQ902" s="35"/>
      <c r="MOR902" s="35"/>
      <c r="MOS902" s="35"/>
      <c r="MOT902" s="35"/>
      <c r="MOU902" s="35"/>
      <c r="MOV902" s="35"/>
      <c r="MOW902" s="35"/>
      <c r="MOX902" s="35"/>
      <c r="MOY902" s="35"/>
      <c r="MOZ902" s="35"/>
      <c r="MPA902" s="35"/>
      <c r="MPB902" s="35"/>
      <c r="MPC902" s="35"/>
      <c r="MPD902" s="35"/>
      <c r="MPE902" s="35"/>
      <c r="MPF902" s="35"/>
      <c r="MPG902" s="35"/>
      <c r="MPH902" s="35"/>
      <c r="MPI902" s="35"/>
      <c r="MPJ902" s="35"/>
      <c r="MPK902" s="35"/>
      <c r="MPL902" s="35"/>
      <c r="MPM902" s="35"/>
      <c r="MPN902" s="35"/>
      <c r="MPO902" s="35"/>
      <c r="MPP902" s="35"/>
      <c r="MPQ902" s="35"/>
      <c r="MPR902" s="35"/>
      <c r="MPS902" s="35"/>
      <c r="MPT902" s="35"/>
      <c r="MPU902" s="35"/>
      <c r="MPV902" s="35"/>
      <c r="MPW902" s="35"/>
      <c r="MPX902" s="35"/>
      <c r="MPY902" s="35"/>
      <c r="MPZ902" s="35"/>
      <c r="MQA902" s="35"/>
      <c r="MQB902" s="35"/>
      <c r="MQC902" s="35"/>
      <c r="MQD902" s="35"/>
      <c r="MQE902" s="35"/>
      <c r="MQF902" s="35"/>
      <c r="MQG902" s="35"/>
      <c r="MQH902" s="35"/>
      <c r="MQI902" s="35"/>
      <c r="MQJ902" s="35"/>
      <c r="MQK902" s="35"/>
      <c r="MQL902" s="35"/>
      <c r="MQM902" s="35"/>
      <c r="MQN902" s="35"/>
      <c r="MQO902" s="35"/>
      <c r="MQP902" s="35"/>
      <c r="MQQ902" s="35"/>
      <c r="MQR902" s="35"/>
      <c r="MQS902" s="35"/>
      <c r="MQT902" s="35"/>
      <c r="MQU902" s="35"/>
      <c r="MQV902" s="35"/>
      <c r="MQW902" s="35"/>
      <c r="MQX902" s="35"/>
      <c r="MQY902" s="35"/>
      <c r="MQZ902" s="35"/>
      <c r="MRA902" s="35"/>
      <c r="MRB902" s="35"/>
      <c r="MRC902" s="35"/>
      <c r="MRD902" s="35"/>
      <c r="MRE902" s="35"/>
      <c r="MRF902" s="35"/>
      <c r="MRG902" s="35"/>
      <c r="MRH902" s="35"/>
      <c r="MRI902" s="35"/>
      <c r="MRJ902" s="35"/>
      <c r="MRK902" s="35"/>
      <c r="MRL902" s="35"/>
      <c r="MRM902" s="35"/>
      <c r="MRN902" s="35"/>
      <c r="MRO902" s="35"/>
      <c r="MRP902" s="35"/>
      <c r="MRQ902" s="35"/>
      <c r="MRR902" s="35"/>
      <c r="MRS902" s="35"/>
      <c r="MRT902" s="35"/>
      <c r="MRU902" s="35"/>
      <c r="MRV902" s="35"/>
      <c r="MRW902" s="35"/>
      <c r="MRX902" s="35"/>
      <c r="MRY902" s="35"/>
      <c r="MRZ902" s="35"/>
      <c r="MSA902" s="35"/>
      <c r="MSB902" s="35"/>
      <c r="MSC902" s="35"/>
      <c r="MSD902" s="35"/>
      <c r="MSE902" s="35"/>
      <c r="MSF902" s="35"/>
      <c r="MSG902" s="35"/>
      <c r="MSH902" s="35"/>
      <c r="MSI902" s="35"/>
      <c r="MSJ902" s="35"/>
      <c r="MSK902" s="35"/>
      <c r="MSL902" s="35"/>
      <c r="MSM902" s="35"/>
      <c r="MSN902" s="35"/>
      <c r="MSO902" s="35"/>
      <c r="MSP902" s="35"/>
      <c r="MSQ902" s="35"/>
      <c r="MSR902" s="35"/>
      <c r="MSS902" s="35"/>
      <c r="MST902" s="35"/>
      <c r="MSU902" s="35"/>
      <c r="MSV902" s="35"/>
      <c r="MSW902" s="35"/>
      <c r="MSX902" s="35"/>
      <c r="MSY902" s="35"/>
      <c r="MSZ902" s="35"/>
      <c r="MTA902" s="35"/>
      <c r="MTB902" s="35"/>
      <c r="MTC902" s="35"/>
      <c r="MTD902" s="35"/>
      <c r="MTE902" s="35"/>
      <c r="MTF902" s="35"/>
      <c r="MTG902" s="35"/>
      <c r="MTH902" s="35"/>
      <c r="MTI902" s="35"/>
      <c r="MTJ902" s="35"/>
      <c r="MTK902" s="35"/>
      <c r="MTL902" s="35"/>
      <c r="MTM902" s="35"/>
      <c r="MTN902" s="35"/>
      <c r="MTO902" s="35"/>
      <c r="MTP902" s="35"/>
      <c r="MTQ902" s="35"/>
      <c r="MTR902" s="35"/>
      <c r="MTS902" s="35"/>
      <c r="MTT902" s="35"/>
      <c r="MTU902" s="35"/>
      <c r="MTV902" s="35"/>
      <c r="MTW902" s="35"/>
      <c r="MTX902" s="35"/>
      <c r="MTY902" s="35"/>
      <c r="MTZ902" s="35"/>
      <c r="MUA902" s="35"/>
      <c r="MUB902" s="35"/>
      <c r="MUC902" s="35"/>
      <c r="MUD902" s="35"/>
      <c r="MUE902" s="35"/>
      <c r="MUF902" s="35"/>
      <c r="MUG902" s="35"/>
      <c r="MUH902" s="35"/>
      <c r="MUI902" s="35"/>
      <c r="MUJ902" s="35"/>
      <c r="MUK902" s="35"/>
      <c r="MUL902" s="35"/>
      <c r="MUM902" s="35"/>
      <c r="MUN902" s="35"/>
      <c r="MUO902" s="35"/>
      <c r="MUP902" s="35"/>
      <c r="MUQ902" s="35"/>
      <c r="MUR902" s="35"/>
      <c r="MUS902" s="35"/>
      <c r="MUT902" s="35"/>
      <c r="MUU902" s="35"/>
      <c r="MUV902" s="35"/>
      <c r="MUW902" s="35"/>
      <c r="MUX902" s="35"/>
      <c r="MUY902" s="35"/>
      <c r="MUZ902" s="35"/>
      <c r="MVA902" s="35"/>
      <c r="MVB902" s="35"/>
      <c r="MVC902" s="35"/>
      <c r="MVD902" s="35"/>
      <c r="MVE902" s="35"/>
      <c r="MVF902" s="35"/>
      <c r="MVG902" s="35"/>
      <c r="MVH902" s="35"/>
      <c r="MVI902" s="35"/>
      <c r="MVJ902" s="35"/>
      <c r="MVK902" s="35"/>
      <c r="MVL902" s="35"/>
      <c r="MVM902" s="35"/>
      <c r="MVN902" s="35"/>
      <c r="MVO902" s="35"/>
      <c r="MVP902" s="35"/>
      <c r="MVQ902" s="35"/>
      <c r="MVR902" s="35"/>
      <c r="MVS902" s="35"/>
      <c r="MVT902" s="35"/>
      <c r="MVU902" s="35"/>
      <c r="MVV902" s="35"/>
      <c r="MVW902" s="35"/>
      <c r="MVX902" s="35"/>
      <c r="MVY902" s="35"/>
      <c r="MVZ902" s="35"/>
      <c r="MWA902" s="35"/>
      <c r="MWB902" s="35"/>
      <c r="MWC902" s="35"/>
      <c r="MWD902" s="35"/>
      <c r="MWE902" s="35"/>
      <c r="MWF902" s="35"/>
      <c r="MWG902" s="35"/>
      <c r="MWH902" s="35"/>
      <c r="MWI902" s="35"/>
      <c r="MWJ902" s="35"/>
      <c r="MWK902" s="35"/>
      <c r="MWL902" s="35"/>
      <c r="MWM902" s="35"/>
      <c r="MWN902" s="35"/>
      <c r="MWO902" s="35"/>
      <c r="MWP902" s="35"/>
      <c r="MWQ902" s="35"/>
      <c r="MWR902" s="35"/>
      <c r="MWS902" s="35"/>
      <c r="MWT902" s="35"/>
      <c r="MWU902" s="35"/>
      <c r="MWV902" s="35"/>
      <c r="MWW902" s="35"/>
      <c r="MWX902" s="35"/>
      <c r="MWY902" s="35"/>
      <c r="MWZ902" s="35"/>
      <c r="MXA902" s="35"/>
      <c r="MXB902" s="35"/>
      <c r="MXC902" s="35"/>
      <c r="MXD902" s="35"/>
      <c r="MXE902" s="35"/>
      <c r="MXF902" s="35"/>
      <c r="MXG902" s="35"/>
      <c r="MXH902" s="35"/>
      <c r="MXI902" s="35"/>
      <c r="MXJ902" s="35"/>
      <c r="MXK902" s="35"/>
      <c r="MXL902" s="35"/>
      <c r="MXM902" s="35"/>
      <c r="MXN902" s="35"/>
      <c r="MXO902" s="35"/>
      <c r="MXP902" s="35"/>
      <c r="MXQ902" s="35"/>
      <c r="MXR902" s="35"/>
      <c r="MXS902" s="35"/>
      <c r="MXT902" s="35"/>
      <c r="MXU902" s="35"/>
      <c r="MXV902" s="35"/>
      <c r="MXW902" s="35"/>
      <c r="MXX902" s="35"/>
      <c r="MXY902" s="35"/>
      <c r="MXZ902" s="35"/>
      <c r="MYA902" s="35"/>
      <c r="MYB902" s="35"/>
      <c r="MYC902" s="35"/>
      <c r="MYD902" s="35"/>
      <c r="MYE902" s="35"/>
      <c r="MYF902" s="35"/>
      <c r="MYG902" s="35"/>
      <c r="MYH902" s="35"/>
      <c r="MYI902" s="35"/>
      <c r="MYJ902" s="35"/>
      <c r="MYK902" s="35"/>
      <c r="MYL902" s="35"/>
      <c r="MYM902" s="35"/>
      <c r="MYN902" s="35"/>
      <c r="MYO902" s="35"/>
      <c r="MYP902" s="35"/>
      <c r="MYQ902" s="35"/>
      <c r="MYR902" s="35"/>
      <c r="MYS902" s="35"/>
      <c r="MYT902" s="35"/>
      <c r="MYU902" s="35"/>
      <c r="MYV902" s="35"/>
      <c r="MYW902" s="35"/>
      <c r="MYX902" s="35"/>
      <c r="MYY902" s="35"/>
      <c r="MYZ902" s="35"/>
      <c r="MZA902" s="35"/>
      <c r="MZB902" s="35"/>
      <c r="MZC902" s="35"/>
      <c r="MZD902" s="35"/>
      <c r="MZE902" s="35"/>
      <c r="MZF902" s="35"/>
      <c r="MZG902" s="35"/>
      <c r="MZH902" s="35"/>
      <c r="MZI902" s="35"/>
      <c r="MZJ902" s="35"/>
      <c r="MZK902" s="35"/>
      <c r="MZL902" s="35"/>
      <c r="MZM902" s="35"/>
      <c r="MZN902" s="35"/>
      <c r="MZO902" s="35"/>
      <c r="MZP902" s="35"/>
      <c r="MZQ902" s="35"/>
      <c r="MZR902" s="35"/>
      <c r="MZS902" s="35"/>
      <c r="MZT902" s="35"/>
      <c r="MZU902" s="35"/>
      <c r="MZV902" s="35"/>
      <c r="MZW902" s="35"/>
      <c r="MZX902" s="35"/>
      <c r="MZY902" s="35"/>
      <c r="MZZ902" s="35"/>
      <c r="NAA902" s="35"/>
      <c r="NAB902" s="35"/>
      <c r="NAC902" s="35"/>
      <c r="NAD902" s="35"/>
      <c r="NAE902" s="35"/>
      <c r="NAF902" s="35"/>
      <c r="NAG902" s="35"/>
      <c r="NAH902" s="35"/>
      <c r="NAI902" s="35"/>
      <c r="NAJ902" s="35"/>
      <c r="NAK902" s="35"/>
      <c r="NAL902" s="35"/>
      <c r="NAM902" s="35"/>
      <c r="NAN902" s="35"/>
      <c r="NAO902" s="35"/>
      <c r="NAP902" s="35"/>
      <c r="NAQ902" s="35"/>
      <c r="NAR902" s="35"/>
      <c r="NAS902" s="35"/>
      <c r="NAT902" s="35"/>
      <c r="NAU902" s="35"/>
      <c r="NAV902" s="35"/>
      <c r="NAW902" s="35"/>
      <c r="NAX902" s="35"/>
      <c r="NAY902" s="35"/>
      <c r="NAZ902" s="35"/>
      <c r="NBA902" s="35"/>
      <c r="NBB902" s="35"/>
      <c r="NBC902" s="35"/>
      <c r="NBD902" s="35"/>
      <c r="NBE902" s="35"/>
      <c r="NBF902" s="35"/>
      <c r="NBG902" s="35"/>
      <c r="NBH902" s="35"/>
      <c r="NBI902" s="35"/>
      <c r="NBJ902" s="35"/>
      <c r="NBK902" s="35"/>
      <c r="NBL902" s="35"/>
      <c r="NBM902" s="35"/>
      <c r="NBN902" s="35"/>
      <c r="NBO902" s="35"/>
      <c r="NBP902" s="35"/>
      <c r="NBQ902" s="35"/>
      <c r="NBR902" s="35"/>
      <c r="NBS902" s="35"/>
      <c r="NBT902" s="35"/>
      <c r="NBU902" s="35"/>
      <c r="NBV902" s="35"/>
      <c r="NBW902" s="35"/>
      <c r="NBX902" s="35"/>
      <c r="NBY902" s="35"/>
      <c r="NBZ902" s="35"/>
      <c r="NCA902" s="35"/>
      <c r="NCB902" s="35"/>
      <c r="NCC902" s="35"/>
      <c r="NCD902" s="35"/>
      <c r="NCE902" s="35"/>
      <c r="NCF902" s="35"/>
      <c r="NCG902" s="35"/>
      <c r="NCH902" s="35"/>
      <c r="NCI902" s="35"/>
      <c r="NCJ902" s="35"/>
      <c r="NCK902" s="35"/>
      <c r="NCL902" s="35"/>
      <c r="NCM902" s="35"/>
      <c r="NCN902" s="35"/>
      <c r="NCO902" s="35"/>
      <c r="NCP902" s="35"/>
      <c r="NCQ902" s="35"/>
      <c r="NCR902" s="35"/>
      <c r="NCS902" s="35"/>
      <c r="NCT902" s="35"/>
      <c r="NCU902" s="35"/>
      <c r="NCV902" s="35"/>
      <c r="NCW902" s="35"/>
      <c r="NCX902" s="35"/>
      <c r="NCY902" s="35"/>
      <c r="NCZ902" s="35"/>
      <c r="NDA902" s="35"/>
      <c r="NDB902" s="35"/>
      <c r="NDC902" s="35"/>
      <c r="NDD902" s="35"/>
      <c r="NDE902" s="35"/>
      <c r="NDF902" s="35"/>
      <c r="NDG902" s="35"/>
      <c r="NDH902" s="35"/>
      <c r="NDI902" s="35"/>
      <c r="NDJ902" s="35"/>
      <c r="NDK902" s="35"/>
      <c r="NDL902" s="35"/>
      <c r="NDM902" s="35"/>
      <c r="NDN902" s="35"/>
      <c r="NDO902" s="35"/>
      <c r="NDP902" s="35"/>
      <c r="NDQ902" s="35"/>
      <c r="NDR902" s="35"/>
      <c r="NDS902" s="35"/>
      <c r="NDT902" s="35"/>
      <c r="NDU902" s="35"/>
      <c r="NDV902" s="35"/>
      <c r="NDW902" s="35"/>
      <c r="NDX902" s="35"/>
      <c r="NDY902" s="35"/>
      <c r="NDZ902" s="35"/>
      <c r="NEA902" s="35"/>
      <c r="NEB902" s="35"/>
      <c r="NEC902" s="35"/>
      <c r="NED902" s="35"/>
      <c r="NEE902" s="35"/>
      <c r="NEF902" s="35"/>
      <c r="NEG902" s="35"/>
      <c r="NEH902" s="35"/>
      <c r="NEI902" s="35"/>
      <c r="NEJ902" s="35"/>
      <c r="NEK902" s="35"/>
      <c r="NEL902" s="35"/>
      <c r="NEM902" s="35"/>
      <c r="NEN902" s="35"/>
      <c r="NEO902" s="35"/>
      <c r="NEP902" s="35"/>
      <c r="NEQ902" s="35"/>
      <c r="NER902" s="35"/>
      <c r="NES902" s="35"/>
      <c r="NET902" s="35"/>
      <c r="NEU902" s="35"/>
      <c r="NEV902" s="35"/>
      <c r="NEW902" s="35"/>
      <c r="NEX902" s="35"/>
      <c r="NEY902" s="35"/>
      <c r="NEZ902" s="35"/>
      <c r="NFA902" s="35"/>
      <c r="NFB902" s="35"/>
      <c r="NFC902" s="35"/>
      <c r="NFD902" s="35"/>
      <c r="NFE902" s="35"/>
      <c r="NFF902" s="35"/>
      <c r="NFG902" s="35"/>
      <c r="NFH902" s="35"/>
      <c r="NFI902" s="35"/>
      <c r="NFJ902" s="35"/>
      <c r="NFK902" s="35"/>
      <c r="NFL902" s="35"/>
      <c r="NFM902" s="35"/>
      <c r="NFN902" s="35"/>
      <c r="NFO902" s="35"/>
      <c r="NFP902" s="35"/>
      <c r="NFQ902" s="35"/>
      <c r="NFR902" s="35"/>
      <c r="NFS902" s="35"/>
      <c r="NFT902" s="35"/>
      <c r="NFU902" s="35"/>
      <c r="NFV902" s="35"/>
      <c r="NFW902" s="35"/>
      <c r="NFX902" s="35"/>
      <c r="NFY902" s="35"/>
      <c r="NFZ902" s="35"/>
      <c r="NGA902" s="35"/>
      <c r="NGB902" s="35"/>
      <c r="NGC902" s="35"/>
      <c r="NGD902" s="35"/>
      <c r="NGE902" s="35"/>
      <c r="NGF902" s="35"/>
      <c r="NGG902" s="35"/>
      <c r="NGH902" s="35"/>
      <c r="NGI902" s="35"/>
      <c r="NGJ902" s="35"/>
      <c r="NGK902" s="35"/>
      <c r="NGL902" s="35"/>
      <c r="NGM902" s="35"/>
      <c r="NGN902" s="35"/>
      <c r="NGO902" s="35"/>
      <c r="NGP902" s="35"/>
      <c r="NGQ902" s="35"/>
      <c r="NGR902" s="35"/>
      <c r="NGS902" s="35"/>
      <c r="NGT902" s="35"/>
      <c r="NGU902" s="35"/>
      <c r="NGV902" s="35"/>
      <c r="NGW902" s="35"/>
      <c r="NGX902" s="35"/>
      <c r="NGY902" s="35"/>
      <c r="NGZ902" s="35"/>
      <c r="NHA902" s="35"/>
      <c r="NHB902" s="35"/>
      <c r="NHC902" s="35"/>
      <c r="NHD902" s="35"/>
      <c r="NHE902" s="35"/>
      <c r="NHF902" s="35"/>
      <c r="NHG902" s="35"/>
      <c r="NHH902" s="35"/>
      <c r="NHI902" s="35"/>
      <c r="NHJ902" s="35"/>
      <c r="NHK902" s="35"/>
      <c r="NHL902" s="35"/>
      <c r="NHM902" s="35"/>
      <c r="NHN902" s="35"/>
      <c r="NHO902" s="35"/>
      <c r="NHP902" s="35"/>
      <c r="NHQ902" s="35"/>
      <c r="NHR902" s="35"/>
      <c r="NHS902" s="35"/>
      <c r="NHT902" s="35"/>
      <c r="NHU902" s="35"/>
      <c r="NHV902" s="35"/>
      <c r="NHW902" s="35"/>
      <c r="NHX902" s="35"/>
      <c r="NHY902" s="35"/>
      <c r="NHZ902" s="35"/>
      <c r="NIA902" s="35"/>
      <c r="NIB902" s="35"/>
      <c r="NIC902" s="35"/>
      <c r="NID902" s="35"/>
      <c r="NIE902" s="35"/>
      <c r="NIF902" s="35"/>
      <c r="NIG902" s="35"/>
      <c r="NIH902" s="35"/>
      <c r="NII902" s="35"/>
      <c r="NIJ902" s="35"/>
      <c r="NIK902" s="35"/>
      <c r="NIL902" s="35"/>
      <c r="NIM902" s="35"/>
      <c r="NIN902" s="35"/>
      <c r="NIO902" s="35"/>
      <c r="NIP902" s="35"/>
      <c r="NIQ902" s="35"/>
      <c r="NIR902" s="35"/>
      <c r="NIS902" s="35"/>
      <c r="NIT902" s="35"/>
      <c r="NIU902" s="35"/>
      <c r="NIV902" s="35"/>
      <c r="NIW902" s="35"/>
      <c r="NIX902" s="35"/>
      <c r="NIY902" s="35"/>
      <c r="NIZ902" s="35"/>
      <c r="NJA902" s="35"/>
      <c r="NJB902" s="35"/>
      <c r="NJC902" s="35"/>
      <c r="NJD902" s="35"/>
      <c r="NJE902" s="35"/>
      <c r="NJF902" s="35"/>
      <c r="NJG902" s="35"/>
      <c r="NJH902" s="35"/>
      <c r="NJI902" s="35"/>
      <c r="NJJ902" s="35"/>
      <c r="NJK902" s="35"/>
      <c r="NJL902" s="35"/>
      <c r="NJM902" s="35"/>
      <c r="NJN902" s="35"/>
      <c r="NJO902" s="35"/>
      <c r="NJP902" s="35"/>
      <c r="NJQ902" s="35"/>
      <c r="NJR902" s="35"/>
      <c r="NJS902" s="35"/>
      <c r="NJT902" s="35"/>
      <c r="NJU902" s="35"/>
      <c r="NJV902" s="35"/>
      <c r="NJW902" s="35"/>
      <c r="NJX902" s="35"/>
      <c r="NJY902" s="35"/>
      <c r="NJZ902" s="35"/>
      <c r="NKA902" s="35"/>
      <c r="NKB902" s="35"/>
      <c r="NKC902" s="35"/>
      <c r="NKD902" s="35"/>
      <c r="NKE902" s="35"/>
      <c r="NKF902" s="35"/>
      <c r="NKG902" s="35"/>
      <c r="NKH902" s="35"/>
      <c r="NKI902" s="35"/>
      <c r="NKJ902" s="35"/>
      <c r="NKK902" s="35"/>
      <c r="NKL902" s="35"/>
      <c r="NKM902" s="35"/>
      <c r="NKN902" s="35"/>
      <c r="NKO902" s="35"/>
      <c r="NKP902" s="35"/>
      <c r="NKQ902" s="35"/>
      <c r="NKR902" s="35"/>
      <c r="NKS902" s="35"/>
      <c r="NKT902" s="35"/>
      <c r="NKU902" s="35"/>
      <c r="NKV902" s="35"/>
      <c r="NKW902" s="35"/>
      <c r="NKX902" s="35"/>
      <c r="NKY902" s="35"/>
      <c r="NKZ902" s="35"/>
      <c r="NLA902" s="35"/>
      <c r="NLB902" s="35"/>
      <c r="NLC902" s="35"/>
      <c r="NLD902" s="35"/>
      <c r="NLE902" s="35"/>
      <c r="NLF902" s="35"/>
      <c r="NLG902" s="35"/>
      <c r="NLH902" s="35"/>
      <c r="NLI902" s="35"/>
      <c r="NLJ902" s="35"/>
      <c r="NLK902" s="35"/>
      <c r="NLL902" s="35"/>
      <c r="NLM902" s="35"/>
      <c r="NLN902" s="35"/>
      <c r="NLO902" s="35"/>
      <c r="NLP902" s="35"/>
      <c r="NLQ902" s="35"/>
      <c r="NLR902" s="35"/>
      <c r="NLS902" s="35"/>
      <c r="NLT902" s="35"/>
      <c r="NLU902" s="35"/>
      <c r="NLV902" s="35"/>
      <c r="NLW902" s="35"/>
      <c r="NLX902" s="35"/>
      <c r="NLY902" s="35"/>
      <c r="NLZ902" s="35"/>
      <c r="NMA902" s="35"/>
      <c r="NMB902" s="35"/>
      <c r="NMC902" s="35"/>
      <c r="NMD902" s="35"/>
      <c r="NME902" s="35"/>
      <c r="NMF902" s="35"/>
      <c r="NMG902" s="35"/>
      <c r="NMH902" s="35"/>
      <c r="NMI902" s="35"/>
      <c r="NMJ902" s="35"/>
      <c r="NMK902" s="35"/>
      <c r="NML902" s="35"/>
      <c r="NMM902" s="35"/>
      <c r="NMN902" s="35"/>
      <c r="NMO902" s="35"/>
      <c r="NMP902" s="35"/>
      <c r="NMQ902" s="35"/>
      <c r="NMR902" s="35"/>
      <c r="NMS902" s="35"/>
      <c r="NMT902" s="35"/>
      <c r="NMU902" s="35"/>
      <c r="NMV902" s="35"/>
      <c r="NMW902" s="35"/>
      <c r="NMX902" s="35"/>
      <c r="NMY902" s="35"/>
      <c r="NMZ902" s="35"/>
      <c r="NNA902" s="35"/>
      <c r="NNB902" s="35"/>
      <c r="NNC902" s="35"/>
      <c r="NND902" s="35"/>
      <c r="NNE902" s="35"/>
      <c r="NNF902" s="35"/>
      <c r="NNG902" s="35"/>
      <c r="NNH902" s="35"/>
      <c r="NNI902" s="35"/>
      <c r="NNJ902" s="35"/>
      <c r="NNK902" s="35"/>
      <c r="NNL902" s="35"/>
      <c r="NNM902" s="35"/>
      <c r="NNN902" s="35"/>
      <c r="NNO902" s="35"/>
      <c r="NNP902" s="35"/>
      <c r="NNQ902" s="35"/>
      <c r="NNR902" s="35"/>
      <c r="NNS902" s="35"/>
      <c r="NNT902" s="35"/>
      <c r="NNU902" s="35"/>
      <c r="NNV902" s="35"/>
      <c r="NNW902" s="35"/>
      <c r="NNX902" s="35"/>
      <c r="NNY902" s="35"/>
      <c r="NNZ902" s="35"/>
      <c r="NOA902" s="35"/>
      <c r="NOB902" s="35"/>
      <c r="NOC902" s="35"/>
      <c r="NOD902" s="35"/>
      <c r="NOE902" s="35"/>
      <c r="NOF902" s="35"/>
      <c r="NOG902" s="35"/>
      <c r="NOH902" s="35"/>
      <c r="NOI902" s="35"/>
      <c r="NOJ902" s="35"/>
      <c r="NOK902" s="35"/>
      <c r="NOL902" s="35"/>
      <c r="NOM902" s="35"/>
      <c r="NON902" s="35"/>
      <c r="NOO902" s="35"/>
      <c r="NOP902" s="35"/>
      <c r="NOQ902" s="35"/>
      <c r="NOR902" s="35"/>
      <c r="NOS902" s="35"/>
      <c r="NOT902" s="35"/>
      <c r="NOU902" s="35"/>
      <c r="NOV902" s="35"/>
      <c r="NOW902" s="35"/>
      <c r="NOX902" s="35"/>
      <c r="NOY902" s="35"/>
      <c r="NOZ902" s="35"/>
      <c r="NPA902" s="35"/>
      <c r="NPB902" s="35"/>
      <c r="NPC902" s="35"/>
      <c r="NPD902" s="35"/>
      <c r="NPE902" s="35"/>
      <c r="NPF902" s="35"/>
      <c r="NPG902" s="35"/>
      <c r="NPH902" s="35"/>
      <c r="NPI902" s="35"/>
      <c r="NPJ902" s="35"/>
      <c r="NPK902" s="35"/>
      <c r="NPL902" s="35"/>
      <c r="NPM902" s="35"/>
      <c r="NPN902" s="35"/>
      <c r="NPO902" s="35"/>
      <c r="NPP902" s="35"/>
      <c r="NPQ902" s="35"/>
      <c r="NPR902" s="35"/>
      <c r="NPS902" s="35"/>
      <c r="NPT902" s="35"/>
      <c r="NPU902" s="35"/>
      <c r="NPV902" s="35"/>
      <c r="NPW902" s="35"/>
      <c r="NPX902" s="35"/>
      <c r="NPY902" s="35"/>
      <c r="NPZ902" s="35"/>
      <c r="NQA902" s="35"/>
      <c r="NQB902" s="35"/>
      <c r="NQC902" s="35"/>
      <c r="NQD902" s="35"/>
      <c r="NQE902" s="35"/>
      <c r="NQF902" s="35"/>
      <c r="NQG902" s="35"/>
      <c r="NQH902" s="35"/>
      <c r="NQI902" s="35"/>
      <c r="NQJ902" s="35"/>
      <c r="NQK902" s="35"/>
      <c r="NQL902" s="35"/>
      <c r="NQM902" s="35"/>
      <c r="NQN902" s="35"/>
      <c r="NQO902" s="35"/>
      <c r="NQP902" s="35"/>
      <c r="NQQ902" s="35"/>
      <c r="NQR902" s="35"/>
      <c r="NQS902" s="35"/>
      <c r="NQT902" s="35"/>
      <c r="NQU902" s="35"/>
      <c r="NQV902" s="35"/>
      <c r="NQW902" s="35"/>
      <c r="NQX902" s="35"/>
      <c r="NQY902" s="35"/>
      <c r="NQZ902" s="35"/>
      <c r="NRA902" s="35"/>
      <c r="NRB902" s="35"/>
      <c r="NRC902" s="35"/>
      <c r="NRD902" s="35"/>
      <c r="NRE902" s="35"/>
      <c r="NRF902" s="35"/>
      <c r="NRG902" s="35"/>
      <c r="NRH902" s="35"/>
      <c r="NRI902" s="35"/>
      <c r="NRJ902" s="35"/>
      <c r="NRK902" s="35"/>
      <c r="NRL902" s="35"/>
      <c r="NRM902" s="35"/>
      <c r="NRN902" s="35"/>
      <c r="NRO902" s="35"/>
      <c r="NRP902" s="35"/>
      <c r="NRQ902" s="35"/>
      <c r="NRR902" s="35"/>
      <c r="NRS902" s="35"/>
      <c r="NRT902" s="35"/>
      <c r="NRU902" s="35"/>
      <c r="NRV902" s="35"/>
      <c r="NRW902" s="35"/>
      <c r="NRX902" s="35"/>
      <c r="NRY902" s="35"/>
      <c r="NRZ902" s="35"/>
      <c r="NSA902" s="35"/>
      <c r="NSB902" s="35"/>
      <c r="NSC902" s="35"/>
      <c r="NSD902" s="35"/>
      <c r="NSE902" s="35"/>
      <c r="NSF902" s="35"/>
      <c r="NSG902" s="35"/>
      <c r="NSH902" s="35"/>
      <c r="NSI902" s="35"/>
      <c r="NSJ902" s="35"/>
      <c r="NSK902" s="35"/>
      <c r="NSL902" s="35"/>
      <c r="NSM902" s="35"/>
      <c r="NSN902" s="35"/>
      <c r="NSO902" s="35"/>
      <c r="NSP902" s="35"/>
      <c r="NSQ902" s="35"/>
      <c r="NSR902" s="35"/>
      <c r="NSS902" s="35"/>
      <c r="NST902" s="35"/>
      <c r="NSU902" s="35"/>
      <c r="NSV902" s="35"/>
      <c r="NSW902" s="35"/>
      <c r="NSX902" s="35"/>
      <c r="NSY902" s="35"/>
      <c r="NSZ902" s="35"/>
      <c r="NTA902" s="35"/>
      <c r="NTB902" s="35"/>
      <c r="NTC902" s="35"/>
      <c r="NTD902" s="35"/>
      <c r="NTE902" s="35"/>
      <c r="NTF902" s="35"/>
      <c r="NTG902" s="35"/>
      <c r="NTH902" s="35"/>
      <c r="NTI902" s="35"/>
      <c r="NTJ902" s="35"/>
      <c r="NTK902" s="35"/>
      <c r="NTL902" s="35"/>
      <c r="NTM902" s="35"/>
      <c r="NTN902" s="35"/>
      <c r="NTO902" s="35"/>
      <c r="NTP902" s="35"/>
      <c r="NTQ902" s="35"/>
      <c r="NTR902" s="35"/>
      <c r="NTS902" s="35"/>
      <c r="NTT902" s="35"/>
      <c r="NTU902" s="35"/>
      <c r="NTV902" s="35"/>
      <c r="NTW902" s="35"/>
      <c r="NTX902" s="35"/>
      <c r="NTY902" s="35"/>
      <c r="NTZ902" s="35"/>
      <c r="NUA902" s="35"/>
      <c r="NUB902" s="35"/>
      <c r="NUC902" s="35"/>
      <c r="NUD902" s="35"/>
      <c r="NUE902" s="35"/>
      <c r="NUF902" s="35"/>
      <c r="NUG902" s="35"/>
      <c r="NUH902" s="35"/>
      <c r="NUI902" s="35"/>
      <c r="NUJ902" s="35"/>
      <c r="NUK902" s="35"/>
      <c r="NUL902" s="35"/>
      <c r="NUM902" s="35"/>
      <c r="NUN902" s="35"/>
      <c r="NUO902" s="35"/>
      <c r="NUP902" s="35"/>
      <c r="NUQ902" s="35"/>
      <c r="NUR902" s="35"/>
      <c r="NUS902" s="35"/>
      <c r="NUT902" s="35"/>
      <c r="NUU902" s="35"/>
      <c r="NUV902" s="35"/>
      <c r="NUW902" s="35"/>
      <c r="NUX902" s="35"/>
      <c r="NUY902" s="35"/>
      <c r="NUZ902" s="35"/>
      <c r="NVA902" s="35"/>
      <c r="NVB902" s="35"/>
      <c r="NVC902" s="35"/>
      <c r="NVD902" s="35"/>
      <c r="NVE902" s="35"/>
      <c r="NVF902" s="35"/>
      <c r="NVG902" s="35"/>
      <c r="NVH902" s="35"/>
      <c r="NVI902" s="35"/>
      <c r="NVJ902" s="35"/>
      <c r="NVK902" s="35"/>
      <c r="NVL902" s="35"/>
      <c r="NVM902" s="35"/>
      <c r="NVN902" s="35"/>
      <c r="NVO902" s="35"/>
      <c r="NVP902" s="35"/>
      <c r="NVQ902" s="35"/>
      <c r="NVR902" s="35"/>
      <c r="NVS902" s="35"/>
      <c r="NVT902" s="35"/>
      <c r="NVU902" s="35"/>
      <c r="NVV902" s="35"/>
      <c r="NVW902" s="35"/>
      <c r="NVX902" s="35"/>
      <c r="NVY902" s="35"/>
      <c r="NVZ902" s="35"/>
      <c r="NWA902" s="35"/>
      <c r="NWB902" s="35"/>
      <c r="NWC902" s="35"/>
      <c r="NWD902" s="35"/>
      <c r="NWE902" s="35"/>
      <c r="NWF902" s="35"/>
      <c r="NWG902" s="35"/>
      <c r="NWH902" s="35"/>
      <c r="NWI902" s="35"/>
      <c r="NWJ902" s="35"/>
      <c r="NWK902" s="35"/>
      <c r="NWL902" s="35"/>
      <c r="NWM902" s="35"/>
      <c r="NWN902" s="35"/>
      <c r="NWO902" s="35"/>
      <c r="NWP902" s="35"/>
      <c r="NWQ902" s="35"/>
      <c r="NWR902" s="35"/>
      <c r="NWS902" s="35"/>
      <c r="NWT902" s="35"/>
      <c r="NWU902" s="35"/>
      <c r="NWV902" s="35"/>
      <c r="NWW902" s="35"/>
      <c r="NWX902" s="35"/>
      <c r="NWY902" s="35"/>
      <c r="NWZ902" s="35"/>
      <c r="NXA902" s="35"/>
      <c r="NXB902" s="35"/>
      <c r="NXC902" s="35"/>
      <c r="NXD902" s="35"/>
      <c r="NXE902" s="35"/>
      <c r="NXF902" s="35"/>
      <c r="NXG902" s="35"/>
      <c r="NXH902" s="35"/>
      <c r="NXI902" s="35"/>
      <c r="NXJ902" s="35"/>
      <c r="NXK902" s="35"/>
      <c r="NXL902" s="35"/>
      <c r="NXM902" s="35"/>
      <c r="NXN902" s="35"/>
      <c r="NXO902" s="35"/>
      <c r="NXP902" s="35"/>
      <c r="NXQ902" s="35"/>
      <c r="NXR902" s="35"/>
      <c r="NXS902" s="35"/>
      <c r="NXT902" s="35"/>
      <c r="NXU902" s="35"/>
      <c r="NXV902" s="35"/>
      <c r="NXW902" s="35"/>
      <c r="NXX902" s="35"/>
      <c r="NXY902" s="35"/>
      <c r="NXZ902" s="35"/>
      <c r="NYA902" s="35"/>
      <c r="NYB902" s="35"/>
      <c r="NYC902" s="35"/>
      <c r="NYD902" s="35"/>
      <c r="NYE902" s="35"/>
      <c r="NYF902" s="35"/>
      <c r="NYG902" s="35"/>
      <c r="NYH902" s="35"/>
      <c r="NYI902" s="35"/>
      <c r="NYJ902" s="35"/>
      <c r="NYK902" s="35"/>
      <c r="NYL902" s="35"/>
      <c r="NYM902" s="35"/>
      <c r="NYN902" s="35"/>
      <c r="NYO902" s="35"/>
      <c r="NYP902" s="35"/>
      <c r="NYQ902" s="35"/>
      <c r="NYR902" s="35"/>
      <c r="NYS902" s="35"/>
      <c r="NYT902" s="35"/>
      <c r="NYU902" s="35"/>
      <c r="NYV902" s="35"/>
      <c r="NYW902" s="35"/>
      <c r="NYX902" s="35"/>
      <c r="NYY902" s="35"/>
      <c r="NYZ902" s="35"/>
      <c r="NZA902" s="35"/>
      <c r="NZB902" s="35"/>
      <c r="NZC902" s="35"/>
      <c r="NZD902" s="35"/>
      <c r="NZE902" s="35"/>
      <c r="NZF902" s="35"/>
      <c r="NZG902" s="35"/>
      <c r="NZH902" s="35"/>
      <c r="NZI902" s="35"/>
      <c r="NZJ902" s="35"/>
      <c r="NZK902" s="35"/>
      <c r="NZL902" s="35"/>
      <c r="NZM902" s="35"/>
      <c r="NZN902" s="35"/>
      <c r="NZO902" s="35"/>
      <c r="NZP902" s="35"/>
      <c r="NZQ902" s="35"/>
      <c r="NZR902" s="35"/>
      <c r="NZS902" s="35"/>
      <c r="NZT902" s="35"/>
      <c r="NZU902" s="35"/>
      <c r="NZV902" s="35"/>
      <c r="NZW902" s="35"/>
      <c r="NZX902" s="35"/>
      <c r="NZY902" s="35"/>
      <c r="NZZ902" s="35"/>
      <c r="OAA902" s="35"/>
      <c r="OAB902" s="35"/>
      <c r="OAC902" s="35"/>
      <c r="OAD902" s="35"/>
      <c r="OAE902" s="35"/>
      <c r="OAF902" s="35"/>
      <c r="OAG902" s="35"/>
      <c r="OAH902" s="35"/>
      <c r="OAI902" s="35"/>
      <c r="OAJ902" s="35"/>
      <c r="OAK902" s="35"/>
      <c r="OAL902" s="35"/>
      <c r="OAM902" s="35"/>
      <c r="OAN902" s="35"/>
      <c r="OAO902" s="35"/>
      <c r="OAP902" s="35"/>
      <c r="OAQ902" s="35"/>
      <c r="OAR902" s="35"/>
      <c r="OAS902" s="35"/>
      <c r="OAT902" s="35"/>
      <c r="OAU902" s="35"/>
      <c r="OAV902" s="35"/>
      <c r="OAW902" s="35"/>
      <c r="OAX902" s="35"/>
      <c r="OAY902" s="35"/>
      <c r="OAZ902" s="35"/>
      <c r="OBA902" s="35"/>
      <c r="OBB902" s="35"/>
      <c r="OBC902" s="35"/>
      <c r="OBD902" s="35"/>
      <c r="OBE902" s="35"/>
      <c r="OBF902" s="35"/>
      <c r="OBG902" s="35"/>
      <c r="OBH902" s="35"/>
      <c r="OBI902" s="35"/>
      <c r="OBJ902" s="35"/>
      <c r="OBK902" s="35"/>
      <c r="OBL902" s="35"/>
      <c r="OBM902" s="35"/>
      <c r="OBN902" s="35"/>
      <c r="OBO902" s="35"/>
      <c r="OBP902" s="35"/>
      <c r="OBQ902" s="35"/>
      <c r="OBR902" s="35"/>
      <c r="OBS902" s="35"/>
      <c r="OBT902" s="35"/>
      <c r="OBU902" s="35"/>
      <c r="OBV902" s="35"/>
      <c r="OBW902" s="35"/>
      <c r="OBX902" s="35"/>
      <c r="OBY902" s="35"/>
      <c r="OBZ902" s="35"/>
      <c r="OCA902" s="35"/>
      <c r="OCB902" s="35"/>
      <c r="OCC902" s="35"/>
      <c r="OCD902" s="35"/>
      <c r="OCE902" s="35"/>
      <c r="OCF902" s="35"/>
      <c r="OCG902" s="35"/>
      <c r="OCH902" s="35"/>
      <c r="OCI902" s="35"/>
      <c r="OCJ902" s="35"/>
      <c r="OCK902" s="35"/>
      <c r="OCL902" s="35"/>
      <c r="OCM902" s="35"/>
      <c r="OCN902" s="35"/>
      <c r="OCO902" s="35"/>
      <c r="OCP902" s="35"/>
      <c r="OCQ902" s="35"/>
      <c r="OCR902" s="35"/>
      <c r="OCS902" s="35"/>
      <c r="OCT902" s="35"/>
      <c r="OCU902" s="35"/>
      <c r="OCV902" s="35"/>
      <c r="OCW902" s="35"/>
      <c r="OCX902" s="35"/>
      <c r="OCY902" s="35"/>
      <c r="OCZ902" s="35"/>
      <c r="ODA902" s="35"/>
      <c r="ODB902" s="35"/>
      <c r="ODC902" s="35"/>
      <c r="ODD902" s="35"/>
      <c r="ODE902" s="35"/>
      <c r="ODF902" s="35"/>
      <c r="ODG902" s="35"/>
      <c r="ODH902" s="35"/>
      <c r="ODI902" s="35"/>
      <c r="ODJ902" s="35"/>
      <c r="ODK902" s="35"/>
      <c r="ODL902" s="35"/>
      <c r="ODM902" s="35"/>
      <c r="ODN902" s="35"/>
      <c r="ODO902" s="35"/>
      <c r="ODP902" s="35"/>
      <c r="ODQ902" s="35"/>
      <c r="ODR902" s="35"/>
      <c r="ODS902" s="35"/>
      <c r="ODT902" s="35"/>
      <c r="ODU902" s="35"/>
      <c r="ODV902" s="35"/>
      <c r="ODW902" s="35"/>
      <c r="ODX902" s="35"/>
      <c r="ODY902" s="35"/>
      <c r="ODZ902" s="35"/>
      <c r="OEA902" s="35"/>
      <c r="OEB902" s="35"/>
      <c r="OEC902" s="35"/>
      <c r="OED902" s="35"/>
      <c r="OEE902" s="35"/>
      <c r="OEF902" s="35"/>
      <c r="OEG902" s="35"/>
      <c r="OEH902" s="35"/>
      <c r="OEI902" s="35"/>
      <c r="OEJ902" s="35"/>
      <c r="OEK902" s="35"/>
      <c r="OEL902" s="35"/>
      <c r="OEM902" s="35"/>
      <c r="OEN902" s="35"/>
      <c r="OEO902" s="35"/>
      <c r="OEP902" s="35"/>
      <c r="OEQ902" s="35"/>
      <c r="OER902" s="35"/>
      <c r="OES902" s="35"/>
      <c r="OET902" s="35"/>
      <c r="OEU902" s="35"/>
      <c r="OEV902" s="35"/>
      <c r="OEW902" s="35"/>
      <c r="OEX902" s="35"/>
      <c r="OEY902" s="35"/>
      <c r="OEZ902" s="35"/>
      <c r="OFA902" s="35"/>
      <c r="OFB902" s="35"/>
      <c r="OFC902" s="35"/>
      <c r="OFD902" s="35"/>
      <c r="OFE902" s="35"/>
      <c r="OFF902" s="35"/>
      <c r="OFG902" s="35"/>
      <c r="OFH902" s="35"/>
      <c r="OFI902" s="35"/>
      <c r="OFJ902" s="35"/>
      <c r="OFK902" s="35"/>
      <c r="OFL902" s="35"/>
      <c r="OFM902" s="35"/>
      <c r="OFN902" s="35"/>
      <c r="OFO902" s="35"/>
      <c r="OFP902" s="35"/>
      <c r="OFQ902" s="35"/>
      <c r="OFR902" s="35"/>
      <c r="OFS902" s="35"/>
      <c r="OFT902" s="35"/>
      <c r="OFU902" s="35"/>
      <c r="OFV902" s="35"/>
      <c r="OFW902" s="35"/>
      <c r="OFX902" s="35"/>
      <c r="OFY902" s="35"/>
      <c r="OFZ902" s="35"/>
      <c r="OGA902" s="35"/>
      <c r="OGB902" s="35"/>
      <c r="OGC902" s="35"/>
      <c r="OGD902" s="35"/>
      <c r="OGE902" s="35"/>
      <c r="OGF902" s="35"/>
      <c r="OGG902" s="35"/>
      <c r="OGH902" s="35"/>
      <c r="OGI902" s="35"/>
      <c r="OGJ902" s="35"/>
      <c r="OGK902" s="35"/>
      <c r="OGL902" s="35"/>
      <c r="OGM902" s="35"/>
      <c r="OGN902" s="35"/>
      <c r="OGO902" s="35"/>
      <c r="OGP902" s="35"/>
      <c r="OGQ902" s="35"/>
      <c r="OGR902" s="35"/>
      <c r="OGS902" s="35"/>
      <c r="OGT902" s="35"/>
      <c r="OGU902" s="35"/>
      <c r="OGV902" s="35"/>
      <c r="OGW902" s="35"/>
      <c r="OGX902" s="35"/>
      <c r="OGY902" s="35"/>
      <c r="OGZ902" s="35"/>
      <c r="OHA902" s="35"/>
      <c r="OHB902" s="35"/>
      <c r="OHC902" s="35"/>
      <c r="OHD902" s="35"/>
      <c r="OHE902" s="35"/>
      <c r="OHF902" s="35"/>
      <c r="OHG902" s="35"/>
      <c r="OHH902" s="35"/>
      <c r="OHI902" s="35"/>
      <c r="OHJ902" s="35"/>
      <c r="OHK902" s="35"/>
      <c r="OHL902" s="35"/>
      <c r="OHM902" s="35"/>
      <c r="OHN902" s="35"/>
      <c r="OHO902" s="35"/>
      <c r="OHP902" s="35"/>
      <c r="OHQ902" s="35"/>
      <c r="OHR902" s="35"/>
      <c r="OHS902" s="35"/>
      <c r="OHT902" s="35"/>
      <c r="OHU902" s="35"/>
      <c r="OHV902" s="35"/>
      <c r="OHW902" s="35"/>
      <c r="OHX902" s="35"/>
      <c r="OHY902" s="35"/>
      <c r="OHZ902" s="35"/>
      <c r="OIA902" s="35"/>
      <c r="OIB902" s="35"/>
      <c r="OIC902" s="35"/>
      <c r="OID902" s="35"/>
      <c r="OIE902" s="35"/>
      <c r="OIF902" s="35"/>
      <c r="OIG902" s="35"/>
      <c r="OIH902" s="35"/>
      <c r="OII902" s="35"/>
      <c r="OIJ902" s="35"/>
      <c r="OIK902" s="35"/>
      <c r="OIL902" s="35"/>
      <c r="OIM902" s="35"/>
      <c r="OIN902" s="35"/>
      <c r="OIO902" s="35"/>
      <c r="OIP902" s="35"/>
      <c r="OIQ902" s="35"/>
      <c r="OIR902" s="35"/>
      <c r="OIS902" s="35"/>
      <c r="OIT902" s="35"/>
      <c r="OIU902" s="35"/>
      <c r="OIV902" s="35"/>
      <c r="OIW902" s="35"/>
      <c r="OIX902" s="35"/>
      <c r="OIY902" s="35"/>
      <c r="OIZ902" s="35"/>
      <c r="OJA902" s="35"/>
      <c r="OJB902" s="35"/>
      <c r="OJC902" s="35"/>
      <c r="OJD902" s="35"/>
      <c r="OJE902" s="35"/>
      <c r="OJF902" s="35"/>
      <c r="OJG902" s="35"/>
      <c r="OJH902" s="35"/>
      <c r="OJI902" s="35"/>
      <c r="OJJ902" s="35"/>
      <c r="OJK902" s="35"/>
      <c r="OJL902" s="35"/>
      <c r="OJM902" s="35"/>
      <c r="OJN902" s="35"/>
      <c r="OJO902" s="35"/>
      <c r="OJP902" s="35"/>
      <c r="OJQ902" s="35"/>
      <c r="OJR902" s="35"/>
      <c r="OJS902" s="35"/>
      <c r="OJT902" s="35"/>
      <c r="OJU902" s="35"/>
      <c r="OJV902" s="35"/>
      <c r="OJW902" s="35"/>
      <c r="OJX902" s="35"/>
      <c r="OJY902" s="35"/>
      <c r="OJZ902" s="35"/>
      <c r="OKA902" s="35"/>
      <c r="OKB902" s="35"/>
      <c r="OKC902" s="35"/>
      <c r="OKD902" s="35"/>
      <c r="OKE902" s="35"/>
      <c r="OKF902" s="35"/>
      <c r="OKG902" s="35"/>
      <c r="OKH902" s="35"/>
      <c r="OKI902" s="35"/>
      <c r="OKJ902" s="35"/>
      <c r="OKK902" s="35"/>
      <c r="OKL902" s="35"/>
      <c r="OKM902" s="35"/>
      <c r="OKN902" s="35"/>
      <c r="OKO902" s="35"/>
      <c r="OKP902" s="35"/>
      <c r="OKQ902" s="35"/>
      <c r="OKR902" s="35"/>
      <c r="OKS902" s="35"/>
      <c r="OKT902" s="35"/>
      <c r="OKU902" s="35"/>
      <c r="OKV902" s="35"/>
      <c r="OKW902" s="35"/>
      <c r="OKX902" s="35"/>
      <c r="OKY902" s="35"/>
      <c r="OKZ902" s="35"/>
      <c r="OLA902" s="35"/>
      <c r="OLB902" s="35"/>
      <c r="OLC902" s="35"/>
      <c r="OLD902" s="35"/>
      <c r="OLE902" s="35"/>
      <c r="OLF902" s="35"/>
      <c r="OLG902" s="35"/>
      <c r="OLH902" s="35"/>
      <c r="OLI902" s="35"/>
      <c r="OLJ902" s="35"/>
      <c r="OLK902" s="35"/>
      <c r="OLL902" s="35"/>
      <c r="OLM902" s="35"/>
      <c r="OLN902" s="35"/>
      <c r="OLO902" s="35"/>
      <c r="OLP902" s="35"/>
      <c r="OLQ902" s="35"/>
      <c r="OLR902" s="35"/>
      <c r="OLS902" s="35"/>
      <c r="OLT902" s="35"/>
      <c r="OLU902" s="35"/>
      <c r="OLV902" s="35"/>
      <c r="OLW902" s="35"/>
      <c r="OLX902" s="35"/>
      <c r="OLY902" s="35"/>
      <c r="OLZ902" s="35"/>
      <c r="OMA902" s="35"/>
      <c r="OMB902" s="35"/>
      <c r="OMC902" s="35"/>
      <c r="OMD902" s="35"/>
      <c r="OME902" s="35"/>
      <c r="OMF902" s="35"/>
      <c r="OMG902" s="35"/>
      <c r="OMH902" s="35"/>
      <c r="OMI902" s="35"/>
      <c r="OMJ902" s="35"/>
      <c r="OMK902" s="35"/>
      <c r="OML902" s="35"/>
      <c r="OMM902" s="35"/>
      <c r="OMN902" s="35"/>
      <c r="OMO902" s="35"/>
      <c r="OMP902" s="35"/>
      <c r="OMQ902" s="35"/>
      <c r="OMR902" s="35"/>
      <c r="OMS902" s="35"/>
      <c r="OMT902" s="35"/>
      <c r="OMU902" s="35"/>
      <c r="OMV902" s="35"/>
      <c r="OMW902" s="35"/>
      <c r="OMX902" s="35"/>
      <c r="OMY902" s="35"/>
      <c r="OMZ902" s="35"/>
      <c r="ONA902" s="35"/>
      <c r="ONB902" s="35"/>
      <c r="ONC902" s="35"/>
      <c r="OND902" s="35"/>
      <c r="ONE902" s="35"/>
      <c r="ONF902" s="35"/>
      <c r="ONG902" s="35"/>
      <c r="ONH902" s="35"/>
      <c r="ONI902" s="35"/>
      <c r="ONJ902" s="35"/>
      <c r="ONK902" s="35"/>
      <c r="ONL902" s="35"/>
      <c r="ONM902" s="35"/>
      <c r="ONN902" s="35"/>
      <c r="ONO902" s="35"/>
      <c r="ONP902" s="35"/>
      <c r="ONQ902" s="35"/>
      <c r="ONR902" s="35"/>
      <c r="ONS902" s="35"/>
      <c r="ONT902" s="35"/>
      <c r="ONU902" s="35"/>
      <c r="ONV902" s="35"/>
      <c r="ONW902" s="35"/>
      <c r="ONX902" s="35"/>
      <c r="ONY902" s="35"/>
      <c r="ONZ902" s="35"/>
      <c r="OOA902" s="35"/>
      <c r="OOB902" s="35"/>
      <c r="OOC902" s="35"/>
      <c r="OOD902" s="35"/>
      <c r="OOE902" s="35"/>
      <c r="OOF902" s="35"/>
      <c r="OOG902" s="35"/>
      <c r="OOH902" s="35"/>
      <c r="OOI902" s="35"/>
      <c r="OOJ902" s="35"/>
      <c r="OOK902" s="35"/>
      <c r="OOL902" s="35"/>
      <c r="OOM902" s="35"/>
      <c r="OON902" s="35"/>
      <c r="OOO902" s="35"/>
      <c r="OOP902" s="35"/>
      <c r="OOQ902" s="35"/>
      <c r="OOR902" s="35"/>
      <c r="OOS902" s="35"/>
      <c r="OOT902" s="35"/>
      <c r="OOU902" s="35"/>
      <c r="OOV902" s="35"/>
      <c r="OOW902" s="35"/>
      <c r="OOX902" s="35"/>
      <c r="OOY902" s="35"/>
      <c r="OOZ902" s="35"/>
      <c r="OPA902" s="35"/>
      <c r="OPB902" s="35"/>
      <c r="OPC902" s="35"/>
      <c r="OPD902" s="35"/>
      <c r="OPE902" s="35"/>
      <c r="OPF902" s="35"/>
      <c r="OPG902" s="35"/>
      <c r="OPH902" s="35"/>
      <c r="OPI902" s="35"/>
      <c r="OPJ902" s="35"/>
      <c r="OPK902" s="35"/>
      <c r="OPL902" s="35"/>
      <c r="OPM902" s="35"/>
      <c r="OPN902" s="35"/>
      <c r="OPO902" s="35"/>
      <c r="OPP902" s="35"/>
      <c r="OPQ902" s="35"/>
      <c r="OPR902" s="35"/>
      <c r="OPS902" s="35"/>
      <c r="OPT902" s="35"/>
      <c r="OPU902" s="35"/>
      <c r="OPV902" s="35"/>
      <c r="OPW902" s="35"/>
      <c r="OPX902" s="35"/>
      <c r="OPY902" s="35"/>
      <c r="OPZ902" s="35"/>
      <c r="OQA902" s="35"/>
      <c r="OQB902" s="35"/>
      <c r="OQC902" s="35"/>
      <c r="OQD902" s="35"/>
      <c r="OQE902" s="35"/>
      <c r="OQF902" s="35"/>
      <c r="OQG902" s="35"/>
      <c r="OQH902" s="35"/>
      <c r="OQI902" s="35"/>
      <c r="OQJ902" s="35"/>
      <c r="OQK902" s="35"/>
      <c r="OQL902" s="35"/>
      <c r="OQM902" s="35"/>
      <c r="OQN902" s="35"/>
      <c r="OQO902" s="35"/>
      <c r="OQP902" s="35"/>
      <c r="OQQ902" s="35"/>
      <c r="OQR902" s="35"/>
      <c r="OQS902" s="35"/>
      <c r="OQT902" s="35"/>
      <c r="OQU902" s="35"/>
      <c r="OQV902" s="35"/>
      <c r="OQW902" s="35"/>
      <c r="OQX902" s="35"/>
      <c r="OQY902" s="35"/>
      <c r="OQZ902" s="35"/>
      <c r="ORA902" s="35"/>
      <c r="ORB902" s="35"/>
      <c r="ORC902" s="35"/>
      <c r="ORD902" s="35"/>
      <c r="ORE902" s="35"/>
      <c r="ORF902" s="35"/>
      <c r="ORG902" s="35"/>
      <c r="ORH902" s="35"/>
      <c r="ORI902" s="35"/>
      <c r="ORJ902" s="35"/>
      <c r="ORK902" s="35"/>
      <c r="ORL902" s="35"/>
      <c r="ORM902" s="35"/>
      <c r="ORN902" s="35"/>
      <c r="ORO902" s="35"/>
      <c r="ORP902" s="35"/>
      <c r="ORQ902" s="35"/>
      <c r="ORR902" s="35"/>
      <c r="ORS902" s="35"/>
      <c r="ORT902" s="35"/>
      <c r="ORU902" s="35"/>
      <c r="ORV902" s="35"/>
      <c r="ORW902" s="35"/>
      <c r="ORX902" s="35"/>
      <c r="ORY902" s="35"/>
      <c r="ORZ902" s="35"/>
      <c r="OSA902" s="35"/>
      <c r="OSB902" s="35"/>
      <c r="OSC902" s="35"/>
      <c r="OSD902" s="35"/>
      <c r="OSE902" s="35"/>
      <c r="OSF902" s="35"/>
      <c r="OSG902" s="35"/>
      <c r="OSH902" s="35"/>
      <c r="OSI902" s="35"/>
      <c r="OSJ902" s="35"/>
      <c r="OSK902" s="35"/>
      <c r="OSL902" s="35"/>
      <c r="OSM902" s="35"/>
      <c r="OSN902" s="35"/>
      <c r="OSO902" s="35"/>
      <c r="OSP902" s="35"/>
      <c r="OSQ902" s="35"/>
      <c r="OSR902" s="35"/>
      <c r="OSS902" s="35"/>
      <c r="OST902" s="35"/>
      <c r="OSU902" s="35"/>
      <c r="OSV902" s="35"/>
      <c r="OSW902" s="35"/>
      <c r="OSX902" s="35"/>
      <c r="OSY902" s="35"/>
      <c r="OSZ902" s="35"/>
      <c r="OTA902" s="35"/>
      <c r="OTB902" s="35"/>
      <c r="OTC902" s="35"/>
      <c r="OTD902" s="35"/>
      <c r="OTE902" s="35"/>
      <c r="OTF902" s="35"/>
      <c r="OTG902" s="35"/>
      <c r="OTH902" s="35"/>
      <c r="OTI902" s="35"/>
      <c r="OTJ902" s="35"/>
      <c r="OTK902" s="35"/>
      <c r="OTL902" s="35"/>
      <c r="OTM902" s="35"/>
      <c r="OTN902" s="35"/>
      <c r="OTO902" s="35"/>
      <c r="OTP902" s="35"/>
      <c r="OTQ902" s="35"/>
      <c r="OTR902" s="35"/>
      <c r="OTS902" s="35"/>
      <c r="OTT902" s="35"/>
      <c r="OTU902" s="35"/>
      <c r="OTV902" s="35"/>
      <c r="OTW902" s="35"/>
      <c r="OTX902" s="35"/>
      <c r="OTY902" s="35"/>
      <c r="OTZ902" s="35"/>
      <c r="OUA902" s="35"/>
      <c r="OUB902" s="35"/>
      <c r="OUC902" s="35"/>
      <c r="OUD902" s="35"/>
      <c r="OUE902" s="35"/>
      <c r="OUF902" s="35"/>
      <c r="OUG902" s="35"/>
      <c r="OUH902" s="35"/>
      <c r="OUI902" s="35"/>
      <c r="OUJ902" s="35"/>
      <c r="OUK902" s="35"/>
      <c r="OUL902" s="35"/>
      <c r="OUM902" s="35"/>
      <c r="OUN902" s="35"/>
      <c r="OUO902" s="35"/>
      <c r="OUP902" s="35"/>
      <c r="OUQ902" s="35"/>
      <c r="OUR902" s="35"/>
      <c r="OUS902" s="35"/>
      <c r="OUT902" s="35"/>
      <c r="OUU902" s="35"/>
      <c r="OUV902" s="35"/>
      <c r="OUW902" s="35"/>
      <c r="OUX902" s="35"/>
      <c r="OUY902" s="35"/>
      <c r="OUZ902" s="35"/>
      <c r="OVA902" s="35"/>
      <c r="OVB902" s="35"/>
      <c r="OVC902" s="35"/>
      <c r="OVD902" s="35"/>
      <c r="OVE902" s="35"/>
      <c r="OVF902" s="35"/>
      <c r="OVG902" s="35"/>
      <c r="OVH902" s="35"/>
      <c r="OVI902" s="35"/>
      <c r="OVJ902" s="35"/>
      <c r="OVK902" s="35"/>
      <c r="OVL902" s="35"/>
      <c r="OVM902" s="35"/>
      <c r="OVN902" s="35"/>
      <c r="OVO902" s="35"/>
      <c r="OVP902" s="35"/>
      <c r="OVQ902" s="35"/>
      <c r="OVR902" s="35"/>
      <c r="OVS902" s="35"/>
      <c r="OVT902" s="35"/>
      <c r="OVU902" s="35"/>
      <c r="OVV902" s="35"/>
      <c r="OVW902" s="35"/>
      <c r="OVX902" s="35"/>
      <c r="OVY902" s="35"/>
      <c r="OVZ902" s="35"/>
      <c r="OWA902" s="35"/>
      <c r="OWB902" s="35"/>
      <c r="OWC902" s="35"/>
      <c r="OWD902" s="35"/>
      <c r="OWE902" s="35"/>
      <c r="OWF902" s="35"/>
      <c r="OWG902" s="35"/>
      <c r="OWH902" s="35"/>
      <c r="OWI902" s="35"/>
      <c r="OWJ902" s="35"/>
      <c r="OWK902" s="35"/>
      <c r="OWL902" s="35"/>
      <c r="OWM902" s="35"/>
      <c r="OWN902" s="35"/>
      <c r="OWO902" s="35"/>
      <c r="OWP902" s="35"/>
      <c r="OWQ902" s="35"/>
      <c r="OWR902" s="35"/>
      <c r="OWS902" s="35"/>
      <c r="OWT902" s="35"/>
      <c r="OWU902" s="35"/>
      <c r="OWV902" s="35"/>
      <c r="OWW902" s="35"/>
      <c r="OWX902" s="35"/>
      <c r="OWY902" s="35"/>
      <c r="OWZ902" s="35"/>
      <c r="OXA902" s="35"/>
      <c r="OXB902" s="35"/>
      <c r="OXC902" s="35"/>
      <c r="OXD902" s="35"/>
      <c r="OXE902" s="35"/>
      <c r="OXF902" s="35"/>
      <c r="OXG902" s="35"/>
      <c r="OXH902" s="35"/>
      <c r="OXI902" s="35"/>
      <c r="OXJ902" s="35"/>
      <c r="OXK902" s="35"/>
      <c r="OXL902" s="35"/>
      <c r="OXM902" s="35"/>
      <c r="OXN902" s="35"/>
      <c r="OXO902" s="35"/>
      <c r="OXP902" s="35"/>
      <c r="OXQ902" s="35"/>
      <c r="OXR902" s="35"/>
      <c r="OXS902" s="35"/>
      <c r="OXT902" s="35"/>
      <c r="OXU902" s="35"/>
      <c r="OXV902" s="35"/>
      <c r="OXW902" s="35"/>
      <c r="OXX902" s="35"/>
      <c r="OXY902" s="35"/>
      <c r="OXZ902" s="35"/>
      <c r="OYA902" s="35"/>
      <c r="OYB902" s="35"/>
      <c r="OYC902" s="35"/>
      <c r="OYD902" s="35"/>
      <c r="OYE902" s="35"/>
      <c r="OYF902" s="35"/>
      <c r="OYG902" s="35"/>
      <c r="OYH902" s="35"/>
      <c r="OYI902" s="35"/>
      <c r="OYJ902" s="35"/>
      <c r="OYK902" s="35"/>
      <c r="OYL902" s="35"/>
      <c r="OYM902" s="35"/>
      <c r="OYN902" s="35"/>
      <c r="OYO902" s="35"/>
      <c r="OYP902" s="35"/>
      <c r="OYQ902" s="35"/>
      <c r="OYR902" s="35"/>
      <c r="OYS902" s="35"/>
      <c r="OYT902" s="35"/>
      <c r="OYU902" s="35"/>
      <c r="OYV902" s="35"/>
      <c r="OYW902" s="35"/>
      <c r="OYX902" s="35"/>
      <c r="OYY902" s="35"/>
      <c r="OYZ902" s="35"/>
      <c r="OZA902" s="35"/>
      <c r="OZB902" s="35"/>
      <c r="OZC902" s="35"/>
      <c r="OZD902" s="35"/>
      <c r="OZE902" s="35"/>
      <c r="OZF902" s="35"/>
      <c r="OZG902" s="35"/>
      <c r="OZH902" s="35"/>
      <c r="OZI902" s="35"/>
      <c r="OZJ902" s="35"/>
      <c r="OZK902" s="35"/>
      <c r="OZL902" s="35"/>
      <c r="OZM902" s="35"/>
      <c r="OZN902" s="35"/>
      <c r="OZO902" s="35"/>
      <c r="OZP902" s="35"/>
      <c r="OZQ902" s="35"/>
      <c r="OZR902" s="35"/>
      <c r="OZS902" s="35"/>
      <c r="OZT902" s="35"/>
      <c r="OZU902" s="35"/>
      <c r="OZV902" s="35"/>
      <c r="OZW902" s="35"/>
      <c r="OZX902" s="35"/>
      <c r="OZY902" s="35"/>
      <c r="OZZ902" s="35"/>
      <c r="PAA902" s="35"/>
      <c r="PAB902" s="35"/>
      <c r="PAC902" s="35"/>
      <c r="PAD902" s="35"/>
      <c r="PAE902" s="35"/>
      <c r="PAF902" s="35"/>
      <c r="PAG902" s="35"/>
      <c r="PAH902" s="35"/>
      <c r="PAI902" s="35"/>
      <c r="PAJ902" s="35"/>
      <c r="PAK902" s="35"/>
      <c r="PAL902" s="35"/>
      <c r="PAM902" s="35"/>
      <c r="PAN902" s="35"/>
      <c r="PAO902" s="35"/>
      <c r="PAP902" s="35"/>
      <c r="PAQ902" s="35"/>
      <c r="PAR902" s="35"/>
      <c r="PAS902" s="35"/>
      <c r="PAT902" s="35"/>
      <c r="PAU902" s="35"/>
      <c r="PAV902" s="35"/>
      <c r="PAW902" s="35"/>
      <c r="PAX902" s="35"/>
      <c r="PAY902" s="35"/>
      <c r="PAZ902" s="35"/>
      <c r="PBA902" s="35"/>
      <c r="PBB902" s="35"/>
      <c r="PBC902" s="35"/>
      <c r="PBD902" s="35"/>
      <c r="PBE902" s="35"/>
      <c r="PBF902" s="35"/>
      <c r="PBG902" s="35"/>
      <c r="PBH902" s="35"/>
      <c r="PBI902" s="35"/>
      <c r="PBJ902" s="35"/>
      <c r="PBK902" s="35"/>
      <c r="PBL902" s="35"/>
      <c r="PBM902" s="35"/>
      <c r="PBN902" s="35"/>
      <c r="PBO902" s="35"/>
      <c r="PBP902" s="35"/>
      <c r="PBQ902" s="35"/>
      <c r="PBR902" s="35"/>
      <c r="PBS902" s="35"/>
      <c r="PBT902" s="35"/>
      <c r="PBU902" s="35"/>
      <c r="PBV902" s="35"/>
      <c r="PBW902" s="35"/>
      <c r="PBX902" s="35"/>
      <c r="PBY902" s="35"/>
      <c r="PBZ902" s="35"/>
      <c r="PCA902" s="35"/>
      <c r="PCB902" s="35"/>
      <c r="PCC902" s="35"/>
      <c r="PCD902" s="35"/>
      <c r="PCE902" s="35"/>
      <c r="PCF902" s="35"/>
      <c r="PCG902" s="35"/>
      <c r="PCH902" s="35"/>
      <c r="PCI902" s="35"/>
      <c r="PCJ902" s="35"/>
      <c r="PCK902" s="35"/>
      <c r="PCL902" s="35"/>
      <c r="PCM902" s="35"/>
      <c r="PCN902" s="35"/>
      <c r="PCO902" s="35"/>
      <c r="PCP902" s="35"/>
      <c r="PCQ902" s="35"/>
      <c r="PCR902" s="35"/>
      <c r="PCS902" s="35"/>
      <c r="PCT902" s="35"/>
      <c r="PCU902" s="35"/>
      <c r="PCV902" s="35"/>
      <c r="PCW902" s="35"/>
      <c r="PCX902" s="35"/>
      <c r="PCY902" s="35"/>
      <c r="PCZ902" s="35"/>
      <c r="PDA902" s="35"/>
      <c r="PDB902" s="35"/>
      <c r="PDC902" s="35"/>
      <c r="PDD902" s="35"/>
      <c r="PDE902" s="35"/>
      <c r="PDF902" s="35"/>
      <c r="PDG902" s="35"/>
      <c r="PDH902" s="35"/>
      <c r="PDI902" s="35"/>
      <c r="PDJ902" s="35"/>
      <c r="PDK902" s="35"/>
      <c r="PDL902" s="35"/>
      <c r="PDM902" s="35"/>
      <c r="PDN902" s="35"/>
      <c r="PDO902" s="35"/>
      <c r="PDP902" s="35"/>
      <c r="PDQ902" s="35"/>
      <c r="PDR902" s="35"/>
      <c r="PDS902" s="35"/>
      <c r="PDT902" s="35"/>
      <c r="PDU902" s="35"/>
      <c r="PDV902" s="35"/>
      <c r="PDW902" s="35"/>
      <c r="PDX902" s="35"/>
      <c r="PDY902" s="35"/>
      <c r="PDZ902" s="35"/>
      <c r="PEA902" s="35"/>
      <c r="PEB902" s="35"/>
      <c r="PEC902" s="35"/>
      <c r="PED902" s="35"/>
      <c r="PEE902" s="35"/>
      <c r="PEF902" s="35"/>
      <c r="PEG902" s="35"/>
      <c r="PEH902" s="35"/>
      <c r="PEI902" s="35"/>
      <c r="PEJ902" s="35"/>
      <c r="PEK902" s="35"/>
      <c r="PEL902" s="35"/>
      <c r="PEM902" s="35"/>
      <c r="PEN902" s="35"/>
      <c r="PEO902" s="35"/>
      <c r="PEP902" s="35"/>
      <c r="PEQ902" s="35"/>
      <c r="PER902" s="35"/>
      <c r="PES902" s="35"/>
      <c r="PET902" s="35"/>
      <c r="PEU902" s="35"/>
      <c r="PEV902" s="35"/>
      <c r="PEW902" s="35"/>
      <c r="PEX902" s="35"/>
      <c r="PEY902" s="35"/>
      <c r="PEZ902" s="35"/>
      <c r="PFA902" s="35"/>
      <c r="PFB902" s="35"/>
      <c r="PFC902" s="35"/>
      <c r="PFD902" s="35"/>
      <c r="PFE902" s="35"/>
      <c r="PFF902" s="35"/>
      <c r="PFG902" s="35"/>
      <c r="PFH902" s="35"/>
      <c r="PFI902" s="35"/>
      <c r="PFJ902" s="35"/>
      <c r="PFK902" s="35"/>
      <c r="PFL902" s="35"/>
      <c r="PFM902" s="35"/>
      <c r="PFN902" s="35"/>
      <c r="PFO902" s="35"/>
      <c r="PFP902" s="35"/>
      <c r="PFQ902" s="35"/>
      <c r="PFR902" s="35"/>
      <c r="PFS902" s="35"/>
      <c r="PFT902" s="35"/>
      <c r="PFU902" s="35"/>
      <c r="PFV902" s="35"/>
      <c r="PFW902" s="35"/>
      <c r="PFX902" s="35"/>
      <c r="PFY902" s="35"/>
      <c r="PFZ902" s="35"/>
      <c r="PGA902" s="35"/>
      <c r="PGB902" s="35"/>
      <c r="PGC902" s="35"/>
      <c r="PGD902" s="35"/>
      <c r="PGE902" s="35"/>
      <c r="PGF902" s="35"/>
      <c r="PGG902" s="35"/>
      <c r="PGH902" s="35"/>
      <c r="PGI902" s="35"/>
      <c r="PGJ902" s="35"/>
      <c r="PGK902" s="35"/>
      <c r="PGL902" s="35"/>
      <c r="PGM902" s="35"/>
      <c r="PGN902" s="35"/>
      <c r="PGO902" s="35"/>
      <c r="PGP902" s="35"/>
      <c r="PGQ902" s="35"/>
      <c r="PGR902" s="35"/>
      <c r="PGS902" s="35"/>
      <c r="PGT902" s="35"/>
      <c r="PGU902" s="35"/>
      <c r="PGV902" s="35"/>
      <c r="PGW902" s="35"/>
      <c r="PGX902" s="35"/>
      <c r="PGY902" s="35"/>
      <c r="PGZ902" s="35"/>
      <c r="PHA902" s="35"/>
      <c r="PHB902" s="35"/>
      <c r="PHC902" s="35"/>
      <c r="PHD902" s="35"/>
      <c r="PHE902" s="35"/>
      <c r="PHF902" s="35"/>
      <c r="PHG902" s="35"/>
      <c r="PHH902" s="35"/>
      <c r="PHI902" s="35"/>
      <c r="PHJ902" s="35"/>
      <c r="PHK902" s="35"/>
      <c r="PHL902" s="35"/>
      <c r="PHM902" s="35"/>
      <c r="PHN902" s="35"/>
      <c r="PHO902" s="35"/>
      <c r="PHP902" s="35"/>
      <c r="PHQ902" s="35"/>
      <c r="PHR902" s="35"/>
      <c r="PHS902" s="35"/>
      <c r="PHT902" s="35"/>
      <c r="PHU902" s="35"/>
      <c r="PHV902" s="35"/>
      <c r="PHW902" s="35"/>
      <c r="PHX902" s="35"/>
      <c r="PHY902" s="35"/>
      <c r="PHZ902" s="35"/>
      <c r="PIA902" s="35"/>
      <c r="PIB902" s="35"/>
      <c r="PIC902" s="35"/>
      <c r="PID902" s="35"/>
      <c r="PIE902" s="35"/>
      <c r="PIF902" s="35"/>
      <c r="PIG902" s="35"/>
      <c r="PIH902" s="35"/>
      <c r="PII902" s="35"/>
      <c r="PIJ902" s="35"/>
      <c r="PIK902" s="35"/>
      <c r="PIL902" s="35"/>
      <c r="PIM902" s="35"/>
      <c r="PIN902" s="35"/>
      <c r="PIO902" s="35"/>
      <c r="PIP902" s="35"/>
      <c r="PIQ902" s="35"/>
      <c r="PIR902" s="35"/>
      <c r="PIS902" s="35"/>
      <c r="PIT902" s="35"/>
      <c r="PIU902" s="35"/>
      <c r="PIV902" s="35"/>
      <c r="PIW902" s="35"/>
      <c r="PIX902" s="35"/>
      <c r="PIY902" s="35"/>
      <c r="PIZ902" s="35"/>
      <c r="PJA902" s="35"/>
      <c r="PJB902" s="35"/>
      <c r="PJC902" s="35"/>
      <c r="PJD902" s="35"/>
      <c r="PJE902" s="35"/>
      <c r="PJF902" s="35"/>
      <c r="PJG902" s="35"/>
      <c r="PJH902" s="35"/>
      <c r="PJI902" s="35"/>
      <c r="PJJ902" s="35"/>
      <c r="PJK902" s="35"/>
      <c r="PJL902" s="35"/>
      <c r="PJM902" s="35"/>
      <c r="PJN902" s="35"/>
      <c r="PJO902" s="35"/>
      <c r="PJP902" s="35"/>
      <c r="PJQ902" s="35"/>
      <c r="PJR902" s="35"/>
      <c r="PJS902" s="35"/>
      <c r="PJT902" s="35"/>
      <c r="PJU902" s="35"/>
      <c r="PJV902" s="35"/>
      <c r="PJW902" s="35"/>
      <c r="PJX902" s="35"/>
      <c r="PJY902" s="35"/>
      <c r="PJZ902" s="35"/>
      <c r="PKA902" s="35"/>
      <c r="PKB902" s="35"/>
      <c r="PKC902" s="35"/>
      <c r="PKD902" s="35"/>
      <c r="PKE902" s="35"/>
      <c r="PKF902" s="35"/>
      <c r="PKG902" s="35"/>
      <c r="PKH902" s="35"/>
      <c r="PKI902" s="35"/>
      <c r="PKJ902" s="35"/>
      <c r="PKK902" s="35"/>
      <c r="PKL902" s="35"/>
      <c r="PKM902" s="35"/>
      <c r="PKN902" s="35"/>
      <c r="PKO902" s="35"/>
      <c r="PKP902" s="35"/>
      <c r="PKQ902" s="35"/>
      <c r="PKR902" s="35"/>
      <c r="PKS902" s="35"/>
      <c r="PKT902" s="35"/>
      <c r="PKU902" s="35"/>
      <c r="PKV902" s="35"/>
      <c r="PKW902" s="35"/>
      <c r="PKX902" s="35"/>
      <c r="PKY902" s="35"/>
      <c r="PKZ902" s="35"/>
      <c r="PLA902" s="35"/>
      <c r="PLB902" s="35"/>
      <c r="PLC902" s="35"/>
      <c r="PLD902" s="35"/>
      <c r="PLE902" s="35"/>
      <c r="PLF902" s="35"/>
      <c r="PLG902" s="35"/>
      <c r="PLH902" s="35"/>
      <c r="PLI902" s="35"/>
      <c r="PLJ902" s="35"/>
      <c r="PLK902" s="35"/>
      <c r="PLL902" s="35"/>
      <c r="PLM902" s="35"/>
      <c r="PLN902" s="35"/>
      <c r="PLO902" s="35"/>
      <c r="PLP902" s="35"/>
      <c r="PLQ902" s="35"/>
      <c r="PLR902" s="35"/>
      <c r="PLS902" s="35"/>
      <c r="PLT902" s="35"/>
      <c r="PLU902" s="35"/>
      <c r="PLV902" s="35"/>
      <c r="PLW902" s="35"/>
      <c r="PLX902" s="35"/>
      <c r="PLY902" s="35"/>
      <c r="PLZ902" s="35"/>
      <c r="PMA902" s="35"/>
      <c r="PMB902" s="35"/>
      <c r="PMC902" s="35"/>
      <c r="PMD902" s="35"/>
      <c r="PME902" s="35"/>
      <c r="PMF902" s="35"/>
      <c r="PMG902" s="35"/>
      <c r="PMH902" s="35"/>
      <c r="PMI902" s="35"/>
      <c r="PMJ902" s="35"/>
      <c r="PMK902" s="35"/>
      <c r="PML902" s="35"/>
      <c r="PMM902" s="35"/>
      <c r="PMN902" s="35"/>
      <c r="PMO902" s="35"/>
      <c r="PMP902" s="35"/>
      <c r="PMQ902" s="35"/>
      <c r="PMR902" s="35"/>
      <c r="PMS902" s="35"/>
      <c r="PMT902" s="35"/>
      <c r="PMU902" s="35"/>
      <c r="PMV902" s="35"/>
      <c r="PMW902" s="35"/>
      <c r="PMX902" s="35"/>
      <c r="PMY902" s="35"/>
      <c r="PMZ902" s="35"/>
      <c r="PNA902" s="35"/>
      <c r="PNB902" s="35"/>
      <c r="PNC902" s="35"/>
      <c r="PND902" s="35"/>
      <c r="PNE902" s="35"/>
      <c r="PNF902" s="35"/>
      <c r="PNG902" s="35"/>
      <c r="PNH902" s="35"/>
      <c r="PNI902" s="35"/>
      <c r="PNJ902" s="35"/>
      <c r="PNK902" s="35"/>
      <c r="PNL902" s="35"/>
      <c r="PNM902" s="35"/>
      <c r="PNN902" s="35"/>
      <c r="PNO902" s="35"/>
      <c r="PNP902" s="35"/>
      <c r="PNQ902" s="35"/>
      <c r="PNR902" s="35"/>
      <c r="PNS902" s="35"/>
      <c r="PNT902" s="35"/>
      <c r="PNU902" s="35"/>
      <c r="PNV902" s="35"/>
      <c r="PNW902" s="35"/>
      <c r="PNX902" s="35"/>
      <c r="PNY902" s="35"/>
      <c r="PNZ902" s="35"/>
      <c r="POA902" s="35"/>
      <c r="POB902" s="35"/>
      <c r="POC902" s="35"/>
      <c r="POD902" s="35"/>
      <c r="POE902" s="35"/>
      <c r="POF902" s="35"/>
      <c r="POG902" s="35"/>
      <c r="POH902" s="35"/>
      <c r="POI902" s="35"/>
      <c r="POJ902" s="35"/>
      <c r="POK902" s="35"/>
      <c r="POL902" s="35"/>
      <c r="POM902" s="35"/>
      <c r="PON902" s="35"/>
      <c r="POO902" s="35"/>
      <c r="POP902" s="35"/>
      <c r="POQ902" s="35"/>
      <c r="POR902" s="35"/>
      <c r="POS902" s="35"/>
      <c r="POT902" s="35"/>
      <c r="POU902" s="35"/>
      <c r="POV902" s="35"/>
      <c r="POW902" s="35"/>
      <c r="POX902" s="35"/>
      <c r="POY902" s="35"/>
      <c r="POZ902" s="35"/>
      <c r="PPA902" s="35"/>
      <c r="PPB902" s="35"/>
      <c r="PPC902" s="35"/>
      <c r="PPD902" s="35"/>
      <c r="PPE902" s="35"/>
      <c r="PPF902" s="35"/>
      <c r="PPG902" s="35"/>
      <c r="PPH902" s="35"/>
      <c r="PPI902" s="35"/>
      <c r="PPJ902" s="35"/>
      <c r="PPK902" s="35"/>
      <c r="PPL902" s="35"/>
      <c r="PPM902" s="35"/>
      <c r="PPN902" s="35"/>
      <c r="PPO902" s="35"/>
      <c r="PPP902" s="35"/>
      <c r="PPQ902" s="35"/>
      <c r="PPR902" s="35"/>
      <c r="PPS902" s="35"/>
      <c r="PPT902" s="35"/>
      <c r="PPU902" s="35"/>
      <c r="PPV902" s="35"/>
      <c r="PPW902" s="35"/>
      <c r="PPX902" s="35"/>
      <c r="PPY902" s="35"/>
      <c r="PPZ902" s="35"/>
      <c r="PQA902" s="35"/>
      <c r="PQB902" s="35"/>
      <c r="PQC902" s="35"/>
      <c r="PQD902" s="35"/>
      <c r="PQE902" s="35"/>
      <c r="PQF902" s="35"/>
      <c r="PQG902" s="35"/>
      <c r="PQH902" s="35"/>
      <c r="PQI902" s="35"/>
      <c r="PQJ902" s="35"/>
      <c r="PQK902" s="35"/>
      <c r="PQL902" s="35"/>
      <c r="PQM902" s="35"/>
      <c r="PQN902" s="35"/>
      <c r="PQO902" s="35"/>
      <c r="PQP902" s="35"/>
      <c r="PQQ902" s="35"/>
      <c r="PQR902" s="35"/>
      <c r="PQS902" s="35"/>
      <c r="PQT902" s="35"/>
      <c r="PQU902" s="35"/>
      <c r="PQV902" s="35"/>
      <c r="PQW902" s="35"/>
      <c r="PQX902" s="35"/>
      <c r="PQY902" s="35"/>
      <c r="PQZ902" s="35"/>
      <c r="PRA902" s="35"/>
      <c r="PRB902" s="35"/>
      <c r="PRC902" s="35"/>
      <c r="PRD902" s="35"/>
      <c r="PRE902" s="35"/>
      <c r="PRF902" s="35"/>
      <c r="PRG902" s="35"/>
      <c r="PRH902" s="35"/>
      <c r="PRI902" s="35"/>
      <c r="PRJ902" s="35"/>
      <c r="PRK902" s="35"/>
      <c r="PRL902" s="35"/>
      <c r="PRM902" s="35"/>
      <c r="PRN902" s="35"/>
      <c r="PRO902" s="35"/>
      <c r="PRP902" s="35"/>
      <c r="PRQ902" s="35"/>
      <c r="PRR902" s="35"/>
      <c r="PRS902" s="35"/>
      <c r="PRT902" s="35"/>
      <c r="PRU902" s="35"/>
      <c r="PRV902" s="35"/>
      <c r="PRW902" s="35"/>
      <c r="PRX902" s="35"/>
      <c r="PRY902" s="35"/>
      <c r="PRZ902" s="35"/>
      <c r="PSA902" s="35"/>
      <c r="PSB902" s="35"/>
      <c r="PSC902" s="35"/>
      <c r="PSD902" s="35"/>
      <c r="PSE902" s="35"/>
      <c r="PSF902" s="35"/>
      <c r="PSG902" s="35"/>
      <c r="PSH902" s="35"/>
      <c r="PSI902" s="35"/>
      <c r="PSJ902" s="35"/>
      <c r="PSK902" s="35"/>
      <c r="PSL902" s="35"/>
      <c r="PSM902" s="35"/>
      <c r="PSN902" s="35"/>
      <c r="PSO902" s="35"/>
      <c r="PSP902" s="35"/>
      <c r="PSQ902" s="35"/>
      <c r="PSR902" s="35"/>
      <c r="PSS902" s="35"/>
      <c r="PST902" s="35"/>
      <c r="PSU902" s="35"/>
      <c r="PSV902" s="35"/>
      <c r="PSW902" s="35"/>
      <c r="PSX902" s="35"/>
      <c r="PSY902" s="35"/>
      <c r="PSZ902" s="35"/>
      <c r="PTA902" s="35"/>
      <c r="PTB902" s="35"/>
      <c r="PTC902" s="35"/>
      <c r="PTD902" s="35"/>
      <c r="PTE902" s="35"/>
      <c r="PTF902" s="35"/>
      <c r="PTG902" s="35"/>
      <c r="PTH902" s="35"/>
      <c r="PTI902" s="35"/>
      <c r="PTJ902" s="35"/>
      <c r="PTK902" s="35"/>
      <c r="PTL902" s="35"/>
      <c r="PTM902" s="35"/>
      <c r="PTN902" s="35"/>
      <c r="PTO902" s="35"/>
      <c r="PTP902" s="35"/>
      <c r="PTQ902" s="35"/>
      <c r="PTR902" s="35"/>
      <c r="PTS902" s="35"/>
      <c r="PTT902" s="35"/>
      <c r="PTU902" s="35"/>
      <c r="PTV902" s="35"/>
      <c r="PTW902" s="35"/>
      <c r="PTX902" s="35"/>
      <c r="PTY902" s="35"/>
      <c r="PTZ902" s="35"/>
      <c r="PUA902" s="35"/>
      <c r="PUB902" s="35"/>
      <c r="PUC902" s="35"/>
      <c r="PUD902" s="35"/>
      <c r="PUE902" s="35"/>
      <c r="PUF902" s="35"/>
      <c r="PUG902" s="35"/>
      <c r="PUH902" s="35"/>
      <c r="PUI902" s="35"/>
      <c r="PUJ902" s="35"/>
      <c r="PUK902" s="35"/>
      <c r="PUL902" s="35"/>
      <c r="PUM902" s="35"/>
      <c r="PUN902" s="35"/>
      <c r="PUO902" s="35"/>
      <c r="PUP902" s="35"/>
      <c r="PUQ902" s="35"/>
      <c r="PUR902" s="35"/>
      <c r="PUS902" s="35"/>
      <c r="PUT902" s="35"/>
      <c r="PUU902" s="35"/>
      <c r="PUV902" s="35"/>
      <c r="PUW902" s="35"/>
      <c r="PUX902" s="35"/>
      <c r="PUY902" s="35"/>
      <c r="PUZ902" s="35"/>
      <c r="PVA902" s="35"/>
      <c r="PVB902" s="35"/>
      <c r="PVC902" s="35"/>
      <c r="PVD902" s="35"/>
      <c r="PVE902" s="35"/>
      <c r="PVF902" s="35"/>
      <c r="PVG902" s="35"/>
      <c r="PVH902" s="35"/>
      <c r="PVI902" s="35"/>
      <c r="PVJ902" s="35"/>
      <c r="PVK902" s="35"/>
      <c r="PVL902" s="35"/>
      <c r="PVM902" s="35"/>
      <c r="PVN902" s="35"/>
      <c r="PVO902" s="35"/>
      <c r="PVP902" s="35"/>
      <c r="PVQ902" s="35"/>
      <c r="PVR902" s="35"/>
      <c r="PVS902" s="35"/>
      <c r="PVT902" s="35"/>
      <c r="PVU902" s="35"/>
      <c r="PVV902" s="35"/>
      <c r="PVW902" s="35"/>
      <c r="PVX902" s="35"/>
      <c r="PVY902" s="35"/>
      <c r="PVZ902" s="35"/>
      <c r="PWA902" s="35"/>
      <c r="PWB902" s="35"/>
      <c r="PWC902" s="35"/>
      <c r="PWD902" s="35"/>
      <c r="PWE902" s="35"/>
      <c r="PWF902" s="35"/>
      <c r="PWG902" s="35"/>
      <c r="PWH902" s="35"/>
      <c r="PWI902" s="35"/>
      <c r="PWJ902" s="35"/>
      <c r="PWK902" s="35"/>
      <c r="PWL902" s="35"/>
      <c r="PWM902" s="35"/>
      <c r="PWN902" s="35"/>
      <c r="PWO902" s="35"/>
      <c r="PWP902" s="35"/>
      <c r="PWQ902" s="35"/>
      <c r="PWR902" s="35"/>
      <c r="PWS902" s="35"/>
      <c r="PWT902" s="35"/>
      <c r="PWU902" s="35"/>
      <c r="PWV902" s="35"/>
      <c r="PWW902" s="35"/>
      <c r="PWX902" s="35"/>
      <c r="PWY902" s="35"/>
      <c r="PWZ902" s="35"/>
      <c r="PXA902" s="35"/>
      <c r="PXB902" s="35"/>
      <c r="PXC902" s="35"/>
      <c r="PXD902" s="35"/>
      <c r="PXE902" s="35"/>
      <c r="PXF902" s="35"/>
      <c r="PXG902" s="35"/>
      <c r="PXH902" s="35"/>
      <c r="PXI902" s="35"/>
      <c r="PXJ902" s="35"/>
      <c r="PXK902" s="35"/>
      <c r="PXL902" s="35"/>
      <c r="PXM902" s="35"/>
      <c r="PXN902" s="35"/>
      <c r="PXO902" s="35"/>
      <c r="PXP902" s="35"/>
      <c r="PXQ902" s="35"/>
      <c r="PXR902" s="35"/>
      <c r="PXS902" s="35"/>
      <c r="PXT902" s="35"/>
      <c r="PXU902" s="35"/>
      <c r="PXV902" s="35"/>
      <c r="PXW902" s="35"/>
      <c r="PXX902" s="35"/>
      <c r="PXY902" s="35"/>
      <c r="PXZ902" s="35"/>
      <c r="PYA902" s="35"/>
      <c r="PYB902" s="35"/>
      <c r="PYC902" s="35"/>
      <c r="PYD902" s="35"/>
      <c r="PYE902" s="35"/>
      <c r="PYF902" s="35"/>
      <c r="PYG902" s="35"/>
      <c r="PYH902" s="35"/>
      <c r="PYI902" s="35"/>
      <c r="PYJ902" s="35"/>
      <c r="PYK902" s="35"/>
      <c r="PYL902" s="35"/>
      <c r="PYM902" s="35"/>
      <c r="PYN902" s="35"/>
      <c r="PYO902" s="35"/>
      <c r="PYP902" s="35"/>
      <c r="PYQ902" s="35"/>
      <c r="PYR902" s="35"/>
      <c r="PYS902" s="35"/>
      <c r="PYT902" s="35"/>
      <c r="PYU902" s="35"/>
      <c r="PYV902" s="35"/>
      <c r="PYW902" s="35"/>
      <c r="PYX902" s="35"/>
      <c r="PYY902" s="35"/>
      <c r="PYZ902" s="35"/>
      <c r="PZA902" s="35"/>
      <c r="PZB902" s="35"/>
      <c r="PZC902" s="35"/>
      <c r="PZD902" s="35"/>
      <c r="PZE902" s="35"/>
      <c r="PZF902" s="35"/>
      <c r="PZG902" s="35"/>
      <c r="PZH902" s="35"/>
      <c r="PZI902" s="35"/>
      <c r="PZJ902" s="35"/>
      <c r="PZK902" s="35"/>
      <c r="PZL902" s="35"/>
      <c r="PZM902" s="35"/>
      <c r="PZN902" s="35"/>
      <c r="PZO902" s="35"/>
      <c r="PZP902" s="35"/>
      <c r="PZQ902" s="35"/>
      <c r="PZR902" s="35"/>
      <c r="PZS902" s="35"/>
      <c r="PZT902" s="35"/>
      <c r="PZU902" s="35"/>
      <c r="PZV902" s="35"/>
      <c r="PZW902" s="35"/>
      <c r="PZX902" s="35"/>
      <c r="PZY902" s="35"/>
      <c r="PZZ902" s="35"/>
      <c r="QAA902" s="35"/>
      <c r="QAB902" s="35"/>
      <c r="QAC902" s="35"/>
      <c r="QAD902" s="35"/>
      <c r="QAE902" s="35"/>
      <c r="QAF902" s="35"/>
      <c r="QAG902" s="35"/>
      <c r="QAH902" s="35"/>
      <c r="QAI902" s="35"/>
      <c r="QAJ902" s="35"/>
      <c r="QAK902" s="35"/>
      <c r="QAL902" s="35"/>
      <c r="QAM902" s="35"/>
      <c r="QAN902" s="35"/>
      <c r="QAO902" s="35"/>
      <c r="QAP902" s="35"/>
      <c r="QAQ902" s="35"/>
      <c r="QAR902" s="35"/>
      <c r="QAS902" s="35"/>
      <c r="QAT902" s="35"/>
      <c r="QAU902" s="35"/>
      <c r="QAV902" s="35"/>
      <c r="QAW902" s="35"/>
      <c r="QAX902" s="35"/>
      <c r="QAY902" s="35"/>
      <c r="QAZ902" s="35"/>
      <c r="QBA902" s="35"/>
      <c r="QBB902" s="35"/>
      <c r="QBC902" s="35"/>
      <c r="QBD902" s="35"/>
      <c r="QBE902" s="35"/>
      <c r="QBF902" s="35"/>
      <c r="QBG902" s="35"/>
      <c r="QBH902" s="35"/>
      <c r="QBI902" s="35"/>
      <c r="QBJ902" s="35"/>
      <c r="QBK902" s="35"/>
      <c r="QBL902" s="35"/>
      <c r="QBM902" s="35"/>
      <c r="QBN902" s="35"/>
      <c r="QBO902" s="35"/>
      <c r="QBP902" s="35"/>
      <c r="QBQ902" s="35"/>
      <c r="QBR902" s="35"/>
      <c r="QBS902" s="35"/>
      <c r="QBT902" s="35"/>
      <c r="QBU902" s="35"/>
      <c r="QBV902" s="35"/>
      <c r="QBW902" s="35"/>
      <c r="QBX902" s="35"/>
      <c r="QBY902" s="35"/>
      <c r="QBZ902" s="35"/>
      <c r="QCA902" s="35"/>
      <c r="QCB902" s="35"/>
      <c r="QCC902" s="35"/>
      <c r="QCD902" s="35"/>
      <c r="QCE902" s="35"/>
      <c r="QCF902" s="35"/>
      <c r="QCG902" s="35"/>
      <c r="QCH902" s="35"/>
      <c r="QCI902" s="35"/>
      <c r="QCJ902" s="35"/>
      <c r="QCK902" s="35"/>
      <c r="QCL902" s="35"/>
      <c r="QCM902" s="35"/>
      <c r="QCN902" s="35"/>
      <c r="QCO902" s="35"/>
      <c r="QCP902" s="35"/>
      <c r="QCQ902" s="35"/>
      <c r="QCR902" s="35"/>
      <c r="QCS902" s="35"/>
      <c r="QCT902" s="35"/>
      <c r="QCU902" s="35"/>
      <c r="QCV902" s="35"/>
      <c r="QCW902" s="35"/>
      <c r="QCX902" s="35"/>
      <c r="QCY902" s="35"/>
      <c r="QCZ902" s="35"/>
      <c r="QDA902" s="35"/>
      <c r="QDB902" s="35"/>
      <c r="QDC902" s="35"/>
      <c r="QDD902" s="35"/>
      <c r="QDE902" s="35"/>
      <c r="QDF902" s="35"/>
      <c r="QDG902" s="35"/>
      <c r="QDH902" s="35"/>
      <c r="QDI902" s="35"/>
      <c r="QDJ902" s="35"/>
      <c r="QDK902" s="35"/>
      <c r="QDL902" s="35"/>
      <c r="QDM902" s="35"/>
      <c r="QDN902" s="35"/>
      <c r="QDO902" s="35"/>
      <c r="QDP902" s="35"/>
      <c r="QDQ902" s="35"/>
      <c r="QDR902" s="35"/>
      <c r="QDS902" s="35"/>
      <c r="QDT902" s="35"/>
      <c r="QDU902" s="35"/>
      <c r="QDV902" s="35"/>
      <c r="QDW902" s="35"/>
      <c r="QDX902" s="35"/>
      <c r="QDY902" s="35"/>
      <c r="QDZ902" s="35"/>
      <c r="QEA902" s="35"/>
      <c r="QEB902" s="35"/>
      <c r="QEC902" s="35"/>
      <c r="QED902" s="35"/>
      <c r="QEE902" s="35"/>
      <c r="QEF902" s="35"/>
      <c r="QEG902" s="35"/>
      <c r="QEH902" s="35"/>
      <c r="QEI902" s="35"/>
      <c r="QEJ902" s="35"/>
      <c r="QEK902" s="35"/>
      <c r="QEL902" s="35"/>
      <c r="QEM902" s="35"/>
      <c r="QEN902" s="35"/>
      <c r="QEO902" s="35"/>
      <c r="QEP902" s="35"/>
      <c r="QEQ902" s="35"/>
      <c r="QER902" s="35"/>
      <c r="QES902" s="35"/>
      <c r="QET902" s="35"/>
      <c r="QEU902" s="35"/>
      <c r="QEV902" s="35"/>
      <c r="QEW902" s="35"/>
      <c r="QEX902" s="35"/>
      <c r="QEY902" s="35"/>
      <c r="QEZ902" s="35"/>
      <c r="QFA902" s="35"/>
      <c r="QFB902" s="35"/>
      <c r="QFC902" s="35"/>
      <c r="QFD902" s="35"/>
      <c r="QFE902" s="35"/>
      <c r="QFF902" s="35"/>
      <c r="QFG902" s="35"/>
      <c r="QFH902" s="35"/>
      <c r="QFI902" s="35"/>
      <c r="QFJ902" s="35"/>
      <c r="QFK902" s="35"/>
      <c r="QFL902" s="35"/>
      <c r="QFM902" s="35"/>
      <c r="QFN902" s="35"/>
      <c r="QFO902" s="35"/>
      <c r="QFP902" s="35"/>
      <c r="QFQ902" s="35"/>
      <c r="QFR902" s="35"/>
      <c r="QFS902" s="35"/>
      <c r="QFT902" s="35"/>
      <c r="QFU902" s="35"/>
      <c r="QFV902" s="35"/>
      <c r="QFW902" s="35"/>
      <c r="QFX902" s="35"/>
      <c r="QFY902" s="35"/>
      <c r="QFZ902" s="35"/>
      <c r="QGA902" s="35"/>
      <c r="QGB902" s="35"/>
      <c r="QGC902" s="35"/>
      <c r="QGD902" s="35"/>
      <c r="QGE902" s="35"/>
      <c r="QGF902" s="35"/>
      <c r="QGG902" s="35"/>
      <c r="QGH902" s="35"/>
      <c r="QGI902" s="35"/>
      <c r="QGJ902" s="35"/>
      <c r="QGK902" s="35"/>
      <c r="QGL902" s="35"/>
      <c r="QGM902" s="35"/>
      <c r="QGN902" s="35"/>
      <c r="QGO902" s="35"/>
      <c r="QGP902" s="35"/>
      <c r="QGQ902" s="35"/>
      <c r="QGR902" s="35"/>
      <c r="QGS902" s="35"/>
      <c r="QGT902" s="35"/>
      <c r="QGU902" s="35"/>
      <c r="QGV902" s="35"/>
      <c r="QGW902" s="35"/>
      <c r="QGX902" s="35"/>
      <c r="QGY902" s="35"/>
      <c r="QGZ902" s="35"/>
      <c r="QHA902" s="35"/>
      <c r="QHB902" s="35"/>
      <c r="QHC902" s="35"/>
      <c r="QHD902" s="35"/>
      <c r="QHE902" s="35"/>
      <c r="QHF902" s="35"/>
      <c r="QHG902" s="35"/>
      <c r="QHH902" s="35"/>
      <c r="QHI902" s="35"/>
      <c r="QHJ902" s="35"/>
      <c r="QHK902" s="35"/>
      <c r="QHL902" s="35"/>
      <c r="QHM902" s="35"/>
      <c r="QHN902" s="35"/>
      <c r="QHO902" s="35"/>
      <c r="QHP902" s="35"/>
      <c r="QHQ902" s="35"/>
      <c r="QHR902" s="35"/>
      <c r="QHS902" s="35"/>
      <c r="QHT902" s="35"/>
      <c r="QHU902" s="35"/>
      <c r="QHV902" s="35"/>
      <c r="QHW902" s="35"/>
      <c r="QHX902" s="35"/>
      <c r="QHY902" s="35"/>
      <c r="QHZ902" s="35"/>
      <c r="QIA902" s="35"/>
      <c r="QIB902" s="35"/>
      <c r="QIC902" s="35"/>
      <c r="QID902" s="35"/>
      <c r="QIE902" s="35"/>
      <c r="QIF902" s="35"/>
      <c r="QIG902" s="35"/>
      <c r="QIH902" s="35"/>
      <c r="QII902" s="35"/>
      <c r="QIJ902" s="35"/>
      <c r="QIK902" s="35"/>
      <c r="QIL902" s="35"/>
      <c r="QIM902" s="35"/>
      <c r="QIN902" s="35"/>
      <c r="QIO902" s="35"/>
      <c r="QIP902" s="35"/>
      <c r="QIQ902" s="35"/>
      <c r="QIR902" s="35"/>
      <c r="QIS902" s="35"/>
      <c r="QIT902" s="35"/>
      <c r="QIU902" s="35"/>
      <c r="QIV902" s="35"/>
      <c r="QIW902" s="35"/>
      <c r="QIX902" s="35"/>
      <c r="QIY902" s="35"/>
      <c r="QIZ902" s="35"/>
      <c r="QJA902" s="35"/>
      <c r="QJB902" s="35"/>
      <c r="QJC902" s="35"/>
      <c r="QJD902" s="35"/>
      <c r="QJE902" s="35"/>
      <c r="QJF902" s="35"/>
      <c r="QJG902" s="35"/>
      <c r="QJH902" s="35"/>
      <c r="QJI902" s="35"/>
      <c r="QJJ902" s="35"/>
      <c r="QJK902" s="35"/>
      <c r="QJL902" s="35"/>
      <c r="QJM902" s="35"/>
      <c r="QJN902" s="35"/>
      <c r="QJO902" s="35"/>
      <c r="QJP902" s="35"/>
      <c r="QJQ902" s="35"/>
      <c r="QJR902" s="35"/>
      <c r="QJS902" s="35"/>
      <c r="QJT902" s="35"/>
      <c r="QJU902" s="35"/>
      <c r="QJV902" s="35"/>
      <c r="QJW902" s="35"/>
      <c r="QJX902" s="35"/>
      <c r="QJY902" s="35"/>
      <c r="QJZ902" s="35"/>
      <c r="QKA902" s="35"/>
      <c r="QKB902" s="35"/>
      <c r="QKC902" s="35"/>
      <c r="QKD902" s="35"/>
      <c r="QKE902" s="35"/>
      <c r="QKF902" s="35"/>
      <c r="QKG902" s="35"/>
      <c r="QKH902" s="35"/>
      <c r="QKI902" s="35"/>
      <c r="QKJ902" s="35"/>
      <c r="QKK902" s="35"/>
      <c r="QKL902" s="35"/>
      <c r="QKM902" s="35"/>
      <c r="QKN902" s="35"/>
      <c r="QKO902" s="35"/>
      <c r="QKP902" s="35"/>
      <c r="QKQ902" s="35"/>
      <c r="QKR902" s="35"/>
      <c r="QKS902" s="35"/>
      <c r="QKT902" s="35"/>
      <c r="QKU902" s="35"/>
      <c r="QKV902" s="35"/>
      <c r="QKW902" s="35"/>
      <c r="QKX902" s="35"/>
      <c r="QKY902" s="35"/>
      <c r="QKZ902" s="35"/>
      <c r="QLA902" s="35"/>
      <c r="QLB902" s="35"/>
      <c r="QLC902" s="35"/>
      <c r="QLD902" s="35"/>
      <c r="QLE902" s="35"/>
      <c r="QLF902" s="35"/>
      <c r="QLG902" s="35"/>
      <c r="QLH902" s="35"/>
      <c r="QLI902" s="35"/>
      <c r="QLJ902" s="35"/>
      <c r="QLK902" s="35"/>
      <c r="QLL902" s="35"/>
      <c r="QLM902" s="35"/>
      <c r="QLN902" s="35"/>
      <c r="QLO902" s="35"/>
      <c r="QLP902" s="35"/>
      <c r="QLQ902" s="35"/>
      <c r="QLR902" s="35"/>
      <c r="QLS902" s="35"/>
      <c r="QLT902" s="35"/>
      <c r="QLU902" s="35"/>
      <c r="QLV902" s="35"/>
      <c r="QLW902" s="35"/>
      <c r="QLX902" s="35"/>
      <c r="QLY902" s="35"/>
      <c r="QLZ902" s="35"/>
      <c r="QMA902" s="35"/>
      <c r="QMB902" s="35"/>
      <c r="QMC902" s="35"/>
      <c r="QMD902" s="35"/>
      <c r="QME902" s="35"/>
      <c r="QMF902" s="35"/>
      <c r="QMG902" s="35"/>
      <c r="QMH902" s="35"/>
      <c r="QMI902" s="35"/>
      <c r="QMJ902" s="35"/>
      <c r="QMK902" s="35"/>
      <c r="QML902" s="35"/>
      <c r="QMM902" s="35"/>
      <c r="QMN902" s="35"/>
      <c r="QMO902" s="35"/>
      <c r="QMP902" s="35"/>
      <c r="QMQ902" s="35"/>
      <c r="QMR902" s="35"/>
      <c r="QMS902" s="35"/>
      <c r="QMT902" s="35"/>
      <c r="QMU902" s="35"/>
      <c r="QMV902" s="35"/>
      <c r="QMW902" s="35"/>
      <c r="QMX902" s="35"/>
      <c r="QMY902" s="35"/>
      <c r="QMZ902" s="35"/>
      <c r="QNA902" s="35"/>
      <c r="QNB902" s="35"/>
      <c r="QNC902" s="35"/>
      <c r="QND902" s="35"/>
      <c r="QNE902" s="35"/>
      <c r="QNF902" s="35"/>
      <c r="QNG902" s="35"/>
      <c r="QNH902" s="35"/>
      <c r="QNI902" s="35"/>
      <c r="QNJ902" s="35"/>
      <c r="QNK902" s="35"/>
      <c r="QNL902" s="35"/>
      <c r="QNM902" s="35"/>
      <c r="QNN902" s="35"/>
      <c r="QNO902" s="35"/>
      <c r="QNP902" s="35"/>
      <c r="QNQ902" s="35"/>
      <c r="QNR902" s="35"/>
      <c r="QNS902" s="35"/>
      <c r="QNT902" s="35"/>
      <c r="QNU902" s="35"/>
      <c r="QNV902" s="35"/>
      <c r="QNW902" s="35"/>
      <c r="QNX902" s="35"/>
      <c r="QNY902" s="35"/>
      <c r="QNZ902" s="35"/>
      <c r="QOA902" s="35"/>
      <c r="QOB902" s="35"/>
      <c r="QOC902" s="35"/>
      <c r="QOD902" s="35"/>
      <c r="QOE902" s="35"/>
      <c r="QOF902" s="35"/>
      <c r="QOG902" s="35"/>
      <c r="QOH902" s="35"/>
      <c r="QOI902" s="35"/>
      <c r="QOJ902" s="35"/>
      <c r="QOK902" s="35"/>
      <c r="QOL902" s="35"/>
      <c r="QOM902" s="35"/>
      <c r="QON902" s="35"/>
      <c r="QOO902" s="35"/>
      <c r="QOP902" s="35"/>
      <c r="QOQ902" s="35"/>
      <c r="QOR902" s="35"/>
      <c r="QOS902" s="35"/>
      <c r="QOT902" s="35"/>
      <c r="QOU902" s="35"/>
      <c r="QOV902" s="35"/>
      <c r="QOW902" s="35"/>
      <c r="QOX902" s="35"/>
      <c r="QOY902" s="35"/>
      <c r="QOZ902" s="35"/>
      <c r="QPA902" s="35"/>
      <c r="QPB902" s="35"/>
      <c r="QPC902" s="35"/>
      <c r="QPD902" s="35"/>
      <c r="QPE902" s="35"/>
      <c r="QPF902" s="35"/>
      <c r="QPG902" s="35"/>
      <c r="QPH902" s="35"/>
      <c r="QPI902" s="35"/>
      <c r="QPJ902" s="35"/>
      <c r="QPK902" s="35"/>
      <c r="QPL902" s="35"/>
      <c r="QPM902" s="35"/>
      <c r="QPN902" s="35"/>
      <c r="QPO902" s="35"/>
      <c r="QPP902" s="35"/>
      <c r="QPQ902" s="35"/>
      <c r="QPR902" s="35"/>
      <c r="QPS902" s="35"/>
      <c r="QPT902" s="35"/>
      <c r="QPU902" s="35"/>
      <c r="QPV902" s="35"/>
      <c r="QPW902" s="35"/>
      <c r="QPX902" s="35"/>
      <c r="QPY902" s="35"/>
      <c r="QPZ902" s="35"/>
      <c r="QQA902" s="35"/>
      <c r="QQB902" s="35"/>
      <c r="QQC902" s="35"/>
      <c r="QQD902" s="35"/>
      <c r="QQE902" s="35"/>
      <c r="QQF902" s="35"/>
      <c r="QQG902" s="35"/>
      <c r="QQH902" s="35"/>
      <c r="QQI902" s="35"/>
      <c r="QQJ902" s="35"/>
      <c r="QQK902" s="35"/>
      <c r="QQL902" s="35"/>
      <c r="QQM902" s="35"/>
      <c r="QQN902" s="35"/>
      <c r="QQO902" s="35"/>
      <c r="QQP902" s="35"/>
      <c r="QQQ902" s="35"/>
      <c r="QQR902" s="35"/>
      <c r="QQS902" s="35"/>
      <c r="QQT902" s="35"/>
      <c r="QQU902" s="35"/>
      <c r="QQV902" s="35"/>
      <c r="QQW902" s="35"/>
      <c r="QQX902" s="35"/>
      <c r="QQY902" s="35"/>
      <c r="QQZ902" s="35"/>
      <c r="QRA902" s="35"/>
      <c r="QRB902" s="35"/>
      <c r="QRC902" s="35"/>
      <c r="QRD902" s="35"/>
      <c r="QRE902" s="35"/>
      <c r="QRF902" s="35"/>
      <c r="QRG902" s="35"/>
      <c r="QRH902" s="35"/>
      <c r="QRI902" s="35"/>
      <c r="QRJ902" s="35"/>
      <c r="QRK902" s="35"/>
      <c r="QRL902" s="35"/>
      <c r="QRM902" s="35"/>
      <c r="QRN902" s="35"/>
      <c r="QRO902" s="35"/>
      <c r="QRP902" s="35"/>
      <c r="QRQ902" s="35"/>
      <c r="QRR902" s="35"/>
      <c r="QRS902" s="35"/>
      <c r="QRT902" s="35"/>
      <c r="QRU902" s="35"/>
      <c r="QRV902" s="35"/>
      <c r="QRW902" s="35"/>
      <c r="QRX902" s="35"/>
      <c r="QRY902" s="35"/>
      <c r="QRZ902" s="35"/>
      <c r="QSA902" s="35"/>
      <c r="QSB902" s="35"/>
      <c r="QSC902" s="35"/>
      <c r="QSD902" s="35"/>
      <c r="QSE902" s="35"/>
      <c r="QSF902" s="35"/>
      <c r="QSG902" s="35"/>
      <c r="QSH902" s="35"/>
      <c r="QSI902" s="35"/>
      <c r="QSJ902" s="35"/>
      <c r="QSK902" s="35"/>
      <c r="QSL902" s="35"/>
      <c r="QSM902" s="35"/>
      <c r="QSN902" s="35"/>
      <c r="QSO902" s="35"/>
      <c r="QSP902" s="35"/>
      <c r="QSQ902" s="35"/>
      <c r="QSR902" s="35"/>
      <c r="QSS902" s="35"/>
      <c r="QST902" s="35"/>
      <c r="QSU902" s="35"/>
      <c r="QSV902" s="35"/>
      <c r="QSW902" s="35"/>
      <c r="QSX902" s="35"/>
      <c r="QSY902" s="35"/>
      <c r="QSZ902" s="35"/>
      <c r="QTA902" s="35"/>
      <c r="QTB902" s="35"/>
      <c r="QTC902" s="35"/>
      <c r="QTD902" s="35"/>
      <c r="QTE902" s="35"/>
      <c r="QTF902" s="35"/>
      <c r="QTG902" s="35"/>
      <c r="QTH902" s="35"/>
      <c r="QTI902" s="35"/>
      <c r="QTJ902" s="35"/>
      <c r="QTK902" s="35"/>
      <c r="QTL902" s="35"/>
      <c r="QTM902" s="35"/>
      <c r="QTN902" s="35"/>
      <c r="QTO902" s="35"/>
      <c r="QTP902" s="35"/>
      <c r="QTQ902" s="35"/>
      <c r="QTR902" s="35"/>
      <c r="QTS902" s="35"/>
      <c r="QTT902" s="35"/>
      <c r="QTU902" s="35"/>
      <c r="QTV902" s="35"/>
      <c r="QTW902" s="35"/>
      <c r="QTX902" s="35"/>
      <c r="QTY902" s="35"/>
      <c r="QTZ902" s="35"/>
      <c r="QUA902" s="35"/>
      <c r="QUB902" s="35"/>
      <c r="QUC902" s="35"/>
      <c r="QUD902" s="35"/>
      <c r="QUE902" s="35"/>
      <c r="QUF902" s="35"/>
      <c r="QUG902" s="35"/>
      <c r="QUH902" s="35"/>
      <c r="QUI902" s="35"/>
      <c r="QUJ902" s="35"/>
      <c r="QUK902" s="35"/>
      <c r="QUL902" s="35"/>
      <c r="QUM902" s="35"/>
      <c r="QUN902" s="35"/>
      <c r="QUO902" s="35"/>
      <c r="QUP902" s="35"/>
      <c r="QUQ902" s="35"/>
      <c r="QUR902" s="35"/>
      <c r="QUS902" s="35"/>
      <c r="QUT902" s="35"/>
      <c r="QUU902" s="35"/>
      <c r="QUV902" s="35"/>
      <c r="QUW902" s="35"/>
      <c r="QUX902" s="35"/>
      <c r="QUY902" s="35"/>
      <c r="QUZ902" s="35"/>
      <c r="QVA902" s="35"/>
      <c r="QVB902" s="35"/>
      <c r="QVC902" s="35"/>
      <c r="QVD902" s="35"/>
      <c r="QVE902" s="35"/>
      <c r="QVF902" s="35"/>
      <c r="QVG902" s="35"/>
      <c r="QVH902" s="35"/>
      <c r="QVI902" s="35"/>
      <c r="QVJ902" s="35"/>
      <c r="QVK902" s="35"/>
      <c r="QVL902" s="35"/>
      <c r="QVM902" s="35"/>
      <c r="QVN902" s="35"/>
      <c r="QVO902" s="35"/>
      <c r="QVP902" s="35"/>
      <c r="QVQ902" s="35"/>
      <c r="QVR902" s="35"/>
      <c r="QVS902" s="35"/>
      <c r="QVT902" s="35"/>
      <c r="QVU902" s="35"/>
      <c r="QVV902" s="35"/>
      <c r="QVW902" s="35"/>
      <c r="QVX902" s="35"/>
      <c r="QVY902" s="35"/>
      <c r="QVZ902" s="35"/>
      <c r="QWA902" s="35"/>
      <c r="QWB902" s="35"/>
      <c r="QWC902" s="35"/>
      <c r="QWD902" s="35"/>
      <c r="QWE902" s="35"/>
      <c r="QWF902" s="35"/>
      <c r="QWG902" s="35"/>
      <c r="QWH902" s="35"/>
      <c r="QWI902" s="35"/>
      <c r="QWJ902" s="35"/>
      <c r="QWK902" s="35"/>
      <c r="QWL902" s="35"/>
      <c r="QWM902" s="35"/>
      <c r="QWN902" s="35"/>
      <c r="QWO902" s="35"/>
      <c r="QWP902" s="35"/>
      <c r="QWQ902" s="35"/>
      <c r="QWR902" s="35"/>
      <c r="QWS902" s="35"/>
      <c r="QWT902" s="35"/>
      <c r="QWU902" s="35"/>
      <c r="QWV902" s="35"/>
      <c r="QWW902" s="35"/>
      <c r="QWX902" s="35"/>
      <c r="QWY902" s="35"/>
      <c r="QWZ902" s="35"/>
      <c r="QXA902" s="35"/>
      <c r="QXB902" s="35"/>
      <c r="QXC902" s="35"/>
      <c r="QXD902" s="35"/>
      <c r="QXE902" s="35"/>
      <c r="QXF902" s="35"/>
      <c r="QXG902" s="35"/>
      <c r="QXH902" s="35"/>
      <c r="QXI902" s="35"/>
      <c r="QXJ902" s="35"/>
      <c r="QXK902" s="35"/>
      <c r="QXL902" s="35"/>
      <c r="QXM902" s="35"/>
      <c r="QXN902" s="35"/>
      <c r="QXO902" s="35"/>
      <c r="QXP902" s="35"/>
      <c r="QXQ902" s="35"/>
      <c r="QXR902" s="35"/>
      <c r="QXS902" s="35"/>
      <c r="QXT902" s="35"/>
      <c r="QXU902" s="35"/>
      <c r="QXV902" s="35"/>
      <c r="QXW902" s="35"/>
      <c r="QXX902" s="35"/>
      <c r="QXY902" s="35"/>
      <c r="QXZ902" s="35"/>
      <c r="QYA902" s="35"/>
      <c r="QYB902" s="35"/>
      <c r="QYC902" s="35"/>
      <c r="QYD902" s="35"/>
      <c r="QYE902" s="35"/>
      <c r="QYF902" s="35"/>
      <c r="QYG902" s="35"/>
      <c r="QYH902" s="35"/>
      <c r="QYI902" s="35"/>
      <c r="QYJ902" s="35"/>
      <c r="QYK902" s="35"/>
      <c r="QYL902" s="35"/>
      <c r="QYM902" s="35"/>
      <c r="QYN902" s="35"/>
      <c r="QYO902" s="35"/>
      <c r="QYP902" s="35"/>
      <c r="QYQ902" s="35"/>
      <c r="QYR902" s="35"/>
      <c r="QYS902" s="35"/>
      <c r="QYT902" s="35"/>
      <c r="QYU902" s="35"/>
      <c r="QYV902" s="35"/>
      <c r="QYW902" s="35"/>
      <c r="QYX902" s="35"/>
      <c r="QYY902" s="35"/>
      <c r="QYZ902" s="35"/>
      <c r="QZA902" s="35"/>
      <c r="QZB902" s="35"/>
      <c r="QZC902" s="35"/>
      <c r="QZD902" s="35"/>
      <c r="QZE902" s="35"/>
      <c r="QZF902" s="35"/>
      <c r="QZG902" s="35"/>
      <c r="QZH902" s="35"/>
      <c r="QZI902" s="35"/>
      <c r="QZJ902" s="35"/>
      <c r="QZK902" s="35"/>
      <c r="QZL902" s="35"/>
      <c r="QZM902" s="35"/>
      <c r="QZN902" s="35"/>
      <c r="QZO902" s="35"/>
      <c r="QZP902" s="35"/>
      <c r="QZQ902" s="35"/>
      <c r="QZR902" s="35"/>
      <c r="QZS902" s="35"/>
      <c r="QZT902" s="35"/>
      <c r="QZU902" s="35"/>
      <c r="QZV902" s="35"/>
      <c r="QZW902" s="35"/>
      <c r="QZX902" s="35"/>
      <c r="QZY902" s="35"/>
      <c r="QZZ902" s="35"/>
      <c r="RAA902" s="35"/>
      <c r="RAB902" s="35"/>
      <c r="RAC902" s="35"/>
      <c r="RAD902" s="35"/>
      <c r="RAE902" s="35"/>
      <c r="RAF902" s="35"/>
      <c r="RAG902" s="35"/>
      <c r="RAH902" s="35"/>
      <c r="RAI902" s="35"/>
      <c r="RAJ902" s="35"/>
      <c r="RAK902" s="35"/>
      <c r="RAL902" s="35"/>
      <c r="RAM902" s="35"/>
      <c r="RAN902" s="35"/>
      <c r="RAO902" s="35"/>
      <c r="RAP902" s="35"/>
      <c r="RAQ902" s="35"/>
      <c r="RAR902" s="35"/>
      <c r="RAS902" s="35"/>
      <c r="RAT902" s="35"/>
      <c r="RAU902" s="35"/>
      <c r="RAV902" s="35"/>
      <c r="RAW902" s="35"/>
      <c r="RAX902" s="35"/>
      <c r="RAY902" s="35"/>
      <c r="RAZ902" s="35"/>
      <c r="RBA902" s="35"/>
      <c r="RBB902" s="35"/>
      <c r="RBC902" s="35"/>
      <c r="RBD902" s="35"/>
      <c r="RBE902" s="35"/>
      <c r="RBF902" s="35"/>
      <c r="RBG902" s="35"/>
      <c r="RBH902" s="35"/>
      <c r="RBI902" s="35"/>
      <c r="RBJ902" s="35"/>
      <c r="RBK902" s="35"/>
      <c r="RBL902" s="35"/>
      <c r="RBM902" s="35"/>
      <c r="RBN902" s="35"/>
      <c r="RBO902" s="35"/>
      <c r="RBP902" s="35"/>
      <c r="RBQ902" s="35"/>
      <c r="RBR902" s="35"/>
      <c r="RBS902" s="35"/>
      <c r="RBT902" s="35"/>
      <c r="RBU902" s="35"/>
      <c r="RBV902" s="35"/>
      <c r="RBW902" s="35"/>
      <c r="RBX902" s="35"/>
      <c r="RBY902" s="35"/>
      <c r="RBZ902" s="35"/>
      <c r="RCA902" s="35"/>
      <c r="RCB902" s="35"/>
      <c r="RCC902" s="35"/>
      <c r="RCD902" s="35"/>
      <c r="RCE902" s="35"/>
      <c r="RCF902" s="35"/>
      <c r="RCG902" s="35"/>
      <c r="RCH902" s="35"/>
      <c r="RCI902" s="35"/>
      <c r="RCJ902" s="35"/>
      <c r="RCK902" s="35"/>
      <c r="RCL902" s="35"/>
      <c r="RCM902" s="35"/>
      <c r="RCN902" s="35"/>
      <c r="RCO902" s="35"/>
      <c r="RCP902" s="35"/>
      <c r="RCQ902" s="35"/>
      <c r="RCR902" s="35"/>
      <c r="RCS902" s="35"/>
      <c r="RCT902" s="35"/>
      <c r="RCU902" s="35"/>
      <c r="RCV902" s="35"/>
      <c r="RCW902" s="35"/>
      <c r="RCX902" s="35"/>
      <c r="RCY902" s="35"/>
      <c r="RCZ902" s="35"/>
      <c r="RDA902" s="35"/>
      <c r="RDB902" s="35"/>
      <c r="RDC902" s="35"/>
      <c r="RDD902" s="35"/>
      <c r="RDE902" s="35"/>
      <c r="RDF902" s="35"/>
      <c r="RDG902" s="35"/>
      <c r="RDH902" s="35"/>
      <c r="RDI902" s="35"/>
      <c r="RDJ902" s="35"/>
      <c r="RDK902" s="35"/>
      <c r="RDL902" s="35"/>
      <c r="RDM902" s="35"/>
      <c r="RDN902" s="35"/>
      <c r="RDO902" s="35"/>
      <c r="RDP902" s="35"/>
      <c r="RDQ902" s="35"/>
      <c r="RDR902" s="35"/>
      <c r="RDS902" s="35"/>
      <c r="RDT902" s="35"/>
      <c r="RDU902" s="35"/>
      <c r="RDV902" s="35"/>
      <c r="RDW902" s="35"/>
      <c r="RDX902" s="35"/>
      <c r="RDY902" s="35"/>
      <c r="RDZ902" s="35"/>
      <c r="REA902" s="35"/>
      <c r="REB902" s="35"/>
      <c r="REC902" s="35"/>
      <c r="RED902" s="35"/>
      <c r="REE902" s="35"/>
      <c r="REF902" s="35"/>
      <c r="REG902" s="35"/>
      <c r="REH902" s="35"/>
      <c r="REI902" s="35"/>
      <c r="REJ902" s="35"/>
      <c r="REK902" s="35"/>
      <c r="REL902" s="35"/>
      <c r="REM902" s="35"/>
      <c r="REN902" s="35"/>
      <c r="REO902" s="35"/>
      <c r="REP902" s="35"/>
      <c r="REQ902" s="35"/>
      <c r="RER902" s="35"/>
      <c r="RES902" s="35"/>
      <c r="RET902" s="35"/>
      <c r="REU902" s="35"/>
      <c r="REV902" s="35"/>
      <c r="REW902" s="35"/>
      <c r="REX902" s="35"/>
      <c r="REY902" s="35"/>
      <c r="REZ902" s="35"/>
      <c r="RFA902" s="35"/>
      <c r="RFB902" s="35"/>
      <c r="RFC902" s="35"/>
      <c r="RFD902" s="35"/>
      <c r="RFE902" s="35"/>
      <c r="RFF902" s="35"/>
      <c r="RFG902" s="35"/>
      <c r="RFH902" s="35"/>
      <c r="RFI902" s="35"/>
      <c r="RFJ902" s="35"/>
      <c r="RFK902" s="35"/>
      <c r="RFL902" s="35"/>
      <c r="RFM902" s="35"/>
      <c r="RFN902" s="35"/>
      <c r="RFO902" s="35"/>
      <c r="RFP902" s="35"/>
      <c r="RFQ902" s="35"/>
      <c r="RFR902" s="35"/>
      <c r="RFS902" s="35"/>
      <c r="RFT902" s="35"/>
      <c r="RFU902" s="35"/>
      <c r="RFV902" s="35"/>
      <c r="RFW902" s="35"/>
      <c r="RFX902" s="35"/>
      <c r="RFY902" s="35"/>
      <c r="RFZ902" s="35"/>
      <c r="RGA902" s="35"/>
      <c r="RGB902" s="35"/>
      <c r="RGC902" s="35"/>
      <c r="RGD902" s="35"/>
      <c r="RGE902" s="35"/>
      <c r="RGF902" s="35"/>
      <c r="RGG902" s="35"/>
      <c r="RGH902" s="35"/>
      <c r="RGI902" s="35"/>
      <c r="RGJ902" s="35"/>
      <c r="RGK902" s="35"/>
      <c r="RGL902" s="35"/>
      <c r="RGM902" s="35"/>
      <c r="RGN902" s="35"/>
      <c r="RGO902" s="35"/>
      <c r="RGP902" s="35"/>
      <c r="RGQ902" s="35"/>
      <c r="RGR902" s="35"/>
      <c r="RGS902" s="35"/>
      <c r="RGT902" s="35"/>
      <c r="RGU902" s="35"/>
      <c r="RGV902" s="35"/>
      <c r="RGW902" s="35"/>
      <c r="RGX902" s="35"/>
      <c r="RGY902" s="35"/>
      <c r="RGZ902" s="35"/>
      <c r="RHA902" s="35"/>
      <c r="RHB902" s="35"/>
      <c r="RHC902" s="35"/>
      <c r="RHD902" s="35"/>
      <c r="RHE902" s="35"/>
      <c r="RHF902" s="35"/>
      <c r="RHG902" s="35"/>
      <c r="RHH902" s="35"/>
      <c r="RHI902" s="35"/>
      <c r="RHJ902" s="35"/>
      <c r="RHK902" s="35"/>
      <c r="RHL902" s="35"/>
      <c r="RHM902" s="35"/>
      <c r="RHN902" s="35"/>
      <c r="RHO902" s="35"/>
      <c r="RHP902" s="35"/>
      <c r="RHQ902" s="35"/>
      <c r="RHR902" s="35"/>
      <c r="RHS902" s="35"/>
      <c r="RHT902" s="35"/>
      <c r="RHU902" s="35"/>
      <c r="RHV902" s="35"/>
      <c r="RHW902" s="35"/>
      <c r="RHX902" s="35"/>
      <c r="RHY902" s="35"/>
      <c r="RHZ902" s="35"/>
      <c r="RIA902" s="35"/>
      <c r="RIB902" s="35"/>
      <c r="RIC902" s="35"/>
      <c r="RID902" s="35"/>
      <c r="RIE902" s="35"/>
      <c r="RIF902" s="35"/>
      <c r="RIG902" s="35"/>
      <c r="RIH902" s="35"/>
      <c r="RII902" s="35"/>
      <c r="RIJ902" s="35"/>
      <c r="RIK902" s="35"/>
      <c r="RIL902" s="35"/>
      <c r="RIM902" s="35"/>
      <c r="RIN902" s="35"/>
      <c r="RIO902" s="35"/>
      <c r="RIP902" s="35"/>
      <c r="RIQ902" s="35"/>
      <c r="RIR902" s="35"/>
      <c r="RIS902" s="35"/>
      <c r="RIT902" s="35"/>
      <c r="RIU902" s="35"/>
      <c r="RIV902" s="35"/>
      <c r="RIW902" s="35"/>
      <c r="RIX902" s="35"/>
      <c r="RIY902" s="35"/>
      <c r="RIZ902" s="35"/>
      <c r="RJA902" s="35"/>
      <c r="RJB902" s="35"/>
      <c r="RJC902" s="35"/>
      <c r="RJD902" s="35"/>
      <c r="RJE902" s="35"/>
      <c r="RJF902" s="35"/>
      <c r="RJG902" s="35"/>
      <c r="RJH902" s="35"/>
      <c r="RJI902" s="35"/>
      <c r="RJJ902" s="35"/>
      <c r="RJK902" s="35"/>
      <c r="RJL902" s="35"/>
      <c r="RJM902" s="35"/>
      <c r="RJN902" s="35"/>
      <c r="RJO902" s="35"/>
      <c r="RJP902" s="35"/>
      <c r="RJQ902" s="35"/>
      <c r="RJR902" s="35"/>
      <c r="RJS902" s="35"/>
      <c r="RJT902" s="35"/>
      <c r="RJU902" s="35"/>
      <c r="RJV902" s="35"/>
      <c r="RJW902" s="35"/>
      <c r="RJX902" s="35"/>
      <c r="RJY902" s="35"/>
      <c r="RJZ902" s="35"/>
      <c r="RKA902" s="35"/>
      <c r="RKB902" s="35"/>
      <c r="RKC902" s="35"/>
      <c r="RKD902" s="35"/>
      <c r="RKE902" s="35"/>
      <c r="RKF902" s="35"/>
      <c r="RKG902" s="35"/>
      <c r="RKH902" s="35"/>
      <c r="RKI902" s="35"/>
      <c r="RKJ902" s="35"/>
      <c r="RKK902" s="35"/>
      <c r="RKL902" s="35"/>
      <c r="RKM902" s="35"/>
      <c r="RKN902" s="35"/>
      <c r="RKO902" s="35"/>
      <c r="RKP902" s="35"/>
      <c r="RKQ902" s="35"/>
      <c r="RKR902" s="35"/>
      <c r="RKS902" s="35"/>
      <c r="RKT902" s="35"/>
      <c r="RKU902" s="35"/>
      <c r="RKV902" s="35"/>
      <c r="RKW902" s="35"/>
      <c r="RKX902" s="35"/>
      <c r="RKY902" s="35"/>
      <c r="RKZ902" s="35"/>
      <c r="RLA902" s="35"/>
      <c r="RLB902" s="35"/>
      <c r="RLC902" s="35"/>
      <c r="RLD902" s="35"/>
      <c r="RLE902" s="35"/>
      <c r="RLF902" s="35"/>
      <c r="RLG902" s="35"/>
      <c r="RLH902" s="35"/>
      <c r="RLI902" s="35"/>
      <c r="RLJ902" s="35"/>
      <c r="RLK902" s="35"/>
      <c r="RLL902" s="35"/>
      <c r="RLM902" s="35"/>
      <c r="RLN902" s="35"/>
      <c r="RLO902" s="35"/>
      <c r="RLP902" s="35"/>
      <c r="RLQ902" s="35"/>
      <c r="RLR902" s="35"/>
      <c r="RLS902" s="35"/>
      <c r="RLT902" s="35"/>
      <c r="RLU902" s="35"/>
      <c r="RLV902" s="35"/>
      <c r="RLW902" s="35"/>
      <c r="RLX902" s="35"/>
      <c r="RLY902" s="35"/>
      <c r="RLZ902" s="35"/>
      <c r="RMA902" s="35"/>
      <c r="RMB902" s="35"/>
      <c r="RMC902" s="35"/>
      <c r="RMD902" s="35"/>
      <c r="RME902" s="35"/>
      <c r="RMF902" s="35"/>
      <c r="RMG902" s="35"/>
      <c r="RMH902" s="35"/>
      <c r="RMI902" s="35"/>
      <c r="RMJ902" s="35"/>
      <c r="RMK902" s="35"/>
      <c r="RML902" s="35"/>
      <c r="RMM902" s="35"/>
      <c r="RMN902" s="35"/>
      <c r="RMO902" s="35"/>
      <c r="RMP902" s="35"/>
      <c r="RMQ902" s="35"/>
      <c r="RMR902" s="35"/>
      <c r="RMS902" s="35"/>
      <c r="RMT902" s="35"/>
      <c r="RMU902" s="35"/>
      <c r="RMV902" s="35"/>
      <c r="RMW902" s="35"/>
      <c r="RMX902" s="35"/>
      <c r="RMY902" s="35"/>
      <c r="RMZ902" s="35"/>
      <c r="RNA902" s="35"/>
      <c r="RNB902" s="35"/>
      <c r="RNC902" s="35"/>
      <c r="RND902" s="35"/>
      <c r="RNE902" s="35"/>
      <c r="RNF902" s="35"/>
      <c r="RNG902" s="35"/>
      <c r="RNH902" s="35"/>
      <c r="RNI902" s="35"/>
      <c r="RNJ902" s="35"/>
      <c r="RNK902" s="35"/>
      <c r="RNL902" s="35"/>
      <c r="RNM902" s="35"/>
      <c r="RNN902" s="35"/>
      <c r="RNO902" s="35"/>
      <c r="RNP902" s="35"/>
      <c r="RNQ902" s="35"/>
      <c r="RNR902" s="35"/>
      <c r="RNS902" s="35"/>
      <c r="RNT902" s="35"/>
      <c r="RNU902" s="35"/>
      <c r="RNV902" s="35"/>
      <c r="RNW902" s="35"/>
      <c r="RNX902" s="35"/>
      <c r="RNY902" s="35"/>
      <c r="RNZ902" s="35"/>
      <c r="ROA902" s="35"/>
      <c r="ROB902" s="35"/>
      <c r="ROC902" s="35"/>
      <c r="ROD902" s="35"/>
      <c r="ROE902" s="35"/>
      <c r="ROF902" s="35"/>
      <c r="ROG902" s="35"/>
      <c r="ROH902" s="35"/>
      <c r="ROI902" s="35"/>
      <c r="ROJ902" s="35"/>
      <c r="ROK902" s="35"/>
      <c r="ROL902" s="35"/>
      <c r="ROM902" s="35"/>
      <c r="RON902" s="35"/>
      <c r="ROO902" s="35"/>
      <c r="ROP902" s="35"/>
      <c r="ROQ902" s="35"/>
      <c r="ROR902" s="35"/>
      <c r="ROS902" s="35"/>
      <c r="ROT902" s="35"/>
      <c r="ROU902" s="35"/>
      <c r="ROV902" s="35"/>
      <c r="ROW902" s="35"/>
      <c r="ROX902" s="35"/>
      <c r="ROY902" s="35"/>
      <c r="ROZ902" s="35"/>
      <c r="RPA902" s="35"/>
      <c r="RPB902" s="35"/>
      <c r="RPC902" s="35"/>
      <c r="RPD902" s="35"/>
      <c r="RPE902" s="35"/>
      <c r="RPF902" s="35"/>
      <c r="RPG902" s="35"/>
      <c r="RPH902" s="35"/>
      <c r="RPI902" s="35"/>
      <c r="RPJ902" s="35"/>
      <c r="RPK902" s="35"/>
      <c r="RPL902" s="35"/>
      <c r="RPM902" s="35"/>
      <c r="RPN902" s="35"/>
      <c r="RPO902" s="35"/>
      <c r="RPP902" s="35"/>
      <c r="RPQ902" s="35"/>
      <c r="RPR902" s="35"/>
      <c r="RPS902" s="35"/>
      <c r="RPT902" s="35"/>
      <c r="RPU902" s="35"/>
      <c r="RPV902" s="35"/>
      <c r="RPW902" s="35"/>
      <c r="RPX902" s="35"/>
      <c r="RPY902" s="35"/>
      <c r="RPZ902" s="35"/>
      <c r="RQA902" s="35"/>
      <c r="RQB902" s="35"/>
      <c r="RQC902" s="35"/>
      <c r="RQD902" s="35"/>
      <c r="RQE902" s="35"/>
      <c r="RQF902" s="35"/>
      <c r="RQG902" s="35"/>
      <c r="RQH902" s="35"/>
      <c r="RQI902" s="35"/>
      <c r="RQJ902" s="35"/>
      <c r="RQK902" s="35"/>
      <c r="RQL902" s="35"/>
      <c r="RQM902" s="35"/>
      <c r="RQN902" s="35"/>
      <c r="RQO902" s="35"/>
      <c r="RQP902" s="35"/>
      <c r="RQQ902" s="35"/>
      <c r="RQR902" s="35"/>
      <c r="RQS902" s="35"/>
      <c r="RQT902" s="35"/>
      <c r="RQU902" s="35"/>
      <c r="RQV902" s="35"/>
      <c r="RQW902" s="35"/>
      <c r="RQX902" s="35"/>
      <c r="RQY902" s="35"/>
      <c r="RQZ902" s="35"/>
      <c r="RRA902" s="35"/>
      <c r="RRB902" s="35"/>
      <c r="RRC902" s="35"/>
      <c r="RRD902" s="35"/>
      <c r="RRE902" s="35"/>
      <c r="RRF902" s="35"/>
      <c r="RRG902" s="35"/>
      <c r="RRH902" s="35"/>
      <c r="RRI902" s="35"/>
      <c r="RRJ902" s="35"/>
      <c r="RRK902" s="35"/>
      <c r="RRL902" s="35"/>
      <c r="RRM902" s="35"/>
      <c r="RRN902" s="35"/>
      <c r="RRO902" s="35"/>
      <c r="RRP902" s="35"/>
      <c r="RRQ902" s="35"/>
      <c r="RRR902" s="35"/>
      <c r="RRS902" s="35"/>
      <c r="RRT902" s="35"/>
      <c r="RRU902" s="35"/>
      <c r="RRV902" s="35"/>
      <c r="RRW902" s="35"/>
      <c r="RRX902" s="35"/>
      <c r="RRY902" s="35"/>
      <c r="RRZ902" s="35"/>
      <c r="RSA902" s="35"/>
      <c r="RSB902" s="35"/>
      <c r="RSC902" s="35"/>
      <c r="RSD902" s="35"/>
      <c r="RSE902" s="35"/>
      <c r="RSF902" s="35"/>
      <c r="RSG902" s="35"/>
      <c r="RSH902" s="35"/>
      <c r="RSI902" s="35"/>
      <c r="RSJ902" s="35"/>
      <c r="RSK902" s="35"/>
      <c r="RSL902" s="35"/>
      <c r="RSM902" s="35"/>
      <c r="RSN902" s="35"/>
      <c r="RSO902" s="35"/>
      <c r="RSP902" s="35"/>
      <c r="RSQ902" s="35"/>
      <c r="RSR902" s="35"/>
      <c r="RSS902" s="35"/>
      <c r="RST902" s="35"/>
      <c r="RSU902" s="35"/>
      <c r="RSV902" s="35"/>
      <c r="RSW902" s="35"/>
      <c r="RSX902" s="35"/>
      <c r="RSY902" s="35"/>
      <c r="RSZ902" s="35"/>
      <c r="RTA902" s="35"/>
      <c r="RTB902" s="35"/>
      <c r="RTC902" s="35"/>
      <c r="RTD902" s="35"/>
      <c r="RTE902" s="35"/>
      <c r="RTF902" s="35"/>
      <c r="RTG902" s="35"/>
      <c r="RTH902" s="35"/>
      <c r="RTI902" s="35"/>
      <c r="RTJ902" s="35"/>
      <c r="RTK902" s="35"/>
      <c r="RTL902" s="35"/>
      <c r="RTM902" s="35"/>
      <c r="RTN902" s="35"/>
      <c r="RTO902" s="35"/>
      <c r="RTP902" s="35"/>
      <c r="RTQ902" s="35"/>
      <c r="RTR902" s="35"/>
      <c r="RTS902" s="35"/>
      <c r="RTT902" s="35"/>
      <c r="RTU902" s="35"/>
      <c r="RTV902" s="35"/>
      <c r="RTW902" s="35"/>
      <c r="RTX902" s="35"/>
      <c r="RTY902" s="35"/>
      <c r="RTZ902" s="35"/>
      <c r="RUA902" s="35"/>
      <c r="RUB902" s="35"/>
      <c r="RUC902" s="35"/>
      <c r="RUD902" s="35"/>
      <c r="RUE902" s="35"/>
      <c r="RUF902" s="35"/>
      <c r="RUG902" s="35"/>
      <c r="RUH902" s="35"/>
      <c r="RUI902" s="35"/>
      <c r="RUJ902" s="35"/>
      <c r="RUK902" s="35"/>
      <c r="RUL902" s="35"/>
      <c r="RUM902" s="35"/>
      <c r="RUN902" s="35"/>
      <c r="RUO902" s="35"/>
      <c r="RUP902" s="35"/>
      <c r="RUQ902" s="35"/>
      <c r="RUR902" s="35"/>
      <c r="RUS902" s="35"/>
      <c r="RUT902" s="35"/>
      <c r="RUU902" s="35"/>
      <c r="RUV902" s="35"/>
      <c r="RUW902" s="35"/>
      <c r="RUX902" s="35"/>
      <c r="RUY902" s="35"/>
      <c r="RUZ902" s="35"/>
      <c r="RVA902" s="35"/>
      <c r="RVB902" s="35"/>
      <c r="RVC902" s="35"/>
      <c r="RVD902" s="35"/>
      <c r="RVE902" s="35"/>
      <c r="RVF902" s="35"/>
      <c r="RVG902" s="35"/>
      <c r="RVH902" s="35"/>
      <c r="RVI902" s="35"/>
      <c r="RVJ902" s="35"/>
      <c r="RVK902" s="35"/>
      <c r="RVL902" s="35"/>
      <c r="RVM902" s="35"/>
      <c r="RVN902" s="35"/>
      <c r="RVO902" s="35"/>
      <c r="RVP902" s="35"/>
      <c r="RVQ902" s="35"/>
      <c r="RVR902" s="35"/>
      <c r="RVS902" s="35"/>
      <c r="RVT902" s="35"/>
      <c r="RVU902" s="35"/>
      <c r="RVV902" s="35"/>
      <c r="RVW902" s="35"/>
      <c r="RVX902" s="35"/>
      <c r="RVY902" s="35"/>
      <c r="RVZ902" s="35"/>
      <c r="RWA902" s="35"/>
      <c r="RWB902" s="35"/>
      <c r="RWC902" s="35"/>
      <c r="RWD902" s="35"/>
      <c r="RWE902" s="35"/>
      <c r="RWF902" s="35"/>
      <c r="RWG902" s="35"/>
      <c r="RWH902" s="35"/>
      <c r="RWI902" s="35"/>
      <c r="RWJ902" s="35"/>
      <c r="RWK902" s="35"/>
      <c r="RWL902" s="35"/>
      <c r="RWM902" s="35"/>
      <c r="RWN902" s="35"/>
      <c r="RWO902" s="35"/>
      <c r="RWP902" s="35"/>
      <c r="RWQ902" s="35"/>
      <c r="RWR902" s="35"/>
      <c r="RWS902" s="35"/>
      <c r="RWT902" s="35"/>
      <c r="RWU902" s="35"/>
      <c r="RWV902" s="35"/>
      <c r="RWW902" s="35"/>
      <c r="RWX902" s="35"/>
      <c r="RWY902" s="35"/>
      <c r="RWZ902" s="35"/>
      <c r="RXA902" s="35"/>
      <c r="RXB902" s="35"/>
      <c r="RXC902" s="35"/>
      <c r="RXD902" s="35"/>
      <c r="RXE902" s="35"/>
      <c r="RXF902" s="35"/>
      <c r="RXG902" s="35"/>
      <c r="RXH902" s="35"/>
      <c r="RXI902" s="35"/>
      <c r="RXJ902" s="35"/>
      <c r="RXK902" s="35"/>
      <c r="RXL902" s="35"/>
      <c r="RXM902" s="35"/>
      <c r="RXN902" s="35"/>
      <c r="RXO902" s="35"/>
      <c r="RXP902" s="35"/>
      <c r="RXQ902" s="35"/>
      <c r="RXR902" s="35"/>
      <c r="RXS902" s="35"/>
      <c r="RXT902" s="35"/>
      <c r="RXU902" s="35"/>
      <c r="RXV902" s="35"/>
      <c r="RXW902" s="35"/>
      <c r="RXX902" s="35"/>
      <c r="RXY902" s="35"/>
      <c r="RXZ902" s="35"/>
      <c r="RYA902" s="35"/>
      <c r="RYB902" s="35"/>
      <c r="RYC902" s="35"/>
      <c r="RYD902" s="35"/>
      <c r="RYE902" s="35"/>
      <c r="RYF902" s="35"/>
      <c r="RYG902" s="35"/>
      <c r="RYH902" s="35"/>
      <c r="RYI902" s="35"/>
      <c r="RYJ902" s="35"/>
      <c r="RYK902" s="35"/>
      <c r="RYL902" s="35"/>
      <c r="RYM902" s="35"/>
      <c r="RYN902" s="35"/>
      <c r="RYO902" s="35"/>
      <c r="RYP902" s="35"/>
      <c r="RYQ902" s="35"/>
      <c r="RYR902" s="35"/>
      <c r="RYS902" s="35"/>
      <c r="RYT902" s="35"/>
      <c r="RYU902" s="35"/>
      <c r="RYV902" s="35"/>
      <c r="RYW902" s="35"/>
      <c r="RYX902" s="35"/>
      <c r="RYY902" s="35"/>
      <c r="RYZ902" s="35"/>
      <c r="RZA902" s="35"/>
      <c r="RZB902" s="35"/>
      <c r="RZC902" s="35"/>
      <c r="RZD902" s="35"/>
      <c r="RZE902" s="35"/>
      <c r="RZF902" s="35"/>
      <c r="RZG902" s="35"/>
      <c r="RZH902" s="35"/>
      <c r="RZI902" s="35"/>
      <c r="RZJ902" s="35"/>
      <c r="RZK902" s="35"/>
      <c r="RZL902" s="35"/>
      <c r="RZM902" s="35"/>
      <c r="RZN902" s="35"/>
      <c r="RZO902" s="35"/>
      <c r="RZP902" s="35"/>
      <c r="RZQ902" s="35"/>
      <c r="RZR902" s="35"/>
      <c r="RZS902" s="35"/>
      <c r="RZT902" s="35"/>
      <c r="RZU902" s="35"/>
      <c r="RZV902" s="35"/>
      <c r="RZW902" s="35"/>
      <c r="RZX902" s="35"/>
      <c r="RZY902" s="35"/>
      <c r="RZZ902" s="35"/>
      <c r="SAA902" s="35"/>
      <c r="SAB902" s="35"/>
      <c r="SAC902" s="35"/>
      <c r="SAD902" s="35"/>
      <c r="SAE902" s="35"/>
      <c r="SAF902" s="35"/>
      <c r="SAG902" s="35"/>
      <c r="SAH902" s="35"/>
      <c r="SAI902" s="35"/>
      <c r="SAJ902" s="35"/>
      <c r="SAK902" s="35"/>
      <c r="SAL902" s="35"/>
      <c r="SAM902" s="35"/>
      <c r="SAN902" s="35"/>
      <c r="SAO902" s="35"/>
      <c r="SAP902" s="35"/>
      <c r="SAQ902" s="35"/>
      <c r="SAR902" s="35"/>
      <c r="SAS902" s="35"/>
      <c r="SAT902" s="35"/>
      <c r="SAU902" s="35"/>
      <c r="SAV902" s="35"/>
      <c r="SAW902" s="35"/>
      <c r="SAX902" s="35"/>
      <c r="SAY902" s="35"/>
      <c r="SAZ902" s="35"/>
      <c r="SBA902" s="35"/>
      <c r="SBB902" s="35"/>
      <c r="SBC902" s="35"/>
      <c r="SBD902" s="35"/>
      <c r="SBE902" s="35"/>
      <c r="SBF902" s="35"/>
      <c r="SBG902" s="35"/>
      <c r="SBH902" s="35"/>
      <c r="SBI902" s="35"/>
      <c r="SBJ902" s="35"/>
      <c r="SBK902" s="35"/>
      <c r="SBL902" s="35"/>
      <c r="SBM902" s="35"/>
      <c r="SBN902" s="35"/>
      <c r="SBO902" s="35"/>
      <c r="SBP902" s="35"/>
      <c r="SBQ902" s="35"/>
      <c r="SBR902" s="35"/>
      <c r="SBS902" s="35"/>
      <c r="SBT902" s="35"/>
      <c r="SBU902" s="35"/>
      <c r="SBV902" s="35"/>
      <c r="SBW902" s="35"/>
      <c r="SBX902" s="35"/>
      <c r="SBY902" s="35"/>
      <c r="SBZ902" s="35"/>
      <c r="SCA902" s="35"/>
      <c r="SCB902" s="35"/>
      <c r="SCC902" s="35"/>
      <c r="SCD902" s="35"/>
      <c r="SCE902" s="35"/>
      <c r="SCF902" s="35"/>
      <c r="SCG902" s="35"/>
      <c r="SCH902" s="35"/>
      <c r="SCI902" s="35"/>
      <c r="SCJ902" s="35"/>
      <c r="SCK902" s="35"/>
      <c r="SCL902" s="35"/>
      <c r="SCM902" s="35"/>
      <c r="SCN902" s="35"/>
      <c r="SCO902" s="35"/>
      <c r="SCP902" s="35"/>
      <c r="SCQ902" s="35"/>
      <c r="SCR902" s="35"/>
      <c r="SCS902" s="35"/>
      <c r="SCT902" s="35"/>
      <c r="SCU902" s="35"/>
      <c r="SCV902" s="35"/>
      <c r="SCW902" s="35"/>
      <c r="SCX902" s="35"/>
      <c r="SCY902" s="35"/>
      <c r="SCZ902" s="35"/>
      <c r="SDA902" s="35"/>
      <c r="SDB902" s="35"/>
      <c r="SDC902" s="35"/>
      <c r="SDD902" s="35"/>
      <c r="SDE902" s="35"/>
      <c r="SDF902" s="35"/>
      <c r="SDG902" s="35"/>
      <c r="SDH902" s="35"/>
      <c r="SDI902" s="35"/>
      <c r="SDJ902" s="35"/>
      <c r="SDK902" s="35"/>
      <c r="SDL902" s="35"/>
      <c r="SDM902" s="35"/>
      <c r="SDN902" s="35"/>
      <c r="SDO902" s="35"/>
      <c r="SDP902" s="35"/>
      <c r="SDQ902" s="35"/>
      <c r="SDR902" s="35"/>
      <c r="SDS902" s="35"/>
      <c r="SDT902" s="35"/>
      <c r="SDU902" s="35"/>
      <c r="SDV902" s="35"/>
      <c r="SDW902" s="35"/>
      <c r="SDX902" s="35"/>
      <c r="SDY902" s="35"/>
      <c r="SDZ902" s="35"/>
      <c r="SEA902" s="35"/>
      <c r="SEB902" s="35"/>
      <c r="SEC902" s="35"/>
      <c r="SED902" s="35"/>
      <c r="SEE902" s="35"/>
      <c r="SEF902" s="35"/>
      <c r="SEG902" s="35"/>
      <c r="SEH902" s="35"/>
      <c r="SEI902" s="35"/>
      <c r="SEJ902" s="35"/>
      <c r="SEK902" s="35"/>
      <c r="SEL902" s="35"/>
      <c r="SEM902" s="35"/>
      <c r="SEN902" s="35"/>
      <c r="SEO902" s="35"/>
      <c r="SEP902" s="35"/>
      <c r="SEQ902" s="35"/>
      <c r="SER902" s="35"/>
      <c r="SES902" s="35"/>
      <c r="SET902" s="35"/>
      <c r="SEU902" s="35"/>
      <c r="SEV902" s="35"/>
      <c r="SEW902" s="35"/>
      <c r="SEX902" s="35"/>
      <c r="SEY902" s="35"/>
      <c r="SEZ902" s="35"/>
      <c r="SFA902" s="35"/>
      <c r="SFB902" s="35"/>
      <c r="SFC902" s="35"/>
      <c r="SFD902" s="35"/>
      <c r="SFE902" s="35"/>
      <c r="SFF902" s="35"/>
      <c r="SFG902" s="35"/>
      <c r="SFH902" s="35"/>
      <c r="SFI902" s="35"/>
      <c r="SFJ902" s="35"/>
      <c r="SFK902" s="35"/>
      <c r="SFL902" s="35"/>
      <c r="SFM902" s="35"/>
      <c r="SFN902" s="35"/>
      <c r="SFO902" s="35"/>
      <c r="SFP902" s="35"/>
      <c r="SFQ902" s="35"/>
      <c r="SFR902" s="35"/>
      <c r="SFS902" s="35"/>
      <c r="SFT902" s="35"/>
      <c r="SFU902" s="35"/>
      <c r="SFV902" s="35"/>
      <c r="SFW902" s="35"/>
      <c r="SFX902" s="35"/>
      <c r="SFY902" s="35"/>
      <c r="SFZ902" s="35"/>
      <c r="SGA902" s="35"/>
      <c r="SGB902" s="35"/>
      <c r="SGC902" s="35"/>
      <c r="SGD902" s="35"/>
      <c r="SGE902" s="35"/>
      <c r="SGF902" s="35"/>
      <c r="SGG902" s="35"/>
      <c r="SGH902" s="35"/>
      <c r="SGI902" s="35"/>
      <c r="SGJ902" s="35"/>
      <c r="SGK902" s="35"/>
      <c r="SGL902" s="35"/>
      <c r="SGM902" s="35"/>
      <c r="SGN902" s="35"/>
      <c r="SGO902" s="35"/>
      <c r="SGP902" s="35"/>
      <c r="SGQ902" s="35"/>
      <c r="SGR902" s="35"/>
      <c r="SGS902" s="35"/>
      <c r="SGT902" s="35"/>
      <c r="SGU902" s="35"/>
      <c r="SGV902" s="35"/>
      <c r="SGW902" s="35"/>
      <c r="SGX902" s="35"/>
      <c r="SGY902" s="35"/>
      <c r="SGZ902" s="35"/>
      <c r="SHA902" s="35"/>
      <c r="SHB902" s="35"/>
      <c r="SHC902" s="35"/>
      <c r="SHD902" s="35"/>
      <c r="SHE902" s="35"/>
      <c r="SHF902" s="35"/>
      <c r="SHG902" s="35"/>
      <c r="SHH902" s="35"/>
      <c r="SHI902" s="35"/>
      <c r="SHJ902" s="35"/>
      <c r="SHK902" s="35"/>
      <c r="SHL902" s="35"/>
      <c r="SHM902" s="35"/>
      <c r="SHN902" s="35"/>
      <c r="SHO902" s="35"/>
      <c r="SHP902" s="35"/>
      <c r="SHQ902" s="35"/>
      <c r="SHR902" s="35"/>
      <c r="SHS902" s="35"/>
      <c r="SHT902" s="35"/>
      <c r="SHU902" s="35"/>
      <c r="SHV902" s="35"/>
      <c r="SHW902" s="35"/>
      <c r="SHX902" s="35"/>
      <c r="SHY902" s="35"/>
      <c r="SHZ902" s="35"/>
      <c r="SIA902" s="35"/>
      <c r="SIB902" s="35"/>
      <c r="SIC902" s="35"/>
      <c r="SID902" s="35"/>
      <c r="SIE902" s="35"/>
      <c r="SIF902" s="35"/>
      <c r="SIG902" s="35"/>
      <c r="SIH902" s="35"/>
      <c r="SII902" s="35"/>
      <c r="SIJ902" s="35"/>
      <c r="SIK902" s="35"/>
      <c r="SIL902" s="35"/>
      <c r="SIM902" s="35"/>
      <c r="SIN902" s="35"/>
      <c r="SIO902" s="35"/>
      <c r="SIP902" s="35"/>
      <c r="SIQ902" s="35"/>
      <c r="SIR902" s="35"/>
      <c r="SIS902" s="35"/>
      <c r="SIT902" s="35"/>
      <c r="SIU902" s="35"/>
      <c r="SIV902" s="35"/>
      <c r="SIW902" s="35"/>
      <c r="SIX902" s="35"/>
      <c r="SIY902" s="35"/>
      <c r="SIZ902" s="35"/>
      <c r="SJA902" s="35"/>
      <c r="SJB902" s="35"/>
      <c r="SJC902" s="35"/>
      <c r="SJD902" s="35"/>
      <c r="SJE902" s="35"/>
      <c r="SJF902" s="35"/>
      <c r="SJG902" s="35"/>
      <c r="SJH902" s="35"/>
      <c r="SJI902" s="35"/>
      <c r="SJJ902" s="35"/>
      <c r="SJK902" s="35"/>
      <c r="SJL902" s="35"/>
      <c r="SJM902" s="35"/>
      <c r="SJN902" s="35"/>
      <c r="SJO902" s="35"/>
      <c r="SJP902" s="35"/>
      <c r="SJQ902" s="35"/>
      <c r="SJR902" s="35"/>
      <c r="SJS902" s="35"/>
      <c r="SJT902" s="35"/>
      <c r="SJU902" s="35"/>
      <c r="SJV902" s="35"/>
      <c r="SJW902" s="35"/>
      <c r="SJX902" s="35"/>
      <c r="SJY902" s="35"/>
      <c r="SJZ902" s="35"/>
      <c r="SKA902" s="35"/>
      <c r="SKB902" s="35"/>
      <c r="SKC902" s="35"/>
      <c r="SKD902" s="35"/>
      <c r="SKE902" s="35"/>
      <c r="SKF902" s="35"/>
      <c r="SKG902" s="35"/>
      <c r="SKH902" s="35"/>
      <c r="SKI902" s="35"/>
      <c r="SKJ902" s="35"/>
      <c r="SKK902" s="35"/>
      <c r="SKL902" s="35"/>
      <c r="SKM902" s="35"/>
      <c r="SKN902" s="35"/>
      <c r="SKO902" s="35"/>
      <c r="SKP902" s="35"/>
      <c r="SKQ902" s="35"/>
      <c r="SKR902" s="35"/>
      <c r="SKS902" s="35"/>
      <c r="SKT902" s="35"/>
      <c r="SKU902" s="35"/>
      <c r="SKV902" s="35"/>
      <c r="SKW902" s="35"/>
      <c r="SKX902" s="35"/>
      <c r="SKY902" s="35"/>
      <c r="SKZ902" s="35"/>
      <c r="SLA902" s="35"/>
      <c r="SLB902" s="35"/>
      <c r="SLC902" s="35"/>
      <c r="SLD902" s="35"/>
      <c r="SLE902" s="35"/>
      <c r="SLF902" s="35"/>
      <c r="SLG902" s="35"/>
      <c r="SLH902" s="35"/>
      <c r="SLI902" s="35"/>
      <c r="SLJ902" s="35"/>
      <c r="SLK902" s="35"/>
      <c r="SLL902" s="35"/>
      <c r="SLM902" s="35"/>
      <c r="SLN902" s="35"/>
      <c r="SLO902" s="35"/>
      <c r="SLP902" s="35"/>
      <c r="SLQ902" s="35"/>
      <c r="SLR902" s="35"/>
      <c r="SLS902" s="35"/>
      <c r="SLT902" s="35"/>
      <c r="SLU902" s="35"/>
      <c r="SLV902" s="35"/>
      <c r="SLW902" s="35"/>
      <c r="SLX902" s="35"/>
      <c r="SLY902" s="35"/>
      <c r="SLZ902" s="35"/>
      <c r="SMA902" s="35"/>
      <c r="SMB902" s="35"/>
      <c r="SMC902" s="35"/>
      <c r="SMD902" s="35"/>
      <c r="SME902" s="35"/>
      <c r="SMF902" s="35"/>
      <c r="SMG902" s="35"/>
      <c r="SMH902" s="35"/>
      <c r="SMI902" s="35"/>
      <c r="SMJ902" s="35"/>
      <c r="SMK902" s="35"/>
      <c r="SML902" s="35"/>
      <c r="SMM902" s="35"/>
      <c r="SMN902" s="35"/>
      <c r="SMO902" s="35"/>
      <c r="SMP902" s="35"/>
      <c r="SMQ902" s="35"/>
      <c r="SMR902" s="35"/>
      <c r="SMS902" s="35"/>
      <c r="SMT902" s="35"/>
      <c r="SMU902" s="35"/>
      <c r="SMV902" s="35"/>
      <c r="SMW902" s="35"/>
      <c r="SMX902" s="35"/>
      <c r="SMY902" s="35"/>
      <c r="SMZ902" s="35"/>
      <c r="SNA902" s="35"/>
      <c r="SNB902" s="35"/>
      <c r="SNC902" s="35"/>
      <c r="SND902" s="35"/>
      <c r="SNE902" s="35"/>
      <c r="SNF902" s="35"/>
      <c r="SNG902" s="35"/>
      <c r="SNH902" s="35"/>
      <c r="SNI902" s="35"/>
      <c r="SNJ902" s="35"/>
      <c r="SNK902" s="35"/>
      <c r="SNL902" s="35"/>
      <c r="SNM902" s="35"/>
      <c r="SNN902" s="35"/>
      <c r="SNO902" s="35"/>
      <c r="SNP902" s="35"/>
      <c r="SNQ902" s="35"/>
      <c r="SNR902" s="35"/>
      <c r="SNS902" s="35"/>
      <c r="SNT902" s="35"/>
      <c r="SNU902" s="35"/>
      <c r="SNV902" s="35"/>
      <c r="SNW902" s="35"/>
      <c r="SNX902" s="35"/>
      <c r="SNY902" s="35"/>
      <c r="SNZ902" s="35"/>
      <c r="SOA902" s="35"/>
      <c r="SOB902" s="35"/>
      <c r="SOC902" s="35"/>
      <c r="SOD902" s="35"/>
      <c r="SOE902" s="35"/>
      <c r="SOF902" s="35"/>
      <c r="SOG902" s="35"/>
      <c r="SOH902" s="35"/>
      <c r="SOI902" s="35"/>
      <c r="SOJ902" s="35"/>
      <c r="SOK902" s="35"/>
      <c r="SOL902" s="35"/>
      <c r="SOM902" s="35"/>
      <c r="SON902" s="35"/>
      <c r="SOO902" s="35"/>
      <c r="SOP902" s="35"/>
      <c r="SOQ902" s="35"/>
      <c r="SOR902" s="35"/>
      <c r="SOS902" s="35"/>
      <c r="SOT902" s="35"/>
      <c r="SOU902" s="35"/>
      <c r="SOV902" s="35"/>
      <c r="SOW902" s="35"/>
      <c r="SOX902" s="35"/>
      <c r="SOY902" s="35"/>
      <c r="SOZ902" s="35"/>
      <c r="SPA902" s="35"/>
      <c r="SPB902" s="35"/>
      <c r="SPC902" s="35"/>
      <c r="SPD902" s="35"/>
      <c r="SPE902" s="35"/>
      <c r="SPF902" s="35"/>
      <c r="SPG902" s="35"/>
      <c r="SPH902" s="35"/>
      <c r="SPI902" s="35"/>
      <c r="SPJ902" s="35"/>
      <c r="SPK902" s="35"/>
      <c r="SPL902" s="35"/>
      <c r="SPM902" s="35"/>
      <c r="SPN902" s="35"/>
      <c r="SPO902" s="35"/>
      <c r="SPP902" s="35"/>
      <c r="SPQ902" s="35"/>
      <c r="SPR902" s="35"/>
      <c r="SPS902" s="35"/>
      <c r="SPT902" s="35"/>
      <c r="SPU902" s="35"/>
      <c r="SPV902" s="35"/>
      <c r="SPW902" s="35"/>
      <c r="SPX902" s="35"/>
      <c r="SPY902" s="35"/>
      <c r="SPZ902" s="35"/>
      <c r="SQA902" s="35"/>
      <c r="SQB902" s="35"/>
      <c r="SQC902" s="35"/>
      <c r="SQD902" s="35"/>
      <c r="SQE902" s="35"/>
      <c r="SQF902" s="35"/>
      <c r="SQG902" s="35"/>
      <c r="SQH902" s="35"/>
      <c r="SQI902" s="35"/>
      <c r="SQJ902" s="35"/>
      <c r="SQK902" s="35"/>
      <c r="SQL902" s="35"/>
      <c r="SQM902" s="35"/>
      <c r="SQN902" s="35"/>
      <c r="SQO902" s="35"/>
      <c r="SQP902" s="35"/>
      <c r="SQQ902" s="35"/>
      <c r="SQR902" s="35"/>
      <c r="SQS902" s="35"/>
      <c r="SQT902" s="35"/>
      <c r="SQU902" s="35"/>
      <c r="SQV902" s="35"/>
      <c r="SQW902" s="35"/>
      <c r="SQX902" s="35"/>
      <c r="SQY902" s="35"/>
      <c r="SQZ902" s="35"/>
      <c r="SRA902" s="35"/>
      <c r="SRB902" s="35"/>
      <c r="SRC902" s="35"/>
      <c r="SRD902" s="35"/>
      <c r="SRE902" s="35"/>
      <c r="SRF902" s="35"/>
      <c r="SRG902" s="35"/>
      <c r="SRH902" s="35"/>
      <c r="SRI902" s="35"/>
      <c r="SRJ902" s="35"/>
      <c r="SRK902" s="35"/>
      <c r="SRL902" s="35"/>
      <c r="SRM902" s="35"/>
      <c r="SRN902" s="35"/>
      <c r="SRO902" s="35"/>
      <c r="SRP902" s="35"/>
      <c r="SRQ902" s="35"/>
      <c r="SRR902" s="35"/>
      <c r="SRS902" s="35"/>
      <c r="SRT902" s="35"/>
      <c r="SRU902" s="35"/>
      <c r="SRV902" s="35"/>
      <c r="SRW902" s="35"/>
      <c r="SRX902" s="35"/>
      <c r="SRY902" s="35"/>
      <c r="SRZ902" s="35"/>
      <c r="SSA902" s="35"/>
      <c r="SSB902" s="35"/>
      <c r="SSC902" s="35"/>
      <c r="SSD902" s="35"/>
      <c r="SSE902" s="35"/>
      <c r="SSF902" s="35"/>
      <c r="SSG902" s="35"/>
      <c r="SSH902" s="35"/>
      <c r="SSI902" s="35"/>
      <c r="SSJ902" s="35"/>
      <c r="SSK902" s="35"/>
      <c r="SSL902" s="35"/>
      <c r="SSM902" s="35"/>
      <c r="SSN902" s="35"/>
      <c r="SSO902" s="35"/>
      <c r="SSP902" s="35"/>
      <c r="SSQ902" s="35"/>
      <c r="SSR902" s="35"/>
      <c r="SSS902" s="35"/>
      <c r="SST902" s="35"/>
      <c r="SSU902" s="35"/>
      <c r="SSV902" s="35"/>
      <c r="SSW902" s="35"/>
      <c r="SSX902" s="35"/>
      <c r="SSY902" s="35"/>
      <c r="SSZ902" s="35"/>
      <c r="STA902" s="35"/>
      <c r="STB902" s="35"/>
      <c r="STC902" s="35"/>
      <c r="STD902" s="35"/>
      <c r="STE902" s="35"/>
      <c r="STF902" s="35"/>
      <c r="STG902" s="35"/>
      <c r="STH902" s="35"/>
      <c r="STI902" s="35"/>
      <c r="STJ902" s="35"/>
      <c r="STK902" s="35"/>
      <c r="STL902" s="35"/>
      <c r="STM902" s="35"/>
      <c r="STN902" s="35"/>
      <c r="STO902" s="35"/>
      <c r="STP902" s="35"/>
      <c r="STQ902" s="35"/>
      <c r="STR902" s="35"/>
      <c r="STS902" s="35"/>
      <c r="STT902" s="35"/>
      <c r="STU902" s="35"/>
      <c r="STV902" s="35"/>
      <c r="STW902" s="35"/>
      <c r="STX902" s="35"/>
      <c r="STY902" s="35"/>
      <c r="STZ902" s="35"/>
      <c r="SUA902" s="35"/>
      <c r="SUB902" s="35"/>
      <c r="SUC902" s="35"/>
      <c r="SUD902" s="35"/>
      <c r="SUE902" s="35"/>
      <c r="SUF902" s="35"/>
      <c r="SUG902" s="35"/>
      <c r="SUH902" s="35"/>
      <c r="SUI902" s="35"/>
      <c r="SUJ902" s="35"/>
      <c r="SUK902" s="35"/>
      <c r="SUL902" s="35"/>
      <c r="SUM902" s="35"/>
      <c r="SUN902" s="35"/>
      <c r="SUO902" s="35"/>
      <c r="SUP902" s="35"/>
      <c r="SUQ902" s="35"/>
      <c r="SUR902" s="35"/>
      <c r="SUS902" s="35"/>
      <c r="SUT902" s="35"/>
      <c r="SUU902" s="35"/>
      <c r="SUV902" s="35"/>
      <c r="SUW902" s="35"/>
      <c r="SUX902" s="35"/>
      <c r="SUY902" s="35"/>
      <c r="SUZ902" s="35"/>
      <c r="SVA902" s="35"/>
      <c r="SVB902" s="35"/>
      <c r="SVC902" s="35"/>
      <c r="SVD902" s="35"/>
      <c r="SVE902" s="35"/>
      <c r="SVF902" s="35"/>
      <c r="SVG902" s="35"/>
      <c r="SVH902" s="35"/>
      <c r="SVI902" s="35"/>
      <c r="SVJ902" s="35"/>
      <c r="SVK902" s="35"/>
      <c r="SVL902" s="35"/>
      <c r="SVM902" s="35"/>
      <c r="SVN902" s="35"/>
      <c r="SVO902" s="35"/>
      <c r="SVP902" s="35"/>
      <c r="SVQ902" s="35"/>
      <c r="SVR902" s="35"/>
      <c r="SVS902" s="35"/>
      <c r="SVT902" s="35"/>
      <c r="SVU902" s="35"/>
      <c r="SVV902" s="35"/>
      <c r="SVW902" s="35"/>
      <c r="SVX902" s="35"/>
      <c r="SVY902" s="35"/>
      <c r="SVZ902" s="35"/>
      <c r="SWA902" s="35"/>
      <c r="SWB902" s="35"/>
      <c r="SWC902" s="35"/>
      <c r="SWD902" s="35"/>
      <c r="SWE902" s="35"/>
      <c r="SWF902" s="35"/>
      <c r="SWG902" s="35"/>
      <c r="SWH902" s="35"/>
      <c r="SWI902" s="35"/>
      <c r="SWJ902" s="35"/>
      <c r="SWK902" s="35"/>
      <c r="SWL902" s="35"/>
      <c r="SWM902" s="35"/>
      <c r="SWN902" s="35"/>
      <c r="SWO902" s="35"/>
      <c r="SWP902" s="35"/>
      <c r="SWQ902" s="35"/>
      <c r="SWR902" s="35"/>
      <c r="SWS902" s="35"/>
      <c r="SWT902" s="35"/>
      <c r="SWU902" s="35"/>
      <c r="SWV902" s="35"/>
      <c r="SWW902" s="35"/>
      <c r="SWX902" s="35"/>
      <c r="SWY902" s="35"/>
      <c r="SWZ902" s="35"/>
      <c r="SXA902" s="35"/>
      <c r="SXB902" s="35"/>
      <c r="SXC902" s="35"/>
      <c r="SXD902" s="35"/>
      <c r="SXE902" s="35"/>
      <c r="SXF902" s="35"/>
      <c r="SXG902" s="35"/>
      <c r="SXH902" s="35"/>
      <c r="SXI902" s="35"/>
      <c r="SXJ902" s="35"/>
      <c r="SXK902" s="35"/>
      <c r="SXL902" s="35"/>
      <c r="SXM902" s="35"/>
      <c r="SXN902" s="35"/>
      <c r="SXO902" s="35"/>
      <c r="SXP902" s="35"/>
      <c r="SXQ902" s="35"/>
      <c r="SXR902" s="35"/>
      <c r="SXS902" s="35"/>
      <c r="SXT902" s="35"/>
      <c r="SXU902" s="35"/>
      <c r="SXV902" s="35"/>
      <c r="SXW902" s="35"/>
      <c r="SXX902" s="35"/>
      <c r="SXY902" s="35"/>
      <c r="SXZ902" s="35"/>
      <c r="SYA902" s="35"/>
      <c r="SYB902" s="35"/>
      <c r="SYC902" s="35"/>
      <c r="SYD902" s="35"/>
      <c r="SYE902" s="35"/>
      <c r="SYF902" s="35"/>
      <c r="SYG902" s="35"/>
      <c r="SYH902" s="35"/>
      <c r="SYI902" s="35"/>
      <c r="SYJ902" s="35"/>
      <c r="SYK902" s="35"/>
      <c r="SYL902" s="35"/>
      <c r="SYM902" s="35"/>
      <c r="SYN902" s="35"/>
      <c r="SYO902" s="35"/>
      <c r="SYP902" s="35"/>
      <c r="SYQ902" s="35"/>
      <c r="SYR902" s="35"/>
      <c r="SYS902" s="35"/>
      <c r="SYT902" s="35"/>
      <c r="SYU902" s="35"/>
      <c r="SYV902" s="35"/>
      <c r="SYW902" s="35"/>
      <c r="SYX902" s="35"/>
      <c r="SYY902" s="35"/>
      <c r="SYZ902" s="35"/>
      <c r="SZA902" s="35"/>
      <c r="SZB902" s="35"/>
      <c r="SZC902" s="35"/>
      <c r="SZD902" s="35"/>
      <c r="SZE902" s="35"/>
      <c r="SZF902" s="35"/>
      <c r="SZG902" s="35"/>
      <c r="SZH902" s="35"/>
      <c r="SZI902" s="35"/>
      <c r="SZJ902" s="35"/>
      <c r="SZK902" s="35"/>
      <c r="SZL902" s="35"/>
      <c r="SZM902" s="35"/>
      <c r="SZN902" s="35"/>
      <c r="SZO902" s="35"/>
      <c r="SZP902" s="35"/>
      <c r="SZQ902" s="35"/>
      <c r="SZR902" s="35"/>
      <c r="SZS902" s="35"/>
      <c r="SZT902" s="35"/>
      <c r="SZU902" s="35"/>
      <c r="SZV902" s="35"/>
      <c r="SZW902" s="35"/>
      <c r="SZX902" s="35"/>
      <c r="SZY902" s="35"/>
      <c r="SZZ902" s="35"/>
      <c r="TAA902" s="35"/>
      <c r="TAB902" s="35"/>
      <c r="TAC902" s="35"/>
      <c r="TAD902" s="35"/>
      <c r="TAE902" s="35"/>
      <c r="TAF902" s="35"/>
      <c r="TAG902" s="35"/>
      <c r="TAH902" s="35"/>
      <c r="TAI902" s="35"/>
      <c r="TAJ902" s="35"/>
      <c r="TAK902" s="35"/>
      <c r="TAL902" s="35"/>
      <c r="TAM902" s="35"/>
      <c r="TAN902" s="35"/>
      <c r="TAO902" s="35"/>
      <c r="TAP902" s="35"/>
      <c r="TAQ902" s="35"/>
      <c r="TAR902" s="35"/>
      <c r="TAS902" s="35"/>
      <c r="TAT902" s="35"/>
      <c r="TAU902" s="35"/>
      <c r="TAV902" s="35"/>
      <c r="TAW902" s="35"/>
      <c r="TAX902" s="35"/>
      <c r="TAY902" s="35"/>
      <c r="TAZ902" s="35"/>
      <c r="TBA902" s="35"/>
      <c r="TBB902" s="35"/>
      <c r="TBC902" s="35"/>
      <c r="TBD902" s="35"/>
      <c r="TBE902" s="35"/>
      <c r="TBF902" s="35"/>
      <c r="TBG902" s="35"/>
      <c r="TBH902" s="35"/>
      <c r="TBI902" s="35"/>
      <c r="TBJ902" s="35"/>
      <c r="TBK902" s="35"/>
      <c r="TBL902" s="35"/>
      <c r="TBM902" s="35"/>
      <c r="TBN902" s="35"/>
      <c r="TBO902" s="35"/>
      <c r="TBP902" s="35"/>
      <c r="TBQ902" s="35"/>
      <c r="TBR902" s="35"/>
      <c r="TBS902" s="35"/>
      <c r="TBT902" s="35"/>
      <c r="TBU902" s="35"/>
      <c r="TBV902" s="35"/>
      <c r="TBW902" s="35"/>
      <c r="TBX902" s="35"/>
      <c r="TBY902" s="35"/>
      <c r="TBZ902" s="35"/>
      <c r="TCA902" s="35"/>
      <c r="TCB902" s="35"/>
      <c r="TCC902" s="35"/>
      <c r="TCD902" s="35"/>
      <c r="TCE902" s="35"/>
      <c r="TCF902" s="35"/>
      <c r="TCG902" s="35"/>
      <c r="TCH902" s="35"/>
      <c r="TCI902" s="35"/>
      <c r="TCJ902" s="35"/>
      <c r="TCK902" s="35"/>
      <c r="TCL902" s="35"/>
      <c r="TCM902" s="35"/>
      <c r="TCN902" s="35"/>
      <c r="TCO902" s="35"/>
      <c r="TCP902" s="35"/>
      <c r="TCQ902" s="35"/>
      <c r="TCR902" s="35"/>
      <c r="TCS902" s="35"/>
      <c r="TCT902" s="35"/>
      <c r="TCU902" s="35"/>
      <c r="TCV902" s="35"/>
      <c r="TCW902" s="35"/>
      <c r="TCX902" s="35"/>
      <c r="TCY902" s="35"/>
      <c r="TCZ902" s="35"/>
      <c r="TDA902" s="35"/>
      <c r="TDB902" s="35"/>
      <c r="TDC902" s="35"/>
      <c r="TDD902" s="35"/>
      <c r="TDE902" s="35"/>
      <c r="TDF902" s="35"/>
      <c r="TDG902" s="35"/>
      <c r="TDH902" s="35"/>
      <c r="TDI902" s="35"/>
      <c r="TDJ902" s="35"/>
      <c r="TDK902" s="35"/>
      <c r="TDL902" s="35"/>
      <c r="TDM902" s="35"/>
      <c r="TDN902" s="35"/>
      <c r="TDO902" s="35"/>
      <c r="TDP902" s="35"/>
      <c r="TDQ902" s="35"/>
      <c r="TDR902" s="35"/>
      <c r="TDS902" s="35"/>
      <c r="TDT902" s="35"/>
      <c r="TDU902" s="35"/>
      <c r="TDV902" s="35"/>
      <c r="TDW902" s="35"/>
      <c r="TDX902" s="35"/>
      <c r="TDY902" s="35"/>
      <c r="TDZ902" s="35"/>
      <c r="TEA902" s="35"/>
      <c r="TEB902" s="35"/>
      <c r="TEC902" s="35"/>
      <c r="TED902" s="35"/>
      <c r="TEE902" s="35"/>
      <c r="TEF902" s="35"/>
      <c r="TEG902" s="35"/>
      <c r="TEH902" s="35"/>
      <c r="TEI902" s="35"/>
      <c r="TEJ902" s="35"/>
      <c r="TEK902" s="35"/>
      <c r="TEL902" s="35"/>
      <c r="TEM902" s="35"/>
      <c r="TEN902" s="35"/>
      <c r="TEO902" s="35"/>
      <c r="TEP902" s="35"/>
      <c r="TEQ902" s="35"/>
      <c r="TER902" s="35"/>
      <c r="TES902" s="35"/>
      <c r="TET902" s="35"/>
      <c r="TEU902" s="35"/>
      <c r="TEV902" s="35"/>
      <c r="TEW902" s="35"/>
      <c r="TEX902" s="35"/>
      <c r="TEY902" s="35"/>
      <c r="TEZ902" s="35"/>
      <c r="TFA902" s="35"/>
      <c r="TFB902" s="35"/>
      <c r="TFC902" s="35"/>
      <c r="TFD902" s="35"/>
      <c r="TFE902" s="35"/>
      <c r="TFF902" s="35"/>
      <c r="TFG902" s="35"/>
      <c r="TFH902" s="35"/>
      <c r="TFI902" s="35"/>
      <c r="TFJ902" s="35"/>
      <c r="TFK902" s="35"/>
      <c r="TFL902" s="35"/>
      <c r="TFM902" s="35"/>
      <c r="TFN902" s="35"/>
      <c r="TFO902" s="35"/>
      <c r="TFP902" s="35"/>
      <c r="TFQ902" s="35"/>
      <c r="TFR902" s="35"/>
      <c r="TFS902" s="35"/>
      <c r="TFT902" s="35"/>
      <c r="TFU902" s="35"/>
      <c r="TFV902" s="35"/>
      <c r="TFW902" s="35"/>
      <c r="TFX902" s="35"/>
      <c r="TFY902" s="35"/>
      <c r="TFZ902" s="35"/>
      <c r="TGA902" s="35"/>
      <c r="TGB902" s="35"/>
      <c r="TGC902" s="35"/>
      <c r="TGD902" s="35"/>
      <c r="TGE902" s="35"/>
      <c r="TGF902" s="35"/>
      <c r="TGG902" s="35"/>
      <c r="TGH902" s="35"/>
      <c r="TGI902" s="35"/>
      <c r="TGJ902" s="35"/>
      <c r="TGK902" s="35"/>
      <c r="TGL902" s="35"/>
      <c r="TGM902" s="35"/>
      <c r="TGN902" s="35"/>
      <c r="TGO902" s="35"/>
      <c r="TGP902" s="35"/>
      <c r="TGQ902" s="35"/>
      <c r="TGR902" s="35"/>
      <c r="TGS902" s="35"/>
      <c r="TGT902" s="35"/>
      <c r="TGU902" s="35"/>
      <c r="TGV902" s="35"/>
      <c r="TGW902" s="35"/>
      <c r="TGX902" s="35"/>
      <c r="TGY902" s="35"/>
      <c r="TGZ902" s="35"/>
      <c r="THA902" s="35"/>
      <c r="THB902" s="35"/>
      <c r="THC902" s="35"/>
      <c r="THD902" s="35"/>
      <c r="THE902" s="35"/>
      <c r="THF902" s="35"/>
      <c r="THG902" s="35"/>
      <c r="THH902" s="35"/>
      <c r="THI902" s="35"/>
      <c r="THJ902" s="35"/>
      <c r="THK902" s="35"/>
      <c r="THL902" s="35"/>
      <c r="THM902" s="35"/>
      <c r="THN902" s="35"/>
      <c r="THO902" s="35"/>
      <c r="THP902" s="35"/>
      <c r="THQ902" s="35"/>
      <c r="THR902" s="35"/>
      <c r="THS902" s="35"/>
      <c r="THT902" s="35"/>
      <c r="THU902" s="35"/>
      <c r="THV902" s="35"/>
      <c r="THW902" s="35"/>
      <c r="THX902" s="35"/>
      <c r="THY902" s="35"/>
      <c r="THZ902" s="35"/>
      <c r="TIA902" s="35"/>
      <c r="TIB902" s="35"/>
      <c r="TIC902" s="35"/>
      <c r="TID902" s="35"/>
      <c r="TIE902" s="35"/>
      <c r="TIF902" s="35"/>
      <c r="TIG902" s="35"/>
      <c r="TIH902" s="35"/>
      <c r="TII902" s="35"/>
      <c r="TIJ902" s="35"/>
      <c r="TIK902" s="35"/>
      <c r="TIL902" s="35"/>
      <c r="TIM902" s="35"/>
      <c r="TIN902" s="35"/>
      <c r="TIO902" s="35"/>
      <c r="TIP902" s="35"/>
      <c r="TIQ902" s="35"/>
      <c r="TIR902" s="35"/>
      <c r="TIS902" s="35"/>
      <c r="TIT902" s="35"/>
      <c r="TIU902" s="35"/>
      <c r="TIV902" s="35"/>
      <c r="TIW902" s="35"/>
      <c r="TIX902" s="35"/>
      <c r="TIY902" s="35"/>
      <c r="TIZ902" s="35"/>
      <c r="TJA902" s="35"/>
      <c r="TJB902" s="35"/>
      <c r="TJC902" s="35"/>
      <c r="TJD902" s="35"/>
      <c r="TJE902" s="35"/>
      <c r="TJF902" s="35"/>
      <c r="TJG902" s="35"/>
      <c r="TJH902" s="35"/>
      <c r="TJI902" s="35"/>
      <c r="TJJ902" s="35"/>
      <c r="TJK902" s="35"/>
      <c r="TJL902" s="35"/>
      <c r="TJM902" s="35"/>
      <c r="TJN902" s="35"/>
      <c r="TJO902" s="35"/>
      <c r="TJP902" s="35"/>
      <c r="TJQ902" s="35"/>
      <c r="TJR902" s="35"/>
      <c r="TJS902" s="35"/>
      <c r="TJT902" s="35"/>
      <c r="TJU902" s="35"/>
      <c r="TJV902" s="35"/>
      <c r="TJW902" s="35"/>
      <c r="TJX902" s="35"/>
      <c r="TJY902" s="35"/>
      <c r="TJZ902" s="35"/>
      <c r="TKA902" s="35"/>
      <c r="TKB902" s="35"/>
      <c r="TKC902" s="35"/>
      <c r="TKD902" s="35"/>
      <c r="TKE902" s="35"/>
      <c r="TKF902" s="35"/>
      <c r="TKG902" s="35"/>
      <c r="TKH902" s="35"/>
      <c r="TKI902" s="35"/>
      <c r="TKJ902" s="35"/>
      <c r="TKK902" s="35"/>
      <c r="TKL902" s="35"/>
      <c r="TKM902" s="35"/>
      <c r="TKN902" s="35"/>
      <c r="TKO902" s="35"/>
      <c r="TKP902" s="35"/>
      <c r="TKQ902" s="35"/>
      <c r="TKR902" s="35"/>
      <c r="TKS902" s="35"/>
      <c r="TKT902" s="35"/>
      <c r="TKU902" s="35"/>
      <c r="TKV902" s="35"/>
      <c r="TKW902" s="35"/>
      <c r="TKX902" s="35"/>
      <c r="TKY902" s="35"/>
      <c r="TKZ902" s="35"/>
      <c r="TLA902" s="35"/>
      <c r="TLB902" s="35"/>
      <c r="TLC902" s="35"/>
      <c r="TLD902" s="35"/>
      <c r="TLE902" s="35"/>
      <c r="TLF902" s="35"/>
      <c r="TLG902" s="35"/>
      <c r="TLH902" s="35"/>
      <c r="TLI902" s="35"/>
      <c r="TLJ902" s="35"/>
      <c r="TLK902" s="35"/>
      <c r="TLL902" s="35"/>
      <c r="TLM902" s="35"/>
      <c r="TLN902" s="35"/>
      <c r="TLO902" s="35"/>
      <c r="TLP902" s="35"/>
      <c r="TLQ902" s="35"/>
      <c r="TLR902" s="35"/>
      <c r="TLS902" s="35"/>
      <c r="TLT902" s="35"/>
      <c r="TLU902" s="35"/>
      <c r="TLV902" s="35"/>
      <c r="TLW902" s="35"/>
      <c r="TLX902" s="35"/>
      <c r="TLY902" s="35"/>
      <c r="TLZ902" s="35"/>
      <c r="TMA902" s="35"/>
      <c r="TMB902" s="35"/>
      <c r="TMC902" s="35"/>
      <c r="TMD902" s="35"/>
      <c r="TME902" s="35"/>
      <c r="TMF902" s="35"/>
      <c r="TMG902" s="35"/>
      <c r="TMH902" s="35"/>
      <c r="TMI902" s="35"/>
      <c r="TMJ902" s="35"/>
      <c r="TMK902" s="35"/>
      <c r="TML902" s="35"/>
      <c r="TMM902" s="35"/>
      <c r="TMN902" s="35"/>
      <c r="TMO902" s="35"/>
      <c r="TMP902" s="35"/>
      <c r="TMQ902" s="35"/>
      <c r="TMR902" s="35"/>
      <c r="TMS902" s="35"/>
      <c r="TMT902" s="35"/>
      <c r="TMU902" s="35"/>
      <c r="TMV902" s="35"/>
      <c r="TMW902" s="35"/>
      <c r="TMX902" s="35"/>
      <c r="TMY902" s="35"/>
      <c r="TMZ902" s="35"/>
      <c r="TNA902" s="35"/>
      <c r="TNB902" s="35"/>
      <c r="TNC902" s="35"/>
      <c r="TND902" s="35"/>
      <c r="TNE902" s="35"/>
      <c r="TNF902" s="35"/>
      <c r="TNG902" s="35"/>
      <c r="TNH902" s="35"/>
      <c r="TNI902" s="35"/>
      <c r="TNJ902" s="35"/>
      <c r="TNK902" s="35"/>
      <c r="TNL902" s="35"/>
      <c r="TNM902" s="35"/>
      <c r="TNN902" s="35"/>
      <c r="TNO902" s="35"/>
      <c r="TNP902" s="35"/>
      <c r="TNQ902" s="35"/>
      <c r="TNR902" s="35"/>
      <c r="TNS902" s="35"/>
      <c r="TNT902" s="35"/>
      <c r="TNU902" s="35"/>
      <c r="TNV902" s="35"/>
      <c r="TNW902" s="35"/>
      <c r="TNX902" s="35"/>
      <c r="TNY902" s="35"/>
      <c r="TNZ902" s="35"/>
      <c r="TOA902" s="35"/>
      <c r="TOB902" s="35"/>
      <c r="TOC902" s="35"/>
      <c r="TOD902" s="35"/>
      <c r="TOE902" s="35"/>
      <c r="TOF902" s="35"/>
      <c r="TOG902" s="35"/>
      <c r="TOH902" s="35"/>
      <c r="TOI902" s="35"/>
      <c r="TOJ902" s="35"/>
      <c r="TOK902" s="35"/>
      <c r="TOL902" s="35"/>
      <c r="TOM902" s="35"/>
      <c r="TON902" s="35"/>
      <c r="TOO902" s="35"/>
      <c r="TOP902" s="35"/>
      <c r="TOQ902" s="35"/>
      <c r="TOR902" s="35"/>
      <c r="TOS902" s="35"/>
      <c r="TOT902" s="35"/>
      <c r="TOU902" s="35"/>
      <c r="TOV902" s="35"/>
      <c r="TOW902" s="35"/>
      <c r="TOX902" s="35"/>
      <c r="TOY902" s="35"/>
      <c r="TOZ902" s="35"/>
      <c r="TPA902" s="35"/>
      <c r="TPB902" s="35"/>
      <c r="TPC902" s="35"/>
      <c r="TPD902" s="35"/>
      <c r="TPE902" s="35"/>
      <c r="TPF902" s="35"/>
      <c r="TPG902" s="35"/>
      <c r="TPH902" s="35"/>
      <c r="TPI902" s="35"/>
      <c r="TPJ902" s="35"/>
      <c r="TPK902" s="35"/>
      <c r="TPL902" s="35"/>
      <c r="TPM902" s="35"/>
      <c r="TPN902" s="35"/>
      <c r="TPO902" s="35"/>
      <c r="TPP902" s="35"/>
      <c r="TPQ902" s="35"/>
      <c r="TPR902" s="35"/>
      <c r="TPS902" s="35"/>
      <c r="TPT902" s="35"/>
      <c r="TPU902" s="35"/>
      <c r="TPV902" s="35"/>
      <c r="TPW902" s="35"/>
      <c r="TPX902" s="35"/>
      <c r="TPY902" s="35"/>
      <c r="TPZ902" s="35"/>
      <c r="TQA902" s="35"/>
      <c r="TQB902" s="35"/>
      <c r="TQC902" s="35"/>
      <c r="TQD902" s="35"/>
      <c r="TQE902" s="35"/>
      <c r="TQF902" s="35"/>
      <c r="TQG902" s="35"/>
      <c r="TQH902" s="35"/>
      <c r="TQI902" s="35"/>
      <c r="TQJ902" s="35"/>
      <c r="TQK902" s="35"/>
      <c r="TQL902" s="35"/>
      <c r="TQM902" s="35"/>
      <c r="TQN902" s="35"/>
      <c r="TQO902" s="35"/>
      <c r="TQP902" s="35"/>
      <c r="TQQ902" s="35"/>
      <c r="TQR902" s="35"/>
      <c r="TQS902" s="35"/>
      <c r="TQT902" s="35"/>
      <c r="TQU902" s="35"/>
      <c r="TQV902" s="35"/>
      <c r="TQW902" s="35"/>
      <c r="TQX902" s="35"/>
      <c r="TQY902" s="35"/>
      <c r="TQZ902" s="35"/>
      <c r="TRA902" s="35"/>
      <c r="TRB902" s="35"/>
      <c r="TRC902" s="35"/>
      <c r="TRD902" s="35"/>
      <c r="TRE902" s="35"/>
      <c r="TRF902" s="35"/>
      <c r="TRG902" s="35"/>
      <c r="TRH902" s="35"/>
      <c r="TRI902" s="35"/>
      <c r="TRJ902" s="35"/>
      <c r="TRK902" s="35"/>
      <c r="TRL902" s="35"/>
      <c r="TRM902" s="35"/>
      <c r="TRN902" s="35"/>
      <c r="TRO902" s="35"/>
      <c r="TRP902" s="35"/>
      <c r="TRQ902" s="35"/>
      <c r="TRR902" s="35"/>
      <c r="TRS902" s="35"/>
      <c r="TRT902" s="35"/>
      <c r="TRU902" s="35"/>
      <c r="TRV902" s="35"/>
      <c r="TRW902" s="35"/>
      <c r="TRX902" s="35"/>
      <c r="TRY902" s="35"/>
      <c r="TRZ902" s="35"/>
      <c r="TSA902" s="35"/>
      <c r="TSB902" s="35"/>
      <c r="TSC902" s="35"/>
      <c r="TSD902" s="35"/>
      <c r="TSE902" s="35"/>
      <c r="TSF902" s="35"/>
      <c r="TSG902" s="35"/>
      <c r="TSH902" s="35"/>
      <c r="TSI902" s="35"/>
      <c r="TSJ902" s="35"/>
      <c r="TSK902" s="35"/>
      <c r="TSL902" s="35"/>
      <c r="TSM902" s="35"/>
      <c r="TSN902" s="35"/>
      <c r="TSO902" s="35"/>
      <c r="TSP902" s="35"/>
      <c r="TSQ902" s="35"/>
      <c r="TSR902" s="35"/>
      <c r="TSS902" s="35"/>
      <c r="TST902" s="35"/>
      <c r="TSU902" s="35"/>
      <c r="TSV902" s="35"/>
      <c r="TSW902" s="35"/>
      <c r="TSX902" s="35"/>
      <c r="TSY902" s="35"/>
      <c r="TSZ902" s="35"/>
      <c r="TTA902" s="35"/>
      <c r="TTB902" s="35"/>
      <c r="TTC902" s="35"/>
      <c r="TTD902" s="35"/>
      <c r="TTE902" s="35"/>
      <c r="TTF902" s="35"/>
      <c r="TTG902" s="35"/>
      <c r="TTH902" s="35"/>
      <c r="TTI902" s="35"/>
      <c r="TTJ902" s="35"/>
      <c r="TTK902" s="35"/>
      <c r="TTL902" s="35"/>
      <c r="TTM902" s="35"/>
      <c r="TTN902" s="35"/>
      <c r="TTO902" s="35"/>
      <c r="TTP902" s="35"/>
      <c r="TTQ902" s="35"/>
      <c r="TTR902" s="35"/>
      <c r="TTS902" s="35"/>
      <c r="TTT902" s="35"/>
      <c r="TTU902" s="35"/>
      <c r="TTV902" s="35"/>
      <c r="TTW902" s="35"/>
      <c r="TTX902" s="35"/>
      <c r="TTY902" s="35"/>
      <c r="TTZ902" s="35"/>
      <c r="TUA902" s="35"/>
      <c r="TUB902" s="35"/>
      <c r="TUC902" s="35"/>
      <c r="TUD902" s="35"/>
      <c r="TUE902" s="35"/>
      <c r="TUF902" s="35"/>
      <c r="TUG902" s="35"/>
      <c r="TUH902" s="35"/>
      <c r="TUI902" s="35"/>
      <c r="TUJ902" s="35"/>
      <c r="TUK902" s="35"/>
      <c r="TUL902" s="35"/>
      <c r="TUM902" s="35"/>
      <c r="TUN902" s="35"/>
      <c r="TUO902" s="35"/>
      <c r="TUP902" s="35"/>
      <c r="TUQ902" s="35"/>
      <c r="TUR902" s="35"/>
      <c r="TUS902" s="35"/>
      <c r="TUT902" s="35"/>
      <c r="TUU902" s="35"/>
      <c r="TUV902" s="35"/>
      <c r="TUW902" s="35"/>
      <c r="TUX902" s="35"/>
      <c r="TUY902" s="35"/>
      <c r="TUZ902" s="35"/>
      <c r="TVA902" s="35"/>
      <c r="TVB902" s="35"/>
      <c r="TVC902" s="35"/>
      <c r="TVD902" s="35"/>
      <c r="TVE902" s="35"/>
      <c r="TVF902" s="35"/>
      <c r="TVG902" s="35"/>
      <c r="TVH902" s="35"/>
      <c r="TVI902" s="35"/>
      <c r="TVJ902" s="35"/>
      <c r="TVK902" s="35"/>
      <c r="TVL902" s="35"/>
      <c r="TVM902" s="35"/>
      <c r="TVN902" s="35"/>
      <c r="TVO902" s="35"/>
      <c r="TVP902" s="35"/>
      <c r="TVQ902" s="35"/>
      <c r="TVR902" s="35"/>
      <c r="TVS902" s="35"/>
      <c r="TVT902" s="35"/>
      <c r="TVU902" s="35"/>
      <c r="TVV902" s="35"/>
      <c r="TVW902" s="35"/>
      <c r="TVX902" s="35"/>
      <c r="TVY902" s="35"/>
      <c r="TVZ902" s="35"/>
      <c r="TWA902" s="35"/>
      <c r="TWB902" s="35"/>
      <c r="TWC902" s="35"/>
      <c r="TWD902" s="35"/>
      <c r="TWE902" s="35"/>
      <c r="TWF902" s="35"/>
      <c r="TWG902" s="35"/>
      <c r="TWH902" s="35"/>
      <c r="TWI902" s="35"/>
      <c r="TWJ902" s="35"/>
      <c r="TWK902" s="35"/>
      <c r="TWL902" s="35"/>
      <c r="TWM902" s="35"/>
      <c r="TWN902" s="35"/>
      <c r="TWO902" s="35"/>
      <c r="TWP902" s="35"/>
      <c r="TWQ902" s="35"/>
      <c r="TWR902" s="35"/>
      <c r="TWS902" s="35"/>
      <c r="TWT902" s="35"/>
      <c r="TWU902" s="35"/>
      <c r="TWV902" s="35"/>
      <c r="TWW902" s="35"/>
      <c r="TWX902" s="35"/>
      <c r="TWY902" s="35"/>
      <c r="TWZ902" s="35"/>
      <c r="TXA902" s="35"/>
      <c r="TXB902" s="35"/>
      <c r="TXC902" s="35"/>
      <c r="TXD902" s="35"/>
      <c r="TXE902" s="35"/>
      <c r="TXF902" s="35"/>
      <c r="TXG902" s="35"/>
      <c r="TXH902" s="35"/>
      <c r="TXI902" s="35"/>
      <c r="TXJ902" s="35"/>
      <c r="TXK902" s="35"/>
      <c r="TXL902" s="35"/>
      <c r="TXM902" s="35"/>
      <c r="TXN902" s="35"/>
      <c r="TXO902" s="35"/>
      <c r="TXP902" s="35"/>
      <c r="TXQ902" s="35"/>
      <c r="TXR902" s="35"/>
      <c r="TXS902" s="35"/>
      <c r="TXT902" s="35"/>
      <c r="TXU902" s="35"/>
      <c r="TXV902" s="35"/>
      <c r="TXW902" s="35"/>
      <c r="TXX902" s="35"/>
      <c r="TXY902" s="35"/>
      <c r="TXZ902" s="35"/>
      <c r="TYA902" s="35"/>
      <c r="TYB902" s="35"/>
      <c r="TYC902" s="35"/>
      <c r="TYD902" s="35"/>
      <c r="TYE902" s="35"/>
      <c r="TYF902" s="35"/>
      <c r="TYG902" s="35"/>
      <c r="TYH902" s="35"/>
      <c r="TYI902" s="35"/>
      <c r="TYJ902" s="35"/>
      <c r="TYK902" s="35"/>
      <c r="TYL902" s="35"/>
      <c r="TYM902" s="35"/>
      <c r="TYN902" s="35"/>
      <c r="TYO902" s="35"/>
      <c r="TYP902" s="35"/>
      <c r="TYQ902" s="35"/>
      <c r="TYR902" s="35"/>
      <c r="TYS902" s="35"/>
      <c r="TYT902" s="35"/>
      <c r="TYU902" s="35"/>
      <c r="TYV902" s="35"/>
      <c r="TYW902" s="35"/>
      <c r="TYX902" s="35"/>
      <c r="TYY902" s="35"/>
      <c r="TYZ902" s="35"/>
      <c r="TZA902" s="35"/>
      <c r="TZB902" s="35"/>
      <c r="TZC902" s="35"/>
      <c r="TZD902" s="35"/>
      <c r="TZE902" s="35"/>
      <c r="TZF902" s="35"/>
      <c r="TZG902" s="35"/>
      <c r="TZH902" s="35"/>
      <c r="TZI902" s="35"/>
      <c r="TZJ902" s="35"/>
      <c r="TZK902" s="35"/>
      <c r="TZL902" s="35"/>
      <c r="TZM902" s="35"/>
      <c r="TZN902" s="35"/>
      <c r="TZO902" s="35"/>
      <c r="TZP902" s="35"/>
      <c r="TZQ902" s="35"/>
      <c r="TZR902" s="35"/>
      <c r="TZS902" s="35"/>
      <c r="TZT902" s="35"/>
      <c r="TZU902" s="35"/>
      <c r="TZV902" s="35"/>
      <c r="TZW902" s="35"/>
      <c r="TZX902" s="35"/>
      <c r="TZY902" s="35"/>
      <c r="TZZ902" s="35"/>
      <c r="UAA902" s="35"/>
      <c r="UAB902" s="35"/>
      <c r="UAC902" s="35"/>
      <c r="UAD902" s="35"/>
      <c r="UAE902" s="35"/>
      <c r="UAF902" s="35"/>
      <c r="UAG902" s="35"/>
      <c r="UAH902" s="35"/>
      <c r="UAI902" s="35"/>
      <c r="UAJ902" s="35"/>
      <c r="UAK902" s="35"/>
      <c r="UAL902" s="35"/>
      <c r="UAM902" s="35"/>
      <c r="UAN902" s="35"/>
      <c r="UAO902" s="35"/>
      <c r="UAP902" s="35"/>
      <c r="UAQ902" s="35"/>
      <c r="UAR902" s="35"/>
      <c r="UAS902" s="35"/>
      <c r="UAT902" s="35"/>
      <c r="UAU902" s="35"/>
      <c r="UAV902" s="35"/>
      <c r="UAW902" s="35"/>
      <c r="UAX902" s="35"/>
      <c r="UAY902" s="35"/>
      <c r="UAZ902" s="35"/>
      <c r="UBA902" s="35"/>
      <c r="UBB902" s="35"/>
      <c r="UBC902" s="35"/>
      <c r="UBD902" s="35"/>
      <c r="UBE902" s="35"/>
      <c r="UBF902" s="35"/>
      <c r="UBG902" s="35"/>
      <c r="UBH902" s="35"/>
      <c r="UBI902" s="35"/>
      <c r="UBJ902" s="35"/>
      <c r="UBK902" s="35"/>
      <c r="UBL902" s="35"/>
      <c r="UBM902" s="35"/>
      <c r="UBN902" s="35"/>
      <c r="UBO902" s="35"/>
      <c r="UBP902" s="35"/>
      <c r="UBQ902" s="35"/>
      <c r="UBR902" s="35"/>
      <c r="UBS902" s="35"/>
      <c r="UBT902" s="35"/>
      <c r="UBU902" s="35"/>
      <c r="UBV902" s="35"/>
      <c r="UBW902" s="35"/>
      <c r="UBX902" s="35"/>
      <c r="UBY902" s="35"/>
      <c r="UBZ902" s="35"/>
      <c r="UCA902" s="35"/>
      <c r="UCB902" s="35"/>
      <c r="UCC902" s="35"/>
      <c r="UCD902" s="35"/>
      <c r="UCE902" s="35"/>
      <c r="UCF902" s="35"/>
      <c r="UCG902" s="35"/>
      <c r="UCH902" s="35"/>
      <c r="UCI902" s="35"/>
      <c r="UCJ902" s="35"/>
      <c r="UCK902" s="35"/>
      <c r="UCL902" s="35"/>
      <c r="UCM902" s="35"/>
      <c r="UCN902" s="35"/>
      <c r="UCO902" s="35"/>
      <c r="UCP902" s="35"/>
      <c r="UCQ902" s="35"/>
      <c r="UCR902" s="35"/>
      <c r="UCS902" s="35"/>
      <c r="UCT902" s="35"/>
      <c r="UCU902" s="35"/>
      <c r="UCV902" s="35"/>
      <c r="UCW902" s="35"/>
      <c r="UCX902" s="35"/>
      <c r="UCY902" s="35"/>
      <c r="UCZ902" s="35"/>
      <c r="UDA902" s="35"/>
      <c r="UDB902" s="35"/>
      <c r="UDC902" s="35"/>
      <c r="UDD902" s="35"/>
      <c r="UDE902" s="35"/>
      <c r="UDF902" s="35"/>
      <c r="UDG902" s="35"/>
      <c r="UDH902" s="35"/>
      <c r="UDI902" s="35"/>
      <c r="UDJ902" s="35"/>
      <c r="UDK902" s="35"/>
      <c r="UDL902" s="35"/>
      <c r="UDM902" s="35"/>
      <c r="UDN902" s="35"/>
      <c r="UDO902" s="35"/>
      <c r="UDP902" s="35"/>
      <c r="UDQ902" s="35"/>
      <c r="UDR902" s="35"/>
      <c r="UDS902" s="35"/>
      <c r="UDT902" s="35"/>
      <c r="UDU902" s="35"/>
      <c r="UDV902" s="35"/>
      <c r="UDW902" s="35"/>
      <c r="UDX902" s="35"/>
      <c r="UDY902" s="35"/>
      <c r="UDZ902" s="35"/>
      <c r="UEA902" s="35"/>
      <c r="UEB902" s="35"/>
      <c r="UEC902" s="35"/>
      <c r="UED902" s="35"/>
      <c r="UEE902" s="35"/>
      <c r="UEF902" s="35"/>
      <c r="UEG902" s="35"/>
      <c r="UEH902" s="35"/>
      <c r="UEI902" s="35"/>
      <c r="UEJ902" s="35"/>
      <c r="UEK902" s="35"/>
      <c r="UEL902" s="35"/>
      <c r="UEM902" s="35"/>
      <c r="UEN902" s="35"/>
      <c r="UEO902" s="35"/>
      <c r="UEP902" s="35"/>
      <c r="UEQ902" s="35"/>
      <c r="UER902" s="35"/>
      <c r="UES902" s="35"/>
      <c r="UET902" s="35"/>
      <c r="UEU902" s="35"/>
      <c r="UEV902" s="35"/>
      <c r="UEW902" s="35"/>
      <c r="UEX902" s="35"/>
      <c r="UEY902" s="35"/>
      <c r="UEZ902" s="35"/>
      <c r="UFA902" s="35"/>
      <c r="UFB902" s="35"/>
      <c r="UFC902" s="35"/>
      <c r="UFD902" s="35"/>
      <c r="UFE902" s="35"/>
      <c r="UFF902" s="35"/>
      <c r="UFG902" s="35"/>
      <c r="UFH902" s="35"/>
      <c r="UFI902" s="35"/>
      <c r="UFJ902" s="35"/>
      <c r="UFK902" s="35"/>
      <c r="UFL902" s="35"/>
      <c r="UFM902" s="35"/>
      <c r="UFN902" s="35"/>
      <c r="UFO902" s="35"/>
      <c r="UFP902" s="35"/>
      <c r="UFQ902" s="35"/>
      <c r="UFR902" s="35"/>
      <c r="UFS902" s="35"/>
      <c r="UFT902" s="35"/>
      <c r="UFU902" s="35"/>
      <c r="UFV902" s="35"/>
      <c r="UFW902" s="35"/>
      <c r="UFX902" s="35"/>
      <c r="UFY902" s="35"/>
      <c r="UFZ902" s="35"/>
      <c r="UGA902" s="35"/>
      <c r="UGB902" s="35"/>
      <c r="UGC902" s="35"/>
      <c r="UGD902" s="35"/>
      <c r="UGE902" s="35"/>
      <c r="UGF902" s="35"/>
      <c r="UGG902" s="35"/>
      <c r="UGH902" s="35"/>
      <c r="UGI902" s="35"/>
      <c r="UGJ902" s="35"/>
      <c r="UGK902" s="35"/>
      <c r="UGL902" s="35"/>
      <c r="UGM902" s="35"/>
      <c r="UGN902" s="35"/>
      <c r="UGO902" s="35"/>
      <c r="UGP902" s="35"/>
      <c r="UGQ902" s="35"/>
      <c r="UGR902" s="35"/>
      <c r="UGS902" s="35"/>
      <c r="UGT902" s="35"/>
      <c r="UGU902" s="35"/>
      <c r="UGV902" s="35"/>
      <c r="UGW902" s="35"/>
      <c r="UGX902" s="35"/>
      <c r="UGY902" s="35"/>
      <c r="UGZ902" s="35"/>
      <c r="UHA902" s="35"/>
      <c r="UHB902" s="35"/>
      <c r="UHC902" s="35"/>
      <c r="UHD902" s="35"/>
      <c r="UHE902" s="35"/>
      <c r="UHF902" s="35"/>
      <c r="UHG902" s="35"/>
      <c r="UHH902" s="35"/>
      <c r="UHI902" s="35"/>
      <c r="UHJ902" s="35"/>
      <c r="UHK902" s="35"/>
      <c r="UHL902" s="35"/>
      <c r="UHM902" s="35"/>
      <c r="UHN902" s="35"/>
      <c r="UHO902" s="35"/>
      <c r="UHP902" s="35"/>
      <c r="UHQ902" s="35"/>
      <c r="UHR902" s="35"/>
      <c r="UHS902" s="35"/>
      <c r="UHT902" s="35"/>
      <c r="UHU902" s="35"/>
      <c r="UHV902" s="35"/>
      <c r="UHW902" s="35"/>
      <c r="UHX902" s="35"/>
      <c r="UHY902" s="35"/>
      <c r="UHZ902" s="35"/>
      <c r="UIA902" s="35"/>
      <c r="UIB902" s="35"/>
      <c r="UIC902" s="35"/>
      <c r="UID902" s="35"/>
      <c r="UIE902" s="35"/>
      <c r="UIF902" s="35"/>
      <c r="UIG902" s="35"/>
      <c r="UIH902" s="35"/>
      <c r="UII902" s="35"/>
      <c r="UIJ902" s="35"/>
      <c r="UIK902" s="35"/>
      <c r="UIL902" s="35"/>
      <c r="UIM902" s="35"/>
      <c r="UIN902" s="35"/>
      <c r="UIO902" s="35"/>
      <c r="UIP902" s="35"/>
      <c r="UIQ902" s="35"/>
      <c r="UIR902" s="35"/>
      <c r="UIS902" s="35"/>
      <c r="UIT902" s="35"/>
      <c r="UIU902" s="35"/>
      <c r="UIV902" s="35"/>
      <c r="UIW902" s="35"/>
      <c r="UIX902" s="35"/>
      <c r="UIY902" s="35"/>
      <c r="UIZ902" s="35"/>
      <c r="UJA902" s="35"/>
      <c r="UJB902" s="35"/>
      <c r="UJC902" s="35"/>
      <c r="UJD902" s="35"/>
      <c r="UJE902" s="35"/>
      <c r="UJF902" s="35"/>
      <c r="UJG902" s="35"/>
      <c r="UJH902" s="35"/>
      <c r="UJI902" s="35"/>
      <c r="UJJ902" s="35"/>
      <c r="UJK902" s="35"/>
      <c r="UJL902" s="35"/>
      <c r="UJM902" s="35"/>
      <c r="UJN902" s="35"/>
      <c r="UJO902" s="35"/>
      <c r="UJP902" s="35"/>
      <c r="UJQ902" s="35"/>
      <c r="UJR902" s="35"/>
      <c r="UJS902" s="35"/>
      <c r="UJT902" s="35"/>
      <c r="UJU902" s="35"/>
      <c r="UJV902" s="35"/>
      <c r="UJW902" s="35"/>
      <c r="UJX902" s="35"/>
      <c r="UJY902" s="35"/>
      <c r="UJZ902" s="35"/>
      <c r="UKA902" s="35"/>
      <c r="UKB902" s="35"/>
      <c r="UKC902" s="35"/>
      <c r="UKD902" s="35"/>
      <c r="UKE902" s="35"/>
      <c r="UKF902" s="35"/>
      <c r="UKG902" s="35"/>
      <c r="UKH902" s="35"/>
      <c r="UKI902" s="35"/>
      <c r="UKJ902" s="35"/>
      <c r="UKK902" s="35"/>
      <c r="UKL902" s="35"/>
      <c r="UKM902" s="35"/>
      <c r="UKN902" s="35"/>
      <c r="UKO902" s="35"/>
      <c r="UKP902" s="35"/>
      <c r="UKQ902" s="35"/>
      <c r="UKR902" s="35"/>
      <c r="UKS902" s="35"/>
      <c r="UKT902" s="35"/>
      <c r="UKU902" s="35"/>
      <c r="UKV902" s="35"/>
      <c r="UKW902" s="35"/>
      <c r="UKX902" s="35"/>
      <c r="UKY902" s="35"/>
      <c r="UKZ902" s="35"/>
      <c r="ULA902" s="35"/>
      <c r="ULB902" s="35"/>
      <c r="ULC902" s="35"/>
      <c r="ULD902" s="35"/>
      <c r="ULE902" s="35"/>
      <c r="ULF902" s="35"/>
      <c r="ULG902" s="35"/>
      <c r="ULH902" s="35"/>
      <c r="ULI902" s="35"/>
      <c r="ULJ902" s="35"/>
      <c r="ULK902" s="35"/>
      <c r="ULL902" s="35"/>
      <c r="ULM902" s="35"/>
      <c r="ULN902" s="35"/>
      <c r="ULO902" s="35"/>
      <c r="ULP902" s="35"/>
      <c r="ULQ902" s="35"/>
      <c r="ULR902" s="35"/>
      <c r="ULS902" s="35"/>
      <c r="ULT902" s="35"/>
      <c r="ULU902" s="35"/>
      <c r="ULV902" s="35"/>
      <c r="ULW902" s="35"/>
      <c r="ULX902" s="35"/>
      <c r="ULY902" s="35"/>
      <c r="ULZ902" s="35"/>
      <c r="UMA902" s="35"/>
      <c r="UMB902" s="35"/>
      <c r="UMC902" s="35"/>
      <c r="UMD902" s="35"/>
      <c r="UME902" s="35"/>
      <c r="UMF902" s="35"/>
      <c r="UMG902" s="35"/>
      <c r="UMH902" s="35"/>
      <c r="UMI902" s="35"/>
      <c r="UMJ902" s="35"/>
      <c r="UMK902" s="35"/>
      <c r="UML902" s="35"/>
      <c r="UMM902" s="35"/>
      <c r="UMN902" s="35"/>
      <c r="UMO902" s="35"/>
      <c r="UMP902" s="35"/>
      <c r="UMQ902" s="35"/>
      <c r="UMR902" s="35"/>
      <c r="UMS902" s="35"/>
      <c r="UMT902" s="35"/>
      <c r="UMU902" s="35"/>
      <c r="UMV902" s="35"/>
      <c r="UMW902" s="35"/>
      <c r="UMX902" s="35"/>
      <c r="UMY902" s="35"/>
      <c r="UMZ902" s="35"/>
      <c r="UNA902" s="35"/>
      <c r="UNB902" s="35"/>
      <c r="UNC902" s="35"/>
      <c r="UND902" s="35"/>
      <c r="UNE902" s="35"/>
      <c r="UNF902" s="35"/>
      <c r="UNG902" s="35"/>
      <c r="UNH902" s="35"/>
      <c r="UNI902" s="35"/>
      <c r="UNJ902" s="35"/>
      <c r="UNK902" s="35"/>
      <c r="UNL902" s="35"/>
      <c r="UNM902" s="35"/>
      <c r="UNN902" s="35"/>
      <c r="UNO902" s="35"/>
      <c r="UNP902" s="35"/>
      <c r="UNQ902" s="35"/>
      <c r="UNR902" s="35"/>
      <c r="UNS902" s="35"/>
      <c r="UNT902" s="35"/>
      <c r="UNU902" s="35"/>
      <c r="UNV902" s="35"/>
      <c r="UNW902" s="35"/>
      <c r="UNX902" s="35"/>
      <c r="UNY902" s="35"/>
      <c r="UNZ902" s="35"/>
      <c r="UOA902" s="35"/>
      <c r="UOB902" s="35"/>
      <c r="UOC902" s="35"/>
      <c r="UOD902" s="35"/>
      <c r="UOE902" s="35"/>
      <c r="UOF902" s="35"/>
      <c r="UOG902" s="35"/>
      <c r="UOH902" s="35"/>
      <c r="UOI902" s="35"/>
      <c r="UOJ902" s="35"/>
      <c r="UOK902" s="35"/>
      <c r="UOL902" s="35"/>
      <c r="UOM902" s="35"/>
      <c r="UON902" s="35"/>
      <c r="UOO902" s="35"/>
      <c r="UOP902" s="35"/>
      <c r="UOQ902" s="35"/>
      <c r="UOR902" s="35"/>
      <c r="UOS902" s="35"/>
      <c r="UOT902" s="35"/>
      <c r="UOU902" s="35"/>
      <c r="UOV902" s="35"/>
      <c r="UOW902" s="35"/>
      <c r="UOX902" s="35"/>
      <c r="UOY902" s="35"/>
      <c r="UOZ902" s="35"/>
      <c r="UPA902" s="35"/>
      <c r="UPB902" s="35"/>
      <c r="UPC902" s="35"/>
      <c r="UPD902" s="35"/>
      <c r="UPE902" s="35"/>
      <c r="UPF902" s="35"/>
      <c r="UPG902" s="35"/>
      <c r="UPH902" s="35"/>
      <c r="UPI902" s="35"/>
      <c r="UPJ902" s="35"/>
      <c r="UPK902" s="35"/>
      <c r="UPL902" s="35"/>
      <c r="UPM902" s="35"/>
      <c r="UPN902" s="35"/>
      <c r="UPO902" s="35"/>
      <c r="UPP902" s="35"/>
      <c r="UPQ902" s="35"/>
      <c r="UPR902" s="35"/>
      <c r="UPS902" s="35"/>
      <c r="UPT902" s="35"/>
      <c r="UPU902" s="35"/>
      <c r="UPV902" s="35"/>
      <c r="UPW902" s="35"/>
      <c r="UPX902" s="35"/>
      <c r="UPY902" s="35"/>
      <c r="UPZ902" s="35"/>
      <c r="UQA902" s="35"/>
      <c r="UQB902" s="35"/>
      <c r="UQC902" s="35"/>
      <c r="UQD902" s="35"/>
      <c r="UQE902" s="35"/>
      <c r="UQF902" s="35"/>
      <c r="UQG902" s="35"/>
      <c r="UQH902" s="35"/>
      <c r="UQI902" s="35"/>
      <c r="UQJ902" s="35"/>
      <c r="UQK902" s="35"/>
      <c r="UQL902" s="35"/>
      <c r="UQM902" s="35"/>
      <c r="UQN902" s="35"/>
      <c r="UQO902" s="35"/>
      <c r="UQP902" s="35"/>
      <c r="UQQ902" s="35"/>
      <c r="UQR902" s="35"/>
      <c r="UQS902" s="35"/>
      <c r="UQT902" s="35"/>
      <c r="UQU902" s="35"/>
      <c r="UQV902" s="35"/>
      <c r="UQW902" s="35"/>
      <c r="UQX902" s="35"/>
      <c r="UQY902" s="35"/>
      <c r="UQZ902" s="35"/>
      <c r="URA902" s="35"/>
      <c r="URB902" s="35"/>
      <c r="URC902" s="35"/>
      <c r="URD902" s="35"/>
      <c r="URE902" s="35"/>
      <c r="URF902" s="35"/>
      <c r="URG902" s="35"/>
      <c r="URH902" s="35"/>
      <c r="URI902" s="35"/>
      <c r="URJ902" s="35"/>
      <c r="URK902" s="35"/>
      <c r="URL902" s="35"/>
      <c r="URM902" s="35"/>
      <c r="URN902" s="35"/>
      <c r="URO902" s="35"/>
      <c r="URP902" s="35"/>
      <c r="URQ902" s="35"/>
      <c r="URR902" s="35"/>
      <c r="URS902" s="35"/>
      <c r="URT902" s="35"/>
      <c r="URU902" s="35"/>
      <c r="URV902" s="35"/>
      <c r="URW902" s="35"/>
      <c r="URX902" s="35"/>
      <c r="URY902" s="35"/>
      <c r="URZ902" s="35"/>
      <c r="USA902" s="35"/>
      <c r="USB902" s="35"/>
      <c r="USC902" s="35"/>
      <c r="USD902" s="35"/>
      <c r="USE902" s="35"/>
      <c r="USF902" s="35"/>
      <c r="USG902" s="35"/>
      <c r="USH902" s="35"/>
      <c r="USI902" s="35"/>
      <c r="USJ902" s="35"/>
      <c r="USK902" s="35"/>
      <c r="USL902" s="35"/>
      <c r="USM902" s="35"/>
      <c r="USN902" s="35"/>
      <c r="USO902" s="35"/>
      <c r="USP902" s="35"/>
      <c r="USQ902" s="35"/>
      <c r="USR902" s="35"/>
      <c r="USS902" s="35"/>
      <c r="UST902" s="35"/>
      <c r="USU902" s="35"/>
      <c r="USV902" s="35"/>
      <c r="USW902" s="35"/>
      <c r="USX902" s="35"/>
      <c r="USY902" s="35"/>
      <c r="USZ902" s="35"/>
      <c r="UTA902" s="35"/>
      <c r="UTB902" s="35"/>
      <c r="UTC902" s="35"/>
      <c r="UTD902" s="35"/>
      <c r="UTE902" s="35"/>
      <c r="UTF902" s="35"/>
      <c r="UTG902" s="35"/>
      <c r="UTH902" s="35"/>
      <c r="UTI902" s="35"/>
      <c r="UTJ902" s="35"/>
      <c r="UTK902" s="35"/>
      <c r="UTL902" s="35"/>
      <c r="UTM902" s="35"/>
      <c r="UTN902" s="35"/>
      <c r="UTO902" s="35"/>
      <c r="UTP902" s="35"/>
      <c r="UTQ902" s="35"/>
      <c r="UTR902" s="35"/>
      <c r="UTS902" s="35"/>
      <c r="UTT902" s="35"/>
      <c r="UTU902" s="35"/>
      <c r="UTV902" s="35"/>
      <c r="UTW902" s="35"/>
      <c r="UTX902" s="35"/>
      <c r="UTY902" s="35"/>
      <c r="UTZ902" s="35"/>
      <c r="UUA902" s="35"/>
      <c r="UUB902" s="35"/>
      <c r="UUC902" s="35"/>
      <c r="UUD902" s="35"/>
      <c r="UUE902" s="35"/>
      <c r="UUF902" s="35"/>
      <c r="UUG902" s="35"/>
      <c r="UUH902" s="35"/>
      <c r="UUI902" s="35"/>
      <c r="UUJ902" s="35"/>
      <c r="UUK902" s="35"/>
      <c r="UUL902" s="35"/>
      <c r="UUM902" s="35"/>
      <c r="UUN902" s="35"/>
      <c r="UUO902" s="35"/>
      <c r="UUP902" s="35"/>
      <c r="UUQ902" s="35"/>
      <c r="UUR902" s="35"/>
      <c r="UUS902" s="35"/>
      <c r="UUT902" s="35"/>
      <c r="UUU902" s="35"/>
      <c r="UUV902" s="35"/>
      <c r="UUW902" s="35"/>
      <c r="UUX902" s="35"/>
      <c r="UUY902" s="35"/>
      <c r="UUZ902" s="35"/>
      <c r="UVA902" s="35"/>
      <c r="UVB902" s="35"/>
      <c r="UVC902" s="35"/>
      <c r="UVD902" s="35"/>
      <c r="UVE902" s="35"/>
      <c r="UVF902" s="35"/>
      <c r="UVG902" s="35"/>
      <c r="UVH902" s="35"/>
      <c r="UVI902" s="35"/>
      <c r="UVJ902" s="35"/>
      <c r="UVK902" s="35"/>
      <c r="UVL902" s="35"/>
      <c r="UVM902" s="35"/>
      <c r="UVN902" s="35"/>
      <c r="UVO902" s="35"/>
      <c r="UVP902" s="35"/>
      <c r="UVQ902" s="35"/>
      <c r="UVR902" s="35"/>
      <c r="UVS902" s="35"/>
      <c r="UVT902" s="35"/>
      <c r="UVU902" s="35"/>
      <c r="UVV902" s="35"/>
      <c r="UVW902" s="35"/>
      <c r="UVX902" s="35"/>
      <c r="UVY902" s="35"/>
      <c r="UVZ902" s="35"/>
      <c r="UWA902" s="35"/>
      <c r="UWB902" s="35"/>
      <c r="UWC902" s="35"/>
      <c r="UWD902" s="35"/>
      <c r="UWE902" s="35"/>
      <c r="UWF902" s="35"/>
      <c r="UWG902" s="35"/>
      <c r="UWH902" s="35"/>
      <c r="UWI902" s="35"/>
      <c r="UWJ902" s="35"/>
      <c r="UWK902" s="35"/>
      <c r="UWL902" s="35"/>
      <c r="UWM902" s="35"/>
      <c r="UWN902" s="35"/>
      <c r="UWO902" s="35"/>
      <c r="UWP902" s="35"/>
      <c r="UWQ902" s="35"/>
      <c r="UWR902" s="35"/>
      <c r="UWS902" s="35"/>
      <c r="UWT902" s="35"/>
      <c r="UWU902" s="35"/>
      <c r="UWV902" s="35"/>
      <c r="UWW902" s="35"/>
      <c r="UWX902" s="35"/>
      <c r="UWY902" s="35"/>
      <c r="UWZ902" s="35"/>
      <c r="UXA902" s="35"/>
      <c r="UXB902" s="35"/>
      <c r="UXC902" s="35"/>
      <c r="UXD902" s="35"/>
      <c r="UXE902" s="35"/>
      <c r="UXF902" s="35"/>
      <c r="UXG902" s="35"/>
      <c r="UXH902" s="35"/>
      <c r="UXI902" s="35"/>
      <c r="UXJ902" s="35"/>
      <c r="UXK902" s="35"/>
      <c r="UXL902" s="35"/>
      <c r="UXM902" s="35"/>
      <c r="UXN902" s="35"/>
      <c r="UXO902" s="35"/>
      <c r="UXP902" s="35"/>
      <c r="UXQ902" s="35"/>
      <c r="UXR902" s="35"/>
      <c r="UXS902" s="35"/>
      <c r="UXT902" s="35"/>
      <c r="UXU902" s="35"/>
      <c r="UXV902" s="35"/>
      <c r="UXW902" s="35"/>
      <c r="UXX902" s="35"/>
      <c r="UXY902" s="35"/>
      <c r="UXZ902" s="35"/>
      <c r="UYA902" s="35"/>
      <c r="UYB902" s="35"/>
      <c r="UYC902" s="35"/>
      <c r="UYD902" s="35"/>
      <c r="UYE902" s="35"/>
      <c r="UYF902" s="35"/>
      <c r="UYG902" s="35"/>
      <c r="UYH902" s="35"/>
      <c r="UYI902" s="35"/>
      <c r="UYJ902" s="35"/>
      <c r="UYK902" s="35"/>
      <c r="UYL902" s="35"/>
      <c r="UYM902" s="35"/>
      <c r="UYN902" s="35"/>
      <c r="UYO902" s="35"/>
      <c r="UYP902" s="35"/>
      <c r="UYQ902" s="35"/>
      <c r="UYR902" s="35"/>
      <c r="UYS902" s="35"/>
      <c r="UYT902" s="35"/>
      <c r="UYU902" s="35"/>
      <c r="UYV902" s="35"/>
      <c r="UYW902" s="35"/>
      <c r="UYX902" s="35"/>
      <c r="UYY902" s="35"/>
      <c r="UYZ902" s="35"/>
      <c r="UZA902" s="35"/>
      <c r="UZB902" s="35"/>
      <c r="UZC902" s="35"/>
      <c r="UZD902" s="35"/>
      <c r="UZE902" s="35"/>
      <c r="UZF902" s="35"/>
      <c r="UZG902" s="35"/>
      <c r="UZH902" s="35"/>
      <c r="UZI902" s="35"/>
      <c r="UZJ902" s="35"/>
      <c r="UZK902" s="35"/>
      <c r="UZL902" s="35"/>
      <c r="UZM902" s="35"/>
      <c r="UZN902" s="35"/>
      <c r="UZO902" s="35"/>
      <c r="UZP902" s="35"/>
      <c r="UZQ902" s="35"/>
      <c r="UZR902" s="35"/>
      <c r="UZS902" s="35"/>
      <c r="UZT902" s="35"/>
      <c r="UZU902" s="35"/>
      <c r="UZV902" s="35"/>
      <c r="UZW902" s="35"/>
      <c r="UZX902" s="35"/>
      <c r="UZY902" s="35"/>
      <c r="UZZ902" s="35"/>
      <c r="VAA902" s="35"/>
      <c r="VAB902" s="35"/>
      <c r="VAC902" s="35"/>
      <c r="VAD902" s="35"/>
      <c r="VAE902" s="35"/>
      <c r="VAF902" s="35"/>
      <c r="VAG902" s="35"/>
      <c r="VAH902" s="35"/>
      <c r="VAI902" s="35"/>
      <c r="VAJ902" s="35"/>
      <c r="VAK902" s="35"/>
      <c r="VAL902" s="35"/>
      <c r="VAM902" s="35"/>
      <c r="VAN902" s="35"/>
      <c r="VAO902" s="35"/>
      <c r="VAP902" s="35"/>
      <c r="VAQ902" s="35"/>
      <c r="VAR902" s="35"/>
      <c r="VAS902" s="35"/>
      <c r="VAT902" s="35"/>
      <c r="VAU902" s="35"/>
      <c r="VAV902" s="35"/>
      <c r="VAW902" s="35"/>
      <c r="VAX902" s="35"/>
      <c r="VAY902" s="35"/>
      <c r="VAZ902" s="35"/>
      <c r="VBA902" s="35"/>
      <c r="VBB902" s="35"/>
      <c r="VBC902" s="35"/>
      <c r="VBD902" s="35"/>
      <c r="VBE902" s="35"/>
      <c r="VBF902" s="35"/>
      <c r="VBG902" s="35"/>
      <c r="VBH902" s="35"/>
      <c r="VBI902" s="35"/>
      <c r="VBJ902" s="35"/>
      <c r="VBK902" s="35"/>
      <c r="VBL902" s="35"/>
      <c r="VBM902" s="35"/>
      <c r="VBN902" s="35"/>
      <c r="VBO902" s="35"/>
      <c r="VBP902" s="35"/>
      <c r="VBQ902" s="35"/>
      <c r="VBR902" s="35"/>
      <c r="VBS902" s="35"/>
      <c r="VBT902" s="35"/>
      <c r="VBU902" s="35"/>
      <c r="VBV902" s="35"/>
      <c r="VBW902" s="35"/>
      <c r="VBX902" s="35"/>
      <c r="VBY902" s="35"/>
      <c r="VBZ902" s="35"/>
      <c r="VCA902" s="35"/>
      <c r="VCB902" s="35"/>
      <c r="VCC902" s="35"/>
      <c r="VCD902" s="35"/>
      <c r="VCE902" s="35"/>
      <c r="VCF902" s="35"/>
      <c r="VCG902" s="35"/>
      <c r="VCH902" s="35"/>
      <c r="VCI902" s="35"/>
      <c r="VCJ902" s="35"/>
      <c r="VCK902" s="35"/>
      <c r="VCL902" s="35"/>
      <c r="VCM902" s="35"/>
      <c r="VCN902" s="35"/>
      <c r="VCO902" s="35"/>
      <c r="VCP902" s="35"/>
      <c r="VCQ902" s="35"/>
      <c r="VCR902" s="35"/>
      <c r="VCS902" s="35"/>
      <c r="VCT902" s="35"/>
      <c r="VCU902" s="35"/>
      <c r="VCV902" s="35"/>
      <c r="VCW902" s="35"/>
      <c r="VCX902" s="35"/>
      <c r="VCY902" s="35"/>
      <c r="VCZ902" s="35"/>
      <c r="VDA902" s="35"/>
      <c r="VDB902" s="35"/>
      <c r="VDC902" s="35"/>
      <c r="VDD902" s="35"/>
      <c r="VDE902" s="35"/>
      <c r="VDF902" s="35"/>
      <c r="VDG902" s="35"/>
      <c r="VDH902" s="35"/>
      <c r="VDI902" s="35"/>
      <c r="VDJ902" s="35"/>
      <c r="VDK902" s="35"/>
      <c r="VDL902" s="35"/>
      <c r="VDM902" s="35"/>
      <c r="VDN902" s="35"/>
      <c r="VDO902" s="35"/>
      <c r="VDP902" s="35"/>
      <c r="VDQ902" s="35"/>
      <c r="VDR902" s="35"/>
      <c r="VDS902" s="35"/>
      <c r="VDT902" s="35"/>
      <c r="VDU902" s="35"/>
      <c r="VDV902" s="35"/>
      <c r="VDW902" s="35"/>
      <c r="VDX902" s="35"/>
      <c r="VDY902" s="35"/>
      <c r="VDZ902" s="35"/>
      <c r="VEA902" s="35"/>
      <c r="VEB902" s="35"/>
      <c r="VEC902" s="35"/>
      <c r="VED902" s="35"/>
      <c r="VEE902" s="35"/>
      <c r="VEF902" s="35"/>
      <c r="VEG902" s="35"/>
      <c r="VEH902" s="35"/>
      <c r="VEI902" s="35"/>
      <c r="VEJ902" s="35"/>
      <c r="VEK902" s="35"/>
      <c r="VEL902" s="35"/>
      <c r="VEM902" s="35"/>
      <c r="VEN902" s="35"/>
      <c r="VEO902" s="35"/>
      <c r="VEP902" s="35"/>
      <c r="VEQ902" s="35"/>
      <c r="VER902" s="35"/>
      <c r="VES902" s="35"/>
      <c r="VET902" s="35"/>
      <c r="VEU902" s="35"/>
      <c r="VEV902" s="35"/>
      <c r="VEW902" s="35"/>
      <c r="VEX902" s="35"/>
      <c r="VEY902" s="35"/>
      <c r="VEZ902" s="35"/>
      <c r="VFA902" s="35"/>
      <c r="VFB902" s="35"/>
      <c r="VFC902" s="35"/>
      <c r="VFD902" s="35"/>
      <c r="VFE902" s="35"/>
      <c r="VFF902" s="35"/>
      <c r="VFG902" s="35"/>
      <c r="VFH902" s="35"/>
      <c r="VFI902" s="35"/>
      <c r="VFJ902" s="35"/>
      <c r="VFK902" s="35"/>
      <c r="VFL902" s="35"/>
      <c r="VFM902" s="35"/>
      <c r="VFN902" s="35"/>
      <c r="VFO902" s="35"/>
      <c r="VFP902" s="35"/>
      <c r="VFQ902" s="35"/>
      <c r="VFR902" s="35"/>
      <c r="VFS902" s="35"/>
      <c r="VFT902" s="35"/>
      <c r="VFU902" s="35"/>
      <c r="VFV902" s="35"/>
      <c r="VFW902" s="35"/>
      <c r="VFX902" s="35"/>
      <c r="VFY902" s="35"/>
      <c r="VFZ902" s="35"/>
      <c r="VGA902" s="35"/>
      <c r="VGB902" s="35"/>
      <c r="VGC902" s="35"/>
      <c r="VGD902" s="35"/>
      <c r="VGE902" s="35"/>
      <c r="VGF902" s="35"/>
      <c r="VGG902" s="35"/>
      <c r="VGH902" s="35"/>
      <c r="VGI902" s="35"/>
      <c r="VGJ902" s="35"/>
      <c r="VGK902" s="35"/>
      <c r="VGL902" s="35"/>
      <c r="VGM902" s="35"/>
      <c r="VGN902" s="35"/>
      <c r="VGO902" s="35"/>
      <c r="VGP902" s="35"/>
      <c r="VGQ902" s="35"/>
      <c r="VGR902" s="35"/>
      <c r="VGS902" s="35"/>
      <c r="VGT902" s="35"/>
      <c r="VGU902" s="35"/>
      <c r="VGV902" s="35"/>
      <c r="VGW902" s="35"/>
      <c r="VGX902" s="35"/>
      <c r="VGY902" s="35"/>
      <c r="VGZ902" s="35"/>
      <c r="VHA902" s="35"/>
      <c r="VHB902" s="35"/>
      <c r="VHC902" s="35"/>
      <c r="VHD902" s="35"/>
      <c r="VHE902" s="35"/>
      <c r="VHF902" s="35"/>
      <c r="VHG902" s="35"/>
      <c r="VHH902" s="35"/>
      <c r="VHI902" s="35"/>
      <c r="VHJ902" s="35"/>
      <c r="VHK902" s="35"/>
      <c r="VHL902" s="35"/>
      <c r="VHM902" s="35"/>
      <c r="VHN902" s="35"/>
      <c r="VHO902" s="35"/>
      <c r="VHP902" s="35"/>
      <c r="VHQ902" s="35"/>
      <c r="VHR902" s="35"/>
      <c r="VHS902" s="35"/>
      <c r="VHT902" s="35"/>
      <c r="VHU902" s="35"/>
      <c r="VHV902" s="35"/>
      <c r="VHW902" s="35"/>
      <c r="VHX902" s="35"/>
      <c r="VHY902" s="35"/>
      <c r="VHZ902" s="35"/>
      <c r="VIA902" s="35"/>
      <c r="VIB902" s="35"/>
      <c r="VIC902" s="35"/>
      <c r="VID902" s="35"/>
      <c r="VIE902" s="35"/>
      <c r="VIF902" s="35"/>
      <c r="VIG902" s="35"/>
      <c r="VIH902" s="35"/>
      <c r="VII902" s="35"/>
      <c r="VIJ902" s="35"/>
      <c r="VIK902" s="35"/>
      <c r="VIL902" s="35"/>
      <c r="VIM902" s="35"/>
      <c r="VIN902" s="35"/>
      <c r="VIO902" s="35"/>
      <c r="VIP902" s="35"/>
      <c r="VIQ902" s="35"/>
      <c r="VIR902" s="35"/>
      <c r="VIS902" s="35"/>
      <c r="VIT902" s="35"/>
      <c r="VIU902" s="35"/>
      <c r="VIV902" s="35"/>
      <c r="VIW902" s="35"/>
      <c r="VIX902" s="35"/>
      <c r="VIY902" s="35"/>
      <c r="VIZ902" s="35"/>
      <c r="VJA902" s="35"/>
      <c r="VJB902" s="35"/>
      <c r="VJC902" s="35"/>
      <c r="VJD902" s="35"/>
      <c r="VJE902" s="35"/>
      <c r="VJF902" s="35"/>
      <c r="VJG902" s="35"/>
      <c r="VJH902" s="35"/>
      <c r="VJI902" s="35"/>
      <c r="VJJ902" s="35"/>
      <c r="VJK902" s="35"/>
      <c r="VJL902" s="35"/>
      <c r="VJM902" s="35"/>
      <c r="VJN902" s="35"/>
      <c r="VJO902" s="35"/>
      <c r="VJP902" s="35"/>
      <c r="VJQ902" s="35"/>
      <c r="VJR902" s="35"/>
      <c r="VJS902" s="35"/>
      <c r="VJT902" s="35"/>
      <c r="VJU902" s="35"/>
      <c r="VJV902" s="35"/>
      <c r="VJW902" s="35"/>
      <c r="VJX902" s="35"/>
      <c r="VJY902" s="35"/>
      <c r="VJZ902" s="35"/>
      <c r="VKA902" s="35"/>
      <c r="VKB902" s="35"/>
      <c r="VKC902" s="35"/>
      <c r="VKD902" s="35"/>
      <c r="VKE902" s="35"/>
      <c r="VKF902" s="35"/>
      <c r="VKG902" s="35"/>
      <c r="VKH902" s="35"/>
      <c r="VKI902" s="35"/>
      <c r="VKJ902" s="35"/>
      <c r="VKK902" s="35"/>
      <c r="VKL902" s="35"/>
      <c r="VKM902" s="35"/>
      <c r="VKN902" s="35"/>
      <c r="VKO902" s="35"/>
      <c r="VKP902" s="35"/>
      <c r="VKQ902" s="35"/>
      <c r="VKR902" s="35"/>
      <c r="VKS902" s="35"/>
      <c r="VKT902" s="35"/>
      <c r="VKU902" s="35"/>
      <c r="VKV902" s="35"/>
      <c r="VKW902" s="35"/>
      <c r="VKX902" s="35"/>
      <c r="VKY902" s="35"/>
      <c r="VKZ902" s="35"/>
      <c r="VLA902" s="35"/>
      <c r="VLB902" s="35"/>
      <c r="VLC902" s="35"/>
      <c r="VLD902" s="35"/>
      <c r="VLE902" s="35"/>
      <c r="VLF902" s="35"/>
      <c r="VLG902" s="35"/>
      <c r="VLH902" s="35"/>
      <c r="VLI902" s="35"/>
      <c r="VLJ902" s="35"/>
      <c r="VLK902" s="35"/>
      <c r="VLL902" s="35"/>
      <c r="VLM902" s="35"/>
      <c r="VLN902" s="35"/>
      <c r="VLO902" s="35"/>
      <c r="VLP902" s="35"/>
      <c r="VLQ902" s="35"/>
      <c r="VLR902" s="35"/>
      <c r="VLS902" s="35"/>
      <c r="VLT902" s="35"/>
      <c r="VLU902" s="35"/>
      <c r="VLV902" s="35"/>
      <c r="VLW902" s="35"/>
      <c r="VLX902" s="35"/>
      <c r="VLY902" s="35"/>
      <c r="VLZ902" s="35"/>
      <c r="VMA902" s="35"/>
      <c r="VMB902" s="35"/>
      <c r="VMC902" s="35"/>
      <c r="VMD902" s="35"/>
      <c r="VME902" s="35"/>
      <c r="VMF902" s="35"/>
      <c r="VMG902" s="35"/>
      <c r="VMH902" s="35"/>
      <c r="VMI902" s="35"/>
      <c r="VMJ902" s="35"/>
      <c r="VMK902" s="35"/>
      <c r="VML902" s="35"/>
      <c r="VMM902" s="35"/>
      <c r="VMN902" s="35"/>
      <c r="VMO902" s="35"/>
      <c r="VMP902" s="35"/>
      <c r="VMQ902" s="35"/>
      <c r="VMR902" s="35"/>
      <c r="VMS902" s="35"/>
      <c r="VMT902" s="35"/>
      <c r="VMU902" s="35"/>
      <c r="VMV902" s="35"/>
      <c r="VMW902" s="35"/>
      <c r="VMX902" s="35"/>
      <c r="VMY902" s="35"/>
      <c r="VMZ902" s="35"/>
      <c r="VNA902" s="35"/>
      <c r="VNB902" s="35"/>
      <c r="VNC902" s="35"/>
      <c r="VND902" s="35"/>
      <c r="VNE902" s="35"/>
      <c r="VNF902" s="35"/>
      <c r="VNG902" s="35"/>
      <c r="VNH902" s="35"/>
      <c r="VNI902" s="35"/>
      <c r="VNJ902" s="35"/>
      <c r="VNK902" s="35"/>
      <c r="VNL902" s="35"/>
      <c r="VNM902" s="35"/>
      <c r="VNN902" s="35"/>
      <c r="VNO902" s="35"/>
      <c r="VNP902" s="35"/>
      <c r="VNQ902" s="35"/>
      <c r="VNR902" s="35"/>
      <c r="VNS902" s="35"/>
      <c r="VNT902" s="35"/>
      <c r="VNU902" s="35"/>
      <c r="VNV902" s="35"/>
      <c r="VNW902" s="35"/>
      <c r="VNX902" s="35"/>
      <c r="VNY902" s="35"/>
      <c r="VNZ902" s="35"/>
      <c r="VOA902" s="35"/>
      <c r="VOB902" s="35"/>
      <c r="VOC902" s="35"/>
      <c r="VOD902" s="35"/>
      <c r="VOE902" s="35"/>
      <c r="VOF902" s="35"/>
      <c r="VOG902" s="35"/>
      <c r="VOH902" s="35"/>
      <c r="VOI902" s="35"/>
      <c r="VOJ902" s="35"/>
      <c r="VOK902" s="35"/>
      <c r="VOL902" s="35"/>
      <c r="VOM902" s="35"/>
      <c r="VON902" s="35"/>
      <c r="VOO902" s="35"/>
      <c r="VOP902" s="35"/>
      <c r="VOQ902" s="35"/>
      <c r="VOR902" s="35"/>
      <c r="VOS902" s="35"/>
      <c r="VOT902" s="35"/>
      <c r="VOU902" s="35"/>
      <c r="VOV902" s="35"/>
      <c r="VOW902" s="35"/>
      <c r="VOX902" s="35"/>
      <c r="VOY902" s="35"/>
      <c r="VOZ902" s="35"/>
      <c r="VPA902" s="35"/>
      <c r="VPB902" s="35"/>
      <c r="VPC902" s="35"/>
      <c r="VPD902" s="35"/>
      <c r="VPE902" s="35"/>
      <c r="VPF902" s="35"/>
      <c r="VPG902" s="35"/>
      <c r="VPH902" s="35"/>
      <c r="VPI902" s="35"/>
      <c r="VPJ902" s="35"/>
      <c r="VPK902" s="35"/>
      <c r="VPL902" s="35"/>
      <c r="VPM902" s="35"/>
      <c r="VPN902" s="35"/>
      <c r="VPO902" s="35"/>
      <c r="VPP902" s="35"/>
      <c r="VPQ902" s="35"/>
      <c r="VPR902" s="35"/>
      <c r="VPS902" s="35"/>
      <c r="VPT902" s="35"/>
      <c r="VPU902" s="35"/>
      <c r="VPV902" s="35"/>
      <c r="VPW902" s="35"/>
      <c r="VPX902" s="35"/>
      <c r="VPY902" s="35"/>
      <c r="VPZ902" s="35"/>
      <c r="VQA902" s="35"/>
      <c r="VQB902" s="35"/>
      <c r="VQC902" s="35"/>
      <c r="VQD902" s="35"/>
      <c r="VQE902" s="35"/>
      <c r="VQF902" s="35"/>
      <c r="VQG902" s="35"/>
      <c r="VQH902" s="35"/>
      <c r="VQI902" s="35"/>
      <c r="VQJ902" s="35"/>
      <c r="VQK902" s="35"/>
      <c r="VQL902" s="35"/>
      <c r="VQM902" s="35"/>
      <c r="VQN902" s="35"/>
      <c r="VQO902" s="35"/>
      <c r="VQP902" s="35"/>
      <c r="VQQ902" s="35"/>
      <c r="VQR902" s="35"/>
      <c r="VQS902" s="35"/>
      <c r="VQT902" s="35"/>
      <c r="VQU902" s="35"/>
      <c r="VQV902" s="35"/>
      <c r="VQW902" s="35"/>
      <c r="VQX902" s="35"/>
      <c r="VQY902" s="35"/>
      <c r="VQZ902" s="35"/>
      <c r="VRA902" s="35"/>
      <c r="VRB902" s="35"/>
      <c r="VRC902" s="35"/>
      <c r="VRD902" s="35"/>
      <c r="VRE902" s="35"/>
      <c r="VRF902" s="35"/>
      <c r="VRG902" s="35"/>
      <c r="VRH902" s="35"/>
      <c r="VRI902" s="35"/>
      <c r="VRJ902" s="35"/>
      <c r="VRK902" s="35"/>
      <c r="VRL902" s="35"/>
      <c r="VRM902" s="35"/>
      <c r="VRN902" s="35"/>
      <c r="VRO902" s="35"/>
      <c r="VRP902" s="35"/>
      <c r="VRQ902" s="35"/>
      <c r="VRR902" s="35"/>
      <c r="VRS902" s="35"/>
      <c r="VRT902" s="35"/>
      <c r="VRU902" s="35"/>
      <c r="VRV902" s="35"/>
      <c r="VRW902" s="35"/>
      <c r="VRX902" s="35"/>
      <c r="VRY902" s="35"/>
      <c r="VRZ902" s="35"/>
      <c r="VSA902" s="35"/>
      <c r="VSB902" s="35"/>
      <c r="VSC902" s="35"/>
      <c r="VSD902" s="35"/>
      <c r="VSE902" s="35"/>
      <c r="VSF902" s="35"/>
      <c r="VSG902" s="35"/>
      <c r="VSH902" s="35"/>
      <c r="VSI902" s="35"/>
      <c r="VSJ902" s="35"/>
      <c r="VSK902" s="35"/>
      <c r="VSL902" s="35"/>
      <c r="VSM902" s="35"/>
      <c r="VSN902" s="35"/>
      <c r="VSO902" s="35"/>
      <c r="VSP902" s="35"/>
      <c r="VSQ902" s="35"/>
      <c r="VSR902" s="35"/>
      <c r="VSS902" s="35"/>
      <c r="VST902" s="35"/>
      <c r="VSU902" s="35"/>
      <c r="VSV902" s="35"/>
      <c r="VSW902" s="35"/>
      <c r="VSX902" s="35"/>
      <c r="VSY902" s="35"/>
      <c r="VSZ902" s="35"/>
      <c r="VTA902" s="35"/>
      <c r="VTB902" s="35"/>
      <c r="VTC902" s="35"/>
      <c r="VTD902" s="35"/>
      <c r="VTE902" s="35"/>
      <c r="VTF902" s="35"/>
      <c r="VTG902" s="35"/>
      <c r="VTH902" s="35"/>
      <c r="VTI902" s="35"/>
      <c r="VTJ902" s="35"/>
      <c r="VTK902" s="35"/>
      <c r="VTL902" s="35"/>
      <c r="VTM902" s="35"/>
      <c r="VTN902" s="35"/>
      <c r="VTO902" s="35"/>
      <c r="VTP902" s="35"/>
      <c r="VTQ902" s="35"/>
      <c r="VTR902" s="35"/>
      <c r="VTS902" s="35"/>
      <c r="VTT902" s="35"/>
      <c r="VTU902" s="35"/>
      <c r="VTV902" s="35"/>
      <c r="VTW902" s="35"/>
      <c r="VTX902" s="35"/>
      <c r="VTY902" s="35"/>
      <c r="VTZ902" s="35"/>
      <c r="VUA902" s="35"/>
      <c r="VUB902" s="35"/>
      <c r="VUC902" s="35"/>
      <c r="VUD902" s="35"/>
      <c r="VUE902" s="35"/>
      <c r="VUF902" s="35"/>
      <c r="VUG902" s="35"/>
      <c r="VUH902" s="35"/>
      <c r="VUI902" s="35"/>
      <c r="VUJ902" s="35"/>
      <c r="VUK902" s="35"/>
      <c r="VUL902" s="35"/>
      <c r="VUM902" s="35"/>
      <c r="VUN902" s="35"/>
      <c r="VUO902" s="35"/>
      <c r="VUP902" s="35"/>
      <c r="VUQ902" s="35"/>
      <c r="VUR902" s="35"/>
      <c r="VUS902" s="35"/>
      <c r="VUT902" s="35"/>
      <c r="VUU902" s="35"/>
      <c r="VUV902" s="35"/>
      <c r="VUW902" s="35"/>
      <c r="VUX902" s="35"/>
      <c r="VUY902" s="35"/>
      <c r="VUZ902" s="35"/>
      <c r="VVA902" s="35"/>
      <c r="VVB902" s="35"/>
      <c r="VVC902" s="35"/>
      <c r="VVD902" s="35"/>
      <c r="VVE902" s="35"/>
      <c r="VVF902" s="35"/>
      <c r="VVG902" s="35"/>
      <c r="VVH902" s="35"/>
      <c r="VVI902" s="35"/>
      <c r="VVJ902" s="35"/>
      <c r="VVK902" s="35"/>
      <c r="VVL902" s="35"/>
      <c r="VVM902" s="35"/>
      <c r="VVN902" s="35"/>
      <c r="VVO902" s="35"/>
      <c r="VVP902" s="35"/>
      <c r="VVQ902" s="35"/>
      <c r="VVR902" s="35"/>
      <c r="VVS902" s="35"/>
      <c r="VVT902" s="35"/>
      <c r="VVU902" s="35"/>
      <c r="VVV902" s="35"/>
      <c r="VVW902" s="35"/>
      <c r="VVX902" s="35"/>
      <c r="VVY902" s="35"/>
      <c r="VVZ902" s="35"/>
      <c r="VWA902" s="35"/>
      <c r="VWB902" s="35"/>
      <c r="VWC902" s="35"/>
      <c r="VWD902" s="35"/>
      <c r="VWE902" s="35"/>
      <c r="VWF902" s="35"/>
      <c r="VWG902" s="35"/>
      <c r="VWH902" s="35"/>
      <c r="VWI902" s="35"/>
      <c r="VWJ902" s="35"/>
      <c r="VWK902" s="35"/>
      <c r="VWL902" s="35"/>
      <c r="VWM902" s="35"/>
      <c r="VWN902" s="35"/>
      <c r="VWO902" s="35"/>
      <c r="VWP902" s="35"/>
      <c r="VWQ902" s="35"/>
      <c r="VWR902" s="35"/>
      <c r="VWS902" s="35"/>
      <c r="VWT902" s="35"/>
      <c r="VWU902" s="35"/>
      <c r="VWV902" s="35"/>
      <c r="VWW902" s="35"/>
      <c r="VWX902" s="35"/>
      <c r="VWY902" s="35"/>
      <c r="VWZ902" s="35"/>
      <c r="VXA902" s="35"/>
      <c r="VXB902" s="35"/>
      <c r="VXC902" s="35"/>
      <c r="VXD902" s="35"/>
      <c r="VXE902" s="35"/>
      <c r="VXF902" s="35"/>
      <c r="VXG902" s="35"/>
      <c r="VXH902" s="35"/>
      <c r="VXI902" s="35"/>
      <c r="VXJ902" s="35"/>
      <c r="VXK902" s="35"/>
      <c r="VXL902" s="35"/>
      <c r="VXM902" s="35"/>
      <c r="VXN902" s="35"/>
      <c r="VXO902" s="35"/>
      <c r="VXP902" s="35"/>
      <c r="VXQ902" s="35"/>
      <c r="VXR902" s="35"/>
      <c r="VXS902" s="35"/>
      <c r="VXT902" s="35"/>
      <c r="VXU902" s="35"/>
      <c r="VXV902" s="35"/>
      <c r="VXW902" s="35"/>
      <c r="VXX902" s="35"/>
      <c r="VXY902" s="35"/>
      <c r="VXZ902" s="35"/>
      <c r="VYA902" s="35"/>
      <c r="VYB902" s="35"/>
      <c r="VYC902" s="35"/>
      <c r="VYD902" s="35"/>
      <c r="VYE902" s="35"/>
      <c r="VYF902" s="35"/>
      <c r="VYG902" s="35"/>
      <c r="VYH902" s="35"/>
      <c r="VYI902" s="35"/>
      <c r="VYJ902" s="35"/>
      <c r="VYK902" s="35"/>
      <c r="VYL902" s="35"/>
      <c r="VYM902" s="35"/>
      <c r="VYN902" s="35"/>
      <c r="VYO902" s="35"/>
      <c r="VYP902" s="35"/>
      <c r="VYQ902" s="35"/>
      <c r="VYR902" s="35"/>
      <c r="VYS902" s="35"/>
      <c r="VYT902" s="35"/>
      <c r="VYU902" s="35"/>
      <c r="VYV902" s="35"/>
      <c r="VYW902" s="35"/>
      <c r="VYX902" s="35"/>
      <c r="VYY902" s="35"/>
      <c r="VYZ902" s="35"/>
      <c r="VZA902" s="35"/>
      <c r="VZB902" s="35"/>
      <c r="VZC902" s="35"/>
      <c r="VZD902" s="35"/>
      <c r="VZE902" s="35"/>
      <c r="VZF902" s="35"/>
      <c r="VZG902" s="35"/>
      <c r="VZH902" s="35"/>
      <c r="VZI902" s="35"/>
      <c r="VZJ902" s="35"/>
      <c r="VZK902" s="35"/>
      <c r="VZL902" s="35"/>
      <c r="VZM902" s="35"/>
      <c r="VZN902" s="35"/>
      <c r="VZO902" s="35"/>
      <c r="VZP902" s="35"/>
      <c r="VZQ902" s="35"/>
      <c r="VZR902" s="35"/>
      <c r="VZS902" s="35"/>
      <c r="VZT902" s="35"/>
      <c r="VZU902" s="35"/>
      <c r="VZV902" s="35"/>
      <c r="VZW902" s="35"/>
      <c r="VZX902" s="35"/>
      <c r="VZY902" s="35"/>
      <c r="VZZ902" s="35"/>
      <c r="WAA902" s="35"/>
      <c r="WAB902" s="35"/>
      <c r="WAC902" s="35"/>
      <c r="WAD902" s="35"/>
      <c r="WAE902" s="35"/>
      <c r="WAF902" s="35"/>
      <c r="WAG902" s="35"/>
      <c r="WAH902" s="35"/>
      <c r="WAI902" s="35"/>
      <c r="WAJ902" s="35"/>
      <c r="WAK902" s="35"/>
      <c r="WAL902" s="35"/>
      <c r="WAM902" s="35"/>
      <c r="WAN902" s="35"/>
      <c r="WAO902" s="35"/>
      <c r="WAP902" s="35"/>
      <c r="WAQ902" s="35"/>
      <c r="WAR902" s="35"/>
      <c r="WAS902" s="35"/>
      <c r="WAT902" s="35"/>
      <c r="WAU902" s="35"/>
      <c r="WAV902" s="35"/>
      <c r="WAW902" s="35"/>
      <c r="WAX902" s="35"/>
      <c r="WAY902" s="35"/>
      <c r="WAZ902" s="35"/>
      <c r="WBA902" s="35"/>
      <c r="WBB902" s="35"/>
      <c r="WBC902" s="35"/>
      <c r="WBD902" s="35"/>
      <c r="WBE902" s="35"/>
      <c r="WBF902" s="35"/>
      <c r="WBG902" s="35"/>
      <c r="WBH902" s="35"/>
      <c r="WBI902" s="35"/>
      <c r="WBJ902" s="35"/>
      <c r="WBK902" s="35"/>
      <c r="WBL902" s="35"/>
      <c r="WBM902" s="35"/>
      <c r="WBN902" s="35"/>
      <c r="WBO902" s="35"/>
      <c r="WBP902" s="35"/>
      <c r="WBQ902" s="35"/>
      <c r="WBR902" s="35"/>
      <c r="WBS902" s="35"/>
      <c r="WBT902" s="35"/>
      <c r="WBU902" s="35"/>
      <c r="WBV902" s="35"/>
      <c r="WBW902" s="35"/>
      <c r="WBX902" s="35"/>
      <c r="WBY902" s="35"/>
      <c r="WBZ902" s="35"/>
      <c r="WCA902" s="35"/>
      <c r="WCB902" s="35"/>
      <c r="WCC902" s="35"/>
      <c r="WCD902" s="35"/>
      <c r="WCE902" s="35"/>
      <c r="WCF902" s="35"/>
      <c r="WCG902" s="35"/>
      <c r="WCH902" s="35"/>
      <c r="WCI902" s="35"/>
      <c r="WCJ902" s="35"/>
      <c r="WCK902" s="35"/>
      <c r="WCL902" s="35"/>
      <c r="WCM902" s="35"/>
      <c r="WCN902" s="35"/>
      <c r="WCO902" s="35"/>
      <c r="WCP902" s="35"/>
      <c r="WCQ902" s="35"/>
      <c r="WCR902" s="35"/>
      <c r="WCS902" s="35"/>
      <c r="WCT902" s="35"/>
      <c r="WCU902" s="35"/>
      <c r="WCV902" s="35"/>
      <c r="WCW902" s="35"/>
      <c r="WCX902" s="35"/>
      <c r="WCY902" s="35"/>
      <c r="WCZ902" s="35"/>
      <c r="WDA902" s="35"/>
      <c r="WDB902" s="35"/>
      <c r="WDC902" s="35"/>
      <c r="WDD902" s="35"/>
      <c r="WDE902" s="35"/>
      <c r="WDF902" s="35"/>
      <c r="WDG902" s="35"/>
      <c r="WDH902" s="35"/>
      <c r="WDI902" s="35"/>
      <c r="WDJ902" s="35"/>
      <c r="WDK902" s="35"/>
      <c r="WDL902" s="35"/>
      <c r="WDM902" s="35"/>
      <c r="WDN902" s="35"/>
      <c r="WDO902" s="35"/>
      <c r="WDP902" s="35"/>
      <c r="WDQ902" s="35"/>
      <c r="WDR902" s="35"/>
      <c r="WDS902" s="35"/>
      <c r="WDT902" s="35"/>
      <c r="WDU902" s="35"/>
      <c r="WDV902" s="35"/>
      <c r="WDW902" s="35"/>
      <c r="WDX902" s="35"/>
      <c r="WDY902" s="35"/>
      <c r="WDZ902" s="35"/>
      <c r="WEA902" s="35"/>
      <c r="WEB902" s="35"/>
      <c r="WEC902" s="35"/>
      <c r="WED902" s="35"/>
      <c r="WEE902" s="35"/>
      <c r="WEF902" s="35"/>
      <c r="WEG902" s="35"/>
      <c r="WEH902" s="35"/>
      <c r="WEI902" s="35"/>
      <c r="WEJ902" s="35"/>
      <c r="WEK902" s="35"/>
      <c r="WEL902" s="35"/>
      <c r="WEM902" s="35"/>
      <c r="WEN902" s="35"/>
      <c r="WEO902" s="35"/>
      <c r="WEP902" s="35"/>
      <c r="WEQ902" s="35"/>
      <c r="WER902" s="35"/>
      <c r="WES902" s="35"/>
      <c r="WET902" s="35"/>
      <c r="WEU902" s="35"/>
      <c r="WEV902" s="35"/>
      <c r="WEW902" s="35"/>
      <c r="WEX902" s="35"/>
      <c r="WEY902" s="35"/>
      <c r="WEZ902" s="35"/>
      <c r="WFA902" s="35"/>
      <c r="WFB902" s="35"/>
      <c r="WFC902" s="35"/>
      <c r="WFD902" s="35"/>
      <c r="WFE902" s="35"/>
      <c r="WFF902" s="35"/>
      <c r="WFG902" s="35"/>
      <c r="WFH902" s="35"/>
      <c r="WFI902" s="35"/>
      <c r="WFJ902" s="35"/>
      <c r="WFK902" s="35"/>
      <c r="WFL902" s="35"/>
      <c r="WFM902" s="35"/>
      <c r="WFN902" s="35"/>
      <c r="WFO902" s="35"/>
      <c r="WFP902" s="35"/>
      <c r="WFQ902" s="35"/>
      <c r="WFR902" s="35"/>
      <c r="WFS902" s="35"/>
      <c r="WFT902" s="35"/>
      <c r="WFU902" s="35"/>
      <c r="WFV902" s="35"/>
      <c r="WFW902" s="35"/>
      <c r="WFX902" s="35"/>
      <c r="WFY902" s="35"/>
      <c r="WFZ902" s="35"/>
      <c r="WGA902" s="35"/>
      <c r="WGB902" s="35"/>
      <c r="WGC902" s="35"/>
      <c r="WGD902" s="35"/>
      <c r="WGE902" s="35"/>
      <c r="WGF902" s="35"/>
      <c r="WGG902" s="35"/>
      <c r="WGH902" s="35"/>
      <c r="WGI902" s="35"/>
      <c r="WGJ902" s="35"/>
      <c r="WGK902" s="35"/>
      <c r="WGL902" s="35"/>
      <c r="WGM902" s="35"/>
      <c r="WGN902" s="35"/>
      <c r="WGO902" s="35"/>
      <c r="WGP902" s="35"/>
      <c r="WGQ902" s="35"/>
      <c r="WGR902" s="35"/>
      <c r="WGS902" s="35"/>
      <c r="WGT902" s="35"/>
      <c r="WGU902" s="35"/>
      <c r="WGV902" s="35"/>
      <c r="WGW902" s="35"/>
      <c r="WGX902" s="35"/>
      <c r="WGY902" s="35"/>
      <c r="WGZ902" s="35"/>
      <c r="WHA902" s="35"/>
      <c r="WHB902" s="35"/>
      <c r="WHC902" s="35"/>
      <c r="WHD902" s="35"/>
      <c r="WHE902" s="35"/>
      <c r="WHF902" s="35"/>
      <c r="WHG902" s="35"/>
      <c r="WHH902" s="35"/>
      <c r="WHI902" s="35"/>
      <c r="WHJ902" s="35"/>
      <c r="WHK902" s="35"/>
      <c r="WHL902" s="35"/>
      <c r="WHM902" s="35"/>
      <c r="WHN902" s="35"/>
      <c r="WHO902" s="35"/>
      <c r="WHP902" s="35"/>
      <c r="WHQ902" s="35"/>
      <c r="WHR902" s="35"/>
      <c r="WHS902" s="35"/>
      <c r="WHT902" s="35"/>
      <c r="WHU902" s="35"/>
      <c r="WHV902" s="35"/>
      <c r="WHW902" s="35"/>
      <c r="WHX902" s="35"/>
      <c r="WHY902" s="35"/>
      <c r="WHZ902" s="35"/>
      <c r="WIA902" s="35"/>
      <c r="WIB902" s="35"/>
      <c r="WIC902" s="35"/>
      <c r="WID902" s="35"/>
      <c r="WIE902" s="35"/>
      <c r="WIF902" s="35"/>
      <c r="WIG902" s="35"/>
      <c r="WIH902" s="35"/>
      <c r="WII902" s="35"/>
      <c r="WIJ902" s="35"/>
      <c r="WIK902" s="35"/>
      <c r="WIL902" s="35"/>
      <c r="WIM902" s="35"/>
      <c r="WIN902" s="35"/>
      <c r="WIO902" s="35"/>
      <c r="WIP902" s="35"/>
      <c r="WIQ902" s="35"/>
      <c r="WIR902" s="35"/>
      <c r="WIS902" s="35"/>
      <c r="WIT902" s="35"/>
      <c r="WIU902" s="35"/>
      <c r="WIV902" s="35"/>
      <c r="WIW902" s="35"/>
      <c r="WIX902" s="35"/>
      <c r="WIY902" s="35"/>
      <c r="WIZ902" s="35"/>
      <c r="WJA902" s="35"/>
      <c r="WJB902" s="35"/>
      <c r="WJC902" s="35"/>
      <c r="WJD902" s="35"/>
      <c r="WJE902" s="35"/>
      <c r="WJF902" s="35"/>
      <c r="WJG902" s="35"/>
      <c r="WJH902" s="35"/>
      <c r="WJI902" s="35"/>
      <c r="WJJ902" s="35"/>
      <c r="WJK902" s="35"/>
      <c r="WJL902" s="35"/>
      <c r="WJM902" s="35"/>
      <c r="WJN902" s="35"/>
      <c r="WJO902" s="35"/>
      <c r="WJP902" s="35"/>
      <c r="WJQ902" s="35"/>
      <c r="WJR902" s="35"/>
      <c r="WJS902" s="35"/>
      <c r="WJT902" s="35"/>
      <c r="WJU902" s="35"/>
      <c r="WJV902" s="35"/>
      <c r="WJW902" s="35"/>
      <c r="WJX902" s="35"/>
      <c r="WJY902" s="35"/>
      <c r="WJZ902" s="35"/>
      <c r="WKA902" s="35"/>
      <c r="WKB902" s="35"/>
      <c r="WKC902" s="35"/>
      <c r="WKD902" s="35"/>
      <c r="WKE902" s="35"/>
      <c r="WKF902" s="35"/>
      <c r="WKG902" s="35"/>
      <c r="WKH902" s="35"/>
      <c r="WKI902" s="35"/>
      <c r="WKJ902" s="35"/>
      <c r="WKK902" s="35"/>
      <c r="WKL902" s="35"/>
      <c r="WKM902" s="35"/>
      <c r="WKN902" s="35"/>
      <c r="WKO902" s="35"/>
      <c r="WKP902" s="35"/>
      <c r="WKQ902" s="35"/>
      <c r="WKR902" s="35"/>
      <c r="WKS902" s="35"/>
      <c r="WKT902" s="35"/>
      <c r="WKU902" s="35"/>
      <c r="WKV902" s="35"/>
      <c r="WKW902" s="35"/>
      <c r="WKX902" s="35"/>
      <c r="WKY902" s="35"/>
      <c r="WKZ902" s="35"/>
      <c r="WLA902" s="35"/>
      <c r="WLB902" s="35"/>
      <c r="WLC902" s="35"/>
      <c r="WLD902" s="35"/>
      <c r="WLE902" s="35"/>
      <c r="WLF902" s="35"/>
      <c r="WLG902" s="35"/>
      <c r="WLH902" s="35"/>
      <c r="WLI902" s="35"/>
      <c r="WLJ902" s="35"/>
      <c r="WLK902" s="35"/>
      <c r="WLL902" s="35"/>
      <c r="WLM902" s="35"/>
      <c r="WLN902" s="35"/>
      <c r="WLO902" s="35"/>
      <c r="WLP902" s="35"/>
      <c r="WLQ902" s="35"/>
      <c r="WLR902" s="35"/>
      <c r="WLS902" s="35"/>
      <c r="WLT902" s="35"/>
      <c r="WLU902" s="35"/>
      <c r="WLV902" s="35"/>
      <c r="WLW902" s="35"/>
      <c r="WLX902" s="35"/>
      <c r="WLY902" s="35"/>
      <c r="WLZ902" s="35"/>
      <c r="WMA902" s="35"/>
      <c r="WMB902" s="35"/>
      <c r="WMC902" s="35"/>
      <c r="WMD902" s="35"/>
      <c r="WME902" s="35"/>
      <c r="WMF902" s="35"/>
      <c r="WMG902" s="35"/>
      <c r="WMH902" s="35"/>
      <c r="WMI902" s="35"/>
      <c r="WMJ902" s="35"/>
      <c r="WMK902" s="35"/>
      <c r="WML902" s="35"/>
      <c r="WMM902" s="35"/>
      <c r="WMN902" s="35"/>
      <c r="WMO902" s="35"/>
      <c r="WMP902" s="35"/>
      <c r="WMQ902" s="35"/>
      <c r="WMR902" s="35"/>
      <c r="WMS902" s="35"/>
      <c r="WMT902" s="35"/>
      <c r="WMU902" s="35"/>
      <c r="WMV902" s="35"/>
      <c r="WMW902" s="35"/>
      <c r="WMX902" s="35"/>
      <c r="WMY902" s="35"/>
      <c r="WMZ902" s="35"/>
      <c r="WNA902" s="35"/>
      <c r="WNB902" s="35"/>
      <c r="WNC902" s="35"/>
      <c r="WND902" s="35"/>
      <c r="WNE902" s="35"/>
      <c r="WNF902" s="35"/>
      <c r="WNG902" s="35"/>
      <c r="WNH902" s="35"/>
      <c r="WNI902" s="35"/>
      <c r="WNJ902" s="35"/>
      <c r="WNK902" s="35"/>
      <c r="WNL902" s="35"/>
      <c r="WNM902" s="35"/>
      <c r="WNN902" s="35"/>
      <c r="WNO902" s="35"/>
      <c r="WNP902" s="35"/>
      <c r="WNQ902" s="35"/>
      <c r="WNR902" s="35"/>
      <c r="WNS902" s="35"/>
      <c r="WNT902" s="35"/>
      <c r="WNU902" s="35"/>
      <c r="WNV902" s="35"/>
      <c r="WNW902" s="35"/>
      <c r="WNX902" s="35"/>
      <c r="WNY902" s="35"/>
      <c r="WNZ902" s="35"/>
      <c r="WOA902" s="35"/>
      <c r="WOB902" s="35"/>
      <c r="WOC902" s="35"/>
      <c r="WOD902" s="35"/>
      <c r="WOE902" s="35"/>
      <c r="WOF902" s="35"/>
      <c r="WOG902" s="35"/>
      <c r="WOH902" s="35"/>
      <c r="WOI902" s="35"/>
      <c r="WOJ902" s="35"/>
      <c r="WOK902" s="35"/>
      <c r="WOL902" s="35"/>
      <c r="WOM902" s="35"/>
      <c r="WON902" s="35"/>
      <c r="WOO902" s="35"/>
      <c r="WOP902" s="35"/>
      <c r="WOQ902" s="35"/>
      <c r="WOR902" s="35"/>
      <c r="WOS902" s="35"/>
      <c r="WOT902" s="35"/>
      <c r="WOU902" s="35"/>
      <c r="WOV902" s="35"/>
      <c r="WOW902" s="35"/>
      <c r="WOX902" s="35"/>
      <c r="WOY902" s="35"/>
      <c r="WOZ902" s="35"/>
      <c r="WPA902" s="35"/>
      <c r="WPB902" s="35"/>
      <c r="WPC902" s="35"/>
      <c r="WPD902" s="35"/>
      <c r="WPE902" s="35"/>
      <c r="WPF902" s="35"/>
      <c r="WPG902" s="35"/>
      <c r="WPH902" s="35"/>
      <c r="WPI902" s="35"/>
      <c r="WPJ902" s="35"/>
      <c r="WPK902" s="35"/>
      <c r="WPL902" s="35"/>
      <c r="WPM902" s="35"/>
      <c r="WPN902" s="35"/>
      <c r="WPO902" s="35"/>
      <c r="WPP902" s="35"/>
      <c r="WPQ902" s="35"/>
      <c r="WPR902" s="35"/>
      <c r="WPS902" s="35"/>
      <c r="WPT902" s="35"/>
      <c r="WPU902" s="35"/>
      <c r="WPV902" s="35"/>
      <c r="WPW902" s="35"/>
      <c r="WPX902" s="35"/>
      <c r="WPY902" s="35"/>
      <c r="WPZ902" s="35"/>
      <c r="WQA902" s="35"/>
      <c r="WQB902" s="35"/>
      <c r="WQC902" s="35"/>
      <c r="WQD902" s="35"/>
      <c r="WQE902" s="35"/>
      <c r="WQF902" s="35"/>
      <c r="WQG902" s="35"/>
      <c r="WQH902" s="35"/>
      <c r="WQI902" s="35"/>
      <c r="WQJ902" s="35"/>
      <c r="WQK902" s="35"/>
      <c r="WQL902" s="35"/>
      <c r="WQM902" s="35"/>
      <c r="WQN902" s="35"/>
      <c r="WQO902" s="35"/>
      <c r="WQP902" s="35"/>
      <c r="WQQ902" s="35"/>
      <c r="WQR902" s="35"/>
      <c r="WQS902" s="35"/>
      <c r="WQT902" s="35"/>
      <c r="WQU902" s="35"/>
      <c r="WQV902" s="35"/>
      <c r="WQW902" s="35"/>
      <c r="WQX902" s="35"/>
      <c r="WQY902" s="35"/>
      <c r="WQZ902" s="35"/>
      <c r="WRA902" s="35"/>
      <c r="WRB902" s="35"/>
      <c r="WRC902" s="35"/>
      <c r="WRD902" s="35"/>
      <c r="WRE902" s="35"/>
      <c r="WRF902" s="35"/>
      <c r="WRG902" s="35"/>
      <c r="WRH902" s="35"/>
      <c r="WRI902" s="35"/>
      <c r="WRJ902" s="35"/>
      <c r="WRK902" s="35"/>
      <c r="WRL902" s="35"/>
      <c r="WRM902" s="35"/>
      <c r="WRN902" s="35"/>
      <c r="WRO902" s="35"/>
      <c r="WRP902" s="35"/>
      <c r="WRQ902" s="35"/>
      <c r="WRR902" s="35"/>
      <c r="WRS902" s="35"/>
      <c r="WRT902" s="35"/>
      <c r="WRU902" s="35"/>
      <c r="WRV902" s="35"/>
      <c r="WRW902" s="35"/>
      <c r="WRX902" s="35"/>
      <c r="WRY902" s="35"/>
      <c r="WRZ902" s="35"/>
      <c r="WSA902" s="35"/>
      <c r="WSB902" s="35"/>
      <c r="WSC902" s="35"/>
      <c r="WSD902" s="35"/>
      <c r="WSE902" s="35"/>
      <c r="WSF902" s="35"/>
      <c r="WSG902" s="35"/>
      <c r="WSH902" s="35"/>
      <c r="WSI902" s="35"/>
      <c r="WSJ902" s="35"/>
      <c r="WSK902" s="35"/>
      <c r="WSL902" s="35"/>
      <c r="WSM902" s="35"/>
      <c r="WSN902" s="35"/>
      <c r="WSO902" s="35"/>
      <c r="WSP902" s="35"/>
      <c r="WSQ902" s="35"/>
      <c r="WSR902" s="35"/>
      <c r="WSS902" s="35"/>
      <c r="WST902" s="35"/>
      <c r="WSU902" s="35"/>
      <c r="WSV902" s="35"/>
      <c r="WSW902" s="35"/>
      <c r="WSX902" s="35"/>
      <c r="WSY902" s="35"/>
      <c r="WSZ902" s="35"/>
      <c r="WTA902" s="35"/>
      <c r="WTB902" s="35"/>
      <c r="WTC902" s="35"/>
      <c r="WTD902" s="35"/>
      <c r="WTE902" s="35"/>
      <c r="WTF902" s="35"/>
      <c r="WTG902" s="35"/>
      <c r="WTH902" s="35"/>
      <c r="WTI902" s="35"/>
      <c r="WTJ902" s="35"/>
      <c r="WTK902" s="35"/>
      <c r="WTL902" s="35"/>
      <c r="WTM902" s="35"/>
      <c r="WTN902" s="35"/>
      <c r="WTO902" s="35"/>
      <c r="WTP902" s="35"/>
      <c r="WTQ902" s="35"/>
      <c r="WTR902" s="35"/>
      <c r="WTS902" s="35"/>
      <c r="WTT902" s="35"/>
      <c r="WTU902" s="35"/>
      <c r="WTV902" s="35"/>
      <c r="WTW902" s="35"/>
      <c r="WTX902" s="35"/>
      <c r="WTY902" s="35"/>
      <c r="WTZ902" s="35"/>
      <c r="WUA902" s="35"/>
      <c r="WUB902" s="35"/>
      <c r="WUC902" s="35"/>
      <c r="WUD902" s="35"/>
      <c r="WUE902" s="35"/>
      <c r="WUF902" s="35"/>
      <c r="WUG902" s="35"/>
      <c r="WUH902" s="35"/>
      <c r="WUI902" s="35"/>
      <c r="WUJ902" s="35"/>
      <c r="WUK902" s="35"/>
      <c r="WUL902" s="35"/>
      <c r="WUM902" s="35"/>
      <c r="WUN902" s="35"/>
      <c r="WUO902" s="35"/>
      <c r="WUP902" s="35"/>
      <c r="WUQ902" s="35"/>
      <c r="WUR902" s="35"/>
      <c r="WUS902" s="35"/>
      <c r="WUT902" s="35"/>
      <c r="WUU902" s="35"/>
      <c r="WUV902" s="35"/>
      <c r="WUW902" s="35"/>
      <c r="WUX902" s="35"/>
      <c r="WUY902" s="35"/>
      <c r="WUZ902" s="35"/>
      <c r="WVA902" s="35"/>
      <c r="WVB902" s="35"/>
      <c r="WVC902" s="35"/>
      <c r="WVD902" s="35"/>
      <c r="WVE902" s="35"/>
      <c r="WVF902" s="35"/>
      <c r="WVG902" s="35"/>
      <c r="WVH902" s="35"/>
      <c r="WVI902" s="35"/>
      <c r="WVJ902" s="35"/>
      <c r="WVK902" s="35"/>
      <c r="WVL902" s="35"/>
      <c r="WVM902" s="35"/>
      <c r="WVN902" s="35"/>
      <c r="WVO902" s="35"/>
      <c r="WVP902" s="35"/>
      <c r="WVQ902" s="35"/>
      <c r="WVR902" s="35"/>
      <c r="WVS902" s="35"/>
      <c r="WVT902" s="35"/>
      <c r="WVU902" s="35"/>
      <c r="WVV902" s="35"/>
      <c r="WVW902" s="35"/>
      <c r="WVX902" s="35"/>
      <c r="WVY902" s="35"/>
      <c r="WVZ902" s="35"/>
      <c r="WWA902" s="35"/>
      <c r="WWB902" s="35"/>
      <c r="WWC902" s="35"/>
      <c r="WWD902" s="35"/>
      <c r="WWE902" s="35"/>
      <c r="WWF902" s="35"/>
      <c r="WWG902" s="35"/>
      <c r="WWH902" s="35"/>
      <c r="WWI902" s="35"/>
      <c r="WWJ902" s="35"/>
      <c r="WWK902" s="35"/>
      <c r="WWL902" s="35"/>
      <c r="WWM902" s="35"/>
      <c r="WWN902" s="35"/>
      <c r="WWO902" s="35"/>
      <c r="WWP902" s="35"/>
      <c r="WWQ902" s="35"/>
      <c r="WWR902" s="35"/>
      <c r="WWS902" s="35"/>
      <c r="WWT902" s="35"/>
      <c r="WWU902" s="35"/>
      <c r="WWV902" s="35"/>
      <c r="WWW902" s="35"/>
      <c r="WWX902" s="35"/>
      <c r="WWY902" s="35"/>
      <c r="WWZ902" s="35"/>
      <c r="WXA902" s="35"/>
      <c r="WXB902" s="35"/>
      <c r="WXC902" s="35"/>
      <c r="WXD902" s="35"/>
      <c r="WXE902" s="35"/>
      <c r="WXF902" s="35"/>
      <c r="WXG902" s="35"/>
      <c r="WXH902" s="35"/>
      <c r="WXI902" s="35"/>
      <c r="WXJ902" s="35"/>
      <c r="WXK902" s="35"/>
      <c r="WXL902" s="35"/>
      <c r="WXM902" s="35"/>
      <c r="WXN902" s="35"/>
      <c r="WXO902" s="35"/>
      <c r="WXP902" s="35"/>
      <c r="WXQ902" s="35"/>
      <c r="WXR902" s="35"/>
      <c r="WXS902" s="35"/>
      <c r="WXT902" s="35"/>
      <c r="WXU902" s="35"/>
      <c r="WXV902" s="35"/>
      <c r="WXW902" s="35"/>
      <c r="WXX902" s="35"/>
      <c r="WXY902" s="35"/>
      <c r="WXZ902" s="35"/>
      <c r="WYA902" s="35"/>
      <c r="WYB902" s="35"/>
      <c r="WYC902" s="35"/>
      <c r="WYD902" s="35"/>
      <c r="WYE902" s="35"/>
      <c r="WYF902" s="35"/>
      <c r="WYG902" s="35"/>
      <c r="WYH902" s="35"/>
      <c r="WYI902" s="35"/>
      <c r="WYJ902" s="35"/>
      <c r="WYK902" s="35"/>
      <c r="WYL902" s="35"/>
      <c r="WYM902" s="35"/>
      <c r="WYN902" s="35"/>
      <c r="WYO902" s="35"/>
      <c r="WYP902" s="35"/>
      <c r="WYQ902" s="35"/>
      <c r="WYR902" s="35"/>
      <c r="WYS902" s="35"/>
      <c r="WYT902" s="35"/>
      <c r="WYU902" s="35"/>
      <c r="WYV902" s="35"/>
      <c r="WYW902" s="35"/>
      <c r="WYX902" s="35"/>
      <c r="WYY902" s="35"/>
      <c r="WYZ902" s="35"/>
      <c r="WZA902" s="35"/>
      <c r="WZB902" s="35"/>
      <c r="WZC902" s="35"/>
      <c r="WZD902" s="35"/>
      <c r="WZE902" s="35"/>
      <c r="WZF902" s="35"/>
      <c r="WZG902" s="35"/>
      <c r="WZH902" s="35"/>
      <c r="WZI902" s="35"/>
      <c r="WZJ902" s="35"/>
      <c r="WZK902" s="35"/>
      <c r="WZL902" s="35"/>
      <c r="WZM902" s="35"/>
      <c r="WZN902" s="35"/>
      <c r="WZO902" s="35"/>
      <c r="WZP902" s="35"/>
      <c r="WZQ902" s="35"/>
      <c r="WZR902" s="35"/>
      <c r="WZS902" s="35"/>
      <c r="WZT902" s="35"/>
      <c r="WZU902" s="35"/>
      <c r="WZV902" s="35"/>
      <c r="WZW902" s="35"/>
      <c r="WZX902" s="35"/>
      <c r="WZY902" s="35"/>
      <c r="WZZ902" s="35"/>
      <c r="XAA902" s="35"/>
      <c r="XAB902" s="35"/>
      <c r="XAC902" s="35"/>
      <c r="XAD902" s="35"/>
      <c r="XAE902" s="35"/>
      <c r="XAF902" s="35"/>
      <c r="XAG902" s="35"/>
      <c r="XAH902" s="35"/>
      <c r="XAI902" s="35"/>
      <c r="XAJ902" s="35"/>
      <c r="XAK902" s="35"/>
      <c r="XAL902" s="35"/>
      <c r="XAM902" s="35"/>
      <c r="XAN902" s="35"/>
      <c r="XAO902" s="35"/>
      <c r="XAP902" s="35"/>
      <c r="XAQ902" s="35"/>
      <c r="XAR902" s="35"/>
      <c r="XAS902" s="35"/>
      <c r="XAT902" s="35"/>
      <c r="XAU902" s="35"/>
      <c r="XAV902" s="35"/>
      <c r="XAW902" s="53"/>
      <c r="XAX902" s="53"/>
      <c r="XAY902" s="53"/>
      <c r="XAZ902" s="53"/>
      <c r="XBA902" s="53"/>
      <c r="XBB902" s="53"/>
      <c r="XBC902" s="53"/>
      <c r="XBD902" s="53"/>
      <c r="XBE902" s="53"/>
      <c r="XBF902" s="53"/>
      <c r="XBG902" s="53"/>
      <c r="XBH902" s="53"/>
      <c r="XBI902" s="53"/>
      <c r="XBJ902" s="53"/>
      <c r="XBK902" s="53"/>
      <c r="XBL902" s="53"/>
      <c r="XBM902" s="53"/>
      <c r="XBN902" s="53"/>
      <c r="XBO902" s="53"/>
      <c r="XBP902" s="53"/>
      <c r="XBQ902" s="53"/>
      <c r="XBR902" s="53"/>
      <c r="XBS902" s="53"/>
      <c r="XBT902" s="53"/>
      <c r="XBU902" s="53"/>
      <c r="XBV902" s="53"/>
      <c r="XBW902" s="53"/>
      <c r="XBX902" s="53"/>
      <c r="XBY902" s="53"/>
      <c r="XBZ902" s="53"/>
      <c r="XCA902" s="53"/>
      <c r="XCB902" s="53"/>
      <c r="XCC902" s="53"/>
      <c r="XCD902" s="53"/>
      <c r="XCE902" s="53"/>
      <c r="XCF902" s="53"/>
      <c r="XCG902" s="53"/>
      <c r="XCH902" s="53"/>
      <c r="XCI902" s="53"/>
      <c r="XCJ902" s="53"/>
      <c r="XCK902" s="53"/>
      <c r="XCL902" s="53"/>
      <c r="XCM902" s="53"/>
      <c r="XCN902" s="53"/>
      <c r="XCO902" s="53"/>
      <c r="XCP902" s="53"/>
      <c r="XCQ902" s="53"/>
      <c r="XCR902" s="53"/>
      <c r="XCS902" s="53"/>
      <c r="XCT902" s="53"/>
      <c r="XCU902" s="53"/>
      <c r="XCV902" s="53"/>
      <c r="XCW902" s="53"/>
      <c r="XCX902" s="53"/>
      <c r="XCY902" s="53"/>
      <c r="XCZ902" s="53"/>
      <c r="XDA902" s="53"/>
      <c r="XDB902" s="53"/>
      <c r="XDC902" s="53"/>
      <c r="XDD902" s="53"/>
      <c r="XDE902" s="53"/>
      <c r="XDF902" s="53"/>
      <c r="XDG902" s="53"/>
      <c r="XDH902" s="53"/>
      <c r="XDI902" s="53"/>
      <c r="XDJ902" s="53"/>
      <c r="XDK902" s="53"/>
      <c r="XDL902" s="53"/>
      <c r="XDM902" s="53"/>
      <c r="XDN902" s="53"/>
      <c r="XDO902" s="53"/>
      <c r="XDP902" s="53"/>
      <c r="XDQ902" s="53"/>
    </row>
    <row r="903" spans="1:16345" s="21" customFormat="1" ht="15.75" customHeight="1">
      <c r="A903" s="25">
        <v>901</v>
      </c>
      <c r="B903" s="34" t="s">
        <v>6534</v>
      </c>
      <c r="C903" s="34" t="s">
        <v>21</v>
      </c>
      <c r="D903" s="34">
        <v>93</v>
      </c>
      <c r="E903" s="34" t="s">
        <v>5651</v>
      </c>
      <c r="F903" s="34" t="s">
        <v>943</v>
      </c>
      <c r="G903" s="33" t="s">
        <v>6531</v>
      </c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  <c r="DB903" s="44"/>
      <c r="DC903" s="44"/>
      <c r="DD903" s="44"/>
      <c r="DE903" s="44"/>
      <c r="DF903" s="44"/>
      <c r="DG903" s="44"/>
      <c r="DH903" s="44"/>
      <c r="DI903" s="44"/>
      <c r="DJ903" s="44"/>
      <c r="DK903" s="44"/>
      <c r="DL903" s="44"/>
      <c r="DM903" s="44"/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4"/>
      <c r="EG903" s="44"/>
      <c r="EH903" s="44"/>
      <c r="EI903" s="44"/>
      <c r="EJ903" s="44"/>
      <c r="EK903" s="44"/>
      <c r="EL903" s="44"/>
      <c r="EM903" s="44"/>
      <c r="EN903" s="44"/>
      <c r="EO903" s="44"/>
      <c r="EP903" s="44"/>
      <c r="EQ903" s="44"/>
      <c r="ER903" s="44"/>
      <c r="ES903" s="44"/>
      <c r="ET903" s="44"/>
      <c r="EU903" s="44"/>
      <c r="EV903" s="44"/>
      <c r="EW903" s="44"/>
      <c r="EX903" s="44"/>
      <c r="EY903" s="44"/>
      <c r="EZ903" s="44"/>
      <c r="FA903" s="44"/>
      <c r="FB903" s="44"/>
      <c r="FC903" s="44"/>
      <c r="FD903" s="44"/>
      <c r="FE903" s="44"/>
      <c r="FF903" s="44"/>
      <c r="FG903" s="44"/>
      <c r="FH903" s="44"/>
      <c r="FI903" s="44"/>
      <c r="FJ903" s="44"/>
      <c r="FK903" s="44"/>
      <c r="FL903" s="44"/>
      <c r="FM903" s="44"/>
      <c r="FN903" s="44"/>
      <c r="FO903" s="44"/>
      <c r="FP903" s="44"/>
      <c r="FQ903" s="44"/>
      <c r="FR903" s="44"/>
      <c r="FS903" s="44"/>
      <c r="FT903" s="44"/>
      <c r="FU903" s="44"/>
      <c r="FV903" s="44"/>
      <c r="FW903" s="44"/>
      <c r="FX903" s="44"/>
      <c r="FY903" s="44"/>
      <c r="FZ903" s="44"/>
      <c r="GA903" s="44"/>
      <c r="GB903" s="44"/>
      <c r="GC903" s="44"/>
      <c r="GD903" s="44"/>
      <c r="GE903" s="44"/>
      <c r="GF903" s="44"/>
      <c r="GG903" s="44"/>
      <c r="GH903" s="44"/>
      <c r="GI903" s="44"/>
      <c r="GJ903" s="44"/>
      <c r="GK903" s="44"/>
      <c r="GL903" s="44"/>
      <c r="GM903" s="44"/>
      <c r="GN903" s="44"/>
      <c r="GO903" s="44"/>
      <c r="GP903" s="44"/>
      <c r="GQ903" s="44"/>
      <c r="GR903" s="44"/>
      <c r="GS903" s="44"/>
      <c r="GT903" s="44"/>
      <c r="GU903" s="44"/>
      <c r="GV903" s="44"/>
      <c r="GW903" s="44"/>
      <c r="GX903" s="44"/>
      <c r="GY903" s="44"/>
      <c r="GZ903" s="44"/>
      <c r="HA903" s="44"/>
      <c r="HB903" s="44"/>
      <c r="HC903" s="44"/>
      <c r="HD903" s="44"/>
      <c r="HE903" s="44"/>
      <c r="HF903" s="44"/>
      <c r="HG903" s="44"/>
      <c r="HH903" s="44"/>
      <c r="HI903" s="44"/>
      <c r="HJ903" s="44"/>
      <c r="HK903" s="44"/>
      <c r="HL903" s="44"/>
      <c r="HM903" s="44"/>
      <c r="HN903" s="44"/>
      <c r="HO903" s="44"/>
      <c r="HP903" s="44"/>
      <c r="HQ903" s="44"/>
      <c r="HR903" s="44"/>
      <c r="HS903" s="44"/>
      <c r="HT903" s="44"/>
      <c r="HU903" s="44"/>
      <c r="HV903" s="44"/>
      <c r="HW903" s="44"/>
      <c r="HX903" s="44"/>
      <c r="HY903" s="44"/>
      <c r="HZ903" s="44"/>
      <c r="IA903" s="44"/>
      <c r="IB903" s="44"/>
      <c r="IC903" s="44"/>
      <c r="ID903" s="44"/>
      <c r="IE903" s="44"/>
      <c r="IF903" s="44"/>
      <c r="IG903" s="44"/>
      <c r="IH903" s="44"/>
      <c r="II903" s="44"/>
      <c r="IJ903" s="44"/>
      <c r="IK903" s="44"/>
      <c r="IL903" s="44"/>
      <c r="IM903" s="44"/>
      <c r="IN903" s="44"/>
      <c r="IO903" s="44"/>
      <c r="IP903" s="44"/>
      <c r="IQ903" s="44"/>
      <c r="IR903" s="44"/>
      <c r="IS903" s="44"/>
      <c r="IT903" s="44"/>
      <c r="IU903" s="44"/>
      <c r="IV903" s="44"/>
      <c r="IW903" s="44"/>
      <c r="IX903" s="44"/>
      <c r="IY903" s="44"/>
      <c r="IZ903" s="44"/>
      <c r="JA903" s="44"/>
      <c r="JB903" s="44"/>
      <c r="JC903" s="44"/>
      <c r="JD903" s="44"/>
      <c r="JE903" s="44"/>
      <c r="JF903" s="44"/>
      <c r="JG903" s="44"/>
      <c r="JH903" s="44"/>
      <c r="JI903" s="44"/>
      <c r="JJ903" s="44"/>
      <c r="JK903" s="44"/>
      <c r="JL903" s="44"/>
      <c r="JM903" s="44"/>
      <c r="JN903" s="44"/>
      <c r="JO903" s="44"/>
      <c r="JP903" s="44"/>
      <c r="JQ903" s="44"/>
      <c r="JR903" s="44"/>
      <c r="JS903" s="44"/>
      <c r="JT903" s="44"/>
      <c r="JU903" s="44"/>
      <c r="JV903" s="44"/>
      <c r="JW903" s="44"/>
      <c r="JX903" s="44"/>
      <c r="JY903" s="44"/>
      <c r="JZ903" s="44"/>
      <c r="KA903" s="44"/>
      <c r="KB903" s="44"/>
      <c r="KC903" s="44"/>
      <c r="KD903" s="44"/>
      <c r="KE903" s="44"/>
      <c r="KF903" s="44"/>
      <c r="KG903" s="44"/>
      <c r="KH903" s="44"/>
      <c r="KI903" s="44"/>
      <c r="KJ903" s="44"/>
      <c r="KK903" s="44"/>
      <c r="KL903" s="44"/>
      <c r="KM903" s="44"/>
      <c r="KN903" s="44"/>
      <c r="KO903" s="44"/>
      <c r="KP903" s="44"/>
      <c r="KQ903" s="44"/>
      <c r="KR903" s="44"/>
      <c r="KS903" s="44"/>
      <c r="KT903" s="44"/>
      <c r="KU903" s="44"/>
      <c r="KV903" s="44"/>
      <c r="KW903" s="44"/>
      <c r="KX903" s="44"/>
      <c r="KY903" s="44"/>
      <c r="KZ903" s="44"/>
      <c r="LA903" s="44"/>
      <c r="LB903" s="44"/>
      <c r="LC903" s="44"/>
      <c r="LD903" s="44"/>
      <c r="LE903" s="44"/>
      <c r="LF903" s="44"/>
      <c r="LG903" s="44"/>
      <c r="LH903" s="44"/>
      <c r="LI903" s="44"/>
      <c r="LJ903" s="44"/>
      <c r="LK903" s="44"/>
      <c r="LL903" s="44"/>
      <c r="LM903" s="44"/>
      <c r="LN903" s="44"/>
      <c r="LO903" s="44"/>
      <c r="LP903" s="44"/>
      <c r="LQ903" s="44"/>
      <c r="LR903" s="44"/>
      <c r="LS903" s="44"/>
      <c r="LT903" s="44"/>
      <c r="LU903" s="44"/>
      <c r="LV903" s="44"/>
      <c r="LW903" s="44"/>
      <c r="LX903" s="44"/>
      <c r="LY903" s="44"/>
      <c r="LZ903" s="44"/>
      <c r="MA903" s="44"/>
      <c r="MB903" s="44"/>
      <c r="MC903" s="44"/>
      <c r="MD903" s="44"/>
      <c r="ME903" s="44"/>
      <c r="MF903" s="44"/>
      <c r="MG903" s="44"/>
      <c r="MH903" s="44"/>
      <c r="MI903" s="44"/>
      <c r="MJ903" s="44"/>
      <c r="MK903" s="44"/>
      <c r="ML903" s="44"/>
      <c r="MM903" s="44"/>
      <c r="MN903" s="44"/>
      <c r="MO903" s="44"/>
      <c r="MP903" s="44"/>
      <c r="MQ903" s="44"/>
      <c r="MR903" s="44"/>
      <c r="MS903" s="44"/>
      <c r="MT903" s="44"/>
      <c r="MU903" s="44"/>
      <c r="MV903" s="44"/>
      <c r="MW903" s="44"/>
      <c r="MX903" s="44"/>
      <c r="MY903" s="44"/>
      <c r="MZ903" s="44"/>
      <c r="NA903" s="44"/>
      <c r="NB903" s="44"/>
      <c r="NC903" s="44"/>
      <c r="ND903" s="44"/>
      <c r="NE903" s="44"/>
      <c r="NF903" s="44"/>
      <c r="NG903" s="44"/>
      <c r="NH903" s="44"/>
      <c r="NI903" s="44"/>
      <c r="NJ903" s="44"/>
      <c r="NK903" s="44"/>
      <c r="NL903" s="44"/>
      <c r="NM903" s="44"/>
      <c r="NN903" s="44"/>
      <c r="NO903" s="44"/>
      <c r="NP903" s="44"/>
      <c r="NQ903" s="44"/>
      <c r="NR903" s="44"/>
      <c r="NS903" s="44"/>
      <c r="NT903" s="44"/>
      <c r="NU903" s="44"/>
      <c r="NV903" s="44"/>
      <c r="NW903" s="44"/>
      <c r="NX903" s="44"/>
      <c r="NY903" s="44"/>
      <c r="NZ903" s="44"/>
      <c r="OA903" s="44"/>
      <c r="OB903" s="44"/>
      <c r="OC903" s="44"/>
      <c r="OD903" s="44"/>
      <c r="OE903" s="44"/>
      <c r="OF903" s="44"/>
      <c r="OG903" s="44"/>
      <c r="OH903" s="44"/>
      <c r="OI903" s="44"/>
      <c r="OJ903" s="44"/>
      <c r="OK903" s="44"/>
      <c r="OL903" s="44"/>
      <c r="OM903" s="44"/>
      <c r="ON903" s="44"/>
      <c r="OO903" s="44"/>
      <c r="OP903" s="44"/>
      <c r="OQ903" s="44"/>
      <c r="OR903" s="44"/>
      <c r="OS903" s="44"/>
      <c r="OT903" s="44"/>
      <c r="OU903" s="44"/>
      <c r="OV903" s="44"/>
      <c r="OW903" s="44"/>
      <c r="OX903" s="44"/>
      <c r="OY903" s="44"/>
      <c r="OZ903" s="44"/>
      <c r="PA903" s="44"/>
      <c r="PB903" s="44"/>
      <c r="PC903" s="44"/>
      <c r="PD903" s="44"/>
      <c r="PE903" s="44"/>
      <c r="PF903" s="44"/>
      <c r="PG903" s="44"/>
      <c r="PH903" s="44"/>
      <c r="PI903" s="44"/>
      <c r="PJ903" s="44"/>
      <c r="PK903" s="44"/>
      <c r="PL903" s="44"/>
      <c r="PM903" s="44"/>
      <c r="PN903" s="44"/>
      <c r="PO903" s="44"/>
      <c r="PP903" s="44"/>
      <c r="PQ903" s="44"/>
      <c r="PR903" s="44"/>
      <c r="PS903" s="44"/>
      <c r="PT903" s="44"/>
      <c r="PU903" s="44"/>
      <c r="PV903" s="44"/>
      <c r="PW903" s="44"/>
      <c r="PX903" s="44"/>
      <c r="PY903" s="44"/>
      <c r="PZ903" s="44"/>
      <c r="QA903" s="44"/>
      <c r="QB903" s="44"/>
      <c r="QC903" s="44"/>
      <c r="QD903" s="44"/>
      <c r="QE903" s="44"/>
      <c r="QF903" s="44"/>
      <c r="QG903" s="44"/>
      <c r="QH903" s="44"/>
      <c r="QI903" s="44"/>
      <c r="QJ903" s="44"/>
      <c r="QK903" s="44"/>
      <c r="QL903" s="44"/>
      <c r="QM903" s="44"/>
      <c r="QN903" s="44"/>
      <c r="QO903" s="44"/>
      <c r="QP903" s="44"/>
      <c r="QQ903" s="44"/>
      <c r="QR903" s="44"/>
      <c r="QS903" s="44"/>
      <c r="QT903" s="44"/>
      <c r="QU903" s="44"/>
      <c r="QV903" s="44"/>
      <c r="QW903" s="44"/>
      <c r="QX903" s="44"/>
      <c r="QY903" s="44"/>
      <c r="QZ903" s="44"/>
      <c r="RA903" s="44"/>
      <c r="RB903" s="44"/>
      <c r="RC903" s="44"/>
      <c r="RD903" s="44"/>
      <c r="RE903" s="44"/>
      <c r="RF903" s="44"/>
      <c r="RG903" s="44"/>
      <c r="RH903" s="44"/>
      <c r="RI903" s="44"/>
      <c r="RJ903" s="44"/>
      <c r="RK903" s="44"/>
      <c r="RL903" s="44"/>
      <c r="RM903" s="44"/>
      <c r="RN903" s="44"/>
      <c r="RO903" s="44"/>
      <c r="RP903" s="44"/>
      <c r="RQ903" s="44"/>
      <c r="RR903" s="44"/>
      <c r="RS903" s="44"/>
      <c r="RT903" s="44"/>
      <c r="RU903" s="44"/>
      <c r="RV903" s="44"/>
      <c r="RW903" s="44"/>
      <c r="RX903" s="44"/>
      <c r="RY903" s="44"/>
      <c r="RZ903" s="44"/>
      <c r="SA903" s="44"/>
      <c r="SB903" s="44"/>
      <c r="SC903" s="44"/>
      <c r="SD903" s="44"/>
      <c r="SE903" s="44"/>
      <c r="SF903" s="44"/>
      <c r="SG903" s="44"/>
      <c r="SH903" s="44"/>
      <c r="SI903" s="44"/>
      <c r="SJ903" s="44"/>
      <c r="SK903" s="44"/>
      <c r="SL903" s="44"/>
      <c r="SM903" s="44"/>
      <c r="SN903" s="44"/>
      <c r="SO903" s="44"/>
      <c r="SP903" s="44"/>
      <c r="SQ903" s="44"/>
      <c r="SR903" s="44"/>
      <c r="SS903" s="44"/>
      <c r="ST903" s="44"/>
      <c r="SU903" s="44"/>
      <c r="SV903" s="44"/>
      <c r="SW903" s="44"/>
      <c r="SX903" s="44"/>
      <c r="SY903" s="44"/>
      <c r="SZ903" s="44"/>
      <c r="TA903" s="44"/>
      <c r="TB903" s="44"/>
      <c r="TC903" s="44"/>
      <c r="TD903" s="44"/>
      <c r="TE903" s="44"/>
      <c r="TF903" s="44"/>
      <c r="TG903" s="44"/>
      <c r="TH903" s="44"/>
      <c r="TI903" s="44"/>
      <c r="TJ903" s="44"/>
      <c r="TK903" s="44"/>
      <c r="TL903" s="44"/>
      <c r="TM903" s="44"/>
      <c r="TN903" s="44"/>
      <c r="TO903" s="44"/>
      <c r="TP903" s="44"/>
      <c r="TQ903" s="44"/>
      <c r="TR903" s="44"/>
      <c r="TS903" s="44"/>
      <c r="TT903" s="44"/>
      <c r="TU903" s="44"/>
      <c r="TV903" s="44"/>
      <c r="TW903" s="44"/>
      <c r="TX903" s="44"/>
      <c r="TY903" s="44"/>
      <c r="TZ903" s="44"/>
      <c r="UA903" s="44"/>
      <c r="UB903" s="44"/>
      <c r="UC903" s="44"/>
      <c r="UD903" s="44"/>
      <c r="UE903" s="44"/>
      <c r="UF903" s="44"/>
      <c r="UG903" s="44"/>
      <c r="UH903" s="44"/>
      <c r="UI903" s="44"/>
      <c r="UJ903" s="44"/>
      <c r="UK903" s="44"/>
      <c r="UL903" s="44"/>
      <c r="UM903" s="44"/>
      <c r="UN903" s="44"/>
      <c r="UO903" s="44"/>
      <c r="UP903" s="44"/>
      <c r="UQ903" s="44"/>
      <c r="UR903" s="44"/>
      <c r="US903" s="44"/>
      <c r="UT903" s="44"/>
      <c r="UU903" s="44"/>
      <c r="UV903" s="44"/>
      <c r="UW903" s="44"/>
      <c r="UX903" s="44"/>
      <c r="UY903" s="44"/>
      <c r="UZ903" s="44"/>
      <c r="VA903" s="44"/>
      <c r="VB903" s="44"/>
      <c r="VC903" s="44"/>
      <c r="VD903" s="44"/>
      <c r="VE903" s="44"/>
      <c r="VF903" s="44"/>
      <c r="VG903" s="44"/>
      <c r="VH903" s="44"/>
      <c r="VI903" s="44"/>
      <c r="VJ903" s="44"/>
      <c r="VK903" s="44"/>
      <c r="VL903" s="44"/>
      <c r="VM903" s="44"/>
      <c r="VN903" s="44"/>
      <c r="VO903" s="44"/>
      <c r="VP903" s="44"/>
      <c r="VQ903" s="44"/>
      <c r="VR903" s="44"/>
      <c r="VS903" s="44"/>
      <c r="VT903" s="44"/>
      <c r="VU903" s="44"/>
      <c r="VV903" s="44"/>
      <c r="VW903" s="44"/>
      <c r="VX903" s="44"/>
      <c r="VY903" s="44"/>
      <c r="VZ903" s="44"/>
      <c r="WA903" s="44"/>
      <c r="WB903" s="44"/>
      <c r="WC903" s="44"/>
      <c r="WD903" s="44"/>
      <c r="WE903" s="44"/>
      <c r="WF903" s="44"/>
      <c r="WG903" s="44"/>
      <c r="WH903" s="44"/>
      <c r="WI903" s="44"/>
      <c r="WJ903" s="44"/>
      <c r="WK903" s="44"/>
      <c r="WL903" s="44"/>
      <c r="WM903" s="44"/>
      <c r="WN903" s="44"/>
      <c r="WO903" s="44"/>
      <c r="WP903" s="44"/>
      <c r="WQ903" s="44"/>
      <c r="WR903" s="44"/>
      <c r="WS903" s="44"/>
      <c r="WT903" s="44"/>
      <c r="WU903" s="44"/>
      <c r="WV903" s="44"/>
      <c r="WW903" s="44"/>
      <c r="WX903" s="44"/>
      <c r="WY903" s="44"/>
      <c r="WZ903" s="44"/>
      <c r="XA903" s="44"/>
      <c r="XB903" s="44"/>
      <c r="XC903" s="44"/>
      <c r="XD903" s="44"/>
      <c r="XE903" s="44"/>
      <c r="XF903" s="44"/>
      <c r="XG903" s="44"/>
      <c r="XH903" s="44"/>
      <c r="XI903" s="44"/>
      <c r="XJ903" s="44"/>
      <c r="XK903" s="44"/>
      <c r="XL903" s="44"/>
      <c r="XM903" s="44"/>
      <c r="XN903" s="44"/>
      <c r="XO903" s="44"/>
      <c r="XP903" s="44"/>
      <c r="XQ903" s="44"/>
      <c r="XR903" s="44"/>
      <c r="XS903" s="44"/>
      <c r="XT903" s="44"/>
      <c r="XU903" s="44"/>
      <c r="XV903" s="44"/>
      <c r="XW903" s="44"/>
      <c r="XX903" s="44"/>
      <c r="XY903" s="44"/>
      <c r="XZ903" s="44"/>
      <c r="YA903" s="44"/>
      <c r="YB903" s="44"/>
      <c r="YC903" s="44"/>
      <c r="YD903" s="44"/>
      <c r="YE903" s="44"/>
      <c r="YF903" s="44"/>
      <c r="YG903" s="44"/>
      <c r="YH903" s="44"/>
      <c r="YI903" s="44"/>
      <c r="YJ903" s="44"/>
      <c r="YK903" s="44"/>
      <c r="YL903" s="44"/>
      <c r="YM903" s="44"/>
      <c r="YN903" s="44"/>
      <c r="YO903" s="44"/>
      <c r="YP903" s="44"/>
      <c r="YQ903" s="44"/>
      <c r="YR903" s="44"/>
      <c r="YS903" s="44"/>
      <c r="YT903" s="44"/>
      <c r="YU903" s="44"/>
      <c r="YV903" s="44"/>
      <c r="YW903" s="44"/>
      <c r="YX903" s="44"/>
      <c r="YY903" s="44"/>
      <c r="YZ903" s="44"/>
      <c r="ZA903" s="44"/>
      <c r="ZB903" s="44"/>
      <c r="ZC903" s="44"/>
      <c r="ZD903" s="44"/>
      <c r="ZE903" s="44"/>
      <c r="ZF903" s="44"/>
      <c r="ZG903" s="44"/>
      <c r="ZH903" s="44"/>
      <c r="ZI903" s="44"/>
      <c r="ZJ903" s="44"/>
      <c r="ZK903" s="44"/>
      <c r="ZL903" s="44"/>
      <c r="ZM903" s="44"/>
      <c r="ZN903" s="44"/>
      <c r="ZO903" s="44"/>
      <c r="ZP903" s="44"/>
      <c r="ZQ903" s="44"/>
      <c r="ZR903" s="44"/>
      <c r="ZS903" s="44"/>
      <c r="ZT903" s="44"/>
      <c r="ZU903" s="44"/>
      <c r="ZV903" s="44"/>
      <c r="ZW903" s="44"/>
      <c r="ZX903" s="44"/>
      <c r="ZY903" s="44"/>
      <c r="ZZ903" s="44"/>
      <c r="AAA903" s="44"/>
      <c r="AAB903" s="44"/>
      <c r="AAC903" s="44"/>
      <c r="AAD903" s="44"/>
      <c r="AAE903" s="44"/>
      <c r="AAF903" s="44"/>
      <c r="AAG903" s="44"/>
      <c r="AAH903" s="44"/>
      <c r="AAI903" s="44"/>
      <c r="AAJ903" s="44"/>
      <c r="AAK903" s="44"/>
      <c r="AAL903" s="44"/>
      <c r="AAM903" s="44"/>
      <c r="AAN903" s="44"/>
      <c r="AAO903" s="44"/>
      <c r="AAP903" s="44"/>
      <c r="AAQ903" s="44"/>
      <c r="AAR903" s="44"/>
      <c r="AAS903" s="44"/>
      <c r="AAT903" s="44"/>
      <c r="AAU903" s="44"/>
      <c r="AAV903" s="44"/>
      <c r="AAW903" s="44"/>
      <c r="AAX903" s="44"/>
      <c r="AAY903" s="44"/>
      <c r="AAZ903" s="44"/>
      <c r="ABA903" s="44"/>
      <c r="ABB903" s="44"/>
      <c r="ABC903" s="44"/>
      <c r="ABD903" s="44"/>
      <c r="ABE903" s="44"/>
      <c r="ABF903" s="44"/>
      <c r="ABG903" s="44"/>
      <c r="ABH903" s="44"/>
      <c r="ABI903" s="44"/>
      <c r="ABJ903" s="44"/>
      <c r="ABK903" s="44"/>
      <c r="ABL903" s="44"/>
      <c r="ABM903" s="44"/>
      <c r="ABN903" s="44"/>
      <c r="ABO903" s="44"/>
      <c r="ABP903" s="44"/>
      <c r="ABQ903" s="44"/>
      <c r="ABR903" s="44"/>
      <c r="ABS903" s="44"/>
      <c r="ABT903" s="44"/>
      <c r="ABU903" s="44"/>
      <c r="ABV903" s="44"/>
      <c r="ABW903" s="44"/>
      <c r="ABX903" s="44"/>
      <c r="ABY903" s="44"/>
      <c r="ABZ903" s="44"/>
      <c r="ACA903" s="44"/>
      <c r="ACB903" s="44"/>
      <c r="ACC903" s="44"/>
      <c r="ACD903" s="44"/>
      <c r="ACE903" s="44"/>
      <c r="ACF903" s="44"/>
      <c r="ACG903" s="44"/>
      <c r="ACH903" s="44"/>
      <c r="ACI903" s="44"/>
      <c r="ACJ903" s="44"/>
      <c r="ACK903" s="44"/>
      <c r="ACL903" s="44"/>
      <c r="ACM903" s="44"/>
      <c r="ACN903" s="44"/>
      <c r="ACO903" s="44"/>
      <c r="ACP903" s="44"/>
      <c r="ACQ903" s="44"/>
      <c r="ACR903" s="44"/>
      <c r="ACS903" s="44"/>
      <c r="ACT903" s="44"/>
      <c r="ACU903" s="44"/>
      <c r="ACV903" s="44"/>
      <c r="ACW903" s="44"/>
      <c r="ACX903" s="44"/>
      <c r="ACY903" s="44"/>
      <c r="ACZ903" s="44"/>
      <c r="ADA903" s="44"/>
      <c r="ADB903" s="44"/>
      <c r="ADC903" s="44"/>
      <c r="ADD903" s="44"/>
      <c r="ADE903" s="44"/>
      <c r="ADF903" s="44"/>
      <c r="ADG903" s="44"/>
      <c r="ADH903" s="44"/>
      <c r="ADI903" s="44"/>
      <c r="ADJ903" s="44"/>
      <c r="ADK903" s="44"/>
      <c r="ADL903" s="44"/>
      <c r="ADM903" s="44"/>
      <c r="ADN903" s="44"/>
      <c r="ADO903" s="44"/>
      <c r="ADP903" s="44"/>
      <c r="ADQ903" s="44"/>
      <c r="ADR903" s="44"/>
      <c r="ADS903" s="44"/>
      <c r="ADT903" s="44"/>
      <c r="ADU903" s="44"/>
      <c r="ADV903" s="44"/>
      <c r="ADW903" s="44"/>
      <c r="ADX903" s="44"/>
      <c r="ADY903" s="44"/>
      <c r="ADZ903" s="44"/>
      <c r="AEA903" s="44"/>
      <c r="AEB903" s="44"/>
      <c r="AEC903" s="44"/>
      <c r="AED903" s="44"/>
      <c r="AEE903" s="44"/>
      <c r="AEF903" s="44"/>
      <c r="AEG903" s="44"/>
      <c r="AEH903" s="44"/>
      <c r="AEI903" s="44"/>
      <c r="AEJ903" s="44"/>
      <c r="AEK903" s="44"/>
      <c r="AEL903" s="44"/>
      <c r="AEM903" s="44"/>
      <c r="AEN903" s="44"/>
      <c r="AEO903" s="44"/>
      <c r="AEP903" s="44"/>
      <c r="AEQ903" s="44"/>
      <c r="AER903" s="44"/>
      <c r="AES903" s="44"/>
      <c r="AET903" s="44"/>
      <c r="AEU903" s="44"/>
      <c r="AEV903" s="44"/>
      <c r="AEW903" s="44"/>
      <c r="AEX903" s="44"/>
      <c r="AEY903" s="44"/>
      <c r="AEZ903" s="44"/>
      <c r="AFA903" s="44"/>
      <c r="AFB903" s="44"/>
      <c r="AFC903" s="44"/>
      <c r="AFD903" s="44"/>
      <c r="AFE903" s="44"/>
      <c r="AFF903" s="44"/>
      <c r="AFG903" s="44"/>
      <c r="AFH903" s="44"/>
      <c r="AFI903" s="44"/>
      <c r="AFJ903" s="44"/>
      <c r="AFK903" s="44"/>
      <c r="AFL903" s="44"/>
      <c r="AFM903" s="44"/>
      <c r="AFN903" s="44"/>
      <c r="AFO903" s="44"/>
      <c r="AFP903" s="44"/>
      <c r="AFQ903" s="44"/>
      <c r="AFR903" s="44"/>
      <c r="AFS903" s="44"/>
      <c r="AFT903" s="44"/>
      <c r="AFU903" s="44"/>
      <c r="AFV903" s="44"/>
      <c r="AFW903" s="44"/>
      <c r="AFX903" s="44"/>
      <c r="AFY903" s="44"/>
      <c r="AFZ903" s="44"/>
      <c r="AGA903" s="44"/>
      <c r="AGB903" s="44"/>
      <c r="AGC903" s="44"/>
      <c r="AGD903" s="44"/>
      <c r="AGE903" s="44"/>
      <c r="AGF903" s="44"/>
      <c r="AGG903" s="44"/>
      <c r="AGH903" s="44"/>
      <c r="AGI903" s="44"/>
      <c r="AGJ903" s="44"/>
      <c r="AGK903" s="44"/>
      <c r="AGL903" s="44"/>
      <c r="AGM903" s="44"/>
      <c r="AGN903" s="44"/>
      <c r="AGO903" s="44"/>
      <c r="AGP903" s="44"/>
      <c r="AGQ903" s="44"/>
      <c r="AGR903" s="44"/>
      <c r="AGS903" s="44"/>
      <c r="AGT903" s="44"/>
      <c r="AGU903" s="44"/>
      <c r="AGV903" s="44"/>
      <c r="AGW903" s="44"/>
      <c r="AGX903" s="44"/>
      <c r="AGY903" s="44"/>
      <c r="AGZ903" s="44"/>
      <c r="AHA903" s="44"/>
      <c r="AHB903" s="44"/>
      <c r="AHC903" s="44"/>
      <c r="AHD903" s="44"/>
      <c r="AHE903" s="44"/>
      <c r="AHF903" s="44"/>
      <c r="AHG903" s="44"/>
      <c r="AHH903" s="44"/>
      <c r="AHI903" s="44"/>
      <c r="AHJ903" s="44"/>
      <c r="AHK903" s="44"/>
      <c r="AHL903" s="44"/>
      <c r="AHM903" s="44"/>
      <c r="AHN903" s="44"/>
      <c r="AHO903" s="44"/>
      <c r="AHP903" s="44"/>
      <c r="AHQ903" s="44"/>
      <c r="AHR903" s="44"/>
      <c r="AHS903" s="44"/>
      <c r="AHT903" s="44"/>
      <c r="AHU903" s="44"/>
      <c r="AHV903" s="44"/>
      <c r="AHW903" s="44"/>
      <c r="AHX903" s="44"/>
      <c r="AHY903" s="44"/>
      <c r="AHZ903" s="44"/>
      <c r="AIA903" s="44"/>
      <c r="AIB903" s="44"/>
      <c r="AIC903" s="44"/>
      <c r="AID903" s="44"/>
      <c r="AIE903" s="44"/>
      <c r="AIF903" s="44"/>
      <c r="AIG903" s="44"/>
      <c r="AIH903" s="44"/>
      <c r="AII903" s="44"/>
      <c r="AIJ903" s="44"/>
      <c r="AIK903" s="44"/>
      <c r="AIL903" s="44"/>
      <c r="AIM903" s="44"/>
      <c r="AIN903" s="44"/>
      <c r="AIO903" s="44"/>
      <c r="AIP903" s="44"/>
      <c r="AIQ903" s="44"/>
      <c r="AIR903" s="44"/>
      <c r="AIS903" s="44"/>
      <c r="AIT903" s="44"/>
      <c r="AIU903" s="44"/>
      <c r="AIV903" s="44"/>
      <c r="AIW903" s="44"/>
      <c r="AIX903" s="44"/>
      <c r="AIY903" s="44"/>
      <c r="AIZ903" s="44"/>
      <c r="AJA903" s="44"/>
      <c r="AJB903" s="44"/>
      <c r="AJC903" s="44"/>
      <c r="AJD903" s="44"/>
      <c r="AJE903" s="44"/>
      <c r="AJF903" s="44"/>
      <c r="AJG903" s="44"/>
      <c r="AJH903" s="44"/>
      <c r="AJI903" s="44"/>
      <c r="AJJ903" s="44"/>
      <c r="AJK903" s="44"/>
      <c r="AJL903" s="44"/>
      <c r="AJM903" s="44"/>
      <c r="AJN903" s="44"/>
      <c r="AJO903" s="44"/>
      <c r="AJP903" s="44"/>
      <c r="AJQ903" s="44"/>
      <c r="AJR903" s="44"/>
      <c r="AJS903" s="44"/>
      <c r="AJT903" s="44"/>
      <c r="AJU903" s="44"/>
      <c r="AJV903" s="44"/>
      <c r="AJW903" s="44"/>
      <c r="AJX903" s="44"/>
      <c r="AJY903" s="44"/>
      <c r="AJZ903" s="44"/>
      <c r="AKA903" s="44"/>
      <c r="AKB903" s="44"/>
      <c r="AKC903" s="44"/>
      <c r="AKD903" s="44"/>
      <c r="AKE903" s="44"/>
      <c r="AKF903" s="44"/>
      <c r="AKG903" s="44"/>
      <c r="AKH903" s="44"/>
      <c r="AKI903" s="44"/>
      <c r="AKJ903" s="44"/>
      <c r="AKK903" s="44"/>
      <c r="AKL903" s="44"/>
      <c r="AKM903" s="44"/>
      <c r="AKN903" s="44"/>
      <c r="AKO903" s="44"/>
      <c r="AKP903" s="44"/>
      <c r="AKQ903" s="44"/>
      <c r="AKR903" s="44"/>
      <c r="AKS903" s="44"/>
      <c r="AKT903" s="44"/>
      <c r="AKU903" s="44"/>
      <c r="AKV903" s="44"/>
      <c r="AKW903" s="44"/>
      <c r="AKX903" s="44"/>
      <c r="AKY903" s="44"/>
      <c r="AKZ903" s="44"/>
      <c r="ALA903" s="44"/>
      <c r="ALB903" s="44"/>
      <c r="ALC903" s="44"/>
      <c r="ALD903" s="44"/>
      <c r="ALE903" s="44"/>
      <c r="ALF903" s="44"/>
      <c r="ALG903" s="44"/>
      <c r="ALH903" s="44"/>
      <c r="ALI903" s="44"/>
      <c r="ALJ903" s="44"/>
      <c r="ALK903" s="44"/>
      <c r="ALL903" s="44"/>
      <c r="ALM903" s="44"/>
      <c r="ALN903" s="44"/>
      <c r="ALO903" s="44"/>
      <c r="ALP903" s="44"/>
      <c r="ALQ903" s="44"/>
      <c r="ALR903" s="44"/>
      <c r="ALS903" s="44"/>
      <c r="ALT903" s="44"/>
      <c r="ALU903" s="44"/>
      <c r="ALV903" s="44"/>
      <c r="ALW903" s="44"/>
      <c r="ALX903" s="44"/>
      <c r="ALY903" s="44"/>
      <c r="ALZ903" s="44"/>
      <c r="AMA903" s="44"/>
      <c r="AMB903" s="44"/>
      <c r="AMC903" s="44"/>
      <c r="AMD903" s="44"/>
      <c r="AME903" s="44"/>
      <c r="AMF903" s="44"/>
      <c r="AMG903" s="44"/>
      <c r="AMH903" s="44"/>
      <c r="AMI903" s="44"/>
      <c r="AMJ903" s="44"/>
      <c r="AMK903" s="44"/>
      <c r="AML903" s="44"/>
      <c r="AMM903" s="44"/>
      <c r="AMN903" s="44"/>
      <c r="AMO903" s="44"/>
      <c r="AMP903" s="44"/>
      <c r="AMQ903" s="44"/>
      <c r="AMR903" s="44"/>
      <c r="AMS903" s="44"/>
      <c r="AMT903" s="44"/>
      <c r="AMU903" s="44"/>
      <c r="AMV903" s="44"/>
      <c r="AMW903" s="44"/>
      <c r="AMX903" s="44"/>
      <c r="AMY903" s="44"/>
      <c r="AMZ903" s="44"/>
      <c r="ANA903" s="44"/>
      <c r="ANB903" s="44"/>
      <c r="ANC903" s="44"/>
      <c r="AND903" s="44"/>
      <c r="ANE903" s="44"/>
      <c r="ANF903" s="44"/>
      <c r="ANG903" s="44"/>
      <c r="ANH903" s="44"/>
      <c r="ANI903" s="44"/>
      <c r="ANJ903" s="44"/>
      <c r="ANK903" s="44"/>
      <c r="ANL903" s="44"/>
      <c r="ANM903" s="44"/>
      <c r="ANN903" s="44"/>
      <c r="ANO903" s="44"/>
      <c r="ANP903" s="44"/>
      <c r="ANQ903" s="44"/>
      <c r="ANR903" s="44"/>
      <c r="ANS903" s="44"/>
      <c r="ANT903" s="44"/>
      <c r="ANU903" s="44"/>
      <c r="ANV903" s="44"/>
      <c r="ANW903" s="44"/>
      <c r="ANX903" s="44"/>
      <c r="ANY903" s="44"/>
      <c r="ANZ903" s="44"/>
      <c r="AOA903" s="44"/>
      <c r="AOB903" s="44"/>
      <c r="AOC903" s="44"/>
      <c r="AOD903" s="44"/>
      <c r="AOE903" s="44"/>
      <c r="AOF903" s="44"/>
      <c r="AOG903" s="44"/>
      <c r="AOH903" s="44"/>
      <c r="AOI903" s="44"/>
      <c r="AOJ903" s="44"/>
      <c r="AOK903" s="44"/>
      <c r="AOL903" s="44"/>
      <c r="AOM903" s="44"/>
      <c r="AON903" s="44"/>
      <c r="AOO903" s="44"/>
      <c r="AOP903" s="44"/>
      <c r="AOQ903" s="44"/>
      <c r="AOR903" s="44"/>
      <c r="AOS903" s="44"/>
      <c r="AOT903" s="44"/>
      <c r="AOU903" s="44"/>
      <c r="AOV903" s="44"/>
      <c r="AOW903" s="44"/>
      <c r="AOX903" s="44"/>
      <c r="AOY903" s="44"/>
      <c r="AOZ903" s="44"/>
      <c r="APA903" s="44"/>
      <c r="APB903" s="44"/>
      <c r="APC903" s="44"/>
      <c r="APD903" s="44"/>
      <c r="APE903" s="44"/>
      <c r="APF903" s="44"/>
      <c r="APG903" s="44"/>
      <c r="APH903" s="44"/>
      <c r="API903" s="44"/>
      <c r="APJ903" s="44"/>
      <c r="APK903" s="44"/>
      <c r="APL903" s="44"/>
      <c r="APM903" s="44"/>
      <c r="APN903" s="44"/>
      <c r="APO903" s="44"/>
      <c r="APP903" s="44"/>
      <c r="APQ903" s="44"/>
      <c r="APR903" s="44"/>
      <c r="APS903" s="44"/>
      <c r="APT903" s="44"/>
      <c r="APU903" s="44"/>
      <c r="APV903" s="44"/>
      <c r="APW903" s="44"/>
      <c r="APX903" s="44"/>
      <c r="APY903" s="44"/>
      <c r="APZ903" s="44"/>
      <c r="AQA903" s="44"/>
      <c r="AQB903" s="44"/>
      <c r="AQC903" s="44"/>
      <c r="AQD903" s="44"/>
      <c r="AQE903" s="44"/>
      <c r="AQF903" s="44"/>
      <c r="AQG903" s="44"/>
      <c r="AQH903" s="44"/>
      <c r="AQI903" s="44"/>
      <c r="AQJ903" s="44"/>
      <c r="AQK903" s="44"/>
      <c r="AQL903" s="44"/>
      <c r="AQM903" s="44"/>
      <c r="AQN903" s="44"/>
      <c r="AQO903" s="44"/>
      <c r="AQP903" s="44"/>
      <c r="AQQ903" s="44"/>
      <c r="AQR903" s="44"/>
      <c r="AQS903" s="44"/>
      <c r="AQT903" s="44"/>
      <c r="AQU903" s="44"/>
      <c r="AQV903" s="44"/>
      <c r="AQW903" s="44"/>
      <c r="AQX903" s="44"/>
      <c r="AQY903" s="44"/>
      <c r="AQZ903" s="44"/>
      <c r="ARA903" s="44"/>
      <c r="ARB903" s="44"/>
      <c r="ARC903" s="44"/>
      <c r="ARD903" s="44"/>
      <c r="ARE903" s="44"/>
      <c r="ARF903" s="44"/>
      <c r="ARG903" s="44"/>
      <c r="ARH903" s="44"/>
      <c r="ARI903" s="44"/>
      <c r="ARJ903" s="44"/>
      <c r="ARK903" s="44"/>
      <c r="ARL903" s="44"/>
      <c r="ARM903" s="44"/>
      <c r="ARN903" s="44"/>
      <c r="ARO903" s="44"/>
      <c r="ARP903" s="44"/>
      <c r="ARQ903" s="44"/>
      <c r="ARR903" s="44"/>
      <c r="ARS903" s="44"/>
      <c r="ART903" s="44"/>
      <c r="ARU903" s="44"/>
      <c r="ARV903" s="44"/>
      <c r="ARW903" s="44"/>
      <c r="ARX903" s="44"/>
      <c r="ARY903" s="44"/>
      <c r="ARZ903" s="44"/>
      <c r="ASA903" s="44"/>
      <c r="ASB903" s="44"/>
      <c r="ASC903" s="44"/>
      <c r="ASD903" s="44"/>
      <c r="ASE903" s="44"/>
      <c r="ASF903" s="44"/>
      <c r="ASG903" s="44"/>
      <c r="ASH903" s="44"/>
      <c r="ASI903" s="44"/>
      <c r="ASJ903" s="44"/>
      <c r="ASK903" s="44"/>
      <c r="ASL903" s="44"/>
      <c r="ASM903" s="44"/>
      <c r="ASN903" s="44"/>
      <c r="ASO903" s="44"/>
      <c r="ASP903" s="44"/>
      <c r="ASQ903" s="44"/>
      <c r="ASR903" s="44"/>
      <c r="ASS903" s="44"/>
      <c r="AST903" s="44"/>
      <c r="ASU903" s="44"/>
      <c r="ASV903" s="44"/>
      <c r="ASW903" s="44"/>
      <c r="ASX903" s="44"/>
      <c r="ASY903" s="44"/>
      <c r="ASZ903" s="44"/>
      <c r="ATA903" s="44"/>
      <c r="ATB903" s="44"/>
      <c r="ATC903" s="44"/>
      <c r="ATD903" s="44"/>
      <c r="ATE903" s="44"/>
      <c r="ATF903" s="44"/>
      <c r="ATG903" s="44"/>
      <c r="ATH903" s="44"/>
      <c r="ATI903" s="44"/>
      <c r="ATJ903" s="44"/>
      <c r="ATK903" s="44"/>
      <c r="ATL903" s="44"/>
      <c r="ATM903" s="44"/>
      <c r="ATN903" s="44"/>
      <c r="ATO903" s="44"/>
      <c r="ATP903" s="44"/>
      <c r="ATQ903" s="44"/>
      <c r="ATR903" s="44"/>
      <c r="ATS903" s="44"/>
      <c r="ATT903" s="44"/>
      <c r="ATU903" s="44"/>
      <c r="ATV903" s="44"/>
      <c r="ATW903" s="44"/>
      <c r="ATX903" s="44"/>
      <c r="ATY903" s="44"/>
      <c r="ATZ903" s="44"/>
      <c r="AUA903" s="44"/>
      <c r="AUB903" s="44"/>
      <c r="AUC903" s="44"/>
      <c r="AUD903" s="44"/>
      <c r="AUE903" s="44"/>
      <c r="AUF903" s="44"/>
      <c r="AUG903" s="44"/>
      <c r="AUH903" s="44"/>
      <c r="AUI903" s="44"/>
      <c r="AUJ903" s="44"/>
      <c r="AUK903" s="44"/>
      <c r="AUL903" s="44"/>
      <c r="AUM903" s="44"/>
      <c r="AUN903" s="44"/>
      <c r="AUO903" s="44"/>
      <c r="AUP903" s="44"/>
      <c r="AUQ903" s="44"/>
      <c r="AUR903" s="44"/>
      <c r="AUS903" s="44"/>
      <c r="AUT903" s="44"/>
      <c r="AUU903" s="44"/>
      <c r="AUV903" s="44"/>
      <c r="AUW903" s="44"/>
      <c r="AUX903" s="44"/>
      <c r="AUY903" s="44"/>
      <c r="AUZ903" s="44"/>
      <c r="AVA903" s="44"/>
      <c r="AVB903" s="44"/>
      <c r="AVC903" s="44"/>
      <c r="AVD903" s="44"/>
      <c r="AVE903" s="44"/>
      <c r="AVF903" s="44"/>
      <c r="AVG903" s="44"/>
      <c r="AVH903" s="44"/>
      <c r="AVI903" s="44"/>
      <c r="AVJ903" s="44"/>
      <c r="AVK903" s="44"/>
      <c r="AVL903" s="44"/>
      <c r="AVM903" s="44"/>
      <c r="AVN903" s="44"/>
      <c r="AVO903" s="44"/>
      <c r="AVP903" s="44"/>
      <c r="AVQ903" s="44"/>
      <c r="AVR903" s="44"/>
      <c r="AVS903" s="44"/>
      <c r="AVT903" s="44"/>
      <c r="AVU903" s="44"/>
      <c r="AVV903" s="44"/>
      <c r="AVW903" s="44"/>
      <c r="AVX903" s="44"/>
      <c r="AVY903" s="44"/>
      <c r="AVZ903" s="44"/>
      <c r="AWA903" s="44"/>
      <c r="AWB903" s="44"/>
      <c r="AWC903" s="44"/>
      <c r="AWD903" s="44"/>
      <c r="AWE903" s="44"/>
      <c r="AWF903" s="44"/>
      <c r="AWG903" s="44"/>
      <c r="AWH903" s="44"/>
      <c r="AWI903" s="44"/>
      <c r="AWJ903" s="44"/>
      <c r="AWK903" s="44"/>
      <c r="AWL903" s="44"/>
      <c r="AWM903" s="44"/>
      <c r="AWN903" s="44"/>
      <c r="AWO903" s="44"/>
      <c r="AWP903" s="44"/>
      <c r="AWQ903" s="44"/>
      <c r="AWR903" s="44"/>
      <c r="AWS903" s="44"/>
      <c r="AWT903" s="44"/>
      <c r="AWU903" s="44"/>
      <c r="AWV903" s="44"/>
      <c r="AWW903" s="44"/>
      <c r="AWX903" s="44"/>
      <c r="AWY903" s="44"/>
      <c r="AWZ903" s="44"/>
      <c r="AXA903" s="44"/>
      <c r="AXB903" s="44"/>
      <c r="AXC903" s="44"/>
      <c r="AXD903" s="44"/>
      <c r="AXE903" s="44"/>
      <c r="AXF903" s="44"/>
      <c r="AXG903" s="44"/>
      <c r="AXH903" s="44"/>
      <c r="AXI903" s="44"/>
      <c r="AXJ903" s="44"/>
      <c r="AXK903" s="44"/>
      <c r="AXL903" s="44"/>
      <c r="AXM903" s="44"/>
      <c r="AXN903" s="44"/>
      <c r="AXO903" s="44"/>
      <c r="AXP903" s="44"/>
      <c r="AXQ903" s="44"/>
      <c r="AXR903" s="44"/>
      <c r="AXS903" s="44"/>
      <c r="AXT903" s="44"/>
      <c r="AXU903" s="44"/>
      <c r="AXV903" s="44"/>
      <c r="AXW903" s="44"/>
      <c r="AXX903" s="44"/>
      <c r="AXY903" s="44"/>
      <c r="AXZ903" s="44"/>
      <c r="AYA903" s="44"/>
      <c r="AYB903" s="44"/>
      <c r="AYC903" s="44"/>
      <c r="AYD903" s="44"/>
      <c r="AYE903" s="44"/>
      <c r="AYF903" s="44"/>
      <c r="AYG903" s="44"/>
      <c r="AYH903" s="44"/>
      <c r="AYI903" s="44"/>
      <c r="AYJ903" s="44"/>
      <c r="AYK903" s="44"/>
      <c r="AYL903" s="44"/>
      <c r="AYM903" s="44"/>
      <c r="AYN903" s="44"/>
      <c r="AYO903" s="44"/>
      <c r="AYP903" s="44"/>
      <c r="AYQ903" s="44"/>
      <c r="AYR903" s="44"/>
      <c r="AYS903" s="44"/>
      <c r="AYT903" s="44"/>
      <c r="AYU903" s="44"/>
      <c r="AYV903" s="44"/>
      <c r="AYW903" s="44"/>
      <c r="AYX903" s="44"/>
      <c r="AYY903" s="44"/>
      <c r="AYZ903" s="44"/>
      <c r="AZA903" s="44"/>
      <c r="AZB903" s="44"/>
      <c r="AZC903" s="44"/>
      <c r="AZD903" s="44"/>
      <c r="AZE903" s="44"/>
      <c r="AZF903" s="44"/>
      <c r="AZG903" s="44"/>
      <c r="AZH903" s="44"/>
      <c r="AZI903" s="44"/>
      <c r="AZJ903" s="44"/>
      <c r="AZK903" s="44"/>
      <c r="AZL903" s="44"/>
      <c r="AZM903" s="44"/>
      <c r="AZN903" s="44"/>
      <c r="AZO903" s="44"/>
      <c r="AZP903" s="44"/>
      <c r="AZQ903" s="44"/>
      <c r="AZR903" s="44"/>
      <c r="AZS903" s="44"/>
      <c r="AZT903" s="44"/>
      <c r="AZU903" s="44"/>
      <c r="AZV903" s="44"/>
      <c r="AZW903" s="44"/>
      <c r="AZX903" s="44"/>
      <c r="AZY903" s="44"/>
      <c r="AZZ903" s="44"/>
      <c r="BAA903" s="44"/>
      <c r="BAB903" s="44"/>
      <c r="BAC903" s="44"/>
      <c r="BAD903" s="44"/>
      <c r="BAE903" s="44"/>
      <c r="BAF903" s="44"/>
      <c r="BAG903" s="44"/>
      <c r="BAH903" s="44"/>
      <c r="BAI903" s="44"/>
      <c r="BAJ903" s="44"/>
      <c r="BAK903" s="44"/>
      <c r="BAL903" s="44"/>
      <c r="BAM903" s="44"/>
      <c r="BAN903" s="44"/>
      <c r="BAO903" s="44"/>
      <c r="BAP903" s="44"/>
      <c r="BAQ903" s="44"/>
      <c r="BAR903" s="44"/>
      <c r="BAS903" s="44"/>
      <c r="BAT903" s="44"/>
      <c r="BAU903" s="44"/>
      <c r="BAV903" s="44"/>
      <c r="BAW903" s="44"/>
      <c r="BAX903" s="44"/>
      <c r="BAY903" s="44"/>
      <c r="BAZ903" s="44"/>
      <c r="BBA903" s="44"/>
      <c r="BBB903" s="44"/>
      <c r="BBC903" s="44"/>
      <c r="BBD903" s="44"/>
      <c r="BBE903" s="44"/>
      <c r="BBF903" s="44"/>
      <c r="BBG903" s="44"/>
      <c r="BBH903" s="44"/>
      <c r="BBI903" s="44"/>
      <c r="BBJ903" s="44"/>
      <c r="BBK903" s="44"/>
      <c r="BBL903" s="44"/>
      <c r="BBM903" s="44"/>
      <c r="BBN903" s="44"/>
      <c r="BBO903" s="44"/>
      <c r="BBP903" s="44"/>
      <c r="BBQ903" s="44"/>
      <c r="BBR903" s="44"/>
      <c r="BBS903" s="44"/>
      <c r="BBT903" s="44"/>
      <c r="BBU903" s="44"/>
      <c r="BBV903" s="44"/>
      <c r="BBW903" s="44"/>
      <c r="BBX903" s="44"/>
      <c r="BBY903" s="44"/>
      <c r="BBZ903" s="44"/>
      <c r="BCA903" s="44"/>
      <c r="BCB903" s="44"/>
      <c r="BCC903" s="44"/>
      <c r="BCD903" s="44"/>
      <c r="BCE903" s="44"/>
      <c r="BCF903" s="44"/>
      <c r="BCG903" s="44"/>
      <c r="BCH903" s="44"/>
      <c r="BCI903" s="44"/>
      <c r="BCJ903" s="44"/>
      <c r="BCK903" s="44"/>
      <c r="BCL903" s="44"/>
      <c r="BCM903" s="44"/>
      <c r="BCN903" s="44"/>
      <c r="BCO903" s="44"/>
      <c r="BCP903" s="44"/>
      <c r="BCQ903" s="44"/>
      <c r="BCR903" s="44"/>
      <c r="BCS903" s="44"/>
      <c r="BCT903" s="44"/>
      <c r="BCU903" s="44"/>
      <c r="BCV903" s="44"/>
      <c r="BCW903" s="44"/>
      <c r="BCX903" s="44"/>
      <c r="BCY903" s="44"/>
      <c r="BCZ903" s="44"/>
      <c r="BDA903" s="44"/>
      <c r="BDB903" s="44"/>
      <c r="BDC903" s="44"/>
      <c r="BDD903" s="44"/>
      <c r="BDE903" s="44"/>
      <c r="BDF903" s="44"/>
      <c r="BDG903" s="44"/>
      <c r="BDH903" s="44"/>
      <c r="BDI903" s="44"/>
      <c r="BDJ903" s="44"/>
      <c r="BDK903" s="44"/>
      <c r="BDL903" s="44"/>
      <c r="BDM903" s="44"/>
      <c r="BDN903" s="44"/>
      <c r="BDO903" s="44"/>
      <c r="BDP903" s="44"/>
      <c r="BDQ903" s="44"/>
      <c r="BDR903" s="44"/>
      <c r="BDS903" s="44"/>
      <c r="BDT903" s="44"/>
      <c r="BDU903" s="44"/>
      <c r="BDV903" s="44"/>
      <c r="BDW903" s="44"/>
      <c r="BDX903" s="44"/>
      <c r="BDY903" s="44"/>
      <c r="BDZ903" s="44"/>
      <c r="BEA903" s="44"/>
      <c r="BEB903" s="44"/>
      <c r="BEC903" s="44"/>
      <c r="BED903" s="44"/>
      <c r="BEE903" s="44"/>
      <c r="BEF903" s="44"/>
      <c r="BEG903" s="44"/>
      <c r="BEH903" s="44"/>
      <c r="BEI903" s="44"/>
      <c r="BEJ903" s="44"/>
      <c r="BEK903" s="44"/>
      <c r="BEL903" s="44"/>
      <c r="BEM903" s="44"/>
      <c r="BEN903" s="44"/>
      <c r="BEO903" s="44"/>
      <c r="BEP903" s="44"/>
      <c r="BEQ903" s="44"/>
      <c r="BER903" s="44"/>
      <c r="BES903" s="44"/>
      <c r="BET903" s="44"/>
      <c r="BEU903" s="44"/>
      <c r="BEV903" s="44"/>
      <c r="BEW903" s="44"/>
      <c r="BEX903" s="44"/>
      <c r="BEY903" s="44"/>
      <c r="BEZ903" s="44"/>
      <c r="BFA903" s="44"/>
      <c r="BFB903" s="44"/>
      <c r="BFC903" s="44"/>
      <c r="BFD903" s="44"/>
      <c r="BFE903" s="44"/>
      <c r="BFF903" s="44"/>
      <c r="BFG903" s="44"/>
      <c r="BFH903" s="44"/>
      <c r="BFI903" s="44"/>
      <c r="BFJ903" s="44"/>
      <c r="BFK903" s="44"/>
      <c r="BFL903" s="44"/>
      <c r="BFM903" s="44"/>
      <c r="BFN903" s="44"/>
      <c r="BFO903" s="44"/>
      <c r="BFP903" s="44"/>
      <c r="BFQ903" s="44"/>
      <c r="BFR903" s="44"/>
      <c r="BFS903" s="44"/>
      <c r="BFT903" s="44"/>
      <c r="BFU903" s="44"/>
      <c r="BFV903" s="44"/>
      <c r="BFW903" s="44"/>
      <c r="BFX903" s="44"/>
      <c r="BFY903" s="44"/>
      <c r="BFZ903" s="44"/>
      <c r="BGA903" s="44"/>
      <c r="BGB903" s="44"/>
      <c r="BGC903" s="44"/>
      <c r="BGD903" s="44"/>
      <c r="BGE903" s="44"/>
      <c r="BGF903" s="44"/>
      <c r="BGG903" s="44"/>
      <c r="BGH903" s="44"/>
      <c r="BGI903" s="44"/>
      <c r="BGJ903" s="44"/>
      <c r="BGK903" s="44"/>
      <c r="BGL903" s="44"/>
      <c r="BGM903" s="44"/>
      <c r="BGN903" s="44"/>
      <c r="BGO903" s="44"/>
      <c r="BGP903" s="44"/>
      <c r="BGQ903" s="44"/>
      <c r="BGR903" s="44"/>
      <c r="BGS903" s="44"/>
      <c r="BGT903" s="44"/>
      <c r="BGU903" s="44"/>
      <c r="BGV903" s="44"/>
      <c r="BGW903" s="44"/>
      <c r="BGX903" s="44"/>
      <c r="BGY903" s="44"/>
      <c r="BGZ903" s="44"/>
      <c r="BHA903" s="44"/>
      <c r="BHB903" s="44"/>
      <c r="BHC903" s="44"/>
      <c r="BHD903" s="44"/>
      <c r="BHE903" s="44"/>
      <c r="BHF903" s="44"/>
      <c r="BHG903" s="44"/>
      <c r="BHH903" s="44"/>
      <c r="BHI903" s="44"/>
      <c r="BHJ903" s="44"/>
      <c r="BHK903" s="44"/>
      <c r="BHL903" s="44"/>
      <c r="BHM903" s="44"/>
      <c r="BHN903" s="44"/>
      <c r="BHO903" s="44"/>
      <c r="BHP903" s="44"/>
      <c r="BHQ903" s="44"/>
      <c r="BHR903" s="44"/>
      <c r="BHS903" s="44"/>
      <c r="BHT903" s="44"/>
      <c r="BHU903" s="44"/>
      <c r="BHV903" s="44"/>
      <c r="BHW903" s="44"/>
      <c r="BHX903" s="44"/>
      <c r="BHY903" s="44"/>
      <c r="BHZ903" s="44"/>
      <c r="BIA903" s="44"/>
      <c r="BIB903" s="44"/>
      <c r="BIC903" s="44"/>
      <c r="BID903" s="44"/>
      <c r="BIE903" s="44"/>
      <c r="BIF903" s="44"/>
      <c r="BIG903" s="44"/>
      <c r="BIH903" s="44"/>
      <c r="BII903" s="44"/>
      <c r="BIJ903" s="44"/>
      <c r="BIK903" s="44"/>
      <c r="BIL903" s="44"/>
      <c r="BIM903" s="44"/>
      <c r="BIN903" s="44"/>
      <c r="BIO903" s="44"/>
      <c r="BIP903" s="44"/>
      <c r="BIQ903" s="44"/>
      <c r="BIR903" s="44"/>
      <c r="BIS903" s="44"/>
      <c r="BIT903" s="44"/>
      <c r="BIU903" s="44"/>
      <c r="BIV903" s="44"/>
      <c r="BIW903" s="44"/>
      <c r="BIX903" s="44"/>
      <c r="BIY903" s="44"/>
      <c r="BIZ903" s="44"/>
      <c r="BJA903" s="44"/>
      <c r="BJB903" s="44"/>
      <c r="BJC903" s="44"/>
      <c r="BJD903" s="44"/>
      <c r="BJE903" s="44"/>
      <c r="BJF903" s="44"/>
      <c r="BJG903" s="44"/>
      <c r="BJH903" s="44"/>
      <c r="BJI903" s="44"/>
      <c r="BJJ903" s="44"/>
      <c r="BJK903" s="44"/>
      <c r="BJL903" s="44"/>
      <c r="BJM903" s="44"/>
      <c r="BJN903" s="44"/>
      <c r="BJO903" s="44"/>
      <c r="BJP903" s="44"/>
      <c r="BJQ903" s="44"/>
      <c r="BJR903" s="44"/>
      <c r="BJS903" s="44"/>
      <c r="BJT903" s="44"/>
      <c r="BJU903" s="44"/>
      <c r="BJV903" s="44"/>
      <c r="BJW903" s="44"/>
      <c r="BJX903" s="44"/>
      <c r="BJY903" s="44"/>
      <c r="BJZ903" s="44"/>
      <c r="BKA903" s="44"/>
      <c r="BKB903" s="44"/>
      <c r="BKC903" s="44"/>
      <c r="BKD903" s="44"/>
      <c r="BKE903" s="44"/>
      <c r="BKF903" s="44"/>
      <c r="BKG903" s="44"/>
      <c r="BKH903" s="44"/>
      <c r="BKI903" s="44"/>
      <c r="BKJ903" s="44"/>
      <c r="BKK903" s="44"/>
      <c r="BKL903" s="44"/>
      <c r="BKM903" s="44"/>
      <c r="BKN903" s="44"/>
      <c r="BKO903" s="44"/>
      <c r="BKP903" s="44"/>
      <c r="BKQ903" s="44"/>
      <c r="BKR903" s="44"/>
      <c r="BKS903" s="44"/>
      <c r="BKT903" s="44"/>
      <c r="BKU903" s="44"/>
      <c r="BKV903" s="44"/>
      <c r="BKW903" s="44"/>
      <c r="BKX903" s="44"/>
      <c r="BKY903" s="44"/>
      <c r="BKZ903" s="44"/>
      <c r="BLA903" s="44"/>
      <c r="BLB903" s="44"/>
      <c r="BLC903" s="44"/>
      <c r="BLD903" s="44"/>
      <c r="BLE903" s="44"/>
      <c r="BLF903" s="44"/>
      <c r="BLG903" s="44"/>
      <c r="BLH903" s="44"/>
      <c r="BLI903" s="44"/>
      <c r="BLJ903" s="44"/>
      <c r="BLK903" s="44"/>
      <c r="BLL903" s="44"/>
      <c r="BLM903" s="44"/>
      <c r="BLN903" s="44"/>
      <c r="BLO903" s="44"/>
      <c r="BLP903" s="44"/>
      <c r="BLQ903" s="44"/>
      <c r="BLR903" s="44"/>
      <c r="BLS903" s="44"/>
      <c r="BLT903" s="44"/>
      <c r="BLU903" s="44"/>
      <c r="BLV903" s="44"/>
      <c r="BLW903" s="44"/>
      <c r="BLX903" s="44"/>
      <c r="BLY903" s="44"/>
      <c r="BLZ903" s="44"/>
      <c r="BMA903" s="44"/>
      <c r="BMB903" s="44"/>
      <c r="BMC903" s="44"/>
      <c r="BMD903" s="44"/>
      <c r="BME903" s="44"/>
      <c r="BMF903" s="44"/>
      <c r="BMG903" s="44"/>
      <c r="BMH903" s="44"/>
      <c r="BMI903" s="44"/>
      <c r="BMJ903" s="44"/>
      <c r="BMK903" s="44"/>
      <c r="BML903" s="44"/>
      <c r="BMM903" s="44"/>
      <c r="BMN903" s="44"/>
      <c r="BMO903" s="44"/>
      <c r="BMP903" s="44"/>
      <c r="BMQ903" s="44"/>
      <c r="BMR903" s="44"/>
      <c r="BMS903" s="44"/>
      <c r="BMT903" s="44"/>
      <c r="BMU903" s="44"/>
      <c r="BMV903" s="44"/>
      <c r="BMW903" s="44"/>
      <c r="BMX903" s="44"/>
      <c r="BMY903" s="44"/>
      <c r="BMZ903" s="44"/>
      <c r="BNA903" s="44"/>
      <c r="BNB903" s="44"/>
      <c r="BNC903" s="44"/>
      <c r="BND903" s="44"/>
      <c r="BNE903" s="44"/>
      <c r="BNF903" s="44"/>
      <c r="BNG903" s="44"/>
      <c r="BNH903" s="44"/>
      <c r="BNI903" s="44"/>
      <c r="BNJ903" s="44"/>
      <c r="BNK903" s="44"/>
      <c r="BNL903" s="44"/>
      <c r="BNM903" s="44"/>
      <c r="BNN903" s="44"/>
      <c r="BNO903" s="44"/>
      <c r="BNP903" s="44"/>
      <c r="BNQ903" s="44"/>
      <c r="BNR903" s="44"/>
      <c r="BNS903" s="44"/>
      <c r="BNT903" s="44"/>
      <c r="BNU903" s="44"/>
      <c r="BNV903" s="44"/>
      <c r="BNW903" s="44"/>
      <c r="BNX903" s="44"/>
      <c r="BNY903" s="44"/>
      <c r="BNZ903" s="44"/>
      <c r="BOA903" s="44"/>
      <c r="BOB903" s="44"/>
      <c r="BOC903" s="44"/>
      <c r="BOD903" s="44"/>
      <c r="BOE903" s="44"/>
      <c r="BOF903" s="44"/>
      <c r="BOG903" s="44"/>
      <c r="BOH903" s="44"/>
      <c r="BOI903" s="44"/>
      <c r="BOJ903" s="44"/>
      <c r="BOK903" s="44"/>
      <c r="BOL903" s="44"/>
      <c r="BOM903" s="44"/>
      <c r="BON903" s="44"/>
      <c r="BOO903" s="44"/>
      <c r="BOP903" s="44"/>
      <c r="BOQ903" s="44"/>
      <c r="BOR903" s="44"/>
      <c r="BOS903" s="44"/>
      <c r="BOT903" s="44"/>
      <c r="BOU903" s="44"/>
      <c r="BOV903" s="44"/>
      <c r="BOW903" s="44"/>
      <c r="BOX903" s="44"/>
      <c r="BOY903" s="44"/>
      <c r="BOZ903" s="44"/>
      <c r="BPA903" s="44"/>
      <c r="BPB903" s="44"/>
      <c r="BPC903" s="44"/>
      <c r="BPD903" s="44"/>
      <c r="BPE903" s="44"/>
      <c r="BPF903" s="44"/>
      <c r="BPG903" s="44"/>
      <c r="BPH903" s="44"/>
      <c r="BPI903" s="44"/>
      <c r="BPJ903" s="44"/>
      <c r="BPK903" s="44"/>
      <c r="BPL903" s="44"/>
      <c r="BPM903" s="44"/>
      <c r="BPN903" s="44"/>
      <c r="BPO903" s="44"/>
      <c r="BPP903" s="44"/>
      <c r="BPQ903" s="44"/>
      <c r="BPR903" s="44"/>
      <c r="BPS903" s="44"/>
      <c r="BPT903" s="44"/>
      <c r="BPU903" s="44"/>
      <c r="BPV903" s="44"/>
      <c r="BPW903" s="44"/>
      <c r="BPX903" s="44"/>
      <c r="BPY903" s="44"/>
      <c r="BPZ903" s="44"/>
      <c r="BQA903" s="44"/>
      <c r="BQB903" s="44"/>
      <c r="BQC903" s="44"/>
      <c r="BQD903" s="44"/>
      <c r="BQE903" s="44"/>
      <c r="BQF903" s="44"/>
      <c r="BQG903" s="44"/>
      <c r="BQH903" s="44"/>
      <c r="BQI903" s="44"/>
      <c r="BQJ903" s="44"/>
      <c r="BQK903" s="44"/>
      <c r="BQL903" s="44"/>
      <c r="BQM903" s="44"/>
      <c r="BQN903" s="44"/>
      <c r="BQO903" s="44"/>
      <c r="BQP903" s="44"/>
      <c r="BQQ903" s="44"/>
      <c r="BQR903" s="44"/>
      <c r="BQS903" s="44"/>
      <c r="BQT903" s="44"/>
      <c r="BQU903" s="44"/>
      <c r="BQV903" s="44"/>
      <c r="BQW903" s="44"/>
      <c r="BQX903" s="44"/>
      <c r="BQY903" s="44"/>
      <c r="BQZ903" s="44"/>
      <c r="BRA903" s="44"/>
      <c r="BRB903" s="44"/>
      <c r="BRC903" s="44"/>
      <c r="BRD903" s="44"/>
      <c r="BRE903" s="44"/>
      <c r="BRF903" s="44"/>
      <c r="BRG903" s="44"/>
      <c r="BRH903" s="44"/>
      <c r="BRI903" s="44"/>
      <c r="BRJ903" s="44"/>
      <c r="BRK903" s="44"/>
      <c r="BRL903" s="44"/>
      <c r="BRM903" s="44"/>
      <c r="BRN903" s="44"/>
      <c r="BRO903" s="44"/>
      <c r="BRP903" s="44"/>
      <c r="BRQ903" s="44"/>
      <c r="BRR903" s="44"/>
      <c r="BRS903" s="44"/>
      <c r="BRT903" s="44"/>
      <c r="BRU903" s="44"/>
      <c r="BRV903" s="44"/>
      <c r="BRW903" s="44"/>
      <c r="BRX903" s="44"/>
      <c r="BRY903" s="44"/>
      <c r="BRZ903" s="44"/>
      <c r="BSA903" s="44"/>
      <c r="BSB903" s="44"/>
      <c r="BSC903" s="44"/>
      <c r="BSD903" s="44"/>
      <c r="BSE903" s="44"/>
      <c r="BSF903" s="44"/>
      <c r="BSG903" s="44"/>
      <c r="BSH903" s="44"/>
      <c r="BSI903" s="44"/>
      <c r="BSJ903" s="44"/>
      <c r="BSK903" s="44"/>
      <c r="BSL903" s="44"/>
      <c r="BSM903" s="44"/>
      <c r="BSN903" s="44"/>
      <c r="BSO903" s="44"/>
      <c r="BSP903" s="44"/>
      <c r="BSQ903" s="44"/>
      <c r="BSR903" s="44"/>
      <c r="BSS903" s="44"/>
      <c r="BST903" s="44"/>
      <c r="BSU903" s="44"/>
      <c r="BSV903" s="44"/>
      <c r="BSW903" s="44"/>
      <c r="BSX903" s="44"/>
      <c r="BSY903" s="44"/>
      <c r="BSZ903" s="44"/>
      <c r="BTA903" s="44"/>
      <c r="BTB903" s="44"/>
      <c r="BTC903" s="44"/>
      <c r="BTD903" s="44"/>
      <c r="BTE903" s="44"/>
      <c r="BTF903" s="44"/>
      <c r="BTG903" s="44"/>
      <c r="BTH903" s="44"/>
      <c r="BTI903" s="44"/>
      <c r="BTJ903" s="44"/>
      <c r="BTK903" s="44"/>
      <c r="BTL903" s="44"/>
      <c r="BTM903" s="44"/>
      <c r="BTN903" s="44"/>
      <c r="BTO903" s="44"/>
      <c r="BTP903" s="44"/>
      <c r="BTQ903" s="44"/>
      <c r="BTR903" s="44"/>
      <c r="BTS903" s="44"/>
      <c r="BTT903" s="44"/>
      <c r="BTU903" s="44"/>
      <c r="BTV903" s="44"/>
      <c r="BTW903" s="44"/>
      <c r="BTX903" s="44"/>
      <c r="BTY903" s="44"/>
      <c r="BTZ903" s="44"/>
      <c r="BUA903" s="44"/>
      <c r="BUB903" s="44"/>
      <c r="BUC903" s="44"/>
      <c r="BUD903" s="44"/>
      <c r="BUE903" s="44"/>
      <c r="BUF903" s="44"/>
      <c r="BUG903" s="44"/>
      <c r="BUH903" s="44"/>
      <c r="BUI903" s="44"/>
      <c r="BUJ903" s="44"/>
      <c r="BUK903" s="44"/>
      <c r="BUL903" s="44"/>
      <c r="BUM903" s="44"/>
      <c r="BUN903" s="44"/>
      <c r="BUO903" s="44"/>
      <c r="BUP903" s="44"/>
      <c r="BUQ903" s="44"/>
      <c r="BUR903" s="44"/>
      <c r="BUS903" s="44"/>
      <c r="BUT903" s="44"/>
      <c r="BUU903" s="44"/>
      <c r="BUV903" s="44"/>
      <c r="BUW903" s="44"/>
      <c r="BUX903" s="44"/>
      <c r="BUY903" s="44"/>
      <c r="BUZ903" s="44"/>
      <c r="BVA903" s="44"/>
      <c r="BVB903" s="44"/>
      <c r="BVC903" s="44"/>
      <c r="BVD903" s="44"/>
      <c r="BVE903" s="44"/>
      <c r="BVF903" s="44"/>
      <c r="BVG903" s="44"/>
      <c r="BVH903" s="44"/>
      <c r="BVI903" s="44"/>
      <c r="BVJ903" s="44"/>
      <c r="BVK903" s="44"/>
      <c r="BVL903" s="44"/>
      <c r="BVM903" s="44"/>
      <c r="BVN903" s="44"/>
      <c r="BVO903" s="44"/>
      <c r="BVP903" s="44"/>
      <c r="BVQ903" s="44"/>
      <c r="BVR903" s="44"/>
      <c r="BVS903" s="44"/>
      <c r="BVT903" s="44"/>
      <c r="BVU903" s="44"/>
      <c r="BVV903" s="44"/>
      <c r="BVW903" s="44"/>
      <c r="BVX903" s="44"/>
      <c r="BVY903" s="44"/>
      <c r="BVZ903" s="44"/>
      <c r="BWA903" s="44"/>
      <c r="BWB903" s="44"/>
      <c r="BWC903" s="44"/>
      <c r="BWD903" s="44"/>
      <c r="BWE903" s="44"/>
      <c r="BWF903" s="44"/>
      <c r="BWG903" s="44"/>
      <c r="BWH903" s="44"/>
      <c r="BWI903" s="44"/>
      <c r="BWJ903" s="44"/>
      <c r="BWK903" s="44"/>
      <c r="BWL903" s="44"/>
      <c r="BWM903" s="44"/>
      <c r="BWN903" s="44"/>
      <c r="BWO903" s="44"/>
      <c r="BWP903" s="44"/>
      <c r="BWQ903" s="44"/>
      <c r="BWR903" s="44"/>
      <c r="BWS903" s="44"/>
      <c r="BWT903" s="44"/>
      <c r="BWU903" s="44"/>
      <c r="BWV903" s="44"/>
      <c r="BWW903" s="44"/>
      <c r="BWX903" s="44"/>
      <c r="BWY903" s="44"/>
      <c r="BWZ903" s="44"/>
      <c r="BXA903" s="44"/>
      <c r="BXB903" s="44"/>
      <c r="BXC903" s="44"/>
      <c r="BXD903" s="44"/>
      <c r="BXE903" s="44"/>
      <c r="BXF903" s="44"/>
      <c r="BXG903" s="44"/>
      <c r="BXH903" s="44"/>
      <c r="BXI903" s="44"/>
      <c r="BXJ903" s="44"/>
      <c r="BXK903" s="44"/>
      <c r="BXL903" s="44"/>
      <c r="BXM903" s="44"/>
      <c r="BXN903" s="44"/>
      <c r="BXO903" s="44"/>
      <c r="BXP903" s="44"/>
      <c r="BXQ903" s="44"/>
      <c r="BXR903" s="44"/>
      <c r="BXS903" s="44"/>
      <c r="BXT903" s="44"/>
      <c r="BXU903" s="44"/>
      <c r="BXV903" s="44"/>
      <c r="BXW903" s="44"/>
      <c r="BXX903" s="44"/>
      <c r="BXY903" s="44"/>
      <c r="BXZ903" s="44"/>
      <c r="BYA903" s="44"/>
      <c r="BYB903" s="44"/>
      <c r="BYC903" s="44"/>
      <c r="BYD903" s="44"/>
      <c r="BYE903" s="44"/>
      <c r="BYF903" s="44"/>
      <c r="BYG903" s="44"/>
      <c r="BYH903" s="44"/>
      <c r="BYI903" s="44"/>
      <c r="BYJ903" s="44"/>
      <c r="BYK903" s="44"/>
      <c r="BYL903" s="44"/>
      <c r="BYM903" s="44"/>
      <c r="BYN903" s="44"/>
      <c r="BYO903" s="44"/>
      <c r="BYP903" s="44"/>
      <c r="BYQ903" s="44"/>
      <c r="BYR903" s="44"/>
      <c r="BYS903" s="44"/>
      <c r="BYT903" s="44"/>
      <c r="BYU903" s="44"/>
      <c r="BYV903" s="44"/>
      <c r="BYW903" s="44"/>
      <c r="BYX903" s="44"/>
      <c r="BYY903" s="44"/>
      <c r="BYZ903" s="44"/>
      <c r="BZA903" s="44"/>
      <c r="BZB903" s="44"/>
      <c r="BZC903" s="44"/>
      <c r="BZD903" s="44"/>
      <c r="BZE903" s="44"/>
      <c r="BZF903" s="44"/>
      <c r="BZG903" s="44"/>
      <c r="BZH903" s="44"/>
      <c r="BZI903" s="44"/>
      <c r="BZJ903" s="44"/>
      <c r="BZK903" s="44"/>
      <c r="BZL903" s="44"/>
      <c r="BZM903" s="44"/>
      <c r="BZN903" s="44"/>
      <c r="BZO903" s="44"/>
      <c r="BZP903" s="44"/>
      <c r="BZQ903" s="44"/>
      <c r="BZR903" s="44"/>
      <c r="BZS903" s="44"/>
      <c r="BZT903" s="44"/>
      <c r="BZU903" s="44"/>
      <c r="BZV903" s="44"/>
      <c r="BZW903" s="44"/>
      <c r="BZX903" s="44"/>
      <c r="BZY903" s="44"/>
      <c r="BZZ903" s="44"/>
      <c r="CAA903" s="44"/>
      <c r="CAB903" s="44"/>
      <c r="CAC903" s="44"/>
      <c r="CAD903" s="44"/>
      <c r="CAE903" s="44"/>
      <c r="CAF903" s="44"/>
      <c r="CAG903" s="44"/>
      <c r="CAH903" s="44"/>
      <c r="CAI903" s="44"/>
      <c r="CAJ903" s="44"/>
      <c r="CAK903" s="44"/>
      <c r="CAL903" s="44"/>
      <c r="CAM903" s="44"/>
      <c r="CAN903" s="44"/>
      <c r="CAO903" s="44"/>
      <c r="CAP903" s="44"/>
      <c r="CAQ903" s="44"/>
      <c r="CAR903" s="44"/>
      <c r="CAS903" s="44"/>
      <c r="CAT903" s="44"/>
      <c r="CAU903" s="44"/>
      <c r="CAV903" s="44"/>
      <c r="CAW903" s="44"/>
      <c r="CAX903" s="44"/>
      <c r="CAY903" s="44"/>
      <c r="CAZ903" s="44"/>
      <c r="CBA903" s="44"/>
      <c r="CBB903" s="44"/>
      <c r="CBC903" s="44"/>
      <c r="CBD903" s="44"/>
      <c r="CBE903" s="44"/>
      <c r="CBF903" s="44"/>
      <c r="CBG903" s="44"/>
      <c r="CBH903" s="44"/>
      <c r="CBI903" s="44"/>
      <c r="CBJ903" s="44"/>
      <c r="CBK903" s="44"/>
      <c r="CBL903" s="44"/>
      <c r="CBM903" s="44"/>
      <c r="CBN903" s="44"/>
      <c r="CBO903" s="44"/>
      <c r="CBP903" s="44"/>
      <c r="CBQ903" s="44"/>
      <c r="CBR903" s="44"/>
      <c r="CBS903" s="44"/>
      <c r="CBT903" s="44"/>
      <c r="CBU903" s="44"/>
      <c r="CBV903" s="44"/>
      <c r="CBW903" s="44"/>
      <c r="CBX903" s="44"/>
      <c r="CBY903" s="44"/>
      <c r="CBZ903" s="44"/>
      <c r="CCA903" s="44"/>
      <c r="CCB903" s="44"/>
      <c r="CCC903" s="44"/>
      <c r="CCD903" s="44"/>
      <c r="CCE903" s="44"/>
      <c r="CCF903" s="44"/>
      <c r="CCG903" s="44"/>
      <c r="CCH903" s="44"/>
      <c r="CCI903" s="44"/>
      <c r="CCJ903" s="44"/>
      <c r="CCK903" s="44"/>
      <c r="CCL903" s="44"/>
      <c r="CCM903" s="44"/>
      <c r="CCN903" s="44"/>
      <c r="CCO903" s="44"/>
      <c r="CCP903" s="44"/>
      <c r="CCQ903" s="44"/>
      <c r="CCR903" s="44"/>
      <c r="CCS903" s="44"/>
      <c r="CCT903" s="44"/>
      <c r="CCU903" s="44"/>
      <c r="CCV903" s="44"/>
      <c r="CCW903" s="44"/>
      <c r="CCX903" s="44"/>
      <c r="CCY903" s="44"/>
      <c r="CCZ903" s="44"/>
      <c r="CDA903" s="44"/>
      <c r="CDB903" s="44"/>
      <c r="CDC903" s="44"/>
      <c r="CDD903" s="44"/>
      <c r="CDE903" s="44"/>
      <c r="CDF903" s="44"/>
      <c r="CDG903" s="44"/>
      <c r="CDH903" s="44"/>
      <c r="CDI903" s="44"/>
      <c r="CDJ903" s="44"/>
      <c r="CDK903" s="44"/>
      <c r="CDL903" s="44"/>
      <c r="CDM903" s="44"/>
      <c r="CDN903" s="44"/>
      <c r="CDO903" s="44"/>
      <c r="CDP903" s="44"/>
      <c r="CDQ903" s="44"/>
      <c r="CDR903" s="44"/>
      <c r="CDS903" s="44"/>
      <c r="CDT903" s="44"/>
      <c r="CDU903" s="44"/>
      <c r="CDV903" s="44"/>
      <c r="CDW903" s="44"/>
      <c r="CDX903" s="44"/>
      <c r="CDY903" s="44"/>
      <c r="CDZ903" s="44"/>
      <c r="CEA903" s="44"/>
      <c r="CEB903" s="44"/>
      <c r="CEC903" s="44"/>
      <c r="CED903" s="44"/>
      <c r="CEE903" s="44"/>
      <c r="CEF903" s="44"/>
      <c r="CEG903" s="44"/>
      <c r="CEH903" s="44"/>
      <c r="CEI903" s="44"/>
      <c r="CEJ903" s="44"/>
      <c r="CEK903" s="44"/>
      <c r="CEL903" s="44"/>
      <c r="CEM903" s="44"/>
      <c r="CEN903" s="44"/>
      <c r="CEO903" s="44"/>
      <c r="CEP903" s="44"/>
      <c r="CEQ903" s="44"/>
      <c r="CER903" s="44"/>
      <c r="CES903" s="44"/>
      <c r="CET903" s="44"/>
      <c r="CEU903" s="44"/>
      <c r="CEV903" s="44"/>
      <c r="CEW903" s="44"/>
      <c r="CEX903" s="44"/>
      <c r="CEY903" s="44"/>
      <c r="CEZ903" s="44"/>
      <c r="CFA903" s="44"/>
      <c r="CFB903" s="44"/>
      <c r="CFC903" s="44"/>
      <c r="CFD903" s="44"/>
      <c r="CFE903" s="44"/>
      <c r="CFF903" s="44"/>
      <c r="CFG903" s="44"/>
      <c r="CFH903" s="44"/>
      <c r="CFI903" s="44"/>
      <c r="CFJ903" s="44"/>
      <c r="CFK903" s="44"/>
      <c r="CFL903" s="44"/>
      <c r="CFM903" s="44"/>
      <c r="CFN903" s="44"/>
      <c r="CFO903" s="44"/>
      <c r="CFP903" s="44"/>
      <c r="CFQ903" s="44"/>
      <c r="CFR903" s="44"/>
      <c r="CFS903" s="44"/>
      <c r="CFT903" s="44"/>
      <c r="CFU903" s="44"/>
      <c r="CFV903" s="44"/>
      <c r="CFW903" s="44"/>
      <c r="CFX903" s="44"/>
      <c r="CFY903" s="44"/>
      <c r="CFZ903" s="44"/>
      <c r="CGA903" s="44"/>
      <c r="CGB903" s="44"/>
      <c r="CGC903" s="44"/>
      <c r="CGD903" s="44"/>
      <c r="CGE903" s="44"/>
      <c r="CGF903" s="44"/>
      <c r="CGG903" s="44"/>
      <c r="CGH903" s="44"/>
      <c r="CGI903" s="44"/>
      <c r="CGJ903" s="44"/>
      <c r="CGK903" s="44"/>
      <c r="CGL903" s="44"/>
      <c r="CGM903" s="44"/>
      <c r="CGN903" s="44"/>
      <c r="CGO903" s="44"/>
      <c r="CGP903" s="44"/>
      <c r="CGQ903" s="44"/>
      <c r="CGR903" s="44"/>
      <c r="CGS903" s="44"/>
      <c r="CGT903" s="44"/>
      <c r="CGU903" s="44"/>
      <c r="CGV903" s="44"/>
      <c r="CGW903" s="44"/>
      <c r="CGX903" s="44"/>
      <c r="CGY903" s="44"/>
      <c r="CGZ903" s="44"/>
      <c r="CHA903" s="44"/>
      <c r="CHB903" s="44"/>
      <c r="CHC903" s="44"/>
      <c r="CHD903" s="44"/>
      <c r="CHE903" s="44"/>
      <c r="CHF903" s="44"/>
      <c r="CHG903" s="44"/>
      <c r="CHH903" s="44"/>
      <c r="CHI903" s="44"/>
      <c r="CHJ903" s="44"/>
      <c r="CHK903" s="44"/>
      <c r="CHL903" s="44"/>
      <c r="CHM903" s="44"/>
      <c r="CHN903" s="44"/>
      <c r="CHO903" s="44"/>
      <c r="CHP903" s="44"/>
      <c r="CHQ903" s="44"/>
      <c r="CHR903" s="44"/>
      <c r="CHS903" s="44"/>
      <c r="CHT903" s="44"/>
      <c r="CHU903" s="44"/>
      <c r="CHV903" s="44"/>
      <c r="CHW903" s="44"/>
      <c r="CHX903" s="44"/>
      <c r="CHY903" s="44"/>
      <c r="CHZ903" s="44"/>
      <c r="CIA903" s="44"/>
      <c r="CIB903" s="44"/>
      <c r="CIC903" s="44"/>
      <c r="CID903" s="44"/>
      <c r="CIE903" s="44"/>
      <c r="CIF903" s="44"/>
      <c r="CIG903" s="44"/>
      <c r="CIH903" s="44"/>
      <c r="CII903" s="44"/>
      <c r="CIJ903" s="44"/>
      <c r="CIK903" s="44"/>
      <c r="CIL903" s="44"/>
      <c r="CIM903" s="44"/>
      <c r="CIN903" s="44"/>
      <c r="CIO903" s="44"/>
      <c r="CIP903" s="44"/>
      <c r="CIQ903" s="44"/>
      <c r="CIR903" s="44"/>
      <c r="CIS903" s="44"/>
      <c r="CIT903" s="44"/>
      <c r="CIU903" s="44"/>
      <c r="CIV903" s="44"/>
      <c r="CIW903" s="44"/>
      <c r="CIX903" s="44"/>
      <c r="CIY903" s="44"/>
      <c r="CIZ903" s="44"/>
      <c r="CJA903" s="44"/>
      <c r="CJB903" s="44"/>
      <c r="CJC903" s="44"/>
      <c r="CJD903" s="44"/>
      <c r="CJE903" s="44"/>
      <c r="CJF903" s="44"/>
      <c r="CJG903" s="44"/>
      <c r="CJH903" s="44"/>
      <c r="CJI903" s="44"/>
      <c r="CJJ903" s="44"/>
      <c r="CJK903" s="44"/>
      <c r="CJL903" s="44"/>
      <c r="CJM903" s="44"/>
      <c r="CJN903" s="44"/>
      <c r="CJO903" s="44"/>
      <c r="CJP903" s="44"/>
      <c r="CJQ903" s="44"/>
      <c r="CJR903" s="44"/>
      <c r="CJS903" s="44"/>
      <c r="CJT903" s="44"/>
      <c r="CJU903" s="44"/>
      <c r="CJV903" s="44"/>
      <c r="CJW903" s="44"/>
      <c r="CJX903" s="44"/>
      <c r="CJY903" s="44"/>
      <c r="CJZ903" s="44"/>
      <c r="CKA903" s="44"/>
      <c r="CKB903" s="44"/>
      <c r="CKC903" s="44"/>
      <c r="CKD903" s="44"/>
      <c r="CKE903" s="44"/>
      <c r="CKF903" s="44"/>
      <c r="CKG903" s="44"/>
      <c r="CKH903" s="44"/>
      <c r="CKI903" s="44"/>
      <c r="CKJ903" s="44"/>
      <c r="CKK903" s="44"/>
      <c r="CKL903" s="44"/>
      <c r="CKM903" s="44"/>
      <c r="CKN903" s="44"/>
      <c r="CKO903" s="44"/>
      <c r="CKP903" s="44"/>
      <c r="CKQ903" s="44"/>
      <c r="CKR903" s="44"/>
      <c r="CKS903" s="44"/>
      <c r="CKT903" s="44"/>
      <c r="CKU903" s="44"/>
      <c r="CKV903" s="44"/>
      <c r="CKW903" s="44"/>
      <c r="CKX903" s="44"/>
      <c r="CKY903" s="44"/>
      <c r="CKZ903" s="44"/>
      <c r="CLA903" s="44"/>
      <c r="CLB903" s="44"/>
      <c r="CLC903" s="44"/>
      <c r="CLD903" s="44"/>
      <c r="CLE903" s="44"/>
      <c r="CLF903" s="44"/>
      <c r="CLG903" s="44"/>
      <c r="CLH903" s="44"/>
      <c r="CLI903" s="44"/>
      <c r="CLJ903" s="44"/>
      <c r="CLK903" s="44"/>
      <c r="CLL903" s="44"/>
      <c r="CLM903" s="44"/>
      <c r="CLN903" s="44"/>
      <c r="CLO903" s="44"/>
      <c r="CLP903" s="44"/>
      <c r="CLQ903" s="44"/>
      <c r="CLR903" s="44"/>
      <c r="CLS903" s="44"/>
      <c r="CLT903" s="44"/>
      <c r="CLU903" s="44"/>
      <c r="CLV903" s="44"/>
      <c r="CLW903" s="44"/>
      <c r="CLX903" s="44"/>
      <c r="CLY903" s="44"/>
      <c r="CLZ903" s="44"/>
      <c r="CMA903" s="44"/>
      <c r="CMB903" s="44"/>
      <c r="CMC903" s="44"/>
      <c r="CMD903" s="44"/>
      <c r="CME903" s="44"/>
      <c r="CMF903" s="44"/>
      <c r="CMG903" s="44"/>
      <c r="CMH903" s="44"/>
      <c r="CMI903" s="44"/>
      <c r="CMJ903" s="44"/>
      <c r="CMK903" s="44"/>
      <c r="CML903" s="44"/>
      <c r="CMM903" s="44"/>
      <c r="CMN903" s="44"/>
      <c r="CMO903" s="44"/>
      <c r="CMP903" s="44"/>
      <c r="CMQ903" s="44"/>
      <c r="CMR903" s="44"/>
      <c r="CMS903" s="44"/>
      <c r="CMT903" s="44"/>
      <c r="CMU903" s="44"/>
      <c r="CMV903" s="44"/>
      <c r="CMW903" s="44"/>
      <c r="CMX903" s="44"/>
      <c r="CMY903" s="44"/>
      <c r="CMZ903" s="44"/>
      <c r="CNA903" s="44"/>
      <c r="CNB903" s="44"/>
      <c r="CNC903" s="44"/>
      <c r="CND903" s="44"/>
      <c r="CNE903" s="44"/>
      <c r="CNF903" s="44"/>
      <c r="CNG903" s="44"/>
      <c r="CNH903" s="44"/>
      <c r="CNI903" s="44"/>
      <c r="CNJ903" s="44"/>
      <c r="CNK903" s="44"/>
      <c r="CNL903" s="44"/>
      <c r="CNM903" s="44"/>
      <c r="CNN903" s="44"/>
      <c r="CNO903" s="44"/>
      <c r="CNP903" s="44"/>
      <c r="CNQ903" s="44"/>
      <c r="CNR903" s="44"/>
      <c r="CNS903" s="44"/>
      <c r="CNT903" s="44"/>
      <c r="CNU903" s="44"/>
      <c r="CNV903" s="44"/>
      <c r="CNW903" s="44"/>
      <c r="CNX903" s="44"/>
      <c r="CNY903" s="44"/>
      <c r="CNZ903" s="44"/>
      <c r="COA903" s="44"/>
      <c r="COB903" s="44"/>
      <c r="COC903" s="44"/>
      <c r="COD903" s="44"/>
      <c r="COE903" s="44"/>
      <c r="COF903" s="44"/>
      <c r="COG903" s="44"/>
      <c r="COH903" s="44"/>
      <c r="COI903" s="44"/>
      <c r="COJ903" s="44"/>
      <c r="COK903" s="44"/>
      <c r="COL903" s="44"/>
      <c r="COM903" s="44"/>
      <c r="CON903" s="44"/>
      <c r="COO903" s="44"/>
      <c r="COP903" s="44"/>
      <c r="COQ903" s="44"/>
      <c r="COR903" s="44"/>
      <c r="COS903" s="44"/>
      <c r="COT903" s="44"/>
      <c r="COU903" s="44"/>
      <c r="COV903" s="44"/>
      <c r="COW903" s="44"/>
      <c r="COX903" s="44"/>
      <c r="COY903" s="44"/>
      <c r="COZ903" s="44"/>
      <c r="CPA903" s="44"/>
      <c r="CPB903" s="44"/>
      <c r="CPC903" s="44"/>
      <c r="CPD903" s="44"/>
      <c r="CPE903" s="44"/>
      <c r="CPF903" s="44"/>
      <c r="CPG903" s="44"/>
      <c r="CPH903" s="44"/>
      <c r="CPI903" s="44"/>
      <c r="CPJ903" s="44"/>
      <c r="CPK903" s="44"/>
      <c r="CPL903" s="44"/>
      <c r="CPM903" s="44"/>
      <c r="CPN903" s="44"/>
      <c r="CPO903" s="44"/>
      <c r="CPP903" s="44"/>
      <c r="CPQ903" s="44"/>
      <c r="CPR903" s="44"/>
      <c r="CPS903" s="44"/>
      <c r="CPT903" s="44"/>
      <c r="CPU903" s="44"/>
      <c r="CPV903" s="44"/>
      <c r="CPW903" s="44"/>
      <c r="CPX903" s="44"/>
      <c r="CPY903" s="44"/>
      <c r="CPZ903" s="44"/>
      <c r="CQA903" s="44"/>
      <c r="CQB903" s="44"/>
      <c r="CQC903" s="44"/>
      <c r="CQD903" s="44"/>
      <c r="CQE903" s="44"/>
      <c r="CQF903" s="44"/>
      <c r="CQG903" s="44"/>
      <c r="CQH903" s="44"/>
      <c r="CQI903" s="44"/>
      <c r="CQJ903" s="44"/>
      <c r="CQK903" s="44"/>
      <c r="CQL903" s="44"/>
      <c r="CQM903" s="44"/>
      <c r="CQN903" s="44"/>
      <c r="CQO903" s="44"/>
      <c r="CQP903" s="44"/>
      <c r="CQQ903" s="44"/>
      <c r="CQR903" s="44"/>
      <c r="CQS903" s="44"/>
      <c r="CQT903" s="44"/>
      <c r="CQU903" s="44"/>
      <c r="CQV903" s="44"/>
      <c r="CQW903" s="44"/>
      <c r="CQX903" s="44"/>
      <c r="CQY903" s="44"/>
      <c r="CQZ903" s="44"/>
      <c r="CRA903" s="44"/>
      <c r="CRB903" s="44"/>
      <c r="CRC903" s="44"/>
      <c r="CRD903" s="44"/>
      <c r="CRE903" s="44"/>
      <c r="CRF903" s="44"/>
      <c r="CRG903" s="44"/>
      <c r="CRH903" s="44"/>
      <c r="CRI903" s="44"/>
      <c r="CRJ903" s="44"/>
      <c r="CRK903" s="44"/>
      <c r="CRL903" s="44"/>
      <c r="CRM903" s="44"/>
      <c r="CRN903" s="44"/>
      <c r="CRO903" s="44"/>
      <c r="CRP903" s="44"/>
      <c r="CRQ903" s="44"/>
      <c r="CRR903" s="44"/>
      <c r="CRS903" s="44"/>
      <c r="CRT903" s="44"/>
      <c r="CRU903" s="44"/>
      <c r="CRV903" s="44"/>
      <c r="CRW903" s="44"/>
      <c r="CRX903" s="44"/>
      <c r="CRY903" s="44"/>
      <c r="CRZ903" s="44"/>
      <c r="CSA903" s="44"/>
      <c r="CSB903" s="44"/>
      <c r="CSC903" s="44"/>
      <c r="CSD903" s="44"/>
      <c r="CSE903" s="44"/>
      <c r="CSF903" s="44"/>
      <c r="CSG903" s="44"/>
      <c r="CSH903" s="44"/>
      <c r="CSI903" s="44"/>
      <c r="CSJ903" s="44"/>
      <c r="CSK903" s="44"/>
      <c r="CSL903" s="44"/>
      <c r="CSM903" s="44"/>
      <c r="CSN903" s="44"/>
      <c r="CSO903" s="44"/>
      <c r="CSP903" s="44"/>
      <c r="CSQ903" s="44"/>
      <c r="CSR903" s="44"/>
      <c r="CSS903" s="44"/>
      <c r="CST903" s="44"/>
      <c r="CSU903" s="44"/>
      <c r="CSV903" s="44"/>
      <c r="CSW903" s="44"/>
      <c r="CSX903" s="44"/>
      <c r="CSY903" s="44"/>
      <c r="CSZ903" s="44"/>
      <c r="CTA903" s="44"/>
      <c r="CTB903" s="44"/>
      <c r="CTC903" s="44"/>
      <c r="CTD903" s="44"/>
      <c r="CTE903" s="44"/>
      <c r="CTF903" s="44"/>
      <c r="CTG903" s="44"/>
      <c r="CTH903" s="44"/>
      <c r="CTI903" s="44"/>
      <c r="CTJ903" s="44"/>
      <c r="CTK903" s="44"/>
      <c r="CTL903" s="44"/>
      <c r="CTM903" s="44"/>
      <c r="CTN903" s="44"/>
      <c r="CTO903" s="44"/>
      <c r="CTP903" s="44"/>
      <c r="CTQ903" s="44"/>
      <c r="CTR903" s="44"/>
      <c r="CTS903" s="44"/>
      <c r="CTT903" s="44"/>
      <c r="CTU903" s="44"/>
      <c r="CTV903" s="44"/>
      <c r="CTW903" s="44"/>
      <c r="CTX903" s="44"/>
      <c r="CTY903" s="44"/>
      <c r="CTZ903" s="44"/>
      <c r="CUA903" s="44"/>
      <c r="CUB903" s="44"/>
      <c r="CUC903" s="44"/>
      <c r="CUD903" s="44"/>
      <c r="CUE903" s="44"/>
      <c r="CUF903" s="44"/>
      <c r="CUG903" s="44"/>
      <c r="CUH903" s="44"/>
      <c r="CUI903" s="44"/>
      <c r="CUJ903" s="44"/>
      <c r="CUK903" s="44"/>
      <c r="CUL903" s="44"/>
      <c r="CUM903" s="44"/>
      <c r="CUN903" s="44"/>
      <c r="CUO903" s="44"/>
      <c r="CUP903" s="44"/>
      <c r="CUQ903" s="44"/>
      <c r="CUR903" s="44"/>
      <c r="CUS903" s="44"/>
      <c r="CUT903" s="44"/>
      <c r="CUU903" s="44"/>
      <c r="CUV903" s="44"/>
      <c r="CUW903" s="44"/>
      <c r="CUX903" s="44"/>
      <c r="CUY903" s="44"/>
      <c r="CUZ903" s="44"/>
      <c r="CVA903" s="44"/>
      <c r="CVB903" s="44"/>
      <c r="CVC903" s="44"/>
      <c r="CVD903" s="44"/>
      <c r="CVE903" s="44"/>
      <c r="CVF903" s="44"/>
      <c r="CVG903" s="44"/>
      <c r="CVH903" s="44"/>
      <c r="CVI903" s="44"/>
      <c r="CVJ903" s="44"/>
      <c r="CVK903" s="44"/>
      <c r="CVL903" s="44"/>
      <c r="CVM903" s="44"/>
      <c r="CVN903" s="44"/>
      <c r="CVO903" s="44"/>
      <c r="CVP903" s="44"/>
      <c r="CVQ903" s="44"/>
      <c r="CVR903" s="44"/>
      <c r="CVS903" s="44"/>
      <c r="CVT903" s="44"/>
      <c r="CVU903" s="44"/>
      <c r="CVV903" s="44"/>
      <c r="CVW903" s="44"/>
      <c r="CVX903" s="44"/>
      <c r="CVY903" s="44"/>
      <c r="CVZ903" s="44"/>
      <c r="CWA903" s="44"/>
      <c r="CWB903" s="44"/>
      <c r="CWC903" s="44"/>
      <c r="CWD903" s="44"/>
      <c r="CWE903" s="44"/>
      <c r="CWF903" s="44"/>
      <c r="CWG903" s="44"/>
      <c r="CWH903" s="44"/>
      <c r="CWI903" s="44"/>
      <c r="CWJ903" s="44"/>
      <c r="CWK903" s="44"/>
      <c r="CWL903" s="44"/>
      <c r="CWM903" s="44"/>
      <c r="CWN903" s="44"/>
      <c r="CWO903" s="44"/>
      <c r="CWP903" s="44"/>
      <c r="CWQ903" s="44"/>
      <c r="CWR903" s="44"/>
      <c r="CWS903" s="44"/>
      <c r="CWT903" s="44"/>
      <c r="CWU903" s="44"/>
      <c r="CWV903" s="44"/>
      <c r="CWW903" s="44"/>
      <c r="CWX903" s="44"/>
      <c r="CWY903" s="44"/>
      <c r="CWZ903" s="44"/>
      <c r="CXA903" s="44"/>
      <c r="CXB903" s="44"/>
      <c r="CXC903" s="44"/>
      <c r="CXD903" s="44"/>
      <c r="CXE903" s="44"/>
      <c r="CXF903" s="44"/>
      <c r="CXG903" s="44"/>
      <c r="CXH903" s="44"/>
      <c r="CXI903" s="44"/>
      <c r="CXJ903" s="44"/>
      <c r="CXK903" s="44"/>
      <c r="CXL903" s="44"/>
      <c r="CXM903" s="44"/>
      <c r="CXN903" s="44"/>
      <c r="CXO903" s="44"/>
      <c r="CXP903" s="44"/>
      <c r="CXQ903" s="44"/>
      <c r="CXR903" s="44"/>
      <c r="CXS903" s="44"/>
      <c r="CXT903" s="44"/>
      <c r="CXU903" s="44"/>
      <c r="CXV903" s="44"/>
      <c r="CXW903" s="44"/>
      <c r="CXX903" s="44"/>
      <c r="CXY903" s="44"/>
      <c r="CXZ903" s="44"/>
      <c r="CYA903" s="44"/>
      <c r="CYB903" s="44"/>
      <c r="CYC903" s="44"/>
      <c r="CYD903" s="44"/>
      <c r="CYE903" s="44"/>
      <c r="CYF903" s="44"/>
      <c r="CYG903" s="44"/>
      <c r="CYH903" s="44"/>
      <c r="CYI903" s="44"/>
      <c r="CYJ903" s="44"/>
      <c r="CYK903" s="44"/>
      <c r="CYL903" s="44"/>
      <c r="CYM903" s="44"/>
      <c r="CYN903" s="44"/>
      <c r="CYO903" s="44"/>
      <c r="CYP903" s="44"/>
      <c r="CYQ903" s="44"/>
      <c r="CYR903" s="44"/>
      <c r="CYS903" s="44"/>
      <c r="CYT903" s="44"/>
      <c r="CYU903" s="44"/>
      <c r="CYV903" s="44"/>
      <c r="CYW903" s="44"/>
      <c r="CYX903" s="44"/>
      <c r="CYY903" s="44"/>
      <c r="CYZ903" s="44"/>
      <c r="CZA903" s="44"/>
      <c r="CZB903" s="44"/>
      <c r="CZC903" s="44"/>
      <c r="CZD903" s="44"/>
      <c r="CZE903" s="44"/>
      <c r="CZF903" s="44"/>
      <c r="CZG903" s="44"/>
      <c r="CZH903" s="44"/>
      <c r="CZI903" s="44"/>
      <c r="CZJ903" s="44"/>
      <c r="CZK903" s="44"/>
      <c r="CZL903" s="44"/>
      <c r="CZM903" s="44"/>
      <c r="CZN903" s="44"/>
      <c r="CZO903" s="44"/>
      <c r="CZP903" s="44"/>
      <c r="CZQ903" s="44"/>
      <c r="CZR903" s="44"/>
      <c r="CZS903" s="44"/>
      <c r="CZT903" s="44"/>
      <c r="CZU903" s="44"/>
      <c r="CZV903" s="44"/>
      <c r="CZW903" s="44"/>
      <c r="CZX903" s="44"/>
      <c r="CZY903" s="44"/>
      <c r="CZZ903" s="44"/>
      <c r="DAA903" s="44"/>
      <c r="DAB903" s="44"/>
      <c r="DAC903" s="44"/>
      <c r="DAD903" s="44"/>
      <c r="DAE903" s="44"/>
      <c r="DAF903" s="44"/>
      <c r="DAG903" s="44"/>
      <c r="DAH903" s="44"/>
      <c r="DAI903" s="44"/>
      <c r="DAJ903" s="44"/>
      <c r="DAK903" s="44"/>
      <c r="DAL903" s="44"/>
      <c r="DAM903" s="44"/>
      <c r="DAN903" s="44"/>
      <c r="DAO903" s="44"/>
      <c r="DAP903" s="44"/>
      <c r="DAQ903" s="44"/>
      <c r="DAR903" s="44"/>
      <c r="DAS903" s="44"/>
      <c r="DAT903" s="44"/>
      <c r="DAU903" s="44"/>
      <c r="DAV903" s="44"/>
      <c r="DAW903" s="44"/>
      <c r="DAX903" s="44"/>
      <c r="DAY903" s="44"/>
      <c r="DAZ903" s="44"/>
      <c r="DBA903" s="44"/>
      <c r="DBB903" s="44"/>
      <c r="DBC903" s="44"/>
      <c r="DBD903" s="44"/>
      <c r="DBE903" s="44"/>
      <c r="DBF903" s="44"/>
      <c r="DBG903" s="44"/>
      <c r="DBH903" s="44"/>
      <c r="DBI903" s="44"/>
      <c r="DBJ903" s="44"/>
      <c r="DBK903" s="44"/>
      <c r="DBL903" s="44"/>
      <c r="DBM903" s="44"/>
      <c r="DBN903" s="44"/>
      <c r="DBO903" s="44"/>
      <c r="DBP903" s="44"/>
      <c r="DBQ903" s="44"/>
      <c r="DBR903" s="44"/>
      <c r="DBS903" s="44"/>
      <c r="DBT903" s="44"/>
      <c r="DBU903" s="44"/>
      <c r="DBV903" s="44"/>
      <c r="DBW903" s="44"/>
      <c r="DBX903" s="44"/>
      <c r="DBY903" s="44"/>
      <c r="DBZ903" s="44"/>
      <c r="DCA903" s="44"/>
      <c r="DCB903" s="44"/>
      <c r="DCC903" s="44"/>
      <c r="DCD903" s="44"/>
      <c r="DCE903" s="44"/>
      <c r="DCF903" s="44"/>
      <c r="DCG903" s="44"/>
      <c r="DCH903" s="44"/>
      <c r="DCI903" s="44"/>
      <c r="DCJ903" s="44"/>
      <c r="DCK903" s="44"/>
      <c r="DCL903" s="44"/>
      <c r="DCM903" s="44"/>
      <c r="DCN903" s="44"/>
      <c r="DCO903" s="44"/>
      <c r="DCP903" s="44"/>
      <c r="DCQ903" s="44"/>
      <c r="DCR903" s="44"/>
      <c r="DCS903" s="44"/>
      <c r="DCT903" s="44"/>
      <c r="DCU903" s="44"/>
      <c r="DCV903" s="44"/>
      <c r="DCW903" s="44"/>
      <c r="DCX903" s="44"/>
      <c r="DCY903" s="44"/>
      <c r="DCZ903" s="44"/>
      <c r="DDA903" s="44"/>
      <c r="DDB903" s="44"/>
      <c r="DDC903" s="44"/>
      <c r="DDD903" s="44"/>
      <c r="DDE903" s="44"/>
      <c r="DDF903" s="44"/>
      <c r="DDG903" s="44"/>
      <c r="DDH903" s="44"/>
      <c r="DDI903" s="44"/>
      <c r="DDJ903" s="44"/>
      <c r="DDK903" s="44"/>
      <c r="DDL903" s="44"/>
      <c r="DDM903" s="44"/>
      <c r="DDN903" s="44"/>
      <c r="DDO903" s="44"/>
      <c r="DDP903" s="44"/>
      <c r="DDQ903" s="44"/>
      <c r="DDR903" s="44"/>
      <c r="DDS903" s="44"/>
      <c r="DDT903" s="44"/>
      <c r="DDU903" s="44"/>
      <c r="DDV903" s="44"/>
      <c r="DDW903" s="44"/>
      <c r="DDX903" s="44"/>
      <c r="DDY903" s="44"/>
      <c r="DDZ903" s="44"/>
      <c r="DEA903" s="44"/>
      <c r="DEB903" s="44"/>
      <c r="DEC903" s="44"/>
      <c r="DED903" s="44"/>
      <c r="DEE903" s="44"/>
      <c r="DEF903" s="44"/>
      <c r="DEG903" s="44"/>
      <c r="DEH903" s="44"/>
      <c r="DEI903" s="44"/>
      <c r="DEJ903" s="44"/>
      <c r="DEK903" s="44"/>
      <c r="DEL903" s="44"/>
      <c r="DEM903" s="44"/>
      <c r="DEN903" s="44"/>
      <c r="DEO903" s="44"/>
      <c r="DEP903" s="44"/>
      <c r="DEQ903" s="44"/>
      <c r="DER903" s="44"/>
      <c r="DES903" s="44"/>
      <c r="DET903" s="44"/>
      <c r="DEU903" s="44"/>
      <c r="DEV903" s="44"/>
      <c r="DEW903" s="44"/>
      <c r="DEX903" s="44"/>
      <c r="DEY903" s="44"/>
      <c r="DEZ903" s="44"/>
      <c r="DFA903" s="44"/>
      <c r="DFB903" s="44"/>
      <c r="DFC903" s="44"/>
      <c r="DFD903" s="44"/>
      <c r="DFE903" s="44"/>
      <c r="DFF903" s="44"/>
      <c r="DFG903" s="44"/>
      <c r="DFH903" s="44"/>
      <c r="DFI903" s="44"/>
      <c r="DFJ903" s="44"/>
      <c r="DFK903" s="44"/>
      <c r="DFL903" s="44"/>
      <c r="DFM903" s="44"/>
      <c r="DFN903" s="44"/>
      <c r="DFO903" s="44"/>
      <c r="DFP903" s="44"/>
      <c r="DFQ903" s="44"/>
      <c r="DFR903" s="44"/>
      <c r="DFS903" s="44"/>
      <c r="DFT903" s="44"/>
      <c r="DFU903" s="44"/>
      <c r="DFV903" s="44"/>
      <c r="DFW903" s="44"/>
      <c r="DFX903" s="44"/>
      <c r="DFY903" s="44"/>
      <c r="DFZ903" s="44"/>
      <c r="DGA903" s="44"/>
      <c r="DGB903" s="44"/>
      <c r="DGC903" s="44"/>
      <c r="DGD903" s="44"/>
      <c r="DGE903" s="44"/>
      <c r="DGF903" s="44"/>
      <c r="DGG903" s="44"/>
      <c r="DGH903" s="44"/>
      <c r="DGI903" s="44"/>
      <c r="DGJ903" s="44"/>
      <c r="DGK903" s="44"/>
      <c r="DGL903" s="44"/>
      <c r="DGM903" s="44"/>
      <c r="DGN903" s="44"/>
      <c r="DGO903" s="44"/>
      <c r="DGP903" s="44"/>
      <c r="DGQ903" s="44"/>
      <c r="DGR903" s="44"/>
      <c r="DGS903" s="44"/>
      <c r="DGT903" s="44"/>
      <c r="DGU903" s="44"/>
      <c r="DGV903" s="44"/>
      <c r="DGW903" s="44"/>
      <c r="DGX903" s="44"/>
      <c r="DGY903" s="44"/>
      <c r="DGZ903" s="44"/>
      <c r="DHA903" s="44"/>
      <c r="DHB903" s="44"/>
      <c r="DHC903" s="44"/>
      <c r="DHD903" s="44"/>
      <c r="DHE903" s="44"/>
      <c r="DHF903" s="44"/>
      <c r="DHG903" s="44"/>
      <c r="DHH903" s="44"/>
      <c r="DHI903" s="44"/>
      <c r="DHJ903" s="44"/>
      <c r="DHK903" s="44"/>
      <c r="DHL903" s="44"/>
      <c r="DHM903" s="44"/>
      <c r="DHN903" s="44"/>
      <c r="DHO903" s="44"/>
      <c r="DHP903" s="44"/>
      <c r="DHQ903" s="44"/>
      <c r="DHR903" s="44"/>
      <c r="DHS903" s="44"/>
      <c r="DHT903" s="44"/>
      <c r="DHU903" s="44"/>
      <c r="DHV903" s="44"/>
      <c r="DHW903" s="44"/>
      <c r="DHX903" s="44"/>
      <c r="DHY903" s="44"/>
      <c r="DHZ903" s="44"/>
      <c r="DIA903" s="44"/>
      <c r="DIB903" s="44"/>
      <c r="DIC903" s="44"/>
      <c r="DID903" s="44"/>
      <c r="DIE903" s="44"/>
      <c r="DIF903" s="44"/>
      <c r="DIG903" s="44"/>
      <c r="DIH903" s="44"/>
      <c r="DII903" s="44"/>
      <c r="DIJ903" s="44"/>
      <c r="DIK903" s="44"/>
      <c r="DIL903" s="44"/>
      <c r="DIM903" s="44"/>
      <c r="DIN903" s="44"/>
      <c r="DIO903" s="44"/>
      <c r="DIP903" s="44"/>
      <c r="DIQ903" s="44"/>
      <c r="DIR903" s="44"/>
      <c r="DIS903" s="44"/>
      <c r="DIT903" s="44"/>
      <c r="DIU903" s="44"/>
      <c r="DIV903" s="44"/>
      <c r="DIW903" s="44"/>
      <c r="DIX903" s="44"/>
      <c r="DIY903" s="44"/>
      <c r="DIZ903" s="44"/>
      <c r="DJA903" s="44"/>
      <c r="DJB903" s="44"/>
      <c r="DJC903" s="44"/>
      <c r="DJD903" s="44"/>
      <c r="DJE903" s="44"/>
      <c r="DJF903" s="44"/>
      <c r="DJG903" s="44"/>
      <c r="DJH903" s="44"/>
      <c r="DJI903" s="44"/>
      <c r="DJJ903" s="44"/>
      <c r="DJK903" s="44"/>
      <c r="DJL903" s="44"/>
      <c r="DJM903" s="44"/>
      <c r="DJN903" s="44"/>
      <c r="DJO903" s="44"/>
      <c r="DJP903" s="44"/>
      <c r="DJQ903" s="44"/>
      <c r="DJR903" s="44"/>
      <c r="DJS903" s="44"/>
      <c r="DJT903" s="44"/>
      <c r="DJU903" s="44"/>
      <c r="DJV903" s="44"/>
      <c r="DJW903" s="44"/>
      <c r="DJX903" s="44"/>
      <c r="DJY903" s="44"/>
      <c r="DJZ903" s="44"/>
      <c r="DKA903" s="44"/>
      <c r="DKB903" s="44"/>
      <c r="DKC903" s="44"/>
      <c r="DKD903" s="44"/>
      <c r="DKE903" s="44"/>
      <c r="DKF903" s="44"/>
      <c r="DKG903" s="44"/>
      <c r="DKH903" s="44"/>
      <c r="DKI903" s="44"/>
      <c r="DKJ903" s="44"/>
      <c r="DKK903" s="44"/>
      <c r="DKL903" s="44"/>
      <c r="DKM903" s="44"/>
      <c r="DKN903" s="44"/>
      <c r="DKO903" s="44"/>
      <c r="DKP903" s="44"/>
      <c r="DKQ903" s="44"/>
      <c r="DKR903" s="44"/>
      <c r="DKS903" s="44"/>
      <c r="DKT903" s="44"/>
      <c r="DKU903" s="44"/>
      <c r="DKV903" s="44"/>
      <c r="DKW903" s="44"/>
      <c r="DKX903" s="44"/>
      <c r="DKY903" s="44"/>
      <c r="DKZ903" s="44"/>
      <c r="DLA903" s="44"/>
      <c r="DLB903" s="44"/>
      <c r="DLC903" s="44"/>
      <c r="DLD903" s="44"/>
      <c r="DLE903" s="44"/>
      <c r="DLF903" s="44"/>
      <c r="DLG903" s="44"/>
      <c r="DLH903" s="44"/>
      <c r="DLI903" s="44"/>
      <c r="DLJ903" s="44"/>
      <c r="DLK903" s="44"/>
      <c r="DLL903" s="44"/>
      <c r="DLM903" s="44"/>
      <c r="DLN903" s="44"/>
      <c r="DLO903" s="44"/>
      <c r="DLP903" s="44"/>
      <c r="DLQ903" s="44"/>
      <c r="DLR903" s="44"/>
      <c r="DLS903" s="44"/>
      <c r="DLT903" s="44"/>
      <c r="DLU903" s="44"/>
      <c r="DLV903" s="44"/>
      <c r="DLW903" s="44"/>
      <c r="DLX903" s="44"/>
      <c r="DLY903" s="44"/>
      <c r="DLZ903" s="44"/>
      <c r="DMA903" s="44"/>
      <c r="DMB903" s="44"/>
      <c r="DMC903" s="44"/>
      <c r="DMD903" s="44"/>
      <c r="DME903" s="44"/>
      <c r="DMF903" s="44"/>
      <c r="DMG903" s="44"/>
      <c r="DMH903" s="44"/>
      <c r="DMI903" s="44"/>
      <c r="DMJ903" s="44"/>
      <c r="DMK903" s="44"/>
      <c r="DML903" s="44"/>
      <c r="DMM903" s="44"/>
      <c r="DMN903" s="44"/>
      <c r="DMO903" s="44"/>
      <c r="DMP903" s="44"/>
      <c r="DMQ903" s="44"/>
      <c r="DMR903" s="44"/>
      <c r="DMS903" s="44"/>
      <c r="DMT903" s="44"/>
      <c r="DMU903" s="44"/>
      <c r="DMV903" s="44"/>
      <c r="DMW903" s="44"/>
      <c r="DMX903" s="44"/>
      <c r="DMY903" s="44"/>
      <c r="DMZ903" s="44"/>
      <c r="DNA903" s="44"/>
      <c r="DNB903" s="44"/>
      <c r="DNC903" s="44"/>
      <c r="DND903" s="44"/>
      <c r="DNE903" s="44"/>
      <c r="DNF903" s="44"/>
      <c r="DNG903" s="44"/>
      <c r="DNH903" s="44"/>
      <c r="DNI903" s="44"/>
      <c r="DNJ903" s="44"/>
      <c r="DNK903" s="44"/>
      <c r="DNL903" s="44"/>
      <c r="DNM903" s="44"/>
      <c r="DNN903" s="44"/>
      <c r="DNO903" s="44"/>
      <c r="DNP903" s="44"/>
      <c r="DNQ903" s="44"/>
      <c r="DNR903" s="44"/>
      <c r="DNS903" s="44"/>
      <c r="DNT903" s="44"/>
      <c r="DNU903" s="44"/>
      <c r="DNV903" s="44"/>
      <c r="DNW903" s="44"/>
      <c r="DNX903" s="44"/>
      <c r="DNY903" s="44"/>
      <c r="DNZ903" s="44"/>
      <c r="DOA903" s="44"/>
      <c r="DOB903" s="44"/>
      <c r="DOC903" s="44"/>
      <c r="DOD903" s="44"/>
      <c r="DOE903" s="44"/>
      <c r="DOF903" s="44"/>
      <c r="DOG903" s="44"/>
      <c r="DOH903" s="44"/>
      <c r="DOI903" s="44"/>
      <c r="DOJ903" s="44"/>
      <c r="DOK903" s="44"/>
      <c r="DOL903" s="44"/>
      <c r="DOM903" s="44"/>
      <c r="DON903" s="44"/>
      <c r="DOO903" s="44"/>
      <c r="DOP903" s="44"/>
      <c r="DOQ903" s="44"/>
      <c r="DOR903" s="44"/>
      <c r="DOS903" s="44"/>
      <c r="DOT903" s="44"/>
      <c r="DOU903" s="44"/>
      <c r="DOV903" s="44"/>
      <c r="DOW903" s="44"/>
      <c r="DOX903" s="44"/>
      <c r="DOY903" s="44"/>
      <c r="DOZ903" s="44"/>
      <c r="DPA903" s="44"/>
      <c r="DPB903" s="44"/>
      <c r="DPC903" s="44"/>
      <c r="DPD903" s="44"/>
      <c r="DPE903" s="44"/>
      <c r="DPF903" s="44"/>
      <c r="DPG903" s="44"/>
      <c r="DPH903" s="44"/>
      <c r="DPI903" s="44"/>
      <c r="DPJ903" s="44"/>
      <c r="DPK903" s="44"/>
      <c r="DPL903" s="44"/>
      <c r="DPM903" s="44"/>
      <c r="DPN903" s="44"/>
      <c r="DPO903" s="44"/>
      <c r="DPP903" s="44"/>
      <c r="DPQ903" s="44"/>
      <c r="DPR903" s="44"/>
      <c r="DPS903" s="44"/>
      <c r="DPT903" s="44"/>
      <c r="DPU903" s="44"/>
      <c r="DPV903" s="44"/>
      <c r="DPW903" s="44"/>
      <c r="DPX903" s="44"/>
      <c r="DPY903" s="44"/>
      <c r="DPZ903" s="44"/>
      <c r="DQA903" s="44"/>
      <c r="DQB903" s="44"/>
      <c r="DQC903" s="44"/>
      <c r="DQD903" s="44"/>
      <c r="DQE903" s="44"/>
      <c r="DQF903" s="44"/>
      <c r="DQG903" s="44"/>
      <c r="DQH903" s="44"/>
      <c r="DQI903" s="44"/>
      <c r="DQJ903" s="44"/>
      <c r="DQK903" s="44"/>
      <c r="DQL903" s="44"/>
      <c r="DQM903" s="44"/>
      <c r="DQN903" s="44"/>
      <c r="DQO903" s="44"/>
      <c r="DQP903" s="44"/>
      <c r="DQQ903" s="44"/>
      <c r="DQR903" s="44"/>
      <c r="DQS903" s="44"/>
      <c r="DQT903" s="44"/>
      <c r="DQU903" s="44"/>
      <c r="DQV903" s="44"/>
      <c r="DQW903" s="44"/>
      <c r="DQX903" s="44"/>
      <c r="DQY903" s="44"/>
      <c r="DQZ903" s="44"/>
      <c r="DRA903" s="44"/>
      <c r="DRB903" s="44"/>
      <c r="DRC903" s="44"/>
      <c r="DRD903" s="44"/>
      <c r="DRE903" s="44"/>
      <c r="DRF903" s="44"/>
      <c r="DRG903" s="44"/>
      <c r="DRH903" s="44"/>
      <c r="DRI903" s="44"/>
      <c r="DRJ903" s="44"/>
      <c r="DRK903" s="44"/>
      <c r="DRL903" s="44"/>
      <c r="DRM903" s="44"/>
      <c r="DRN903" s="44"/>
      <c r="DRO903" s="44"/>
      <c r="DRP903" s="44"/>
      <c r="DRQ903" s="44"/>
      <c r="DRR903" s="44"/>
      <c r="DRS903" s="44"/>
      <c r="DRT903" s="44"/>
      <c r="DRU903" s="44"/>
      <c r="DRV903" s="44"/>
      <c r="DRW903" s="44"/>
      <c r="DRX903" s="44"/>
      <c r="DRY903" s="44"/>
      <c r="DRZ903" s="44"/>
      <c r="DSA903" s="44"/>
      <c r="DSB903" s="44"/>
      <c r="DSC903" s="44"/>
      <c r="DSD903" s="44"/>
      <c r="DSE903" s="44"/>
      <c r="DSF903" s="44"/>
      <c r="DSG903" s="44"/>
      <c r="DSH903" s="44"/>
      <c r="DSI903" s="44"/>
      <c r="DSJ903" s="44"/>
      <c r="DSK903" s="44"/>
      <c r="DSL903" s="44"/>
      <c r="DSM903" s="44"/>
      <c r="DSN903" s="44"/>
      <c r="DSO903" s="44"/>
      <c r="DSP903" s="44"/>
      <c r="DSQ903" s="44"/>
      <c r="DSR903" s="44"/>
      <c r="DSS903" s="44"/>
      <c r="DST903" s="44"/>
      <c r="DSU903" s="44"/>
      <c r="DSV903" s="44"/>
      <c r="DSW903" s="44"/>
      <c r="DSX903" s="44"/>
      <c r="DSY903" s="44"/>
      <c r="DSZ903" s="44"/>
      <c r="DTA903" s="44"/>
      <c r="DTB903" s="44"/>
      <c r="DTC903" s="44"/>
      <c r="DTD903" s="44"/>
      <c r="DTE903" s="44"/>
      <c r="DTF903" s="44"/>
      <c r="DTG903" s="44"/>
      <c r="DTH903" s="44"/>
      <c r="DTI903" s="44"/>
      <c r="DTJ903" s="44"/>
      <c r="DTK903" s="44"/>
      <c r="DTL903" s="44"/>
      <c r="DTM903" s="44"/>
      <c r="DTN903" s="44"/>
      <c r="DTO903" s="44"/>
      <c r="DTP903" s="44"/>
      <c r="DTQ903" s="44"/>
      <c r="DTR903" s="44"/>
      <c r="DTS903" s="44"/>
      <c r="DTT903" s="44"/>
      <c r="DTU903" s="44"/>
      <c r="DTV903" s="44"/>
      <c r="DTW903" s="44"/>
      <c r="DTX903" s="44"/>
      <c r="DTY903" s="44"/>
      <c r="DTZ903" s="44"/>
      <c r="DUA903" s="44"/>
      <c r="DUB903" s="44"/>
      <c r="DUC903" s="44"/>
      <c r="DUD903" s="44"/>
      <c r="DUE903" s="44"/>
      <c r="DUF903" s="44"/>
      <c r="DUG903" s="44"/>
      <c r="DUH903" s="44"/>
      <c r="DUI903" s="44"/>
      <c r="DUJ903" s="44"/>
      <c r="DUK903" s="44"/>
      <c r="DUL903" s="44"/>
      <c r="DUM903" s="44"/>
      <c r="DUN903" s="44"/>
      <c r="DUO903" s="44"/>
      <c r="DUP903" s="44"/>
      <c r="DUQ903" s="44"/>
      <c r="DUR903" s="44"/>
      <c r="DUS903" s="44"/>
      <c r="DUT903" s="44"/>
      <c r="DUU903" s="44"/>
      <c r="DUV903" s="44"/>
      <c r="DUW903" s="44"/>
      <c r="DUX903" s="44"/>
      <c r="DUY903" s="44"/>
      <c r="DUZ903" s="44"/>
      <c r="DVA903" s="44"/>
      <c r="DVB903" s="44"/>
      <c r="DVC903" s="44"/>
      <c r="DVD903" s="44"/>
      <c r="DVE903" s="44"/>
      <c r="DVF903" s="44"/>
      <c r="DVG903" s="44"/>
      <c r="DVH903" s="44"/>
      <c r="DVI903" s="44"/>
      <c r="DVJ903" s="44"/>
      <c r="DVK903" s="44"/>
      <c r="DVL903" s="44"/>
      <c r="DVM903" s="44"/>
      <c r="DVN903" s="44"/>
      <c r="DVO903" s="44"/>
      <c r="DVP903" s="44"/>
      <c r="DVQ903" s="44"/>
      <c r="DVR903" s="44"/>
      <c r="DVS903" s="44"/>
      <c r="DVT903" s="44"/>
      <c r="DVU903" s="44"/>
      <c r="DVV903" s="44"/>
      <c r="DVW903" s="44"/>
      <c r="DVX903" s="44"/>
      <c r="DVY903" s="44"/>
      <c r="DVZ903" s="44"/>
      <c r="DWA903" s="44"/>
      <c r="DWB903" s="44"/>
      <c r="DWC903" s="44"/>
      <c r="DWD903" s="44"/>
      <c r="DWE903" s="44"/>
      <c r="DWF903" s="44"/>
      <c r="DWG903" s="44"/>
      <c r="DWH903" s="44"/>
      <c r="DWI903" s="44"/>
      <c r="DWJ903" s="44"/>
      <c r="DWK903" s="44"/>
      <c r="DWL903" s="44"/>
      <c r="DWM903" s="44"/>
      <c r="DWN903" s="44"/>
      <c r="DWO903" s="44"/>
      <c r="DWP903" s="44"/>
      <c r="DWQ903" s="44"/>
      <c r="DWR903" s="44"/>
      <c r="DWS903" s="44"/>
      <c r="DWT903" s="44"/>
      <c r="DWU903" s="44"/>
      <c r="DWV903" s="44"/>
      <c r="DWW903" s="44"/>
      <c r="DWX903" s="44"/>
      <c r="DWY903" s="44"/>
      <c r="DWZ903" s="44"/>
      <c r="DXA903" s="44"/>
      <c r="DXB903" s="44"/>
      <c r="DXC903" s="44"/>
      <c r="DXD903" s="44"/>
      <c r="DXE903" s="44"/>
      <c r="DXF903" s="44"/>
      <c r="DXG903" s="44"/>
      <c r="DXH903" s="44"/>
      <c r="DXI903" s="44"/>
      <c r="DXJ903" s="44"/>
      <c r="DXK903" s="44"/>
      <c r="DXL903" s="44"/>
      <c r="DXM903" s="44"/>
      <c r="DXN903" s="44"/>
      <c r="DXO903" s="44"/>
      <c r="DXP903" s="44"/>
      <c r="DXQ903" s="44"/>
      <c r="DXR903" s="44"/>
      <c r="DXS903" s="44"/>
      <c r="DXT903" s="44"/>
      <c r="DXU903" s="44"/>
      <c r="DXV903" s="44"/>
      <c r="DXW903" s="44"/>
      <c r="DXX903" s="44"/>
      <c r="DXY903" s="44"/>
      <c r="DXZ903" s="44"/>
      <c r="DYA903" s="44"/>
      <c r="DYB903" s="44"/>
      <c r="DYC903" s="44"/>
      <c r="DYD903" s="44"/>
      <c r="DYE903" s="44"/>
      <c r="DYF903" s="44"/>
      <c r="DYG903" s="44"/>
      <c r="DYH903" s="44"/>
      <c r="DYI903" s="44"/>
      <c r="DYJ903" s="44"/>
      <c r="DYK903" s="44"/>
      <c r="DYL903" s="44"/>
      <c r="DYM903" s="44"/>
      <c r="DYN903" s="44"/>
      <c r="DYO903" s="44"/>
      <c r="DYP903" s="44"/>
      <c r="DYQ903" s="44"/>
      <c r="DYR903" s="44"/>
      <c r="DYS903" s="44"/>
      <c r="DYT903" s="44"/>
      <c r="DYU903" s="44"/>
      <c r="DYV903" s="44"/>
      <c r="DYW903" s="44"/>
      <c r="DYX903" s="44"/>
      <c r="DYY903" s="44"/>
      <c r="DYZ903" s="44"/>
      <c r="DZA903" s="44"/>
      <c r="DZB903" s="44"/>
      <c r="DZC903" s="44"/>
      <c r="DZD903" s="44"/>
      <c r="DZE903" s="44"/>
      <c r="DZF903" s="44"/>
      <c r="DZG903" s="44"/>
      <c r="DZH903" s="44"/>
      <c r="DZI903" s="44"/>
      <c r="DZJ903" s="44"/>
      <c r="DZK903" s="44"/>
      <c r="DZL903" s="44"/>
      <c r="DZM903" s="44"/>
      <c r="DZN903" s="44"/>
      <c r="DZO903" s="44"/>
      <c r="DZP903" s="44"/>
      <c r="DZQ903" s="44"/>
      <c r="DZR903" s="44"/>
      <c r="DZS903" s="44"/>
      <c r="DZT903" s="44"/>
      <c r="DZU903" s="44"/>
      <c r="DZV903" s="44"/>
      <c r="DZW903" s="44"/>
      <c r="DZX903" s="44"/>
      <c r="DZY903" s="44"/>
      <c r="DZZ903" s="44"/>
      <c r="EAA903" s="44"/>
      <c r="EAB903" s="44"/>
      <c r="EAC903" s="44"/>
      <c r="EAD903" s="44"/>
      <c r="EAE903" s="44"/>
      <c r="EAF903" s="44"/>
      <c r="EAG903" s="44"/>
      <c r="EAH903" s="44"/>
      <c r="EAI903" s="44"/>
      <c r="EAJ903" s="44"/>
      <c r="EAK903" s="44"/>
      <c r="EAL903" s="44"/>
      <c r="EAM903" s="44"/>
      <c r="EAN903" s="44"/>
      <c r="EAO903" s="44"/>
      <c r="EAP903" s="44"/>
      <c r="EAQ903" s="44"/>
      <c r="EAR903" s="44"/>
      <c r="EAS903" s="44"/>
      <c r="EAT903" s="44"/>
      <c r="EAU903" s="44"/>
      <c r="EAV903" s="44"/>
      <c r="EAW903" s="44"/>
      <c r="EAX903" s="44"/>
      <c r="EAY903" s="44"/>
      <c r="EAZ903" s="44"/>
      <c r="EBA903" s="44"/>
      <c r="EBB903" s="44"/>
      <c r="EBC903" s="44"/>
      <c r="EBD903" s="44"/>
      <c r="EBE903" s="44"/>
      <c r="EBF903" s="44"/>
      <c r="EBG903" s="44"/>
      <c r="EBH903" s="44"/>
      <c r="EBI903" s="44"/>
      <c r="EBJ903" s="44"/>
      <c r="EBK903" s="44"/>
      <c r="EBL903" s="44"/>
      <c r="EBM903" s="44"/>
      <c r="EBN903" s="44"/>
      <c r="EBO903" s="44"/>
      <c r="EBP903" s="44"/>
      <c r="EBQ903" s="44"/>
      <c r="EBR903" s="44"/>
      <c r="EBS903" s="44"/>
      <c r="EBT903" s="44"/>
      <c r="EBU903" s="44"/>
      <c r="EBV903" s="44"/>
      <c r="EBW903" s="44"/>
      <c r="EBX903" s="44"/>
      <c r="EBY903" s="44"/>
      <c r="EBZ903" s="44"/>
      <c r="ECA903" s="44"/>
      <c r="ECB903" s="44"/>
      <c r="ECC903" s="44"/>
      <c r="ECD903" s="44"/>
      <c r="ECE903" s="44"/>
      <c r="ECF903" s="44"/>
      <c r="ECG903" s="44"/>
      <c r="ECH903" s="44"/>
      <c r="ECI903" s="44"/>
      <c r="ECJ903" s="44"/>
      <c r="ECK903" s="44"/>
      <c r="ECL903" s="44"/>
      <c r="ECM903" s="44"/>
      <c r="ECN903" s="44"/>
      <c r="ECO903" s="44"/>
      <c r="ECP903" s="44"/>
      <c r="ECQ903" s="44"/>
      <c r="ECR903" s="44"/>
      <c r="ECS903" s="44"/>
      <c r="ECT903" s="44"/>
      <c r="ECU903" s="44"/>
      <c r="ECV903" s="44"/>
      <c r="ECW903" s="44"/>
      <c r="ECX903" s="44"/>
      <c r="ECY903" s="44"/>
      <c r="ECZ903" s="44"/>
      <c r="EDA903" s="44"/>
      <c r="EDB903" s="44"/>
      <c r="EDC903" s="44"/>
      <c r="EDD903" s="44"/>
      <c r="EDE903" s="44"/>
      <c r="EDF903" s="44"/>
      <c r="EDG903" s="44"/>
      <c r="EDH903" s="44"/>
      <c r="EDI903" s="44"/>
      <c r="EDJ903" s="44"/>
      <c r="EDK903" s="44"/>
      <c r="EDL903" s="44"/>
      <c r="EDM903" s="44"/>
      <c r="EDN903" s="44"/>
      <c r="EDO903" s="44"/>
      <c r="EDP903" s="44"/>
      <c r="EDQ903" s="44"/>
      <c r="EDR903" s="44"/>
      <c r="EDS903" s="44"/>
      <c r="EDT903" s="44"/>
      <c r="EDU903" s="44"/>
      <c r="EDV903" s="44"/>
      <c r="EDW903" s="44"/>
      <c r="EDX903" s="44"/>
      <c r="EDY903" s="44"/>
      <c r="EDZ903" s="44"/>
      <c r="EEA903" s="44"/>
      <c r="EEB903" s="44"/>
      <c r="EEC903" s="44"/>
      <c r="EED903" s="44"/>
      <c r="EEE903" s="44"/>
      <c r="EEF903" s="44"/>
      <c r="EEG903" s="44"/>
      <c r="EEH903" s="44"/>
      <c r="EEI903" s="44"/>
      <c r="EEJ903" s="44"/>
      <c r="EEK903" s="44"/>
      <c r="EEL903" s="44"/>
      <c r="EEM903" s="44"/>
      <c r="EEN903" s="44"/>
      <c r="EEO903" s="44"/>
      <c r="EEP903" s="44"/>
      <c r="EEQ903" s="44"/>
      <c r="EER903" s="44"/>
      <c r="EES903" s="44"/>
      <c r="EET903" s="44"/>
      <c r="EEU903" s="44"/>
      <c r="EEV903" s="44"/>
      <c r="EEW903" s="44"/>
      <c r="EEX903" s="44"/>
      <c r="EEY903" s="44"/>
      <c r="EEZ903" s="44"/>
      <c r="EFA903" s="44"/>
      <c r="EFB903" s="44"/>
      <c r="EFC903" s="44"/>
      <c r="EFD903" s="44"/>
      <c r="EFE903" s="44"/>
      <c r="EFF903" s="44"/>
      <c r="EFG903" s="44"/>
      <c r="EFH903" s="44"/>
      <c r="EFI903" s="44"/>
      <c r="EFJ903" s="44"/>
      <c r="EFK903" s="44"/>
      <c r="EFL903" s="44"/>
      <c r="EFM903" s="44"/>
      <c r="EFN903" s="44"/>
      <c r="EFO903" s="44"/>
      <c r="EFP903" s="44"/>
      <c r="EFQ903" s="44"/>
      <c r="EFR903" s="44"/>
      <c r="EFS903" s="44"/>
      <c r="EFT903" s="44"/>
      <c r="EFU903" s="44"/>
      <c r="EFV903" s="44"/>
      <c r="EFW903" s="44"/>
      <c r="EFX903" s="44"/>
      <c r="EFY903" s="44"/>
      <c r="EFZ903" s="44"/>
      <c r="EGA903" s="44"/>
      <c r="EGB903" s="44"/>
      <c r="EGC903" s="44"/>
      <c r="EGD903" s="44"/>
      <c r="EGE903" s="44"/>
      <c r="EGF903" s="44"/>
      <c r="EGG903" s="44"/>
      <c r="EGH903" s="44"/>
      <c r="EGI903" s="44"/>
      <c r="EGJ903" s="44"/>
      <c r="EGK903" s="44"/>
      <c r="EGL903" s="44"/>
      <c r="EGM903" s="44"/>
      <c r="EGN903" s="44"/>
      <c r="EGO903" s="44"/>
      <c r="EGP903" s="44"/>
      <c r="EGQ903" s="44"/>
      <c r="EGR903" s="44"/>
      <c r="EGS903" s="44"/>
      <c r="EGT903" s="44"/>
      <c r="EGU903" s="44"/>
      <c r="EGV903" s="44"/>
      <c r="EGW903" s="44"/>
      <c r="EGX903" s="44"/>
      <c r="EGY903" s="44"/>
      <c r="EGZ903" s="44"/>
      <c r="EHA903" s="44"/>
      <c r="EHB903" s="44"/>
      <c r="EHC903" s="44"/>
      <c r="EHD903" s="44"/>
      <c r="EHE903" s="44"/>
      <c r="EHF903" s="44"/>
      <c r="EHG903" s="44"/>
      <c r="EHH903" s="44"/>
      <c r="EHI903" s="44"/>
      <c r="EHJ903" s="44"/>
      <c r="EHK903" s="44"/>
      <c r="EHL903" s="44"/>
      <c r="EHM903" s="44"/>
      <c r="EHN903" s="44"/>
      <c r="EHO903" s="44"/>
      <c r="EHP903" s="44"/>
      <c r="EHQ903" s="44"/>
      <c r="EHR903" s="44"/>
      <c r="EHS903" s="44"/>
      <c r="EHT903" s="44"/>
      <c r="EHU903" s="44"/>
      <c r="EHV903" s="44"/>
      <c r="EHW903" s="44"/>
      <c r="EHX903" s="44"/>
      <c r="EHY903" s="44"/>
      <c r="EHZ903" s="44"/>
      <c r="EIA903" s="44"/>
      <c r="EIB903" s="44"/>
      <c r="EIC903" s="44"/>
      <c r="EID903" s="44"/>
      <c r="EIE903" s="44"/>
      <c r="EIF903" s="44"/>
      <c r="EIG903" s="44"/>
      <c r="EIH903" s="44"/>
      <c r="EII903" s="44"/>
      <c r="EIJ903" s="44"/>
      <c r="EIK903" s="44"/>
      <c r="EIL903" s="44"/>
      <c r="EIM903" s="44"/>
      <c r="EIN903" s="44"/>
      <c r="EIO903" s="44"/>
      <c r="EIP903" s="44"/>
      <c r="EIQ903" s="44"/>
      <c r="EIR903" s="44"/>
      <c r="EIS903" s="44"/>
      <c r="EIT903" s="44"/>
      <c r="EIU903" s="44"/>
      <c r="EIV903" s="44"/>
      <c r="EIW903" s="44"/>
      <c r="EIX903" s="44"/>
      <c r="EIY903" s="44"/>
      <c r="EIZ903" s="44"/>
      <c r="EJA903" s="44"/>
      <c r="EJB903" s="44"/>
      <c r="EJC903" s="44"/>
      <c r="EJD903" s="44"/>
      <c r="EJE903" s="44"/>
      <c r="EJF903" s="44"/>
      <c r="EJG903" s="44"/>
      <c r="EJH903" s="44"/>
      <c r="EJI903" s="44"/>
      <c r="EJJ903" s="44"/>
      <c r="EJK903" s="44"/>
      <c r="EJL903" s="44"/>
      <c r="EJM903" s="44"/>
      <c r="EJN903" s="44"/>
      <c r="EJO903" s="44"/>
      <c r="EJP903" s="44"/>
      <c r="EJQ903" s="44"/>
      <c r="EJR903" s="44"/>
      <c r="EJS903" s="44"/>
      <c r="EJT903" s="44"/>
      <c r="EJU903" s="44"/>
      <c r="EJV903" s="44"/>
      <c r="EJW903" s="44"/>
      <c r="EJX903" s="44"/>
      <c r="EJY903" s="44"/>
      <c r="EJZ903" s="44"/>
      <c r="EKA903" s="44"/>
      <c r="EKB903" s="44"/>
      <c r="EKC903" s="44"/>
      <c r="EKD903" s="44"/>
      <c r="EKE903" s="44"/>
      <c r="EKF903" s="44"/>
      <c r="EKG903" s="44"/>
      <c r="EKH903" s="44"/>
      <c r="EKI903" s="44"/>
      <c r="EKJ903" s="44"/>
      <c r="EKK903" s="44"/>
      <c r="EKL903" s="44"/>
      <c r="EKM903" s="44"/>
      <c r="EKN903" s="44"/>
      <c r="EKO903" s="44"/>
      <c r="EKP903" s="44"/>
      <c r="EKQ903" s="44"/>
      <c r="EKR903" s="44"/>
      <c r="EKS903" s="44"/>
      <c r="EKT903" s="44"/>
      <c r="EKU903" s="44"/>
      <c r="EKV903" s="44"/>
      <c r="EKW903" s="44"/>
      <c r="EKX903" s="44"/>
      <c r="EKY903" s="44"/>
      <c r="EKZ903" s="44"/>
      <c r="ELA903" s="44"/>
      <c r="ELB903" s="44"/>
      <c r="ELC903" s="44"/>
      <c r="ELD903" s="44"/>
      <c r="ELE903" s="44"/>
      <c r="ELF903" s="44"/>
      <c r="ELG903" s="44"/>
      <c r="ELH903" s="44"/>
      <c r="ELI903" s="44"/>
      <c r="ELJ903" s="44"/>
      <c r="ELK903" s="44"/>
      <c r="ELL903" s="44"/>
      <c r="ELM903" s="44"/>
      <c r="ELN903" s="44"/>
      <c r="ELO903" s="44"/>
      <c r="ELP903" s="44"/>
      <c r="ELQ903" s="44"/>
      <c r="ELR903" s="44"/>
      <c r="ELS903" s="44"/>
      <c r="ELT903" s="44"/>
      <c r="ELU903" s="44"/>
      <c r="ELV903" s="44"/>
      <c r="ELW903" s="44"/>
      <c r="ELX903" s="44"/>
      <c r="ELY903" s="44"/>
      <c r="ELZ903" s="44"/>
      <c r="EMA903" s="44"/>
      <c r="EMB903" s="44"/>
      <c r="EMC903" s="44"/>
      <c r="EMD903" s="44"/>
      <c r="EME903" s="44"/>
      <c r="EMF903" s="44"/>
      <c r="EMG903" s="44"/>
      <c r="EMH903" s="44"/>
      <c r="EMI903" s="44"/>
      <c r="EMJ903" s="44"/>
      <c r="EMK903" s="44"/>
      <c r="EML903" s="44"/>
      <c r="EMM903" s="44"/>
      <c r="EMN903" s="44"/>
      <c r="EMO903" s="44"/>
      <c r="EMP903" s="44"/>
      <c r="EMQ903" s="44"/>
      <c r="EMR903" s="44"/>
      <c r="EMS903" s="44"/>
      <c r="EMT903" s="44"/>
      <c r="EMU903" s="44"/>
      <c r="EMV903" s="44"/>
      <c r="EMW903" s="44"/>
      <c r="EMX903" s="44"/>
      <c r="EMY903" s="44"/>
      <c r="EMZ903" s="44"/>
      <c r="ENA903" s="44"/>
      <c r="ENB903" s="44"/>
      <c r="ENC903" s="44"/>
      <c r="END903" s="44"/>
      <c r="ENE903" s="44"/>
      <c r="ENF903" s="44"/>
      <c r="ENG903" s="44"/>
      <c r="ENH903" s="44"/>
      <c r="ENI903" s="44"/>
      <c r="ENJ903" s="44"/>
      <c r="ENK903" s="44"/>
      <c r="ENL903" s="44"/>
      <c r="ENM903" s="44"/>
      <c r="ENN903" s="44"/>
      <c r="ENO903" s="44"/>
      <c r="ENP903" s="44"/>
      <c r="ENQ903" s="44"/>
      <c r="ENR903" s="44"/>
      <c r="ENS903" s="44"/>
      <c r="ENT903" s="44"/>
      <c r="ENU903" s="44"/>
      <c r="ENV903" s="44"/>
      <c r="ENW903" s="44"/>
      <c r="ENX903" s="44"/>
      <c r="ENY903" s="44"/>
      <c r="ENZ903" s="44"/>
      <c r="EOA903" s="44"/>
      <c r="EOB903" s="44"/>
      <c r="EOC903" s="44"/>
      <c r="EOD903" s="44"/>
      <c r="EOE903" s="44"/>
      <c r="EOF903" s="44"/>
      <c r="EOG903" s="44"/>
      <c r="EOH903" s="44"/>
      <c r="EOI903" s="44"/>
      <c r="EOJ903" s="44"/>
      <c r="EOK903" s="44"/>
      <c r="EOL903" s="44"/>
      <c r="EOM903" s="44"/>
      <c r="EON903" s="44"/>
      <c r="EOO903" s="44"/>
      <c r="EOP903" s="44"/>
      <c r="EOQ903" s="44"/>
      <c r="EOR903" s="44"/>
      <c r="EOS903" s="44"/>
      <c r="EOT903" s="44"/>
      <c r="EOU903" s="44"/>
      <c r="EOV903" s="44"/>
      <c r="EOW903" s="44"/>
      <c r="EOX903" s="44"/>
      <c r="EOY903" s="44"/>
      <c r="EOZ903" s="44"/>
      <c r="EPA903" s="44"/>
      <c r="EPB903" s="44"/>
      <c r="EPC903" s="44"/>
      <c r="EPD903" s="44"/>
      <c r="EPE903" s="44"/>
      <c r="EPF903" s="44"/>
      <c r="EPG903" s="44"/>
      <c r="EPH903" s="44"/>
      <c r="EPI903" s="44"/>
      <c r="EPJ903" s="44"/>
      <c r="EPK903" s="44"/>
      <c r="EPL903" s="44"/>
      <c r="EPM903" s="44"/>
      <c r="EPN903" s="44"/>
      <c r="EPO903" s="44"/>
      <c r="EPP903" s="44"/>
      <c r="EPQ903" s="44"/>
      <c r="EPR903" s="44"/>
      <c r="EPS903" s="44"/>
      <c r="EPT903" s="44"/>
      <c r="EPU903" s="44"/>
      <c r="EPV903" s="44"/>
      <c r="EPW903" s="44"/>
      <c r="EPX903" s="44"/>
      <c r="EPY903" s="44"/>
      <c r="EPZ903" s="44"/>
      <c r="EQA903" s="44"/>
      <c r="EQB903" s="44"/>
      <c r="EQC903" s="44"/>
      <c r="EQD903" s="44"/>
      <c r="EQE903" s="44"/>
      <c r="EQF903" s="44"/>
      <c r="EQG903" s="44"/>
      <c r="EQH903" s="44"/>
      <c r="EQI903" s="44"/>
      <c r="EQJ903" s="44"/>
      <c r="EQK903" s="44"/>
      <c r="EQL903" s="44"/>
      <c r="EQM903" s="44"/>
      <c r="EQN903" s="44"/>
      <c r="EQO903" s="44"/>
      <c r="EQP903" s="44"/>
      <c r="EQQ903" s="44"/>
      <c r="EQR903" s="44"/>
      <c r="EQS903" s="44"/>
      <c r="EQT903" s="44"/>
      <c r="EQU903" s="44"/>
      <c r="EQV903" s="44"/>
      <c r="EQW903" s="44"/>
      <c r="EQX903" s="44"/>
      <c r="EQY903" s="44"/>
      <c r="EQZ903" s="44"/>
      <c r="ERA903" s="44"/>
      <c r="ERB903" s="44"/>
      <c r="ERC903" s="44"/>
      <c r="ERD903" s="44"/>
      <c r="ERE903" s="44"/>
      <c r="ERF903" s="44"/>
      <c r="ERG903" s="44"/>
      <c r="ERH903" s="44"/>
      <c r="ERI903" s="44"/>
      <c r="ERJ903" s="44"/>
      <c r="ERK903" s="44"/>
      <c r="ERL903" s="44"/>
      <c r="ERM903" s="44"/>
      <c r="ERN903" s="44"/>
      <c r="ERO903" s="44"/>
      <c r="ERP903" s="44"/>
      <c r="ERQ903" s="44"/>
      <c r="ERR903" s="44"/>
      <c r="ERS903" s="44"/>
      <c r="ERT903" s="44"/>
      <c r="ERU903" s="44"/>
      <c r="ERV903" s="44"/>
      <c r="ERW903" s="44"/>
      <c r="ERX903" s="44"/>
      <c r="ERY903" s="44"/>
      <c r="ERZ903" s="44"/>
      <c r="ESA903" s="44"/>
      <c r="ESB903" s="44"/>
      <c r="ESC903" s="44"/>
      <c r="ESD903" s="44"/>
      <c r="ESE903" s="44"/>
      <c r="ESF903" s="44"/>
      <c r="ESG903" s="44"/>
      <c r="ESH903" s="44"/>
      <c r="ESI903" s="44"/>
      <c r="ESJ903" s="44"/>
      <c r="ESK903" s="44"/>
      <c r="ESL903" s="44"/>
      <c r="ESM903" s="44"/>
      <c r="ESN903" s="44"/>
      <c r="ESO903" s="44"/>
      <c r="ESP903" s="44"/>
      <c r="ESQ903" s="44"/>
      <c r="ESR903" s="44"/>
      <c r="ESS903" s="44"/>
      <c r="EST903" s="44"/>
      <c r="ESU903" s="44"/>
      <c r="ESV903" s="44"/>
      <c r="ESW903" s="44"/>
      <c r="ESX903" s="44"/>
      <c r="ESY903" s="44"/>
      <c r="ESZ903" s="44"/>
      <c r="ETA903" s="44"/>
      <c r="ETB903" s="44"/>
      <c r="ETC903" s="44"/>
      <c r="ETD903" s="44"/>
      <c r="ETE903" s="44"/>
      <c r="ETF903" s="44"/>
      <c r="ETG903" s="44"/>
      <c r="ETH903" s="44"/>
      <c r="ETI903" s="44"/>
      <c r="ETJ903" s="44"/>
      <c r="ETK903" s="44"/>
      <c r="ETL903" s="44"/>
      <c r="ETM903" s="44"/>
      <c r="ETN903" s="44"/>
      <c r="ETO903" s="44"/>
      <c r="ETP903" s="44"/>
      <c r="ETQ903" s="44"/>
      <c r="ETR903" s="44"/>
      <c r="ETS903" s="44"/>
      <c r="ETT903" s="44"/>
      <c r="ETU903" s="44"/>
      <c r="ETV903" s="44"/>
      <c r="ETW903" s="44"/>
      <c r="ETX903" s="44"/>
      <c r="ETY903" s="44"/>
      <c r="ETZ903" s="44"/>
      <c r="EUA903" s="44"/>
      <c r="EUB903" s="44"/>
      <c r="EUC903" s="44"/>
      <c r="EUD903" s="44"/>
      <c r="EUE903" s="44"/>
      <c r="EUF903" s="44"/>
      <c r="EUG903" s="44"/>
      <c r="EUH903" s="44"/>
      <c r="EUI903" s="44"/>
      <c r="EUJ903" s="44"/>
      <c r="EUK903" s="44"/>
      <c r="EUL903" s="44"/>
      <c r="EUM903" s="44"/>
      <c r="EUN903" s="44"/>
      <c r="EUO903" s="44"/>
      <c r="EUP903" s="44"/>
      <c r="EUQ903" s="44"/>
      <c r="EUR903" s="44"/>
      <c r="EUS903" s="44"/>
      <c r="EUT903" s="44"/>
      <c r="EUU903" s="44"/>
      <c r="EUV903" s="44"/>
      <c r="EUW903" s="44"/>
      <c r="EUX903" s="44"/>
      <c r="EUY903" s="44"/>
      <c r="EUZ903" s="44"/>
      <c r="EVA903" s="44"/>
      <c r="EVB903" s="44"/>
      <c r="EVC903" s="44"/>
      <c r="EVD903" s="44"/>
      <c r="EVE903" s="44"/>
      <c r="EVF903" s="44"/>
      <c r="EVG903" s="44"/>
      <c r="EVH903" s="44"/>
      <c r="EVI903" s="44"/>
      <c r="EVJ903" s="44"/>
      <c r="EVK903" s="44"/>
      <c r="EVL903" s="44"/>
      <c r="EVM903" s="44"/>
      <c r="EVN903" s="44"/>
      <c r="EVO903" s="44"/>
      <c r="EVP903" s="44"/>
      <c r="EVQ903" s="44"/>
      <c r="EVR903" s="44"/>
      <c r="EVS903" s="44"/>
      <c r="EVT903" s="44"/>
      <c r="EVU903" s="44"/>
      <c r="EVV903" s="44"/>
      <c r="EVW903" s="44"/>
      <c r="EVX903" s="44"/>
      <c r="EVY903" s="44"/>
      <c r="EVZ903" s="44"/>
      <c r="EWA903" s="44"/>
      <c r="EWB903" s="44"/>
      <c r="EWC903" s="44"/>
      <c r="EWD903" s="44"/>
      <c r="EWE903" s="44"/>
      <c r="EWF903" s="44"/>
      <c r="EWG903" s="44"/>
      <c r="EWH903" s="44"/>
      <c r="EWI903" s="44"/>
      <c r="EWJ903" s="44"/>
      <c r="EWK903" s="44"/>
      <c r="EWL903" s="44"/>
      <c r="EWM903" s="44"/>
      <c r="EWN903" s="44"/>
      <c r="EWO903" s="44"/>
      <c r="EWP903" s="44"/>
      <c r="EWQ903" s="44"/>
      <c r="EWR903" s="44"/>
      <c r="EWS903" s="44"/>
      <c r="EWT903" s="44"/>
      <c r="EWU903" s="44"/>
      <c r="EWV903" s="44"/>
      <c r="EWW903" s="44"/>
      <c r="EWX903" s="44"/>
      <c r="EWY903" s="44"/>
      <c r="EWZ903" s="44"/>
      <c r="EXA903" s="44"/>
      <c r="EXB903" s="44"/>
      <c r="EXC903" s="44"/>
      <c r="EXD903" s="44"/>
      <c r="EXE903" s="44"/>
      <c r="EXF903" s="44"/>
      <c r="EXG903" s="44"/>
      <c r="EXH903" s="44"/>
      <c r="EXI903" s="44"/>
      <c r="EXJ903" s="44"/>
      <c r="EXK903" s="44"/>
      <c r="EXL903" s="44"/>
      <c r="EXM903" s="44"/>
      <c r="EXN903" s="44"/>
      <c r="EXO903" s="44"/>
      <c r="EXP903" s="44"/>
      <c r="EXQ903" s="44"/>
      <c r="EXR903" s="44"/>
      <c r="EXS903" s="44"/>
      <c r="EXT903" s="44"/>
      <c r="EXU903" s="44"/>
      <c r="EXV903" s="44"/>
      <c r="EXW903" s="44"/>
      <c r="EXX903" s="44"/>
      <c r="EXY903" s="44"/>
      <c r="EXZ903" s="44"/>
      <c r="EYA903" s="44"/>
      <c r="EYB903" s="44"/>
      <c r="EYC903" s="44"/>
      <c r="EYD903" s="44"/>
      <c r="EYE903" s="44"/>
      <c r="EYF903" s="44"/>
      <c r="EYG903" s="44"/>
      <c r="EYH903" s="44"/>
      <c r="EYI903" s="44"/>
      <c r="EYJ903" s="44"/>
      <c r="EYK903" s="44"/>
      <c r="EYL903" s="44"/>
      <c r="EYM903" s="44"/>
      <c r="EYN903" s="44"/>
      <c r="EYO903" s="44"/>
      <c r="EYP903" s="44"/>
      <c r="EYQ903" s="44"/>
      <c r="EYR903" s="44"/>
      <c r="EYS903" s="44"/>
      <c r="EYT903" s="44"/>
      <c r="EYU903" s="44"/>
      <c r="EYV903" s="44"/>
      <c r="EYW903" s="44"/>
      <c r="EYX903" s="44"/>
      <c r="EYY903" s="44"/>
      <c r="EYZ903" s="44"/>
      <c r="EZA903" s="44"/>
      <c r="EZB903" s="44"/>
      <c r="EZC903" s="44"/>
      <c r="EZD903" s="44"/>
      <c r="EZE903" s="44"/>
      <c r="EZF903" s="44"/>
      <c r="EZG903" s="44"/>
      <c r="EZH903" s="44"/>
      <c r="EZI903" s="44"/>
      <c r="EZJ903" s="44"/>
      <c r="EZK903" s="44"/>
      <c r="EZL903" s="44"/>
      <c r="EZM903" s="44"/>
      <c r="EZN903" s="44"/>
      <c r="EZO903" s="44"/>
      <c r="EZP903" s="44"/>
      <c r="EZQ903" s="44"/>
      <c r="EZR903" s="44"/>
      <c r="EZS903" s="44"/>
      <c r="EZT903" s="44"/>
      <c r="EZU903" s="44"/>
      <c r="EZV903" s="44"/>
      <c r="EZW903" s="44"/>
      <c r="EZX903" s="44"/>
      <c r="EZY903" s="44"/>
      <c r="EZZ903" s="44"/>
      <c r="FAA903" s="44"/>
      <c r="FAB903" s="44"/>
      <c r="FAC903" s="44"/>
      <c r="FAD903" s="44"/>
      <c r="FAE903" s="44"/>
      <c r="FAF903" s="44"/>
      <c r="FAG903" s="44"/>
      <c r="FAH903" s="44"/>
      <c r="FAI903" s="44"/>
      <c r="FAJ903" s="44"/>
      <c r="FAK903" s="44"/>
      <c r="FAL903" s="44"/>
      <c r="FAM903" s="44"/>
      <c r="FAN903" s="44"/>
      <c r="FAO903" s="44"/>
      <c r="FAP903" s="44"/>
      <c r="FAQ903" s="44"/>
      <c r="FAR903" s="44"/>
      <c r="FAS903" s="44"/>
      <c r="FAT903" s="44"/>
      <c r="FAU903" s="44"/>
      <c r="FAV903" s="44"/>
      <c r="FAW903" s="44"/>
      <c r="FAX903" s="44"/>
      <c r="FAY903" s="44"/>
      <c r="FAZ903" s="44"/>
      <c r="FBA903" s="44"/>
      <c r="FBB903" s="44"/>
      <c r="FBC903" s="44"/>
      <c r="FBD903" s="44"/>
      <c r="FBE903" s="44"/>
      <c r="FBF903" s="44"/>
      <c r="FBG903" s="44"/>
      <c r="FBH903" s="44"/>
      <c r="FBI903" s="44"/>
      <c r="FBJ903" s="44"/>
      <c r="FBK903" s="44"/>
      <c r="FBL903" s="44"/>
      <c r="FBM903" s="44"/>
      <c r="FBN903" s="44"/>
      <c r="FBO903" s="44"/>
      <c r="FBP903" s="44"/>
      <c r="FBQ903" s="44"/>
      <c r="FBR903" s="44"/>
      <c r="FBS903" s="44"/>
      <c r="FBT903" s="44"/>
      <c r="FBU903" s="44"/>
      <c r="FBV903" s="44"/>
      <c r="FBW903" s="44"/>
      <c r="FBX903" s="44"/>
      <c r="FBY903" s="44"/>
      <c r="FBZ903" s="44"/>
      <c r="FCA903" s="44"/>
      <c r="FCB903" s="44"/>
      <c r="FCC903" s="44"/>
      <c r="FCD903" s="44"/>
      <c r="FCE903" s="44"/>
      <c r="FCF903" s="44"/>
      <c r="FCG903" s="44"/>
      <c r="FCH903" s="44"/>
      <c r="FCI903" s="44"/>
      <c r="FCJ903" s="44"/>
      <c r="FCK903" s="44"/>
      <c r="FCL903" s="44"/>
      <c r="FCM903" s="44"/>
      <c r="FCN903" s="44"/>
      <c r="FCO903" s="44"/>
      <c r="FCP903" s="44"/>
      <c r="FCQ903" s="44"/>
      <c r="FCR903" s="44"/>
      <c r="FCS903" s="44"/>
      <c r="FCT903" s="44"/>
      <c r="FCU903" s="44"/>
      <c r="FCV903" s="44"/>
      <c r="FCW903" s="44"/>
      <c r="FCX903" s="44"/>
      <c r="FCY903" s="44"/>
      <c r="FCZ903" s="44"/>
      <c r="FDA903" s="44"/>
      <c r="FDB903" s="44"/>
      <c r="FDC903" s="44"/>
      <c r="FDD903" s="44"/>
      <c r="FDE903" s="44"/>
      <c r="FDF903" s="44"/>
      <c r="FDG903" s="44"/>
      <c r="FDH903" s="44"/>
      <c r="FDI903" s="44"/>
      <c r="FDJ903" s="44"/>
      <c r="FDK903" s="44"/>
      <c r="FDL903" s="44"/>
      <c r="FDM903" s="44"/>
      <c r="FDN903" s="44"/>
      <c r="FDO903" s="44"/>
      <c r="FDP903" s="44"/>
      <c r="FDQ903" s="44"/>
      <c r="FDR903" s="44"/>
      <c r="FDS903" s="44"/>
      <c r="FDT903" s="44"/>
      <c r="FDU903" s="44"/>
      <c r="FDV903" s="44"/>
      <c r="FDW903" s="44"/>
      <c r="FDX903" s="44"/>
      <c r="FDY903" s="44"/>
      <c r="FDZ903" s="44"/>
      <c r="FEA903" s="44"/>
      <c r="FEB903" s="44"/>
      <c r="FEC903" s="44"/>
      <c r="FED903" s="44"/>
      <c r="FEE903" s="44"/>
      <c r="FEF903" s="44"/>
      <c r="FEG903" s="44"/>
      <c r="FEH903" s="44"/>
      <c r="FEI903" s="44"/>
      <c r="FEJ903" s="44"/>
      <c r="FEK903" s="44"/>
      <c r="FEL903" s="44"/>
      <c r="FEM903" s="44"/>
      <c r="FEN903" s="44"/>
      <c r="FEO903" s="44"/>
      <c r="FEP903" s="44"/>
      <c r="FEQ903" s="44"/>
      <c r="FER903" s="44"/>
      <c r="FES903" s="44"/>
      <c r="FET903" s="44"/>
      <c r="FEU903" s="44"/>
      <c r="FEV903" s="44"/>
      <c r="FEW903" s="44"/>
      <c r="FEX903" s="44"/>
      <c r="FEY903" s="44"/>
      <c r="FEZ903" s="44"/>
      <c r="FFA903" s="44"/>
      <c r="FFB903" s="44"/>
      <c r="FFC903" s="44"/>
      <c r="FFD903" s="44"/>
      <c r="FFE903" s="44"/>
      <c r="FFF903" s="44"/>
      <c r="FFG903" s="44"/>
      <c r="FFH903" s="44"/>
      <c r="FFI903" s="44"/>
      <c r="FFJ903" s="44"/>
      <c r="FFK903" s="44"/>
      <c r="FFL903" s="44"/>
      <c r="FFM903" s="44"/>
      <c r="FFN903" s="44"/>
      <c r="FFO903" s="44"/>
      <c r="FFP903" s="44"/>
      <c r="FFQ903" s="44"/>
      <c r="FFR903" s="44"/>
      <c r="FFS903" s="44"/>
      <c r="FFT903" s="44"/>
      <c r="FFU903" s="44"/>
      <c r="FFV903" s="44"/>
      <c r="FFW903" s="44"/>
      <c r="FFX903" s="44"/>
      <c r="FFY903" s="44"/>
      <c r="FFZ903" s="44"/>
      <c r="FGA903" s="44"/>
      <c r="FGB903" s="44"/>
      <c r="FGC903" s="44"/>
      <c r="FGD903" s="44"/>
      <c r="FGE903" s="44"/>
      <c r="FGF903" s="44"/>
      <c r="FGG903" s="44"/>
      <c r="FGH903" s="44"/>
      <c r="FGI903" s="44"/>
      <c r="FGJ903" s="44"/>
      <c r="FGK903" s="44"/>
      <c r="FGL903" s="44"/>
      <c r="FGM903" s="44"/>
      <c r="FGN903" s="44"/>
      <c r="FGO903" s="44"/>
      <c r="FGP903" s="44"/>
      <c r="FGQ903" s="44"/>
      <c r="FGR903" s="44"/>
      <c r="FGS903" s="44"/>
      <c r="FGT903" s="44"/>
      <c r="FGU903" s="44"/>
      <c r="FGV903" s="44"/>
      <c r="FGW903" s="44"/>
      <c r="FGX903" s="44"/>
      <c r="FGY903" s="44"/>
      <c r="FGZ903" s="44"/>
      <c r="FHA903" s="44"/>
      <c r="FHB903" s="44"/>
      <c r="FHC903" s="44"/>
      <c r="FHD903" s="44"/>
      <c r="FHE903" s="44"/>
      <c r="FHF903" s="44"/>
      <c r="FHG903" s="44"/>
      <c r="FHH903" s="44"/>
      <c r="FHI903" s="44"/>
      <c r="FHJ903" s="44"/>
      <c r="FHK903" s="44"/>
      <c r="FHL903" s="44"/>
      <c r="FHM903" s="44"/>
      <c r="FHN903" s="44"/>
      <c r="FHO903" s="44"/>
      <c r="FHP903" s="44"/>
      <c r="FHQ903" s="44"/>
      <c r="FHR903" s="44"/>
      <c r="FHS903" s="44"/>
      <c r="FHT903" s="44"/>
      <c r="FHU903" s="44"/>
      <c r="FHV903" s="44"/>
      <c r="FHW903" s="44"/>
      <c r="FHX903" s="44"/>
      <c r="FHY903" s="44"/>
      <c r="FHZ903" s="44"/>
      <c r="FIA903" s="44"/>
      <c r="FIB903" s="44"/>
      <c r="FIC903" s="44"/>
      <c r="FID903" s="44"/>
      <c r="FIE903" s="44"/>
      <c r="FIF903" s="44"/>
      <c r="FIG903" s="44"/>
      <c r="FIH903" s="44"/>
      <c r="FII903" s="44"/>
      <c r="FIJ903" s="44"/>
      <c r="FIK903" s="44"/>
      <c r="FIL903" s="44"/>
      <c r="FIM903" s="44"/>
      <c r="FIN903" s="44"/>
      <c r="FIO903" s="44"/>
      <c r="FIP903" s="44"/>
      <c r="FIQ903" s="44"/>
      <c r="FIR903" s="44"/>
      <c r="FIS903" s="44"/>
      <c r="FIT903" s="44"/>
      <c r="FIU903" s="44"/>
      <c r="FIV903" s="44"/>
      <c r="FIW903" s="44"/>
      <c r="FIX903" s="44"/>
      <c r="FIY903" s="44"/>
      <c r="FIZ903" s="44"/>
      <c r="FJA903" s="44"/>
      <c r="FJB903" s="44"/>
      <c r="FJC903" s="44"/>
      <c r="FJD903" s="44"/>
      <c r="FJE903" s="44"/>
      <c r="FJF903" s="44"/>
      <c r="FJG903" s="44"/>
      <c r="FJH903" s="44"/>
      <c r="FJI903" s="44"/>
      <c r="FJJ903" s="44"/>
      <c r="FJK903" s="44"/>
      <c r="FJL903" s="44"/>
      <c r="FJM903" s="44"/>
      <c r="FJN903" s="44"/>
      <c r="FJO903" s="44"/>
      <c r="FJP903" s="44"/>
      <c r="FJQ903" s="44"/>
      <c r="FJR903" s="44"/>
      <c r="FJS903" s="44"/>
      <c r="FJT903" s="44"/>
      <c r="FJU903" s="44"/>
      <c r="FJV903" s="44"/>
      <c r="FJW903" s="44"/>
      <c r="FJX903" s="44"/>
      <c r="FJY903" s="44"/>
      <c r="FJZ903" s="44"/>
      <c r="FKA903" s="44"/>
      <c r="FKB903" s="44"/>
      <c r="FKC903" s="44"/>
      <c r="FKD903" s="44"/>
      <c r="FKE903" s="44"/>
      <c r="FKF903" s="44"/>
      <c r="FKG903" s="44"/>
      <c r="FKH903" s="44"/>
      <c r="FKI903" s="44"/>
      <c r="FKJ903" s="44"/>
      <c r="FKK903" s="44"/>
      <c r="FKL903" s="44"/>
      <c r="FKM903" s="44"/>
      <c r="FKN903" s="44"/>
      <c r="FKO903" s="44"/>
      <c r="FKP903" s="44"/>
      <c r="FKQ903" s="44"/>
      <c r="FKR903" s="44"/>
      <c r="FKS903" s="44"/>
      <c r="FKT903" s="44"/>
      <c r="FKU903" s="44"/>
      <c r="FKV903" s="44"/>
      <c r="FKW903" s="44"/>
      <c r="FKX903" s="44"/>
      <c r="FKY903" s="44"/>
      <c r="FKZ903" s="44"/>
      <c r="FLA903" s="44"/>
      <c r="FLB903" s="44"/>
      <c r="FLC903" s="44"/>
      <c r="FLD903" s="44"/>
      <c r="FLE903" s="44"/>
      <c r="FLF903" s="44"/>
      <c r="FLG903" s="44"/>
      <c r="FLH903" s="44"/>
      <c r="FLI903" s="44"/>
      <c r="FLJ903" s="44"/>
      <c r="FLK903" s="44"/>
      <c r="FLL903" s="44"/>
      <c r="FLM903" s="44"/>
      <c r="FLN903" s="44"/>
      <c r="FLO903" s="44"/>
      <c r="FLP903" s="44"/>
      <c r="FLQ903" s="44"/>
      <c r="FLR903" s="44"/>
      <c r="FLS903" s="44"/>
      <c r="FLT903" s="44"/>
      <c r="FLU903" s="44"/>
      <c r="FLV903" s="44"/>
      <c r="FLW903" s="44"/>
      <c r="FLX903" s="44"/>
      <c r="FLY903" s="44"/>
      <c r="FLZ903" s="44"/>
      <c r="FMA903" s="44"/>
      <c r="FMB903" s="44"/>
      <c r="FMC903" s="44"/>
      <c r="FMD903" s="44"/>
      <c r="FME903" s="44"/>
      <c r="FMF903" s="44"/>
      <c r="FMG903" s="44"/>
      <c r="FMH903" s="44"/>
      <c r="FMI903" s="44"/>
      <c r="FMJ903" s="44"/>
      <c r="FMK903" s="44"/>
      <c r="FML903" s="44"/>
      <c r="FMM903" s="44"/>
      <c r="FMN903" s="44"/>
      <c r="FMO903" s="44"/>
      <c r="FMP903" s="44"/>
      <c r="FMQ903" s="44"/>
      <c r="FMR903" s="44"/>
      <c r="FMS903" s="44"/>
      <c r="FMT903" s="44"/>
      <c r="FMU903" s="44"/>
      <c r="FMV903" s="44"/>
      <c r="FMW903" s="44"/>
      <c r="FMX903" s="44"/>
      <c r="FMY903" s="44"/>
      <c r="FMZ903" s="44"/>
      <c r="FNA903" s="44"/>
      <c r="FNB903" s="44"/>
      <c r="FNC903" s="44"/>
      <c r="FND903" s="44"/>
      <c r="FNE903" s="44"/>
      <c r="FNF903" s="44"/>
      <c r="FNG903" s="44"/>
      <c r="FNH903" s="44"/>
      <c r="FNI903" s="44"/>
      <c r="FNJ903" s="44"/>
      <c r="FNK903" s="44"/>
      <c r="FNL903" s="44"/>
      <c r="FNM903" s="44"/>
      <c r="FNN903" s="44"/>
      <c r="FNO903" s="44"/>
      <c r="FNP903" s="44"/>
      <c r="FNQ903" s="44"/>
      <c r="FNR903" s="44"/>
      <c r="FNS903" s="44"/>
      <c r="FNT903" s="44"/>
      <c r="FNU903" s="44"/>
      <c r="FNV903" s="44"/>
      <c r="FNW903" s="44"/>
      <c r="FNX903" s="44"/>
      <c r="FNY903" s="44"/>
      <c r="FNZ903" s="44"/>
      <c r="FOA903" s="44"/>
      <c r="FOB903" s="44"/>
      <c r="FOC903" s="44"/>
      <c r="FOD903" s="44"/>
      <c r="FOE903" s="44"/>
      <c r="FOF903" s="44"/>
      <c r="FOG903" s="44"/>
      <c r="FOH903" s="44"/>
      <c r="FOI903" s="44"/>
      <c r="FOJ903" s="44"/>
      <c r="FOK903" s="44"/>
      <c r="FOL903" s="44"/>
      <c r="FOM903" s="44"/>
      <c r="FON903" s="44"/>
      <c r="FOO903" s="44"/>
      <c r="FOP903" s="44"/>
      <c r="FOQ903" s="44"/>
      <c r="FOR903" s="44"/>
      <c r="FOS903" s="44"/>
      <c r="FOT903" s="44"/>
      <c r="FOU903" s="44"/>
      <c r="FOV903" s="44"/>
      <c r="FOW903" s="44"/>
      <c r="FOX903" s="44"/>
      <c r="FOY903" s="44"/>
      <c r="FOZ903" s="44"/>
      <c r="FPA903" s="44"/>
      <c r="FPB903" s="44"/>
      <c r="FPC903" s="44"/>
      <c r="FPD903" s="44"/>
      <c r="FPE903" s="44"/>
      <c r="FPF903" s="44"/>
      <c r="FPG903" s="44"/>
      <c r="FPH903" s="44"/>
      <c r="FPI903" s="44"/>
      <c r="FPJ903" s="44"/>
      <c r="FPK903" s="44"/>
      <c r="FPL903" s="44"/>
      <c r="FPM903" s="44"/>
      <c r="FPN903" s="44"/>
      <c r="FPO903" s="44"/>
      <c r="FPP903" s="44"/>
      <c r="FPQ903" s="44"/>
      <c r="FPR903" s="44"/>
      <c r="FPS903" s="44"/>
      <c r="FPT903" s="44"/>
      <c r="FPU903" s="44"/>
      <c r="FPV903" s="44"/>
      <c r="FPW903" s="44"/>
      <c r="FPX903" s="44"/>
      <c r="FPY903" s="44"/>
      <c r="FPZ903" s="44"/>
      <c r="FQA903" s="44"/>
      <c r="FQB903" s="44"/>
      <c r="FQC903" s="44"/>
      <c r="FQD903" s="44"/>
      <c r="FQE903" s="44"/>
      <c r="FQF903" s="44"/>
      <c r="FQG903" s="44"/>
      <c r="FQH903" s="44"/>
      <c r="FQI903" s="44"/>
      <c r="FQJ903" s="44"/>
      <c r="FQK903" s="44"/>
      <c r="FQL903" s="44"/>
      <c r="FQM903" s="44"/>
      <c r="FQN903" s="44"/>
      <c r="FQO903" s="44"/>
      <c r="FQP903" s="44"/>
      <c r="FQQ903" s="44"/>
      <c r="FQR903" s="44"/>
      <c r="FQS903" s="44"/>
      <c r="FQT903" s="44"/>
      <c r="FQU903" s="44"/>
      <c r="FQV903" s="44"/>
      <c r="FQW903" s="44"/>
      <c r="FQX903" s="44"/>
      <c r="FQY903" s="44"/>
      <c r="FQZ903" s="44"/>
      <c r="FRA903" s="44"/>
      <c r="FRB903" s="44"/>
      <c r="FRC903" s="44"/>
      <c r="FRD903" s="44"/>
      <c r="FRE903" s="44"/>
      <c r="FRF903" s="44"/>
      <c r="FRG903" s="44"/>
      <c r="FRH903" s="44"/>
      <c r="FRI903" s="44"/>
      <c r="FRJ903" s="44"/>
      <c r="FRK903" s="44"/>
      <c r="FRL903" s="44"/>
      <c r="FRM903" s="44"/>
      <c r="FRN903" s="44"/>
      <c r="FRO903" s="44"/>
      <c r="FRP903" s="44"/>
      <c r="FRQ903" s="44"/>
      <c r="FRR903" s="44"/>
      <c r="FRS903" s="44"/>
      <c r="FRT903" s="44"/>
      <c r="FRU903" s="44"/>
      <c r="FRV903" s="44"/>
      <c r="FRW903" s="44"/>
      <c r="FRX903" s="44"/>
      <c r="FRY903" s="44"/>
      <c r="FRZ903" s="44"/>
      <c r="FSA903" s="44"/>
      <c r="FSB903" s="44"/>
      <c r="FSC903" s="44"/>
      <c r="FSD903" s="44"/>
      <c r="FSE903" s="44"/>
      <c r="FSF903" s="44"/>
      <c r="FSG903" s="44"/>
      <c r="FSH903" s="44"/>
      <c r="FSI903" s="44"/>
      <c r="FSJ903" s="44"/>
      <c r="FSK903" s="44"/>
      <c r="FSL903" s="44"/>
      <c r="FSM903" s="44"/>
      <c r="FSN903" s="44"/>
      <c r="FSO903" s="44"/>
      <c r="FSP903" s="44"/>
      <c r="FSQ903" s="44"/>
      <c r="FSR903" s="44"/>
      <c r="FSS903" s="44"/>
      <c r="FST903" s="44"/>
      <c r="FSU903" s="44"/>
      <c r="FSV903" s="44"/>
      <c r="FSW903" s="44"/>
      <c r="FSX903" s="44"/>
      <c r="FSY903" s="44"/>
      <c r="FSZ903" s="44"/>
      <c r="FTA903" s="44"/>
      <c r="FTB903" s="44"/>
      <c r="FTC903" s="44"/>
      <c r="FTD903" s="44"/>
      <c r="FTE903" s="44"/>
      <c r="FTF903" s="44"/>
      <c r="FTG903" s="44"/>
      <c r="FTH903" s="44"/>
      <c r="FTI903" s="44"/>
      <c r="FTJ903" s="44"/>
      <c r="FTK903" s="44"/>
      <c r="FTL903" s="44"/>
      <c r="FTM903" s="44"/>
      <c r="FTN903" s="44"/>
      <c r="FTO903" s="44"/>
      <c r="FTP903" s="44"/>
      <c r="FTQ903" s="44"/>
      <c r="FTR903" s="44"/>
      <c r="FTS903" s="44"/>
      <c r="FTT903" s="44"/>
      <c r="FTU903" s="44"/>
      <c r="FTV903" s="44"/>
      <c r="FTW903" s="44"/>
      <c r="FTX903" s="44"/>
      <c r="FTY903" s="44"/>
      <c r="FTZ903" s="44"/>
      <c r="FUA903" s="44"/>
      <c r="FUB903" s="44"/>
      <c r="FUC903" s="44"/>
      <c r="FUD903" s="44"/>
      <c r="FUE903" s="44"/>
      <c r="FUF903" s="44"/>
      <c r="FUG903" s="44"/>
      <c r="FUH903" s="44"/>
      <c r="FUI903" s="44"/>
      <c r="FUJ903" s="44"/>
      <c r="FUK903" s="44"/>
      <c r="FUL903" s="44"/>
      <c r="FUM903" s="44"/>
      <c r="FUN903" s="44"/>
      <c r="FUO903" s="44"/>
      <c r="FUP903" s="44"/>
      <c r="FUQ903" s="44"/>
      <c r="FUR903" s="44"/>
      <c r="FUS903" s="44"/>
      <c r="FUT903" s="44"/>
      <c r="FUU903" s="44"/>
      <c r="FUV903" s="44"/>
      <c r="FUW903" s="44"/>
      <c r="FUX903" s="44"/>
      <c r="FUY903" s="44"/>
      <c r="FUZ903" s="44"/>
      <c r="FVA903" s="44"/>
      <c r="FVB903" s="44"/>
      <c r="FVC903" s="44"/>
      <c r="FVD903" s="44"/>
      <c r="FVE903" s="44"/>
      <c r="FVF903" s="44"/>
      <c r="FVG903" s="44"/>
      <c r="FVH903" s="44"/>
      <c r="FVI903" s="44"/>
      <c r="FVJ903" s="44"/>
      <c r="FVK903" s="44"/>
      <c r="FVL903" s="44"/>
      <c r="FVM903" s="44"/>
      <c r="FVN903" s="44"/>
      <c r="FVO903" s="44"/>
      <c r="FVP903" s="44"/>
      <c r="FVQ903" s="44"/>
      <c r="FVR903" s="44"/>
      <c r="FVS903" s="44"/>
      <c r="FVT903" s="44"/>
      <c r="FVU903" s="44"/>
      <c r="FVV903" s="44"/>
      <c r="FVW903" s="44"/>
      <c r="FVX903" s="44"/>
      <c r="FVY903" s="44"/>
      <c r="FVZ903" s="44"/>
      <c r="FWA903" s="44"/>
      <c r="FWB903" s="44"/>
      <c r="FWC903" s="44"/>
      <c r="FWD903" s="44"/>
      <c r="FWE903" s="44"/>
      <c r="FWF903" s="44"/>
      <c r="FWG903" s="44"/>
      <c r="FWH903" s="44"/>
      <c r="FWI903" s="44"/>
      <c r="FWJ903" s="44"/>
      <c r="FWK903" s="44"/>
      <c r="FWL903" s="44"/>
      <c r="FWM903" s="44"/>
      <c r="FWN903" s="44"/>
      <c r="FWO903" s="44"/>
      <c r="FWP903" s="44"/>
      <c r="FWQ903" s="44"/>
      <c r="FWR903" s="44"/>
      <c r="FWS903" s="44"/>
      <c r="FWT903" s="44"/>
      <c r="FWU903" s="44"/>
      <c r="FWV903" s="44"/>
      <c r="FWW903" s="44"/>
      <c r="FWX903" s="44"/>
      <c r="FWY903" s="44"/>
      <c r="FWZ903" s="44"/>
      <c r="FXA903" s="44"/>
      <c r="FXB903" s="44"/>
      <c r="FXC903" s="44"/>
      <c r="FXD903" s="44"/>
      <c r="FXE903" s="44"/>
      <c r="FXF903" s="44"/>
      <c r="FXG903" s="44"/>
      <c r="FXH903" s="44"/>
      <c r="FXI903" s="44"/>
      <c r="FXJ903" s="44"/>
      <c r="FXK903" s="44"/>
      <c r="FXL903" s="44"/>
      <c r="FXM903" s="44"/>
      <c r="FXN903" s="44"/>
      <c r="FXO903" s="44"/>
      <c r="FXP903" s="44"/>
      <c r="FXQ903" s="44"/>
      <c r="FXR903" s="44"/>
      <c r="FXS903" s="44"/>
      <c r="FXT903" s="44"/>
      <c r="FXU903" s="44"/>
      <c r="FXV903" s="44"/>
      <c r="FXW903" s="44"/>
      <c r="FXX903" s="44"/>
      <c r="FXY903" s="44"/>
      <c r="FXZ903" s="44"/>
      <c r="FYA903" s="44"/>
      <c r="FYB903" s="44"/>
      <c r="FYC903" s="44"/>
      <c r="FYD903" s="44"/>
      <c r="FYE903" s="44"/>
      <c r="FYF903" s="44"/>
      <c r="FYG903" s="44"/>
      <c r="FYH903" s="44"/>
      <c r="FYI903" s="44"/>
      <c r="FYJ903" s="44"/>
      <c r="FYK903" s="44"/>
      <c r="FYL903" s="44"/>
      <c r="FYM903" s="44"/>
      <c r="FYN903" s="44"/>
      <c r="FYO903" s="44"/>
      <c r="FYP903" s="44"/>
      <c r="FYQ903" s="44"/>
      <c r="FYR903" s="44"/>
      <c r="FYS903" s="44"/>
      <c r="FYT903" s="44"/>
      <c r="FYU903" s="44"/>
      <c r="FYV903" s="44"/>
      <c r="FYW903" s="44"/>
      <c r="FYX903" s="44"/>
      <c r="FYY903" s="44"/>
      <c r="FYZ903" s="44"/>
      <c r="FZA903" s="44"/>
      <c r="FZB903" s="44"/>
      <c r="FZC903" s="44"/>
      <c r="FZD903" s="44"/>
      <c r="FZE903" s="44"/>
      <c r="FZF903" s="44"/>
      <c r="FZG903" s="44"/>
      <c r="FZH903" s="44"/>
      <c r="FZI903" s="44"/>
      <c r="FZJ903" s="44"/>
      <c r="FZK903" s="44"/>
      <c r="FZL903" s="44"/>
      <c r="FZM903" s="44"/>
      <c r="FZN903" s="44"/>
      <c r="FZO903" s="44"/>
      <c r="FZP903" s="44"/>
      <c r="FZQ903" s="44"/>
      <c r="FZR903" s="44"/>
      <c r="FZS903" s="44"/>
      <c r="FZT903" s="44"/>
      <c r="FZU903" s="44"/>
      <c r="FZV903" s="44"/>
      <c r="FZW903" s="44"/>
      <c r="FZX903" s="44"/>
      <c r="FZY903" s="44"/>
      <c r="FZZ903" s="44"/>
      <c r="GAA903" s="44"/>
      <c r="GAB903" s="44"/>
      <c r="GAC903" s="44"/>
      <c r="GAD903" s="44"/>
      <c r="GAE903" s="44"/>
      <c r="GAF903" s="44"/>
      <c r="GAG903" s="44"/>
      <c r="GAH903" s="44"/>
      <c r="GAI903" s="44"/>
      <c r="GAJ903" s="44"/>
      <c r="GAK903" s="44"/>
      <c r="GAL903" s="44"/>
      <c r="GAM903" s="44"/>
      <c r="GAN903" s="44"/>
      <c r="GAO903" s="44"/>
      <c r="GAP903" s="44"/>
      <c r="GAQ903" s="44"/>
      <c r="GAR903" s="44"/>
      <c r="GAS903" s="44"/>
      <c r="GAT903" s="44"/>
      <c r="GAU903" s="44"/>
      <c r="GAV903" s="44"/>
      <c r="GAW903" s="44"/>
      <c r="GAX903" s="44"/>
      <c r="GAY903" s="44"/>
      <c r="GAZ903" s="44"/>
      <c r="GBA903" s="44"/>
      <c r="GBB903" s="44"/>
      <c r="GBC903" s="44"/>
      <c r="GBD903" s="44"/>
      <c r="GBE903" s="44"/>
      <c r="GBF903" s="44"/>
      <c r="GBG903" s="44"/>
      <c r="GBH903" s="44"/>
      <c r="GBI903" s="44"/>
      <c r="GBJ903" s="44"/>
      <c r="GBK903" s="44"/>
      <c r="GBL903" s="44"/>
      <c r="GBM903" s="44"/>
      <c r="GBN903" s="44"/>
      <c r="GBO903" s="44"/>
      <c r="GBP903" s="44"/>
      <c r="GBQ903" s="44"/>
      <c r="GBR903" s="44"/>
      <c r="GBS903" s="44"/>
      <c r="GBT903" s="44"/>
      <c r="GBU903" s="44"/>
      <c r="GBV903" s="44"/>
      <c r="GBW903" s="44"/>
      <c r="GBX903" s="44"/>
      <c r="GBY903" s="44"/>
      <c r="GBZ903" s="44"/>
      <c r="GCA903" s="44"/>
      <c r="GCB903" s="44"/>
      <c r="GCC903" s="44"/>
      <c r="GCD903" s="44"/>
      <c r="GCE903" s="44"/>
      <c r="GCF903" s="44"/>
      <c r="GCG903" s="44"/>
      <c r="GCH903" s="44"/>
      <c r="GCI903" s="44"/>
      <c r="GCJ903" s="44"/>
      <c r="GCK903" s="44"/>
      <c r="GCL903" s="44"/>
      <c r="GCM903" s="44"/>
      <c r="GCN903" s="44"/>
      <c r="GCO903" s="44"/>
      <c r="GCP903" s="44"/>
      <c r="GCQ903" s="44"/>
      <c r="GCR903" s="44"/>
      <c r="GCS903" s="44"/>
      <c r="GCT903" s="44"/>
      <c r="GCU903" s="44"/>
      <c r="GCV903" s="44"/>
      <c r="GCW903" s="44"/>
      <c r="GCX903" s="44"/>
      <c r="GCY903" s="44"/>
      <c r="GCZ903" s="44"/>
      <c r="GDA903" s="44"/>
      <c r="GDB903" s="44"/>
      <c r="GDC903" s="44"/>
      <c r="GDD903" s="44"/>
      <c r="GDE903" s="44"/>
      <c r="GDF903" s="44"/>
      <c r="GDG903" s="44"/>
      <c r="GDH903" s="44"/>
      <c r="GDI903" s="44"/>
      <c r="GDJ903" s="44"/>
      <c r="GDK903" s="44"/>
      <c r="GDL903" s="44"/>
      <c r="GDM903" s="44"/>
      <c r="GDN903" s="44"/>
      <c r="GDO903" s="44"/>
      <c r="GDP903" s="44"/>
      <c r="GDQ903" s="44"/>
      <c r="GDR903" s="44"/>
      <c r="GDS903" s="44"/>
      <c r="GDT903" s="44"/>
      <c r="GDU903" s="44"/>
      <c r="GDV903" s="44"/>
      <c r="GDW903" s="44"/>
      <c r="GDX903" s="44"/>
      <c r="GDY903" s="44"/>
      <c r="GDZ903" s="44"/>
      <c r="GEA903" s="44"/>
      <c r="GEB903" s="44"/>
      <c r="GEC903" s="44"/>
      <c r="GED903" s="44"/>
      <c r="GEE903" s="44"/>
      <c r="GEF903" s="44"/>
      <c r="GEG903" s="44"/>
      <c r="GEH903" s="44"/>
      <c r="GEI903" s="44"/>
      <c r="GEJ903" s="44"/>
      <c r="GEK903" s="44"/>
      <c r="GEL903" s="44"/>
      <c r="GEM903" s="44"/>
      <c r="GEN903" s="44"/>
      <c r="GEO903" s="44"/>
      <c r="GEP903" s="44"/>
      <c r="GEQ903" s="44"/>
      <c r="GER903" s="44"/>
      <c r="GES903" s="44"/>
      <c r="GET903" s="44"/>
      <c r="GEU903" s="44"/>
      <c r="GEV903" s="44"/>
      <c r="GEW903" s="44"/>
      <c r="GEX903" s="44"/>
      <c r="GEY903" s="44"/>
      <c r="GEZ903" s="44"/>
      <c r="GFA903" s="44"/>
      <c r="GFB903" s="44"/>
      <c r="GFC903" s="44"/>
      <c r="GFD903" s="44"/>
      <c r="GFE903" s="44"/>
      <c r="GFF903" s="44"/>
      <c r="GFG903" s="44"/>
      <c r="GFH903" s="44"/>
      <c r="GFI903" s="44"/>
      <c r="GFJ903" s="44"/>
      <c r="GFK903" s="44"/>
      <c r="GFL903" s="44"/>
      <c r="GFM903" s="44"/>
      <c r="GFN903" s="44"/>
      <c r="GFO903" s="44"/>
      <c r="GFP903" s="44"/>
      <c r="GFQ903" s="44"/>
      <c r="GFR903" s="44"/>
      <c r="GFS903" s="44"/>
      <c r="GFT903" s="44"/>
      <c r="GFU903" s="44"/>
      <c r="GFV903" s="44"/>
      <c r="GFW903" s="44"/>
      <c r="GFX903" s="44"/>
      <c r="GFY903" s="44"/>
      <c r="GFZ903" s="44"/>
      <c r="GGA903" s="44"/>
      <c r="GGB903" s="44"/>
      <c r="GGC903" s="44"/>
      <c r="GGD903" s="44"/>
      <c r="GGE903" s="44"/>
      <c r="GGF903" s="44"/>
      <c r="GGG903" s="44"/>
      <c r="GGH903" s="44"/>
      <c r="GGI903" s="44"/>
      <c r="GGJ903" s="44"/>
      <c r="GGK903" s="44"/>
      <c r="GGL903" s="44"/>
      <c r="GGM903" s="44"/>
      <c r="GGN903" s="44"/>
      <c r="GGO903" s="44"/>
      <c r="GGP903" s="44"/>
      <c r="GGQ903" s="44"/>
      <c r="GGR903" s="44"/>
      <c r="GGS903" s="44"/>
      <c r="GGT903" s="44"/>
      <c r="GGU903" s="44"/>
      <c r="GGV903" s="44"/>
      <c r="GGW903" s="44"/>
      <c r="GGX903" s="44"/>
      <c r="GGY903" s="44"/>
      <c r="GGZ903" s="44"/>
      <c r="GHA903" s="44"/>
      <c r="GHB903" s="44"/>
      <c r="GHC903" s="44"/>
      <c r="GHD903" s="44"/>
      <c r="GHE903" s="44"/>
      <c r="GHF903" s="44"/>
      <c r="GHG903" s="44"/>
      <c r="GHH903" s="44"/>
      <c r="GHI903" s="44"/>
      <c r="GHJ903" s="44"/>
      <c r="GHK903" s="44"/>
      <c r="GHL903" s="44"/>
      <c r="GHM903" s="44"/>
      <c r="GHN903" s="44"/>
      <c r="GHO903" s="44"/>
      <c r="GHP903" s="44"/>
      <c r="GHQ903" s="44"/>
      <c r="GHR903" s="44"/>
      <c r="GHS903" s="44"/>
      <c r="GHT903" s="44"/>
      <c r="GHU903" s="44"/>
      <c r="GHV903" s="44"/>
      <c r="GHW903" s="44"/>
      <c r="GHX903" s="44"/>
      <c r="GHY903" s="44"/>
      <c r="GHZ903" s="44"/>
      <c r="GIA903" s="44"/>
      <c r="GIB903" s="44"/>
      <c r="GIC903" s="44"/>
      <c r="GID903" s="44"/>
      <c r="GIE903" s="44"/>
      <c r="GIF903" s="44"/>
      <c r="GIG903" s="44"/>
      <c r="GIH903" s="44"/>
      <c r="GII903" s="44"/>
      <c r="GIJ903" s="44"/>
      <c r="GIK903" s="44"/>
      <c r="GIL903" s="44"/>
      <c r="GIM903" s="44"/>
      <c r="GIN903" s="44"/>
      <c r="GIO903" s="44"/>
      <c r="GIP903" s="44"/>
      <c r="GIQ903" s="44"/>
      <c r="GIR903" s="44"/>
      <c r="GIS903" s="44"/>
      <c r="GIT903" s="44"/>
      <c r="GIU903" s="44"/>
      <c r="GIV903" s="44"/>
      <c r="GIW903" s="44"/>
      <c r="GIX903" s="44"/>
      <c r="GIY903" s="44"/>
      <c r="GIZ903" s="44"/>
      <c r="GJA903" s="44"/>
      <c r="GJB903" s="44"/>
      <c r="GJC903" s="44"/>
      <c r="GJD903" s="44"/>
      <c r="GJE903" s="44"/>
      <c r="GJF903" s="44"/>
      <c r="GJG903" s="44"/>
      <c r="GJH903" s="44"/>
      <c r="GJI903" s="44"/>
      <c r="GJJ903" s="44"/>
      <c r="GJK903" s="44"/>
      <c r="GJL903" s="44"/>
      <c r="GJM903" s="44"/>
      <c r="GJN903" s="44"/>
      <c r="GJO903" s="44"/>
      <c r="GJP903" s="44"/>
      <c r="GJQ903" s="44"/>
      <c r="GJR903" s="44"/>
      <c r="GJS903" s="44"/>
      <c r="GJT903" s="44"/>
      <c r="GJU903" s="44"/>
      <c r="GJV903" s="44"/>
      <c r="GJW903" s="44"/>
      <c r="GJX903" s="44"/>
      <c r="GJY903" s="44"/>
      <c r="GJZ903" s="44"/>
      <c r="GKA903" s="44"/>
      <c r="GKB903" s="44"/>
      <c r="GKC903" s="44"/>
      <c r="GKD903" s="44"/>
      <c r="GKE903" s="44"/>
      <c r="GKF903" s="44"/>
      <c r="GKG903" s="44"/>
      <c r="GKH903" s="44"/>
      <c r="GKI903" s="44"/>
      <c r="GKJ903" s="44"/>
      <c r="GKK903" s="44"/>
      <c r="GKL903" s="44"/>
      <c r="GKM903" s="44"/>
      <c r="GKN903" s="44"/>
      <c r="GKO903" s="44"/>
      <c r="GKP903" s="44"/>
      <c r="GKQ903" s="44"/>
      <c r="GKR903" s="44"/>
      <c r="GKS903" s="44"/>
      <c r="GKT903" s="44"/>
      <c r="GKU903" s="44"/>
      <c r="GKV903" s="44"/>
      <c r="GKW903" s="44"/>
      <c r="GKX903" s="44"/>
      <c r="GKY903" s="44"/>
      <c r="GKZ903" s="44"/>
      <c r="GLA903" s="44"/>
      <c r="GLB903" s="44"/>
      <c r="GLC903" s="44"/>
      <c r="GLD903" s="44"/>
      <c r="GLE903" s="44"/>
      <c r="GLF903" s="44"/>
      <c r="GLG903" s="44"/>
      <c r="GLH903" s="44"/>
      <c r="GLI903" s="44"/>
      <c r="GLJ903" s="44"/>
      <c r="GLK903" s="44"/>
      <c r="GLL903" s="44"/>
      <c r="GLM903" s="44"/>
      <c r="GLN903" s="44"/>
      <c r="GLO903" s="44"/>
      <c r="GLP903" s="44"/>
      <c r="GLQ903" s="44"/>
      <c r="GLR903" s="44"/>
      <c r="GLS903" s="44"/>
      <c r="GLT903" s="44"/>
      <c r="GLU903" s="44"/>
      <c r="GLV903" s="44"/>
      <c r="GLW903" s="44"/>
      <c r="GLX903" s="44"/>
      <c r="GLY903" s="44"/>
      <c r="GLZ903" s="44"/>
      <c r="GMA903" s="44"/>
      <c r="GMB903" s="44"/>
      <c r="GMC903" s="44"/>
      <c r="GMD903" s="44"/>
      <c r="GME903" s="44"/>
      <c r="GMF903" s="44"/>
      <c r="GMG903" s="44"/>
      <c r="GMH903" s="44"/>
      <c r="GMI903" s="44"/>
      <c r="GMJ903" s="44"/>
      <c r="GMK903" s="44"/>
      <c r="GML903" s="44"/>
      <c r="GMM903" s="44"/>
      <c r="GMN903" s="44"/>
      <c r="GMO903" s="44"/>
      <c r="GMP903" s="44"/>
      <c r="GMQ903" s="44"/>
      <c r="GMR903" s="44"/>
      <c r="GMS903" s="44"/>
      <c r="GMT903" s="44"/>
      <c r="GMU903" s="44"/>
      <c r="GMV903" s="44"/>
      <c r="GMW903" s="44"/>
      <c r="GMX903" s="44"/>
      <c r="GMY903" s="44"/>
      <c r="GMZ903" s="44"/>
      <c r="GNA903" s="44"/>
      <c r="GNB903" s="44"/>
      <c r="GNC903" s="44"/>
      <c r="GND903" s="44"/>
      <c r="GNE903" s="44"/>
      <c r="GNF903" s="44"/>
      <c r="GNG903" s="44"/>
      <c r="GNH903" s="44"/>
      <c r="GNI903" s="44"/>
      <c r="GNJ903" s="44"/>
      <c r="GNK903" s="44"/>
      <c r="GNL903" s="44"/>
      <c r="GNM903" s="44"/>
      <c r="GNN903" s="44"/>
      <c r="GNO903" s="44"/>
      <c r="GNP903" s="44"/>
      <c r="GNQ903" s="44"/>
      <c r="GNR903" s="44"/>
      <c r="GNS903" s="44"/>
      <c r="GNT903" s="44"/>
      <c r="GNU903" s="44"/>
      <c r="GNV903" s="44"/>
      <c r="GNW903" s="44"/>
      <c r="GNX903" s="44"/>
      <c r="GNY903" s="44"/>
      <c r="GNZ903" s="44"/>
      <c r="GOA903" s="44"/>
      <c r="GOB903" s="44"/>
      <c r="GOC903" s="44"/>
      <c r="GOD903" s="44"/>
      <c r="GOE903" s="44"/>
      <c r="GOF903" s="44"/>
      <c r="GOG903" s="44"/>
      <c r="GOH903" s="44"/>
      <c r="GOI903" s="44"/>
      <c r="GOJ903" s="44"/>
      <c r="GOK903" s="44"/>
      <c r="GOL903" s="44"/>
      <c r="GOM903" s="44"/>
      <c r="GON903" s="44"/>
      <c r="GOO903" s="44"/>
      <c r="GOP903" s="44"/>
      <c r="GOQ903" s="44"/>
      <c r="GOR903" s="44"/>
      <c r="GOS903" s="44"/>
      <c r="GOT903" s="44"/>
      <c r="GOU903" s="44"/>
      <c r="GOV903" s="44"/>
      <c r="GOW903" s="44"/>
      <c r="GOX903" s="44"/>
      <c r="GOY903" s="44"/>
      <c r="GOZ903" s="44"/>
      <c r="GPA903" s="44"/>
      <c r="GPB903" s="44"/>
      <c r="GPC903" s="44"/>
      <c r="GPD903" s="44"/>
      <c r="GPE903" s="44"/>
      <c r="GPF903" s="44"/>
      <c r="GPG903" s="44"/>
      <c r="GPH903" s="44"/>
      <c r="GPI903" s="44"/>
      <c r="GPJ903" s="44"/>
      <c r="GPK903" s="44"/>
      <c r="GPL903" s="44"/>
      <c r="GPM903" s="44"/>
      <c r="GPN903" s="44"/>
      <c r="GPO903" s="44"/>
      <c r="GPP903" s="44"/>
      <c r="GPQ903" s="44"/>
      <c r="GPR903" s="44"/>
      <c r="GPS903" s="44"/>
      <c r="GPT903" s="44"/>
      <c r="GPU903" s="44"/>
      <c r="GPV903" s="44"/>
      <c r="GPW903" s="44"/>
      <c r="GPX903" s="44"/>
      <c r="GPY903" s="44"/>
      <c r="GPZ903" s="44"/>
      <c r="GQA903" s="44"/>
      <c r="GQB903" s="44"/>
      <c r="GQC903" s="44"/>
      <c r="GQD903" s="44"/>
      <c r="GQE903" s="44"/>
      <c r="GQF903" s="44"/>
      <c r="GQG903" s="44"/>
      <c r="GQH903" s="44"/>
      <c r="GQI903" s="44"/>
      <c r="GQJ903" s="44"/>
      <c r="GQK903" s="44"/>
      <c r="GQL903" s="44"/>
      <c r="GQM903" s="44"/>
      <c r="GQN903" s="44"/>
      <c r="GQO903" s="44"/>
      <c r="GQP903" s="44"/>
      <c r="GQQ903" s="44"/>
      <c r="GQR903" s="44"/>
      <c r="GQS903" s="44"/>
      <c r="GQT903" s="44"/>
      <c r="GQU903" s="44"/>
      <c r="GQV903" s="44"/>
      <c r="GQW903" s="44"/>
      <c r="GQX903" s="44"/>
      <c r="GQY903" s="44"/>
      <c r="GQZ903" s="44"/>
      <c r="GRA903" s="44"/>
      <c r="GRB903" s="44"/>
      <c r="GRC903" s="44"/>
      <c r="GRD903" s="44"/>
      <c r="GRE903" s="44"/>
      <c r="GRF903" s="44"/>
      <c r="GRG903" s="44"/>
      <c r="GRH903" s="44"/>
      <c r="GRI903" s="44"/>
      <c r="GRJ903" s="44"/>
      <c r="GRK903" s="44"/>
      <c r="GRL903" s="44"/>
      <c r="GRM903" s="44"/>
      <c r="GRN903" s="44"/>
      <c r="GRO903" s="44"/>
      <c r="GRP903" s="44"/>
      <c r="GRQ903" s="44"/>
      <c r="GRR903" s="44"/>
      <c r="GRS903" s="44"/>
      <c r="GRT903" s="44"/>
      <c r="GRU903" s="44"/>
      <c r="GRV903" s="44"/>
      <c r="GRW903" s="44"/>
      <c r="GRX903" s="44"/>
      <c r="GRY903" s="44"/>
      <c r="GRZ903" s="44"/>
      <c r="GSA903" s="44"/>
      <c r="GSB903" s="44"/>
      <c r="GSC903" s="44"/>
      <c r="GSD903" s="44"/>
      <c r="GSE903" s="44"/>
      <c r="GSF903" s="44"/>
      <c r="GSG903" s="44"/>
      <c r="GSH903" s="44"/>
      <c r="GSI903" s="44"/>
      <c r="GSJ903" s="44"/>
      <c r="GSK903" s="44"/>
      <c r="GSL903" s="44"/>
      <c r="GSM903" s="44"/>
      <c r="GSN903" s="44"/>
      <c r="GSO903" s="44"/>
      <c r="GSP903" s="44"/>
      <c r="GSQ903" s="44"/>
      <c r="GSR903" s="44"/>
      <c r="GSS903" s="44"/>
      <c r="GST903" s="44"/>
      <c r="GSU903" s="44"/>
      <c r="GSV903" s="44"/>
      <c r="GSW903" s="44"/>
      <c r="GSX903" s="44"/>
      <c r="GSY903" s="44"/>
      <c r="GSZ903" s="44"/>
      <c r="GTA903" s="44"/>
      <c r="GTB903" s="44"/>
      <c r="GTC903" s="44"/>
      <c r="GTD903" s="44"/>
      <c r="GTE903" s="44"/>
      <c r="GTF903" s="44"/>
      <c r="GTG903" s="44"/>
      <c r="GTH903" s="44"/>
      <c r="GTI903" s="44"/>
      <c r="GTJ903" s="44"/>
      <c r="GTK903" s="44"/>
      <c r="GTL903" s="44"/>
      <c r="GTM903" s="44"/>
      <c r="GTN903" s="44"/>
      <c r="GTO903" s="44"/>
      <c r="GTP903" s="44"/>
      <c r="GTQ903" s="44"/>
      <c r="GTR903" s="44"/>
      <c r="GTS903" s="44"/>
      <c r="GTT903" s="44"/>
      <c r="GTU903" s="44"/>
      <c r="GTV903" s="44"/>
      <c r="GTW903" s="44"/>
      <c r="GTX903" s="44"/>
      <c r="GTY903" s="44"/>
      <c r="GTZ903" s="44"/>
      <c r="GUA903" s="44"/>
      <c r="GUB903" s="44"/>
      <c r="GUC903" s="44"/>
      <c r="GUD903" s="44"/>
      <c r="GUE903" s="44"/>
      <c r="GUF903" s="44"/>
      <c r="GUG903" s="44"/>
      <c r="GUH903" s="44"/>
      <c r="GUI903" s="44"/>
      <c r="GUJ903" s="44"/>
      <c r="GUK903" s="44"/>
      <c r="GUL903" s="44"/>
      <c r="GUM903" s="44"/>
      <c r="GUN903" s="44"/>
      <c r="GUO903" s="44"/>
      <c r="GUP903" s="44"/>
      <c r="GUQ903" s="44"/>
      <c r="GUR903" s="44"/>
      <c r="GUS903" s="44"/>
      <c r="GUT903" s="44"/>
      <c r="GUU903" s="44"/>
      <c r="GUV903" s="44"/>
      <c r="GUW903" s="44"/>
      <c r="GUX903" s="44"/>
      <c r="GUY903" s="44"/>
      <c r="GUZ903" s="44"/>
      <c r="GVA903" s="44"/>
      <c r="GVB903" s="44"/>
      <c r="GVC903" s="44"/>
      <c r="GVD903" s="44"/>
      <c r="GVE903" s="44"/>
      <c r="GVF903" s="44"/>
      <c r="GVG903" s="44"/>
      <c r="GVH903" s="44"/>
      <c r="GVI903" s="44"/>
      <c r="GVJ903" s="44"/>
      <c r="GVK903" s="44"/>
      <c r="GVL903" s="44"/>
      <c r="GVM903" s="44"/>
      <c r="GVN903" s="44"/>
      <c r="GVO903" s="44"/>
      <c r="GVP903" s="44"/>
      <c r="GVQ903" s="44"/>
      <c r="GVR903" s="44"/>
      <c r="GVS903" s="44"/>
      <c r="GVT903" s="44"/>
      <c r="GVU903" s="44"/>
      <c r="GVV903" s="44"/>
      <c r="GVW903" s="44"/>
      <c r="GVX903" s="44"/>
      <c r="GVY903" s="44"/>
      <c r="GVZ903" s="44"/>
      <c r="GWA903" s="44"/>
      <c r="GWB903" s="44"/>
      <c r="GWC903" s="44"/>
      <c r="GWD903" s="44"/>
      <c r="GWE903" s="44"/>
      <c r="GWF903" s="44"/>
      <c r="GWG903" s="44"/>
      <c r="GWH903" s="44"/>
      <c r="GWI903" s="44"/>
      <c r="GWJ903" s="44"/>
      <c r="GWK903" s="44"/>
      <c r="GWL903" s="44"/>
      <c r="GWM903" s="44"/>
      <c r="GWN903" s="44"/>
      <c r="GWO903" s="44"/>
      <c r="GWP903" s="44"/>
      <c r="GWQ903" s="44"/>
      <c r="GWR903" s="44"/>
      <c r="GWS903" s="44"/>
      <c r="GWT903" s="44"/>
      <c r="GWU903" s="44"/>
      <c r="GWV903" s="44"/>
      <c r="GWW903" s="44"/>
      <c r="GWX903" s="44"/>
      <c r="GWY903" s="44"/>
      <c r="GWZ903" s="44"/>
      <c r="GXA903" s="44"/>
      <c r="GXB903" s="44"/>
      <c r="GXC903" s="44"/>
      <c r="GXD903" s="44"/>
      <c r="GXE903" s="44"/>
      <c r="GXF903" s="44"/>
      <c r="GXG903" s="44"/>
      <c r="GXH903" s="44"/>
      <c r="GXI903" s="44"/>
      <c r="GXJ903" s="44"/>
      <c r="GXK903" s="44"/>
      <c r="GXL903" s="44"/>
      <c r="GXM903" s="44"/>
      <c r="GXN903" s="44"/>
      <c r="GXO903" s="44"/>
      <c r="GXP903" s="44"/>
      <c r="GXQ903" s="44"/>
      <c r="GXR903" s="44"/>
      <c r="GXS903" s="44"/>
      <c r="GXT903" s="44"/>
      <c r="GXU903" s="44"/>
      <c r="GXV903" s="44"/>
      <c r="GXW903" s="44"/>
      <c r="GXX903" s="44"/>
      <c r="GXY903" s="44"/>
      <c r="GXZ903" s="44"/>
      <c r="GYA903" s="44"/>
      <c r="GYB903" s="44"/>
      <c r="GYC903" s="44"/>
      <c r="GYD903" s="44"/>
      <c r="GYE903" s="44"/>
      <c r="GYF903" s="44"/>
      <c r="GYG903" s="44"/>
      <c r="GYH903" s="44"/>
      <c r="GYI903" s="44"/>
      <c r="GYJ903" s="44"/>
      <c r="GYK903" s="44"/>
      <c r="GYL903" s="44"/>
      <c r="GYM903" s="44"/>
      <c r="GYN903" s="44"/>
      <c r="GYO903" s="44"/>
      <c r="GYP903" s="44"/>
      <c r="GYQ903" s="44"/>
      <c r="GYR903" s="44"/>
      <c r="GYS903" s="44"/>
      <c r="GYT903" s="44"/>
      <c r="GYU903" s="44"/>
      <c r="GYV903" s="44"/>
      <c r="GYW903" s="44"/>
      <c r="GYX903" s="44"/>
      <c r="GYY903" s="44"/>
      <c r="GYZ903" s="44"/>
      <c r="GZA903" s="44"/>
      <c r="GZB903" s="44"/>
      <c r="GZC903" s="44"/>
      <c r="GZD903" s="44"/>
      <c r="GZE903" s="44"/>
      <c r="GZF903" s="44"/>
      <c r="GZG903" s="44"/>
      <c r="GZH903" s="44"/>
      <c r="GZI903" s="44"/>
      <c r="GZJ903" s="44"/>
      <c r="GZK903" s="44"/>
      <c r="GZL903" s="44"/>
      <c r="GZM903" s="44"/>
      <c r="GZN903" s="44"/>
      <c r="GZO903" s="44"/>
      <c r="GZP903" s="44"/>
      <c r="GZQ903" s="44"/>
      <c r="GZR903" s="44"/>
      <c r="GZS903" s="44"/>
      <c r="GZT903" s="44"/>
      <c r="GZU903" s="44"/>
      <c r="GZV903" s="44"/>
      <c r="GZW903" s="44"/>
      <c r="GZX903" s="44"/>
      <c r="GZY903" s="44"/>
      <c r="GZZ903" s="44"/>
      <c r="HAA903" s="44"/>
      <c r="HAB903" s="44"/>
      <c r="HAC903" s="44"/>
      <c r="HAD903" s="44"/>
      <c r="HAE903" s="44"/>
      <c r="HAF903" s="44"/>
      <c r="HAG903" s="44"/>
      <c r="HAH903" s="44"/>
      <c r="HAI903" s="44"/>
      <c r="HAJ903" s="44"/>
      <c r="HAK903" s="44"/>
      <c r="HAL903" s="44"/>
      <c r="HAM903" s="44"/>
      <c r="HAN903" s="44"/>
      <c r="HAO903" s="44"/>
      <c r="HAP903" s="44"/>
      <c r="HAQ903" s="44"/>
      <c r="HAR903" s="44"/>
      <c r="HAS903" s="44"/>
      <c r="HAT903" s="44"/>
      <c r="HAU903" s="44"/>
      <c r="HAV903" s="44"/>
      <c r="HAW903" s="44"/>
      <c r="HAX903" s="44"/>
      <c r="HAY903" s="44"/>
      <c r="HAZ903" s="44"/>
      <c r="HBA903" s="44"/>
      <c r="HBB903" s="44"/>
      <c r="HBC903" s="44"/>
      <c r="HBD903" s="44"/>
      <c r="HBE903" s="44"/>
      <c r="HBF903" s="44"/>
      <c r="HBG903" s="44"/>
      <c r="HBH903" s="44"/>
      <c r="HBI903" s="44"/>
      <c r="HBJ903" s="44"/>
      <c r="HBK903" s="44"/>
      <c r="HBL903" s="44"/>
      <c r="HBM903" s="44"/>
      <c r="HBN903" s="44"/>
      <c r="HBO903" s="44"/>
      <c r="HBP903" s="44"/>
      <c r="HBQ903" s="44"/>
      <c r="HBR903" s="44"/>
      <c r="HBS903" s="44"/>
      <c r="HBT903" s="44"/>
      <c r="HBU903" s="44"/>
      <c r="HBV903" s="44"/>
      <c r="HBW903" s="44"/>
      <c r="HBX903" s="44"/>
      <c r="HBY903" s="44"/>
      <c r="HBZ903" s="44"/>
      <c r="HCA903" s="44"/>
      <c r="HCB903" s="44"/>
      <c r="HCC903" s="44"/>
      <c r="HCD903" s="44"/>
      <c r="HCE903" s="44"/>
      <c r="HCF903" s="44"/>
      <c r="HCG903" s="44"/>
      <c r="HCH903" s="44"/>
      <c r="HCI903" s="44"/>
      <c r="HCJ903" s="44"/>
      <c r="HCK903" s="44"/>
      <c r="HCL903" s="44"/>
      <c r="HCM903" s="44"/>
      <c r="HCN903" s="44"/>
      <c r="HCO903" s="44"/>
      <c r="HCP903" s="44"/>
      <c r="HCQ903" s="44"/>
      <c r="HCR903" s="44"/>
      <c r="HCS903" s="44"/>
      <c r="HCT903" s="44"/>
      <c r="HCU903" s="44"/>
      <c r="HCV903" s="44"/>
      <c r="HCW903" s="44"/>
      <c r="HCX903" s="44"/>
      <c r="HCY903" s="44"/>
      <c r="HCZ903" s="44"/>
      <c r="HDA903" s="44"/>
      <c r="HDB903" s="44"/>
      <c r="HDC903" s="44"/>
      <c r="HDD903" s="44"/>
      <c r="HDE903" s="44"/>
      <c r="HDF903" s="44"/>
      <c r="HDG903" s="44"/>
      <c r="HDH903" s="44"/>
      <c r="HDI903" s="44"/>
      <c r="HDJ903" s="44"/>
      <c r="HDK903" s="44"/>
      <c r="HDL903" s="44"/>
      <c r="HDM903" s="44"/>
      <c r="HDN903" s="44"/>
      <c r="HDO903" s="44"/>
      <c r="HDP903" s="44"/>
      <c r="HDQ903" s="44"/>
      <c r="HDR903" s="44"/>
      <c r="HDS903" s="44"/>
      <c r="HDT903" s="44"/>
      <c r="HDU903" s="44"/>
      <c r="HDV903" s="44"/>
      <c r="HDW903" s="44"/>
      <c r="HDX903" s="44"/>
      <c r="HDY903" s="44"/>
      <c r="HDZ903" s="44"/>
      <c r="HEA903" s="44"/>
      <c r="HEB903" s="44"/>
      <c r="HEC903" s="44"/>
      <c r="HED903" s="44"/>
      <c r="HEE903" s="44"/>
      <c r="HEF903" s="44"/>
      <c r="HEG903" s="44"/>
      <c r="HEH903" s="44"/>
      <c r="HEI903" s="44"/>
      <c r="HEJ903" s="44"/>
      <c r="HEK903" s="44"/>
      <c r="HEL903" s="44"/>
      <c r="HEM903" s="44"/>
      <c r="HEN903" s="44"/>
      <c r="HEO903" s="44"/>
      <c r="HEP903" s="44"/>
      <c r="HEQ903" s="44"/>
      <c r="HER903" s="44"/>
      <c r="HES903" s="44"/>
      <c r="HET903" s="44"/>
      <c r="HEU903" s="44"/>
      <c r="HEV903" s="44"/>
      <c r="HEW903" s="44"/>
      <c r="HEX903" s="44"/>
      <c r="HEY903" s="44"/>
      <c r="HEZ903" s="44"/>
      <c r="HFA903" s="44"/>
      <c r="HFB903" s="44"/>
      <c r="HFC903" s="44"/>
      <c r="HFD903" s="44"/>
      <c r="HFE903" s="44"/>
      <c r="HFF903" s="44"/>
      <c r="HFG903" s="44"/>
      <c r="HFH903" s="44"/>
      <c r="HFI903" s="44"/>
      <c r="HFJ903" s="44"/>
      <c r="HFK903" s="44"/>
      <c r="HFL903" s="44"/>
      <c r="HFM903" s="44"/>
      <c r="HFN903" s="44"/>
      <c r="HFO903" s="44"/>
      <c r="HFP903" s="44"/>
      <c r="HFQ903" s="44"/>
      <c r="HFR903" s="44"/>
      <c r="HFS903" s="44"/>
      <c r="HFT903" s="44"/>
      <c r="HFU903" s="44"/>
      <c r="HFV903" s="44"/>
      <c r="HFW903" s="44"/>
      <c r="HFX903" s="44"/>
      <c r="HFY903" s="44"/>
      <c r="HFZ903" s="44"/>
      <c r="HGA903" s="44"/>
      <c r="HGB903" s="44"/>
      <c r="HGC903" s="44"/>
      <c r="HGD903" s="44"/>
      <c r="HGE903" s="44"/>
      <c r="HGF903" s="44"/>
      <c r="HGG903" s="44"/>
      <c r="HGH903" s="44"/>
      <c r="HGI903" s="44"/>
      <c r="HGJ903" s="44"/>
      <c r="HGK903" s="44"/>
      <c r="HGL903" s="44"/>
      <c r="HGM903" s="44"/>
      <c r="HGN903" s="44"/>
      <c r="HGO903" s="44"/>
      <c r="HGP903" s="44"/>
      <c r="HGQ903" s="44"/>
      <c r="HGR903" s="44"/>
      <c r="HGS903" s="44"/>
      <c r="HGT903" s="44"/>
      <c r="HGU903" s="44"/>
      <c r="HGV903" s="44"/>
      <c r="HGW903" s="44"/>
      <c r="HGX903" s="44"/>
      <c r="HGY903" s="44"/>
      <c r="HGZ903" s="44"/>
      <c r="HHA903" s="44"/>
      <c r="HHB903" s="44"/>
      <c r="HHC903" s="44"/>
      <c r="HHD903" s="44"/>
      <c r="HHE903" s="44"/>
      <c r="HHF903" s="44"/>
      <c r="HHG903" s="44"/>
      <c r="HHH903" s="44"/>
      <c r="HHI903" s="44"/>
      <c r="HHJ903" s="44"/>
      <c r="HHK903" s="44"/>
      <c r="HHL903" s="44"/>
      <c r="HHM903" s="44"/>
      <c r="HHN903" s="44"/>
      <c r="HHO903" s="44"/>
      <c r="HHP903" s="44"/>
      <c r="HHQ903" s="44"/>
      <c r="HHR903" s="44"/>
      <c r="HHS903" s="44"/>
      <c r="HHT903" s="44"/>
      <c r="HHU903" s="44"/>
      <c r="HHV903" s="44"/>
      <c r="HHW903" s="44"/>
      <c r="HHX903" s="44"/>
      <c r="HHY903" s="44"/>
      <c r="HHZ903" s="44"/>
      <c r="HIA903" s="44"/>
      <c r="HIB903" s="44"/>
      <c r="HIC903" s="44"/>
      <c r="HID903" s="44"/>
      <c r="HIE903" s="44"/>
      <c r="HIF903" s="44"/>
      <c r="HIG903" s="44"/>
      <c r="HIH903" s="44"/>
      <c r="HII903" s="44"/>
      <c r="HIJ903" s="44"/>
      <c r="HIK903" s="44"/>
      <c r="HIL903" s="44"/>
      <c r="HIM903" s="44"/>
      <c r="HIN903" s="44"/>
      <c r="HIO903" s="44"/>
      <c r="HIP903" s="44"/>
      <c r="HIQ903" s="44"/>
      <c r="HIR903" s="44"/>
      <c r="HIS903" s="44"/>
      <c r="HIT903" s="44"/>
      <c r="HIU903" s="44"/>
      <c r="HIV903" s="44"/>
      <c r="HIW903" s="44"/>
      <c r="HIX903" s="44"/>
      <c r="HIY903" s="44"/>
      <c r="HIZ903" s="44"/>
      <c r="HJA903" s="44"/>
      <c r="HJB903" s="44"/>
      <c r="HJC903" s="44"/>
      <c r="HJD903" s="44"/>
      <c r="HJE903" s="44"/>
      <c r="HJF903" s="44"/>
      <c r="HJG903" s="44"/>
      <c r="HJH903" s="44"/>
      <c r="HJI903" s="44"/>
      <c r="HJJ903" s="44"/>
      <c r="HJK903" s="44"/>
      <c r="HJL903" s="44"/>
      <c r="HJM903" s="44"/>
      <c r="HJN903" s="44"/>
      <c r="HJO903" s="44"/>
      <c r="HJP903" s="44"/>
      <c r="HJQ903" s="44"/>
      <c r="HJR903" s="44"/>
      <c r="HJS903" s="44"/>
      <c r="HJT903" s="44"/>
      <c r="HJU903" s="44"/>
      <c r="HJV903" s="44"/>
      <c r="HJW903" s="44"/>
      <c r="HJX903" s="44"/>
      <c r="HJY903" s="44"/>
      <c r="HJZ903" s="44"/>
      <c r="HKA903" s="44"/>
      <c r="HKB903" s="44"/>
      <c r="HKC903" s="44"/>
      <c r="HKD903" s="44"/>
      <c r="HKE903" s="44"/>
      <c r="HKF903" s="44"/>
      <c r="HKG903" s="44"/>
      <c r="HKH903" s="44"/>
      <c r="HKI903" s="44"/>
      <c r="HKJ903" s="44"/>
      <c r="HKK903" s="44"/>
      <c r="HKL903" s="44"/>
      <c r="HKM903" s="44"/>
      <c r="HKN903" s="44"/>
      <c r="HKO903" s="44"/>
      <c r="HKP903" s="44"/>
      <c r="HKQ903" s="44"/>
      <c r="HKR903" s="44"/>
      <c r="HKS903" s="44"/>
      <c r="HKT903" s="44"/>
      <c r="HKU903" s="44"/>
      <c r="HKV903" s="44"/>
      <c r="HKW903" s="44"/>
      <c r="HKX903" s="44"/>
      <c r="HKY903" s="44"/>
      <c r="HKZ903" s="44"/>
      <c r="HLA903" s="44"/>
      <c r="HLB903" s="44"/>
      <c r="HLC903" s="44"/>
      <c r="HLD903" s="44"/>
      <c r="HLE903" s="44"/>
      <c r="HLF903" s="44"/>
      <c r="HLG903" s="44"/>
      <c r="HLH903" s="44"/>
      <c r="HLI903" s="44"/>
      <c r="HLJ903" s="44"/>
      <c r="HLK903" s="44"/>
      <c r="HLL903" s="44"/>
      <c r="HLM903" s="44"/>
      <c r="HLN903" s="44"/>
      <c r="HLO903" s="44"/>
      <c r="HLP903" s="44"/>
      <c r="HLQ903" s="44"/>
      <c r="HLR903" s="44"/>
      <c r="HLS903" s="44"/>
      <c r="HLT903" s="44"/>
      <c r="HLU903" s="44"/>
      <c r="HLV903" s="44"/>
      <c r="HLW903" s="44"/>
      <c r="HLX903" s="44"/>
      <c r="HLY903" s="44"/>
      <c r="HLZ903" s="44"/>
      <c r="HMA903" s="44"/>
      <c r="HMB903" s="44"/>
      <c r="HMC903" s="44"/>
      <c r="HMD903" s="44"/>
      <c r="HME903" s="44"/>
      <c r="HMF903" s="44"/>
      <c r="HMG903" s="44"/>
      <c r="HMH903" s="44"/>
      <c r="HMI903" s="44"/>
      <c r="HMJ903" s="44"/>
      <c r="HMK903" s="44"/>
      <c r="HML903" s="44"/>
      <c r="HMM903" s="44"/>
      <c r="HMN903" s="44"/>
      <c r="HMO903" s="44"/>
      <c r="HMP903" s="44"/>
      <c r="HMQ903" s="44"/>
      <c r="HMR903" s="44"/>
      <c r="HMS903" s="44"/>
      <c r="HMT903" s="44"/>
      <c r="HMU903" s="44"/>
      <c r="HMV903" s="44"/>
      <c r="HMW903" s="44"/>
      <c r="HMX903" s="44"/>
      <c r="HMY903" s="44"/>
      <c r="HMZ903" s="44"/>
      <c r="HNA903" s="44"/>
      <c r="HNB903" s="44"/>
      <c r="HNC903" s="44"/>
      <c r="HND903" s="44"/>
      <c r="HNE903" s="44"/>
      <c r="HNF903" s="44"/>
      <c r="HNG903" s="44"/>
      <c r="HNH903" s="44"/>
      <c r="HNI903" s="44"/>
      <c r="HNJ903" s="44"/>
      <c r="HNK903" s="44"/>
      <c r="HNL903" s="44"/>
      <c r="HNM903" s="44"/>
      <c r="HNN903" s="44"/>
      <c r="HNO903" s="44"/>
      <c r="HNP903" s="44"/>
      <c r="HNQ903" s="44"/>
      <c r="HNR903" s="44"/>
      <c r="HNS903" s="44"/>
      <c r="HNT903" s="44"/>
      <c r="HNU903" s="44"/>
      <c r="HNV903" s="44"/>
      <c r="HNW903" s="44"/>
      <c r="HNX903" s="44"/>
      <c r="HNY903" s="44"/>
      <c r="HNZ903" s="44"/>
      <c r="HOA903" s="44"/>
      <c r="HOB903" s="44"/>
      <c r="HOC903" s="44"/>
      <c r="HOD903" s="44"/>
      <c r="HOE903" s="44"/>
      <c r="HOF903" s="44"/>
      <c r="HOG903" s="44"/>
      <c r="HOH903" s="44"/>
      <c r="HOI903" s="44"/>
      <c r="HOJ903" s="44"/>
      <c r="HOK903" s="44"/>
      <c r="HOL903" s="44"/>
      <c r="HOM903" s="44"/>
      <c r="HON903" s="44"/>
      <c r="HOO903" s="44"/>
      <c r="HOP903" s="44"/>
      <c r="HOQ903" s="44"/>
      <c r="HOR903" s="44"/>
      <c r="HOS903" s="44"/>
      <c r="HOT903" s="44"/>
      <c r="HOU903" s="44"/>
      <c r="HOV903" s="44"/>
      <c r="HOW903" s="44"/>
      <c r="HOX903" s="44"/>
      <c r="HOY903" s="44"/>
      <c r="HOZ903" s="44"/>
      <c r="HPA903" s="44"/>
      <c r="HPB903" s="44"/>
      <c r="HPC903" s="44"/>
      <c r="HPD903" s="44"/>
      <c r="HPE903" s="44"/>
      <c r="HPF903" s="44"/>
      <c r="HPG903" s="44"/>
      <c r="HPH903" s="44"/>
      <c r="HPI903" s="44"/>
      <c r="HPJ903" s="44"/>
      <c r="HPK903" s="44"/>
      <c r="HPL903" s="44"/>
      <c r="HPM903" s="44"/>
      <c r="HPN903" s="44"/>
      <c r="HPO903" s="44"/>
      <c r="HPP903" s="44"/>
      <c r="HPQ903" s="44"/>
      <c r="HPR903" s="44"/>
      <c r="HPS903" s="44"/>
      <c r="HPT903" s="44"/>
      <c r="HPU903" s="44"/>
      <c r="HPV903" s="44"/>
      <c r="HPW903" s="44"/>
      <c r="HPX903" s="44"/>
      <c r="HPY903" s="44"/>
      <c r="HPZ903" s="44"/>
      <c r="HQA903" s="44"/>
      <c r="HQB903" s="44"/>
      <c r="HQC903" s="44"/>
      <c r="HQD903" s="44"/>
      <c r="HQE903" s="44"/>
      <c r="HQF903" s="44"/>
      <c r="HQG903" s="44"/>
      <c r="HQH903" s="44"/>
      <c r="HQI903" s="44"/>
      <c r="HQJ903" s="44"/>
      <c r="HQK903" s="44"/>
      <c r="HQL903" s="44"/>
      <c r="HQM903" s="44"/>
      <c r="HQN903" s="44"/>
      <c r="HQO903" s="44"/>
      <c r="HQP903" s="44"/>
      <c r="HQQ903" s="44"/>
      <c r="HQR903" s="44"/>
      <c r="HQS903" s="44"/>
      <c r="HQT903" s="44"/>
      <c r="HQU903" s="44"/>
      <c r="HQV903" s="44"/>
      <c r="HQW903" s="44"/>
      <c r="HQX903" s="44"/>
      <c r="HQY903" s="44"/>
      <c r="HQZ903" s="44"/>
      <c r="HRA903" s="44"/>
      <c r="HRB903" s="44"/>
      <c r="HRC903" s="44"/>
      <c r="HRD903" s="44"/>
      <c r="HRE903" s="44"/>
      <c r="HRF903" s="44"/>
      <c r="HRG903" s="44"/>
      <c r="HRH903" s="44"/>
      <c r="HRI903" s="44"/>
      <c r="HRJ903" s="44"/>
      <c r="HRK903" s="44"/>
      <c r="HRL903" s="44"/>
      <c r="HRM903" s="44"/>
      <c r="HRN903" s="44"/>
      <c r="HRO903" s="44"/>
      <c r="HRP903" s="44"/>
      <c r="HRQ903" s="44"/>
      <c r="HRR903" s="44"/>
      <c r="HRS903" s="44"/>
      <c r="HRT903" s="44"/>
      <c r="HRU903" s="44"/>
      <c r="HRV903" s="44"/>
      <c r="HRW903" s="44"/>
      <c r="HRX903" s="44"/>
      <c r="HRY903" s="44"/>
      <c r="HRZ903" s="44"/>
      <c r="HSA903" s="44"/>
      <c r="HSB903" s="44"/>
      <c r="HSC903" s="44"/>
      <c r="HSD903" s="44"/>
      <c r="HSE903" s="44"/>
      <c r="HSF903" s="44"/>
      <c r="HSG903" s="44"/>
      <c r="HSH903" s="44"/>
      <c r="HSI903" s="44"/>
      <c r="HSJ903" s="44"/>
      <c r="HSK903" s="44"/>
      <c r="HSL903" s="44"/>
      <c r="HSM903" s="44"/>
      <c r="HSN903" s="44"/>
      <c r="HSO903" s="44"/>
      <c r="HSP903" s="44"/>
      <c r="HSQ903" s="44"/>
      <c r="HSR903" s="44"/>
      <c r="HSS903" s="44"/>
      <c r="HST903" s="44"/>
      <c r="HSU903" s="44"/>
      <c r="HSV903" s="44"/>
      <c r="HSW903" s="44"/>
      <c r="HSX903" s="44"/>
      <c r="HSY903" s="44"/>
      <c r="HSZ903" s="44"/>
      <c r="HTA903" s="44"/>
      <c r="HTB903" s="44"/>
      <c r="HTC903" s="44"/>
      <c r="HTD903" s="44"/>
      <c r="HTE903" s="44"/>
      <c r="HTF903" s="44"/>
      <c r="HTG903" s="44"/>
      <c r="HTH903" s="44"/>
      <c r="HTI903" s="44"/>
      <c r="HTJ903" s="44"/>
      <c r="HTK903" s="44"/>
      <c r="HTL903" s="44"/>
      <c r="HTM903" s="44"/>
      <c r="HTN903" s="44"/>
      <c r="HTO903" s="44"/>
      <c r="HTP903" s="44"/>
      <c r="HTQ903" s="44"/>
      <c r="HTR903" s="44"/>
      <c r="HTS903" s="44"/>
      <c r="HTT903" s="44"/>
      <c r="HTU903" s="44"/>
      <c r="HTV903" s="44"/>
      <c r="HTW903" s="44"/>
      <c r="HTX903" s="44"/>
      <c r="HTY903" s="44"/>
      <c r="HTZ903" s="44"/>
      <c r="HUA903" s="44"/>
      <c r="HUB903" s="44"/>
      <c r="HUC903" s="44"/>
      <c r="HUD903" s="44"/>
      <c r="HUE903" s="44"/>
      <c r="HUF903" s="44"/>
      <c r="HUG903" s="44"/>
      <c r="HUH903" s="44"/>
      <c r="HUI903" s="44"/>
      <c r="HUJ903" s="44"/>
      <c r="HUK903" s="44"/>
      <c r="HUL903" s="44"/>
      <c r="HUM903" s="44"/>
      <c r="HUN903" s="44"/>
      <c r="HUO903" s="44"/>
      <c r="HUP903" s="44"/>
      <c r="HUQ903" s="44"/>
      <c r="HUR903" s="44"/>
      <c r="HUS903" s="44"/>
      <c r="HUT903" s="44"/>
      <c r="HUU903" s="44"/>
      <c r="HUV903" s="44"/>
      <c r="HUW903" s="44"/>
      <c r="HUX903" s="44"/>
      <c r="HUY903" s="44"/>
      <c r="HUZ903" s="44"/>
      <c r="HVA903" s="44"/>
      <c r="HVB903" s="44"/>
      <c r="HVC903" s="44"/>
      <c r="HVD903" s="44"/>
      <c r="HVE903" s="44"/>
      <c r="HVF903" s="44"/>
      <c r="HVG903" s="44"/>
      <c r="HVH903" s="44"/>
      <c r="HVI903" s="44"/>
      <c r="HVJ903" s="44"/>
      <c r="HVK903" s="44"/>
      <c r="HVL903" s="44"/>
      <c r="HVM903" s="44"/>
      <c r="HVN903" s="44"/>
      <c r="HVO903" s="44"/>
      <c r="HVP903" s="44"/>
      <c r="HVQ903" s="44"/>
      <c r="HVR903" s="44"/>
      <c r="HVS903" s="44"/>
      <c r="HVT903" s="44"/>
      <c r="HVU903" s="44"/>
      <c r="HVV903" s="44"/>
      <c r="HVW903" s="44"/>
      <c r="HVX903" s="44"/>
      <c r="HVY903" s="44"/>
      <c r="HVZ903" s="44"/>
      <c r="HWA903" s="44"/>
      <c r="HWB903" s="44"/>
      <c r="HWC903" s="44"/>
      <c r="HWD903" s="44"/>
      <c r="HWE903" s="44"/>
      <c r="HWF903" s="44"/>
      <c r="HWG903" s="44"/>
      <c r="HWH903" s="44"/>
      <c r="HWI903" s="44"/>
      <c r="HWJ903" s="44"/>
      <c r="HWK903" s="44"/>
      <c r="HWL903" s="44"/>
      <c r="HWM903" s="44"/>
      <c r="HWN903" s="44"/>
      <c r="HWO903" s="44"/>
      <c r="HWP903" s="44"/>
      <c r="HWQ903" s="44"/>
      <c r="HWR903" s="44"/>
      <c r="HWS903" s="44"/>
      <c r="HWT903" s="44"/>
      <c r="HWU903" s="44"/>
      <c r="HWV903" s="44"/>
      <c r="HWW903" s="44"/>
      <c r="HWX903" s="44"/>
      <c r="HWY903" s="44"/>
      <c r="HWZ903" s="44"/>
      <c r="HXA903" s="44"/>
      <c r="HXB903" s="44"/>
      <c r="HXC903" s="44"/>
      <c r="HXD903" s="44"/>
      <c r="HXE903" s="44"/>
      <c r="HXF903" s="44"/>
      <c r="HXG903" s="44"/>
      <c r="HXH903" s="44"/>
      <c r="HXI903" s="44"/>
      <c r="HXJ903" s="44"/>
      <c r="HXK903" s="44"/>
      <c r="HXL903" s="44"/>
      <c r="HXM903" s="44"/>
      <c r="HXN903" s="44"/>
      <c r="HXO903" s="44"/>
      <c r="HXP903" s="44"/>
      <c r="HXQ903" s="44"/>
      <c r="HXR903" s="44"/>
      <c r="HXS903" s="44"/>
      <c r="HXT903" s="44"/>
      <c r="HXU903" s="44"/>
      <c r="HXV903" s="44"/>
      <c r="HXW903" s="44"/>
      <c r="HXX903" s="44"/>
      <c r="HXY903" s="44"/>
      <c r="HXZ903" s="44"/>
      <c r="HYA903" s="44"/>
      <c r="HYB903" s="44"/>
      <c r="HYC903" s="44"/>
      <c r="HYD903" s="44"/>
      <c r="HYE903" s="44"/>
      <c r="HYF903" s="44"/>
      <c r="HYG903" s="44"/>
      <c r="HYH903" s="44"/>
      <c r="HYI903" s="44"/>
      <c r="HYJ903" s="44"/>
      <c r="HYK903" s="44"/>
      <c r="HYL903" s="44"/>
      <c r="HYM903" s="44"/>
      <c r="HYN903" s="44"/>
      <c r="HYO903" s="44"/>
      <c r="HYP903" s="44"/>
      <c r="HYQ903" s="44"/>
      <c r="HYR903" s="44"/>
      <c r="HYS903" s="44"/>
      <c r="HYT903" s="44"/>
      <c r="HYU903" s="44"/>
      <c r="HYV903" s="44"/>
      <c r="HYW903" s="44"/>
      <c r="HYX903" s="44"/>
      <c r="HYY903" s="44"/>
      <c r="HYZ903" s="44"/>
      <c r="HZA903" s="44"/>
      <c r="HZB903" s="44"/>
      <c r="HZC903" s="44"/>
      <c r="HZD903" s="44"/>
      <c r="HZE903" s="44"/>
      <c r="HZF903" s="44"/>
      <c r="HZG903" s="44"/>
      <c r="HZH903" s="44"/>
      <c r="HZI903" s="44"/>
      <c r="HZJ903" s="44"/>
      <c r="HZK903" s="44"/>
      <c r="HZL903" s="44"/>
      <c r="HZM903" s="44"/>
      <c r="HZN903" s="44"/>
      <c r="HZO903" s="44"/>
      <c r="HZP903" s="44"/>
      <c r="HZQ903" s="44"/>
      <c r="HZR903" s="44"/>
      <c r="HZS903" s="44"/>
      <c r="HZT903" s="44"/>
      <c r="HZU903" s="44"/>
      <c r="HZV903" s="44"/>
      <c r="HZW903" s="44"/>
      <c r="HZX903" s="44"/>
      <c r="HZY903" s="44"/>
      <c r="HZZ903" s="44"/>
      <c r="IAA903" s="44"/>
      <c r="IAB903" s="44"/>
      <c r="IAC903" s="44"/>
      <c r="IAD903" s="44"/>
      <c r="IAE903" s="44"/>
      <c r="IAF903" s="44"/>
      <c r="IAG903" s="44"/>
      <c r="IAH903" s="44"/>
      <c r="IAI903" s="44"/>
      <c r="IAJ903" s="44"/>
      <c r="IAK903" s="44"/>
      <c r="IAL903" s="44"/>
      <c r="IAM903" s="44"/>
      <c r="IAN903" s="44"/>
      <c r="IAO903" s="44"/>
      <c r="IAP903" s="44"/>
      <c r="IAQ903" s="44"/>
      <c r="IAR903" s="44"/>
      <c r="IAS903" s="44"/>
      <c r="IAT903" s="44"/>
      <c r="IAU903" s="44"/>
      <c r="IAV903" s="44"/>
      <c r="IAW903" s="44"/>
      <c r="IAX903" s="44"/>
      <c r="IAY903" s="44"/>
      <c r="IAZ903" s="44"/>
      <c r="IBA903" s="44"/>
      <c r="IBB903" s="44"/>
      <c r="IBC903" s="44"/>
      <c r="IBD903" s="44"/>
      <c r="IBE903" s="44"/>
      <c r="IBF903" s="44"/>
      <c r="IBG903" s="44"/>
      <c r="IBH903" s="44"/>
      <c r="IBI903" s="44"/>
      <c r="IBJ903" s="44"/>
      <c r="IBK903" s="44"/>
      <c r="IBL903" s="44"/>
      <c r="IBM903" s="44"/>
      <c r="IBN903" s="44"/>
      <c r="IBO903" s="44"/>
      <c r="IBP903" s="44"/>
      <c r="IBQ903" s="44"/>
      <c r="IBR903" s="44"/>
      <c r="IBS903" s="44"/>
      <c r="IBT903" s="44"/>
      <c r="IBU903" s="44"/>
      <c r="IBV903" s="44"/>
      <c r="IBW903" s="44"/>
      <c r="IBX903" s="44"/>
      <c r="IBY903" s="44"/>
      <c r="IBZ903" s="44"/>
      <c r="ICA903" s="44"/>
      <c r="ICB903" s="44"/>
      <c r="ICC903" s="44"/>
      <c r="ICD903" s="44"/>
      <c r="ICE903" s="44"/>
      <c r="ICF903" s="44"/>
      <c r="ICG903" s="44"/>
      <c r="ICH903" s="44"/>
      <c r="ICI903" s="44"/>
      <c r="ICJ903" s="44"/>
      <c r="ICK903" s="44"/>
      <c r="ICL903" s="44"/>
      <c r="ICM903" s="44"/>
      <c r="ICN903" s="44"/>
      <c r="ICO903" s="44"/>
      <c r="ICP903" s="44"/>
      <c r="ICQ903" s="44"/>
      <c r="ICR903" s="44"/>
      <c r="ICS903" s="44"/>
      <c r="ICT903" s="44"/>
      <c r="ICU903" s="44"/>
      <c r="ICV903" s="44"/>
      <c r="ICW903" s="44"/>
      <c r="ICX903" s="44"/>
      <c r="ICY903" s="44"/>
      <c r="ICZ903" s="44"/>
      <c r="IDA903" s="44"/>
      <c r="IDB903" s="44"/>
      <c r="IDC903" s="44"/>
      <c r="IDD903" s="44"/>
      <c r="IDE903" s="44"/>
      <c r="IDF903" s="44"/>
      <c r="IDG903" s="44"/>
      <c r="IDH903" s="44"/>
      <c r="IDI903" s="44"/>
      <c r="IDJ903" s="44"/>
      <c r="IDK903" s="44"/>
      <c r="IDL903" s="44"/>
      <c r="IDM903" s="44"/>
      <c r="IDN903" s="44"/>
      <c r="IDO903" s="44"/>
      <c r="IDP903" s="44"/>
      <c r="IDQ903" s="44"/>
      <c r="IDR903" s="44"/>
      <c r="IDS903" s="44"/>
      <c r="IDT903" s="44"/>
      <c r="IDU903" s="44"/>
      <c r="IDV903" s="44"/>
      <c r="IDW903" s="44"/>
      <c r="IDX903" s="44"/>
      <c r="IDY903" s="44"/>
      <c r="IDZ903" s="44"/>
      <c r="IEA903" s="44"/>
      <c r="IEB903" s="44"/>
      <c r="IEC903" s="44"/>
      <c r="IED903" s="44"/>
      <c r="IEE903" s="44"/>
      <c r="IEF903" s="44"/>
      <c r="IEG903" s="44"/>
      <c r="IEH903" s="44"/>
      <c r="IEI903" s="44"/>
      <c r="IEJ903" s="44"/>
      <c r="IEK903" s="44"/>
      <c r="IEL903" s="44"/>
      <c r="IEM903" s="44"/>
      <c r="IEN903" s="44"/>
      <c r="IEO903" s="44"/>
      <c r="IEP903" s="44"/>
      <c r="IEQ903" s="44"/>
      <c r="IER903" s="44"/>
      <c r="IES903" s="44"/>
      <c r="IET903" s="44"/>
      <c r="IEU903" s="44"/>
      <c r="IEV903" s="44"/>
      <c r="IEW903" s="44"/>
      <c r="IEX903" s="44"/>
      <c r="IEY903" s="44"/>
      <c r="IEZ903" s="44"/>
      <c r="IFA903" s="44"/>
      <c r="IFB903" s="44"/>
      <c r="IFC903" s="44"/>
      <c r="IFD903" s="44"/>
      <c r="IFE903" s="44"/>
      <c r="IFF903" s="44"/>
      <c r="IFG903" s="44"/>
      <c r="IFH903" s="44"/>
      <c r="IFI903" s="44"/>
      <c r="IFJ903" s="44"/>
      <c r="IFK903" s="44"/>
      <c r="IFL903" s="44"/>
      <c r="IFM903" s="44"/>
      <c r="IFN903" s="44"/>
      <c r="IFO903" s="44"/>
      <c r="IFP903" s="44"/>
      <c r="IFQ903" s="44"/>
      <c r="IFR903" s="44"/>
      <c r="IFS903" s="44"/>
      <c r="IFT903" s="44"/>
      <c r="IFU903" s="44"/>
      <c r="IFV903" s="44"/>
      <c r="IFW903" s="44"/>
      <c r="IFX903" s="44"/>
      <c r="IFY903" s="44"/>
      <c r="IFZ903" s="44"/>
      <c r="IGA903" s="44"/>
      <c r="IGB903" s="44"/>
      <c r="IGC903" s="44"/>
      <c r="IGD903" s="44"/>
      <c r="IGE903" s="44"/>
      <c r="IGF903" s="44"/>
      <c r="IGG903" s="44"/>
      <c r="IGH903" s="44"/>
      <c r="IGI903" s="44"/>
      <c r="IGJ903" s="44"/>
      <c r="IGK903" s="44"/>
      <c r="IGL903" s="44"/>
      <c r="IGM903" s="44"/>
      <c r="IGN903" s="44"/>
      <c r="IGO903" s="44"/>
      <c r="IGP903" s="44"/>
      <c r="IGQ903" s="44"/>
      <c r="IGR903" s="44"/>
      <c r="IGS903" s="44"/>
      <c r="IGT903" s="44"/>
      <c r="IGU903" s="44"/>
      <c r="IGV903" s="44"/>
      <c r="IGW903" s="44"/>
      <c r="IGX903" s="44"/>
      <c r="IGY903" s="44"/>
      <c r="IGZ903" s="44"/>
      <c r="IHA903" s="44"/>
      <c r="IHB903" s="44"/>
      <c r="IHC903" s="44"/>
      <c r="IHD903" s="44"/>
      <c r="IHE903" s="44"/>
      <c r="IHF903" s="44"/>
      <c r="IHG903" s="44"/>
      <c r="IHH903" s="44"/>
      <c r="IHI903" s="44"/>
      <c r="IHJ903" s="44"/>
      <c r="IHK903" s="44"/>
      <c r="IHL903" s="44"/>
      <c r="IHM903" s="44"/>
      <c r="IHN903" s="44"/>
      <c r="IHO903" s="44"/>
      <c r="IHP903" s="44"/>
      <c r="IHQ903" s="44"/>
      <c r="IHR903" s="44"/>
      <c r="IHS903" s="44"/>
      <c r="IHT903" s="44"/>
      <c r="IHU903" s="44"/>
      <c r="IHV903" s="44"/>
      <c r="IHW903" s="44"/>
      <c r="IHX903" s="44"/>
      <c r="IHY903" s="44"/>
      <c r="IHZ903" s="44"/>
      <c r="IIA903" s="44"/>
      <c r="IIB903" s="44"/>
      <c r="IIC903" s="44"/>
      <c r="IID903" s="44"/>
      <c r="IIE903" s="44"/>
      <c r="IIF903" s="44"/>
      <c r="IIG903" s="44"/>
      <c r="IIH903" s="44"/>
      <c r="III903" s="44"/>
      <c r="IIJ903" s="44"/>
      <c r="IIK903" s="44"/>
      <c r="IIL903" s="44"/>
      <c r="IIM903" s="44"/>
      <c r="IIN903" s="44"/>
      <c r="IIO903" s="44"/>
      <c r="IIP903" s="44"/>
      <c r="IIQ903" s="44"/>
      <c r="IIR903" s="44"/>
      <c r="IIS903" s="44"/>
      <c r="IIT903" s="44"/>
      <c r="IIU903" s="44"/>
      <c r="IIV903" s="44"/>
      <c r="IIW903" s="44"/>
      <c r="IIX903" s="44"/>
      <c r="IIY903" s="44"/>
      <c r="IIZ903" s="44"/>
      <c r="IJA903" s="44"/>
      <c r="IJB903" s="44"/>
      <c r="IJC903" s="44"/>
      <c r="IJD903" s="44"/>
      <c r="IJE903" s="44"/>
      <c r="IJF903" s="44"/>
      <c r="IJG903" s="44"/>
      <c r="IJH903" s="44"/>
      <c r="IJI903" s="44"/>
      <c r="IJJ903" s="44"/>
      <c r="IJK903" s="44"/>
      <c r="IJL903" s="44"/>
      <c r="IJM903" s="44"/>
      <c r="IJN903" s="44"/>
      <c r="IJO903" s="44"/>
      <c r="IJP903" s="44"/>
      <c r="IJQ903" s="44"/>
      <c r="IJR903" s="44"/>
      <c r="IJS903" s="44"/>
      <c r="IJT903" s="44"/>
      <c r="IJU903" s="44"/>
      <c r="IJV903" s="44"/>
      <c r="IJW903" s="44"/>
      <c r="IJX903" s="44"/>
      <c r="IJY903" s="44"/>
      <c r="IJZ903" s="44"/>
      <c r="IKA903" s="44"/>
      <c r="IKB903" s="44"/>
      <c r="IKC903" s="44"/>
      <c r="IKD903" s="44"/>
      <c r="IKE903" s="44"/>
      <c r="IKF903" s="44"/>
      <c r="IKG903" s="44"/>
      <c r="IKH903" s="44"/>
      <c r="IKI903" s="44"/>
      <c r="IKJ903" s="44"/>
      <c r="IKK903" s="44"/>
      <c r="IKL903" s="44"/>
      <c r="IKM903" s="44"/>
      <c r="IKN903" s="44"/>
      <c r="IKO903" s="44"/>
      <c r="IKP903" s="44"/>
      <c r="IKQ903" s="44"/>
      <c r="IKR903" s="44"/>
      <c r="IKS903" s="44"/>
      <c r="IKT903" s="44"/>
      <c r="IKU903" s="44"/>
      <c r="IKV903" s="44"/>
      <c r="IKW903" s="44"/>
      <c r="IKX903" s="44"/>
      <c r="IKY903" s="44"/>
      <c r="IKZ903" s="44"/>
      <c r="ILA903" s="44"/>
      <c r="ILB903" s="44"/>
      <c r="ILC903" s="44"/>
      <c r="ILD903" s="44"/>
      <c r="ILE903" s="44"/>
      <c r="ILF903" s="44"/>
      <c r="ILG903" s="44"/>
      <c r="ILH903" s="44"/>
      <c r="ILI903" s="44"/>
      <c r="ILJ903" s="44"/>
      <c r="ILK903" s="44"/>
      <c r="ILL903" s="44"/>
      <c r="ILM903" s="44"/>
      <c r="ILN903" s="44"/>
      <c r="ILO903" s="44"/>
      <c r="ILP903" s="44"/>
      <c r="ILQ903" s="44"/>
      <c r="ILR903" s="44"/>
      <c r="ILS903" s="44"/>
      <c r="ILT903" s="44"/>
      <c r="ILU903" s="44"/>
      <c r="ILV903" s="44"/>
      <c r="ILW903" s="44"/>
      <c r="ILX903" s="44"/>
      <c r="ILY903" s="44"/>
      <c r="ILZ903" s="44"/>
      <c r="IMA903" s="44"/>
      <c r="IMB903" s="44"/>
      <c r="IMC903" s="44"/>
      <c r="IMD903" s="44"/>
      <c r="IME903" s="44"/>
      <c r="IMF903" s="44"/>
      <c r="IMG903" s="44"/>
      <c r="IMH903" s="44"/>
      <c r="IMI903" s="44"/>
      <c r="IMJ903" s="44"/>
      <c r="IMK903" s="44"/>
      <c r="IML903" s="44"/>
      <c r="IMM903" s="44"/>
      <c r="IMN903" s="44"/>
      <c r="IMO903" s="44"/>
      <c r="IMP903" s="44"/>
      <c r="IMQ903" s="44"/>
      <c r="IMR903" s="44"/>
      <c r="IMS903" s="44"/>
      <c r="IMT903" s="44"/>
      <c r="IMU903" s="44"/>
      <c r="IMV903" s="44"/>
      <c r="IMW903" s="44"/>
      <c r="IMX903" s="44"/>
      <c r="IMY903" s="44"/>
      <c r="IMZ903" s="44"/>
      <c r="INA903" s="44"/>
      <c r="INB903" s="44"/>
      <c r="INC903" s="44"/>
      <c r="IND903" s="44"/>
      <c r="INE903" s="44"/>
      <c r="INF903" s="44"/>
      <c r="ING903" s="44"/>
      <c r="INH903" s="44"/>
      <c r="INI903" s="44"/>
      <c r="INJ903" s="44"/>
      <c r="INK903" s="44"/>
      <c r="INL903" s="44"/>
      <c r="INM903" s="44"/>
      <c r="INN903" s="44"/>
      <c r="INO903" s="44"/>
      <c r="INP903" s="44"/>
      <c r="INQ903" s="44"/>
      <c r="INR903" s="44"/>
      <c r="INS903" s="44"/>
      <c r="INT903" s="44"/>
      <c r="INU903" s="44"/>
      <c r="INV903" s="44"/>
      <c r="INW903" s="44"/>
      <c r="INX903" s="44"/>
      <c r="INY903" s="44"/>
      <c r="INZ903" s="44"/>
      <c r="IOA903" s="44"/>
      <c r="IOB903" s="44"/>
      <c r="IOC903" s="44"/>
      <c r="IOD903" s="44"/>
      <c r="IOE903" s="44"/>
      <c r="IOF903" s="44"/>
      <c r="IOG903" s="44"/>
      <c r="IOH903" s="44"/>
      <c r="IOI903" s="44"/>
      <c r="IOJ903" s="44"/>
      <c r="IOK903" s="44"/>
      <c r="IOL903" s="44"/>
      <c r="IOM903" s="44"/>
      <c r="ION903" s="44"/>
      <c r="IOO903" s="44"/>
      <c r="IOP903" s="44"/>
      <c r="IOQ903" s="44"/>
      <c r="IOR903" s="44"/>
      <c r="IOS903" s="44"/>
      <c r="IOT903" s="44"/>
      <c r="IOU903" s="44"/>
      <c r="IOV903" s="44"/>
      <c r="IOW903" s="44"/>
      <c r="IOX903" s="44"/>
      <c r="IOY903" s="44"/>
      <c r="IOZ903" s="44"/>
      <c r="IPA903" s="44"/>
      <c r="IPB903" s="44"/>
      <c r="IPC903" s="44"/>
      <c r="IPD903" s="44"/>
      <c r="IPE903" s="44"/>
      <c r="IPF903" s="44"/>
      <c r="IPG903" s="44"/>
      <c r="IPH903" s="44"/>
      <c r="IPI903" s="44"/>
      <c r="IPJ903" s="44"/>
      <c r="IPK903" s="44"/>
      <c r="IPL903" s="44"/>
      <c r="IPM903" s="44"/>
      <c r="IPN903" s="44"/>
      <c r="IPO903" s="44"/>
      <c r="IPP903" s="44"/>
      <c r="IPQ903" s="44"/>
      <c r="IPR903" s="44"/>
      <c r="IPS903" s="44"/>
      <c r="IPT903" s="44"/>
      <c r="IPU903" s="44"/>
      <c r="IPV903" s="44"/>
      <c r="IPW903" s="44"/>
      <c r="IPX903" s="44"/>
      <c r="IPY903" s="44"/>
      <c r="IPZ903" s="44"/>
      <c r="IQA903" s="44"/>
      <c r="IQB903" s="44"/>
      <c r="IQC903" s="44"/>
      <c r="IQD903" s="44"/>
      <c r="IQE903" s="44"/>
      <c r="IQF903" s="44"/>
      <c r="IQG903" s="44"/>
      <c r="IQH903" s="44"/>
      <c r="IQI903" s="44"/>
      <c r="IQJ903" s="44"/>
      <c r="IQK903" s="44"/>
      <c r="IQL903" s="44"/>
      <c r="IQM903" s="44"/>
      <c r="IQN903" s="44"/>
      <c r="IQO903" s="44"/>
      <c r="IQP903" s="44"/>
      <c r="IQQ903" s="44"/>
      <c r="IQR903" s="44"/>
      <c r="IQS903" s="44"/>
      <c r="IQT903" s="44"/>
      <c r="IQU903" s="44"/>
      <c r="IQV903" s="44"/>
      <c r="IQW903" s="44"/>
      <c r="IQX903" s="44"/>
      <c r="IQY903" s="44"/>
      <c r="IQZ903" s="44"/>
      <c r="IRA903" s="44"/>
      <c r="IRB903" s="44"/>
      <c r="IRC903" s="44"/>
      <c r="IRD903" s="44"/>
      <c r="IRE903" s="44"/>
      <c r="IRF903" s="44"/>
      <c r="IRG903" s="44"/>
      <c r="IRH903" s="44"/>
      <c r="IRI903" s="44"/>
      <c r="IRJ903" s="44"/>
      <c r="IRK903" s="44"/>
      <c r="IRL903" s="44"/>
      <c r="IRM903" s="44"/>
      <c r="IRN903" s="44"/>
      <c r="IRO903" s="44"/>
      <c r="IRP903" s="44"/>
      <c r="IRQ903" s="44"/>
      <c r="IRR903" s="44"/>
      <c r="IRS903" s="44"/>
      <c r="IRT903" s="44"/>
      <c r="IRU903" s="44"/>
      <c r="IRV903" s="44"/>
      <c r="IRW903" s="44"/>
      <c r="IRX903" s="44"/>
      <c r="IRY903" s="44"/>
      <c r="IRZ903" s="44"/>
      <c r="ISA903" s="44"/>
      <c r="ISB903" s="44"/>
      <c r="ISC903" s="44"/>
      <c r="ISD903" s="44"/>
      <c r="ISE903" s="44"/>
      <c r="ISF903" s="44"/>
      <c r="ISG903" s="44"/>
      <c r="ISH903" s="44"/>
      <c r="ISI903" s="44"/>
      <c r="ISJ903" s="44"/>
      <c r="ISK903" s="44"/>
      <c r="ISL903" s="44"/>
      <c r="ISM903" s="44"/>
      <c r="ISN903" s="44"/>
      <c r="ISO903" s="44"/>
      <c r="ISP903" s="44"/>
      <c r="ISQ903" s="44"/>
      <c r="ISR903" s="44"/>
      <c r="ISS903" s="44"/>
      <c r="IST903" s="44"/>
      <c r="ISU903" s="44"/>
      <c r="ISV903" s="44"/>
      <c r="ISW903" s="44"/>
      <c r="ISX903" s="44"/>
      <c r="ISY903" s="44"/>
      <c r="ISZ903" s="44"/>
      <c r="ITA903" s="44"/>
      <c r="ITB903" s="44"/>
      <c r="ITC903" s="44"/>
      <c r="ITD903" s="44"/>
      <c r="ITE903" s="44"/>
      <c r="ITF903" s="44"/>
      <c r="ITG903" s="44"/>
      <c r="ITH903" s="44"/>
      <c r="ITI903" s="44"/>
      <c r="ITJ903" s="44"/>
      <c r="ITK903" s="44"/>
      <c r="ITL903" s="44"/>
      <c r="ITM903" s="44"/>
      <c r="ITN903" s="44"/>
      <c r="ITO903" s="44"/>
      <c r="ITP903" s="44"/>
      <c r="ITQ903" s="44"/>
      <c r="ITR903" s="44"/>
      <c r="ITS903" s="44"/>
      <c r="ITT903" s="44"/>
      <c r="ITU903" s="44"/>
      <c r="ITV903" s="44"/>
      <c r="ITW903" s="44"/>
      <c r="ITX903" s="44"/>
      <c r="ITY903" s="44"/>
      <c r="ITZ903" s="44"/>
      <c r="IUA903" s="44"/>
      <c r="IUB903" s="44"/>
      <c r="IUC903" s="44"/>
      <c r="IUD903" s="44"/>
      <c r="IUE903" s="44"/>
      <c r="IUF903" s="44"/>
      <c r="IUG903" s="44"/>
      <c r="IUH903" s="44"/>
      <c r="IUI903" s="44"/>
      <c r="IUJ903" s="44"/>
      <c r="IUK903" s="44"/>
      <c r="IUL903" s="44"/>
      <c r="IUM903" s="44"/>
      <c r="IUN903" s="44"/>
      <c r="IUO903" s="44"/>
      <c r="IUP903" s="44"/>
      <c r="IUQ903" s="44"/>
      <c r="IUR903" s="44"/>
      <c r="IUS903" s="44"/>
      <c r="IUT903" s="44"/>
      <c r="IUU903" s="44"/>
      <c r="IUV903" s="44"/>
      <c r="IUW903" s="44"/>
      <c r="IUX903" s="44"/>
      <c r="IUY903" s="44"/>
      <c r="IUZ903" s="44"/>
      <c r="IVA903" s="44"/>
      <c r="IVB903" s="44"/>
      <c r="IVC903" s="44"/>
      <c r="IVD903" s="44"/>
      <c r="IVE903" s="44"/>
      <c r="IVF903" s="44"/>
      <c r="IVG903" s="44"/>
      <c r="IVH903" s="44"/>
      <c r="IVI903" s="44"/>
      <c r="IVJ903" s="44"/>
      <c r="IVK903" s="44"/>
      <c r="IVL903" s="44"/>
      <c r="IVM903" s="44"/>
      <c r="IVN903" s="44"/>
      <c r="IVO903" s="44"/>
      <c r="IVP903" s="44"/>
      <c r="IVQ903" s="44"/>
      <c r="IVR903" s="44"/>
      <c r="IVS903" s="44"/>
      <c r="IVT903" s="44"/>
      <c r="IVU903" s="44"/>
      <c r="IVV903" s="44"/>
      <c r="IVW903" s="44"/>
      <c r="IVX903" s="44"/>
      <c r="IVY903" s="44"/>
      <c r="IVZ903" s="44"/>
      <c r="IWA903" s="44"/>
      <c r="IWB903" s="44"/>
      <c r="IWC903" s="44"/>
      <c r="IWD903" s="44"/>
      <c r="IWE903" s="44"/>
      <c r="IWF903" s="44"/>
      <c r="IWG903" s="44"/>
      <c r="IWH903" s="44"/>
      <c r="IWI903" s="44"/>
      <c r="IWJ903" s="44"/>
      <c r="IWK903" s="44"/>
      <c r="IWL903" s="44"/>
      <c r="IWM903" s="44"/>
      <c r="IWN903" s="44"/>
      <c r="IWO903" s="44"/>
      <c r="IWP903" s="44"/>
      <c r="IWQ903" s="44"/>
      <c r="IWR903" s="44"/>
      <c r="IWS903" s="44"/>
      <c r="IWT903" s="44"/>
      <c r="IWU903" s="44"/>
      <c r="IWV903" s="44"/>
      <c r="IWW903" s="44"/>
      <c r="IWX903" s="44"/>
      <c r="IWY903" s="44"/>
      <c r="IWZ903" s="44"/>
      <c r="IXA903" s="44"/>
      <c r="IXB903" s="44"/>
      <c r="IXC903" s="44"/>
      <c r="IXD903" s="44"/>
      <c r="IXE903" s="44"/>
      <c r="IXF903" s="44"/>
      <c r="IXG903" s="44"/>
      <c r="IXH903" s="44"/>
      <c r="IXI903" s="44"/>
      <c r="IXJ903" s="44"/>
      <c r="IXK903" s="44"/>
      <c r="IXL903" s="44"/>
      <c r="IXM903" s="44"/>
      <c r="IXN903" s="44"/>
      <c r="IXO903" s="44"/>
      <c r="IXP903" s="44"/>
      <c r="IXQ903" s="44"/>
      <c r="IXR903" s="44"/>
      <c r="IXS903" s="44"/>
      <c r="IXT903" s="44"/>
      <c r="IXU903" s="44"/>
      <c r="IXV903" s="44"/>
      <c r="IXW903" s="44"/>
      <c r="IXX903" s="44"/>
      <c r="IXY903" s="44"/>
      <c r="IXZ903" s="44"/>
      <c r="IYA903" s="44"/>
      <c r="IYB903" s="44"/>
      <c r="IYC903" s="44"/>
      <c r="IYD903" s="44"/>
      <c r="IYE903" s="44"/>
      <c r="IYF903" s="44"/>
      <c r="IYG903" s="44"/>
      <c r="IYH903" s="44"/>
      <c r="IYI903" s="44"/>
      <c r="IYJ903" s="44"/>
      <c r="IYK903" s="44"/>
      <c r="IYL903" s="44"/>
      <c r="IYM903" s="44"/>
      <c r="IYN903" s="44"/>
      <c r="IYO903" s="44"/>
      <c r="IYP903" s="44"/>
      <c r="IYQ903" s="44"/>
      <c r="IYR903" s="44"/>
      <c r="IYS903" s="44"/>
      <c r="IYT903" s="44"/>
      <c r="IYU903" s="44"/>
      <c r="IYV903" s="44"/>
      <c r="IYW903" s="44"/>
      <c r="IYX903" s="44"/>
      <c r="IYY903" s="44"/>
      <c r="IYZ903" s="44"/>
      <c r="IZA903" s="44"/>
      <c r="IZB903" s="44"/>
      <c r="IZC903" s="44"/>
      <c r="IZD903" s="44"/>
      <c r="IZE903" s="44"/>
      <c r="IZF903" s="44"/>
      <c r="IZG903" s="44"/>
      <c r="IZH903" s="44"/>
      <c r="IZI903" s="44"/>
      <c r="IZJ903" s="44"/>
      <c r="IZK903" s="44"/>
      <c r="IZL903" s="44"/>
      <c r="IZM903" s="44"/>
      <c r="IZN903" s="44"/>
      <c r="IZO903" s="44"/>
      <c r="IZP903" s="44"/>
      <c r="IZQ903" s="44"/>
      <c r="IZR903" s="44"/>
      <c r="IZS903" s="44"/>
      <c r="IZT903" s="44"/>
      <c r="IZU903" s="44"/>
      <c r="IZV903" s="44"/>
      <c r="IZW903" s="44"/>
      <c r="IZX903" s="44"/>
      <c r="IZY903" s="44"/>
      <c r="IZZ903" s="44"/>
      <c r="JAA903" s="44"/>
      <c r="JAB903" s="44"/>
      <c r="JAC903" s="44"/>
      <c r="JAD903" s="44"/>
      <c r="JAE903" s="44"/>
      <c r="JAF903" s="44"/>
      <c r="JAG903" s="44"/>
      <c r="JAH903" s="44"/>
      <c r="JAI903" s="44"/>
      <c r="JAJ903" s="44"/>
      <c r="JAK903" s="44"/>
      <c r="JAL903" s="44"/>
      <c r="JAM903" s="44"/>
      <c r="JAN903" s="44"/>
      <c r="JAO903" s="44"/>
      <c r="JAP903" s="44"/>
      <c r="JAQ903" s="44"/>
      <c r="JAR903" s="44"/>
      <c r="JAS903" s="44"/>
      <c r="JAT903" s="44"/>
      <c r="JAU903" s="44"/>
      <c r="JAV903" s="44"/>
      <c r="JAW903" s="44"/>
      <c r="JAX903" s="44"/>
      <c r="JAY903" s="44"/>
      <c r="JAZ903" s="44"/>
      <c r="JBA903" s="44"/>
      <c r="JBB903" s="44"/>
      <c r="JBC903" s="44"/>
      <c r="JBD903" s="44"/>
      <c r="JBE903" s="44"/>
      <c r="JBF903" s="44"/>
      <c r="JBG903" s="44"/>
      <c r="JBH903" s="44"/>
      <c r="JBI903" s="44"/>
      <c r="JBJ903" s="44"/>
      <c r="JBK903" s="44"/>
      <c r="JBL903" s="44"/>
      <c r="JBM903" s="44"/>
      <c r="JBN903" s="44"/>
      <c r="JBO903" s="44"/>
      <c r="JBP903" s="44"/>
      <c r="JBQ903" s="44"/>
      <c r="JBR903" s="44"/>
      <c r="JBS903" s="44"/>
      <c r="JBT903" s="44"/>
      <c r="JBU903" s="44"/>
      <c r="JBV903" s="44"/>
      <c r="JBW903" s="44"/>
      <c r="JBX903" s="44"/>
      <c r="JBY903" s="44"/>
      <c r="JBZ903" s="44"/>
      <c r="JCA903" s="44"/>
      <c r="JCB903" s="44"/>
      <c r="JCC903" s="44"/>
      <c r="JCD903" s="44"/>
      <c r="JCE903" s="44"/>
      <c r="JCF903" s="44"/>
      <c r="JCG903" s="44"/>
      <c r="JCH903" s="44"/>
      <c r="JCI903" s="44"/>
      <c r="JCJ903" s="44"/>
      <c r="JCK903" s="44"/>
      <c r="JCL903" s="44"/>
      <c r="JCM903" s="44"/>
      <c r="JCN903" s="44"/>
      <c r="JCO903" s="44"/>
      <c r="JCP903" s="44"/>
      <c r="JCQ903" s="44"/>
      <c r="JCR903" s="44"/>
      <c r="JCS903" s="44"/>
      <c r="JCT903" s="44"/>
      <c r="JCU903" s="44"/>
      <c r="JCV903" s="44"/>
      <c r="JCW903" s="44"/>
      <c r="JCX903" s="44"/>
      <c r="JCY903" s="44"/>
      <c r="JCZ903" s="44"/>
      <c r="JDA903" s="44"/>
      <c r="JDB903" s="44"/>
      <c r="JDC903" s="44"/>
      <c r="JDD903" s="44"/>
      <c r="JDE903" s="44"/>
      <c r="JDF903" s="44"/>
      <c r="JDG903" s="44"/>
      <c r="JDH903" s="44"/>
      <c r="JDI903" s="44"/>
      <c r="JDJ903" s="44"/>
      <c r="JDK903" s="44"/>
      <c r="JDL903" s="44"/>
      <c r="JDM903" s="44"/>
      <c r="JDN903" s="44"/>
      <c r="JDO903" s="44"/>
      <c r="JDP903" s="44"/>
      <c r="JDQ903" s="44"/>
      <c r="JDR903" s="44"/>
      <c r="JDS903" s="44"/>
      <c r="JDT903" s="44"/>
      <c r="JDU903" s="44"/>
      <c r="JDV903" s="44"/>
      <c r="JDW903" s="44"/>
      <c r="JDX903" s="44"/>
      <c r="JDY903" s="44"/>
      <c r="JDZ903" s="44"/>
      <c r="JEA903" s="44"/>
      <c r="JEB903" s="44"/>
      <c r="JEC903" s="44"/>
      <c r="JED903" s="44"/>
      <c r="JEE903" s="44"/>
      <c r="JEF903" s="44"/>
      <c r="JEG903" s="44"/>
      <c r="JEH903" s="44"/>
      <c r="JEI903" s="44"/>
      <c r="JEJ903" s="44"/>
      <c r="JEK903" s="44"/>
      <c r="JEL903" s="44"/>
      <c r="JEM903" s="44"/>
      <c r="JEN903" s="44"/>
      <c r="JEO903" s="44"/>
      <c r="JEP903" s="44"/>
      <c r="JEQ903" s="44"/>
      <c r="JER903" s="44"/>
      <c r="JES903" s="44"/>
      <c r="JET903" s="44"/>
      <c r="JEU903" s="44"/>
      <c r="JEV903" s="44"/>
      <c r="JEW903" s="44"/>
      <c r="JEX903" s="44"/>
      <c r="JEY903" s="44"/>
      <c r="JEZ903" s="44"/>
      <c r="JFA903" s="44"/>
      <c r="JFB903" s="44"/>
      <c r="JFC903" s="44"/>
      <c r="JFD903" s="44"/>
      <c r="JFE903" s="44"/>
      <c r="JFF903" s="44"/>
      <c r="JFG903" s="44"/>
      <c r="JFH903" s="44"/>
      <c r="JFI903" s="44"/>
      <c r="JFJ903" s="44"/>
      <c r="JFK903" s="44"/>
      <c r="JFL903" s="44"/>
      <c r="JFM903" s="44"/>
      <c r="JFN903" s="44"/>
      <c r="JFO903" s="44"/>
      <c r="JFP903" s="44"/>
      <c r="JFQ903" s="44"/>
      <c r="JFR903" s="44"/>
      <c r="JFS903" s="44"/>
      <c r="JFT903" s="44"/>
      <c r="JFU903" s="44"/>
      <c r="JFV903" s="44"/>
      <c r="JFW903" s="44"/>
      <c r="JFX903" s="44"/>
      <c r="JFY903" s="44"/>
      <c r="JFZ903" s="44"/>
      <c r="JGA903" s="44"/>
      <c r="JGB903" s="44"/>
      <c r="JGC903" s="44"/>
      <c r="JGD903" s="44"/>
      <c r="JGE903" s="44"/>
      <c r="JGF903" s="44"/>
      <c r="JGG903" s="44"/>
      <c r="JGH903" s="44"/>
      <c r="JGI903" s="44"/>
      <c r="JGJ903" s="44"/>
      <c r="JGK903" s="44"/>
      <c r="JGL903" s="44"/>
      <c r="JGM903" s="44"/>
      <c r="JGN903" s="44"/>
      <c r="JGO903" s="44"/>
      <c r="JGP903" s="44"/>
      <c r="JGQ903" s="44"/>
      <c r="JGR903" s="44"/>
      <c r="JGS903" s="44"/>
      <c r="JGT903" s="44"/>
      <c r="JGU903" s="44"/>
      <c r="JGV903" s="44"/>
      <c r="JGW903" s="44"/>
      <c r="JGX903" s="44"/>
      <c r="JGY903" s="44"/>
      <c r="JGZ903" s="44"/>
      <c r="JHA903" s="44"/>
      <c r="JHB903" s="44"/>
      <c r="JHC903" s="44"/>
      <c r="JHD903" s="44"/>
      <c r="JHE903" s="44"/>
      <c r="JHF903" s="44"/>
      <c r="JHG903" s="44"/>
      <c r="JHH903" s="44"/>
      <c r="JHI903" s="44"/>
      <c r="JHJ903" s="44"/>
      <c r="JHK903" s="44"/>
      <c r="JHL903" s="44"/>
      <c r="JHM903" s="44"/>
      <c r="JHN903" s="44"/>
      <c r="JHO903" s="44"/>
      <c r="JHP903" s="44"/>
      <c r="JHQ903" s="44"/>
      <c r="JHR903" s="44"/>
      <c r="JHS903" s="44"/>
      <c r="JHT903" s="44"/>
      <c r="JHU903" s="44"/>
      <c r="JHV903" s="44"/>
      <c r="JHW903" s="44"/>
      <c r="JHX903" s="44"/>
      <c r="JHY903" s="44"/>
      <c r="JHZ903" s="44"/>
      <c r="JIA903" s="44"/>
      <c r="JIB903" s="44"/>
      <c r="JIC903" s="44"/>
      <c r="JID903" s="44"/>
      <c r="JIE903" s="44"/>
      <c r="JIF903" s="44"/>
      <c r="JIG903" s="44"/>
      <c r="JIH903" s="44"/>
      <c r="JII903" s="44"/>
      <c r="JIJ903" s="44"/>
      <c r="JIK903" s="44"/>
      <c r="JIL903" s="44"/>
      <c r="JIM903" s="44"/>
      <c r="JIN903" s="44"/>
      <c r="JIO903" s="44"/>
      <c r="JIP903" s="44"/>
      <c r="JIQ903" s="44"/>
      <c r="JIR903" s="44"/>
      <c r="JIS903" s="44"/>
      <c r="JIT903" s="44"/>
      <c r="JIU903" s="44"/>
      <c r="JIV903" s="44"/>
      <c r="JIW903" s="44"/>
      <c r="JIX903" s="44"/>
      <c r="JIY903" s="44"/>
      <c r="JIZ903" s="44"/>
      <c r="JJA903" s="44"/>
      <c r="JJB903" s="44"/>
      <c r="JJC903" s="44"/>
      <c r="JJD903" s="44"/>
      <c r="JJE903" s="44"/>
      <c r="JJF903" s="44"/>
      <c r="JJG903" s="44"/>
      <c r="JJH903" s="44"/>
      <c r="JJI903" s="44"/>
      <c r="JJJ903" s="44"/>
      <c r="JJK903" s="44"/>
      <c r="JJL903" s="44"/>
      <c r="JJM903" s="44"/>
      <c r="JJN903" s="44"/>
      <c r="JJO903" s="44"/>
      <c r="JJP903" s="44"/>
      <c r="JJQ903" s="44"/>
      <c r="JJR903" s="44"/>
      <c r="JJS903" s="44"/>
      <c r="JJT903" s="44"/>
      <c r="JJU903" s="44"/>
      <c r="JJV903" s="44"/>
      <c r="JJW903" s="44"/>
      <c r="JJX903" s="44"/>
      <c r="JJY903" s="44"/>
      <c r="JJZ903" s="44"/>
      <c r="JKA903" s="44"/>
      <c r="JKB903" s="44"/>
      <c r="JKC903" s="44"/>
      <c r="JKD903" s="44"/>
      <c r="JKE903" s="44"/>
      <c r="JKF903" s="44"/>
      <c r="JKG903" s="44"/>
      <c r="JKH903" s="44"/>
      <c r="JKI903" s="44"/>
      <c r="JKJ903" s="44"/>
      <c r="JKK903" s="44"/>
      <c r="JKL903" s="44"/>
      <c r="JKM903" s="44"/>
      <c r="JKN903" s="44"/>
      <c r="JKO903" s="44"/>
      <c r="JKP903" s="44"/>
      <c r="JKQ903" s="44"/>
      <c r="JKR903" s="44"/>
      <c r="JKS903" s="44"/>
      <c r="JKT903" s="44"/>
      <c r="JKU903" s="44"/>
      <c r="JKV903" s="44"/>
      <c r="JKW903" s="44"/>
      <c r="JKX903" s="44"/>
      <c r="JKY903" s="44"/>
      <c r="JKZ903" s="44"/>
      <c r="JLA903" s="44"/>
      <c r="JLB903" s="44"/>
      <c r="JLC903" s="44"/>
      <c r="JLD903" s="44"/>
      <c r="JLE903" s="44"/>
      <c r="JLF903" s="44"/>
      <c r="JLG903" s="44"/>
      <c r="JLH903" s="44"/>
      <c r="JLI903" s="44"/>
      <c r="JLJ903" s="44"/>
      <c r="JLK903" s="44"/>
      <c r="JLL903" s="44"/>
      <c r="JLM903" s="44"/>
      <c r="JLN903" s="44"/>
      <c r="JLO903" s="44"/>
      <c r="JLP903" s="44"/>
      <c r="JLQ903" s="44"/>
      <c r="JLR903" s="44"/>
      <c r="JLS903" s="44"/>
      <c r="JLT903" s="44"/>
      <c r="JLU903" s="44"/>
      <c r="JLV903" s="44"/>
      <c r="JLW903" s="44"/>
      <c r="JLX903" s="44"/>
      <c r="JLY903" s="44"/>
      <c r="JLZ903" s="44"/>
      <c r="JMA903" s="44"/>
      <c r="JMB903" s="44"/>
      <c r="JMC903" s="44"/>
      <c r="JMD903" s="44"/>
      <c r="JME903" s="44"/>
      <c r="JMF903" s="44"/>
      <c r="JMG903" s="44"/>
      <c r="JMH903" s="44"/>
      <c r="JMI903" s="44"/>
      <c r="JMJ903" s="44"/>
      <c r="JMK903" s="44"/>
      <c r="JML903" s="44"/>
      <c r="JMM903" s="44"/>
      <c r="JMN903" s="44"/>
      <c r="JMO903" s="44"/>
      <c r="JMP903" s="44"/>
      <c r="JMQ903" s="44"/>
      <c r="JMR903" s="44"/>
      <c r="JMS903" s="44"/>
      <c r="JMT903" s="44"/>
      <c r="JMU903" s="44"/>
      <c r="JMV903" s="44"/>
      <c r="JMW903" s="44"/>
      <c r="JMX903" s="44"/>
      <c r="JMY903" s="44"/>
      <c r="JMZ903" s="44"/>
      <c r="JNA903" s="44"/>
      <c r="JNB903" s="44"/>
      <c r="JNC903" s="44"/>
      <c r="JND903" s="44"/>
      <c r="JNE903" s="44"/>
      <c r="JNF903" s="44"/>
      <c r="JNG903" s="44"/>
      <c r="JNH903" s="44"/>
      <c r="JNI903" s="44"/>
      <c r="JNJ903" s="44"/>
      <c r="JNK903" s="44"/>
      <c r="JNL903" s="44"/>
      <c r="JNM903" s="44"/>
      <c r="JNN903" s="44"/>
      <c r="JNO903" s="44"/>
      <c r="JNP903" s="44"/>
      <c r="JNQ903" s="44"/>
      <c r="JNR903" s="44"/>
      <c r="JNS903" s="44"/>
      <c r="JNT903" s="44"/>
      <c r="JNU903" s="44"/>
      <c r="JNV903" s="44"/>
      <c r="JNW903" s="44"/>
      <c r="JNX903" s="44"/>
      <c r="JNY903" s="44"/>
      <c r="JNZ903" s="44"/>
      <c r="JOA903" s="44"/>
      <c r="JOB903" s="44"/>
      <c r="JOC903" s="44"/>
      <c r="JOD903" s="44"/>
      <c r="JOE903" s="44"/>
      <c r="JOF903" s="44"/>
      <c r="JOG903" s="44"/>
      <c r="JOH903" s="44"/>
      <c r="JOI903" s="44"/>
      <c r="JOJ903" s="44"/>
      <c r="JOK903" s="44"/>
      <c r="JOL903" s="44"/>
      <c r="JOM903" s="44"/>
      <c r="JON903" s="44"/>
      <c r="JOO903" s="44"/>
      <c r="JOP903" s="44"/>
      <c r="JOQ903" s="44"/>
      <c r="JOR903" s="44"/>
      <c r="JOS903" s="44"/>
      <c r="JOT903" s="44"/>
      <c r="JOU903" s="44"/>
      <c r="JOV903" s="44"/>
      <c r="JOW903" s="44"/>
      <c r="JOX903" s="44"/>
      <c r="JOY903" s="44"/>
      <c r="JOZ903" s="44"/>
      <c r="JPA903" s="44"/>
      <c r="JPB903" s="44"/>
      <c r="JPC903" s="44"/>
      <c r="JPD903" s="44"/>
      <c r="JPE903" s="44"/>
      <c r="JPF903" s="44"/>
      <c r="JPG903" s="44"/>
      <c r="JPH903" s="44"/>
      <c r="JPI903" s="44"/>
      <c r="JPJ903" s="44"/>
      <c r="JPK903" s="44"/>
      <c r="JPL903" s="44"/>
      <c r="JPM903" s="44"/>
      <c r="JPN903" s="44"/>
      <c r="JPO903" s="44"/>
      <c r="JPP903" s="44"/>
      <c r="JPQ903" s="44"/>
      <c r="JPR903" s="44"/>
      <c r="JPS903" s="44"/>
      <c r="JPT903" s="44"/>
      <c r="JPU903" s="44"/>
      <c r="JPV903" s="44"/>
      <c r="JPW903" s="44"/>
      <c r="JPX903" s="44"/>
      <c r="JPY903" s="44"/>
      <c r="JPZ903" s="44"/>
      <c r="JQA903" s="44"/>
      <c r="JQB903" s="44"/>
      <c r="JQC903" s="44"/>
      <c r="JQD903" s="44"/>
      <c r="JQE903" s="44"/>
      <c r="JQF903" s="44"/>
      <c r="JQG903" s="44"/>
      <c r="JQH903" s="44"/>
      <c r="JQI903" s="44"/>
      <c r="JQJ903" s="44"/>
      <c r="JQK903" s="44"/>
      <c r="JQL903" s="44"/>
      <c r="JQM903" s="44"/>
      <c r="JQN903" s="44"/>
      <c r="JQO903" s="44"/>
      <c r="JQP903" s="44"/>
      <c r="JQQ903" s="44"/>
      <c r="JQR903" s="44"/>
      <c r="JQS903" s="44"/>
      <c r="JQT903" s="44"/>
      <c r="JQU903" s="44"/>
      <c r="JQV903" s="44"/>
      <c r="JQW903" s="44"/>
      <c r="JQX903" s="44"/>
      <c r="JQY903" s="44"/>
      <c r="JQZ903" s="44"/>
      <c r="JRA903" s="44"/>
      <c r="JRB903" s="44"/>
      <c r="JRC903" s="44"/>
      <c r="JRD903" s="44"/>
      <c r="JRE903" s="44"/>
      <c r="JRF903" s="44"/>
      <c r="JRG903" s="44"/>
      <c r="JRH903" s="44"/>
      <c r="JRI903" s="44"/>
      <c r="JRJ903" s="44"/>
      <c r="JRK903" s="44"/>
      <c r="JRL903" s="44"/>
      <c r="JRM903" s="44"/>
      <c r="JRN903" s="44"/>
      <c r="JRO903" s="44"/>
      <c r="JRP903" s="44"/>
      <c r="JRQ903" s="44"/>
      <c r="JRR903" s="44"/>
      <c r="JRS903" s="44"/>
      <c r="JRT903" s="44"/>
      <c r="JRU903" s="44"/>
      <c r="JRV903" s="44"/>
      <c r="JRW903" s="44"/>
      <c r="JRX903" s="44"/>
      <c r="JRY903" s="44"/>
      <c r="JRZ903" s="44"/>
      <c r="JSA903" s="44"/>
      <c r="JSB903" s="44"/>
      <c r="JSC903" s="44"/>
      <c r="JSD903" s="44"/>
      <c r="JSE903" s="44"/>
      <c r="JSF903" s="44"/>
      <c r="JSG903" s="44"/>
      <c r="JSH903" s="44"/>
      <c r="JSI903" s="44"/>
      <c r="JSJ903" s="44"/>
      <c r="JSK903" s="44"/>
      <c r="JSL903" s="44"/>
      <c r="JSM903" s="44"/>
      <c r="JSN903" s="44"/>
      <c r="JSO903" s="44"/>
      <c r="JSP903" s="44"/>
      <c r="JSQ903" s="44"/>
      <c r="JSR903" s="44"/>
      <c r="JSS903" s="44"/>
      <c r="JST903" s="44"/>
      <c r="JSU903" s="44"/>
      <c r="JSV903" s="44"/>
      <c r="JSW903" s="44"/>
      <c r="JSX903" s="44"/>
      <c r="JSY903" s="44"/>
      <c r="JSZ903" s="44"/>
      <c r="JTA903" s="44"/>
      <c r="JTB903" s="44"/>
      <c r="JTC903" s="44"/>
      <c r="JTD903" s="44"/>
      <c r="JTE903" s="44"/>
      <c r="JTF903" s="44"/>
      <c r="JTG903" s="44"/>
      <c r="JTH903" s="44"/>
      <c r="JTI903" s="44"/>
      <c r="JTJ903" s="44"/>
      <c r="JTK903" s="44"/>
      <c r="JTL903" s="44"/>
      <c r="JTM903" s="44"/>
      <c r="JTN903" s="44"/>
      <c r="JTO903" s="44"/>
      <c r="JTP903" s="44"/>
      <c r="JTQ903" s="44"/>
      <c r="JTR903" s="44"/>
      <c r="JTS903" s="44"/>
      <c r="JTT903" s="44"/>
      <c r="JTU903" s="44"/>
      <c r="JTV903" s="44"/>
      <c r="JTW903" s="44"/>
      <c r="JTX903" s="44"/>
      <c r="JTY903" s="44"/>
      <c r="JTZ903" s="44"/>
      <c r="JUA903" s="44"/>
      <c r="JUB903" s="44"/>
      <c r="JUC903" s="44"/>
      <c r="JUD903" s="44"/>
      <c r="JUE903" s="44"/>
      <c r="JUF903" s="44"/>
      <c r="JUG903" s="44"/>
      <c r="JUH903" s="44"/>
      <c r="JUI903" s="44"/>
      <c r="JUJ903" s="44"/>
      <c r="JUK903" s="44"/>
      <c r="JUL903" s="44"/>
      <c r="JUM903" s="44"/>
      <c r="JUN903" s="44"/>
      <c r="JUO903" s="44"/>
      <c r="JUP903" s="44"/>
      <c r="JUQ903" s="44"/>
      <c r="JUR903" s="44"/>
      <c r="JUS903" s="44"/>
      <c r="JUT903" s="44"/>
      <c r="JUU903" s="44"/>
      <c r="JUV903" s="44"/>
      <c r="JUW903" s="44"/>
      <c r="JUX903" s="44"/>
      <c r="JUY903" s="44"/>
      <c r="JUZ903" s="44"/>
      <c r="JVA903" s="44"/>
      <c r="JVB903" s="44"/>
      <c r="JVC903" s="44"/>
      <c r="JVD903" s="44"/>
      <c r="JVE903" s="44"/>
      <c r="JVF903" s="44"/>
      <c r="JVG903" s="44"/>
      <c r="JVH903" s="44"/>
      <c r="JVI903" s="44"/>
      <c r="JVJ903" s="44"/>
      <c r="JVK903" s="44"/>
      <c r="JVL903" s="44"/>
      <c r="JVM903" s="44"/>
      <c r="JVN903" s="44"/>
      <c r="JVO903" s="44"/>
      <c r="JVP903" s="44"/>
      <c r="JVQ903" s="44"/>
      <c r="JVR903" s="44"/>
      <c r="JVS903" s="44"/>
      <c r="JVT903" s="44"/>
      <c r="JVU903" s="44"/>
      <c r="JVV903" s="44"/>
      <c r="JVW903" s="44"/>
      <c r="JVX903" s="44"/>
      <c r="JVY903" s="44"/>
      <c r="JVZ903" s="44"/>
      <c r="JWA903" s="44"/>
      <c r="JWB903" s="44"/>
      <c r="JWC903" s="44"/>
      <c r="JWD903" s="44"/>
      <c r="JWE903" s="44"/>
      <c r="JWF903" s="44"/>
      <c r="JWG903" s="44"/>
      <c r="JWH903" s="44"/>
      <c r="JWI903" s="44"/>
      <c r="JWJ903" s="44"/>
      <c r="JWK903" s="44"/>
      <c r="JWL903" s="44"/>
      <c r="JWM903" s="44"/>
      <c r="JWN903" s="44"/>
      <c r="JWO903" s="44"/>
      <c r="JWP903" s="44"/>
      <c r="JWQ903" s="44"/>
      <c r="JWR903" s="44"/>
      <c r="JWS903" s="44"/>
      <c r="JWT903" s="44"/>
      <c r="JWU903" s="44"/>
      <c r="JWV903" s="44"/>
      <c r="JWW903" s="44"/>
      <c r="JWX903" s="44"/>
      <c r="JWY903" s="44"/>
      <c r="JWZ903" s="44"/>
      <c r="JXA903" s="44"/>
      <c r="JXB903" s="44"/>
      <c r="JXC903" s="44"/>
      <c r="JXD903" s="44"/>
      <c r="JXE903" s="44"/>
      <c r="JXF903" s="44"/>
      <c r="JXG903" s="44"/>
      <c r="JXH903" s="44"/>
      <c r="JXI903" s="44"/>
      <c r="JXJ903" s="44"/>
      <c r="JXK903" s="44"/>
      <c r="JXL903" s="44"/>
      <c r="JXM903" s="44"/>
      <c r="JXN903" s="44"/>
      <c r="JXO903" s="44"/>
      <c r="JXP903" s="44"/>
      <c r="JXQ903" s="44"/>
      <c r="JXR903" s="44"/>
      <c r="JXS903" s="44"/>
      <c r="JXT903" s="44"/>
      <c r="JXU903" s="44"/>
      <c r="JXV903" s="44"/>
      <c r="JXW903" s="44"/>
      <c r="JXX903" s="44"/>
      <c r="JXY903" s="44"/>
      <c r="JXZ903" s="44"/>
      <c r="JYA903" s="44"/>
      <c r="JYB903" s="44"/>
      <c r="JYC903" s="44"/>
      <c r="JYD903" s="44"/>
      <c r="JYE903" s="44"/>
      <c r="JYF903" s="44"/>
      <c r="JYG903" s="44"/>
      <c r="JYH903" s="44"/>
      <c r="JYI903" s="44"/>
      <c r="JYJ903" s="44"/>
      <c r="JYK903" s="44"/>
      <c r="JYL903" s="44"/>
      <c r="JYM903" s="44"/>
      <c r="JYN903" s="44"/>
      <c r="JYO903" s="44"/>
      <c r="JYP903" s="44"/>
      <c r="JYQ903" s="44"/>
      <c r="JYR903" s="44"/>
      <c r="JYS903" s="44"/>
      <c r="JYT903" s="44"/>
      <c r="JYU903" s="44"/>
      <c r="JYV903" s="44"/>
      <c r="JYW903" s="44"/>
      <c r="JYX903" s="44"/>
      <c r="JYY903" s="44"/>
      <c r="JYZ903" s="44"/>
      <c r="JZA903" s="44"/>
      <c r="JZB903" s="44"/>
      <c r="JZC903" s="44"/>
      <c r="JZD903" s="44"/>
      <c r="JZE903" s="44"/>
      <c r="JZF903" s="44"/>
      <c r="JZG903" s="44"/>
      <c r="JZH903" s="44"/>
      <c r="JZI903" s="44"/>
      <c r="JZJ903" s="44"/>
      <c r="JZK903" s="44"/>
      <c r="JZL903" s="44"/>
      <c r="JZM903" s="44"/>
      <c r="JZN903" s="44"/>
      <c r="JZO903" s="44"/>
      <c r="JZP903" s="44"/>
      <c r="JZQ903" s="44"/>
      <c r="JZR903" s="44"/>
      <c r="JZS903" s="44"/>
      <c r="JZT903" s="44"/>
      <c r="JZU903" s="44"/>
      <c r="JZV903" s="44"/>
      <c r="JZW903" s="44"/>
      <c r="JZX903" s="44"/>
      <c r="JZY903" s="44"/>
      <c r="JZZ903" s="44"/>
      <c r="KAA903" s="44"/>
      <c r="KAB903" s="44"/>
      <c r="KAC903" s="44"/>
      <c r="KAD903" s="44"/>
      <c r="KAE903" s="44"/>
      <c r="KAF903" s="44"/>
      <c r="KAG903" s="44"/>
      <c r="KAH903" s="44"/>
      <c r="KAI903" s="44"/>
      <c r="KAJ903" s="44"/>
      <c r="KAK903" s="44"/>
      <c r="KAL903" s="44"/>
      <c r="KAM903" s="44"/>
      <c r="KAN903" s="44"/>
      <c r="KAO903" s="44"/>
      <c r="KAP903" s="44"/>
      <c r="KAQ903" s="44"/>
      <c r="KAR903" s="44"/>
      <c r="KAS903" s="44"/>
      <c r="KAT903" s="44"/>
      <c r="KAU903" s="44"/>
      <c r="KAV903" s="44"/>
      <c r="KAW903" s="44"/>
      <c r="KAX903" s="44"/>
      <c r="KAY903" s="44"/>
      <c r="KAZ903" s="44"/>
      <c r="KBA903" s="44"/>
      <c r="KBB903" s="44"/>
      <c r="KBC903" s="44"/>
      <c r="KBD903" s="44"/>
      <c r="KBE903" s="44"/>
      <c r="KBF903" s="44"/>
      <c r="KBG903" s="44"/>
      <c r="KBH903" s="44"/>
      <c r="KBI903" s="44"/>
      <c r="KBJ903" s="44"/>
      <c r="KBK903" s="44"/>
      <c r="KBL903" s="44"/>
      <c r="KBM903" s="44"/>
      <c r="KBN903" s="44"/>
      <c r="KBO903" s="44"/>
      <c r="KBP903" s="44"/>
      <c r="KBQ903" s="44"/>
      <c r="KBR903" s="44"/>
      <c r="KBS903" s="44"/>
      <c r="KBT903" s="44"/>
      <c r="KBU903" s="44"/>
      <c r="KBV903" s="44"/>
      <c r="KBW903" s="44"/>
      <c r="KBX903" s="44"/>
      <c r="KBY903" s="44"/>
      <c r="KBZ903" s="44"/>
      <c r="KCA903" s="44"/>
      <c r="KCB903" s="44"/>
      <c r="KCC903" s="44"/>
      <c r="KCD903" s="44"/>
      <c r="KCE903" s="44"/>
      <c r="KCF903" s="44"/>
      <c r="KCG903" s="44"/>
      <c r="KCH903" s="44"/>
      <c r="KCI903" s="44"/>
      <c r="KCJ903" s="44"/>
      <c r="KCK903" s="44"/>
      <c r="KCL903" s="44"/>
      <c r="KCM903" s="44"/>
      <c r="KCN903" s="44"/>
      <c r="KCO903" s="44"/>
      <c r="KCP903" s="44"/>
      <c r="KCQ903" s="44"/>
      <c r="KCR903" s="44"/>
      <c r="KCS903" s="44"/>
      <c r="KCT903" s="44"/>
      <c r="KCU903" s="44"/>
      <c r="KCV903" s="44"/>
      <c r="KCW903" s="44"/>
      <c r="KCX903" s="44"/>
      <c r="KCY903" s="44"/>
      <c r="KCZ903" s="44"/>
      <c r="KDA903" s="44"/>
      <c r="KDB903" s="44"/>
      <c r="KDC903" s="44"/>
      <c r="KDD903" s="44"/>
      <c r="KDE903" s="44"/>
      <c r="KDF903" s="44"/>
      <c r="KDG903" s="44"/>
      <c r="KDH903" s="44"/>
      <c r="KDI903" s="44"/>
      <c r="KDJ903" s="44"/>
      <c r="KDK903" s="44"/>
      <c r="KDL903" s="44"/>
      <c r="KDM903" s="44"/>
      <c r="KDN903" s="44"/>
      <c r="KDO903" s="44"/>
      <c r="KDP903" s="44"/>
      <c r="KDQ903" s="44"/>
      <c r="KDR903" s="44"/>
      <c r="KDS903" s="44"/>
      <c r="KDT903" s="44"/>
      <c r="KDU903" s="44"/>
      <c r="KDV903" s="44"/>
      <c r="KDW903" s="44"/>
      <c r="KDX903" s="44"/>
      <c r="KDY903" s="44"/>
      <c r="KDZ903" s="44"/>
      <c r="KEA903" s="44"/>
      <c r="KEB903" s="44"/>
      <c r="KEC903" s="44"/>
      <c r="KED903" s="44"/>
      <c r="KEE903" s="44"/>
      <c r="KEF903" s="44"/>
      <c r="KEG903" s="44"/>
      <c r="KEH903" s="44"/>
      <c r="KEI903" s="44"/>
      <c r="KEJ903" s="44"/>
      <c r="KEK903" s="44"/>
      <c r="KEL903" s="44"/>
      <c r="KEM903" s="44"/>
      <c r="KEN903" s="44"/>
      <c r="KEO903" s="44"/>
      <c r="KEP903" s="44"/>
      <c r="KEQ903" s="44"/>
      <c r="KER903" s="44"/>
      <c r="KES903" s="44"/>
      <c r="KET903" s="44"/>
      <c r="KEU903" s="44"/>
      <c r="KEV903" s="44"/>
      <c r="KEW903" s="44"/>
      <c r="KEX903" s="44"/>
      <c r="KEY903" s="44"/>
      <c r="KEZ903" s="44"/>
      <c r="KFA903" s="44"/>
      <c r="KFB903" s="44"/>
      <c r="KFC903" s="44"/>
      <c r="KFD903" s="44"/>
      <c r="KFE903" s="44"/>
      <c r="KFF903" s="44"/>
      <c r="KFG903" s="44"/>
      <c r="KFH903" s="44"/>
      <c r="KFI903" s="44"/>
      <c r="KFJ903" s="44"/>
      <c r="KFK903" s="44"/>
      <c r="KFL903" s="44"/>
      <c r="KFM903" s="44"/>
      <c r="KFN903" s="44"/>
      <c r="KFO903" s="44"/>
      <c r="KFP903" s="44"/>
      <c r="KFQ903" s="44"/>
      <c r="KFR903" s="44"/>
      <c r="KFS903" s="44"/>
      <c r="KFT903" s="44"/>
      <c r="KFU903" s="44"/>
      <c r="KFV903" s="44"/>
      <c r="KFW903" s="44"/>
      <c r="KFX903" s="44"/>
      <c r="KFY903" s="44"/>
      <c r="KFZ903" s="44"/>
      <c r="KGA903" s="44"/>
      <c r="KGB903" s="44"/>
      <c r="KGC903" s="44"/>
      <c r="KGD903" s="44"/>
      <c r="KGE903" s="44"/>
      <c r="KGF903" s="44"/>
      <c r="KGG903" s="44"/>
      <c r="KGH903" s="44"/>
      <c r="KGI903" s="44"/>
      <c r="KGJ903" s="44"/>
      <c r="KGK903" s="44"/>
      <c r="KGL903" s="44"/>
      <c r="KGM903" s="44"/>
      <c r="KGN903" s="44"/>
      <c r="KGO903" s="44"/>
      <c r="KGP903" s="44"/>
      <c r="KGQ903" s="44"/>
      <c r="KGR903" s="44"/>
      <c r="KGS903" s="44"/>
      <c r="KGT903" s="44"/>
      <c r="KGU903" s="44"/>
      <c r="KGV903" s="44"/>
      <c r="KGW903" s="44"/>
      <c r="KGX903" s="44"/>
      <c r="KGY903" s="44"/>
      <c r="KGZ903" s="44"/>
      <c r="KHA903" s="44"/>
      <c r="KHB903" s="44"/>
      <c r="KHC903" s="44"/>
      <c r="KHD903" s="44"/>
      <c r="KHE903" s="44"/>
      <c r="KHF903" s="44"/>
      <c r="KHG903" s="44"/>
      <c r="KHH903" s="44"/>
      <c r="KHI903" s="44"/>
      <c r="KHJ903" s="44"/>
      <c r="KHK903" s="44"/>
      <c r="KHL903" s="44"/>
      <c r="KHM903" s="44"/>
      <c r="KHN903" s="44"/>
      <c r="KHO903" s="44"/>
      <c r="KHP903" s="44"/>
      <c r="KHQ903" s="44"/>
      <c r="KHR903" s="44"/>
      <c r="KHS903" s="44"/>
      <c r="KHT903" s="44"/>
      <c r="KHU903" s="44"/>
      <c r="KHV903" s="44"/>
      <c r="KHW903" s="44"/>
      <c r="KHX903" s="44"/>
      <c r="KHY903" s="44"/>
      <c r="KHZ903" s="44"/>
      <c r="KIA903" s="44"/>
      <c r="KIB903" s="44"/>
      <c r="KIC903" s="44"/>
      <c r="KID903" s="44"/>
      <c r="KIE903" s="44"/>
      <c r="KIF903" s="44"/>
      <c r="KIG903" s="44"/>
      <c r="KIH903" s="44"/>
      <c r="KII903" s="44"/>
      <c r="KIJ903" s="44"/>
      <c r="KIK903" s="44"/>
      <c r="KIL903" s="44"/>
      <c r="KIM903" s="44"/>
      <c r="KIN903" s="44"/>
      <c r="KIO903" s="44"/>
      <c r="KIP903" s="44"/>
      <c r="KIQ903" s="44"/>
      <c r="KIR903" s="44"/>
      <c r="KIS903" s="44"/>
      <c r="KIT903" s="44"/>
      <c r="KIU903" s="44"/>
      <c r="KIV903" s="44"/>
      <c r="KIW903" s="44"/>
      <c r="KIX903" s="44"/>
      <c r="KIY903" s="44"/>
      <c r="KIZ903" s="44"/>
      <c r="KJA903" s="44"/>
      <c r="KJB903" s="44"/>
      <c r="KJC903" s="44"/>
      <c r="KJD903" s="44"/>
      <c r="KJE903" s="44"/>
      <c r="KJF903" s="44"/>
      <c r="KJG903" s="44"/>
      <c r="KJH903" s="44"/>
      <c r="KJI903" s="44"/>
      <c r="KJJ903" s="44"/>
      <c r="KJK903" s="44"/>
      <c r="KJL903" s="44"/>
      <c r="KJM903" s="44"/>
      <c r="KJN903" s="44"/>
      <c r="KJO903" s="44"/>
      <c r="KJP903" s="44"/>
      <c r="KJQ903" s="44"/>
      <c r="KJR903" s="44"/>
      <c r="KJS903" s="44"/>
      <c r="KJT903" s="44"/>
      <c r="KJU903" s="44"/>
      <c r="KJV903" s="44"/>
      <c r="KJW903" s="44"/>
      <c r="KJX903" s="44"/>
      <c r="KJY903" s="44"/>
      <c r="KJZ903" s="44"/>
      <c r="KKA903" s="44"/>
      <c r="KKB903" s="44"/>
      <c r="KKC903" s="44"/>
      <c r="KKD903" s="44"/>
      <c r="KKE903" s="44"/>
      <c r="KKF903" s="44"/>
      <c r="KKG903" s="44"/>
      <c r="KKH903" s="44"/>
      <c r="KKI903" s="44"/>
      <c r="KKJ903" s="44"/>
      <c r="KKK903" s="44"/>
      <c r="KKL903" s="44"/>
      <c r="KKM903" s="44"/>
      <c r="KKN903" s="44"/>
      <c r="KKO903" s="44"/>
      <c r="KKP903" s="44"/>
      <c r="KKQ903" s="44"/>
      <c r="KKR903" s="44"/>
      <c r="KKS903" s="44"/>
      <c r="KKT903" s="44"/>
      <c r="KKU903" s="44"/>
      <c r="KKV903" s="44"/>
      <c r="KKW903" s="44"/>
      <c r="KKX903" s="44"/>
      <c r="KKY903" s="44"/>
      <c r="KKZ903" s="44"/>
      <c r="KLA903" s="44"/>
      <c r="KLB903" s="44"/>
      <c r="KLC903" s="44"/>
      <c r="KLD903" s="44"/>
      <c r="KLE903" s="44"/>
      <c r="KLF903" s="44"/>
      <c r="KLG903" s="44"/>
      <c r="KLH903" s="44"/>
      <c r="KLI903" s="44"/>
      <c r="KLJ903" s="44"/>
      <c r="KLK903" s="44"/>
      <c r="KLL903" s="44"/>
      <c r="KLM903" s="44"/>
      <c r="KLN903" s="44"/>
      <c r="KLO903" s="44"/>
      <c r="KLP903" s="44"/>
      <c r="KLQ903" s="44"/>
      <c r="KLR903" s="44"/>
      <c r="KLS903" s="44"/>
      <c r="KLT903" s="44"/>
      <c r="KLU903" s="44"/>
      <c r="KLV903" s="44"/>
      <c r="KLW903" s="44"/>
      <c r="KLX903" s="44"/>
      <c r="KLY903" s="44"/>
      <c r="KLZ903" s="44"/>
      <c r="KMA903" s="44"/>
      <c r="KMB903" s="44"/>
      <c r="KMC903" s="44"/>
      <c r="KMD903" s="44"/>
      <c r="KME903" s="44"/>
      <c r="KMF903" s="44"/>
      <c r="KMG903" s="44"/>
      <c r="KMH903" s="44"/>
      <c r="KMI903" s="44"/>
      <c r="KMJ903" s="44"/>
      <c r="KMK903" s="44"/>
      <c r="KML903" s="44"/>
      <c r="KMM903" s="44"/>
      <c r="KMN903" s="44"/>
      <c r="KMO903" s="44"/>
      <c r="KMP903" s="44"/>
      <c r="KMQ903" s="44"/>
      <c r="KMR903" s="44"/>
      <c r="KMS903" s="44"/>
      <c r="KMT903" s="44"/>
      <c r="KMU903" s="44"/>
      <c r="KMV903" s="44"/>
      <c r="KMW903" s="44"/>
      <c r="KMX903" s="44"/>
      <c r="KMY903" s="44"/>
      <c r="KMZ903" s="44"/>
      <c r="KNA903" s="44"/>
      <c r="KNB903" s="44"/>
      <c r="KNC903" s="44"/>
      <c r="KND903" s="44"/>
      <c r="KNE903" s="44"/>
      <c r="KNF903" s="44"/>
      <c r="KNG903" s="44"/>
      <c r="KNH903" s="44"/>
      <c r="KNI903" s="44"/>
      <c r="KNJ903" s="44"/>
      <c r="KNK903" s="44"/>
      <c r="KNL903" s="44"/>
      <c r="KNM903" s="44"/>
      <c r="KNN903" s="44"/>
      <c r="KNO903" s="44"/>
      <c r="KNP903" s="44"/>
      <c r="KNQ903" s="44"/>
      <c r="KNR903" s="44"/>
      <c r="KNS903" s="44"/>
      <c r="KNT903" s="44"/>
      <c r="KNU903" s="44"/>
      <c r="KNV903" s="44"/>
      <c r="KNW903" s="44"/>
      <c r="KNX903" s="44"/>
      <c r="KNY903" s="44"/>
      <c r="KNZ903" s="44"/>
      <c r="KOA903" s="44"/>
      <c r="KOB903" s="44"/>
      <c r="KOC903" s="44"/>
      <c r="KOD903" s="44"/>
      <c r="KOE903" s="44"/>
      <c r="KOF903" s="44"/>
      <c r="KOG903" s="44"/>
      <c r="KOH903" s="44"/>
      <c r="KOI903" s="44"/>
      <c r="KOJ903" s="44"/>
      <c r="KOK903" s="44"/>
      <c r="KOL903" s="44"/>
      <c r="KOM903" s="44"/>
      <c r="KON903" s="44"/>
      <c r="KOO903" s="44"/>
      <c r="KOP903" s="44"/>
      <c r="KOQ903" s="44"/>
      <c r="KOR903" s="44"/>
      <c r="KOS903" s="44"/>
      <c r="KOT903" s="44"/>
      <c r="KOU903" s="44"/>
      <c r="KOV903" s="44"/>
      <c r="KOW903" s="44"/>
      <c r="KOX903" s="44"/>
      <c r="KOY903" s="44"/>
      <c r="KOZ903" s="44"/>
      <c r="KPA903" s="44"/>
      <c r="KPB903" s="44"/>
      <c r="KPC903" s="44"/>
      <c r="KPD903" s="44"/>
      <c r="KPE903" s="44"/>
      <c r="KPF903" s="44"/>
      <c r="KPG903" s="44"/>
      <c r="KPH903" s="44"/>
      <c r="KPI903" s="44"/>
      <c r="KPJ903" s="44"/>
      <c r="KPK903" s="44"/>
      <c r="KPL903" s="44"/>
      <c r="KPM903" s="44"/>
      <c r="KPN903" s="44"/>
      <c r="KPO903" s="44"/>
      <c r="KPP903" s="44"/>
      <c r="KPQ903" s="44"/>
      <c r="KPR903" s="44"/>
      <c r="KPS903" s="44"/>
      <c r="KPT903" s="44"/>
      <c r="KPU903" s="44"/>
      <c r="KPV903" s="44"/>
      <c r="KPW903" s="44"/>
      <c r="KPX903" s="44"/>
      <c r="KPY903" s="44"/>
      <c r="KPZ903" s="44"/>
      <c r="KQA903" s="44"/>
      <c r="KQB903" s="44"/>
      <c r="KQC903" s="44"/>
      <c r="KQD903" s="44"/>
      <c r="KQE903" s="44"/>
      <c r="KQF903" s="44"/>
      <c r="KQG903" s="44"/>
      <c r="KQH903" s="44"/>
      <c r="KQI903" s="44"/>
      <c r="KQJ903" s="44"/>
      <c r="KQK903" s="44"/>
      <c r="KQL903" s="44"/>
      <c r="KQM903" s="44"/>
      <c r="KQN903" s="44"/>
      <c r="KQO903" s="44"/>
      <c r="KQP903" s="44"/>
      <c r="KQQ903" s="44"/>
      <c r="KQR903" s="44"/>
      <c r="KQS903" s="44"/>
      <c r="KQT903" s="44"/>
      <c r="KQU903" s="44"/>
      <c r="KQV903" s="44"/>
      <c r="KQW903" s="44"/>
      <c r="KQX903" s="44"/>
      <c r="KQY903" s="44"/>
      <c r="KQZ903" s="44"/>
      <c r="KRA903" s="44"/>
      <c r="KRB903" s="44"/>
      <c r="KRC903" s="44"/>
      <c r="KRD903" s="44"/>
      <c r="KRE903" s="44"/>
      <c r="KRF903" s="44"/>
      <c r="KRG903" s="44"/>
      <c r="KRH903" s="44"/>
      <c r="KRI903" s="44"/>
      <c r="KRJ903" s="44"/>
      <c r="KRK903" s="44"/>
      <c r="KRL903" s="44"/>
      <c r="KRM903" s="44"/>
      <c r="KRN903" s="44"/>
      <c r="KRO903" s="44"/>
      <c r="KRP903" s="44"/>
      <c r="KRQ903" s="44"/>
      <c r="KRR903" s="44"/>
      <c r="KRS903" s="44"/>
      <c r="KRT903" s="44"/>
      <c r="KRU903" s="44"/>
      <c r="KRV903" s="44"/>
      <c r="KRW903" s="44"/>
      <c r="KRX903" s="44"/>
      <c r="KRY903" s="44"/>
      <c r="KRZ903" s="44"/>
      <c r="KSA903" s="44"/>
      <c r="KSB903" s="44"/>
      <c r="KSC903" s="44"/>
      <c r="KSD903" s="44"/>
      <c r="KSE903" s="44"/>
      <c r="KSF903" s="44"/>
      <c r="KSG903" s="44"/>
      <c r="KSH903" s="44"/>
      <c r="KSI903" s="44"/>
      <c r="KSJ903" s="44"/>
      <c r="KSK903" s="44"/>
      <c r="KSL903" s="44"/>
      <c r="KSM903" s="44"/>
      <c r="KSN903" s="44"/>
      <c r="KSO903" s="44"/>
      <c r="KSP903" s="44"/>
      <c r="KSQ903" s="44"/>
      <c r="KSR903" s="44"/>
      <c r="KSS903" s="44"/>
      <c r="KST903" s="44"/>
      <c r="KSU903" s="44"/>
      <c r="KSV903" s="44"/>
      <c r="KSW903" s="44"/>
      <c r="KSX903" s="44"/>
      <c r="KSY903" s="44"/>
      <c r="KSZ903" s="44"/>
      <c r="KTA903" s="44"/>
      <c r="KTB903" s="44"/>
      <c r="KTC903" s="44"/>
      <c r="KTD903" s="44"/>
      <c r="KTE903" s="44"/>
      <c r="KTF903" s="44"/>
      <c r="KTG903" s="44"/>
      <c r="KTH903" s="44"/>
      <c r="KTI903" s="44"/>
      <c r="KTJ903" s="44"/>
      <c r="KTK903" s="44"/>
      <c r="KTL903" s="44"/>
      <c r="KTM903" s="44"/>
      <c r="KTN903" s="44"/>
      <c r="KTO903" s="44"/>
      <c r="KTP903" s="44"/>
      <c r="KTQ903" s="44"/>
      <c r="KTR903" s="44"/>
      <c r="KTS903" s="44"/>
      <c r="KTT903" s="44"/>
      <c r="KTU903" s="44"/>
      <c r="KTV903" s="44"/>
      <c r="KTW903" s="44"/>
      <c r="KTX903" s="44"/>
      <c r="KTY903" s="44"/>
      <c r="KTZ903" s="44"/>
      <c r="KUA903" s="44"/>
      <c r="KUB903" s="44"/>
      <c r="KUC903" s="44"/>
      <c r="KUD903" s="44"/>
      <c r="KUE903" s="44"/>
      <c r="KUF903" s="44"/>
      <c r="KUG903" s="44"/>
      <c r="KUH903" s="44"/>
      <c r="KUI903" s="44"/>
      <c r="KUJ903" s="44"/>
      <c r="KUK903" s="44"/>
      <c r="KUL903" s="44"/>
      <c r="KUM903" s="44"/>
      <c r="KUN903" s="44"/>
      <c r="KUO903" s="44"/>
      <c r="KUP903" s="44"/>
      <c r="KUQ903" s="44"/>
      <c r="KUR903" s="44"/>
      <c r="KUS903" s="44"/>
      <c r="KUT903" s="44"/>
      <c r="KUU903" s="44"/>
      <c r="KUV903" s="44"/>
      <c r="KUW903" s="44"/>
      <c r="KUX903" s="44"/>
      <c r="KUY903" s="44"/>
      <c r="KUZ903" s="44"/>
      <c r="KVA903" s="44"/>
      <c r="KVB903" s="44"/>
      <c r="KVC903" s="44"/>
      <c r="KVD903" s="44"/>
      <c r="KVE903" s="44"/>
      <c r="KVF903" s="44"/>
      <c r="KVG903" s="44"/>
      <c r="KVH903" s="44"/>
      <c r="KVI903" s="44"/>
      <c r="KVJ903" s="44"/>
      <c r="KVK903" s="44"/>
      <c r="KVL903" s="44"/>
      <c r="KVM903" s="44"/>
      <c r="KVN903" s="44"/>
      <c r="KVO903" s="44"/>
      <c r="KVP903" s="44"/>
      <c r="KVQ903" s="44"/>
      <c r="KVR903" s="44"/>
      <c r="KVS903" s="44"/>
      <c r="KVT903" s="44"/>
      <c r="KVU903" s="44"/>
      <c r="KVV903" s="44"/>
      <c r="KVW903" s="44"/>
      <c r="KVX903" s="44"/>
      <c r="KVY903" s="44"/>
      <c r="KVZ903" s="44"/>
      <c r="KWA903" s="44"/>
      <c r="KWB903" s="44"/>
      <c r="KWC903" s="44"/>
      <c r="KWD903" s="44"/>
      <c r="KWE903" s="44"/>
      <c r="KWF903" s="44"/>
      <c r="KWG903" s="44"/>
      <c r="KWH903" s="44"/>
      <c r="KWI903" s="44"/>
      <c r="KWJ903" s="44"/>
      <c r="KWK903" s="44"/>
      <c r="KWL903" s="44"/>
      <c r="KWM903" s="44"/>
      <c r="KWN903" s="44"/>
      <c r="KWO903" s="44"/>
      <c r="KWP903" s="44"/>
      <c r="KWQ903" s="44"/>
      <c r="KWR903" s="44"/>
      <c r="KWS903" s="44"/>
      <c r="KWT903" s="44"/>
      <c r="KWU903" s="44"/>
      <c r="KWV903" s="44"/>
      <c r="KWW903" s="44"/>
      <c r="KWX903" s="44"/>
      <c r="KWY903" s="44"/>
      <c r="KWZ903" s="44"/>
      <c r="KXA903" s="44"/>
      <c r="KXB903" s="44"/>
      <c r="KXC903" s="44"/>
      <c r="KXD903" s="44"/>
      <c r="KXE903" s="44"/>
      <c r="KXF903" s="44"/>
      <c r="KXG903" s="44"/>
      <c r="KXH903" s="44"/>
      <c r="KXI903" s="44"/>
      <c r="KXJ903" s="44"/>
      <c r="KXK903" s="44"/>
      <c r="KXL903" s="44"/>
      <c r="KXM903" s="44"/>
      <c r="KXN903" s="44"/>
      <c r="KXO903" s="44"/>
      <c r="KXP903" s="44"/>
      <c r="KXQ903" s="44"/>
      <c r="KXR903" s="44"/>
      <c r="KXS903" s="44"/>
      <c r="KXT903" s="44"/>
      <c r="KXU903" s="44"/>
      <c r="KXV903" s="44"/>
      <c r="KXW903" s="44"/>
      <c r="KXX903" s="44"/>
      <c r="KXY903" s="44"/>
      <c r="KXZ903" s="44"/>
      <c r="KYA903" s="44"/>
      <c r="KYB903" s="44"/>
      <c r="KYC903" s="44"/>
      <c r="KYD903" s="44"/>
      <c r="KYE903" s="44"/>
      <c r="KYF903" s="44"/>
      <c r="KYG903" s="44"/>
      <c r="KYH903" s="44"/>
      <c r="KYI903" s="44"/>
      <c r="KYJ903" s="44"/>
      <c r="KYK903" s="44"/>
      <c r="KYL903" s="44"/>
      <c r="KYM903" s="44"/>
      <c r="KYN903" s="44"/>
      <c r="KYO903" s="44"/>
      <c r="KYP903" s="44"/>
      <c r="KYQ903" s="44"/>
      <c r="KYR903" s="44"/>
      <c r="KYS903" s="44"/>
      <c r="KYT903" s="44"/>
      <c r="KYU903" s="44"/>
      <c r="KYV903" s="44"/>
      <c r="KYW903" s="44"/>
      <c r="KYX903" s="44"/>
      <c r="KYY903" s="44"/>
      <c r="KYZ903" s="44"/>
      <c r="KZA903" s="44"/>
      <c r="KZB903" s="44"/>
      <c r="KZC903" s="44"/>
      <c r="KZD903" s="44"/>
      <c r="KZE903" s="44"/>
      <c r="KZF903" s="44"/>
      <c r="KZG903" s="44"/>
      <c r="KZH903" s="44"/>
      <c r="KZI903" s="44"/>
      <c r="KZJ903" s="44"/>
      <c r="KZK903" s="44"/>
      <c r="KZL903" s="44"/>
      <c r="KZM903" s="44"/>
      <c r="KZN903" s="44"/>
      <c r="KZO903" s="44"/>
      <c r="KZP903" s="44"/>
      <c r="KZQ903" s="44"/>
      <c r="KZR903" s="44"/>
      <c r="KZS903" s="44"/>
      <c r="KZT903" s="44"/>
      <c r="KZU903" s="44"/>
      <c r="KZV903" s="44"/>
      <c r="KZW903" s="44"/>
      <c r="KZX903" s="44"/>
      <c r="KZY903" s="44"/>
      <c r="KZZ903" s="44"/>
      <c r="LAA903" s="44"/>
      <c r="LAB903" s="44"/>
      <c r="LAC903" s="44"/>
      <c r="LAD903" s="44"/>
      <c r="LAE903" s="44"/>
      <c r="LAF903" s="44"/>
      <c r="LAG903" s="44"/>
      <c r="LAH903" s="44"/>
      <c r="LAI903" s="44"/>
      <c r="LAJ903" s="44"/>
      <c r="LAK903" s="44"/>
      <c r="LAL903" s="44"/>
      <c r="LAM903" s="44"/>
      <c r="LAN903" s="44"/>
      <c r="LAO903" s="44"/>
      <c r="LAP903" s="44"/>
      <c r="LAQ903" s="44"/>
      <c r="LAR903" s="44"/>
      <c r="LAS903" s="44"/>
      <c r="LAT903" s="44"/>
      <c r="LAU903" s="44"/>
      <c r="LAV903" s="44"/>
      <c r="LAW903" s="44"/>
      <c r="LAX903" s="44"/>
      <c r="LAY903" s="44"/>
      <c r="LAZ903" s="44"/>
      <c r="LBA903" s="44"/>
      <c r="LBB903" s="44"/>
      <c r="LBC903" s="44"/>
      <c r="LBD903" s="44"/>
      <c r="LBE903" s="44"/>
      <c r="LBF903" s="44"/>
      <c r="LBG903" s="44"/>
      <c r="LBH903" s="44"/>
      <c r="LBI903" s="44"/>
      <c r="LBJ903" s="44"/>
      <c r="LBK903" s="44"/>
      <c r="LBL903" s="44"/>
      <c r="LBM903" s="44"/>
      <c r="LBN903" s="44"/>
      <c r="LBO903" s="44"/>
      <c r="LBP903" s="44"/>
      <c r="LBQ903" s="44"/>
      <c r="LBR903" s="44"/>
      <c r="LBS903" s="44"/>
      <c r="LBT903" s="44"/>
      <c r="LBU903" s="44"/>
      <c r="LBV903" s="44"/>
      <c r="LBW903" s="44"/>
      <c r="LBX903" s="44"/>
      <c r="LBY903" s="44"/>
      <c r="LBZ903" s="44"/>
      <c r="LCA903" s="44"/>
      <c r="LCB903" s="44"/>
      <c r="LCC903" s="44"/>
      <c r="LCD903" s="44"/>
      <c r="LCE903" s="44"/>
      <c r="LCF903" s="44"/>
      <c r="LCG903" s="44"/>
      <c r="LCH903" s="44"/>
      <c r="LCI903" s="44"/>
      <c r="LCJ903" s="44"/>
      <c r="LCK903" s="44"/>
      <c r="LCL903" s="44"/>
      <c r="LCM903" s="44"/>
      <c r="LCN903" s="44"/>
      <c r="LCO903" s="44"/>
      <c r="LCP903" s="44"/>
      <c r="LCQ903" s="44"/>
      <c r="LCR903" s="44"/>
      <c r="LCS903" s="44"/>
      <c r="LCT903" s="44"/>
      <c r="LCU903" s="44"/>
      <c r="LCV903" s="44"/>
      <c r="LCW903" s="44"/>
      <c r="LCX903" s="44"/>
      <c r="LCY903" s="44"/>
      <c r="LCZ903" s="44"/>
      <c r="LDA903" s="44"/>
      <c r="LDB903" s="44"/>
      <c r="LDC903" s="44"/>
      <c r="LDD903" s="44"/>
      <c r="LDE903" s="44"/>
      <c r="LDF903" s="44"/>
      <c r="LDG903" s="44"/>
      <c r="LDH903" s="44"/>
      <c r="LDI903" s="44"/>
      <c r="LDJ903" s="44"/>
      <c r="LDK903" s="44"/>
      <c r="LDL903" s="44"/>
      <c r="LDM903" s="44"/>
      <c r="LDN903" s="44"/>
      <c r="LDO903" s="44"/>
      <c r="LDP903" s="44"/>
      <c r="LDQ903" s="44"/>
      <c r="LDR903" s="44"/>
      <c r="LDS903" s="44"/>
      <c r="LDT903" s="44"/>
      <c r="LDU903" s="44"/>
      <c r="LDV903" s="44"/>
      <c r="LDW903" s="44"/>
      <c r="LDX903" s="44"/>
      <c r="LDY903" s="44"/>
      <c r="LDZ903" s="44"/>
      <c r="LEA903" s="44"/>
      <c r="LEB903" s="44"/>
      <c r="LEC903" s="44"/>
      <c r="LED903" s="44"/>
      <c r="LEE903" s="44"/>
      <c r="LEF903" s="44"/>
      <c r="LEG903" s="44"/>
      <c r="LEH903" s="44"/>
      <c r="LEI903" s="44"/>
      <c r="LEJ903" s="44"/>
      <c r="LEK903" s="44"/>
      <c r="LEL903" s="44"/>
      <c r="LEM903" s="44"/>
      <c r="LEN903" s="44"/>
      <c r="LEO903" s="44"/>
      <c r="LEP903" s="44"/>
      <c r="LEQ903" s="44"/>
      <c r="LER903" s="44"/>
      <c r="LES903" s="44"/>
      <c r="LET903" s="44"/>
      <c r="LEU903" s="44"/>
      <c r="LEV903" s="44"/>
      <c r="LEW903" s="44"/>
      <c r="LEX903" s="44"/>
      <c r="LEY903" s="44"/>
      <c r="LEZ903" s="44"/>
      <c r="LFA903" s="44"/>
      <c r="LFB903" s="44"/>
      <c r="LFC903" s="44"/>
      <c r="LFD903" s="44"/>
      <c r="LFE903" s="44"/>
      <c r="LFF903" s="44"/>
      <c r="LFG903" s="44"/>
      <c r="LFH903" s="44"/>
      <c r="LFI903" s="44"/>
      <c r="LFJ903" s="44"/>
      <c r="LFK903" s="44"/>
      <c r="LFL903" s="44"/>
      <c r="LFM903" s="44"/>
      <c r="LFN903" s="44"/>
      <c r="LFO903" s="44"/>
      <c r="LFP903" s="44"/>
      <c r="LFQ903" s="44"/>
      <c r="LFR903" s="44"/>
      <c r="LFS903" s="44"/>
      <c r="LFT903" s="44"/>
      <c r="LFU903" s="44"/>
      <c r="LFV903" s="44"/>
      <c r="LFW903" s="44"/>
      <c r="LFX903" s="44"/>
      <c r="LFY903" s="44"/>
      <c r="LFZ903" s="44"/>
      <c r="LGA903" s="44"/>
      <c r="LGB903" s="44"/>
      <c r="LGC903" s="44"/>
      <c r="LGD903" s="44"/>
      <c r="LGE903" s="44"/>
      <c r="LGF903" s="44"/>
      <c r="LGG903" s="44"/>
      <c r="LGH903" s="44"/>
      <c r="LGI903" s="44"/>
      <c r="LGJ903" s="44"/>
      <c r="LGK903" s="44"/>
      <c r="LGL903" s="44"/>
      <c r="LGM903" s="44"/>
      <c r="LGN903" s="44"/>
      <c r="LGO903" s="44"/>
      <c r="LGP903" s="44"/>
      <c r="LGQ903" s="44"/>
      <c r="LGR903" s="44"/>
      <c r="LGS903" s="44"/>
      <c r="LGT903" s="44"/>
      <c r="LGU903" s="44"/>
      <c r="LGV903" s="44"/>
      <c r="LGW903" s="44"/>
      <c r="LGX903" s="44"/>
      <c r="LGY903" s="44"/>
      <c r="LGZ903" s="44"/>
      <c r="LHA903" s="44"/>
      <c r="LHB903" s="44"/>
      <c r="LHC903" s="44"/>
      <c r="LHD903" s="44"/>
      <c r="LHE903" s="44"/>
      <c r="LHF903" s="44"/>
      <c r="LHG903" s="44"/>
      <c r="LHH903" s="44"/>
      <c r="LHI903" s="44"/>
      <c r="LHJ903" s="44"/>
      <c r="LHK903" s="44"/>
      <c r="LHL903" s="44"/>
      <c r="LHM903" s="44"/>
      <c r="LHN903" s="44"/>
      <c r="LHO903" s="44"/>
      <c r="LHP903" s="44"/>
      <c r="LHQ903" s="44"/>
      <c r="LHR903" s="44"/>
      <c r="LHS903" s="44"/>
      <c r="LHT903" s="44"/>
      <c r="LHU903" s="44"/>
      <c r="LHV903" s="44"/>
      <c r="LHW903" s="44"/>
      <c r="LHX903" s="44"/>
      <c r="LHY903" s="44"/>
      <c r="LHZ903" s="44"/>
      <c r="LIA903" s="44"/>
      <c r="LIB903" s="44"/>
      <c r="LIC903" s="44"/>
      <c r="LID903" s="44"/>
      <c r="LIE903" s="44"/>
      <c r="LIF903" s="44"/>
      <c r="LIG903" s="44"/>
      <c r="LIH903" s="44"/>
      <c r="LII903" s="44"/>
      <c r="LIJ903" s="44"/>
      <c r="LIK903" s="44"/>
      <c r="LIL903" s="44"/>
      <c r="LIM903" s="44"/>
      <c r="LIN903" s="44"/>
      <c r="LIO903" s="44"/>
      <c r="LIP903" s="44"/>
      <c r="LIQ903" s="44"/>
      <c r="LIR903" s="44"/>
      <c r="LIS903" s="44"/>
      <c r="LIT903" s="44"/>
      <c r="LIU903" s="44"/>
      <c r="LIV903" s="44"/>
      <c r="LIW903" s="44"/>
      <c r="LIX903" s="44"/>
      <c r="LIY903" s="44"/>
      <c r="LIZ903" s="44"/>
      <c r="LJA903" s="44"/>
      <c r="LJB903" s="44"/>
      <c r="LJC903" s="44"/>
      <c r="LJD903" s="44"/>
      <c r="LJE903" s="44"/>
      <c r="LJF903" s="44"/>
      <c r="LJG903" s="44"/>
      <c r="LJH903" s="44"/>
      <c r="LJI903" s="44"/>
      <c r="LJJ903" s="44"/>
      <c r="LJK903" s="44"/>
      <c r="LJL903" s="44"/>
      <c r="LJM903" s="44"/>
      <c r="LJN903" s="44"/>
      <c r="LJO903" s="44"/>
      <c r="LJP903" s="44"/>
      <c r="LJQ903" s="44"/>
      <c r="LJR903" s="44"/>
      <c r="LJS903" s="44"/>
      <c r="LJT903" s="44"/>
      <c r="LJU903" s="44"/>
      <c r="LJV903" s="44"/>
      <c r="LJW903" s="44"/>
      <c r="LJX903" s="44"/>
      <c r="LJY903" s="44"/>
      <c r="LJZ903" s="44"/>
      <c r="LKA903" s="44"/>
      <c r="LKB903" s="44"/>
      <c r="LKC903" s="44"/>
      <c r="LKD903" s="44"/>
      <c r="LKE903" s="44"/>
      <c r="LKF903" s="44"/>
      <c r="LKG903" s="44"/>
      <c r="LKH903" s="44"/>
      <c r="LKI903" s="44"/>
      <c r="LKJ903" s="44"/>
      <c r="LKK903" s="44"/>
      <c r="LKL903" s="44"/>
      <c r="LKM903" s="44"/>
      <c r="LKN903" s="44"/>
      <c r="LKO903" s="44"/>
      <c r="LKP903" s="44"/>
      <c r="LKQ903" s="44"/>
      <c r="LKR903" s="44"/>
      <c r="LKS903" s="44"/>
      <c r="LKT903" s="44"/>
      <c r="LKU903" s="44"/>
      <c r="LKV903" s="44"/>
      <c r="LKW903" s="44"/>
      <c r="LKX903" s="44"/>
      <c r="LKY903" s="44"/>
      <c r="LKZ903" s="44"/>
      <c r="LLA903" s="44"/>
      <c r="LLB903" s="44"/>
      <c r="LLC903" s="44"/>
      <c r="LLD903" s="44"/>
      <c r="LLE903" s="44"/>
      <c r="LLF903" s="44"/>
      <c r="LLG903" s="44"/>
      <c r="LLH903" s="44"/>
      <c r="LLI903" s="44"/>
      <c r="LLJ903" s="44"/>
      <c r="LLK903" s="44"/>
      <c r="LLL903" s="44"/>
      <c r="LLM903" s="44"/>
      <c r="LLN903" s="44"/>
      <c r="LLO903" s="44"/>
      <c r="LLP903" s="44"/>
      <c r="LLQ903" s="44"/>
      <c r="LLR903" s="44"/>
      <c r="LLS903" s="44"/>
      <c r="LLT903" s="44"/>
      <c r="LLU903" s="44"/>
      <c r="LLV903" s="44"/>
      <c r="LLW903" s="44"/>
      <c r="LLX903" s="44"/>
      <c r="LLY903" s="44"/>
      <c r="LLZ903" s="44"/>
      <c r="LMA903" s="44"/>
      <c r="LMB903" s="44"/>
      <c r="LMC903" s="44"/>
      <c r="LMD903" s="44"/>
      <c r="LME903" s="44"/>
      <c r="LMF903" s="44"/>
      <c r="LMG903" s="44"/>
      <c r="LMH903" s="44"/>
      <c r="LMI903" s="44"/>
      <c r="LMJ903" s="44"/>
      <c r="LMK903" s="44"/>
      <c r="LML903" s="44"/>
      <c r="LMM903" s="44"/>
      <c r="LMN903" s="44"/>
      <c r="LMO903" s="44"/>
      <c r="LMP903" s="44"/>
      <c r="LMQ903" s="44"/>
      <c r="LMR903" s="44"/>
      <c r="LMS903" s="44"/>
      <c r="LMT903" s="44"/>
      <c r="LMU903" s="44"/>
      <c r="LMV903" s="44"/>
      <c r="LMW903" s="44"/>
      <c r="LMX903" s="44"/>
      <c r="LMY903" s="44"/>
      <c r="LMZ903" s="44"/>
      <c r="LNA903" s="44"/>
      <c r="LNB903" s="44"/>
      <c r="LNC903" s="44"/>
      <c r="LND903" s="44"/>
      <c r="LNE903" s="44"/>
      <c r="LNF903" s="44"/>
      <c r="LNG903" s="44"/>
      <c r="LNH903" s="44"/>
      <c r="LNI903" s="44"/>
      <c r="LNJ903" s="44"/>
      <c r="LNK903" s="44"/>
      <c r="LNL903" s="44"/>
      <c r="LNM903" s="44"/>
      <c r="LNN903" s="44"/>
      <c r="LNO903" s="44"/>
      <c r="LNP903" s="44"/>
      <c r="LNQ903" s="44"/>
      <c r="LNR903" s="44"/>
      <c r="LNS903" s="44"/>
      <c r="LNT903" s="44"/>
      <c r="LNU903" s="44"/>
      <c r="LNV903" s="44"/>
      <c r="LNW903" s="44"/>
      <c r="LNX903" s="44"/>
      <c r="LNY903" s="44"/>
      <c r="LNZ903" s="44"/>
      <c r="LOA903" s="44"/>
      <c r="LOB903" s="44"/>
      <c r="LOC903" s="44"/>
      <c r="LOD903" s="44"/>
      <c r="LOE903" s="44"/>
      <c r="LOF903" s="44"/>
      <c r="LOG903" s="44"/>
      <c r="LOH903" s="44"/>
      <c r="LOI903" s="44"/>
      <c r="LOJ903" s="44"/>
      <c r="LOK903" s="44"/>
      <c r="LOL903" s="44"/>
      <c r="LOM903" s="44"/>
      <c r="LON903" s="44"/>
      <c r="LOO903" s="44"/>
      <c r="LOP903" s="44"/>
      <c r="LOQ903" s="44"/>
      <c r="LOR903" s="44"/>
      <c r="LOS903" s="44"/>
      <c r="LOT903" s="44"/>
      <c r="LOU903" s="44"/>
      <c r="LOV903" s="44"/>
      <c r="LOW903" s="44"/>
      <c r="LOX903" s="44"/>
      <c r="LOY903" s="44"/>
      <c r="LOZ903" s="44"/>
      <c r="LPA903" s="44"/>
      <c r="LPB903" s="44"/>
      <c r="LPC903" s="44"/>
      <c r="LPD903" s="44"/>
      <c r="LPE903" s="44"/>
      <c r="LPF903" s="44"/>
      <c r="LPG903" s="44"/>
      <c r="LPH903" s="44"/>
      <c r="LPI903" s="44"/>
      <c r="LPJ903" s="44"/>
      <c r="LPK903" s="44"/>
      <c r="LPL903" s="44"/>
      <c r="LPM903" s="44"/>
      <c r="LPN903" s="44"/>
      <c r="LPO903" s="44"/>
      <c r="LPP903" s="44"/>
      <c r="LPQ903" s="44"/>
      <c r="LPR903" s="44"/>
      <c r="LPS903" s="44"/>
      <c r="LPT903" s="44"/>
      <c r="LPU903" s="44"/>
      <c r="LPV903" s="44"/>
      <c r="LPW903" s="44"/>
      <c r="LPX903" s="44"/>
      <c r="LPY903" s="44"/>
      <c r="LPZ903" s="44"/>
      <c r="LQA903" s="44"/>
      <c r="LQB903" s="44"/>
      <c r="LQC903" s="44"/>
      <c r="LQD903" s="44"/>
      <c r="LQE903" s="44"/>
      <c r="LQF903" s="44"/>
      <c r="LQG903" s="44"/>
      <c r="LQH903" s="44"/>
      <c r="LQI903" s="44"/>
      <c r="LQJ903" s="44"/>
      <c r="LQK903" s="44"/>
      <c r="LQL903" s="44"/>
      <c r="LQM903" s="44"/>
      <c r="LQN903" s="44"/>
      <c r="LQO903" s="44"/>
      <c r="LQP903" s="44"/>
      <c r="LQQ903" s="44"/>
      <c r="LQR903" s="44"/>
      <c r="LQS903" s="44"/>
      <c r="LQT903" s="44"/>
      <c r="LQU903" s="44"/>
      <c r="LQV903" s="44"/>
      <c r="LQW903" s="44"/>
      <c r="LQX903" s="44"/>
      <c r="LQY903" s="44"/>
      <c r="LQZ903" s="44"/>
      <c r="LRA903" s="44"/>
      <c r="LRB903" s="44"/>
      <c r="LRC903" s="44"/>
      <c r="LRD903" s="44"/>
      <c r="LRE903" s="44"/>
      <c r="LRF903" s="44"/>
      <c r="LRG903" s="44"/>
      <c r="LRH903" s="44"/>
      <c r="LRI903" s="44"/>
      <c r="LRJ903" s="44"/>
      <c r="LRK903" s="44"/>
      <c r="LRL903" s="44"/>
      <c r="LRM903" s="44"/>
      <c r="LRN903" s="44"/>
      <c r="LRO903" s="44"/>
      <c r="LRP903" s="44"/>
      <c r="LRQ903" s="44"/>
      <c r="LRR903" s="44"/>
      <c r="LRS903" s="44"/>
      <c r="LRT903" s="44"/>
      <c r="LRU903" s="44"/>
      <c r="LRV903" s="44"/>
      <c r="LRW903" s="44"/>
      <c r="LRX903" s="44"/>
      <c r="LRY903" s="44"/>
      <c r="LRZ903" s="44"/>
      <c r="LSA903" s="44"/>
      <c r="LSB903" s="44"/>
      <c r="LSC903" s="44"/>
      <c r="LSD903" s="44"/>
      <c r="LSE903" s="44"/>
      <c r="LSF903" s="44"/>
      <c r="LSG903" s="44"/>
      <c r="LSH903" s="44"/>
      <c r="LSI903" s="44"/>
      <c r="LSJ903" s="44"/>
      <c r="LSK903" s="44"/>
      <c r="LSL903" s="44"/>
      <c r="LSM903" s="44"/>
      <c r="LSN903" s="44"/>
      <c r="LSO903" s="44"/>
      <c r="LSP903" s="44"/>
      <c r="LSQ903" s="44"/>
      <c r="LSR903" s="44"/>
      <c r="LSS903" s="44"/>
      <c r="LST903" s="44"/>
      <c r="LSU903" s="44"/>
      <c r="LSV903" s="44"/>
      <c r="LSW903" s="44"/>
      <c r="LSX903" s="44"/>
      <c r="LSY903" s="44"/>
      <c r="LSZ903" s="44"/>
      <c r="LTA903" s="44"/>
      <c r="LTB903" s="44"/>
      <c r="LTC903" s="44"/>
      <c r="LTD903" s="44"/>
      <c r="LTE903" s="44"/>
      <c r="LTF903" s="44"/>
      <c r="LTG903" s="44"/>
      <c r="LTH903" s="44"/>
      <c r="LTI903" s="44"/>
      <c r="LTJ903" s="44"/>
      <c r="LTK903" s="44"/>
      <c r="LTL903" s="44"/>
      <c r="LTM903" s="44"/>
      <c r="LTN903" s="44"/>
      <c r="LTO903" s="44"/>
      <c r="LTP903" s="44"/>
      <c r="LTQ903" s="44"/>
      <c r="LTR903" s="44"/>
      <c r="LTS903" s="44"/>
      <c r="LTT903" s="44"/>
      <c r="LTU903" s="44"/>
      <c r="LTV903" s="44"/>
      <c r="LTW903" s="44"/>
      <c r="LTX903" s="44"/>
      <c r="LTY903" s="44"/>
      <c r="LTZ903" s="44"/>
      <c r="LUA903" s="44"/>
      <c r="LUB903" s="44"/>
      <c r="LUC903" s="44"/>
      <c r="LUD903" s="44"/>
      <c r="LUE903" s="44"/>
      <c r="LUF903" s="44"/>
      <c r="LUG903" s="44"/>
      <c r="LUH903" s="44"/>
      <c r="LUI903" s="44"/>
      <c r="LUJ903" s="44"/>
      <c r="LUK903" s="44"/>
      <c r="LUL903" s="44"/>
      <c r="LUM903" s="44"/>
      <c r="LUN903" s="44"/>
      <c r="LUO903" s="44"/>
      <c r="LUP903" s="44"/>
      <c r="LUQ903" s="44"/>
      <c r="LUR903" s="44"/>
      <c r="LUS903" s="44"/>
      <c r="LUT903" s="44"/>
      <c r="LUU903" s="44"/>
      <c r="LUV903" s="44"/>
      <c r="LUW903" s="44"/>
      <c r="LUX903" s="44"/>
      <c r="LUY903" s="44"/>
      <c r="LUZ903" s="44"/>
      <c r="LVA903" s="44"/>
      <c r="LVB903" s="44"/>
      <c r="LVC903" s="44"/>
      <c r="LVD903" s="44"/>
      <c r="LVE903" s="44"/>
      <c r="LVF903" s="44"/>
      <c r="LVG903" s="44"/>
      <c r="LVH903" s="44"/>
      <c r="LVI903" s="44"/>
      <c r="LVJ903" s="44"/>
      <c r="LVK903" s="44"/>
      <c r="LVL903" s="44"/>
      <c r="LVM903" s="44"/>
      <c r="LVN903" s="44"/>
      <c r="LVO903" s="44"/>
      <c r="LVP903" s="44"/>
      <c r="LVQ903" s="44"/>
      <c r="LVR903" s="44"/>
      <c r="LVS903" s="44"/>
      <c r="LVT903" s="44"/>
      <c r="LVU903" s="44"/>
      <c r="LVV903" s="44"/>
      <c r="LVW903" s="44"/>
      <c r="LVX903" s="44"/>
      <c r="LVY903" s="44"/>
      <c r="LVZ903" s="44"/>
      <c r="LWA903" s="44"/>
      <c r="LWB903" s="44"/>
      <c r="LWC903" s="44"/>
      <c r="LWD903" s="44"/>
      <c r="LWE903" s="44"/>
      <c r="LWF903" s="44"/>
      <c r="LWG903" s="44"/>
      <c r="LWH903" s="44"/>
      <c r="LWI903" s="44"/>
      <c r="LWJ903" s="44"/>
      <c r="LWK903" s="44"/>
      <c r="LWL903" s="44"/>
      <c r="LWM903" s="44"/>
      <c r="LWN903" s="44"/>
      <c r="LWO903" s="44"/>
      <c r="LWP903" s="44"/>
      <c r="LWQ903" s="44"/>
      <c r="LWR903" s="44"/>
      <c r="LWS903" s="44"/>
      <c r="LWT903" s="44"/>
      <c r="LWU903" s="44"/>
      <c r="LWV903" s="44"/>
      <c r="LWW903" s="44"/>
      <c r="LWX903" s="44"/>
      <c r="LWY903" s="44"/>
      <c r="LWZ903" s="44"/>
      <c r="LXA903" s="44"/>
      <c r="LXB903" s="44"/>
      <c r="LXC903" s="44"/>
      <c r="LXD903" s="44"/>
      <c r="LXE903" s="44"/>
      <c r="LXF903" s="44"/>
      <c r="LXG903" s="44"/>
      <c r="LXH903" s="44"/>
      <c r="LXI903" s="44"/>
      <c r="LXJ903" s="44"/>
      <c r="LXK903" s="44"/>
      <c r="LXL903" s="44"/>
      <c r="LXM903" s="44"/>
      <c r="LXN903" s="44"/>
      <c r="LXO903" s="44"/>
      <c r="LXP903" s="44"/>
      <c r="LXQ903" s="44"/>
      <c r="LXR903" s="44"/>
      <c r="LXS903" s="44"/>
      <c r="LXT903" s="44"/>
      <c r="LXU903" s="44"/>
      <c r="LXV903" s="44"/>
      <c r="LXW903" s="44"/>
      <c r="LXX903" s="44"/>
      <c r="LXY903" s="44"/>
      <c r="LXZ903" s="44"/>
      <c r="LYA903" s="44"/>
      <c r="LYB903" s="44"/>
      <c r="LYC903" s="44"/>
      <c r="LYD903" s="44"/>
      <c r="LYE903" s="44"/>
      <c r="LYF903" s="44"/>
      <c r="LYG903" s="44"/>
      <c r="LYH903" s="44"/>
      <c r="LYI903" s="44"/>
      <c r="LYJ903" s="44"/>
      <c r="LYK903" s="44"/>
      <c r="LYL903" s="44"/>
      <c r="LYM903" s="44"/>
      <c r="LYN903" s="44"/>
      <c r="LYO903" s="44"/>
      <c r="LYP903" s="44"/>
      <c r="LYQ903" s="44"/>
      <c r="LYR903" s="44"/>
      <c r="LYS903" s="44"/>
      <c r="LYT903" s="44"/>
      <c r="LYU903" s="44"/>
      <c r="LYV903" s="44"/>
      <c r="LYW903" s="44"/>
      <c r="LYX903" s="44"/>
      <c r="LYY903" s="44"/>
      <c r="LYZ903" s="44"/>
      <c r="LZA903" s="44"/>
      <c r="LZB903" s="44"/>
      <c r="LZC903" s="44"/>
      <c r="LZD903" s="44"/>
      <c r="LZE903" s="44"/>
      <c r="LZF903" s="44"/>
      <c r="LZG903" s="44"/>
      <c r="LZH903" s="44"/>
      <c r="LZI903" s="44"/>
      <c r="LZJ903" s="44"/>
      <c r="LZK903" s="44"/>
      <c r="LZL903" s="44"/>
      <c r="LZM903" s="44"/>
      <c r="LZN903" s="44"/>
      <c r="LZO903" s="44"/>
      <c r="LZP903" s="44"/>
      <c r="LZQ903" s="44"/>
      <c r="LZR903" s="44"/>
      <c r="LZS903" s="44"/>
      <c r="LZT903" s="44"/>
      <c r="LZU903" s="44"/>
      <c r="LZV903" s="44"/>
      <c r="LZW903" s="44"/>
      <c r="LZX903" s="44"/>
      <c r="LZY903" s="44"/>
      <c r="LZZ903" s="44"/>
      <c r="MAA903" s="44"/>
      <c r="MAB903" s="44"/>
      <c r="MAC903" s="44"/>
      <c r="MAD903" s="44"/>
      <c r="MAE903" s="44"/>
      <c r="MAF903" s="44"/>
      <c r="MAG903" s="44"/>
      <c r="MAH903" s="44"/>
      <c r="MAI903" s="44"/>
      <c r="MAJ903" s="44"/>
      <c r="MAK903" s="44"/>
      <c r="MAL903" s="44"/>
      <c r="MAM903" s="44"/>
      <c r="MAN903" s="44"/>
      <c r="MAO903" s="44"/>
      <c r="MAP903" s="44"/>
      <c r="MAQ903" s="44"/>
      <c r="MAR903" s="44"/>
      <c r="MAS903" s="44"/>
      <c r="MAT903" s="44"/>
      <c r="MAU903" s="44"/>
      <c r="MAV903" s="44"/>
      <c r="MAW903" s="44"/>
      <c r="MAX903" s="44"/>
      <c r="MAY903" s="44"/>
      <c r="MAZ903" s="44"/>
      <c r="MBA903" s="44"/>
      <c r="MBB903" s="44"/>
      <c r="MBC903" s="44"/>
      <c r="MBD903" s="44"/>
      <c r="MBE903" s="44"/>
      <c r="MBF903" s="44"/>
      <c r="MBG903" s="44"/>
      <c r="MBH903" s="44"/>
      <c r="MBI903" s="44"/>
      <c r="MBJ903" s="44"/>
      <c r="MBK903" s="44"/>
      <c r="MBL903" s="44"/>
      <c r="MBM903" s="44"/>
      <c r="MBN903" s="44"/>
      <c r="MBO903" s="44"/>
      <c r="MBP903" s="44"/>
      <c r="MBQ903" s="44"/>
      <c r="MBR903" s="44"/>
      <c r="MBS903" s="44"/>
      <c r="MBT903" s="44"/>
      <c r="MBU903" s="44"/>
      <c r="MBV903" s="44"/>
      <c r="MBW903" s="44"/>
      <c r="MBX903" s="44"/>
      <c r="MBY903" s="44"/>
      <c r="MBZ903" s="44"/>
      <c r="MCA903" s="44"/>
      <c r="MCB903" s="44"/>
      <c r="MCC903" s="44"/>
      <c r="MCD903" s="44"/>
      <c r="MCE903" s="44"/>
      <c r="MCF903" s="44"/>
      <c r="MCG903" s="44"/>
      <c r="MCH903" s="44"/>
      <c r="MCI903" s="44"/>
      <c r="MCJ903" s="44"/>
      <c r="MCK903" s="44"/>
      <c r="MCL903" s="44"/>
      <c r="MCM903" s="44"/>
      <c r="MCN903" s="44"/>
      <c r="MCO903" s="44"/>
      <c r="MCP903" s="44"/>
      <c r="MCQ903" s="44"/>
      <c r="MCR903" s="44"/>
      <c r="MCS903" s="44"/>
      <c r="MCT903" s="44"/>
      <c r="MCU903" s="44"/>
      <c r="MCV903" s="44"/>
      <c r="MCW903" s="44"/>
      <c r="MCX903" s="44"/>
      <c r="MCY903" s="44"/>
      <c r="MCZ903" s="44"/>
      <c r="MDA903" s="44"/>
      <c r="MDB903" s="44"/>
      <c r="MDC903" s="44"/>
      <c r="MDD903" s="44"/>
      <c r="MDE903" s="44"/>
      <c r="MDF903" s="44"/>
      <c r="MDG903" s="44"/>
      <c r="MDH903" s="44"/>
      <c r="MDI903" s="44"/>
      <c r="MDJ903" s="44"/>
      <c r="MDK903" s="44"/>
      <c r="MDL903" s="44"/>
      <c r="MDM903" s="44"/>
      <c r="MDN903" s="44"/>
      <c r="MDO903" s="44"/>
      <c r="MDP903" s="44"/>
      <c r="MDQ903" s="44"/>
      <c r="MDR903" s="44"/>
      <c r="MDS903" s="44"/>
      <c r="MDT903" s="44"/>
      <c r="MDU903" s="44"/>
      <c r="MDV903" s="44"/>
      <c r="MDW903" s="44"/>
      <c r="MDX903" s="44"/>
      <c r="MDY903" s="44"/>
      <c r="MDZ903" s="44"/>
      <c r="MEA903" s="44"/>
      <c r="MEB903" s="44"/>
      <c r="MEC903" s="44"/>
      <c r="MED903" s="44"/>
      <c r="MEE903" s="44"/>
      <c r="MEF903" s="44"/>
      <c r="MEG903" s="44"/>
      <c r="MEH903" s="44"/>
      <c r="MEI903" s="44"/>
      <c r="MEJ903" s="44"/>
      <c r="MEK903" s="44"/>
      <c r="MEL903" s="44"/>
      <c r="MEM903" s="44"/>
      <c r="MEN903" s="44"/>
      <c r="MEO903" s="44"/>
      <c r="MEP903" s="44"/>
      <c r="MEQ903" s="44"/>
      <c r="MER903" s="44"/>
      <c r="MES903" s="44"/>
      <c r="MET903" s="44"/>
      <c r="MEU903" s="44"/>
      <c r="MEV903" s="44"/>
      <c r="MEW903" s="44"/>
      <c r="MEX903" s="44"/>
      <c r="MEY903" s="44"/>
      <c r="MEZ903" s="44"/>
      <c r="MFA903" s="44"/>
      <c r="MFB903" s="44"/>
      <c r="MFC903" s="44"/>
      <c r="MFD903" s="44"/>
      <c r="MFE903" s="44"/>
      <c r="MFF903" s="44"/>
      <c r="MFG903" s="44"/>
      <c r="MFH903" s="44"/>
      <c r="MFI903" s="44"/>
      <c r="MFJ903" s="44"/>
      <c r="MFK903" s="44"/>
      <c r="MFL903" s="44"/>
      <c r="MFM903" s="44"/>
      <c r="MFN903" s="44"/>
      <c r="MFO903" s="44"/>
      <c r="MFP903" s="44"/>
      <c r="MFQ903" s="44"/>
      <c r="MFR903" s="44"/>
      <c r="MFS903" s="44"/>
      <c r="MFT903" s="44"/>
      <c r="MFU903" s="44"/>
      <c r="MFV903" s="44"/>
      <c r="MFW903" s="44"/>
      <c r="MFX903" s="44"/>
      <c r="MFY903" s="44"/>
      <c r="MFZ903" s="44"/>
      <c r="MGA903" s="44"/>
      <c r="MGB903" s="44"/>
      <c r="MGC903" s="44"/>
      <c r="MGD903" s="44"/>
      <c r="MGE903" s="44"/>
      <c r="MGF903" s="44"/>
      <c r="MGG903" s="44"/>
      <c r="MGH903" s="44"/>
      <c r="MGI903" s="44"/>
      <c r="MGJ903" s="44"/>
      <c r="MGK903" s="44"/>
      <c r="MGL903" s="44"/>
      <c r="MGM903" s="44"/>
      <c r="MGN903" s="44"/>
      <c r="MGO903" s="44"/>
      <c r="MGP903" s="44"/>
      <c r="MGQ903" s="44"/>
      <c r="MGR903" s="44"/>
      <c r="MGS903" s="44"/>
      <c r="MGT903" s="44"/>
      <c r="MGU903" s="44"/>
      <c r="MGV903" s="44"/>
      <c r="MGW903" s="44"/>
      <c r="MGX903" s="44"/>
      <c r="MGY903" s="44"/>
      <c r="MGZ903" s="44"/>
      <c r="MHA903" s="44"/>
      <c r="MHB903" s="44"/>
      <c r="MHC903" s="44"/>
      <c r="MHD903" s="44"/>
      <c r="MHE903" s="44"/>
      <c r="MHF903" s="44"/>
      <c r="MHG903" s="44"/>
      <c r="MHH903" s="44"/>
      <c r="MHI903" s="44"/>
      <c r="MHJ903" s="44"/>
      <c r="MHK903" s="44"/>
      <c r="MHL903" s="44"/>
      <c r="MHM903" s="44"/>
      <c r="MHN903" s="44"/>
      <c r="MHO903" s="44"/>
      <c r="MHP903" s="44"/>
      <c r="MHQ903" s="44"/>
      <c r="MHR903" s="44"/>
      <c r="MHS903" s="44"/>
      <c r="MHT903" s="44"/>
      <c r="MHU903" s="44"/>
      <c r="MHV903" s="44"/>
      <c r="MHW903" s="44"/>
      <c r="MHX903" s="44"/>
      <c r="MHY903" s="44"/>
      <c r="MHZ903" s="44"/>
      <c r="MIA903" s="44"/>
      <c r="MIB903" s="44"/>
      <c r="MIC903" s="44"/>
      <c r="MID903" s="44"/>
      <c r="MIE903" s="44"/>
      <c r="MIF903" s="44"/>
      <c r="MIG903" s="44"/>
      <c r="MIH903" s="44"/>
      <c r="MII903" s="44"/>
      <c r="MIJ903" s="44"/>
      <c r="MIK903" s="44"/>
      <c r="MIL903" s="44"/>
      <c r="MIM903" s="44"/>
      <c r="MIN903" s="44"/>
      <c r="MIO903" s="44"/>
      <c r="MIP903" s="44"/>
      <c r="MIQ903" s="44"/>
      <c r="MIR903" s="44"/>
      <c r="MIS903" s="44"/>
      <c r="MIT903" s="44"/>
      <c r="MIU903" s="44"/>
      <c r="MIV903" s="44"/>
      <c r="MIW903" s="44"/>
      <c r="MIX903" s="44"/>
      <c r="MIY903" s="44"/>
      <c r="MIZ903" s="44"/>
      <c r="MJA903" s="44"/>
      <c r="MJB903" s="44"/>
      <c r="MJC903" s="44"/>
      <c r="MJD903" s="44"/>
      <c r="MJE903" s="44"/>
      <c r="MJF903" s="44"/>
      <c r="MJG903" s="44"/>
      <c r="MJH903" s="44"/>
      <c r="MJI903" s="44"/>
      <c r="MJJ903" s="44"/>
      <c r="MJK903" s="44"/>
      <c r="MJL903" s="44"/>
      <c r="MJM903" s="44"/>
      <c r="MJN903" s="44"/>
      <c r="MJO903" s="44"/>
      <c r="MJP903" s="44"/>
      <c r="MJQ903" s="44"/>
      <c r="MJR903" s="44"/>
      <c r="MJS903" s="44"/>
      <c r="MJT903" s="44"/>
      <c r="MJU903" s="44"/>
      <c r="MJV903" s="44"/>
      <c r="MJW903" s="44"/>
      <c r="MJX903" s="44"/>
      <c r="MJY903" s="44"/>
      <c r="MJZ903" s="44"/>
      <c r="MKA903" s="44"/>
      <c r="MKB903" s="44"/>
      <c r="MKC903" s="44"/>
      <c r="MKD903" s="44"/>
      <c r="MKE903" s="44"/>
      <c r="MKF903" s="44"/>
      <c r="MKG903" s="44"/>
      <c r="MKH903" s="44"/>
      <c r="MKI903" s="44"/>
      <c r="MKJ903" s="44"/>
      <c r="MKK903" s="44"/>
      <c r="MKL903" s="44"/>
      <c r="MKM903" s="44"/>
      <c r="MKN903" s="44"/>
      <c r="MKO903" s="44"/>
      <c r="MKP903" s="44"/>
      <c r="MKQ903" s="44"/>
      <c r="MKR903" s="44"/>
      <c r="MKS903" s="44"/>
      <c r="MKT903" s="44"/>
      <c r="MKU903" s="44"/>
      <c r="MKV903" s="44"/>
      <c r="MKW903" s="44"/>
      <c r="MKX903" s="44"/>
      <c r="MKY903" s="44"/>
      <c r="MKZ903" s="44"/>
      <c r="MLA903" s="44"/>
      <c r="MLB903" s="44"/>
      <c r="MLC903" s="44"/>
      <c r="MLD903" s="44"/>
      <c r="MLE903" s="44"/>
      <c r="MLF903" s="44"/>
      <c r="MLG903" s="44"/>
      <c r="MLH903" s="44"/>
      <c r="MLI903" s="44"/>
      <c r="MLJ903" s="44"/>
      <c r="MLK903" s="44"/>
      <c r="MLL903" s="44"/>
      <c r="MLM903" s="44"/>
      <c r="MLN903" s="44"/>
      <c r="MLO903" s="44"/>
      <c r="MLP903" s="44"/>
      <c r="MLQ903" s="44"/>
      <c r="MLR903" s="44"/>
      <c r="MLS903" s="44"/>
      <c r="MLT903" s="44"/>
      <c r="MLU903" s="44"/>
      <c r="MLV903" s="44"/>
      <c r="MLW903" s="44"/>
      <c r="MLX903" s="44"/>
      <c r="MLY903" s="44"/>
      <c r="MLZ903" s="44"/>
      <c r="MMA903" s="44"/>
      <c r="MMB903" s="44"/>
      <c r="MMC903" s="44"/>
      <c r="MMD903" s="44"/>
      <c r="MME903" s="44"/>
      <c r="MMF903" s="44"/>
      <c r="MMG903" s="44"/>
      <c r="MMH903" s="44"/>
      <c r="MMI903" s="44"/>
      <c r="MMJ903" s="44"/>
      <c r="MMK903" s="44"/>
      <c r="MML903" s="44"/>
      <c r="MMM903" s="44"/>
      <c r="MMN903" s="44"/>
      <c r="MMO903" s="44"/>
      <c r="MMP903" s="44"/>
      <c r="MMQ903" s="44"/>
      <c r="MMR903" s="44"/>
      <c r="MMS903" s="44"/>
      <c r="MMT903" s="44"/>
      <c r="MMU903" s="44"/>
      <c r="MMV903" s="44"/>
      <c r="MMW903" s="44"/>
      <c r="MMX903" s="44"/>
      <c r="MMY903" s="44"/>
      <c r="MMZ903" s="44"/>
      <c r="MNA903" s="44"/>
      <c r="MNB903" s="44"/>
      <c r="MNC903" s="44"/>
      <c r="MND903" s="44"/>
      <c r="MNE903" s="44"/>
      <c r="MNF903" s="44"/>
      <c r="MNG903" s="44"/>
      <c r="MNH903" s="44"/>
      <c r="MNI903" s="44"/>
      <c r="MNJ903" s="44"/>
      <c r="MNK903" s="44"/>
      <c r="MNL903" s="44"/>
      <c r="MNM903" s="44"/>
      <c r="MNN903" s="44"/>
      <c r="MNO903" s="44"/>
      <c r="MNP903" s="44"/>
      <c r="MNQ903" s="44"/>
      <c r="MNR903" s="44"/>
      <c r="MNS903" s="44"/>
      <c r="MNT903" s="44"/>
      <c r="MNU903" s="44"/>
      <c r="MNV903" s="44"/>
      <c r="MNW903" s="44"/>
      <c r="MNX903" s="44"/>
      <c r="MNY903" s="44"/>
      <c r="MNZ903" s="44"/>
      <c r="MOA903" s="44"/>
      <c r="MOB903" s="44"/>
      <c r="MOC903" s="44"/>
      <c r="MOD903" s="44"/>
      <c r="MOE903" s="44"/>
      <c r="MOF903" s="44"/>
      <c r="MOG903" s="44"/>
      <c r="MOH903" s="44"/>
      <c r="MOI903" s="44"/>
      <c r="MOJ903" s="44"/>
      <c r="MOK903" s="44"/>
      <c r="MOL903" s="44"/>
      <c r="MOM903" s="44"/>
      <c r="MON903" s="44"/>
      <c r="MOO903" s="44"/>
      <c r="MOP903" s="44"/>
      <c r="MOQ903" s="44"/>
      <c r="MOR903" s="44"/>
      <c r="MOS903" s="44"/>
      <c r="MOT903" s="44"/>
      <c r="MOU903" s="44"/>
      <c r="MOV903" s="44"/>
      <c r="MOW903" s="44"/>
      <c r="MOX903" s="44"/>
      <c r="MOY903" s="44"/>
      <c r="MOZ903" s="44"/>
      <c r="MPA903" s="44"/>
      <c r="MPB903" s="44"/>
      <c r="MPC903" s="44"/>
      <c r="MPD903" s="44"/>
      <c r="MPE903" s="44"/>
      <c r="MPF903" s="44"/>
      <c r="MPG903" s="44"/>
      <c r="MPH903" s="44"/>
      <c r="MPI903" s="44"/>
      <c r="MPJ903" s="44"/>
      <c r="MPK903" s="44"/>
      <c r="MPL903" s="44"/>
      <c r="MPM903" s="44"/>
      <c r="MPN903" s="44"/>
      <c r="MPO903" s="44"/>
      <c r="MPP903" s="44"/>
      <c r="MPQ903" s="44"/>
      <c r="MPR903" s="44"/>
      <c r="MPS903" s="44"/>
      <c r="MPT903" s="44"/>
      <c r="MPU903" s="44"/>
      <c r="MPV903" s="44"/>
      <c r="MPW903" s="44"/>
      <c r="MPX903" s="44"/>
      <c r="MPY903" s="44"/>
      <c r="MPZ903" s="44"/>
      <c r="MQA903" s="44"/>
      <c r="MQB903" s="44"/>
      <c r="MQC903" s="44"/>
      <c r="MQD903" s="44"/>
      <c r="MQE903" s="44"/>
      <c r="MQF903" s="44"/>
      <c r="MQG903" s="44"/>
      <c r="MQH903" s="44"/>
      <c r="MQI903" s="44"/>
      <c r="MQJ903" s="44"/>
      <c r="MQK903" s="44"/>
      <c r="MQL903" s="44"/>
      <c r="MQM903" s="44"/>
      <c r="MQN903" s="44"/>
      <c r="MQO903" s="44"/>
      <c r="MQP903" s="44"/>
      <c r="MQQ903" s="44"/>
      <c r="MQR903" s="44"/>
      <c r="MQS903" s="44"/>
      <c r="MQT903" s="44"/>
      <c r="MQU903" s="44"/>
      <c r="MQV903" s="44"/>
      <c r="MQW903" s="44"/>
      <c r="MQX903" s="44"/>
      <c r="MQY903" s="44"/>
      <c r="MQZ903" s="44"/>
      <c r="MRA903" s="44"/>
      <c r="MRB903" s="44"/>
      <c r="MRC903" s="44"/>
      <c r="MRD903" s="44"/>
      <c r="MRE903" s="44"/>
      <c r="MRF903" s="44"/>
      <c r="MRG903" s="44"/>
      <c r="MRH903" s="44"/>
      <c r="MRI903" s="44"/>
      <c r="MRJ903" s="44"/>
      <c r="MRK903" s="44"/>
      <c r="MRL903" s="44"/>
      <c r="MRM903" s="44"/>
      <c r="MRN903" s="44"/>
      <c r="MRO903" s="44"/>
      <c r="MRP903" s="44"/>
      <c r="MRQ903" s="44"/>
      <c r="MRR903" s="44"/>
      <c r="MRS903" s="44"/>
      <c r="MRT903" s="44"/>
      <c r="MRU903" s="44"/>
      <c r="MRV903" s="44"/>
      <c r="MRW903" s="44"/>
      <c r="MRX903" s="44"/>
      <c r="MRY903" s="44"/>
      <c r="MRZ903" s="44"/>
      <c r="MSA903" s="44"/>
      <c r="MSB903" s="44"/>
      <c r="MSC903" s="44"/>
      <c r="MSD903" s="44"/>
      <c r="MSE903" s="44"/>
      <c r="MSF903" s="44"/>
      <c r="MSG903" s="44"/>
      <c r="MSH903" s="44"/>
      <c r="MSI903" s="44"/>
      <c r="MSJ903" s="44"/>
      <c r="MSK903" s="44"/>
      <c r="MSL903" s="44"/>
      <c r="MSM903" s="44"/>
      <c r="MSN903" s="44"/>
      <c r="MSO903" s="44"/>
      <c r="MSP903" s="44"/>
      <c r="MSQ903" s="44"/>
      <c r="MSR903" s="44"/>
      <c r="MSS903" s="44"/>
      <c r="MST903" s="44"/>
      <c r="MSU903" s="44"/>
      <c r="MSV903" s="44"/>
      <c r="MSW903" s="44"/>
      <c r="MSX903" s="44"/>
      <c r="MSY903" s="44"/>
      <c r="MSZ903" s="44"/>
      <c r="MTA903" s="44"/>
      <c r="MTB903" s="44"/>
      <c r="MTC903" s="44"/>
      <c r="MTD903" s="44"/>
      <c r="MTE903" s="44"/>
      <c r="MTF903" s="44"/>
      <c r="MTG903" s="44"/>
      <c r="MTH903" s="44"/>
      <c r="MTI903" s="44"/>
      <c r="MTJ903" s="44"/>
      <c r="MTK903" s="44"/>
      <c r="MTL903" s="44"/>
      <c r="MTM903" s="44"/>
      <c r="MTN903" s="44"/>
      <c r="MTO903" s="44"/>
      <c r="MTP903" s="44"/>
      <c r="MTQ903" s="44"/>
      <c r="MTR903" s="44"/>
      <c r="MTS903" s="44"/>
      <c r="MTT903" s="44"/>
      <c r="MTU903" s="44"/>
      <c r="MTV903" s="44"/>
      <c r="MTW903" s="44"/>
      <c r="MTX903" s="44"/>
      <c r="MTY903" s="44"/>
      <c r="MTZ903" s="44"/>
      <c r="MUA903" s="44"/>
      <c r="MUB903" s="44"/>
      <c r="MUC903" s="44"/>
      <c r="MUD903" s="44"/>
      <c r="MUE903" s="44"/>
      <c r="MUF903" s="44"/>
      <c r="MUG903" s="44"/>
      <c r="MUH903" s="44"/>
      <c r="MUI903" s="44"/>
      <c r="MUJ903" s="44"/>
      <c r="MUK903" s="44"/>
      <c r="MUL903" s="44"/>
      <c r="MUM903" s="44"/>
      <c r="MUN903" s="44"/>
      <c r="MUO903" s="44"/>
      <c r="MUP903" s="44"/>
      <c r="MUQ903" s="44"/>
      <c r="MUR903" s="44"/>
      <c r="MUS903" s="44"/>
      <c r="MUT903" s="44"/>
      <c r="MUU903" s="44"/>
      <c r="MUV903" s="44"/>
      <c r="MUW903" s="44"/>
      <c r="MUX903" s="44"/>
      <c r="MUY903" s="44"/>
      <c r="MUZ903" s="44"/>
      <c r="MVA903" s="44"/>
      <c r="MVB903" s="44"/>
      <c r="MVC903" s="44"/>
      <c r="MVD903" s="44"/>
      <c r="MVE903" s="44"/>
      <c r="MVF903" s="44"/>
      <c r="MVG903" s="44"/>
      <c r="MVH903" s="44"/>
      <c r="MVI903" s="44"/>
      <c r="MVJ903" s="44"/>
      <c r="MVK903" s="44"/>
      <c r="MVL903" s="44"/>
      <c r="MVM903" s="44"/>
      <c r="MVN903" s="44"/>
      <c r="MVO903" s="44"/>
      <c r="MVP903" s="44"/>
      <c r="MVQ903" s="44"/>
      <c r="MVR903" s="44"/>
      <c r="MVS903" s="44"/>
      <c r="MVT903" s="44"/>
      <c r="MVU903" s="44"/>
      <c r="MVV903" s="44"/>
      <c r="MVW903" s="44"/>
      <c r="MVX903" s="44"/>
      <c r="MVY903" s="44"/>
      <c r="MVZ903" s="44"/>
      <c r="MWA903" s="44"/>
      <c r="MWB903" s="44"/>
      <c r="MWC903" s="44"/>
      <c r="MWD903" s="44"/>
      <c r="MWE903" s="44"/>
      <c r="MWF903" s="44"/>
      <c r="MWG903" s="44"/>
      <c r="MWH903" s="44"/>
      <c r="MWI903" s="44"/>
      <c r="MWJ903" s="44"/>
      <c r="MWK903" s="44"/>
      <c r="MWL903" s="44"/>
      <c r="MWM903" s="44"/>
      <c r="MWN903" s="44"/>
      <c r="MWO903" s="44"/>
      <c r="MWP903" s="44"/>
      <c r="MWQ903" s="44"/>
      <c r="MWR903" s="44"/>
      <c r="MWS903" s="44"/>
      <c r="MWT903" s="44"/>
      <c r="MWU903" s="44"/>
      <c r="MWV903" s="44"/>
      <c r="MWW903" s="44"/>
      <c r="MWX903" s="44"/>
      <c r="MWY903" s="44"/>
      <c r="MWZ903" s="44"/>
      <c r="MXA903" s="44"/>
      <c r="MXB903" s="44"/>
      <c r="MXC903" s="44"/>
      <c r="MXD903" s="44"/>
      <c r="MXE903" s="44"/>
      <c r="MXF903" s="44"/>
      <c r="MXG903" s="44"/>
      <c r="MXH903" s="44"/>
      <c r="MXI903" s="44"/>
      <c r="MXJ903" s="44"/>
      <c r="MXK903" s="44"/>
      <c r="MXL903" s="44"/>
      <c r="MXM903" s="44"/>
      <c r="MXN903" s="44"/>
      <c r="MXO903" s="44"/>
      <c r="MXP903" s="44"/>
      <c r="MXQ903" s="44"/>
      <c r="MXR903" s="44"/>
      <c r="MXS903" s="44"/>
      <c r="MXT903" s="44"/>
      <c r="MXU903" s="44"/>
      <c r="MXV903" s="44"/>
      <c r="MXW903" s="44"/>
      <c r="MXX903" s="44"/>
      <c r="MXY903" s="44"/>
      <c r="MXZ903" s="44"/>
      <c r="MYA903" s="44"/>
      <c r="MYB903" s="44"/>
      <c r="MYC903" s="44"/>
      <c r="MYD903" s="44"/>
      <c r="MYE903" s="44"/>
      <c r="MYF903" s="44"/>
      <c r="MYG903" s="44"/>
      <c r="MYH903" s="44"/>
      <c r="MYI903" s="44"/>
      <c r="MYJ903" s="44"/>
      <c r="MYK903" s="44"/>
      <c r="MYL903" s="44"/>
      <c r="MYM903" s="44"/>
      <c r="MYN903" s="44"/>
      <c r="MYO903" s="44"/>
      <c r="MYP903" s="44"/>
      <c r="MYQ903" s="44"/>
      <c r="MYR903" s="44"/>
      <c r="MYS903" s="44"/>
      <c r="MYT903" s="44"/>
      <c r="MYU903" s="44"/>
      <c r="MYV903" s="44"/>
      <c r="MYW903" s="44"/>
      <c r="MYX903" s="44"/>
      <c r="MYY903" s="44"/>
      <c r="MYZ903" s="44"/>
      <c r="MZA903" s="44"/>
      <c r="MZB903" s="44"/>
      <c r="MZC903" s="44"/>
      <c r="MZD903" s="44"/>
      <c r="MZE903" s="44"/>
      <c r="MZF903" s="44"/>
      <c r="MZG903" s="44"/>
      <c r="MZH903" s="44"/>
      <c r="MZI903" s="44"/>
      <c r="MZJ903" s="44"/>
      <c r="MZK903" s="44"/>
      <c r="MZL903" s="44"/>
      <c r="MZM903" s="44"/>
      <c r="MZN903" s="44"/>
      <c r="MZO903" s="44"/>
      <c r="MZP903" s="44"/>
      <c r="MZQ903" s="44"/>
      <c r="MZR903" s="44"/>
      <c r="MZS903" s="44"/>
      <c r="MZT903" s="44"/>
      <c r="MZU903" s="44"/>
      <c r="MZV903" s="44"/>
      <c r="MZW903" s="44"/>
      <c r="MZX903" s="44"/>
      <c r="MZY903" s="44"/>
      <c r="MZZ903" s="44"/>
      <c r="NAA903" s="44"/>
      <c r="NAB903" s="44"/>
      <c r="NAC903" s="44"/>
      <c r="NAD903" s="44"/>
      <c r="NAE903" s="44"/>
      <c r="NAF903" s="44"/>
      <c r="NAG903" s="44"/>
      <c r="NAH903" s="44"/>
      <c r="NAI903" s="44"/>
      <c r="NAJ903" s="44"/>
      <c r="NAK903" s="44"/>
      <c r="NAL903" s="44"/>
      <c r="NAM903" s="44"/>
      <c r="NAN903" s="44"/>
      <c r="NAO903" s="44"/>
      <c r="NAP903" s="44"/>
      <c r="NAQ903" s="44"/>
      <c r="NAR903" s="44"/>
      <c r="NAS903" s="44"/>
      <c r="NAT903" s="44"/>
      <c r="NAU903" s="44"/>
      <c r="NAV903" s="44"/>
      <c r="NAW903" s="44"/>
      <c r="NAX903" s="44"/>
      <c r="NAY903" s="44"/>
      <c r="NAZ903" s="44"/>
      <c r="NBA903" s="44"/>
      <c r="NBB903" s="44"/>
      <c r="NBC903" s="44"/>
      <c r="NBD903" s="44"/>
      <c r="NBE903" s="44"/>
      <c r="NBF903" s="44"/>
      <c r="NBG903" s="44"/>
      <c r="NBH903" s="44"/>
      <c r="NBI903" s="44"/>
      <c r="NBJ903" s="44"/>
      <c r="NBK903" s="44"/>
      <c r="NBL903" s="44"/>
      <c r="NBM903" s="44"/>
      <c r="NBN903" s="44"/>
      <c r="NBO903" s="44"/>
      <c r="NBP903" s="44"/>
      <c r="NBQ903" s="44"/>
      <c r="NBR903" s="44"/>
      <c r="NBS903" s="44"/>
      <c r="NBT903" s="44"/>
      <c r="NBU903" s="44"/>
      <c r="NBV903" s="44"/>
      <c r="NBW903" s="44"/>
      <c r="NBX903" s="44"/>
      <c r="NBY903" s="44"/>
      <c r="NBZ903" s="44"/>
      <c r="NCA903" s="44"/>
      <c r="NCB903" s="44"/>
      <c r="NCC903" s="44"/>
      <c r="NCD903" s="44"/>
      <c r="NCE903" s="44"/>
      <c r="NCF903" s="44"/>
      <c r="NCG903" s="44"/>
      <c r="NCH903" s="44"/>
      <c r="NCI903" s="44"/>
      <c r="NCJ903" s="44"/>
      <c r="NCK903" s="44"/>
      <c r="NCL903" s="44"/>
      <c r="NCM903" s="44"/>
      <c r="NCN903" s="44"/>
      <c r="NCO903" s="44"/>
      <c r="NCP903" s="44"/>
      <c r="NCQ903" s="44"/>
      <c r="NCR903" s="44"/>
      <c r="NCS903" s="44"/>
      <c r="NCT903" s="44"/>
      <c r="NCU903" s="44"/>
      <c r="NCV903" s="44"/>
      <c r="NCW903" s="44"/>
      <c r="NCX903" s="44"/>
      <c r="NCY903" s="44"/>
      <c r="NCZ903" s="44"/>
      <c r="NDA903" s="44"/>
      <c r="NDB903" s="44"/>
      <c r="NDC903" s="44"/>
      <c r="NDD903" s="44"/>
      <c r="NDE903" s="44"/>
      <c r="NDF903" s="44"/>
      <c r="NDG903" s="44"/>
      <c r="NDH903" s="44"/>
      <c r="NDI903" s="44"/>
      <c r="NDJ903" s="44"/>
      <c r="NDK903" s="44"/>
      <c r="NDL903" s="44"/>
      <c r="NDM903" s="44"/>
      <c r="NDN903" s="44"/>
      <c r="NDO903" s="44"/>
      <c r="NDP903" s="44"/>
      <c r="NDQ903" s="44"/>
      <c r="NDR903" s="44"/>
      <c r="NDS903" s="44"/>
      <c r="NDT903" s="44"/>
      <c r="NDU903" s="44"/>
      <c r="NDV903" s="44"/>
      <c r="NDW903" s="44"/>
      <c r="NDX903" s="44"/>
      <c r="NDY903" s="44"/>
      <c r="NDZ903" s="44"/>
      <c r="NEA903" s="44"/>
      <c r="NEB903" s="44"/>
      <c r="NEC903" s="44"/>
      <c r="NED903" s="44"/>
      <c r="NEE903" s="44"/>
      <c r="NEF903" s="44"/>
      <c r="NEG903" s="44"/>
      <c r="NEH903" s="44"/>
      <c r="NEI903" s="44"/>
      <c r="NEJ903" s="44"/>
      <c r="NEK903" s="44"/>
      <c r="NEL903" s="44"/>
      <c r="NEM903" s="44"/>
      <c r="NEN903" s="44"/>
      <c r="NEO903" s="44"/>
      <c r="NEP903" s="44"/>
      <c r="NEQ903" s="44"/>
      <c r="NER903" s="44"/>
      <c r="NES903" s="44"/>
      <c r="NET903" s="44"/>
      <c r="NEU903" s="44"/>
      <c r="NEV903" s="44"/>
      <c r="NEW903" s="44"/>
      <c r="NEX903" s="44"/>
      <c r="NEY903" s="44"/>
      <c r="NEZ903" s="44"/>
      <c r="NFA903" s="44"/>
      <c r="NFB903" s="44"/>
      <c r="NFC903" s="44"/>
      <c r="NFD903" s="44"/>
      <c r="NFE903" s="44"/>
      <c r="NFF903" s="44"/>
      <c r="NFG903" s="44"/>
      <c r="NFH903" s="44"/>
      <c r="NFI903" s="44"/>
      <c r="NFJ903" s="44"/>
      <c r="NFK903" s="44"/>
      <c r="NFL903" s="44"/>
      <c r="NFM903" s="44"/>
      <c r="NFN903" s="44"/>
      <c r="NFO903" s="44"/>
      <c r="NFP903" s="44"/>
      <c r="NFQ903" s="44"/>
      <c r="NFR903" s="44"/>
      <c r="NFS903" s="44"/>
      <c r="NFT903" s="44"/>
      <c r="NFU903" s="44"/>
      <c r="NFV903" s="44"/>
      <c r="NFW903" s="44"/>
      <c r="NFX903" s="44"/>
      <c r="NFY903" s="44"/>
      <c r="NFZ903" s="44"/>
      <c r="NGA903" s="44"/>
      <c r="NGB903" s="44"/>
      <c r="NGC903" s="44"/>
      <c r="NGD903" s="44"/>
      <c r="NGE903" s="44"/>
      <c r="NGF903" s="44"/>
      <c r="NGG903" s="44"/>
      <c r="NGH903" s="44"/>
      <c r="NGI903" s="44"/>
      <c r="NGJ903" s="44"/>
      <c r="NGK903" s="44"/>
      <c r="NGL903" s="44"/>
      <c r="NGM903" s="44"/>
      <c r="NGN903" s="44"/>
      <c r="NGO903" s="44"/>
      <c r="NGP903" s="44"/>
      <c r="NGQ903" s="44"/>
      <c r="NGR903" s="44"/>
      <c r="NGS903" s="44"/>
      <c r="NGT903" s="44"/>
      <c r="NGU903" s="44"/>
      <c r="NGV903" s="44"/>
      <c r="NGW903" s="44"/>
      <c r="NGX903" s="44"/>
      <c r="NGY903" s="44"/>
      <c r="NGZ903" s="44"/>
      <c r="NHA903" s="44"/>
      <c r="NHB903" s="44"/>
      <c r="NHC903" s="44"/>
      <c r="NHD903" s="44"/>
      <c r="NHE903" s="44"/>
      <c r="NHF903" s="44"/>
      <c r="NHG903" s="44"/>
      <c r="NHH903" s="44"/>
      <c r="NHI903" s="44"/>
      <c r="NHJ903" s="44"/>
      <c r="NHK903" s="44"/>
      <c r="NHL903" s="44"/>
      <c r="NHM903" s="44"/>
      <c r="NHN903" s="44"/>
      <c r="NHO903" s="44"/>
      <c r="NHP903" s="44"/>
      <c r="NHQ903" s="44"/>
      <c r="NHR903" s="44"/>
      <c r="NHS903" s="44"/>
      <c r="NHT903" s="44"/>
      <c r="NHU903" s="44"/>
      <c r="NHV903" s="44"/>
      <c r="NHW903" s="44"/>
      <c r="NHX903" s="44"/>
      <c r="NHY903" s="44"/>
      <c r="NHZ903" s="44"/>
      <c r="NIA903" s="44"/>
      <c r="NIB903" s="44"/>
      <c r="NIC903" s="44"/>
      <c r="NID903" s="44"/>
      <c r="NIE903" s="44"/>
      <c r="NIF903" s="44"/>
      <c r="NIG903" s="44"/>
      <c r="NIH903" s="44"/>
      <c r="NII903" s="44"/>
      <c r="NIJ903" s="44"/>
      <c r="NIK903" s="44"/>
      <c r="NIL903" s="44"/>
      <c r="NIM903" s="44"/>
      <c r="NIN903" s="44"/>
      <c r="NIO903" s="44"/>
      <c r="NIP903" s="44"/>
      <c r="NIQ903" s="44"/>
      <c r="NIR903" s="44"/>
      <c r="NIS903" s="44"/>
      <c r="NIT903" s="44"/>
      <c r="NIU903" s="44"/>
      <c r="NIV903" s="44"/>
      <c r="NIW903" s="44"/>
      <c r="NIX903" s="44"/>
      <c r="NIY903" s="44"/>
      <c r="NIZ903" s="44"/>
      <c r="NJA903" s="44"/>
      <c r="NJB903" s="44"/>
      <c r="NJC903" s="44"/>
      <c r="NJD903" s="44"/>
      <c r="NJE903" s="44"/>
      <c r="NJF903" s="44"/>
      <c r="NJG903" s="44"/>
      <c r="NJH903" s="44"/>
      <c r="NJI903" s="44"/>
      <c r="NJJ903" s="44"/>
      <c r="NJK903" s="44"/>
      <c r="NJL903" s="44"/>
      <c r="NJM903" s="44"/>
      <c r="NJN903" s="44"/>
      <c r="NJO903" s="44"/>
      <c r="NJP903" s="44"/>
      <c r="NJQ903" s="44"/>
      <c r="NJR903" s="44"/>
      <c r="NJS903" s="44"/>
      <c r="NJT903" s="44"/>
      <c r="NJU903" s="44"/>
      <c r="NJV903" s="44"/>
      <c r="NJW903" s="44"/>
      <c r="NJX903" s="44"/>
      <c r="NJY903" s="44"/>
      <c r="NJZ903" s="44"/>
      <c r="NKA903" s="44"/>
      <c r="NKB903" s="44"/>
      <c r="NKC903" s="44"/>
      <c r="NKD903" s="44"/>
      <c r="NKE903" s="44"/>
      <c r="NKF903" s="44"/>
      <c r="NKG903" s="44"/>
      <c r="NKH903" s="44"/>
      <c r="NKI903" s="44"/>
      <c r="NKJ903" s="44"/>
      <c r="NKK903" s="44"/>
      <c r="NKL903" s="44"/>
      <c r="NKM903" s="44"/>
      <c r="NKN903" s="44"/>
      <c r="NKO903" s="44"/>
      <c r="NKP903" s="44"/>
      <c r="NKQ903" s="44"/>
      <c r="NKR903" s="44"/>
      <c r="NKS903" s="44"/>
      <c r="NKT903" s="44"/>
      <c r="NKU903" s="44"/>
      <c r="NKV903" s="44"/>
      <c r="NKW903" s="44"/>
      <c r="NKX903" s="44"/>
      <c r="NKY903" s="44"/>
      <c r="NKZ903" s="44"/>
      <c r="NLA903" s="44"/>
      <c r="NLB903" s="44"/>
      <c r="NLC903" s="44"/>
      <c r="NLD903" s="44"/>
      <c r="NLE903" s="44"/>
      <c r="NLF903" s="44"/>
      <c r="NLG903" s="44"/>
      <c r="NLH903" s="44"/>
      <c r="NLI903" s="44"/>
      <c r="NLJ903" s="44"/>
      <c r="NLK903" s="44"/>
      <c r="NLL903" s="44"/>
      <c r="NLM903" s="44"/>
      <c r="NLN903" s="44"/>
      <c r="NLO903" s="44"/>
      <c r="NLP903" s="44"/>
      <c r="NLQ903" s="44"/>
      <c r="NLR903" s="44"/>
      <c r="NLS903" s="44"/>
      <c r="NLT903" s="44"/>
      <c r="NLU903" s="44"/>
      <c r="NLV903" s="44"/>
      <c r="NLW903" s="44"/>
      <c r="NLX903" s="44"/>
      <c r="NLY903" s="44"/>
      <c r="NLZ903" s="44"/>
      <c r="NMA903" s="44"/>
      <c r="NMB903" s="44"/>
      <c r="NMC903" s="44"/>
      <c r="NMD903" s="44"/>
      <c r="NME903" s="44"/>
      <c r="NMF903" s="44"/>
      <c r="NMG903" s="44"/>
      <c r="NMH903" s="44"/>
      <c r="NMI903" s="44"/>
      <c r="NMJ903" s="44"/>
      <c r="NMK903" s="44"/>
      <c r="NML903" s="44"/>
      <c r="NMM903" s="44"/>
      <c r="NMN903" s="44"/>
      <c r="NMO903" s="44"/>
      <c r="NMP903" s="44"/>
      <c r="NMQ903" s="44"/>
      <c r="NMR903" s="44"/>
      <c r="NMS903" s="44"/>
      <c r="NMT903" s="44"/>
      <c r="NMU903" s="44"/>
      <c r="NMV903" s="44"/>
      <c r="NMW903" s="44"/>
      <c r="NMX903" s="44"/>
      <c r="NMY903" s="44"/>
      <c r="NMZ903" s="44"/>
      <c r="NNA903" s="44"/>
      <c r="NNB903" s="44"/>
      <c r="NNC903" s="44"/>
      <c r="NND903" s="44"/>
      <c r="NNE903" s="44"/>
      <c r="NNF903" s="44"/>
      <c r="NNG903" s="44"/>
      <c r="NNH903" s="44"/>
      <c r="NNI903" s="44"/>
      <c r="NNJ903" s="44"/>
      <c r="NNK903" s="44"/>
      <c r="NNL903" s="44"/>
      <c r="NNM903" s="44"/>
      <c r="NNN903" s="44"/>
      <c r="NNO903" s="44"/>
      <c r="NNP903" s="44"/>
      <c r="NNQ903" s="44"/>
      <c r="NNR903" s="44"/>
      <c r="NNS903" s="44"/>
      <c r="NNT903" s="44"/>
      <c r="NNU903" s="44"/>
      <c r="NNV903" s="44"/>
      <c r="NNW903" s="44"/>
      <c r="NNX903" s="44"/>
      <c r="NNY903" s="44"/>
      <c r="NNZ903" s="44"/>
      <c r="NOA903" s="44"/>
      <c r="NOB903" s="44"/>
      <c r="NOC903" s="44"/>
      <c r="NOD903" s="44"/>
      <c r="NOE903" s="44"/>
      <c r="NOF903" s="44"/>
      <c r="NOG903" s="44"/>
      <c r="NOH903" s="44"/>
      <c r="NOI903" s="44"/>
      <c r="NOJ903" s="44"/>
      <c r="NOK903" s="44"/>
      <c r="NOL903" s="44"/>
      <c r="NOM903" s="44"/>
      <c r="NON903" s="44"/>
      <c r="NOO903" s="44"/>
      <c r="NOP903" s="44"/>
      <c r="NOQ903" s="44"/>
      <c r="NOR903" s="44"/>
      <c r="NOS903" s="44"/>
      <c r="NOT903" s="44"/>
      <c r="NOU903" s="44"/>
      <c r="NOV903" s="44"/>
      <c r="NOW903" s="44"/>
      <c r="NOX903" s="44"/>
      <c r="NOY903" s="44"/>
      <c r="NOZ903" s="44"/>
      <c r="NPA903" s="44"/>
      <c r="NPB903" s="44"/>
      <c r="NPC903" s="44"/>
      <c r="NPD903" s="44"/>
      <c r="NPE903" s="44"/>
      <c r="NPF903" s="44"/>
      <c r="NPG903" s="44"/>
      <c r="NPH903" s="44"/>
      <c r="NPI903" s="44"/>
      <c r="NPJ903" s="44"/>
      <c r="NPK903" s="44"/>
      <c r="NPL903" s="44"/>
      <c r="NPM903" s="44"/>
      <c r="NPN903" s="44"/>
      <c r="NPO903" s="44"/>
      <c r="NPP903" s="44"/>
      <c r="NPQ903" s="44"/>
      <c r="NPR903" s="44"/>
      <c r="NPS903" s="44"/>
      <c r="NPT903" s="44"/>
      <c r="NPU903" s="44"/>
      <c r="NPV903" s="44"/>
      <c r="NPW903" s="44"/>
      <c r="NPX903" s="44"/>
      <c r="NPY903" s="44"/>
      <c r="NPZ903" s="44"/>
      <c r="NQA903" s="44"/>
      <c r="NQB903" s="44"/>
      <c r="NQC903" s="44"/>
      <c r="NQD903" s="44"/>
      <c r="NQE903" s="44"/>
      <c r="NQF903" s="44"/>
      <c r="NQG903" s="44"/>
      <c r="NQH903" s="44"/>
      <c r="NQI903" s="44"/>
      <c r="NQJ903" s="44"/>
      <c r="NQK903" s="44"/>
      <c r="NQL903" s="44"/>
      <c r="NQM903" s="44"/>
      <c r="NQN903" s="44"/>
      <c r="NQO903" s="44"/>
      <c r="NQP903" s="44"/>
      <c r="NQQ903" s="44"/>
      <c r="NQR903" s="44"/>
      <c r="NQS903" s="44"/>
      <c r="NQT903" s="44"/>
      <c r="NQU903" s="44"/>
      <c r="NQV903" s="44"/>
      <c r="NQW903" s="44"/>
      <c r="NQX903" s="44"/>
      <c r="NQY903" s="44"/>
      <c r="NQZ903" s="44"/>
      <c r="NRA903" s="44"/>
      <c r="NRB903" s="44"/>
      <c r="NRC903" s="44"/>
      <c r="NRD903" s="44"/>
      <c r="NRE903" s="44"/>
      <c r="NRF903" s="44"/>
      <c r="NRG903" s="44"/>
      <c r="NRH903" s="44"/>
      <c r="NRI903" s="44"/>
      <c r="NRJ903" s="44"/>
      <c r="NRK903" s="44"/>
      <c r="NRL903" s="44"/>
      <c r="NRM903" s="44"/>
      <c r="NRN903" s="44"/>
      <c r="NRO903" s="44"/>
      <c r="NRP903" s="44"/>
      <c r="NRQ903" s="44"/>
      <c r="NRR903" s="44"/>
      <c r="NRS903" s="44"/>
      <c r="NRT903" s="44"/>
      <c r="NRU903" s="44"/>
      <c r="NRV903" s="44"/>
      <c r="NRW903" s="44"/>
      <c r="NRX903" s="44"/>
      <c r="NRY903" s="44"/>
      <c r="NRZ903" s="44"/>
      <c r="NSA903" s="44"/>
      <c r="NSB903" s="44"/>
      <c r="NSC903" s="44"/>
      <c r="NSD903" s="44"/>
      <c r="NSE903" s="44"/>
      <c r="NSF903" s="44"/>
      <c r="NSG903" s="44"/>
      <c r="NSH903" s="44"/>
      <c r="NSI903" s="44"/>
      <c r="NSJ903" s="44"/>
      <c r="NSK903" s="44"/>
      <c r="NSL903" s="44"/>
      <c r="NSM903" s="44"/>
      <c r="NSN903" s="44"/>
      <c r="NSO903" s="44"/>
      <c r="NSP903" s="44"/>
      <c r="NSQ903" s="44"/>
      <c r="NSR903" s="44"/>
      <c r="NSS903" s="44"/>
      <c r="NST903" s="44"/>
      <c r="NSU903" s="44"/>
      <c r="NSV903" s="44"/>
      <c r="NSW903" s="44"/>
      <c r="NSX903" s="44"/>
      <c r="NSY903" s="44"/>
      <c r="NSZ903" s="44"/>
      <c r="NTA903" s="44"/>
      <c r="NTB903" s="44"/>
      <c r="NTC903" s="44"/>
      <c r="NTD903" s="44"/>
      <c r="NTE903" s="44"/>
      <c r="NTF903" s="44"/>
      <c r="NTG903" s="44"/>
      <c r="NTH903" s="44"/>
      <c r="NTI903" s="44"/>
      <c r="NTJ903" s="44"/>
      <c r="NTK903" s="44"/>
      <c r="NTL903" s="44"/>
      <c r="NTM903" s="44"/>
      <c r="NTN903" s="44"/>
      <c r="NTO903" s="44"/>
      <c r="NTP903" s="44"/>
      <c r="NTQ903" s="44"/>
      <c r="NTR903" s="44"/>
      <c r="NTS903" s="44"/>
      <c r="NTT903" s="44"/>
      <c r="NTU903" s="44"/>
      <c r="NTV903" s="44"/>
      <c r="NTW903" s="44"/>
      <c r="NTX903" s="44"/>
      <c r="NTY903" s="44"/>
      <c r="NTZ903" s="44"/>
      <c r="NUA903" s="44"/>
      <c r="NUB903" s="44"/>
      <c r="NUC903" s="44"/>
      <c r="NUD903" s="44"/>
      <c r="NUE903" s="44"/>
      <c r="NUF903" s="44"/>
      <c r="NUG903" s="44"/>
      <c r="NUH903" s="44"/>
      <c r="NUI903" s="44"/>
      <c r="NUJ903" s="44"/>
      <c r="NUK903" s="44"/>
      <c r="NUL903" s="44"/>
      <c r="NUM903" s="44"/>
      <c r="NUN903" s="44"/>
      <c r="NUO903" s="44"/>
      <c r="NUP903" s="44"/>
      <c r="NUQ903" s="44"/>
      <c r="NUR903" s="44"/>
      <c r="NUS903" s="44"/>
      <c r="NUT903" s="44"/>
      <c r="NUU903" s="44"/>
      <c r="NUV903" s="44"/>
      <c r="NUW903" s="44"/>
      <c r="NUX903" s="44"/>
      <c r="NUY903" s="44"/>
      <c r="NUZ903" s="44"/>
      <c r="NVA903" s="44"/>
      <c r="NVB903" s="44"/>
      <c r="NVC903" s="44"/>
      <c r="NVD903" s="44"/>
      <c r="NVE903" s="44"/>
      <c r="NVF903" s="44"/>
      <c r="NVG903" s="44"/>
      <c r="NVH903" s="44"/>
      <c r="NVI903" s="44"/>
      <c r="NVJ903" s="44"/>
      <c r="NVK903" s="44"/>
      <c r="NVL903" s="44"/>
      <c r="NVM903" s="44"/>
      <c r="NVN903" s="44"/>
      <c r="NVO903" s="44"/>
      <c r="NVP903" s="44"/>
      <c r="NVQ903" s="44"/>
      <c r="NVR903" s="44"/>
      <c r="NVS903" s="44"/>
      <c r="NVT903" s="44"/>
      <c r="NVU903" s="44"/>
      <c r="NVV903" s="44"/>
      <c r="NVW903" s="44"/>
      <c r="NVX903" s="44"/>
      <c r="NVY903" s="44"/>
      <c r="NVZ903" s="44"/>
      <c r="NWA903" s="44"/>
      <c r="NWB903" s="44"/>
      <c r="NWC903" s="44"/>
      <c r="NWD903" s="44"/>
      <c r="NWE903" s="44"/>
      <c r="NWF903" s="44"/>
      <c r="NWG903" s="44"/>
      <c r="NWH903" s="44"/>
      <c r="NWI903" s="44"/>
      <c r="NWJ903" s="44"/>
      <c r="NWK903" s="44"/>
      <c r="NWL903" s="44"/>
      <c r="NWM903" s="44"/>
      <c r="NWN903" s="44"/>
      <c r="NWO903" s="44"/>
      <c r="NWP903" s="44"/>
      <c r="NWQ903" s="44"/>
      <c r="NWR903" s="44"/>
      <c r="NWS903" s="44"/>
      <c r="NWT903" s="44"/>
      <c r="NWU903" s="44"/>
      <c r="NWV903" s="44"/>
      <c r="NWW903" s="44"/>
      <c r="NWX903" s="44"/>
      <c r="NWY903" s="44"/>
      <c r="NWZ903" s="44"/>
      <c r="NXA903" s="44"/>
      <c r="NXB903" s="44"/>
      <c r="NXC903" s="44"/>
      <c r="NXD903" s="44"/>
      <c r="NXE903" s="44"/>
      <c r="NXF903" s="44"/>
      <c r="NXG903" s="44"/>
      <c r="NXH903" s="44"/>
      <c r="NXI903" s="44"/>
      <c r="NXJ903" s="44"/>
      <c r="NXK903" s="44"/>
      <c r="NXL903" s="44"/>
      <c r="NXM903" s="44"/>
      <c r="NXN903" s="44"/>
      <c r="NXO903" s="44"/>
      <c r="NXP903" s="44"/>
      <c r="NXQ903" s="44"/>
      <c r="NXR903" s="44"/>
      <c r="NXS903" s="44"/>
      <c r="NXT903" s="44"/>
      <c r="NXU903" s="44"/>
      <c r="NXV903" s="44"/>
      <c r="NXW903" s="44"/>
      <c r="NXX903" s="44"/>
      <c r="NXY903" s="44"/>
      <c r="NXZ903" s="44"/>
      <c r="NYA903" s="44"/>
      <c r="NYB903" s="44"/>
      <c r="NYC903" s="44"/>
      <c r="NYD903" s="44"/>
      <c r="NYE903" s="44"/>
      <c r="NYF903" s="44"/>
      <c r="NYG903" s="44"/>
      <c r="NYH903" s="44"/>
      <c r="NYI903" s="44"/>
      <c r="NYJ903" s="44"/>
      <c r="NYK903" s="44"/>
      <c r="NYL903" s="44"/>
      <c r="NYM903" s="44"/>
      <c r="NYN903" s="44"/>
      <c r="NYO903" s="44"/>
      <c r="NYP903" s="44"/>
      <c r="NYQ903" s="44"/>
      <c r="NYR903" s="44"/>
      <c r="NYS903" s="44"/>
      <c r="NYT903" s="44"/>
      <c r="NYU903" s="44"/>
      <c r="NYV903" s="44"/>
      <c r="NYW903" s="44"/>
      <c r="NYX903" s="44"/>
      <c r="NYY903" s="44"/>
      <c r="NYZ903" s="44"/>
      <c r="NZA903" s="44"/>
      <c r="NZB903" s="44"/>
      <c r="NZC903" s="44"/>
      <c r="NZD903" s="44"/>
      <c r="NZE903" s="44"/>
      <c r="NZF903" s="44"/>
      <c r="NZG903" s="44"/>
      <c r="NZH903" s="44"/>
      <c r="NZI903" s="44"/>
      <c r="NZJ903" s="44"/>
      <c r="NZK903" s="44"/>
      <c r="NZL903" s="44"/>
      <c r="NZM903" s="44"/>
      <c r="NZN903" s="44"/>
      <c r="NZO903" s="44"/>
      <c r="NZP903" s="44"/>
      <c r="NZQ903" s="44"/>
      <c r="NZR903" s="44"/>
      <c r="NZS903" s="44"/>
      <c r="NZT903" s="44"/>
      <c r="NZU903" s="44"/>
      <c r="NZV903" s="44"/>
      <c r="NZW903" s="44"/>
      <c r="NZX903" s="44"/>
      <c r="NZY903" s="44"/>
      <c r="NZZ903" s="44"/>
      <c r="OAA903" s="44"/>
      <c r="OAB903" s="44"/>
      <c r="OAC903" s="44"/>
      <c r="OAD903" s="44"/>
      <c r="OAE903" s="44"/>
      <c r="OAF903" s="44"/>
      <c r="OAG903" s="44"/>
      <c r="OAH903" s="44"/>
      <c r="OAI903" s="44"/>
      <c r="OAJ903" s="44"/>
      <c r="OAK903" s="44"/>
      <c r="OAL903" s="44"/>
      <c r="OAM903" s="44"/>
      <c r="OAN903" s="44"/>
      <c r="OAO903" s="44"/>
      <c r="OAP903" s="44"/>
      <c r="OAQ903" s="44"/>
      <c r="OAR903" s="44"/>
      <c r="OAS903" s="44"/>
      <c r="OAT903" s="44"/>
      <c r="OAU903" s="44"/>
      <c r="OAV903" s="44"/>
      <c r="OAW903" s="44"/>
      <c r="OAX903" s="44"/>
      <c r="OAY903" s="44"/>
      <c r="OAZ903" s="44"/>
      <c r="OBA903" s="44"/>
      <c r="OBB903" s="44"/>
      <c r="OBC903" s="44"/>
      <c r="OBD903" s="44"/>
      <c r="OBE903" s="44"/>
      <c r="OBF903" s="44"/>
      <c r="OBG903" s="44"/>
      <c r="OBH903" s="44"/>
      <c r="OBI903" s="44"/>
      <c r="OBJ903" s="44"/>
      <c r="OBK903" s="44"/>
      <c r="OBL903" s="44"/>
      <c r="OBM903" s="44"/>
      <c r="OBN903" s="44"/>
      <c r="OBO903" s="44"/>
      <c r="OBP903" s="44"/>
      <c r="OBQ903" s="44"/>
      <c r="OBR903" s="44"/>
      <c r="OBS903" s="44"/>
      <c r="OBT903" s="44"/>
      <c r="OBU903" s="44"/>
      <c r="OBV903" s="44"/>
      <c r="OBW903" s="44"/>
      <c r="OBX903" s="44"/>
      <c r="OBY903" s="44"/>
      <c r="OBZ903" s="44"/>
      <c r="OCA903" s="44"/>
      <c r="OCB903" s="44"/>
      <c r="OCC903" s="44"/>
      <c r="OCD903" s="44"/>
      <c r="OCE903" s="44"/>
      <c r="OCF903" s="44"/>
      <c r="OCG903" s="44"/>
      <c r="OCH903" s="44"/>
      <c r="OCI903" s="44"/>
      <c r="OCJ903" s="44"/>
      <c r="OCK903" s="44"/>
      <c r="OCL903" s="44"/>
      <c r="OCM903" s="44"/>
      <c r="OCN903" s="44"/>
      <c r="OCO903" s="44"/>
      <c r="OCP903" s="44"/>
      <c r="OCQ903" s="44"/>
      <c r="OCR903" s="44"/>
      <c r="OCS903" s="44"/>
      <c r="OCT903" s="44"/>
      <c r="OCU903" s="44"/>
      <c r="OCV903" s="44"/>
      <c r="OCW903" s="44"/>
      <c r="OCX903" s="44"/>
      <c r="OCY903" s="44"/>
      <c r="OCZ903" s="44"/>
      <c r="ODA903" s="44"/>
      <c r="ODB903" s="44"/>
      <c r="ODC903" s="44"/>
      <c r="ODD903" s="44"/>
      <c r="ODE903" s="44"/>
      <c r="ODF903" s="44"/>
      <c r="ODG903" s="44"/>
      <c r="ODH903" s="44"/>
      <c r="ODI903" s="44"/>
      <c r="ODJ903" s="44"/>
      <c r="ODK903" s="44"/>
      <c r="ODL903" s="44"/>
      <c r="ODM903" s="44"/>
      <c r="ODN903" s="44"/>
      <c r="ODO903" s="44"/>
      <c r="ODP903" s="44"/>
      <c r="ODQ903" s="44"/>
      <c r="ODR903" s="44"/>
      <c r="ODS903" s="44"/>
      <c r="ODT903" s="44"/>
      <c r="ODU903" s="44"/>
      <c r="ODV903" s="44"/>
      <c r="ODW903" s="44"/>
      <c r="ODX903" s="44"/>
      <c r="ODY903" s="44"/>
      <c r="ODZ903" s="44"/>
      <c r="OEA903" s="44"/>
      <c r="OEB903" s="44"/>
      <c r="OEC903" s="44"/>
      <c r="OED903" s="44"/>
      <c r="OEE903" s="44"/>
      <c r="OEF903" s="44"/>
      <c r="OEG903" s="44"/>
      <c r="OEH903" s="44"/>
      <c r="OEI903" s="44"/>
      <c r="OEJ903" s="44"/>
      <c r="OEK903" s="44"/>
      <c r="OEL903" s="44"/>
      <c r="OEM903" s="44"/>
      <c r="OEN903" s="44"/>
      <c r="OEO903" s="44"/>
      <c r="OEP903" s="44"/>
      <c r="OEQ903" s="44"/>
      <c r="OER903" s="44"/>
      <c r="OES903" s="44"/>
      <c r="OET903" s="44"/>
      <c r="OEU903" s="44"/>
      <c r="OEV903" s="44"/>
      <c r="OEW903" s="44"/>
      <c r="OEX903" s="44"/>
      <c r="OEY903" s="44"/>
      <c r="OEZ903" s="44"/>
      <c r="OFA903" s="44"/>
      <c r="OFB903" s="44"/>
      <c r="OFC903" s="44"/>
      <c r="OFD903" s="44"/>
      <c r="OFE903" s="44"/>
      <c r="OFF903" s="44"/>
      <c r="OFG903" s="44"/>
      <c r="OFH903" s="44"/>
      <c r="OFI903" s="44"/>
      <c r="OFJ903" s="44"/>
      <c r="OFK903" s="44"/>
      <c r="OFL903" s="44"/>
      <c r="OFM903" s="44"/>
      <c r="OFN903" s="44"/>
      <c r="OFO903" s="44"/>
      <c r="OFP903" s="44"/>
      <c r="OFQ903" s="44"/>
      <c r="OFR903" s="44"/>
      <c r="OFS903" s="44"/>
      <c r="OFT903" s="44"/>
      <c r="OFU903" s="44"/>
      <c r="OFV903" s="44"/>
      <c r="OFW903" s="44"/>
      <c r="OFX903" s="44"/>
      <c r="OFY903" s="44"/>
      <c r="OFZ903" s="44"/>
      <c r="OGA903" s="44"/>
      <c r="OGB903" s="44"/>
      <c r="OGC903" s="44"/>
      <c r="OGD903" s="44"/>
      <c r="OGE903" s="44"/>
      <c r="OGF903" s="44"/>
      <c r="OGG903" s="44"/>
      <c r="OGH903" s="44"/>
      <c r="OGI903" s="44"/>
      <c r="OGJ903" s="44"/>
      <c r="OGK903" s="44"/>
      <c r="OGL903" s="44"/>
      <c r="OGM903" s="44"/>
      <c r="OGN903" s="44"/>
      <c r="OGO903" s="44"/>
      <c r="OGP903" s="44"/>
      <c r="OGQ903" s="44"/>
      <c r="OGR903" s="44"/>
      <c r="OGS903" s="44"/>
      <c r="OGT903" s="44"/>
      <c r="OGU903" s="44"/>
      <c r="OGV903" s="44"/>
      <c r="OGW903" s="44"/>
      <c r="OGX903" s="44"/>
      <c r="OGY903" s="44"/>
      <c r="OGZ903" s="44"/>
      <c r="OHA903" s="44"/>
      <c r="OHB903" s="44"/>
      <c r="OHC903" s="44"/>
      <c r="OHD903" s="44"/>
      <c r="OHE903" s="44"/>
      <c r="OHF903" s="44"/>
      <c r="OHG903" s="44"/>
      <c r="OHH903" s="44"/>
      <c r="OHI903" s="44"/>
      <c r="OHJ903" s="44"/>
      <c r="OHK903" s="44"/>
      <c r="OHL903" s="44"/>
      <c r="OHM903" s="44"/>
      <c r="OHN903" s="44"/>
      <c r="OHO903" s="44"/>
      <c r="OHP903" s="44"/>
      <c r="OHQ903" s="44"/>
      <c r="OHR903" s="44"/>
      <c r="OHS903" s="44"/>
      <c r="OHT903" s="44"/>
      <c r="OHU903" s="44"/>
      <c r="OHV903" s="44"/>
      <c r="OHW903" s="44"/>
      <c r="OHX903" s="44"/>
      <c r="OHY903" s="44"/>
      <c r="OHZ903" s="44"/>
      <c r="OIA903" s="44"/>
      <c r="OIB903" s="44"/>
      <c r="OIC903" s="44"/>
      <c r="OID903" s="44"/>
      <c r="OIE903" s="44"/>
      <c r="OIF903" s="44"/>
      <c r="OIG903" s="44"/>
      <c r="OIH903" s="44"/>
      <c r="OII903" s="44"/>
      <c r="OIJ903" s="44"/>
      <c r="OIK903" s="44"/>
      <c r="OIL903" s="44"/>
      <c r="OIM903" s="44"/>
      <c r="OIN903" s="44"/>
      <c r="OIO903" s="44"/>
      <c r="OIP903" s="44"/>
      <c r="OIQ903" s="44"/>
      <c r="OIR903" s="44"/>
      <c r="OIS903" s="44"/>
      <c r="OIT903" s="44"/>
      <c r="OIU903" s="44"/>
      <c r="OIV903" s="44"/>
      <c r="OIW903" s="44"/>
      <c r="OIX903" s="44"/>
      <c r="OIY903" s="44"/>
      <c r="OIZ903" s="44"/>
      <c r="OJA903" s="44"/>
      <c r="OJB903" s="44"/>
      <c r="OJC903" s="44"/>
      <c r="OJD903" s="44"/>
      <c r="OJE903" s="44"/>
      <c r="OJF903" s="44"/>
      <c r="OJG903" s="44"/>
      <c r="OJH903" s="44"/>
      <c r="OJI903" s="44"/>
      <c r="OJJ903" s="44"/>
      <c r="OJK903" s="44"/>
      <c r="OJL903" s="44"/>
      <c r="OJM903" s="44"/>
      <c r="OJN903" s="44"/>
      <c r="OJO903" s="44"/>
      <c r="OJP903" s="44"/>
      <c r="OJQ903" s="44"/>
      <c r="OJR903" s="44"/>
      <c r="OJS903" s="44"/>
      <c r="OJT903" s="44"/>
      <c r="OJU903" s="44"/>
      <c r="OJV903" s="44"/>
      <c r="OJW903" s="44"/>
      <c r="OJX903" s="44"/>
      <c r="OJY903" s="44"/>
      <c r="OJZ903" s="44"/>
      <c r="OKA903" s="44"/>
      <c r="OKB903" s="44"/>
      <c r="OKC903" s="44"/>
      <c r="OKD903" s="44"/>
      <c r="OKE903" s="44"/>
      <c r="OKF903" s="44"/>
      <c r="OKG903" s="44"/>
      <c r="OKH903" s="44"/>
      <c r="OKI903" s="44"/>
      <c r="OKJ903" s="44"/>
      <c r="OKK903" s="44"/>
      <c r="OKL903" s="44"/>
      <c r="OKM903" s="44"/>
      <c r="OKN903" s="44"/>
      <c r="OKO903" s="44"/>
      <c r="OKP903" s="44"/>
      <c r="OKQ903" s="44"/>
      <c r="OKR903" s="44"/>
      <c r="OKS903" s="44"/>
      <c r="OKT903" s="44"/>
      <c r="OKU903" s="44"/>
      <c r="OKV903" s="44"/>
      <c r="OKW903" s="44"/>
      <c r="OKX903" s="44"/>
      <c r="OKY903" s="44"/>
      <c r="OKZ903" s="44"/>
      <c r="OLA903" s="44"/>
      <c r="OLB903" s="44"/>
      <c r="OLC903" s="44"/>
      <c r="OLD903" s="44"/>
      <c r="OLE903" s="44"/>
      <c r="OLF903" s="44"/>
      <c r="OLG903" s="44"/>
      <c r="OLH903" s="44"/>
      <c r="OLI903" s="44"/>
      <c r="OLJ903" s="44"/>
      <c r="OLK903" s="44"/>
      <c r="OLL903" s="44"/>
      <c r="OLM903" s="44"/>
      <c r="OLN903" s="44"/>
      <c r="OLO903" s="44"/>
      <c r="OLP903" s="44"/>
      <c r="OLQ903" s="44"/>
      <c r="OLR903" s="44"/>
      <c r="OLS903" s="44"/>
      <c r="OLT903" s="44"/>
      <c r="OLU903" s="44"/>
      <c r="OLV903" s="44"/>
      <c r="OLW903" s="44"/>
      <c r="OLX903" s="44"/>
      <c r="OLY903" s="44"/>
      <c r="OLZ903" s="44"/>
      <c r="OMA903" s="44"/>
      <c r="OMB903" s="44"/>
      <c r="OMC903" s="44"/>
      <c r="OMD903" s="44"/>
      <c r="OME903" s="44"/>
      <c r="OMF903" s="44"/>
      <c r="OMG903" s="44"/>
      <c r="OMH903" s="44"/>
      <c r="OMI903" s="44"/>
      <c r="OMJ903" s="44"/>
      <c r="OMK903" s="44"/>
      <c r="OML903" s="44"/>
      <c r="OMM903" s="44"/>
      <c r="OMN903" s="44"/>
      <c r="OMO903" s="44"/>
      <c r="OMP903" s="44"/>
      <c r="OMQ903" s="44"/>
      <c r="OMR903" s="44"/>
      <c r="OMS903" s="44"/>
      <c r="OMT903" s="44"/>
      <c r="OMU903" s="44"/>
      <c r="OMV903" s="44"/>
      <c r="OMW903" s="44"/>
      <c r="OMX903" s="44"/>
      <c r="OMY903" s="44"/>
      <c r="OMZ903" s="44"/>
      <c r="ONA903" s="44"/>
      <c r="ONB903" s="44"/>
      <c r="ONC903" s="44"/>
      <c r="OND903" s="44"/>
      <c r="ONE903" s="44"/>
      <c r="ONF903" s="44"/>
      <c r="ONG903" s="44"/>
      <c r="ONH903" s="44"/>
      <c r="ONI903" s="44"/>
      <c r="ONJ903" s="44"/>
      <c r="ONK903" s="44"/>
      <c r="ONL903" s="44"/>
      <c r="ONM903" s="44"/>
      <c r="ONN903" s="44"/>
      <c r="ONO903" s="44"/>
      <c r="ONP903" s="44"/>
      <c r="ONQ903" s="44"/>
      <c r="ONR903" s="44"/>
      <c r="ONS903" s="44"/>
      <c r="ONT903" s="44"/>
      <c r="ONU903" s="44"/>
      <c r="ONV903" s="44"/>
      <c r="ONW903" s="44"/>
      <c r="ONX903" s="44"/>
      <c r="ONY903" s="44"/>
      <c r="ONZ903" s="44"/>
      <c r="OOA903" s="44"/>
      <c r="OOB903" s="44"/>
      <c r="OOC903" s="44"/>
      <c r="OOD903" s="44"/>
      <c r="OOE903" s="44"/>
      <c r="OOF903" s="44"/>
      <c r="OOG903" s="44"/>
      <c r="OOH903" s="44"/>
      <c r="OOI903" s="44"/>
      <c r="OOJ903" s="44"/>
      <c r="OOK903" s="44"/>
      <c r="OOL903" s="44"/>
      <c r="OOM903" s="44"/>
      <c r="OON903" s="44"/>
      <c r="OOO903" s="44"/>
      <c r="OOP903" s="44"/>
      <c r="OOQ903" s="44"/>
      <c r="OOR903" s="44"/>
      <c r="OOS903" s="44"/>
      <c r="OOT903" s="44"/>
      <c r="OOU903" s="44"/>
      <c r="OOV903" s="44"/>
      <c r="OOW903" s="44"/>
      <c r="OOX903" s="44"/>
      <c r="OOY903" s="44"/>
      <c r="OOZ903" s="44"/>
      <c r="OPA903" s="44"/>
      <c r="OPB903" s="44"/>
      <c r="OPC903" s="44"/>
      <c r="OPD903" s="44"/>
      <c r="OPE903" s="44"/>
      <c r="OPF903" s="44"/>
      <c r="OPG903" s="44"/>
      <c r="OPH903" s="44"/>
      <c r="OPI903" s="44"/>
      <c r="OPJ903" s="44"/>
      <c r="OPK903" s="44"/>
      <c r="OPL903" s="44"/>
      <c r="OPM903" s="44"/>
      <c r="OPN903" s="44"/>
      <c r="OPO903" s="44"/>
      <c r="OPP903" s="44"/>
      <c r="OPQ903" s="44"/>
      <c r="OPR903" s="44"/>
      <c r="OPS903" s="44"/>
      <c r="OPT903" s="44"/>
      <c r="OPU903" s="44"/>
      <c r="OPV903" s="44"/>
      <c r="OPW903" s="44"/>
      <c r="OPX903" s="44"/>
      <c r="OPY903" s="44"/>
      <c r="OPZ903" s="44"/>
      <c r="OQA903" s="44"/>
      <c r="OQB903" s="44"/>
      <c r="OQC903" s="44"/>
      <c r="OQD903" s="44"/>
      <c r="OQE903" s="44"/>
      <c r="OQF903" s="44"/>
      <c r="OQG903" s="44"/>
      <c r="OQH903" s="44"/>
      <c r="OQI903" s="44"/>
      <c r="OQJ903" s="44"/>
      <c r="OQK903" s="44"/>
      <c r="OQL903" s="44"/>
      <c r="OQM903" s="44"/>
      <c r="OQN903" s="44"/>
      <c r="OQO903" s="44"/>
      <c r="OQP903" s="44"/>
      <c r="OQQ903" s="44"/>
      <c r="OQR903" s="44"/>
      <c r="OQS903" s="44"/>
      <c r="OQT903" s="44"/>
      <c r="OQU903" s="44"/>
      <c r="OQV903" s="44"/>
      <c r="OQW903" s="44"/>
      <c r="OQX903" s="44"/>
      <c r="OQY903" s="44"/>
      <c r="OQZ903" s="44"/>
      <c r="ORA903" s="44"/>
      <c r="ORB903" s="44"/>
      <c r="ORC903" s="44"/>
      <c r="ORD903" s="44"/>
      <c r="ORE903" s="44"/>
      <c r="ORF903" s="44"/>
      <c r="ORG903" s="44"/>
      <c r="ORH903" s="44"/>
      <c r="ORI903" s="44"/>
      <c r="ORJ903" s="44"/>
      <c r="ORK903" s="44"/>
      <c r="ORL903" s="44"/>
      <c r="ORM903" s="44"/>
      <c r="ORN903" s="44"/>
      <c r="ORO903" s="44"/>
      <c r="ORP903" s="44"/>
      <c r="ORQ903" s="44"/>
      <c r="ORR903" s="44"/>
      <c r="ORS903" s="44"/>
      <c r="ORT903" s="44"/>
      <c r="ORU903" s="44"/>
      <c r="ORV903" s="44"/>
      <c r="ORW903" s="44"/>
      <c r="ORX903" s="44"/>
      <c r="ORY903" s="44"/>
      <c r="ORZ903" s="44"/>
      <c r="OSA903" s="44"/>
      <c r="OSB903" s="44"/>
      <c r="OSC903" s="44"/>
      <c r="OSD903" s="44"/>
      <c r="OSE903" s="44"/>
      <c r="OSF903" s="44"/>
      <c r="OSG903" s="44"/>
      <c r="OSH903" s="44"/>
      <c r="OSI903" s="44"/>
      <c r="OSJ903" s="44"/>
      <c r="OSK903" s="44"/>
      <c r="OSL903" s="44"/>
      <c r="OSM903" s="44"/>
      <c r="OSN903" s="44"/>
      <c r="OSO903" s="44"/>
      <c r="OSP903" s="44"/>
      <c r="OSQ903" s="44"/>
      <c r="OSR903" s="44"/>
      <c r="OSS903" s="44"/>
      <c r="OST903" s="44"/>
      <c r="OSU903" s="44"/>
      <c r="OSV903" s="44"/>
      <c r="OSW903" s="44"/>
      <c r="OSX903" s="44"/>
      <c r="OSY903" s="44"/>
      <c r="OSZ903" s="44"/>
      <c r="OTA903" s="44"/>
      <c r="OTB903" s="44"/>
      <c r="OTC903" s="44"/>
      <c r="OTD903" s="44"/>
      <c r="OTE903" s="44"/>
      <c r="OTF903" s="44"/>
      <c r="OTG903" s="44"/>
      <c r="OTH903" s="44"/>
      <c r="OTI903" s="44"/>
      <c r="OTJ903" s="44"/>
      <c r="OTK903" s="44"/>
      <c r="OTL903" s="44"/>
      <c r="OTM903" s="44"/>
      <c r="OTN903" s="44"/>
      <c r="OTO903" s="44"/>
      <c r="OTP903" s="44"/>
      <c r="OTQ903" s="44"/>
      <c r="OTR903" s="44"/>
      <c r="OTS903" s="44"/>
      <c r="OTT903" s="44"/>
      <c r="OTU903" s="44"/>
      <c r="OTV903" s="44"/>
      <c r="OTW903" s="44"/>
      <c r="OTX903" s="44"/>
      <c r="OTY903" s="44"/>
      <c r="OTZ903" s="44"/>
      <c r="OUA903" s="44"/>
      <c r="OUB903" s="44"/>
      <c r="OUC903" s="44"/>
      <c r="OUD903" s="44"/>
      <c r="OUE903" s="44"/>
      <c r="OUF903" s="44"/>
      <c r="OUG903" s="44"/>
      <c r="OUH903" s="44"/>
      <c r="OUI903" s="44"/>
      <c r="OUJ903" s="44"/>
      <c r="OUK903" s="44"/>
      <c r="OUL903" s="44"/>
      <c r="OUM903" s="44"/>
      <c r="OUN903" s="44"/>
      <c r="OUO903" s="44"/>
      <c r="OUP903" s="44"/>
      <c r="OUQ903" s="44"/>
      <c r="OUR903" s="44"/>
      <c r="OUS903" s="44"/>
      <c r="OUT903" s="44"/>
      <c r="OUU903" s="44"/>
      <c r="OUV903" s="44"/>
      <c r="OUW903" s="44"/>
      <c r="OUX903" s="44"/>
      <c r="OUY903" s="44"/>
      <c r="OUZ903" s="44"/>
      <c r="OVA903" s="44"/>
      <c r="OVB903" s="44"/>
      <c r="OVC903" s="44"/>
      <c r="OVD903" s="44"/>
      <c r="OVE903" s="44"/>
      <c r="OVF903" s="44"/>
      <c r="OVG903" s="44"/>
      <c r="OVH903" s="44"/>
      <c r="OVI903" s="44"/>
      <c r="OVJ903" s="44"/>
      <c r="OVK903" s="44"/>
      <c r="OVL903" s="44"/>
      <c r="OVM903" s="44"/>
      <c r="OVN903" s="44"/>
      <c r="OVO903" s="44"/>
      <c r="OVP903" s="44"/>
      <c r="OVQ903" s="44"/>
      <c r="OVR903" s="44"/>
      <c r="OVS903" s="44"/>
      <c r="OVT903" s="44"/>
      <c r="OVU903" s="44"/>
      <c r="OVV903" s="44"/>
      <c r="OVW903" s="44"/>
      <c r="OVX903" s="44"/>
      <c r="OVY903" s="44"/>
      <c r="OVZ903" s="44"/>
      <c r="OWA903" s="44"/>
      <c r="OWB903" s="44"/>
      <c r="OWC903" s="44"/>
      <c r="OWD903" s="44"/>
      <c r="OWE903" s="44"/>
      <c r="OWF903" s="44"/>
      <c r="OWG903" s="44"/>
      <c r="OWH903" s="44"/>
      <c r="OWI903" s="44"/>
      <c r="OWJ903" s="44"/>
      <c r="OWK903" s="44"/>
      <c r="OWL903" s="44"/>
      <c r="OWM903" s="44"/>
      <c r="OWN903" s="44"/>
      <c r="OWO903" s="44"/>
      <c r="OWP903" s="44"/>
      <c r="OWQ903" s="44"/>
      <c r="OWR903" s="44"/>
      <c r="OWS903" s="44"/>
      <c r="OWT903" s="44"/>
      <c r="OWU903" s="44"/>
      <c r="OWV903" s="44"/>
      <c r="OWW903" s="44"/>
      <c r="OWX903" s="44"/>
      <c r="OWY903" s="44"/>
      <c r="OWZ903" s="44"/>
      <c r="OXA903" s="44"/>
      <c r="OXB903" s="44"/>
      <c r="OXC903" s="44"/>
      <c r="OXD903" s="44"/>
      <c r="OXE903" s="44"/>
      <c r="OXF903" s="44"/>
      <c r="OXG903" s="44"/>
      <c r="OXH903" s="44"/>
      <c r="OXI903" s="44"/>
      <c r="OXJ903" s="44"/>
      <c r="OXK903" s="44"/>
      <c r="OXL903" s="44"/>
      <c r="OXM903" s="44"/>
      <c r="OXN903" s="44"/>
      <c r="OXO903" s="44"/>
      <c r="OXP903" s="44"/>
      <c r="OXQ903" s="44"/>
      <c r="OXR903" s="44"/>
      <c r="OXS903" s="44"/>
      <c r="OXT903" s="44"/>
      <c r="OXU903" s="44"/>
      <c r="OXV903" s="44"/>
      <c r="OXW903" s="44"/>
      <c r="OXX903" s="44"/>
      <c r="OXY903" s="44"/>
      <c r="OXZ903" s="44"/>
      <c r="OYA903" s="44"/>
      <c r="OYB903" s="44"/>
      <c r="OYC903" s="44"/>
      <c r="OYD903" s="44"/>
      <c r="OYE903" s="44"/>
      <c r="OYF903" s="44"/>
      <c r="OYG903" s="44"/>
      <c r="OYH903" s="44"/>
      <c r="OYI903" s="44"/>
      <c r="OYJ903" s="44"/>
      <c r="OYK903" s="44"/>
      <c r="OYL903" s="44"/>
      <c r="OYM903" s="44"/>
      <c r="OYN903" s="44"/>
      <c r="OYO903" s="44"/>
      <c r="OYP903" s="44"/>
      <c r="OYQ903" s="44"/>
      <c r="OYR903" s="44"/>
      <c r="OYS903" s="44"/>
      <c r="OYT903" s="44"/>
      <c r="OYU903" s="44"/>
      <c r="OYV903" s="44"/>
      <c r="OYW903" s="44"/>
      <c r="OYX903" s="44"/>
      <c r="OYY903" s="44"/>
      <c r="OYZ903" s="44"/>
      <c r="OZA903" s="44"/>
      <c r="OZB903" s="44"/>
      <c r="OZC903" s="44"/>
      <c r="OZD903" s="44"/>
      <c r="OZE903" s="44"/>
      <c r="OZF903" s="44"/>
      <c r="OZG903" s="44"/>
      <c r="OZH903" s="44"/>
      <c r="OZI903" s="44"/>
      <c r="OZJ903" s="44"/>
      <c r="OZK903" s="44"/>
      <c r="OZL903" s="44"/>
      <c r="OZM903" s="44"/>
      <c r="OZN903" s="44"/>
      <c r="OZO903" s="44"/>
      <c r="OZP903" s="44"/>
      <c r="OZQ903" s="44"/>
      <c r="OZR903" s="44"/>
      <c r="OZS903" s="44"/>
      <c r="OZT903" s="44"/>
      <c r="OZU903" s="44"/>
      <c r="OZV903" s="44"/>
      <c r="OZW903" s="44"/>
      <c r="OZX903" s="44"/>
      <c r="OZY903" s="44"/>
      <c r="OZZ903" s="44"/>
      <c r="PAA903" s="44"/>
      <c r="PAB903" s="44"/>
      <c r="PAC903" s="44"/>
      <c r="PAD903" s="44"/>
      <c r="PAE903" s="44"/>
      <c r="PAF903" s="44"/>
      <c r="PAG903" s="44"/>
      <c r="PAH903" s="44"/>
      <c r="PAI903" s="44"/>
      <c r="PAJ903" s="44"/>
      <c r="PAK903" s="44"/>
      <c r="PAL903" s="44"/>
      <c r="PAM903" s="44"/>
      <c r="PAN903" s="44"/>
      <c r="PAO903" s="44"/>
      <c r="PAP903" s="44"/>
      <c r="PAQ903" s="44"/>
      <c r="PAR903" s="44"/>
      <c r="PAS903" s="44"/>
      <c r="PAT903" s="44"/>
      <c r="PAU903" s="44"/>
      <c r="PAV903" s="44"/>
      <c r="PAW903" s="44"/>
      <c r="PAX903" s="44"/>
      <c r="PAY903" s="44"/>
      <c r="PAZ903" s="44"/>
      <c r="PBA903" s="44"/>
      <c r="PBB903" s="44"/>
      <c r="PBC903" s="44"/>
      <c r="PBD903" s="44"/>
      <c r="PBE903" s="44"/>
      <c r="PBF903" s="44"/>
      <c r="PBG903" s="44"/>
      <c r="PBH903" s="44"/>
      <c r="PBI903" s="44"/>
      <c r="PBJ903" s="44"/>
      <c r="PBK903" s="44"/>
      <c r="PBL903" s="44"/>
      <c r="PBM903" s="44"/>
      <c r="PBN903" s="44"/>
      <c r="PBO903" s="44"/>
      <c r="PBP903" s="44"/>
      <c r="PBQ903" s="44"/>
      <c r="PBR903" s="44"/>
      <c r="PBS903" s="44"/>
      <c r="PBT903" s="44"/>
      <c r="PBU903" s="44"/>
      <c r="PBV903" s="44"/>
      <c r="PBW903" s="44"/>
      <c r="PBX903" s="44"/>
      <c r="PBY903" s="44"/>
      <c r="PBZ903" s="44"/>
      <c r="PCA903" s="44"/>
      <c r="PCB903" s="44"/>
      <c r="PCC903" s="44"/>
      <c r="PCD903" s="44"/>
      <c r="PCE903" s="44"/>
      <c r="PCF903" s="44"/>
      <c r="PCG903" s="44"/>
      <c r="PCH903" s="44"/>
      <c r="PCI903" s="44"/>
      <c r="PCJ903" s="44"/>
      <c r="PCK903" s="44"/>
      <c r="PCL903" s="44"/>
      <c r="PCM903" s="44"/>
      <c r="PCN903" s="44"/>
      <c r="PCO903" s="44"/>
      <c r="PCP903" s="44"/>
      <c r="PCQ903" s="44"/>
      <c r="PCR903" s="44"/>
      <c r="PCS903" s="44"/>
      <c r="PCT903" s="44"/>
      <c r="PCU903" s="44"/>
      <c r="PCV903" s="44"/>
      <c r="PCW903" s="44"/>
      <c r="PCX903" s="44"/>
      <c r="PCY903" s="44"/>
      <c r="PCZ903" s="44"/>
      <c r="PDA903" s="44"/>
      <c r="PDB903" s="44"/>
      <c r="PDC903" s="44"/>
      <c r="PDD903" s="44"/>
      <c r="PDE903" s="44"/>
      <c r="PDF903" s="44"/>
      <c r="PDG903" s="44"/>
      <c r="PDH903" s="44"/>
      <c r="PDI903" s="44"/>
      <c r="PDJ903" s="44"/>
      <c r="PDK903" s="44"/>
      <c r="PDL903" s="44"/>
      <c r="PDM903" s="44"/>
      <c r="PDN903" s="44"/>
      <c r="PDO903" s="44"/>
      <c r="PDP903" s="44"/>
      <c r="PDQ903" s="44"/>
      <c r="PDR903" s="44"/>
      <c r="PDS903" s="44"/>
      <c r="PDT903" s="44"/>
      <c r="PDU903" s="44"/>
      <c r="PDV903" s="44"/>
      <c r="PDW903" s="44"/>
      <c r="PDX903" s="44"/>
      <c r="PDY903" s="44"/>
      <c r="PDZ903" s="44"/>
      <c r="PEA903" s="44"/>
      <c r="PEB903" s="44"/>
      <c r="PEC903" s="44"/>
      <c r="PED903" s="44"/>
      <c r="PEE903" s="44"/>
      <c r="PEF903" s="44"/>
      <c r="PEG903" s="44"/>
      <c r="PEH903" s="44"/>
      <c r="PEI903" s="44"/>
      <c r="PEJ903" s="44"/>
      <c r="PEK903" s="44"/>
      <c r="PEL903" s="44"/>
      <c r="PEM903" s="44"/>
      <c r="PEN903" s="44"/>
      <c r="PEO903" s="44"/>
      <c r="PEP903" s="44"/>
      <c r="PEQ903" s="44"/>
      <c r="PER903" s="44"/>
      <c r="PES903" s="44"/>
      <c r="PET903" s="44"/>
      <c r="PEU903" s="44"/>
      <c r="PEV903" s="44"/>
      <c r="PEW903" s="44"/>
      <c r="PEX903" s="44"/>
      <c r="PEY903" s="44"/>
      <c r="PEZ903" s="44"/>
      <c r="PFA903" s="44"/>
      <c r="PFB903" s="44"/>
      <c r="PFC903" s="44"/>
      <c r="PFD903" s="44"/>
      <c r="PFE903" s="44"/>
      <c r="PFF903" s="44"/>
      <c r="PFG903" s="44"/>
      <c r="PFH903" s="44"/>
      <c r="PFI903" s="44"/>
      <c r="PFJ903" s="44"/>
      <c r="PFK903" s="44"/>
      <c r="PFL903" s="44"/>
      <c r="PFM903" s="44"/>
      <c r="PFN903" s="44"/>
      <c r="PFO903" s="44"/>
      <c r="PFP903" s="44"/>
      <c r="PFQ903" s="44"/>
      <c r="PFR903" s="44"/>
      <c r="PFS903" s="44"/>
      <c r="PFT903" s="44"/>
      <c r="PFU903" s="44"/>
      <c r="PFV903" s="44"/>
      <c r="PFW903" s="44"/>
      <c r="PFX903" s="44"/>
      <c r="PFY903" s="44"/>
      <c r="PFZ903" s="44"/>
      <c r="PGA903" s="44"/>
      <c r="PGB903" s="44"/>
      <c r="PGC903" s="44"/>
      <c r="PGD903" s="44"/>
      <c r="PGE903" s="44"/>
      <c r="PGF903" s="44"/>
      <c r="PGG903" s="44"/>
      <c r="PGH903" s="44"/>
      <c r="PGI903" s="44"/>
      <c r="PGJ903" s="44"/>
      <c r="PGK903" s="44"/>
      <c r="PGL903" s="44"/>
      <c r="PGM903" s="44"/>
      <c r="PGN903" s="44"/>
      <c r="PGO903" s="44"/>
      <c r="PGP903" s="44"/>
      <c r="PGQ903" s="44"/>
      <c r="PGR903" s="44"/>
      <c r="PGS903" s="44"/>
      <c r="PGT903" s="44"/>
      <c r="PGU903" s="44"/>
      <c r="PGV903" s="44"/>
      <c r="PGW903" s="44"/>
      <c r="PGX903" s="44"/>
      <c r="PGY903" s="44"/>
      <c r="PGZ903" s="44"/>
      <c r="PHA903" s="44"/>
      <c r="PHB903" s="44"/>
      <c r="PHC903" s="44"/>
      <c r="PHD903" s="44"/>
      <c r="PHE903" s="44"/>
      <c r="PHF903" s="44"/>
      <c r="PHG903" s="44"/>
      <c r="PHH903" s="44"/>
      <c r="PHI903" s="44"/>
      <c r="PHJ903" s="44"/>
      <c r="PHK903" s="44"/>
      <c r="PHL903" s="44"/>
      <c r="PHM903" s="44"/>
      <c r="PHN903" s="44"/>
      <c r="PHO903" s="44"/>
      <c r="PHP903" s="44"/>
      <c r="PHQ903" s="44"/>
      <c r="PHR903" s="44"/>
      <c r="PHS903" s="44"/>
      <c r="PHT903" s="44"/>
      <c r="PHU903" s="44"/>
      <c r="PHV903" s="44"/>
      <c r="PHW903" s="44"/>
      <c r="PHX903" s="44"/>
      <c r="PHY903" s="44"/>
      <c r="PHZ903" s="44"/>
      <c r="PIA903" s="44"/>
      <c r="PIB903" s="44"/>
      <c r="PIC903" s="44"/>
      <c r="PID903" s="44"/>
      <c r="PIE903" s="44"/>
      <c r="PIF903" s="44"/>
      <c r="PIG903" s="44"/>
      <c r="PIH903" s="44"/>
      <c r="PII903" s="44"/>
      <c r="PIJ903" s="44"/>
      <c r="PIK903" s="44"/>
      <c r="PIL903" s="44"/>
      <c r="PIM903" s="44"/>
      <c r="PIN903" s="44"/>
      <c r="PIO903" s="44"/>
      <c r="PIP903" s="44"/>
      <c r="PIQ903" s="44"/>
      <c r="PIR903" s="44"/>
      <c r="PIS903" s="44"/>
      <c r="PIT903" s="44"/>
      <c r="PIU903" s="44"/>
      <c r="PIV903" s="44"/>
      <c r="PIW903" s="44"/>
      <c r="PIX903" s="44"/>
      <c r="PIY903" s="44"/>
      <c r="PIZ903" s="44"/>
      <c r="PJA903" s="44"/>
      <c r="PJB903" s="44"/>
      <c r="PJC903" s="44"/>
      <c r="PJD903" s="44"/>
      <c r="PJE903" s="44"/>
      <c r="PJF903" s="44"/>
      <c r="PJG903" s="44"/>
      <c r="PJH903" s="44"/>
      <c r="PJI903" s="44"/>
      <c r="PJJ903" s="44"/>
      <c r="PJK903" s="44"/>
      <c r="PJL903" s="44"/>
      <c r="PJM903" s="44"/>
      <c r="PJN903" s="44"/>
      <c r="PJO903" s="44"/>
      <c r="PJP903" s="44"/>
      <c r="PJQ903" s="44"/>
      <c r="PJR903" s="44"/>
      <c r="PJS903" s="44"/>
      <c r="PJT903" s="44"/>
      <c r="PJU903" s="44"/>
      <c r="PJV903" s="44"/>
      <c r="PJW903" s="44"/>
      <c r="PJX903" s="44"/>
      <c r="PJY903" s="44"/>
      <c r="PJZ903" s="44"/>
      <c r="PKA903" s="44"/>
      <c r="PKB903" s="44"/>
      <c r="PKC903" s="44"/>
      <c r="PKD903" s="44"/>
      <c r="PKE903" s="44"/>
      <c r="PKF903" s="44"/>
      <c r="PKG903" s="44"/>
      <c r="PKH903" s="44"/>
      <c r="PKI903" s="44"/>
      <c r="PKJ903" s="44"/>
      <c r="PKK903" s="44"/>
      <c r="PKL903" s="44"/>
      <c r="PKM903" s="44"/>
      <c r="PKN903" s="44"/>
      <c r="PKO903" s="44"/>
      <c r="PKP903" s="44"/>
      <c r="PKQ903" s="44"/>
      <c r="PKR903" s="44"/>
      <c r="PKS903" s="44"/>
      <c r="PKT903" s="44"/>
      <c r="PKU903" s="44"/>
      <c r="PKV903" s="44"/>
      <c r="PKW903" s="44"/>
      <c r="PKX903" s="44"/>
      <c r="PKY903" s="44"/>
      <c r="PKZ903" s="44"/>
      <c r="PLA903" s="44"/>
      <c r="PLB903" s="44"/>
      <c r="PLC903" s="44"/>
      <c r="PLD903" s="44"/>
      <c r="PLE903" s="44"/>
      <c r="PLF903" s="44"/>
      <c r="PLG903" s="44"/>
      <c r="PLH903" s="44"/>
      <c r="PLI903" s="44"/>
      <c r="PLJ903" s="44"/>
      <c r="PLK903" s="44"/>
      <c r="PLL903" s="44"/>
      <c r="PLM903" s="44"/>
      <c r="PLN903" s="44"/>
      <c r="PLO903" s="44"/>
      <c r="PLP903" s="44"/>
      <c r="PLQ903" s="44"/>
      <c r="PLR903" s="44"/>
      <c r="PLS903" s="44"/>
      <c r="PLT903" s="44"/>
      <c r="PLU903" s="44"/>
      <c r="PLV903" s="44"/>
      <c r="PLW903" s="44"/>
      <c r="PLX903" s="44"/>
      <c r="PLY903" s="44"/>
      <c r="PLZ903" s="44"/>
      <c r="PMA903" s="44"/>
      <c r="PMB903" s="44"/>
      <c r="PMC903" s="44"/>
      <c r="PMD903" s="44"/>
      <c r="PME903" s="44"/>
      <c r="PMF903" s="44"/>
      <c r="PMG903" s="44"/>
      <c r="PMH903" s="44"/>
      <c r="PMI903" s="44"/>
      <c r="PMJ903" s="44"/>
      <c r="PMK903" s="44"/>
      <c r="PML903" s="44"/>
      <c r="PMM903" s="44"/>
      <c r="PMN903" s="44"/>
      <c r="PMO903" s="44"/>
      <c r="PMP903" s="44"/>
      <c r="PMQ903" s="44"/>
      <c r="PMR903" s="44"/>
      <c r="PMS903" s="44"/>
      <c r="PMT903" s="44"/>
      <c r="PMU903" s="44"/>
      <c r="PMV903" s="44"/>
      <c r="PMW903" s="44"/>
      <c r="PMX903" s="44"/>
      <c r="PMY903" s="44"/>
      <c r="PMZ903" s="44"/>
      <c r="PNA903" s="44"/>
      <c r="PNB903" s="44"/>
      <c r="PNC903" s="44"/>
      <c r="PND903" s="44"/>
      <c r="PNE903" s="44"/>
      <c r="PNF903" s="44"/>
      <c r="PNG903" s="44"/>
      <c r="PNH903" s="44"/>
      <c r="PNI903" s="44"/>
      <c r="PNJ903" s="44"/>
      <c r="PNK903" s="44"/>
      <c r="PNL903" s="44"/>
      <c r="PNM903" s="44"/>
      <c r="PNN903" s="44"/>
      <c r="PNO903" s="44"/>
      <c r="PNP903" s="44"/>
      <c r="PNQ903" s="44"/>
      <c r="PNR903" s="44"/>
      <c r="PNS903" s="44"/>
      <c r="PNT903" s="44"/>
      <c r="PNU903" s="44"/>
      <c r="PNV903" s="44"/>
      <c r="PNW903" s="44"/>
      <c r="PNX903" s="44"/>
      <c r="PNY903" s="44"/>
      <c r="PNZ903" s="44"/>
      <c r="POA903" s="44"/>
      <c r="POB903" s="44"/>
      <c r="POC903" s="44"/>
      <c r="POD903" s="44"/>
      <c r="POE903" s="44"/>
      <c r="POF903" s="44"/>
      <c r="POG903" s="44"/>
      <c r="POH903" s="44"/>
      <c r="POI903" s="44"/>
      <c r="POJ903" s="44"/>
      <c r="POK903" s="44"/>
      <c r="POL903" s="44"/>
      <c r="POM903" s="44"/>
      <c r="PON903" s="44"/>
      <c r="POO903" s="44"/>
      <c r="POP903" s="44"/>
      <c r="POQ903" s="44"/>
      <c r="POR903" s="44"/>
      <c r="POS903" s="44"/>
      <c r="POT903" s="44"/>
      <c r="POU903" s="44"/>
      <c r="POV903" s="44"/>
      <c r="POW903" s="44"/>
      <c r="POX903" s="44"/>
      <c r="POY903" s="44"/>
      <c r="POZ903" s="44"/>
      <c r="PPA903" s="44"/>
      <c r="PPB903" s="44"/>
      <c r="PPC903" s="44"/>
      <c r="PPD903" s="44"/>
      <c r="PPE903" s="44"/>
      <c r="PPF903" s="44"/>
      <c r="PPG903" s="44"/>
      <c r="PPH903" s="44"/>
      <c r="PPI903" s="44"/>
      <c r="PPJ903" s="44"/>
      <c r="PPK903" s="44"/>
      <c r="PPL903" s="44"/>
      <c r="PPM903" s="44"/>
      <c r="PPN903" s="44"/>
      <c r="PPO903" s="44"/>
      <c r="PPP903" s="44"/>
      <c r="PPQ903" s="44"/>
      <c r="PPR903" s="44"/>
      <c r="PPS903" s="44"/>
      <c r="PPT903" s="44"/>
      <c r="PPU903" s="44"/>
      <c r="PPV903" s="44"/>
      <c r="PPW903" s="44"/>
      <c r="PPX903" s="44"/>
      <c r="PPY903" s="44"/>
      <c r="PPZ903" s="44"/>
      <c r="PQA903" s="44"/>
      <c r="PQB903" s="44"/>
      <c r="PQC903" s="44"/>
      <c r="PQD903" s="44"/>
      <c r="PQE903" s="44"/>
      <c r="PQF903" s="44"/>
      <c r="PQG903" s="44"/>
      <c r="PQH903" s="44"/>
      <c r="PQI903" s="44"/>
      <c r="PQJ903" s="44"/>
      <c r="PQK903" s="44"/>
      <c r="PQL903" s="44"/>
      <c r="PQM903" s="44"/>
      <c r="PQN903" s="44"/>
      <c r="PQO903" s="44"/>
      <c r="PQP903" s="44"/>
      <c r="PQQ903" s="44"/>
      <c r="PQR903" s="44"/>
      <c r="PQS903" s="44"/>
      <c r="PQT903" s="44"/>
      <c r="PQU903" s="44"/>
      <c r="PQV903" s="44"/>
      <c r="PQW903" s="44"/>
      <c r="PQX903" s="44"/>
      <c r="PQY903" s="44"/>
      <c r="PQZ903" s="44"/>
      <c r="PRA903" s="44"/>
      <c r="PRB903" s="44"/>
      <c r="PRC903" s="44"/>
      <c r="PRD903" s="44"/>
      <c r="PRE903" s="44"/>
      <c r="PRF903" s="44"/>
      <c r="PRG903" s="44"/>
      <c r="PRH903" s="44"/>
      <c r="PRI903" s="44"/>
      <c r="PRJ903" s="44"/>
      <c r="PRK903" s="44"/>
      <c r="PRL903" s="44"/>
      <c r="PRM903" s="44"/>
      <c r="PRN903" s="44"/>
      <c r="PRO903" s="44"/>
      <c r="PRP903" s="44"/>
      <c r="PRQ903" s="44"/>
      <c r="PRR903" s="44"/>
      <c r="PRS903" s="44"/>
      <c r="PRT903" s="44"/>
      <c r="PRU903" s="44"/>
      <c r="PRV903" s="44"/>
      <c r="PRW903" s="44"/>
      <c r="PRX903" s="44"/>
      <c r="PRY903" s="44"/>
      <c r="PRZ903" s="44"/>
      <c r="PSA903" s="44"/>
      <c r="PSB903" s="44"/>
      <c r="PSC903" s="44"/>
      <c r="PSD903" s="44"/>
      <c r="PSE903" s="44"/>
      <c r="PSF903" s="44"/>
      <c r="PSG903" s="44"/>
      <c r="PSH903" s="44"/>
      <c r="PSI903" s="44"/>
      <c r="PSJ903" s="44"/>
      <c r="PSK903" s="44"/>
      <c r="PSL903" s="44"/>
      <c r="PSM903" s="44"/>
      <c r="PSN903" s="44"/>
      <c r="PSO903" s="44"/>
      <c r="PSP903" s="44"/>
      <c r="PSQ903" s="44"/>
      <c r="PSR903" s="44"/>
      <c r="PSS903" s="44"/>
      <c r="PST903" s="44"/>
      <c r="PSU903" s="44"/>
      <c r="PSV903" s="44"/>
      <c r="PSW903" s="44"/>
      <c r="PSX903" s="44"/>
      <c r="PSY903" s="44"/>
      <c r="PSZ903" s="44"/>
      <c r="PTA903" s="44"/>
      <c r="PTB903" s="44"/>
      <c r="PTC903" s="44"/>
      <c r="PTD903" s="44"/>
      <c r="PTE903" s="44"/>
      <c r="PTF903" s="44"/>
      <c r="PTG903" s="44"/>
      <c r="PTH903" s="44"/>
      <c r="PTI903" s="44"/>
      <c r="PTJ903" s="44"/>
      <c r="PTK903" s="44"/>
      <c r="PTL903" s="44"/>
      <c r="PTM903" s="44"/>
      <c r="PTN903" s="44"/>
      <c r="PTO903" s="44"/>
      <c r="PTP903" s="44"/>
      <c r="PTQ903" s="44"/>
      <c r="PTR903" s="44"/>
      <c r="PTS903" s="44"/>
      <c r="PTT903" s="44"/>
      <c r="PTU903" s="44"/>
      <c r="PTV903" s="44"/>
      <c r="PTW903" s="44"/>
      <c r="PTX903" s="44"/>
      <c r="PTY903" s="44"/>
      <c r="PTZ903" s="44"/>
      <c r="PUA903" s="44"/>
      <c r="PUB903" s="44"/>
      <c r="PUC903" s="44"/>
      <c r="PUD903" s="44"/>
      <c r="PUE903" s="44"/>
      <c r="PUF903" s="44"/>
      <c r="PUG903" s="44"/>
      <c r="PUH903" s="44"/>
      <c r="PUI903" s="44"/>
      <c r="PUJ903" s="44"/>
      <c r="PUK903" s="44"/>
      <c r="PUL903" s="44"/>
      <c r="PUM903" s="44"/>
      <c r="PUN903" s="44"/>
      <c r="PUO903" s="44"/>
      <c r="PUP903" s="44"/>
      <c r="PUQ903" s="44"/>
      <c r="PUR903" s="44"/>
      <c r="PUS903" s="44"/>
      <c r="PUT903" s="44"/>
      <c r="PUU903" s="44"/>
      <c r="PUV903" s="44"/>
      <c r="PUW903" s="44"/>
      <c r="PUX903" s="44"/>
      <c r="PUY903" s="44"/>
      <c r="PUZ903" s="44"/>
      <c r="PVA903" s="44"/>
      <c r="PVB903" s="44"/>
      <c r="PVC903" s="44"/>
      <c r="PVD903" s="44"/>
      <c r="PVE903" s="44"/>
      <c r="PVF903" s="44"/>
      <c r="PVG903" s="44"/>
      <c r="PVH903" s="44"/>
      <c r="PVI903" s="44"/>
      <c r="PVJ903" s="44"/>
      <c r="PVK903" s="44"/>
      <c r="PVL903" s="44"/>
      <c r="PVM903" s="44"/>
      <c r="PVN903" s="44"/>
      <c r="PVO903" s="44"/>
      <c r="PVP903" s="44"/>
      <c r="PVQ903" s="44"/>
      <c r="PVR903" s="44"/>
      <c r="PVS903" s="44"/>
      <c r="PVT903" s="44"/>
      <c r="PVU903" s="44"/>
      <c r="PVV903" s="44"/>
      <c r="PVW903" s="44"/>
      <c r="PVX903" s="44"/>
      <c r="PVY903" s="44"/>
      <c r="PVZ903" s="44"/>
      <c r="PWA903" s="44"/>
      <c r="PWB903" s="44"/>
      <c r="PWC903" s="44"/>
      <c r="PWD903" s="44"/>
      <c r="PWE903" s="44"/>
      <c r="PWF903" s="44"/>
      <c r="PWG903" s="44"/>
      <c r="PWH903" s="44"/>
      <c r="PWI903" s="44"/>
      <c r="PWJ903" s="44"/>
      <c r="PWK903" s="44"/>
      <c r="PWL903" s="44"/>
      <c r="PWM903" s="44"/>
      <c r="PWN903" s="44"/>
      <c r="PWO903" s="44"/>
      <c r="PWP903" s="44"/>
      <c r="PWQ903" s="44"/>
      <c r="PWR903" s="44"/>
      <c r="PWS903" s="44"/>
      <c r="PWT903" s="44"/>
      <c r="PWU903" s="44"/>
      <c r="PWV903" s="44"/>
      <c r="PWW903" s="44"/>
      <c r="PWX903" s="44"/>
      <c r="PWY903" s="44"/>
      <c r="PWZ903" s="44"/>
      <c r="PXA903" s="44"/>
      <c r="PXB903" s="44"/>
      <c r="PXC903" s="44"/>
      <c r="PXD903" s="44"/>
      <c r="PXE903" s="44"/>
      <c r="PXF903" s="44"/>
      <c r="PXG903" s="44"/>
      <c r="PXH903" s="44"/>
      <c r="PXI903" s="44"/>
      <c r="PXJ903" s="44"/>
      <c r="PXK903" s="44"/>
      <c r="PXL903" s="44"/>
      <c r="PXM903" s="44"/>
      <c r="PXN903" s="44"/>
      <c r="PXO903" s="44"/>
      <c r="PXP903" s="44"/>
      <c r="PXQ903" s="44"/>
      <c r="PXR903" s="44"/>
      <c r="PXS903" s="44"/>
      <c r="PXT903" s="44"/>
      <c r="PXU903" s="44"/>
      <c r="PXV903" s="44"/>
      <c r="PXW903" s="44"/>
      <c r="PXX903" s="44"/>
      <c r="PXY903" s="44"/>
      <c r="PXZ903" s="44"/>
      <c r="PYA903" s="44"/>
      <c r="PYB903" s="44"/>
      <c r="PYC903" s="44"/>
      <c r="PYD903" s="44"/>
      <c r="PYE903" s="44"/>
      <c r="PYF903" s="44"/>
      <c r="PYG903" s="44"/>
      <c r="PYH903" s="44"/>
      <c r="PYI903" s="44"/>
      <c r="PYJ903" s="44"/>
      <c r="PYK903" s="44"/>
      <c r="PYL903" s="44"/>
      <c r="PYM903" s="44"/>
      <c r="PYN903" s="44"/>
      <c r="PYO903" s="44"/>
      <c r="PYP903" s="44"/>
      <c r="PYQ903" s="44"/>
      <c r="PYR903" s="44"/>
      <c r="PYS903" s="44"/>
      <c r="PYT903" s="44"/>
      <c r="PYU903" s="44"/>
      <c r="PYV903" s="44"/>
      <c r="PYW903" s="44"/>
      <c r="PYX903" s="44"/>
      <c r="PYY903" s="44"/>
      <c r="PYZ903" s="44"/>
      <c r="PZA903" s="44"/>
      <c r="PZB903" s="44"/>
      <c r="PZC903" s="44"/>
      <c r="PZD903" s="44"/>
      <c r="PZE903" s="44"/>
      <c r="PZF903" s="44"/>
      <c r="PZG903" s="44"/>
      <c r="PZH903" s="44"/>
      <c r="PZI903" s="44"/>
      <c r="PZJ903" s="44"/>
      <c r="PZK903" s="44"/>
      <c r="PZL903" s="44"/>
      <c r="PZM903" s="44"/>
      <c r="PZN903" s="44"/>
      <c r="PZO903" s="44"/>
      <c r="PZP903" s="44"/>
      <c r="PZQ903" s="44"/>
      <c r="PZR903" s="44"/>
      <c r="PZS903" s="44"/>
      <c r="PZT903" s="44"/>
      <c r="PZU903" s="44"/>
      <c r="PZV903" s="44"/>
      <c r="PZW903" s="44"/>
      <c r="PZX903" s="44"/>
      <c r="PZY903" s="44"/>
      <c r="PZZ903" s="44"/>
      <c r="QAA903" s="44"/>
      <c r="QAB903" s="44"/>
      <c r="QAC903" s="44"/>
      <c r="QAD903" s="44"/>
      <c r="QAE903" s="44"/>
      <c r="QAF903" s="44"/>
      <c r="QAG903" s="44"/>
      <c r="QAH903" s="44"/>
      <c r="QAI903" s="44"/>
      <c r="QAJ903" s="44"/>
      <c r="QAK903" s="44"/>
      <c r="QAL903" s="44"/>
      <c r="QAM903" s="44"/>
      <c r="QAN903" s="44"/>
      <c r="QAO903" s="44"/>
      <c r="QAP903" s="44"/>
      <c r="QAQ903" s="44"/>
      <c r="QAR903" s="44"/>
      <c r="QAS903" s="44"/>
      <c r="QAT903" s="44"/>
      <c r="QAU903" s="44"/>
      <c r="QAV903" s="44"/>
      <c r="QAW903" s="44"/>
      <c r="QAX903" s="44"/>
      <c r="QAY903" s="44"/>
      <c r="QAZ903" s="44"/>
      <c r="QBA903" s="44"/>
      <c r="QBB903" s="44"/>
      <c r="QBC903" s="44"/>
      <c r="QBD903" s="44"/>
      <c r="QBE903" s="44"/>
      <c r="QBF903" s="44"/>
      <c r="QBG903" s="44"/>
      <c r="QBH903" s="44"/>
      <c r="QBI903" s="44"/>
      <c r="QBJ903" s="44"/>
      <c r="QBK903" s="44"/>
      <c r="QBL903" s="44"/>
      <c r="QBM903" s="44"/>
      <c r="QBN903" s="44"/>
      <c r="QBO903" s="44"/>
      <c r="QBP903" s="44"/>
      <c r="QBQ903" s="44"/>
      <c r="QBR903" s="44"/>
      <c r="QBS903" s="44"/>
      <c r="QBT903" s="44"/>
      <c r="QBU903" s="44"/>
      <c r="QBV903" s="44"/>
      <c r="QBW903" s="44"/>
      <c r="QBX903" s="44"/>
      <c r="QBY903" s="44"/>
      <c r="QBZ903" s="44"/>
      <c r="QCA903" s="44"/>
      <c r="QCB903" s="44"/>
      <c r="QCC903" s="44"/>
      <c r="QCD903" s="44"/>
      <c r="QCE903" s="44"/>
      <c r="QCF903" s="44"/>
      <c r="QCG903" s="44"/>
      <c r="QCH903" s="44"/>
      <c r="QCI903" s="44"/>
      <c r="QCJ903" s="44"/>
      <c r="QCK903" s="44"/>
      <c r="QCL903" s="44"/>
      <c r="QCM903" s="44"/>
      <c r="QCN903" s="44"/>
      <c r="QCO903" s="44"/>
      <c r="QCP903" s="44"/>
      <c r="QCQ903" s="44"/>
      <c r="QCR903" s="44"/>
      <c r="QCS903" s="44"/>
      <c r="QCT903" s="44"/>
      <c r="QCU903" s="44"/>
      <c r="QCV903" s="44"/>
      <c r="QCW903" s="44"/>
      <c r="QCX903" s="44"/>
      <c r="QCY903" s="44"/>
      <c r="QCZ903" s="44"/>
      <c r="QDA903" s="44"/>
      <c r="QDB903" s="44"/>
      <c r="QDC903" s="44"/>
      <c r="QDD903" s="44"/>
      <c r="QDE903" s="44"/>
      <c r="QDF903" s="44"/>
      <c r="QDG903" s="44"/>
      <c r="QDH903" s="44"/>
      <c r="QDI903" s="44"/>
      <c r="QDJ903" s="44"/>
      <c r="QDK903" s="44"/>
      <c r="QDL903" s="44"/>
      <c r="QDM903" s="44"/>
      <c r="QDN903" s="44"/>
      <c r="QDO903" s="44"/>
      <c r="QDP903" s="44"/>
      <c r="QDQ903" s="44"/>
      <c r="QDR903" s="44"/>
      <c r="QDS903" s="44"/>
      <c r="QDT903" s="44"/>
      <c r="QDU903" s="44"/>
      <c r="QDV903" s="44"/>
      <c r="QDW903" s="44"/>
      <c r="QDX903" s="44"/>
      <c r="QDY903" s="44"/>
      <c r="QDZ903" s="44"/>
      <c r="QEA903" s="44"/>
      <c r="QEB903" s="44"/>
      <c r="QEC903" s="44"/>
      <c r="QED903" s="44"/>
      <c r="QEE903" s="44"/>
      <c r="QEF903" s="44"/>
      <c r="QEG903" s="44"/>
      <c r="QEH903" s="44"/>
      <c r="QEI903" s="44"/>
      <c r="QEJ903" s="44"/>
      <c r="QEK903" s="44"/>
      <c r="QEL903" s="44"/>
      <c r="QEM903" s="44"/>
      <c r="QEN903" s="44"/>
      <c r="QEO903" s="44"/>
      <c r="QEP903" s="44"/>
      <c r="QEQ903" s="44"/>
      <c r="QER903" s="44"/>
      <c r="QES903" s="44"/>
      <c r="QET903" s="44"/>
      <c r="QEU903" s="44"/>
      <c r="QEV903" s="44"/>
      <c r="QEW903" s="44"/>
      <c r="QEX903" s="44"/>
      <c r="QEY903" s="44"/>
      <c r="QEZ903" s="44"/>
      <c r="QFA903" s="44"/>
      <c r="QFB903" s="44"/>
      <c r="QFC903" s="44"/>
      <c r="QFD903" s="44"/>
      <c r="QFE903" s="44"/>
      <c r="QFF903" s="44"/>
      <c r="QFG903" s="44"/>
      <c r="QFH903" s="44"/>
      <c r="QFI903" s="44"/>
      <c r="QFJ903" s="44"/>
      <c r="QFK903" s="44"/>
      <c r="QFL903" s="44"/>
      <c r="QFM903" s="44"/>
      <c r="QFN903" s="44"/>
      <c r="QFO903" s="44"/>
      <c r="QFP903" s="44"/>
      <c r="QFQ903" s="44"/>
      <c r="QFR903" s="44"/>
      <c r="QFS903" s="44"/>
      <c r="QFT903" s="44"/>
      <c r="QFU903" s="44"/>
      <c r="QFV903" s="44"/>
      <c r="QFW903" s="44"/>
      <c r="QFX903" s="44"/>
      <c r="QFY903" s="44"/>
      <c r="QFZ903" s="44"/>
      <c r="QGA903" s="44"/>
      <c r="QGB903" s="44"/>
      <c r="QGC903" s="44"/>
      <c r="QGD903" s="44"/>
      <c r="QGE903" s="44"/>
      <c r="QGF903" s="44"/>
      <c r="QGG903" s="44"/>
      <c r="QGH903" s="44"/>
      <c r="QGI903" s="44"/>
      <c r="QGJ903" s="44"/>
      <c r="QGK903" s="44"/>
      <c r="QGL903" s="44"/>
      <c r="QGM903" s="44"/>
      <c r="QGN903" s="44"/>
      <c r="QGO903" s="44"/>
      <c r="QGP903" s="44"/>
      <c r="QGQ903" s="44"/>
      <c r="QGR903" s="44"/>
      <c r="QGS903" s="44"/>
      <c r="QGT903" s="44"/>
      <c r="QGU903" s="44"/>
      <c r="QGV903" s="44"/>
      <c r="QGW903" s="44"/>
      <c r="QGX903" s="44"/>
      <c r="QGY903" s="44"/>
      <c r="QGZ903" s="44"/>
      <c r="QHA903" s="44"/>
      <c r="QHB903" s="44"/>
      <c r="QHC903" s="44"/>
      <c r="QHD903" s="44"/>
      <c r="QHE903" s="44"/>
      <c r="QHF903" s="44"/>
      <c r="QHG903" s="44"/>
      <c r="QHH903" s="44"/>
      <c r="QHI903" s="44"/>
      <c r="QHJ903" s="44"/>
      <c r="QHK903" s="44"/>
      <c r="QHL903" s="44"/>
      <c r="QHM903" s="44"/>
      <c r="QHN903" s="44"/>
      <c r="QHO903" s="44"/>
      <c r="QHP903" s="44"/>
      <c r="QHQ903" s="44"/>
      <c r="QHR903" s="44"/>
      <c r="QHS903" s="44"/>
      <c r="QHT903" s="44"/>
      <c r="QHU903" s="44"/>
      <c r="QHV903" s="44"/>
      <c r="QHW903" s="44"/>
      <c r="QHX903" s="44"/>
      <c r="QHY903" s="44"/>
      <c r="QHZ903" s="44"/>
      <c r="QIA903" s="44"/>
      <c r="QIB903" s="44"/>
      <c r="QIC903" s="44"/>
      <c r="QID903" s="44"/>
      <c r="QIE903" s="44"/>
      <c r="QIF903" s="44"/>
      <c r="QIG903" s="44"/>
      <c r="QIH903" s="44"/>
      <c r="QII903" s="44"/>
      <c r="QIJ903" s="44"/>
      <c r="QIK903" s="44"/>
      <c r="QIL903" s="44"/>
      <c r="QIM903" s="44"/>
      <c r="QIN903" s="44"/>
      <c r="QIO903" s="44"/>
      <c r="QIP903" s="44"/>
      <c r="QIQ903" s="44"/>
      <c r="QIR903" s="44"/>
      <c r="QIS903" s="44"/>
      <c r="QIT903" s="44"/>
      <c r="QIU903" s="44"/>
      <c r="QIV903" s="44"/>
      <c r="QIW903" s="44"/>
      <c r="QIX903" s="44"/>
      <c r="QIY903" s="44"/>
      <c r="QIZ903" s="44"/>
      <c r="QJA903" s="44"/>
      <c r="QJB903" s="44"/>
      <c r="QJC903" s="44"/>
      <c r="QJD903" s="44"/>
      <c r="QJE903" s="44"/>
      <c r="QJF903" s="44"/>
      <c r="QJG903" s="44"/>
      <c r="QJH903" s="44"/>
      <c r="QJI903" s="44"/>
      <c r="QJJ903" s="44"/>
      <c r="QJK903" s="44"/>
      <c r="QJL903" s="44"/>
      <c r="QJM903" s="44"/>
      <c r="QJN903" s="44"/>
      <c r="QJO903" s="44"/>
      <c r="QJP903" s="44"/>
      <c r="QJQ903" s="44"/>
      <c r="QJR903" s="44"/>
      <c r="QJS903" s="44"/>
      <c r="QJT903" s="44"/>
      <c r="QJU903" s="44"/>
      <c r="QJV903" s="44"/>
      <c r="QJW903" s="44"/>
      <c r="QJX903" s="44"/>
      <c r="QJY903" s="44"/>
      <c r="QJZ903" s="44"/>
      <c r="QKA903" s="44"/>
      <c r="QKB903" s="44"/>
      <c r="QKC903" s="44"/>
      <c r="QKD903" s="44"/>
      <c r="QKE903" s="44"/>
      <c r="QKF903" s="44"/>
      <c r="QKG903" s="44"/>
      <c r="QKH903" s="44"/>
      <c r="QKI903" s="44"/>
      <c r="QKJ903" s="44"/>
      <c r="QKK903" s="44"/>
      <c r="QKL903" s="44"/>
      <c r="QKM903" s="44"/>
      <c r="QKN903" s="44"/>
      <c r="QKO903" s="44"/>
      <c r="QKP903" s="44"/>
      <c r="QKQ903" s="44"/>
      <c r="QKR903" s="44"/>
      <c r="QKS903" s="44"/>
      <c r="QKT903" s="44"/>
      <c r="QKU903" s="44"/>
      <c r="QKV903" s="44"/>
      <c r="QKW903" s="44"/>
      <c r="QKX903" s="44"/>
      <c r="QKY903" s="44"/>
      <c r="QKZ903" s="44"/>
      <c r="QLA903" s="44"/>
      <c r="QLB903" s="44"/>
      <c r="QLC903" s="44"/>
      <c r="QLD903" s="44"/>
      <c r="QLE903" s="44"/>
      <c r="QLF903" s="44"/>
      <c r="QLG903" s="44"/>
      <c r="QLH903" s="44"/>
      <c r="QLI903" s="44"/>
      <c r="QLJ903" s="44"/>
      <c r="QLK903" s="44"/>
      <c r="QLL903" s="44"/>
      <c r="QLM903" s="44"/>
      <c r="QLN903" s="44"/>
      <c r="QLO903" s="44"/>
      <c r="QLP903" s="44"/>
      <c r="QLQ903" s="44"/>
      <c r="QLR903" s="44"/>
      <c r="QLS903" s="44"/>
      <c r="QLT903" s="44"/>
      <c r="QLU903" s="44"/>
      <c r="QLV903" s="44"/>
      <c r="QLW903" s="44"/>
      <c r="QLX903" s="44"/>
      <c r="QLY903" s="44"/>
      <c r="QLZ903" s="44"/>
      <c r="QMA903" s="44"/>
      <c r="QMB903" s="44"/>
      <c r="QMC903" s="44"/>
      <c r="QMD903" s="44"/>
      <c r="QME903" s="44"/>
      <c r="QMF903" s="44"/>
      <c r="QMG903" s="44"/>
      <c r="QMH903" s="44"/>
      <c r="QMI903" s="44"/>
      <c r="QMJ903" s="44"/>
      <c r="QMK903" s="44"/>
      <c r="QML903" s="44"/>
      <c r="QMM903" s="44"/>
      <c r="QMN903" s="44"/>
      <c r="QMO903" s="44"/>
      <c r="QMP903" s="44"/>
      <c r="QMQ903" s="44"/>
      <c r="QMR903" s="44"/>
      <c r="QMS903" s="44"/>
      <c r="QMT903" s="44"/>
      <c r="QMU903" s="44"/>
      <c r="QMV903" s="44"/>
      <c r="QMW903" s="44"/>
      <c r="QMX903" s="44"/>
      <c r="QMY903" s="44"/>
      <c r="QMZ903" s="44"/>
      <c r="QNA903" s="44"/>
      <c r="QNB903" s="44"/>
      <c r="QNC903" s="44"/>
      <c r="QND903" s="44"/>
      <c r="QNE903" s="44"/>
      <c r="QNF903" s="44"/>
      <c r="QNG903" s="44"/>
      <c r="QNH903" s="44"/>
      <c r="QNI903" s="44"/>
      <c r="QNJ903" s="44"/>
      <c r="QNK903" s="44"/>
      <c r="QNL903" s="44"/>
      <c r="QNM903" s="44"/>
      <c r="QNN903" s="44"/>
      <c r="QNO903" s="44"/>
      <c r="QNP903" s="44"/>
      <c r="QNQ903" s="44"/>
      <c r="QNR903" s="44"/>
      <c r="QNS903" s="44"/>
      <c r="QNT903" s="44"/>
      <c r="QNU903" s="44"/>
      <c r="QNV903" s="44"/>
      <c r="QNW903" s="44"/>
      <c r="QNX903" s="44"/>
      <c r="QNY903" s="44"/>
      <c r="QNZ903" s="44"/>
      <c r="QOA903" s="44"/>
      <c r="QOB903" s="44"/>
      <c r="QOC903" s="44"/>
      <c r="QOD903" s="44"/>
      <c r="QOE903" s="44"/>
      <c r="QOF903" s="44"/>
      <c r="QOG903" s="44"/>
      <c r="QOH903" s="44"/>
      <c r="QOI903" s="44"/>
      <c r="QOJ903" s="44"/>
      <c r="QOK903" s="44"/>
      <c r="QOL903" s="44"/>
      <c r="QOM903" s="44"/>
      <c r="QON903" s="44"/>
      <c r="QOO903" s="44"/>
      <c r="QOP903" s="44"/>
      <c r="QOQ903" s="44"/>
      <c r="QOR903" s="44"/>
      <c r="QOS903" s="44"/>
      <c r="QOT903" s="44"/>
      <c r="QOU903" s="44"/>
      <c r="QOV903" s="44"/>
      <c r="QOW903" s="44"/>
      <c r="QOX903" s="44"/>
      <c r="QOY903" s="44"/>
      <c r="QOZ903" s="44"/>
      <c r="QPA903" s="44"/>
      <c r="QPB903" s="44"/>
      <c r="QPC903" s="44"/>
      <c r="QPD903" s="44"/>
      <c r="QPE903" s="44"/>
      <c r="QPF903" s="44"/>
      <c r="QPG903" s="44"/>
      <c r="QPH903" s="44"/>
      <c r="QPI903" s="44"/>
      <c r="QPJ903" s="44"/>
      <c r="QPK903" s="44"/>
      <c r="QPL903" s="44"/>
      <c r="QPM903" s="44"/>
      <c r="QPN903" s="44"/>
      <c r="QPO903" s="44"/>
      <c r="QPP903" s="44"/>
      <c r="QPQ903" s="44"/>
      <c r="QPR903" s="44"/>
      <c r="QPS903" s="44"/>
      <c r="QPT903" s="44"/>
      <c r="QPU903" s="44"/>
      <c r="QPV903" s="44"/>
      <c r="QPW903" s="44"/>
      <c r="QPX903" s="44"/>
      <c r="QPY903" s="44"/>
      <c r="QPZ903" s="44"/>
      <c r="QQA903" s="44"/>
      <c r="QQB903" s="44"/>
      <c r="QQC903" s="44"/>
      <c r="QQD903" s="44"/>
      <c r="QQE903" s="44"/>
      <c r="QQF903" s="44"/>
      <c r="QQG903" s="44"/>
      <c r="QQH903" s="44"/>
      <c r="QQI903" s="44"/>
      <c r="QQJ903" s="44"/>
      <c r="QQK903" s="44"/>
      <c r="QQL903" s="44"/>
      <c r="QQM903" s="44"/>
      <c r="QQN903" s="44"/>
      <c r="QQO903" s="44"/>
      <c r="QQP903" s="44"/>
      <c r="QQQ903" s="44"/>
      <c r="QQR903" s="44"/>
      <c r="QQS903" s="44"/>
      <c r="QQT903" s="44"/>
      <c r="QQU903" s="44"/>
      <c r="QQV903" s="44"/>
      <c r="QQW903" s="44"/>
      <c r="QQX903" s="44"/>
      <c r="QQY903" s="44"/>
      <c r="QQZ903" s="44"/>
      <c r="QRA903" s="44"/>
      <c r="QRB903" s="44"/>
      <c r="QRC903" s="44"/>
      <c r="QRD903" s="44"/>
      <c r="QRE903" s="44"/>
      <c r="QRF903" s="44"/>
      <c r="QRG903" s="44"/>
      <c r="QRH903" s="44"/>
      <c r="QRI903" s="44"/>
      <c r="QRJ903" s="44"/>
      <c r="QRK903" s="44"/>
      <c r="QRL903" s="44"/>
      <c r="QRM903" s="44"/>
      <c r="QRN903" s="44"/>
      <c r="QRO903" s="44"/>
      <c r="QRP903" s="44"/>
      <c r="QRQ903" s="44"/>
      <c r="QRR903" s="44"/>
      <c r="QRS903" s="44"/>
      <c r="QRT903" s="44"/>
      <c r="QRU903" s="44"/>
      <c r="QRV903" s="44"/>
      <c r="QRW903" s="44"/>
      <c r="QRX903" s="44"/>
      <c r="QRY903" s="44"/>
      <c r="QRZ903" s="44"/>
      <c r="QSA903" s="44"/>
      <c r="QSB903" s="44"/>
      <c r="QSC903" s="44"/>
      <c r="QSD903" s="44"/>
      <c r="QSE903" s="44"/>
      <c r="QSF903" s="44"/>
      <c r="QSG903" s="44"/>
      <c r="QSH903" s="44"/>
      <c r="QSI903" s="44"/>
      <c r="QSJ903" s="44"/>
      <c r="QSK903" s="44"/>
      <c r="QSL903" s="44"/>
      <c r="QSM903" s="44"/>
      <c r="QSN903" s="44"/>
      <c r="QSO903" s="44"/>
      <c r="QSP903" s="44"/>
      <c r="QSQ903" s="44"/>
      <c r="QSR903" s="44"/>
      <c r="QSS903" s="44"/>
      <c r="QST903" s="44"/>
      <c r="QSU903" s="44"/>
      <c r="QSV903" s="44"/>
      <c r="QSW903" s="44"/>
      <c r="QSX903" s="44"/>
      <c r="QSY903" s="44"/>
      <c r="QSZ903" s="44"/>
      <c r="QTA903" s="44"/>
      <c r="QTB903" s="44"/>
      <c r="QTC903" s="44"/>
      <c r="QTD903" s="44"/>
      <c r="QTE903" s="44"/>
      <c r="QTF903" s="44"/>
      <c r="QTG903" s="44"/>
      <c r="QTH903" s="44"/>
      <c r="QTI903" s="44"/>
      <c r="QTJ903" s="44"/>
      <c r="QTK903" s="44"/>
      <c r="QTL903" s="44"/>
      <c r="QTM903" s="44"/>
      <c r="QTN903" s="44"/>
      <c r="QTO903" s="44"/>
      <c r="QTP903" s="44"/>
      <c r="QTQ903" s="44"/>
      <c r="QTR903" s="44"/>
      <c r="QTS903" s="44"/>
      <c r="QTT903" s="44"/>
      <c r="QTU903" s="44"/>
      <c r="QTV903" s="44"/>
      <c r="QTW903" s="44"/>
      <c r="QTX903" s="44"/>
      <c r="QTY903" s="44"/>
      <c r="QTZ903" s="44"/>
      <c r="QUA903" s="44"/>
      <c r="QUB903" s="44"/>
      <c r="QUC903" s="44"/>
      <c r="QUD903" s="44"/>
      <c r="QUE903" s="44"/>
      <c r="QUF903" s="44"/>
      <c r="QUG903" s="44"/>
      <c r="QUH903" s="44"/>
      <c r="QUI903" s="44"/>
      <c r="QUJ903" s="44"/>
      <c r="QUK903" s="44"/>
      <c r="QUL903" s="44"/>
      <c r="QUM903" s="44"/>
      <c r="QUN903" s="44"/>
      <c r="QUO903" s="44"/>
      <c r="QUP903" s="44"/>
      <c r="QUQ903" s="44"/>
      <c r="QUR903" s="44"/>
      <c r="QUS903" s="44"/>
      <c r="QUT903" s="44"/>
      <c r="QUU903" s="44"/>
      <c r="QUV903" s="44"/>
      <c r="QUW903" s="44"/>
      <c r="QUX903" s="44"/>
      <c r="QUY903" s="44"/>
      <c r="QUZ903" s="44"/>
      <c r="QVA903" s="44"/>
      <c r="QVB903" s="44"/>
      <c r="QVC903" s="44"/>
      <c r="QVD903" s="44"/>
      <c r="QVE903" s="44"/>
      <c r="QVF903" s="44"/>
      <c r="QVG903" s="44"/>
      <c r="QVH903" s="44"/>
      <c r="QVI903" s="44"/>
      <c r="QVJ903" s="44"/>
      <c r="QVK903" s="44"/>
      <c r="QVL903" s="44"/>
      <c r="QVM903" s="44"/>
      <c r="QVN903" s="44"/>
      <c r="QVO903" s="44"/>
      <c r="QVP903" s="44"/>
      <c r="QVQ903" s="44"/>
      <c r="QVR903" s="44"/>
      <c r="QVS903" s="44"/>
      <c r="QVT903" s="44"/>
      <c r="QVU903" s="44"/>
      <c r="QVV903" s="44"/>
      <c r="QVW903" s="44"/>
      <c r="QVX903" s="44"/>
      <c r="QVY903" s="44"/>
      <c r="QVZ903" s="44"/>
      <c r="QWA903" s="44"/>
      <c r="QWB903" s="44"/>
      <c r="QWC903" s="44"/>
      <c r="QWD903" s="44"/>
      <c r="QWE903" s="44"/>
      <c r="QWF903" s="44"/>
      <c r="QWG903" s="44"/>
      <c r="QWH903" s="44"/>
      <c r="QWI903" s="44"/>
      <c r="QWJ903" s="44"/>
      <c r="QWK903" s="44"/>
      <c r="QWL903" s="44"/>
      <c r="QWM903" s="44"/>
      <c r="QWN903" s="44"/>
      <c r="QWO903" s="44"/>
      <c r="QWP903" s="44"/>
      <c r="QWQ903" s="44"/>
      <c r="QWR903" s="44"/>
      <c r="QWS903" s="44"/>
      <c r="QWT903" s="44"/>
      <c r="QWU903" s="44"/>
      <c r="QWV903" s="44"/>
      <c r="QWW903" s="44"/>
      <c r="QWX903" s="44"/>
      <c r="QWY903" s="44"/>
      <c r="QWZ903" s="44"/>
      <c r="QXA903" s="44"/>
      <c r="QXB903" s="44"/>
      <c r="QXC903" s="44"/>
      <c r="QXD903" s="44"/>
      <c r="QXE903" s="44"/>
      <c r="QXF903" s="44"/>
      <c r="QXG903" s="44"/>
      <c r="QXH903" s="44"/>
      <c r="QXI903" s="44"/>
      <c r="QXJ903" s="44"/>
      <c r="QXK903" s="44"/>
      <c r="QXL903" s="44"/>
      <c r="QXM903" s="44"/>
      <c r="QXN903" s="44"/>
      <c r="QXO903" s="44"/>
      <c r="QXP903" s="44"/>
      <c r="QXQ903" s="44"/>
      <c r="QXR903" s="44"/>
      <c r="QXS903" s="44"/>
      <c r="QXT903" s="44"/>
      <c r="QXU903" s="44"/>
      <c r="QXV903" s="44"/>
      <c r="QXW903" s="44"/>
      <c r="QXX903" s="44"/>
      <c r="QXY903" s="44"/>
      <c r="QXZ903" s="44"/>
      <c r="QYA903" s="44"/>
      <c r="QYB903" s="44"/>
      <c r="QYC903" s="44"/>
      <c r="QYD903" s="44"/>
      <c r="QYE903" s="44"/>
      <c r="QYF903" s="44"/>
      <c r="QYG903" s="44"/>
      <c r="QYH903" s="44"/>
      <c r="QYI903" s="44"/>
      <c r="QYJ903" s="44"/>
      <c r="QYK903" s="44"/>
      <c r="QYL903" s="44"/>
      <c r="QYM903" s="44"/>
      <c r="QYN903" s="44"/>
      <c r="QYO903" s="44"/>
      <c r="QYP903" s="44"/>
      <c r="QYQ903" s="44"/>
      <c r="QYR903" s="44"/>
      <c r="QYS903" s="44"/>
      <c r="QYT903" s="44"/>
      <c r="QYU903" s="44"/>
      <c r="QYV903" s="44"/>
      <c r="QYW903" s="44"/>
      <c r="QYX903" s="44"/>
      <c r="QYY903" s="44"/>
      <c r="QYZ903" s="44"/>
      <c r="QZA903" s="44"/>
      <c r="QZB903" s="44"/>
      <c r="QZC903" s="44"/>
      <c r="QZD903" s="44"/>
      <c r="QZE903" s="44"/>
      <c r="QZF903" s="44"/>
      <c r="QZG903" s="44"/>
      <c r="QZH903" s="44"/>
      <c r="QZI903" s="44"/>
      <c r="QZJ903" s="44"/>
      <c r="QZK903" s="44"/>
      <c r="QZL903" s="44"/>
      <c r="QZM903" s="44"/>
      <c r="QZN903" s="44"/>
      <c r="QZO903" s="44"/>
      <c r="QZP903" s="44"/>
      <c r="QZQ903" s="44"/>
      <c r="QZR903" s="44"/>
      <c r="QZS903" s="44"/>
      <c r="QZT903" s="44"/>
      <c r="QZU903" s="44"/>
      <c r="QZV903" s="44"/>
      <c r="QZW903" s="44"/>
      <c r="QZX903" s="44"/>
      <c r="QZY903" s="44"/>
      <c r="QZZ903" s="44"/>
      <c r="RAA903" s="44"/>
      <c r="RAB903" s="44"/>
      <c r="RAC903" s="44"/>
      <c r="RAD903" s="44"/>
      <c r="RAE903" s="44"/>
      <c r="RAF903" s="44"/>
      <c r="RAG903" s="44"/>
      <c r="RAH903" s="44"/>
      <c r="RAI903" s="44"/>
      <c r="RAJ903" s="44"/>
      <c r="RAK903" s="44"/>
      <c r="RAL903" s="44"/>
      <c r="RAM903" s="44"/>
      <c r="RAN903" s="44"/>
      <c r="RAO903" s="44"/>
      <c r="RAP903" s="44"/>
      <c r="RAQ903" s="44"/>
      <c r="RAR903" s="44"/>
      <c r="RAS903" s="44"/>
      <c r="RAT903" s="44"/>
      <c r="RAU903" s="44"/>
      <c r="RAV903" s="44"/>
      <c r="RAW903" s="44"/>
      <c r="RAX903" s="44"/>
      <c r="RAY903" s="44"/>
      <c r="RAZ903" s="44"/>
      <c r="RBA903" s="44"/>
      <c r="RBB903" s="44"/>
      <c r="RBC903" s="44"/>
      <c r="RBD903" s="44"/>
      <c r="RBE903" s="44"/>
      <c r="RBF903" s="44"/>
      <c r="RBG903" s="44"/>
      <c r="RBH903" s="44"/>
      <c r="RBI903" s="44"/>
      <c r="RBJ903" s="44"/>
      <c r="RBK903" s="44"/>
      <c r="RBL903" s="44"/>
      <c r="RBM903" s="44"/>
      <c r="RBN903" s="44"/>
      <c r="RBO903" s="44"/>
      <c r="RBP903" s="44"/>
      <c r="RBQ903" s="44"/>
      <c r="RBR903" s="44"/>
      <c r="RBS903" s="44"/>
      <c r="RBT903" s="44"/>
      <c r="RBU903" s="44"/>
      <c r="RBV903" s="44"/>
      <c r="RBW903" s="44"/>
      <c r="RBX903" s="44"/>
      <c r="RBY903" s="44"/>
      <c r="RBZ903" s="44"/>
      <c r="RCA903" s="44"/>
      <c r="RCB903" s="44"/>
      <c r="RCC903" s="44"/>
      <c r="RCD903" s="44"/>
      <c r="RCE903" s="44"/>
      <c r="RCF903" s="44"/>
      <c r="RCG903" s="44"/>
      <c r="RCH903" s="44"/>
      <c r="RCI903" s="44"/>
      <c r="RCJ903" s="44"/>
      <c r="RCK903" s="44"/>
      <c r="RCL903" s="44"/>
      <c r="RCM903" s="44"/>
      <c r="RCN903" s="44"/>
      <c r="RCO903" s="44"/>
      <c r="RCP903" s="44"/>
      <c r="RCQ903" s="44"/>
      <c r="RCR903" s="44"/>
      <c r="RCS903" s="44"/>
      <c r="RCT903" s="44"/>
      <c r="RCU903" s="44"/>
      <c r="RCV903" s="44"/>
      <c r="RCW903" s="44"/>
      <c r="RCX903" s="44"/>
      <c r="RCY903" s="44"/>
      <c r="RCZ903" s="44"/>
      <c r="RDA903" s="44"/>
      <c r="RDB903" s="44"/>
      <c r="RDC903" s="44"/>
      <c r="RDD903" s="44"/>
      <c r="RDE903" s="44"/>
      <c r="RDF903" s="44"/>
      <c r="RDG903" s="44"/>
      <c r="RDH903" s="44"/>
      <c r="RDI903" s="44"/>
      <c r="RDJ903" s="44"/>
      <c r="RDK903" s="44"/>
      <c r="RDL903" s="44"/>
      <c r="RDM903" s="44"/>
      <c r="RDN903" s="44"/>
      <c r="RDO903" s="44"/>
      <c r="RDP903" s="44"/>
      <c r="RDQ903" s="44"/>
      <c r="RDR903" s="44"/>
      <c r="RDS903" s="44"/>
      <c r="RDT903" s="44"/>
      <c r="RDU903" s="44"/>
      <c r="RDV903" s="44"/>
      <c r="RDW903" s="44"/>
      <c r="RDX903" s="44"/>
      <c r="RDY903" s="44"/>
      <c r="RDZ903" s="44"/>
      <c r="REA903" s="44"/>
      <c r="REB903" s="44"/>
      <c r="REC903" s="44"/>
      <c r="RED903" s="44"/>
      <c r="REE903" s="44"/>
      <c r="REF903" s="44"/>
      <c r="REG903" s="44"/>
      <c r="REH903" s="44"/>
      <c r="REI903" s="44"/>
      <c r="REJ903" s="44"/>
      <c r="REK903" s="44"/>
      <c r="REL903" s="44"/>
      <c r="REM903" s="44"/>
      <c r="REN903" s="44"/>
      <c r="REO903" s="44"/>
      <c r="REP903" s="44"/>
      <c r="REQ903" s="44"/>
      <c r="RER903" s="44"/>
      <c r="RES903" s="44"/>
      <c r="RET903" s="44"/>
      <c r="REU903" s="44"/>
      <c r="REV903" s="44"/>
      <c r="REW903" s="44"/>
      <c r="REX903" s="44"/>
      <c r="REY903" s="44"/>
      <c r="REZ903" s="44"/>
      <c r="RFA903" s="44"/>
      <c r="RFB903" s="44"/>
      <c r="RFC903" s="44"/>
      <c r="RFD903" s="44"/>
      <c r="RFE903" s="44"/>
      <c r="RFF903" s="44"/>
      <c r="RFG903" s="44"/>
      <c r="RFH903" s="44"/>
      <c r="RFI903" s="44"/>
      <c r="RFJ903" s="44"/>
      <c r="RFK903" s="44"/>
      <c r="RFL903" s="44"/>
      <c r="RFM903" s="44"/>
      <c r="RFN903" s="44"/>
      <c r="RFO903" s="44"/>
      <c r="RFP903" s="44"/>
      <c r="RFQ903" s="44"/>
      <c r="RFR903" s="44"/>
      <c r="RFS903" s="44"/>
      <c r="RFT903" s="44"/>
      <c r="RFU903" s="44"/>
      <c r="RFV903" s="44"/>
      <c r="RFW903" s="44"/>
      <c r="RFX903" s="44"/>
      <c r="RFY903" s="44"/>
      <c r="RFZ903" s="44"/>
      <c r="RGA903" s="44"/>
      <c r="RGB903" s="44"/>
      <c r="RGC903" s="44"/>
      <c r="RGD903" s="44"/>
      <c r="RGE903" s="44"/>
      <c r="RGF903" s="44"/>
      <c r="RGG903" s="44"/>
      <c r="RGH903" s="44"/>
      <c r="RGI903" s="44"/>
      <c r="RGJ903" s="44"/>
      <c r="RGK903" s="44"/>
      <c r="RGL903" s="44"/>
      <c r="RGM903" s="44"/>
      <c r="RGN903" s="44"/>
      <c r="RGO903" s="44"/>
      <c r="RGP903" s="44"/>
      <c r="RGQ903" s="44"/>
      <c r="RGR903" s="44"/>
      <c r="RGS903" s="44"/>
      <c r="RGT903" s="44"/>
      <c r="RGU903" s="44"/>
      <c r="RGV903" s="44"/>
      <c r="RGW903" s="44"/>
      <c r="RGX903" s="44"/>
      <c r="RGY903" s="44"/>
      <c r="RGZ903" s="44"/>
      <c r="RHA903" s="44"/>
      <c r="RHB903" s="44"/>
      <c r="RHC903" s="44"/>
      <c r="RHD903" s="44"/>
      <c r="RHE903" s="44"/>
      <c r="RHF903" s="44"/>
      <c r="RHG903" s="44"/>
      <c r="RHH903" s="44"/>
      <c r="RHI903" s="44"/>
      <c r="RHJ903" s="44"/>
      <c r="RHK903" s="44"/>
      <c r="RHL903" s="44"/>
      <c r="RHM903" s="44"/>
      <c r="RHN903" s="44"/>
      <c r="RHO903" s="44"/>
      <c r="RHP903" s="44"/>
      <c r="RHQ903" s="44"/>
      <c r="RHR903" s="44"/>
      <c r="RHS903" s="44"/>
      <c r="RHT903" s="44"/>
      <c r="RHU903" s="44"/>
      <c r="RHV903" s="44"/>
      <c r="RHW903" s="44"/>
      <c r="RHX903" s="44"/>
      <c r="RHY903" s="44"/>
      <c r="RHZ903" s="44"/>
      <c r="RIA903" s="44"/>
      <c r="RIB903" s="44"/>
      <c r="RIC903" s="44"/>
      <c r="RID903" s="44"/>
      <c r="RIE903" s="44"/>
      <c r="RIF903" s="44"/>
      <c r="RIG903" s="44"/>
      <c r="RIH903" s="44"/>
      <c r="RII903" s="44"/>
      <c r="RIJ903" s="44"/>
      <c r="RIK903" s="44"/>
      <c r="RIL903" s="44"/>
      <c r="RIM903" s="44"/>
      <c r="RIN903" s="44"/>
      <c r="RIO903" s="44"/>
      <c r="RIP903" s="44"/>
      <c r="RIQ903" s="44"/>
      <c r="RIR903" s="44"/>
      <c r="RIS903" s="44"/>
      <c r="RIT903" s="44"/>
      <c r="RIU903" s="44"/>
      <c r="RIV903" s="44"/>
      <c r="RIW903" s="44"/>
      <c r="RIX903" s="44"/>
      <c r="RIY903" s="44"/>
      <c r="RIZ903" s="44"/>
      <c r="RJA903" s="44"/>
      <c r="RJB903" s="44"/>
      <c r="RJC903" s="44"/>
      <c r="RJD903" s="44"/>
      <c r="RJE903" s="44"/>
      <c r="RJF903" s="44"/>
      <c r="RJG903" s="44"/>
      <c r="RJH903" s="44"/>
      <c r="RJI903" s="44"/>
      <c r="RJJ903" s="44"/>
      <c r="RJK903" s="44"/>
      <c r="RJL903" s="44"/>
      <c r="RJM903" s="44"/>
      <c r="RJN903" s="44"/>
      <c r="RJO903" s="44"/>
      <c r="RJP903" s="44"/>
      <c r="RJQ903" s="44"/>
      <c r="RJR903" s="44"/>
      <c r="RJS903" s="44"/>
      <c r="RJT903" s="44"/>
      <c r="RJU903" s="44"/>
      <c r="RJV903" s="44"/>
      <c r="RJW903" s="44"/>
      <c r="RJX903" s="44"/>
      <c r="RJY903" s="44"/>
      <c r="RJZ903" s="44"/>
      <c r="RKA903" s="44"/>
      <c r="RKB903" s="44"/>
      <c r="RKC903" s="44"/>
      <c r="RKD903" s="44"/>
      <c r="RKE903" s="44"/>
      <c r="RKF903" s="44"/>
      <c r="RKG903" s="44"/>
      <c r="RKH903" s="44"/>
      <c r="RKI903" s="44"/>
      <c r="RKJ903" s="44"/>
      <c r="RKK903" s="44"/>
      <c r="RKL903" s="44"/>
      <c r="RKM903" s="44"/>
      <c r="RKN903" s="44"/>
      <c r="RKO903" s="44"/>
      <c r="RKP903" s="44"/>
      <c r="RKQ903" s="44"/>
      <c r="RKR903" s="44"/>
      <c r="RKS903" s="44"/>
      <c r="RKT903" s="44"/>
      <c r="RKU903" s="44"/>
      <c r="RKV903" s="44"/>
      <c r="RKW903" s="44"/>
      <c r="RKX903" s="44"/>
      <c r="RKY903" s="44"/>
      <c r="RKZ903" s="44"/>
      <c r="RLA903" s="44"/>
      <c r="RLB903" s="44"/>
      <c r="RLC903" s="44"/>
      <c r="RLD903" s="44"/>
      <c r="RLE903" s="44"/>
      <c r="RLF903" s="44"/>
      <c r="RLG903" s="44"/>
      <c r="RLH903" s="44"/>
      <c r="RLI903" s="44"/>
      <c r="RLJ903" s="44"/>
      <c r="RLK903" s="44"/>
      <c r="RLL903" s="44"/>
      <c r="RLM903" s="44"/>
      <c r="RLN903" s="44"/>
      <c r="RLO903" s="44"/>
      <c r="RLP903" s="44"/>
      <c r="RLQ903" s="44"/>
      <c r="RLR903" s="44"/>
      <c r="RLS903" s="44"/>
      <c r="RLT903" s="44"/>
      <c r="RLU903" s="44"/>
      <c r="RLV903" s="44"/>
      <c r="RLW903" s="44"/>
      <c r="RLX903" s="44"/>
      <c r="RLY903" s="44"/>
      <c r="RLZ903" s="44"/>
      <c r="RMA903" s="44"/>
      <c r="RMB903" s="44"/>
      <c r="RMC903" s="44"/>
      <c r="RMD903" s="44"/>
      <c r="RME903" s="44"/>
      <c r="RMF903" s="44"/>
      <c r="RMG903" s="44"/>
      <c r="RMH903" s="44"/>
      <c r="RMI903" s="44"/>
      <c r="RMJ903" s="44"/>
      <c r="RMK903" s="44"/>
      <c r="RML903" s="44"/>
      <c r="RMM903" s="44"/>
      <c r="RMN903" s="44"/>
      <c r="RMO903" s="44"/>
      <c r="RMP903" s="44"/>
      <c r="RMQ903" s="44"/>
      <c r="RMR903" s="44"/>
      <c r="RMS903" s="44"/>
      <c r="RMT903" s="44"/>
      <c r="RMU903" s="44"/>
      <c r="RMV903" s="44"/>
      <c r="RMW903" s="44"/>
      <c r="RMX903" s="44"/>
      <c r="RMY903" s="44"/>
      <c r="RMZ903" s="44"/>
      <c r="RNA903" s="44"/>
      <c r="RNB903" s="44"/>
      <c r="RNC903" s="44"/>
      <c r="RND903" s="44"/>
      <c r="RNE903" s="44"/>
      <c r="RNF903" s="44"/>
      <c r="RNG903" s="44"/>
      <c r="RNH903" s="44"/>
      <c r="RNI903" s="44"/>
      <c r="RNJ903" s="44"/>
      <c r="RNK903" s="44"/>
      <c r="RNL903" s="44"/>
      <c r="RNM903" s="44"/>
      <c r="RNN903" s="44"/>
      <c r="RNO903" s="44"/>
      <c r="RNP903" s="44"/>
      <c r="RNQ903" s="44"/>
      <c r="RNR903" s="44"/>
      <c r="RNS903" s="44"/>
      <c r="RNT903" s="44"/>
      <c r="RNU903" s="44"/>
      <c r="RNV903" s="44"/>
      <c r="RNW903" s="44"/>
      <c r="RNX903" s="44"/>
      <c r="RNY903" s="44"/>
      <c r="RNZ903" s="44"/>
      <c r="ROA903" s="44"/>
      <c r="ROB903" s="44"/>
      <c r="ROC903" s="44"/>
      <c r="ROD903" s="44"/>
      <c r="ROE903" s="44"/>
      <c r="ROF903" s="44"/>
      <c r="ROG903" s="44"/>
      <c r="ROH903" s="44"/>
      <c r="ROI903" s="44"/>
      <c r="ROJ903" s="44"/>
      <c r="ROK903" s="44"/>
      <c r="ROL903" s="44"/>
      <c r="ROM903" s="44"/>
      <c r="RON903" s="44"/>
      <c r="ROO903" s="44"/>
      <c r="ROP903" s="44"/>
      <c r="ROQ903" s="44"/>
      <c r="ROR903" s="44"/>
      <c r="ROS903" s="44"/>
      <c r="ROT903" s="44"/>
      <c r="ROU903" s="44"/>
      <c r="ROV903" s="44"/>
      <c r="ROW903" s="44"/>
      <c r="ROX903" s="44"/>
      <c r="ROY903" s="44"/>
      <c r="ROZ903" s="44"/>
      <c r="RPA903" s="44"/>
      <c r="RPB903" s="44"/>
      <c r="RPC903" s="44"/>
      <c r="RPD903" s="44"/>
      <c r="RPE903" s="44"/>
      <c r="RPF903" s="44"/>
      <c r="RPG903" s="44"/>
      <c r="RPH903" s="44"/>
      <c r="RPI903" s="44"/>
      <c r="RPJ903" s="44"/>
      <c r="RPK903" s="44"/>
      <c r="RPL903" s="44"/>
      <c r="RPM903" s="44"/>
      <c r="RPN903" s="44"/>
      <c r="RPO903" s="44"/>
      <c r="RPP903" s="44"/>
      <c r="RPQ903" s="44"/>
      <c r="RPR903" s="44"/>
      <c r="RPS903" s="44"/>
      <c r="RPT903" s="44"/>
      <c r="RPU903" s="44"/>
      <c r="RPV903" s="44"/>
      <c r="RPW903" s="44"/>
      <c r="RPX903" s="44"/>
      <c r="RPY903" s="44"/>
      <c r="RPZ903" s="44"/>
      <c r="RQA903" s="44"/>
      <c r="RQB903" s="44"/>
      <c r="RQC903" s="44"/>
      <c r="RQD903" s="44"/>
      <c r="RQE903" s="44"/>
      <c r="RQF903" s="44"/>
      <c r="RQG903" s="44"/>
      <c r="RQH903" s="44"/>
      <c r="RQI903" s="44"/>
      <c r="RQJ903" s="44"/>
      <c r="RQK903" s="44"/>
      <c r="RQL903" s="44"/>
      <c r="RQM903" s="44"/>
      <c r="RQN903" s="44"/>
      <c r="RQO903" s="44"/>
      <c r="RQP903" s="44"/>
      <c r="RQQ903" s="44"/>
      <c r="RQR903" s="44"/>
      <c r="RQS903" s="44"/>
      <c r="RQT903" s="44"/>
      <c r="RQU903" s="44"/>
      <c r="RQV903" s="44"/>
      <c r="RQW903" s="44"/>
      <c r="RQX903" s="44"/>
      <c r="RQY903" s="44"/>
      <c r="RQZ903" s="44"/>
      <c r="RRA903" s="44"/>
      <c r="RRB903" s="44"/>
      <c r="RRC903" s="44"/>
      <c r="RRD903" s="44"/>
      <c r="RRE903" s="44"/>
      <c r="RRF903" s="44"/>
      <c r="RRG903" s="44"/>
      <c r="RRH903" s="44"/>
      <c r="RRI903" s="44"/>
      <c r="RRJ903" s="44"/>
      <c r="RRK903" s="44"/>
      <c r="RRL903" s="44"/>
      <c r="RRM903" s="44"/>
      <c r="RRN903" s="44"/>
      <c r="RRO903" s="44"/>
      <c r="RRP903" s="44"/>
      <c r="RRQ903" s="44"/>
      <c r="RRR903" s="44"/>
      <c r="RRS903" s="44"/>
      <c r="RRT903" s="44"/>
      <c r="RRU903" s="44"/>
      <c r="RRV903" s="44"/>
      <c r="RRW903" s="44"/>
      <c r="RRX903" s="44"/>
      <c r="RRY903" s="44"/>
      <c r="RRZ903" s="44"/>
      <c r="RSA903" s="44"/>
      <c r="RSB903" s="44"/>
      <c r="RSC903" s="44"/>
      <c r="RSD903" s="44"/>
      <c r="RSE903" s="44"/>
      <c r="RSF903" s="44"/>
      <c r="RSG903" s="44"/>
      <c r="RSH903" s="44"/>
      <c r="RSI903" s="44"/>
      <c r="RSJ903" s="44"/>
      <c r="RSK903" s="44"/>
      <c r="RSL903" s="44"/>
      <c r="RSM903" s="44"/>
      <c r="RSN903" s="44"/>
      <c r="RSO903" s="44"/>
      <c r="RSP903" s="44"/>
      <c r="RSQ903" s="44"/>
      <c r="RSR903" s="44"/>
      <c r="RSS903" s="44"/>
      <c r="RST903" s="44"/>
      <c r="RSU903" s="44"/>
      <c r="RSV903" s="44"/>
      <c r="RSW903" s="44"/>
      <c r="RSX903" s="44"/>
      <c r="RSY903" s="44"/>
      <c r="RSZ903" s="44"/>
      <c r="RTA903" s="44"/>
      <c r="RTB903" s="44"/>
      <c r="RTC903" s="44"/>
      <c r="RTD903" s="44"/>
      <c r="RTE903" s="44"/>
      <c r="RTF903" s="44"/>
      <c r="RTG903" s="44"/>
      <c r="RTH903" s="44"/>
      <c r="RTI903" s="44"/>
      <c r="RTJ903" s="44"/>
      <c r="RTK903" s="44"/>
      <c r="RTL903" s="44"/>
      <c r="RTM903" s="44"/>
      <c r="RTN903" s="44"/>
      <c r="RTO903" s="44"/>
      <c r="RTP903" s="44"/>
      <c r="RTQ903" s="44"/>
      <c r="RTR903" s="44"/>
      <c r="RTS903" s="44"/>
      <c r="RTT903" s="44"/>
      <c r="RTU903" s="44"/>
      <c r="RTV903" s="44"/>
      <c r="RTW903" s="44"/>
      <c r="RTX903" s="44"/>
      <c r="RTY903" s="44"/>
      <c r="RTZ903" s="44"/>
      <c r="RUA903" s="44"/>
      <c r="RUB903" s="44"/>
      <c r="RUC903" s="44"/>
      <c r="RUD903" s="44"/>
      <c r="RUE903" s="44"/>
      <c r="RUF903" s="44"/>
      <c r="RUG903" s="44"/>
      <c r="RUH903" s="44"/>
      <c r="RUI903" s="44"/>
      <c r="RUJ903" s="44"/>
      <c r="RUK903" s="44"/>
      <c r="RUL903" s="44"/>
      <c r="RUM903" s="44"/>
      <c r="RUN903" s="44"/>
      <c r="RUO903" s="44"/>
      <c r="RUP903" s="44"/>
      <c r="RUQ903" s="44"/>
      <c r="RUR903" s="44"/>
      <c r="RUS903" s="44"/>
      <c r="RUT903" s="44"/>
      <c r="RUU903" s="44"/>
      <c r="RUV903" s="44"/>
      <c r="RUW903" s="44"/>
      <c r="RUX903" s="44"/>
      <c r="RUY903" s="44"/>
      <c r="RUZ903" s="44"/>
      <c r="RVA903" s="44"/>
      <c r="RVB903" s="44"/>
      <c r="RVC903" s="44"/>
      <c r="RVD903" s="44"/>
      <c r="RVE903" s="44"/>
      <c r="RVF903" s="44"/>
      <c r="RVG903" s="44"/>
      <c r="RVH903" s="44"/>
      <c r="RVI903" s="44"/>
      <c r="RVJ903" s="44"/>
      <c r="RVK903" s="44"/>
      <c r="RVL903" s="44"/>
      <c r="RVM903" s="44"/>
      <c r="RVN903" s="44"/>
      <c r="RVO903" s="44"/>
      <c r="RVP903" s="44"/>
      <c r="RVQ903" s="44"/>
      <c r="RVR903" s="44"/>
      <c r="RVS903" s="44"/>
      <c r="RVT903" s="44"/>
      <c r="RVU903" s="44"/>
      <c r="RVV903" s="44"/>
      <c r="RVW903" s="44"/>
      <c r="RVX903" s="44"/>
      <c r="RVY903" s="44"/>
      <c r="RVZ903" s="44"/>
      <c r="RWA903" s="44"/>
      <c r="RWB903" s="44"/>
      <c r="RWC903" s="44"/>
      <c r="RWD903" s="44"/>
      <c r="RWE903" s="44"/>
      <c r="RWF903" s="44"/>
      <c r="RWG903" s="44"/>
      <c r="RWH903" s="44"/>
      <c r="RWI903" s="44"/>
      <c r="RWJ903" s="44"/>
      <c r="RWK903" s="44"/>
      <c r="RWL903" s="44"/>
      <c r="RWM903" s="44"/>
      <c r="RWN903" s="44"/>
      <c r="RWO903" s="44"/>
      <c r="RWP903" s="44"/>
      <c r="RWQ903" s="44"/>
      <c r="RWR903" s="44"/>
      <c r="RWS903" s="44"/>
      <c r="RWT903" s="44"/>
      <c r="RWU903" s="44"/>
      <c r="RWV903" s="44"/>
      <c r="RWW903" s="44"/>
      <c r="RWX903" s="44"/>
      <c r="RWY903" s="44"/>
      <c r="RWZ903" s="44"/>
      <c r="RXA903" s="44"/>
      <c r="RXB903" s="44"/>
      <c r="RXC903" s="44"/>
      <c r="RXD903" s="44"/>
      <c r="RXE903" s="44"/>
      <c r="RXF903" s="44"/>
      <c r="RXG903" s="44"/>
      <c r="RXH903" s="44"/>
      <c r="RXI903" s="44"/>
      <c r="RXJ903" s="44"/>
      <c r="RXK903" s="44"/>
      <c r="RXL903" s="44"/>
      <c r="RXM903" s="44"/>
      <c r="RXN903" s="44"/>
      <c r="RXO903" s="44"/>
      <c r="RXP903" s="44"/>
      <c r="RXQ903" s="44"/>
      <c r="RXR903" s="44"/>
      <c r="RXS903" s="44"/>
      <c r="RXT903" s="44"/>
      <c r="RXU903" s="44"/>
      <c r="RXV903" s="44"/>
      <c r="RXW903" s="44"/>
      <c r="RXX903" s="44"/>
      <c r="RXY903" s="44"/>
      <c r="RXZ903" s="44"/>
      <c r="RYA903" s="44"/>
      <c r="RYB903" s="44"/>
      <c r="RYC903" s="44"/>
      <c r="RYD903" s="44"/>
      <c r="RYE903" s="44"/>
      <c r="RYF903" s="44"/>
      <c r="RYG903" s="44"/>
      <c r="RYH903" s="44"/>
      <c r="RYI903" s="44"/>
      <c r="RYJ903" s="44"/>
      <c r="RYK903" s="44"/>
      <c r="RYL903" s="44"/>
      <c r="RYM903" s="44"/>
      <c r="RYN903" s="44"/>
      <c r="RYO903" s="44"/>
      <c r="RYP903" s="44"/>
      <c r="RYQ903" s="44"/>
      <c r="RYR903" s="44"/>
      <c r="RYS903" s="44"/>
      <c r="RYT903" s="44"/>
      <c r="RYU903" s="44"/>
      <c r="RYV903" s="44"/>
      <c r="RYW903" s="44"/>
      <c r="RYX903" s="44"/>
      <c r="RYY903" s="44"/>
      <c r="RYZ903" s="44"/>
      <c r="RZA903" s="44"/>
      <c r="RZB903" s="44"/>
      <c r="RZC903" s="44"/>
      <c r="RZD903" s="44"/>
      <c r="RZE903" s="44"/>
      <c r="RZF903" s="44"/>
      <c r="RZG903" s="44"/>
      <c r="RZH903" s="44"/>
      <c r="RZI903" s="44"/>
      <c r="RZJ903" s="44"/>
      <c r="RZK903" s="44"/>
      <c r="RZL903" s="44"/>
      <c r="RZM903" s="44"/>
      <c r="RZN903" s="44"/>
      <c r="RZO903" s="44"/>
      <c r="RZP903" s="44"/>
      <c r="RZQ903" s="44"/>
      <c r="RZR903" s="44"/>
      <c r="RZS903" s="44"/>
      <c r="RZT903" s="44"/>
      <c r="RZU903" s="44"/>
      <c r="RZV903" s="44"/>
      <c r="RZW903" s="44"/>
      <c r="RZX903" s="44"/>
      <c r="RZY903" s="44"/>
      <c r="RZZ903" s="44"/>
      <c r="SAA903" s="44"/>
      <c r="SAB903" s="44"/>
      <c r="SAC903" s="44"/>
      <c r="SAD903" s="44"/>
      <c r="SAE903" s="44"/>
      <c r="SAF903" s="44"/>
      <c r="SAG903" s="44"/>
      <c r="SAH903" s="44"/>
      <c r="SAI903" s="44"/>
      <c r="SAJ903" s="44"/>
      <c r="SAK903" s="44"/>
      <c r="SAL903" s="44"/>
      <c r="SAM903" s="44"/>
      <c r="SAN903" s="44"/>
      <c r="SAO903" s="44"/>
      <c r="SAP903" s="44"/>
      <c r="SAQ903" s="44"/>
      <c r="SAR903" s="44"/>
      <c r="SAS903" s="44"/>
      <c r="SAT903" s="44"/>
      <c r="SAU903" s="44"/>
      <c r="SAV903" s="44"/>
      <c r="SAW903" s="44"/>
      <c r="SAX903" s="44"/>
      <c r="SAY903" s="44"/>
      <c r="SAZ903" s="44"/>
      <c r="SBA903" s="44"/>
      <c r="SBB903" s="44"/>
      <c r="SBC903" s="44"/>
      <c r="SBD903" s="44"/>
      <c r="SBE903" s="44"/>
      <c r="SBF903" s="44"/>
      <c r="SBG903" s="44"/>
      <c r="SBH903" s="44"/>
      <c r="SBI903" s="44"/>
      <c r="SBJ903" s="44"/>
      <c r="SBK903" s="44"/>
      <c r="SBL903" s="44"/>
      <c r="SBM903" s="44"/>
      <c r="SBN903" s="44"/>
      <c r="SBO903" s="44"/>
      <c r="SBP903" s="44"/>
      <c r="SBQ903" s="44"/>
      <c r="SBR903" s="44"/>
      <c r="SBS903" s="44"/>
      <c r="SBT903" s="44"/>
      <c r="SBU903" s="44"/>
      <c r="SBV903" s="44"/>
      <c r="SBW903" s="44"/>
      <c r="SBX903" s="44"/>
      <c r="SBY903" s="44"/>
      <c r="SBZ903" s="44"/>
      <c r="SCA903" s="44"/>
      <c r="SCB903" s="44"/>
      <c r="SCC903" s="44"/>
      <c r="SCD903" s="44"/>
      <c r="SCE903" s="44"/>
      <c r="SCF903" s="44"/>
      <c r="SCG903" s="44"/>
      <c r="SCH903" s="44"/>
      <c r="SCI903" s="44"/>
      <c r="SCJ903" s="44"/>
      <c r="SCK903" s="44"/>
      <c r="SCL903" s="44"/>
      <c r="SCM903" s="44"/>
      <c r="SCN903" s="44"/>
      <c r="SCO903" s="44"/>
      <c r="SCP903" s="44"/>
      <c r="SCQ903" s="44"/>
      <c r="SCR903" s="44"/>
      <c r="SCS903" s="44"/>
      <c r="SCT903" s="44"/>
      <c r="SCU903" s="44"/>
      <c r="SCV903" s="44"/>
      <c r="SCW903" s="44"/>
      <c r="SCX903" s="44"/>
      <c r="SCY903" s="44"/>
      <c r="SCZ903" s="44"/>
      <c r="SDA903" s="44"/>
      <c r="SDB903" s="44"/>
      <c r="SDC903" s="44"/>
      <c r="SDD903" s="44"/>
      <c r="SDE903" s="44"/>
      <c r="SDF903" s="44"/>
      <c r="SDG903" s="44"/>
      <c r="SDH903" s="44"/>
      <c r="SDI903" s="44"/>
      <c r="SDJ903" s="44"/>
      <c r="SDK903" s="44"/>
      <c r="SDL903" s="44"/>
      <c r="SDM903" s="44"/>
      <c r="SDN903" s="44"/>
      <c r="SDO903" s="44"/>
      <c r="SDP903" s="44"/>
      <c r="SDQ903" s="44"/>
      <c r="SDR903" s="44"/>
      <c r="SDS903" s="44"/>
      <c r="SDT903" s="44"/>
      <c r="SDU903" s="44"/>
      <c r="SDV903" s="44"/>
      <c r="SDW903" s="44"/>
      <c r="SDX903" s="44"/>
      <c r="SDY903" s="44"/>
      <c r="SDZ903" s="44"/>
      <c r="SEA903" s="44"/>
      <c r="SEB903" s="44"/>
      <c r="SEC903" s="44"/>
      <c r="SED903" s="44"/>
      <c r="SEE903" s="44"/>
      <c r="SEF903" s="44"/>
      <c r="SEG903" s="44"/>
      <c r="SEH903" s="44"/>
      <c r="SEI903" s="44"/>
      <c r="SEJ903" s="44"/>
      <c r="SEK903" s="44"/>
      <c r="SEL903" s="44"/>
      <c r="SEM903" s="44"/>
      <c r="SEN903" s="44"/>
      <c r="SEO903" s="44"/>
      <c r="SEP903" s="44"/>
      <c r="SEQ903" s="44"/>
      <c r="SER903" s="44"/>
      <c r="SES903" s="44"/>
      <c r="SET903" s="44"/>
      <c r="SEU903" s="44"/>
      <c r="SEV903" s="44"/>
      <c r="SEW903" s="44"/>
      <c r="SEX903" s="44"/>
      <c r="SEY903" s="44"/>
      <c r="SEZ903" s="44"/>
      <c r="SFA903" s="44"/>
      <c r="SFB903" s="44"/>
      <c r="SFC903" s="44"/>
      <c r="SFD903" s="44"/>
      <c r="SFE903" s="44"/>
      <c r="SFF903" s="44"/>
      <c r="SFG903" s="44"/>
      <c r="SFH903" s="44"/>
      <c r="SFI903" s="44"/>
      <c r="SFJ903" s="44"/>
      <c r="SFK903" s="44"/>
      <c r="SFL903" s="44"/>
      <c r="SFM903" s="44"/>
      <c r="SFN903" s="44"/>
      <c r="SFO903" s="44"/>
      <c r="SFP903" s="44"/>
      <c r="SFQ903" s="44"/>
      <c r="SFR903" s="44"/>
      <c r="SFS903" s="44"/>
      <c r="SFT903" s="44"/>
      <c r="SFU903" s="44"/>
      <c r="SFV903" s="44"/>
      <c r="SFW903" s="44"/>
      <c r="SFX903" s="44"/>
      <c r="SFY903" s="44"/>
      <c r="SFZ903" s="44"/>
      <c r="SGA903" s="44"/>
      <c r="SGB903" s="44"/>
      <c r="SGC903" s="44"/>
      <c r="SGD903" s="44"/>
      <c r="SGE903" s="44"/>
      <c r="SGF903" s="44"/>
      <c r="SGG903" s="44"/>
      <c r="SGH903" s="44"/>
      <c r="SGI903" s="44"/>
      <c r="SGJ903" s="44"/>
      <c r="SGK903" s="44"/>
      <c r="SGL903" s="44"/>
      <c r="SGM903" s="44"/>
      <c r="SGN903" s="44"/>
      <c r="SGO903" s="44"/>
      <c r="SGP903" s="44"/>
      <c r="SGQ903" s="44"/>
      <c r="SGR903" s="44"/>
      <c r="SGS903" s="44"/>
      <c r="SGT903" s="44"/>
      <c r="SGU903" s="44"/>
      <c r="SGV903" s="44"/>
      <c r="SGW903" s="44"/>
      <c r="SGX903" s="44"/>
      <c r="SGY903" s="44"/>
      <c r="SGZ903" s="44"/>
      <c r="SHA903" s="44"/>
      <c r="SHB903" s="44"/>
      <c r="SHC903" s="44"/>
      <c r="SHD903" s="44"/>
      <c r="SHE903" s="44"/>
      <c r="SHF903" s="44"/>
      <c r="SHG903" s="44"/>
      <c r="SHH903" s="44"/>
      <c r="SHI903" s="44"/>
      <c r="SHJ903" s="44"/>
      <c r="SHK903" s="44"/>
      <c r="SHL903" s="44"/>
      <c r="SHM903" s="44"/>
      <c r="SHN903" s="44"/>
      <c r="SHO903" s="44"/>
      <c r="SHP903" s="44"/>
      <c r="SHQ903" s="44"/>
      <c r="SHR903" s="44"/>
      <c r="SHS903" s="44"/>
      <c r="SHT903" s="44"/>
      <c r="SHU903" s="44"/>
      <c r="SHV903" s="44"/>
      <c r="SHW903" s="44"/>
      <c r="SHX903" s="44"/>
      <c r="SHY903" s="44"/>
      <c r="SHZ903" s="44"/>
      <c r="SIA903" s="44"/>
      <c r="SIB903" s="44"/>
      <c r="SIC903" s="44"/>
      <c r="SID903" s="44"/>
      <c r="SIE903" s="44"/>
      <c r="SIF903" s="44"/>
      <c r="SIG903" s="44"/>
      <c r="SIH903" s="44"/>
      <c r="SII903" s="44"/>
      <c r="SIJ903" s="44"/>
      <c r="SIK903" s="44"/>
      <c r="SIL903" s="44"/>
      <c r="SIM903" s="44"/>
      <c r="SIN903" s="44"/>
      <c r="SIO903" s="44"/>
      <c r="SIP903" s="44"/>
      <c r="SIQ903" s="44"/>
      <c r="SIR903" s="44"/>
      <c r="SIS903" s="44"/>
      <c r="SIT903" s="44"/>
      <c r="SIU903" s="44"/>
      <c r="SIV903" s="44"/>
      <c r="SIW903" s="44"/>
      <c r="SIX903" s="44"/>
      <c r="SIY903" s="44"/>
      <c r="SIZ903" s="44"/>
      <c r="SJA903" s="44"/>
      <c r="SJB903" s="44"/>
      <c r="SJC903" s="44"/>
      <c r="SJD903" s="44"/>
      <c r="SJE903" s="44"/>
      <c r="SJF903" s="44"/>
      <c r="SJG903" s="44"/>
      <c r="SJH903" s="44"/>
      <c r="SJI903" s="44"/>
      <c r="SJJ903" s="44"/>
      <c r="SJK903" s="44"/>
      <c r="SJL903" s="44"/>
      <c r="SJM903" s="44"/>
      <c r="SJN903" s="44"/>
      <c r="SJO903" s="44"/>
      <c r="SJP903" s="44"/>
      <c r="SJQ903" s="44"/>
      <c r="SJR903" s="44"/>
      <c r="SJS903" s="44"/>
      <c r="SJT903" s="44"/>
      <c r="SJU903" s="44"/>
      <c r="SJV903" s="44"/>
      <c r="SJW903" s="44"/>
      <c r="SJX903" s="44"/>
      <c r="SJY903" s="44"/>
      <c r="SJZ903" s="44"/>
      <c r="SKA903" s="44"/>
      <c r="SKB903" s="44"/>
      <c r="SKC903" s="44"/>
      <c r="SKD903" s="44"/>
      <c r="SKE903" s="44"/>
      <c r="SKF903" s="44"/>
      <c r="SKG903" s="44"/>
      <c r="SKH903" s="44"/>
      <c r="SKI903" s="44"/>
      <c r="SKJ903" s="44"/>
      <c r="SKK903" s="44"/>
      <c r="SKL903" s="44"/>
      <c r="SKM903" s="44"/>
      <c r="SKN903" s="44"/>
      <c r="SKO903" s="44"/>
      <c r="SKP903" s="44"/>
      <c r="SKQ903" s="44"/>
      <c r="SKR903" s="44"/>
      <c r="SKS903" s="44"/>
      <c r="SKT903" s="44"/>
      <c r="SKU903" s="44"/>
      <c r="SKV903" s="44"/>
      <c r="SKW903" s="44"/>
      <c r="SKX903" s="44"/>
      <c r="SKY903" s="44"/>
      <c r="SKZ903" s="44"/>
      <c r="SLA903" s="44"/>
      <c r="SLB903" s="44"/>
      <c r="SLC903" s="44"/>
      <c r="SLD903" s="44"/>
      <c r="SLE903" s="44"/>
      <c r="SLF903" s="44"/>
      <c r="SLG903" s="44"/>
      <c r="SLH903" s="44"/>
      <c r="SLI903" s="44"/>
      <c r="SLJ903" s="44"/>
      <c r="SLK903" s="44"/>
      <c r="SLL903" s="44"/>
      <c r="SLM903" s="44"/>
      <c r="SLN903" s="44"/>
      <c r="SLO903" s="44"/>
      <c r="SLP903" s="44"/>
      <c r="SLQ903" s="44"/>
      <c r="SLR903" s="44"/>
      <c r="SLS903" s="44"/>
      <c r="SLT903" s="44"/>
      <c r="SLU903" s="44"/>
      <c r="SLV903" s="44"/>
      <c r="SLW903" s="44"/>
      <c r="SLX903" s="44"/>
      <c r="SLY903" s="44"/>
      <c r="SLZ903" s="44"/>
      <c r="SMA903" s="44"/>
      <c r="SMB903" s="44"/>
      <c r="SMC903" s="44"/>
      <c r="SMD903" s="44"/>
      <c r="SME903" s="44"/>
      <c r="SMF903" s="44"/>
      <c r="SMG903" s="44"/>
      <c r="SMH903" s="44"/>
      <c r="SMI903" s="44"/>
      <c r="SMJ903" s="44"/>
      <c r="SMK903" s="44"/>
      <c r="SML903" s="44"/>
      <c r="SMM903" s="44"/>
      <c r="SMN903" s="44"/>
      <c r="SMO903" s="44"/>
      <c r="SMP903" s="44"/>
      <c r="SMQ903" s="44"/>
      <c r="SMR903" s="44"/>
      <c r="SMS903" s="44"/>
      <c r="SMT903" s="44"/>
      <c r="SMU903" s="44"/>
      <c r="SMV903" s="44"/>
      <c r="SMW903" s="44"/>
      <c r="SMX903" s="44"/>
      <c r="SMY903" s="44"/>
      <c r="SMZ903" s="44"/>
      <c r="SNA903" s="44"/>
      <c r="SNB903" s="44"/>
      <c r="SNC903" s="44"/>
      <c r="SND903" s="44"/>
      <c r="SNE903" s="44"/>
      <c r="SNF903" s="44"/>
      <c r="SNG903" s="44"/>
      <c r="SNH903" s="44"/>
      <c r="SNI903" s="44"/>
      <c r="SNJ903" s="44"/>
      <c r="SNK903" s="44"/>
      <c r="SNL903" s="44"/>
      <c r="SNM903" s="44"/>
      <c r="SNN903" s="44"/>
      <c r="SNO903" s="44"/>
      <c r="SNP903" s="44"/>
      <c r="SNQ903" s="44"/>
      <c r="SNR903" s="44"/>
      <c r="SNS903" s="44"/>
      <c r="SNT903" s="44"/>
      <c r="SNU903" s="44"/>
      <c r="SNV903" s="44"/>
      <c r="SNW903" s="44"/>
      <c r="SNX903" s="44"/>
      <c r="SNY903" s="44"/>
      <c r="SNZ903" s="44"/>
      <c r="SOA903" s="44"/>
      <c r="SOB903" s="44"/>
      <c r="SOC903" s="44"/>
      <c r="SOD903" s="44"/>
      <c r="SOE903" s="44"/>
      <c r="SOF903" s="44"/>
      <c r="SOG903" s="44"/>
      <c r="SOH903" s="44"/>
      <c r="SOI903" s="44"/>
      <c r="SOJ903" s="44"/>
      <c r="SOK903" s="44"/>
      <c r="SOL903" s="44"/>
      <c r="SOM903" s="44"/>
      <c r="SON903" s="44"/>
      <c r="SOO903" s="44"/>
      <c r="SOP903" s="44"/>
      <c r="SOQ903" s="44"/>
      <c r="SOR903" s="44"/>
      <c r="SOS903" s="44"/>
      <c r="SOT903" s="44"/>
      <c r="SOU903" s="44"/>
      <c r="SOV903" s="44"/>
      <c r="SOW903" s="44"/>
      <c r="SOX903" s="44"/>
      <c r="SOY903" s="44"/>
      <c r="SOZ903" s="44"/>
      <c r="SPA903" s="44"/>
      <c r="SPB903" s="44"/>
      <c r="SPC903" s="44"/>
      <c r="SPD903" s="44"/>
      <c r="SPE903" s="44"/>
      <c r="SPF903" s="44"/>
      <c r="SPG903" s="44"/>
      <c r="SPH903" s="44"/>
      <c r="SPI903" s="44"/>
      <c r="SPJ903" s="44"/>
      <c r="SPK903" s="44"/>
      <c r="SPL903" s="44"/>
      <c r="SPM903" s="44"/>
      <c r="SPN903" s="44"/>
      <c r="SPO903" s="44"/>
      <c r="SPP903" s="44"/>
      <c r="SPQ903" s="44"/>
      <c r="SPR903" s="44"/>
      <c r="SPS903" s="44"/>
      <c r="SPT903" s="44"/>
      <c r="SPU903" s="44"/>
      <c r="SPV903" s="44"/>
      <c r="SPW903" s="44"/>
      <c r="SPX903" s="44"/>
      <c r="SPY903" s="44"/>
      <c r="SPZ903" s="44"/>
      <c r="SQA903" s="44"/>
      <c r="SQB903" s="44"/>
      <c r="SQC903" s="44"/>
      <c r="SQD903" s="44"/>
      <c r="SQE903" s="44"/>
      <c r="SQF903" s="44"/>
      <c r="SQG903" s="44"/>
      <c r="SQH903" s="44"/>
      <c r="SQI903" s="44"/>
      <c r="SQJ903" s="44"/>
      <c r="SQK903" s="44"/>
      <c r="SQL903" s="44"/>
      <c r="SQM903" s="44"/>
      <c r="SQN903" s="44"/>
      <c r="SQO903" s="44"/>
      <c r="SQP903" s="44"/>
      <c r="SQQ903" s="44"/>
      <c r="SQR903" s="44"/>
      <c r="SQS903" s="44"/>
      <c r="SQT903" s="44"/>
      <c r="SQU903" s="44"/>
      <c r="SQV903" s="44"/>
      <c r="SQW903" s="44"/>
      <c r="SQX903" s="44"/>
      <c r="SQY903" s="44"/>
      <c r="SQZ903" s="44"/>
      <c r="SRA903" s="44"/>
      <c r="SRB903" s="44"/>
      <c r="SRC903" s="44"/>
      <c r="SRD903" s="44"/>
      <c r="SRE903" s="44"/>
      <c r="SRF903" s="44"/>
      <c r="SRG903" s="44"/>
      <c r="SRH903" s="44"/>
      <c r="SRI903" s="44"/>
      <c r="SRJ903" s="44"/>
      <c r="SRK903" s="44"/>
      <c r="SRL903" s="44"/>
      <c r="SRM903" s="44"/>
      <c r="SRN903" s="44"/>
      <c r="SRO903" s="44"/>
      <c r="SRP903" s="44"/>
      <c r="SRQ903" s="44"/>
      <c r="SRR903" s="44"/>
      <c r="SRS903" s="44"/>
      <c r="SRT903" s="44"/>
      <c r="SRU903" s="44"/>
      <c r="SRV903" s="44"/>
      <c r="SRW903" s="44"/>
      <c r="SRX903" s="44"/>
      <c r="SRY903" s="44"/>
      <c r="SRZ903" s="44"/>
      <c r="SSA903" s="44"/>
      <c r="SSB903" s="44"/>
      <c r="SSC903" s="44"/>
      <c r="SSD903" s="44"/>
      <c r="SSE903" s="44"/>
      <c r="SSF903" s="44"/>
      <c r="SSG903" s="44"/>
      <c r="SSH903" s="44"/>
      <c r="SSI903" s="44"/>
      <c r="SSJ903" s="44"/>
      <c r="SSK903" s="44"/>
      <c r="SSL903" s="44"/>
      <c r="SSM903" s="44"/>
      <c r="SSN903" s="44"/>
      <c r="SSO903" s="44"/>
      <c r="SSP903" s="44"/>
      <c r="SSQ903" s="44"/>
      <c r="SSR903" s="44"/>
      <c r="SSS903" s="44"/>
      <c r="SST903" s="44"/>
      <c r="SSU903" s="44"/>
      <c r="SSV903" s="44"/>
      <c r="SSW903" s="44"/>
      <c r="SSX903" s="44"/>
      <c r="SSY903" s="44"/>
      <c r="SSZ903" s="44"/>
      <c r="STA903" s="44"/>
      <c r="STB903" s="44"/>
      <c r="STC903" s="44"/>
      <c r="STD903" s="44"/>
      <c r="STE903" s="44"/>
      <c r="STF903" s="44"/>
      <c r="STG903" s="44"/>
      <c r="STH903" s="44"/>
      <c r="STI903" s="44"/>
      <c r="STJ903" s="44"/>
      <c r="STK903" s="44"/>
      <c r="STL903" s="44"/>
      <c r="STM903" s="44"/>
      <c r="STN903" s="44"/>
      <c r="STO903" s="44"/>
      <c r="STP903" s="44"/>
      <c r="STQ903" s="44"/>
      <c r="STR903" s="44"/>
      <c r="STS903" s="44"/>
      <c r="STT903" s="44"/>
      <c r="STU903" s="44"/>
      <c r="STV903" s="44"/>
      <c r="STW903" s="44"/>
      <c r="STX903" s="44"/>
      <c r="STY903" s="44"/>
      <c r="STZ903" s="44"/>
      <c r="SUA903" s="44"/>
      <c r="SUB903" s="44"/>
      <c r="SUC903" s="44"/>
      <c r="SUD903" s="44"/>
      <c r="SUE903" s="44"/>
      <c r="SUF903" s="44"/>
      <c r="SUG903" s="44"/>
      <c r="SUH903" s="44"/>
      <c r="SUI903" s="44"/>
      <c r="SUJ903" s="44"/>
      <c r="SUK903" s="44"/>
      <c r="SUL903" s="44"/>
      <c r="SUM903" s="44"/>
      <c r="SUN903" s="44"/>
      <c r="SUO903" s="44"/>
      <c r="SUP903" s="44"/>
      <c r="SUQ903" s="44"/>
      <c r="SUR903" s="44"/>
      <c r="SUS903" s="44"/>
      <c r="SUT903" s="44"/>
      <c r="SUU903" s="44"/>
      <c r="SUV903" s="44"/>
      <c r="SUW903" s="44"/>
      <c r="SUX903" s="44"/>
      <c r="SUY903" s="44"/>
      <c r="SUZ903" s="44"/>
      <c r="SVA903" s="44"/>
      <c r="SVB903" s="44"/>
      <c r="SVC903" s="44"/>
      <c r="SVD903" s="44"/>
      <c r="SVE903" s="44"/>
      <c r="SVF903" s="44"/>
      <c r="SVG903" s="44"/>
      <c r="SVH903" s="44"/>
      <c r="SVI903" s="44"/>
      <c r="SVJ903" s="44"/>
      <c r="SVK903" s="44"/>
      <c r="SVL903" s="44"/>
      <c r="SVM903" s="44"/>
      <c r="SVN903" s="44"/>
      <c r="SVO903" s="44"/>
      <c r="SVP903" s="44"/>
      <c r="SVQ903" s="44"/>
      <c r="SVR903" s="44"/>
      <c r="SVS903" s="44"/>
      <c r="SVT903" s="44"/>
      <c r="SVU903" s="44"/>
      <c r="SVV903" s="44"/>
      <c r="SVW903" s="44"/>
      <c r="SVX903" s="44"/>
      <c r="SVY903" s="44"/>
      <c r="SVZ903" s="44"/>
      <c r="SWA903" s="44"/>
      <c r="SWB903" s="44"/>
      <c r="SWC903" s="44"/>
      <c r="SWD903" s="44"/>
      <c r="SWE903" s="44"/>
      <c r="SWF903" s="44"/>
      <c r="SWG903" s="44"/>
      <c r="SWH903" s="44"/>
      <c r="SWI903" s="44"/>
      <c r="SWJ903" s="44"/>
      <c r="SWK903" s="44"/>
      <c r="SWL903" s="44"/>
      <c r="SWM903" s="44"/>
      <c r="SWN903" s="44"/>
      <c r="SWO903" s="44"/>
      <c r="SWP903" s="44"/>
      <c r="SWQ903" s="44"/>
      <c r="SWR903" s="44"/>
      <c r="SWS903" s="44"/>
      <c r="SWT903" s="44"/>
      <c r="SWU903" s="44"/>
      <c r="SWV903" s="44"/>
      <c r="SWW903" s="44"/>
      <c r="SWX903" s="44"/>
      <c r="SWY903" s="44"/>
      <c r="SWZ903" s="44"/>
      <c r="SXA903" s="44"/>
      <c r="SXB903" s="44"/>
      <c r="SXC903" s="44"/>
      <c r="SXD903" s="44"/>
      <c r="SXE903" s="44"/>
      <c r="SXF903" s="44"/>
      <c r="SXG903" s="44"/>
      <c r="SXH903" s="44"/>
      <c r="SXI903" s="44"/>
      <c r="SXJ903" s="44"/>
      <c r="SXK903" s="44"/>
      <c r="SXL903" s="44"/>
      <c r="SXM903" s="44"/>
      <c r="SXN903" s="44"/>
      <c r="SXO903" s="44"/>
      <c r="SXP903" s="44"/>
      <c r="SXQ903" s="44"/>
      <c r="SXR903" s="44"/>
      <c r="SXS903" s="44"/>
      <c r="SXT903" s="44"/>
      <c r="SXU903" s="44"/>
      <c r="SXV903" s="44"/>
      <c r="SXW903" s="44"/>
      <c r="SXX903" s="44"/>
      <c r="SXY903" s="44"/>
      <c r="SXZ903" s="44"/>
      <c r="SYA903" s="44"/>
      <c r="SYB903" s="44"/>
      <c r="SYC903" s="44"/>
      <c r="SYD903" s="44"/>
      <c r="SYE903" s="44"/>
      <c r="SYF903" s="44"/>
      <c r="SYG903" s="44"/>
      <c r="SYH903" s="44"/>
      <c r="SYI903" s="44"/>
      <c r="SYJ903" s="44"/>
      <c r="SYK903" s="44"/>
      <c r="SYL903" s="44"/>
      <c r="SYM903" s="44"/>
      <c r="SYN903" s="44"/>
      <c r="SYO903" s="44"/>
      <c r="SYP903" s="44"/>
      <c r="SYQ903" s="44"/>
      <c r="SYR903" s="44"/>
      <c r="SYS903" s="44"/>
      <c r="SYT903" s="44"/>
      <c r="SYU903" s="44"/>
      <c r="SYV903" s="44"/>
      <c r="SYW903" s="44"/>
      <c r="SYX903" s="44"/>
      <c r="SYY903" s="44"/>
      <c r="SYZ903" s="44"/>
      <c r="SZA903" s="44"/>
      <c r="SZB903" s="44"/>
      <c r="SZC903" s="44"/>
      <c r="SZD903" s="44"/>
      <c r="SZE903" s="44"/>
      <c r="SZF903" s="44"/>
      <c r="SZG903" s="44"/>
      <c r="SZH903" s="44"/>
      <c r="SZI903" s="44"/>
      <c r="SZJ903" s="44"/>
      <c r="SZK903" s="44"/>
      <c r="SZL903" s="44"/>
      <c r="SZM903" s="44"/>
      <c r="SZN903" s="44"/>
      <c r="SZO903" s="44"/>
      <c r="SZP903" s="44"/>
      <c r="SZQ903" s="44"/>
      <c r="SZR903" s="44"/>
      <c r="SZS903" s="44"/>
      <c r="SZT903" s="44"/>
      <c r="SZU903" s="44"/>
      <c r="SZV903" s="44"/>
      <c r="SZW903" s="44"/>
      <c r="SZX903" s="44"/>
      <c r="SZY903" s="44"/>
      <c r="SZZ903" s="44"/>
      <c r="TAA903" s="44"/>
      <c r="TAB903" s="44"/>
      <c r="TAC903" s="44"/>
      <c r="TAD903" s="44"/>
      <c r="TAE903" s="44"/>
      <c r="TAF903" s="44"/>
      <c r="TAG903" s="44"/>
      <c r="TAH903" s="44"/>
      <c r="TAI903" s="44"/>
      <c r="TAJ903" s="44"/>
      <c r="TAK903" s="44"/>
      <c r="TAL903" s="44"/>
      <c r="TAM903" s="44"/>
      <c r="TAN903" s="44"/>
      <c r="TAO903" s="44"/>
      <c r="TAP903" s="44"/>
      <c r="TAQ903" s="44"/>
      <c r="TAR903" s="44"/>
      <c r="TAS903" s="44"/>
      <c r="TAT903" s="44"/>
      <c r="TAU903" s="44"/>
      <c r="TAV903" s="44"/>
      <c r="TAW903" s="44"/>
      <c r="TAX903" s="44"/>
      <c r="TAY903" s="44"/>
      <c r="TAZ903" s="44"/>
      <c r="TBA903" s="44"/>
      <c r="TBB903" s="44"/>
      <c r="TBC903" s="44"/>
      <c r="TBD903" s="44"/>
      <c r="TBE903" s="44"/>
      <c r="TBF903" s="44"/>
      <c r="TBG903" s="44"/>
      <c r="TBH903" s="44"/>
      <c r="TBI903" s="44"/>
      <c r="TBJ903" s="44"/>
      <c r="TBK903" s="44"/>
      <c r="TBL903" s="44"/>
      <c r="TBM903" s="44"/>
      <c r="TBN903" s="44"/>
      <c r="TBO903" s="44"/>
      <c r="TBP903" s="44"/>
      <c r="TBQ903" s="44"/>
      <c r="TBR903" s="44"/>
      <c r="TBS903" s="44"/>
      <c r="TBT903" s="44"/>
      <c r="TBU903" s="44"/>
      <c r="TBV903" s="44"/>
      <c r="TBW903" s="44"/>
      <c r="TBX903" s="44"/>
      <c r="TBY903" s="44"/>
      <c r="TBZ903" s="44"/>
      <c r="TCA903" s="44"/>
      <c r="TCB903" s="44"/>
      <c r="TCC903" s="44"/>
      <c r="TCD903" s="44"/>
      <c r="TCE903" s="44"/>
      <c r="TCF903" s="44"/>
      <c r="TCG903" s="44"/>
      <c r="TCH903" s="44"/>
      <c r="TCI903" s="44"/>
      <c r="TCJ903" s="44"/>
      <c r="TCK903" s="44"/>
      <c r="TCL903" s="44"/>
      <c r="TCM903" s="44"/>
      <c r="TCN903" s="44"/>
      <c r="TCO903" s="44"/>
      <c r="TCP903" s="44"/>
      <c r="TCQ903" s="44"/>
      <c r="TCR903" s="44"/>
      <c r="TCS903" s="44"/>
      <c r="TCT903" s="44"/>
      <c r="TCU903" s="44"/>
      <c r="TCV903" s="44"/>
      <c r="TCW903" s="44"/>
      <c r="TCX903" s="44"/>
      <c r="TCY903" s="44"/>
      <c r="TCZ903" s="44"/>
      <c r="TDA903" s="44"/>
      <c r="TDB903" s="44"/>
      <c r="TDC903" s="44"/>
      <c r="TDD903" s="44"/>
      <c r="TDE903" s="44"/>
      <c r="TDF903" s="44"/>
      <c r="TDG903" s="44"/>
      <c r="TDH903" s="44"/>
      <c r="TDI903" s="44"/>
      <c r="TDJ903" s="44"/>
      <c r="TDK903" s="44"/>
      <c r="TDL903" s="44"/>
      <c r="TDM903" s="44"/>
      <c r="TDN903" s="44"/>
      <c r="TDO903" s="44"/>
      <c r="TDP903" s="44"/>
      <c r="TDQ903" s="44"/>
      <c r="TDR903" s="44"/>
      <c r="TDS903" s="44"/>
      <c r="TDT903" s="44"/>
      <c r="TDU903" s="44"/>
      <c r="TDV903" s="44"/>
      <c r="TDW903" s="44"/>
      <c r="TDX903" s="44"/>
      <c r="TDY903" s="44"/>
      <c r="TDZ903" s="44"/>
      <c r="TEA903" s="44"/>
      <c r="TEB903" s="44"/>
      <c r="TEC903" s="44"/>
      <c r="TED903" s="44"/>
      <c r="TEE903" s="44"/>
      <c r="TEF903" s="44"/>
      <c r="TEG903" s="44"/>
      <c r="TEH903" s="44"/>
      <c r="TEI903" s="44"/>
      <c r="TEJ903" s="44"/>
      <c r="TEK903" s="44"/>
      <c r="TEL903" s="44"/>
      <c r="TEM903" s="44"/>
      <c r="TEN903" s="44"/>
      <c r="TEO903" s="44"/>
      <c r="TEP903" s="44"/>
      <c r="TEQ903" s="44"/>
      <c r="TER903" s="44"/>
      <c r="TES903" s="44"/>
      <c r="TET903" s="44"/>
      <c r="TEU903" s="44"/>
      <c r="TEV903" s="44"/>
      <c r="TEW903" s="44"/>
      <c r="TEX903" s="44"/>
      <c r="TEY903" s="44"/>
      <c r="TEZ903" s="44"/>
      <c r="TFA903" s="44"/>
      <c r="TFB903" s="44"/>
      <c r="TFC903" s="44"/>
      <c r="TFD903" s="44"/>
      <c r="TFE903" s="44"/>
      <c r="TFF903" s="44"/>
      <c r="TFG903" s="44"/>
      <c r="TFH903" s="44"/>
      <c r="TFI903" s="44"/>
      <c r="TFJ903" s="44"/>
      <c r="TFK903" s="44"/>
      <c r="TFL903" s="44"/>
      <c r="TFM903" s="44"/>
      <c r="TFN903" s="44"/>
      <c r="TFO903" s="44"/>
      <c r="TFP903" s="44"/>
      <c r="TFQ903" s="44"/>
      <c r="TFR903" s="44"/>
      <c r="TFS903" s="44"/>
      <c r="TFT903" s="44"/>
      <c r="TFU903" s="44"/>
      <c r="TFV903" s="44"/>
      <c r="TFW903" s="44"/>
      <c r="TFX903" s="44"/>
      <c r="TFY903" s="44"/>
      <c r="TFZ903" s="44"/>
      <c r="TGA903" s="44"/>
      <c r="TGB903" s="44"/>
      <c r="TGC903" s="44"/>
      <c r="TGD903" s="44"/>
      <c r="TGE903" s="44"/>
      <c r="TGF903" s="44"/>
      <c r="TGG903" s="44"/>
      <c r="TGH903" s="44"/>
      <c r="TGI903" s="44"/>
      <c r="TGJ903" s="44"/>
      <c r="TGK903" s="44"/>
      <c r="TGL903" s="44"/>
      <c r="TGM903" s="44"/>
      <c r="TGN903" s="44"/>
      <c r="TGO903" s="44"/>
      <c r="TGP903" s="44"/>
      <c r="TGQ903" s="44"/>
      <c r="TGR903" s="44"/>
      <c r="TGS903" s="44"/>
      <c r="TGT903" s="44"/>
      <c r="TGU903" s="44"/>
      <c r="TGV903" s="44"/>
      <c r="TGW903" s="44"/>
      <c r="TGX903" s="44"/>
      <c r="TGY903" s="44"/>
      <c r="TGZ903" s="44"/>
      <c r="THA903" s="44"/>
      <c r="THB903" s="44"/>
      <c r="THC903" s="44"/>
      <c r="THD903" s="44"/>
      <c r="THE903" s="44"/>
      <c r="THF903" s="44"/>
      <c r="THG903" s="44"/>
      <c r="THH903" s="44"/>
      <c r="THI903" s="44"/>
      <c r="THJ903" s="44"/>
      <c r="THK903" s="44"/>
      <c r="THL903" s="44"/>
      <c r="THM903" s="44"/>
      <c r="THN903" s="44"/>
      <c r="THO903" s="44"/>
      <c r="THP903" s="44"/>
      <c r="THQ903" s="44"/>
      <c r="THR903" s="44"/>
      <c r="THS903" s="44"/>
      <c r="THT903" s="44"/>
      <c r="THU903" s="44"/>
      <c r="THV903" s="44"/>
      <c r="THW903" s="44"/>
      <c r="THX903" s="44"/>
      <c r="THY903" s="44"/>
      <c r="THZ903" s="44"/>
      <c r="TIA903" s="44"/>
      <c r="TIB903" s="44"/>
      <c r="TIC903" s="44"/>
      <c r="TID903" s="44"/>
      <c r="TIE903" s="44"/>
      <c r="TIF903" s="44"/>
      <c r="TIG903" s="44"/>
      <c r="TIH903" s="44"/>
      <c r="TII903" s="44"/>
      <c r="TIJ903" s="44"/>
      <c r="TIK903" s="44"/>
      <c r="TIL903" s="44"/>
      <c r="TIM903" s="44"/>
      <c r="TIN903" s="44"/>
      <c r="TIO903" s="44"/>
      <c r="TIP903" s="44"/>
      <c r="TIQ903" s="44"/>
      <c r="TIR903" s="44"/>
      <c r="TIS903" s="44"/>
      <c r="TIT903" s="44"/>
      <c r="TIU903" s="44"/>
      <c r="TIV903" s="44"/>
      <c r="TIW903" s="44"/>
      <c r="TIX903" s="44"/>
      <c r="TIY903" s="44"/>
      <c r="TIZ903" s="44"/>
      <c r="TJA903" s="44"/>
      <c r="TJB903" s="44"/>
      <c r="TJC903" s="44"/>
      <c r="TJD903" s="44"/>
      <c r="TJE903" s="44"/>
      <c r="TJF903" s="44"/>
      <c r="TJG903" s="44"/>
      <c r="TJH903" s="44"/>
      <c r="TJI903" s="44"/>
      <c r="TJJ903" s="44"/>
      <c r="TJK903" s="44"/>
      <c r="TJL903" s="44"/>
      <c r="TJM903" s="44"/>
      <c r="TJN903" s="44"/>
      <c r="TJO903" s="44"/>
      <c r="TJP903" s="44"/>
      <c r="TJQ903" s="44"/>
      <c r="TJR903" s="44"/>
      <c r="TJS903" s="44"/>
      <c r="TJT903" s="44"/>
      <c r="TJU903" s="44"/>
      <c r="TJV903" s="44"/>
      <c r="TJW903" s="44"/>
      <c r="TJX903" s="44"/>
      <c r="TJY903" s="44"/>
      <c r="TJZ903" s="44"/>
      <c r="TKA903" s="44"/>
      <c r="TKB903" s="44"/>
      <c r="TKC903" s="44"/>
      <c r="TKD903" s="44"/>
      <c r="TKE903" s="44"/>
      <c r="TKF903" s="44"/>
      <c r="TKG903" s="44"/>
      <c r="TKH903" s="44"/>
      <c r="TKI903" s="44"/>
      <c r="TKJ903" s="44"/>
      <c r="TKK903" s="44"/>
      <c r="TKL903" s="44"/>
      <c r="TKM903" s="44"/>
      <c r="TKN903" s="44"/>
      <c r="TKO903" s="44"/>
      <c r="TKP903" s="44"/>
      <c r="TKQ903" s="44"/>
      <c r="TKR903" s="44"/>
      <c r="TKS903" s="44"/>
      <c r="TKT903" s="44"/>
      <c r="TKU903" s="44"/>
      <c r="TKV903" s="44"/>
      <c r="TKW903" s="44"/>
      <c r="TKX903" s="44"/>
      <c r="TKY903" s="44"/>
      <c r="TKZ903" s="44"/>
      <c r="TLA903" s="44"/>
      <c r="TLB903" s="44"/>
      <c r="TLC903" s="44"/>
      <c r="TLD903" s="44"/>
      <c r="TLE903" s="44"/>
      <c r="TLF903" s="44"/>
      <c r="TLG903" s="44"/>
      <c r="TLH903" s="44"/>
      <c r="TLI903" s="44"/>
      <c r="TLJ903" s="44"/>
      <c r="TLK903" s="44"/>
      <c r="TLL903" s="44"/>
      <c r="TLM903" s="44"/>
      <c r="TLN903" s="44"/>
      <c r="TLO903" s="44"/>
      <c r="TLP903" s="44"/>
      <c r="TLQ903" s="44"/>
      <c r="TLR903" s="44"/>
      <c r="TLS903" s="44"/>
      <c r="TLT903" s="44"/>
      <c r="TLU903" s="44"/>
      <c r="TLV903" s="44"/>
      <c r="TLW903" s="44"/>
      <c r="TLX903" s="44"/>
      <c r="TLY903" s="44"/>
      <c r="TLZ903" s="44"/>
      <c r="TMA903" s="44"/>
      <c r="TMB903" s="44"/>
      <c r="TMC903" s="44"/>
      <c r="TMD903" s="44"/>
      <c r="TME903" s="44"/>
      <c r="TMF903" s="44"/>
      <c r="TMG903" s="44"/>
      <c r="TMH903" s="44"/>
      <c r="TMI903" s="44"/>
      <c r="TMJ903" s="44"/>
      <c r="TMK903" s="44"/>
      <c r="TML903" s="44"/>
      <c r="TMM903" s="44"/>
      <c r="TMN903" s="44"/>
      <c r="TMO903" s="44"/>
      <c r="TMP903" s="44"/>
      <c r="TMQ903" s="44"/>
      <c r="TMR903" s="44"/>
      <c r="TMS903" s="44"/>
      <c r="TMT903" s="44"/>
      <c r="TMU903" s="44"/>
      <c r="TMV903" s="44"/>
      <c r="TMW903" s="44"/>
      <c r="TMX903" s="44"/>
      <c r="TMY903" s="44"/>
      <c r="TMZ903" s="44"/>
      <c r="TNA903" s="44"/>
      <c r="TNB903" s="44"/>
      <c r="TNC903" s="44"/>
      <c r="TND903" s="44"/>
      <c r="TNE903" s="44"/>
      <c r="TNF903" s="44"/>
      <c r="TNG903" s="44"/>
      <c r="TNH903" s="44"/>
      <c r="TNI903" s="44"/>
      <c r="TNJ903" s="44"/>
      <c r="TNK903" s="44"/>
      <c r="TNL903" s="44"/>
      <c r="TNM903" s="44"/>
      <c r="TNN903" s="44"/>
      <c r="TNO903" s="44"/>
      <c r="TNP903" s="44"/>
      <c r="TNQ903" s="44"/>
      <c r="TNR903" s="44"/>
      <c r="TNS903" s="44"/>
      <c r="TNT903" s="44"/>
      <c r="TNU903" s="44"/>
      <c r="TNV903" s="44"/>
      <c r="TNW903" s="44"/>
      <c r="TNX903" s="44"/>
      <c r="TNY903" s="44"/>
      <c r="TNZ903" s="44"/>
      <c r="TOA903" s="44"/>
      <c r="TOB903" s="44"/>
      <c r="TOC903" s="44"/>
      <c r="TOD903" s="44"/>
      <c r="TOE903" s="44"/>
      <c r="TOF903" s="44"/>
      <c r="TOG903" s="44"/>
      <c r="TOH903" s="44"/>
      <c r="TOI903" s="44"/>
      <c r="TOJ903" s="44"/>
      <c r="TOK903" s="44"/>
      <c r="TOL903" s="44"/>
      <c r="TOM903" s="44"/>
      <c r="TON903" s="44"/>
      <c r="TOO903" s="44"/>
      <c r="TOP903" s="44"/>
      <c r="TOQ903" s="44"/>
      <c r="TOR903" s="44"/>
      <c r="TOS903" s="44"/>
      <c r="TOT903" s="44"/>
      <c r="TOU903" s="44"/>
      <c r="TOV903" s="44"/>
      <c r="TOW903" s="44"/>
      <c r="TOX903" s="44"/>
      <c r="TOY903" s="44"/>
      <c r="TOZ903" s="44"/>
      <c r="TPA903" s="44"/>
      <c r="TPB903" s="44"/>
      <c r="TPC903" s="44"/>
      <c r="TPD903" s="44"/>
      <c r="TPE903" s="44"/>
      <c r="TPF903" s="44"/>
      <c r="TPG903" s="44"/>
      <c r="TPH903" s="44"/>
      <c r="TPI903" s="44"/>
      <c r="TPJ903" s="44"/>
      <c r="TPK903" s="44"/>
      <c r="TPL903" s="44"/>
      <c r="TPM903" s="44"/>
      <c r="TPN903" s="44"/>
      <c r="TPO903" s="44"/>
      <c r="TPP903" s="44"/>
      <c r="TPQ903" s="44"/>
      <c r="TPR903" s="44"/>
      <c r="TPS903" s="44"/>
      <c r="TPT903" s="44"/>
      <c r="TPU903" s="44"/>
      <c r="TPV903" s="44"/>
      <c r="TPW903" s="44"/>
      <c r="TPX903" s="44"/>
      <c r="TPY903" s="44"/>
      <c r="TPZ903" s="44"/>
      <c r="TQA903" s="44"/>
      <c r="TQB903" s="44"/>
      <c r="TQC903" s="44"/>
      <c r="TQD903" s="44"/>
      <c r="TQE903" s="44"/>
      <c r="TQF903" s="44"/>
      <c r="TQG903" s="44"/>
      <c r="TQH903" s="44"/>
      <c r="TQI903" s="44"/>
      <c r="TQJ903" s="44"/>
      <c r="TQK903" s="44"/>
      <c r="TQL903" s="44"/>
      <c r="TQM903" s="44"/>
      <c r="TQN903" s="44"/>
      <c r="TQO903" s="44"/>
      <c r="TQP903" s="44"/>
      <c r="TQQ903" s="44"/>
      <c r="TQR903" s="44"/>
      <c r="TQS903" s="44"/>
      <c r="TQT903" s="44"/>
      <c r="TQU903" s="44"/>
      <c r="TQV903" s="44"/>
      <c r="TQW903" s="44"/>
      <c r="TQX903" s="44"/>
      <c r="TQY903" s="44"/>
      <c r="TQZ903" s="44"/>
      <c r="TRA903" s="44"/>
      <c r="TRB903" s="44"/>
      <c r="TRC903" s="44"/>
      <c r="TRD903" s="44"/>
      <c r="TRE903" s="44"/>
      <c r="TRF903" s="44"/>
      <c r="TRG903" s="44"/>
      <c r="TRH903" s="44"/>
      <c r="TRI903" s="44"/>
      <c r="TRJ903" s="44"/>
      <c r="TRK903" s="44"/>
      <c r="TRL903" s="44"/>
      <c r="TRM903" s="44"/>
      <c r="TRN903" s="44"/>
      <c r="TRO903" s="44"/>
      <c r="TRP903" s="44"/>
      <c r="TRQ903" s="44"/>
      <c r="TRR903" s="44"/>
      <c r="TRS903" s="44"/>
      <c r="TRT903" s="44"/>
      <c r="TRU903" s="44"/>
      <c r="TRV903" s="44"/>
      <c r="TRW903" s="44"/>
      <c r="TRX903" s="44"/>
      <c r="TRY903" s="44"/>
      <c r="TRZ903" s="44"/>
      <c r="TSA903" s="44"/>
      <c r="TSB903" s="44"/>
      <c r="TSC903" s="44"/>
      <c r="TSD903" s="44"/>
      <c r="TSE903" s="44"/>
      <c r="TSF903" s="44"/>
      <c r="TSG903" s="44"/>
      <c r="TSH903" s="44"/>
      <c r="TSI903" s="44"/>
      <c r="TSJ903" s="44"/>
      <c r="TSK903" s="44"/>
      <c r="TSL903" s="44"/>
      <c r="TSM903" s="44"/>
      <c r="TSN903" s="44"/>
      <c r="TSO903" s="44"/>
      <c r="TSP903" s="44"/>
      <c r="TSQ903" s="44"/>
      <c r="TSR903" s="44"/>
      <c r="TSS903" s="44"/>
      <c r="TST903" s="44"/>
      <c r="TSU903" s="44"/>
      <c r="TSV903" s="44"/>
      <c r="TSW903" s="44"/>
      <c r="TSX903" s="44"/>
      <c r="TSY903" s="44"/>
      <c r="TSZ903" s="44"/>
      <c r="TTA903" s="44"/>
      <c r="TTB903" s="44"/>
      <c r="TTC903" s="44"/>
      <c r="TTD903" s="44"/>
      <c r="TTE903" s="44"/>
      <c r="TTF903" s="44"/>
      <c r="TTG903" s="44"/>
      <c r="TTH903" s="44"/>
      <c r="TTI903" s="44"/>
      <c r="TTJ903" s="44"/>
      <c r="TTK903" s="44"/>
      <c r="TTL903" s="44"/>
      <c r="TTM903" s="44"/>
      <c r="TTN903" s="44"/>
      <c r="TTO903" s="44"/>
      <c r="TTP903" s="44"/>
      <c r="TTQ903" s="44"/>
      <c r="TTR903" s="44"/>
      <c r="TTS903" s="44"/>
      <c r="TTT903" s="44"/>
      <c r="TTU903" s="44"/>
      <c r="TTV903" s="44"/>
      <c r="TTW903" s="44"/>
      <c r="TTX903" s="44"/>
      <c r="TTY903" s="44"/>
      <c r="TTZ903" s="44"/>
      <c r="TUA903" s="44"/>
      <c r="TUB903" s="44"/>
      <c r="TUC903" s="44"/>
      <c r="TUD903" s="44"/>
      <c r="TUE903" s="44"/>
      <c r="TUF903" s="44"/>
      <c r="TUG903" s="44"/>
      <c r="TUH903" s="44"/>
      <c r="TUI903" s="44"/>
      <c r="TUJ903" s="44"/>
      <c r="TUK903" s="44"/>
      <c r="TUL903" s="44"/>
      <c r="TUM903" s="44"/>
      <c r="TUN903" s="44"/>
      <c r="TUO903" s="44"/>
      <c r="TUP903" s="44"/>
      <c r="TUQ903" s="44"/>
      <c r="TUR903" s="44"/>
      <c r="TUS903" s="44"/>
      <c r="TUT903" s="44"/>
      <c r="TUU903" s="44"/>
      <c r="TUV903" s="44"/>
      <c r="TUW903" s="44"/>
      <c r="TUX903" s="44"/>
      <c r="TUY903" s="44"/>
      <c r="TUZ903" s="44"/>
      <c r="TVA903" s="44"/>
      <c r="TVB903" s="44"/>
      <c r="TVC903" s="44"/>
      <c r="TVD903" s="44"/>
      <c r="TVE903" s="44"/>
      <c r="TVF903" s="44"/>
      <c r="TVG903" s="44"/>
      <c r="TVH903" s="44"/>
      <c r="TVI903" s="44"/>
      <c r="TVJ903" s="44"/>
      <c r="TVK903" s="44"/>
      <c r="TVL903" s="44"/>
      <c r="TVM903" s="44"/>
      <c r="TVN903" s="44"/>
      <c r="TVO903" s="44"/>
      <c r="TVP903" s="44"/>
      <c r="TVQ903" s="44"/>
      <c r="TVR903" s="44"/>
      <c r="TVS903" s="44"/>
      <c r="TVT903" s="44"/>
      <c r="TVU903" s="44"/>
      <c r="TVV903" s="44"/>
      <c r="TVW903" s="44"/>
      <c r="TVX903" s="44"/>
      <c r="TVY903" s="44"/>
      <c r="TVZ903" s="44"/>
      <c r="TWA903" s="44"/>
      <c r="TWB903" s="44"/>
      <c r="TWC903" s="44"/>
      <c r="TWD903" s="44"/>
      <c r="TWE903" s="44"/>
      <c r="TWF903" s="44"/>
      <c r="TWG903" s="44"/>
      <c r="TWH903" s="44"/>
      <c r="TWI903" s="44"/>
      <c r="TWJ903" s="44"/>
      <c r="TWK903" s="44"/>
      <c r="TWL903" s="44"/>
      <c r="TWM903" s="44"/>
      <c r="TWN903" s="44"/>
      <c r="TWO903" s="44"/>
      <c r="TWP903" s="44"/>
      <c r="TWQ903" s="44"/>
      <c r="TWR903" s="44"/>
      <c r="TWS903" s="44"/>
      <c r="TWT903" s="44"/>
      <c r="TWU903" s="44"/>
      <c r="TWV903" s="44"/>
      <c r="TWW903" s="44"/>
      <c r="TWX903" s="44"/>
      <c r="TWY903" s="44"/>
      <c r="TWZ903" s="44"/>
      <c r="TXA903" s="44"/>
      <c r="TXB903" s="44"/>
      <c r="TXC903" s="44"/>
      <c r="TXD903" s="44"/>
      <c r="TXE903" s="44"/>
      <c r="TXF903" s="44"/>
      <c r="TXG903" s="44"/>
      <c r="TXH903" s="44"/>
      <c r="TXI903" s="44"/>
      <c r="TXJ903" s="44"/>
      <c r="TXK903" s="44"/>
      <c r="TXL903" s="44"/>
      <c r="TXM903" s="44"/>
      <c r="TXN903" s="44"/>
      <c r="TXO903" s="44"/>
      <c r="TXP903" s="44"/>
      <c r="TXQ903" s="44"/>
      <c r="TXR903" s="44"/>
      <c r="TXS903" s="44"/>
      <c r="TXT903" s="44"/>
      <c r="TXU903" s="44"/>
      <c r="TXV903" s="44"/>
      <c r="TXW903" s="44"/>
      <c r="TXX903" s="44"/>
      <c r="TXY903" s="44"/>
      <c r="TXZ903" s="44"/>
      <c r="TYA903" s="44"/>
      <c r="TYB903" s="44"/>
      <c r="TYC903" s="44"/>
      <c r="TYD903" s="44"/>
      <c r="TYE903" s="44"/>
      <c r="TYF903" s="44"/>
      <c r="TYG903" s="44"/>
      <c r="TYH903" s="44"/>
      <c r="TYI903" s="44"/>
      <c r="TYJ903" s="44"/>
      <c r="TYK903" s="44"/>
      <c r="TYL903" s="44"/>
      <c r="TYM903" s="44"/>
      <c r="TYN903" s="44"/>
      <c r="TYO903" s="44"/>
      <c r="TYP903" s="44"/>
      <c r="TYQ903" s="44"/>
      <c r="TYR903" s="44"/>
      <c r="TYS903" s="44"/>
      <c r="TYT903" s="44"/>
      <c r="TYU903" s="44"/>
      <c r="TYV903" s="44"/>
      <c r="TYW903" s="44"/>
      <c r="TYX903" s="44"/>
      <c r="TYY903" s="44"/>
      <c r="TYZ903" s="44"/>
      <c r="TZA903" s="44"/>
      <c r="TZB903" s="44"/>
      <c r="TZC903" s="44"/>
      <c r="TZD903" s="44"/>
      <c r="TZE903" s="44"/>
      <c r="TZF903" s="44"/>
      <c r="TZG903" s="44"/>
      <c r="TZH903" s="44"/>
      <c r="TZI903" s="44"/>
      <c r="TZJ903" s="44"/>
      <c r="TZK903" s="44"/>
      <c r="TZL903" s="44"/>
      <c r="TZM903" s="44"/>
      <c r="TZN903" s="44"/>
      <c r="TZO903" s="44"/>
      <c r="TZP903" s="44"/>
      <c r="TZQ903" s="44"/>
      <c r="TZR903" s="44"/>
      <c r="TZS903" s="44"/>
      <c r="TZT903" s="44"/>
      <c r="TZU903" s="44"/>
      <c r="TZV903" s="44"/>
      <c r="TZW903" s="44"/>
      <c r="TZX903" s="44"/>
      <c r="TZY903" s="44"/>
      <c r="TZZ903" s="44"/>
      <c r="UAA903" s="44"/>
      <c r="UAB903" s="44"/>
      <c r="UAC903" s="44"/>
      <c r="UAD903" s="44"/>
      <c r="UAE903" s="44"/>
      <c r="UAF903" s="44"/>
      <c r="UAG903" s="44"/>
      <c r="UAH903" s="44"/>
      <c r="UAI903" s="44"/>
      <c r="UAJ903" s="44"/>
      <c r="UAK903" s="44"/>
      <c r="UAL903" s="44"/>
      <c r="UAM903" s="44"/>
      <c r="UAN903" s="44"/>
      <c r="UAO903" s="44"/>
      <c r="UAP903" s="44"/>
      <c r="UAQ903" s="44"/>
      <c r="UAR903" s="44"/>
      <c r="UAS903" s="44"/>
      <c r="UAT903" s="44"/>
      <c r="UAU903" s="44"/>
      <c r="UAV903" s="44"/>
      <c r="UAW903" s="44"/>
      <c r="UAX903" s="44"/>
      <c r="UAY903" s="44"/>
      <c r="UAZ903" s="44"/>
      <c r="UBA903" s="44"/>
      <c r="UBB903" s="44"/>
      <c r="UBC903" s="44"/>
      <c r="UBD903" s="44"/>
      <c r="UBE903" s="44"/>
      <c r="UBF903" s="44"/>
      <c r="UBG903" s="44"/>
      <c r="UBH903" s="44"/>
      <c r="UBI903" s="44"/>
      <c r="UBJ903" s="44"/>
      <c r="UBK903" s="44"/>
      <c r="UBL903" s="44"/>
      <c r="UBM903" s="44"/>
      <c r="UBN903" s="44"/>
      <c r="UBO903" s="44"/>
      <c r="UBP903" s="44"/>
      <c r="UBQ903" s="44"/>
      <c r="UBR903" s="44"/>
      <c r="UBS903" s="44"/>
      <c r="UBT903" s="44"/>
      <c r="UBU903" s="44"/>
      <c r="UBV903" s="44"/>
      <c r="UBW903" s="44"/>
      <c r="UBX903" s="44"/>
      <c r="UBY903" s="44"/>
      <c r="UBZ903" s="44"/>
      <c r="UCA903" s="44"/>
      <c r="UCB903" s="44"/>
      <c r="UCC903" s="44"/>
      <c r="UCD903" s="44"/>
      <c r="UCE903" s="44"/>
      <c r="UCF903" s="44"/>
      <c r="UCG903" s="44"/>
      <c r="UCH903" s="44"/>
      <c r="UCI903" s="44"/>
      <c r="UCJ903" s="44"/>
      <c r="UCK903" s="44"/>
      <c r="UCL903" s="44"/>
      <c r="UCM903" s="44"/>
      <c r="UCN903" s="44"/>
      <c r="UCO903" s="44"/>
      <c r="UCP903" s="44"/>
      <c r="UCQ903" s="44"/>
      <c r="UCR903" s="44"/>
      <c r="UCS903" s="44"/>
      <c r="UCT903" s="44"/>
      <c r="UCU903" s="44"/>
      <c r="UCV903" s="44"/>
      <c r="UCW903" s="44"/>
      <c r="UCX903" s="44"/>
      <c r="UCY903" s="44"/>
      <c r="UCZ903" s="44"/>
      <c r="UDA903" s="44"/>
      <c r="UDB903" s="44"/>
      <c r="UDC903" s="44"/>
      <c r="UDD903" s="44"/>
      <c r="UDE903" s="44"/>
      <c r="UDF903" s="44"/>
      <c r="UDG903" s="44"/>
      <c r="UDH903" s="44"/>
      <c r="UDI903" s="44"/>
      <c r="UDJ903" s="44"/>
      <c r="UDK903" s="44"/>
      <c r="UDL903" s="44"/>
      <c r="UDM903" s="44"/>
      <c r="UDN903" s="44"/>
      <c r="UDO903" s="44"/>
      <c r="UDP903" s="44"/>
      <c r="UDQ903" s="44"/>
      <c r="UDR903" s="44"/>
      <c r="UDS903" s="44"/>
      <c r="UDT903" s="44"/>
      <c r="UDU903" s="44"/>
      <c r="UDV903" s="44"/>
      <c r="UDW903" s="44"/>
      <c r="UDX903" s="44"/>
      <c r="UDY903" s="44"/>
      <c r="UDZ903" s="44"/>
      <c r="UEA903" s="44"/>
      <c r="UEB903" s="44"/>
      <c r="UEC903" s="44"/>
      <c r="UED903" s="44"/>
      <c r="UEE903" s="44"/>
      <c r="UEF903" s="44"/>
      <c r="UEG903" s="44"/>
      <c r="UEH903" s="44"/>
      <c r="UEI903" s="44"/>
      <c r="UEJ903" s="44"/>
      <c r="UEK903" s="44"/>
      <c r="UEL903" s="44"/>
      <c r="UEM903" s="44"/>
      <c r="UEN903" s="44"/>
      <c r="UEO903" s="44"/>
      <c r="UEP903" s="44"/>
      <c r="UEQ903" s="44"/>
      <c r="UER903" s="44"/>
      <c r="UES903" s="44"/>
      <c r="UET903" s="44"/>
      <c r="UEU903" s="44"/>
      <c r="UEV903" s="44"/>
      <c r="UEW903" s="44"/>
      <c r="UEX903" s="44"/>
      <c r="UEY903" s="44"/>
      <c r="UEZ903" s="44"/>
      <c r="UFA903" s="44"/>
      <c r="UFB903" s="44"/>
      <c r="UFC903" s="44"/>
      <c r="UFD903" s="44"/>
      <c r="UFE903" s="44"/>
      <c r="UFF903" s="44"/>
      <c r="UFG903" s="44"/>
      <c r="UFH903" s="44"/>
      <c r="UFI903" s="44"/>
      <c r="UFJ903" s="44"/>
      <c r="UFK903" s="44"/>
      <c r="UFL903" s="44"/>
      <c r="UFM903" s="44"/>
      <c r="UFN903" s="44"/>
      <c r="UFO903" s="44"/>
      <c r="UFP903" s="44"/>
      <c r="UFQ903" s="44"/>
      <c r="UFR903" s="44"/>
      <c r="UFS903" s="44"/>
      <c r="UFT903" s="44"/>
      <c r="UFU903" s="44"/>
      <c r="UFV903" s="44"/>
      <c r="UFW903" s="44"/>
      <c r="UFX903" s="44"/>
      <c r="UFY903" s="44"/>
      <c r="UFZ903" s="44"/>
      <c r="UGA903" s="44"/>
      <c r="UGB903" s="44"/>
      <c r="UGC903" s="44"/>
      <c r="UGD903" s="44"/>
      <c r="UGE903" s="44"/>
      <c r="UGF903" s="44"/>
      <c r="UGG903" s="44"/>
      <c r="UGH903" s="44"/>
      <c r="UGI903" s="44"/>
      <c r="UGJ903" s="44"/>
      <c r="UGK903" s="44"/>
      <c r="UGL903" s="44"/>
      <c r="UGM903" s="44"/>
      <c r="UGN903" s="44"/>
      <c r="UGO903" s="44"/>
      <c r="UGP903" s="44"/>
      <c r="UGQ903" s="44"/>
      <c r="UGR903" s="44"/>
      <c r="UGS903" s="44"/>
      <c r="UGT903" s="44"/>
      <c r="UGU903" s="44"/>
      <c r="UGV903" s="44"/>
      <c r="UGW903" s="44"/>
      <c r="UGX903" s="44"/>
      <c r="UGY903" s="44"/>
      <c r="UGZ903" s="44"/>
      <c r="UHA903" s="44"/>
      <c r="UHB903" s="44"/>
      <c r="UHC903" s="44"/>
      <c r="UHD903" s="44"/>
      <c r="UHE903" s="44"/>
      <c r="UHF903" s="44"/>
      <c r="UHG903" s="44"/>
      <c r="UHH903" s="44"/>
      <c r="UHI903" s="44"/>
      <c r="UHJ903" s="44"/>
      <c r="UHK903" s="44"/>
      <c r="UHL903" s="44"/>
      <c r="UHM903" s="44"/>
      <c r="UHN903" s="44"/>
      <c r="UHO903" s="44"/>
      <c r="UHP903" s="44"/>
      <c r="UHQ903" s="44"/>
      <c r="UHR903" s="44"/>
      <c r="UHS903" s="44"/>
      <c r="UHT903" s="44"/>
      <c r="UHU903" s="44"/>
      <c r="UHV903" s="44"/>
      <c r="UHW903" s="44"/>
      <c r="UHX903" s="44"/>
      <c r="UHY903" s="44"/>
      <c r="UHZ903" s="44"/>
      <c r="UIA903" s="44"/>
      <c r="UIB903" s="44"/>
      <c r="UIC903" s="44"/>
      <c r="UID903" s="44"/>
      <c r="UIE903" s="44"/>
      <c r="UIF903" s="44"/>
      <c r="UIG903" s="44"/>
      <c r="UIH903" s="44"/>
      <c r="UII903" s="44"/>
      <c r="UIJ903" s="44"/>
      <c r="UIK903" s="44"/>
      <c r="UIL903" s="44"/>
      <c r="UIM903" s="44"/>
      <c r="UIN903" s="44"/>
      <c r="UIO903" s="44"/>
      <c r="UIP903" s="44"/>
      <c r="UIQ903" s="44"/>
      <c r="UIR903" s="44"/>
      <c r="UIS903" s="44"/>
      <c r="UIT903" s="44"/>
      <c r="UIU903" s="44"/>
      <c r="UIV903" s="44"/>
      <c r="UIW903" s="44"/>
      <c r="UIX903" s="44"/>
      <c r="UIY903" s="44"/>
      <c r="UIZ903" s="44"/>
      <c r="UJA903" s="44"/>
      <c r="UJB903" s="44"/>
      <c r="UJC903" s="44"/>
      <c r="UJD903" s="44"/>
      <c r="UJE903" s="44"/>
      <c r="UJF903" s="44"/>
      <c r="UJG903" s="44"/>
      <c r="UJH903" s="44"/>
      <c r="UJI903" s="44"/>
      <c r="UJJ903" s="44"/>
      <c r="UJK903" s="44"/>
      <c r="UJL903" s="44"/>
      <c r="UJM903" s="44"/>
      <c r="UJN903" s="44"/>
      <c r="UJO903" s="44"/>
      <c r="UJP903" s="44"/>
      <c r="UJQ903" s="44"/>
      <c r="UJR903" s="44"/>
      <c r="UJS903" s="44"/>
      <c r="UJT903" s="44"/>
      <c r="UJU903" s="44"/>
      <c r="UJV903" s="44"/>
      <c r="UJW903" s="44"/>
      <c r="UJX903" s="44"/>
      <c r="UJY903" s="44"/>
      <c r="UJZ903" s="44"/>
      <c r="UKA903" s="44"/>
      <c r="UKB903" s="44"/>
      <c r="UKC903" s="44"/>
      <c r="UKD903" s="44"/>
      <c r="UKE903" s="44"/>
      <c r="UKF903" s="44"/>
      <c r="UKG903" s="44"/>
      <c r="UKH903" s="44"/>
      <c r="UKI903" s="44"/>
      <c r="UKJ903" s="44"/>
      <c r="UKK903" s="44"/>
      <c r="UKL903" s="44"/>
      <c r="UKM903" s="44"/>
      <c r="UKN903" s="44"/>
      <c r="UKO903" s="44"/>
      <c r="UKP903" s="44"/>
      <c r="UKQ903" s="44"/>
      <c r="UKR903" s="44"/>
      <c r="UKS903" s="44"/>
      <c r="UKT903" s="44"/>
      <c r="UKU903" s="44"/>
      <c r="UKV903" s="44"/>
      <c r="UKW903" s="44"/>
      <c r="UKX903" s="44"/>
      <c r="UKY903" s="44"/>
      <c r="UKZ903" s="44"/>
      <c r="ULA903" s="44"/>
      <c r="ULB903" s="44"/>
      <c r="ULC903" s="44"/>
      <c r="ULD903" s="44"/>
      <c r="ULE903" s="44"/>
      <c r="ULF903" s="44"/>
      <c r="ULG903" s="44"/>
      <c r="ULH903" s="44"/>
      <c r="ULI903" s="44"/>
      <c r="ULJ903" s="44"/>
      <c r="ULK903" s="44"/>
      <c r="ULL903" s="44"/>
      <c r="ULM903" s="44"/>
      <c r="ULN903" s="44"/>
      <c r="ULO903" s="44"/>
      <c r="ULP903" s="44"/>
      <c r="ULQ903" s="44"/>
      <c r="ULR903" s="44"/>
      <c r="ULS903" s="44"/>
      <c r="ULT903" s="44"/>
      <c r="ULU903" s="44"/>
      <c r="ULV903" s="44"/>
      <c r="ULW903" s="44"/>
      <c r="ULX903" s="44"/>
      <c r="ULY903" s="44"/>
      <c r="ULZ903" s="44"/>
      <c r="UMA903" s="44"/>
      <c r="UMB903" s="44"/>
      <c r="UMC903" s="44"/>
      <c r="UMD903" s="44"/>
      <c r="UME903" s="44"/>
      <c r="UMF903" s="44"/>
      <c r="UMG903" s="44"/>
      <c r="UMH903" s="44"/>
      <c r="UMI903" s="44"/>
      <c r="UMJ903" s="44"/>
      <c r="UMK903" s="44"/>
      <c r="UML903" s="44"/>
      <c r="UMM903" s="44"/>
      <c r="UMN903" s="44"/>
      <c r="UMO903" s="44"/>
      <c r="UMP903" s="44"/>
      <c r="UMQ903" s="44"/>
      <c r="UMR903" s="44"/>
      <c r="UMS903" s="44"/>
      <c r="UMT903" s="44"/>
      <c r="UMU903" s="44"/>
      <c r="UMV903" s="44"/>
      <c r="UMW903" s="44"/>
      <c r="UMX903" s="44"/>
      <c r="UMY903" s="44"/>
      <c r="UMZ903" s="44"/>
      <c r="UNA903" s="44"/>
      <c r="UNB903" s="44"/>
      <c r="UNC903" s="44"/>
      <c r="UND903" s="44"/>
      <c r="UNE903" s="44"/>
      <c r="UNF903" s="44"/>
      <c r="UNG903" s="44"/>
      <c r="UNH903" s="44"/>
      <c r="UNI903" s="44"/>
      <c r="UNJ903" s="44"/>
      <c r="UNK903" s="44"/>
      <c r="UNL903" s="44"/>
      <c r="UNM903" s="44"/>
      <c r="UNN903" s="44"/>
      <c r="UNO903" s="44"/>
      <c r="UNP903" s="44"/>
      <c r="UNQ903" s="44"/>
      <c r="UNR903" s="44"/>
      <c r="UNS903" s="44"/>
      <c r="UNT903" s="44"/>
      <c r="UNU903" s="44"/>
      <c r="UNV903" s="44"/>
      <c r="UNW903" s="44"/>
      <c r="UNX903" s="44"/>
      <c r="UNY903" s="44"/>
      <c r="UNZ903" s="44"/>
      <c r="UOA903" s="44"/>
      <c r="UOB903" s="44"/>
      <c r="UOC903" s="44"/>
      <c r="UOD903" s="44"/>
      <c r="UOE903" s="44"/>
      <c r="UOF903" s="44"/>
      <c r="UOG903" s="44"/>
      <c r="UOH903" s="44"/>
      <c r="UOI903" s="44"/>
      <c r="UOJ903" s="44"/>
      <c r="UOK903" s="44"/>
      <c r="UOL903" s="44"/>
      <c r="UOM903" s="44"/>
      <c r="UON903" s="44"/>
      <c r="UOO903" s="44"/>
      <c r="UOP903" s="44"/>
      <c r="UOQ903" s="44"/>
      <c r="UOR903" s="44"/>
      <c r="UOS903" s="44"/>
      <c r="UOT903" s="44"/>
      <c r="UOU903" s="44"/>
      <c r="UOV903" s="44"/>
      <c r="UOW903" s="44"/>
      <c r="UOX903" s="44"/>
      <c r="UOY903" s="44"/>
      <c r="UOZ903" s="44"/>
      <c r="UPA903" s="44"/>
      <c r="UPB903" s="44"/>
      <c r="UPC903" s="44"/>
      <c r="UPD903" s="44"/>
      <c r="UPE903" s="44"/>
      <c r="UPF903" s="44"/>
      <c r="UPG903" s="44"/>
      <c r="UPH903" s="44"/>
      <c r="UPI903" s="44"/>
      <c r="UPJ903" s="44"/>
      <c r="UPK903" s="44"/>
      <c r="UPL903" s="44"/>
      <c r="UPM903" s="44"/>
      <c r="UPN903" s="44"/>
      <c r="UPO903" s="44"/>
      <c r="UPP903" s="44"/>
      <c r="UPQ903" s="44"/>
      <c r="UPR903" s="44"/>
      <c r="UPS903" s="44"/>
      <c r="UPT903" s="44"/>
      <c r="UPU903" s="44"/>
      <c r="UPV903" s="44"/>
      <c r="UPW903" s="44"/>
      <c r="UPX903" s="44"/>
      <c r="UPY903" s="44"/>
      <c r="UPZ903" s="44"/>
      <c r="UQA903" s="44"/>
      <c r="UQB903" s="44"/>
      <c r="UQC903" s="44"/>
      <c r="UQD903" s="44"/>
      <c r="UQE903" s="44"/>
      <c r="UQF903" s="44"/>
      <c r="UQG903" s="44"/>
      <c r="UQH903" s="44"/>
      <c r="UQI903" s="44"/>
      <c r="UQJ903" s="44"/>
      <c r="UQK903" s="44"/>
      <c r="UQL903" s="44"/>
      <c r="UQM903" s="44"/>
      <c r="UQN903" s="44"/>
      <c r="UQO903" s="44"/>
      <c r="UQP903" s="44"/>
      <c r="UQQ903" s="44"/>
      <c r="UQR903" s="44"/>
      <c r="UQS903" s="44"/>
      <c r="UQT903" s="44"/>
      <c r="UQU903" s="44"/>
      <c r="UQV903" s="44"/>
      <c r="UQW903" s="44"/>
      <c r="UQX903" s="44"/>
      <c r="UQY903" s="44"/>
      <c r="UQZ903" s="44"/>
      <c r="URA903" s="44"/>
      <c r="URB903" s="44"/>
      <c r="URC903" s="44"/>
      <c r="URD903" s="44"/>
      <c r="URE903" s="44"/>
      <c r="URF903" s="44"/>
      <c r="URG903" s="44"/>
      <c r="URH903" s="44"/>
      <c r="URI903" s="44"/>
      <c r="URJ903" s="44"/>
      <c r="URK903" s="44"/>
      <c r="URL903" s="44"/>
      <c r="URM903" s="44"/>
      <c r="URN903" s="44"/>
      <c r="URO903" s="44"/>
      <c r="URP903" s="44"/>
      <c r="URQ903" s="44"/>
      <c r="URR903" s="44"/>
      <c r="URS903" s="44"/>
      <c r="URT903" s="44"/>
      <c r="URU903" s="44"/>
      <c r="URV903" s="44"/>
      <c r="URW903" s="44"/>
      <c r="URX903" s="44"/>
      <c r="URY903" s="44"/>
      <c r="URZ903" s="44"/>
      <c r="USA903" s="44"/>
      <c r="USB903" s="44"/>
      <c r="USC903" s="44"/>
      <c r="USD903" s="44"/>
      <c r="USE903" s="44"/>
      <c r="USF903" s="44"/>
      <c r="USG903" s="44"/>
      <c r="USH903" s="44"/>
      <c r="USI903" s="44"/>
      <c r="USJ903" s="44"/>
      <c r="USK903" s="44"/>
      <c r="USL903" s="44"/>
      <c r="USM903" s="44"/>
      <c r="USN903" s="44"/>
      <c r="USO903" s="44"/>
      <c r="USP903" s="44"/>
      <c r="USQ903" s="44"/>
      <c r="USR903" s="44"/>
      <c r="USS903" s="44"/>
      <c r="UST903" s="44"/>
      <c r="USU903" s="44"/>
      <c r="USV903" s="44"/>
      <c r="USW903" s="44"/>
      <c r="USX903" s="44"/>
      <c r="USY903" s="44"/>
      <c r="USZ903" s="44"/>
      <c r="UTA903" s="44"/>
      <c r="UTB903" s="44"/>
      <c r="UTC903" s="44"/>
      <c r="UTD903" s="44"/>
      <c r="UTE903" s="44"/>
      <c r="UTF903" s="44"/>
      <c r="UTG903" s="44"/>
      <c r="UTH903" s="44"/>
      <c r="UTI903" s="44"/>
      <c r="UTJ903" s="44"/>
      <c r="UTK903" s="44"/>
      <c r="UTL903" s="44"/>
      <c r="UTM903" s="44"/>
      <c r="UTN903" s="44"/>
      <c r="UTO903" s="44"/>
      <c r="UTP903" s="44"/>
      <c r="UTQ903" s="44"/>
      <c r="UTR903" s="44"/>
      <c r="UTS903" s="44"/>
      <c r="UTT903" s="44"/>
      <c r="UTU903" s="44"/>
      <c r="UTV903" s="44"/>
      <c r="UTW903" s="44"/>
      <c r="UTX903" s="44"/>
      <c r="UTY903" s="44"/>
      <c r="UTZ903" s="44"/>
      <c r="UUA903" s="44"/>
      <c r="UUB903" s="44"/>
      <c r="UUC903" s="44"/>
      <c r="UUD903" s="44"/>
      <c r="UUE903" s="44"/>
      <c r="UUF903" s="44"/>
      <c r="UUG903" s="44"/>
      <c r="UUH903" s="44"/>
      <c r="UUI903" s="44"/>
      <c r="UUJ903" s="44"/>
      <c r="UUK903" s="44"/>
      <c r="UUL903" s="44"/>
      <c r="UUM903" s="44"/>
      <c r="UUN903" s="44"/>
      <c r="UUO903" s="44"/>
      <c r="UUP903" s="44"/>
      <c r="UUQ903" s="44"/>
      <c r="UUR903" s="44"/>
      <c r="UUS903" s="44"/>
      <c r="UUT903" s="44"/>
      <c r="UUU903" s="44"/>
      <c r="UUV903" s="44"/>
      <c r="UUW903" s="44"/>
      <c r="UUX903" s="44"/>
      <c r="UUY903" s="44"/>
      <c r="UUZ903" s="44"/>
      <c r="UVA903" s="44"/>
      <c r="UVB903" s="44"/>
      <c r="UVC903" s="44"/>
      <c r="UVD903" s="44"/>
      <c r="UVE903" s="44"/>
      <c r="UVF903" s="44"/>
      <c r="UVG903" s="44"/>
      <c r="UVH903" s="44"/>
      <c r="UVI903" s="44"/>
      <c r="UVJ903" s="44"/>
      <c r="UVK903" s="44"/>
      <c r="UVL903" s="44"/>
      <c r="UVM903" s="44"/>
      <c r="UVN903" s="44"/>
      <c r="UVO903" s="44"/>
      <c r="UVP903" s="44"/>
      <c r="UVQ903" s="44"/>
      <c r="UVR903" s="44"/>
      <c r="UVS903" s="44"/>
      <c r="UVT903" s="44"/>
      <c r="UVU903" s="44"/>
      <c r="UVV903" s="44"/>
      <c r="UVW903" s="44"/>
      <c r="UVX903" s="44"/>
      <c r="UVY903" s="44"/>
      <c r="UVZ903" s="44"/>
      <c r="UWA903" s="44"/>
      <c r="UWB903" s="44"/>
      <c r="UWC903" s="44"/>
      <c r="UWD903" s="44"/>
      <c r="UWE903" s="44"/>
      <c r="UWF903" s="44"/>
      <c r="UWG903" s="44"/>
      <c r="UWH903" s="44"/>
      <c r="UWI903" s="44"/>
      <c r="UWJ903" s="44"/>
      <c r="UWK903" s="44"/>
      <c r="UWL903" s="44"/>
      <c r="UWM903" s="44"/>
      <c r="UWN903" s="44"/>
      <c r="UWO903" s="44"/>
      <c r="UWP903" s="44"/>
      <c r="UWQ903" s="44"/>
      <c r="UWR903" s="44"/>
      <c r="UWS903" s="44"/>
      <c r="UWT903" s="44"/>
      <c r="UWU903" s="44"/>
      <c r="UWV903" s="44"/>
      <c r="UWW903" s="44"/>
      <c r="UWX903" s="44"/>
      <c r="UWY903" s="44"/>
      <c r="UWZ903" s="44"/>
      <c r="UXA903" s="44"/>
      <c r="UXB903" s="44"/>
      <c r="UXC903" s="44"/>
      <c r="UXD903" s="44"/>
      <c r="UXE903" s="44"/>
      <c r="UXF903" s="44"/>
      <c r="UXG903" s="44"/>
      <c r="UXH903" s="44"/>
      <c r="UXI903" s="44"/>
      <c r="UXJ903" s="44"/>
      <c r="UXK903" s="44"/>
      <c r="UXL903" s="44"/>
      <c r="UXM903" s="44"/>
      <c r="UXN903" s="44"/>
      <c r="UXO903" s="44"/>
      <c r="UXP903" s="44"/>
      <c r="UXQ903" s="44"/>
      <c r="UXR903" s="44"/>
      <c r="UXS903" s="44"/>
      <c r="UXT903" s="44"/>
      <c r="UXU903" s="44"/>
      <c r="UXV903" s="44"/>
      <c r="UXW903" s="44"/>
      <c r="UXX903" s="44"/>
      <c r="UXY903" s="44"/>
      <c r="UXZ903" s="44"/>
      <c r="UYA903" s="44"/>
      <c r="UYB903" s="44"/>
      <c r="UYC903" s="44"/>
      <c r="UYD903" s="44"/>
      <c r="UYE903" s="44"/>
      <c r="UYF903" s="44"/>
      <c r="UYG903" s="44"/>
      <c r="UYH903" s="44"/>
      <c r="UYI903" s="44"/>
      <c r="UYJ903" s="44"/>
      <c r="UYK903" s="44"/>
      <c r="UYL903" s="44"/>
      <c r="UYM903" s="44"/>
      <c r="UYN903" s="44"/>
      <c r="UYO903" s="44"/>
      <c r="UYP903" s="44"/>
      <c r="UYQ903" s="44"/>
      <c r="UYR903" s="44"/>
      <c r="UYS903" s="44"/>
      <c r="UYT903" s="44"/>
      <c r="UYU903" s="44"/>
      <c r="UYV903" s="44"/>
      <c r="UYW903" s="44"/>
      <c r="UYX903" s="44"/>
      <c r="UYY903" s="44"/>
      <c r="UYZ903" s="44"/>
      <c r="UZA903" s="44"/>
      <c r="UZB903" s="44"/>
      <c r="UZC903" s="44"/>
      <c r="UZD903" s="44"/>
      <c r="UZE903" s="44"/>
      <c r="UZF903" s="44"/>
      <c r="UZG903" s="44"/>
      <c r="UZH903" s="44"/>
      <c r="UZI903" s="44"/>
      <c r="UZJ903" s="44"/>
      <c r="UZK903" s="44"/>
      <c r="UZL903" s="44"/>
      <c r="UZM903" s="44"/>
      <c r="UZN903" s="44"/>
      <c r="UZO903" s="44"/>
      <c r="UZP903" s="44"/>
      <c r="UZQ903" s="44"/>
      <c r="UZR903" s="44"/>
      <c r="UZS903" s="44"/>
      <c r="UZT903" s="44"/>
      <c r="UZU903" s="44"/>
      <c r="UZV903" s="44"/>
      <c r="UZW903" s="44"/>
      <c r="UZX903" s="44"/>
      <c r="UZY903" s="44"/>
      <c r="UZZ903" s="44"/>
      <c r="VAA903" s="44"/>
      <c r="VAB903" s="44"/>
      <c r="VAC903" s="44"/>
      <c r="VAD903" s="44"/>
      <c r="VAE903" s="44"/>
      <c r="VAF903" s="44"/>
      <c r="VAG903" s="44"/>
      <c r="VAH903" s="44"/>
      <c r="VAI903" s="44"/>
      <c r="VAJ903" s="44"/>
      <c r="VAK903" s="44"/>
      <c r="VAL903" s="44"/>
      <c r="VAM903" s="44"/>
      <c r="VAN903" s="44"/>
      <c r="VAO903" s="44"/>
      <c r="VAP903" s="44"/>
      <c r="VAQ903" s="44"/>
      <c r="VAR903" s="44"/>
      <c r="VAS903" s="44"/>
      <c r="VAT903" s="44"/>
      <c r="VAU903" s="44"/>
      <c r="VAV903" s="44"/>
      <c r="VAW903" s="44"/>
      <c r="VAX903" s="44"/>
      <c r="VAY903" s="44"/>
      <c r="VAZ903" s="44"/>
      <c r="VBA903" s="44"/>
      <c r="VBB903" s="44"/>
      <c r="VBC903" s="44"/>
      <c r="VBD903" s="44"/>
      <c r="VBE903" s="44"/>
      <c r="VBF903" s="44"/>
      <c r="VBG903" s="44"/>
      <c r="VBH903" s="44"/>
      <c r="VBI903" s="44"/>
      <c r="VBJ903" s="44"/>
      <c r="VBK903" s="44"/>
      <c r="VBL903" s="44"/>
      <c r="VBM903" s="44"/>
      <c r="VBN903" s="44"/>
      <c r="VBO903" s="44"/>
      <c r="VBP903" s="44"/>
      <c r="VBQ903" s="44"/>
      <c r="VBR903" s="44"/>
      <c r="VBS903" s="44"/>
      <c r="VBT903" s="44"/>
      <c r="VBU903" s="44"/>
      <c r="VBV903" s="44"/>
      <c r="VBW903" s="44"/>
      <c r="VBX903" s="44"/>
      <c r="VBY903" s="44"/>
      <c r="VBZ903" s="44"/>
      <c r="VCA903" s="44"/>
      <c r="VCB903" s="44"/>
      <c r="VCC903" s="44"/>
      <c r="VCD903" s="44"/>
      <c r="VCE903" s="44"/>
      <c r="VCF903" s="44"/>
      <c r="VCG903" s="44"/>
      <c r="VCH903" s="44"/>
      <c r="VCI903" s="44"/>
      <c r="VCJ903" s="44"/>
      <c r="VCK903" s="44"/>
      <c r="VCL903" s="44"/>
      <c r="VCM903" s="44"/>
      <c r="VCN903" s="44"/>
      <c r="VCO903" s="44"/>
      <c r="VCP903" s="44"/>
      <c r="VCQ903" s="44"/>
      <c r="VCR903" s="44"/>
      <c r="VCS903" s="44"/>
      <c r="VCT903" s="44"/>
      <c r="VCU903" s="44"/>
      <c r="VCV903" s="44"/>
      <c r="VCW903" s="44"/>
      <c r="VCX903" s="44"/>
      <c r="VCY903" s="44"/>
      <c r="VCZ903" s="44"/>
      <c r="VDA903" s="44"/>
      <c r="VDB903" s="44"/>
      <c r="VDC903" s="44"/>
      <c r="VDD903" s="44"/>
      <c r="VDE903" s="44"/>
      <c r="VDF903" s="44"/>
      <c r="VDG903" s="44"/>
      <c r="VDH903" s="44"/>
      <c r="VDI903" s="44"/>
      <c r="VDJ903" s="44"/>
      <c r="VDK903" s="44"/>
      <c r="VDL903" s="44"/>
      <c r="VDM903" s="44"/>
      <c r="VDN903" s="44"/>
      <c r="VDO903" s="44"/>
      <c r="VDP903" s="44"/>
      <c r="VDQ903" s="44"/>
      <c r="VDR903" s="44"/>
      <c r="VDS903" s="44"/>
      <c r="VDT903" s="44"/>
      <c r="VDU903" s="44"/>
      <c r="VDV903" s="44"/>
      <c r="VDW903" s="44"/>
      <c r="VDX903" s="44"/>
      <c r="VDY903" s="44"/>
      <c r="VDZ903" s="44"/>
      <c r="VEA903" s="44"/>
      <c r="VEB903" s="44"/>
      <c r="VEC903" s="44"/>
      <c r="VED903" s="44"/>
      <c r="VEE903" s="44"/>
      <c r="VEF903" s="44"/>
      <c r="VEG903" s="44"/>
      <c r="VEH903" s="44"/>
      <c r="VEI903" s="44"/>
      <c r="VEJ903" s="44"/>
      <c r="VEK903" s="44"/>
      <c r="VEL903" s="44"/>
      <c r="VEM903" s="44"/>
      <c r="VEN903" s="44"/>
      <c r="VEO903" s="44"/>
      <c r="VEP903" s="44"/>
      <c r="VEQ903" s="44"/>
      <c r="VER903" s="44"/>
      <c r="VES903" s="44"/>
      <c r="VET903" s="44"/>
      <c r="VEU903" s="44"/>
      <c r="VEV903" s="44"/>
      <c r="VEW903" s="44"/>
      <c r="VEX903" s="44"/>
      <c r="VEY903" s="44"/>
      <c r="VEZ903" s="44"/>
      <c r="VFA903" s="44"/>
      <c r="VFB903" s="44"/>
      <c r="VFC903" s="44"/>
      <c r="VFD903" s="44"/>
      <c r="VFE903" s="44"/>
      <c r="VFF903" s="44"/>
      <c r="VFG903" s="44"/>
      <c r="VFH903" s="44"/>
      <c r="VFI903" s="44"/>
      <c r="VFJ903" s="44"/>
      <c r="VFK903" s="44"/>
      <c r="VFL903" s="44"/>
      <c r="VFM903" s="44"/>
      <c r="VFN903" s="44"/>
      <c r="VFO903" s="44"/>
      <c r="VFP903" s="44"/>
      <c r="VFQ903" s="44"/>
      <c r="VFR903" s="44"/>
      <c r="VFS903" s="44"/>
      <c r="VFT903" s="44"/>
      <c r="VFU903" s="44"/>
      <c r="VFV903" s="44"/>
      <c r="VFW903" s="44"/>
      <c r="VFX903" s="44"/>
      <c r="VFY903" s="44"/>
      <c r="VFZ903" s="44"/>
      <c r="VGA903" s="44"/>
      <c r="VGB903" s="44"/>
      <c r="VGC903" s="44"/>
      <c r="VGD903" s="44"/>
      <c r="VGE903" s="44"/>
      <c r="VGF903" s="44"/>
      <c r="VGG903" s="44"/>
      <c r="VGH903" s="44"/>
      <c r="VGI903" s="44"/>
      <c r="VGJ903" s="44"/>
      <c r="VGK903" s="44"/>
      <c r="VGL903" s="44"/>
      <c r="VGM903" s="44"/>
      <c r="VGN903" s="44"/>
      <c r="VGO903" s="44"/>
      <c r="VGP903" s="44"/>
      <c r="VGQ903" s="44"/>
      <c r="VGR903" s="44"/>
      <c r="VGS903" s="44"/>
      <c r="VGT903" s="44"/>
      <c r="VGU903" s="44"/>
      <c r="VGV903" s="44"/>
      <c r="VGW903" s="44"/>
      <c r="VGX903" s="44"/>
      <c r="VGY903" s="44"/>
      <c r="VGZ903" s="44"/>
      <c r="VHA903" s="44"/>
      <c r="VHB903" s="44"/>
      <c r="VHC903" s="44"/>
      <c r="VHD903" s="44"/>
      <c r="VHE903" s="44"/>
      <c r="VHF903" s="44"/>
      <c r="VHG903" s="44"/>
      <c r="VHH903" s="44"/>
      <c r="VHI903" s="44"/>
      <c r="VHJ903" s="44"/>
      <c r="VHK903" s="44"/>
      <c r="VHL903" s="44"/>
      <c r="VHM903" s="44"/>
      <c r="VHN903" s="44"/>
      <c r="VHO903" s="44"/>
      <c r="VHP903" s="44"/>
      <c r="VHQ903" s="44"/>
      <c r="VHR903" s="44"/>
      <c r="VHS903" s="44"/>
      <c r="VHT903" s="44"/>
      <c r="VHU903" s="44"/>
      <c r="VHV903" s="44"/>
      <c r="VHW903" s="44"/>
      <c r="VHX903" s="44"/>
      <c r="VHY903" s="44"/>
      <c r="VHZ903" s="44"/>
      <c r="VIA903" s="44"/>
      <c r="VIB903" s="44"/>
      <c r="VIC903" s="44"/>
      <c r="VID903" s="44"/>
      <c r="VIE903" s="44"/>
      <c r="VIF903" s="44"/>
      <c r="VIG903" s="44"/>
      <c r="VIH903" s="44"/>
      <c r="VII903" s="44"/>
      <c r="VIJ903" s="44"/>
      <c r="VIK903" s="44"/>
      <c r="VIL903" s="44"/>
      <c r="VIM903" s="44"/>
      <c r="VIN903" s="44"/>
      <c r="VIO903" s="44"/>
      <c r="VIP903" s="44"/>
      <c r="VIQ903" s="44"/>
      <c r="VIR903" s="44"/>
      <c r="VIS903" s="44"/>
      <c r="VIT903" s="44"/>
      <c r="VIU903" s="44"/>
      <c r="VIV903" s="44"/>
      <c r="VIW903" s="44"/>
      <c r="VIX903" s="44"/>
      <c r="VIY903" s="44"/>
      <c r="VIZ903" s="44"/>
      <c r="VJA903" s="44"/>
      <c r="VJB903" s="44"/>
      <c r="VJC903" s="44"/>
      <c r="VJD903" s="44"/>
      <c r="VJE903" s="44"/>
      <c r="VJF903" s="44"/>
      <c r="VJG903" s="44"/>
      <c r="VJH903" s="44"/>
      <c r="VJI903" s="44"/>
      <c r="VJJ903" s="44"/>
      <c r="VJK903" s="44"/>
      <c r="VJL903" s="44"/>
      <c r="VJM903" s="44"/>
      <c r="VJN903" s="44"/>
      <c r="VJO903" s="44"/>
      <c r="VJP903" s="44"/>
      <c r="VJQ903" s="44"/>
      <c r="VJR903" s="44"/>
      <c r="VJS903" s="44"/>
      <c r="VJT903" s="44"/>
      <c r="VJU903" s="44"/>
      <c r="VJV903" s="44"/>
      <c r="VJW903" s="44"/>
      <c r="VJX903" s="44"/>
      <c r="VJY903" s="44"/>
      <c r="VJZ903" s="44"/>
      <c r="VKA903" s="44"/>
      <c r="VKB903" s="44"/>
      <c r="VKC903" s="44"/>
      <c r="VKD903" s="44"/>
      <c r="VKE903" s="44"/>
      <c r="VKF903" s="44"/>
      <c r="VKG903" s="44"/>
      <c r="VKH903" s="44"/>
      <c r="VKI903" s="44"/>
      <c r="VKJ903" s="44"/>
      <c r="VKK903" s="44"/>
      <c r="VKL903" s="44"/>
      <c r="VKM903" s="44"/>
      <c r="VKN903" s="44"/>
      <c r="VKO903" s="44"/>
      <c r="VKP903" s="44"/>
      <c r="VKQ903" s="44"/>
      <c r="VKR903" s="44"/>
      <c r="VKS903" s="44"/>
      <c r="VKT903" s="44"/>
      <c r="VKU903" s="44"/>
      <c r="VKV903" s="44"/>
      <c r="VKW903" s="44"/>
      <c r="VKX903" s="44"/>
      <c r="VKY903" s="44"/>
      <c r="VKZ903" s="44"/>
      <c r="VLA903" s="44"/>
      <c r="VLB903" s="44"/>
      <c r="VLC903" s="44"/>
      <c r="VLD903" s="44"/>
      <c r="VLE903" s="44"/>
      <c r="VLF903" s="44"/>
      <c r="VLG903" s="44"/>
      <c r="VLH903" s="44"/>
      <c r="VLI903" s="44"/>
      <c r="VLJ903" s="44"/>
      <c r="VLK903" s="44"/>
      <c r="VLL903" s="44"/>
      <c r="VLM903" s="44"/>
      <c r="VLN903" s="44"/>
      <c r="VLO903" s="44"/>
      <c r="VLP903" s="44"/>
      <c r="VLQ903" s="44"/>
      <c r="VLR903" s="44"/>
      <c r="VLS903" s="44"/>
      <c r="VLT903" s="44"/>
      <c r="VLU903" s="44"/>
      <c r="VLV903" s="44"/>
      <c r="VLW903" s="44"/>
      <c r="VLX903" s="44"/>
      <c r="VLY903" s="44"/>
      <c r="VLZ903" s="44"/>
      <c r="VMA903" s="44"/>
      <c r="VMB903" s="44"/>
      <c r="VMC903" s="44"/>
      <c r="VMD903" s="44"/>
      <c r="VME903" s="44"/>
      <c r="VMF903" s="44"/>
      <c r="VMG903" s="44"/>
      <c r="VMH903" s="44"/>
      <c r="VMI903" s="44"/>
      <c r="VMJ903" s="44"/>
      <c r="VMK903" s="44"/>
      <c r="VML903" s="44"/>
      <c r="VMM903" s="44"/>
      <c r="VMN903" s="44"/>
      <c r="VMO903" s="44"/>
      <c r="VMP903" s="44"/>
      <c r="VMQ903" s="44"/>
      <c r="VMR903" s="44"/>
      <c r="VMS903" s="44"/>
      <c r="VMT903" s="44"/>
      <c r="VMU903" s="44"/>
      <c r="VMV903" s="44"/>
      <c r="VMW903" s="44"/>
      <c r="VMX903" s="44"/>
      <c r="VMY903" s="44"/>
      <c r="VMZ903" s="44"/>
      <c r="VNA903" s="44"/>
      <c r="VNB903" s="44"/>
      <c r="VNC903" s="44"/>
      <c r="VND903" s="44"/>
      <c r="VNE903" s="44"/>
      <c r="VNF903" s="44"/>
      <c r="VNG903" s="44"/>
      <c r="VNH903" s="44"/>
      <c r="VNI903" s="44"/>
      <c r="VNJ903" s="44"/>
      <c r="VNK903" s="44"/>
      <c r="VNL903" s="44"/>
      <c r="VNM903" s="44"/>
      <c r="VNN903" s="44"/>
      <c r="VNO903" s="44"/>
      <c r="VNP903" s="44"/>
      <c r="VNQ903" s="44"/>
      <c r="VNR903" s="44"/>
      <c r="VNS903" s="44"/>
      <c r="VNT903" s="44"/>
      <c r="VNU903" s="44"/>
      <c r="VNV903" s="44"/>
      <c r="VNW903" s="44"/>
      <c r="VNX903" s="44"/>
      <c r="VNY903" s="44"/>
      <c r="VNZ903" s="44"/>
      <c r="VOA903" s="44"/>
      <c r="VOB903" s="44"/>
      <c r="VOC903" s="44"/>
      <c r="VOD903" s="44"/>
      <c r="VOE903" s="44"/>
      <c r="VOF903" s="44"/>
      <c r="VOG903" s="44"/>
      <c r="VOH903" s="44"/>
      <c r="VOI903" s="44"/>
      <c r="VOJ903" s="44"/>
      <c r="VOK903" s="44"/>
      <c r="VOL903" s="44"/>
      <c r="VOM903" s="44"/>
      <c r="VON903" s="44"/>
      <c r="VOO903" s="44"/>
      <c r="VOP903" s="44"/>
      <c r="VOQ903" s="44"/>
      <c r="VOR903" s="44"/>
      <c r="VOS903" s="44"/>
      <c r="VOT903" s="44"/>
      <c r="VOU903" s="44"/>
      <c r="VOV903" s="44"/>
      <c r="VOW903" s="44"/>
      <c r="VOX903" s="44"/>
      <c r="VOY903" s="44"/>
      <c r="VOZ903" s="44"/>
      <c r="VPA903" s="44"/>
      <c r="VPB903" s="44"/>
      <c r="VPC903" s="44"/>
      <c r="VPD903" s="44"/>
      <c r="VPE903" s="44"/>
      <c r="VPF903" s="44"/>
      <c r="VPG903" s="44"/>
      <c r="VPH903" s="44"/>
      <c r="VPI903" s="44"/>
      <c r="VPJ903" s="44"/>
      <c r="VPK903" s="44"/>
      <c r="VPL903" s="44"/>
      <c r="VPM903" s="44"/>
      <c r="VPN903" s="44"/>
      <c r="VPO903" s="44"/>
      <c r="VPP903" s="44"/>
      <c r="VPQ903" s="44"/>
      <c r="VPR903" s="44"/>
      <c r="VPS903" s="44"/>
      <c r="VPT903" s="44"/>
      <c r="VPU903" s="44"/>
      <c r="VPV903" s="44"/>
      <c r="VPW903" s="44"/>
      <c r="VPX903" s="44"/>
      <c r="VPY903" s="44"/>
      <c r="VPZ903" s="44"/>
      <c r="VQA903" s="44"/>
      <c r="VQB903" s="44"/>
      <c r="VQC903" s="44"/>
      <c r="VQD903" s="44"/>
      <c r="VQE903" s="44"/>
      <c r="VQF903" s="44"/>
      <c r="VQG903" s="44"/>
      <c r="VQH903" s="44"/>
      <c r="VQI903" s="44"/>
      <c r="VQJ903" s="44"/>
      <c r="VQK903" s="44"/>
      <c r="VQL903" s="44"/>
      <c r="VQM903" s="44"/>
      <c r="VQN903" s="44"/>
      <c r="VQO903" s="44"/>
      <c r="VQP903" s="44"/>
      <c r="VQQ903" s="44"/>
      <c r="VQR903" s="44"/>
      <c r="VQS903" s="44"/>
      <c r="VQT903" s="44"/>
      <c r="VQU903" s="44"/>
      <c r="VQV903" s="44"/>
      <c r="VQW903" s="44"/>
      <c r="VQX903" s="44"/>
      <c r="VQY903" s="44"/>
      <c r="VQZ903" s="44"/>
      <c r="VRA903" s="44"/>
      <c r="VRB903" s="44"/>
      <c r="VRC903" s="44"/>
      <c r="VRD903" s="44"/>
      <c r="VRE903" s="44"/>
      <c r="VRF903" s="44"/>
      <c r="VRG903" s="44"/>
      <c r="VRH903" s="44"/>
      <c r="VRI903" s="44"/>
      <c r="VRJ903" s="44"/>
      <c r="VRK903" s="44"/>
      <c r="VRL903" s="44"/>
      <c r="VRM903" s="44"/>
      <c r="VRN903" s="44"/>
      <c r="VRO903" s="44"/>
      <c r="VRP903" s="44"/>
      <c r="VRQ903" s="44"/>
      <c r="VRR903" s="44"/>
      <c r="VRS903" s="44"/>
      <c r="VRT903" s="44"/>
      <c r="VRU903" s="44"/>
      <c r="VRV903" s="44"/>
      <c r="VRW903" s="44"/>
      <c r="VRX903" s="44"/>
      <c r="VRY903" s="44"/>
      <c r="VRZ903" s="44"/>
      <c r="VSA903" s="44"/>
      <c r="VSB903" s="44"/>
      <c r="VSC903" s="44"/>
      <c r="VSD903" s="44"/>
      <c r="VSE903" s="44"/>
      <c r="VSF903" s="44"/>
      <c r="VSG903" s="44"/>
      <c r="VSH903" s="44"/>
      <c r="VSI903" s="44"/>
      <c r="VSJ903" s="44"/>
      <c r="VSK903" s="44"/>
      <c r="VSL903" s="44"/>
      <c r="VSM903" s="44"/>
      <c r="VSN903" s="44"/>
      <c r="VSO903" s="44"/>
      <c r="VSP903" s="44"/>
      <c r="VSQ903" s="44"/>
      <c r="VSR903" s="44"/>
      <c r="VSS903" s="44"/>
      <c r="VST903" s="44"/>
      <c r="VSU903" s="44"/>
      <c r="VSV903" s="44"/>
      <c r="VSW903" s="44"/>
      <c r="VSX903" s="44"/>
      <c r="VSY903" s="44"/>
      <c r="VSZ903" s="44"/>
      <c r="VTA903" s="44"/>
      <c r="VTB903" s="44"/>
      <c r="VTC903" s="44"/>
      <c r="VTD903" s="44"/>
      <c r="VTE903" s="44"/>
      <c r="VTF903" s="44"/>
      <c r="VTG903" s="44"/>
      <c r="VTH903" s="44"/>
      <c r="VTI903" s="44"/>
      <c r="VTJ903" s="44"/>
      <c r="VTK903" s="44"/>
      <c r="VTL903" s="44"/>
      <c r="VTM903" s="44"/>
      <c r="VTN903" s="44"/>
      <c r="VTO903" s="44"/>
      <c r="VTP903" s="44"/>
      <c r="VTQ903" s="44"/>
      <c r="VTR903" s="44"/>
      <c r="VTS903" s="44"/>
      <c r="VTT903" s="44"/>
      <c r="VTU903" s="44"/>
      <c r="VTV903" s="44"/>
      <c r="VTW903" s="44"/>
      <c r="VTX903" s="44"/>
      <c r="VTY903" s="44"/>
      <c r="VTZ903" s="44"/>
      <c r="VUA903" s="44"/>
      <c r="VUB903" s="44"/>
      <c r="VUC903" s="44"/>
      <c r="VUD903" s="44"/>
      <c r="VUE903" s="44"/>
      <c r="VUF903" s="44"/>
      <c r="VUG903" s="44"/>
      <c r="VUH903" s="44"/>
      <c r="VUI903" s="44"/>
      <c r="VUJ903" s="44"/>
      <c r="VUK903" s="44"/>
      <c r="VUL903" s="44"/>
      <c r="VUM903" s="44"/>
      <c r="VUN903" s="44"/>
      <c r="VUO903" s="44"/>
      <c r="VUP903" s="44"/>
      <c r="VUQ903" s="44"/>
      <c r="VUR903" s="44"/>
      <c r="VUS903" s="44"/>
      <c r="VUT903" s="44"/>
      <c r="VUU903" s="44"/>
      <c r="VUV903" s="44"/>
      <c r="VUW903" s="44"/>
      <c r="VUX903" s="44"/>
      <c r="VUY903" s="44"/>
      <c r="VUZ903" s="44"/>
      <c r="VVA903" s="44"/>
      <c r="VVB903" s="44"/>
      <c r="VVC903" s="44"/>
      <c r="VVD903" s="44"/>
      <c r="VVE903" s="44"/>
      <c r="VVF903" s="44"/>
      <c r="VVG903" s="44"/>
      <c r="VVH903" s="44"/>
      <c r="VVI903" s="44"/>
      <c r="VVJ903" s="44"/>
      <c r="VVK903" s="44"/>
      <c r="VVL903" s="44"/>
      <c r="VVM903" s="44"/>
      <c r="VVN903" s="44"/>
      <c r="VVO903" s="44"/>
      <c r="VVP903" s="44"/>
      <c r="VVQ903" s="44"/>
      <c r="VVR903" s="44"/>
      <c r="VVS903" s="44"/>
      <c r="VVT903" s="44"/>
      <c r="VVU903" s="44"/>
      <c r="VVV903" s="44"/>
      <c r="VVW903" s="44"/>
      <c r="VVX903" s="44"/>
      <c r="VVY903" s="44"/>
      <c r="VVZ903" s="44"/>
      <c r="VWA903" s="44"/>
      <c r="VWB903" s="44"/>
      <c r="VWC903" s="44"/>
      <c r="VWD903" s="44"/>
      <c r="VWE903" s="44"/>
      <c r="VWF903" s="44"/>
      <c r="VWG903" s="44"/>
      <c r="VWH903" s="44"/>
      <c r="VWI903" s="44"/>
      <c r="VWJ903" s="44"/>
      <c r="VWK903" s="44"/>
      <c r="VWL903" s="44"/>
      <c r="VWM903" s="44"/>
      <c r="VWN903" s="44"/>
      <c r="VWO903" s="44"/>
      <c r="VWP903" s="44"/>
      <c r="VWQ903" s="44"/>
      <c r="VWR903" s="44"/>
      <c r="VWS903" s="44"/>
      <c r="VWT903" s="44"/>
      <c r="VWU903" s="44"/>
      <c r="VWV903" s="44"/>
      <c r="VWW903" s="44"/>
      <c r="VWX903" s="44"/>
      <c r="VWY903" s="44"/>
      <c r="VWZ903" s="44"/>
      <c r="VXA903" s="44"/>
      <c r="VXB903" s="44"/>
      <c r="VXC903" s="44"/>
      <c r="VXD903" s="44"/>
      <c r="VXE903" s="44"/>
      <c r="VXF903" s="44"/>
      <c r="VXG903" s="44"/>
      <c r="VXH903" s="44"/>
      <c r="VXI903" s="44"/>
      <c r="VXJ903" s="44"/>
      <c r="VXK903" s="44"/>
      <c r="VXL903" s="44"/>
      <c r="VXM903" s="44"/>
      <c r="VXN903" s="44"/>
      <c r="VXO903" s="44"/>
      <c r="VXP903" s="44"/>
      <c r="VXQ903" s="44"/>
      <c r="VXR903" s="44"/>
      <c r="VXS903" s="44"/>
      <c r="VXT903" s="44"/>
      <c r="VXU903" s="44"/>
      <c r="VXV903" s="44"/>
      <c r="VXW903" s="44"/>
      <c r="VXX903" s="44"/>
      <c r="VXY903" s="44"/>
      <c r="VXZ903" s="44"/>
      <c r="VYA903" s="44"/>
      <c r="VYB903" s="44"/>
      <c r="VYC903" s="44"/>
      <c r="VYD903" s="44"/>
      <c r="VYE903" s="44"/>
      <c r="VYF903" s="44"/>
      <c r="VYG903" s="44"/>
      <c r="VYH903" s="44"/>
      <c r="VYI903" s="44"/>
      <c r="VYJ903" s="44"/>
      <c r="VYK903" s="44"/>
      <c r="VYL903" s="44"/>
      <c r="VYM903" s="44"/>
      <c r="VYN903" s="44"/>
      <c r="VYO903" s="44"/>
      <c r="VYP903" s="44"/>
      <c r="VYQ903" s="44"/>
      <c r="VYR903" s="44"/>
      <c r="VYS903" s="44"/>
      <c r="VYT903" s="44"/>
      <c r="VYU903" s="44"/>
      <c r="VYV903" s="44"/>
      <c r="VYW903" s="44"/>
      <c r="VYX903" s="44"/>
      <c r="VYY903" s="44"/>
      <c r="VYZ903" s="44"/>
      <c r="VZA903" s="44"/>
      <c r="VZB903" s="44"/>
      <c r="VZC903" s="44"/>
      <c r="VZD903" s="44"/>
      <c r="VZE903" s="44"/>
      <c r="VZF903" s="44"/>
      <c r="VZG903" s="44"/>
      <c r="VZH903" s="44"/>
      <c r="VZI903" s="44"/>
      <c r="VZJ903" s="44"/>
      <c r="VZK903" s="44"/>
      <c r="VZL903" s="44"/>
      <c r="VZM903" s="44"/>
      <c r="VZN903" s="44"/>
      <c r="VZO903" s="44"/>
      <c r="VZP903" s="44"/>
      <c r="VZQ903" s="44"/>
      <c r="VZR903" s="44"/>
      <c r="VZS903" s="44"/>
      <c r="VZT903" s="44"/>
      <c r="VZU903" s="44"/>
      <c r="VZV903" s="44"/>
      <c r="VZW903" s="44"/>
      <c r="VZX903" s="44"/>
      <c r="VZY903" s="44"/>
      <c r="VZZ903" s="44"/>
      <c r="WAA903" s="44"/>
      <c r="WAB903" s="44"/>
      <c r="WAC903" s="44"/>
      <c r="WAD903" s="44"/>
      <c r="WAE903" s="44"/>
      <c r="WAF903" s="44"/>
      <c r="WAG903" s="44"/>
      <c r="WAH903" s="44"/>
      <c r="WAI903" s="44"/>
      <c r="WAJ903" s="44"/>
      <c r="WAK903" s="44"/>
      <c r="WAL903" s="44"/>
      <c r="WAM903" s="44"/>
      <c r="WAN903" s="44"/>
      <c r="WAO903" s="44"/>
      <c r="WAP903" s="44"/>
      <c r="WAQ903" s="44"/>
      <c r="WAR903" s="44"/>
      <c r="WAS903" s="44"/>
      <c r="WAT903" s="44"/>
      <c r="WAU903" s="44"/>
      <c r="WAV903" s="44"/>
      <c r="WAW903" s="44"/>
      <c r="WAX903" s="44"/>
      <c r="WAY903" s="44"/>
      <c r="WAZ903" s="44"/>
      <c r="WBA903" s="44"/>
      <c r="WBB903" s="44"/>
      <c r="WBC903" s="44"/>
      <c r="WBD903" s="44"/>
      <c r="WBE903" s="44"/>
      <c r="WBF903" s="44"/>
      <c r="WBG903" s="44"/>
      <c r="WBH903" s="44"/>
      <c r="WBI903" s="44"/>
      <c r="WBJ903" s="44"/>
      <c r="WBK903" s="44"/>
      <c r="WBL903" s="44"/>
      <c r="WBM903" s="44"/>
      <c r="WBN903" s="44"/>
      <c r="WBO903" s="44"/>
      <c r="WBP903" s="44"/>
      <c r="WBQ903" s="44"/>
      <c r="WBR903" s="44"/>
      <c r="WBS903" s="44"/>
      <c r="WBT903" s="44"/>
      <c r="WBU903" s="44"/>
      <c r="WBV903" s="44"/>
      <c r="WBW903" s="44"/>
      <c r="WBX903" s="44"/>
      <c r="WBY903" s="44"/>
      <c r="WBZ903" s="44"/>
      <c r="WCA903" s="44"/>
      <c r="WCB903" s="44"/>
      <c r="WCC903" s="44"/>
      <c r="WCD903" s="44"/>
      <c r="WCE903" s="44"/>
      <c r="WCF903" s="44"/>
      <c r="WCG903" s="44"/>
      <c r="WCH903" s="44"/>
      <c r="WCI903" s="44"/>
      <c r="WCJ903" s="44"/>
      <c r="WCK903" s="44"/>
      <c r="WCL903" s="44"/>
      <c r="WCM903" s="44"/>
      <c r="WCN903" s="44"/>
      <c r="WCO903" s="44"/>
      <c r="WCP903" s="44"/>
      <c r="WCQ903" s="44"/>
      <c r="WCR903" s="44"/>
      <c r="WCS903" s="44"/>
      <c r="WCT903" s="44"/>
      <c r="WCU903" s="44"/>
      <c r="WCV903" s="44"/>
      <c r="WCW903" s="44"/>
      <c r="WCX903" s="44"/>
      <c r="WCY903" s="44"/>
      <c r="WCZ903" s="44"/>
      <c r="WDA903" s="44"/>
      <c r="WDB903" s="44"/>
      <c r="WDC903" s="44"/>
      <c r="WDD903" s="44"/>
      <c r="WDE903" s="44"/>
      <c r="WDF903" s="44"/>
      <c r="WDG903" s="44"/>
      <c r="WDH903" s="44"/>
      <c r="WDI903" s="44"/>
      <c r="WDJ903" s="44"/>
      <c r="WDK903" s="44"/>
      <c r="WDL903" s="44"/>
      <c r="WDM903" s="44"/>
      <c r="WDN903" s="44"/>
      <c r="WDO903" s="44"/>
      <c r="WDP903" s="44"/>
      <c r="WDQ903" s="44"/>
      <c r="WDR903" s="44"/>
      <c r="WDS903" s="44"/>
      <c r="WDT903" s="44"/>
      <c r="WDU903" s="44"/>
      <c r="WDV903" s="44"/>
      <c r="WDW903" s="44"/>
      <c r="WDX903" s="44"/>
      <c r="WDY903" s="44"/>
      <c r="WDZ903" s="44"/>
      <c r="WEA903" s="44"/>
      <c r="WEB903" s="44"/>
      <c r="WEC903" s="44"/>
      <c r="WED903" s="44"/>
      <c r="WEE903" s="44"/>
      <c r="WEF903" s="44"/>
      <c r="WEG903" s="44"/>
      <c r="WEH903" s="44"/>
      <c r="WEI903" s="44"/>
      <c r="WEJ903" s="44"/>
      <c r="WEK903" s="44"/>
      <c r="WEL903" s="44"/>
      <c r="WEM903" s="44"/>
      <c r="WEN903" s="44"/>
      <c r="WEO903" s="44"/>
      <c r="WEP903" s="44"/>
      <c r="WEQ903" s="44"/>
      <c r="WER903" s="44"/>
      <c r="WES903" s="44"/>
      <c r="WET903" s="44"/>
      <c r="WEU903" s="44"/>
      <c r="WEV903" s="44"/>
      <c r="WEW903" s="44"/>
      <c r="WEX903" s="44"/>
      <c r="WEY903" s="44"/>
      <c r="WEZ903" s="44"/>
      <c r="WFA903" s="44"/>
      <c r="WFB903" s="44"/>
      <c r="WFC903" s="44"/>
      <c r="WFD903" s="44"/>
      <c r="WFE903" s="44"/>
      <c r="WFF903" s="44"/>
      <c r="WFG903" s="44"/>
      <c r="WFH903" s="44"/>
      <c r="WFI903" s="44"/>
      <c r="WFJ903" s="44"/>
      <c r="WFK903" s="44"/>
      <c r="WFL903" s="44"/>
      <c r="WFM903" s="44"/>
      <c r="WFN903" s="44"/>
      <c r="WFO903" s="44"/>
      <c r="WFP903" s="44"/>
      <c r="WFQ903" s="44"/>
      <c r="WFR903" s="44"/>
      <c r="WFS903" s="44"/>
      <c r="WFT903" s="44"/>
      <c r="WFU903" s="44"/>
      <c r="WFV903" s="44"/>
      <c r="WFW903" s="44"/>
      <c r="WFX903" s="44"/>
      <c r="WFY903" s="44"/>
      <c r="WFZ903" s="44"/>
      <c r="WGA903" s="44"/>
      <c r="WGB903" s="44"/>
      <c r="WGC903" s="44"/>
      <c r="WGD903" s="44"/>
      <c r="WGE903" s="44"/>
      <c r="WGF903" s="44"/>
      <c r="WGG903" s="44"/>
      <c r="WGH903" s="44"/>
      <c r="WGI903" s="44"/>
      <c r="WGJ903" s="44"/>
      <c r="WGK903" s="44"/>
      <c r="WGL903" s="44"/>
      <c r="WGM903" s="44"/>
      <c r="WGN903" s="44"/>
      <c r="WGO903" s="44"/>
      <c r="WGP903" s="44"/>
      <c r="WGQ903" s="44"/>
      <c r="WGR903" s="44"/>
      <c r="WGS903" s="44"/>
      <c r="WGT903" s="44"/>
      <c r="WGU903" s="44"/>
      <c r="WGV903" s="44"/>
      <c r="WGW903" s="44"/>
      <c r="WGX903" s="44"/>
      <c r="WGY903" s="44"/>
      <c r="WGZ903" s="44"/>
      <c r="WHA903" s="44"/>
      <c r="WHB903" s="44"/>
      <c r="WHC903" s="44"/>
      <c r="WHD903" s="44"/>
      <c r="WHE903" s="44"/>
      <c r="WHF903" s="44"/>
      <c r="WHG903" s="44"/>
      <c r="WHH903" s="44"/>
      <c r="WHI903" s="44"/>
      <c r="WHJ903" s="44"/>
      <c r="WHK903" s="44"/>
      <c r="WHL903" s="44"/>
      <c r="WHM903" s="44"/>
      <c r="WHN903" s="44"/>
      <c r="WHO903" s="44"/>
      <c r="WHP903" s="44"/>
      <c r="WHQ903" s="44"/>
      <c r="WHR903" s="44"/>
      <c r="WHS903" s="44"/>
      <c r="WHT903" s="44"/>
      <c r="WHU903" s="44"/>
      <c r="WHV903" s="44"/>
      <c r="WHW903" s="44"/>
      <c r="WHX903" s="44"/>
      <c r="WHY903" s="44"/>
      <c r="WHZ903" s="44"/>
      <c r="WIA903" s="44"/>
      <c r="WIB903" s="44"/>
      <c r="WIC903" s="44"/>
      <c r="WID903" s="44"/>
      <c r="WIE903" s="44"/>
      <c r="WIF903" s="44"/>
      <c r="WIG903" s="44"/>
      <c r="WIH903" s="44"/>
      <c r="WII903" s="44"/>
      <c r="WIJ903" s="44"/>
      <c r="WIK903" s="44"/>
      <c r="WIL903" s="44"/>
      <c r="WIM903" s="44"/>
      <c r="WIN903" s="44"/>
      <c r="WIO903" s="44"/>
      <c r="WIP903" s="44"/>
      <c r="WIQ903" s="44"/>
      <c r="WIR903" s="44"/>
      <c r="WIS903" s="44"/>
      <c r="WIT903" s="44"/>
      <c r="WIU903" s="44"/>
      <c r="WIV903" s="44"/>
      <c r="WIW903" s="44"/>
      <c r="WIX903" s="44"/>
      <c r="WIY903" s="44"/>
      <c r="WIZ903" s="44"/>
      <c r="WJA903" s="44"/>
      <c r="WJB903" s="44"/>
      <c r="WJC903" s="44"/>
      <c r="WJD903" s="44"/>
      <c r="WJE903" s="44"/>
      <c r="WJF903" s="44"/>
      <c r="WJG903" s="44"/>
      <c r="WJH903" s="44"/>
      <c r="WJI903" s="44"/>
      <c r="WJJ903" s="44"/>
      <c r="WJK903" s="44"/>
      <c r="WJL903" s="44"/>
      <c r="WJM903" s="44"/>
      <c r="WJN903" s="44"/>
      <c r="WJO903" s="44"/>
      <c r="WJP903" s="44"/>
      <c r="WJQ903" s="44"/>
      <c r="WJR903" s="44"/>
      <c r="WJS903" s="44"/>
      <c r="WJT903" s="44"/>
      <c r="WJU903" s="44"/>
      <c r="WJV903" s="44"/>
      <c r="WJW903" s="44"/>
      <c r="WJX903" s="44"/>
      <c r="WJY903" s="44"/>
      <c r="WJZ903" s="44"/>
      <c r="WKA903" s="44"/>
      <c r="WKB903" s="44"/>
      <c r="WKC903" s="44"/>
      <c r="WKD903" s="44"/>
      <c r="WKE903" s="44"/>
      <c r="WKF903" s="44"/>
      <c r="WKG903" s="44"/>
      <c r="WKH903" s="44"/>
      <c r="WKI903" s="44"/>
      <c r="WKJ903" s="44"/>
      <c r="WKK903" s="44"/>
      <c r="WKL903" s="44"/>
      <c r="WKM903" s="44"/>
      <c r="WKN903" s="44"/>
      <c r="WKO903" s="44"/>
      <c r="WKP903" s="44"/>
      <c r="WKQ903" s="44"/>
      <c r="WKR903" s="44"/>
      <c r="WKS903" s="44"/>
      <c r="WKT903" s="44"/>
      <c r="WKU903" s="44"/>
      <c r="WKV903" s="44"/>
      <c r="WKW903" s="44"/>
      <c r="WKX903" s="44"/>
      <c r="WKY903" s="44"/>
      <c r="WKZ903" s="44"/>
      <c r="WLA903" s="44"/>
      <c r="WLB903" s="44"/>
      <c r="WLC903" s="44"/>
      <c r="WLD903" s="44"/>
      <c r="WLE903" s="44"/>
      <c r="WLF903" s="44"/>
      <c r="WLG903" s="44"/>
      <c r="WLH903" s="44"/>
      <c r="WLI903" s="44"/>
      <c r="WLJ903" s="44"/>
      <c r="WLK903" s="44"/>
      <c r="WLL903" s="44"/>
      <c r="WLM903" s="44"/>
      <c r="WLN903" s="44"/>
      <c r="WLO903" s="44"/>
      <c r="WLP903" s="44"/>
      <c r="WLQ903" s="44"/>
      <c r="WLR903" s="44"/>
      <c r="WLS903" s="44"/>
      <c r="WLT903" s="44"/>
      <c r="WLU903" s="44"/>
      <c r="WLV903" s="44"/>
      <c r="WLW903" s="44"/>
      <c r="WLX903" s="44"/>
      <c r="WLY903" s="44"/>
      <c r="WLZ903" s="44"/>
      <c r="WMA903" s="44"/>
      <c r="WMB903" s="44"/>
      <c r="WMC903" s="44"/>
      <c r="WMD903" s="44"/>
      <c r="WME903" s="44"/>
      <c r="WMF903" s="44"/>
      <c r="WMG903" s="44"/>
      <c r="WMH903" s="44"/>
      <c r="WMI903" s="44"/>
      <c r="WMJ903" s="44"/>
      <c r="WMK903" s="44"/>
      <c r="WML903" s="44"/>
      <c r="WMM903" s="44"/>
      <c r="WMN903" s="44"/>
      <c r="WMO903" s="44"/>
      <c r="WMP903" s="44"/>
      <c r="WMQ903" s="44"/>
      <c r="WMR903" s="44"/>
      <c r="WMS903" s="44"/>
      <c r="WMT903" s="44"/>
      <c r="WMU903" s="44"/>
      <c r="WMV903" s="44"/>
      <c r="WMW903" s="44"/>
      <c r="WMX903" s="44"/>
      <c r="WMY903" s="44"/>
      <c r="WMZ903" s="44"/>
      <c r="WNA903" s="44"/>
      <c r="WNB903" s="44"/>
      <c r="WNC903" s="44"/>
      <c r="WND903" s="44"/>
      <c r="WNE903" s="44"/>
      <c r="WNF903" s="44"/>
      <c r="WNG903" s="44"/>
      <c r="WNH903" s="44"/>
      <c r="WNI903" s="44"/>
      <c r="WNJ903" s="44"/>
      <c r="WNK903" s="44"/>
      <c r="WNL903" s="44"/>
      <c r="WNM903" s="44"/>
      <c r="WNN903" s="44"/>
      <c r="WNO903" s="44"/>
      <c r="WNP903" s="44"/>
      <c r="WNQ903" s="44"/>
      <c r="WNR903" s="44"/>
      <c r="WNS903" s="44"/>
      <c r="WNT903" s="44"/>
      <c r="WNU903" s="44"/>
      <c r="WNV903" s="44"/>
      <c r="WNW903" s="44"/>
      <c r="WNX903" s="44"/>
      <c r="WNY903" s="44"/>
      <c r="WNZ903" s="44"/>
      <c r="WOA903" s="44"/>
      <c r="WOB903" s="44"/>
      <c r="WOC903" s="44"/>
      <c r="WOD903" s="44"/>
      <c r="WOE903" s="44"/>
      <c r="WOF903" s="44"/>
      <c r="WOG903" s="44"/>
      <c r="WOH903" s="44"/>
      <c r="WOI903" s="44"/>
      <c r="WOJ903" s="44"/>
      <c r="WOK903" s="44"/>
      <c r="WOL903" s="44"/>
      <c r="WOM903" s="44"/>
      <c r="WON903" s="44"/>
      <c r="WOO903" s="44"/>
      <c r="WOP903" s="44"/>
      <c r="WOQ903" s="44"/>
      <c r="WOR903" s="44"/>
      <c r="WOS903" s="44"/>
      <c r="WOT903" s="44"/>
      <c r="WOU903" s="44"/>
      <c r="WOV903" s="44"/>
      <c r="WOW903" s="44"/>
      <c r="WOX903" s="44"/>
      <c r="WOY903" s="44"/>
      <c r="WOZ903" s="44"/>
      <c r="WPA903" s="44"/>
      <c r="WPB903" s="44"/>
      <c r="WPC903" s="44"/>
      <c r="WPD903" s="44"/>
      <c r="WPE903" s="44"/>
      <c r="WPF903" s="44"/>
      <c r="WPG903" s="44"/>
      <c r="WPH903" s="44"/>
      <c r="WPI903" s="44"/>
      <c r="WPJ903" s="44"/>
      <c r="WPK903" s="44"/>
      <c r="WPL903" s="44"/>
      <c r="WPM903" s="44"/>
      <c r="WPN903" s="44"/>
      <c r="WPO903" s="44"/>
      <c r="WPP903" s="44"/>
      <c r="WPQ903" s="44"/>
      <c r="WPR903" s="44"/>
      <c r="WPS903" s="44"/>
      <c r="WPT903" s="44"/>
      <c r="WPU903" s="44"/>
      <c r="WPV903" s="44"/>
      <c r="WPW903" s="44"/>
      <c r="WPX903" s="44"/>
      <c r="WPY903" s="44"/>
      <c r="WPZ903" s="44"/>
      <c r="WQA903" s="44"/>
      <c r="WQB903" s="44"/>
      <c r="WQC903" s="44"/>
      <c r="WQD903" s="44"/>
      <c r="WQE903" s="44"/>
      <c r="WQF903" s="44"/>
      <c r="WQG903" s="44"/>
      <c r="WQH903" s="44"/>
      <c r="WQI903" s="44"/>
      <c r="WQJ903" s="44"/>
      <c r="WQK903" s="44"/>
      <c r="WQL903" s="44"/>
      <c r="WQM903" s="44"/>
      <c r="WQN903" s="44"/>
      <c r="WQO903" s="44"/>
      <c r="WQP903" s="44"/>
      <c r="WQQ903" s="44"/>
      <c r="WQR903" s="44"/>
      <c r="WQS903" s="44"/>
      <c r="WQT903" s="44"/>
      <c r="WQU903" s="44"/>
      <c r="WQV903" s="44"/>
      <c r="WQW903" s="44"/>
      <c r="WQX903" s="44"/>
      <c r="WQY903" s="44"/>
      <c r="WQZ903" s="44"/>
      <c r="WRA903" s="44"/>
      <c r="WRB903" s="44"/>
      <c r="WRC903" s="44"/>
      <c r="WRD903" s="44"/>
      <c r="WRE903" s="44"/>
      <c r="WRF903" s="44"/>
      <c r="WRG903" s="44"/>
      <c r="WRH903" s="44"/>
      <c r="WRI903" s="44"/>
      <c r="WRJ903" s="44"/>
      <c r="WRK903" s="44"/>
      <c r="WRL903" s="44"/>
      <c r="WRM903" s="44"/>
      <c r="WRN903" s="44"/>
      <c r="WRO903" s="44"/>
      <c r="WRP903" s="44"/>
      <c r="WRQ903" s="44"/>
      <c r="WRR903" s="44"/>
      <c r="WRS903" s="44"/>
      <c r="WRT903" s="44"/>
      <c r="WRU903" s="44"/>
      <c r="WRV903" s="44"/>
      <c r="WRW903" s="44"/>
      <c r="WRX903" s="44"/>
      <c r="WRY903" s="44"/>
      <c r="WRZ903" s="44"/>
      <c r="WSA903" s="44"/>
      <c r="WSB903" s="44"/>
      <c r="WSC903" s="44"/>
      <c r="WSD903" s="44"/>
      <c r="WSE903" s="44"/>
      <c r="WSF903" s="44"/>
      <c r="WSG903" s="44"/>
      <c r="WSH903" s="44"/>
      <c r="WSI903" s="44"/>
      <c r="WSJ903" s="44"/>
      <c r="WSK903" s="44"/>
      <c r="WSL903" s="44"/>
      <c r="WSM903" s="44"/>
      <c r="WSN903" s="44"/>
      <c r="WSO903" s="44"/>
      <c r="WSP903" s="44"/>
      <c r="WSQ903" s="44"/>
      <c r="WSR903" s="44"/>
      <c r="WSS903" s="44"/>
      <c r="WST903" s="44"/>
      <c r="WSU903" s="44"/>
      <c r="WSV903" s="44"/>
      <c r="WSW903" s="44"/>
      <c r="WSX903" s="44"/>
      <c r="WSY903" s="44"/>
      <c r="WSZ903" s="44"/>
      <c r="WTA903" s="44"/>
      <c r="WTB903" s="44"/>
      <c r="WTC903" s="44"/>
      <c r="WTD903" s="44"/>
      <c r="WTE903" s="44"/>
      <c r="WTF903" s="44"/>
      <c r="WTG903" s="44"/>
      <c r="WTH903" s="44"/>
      <c r="WTI903" s="44"/>
      <c r="WTJ903" s="44"/>
      <c r="WTK903" s="44"/>
      <c r="WTL903" s="44"/>
      <c r="WTM903" s="44"/>
      <c r="WTN903" s="44"/>
      <c r="WTO903" s="44"/>
      <c r="WTP903" s="44"/>
      <c r="WTQ903" s="44"/>
      <c r="WTR903" s="44"/>
      <c r="WTS903" s="44"/>
      <c r="WTT903" s="44"/>
      <c r="WTU903" s="44"/>
      <c r="WTV903" s="44"/>
      <c r="WTW903" s="44"/>
      <c r="WTX903" s="44"/>
      <c r="WTY903" s="44"/>
      <c r="WTZ903" s="44"/>
      <c r="WUA903" s="44"/>
      <c r="WUB903" s="44"/>
      <c r="WUC903" s="44"/>
      <c r="WUD903" s="44"/>
      <c r="WUE903" s="44"/>
      <c r="WUF903" s="44"/>
      <c r="WUG903" s="44"/>
      <c r="WUH903" s="44"/>
      <c r="WUI903" s="44"/>
      <c r="WUJ903" s="44"/>
      <c r="WUK903" s="44"/>
      <c r="WUL903" s="44"/>
      <c r="WUM903" s="44"/>
      <c r="WUN903" s="44"/>
      <c r="WUO903" s="44"/>
      <c r="WUP903" s="44"/>
      <c r="WUQ903" s="44"/>
      <c r="WUR903" s="44"/>
      <c r="WUS903" s="44"/>
      <c r="WUT903" s="44"/>
      <c r="WUU903" s="44"/>
      <c r="WUV903" s="44"/>
      <c r="WUW903" s="44"/>
      <c r="WUX903" s="44"/>
      <c r="WUY903" s="44"/>
      <c r="WUZ903" s="44"/>
      <c r="WVA903" s="44"/>
      <c r="WVB903" s="44"/>
      <c r="WVC903" s="44"/>
      <c r="WVD903" s="44"/>
      <c r="WVE903" s="44"/>
      <c r="WVF903" s="44"/>
      <c r="WVG903" s="44"/>
      <c r="WVH903" s="44"/>
      <c r="WVI903" s="44"/>
      <c r="WVJ903" s="44"/>
      <c r="WVK903" s="44"/>
      <c r="WVL903" s="44"/>
      <c r="WVM903" s="44"/>
      <c r="WVN903" s="44"/>
      <c r="WVO903" s="44"/>
      <c r="WVP903" s="44"/>
      <c r="WVQ903" s="44"/>
      <c r="WVR903" s="44"/>
      <c r="WVS903" s="44"/>
      <c r="WVT903" s="44"/>
      <c r="WVU903" s="44"/>
      <c r="WVV903" s="44"/>
      <c r="WVW903" s="44"/>
      <c r="WVX903" s="44"/>
      <c r="WVY903" s="44"/>
      <c r="WVZ903" s="44"/>
      <c r="WWA903" s="44"/>
      <c r="WWB903" s="44"/>
      <c r="WWC903" s="44"/>
      <c r="WWD903" s="44"/>
      <c r="WWE903" s="44"/>
      <c r="WWF903" s="44"/>
      <c r="WWG903" s="44"/>
      <c r="WWH903" s="44"/>
      <c r="WWI903" s="44"/>
      <c r="WWJ903" s="44"/>
      <c r="WWK903" s="44"/>
      <c r="WWL903" s="44"/>
      <c r="WWM903" s="44"/>
      <c r="WWN903" s="44"/>
      <c r="WWO903" s="44"/>
      <c r="WWP903" s="44"/>
      <c r="WWQ903" s="44"/>
      <c r="WWR903" s="44"/>
      <c r="WWS903" s="44"/>
      <c r="WWT903" s="44"/>
      <c r="WWU903" s="44"/>
      <c r="WWV903" s="44"/>
      <c r="WWW903" s="44"/>
      <c r="WWX903" s="44"/>
      <c r="WWY903" s="44"/>
      <c r="WWZ903" s="44"/>
      <c r="WXA903" s="44"/>
      <c r="WXB903" s="44"/>
      <c r="WXC903" s="44"/>
      <c r="WXD903" s="44"/>
      <c r="WXE903" s="44"/>
      <c r="WXF903" s="44"/>
      <c r="WXG903" s="44"/>
      <c r="WXH903" s="44"/>
      <c r="WXI903" s="44"/>
      <c r="WXJ903" s="44"/>
      <c r="WXK903" s="44"/>
      <c r="WXL903" s="44"/>
      <c r="WXM903" s="44"/>
      <c r="WXN903" s="44"/>
      <c r="WXO903" s="44"/>
      <c r="WXP903" s="44"/>
      <c r="WXQ903" s="44"/>
      <c r="WXR903" s="44"/>
      <c r="WXS903" s="44"/>
      <c r="WXT903" s="44"/>
      <c r="WXU903" s="44"/>
      <c r="WXV903" s="44"/>
      <c r="WXW903" s="44"/>
      <c r="WXX903" s="44"/>
      <c r="WXY903" s="44"/>
      <c r="WXZ903" s="44"/>
      <c r="WYA903" s="44"/>
      <c r="WYB903" s="44"/>
      <c r="WYC903" s="44"/>
      <c r="WYD903" s="44"/>
      <c r="WYE903" s="44"/>
      <c r="WYF903" s="44"/>
      <c r="WYG903" s="44"/>
      <c r="WYH903" s="44"/>
      <c r="WYI903" s="44"/>
      <c r="WYJ903" s="44"/>
      <c r="WYK903" s="44"/>
      <c r="WYL903" s="44"/>
      <c r="WYM903" s="44"/>
      <c r="WYN903" s="44"/>
      <c r="WYO903" s="44"/>
      <c r="WYP903" s="44"/>
      <c r="WYQ903" s="44"/>
      <c r="WYR903" s="44"/>
      <c r="WYS903" s="44"/>
      <c r="WYT903" s="44"/>
      <c r="WYU903" s="44"/>
      <c r="WYV903" s="44"/>
      <c r="WYW903" s="44"/>
      <c r="WYX903" s="44"/>
      <c r="WYY903" s="44"/>
      <c r="WYZ903" s="44"/>
      <c r="WZA903" s="44"/>
      <c r="WZB903" s="44"/>
      <c r="WZC903" s="44"/>
      <c r="WZD903" s="44"/>
      <c r="WZE903" s="44"/>
      <c r="WZF903" s="44"/>
      <c r="WZG903" s="44"/>
      <c r="WZH903" s="44"/>
      <c r="WZI903" s="44"/>
      <c r="WZJ903" s="44"/>
      <c r="WZK903" s="44"/>
      <c r="WZL903" s="44"/>
      <c r="WZM903" s="44"/>
      <c r="WZN903" s="44"/>
      <c r="WZO903" s="44"/>
      <c r="WZP903" s="44"/>
      <c r="WZQ903" s="44"/>
      <c r="WZR903" s="44"/>
      <c r="WZS903" s="44"/>
      <c r="WZT903" s="44"/>
      <c r="WZU903" s="44"/>
      <c r="WZV903" s="44"/>
      <c r="WZW903" s="44"/>
      <c r="WZX903" s="44"/>
      <c r="WZY903" s="44"/>
      <c r="WZZ903" s="44"/>
      <c r="XAA903" s="44"/>
      <c r="XAB903" s="44"/>
      <c r="XAC903" s="44"/>
      <c r="XAD903" s="44"/>
      <c r="XAE903" s="44"/>
      <c r="XAF903" s="44"/>
      <c r="XAG903" s="44"/>
      <c r="XAH903" s="44"/>
      <c r="XAI903" s="44"/>
      <c r="XAJ903" s="44"/>
      <c r="XAK903" s="44"/>
      <c r="XAL903" s="44"/>
      <c r="XAM903" s="44"/>
      <c r="XAN903" s="44"/>
      <c r="XAO903" s="44"/>
      <c r="XAP903" s="44"/>
      <c r="XAQ903" s="44"/>
      <c r="XAR903" s="44"/>
      <c r="XAS903" s="44"/>
      <c r="XAT903" s="44"/>
      <c r="XAU903" s="44"/>
      <c r="XAV903" s="44"/>
      <c r="XAW903" s="54"/>
      <c r="XAX903" s="54"/>
      <c r="XAY903" s="54"/>
      <c r="XAZ903" s="54"/>
      <c r="XBA903" s="54"/>
      <c r="XBB903" s="54"/>
      <c r="XBC903" s="54"/>
      <c r="XBD903" s="54"/>
      <c r="XBE903" s="54"/>
      <c r="XBF903" s="54"/>
      <c r="XBG903" s="54"/>
      <c r="XBH903" s="54"/>
      <c r="XBI903" s="54"/>
      <c r="XBJ903" s="54"/>
      <c r="XBK903" s="54"/>
      <c r="XBL903" s="54"/>
      <c r="XBM903" s="54"/>
      <c r="XBN903" s="54"/>
      <c r="XBO903" s="54"/>
      <c r="XBP903" s="54"/>
      <c r="XBQ903" s="54"/>
      <c r="XBR903" s="54"/>
      <c r="XBS903" s="54"/>
      <c r="XBT903" s="54"/>
      <c r="XBU903" s="54"/>
      <c r="XBV903" s="54"/>
      <c r="XBW903" s="54"/>
      <c r="XBX903" s="54"/>
      <c r="XBY903" s="54"/>
      <c r="XBZ903" s="54"/>
      <c r="XCA903" s="54"/>
      <c r="XCB903" s="54"/>
      <c r="XCC903" s="54"/>
      <c r="XCD903" s="54"/>
      <c r="XCE903" s="54"/>
      <c r="XCF903" s="54"/>
      <c r="XCG903" s="54"/>
      <c r="XCH903" s="54"/>
      <c r="XCI903" s="54"/>
      <c r="XCJ903" s="54"/>
      <c r="XCK903" s="54"/>
      <c r="XCL903" s="54"/>
      <c r="XCM903" s="54"/>
      <c r="XCN903" s="54"/>
      <c r="XCO903" s="54"/>
      <c r="XCP903" s="54"/>
      <c r="XCQ903" s="54"/>
      <c r="XCR903" s="54"/>
      <c r="XCS903" s="54"/>
      <c r="XCT903" s="54"/>
      <c r="XCU903" s="54"/>
      <c r="XCV903" s="54"/>
      <c r="XCW903" s="54"/>
      <c r="XCX903" s="54"/>
      <c r="XCY903" s="54"/>
      <c r="XCZ903" s="54"/>
      <c r="XDA903" s="54"/>
      <c r="XDB903" s="54"/>
      <c r="XDC903" s="54"/>
      <c r="XDD903" s="54"/>
      <c r="XDE903" s="54"/>
      <c r="XDF903" s="54"/>
      <c r="XDG903" s="54"/>
      <c r="XDH903" s="54"/>
      <c r="XDI903" s="54"/>
      <c r="XDJ903" s="54"/>
      <c r="XDK903" s="54"/>
      <c r="XDL903" s="54"/>
      <c r="XDM903" s="54"/>
      <c r="XDN903" s="54"/>
      <c r="XDO903" s="54"/>
      <c r="XDP903" s="54"/>
      <c r="XDQ903" s="54"/>
    </row>
    <row r="904" spans="1:16345" s="21" customFormat="1" ht="15.75" customHeight="1">
      <c r="A904" s="25">
        <v>902</v>
      </c>
      <c r="B904" s="34" t="s">
        <v>6535</v>
      </c>
      <c r="C904" s="34" t="s">
        <v>21</v>
      </c>
      <c r="D904" s="34">
        <v>89</v>
      </c>
      <c r="E904" s="34" t="s">
        <v>5651</v>
      </c>
      <c r="F904" s="34" t="s">
        <v>943</v>
      </c>
      <c r="G904" s="33" t="s">
        <v>6531</v>
      </c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  <c r="DB904" s="44"/>
      <c r="DC904" s="44"/>
      <c r="DD904" s="44"/>
      <c r="DE904" s="44"/>
      <c r="DF904" s="44"/>
      <c r="DG904" s="44"/>
      <c r="DH904" s="44"/>
      <c r="DI904" s="44"/>
      <c r="DJ904" s="44"/>
      <c r="DK904" s="44"/>
      <c r="DL904" s="44"/>
      <c r="DM904" s="44"/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/>
      <c r="EA904" s="44"/>
      <c r="EB904" s="44"/>
      <c r="EC904" s="44"/>
      <c r="ED904" s="44"/>
      <c r="EE904" s="44"/>
      <c r="EF904" s="44"/>
      <c r="EG904" s="44"/>
      <c r="EH904" s="44"/>
      <c r="EI904" s="44"/>
      <c r="EJ904" s="44"/>
      <c r="EK904" s="44"/>
      <c r="EL904" s="44"/>
      <c r="EM904" s="44"/>
      <c r="EN904" s="44"/>
      <c r="EO904" s="44"/>
      <c r="EP904" s="44"/>
      <c r="EQ904" s="44"/>
      <c r="ER904" s="44"/>
      <c r="ES904" s="44"/>
      <c r="ET904" s="44"/>
      <c r="EU904" s="44"/>
      <c r="EV904" s="44"/>
      <c r="EW904" s="44"/>
      <c r="EX904" s="44"/>
      <c r="EY904" s="44"/>
      <c r="EZ904" s="44"/>
      <c r="FA904" s="44"/>
      <c r="FB904" s="44"/>
      <c r="FC904" s="44"/>
      <c r="FD904" s="44"/>
      <c r="FE904" s="44"/>
      <c r="FF904" s="44"/>
      <c r="FG904" s="44"/>
      <c r="FH904" s="44"/>
      <c r="FI904" s="44"/>
      <c r="FJ904" s="44"/>
      <c r="FK904" s="44"/>
      <c r="FL904" s="44"/>
      <c r="FM904" s="44"/>
      <c r="FN904" s="44"/>
      <c r="FO904" s="44"/>
      <c r="FP904" s="44"/>
      <c r="FQ904" s="44"/>
      <c r="FR904" s="44"/>
      <c r="FS904" s="44"/>
      <c r="FT904" s="44"/>
      <c r="FU904" s="44"/>
      <c r="FV904" s="44"/>
      <c r="FW904" s="44"/>
      <c r="FX904" s="44"/>
      <c r="FY904" s="44"/>
      <c r="FZ904" s="44"/>
      <c r="GA904" s="44"/>
      <c r="GB904" s="44"/>
      <c r="GC904" s="44"/>
      <c r="GD904" s="44"/>
      <c r="GE904" s="44"/>
      <c r="GF904" s="44"/>
      <c r="GG904" s="44"/>
      <c r="GH904" s="44"/>
      <c r="GI904" s="44"/>
      <c r="GJ904" s="44"/>
      <c r="GK904" s="44"/>
      <c r="GL904" s="44"/>
      <c r="GM904" s="44"/>
      <c r="GN904" s="44"/>
      <c r="GO904" s="44"/>
      <c r="GP904" s="44"/>
      <c r="GQ904" s="44"/>
      <c r="GR904" s="44"/>
      <c r="GS904" s="44"/>
      <c r="GT904" s="44"/>
      <c r="GU904" s="44"/>
      <c r="GV904" s="44"/>
      <c r="GW904" s="44"/>
      <c r="GX904" s="44"/>
      <c r="GY904" s="44"/>
      <c r="GZ904" s="44"/>
      <c r="HA904" s="44"/>
      <c r="HB904" s="44"/>
      <c r="HC904" s="44"/>
      <c r="HD904" s="44"/>
      <c r="HE904" s="44"/>
      <c r="HF904" s="44"/>
      <c r="HG904" s="44"/>
      <c r="HH904" s="44"/>
      <c r="HI904" s="44"/>
      <c r="HJ904" s="44"/>
      <c r="HK904" s="44"/>
      <c r="HL904" s="44"/>
      <c r="HM904" s="44"/>
      <c r="HN904" s="44"/>
      <c r="HO904" s="44"/>
      <c r="HP904" s="44"/>
      <c r="HQ904" s="44"/>
      <c r="HR904" s="44"/>
      <c r="HS904" s="44"/>
      <c r="HT904" s="44"/>
      <c r="HU904" s="44"/>
      <c r="HV904" s="44"/>
      <c r="HW904" s="44"/>
      <c r="HX904" s="44"/>
      <c r="HY904" s="44"/>
      <c r="HZ904" s="44"/>
      <c r="IA904" s="44"/>
      <c r="IB904" s="44"/>
      <c r="IC904" s="44"/>
      <c r="ID904" s="44"/>
      <c r="IE904" s="44"/>
      <c r="IF904" s="44"/>
      <c r="IG904" s="44"/>
      <c r="IH904" s="44"/>
      <c r="II904" s="44"/>
      <c r="IJ904" s="44"/>
      <c r="IK904" s="44"/>
      <c r="IL904" s="44"/>
      <c r="IM904" s="44"/>
      <c r="IN904" s="44"/>
      <c r="IO904" s="44"/>
      <c r="IP904" s="44"/>
      <c r="IQ904" s="44"/>
      <c r="IR904" s="44"/>
      <c r="IS904" s="44"/>
      <c r="IT904" s="44"/>
      <c r="IU904" s="44"/>
      <c r="IV904" s="44"/>
      <c r="IW904" s="44"/>
      <c r="IX904" s="44"/>
      <c r="IY904" s="44"/>
      <c r="IZ904" s="44"/>
      <c r="JA904" s="44"/>
      <c r="JB904" s="44"/>
      <c r="JC904" s="44"/>
      <c r="JD904" s="44"/>
      <c r="JE904" s="44"/>
      <c r="JF904" s="44"/>
      <c r="JG904" s="44"/>
      <c r="JH904" s="44"/>
      <c r="JI904" s="44"/>
      <c r="JJ904" s="44"/>
      <c r="JK904" s="44"/>
      <c r="JL904" s="44"/>
      <c r="JM904" s="44"/>
      <c r="JN904" s="44"/>
      <c r="JO904" s="44"/>
      <c r="JP904" s="44"/>
      <c r="JQ904" s="44"/>
      <c r="JR904" s="44"/>
      <c r="JS904" s="44"/>
      <c r="JT904" s="44"/>
      <c r="JU904" s="44"/>
      <c r="JV904" s="44"/>
      <c r="JW904" s="44"/>
      <c r="JX904" s="44"/>
      <c r="JY904" s="44"/>
      <c r="JZ904" s="44"/>
      <c r="KA904" s="44"/>
      <c r="KB904" s="44"/>
      <c r="KC904" s="44"/>
      <c r="KD904" s="44"/>
      <c r="KE904" s="44"/>
      <c r="KF904" s="44"/>
      <c r="KG904" s="44"/>
      <c r="KH904" s="44"/>
      <c r="KI904" s="44"/>
      <c r="KJ904" s="44"/>
      <c r="KK904" s="44"/>
      <c r="KL904" s="44"/>
      <c r="KM904" s="44"/>
      <c r="KN904" s="44"/>
      <c r="KO904" s="44"/>
      <c r="KP904" s="44"/>
      <c r="KQ904" s="44"/>
      <c r="KR904" s="44"/>
      <c r="KS904" s="44"/>
      <c r="KT904" s="44"/>
      <c r="KU904" s="44"/>
      <c r="KV904" s="44"/>
      <c r="KW904" s="44"/>
      <c r="KX904" s="44"/>
      <c r="KY904" s="44"/>
      <c r="KZ904" s="44"/>
      <c r="LA904" s="44"/>
      <c r="LB904" s="44"/>
      <c r="LC904" s="44"/>
      <c r="LD904" s="44"/>
      <c r="LE904" s="44"/>
      <c r="LF904" s="44"/>
      <c r="LG904" s="44"/>
      <c r="LH904" s="44"/>
      <c r="LI904" s="44"/>
      <c r="LJ904" s="44"/>
      <c r="LK904" s="44"/>
      <c r="LL904" s="44"/>
      <c r="LM904" s="44"/>
      <c r="LN904" s="44"/>
      <c r="LO904" s="44"/>
      <c r="LP904" s="44"/>
      <c r="LQ904" s="44"/>
      <c r="LR904" s="44"/>
      <c r="LS904" s="44"/>
      <c r="LT904" s="44"/>
      <c r="LU904" s="44"/>
      <c r="LV904" s="44"/>
      <c r="LW904" s="44"/>
      <c r="LX904" s="44"/>
      <c r="LY904" s="44"/>
      <c r="LZ904" s="44"/>
      <c r="MA904" s="44"/>
      <c r="MB904" s="44"/>
      <c r="MC904" s="44"/>
      <c r="MD904" s="44"/>
      <c r="ME904" s="44"/>
      <c r="MF904" s="44"/>
      <c r="MG904" s="44"/>
      <c r="MH904" s="44"/>
      <c r="MI904" s="44"/>
      <c r="MJ904" s="44"/>
      <c r="MK904" s="44"/>
      <c r="ML904" s="44"/>
      <c r="MM904" s="44"/>
      <c r="MN904" s="44"/>
      <c r="MO904" s="44"/>
      <c r="MP904" s="44"/>
      <c r="MQ904" s="44"/>
      <c r="MR904" s="44"/>
      <c r="MS904" s="44"/>
      <c r="MT904" s="44"/>
      <c r="MU904" s="44"/>
      <c r="MV904" s="44"/>
      <c r="MW904" s="44"/>
      <c r="MX904" s="44"/>
      <c r="MY904" s="44"/>
      <c r="MZ904" s="44"/>
      <c r="NA904" s="44"/>
      <c r="NB904" s="44"/>
      <c r="NC904" s="44"/>
      <c r="ND904" s="44"/>
      <c r="NE904" s="44"/>
      <c r="NF904" s="44"/>
      <c r="NG904" s="44"/>
      <c r="NH904" s="44"/>
      <c r="NI904" s="44"/>
      <c r="NJ904" s="44"/>
      <c r="NK904" s="44"/>
      <c r="NL904" s="44"/>
      <c r="NM904" s="44"/>
      <c r="NN904" s="44"/>
      <c r="NO904" s="44"/>
      <c r="NP904" s="44"/>
      <c r="NQ904" s="44"/>
      <c r="NR904" s="44"/>
      <c r="NS904" s="44"/>
      <c r="NT904" s="44"/>
      <c r="NU904" s="44"/>
      <c r="NV904" s="44"/>
      <c r="NW904" s="44"/>
      <c r="NX904" s="44"/>
      <c r="NY904" s="44"/>
      <c r="NZ904" s="44"/>
      <c r="OA904" s="44"/>
      <c r="OB904" s="44"/>
      <c r="OC904" s="44"/>
      <c r="OD904" s="44"/>
      <c r="OE904" s="44"/>
      <c r="OF904" s="44"/>
      <c r="OG904" s="44"/>
      <c r="OH904" s="44"/>
      <c r="OI904" s="44"/>
      <c r="OJ904" s="44"/>
      <c r="OK904" s="44"/>
      <c r="OL904" s="44"/>
      <c r="OM904" s="44"/>
      <c r="ON904" s="44"/>
      <c r="OO904" s="44"/>
      <c r="OP904" s="44"/>
      <c r="OQ904" s="44"/>
      <c r="OR904" s="44"/>
      <c r="OS904" s="44"/>
      <c r="OT904" s="44"/>
      <c r="OU904" s="44"/>
      <c r="OV904" s="44"/>
      <c r="OW904" s="44"/>
      <c r="OX904" s="44"/>
      <c r="OY904" s="44"/>
      <c r="OZ904" s="44"/>
      <c r="PA904" s="44"/>
      <c r="PB904" s="44"/>
      <c r="PC904" s="44"/>
      <c r="PD904" s="44"/>
      <c r="PE904" s="44"/>
      <c r="PF904" s="44"/>
      <c r="PG904" s="44"/>
      <c r="PH904" s="44"/>
      <c r="PI904" s="44"/>
      <c r="PJ904" s="44"/>
      <c r="PK904" s="44"/>
      <c r="PL904" s="44"/>
      <c r="PM904" s="44"/>
      <c r="PN904" s="44"/>
      <c r="PO904" s="44"/>
      <c r="PP904" s="44"/>
      <c r="PQ904" s="44"/>
      <c r="PR904" s="44"/>
      <c r="PS904" s="44"/>
      <c r="PT904" s="44"/>
      <c r="PU904" s="44"/>
      <c r="PV904" s="44"/>
      <c r="PW904" s="44"/>
      <c r="PX904" s="44"/>
      <c r="PY904" s="44"/>
      <c r="PZ904" s="44"/>
      <c r="QA904" s="44"/>
      <c r="QB904" s="44"/>
      <c r="QC904" s="44"/>
      <c r="QD904" s="44"/>
      <c r="QE904" s="44"/>
      <c r="QF904" s="44"/>
      <c r="QG904" s="44"/>
      <c r="QH904" s="44"/>
      <c r="QI904" s="44"/>
      <c r="QJ904" s="44"/>
      <c r="QK904" s="44"/>
      <c r="QL904" s="44"/>
      <c r="QM904" s="44"/>
      <c r="QN904" s="44"/>
      <c r="QO904" s="44"/>
      <c r="QP904" s="44"/>
      <c r="QQ904" s="44"/>
      <c r="QR904" s="44"/>
      <c r="QS904" s="44"/>
      <c r="QT904" s="44"/>
      <c r="QU904" s="44"/>
      <c r="QV904" s="44"/>
      <c r="QW904" s="44"/>
      <c r="QX904" s="44"/>
      <c r="QY904" s="44"/>
      <c r="QZ904" s="44"/>
      <c r="RA904" s="44"/>
      <c r="RB904" s="44"/>
      <c r="RC904" s="44"/>
      <c r="RD904" s="44"/>
      <c r="RE904" s="44"/>
      <c r="RF904" s="44"/>
      <c r="RG904" s="44"/>
      <c r="RH904" s="44"/>
      <c r="RI904" s="44"/>
      <c r="RJ904" s="44"/>
      <c r="RK904" s="44"/>
      <c r="RL904" s="44"/>
      <c r="RM904" s="44"/>
      <c r="RN904" s="44"/>
      <c r="RO904" s="44"/>
      <c r="RP904" s="44"/>
      <c r="RQ904" s="44"/>
      <c r="RR904" s="44"/>
      <c r="RS904" s="44"/>
      <c r="RT904" s="44"/>
      <c r="RU904" s="44"/>
      <c r="RV904" s="44"/>
      <c r="RW904" s="44"/>
      <c r="RX904" s="44"/>
      <c r="RY904" s="44"/>
      <c r="RZ904" s="44"/>
      <c r="SA904" s="44"/>
      <c r="SB904" s="44"/>
      <c r="SC904" s="44"/>
      <c r="SD904" s="44"/>
      <c r="SE904" s="44"/>
      <c r="SF904" s="44"/>
      <c r="SG904" s="44"/>
      <c r="SH904" s="44"/>
      <c r="SI904" s="44"/>
      <c r="SJ904" s="44"/>
      <c r="SK904" s="44"/>
      <c r="SL904" s="44"/>
      <c r="SM904" s="44"/>
      <c r="SN904" s="44"/>
      <c r="SO904" s="44"/>
      <c r="SP904" s="44"/>
      <c r="SQ904" s="44"/>
      <c r="SR904" s="44"/>
      <c r="SS904" s="44"/>
      <c r="ST904" s="44"/>
      <c r="SU904" s="44"/>
      <c r="SV904" s="44"/>
      <c r="SW904" s="44"/>
      <c r="SX904" s="44"/>
      <c r="SY904" s="44"/>
      <c r="SZ904" s="44"/>
      <c r="TA904" s="44"/>
      <c r="TB904" s="44"/>
      <c r="TC904" s="44"/>
      <c r="TD904" s="44"/>
      <c r="TE904" s="44"/>
      <c r="TF904" s="44"/>
      <c r="TG904" s="44"/>
      <c r="TH904" s="44"/>
      <c r="TI904" s="44"/>
      <c r="TJ904" s="44"/>
      <c r="TK904" s="44"/>
      <c r="TL904" s="44"/>
      <c r="TM904" s="44"/>
      <c r="TN904" s="44"/>
      <c r="TO904" s="44"/>
      <c r="TP904" s="44"/>
      <c r="TQ904" s="44"/>
      <c r="TR904" s="44"/>
      <c r="TS904" s="44"/>
      <c r="TT904" s="44"/>
      <c r="TU904" s="44"/>
      <c r="TV904" s="44"/>
      <c r="TW904" s="44"/>
      <c r="TX904" s="44"/>
      <c r="TY904" s="44"/>
      <c r="TZ904" s="44"/>
      <c r="UA904" s="44"/>
      <c r="UB904" s="44"/>
      <c r="UC904" s="44"/>
      <c r="UD904" s="44"/>
      <c r="UE904" s="44"/>
      <c r="UF904" s="44"/>
      <c r="UG904" s="44"/>
      <c r="UH904" s="44"/>
      <c r="UI904" s="44"/>
      <c r="UJ904" s="44"/>
      <c r="UK904" s="44"/>
      <c r="UL904" s="44"/>
      <c r="UM904" s="44"/>
      <c r="UN904" s="44"/>
      <c r="UO904" s="44"/>
      <c r="UP904" s="44"/>
      <c r="UQ904" s="44"/>
      <c r="UR904" s="44"/>
      <c r="US904" s="44"/>
      <c r="UT904" s="44"/>
      <c r="UU904" s="44"/>
      <c r="UV904" s="44"/>
      <c r="UW904" s="44"/>
      <c r="UX904" s="44"/>
      <c r="UY904" s="44"/>
      <c r="UZ904" s="44"/>
      <c r="VA904" s="44"/>
      <c r="VB904" s="44"/>
      <c r="VC904" s="44"/>
      <c r="VD904" s="44"/>
      <c r="VE904" s="44"/>
      <c r="VF904" s="44"/>
      <c r="VG904" s="44"/>
      <c r="VH904" s="44"/>
      <c r="VI904" s="44"/>
      <c r="VJ904" s="44"/>
      <c r="VK904" s="44"/>
      <c r="VL904" s="44"/>
      <c r="VM904" s="44"/>
      <c r="VN904" s="44"/>
      <c r="VO904" s="44"/>
      <c r="VP904" s="44"/>
      <c r="VQ904" s="44"/>
      <c r="VR904" s="44"/>
      <c r="VS904" s="44"/>
      <c r="VT904" s="44"/>
      <c r="VU904" s="44"/>
      <c r="VV904" s="44"/>
      <c r="VW904" s="44"/>
      <c r="VX904" s="44"/>
      <c r="VY904" s="44"/>
      <c r="VZ904" s="44"/>
      <c r="WA904" s="44"/>
      <c r="WB904" s="44"/>
      <c r="WC904" s="44"/>
      <c r="WD904" s="44"/>
      <c r="WE904" s="44"/>
      <c r="WF904" s="44"/>
      <c r="WG904" s="44"/>
      <c r="WH904" s="44"/>
      <c r="WI904" s="44"/>
      <c r="WJ904" s="44"/>
      <c r="WK904" s="44"/>
      <c r="WL904" s="44"/>
      <c r="WM904" s="44"/>
      <c r="WN904" s="44"/>
      <c r="WO904" s="44"/>
      <c r="WP904" s="44"/>
      <c r="WQ904" s="44"/>
      <c r="WR904" s="44"/>
      <c r="WS904" s="44"/>
      <c r="WT904" s="44"/>
      <c r="WU904" s="44"/>
      <c r="WV904" s="44"/>
      <c r="WW904" s="44"/>
      <c r="WX904" s="44"/>
      <c r="WY904" s="44"/>
      <c r="WZ904" s="44"/>
      <c r="XA904" s="44"/>
      <c r="XB904" s="44"/>
      <c r="XC904" s="44"/>
      <c r="XD904" s="44"/>
      <c r="XE904" s="44"/>
      <c r="XF904" s="44"/>
      <c r="XG904" s="44"/>
      <c r="XH904" s="44"/>
      <c r="XI904" s="44"/>
      <c r="XJ904" s="44"/>
      <c r="XK904" s="44"/>
      <c r="XL904" s="44"/>
      <c r="XM904" s="44"/>
      <c r="XN904" s="44"/>
      <c r="XO904" s="44"/>
      <c r="XP904" s="44"/>
      <c r="XQ904" s="44"/>
      <c r="XR904" s="44"/>
      <c r="XS904" s="44"/>
      <c r="XT904" s="44"/>
      <c r="XU904" s="44"/>
      <c r="XV904" s="44"/>
      <c r="XW904" s="44"/>
      <c r="XX904" s="44"/>
      <c r="XY904" s="44"/>
      <c r="XZ904" s="44"/>
      <c r="YA904" s="44"/>
      <c r="YB904" s="44"/>
      <c r="YC904" s="44"/>
      <c r="YD904" s="44"/>
      <c r="YE904" s="44"/>
      <c r="YF904" s="44"/>
      <c r="YG904" s="44"/>
      <c r="YH904" s="44"/>
      <c r="YI904" s="44"/>
      <c r="YJ904" s="44"/>
      <c r="YK904" s="44"/>
      <c r="YL904" s="44"/>
      <c r="YM904" s="44"/>
      <c r="YN904" s="44"/>
      <c r="YO904" s="44"/>
      <c r="YP904" s="44"/>
      <c r="YQ904" s="44"/>
      <c r="YR904" s="44"/>
      <c r="YS904" s="44"/>
      <c r="YT904" s="44"/>
      <c r="YU904" s="44"/>
      <c r="YV904" s="44"/>
      <c r="YW904" s="44"/>
      <c r="YX904" s="44"/>
      <c r="YY904" s="44"/>
      <c r="YZ904" s="44"/>
      <c r="ZA904" s="44"/>
      <c r="ZB904" s="44"/>
      <c r="ZC904" s="44"/>
      <c r="ZD904" s="44"/>
      <c r="ZE904" s="44"/>
      <c r="ZF904" s="44"/>
      <c r="ZG904" s="44"/>
      <c r="ZH904" s="44"/>
      <c r="ZI904" s="44"/>
      <c r="ZJ904" s="44"/>
      <c r="ZK904" s="44"/>
      <c r="ZL904" s="44"/>
      <c r="ZM904" s="44"/>
      <c r="ZN904" s="44"/>
      <c r="ZO904" s="44"/>
      <c r="ZP904" s="44"/>
      <c r="ZQ904" s="44"/>
      <c r="ZR904" s="44"/>
      <c r="ZS904" s="44"/>
      <c r="ZT904" s="44"/>
      <c r="ZU904" s="44"/>
      <c r="ZV904" s="44"/>
      <c r="ZW904" s="44"/>
      <c r="ZX904" s="44"/>
      <c r="ZY904" s="44"/>
      <c r="ZZ904" s="44"/>
      <c r="AAA904" s="44"/>
      <c r="AAB904" s="44"/>
      <c r="AAC904" s="44"/>
      <c r="AAD904" s="44"/>
      <c r="AAE904" s="44"/>
      <c r="AAF904" s="44"/>
      <c r="AAG904" s="44"/>
      <c r="AAH904" s="44"/>
      <c r="AAI904" s="44"/>
      <c r="AAJ904" s="44"/>
      <c r="AAK904" s="44"/>
      <c r="AAL904" s="44"/>
      <c r="AAM904" s="44"/>
      <c r="AAN904" s="44"/>
      <c r="AAO904" s="44"/>
      <c r="AAP904" s="44"/>
      <c r="AAQ904" s="44"/>
      <c r="AAR904" s="44"/>
      <c r="AAS904" s="44"/>
      <c r="AAT904" s="44"/>
      <c r="AAU904" s="44"/>
      <c r="AAV904" s="44"/>
      <c r="AAW904" s="44"/>
      <c r="AAX904" s="44"/>
      <c r="AAY904" s="44"/>
      <c r="AAZ904" s="44"/>
      <c r="ABA904" s="44"/>
      <c r="ABB904" s="44"/>
      <c r="ABC904" s="44"/>
      <c r="ABD904" s="44"/>
      <c r="ABE904" s="44"/>
      <c r="ABF904" s="44"/>
      <c r="ABG904" s="44"/>
      <c r="ABH904" s="44"/>
      <c r="ABI904" s="44"/>
      <c r="ABJ904" s="44"/>
      <c r="ABK904" s="44"/>
      <c r="ABL904" s="44"/>
      <c r="ABM904" s="44"/>
      <c r="ABN904" s="44"/>
      <c r="ABO904" s="44"/>
      <c r="ABP904" s="44"/>
      <c r="ABQ904" s="44"/>
      <c r="ABR904" s="44"/>
      <c r="ABS904" s="44"/>
      <c r="ABT904" s="44"/>
      <c r="ABU904" s="44"/>
      <c r="ABV904" s="44"/>
      <c r="ABW904" s="44"/>
      <c r="ABX904" s="44"/>
      <c r="ABY904" s="44"/>
      <c r="ABZ904" s="44"/>
      <c r="ACA904" s="44"/>
      <c r="ACB904" s="44"/>
      <c r="ACC904" s="44"/>
      <c r="ACD904" s="44"/>
      <c r="ACE904" s="44"/>
      <c r="ACF904" s="44"/>
      <c r="ACG904" s="44"/>
      <c r="ACH904" s="44"/>
      <c r="ACI904" s="44"/>
      <c r="ACJ904" s="44"/>
      <c r="ACK904" s="44"/>
      <c r="ACL904" s="44"/>
      <c r="ACM904" s="44"/>
      <c r="ACN904" s="44"/>
      <c r="ACO904" s="44"/>
      <c r="ACP904" s="44"/>
      <c r="ACQ904" s="44"/>
      <c r="ACR904" s="44"/>
      <c r="ACS904" s="44"/>
      <c r="ACT904" s="44"/>
      <c r="ACU904" s="44"/>
      <c r="ACV904" s="44"/>
      <c r="ACW904" s="44"/>
      <c r="ACX904" s="44"/>
      <c r="ACY904" s="44"/>
      <c r="ACZ904" s="44"/>
      <c r="ADA904" s="44"/>
      <c r="ADB904" s="44"/>
      <c r="ADC904" s="44"/>
      <c r="ADD904" s="44"/>
      <c r="ADE904" s="44"/>
      <c r="ADF904" s="44"/>
      <c r="ADG904" s="44"/>
      <c r="ADH904" s="44"/>
      <c r="ADI904" s="44"/>
      <c r="ADJ904" s="44"/>
      <c r="ADK904" s="44"/>
      <c r="ADL904" s="44"/>
      <c r="ADM904" s="44"/>
      <c r="ADN904" s="44"/>
      <c r="ADO904" s="44"/>
      <c r="ADP904" s="44"/>
      <c r="ADQ904" s="44"/>
      <c r="ADR904" s="44"/>
      <c r="ADS904" s="44"/>
      <c r="ADT904" s="44"/>
      <c r="ADU904" s="44"/>
      <c r="ADV904" s="44"/>
      <c r="ADW904" s="44"/>
      <c r="ADX904" s="44"/>
      <c r="ADY904" s="44"/>
      <c r="ADZ904" s="44"/>
      <c r="AEA904" s="44"/>
      <c r="AEB904" s="44"/>
      <c r="AEC904" s="44"/>
      <c r="AED904" s="44"/>
      <c r="AEE904" s="44"/>
      <c r="AEF904" s="44"/>
      <c r="AEG904" s="44"/>
      <c r="AEH904" s="44"/>
      <c r="AEI904" s="44"/>
      <c r="AEJ904" s="44"/>
      <c r="AEK904" s="44"/>
      <c r="AEL904" s="44"/>
      <c r="AEM904" s="44"/>
      <c r="AEN904" s="44"/>
      <c r="AEO904" s="44"/>
      <c r="AEP904" s="44"/>
      <c r="AEQ904" s="44"/>
      <c r="AER904" s="44"/>
      <c r="AES904" s="44"/>
      <c r="AET904" s="44"/>
      <c r="AEU904" s="44"/>
      <c r="AEV904" s="44"/>
      <c r="AEW904" s="44"/>
      <c r="AEX904" s="44"/>
      <c r="AEY904" s="44"/>
      <c r="AEZ904" s="44"/>
      <c r="AFA904" s="44"/>
      <c r="AFB904" s="44"/>
      <c r="AFC904" s="44"/>
      <c r="AFD904" s="44"/>
      <c r="AFE904" s="44"/>
      <c r="AFF904" s="44"/>
      <c r="AFG904" s="44"/>
      <c r="AFH904" s="44"/>
      <c r="AFI904" s="44"/>
      <c r="AFJ904" s="44"/>
      <c r="AFK904" s="44"/>
      <c r="AFL904" s="44"/>
      <c r="AFM904" s="44"/>
      <c r="AFN904" s="44"/>
      <c r="AFO904" s="44"/>
      <c r="AFP904" s="44"/>
      <c r="AFQ904" s="44"/>
      <c r="AFR904" s="44"/>
      <c r="AFS904" s="44"/>
      <c r="AFT904" s="44"/>
      <c r="AFU904" s="44"/>
      <c r="AFV904" s="44"/>
      <c r="AFW904" s="44"/>
      <c r="AFX904" s="44"/>
      <c r="AFY904" s="44"/>
      <c r="AFZ904" s="44"/>
      <c r="AGA904" s="44"/>
      <c r="AGB904" s="44"/>
      <c r="AGC904" s="44"/>
      <c r="AGD904" s="44"/>
      <c r="AGE904" s="44"/>
      <c r="AGF904" s="44"/>
      <c r="AGG904" s="44"/>
      <c r="AGH904" s="44"/>
      <c r="AGI904" s="44"/>
      <c r="AGJ904" s="44"/>
      <c r="AGK904" s="44"/>
      <c r="AGL904" s="44"/>
      <c r="AGM904" s="44"/>
      <c r="AGN904" s="44"/>
      <c r="AGO904" s="44"/>
      <c r="AGP904" s="44"/>
      <c r="AGQ904" s="44"/>
      <c r="AGR904" s="44"/>
      <c r="AGS904" s="44"/>
      <c r="AGT904" s="44"/>
      <c r="AGU904" s="44"/>
      <c r="AGV904" s="44"/>
      <c r="AGW904" s="44"/>
      <c r="AGX904" s="44"/>
      <c r="AGY904" s="44"/>
      <c r="AGZ904" s="44"/>
      <c r="AHA904" s="44"/>
      <c r="AHB904" s="44"/>
      <c r="AHC904" s="44"/>
      <c r="AHD904" s="44"/>
      <c r="AHE904" s="44"/>
      <c r="AHF904" s="44"/>
      <c r="AHG904" s="44"/>
      <c r="AHH904" s="44"/>
      <c r="AHI904" s="44"/>
      <c r="AHJ904" s="44"/>
      <c r="AHK904" s="44"/>
      <c r="AHL904" s="44"/>
      <c r="AHM904" s="44"/>
      <c r="AHN904" s="44"/>
      <c r="AHO904" s="44"/>
      <c r="AHP904" s="44"/>
      <c r="AHQ904" s="44"/>
      <c r="AHR904" s="44"/>
      <c r="AHS904" s="44"/>
      <c r="AHT904" s="44"/>
      <c r="AHU904" s="44"/>
      <c r="AHV904" s="44"/>
      <c r="AHW904" s="44"/>
      <c r="AHX904" s="44"/>
      <c r="AHY904" s="44"/>
      <c r="AHZ904" s="44"/>
      <c r="AIA904" s="44"/>
      <c r="AIB904" s="44"/>
      <c r="AIC904" s="44"/>
      <c r="AID904" s="44"/>
      <c r="AIE904" s="44"/>
      <c r="AIF904" s="44"/>
      <c r="AIG904" s="44"/>
      <c r="AIH904" s="44"/>
      <c r="AII904" s="44"/>
      <c r="AIJ904" s="44"/>
      <c r="AIK904" s="44"/>
      <c r="AIL904" s="44"/>
      <c r="AIM904" s="44"/>
      <c r="AIN904" s="44"/>
      <c r="AIO904" s="44"/>
      <c r="AIP904" s="44"/>
      <c r="AIQ904" s="44"/>
      <c r="AIR904" s="44"/>
      <c r="AIS904" s="44"/>
      <c r="AIT904" s="44"/>
      <c r="AIU904" s="44"/>
      <c r="AIV904" s="44"/>
      <c r="AIW904" s="44"/>
      <c r="AIX904" s="44"/>
      <c r="AIY904" s="44"/>
      <c r="AIZ904" s="44"/>
      <c r="AJA904" s="44"/>
      <c r="AJB904" s="44"/>
      <c r="AJC904" s="44"/>
      <c r="AJD904" s="44"/>
      <c r="AJE904" s="44"/>
      <c r="AJF904" s="44"/>
      <c r="AJG904" s="44"/>
      <c r="AJH904" s="44"/>
      <c r="AJI904" s="44"/>
      <c r="AJJ904" s="44"/>
      <c r="AJK904" s="44"/>
      <c r="AJL904" s="44"/>
      <c r="AJM904" s="44"/>
      <c r="AJN904" s="44"/>
      <c r="AJO904" s="44"/>
      <c r="AJP904" s="44"/>
      <c r="AJQ904" s="44"/>
      <c r="AJR904" s="44"/>
      <c r="AJS904" s="44"/>
      <c r="AJT904" s="44"/>
      <c r="AJU904" s="44"/>
      <c r="AJV904" s="44"/>
      <c r="AJW904" s="44"/>
      <c r="AJX904" s="44"/>
      <c r="AJY904" s="44"/>
      <c r="AJZ904" s="44"/>
      <c r="AKA904" s="44"/>
      <c r="AKB904" s="44"/>
      <c r="AKC904" s="44"/>
      <c r="AKD904" s="44"/>
      <c r="AKE904" s="44"/>
      <c r="AKF904" s="44"/>
      <c r="AKG904" s="44"/>
      <c r="AKH904" s="44"/>
      <c r="AKI904" s="44"/>
      <c r="AKJ904" s="44"/>
      <c r="AKK904" s="44"/>
      <c r="AKL904" s="44"/>
      <c r="AKM904" s="44"/>
      <c r="AKN904" s="44"/>
      <c r="AKO904" s="44"/>
      <c r="AKP904" s="44"/>
      <c r="AKQ904" s="44"/>
      <c r="AKR904" s="44"/>
      <c r="AKS904" s="44"/>
      <c r="AKT904" s="44"/>
      <c r="AKU904" s="44"/>
      <c r="AKV904" s="44"/>
      <c r="AKW904" s="44"/>
      <c r="AKX904" s="44"/>
      <c r="AKY904" s="44"/>
      <c r="AKZ904" s="44"/>
      <c r="ALA904" s="44"/>
      <c r="ALB904" s="44"/>
      <c r="ALC904" s="44"/>
      <c r="ALD904" s="44"/>
      <c r="ALE904" s="44"/>
      <c r="ALF904" s="44"/>
      <c r="ALG904" s="44"/>
      <c r="ALH904" s="44"/>
      <c r="ALI904" s="44"/>
      <c r="ALJ904" s="44"/>
      <c r="ALK904" s="44"/>
      <c r="ALL904" s="44"/>
      <c r="ALM904" s="44"/>
      <c r="ALN904" s="44"/>
      <c r="ALO904" s="44"/>
      <c r="ALP904" s="44"/>
      <c r="ALQ904" s="44"/>
      <c r="ALR904" s="44"/>
      <c r="ALS904" s="44"/>
      <c r="ALT904" s="44"/>
      <c r="ALU904" s="44"/>
      <c r="ALV904" s="44"/>
      <c r="ALW904" s="44"/>
      <c r="ALX904" s="44"/>
      <c r="ALY904" s="44"/>
      <c r="ALZ904" s="44"/>
      <c r="AMA904" s="44"/>
      <c r="AMB904" s="44"/>
      <c r="AMC904" s="44"/>
      <c r="AMD904" s="44"/>
      <c r="AME904" s="44"/>
      <c r="AMF904" s="44"/>
      <c r="AMG904" s="44"/>
      <c r="AMH904" s="44"/>
      <c r="AMI904" s="44"/>
      <c r="AMJ904" s="44"/>
      <c r="AMK904" s="44"/>
      <c r="AML904" s="44"/>
      <c r="AMM904" s="44"/>
      <c r="AMN904" s="44"/>
      <c r="AMO904" s="44"/>
      <c r="AMP904" s="44"/>
      <c r="AMQ904" s="44"/>
      <c r="AMR904" s="44"/>
      <c r="AMS904" s="44"/>
      <c r="AMT904" s="44"/>
      <c r="AMU904" s="44"/>
      <c r="AMV904" s="44"/>
      <c r="AMW904" s="44"/>
      <c r="AMX904" s="44"/>
      <c r="AMY904" s="44"/>
      <c r="AMZ904" s="44"/>
      <c r="ANA904" s="44"/>
      <c r="ANB904" s="44"/>
      <c r="ANC904" s="44"/>
      <c r="AND904" s="44"/>
      <c r="ANE904" s="44"/>
      <c r="ANF904" s="44"/>
      <c r="ANG904" s="44"/>
      <c r="ANH904" s="44"/>
      <c r="ANI904" s="44"/>
      <c r="ANJ904" s="44"/>
      <c r="ANK904" s="44"/>
      <c r="ANL904" s="44"/>
      <c r="ANM904" s="44"/>
      <c r="ANN904" s="44"/>
      <c r="ANO904" s="44"/>
      <c r="ANP904" s="44"/>
      <c r="ANQ904" s="44"/>
      <c r="ANR904" s="44"/>
      <c r="ANS904" s="44"/>
      <c r="ANT904" s="44"/>
      <c r="ANU904" s="44"/>
      <c r="ANV904" s="44"/>
      <c r="ANW904" s="44"/>
      <c r="ANX904" s="44"/>
      <c r="ANY904" s="44"/>
      <c r="ANZ904" s="44"/>
      <c r="AOA904" s="44"/>
      <c r="AOB904" s="44"/>
      <c r="AOC904" s="44"/>
      <c r="AOD904" s="44"/>
      <c r="AOE904" s="44"/>
      <c r="AOF904" s="44"/>
      <c r="AOG904" s="44"/>
      <c r="AOH904" s="44"/>
      <c r="AOI904" s="44"/>
      <c r="AOJ904" s="44"/>
      <c r="AOK904" s="44"/>
      <c r="AOL904" s="44"/>
      <c r="AOM904" s="44"/>
      <c r="AON904" s="44"/>
      <c r="AOO904" s="44"/>
      <c r="AOP904" s="44"/>
      <c r="AOQ904" s="44"/>
      <c r="AOR904" s="44"/>
      <c r="AOS904" s="44"/>
      <c r="AOT904" s="44"/>
      <c r="AOU904" s="44"/>
      <c r="AOV904" s="44"/>
      <c r="AOW904" s="44"/>
      <c r="AOX904" s="44"/>
      <c r="AOY904" s="44"/>
      <c r="AOZ904" s="44"/>
      <c r="APA904" s="44"/>
      <c r="APB904" s="44"/>
      <c r="APC904" s="44"/>
      <c r="APD904" s="44"/>
      <c r="APE904" s="44"/>
      <c r="APF904" s="44"/>
      <c r="APG904" s="44"/>
      <c r="APH904" s="44"/>
      <c r="API904" s="44"/>
      <c r="APJ904" s="44"/>
      <c r="APK904" s="44"/>
      <c r="APL904" s="44"/>
      <c r="APM904" s="44"/>
      <c r="APN904" s="44"/>
      <c r="APO904" s="44"/>
      <c r="APP904" s="44"/>
      <c r="APQ904" s="44"/>
      <c r="APR904" s="44"/>
      <c r="APS904" s="44"/>
      <c r="APT904" s="44"/>
      <c r="APU904" s="44"/>
      <c r="APV904" s="44"/>
      <c r="APW904" s="44"/>
      <c r="APX904" s="44"/>
      <c r="APY904" s="44"/>
      <c r="APZ904" s="44"/>
      <c r="AQA904" s="44"/>
      <c r="AQB904" s="44"/>
      <c r="AQC904" s="44"/>
      <c r="AQD904" s="44"/>
      <c r="AQE904" s="44"/>
      <c r="AQF904" s="44"/>
      <c r="AQG904" s="44"/>
      <c r="AQH904" s="44"/>
      <c r="AQI904" s="44"/>
      <c r="AQJ904" s="44"/>
      <c r="AQK904" s="44"/>
      <c r="AQL904" s="44"/>
      <c r="AQM904" s="44"/>
      <c r="AQN904" s="44"/>
      <c r="AQO904" s="44"/>
      <c r="AQP904" s="44"/>
      <c r="AQQ904" s="44"/>
      <c r="AQR904" s="44"/>
      <c r="AQS904" s="44"/>
      <c r="AQT904" s="44"/>
      <c r="AQU904" s="44"/>
      <c r="AQV904" s="44"/>
      <c r="AQW904" s="44"/>
      <c r="AQX904" s="44"/>
      <c r="AQY904" s="44"/>
      <c r="AQZ904" s="44"/>
      <c r="ARA904" s="44"/>
      <c r="ARB904" s="44"/>
      <c r="ARC904" s="44"/>
      <c r="ARD904" s="44"/>
      <c r="ARE904" s="44"/>
      <c r="ARF904" s="44"/>
      <c r="ARG904" s="44"/>
      <c r="ARH904" s="44"/>
      <c r="ARI904" s="44"/>
      <c r="ARJ904" s="44"/>
      <c r="ARK904" s="44"/>
      <c r="ARL904" s="44"/>
      <c r="ARM904" s="44"/>
      <c r="ARN904" s="44"/>
      <c r="ARO904" s="44"/>
      <c r="ARP904" s="44"/>
      <c r="ARQ904" s="44"/>
      <c r="ARR904" s="44"/>
      <c r="ARS904" s="44"/>
      <c r="ART904" s="44"/>
      <c r="ARU904" s="44"/>
      <c r="ARV904" s="44"/>
      <c r="ARW904" s="44"/>
      <c r="ARX904" s="44"/>
      <c r="ARY904" s="44"/>
      <c r="ARZ904" s="44"/>
      <c r="ASA904" s="44"/>
      <c r="ASB904" s="44"/>
      <c r="ASC904" s="44"/>
      <c r="ASD904" s="44"/>
      <c r="ASE904" s="44"/>
      <c r="ASF904" s="44"/>
      <c r="ASG904" s="44"/>
      <c r="ASH904" s="44"/>
      <c r="ASI904" s="44"/>
      <c r="ASJ904" s="44"/>
      <c r="ASK904" s="44"/>
      <c r="ASL904" s="44"/>
      <c r="ASM904" s="44"/>
      <c r="ASN904" s="44"/>
      <c r="ASO904" s="44"/>
      <c r="ASP904" s="44"/>
      <c r="ASQ904" s="44"/>
      <c r="ASR904" s="44"/>
      <c r="ASS904" s="44"/>
      <c r="AST904" s="44"/>
      <c r="ASU904" s="44"/>
      <c r="ASV904" s="44"/>
      <c r="ASW904" s="44"/>
      <c r="ASX904" s="44"/>
      <c r="ASY904" s="44"/>
      <c r="ASZ904" s="44"/>
      <c r="ATA904" s="44"/>
      <c r="ATB904" s="44"/>
      <c r="ATC904" s="44"/>
      <c r="ATD904" s="44"/>
      <c r="ATE904" s="44"/>
      <c r="ATF904" s="44"/>
      <c r="ATG904" s="44"/>
      <c r="ATH904" s="44"/>
      <c r="ATI904" s="44"/>
      <c r="ATJ904" s="44"/>
      <c r="ATK904" s="44"/>
      <c r="ATL904" s="44"/>
      <c r="ATM904" s="44"/>
      <c r="ATN904" s="44"/>
      <c r="ATO904" s="44"/>
      <c r="ATP904" s="44"/>
      <c r="ATQ904" s="44"/>
      <c r="ATR904" s="44"/>
      <c r="ATS904" s="44"/>
      <c r="ATT904" s="44"/>
      <c r="ATU904" s="44"/>
      <c r="ATV904" s="44"/>
      <c r="ATW904" s="44"/>
      <c r="ATX904" s="44"/>
      <c r="ATY904" s="44"/>
      <c r="ATZ904" s="44"/>
      <c r="AUA904" s="44"/>
      <c r="AUB904" s="44"/>
      <c r="AUC904" s="44"/>
      <c r="AUD904" s="44"/>
      <c r="AUE904" s="44"/>
      <c r="AUF904" s="44"/>
      <c r="AUG904" s="44"/>
      <c r="AUH904" s="44"/>
      <c r="AUI904" s="44"/>
      <c r="AUJ904" s="44"/>
      <c r="AUK904" s="44"/>
      <c r="AUL904" s="44"/>
      <c r="AUM904" s="44"/>
      <c r="AUN904" s="44"/>
      <c r="AUO904" s="44"/>
      <c r="AUP904" s="44"/>
      <c r="AUQ904" s="44"/>
      <c r="AUR904" s="44"/>
      <c r="AUS904" s="44"/>
      <c r="AUT904" s="44"/>
      <c r="AUU904" s="44"/>
      <c r="AUV904" s="44"/>
      <c r="AUW904" s="44"/>
      <c r="AUX904" s="44"/>
      <c r="AUY904" s="44"/>
      <c r="AUZ904" s="44"/>
      <c r="AVA904" s="44"/>
      <c r="AVB904" s="44"/>
      <c r="AVC904" s="44"/>
      <c r="AVD904" s="44"/>
      <c r="AVE904" s="44"/>
      <c r="AVF904" s="44"/>
      <c r="AVG904" s="44"/>
      <c r="AVH904" s="44"/>
      <c r="AVI904" s="44"/>
      <c r="AVJ904" s="44"/>
      <c r="AVK904" s="44"/>
      <c r="AVL904" s="44"/>
      <c r="AVM904" s="44"/>
      <c r="AVN904" s="44"/>
      <c r="AVO904" s="44"/>
      <c r="AVP904" s="44"/>
      <c r="AVQ904" s="44"/>
      <c r="AVR904" s="44"/>
      <c r="AVS904" s="44"/>
      <c r="AVT904" s="44"/>
      <c r="AVU904" s="44"/>
      <c r="AVV904" s="44"/>
      <c r="AVW904" s="44"/>
      <c r="AVX904" s="44"/>
      <c r="AVY904" s="44"/>
      <c r="AVZ904" s="44"/>
      <c r="AWA904" s="44"/>
      <c r="AWB904" s="44"/>
      <c r="AWC904" s="44"/>
      <c r="AWD904" s="44"/>
      <c r="AWE904" s="44"/>
      <c r="AWF904" s="44"/>
      <c r="AWG904" s="44"/>
      <c r="AWH904" s="44"/>
      <c r="AWI904" s="44"/>
      <c r="AWJ904" s="44"/>
      <c r="AWK904" s="44"/>
      <c r="AWL904" s="44"/>
      <c r="AWM904" s="44"/>
      <c r="AWN904" s="44"/>
      <c r="AWO904" s="44"/>
      <c r="AWP904" s="44"/>
      <c r="AWQ904" s="44"/>
      <c r="AWR904" s="44"/>
      <c r="AWS904" s="44"/>
      <c r="AWT904" s="44"/>
      <c r="AWU904" s="44"/>
      <c r="AWV904" s="44"/>
      <c r="AWW904" s="44"/>
      <c r="AWX904" s="44"/>
      <c r="AWY904" s="44"/>
      <c r="AWZ904" s="44"/>
      <c r="AXA904" s="44"/>
      <c r="AXB904" s="44"/>
      <c r="AXC904" s="44"/>
      <c r="AXD904" s="44"/>
      <c r="AXE904" s="44"/>
      <c r="AXF904" s="44"/>
      <c r="AXG904" s="44"/>
      <c r="AXH904" s="44"/>
      <c r="AXI904" s="44"/>
      <c r="AXJ904" s="44"/>
      <c r="AXK904" s="44"/>
      <c r="AXL904" s="44"/>
      <c r="AXM904" s="44"/>
      <c r="AXN904" s="44"/>
      <c r="AXO904" s="44"/>
      <c r="AXP904" s="44"/>
      <c r="AXQ904" s="44"/>
      <c r="AXR904" s="44"/>
      <c r="AXS904" s="44"/>
      <c r="AXT904" s="44"/>
      <c r="AXU904" s="44"/>
      <c r="AXV904" s="44"/>
      <c r="AXW904" s="44"/>
      <c r="AXX904" s="44"/>
      <c r="AXY904" s="44"/>
      <c r="AXZ904" s="44"/>
      <c r="AYA904" s="44"/>
      <c r="AYB904" s="44"/>
      <c r="AYC904" s="44"/>
      <c r="AYD904" s="44"/>
      <c r="AYE904" s="44"/>
      <c r="AYF904" s="44"/>
      <c r="AYG904" s="44"/>
      <c r="AYH904" s="44"/>
      <c r="AYI904" s="44"/>
      <c r="AYJ904" s="44"/>
      <c r="AYK904" s="44"/>
      <c r="AYL904" s="44"/>
      <c r="AYM904" s="44"/>
      <c r="AYN904" s="44"/>
      <c r="AYO904" s="44"/>
      <c r="AYP904" s="44"/>
      <c r="AYQ904" s="44"/>
      <c r="AYR904" s="44"/>
      <c r="AYS904" s="44"/>
      <c r="AYT904" s="44"/>
      <c r="AYU904" s="44"/>
      <c r="AYV904" s="44"/>
      <c r="AYW904" s="44"/>
      <c r="AYX904" s="44"/>
      <c r="AYY904" s="44"/>
      <c r="AYZ904" s="44"/>
      <c r="AZA904" s="44"/>
      <c r="AZB904" s="44"/>
      <c r="AZC904" s="44"/>
      <c r="AZD904" s="44"/>
      <c r="AZE904" s="44"/>
      <c r="AZF904" s="44"/>
      <c r="AZG904" s="44"/>
      <c r="AZH904" s="44"/>
      <c r="AZI904" s="44"/>
      <c r="AZJ904" s="44"/>
      <c r="AZK904" s="44"/>
      <c r="AZL904" s="44"/>
      <c r="AZM904" s="44"/>
      <c r="AZN904" s="44"/>
      <c r="AZO904" s="44"/>
      <c r="AZP904" s="44"/>
      <c r="AZQ904" s="44"/>
      <c r="AZR904" s="44"/>
      <c r="AZS904" s="44"/>
      <c r="AZT904" s="44"/>
      <c r="AZU904" s="44"/>
      <c r="AZV904" s="44"/>
      <c r="AZW904" s="44"/>
      <c r="AZX904" s="44"/>
      <c r="AZY904" s="44"/>
      <c r="AZZ904" s="44"/>
      <c r="BAA904" s="44"/>
      <c r="BAB904" s="44"/>
      <c r="BAC904" s="44"/>
      <c r="BAD904" s="44"/>
      <c r="BAE904" s="44"/>
      <c r="BAF904" s="44"/>
      <c r="BAG904" s="44"/>
      <c r="BAH904" s="44"/>
      <c r="BAI904" s="44"/>
      <c r="BAJ904" s="44"/>
      <c r="BAK904" s="44"/>
      <c r="BAL904" s="44"/>
      <c r="BAM904" s="44"/>
      <c r="BAN904" s="44"/>
      <c r="BAO904" s="44"/>
      <c r="BAP904" s="44"/>
      <c r="BAQ904" s="44"/>
      <c r="BAR904" s="44"/>
      <c r="BAS904" s="44"/>
      <c r="BAT904" s="44"/>
      <c r="BAU904" s="44"/>
      <c r="BAV904" s="44"/>
      <c r="BAW904" s="44"/>
      <c r="BAX904" s="44"/>
      <c r="BAY904" s="44"/>
      <c r="BAZ904" s="44"/>
      <c r="BBA904" s="44"/>
      <c r="BBB904" s="44"/>
      <c r="BBC904" s="44"/>
      <c r="BBD904" s="44"/>
      <c r="BBE904" s="44"/>
      <c r="BBF904" s="44"/>
      <c r="BBG904" s="44"/>
      <c r="BBH904" s="44"/>
      <c r="BBI904" s="44"/>
      <c r="BBJ904" s="44"/>
      <c r="BBK904" s="44"/>
      <c r="BBL904" s="44"/>
      <c r="BBM904" s="44"/>
      <c r="BBN904" s="44"/>
      <c r="BBO904" s="44"/>
      <c r="BBP904" s="44"/>
      <c r="BBQ904" s="44"/>
      <c r="BBR904" s="44"/>
      <c r="BBS904" s="44"/>
      <c r="BBT904" s="44"/>
      <c r="BBU904" s="44"/>
      <c r="BBV904" s="44"/>
      <c r="BBW904" s="44"/>
      <c r="BBX904" s="44"/>
      <c r="BBY904" s="44"/>
      <c r="BBZ904" s="44"/>
      <c r="BCA904" s="44"/>
      <c r="BCB904" s="44"/>
      <c r="BCC904" s="44"/>
      <c r="BCD904" s="44"/>
      <c r="BCE904" s="44"/>
      <c r="BCF904" s="44"/>
      <c r="BCG904" s="44"/>
      <c r="BCH904" s="44"/>
      <c r="BCI904" s="44"/>
      <c r="BCJ904" s="44"/>
      <c r="BCK904" s="44"/>
      <c r="BCL904" s="44"/>
      <c r="BCM904" s="44"/>
      <c r="BCN904" s="44"/>
      <c r="BCO904" s="44"/>
      <c r="BCP904" s="44"/>
      <c r="BCQ904" s="44"/>
      <c r="BCR904" s="44"/>
      <c r="BCS904" s="44"/>
      <c r="BCT904" s="44"/>
      <c r="BCU904" s="44"/>
      <c r="BCV904" s="44"/>
      <c r="BCW904" s="44"/>
      <c r="BCX904" s="44"/>
      <c r="BCY904" s="44"/>
      <c r="BCZ904" s="44"/>
      <c r="BDA904" s="44"/>
      <c r="BDB904" s="44"/>
      <c r="BDC904" s="44"/>
      <c r="BDD904" s="44"/>
      <c r="BDE904" s="44"/>
      <c r="BDF904" s="44"/>
      <c r="BDG904" s="44"/>
      <c r="BDH904" s="44"/>
      <c r="BDI904" s="44"/>
      <c r="BDJ904" s="44"/>
      <c r="BDK904" s="44"/>
      <c r="BDL904" s="44"/>
      <c r="BDM904" s="44"/>
      <c r="BDN904" s="44"/>
      <c r="BDO904" s="44"/>
      <c r="BDP904" s="44"/>
      <c r="BDQ904" s="44"/>
      <c r="BDR904" s="44"/>
      <c r="BDS904" s="44"/>
      <c r="BDT904" s="44"/>
      <c r="BDU904" s="44"/>
      <c r="BDV904" s="44"/>
      <c r="BDW904" s="44"/>
      <c r="BDX904" s="44"/>
      <c r="BDY904" s="44"/>
      <c r="BDZ904" s="44"/>
      <c r="BEA904" s="44"/>
      <c r="BEB904" s="44"/>
      <c r="BEC904" s="44"/>
      <c r="BED904" s="44"/>
      <c r="BEE904" s="44"/>
      <c r="BEF904" s="44"/>
      <c r="BEG904" s="44"/>
      <c r="BEH904" s="44"/>
      <c r="BEI904" s="44"/>
      <c r="BEJ904" s="44"/>
      <c r="BEK904" s="44"/>
      <c r="BEL904" s="44"/>
      <c r="BEM904" s="44"/>
      <c r="BEN904" s="44"/>
      <c r="BEO904" s="44"/>
      <c r="BEP904" s="44"/>
      <c r="BEQ904" s="44"/>
      <c r="BER904" s="44"/>
      <c r="BES904" s="44"/>
      <c r="BET904" s="44"/>
      <c r="BEU904" s="44"/>
      <c r="BEV904" s="44"/>
      <c r="BEW904" s="44"/>
      <c r="BEX904" s="44"/>
      <c r="BEY904" s="44"/>
      <c r="BEZ904" s="44"/>
      <c r="BFA904" s="44"/>
      <c r="BFB904" s="44"/>
      <c r="BFC904" s="44"/>
      <c r="BFD904" s="44"/>
      <c r="BFE904" s="44"/>
      <c r="BFF904" s="44"/>
      <c r="BFG904" s="44"/>
      <c r="BFH904" s="44"/>
      <c r="BFI904" s="44"/>
      <c r="BFJ904" s="44"/>
      <c r="BFK904" s="44"/>
      <c r="BFL904" s="44"/>
      <c r="BFM904" s="44"/>
      <c r="BFN904" s="44"/>
      <c r="BFO904" s="44"/>
      <c r="BFP904" s="44"/>
      <c r="BFQ904" s="44"/>
      <c r="BFR904" s="44"/>
      <c r="BFS904" s="44"/>
      <c r="BFT904" s="44"/>
      <c r="BFU904" s="44"/>
      <c r="BFV904" s="44"/>
      <c r="BFW904" s="44"/>
      <c r="BFX904" s="44"/>
      <c r="BFY904" s="44"/>
      <c r="BFZ904" s="44"/>
      <c r="BGA904" s="44"/>
      <c r="BGB904" s="44"/>
      <c r="BGC904" s="44"/>
      <c r="BGD904" s="44"/>
      <c r="BGE904" s="44"/>
      <c r="BGF904" s="44"/>
      <c r="BGG904" s="44"/>
      <c r="BGH904" s="44"/>
      <c r="BGI904" s="44"/>
      <c r="BGJ904" s="44"/>
      <c r="BGK904" s="44"/>
      <c r="BGL904" s="44"/>
      <c r="BGM904" s="44"/>
      <c r="BGN904" s="44"/>
      <c r="BGO904" s="44"/>
      <c r="BGP904" s="44"/>
      <c r="BGQ904" s="44"/>
      <c r="BGR904" s="44"/>
      <c r="BGS904" s="44"/>
      <c r="BGT904" s="44"/>
      <c r="BGU904" s="44"/>
      <c r="BGV904" s="44"/>
      <c r="BGW904" s="44"/>
      <c r="BGX904" s="44"/>
      <c r="BGY904" s="44"/>
      <c r="BGZ904" s="44"/>
      <c r="BHA904" s="44"/>
      <c r="BHB904" s="44"/>
      <c r="BHC904" s="44"/>
      <c r="BHD904" s="44"/>
      <c r="BHE904" s="44"/>
      <c r="BHF904" s="44"/>
      <c r="BHG904" s="44"/>
      <c r="BHH904" s="44"/>
      <c r="BHI904" s="44"/>
      <c r="BHJ904" s="44"/>
      <c r="BHK904" s="44"/>
      <c r="BHL904" s="44"/>
      <c r="BHM904" s="44"/>
      <c r="BHN904" s="44"/>
      <c r="BHO904" s="44"/>
      <c r="BHP904" s="44"/>
      <c r="BHQ904" s="44"/>
      <c r="BHR904" s="44"/>
      <c r="BHS904" s="44"/>
      <c r="BHT904" s="44"/>
      <c r="BHU904" s="44"/>
      <c r="BHV904" s="44"/>
      <c r="BHW904" s="44"/>
      <c r="BHX904" s="44"/>
      <c r="BHY904" s="44"/>
      <c r="BHZ904" s="44"/>
      <c r="BIA904" s="44"/>
      <c r="BIB904" s="44"/>
      <c r="BIC904" s="44"/>
      <c r="BID904" s="44"/>
      <c r="BIE904" s="44"/>
      <c r="BIF904" s="44"/>
      <c r="BIG904" s="44"/>
      <c r="BIH904" s="44"/>
      <c r="BII904" s="44"/>
      <c r="BIJ904" s="44"/>
      <c r="BIK904" s="44"/>
      <c r="BIL904" s="44"/>
      <c r="BIM904" s="44"/>
      <c r="BIN904" s="44"/>
      <c r="BIO904" s="44"/>
      <c r="BIP904" s="44"/>
      <c r="BIQ904" s="44"/>
      <c r="BIR904" s="44"/>
      <c r="BIS904" s="44"/>
      <c r="BIT904" s="44"/>
      <c r="BIU904" s="44"/>
      <c r="BIV904" s="44"/>
      <c r="BIW904" s="44"/>
      <c r="BIX904" s="44"/>
      <c r="BIY904" s="44"/>
      <c r="BIZ904" s="44"/>
      <c r="BJA904" s="44"/>
      <c r="BJB904" s="44"/>
      <c r="BJC904" s="44"/>
      <c r="BJD904" s="44"/>
      <c r="BJE904" s="44"/>
      <c r="BJF904" s="44"/>
      <c r="BJG904" s="44"/>
      <c r="BJH904" s="44"/>
      <c r="BJI904" s="44"/>
      <c r="BJJ904" s="44"/>
      <c r="BJK904" s="44"/>
      <c r="BJL904" s="44"/>
      <c r="BJM904" s="44"/>
      <c r="BJN904" s="44"/>
      <c r="BJO904" s="44"/>
      <c r="BJP904" s="44"/>
      <c r="BJQ904" s="44"/>
      <c r="BJR904" s="44"/>
      <c r="BJS904" s="44"/>
      <c r="BJT904" s="44"/>
      <c r="BJU904" s="44"/>
      <c r="BJV904" s="44"/>
      <c r="BJW904" s="44"/>
      <c r="BJX904" s="44"/>
      <c r="BJY904" s="44"/>
      <c r="BJZ904" s="44"/>
      <c r="BKA904" s="44"/>
      <c r="BKB904" s="44"/>
      <c r="BKC904" s="44"/>
      <c r="BKD904" s="44"/>
      <c r="BKE904" s="44"/>
      <c r="BKF904" s="44"/>
      <c r="BKG904" s="44"/>
      <c r="BKH904" s="44"/>
      <c r="BKI904" s="44"/>
      <c r="BKJ904" s="44"/>
      <c r="BKK904" s="44"/>
      <c r="BKL904" s="44"/>
      <c r="BKM904" s="44"/>
      <c r="BKN904" s="44"/>
      <c r="BKO904" s="44"/>
      <c r="BKP904" s="44"/>
      <c r="BKQ904" s="44"/>
      <c r="BKR904" s="44"/>
      <c r="BKS904" s="44"/>
      <c r="BKT904" s="44"/>
      <c r="BKU904" s="44"/>
      <c r="BKV904" s="44"/>
      <c r="BKW904" s="44"/>
      <c r="BKX904" s="44"/>
      <c r="BKY904" s="44"/>
      <c r="BKZ904" s="44"/>
      <c r="BLA904" s="44"/>
      <c r="BLB904" s="44"/>
      <c r="BLC904" s="44"/>
      <c r="BLD904" s="44"/>
      <c r="BLE904" s="44"/>
      <c r="BLF904" s="44"/>
      <c r="BLG904" s="44"/>
      <c r="BLH904" s="44"/>
      <c r="BLI904" s="44"/>
      <c r="BLJ904" s="44"/>
      <c r="BLK904" s="44"/>
      <c r="BLL904" s="44"/>
      <c r="BLM904" s="44"/>
      <c r="BLN904" s="44"/>
      <c r="BLO904" s="44"/>
      <c r="BLP904" s="44"/>
      <c r="BLQ904" s="44"/>
      <c r="BLR904" s="44"/>
      <c r="BLS904" s="44"/>
      <c r="BLT904" s="44"/>
      <c r="BLU904" s="44"/>
      <c r="BLV904" s="44"/>
      <c r="BLW904" s="44"/>
      <c r="BLX904" s="44"/>
      <c r="BLY904" s="44"/>
      <c r="BLZ904" s="44"/>
      <c r="BMA904" s="44"/>
      <c r="BMB904" s="44"/>
      <c r="BMC904" s="44"/>
      <c r="BMD904" s="44"/>
      <c r="BME904" s="44"/>
      <c r="BMF904" s="44"/>
      <c r="BMG904" s="44"/>
      <c r="BMH904" s="44"/>
      <c r="BMI904" s="44"/>
      <c r="BMJ904" s="44"/>
      <c r="BMK904" s="44"/>
      <c r="BML904" s="44"/>
      <c r="BMM904" s="44"/>
      <c r="BMN904" s="44"/>
      <c r="BMO904" s="44"/>
      <c r="BMP904" s="44"/>
      <c r="BMQ904" s="44"/>
      <c r="BMR904" s="44"/>
      <c r="BMS904" s="44"/>
      <c r="BMT904" s="44"/>
      <c r="BMU904" s="44"/>
      <c r="BMV904" s="44"/>
      <c r="BMW904" s="44"/>
      <c r="BMX904" s="44"/>
      <c r="BMY904" s="44"/>
      <c r="BMZ904" s="44"/>
      <c r="BNA904" s="44"/>
      <c r="BNB904" s="44"/>
      <c r="BNC904" s="44"/>
      <c r="BND904" s="44"/>
      <c r="BNE904" s="44"/>
      <c r="BNF904" s="44"/>
      <c r="BNG904" s="44"/>
      <c r="BNH904" s="44"/>
      <c r="BNI904" s="44"/>
      <c r="BNJ904" s="44"/>
      <c r="BNK904" s="44"/>
      <c r="BNL904" s="44"/>
      <c r="BNM904" s="44"/>
      <c r="BNN904" s="44"/>
      <c r="BNO904" s="44"/>
      <c r="BNP904" s="44"/>
      <c r="BNQ904" s="44"/>
      <c r="BNR904" s="44"/>
      <c r="BNS904" s="44"/>
      <c r="BNT904" s="44"/>
      <c r="BNU904" s="44"/>
      <c r="BNV904" s="44"/>
      <c r="BNW904" s="44"/>
      <c r="BNX904" s="44"/>
      <c r="BNY904" s="44"/>
      <c r="BNZ904" s="44"/>
      <c r="BOA904" s="44"/>
      <c r="BOB904" s="44"/>
      <c r="BOC904" s="44"/>
      <c r="BOD904" s="44"/>
      <c r="BOE904" s="44"/>
      <c r="BOF904" s="44"/>
      <c r="BOG904" s="44"/>
      <c r="BOH904" s="44"/>
      <c r="BOI904" s="44"/>
      <c r="BOJ904" s="44"/>
      <c r="BOK904" s="44"/>
      <c r="BOL904" s="44"/>
      <c r="BOM904" s="44"/>
      <c r="BON904" s="44"/>
      <c r="BOO904" s="44"/>
      <c r="BOP904" s="44"/>
      <c r="BOQ904" s="44"/>
      <c r="BOR904" s="44"/>
      <c r="BOS904" s="44"/>
      <c r="BOT904" s="44"/>
      <c r="BOU904" s="44"/>
      <c r="BOV904" s="44"/>
      <c r="BOW904" s="44"/>
      <c r="BOX904" s="44"/>
      <c r="BOY904" s="44"/>
      <c r="BOZ904" s="44"/>
      <c r="BPA904" s="44"/>
      <c r="BPB904" s="44"/>
      <c r="BPC904" s="44"/>
      <c r="BPD904" s="44"/>
      <c r="BPE904" s="44"/>
      <c r="BPF904" s="44"/>
      <c r="BPG904" s="44"/>
      <c r="BPH904" s="44"/>
      <c r="BPI904" s="44"/>
      <c r="BPJ904" s="44"/>
      <c r="BPK904" s="44"/>
      <c r="BPL904" s="44"/>
      <c r="BPM904" s="44"/>
      <c r="BPN904" s="44"/>
      <c r="BPO904" s="44"/>
      <c r="BPP904" s="44"/>
      <c r="BPQ904" s="44"/>
      <c r="BPR904" s="44"/>
      <c r="BPS904" s="44"/>
      <c r="BPT904" s="44"/>
      <c r="BPU904" s="44"/>
      <c r="BPV904" s="44"/>
      <c r="BPW904" s="44"/>
      <c r="BPX904" s="44"/>
      <c r="BPY904" s="44"/>
      <c r="BPZ904" s="44"/>
      <c r="BQA904" s="44"/>
      <c r="BQB904" s="44"/>
      <c r="BQC904" s="44"/>
      <c r="BQD904" s="44"/>
      <c r="BQE904" s="44"/>
      <c r="BQF904" s="44"/>
      <c r="BQG904" s="44"/>
      <c r="BQH904" s="44"/>
      <c r="BQI904" s="44"/>
      <c r="BQJ904" s="44"/>
      <c r="BQK904" s="44"/>
      <c r="BQL904" s="44"/>
      <c r="BQM904" s="44"/>
      <c r="BQN904" s="44"/>
      <c r="BQO904" s="44"/>
      <c r="BQP904" s="44"/>
      <c r="BQQ904" s="44"/>
      <c r="BQR904" s="44"/>
      <c r="BQS904" s="44"/>
      <c r="BQT904" s="44"/>
      <c r="BQU904" s="44"/>
      <c r="BQV904" s="44"/>
      <c r="BQW904" s="44"/>
      <c r="BQX904" s="44"/>
      <c r="BQY904" s="44"/>
      <c r="BQZ904" s="44"/>
      <c r="BRA904" s="44"/>
      <c r="BRB904" s="44"/>
      <c r="BRC904" s="44"/>
      <c r="BRD904" s="44"/>
      <c r="BRE904" s="44"/>
      <c r="BRF904" s="44"/>
      <c r="BRG904" s="44"/>
      <c r="BRH904" s="44"/>
      <c r="BRI904" s="44"/>
      <c r="BRJ904" s="44"/>
      <c r="BRK904" s="44"/>
      <c r="BRL904" s="44"/>
      <c r="BRM904" s="44"/>
      <c r="BRN904" s="44"/>
      <c r="BRO904" s="44"/>
      <c r="BRP904" s="44"/>
      <c r="BRQ904" s="44"/>
      <c r="BRR904" s="44"/>
      <c r="BRS904" s="44"/>
      <c r="BRT904" s="44"/>
      <c r="BRU904" s="44"/>
      <c r="BRV904" s="44"/>
      <c r="BRW904" s="44"/>
      <c r="BRX904" s="44"/>
      <c r="BRY904" s="44"/>
      <c r="BRZ904" s="44"/>
      <c r="BSA904" s="44"/>
      <c r="BSB904" s="44"/>
      <c r="BSC904" s="44"/>
      <c r="BSD904" s="44"/>
      <c r="BSE904" s="44"/>
      <c r="BSF904" s="44"/>
      <c r="BSG904" s="44"/>
      <c r="BSH904" s="44"/>
      <c r="BSI904" s="44"/>
      <c r="BSJ904" s="44"/>
      <c r="BSK904" s="44"/>
      <c r="BSL904" s="44"/>
      <c r="BSM904" s="44"/>
      <c r="BSN904" s="44"/>
      <c r="BSO904" s="44"/>
      <c r="BSP904" s="44"/>
      <c r="BSQ904" s="44"/>
      <c r="BSR904" s="44"/>
      <c r="BSS904" s="44"/>
      <c r="BST904" s="44"/>
      <c r="BSU904" s="44"/>
      <c r="BSV904" s="44"/>
      <c r="BSW904" s="44"/>
      <c r="BSX904" s="44"/>
      <c r="BSY904" s="44"/>
      <c r="BSZ904" s="44"/>
      <c r="BTA904" s="44"/>
      <c r="BTB904" s="44"/>
      <c r="BTC904" s="44"/>
      <c r="BTD904" s="44"/>
      <c r="BTE904" s="44"/>
      <c r="BTF904" s="44"/>
      <c r="BTG904" s="44"/>
      <c r="BTH904" s="44"/>
      <c r="BTI904" s="44"/>
      <c r="BTJ904" s="44"/>
      <c r="BTK904" s="44"/>
      <c r="BTL904" s="44"/>
      <c r="BTM904" s="44"/>
      <c r="BTN904" s="44"/>
      <c r="BTO904" s="44"/>
      <c r="BTP904" s="44"/>
      <c r="BTQ904" s="44"/>
      <c r="BTR904" s="44"/>
      <c r="BTS904" s="44"/>
      <c r="BTT904" s="44"/>
      <c r="BTU904" s="44"/>
      <c r="BTV904" s="44"/>
      <c r="BTW904" s="44"/>
      <c r="BTX904" s="44"/>
      <c r="BTY904" s="44"/>
      <c r="BTZ904" s="44"/>
      <c r="BUA904" s="44"/>
      <c r="BUB904" s="44"/>
      <c r="BUC904" s="44"/>
      <c r="BUD904" s="44"/>
      <c r="BUE904" s="44"/>
      <c r="BUF904" s="44"/>
      <c r="BUG904" s="44"/>
      <c r="BUH904" s="44"/>
      <c r="BUI904" s="44"/>
      <c r="BUJ904" s="44"/>
      <c r="BUK904" s="44"/>
      <c r="BUL904" s="44"/>
      <c r="BUM904" s="44"/>
      <c r="BUN904" s="44"/>
      <c r="BUO904" s="44"/>
      <c r="BUP904" s="44"/>
      <c r="BUQ904" s="44"/>
      <c r="BUR904" s="44"/>
      <c r="BUS904" s="44"/>
      <c r="BUT904" s="44"/>
      <c r="BUU904" s="44"/>
      <c r="BUV904" s="44"/>
      <c r="BUW904" s="44"/>
      <c r="BUX904" s="44"/>
      <c r="BUY904" s="44"/>
      <c r="BUZ904" s="44"/>
      <c r="BVA904" s="44"/>
      <c r="BVB904" s="44"/>
      <c r="BVC904" s="44"/>
      <c r="BVD904" s="44"/>
      <c r="BVE904" s="44"/>
      <c r="BVF904" s="44"/>
      <c r="BVG904" s="44"/>
      <c r="BVH904" s="44"/>
      <c r="BVI904" s="44"/>
      <c r="BVJ904" s="44"/>
      <c r="BVK904" s="44"/>
      <c r="BVL904" s="44"/>
      <c r="BVM904" s="44"/>
      <c r="BVN904" s="44"/>
      <c r="BVO904" s="44"/>
      <c r="BVP904" s="44"/>
      <c r="BVQ904" s="44"/>
      <c r="BVR904" s="44"/>
      <c r="BVS904" s="44"/>
      <c r="BVT904" s="44"/>
      <c r="BVU904" s="44"/>
      <c r="BVV904" s="44"/>
      <c r="BVW904" s="44"/>
      <c r="BVX904" s="44"/>
      <c r="BVY904" s="44"/>
      <c r="BVZ904" s="44"/>
      <c r="BWA904" s="44"/>
      <c r="BWB904" s="44"/>
      <c r="BWC904" s="44"/>
      <c r="BWD904" s="44"/>
      <c r="BWE904" s="44"/>
      <c r="BWF904" s="44"/>
      <c r="BWG904" s="44"/>
      <c r="BWH904" s="44"/>
      <c r="BWI904" s="44"/>
      <c r="BWJ904" s="44"/>
      <c r="BWK904" s="44"/>
      <c r="BWL904" s="44"/>
      <c r="BWM904" s="44"/>
      <c r="BWN904" s="44"/>
      <c r="BWO904" s="44"/>
      <c r="BWP904" s="44"/>
      <c r="BWQ904" s="44"/>
      <c r="BWR904" s="44"/>
      <c r="BWS904" s="44"/>
      <c r="BWT904" s="44"/>
      <c r="BWU904" s="44"/>
      <c r="BWV904" s="44"/>
      <c r="BWW904" s="44"/>
      <c r="BWX904" s="44"/>
      <c r="BWY904" s="44"/>
      <c r="BWZ904" s="44"/>
      <c r="BXA904" s="44"/>
      <c r="BXB904" s="44"/>
      <c r="BXC904" s="44"/>
      <c r="BXD904" s="44"/>
      <c r="BXE904" s="44"/>
      <c r="BXF904" s="44"/>
      <c r="BXG904" s="44"/>
      <c r="BXH904" s="44"/>
      <c r="BXI904" s="44"/>
      <c r="BXJ904" s="44"/>
      <c r="BXK904" s="44"/>
      <c r="BXL904" s="44"/>
      <c r="BXM904" s="44"/>
      <c r="BXN904" s="44"/>
      <c r="BXO904" s="44"/>
      <c r="BXP904" s="44"/>
      <c r="BXQ904" s="44"/>
      <c r="BXR904" s="44"/>
      <c r="BXS904" s="44"/>
      <c r="BXT904" s="44"/>
      <c r="BXU904" s="44"/>
      <c r="BXV904" s="44"/>
      <c r="BXW904" s="44"/>
      <c r="BXX904" s="44"/>
      <c r="BXY904" s="44"/>
      <c r="BXZ904" s="44"/>
      <c r="BYA904" s="44"/>
      <c r="BYB904" s="44"/>
      <c r="BYC904" s="44"/>
      <c r="BYD904" s="44"/>
      <c r="BYE904" s="44"/>
      <c r="BYF904" s="44"/>
      <c r="BYG904" s="44"/>
      <c r="BYH904" s="44"/>
      <c r="BYI904" s="44"/>
      <c r="BYJ904" s="44"/>
      <c r="BYK904" s="44"/>
      <c r="BYL904" s="44"/>
      <c r="BYM904" s="44"/>
      <c r="BYN904" s="44"/>
      <c r="BYO904" s="44"/>
      <c r="BYP904" s="44"/>
      <c r="BYQ904" s="44"/>
      <c r="BYR904" s="44"/>
      <c r="BYS904" s="44"/>
      <c r="BYT904" s="44"/>
      <c r="BYU904" s="44"/>
      <c r="BYV904" s="44"/>
      <c r="BYW904" s="44"/>
      <c r="BYX904" s="44"/>
      <c r="BYY904" s="44"/>
      <c r="BYZ904" s="44"/>
      <c r="BZA904" s="44"/>
      <c r="BZB904" s="44"/>
      <c r="BZC904" s="44"/>
      <c r="BZD904" s="44"/>
      <c r="BZE904" s="44"/>
      <c r="BZF904" s="44"/>
      <c r="BZG904" s="44"/>
      <c r="BZH904" s="44"/>
      <c r="BZI904" s="44"/>
      <c r="BZJ904" s="44"/>
      <c r="BZK904" s="44"/>
      <c r="BZL904" s="44"/>
      <c r="BZM904" s="44"/>
      <c r="BZN904" s="44"/>
      <c r="BZO904" s="44"/>
      <c r="BZP904" s="44"/>
      <c r="BZQ904" s="44"/>
      <c r="BZR904" s="44"/>
      <c r="BZS904" s="44"/>
      <c r="BZT904" s="44"/>
      <c r="BZU904" s="44"/>
      <c r="BZV904" s="44"/>
      <c r="BZW904" s="44"/>
      <c r="BZX904" s="44"/>
      <c r="BZY904" s="44"/>
      <c r="BZZ904" s="44"/>
      <c r="CAA904" s="44"/>
      <c r="CAB904" s="44"/>
      <c r="CAC904" s="44"/>
      <c r="CAD904" s="44"/>
      <c r="CAE904" s="44"/>
      <c r="CAF904" s="44"/>
      <c r="CAG904" s="44"/>
      <c r="CAH904" s="44"/>
      <c r="CAI904" s="44"/>
      <c r="CAJ904" s="44"/>
      <c r="CAK904" s="44"/>
      <c r="CAL904" s="44"/>
      <c r="CAM904" s="44"/>
      <c r="CAN904" s="44"/>
      <c r="CAO904" s="44"/>
      <c r="CAP904" s="44"/>
      <c r="CAQ904" s="44"/>
      <c r="CAR904" s="44"/>
      <c r="CAS904" s="44"/>
      <c r="CAT904" s="44"/>
      <c r="CAU904" s="44"/>
      <c r="CAV904" s="44"/>
      <c r="CAW904" s="44"/>
      <c r="CAX904" s="44"/>
      <c r="CAY904" s="44"/>
      <c r="CAZ904" s="44"/>
      <c r="CBA904" s="44"/>
      <c r="CBB904" s="44"/>
      <c r="CBC904" s="44"/>
      <c r="CBD904" s="44"/>
      <c r="CBE904" s="44"/>
      <c r="CBF904" s="44"/>
      <c r="CBG904" s="44"/>
      <c r="CBH904" s="44"/>
      <c r="CBI904" s="44"/>
      <c r="CBJ904" s="44"/>
      <c r="CBK904" s="44"/>
      <c r="CBL904" s="44"/>
      <c r="CBM904" s="44"/>
      <c r="CBN904" s="44"/>
      <c r="CBO904" s="44"/>
      <c r="CBP904" s="44"/>
      <c r="CBQ904" s="44"/>
      <c r="CBR904" s="44"/>
      <c r="CBS904" s="44"/>
      <c r="CBT904" s="44"/>
      <c r="CBU904" s="44"/>
      <c r="CBV904" s="44"/>
      <c r="CBW904" s="44"/>
      <c r="CBX904" s="44"/>
      <c r="CBY904" s="44"/>
      <c r="CBZ904" s="44"/>
      <c r="CCA904" s="44"/>
      <c r="CCB904" s="44"/>
      <c r="CCC904" s="44"/>
      <c r="CCD904" s="44"/>
      <c r="CCE904" s="44"/>
      <c r="CCF904" s="44"/>
      <c r="CCG904" s="44"/>
      <c r="CCH904" s="44"/>
      <c r="CCI904" s="44"/>
      <c r="CCJ904" s="44"/>
      <c r="CCK904" s="44"/>
      <c r="CCL904" s="44"/>
      <c r="CCM904" s="44"/>
      <c r="CCN904" s="44"/>
      <c r="CCO904" s="44"/>
      <c r="CCP904" s="44"/>
      <c r="CCQ904" s="44"/>
      <c r="CCR904" s="44"/>
      <c r="CCS904" s="44"/>
      <c r="CCT904" s="44"/>
      <c r="CCU904" s="44"/>
      <c r="CCV904" s="44"/>
      <c r="CCW904" s="44"/>
      <c r="CCX904" s="44"/>
      <c r="CCY904" s="44"/>
      <c r="CCZ904" s="44"/>
      <c r="CDA904" s="44"/>
      <c r="CDB904" s="44"/>
      <c r="CDC904" s="44"/>
      <c r="CDD904" s="44"/>
      <c r="CDE904" s="44"/>
      <c r="CDF904" s="44"/>
      <c r="CDG904" s="44"/>
      <c r="CDH904" s="44"/>
      <c r="CDI904" s="44"/>
      <c r="CDJ904" s="44"/>
      <c r="CDK904" s="44"/>
      <c r="CDL904" s="44"/>
      <c r="CDM904" s="44"/>
      <c r="CDN904" s="44"/>
      <c r="CDO904" s="44"/>
      <c r="CDP904" s="44"/>
      <c r="CDQ904" s="44"/>
      <c r="CDR904" s="44"/>
      <c r="CDS904" s="44"/>
      <c r="CDT904" s="44"/>
      <c r="CDU904" s="44"/>
      <c r="CDV904" s="44"/>
      <c r="CDW904" s="44"/>
      <c r="CDX904" s="44"/>
      <c r="CDY904" s="44"/>
      <c r="CDZ904" s="44"/>
      <c r="CEA904" s="44"/>
      <c r="CEB904" s="44"/>
      <c r="CEC904" s="44"/>
      <c r="CED904" s="44"/>
      <c r="CEE904" s="44"/>
      <c r="CEF904" s="44"/>
      <c r="CEG904" s="44"/>
      <c r="CEH904" s="44"/>
      <c r="CEI904" s="44"/>
      <c r="CEJ904" s="44"/>
      <c r="CEK904" s="44"/>
      <c r="CEL904" s="44"/>
      <c r="CEM904" s="44"/>
      <c r="CEN904" s="44"/>
      <c r="CEO904" s="44"/>
      <c r="CEP904" s="44"/>
      <c r="CEQ904" s="44"/>
      <c r="CER904" s="44"/>
      <c r="CES904" s="44"/>
      <c r="CET904" s="44"/>
      <c r="CEU904" s="44"/>
      <c r="CEV904" s="44"/>
      <c r="CEW904" s="44"/>
      <c r="CEX904" s="44"/>
      <c r="CEY904" s="44"/>
      <c r="CEZ904" s="44"/>
      <c r="CFA904" s="44"/>
      <c r="CFB904" s="44"/>
      <c r="CFC904" s="44"/>
      <c r="CFD904" s="44"/>
      <c r="CFE904" s="44"/>
      <c r="CFF904" s="44"/>
      <c r="CFG904" s="44"/>
      <c r="CFH904" s="44"/>
      <c r="CFI904" s="44"/>
      <c r="CFJ904" s="44"/>
      <c r="CFK904" s="44"/>
      <c r="CFL904" s="44"/>
      <c r="CFM904" s="44"/>
      <c r="CFN904" s="44"/>
      <c r="CFO904" s="44"/>
      <c r="CFP904" s="44"/>
      <c r="CFQ904" s="44"/>
      <c r="CFR904" s="44"/>
      <c r="CFS904" s="44"/>
      <c r="CFT904" s="44"/>
      <c r="CFU904" s="44"/>
      <c r="CFV904" s="44"/>
      <c r="CFW904" s="44"/>
      <c r="CFX904" s="44"/>
      <c r="CFY904" s="44"/>
      <c r="CFZ904" s="44"/>
      <c r="CGA904" s="44"/>
      <c r="CGB904" s="44"/>
      <c r="CGC904" s="44"/>
      <c r="CGD904" s="44"/>
      <c r="CGE904" s="44"/>
      <c r="CGF904" s="44"/>
      <c r="CGG904" s="44"/>
      <c r="CGH904" s="44"/>
      <c r="CGI904" s="44"/>
      <c r="CGJ904" s="44"/>
      <c r="CGK904" s="44"/>
      <c r="CGL904" s="44"/>
      <c r="CGM904" s="44"/>
      <c r="CGN904" s="44"/>
      <c r="CGO904" s="44"/>
      <c r="CGP904" s="44"/>
      <c r="CGQ904" s="44"/>
      <c r="CGR904" s="44"/>
      <c r="CGS904" s="44"/>
      <c r="CGT904" s="44"/>
      <c r="CGU904" s="44"/>
      <c r="CGV904" s="44"/>
      <c r="CGW904" s="44"/>
      <c r="CGX904" s="44"/>
      <c r="CGY904" s="44"/>
      <c r="CGZ904" s="44"/>
      <c r="CHA904" s="44"/>
      <c r="CHB904" s="44"/>
      <c r="CHC904" s="44"/>
      <c r="CHD904" s="44"/>
      <c r="CHE904" s="44"/>
      <c r="CHF904" s="44"/>
      <c r="CHG904" s="44"/>
      <c r="CHH904" s="44"/>
      <c r="CHI904" s="44"/>
      <c r="CHJ904" s="44"/>
      <c r="CHK904" s="44"/>
      <c r="CHL904" s="44"/>
      <c r="CHM904" s="44"/>
      <c r="CHN904" s="44"/>
      <c r="CHO904" s="44"/>
      <c r="CHP904" s="44"/>
      <c r="CHQ904" s="44"/>
      <c r="CHR904" s="44"/>
      <c r="CHS904" s="44"/>
      <c r="CHT904" s="44"/>
      <c r="CHU904" s="44"/>
      <c r="CHV904" s="44"/>
      <c r="CHW904" s="44"/>
      <c r="CHX904" s="44"/>
      <c r="CHY904" s="44"/>
      <c r="CHZ904" s="44"/>
      <c r="CIA904" s="44"/>
      <c r="CIB904" s="44"/>
      <c r="CIC904" s="44"/>
      <c r="CID904" s="44"/>
      <c r="CIE904" s="44"/>
      <c r="CIF904" s="44"/>
      <c r="CIG904" s="44"/>
      <c r="CIH904" s="44"/>
      <c r="CII904" s="44"/>
      <c r="CIJ904" s="44"/>
      <c r="CIK904" s="44"/>
      <c r="CIL904" s="44"/>
      <c r="CIM904" s="44"/>
      <c r="CIN904" s="44"/>
      <c r="CIO904" s="44"/>
      <c r="CIP904" s="44"/>
      <c r="CIQ904" s="44"/>
      <c r="CIR904" s="44"/>
      <c r="CIS904" s="44"/>
      <c r="CIT904" s="44"/>
      <c r="CIU904" s="44"/>
      <c r="CIV904" s="44"/>
      <c r="CIW904" s="44"/>
      <c r="CIX904" s="44"/>
      <c r="CIY904" s="44"/>
      <c r="CIZ904" s="44"/>
      <c r="CJA904" s="44"/>
      <c r="CJB904" s="44"/>
      <c r="CJC904" s="44"/>
      <c r="CJD904" s="44"/>
      <c r="CJE904" s="44"/>
      <c r="CJF904" s="44"/>
      <c r="CJG904" s="44"/>
      <c r="CJH904" s="44"/>
      <c r="CJI904" s="44"/>
      <c r="CJJ904" s="44"/>
      <c r="CJK904" s="44"/>
      <c r="CJL904" s="44"/>
      <c r="CJM904" s="44"/>
      <c r="CJN904" s="44"/>
      <c r="CJO904" s="44"/>
      <c r="CJP904" s="44"/>
      <c r="CJQ904" s="44"/>
      <c r="CJR904" s="44"/>
      <c r="CJS904" s="44"/>
      <c r="CJT904" s="44"/>
      <c r="CJU904" s="44"/>
      <c r="CJV904" s="44"/>
      <c r="CJW904" s="44"/>
      <c r="CJX904" s="44"/>
      <c r="CJY904" s="44"/>
      <c r="CJZ904" s="44"/>
      <c r="CKA904" s="44"/>
      <c r="CKB904" s="44"/>
      <c r="CKC904" s="44"/>
      <c r="CKD904" s="44"/>
      <c r="CKE904" s="44"/>
      <c r="CKF904" s="44"/>
      <c r="CKG904" s="44"/>
      <c r="CKH904" s="44"/>
      <c r="CKI904" s="44"/>
      <c r="CKJ904" s="44"/>
      <c r="CKK904" s="44"/>
      <c r="CKL904" s="44"/>
      <c r="CKM904" s="44"/>
      <c r="CKN904" s="44"/>
      <c r="CKO904" s="44"/>
      <c r="CKP904" s="44"/>
      <c r="CKQ904" s="44"/>
      <c r="CKR904" s="44"/>
      <c r="CKS904" s="44"/>
      <c r="CKT904" s="44"/>
      <c r="CKU904" s="44"/>
      <c r="CKV904" s="44"/>
      <c r="CKW904" s="44"/>
      <c r="CKX904" s="44"/>
      <c r="CKY904" s="44"/>
      <c r="CKZ904" s="44"/>
      <c r="CLA904" s="44"/>
      <c r="CLB904" s="44"/>
      <c r="CLC904" s="44"/>
      <c r="CLD904" s="44"/>
      <c r="CLE904" s="44"/>
      <c r="CLF904" s="44"/>
      <c r="CLG904" s="44"/>
      <c r="CLH904" s="44"/>
      <c r="CLI904" s="44"/>
      <c r="CLJ904" s="44"/>
      <c r="CLK904" s="44"/>
      <c r="CLL904" s="44"/>
      <c r="CLM904" s="44"/>
      <c r="CLN904" s="44"/>
      <c r="CLO904" s="44"/>
      <c r="CLP904" s="44"/>
      <c r="CLQ904" s="44"/>
      <c r="CLR904" s="44"/>
      <c r="CLS904" s="44"/>
      <c r="CLT904" s="44"/>
      <c r="CLU904" s="44"/>
      <c r="CLV904" s="44"/>
      <c r="CLW904" s="44"/>
      <c r="CLX904" s="44"/>
      <c r="CLY904" s="44"/>
      <c r="CLZ904" s="44"/>
      <c r="CMA904" s="44"/>
      <c r="CMB904" s="44"/>
      <c r="CMC904" s="44"/>
      <c r="CMD904" s="44"/>
      <c r="CME904" s="44"/>
      <c r="CMF904" s="44"/>
      <c r="CMG904" s="44"/>
      <c r="CMH904" s="44"/>
      <c r="CMI904" s="44"/>
      <c r="CMJ904" s="44"/>
      <c r="CMK904" s="44"/>
      <c r="CML904" s="44"/>
      <c r="CMM904" s="44"/>
      <c r="CMN904" s="44"/>
      <c r="CMO904" s="44"/>
      <c r="CMP904" s="44"/>
      <c r="CMQ904" s="44"/>
      <c r="CMR904" s="44"/>
      <c r="CMS904" s="44"/>
      <c r="CMT904" s="44"/>
      <c r="CMU904" s="44"/>
      <c r="CMV904" s="44"/>
      <c r="CMW904" s="44"/>
      <c r="CMX904" s="44"/>
      <c r="CMY904" s="44"/>
      <c r="CMZ904" s="44"/>
      <c r="CNA904" s="44"/>
      <c r="CNB904" s="44"/>
      <c r="CNC904" s="44"/>
      <c r="CND904" s="44"/>
      <c r="CNE904" s="44"/>
      <c r="CNF904" s="44"/>
      <c r="CNG904" s="44"/>
      <c r="CNH904" s="44"/>
      <c r="CNI904" s="44"/>
      <c r="CNJ904" s="44"/>
      <c r="CNK904" s="44"/>
      <c r="CNL904" s="44"/>
      <c r="CNM904" s="44"/>
      <c r="CNN904" s="44"/>
      <c r="CNO904" s="44"/>
      <c r="CNP904" s="44"/>
      <c r="CNQ904" s="44"/>
      <c r="CNR904" s="44"/>
      <c r="CNS904" s="44"/>
      <c r="CNT904" s="44"/>
      <c r="CNU904" s="44"/>
      <c r="CNV904" s="44"/>
      <c r="CNW904" s="44"/>
      <c r="CNX904" s="44"/>
      <c r="CNY904" s="44"/>
      <c r="CNZ904" s="44"/>
      <c r="COA904" s="44"/>
      <c r="COB904" s="44"/>
      <c r="COC904" s="44"/>
      <c r="COD904" s="44"/>
      <c r="COE904" s="44"/>
      <c r="COF904" s="44"/>
      <c r="COG904" s="44"/>
      <c r="COH904" s="44"/>
      <c r="COI904" s="44"/>
      <c r="COJ904" s="44"/>
      <c r="COK904" s="44"/>
      <c r="COL904" s="44"/>
      <c r="COM904" s="44"/>
      <c r="CON904" s="44"/>
      <c r="COO904" s="44"/>
      <c r="COP904" s="44"/>
      <c r="COQ904" s="44"/>
      <c r="COR904" s="44"/>
      <c r="COS904" s="44"/>
      <c r="COT904" s="44"/>
      <c r="COU904" s="44"/>
      <c r="COV904" s="44"/>
      <c r="COW904" s="44"/>
      <c r="COX904" s="44"/>
      <c r="COY904" s="44"/>
      <c r="COZ904" s="44"/>
      <c r="CPA904" s="44"/>
      <c r="CPB904" s="44"/>
      <c r="CPC904" s="44"/>
      <c r="CPD904" s="44"/>
      <c r="CPE904" s="44"/>
      <c r="CPF904" s="44"/>
      <c r="CPG904" s="44"/>
      <c r="CPH904" s="44"/>
      <c r="CPI904" s="44"/>
      <c r="CPJ904" s="44"/>
      <c r="CPK904" s="44"/>
      <c r="CPL904" s="44"/>
      <c r="CPM904" s="44"/>
      <c r="CPN904" s="44"/>
      <c r="CPO904" s="44"/>
      <c r="CPP904" s="44"/>
      <c r="CPQ904" s="44"/>
      <c r="CPR904" s="44"/>
      <c r="CPS904" s="44"/>
      <c r="CPT904" s="44"/>
      <c r="CPU904" s="44"/>
      <c r="CPV904" s="44"/>
      <c r="CPW904" s="44"/>
      <c r="CPX904" s="44"/>
      <c r="CPY904" s="44"/>
      <c r="CPZ904" s="44"/>
      <c r="CQA904" s="44"/>
      <c r="CQB904" s="44"/>
      <c r="CQC904" s="44"/>
      <c r="CQD904" s="44"/>
      <c r="CQE904" s="44"/>
      <c r="CQF904" s="44"/>
      <c r="CQG904" s="44"/>
      <c r="CQH904" s="44"/>
      <c r="CQI904" s="44"/>
      <c r="CQJ904" s="44"/>
      <c r="CQK904" s="44"/>
      <c r="CQL904" s="44"/>
      <c r="CQM904" s="44"/>
      <c r="CQN904" s="44"/>
      <c r="CQO904" s="44"/>
      <c r="CQP904" s="44"/>
      <c r="CQQ904" s="44"/>
      <c r="CQR904" s="44"/>
      <c r="CQS904" s="44"/>
      <c r="CQT904" s="44"/>
      <c r="CQU904" s="44"/>
      <c r="CQV904" s="44"/>
      <c r="CQW904" s="44"/>
      <c r="CQX904" s="44"/>
      <c r="CQY904" s="44"/>
      <c r="CQZ904" s="44"/>
      <c r="CRA904" s="44"/>
      <c r="CRB904" s="44"/>
      <c r="CRC904" s="44"/>
      <c r="CRD904" s="44"/>
      <c r="CRE904" s="44"/>
      <c r="CRF904" s="44"/>
      <c r="CRG904" s="44"/>
      <c r="CRH904" s="44"/>
      <c r="CRI904" s="44"/>
      <c r="CRJ904" s="44"/>
      <c r="CRK904" s="44"/>
      <c r="CRL904" s="44"/>
      <c r="CRM904" s="44"/>
      <c r="CRN904" s="44"/>
      <c r="CRO904" s="44"/>
      <c r="CRP904" s="44"/>
      <c r="CRQ904" s="44"/>
      <c r="CRR904" s="44"/>
      <c r="CRS904" s="44"/>
      <c r="CRT904" s="44"/>
      <c r="CRU904" s="44"/>
      <c r="CRV904" s="44"/>
      <c r="CRW904" s="44"/>
      <c r="CRX904" s="44"/>
      <c r="CRY904" s="44"/>
      <c r="CRZ904" s="44"/>
      <c r="CSA904" s="44"/>
      <c r="CSB904" s="44"/>
      <c r="CSC904" s="44"/>
      <c r="CSD904" s="44"/>
      <c r="CSE904" s="44"/>
      <c r="CSF904" s="44"/>
      <c r="CSG904" s="44"/>
      <c r="CSH904" s="44"/>
      <c r="CSI904" s="44"/>
      <c r="CSJ904" s="44"/>
      <c r="CSK904" s="44"/>
      <c r="CSL904" s="44"/>
      <c r="CSM904" s="44"/>
      <c r="CSN904" s="44"/>
      <c r="CSO904" s="44"/>
      <c r="CSP904" s="44"/>
      <c r="CSQ904" s="44"/>
      <c r="CSR904" s="44"/>
      <c r="CSS904" s="44"/>
      <c r="CST904" s="44"/>
      <c r="CSU904" s="44"/>
      <c r="CSV904" s="44"/>
      <c r="CSW904" s="44"/>
      <c r="CSX904" s="44"/>
      <c r="CSY904" s="44"/>
      <c r="CSZ904" s="44"/>
      <c r="CTA904" s="44"/>
      <c r="CTB904" s="44"/>
      <c r="CTC904" s="44"/>
      <c r="CTD904" s="44"/>
      <c r="CTE904" s="44"/>
      <c r="CTF904" s="44"/>
      <c r="CTG904" s="44"/>
      <c r="CTH904" s="44"/>
      <c r="CTI904" s="44"/>
      <c r="CTJ904" s="44"/>
      <c r="CTK904" s="44"/>
      <c r="CTL904" s="44"/>
      <c r="CTM904" s="44"/>
      <c r="CTN904" s="44"/>
      <c r="CTO904" s="44"/>
      <c r="CTP904" s="44"/>
      <c r="CTQ904" s="44"/>
      <c r="CTR904" s="44"/>
      <c r="CTS904" s="44"/>
      <c r="CTT904" s="44"/>
      <c r="CTU904" s="44"/>
      <c r="CTV904" s="44"/>
      <c r="CTW904" s="44"/>
      <c r="CTX904" s="44"/>
      <c r="CTY904" s="44"/>
      <c r="CTZ904" s="44"/>
      <c r="CUA904" s="44"/>
      <c r="CUB904" s="44"/>
      <c r="CUC904" s="44"/>
      <c r="CUD904" s="44"/>
      <c r="CUE904" s="44"/>
      <c r="CUF904" s="44"/>
      <c r="CUG904" s="44"/>
      <c r="CUH904" s="44"/>
      <c r="CUI904" s="44"/>
      <c r="CUJ904" s="44"/>
      <c r="CUK904" s="44"/>
      <c r="CUL904" s="44"/>
      <c r="CUM904" s="44"/>
      <c r="CUN904" s="44"/>
      <c r="CUO904" s="44"/>
      <c r="CUP904" s="44"/>
      <c r="CUQ904" s="44"/>
      <c r="CUR904" s="44"/>
      <c r="CUS904" s="44"/>
      <c r="CUT904" s="44"/>
      <c r="CUU904" s="44"/>
      <c r="CUV904" s="44"/>
      <c r="CUW904" s="44"/>
      <c r="CUX904" s="44"/>
      <c r="CUY904" s="44"/>
      <c r="CUZ904" s="44"/>
      <c r="CVA904" s="44"/>
      <c r="CVB904" s="44"/>
      <c r="CVC904" s="44"/>
      <c r="CVD904" s="44"/>
      <c r="CVE904" s="44"/>
      <c r="CVF904" s="44"/>
      <c r="CVG904" s="44"/>
      <c r="CVH904" s="44"/>
      <c r="CVI904" s="44"/>
      <c r="CVJ904" s="44"/>
      <c r="CVK904" s="44"/>
      <c r="CVL904" s="44"/>
      <c r="CVM904" s="44"/>
      <c r="CVN904" s="44"/>
      <c r="CVO904" s="44"/>
      <c r="CVP904" s="44"/>
      <c r="CVQ904" s="44"/>
      <c r="CVR904" s="44"/>
      <c r="CVS904" s="44"/>
      <c r="CVT904" s="44"/>
      <c r="CVU904" s="44"/>
      <c r="CVV904" s="44"/>
      <c r="CVW904" s="44"/>
      <c r="CVX904" s="44"/>
      <c r="CVY904" s="44"/>
      <c r="CVZ904" s="44"/>
      <c r="CWA904" s="44"/>
      <c r="CWB904" s="44"/>
      <c r="CWC904" s="44"/>
      <c r="CWD904" s="44"/>
      <c r="CWE904" s="44"/>
      <c r="CWF904" s="44"/>
      <c r="CWG904" s="44"/>
      <c r="CWH904" s="44"/>
      <c r="CWI904" s="44"/>
      <c r="CWJ904" s="44"/>
      <c r="CWK904" s="44"/>
      <c r="CWL904" s="44"/>
      <c r="CWM904" s="44"/>
      <c r="CWN904" s="44"/>
      <c r="CWO904" s="44"/>
      <c r="CWP904" s="44"/>
      <c r="CWQ904" s="44"/>
      <c r="CWR904" s="44"/>
      <c r="CWS904" s="44"/>
      <c r="CWT904" s="44"/>
      <c r="CWU904" s="44"/>
      <c r="CWV904" s="44"/>
      <c r="CWW904" s="44"/>
      <c r="CWX904" s="44"/>
      <c r="CWY904" s="44"/>
      <c r="CWZ904" s="44"/>
      <c r="CXA904" s="44"/>
      <c r="CXB904" s="44"/>
      <c r="CXC904" s="44"/>
      <c r="CXD904" s="44"/>
      <c r="CXE904" s="44"/>
      <c r="CXF904" s="44"/>
      <c r="CXG904" s="44"/>
      <c r="CXH904" s="44"/>
      <c r="CXI904" s="44"/>
      <c r="CXJ904" s="44"/>
      <c r="CXK904" s="44"/>
      <c r="CXL904" s="44"/>
      <c r="CXM904" s="44"/>
      <c r="CXN904" s="44"/>
      <c r="CXO904" s="44"/>
      <c r="CXP904" s="44"/>
      <c r="CXQ904" s="44"/>
      <c r="CXR904" s="44"/>
      <c r="CXS904" s="44"/>
      <c r="CXT904" s="44"/>
      <c r="CXU904" s="44"/>
      <c r="CXV904" s="44"/>
      <c r="CXW904" s="44"/>
      <c r="CXX904" s="44"/>
      <c r="CXY904" s="44"/>
      <c r="CXZ904" s="44"/>
      <c r="CYA904" s="44"/>
      <c r="CYB904" s="44"/>
      <c r="CYC904" s="44"/>
      <c r="CYD904" s="44"/>
      <c r="CYE904" s="44"/>
      <c r="CYF904" s="44"/>
      <c r="CYG904" s="44"/>
      <c r="CYH904" s="44"/>
      <c r="CYI904" s="44"/>
      <c r="CYJ904" s="44"/>
      <c r="CYK904" s="44"/>
      <c r="CYL904" s="44"/>
      <c r="CYM904" s="44"/>
      <c r="CYN904" s="44"/>
      <c r="CYO904" s="44"/>
      <c r="CYP904" s="44"/>
      <c r="CYQ904" s="44"/>
      <c r="CYR904" s="44"/>
      <c r="CYS904" s="44"/>
      <c r="CYT904" s="44"/>
      <c r="CYU904" s="44"/>
      <c r="CYV904" s="44"/>
      <c r="CYW904" s="44"/>
      <c r="CYX904" s="44"/>
      <c r="CYY904" s="44"/>
      <c r="CYZ904" s="44"/>
      <c r="CZA904" s="44"/>
      <c r="CZB904" s="44"/>
      <c r="CZC904" s="44"/>
      <c r="CZD904" s="44"/>
      <c r="CZE904" s="44"/>
      <c r="CZF904" s="44"/>
      <c r="CZG904" s="44"/>
      <c r="CZH904" s="44"/>
      <c r="CZI904" s="44"/>
      <c r="CZJ904" s="44"/>
      <c r="CZK904" s="44"/>
      <c r="CZL904" s="44"/>
      <c r="CZM904" s="44"/>
      <c r="CZN904" s="44"/>
      <c r="CZO904" s="44"/>
      <c r="CZP904" s="44"/>
      <c r="CZQ904" s="44"/>
      <c r="CZR904" s="44"/>
      <c r="CZS904" s="44"/>
      <c r="CZT904" s="44"/>
      <c r="CZU904" s="44"/>
      <c r="CZV904" s="44"/>
      <c r="CZW904" s="44"/>
      <c r="CZX904" s="44"/>
      <c r="CZY904" s="44"/>
      <c r="CZZ904" s="44"/>
      <c r="DAA904" s="44"/>
      <c r="DAB904" s="44"/>
      <c r="DAC904" s="44"/>
      <c r="DAD904" s="44"/>
      <c r="DAE904" s="44"/>
      <c r="DAF904" s="44"/>
      <c r="DAG904" s="44"/>
      <c r="DAH904" s="44"/>
      <c r="DAI904" s="44"/>
      <c r="DAJ904" s="44"/>
      <c r="DAK904" s="44"/>
      <c r="DAL904" s="44"/>
      <c r="DAM904" s="44"/>
      <c r="DAN904" s="44"/>
      <c r="DAO904" s="44"/>
      <c r="DAP904" s="44"/>
      <c r="DAQ904" s="44"/>
      <c r="DAR904" s="44"/>
      <c r="DAS904" s="44"/>
      <c r="DAT904" s="44"/>
      <c r="DAU904" s="44"/>
      <c r="DAV904" s="44"/>
      <c r="DAW904" s="44"/>
      <c r="DAX904" s="44"/>
      <c r="DAY904" s="44"/>
      <c r="DAZ904" s="44"/>
      <c r="DBA904" s="44"/>
      <c r="DBB904" s="44"/>
      <c r="DBC904" s="44"/>
      <c r="DBD904" s="44"/>
      <c r="DBE904" s="44"/>
      <c r="DBF904" s="44"/>
      <c r="DBG904" s="44"/>
      <c r="DBH904" s="44"/>
      <c r="DBI904" s="44"/>
      <c r="DBJ904" s="44"/>
      <c r="DBK904" s="44"/>
      <c r="DBL904" s="44"/>
      <c r="DBM904" s="44"/>
      <c r="DBN904" s="44"/>
      <c r="DBO904" s="44"/>
      <c r="DBP904" s="44"/>
      <c r="DBQ904" s="44"/>
      <c r="DBR904" s="44"/>
      <c r="DBS904" s="44"/>
      <c r="DBT904" s="44"/>
      <c r="DBU904" s="44"/>
      <c r="DBV904" s="44"/>
      <c r="DBW904" s="44"/>
      <c r="DBX904" s="44"/>
      <c r="DBY904" s="44"/>
      <c r="DBZ904" s="44"/>
      <c r="DCA904" s="44"/>
      <c r="DCB904" s="44"/>
      <c r="DCC904" s="44"/>
      <c r="DCD904" s="44"/>
      <c r="DCE904" s="44"/>
      <c r="DCF904" s="44"/>
      <c r="DCG904" s="44"/>
      <c r="DCH904" s="44"/>
      <c r="DCI904" s="44"/>
      <c r="DCJ904" s="44"/>
      <c r="DCK904" s="44"/>
      <c r="DCL904" s="44"/>
      <c r="DCM904" s="44"/>
      <c r="DCN904" s="44"/>
      <c r="DCO904" s="44"/>
      <c r="DCP904" s="44"/>
      <c r="DCQ904" s="44"/>
      <c r="DCR904" s="44"/>
      <c r="DCS904" s="44"/>
      <c r="DCT904" s="44"/>
      <c r="DCU904" s="44"/>
      <c r="DCV904" s="44"/>
      <c r="DCW904" s="44"/>
      <c r="DCX904" s="44"/>
      <c r="DCY904" s="44"/>
      <c r="DCZ904" s="44"/>
      <c r="DDA904" s="44"/>
      <c r="DDB904" s="44"/>
      <c r="DDC904" s="44"/>
      <c r="DDD904" s="44"/>
      <c r="DDE904" s="44"/>
      <c r="DDF904" s="44"/>
      <c r="DDG904" s="44"/>
      <c r="DDH904" s="44"/>
      <c r="DDI904" s="44"/>
      <c r="DDJ904" s="44"/>
      <c r="DDK904" s="44"/>
      <c r="DDL904" s="44"/>
      <c r="DDM904" s="44"/>
      <c r="DDN904" s="44"/>
      <c r="DDO904" s="44"/>
      <c r="DDP904" s="44"/>
      <c r="DDQ904" s="44"/>
      <c r="DDR904" s="44"/>
      <c r="DDS904" s="44"/>
      <c r="DDT904" s="44"/>
      <c r="DDU904" s="44"/>
      <c r="DDV904" s="44"/>
      <c r="DDW904" s="44"/>
      <c r="DDX904" s="44"/>
      <c r="DDY904" s="44"/>
      <c r="DDZ904" s="44"/>
      <c r="DEA904" s="44"/>
      <c r="DEB904" s="44"/>
      <c r="DEC904" s="44"/>
      <c r="DED904" s="44"/>
      <c r="DEE904" s="44"/>
      <c r="DEF904" s="44"/>
      <c r="DEG904" s="44"/>
      <c r="DEH904" s="44"/>
      <c r="DEI904" s="44"/>
      <c r="DEJ904" s="44"/>
      <c r="DEK904" s="44"/>
      <c r="DEL904" s="44"/>
      <c r="DEM904" s="44"/>
      <c r="DEN904" s="44"/>
      <c r="DEO904" s="44"/>
      <c r="DEP904" s="44"/>
      <c r="DEQ904" s="44"/>
      <c r="DER904" s="44"/>
      <c r="DES904" s="44"/>
      <c r="DET904" s="44"/>
      <c r="DEU904" s="44"/>
      <c r="DEV904" s="44"/>
      <c r="DEW904" s="44"/>
      <c r="DEX904" s="44"/>
      <c r="DEY904" s="44"/>
      <c r="DEZ904" s="44"/>
      <c r="DFA904" s="44"/>
      <c r="DFB904" s="44"/>
      <c r="DFC904" s="44"/>
      <c r="DFD904" s="44"/>
      <c r="DFE904" s="44"/>
      <c r="DFF904" s="44"/>
      <c r="DFG904" s="44"/>
      <c r="DFH904" s="44"/>
      <c r="DFI904" s="44"/>
      <c r="DFJ904" s="44"/>
      <c r="DFK904" s="44"/>
      <c r="DFL904" s="44"/>
      <c r="DFM904" s="44"/>
      <c r="DFN904" s="44"/>
      <c r="DFO904" s="44"/>
      <c r="DFP904" s="44"/>
      <c r="DFQ904" s="44"/>
      <c r="DFR904" s="44"/>
      <c r="DFS904" s="44"/>
      <c r="DFT904" s="44"/>
      <c r="DFU904" s="44"/>
      <c r="DFV904" s="44"/>
      <c r="DFW904" s="44"/>
      <c r="DFX904" s="44"/>
      <c r="DFY904" s="44"/>
      <c r="DFZ904" s="44"/>
      <c r="DGA904" s="44"/>
      <c r="DGB904" s="44"/>
      <c r="DGC904" s="44"/>
      <c r="DGD904" s="44"/>
      <c r="DGE904" s="44"/>
      <c r="DGF904" s="44"/>
      <c r="DGG904" s="44"/>
      <c r="DGH904" s="44"/>
      <c r="DGI904" s="44"/>
      <c r="DGJ904" s="44"/>
      <c r="DGK904" s="44"/>
      <c r="DGL904" s="44"/>
      <c r="DGM904" s="44"/>
      <c r="DGN904" s="44"/>
      <c r="DGO904" s="44"/>
      <c r="DGP904" s="44"/>
      <c r="DGQ904" s="44"/>
      <c r="DGR904" s="44"/>
      <c r="DGS904" s="44"/>
      <c r="DGT904" s="44"/>
      <c r="DGU904" s="44"/>
      <c r="DGV904" s="44"/>
      <c r="DGW904" s="44"/>
      <c r="DGX904" s="44"/>
      <c r="DGY904" s="44"/>
      <c r="DGZ904" s="44"/>
      <c r="DHA904" s="44"/>
      <c r="DHB904" s="44"/>
      <c r="DHC904" s="44"/>
      <c r="DHD904" s="44"/>
      <c r="DHE904" s="44"/>
      <c r="DHF904" s="44"/>
      <c r="DHG904" s="44"/>
      <c r="DHH904" s="44"/>
      <c r="DHI904" s="44"/>
      <c r="DHJ904" s="44"/>
      <c r="DHK904" s="44"/>
      <c r="DHL904" s="44"/>
      <c r="DHM904" s="44"/>
      <c r="DHN904" s="44"/>
      <c r="DHO904" s="44"/>
      <c r="DHP904" s="44"/>
      <c r="DHQ904" s="44"/>
      <c r="DHR904" s="44"/>
      <c r="DHS904" s="44"/>
      <c r="DHT904" s="44"/>
      <c r="DHU904" s="44"/>
      <c r="DHV904" s="44"/>
      <c r="DHW904" s="44"/>
      <c r="DHX904" s="44"/>
      <c r="DHY904" s="44"/>
      <c r="DHZ904" s="44"/>
      <c r="DIA904" s="44"/>
      <c r="DIB904" s="44"/>
      <c r="DIC904" s="44"/>
      <c r="DID904" s="44"/>
      <c r="DIE904" s="44"/>
      <c r="DIF904" s="44"/>
      <c r="DIG904" s="44"/>
      <c r="DIH904" s="44"/>
      <c r="DII904" s="44"/>
      <c r="DIJ904" s="44"/>
      <c r="DIK904" s="44"/>
      <c r="DIL904" s="44"/>
      <c r="DIM904" s="44"/>
      <c r="DIN904" s="44"/>
      <c r="DIO904" s="44"/>
      <c r="DIP904" s="44"/>
      <c r="DIQ904" s="44"/>
      <c r="DIR904" s="44"/>
      <c r="DIS904" s="44"/>
      <c r="DIT904" s="44"/>
      <c r="DIU904" s="44"/>
      <c r="DIV904" s="44"/>
      <c r="DIW904" s="44"/>
      <c r="DIX904" s="44"/>
      <c r="DIY904" s="44"/>
      <c r="DIZ904" s="44"/>
      <c r="DJA904" s="44"/>
      <c r="DJB904" s="44"/>
      <c r="DJC904" s="44"/>
      <c r="DJD904" s="44"/>
      <c r="DJE904" s="44"/>
      <c r="DJF904" s="44"/>
      <c r="DJG904" s="44"/>
      <c r="DJH904" s="44"/>
      <c r="DJI904" s="44"/>
      <c r="DJJ904" s="44"/>
      <c r="DJK904" s="44"/>
      <c r="DJL904" s="44"/>
      <c r="DJM904" s="44"/>
      <c r="DJN904" s="44"/>
      <c r="DJO904" s="44"/>
      <c r="DJP904" s="44"/>
      <c r="DJQ904" s="44"/>
      <c r="DJR904" s="44"/>
      <c r="DJS904" s="44"/>
      <c r="DJT904" s="44"/>
      <c r="DJU904" s="44"/>
      <c r="DJV904" s="44"/>
      <c r="DJW904" s="44"/>
      <c r="DJX904" s="44"/>
      <c r="DJY904" s="44"/>
      <c r="DJZ904" s="44"/>
      <c r="DKA904" s="44"/>
      <c r="DKB904" s="44"/>
      <c r="DKC904" s="44"/>
      <c r="DKD904" s="44"/>
      <c r="DKE904" s="44"/>
      <c r="DKF904" s="44"/>
      <c r="DKG904" s="44"/>
      <c r="DKH904" s="44"/>
      <c r="DKI904" s="44"/>
      <c r="DKJ904" s="44"/>
      <c r="DKK904" s="44"/>
      <c r="DKL904" s="44"/>
      <c r="DKM904" s="44"/>
      <c r="DKN904" s="44"/>
      <c r="DKO904" s="44"/>
      <c r="DKP904" s="44"/>
      <c r="DKQ904" s="44"/>
      <c r="DKR904" s="44"/>
      <c r="DKS904" s="44"/>
      <c r="DKT904" s="44"/>
      <c r="DKU904" s="44"/>
      <c r="DKV904" s="44"/>
      <c r="DKW904" s="44"/>
      <c r="DKX904" s="44"/>
      <c r="DKY904" s="44"/>
      <c r="DKZ904" s="44"/>
      <c r="DLA904" s="44"/>
      <c r="DLB904" s="44"/>
      <c r="DLC904" s="44"/>
      <c r="DLD904" s="44"/>
      <c r="DLE904" s="44"/>
      <c r="DLF904" s="44"/>
      <c r="DLG904" s="44"/>
      <c r="DLH904" s="44"/>
      <c r="DLI904" s="44"/>
      <c r="DLJ904" s="44"/>
      <c r="DLK904" s="44"/>
      <c r="DLL904" s="44"/>
      <c r="DLM904" s="44"/>
      <c r="DLN904" s="44"/>
      <c r="DLO904" s="44"/>
      <c r="DLP904" s="44"/>
      <c r="DLQ904" s="44"/>
      <c r="DLR904" s="44"/>
      <c r="DLS904" s="44"/>
      <c r="DLT904" s="44"/>
      <c r="DLU904" s="44"/>
      <c r="DLV904" s="44"/>
      <c r="DLW904" s="44"/>
      <c r="DLX904" s="44"/>
      <c r="DLY904" s="44"/>
      <c r="DLZ904" s="44"/>
      <c r="DMA904" s="44"/>
      <c r="DMB904" s="44"/>
      <c r="DMC904" s="44"/>
      <c r="DMD904" s="44"/>
      <c r="DME904" s="44"/>
      <c r="DMF904" s="44"/>
      <c r="DMG904" s="44"/>
      <c r="DMH904" s="44"/>
      <c r="DMI904" s="44"/>
      <c r="DMJ904" s="44"/>
      <c r="DMK904" s="44"/>
      <c r="DML904" s="44"/>
      <c r="DMM904" s="44"/>
      <c r="DMN904" s="44"/>
      <c r="DMO904" s="44"/>
      <c r="DMP904" s="44"/>
      <c r="DMQ904" s="44"/>
      <c r="DMR904" s="44"/>
      <c r="DMS904" s="44"/>
      <c r="DMT904" s="44"/>
      <c r="DMU904" s="44"/>
      <c r="DMV904" s="44"/>
      <c r="DMW904" s="44"/>
      <c r="DMX904" s="44"/>
      <c r="DMY904" s="44"/>
      <c r="DMZ904" s="44"/>
      <c r="DNA904" s="44"/>
      <c r="DNB904" s="44"/>
      <c r="DNC904" s="44"/>
      <c r="DND904" s="44"/>
      <c r="DNE904" s="44"/>
      <c r="DNF904" s="44"/>
      <c r="DNG904" s="44"/>
      <c r="DNH904" s="44"/>
      <c r="DNI904" s="44"/>
      <c r="DNJ904" s="44"/>
      <c r="DNK904" s="44"/>
      <c r="DNL904" s="44"/>
      <c r="DNM904" s="44"/>
      <c r="DNN904" s="44"/>
      <c r="DNO904" s="44"/>
      <c r="DNP904" s="44"/>
      <c r="DNQ904" s="44"/>
      <c r="DNR904" s="44"/>
      <c r="DNS904" s="44"/>
      <c r="DNT904" s="44"/>
      <c r="DNU904" s="44"/>
      <c r="DNV904" s="44"/>
      <c r="DNW904" s="44"/>
      <c r="DNX904" s="44"/>
      <c r="DNY904" s="44"/>
      <c r="DNZ904" s="44"/>
      <c r="DOA904" s="44"/>
      <c r="DOB904" s="44"/>
      <c r="DOC904" s="44"/>
      <c r="DOD904" s="44"/>
      <c r="DOE904" s="44"/>
      <c r="DOF904" s="44"/>
      <c r="DOG904" s="44"/>
      <c r="DOH904" s="44"/>
      <c r="DOI904" s="44"/>
      <c r="DOJ904" s="44"/>
      <c r="DOK904" s="44"/>
      <c r="DOL904" s="44"/>
      <c r="DOM904" s="44"/>
      <c r="DON904" s="44"/>
      <c r="DOO904" s="44"/>
      <c r="DOP904" s="44"/>
      <c r="DOQ904" s="44"/>
      <c r="DOR904" s="44"/>
      <c r="DOS904" s="44"/>
      <c r="DOT904" s="44"/>
      <c r="DOU904" s="44"/>
      <c r="DOV904" s="44"/>
      <c r="DOW904" s="44"/>
      <c r="DOX904" s="44"/>
      <c r="DOY904" s="44"/>
      <c r="DOZ904" s="44"/>
      <c r="DPA904" s="44"/>
      <c r="DPB904" s="44"/>
      <c r="DPC904" s="44"/>
      <c r="DPD904" s="44"/>
      <c r="DPE904" s="44"/>
      <c r="DPF904" s="44"/>
      <c r="DPG904" s="44"/>
      <c r="DPH904" s="44"/>
      <c r="DPI904" s="44"/>
      <c r="DPJ904" s="44"/>
      <c r="DPK904" s="44"/>
      <c r="DPL904" s="44"/>
      <c r="DPM904" s="44"/>
      <c r="DPN904" s="44"/>
      <c r="DPO904" s="44"/>
      <c r="DPP904" s="44"/>
      <c r="DPQ904" s="44"/>
      <c r="DPR904" s="44"/>
      <c r="DPS904" s="44"/>
      <c r="DPT904" s="44"/>
      <c r="DPU904" s="44"/>
      <c r="DPV904" s="44"/>
      <c r="DPW904" s="44"/>
      <c r="DPX904" s="44"/>
      <c r="DPY904" s="44"/>
      <c r="DPZ904" s="44"/>
      <c r="DQA904" s="44"/>
      <c r="DQB904" s="44"/>
      <c r="DQC904" s="44"/>
      <c r="DQD904" s="44"/>
      <c r="DQE904" s="44"/>
      <c r="DQF904" s="44"/>
      <c r="DQG904" s="44"/>
      <c r="DQH904" s="44"/>
      <c r="DQI904" s="44"/>
      <c r="DQJ904" s="44"/>
      <c r="DQK904" s="44"/>
      <c r="DQL904" s="44"/>
      <c r="DQM904" s="44"/>
      <c r="DQN904" s="44"/>
      <c r="DQO904" s="44"/>
      <c r="DQP904" s="44"/>
      <c r="DQQ904" s="44"/>
      <c r="DQR904" s="44"/>
      <c r="DQS904" s="44"/>
      <c r="DQT904" s="44"/>
      <c r="DQU904" s="44"/>
      <c r="DQV904" s="44"/>
      <c r="DQW904" s="44"/>
      <c r="DQX904" s="44"/>
      <c r="DQY904" s="44"/>
      <c r="DQZ904" s="44"/>
      <c r="DRA904" s="44"/>
      <c r="DRB904" s="44"/>
      <c r="DRC904" s="44"/>
      <c r="DRD904" s="44"/>
      <c r="DRE904" s="44"/>
      <c r="DRF904" s="44"/>
      <c r="DRG904" s="44"/>
      <c r="DRH904" s="44"/>
      <c r="DRI904" s="44"/>
      <c r="DRJ904" s="44"/>
      <c r="DRK904" s="44"/>
      <c r="DRL904" s="44"/>
      <c r="DRM904" s="44"/>
      <c r="DRN904" s="44"/>
      <c r="DRO904" s="44"/>
      <c r="DRP904" s="44"/>
      <c r="DRQ904" s="44"/>
      <c r="DRR904" s="44"/>
      <c r="DRS904" s="44"/>
      <c r="DRT904" s="44"/>
      <c r="DRU904" s="44"/>
      <c r="DRV904" s="44"/>
      <c r="DRW904" s="44"/>
      <c r="DRX904" s="44"/>
      <c r="DRY904" s="44"/>
      <c r="DRZ904" s="44"/>
      <c r="DSA904" s="44"/>
      <c r="DSB904" s="44"/>
      <c r="DSC904" s="44"/>
      <c r="DSD904" s="44"/>
      <c r="DSE904" s="44"/>
      <c r="DSF904" s="44"/>
      <c r="DSG904" s="44"/>
      <c r="DSH904" s="44"/>
      <c r="DSI904" s="44"/>
      <c r="DSJ904" s="44"/>
      <c r="DSK904" s="44"/>
      <c r="DSL904" s="44"/>
      <c r="DSM904" s="44"/>
      <c r="DSN904" s="44"/>
      <c r="DSO904" s="44"/>
      <c r="DSP904" s="44"/>
      <c r="DSQ904" s="44"/>
      <c r="DSR904" s="44"/>
      <c r="DSS904" s="44"/>
      <c r="DST904" s="44"/>
      <c r="DSU904" s="44"/>
      <c r="DSV904" s="44"/>
      <c r="DSW904" s="44"/>
      <c r="DSX904" s="44"/>
      <c r="DSY904" s="44"/>
      <c r="DSZ904" s="44"/>
      <c r="DTA904" s="44"/>
      <c r="DTB904" s="44"/>
      <c r="DTC904" s="44"/>
      <c r="DTD904" s="44"/>
      <c r="DTE904" s="44"/>
      <c r="DTF904" s="44"/>
      <c r="DTG904" s="44"/>
      <c r="DTH904" s="44"/>
      <c r="DTI904" s="44"/>
      <c r="DTJ904" s="44"/>
      <c r="DTK904" s="44"/>
      <c r="DTL904" s="44"/>
      <c r="DTM904" s="44"/>
      <c r="DTN904" s="44"/>
      <c r="DTO904" s="44"/>
      <c r="DTP904" s="44"/>
      <c r="DTQ904" s="44"/>
      <c r="DTR904" s="44"/>
      <c r="DTS904" s="44"/>
      <c r="DTT904" s="44"/>
      <c r="DTU904" s="44"/>
      <c r="DTV904" s="44"/>
      <c r="DTW904" s="44"/>
      <c r="DTX904" s="44"/>
      <c r="DTY904" s="44"/>
      <c r="DTZ904" s="44"/>
      <c r="DUA904" s="44"/>
      <c r="DUB904" s="44"/>
      <c r="DUC904" s="44"/>
      <c r="DUD904" s="44"/>
      <c r="DUE904" s="44"/>
      <c r="DUF904" s="44"/>
      <c r="DUG904" s="44"/>
      <c r="DUH904" s="44"/>
      <c r="DUI904" s="44"/>
      <c r="DUJ904" s="44"/>
      <c r="DUK904" s="44"/>
      <c r="DUL904" s="44"/>
      <c r="DUM904" s="44"/>
      <c r="DUN904" s="44"/>
      <c r="DUO904" s="44"/>
      <c r="DUP904" s="44"/>
      <c r="DUQ904" s="44"/>
      <c r="DUR904" s="44"/>
      <c r="DUS904" s="44"/>
      <c r="DUT904" s="44"/>
      <c r="DUU904" s="44"/>
      <c r="DUV904" s="44"/>
      <c r="DUW904" s="44"/>
      <c r="DUX904" s="44"/>
      <c r="DUY904" s="44"/>
      <c r="DUZ904" s="44"/>
      <c r="DVA904" s="44"/>
      <c r="DVB904" s="44"/>
      <c r="DVC904" s="44"/>
      <c r="DVD904" s="44"/>
      <c r="DVE904" s="44"/>
      <c r="DVF904" s="44"/>
      <c r="DVG904" s="44"/>
      <c r="DVH904" s="44"/>
      <c r="DVI904" s="44"/>
      <c r="DVJ904" s="44"/>
      <c r="DVK904" s="44"/>
      <c r="DVL904" s="44"/>
      <c r="DVM904" s="44"/>
      <c r="DVN904" s="44"/>
      <c r="DVO904" s="44"/>
      <c r="DVP904" s="44"/>
      <c r="DVQ904" s="44"/>
      <c r="DVR904" s="44"/>
      <c r="DVS904" s="44"/>
      <c r="DVT904" s="44"/>
      <c r="DVU904" s="44"/>
      <c r="DVV904" s="44"/>
      <c r="DVW904" s="44"/>
      <c r="DVX904" s="44"/>
      <c r="DVY904" s="44"/>
      <c r="DVZ904" s="44"/>
      <c r="DWA904" s="44"/>
      <c r="DWB904" s="44"/>
      <c r="DWC904" s="44"/>
      <c r="DWD904" s="44"/>
      <c r="DWE904" s="44"/>
      <c r="DWF904" s="44"/>
      <c r="DWG904" s="44"/>
      <c r="DWH904" s="44"/>
      <c r="DWI904" s="44"/>
      <c r="DWJ904" s="44"/>
      <c r="DWK904" s="44"/>
      <c r="DWL904" s="44"/>
      <c r="DWM904" s="44"/>
      <c r="DWN904" s="44"/>
      <c r="DWO904" s="44"/>
      <c r="DWP904" s="44"/>
      <c r="DWQ904" s="44"/>
      <c r="DWR904" s="44"/>
      <c r="DWS904" s="44"/>
      <c r="DWT904" s="44"/>
      <c r="DWU904" s="44"/>
      <c r="DWV904" s="44"/>
      <c r="DWW904" s="44"/>
      <c r="DWX904" s="44"/>
      <c r="DWY904" s="44"/>
      <c r="DWZ904" s="44"/>
      <c r="DXA904" s="44"/>
      <c r="DXB904" s="44"/>
      <c r="DXC904" s="44"/>
      <c r="DXD904" s="44"/>
      <c r="DXE904" s="44"/>
      <c r="DXF904" s="44"/>
      <c r="DXG904" s="44"/>
      <c r="DXH904" s="44"/>
      <c r="DXI904" s="44"/>
      <c r="DXJ904" s="44"/>
      <c r="DXK904" s="44"/>
      <c r="DXL904" s="44"/>
      <c r="DXM904" s="44"/>
      <c r="DXN904" s="44"/>
      <c r="DXO904" s="44"/>
      <c r="DXP904" s="44"/>
      <c r="DXQ904" s="44"/>
      <c r="DXR904" s="44"/>
      <c r="DXS904" s="44"/>
      <c r="DXT904" s="44"/>
      <c r="DXU904" s="44"/>
      <c r="DXV904" s="44"/>
      <c r="DXW904" s="44"/>
      <c r="DXX904" s="44"/>
      <c r="DXY904" s="44"/>
      <c r="DXZ904" s="44"/>
      <c r="DYA904" s="44"/>
      <c r="DYB904" s="44"/>
      <c r="DYC904" s="44"/>
      <c r="DYD904" s="44"/>
      <c r="DYE904" s="44"/>
      <c r="DYF904" s="44"/>
      <c r="DYG904" s="44"/>
      <c r="DYH904" s="44"/>
      <c r="DYI904" s="44"/>
      <c r="DYJ904" s="44"/>
      <c r="DYK904" s="44"/>
      <c r="DYL904" s="44"/>
      <c r="DYM904" s="44"/>
      <c r="DYN904" s="44"/>
      <c r="DYO904" s="44"/>
      <c r="DYP904" s="44"/>
      <c r="DYQ904" s="44"/>
      <c r="DYR904" s="44"/>
      <c r="DYS904" s="44"/>
      <c r="DYT904" s="44"/>
      <c r="DYU904" s="44"/>
      <c r="DYV904" s="44"/>
      <c r="DYW904" s="44"/>
      <c r="DYX904" s="44"/>
      <c r="DYY904" s="44"/>
      <c r="DYZ904" s="44"/>
      <c r="DZA904" s="44"/>
      <c r="DZB904" s="44"/>
      <c r="DZC904" s="44"/>
      <c r="DZD904" s="44"/>
      <c r="DZE904" s="44"/>
      <c r="DZF904" s="44"/>
      <c r="DZG904" s="44"/>
      <c r="DZH904" s="44"/>
      <c r="DZI904" s="44"/>
      <c r="DZJ904" s="44"/>
      <c r="DZK904" s="44"/>
      <c r="DZL904" s="44"/>
      <c r="DZM904" s="44"/>
      <c r="DZN904" s="44"/>
      <c r="DZO904" s="44"/>
      <c r="DZP904" s="44"/>
      <c r="DZQ904" s="44"/>
      <c r="DZR904" s="44"/>
      <c r="DZS904" s="44"/>
      <c r="DZT904" s="44"/>
      <c r="DZU904" s="44"/>
      <c r="DZV904" s="44"/>
      <c r="DZW904" s="44"/>
      <c r="DZX904" s="44"/>
      <c r="DZY904" s="44"/>
      <c r="DZZ904" s="44"/>
      <c r="EAA904" s="44"/>
      <c r="EAB904" s="44"/>
      <c r="EAC904" s="44"/>
      <c r="EAD904" s="44"/>
      <c r="EAE904" s="44"/>
      <c r="EAF904" s="44"/>
      <c r="EAG904" s="44"/>
      <c r="EAH904" s="44"/>
      <c r="EAI904" s="44"/>
      <c r="EAJ904" s="44"/>
      <c r="EAK904" s="44"/>
      <c r="EAL904" s="44"/>
      <c r="EAM904" s="44"/>
      <c r="EAN904" s="44"/>
      <c r="EAO904" s="44"/>
      <c r="EAP904" s="44"/>
      <c r="EAQ904" s="44"/>
      <c r="EAR904" s="44"/>
      <c r="EAS904" s="44"/>
      <c r="EAT904" s="44"/>
      <c r="EAU904" s="44"/>
      <c r="EAV904" s="44"/>
      <c r="EAW904" s="44"/>
      <c r="EAX904" s="44"/>
      <c r="EAY904" s="44"/>
      <c r="EAZ904" s="44"/>
      <c r="EBA904" s="44"/>
      <c r="EBB904" s="44"/>
      <c r="EBC904" s="44"/>
      <c r="EBD904" s="44"/>
      <c r="EBE904" s="44"/>
      <c r="EBF904" s="44"/>
      <c r="EBG904" s="44"/>
      <c r="EBH904" s="44"/>
      <c r="EBI904" s="44"/>
      <c r="EBJ904" s="44"/>
      <c r="EBK904" s="44"/>
      <c r="EBL904" s="44"/>
      <c r="EBM904" s="44"/>
      <c r="EBN904" s="44"/>
      <c r="EBO904" s="44"/>
      <c r="EBP904" s="44"/>
      <c r="EBQ904" s="44"/>
      <c r="EBR904" s="44"/>
      <c r="EBS904" s="44"/>
      <c r="EBT904" s="44"/>
      <c r="EBU904" s="44"/>
      <c r="EBV904" s="44"/>
      <c r="EBW904" s="44"/>
      <c r="EBX904" s="44"/>
      <c r="EBY904" s="44"/>
      <c r="EBZ904" s="44"/>
      <c r="ECA904" s="44"/>
      <c r="ECB904" s="44"/>
      <c r="ECC904" s="44"/>
      <c r="ECD904" s="44"/>
      <c r="ECE904" s="44"/>
      <c r="ECF904" s="44"/>
      <c r="ECG904" s="44"/>
      <c r="ECH904" s="44"/>
      <c r="ECI904" s="44"/>
      <c r="ECJ904" s="44"/>
      <c r="ECK904" s="44"/>
      <c r="ECL904" s="44"/>
      <c r="ECM904" s="44"/>
      <c r="ECN904" s="44"/>
      <c r="ECO904" s="44"/>
      <c r="ECP904" s="44"/>
      <c r="ECQ904" s="44"/>
      <c r="ECR904" s="44"/>
      <c r="ECS904" s="44"/>
      <c r="ECT904" s="44"/>
      <c r="ECU904" s="44"/>
      <c r="ECV904" s="44"/>
      <c r="ECW904" s="44"/>
      <c r="ECX904" s="44"/>
      <c r="ECY904" s="44"/>
      <c r="ECZ904" s="44"/>
      <c r="EDA904" s="44"/>
      <c r="EDB904" s="44"/>
      <c r="EDC904" s="44"/>
      <c r="EDD904" s="44"/>
      <c r="EDE904" s="44"/>
      <c r="EDF904" s="44"/>
      <c r="EDG904" s="44"/>
      <c r="EDH904" s="44"/>
      <c r="EDI904" s="44"/>
      <c r="EDJ904" s="44"/>
      <c r="EDK904" s="44"/>
      <c r="EDL904" s="44"/>
      <c r="EDM904" s="44"/>
      <c r="EDN904" s="44"/>
      <c r="EDO904" s="44"/>
      <c r="EDP904" s="44"/>
      <c r="EDQ904" s="44"/>
      <c r="EDR904" s="44"/>
      <c r="EDS904" s="44"/>
      <c r="EDT904" s="44"/>
      <c r="EDU904" s="44"/>
      <c r="EDV904" s="44"/>
      <c r="EDW904" s="44"/>
      <c r="EDX904" s="44"/>
      <c r="EDY904" s="44"/>
      <c r="EDZ904" s="44"/>
      <c r="EEA904" s="44"/>
      <c r="EEB904" s="44"/>
      <c r="EEC904" s="44"/>
      <c r="EED904" s="44"/>
      <c r="EEE904" s="44"/>
      <c r="EEF904" s="44"/>
      <c r="EEG904" s="44"/>
      <c r="EEH904" s="44"/>
      <c r="EEI904" s="44"/>
      <c r="EEJ904" s="44"/>
      <c r="EEK904" s="44"/>
      <c r="EEL904" s="44"/>
      <c r="EEM904" s="44"/>
      <c r="EEN904" s="44"/>
      <c r="EEO904" s="44"/>
      <c r="EEP904" s="44"/>
      <c r="EEQ904" s="44"/>
      <c r="EER904" s="44"/>
      <c r="EES904" s="44"/>
      <c r="EET904" s="44"/>
      <c r="EEU904" s="44"/>
      <c r="EEV904" s="44"/>
      <c r="EEW904" s="44"/>
      <c r="EEX904" s="44"/>
      <c r="EEY904" s="44"/>
      <c r="EEZ904" s="44"/>
      <c r="EFA904" s="44"/>
      <c r="EFB904" s="44"/>
      <c r="EFC904" s="44"/>
      <c r="EFD904" s="44"/>
      <c r="EFE904" s="44"/>
      <c r="EFF904" s="44"/>
      <c r="EFG904" s="44"/>
      <c r="EFH904" s="44"/>
      <c r="EFI904" s="44"/>
      <c r="EFJ904" s="44"/>
      <c r="EFK904" s="44"/>
      <c r="EFL904" s="44"/>
      <c r="EFM904" s="44"/>
      <c r="EFN904" s="44"/>
      <c r="EFO904" s="44"/>
      <c r="EFP904" s="44"/>
      <c r="EFQ904" s="44"/>
      <c r="EFR904" s="44"/>
      <c r="EFS904" s="44"/>
      <c r="EFT904" s="44"/>
      <c r="EFU904" s="44"/>
      <c r="EFV904" s="44"/>
      <c r="EFW904" s="44"/>
      <c r="EFX904" s="44"/>
      <c r="EFY904" s="44"/>
      <c r="EFZ904" s="44"/>
      <c r="EGA904" s="44"/>
      <c r="EGB904" s="44"/>
      <c r="EGC904" s="44"/>
      <c r="EGD904" s="44"/>
      <c r="EGE904" s="44"/>
      <c r="EGF904" s="44"/>
      <c r="EGG904" s="44"/>
      <c r="EGH904" s="44"/>
      <c r="EGI904" s="44"/>
      <c r="EGJ904" s="44"/>
      <c r="EGK904" s="44"/>
      <c r="EGL904" s="44"/>
      <c r="EGM904" s="44"/>
      <c r="EGN904" s="44"/>
      <c r="EGO904" s="44"/>
      <c r="EGP904" s="44"/>
      <c r="EGQ904" s="44"/>
      <c r="EGR904" s="44"/>
      <c r="EGS904" s="44"/>
      <c r="EGT904" s="44"/>
      <c r="EGU904" s="44"/>
      <c r="EGV904" s="44"/>
      <c r="EGW904" s="44"/>
      <c r="EGX904" s="44"/>
      <c r="EGY904" s="44"/>
      <c r="EGZ904" s="44"/>
      <c r="EHA904" s="44"/>
      <c r="EHB904" s="44"/>
      <c r="EHC904" s="44"/>
      <c r="EHD904" s="44"/>
      <c r="EHE904" s="44"/>
      <c r="EHF904" s="44"/>
      <c r="EHG904" s="44"/>
      <c r="EHH904" s="44"/>
      <c r="EHI904" s="44"/>
      <c r="EHJ904" s="44"/>
      <c r="EHK904" s="44"/>
      <c r="EHL904" s="44"/>
      <c r="EHM904" s="44"/>
      <c r="EHN904" s="44"/>
      <c r="EHO904" s="44"/>
      <c r="EHP904" s="44"/>
      <c r="EHQ904" s="44"/>
      <c r="EHR904" s="44"/>
      <c r="EHS904" s="44"/>
      <c r="EHT904" s="44"/>
      <c r="EHU904" s="44"/>
      <c r="EHV904" s="44"/>
      <c r="EHW904" s="44"/>
      <c r="EHX904" s="44"/>
      <c r="EHY904" s="44"/>
      <c r="EHZ904" s="44"/>
      <c r="EIA904" s="44"/>
      <c r="EIB904" s="44"/>
      <c r="EIC904" s="44"/>
      <c r="EID904" s="44"/>
      <c r="EIE904" s="44"/>
      <c r="EIF904" s="44"/>
      <c r="EIG904" s="44"/>
      <c r="EIH904" s="44"/>
      <c r="EII904" s="44"/>
      <c r="EIJ904" s="44"/>
      <c r="EIK904" s="44"/>
      <c r="EIL904" s="44"/>
      <c r="EIM904" s="44"/>
      <c r="EIN904" s="44"/>
      <c r="EIO904" s="44"/>
      <c r="EIP904" s="44"/>
      <c r="EIQ904" s="44"/>
      <c r="EIR904" s="44"/>
      <c r="EIS904" s="44"/>
      <c r="EIT904" s="44"/>
      <c r="EIU904" s="44"/>
      <c r="EIV904" s="44"/>
      <c r="EIW904" s="44"/>
      <c r="EIX904" s="44"/>
      <c r="EIY904" s="44"/>
      <c r="EIZ904" s="44"/>
      <c r="EJA904" s="44"/>
      <c r="EJB904" s="44"/>
      <c r="EJC904" s="44"/>
      <c r="EJD904" s="44"/>
      <c r="EJE904" s="44"/>
      <c r="EJF904" s="44"/>
      <c r="EJG904" s="44"/>
      <c r="EJH904" s="44"/>
      <c r="EJI904" s="44"/>
      <c r="EJJ904" s="44"/>
      <c r="EJK904" s="44"/>
      <c r="EJL904" s="44"/>
      <c r="EJM904" s="44"/>
      <c r="EJN904" s="44"/>
      <c r="EJO904" s="44"/>
      <c r="EJP904" s="44"/>
      <c r="EJQ904" s="44"/>
      <c r="EJR904" s="44"/>
      <c r="EJS904" s="44"/>
      <c r="EJT904" s="44"/>
      <c r="EJU904" s="44"/>
      <c r="EJV904" s="44"/>
      <c r="EJW904" s="44"/>
      <c r="EJX904" s="44"/>
      <c r="EJY904" s="44"/>
      <c r="EJZ904" s="44"/>
      <c r="EKA904" s="44"/>
      <c r="EKB904" s="44"/>
      <c r="EKC904" s="44"/>
      <c r="EKD904" s="44"/>
      <c r="EKE904" s="44"/>
      <c r="EKF904" s="44"/>
      <c r="EKG904" s="44"/>
      <c r="EKH904" s="44"/>
      <c r="EKI904" s="44"/>
      <c r="EKJ904" s="44"/>
      <c r="EKK904" s="44"/>
      <c r="EKL904" s="44"/>
      <c r="EKM904" s="44"/>
      <c r="EKN904" s="44"/>
      <c r="EKO904" s="44"/>
      <c r="EKP904" s="44"/>
      <c r="EKQ904" s="44"/>
      <c r="EKR904" s="44"/>
      <c r="EKS904" s="44"/>
      <c r="EKT904" s="44"/>
      <c r="EKU904" s="44"/>
      <c r="EKV904" s="44"/>
      <c r="EKW904" s="44"/>
      <c r="EKX904" s="44"/>
      <c r="EKY904" s="44"/>
      <c r="EKZ904" s="44"/>
      <c r="ELA904" s="44"/>
      <c r="ELB904" s="44"/>
      <c r="ELC904" s="44"/>
      <c r="ELD904" s="44"/>
      <c r="ELE904" s="44"/>
      <c r="ELF904" s="44"/>
      <c r="ELG904" s="44"/>
      <c r="ELH904" s="44"/>
      <c r="ELI904" s="44"/>
      <c r="ELJ904" s="44"/>
      <c r="ELK904" s="44"/>
      <c r="ELL904" s="44"/>
      <c r="ELM904" s="44"/>
      <c r="ELN904" s="44"/>
      <c r="ELO904" s="44"/>
      <c r="ELP904" s="44"/>
      <c r="ELQ904" s="44"/>
      <c r="ELR904" s="44"/>
      <c r="ELS904" s="44"/>
      <c r="ELT904" s="44"/>
      <c r="ELU904" s="44"/>
      <c r="ELV904" s="44"/>
      <c r="ELW904" s="44"/>
      <c r="ELX904" s="44"/>
      <c r="ELY904" s="44"/>
      <c r="ELZ904" s="44"/>
      <c r="EMA904" s="44"/>
      <c r="EMB904" s="44"/>
      <c r="EMC904" s="44"/>
      <c r="EMD904" s="44"/>
      <c r="EME904" s="44"/>
      <c r="EMF904" s="44"/>
      <c r="EMG904" s="44"/>
      <c r="EMH904" s="44"/>
      <c r="EMI904" s="44"/>
      <c r="EMJ904" s="44"/>
      <c r="EMK904" s="44"/>
      <c r="EML904" s="44"/>
      <c r="EMM904" s="44"/>
      <c r="EMN904" s="44"/>
      <c r="EMO904" s="44"/>
      <c r="EMP904" s="44"/>
      <c r="EMQ904" s="44"/>
      <c r="EMR904" s="44"/>
      <c r="EMS904" s="44"/>
      <c r="EMT904" s="44"/>
      <c r="EMU904" s="44"/>
      <c r="EMV904" s="44"/>
      <c r="EMW904" s="44"/>
      <c r="EMX904" s="44"/>
      <c r="EMY904" s="44"/>
      <c r="EMZ904" s="44"/>
      <c r="ENA904" s="44"/>
      <c r="ENB904" s="44"/>
      <c r="ENC904" s="44"/>
      <c r="END904" s="44"/>
      <c r="ENE904" s="44"/>
      <c r="ENF904" s="44"/>
      <c r="ENG904" s="44"/>
      <c r="ENH904" s="44"/>
      <c r="ENI904" s="44"/>
      <c r="ENJ904" s="44"/>
      <c r="ENK904" s="44"/>
      <c r="ENL904" s="44"/>
      <c r="ENM904" s="44"/>
      <c r="ENN904" s="44"/>
      <c r="ENO904" s="44"/>
      <c r="ENP904" s="44"/>
      <c r="ENQ904" s="44"/>
      <c r="ENR904" s="44"/>
      <c r="ENS904" s="44"/>
      <c r="ENT904" s="44"/>
      <c r="ENU904" s="44"/>
      <c r="ENV904" s="44"/>
      <c r="ENW904" s="44"/>
      <c r="ENX904" s="44"/>
      <c r="ENY904" s="44"/>
      <c r="ENZ904" s="44"/>
      <c r="EOA904" s="44"/>
      <c r="EOB904" s="44"/>
      <c r="EOC904" s="44"/>
      <c r="EOD904" s="44"/>
      <c r="EOE904" s="44"/>
      <c r="EOF904" s="44"/>
      <c r="EOG904" s="44"/>
      <c r="EOH904" s="44"/>
      <c r="EOI904" s="44"/>
      <c r="EOJ904" s="44"/>
      <c r="EOK904" s="44"/>
      <c r="EOL904" s="44"/>
      <c r="EOM904" s="44"/>
      <c r="EON904" s="44"/>
      <c r="EOO904" s="44"/>
      <c r="EOP904" s="44"/>
      <c r="EOQ904" s="44"/>
      <c r="EOR904" s="44"/>
      <c r="EOS904" s="44"/>
      <c r="EOT904" s="44"/>
      <c r="EOU904" s="44"/>
      <c r="EOV904" s="44"/>
      <c r="EOW904" s="44"/>
      <c r="EOX904" s="44"/>
      <c r="EOY904" s="44"/>
      <c r="EOZ904" s="44"/>
      <c r="EPA904" s="44"/>
      <c r="EPB904" s="44"/>
      <c r="EPC904" s="44"/>
      <c r="EPD904" s="44"/>
      <c r="EPE904" s="44"/>
      <c r="EPF904" s="44"/>
      <c r="EPG904" s="44"/>
      <c r="EPH904" s="44"/>
      <c r="EPI904" s="44"/>
      <c r="EPJ904" s="44"/>
      <c r="EPK904" s="44"/>
      <c r="EPL904" s="44"/>
      <c r="EPM904" s="44"/>
      <c r="EPN904" s="44"/>
      <c r="EPO904" s="44"/>
      <c r="EPP904" s="44"/>
      <c r="EPQ904" s="44"/>
      <c r="EPR904" s="44"/>
      <c r="EPS904" s="44"/>
      <c r="EPT904" s="44"/>
      <c r="EPU904" s="44"/>
      <c r="EPV904" s="44"/>
      <c r="EPW904" s="44"/>
      <c r="EPX904" s="44"/>
      <c r="EPY904" s="44"/>
      <c r="EPZ904" s="44"/>
      <c r="EQA904" s="44"/>
      <c r="EQB904" s="44"/>
      <c r="EQC904" s="44"/>
      <c r="EQD904" s="44"/>
      <c r="EQE904" s="44"/>
      <c r="EQF904" s="44"/>
      <c r="EQG904" s="44"/>
      <c r="EQH904" s="44"/>
      <c r="EQI904" s="44"/>
      <c r="EQJ904" s="44"/>
      <c r="EQK904" s="44"/>
      <c r="EQL904" s="44"/>
      <c r="EQM904" s="44"/>
      <c r="EQN904" s="44"/>
      <c r="EQO904" s="44"/>
      <c r="EQP904" s="44"/>
      <c r="EQQ904" s="44"/>
      <c r="EQR904" s="44"/>
      <c r="EQS904" s="44"/>
      <c r="EQT904" s="44"/>
      <c r="EQU904" s="44"/>
      <c r="EQV904" s="44"/>
      <c r="EQW904" s="44"/>
      <c r="EQX904" s="44"/>
      <c r="EQY904" s="44"/>
      <c r="EQZ904" s="44"/>
      <c r="ERA904" s="44"/>
      <c r="ERB904" s="44"/>
      <c r="ERC904" s="44"/>
      <c r="ERD904" s="44"/>
      <c r="ERE904" s="44"/>
      <c r="ERF904" s="44"/>
      <c r="ERG904" s="44"/>
      <c r="ERH904" s="44"/>
      <c r="ERI904" s="44"/>
      <c r="ERJ904" s="44"/>
      <c r="ERK904" s="44"/>
      <c r="ERL904" s="44"/>
      <c r="ERM904" s="44"/>
      <c r="ERN904" s="44"/>
      <c r="ERO904" s="44"/>
      <c r="ERP904" s="44"/>
      <c r="ERQ904" s="44"/>
      <c r="ERR904" s="44"/>
      <c r="ERS904" s="44"/>
      <c r="ERT904" s="44"/>
      <c r="ERU904" s="44"/>
      <c r="ERV904" s="44"/>
      <c r="ERW904" s="44"/>
      <c r="ERX904" s="44"/>
      <c r="ERY904" s="44"/>
      <c r="ERZ904" s="44"/>
      <c r="ESA904" s="44"/>
      <c r="ESB904" s="44"/>
      <c r="ESC904" s="44"/>
      <c r="ESD904" s="44"/>
      <c r="ESE904" s="44"/>
      <c r="ESF904" s="44"/>
      <c r="ESG904" s="44"/>
      <c r="ESH904" s="44"/>
      <c r="ESI904" s="44"/>
      <c r="ESJ904" s="44"/>
      <c r="ESK904" s="44"/>
      <c r="ESL904" s="44"/>
      <c r="ESM904" s="44"/>
      <c r="ESN904" s="44"/>
      <c r="ESO904" s="44"/>
      <c r="ESP904" s="44"/>
      <c r="ESQ904" s="44"/>
      <c r="ESR904" s="44"/>
      <c r="ESS904" s="44"/>
      <c r="EST904" s="44"/>
      <c r="ESU904" s="44"/>
      <c r="ESV904" s="44"/>
      <c r="ESW904" s="44"/>
      <c r="ESX904" s="44"/>
      <c r="ESY904" s="44"/>
      <c r="ESZ904" s="44"/>
      <c r="ETA904" s="44"/>
      <c r="ETB904" s="44"/>
      <c r="ETC904" s="44"/>
      <c r="ETD904" s="44"/>
      <c r="ETE904" s="44"/>
      <c r="ETF904" s="44"/>
      <c r="ETG904" s="44"/>
      <c r="ETH904" s="44"/>
      <c r="ETI904" s="44"/>
      <c r="ETJ904" s="44"/>
      <c r="ETK904" s="44"/>
      <c r="ETL904" s="44"/>
      <c r="ETM904" s="44"/>
      <c r="ETN904" s="44"/>
      <c r="ETO904" s="44"/>
      <c r="ETP904" s="44"/>
      <c r="ETQ904" s="44"/>
      <c r="ETR904" s="44"/>
      <c r="ETS904" s="44"/>
      <c r="ETT904" s="44"/>
      <c r="ETU904" s="44"/>
      <c r="ETV904" s="44"/>
      <c r="ETW904" s="44"/>
      <c r="ETX904" s="44"/>
      <c r="ETY904" s="44"/>
      <c r="ETZ904" s="44"/>
      <c r="EUA904" s="44"/>
      <c r="EUB904" s="44"/>
      <c r="EUC904" s="44"/>
      <c r="EUD904" s="44"/>
      <c r="EUE904" s="44"/>
      <c r="EUF904" s="44"/>
      <c r="EUG904" s="44"/>
      <c r="EUH904" s="44"/>
      <c r="EUI904" s="44"/>
      <c r="EUJ904" s="44"/>
      <c r="EUK904" s="44"/>
      <c r="EUL904" s="44"/>
      <c r="EUM904" s="44"/>
      <c r="EUN904" s="44"/>
      <c r="EUO904" s="44"/>
      <c r="EUP904" s="44"/>
      <c r="EUQ904" s="44"/>
      <c r="EUR904" s="44"/>
      <c r="EUS904" s="44"/>
      <c r="EUT904" s="44"/>
      <c r="EUU904" s="44"/>
      <c r="EUV904" s="44"/>
      <c r="EUW904" s="44"/>
      <c r="EUX904" s="44"/>
      <c r="EUY904" s="44"/>
      <c r="EUZ904" s="44"/>
      <c r="EVA904" s="44"/>
      <c r="EVB904" s="44"/>
      <c r="EVC904" s="44"/>
      <c r="EVD904" s="44"/>
      <c r="EVE904" s="44"/>
      <c r="EVF904" s="44"/>
      <c r="EVG904" s="44"/>
      <c r="EVH904" s="44"/>
      <c r="EVI904" s="44"/>
      <c r="EVJ904" s="44"/>
      <c r="EVK904" s="44"/>
      <c r="EVL904" s="44"/>
      <c r="EVM904" s="44"/>
      <c r="EVN904" s="44"/>
      <c r="EVO904" s="44"/>
      <c r="EVP904" s="44"/>
      <c r="EVQ904" s="44"/>
      <c r="EVR904" s="44"/>
      <c r="EVS904" s="44"/>
      <c r="EVT904" s="44"/>
      <c r="EVU904" s="44"/>
      <c r="EVV904" s="44"/>
      <c r="EVW904" s="44"/>
      <c r="EVX904" s="44"/>
      <c r="EVY904" s="44"/>
      <c r="EVZ904" s="44"/>
      <c r="EWA904" s="44"/>
      <c r="EWB904" s="44"/>
      <c r="EWC904" s="44"/>
      <c r="EWD904" s="44"/>
      <c r="EWE904" s="44"/>
      <c r="EWF904" s="44"/>
      <c r="EWG904" s="44"/>
      <c r="EWH904" s="44"/>
      <c r="EWI904" s="44"/>
      <c r="EWJ904" s="44"/>
      <c r="EWK904" s="44"/>
      <c r="EWL904" s="44"/>
      <c r="EWM904" s="44"/>
      <c r="EWN904" s="44"/>
      <c r="EWO904" s="44"/>
      <c r="EWP904" s="44"/>
      <c r="EWQ904" s="44"/>
      <c r="EWR904" s="44"/>
      <c r="EWS904" s="44"/>
      <c r="EWT904" s="44"/>
      <c r="EWU904" s="44"/>
      <c r="EWV904" s="44"/>
      <c r="EWW904" s="44"/>
      <c r="EWX904" s="44"/>
      <c r="EWY904" s="44"/>
      <c r="EWZ904" s="44"/>
      <c r="EXA904" s="44"/>
      <c r="EXB904" s="44"/>
      <c r="EXC904" s="44"/>
      <c r="EXD904" s="44"/>
      <c r="EXE904" s="44"/>
      <c r="EXF904" s="44"/>
      <c r="EXG904" s="44"/>
      <c r="EXH904" s="44"/>
      <c r="EXI904" s="44"/>
      <c r="EXJ904" s="44"/>
      <c r="EXK904" s="44"/>
      <c r="EXL904" s="44"/>
      <c r="EXM904" s="44"/>
      <c r="EXN904" s="44"/>
      <c r="EXO904" s="44"/>
      <c r="EXP904" s="44"/>
      <c r="EXQ904" s="44"/>
      <c r="EXR904" s="44"/>
      <c r="EXS904" s="44"/>
      <c r="EXT904" s="44"/>
      <c r="EXU904" s="44"/>
      <c r="EXV904" s="44"/>
      <c r="EXW904" s="44"/>
      <c r="EXX904" s="44"/>
      <c r="EXY904" s="44"/>
      <c r="EXZ904" s="44"/>
      <c r="EYA904" s="44"/>
      <c r="EYB904" s="44"/>
      <c r="EYC904" s="44"/>
      <c r="EYD904" s="44"/>
      <c r="EYE904" s="44"/>
      <c r="EYF904" s="44"/>
      <c r="EYG904" s="44"/>
      <c r="EYH904" s="44"/>
      <c r="EYI904" s="44"/>
      <c r="EYJ904" s="44"/>
      <c r="EYK904" s="44"/>
      <c r="EYL904" s="44"/>
      <c r="EYM904" s="44"/>
      <c r="EYN904" s="44"/>
      <c r="EYO904" s="44"/>
      <c r="EYP904" s="44"/>
      <c r="EYQ904" s="44"/>
      <c r="EYR904" s="44"/>
      <c r="EYS904" s="44"/>
      <c r="EYT904" s="44"/>
      <c r="EYU904" s="44"/>
      <c r="EYV904" s="44"/>
      <c r="EYW904" s="44"/>
      <c r="EYX904" s="44"/>
      <c r="EYY904" s="44"/>
      <c r="EYZ904" s="44"/>
      <c r="EZA904" s="44"/>
      <c r="EZB904" s="44"/>
      <c r="EZC904" s="44"/>
      <c r="EZD904" s="44"/>
      <c r="EZE904" s="44"/>
      <c r="EZF904" s="44"/>
      <c r="EZG904" s="44"/>
      <c r="EZH904" s="44"/>
      <c r="EZI904" s="44"/>
      <c r="EZJ904" s="44"/>
      <c r="EZK904" s="44"/>
      <c r="EZL904" s="44"/>
      <c r="EZM904" s="44"/>
      <c r="EZN904" s="44"/>
      <c r="EZO904" s="44"/>
      <c r="EZP904" s="44"/>
      <c r="EZQ904" s="44"/>
      <c r="EZR904" s="44"/>
      <c r="EZS904" s="44"/>
      <c r="EZT904" s="44"/>
      <c r="EZU904" s="44"/>
      <c r="EZV904" s="44"/>
      <c r="EZW904" s="44"/>
      <c r="EZX904" s="44"/>
      <c r="EZY904" s="44"/>
      <c r="EZZ904" s="44"/>
      <c r="FAA904" s="44"/>
      <c r="FAB904" s="44"/>
      <c r="FAC904" s="44"/>
      <c r="FAD904" s="44"/>
      <c r="FAE904" s="44"/>
      <c r="FAF904" s="44"/>
      <c r="FAG904" s="44"/>
      <c r="FAH904" s="44"/>
      <c r="FAI904" s="44"/>
      <c r="FAJ904" s="44"/>
      <c r="FAK904" s="44"/>
      <c r="FAL904" s="44"/>
      <c r="FAM904" s="44"/>
      <c r="FAN904" s="44"/>
      <c r="FAO904" s="44"/>
      <c r="FAP904" s="44"/>
      <c r="FAQ904" s="44"/>
      <c r="FAR904" s="44"/>
      <c r="FAS904" s="44"/>
      <c r="FAT904" s="44"/>
      <c r="FAU904" s="44"/>
      <c r="FAV904" s="44"/>
      <c r="FAW904" s="44"/>
      <c r="FAX904" s="44"/>
      <c r="FAY904" s="44"/>
      <c r="FAZ904" s="44"/>
      <c r="FBA904" s="44"/>
      <c r="FBB904" s="44"/>
      <c r="FBC904" s="44"/>
      <c r="FBD904" s="44"/>
      <c r="FBE904" s="44"/>
      <c r="FBF904" s="44"/>
      <c r="FBG904" s="44"/>
      <c r="FBH904" s="44"/>
      <c r="FBI904" s="44"/>
      <c r="FBJ904" s="44"/>
      <c r="FBK904" s="44"/>
      <c r="FBL904" s="44"/>
      <c r="FBM904" s="44"/>
      <c r="FBN904" s="44"/>
      <c r="FBO904" s="44"/>
      <c r="FBP904" s="44"/>
      <c r="FBQ904" s="44"/>
      <c r="FBR904" s="44"/>
      <c r="FBS904" s="44"/>
      <c r="FBT904" s="44"/>
      <c r="FBU904" s="44"/>
      <c r="FBV904" s="44"/>
      <c r="FBW904" s="44"/>
      <c r="FBX904" s="44"/>
      <c r="FBY904" s="44"/>
      <c r="FBZ904" s="44"/>
      <c r="FCA904" s="44"/>
      <c r="FCB904" s="44"/>
      <c r="FCC904" s="44"/>
      <c r="FCD904" s="44"/>
      <c r="FCE904" s="44"/>
      <c r="FCF904" s="44"/>
      <c r="FCG904" s="44"/>
      <c r="FCH904" s="44"/>
      <c r="FCI904" s="44"/>
      <c r="FCJ904" s="44"/>
      <c r="FCK904" s="44"/>
      <c r="FCL904" s="44"/>
      <c r="FCM904" s="44"/>
      <c r="FCN904" s="44"/>
      <c r="FCO904" s="44"/>
      <c r="FCP904" s="44"/>
      <c r="FCQ904" s="44"/>
      <c r="FCR904" s="44"/>
      <c r="FCS904" s="44"/>
      <c r="FCT904" s="44"/>
      <c r="FCU904" s="44"/>
      <c r="FCV904" s="44"/>
      <c r="FCW904" s="44"/>
      <c r="FCX904" s="44"/>
      <c r="FCY904" s="44"/>
      <c r="FCZ904" s="44"/>
      <c r="FDA904" s="44"/>
      <c r="FDB904" s="44"/>
      <c r="FDC904" s="44"/>
      <c r="FDD904" s="44"/>
      <c r="FDE904" s="44"/>
      <c r="FDF904" s="44"/>
      <c r="FDG904" s="44"/>
      <c r="FDH904" s="44"/>
      <c r="FDI904" s="44"/>
      <c r="FDJ904" s="44"/>
      <c r="FDK904" s="44"/>
      <c r="FDL904" s="44"/>
      <c r="FDM904" s="44"/>
      <c r="FDN904" s="44"/>
      <c r="FDO904" s="44"/>
      <c r="FDP904" s="44"/>
      <c r="FDQ904" s="44"/>
      <c r="FDR904" s="44"/>
      <c r="FDS904" s="44"/>
      <c r="FDT904" s="44"/>
      <c r="FDU904" s="44"/>
      <c r="FDV904" s="44"/>
      <c r="FDW904" s="44"/>
      <c r="FDX904" s="44"/>
      <c r="FDY904" s="44"/>
      <c r="FDZ904" s="44"/>
      <c r="FEA904" s="44"/>
      <c r="FEB904" s="44"/>
      <c r="FEC904" s="44"/>
      <c r="FED904" s="44"/>
      <c r="FEE904" s="44"/>
      <c r="FEF904" s="44"/>
      <c r="FEG904" s="44"/>
      <c r="FEH904" s="44"/>
      <c r="FEI904" s="44"/>
      <c r="FEJ904" s="44"/>
      <c r="FEK904" s="44"/>
      <c r="FEL904" s="44"/>
      <c r="FEM904" s="44"/>
      <c r="FEN904" s="44"/>
      <c r="FEO904" s="44"/>
      <c r="FEP904" s="44"/>
      <c r="FEQ904" s="44"/>
      <c r="FER904" s="44"/>
      <c r="FES904" s="44"/>
      <c r="FET904" s="44"/>
      <c r="FEU904" s="44"/>
      <c r="FEV904" s="44"/>
      <c r="FEW904" s="44"/>
      <c r="FEX904" s="44"/>
      <c r="FEY904" s="44"/>
      <c r="FEZ904" s="44"/>
      <c r="FFA904" s="44"/>
      <c r="FFB904" s="44"/>
      <c r="FFC904" s="44"/>
      <c r="FFD904" s="44"/>
      <c r="FFE904" s="44"/>
      <c r="FFF904" s="44"/>
      <c r="FFG904" s="44"/>
      <c r="FFH904" s="44"/>
      <c r="FFI904" s="44"/>
      <c r="FFJ904" s="44"/>
      <c r="FFK904" s="44"/>
      <c r="FFL904" s="44"/>
      <c r="FFM904" s="44"/>
      <c r="FFN904" s="44"/>
      <c r="FFO904" s="44"/>
      <c r="FFP904" s="44"/>
      <c r="FFQ904" s="44"/>
      <c r="FFR904" s="44"/>
      <c r="FFS904" s="44"/>
      <c r="FFT904" s="44"/>
      <c r="FFU904" s="44"/>
      <c r="FFV904" s="44"/>
      <c r="FFW904" s="44"/>
      <c r="FFX904" s="44"/>
      <c r="FFY904" s="44"/>
      <c r="FFZ904" s="44"/>
      <c r="FGA904" s="44"/>
      <c r="FGB904" s="44"/>
      <c r="FGC904" s="44"/>
      <c r="FGD904" s="44"/>
      <c r="FGE904" s="44"/>
      <c r="FGF904" s="44"/>
      <c r="FGG904" s="44"/>
      <c r="FGH904" s="44"/>
      <c r="FGI904" s="44"/>
      <c r="FGJ904" s="44"/>
      <c r="FGK904" s="44"/>
      <c r="FGL904" s="44"/>
      <c r="FGM904" s="44"/>
      <c r="FGN904" s="44"/>
      <c r="FGO904" s="44"/>
      <c r="FGP904" s="44"/>
      <c r="FGQ904" s="44"/>
      <c r="FGR904" s="44"/>
      <c r="FGS904" s="44"/>
      <c r="FGT904" s="44"/>
      <c r="FGU904" s="44"/>
      <c r="FGV904" s="44"/>
      <c r="FGW904" s="44"/>
      <c r="FGX904" s="44"/>
      <c r="FGY904" s="44"/>
      <c r="FGZ904" s="44"/>
      <c r="FHA904" s="44"/>
      <c r="FHB904" s="44"/>
      <c r="FHC904" s="44"/>
      <c r="FHD904" s="44"/>
      <c r="FHE904" s="44"/>
      <c r="FHF904" s="44"/>
      <c r="FHG904" s="44"/>
      <c r="FHH904" s="44"/>
      <c r="FHI904" s="44"/>
      <c r="FHJ904" s="44"/>
      <c r="FHK904" s="44"/>
      <c r="FHL904" s="44"/>
      <c r="FHM904" s="44"/>
      <c r="FHN904" s="44"/>
      <c r="FHO904" s="44"/>
      <c r="FHP904" s="44"/>
      <c r="FHQ904" s="44"/>
      <c r="FHR904" s="44"/>
      <c r="FHS904" s="44"/>
      <c r="FHT904" s="44"/>
      <c r="FHU904" s="44"/>
      <c r="FHV904" s="44"/>
      <c r="FHW904" s="44"/>
      <c r="FHX904" s="44"/>
      <c r="FHY904" s="44"/>
      <c r="FHZ904" s="44"/>
      <c r="FIA904" s="44"/>
      <c r="FIB904" s="44"/>
      <c r="FIC904" s="44"/>
      <c r="FID904" s="44"/>
      <c r="FIE904" s="44"/>
      <c r="FIF904" s="44"/>
      <c r="FIG904" s="44"/>
      <c r="FIH904" s="44"/>
      <c r="FII904" s="44"/>
      <c r="FIJ904" s="44"/>
      <c r="FIK904" s="44"/>
      <c r="FIL904" s="44"/>
      <c r="FIM904" s="44"/>
      <c r="FIN904" s="44"/>
      <c r="FIO904" s="44"/>
      <c r="FIP904" s="44"/>
      <c r="FIQ904" s="44"/>
      <c r="FIR904" s="44"/>
      <c r="FIS904" s="44"/>
      <c r="FIT904" s="44"/>
      <c r="FIU904" s="44"/>
      <c r="FIV904" s="44"/>
      <c r="FIW904" s="44"/>
      <c r="FIX904" s="44"/>
      <c r="FIY904" s="44"/>
      <c r="FIZ904" s="44"/>
      <c r="FJA904" s="44"/>
      <c r="FJB904" s="44"/>
      <c r="FJC904" s="44"/>
      <c r="FJD904" s="44"/>
      <c r="FJE904" s="44"/>
      <c r="FJF904" s="44"/>
      <c r="FJG904" s="44"/>
      <c r="FJH904" s="44"/>
      <c r="FJI904" s="44"/>
      <c r="FJJ904" s="44"/>
      <c r="FJK904" s="44"/>
      <c r="FJL904" s="44"/>
      <c r="FJM904" s="44"/>
      <c r="FJN904" s="44"/>
      <c r="FJO904" s="44"/>
      <c r="FJP904" s="44"/>
      <c r="FJQ904" s="44"/>
      <c r="FJR904" s="44"/>
      <c r="FJS904" s="44"/>
      <c r="FJT904" s="44"/>
      <c r="FJU904" s="44"/>
      <c r="FJV904" s="44"/>
      <c r="FJW904" s="44"/>
      <c r="FJX904" s="44"/>
      <c r="FJY904" s="44"/>
      <c r="FJZ904" s="44"/>
      <c r="FKA904" s="44"/>
      <c r="FKB904" s="44"/>
      <c r="FKC904" s="44"/>
      <c r="FKD904" s="44"/>
      <c r="FKE904" s="44"/>
      <c r="FKF904" s="44"/>
      <c r="FKG904" s="44"/>
      <c r="FKH904" s="44"/>
      <c r="FKI904" s="44"/>
      <c r="FKJ904" s="44"/>
      <c r="FKK904" s="44"/>
      <c r="FKL904" s="44"/>
      <c r="FKM904" s="44"/>
      <c r="FKN904" s="44"/>
      <c r="FKO904" s="44"/>
      <c r="FKP904" s="44"/>
      <c r="FKQ904" s="44"/>
      <c r="FKR904" s="44"/>
      <c r="FKS904" s="44"/>
      <c r="FKT904" s="44"/>
      <c r="FKU904" s="44"/>
      <c r="FKV904" s="44"/>
      <c r="FKW904" s="44"/>
      <c r="FKX904" s="44"/>
      <c r="FKY904" s="44"/>
      <c r="FKZ904" s="44"/>
      <c r="FLA904" s="44"/>
      <c r="FLB904" s="44"/>
      <c r="FLC904" s="44"/>
      <c r="FLD904" s="44"/>
      <c r="FLE904" s="44"/>
      <c r="FLF904" s="44"/>
      <c r="FLG904" s="44"/>
      <c r="FLH904" s="44"/>
      <c r="FLI904" s="44"/>
      <c r="FLJ904" s="44"/>
      <c r="FLK904" s="44"/>
      <c r="FLL904" s="44"/>
      <c r="FLM904" s="44"/>
      <c r="FLN904" s="44"/>
      <c r="FLO904" s="44"/>
      <c r="FLP904" s="44"/>
      <c r="FLQ904" s="44"/>
      <c r="FLR904" s="44"/>
      <c r="FLS904" s="44"/>
      <c r="FLT904" s="44"/>
      <c r="FLU904" s="44"/>
      <c r="FLV904" s="44"/>
      <c r="FLW904" s="44"/>
      <c r="FLX904" s="44"/>
      <c r="FLY904" s="44"/>
      <c r="FLZ904" s="44"/>
      <c r="FMA904" s="44"/>
      <c r="FMB904" s="44"/>
      <c r="FMC904" s="44"/>
      <c r="FMD904" s="44"/>
      <c r="FME904" s="44"/>
      <c r="FMF904" s="44"/>
      <c r="FMG904" s="44"/>
      <c r="FMH904" s="44"/>
      <c r="FMI904" s="44"/>
      <c r="FMJ904" s="44"/>
      <c r="FMK904" s="44"/>
      <c r="FML904" s="44"/>
      <c r="FMM904" s="44"/>
      <c r="FMN904" s="44"/>
      <c r="FMO904" s="44"/>
      <c r="FMP904" s="44"/>
      <c r="FMQ904" s="44"/>
      <c r="FMR904" s="44"/>
      <c r="FMS904" s="44"/>
      <c r="FMT904" s="44"/>
      <c r="FMU904" s="44"/>
      <c r="FMV904" s="44"/>
      <c r="FMW904" s="44"/>
      <c r="FMX904" s="44"/>
      <c r="FMY904" s="44"/>
      <c r="FMZ904" s="44"/>
      <c r="FNA904" s="44"/>
      <c r="FNB904" s="44"/>
      <c r="FNC904" s="44"/>
      <c r="FND904" s="44"/>
      <c r="FNE904" s="44"/>
      <c r="FNF904" s="44"/>
      <c r="FNG904" s="44"/>
      <c r="FNH904" s="44"/>
      <c r="FNI904" s="44"/>
      <c r="FNJ904" s="44"/>
      <c r="FNK904" s="44"/>
      <c r="FNL904" s="44"/>
      <c r="FNM904" s="44"/>
      <c r="FNN904" s="44"/>
      <c r="FNO904" s="44"/>
      <c r="FNP904" s="44"/>
      <c r="FNQ904" s="44"/>
      <c r="FNR904" s="44"/>
      <c r="FNS904" s="44"/>
      <c r="FNT904" s="44"/>
      <c r="FNU904" s="44"/>
      <c r="FNV904" s="44"/>
      <c r="FNW904" s="44"/>
      <c r="FNX904" s="44"/>
      <c r="FNY904" s="44"/>
      <c r="FNZ904" s="44"/>
      <c r="FOA904" s="44"/>
      <c r="FOB904" s="44"/>
      <c r="FOC904" s="44"/>
      <c r="FOD904" s="44"/>
      <c r="FOE904" s="44"/>
      <c r="FOF904" s="44"/>
      <c r="FOG904" s="44"/>
      <c r="FOH904" s="44"/>
      <c r="FOI904" s="44"/>
      <c r="FOJ904" s="44"/>
      <c r="FOK904" s="44"/>
      <c r="FOL904" s="44"/>
      <c r="FOM904" s="44"/>
      <c r="FON904" s="44"/>
      <c r="FOO904" s="44"/>
      <c r="FOP904" s="44"/>
      <c r="FOQ904" s="44"/>
      <c r="FOR904" s="44"/>
      <c r="FOS904" s="44"/>
      <c r="FOT904" s="44"/>
      <c r="FOU904" s="44"/>
      <c r="FOV904" s="44"/>
      <c r="FOW904" s="44"/>
      <c r="FOX904" s="44"/>
      <c r="FOY904" s="44"/>
      <c r="FOZ904" s="44"/>
      <c r="FPA904" s="44"/>
      <c r="FPB904" s="44"/>
      <c r="FPC904" s="44"/>
      <c r="FPD904" s="44"/>
      <c r="FPE904" s="44"/>
      <c r="FPF904" s="44"/>
      <c r="FPG904" s="44"/>
      <c r="FPH904" s="44"/>
      <c r="FPI904" s="44"/>
      <c r="FPJ904" s="44"/>
      <c r="FPK904" s="44"/>
      <c r="FPL904" s="44"/>
      <c r="FPM904" s="44"/>
      <c r="FPN904" s="44"/>
      <c r="FPO904" s="44"/>
      <c r="FPP904" s="44"/>
      <c r="FPQ904" s="44"/>
      <c r="FPR904" s="44"/>
      <c r="FPS904" s="44"/>
      <c r="FPT904" s="44"/>
      <c r="FPU904" s="44"/>
      <c r="FPV904" s="44"/>
      <c r="FPW904" s="44"/>
      <c r="FPX904" s="44"/>
      <c r="FPY904" s="44"/>
      <c r="FPZ904" s="44"/>
      <c r="FQA904" s="44"/>
      <c r="FQB904" s="44"/>
      <c r="FQC904" s="44"/>
      <c r="FQD904" s="44"/>
      <c r="FQE904" s="44"/>
      <c r="FQF904" s="44"/>
      <c r="FQG904" s="44"/>
      <c r="FQH904" s="44"/>
      <c r="FQI904" s="44"/>
      <c r="FQJ904" s="44"/>
      <c r="FQK904" s="44"/>
      <c r="FQL904" s="44"/>
      <c r="FQM904" s="44"/>
      <c r="FQN904" s="44"/>
      <c r="FQO904" s="44"/>
      <c r="FQP904" s="44"/>
      <c r="FQQ904" s="44"/>
      <c r="FQR904" s="44"/>
      <c r="FQS904" s="44"/>
      <c r="FQT904" s="44"/>
      <c r="FQU904" s="44"/>
      <c r="FQV904" s="44"/>
      <c r="FQW904" s="44"/>
      <c r="FQX904" s="44"/>
      <c r="FQY904" s="44"/>
      <c r="FQZ904" s="44"/>
      <c r="FRA904" s="44"/>
      <c r="FRB904" s="44"/>
      <c r="FRC904" s="44"/>
      <c r="FRD904" s="44"/>
      <c r="FRE904" s="44"/>
      <c r="FRF904" s="44"/>
      <c r="FRG904" s="44"/>
      <c r="FRH904" s="44"/>
      <c r="FRI904" s="44"/>
      <c r="FRJ904" s="44"/>
      <c r="FRK904" s="44"/>
      <c r="FRL904" s="44"/>
      <c r="FRM904" s="44"/>
      <c r="FRN904" s="44"/>
      <c r="FRO904" s="44"/>
      <c r="FRP904" s="44"/>
      <c r="FRQ904" s="44"/>
      <c r="FRR904" s="44"/>
      <c r="FRS904" s="44"/>
      <c r="FRT904" s="44"/>
      <c r="FRU904" s="44"/>
      <c r="FRV904" s="44"/>
      <c r="FRW904" s="44"/>
      <c r="FRX904" s="44"/>
      <c r="FRY904" s="44"/>
      <c r="FRZ904" s="44"/>
      <c r="FSA904" s="44"/>
      <c r="FSB904" s="44"/>
      <c r="FSC904" s="44"/>
      <c r="FSD904" s="44"/>
      <c r="FSE904" s="44"/>
      <c r="FSF904" s="44"/>
      <c r="FSG904" s="44"/>
      <c r="FSH904" s="44"/>
      <c r="FSI904" s="44"/>
      <c r="FSJ904" s="44"/>
      <c r="FSK904" s="44"/>
      <c r="FSL904" s="44"/>
      <c r="FSM904" s="44"/>
      <c r="FSN904" s="44"/>
      <c r="FSO904" s="44"/>
      <c r="FSP904" s="44"/>
      <c r="FSQ904" s="44"/>
      <c r="FSR904" s="44"/>
      <c r="FSS904" s="44"/>
      <c r="FST904" s="44"/>
      <c r="FSU904" s="44"/>
      <c r="FSV904" s="44"/>
      <c r="FSW904" s="44"/>
      <c r="FSX904" s="44"/>
      <c r="FSY904" s="44"/>
      <c r="FSZ904" s="44"/>
      <c r="FTA904" s="44"/>
      <c r="FTB904" s="44"/>
      <c r="FTC904" s="44"/>
      <c r="FTD904" s="44"/>
      <c r="FTE904" s="44"/>
      <c r="FTF904" s="44"/>
      <c r="FTG904" s="44"/>
      <c r="FTH904" s="44"/>
      <c r="FTI904" s="44"/>
      <c r="FTJ904" s="44"/>
      <c r="FTK904" s="44"/>
      <c r="FTL904" s="44"/>
      <c r="FTM904" s="44"/>
      <c r="FTN904" s="44"/>
      <c r="FTO904" s="44"/>
      <c r="FTP904" s="44"/>
      <c r="FTQ904" s="44"/>
      <c r="FTR904" s="44"/>
      <c r="FTS904" s="44"/>
      <c r="FTT904" s="44"/>
      <c r="FTU904" s="44"/>
      <c r="FTV904" s="44"/>
      <c r="FTW904" s="44"/>
      <c r="FTX904" s="44"/>
      <c r="FTY904" s="44"/>
      <c r="FTZ904" s="44"/>
      <c r="FUA904" s="44"/>
      <c r="FUB904" s="44"/>
      <c r="FUC904" s="44"/>
      <c r="FUD904" s="44"/>
      <c r="FUE904" s="44"/>
      <c r="FUF904" s="44"/>
      <c r="FUG904" s="44"/>
      <c r="FUH904" s="44"/>
      <c r="FUI904" s="44"/>
      <c r="FUJ904" s="44"/>
      <c r="FUK904" s="44"/>
      <c r="FUL904" s="44"/>
      <c r="FUM904" s="44"/>
      <c r="FUN904" s="44"/>
      <c r="FUO904" s="44"/>
      <c r="FUP904" s="44"/>
      <c r="FUQ904" s="44"/>
      <c r="FUR904" s="44"/>
      <c r="FUS904" s="44"/>
      <c r="FUT904" s="44"/>
      <c r="FUU904" s="44"/>
      <c r="FUV904" s="44"/>
      <c r="FUW904" s="44"/>
      <c r="FUX904" s="44"/>
      <c r="FUY904" s="44"/>
      <c r="FUZ904" s="44"/>
      <c r="FVA904" s="44"/>
      <c r="FVB904" s="44"/>
      <c r="FVC904" s="44"/>
      <c r="FVD904" s="44"/>
      <c r="FVE904" s="44"/>
      <c r="FVF904" s="44"/>
      <c r="FVG904" s="44"/>
      <c r="FVH904" s="44"/>
      <c r="FVI904" s="44"/>
      <c r="FVJ904" s="44"/>
      <c r="FVK904" s="44"/>
      <c r="FVL904" s="44"/>
      <c r="FVM904" s="44"/>
      <c r="FVN904" s="44"/>
      <c r="FVO904" s="44"/>
      <c r="FVP904" s="44"/>
      <c r="FVQ904" s="44"/>
      <c r="FVR904" s="44"/>
      <c r="FVS904" s="44"/>
      <c r="FVT904" s="44"/>
      <c r="FVU904" s="44"/>
      <c r="FVV904" s="44"/>
      <c r="FVW904" s="44"/>
      <c r="FVX904" s="44"/>
      <c r="FVY904" s="44"/>
      <c r="FVZ904" s="44"/>
      <c r="FWA904" s="44"/>
      <c r="FWB904" s="44"/>
      <c r="FWC904" s="44"/>
      <c r="FWD904" s="44"/>
      <c r="FWE904" s="44"/>
      <c r="FWF904" s="44"/>
      <c r="FWG904" s="44"/>
      <c r="FWH904" s="44"/>
      <c r="FWI904" s="44"/>
      <c r="FWJ904" s="44"/>
      <c r="FWK904" s="44"/>
      <c r="FWL904" s="44"/>
      <c r="FWM904" s="44"/>
      <c r="FWN904" s="44"/>
      <c r="FWO904" s="44"/>
      <c r="FWP904" s="44"/>
      <c r="FWQ904" s="44"/>
      <c r="FWR904" s="44"/>
      <c r="FWS904" s="44"/>
      <c r="FWT904" s="44"/>
      <c r="FWU904" s="44"/>
      <c r="FWV904" s="44"/>
      <c r="FWW904" s="44"/>
      <c r="FWX904" s="44"/>
      <c r="FWY904" s="44"/>
      <c r="FWZ904" s="44"/>
      <c r="FXA904" s="44"/>
      <c r="FXB904" s="44"/>
      <c r="FXC904" s="44"/>
      <c r="FXD904" s="44"/>
      <c r="FXE904" s="44"/>
      <c r="FXF904" s="44"/>
      <c r="FXG904" s="44"/>
      <c r="FXH904" s="44"/>
      <c r="FXI904" s="44"/>
      <c r="FXJ904" s="44"/>
      <c r="FXK904" s="44"/>
      <c r="FXL904" s="44"/>
      <c r="FXM904" s="44"/>
      <c r="FXN904" s="44"/>
      <c r="FXO904" s="44"/>
      <c r="FXP904" s="44"/>
      <c r="FXQ904" s="44"/>
      <c r="FXR904" s="44"/>
      <c r="FXS904" s="44"/>
      <c r="FXT904" s="44"/>
      <c r="FXU904" s="44"/>
      <c r="FXV904" s="44"/>
      <c r="FXW904" s="44"/>
      <c r="FXX904" s="44"/>
      <c r="FXY904" s="44"/>
      <c r="FXZ904" s="44"/>
      <c r="FYA904" s="44"/>
      <c r="FYB904" s="44"/>
      <c r="FYC904" s="44"/>
      <c r="FYD904" s="44"/>
      <c r="FYE904" s="44"/>
      <c r="FYF904" s="44"/>
      <c r="FYG904" s="44"/>
      <c r="FYH904" s="44"/>
      <c r="FYI904" s="44"/>
      <c r="FYJ904" s="44"/>
      <c r="FYK904" s="44"/>
      <c r="FYL904" s="44"/>
      <c r="FYM904" s="44"/>
      <c r="FYN904" s="44"/>
      <c r="FYO904" s="44"/>
      <c r="FYP904" s="44"/>
      <c r="FYQ904" s="44"/>
      <c r="FYR904" s="44"/>
      <c r="FYS904" s="44"/>
      <c r="FYT904" s="44"/>
      <c r="FYU904" s="44"/>
      <c r="FYV904" s="44"/>
      <c r="FYW904" s="44"/>
      <c r="FYX904" s="44"/>
      <c r="FYY904" s="44"/>
      <c r="FYZ904" s="44"/>
      <c r="FZA904" s="44"/>
      <c r="FZB904" s="44"/>
      <c r="FZC904" s="44"/>
      <c r="FZD904" s="44"/>
      <c r="FZE904" s="44"/>
      <c r="FZF904" s="44"/>
      <c r="FZG904" s="44"/>
      <c r="FZH904" s="44"/>
      <c r="FZI904" s="44"/>
      <c r="FZJ904" s="44"/>
      <c r="FZK904" s="44"/>
      <c r="FZL904" s="44"/>
      <c r="FZM904" s="44"/>
      <c r="FZN904" s="44"/>
      <c r="FZO904" s="44"/>
      <c r="FZP904" s="44"/>
      <c r="FZQ904" s="44"/>
      <c r="FZR904" s="44"/>
      <c r="FZS904" s="44"/>
      <c r="FZT904" s="44"/>
      <c r="FZU904" s="44"/>
      <c r="FZV904" s="44"/>
      <c r="FZW904" s="44"/>
      <c r="FZX904" s="44"/>
      <c r="FZY904" s="44"/>
      <c r="FZZ904" s="44"/>
      <c r="GAA904" s="44"/>
      <c r="GAB904" s="44"/>
      <c r="GAC904" s="44"/>
      <c r="GAD904" s="44"/>
      <c r="GAE904" s="44"/>
      <c r="GAF904" s="44"/>
      <c r="GAG904" s="44"/>
      <c r="GAH904" s="44"/>
      <c r="GAI904" s="44"/>
      <c r="GAJ904" s="44"/>
      <c r="GAK904" s="44"/>
      <c r="GAL904" s="44"/>
      <c r="GAM904" s="44"/>
      <c r="GAN904" s="44"/>
      <c r="GAO904" s="44"/>
      <c r="GAP904" s="44"/>
      <c r="GAQ904" s="44"/>
      <c r="GAR904" s="44"/>
      <c r="GAS904" s="44"/>
      <c r="GAT904" s="44"/>
      <c r="GAU904" s="44"/>
      <c r="GAV904" s="44"/>
      <c r="GAW904" s="44"/>
      <c r="GAX904" s="44"/>
      <c r="GAY904" s="44"/>
      <c r="GAZ904" s="44"/>
      <c r="GBA904" s="44"/>
      <c r="GBB904" s="44"/>
      <c r="GBC904" s="44"/>
      <c r="GBD904" s="44"/>
      <c r="GBE904" s="44"/>
      <c r="GBF904" s="44"/>
      <c r="GBG904" s="44"/>
      <c r="GBH904" s="44"/>
      <c r="GBI904" s="44"/>
      <c r="GBJ904" s="44"/>
      <c r="GBK904" s="44"/>
      <c r="GBL904" s="44"/>
      <c r="GBM904" s="44"/>
      <c r="GBN904" s="44"/>
      <c r="GBO904" s="44"/>
      <c r="GBP904" s="44"/>
      <c r="GBQ904" s="44"/>
      <c r="GBR904" s="44"/>
      <c r="GBS904" s="44"/>
      <c r="GBT904" s="44"/>
      <c r="GBU904" s="44"/>
      <c r="GBV904" s="44"/>
      <c r="GBW904" s="44"/>
      <c r="GBX904" s="44"/>
      <c r="GBY904" s="44"/>
      <c r="GBZ904" s="44"/>
      <c r="GCA904" s="44"/>
      <c r="GCB904" s="44"/>
      <c r="GCC904" s="44"/>
      <c r="GCD904" s="44"/>
      <c r="GCE904" s="44"/>
      <c r="GCF904" s="44"/>
      <c r="GCG904" s="44"/>
      <c r="GCH904" s="44"/>
      <c r="GCI904" s="44"/>
      <c r="GCJ904" s="44"/>
      <c r="GCK904" s="44"/>
      <c r="GCL904" s="44"/>
      <c r="GCM904" s="44"/>
      <c r="GCN904" s="44"/>
      <c r="GCO904" s="44"/>
      <c r="GCP904" s="44"/>
      <c r="GCQ904" s="44"/>
      <c r="GCR904" s="44"/>
      <c r="GCS904" s="44"/>
      <c r="GCT904" s="44"/>
      <c r="GCU904" s="44"/>
      <c r="GCV904" s="44"/>
      <c r="GCW904" s="44"/>
      <c r="GCX904" s="44"/>
      <c r="GCY904" s="44"/>
      <c r="GCZ904" s="44"/>
      <c r="GDA904" s="44"/>
      <c r="GDB904" s="44"/>
      <c r="GDC904" s="44"/>
      <c r="GDD904" s="44"/>
      <c r="GDE904" s="44"/>
      <c r="GDF904" s="44"/>
      <c r="GDG904" s="44"/>
      <c r="GDH904" s="44"/>
      <c r="GDI904" s="44"/>
      <c r="GDJ904" s="44"/>
      <c r="GDK904" s="44"/>
      <c r="GDL904" s="44"/>
      <c r="GDM904" s="44"/>
      <c r="GDN904" s="44"/>
      <c r="GDO904" s="44"/>
      <c r="GDP904" s="44"/>
      <c r="GDQ904" s="44"/>
      <c r="GDR904" s="44"/>
      <c r="GDS904" s="44"/>
      <c r="GDT904" s="44"/>
      <c r="GDU904" s="44"/>
      <c r="GDV904" s="44"/>
      <c r="GDW904" s="44"/>
      <c r="GDX904" s="44"/>
      <c r="GDY904" s="44"/>
      <c r="GDZ904" s="44"/>
      <c r="GEA904" s="44"/>
      <c r="GEB904" s="44"/>
      <c r="GEC904" s="44"/>
      <c r="GED904" s="44"/>
      <c r="GEE904" s="44"/>
      <c r="GEF904" s="44"/>
      <c r="GEG904" s="44"/>
      <c r="GEH904" s="44"/>
      <c r="GEI904" s="44"/>
      <c r="GEJ904" s="44"/>
      <c r="GEK904" s="44"/>
      <c r="GEL904" s="44"/>
      <c r="GEM904" s="44"/>
      <c r="GEN904" s="44"/>
      <c r="GEO904" s="44"/>
      <c r="GEP904" s="44"/>
      <c r="GEQ904" s="44"/>
      <c r="GER904" s="44"/>
      <c r="GES904" s="44"/>
      <c r="GET904" s="44"/>
      <c r="GEU904" s="44"/>
      <c r="GEV904" s="44"/>
      <c r="GEW904" s="44"/>
      <c r="GEX904" s="44"/>
      <c r="GEY904" s="44"/>
      <c r="GEZ904" s="44"/>
      <c r="GFA904" s="44"/>
      <c r="GFB904" s="44"/>
      <c r="GFC904" s="44"/>
      <c r="GFD904" s="44"/>
      <c r="GFE904" s="44"/>
      <c r="GFF904" s="44"/>
      <c r="GFG904" s="44"/>
      <c r="GFH904" s="44"/>
      <c r="GFI904" s="44"/>
      <c r="GFJ904" s="44"/>
      <c r="GFK904" s="44"/>
      <c r="GFL904" s="44"/>
      <c r="GFM904" s="44"/>
      <c r="GFN904" s="44"/>
      <c r="GFO904" s="44"/>
      <c r="GFP904" s="44"/>
      <c r="GFQ904" s="44"/>
      <c r="GFR904" s="44"/>
      <c r="GFS904" s="44"/>
      <c r="GFT904" s="44"/>
      <c r="GFU904" s="44"/>
      <c r="GFV904" s="44"/>
      <c r="GFW904" s="44"/>
      <c r="GFX904" s="44"/>
      <c r="GFY904" s="44"/>
      <c r="GFZ904" s="44"/>
      <c r="GGA904" s="44"/>
      <c r="GGB904" s="44"/>
      <c r="GGC904" s="44"/>
      <c r="GGD904" s="44"/>
      <c r="GGE904" s="44"/>
      <c r="GGF904" s="44"/>
      <c r="GGG904" s="44"/>
      <c r="GGH904" s="44"/>
      <c r="GGI904" s="44"/>
      <c r="GGJ904" s="44"/>
      <c r="GGK904" s="44"/>
      <c r="GGL904" s="44"/>
      <c r="GGM904" s="44"/>
      <c r="GGN904" s="44"/>
      <c r="GGO904" s="44"/>
      <c r="GGP904" s="44"/>
      <c r="GGQ904" s="44"/>
      <c r="GGR904" s="44"/>
      <c r="GGS904" s="44"/>
      <c r="GGT904" s="44"/>
      <c r="GGU904" s="44"/>
      <c r="GGV904" s="44"/>
      <c r="GGW904" s="44"/>
      <c r="GGX904" s="44"/>
      <c r="GGY904" s="44"/>
      <c r="GGZ904" s="44"/>
      <c r="GHA904" s="44"/>
      <c r="GHB904" s="44"/>
      <c r="GHC904" s="44"/>
      <c r="GHD904" s="44"/>
      <c r="GHE904" s="44"/>
      <c r="GHF904" s="44"/>
      <c r="GHG904" s="44"/>
      <c r="GHH904" s="44"/>
      <c r="GHI904" s="44"/>
      <c r="GHJ904" s="44"/>
      <c r="GHK904" s="44"/>
      <c r="GHL904" s="44"/>
      <c r="GHM904" s="44"/>
      <c r="GHN904" s="44"/>
      <c r="GHO904" s="44"/>
      <c r="GHP904" s="44"/>
      <c r="GHQ904" s="44"/>
      <c r="GHR904" s="44"/>
      <c r="GHS904" s="44"/>
      <c r="GHT904" s="44"/>
      <c r="GHU904" s="44"/>
      <c r="GHV904" s="44"/>
      <c r="GHW904" s="44"/>
      <c r="GHX904" s="44"/>
      <c r="GHY904" s="44"/>
      <c r="GHZ904" s="44"/>
      <c r="GIA904" s="44"/>
      <c r="GIB904" s="44"/>
      <c r="GIC904" s="44"/>
      <c r="GID904" s="44"/>
      <c r="GIE904" s="44"/>
      <c r="GIF904" s="44"/>
      <c r="GIG904" s="44"/>
      <c r="GIH904" s="44"/>
      <c r="GII904" s="44"/>
      <c r="GIJ904" s="44"/>
      <c r="GIK904" s="44"/>
      <c r="GIL904" s="44"/>
      <c r="GIM904" s="44"/>
      <c r="GIN904" s="44"/>
      <c r="GIO904" s="44"/>
      <c r="GIP904" s="44"/>
      <c r="GIQ904" s="44"/>
      <c r="GIR904" s="44"/>
      <c r="GIS904" s="44"/>
      <c r="GIT904" s="44"/>
      <c r="GIU904" s="44"/>
      <c r="GIV904" s="44"/>
      <c r="GIW904" s="44"/>
      <c r="GIX904" s="44"/>
      <c r="GIY904" s="44"/>
      <c r="GIZ904" s="44"/>
      <c r="GJA904" s="44"/>
      <c r="GJB904" s="44"/>
      <c r="GJC904" s="44"/>
      <c r="GJD904" s="44"/>
      <c r="GJE904" s="44"/>
      <c r="GJF904" s="44"/>
      <c r="GJG904" s="44"/>
      <c r="GJH904" s="44"/>
      <c r="GJI904" s="44"/>
      <c r="GJJ904" s="44"/>
      <c r="GJK904" s="44"/>
      <c r="GJL904" s="44"/>
      <c r="GJM904" s="44"/>
      <c r="GJN904" s="44"/>
      <c r="GJO904" s="44"/>
      <c r="GJP904" s="44"/>
      <c r="GJQ904" s="44"/>
      <c r="GJR904" s="44"/>
      <c r="GJS904" s="44"/>
      <c r="GJT904" s="44"/>
      <c r="GJU904" s="44"/>
      <c r="GJV904" s="44"/>
      <c r="GJW904" s="44"/>
      <c r="GJX904" s="44"/>
      <c r="GJY904" s="44"/>
      <c r="GJZ904" s="44"/>
      <c r="GKA904" s="44"/>
      <c r="GKB904" s="44"/>
      <c r="GKC904" s="44"/>
      <c r="GKD904" s="44"/>
      <c r="GKE904" s="44"/>
      <c r="GKF904" s="44"/>
      <c r="GKG904" s="44"/>
      <c r="GKH904" s="44"/>
      <c r="GKI904" s="44"/>
      <c r="GKJ904" s="44"/>
      <c r="GKK904" s="44"/>
      <c r="GKL904" s="44"/>
      <c r="GKM904" s="44"/>
      <c r="GKN904" s="44"/>
      <c r="GKO904" s="44"/>
      <c r="GKP904" s="44"/>
      <c r="GKQ904" s="44"/>
      <c r="GKR904" s="44"/>
      <c r="GKS904" s="44"/>
      <c r="GKT904" s="44"/>
      <c r="GKU904" s="44"/>
      <c r="GKV904" s="44"/>
      <c r="GKW904" s="44"/>
      <c r="GKX904" s="44"/>
      <c r="GKY904" s="44"/>
      <c r="GKZ904" s="44"/>
      <c r="GLA904" s="44"/>
      <c r="GLB904" s="44"/>
      <c r="GLC904" s="44"/>
      <c r="GLD904" s="44"/>
      <c r="GLE904" s="44"/>
      <c r="GLF904" s="44"/>
      <c r="GLG904" s="44"/>
      <c r="GLH904" s="44"/>
      <c r="GLI904" s="44"/>
      <c r="GLJ904" s="44"/>
      <c r="GLK904" s="44"/>
      <c r="GLL904" s="44"/>
      <c r="GLM904" s="44"/>
      <c r="GLN904" s="44"/>
      <c r="GLO904" s="44"/>
      <c r="GLP904" s="44"/>
      <c r="GLQ904" s="44"/>
      <c r="GLR904" s="44"/>
      <c r="GLS904" s="44"/>
      <c r="GLT904" s="44"/>
      <c r="GLU904" s="44"/>
      <c r="GLV904" s="44"/>
      <c r="GLW904" s="44"/>
      <c r="GLX904" s="44"/>
      <c r="GLY904" s="44"/>
      <c r="GLZ904" s="44"/>
      <c r="GMA904" s="44"/>
      <c r="GMB904" s="44"/>
      <c r="GMC904" s="44"/>
      <c r="GMD904" s="44"/>
      <c r="GME904" s="44"/>
      <c r="GMF904" s="44"/>
      <c r="GMG904" s="44"/>
      <c r="GMH904" s="44"/>
      <c r="GMI904" s="44"/>
      <c r="GMJ904" s="44"/>
      <c r="GMK904" s="44"/>
      <c r="GML904" s="44"/>
      <c r="GMM904" s="44"/>
      <c r="GMN904" s="44"/>
      <c r="GMO904" s="44"/>
      <c r="GMP904" s="44"/>
      <c r="GMQ904" s="44"/>
      <c r="GMR904" s="44"/>
      <c r="GMS904" s="44"/>
      <c r="GMT904" s="44"/>
      <c r="GMU904" s="44"/>
      <c r="GMV904" s="44"/>
      <c r="GMW904" s="44"/>
      <c r="GMX904" s="44"/>
      <c r="GMY904" s="44"/>
      <c r="GMZ904" s="44"/>
      <c r="GNA904" s="44"/>
      <c r="GNB904" s="44"/>
      <c r="GNC904" s="44"/>
      <c r="GND904" s="44"/>
      <c r="GNE904" s="44"/>
      <c r="GNF904" s="44"/>
      <c r="GNG904" s="44"/>
      <c r="GNH904" s="44"/>
      <c r="GNI904" s="44"/>
      <c r="GNJ904" s="44"/>
      <c r="GNK904" s="44"/>
      <c r="GNL904" s="44"/>
      <c r="GNM904" s="44"/>
      <c r="GNN904" s="44"/>
      <c r="GNO904" s="44"/>
      <c r="GNP904" s="44"/>
      <c r="GNQ904" s="44"/>
      <c r="GNR904" s="44"/>
      <c r="GNS904" s="44"/>
      <c r="GNT904" s="44"/>
      <c r="GNU904" s="44"/>
      <c r="GNV904" s="44"/>
      <c r="GNW904" s="44"/>
      <c r="GNX904" s="44"/>
      <c r="GNY904" s="44"/>
      <c r="GNZ904" s="44"/>
      <c r="GOA904" s="44"/>
      <c r="GOB904" s="44"/>
      <c r="GOC904" s="44"/>
      <c r="GOD904" s="44"/>
      <c r="GOE904" s="44"/>
      <c r="GOF904" s="44"/>
      <c r="GOG904" s="44"/>
      <c r="GOH904" s="44"/>
      <c r="GOI904" s="44"/>
      <c r="GOJ904" s="44"/>
      <c r="GOK904" s="44"/>
      <c r="GOL904" s="44"/>
      <c r="GOM904" s="44"/>
      <c r="GON904" s="44"/>
      <c r="GOO904" s="44"/>
      <c r="GOP904" s="44"/>
      <c r="GOQ904" s="44"/>
      <c r="GOR904" s="44"/>
      <c r="GOS904" s="44"/>
      <c r="GOT904" s="44"/>
      <c r="GOU904" s="44"/>
      <c r="GOV904" s="44"/>
      <c r="GOW904" s="44"/>
      <c r="GOX904" s="44"/>
      <c r="GOY904" s="44"/>
      <c r="GOZ904" s="44"/>
      <c r="GPA904" s="44"/>
      <c r="GPB904" s="44"/>
      <c r="GPC904" s="44"/>
      <c r="GPD904" s="44"/>
      <c r="GPE904" s="44"/>
      <c r="GPF904" s="44"/>
      <c r="GPG904" s="44"/>
      <c r="GPH904" s="44"/>
      <c r="GPI904" s="44"/>
      <c r="GPJ904" s="44"/>
      <c r="GPK904" s="44"/>
      <c r="GPL904" s="44"/>
      <c r="GPM904" s="44"/>
      <c r="GPN904" s="44"/>
      <c r="GPO904" s="44"/>
      <c r="GPP904" s="44"/>
      <c r="GPQ904" s="44"/>
      <c r="GPR904" s="44"/>
      <c r="GPS904" s="44"/>
      <c r="GPT904" s="44"/>
      <c r="GPU904" s="44"/>
      <c r="GPV904" s="44"/>
      <c r="GPW904" s="44"/>
      <c r="GPX904" s="44"/>
      <c r="GPY904" s="44"/>
      <c r="GPZ904" s="44"/>
      <c r="GQA904" s="44"/>
      <c r="GQB904" s="44"/>
      <c r="GQC904" s="44"/>
      <c r="GQD904" s="44"/>
      <c r="GQE904" s="44"/>
      <c r="GQF904" s="44"/>
      <c r="GQG904" s="44"/>
      <c r="GQH904" s="44"/>
      <c r="GQI904" s="44"/>
      <c r="GQJ904" s="44"/>
      <c r="GQK904" s="44"/>
      <c r="GQL904" s="44"/>
      <c r="GQM904" s="44"/>
      <c r="GQN904" s="44"/>
      <c r="GQO904" s="44"/>
      <c r="GQP904" s="44"/>
      <c r="GQQ904" s="44"/>
      <c r="GQR904" s="44"/>
      <c r="GQS904" s="44"/>
      <c r="GQT904" s="44"/>
      <c r="GQU904" s="44"/>
      <c r="GQV904" s="44"/>
      <c r="GQW904" s="44"/>
      <c r="GQX904" s="44"/>
      <c r="GQY904" s="44"/>
      <c r="GQZ904" s="44"/>
      <c r="GRA904" s="44"/>
      <c r="GRB904" s="44"/>
      <c r="GRC904" s="44"/>
      <c r="GRD904" s="44"/>
      <c r="GRE904" s="44"/>
      <c r="GRF904" s="44"/>
      <c r="GRG904" s="44"/>
      <c r="GRH904" s="44"/>
      <c r="GRI904" s="44"/>
      <c r="GRJ904" s="44"/>
      <c r="GRK904" s="44"/>
      <c r="GRL904" s="44"/>
      <c r="GRM904" s="44"/>
      <c r="GRN904" s="44"/>
      <c r="GRO904" s="44"/>
      <c r="GRP904" s="44"/>
      <c r="GRQ904" s="44"/>
      <c r="GRR904" s="44"/>
      <c r="GRS904" s="44"/>
      <c r="GRT904" s="44"/>
      <c r="GRU904" s="44"/>
      <c r="GRV904" s="44"/>
      <c r="GRW904" s="44"/>
      <c r="GRX904" s="44"/>
      <c r="GRY904" s="44"/>
      <c r="GRZ904" s="44"/>
      <c r="GSA904" s="44"/>
      <c r="GSB904" s="44"/>
      <c r="GSC904" s="44"/>
      <c r="GSD904" s="44"/>
      <c r="GSE904" s="44"/>
      <c r="GSF904" s="44"/>
      <c r="GSG904" s="44"/>
      <c r="GSH904" s="44"/>
      <c r="GSI904" s="44"/>
      <c r="GSJ904" s="44"/>
      <c r="GSK904" s="44"/>
      <c r="GSL904" s="44"/>
      <c r="GSM904" s="44"/>
      <c r="GSN904" s="44"/>
      <c r="GSO904" s="44"/>
      <c r="GSP904" s="44"/>
      <c r="GSQ904" s="44"/>
      <c r="GSR904" s="44"/>
      <c r="GSS904" s="44"/>
      <c r="GST904" s="44"/>
      <c r="GSU904" s="44"/>
      <c r="GSV904" s="44"/>
      <c r="GSW904" s="44"/>
      <c r="GSX904" s="44"/>
      <c r="GSY904" s="44"/>
      <c r="GSZ904" s="44"/>
      <c r="GTA904" s="44"/>
      <c r="GTB904" s="44"/>
      <c r="GTC904" s="44"/>
      <c r="GTD904" s="44"/>
      <c r="GTE904" s="44"/>
      <c r="GTF904" s="44"/>
      <c r="GTG904" s="44"/>
      <c r="GTH904" s="44"/>
      <c r="GTI904" s="44"/>
      <c r="GTJ904" s="44"/>
      <c r="GTK904" s="44"/>
      <c r="GTL904" s="44"/>
      <c r="GTM904" s="44"/>
      <c r="GTN904" s="44"/>
      <c r="GTO904" s="44"/>
      <c r="GTP904" s="44"/>
      <c r="GTQ904" s="44"/>
      <c r="GTR904" s="44"/>
      <c r="GTS904" s="44"/>
      <c r="GTT904" s="44"/>
      <c r="GTU904" s="44"/>
      <c r="GTV904" s="44"/>
      <c r="GTW904" s="44"/>
      <c r="GTX904" s="44"/>
      <c r="GTY904" s="44"/>
      <c r="GTZ904" s="44"/>
      <c r="GUA904" s="44"/>
      <c r="GUB904" s="44"/>
      <c r="GUC904" s="44"/>
      <c r="GUD904" s="44"/>
      <c r="GUE904" s="44"/>
      <c r="GUF904" s="44"/>
      <c r="GUG904" s="44"/>
      <c r="GUH904" s="44"/>
      <c r="GUI904" s="44"/>
      <c r="GUJ904" s="44"/>
      <c r="GUK904" s="44"/>
      <c r="GUL904" s="44"/>
      <c r="GUM904" s="44"/>
      <c r="GUN904" s="44"/>
      <c r="GUO904" s="44"/>
      <c r="GUP904" s="44"/>
      <c r="GUQ904" s="44"/>
      <c r="GUR904" s="44"/>
      <c r="GUS904" s="44"/>
      <c r="GUT904" s="44"/>
      <c r="GUU904" s="44"/>
      <c r="GUV904" s="44"/>
      <c r="GUW904" s="44"/>
      <c r="GUX904" s="44"/>
      <c r="GUY904" s="44"/>
      <c r="GUZ904" s="44"/>
      <c r="GVA904" s="44"/>
      <c r="GVB904" s="44"/>
      <c r="GVC904" s="44"/>
      <c r="GVD904" s="44"/>
      <c r="GVE904" s="44"/>
      <c r="GVF904" s="44"/>
      <c r="GVG904" s="44"/>
      <c r="GVH904" s="44"/>
      <c r="GVI904" s="44"/>
      <c r="GVJ904" s="44"/>
      <c r="GVK904" s="44"/>
      <c r="GVL904" s="44"/>
      <c r="GVM904" s="44"/>
      <c r="GVN904" s="44"/>
      <c r="GVO904" s="44"/>
      <c r="GVP904" s="44"/>
      <c r="GVQ904" s="44"/>
      <c r="GVR904" s="44"/>
      <c r="GVS904" s="44"/>
      <c r="GVT904" s="44"/>
      <c r="GVU904" s="44"/>
      <c r="GVV904" s="44"/>
      <c r="GVW904" s="44"/>
      <c r="GVX904" s="44"/>
      <c r="GVY904" s="44"/>
      <c r="GVZ904" s="44"/>
      <c r="GWA904" s="44"/>
      <c r="GWB904" s="44"/>
      <c r="GWC904" s="44"/>
      <c r="GWD904" s="44"/>
      <c r="GWE904" s="44"/>
      <c r="GWF904" s="44"/>
      <c r="GWG904" s="44"/>
      <c r="GWH904" s="44"/>
      <c r="GWI904" s="44"/>
      <c r="GWJ904" s="44"/>
      <c r="GWK904" s="44"/>
      <c r="GWL904" s="44"/>
      <c r="GWM904" s="44"/>
      <c r="GWN904" s="44"/>
      <c r="GWO904" s="44"/>
      <c r="GWP904" s="44"/>
      <c r="GWQ904" s="44"/>
      <c r="GWR904" s="44"/>
      <c r="GWS904" s="44"/>
      <c r="GWT904" s="44"/>
      <c r="GWU904" s="44"/>
      <c r="GWV904" s="44"/>
      <c r="GWW904" s="44"/>
      <c r="GWX904" s="44"/>
      <c r="GWY904" s="44"/>
      <c r="GWZ904" s="44"/>
      <c r="GXA904" s="44"/>
      <c r="GXB904" s="44"/>
      <c r="GXC904" s="44"/>
      <c r="GXD904" s="44"/>
      <c r="GXE904" s="44"/>
      <c r="GXF904" s="44"/>
      <c r="GXG904" s="44"/>
      <c r="GXH904" s="44"/>
      <c r="GXI904" s="44"/>
      <c r="GXJ904" s="44"/>
      <c r="GXK904" s="44"/>
      <c r="GXL904" s="44"/>
      <c r="GXM904" s="44"/>
      <c r="GXN904" s="44"/>
      <c r="GXO904" s="44"/>
      <c r="GXP904" s="44"/>
      <c r="GXQ904" s="44"/>
      <c r="GXR904" s="44"/>
      <c r="GXS904" s="44"/>
      <c r="GXT904" s="44"/>
      <c r="GXU904" s="44"/>
      <c r="GXV904" s="44"/>
      <c r="GXW904" s="44"/>
      <c r="GXX904" s="44"/>
      <c r="GXY904" s="44"/>
      <c r="GXZ904" s="44"/>
      <c r="GYA904" s="44"/>
      <c r="GYB904" s="44"/>
      <c r="GYC904" s="44"/>
      <c r="GYD904" s="44"/>
      <c r="GYE904" s="44"/>
      <c r="GYF904" s="44"/>
      <c r="GYG904" s="44"/>
      <c r="GYH904" s="44"/>
      <c r="GYI904" s="44"/>
      <c r="GYJ904" s="44"/>
      <c r="GYK904" s="44"/>
      <c r="GYL904" s="44"/>
      <c r="GYM904" s="44"/>
      <c r="GYN904" s="44"/>
      <c r="GYO904" s="44"/>
      <c r="GYP904" s="44"/>
      <c r="GYQ904" s="44"/>
      <c r="GYR904" s="44"/>
      <c r="GYS904" s="44"/>
      <c r="GYT904" s="44"/>
      <c r="GYU904" s="44"/>
      <c r="GYV904" s="44"/>
      <c r="GYW904" s="44"/>
      <c r="GYX904" s="44"/>
      <c r="GYY904" s="44"/>
      <c r="GYZ904" s="44"/>
      <c r="GZA904" s="44"/>
      <c r="GZB904" s="44"/>
      <c r="GZC904" s="44"/>
      <c r="GZD904" s="44"/>
      <c r="GZE904" s="44"/>
      <c r="GZF904" s="44"/>
      <c r="GZG904" s="44"/>
      <c r="GZH904" s="44"/>
      <c r="GZI904" s="44"/>
      <c r="GZJ904" s="44"/>
      <c r="GZK904" s="44"/>
      <c r="GZL904" s="44"/>
      <c r="GZM904" s="44"/>
      <c r="GZN904" s="44"/>
      <c r="GZO904" s="44"/>
      <c r="GZP904" s="44"/>
      <c r="GZQ904" s="44"/>
      <c r="GZR904" s="44"/>
      <c r="GZS904" s="44"/>
      <c r="GZT904" s="44"/>
      <c r="GZU904" s="44"/>
      <c r="GZV904" s="44"/>
      <c r="GZW904" s="44"/>
      <c r="GZX904" s="44"/>
      <c r="GZY904" s="44"/>
      <c r="GZZ904" s="44"/>
      <c r="HAA904" s="44"/>
      <c r="HAB904" s="44"/>
      <c r="HAC904" s="44"/>
      <c r="HAD904" s="44"/>
      <c r="HAE904" s="44"/>
      <c r="HAF904" s="44"/>
      <c r="HAG904" s="44"/>
      <c r="HAH904" s="44"/>
      <c r="HAI904" s="44"/>
      <c r="HAJ904" s="44"/>
      <c r="HAK904" s="44"/>
      <c r="HAL904" s="44"/>
      <c r="HAM904" s="44"/>
      <c r="HAN904" s="44"/>
      <c r="HAO904" s="44"/>
      <c r="HAP904" s="44"/>
      <c r="HAQ904" s="44"/>
      <c r="HAR904" s="44"/>
      <c r="HAS904" s="44"/>
      <c r="HAT904" s="44"/>
      <c r="HAU904" s="44"/>
      <c r="HAV904" s="44"/>
      <c r="HAW904" s="44"/>
      <c r="HAX904" s="44"/>
      <c r="HAY904" s="44"/>
      <c r="HAZ904" s="44"/>
      <c r="HBA904" s="44"/>
      <c r="HBB904" s="44"/>
      <c r="HBC904" s="44"/>
      <c r="HBD904" s="44"/>
      <c r="HBE904" s="44"/>
      <c r="HBF904" s="44"/>
      <c r="HBG904" s="44"/>
      <c r="HBH904" s="44"/>
      <c r="HBI904" s="44"/>
      <c r="HBJ904" s="44"/>
      <c r="HBK904" s="44"/>
      <c r="HBL904" s="44"/>
      <c r="HBM904" s="44"/>
      <c r="HBN904" s="44"/>
      <c r="HBO904" s="44"/>
      <c r="HBP904" s="44"/>
      <c r="HBQ904" s="44"/>
      <c r="HBR904" s="44"/>
      <c r="HBS904" s="44"/>
      <c r="HBT904" s="44"/>
      <c r="HBU904" s="44"/>
      <c r="HBV904" s="44"/>
      <c r="HBW904" s="44"/>
      <c r="HBX904" s="44"/>
      <c r="HBY904" s="44"/>
      <c r="HBZ904" s="44"/>
      <c r="HCA904" s="44"/>
      <c r="HCB904" s="44"/>
      <c r="HCC904" s="44"/>
      <c r="HCD904" s="44"/>
      <c r="HCE904" s="44"/>
      <c r="HCF904" s="44"/>
      <c r="HCG904" s="44"/>
      <c r="HCH904" s="44"/>
      <c r="HCI904" s="44"/>
      <c r="HCJ904" s="44"/>
      <c r="HCK904" s="44"/>
      <c r="HCL904" s="44"/>
      <c r="HCM904" s="44"/>
      <c r="HCN904" s="44"/>
      <c r="HCO904" s="44"/>
      <c r="HCP904" s="44"/>
      <c r="HCQ904" s="44"/>
      <c r="HCR904" s="44"/>
      <c r="HCS904" s="44"/>
      <c r="HCT904" s="44"/>
      <c r="HCU904" s="44"/>
      <c r="HCV904" s="44"/>
      <c r="HCW904" s="44"/>
      <c r="HCX904" s="44"/>
      <c r="HCY904" s="44"/>
      <c r="HCZ904" s="44"/>
      <c r="HDA904" s="44"/>
      <c r="HDB904" s="44"/>
      <c r="HDC904" s="44"/>
      <c r="HDD904" s="44"/>
      <c r="HDE904" s="44"/>
      <c r="HDF904" s="44"/>
      <c r="HDG904" s="44"/>
      <c r="HDH904" s="44"/>
      <c r="HDI904" s="44"/>
      <c r="HDJ904" s="44"/>
      <c r="HDK904" s="44"/>
      <c r="HDL904" s="44"/>
      <c r="HDM904" s="44"/>
      <c r="HDN904" s="44"/>
      <c r="HDO904" s="44"/>
      <c r="HDP904" s="44"/>
      <c r="HDQ904" s="44"/>
      <c r="HDR904" s="44"/>
      <c r="HDS904" s="44"/>
      <c r="HDT904" s="44"/>
      <c r="HDU904" s="44"/>
      <c r="HDV904" s="44"/>
      <c r="HDW904" s="44"/>
      <c r="HDX904" s="44"/>
      <c r="HDY904" s="44"/>
      <c r="HDZ904" s="44"/>
      <c r="HEA904" s="44"/>
      <c r="HEB904" s="44"/>
      <c r="HEC904" s="44"/>
      <c r="HED904" s="44"/>
      <c r="HEE904" s="44"/>
      <c r="HEF904" s="44"/>
      <c r="HEG904" s="44"/>
      <c r="HEH904" s="44"/>
      <c r="HEI904" s="44"/>
      <c r="HEJ904" s="44"/>
      <c r="HEK904" s="44"/>
      <c r="HEL904" s="44"/>
      <c r="HEM904" s="44"/>
      <c r="HEN904" s="44"/>
      <c r="HEO904" s="44"/>
      <c r="HEP904" s="44"/>
      <c r="HEQ904" s="44"/>
      <c r="HER904" s="44"/>
      <c r="HES904" s="44"/>
      <c r="HET904" s="44"/>
      <c r="HEU904" s="44"/>
      <c r="HEV904" s="44"/>
      <c r="HEW904" s="44"/>
      <c r="HEX904" s="44"/>
      <c r="HEY904" s="44"/>
      <c r="HEZ904" s="44"/>
      <c r="HFA904" s="44"/>
      <c r="HFB904" s="44"/>
      <c r="HFC904" s="44"/>
      <c r="HFD904" s="44"/>
      <c r="HFE904" s="44"/>
      <c r="HFF904" s="44"/>
      <c r="HFG904" s="44"/>
      <c r="HFH904" s="44"/>
      <c r="HFI904" s="44"/>
      <c r="HFJ904" s="44"/>
      <c r="HFK904" s="44"/>
      <c r="HFL904" s="44"/>
      <c r="HFM904" s="44"/>
      <c r="HFN904" s="44"/>
      <c r="HFO904" s="44"/>
      <c r="HFP904" s="44"/>
      <c r="HFQ904" s="44"/>
      <c r="HFR904" s="44"/>
      <c r="HFS904" s="44"/>
      <c r="HFT904" s="44"/>
      <c r="HFU904" s="44"/>
      <c r="HFV904" s="44"/>
      <c r="HFW904" s="44"/>
      <c r="HFX904" s="44"/>
      <c r="HFY904" s="44"/>
      <c r="HFZ904" s="44"/>
      <c r="HGA904" s="44"/>
      <c r="HGB904" s="44"/>
      <c r="HGC904" s="44"/>
      <c r="HGD904" s="44"/>
      <c r="HGE904" s="44"/>
      <c r="HGF904" s="44"/>
      <c r="HGG904" s="44"/>
      <c r="HGH904" s="44"/>
      <c r="HGI904" s="44"/>
      <c r="HGJ904" s="44"/>
      <c r="HGK904" s="44"/>
      <c r="HGL904" s="44"/>
      <c r="HGM904" s="44"/>
      <c r="HGN904" s="44"/>
      <c r="HGO904" s="44"/>
      <c r="HGP904" s="44"/>
      <c r="HGQ904" s="44"/>
      <c r="HGR904" s="44"/>
      <c r="HGS904" s="44"/>
      <c r="HGT904" s="44"/>
      <c r="HGU904" s="44"/>
      <c r="HGV904" s="44"/>
      <c r="HGW904" s="44"/>
      <c r="HGX904" s="44"/>
      <c r="HGY904" s="44"/>
      <c r="HGZ904" s="44"/>
      <c r="HHA904" s="44"/>
      <c r="HHB904" s="44"/>
      <c r="HHC904" s="44"/>
      <c r="HHD904" s="44"/>
      <c r="HHE904" s="44"/>
      <c r="HHF904" s="44"/>
      <c r="HHG904" s="44"/>
      <c r="HHH904" s="44"/>
      <c r="HHI904" s="44"/>
      <c r="HHJ904" s="44"/>
      <c r="HHK904" s="44"/>
      <c r="HHL904" s="44"/>
      <c r="HHM904" s="44"/>
      <c r="HHN904" s="44"/>
      <c r="HHO904" s="44"/>
      <c r="HHP904" s="44"/>
      <c r="HHQ904" s="44"/>
      <c r="HHR904" s="44"/>
      <c r="HHS904" s="44"/>
      <c r="HHT904" s="44"/>
      <c r="HHU904" s="44"/>
      <c r="HHV904" s="44"/>
      <c r="HHW904" s="44"/>
      <c r="HHX904" s="44"/>
      <c r="HHY904" s="44"/>
      <c r="HHZ904" s="44"/>
      <c r="HIA904" s="44"/>
      <c r="HIB904" s="44"/>
      <c r="HIC904" s="44"/>
      <c r="HID904" s="44"/>
      <c r="HIE904" s="44"/>
      <c r="HIF904" s="44"/>
      <c r="HIG904" s="44"/>
      <c r="HIH904" s="44"/>
      <c r="HII904" s="44"/>
      <c r="HIJ904" s="44"/>
      <c r="HIK904" s="44"/>
      <c r="HIL904" s="44"/>
      <c r="HIM904" s="44"/>
      <c r="HIN904" s="44"/>
      <c r="HIO904" s="44"/>
      <c r="HIP904" s="44"/>
      <c r="HIQ904" s="44"/>
      <c r="HIR904" s="44"/>
      <c r="HIS904" s="44"/>
      <c r="HIT904" s="44"/>
      <c r="HIU904" s="44"/>
      <c r="HIV904" s="44"/>
      <c r="HIW904" s="44"/>
      <c r="HIX904" s="44"/>
      <c r="HIY904" s="44"/>
      <c r="HIZ904" s="44"/>
      <c r="HJA904" s="44"/>
      <c r="HJB904" s="44"/>
      <c r="HJC904" s="44"/>
      <c r="HJD904" s="44"/>
      <c r="HJE904" s="44"/>
      <c r="HJF904" s="44"/>
      <c r="HJG904" s="44"/>
      <c r="HJH904" s="44"/>
      <c r="HJI904" s="44"/>
      <c r="HJJ904" s="44"/>
      <c r="HJK904" s="44"/>
      <c r="HJL904" s="44"/>
      <c r="HJM904" s="44"/>
      <c r="HJN904" s="44"/>
      <c r="HJO904" s="44"/>
      <c r="HJP904" s="44"/>
      <c r="HJQ904" s="44"/>
      <c r="HJR904" s="44"/>
      <c r="HJS904" s="44"/>
      <c r="HJT904" s="44"/>
      <c r="HJU904" s="44"/>
      <c r="HJV904" s="44"/>
      <c r="HJW904" s="44"/>
      <c r="HJX904" s="44"/>
      <c r="HJY904" s="44"/>
      <c r="HJZ904" s="44"/>
      <c r="HKA904" s="44"/>
      <c r="HKB904" s="44"/>
      <c r="HKC904" s="44"/>
      <c r="HKD904" s="44"/>
      <c r="HKE904" s="44"/>
      <c r="HKF904" s="44"/>
      <c r="HKG904" s="44"/>
      <c r="HKH904" s="44"/>
      <c r="HKI904" s="44"/>
      <c r="HKJ904" s="44"/>
      <c r="HKK904" s="44"/>
      <c r="HKL904" s="44"/>
      <c r="HKM904" s="44"/>
      <c r="HKN904" s="44"/>
      <c r="HKO904" s="44"/>
      <c r="HKP904" s="44"/>
      <c r="HKQ904" s="44"/>
      <c r="HKR904" s="44"/>
      <c r="HKS904" s="44"/>
      <c r="HKT904" s="44"/>
      <c r="HKU904" s="44"/>
      <c r="HKV904" s="44"/>
      <c r="HKW904" s="44"/>
      <c r="HKX904" s="44"/>
      <c r="HKY904" s="44"/>
      <c r="HKZ904" s="44"/>
      <c r="HLA904" s="44"/>
      <c r="HLB904" s="44"/>
      <c r="HLC904" s="44"/>
      <c r="HLD904" s="44"/>
      <c r="HLE904" s="44"/>
      <c r="HLF904" s="44"/>
      <c r="HLG904" s="44"/>
      <c r="HLH904" s="44"/>
      <c r="HLI904" s="44"/>
      <c r="HLJ904" s="44"/>
      <c r="HLK904" s="44"/>
      <c r="HLL904" s="44"/>
      <c r="HLM904" s="44"/>
      <c r="HLN904" s="44"/>
      <c r="HLO904" s="44"/>
      <c r="HLP904" s="44"/>
      <c r="HLQ904" s="44"/>
      <c r="HLR904" s="44"/>
      <c r="HLS904" s="44"/>
      <c r="HLT904" s="44"/>
      <c r="HLU904" s="44"/>
      <c r="HLV904" s="44"/>
      <c r="HLW904" s="44"/>
      <c r="HLX904" s="44"/>
      <c r="HLY904" s="44"/>
      <c r="HLZ904" s="44"/>
      <c r="HMA904" s="44"/>
      <c r="HMB904" s="44"/>
      <c r="HMC904" s="44"/>
      <c r="HMD904" s="44"/>
      <c r="HME904" s="44"/>
      <c r="HMF904" s="44"/>
      <c r="HMG904" s="44"/>
      <c r="HMH904" s="44"/>
      <c r="HMI904" s="44"/>
      <c r="HMJ904" s="44"/>
      <c r="HMK904" s="44"/>
      <c r="HML904" s="44"/>
      <c r="HMM904" s="44"/>
      <c r="HMN904" s="44"/>
      <c r="HMO904" s="44"/>
      <c r="HMP904" s="44"/>
      <c r="HMQ904" s="44"/>
      <c r="HMR904" s="44"/>
      <c r="HMS904" s="44"/>
      <c r="HMT904" s="44"/>
      <c r="HMU904" s="44"/>
      <c r="HMV904" s="44"/>
      <c r="HMW904" s="44"/>
      <c r="HMX904" s="44"/>
      <c r="HMY904" s="44"/>
      <c r="HMZ904" s="44"/>
      <c r="HNA904" s="44"/>
      <c r="HNB904" s="44"/>
      <c r="HNC904" s="44"/>
      <c r="HND904" s="44"/>
      <c r="HNE904" s="44"/>
      <c r="HNF904" s="44"/>
      <c r="HNG904" s="44"/>
      <c r="HNH904" s="44"/>
      <c r="HNI904" s="44"/>
      <c r="HNJ904" s="44"/>
      <c r="HNK904" s="44"/>
      <c r="HNL904" s="44"/>
      <c r="HNM904" s="44"/>
      <c r="HNN904" s="44"/>
      <c r="HNO904" s="44"/>
      <c r="HNP904" s="44"/>
      <c r="HNQ904" s="44"/>
      <c r="HNR904" s="44"/>
      <c r="HNS904" s="44"/>
      <c r="HNT904" s="44"/>
      <c r="HNU904" s="44"/>
      <c r="HNV904" s="44"/>
      <c r="HNW904" s="44"/>
      <c r="HNX904" s="44"/>
      <c r="HNY904" s="44"/>
      <c r="HNZ904" s="44"/>
      <c r="HOA904" s="44"/>
      <c r="HOB904" s="44"/>
      <c r="HOC904" s="44"/>
      <c r="HOD904" s="44"/>
      <c r="HOE904" s="44"/>
      <c r="HOF904" s="44"/>
      <c r="HOG904" s="44"/>
      <c r="HOH904" s="44"/>
      <c r="HOI904" s="44"/>
      <c r="HOJ904" s="44"/>
      <c r="HOK904" s="44"/>
      <c r="HOL904" s="44"/>
      <c r="HOM904" s="44"/>
      <c r="HON904" s="44"/>
      <c r="HOO904" s="44"/>
      <c r="HOP904" s="44"/>
      <c r="HOQ904" s="44"/>
      <c r="HOR904" s="44"/>
      <c r="HOS904" s="44"/>
      <c r="HOT904" s="44"/>
      <c r="HOU904" s="44"/>
      <c r="HOV904" s="44"/>
      <c r="HOW904" s="44"/>
      <c r="HOX904" s="44"/>
      <c r="HOY904" s="44"/>
      <c r="HOZ904" s="44"/>
      <c r="HPA904" s="44"/>
      <c r="HPB904" s="44"/>
      <c r="HPC904" s="44"/>
      <c r="HPD904" s="44"/>
      <c r="HPE904" s="44"/>
      <c r="HPF904" s="44"/>
      <c r="HPG904" s="44"/>
      <c r="HPH904" s="44"/>
      <c r="HPI904" s="44"/>
      <c r="HPJ904" s="44"/>
      <c r="HPK904" s="44"/>
      <c r="HPL904" s="44"/>
      <c r="HPM904" s="44"/>
      <c r="HPN904" s="44"/>
      <c r="HPO904" s="44"/>
      <c r="HPP904" s="44"/>
      <c r="HPQ904" s="44"/>
      <c r="HPR904" s="44"/>
      <c r="HPS904" s="44"/>
      <c r="HPT904" s="44"/>
      <c r="HPU904" s="44"/>
      <c r="HPV904" s="44"/>
      <c r="HPW904" s="44"/>
      <c r="HPX904" s="44"/>
      <c r="HPY904" s="44"/>
      <c r="HPZ904" s="44"/>
      <c r="HQA904" s="44"/>
      <c r="HQB904" s="44"/>
      <c r="HQC904" s="44"/>
      <c r="HQD904" s="44"/>
      <c r="HQE904" s="44"/>
      <c r="HQF904" s="44"/>
      <c r="HQG904" s="44"/>
      <c r="HQH904" s="44"/>
      <c r="HQI904" s="44"/>
      <c r="HQJ904" s="44"/>
      <c r="HQK904" s="44"/>
      <c r="HQL904" s="44"/>
      <c r="HQM904" s="44"/>
      <c r="HQN904" s="44"/>
      <c r="HQO904" s="44"/>
      <c r="HQP904" s="44"/>
      <c r="HQQ904" s="44"/>
      <c r="HQR904" s="44"/>
      <c r="HQS904" s="44"/>
      <c r="HQT904" s="44"/>
      <c r="HQU904" s="44"/>
      <c r="HQV904" s="44"/>
      <c r="HQW904" s="44"/>
      <c r="HQX904" s="44"/>
      <c r="HQY904" s="44"/>
      <c r="HQZ904" s="44"/>
      <c r="HRA904" s="44"/>
      <c r="HRB904" s="44"/>
      <c r="HRC904" s="44"/>
      <c r="HRD904" s="44"/>
      <c r="HRE904" s="44"/>
      <c r="HRF904" s="44"/>
      <c r="HRG904" s="44"/>
      <c r="HRH904" s="44"/>
      <c r="HRI904" s="44"/>
      <c r="HRJ904" s="44"/>
      <c r="HRK904" s="44"/>
      <c r="HRL904" s="44"/>
      <c r="HRM904" s="44"/>
      <c r="HRN904" s="44"/>
      <c r="HRO904" s="44"/>
      <c r="HRP904" s="44"/>
      <c r="HRQ904" s="44"/>
      <c r="HRR904" s="44"/>
      <c r="HRS904" s="44"/>
      <c r="HRT904" s="44"/>
      <c r="HRU904" s="44"/>
      <c r="HRV904" s="44"/>
      <c r="HRW904" s="44"/>
      <c r="HRX904" s="44"/>
      <c r="HRY904" s="44"/>
      <c r="HRZ904" s="44"/>
      <c r="HSA904" s="44"/>
      <c r="HSB904" s="44"/>
      <c r="HSC904" s="44"/>
      <c r="HSD904" s="44"/>
      <c r="HSE904" s="44"/>
      <c r="HSF904" s="44"/>
      <c r="HSG904" s="44"/>
      <c r="HSH904" s="44"/>
      <c r="HSI904" s="44"/>
      <c r="HSJ904" s="44"/>
      <c r="HSK904" s="44"/>
      <c r="HSL904" s="44"/>
      <c r="HSM904" s="44"/>
      <c r="HSN904" s="44"/>
      <c r="HSO904" s="44"/>
      <c r="HSP904" s="44"/>
      <c r="HSQ904" s="44"/>
      <c r="HSR904" s="44"/>
      <c r="HSS904" s="44"/>
      <c r="HST904" s="44"/>
      <c r="HSU904" s="44"/>
      <c r="HSV904" s="44"/>
      <c r="HSW904" s="44"/>
      <c r="HSX904" s="44"/>
      <c r="HSY904" s="44"/>
      <c r="HSZ904" s="44"/>
      <c r="HTA904" s="44"/>
      <c r="HTB904" s="44"/>
      <c r="HTC904" s="44"/>
      <c r="HTD904" s="44"/>
      <c r="HTE904" s="44"/>
      <c r="HTF904" s="44"/>
      <c r="HTG904" s="44"/>
      <c r="HTH904" s="44"/>
      <c r="HTI904" s="44"/>
      <c r="HTJ904" s="44"/>
      <c r="HTK904" s="44"/>
      <c r="HTL904" s="44"/>
      <c r="HTM904" s="44"/>
      <c r="HTN904" s="44"/>
      <c r="HTO904" s="44"/>
      <c r="HTP904" s="44"/>
      <c r="HTQ904" s="44"/>
      <c r="HTR904" s="44"/>
      <c r="HTS904" s="44"/>
      <c r="HTT904" s="44"/>
      <c r="HTU904" s="44"/>
      <c r="HTV904" s="44"/>
      <c r="HTW904" s="44"/>
      <c r="HTX904" s="44"/>
      <c r="HTY904" s="44"/>
      <c r="HTZ904" s="44"/>
      <c r="HUA904" s="44"/>
      <c r="HUB904" s="44"/>
      <c r="HUC904" s="44"/>
      <c r="HUD904" s="44"/>
      <c r="HUE904" s="44"/>
      <c r="HUF904" s="44"/>
      <c r="HUG904" s="44"/>
      <c r="HUH904" s="44"/>
      <c r="HUI904" s="44"/>
      <c r="HUJ904" s="44"/>
      <c r="HUK904" s="44"/>
      <c r="HUL904" s="44"/>
      <c r="HUM904" s="44"/>
      <c r="HUN904" s="44"/>
      <c r="HUO904" s="44"/>
      <c r="HUP904" s="44"/>
      <c r="HUQ904" s="44"/>
      <c r="HUR904" s="44"/>
      <c r="HUS904" s="44"/>
      <c r="HUT904" s="44"/>
      <c r="HUU904" s="44"/>
      <c r="HUV904" s="44"/>
      <c r="HUW904" s="44"/>
      <c r="HUX904" s="44"/>
      <c r="HUY904" s="44"/>
      <c r="HUZ904" s="44"/>
      <c r="HVA904" s="44"/>
      <c r="HVB904" s="44"/>
      <c r="HVC904" s="44"/>
      <c r="HVD904" s="44"/>
      <c r="HVE904" s="44"/>
      <c r="HVF904" s="44"/>
      <c r="HVG904" s="44"/>
      <c r="HVH904" s="44"/>
      <c r="HVI904" s="44"/>
      <c r="HVJ904" s="44"/>
      <c r="HVK904" s="44"/>
      <c r="HVL904" s="44"/>
      <c r="HVM904" s="44"/>
      <c r="HVN904" s="44"/>
      <c r="HVO904" s="44"/>
      <c r="HVP904" s="44"/>
      <c r="HVQ904" s="44"/>
      <c r="HVR904" s="44"/>
      <c r="HVS904" s="44"/>
      <c r="HVT904" s="44"/>
      <c r="HVU904" s="44"/>
      <c r="HVV904" s="44"/>
      <c r="HVW904" s="44"/>
      <c r="HVX904" s="44"/>
      <c r="HVY904" s="44"/>
      <c r="HVZ904" s="44"/>
      <c r="HWA904" s="44"/>
      <c r="HWB904" s="44"/>
      <c r="HWC904" s="44"/>
      <c r="HWD904" s="44"/>
      <c r="HWE904" s="44"/>
      <c r="HWF904" s="44"/>
      <c r="HWG904" s="44"/>
      <c r="HWH904" s="44"/>
      <c r="HWI904" s="44"/>
      <c r="HWJ904" s="44"/>
      <c r="HWK904" s="44"/>
      <c r="HWL904" s="44"/>
      <c r="HWM904" s="44"/>
      <c r="HWN904" s="44"/>
      <c r="HWO904" s="44"/>
      <c r="HWP904" s="44"/>
      <c r="HWQ904" s="44"/>
      <c r="HWR904" s="44"/>
      <c r="HWS904" s="44"/>
      <c r="HWT904" s="44"/>
      <c r="HWU904" s="44"/>
      <c r="HWV904" s="44"/>
      <c r="HWW904" s="44"/>
      <c r="HWX904" s="44"/>
      <c r="HWY904" s="44"/>
      <c r="HWZ904" s="44"/>
      <c r="HXA904" s="44"/>
      <c r="HXB904" s="44"/>
      <c r="HXC904" s="44"/>
      <c r="HXD904" s="44"/>
      <c r="HXE904" s="44"/>
      <c r="HXF904" s="44"/>
      <c r="HXG904" s="44"/>
      <c r="HXH904" s="44"/>
      <c r="HXI904" s="44"/>
      <c r="HXJ904" s="44"/>
      <c r="HXK904" s="44"/>
      <c r="HXL904" s="44"/>
      <c r="HXM904" s="44"/>
      <c r="HXN904" s="44"/>
      <c r="HXO904" s="44"/>
      <c r="HXP904" s="44"/>
      <c r="HXQ904" s="44"/>
      <c r="HXR904" s="44"/>
      <c r="HXS904" s="44"/>
      <c r="HXT904" s="44"/>
      <c r="HXU904" s="44"/>
      <c r="HXV904" s="44"/>
      <c r="HXW904" s="44"/>
      <c r="HXX904" s="44"/>
      <c r="HXY904" s="44"/>
      <c r="HXZ904" s="44"/>
      <c r="HYA904" s="44"/>
      <c r="HYB904" s="44"/>
      <c r="HYC904" s="44"/>
      <c r="HYD904" s="44"/>
      <c r="HYE904" s="44"/>
      <c r="HYF904" s="44"/>
      <c r="HYG904" s="44"/>
      <c r="HYH904" s="44"/>
      <c r="HYI904" s="44"/>
      <c r="HYJ904" s="44"/>
      <c r="HYK904" s="44"/>
      <c r="HYL904" s="44"/>
      <c r="HYM904" s="44"/>
      <c r="HYN904" s="44"/>
      <c r="HYO904" s="44"/>
      <c r="HYP904" s="44"/>
      <c r="HYQ904" s="44"/>
      <c r="HYR904" s="44"/>
      <c r="HYS904" s="44"/>
      <c r="HYT904" s="44"/>
      <c r="HYU904" s="44"/>
      <c r="HYV904" s="44"/>
      <c r="HYW904" s="44"/>
      <c r="HYX904" s="44"/>
      <c r="HYY904" s="44"/>
      <c r="HYZ904" s="44"/>
      <c r="HZA904" s="44"/>
      <c r="HZB904" s="44"/>
      <c r="HZC904" s="44"/>
      <c r="HZD904" s="44"/>
      <c r="HZE904" s="44"/>
      <c r="HZF904" s="44"/>
      <c r="HZG904" s="44"/>
      <c r="HZH904" s="44"/>
      <c r="HZI904" s="44"/>
      <c r="HZJ904" s="44"/>
      <c r="HZK904" s="44"/>
      <c r="HZL904" s="44"/>
      <c r="HZM904" s="44"/>
      <c r="HZN904" s="44"/>
      <c r="HZO904" s="44"/>
      <c r="HZP904" s="44"/>
      <c r="HZQ904" s="44"/>
      <c r="HZR904" s="44"/>
      <c r="HZS904" s="44"/>
      <c r="HZT904" s="44"/>
      <c r="HZU904" s="44"/>
      <c r="HZV904" s="44"/>
      <c r="HZW904" s="44"/>
      <c r="HZX904" s="44"/>
      <c r="HZY904" s="44"/>
      <c r="HZZ904" s="44"/>
      <c r="IAA904" s="44"/>
      <c r="IAB904" s="44"/>
      <c r="IAC904" s="44"/>
      <c r="IAD904" s="44"/>
      <c r="IAE904" s="44"/>
      <c r="IAF904" s="44"/>
      <c r="IAG904" s="44"/>
      <c r="IAH904" s="44"/>
      <c r="IAI904" s="44"/>
      <c r="IAJ904" s="44"/>
      <c r="IAK904" s="44"/>
      <c r="IAL904" s="44"/>
      <c r="IAM904" s="44"/>
      <c r="IAN904" s="44"/>
      <c r="IAO904" s="44"/>
      <c r="IAP904" s="44"/>
      <c r="IAQ904" s="44"/>
      <c r="IAR904" s="44"/>
      <c r="IAS904" s="44"/>
      <c r="IAT904" s="44"/>
      <c r="IAU904" s="44"/>
      <c r="IAV904" s="44"/>
      <c r="IAW904" s="44"/>
      <c r="IAX904" s="44"/>
      <c r="IAY904" s="44"/>
      <c r="IAZ904" s="44"/>
      <c r="IBA904" s="44"/>
      <c r="IBB904" s="44"/>
      <c r="IBC904" s="44"/>
      <c r="IBD904" s="44"/>
      <c r="IBE904" s="44"/>
      <c r="IBF904" s="44"/>
      <c r="IBG904" s="44"/>
      <c r="IBH904" s="44"/>
      <c r="IBI904" s="44"/>
      <c r="IBJ904" s="44"/>
      <c r="IBK904" s="44"/>
      <c r="IBL904" s="44"/>
      <c r="IBM904" s="44"/>
      <c r="IBN904" s="44"/>
      <c r="IBO904" s="44"/>
      <c r="IBP904" s="44"/>
      <c r="IBQ904" s="44"/>
      <c r="IBR904" s="44"/>
      <c r="IBS904" s="44"/>
      <c r="IBT904" s="44"/>
      <c r="IBU904" s="44"/>
      <c r="IBV904" s="44"/>
      <c r="IBW904" s="44"/>
      <c r="IBX904" s="44"/>
      <c r="IBY904" s="44"/>
      <c r="IBZ904" s="44"/>
      <c r="ICA904" s="44"/>
      <c r="ICB904" s="44"/>
      <c r="ICC904" s="44"/>
      <c r="ICD904" s="44"/>
      <c r="ICE904" s="44"/>
      <c r="ICF904" s="44"/>
      <c r="ICG904" s="44"/>
      <c r="ICH904" s="44"/>
      <c r="ICI904" s="44"/>
      <c r="ICJ904" s="44"/>
      <c r="ICK904" s="44"/>
      <c r="ICL904" s="44"/>
      <c r="ICM904" s="44"/>
      <c r="ICN904" s="44"/>
      <c r="ICO904" s="44"/>
      <c r="ICP904" s="44"/>
      <c r="ICQ904" s="44"/>
      <c r="ICR904" s="44"/>
      <c r="ICS904" s="44"/>
      <c r="ICT904" s="44"/>
      <c r="ICU904" s="44"/>
      <c r="ICV904" s="44"/>
      <c r="ICW904" s="44"/>
      <c r="ICX904" s="44"/>
      <c r="ICY904" s="44"/>
      <c r="ICZ904" s="44"/>
      <c r="IDA904" s="44"/>
      <c r="IDB904" s="44"/>
      <c r="IDC904" s="44"/>
      <c r="IDD904" s="44"/>
      <c r="IDE904" s="44"/>
      <c r="IDF904" s="44"/>
      <c r="IDG904" s="44"/>
      <c r="IDH904" s="44"/>
      <c r="IDI904" s="44"/>
      <c r="IDJ904" s="44"/>
      <c r="IDK904" s="44"/>
      <c r="IDL904" s="44"/>
      <c r="IDM904" s="44"/>
      <c r="IDN904" s="44"/>
      <c r="IDO904" s="44"/>
      <c r="IDP904" s="44"/>
      <c r="IDQ904" s="44"/>
      <c r="IDR904" s="44"/>
      <c r="IDS904" s="44"/>
      <c r="IDT904" s="44"/>
      <c r="IDU904" s="44"/>
      <c r="IDV904" s="44"/>
      <c r="IDW904" s="44"/>
      <c r="IDX904" s="44"/>
      <c r="IDY904" s="44"/>
      <c r="IDZ904" s="44"/>
      <c r="IEA904" s="44"/>
      <c r="IEB904" s="44"/>
      <c r="IEC904" s="44"/>
      <c r="IED904" s="44"/>
      <c r="IEE904" s="44"/>
      <c r="IEF904" s="44"/>
      <c r="IEG904" s="44"/>
      <c r="IEH904" s="44"/>
      <c r="IEI904" s="44"/>
      <c r="IEJ904" s="44"/>
      <c r="IEK904" s="44"/>
      <c r="IEL904" s="44"/>
      <c r="IEM904" s="44"/>
      <c r="IEN904" s="44"/>
      <c r="IEO904" s="44"/>
      <c r="IEP904" s="44"/>
      <c r="IEQ904" s="44"/>
      <c r="IER904" s="44"/>
      <c r="IES904" s="44"/>
      <c r="IET904" s="44"/>
      <c r="IEU904" s="44"/>
      <c r="IEV904" s="44"/>
      <c r="IEW904" s="44"/>
      <c r="IEX904" s="44"/>
      <c r="IEY904" s="44"/>
      <c r="IEZ904" s="44"/>
      <c r="IFA904" s="44"/>
      <c r="IFB904" s="44"/>
      <c r="IFC904" s="44"/>
      <c r="IFD904" s="44"/>
      <c r="IFE904" s="44"/>
      <c r="IFF904" s="44"/>
      <c r="IFG904" s="44"/>
      <c r="IFH904" s="44"/>
      <c r="IFI904" s="44"/>
      <c r="IFJ904" s="44"/>
      <c r="IFK904" s="44"/>
      <c r="IFL904" s="44"/>
      <c r="IFM904" s="44"/>
      <c r="IFN904" s="44"/>
      <c r="IFO904" s="44"/>
      <c r="IFP904" s="44"/>
      <c r="IFQ904" s="44"/>
      <c r="IFR904" s="44"/>
      <c r="IFS904" s="44"/>
      <c r="IFT904" s="44"/>
      <c r="IFU904" s="44"/>
      <c r="IFV904" s="44"/>
      <c r="IFW904" s="44"/>
      <c r="IFX904" s="44"/>
      <c r="IFY904" s="44"/>
      <c r="IFZ904" s="44"/>
      <c r="IGA904" s="44"/>
      <c r="IGB904" s="44"/>
      <c r="IGC904" s="44"/>
      <c r="IGD904" s="44"/>
      <c r="IGE904" s="44"/>
      <c r="IGF904" s="44"/>
      <c r="IGG904" s="44"/>
      <c r="IGH904" s="44"/>
      <c r="IGI904" s="44"/>
      <c r="IGJ904" s="44"/>
      <c r="IGK904" s="44"/>
      <c r="IGL904" s="44"/>
      <c r="IGM904" s="44"/>
      <c r="IGN904" s="44"/>
      <c r="IGO904" s="44"/>
      <c r="IGP904" s="44"/>
      <c r="IGQ904" s="44"/>
      <c r="IGR904" s="44"/>
      <c r="IGS904" s="44"/>
      <c r="IGT904" s="44"/>
      <c r="IGU904" s="44"/>
      <c r="IGV904" s="44"/>
      <c r="IGW904" s="44"/>
      <c r="IGX904" s="44"/>
      <c r="IGY904" s="44"/>
      <c r="IGZ904" s="44"/>
      <c r="IHA904" s="44"/>
      <c r="IHB904" s="44"/>
      <c r="IHC904" s="44"/>
      <c r="IHD904" s="44"/>
      <c r="IHE904" s="44"/>
      <c r="IHF904" s="44"/>
      <c r="IHG904" s="44"/>
      <c r="IHH904" s="44"/>
      <c r="IHI904" s="44"/>
      <c r="IHJ904" s="44"/>
      <c r="IHK904" s="44"/>
      <c r="IHL904" s="44"/>
      <c r="IHM904" s="44"/>
      <c r="IHN904" s="44"/>
      <c r="IHO904" s="44"/>
      <c r="IHP904" s="44"/>
      <c r="IHQ904" s="44"/>
      <c r="IHR904" s="44"/>
      <c r="IHS904" s="44"/>
      <c r="IHT904" s="44"/>
      <c r="IHU904" s="44"/>
      <c r="IHV904" s="44"/>
      <c r="IHW904" s="44"/>
      <c r="IHX904" s="44"/>
      <c r="IHY904" s="44"/>
      <c r="IHZ904" s="44"/>
      <c r="IIA904" s="44"/>
      <c r="IIB904" s="44"/>
      <c r="IIC904" s="44"/>
      <c r="IID904" s="44"/>
      <c r="IIE904" s="44"/>
      <c r="IIF904" s="44"/>
      <c r="IIG904" s="44"/>
      <c r="IIH904" s="44"/>
      <c r="III904" s="44"/>
      <c r="IIJ904" s="44"/>
      <c r="IIK904" s="44"/>
      <c r="IIL904" s="44"/>
      <c r="IIM904" s="44"/>
      <c r="IIN904" s="44"/>
      <c r="IIO904" s="44"/>
      <c r="IIP904" s="44"/>
      <c r="IIQ904" s="44"/>
      <c r="IIR904" s="44"/>
      <c r="IIS904" s="44"/>
      <c r="IIT904" s="44"/>
      <c r="IIU904" s="44"/>
      <c r="IIV904" s="44"/>
      <c r="IIW904" s="44"/>
      <c r="IIX904" s="44"/>
      <c r="IIY904" s="44"/>
      <c r="IIZ904" s="44"/>
      <c r="IJA904" s="44"/>
      <c r="IJB904" s="44"/>
      <c r="IJC904" s="44"/>
      <c r="IJD904" s="44"/>
      <c r="IJE904" s="44"/>
      <c r="IJF904" s="44"/>
      <c r="IJG904" s="44"/>
      <c r="IJH904" s="44"/>
      <c r="IJI904" s="44"/>
      <c r="IJJ904" s="44"/>
      <c r="IJK904" s="44"/>
      <c r="IJL904" s="44"/>
      <c r="IJM904" s="44"/>
      <c r="IJN904" s="44"/>
      <c r="IJO904" s="44"/>
      <c r="IJP904" s="44"/>
      <c r="IJQ904" s="44"/>
      <c r="IJR904" s="44"/>
      <c r="IJS904" s="44"/>
      <c r="IJT904" s="44"/>
      <c r="IJU904" s="44"/>
      <c r="IJV904" s="44"/>
      <c r="IJW904" s="44"/>
      <c r="IJX904" s="44"/>
      <c r="IJY904" s="44"/>
      <c r="IJZ904" s="44"/>
      <c r="IKA904" s="44"/>
      <c r="IKB904" s="44"/>
      <c r="IKC904" s="44"/>
      <c r="IKD904" s="44"/>
      <c r="IKE904" s="44"/>
      <c r="IKF904" s="44"/>
      <c r="IKG904" s="44"/>
      <c r="IKH904" s="44"/>
      <c r="IKI904" s="44"/>
      <c r="IKJ904" s="44"/>
      <c r="IKK904" s="44"/>
      <c r="IKL904" s="44"/>
      <c r="IKM904" s="44"/>
      <c r="IKN904" s="44"/>
      <c r="IKO904" s="44"/>
      <c r="IKP904" s="44"/>
      <c r="IKQ904" s="44"/>
      <c r="IKR904" s="44"/>
      <c r="IKS904" s="44"/>
      <c r="IKT904" s="44"/>
      <c r="IKU904" s="44"/>
      <c r="IKV904" s="44"/>
      <c r="IKW904" s="44"/>
      <c r="IKX904" s="44"/>
      <c r="IKY904" s="44"/>
      <c r="IKZ904" s="44"/>
      <c r="ILA904" s="44"/>
      <c r="ILB904" s="44"/>
      <c r="ILC904" s="44"/>
      <c r="ILD904" s="44"/>
      <c r="ILE904" s="44"/>
      <c r="ILF904" s="44"/>
      <c r="ILG904" s="44"/>
      <c r="ILH904" s="44"/>
      <c r="ILI904" s="44"/>
      <c r="ILJ904" s="44"/>
      <c r="ILK904" s="44"/>
      <c r="ILL904" s="44"/>
      <c r="ILM904" s="44"/>
      <c r="ILN904" s="44"/>
      <c r="ILO904" s="44"/>
      <c r="ILP904" s="44"/>
      <c r="ILQ904" s="44"/>
      <c r="ILR904" s="44"/>
      <c r="ILS904" s="44"/>
      <c r="ILT904" s="44"/>
      <c r="ILU904" s="44"/>
      <c r="ILV904" s="44"/>
      <c r="ILW904" s="44"/>
      <c r="ILX904" s="44"/>
      <c r="ILY904" s="44"/>
      <c r="ILZ904" s="44"/>
      <c r="IMA904" s="44"/>
      <c r="IMB904" s="44"/>
      <c r="IMC904" s="44"/>
      <c r="IMD904" s="44"/>
      <c r="IME904" s="44"/>
      <c r="IMF904" s="44"/>
      <c r="IMG904" s="44"/>
      <c r="IMH904" s="44"/>
      <c r="IMI904" s="44"/>
      <c r="IMJ904" s="44"/>
      <c r="IMK904" s="44"/>
      <c r="IML904" s="44"/>
      <c r="IMM904" s="44"/>
      <c r="IMN904" s="44"/>
      <c r="IMO904" s="44"/>
      <c r="IMP904" s="44"/>
      <c r="IMQ904" s="44"/>
      <c r="IMR904" s="44"/>
      <c r="IMS904" s="44"/>
      <c r="IMT904" s="44"/>
      <c r="IMU904" s="44"/>
      <c r="IMV904" s="44"/>
      <c r="IMW904" s="44"/>
      <c r="IMX904" s="44"/>
      <c r="IMY904" s="44"/>
      <c r="IMZ904" s="44"/>
      <c r="INA904" s="44"/>
      <c r="INB904" s="44"/>
      <c r="INC904" s="44"/>
      <c r="IND904" s="44"/>
      <c r="INE904" s="44"/>
      <c r="INF904" s="44"/>
      <c r="ING904" s="44"/>
      <c r="INH904" s="44"/>
      <c r="INI904" s="44"/>
      <c r="INJ904" s="44"/>
      <c r="INK904" s="44"/>
      <c r="INL904" s="44"/>
      <c r="INM904" s="44"/>
      <c r="INN904" s="44"/>
      <c r="INO904" s="44"/>
      <c r="INP904" s="44"/>
      <c r="INQ904" s="44"/>
      <c r="INR904" s="44"/>
      <c r="INS904" s="44"/>
      <c r="INT904" s="44"/>
      <c r="INU904" s="44"/>
      <c r="INV904" s="44"/>
      <c r="INW904" s="44"/>
      <c r="INX904" s="44"/>
      <c r="INY904" s="44"/>
      <c r="INZ904" s="44"/>
      <c r="IOA904" s="44"/>
      <c r="IOB904" s="44"/>
      <c r="IOC904" s="44"/>
      <c r="IOD904" s="44"/>
      <c r="IOE904" s="44"/>
      <c r="IOF904" s="44"/>
      <c r="IOG904" s="44"/>
      <c r="IOH904" s="44"/>
      <c r="IOI904" s="44"/>
      <c r="IOJ904" s="44"/>
      <c r="IOK904" s="44"/>
      <c r="IOL904" s="44"/>
      <c r="IOM904" s="44"/>
      <c r="ION904" s="44"/>
      <c r="IOO904" s="44"/>
      <c r="IOP904" s="44"/>
      <c r="IOQ904" s="44"/>
      <c r="IOR904" s="44"/>
      <c r="IOS904" s="44"/>
      <c r="IOT904" s="44"/>
      <c r="IOU904" s="44"/>
      <c r="IOV904" s="44"/>
      <c r="IOW904" s="44"/>
      <c r="IOX904" s="44"/>
      <c r="IOY904" s="44"/>
      <c r="IOZ904" s="44"/>
      <c r="IPA904" s="44"/>
      <c r="IPB904" s="44"/>
      <c r="IPC904" s="44"/>
      <c r="IPD904" s="44"/>
      <c r="IPE904" s="44"/>
      <c r="IPF904" s="44"/>
      <c r="IPG904" s="44"/>
      <c r="IPH904" s="44"/>
      <c r="IPI904" s="44"/>
      <c r="IPJ904" s="44"/>
      <c r="IPK904" s="44"/>
      <c r="IPL904" s="44"/>
      <c r="IPM904" s="44"/>
      <c r="IPN904" s="44"/>
      <c r="IPO904" s="44"/>
      <c r="IPP904" s="44"/>
      <c r="IPQ904" s="44"/>
      <c r="IPR904" s="44"/>
      <c r="IPS904" s="44"/>
      <c r="IPT904" s="44"/>
      <c r="IPU904" s="44"/>
      <c r="IPV904" s="44"/>
      <c r="IPW904" s="44"/>
      <c r="IPX904" s="44"/>
      <c r="IPY904" s="44"/>
      <c r="IPZ904" s="44"/>
      <c r="IQA904" s="44"/>
      <c r="IQB904" s="44"/>
      <c r="IQC904" s="44"/>
      <c r="IQD904" s="44"/>
      <c r="IQE904" s="44"/>
      <c r="IQF904" s="44"/>
      <c r="IQG904" s="44"/>
      <c r="IQH904" s="44"/>
      <c r="IQI904" s="44"/>
      <c r="IQJ904" s="44"/>
      <c r="IQK904" s="44"/>
      <c r="IQL904" s="44"/>
      <c r="IQM904" s="44"/>
      <c r="IQN904" s="44"/>
      <c r="IQO904" s="44"/>
      <c r="IQP904" s="44"/>
      <c r="IQQ904" s="44"/>
      <c r="IQR904" s="44"/>
      <c r="IQS904" s="44"/>
      <c r="IQT904" s="44"/>
      <c r="IQU904" s="44"/>
      <c r="IQV904" s="44"/>
      <c r="IQW904" s="44"/>
      <c r="IQX904" s="44"/>
      <c r="IQY904" s="44"/>
      <c r="IQZ904" s="44"/>
      <c r="IRA904" s="44"/>
      <c r="IRB904" s="44"/>
      <c r="IRC904" s="44"/>
      <c r="IRD904" s="44"/>
      <c r="IRE904" s="44"/>
      <c r="IRF904" s="44"/>
      <c r="IRG904" s="44"/>
      <c r="IRH904" s="44"/>
      <c r="IRI904" s="44"/>
      <c r="IRJ904" s="44"/>
      <c r="IRK904" s="44"/>
      <c r="IRL904" s="44"/>
      <c r="IRM904" s="44"/>
      <c r="IRN904" s="44"/>
      <c r="IRO904" s="44"/>
      <c r="IRP904" s="44"/>
      <c r="IRQ904" s="44"/>
      <c r="IRR904" s="44"/>
      <c r="IRS904" s="44"/>
      <c r="IRT904" s="44"/>
      <c r="IRU904" s="44"/>
      <c r="IRV904" s="44"/>
      <c r="IRW904" s="44"/>
      <c r="IRX904" s="44"/>
      <c r="IRY904" s="44"/>
      <c r="IRZ904" s="44"/>
      <c r="ISA904" s="44"/>
      <c r="ISB904" s="44"/>
      <c r="ISC904" s="44"/>
      <c r="ISD904" s="44"/>
      <c r="ISE904" s="44"/>
      <c r="ISF904" s="44"/>
      <c r="ISG904" s="44"/>
      <c r="ISH904" s="44"/>
      <c r="ISI904" s="44"/>
      <c r="ISJ904" s="44"/>
      <c r="ISK904" s="44"/>
      <c r="ISL904" s="44"/>
      <c r="ISM904" s="44"/>
      <c r="ISN904" s="44"/>
      <c r="ISO904" s="44"/>
      <c r="ISP904" s="44"/>
      <c r="ISQ904" s="44"/>
      <c r="ISR904" s="44"/>
      <c r="ISS904" s="44"/>
      <c r="IST904" s="44"/>
      <c r="ISU904" s="44"/>
      <c r="ISV904" s="44"/>
      <c r="ISW904" s="44"/>
      <c r="ISX904" s="44"/>
      <c r="ISY904" s="44"/>
      <c r="ISZ904" s="44"/>
      <c r="ITA904" s="44"/>
      <c r="ITB904" s="44"/>
      <c r="ITC904" s="44"/>
      <c r="ITD904" s="44"/>
      <c r="ITE904" s="44"/>
      <c r="ITF904" s="44"/>
      <c r="ITG904" s="44"/>
      <c r="ITH904" s="44"/>
      <c r="ITI904" s="44"/>
      <c r="ITJ904" s="44"/>
      <c r="ITK904" s="44"/>
      <c r="ITL904" s="44"/>
      <c r="ITM904" s="44"/>
      <c r="ITN904" s="44"/>
      <c r="ITO904" s="44"/>
      <c r="ITP904" s="44"/>
      <c r="ITQ904" s="44"/>
      <c r="ITR904" s="44"/>
      <c r="ITS904" s="44"/>
      <c r="ITT904" s="44"/>
      <c r="ITU904" s="44"/>
      <c r="ITV904" s="44"/>
      <c r="ITW904" s="44"/>
      <c r="ITX904" s="44"/>
      <c r="ITY904" s="44"/>
      <c r="ITZ904" s="44"/>
      <c r="IUA904" s="44"/>
      <c r="IUB904" s="44"/>
      <c r="IUC904" s="44"/>
      <c r="IUD904" s="44"/>
      <c r="IUE904" s="44"/>
      <c r="IUF904" s="44"/>
      <c r="IUG904" s="44"/>
      <c r="IUH904" s="44"/>
      <c r="IUI904" s="44"/>
      <c r="IUJ904" s="44"/>
      <c r="IUK904" s="44"/>
      <c r="IUL904" s="44"/>
      <c r="IUM904" s="44"/>
      <c r="IUN904" s="44"/>
      <c r="IUO904" s="44"/>
      <c r="IUP904" s="44"/>
      <c r="IUQ904" s="44"/>
      <c r="IUR904" s="44"/>
      <c r="IUS904" s="44"/>
      <c r="IUT904" s="44"/>
      <c r="IUU904" s="44"/>
      <c r="IUV904" s="44"/>
      <c r="IUW904" s="44"/>
      <c r="IUX904" s="44"/>
      <c r="IUY904" s="44"/>
      <c r="IUZ904" s="44"/>
      <c r="IVA904" s="44"/>
      <c r="IVB904" s="44"/>
      <c r="IVC904" s="44"/>
      <c r="IVD904" s="44"/>
      <c r="IVE904" s="44"/>
      <c r="IVF904" s="44"/>
      <c r="IVG904" s="44"/>
      <c r="IVH904" s="44"/>
      <c r="IVI904" s="44"/>
      <c r="IVJ904" s="44"/>
      <c r="IVK904" s="44"/>
      <c r="IVL904" s="44"/>
      <c r="IVM904" s="44"/>
      <c r="IVN904" s="44"/>
      <c r="IVO904" s="44"/>
      <c r="IVP904" s="44"/>
      <c r="IVQ904" s="44"/>
      <c r="IVR904" s="44"/>
      <c r="IVS904" s="44"/>
      <c r="IVT904" s="44"/>
      <c r="IVU904" s="44"/>
      <c r="IVV904" s="44"/>
      <c r="IVW904" s="44"/>
      <c r="IVX904" s="44"/>
      <c r="IVY904" s="44"/>
      <c r="IVZ904" s="44"/>
      <c r="IWA904" s="44"/>
      <c r="IWB904" s="44"/>
      <c r="IWC904" s="44"/>
      <c r="IWD904" s="44"/>
      <c r="IWE904" s="44"/>
      <c r="IWF904" s="44"/>
      <c r="IWG904" s="44"/>
      <c r="IWH904" s="44"/>
      <c r="IWI904" s="44"/>
      <c r="IWJ904" s="44"/>
      <c r="IWK904" s="44"/>
      <c r="IWL904" s="44"/>
      <c r="IWM904" s="44"/>
      <c r="IWN904" s="44"/>
      <c r="IWO904" s="44"/>
      <c r="IWP904" s="44"/>
      <c r="IWQ904" s="44"/>
      <c r="IWR904" s="44"/>
      <c r="IWS904" s="44"/>
      <c r="IWT904" s="44"/>
      <c r="IWU904" s="44"/>
      <c r="IWV904" s="44"/>
      <c r="IWW904" s="44"/>
      <c r="IWX904" s="44"/>
      <c r="IWY904" s="44"/>
      <c r="IWZ904" s="44"/>
      <c r="IXA904" s="44"/>
      <c r="IXB904" s="44"/>
      <c r="IXC904" s="44"/>
      <c r="IXD904" s="44"/>
      <c r="IXE904" s="44"/>
      <c r="IXF904" s="44"/>
      <c r="IXG904" s="44"/>
      <c r="IXH904" s="44"/>
      <c r="IXI904" s="44"/>
      <c r="IXJ904" s="44"/>
      <c r="IXK904" s="44"/>
      <c r="IXL904" s="44"/>
      <c r="IXM904" s="44"/>
      <c r="IXN904" s="44"/>
      <c r="IXO904" s="44"/>
      <c r="IXP904" s="44"/>
      <c r="IXQ904" s="44"/>
      <c r="IXR904" s="44"/>
      <c r="IXS904" s="44"/>
      <c r="IXT904" s="44"/>
      <c r="IXU904" s="44"/>
      <c r="IXV904" s="44"/>
      <c r="IXW904" s="44"/>
      <c r="IXX904" s="44"/>
      <c r="IXY904" s="44"/>
      <c r="IXZ904" s="44"/>
      <c r="IYA904" s="44"/>
      <c r="IYB904" s="44"/>
      <c r="IYC904" s="44"/>
      <c r="IYD904" s="44"/>
      <c r="IYE904" s="44"/>
      <c r="IYF904" s="44"/>
      <c r="IYG904" s="44"/>
      <c r="IYH904" s="44"/>
      <c r="IYI904" s="44"/>
      <c r="IYJ904" s="44"/>
      <c r="IYK904" s="44"/>
      <c r="IYL904" s="44"/>
      <c r="IYM904" s="44"/>
      <c r="IYN904" s="44"/>
      <c r="IYO904" s="44"/>
      <c r="IYP904" s="44"/>
      <c r="IYQ904" s="44"/>
      <c r="IYR904" s="44"/>
      <c r="IYS904" s="44"/>
      <c r="IYT904" s="44"/>
      <c r="IYU904" s="44"/>
      <c r="IYV904" s="44"/>
      <c r="IYW904" s="44"/>
      <c r="IYX904" s="44"/>
      <c r="IYY904" s="44"/>
      <c r="IYZ904" s="44"/>
      <c r="IZA904" s="44"/>
      <c r="IZB904" s="44"/>
      <c r="IZC904" s="44"/>
      <c r="IZD904" s="44"/>
      <c r="IZE904" s="44"/>
      <c r="IZF904" s="44"/>
      <c r="IZG904" s="44"/>
      <c r="IZH904" s="44"/>
      <c r="IZI904" s="44"/>
      <c r="IZJ904" s="44"/>
      <c r="IZK904" s="44"/>
      <c r="IZL904" s="44"/>
      <c r="IZM904" s="44"/>
      <c r="IZN904" s="44"/>
      <c r="IZO904" s="44"/>
      <c r="IZP904" s="44"/>
      <c r="IZQ904" s="44"/>
      <c r="IZR904" s="44"/>
      <c r="IZS904" s="44"/>
      <c r="IZT904" s="44"/>
      <c r="IZU904" s="44"/>
      <c r="IZV904" s="44"/>
      <c r="IZW904" s="44"/>
      <c r="IZX904" s="44"/>
      <c r="IZY904" s="44"/>
      <c r="IZZ904" s="44"/>
      <c r="JAA904" s="44"/>
      <c r="JAB904" s="44"/>
      <c r="JAC904" s="44"/>
      <c r="JAD904" s="44"/>
      <c r="JAE904" s="44"/>
      <c r="JAF904" s="44"/>
      <c r="JAG904" s="44"/>
      <c r="JAH904" s="44"/>
      <c r="JAI904" s="44"/>
      <c r="JAJ904" s="44"/>
      <c r="JAK904" s="44"/>
      <c r="JAL904" s="44"/>
      <c r="JAM904" s="44"/>
      <c r="JAN904" s="44"/>
      <c r="JAO904" s="44"/>
      <c r="JAP904" s="44"/>
      <c r="JAQ904" s="44"/>
      <c r="JAR904" s="44"/>
      <c r="JAS904" s="44"/>
      <c r="JAT904" s="44"/>
      <c r="JAU904" s="44"/>
      <c r="JAV904" s="44"/>
      <c r="JAW904" s="44"/>
      <c r="JAX904" s="44"/>
      <c r="JAY904" s="44"/>
      <c r="JAZ904" s="44"/>
      <c r="JBA904" s="44"/>
      <c r="JBB904" s="44"/>
      <c r="JBC904" s="44"/>
      <c r="JBD904" s="44"/>
      <c r="JBE904" s="44"/>
      <c r="JBF904" s="44"/>
      <c r="JBG904" s="44"/>
      <c r="JBH904" s="44"/>
      <c r="JBI904" s="44"/>
      <c r="JBJ904" s="44"/>
      <c r="JBK904" s="44"/>
      <c r="JBL904" s="44"/>
      <c r="JBM904" s="44"/>
      <c r="JBN904" s="44"/>
      <c r="JBO904" s="44"/>
      <c r="JBP904" s="44"/>
      <c r="JBQ904" s="44"/>
      <c r="JBR904" s="44"/>
      <c r="JBS904" s="44"/>
      <c r="JBT904" s="44"/>
      <c r="JBU904" s="44"/>
      <c r="JBV904" s="44"/>
      <c r="JBW904" s="44"/>
      <c r="JBX904" s="44"/>
      <c r="JBY904" s="44"/>
      <c r="JBZ904" s="44"/>
      <c r="JCA904" s="44"/>
      <c r="JCB904" s="44"/>
      <c r="JCC904" s="44"/>
      <c r="JCD904" s="44"/>
      <c r="JCE904" s="44"/>
      <c r="JCF904" s="44"/>
      <c r="JCG904" s="44"/>
      <c r="JCH904" s="44"/>
      <c r="JCI904" s="44"/>
      <c r="JCJ904" s="44"/>
      <c r="JCK904" s="44"/>
      <c r="JCL904" s="44"/>
      <c r="JCM904" s="44"/>
      <c r="JCN904" s="44"/>
      <c r="JCO904" s="44"/>
      <c r="JCP904" s="44"/>
      <c r="JCQ904" s="44"/>
      <c r="JCR904" s="44"/>
      <c r="JCS904" s="44"/>
      <c r="JCT904" s="44"/>
      <c r="JCU904" s="44"/>
      <c r="JCV904" s="44"/>
      <c r="JCW904" s="44"/>
      <c r="JCX904" s="44"/>
      <c r="JCY904" s="44"/>
      <c r="JCZ904" s="44"/>
      <c r="JDA904" s="44"/>
      <c r="JDB904" s="44"/>
      <c r="JDC904" s="44"/>
      <c r="JDD904" s="44"/>
      <c r="JDE904" s="44"/>
      <c r="JDF904" s="44"/>
      <c r="JDG904" s="44"/>
      <c r="JDH904" s="44"/>
      <c r="JDI904" s="44"/>
      <c r="JDJ904" s="44"/>
      <c r="JDK904" s="44"/>
      <c r="JDL904" s="44"/>
      <c r="JDM904" s="44"/>
      <c r="JDN904" s="44"/>
      <c r="JDO904" s="44"/>
      <c r="JDP904" s="44"/>
      <c r="JDQ904" s="44"/>
      <c r="JDR904" s="44"/>
      <c r="JDS904" s="44"/>
      <c r="JDT904" s="44"/>
      <c r="JDU904" s="44"/>
      <c r="JDV904" s="44"/>
      <c r="JDW904" s="44"/>
      <c r="JDX904" s="44"/>
      <c r="JDY904" s="44"/>
      <c r="JDZ904" s="44"/>
      <c r="JEA904" s="44"/>
      <c r="JEB904" s="44"/>
      <c r="JEC904" s="44"/>
      <c r="JED904" s="44"/>
      <c r="JEE904" s="44"/>
      <c r="JEF904" s="44"/>
      <c r="JEG904" s="44"/>
      <c r="JEH904" s="44"/>
      <c r="JEI904" s="44"/>
      <c r="JEJ904" s="44"/>
      <c r="JEK904" s="44"/>
      <c r="JEL904" s="44"/>
      <c r="JEM904" s="44"/>
      <c r="JEN904" s="44"/>
      <c r="JEO904" s="44"/>
      <c r="JEP904" s="44"/>
      <c r="JEQ904" s="44"/>
      <c r="JER904" s="44"/>
      <c r="JES904" s="44"/>
      <c r="JET904" s="44"/>
      <c r="JEU904" s="44"/>
      <c r="JEV904" s="44"/>
      <c r="JEW904" s="44"/>
      <c r="JEX904" s="44"/>
      <c r="JEY904" s="44"/>
      <c r="JEZ904" s="44"/>
      <c r="JFA904" s="44"/>
      <c r="JFB904" s="44"/>
      <c r="JFC904" s="44"/>
      <c r="JFD904" s="44"/>
      <c r="JFE904" s="44"/>
      <c r="JFF904" s="44"/>
      <c r="JFG904" s="44"/>
      <c r="JFH904" s="44"/>
      <c r="JFI904" s="44"/>
      <c r="JFJ904" s="44"/>
      <c r="JFK904" s="44"/>
      <c r="JFL904" s="44"/>
      <c r="JFM904" s="44"/>
      <c r="JFN904" s="44"/>
      <c r="JFO904" s="44"/>
      <c r="JFP904" s="44"/>
      <c r="JFQ904" s="44"/>
      <c r="JFR904" s="44"/>
      <c r="JFS904" s="44"/>
      <c r="JFT904" s="44"/>
      <c r="JFU904" s="44"/>
      <c r="JFV904" s="44"/>
      <c r="JFW904" s="44"/>
      <c r="JFX904" s="44"/>
      <c r="JFY904" s="44"/>
      <c r="JFZ904" s="44"/>
      <c r="JGA904" s="44"/>
      <c r="JGB904" s="44"/>
      <c r="JGC904" s="44"/>
      <c r="JGD904" s="44"/>
      <c r="JGE904" s="44"/>
      <c r="JGF904" s="44"/>
      <c r="JGG904" s="44"/>
      <c r="JGH904" s="44"/>
      <c r="JGI904" s="44"/>
      <c r="JGJ904" s="44"/>
      <c r="JGK904" s="44"/>
      <c r="JGL904" s="44"/>
      <c r="JGM904" s="44"/>
      <c r="JGN904" s="44"/>
      <c r="JGO904" s="44"/>
      <c r="JGP904" s="44"/>
      <c r="JGQ904" s="44"/>
      <c r="JGR904" s="44"/>
      <c r="JGS904" s="44"/>
      <c r="JGT904" s="44"/>
      <c r="JGU904" s="44"/>
      <c r="JGV904" s="44"/>
      <c r="JGW904" s="44"/>
      <c r="JGX904" s="44"/>
      <c r="JGY904" s="44"/>
      <c r="JGZ904" s="44"/>
      <c r="JHA904" s="44"/>
      <c r="JHB904" s="44"/>
      <c r="JHC904" s="44"/>
      <c r="JHD904" s="44"/>
      <c r="JHE904" s="44"/>
      <c r="JHF904" s="44"/>
      <c r="JHG904" s="44"/>
      <c r="JHH904" s="44"/>
      <c r="JHI904" s="44"/>
      <c r="JHJ904" s="44"/>
      <c r="JHK904" s="44"/>
      <c r="JHL904" s="44"/>
      <c r="JHM904" s="44"/>
      <c r="JHN904" s="44"/>
      <c r="JHO904" s="44"/>
      <c r="JHP904" s="44"/>
      <c r="JHQ904" s="44"/>
      <c r="JHR904" s="44"/>
      <c r="JHS904" s="44"/>
      <c r="JHT904" s="44"/>
      <c r="JHU904" s="44"/>
      <c r="JHV904" s="44"/>
      <c r="JHW904" s="44"/>
      <c r="JHX904" s="44"/>
      <c r="JHY904" s="44"/>
      <c r="JHZ904" s="44"/>
      <c r="JIA904" s="44"/>
      <c r="JIB904" s="44"/>
      <c r="JIC904" s="44"/>
      <c r="JID904" s="44"/>
      <c r="JIE904" s="44"/>
      <c r="JIF904" s="44"/>
      <c r="JIG904" s="44"/>
      <c r="JIH904" s="44"/>
      <c r="JII904" s="44"/>
      <c r="JIJ904" s="44"/>
      <c r="JIK904" s="44"/>
      <c r="JIL904" s="44"/>
      <c r="JIM904" s="44"/>
      <c r="JIN904" s="44"/>
      <c r="JIO904" s="44"/>
      <c r="JIP904" s="44"/>
      <c r="JIQ904" s="44"/>
      <c r="JIR904" s="44"/>
      <c r="JIS904" s="44"/>
      <c r="JIT904" s="44"/>
      <c r="JIU904" s="44"/>
      <c r="JIV904" s="44"/>
      <c r="JIW904" s="44"/>
      <c r="JIX904" s="44"/>
      <c r="JIY904" s="44"/>
      <c r="JIZ904" s="44"/>
      <c r="JJA904" s="44"/>
      <c r="JJB904" s="44"/>
      <c r="JJC904" s="44"/>
      <c r="JJD904" s="44"/>
      <c r="JJE904" s="44"/>
      <c r="JJF904" s="44"/>
      <c r="JJG904" s="44"/>
      <c r="JJH904" s="44"/>
      <c r="JJI904" s="44"/>
      <c r="JJJ904" s="44"/>
      <c r="JJK904" s="44"/>
      <c r="JJL904" s="44"/>
      <c r="JJM904" s="44"/>
      <c r="JJN904" s="44"/>
      <c r="JJO904" s="44"/>
      <c r="JJP904" s="44"/>
      <c r="JJQ904" s="44"/>
      <c r="JJR904" s="44"/>
      <c r="JJS904" s="44"/>
      <c r="JJT904" s="44"/>
      <c r="JJU904" s="44"/>
      <c r="JJV904" s="44"/>
      <c r="JJW904" s="44"/>
      <c r="JJX904" s="44"/>
      <c r="JJY904" s="44"/>
      <c r="JJZ904" s="44"/>
      <c r="JKA904" s="44"/>
      <c r="JKB904" s="44"/>
      <c r="JKC904" s="44"/>
      <c r="JKD904" s="44"/>
      <c r="JKE904" s="44"/>
      <c r="JKF904" s="44"/>
      <c r="JKG904" s="44"/>
      <c r="JKH904" s="44"/>
      <c r="JKI904" s="44"/>
      <c r="JKJ904" s="44"/>
      <c r="JKK904" s="44"/>
      <c r="JKL904" s="44"/>
      <c r="JKM904" s="44"/>
      <c r="JKN904" s="44"/>
      <c r="JKO904" s="44"/>
      <c r="JKP904" s="44"/>
      <c r="JKQ904" s="44"/>
      <c r="JKR904" s="44"/>
      <c r="JKS904" s="44"/>
      <c r="JKT904" s="44"/>
      <c r="JKU904" s="44"/>
      <c r="JKV904" s="44"/>
      <c r="JKW904" s="44"/>
      <c r="JKX904" s="44"/>
      <c r="JKY904" s="44"/>
      <c r="JKZ904" s="44"/>
      <c r="JLA904" s="44"/>
      <c r="JLB904" s="44"/>
      <c r="JLC904" s="44"/>
      <c r="JLD904" s="44"/>
      <c r="JLE904" s="44"/>
      <c r="JLF904" s="44"/>
      <c r="JLG904" s="44"/>
      <c r="JLH904" s="44"/>
      <c r="JLI904" s="44"/>
      <c r="JLJ904" s="44"/>
      <c r="JLK904" s="44"/>
      <c r="JLL904" s="44"/>
      <c r="JLM904" s="44"/>
      <c r="JLN904" s="44"/>
      <c r="JLO904" s="44"/>
      <c r="JLP904" s="44"/>
      <c r="JLQ904" s="44"/>
      <c r="JLR904" s="44"/>
      <c r="JLS904" s="44"/>
      <c r="JLT904" s="44"/>
      <c r="JLU904" s="44"/>
      <c r="JLV904" s="44"/>
      <c r="JLW904" s="44"/>
      <c r="JLX904" s="44"/>
      <c r="JLY904" s="44"/>
      <c r="JLZ904" s="44"/>
      <c r="JMA904" s="44"/>
      <c r="JMB904" s="44"/>
      <c r="JMC904" s="44"/>
      <c r="JMD904" s="44"/>
      <c r="JME904" s="44"/>
      <c r="JMF904" s="44"/>
      <c r="JMG904" s="44"/>
      <c r="JMH904" s="44"/>
      <c r="JMI904" s="44"/>
      <c r="JMJ904" s="44"/>
      <c r="JMK904" s="44"/>
      <c r="JML904" s="44"/>
      <c r="JMM904" s="44"/>
      <c r="JMN904" s="44"/>
      <c r="JMO904" s="44"/>
      <c r="JMP904" s="44"/>
      <c r="JMQ904" s="44"/>
      <c r="JMR904" s="44"/>
      <c r="JMS904" s="44"/>
      <c r="JMT904" s="44"/>
      <c r="JMU904" s="44"/>
      <c r="JMV904" s="44"/>
      <c r="JMW904" s="44"/>
      <c r="JMX904" s="44"/>
      <c r="JMY904" s="44"/>
      <c r="JMZ904" s="44"/>
      <c r="JNA904" s="44"/>
      <c r="JNB904" s="44"/>
      <c r="JNC904" s="44"/>
      <c r="JND904" s="44"/>
      <c r="JNE904" s="44"/>
      <c r="JNF904" s="44"/>
      <c r="JNG904" s="44"/>
      <c r="JNH904" s="44"/>
      <c r="JNI904" s="44"/>
      <c r="JNJ904" s="44"/>
      <c r="JNK904" s="44"/>
      <c r="JNL904" s="44"/>
      <c r="JNM904" s="44"/>
      <c r="JNN904" s="44"/>
      <c r="JNO904" s="44"/>
      <c r="JNP904" s="44"/>
      <c r="JNQ904" s="44"/>
      <c r="JNR904" s="44"/>
      <c r="JNS904" s="44"/>
      <c r="JNT904" s="44"/>
      <c r="JNU904" s="44"/>
      <c r="JNV904" s="44"/>
      <c r="JNW904" s="44"/>
      <c r="JNX904" s="44"/>
      <c r="JNY904" s="44"/>
      <c r="JNZ904" s="44"/>
      <c r="JOA904" s="44"/>
      <c r="JOB904" s="44"/>
      <c r="JOC904" s="44"/>
      <c r="JOD904" s="44"/>
      <c r="JOE904" s="44"/>
      <c r="JOF904" s="44"/>
      <c r="JOG904" s="44"/>
      <c r="JOH904" s="44"/>
      <c r="JOI904" s="44"/>
      <c r="JOJ904" s="44"/>
      <c r="JOK904" s="44"/>
      <c r="JOL904" s="44"/>
      <c r="JOM904" s="44"/>
      <c r="JON904" s="44"/>
      <c r="JOO904" s="44"/>
      <c r="JOP904" s="44"/>
      <c r="JOQ904" s="44"/>
      <c r="JOR904" s="44"/>
      <c r="JOS904" s="44"/>
      <c r="JOT904" s="44"/>
      <c r="JOU904" s="44"/>
      <c r="JOV904" s="44"/>
      <c r="JOW904" s="44"/>
      <c r="JOX904" s="44"/>
      <c r="JOY904" s="44"/>
      <c r="JOZ904" s="44"/>
      <c r="JPA904" s="44"/>
      <c r="JPB904" s="44"/>
      <c r="JPC904" s="44"/>
      <c r="JPD904" s="44"/>
      <c r="JPE904" s="44"/>
      <c r="JPF904" s="44"/>
      <c r="JPG904" s="44"/>
      <c r="JPH904" s="44"/>
      <c r="JPI904" s="44"/>
      <c r="JPJ904" s="44"/>
      <c r="JPK904" s="44"/>
      <c r="JPL904" s="44"/>
      <c r="JPM904" s="44"/>
      <c r="JPN904" s="44"/>
      <c r="JPO904" s="44"/>
      <c r="JPP904" s="44"/>
      <c r="JPQ904" s="44"/>
      <c r="JPR904" s="44"/>
      <c r="JPS904" s="44"/>
      <c r="JPT904" s="44"/>
      <c r="JPU904" s="44"/>
      <c r="JPV904" s="44"/>
      <c r="JPW904" s="44"/>
      <c r="JPX904" s="44"/>
      <c r="JPY904" s="44"/>
      <c r="JPZ904" s="44"/>
      <c r="JQA904" s="44"/>
      <c r="JQB904" s="44"/>
      <c r="JQC904" s="44"/>
      <c r="JQD904" s="44"/>
      <c r="JQE904" s="44"/>
      <c r="JQF904" s="44"/>
      <c r="JQG904" s="44"/>
      <c r="JQH904" s="44"/>
      <c r="JQI904" s="44"/>
      <c r="JQJ904" s="44"/>
      <c r="JQK904" s="44"/>
      <c r="JQL904" s="44"/>
      <c r="JQM904" s="44"/>
      <c r="JQN904" s="44"/>
      <c r="JQO904" s="44"/>
      <c r="JQP904" s="44"/>
      <c r="JQQ904" s="44"/>
      <c r="JQR904" s="44"/>
      <c r="JQS904" s="44"/>
      <c r="JQT904" s="44"/>
      <c r="JQU904" s="44"/>
      <c r="JQV904" s="44"/>
      <c r="JQW904" s="44"/>
      <c r="JQX904" s="44"/>
      <c r="JQY904" s="44"/>
      <c r="JQZ904" s="44"/>
      <c r="JRA904" s="44"/>
      <c r="JRB904" s="44"/>
      <c r="JRC904" s="44"/>
      <c r="JRD904" s="44"/>
      <c r="JRE904" s="44"/>
      <c r="JRF904" s="44"/>
      <c r="JRG904" s="44"/>
      <c r="JRH904" s="44"/>
      <c r="JRI904" s="44"/>
      <c r="JRJ904" s="44"/>
      <c r="JRK904" s="44"/>
      <c r="JRL904" s="44"/>
      <c r="JRM904" s="44"/>
      <c r="JRN904" s="44"/>
      <c r="JRO904" s="44"/>
      <c r="JRP904" s="44"/>
      <c r="JRQ904" s="44"/>
      <c r="JRR904" s="44"/>
      <c r="JRS904" s="44"/>
      <c r="JRT904" s="44"/>
      <c r="JRU904" s="44"/>
      <c r="JRV904" s="44"/>
      <c r="JRW904" s="44"/>
      <c r="JRX904" s="44"/>
      <c r="JRY904" s="44"/>
      <c r="JRZ904" s="44"/>
      <c r="JSA904" s="44"/>
      <c r="JSB904" s="44"/>
      <c r="JSC904" s="44"/>
      <c r="JSD904" s="44"/>
      <c r="JSE904" s="44"/>
      <c r="JSF904" s="44"/>
      <c r="JSG904" s="44"/>
      <c r="JSH904" s="44"/>
      <c r="JSI904" s="44"/>
      <c r="JSJ904" s="44"/>
      <c r="JSK904" s="44"/>
      <c r="JSL904" s="44"/>
      <c r="JSM904" s="44"/>
      <c r="JSN904" s="44"/>
      <c r="JSO904" s="44"/>
      <c r="JSP904" s="44"/>
      <c r="JSQ904" s="44"/>
      <c r="JSR904" s="44"/>
      <c r="JSS904" s="44"/>
      <c r="JST904" s="44"/>
      <c r="JSU904" s="44"/>
      <c r="JSV904" s="44"/>
      <c r="JSW904" s="44"/>
      <c r="JSX904" s="44"/>
      <c r="JSY904" s="44"/>
      <c r="JSZ904" s="44"/>
      <c r="JTA904" s="44"/>
      <c r="JTB904" s="44"/>
      <c r="JTC904" s="44"/>
      <c r="JTD904" s="44"/>
      <c r="JTE904" s="44"/>
      <c r="JTF904" s="44"/>
      <c r="JTG904" s="44"/>
      <c r="JTH904" s="44"/>
      <c r="JTI904" s="44"/>
      <c r="JTJ904" s="44"/>
      <c r="JTK904" s="44"/>
      <c r="JTL904" s="44"/>
      <c r="JTM904" s="44"/>
      <c r="JTN904" s="44"/>
      <c r="JTO904" s="44"/>
      <c r="JTP904" s="44"/>
      <c r="JTQ904" s="44"/>
      <c r="JTR904" s="44"/>
      <c r="JTS904" s="44"/>
      <c r="JTT904" s="44"/>
      <c r="JTU904" s="44"/>
      <c r="JTV904" s="44"/>
      <c r="JTW904" s="44"/>
      <c r="JTX904" s="44"/>
      <c r="JTY904" s="44"/>
      <c r="JTZ904" s="44"/>
      <c r="JUA904" s="44"/>
      <c r="JUB904" s="44"/>
      <c r="JUC904" s="44"/>
      <c r="JUD904" s="44"/>
      <c r="JUE904" s="44"/>
      <c r="JUF904" s="44"/>
      <c r="JUG904" s="44"/>
      <c r="JUH904" s="44"/>
      <c r="JUI904" s="44"/>
      <c r="JUJ904" s="44"/>
      <c r="JUK904" s="44"/>
      <c r="JUL904" s="44"/>
      <c r="JUM904" s="44"/>
      <c r="JUN904" s="44"/>
      <c r="JUO904" s="44"/>
      <c r="JUP904" s="44"/>
      <c r="JUQ904" s="44"/>
      <c r="JUR904" s="44"/>
      <c r="JUS904" s="44"/>
      <c r="JUT904" s="44"/>
      <c r="JUU904" s="44"/>
      <c r="JUV904" s="44"/>
      <c r="JUW904" s="44"/>
      <c r="JUX904" s="44"/>
      <c r="JUY904" s="44"/>
      <c r="JUZ904" s="44"/>
      <c r="JVA904" s="44"/>
      <c r="JVB904" s="44"/>
      <c r="JVC904" s="44"/>
      <c r="JVD904" s="44"/>
      <c r="JVE904" s="44"/>
      <c r="JVF904" s="44"/>
      <c r="JVG904" s="44"/>
      <c r="JVH904" s="44"/>
      <c r="JVI904" s="44"/>
      <c r="JVJ904" s="44"/>
      <c r="JVK904" s="44"/>
      <c r="JVL904" s="44"/>
      <c r="JVM904" s="44"/>
      <c r="JVN904" s="44"/>
      <c r="JVO904" s="44"/>
      <c r="JVP904" s="44"/>
      <c r="JVQ904" s="44"/>
      <c r="JVR904" s="44"/>
      <c r="JVS904" s="44"/>
      <c r="JVT904" s="44"/>
      <c r="JVU904" s="44"/>
      <c r="JVV904" s="44"/>
      <c r="JVW904" s="44"/>
      <c r="JVX904" s="44"/>
      <c r="JVY904" s="44"/>
      <c r="JVZ904" s="44"/>
      <c r="JWA904" s="44"/>
      <c r="JWB904" s="44"/>
      <c r="JWC904" s="44"/>
      <c r="JWD904" s="44"/>
      <c r="JWE904" s="44"/>
      <c r="JWF904" s="44"/>
      <c r="JWG904" s="44"/>
      <c r="JWH904" s="44"/>
      <c r="JWI904" s="44"/>
      <c r="JWJ904" s="44"/>
      <c r="JWK904" s="44"/>
      <c r="JWL904" s="44"/>
      <c r="JWM904" s="44"/>
      <c r="JWN904" s="44"/>
      <c r="JWO904" s="44"/>
      <c r="JWP904" s="44"/>
      <c r="JWQ904" s="44"/>
      <c r="JWR904" s="44"/>
      <c r="JWS904" s="44"/>
      <c r="JWT904" s="44"/>
      <c r="JWU904" s="44"/>
      <c r="JWV904" s="44"/>
      <c r="JWW904" s="44"/>
      <c r="JWX904" s="44"/>
      <c r="JWY904" s="44"/>
      <c r="JWZ904" s="44"/>
      <c r="JXA904" s="44"/>
      <c r="JXB904" s="44"/>
      <c r="JXC904" s="44"/>
      <c r="JXD904" s="44"/>
      <c r="JXE904" s="44"/>
      <c r="JXF904" s="44"/>
      <c r="JXG904" s="44"/>
      <c r="JXH904" s="44"/>
      <c r="JXI904" s="44"/>
      <c r="JXJ904" s="44"/>
      <c r="JXK904" s="44"/>
      <c r="JXL904" s="44"/>
      <c r="JXM904" s="44"/>
      <c r="JXN904" s="44"/>
      <c r="JXO904" s="44"/>
      <c r="JXP904" s="44"/>
      <c r="JXQ904" s="44"/>
      <c r="JXR904" s="44"/>
      <c r="JXS904" s="44"/>
      <c r="JXT904" s="44"/>
      <c r="JXU904" s="44"/>
      <c r="JXV904" s="44"/>
      <c r="JXW904" s="44"/>
      <c r="JXX904" s="44"/>
      <c r="JXY904" s="44"/>
      <c r="JXZ904" s="44"/>
      <c r="JYA904" s="44"/>
      <c r="JYB904" s="44"/>
      <c r="JYC904" s="44"/>
      <c r="JYD904" s="44"/>
      <c r="JYE904" s="44"/>
      <c r="JYF904" s="44"/>
      <c r="JYG904" s="44"/>
      <c r="JYH904" s="44"/>
      <c r="JYI904" s="44"/>
      <c r="JYJ904" s="44"/>
      <c r="JYK904" s="44"/>
      <c r="JYL904" s="44"/>
      <c r="JYM904" s="44"/>
      <c r="JYN904" s="44"/>
      <c r="JYO904" s="44"/>
      <c r="JYP904" s="44"/>
      <c r="JYQ904" s="44"/>
      <c r="JYR904" s="44"/>
      <c r="JYS904" s="44"/>
      <c r="JYT904" s="44"/>
      <c r="JYU904" s="44"/>
      <c r="JYV904" s="44"/>
      <c r="JYW904" s="44"/>
      <c r="JYX904" s="44"/>
      <c r="JYY904" s="44"/>
      <c r="JYZ904" s="44"/>
      <c r="JZA904" s="44"/>
      <c r="JZB904" s="44"/>
      <c r="JZC904" s="44"/>
      <c r="JZD904" s="44"/>
      <c r="JZE904" s="44"/>
      <c r="JZF904" s="44"/>
      <c r="JZG904" s="44"/>
      <c r="JZH904" s="44"/>
      <c r="JZI904" s="44"/>
      <c r="JZJ904" s="44"/>
      <c r="JZK904" s="44"/>
      <c r="JZL904" s="44"/>
      <c r="JZM904" s="44"/>
      <c r="JZN904" s="44"/>
      <c r="JZO904" s="44"/>
      <c r="JZP904" s="44"/>
      <c r="JZQ904" s="44"/>
      <c r="JZR904" s="44"/>
      <c r="JZS904" s="44"/>
      <c r="JZT904" s="44"/>
      <c r="JZU904" s="44"/>
      <c r="JZV904" s="44"/>
      <c r="JZW904" s="44"/>
      <c r="JZX904" s="44"/>
      <c r="JZY904" s="44"/>
      <c r="JZZ904" s="44"/>
      <c r="KAA904" s="44"/>
      <c r="KAB904" s="44"/>
      <c r="KAC904" s="44"/>
      <c r="KAD904" s="44"/>
      <c r="KAE904" s="44"/>
      <c r="KAF904" s="44"/>
      <c r="KAG904" s="44"/>
      <c r="KAH904" s="44"/>
      <c r="KAI904" s="44"/>
      <c r="KAJ904" s="44"/>
      <c r="KAK904" s="44"/>
      <c r="KAL904" s="44"/>
      <c r="KAM904" s="44"/>
      <c r="KAN904" s="44"/>
      <c r="KAO904" s="44"/>
      <c r="KAP904" s="44"/>
      <c r="KAQ904" s="44"/>
      <c r="KAR904" s="44"/>
      <c r="KAS904" s="44"/>
      <c r="KAT904" s="44"/>
      <c r="KAU904" s="44"/>
      <c r="KAV904" s="44"/>
      <c r="KAW904" s="44"/>
      <c r="KAX904" s="44"/>
      <c r="KAY904" s="44"/>
      <c r="KAZ904" s="44"/>
      <c r="KBA904" s="44"/>
      <c r="KBB904" s="44"/>
      <c r="KBC904" s="44"/>
      <c r="KBD904" s="44"/>
      <c r="KBE904" s="44"/>
      <c r="KBF904" s="44"/>
      <c r="KBG904" s="44"/>
      <c r="KBH904" s="44"/>
      <c r="KBI904" s="44"/>
      <c r="KBJ904" s="44"/>
      <c r="KBK904" s="44"/>
      <c r="KBL904" s="44"/>
      <c r="KBM904" s="44"/>
      <c r="KBN904" s="44"/>
      <c r="KBO904" s="44"/>
      <c r="KBP904" s="44"/>
      <c r="KBQ904" s="44"/>
      <c r="KBR904" s="44"/>
      <c r="KBS904" s="44"/>
      <c r="KBT904" s="44"/>
      <c r="KBU904" s="44"/>
      <c r="KBV904" s="44"/>
      <c r="KBW904" s="44"/>
      <c r="KBX904" s="44"/>
      <c r="KBY904" s="44"/>
      <c r="KBZ904" s="44"/>
      <c r="KCA904" s="44"/>
      <c r="KCB904" s="44"/>
      <c r="KCC904" s="44"/>
      <c r="KCD904" s="44"/>
      <c r="KCE904" s="44"/>
      <c r="KCF904" s="44"/>
      <c r="KCG904" s="44"/>
      <c r="KCH904" s="44"/>
      <c r="KCI904" s="44"/>
      <c r="KCJ904" s="44"/>
      <c r="KCK904" s="44"/>
      <c r="KCL904" s="44"/>
      <c r="KCM904" s="44"/>
      <c r="KCN904" s="44"/>
      <c r="KCO904" s="44"/>
      <c r="KCP904" s="44"/>
      <c r="KCQ904" s="44"/>
      <c r="KCR904" s="44"/>
      <c r="KCS904" s="44"/>
      <c r="KCT904" s="44"/>
      <c r="KCU904" s="44"/>
      <c r="KCV904" s="44"/>
      <c r="KCW904" s="44"/>
      <c r="KCX904" s="44"/>
      <c r="KCY904" s="44"/>
      <c r="KCZ904" s="44"/>
      <c r="KDA904" s="44"/>
      <c r="KDB904" s="44"/>
      <c r="KDC904" s="44"/>
      <c r="KDD904" s="44"/>
      <c r="KDE904" s="44"/>
      <c r="KDF904" s="44"/>
      <c r="KDG904" s="44"/>
      <c r="KDH904" s="44"/>
      <c r="KDI904" s="44"/>
      <c r="KDJ904" s="44"/>
      <c r="KDK904" s="44"/>
      <c r="KDL904" s="44"/>
      <c r="KDM904" s="44"/>
      <c r="KDN904" s="44"/>
      <c r="KDO904" s="44"/>
      <c r="KDP904" s="44"/>
      <c r="KDQ904" s="44"/>
      <c r="KDR904" s="44"/>
      <c r="KDS904" s="44"/>
      <c r="KDT904" s="44"/>
      <c r="KDU904" s="44"/>
      <c r="KDV904" s="44"/>
      <c r="KDW904" s="44"/>
      <c r="KDX904" s="44"/>
      <c r="KDY904" s="44"/>
      <c r="KDZ904" s="44"/>
      <c r="KEA904" s="44"/>
      <c r="KEB904" s="44"/>
      <c r="KEC904" s="44"/>
      <c r="KED904" s="44"/>
      <c r="KEE904" s="44"/>
      <c r="KEF904" s="44"/>
      <c r="KEG904" s="44"/>
      <c r="KEH904" s="44"/>
      <c r="KEI904" s="44"/>
      <c r="KEJ904" s="44"/>
      <c r="KEK904" s="44"/>
      <c r="KEL904" s="44"/>
      <c r="KEM904" s="44"/>
      <c r="KEN904" s="44"/>
      <c r="KEO904" s="44"/>
      <c r="KEP904" s="44"/>
      <c r="KEQ904" s="44"/>
      <c r="KER904" s="44"/>
      <c r="KES904" s="44"/>
      <c r="KET904" s="44"/>
      <c r="KEU904" s="44"/>
      <c r="KEV904" s="44"/>
      <c r="KEW904" s="44"/>
      <c r="KEX904" s="44"/>
      <c r="KEY904" s="44"/>
      <c r="KEZ904" s="44"/>
      <c r="KFA904" s="44"/>
      <c r="KFB904" s="44"/>
      <c r="KFC904" s="44"/>
      <c r="KFD904" s="44"/>
      <c r="KFE904" s="44"/>
      <c r="KFF904" s="44"/>
      <c r="KFG904" s="44"/>
      <c r="KFH904" s="44"/>
      <c r="KFI904" s="44"/>
      <c r="KFJ904" s="44"/>
      <c r="KFK904" s="44"/>
      <c r="KFL904" s="44"/>
      <c r="KFM904" s="44"/>
      <c r="KFN904" s="44"/>
      <c r="KFO904" s="44"/>
      <c r="KFP904" s="44"/>
      <c r="KFQ904" s="44"/>
      <c r="KFR904" s="44"/>
      <c r="KFS904" s="44"/>
      <c r="KFT904" s="44"/>
      <c r="KFU904" s="44"/>
      <c r="KFV904" s="44"/>
      <c r="KFW904" s="44"/>
      <c r="KFX904" s="44"/>
      <c r="KFY904" s="44"/>
      <c r="KFZ904" s="44"/>
      <c r="KGA904" s="44"/>
      <c r="KGB904" s="44"/>
      <c r="KGC904" s="44"/>
      <c r="KGD904" s="44"/>
      <c r="KGE904" s="44"/>
      <c r="KGF904" s="44"/>
      <c r="KGG904" s="44"/>
      <c r="KGH904" s="44"/>
      <c r="KGI904" s="44"/>
      <c r="KGJ904" s="44"/>
      <c r="KGK904" s="44"/>
      <c r="KGL904" s="44"/>
      <c r="KGM904" s="44"/>
      <c r="KGN904" s="44"/>
      <c r="KGO904" s="44"/>
      <c r="KGP904" s="44"/>
      <c r="KGQ904" s="44"/>
      <c r="KGR904" s="44"/>
      <c r="KGS904" s="44"/>
      <c r="KGT904" s="44"/>
      <c r="KGU904" s="44"/>
      <c r="KGV904" s="44"/>
      <c r="KGW904" s="44"/>
      <c r="KGX904" s="44"/>
      <c r="KGY904" s="44"/>
      <c r="KGZ904" s="44"/>
      <c r="KHA904" s="44"/>
      <c r="KHB904" s="44"/>
      <c r="KHC904" s="44"/>
      <c r="KHD904" s="44"/>
      <c r="KHE904" s="44"/>
      <c r="KHF904" s="44"/>
      <c r="KHG904" s="44"/>
      <c r="KHH904" s="44"/>
      <c r="KHI904" s="44"/>
      <c r="KHJ904" s="44"/>
      <c r="KHK904" s="44"/>
      <c r="KHL904" s="44"/>
      <c r="KHM904" s="44"/>
      <c r="KHN904" s="44"/>
      <c r="KHO904" s="44"/>
      <c r="KHP904" s="44"/>
      <c r="KHQ904" s="44"/>
      <c r="KHR904" s="44"/>
      <c r="KHS904" s="44"/>
      <c r="KHT904" s="44"/>
      <c r="KHU904" s="44"/>
      <c r="KHV904" s="44"/>
      <c r="KHW904" s="44"/>
      <c r="KHX904" s="44"/>
      <c r="KHY904" s="44"/>
      <c r="KHZ904" s="44"/>
      <c r="KIA904" s="44"/>
      <c r="KIB904" s="44"/>
      <c r="KIC904" s="44"/>
      <c r="KID904" s="44"/>
      <c r="KIE904" s="44"/>
      <c r="KIF904" s="44"/>
      <c r="KIG904" s="44"/>
      <c r="KIH904" s="44"/>
      <c r="KII904" s="44"/>
      <c r="KIJ904" s="44"/>
      <c r="KIK904" s="44"/>
      <c r="KIL904" s="44"/>
      <c r="KIM904" s="44"/>
      <c r="KIN904" s="44"/>
      <c r="KIO904" s="44"/>
      <c r="KIP904" s="44"/>
      <c r="KIQ904" s="44"/>
      <c r="KIR904" s="44"/>
      <c r="KIS904" s="44"/>
      <c r="KIT904" s="44"/>
      <c r="KIU904" s="44"/>
      <c r="KIV904" s="44"/>
      <c r="KIW904" s="44"/>
      <c r="KIX904" s="44"/>
      <c r="KIY904" s="44"/>
      <c r="KIZ904" s="44"/>
      <c r="KJA904" s="44"/>
      <c r="KJB904" s="44"/>
      <c r="KJC904" s="44"/>
      <c r="KJD904" s="44"/>
      <c r="KJE904" s="44"/>
      <c r="KJF904" s="44"/>
      <c r="KJG904" s="44"/>
      <c r="KJH904" s="44"/>
      <c r="KJI904" s="44"/>
      <c r="KJJ904" s="44"/>
      <c r="KJK904" s="44"/>
      <c r="KJL904" s="44"/>
      <c r="KJM904" s="44"/>
      <c r="KJN904" s="44"/>
      <c r="KJO904" s="44"/>
      <c r="KJP904" s="44"/>
      <c r="KJQ904" s="44"/>
      <c r="KJR904" s="44"/>
      <c r="KJS904" s="44"/>
      <c r="KJT904" s="44"/>
      <c r="KJU904" s="44"/>
      <c r="KJV904" s="44"/>
      <c r="KJW904" s="44"/>
      <c r="KJX904" s="44"/>
      <c r="KJY904" s="44"/>
      <c r="KJZ904" s="44"/>
      <c r="KKA904" s="44"/>
      <c r="KKB904" s="44"/>
      <c r="KKC904" s="44"/>
      <c r="KKD904" s="44"/>
      <c r="KKE904" s="44"/>
      <c r="KKF904" s="44"/>
      <c r="KKG904" s="44"/>
      <c r="KKH904" s="44"/>
      <c r="KKI904" s="44"/>
      <c r="KKJ904" s="44"/>
      <c r="KKK904" s="44"/>
      <c r="KKL904" s="44"/>
      <c r="KKM904" s="44"/>
      <c r="KKN904" s="44"/>
      <c r="KKO904" s="44"/>
      <c r="KKP904" s="44"/>
      <c r="KKQ904" s="44"/>
      <c r="KKR904" s="44"/>
      <c r="KKS904" s="44"/>
      <c r="KKT904" s="44"/>
      <c r="KKU904" s="44"/>
      <c r="KKV904" s="44"/>
      <c r="KKW904" s="44"/>
      <c r="KKX904" s="44"/>
      <c r="KKY904" s="44"/>
      <c r="KKZ904" s="44"/>
      <c r="KLA904" s="44"/>
      <c r="KLB904" s="44"/>
      <c r="KLC904" s="44"/>
      <c r="KLD904" s="44"/>
      <c r="KLE904" s="44"/>
      <c r="KLF904" s="44"/>
      <c r="KLG904" s="44"/>
      <c r="KLH904" s="44"/>
      <c r="KLI904" s="44"/>
      <c r="KLJ904" s="44"/>
      <c r="KLK904" s="44"/>
      <c r="KLL904" s="44"/>
      <c r="KLM904" s="44"/>
      <c r="KLN904" s="44"/>
      <c r="KLO904" s="44"/>
      <c r="KLP904" s="44"/>
      <c r="KLQ904" s="44"/>
      <c r="KLR904" s="44"/>
      <c r="KLS904" s="44"/>
      <c r="KLT904" s="44"/>
      <c r="KLU904" s="44"/>
      <c r="KLV904" s="44"/>
      <c r="KLW904" s="44"/>
      <c r="KLX904" s="44"/>
      <c r="KLY904" s="44"/>
      <c r="KLZ904" s="44"/>
      <c r="KMA904" s="44"/>
      <c r="KMB904" s="44"/>
      <c r="KMC904" s="44"/>
      <c r="KMD904" s="44"/>
      <c r="KME904" s="44"/>
      <c r="KMF904" s="44"/>
      <c r="KMG904" s="44"/>
      <c r="KMH904" s="44"/>
      <c r="KMI904" s="44"/>
      <c r="KMJ904" s="44"/>
      <c r="KMK904" s="44"/>
      <c r="KML904" s="44"/>
      <c r="KMM904" s="44"/>
      <c r="KMN904" s="44"/>
      <c r="KMO904" s="44"/>
      <c r="KMP904" s="44"/>
      <c r="KMQ904" s="44"/>
      <c r="KMR904" s="44"/>
      <c r="KMS904" s="44"/>
      <c r="KMT904" s="44"/>
      <c r="KMU904" s="44"/>
      <c r="KMV904" s="44"/>
      <c r="KMW904" s="44"/>
      <c r="KMX904" s="44"/>
      <c r="KMY904" s="44"/>
      <c r="KMZ904" s="44"/>
      <c r="KNA904" s="44"/>
      <c r="KNB904" s="44"/>
      <c r="KNC904" s="44"/>
      <c r="KND904" s="44"/>
      <c r="KNE904" s="44"/>
      <c r="KNF904" s="44"/>
      <c r="KNG904" s="44"/>
      <c r="KNH904" s="44"/>
      <c r="KNI904" s="44"/>
      <c r="KNJ904" s="44"/>
      <c r="KNK904" s="44"/>
      <c r="KNL904" s="44"/>
      <c r="KNM904" s="44"/>
      <c r="KNN904" s="44"/>
      <c r="KNO904" s="44"/>
      <c r="KNP904" s="44"/>
      <c r="KNQ904" s="44"/>
      <c r="KNR904" s="44"/>
      <c r="KNS904" s="44"/>
      <c r="KNT904" s="44"/>
      <c r="KNU904" s="44"/>
      <c r="KNV904" s="44"/>
      <c r="KNW904" s="44"/>
      <c r="KNX904" s="44"/>
      <c r="KNY904" s="44"/>
      <c r="KNZ904" s="44"/>
      <c r="KOA904" s="44"/>
      <c r="KOB904" s="44"/>
      <c r="KOC904" s="44"/>
      <c r="KOD904" s="44"/>
      <c r="KOE904" s="44"/>
      <c r="KOF904" s="44"/>
      <c r="KOG904" s="44"/>
      <c r="KOH904" s="44"/>
      <c r="KOI904" s="44"/>
      <c r="KOJ904" s="44"/>
      <c r="KOK904" s="44"/>
      <c r="KOL904" s="44"/>
      <c r="KOM904" s="44"/>
      <c r="KON904" s="44"/>
      <c r="KOO904" s="44"/>
      <c r="KOP904" s="44"/>
      <c r="KOQ904" s="44"/>
      <c r="KOR904" s="44"/>
      <c r="KOS904" s="44"/>
      <c r="KOT904" s="44"/>
      <c r="KOU904" s="44"/>
      <c r="KOV904" s="44"/>
      <c r="KOW904" s="44"/>
      <c r="KOX904" s="44"/>
      <c r="KOY904" s="44"/>
      <c r="KOZ904" s="44"/>
      <c r="KPA904" s="44"/>
      <c r="KPB904" s="44"/>
      <c r="KPC904" s="44"/>
      <c r="KPD904" s="44"/>
      <c r="KPE904" s="44"/>
      <c r="KPF904" s="44"/>
      <c r="KPG904" s="44"/>
      <c r="KPH904" s="44"/>
      <c r="KPI904" s="44"/>
      <c r="KPJ904" s="44"/>
      <c r="KPK904" s="44"/>
      <c r="KPL904" s="44"/>
      <c r="KPM904" s="44"/>
      <c r="KPN904" s="44"/>
      <c r="KPO904" s="44"/>
      <c r="KPP904" s="44"/>
      <c r="KPQ904" s="44"/>
      <c r="KPR904" s="44"/>
      <c r="KPS904" s="44"/>
      <c r="KPT904" s="44"/>
      <c r="KPU904" s="44"/>
      <c r="KPV904" s="44"/>
      <c r="KPW904" s="44"/>
      <c r="KPX904" s="44"/>
      <c r="KPY904" s="44"/>
      <c r="KPZ904" s="44"/>
      <c r="KQA904" s="44"/>
      <c r="KQB904" s="44"/>
      <c r="KQC904" s="44"/>
      <c r="KQD904" s="44"/>
      <c r="KQE904" s="44"/>
      <c r="KQF904" s="44"/>
      <c r="KQG904" s="44"/>
      <c r="KQH904" s="44"/>
      <c r="KQI904" s="44"/>
      <c r="KQJ904" s="44"/>
      <c r="KQK904" s="44"/>
      <c r="KQL904" s="44"/>
      <c r="KQM904" s="44"/>
      <c r="KQN904" s="44"/>
      <c r="KQO904" s="44"/>
      <c r="KQP904" s="44"/>
      <c r="KQQ904" s="44"/>
      <c r="KQR904" s="44"/>
      <c r="KQS904" s="44"/>
      <c r="KQT904" s="44"/>
      <c r="KQU904" s="44"/>
      <c r="KQV904" s="44"/>
      <c r="KQW904" s="44"/>
      <c r="KQX904" s="44"/>
      <c r="KQY904" s="44"/>
      <c r="KQZ904" s="44"/>
      <c r="KRA904" s="44"/>
      <c r="KRB904" s="44"/>
      <c r="KRC904" s="44"/>
      <c r="KRD904" s="44"/>
      <c r="KRE904" s="44"/>
      <c r="KRF904" s="44"/>
      <c r="KRG904" s="44"/>
      <c r="KRH904" s="44"/>
      <c r="KRI904" s="44"/>
      <c r="KRJ904" s="44"/>
      <c r="KRK904" s="44"/>
      <c r="KRL904" s="44"/>
      <c r="KRM904" s="44"/>
      <c r="KRN904" s="44"/>
      <c r="KRO904" s="44"/>
      <c r="KRP904" s="44"/>
      <c r="KRQ904" s="44"/>
      <c r="KRR904" s="44"/>
      <c r="KRS904" s="44"/>
      <c r="KRT904" s="44"/>
      <c r="KRU904" s="44"/>
      <c r="KRV904" s="44"/>
      <c r="KRW904" s="44"/>
      <c r="KRX904" s="44"/>
      <c r="KRY904" s="44"/>
      <c r="KRZ904" s="44"/>
      <c r="KSA904" s="44"/>
      <c r="KSB904" s="44"/>
      <c r="KSC904" s="44"/>
      <c r="KSD904" s="44"/>
      <c r="KSE904" s="44"/>
      <c r="KSF904" s="44"/>
      <c r="KSG904" s="44"/>
      <c r="KSH904" s="44"/>
      <c r="KSI904" s="44"/>
      <c r="KSJ904" s="44"/>
      <c r="KSK904" s="44"/>
      <c r="KSL904" s="44"/>
      <c r="KSM904" s="44"/>
      <c r="KSN904" s="44"/>
      <c r="KSO904" s="44"/>
      <c r="KSP904" s="44"/>
      <c r="KSQ904" s="44"/>
      <c r="KSR904" s="44"/>
      <c r="KSS904" s="44"/>
      <c r="KST904" s="44"/>
      <c r="KSU904" s="44"/>
      <c r="KSV904" s="44"/>
      <c r="KSW904" s="44"/>
      <c r="KSX904" s="44"/>
      <c r="KSY904" s="44"/>
      <c r="KSZ904" s="44"/>
      <c r="KTA904" s="44"/>
      <c r="KTB904" s="44"/>
      <c r="KTC904" s="44"/>
      <c r="KTD904" s="44"/>
      <c r="KTE904" s="44"/>
      <c r="KTF904" s="44"/>
      <c r="KTG904" s="44"/>
      <c r="KTH904" s="44"/>
      <c r="KTI904" s="44"/>
      <c r="KTJ904" s="44"/>
      <c r="KTK904" s="44"/>
      <c r="KTL904" s="44"/>
      <c r="KTM904" s="44"/>
      <c r="KTN904" s="44"/>
      <c r="KTO904" s="44"/>
      <c r="KTP904" s="44"/>
      <c r="KTQ904" s="44"/>
      <c r="KTR904" s="44"/>
      <c r="KTS904" s="44"/>
      <c r="KTT904" s="44"/>
      <c r="KTU904" s="44"/>
      <c r="KTV904" s="44"/>
      <c r="KTW904" s="44"/>
      <c r="KTX904" s="44"/>
      <c r="KTY904" s="44"/>
      <c r="KTZ904" s="44"/>
      <c r="KUA904" s="44"/>
      <c r="KUB904" s="44"/>
      <c r="KUC904" s="44"/>
      <c r="KUD904" s="44"/>
      <c r="KUE904" s="44"/>
      <c r="KUF904" s="44"/>
      <c r="KUG904" s="44"/>
      <c r="KUH904" s="44"/>
      <c r="KUI904" s="44"/>
      <c r="KUJ904" s="44"/>
      <c r="KUK904" s="44"/>
      <c r="KUL904" s="44"/>
      <c r="KUM904" s="44"/>
      <c r="KUN904" s="44"/>
      <c r="KUO904" s="44"/>
      <c r="KUP904" s="44"/>
      <c r="KUQ904" s="44"/>
      <c r="KUR904" s="44"/>
      <c r="KUS904" s="44"/>
      <c r="KUT904" s="44"/>
      <c r="KUU904" s="44"/>
      <c r="KUV904" s="44"/>
      <c r="KUW904" s="44"/>
      <c r="KUX904" s="44"/>
      <c r="KUY904" s="44"/>
      <c r="KUZ904" s="44"/>
      <c r="KVA904" s="44"/>
      <c r="KVB904" s="44"/>
      <c r="KVC904" s="44"/>
      <c r="KVD904" s="44"/>
      <c r="KVE904" s="44"/>
      <c r="KVF904" s="44"/>
      <c r="KVG904" s="44"/>
      <c r="KVH904" s="44"/>
      <c r="KVI904" s="44"/>
      <c r="KVJ904" s="44"/>
      <c r="KVK904" s="44"/>
      <c r="KVL904" s="44"/>
      <c r="KVM904" s="44"/>
      <c r="KVN904" s="44"/>
      <c r="KVO904" s="44"/>
      <c r="KVP904" s="44"/>
      <c r="KVQ904" s="44"/>
      <c r="KVR904" s="44"/>
      <c r="KVS904" s="44"/>
      <c r="KVT904" s="44"/>
      <c r="KVU904" s="44"/>
      <c r="KVV904" s="44"/>
      <c r="KVW904" s="44"/>
      <c r="KVX904" s="44"/>
      <c r="KVY904" s="44"/>
      <c r="KVZ904" s="44"/>
      <c r="KWA904" s="44"/>
      <c r="KWB904" s="44"/>
      <c r="KWC904" s="44"/>
      <c r="KWD904" s="44"/>
      <c r="KWE904" s="44"/>
      <c r="KWF904" s="44"/>
      <c r="KWG904" s="44"/>
      <c r="KWH904" s="44"/>
      <c r="KWI904" s="44"/>
      <c r="KWJ904" s="44"/>
      <c r="KWK904" s="44"/>
      <c r="KWL904" s="44"/>
      <c r="KWM904" s="44"/>
      <c r="KWN904" s="44"/>
      <c r="KWO904" s="44"/>
      <c r="KWP904" s="44"/>
      <c r="KWQ904" s="44"/>
      <c r="KWR904" s="44"/>
      <c r="KWS904" s="44"/>
      <c r="KWT904" s="44"/>
      <c r="KWU904" s="44"/>
      <c r="KWV904" s="44"/>
      <c r="KWW904" s="44"/>
      <c r="KWX904" s="44"/>
      <c r="KWY904" s="44"/>
      <c r="KWZ904" s="44"/>
      <c r="KXA904" s="44"/>
      <c r="KXB904" s="44"/>
      <c r="KXC904" s="44"/>
      <c r="KXD904" s="44"/>
      <c r="KXE904" s="44"/>
      <c r="KXF904" s="44"/>
      <c r="KXG904" s="44"/>
      <c r="KXH904" s="44"/>
      <c r="KXI904" s="44"/>
      <c r="KXJ904" s="44"/>
      <c r="KXK904" s="44"/>
      <c r="KXL904" s="44"/>
      <c r="KXM904" s="44"/>
      <c r="KXN904" s="44"/>
      <c r="KXO904" s="44"/>
      <c r="KXP904" s="44"/>
      <c r="KXQ904" s="44"/>
      <c r="KXR904" s="44"/>
      <c r="KXS904" s="44"/>
      <c r="KXT904" s="44"/>
      <c r="KXU904" s="44"/>
      <c r="KXV904" s="44"/>
      <c r="KXW904" s="44"/>
      <c r="KXX904" s="44"/>
      <c r="KXY904" s="44"/>
      <c r="KXZ904" s="44"/>
      <c r="KYA904" s="44"/>
      <c r="KYB904" s="44"/>
      <c r="KYC904" s="44"/>
      <c r="KYD904" s="44"/>
      <c r="KYE904" s="44"/>
      <c r="KYF904" s="44"/>
      <c r="KYG904" s="44"/>
      <c r="KYH904" s="44"/>
      <c r="KYI904" s="44"/>
      <c r="KYJ904" s="44"/>
      <c r="KYK904" s="44"/>
      <c r="KYL904" s="44"/>
      <c r="KYM904" s="44"/>
      <c r="KYN904" s="44"/>
      <c r="KYO904" s="44"/>
      <c r="KYP904" s="44"/>
      <c r="KYQ904" s="44"/>
      <c r="KYR904" s="44"/>
      <c r="KYS904" s="44"/>
      <c r="KYT904" s="44"/>
      <c r="KYU904" s="44"/>
      <c r="KYV904" s="44"/>
      <c r="KYW904" s="44"/>
      <c r="KYX904" s="44"/>
      <c r="KYY904" s="44"/>
      <c r="KYZ904" s="44"/>
      <c r="KZA904" s="44"/>
      <c r="KZB904" s="44"/>
      <c r="KZC904" s="44"/>
      <c r="KZD904" s="44"/>
      <c r="KZE904" s="44"/>
      <c r="KZF904" s="44"/>
      <c r="KZG904" s="44"/>
      <c r="KZH904" s="44"/>
      <c r="KZI904" s="44"/>
      <c r="KZJ904" s="44"/>
      <c r="KZK904" s="44"/>
      <c r="KZL904" s="44"/>
      <c r="KZM904" s="44"/>
      <c r="KZN904" s="44"/>
      <c r="KZO904" s="44"/>
      <c r="KZP904" s="44"/>
      <c r="KZQ904" s="44"/>
      <c r="KZR904" s="44"/>
      <c r="KZS904" s="44"/>
      <c r="KZT904" s="44"/>
      <c r="KZU904" s="44"/>
      <c r="KZV904" s="44"/>
      <c r="KZW904" s="44"/>
      <c r="KZX904" s="44"/>
      <c r="KZY904" s="44"/>
      <c r="KZZ904" s="44"/>
      <c r="LAA904" s="44"/>
      <c r="LAB904" s="44"/>
      <c r="LAC904" s="44"/>
      <c r="LAD904" s="44"/>
      <c r="LAE904" s="44"/>
      <c r="LAF904" s="44"/>
      <c r="LAG904" s="44"/>
      <c r="LAH904" s="44"/>
      <c r="LAI904" s="44"/>
      <c r="LAJ904" s="44"/>
      <c r="LAK904" s="44"/>
      <c r="LAL904" s="44"/>
      <c r="LAM904" s="44"/>
      <c r="LAN904" s="44"/>
      <c r="LAO904" s="44"/>
      <c r="LAP904" s="44"/>
      <c r="LAQ904" s="44"/>
      <c r="LAR904" s="44"/>
      <c r="LAS904" s="44"/>
      <c r="LAT904" s="44"/>
      <c r="LAU904" s="44"/>
      <c r="LAV904" s="44"/>
      <c r="LAW904" s="44"/>
      <c r="LAX904" s="44"/>
      <c r="LAY904" s="44"/>
      <c r="LAZ904" s="44"/>
      <c r="LBA904" s="44"/>
      <c r="LBB904" s="44"/>
      <c r="LBC904" s="44"/>
      <c r="LBD904" s="44"/>
      <c r="LBE904" s="44"/>
      <c r="LBF904" s="44"/>
      <c r="LBG904" s="44"/>
      <c r="LBH904" s="44"/>
      <c r="LBI904" s="44"/>
      <c r="LBJ904" s="44"/>
      <c r="LBK904" s="44"/>
      <c r="LBL904" s="44"/>
      <c r="LBM904" s="44"/>
      <c r="LBN904" s="44"/>
      <c r="LBO904" s="44"/>
      <c r="LBP904" s="44"/>
      <c r="LBQ904" s="44"/>
      <c r="LBR904" s="44"/>
      <c r="LBS904" s="44"/>
      <c r="LBT904" s="44"/>
      <c r="LBU904" s="44"/>
      <c r="LBV904" s="44"/>
      <c r="LBW904" s="44"/>
      <c r="LBX904" s="44"/>
      <c r="LBY904" s="44"/>
      <c r="LBZ904" s="44"/>
      <c r="LCA904" s="44"/>
      <c r="LCB904" s="44"/>
      <c r="LCC904" s="44"/>
      <c r="LCD904" s="44"/>
      <c r="LCE904" s="44"/>
      <c r="LCF904" s="44"/>
      <c r="LCG904" s="44"/>
      <c r="LCH904" s="44"/>
      <c r="LCI904" s="44"/>
      <c r="LCJ904" s="44"/>
      <c r="LCK904" s="44"/>
      <c r="LCL904" s="44"/>
      <c r="LCM904" s="44"/>
      <c r="LCN904" s="44"/>
      <c r="LCO904" s="44"/>
      <c r="LCP904" s="44"/>
      <c r="LCQ904" s="44"/>
      <c r="LCR904" s="44"/>
      <c r="LCS904" s="44"/>
      <c r="LCT904" s="44"/>
      <c r="LCU904" s="44"/>
      <c r="LCV904" s="44"/>
      <c r="LCW904" s="44"/>
      <c r="LCX904" s="44"/>
      <c r="LCY904" s="44"/>
      <c r="LCZ904" s="44"/>
      <c r="LDA904" s="44"/>
      <c r="LDB904" s="44"/>
      <c r="LDC904" s="44"/>
      <c r="LDD904" s="44"/>
      <c r="LDE904" s="44"/>
      <c r="LDF904" s="44"/>
      <c r="LDG904" s="44"/>
      <c r="LDH904" s="44"/>
      <c r="LDI904" s="44"/>
      <c r="LDJ904" s="44"/>
      <c r="LDK904" s="44"/>
      <c r="LDL904" s="44"/>
      <c r="LDM904" s="44"/>
      <c r="LDN904" s="44"/>
      <c r="LDO904" s="44"/>
      <c r="LDP904" s="44"/>
      <c r="LDQ904" s="44"/>
      <c r="LDR904" s="44"/>
      <c r="LDS904" s="44"/>
      <c r="LDT904" s="44"/>
      <c r="LDU904" s="44"/>
      <c r="LDV904" s="44"/>
      <c r="LDW904" s="44"/>
      <c r="LDX904" s="44"/>
      <c r="LDY904" s="44"/>
      <c r="LDZ904" s="44"/>
      <c r="LEA904" s="44"/>
      <c r="LEB904" s="44"/>
      <c r="LEC904" s="44"/>
      <c r="LED904" s="44"/>
      <c r="LEE904" s="44"/>
      <c r="LEF904" s="44"/>
      <c r="LEG904" s="44"/>
      <c r="LEH904" s="44"/>
      <c r="LEI904" s="44"/>
      <c r="LEJ904" s="44"/>
      <c r="LEK904" s="44"/>
      <c r="LEL904" s="44"/>
      <c r="LEM904" s="44"/>
      <c r="LEN904" s="44"/>
      <c r="LEO904" s="44"/>
      <c r="LEP904" s="44"/>
      <c r="LEQ904" s="44"/>
      <c r="LER904" s="44"/>
      <c r="LES904" s="44"/>
      <c r="LET904" s="44"/>
      <c r="LEU904" s="44"/>
      <c r="LEV904" s="44"/>
      <c r="LEW904" s="44"/>
      <c r="LEX904" s="44"/>
      <c r="LEY904" s="44"/>
      <c r="LEZ904" s="44"/>
      <c r="LFA904" s="44"/>
      <c r="LFB904" s="44"/>
      <c r="LFC904" s="44"/>
      <c r="LFD904" s="44"/>
      <c r="LFE904" s="44"/>
      <c r="LFF904" s="44"/>
      <c r="LFG904" s="44"/>
      <c r="LFH904" s="44"/>
      <c r="LFI904" s="44"/>
      <c r="LFJ904" s="44"/>
      <c r="LFK904" s="44"/>
      <c r="LFL904" s="44"/>
      <c r="LFM904" s="44"/>
      <c r="LFN904" s="44"/>
      <c r="LFO904" s="44"/>
      <c r="LFP904" s="44"/>
      <c r="LFQ904" s="44"/>
      <c r="LFR904" s="44"/>
      <c r="LFS904" s="44"/>
      <c r="LFT904" s="44"/>
      <c r="LFU904" s="44"/>
      <c r="LFV904" s="44"/>
      <c r="LFW904" s="44"/>
      <c r="LFX904" s="44"/>
      <c r="LFY904" s="44"/>
      <c r="LFZ904" s="44"/>
      <c r="LGA904" s="44"/>
      <c r="LGB904" s="44"/>
      <c r="LGC904" s="44"/>
      <c r="LGD904" s="44"/>
      <c r="LGE904" s="44"/>
      <c r="LGF904" s="44"/>
      <c r="LGG904" s="44"/>
      <c r="LGH904" s="44"/>
      <c r="LGI904" s="44"/>
      <c r="LGJ904" s="44"/>
      <c r="LGK904" s="44"/>
      <c r="LGL904" s="44"/>
      <c r="LGM904" s="44"/>
      <c r="LGN904" s="44"/>
      <c r="LGO904" s="44"/>
      <c r="LGP904" s="44"/>
      <c r="LGQ904" s="44"/>
      <c r="LGR904" s="44"/>
      <c r="LGS904" s="44"/>
      <c r="LGT904" s="44"/>
      <c r="LGU904" s="44"/>
      <c r="LGV904" s="44"/>
      <c r="LGW904" s="44"/>
      <c r="LGX904" s="44"/>
      <c r="LGY904" s="44"/>
      <c r="LGZ904" s="44"/>
      <c r="LHA904" s="44"/>
      <c r="LHB904" s="44"/>
      <c r="LHC904" s="44"/>
      <c r="LHD904" s="44"/>
      <c r="LHE904" s="44"/>
      <c r="LHF904" s="44"/>
      <c r="LHG904" s="44"/>
      <c r="LHH904" s="44"/>
      <c r="LHI904" s="44"/>
      <c r="LHJ904" s="44"/>
      <c r="LHK904" s="44"/>
      <c r="LHL904" s="44"/>
      <c r="LHM904" s="44"/>
      <c r="LHN904" s="44"/>
      <c r="LHO904" s="44"/>
      <c r="LHP904" s="44"/>
      <c r="LHQ904" s="44"/>
      <c r="LHR904" s="44"/>
      <c r="LHS904" s="44"/>
      <c r="LHT904" s="44"/>
      <c r="LHU904" s="44"/>
      <c r="LHV904" s="44"/>
      <c r="LHW904" s="44"/>
      <c r="LHX904" s="44"/>
      <c r="LHY904" s="44"/>
      <c r="LHZ904" s="44"/>
      <c r="LIA904" s="44"/>
      <c r="LIB904" s="44"/>
      <c r="LIC904" s="44"/>
      <c r="LID904" s="44"/>
      <c r="LIE904" s="44"/>
      <c r="LIF904" s="44"/>
      <c r="LIG904" s="44"/>
      <c r="LIH904" s="44"/>
      <c r="LII904" s="44"/>
      <c r="LIJ904" s="44"/>
      <c r="LIK904" s="44"/>
      <c r="LIL904" s="44"/>
      <c r="LIM904" s="44"/>
      <c r="LIN904" s="44"/>
      <c r="LIO904" s="44"/>
      <c r="LIP904" s="44"/>
      <c r="LIQ904" s="44"/>
      <c r="LIR904" s="44"/>
      <c r="LIS904" s="44"/>
      <c r="LIT904" s="44"/>
      <c r="LIU904" s="44"/>
      <c r="LIV904" s="44"/>
      <c r="LIW904" s="44"/>
      <c r="LIX904" s="44"/>
      <c r="LIY904" s="44"/>
      <c r="LIZ904" s="44"/>
      <c r="LJA904" s="44"/>
      <c r="LJB904" s="44"/>
      <c r="LJC904" s="44"/>
      <c r="LJD904" s="44"/>
      <c r="LJE904" s="44"/>
      <c r="LJF904" s="44"/>
      <c r="LJG904" s="44"/>
      <c r="LJH904" s="44"/>
      <c r="LJI904" s="44"/>
      <c r="LJJ904" s="44"/>
      <c r="LJK904" s="44"/>
      <c r="LJL904" s="44"/>
      <c r="LJM904" s="44"/>
      <c r="LJN904" s="44"/>
      <c r="LJO904" s="44"/>
      <c r="LJP904" s="44"/>
      <c r="LJQ904" s="44"/>
      <c r="LJR904" s="44"/>
      <c r="LJS904" s="44"/>
      <c r="LJT904" s="44"/>
      <c r="LJU904" s="44"/>
      <c r="LJV904" s="44"/>
      <c r="LJW904" s="44"/>
      <c r="LJX904" s="44"/>
      <c r="LJY904" s="44"/>
      <c r="LJZ904" s="44"/>
      <c r="LKA904" s="44"/>
      <c r="LKB904" s="44"/>
      <c r="LKC904" s="44"/>
      <c r="LKD904" s="44"/>
      <c r="LKE904" s="44"/>
      <c r="LKF904" s="44"/>
      <c r="LKG904" s="44"/>
      <c r="LKH904" s="44"/>
      <c r="LKI904" s="44"/>
      <c r="LKJ904" s="44"/>
      <c r="LKK904" s="44"/>
      <c r="LKL904" s="44"/>
      <c r="LKM904" s="44"/>
      <c r="LKN904" s="44"/>
      <c r="LKO904" s="44"/>
      <c r="LKP904" s="44"/>
      <c r="LKQ904" s="44"/>
      <c r="LKR904" s="44"/>
      <c r="LKS904" s="44"/>
      <c r="LKT904" s="44"/>
      <c r="LKU904" s="44"/>
      <c r="LKV904" s="44"/>
      <c r="LKW904" s="44"/>
      <c r="LKX904" s="44"/>
      <c r="LKY904" s="44"/>
      <c r="LKZ904" s="44"/>
      <c r="LLA904" s="44"/>
      <c r="LLB904" s="44"/>
      <c r="LLC904" s="44"/>
      <c r="LLD904" s="44"/>
      <c r="LLE904" s="44"/>
      <c r="LLF904" s="44"/>
      <c r="LLG904" s="44"/>
      <c r="LLH904" s="44"/>
      <c r="LLI904" s="44"/>
      <c r="LLJ904" s="44"/>
      <c r="LLK904" s="44"/>
      <c r="LLL904" s="44"/>
      <c r="LLM904" s="44"/>
      <c r="LLN904" s="44"/>
      <c r="LLO904" s="44"/>
      <c r="LLP904" s="44"/>
      <c r="LLQ904" s="44"/>
      <c r="LLR904" s="44"/>
      <c r="LLS904" s="44"/>
      <c r="LLT904" s="44"/>
      <c r="LLU904" s="44"/>
      <c r="LLV904" s="44"/>
      <c r="LLW904" s="44"/>
      <c r="LLX904" s="44"/>
      <c r="LLY904" s="44"/>
      <c r="LLZ904" s="44"/>
      <c r="LMA904" s="44"/>
      <c r="LMB904" s="44"/>
      <c r="LMC904" s="44"/>
      <c r="LMD904" s="44"/>
      <c r="LME904" s="44"/>
      <c r="LMF904" s="44"/>
      <c r="LMG904" s="44"/>
      <c r="LMH904" s="44"/>
      <c r="LMI904" s="44"/>
      <c r="LMJ904" s="44"/>
      <c r="LMK904" s="44"/>
      <c r="LML904" s="44"/>
      <c r="LMM904" s="44"/>
      <c r="LMN904" s="44"/>
      <c r="LMO904" s="44"/>
      <c r="LMP904" s="44"/>
      <c r="LMQ904" s="44"/>
      <c r="LMR904" s="44"/>
      <c r="LMS904" s="44"/>
      <c r="LMT904" s="44"/>
      <c r="LMU904" s="44"/>
      <c r="LMV904" s="44"/>
      <c r="LMW904" s="44"/>
      <c r="LMX904" s="44"/>
      <c r="LMY904" s="44"/>
      <c r="LMZ904" s="44"/>
      <c r="LNA904" s="44"/>
      <c r="LNB904" s="44"/>
      <c r="LNC904" s="44"/>
      <c r="LND904" s="44"/>
      <c r="LNE904" s="44"/>
      <c r="LNF904" s="44"/>
      <c r="LNG904" s="44"/>
      <c r="LNH904" s="44"/>
      <c r="LNI904" s="44"/>
      <c r="LNJ904" s="44"/>
      <c r="LNK904" s="44"/>
      <c r="LNL904" s="44"/>
      <c r="LNM904" s="44"/>
      <c r="LNN904" s="44"/>
      <c r="LNO904" s="44"/>
      <c r="LNP904" s="44"/>
      <c r="LNQ904" s="44"/>
      <c r="LNR904" s="44"/>
      <c r="LNS904" s="44"/>
      <c r="LNT904" s="44"/>
      <c r="LNU904" s="44"/>
      <c r="LNV904" s="44"/>
      <c r="LNW904" s="44"/>
      <c r="LNX904" s="44"/>
      <c r="LNY904" s="44"/>
      <c r="LNZ904" s="44"/>
      <c r="LOA904" s="44"/>
      <c r="LOB904" s="44"/>
      <c r="LOC904" s="44"/>
      <c r="LOD904" s="44"/>
      <c r="LOE904" s="44"/>
      <c r="LOF904" s="44"/>
      <c r="LOG904" s="44"/>
      <c r="LOH904" s="44"/>
      <c r="LOI904" s="44"/>
      <c r="LOJ904" s="44"/>
      <c r="LOK904" s="44"/>
      <c r="LOL904" s="44"/>
      <c r="LOM904" s="44"/>
      <c r="LON904" s="44"/>
      <c r="LOO904" s="44"/>
      <c r="LOP904" s="44"/>
      <c r="LOQ904" s="44"/>
      <c r="LOR904" s="44"/>
      <c r="LOS904" s="44"/>
      <c r="LOT904" s="44"/>
      <c r="LOU904" s="44"/>
      <c r="LOV904" s="44"/>
      <c r="LOW904" s="44"/>
      <c r="LOX904" s="44"/>
      <c r="LOY904" s="44"/>
      <c r="LOZ904" s="44"/>
      <c r="LPA904" s="44"/>
      <c r="LPB904" s="44"/>
      <c r="LPC904" s="44"/>
      <c r="LPD904" s="44"/>
      <c r="LPE904" s="44"/>
      <c r="LPF904" s="44"/>
      <c r="LPG904" s="44"/>
      <c r="LPH904" s="44"/>
      <c r="LPI904" s="44"/>
      <c r="LPJ904" s="44"/>
      <c r="LPK904" s="44"/>
      <c r="LPL904" s="44"/>
      <c r="LPM904" s="44"/>
      <c r="LPN904" s="44"/>
      <c r="LPO904" s="44"/>
      <c r="LPP904" s="44"/>
      <c r="LPQ904" s="44"/>
      <c r="LPR904" s="44"/>
      <c r="LPS904" s="44"/>
      <c r="LPT904" s="44"/>
      <c r="LPU904" s="44"/>
      <c r="LPV904" s="44"/>
      <c r="LPW904" s="44"/>
      <c r="LPX904" s="44"/>
      <c r="LPY904" s="44"/>
      <c r="LPZ904" s="44"/>
      <c r="LQA904" s="44"/>
      <c r="LQB904" s="44"/>
      <c r="LQC904" s="44"/>
      <c r="LQD904" s="44"/>
      <c r="LQE904" s="44"/>
      <c r="LQF904" s="44"/>
      <c r="LQG904" s="44"/>
      <c r="LQH904" s="44"/>
      <c r="LQI904" s="44"/>
      <c r="LQJ904" s="44"/>
      <c r="LQK904" s="44"/>
      <c r="LQL904" s="44"/>
      <c r="LQM904" s="44"/>
      <c r="LQN904" s="44"/>
      <c r="LQO904" s="44"/>
      <c r="LQP904" s="44"/>
      <c r="LQQ904" s="44"/>
      <c r="LQR904" s="44"/>
      <c r="LQS904" s="44"/>
      <c r="LQT904" s="44"/>
      <c r="LQU904" s="44"/>
      <c r="LQV904" s="44"/>
      <c r="LQW904" s="44"/>
      <c r="LQX904" s="44"/>
      <c r="LQY904" s="44"/>
      <c r="LQZ904" s="44"/>
      <c r="LRA904" s="44"/>
      <c r="LRB904" s="44"/>
      <c r="LRC904" s="44"/>
      <c r="LRD904" s="44"/>
      <c r="LRE904" s="44"/>
      <c r="LRF904" s="44"/>
      <c r="LRG904" s="44"/>
      <c r="LRH904" s="44"/>
      <c r="LRI904" s="44"/>
      <c r="LRJ904" s="44"/>
      <c r="LRK904" s="44"/>
      <c r="LRL904" s="44"/>
      <c r="LRM904" s="44"/>
      <c r="LRN904" s="44"/>
      <c r="LRO904" s="44"/>
      <c r="LRP904" s="44"/>
      <c r="LRQ904" s="44"/>
      <c r="LRR904" s="44"/>
      <c r="LRS904" s="44"/>
      <c r="LRT904" s="44"/>
      <c r="LRU904" s="44"/>
      <c r="LRV904" s="44"/>
      <c r="LRW904" s="44"/>
      <c r="LRX904" s="44"/>
      <c r="LRY904" s="44"/>
      <c r="LRZ904" s="44"/>
      <c r="LSA904" s="44"/>
      <c r="LSB904" s="44"/>
      <c r="LSC904" s="44"/>
      <c r="LSD904" s="44"/>
      <c r="LSE904" s="44"/>
      <c r="LSF904" s="44"/>
      <c r="LSG904" s="44"/>
      <c r="LSH904" s="44"/>
      <c r="LSI904" s="44"/>
      <c r="LSJ904" s="44"/>
      <c r="LSK904" s="44"/>
      <c r="LSL904" s="44"/>
      <c r="LSM904" s="44"/>
      <c r="LSN904" s="44"/>
      <c r="LSO904" s="44"/>
      <c r="LSP904" s="44"/>
      <c r="LSQ904" s="44"/>
      <c r="LSR904" s="44"/>
      <c r="LSS904" s="44"/>
      <c r="LST904" s="44"/>
      <c r="LSU904" s="44"/>
      <c r="LSV904" s="44"/>
      <c r="LSW904" s="44"/>
      <c r="LSX904" s="44"/>
      <c r="LSY904" s="44"/>
      <c r="LSZ904" s="44"/>
      <c r="LTA904" s="44"/>
      <c r="LTB904" s="44"/>
      <c r="LTC904" s="44"/>
      <c r="LTD904" s="44"/>
      <c r="LTE904" s="44"/>
      <c r="LTF904" s="44"/>
      <c r="LTG904" s="44"/>
      <c r="LTH904" s="44"/>
      <c r="LTI904" s="44"/>
      <c r="LTJ904" s="44"/>
      <c r="LTK904" s="44"/>
      <c r="LTL904" s="44"/>
      <c r="LTM904" s="44"/>
      <c r="LTN904" s="44"/>
      <c r="LTO904" s="44"/>
      <c r="LTP904" s="44"/>
      <c r="LTQ904" s="44"/>
      <c r="LTR904" s="44"/>
      <c r="LTS904" s="44"/>
      <c r="LTT904" s="44"/>
      <c r="LTU904" s="44"/>
      <c r="LTV904" s="44"/>
      <c r="LTW904" s="44"/>
      <c r="LTX904" s="44"/>
      <c r="LTY904" s="44"/>
      <c r="LTZ904" s="44"/>
      <c r="LUA904" s="44"/>
      <c r="LUB904" s="44"/>
      <c r="LUC904" s="44"/>
      <c r="LUD904" s="44"/>
      <c r="LUE904" s="44"/>
      <c r="LUF904" s="44"/>
      <c r="LUG904" s="44"/>
      <c r="LUH904" s="44"/>
      <c r="LUI904" s="44"/>
      <c r="LUJ904" s="44"/>
      <c r="LUK904" s="44"/>
      <c r="LUL904" s="44"/>
      <c r="LUM904" s="44"/>
      <c r="LUN904" s="44"/>
      <c r="LUO904" s="44"/>
      <c r="LUP904" s="44"/>
      <c r="LUQ904" s="44"/>
      <c r="LUR904" s="44"/>
      <c r="LUS904" s="44"/>
      <c r="LUT904" s="44"/>
      <c r="LUU904" s="44"/>
      <c r="LUV904" s="44"/>
      <c r="LUW904" s="44"/>
      <c r="LUX904" s="44"/>
      <c r="LUY904" s="44"/>
      <c r="LUZ904" s="44"/>
      <c r="LVA904" s="44"/>
      <c r="LVB904" s="44"/>
      <c r="LVC904" s="44"/>
      <c r="LVD904" s="44"/>
      <c r="LVE904" s="44"/>
      <c r="LVF904" s="44"/>
      <c r="LVG904" s="44"/>
      <c r="LVH904" s="44"/>
      <c r="LVI904" s="44"/>
      <c r="LVJ904" s="44"/>
      <c r="LVK904" s="44"/>
      <c r="LVL904" s="44"/>
      <c r="LVM904" s="44"/>
      <c r="LVN904" s="44"/>
      <c r="LVO904" s="44"/>
      <c r="LVP904" s="44"/>
      <c r="LVQ904" s="44"/>
      <c r="LVR904" s="44"/>
      <c r="LVS904" s="44"/>
      <c r="LVT904" s="44"/>
      <c r="LVU904" s="44"/>
      <c r="LVV904" s="44"/>
      <c r="LVW904" s="44"/>
      <c r="LVX904" s="44"/>
      <c r="LVY904" s="44"/>
      <c r="LVZ904" s="44"/>
      <c r="LWA904" s="44"/>
      <c r="LWB904" s="44"/>
      <c r="LWC904" s="44"/>
      <c r="LWD904" s="44"/>
      <c r="LWE904" s="44"/>
      <c r="LWF904" s="44"/>
      <c r="LWG904" s="44"/>
      <c r="LWH904" s="44"/>
      <c r="LWI904" s="44"/>
      <c r="LWJ904" s="44"/>
      <c r="LWK904" s="44"/>
      <c r="LWL904" s="44"/>
      <c r="LWM904" s="44"/>
      <c r="LWN904" s="44"/>
      <c r="LWO904" s="44"/>
      <c r="LWP904" s="44"/>
      <c r="LWQ904" s="44"/>
      <c r="LWR904" s="44"/>
      <c r="LWS904" s="44"/>
      <c r="LWT904" s="44"/>
      <c r="LWU904" s="44"/>
      <c r="LWV904" s="44"/>
      <c r="LWW904" s="44"/>
      <c r="LWX904" s="44"/>
      <c r="LWY904" s="44"/>
      <c r="LWZ904" s="44"/>
      <c r="LXA904" s="44"/>
      <c r="LXB904" s="44"/>
      <c r="LXC904" s="44"/>
      <c r="LXD904" s="44"/>
      <c r="LXE904" s="44"/>
      <c r="LXF904" s="44"/>
      <c r="LXG904" s="44"/>
      <c r="LXH904" s="44"/>
      <c r="LXI904" s="44"/>
      <c r="LXJ904" s="44"/>
      <c r="LXK904" s="44"/>
      <c r="LXL904" s="44"/>
      <c r="LXM904" s="44"/>
      <c r="LXN904" s="44"/>
      <c r="LXO904" s="44"/>
      <c r="LXP904" s="44"/>
      <c r="LXQ904" s="44"/>
      <c r="LXR904" s="44"/>
      <c r="LXS904" s="44"/>
      <c r="LXT904" s="44"/>
      <c r="LXU904" s="44"/>
      <c r="LXV904" s="44"/>
      <c r="LXW904" s="44"/>
      <c r="LXX904" s="44"/>
      <c r="LXY904" s="44"/>
      <c r="LXZ904" s="44"/>
      <c r="LYA904" s="44"/>
      <c r="LYB904" s="44"/>
      <c r="LYC904" s="44"/>
      <c r="LYD904" s="44"/>
      <c r="LYE904" s="44"/>
      <c r="LYF904" s="44"/>
      <c r="LYG904" s="44"/>
      <c r="LYH904" s="44"/>
      <c r="LYI904" s="44"/>
      <c r="LYJ904" s="44"/>
      <c r="LYK904" s="44"/>
      <c r="LYL904" s="44"/>
      <c r="LYM904" s="44"/>
      <c r="LYN904" s="44"/>
      <c r="LYO904" s="44"/>
      <c r="LYP904" s="44"/>
      <c r="LYQ904" s="44"/>
      <c r="LYR904" s="44"/>
      <c r="LYS904" s="44"/>
      <c r="LYT904" s="44"/>
      <c r="LYU904" s="44"/>
      <c r="LYV904" s="44"/>
      <c r="LYW904" s="44"/>
      <c r="LYX904" s="44"/>
      <c r="LYY904" s="44"/>
      <c r="LYZ904" s="44"/>
      <c r="LZA904" s="44"/>
      <c r="LZB904" s="44"/>
      <c r="LZC904" s="44"/>
      <c r="LZD904" s="44"/>
      <c r="LZE904" s="44"/>
      <c r="LZF904" s="44"/>
      <c r="LZG904" s="44"/>
      <c r="LZH904" s="44"/>
      <c r="LZI904" s="44"/>
      <c r="LZJ904" s="44"/>
      <c r="LZK904" s="44"/>
      <c r="LZL904" s="44"/>
      <c r="LZM904" s="44"/>
      <c r="LZN904" s="44"/>
      <c r="LZO904" s="44"/>
      <c r="LZP904" s="44"/>
      <c r="LZQ904" s="44"/>
      <c r="LZR904" s="44"/>
      <c r="LZS904" s="44"/>
      <c r="LZT904" s="44"/>
      <c r="LZU904" s="44"/>
      <c r="LZV904" s="44"/>
      <c r="LZW904" s="44"/>
      <c r="LZX904" s="44"/>
      <c r="LZY904" s="44"/>
      <c r="LZZ904" s="44"/>
      <c r="MAA904" s="44"/>
      <c r="MAB904" s="44"/>
      <c r="MAC904" s="44"/>
      <c r="MAD904" s="44"/>
      <c r="MAE904" s="44"/>
      <c r="MAF904" s="44"/>
      <c r="MAG904" s="44"/>
      <c r="MAH904" s="44"/>
      <c r="MAI904" s="44"/>
      <c r="MAJ904" s="44"/>
      <c r="MAK904" s="44"/>
      <c r="MAL904" s="44"/>
      <c r="MAM904" s="44"/>
      <c r="MAN904" s="44"/>
      <c r="MAO904" s="44"/>
      <c r="MAP904" s="44"/>
      <c r="MAQ904" s="44"/>
      <c r="MAR904" s="44"/>
      <c r="MAS904" s="44"/>
      <c r="MAT904" s="44"/>
      <c r="MAU904" s="44"/>
      <c r="MAV904" s="44"/>
      <c r="MAW904" s="44"/>
      <c r="MAX904" s="44"/>
      <c r="MAY904" s="44"/>
      <c r="MAZ904" s="44"/>
      <c r="MBA904" s="44"/>
      <c r="MBB904" s="44"/>
      <c r="MBC904" s="44"/>
      <c r="MBD904" s="44"/>
      <c r="MBE904" s="44"/>
      <c r="MBF904" s="44"/>
      <c r="MBG904" s="44"/>
      <c r="MBH904" s="44"/>
      <c r="MBI904" s="44"/>
      <c r="MBJ904" s="44"/>
      <c r="MBK904" s="44"/>
      <c r="MBL904" s="44"/>
      <c r="MBM904" s="44"/>
      <c r="MBN904" s="44"/>
      <c r="MBO904" s="44"/>
      <c r="MBP904" s="44"/>
      <c r="MBQ904" s="44"/>
      <c r="MBR904" s="44"/>
      <c r="MBS904" s="44"/>
      <c r="MBT904" s="44"/>
      <c r="MBU904" s="44"/>
      <c r="MBV904" s="44"/>
      <c r="MBW904" s="44"/>
      <c r="MBX904" s="44"/>
      <c r="MBY904" s="44"/>
      <c r="MBZ904" s="44"/>
      <c r="MCA904" s="44"/>
      <c r="MCB904" s="44"/>
      <c r="MCC904" s="44"/>
      <c r="MCD904" s="44"/>
      <c r="MCE904" s="44"/>
      <c r="MCF904" s="44"/>
      <c r="MCG904" s="44"/>
      <c r="MCH904" s="44"/>
      <c r="MCI904" s="44"/>
      <c r="MCJ904" s="44"/>
      <c r="MCK904" s="44"/>
      <c r="MCL904" s="44"/>
      <c r="MCM904" s="44"/>
      <c r="MCN904" s="44"/>
      <c r="MCO904" s="44"/>
      <c r="MCP904" s="44"/>
      <c r="MCQ904" s="44"/>
      <c r="MCR904" s="44"/>
      <c r="MCS904" s="44"/>
      <c r="MCT904" s="44"/>
      <c r="MCU904" s="44"/>
      <c r="MCV904" s="44"/>
      <c r="MCW904" s="44"/>
      <c r="MCX904" s="44"/>
      <c r="MCY904" s="44"/>
      <c r="MCZ904" s="44"/>
      <c r="MDA904" s="44"/>
      <c r="MDB904" s="44"/>
      <c r="MDC904" s="44"/>
      <c r="MDD904" s="44"/>
      <c r="MDE904" s="44"/>
      <c r="MDF904" s="44"/>
      <c r="MDG904" s="44"/>
      <c r="MDH904" s="44"/>
      <c r="MDI904" s="44"/>
      <c r="MDJ904" s="44"/>
      <c r="MDK904" s="44"/>
      <c r="MDL904" s="44"/>
      <c r="MDM904" s="44"/>
      <c r="MDN904" s="44"/>
      <c r="MDO904" s="44"/>
      <c r="MDP904" s="44"/>
      <c r="MDQ904" s="44"/>
      <c r="MDR904" s="44"/>
      <c r="MDS904" s="44"/>
      <c r="MDT904" s="44"/>
      <c r="MDU904" s="44"/>
      <c r="MDV904" s="44"/>
      <c r="MDW904" s="44"/>
      <c r="MDX904" s="44"/>
      <c r="MDY904" s="44"/>
      <c r="MDZ904" s="44"/>
      <c r="MEA904" s="44"/>
      <c r="MEB904" s="44"/>
      <c r="MEC904" s="44"/>
      <c r="MED904" s="44"/>
      <c r="MEE904" s="44"/>
      <c r="MEF904" s="44"/>
      <c r="MEG904" s="44"/>
      <c r="MEH904" s="44"/>
      <c r="MEI904" s="44"/>
      <c r="MEJ904" s="44"/>
      <c r="MEK904" s="44"/>
      <c r="MEL904" s="44"/>
      <c r="MEM904" s="44"/>
      <c r="MEN904" s="44"/>
      <c r="MEO904" s="44"/>
      <c r="MEP904" s="44"/>
      <c r="MEQ904" s="44"/>
      <c r="MER904" s="44"/>
      <c r="MES904" s="44"/>
      <c r="MET904" s="44"/>
      <c r="MEU904" s="44"/>
      <c r="MEV904" s="44"/>
      <c r="MEW904" s="44"/>
      <c r="MEX904" s="44"/>
      <c r="MEY904" s="44"/>
      <c r="MEZ904" s="44"/>
      <c r="MFA904" s="44"/>
      <c r="MFB904" s="44"/>
      <c r="MFC904" s="44"/>
      <c r="MFD904" s="44"/>
      <c r="MFE904" s="44"/>
      <c r="MFF904" s="44"/>
      <c r="MFG904" s="44"/>
      <c r="MFH904" s="44"/>
      <c r="MFI904" s="44"/>
      <c r="MFJ904" s="44"/>
      <c r="MFK904" s="44"/>
      <c r="MFL904" s="44"/>
      <c r="MFM904" s="44"/>
      <c r="MFN904" s="44"/>
      <c r="MFO904" s="44"/>
      <c r="MFP904" s="44"/>
      <c r="MFQ904" s="44"/>
      <c r="MFR904" s="44"/>
      <c r="MFS904" s="44"/>
      <c r="MFT904" s="44"/>
      <c r="MFU904" s="44"/>
      <c r="MFV904" s="44"/>
      <c r="MFW904" s="44"/>
      <c r="MFX904" s="44"/>
      <c r="MFY904" s="44"/>
      <c r="MFZ904" s="44"/>
      <c r="MGA904" s="44"/>
      <c r="MGB904" s="44"/>
      <c r="MGC904" s="44"/>
      <c r="MGD904" s="44"/>
      <c r="MGE904" s="44"/>
      <c r="MGF904" s="44"/>
      <c r="MGG904" s="44"/>
      <c r="MGH904" s="44"/>
      <c r="MGI904" s="44"/>
      <c r="MGJ904" s="44"/>
      <c r="MGK904" s="44"/>
      <c r="MGL904" s="44"/>
      <c r="MGM904" s="44"/>
      <c r="MGN904" s="44"/>
      <c r="MGO904" s="44"/>
      <c r="MGP904" s="44"/>
      <c r="MGQ904" s="44"/>
      <c r="MGR904" s="44"/>
      <c r="MGS904" s="44"/>
      <c r="MGT904" s="44"/>
      <c r="MGU904" s="44"/>
      <c r="MGV904" s="44"/>
      <c r="MGW904" s="44"/>
      <c r="MGX904" s="44"/>
      <c r="MGY904" s="44"/>
      <c r="MGZ904" s="44"/>
      <c r="MHA904" s="44"/>
      <c r="MHB904" s="44"/>
      <c r="MHC904" s="44"/>
      <c r="MHD904" s="44"/>
      <c r="MHE904" s="44"/>
      <c r="MHF904" s="44"/>
      <c r="MHG904" s="44"/>
      <c r="MHH904" s="44"/>
      <c r="MHI904" s="44"/>
      <c r="MHJ904" s="44"/>
      <c r="MHK904" s="44"/>
      <c r="MHL904" s="44"/>
      <c r="MHM904" s="44"/>
      <c r="MHN904" s="44"/>
      <c r="MHO904" s="44"/>
      <c r="MHP904" s="44"/>
      <c r="MHQ904" s="44"/>
      <c r="MHR904" s="44"/>
      <c r="MHS904" s="44"/>
      <c r="MHT904" s="44"/>
      <c r="MHU904" s="44"/>
      <c r="MHV904" s="44"/>
      <c r="MHW904" s="44"/>
      <c r="MHX904" s="44"/>
      <c r="MHY904" s="44"/>
      <c r="MHZ904" s="44"/>
      <c r="MIA904" s="44"/>
      <c r="MIB904" s="44"/>
      <c r="MIC904" s="44"/>
      <c r="MID904" s="44"/>
      <c r="MIE904" s="44"/>
      <c r="MIF904" s="44"/>
      <c r="MIG904" s="44"/>
      <c r="MIH904" s="44"/>
      <c r="MII904" s="44"/>
      <c r="MIJ904" s="44"/>
      <c r="MIK904" s="44"/>
      <c r="MIL904" s="44"/>
      <c r="MIM904" s="44"/>
      <c r="MIN904" s="44"/>
      <c r="MIO904" s="44"/>
      <c r="MIP904" s="44"/>
      <c r="MIQ904" s="44"/>
      <c r="MIR904" s="44"/>
      <c r="MIS904" s="44"/>
      <c r="MIT904" s="44"/>
      <c r="MIU904" s="44"/>
      <c r="MIV904" s="44"/>
      <c r="MIW904" s="44"/>
      <c r="MIX904" s="44"/>
      <c r="MIY904" s="44"/>
      <c r="MIZ904" s="44"/>
      <c r="MJA904" s="44"/>
      <c r="MJB904" s="44"/>
      <c r="MJC904" s="44"/>
      <c r="MJD904" s="44"/>
      <c r="MJE904" s="44"/>
      <c r="MJF904" s="44"/>
      <c r="MJG904" s="44"/>
      <c r="MJH904" s="44"/>
      <c r="MJI904" s="44"/>
      <c r="MJJ904" s="44"/>
      <c r="MJK904" s="44"/>
      <c r="MJL904" s="44"/>
      <c r="MJM904" s="44"/>
      <c r="MJN904" s="44"/>
      <c r="MJO904" s="44"/>
      <c r="MJP904" s="44"/>
      <c r="MJQ904" s="44"/>
      <c r="MJR904" s="44"/>
      <c r="MJS904" s="44"/>
      <c r="MJT904" s="44"/>
      <c r="MJU904" s="44"/>
      <c r="MJV904" s="44"/>
      <c r="MJW904" s="44"/>
      <c r="MJX904" s="44"/>
      <c r="MJY904" s="44"/>
      <c r="MJZ904" s="44"/>
      <c r="MKA904" s="44"/>
      <c r="MKB904" s="44"/>
      <c r="MKC904" s="44"/>
      <c r="MKD904" s="44"/>
      <c r="MKE904" s="44"/>
      <c r="MKF904" s="44"/>
      <c r="MKG904" s="44"/>
      <c r="MKH904" s="44"/>
      <c r="MKI904" s="44"/>
      <c r="MKJ904" s="44"/>
      <c r="MKK904" s="44"/>
      <c r="MKL904" s="44"/>
      <c r="MKM904" s="44"/>
      <c r="MKN904" s="44"/>
      <c r="MKO904" s="44"/>
      <c r="MKP904" s="44"/>
      <c r="MKQ904" s="44"/>
      <c r="MKR904" s="44"/>
      <c r="MKS904" s="44"/>
      <c r="MKT904" s="44"/>
      <c r="MKU904" s="44"/>
      <c r="MKV904" s="44"/>
      <c r="MKW904" s="44"/>
      <c r="MKX904" s="44"/>
      <c r="MKY904" s="44"/>
      <c r="MKZ904" s="44"/>
      <c r="MLA904" s="44"/>
      <c r="MLB904" s="44"/>
      <c r="MLC904" s="44"/>
      <c r="MLD904" s="44"/>
      <c r="MLE904" s="44"/>
      <c r="MLF904" s="44"/>
      <c r="MLG904" s="44"/>
      <c r="MLH904" s="44"/>
      <c r="MLI904" s="44"/>
      <c r="MLJ904" s="44"/>
      <c r="MLK904" s="44"/>
      <c r="MLL904" s="44"/>
      <c r="MLM904" s="44"/>
      <c r="MLN904" s="44"/>
      <c r="MLO904" s="44"/>
      <c r="MLP904" s="44"/>
      <c r="MLQ904" s="44"/>
      <c r="MLR904" s="44"/>
      <c r="MLS904" s="44"/>
      <c r="MLT904" s="44"/>
      <c r="MLU904" s="44"/>
      <c r="MLV904" s="44"/>
      <c r="MLW904" s="44"/>
      <c r="MLX904" s="44"/>
      <c r="MLY904" s="44"/>
      <c r="MLZ904" s="44"/>
      <c r="MMA904" s="44"/>
      <c r="MMB904" s="44"/>
      <c r="MMC904" s="44"/>
      <c r="MMD904" s="44"/>
      <c r="MME904" s="44"/>
      <c r="MMF904" s="44"/>
      <c r="MMG904" s="44"/>
      <c r="MMH904" s="44"/>
      <c r="MMI904" s="44"/>
      <c r="MMJ904" s="44"/>
      <c r="MMK904" s="44"/>
      <c r="MML904" s="44"/>
      <c r="MMM904" s="44"/>
      <c r="MMN904" s="44"/>
      <c r="MMO904" s="44"/>
      <c r="MMP904" s="44"/>
      <c r="MMQ904" s="44"/>
      <c r="MMR904" s="44"/>
      <c r="MMS904" s="44"/>
      <c r="MMT904" s="44"/>
      <c r="MMU904" s="44"/>
      <c r="MMV904" s="44"/>
      <c r="MMW904" s="44"/>
      <c r="MMX904" s="44"/>
      <c r="MMY904" s="44"/>
      <c r="MMZ904" s="44"/>
      <c r="MNA904" s="44"/>
      <c r="MNB904" s="44"/>
      <c r="MNC904" s="44"/>
      <c r="MND904" s="44"/>
      <c r="MNE904" s="44"/>
      <c r="MNF904" s="44"/>
      <c r="MNG904" s="44"/>
      <c r="MNH904" s="44"/>
      <c r="MNI904" s="44"/>
      <c r="MNJ904" s="44"/>
      <c r="MNK904" s="44"/>
      <c r="MNL904" s="44"/>
      <c r="MNM904" s="44"/>
      <c r="MNN904" s="44"/>
      <c r="MNO904" s="44"/>
      <c r="MNP904" s="44"/>
      <c r="MNQ904" s="44"/>
      <c r="MNR904" s="44"/>
      <c r="MNS904" s="44"/>
      <c r="MNT904" s="44"/>
      <c r="MNU904" s="44"/>
      <c r="MNV904" s="44"/>
      <c r="MNW904" s="44"/>
      <c r="MNX904" s="44"/>
      <c r="MNY904" s="44"/>
      <c r="MNZ904" s="44"/>
      <c r="MOA904" s="44"/>
      <c r="MOB904" s="44"/>
      <c r="MOC904" s="44"/>
      <c r="MOD904" s="44"/>
      <c r="MOE904" s="44"/>
      <c r="MOF904" s="44"/>
      <c r="MOG904" s="44"/>
      <c r="MOH904" s="44"/>
      <c r="MOI904" s="44"/>
      <c r="MOJ904" s="44"/>
      <c r="MOK904" s="44"/>
      <c r="MOL904" s="44"/>
      <c r="MOM904" s="44"/>
      <c r="MON904" s="44"/>
      <c r="MOO904" s="44"/>
      <c r="MOP904" s="44"/>
      <c r="MOQ904" s="44"/>
      <c r="MOR904" s="44"/>
      <c r="MOS904" s="44"/>
      <c r="MOT904" s="44"/>
      <c r="MOU904" s="44"/>
      <c r="MOV904" s="44"/>
      <c r="MOW904" s="44"/>
      <c r="MOX904" s="44"/>
      <c r="MOY904" s="44"/>
      <c r="MOZ904" s="44"/>
      <c r="MPA904" s="44"/>
      <c r="MPB904" s="44"/>
      <c r="MPC904" s="44"/>
      <c r="MPD904" s="44"/>
      <c r="MPE904" s="44"/>
      <c r="MPF904" s="44"/>
      <c r="MPG904" s="44"/>
      <c r="MPH904" s="44"/>
      <c r="MPI904" s="44"/>
      <c r="MPJ904" s="44"/>
      <c r="MPK904" s="44"/>
      <c r="MPL904" s="44"/>
      <c r="MPM904" s="44"/>
      <c r="MPN904" s="44"/>
      <c r="MPO904" s="44"/>
      <c r="MPP904" s="44"/>
      <c r="MPQ904" s="44"/>
      <c r="MPR904" s="44"/>
      <c r="MPS904" s="44"/>
      <c r="MPT904" s="44"/>
      <c r="MPU904" s="44"/>
      <c r="MPV904" s="44"/>
      <c r="MPW904" s="44"/>
      <c r="MPX904" s="44"/>
      <c r="MPY904" s="44"/>
      <c r="MPZ904" s="44"/>
      <c r="MQA904" s="44"/>
      <c r="MQB904" s="44"/>
      <c r="MQC904" s="44"/>
      <c r="MQD904" s="44"/>
      <c r="MQE904" s="44"/>
      <c r="MQF904" s="44"/>
      <c r="MQG904" s="44"/>
      <c r="MQH904" s="44"/>
      <c r="MQI904" s="44"/>
      <c r="MQJ904" s="44"/>
      <c r="MQK904" s="44"/>
      <c r="MQL904" s="44"/>
      <c r="MQM904" s="44"/>
      <c r="MQN904" s="44"/>
      <c r="MQO904" s="44"/>
      <c r="MQP904" s="44"/>
      <c r="MQQ904" s="44"/>
      <c r="MQR904" s="44"/>
      <c r="MQS904" s="44"/>
      <c r="MQT904" s="44"/>
      <c r="MQU904" s="44"/>
      <c r="MQV904" s="44"/>
      <c r="MQW904" s="44"/>
      <c r="MQX904" s="44"/>
      <c r="MQY904" s="44"/>
      <c r="MQZ904" s="44"/>
      <c r="MRA904" s="44"/>
      <c r="MRB904" s="44"/>
      <c r="MRC904" s="44"/>
      <c r="MRD904" s="44"/>
      <c r="MRE904" s="44"/>
      <c r="MRF904" s="44"/>
      <c r="MRG904" s="44"/>
      <c r="MRH904" s="44"/>
      <c r="MRI904" s="44"/>
      <c r="MRJ904" s="44"/>
      <c r="MRK904" s="44"/>
      <c r="MRL904" s="44"/>
      <c r="MRM904" s="44"/>
      <c r="MRN904" s="44"/>
      <c r="MRO904" s="44"/>
      <c r="MRP904" s="44"/>
      <c r="MRQ904" s="44"/>
      <c r="MRR904" s="44"/>
      <c r="MRS904" s="44"/>
      <c r="MRT904" s="44"/>
      <c r="MRU904" s="44"/>
      <c r="MRV904" s="44"/>
      <c r="MRW904" s="44"/>
      <c r="MRX904" s="44"/>
      <c r="MRY904" s="44"/>
      <c r="MRZ904" s="44"/>
      <c r="MSA904" s="44"/>
      <c r="MSB904" s="44"/>
      <c r="MSC904" s="44"/>
      <c r="MSD904" s="44"/>
      <c r="MSE904" s="44"/>
      <c r="MSF904" s="44"/>
      <c r="MSG904" s="44"/>
      <c r="MSH904" s="44"/>
      <c r="MSI904" s="44"/>
      <c r="MSJ904" s="44"/>
      <c r="MSK904" s="44"/>
      <c r="MSL904" s="44"/>
      <c r="MSM904" s="44"/>
      <c r="MSN904" s="44"/>
      <c r="MSO904" s="44"/>
      <c r="MSP904" s="44"/>
      <c r="MSQ904" s="44"/>
      <c r="MSR904" s="44"/>
      <c r="MSS904" s="44"/>
      <c r="MST904" s="44"/>
      <c r="MSU904" s="44"/>
      <c r="MSV904" s="44"/>
      <c r="MSW904" s="44"/>
      <c r="MSX904" s="44"/>
      <c r="MSY904" s="44"/>
      <c r="MSZ904" s="44"/>
      <c r="MTA904" s="44"/>
      <c r="MTB904" s="44"/>
      <c r="MTC904" s="44"/>
      <c r="MTD904" s="44"/>
      <c r="MTE904" s="44"/>
      <c r="MTF904" s="44"/>
      <c r="MTG904" s="44"/>
      <c r="MTH904" s="44"/>
      <c r="MTI904" s="44"/>
      <c r="MTJ904" s="44"/>
      <c r="MTK904" s="44"/>
      <c r="MTL904" s="44"/>
      <c r="MTM904" s="44"/>
      <c r="MTN904" s="44"/>
      <c r="MTO904" s="44"/>
      <c r="MTP904" s="44"/>
      <c r="MTQ904" s="44"/>
      <c r="MTR904" s="44"/>
      <c r="MTS904" s="44"/>
      <c r="MTT904" s="44"/>
      <c r="MTU904" s="44"/>
      <c r="MTV904" s="44"/>
      <c r="MTW904" s="44"/>
      <c r="MTX904" s="44"/>
      <c r="MTY904" s="44"/>
      <c r="MTZ904" s="44"/>
      <c r="MUA904" s="44"/>
      <c r="MUB904" s="44"/>
      <c r="MUC904" s="44"/>
      <c r="MUD904" s="44"/>
      <c r="MUE904" s="44"/>
      <c r="MUF904" s="44"/>
      <c r="MUG904" s="44"/>
      <c r="MUH904" s="44"/>
      <c r="MUI904" s="44"/>
      <c r="MUJ904" s="44"/>
      <c r="MUK904" s="44"/>
      <c r="MUL904" s="44"/>
      <c r="MUM904" s="44"/>
      <c r="MUN904" s="44"/>
      <c r="MUO904" s="44"/>
      <c r="MUP904" s="44"/>
      <c r="MUQ904" s="44"/>
      <c r="MUR904" s="44"/>
      <c r="MUS904" s="44"/>
      <c r="MUT904" s="44"/>
      <c r="MUU904" s="44"/>
      <c r="MUV904" s="44"/>
      <c r="MUW904" s="44"/>
      <c r="MUX904" s="44"/>
      <c r="MUY904" s="44"/>
      <c r="MUZ904" s="44"/>
      <c r="MVA904" s="44"/>
      <c r="MVB904" s="44"/>
      <c r="MVC904" s="44"/>
      <c r="MVD904" s="44"/>
      <c r="MVE904" s="44"/>
      <c r="MVF904" s="44"/>
      <c r="MVG904" s="44"/>
      <c r="MVH904" s="44"/>
      <c r="MVI904" s="44"/>
      <c r="MVJ904" s="44"/>
      <c r="MVK904" s="44"/>
      <c r="MVL904" s="44"/>
      <c r="MVM904" s="44"/>
      <c r="MVN904" s="44"/>
      <c r="MVO904" s="44"/>
      <c r="MVP904" s="44"/>
      <c r="MVQ904" s="44"/>
      <c r="MVR904" s="44"/>
      <c r="MVS904" s="44"/>
      <c r="MVT904" s="44"/>
      <c r="MVU904" s="44"/>
      <c r="MVV904" s="44"/>
      <c r="MVW904" s="44"/>
      <c r="MVX904" s="44"/>
      <c r="MVY904" s="44"/>
      <c r="MVZ904" s="44"/>
      <c r="MWA904" s="44"/>
      <c r="MWB904" s="44"/>
      <c r="MWC904" s="44"/>
      <c r="MWD904" s="44"/>
      <c r="MWE904" s="44"/>
      <c r="MWF904" s="44"/>
      <c r="MWG904" s="44"/>
      <c r="MWH904" s="44"/>
      <c r="MWI904" s="44"/>
      <c r="MWJ904" s="44"/>
      <c r="MWK904" s="44"/>
      <c r="MWL904" s="44"/>
      <c r="MWM904" s="44"/>
      <c r="MWN904" s="44"/>
      <c r="MWO904" s="44"/>
      <c r="MWP904" s="44"/>
      <c r="MWQ904" s="44"/>
      <c r="MWR904" s="44"/>
      <c r="MWS904" s="44"/>
      <c r="MWT904" s="44"/>
      <c r="MWU904" s="44"/>
      <c r="MWV904" s="44"/>
      <c r="MWW904" s="44"/>
      <c r="MWX904" s="44"/>
      <c r="MWY904" s="44"/>
      <c r="MWZ904" s="44"/>
      <c r="MXA904" s="44"/>
      <c r="MXB904" s="44"/>
      <c r="MXC904" s="44"/>
      <c r="MXD904" s="44"/>
      <c r="MXE904" s="44"/>
      <c r="MXF904" s="44"/>
      <c r="MXG904" s="44"/>
      <c r="MXH904" s="44"/>
      <c r="MXI904" s="44"/>
      <c r="MXJ904" s="44"/>
      <c r="MXK904" s="44"/>
      <c r="MXL904" s="44"/>
      <c r="MXM904" s="44"/>
      <c r="MXN904" s="44"/>
      <c r="MXO904" s="44"/>
      <c r="MXP904" s="44"/>
      <c r="MXQ904" s="44"/>
      <c r="MXR904" s="44"/>
      <c r="MXS904" s="44"/>
      <c r="MXT904" s="44"/>
      <c r="MXU904" s="44"/>
      <c r="MXV904" s="44"/>
      <c r="MXW904" s="44"/>
      <c r="MXX904" s="44"/>
      <c r="MXY904" s="44"/>
      <c r="MXZ904" s="44"/>
      <c r="MYA904" s="44"/>
      <c r="MYB904" s="44"/>
      <c r="MYC904" s="44"/>
      <c r="MYD904" s="44"/>
      <c r="MYE904" s="44"/>
      <c r="MYF904" s="44"/>
      <c r="MYG904" s="44"/>
      <c r="MYH904" s="44"/>
      <c r="MYI904" s="44"/>
      <c r="MYJ904" s="44"/>
      <c r="MYK904" s="44"/>
      <c r="MYL904" s="44"/>
      <c r="MYM904" s="44"/>
      <c r="MYN904" s="44"/>
      <c r="MYO904" s="44"/>
      <c r="MYP904" s="44"/>
      <c r="MYQ904" s="44"/>
      <c r="MYR904" s="44"/>
      <c r="MYS904" s="44"/>
      <c r="MYT904" s="44"/>
      <c r="MYU904" s="44"/>
      <c r="MYV904" s="44"/>
      <c r="MYW904" s="44"/>
      <c r="MYX904" s="44"/>
      <c r="MYY904" s="44"/>
      <c r="MYZ904" s="44"/>
      <c r="MZA904" s="44"/>
      <c r="MZB904" s="44"/>
      <c r="MZC904" s="44"/>
      <c r="MZD904" s="44"/>
      <c r="MZE904" s="44"/>
      <c r="MZF904" s="44"/>
      <c r="MZG904" s="44"/>
      <c r="MZH904" s="44"/>
      <c r="MZI904" s="44"/>
      <c r="MZJ904" s="44"/>
      <c r="MZK904" s="44"/>
      <c r="MZL904" s="44"/>
      <c r="MZM904" s="44"/>
      <c r="MZN904" s="44"/>
      <c r="MZO904" s="44"/>
      <c r="MZP904" s="44"/>
      <c r="MZQ904" s="44"/>
      <c r="MZR904" s="44"/>
      <c r="MZS904" s="44"/>
      <c r="MZT904" s="44"/>
      <c r="MZU904" s="44"/>
      <c r="MZV904" s="44"/>
      <c r="MZW904" s="44"/>
      <c r="MZX904" s="44"/>
      <c r="MZY904" s="44"/>
      <c r="MZZ904" s="44"/>
      <c r="NAA904" s="44"/>
      <c r="NAB904" s="44"/>
      <c r="NAC904" s="44"/>
      <c r="NAD904" s="44"/>
      <c r="NAE904" s="44"/>
      <c r="NAF904" s="44"/>
      <c r="NAG904" s="44"/>
      <c r="NAH904" s="44"/>
      <c r="NAI904" s="44"/>
      <c r="NAJ904" s="44"/>
      <c r="NAK904" s="44"/>
      <c r="NAL904" s="44"/>
      <c r="NAM904" s="44"/>
      <c r="NAN904" s="44"/>
      <c r="NAO904" s="44"/>
      <c r="NAP904" s="44"/>
      <c r="NAQ904" s="44"/>
      <c r="NAR904" s="44"/>
      <c r="NAS904" s="44"/>
      <c r="NAT904" s="44"/>
      <c r="NAU904" s="44"/>
      <c r="NAV904" s="44"/>
      <c r="NAW904" s="44"/>
      <c r="NAX904" s="44"/>
      <c r="NAY904" s="44"/>
      <c r="NAZ904" s="44"/>
      <c r="NBA904" s="44"/>
      <c r="NBB904" s="44"/>
      <c r="NBC904" s="44"/>
      <c r="NBD904" s="44"/>
      <c r="NBE904" s="44"/>
      <c r="NBF904" s="44"/>
      <c r="NBG904" s="44"/>
      <c r="NBH904" s="44"/>
      <c r="NBI904" s="44"/>
      <c r="NBJ904" s="44"/>
      <c r="NBK904" s="44"/>
      <c r="NBL904" s="44"/>
      <c r="NBM904" s="44"/>
      <c r="NBN904" s="44"/>
      <c r="NBO904" s="44"/>
      <c r="NBP904" s="44"/>
      <c r="NBQ904" s="44"/>
      <c r="NBR904" s="44"/>
      <c r="NBS904" s="44"/>
      <c r="NBT904" s="44"/>
      <c r="NBU904" s="44"/>
      <c r="NBV904" s="44"/>
      <c r="NBW904" s="44"/>
      <c r="NBX904" s="44"/>
      <c r="NBY904" s="44"/>
      <c r="NBZ904" s="44"/>
      <c r="NCA904" s="44"/>
      <c r="NCB904" s="44"/>
      <c r="NCC904" s="44"/>
      <c r="NCD904" s="44"/>
      <c r="NCE904" s="44"/>
      <c r="NCF904" s="44"/>
      <c r="NCG904" s="44"/>
      <c r="NCH904" s="44"/>
      <c r="NCI904" s="44"/>
      <c r="NCJ904" s="44"/>
      <c r="NCK904" s="44"/>
      <c r="NCL904" s="44"/>
      <c r="NCM904" s="44"/>
      <c r="NCN904" s="44"/>
      <c r="NCO904" s="44"/>
      <c r="NCP904" s="44"/>
      <c r="NCQ904" s="44"/>
      <c r="NCR904" s="44"/>
      <c r="NCS904" s="44"/>
      <c r="NCT904" s="44"/>
      <c r="NCU904" s="44"/>
      <c r="NCV904" s="44"/>
      <c r="NCW904" s="44"/>
      <c r="NCX904" s="44"/>
      <c r="NCY904" s="44"/>
      <c r="NCZ904" s="44"/>
      <c r="NDA904" s="44"/>
      <c r="NDB904" s="44"/>
      <c r="NDC904" s="44"/>
      <c r="NDD904" s="44"/>
      <c r="NDE904" s="44"/>
      <c r="NDF904" s="44"/>
      <c r="NDG904" s="44"/>
      <c r="NDH904" s="44"/>
      <c r="NDI904" s="44"/>
      <c r="NDJ904" s="44"/>
      <c r="NDK904" s="44"/>
      <c r="NDL904" s="44"/>
      <c r="NDM904" s="44"/>
      <c r="NDN904" s="44"/>
      <c r="NDO904" s="44"/>
      <c r="NDP904" s="44"/>
      <c r="NDQ904" s="44"/>
      <c r="NDR904" s="44"/>
      <c r="NDS904" s="44"/>
      <c r="NDT904" s="44"/>
      <c r="NDU904" s="44"/>
      <c r="NDV904" s="44"/>
      <c r="NDW904" s="44"/>
      <c r="NDX904" s="44"/>
      <c r="NDY904" s="44"/>
      <c r="NDZ904" s="44"/>
      <c r="NEA904" s="44"/>
      <c r="NEB904" s="44"/>
      <c r="NEC904" s="44"/>
      <c r="NED904" s="44"/>
      <c r="NEE904" s="44"/>
      <c r="NEF904" s="44"/>
      <c r="NEG904" s="44"/>
      <c r="NEH904" s="44"/>
      <c r="NEI904" s="44"/>
      <c r="NEJ904" s="44"/>
      <c r="NEK904" s="44"/>
      <c r="NEL904" s="44"/>
      <c r="NEM904" s="44"/>
      <c r="NEN904" s="44"/>
      <c r="NEO904" s="44"/>
      <c r="NEP904" s="44"/>
      <c r="NEQ904" s="44"/>
      <c r="NER904" s="44"/>
      <c r="NES904" s="44"/>
      <c r="NET904" s="44"/>
      <c r="NEU904" s="44"/>
      <c r="NEV904" s="44"/>
      <c r="NEW904" s="44"/>
      <c r="NEX904" s="44"/>
      <c r="NEY904" s="44"/>
      <c r="NEZ904" s="44"/>
      <c r="NFA904" s="44"/>
      <c r="NFB904" s="44"/>
      <c r="NFC904" s="44"/>
      <c r="NFD904" s="44"/>
      <c r="NFE904" s="44"/>
      <c r="NFF904" s="44"/>
      <c r="NFG904" s="44"/>
      <c r="NFH904" s="44"/>
      <c r="NFI904" s="44"/>
      <c r="NFJ904" s="44"/>
      <c r="NFK904" s="44"/>
      <c r="NFL904" s="44"/>
      <c r="NFM904" s="44"/>
      <c r="NFN904" s="44"/>
      <c r="NFO904" s="44"/>
      <c r="NFP904" s="44"/>
      <c r="NFQ904" s="44"/>
      <c r="NFR904" s="44"/>
      <c r="NFS904" s="44"/>
      <c r="NFT904" s="44"/>
      <c r="NFU904" s="44"/>
      <c r="NFV904" s="44"/>
      <c r="NFW904" s="44"/>
      <c r="NFX904" s="44"/>
      <c r="NFY904" s="44"/>
      <c r="NFZ904" s="44"/>
      <c r="NGA904" s="44"/>
      <c r="NGB904" s="44"/>
      <c r="NGC904" s="44"/>
      <c r="NGD904" s="44"/>
      <c r="NGE904" s="44"/>
      <c r="NGF904" s="44"/>
      <c r="NGG904" s="44"/>
      <c r="NGH904" s="44"/>
      <c r="NGI904" s="44"/>
      <c r="NGJ904" s="44"/>
      <c r="NGK904" s="44"/>
      <c r="NGL904" s="44"/>
      <c r="NGM904" s="44"/>
      <c r="NGN904" s="44"/>
      <c r="NGO904" s="44"/>
      <c r="NGP904" s="44"/>
      <c r="NGQ904" s="44"/>
      <c r="NGR904" s="44"/>
      <c r="NGS904" s="44"/>
      <c r="NGT904" s="44"/>
      <c r="NGU904" s="44"/>
      <c r="NGV904" s="44"/>
      <c r="NGW904" s="44"/>
      <c r="NGX904" s="44"/>
      <c r="NGY904" s="44"/>
      <c r="NGZ904" s="44"/>
      <c r="NHA904" s="44"/>
      <c r="NHB904" s="44"/>
      <c r="NHC904" s="44"/>
      <c r="NHD904" s="44"/>
      <c r="NHE904" s="44"/>
      <c r="NHF904" s="44"/>
      <c r="NHG904" s="44"/>
      <c r="NHH904" s="44"/>
      <c r="NHI904" s="44"/>
      <c r="NHJ904" s="44"/>
      <c r="NHK904" s="44"/>
      <c r="NHL904" s="44"/>
      <c r="NHM904" s="44"/>
      <c r="NHN904" s="44"/>
      <c r="NHO904" s="44"/>
      <c r="NHP904" s="44"/>
      <c r="NHQ904" s="44"/>
      <c r="NHR904" s="44"/>
      <c r="NHS904" s="44"/>
      <c r="NHT904" s="44"/>
      <c r="NHU904" s="44"/>
      <c r="NHV904" s="44"/>
      <c r="NHW904" s="44"/>
      <c r="NHX904" s="44"/>
      <c r="NHY904" s="44"/>
      <c r="NHZ904" s="44"/>
      <c r="NIA904" s="44"/>
      <c r="NIB904" s="44"/>
      <c r="NIC904" s="44"/>
      <c r="NID904" s="44"/>
      <c r="NIE904" s="44"/>
      <c r="NIF904" s="44"/>
      <c r="NIG904" s="44"/>
      <c r="NIH904" s="44"/>
      <c r="NII904" s="44"/>
      <c r="NIJ904" s="44"/>
      <c r="NIK904" s="44"/>
      <c r="NIL904" s="44"/>
      <c r="NIM904" s="44"/>
      <c r="NIN904" s="44"/>
      <c r="NIO904" s="44"/>
      <c r="NIP904" s="44"/>
      <c r="NIQ904" s="44"/>
      <c r="NIR904" s="44"/>
      <c r="NIS904" s="44"/>
      <c r="NIT904" s="44"/>
      <c r="NIU904" s="44"/>
      <c r="NIV904" s="44"/>
      <c r="NIW904" s="44"/>
      <c r="NIX904" s="44"/>
      <c r="NIY904" s="44"/>
      <c r="NIZ904" s="44"/>
      <c r="NJA904" s="44"/>
      <c r="NJB904" s="44"/>
      <c r="NJC904" s="44"/>
      <c r="NJD904" s="44"/>
      <c r="NJE904" s="44"/>
      <c r="NJF904" s="44"/>
      <c r="NJG904" s="44"/>
      <c r="NJH904" s="44"/>
      <c r="NJI904" s="44"/>
      <c r="NJJ904" s="44"/>
      <c r="NJK904" s="44"/>
      <c r="NJL904" s="44"/>
      <c r="NJM904" s="44"/>
      <c r="NJN904" s="44"/>
      <c r="NJO904" s="44"/>
      <c r="NJP904" s="44"/>
      <c r="NJQ904" s="44"/>
      <c r="NJR904" s="44"/>
      <c r="NJS904" s="44"/>
      <c r="NJT904" s="44"/>
      <c r="NJU904" s="44"/>
      <c r="NJV904" s="44"/>
      <c r="NJW904" s="44"/>
      <c r="NJX904" s="44"/>
      <c r="NJY904" s="44"/>
      <c r="NJZ904" s="44"/>
      <c r="NKA904" s="44"/>
      <c r="NKB904" s="44"/>
      <c r="NKC904" s="44"/>
      <c r="NKD904" s="44"/>
      <c r="NKE904" s="44"/>
      <c r="NKF904" s="44"/>
      <c r="NKG904" s="44"/>
      <c r="NKH904" s="44"/>
      <c r="NKI904" s="44"/>
      <c r="NKJ904" s="44"/>
      <c r="NKK904" s="44"/>
      <c r="NKL904" s="44"/>
      <c r="NKM904" s="44"/>
      <c r="NKN904" s="44"/>
      <c r="NKO904" s="44"/>
      <c r="NKP904" s="44"/>
      <c r="NKQ904" s="44"/>
      <c r="NKR904" s="44"/>
      <c r="NKS904" s="44"/>
      <c r="NKT904" s="44"/>
      <c r="NKU904" s="44"/>
      <c r="NKV904" s="44"/>
      <c r="NKW904" s="44"/>
      <c r="NKX904" s="44"/>
      <c r="NKY904" s="44"/>
      <c r="NKZ904" s="44"/>
      <c r="NLA904" s="44"/>
      <c r="NLB904" s="44"/>
      <c r="NLC904" s="44"/>
      <c r="NLD904" s="44"/>
      <c r="NLE904" s="44"/>
      <c r="NLF904" s="44"/>
      <c r="NLG904" s="44"/>
      <c r="NLH904" s="44"/>
      <c r="NLI904" s="44"/>
      <c r="NLJ904" s="44"/>
      <c r="NLK904" s="44"/>
      <c r="NLL904" s="44"/>
      <c r="NLM904" s="44"/>
      <c r="NLN904" s="44"/>
      <c r="NLO904" s="44"/>
      <c r="NLP904" s="44"/>
      <c r="NLQ904" s="44"/>
      <c r="NLR904" s="44"/>
      <c r="NLS904" s="44"/>
      <c r="NLT904" s="44"/>
      <c r="NLU904" s="44"/>
      <c r="NLV904" s="44"/>
      <c r="NLW904" s="44"/>
      <c r="NLX904" s="44"/>
      <c r="NLY904" s="44"/>
      <c r="NLZ904" s="44"/>
      <c r="NMA904" s="44"/>
      <c r="NMB904" s="44"/>
      <c r="NMC904" s="44"/>
      <c r="NMD904" s="44"/>
      <c r="NME904" s="44"/>
      <c r="NMF904" s="44"/>
      <c r="NMG904" s="44"/>
      <c r="NMH904" s="44"/>
      <c r="NMI904" s="44"/>
      <c r="NMJ904" s="44"/>
      <c r="NMK904" s="44"/>
      <c r="NML904" s="44"/>
      <c r="NMM904" s="44"/>
      <c r="NMN904" s="44"/>
      <c r="NMO904" s="44"/>
      <c r="NMP904" s="44"/>
      <c r="NMQ904" s="44"/>
      <c r="NMR904" s="44"/>
      <c r="NMS904" s="44"/>
      <c r="NMT904" s="44"/>
      <c r="NMU904" s="44"/>
      <c r="NMV904" s="44"/>
      <c r="NMW904" s="44"/>
      <c r="NMX904" s="44"/>
      <c r="NMY904" s="44"/>
      <c r="NMZ904" s="44"/>
      <c r="NNA904" s="44"/>
      <c r="NNB904" s="44"/>
      <c r="NNC904" s="44"/>
      <c r="NND904" s="44"/>
      <c r="NNE904" s="44"/>
      <c r="NNF904" s="44"/>
      <c r="NNG904" s="44"/>
      <c r="NNH904" s="44"/>
      <c r="NNI904" s="44"/>
      <c r="NNJ904" s="44"/>
      <c r="NNK904" s="44"/>
      <c r="NNL904" s="44"/>
      <c r="NNM904" s="44"/>
      <c r="NNN904" s="44"/>
      <c r="NNO904" s="44"/>
      <c r="NNP904" s="44"/>
      <c r="NNQ904" s="44"/>
      <c r="NNR904" s="44"/>
      <c r="NNS904" s="44"/>
      <c r="NNT904" s="44"/>
      <c r="NNU904" s="44"/>
      <c r="NNV904" s="44"/>
      <c r="NNW904" s="44"/>
      <c r="NNX904" s="44"/>
      <c r="NNY904" s="44"/>
      <c r="NNZ904" s="44"/>
      <c r="NOA904" s="44"/>
      <c r="NOB904" s="44"/>
      <c r="NOC904" s="44"/>
      <c r="NOD904" s="44"/>
      <c r="NOE904" s="44"/>
      <c r="NOF904" s="44"/>
      <c r="NOG904" s="44"/>
      <c r="NOH904" s="44"/>
      <c r="NOI904" s="44"/>
      <c r="NOJ904" s="44"/>
      <c r="NOK904" s="44"/>
      <c r="NOL904" s="44"/>
      <c r="NOM904" s="44"/>
      <c r="NON904" s="44"/>
      <c r="NOO904" s="44"/>
      <c r="NOP904" s="44"/>
      <c r="NOQ904" s="44"/>
      <c r="NOR904" s="44"/>
      <c r="NOS904" s="44"/>
      <c r="NOT904" s="44"/>
      <c r="NOU904" s="44"/>
      <c r="NOV904" s="44"/>
      <c r="NOW904" s="44"/>
      <c r="NOX904" s="44"/>
      <c r="NOY904" s="44"/>
      <c r="NOZ904" s="44"/>
      <c r="NPA904" s="44"/>
      <c r="NPB904" s="44"/>
      <c r="NPC904" s="44"/>
      <c r="NPD904" s="44"/>
      <c r="NPE904" s="44"/>
      <c r="NPF904" s="44"/>
      <c r="NPG904" s="44"/>
      <c r="NPH904" s="44"/>
      <c r="NPI904" s="44"/>
      <c r="NPJ904" s="44"/>
      <c r="NPK904" s="44"/>
      <c r="NPL904" s="44"/>
      <c r="NPM904" s="44"/>
      <c r="NPN904" s="44"/>
      <c r="NPO904" s="44"/>
      <c r="NPP904" s="44"/>
      <c r="NPQ904" s="44"/>
      <c r="NPR904" s="44"/>
      <c r="NPS904" s="44"/>
      <c r="NPT904" s="44"/>
      <c r="NPU904" s="44"/>
      <c r="NPV904" s="44"/>
      <c r="NPW904" s="44"/>
      <c r="NPX904" s="44"/>
      <c r="NPY904" s="44"/>
      <c r="NPZ904" s="44"/>
      <c r="NQA904" s="44"/>
      <c r="NQB904" s="44"/>
      <c r="NQC904" s="44"/>
      <c r="NQD904" s="44"/>
      <c r="NQE904" s="44"/>
      <c r="NQF904" s="44"/>
      <c r="NQG904" s="44"/>
      <c r="NQH904" s="44"/>
      <c r="NQI904" s="44"/>
      <c r="NQJ904" s="44"/>
      <c r="NQK904" s="44"/>
      <c r="NQL904" s="44"/>
      <c r="NQM904" s="44"/>
      <c r="NQN904" s="44"/>
      <c r="NQO904" s="44"/>
      <c r="NQP904" s="44"/>
      <c r="NQQ904" s="44"/>
      <c r="NQR904" s="44"/>
      <c r="NQS904" s="44"/>
      <c r="NQT904" s="44"/>
      <c r="NQU904" s="44"/>
      <c r="NQV904" s="44"/>
      <c r="NQW904" s="44"/>
      <c r="NQX904" s="44"/>
      <c r="NQY904" s="44"/>
      <c r="NQZ904" s="44"/>
      <c r="NRA904" s="44"/>
      <c r="NRB904" s="44"/>
      <c r="NRC904" s="44"/>
      <c r="NRD904" s="44"/>
      <c r="NRE904" s="44"/>
      <c r="NRF904" s="44"/>
      <c r="NRG904" s="44"/>
      <c r="NRH904" s="44"/>
      <c r="NRI904" s="44"/>
      <c r="NRJ904" s="44"/>
      <c r="NRK904" s="44"/>
      <c r="NRL904" s="44"/>
      <c r="NRM904" s="44"/>
      <c r="NRN904" s="44"/>
      <c r="NRO904" s="44"/>
      <c r="NRP904" s="44"/>
      <c r="NRQ904" s="44"/>
      <c r="NRR904" s="44"/>
      <c r="NRS904" s="44"/>
      <c r="NRT904" s="44"/>
      <c r="NRU904" s="44"/>
      <c r="NRV904" s="44"/>
      <c r="NRW904" s="44"/>
      <c r="NRX904" s="44"/>
      <c r="NRY904" s="44"/>
      <c r="NRZ904" s="44"/>
      <c r="NSA904" s="44"/>
      <c r="NSB904" s="44"/>
      <c r="NSC904" s="44"/>
      <c r="NSD904" s="44"/>
      <c r="NSE904" s="44"/>
      <c r="NSF904" s="44"/>
      <c r="NSG904" s="44"/>
      <c r="NSH904" s="44"/>
      <c r="NSI904" s="44"/>
      <c r="NSJ904" s="44"/>
      <c r="NSK904" s="44"/>
      <c r="NSL904" s="44"/>
      <c r="NSM904" s="44"/>
      <c r="NSN904" s="44"/>
      <c r="NSO904" s="44"/>
      <c r="NSP904" s="44"/>
      <c r="NSQ904" s="44"/>
      <c r="NSR904" s="44"/>
      <c r="NSS904" s="44"/>
      <c r="NST904" s="44"/>
      <c r="NSU904" s="44"/>
      <c r="NSV904" s="44"/>
      <c r="NSW904" s="44"/>
      <c r="NSX904" s="44"/>
      <c r="NSY904" s="44"/>
      <c r="NSZ904" s="44"/>
      <c r="NTA904" s="44"/>
      <c r="NTB904" s="44"/>
      <c r="NTC904" s="44"/>
      <c r="NTD904" s="44"/>
      <c r="NTE904" s="44"/>
      <c r="NTF904" s="44"/>
      <c r="NTG904" s="44"/>
      <c r="NTH904" s="44"/>
      <c r="NTI904" s="44"/>
      <c r="NTJ904" s="44"/>
      <c r="NTK904" s="44"/>
      <c r="NTL904" s="44"/>
      <c r="NTM904" s="44"/>
      <c r="NTN904" s="44"/>
      <c r="NTO904" s="44"/>
      <c r="NTP904" s="44"/>
      <c r="NTQ904" s="44"/>
      <c r="NTR904" s="44"/>
      <c r="NTS904" s="44"/>
      <c r="NTT904" s="44"/>
      <c r="NTU904" s="44"/>
      <c r="NTV904" s="44"/>
      <c r="NTW904" s="44"/>
      <c r="NTX904" s="44"/>
      <c r="NTY904" s="44"/>
      <c r="NTZ904" s="44"/>
      <c r="NUA904" s="44"/>
      <c r="NUB904" s="44"/>
      <c r="NUC904" s="44"/>
      <c r="NUD904" s="44"/>
      <c r="NUE904" s="44"/>
      <c r="NUF904" s="44"/>
      <c r="NUG904" s="44"/>
      <c r="NUH904" s="44"/>
      <c r="NUI904" s="44"/>
      <c r="NUJ904" s="44"/>
      <c r="NUK904" s="44"/>
      <c r="NUL904" s="44"/>
      <c r="NUM904" s="44"/>
      <c r="NUN904" s="44"/>
      <c r="NUO904" s="44"/>
      <c r="NUP904" s="44"/>
      <c r="NUQ904" s="44"/>
      <c r="NUR904" s="44"/>
      <c r="NUS904" s="44"/>
      <c r="NUT904" s="44"/>
      <c r="NUU904" s="44"/>
      <c r="NUV904" s="44"/>
      <c r="NUW904" s="44"/>
      <c r="NUX904" s="44"/>
      <c r="NUY904" s="44"/>
      <c r="NUZ904" s="44"/>
      <c r="NVA904" s="44"/>
      <c r="NVB904" s="44"/>
      <c r="NVC904" s="44"/>
      <c r="NVD904" s="44"/>
      <c r="NVE904" s="44"/>
      <c r="NVF904" s="44"/>
      <c r="NVG904" s="44"/>
      <c r="NVH904" s="44"/>
      <c r="NVI904" s="44"/>
      <c r="NVJ904" s="44"/>
      <c r="NVK904" s="44"/>
      <c r="NVL904" s="44"/>
      <c r="NVM904" s="44"/>
      <c r="NVN904" s="44"/>
      <c r="NVO904" s="44"/>
      <c r="NVP904" s="44"/>
      <c r="NVQ904" s="44"/>
      <c r="NVR904" s="44"/>
      <c r="NVS904" s="44"/>
      <c r="NVT904" s="44"/>
      <c r="NVU904" s="44"/>
      <c r="NVV904" s="44"/>
      <c r="NVW904" s="44"/>
      <c r="NVX904" s="44"/>
      <c r="NVY904" s="44"/>
      <c r="NVZ904" s="44"/>
      <c r="NWA904" s="44"/>
      <c r="NWB904" s="44"/>
      <c r="NWC904" s="44"/>
      <c r="NWD904" s="44"/>
      <c r="NWE904" s="44"/>
      <c r="NWF904" s="44"/>
      <c r="NWG904" s="44"/>
      <c r="NWH904" s="44"/>
      <c r="NWI904" s="44"/>
      <c r="NWJ904" s="44"/>
      <c r="NWK904" s="44"/>
      <c r="NWL904" s="44"/>
      <c r="NWM904" s="44"/>
      <c r="NWN904" s="44"/>
      <c r="NWO904" s="44"/>
      <c r="NWP904" s="44"/>
      <c r="NWQ904" s="44"/>
      <c r="NWR904" s="44"/>
      <c r="NWS904" s="44"/>
      <c r="NWT904" s="44"/>
      <c r="NWU904" s="44"/>
      <c r="NWV904" s="44"/>
      <c r="NWW904" s="44"/>
      <c r="NWX904" s="44"/>
      <c r="NWY904" s="44"/>
      <c r="NWZ904" s="44"/>
      <c r="NXA904" s="44"/>
      <c r="NXB904" s="44"/>
      <c r="NXC904" s="44"/>
      <c r="NXD904" s="44"/>
      <c r="NXE904" s="44"/>
      <c r="NXF904" s="44"/>
      <c r="NXG904" s="44"/>
      <c r="NXH904" s="44"/>
      <c r="NXI904" s="44"/>
      <c r="NXJ904" s="44"/>
      <c r="NXK904" s="44"/>
      <c r="NXL904" s="44"/>
      <c r="NXM904" s="44"/>
      <c r="NXN904" s="44"/>
      <c r="NXO904" s="44"/>
      <c r="NXP904" s="44"/>
      <c r="NXQ904" s="44"/>
      <c r="NXR904" s="44"/>
      <c r="NXS904" s="44"/>
      <c r="NXT904" s="44"/>
      <c r="NXU904" s="44"/>
      <c r="NXV904" s="44"/>
      <c r="NXW904" s="44"/>
      <c r="NXX904" s="44"/>
      <c r="NXY904" s="44"/>
      <c r="NXZ904" s="44"/>
      <c r="NYA904" s="44"/>
      <c r="NYB904" s="44"/>
      <c r="NYC904" s="44"/>
      <c r="NYD904" s="44"/>
      <c r="NYE904" s="44"/>
      <c r="NYF904" s="44"/>
      <c r="NYG904" s="44"/>
      <c r="NYH904" s="44"/>
      <c r="NYI904" s="44"/>
      <c r="NYJ904" s="44"/>
      <c r="NYK904" s="44"/>
      <c r="NYL904" s="44"/>
      <c r="NYM904" s="44"/>
      <c r="NYN904" s="44"/>
      <c r="NYO904" s="44"/>
      <c r="NYP904" s="44"/>
      <c r="NYQ904" s="44"/>
      <c r="NYR904" s="44"/>
      <c r="NYS904" s="44"/>
      <c r="NYT904" s="44"/>
      <c r="NYU904" s="44"/>
      <c r="NYV904" s="44"/>
      <c r="NYW904" s="44"/>
      <c r="NYX904" s="44"/>
      <c r="NYY904" s="44"/>
      <c r="NYZ904" s="44"/>
      <c r="NZA904" s="44"/>
      <c r="NZB904" s="44"/>
      <c r="NZC904" s="44"/>
      <c r="NZD904" s="44"/>
      <c r="NZE904" s="44"/>
      <c r="NZF904" s="44"/>
      <c r="NZG904" s="44"/>
      <c r="NZH904" s="44"/>
      <c r="NZI904" s="44"/>
      <c r="NZJ904" s="44"/>
      <c r="NZK904" s="44"/>
      <c r="NZL904" s="44"/>
      <c r="NZM904" s="44"/>
      <c r="NZN904" s="44"/>
      <c r="NZO904" s="44"/>
      <c r="NZP904" s="44"/>
      <c r="NZQ904" s="44"/>
      <c r="NZR904" s="44"/>
      <c r="NZS904" s="44"/>
      <c r="NZT904" s="44"/>
      <c r="NZU904" s="44"/>
      <c r="NZV904" s="44"/>
      <c r="NZW904" s="44"/>
      <c r="NZX904" s="44"/>
      <c r="NZY904" s="44"/>
      <c r="NZZ904" s="44"/>
      <c r="OAA904" s="44"/>
      <c r="OAB904" s="44"/>
      <c r="OAC904" s="44"/>
      <c r="OAD904" s="44"/>
      <c r="OAE904" s="44"/>
      <c r="OAF904" s="44"/>
      <c r="OAG904" s="44"/>
      <c r="OAH904" s="44"/>
      <c r="OAI904" s="44"/>
      <c r="OAJ904" s="44"/>
      <c r="OAK904" s="44"/>
      <c r="OAL904" s="44"/>
      <c r="OAM904" s="44"/>
      <c r="OAN904" s="44"/>
      <c r="OAO904" s="44"/>
      <c r="OAP904" s="44"/>
      <c r="OAQ904" s="44"/>
      <c r="OAR904" s="44"/>
      <c r="OAS904" s="44"/>
      <c r="OAT904" s="44"/>
      <c r="OAU904" s="44"/>
      <c r="OAV904" s="44"/>
      <c r="OAW904" s="44"/>
      <c r="OAX904" s="44"/>
      <c r="OAY904" s="44"/>
      <c r="OAZ904" s="44"/>
      <c r="OBA904" s="44"/>
      <c r="OBB904" s="44"/>
      <c r="OBC904" s="44"/>
      <c r="OBD904" s="44"/>
      <c r="OBE904" s="44"/>
      <c r="OBF904" s="44"/>
      <c r="OBG904" s="44"/>
      <c r="OBH904" s="44"/>
      <c r="OBI904" s="44"/>
      <c r="OBJ904" s="44"/>
      <c r="OBK904" s="44"/>
      <c r="OBL904" s="44"/>
      <c r="OBM904" s="44"/>
      <c r="OBN904" s="44"/>
      <c r="OBO904" s="44"/>
      <c r="OBP904" s="44"/>
      <c r="OBQ904" s="44"/>
      <c r="OBR904" s="44"/>
      <c r="OBS904" s="44"/>
      <c r="OBT904" s="44"/>
      <c r="OBU904" s="44"/>
      <c r="OBV904" s="44"/>
      <c r="OBW904" s="44"/>
      <c r="OBX904" s="44"/>
      <c r="OBY904" s="44"/>
      <c r="OBZ904" s="44"/>
      <c r="OCA904" s="44"/>
      <c r="OCB904" s="44"/>
      <c r="OCC904" s="44"/>
      <c r="OCD904" s="44"/>
      <c r="OCE904" s="44"/>
      <c r="OCF904" s="44"/>
      <c r="OCG904" s="44"/>
      <c r="OCH904" s="44"/>
      <c r="OCI904" s="44"/>
      <c r="OCJ904" s="44"/>
      <c r="OCK904" s="44"/>
      <c r="OCL904" s="44"/>
      <c r="OCM904" s="44"/>
      <c r="OCN904" s="44"/>
      <c r="OCO904" s="44"/>
      <c r="OCP904" s="44"/>
      <c r="OCQ904" s="44"/>
      <c r="OCR904" s="44"/>
      <c r="OCS904" s="44"/>
      <c r="OCT904" s="44"/>
      <c r="OCU904" s="44"/>
      <c r="OCV904" s="44"/>
      <c r="OCW904" s="44"/>
      <c r="OCX904" s="44"/>
      <c r="OCY904" s="44"/>
      <c r="OCZ904" s="44"/>
      <c r="ODA904" s="44"/>
      <c r="ODB904" s="44"/>
      <c r="ODC904" s="44"/>
      <c r="ODD904" s="44"/>
      <c r="ODE904" s="44"/>
      <c r="ODF904" s="44"/>
      <c r="ODG904" s="44"/>
      <c r="ODH904" s="44"/>
      <c r="ODI904" s="44"/>
      <c r="ODJ904" s="44"/>
      <c r="ODK904" s="44"/>
      <c r="ODL904" s="44"/>
      <c r="ODM904" s="44"/>
      <c r="ODN904" s="44"/>
      <c r="ODO904" s="44"/>
      <c r="ODP904" s="44"/>
      <c r="ODQ904" s="44"/>
      <c r="ODR904" s="44"/>
      <c r="ODS904" s="44"/>
      <c r="ODT904" s="44"/>
      <c r="ODU904" s="44"/>
      <c r="ODV904" s="44"/>
      <c r="ODW904" s="44"/>
      <c r="ODX904" s="44"/>
      <c r="ODY904" s="44"/>
      <c r="ODZ904" s="44"/>
      <c r="OEA904" s="44"/>
      <c r="OEB904" s="44"/>
      <c r="OEC904" s="44"/>
      <c r="OED904" s="44"/>
      <c r="OEE904" s="44"/>
      <c r="OEF904" s="44"/>
      <c r="OEG904" s="44"/>
      <c r="OEH904" s="44"/>
      <c r="OEI904" s="44"/>
      <c r="OEJ904" s="44"/>
      <c r="OEK904" s="44"/>
      <c r="OEL904" s="44"/>
      <c r="OEM904" s="44"/>
      <c r="OEN904" s="44"/>
      <c r="OEO904" s="44"/>
      <c r="OEP904" s="44"/>
      <c r="OEQ904" s="44"/>
      <c r="OER904" s="44"/>
      <c r="OES904" s="44"/>
      <c r="OET904" s="44"/>
      <c r="OEU904" s="44"/>
      <c r="OEV904" s="44"/>
      <c r="OEW904" s="44"/>
      <c r="OEX904" s="44"/>
      <c r="OEY904" s="44"/>
      <c r="OEZ904" s="44"/>
      <c r="OFA904" s="44"/>
      <c r="OFB904" s="44"/>
      <c r="OFC904" s="44"/>
      <c r="OFD904" s="44"/>
      <c r="OFE904" s="44"/>
      <c r="OFF904" s="44"/>
      <c r="OFG904" s="44"/>
      <c r="OFH904" s="44"/>
      <c r="OFI904" s="44"/>
      <c r="OFJ904" s="44"/>
      <c r="OFK904" s="44"/>
      <c r="OFL904" s="44"/>
      <c r="OFM904" s="44"/>
      <c r="OFN904" s="44"/>
      <c r="OFO904" s="44"/>
      <c r="OFP904" s="44"/>
      <c r="OFQ904" s="44"/>
      <c r="OFR904" s="44"/>
      <c r="OFS904" s="44"/>
      <c r="OFT904" s="44"/>
      <c r="OFU904" s="44"/>
      <c r="OFV904" s="44"/>
      <c r="OFW904" s="44"/>
      <c r="OFX904" s="44"/>
      <c r="OFY904" s="44"/>
      <c r="OFZ904" s="44"/>
      <c r="OGA904" s="44"/>
      <c r="OGB904" s="44"/>
      <c r="OGC904" s="44"/>
      <c r="OGD904" s="44"/>
      <c r="OGE904" s="44"/>
      <c r="OGF904" s="44"/>
      <c r="OGG904" s="44"/>
      <c r="OGH904" s="44"/>
      <c r="OGI904" s="44"/>
      <c r="OGJ904" s="44"/>
      <c r="OGK904" s="44"/>
      <c r="OGL904" s="44"/>
      <c r="OGM904" s="44"/>
      <c r="OGN904" s="44"/>
      <c r="OGO904" s="44"/>
      <c r="OGP904" s="44"/>
      <c r="OGQ904" s="44"/>
      <c r="OGR904" s="44"/>
      <c r="OGS904" s="44"/>
      <c r="OGT904" s="44"/>
      <c r="OGU904" s="44"/>
      <c r="OGV904" s="44"/>
      <c r="OGW904" s="44"/>
      <c r="OGX904" s="44"/>
      <c r="OGY904" s="44"/>
      <c r="OGZ904" s="44"/>
      <c r="OHA904" s="44"/>
      <c r="OHB904" s="44"/>
      <c r="OHC904" s="44"/>
      <c r="OHD904" s="44"/>
      <c r="OHE904" s="44"/>
      <c r="OHF904" s="44"/>
      <c r="OHG904" s="44"/>
      <c r="OHH904" s="44"/>
      <c r="OHI904" s="44"/>
      <c r="OHJ904" s="44"/>
      <c r="OHK904" s="44"/>
      <c r="OHL904" s="44"/>
      <c r="OHM904" s="44"/>
      <c r="OHN904" s="44"/>
      <c r="OHO904" s="44"/>
      <c r="OHP904" s="44"/>
      <c r="OHQ904" s="44"/>
      <c r="OHR904" s="44"/>
      <c r="OHS904" s="44"/>
      <c r="OHT904" s="44"/>
      <c r="OHU904" s="44"/>
      <c r="OHV904" s="44"/>
      <c r="OHW904" s="44"/>
      <c r="OHX904" s="44"/>
      <c r="OHY904" s="44"/>
      <c r="OHZ904" s="44"/>
      <c r="OIA904" s="44"/>
      <c r="OIB904" s="44"/>
      <c r="OIC904" s="44"/>
      <c r="OID904" s="44"/>
      <c r="OIE904" s="44"/>
      <c r="OIF904" s="44"/>
      <c r="OIG904" s="44"/>
      <c r="OIH904" s="44"/>
      <c r="OII904" s="44"/>
      <c r="OIJ904" s="44"/>
      <c r="OIK904" s="44"/>
      <c r="OIL904" s="44"/>
      <c r="OIM904" s="44"/>
      <c r="OIN904" s="44"/>
      <c r="OIO904" s="44"/>
      <c r="OIP904" s="44"/>
      <c r="OIQ904" s="44"/>
      <c r="OIR904" s="44"/>
      <c r="OIS904" s="44"/>
      <c r="OIT904" s="44"/>
      <c r="OIU904" s="44"/>
      <c r="OIV904" s="44"/>
      <c r="OIW904" s="44"/>
      <c r="OIX904" s="44"/>
      <c r="OIY904" s="44"/>
      <c r="OIZ904" s="44"/>
      <c r="OJA904" s="44"/>
      <c r="OJB904" s="44"/>
      <c r="OJC904" s="44"/>
      <c r="OJD904" s="44"/>
      <c r="OJE904" s="44"/>
      <c r="OJF904" s="44"/>
      <c r="OJG904" s="44"/>
      <c r="OJH904" s="44"/>
      <c r="OJI904" s="44"/>
      <c r="OJJ904" s="44"/>
      <c r="OJK904" s="44"/>
      <c r="OJL904" s="44"/>
      <c r="OJM904" s="44"/>
      <c r="OJN904" s="44"/>
      <c r="OJO904" s="44"/>
      <c r="OJP904" s="44"/>
      <c r="OJQ904" s="44"/>
      <c r="OJR904" s="44"/>
      <c r="OJS904" s="44"/>
      <c r="OJT904" s="44"/>
      <c r="OJU904" s="44"/>
      <c r="OJV904" s="44"/>
      <c r="OJW904" s="44"/>
      <c r="OJX904" s="44"/>
      <c r="OJY904" s="44"/>
      <c r="OJZ904" s="44"/>
      <c r="OKA904" s="44"/>
      <c r="OKB904" s="44"/>
      <c r="OKC904" s="44"/>
      <c r="OKD904" s="44"/>
      <c r="OKE904" s="44"/>
      <c r="OKF904" s="44"/>
      <c r="OKG904" s="44"/>
      <c r="OKH904" s="44"/>
      <c r="OKI904" s="44"/>
      <c r="OKJ904" s="44"/>
      <c r="OKK904" s="44"/>
      <c r="OKL904" s="44"/>
      <c r="OKM904" s="44"/>
      <c r="OKN904" s="44"/>
      <c r="OKO904" s="44"/>
      <c r="OKP904" s="44"/>
      <c r="OKQ904" s="44"/>
      <c r="OKR904" s="44"/>
      <c r="OKS904" s="44"/>
      <c r="OKT904" s="44"/>
      <c r="OKU904" s="44"/>
      <c r="OKV904" s="44"/>
      <c r="OKW904" s="44"/>
      <c r="OKX904" s="44"/>
      <c r="OKY904" s="44"/>
      <c r="OKZ904" s="44"/>
      <c r="OLA904" s="44"/>
      <c r="OLB904" s="44"/>
      <c r="OLC904" s="44"/>
      <c r="OLD904" s="44"/>
      <c r="OLE904" s="44"/>
      <c r="OLF904" s="44"/>
      <c r="OLG904" s="44"/>
      <c r="OLH904" s="44"/>
      <c r="OLI904" s="44"/>
      <c r="OLJ904" s="44"/>
      <c r="OLK904" s="44"/>
      <c r="OLL904" s="44"/>
      <c r="OLM904" s="44"/>
      <c r="OLN904" s="44"/>
      <c r="OLO904" s="44"/>
      <c r="OLP904" s="44"/>
      <c r="OLQ904" s="44"/>
      <c r="OLR904" s="44"/>
      <c r="OLS904" s="44"/>
      <c r="OLT904" s="44"/>
      <c r="OLU904" s="44"/>
      <c r="OLV904" s="44"/>
      <c r="OLW904" s="44"/>
      <c r="OLX904" s="44"/>
      <c r="OLY904" s="44"/>
      <c r="OLZ904" s="44"/>
      <c r="OMA904" s="44"/>
      <c r="OMB904" s="44"/>
      <c r="OMC904" s="44"/>
      <c r="OMD904" s="44"/>
      <c r="OME904" s="44"/>
      <c r="OMF904" s="44"/>
      <c r="OMG904" s="44"/>
      <c r="OMH904" s="44"/>
      <c r="OMI904" s="44"/>
      <c r="OMJ904" s="44"/>
      <c r="OMK904" s="44"/>
      <c r="OML904" s="44"/>
      <c r="OMM904" s="44"/>
      <c r="OMN904" s="44"/>
      <c r="OMO904" s="44"/>
      <c r="OMP904" s="44"/>
      <c r="OMQ904" s="44"/>
      <c r="OMR904" s="44"/>
      <c r="OMS904" s="44"/>
      <c r="OMT904" s="44"/>
      <c r="OMU904" s="44"/>
      <c r="OMV904" s="44"/>
      <c r="OMW904" s="44"/>
      <c r="OMX904" s="44"/>
      <c r="OMY904" s="44"/>
      <c r="OMZ904" s="44"/>
      <c r="ONA904" s="44"/>
      <c r="ONB904" s="44"/>
      <c r="ONC904" s="44"/>
      <c r="OND904" s="44"/>
      <c r="ONE904" s="44"/>
      <c r="ONF904" s="44"/>
      <c r="ONG904" s="44"/>
      <c r="ONH904" s="44"/>
      <c r="ONI904" s="44"/>
      <c r="ONJ904" s="44"/>
      <c r="ONK904" s="44"/>
      <c r="ONL904" s="44"/>
      <c r="ONM904" s="44"/>
      <c r="ONN904" s="44"/>
      <c r="ONO904" s="44"/>
      <c r="ONP904" s="44"/>
      <c r="ONQ904" s="44"/>
      <c r="ONR904" s="44"/>
      <c r="ONS904" s="44"/>
      <c r="ONT904" s="44"/>
      <c r="ONU904" s="44"/>
      <c r="ONV904" s="44"/>
      <c r="ONW904" s="44"/>
      <c r="ONX904" s="44"/>
      <c r="ONY904" s="44"/>
      <c r="ONZ904" s="44"/>
      <c r="OOA904" s="44"/>
      <c r="OOB904" s="44"/>
      <c r="OOC904" s="44"/>
      <c r="OOD904" s="44"/>
      <c r="OOE904" s="44"/>
      <c r="OOF904" s="44"/>
      <c r="OOG904" s="44"/>
      <c r="OOH904" s="44"/>
      <c r="OOI904" s="44"/>
      <c r="OOJ904" s="44"/>
      <c r="OOK904" s="44"/>
      <c r="OOL904" s="44"/>
      <c r="OOM904" s="44"/>
      <c r="OON904" s="44"/>
      <c r="OOO904" s="44"/>
      <c r="OOP904" s="44"/>
      <c r="OOQ904" s="44"/>
      <c r="OOR904" s="44"/>
      <c r="OOS904" s="44"/>
      <c r="OOT904" s="44"/>
      <c r="OOU904" s="44"/>
      <c r="OOV904" s="44"/>
      <c r="OOW904" s="44"/>
      <c r="OOX904" s="44"/>
      <c r="OOY904" s="44"/>
      <c r="OOZ904" s="44"/>
      <c r="OPA904" s="44"/>
      <c r="OPB904" s="44"/>
      <c r="OPC904" s="44"/>
      <c r="OPD904" s="44"/>
      <c r="OPE904" s="44"/>
      <c r="OPF904" s="44"/>
      <c r="OPG904" s="44"/>
      <c r="OPH904" s="44"/>
      <c r="OPI904" s="44"/>
      <c r="OPJ904" s="44"/>
      <c r="OPK904" s="44"/>
      <c r="OPL904" s="44"/>
      <c r="OPM904" s="44"/>
      <c r="OPN904" s="44"/>
      <c r="OPO904" s="44"/>
      <c r="OPP904" s="44"/>
      <c r="OPQ904" s="44"/>
      <c r="OPR904" s="44"/>
      <c r="OPS904" s="44"/>
      <c r="OPT904" s="44"/>
      <c r="OPU904" s="44"/>
      <c r="OPV904" s="44"/>
      <c r="OPW904" s="44"/>
      <c r="OPX904" s="44"/>
      <c r="OPY904" s="44"/>
      <c r="OPZ904" s="44"/>
      <c r="OQA904" s="44"/>
      <c r="OQB904" s="44"/>
      <c r="OQC904" s="44"/>
      <c r="OQD904" s="44"/>
      <c r="OQE904" s="44"/>
      <c r="OQF904" s="44"/>
      <c r="OQG904" s="44"/>
      <c r="OQH904" s="44"/>
      <c r="OQI904" s="44"/>
      <c r="OQJ904" s="44"/>
      <c r="OQK904" s="44"/>
      <c r="OQL904" s="44"/>
      <c r="OQM904" s="44"/>
      <c r="OQN904" s="44"/>
      <c r="OQO904" s="44"/>
      <c r="OQP904" s="44"/>
      <c r="OQQ904" s="44"/>
      <c r="OQR904" s="44"/>
      <c r="OQS904" s="44"/>
      <c r="OQT904" s="44"/>
      <c r="OQU904" s="44"/>
      <c r="OQV904" s="44"/>
      <c r="OQW904" s="44"/>
      <c r="OQX904" s="44"/>
      <c r="OQY904" s="44"/>
      <c r="OQZ904" s="44"/>
      <c r="ORA904" s="44"/>
      <c r="ORB904" s="44"/>
      <c r="ORC904" s="44"/>
      <c r="ORD904" s="44"/>
      <c r="ORE904" s="44"/>
      <c r="ORF904" s="44"/>
      <c r="ORG904" s="44"/>
      <c r="ORH904" s="44"/>
      <c r="ORI904" s="44"/>
      <c r="ORJ904" s="44"/>
      <c r="ORK904" s="44"/>
      <c r="ORL904" s="44"/>
      <c r="ORM904" s="44"/>
      <c r="ORN904" s="44"/>
      <c r="ORO904" s="44"/>
      <c r="ORP904" s="44"/>
      <c r="ORQ904" s="44"/>
      <c r="ORR904" s="44"/>
      <c r="ORS904" s="44"/>
      <c r="ORT904" s="44"/>
      <c r="ORU904" s="44"/>
      <c r="ORV904" s="44"/>
      <c r="ORW904" s="44"/>
      <c r="ORX904" s="44"/>
      <c r="ORY904" s="44"/>
      <c r="ORZ904" s="44"/>
      <c r="OSA904" s="44"/>
      <c r="OSB904" s="44"/>
      <c r="OSC904" s="44"/>
      <c r="OSD904" s="44"/>
      <c r="OSE904" s="44"/>
      <c r="OSF904" s="44"/>
      <c r="OSG904" s="44"/>
      <c r="OSH904" s="44"/>
      <c r="OSI904" s="44"/>
      <c r="OSJ904" s="44"/>
      <c r="OSK904" s="44"/>
      <c r="OSL904" s="44"/>
      <c r="OSM904" s="44"/>
      <c r="OSN904" s="44"/>
      <c r="OSO904" s="44"/>
      <c r="OSP904" s="44"/>
      <c r="OSQ904" s="44"/>
      <c r="OSR904" s="44"/>
      <c r="OSS904" s="44"/>
      <c r="OST904" s="44"/>
      <c r="OSU904" s="44"/>
      <c r="OSV904" s="44"/>
      <c r="OSW904" s="44"/>
      <c r="OSX904" s="44"/>
      <c r="OSY904" s="44"/>
      <c r="OSZ904" s="44"/>
      <c r="OTA904" s="44"/>
      <c r="OTB904" s="44"/>
      <c r="OTC904" s="44"/>
      <c r="OTD904" s="44"/>
      <c r="OTE904" s="44"/>
      <c r="OTF904" s="44"/>
      <c r="OTG904" s="44"/>
      <c r="OTH904" s="44"/>
      <c r="OTI904" s="44"/>
      <c r="OTJ904" s="44"/>
      <c r="OTK904" s="44"/>
      <c r="OTL904" s="44"/>
      <c r="OTM904" s="44"/>
      <c r="OTN904" s="44"/>
      <c r="OTO904" s="44"/>
      <c r="OTP904" s="44"/>
      <c r="OTQ904" s="44"/>
      <c r="OTR904" s="44"/>
      <c r="OTS904" s="44"/>
      <c r="OTT904" s="44"/>
      <c r="OTU904" s="44"/>
      <c r="OTV904" s="44"/>
      <c r="OTW904" s="44"/>
      <c r="OTX904" s="44"/>
      <c r="OTY904" s="44"/>
      <c r="OTZ904" s="44"/>
      <c r="OUA904" s="44"/>
      <c r="OUB904" s="44"/>
      <c r="OUC904" s="44"/>
      <c r="OUD904" s="44"/>
      <c r="OUE904" s="44"/>
      <c r="OUF904" s="44"/>
      <c r="OUG904" s="44"/>
      <c r="OUH904" s="44"/>
      <c r="OUI904" s="44"/>
      <c r="OUJ904" s="44"/>
      <c r="OUK904" s="44"/>
      <c r="OUL904" s="44"/>
      <c r="OUM904" s="44"/>
      <c r="OUN904" s="44"/>
      <c r="OUO904" s="44"/>
      <c r="OUP904" s="44"/>
      <c r="OUQ904" s="44"/>
      <c r="OUR904" s="44"/>
      <c r="OUS904" s="44"/>
      <c r="OUT904" s="44"/>
      <c r="OUU904" s="44"/>
      <c r="OUV904" s="44"/>
      <c r="OUW904" s="44"/>
      <c r="OUX904" s="44"/>
      <c r="OUY904" s="44"/>
      <c r="OUZ904" s="44"/>
      <c r="OVA904" s="44"/>
      <c r="OVB904" s="44"/>
      <c r="OVC904" s="44"/>
      <c r="OVD904" s="44"/>
      <c r="OVE904" s="44"/>
      <c r="OVF904" s="44"/>
      <c r="OVG904" s="44"/>
      <c r="OVH904" s="44"/>
      <c r="OVI904" s="44"/>
      <c r="OVJ904" s="44"/>
      <c r="OVK904" s="44"/>
      <c r="OVL904" s="44"/>
      <c r="OVM904" s="44"/>
      <c r="OVN904" s="44"/>
      <c r="OVO904" s="44"/>
      <c r="OVP904" s="44"/>
      <c r="OVQ904" s="44"/>
      <c r="OVR904" s="44"/>
      <c r="OVS904" s="44"/>
      <c r="OVT904" s="44"/>
      <c r="OVU904" s="44"/>
      <c r="OVV904" s="44"/>
      <c r="OVW904" s="44"/>
      <c r="OVX904" s="44"/>
      <c r="OVY904" s="44"/>
      <c r="OVZ904" s="44"/>
      <c r="OWA904" s="44"/>
      <c r="OWB904" s="44"/>
      <c r="OWC904" s="44"/>
      <c r="OWD904" s="44"/>
      <c r="OWE904" s="44"/>
      <c r="OWF904" s="44"/>
      <c r="OWG904" s="44"/>
      <c r="OWH904" s="44"/>
      <c r="OWI904" s="44"/>
      <c r="OWJ904" s="44"/>
      <c r="OWK904" s="44"/>
      <c r="OWL904" s="44"/>
      <c r="OWM904" s="44"/>
      <c r="OWN904" s="44"/>
      <c r="OWO904" s="44"/>
      <c r="OWP904" s="44"/>
      <c r="OWQ904" s="44"/>
      <c r="OWR904" s="44"/>
      <c r="OWS904" s="44"/>
      <c r="OWT904" s="44"/>
      <c r="OWU904" s="44"/>
      <c r="OWV904" s="44"/>
      <c r="OWW904" s="44"/>
      <c r="OWX904" s="44"/>
      <c r="OWY904" s="44"/>
      <c r="OWZ904" s="44"/>
      <c r="OXA904" s="44"/>
      <c r="OXB904" s="44"/>
      <c r="OXC904" s="44"/>
      <c r="OXD904" s="44"/>
      <c r="OXE904" s="44"/>
      <c r="OXF904" s="44"/>
      <c r="OXG904" s="44"/>
      <c r="OXH904" s="44"/>
      <c r="OXI904" s="44"/>
      <c r="OXJ904" s="44"/>
      <c r="OXK904" s="44"/>
      <c r="OXL904" s="44"/>
      <c r="OXM904" s="44"/>
      <c r="OXN904" s="44"/>
      <c r="OXO904" s="44"/>
      <c r="OXP904" s="44"/>
      <c r="OXQ904" s="44"/>
      <c r="OXR904" s="44"/>
      <c r="OXS904" s="44"/>
      <c r="OXT904" s="44"/>
      <c r="OXU904" s="44"/>
      <c r="OXV904" s="44"/>
      <c r="OXW904" s="44"/>
      <c r="OXX904" s="44"/>
      <c r="OXY904" s="44"/>
      <c r="OXZ904" s="44"/>
      <c r="OYA904" s="44"/>
      <c r="OYB904" s="44"/>
      <c r="OYC904" s="44"/>
      <c r="OYD904" s="44"/>
      <c r="OYE904" s="44"/>
      <c r="OYF904" s="44"/>
      <c r="OYG904" s="44"/>
      <c r="OYH904" s="44"/>
      <c r="OYI904" s="44"/>
      <c r="OYJ904" s="44"/>
      <c r="OYK904" s="44"/>
      <c r="OYL904" s="44"/>
      <c r="OYM904" s="44"/>
      <c r="OYN904" s="44"/>
      <c r="OYO904" s="44"/>
      <c r="OYP904" s="44"/>
      <c r="OYQ904" s="44"/>
      <c r="OYR904" s="44"/>
      <c r="OYS904" s="44"/>
      <c r="OYT904" s="44"/>
      <c r="OYU904" s="44"/>
      <c r="OYV904" s="44"/>
      <c r="OYW904" s="44"/>
      <c r="OYX904" s="44"/>
      <c r="OYY904" s="44"/>
      <c r="OYZ904" s="44"/>
      <c r="OZA904" s="44"/>
      <c r="OZB904" s="44"/>
      <c r="OZC904" s="44"/>
      <c r="OZD904" s="44"/>
      <c r="OZE904" s="44"/>
      <c r="OZF904" s="44"/>
      <c r="OZG904" s="44"/>
      <c r="OZH904" s="44"/>
      <c r="OZI904" s="44"/>
      <c r="OZJ904" s="44"/>
      <c r="OZK904" s="44"/>
      <c r="OZL904" s="44"/>
      <c r="OZM904" s="44"/>
      <c r="OZN904" s="44"/>
      <c r="OZO904" s="44"/>
      <c r="OZP904" s="44"/>
      <c r="OZQ904" s="44"/>
      <c r="OZR904" s="44"/>
      <c r="OZS904" s="44"/>
      <c r="OZT904" s="44"/>
      <c r="OZU904" s="44"/>
      <c r="OZV904" s="44"/>
      <c r="OZW904" s="44"/>
      <c r="OZX904" s="44"/>
      <c r="OZY904" s="44"/>
      <c r="OZZ904" s="44"/>
      <c r="PAA904" s="44"/>
      <c r="PAB904" s="44"/>
      <c r="PAC904" s="44"/>
      <c r="PAD904" s="44"/>
      <c r="PAE904" s="44"/>
      <c r="PAF904" s="44"/>
      <c r="PAG904" s="44"/>
      <c r="PAH904" s="44"/>
      <c r="PAI904" s="44"/>
      <c r="PAJ904" s="44"/>
      <c r="PAK904" s="44"/>
      <c r="PAL904" s="44"/>
      <c r="PAM904" s="44"/>
      <c r="PAN904" s="44"/>
      <c r="PAO904" s="44"/>
      <c r="PAP904" s="44"/>
      <c r="PAQ904" s="44"/>
      <c r="PAR904" s="44"/>
      <c r="PAS904" s="44"/>
      <c r="PAT904" s="44"/>
      <c r="PAU904" s="44"/>
      <c r="PAV904" s="44"/>
      <c r="PAW904" s="44"/>
      <c r="PAX904" s="44"/>
      <c r="PAY904" s="44"/>
      <c r="PAZ904" s="44"/>
      <c r="PBA904" s="44"/>
      <c r="PBB904" s="44"/>
      <c r="PBC904" s="44"/>
      <c r="PBD904" s="44"/>
      <c r="PBE904" s="44"/>
      <c r="PBF904" s="44"/>
      <c r="PBG904" s="44"/>
      <c r="PBH904" s="44"/>
      <c r="PBI904" s="44"/>
      <c r="PBJ904" s="44"/>
      <c r="PBK904" s="44"/>
      <c r="PBL904" s="44"/>
      <c r="PBM904" s="44"/>
      <c r="PBN904" s="44"/>
      <c r="PBO904" s="44"/>
      <c r="PBP904" s="44"/>
      <c r="PBQ904" s="44"/>
      <c r="PBR904" s="44"/>
      <c r="PBS904" s="44"/>
      <c r="PBT904" s="44"/>
      <c r="PBU904" s="44"/>
      <c r="PBV904" s="44"/>
      <c r="PBW904" s="44"/>
      <c r="PBX904" s="44"/>
      <c r="PBY904" s="44"/>
      <c r="PBZ904" s="44"/>
      <c r="PCA904" s="44"/>
      <c r="PCB904" s="44"/>
      <c r="PCC904" s="44"/>
      <c r="PCD904" s="44"/>
      <c r="PCE904" s="44"/>
      <c r="PCF904" s="44"/>
      <c r="PCG904" s="44"/>
      <c r="PCH904" s="44"/>
      <c r="PCI904" s="44"/>
      <c r="PCJ904" s="44"/>
      <c r="PCK904" s="44"/>
      <c r="PCL904" s="44"/>
      <c r="PCM904" s="44"/>
      <c r="PCN904" s="44"/>
      <c r="PCO904" s="44"/>
      <c r="PCP904" s="44"/>
      <c r="PCQ904" s="44"/>
      <c r="PCR904" s="44"/>
      <c r="PCS904" s="44"/>
      <c r="PCT904" s="44"/>
      <c r="PCU904" s="44"/>
      <c r="PCV904" s="44"/>
      <c r="PCW904" s="44"/>
      <c r="PCX904" s="44"/>
      <c r="PCY904" s="44"/>
      <c r="PCZ904" s="44"/>
      <c r="PDA904" s="44"/>
      <c r="PDB904" s="44"/>
      <c r="PDC904" s="44"/>
      <c r="PDD904" s="44"/>
      <c r="PDE904" s="44"/>
      <c r="PDF904" s="44"/>
      <c r="PDG904" s="44"/>
      <c r="PDH904" s="44"/>
      <c r="PDI904" s="44"/>
      <c r="PDJ904" s="44"/>
      <c r="PDK904" s="44"/>
      <c r="PDL904" s="44"/>
      <c r="PDM904" s="44"/>
      <c r="PDN904" s="44"/>
      <c r="PDO904" s="44"/>
      <c r="PDP904" s="44"/>
      <c r="PDQ904" s="44"/>
      <c r="PDR904" s="44"/>
      <c r="PDS904" s="44"/>
      <c r="PDT904" s="44"/>
      <c r="PDU904" s="44"/>
      <c r="PDV904" s="44"/>
      <c r="PDW904" s="44"/>
      <c r="PDX904" s="44"/>
      <c r="PDY904" s="44"/>
      <c r="PDZ904" s="44"/>
      <c r="PEA904" s="44"/>
      <c r="PEB904" s="44"/>
      <c r="PEC904" s="44"/>
      <c r="PED904" s="44"/>
      <c r="PEE904" s="44"/>
      <c r="PEF904" s="44"/>
      <c r="PEG904" s="44"/>
      <c r="PEH904" s="44"/>
      <c r="PEI904" s="44"/>
      <c r="PEJ904" s="44"/>
      <c r="PEK904" s="44"/>
      <c r="PEL904" s="44"/>
      <c r="PEM904" s="44"/>
      <c r="PEN904" s="44"/>
      <c r="PEO904" s="44"/>
      <c r="PEP904" s="44"/>
      <c r="PEQ904" s="44"/>
      <c r="PER904" s="44"/>
      <c r="PES904" s="44"/>
      <c r="PET904" s="44"/>
      <c r="PEU904" s="44"/>
      <c r="PEV904" s="44"/>
      <c r="PEW904" s="44"/>
      <c r="PEX904" s="44"/>
      <c r="PEY904" s="44"/>
      <c r="PEZ904" s="44"/>
      <c r="PFA904" s="44"/>
      <c r="PFB904" s="44"/>
      <c r="PFC904" s="44"/>
      <c r="PFD904" s="44"/>
      <c r="PFE904" s="44"/>
      <c r="PFF904" s="44"/>
      <c r="PFG904" s="44"/>
      <c r="PFH904" s="44"/>
      <c r="PFI904" s="44"/>
      <c r="PFJ904" s="44"/>
      <c r="PFK904" s="44"/>
      <c r="PFL904" s="44"/>
      <c r="PFM904" s="44"/>
      <c r="PFN904" s="44"/>
      <c r="PFO904" s="44"/>
      <c r="PFP904" s="44"/>
      <c r="PFQ904" s="44"/>
      <c r="PFR904" s="44"/>
      <c r="PFS904" s="44"/>
      <c r="PFT904" s="44"/>
      <c r="PFU904" s="44"/>
      <c r="PFV904" s="44"/>
      <c r="PFW904" s="44"/>
      <c r="PFX904" s="44"/>
      <c r="PFY904" s="44"/>
      <c r="PFZ904" s="44"/>
      <c r="PGA904" s="44"/>
      <c r="PGB904" s="44"/>
      <c r="PGC904" s="44"/>
      <c r="PGD904" s="44"/>
      <c r="PGE904" s="44"/>
      <c r="PGF904" s="44"/>
      <c r="PGG904" s="44"/>
      <c r="PGH904" s="44"/>
      <c r="PGI904" s="44"/>
      <c r="PGJ904" s="44"/>
      <c r="PGK904" s="44"/>
      <c r="PGL904" s="44"/>
      <c r="PGM904" s="44"/>
      <c r="PGN904" s="44"/>
      <c r="PGO904" s="44"/>
      <c r="PGP904" s="44"/>
      <c r="PGQ904" s="44"/>
      <c r="PGR904" s="44"/>
      <c r="PGS904" s="44"/>
      <c r="PGT904" s="44"/>
      <c r="PGU904" s="44"/>
      <c r="PGV904" s="44"/>
      <c r="PGW904" s="44"/>
      <c r="PGX904" s="44"/>
      <c r="PGY904" s="44"/>
      <c r="PGZ904" s="44"/>
      <c r="PHA904" s="44"/>
      <c r="PHB904" s="44"/>
      <c r="PHC904" s="44"/>
      <c r="PHD904" s="44"/>
      <c r="PHE904" s="44"/>
      <c r="PHF904" s="44"/>
      <c r="PHG904" s="44"/>
      <c r="PHH904" s="44"/>
      <c r="PHI904" s="44"/>
      <c r="PHJ904" s="44"/>
      <c r="PHK904" s="44"/>
      <c r="PHL904" s="44"/>
      <c r="PHM904" s="44"/>
      <c r="PHN904" s="44"/>
      <c r="PHO904" s="44"/>
      <c r="PHP904" s="44"/>
      <c r="PHQ904" s="44"/>
      <c r="PHR904" s="44"/>
      <c r="PHS904" s="44"/>
      <c r="PHT904" s="44"/>
      <c r="PHU904" s="44"/>
      <c r="PHV904" s="44"/>
      <c r="PHW904" s="44"/>
      <c r="PHX904" s="44"/>
      <c r="PHY904" s="44"/>
      <c r="PHZ904" s="44"/>
      <c r="PIA904" s="44"/>
      <c r="PIB904" s="44"/>
      <c r="PIC904" s="44"/>
      <c r="PID904" s="44"/>
      <c r="PIE904" s="44"/>
      <c r="PIF904" s="44"/>
      <c r="PIG904" s="44"/>
      <c r="PIH904" s="44"/>
      <c r="PII904" s="44"/>
      <c r="PIJ904" s="44"/>
      <c r="PIK904" s="44"/>
      <c r="PIL904" s="44"/>
      <c r="PIM904" s="44"/>
      <c r="PIN904" s="44"/>
      <c r="PIO904" s="44"/>
      <c r="PIP904" s="44"/>
      <c r="PIQ904" s="44"/>
      <c r="PIR904" s="44"/>
      <c r="PIS904" s="44"/>
      <c r="PIT904" s="44"/>
      <c r="PIU904" s="44"/>
      <c r="PIV904" s="44"/>
      <c r="PIW904" s="44"/>
      <c r="PIX904" s="44"/>
      <c r="PIY904" s="44"/>
      <c r="PIZ904" s="44"/>
      <c r="PJA904" s="44"/>
      <c r="PJB904" s="44"/>
      <c r="PJC904" s="44"/>
      <c r="PJD904" s="44"/>
      <c r="PJE904" s="44"/>
      <c r="PJF904" s="44"/>
      <c r="PJG904" s="44"/>
      <c r="PJH904" s="44"/>
      <c r="PJI904" s="44"/>
      <c r="PJJ904" s="44"/>
      <c r="PJK904" s="44"/>
      <c r="PJL904" s="44"/>
      <c r="PJM904" s="44"/>
      <c r="PJN904" s="44"/>
      <c r="PJO904" s="44"/>
      <c r="PJP904" s="44"/>
      <c r="PJQ904" s="44"/>
      <c r="PJR904" s="44"/>
      <c r="PJS904" s="44"/>
      <c r="PJT904" s="44"/>
      <c r="PJU904" s="44"/>
      <c r="PJV904" s="44"/>
      <c r="PJW904" s="44"/>
      <c r="PJX904" s="44"/>
      <c r="PJY904" s="44"/>
      <c r="PJZ904" s="44"/>
      <c r="PKA904" s="44"/>
      <c r="PKB904" s="44"/>
      <c r="PKC904" s="44"/>
      <c r="PKD904" s="44"/>
      <c r="PKE904" s="44"/>
      <c r="PKF904" s="44"/>
      <c r="PKG904" s="44"/>
      <c r="PKH904" s="44"/>
      <c r="PKI904" s="44"/>
      <c r="PKJ904" s="44"/>
      <c r="PKK904" s="44"/>
      <c r="PKL904" s="44"/>
      <c r="PKM904" s="44"/>
      <c r="PKN904" s="44"/>
      <c r="PKO904" s="44"/>
      <c r="PKP904" s="44"/>
      <c r="PKQ904" s="44"/>
      <c r="PKR904" s="44"/>
      <c r="PKS904" s="44"/>
      <c r="PKT904" s="44"/>
      <c r="PKU904" s="44"/>
      <c r="PKV904" s="44"/>
      <c r="PKW904" s="44"/>
      <c r="PKX904" s="44"/>
      <c r="PKY904" s="44"/>
      <c r="PKZ904" s="44"/>
      <c r="PLA904" s="44"/>
      <c r="PLB904" s="44"/>
      <c r="PLC904" s="44"/>
      <c r="PLD904" s="44"/>
      <c r="PLE904" s="44"/>
      <c r="PLF904" s="44"/>
      <c r="PLG904" s="44"/>
      <c r="PLH904" s="44"/>
      <c r="PLI904" s="44"/>
      <c r="PLJ904" s="44"/>
      <c r="PLK904" s="44"/>
      <c r="PLL904" s="44"/>
      <c r="PLM904" s="44"/>
      <c r="PLN904" s="44"/>
      <c r="PLO904" s="44"/>
      <c r="PLP904" s="44"/>
      <c r="PLQ904" s="44"/>
      <c r="PLR904" s="44"/>
      <c r="PLS904" s="44"/>
      <c r="PLT904" s="44"/>
      <c r="PLU904" s="44"/>
      <c r="PLV904" s="44"/>
      <c r="PLW904" s="44"/>
      <c r="PLX904" s="44"/>
      <c r="PLY904" s="44"/>
      <c r="PLZ904" s="44"/>
      <c r="PMA904" s="44"/>
      <c r="PMB904" s="44"/>
      <c r="PMC904" s="44"/>
      <c r="PMD904" s="44"/>
      <c r="PME904" s="44"/>
      <c r="PMF904" s="44"/>
      <c r="PMG904" s="44"/>
      <c r="PMH904" s="44"/>
      <c r="PMI904" s="44"/>
      <c r="PMJ904" s="44"/>
      <c r="PMK904" s="44"/>
      <c r="PML904" s="44"/>
      <c r="PMM904" s="44"/>
      <c r="PMN904" s="44"/>
      <c r="PMO904" s="44"/>
      <c r="PMP904" s="44"/>
      <c r="PMQ904" s="44"/>
      <c r="PMR904" s="44"/>
      <c r="PMS904" s="44"/>
      <c r="PMT904" s="44"/>
      <c r="PMU904" s="44"/>
      <c r="PMV904" s="44"/>
      <c r="PMW904" s="44"/>
      <c r="PMX904" s="44"/>
      <c r="PMY904" s="44"/>
      <c r="PMZ904" s="44"/>
      <c r="PNA904" s="44"/>
      <c r="PNB904" s="44"/>
      <c r="PNC904" s="44"/>
      <c r="PND904" s="44"/>
      <c r="PNE904" s="44"/>
      <c r="PNF904" s="44"/>
      <c r="PNG904" s="44"/>
      <c r="PNH904" s="44"/>
      <c r="PNI904" s="44"/>
      <c r="PNJ904" s="44"/>
      <c r="PNK904" s="44"/>
      <c r="PNL904" s="44"/>
      <c r="PNM904" s="44"/>
      <c r="PNN904" s="44"/>
      <c r="PNO904" s="44"/>
      <c r="PNP904" s="44"/>
      <c r="PNQ904" s="44"/>
      <c r="PNR904" s="44"/>
      <c r="PNS904" s="44"/>
      <c r="PNT904" s="44"/>
      <c r="PNU904" s="44"/>
      <c r="PNV904" s="44"/>
      <c r="PNW904" s="44"/>
      <c r="PNX904" s="44"/>
      <c r="PNY904" s="44"/>
      <c r="PNZ904" s="44"/>
      <c r="POA904" s="44"/>
      <c r="POB904" s="44"/>
      <c r="POC904" s="44"/>
      <c r="POD904" s="44"/>
      <c r="POE904" s="44"/>
      <c r="POF904" s="44"/>
      <c r="POG904" s="44"/>
      <c r="POH904" s="44"/>
      <c r="POI904" s="44"/>
      <c r="POJ904" s="44"/>
      <c r="POK904" s="44"/>
      <c r="POL904" s="44"/>
      <c r="POM904" s="44"/>
      <c r="PON904" s="44"/>
      <c r="POO904" s="44"/>
      <c r="POP904" s="44"/>
      <c r="POQ904" s="44"/>
      <c r="POR904" s="44"/>
      <c r="POS904" s="44"/>
      <c r="POT904" s="44"/>
      <c r="POU904" s="44"/>
      <c r="POV904" s="44"/>
      <c r="POW904" s="44"/>
      <c r="POX904" s="44"/>
      <c r="POY904" s="44"/>
      <c r="POZ904" s="44"/>
      <c r="PPA904" s="44"/>
      <c r="PPB904" s="44"/>
      <c r="PPC904" s="44"/>
      <c r="PPD904" s="44"/>
      <c r="PPE904" s="44"/>
      <c r="PPF904" s="44"/>
      <c r="PPG904" s="44"/>
      <c r="PPH904" s="44"/>
      <c r="PPI904" s="44"/>
      <c r="PPJ904" s="44"/>
      <c r="PPK904" s="44"/>
      <c r="PPL904" s="44"/>
      <c r="PPM904" s="44"/>
      <c r="PPN904" s="44"/>
      <c r="PPO904" s="44"/>
      <c r="PPP904" s="44"/>
      <c r="PPQ904" s="44"/>
      <c r="PPR904" s="44"/>
      <c r="PPS904" s="44"/>
      <c r="PPT904" s="44"/>
      <c r="PPU904" s="44"/>
      <c r="PPV904" s="44"/>
      <c r="PPW904" s="44"/>
      <c r="PPX904" s="44"/>
      <c r="PPY904" s="44"/>
      <c r="PPZ904" s="44"/>
      <c r="PQA904" s="44"/>
      <c r="PQB904" s="44"/>
      <c r="PQC904" s="44"/>
      <c r="PQD904" s="44"/>
      <c r="PQE904" s="44"/>
      <c r="PQF904" s="44"/>
      <c r="PQG904" s="44"/>
      <c r="PQH904" s="44"/>
      <c r="PQI904" s="44"/>
      <c r="PQJ904" s="44"/>
      <c r="PQK904" s="44"/>
      <c r="PQL904" s="44"/>
      <c r="PQM904" s="44"/>
      <c r="PQN904" s="44"/>
      <c r="PQO904" s="44"/>
      <c r="PQP904" s="44"/>
      <c r="PQQ904" s="44"/>
      <c r="PQR904" s="44"/>
      <c r="PQS904" s="44"/>
      <c r="PQT904" s="44"/>
      <c r="PQU904" s="44"/>
      <c r="PQV904" s="44"/>
      <c r="PQW904" s="44"/>
      <c r="PQX904" s="44"/>
      <c r="PQY904" s="44"/>
      <c r="PQZ904" s="44"/>
      <c r="PRA904" s="44"/>
      <c r="PRB904" s="44"/>
      <c r="PRC904" s="44"/>
      <c r="PRD904" s="44"/>
      <c r="PRE904" s="44"/>
      <c r="PRF904" s="44"/>
      <c r="PRG904" s="44"/>
      <c r="PRH904" s="44"/>
      <c r="PRI904" s="44"/>
      <c r="PRJ904" s="44"/>
      <c r="PRK904" s="44"/>
      <c r="PRL904" s="44"/>
      <c r="PRM904" s="44"/>
      <c r="PRN904" s="44"/>
      <c r="PRO904" s="44"/>
      <c r="PRP904" s="44"/>
      <c r="PRQ904" s="44"/>
      <c r="PRR904" s="44"/>
      <c r="PRS904" s="44"/>
      <c r="PRT904" s="44"/>
      <c r="PRU904" s="44"/>
      <c r="PRV904" s="44"/>
      <c r="PRW904" s="44"/>
      <c r="PRX904" s="44"/>
      <c r="PRY904" s="44"/>
      <c r="PRZ904" s="44"/>
      <c r="PSA904" s="44"/>
      <c r="PSB904" s="44"/>
      <c r="PSC904" s="44"/>
      <c r="PSD904" s="44"/>
      <c r="PSE904" s="44"/>
      <c r="PSF904" s="44"/>
      <c r="PSG904" s="44"/>
      <c r="PSH904" s="44"/>
      <c r="PSI904" s="44"/>
      <c r="PSJ904" s="44"/>
      <c r="PSK904" s="44"/>
      <c r="PSL904" s="44"/>
      <c r="PSM904" s="44"/>
      <c r="PSN904" s="44"/>
      <c r="PSO904" s="44"/>
      <c r="PSP904" s="44"/>
      <c r="PSQ904" s="44"/>
      <c r="PSR904" s="44"/>
      <c r="PSS904" s="44"/>
      <c r="PST904" s="44"/>
      <c r="PSU904" s="44"/>
      <c r="PSV904" s="44"/>
      <c r="PSW904" s="44"/>
      <c r="PSX904" s="44"/>
      <c r="PSY904" s="44"/>
      <c r="PSZ904" s="44"/>
      <c r="PTA904" s="44"/>
      <c r="PTB904" s="44"/>
      <c r="PTC904" s="44"/>
      <c r="PTD904" s="44"/>
      <c r="PTE904" s="44"/>
      <c r="PTF904" s="44"/>
      <c r="PTG904" s="44"/>
      <c r="PTH904" s="44"/>
      <c r="PTI904" s="44"/>
      <c r="PTJ904" s="44"/>
      <c r="PTK904" s="44"/>
      <c r="PTL904" s="44"/>
      <c r="PTM904" s="44"/>
      <c r="PTN904" s="44"/>
      <c r="PTO904" s="44"/>
      <c r="PTP904" s="44"/>
      <c r="PTQ904" s="44"/>
      <c r="PTR904" s="44"/>
      <c r="PTS904" s="44"/>
      <c r="PTT904" s="44"/>
      <c r="PTU904" s="44"/>
      <c r="PTV904" s="44"/>
      <c r="PTW904" s="44"/>
      <c r="PTX904" s="44"/>
      <c r="PTY904" s="44"/>
      <c r="PTZ904" s="44"/>
      <c r="PUA904" s="44"/>
      <c r="PUB904" s="44"/>
      <c r="PUC904" s="44"/>
      <c r="PUD904" s="44"/>
      <c r="PUE904" s="44"/>
      <c r="PUF904" s="44"/>
      <c r="PUG904" s="44"/>
      <c r="PUH904" s="44"/>
      <c r="PUI904" s="44"/>
      <c r="PUJ904" s="44"/>
      <c r="PUK904" s="44"/>
      <c r="PUL904" s="44"/>
      <c r="PUM904" s="44"/>
      <c r="PUN904" s="44"/>
      <c r="PUO904" s="44"/>
      <c r="PUP904" s="44"/>
      <c r="PUQ904" s="44"/>
      <c r="PUR904" s="44"/>
      <c r="PUS904" s="44"/>
      <c r="PUT904" s="44"/>
      <c r="PUU904" s="44"/>
      <c r="PUV904" s="44"/>
      <c r="PUW904" s="44"/>
      <c r="PUX904" s="44"/>
      <c r="PUY904" s="44"/>
      <c r="PUZ904" s="44"/>
      <c r="PVA904" s="44"/>
      <c r="PVB904" s="44"/>
      <c r="PVC904" s="44"/>
      <c r="PVD904" s="44"/>
      <c r="PVE904" s="44"/>
      <c r="PVF904" s="44"/>
      <c r="PVG904" s="44"/>
      <c r="PVH904" s="44"/>
      <c r="PVI904" s="44"/>
      <c r="PVJ904" s="44"/>
      <c r="PVK904" s="44"/>
      <c r="PVL904" s="44"/>
      <c r="PVM904" s="44"/>
      <c r="PVN904" s="44"/>
      <c r="PVO904" s="44"/>
      <c r="PVP904" s="44"/>
      <c r="PVQ904" s="44"/>
      <c r="PVR904" s="44"/>
      <c r="PVS904" s="44"/>
      <c r="PVT904" s="44"/>
      <c r="PVU904" s="44"/>
      <c r="PVV904" s="44"/>
      <c r="PVW904" s="44"/>
      <c r="PVX904" s="44"/>
      <c r="PVY904" s="44"/>
      <c r="PVZ904" s="44"/>
      <c r="PWA904" s="44"/>
      <c r="PWB904" s="44"/>
      <c r="PWC904" s="44"/>
      <c r="PWD904" s="44"/>
      <c r="PWE904" s="44"/>
      <c r="PWF904" s="44"/>
      <c r="PWG904" s="44"/>
      <c r="PWH904" s="44"/>
      <c r="PWI904" s="44"/>
      <c r="PWJ904" s="44"/>
      <c r="PWK904" s="44"/>
      <c r="PWL904" s="44"/>
      <c r="PWM904" s="44"/>
      <c r="PWN904" s="44"/>
      <c r="PWO904" s="44"/>
      <c r="PWP904" s="44"/>
      <c r="PWQ904" s="44"/>
      <c r="PWR904" s="44"/>
      <c r="PWS904" s="44"/>
      <c r="PWT904" s="44"/>
      <c r="PWU904" s="44"/>
      <c r="PWV904" s="44"/>
      <c r="PWW904" s="44"/>
      <c r="PWX904" s="44"/>
      <c r="PWY904" s="44"/>
      <c r="PWZ904" s="44"/>
      <c r="PXA904" s="44"/>
      <c r="PXB904" s="44"/>
      <c r="PXC904" s="44"/>
      <c r="PXD904" s="44"/>
      <c r="PXE904" s="44"/>
      <c r="PXF904" s="44"/>
      <c r="PXG904" s="44"/>
      <c r="PXH904" s="44"/>
      <c r="PXI904" s="44"/>
      <c r="PXJ904" s="44"/>
      <c r="PXK904" s="44"/>
      <c r="PXL904" s="44"/>
      <c r="PXM904" s="44"/>
      <c r="PXN904" s="44"/>
      <c r="PXO904" s="44"/>
      <c r="PXP904" s="44"/>
      <c r="PXQ904" s="44"/>
      <c r="PXR904" s="44"/>
      <c r="PXS904" s="44"/>
      <c r="PXT904" s="44"/>
      <c r="PXU904" s="44"/>
      <c r="PXV904" s="44"/>
      <c r="PXW904" s="44"/>
      <c r="PXX904" s="44"/>
      <c r="PXY904" s="44"/>
      <c r="PXZ904" s="44"/>
      <c r="PYA904" s="44"/>
      <c r="PYB904" s="44"/>
      <c r="PYC904" s="44"/>
      <c r="PYD904" s="44"/>
      <c r="PYE904" s="44"/>
      <c r="PYF904" s="44"/>
      <c r="PYG904" s="44"/>
      <c r="PYH904" s="44"/>
      <c r="PYI904" s="44"/>
      <c r="PYJ904" s="44"/>
      <c r="PYK904" s="44"/>
      <c r="PYL904" s="44"/>
      <c r="PYM904" s="44"/>
      <c r="PYN904" s="44"/>
      <c r="PYO904" s="44"/>
      <c r="PYP904" s="44"/>
      <c r="PYQ904" s="44"/>
      <c r="PYR904" s="44"/>
      <c r="PYS904" s="44"/>
      <c r="PYT904" s="44"/>
      <c r="PYU904" s="44"/>
      <c r="PYV904" s="44"/>
      <c r="PYW904" s="44"/>
      <c r="PYX904" s="44"/>
      <c r="PYY904" s="44"/>
      <c r="PYZ904" s="44"/>
      <c r="PZA904" s="44"/>
      <c r="PZB904" s="44"/>
      <c r="PZC904" s="44"/>
      <c r="PZD904" s="44"/>
      <c r="PZE904" s="44"/>
      <c r="PZF904" s="44"/>
      <c r="PZG904" s="44"/>
      <c r="PZH904" s="44"/>
      <c r="PZI904" s="44"/>
      <c r="PZJ904" s="44"/>
      <c r="PZK904" s="44"/>
      <c r="PZL904" s="44"/>
      <c r="PZM904" s="44"/>
      <c r="PZN904" s="44"/>
      <c r="PZO904" s="44"/>
      <c r="PZP904" s="44"/>
      <c r="PZQ904" s="44"/>
      <c r="PZR904" s="44"/>
      <c r="PZS904" s="44"/>
      <c r="PZT904" s="44"/>
      <c r="PZU904" s="44"/>
      <c r="PZV904" s="44"/>
      <c r="PZW904" s="44"/>
      <c r="PZX904" s="44"/>
      <c r="PZY904" s="44"/>
      <c r="PZZ904" s="44"/>
      <c r="QAA904" s="44"/>
      <c r="QAB904" s="44"/>
      <c r="QAC904" s="44"/>
      <c r="QAD904" s="44"/>
      <c r="QAE904" s="44"/>
      <c r="QAF904" s="44"/>
      <c r="QAG904" s="44"/>
      <c r="QAH904" s="44"/>
      <c r="QAI904" s="44"/>
      <c r="QAJ904" s="44"/>
      <c r="QAK904" s="44"/>
      <c r="QAL904" s="44"/>
      <c r="QAM904" s="44"/>
      <c r="QAN904" s="44"/>
      <c r="QAO904" s="44"/>
      <c r="QAP904" s="44"/>
      <c r="QAQ904" s="44"/>
      <c r="QAR904" s="44"/>
      <c r="QAS904" s="44"/>
      <c r="QAT904" s="44"/>
      <c r="QAU904" s="44"/>
      <c r="QAV904" s="44"/>
      <c r="QAW904" s="44"/>
      <c r="QAX904" s="44"/>
      <c r="QAY904" s="44"/>
      <c r="QAZ904" s="44"/>
      <c r="QBA904" s="44"/>
      <c r="QBB904" s="44"/>
      <c r="QBC904" s="44"/>
      <c r="QBD904" s="44"/>
      <c r="QBE904" s="44"/>
      <c r="QBF904" s="44"/>
      <c r="QBG904" s="44"/>
      <c r="QBH904" s="44"/>
      <c r="QBI904" s="44"/>
      <c r="QBJ904" s="44"/>
      <c r="QBK904" s="44"/>
      <c r="QBL904" s="44"/>
      <c r="QBM904" s="44"/>
      <c r="QBN904" s="44"/>
      <c r="QBO904" s="44"/>
      <c r="QBP904" s="44"/>
      <c r="QBQ904" s="44"/>
      <c r="QBR904" s="44"/>
      <c r="QBS904" s="44"/>
      <c r="QBT904" s="44"/>
      <c r="QBU904" s="44"/>
      <c r="QBV904" s="44"/>
      <c r="QBW904" s="44"/>
      <c r="QBX904" s="44"/>
      <c r="QBY904" s="44"/>
      <c r="QBZ904" s="44"/>
      <c r="QCA904" s="44"/>
      <c r="QCB904" s="44"/>
      <c r="QCC904" s="44"/>
      <c r="QCD904" s="44"/>
      <c r="QCE904" s="44"/>
      <c r="QCF904" s="44"/>
      <c r="QCG904" s="44"/>
      <c r="QCH904" s="44"/>
      <c r="QCI904" s="44"/>
      <c r="QCJ904" s="44"/>
      <c r="QCK904" s="44"/>
      <c r="QCL904" s="44"/>
      <c r="QCM904" s="44"/>
      <c r="QCN904" s="44"/>
      <c r="QCO904" s="44"/>
      <c r="QCP904" s="44"/>
      <c r="QCQ904" s="44"/>
      <c r="QCR904" s="44"/>
      <c r="QCS904" s="44"/>
      <c r="QCT904" s="44"/>
      <c r="QCU904" s="44"/>
      <c r="QCV904" s="44"/>
      <c r="QCW904" s="44"/>
      <c r="QCX904" s="44"/>
      <c r="QCY904" s="44"/>
      <c r="QCZ904" s="44"/>
      <c r="QDA904" s="44"/>
      <c r="QDB904" s="44"/>
      <c r="QDC904" s="44"/>
      <c r="QDD904" s="44"/>
      <c r="QDE904" s="44"/>
      <c r="QDF904" s="44"/>
      <c r="QDG904" s="44"/>
      <c r="QDH904" s="44"/>
      <c r="QDI904" s="44"/>
      <c r="QDJ904" s="44"/>
      <c r="QDK904" s="44"/>
      <c r="QDL904" s="44"/>
      <c r="QDM904" s="44"/>
      <c r="QDN904" s="44"/>
      <c r="QDO904" s="44"/>
      <c r="QDP904" s="44"/>
      <c r="QDQ904" s="44"/>
      <c r="QDR904" s="44"/>
      <c r="QDS904" s="44"/>
      <c r="QDT904" s="44"/>
      <c r="QDU904" s="44"/>
      <c r="QDV904" s="44"/>
      <c r="QDW904" s="44"/>
      <c r="QDX904" s="44"/>
      <c r="QDY904" s="44"/>
      <c r="QDZ904" s="44"/>
      <c r="QEA904" s="44"/>
      <c r="QEB904" s="44"/>
      <c r="QEC904" s="44"/>
      <c r="QED904" s="44"/>
      <c r="QEE904" s="44"/>
      <c r="QEF904" s="44"/>
      <c r="QEG904" s="44"/>
      <c r="QEH904" s="44"/>
      <c r="QEI904" s="44"/>
      <c r="QEJ904" s="44"/>
      <c r="QEK904" s="44"/>
      <c r="QEL904" s="44"/>
      <c r="QEM904" s="44"/>
      <c r="QEN904" s="44"/>
      <c r="QEO904" s="44"/>
      <c r="QEP904" s="44"/>
      <c r="QEQ904" s="44"/>
      <c r="QER904" s="44"/>
      <c r="QES904" s="44"/>
      <c r="QET904" s="44"/>
      <c r="QEU904" s="44"/>
      <c r="QEV904" s="44"/>
      <c r="QEW904" s="44"/>
      <c r="QEX904" s="44"/>
      <c r="QEY904" s="44"/>
      <c r="QEZ904" s="44"/>
      <c r="QFA904" s="44"/>
      <c r="QFB904" s="44"/>
      <c r="QFC904" s="44"/>
      <c r="QFD904" s="44"/>
      <c r="QFE904" s="44"/>
      <c r="QFF904" s="44"/>
      <c r="QFG904" s="44"/>
      <c r="QFH904" s="44"/>
      <c r="QFI904" s="44"/>
      <c r="QFJ904" s="44"/>
      <c r="QFK904" s="44"/>
      <c r="QFL904" s="44"/>
      <c r="QFM904" s="44"/>
      <c r="QFN904" s="44"/>
      <c r="QFO904" s="44"/>
      <c r="QFP904" s="44"/>
      <c r="QFQ904" s="44"/>
      <c r="QFR904" s="44"/>
      <c r="QFS904" s="44"/>
      <c r="QFT904" s="44"/>
      <c r="QFU904" s="44"/>
      <c r="QFV904" s="44"/>
      <c r="QFW904" s="44"/>
      <c r="QFX904" s="44"/>
      <c r="QFY904" s="44"/>
      <c r="QFZ904" s="44"/>
      <c r="QGA904" s="44"/>
      <c r="QGB904" s="44"/>
      <c r="QGC904" s="44"/>
      <c r="QGD904" s="44"/>
      <c r="QGE904" s="44"/>
      <c r="QGF904" s="44"/>
      <c r="QGG904" s="44"/>
      <c r="QGH904" s="44"/>
      <c r="QGI904" s="44"/>
      <c r="QGJ904" s="44"/>
      <c r="QGK904" s="44"/>
      <c r="QGL904" s="44"/>
      <c r="QGM904" s="44"/>
      <c r="QGN904" s="44"/>
      <c r="QGO904" s="44"/>
      <c r="QGP904" s="44"/>
      <c r="QGQ904" s="44"/>
      <c r="QGR904" s="44"/>
      <c r="QGS904" s="44"/>
      <c r="QGT904" s="44"/>
      <c r="QGU904" s="44"/>
      <c r="QGV904" s="44"/>
      <c r="QGW904" s="44"/>
      <c r="QGX904" s="44"/>
      <c r="QGY904" s="44"/>
      <c r="QGZ904" s="44"/>
      <c r="QHA904" s="44"/>
      <c r="QHB904" s="44"/>
      <c r="QHC904" s="44"/>
      <c r="QHD904" s="44"/>
      <c r="QHE904" s="44"/>
      <c r="QHF904" s="44"/>
      <c r="QHG904" s="44"/>
      <c r="QHH904" s="44"/>
      <c r="QHI904" s="44"/>
      <c r="QHJ904" s="44"/>
      <c r="QHK904" s="44"/>
      <c r="QHL904" s="44"/>
      <c r="QHM904" s="44"/>
      <c r="QHN904" s="44"/>
      <c r="QHO904" s="44"/>
      <c r="QHP904" s="44"/>
      <c r="QHQ904" s="44"/>
      <c r="QHR904" s="44"/>
      <c r="QHS904" s="44"/>
      <c r="QHT904" s="44"/>
      <c r="QHU904" s="44"/>
      <c r="QHV904" s="44"/>
      <c r="QHW904" s="44"/>
      <c r="QHX904" s="44"/>
      <c r="QHY904" s="44"/>
      <c r="QHZ904" s="44"/>
      <c r="QIA904" s="44"/>
      <c r="QIB904" s="44"/>
      <c r="QIC904" s="44"/>
      <c r="QID904" s="44"/>
      <c r="QIE904" s="44"/>
      <c r="QIF904" s="44"/>
      <c r="QIG904" s="44"/>
      <c r="QIH904" s="44"/>
      <c r="QII904" s="44"/>
      <c r="QIJ904" s="44"/>
      <c r="QIK904" s="44"/>
      <c r="QIL904" s="44"/>
      <c r="QIM904" s="44"/>
      <c r="QIN904" s="44"/>
      <c r="QIO904" s="44"/>
      <c r="QIP904" s="44"/>
      <c r="QIQ904" s="44"/>
      <c r="QIR904" s="44"/>
      <c r="QIS904" s="44"/>
      <c r="QIT904" s="44"/>
      <c r="QIU904" s="44"/>
      <c r="QIV904" s="44"/>
      <c r="QIW904" s="44"/>
      <c r="QIX904" s="44"/>
      <c r="QIY904" s="44"/>
      <c r="QIZ904" s="44"/>
      <c r="QJA904" s="44"/>
      <c r="QJB904" s="44"/>
      <c r="QJC904" s="44"/>
      <c r="QJD904" s="44"/>
      <c r="QJE904" s="44"/>
      <c r="QJF904" s="44"/>
      <c r="QJG904" s="44"/>
      <c r="QJH904" s="44"/>
      <c r="QJI904" s="44"/>
      <c r="QJJ904" s="44"/>
      <c r="QJK904" s="44"/>
      <c r="QJL904" s="44"/>
      <c r="QJM904" s="44"/>
      <c r="QJN904" s="44"/>
      <c r="QJO904" s="44"/>
      <c r="QJP904" s="44"/>
      <c r="QJQ904" s="44"/>
      <c r="QJR904" s="44"/>
      <c r="QJS904" s="44"/>
      <c r="QJT904" s="44"/>
      <c r="QJU904" s="44"/>
      <c r="QJV904" s="44"/>
      <c r="QJW904" s="44"/>
      <c r="QJX904" s="44"/>
      <c r="QJY904" s="44"/>
      <c r="QJZ904" s="44"/>
      <c r="QKA904" s="44"/>
      <c r="QKB904" s="44"/>
      <c r="QKC904" s="44"/>
      <c r="QKD904" s="44"/>
      <c r="QKE904" s="44"/>
      <c r="QKF904" s="44"/>
      <c r="QKG904" s="44"/>
      <c r="QKH904" s="44"/>
      <c r="QKI904" s="44"/>
      <c r="QKJ904" s="44"/>
      <c r="QKK904" s="44"/>
      <c r="QKL904" s="44"/>
      <c r="QKM904" s="44"/>
      <c r="QKN904" s="44"/>
      <c r="QKO904" s="44"/>
      <c r="QKP904" s="44"/>
      <c r="QKQ904" s="44"/>
      <c r="QKR904" s="44"/>
      <c r="QKS904" s="44"/>
      <c r="QKT904" s="44"/>
      <c r="QKU904" s="44"/>
      <c r="QKV904" s="44"/>
      <c r="QKW904" s="44"/>
      <c r="QKX904" s="44"/>
      <c r="QKY904" s="44"/>
      <c r="QKZ904" s="44"/>
      <c r="QLA904" s="44"/>
      <c r="QLB904" s="44"/>
      <c r="QLC904" s="44"/>
      <c r="QLD904" s="44"/>
      <c r="QLE904" s="44"/>
      <c r="QLF904" s="44"/>
      <c r="QLG904" s="44"/>
      <c r="QLH904" s="44"/>
      <c r="QLI904" s="44"/>
      <c r="QLJ904" s="44"/>
      <c r="QLK904" s="44"/>
      <c r="QLL904" s="44"/>
      <c r="QLM904" s="44"/>
      <c r="QLN904" s="44"/>
      <c r="QLO904" s="44"/>
      <c r="QLP904" s="44"/>
      <c r="QLQ904" s="44"/>
      <c r="QLR904" s="44"/>
      <c r="QLS904" s="44"/>
      <c r="QLT904" s="44"/>
      <c r="QLU904" s="44"/>
      <c r="QLV904" s="44"/>
      <c r="QLW904" s="44"/>
      <c r="QLX904" s="44"/>
      <c r="QLY904" s="44"/>
      <c r="QLZ904" s="44"/>
      <c r="QMA904" s="44"/>
      <c r="QMB904" s="44"/>
      <c r="QMC904" s="44"/>
      <c r="QMD904" s="44"/>
      <c r="QME904" s="44"/>
      <c r="QMF904" s="44"/>
      <c r="QMG904" s="44"/>
      <c r="QMH904" s="44"/>
      <c r="QMI904" s="44"/>
      <c r="QMJ904" s="44"/>
      <c r="QMK904" s="44"/>
      <c r="QML904" s="44"/>
      <c r="QMM904" s="44"/>
      <c r="QMN904" s="44"/>
      <c r="QMO904" s="44"/>
      <c r="QMP904" s="44"/>
      <c r="QMQ904" s="44"/>
      <c r="QMR904" s="44"/>
      <c r="QMS904" s="44"/>
      <c r="QMT904" s="44"/>
      <c r="QMU904" s="44"/>
      <c r="QMV904" s="44"/>
      <c r="QMW904" s="44"/>
      <c r="QMX904" s="44"/>
      <c r="QMY904" s="44"/>
      <c r="QMZ904" s="44"/>
      <c r="QNA904" s="44"/>
      <c r="QNB904" s="44"/>
      <c r="QNC904" s="44"/>
      <c r="QND904" s="44"/>
      <c r="QNE904" s="44"/>
      <c r="QNF904" s="44"/>
      <c r="QNG904" s="44"/>
      <c r="QNH904" s="44"/>
      <c r="QNI904" s="44"/>
      <c r="QNJ904" s="44"/>
      <c r="QNK904" s="44"/>
      <c r="QNL904" s="44"/>
      <c r="QNM904" s="44"/>
      <c r="QNN904" s="44"/>
      <c r="QNO904" s="44"/>
      <c r="QNP904" s="44"/>
      <c r="QNQ904" s="44"/>
      <c r="QNR904" s="44"/>
      <c r="QNS904" s="44"/>
      <c r="QNT904" s="44"/>
      <c r="QNU904" s="44"/>
      <c r="QNV904" s="44"/>
      <c r="QNW904" s="44"/>
      <c r="QNX904" s="44"/>
      <c r="QNY904" s="44"/>
      <c r="QNZ904" s="44"/>
      <c r="QOA904" s="44"/>
      <c r="QOB904" s="44"/>
      <c r="QOC904" s="44"/>
      <c r="QOD904" s="44"/>
      <c r="QOE904" s="44"/>
      <c r="QOF904" s="44"/>
      <c r="QOG904" s="44"/>
      <c r="QOH904" s="44"/>
      <c r="QOI904" s="44"/>
      <c r="QOJ904" s="44"/>
      <c r="QOK904" s="44"/>
      <c r="QOL904" s="44"/>
      <c r="QOM904" s="44"/>
      <c r="QON904" s="44"/>
      <c r="QOO904" s="44"/>
      <c r="QOP904" s="44"/>
      <c r="QOQ904" s="44"/>
      <c r="QOR904" s="44"/>
      <c r="QOS904" s="44"/>
      <c r="QOT904" s="44"/>
      <c r="QOU904" s="44"/>
      <c r="QOV904" s="44"/>
      <c r="QOW904" s="44"/>
      <c r="QOX904" s="44"/>
      <c r="QOY904" s="44"/>
      <c r="QOZ904" s="44"/>
      <c r="QPA904" s="44"/>
      <c r="QPB904" s="44"/>
      <c r="QPC904" s="44"/>
      <c r="QPD904" s="44"/>
      <c r="QPE904" s="44"/>
      <c r="QPF904" s="44"/>
      <c r="QPG904" s="44"/>
      <c r="QPH904" s="44"/>
      <c r="QPI904" s="44"/>
      <c r="QPJ904" s="44"/>
      <c r="QPK904" s="44"/>
      <c r="QPL904" s="44"/>
      <c r="QPM904" s="44"/>
      <c r="QPN904" s="44"/>
      <c r="QPO904" s="44"/>
      <c r="QPP904" s="44"/>
      <c r="QPQ904" s="44"/>
      <c r="QPR904" s="44"/>
      <c r="QPS904" s="44"/>
      <c r="QPT904" s="44"/>
      <c r="QPU904" s="44"/>
      <c r="QPV904" s="44"/>
      <c r="QPW904" s="44"/>
      <c r="QPX904" s="44"/>
      <c r="QPY904" s="44"/>
      <c r="QPZ904" s="44"/>
      <c r="QQA904" s="44"/>
      <c r="QQB904" s="44"/>
      <c r="QQC904" s="44"/>
      <c r="QQD904" s="44"/>
      <c r="QQE904" s="44"/>
      <c r="QQF904" s="44"/>
      <c r="QQG904" s="44"/>
      <c r="QQH904" s="44"/>
      <c r="QQI904" s="44"/>
      <c r="QQJ904" s="44"/>
      <c r="QQK904" s="44"/>
      <c r="QQL904" s="44"/>
      <c r="QQM904" s="44"/>
      <c r="QQN904" s="44"/>
      <c r="QQO904" s="44"/>
      <c r="QQP904" s="44"/>
      <c r="QQQ904" s="44"/>
      <c r="QQR904" s="44"/>
      <c r="QQS904" s="44"/>
      <c r="QQT904" s="44"/>
      <c r="QQU904" s="44"/>
      <c r="QQV904" s="44"/>
      <c r="QQW904" s="44"/>
      <c r="QQX904" s="44"/>
      <c r="QQY904" s="44"/>
      <c r="QQZ904" s="44"/>
      <c r="QRA904" s="44"/>
      <c r="QRB904" s="44"/>
      <c r="QRC904" s="44"/>
      <c r="QRD904" s="44"/>
      <c r="QRE904" s="44"/>
      <c r="QRF904" s="44"/>
      <c r="QRG904" s="44"/>
      <c r="QRH904" s="44"/>
      <c r="QRI904" s="44"/>
      <c r="QRJ904" s="44"/>
      <c r="QRK904" s="44"/>
      <c r="QRL904" s="44"/>
      <c r="QRM904" s="44"/>
      <c r="QRN904" s="44"/>
      <c r="QRO904" s="44"/>
      <c r="QRP904" s="44"/>
      <c r="QRQ904" s="44"/>
      <c r="QRR904" s="44"/>
      <c r="QRS904" s="44"/>
      <c r="QRT904" s="44"/>
      <c r="QRU904" s="44"/>
      <c r="QRV904" s="44"/>
      <c r="QRW904" s="44"/>
      <c r="QRX904" s="44"/>
      <c r="QRY904" s="44"/>
      <c r="QRZ904" s="44"/>
      <c r="QSA904" s="44"/>
      <c r="QSB904" s="44"/>
      <c r="QSC904" s="44"/>
      <c r="QSD904" s="44"/>
      <c r="QSE904" s="44"/>
      <c r="QSF904" s="44"/>
      <c r="QSG904" s="44"/>
      <c r="QSH904" s="44"/>
      <c r="QSI904" s="44"/>
      <c r="QSJ904" s="44"/>
      <c r="QSK904" s="44"/>
      <c r="QSL904" s="44"/>
      <c r="QSM904" s="44"/>
      <c r="QSN904" s="44"/>
      <c r="QSO904" s="44"/>
      <c r="QSP904" s="44"/>
      <c r="QSQ904" s="44"/>
      <c r="QSR904" s="44"/>
      <c r="QSS904" s="44"/>
      <c r="QST904" s="44"/>
      <c r="QSU904" s="44"/>
      <c r="QSV904" s="44"/>
      <c r="QSW904" s="44"/>
      <c r="QSX904" s="44"/>
      <c r="QSY904" s="44"/>
      <c r="QSZ904" s="44"/>
      <c r="QTA904" s="44"/>
      <c r="QTB904" s="44"/>
      <c r="QTC904" s="44"/>
      <c r="QTD904" s="44"/>
      <c r="QTE904" s="44"/>
      <c r="QTF904" s="44"/>
      <c r="QTG904" s="44"/>
      <c r="QTH904" s="44"/>
      <c r="QTI904" s="44"/>
      <c r="QTJ904" s="44"/>
      <c r="QTK904" s="44"/>
      <c r="QTL904" s="44"/>
      <c r="QTM904" s="44"/>
      <c r="QTN904" s="44"/>
      <c r="QTO904" s="44"/>
      <c r="QTP904" s="44"/>
      <c r="QTQ904" s="44"/>
      <c r="QTR904" s="44"/>
      <c r="QTS904" s="44"/>
      <c r="QTT904" s="44"/>
      <c r="QTU904" s="44"/>
      <c r="QTV904" s="44"/>
      <c r="QTW904" s="44"/>
      <c r="QTX904" s="44"/>
      <c r="QTY904" s="44"/>
      <c r="QTZ904" s="44"/>
      <c r="QUA904" s="44"/>
      <c r="QUB904" s="44"/>
      <c r="QUC904" s="44"/>
      <c r="QUD904" s="44"/>
      <c r="QUE904" s="44"/>
      <c r="QUF904" s="44"/>
      <c r="QUG904" s="44"/>
      <c r="QUH904" s="44"/>
      <c r="QUI904" s="44"/>
      <c r="QUJ904" s="44"/>
      <c r="QUK904" s="44"/>
      <c r="QUL904" s="44"/>
      <c r="QUM904" s="44"/>
      <c r="QUN904" s="44"/>
      <c r="QUO904" s="44"/>
      <c r="QUP904" s="44"/>
      <c r="QUQ904" s="44"/>
      <c r="QUR904" s="44"/>
      <c r="QUS904" s="44"/>
      <c r="QUT904" s="44"/>
      <c r="QUU904" s="44"/>
      <c r="QUV904" s="44"/>
      <c r="QUW904" s="44"/>
      <c r="QUX904" s="44"/>
      <c r="QUY904" s="44"/>
      <c r="QUZ904" s="44"/>
      <c r="QVA904" s="44"/>
      <c r="QVB904" s="44"/>
      <c r="QVC904" s="44"/>
      <c r="QVD904" s="44"/>
      <c r="QVE904" s="44"/>
      <c r="QVF904" s="44"/>
      <c r="QVG904" s="44"/>
      <c r="QVH904" s="44"/>
      <c r="QVI904" s="44"/>
      <c r="QVJ904" s="44"/>
      <c r="QVK904" s="44"/>
      <c r="QVL904" s="44"/>
      <c r="QVM904" s="44"/>
      <c r="QVN904" s="44"/>
      <c r="QVO904" s="44"/>
      <c r="QVP904" s="44"/>
      <c r="QVQ904" s="44"/>
      <c r="QVR904" s="44"/>
      <c r="QVS904" s="44"/>
      <c r="QVT904" s="44"/>
      <c r="QVU904" s="44"/>
      <c r="QVV904" s="44"/>
      <c r="QVW904" s="44"/>
      <c r="QVX904" s="44"/>
      <c r="QVY904" s="44"/>
      <c r="QVZ904" s="44"/>
      <c r="QWA904" s="44"/>
      <c r="QWB904" s="44"/>
      <c r="QWC904" s="44"/>
      <c r="QWD904" s="44"/>
      <c r="QWE904" s="44"/>
      <c r="QWF904" s="44"/>
      <c r="QWG904" s="44"/>
      <c r="QWH904" s="44"/>
      <c r="QWI904" s="44"/>
      <c r="QWJ904" s="44"/>
      <c r="QWK904" s="44"/>
      <c r="QWL904" s="44"/>
      <c r="QWM904" s="44"/>
      <c r="QWN904" s="44"/>
      <c r="QWO904" s="44"/>
      <c r="QWP904" s="44"/>
      <c r="QWQ904" s="44"/>
      <c r="QWR904" s="44"/>
      <c r="QWS904" s="44"/>
      <c r="QWT904" s="44"/>
      <c r="QWU904" s="44"/>
      <c r="QWV904" s="44"/>
      <c r="QWW904" s="44"/>
      <c r="QWX904" s="44"/>
      <c r="QWY904" s="44"/>
      <c r="QWZ904" s="44"/>
      <c r="QXA904" s="44"/>
      <c r="QXB904" s="44"/>
      <c r="QXC904" s="44"/>
      <c r="QXD904" s="44"/>
      <c r="QXE904" s="44"/>
      <c r="QXF904" s="44"/>
      <c r="QXG904" s="44"/>
      <c r="QXH904" s="44"/>
      <c r="QXI904" s="44"/>
      <c r="QXJ904" s="44"/>
      <c r="QXK904" s="44"/>
      <c r="QXL904" s="44"/>
      <c r="QXM904" s="44"/>
      <c r="QXN904" s="44"/>
      <c r="QXO904" s="44"/>
      <c r="QXP904" s="44"/>
      <c r="QXQ904" s="44"/>
      <c r="QXR904" s="44"/>
      <c r="QXS904" s="44"/>
      <c r="QXT904" s="44"/>
      <c r="QXU904" s="44"/>
      <c r="QXV904" s="44"/>
      <c r="QXW904" s="44"/>
      <c r="QXX904" s="44"/>
      <c r="QXY904" s="44"/>
      <c r="QXZ904" s="44"/>
      <c r="QYA904" s="44"/>
      <c r="QYB904" s="44"/>
      <c r="QYC904" s="44"/>
      <c r="QYD904" s="44"/>
      <c r="QYE904" s="44"/>
      <c r="QYF904" s="44"/>
      <c r="QYG904" s="44"/>
      <c r="QYH904" s="44"/>
      <c r="QYI904" s="44"/>
      <c r="QYJ904" s="44"/>
      <c r="QYK904" s="44"/>
      <c r="QYL904" s="44"/>
      <c r="QYM904" s="44"/>
      <c r="QYN904" s="44"/>
      <c r="QYO904" s="44"/>
      <c r="QYP904" s="44"/>
      <c r="QYQ904" s="44"/>
      <c r="QYR904" s="44"/>
      <c r="QYS904" s="44"/>
      <c r="QYT904" s="44"/>
      <c r="QYU904" s="44"/>
      <c r="QYV904" s="44"/>
      <c r="QYW904" s="44"/>
      <c r="QYX904" s="44"/>
      <c r="QYY904" s="44"/>
      <c r="QYZ904" s="44"/>
      <c r="QZA904" s="44"/>
      <c r="QZB904" s="44"/>
      <c r="QZC904" s="44"/>
      <c r="QZD904" s="44"/>
      <c r="QZE904" s="44"/>
      <c r="QZF904" s="44"/>
      <c r="QZG904" s="44"/>
      <c r="QZH904" s="44"/>
      <c r="QZI904" s="44"/>
      <c r="QZJ904" s="44"/>
      <c r="QZK904" s="44"/>
      <c r="QZL904" s="44"/>
      <c r="QZM904" s="44"/>
      <c r="QZN904" s="44"/>
      <c r="QZO904" s="44"/>
      <c r="QZP904" s="44"/>
      <c r="QZQ904" s="44"/>
      <c r="QZR904" s="44"/>
      <c r="QZS904" s="44"/>
      <c r="QZT904" s="44"/>
      <c r="QZU904" s="44"/>
      <c r="QZV904" s="44"/>
      <c r="QZW904" s="44"/>
      <c r="QZX904" s="44"/>
      <c r="QZY904" s="44"/>
      <c r="QZZ904" s="44"/>
      <c r="RAA904" s="44"/>
      <c r="RAB904" s="44"/>
      <c r="RAC904" s="44"/>
      <c r="RAD904" s="44"/>
      <c r="RAE904" s="44"/>
      <c r="RAF904" s="44"/>
      <c r="RAG904" s="44"/>
      <c r="RAH904" s="44"/>
      <c r="RAI904" s="44"/>
      <c r="RAJ904" s="44"/>
      <c r="RAK904" s="44"/>
      <c r="RAL904" s="44"/>
      <c r="RAM904" s="44"/>
      <c r="RAN904" s="44"/>
      <c r="RAO904" s="44"/>
      <c r="RAP904" s="44"/>
      <c r="RAQ904" s="44"/>
      <c r="RAR904" s="44"/>
      <c r="RAS904" s="44"/>
      <c r="RAT904" s="44"/>
      <c r="RAU904" s="44"/>
      <c r="RAV904" s="44"/>
      <c r="RAW904" s="44"/>
      <c r="RAX904" s="44"/>
      <c r="RAY904" s="44"/>
      <c r="RAZ904" s="44"/>
      <c r="RBA904" s="44"/>
      <c r="RBB904" s="44"/>
      <c r="RBC904" s="44"/>
      <c r="RBD904" s="44"/>
      <c r="RBE904" s="44"/>
      <c r="RBF904" s="44"/>
      <c r="RBG904" s="44"/>
      <c r="RBH904" s="44"/>
      <c r="RBI904" s="44"/>
      <c r="RBJ904" s="44"/>
      <c r="RBK904" s="44"/>
      <c r="RBL904" s="44"/>
      <c r="RBM904" s="44"/>
      <c r="RBN904" s="44"/>
      <c r="RBO904" s="44"/>
      <c r="RBP904" s="44"/>
      <c r="RBQ904" s="44"/>
      <c r="RBR904" s="44"/>
      <c r="RBS904" s="44"/>
      <c r="RBT904" s="44"/>
      <c r="RBU904" s="44"/>
      <c r="RBV904" s="44"/>
      <c r="RBW904" s="44"/>
      <c r="RBX904" s="44"/>
      <c r="RBY904" s="44"/>
      <c r="RBZ904" s="44"/>
      <c r="RCA904" s="44"/>
      <c r="RCB904" s="44"/>
      <c r="RCC904" s="44"/>
      <c r="RCD904" s="44"/>
      <c r="RCE904" s="44"/>
      <c r="RCF904" s="44"/>
      <c r="RCG904" s="44"/>
      <c r="RCH904" s="44"/>
      <c r="RCI904" s="44"/>
      <c r="RCJ904" s="44"/>
      <c r="RCK904" s="44"/>
      <c r="RCL904" s="44"/>
      <c r="RCM904" s="44"/>
      <c r="RCN904" s="44"/>
      <c r="RCO904" s="44"/>
      <c r="RCP904" s="44"/>
      <c r="RCQ904" s="44"/>
      <c r="RCR904" s="44"/>
      <c r="RCS904" s="44"/>
      <c r="RCT904" s="44"/>
      <c r="RCU904" s="44"/>
      <c r="RCV904" s="44"/>
      <c r="RCW904" s="44"/>
      <c r="RCX904" s="44"/>
      <c r="RCY904" s="44"/>
      <c r="RCZ904" s="44"/>
      <c r="RDA904" s="44"/>
      <c r="RDB904" s="44"/>
      <c r="RDC904" s="44"/>
      <c r="RDD904" s="44"/>
      <c r="RDE904" s="44"/>
      <c r="RDF904" s="44"/>
      <c r="RDG904" s="44"/>
      <c r="RDH904" s="44"/>
      <c r="RDI904" s="44"/>
      <c r="RDJ904" s="44"/>
      <c r="RDK904" s="44"/>
      <c r="RDL904" s="44"/>
      <c r="RDM904" s="44"/>
      <c r="RDN904" s="44"/>
      <c r="RDO904" s="44"/>
      <c r="RDP904" s="44"/>
      <c r="RDQ904" s="44"/>
      <c r="RDR904" s="44"/>
      <c r="RDS904" s="44"/>
      <c r="RDT904" s="44"/>
      <c r="RDU904" s="44"/>
      <c r="RDV904" s="44"/>
      <c r="RDW904" s="44"/>
      <c r="RDX904" s="44"/>
      <c r="RDY904" s="44"/>
      <c r="RDZ904" s="44"/>
      <c r="REA904" s="44"/>
      <c r="REB904" s="44"/>
      <c r="REC904" s="44"/>
      <c r="RED904" s="44"/>
      <c r="REE904" s="44"/>
      <c r="REF904" s="44"/>
      <c r="REG904" s="44"/>
      <c r="REH904" s="44"/>
      <c r="REI904" s="44"/>
      <c r="REJ904" s="44"/>
      <c r="REK904" s="44"/>
      <c r="REL904" s="44"/>
      <c r="REM904" s="44"/>
      <c r="REN904" s="44"/>
      <c r="REO904" s="44"/>
      <c r="REP904" s="44"/>
      <c r="REQ904" s="44"/>
      <c r="RER904" s="44"/>
      <c r="RES904" s="44"/>
      <c r="RET904" s="44"/>
      <c r="REU904" s="44"/>
      <c r="REV904" s="44"/>
      <c r="REW904" s="44"/>
      <c r="REX904" s="44"/>
      <c r="REY904" s="44"/>
      <c r="REZ904" s="44"/>
      <c r="RFA904" s="44"/>
      <c r="RFB904" s="44"/>
      <c r="RFC904" s="44"/>
      <c r="RFD904" s="44"/>
      <c r="RFE904" s="44"/>
      <c r="RFF904" s="44"/>
      <c r="RFG904" s="44"/>
      <c r="RFH904" s="44"/>
      <c r="RFI904" s="44"/>
      <c r="RFJ904" s="44"/>
      <c r="RFK904" s="44"/>
      <c r="RFL904" s="44"/>
      <c r="RFM904" s="44"/>
      <c r="RFN904" s="44"/>
      <c r="RFO904" s="44"/>
      <c r="RFP904" s="44"/>
      <c r="RFQ904" s="44"/>
      <c r="RFR904" s="44"/>
      <c r="RFS904" s="44"/>
      <c r="RFT904" s="44"/>
      <c r="RFU904" s="44"/>
      <c r="RFV904" s="44"/>
      <c r="RFW904" s="44"/>
      <c r="RFX904" s="44"/>
      <c r="RFY904" s="44"/>
      <c r="RFZ904" s="44"/>
      <c r="RGA904" s="44"/>
      <c r="RGB904" s="44"/>
      <c r="RGC904" s="44"/>
      <c r="RGD904" s="44"/>
      <c r="RGE904" s="44"/>
      <c r="RGF904" s="44"/>
      <c r="RGG904" s="44"/>
      <c r="RGH904" s="44"/>
      <c r="RGI904" s="44"/>
      <c r="RGJ904" s="44"/>
      <c r="RGK904" s="44"/>
      <c r="RGL904" s="44"/>
      <c r="RGM904" s="44"/>
      <c r="RGN904" s="44"/>
      <c r="RGO904" s="44"/>
      <c r="RGP904" s="44"/>
      <c r="RGQ904" s="44"/>
      <c r="RGR904" s="44"/>
      <c r="RGS904" s="44"/>
      <c r="RGT904" s="44"/>
      <c r="RGU904" s="44"/>
      <c r="RGV904" s="44"/>
      <c r="RGW904" s="44"/>
      <c r="RGX904" s="44"/>
      <c r="RGY904" s="44"/>
      <c r="RGZ904" s="44"/>
      <c r="RHA904" s="44"/>
      <c r="RHB904" s="44"/>
      <c r="RHC904" s="44"/>
      <c r="RHD904" s="44"/>
      <c r="RHE904" s="44"/>
      <c r="RHF904" s="44"/>
      <c r="RHG904" s="44"/>
      <c r="RHH904" s="44"/>
      <c r="RHI904" s="44"/>
      <c r="RHJ904" s="44"/>
      <c r="RHK904" s="44"/>
      <c r="RHL904" s="44"/>
      <c r="RHM904" s="44"/>
      <c r="RHN904" s="44"/>
      <c r="RHO904" s="44"/>
      <c r="RHP904" s="44"/>
      <c r="RHQ904" s="44"/>
      <c r="RHR904" s="44"/>
      <c r="RHS904" s="44"/>
      <c r="RHT904" s="44"/>
      <c r="RHU904" s="44"/>
      <c r="RHV904" s="44"/>
      <c r="RHW904" s="44"/>
      <c r="RHX904" s="44"/>
      <c r="RHY904" s="44"/>
      <c r="RHZ904" s="44"/>
      <c r="RIA904" s="44"/>
      <c r="RIB904" s="44"/>
      <c r="RIC904" s="44"/>
      <c r="RID904" s="44"/>
      <c r="RIE904" s="44"/>
      <c r="RIF904" s="44"/>
      <c r="RIG904" s="44"/>
      <c r="RIH904" s="44"/>
      <c r="RII904" s="44"/>
      <c r="RIJ904" s="44"/>
      <c r="RIK904" s="44"/>
      <c r="RIL904" s="44"/>
      <c r="RIM904" s="44"/>
      <c r="RIN904" s="44"/>
      <c r="RIO904" s="44"/>
      <c r="RIP904" s="44"/>
      <c r="RIQ904" s="44"/>
      <c r="RIR904" s="44"/>
      <c r="RIS904" s="44"/>
      <c r="RIT904" s="44"/>
      <c r="RIU904" s="44"/>
      <c r="RIV904" s="44"/>
      <c r="RIW904" s="44"/>
      <c r="RIX904" s="44"/>
      <c r="RIY904" s="44"/>
      <c r="RIZ904" s="44"/>
      <c r="RJA904" s="44"/>
      <c r="RJB904" s="44"/>
      <c r="RJC904" s="44"/>
      <c r="RJD904" s="44"/>
      <c r="RJE904" s="44"/>
      <c r="RJF904" s="44"/>
      <c r="RJG904" s="44"/>
      <c r="RJH904" s="44"/>
      <c r="RJI904" s="44"/>
      <c r="RJJ904" s="44"/>
      <c r="RJK904" s="44"/>
      <c r="RJL904" s="44"/>
      <c r="RJM904" s="44"/>
      <c r="RJN904" s="44"/>
      <c r="RJO904" s="44"/>
      <c r="RJP904" s="44"/>
      <c r="RJQ904" s="44"/>
      <c r="RJR904" s="44"/>
      <c r="RJS904" s="44"/>
      <c r="RJT904" s="44"/>
      <c r="RJU904" s="44"/>
      <c r="RJV904" s="44"/>
      <c r="RJW904" s="44"/>
      <c r="RJX904" s="44"/>
      <c r="RJY904" s="44"/>
      <c r="RJZ904" s="44"/>
      <c r="RKA904" s="44"/>
      <c r="RKB904" s="44"/>
      <c r="RKC904" s="44"/>
      <c r="RKD904" s="44"/>
      <c r="RKE904" s="44"/>
      <c r="RKF904" s="44"/>
      <c r="RKG904" s="44"/>
      <c r="RKH904" s="44"/>
      <c r="RKI904" s="44"/>
      <c r="RKJ904" s="44"/>
      <c r="RKK904" s="44"/>
      <c r="RKL904" s="44"/>
      <c r="RKM904" s="44"/>
      <c r="RKN904" s="44"/>
      <c r="RKO904" s="44"/>
      <c r="RKP904" s="44"/>
      <c r="RKQ904" s="44"/>
      <c r="RKR904" s="44"/>
      <c r="RKS904" s="44"/>
      <c r="RKT904" s="44"/>
      <c r="RKU904" s="44"/>
      <c r="RKV904" s="44"/>
      <c r="RKW904" s="44"/>
      <c r="RKX904" s="44"/>
      <c r="RKY904" s="44"/>
      <c r="RKZ904" s="44"/>
      <c r="RLA904" s="44"/>
      <c r="RLB904" s="44"/>
      <c r="RLC904" s="44"/>
      <c r="RLD904" s="44"/>
      <c r="RLE904" s="44"/>
      <c r="RLF904" s="44"/>
      <c r="RLG904" s="44"/>
      <c r="RLH904" s="44"/>
      <c r="RLI904" s="44"/>
      <c r="RLJ904" s="44"/>
      <c r="RLK904" s="44"/>
      <c r="RLL904" s="44"/>
      <c r="RLM904" s="44"/>
      <c r="RLN904" s="44"/>
      <c r="RLO904" s="44"/>
      <c r="RLP904" s="44"/>
      <c r="RLQ904" s="44"/>
      <c r="RLR904" s="44"/>
      <c r="RLS904" s="44"/>
      <c r="RLT904" s="44"/>
      <c r="RLU904" s="44"/>
      <c r="RLV904" s="44"/>
      <c r="RLW904" s="44"/>
      <c r="RLX904" s="44"/>
      <c r="RLY904" s="44"/>
      <c r="RLZ904" s="44"/>
      <c r="RMA904" s="44"/>
      <c r="RMB904" s="44"/>
      <c r="RMC904" s="44"/>
      <c r="RMD904" s="44"/>
      <c r="RME904" s="44"/>
      <c r="RMF904" s="44"/>
      <c r="RMG904" s="44"/>
      <c r="RMH904" s="44"/>
      <c r="RMI904" s="44"/>
      <c r="RMJ904" s="44"/>
      <c r="RMK904" s="44"/>
      <c r="RML904" s="44"/>
      <c r="RMM904" s="44"/>
      <c r="RMN904" s="44"/>
      <c r="RMO904" s="44"/>
      <c r="RMP904" s="44"/>
      <c r="RMQ904" s="44"/>
      <c r="RMR904" s="44"/>
      <c r="RMS904" s="44"/>
      <c r="RMT904" s="44"/>
      <c r="RMU904" s="44"/>
      <c r="RMV904" s="44"/>
      <c r="RMW904" s="44"/>
      <c r="RMX904" s="44"/>
      <c r="RMY904" s="44"/>
      <c r="RMZ904" s="44"/>
      <c r="RNA904" s="44"/>
      <c r="RNB904" s="44"/>
      <c r="RNC904" s="44"/>
      <c r="RND904" s="44"/>
      <c r="RNE904" s="44"/>
      <c r="RNF904" s="44"/>
      <c r="RNG904" s="44"/>
      <c r="RNH904" s="44"/>
      <c r="RNI904" s="44"/>
      <c r="RNJ904" s="44"/>
      <c r="RNK904" s="44"/>
      <c r="RNL904" s="44"/>
      <c r="RNM904" s="44"/>
      <c r="RNN904" s="44"/>
      <c r="RNO904" s="44"/>
      <c r="RNP904" s="44"/>
      <c r="RNQ904" s="44"/>
      <c r="RNR904" s="44"/>
      <c r="RNS904" s="44"/>
      <c r="RNT904" s="44"/>
      <c r="RNU904" s="44"/>
      <c r="RNV904" s="44"/>
      <c r="RNW904" s="44"/>
      <c r="RNX904" s="44"/>
      <c r="RNY904" s="44"/>
      <c r="RNZ904" s="44"/>
      <c r="ROA904" s="44"/>
      <c r="ROB904" s="44"/>
      <c r="ROC904" s="44"/>
      <c r="ROD904" s="44"/>
      <c r="ROE904" s="44"/>
      <c r="ROF904" s="44"/>
      <c r="ROG904" s="44"/>
      <c r="ROH904" s="44"/>
      <c r="ROI904" s="44"/>
      <c r="ROJ904" s="44"/>
      <c r="ROK904" s="44"/>
      <c r="ROL904" s="44"/>
      <c r="ROM904" s="44"/>
      <c r="RON904" s="44"/>
      <c r="ROO904" s="44"/>
      <c r="ROP904" s="44"/>
      <c r="ROQ904" s="44"/>
      <c r="ROR904" s="44"/>
      <c r="ROS904" s="44"/>
      <c r="ROT904" s="44"/>
      <c r="ROU904" s="44"/>
      <c r="ROV904" s="44"/>
      <c r="ROW904" s="44"/>
      <c r="ROX904" s="44"/>
      <c r="ROY904" s="44"/>
      <c r="ROZ904" s="44"/>
      <c r="RPA904" s="44"/>
      <c r="RPB904" s="44"/>
      <c r="RPC904" s="44"/>
      <c r="RPD904" s="44"/>
      <c r="RPE904" s="44"/>
      <c r="RPF904" s="44"/>
      <c r="RPG904" s="44"/>
      <c r="RPH904" s="44"/>
      <c r="RPI904" s="44"/>
      <c r="RPJ904" s="44"/>
      <c r="RPK904" s="44"/>
      <c r="RPL904" s="44"/>
      <c r="RPM904" s="44"/>
      <c r="RPN904" s="44"/>
      <c r="RPO904" s="44"/>
      <c r="RPP904" s="44"/>
      <c r="RPQ904" s="44"/>
      <c r="RPR904" s="44"/>
      <c r="RPS904" s="44"/>
      <c r="RPT904" s="44"/>
      <c r="RPU904" s="44"/>
      <c r="RPV904" s="44"/>
      <c r="RPW904" s="44"/>
      <c r="RPX904" s="44"/>
      <c r="RPY904" s="44"/>
      <c r="RPZ904" s="44"/>
      <c r="RQA904" s="44"/>
      <c r="RQB904" s="44"/>
      <c r="RQC904" s="44"/>
      <c r="RQD904" s="44"/>
      <c r="RQE904" s="44"/>
      <c r="RQF904" s="44"/>
      <c r="RQG904" s="44"/>
      <c r="RQH904" s="44"/>
      <c r="RQI904" s="44"/>
      <c r="RQJ904" s="44"/>
      <c r="RQK904" s="44"/>
      <c r="RQL904" s="44"/>
      <c r="RQM904" s="44"/>
      <c r="RQN904" s="44"/>
      <c r="RQO904" s="44"/>
      <c r="RQP904" s="44"/>
      <c r="RQQ904" s="44"/>
      <c r="RQR904" s="44"/>
      <c r="RQS904" s="44"/>
      <c r="RQT904" s="44"/>
      <c r="RQU904" s="44"/>
      <c r="RQV904" s="44"/>
      <c r="RQW904" s="44"/>
      <c r="RQX904" s="44"/>
      <c r="RQY904" s="44"/>
      <c r="RQZ904" s="44"/>
      <c r="RRA904" s="44"/>
      <c r="RRB904" s="44"/>
      <c r="RRC904" s="44"/>
      <c r="RRD904" s="44"/>
      <c r="RRE904" s="44"/>
      <c r="RRF904" s="44"/>
      <c r="RRG904" s="44"/>
      <c r="RRH904" s="44"/>
      <c r="RRI904" s="44"/>
      <c r="RRJ904" s="44"/>
      <c r="RRK904" s="44"/>
      <c r="RRL904" s="44"/>
      <c r="RRM904" s="44"/>
      <c r="RRN904" s="44"/>
      <c r="RRO904" s="44"/>
      <c r="RRP904" s="44"/>
      <c r="RRQ904" s="44"/>
      <c r="RRR904" s="44"/>
      <c r="RRS904" s="44"/>
      <c r="RRT904" s="44"/>
      <c r="RRU904" s="44"/>
      <c r="RRV904" s="44"/>
      <c r="RRW904" s="44"/>
      <c r="RRX904" s="44"/>
      <c r="RRY904" s="44"/>
      <c r="RRZ904" s="44"/>
      <c r="RSA904" s="44"/>
      <c r="RSB904" s="44"/>
      <c r="RSC904" s="44"/>
      <c r="RSD904" s="44"/>
      <c r="RSE904" s="44"/>
      <c r="RSF904" s="44"/>
      <c r="RSG904" s="44"/>
      <c r="RSH904" s="44"/>
      <c r="RSI904" s="44"/>
      <c r="RSJ904" s="44"/>
      <c r="RSK904" s="44"/>
      <c r="RSL904" s="44"/>
      <c r="RSM904" s="44"/>
      <c r="RSN904" s="44"/>
      <c r="RSO904" s="44"/>
      <c r="RSP904" s="44"/>
      <c r="RSQ904" s="44"/>
      <c r="RSR904" s="44"/>
      <c r="RSS904" s="44"/>
      <c r="RST904" s="44"/>
      <c r="RSU904" s="44"/>
      <c r="RSV904" s="44"/>
      <c r="RSW904" s="44"/>
      <c r="RSX904" s="44"/>
      <c r="RSY904" s="44"/>
      <c r="RSZ904" s="44"/>
      <c r="RTA904" s="44"/>
      <c r="RTB904" s="44"/>
      <c r="RTC904" s="44"/>
      <c r="RTD904" s="44"/>
      <c r="RTE904" s="44"/>
      <c r="RTF904" s="44"/>
      <c r="RTG904" s="44"/>
      <c r="RTH904" s="44"/>
      <c r="RTI904" s="44"/>
      <c r="RTJ904" s="44"/>
      <c r="RTK904" s="44"/>
      <c r="RTL904" s="44"/>
      <c r="RTM904" s="44"/>
      <c r="RTN904" s="44"/>
      <c r="RTO904" s="44"/>
      <c r="RTP904" s="44"/>
      <c r="RTQ904" s="44"/>
      <c r="RTR904" s="44"/>
      <c r="RTS904" s="44"/>
      <c r="RTT904" s="44"/>
      <c r="RTU904" s="44"/>
      <c r="RTV904" s="44"/>
      <c r="RTW904" s="44"/>
      <c r="RTX904" s="44"/>
      <c r="RTY904" s="44"/>
      <c r="RTZ904" s="44"/>
      <c r="RUA904" s="44"/>
      <c r="RUB904" s="44"/>
      <c r="RUC904" s="44"/>
      <c r="RUD904" s="44"/>
      <c r="RUE904" s="44"/>
      <c r="RUF904" s="44"/>
      <c r="RUG904" s="44"/>
      <c r="RUH904" s="44"/>
      <c r="RUI904" s="44"/>
      <c r="RUJ904" s="44"/>
      <c r="RUK904" s="44"/>
      <c r="RUL904" s="44"/>
      <c r="RUM904" s="44"/>
      <c r="RUN904" s="44"/>
      <c r="RUO904" s="44"/>
      <c r="RUP904" s="44"/>
      <c r="RUQ904" s="44"/>
      <c r="RUR904" s="44"/>
      <c r="RUS904" s="44"/>
      <c r="RUT904" s="44"/>
      <c r="RUU904" s="44"/>
      <c r="RUV904" s="44"/>
      <c r="RUW904" s="44"/>
      <c r="RUX904" s="44"/>
      <c r="RUY904" s="44"/>
      <c r="RUZ904" s="44"/>
      <c r="RVA904" s="44"/>
      <c r="RVB904" s="44"/>
      <c r="RVC904" s="44"/>
      <c r="RVD904" s="44"/>
      <c r="RVE904" s="44"/>
      <c r="RVF904" s="44"/>
      <c r="RVG904" s="44"/>
      <c r="RVH904" s="44"/>
      <c r="RVI904" s="44"/>
      <c r="RVJ904" s="44"/>
      <c r="RVK904" s="44"/>
      <c r="RVL904" s="44"/>
      <c r="RVM904" s="44"/>
      <c r="RVN904" s="44"/>
      <c r="RVO904" s="44"/>
      <c r="RVP904" s="44"/>
      <c r="RVQ904" s="44"/>
      <c r="RVR904" s="44"/>
      <c r="RVS904" s="44"/>
      <c r="RVT904" s="44"/>
      <c r="RVU904" s="44"/>
      <c r="RVV904" s="44"/>
      <c r="RVW904" s="44"/>
      <c r="RVX904" s="44"/>
      <c r="RVY904" s="44"/>
      <c r="RVZ904" s="44"/>
      <c r="RWA904" s="44"/>
      <c r="RWB904" s="44"/>
      <c r="RWC904" s="44"/>
      <c r="RWD904" s="44"/>
      <c r="RWE904" s="44"/>
      <c r="RWF904" s="44"/>
      <c r="RWG904" s="44"/>
      <c r="RWH904" s="44"/>
      <c r="RWI904" s="44"/>
      <c r="RWJ904" s="44"/>
      <c r="RWK904" s="44"/>
      <c r="RWL904" s="44"/>
      <c r="RWM904" s="44"/>
      <c r="RWN904" s="44"/>
      <c r="RWO904" s="44"/>
      <c r="RWP904" s="44"/>
      <c r="RWQ904" s="44"/>
      <c r="RWR904" s="44"/>
      <c r="RWS904" s="44"/>
      <c r="RWT904" s="44"/>
      <c r="RWU904" s="44"/>
      <c r="RWV904" s="44"/>
      <c r="RWW904" s="44"/>
      <c r="RWX904" s="44"/>
      <c r="RWY904" s="44"/>
      <c r="RWZ904" s="44"/>
      <c r="RXA904" s="44"/>
      <c r="RXB904" s="44"/>
      <c r="RXC904" s="44"/>
      <c r="RXD904" s="44"/>
      <c r="RXE904" s="44"/>
      <c r="RXF904" s="44"/>
      <c r="RXG904" s="44"/>
      <c r="RXH904" s="44"/>
      <c r="RXI904" s="44"/>
      <c r="RXJ904" s="44"/>
      <c r="RXK904" s="44"/>
      <c r="RXL904" s="44"/>
      <c r="RXM904" s="44"/>
      <c r="RXN904" s="44"/>
      <c r="RXO904" s="44"/>
      <c r="RXP904" s="44"/>
      <c r="RXQ904" s="44"/>
      <c r="RXR904" s="44"/>
      <c r="RXS904" s="44"/>
      <c r="RXT904" s="44"/>
      <c r="RXU904" s="44"/>
      <c r="RXV904" s="44"/>
      <c r="RXW904" s="44"/>
      <c r="RXX904" s="44"/>
      <c r="RXY904" s="44"/>
      <c r="RXZ904" s="44"/>
      <c r="RYA904" s="44"/>
      <c r="RYB904" s="44"/>
      <c r="RYC904" s="44"/>
      <c r="RYD904" s="44"/>
      <c r="RYE904" s="44"/>
      <c r="RYF904" s="44"/>
      <c r="RYG904" s="44"/>
      <c r="RYH904" s="44"/>
      <c r="RYI904" s="44"/>
      <c r="RYJ904" s="44"/>
      <c r="RYK904" s="44"/>
      <c r="RYL904" s="44"/>
      <c r="RYM904" s="44"/>
      <c r="RYN904" s="44"/>
      <c r="RYO904" s="44"/>
      <c r="RYP904" s="44"/>
      <c r="RYQ904" s="44"/>
      <c r="RYR904" s="44"/>
      <c r="RYS904" s="44"/>
      <c r="RYT904" s="44"/>
      <c r="RYU904" s="44"/>
      <c r="RYV904" s="44"/>
      <c r="RYW904" s="44"/>
      <c r="RYX904" s="44"/>
      <c r="RYY904" s="44"/>
      <c r="RYZ904" s="44"/>
      <c r="RZA904" s="44"/>
      <c r="RZB904" s="44"/>
      <c r="RZC904" s="44"/>
      <c r="RZD904" s="44"/>
      <c r="RZE904" s="44"/>
      <c r="RZF904" s="44"/>
      <c r="RZG904" s="44"/>
      <c r="RZH904" s="44"/>
      <c r="RZI904" s="44"/>
      <c r="RZJ904" s="44"/>
      <c r="RZK904" s="44"/>
      <c r="RZL904" s="44"/>
      <c r="RZM904" s="44"/>
      <c r="RZN904" s="44"/>
      <c r="RZO904" s="44"/>
      <c r="RZP904" s="44"/>
      <c r="RZQ904" s="44"/>
      <c r="RZR904" s="44"/>
      <c r="RZS904" s="44"/>
      <c r="RZT904" s="44"/>
      <c r="RZU904" s="44"/>
      <c r="RZV904" s="44"/>
      <c r="RZW904" s="44"/>
      <c r="RZX904" s="44"/>
      <c r="RZY904" s="44"/>
      <c r="RZZ904" s="44"/>
      <c r="SAA904" s="44"/>
      <c r="SAB904" s="44"/>
      <c r="SAC904" s="44"/>
      <c r="SAD904" s="44"/>
      <c r="SAE904" s="44"/>
      <c r="SAF904" s="44"/>
      <c r="SAG904" s="44"/>
      <c r="SAH904" s="44"/>
      <c r="SAI904" s="44"/>
      <c r="SAJ904" s="44"/>
      <c r="SAK904" s="44"/>
      <c r="SAL904" s="44"/>
      <c r="SAM904" s="44"/>
      <c r="SAN904" s="44"/>
      <c r="SAO904" s="44"/>
      <c r="SAP904" s="44"/>
      <c r="SAQ904" s="44"/>
      <c r="SAR904" s="44"/>
      <c r="SAS904" s="44"/>
      <c r="SAT904" s="44"/>
      <c r="SAU904" s="44"/>
      <c r="SAV904" s="44"/>
      <c r="SAW904" s="44"/>
      <c r="SAX904" s="44"/>
      <c r="SAY904" s="44"/>
      <c r="SAZ904" s="44"/>
      <c r="SBA904" s="44"/>
      <c r="SBB904" s="44"/>
      <c r="SBC904" s="44"/>
      <c r="SBD904" s="44"/>
      <c r="SBE904" s="44"/>
      <c r="SBF904" s="44"/>
      <c r="SBG904" s="44"/>
      <c r="SBH904" s="44"/>
      <c r="SBI904" s="44"/>
      <c r="SBJ904" s="44"/>
      <c r="SBK904" s="44"/>
      <c r="SBL904" s="44"/>
      <c r="SBM904" s="44"/>
      <c r="SBN904" s="44"/>
      <c r="SBO904" s="44"/>
      <c r="SBP904" s="44"/>
      <c r="SBQ904" s="44"/>
      <c r="SBR904" s="44"/>
      <c r="SBS904" s="44"/>
      <c r="SBT904" s="44"/>
      <c r="SBU904" s="44"/>
      <c r="SBV904" s="44"/>
      <c r="SBW904" s="44"/>
      <c r="SBX904" s="44"/>
      <c r="SBY904" s="44"/>
      <c r="SBZ904" s="44"/>
      <c r="SCA904" s="44"/>
      <c r="SCB904" s="44"/>
      <c r="SCC904" s="44"/>
      <c r="SCD904" s="44"/>
      <c r="SCE904" s="44"/>
      <c r="SCF904" s="44"/>
      <c r="SCG904" s="44"/>
      <c r="SCH904" s="44"/>
      <c r="SCI904" s="44"/>
      <c r="SCJ904" s="44"/>
      <c r="SCK904" s="44"/>
      <c r="SCL904" s="44"/>
      <c r="SCM904" s="44"/>
      <c r="SCN904" s="44"/>
      <c r="SCO904" s="44"/>
      <c r="SCP904" s="44"/>
      <c r="SCQ904" s="44"/>
      <c r="SCR904" s="44"/>
      <c r="SCS904" s="44"/>
      <c r="SCT904" s="44"/>
      <c r="SCU904" s="44"/>
      <c r="SCV904" s="44"/>
      <c r="SCW904" s="44"/>
      <c r="SCX904" s="44"/>
      <c r="SCY904" s="44"/>
      <c r="SCZ904" s="44"/>
      <c r="SDA904" s="44"/>
      <c r="SDB904" s="44"/>
      <c r="SDC904" s="44"/>
      <c r="SDD904" s="44"/>
      <c r="SDE904" s="44"/>
      <c r="SDF904" s="44"/>
      <c r="SDG904" s="44"/>
      <c r="SDH904" s="44"/>
      <c r="SDI904" s="44"/>
      <c r="SDJ904" s="44"/>
      <c r="SDK904" s="44"/>
      <c r="SDL904" s="44"/>
      <c r="SDM904" s="44"/>
      <c r="SDN904" s="44"/>
      <c r="SDO904" s="44"/>
      <c r="SDP904" s="44"/>
      <c r="SDQ904" s="44"/>
      <c r="SDR904" s="44"/>
      <c r="SDS904" s="44"/>
      <c r="SDT904" s="44"/>
      <c r="SDU904" s="44"/>
      <c r="SDV904" s="44"/>
      <c r="SDW904" s="44"/>
      <c r="SDX904" s="44"/>
      <c r="SDY904" s="44"/>
      <c r="SDZ904" s="44"/>
      <c r="SEA904" s="44"/>
      <c r="SEB904" s="44"/>
      <c r="SEC904" s="44"/>
      <c r="SED904" s="44"/>
      <c r="SEE904" s="44"/>
      <c r="SEF904" s="44"/>
      <c r="SEG904" s="44"/>
      <c r="SEH904" s="44"/>
      <c r="SEI904" s="44"/>
      <c r="SEJ904" s="44"/>
      <c r="SEK904" s="44"/>
      <c r="SEL904" s="44"/>
      <c r="SEM904" s="44"/>
      <c r="SEN904" s="44"/>
      <c r="SEO904" s="44"/>
      <c r="SEP904" s="44"/>
      <c r="SEQ904" s="44"/>
      <c r="SER904" s="44"/>
      <c r="SES904" s="44"/>
      <c r="SET904" s="44"/>
      <c r="SEU904" s="44"/>
      <c r="SEV904" s="44"/>
      <c r="SEW904" s="44"/>
      <c r="SEX904" s="44"/>
      <c r="SEY904" s="44"/>
      <c r="SEZ904" s="44"/>
      <c r="SFA904" s="44"/>
      <c r="SFB904" s="44"/>
      <c r="SFC904" s="44"/>
      <c r="SFD904" s="44"/>
      <c r="SFE904" s="44"/>
      <c r="SFF904" s="44"/>
      <c r="SFG904" s="44"/>
      <c r="SFH904" s="44"/>
      <c r="SFI904" s="44"/>
      <c r="SFJ904" s="44"/>
      <c r="SFK904" s="44"/>
      <c r="SFL904" s="44"/>
      <c r="SFM904" s="44"/>
      <c r="SFN904" s="44"/>
      <c r="SFO904" s="44"/>
      <c r="SFP904" s="44"/>
      <c r="SFQ904" s="44"/>
      <c r="SFR904" s="44"/>
      <c r="SFS904" s="44"/>
      <c r="SFT904" s="44"/>
      <c r="SFU904" s="44"/>
      <c r="SFV904" s="44"/>
      <c r="SFW904" s="44"/>
      <c r="SFX904" s="44"/>
      <c r="SFY904" s="44"/>
      <c r="SFZ904" s="44"/>
      <c r="SGA904" s="44"/>
      <c r="SGB904" s="44"/>
      <c r="SGC904" s="44"/>
      <c r="SGD904" s="44"/>
      <c r="SGE904" s="44"/>
      <c r="SGF904" s="44"/>
      <c r="SGG904" s="44"/>
      <c r="SGH904" s="44"/>
      <c r="SGI904" s="44"/>
      <c r="SGJ904" s="44"/>
      <c r="SGK904" s="44"/>
      <c r="SGL904" s="44"/>
      <c r="SGM904" s="44"/>
      <c r="SGN904" s="44"/>
      <c r="SGO904" s="44"/>
      <c r="SGP904" s="44"/>
      <c r="SGQ904" s="44"/>
      <c r="SGR904" s="44"/>
      <c r="SGS904" s="44"/>
      <c r="SGT904" s="44"/>
      <c r="SGU904" s="44"/>
      <c r="SGV904" s="44"/>
      <c r="SGW904" s="44"/>
      <c r="SGX904" s="44"/>
      <c r="SGY904" s="44"/>
      <c r="SGZ904" s="44"/>
      <c r="SHA904" s="44"/>
      <c r="SHB904" s="44"/>
      <c r="SHC904" s="44"/>
      <c r="SHD904" s="44"/>
      <c r="SHE904" s="44"/>
      <c r="SHF904" s="44"/>
      <c r="SHG904" s="44"/>
      <c r="SHH904" s="44"/>
      <c r="SHI904" s="44"/>
      <c r="SHJ904" s="44"/>
      <c r="SHK904" s="44"/>
      <c r="SHL904" s="44"/>
      <c r="SHM904" s="44"/>
      <c r="SHN904" s="44"/>
      <c r="SHO904" s="44"/>
      <c r="SHP904" s="44"/>
      <c r="SHQ904" s="44"/>
      <c r="SHR904" s="44"/>
      <c r="SHS904" s="44"/>
      <c r="SHT904" s="44"/>
      <c r="SHU904" s="44"/>
      <c r="SHV904" s="44"/>
      <c r="SHW904" s="44"/>
      <c r="SHX904" s="44"/>
      <c r="SHY904" s="44"/>
      <c r="SHZ904" s="44"/>
      <c r="SIA904" s="44"/>
      <c r="SIB904" s="44"/>
      <c r="SIC904" s="44"/>
      <c r="SID904" s="44"/>
      <c r="SIE904" s="44"/>
      <c r="SIF904" s="44"/>
      <c r="SIG904" s="44"/>
      <c r="SIH904" s="44"/>
      <c r="SII904" s="44"/>
      <c r="SIJ904" s="44"/>
      <c r="SIK904" s="44"/>
      <c r="SIL904" s="44"/>
      <c r="SIM904" s="44"/>
      <c r="SIN904" s="44"/>
      <c r="SIO904" s="44"/>
      <c r="SIP904" s="44"/>
      <c r="SIQ904" s="44"/>
      <c r="SIR904" s="44"/>
      <c r="SIS904" s="44"/>
      <c r="SIT904" s="44"/>
      <c r="SIU904" s="44"/>
      <c r="SIV904" s="44"/>
      <c r="SIW904" s="44"/>
      <c r="SIX904" s="44"/>
      <c r="SIY904" s="44"/>
      <c r="SIZ904" s="44"/>
      <c r="SJA904" s="44"/>
      <c r="SJB904" s="44"/>
      <c r="SJC904" s="44"/>
      <c r="SJD904" s="44"/>
      <c r="SJE904" s="44"/>
      <c r="SJF904" s="44"/>
      <c r="SJG904" s="44"/>
      <c r="SJH904" s="44"/>
      <c r="SJI904" s="44"/>
      <c r="SJJ904" s="44"/>
      <c r="SJK904" s="44"/>
      <c r="SJL904" s="44"/>
      <c r="SJM904" s="44"/>
      <c r="SJN904" s="44"/>
      <c r="SJO904" s="44"/>
      <c r="SJP904" s="44"/>
      <c r="SJQ904" s="44"/>
      <c r="SJR904" s="44"/>
      <c r="SJS904" s="44"/>
      <c r="SJT904" s="44"/>
      <c r="SJU904" s="44"/>
      <c r="SJV904" s="44"/>
      <c r="SJW904" s="44"/>
      <c r="SJX904" s="44"/>
      <c r="SJY904" s="44"/>
      <c r="SJZ904" s="44"/>
      <c r="SKA904" s="44"/>
      <c r="SKB904" s="44"/>
      <c r="SKC904" s="44"/>
      <c r="SKD904" s="44"/>
      <c r="SKE904" s="44"/>
      <c r="SKF904" s="44"/>
      <c r="SKG904" s="44"/>
      <c r="SKH904" s="44"/>
      <c r="SKI904" s="44"/>
      <c r="SKJ904" s="44"/>
      <c r="SKK904" s="44"/>
      <c r="SKL904" s="44"/>
      <c r="SKM904" s="44"/>
      <c r="SKN904" s="44"/>
      <c r="SKO904" s="44"/>
      <c r="SKP904" s="44"/>
      <c r="SKQ904" s="44"/>
      <c r="SKR904" s="44"/>
      <c r="SKS904" s="44"/>
      <c r="SKT904" s="44"/>
      <c r="SKU904" s="44"/>
      <c r="SKV904" s="44"/>
      <c r="SKW904" s="44"/>
      <c r="SKX904" s="44"/>
      <c r="SKY904" s="44"/>
      <c r="SKZ904" s="44"/>
      <c r="SLA904" s="44"/>
      <c r="SLB904" s="44"/>
      <c r="SLC904" s="44"/>
      <c r="SLD904" s="44"/>
      <c r="SLE904" s="44"/>
      <c r="SLF904" s="44"/>
      <c r="SLG904" s="44"/>
      <c r="SLH904" s="44"/>
      <c r="SLI904" s="44"/>
      <c r="SLJ904" s="44"/>
      <c r="SLK904" s="44"/>
      <c r="SLL904" s="44"/>
      <c r="SLM904" s="44"/>
      <c r="SLN904" s="44"/>
      <c r="SLO904" s="44"/>
      <c r="SLP904" s="44"/>
      <c r="SLQ904" s="44"/>
      <c r="SLR904" s="44"/>
      <c r="SLS904" s="44"/>
      <c r="SLT904" s="44"/>
      <c r="SLU904" s="44"/>
      <c r="SLV904" s="44"/>
      <c r="SLW904" s="44"/>
      <c r="SLX904" s="44"/>
      <c r="SLY904" s="44"/>
      <c r="SLZ904" s="44"/>
      <c r="SMA904" s="44"/>
      <c r="SMB904" s="44"/>
      <c r="SMC904" s="44"/>
      <c r="SMD904" s="44"/>
      <c r="SME904" s="44"/>
      <c r="SMF904" s="44"/>
      <c r="SMG904" s="44"/>
      <c r="SMH904" s="44"/>
      <c r="SMI904" s="44"/>
      <c r="SMJ904" s="44"/>
      <c r="SMK904" s="44"/>
      <c r="SML904" s="44"/>
      <c r="SMM904" s="44"/>
      <c r="SMN904" s="44"/>
      <c r="SMO904" s="44"/>
      <c r="SMP904" s="44"/>
      <c r="SMQ904" s="44"/>
      <c r="SMR904" s="44"/>
      <c r="SMS904" s="44"/>
      <c r="SMT904" s="44"/>
      <c r="SMU904" s="44"/>
      <c r="SMV904" s="44"/>
      <c r="SMW904" s="44"/>
      <c r="SMX904" s="44"/>
      <c r="SMY904" s="44"/>
      <c r="SMZ904" s="44"/>
      <c r="SNA904" s="44"/>
      <c r="SNB904" s="44"/>
      <c r="SNC904" s="44"/>
      <c r="SND904" s="44"/>
      <c r="SNE904" s="44"/>
      <c r="SNF904" s="44"/>
      <c r="SNG904" s="44"/>
      <c r="SNH904" s="44"/>
      <c r="SNI904" s="44"/>
      <c r="SNJ904" s="44"/>
      <c r="SNK904" s="44"/>
      <c r="SNL904" s="44"/>
      <c r="SNM904" s="44"/>
      <c r="SNN904" s="44"/>
      <c r="SNO904" s="44"/>
      <c r="SNP904" s="44"/>
      <c r="SNQ904" s="44"/>
      <c r="SNR904" s="44"/>
      <c r="SNS904" s="44"/>
      <c r="SNT904" s="44"/>
      <c r="SNU904" s="44"/>
      <c r="SNV904" s="44"/>
      <c r="SNW904" s="44"/>
      <c r="SNX904" s="44"/>
      <c r="SNY904" s="44"/>
      <c r="SNZ904" s="44"/>
      <c r="SOA904" s="44"/>
      <c r="SOB904" s="44"/>
      <c r="SOC904" s="44"/>
      <c r="SOD904" s="44"/>
      <c r="SOE904" s="44"/>
      <c r="SOF904" s="44"/>
      <c r="SOG904" s="44"/>
      <c r="SOH904" s="44"/>
      <c r="SOI904" s="44"/>
      <c r="SOJ904" s="44"/>
      <c r="SOK904" s="44"/>
      <c r="SOL904" s="44"/>
      <c r="SOM904" s="44"/>
      <c r="SON904" s="44"/>
      <c r="SOO904" s="44"/>
      <c r="SOP904" s="44"/>
      <c r="SOQ904" s="44"/>
      <c r="SOR904" s="44"/>
      <c r="SOS904" s="44"/>
      <c r="SOT904" s="44"/>
      <c r="SOU904" s="44"/>
      <c r="SOV904" s="44"/>
      <c r="SOW904" s="44"/>
      <c r="SOX904" s="44"/>
      <c r="SOY904" s="44"/>
      <c r="SOZ904" s="44"/>
      <c r="SPA904" s="44"/>
      <c r="SPB904" s="44"/>
      <c r="SPC904" s="44"/>
      <c r="SPD904" s="44"/>
      <c r="SPE904" s="44"/>
      <c r="SPF904" s="44"/>
      <c r="SPG904" s="44"/>
      <c r="SPH904" s="44"/>
      <c r="SPI904" s="44"/>
      <c r="SPJ904" s="44"/>
      <c r="SPK904" s="44"/>
      <c r="SPL904" s="44"/>
      <c r="SPM904" s="44"/>
      <c r="SPN904" s="44"/>
      <c r="SPO904" s="44"/>
      <c r="SPP904" s="44"/>
      <c r="SPQ904" s="44"/>
      <c r="SPR904" s="44"/>
      <c r="SPS904" s="44"/>
      <c r="SPT904" s="44"/>
      <c r="SPU904" s="44"/>
      <c r="SPV904" s="44"/>
      <c r="SPW904" s="44"/>
      <c r="SPX904" s="44"/>
      <c r="SPY904" s="44"/>
      <c r="SPZ904" s="44"/>
      <c r="SQA904" s="44"/>
      <c r="SQB904" s="44"/>
      <c r="SQC904" s="44"/>
      <c r="SQD904" s="44"/>
      <c r="SQE904" s="44"/>
      <c r="SQF904" s="44"/>
      <c r="SQG904" s="44"/>
      <c r="SQH904" s="44"/>
      <c r="SQI904" s="44"/>
      <c r="SQJ904" s="44"/>
      <c r="SQK904" s="44"/>
      <c r="SQL904" s="44"/>
      <c r="SQM904" s="44"/>
      <c r="SQN904" s="44"/>
      <c r="SQO904" s="44"/>
      <c r="SQP904" s="44"/>
      <c r="SQQ904" s="44"/>
      <c r="SQR904" s="44"/>
      <c r="SQS904" s="44"/>
      <c r="SQT904" s="44"/>
      <c r="SQU904" s="44"/>
      <c r="SQV904" s="44"/>
      <c r="SQW904" s="44"/>
      <c r="SQX904" s="44"/>
      <c r="SQY904" s="44"/>
      <c r="SQZ904" s="44"/>
      <c r="SRA904" s="44"/>
      <c r="SRB904" s="44"/>
      <c r="SRC904" s="44"/>
      <c r="SRD904" s="44"/>
      <c r="SRE904" s="44"/>
      <c r="SRF904" s="44"/>
      <c r="SRG904" s="44"/>
      <c r="SRH904" s="44"/>
      <c r="SRI904" s="44"/>
      <c r="SRJ904" s="44"/>
      <c r="SRK904" s="44"/>
      <c r="SRL904" s="44"/>
      <c r="SRM904" s="44"/>
      <c r="SRN904" s="44"/>
      <c r="SRO904" s="44"/>
      <c r="SRP904" s="44"/>
      <c r="SRQ904" s="44"/>
      <c r="SRR904" s="44"/>
      <c r="SRS904" s="44"/>
      <c r="SRT904" s="44"/>
      <c r="SRU904" s="44"/>
      <c r="SRV904" s="44"/>
      <c r="SRW904" s="44"/>
      <c r="SRX904" s="44"/>
      <c r="SRY904" s="44"/>
      <c r="SRZ904" s="44"/>
      <c r="SSA904" s="44"/>
      <c r="SSB904" s="44"/>
      <c r="SSC904" s="44"/>
      <c r="SSD904" s="44"/>
      <c r="SSE904" s="44"/>
      <c r="SSF904" s="44"/>
      <c r="SSG904" s="44"/>
      <c r="SSH904" s="44"/>
      <c r="SSI904" s="44"/>
      <c r="SSJ904" s="44"/>
      <c r="SSK904" s="44"/>
      <c r="SSL904" s="44"/>
      <c r="SSM904" s="44"/>
      <c r="SSN904" s="44"/>
      <c r="SSO904" s="44"/>
      <c r="SSP904" s="44"/>
      <c r="SSQ904" s="44"/>
      <c r="SSR904" s="44"/>
      <c r="SSS904" s="44"/>
      <c r="SST904" s="44"/>
      <c r="SSU904" s="44"/>
      <c r="SSV904" s="44"/>
      <c r="SSW904" s="44"/>
      <c r="SSX904" s="44"/>
      <c r="SSY904" s="44"/>
      <c r="SSZ904" s="44"/>
      <c r="STA904" s="44"/>
      <c r="STB904" s="44"/>
      <c r="STC904" s="44"/>
      <c r="STD904" s="44"/>
      <c r="STE904" s="44"/>
      <c r="STF904" s="44"/>
      <c r="STG904" s="44"/>
      <c r="STH904" s="44"/>
      <c r="STI904" s="44"/>
      <c r="STJ904" s="44"/>
      <c r="STK904" s="44"/>
      <c r="STL904" s="44"/>
      <c r="STM904" s="44"/>
      <c r="STN904" s="44"/>
      <c r="STO904" s="44"/>
      <c r="STP904" s="44"/>
      <c r="STQ904" s="44"/>
      <c r="STR904" s="44"/>
      <c r="STS904" s="44"/>
      <c r="STT904" s="44"/>
      <c r="STU904" s="44"/>
      <c r="STV904" s="44"/>
      <c r="STW904" s="44"/>
      <c r="STX904" s="44"/>
      <c r="STY904" s="44"/>
      <c r="STZ904" s="44"/>
      <c r="SUA904" s="44"/>
      <c r="SUB904" s="44"/>
      <c r="SUC904" s="44"/>
      <c r="SUD904" s="44"/>
      <c r="SUE904" s="44"/>
      <c r="SUF904" s="44"/>
      <c r="SUG904" s="44"/>
      <c r="SUH904" s="44"/>
      <c r="SUI904" s="44"/>
      <c r="SUJ904" s="44"/>
      <c r="SUK904" s="44"/>
      <c r="SUL904" s="44"/>
      <c r="SUM904" s="44"/>
      <c r="SUN904" s="44"/>
      <c r="SUO904" s="44"/>
      <c r="SUP904" s="44"/>
      <c r="SUQ904" s="44"/>
      <c r="SUR904" s="44"/>
      <c r="SUS904" s="44"/>
      <c r="SUT904" s="44"/>
      <c r="SUU904" s="44"/>
      <c r="SUV904" s="44"/>
      <c r="SUW904" s="44"/>
      <c r="SUX904" s="44"/>
      <c r="SUY904" s="44"/>
      <c r="SUZ904" s="44"/>
      <c r="SVA904" s="44"/>
      <c r="SVB904" s="44"/>
      <c r="SVC904" s="44"/>
      <c r="SVD904" s="44"/>
      <c r="SVE904" s="44"/>
      <c r="SVF904" s="44"/>
      <c r="SVG904" s="44"/>
      <c r="SVH904" s="44"/>
      <c r="SVI904" s="44"/>
      <c r="SVJ904" s="44"/>
      <c r="SVK904" s="44"/>
      <c r="SVL904" s="44"/>
      <c r="SVM904" s="44"/>
      <c r="SVN904" s="44"/>
      <c r="SVO904" s="44"/>
      <c r="SVP904" s="44"/>
      <c r="SVQ904" s="44"/>
      <c r="SVR904" s="44"/>
      <c r="SVS904" s="44"/>
      <c r="SVT904" s="44"/>
      <c r="SVU904" s="44"/>
      <c r="SVV904" s="44"/>
      <c r="SVW904" s="44"/>
      <c r="SVX904" s="44"/>
      <c r="SVY904" s="44"/>
      <c r="SVZ904" s="44"/>
      <c r="SWA904" s="44"/>
      <c r="SWB904" s="44"/>
      <c r="SWC904" s="44"/>
      <c r="SWD904" s="44"/>
      <c r="SWE904" s="44"/>
      <c r="SWF904" s="44"/>
      <c r="SWG904" s="44"/>
      <c r="SWH904" s="44"/>
      <c r="SWI904" s="44"/>
      <c r="SWJ904" s="44"/>
      <c r="SWK904" s="44"/>
      <c r="SWL904" s="44"/>
      <c r="SWM904" s="44"/>
      <c r="SWN904" s="44"/>
      <c r="SWO904" s="44"/>
      <c r="SWP904" s="44"/>
      <c r="SWQ904" s="44"/>
      <c r="SWR904" s="44"/>
      <c r="SWS904" s="44"/>
      <c r="SWT904" s="44"/>
      <c r="SWU904" s="44"/>
      <c r="SWV904" s="44"/>
      <c r="SWW904" s="44"/>
      <c r="SWX904" s="44"/>
      <c r="SWY904" s="44"/>
      <c r="SWZ904" s="44"/>
      <c r="SXA904" s="44"/>
      <c r="SXB904" s="44"/>
      <c r="SXC904" s="44"/>
      <c r="SXD904" s="44"/>
      <c r="SXE904" s="44"/>
      <c r="SXF904" s="44"/>
      <c r="SXG904" s="44"/>
      <c r="SXH904" s="44"/>
      <c r="SXI904" s="44"/>
      <c r="SXJ904" s="44"/>
      <c r="SXK904" s="44"/>
      <c r="SXL904" s="44"/>
      <c r="SXM904" s="44"/>
      <c r="SXN904" s="44"/>
      <c r="SXO904" s="44"/>
      <c r="SXP904" s="44"/>
      <c r="SXQ904" s="44"/>
      <c r="SXR904" s="44"/>
      <c r="SXS904" s="44"/>
      <c r="SXT904" s="44"/>
      <c r="SXU904" s="44"/>
      <c r="SXV904" s="44"/>
      <c r="SXW904" s="44"/>
      <c r="SXX904" s="44"/>
      <c r="SXY904" s="44"/>
      <c r="SXZ904" s="44"/>
      <c r="SYA904" s="44"/>
      <c r="SYB904" s="44"/>
      <c r="SYC904" s="44"/>
      <c r="SYD904" s="44"/>
      <c r="SYE904" s="44"/>
      <c r="SYF904" s="44"/>
      <c r="SYG904" s="44"/>
      <c r="SYH904" s="44"/>
      <c r="SYI904" s="44"/>
      <c r="SYJ904" s="44"/>
      <c r="SYK904" s="44"/>
      <c r="SYL904" s="44"/>
      <c r="SYM904" s="44"/>
      <c r="SYN904" s="44"/>
      <c r="SYO904" s="44"/>
      <c r="SYP904" s="44"/>
      <c r="SYQ904" s="44"/>
      <c r="SYR904" s="44"/>
      <c r="SYS904" s="44"/>
      <c r="SYT904" s="44"/>
      <c r="SYU904" s="44"/>
      <c r="SYV904" s="44"/>
      <c r="SYW904" s="44"/>
      <c r="SYX904" s="44"/>
      <c r="SYY904" s="44"/>
      <c r="SYZ904" s="44"/>
      <c r="SZA904" s="44"/>
      <c r="SZB904" s="44"/>
      <c r="SZC904" s="44"/>
      <c r="SZD904" s="44"/>
      <c r="SZE904" s="44"/>
      <c r="SZF904" s="44"/>
      <c r="SZG904" s="44"/>
      <c r="SZH904" s="44"/>
      <c r="SZI904" s="44"/>
      <c r="SZJ904" s="44"/>
      <c r="SZK904" s="44"/>
      <c r="SZL904" s="44"/>
      <c r="SZM904" s="44"/>
      <c r="SZN904" s="44"/>
      <c r="SZO904" s="44"/>
      <c r="SZP904" s="44"/>
      <c r="SZQ904" s="44"/>
      <c r="SZR904" s="44"/>
      <c r="SZS904" s="44"/>
      <c r="SZT904" s="44"/>
      <c r="SZU904" s="44"/>
      <c r="SZV904" s="44"/>
      <c r="SZW904" s="44"/>
      <c r="SZX904" s="44"/>
      <c r="SZY904" s="44"/>
      <c r="SZZ904" s="44"/>
      <c r="TAA904" s="44"/>
      <c r="TAB904" s="44"/>
      <c r="TAC904" s="44"/>
      <c r="TAD904" s="44"/>
      <c r="TAE904" s="44"/>
      <c r="TAF904" s="44"/>
      <c r="TAG904" s="44"/>
      <c r="TAH904" s="44"/>
      <c r="TAI904" s="44"/>
      <c r="TAJ904" s="44"/>
      <c r="TAK904" s="44"/>
      <c r="TAL904" s="44"/>
      <c r="TAM904" s="44"/>
      <c r="TAN904" s="44"/>
      <c r="TAO904" s="44"/>
      <c r="TAP904" s="44"/>
      <c r="TAQ904" s="44"/>
      <c r="TAR904" s="44"/>
      <c r="TAS904" s="44"/>
      <c r="TAT904" s="44"/>
      <c r="TAU904" s="44"/>
      <c r="TAV904" s="44"/>
      <c r="TAW904" s="44"/>
      <c r="TAX904" s="44"/>
      <c r="TAY904" s="44"/>
      <c r="TAZ904" s="44"/>
      <c r="TBA904" s="44"/>
      <c r="TBB904" s="44"/>
      <c r="TBC904" s="44"/>
      <c r="TBD904" s="44"/>
      <c r="TBE904" s="44"/>
      <c r="TBF904" s="44"/>
      <c r="TBG904" s="44"/>
      <c r="TBH904" s="44"/>
      <c r="TBI904" s="44"/>
      <c r="TBJ904" s="44"/>
      <c r="TBK904" s="44"/>
      <c r="TBL904" s="44"/>
      <c r="TBM904" s="44"/>
      <c r="TBN904" s="44"/>
      <c r="TBO904" s="44"/>
      <c r="TBP904" s="44"/>
      <c r="TBQ904" s="44"/>
      <c r="TBR904" s="44"/>
      <c r="TBS904" s="44"/>
      <c r="TBT904" s="44"/>
      <c r="TBU904" s="44"/>
      <c r="TBV904" s="44"/>
      <c r="TBW904" s="44"/>
      <c r="TBX904" s="44"/>
      <c r="TBY904" s="44"/>
      <c r="TBZ904" s="44"/>
      <c r="TCA904" s="44"/>
      <c r="TCB904" s="44"/>
      <c r="TCC904" s="44"/>
      <c r="TCD904" s="44"/>
      <c r="TCE904" s="44"/>
      <c r="TCF904" s="44"/>
      <c r="TCG904" s="44"/>
      <c r="TCH904" s="44"/>
      <c r="TCI904" s="44"/>
      <c r="TCJ904" s="44"/>
      <c r="TCK904" s="44"/>
      <c r="TCL904" s="44"/>
      <c r="TCM904" s="44"/>
      <c r="TCN904" s="44"/>
      <c r="TCO904" s="44"/>
      <c r="TCP904" s="44"/>
      <c r="TCQ904" s="44"/>
      <c r="TCR904" s="44"/>
      <c r="TCS904" s="44"/>
      <c r="TCT904" s="44"/>
      <c r="TCU904" s="44"/>
      <c r="TCV904" s="44"/>
      <c r="TCW904" s="44"/>
      <c r="TCX904" s="44"/>
      <c r="TCY904" s="44"/>
      <c r="TCZ904" s="44"/>
      <c r="TDA904" s="44"/>
      <c r="TDB904" s="44"/>
      <c r="TDC904" s="44"/>
      <c r="TDD904" s="44"/>
      <c r="TDE904" s="44"/>
      <c r="TDF904" s="44"/>
      <c r="TDG904" s="44"/>
      <c r="TDH904" s="44"/>
      <c r="TDI904" s="44"/>
      <c r="TDJ904" s="44"/>
      <c r="TDK904" s="44"/>
      <c r="TDL904" s="44"/>
      <c r="TDM904" s="44"/>
      <c r="TDN904" s="44"/>
      <c r="TDO904" s="44"/>
      <c r="TDP904" s="44"/>
      <c r="TDQ904" s="44"/>
      <c r="TDR904" s="44"/>
      <c r="TDS904" s="44"/>
      <c r="TDT904" s="44"/>
      <c r="TDU904" s="44"/>
      <c r="TDV904" s="44"/>
      <c r="TDW904" s="44"/>
      <c r="TDX904" s="44"/>
      <c r="TDY904" s="44"/>
      <c r="TDZ904" s="44"/>
      <c r="TEA904" s="44"/>
      <c r="TEB904" s="44"/>
      <c r="TEC904" s="44"/>
      <c r="TED904" s="44"/>
      <c r="TEE904" s="44"/>
      <c r="TEF904" s="44"/>
      <c r="TEG904" s="44"/>
      <c r="TEH904" s="44"/>
      <c r="TEI904" s="44"/>
      <c r="TEJ904" s="44"/>
      <c r="TEK904" s="44"/>
      <c r="TEL904" s="44"/>
      <c r="TEM904" s="44"/>
      <c r="TEN904" s="44"/>
      <c r="TEO904" s="44"/>
      <c r="TEP904" s="44"/>
      <c r="TEQ904" s="44"/>
      <c r="TER904" s="44"/>
      <c r="TES904" s="44"/>
      <c r="TET904" s="44"/>
      <c r="TEU904" s="44"/>
      <c r="TEV904" s="44"/>
      <c r="TEW904" s="44"/>
      <c r="TEX904" s="44"/>
      <c r="TEY904" s="44"/>
      <c r="TEZ904" s="44"/>
      <c r="TFA904" s="44"/>
      <c r="TFB904" s="44"/>
      <c r="TFC904" s="44"/>
      <c r="TFD904" s="44"/>
      <c r="TFE904" s="44"/>
      <c r="TFF904" s="44"/>
      <c r="TFG904" s="44"/>
      <c r="TFH904" s="44"/>
      <c r="TFI904" s="44"/>
      <c r="TFJ904" s="44"/>
      <c r="TFK904" s="44"/>
      <c r="TFL904" s="44"/>
      <c r="TFM904" s="44"/>
      <c r="TFN904" s="44"/>
      <c r="TFO904" s="44"/>
      <c r="TFP904" s="44"/>
      <c r="TFQ904" s="44"/>
      <c r="TFR904" s="44"/>
      <c r="TFS904" s="44"/>
      <c r="TFT904" s="44"/>
      <c r="TFU904" s="44"/>
      <c r="TFV904" s="44"/>
      <c r="TFW904" s="44"/>
      <c r="TFX904" s="44"/>
      <c r="TFY904" s="44"/>
      <c r="TFZ904" s="44"/>
      <c r="TGA904" s="44"/>
      <c r="TGB904" s="44"/>
      <c r="TGC904" s="44"/>
      <c r="TGD904" s="44"/>
      <c r="TGE904" s="44"/>
      <c r="TGF904" s="44"/>
      <c r="TGG904" s="44"/>
      <c r="TGH904" s="44"/>
      <c r="TGI904" s="44"/>
      <c r="TGJ904" s="44"/>
      <c r="TGK904" s="44"/>
      <c r="TGL904" s="44"/>
      <c r="TGM904" s="44"/>
      <c r="TGN904" s="44"/>
      <c r="TGO904" s="44"/>
      <c r="TGP904" s="44"/>
      <c r="TGQ904" s="44"/>
      <c r="TGR904" s="44"/>
      <c r="TGS904" s="44"/>
      <c r="TGT904" s="44"/>
      <c r="TGU904" s="44"/>
      <c r="TGV904" s="44"/>
      <c r="TGW904" s="44"/>
      <c r="TGX904" s="44"/>
      <c r="TGY904" s="44"/>
      <c r="TGZ904" s="44"/>
      <c r="THA904" s="44"/>
      <c r="THB904" s="44"/>
      <c r="THC904" s="44"/>
      <c r="THD904" s="44"/>
      <c r="THE904" s="44"/>
      <c r="THF904" s="44"/>
      <c r="THG904" s="44"/>
      <c r="THH904" s="44"/>
      <c r="THI904" s="44"/>
      <c r="THJ904" s="44"/>
      <c r="THK904" s="44"/>
      <c r="THL904" s="44"/>
      <c r="THM904" s="44"/>
      <c r="THN904" s="44"/>
      <c r="THO904" s="44"/>
      <c r="THP904" s="44"/>
      <c r="THQ904" s="44"/>
      <c r="THR904" s="44"/>
      <c r="THS904" s="44"/>
      <c r="THT904" s="44"/>
      <c r="THU904" s="44"/>
      <c r="THV904" s="44"/>
      <c r="THW904" s="44"/>
      <c r="THX904" s="44"/>
      <c r="THY904" s="44"/>
      <c r="THZ904" s="44"/>
      <c r="TIA904" s="44"/>
      <c r="TIB904" s="44"/>
      <c r="TIC904" s="44"/>
      <c r="TID904" s="44"/>
      <c r="TIE904" s="44"/>
      <c r="TIF904" s="44"/>
      <c r="TIG904" s="44"/>
      <c r="TIH904" s="44"/>
      <c r="TII904" s="44"/>
      <c r="TIJ904" s="44"/>
      <c r="TIK904" s="44"/>
      <c r="TIL904" s="44"/>
      <c r="TIM904" s="44"/>
      <c r="TIN904" s="44"/>
      <c r="TIO904" s="44"/>
      <c r="TIP904" s="44"/>
      <c r="TIQ904" s="44"/>
      <c r="TIR904" s="44"/>
      <c r="TIS904" s="44"/>
      <c r="TIT904" s="44"/>
      <c r="TIU904" s="44"/>
      <c r="TIV904" s="44"/>
      <c r="TIW904" s="44"/>
      <c r="TIX904" s="44"/>
      <c r="TIY904" s="44"/>
      <c r="TIZ904" s="44"/>
      <c r="TJA904" s="44"/>
      <c r="TJB904" s="44"/>
      <c r="TJC904" s="44"/>
      <c r="TJD904" s="44"/>
      <c r="TJE904" s="44"/>
      <c r="TJF904" s="44"/>
      <c r="TJG904" s="44"/>
      <c r="TJH904" s="44"/>
      <c r="TJI904" s="44"/>
      <c r="TJJ904" s="44"/>
      <c r="TJK904" s="44"/>
      <c r="TJL904" s="44"/>
      <c r="TJM904" s="44"/>
      <c r="TJN904" s="44"/>
      <c r="TJO904" s="44"/>
      <c r="TJP904" s="44"/>
      <c r="TJQ904" s="44"/>
      <c r="TJR904" s="44"/>
      <c r="TJS904" s="44"/>
      <c r="TJT904" s="44"/>
      <c r="TJU904" s="44"/>
      <c r="TJV904" s="44"/>
      <c r="TJW904" s="44"/>
      <c r="TJX904" s="44"/>
      <c r="TJY904" s="44"/>
      <c r="TJZ904" s="44"/>
      <c r="TKA904" s="44"/>
      <c r="TKB904" s="44"/>
      <c r="TKC904" s="44"/>
      <c r="TKD904" s="44"/>
      <c r="TKE904" s="44"/>
      <c r="TKF904" s="44"/>
      <c r="TKG904" s="44"/>
      <c r="TKH904" s="44"/>
      <c r="TKI904" s="44"/>
      <c r="TKJ904" s="44"/>
      <c r="TKK904" s="44"/>
      <c r="TKL904" s="44"/>
      <c r="TKM904" s="44"/>
      <c r="TKN904" s="44"/>
      <c r="TKO904" s="44"/>
      <c r="TKP904" s="44"/>
      <c r="TKQ904" s="44"/>
      <c r="TKR904" s="44"/>
      <c r="TKS904" s="44"/>
      <c r="TKT904" s="44"/>
      <c r="TKU904" s="44"/>
      <c r="TKV904" s="44"/>
      <c r="TKW904" s="44"/>
      <c r="TKX904" s="44"/>
      <c r="TKY904" s="44"/>
      <c r="TKZ904" s="44"/>
      <c r="TLA904" s="44"/>
      <c r="TLB904" s="44"/>
      <c r="TLC904" s="44"/>
      <c r="TLD904" s="44"/>
      <c r="TLE904" s="44"/>
      <c r="TLF904" s="44"/>
      <c r="TLG904" s="44"/>
      <c r="TLH904" s="44"/>
      <c r="TLI904" s="44"/>
      <c r="TLJ904" s="44"/>
      <c r="TLK904" s="44"/>
      <c r="TLL904" s="44"/>
      <c r="TLM904" s="44"/>
      <c r="TLN904" s="44"/>
      <c r="TLO904" s="44"/>
      <c r="TLP904" s="44"/>
      <c r="TLQ904" s="44"/>
      <c r="TLR904" s="44"/>
      <c r="TLS904" s="44"/>
      <c r="TLT904" s="44"/>
      <c r="TLU904" s="44"/>
      <c r="TLV904" s="44"/>
      <c r="TLW904" s="44"/>
      <c r="TLX904" s="44"/>
      <c r="TLY904" s="44"/>
      <c r="TLZ904" s="44"/>
      <c r="TMA904" s="44"/>
      <c r="TMB904" s="44"/>
      <c r="TMC904" s="44"/>
      <c r="TMD904" s="44"/>
      <c r="TME904" s="44"/>
      <c r="TMF904" s="44"/>
      <c r="TMG904" s="44"/>
      <c r="TMH904" s="44"/>
      <c r="TMI904" s="44"/>
      <c r="TMJ904" s="44"/>
      <c r="TMK904" s="44"/>
      <c r="TML904" s="44"/>
      <c r="TMM904" s="44"/>
      <c r="TMN904" s="44"/>
      <c r="TMO904" s="44"/>
      <c r="TMP904" s="44"/>
      <c r="TMQ904" s="44"/>
      <c r="TMR904" s="44"/>
      <c r="TMS904" s="44"/>
      <c r="TMT904" s="44"/>
      <c r="TMU904" s="44"/>
      <c r="TMV904" s="44"/>
      <c r="TMW904" s="44"/>
      <c r="TMX904" s="44"/>
      <c r="TMY904" s="44"/>
      <c r="TMZ904" s="44"/>
      <c r="TNA904" s="44"/>
      <c r="TNB904" s="44"/>
      <c r="TNC904" s="44"/>
      <c r="TND904" s="44"/>
      <c r="TNE904" s="44"/>
      <c r="TNF904" s="44"/>
      <c r="TNG904" s="44"/>
      <c r="TNH904" s="44"/>
      <c r="TNI904" s="44"/>
      <c r="TNJ904" s="44"/>
      <c r="TNK904" s="44"/>
      <c r="TNL904" s="44"/>
      <c r="TNM904" s="44"/>
      <c r="TNN904" s="44"/>
      <c r="TNO904" s="44"/>
      <c r="TNP904" s="44"/>
      <c r="TNQ904" s="44"/>
      <c r="TNR904" s="44"/>
      <c r="TNS904" s="44"/>
      <c r="TNT904" s="44"/>
      <c r="TNU904" s="44"/>
      <c r="TNV904" s="44"/>
      <c r="TNW904" s="44"/>
      <c r="TNX904" s="44"/>
      <c r="TNY904" s="44"/>
      <c r="TNZ904" s="44"/>
      <c r="TOA904" s="44"/>
      <c r="TOB904" s="44"/>
      <c r="TOC904" s="44"/>
      <c r="TOD904" s="44"/>
      <c r="TOE904" s="44"/>
      <c r="TOF904" s="44"/>
      <c r="TOG904" s="44"/>
      <c r="TOH904" s="44"/>
      <c r="TOI904" s="44"/>
      <c r="TOJ904" s="44"/>
      <c r="TOK904" s="44"/>
      <c r="TOL904" s="44"/>
      <c r="TOM904" s="44"/>
      <c r="TON904" s="44"/>
      <c r="TOO904" s="44"/>
      <c r="TOP904" s="44"/>
      <c r="TOQ904" s="44"/>
      <c r="TOR904" s="44"/>
      <c r="TOS904" s="44"/>
      <c r="TOT904" s="44"/>
      <c r="TOU904" s="44"/>
      <c r="TOV904" s="44"/>
      <c r="TOW904" s="44"/>
      <c r="TOX904" s="44"/>
      <c r="TOY904" s="44"/>
      <c r="TOZ904" s="44"/>
      <c r="TPA904" s="44"/>
      <c r="TPB904" s="44"/>
      <c r="TPC904" s="44"/>
      <c r="TPD904" s="44"/>
      <c r="TPE904" s="44"/>
      <c r="TPF904" s="44"/>
      <c r="TPG904" s="44"/>
      <c r="TPH904" s="44"/>
      <c r="TPI904" s="44"/>
      <c r="TPJ904" s="44"/>
      <c r="TPK904" s="44"/>
      <c r="TPL904" s="44"/>
      <c r="TPM904" s="44"/>
      <c r="TPN904" s="44"/>
      <c r="TPO904" s="44"/>
      <c r="TPP904" s="44"/>
      <c r="TPQ904" s="44"/>
      <c r="TPR904" s="44"/>
      <c r="TPS904" s="44"/>
      <c r="TPT904" s="44"/>
      <c r="TPU904" s="44"/>
      <c r="TPV904" s="44"/>
      <c r="TPW904" s="44"/>
      <c r="TPX904" s="44"/>
      <c r="TPY904" s="44"/>
      <c r="TPZ904" s="44"/>
      <c r="TQA904" s="44"/>
      <c r="TQB904" s="44"/>
      <c r="TQC904" s="44"/>
      <c r="TQD904" s="44"/>
      <c r="TQE904" s="44"/>
      <c r="TQF904" s="44"/>
      <c r="TQG904" s="44"/>
      <c r="TQH904" s="44"/>
      <c r="TQI904" s="44"/>
      <c r="TQJ904" s="44"/>
      <c r="TQK904" s="44"/>
      <c r="TQL904" s="44"/>
      <c r="TQM904" s="44"/>
      <c r="TQN904" s="44"/>
      <c r="TQO904" s="44"/>
      <c r="TQP904" s="44"/>
      <c r="TQQ904" s="44"/>
      <c r="TQR904" s="44"/>
      <c r="TQS904" s="44"/>
      <c r="TQT904" s="44"/>
      <c r="TQU904" s="44"/>
      <c r="TQV904" s="44"/>
      <c r="TQW904" s="44"/>
      <c r="TQX904" s="44"/>
      <c r="TQY904" s="44"/>
      <c r="TQZ904" s="44"/>
      <c r="TRA904" s="44"/>
      <c r="TRB904" s="44"/>
      <c r="TRC904" s="44"/>
      <c r="TRD904" s="44"/>
      <c r="TRE904" s="44"/>
      <c r="TRF904" s="44"/>
      <c r="TRG904" s="44"/>
      <c r="TRH904" s="44"/>
      <c r="TRI904" s="44"/>
      <c r="TRJ904" s="44"/>
      <c r="TRK904" s="44"/>
      <c r="TRL904" s="44"/>
      <c r="TRM904" s="44"/>
      <c r="TRN904" s="44"/>
      <c r="TRO904" s="44"/>
      <c r="TRP904" s="44"/>
      <c r="TRQ904" s="44"/>
      <c r="TRR904" s="44"/>
      <c r="TRS904" s="44"/>
      <c r="TRT904" s="44"/>
      <c r="TRU904" s="44"/>
      <c r="TRV904" s="44"/>
      <c r="TRW904" s="44"/>
      <c r="TRX904" s="44"/>
      <c r="TRY904" s="44"/>
      <c r="TRZ904" s="44"/>
      <c r="TSA904" s="44"/>
      <c r="TSB904" s="44"/>
      <c r="TSC904" s="44"/>
      <c r="TSD904" s="44"/>
      <c r="TSE904" s="44"/>
      <c r="TSF904" s="44"/>
      <c r="TSG904" s="44"/>
      <c r="TSH904" s="44"/>
      <c r="TSI904" s="44"/>
      <c r="TSJ904" s="44"/>
      <c r="TSK904" s="44"/>
      <c r="TSL904" s="44"/>
      <c r="TSM904" s="44"/>
      <c r="TSN904" s="44"/>
      <c r="TSO904" s="44"/>
      <c r="TSP904" s="44"/>
      <c r="TSQ904" s="44"/>
      <c r="TSR904" s="44"/>
      <c r="TSS904" s="44"/>
      <c r="TST904" s="44"/>
      <c r="TSU904" s="44"/>
      <c r="TSV904" s="44"/>
      <c r="TSW904" s="44"/>
      <c r="TSX904" s="44"/>
      <c r="TSY904" s="44"/>
      <c r="TSZ904" s="44"/>
      <c r="TTA904" s="44"/>
      <c r="TTB904" s="44"/>
      <c r="TTC904" s="44"/>
      <c r="TTD904" s="44"/>
      <c r="TTE904" s="44"/>
      <c r="TTF904" s="44"/>
      <c r="TTG904" s="44"/>
      <c r="TTH904" s="44"/>
      <c r="TTI904" s="44"/>
      <c r="TTJ904" s="44"/>
      <c r="TTK904" s="44"/>
      <c r="TTL904" s="44"/>
      <c r="TTM904" s="44"/>
      <c r="TTN904" s="44"/>
      <c r="TTO904" s="44"/>
      <c r="TTP904" s="44"/>
      <c r="TTQ904" s="44"/>
      <c r="TTR904" s="44"/>
      <c r="TTS904" s="44"/>
      <c r="TTT904" s="44"/>
      <c r="TTU904" s="44"/>
      <c r="TTV904" s="44"/>
      <c r="TTW904" s="44"/>
      <c r="TTX904" s="44"/>
      <c r="TTY904" s="44"/>
      <c r="TTZ904" s="44"/>
      <c r="TUA904" s="44"/>
      <c r="TUB904" s="44"/>
      <c r="TUC904" s="44"/>
      <c r="TUD904" s="44"/>
      <c r="TUE904" s="44"/>
      <c r="TUF904" s="44"/>
      <c r="TUG904" s="44"/>
      <c r="TUH904" s="44"/>
      <c r="TUI904" s="44"/>
      <c r="TUJ904" s="44"/>
      <c r="TUK904" s="44"/>
      <c r="TUL904" s="44"/>
      <c r="TUM904" s="44"/>
      <c r="TUN904" s="44"/>
      <c r="TUO904" s="44"/>
      <c r="TUP904" s="44"/>
      <c r="TUQ904" s="44"/>
      <c r="TUR904" s="44"/>
      <c r="TUS904" s="44"/>
      <c r="TUT904" s="44"/>
      <c r="TUU904" s="44"/>
      <c r="TUV904" s="44"/>
      <c r="TUW904" s="44"/>
      <c r="TUX904" s="44"/>
      <c r="TUY904" s="44"/>
      <c r="TUZ904" s="44"/>
      <c r="TVA904" s="44"/>
      <c r="TVB904" s="44"/>
      <c r="TVC904" s="44"/>
      <c r="TVD904" s="44"/>
      <c r="TVE904" s="44"/>
      <c r="TVF904" s="44"/>
      <c r="TVG904" s="44"/>
      <c r="TVH904" s="44"/>
      <c r="TVI904" s="44"/>
      <c r="TVJ904" s="44"/>
      <c r="TVK904" s="44"/>
      <c r="TVL904" s="44"/>
      <c r="TVM904" s="44"/>
      <c r="TVN904" s="44"/>
      <c r="TVO904" s="44"/>
      <c r="TVP904" s="44"/>
      <c r="TVQ904" s="44"/>
      <c r="TVR904" s="44"/>
      <c r="TVS904" s="44"/>
      <c r="TVT904" s="44"/>
      <c r="TVU904" s="44"/>
      <c r="TVV904" s="44"/>
      <c r="TVW904" s="44"/>
      <c r="TVX904" s="44"/>
      <c r="TVY904" s="44"/>
      <c r="TVZ904" s="44"/>
      <c r="TWA904" s="44"/>
      <c r="TWB904" s="44"/>
      <c r="TWC904" s="44"/>
      <c r="TWD904" s="44"/>
      <c r="TWE904" s="44"/>
      <c r="TWF904" s="44"/>
      <c r="TWG904" s="44"/>
      <c r="TWH904" s="44"/>
      <c r="TWI904" s="44"/>
      <c r="TWJ904" s="44"/>
      <c r="TWK904" s="44"/>
      <c r="TWL904" s="44"/>
      <c r="TWM904" s="44"/>
      <c r="TWN904" s="44"/>
      <c r="TWO904" s="44"/>
      <c r="TWP904" s="44"/>
      <c r="TWQ904" s="44"/>
      <c r="TWR904" s="44"/>
      <c r="TWS904" s="44"/>
      <c r="TWT904" s="44"/>
      <c r="TWU904" s="44"/>
      <c r="TWV904" s="44"/>
      <c r="TWW904" s="44"/>
      <c r="TWX904" s="44"/>
      <c r="TWY904" s="44"/>
      <c r="TWZ904" s="44"/>
      <c r="TXA904" s="44"/>
      <c r="TXB904" s="44"/>
      <c r="TXC904" s="44"/>
      <c r="TXD904" s="44"/>
      <c r="TXE904" s="44"/>
      <c r="TXF904" s="44"/>
      <c r="TXG904" s="44"/>
      <c r="TXH904" s="44"/>
      <c r="TXI904" s="44"/>
      <c r="TXJ904" s="44"/>
      <c r="TXK904" s="44"/>
      <c r="TXL904" s="44"/>
      <c r="TXM904" s="44"/>
      <c r="TXN904" s="44"/>
      <c r="TXO904" s="44"/>
      <c r="TXP904" s="44"/>
      <c r="TXQ904" s="44"/>
      <c r="TXR904" s="44"/>
      <c r="TXS904" s="44"/>
      <c r="TXT904" s="44"/>
      <c r="TXU904" s="44"/>
      <c r="TXV904" s="44"/>
      <c r="TXW904" s="44"/>
      <c r="TXX904" s="44"/>
      <c r="TXY904" s="44"/>
      <c r="TXZ904" s="44"/>
      <c r="TYA904" s="44"/>
      <c r="TYB904" s="44"/>
      <c r="TYC904" s="44"/>
      <c r="TYD904" s="44"/>
      <c r="TYE904" s="44"/>
      <c r="TYF904" s="44"/>
      <c r="TYG904" s="44"/>
      <c r="TYH904" s="44"/>
      <c r="TYI904" s="44"/>
      <c r="TYJ904" s="44"/>
      <c r="TYK904" s="44"/>
      <c r="TYL904" s="44"/>
      <c r="TYM904" s="44"/>
      <c r="TYN904" s="44"/>
      <c r="TYO904" s="44"/>
      <c r="TYP904" s="44"/>
      <c r="TYQ904" s="44"/>
      <c r="TYR904" s="44"/>
      <c r="TYS904" s="44"/>
      <c r="TYT904" s="44"/>
      <c r="TYU904" s="44"/>
      <c r="TYV904" s="44"/>
      <c r="TYW904" s="44"/>
      <c r="TYX904" s="44"/>
      <c r="TYY904" s="44"/>
      <c r="TYZ904" s="44"/>
      <c r="TZA904" s="44"/>
      <c r="TZB904" s="44"/>
      <c r="TZC904" s="44"/>
      <c r="TZD904" s="44"/>
      <c r="TZE904" s="44"/>
      <c r="TZF904" s="44"/>
      <c r="TZG904" s="44"/>
      <c r="TZH904" s="44"/>
      <c r="TZI904" s="44"/>
      <c r="TZJ904" s="44"/>
      <c r="TZK904" s="44"/>
      <c r="TZL904" s="44"/>
      <c r="TZM904" s="44"/>
      <c r="TZN904" s="44"/>
      <c r="TZO904" s="44"/>
      <c r="TZP904" s="44"/>
      <c r="TZQ904" s="44"/>
      <c r="TZR904" s="44"/>
      <c r="TZS904" s="44"/>
      <c r="TZT904" s="44"/>
      <c r="TZU904" s="44"/>
      <c r="TZV904" s="44"/>
      <c r="TZW904" s="44"/>
      <c r="TZX904" s="44"/>
      <c r="TZY904" s="44"/>
      <c r="TZZ904" s="44"/>
      <c r="UAA904" s="44"/>
      <c r="UAB904" s="44"/>
      <c r="UAC904" s="44"/>
      <c r="UAD904" s="44"/>
      <c r="UAE904" s="44"/>
      <c r="UAF904" s="44"/>
      <c r="UAG904" s="44"/>
      <c r="UAH904" s="44"/>
      <c r="UAI904" s="44"/>
      <c r="UAJ904" s="44"/>
      <c r="UAK904" s="44"/>
      <c r="UAL904" s="44"/>
      <c r="UAM904" s="44"/>
      <c r="UAN904" s="44"/>
      <c r="UAO904" s="44"/>
      <c r="UAP904" s="44"/>
      <c r="UAQ904" s="44"/>
      <c r="UAR904" s="44"/>
      <c r="UAS904" s="44"/>
      <c r="UAT904" s="44"/>
      <c r="UAU904" s="44"/>
      <c r="UAV904" s="44"/>
      <c r="UAW904" s="44"/>
      <c r="UAX904" s="44"/>
      <c r="UAY904" s="44"/>
      <c r="UAZ904" s="44"/>
      <c r="UBA904" s="44"/>
      <c r="UBB904" s="44"/>
      <c r="UBC904" s="44"/>
      <c r="UBD904" s="44"/>
      <c r="UBE904" s="44"/>
      <c r="UBF904" s="44"/>
      <c r="UBG904" s="44"/>
      <c r="UBH904" s="44"/>
      <c r="UBI904" s="44"/>
      <c r="UBJ904" s="44"/>
      <c r="UBK904" s="44"/>
      <c r="UBL904" s="44"/>
      <c r="UBM904" s="44"/>
      <c r="UBN904" s="44"/>
      <c r="UBO904" s="44"/>
      <c r="UBP904" s="44"/>
      <c r="UBQ904" s="44"/>
      <c r="UBR904" s="44"/>
      <c r="UBS904" s="44"/>
      <c r="UBT904" s="44"/>
      <c r="UBU904" s="44"/>
      <c r="UBV904" s="44"/>
      <c r="UBW904" s="44"/>
      <c r="UBX904" s="44"/>
      <c r="UBY904" s="44"/>
      <c r="UBZ904" s="44"/>
      <c r="UCA904" s="44"/>
      <c r="UCB904" s="44"/>
      <c r="UCC904" s="44"/>
      <c r="UCD904" s="44"/>
      <c r="UCE904" s="44"/>
      <c r="UCF904" s="44"/>
      <c r="UCG904" s="44"/>
      <c r="UCH904" s="44"/>
      <c r="UCI904" s="44"/>
      <c r="UCJ904" s="44"/>
      <c r="UCK904" s="44"/>
      <c r="UCL904" s="44"/>
      <c r="UCM904" s="44"/>
      <c r="UCN904" s="44"/>
      <c r="UCO904" s="44"/>
      <c r="UCP904" s="44"/>
      <c r="UCQ904" s="44"/>
      <c r="UCR904" s="44"/>
      <c r="UCS904" s="44"/>
      <c r="UCT904" s="44"/>
      <c r="UCU904" s="44"/>
      <c r="UCV904" s="44"/>
      <c r="UCW904" s="44"/>
      <c r="UCX904" s="44"/>
      <c r="UCY904" s="44"/>
      <c r="UCZ904" s="44"/>
      <c r="UDA904" s="44"/>
      <c r="UDB904" s="44"/>
      <c r="UDC904" s="44"/>
      <c r="UDD904" s="44"/>
      <c r="UDE904" s="44"/>
      <c r="UDF904" s="44"/>
      <c r="UDG904" s="44"/>
      <c r="UDH904" s="44"/>
      <c r="UDI904" s="44"/>
      <c r="UDJ904" s="44"/>
      <c r="UDK904" s="44"/>
      <c r="UDL904" s="44"/>
      <c r="UDM904" s="44"/>
      <c r="UDN904" s="44"/>
      <c r="UDO904" s="44"/>
      <c r="UDP904" s="44"/>
      <c r="UDQ904" s="44"/>
      <c r="UDR904" s="44"/>
      <c r="UDS904" s="44"/>
      <c r="UDT904" s="44"/>
      <c r="UDU904" s="44"/>
      <c r="UDV904" s="44"/>
      <c r="UDW904" s="44"/>
      <c r="UDX904" s="44"/>
      <c r="UDY904" s="44"/>
      <c r="UDZ904" s="44"/>
      <c r="UEA904" s="44"/>
      <c r="UEB904" s="44"/>
      <c r="UEC904" s="44"/>
      <c r="UED904" s="44"/>
      <c r="UEE904" s="44"/>
      <c r="UEF904" s="44"/>
      <c r="UEG904" s="44"/>
      <c r="UEH904" s="44"/>
      <c r="UEI904" s="44"/>
      <c r="UEJ904" s="44"/>
      <c r="UEK904" s="44"/>
      <c r="UEL904" s="44"/>
      <c r="UEM904" s="44"/>
      <c r="UEN904" s="44"/>
      <c r="UEO904" s="44"/>
      <c r="UEP904" s="44"/>
      <c r="UEQ904" s="44"/>
      <c r="UER904" s="44"/>
      <c r="UES904" s="44"/>
      <c r="UET904" s="44"/>
      <c r="UEU904" s="44"/>
      <c r="UEV904" s="44"/>
      <c r="UEW904" s="44"/>
      <c r="UEX904" s="44"/>
      <c r="UEY904" s="44"/>
      <c r="UEZ904" s="44"/>
      <c r="UFA904" s="44"/>
      <c r="UFB904" s="44"/>
      <c r="UFC904" s="44"/>
      <c r="UFD904" s="44"/>
      <c r="UFE904" s="44"/>
      <c r="UFF904" s="44"/>
      <c r="UFG904" s="44"/>
      <c r="UFH904" s="44"/>
      <c r="UFI904" s="44"/>
      <c r="UFJ904" s="44"/>
      <c r="UFK904" s="44"/>
      <c r="UFL904" s="44"/>
      <c r="UFM904" s="44"/>
      <c r="UFN904" s="44"/>
      <c r="UFO904" s="44"/>
      <c r="UFP904" s="44"/>
      <c r="UFQ904" s="44"/>
      <c r="UFR904" s="44"/>
      <c r="UFS904" s="44"/>
      <c r="UFT904" s="44"/>
      <c r="UFU904" s="44"/>
      <c r="UFV904" s="44"/>
      <c r="UFW904" s="44"/>
      <c r="UFX904" s="44"/>
      <c r="UFY904" s="44"/>
      <c r="UFZ904" s="44"/>
      <c r="UGA904" s="44"/>
      <c r="UGB904" s="44"/>
      <c r="UGC904" s="44"/>
      <c r="UGD904" s="44"/>
      <c r="UGE904" s="44"/>
      <c r="UGF904" s="44"/>
      <c r="UGG904" s="44"/>
      <c r="UGH904" s="44"/>
      <c r="UGI904" s="44"/>
      <c r="UGJ904" s="44"/>
      <c r="UGK904" s="44"/>
      <c r="UGL904" s="44"/>
      <c r="UGM904" s="44"/>
      <c r="UGN904" s="44"/>
      <c r="UGO904" s="44"/>
      <c r="UGP904" s="44"/>
      <c r="UGQ904" s="44"/>
      <c r="UGR904" s="44"/>
      <c r="UGS904" s="44"/>
      <c r="UGT904" s="44"/>
      <c r="UGU904" s="44"/>
      <c r="UGV904" s="44"/>
      <c r="UGW904" s="44"/>
      <c r="UGX904" s="44"/>
      <c r="UGY904" s="44"/>
      <c r="UGZ904" s="44"/>
      <c r="UHA904" s="44"/>
      <c r="UHB904" s="44"/>
      <c r="UHC904" s="44"/>
      <c r="UHD904" s="44"/>
      <c r="UHE904" s="44"/>
      <c r="UHF904" s="44"/>
      <c r="UHG904" s="44"/>
      <c r="UHH904" s="44"/>
      <c r="UHI904" s="44"/>
      <c r="UHJ904" s="44"/>
      <c r="UHK904" s="44"/>
      <c r="UHL904" s="44"/>
      <c r="UHM904" s="44"/>
      <c r="UHN904" s="44"/>
      <c r="UHO904" s="44"/>
      <c r="UHP904" s="44"/>
      <c r="UHQ904" s="44"/>
      <c r="UHR904" s="44"/>
      <c r="UHS904" s="44"/>
      <c r="UHT904" s="44"/>
      <c r="UHU904" s="44"/>
      <c r="UHV904" s="44"/>
      <c r="UHW904" s="44"/>
      <c r="UHX904" s="44"/>
      <c r="UHY904" s="44"/>
      <c r="UHZ904" s="44"/>
      <c r="UIA904" s="44"/>
      <c r="UIB904" s="44"/>
      <c r="UIC904" s="44"/>
      <c r="UID904" s="44"/>
      <c r="UIE904" s="44"/>
      <c r="UIF904" s="44"/>
      <c r="UIG904" s="44"/>
      <c r="UIH904" s="44"/>
      <c r="UII904" s="44"/>
      <c r="UIJ904" s="44"/>
      <c r="UIK904" s="44"/>
      <c r="UIL904" s="44"/>
      <c r="UIM904" s="44"/>
      <c r="UIN904" s="44"/>
      <c r="UIO904" s="44"/>
      <c r="UIP904" s="44"/>
      <c r="UIQ904" s="44"/>
      <c r="UIR904" s="44"/>
      <c r="UIS904" s="44"/>
      <c r="UIT904" s="44"/>
      <c r="UIU904" s="44"/>
      <c r="UIV904" s="44"/>
      <c r="UIW904" s="44"/>
      <c r="UIX904" s="44"/>
      <c r="UIY904" s="44"/>
      <c r="UIZ904" s="44"/>
      <c r="UJA904" s="44"/>
      <c r="UJB904" s="44"/>
      <c r="UJC904" s="44"/>
      <c r="UJD904" s="44"/>
      <c r="UJE904" s="44"/>
      <c r="UJF904" s="44"/>
      <c r="UJG904" s="44"/>
      <c r="UJH904" s="44"/>
      <c r="UJI904" s="44"/>
      <c r="UJJ904" s="44"/>
      <c r="UJK904" s="44"/>
      <c r="UJL904" s="44"/>
      <c r="UJM904" s="44"/>
      <c r="UJN904" s="44"/>
      <c r="UJO904" s="44"/>
      <c r="UJP904" s="44"/>
      <c r="UJQ904" s="44"/>
      <c r="UJR904" s="44"/>
      <c r="UJS904" s="44"/>
      <c r="UJT904" s="44"/>
      <c r="UJU904" s="44"/>
      <c r="UJV904" s="44"/>
      <c r="UJW904" s="44"/>
      <c r="UJX904" s="44"/>
      <c r="UJY904" s="44"/>
      <c r="UJZ904" s="44"/>
      <c r="UKA904" s="44"/>
      <c r="UKB904" s="44"/>
      <c r="UKC904" s="44"/>
      <c r="UKD904" s="44"/>
      <c r="UKE904" s="44"/>
      <c r="UKF904" s="44"/>
      <c r="UKG904" s="44"/>
      <c r="UKH904" s="44"/>
      <c r="UKI904" s="44"/>
      <c r="UKJ904" s="44"/>
      <c r="UKK904" s="44"/>
      <c r="UKL904" s="44"/>
      <c r="UKM904" s="44"/>
      <c r="UKN904" s="44"/>
      <c r="UKO904" s="44"/>
      <c r="UKP904" s="44"/>
      <c r="UKQ904" s="44"/>
      <c r="UKR904" s="44"/>
      <c r="UKS904" s="44"/>
      <c r="UKT904" s="44"/>
      <c r="UKU904" s="44"/>
      <c r="UKV904" s="44"/>
      <c r="UKW904" s="44"/>
      <c r="UKX904" s="44"/>
      <c r="UKY904" s="44"/>
      <c r="UKZ904" s="44"/>
      <c r="ULA904" s="44"/>
      <c r="ULB904" s="44"/>
      <c r="ULC904" s="44"/>
      <c r="ULD904" s="44"/>
      <c r="ULE904" s="44"/>
      <c r="ULF904" s="44"/>
      <c r="ULG904" s="44"/>
      <c r="ULH904" s="44"/>
      <c r="ULI904" s="44"/>
      <c r="ULJ904" s="44"/>
      <c r="ULK904" s="44"/>
      <c r="ULL904" s="44"/>
      <c r="ULM904" s="44"/>
      <c r="ULN904" s="44"/>
      <c r="ULO904" s="44"/>
      <c r="ULP904" s="44"/>
      <c r="ULQ904" s="44"/>
      <c r="ULR904" s="44"/>
      <c r="ULS904" s="44"/>
      <c r="ULT904" s="44"/>
      <c r="ULU904" s="44"/>
      <c r="ULV904" s="44"/>
      <c r="ULW904" s="44"/>
      <c r="ULX904" s="44"/>
      <c r="ULY904" s="44"/>
      <c r="ULZ904" s="44"/>
      <c r="UMA904" s="44"/>
      <c r="UMB904" s="44"/>
      <c r="UMC904" s="44"/>
      <c r="UMD904" s="44"/>
      <c r="UME904" s="44"/>
      <c r="UMF904" s="44"/>
      <c r="UMG904" s="44"/>
      <c r="UMH904" s="44"/>
      <c r="UMI904" s="44"/>
      <c r="UMJ904" s="44"/>
      <c r="UMK904" s="44"/>
      <c r="UML904" s="44"/>
      <c r="UMM904" s="44"/>
      <c r="UMN904" s="44"/>
      <c r="UMO904" s="44"/>
      <c r="UMP904" s="44"/>
      <c r="UMQ904" s="44"/>
      <c r="UMR904" s="44"/>
      <c r="UMS904" s="44"/>
      <c r="UMT904" s="44"/>
      <c r="UMU904" s="44"/>
      <c r="UMV904" s="44"/>
      <c r="UMW904" s="44"/>
      <c r="UMX904" s="44"/>
      <c r="UMY904" s="44"/>
      <c r="UMZ904" s="44"/>
      <c r="UNA904" s="44"/>
      <c r="UNB904" s="44"/>
      <c r="UNC904" s="44"/>
      <c r="UND904" s="44"/>
      <c r="UNE904" s="44"/>
      <c r="UNF904" s="44"/>
      <c r="UNG904" s="44"/>
      <c r="UNH904" s="44"/>
      <c r="UNI904" s="44"/>
      <c r="UNJ904" s="44"/>
      <c r="UNK904" s="44"/>
      <c r="UNL904" s="44"/>
      <c r="UNM904" s="44"/>
      <c r="UNN904" s="44"/>
      <c r="UNO904" s="44"/>
      <c r="UNP904" s="44"/>
      <c r="UNQ904" s="44"/>
      <c r="UNR904" s="44"/>
      <c r="UNS904" s="44"/>
      <c r="UNT904" s="44"/>
      <c r="UNU904" s="44"/>
      <c r="UNV904" s="44"/>
      <c r="UNW904" s="44"/>
      <c r="UNX904" s="44"/>
      <c r="UNY904" s="44"/>
      <c r="UNZ904" s="44"/>
      <c r="UOA904" s="44"/>
      <c r="UOB904" s="44"/>
      <c r="UOC904" s="44"/>
      <c r="UOD904" s="44"/>
      <c r="UOE904" s="44"/>
      <c r="UOF904" s="44"/>
      <c r="UOG904" s="44"/>
      <c r="UOH904" s="44"/>
      <c r="UOI904" s="44"/>
      <c r="UOJ904" s="44"/>
      <c r="UOK904" s="44"/>
      <c r="UOL904" s="44"/>
      <c r="UOM904" s="44"/>
      <c r="UON904" s="44"/>
      <c r="UOO904" s="44"/>
      <c r="UOP904" s="44"/>
      <c r="UOQ904" s="44"/>
      <c r="UOR904" s="44"/>
      <c r="UOS904" s="44"/>
      <c r="UOT904" s="44"/>
      <c r="UOU904" s="44"/>
      <c r="UOV904" s="44"/>
      <c r="UOW904" s="44"/>
      <c r="UOX904" s="44"/>
      <c r="UOY904" s="44"/>
      <c r="UOZ904" s="44"/>
      <c r="UPA904" s="44"/>
      <c r="UPB904" s="44"/>
      <c r="UPC904" s="44"/>
      <c r="UPD904" s="44"/>
      <c r="UPE904" s="44"/>
      <c r="UPF904" s="44"/>
      <c r="UPG904" s="44"/>
      <c r="UPH904" s="44"/>
      <c r="UPI904" s="44"/>
      <c r="UPJ904" s="44"/>
      <c r="UPK904" s="44"/>
      <c r="UPL904" s="44"/>
      <c r="UPM904" s="44"/>
      <c r="UPN904" s="44"/>
      <c r="UPO904" s="44"/>
      <c r="UPP904" s="44"/>
      <c r="UPQ904" s="44"/>
      <c r="UPR904" s="44"/>
      <c r="UPS904" s="44"/>
      <c r="UPT904" s="44"/>
      <c r="UPU904" s="44"/>
      <c r="UPV904" s="44"/>
      <c r="UPW904" s="44"/>
      <c r="UPX904" s="44"/>
      <c r="UPY904" s="44"/>
      <c r="UPZ904" s="44"/>
      <c r="UQA904" s="44"/>
      <c r="UQB904" s="44"/>
      <c r="UQC904" s="44"/>
      <c r="UQD904" s="44"/>
      <c r="UQE904" s="44"/>
      <c r="UQF904" s="44"/>
      <c r="UQG904" s="44"/>
      <c r="UQH904" s="44"/>
      <c r="UQI904" s="44"/>
      <c r="UQJ904" s="44"/>
      <c r="UQK904" s="44"/>
      <c r="UQL904" s="44"/>
      <c r="UQM904" s="44"/>
      <c r="UQN904" s="44"/>
      <c r="UQO904" s="44"/>
      <c r="UQP904" s="44"/>
      <c r="UQQ904" s="44"/>
      <c r="UQR904" s="44"/>
      <c r="UQS904" s="44"/>
      <c r="UQT904" s="44"/>
      <c r="UQU904" s="44"/>
      <c r="UQV904" s="44"/>
      <c r="UQW904" s="44"/>
      <c r="UQX904" s="44"/>
      <c r="UQY904" s="44"/>
      <c r="UQZ904" s="44"/>
      <c r="URA904" s="44"/>
      <c r="URB904" s="44"/>
      <c r="URC904" s="44"/>
      <c r="URD904" s="44"/>
      <c r="URE904" s="44"/>
      <c r="URF904" s="44"/>
      <c r="URG904" s="44"/>
      <c r="URH904" s="44"/>
      <c r="URI904" s="44"/>
      <c r="URJ904" s="44"/>
      <c r="URK904" s="44"/>
      <c r="URL904" s="44"/>
      <c r="URM904" s="44"/>
      <c r="URN904" s="44"/>
      <c r="URO904" s="44"/>
      <c r="URP904" s="44"/>
      <c r="URQ904" s="44"/>
      <c r="URR904" s="44"/>
      <c r="URS904" s="44"/>
      <c r="URT904" s="44"/>
      <c r="URU904" s="44"/>
      <c r="URV904" s="44"/>
      <c r="URW904" s="44"/>
      <c r="URX904" s="44"/>
      <c r="URY904" s="44"/>
      <c r="URZ904" s="44"/>
      <c r="USA904" s="44"/>
      <c r="USB904" s="44"/>
      <c r="USC904" s="44"/>
      <c r="USD904" s="44"/>
      <c r="USE904" s="44"/>
      <c r="USF904" s="44"/>
      <c r="USG904" s="44"/>
      <c r="USH904" s="44"/>
      <c r="USI904" s="44"/>
      <c r="USJ904" s="44"/>
      <c r="USK904" s="44"/>
      <c r="USL904" s="44"/>
      <c r="USM904" s="44"/>
      <c r="USN904" s="44"/>
      <c r="USO904" s="44"/>
      <c r="USP904" s="44"/>
      <c r="USQ904" s="44"/>
      <c r="USR904" s="44"/>
      <c r="USS904" s="44"/>
      <c r="UST904" s="44"/>
      <c r="USU904" s="44"/>
      <c r="USV904" s="44"/>
      <c r="USW904" s="44"/>
      <c r="USX904" s="44"/>
      <c r="USY904" s="44"/>
      <c r="USZ904" s="44"/>
      <c r="UTA904" s="44"/>
      <c r="UTB904" s="44"/>
      <c r="UTC904" s="44"/>
      <c r="UTD904" s="44"/>
      <c r="UTE904" s="44"/>
      <c r="UTF904" s="44"/>
      <c r="UTG904" s="44"/>
      <c r="UTH904" s="44"/>
      <c r="UTI904" s="44"/>
      <c r="UTJ904" s="44"/>
      <c r="UTK904" s="44"/>
      <c r="UTL904" s="44"/>
      <c r="UTM904" s="44"/>
      <c r="UTN904" s="44"/>
      <c r="UTO904" s="44"/>
      <c r="UTP904" s="44"/>
      <c r="UTQ904" s="44"/>
      <c r="UTR904" s="44"/>
      <c r="UTS904" s="44"/>
      <c r="UTT904" s="44"/>
      <c r="UTU904" s="44"/>
      <c r="UTV904" s="44"/>
      <c r="UTW904" s="44"/>
      <c r="UTX904" s="44"/>
      <c r="UTY904" s="44"/>
      <c r="UTZ904" s="44"/>
      <c r="UUA904" s="44"/>
      <c r="UUB904" s="44"/>
      <c r="UUC904" s="44"/>
      <c r="UUD904" s="44"/>
      <c r="UUE904" s="44"/>
      <c r="UUF904" s="44"/>
      <c r="UUG904" s="44"/>
      <c r="UUH904" s="44"/>
      <c r="UUI904" s="44"/>
      <c r="UUJ904" s="44"/>
      <c r="UUK904" s="44"/>
      <c r="UUL904" s="44"/>
      <c r="UUM904" s="44"/>
      <c r="UUN904" s="44"/>
      <c r="UUO904" s="44"/>
      <c r="UUP904" s="44"/>
      <c r="UUQ904" s="44"/>
      <c r="UUR904" s="44"/>
      <c r="UUS904" s="44"/>
      <c r="UUT904" s="44"/>
      <c r="UUU904" s="44"/>
      <c r="UUV904" s="44"/>
      <c r="UUW904" s="44"/>
      <c r="UUX904" s="44"/>
      <c r="UUY904" s="44"/>
      <c r="UUZ904" s="44"/>
      <c r="UVA904" s="44"/>
      <c r="UVB904" s="44"/>
      <c r="UVC904" s="44"/>
      <c r="UVD904" s="44"/>
      <c r="UVE904" s="44"/>
      <c r="UVF904" s="44"/>
      <c r="UVG904" s="44"/>
      <c r="UVH904" s="44"/>
      <c r="UVI904" s="44"/>
      <c r="UVJ904" s="44"/>
      <c r="UVK904" s="44"/>
      <c r="UVL904" s="44"/>
      <c r="UVM904" s="44"/>
      <c r="UVN904" s="44"/>
      <c r="UVO904" s="44"/>
      <c r="UVP904" s="44"/>
      <c r="UVQ904" s="44"/>
      <c r="UVR904" s="44"/>
      <c r="UVS904" s="44"/>
      <c r="UVT904" s="44"/>
      <c r="UVU904" s="44"/>
      <c r="UVV904" s="44"/>
      <c r="UVW904" s="44"/>
      <c r="UVX904" s="44"/>
      <c r="UVY904" s="44"/>
      <c r="UVZ904" s="44"/>
      <c r="UWA904" s="44"/>
      <c r="UWB904" s="44"/>
      <c r="UWC904" s="44"/>
      <c r="UWD904" s="44"/>
      <c r="UWE904" s="44"/>
      <c r="UWF904" s="44"/>
      <c r="UWG904" s="44"/>
      <c r="UWH904" s="44"/>
      <c r="UWI904" s="44"/>
      <c r="UWJ904" s="44"/>
      <c r="UWK904" s="44"/>
      <c r="UWL904" s="44"/>
      <c r="UWM904" s="44"/>
      <c r="UWN904" s="44"/>
      <c r="UWO904" s="44"/>
      <c r="UWP904" s="44"/>
      <c r="UWQ904" s="44"/>
      <c r="UWR904" s="44"/>
      <c r="UWS904" s="44"/>
      <c r="UWT904" s="44"/>
      <c r="UWU904" s="44"/>
      <c r="UWV904" s="44"/>
      <c r="UWW904" s="44"/>
      <c r="UWX904" s="44"/>
      <c r="UWY904" s="44"/>
      <c r="UWZ904" s="44"/>
      <c r="UXA904" s="44"/>
      <c r="UXB904" s="44"/>
      <c r="UXC904" s="44"/>
      <c r="UXD904" s="44"/>
      <c r="UXE904" s="44"/>
      <c r="UXF904" s="44"/>
      <c r="UXG904" s="44"/>
      <c r="UXH904" s="44"/>
      <c r="UXI904" s="44"/>
      <c r="UXJ904" s="44"/>
      <c r="UXK904" s="44"/>
      <c r="UXL904" s="44"/>
      <c r="UXM904" s="44"/>
      <c r="UXN904" s="44"/>
      <c r="UXO904" s="44"/>
      <c r="UXP904" s="44"/>
      <c r="UXQ904" s="44"/>
      <c r="UXR904" s="44"/>
      <c r="UXS904" s="44"/>
      <c r="UXT904" s="44"/>
      <c r="UXU904" s="44"/>
      <c r="UXV904" s="44"/>
      <c r="UXW904" s="44"/>
      <c r="UXX904" s="44"/>
      <c r="UXY904" s="44"/>
      <c r="UXZ904" s="44"/>
      <c r="UYA904" s="44"/>
      <c r="UYB904" s="44"/>
      <c r="UYC904" s="44"/>
      <c r="UYD904" s="44"/>
      <c r="UYE904" s="44"/>
      <c r="UYF904" s="44"/>
      <c r="UYG904" s="44"/>
      <c r="UYH904" s="44"/>
      <c r="UYI904" s="44"/>
      <c r="UYJ904" s="44"/>
      <c r="UYK904" s="44"/>
      <c r="UYL904" s="44"/>
      <c r="UYM904" s="44"/>
      <c r="UYN904" s="44"/>
      <c r="UYO904" s="44"/>
      <c r="UYP904" s="44"/>
      <c r="UYQ904" s="44"/>
      <c r="UYR904" s="44"/>
      <c r="UYS904" s="44"/>
      <c r="UYT904" s="44"/>
      <c r="UYU904" s="44"/>
      <c r="UYV904" s="44"/>
      <c r="UYW904" s="44"/>
      <c r="UYX904" s="44"/>
      <c r="UYY904" s="44"/>
      <c r="UYZ904" s="44"/>
      <c r="UZA904" s="44"/>
      <c r="UZB904" s="44"/>
      <c r="UZC904" s="44"/>
      <c r="UZD904" s="44"/>
      <c r="UZE904" s="44"/>
      <c r="UZF904" s="44"/>
      <c r="UZG904" s="44"/>
      <c r="UZH904" s="44"/>
      <c r="UZI904" s="44"/>
      <c r="UZJ904" s="44"/>
      <c r="UZK904" s="44"/>
      <c r="UZL904" s="44"/>
      <c r="UZM904" s="44"/>
      <c r="UZN904" s="44"/>
      <c r="UZO904" s="44"/>
      <c r="UZP904" s="44"/>
      <c r="UZQ904" s="44"/>
      <c r="UZR904" s="44"/>
      <c r="UZS904" s="44"/>
      <c r="UZT904" s="44"/>
      <c r="UZU904" s="44"/>
      <c r="UZV904" s="44"/>
      <c r="UZW904" s="44"/>
      <c r="UZX904" s="44"/>
      <c r="UZY904" s="44"/>
      <c r="UZZ904" s="44"/>
      <c r="VAA904" s="44"/>
      <c r="VAB904" s="44"/>
      <c r="VAC904" s="44"/>
      <c r="VAD904" s="44"/>
      <c r="VAE904" s="44"/>
      <c r="VAF904" s="44"/>
      <c r="VAG904" s="44"/>
      <c r="VAH904" s="44"/>
      <c r="VAI904" s="44"/>
      <c r="VAJ904" s="44"/>
      <c r="VAK904" s="44"/>
      <c r="VAL904" s="44"/>
      <c r="VAM904" s="44"/>
      <c r="VAN904" s="44"/>
      <c r="VAO904" s="44"/>
      <c r="VAP904" s="44"/>
      <c r="VAQ904" s="44"/>
      <c r="VAR904" s="44"/>
      <c r="VAS904" s="44"/>
      <c r="VAT904" s="44"/>
      <c r="VAU904" s="44"/>
      <c r="VAV904" s="44"/>
      <c r="VAW904" s="44"/>
      <c r="VAX904" s="44"/>
      <c r="VAY904" s="44"/>
      <c r="VAZ904" s="44"/>
      <c r="VBA904" s="44"/>
      <c r="VBB904" s="44"/>
      <c r="VBC904" s="44"/>
      <c r="VBD904" s="44"/>
      <c r="VBE904" s="44"/>
      <c r="VBF904" s="44"/>
      <c r="VBG904" s="44"/>
      <c r="VBH904" s="44"/>
      <c r="VBI904" s="44"/>
      <c r="VBJ904" s="44"/>
      <c r="VBK904" s="44"/>
      <c r="VBL904" s="44"/>
      <c r="VBM904" s="44"/>
      <c r="VBN904" s="44"/>
      <c r="VBO904" s="44"/>
      <c r="VBP904" s="44"/>
      <c r="VBQ904" s="44"/>
      <c r="VBR904" s="44"/>
      <c r="VBS904" s="44"/>
      <c r="VBT904" s="44"/>
      <c r="VBU904" s="44"/>
      <c r="VBV904" s="44"/>
      <c r="VBW904" s="44"/>
      <c r="VBX904" s="44"/>
      <c r="VBY904" s="44"/>
      <c r="VBZ904" s="44"/>
      <c r="VCA904" s="44"/>
      <c r="VCB904" s="44"/>
      <c r="VCC904" s="44"/>
      <c r="VCD904" s="44"/>
      <c r="VCE904" s="44"/>
      <c r="VCF904" s="44"/>
      <c r="VCG904" s="44"/>
      <c r="VCH904" s="44"/>
      <c r="VCI904" s="44"/>
      <c r="VCJ904" s="44"/>
      <c r="VCK904" s="44"/>
      <c r="VCL904" s="44"/>
      <c r="VCM904" s="44"/>
      <c r="VCN904" s="44"/>
      <c r="VCO904" s="44"/>
      <c r="VCP904" s="44"/>
      <c r="VCQ904" s="44"/>
      <c r="VCR904" s="44"/>
      <c r="VCS904" s="44"/>
      <c r="VCT904" s="44"/>
      <c r="VCU904" s="44"/>
      <c r="VCV904" s="44"/>
      <c r="VCW904" s="44"/>
      <c r="VCX904" s="44"/>
      <c r="VCY904" s="44"/>
      <c r="VCZ904" s="44"/>
      <c r="VDA904" s="44"/>
      <c r="VDB904" s="44"/>
      <c r="VDC904" s="44"/>
      <c r="VDD904" s="44"/>
      <c r="VDE904" s="44"/>
      <c r="VDF904" s="44"/>
      <c r="VDG904" s="44"/>
      <c r="VDH904" s="44"/>
      <c r="VDI904" s="44"/>
      <c r="VDJ904" s="44"/>
      <c r="VDK904" s="44"/>
      <c r="VDL904" s="44"/>
      <c r="VDM904" s="44"/>
      <c r="VDN904" s="44"/>
      <c r="VDO904" s="44"/>
      <c r="VDP904" s="44"/>
      <c r="VDQ904" s="44"/>
      <c r="VDR904" s="44"/>
      <c r="VDS904" s="44"/>
      <c r="VDT904" s="44"/>
      <c r="VDU904" s="44"/>
      <c r="VDV904" s="44"/>
      <c r="VDW904" s="44"/>
      <c r="VDX904" s="44"/>
      <c r="VDY904" s="44"/>
      <c r="VDZ904" s="44"/>
      <c r="VEA904" s="44"/>
      <c r="VEB904" s="44"/>
      <c r="VEC904" s="44"/>
      <c r="VED904" s="44"/>
      <c r="VEE904" s="44"/>
      <c r="VEF904" s="44"/>
      <c r="VEG904" s="44"/>
      <c r="VEH904" s="44"/>
      <c r="VEI904" s="44"/>
      <c r="VEJ904" s="44"/>
      <c r="VEK904" s="44"/>
      <c r="VEL904" s="44"/>
      <c r="VEM904" s="44"/>
      <c r="VEN904" s="44"/>
      <c r="VEO904" s="44"/>
      <c r="VEP904" s="44"/>
      <c r="VEQ904" s="44"/>
      <c r="VER904" s="44"/>
      <c r="VES904" s="44"/>
      <c r="VET904" s="44"/>
      <c r="VEU904" s="44"/>
      <c r="VEV904" s="44"/>
      <c r="VEW904" s="44"/>
      <c r="VEX904" s="44"/>
      <c r="VEY904" s="44"/>
      <c r="VEZ904" s="44"/>
      <c r="VFA904" s="44"/>
      <c r="VFB904" s="44"/>
      <c r="VFC904" s="44"/>
      <c r="VFD904" s="44"/>
      <c r="VFE904" s="44"/>
      <c r="VFF904" s="44"/>
      <c r="VFG904" s="44"/>
      <c r="VFH904" s="44"/>
      <c r="VFI904" s="44"/>
      <c r="VFJ904" s="44"/>
      <c r="VFK904" s="44"/>
      <c r="VFL904" s="44"/>
      <c r="VFM904" s="44"/>
      <c r="VFN904" s="44"/>
      <c r="VFO904" s="44"/>
      <c r="VFP904" s="44"/>
      <c r="VFQ904" s="44"/>
      <c r="VFR904" s="44"/>
      <c r="VFS904" s="44"/>
      <c r="VFT904" s="44"/>
      <c r="VFU904" s="44"/>
      <c r="VFV904" s="44"/>
      <c r="VFW904" s="44"/>
      <c r="VFX904" s="44"/>
      <c r="VFY904" s="44"/>
      <c r="VFZ904" s="44"/>
      <c r="VGA904" s="44"/>
      <c r="VGB904" s="44"/>
      <c r="VGC904" s="44"/>
      <c r="VGD904" s="44"/>
      <c r="VGE904" s="44"/>
      <c r="VGF904" s="44"/>
      <c r="VGG904" s="44"/>
      <c r="VGH904" s="44"/>
      <c r="VGI904" s="44"/>
      <c r="VGJ904" s="44"/>
      <c r="VGK904" s="44"/>
      <c r="VGL904" s="44"/>
      <c r="VGM904" s="44"/>
      <c r="VGN904" s="44"/>
      <c r="VGO904" s="44"/>
      <c r="VGP904" s="44"/>
      <c r="VGQ904" s="44"/>
      <c r="VGR904" s="44"/>
      <c r="VGS904" s="44"/>
      <c r="VGT904" s="44"/>
      <c r="VGU904" s="44"/>
      <c r="VGV904" s="44"/>
      <c r="VGW904" s="44"/>
      <c r="VGX904" s="44"/>
      <c r="VGY904" s="44"/>
      <c r="VGZ904" s="44"/>
      <c r="VHA904" s="44"/>
      <c r="VHB904" s="44"/>
      <c r="VHC904" s="44"/>
      <c r="VHD904" s="44"/>
      <c r="VHE904" s="44"/>
      <c r="VHF904" s="44"/>
      <c r="VHG904" s="44"/>
      <c r="VHH904" s="44"/>
      <c r="VHI904" s="44"/>
      <c r="VHJ904" s="44"/>
      <c r="VHK904" s="44"/>
      <c r="VHL904" s="44"/>
      <c r="VHM904" s="44"/>
      <c r="VHN904" s="44"/>
      <c r="VHO904" s="44"/>
      <c r="VHP904" s="44"/>
      <c r="VHQ904" s="44"/>
      <c r="VHR904" s="44"/>
      <c r="VHS904" s="44"/>
      <c r="VHT904" s="44"/>
      <c r="VHU904" s="44"/>
      <c r="VHV904" s="44"/>
      <c r="VHW904" s="44"/>
      <c r="VHX904" s="44"/>
      <c r="VHY904" s="44"/>
      <c r="VHZ904" s="44"/>
      <c r="VIA904" s="44"/>
      <c r="VIB904" s="44"/>
      <c r="VIC904" s="44"/>
      <c r="VID904" s="44"/>
      <c r="VIE904" s="44"/>
      <c r="VIF904" s="44"/>
      <c r="VIG904" s="44"/>
      <c r="VIH904" s="44"/>
      <c r="VII904" s="44"/>
      <c r="VIJ904" s="44"/>
      <c r="VIK904" s="44"/>
      <c r="VIL904" s="44"/>
      <c r="VIM904" s="44"/>
      <c r="VIN904" s="44"/>
      <c r="VIO904" s="44"/>
      <c r="VIP904" s="44"/>
      <c r="VIQ904" s="44"/>
      <c r="VIR904" s="44"/>
      <c r="VIS904" s="44"/>
      <c r="VIT904" s="44"/>
      <c r="VIU904" s="44"/>
      <c r="VIV904" s="44"/>
      <c r="VIW904" s="44"/>
      <c r="VIX904" s="44"/>
      <c r="VIY904" s="44"/>
      <c r="VIZ904" s="44"/>
      <c r="VJA904" s="44"/>
      <c r="VJB904" s="44"/>
      <c r="VJC904" s="44"/>
      <c r="VJD904" s="44"/>
      <c r="VJE904" s="44"/>
      <c r="VJF904" s="44"/>
      <c r="VJG904" s="44"/>
      <c r="VJH904" s="44"/>
      <c r="VJI904" s="44"/>
      <c r="VJJ904" s="44"/>
      <c r="VJK904" s="44"/>
      <c r="VJL904" s="44"/>
      <c r="VJM904" s="44"/>
      <c r="VJN904" s="44"/>
      <c r="VJO904" s="44"/>
      <c r="VJP904" s="44"/>
      <c r="VJQ904" s="44"/>
      <c r="VJR904" s="44"/>
      <c r="VJS904" s="44"/>
      <c r="VJT904" s="44"/>
      <c r="VJU904" s="44"/>
      <c r="VJV904" s="44"/>
      <c r="VJW904" s="44"/>
      <c r="VJX904" s="44"/>
      <c r="VJY904" s="44"/>
      <c r="VJZ904" s="44"/>
      <c r="VKA904" s="44"/>
      <c r="VKB904" s="44"/>
      <c r="VKC904" s="44"/>
      <c r="VKD904" s="44"/>
      <c r="VKE904" s="44"/>
      <c r="VKF904" s="44"/>
      <c r="VKG904" s="44"/>
      <c r="VKH904" s="44"/>
      <c r="VKI904" s="44"/>
      <c r="VKJ904" s="44"/>
      <c r="VKK904" s="44"/>
      <c r="VKL904" s="44"/>
      <c r="VKM904" s="44"/>
      <c r="VKN904" s="44"/>
      <c r="VKO904" s="44"/>
      <c r="VKP904" s="44"/>
      <c r="VKQ904" s="44"/>
      <c r="VKR904" s="44"/>
      <c r="VKS904" s="44"/>
      <c r="VKT904" s="44"/>
      <c r="VKU904" s="44"/>
      <c r="VKV904" s="44"/>
      <c r="VKW904" s="44"/>
      <c r="VKX904" s="44"/>
      <c r="VKY904" s="44"/>
      <c r="VKZ904" s="44"/>
      <c r="VLA904" s="44"/>
      <c r="VLB904" s="44"/>
      <c r="VLC904" s="44"/>
      <c r="VLD904" s="44"/>
      <c r="VLE904" s="44"/>
      <c r="VLF904" s="44"/>
      <c r="VLG904" s="44"/>
      <c r="VLH904" s="44"/>
      <c r="VLI904" s="44"/>
      <c r="VLJ904" s="44"/>
      <c r="VLK904" s="44"/>
      <c r="VLL904" s="44"/>
      <c r="VLM904" s="44"/>
      <c r="VLN904" s="44"/>
      <c r="VLO904" s="44"/>
      <c r="VLP904" s="44"/>
      <c r="VLQ904" s="44"/>
      <c r="VLR904" s="44"/>
      <c r="VLS904" s="44"/>
      <c r="VLT904" s="44"/>
      <c r="VLU904" s="44"/>
      <c r="VLV904" s="44"/>
      <c r="VLW904" s="44"/>
      <c r="VLX904" s="44"/>
      <c r="VLY904" s="44"/>
      <c r="VLZ904" s="44"/>
      <c r="VMA904" s="44"/>
      <c r="VMB904" s="44"/>
      <c r="VMC904" s="44"/>
      <c r="VMD904" s="44"/>
      <c r="VME904" s="44"/>
      <c r="VMF904" s="44"/>
      <c r="VMG904" s="44"/>
      <c r="VMH904" s="44"/>
      <c r="VMI904" s="44"/>
      <c r="VMJ904" s="44"/>
      <c r="VMK904" s="44"/>
      <c r="VML904" s="44"/>
      <c r="VMM904" s="44"/>
      <c r="VMN904" s="44"/>
      <c r="VMO904" s="44"/>
      <c r="VMP904" s="44"/>
      <c r="VMQ904" s="44"/>
      <c r="VMR904" s="44"/>
      <c r="VMS904" s="44"/>
      <c r="VMT904" s="44"/>
      <c r="VMU904" s="44"/>
      <c r="VMV904" s="44"/>
      <c r="VMW904" s="44"/>
      <c r="VMX904" s="44"/>
      <c r="VMY904" s="44"/>
      <c r="VMZ904" s="44"/>
      <c r="VNA904" s="44"/>
      <c r="VNB904" s="44"/>
      <c r="VNC904" s="44"/>
      <c r="VND904" s="44"/>
      <c r="VNE904" s="44"/>
      <c r="VNF904" s="44"/>
      <c r="VNG904" s="44"/>
      <c r="VNH904" s="44"/>
      <c r="VNI904" s="44"/>
      <c r="VNJ904" s="44"/>
      <c r="VNK904" s="44"/>
      <c r="VNL904" s="44"/>
      <c r="VNM904" s="44"/>
      <c r="VNN904" s="44"/>
      <c r="VNO904" s="44"/>
      <c r="VNP904" s="44"/>
      <c r="VNQ904" s="44"/>
      <c r="VNR904" s="44"/>
      <c r="VNS904" s="44"/>
      <c r="VNT904" s="44"/>
      <c r="VNU904" s="44"/>
      <c r="VNV904" s="44"/>
      <c r="VNW904" s="44"/>
      <c r="VNX904" s="44"/>
      <c r="VNY904" s="44"/>
      <c r="VNZ904" s="44"/>
      <c r="VOA904" s="44"/>
      <c r="VOB904" s="44"/>
      <c r="VOC904" s="44"/>
      <c r="VOD904" s="44"/>
      <c r="VOE904" s="44"/>
      <c r="VOF904" s="44"/>
      <c r="VOG904" s="44"/>
      <c r="VOH904" s="44"/>
      <c r="VOI904" s="44"/>
      <c r="VOJ904" s="44"/>
      <c r="VOK904" s="44"/>
      <c r="VOL904" s="44"/>
      <c r="VOM904" s="44"/>
      <c r="VON904" s="44"/>
      <c r="VOO904" s="44"/>
      <c r="VOP904" s="44"/>
      <c r="VOQ904" s="44"/>
      <c r="VOR904" s="44"/>
      <c r="VOS904" s="44"/>
      <c r="VOT904" s="44"/>
      <c r="VOU904" s="44"/>
      <c r="VOV904" s="44"/>
      <c r="VOW904" s="44"/>
      <c r="VOX904" s="44"/>
      <c r="VOY904" s="44"/>
      <c r="VOZ904" s="44"/>
      <c r="VPA904" s="44"/>
      <c r="VPB904" s="44"/>
      <c r="VPC904" s="44"/>
      <c r="VPD904" s="44"/>
      <c r="VPE904" s="44"/>
      <c r="VPF904" s="44"/>
      <c r="VPG904" s="44"/>
      <c r="VPH904" s="44"/>
      <c r="VPI904" s="44"/>
      <c r="VPJ904" s="44"/>
      <c r="VPK904" s="44"/>
      <c r="VPL904" s="44"/>
      <c r="VPM904" s="44"/>
      <c r="VPN904" s="44"/>
      <c r="VPO904" s="44"/>
      <c r="VPP904" s="44"/>
      <c r="VPQ904" s="44"/>
      <c r="VPR904" s="44"/>
      <c r="VPS904" s="44"/>
      <c r="VPT904" s="44"/>
      <c r="VPU904" s="44"/>
      <c r="VPV904" s="44"/>
      <c r="VPW904" s="44"/>
      <c r="VPX904" s="44"/>
      <c r="VPY904" s="44"/>
      <c r="VPZ904" s="44"/>
      <c r="VQA904" s="44"/>
      <c r="VQB904" s="44"/>
      <c r="VQC904" s="44"/>
      <c r="VQD904" s="44"/>
      <c r="VQE904" s="44"/>
      <c r="VQF904" s="44"/>
      <c r="VQG904" s="44"/>
      <c r="VQH904" s="44"/>
      <c r="VQI904" s="44"/>
      <c r="VQJ904" s="44"/>
      <c r="VQK904" s="44"/>
      <c r="VQL904" s="44"/>
      <c r="VQM904" s="44"/>
      <c r="VQN904" s="44"/>
      <c r="VQO904" s="44"/>
      <c r="VQP904" s="44"/>
      <c r="VQQ904" s="44"/>
      <c r="VQR904" s="44"/>
      <c r="VQS904" s="44"/>
      <c r="VQT904" s="44"/>
      <c r="VQU904" s="44"/>
      <c r="VQV904" s="44"/>
      <c r="VQW904" s="44"/>
      <c r="VQX904" s="44"/>
      <c r="VQY904" s="44"/>
      <c r="VQZ904" s="44"/>
      <c r="VRA904" s="44"/>
      <c r="VRB904" s="44"/>
      <c r="VRC904" s="44"/>
      <c r="VRD904" s="44"/>
      <c r="VRE904" s="44"/>
      <c r="VRF904" s="44"/>
      <c r="VRG904" s="44"/>
      <c r="VRH904" s="44"/>
      <c r="VRI904" s="44"/>
      <c r="VRJ904" s="44"/>
      <c r="VRK904" s="44"/>
      <c r="VRL904" s="44"/>
      <c r="VRM904" s="44"/>
      <c r="VRN904" s="44"/>
      <c r="VRO904" s="44"/>
      <c r="VRP904" s="44"/>
      <c r="VRQ904" s="44"/>
      <c r="VRR904" s="44"/>
      <c r="VRS904" s="44"/>
      <c r="VRT904" s="44"/>
      <c r="VRU904" s="44"/>
      <c r="VRV904" s="44"/>
      <c r="VRW904" s="44"/>
      <c r="VRX904" s="44"/>
      <c r="VRY904" s="44"/>
      <c r="VRZ904" s="44"/>
      <c r="VSA904" s="44"/>
      <c r="VSB904" s="44"/>
      <c r="VSC904" s="44"/>
      <c r="VSD904" s="44"/>
      <c r="VSE904" s="44"/>
      <c r="VSF904" s="44"/>
      <c r="VSG904" s="44"/>
      <c r="VSH904" s="44"/>
      <c r="VSI904" s="44"/>
      <c r="VSJ904" s="44"/>
      <c r="VSK904" s="44"/>
      <c r="VSL904" s="44"/>
      <c r="VSM904" s="44"/>
      <c r="VSN904" s="44"/>
      <c r="VSO904" s="44"/>
      <c r="VSP904" s="44"/>
      <c r="VSQ904" s="44"/>
      <c r="VSR904" s="44"/>
      <c r="VSS904" s="44"/>
      <c r="VST904" s="44"/>
      <c r="VSU904" s="44"/>
      <c r="VSV904" s="44"/>
      <c r="VSW904" s="44"/>
      <c r="VSX904" s="44"/>
      <c r="VSY904" s="44"/>
      <c r="VSZ904" s="44"/>
      <c r="VTA904" s="44"/>
      <c r="VTB904" s="44"/>
      <c r="VTC904" s="44"/>
      <c r="VTD904" s="44"/>
      <c r="VTE904" s="44"/>
      <c r="VTF904" s="44"/>
      <c r="VTG904" s="44"/>
      <c r="VTH904" s="44"/>
      <c r="VTI904" s="44"/>
      <c r="VTJ904" s="44"/>
      <c r="VTK904" s="44"/>
      <c r="VTL904" s="44"/>
      <c r="VTM904" s="44"/>
      <c r="VTN904" s="44"/>
      <c r="VTO904" s="44"/>
      <c r="VTP904" s="44"/>
      <c r="VTQ904" s="44"/>
      <c r="VTR904" s="44"/>
      <c r="VTS904" s="44"/>
      <c r="VTT904" s="44"/>
      <c r="VTU904" s="44"/>
      <c r="VTV904" s="44"/>
      <c r="VTW904" s="44"/>
      <c r="VTX904" s="44"/>
      <c r="VTY904" s="44"/>
      <c r="VTZ904" s="44"/>
      <c r="VUA904" s="44"/>
      <c r="VUB904" s="44"/>
      <c r="VUC904" s="44"/>
      <c r="VUD904" s="44"/>
      <c r="VUE904" s="44"/>
      <c r="VUF904" s="44"/>
      <c r="VUG904" s="44"/>
      <c r="VUH904" s="44"/>
      <c r="VUI904" s="44"/>
      <c r="VUJ904" s="44"/>
      <c r="VUK904" s="44"/>
      <c r="VUL904" s="44"/>
      <c r="VUM904" s="44"/>
      <c r="VUN904" s="44"/>
      <c r="VUO904" s="44"/>
      <c r="VUP904" s="44"/>
      <c r="VUQ904" s="44"/>
      <c r="VUR904" s="44"/>
      <c r="VUS904" s="44"/>
      <c r="VUT904" s="44"/>
      <c r="VUU904" s="44"/>
      <c r="VUV904" s="44"/>
      <c r="VUW904" s="44"/>
      <c r="VUX904" s="44"/>
      <c r="VUY904" s="44"/>
      <c r="VUZ904" s="44"/>
      <c r="VVA904" s="44"/>
      <c r="VVB904" s="44"/>
      <c r="VVC904" s="44"/>
      <c r="VVD904" s="44"/>
      <c r="VVE904" s="44"/>
      <c r="VVF904" s="44"/>
      <c r="VVG904" s="44"/>
      <c r="VVH904" s="44"/>
      <c r="VVI904" s="44"/>
      <c r="VVJ904" s="44"/>
      <c r="VVK904" s="44"/>
      <c r="VVL904" s="44"/>
      <c r="VVM904" s="44"/>
      <c r="VVN904" s="44"/>
      <c r="VVO904" s="44"/>
      <c r="VVP904" s="44"/>
      <c r="VVQ904" s="44"/>
      <c r="VVR904" s="44"/>
      <c r="VVS904" s="44"/>
      <c r="VVT904" s="44"/>
      <c r="VVU904" s="44"/>
      <c r="VVV904" s="44"/>
      <c r="VVW904" s="44"/>
      <c r="VVX904" s="44"/>
      <c r="VVY904" s="44"/>
      <c r="VVZ904" s="44"/>
      <c r="VWA904" s="44"/>
      <c r="VWB904" s="44"/>
      <c r="VWC904" s="44"/>
      <c r="VWD904" s="44"/>
      <c r="VWE904" s="44"/>
      <c r="VWF904" s="44"/>
      <c r="VWG904" s="44"/>
      <c r="VWH904" s="44"/>
      <c r="VWI904" s="44"/>
      <c r="VWJ904" s="44"/>
      <c r="VWK904" s="44"/>
      <c r="VWL904" s="44"/>
      <c r="VWM904" s="44"/>
      <c r="VWN904" s="44"/>
      <c r="VWO904" s="44"/>
      <c r="VWP904" s="44"/>
      <c r="VWQ904" s="44"/>
      <c r="VWR904" s="44"/>
      <c r="VWS904" s="44"/>
      <c r="VWT904" s="44"/>
      <c r="VWU904" s="44"/>
      <c r="VWV904" s="44"/>
      <c r="VWW904" s="44"/>
      <c r="VWX904" s="44"/>
      <c r="VWY904" s="44"/>
      <c r="VWZ904" s="44"/>
      <c r="VXA904" s="44"/>
      <c r="VXB904" s="44"/>
      <c r="VXC904" s="44"/>
      <c r="VXD904" s="44"/>
      <c r="VXE904" s="44"/>
      <c r="VXF904" s="44"/>
      <c r="VXG904" s="44"/>
      <c r="VXH904" s="44"/>
      <c r="VXI904" s="44"/>
      <c r="VXJ904" s="44"/>
      <c r="VXK904" s="44"/>
      <c r="VXL904" s="44"/>
      <c r="VXM904" s="44"/>
      <c r="VXN904" s="44"/>
      <c r="VXO904" s="44"/>
      <c r="VXP904" s="44"/>
      <c r="VXQ904" s="44"/>
      <c r="VXR904" s="44"/>
      <c r="VXS904" s="44"/>
      <c r="VXT904" s="44"/>
      <c r="VXU904" s="44"/>
      <c r="VXV904" s="44"/>
      <c r="VXW904" s="44"/>
      <c r="VXX904" s="44"/>
      <c r="VXY904" s="44"/>
      <c r="VXZ904" s="44"/>
      <c r="VYA904" s="44"/>
      <c r="VYB904" s="44"/>
      <c r="VYC904" s="44"/>
      <c r="VYD904" s="44"/>
      <c r="VYE904" s="44"/>
      <c r="VYF904" s="44"/>
      <c r="VYG904" s="44"/>
      <c r="VYH904" s="44"/>
      <c r="VYI904" s="44"/>
      <c r="VYJ904" s="44"/>
      <c r="VYK904" s="44"/>
      <c r="VYL904" s="44"/>
      <c r="VYM904" s="44"/>
      <c r="VYN904" s="44"/>
      <c r="VYO904" s="44"/>
      <c r="VYP904" s="44"/>
      <c r="VYQ904" s="44"/>
      <c r="VYR904" s="44"/>
      <c r="VYS904" s="44"/>
      <c r="VYT904" s="44"/>
      <c r="VYU904" s="44"/>
      <c r="VYV904" s="44"/>
      <c r="VYW904" s="44"/>
      <c r="VYX904" s="44"/>
      <c r="VYY904" s="44"/>
      <c r="VYZ904" s="44"/>
      <c r="VZA904" s="44"/>
      <c r="VZB904" s="44"/>
      <c r="VZC904" s="44"/>
      <c r="VZD904" s="44"/>
      <c r="VZE904" s="44"/>
      <c r="VZF904" s="44"/>
      <c r="VZG904" s="44"/>
      <c r="VZH904" s="44"/>
      <c r="VZI904" s="44"/>
      <c r="VZJ904" s="44"/>
      <c r="VZK904" s="44"/>
      <c r="VZL904" s="44"/>
      <c r="VZM904" s="44"/>
      <c r="VZN904" s="44"/>
      <c r="VZO904" s="44"/>
      <c r="VZP904" s="44"/>
      <c r="VZQ904" s="44"/>
      <c r="VZR904" s="44"/>
      <c r="VZS904" s="44"/>
      <c r="VZT904" s="44"/>
      <c r="VZU904" s="44"/>
      <c r="VZV904" s="44"/>
      <c r="VZW904" s="44"/>
      <c r="VZX904" s="44"/>
      <c r="VZY904" s="44"/>
      <c r="VZZ904" s="44"/>
      <c r="WAA904" s="44"/>
      <c r="WAB904" s="44"/>
      <c r="WAC904" s="44"/>
      <c r="WAD904" s="44"/>
      <c r="WAE904" s="44"/>
      <c r="WAF904" s="44"/>
      <c r="WAG904" s="44"/>
      <c r="WAH904" s="44"/>
      <c r="WAI904" s="44"/>
      <c r="WAJ904" s="44"/>
      <c r="WAK904" s="44"/>
      <c r="WAL904" s="44"/>
      <c r="WAM904" s="44"/>
      <c r="WAN904" s="44"/>
      <c r="WAO904" s="44"/>
      <c r="WAP904" s="44"/>
      <c r="WAQ904" s="44"/>
      <c r="WAR904" s="44"/>
      <c r="WAS904" s="44"/>
      <c r="WAT904" s="44"/>
      <c r="WAU904" s="44"/>
      <c r="WAV904" s="44"/>
      <c r="WAW904" s="44"/>
      <c r="WAX904" s="44"/>
      <c r="WAY904" s="44"/>
      <c r="WAZ904" s="44"/>
      <c r="WBA904" s="44"/>
      <c r="WBB904" s="44"/>
      <c r="WBC904" s="44"/>
      <c r="WBD904" s="44"/>
      <c r="WBE904" s="44"/>
      <c r="WBF904" s="44"/>
      <c r="WBG904" s="44"/>
      <c r="WBH904" s="44"/>
      <c r="WBI904" s="44"/>
      <c r="WBJ904" s="44"/>
      <c r="WBK904" s="44"/>
      <c r="WBL904" s="44"/>
      <c r="WBM904" s="44"/>
      <c r="WBN904" s="44"/>
      <c r="WBO904" s="44"/>
      <c r="WBP904" s="44"/>
      <c r="WBQ904" s="44"/>
      <c r="WBR904" s="44"/>
      <c r="WBS904" s="44"/>
      <c r="WBT904" s="44"/>
      <c r="WBU904" s="44"/>
      <c r="WBV904" s="44"/>
      <c r="WBW904" s="44"/>
      <c r="WBX904" s="44"/>
      <c r="WBY904" s="44"/>
      <c r="WBZ904" s="44"/>
      <c r="WCA904" s="44"/>
      <c r="WCB904" s="44"/>
      <c r="WCC904" s="44"/>
      <c r="WCD904" s="44"/>
      <c r="WCE904" s="44"/>
      <c r="WCF904" s="44"/>
      <c r="WCG904" s="44"/>
      <c r="WCH904" s="44"/>
      <c r="WCI904" s="44"/>
      <c r="WCJ904" s="44"/>
      <c r="WCK904" s="44"/>
      <c r="WCL904" s="44"/>
      <c r="WCM904" s="44"/>
      <c r="WCN904" s="44"/>
      <c r="WCO904" s="44"/>
      <c r="WCP904" s="44"/>
      <c r="WCQ904" s="44"/>
      <c r="WCR904" s="44"/>
      <c r="WCS904" s="44"/>
      <c r="WCT904" s="44"/>
      <c r="WCU904" s="44"/>
      <c r="WCV904" s="44"/>
      <c r="WCW904" s="44"/>
      <c r="WCX904" s="44"/>
      <c r="WCY904" s="44"/>
      <c r="WCZ904" s="44"/>
      <c r="WDA904" s="44"/>
      <c r="WDB904" s="44"/>
      <c r="WDC904" s="44"/>
      <c r="WDD904" s="44"/>
      <c r="WDE904" s="44"/>
      <c r="WDF904" s="44"/>
      <c r="WDG904" s="44"/>
      <c r="WDH904" s="44"/>
      <c r="WDI904" s="44"/>
      <c r="WDJ904" s="44"/>
      <c r="WDK904" s="44"/>
      <c r="WDL904" s="44"/>
      <c r="WDM904" s="44"/>
      <c r="WDN904" s="44"/>
      <c r="WDO904" s="44"/>
      <c r="WDP904" s="44"/>
      <c r="WDQ904" s="44"/>
      <c r="WDR904" s="44"/>
      <c r="WDS904" s="44"/>
      <c r="WDT904" s="44"/>
      <c r="WDU904" s="44"/>
      <c r="WDV904" s="44"/>
      <c r="WDW904" s="44"/>
      <c r="WDX904" s="44"/>
      <c r="WDY904" s="44"/>
      <c r="WDZ904" s="44"/>
      <c r="WEA904" s="44"/>
      <c r="WEB904" s="44"/>
      <c r="WEC904" s="44"/>
      <c r="WED904" s="44"/>
      <c r="WEE904" s="44"/>
      <c r="WEF904" s="44"/>
      <c r="WEG904" s="44"/>
      <c r="WEH904" s="44"/>
      <c r="WEI904" s="44"/>
      <c r="WEJ904" s="44"/>
      <c r="WEK904" s="44"/>
      <c r="WEL904" s="44"/>
      <c r="WEM904" s="44"/>
      <c r="WEN904" s="44"/>
      <c r="WEO904" s="44"/>
      <c r="WEP904" s="44"/>
      <c r="WEQ904" s="44"/>
      <c r="WER904" s="44"/>
      <c r="WES904" s="44"/>
      <c r="WET904" s="44"/>
      <c r="WEU904" s="44"/>
      <c r="WEV904" s="44"/>
      <c r="WEW904" s="44"/>
      <c r="WEX904" s="44"/>
      <c r="WEY904" s="44"/>
      <c r="WEZ904" s="44"/>
      <c r="WFA904" s="44"/>
      <c r="WFB904" s="44"/>
      <c r="WFC904" s="44"/>
      <c r="WFD904" s="44"/>
      <c r="WFE904" s="44"/>
      <c r="WFF904" s="44"/>
      <c r="WFG904" s="44"/>
      <c r="WFH904" s="44"/>
      <c r="WFI904" s="44"/>
      <c r="WFJ904" s="44"/>
      <c r="WFK904" s="44"/>
      <c r="WFL904" s="44"/>
      <c r="WFM904" s="44"/>
      <c r="WFN904" s="44"/>
      <c r="WFO904" s="44"/>
      <c r="WFP904" s="44"/>
      <c r="WFQ904" s="44"/>
      <c r="WFR904" s="44"/>
      <c r="WFS904" s="44"/>
      <c r="WFT904" s="44"/>
      <c r="WFU904" s="44"/>
      <c r="WFV904" s="44"/>
      <c r="WFW904" s="44"/>
      <c r="WFX904" s="44"/>
      <c r="WFY904" s="44"/>
      <c r="WFZ904" s="44"/>
      <c r="WGA904" s="44"/>
      <c r="WGB904" s="44"/>
      <c r="WGC904" s="44"/>
      <c r="WGD904" s="44"/>
      <c r="WGE904" s="44"/>
      <c r="WGF904" s="44"/>
      <c r="WGG904" s="44"/>
      <c r="WGH904" s="44"/>
      <c r="WGI904" s="44"/>
      <c r="WGJ904" s="44"/>
      <c r="WGK904" s="44"/>
      <c r="WGL904" s="44"/>
      <c r="WGM904" s="44"/>
      <c r="WGN904" s="44"/>
      <c r="WGO904" s="44"/>
      <c r="WGP904" s="44"/>
      <c r="WGQ904" s="44"/>
      <c r="WGR904" s="44"/>
      <c r="WGS904" s="44"/>
      <c r="WGT904" s="44"/>
      <c r="WGU904" s="44"/>
      <c r="WGV904" s="44"/>
      <c r="WGW904" s="44"/>
      <c r="WGX904" s="44"/>
      <c r="WGY904" s="44"/>
      <c r="WGZ904" s="44"/>
      <c r="WHA904" s="44"/>
      <c r="WHB904" s="44"/>
      <c r="WHC904" s="44"/>
      <c r="WHD904" s="44"/>
      <c r="WHE904" s="44"/>
      <c r="WHF904" s="44"/>
      <c r="WHG904" s="44"/>
      <c r="WHH904" s="44"/>
      <c r="WHI904" s="44"/>
      <c r="WHJ904" s="44"/>
      <c r="WHK904" s="44"/>
      <c r="WHL904" s="44"/>
      <c r="WHM904" s="44"/>
      <c r="WHN904" s="44"/>
      <c r="WHO904" s="44"/>
      <c r="WHP904" s="44"/>
      <c r="WHQ904" s="44"/>
      <c r="WHR904" s="44"/>
      <c r="WHS904" s="44"/>
      <c r="WHT904" s="44"/>
      <c r="WHU904" s="44"/>
      <c r="WHV904" s="44"/>
      <c r="WHW904" s="44"/>
      <c r="WHX904" s="44"/>
      <c r="WHY904" s="44"/>
      <c r="WHZ904" s="44"/>
      <c r="WIA904" s="44"/>
      <c r="WIB904" s="44"/>
      <c r="WIC904" s="44"/>
      <c r="WID904" s="44"/>
      <c r="WIE904" s="44"/>
      <c r="WIF904" s="44"/>
      <c r="WIG904" s="44"/>
      <c r="WIH904" s="44"/>
      <c r="WII904" s="44"/>
      <c r="WIJ904" s="44"/>
      <c r="WIK904" s="44"/>
      <c r="WIL904" s="44"/>
      <c r="WIM904" s="44"/>
      <c r="WIN904" s="44"/>
      <c r="WIO904" s="44"/>
      <c r="WIP904" s="44"/>
      <c r="WIQ904" s="44"/>
      <c r="WIR904" s="44"/>
      <c r="WIS904" s="44"/>
      <c r="WIT904" s="44"/>
      <c r="WIU904" s="44"/>
      <c r="WIV904" s="44"/>
      <c r="WIW904" s="44"/>
      <c r="WIX904" s="44"/>
      <c r="WIY904" s="44"/>
      <c r="WIZ904" s="44"/>
      <c r="WJA904" s="44"/>
      <c r="WJB904" s="44"/>
      <c r="WJC904" s="44"/>
      <c r="WJD904" s="44"/>
      <c r="WJE904" s="44"/>
      <c r="WJF904" s="44"/>
      <c r="WJG904" s="44"/>
      <c r="WJH904" s="44"/>
      <c r="WJI904" s="44"/>
      <c r="WJJ904" s="44"/>
      <c r="WJK904" s="44"/>
      <c r="WJL904" s="44"/>
      <c r="WJM904" s="44"/>
      <c r="WJN904" s="44"/>
      <c r="WJO904" s="44"/>
      <c r="WJP904" s="44"/>
      <c r="WJQ904" s="44"/>
      <c r="WJR904" s="44"/>
      <c r="WJS904" s="44"/>
      <c r="WJT904" s="44"/>
      <c r="WJU904" s="44"/>
      <c r="WJV904" s="44"/>
      <c r="WJW904" s="44"/>
      <c r="WJX904" s="44"/>
      <c r="WJY904" s="44"/>
      <c r="WJZ904" s="44"/>
      <c r="WKA904" s="44"/>
      <c r="WKB904" s="44"/>
      <c r="WKC904" s="44"/>
      <c r="WKD904" s="44"/>
      <c r="WKE904" s="44"/>
      <c r="WKF904" s="44"/>
      <c r="WKG904" s="44"/>
      <c r="WKH904" s="44"/>
      <c r="WKI904" s="44"/>
      <c r="WKJ904" s="44"/>
      <c r="WKK904" s="44"/>
      <c r="WKL904" s="44"/>
      <c r="WKM904" s="44"/>
      <c r="WKN904" s="44"/>
      <c r="WKO904" s="44"/>
      <c r="WKP904" s="44"/>
      <c r="WKQ904" s="44"/>
      <c r="WKR904" s="44"/>
      <c r="WKS904" s="44"/>
      <c r="WKT904" s="44"/>
      <c r="WKU904" s="44"/>
      <c r="WKV904" s="44"/>
      <c r="WKW904" s="44"/>
      <c r="WKX904" s="44"/>
      <c r="WKY904" s="44"/>
      <c r="WKZ904" s="44"/>
      <c r="WLA904" s="44"/>
      <c r="WLB904" s="44"/>
      <c r="WLC904" s="44"/>
      <c r="WLD904" s="44"/>
      <c r="WLE904" s="44"/>
      <c r="WLF904" s="44"/>
      <c r="WLG904" s="44"/>
      <c r="WLH904" s="44"/>
      <c r="WLI904" s="44"/>
      <c r="WLJ904" s="44"/>
      <c r="WLK904" s="44"/>
      <c r="WLL904" s="44"/>
      <c r="WLM904" s="44"/>
      <c r="WLN904" s="44"/>
      <c r="WLO904" s="44"/>
      <c r="WLP904" s="44"/>
      <c r="WLQ904" s="44"/>
      <c r="WLR904" s="44"/>
      <c r="WLS904" s="44"/>
      <c r="WLT904" s="44"/>
      <c r="WLU904" s="44"/>
      <c r="WLV904" s="44"/>
      <c r="WLW904" s="44"/>
      <c r="WLX904" s="44"/>
      <c r="WLY904" s="44"/>
      <c r="WLZ904" s="44"/>
      <c r="WMA904" s="44"/>
      <c r="WMB904" s="44"/>
      <c r="WMC904" s="44"/>
      <c r="WMD904" s="44"/>
      <c r="WME904" s="44"/>
      <c r="WMF904" s="44"/>
      <c r="WMG904" s="44"/>
      <c r="WMH904" s="44"/>
      <c r="WMI904" s="44"/>
      <c r="WMJ904" s="44"/>
      <c r="WMK904" s="44"/>
      <c r="WML904" s="44"/>
      <c r="WMM904" s="44"/>
      <c r="WMN904" s="44"/>
      <c r="WMO904" s="44"/>
      <c r="WMP904" s="44"/>
      <c r="WMQ904" s="44"/>
      <c r="WMR904" s="44"/>
      <c r="WMS904" s="44"/>
      <c r="WMT904" s="44"/>
      <c r="WMU904" s="44"/>
      <c r="WMV904" s="44"/>
      <c r="WMW904" s="44"/>
      <c r="WMX904" s="44"/>
      <c r="WMY904" s="44"/>
      <c r="WMZ904" s="44"/>
      <c r="WNA904" s="44"/>
      <c r="WNB904" s="44"/>
      <c r="WNC904" s="44"/>
      <c r="WND904" s="44"/>
      <c r="WNE904" s="44"/>
      <c r="WNF904" s="44"/>
      <c r="WNG904" s="44"/>
      <c r="WNH904" s="44"/>
      <c r="WNI904" s="44"/>
      <c r="WNJ904" s="44"/>
      <c r="WNK904" s="44"/>
      <c r="WNL904" s="44"/>
      <c r="WNM904" s="44"/>
      <c r="WNN904" s="44"/>
      <c r="WNO904" s="44"/>
      <c r="WNP904" s="44"/>
      <c r="WNQ904" s="44"/>
      <c r="WNR904" s="44"/>
      <c r="WNS904" s="44"/>
      <c r="WNT904" s="44"/>
      <c r="WNU904" s="44"/>
      <c r="WNV904" s="44"/>
      <c r="WNW904" s="44"/>
      <c r="WNX904" s="44"/>
      <c r="WNY904" s="44"/>
      <c r="WNZ904" s="44"/>
      <c r="WOA904" s="44"/>
      <c r="WOB904" s="44"/>
      <c r="WOC904" s="44"/>
      <c r="WOD904" s="44"/>
      <c r="WOE904" s="44"/>
      <c r="WOF904" s="44"/>
      <c r="WOG904" s="44"/>
      <c r="WOH904" s="44"/>
      <c r="WOI904" s="44"/>
      <c r="WOJ904" s="44"/>
      <c r="WOK904" s="44"/>
      <c r="WOL904" s="44"/>
      <c r="WOM904" s="44"/>
      <c r="WON904" s="44"/>
      <c r="WOO904" s="44"/>
      <c r="WOP904" s="44"/>
      <c r="WOQ904" s="44"/>
      <c r="WOR904" s="44"/>
      <c r="WOS904" s="44"/>
      <c r="WOT904" s="44"/>
      <c r="WOU904" s="44"/>
      <c r="WOV904" s="44"/>
      <c r="WOW904" s="44"/>
      <c r="WOX904" s="44"/>
      <c r="WOY904" s="44"/>
      <c r="WOZ904" s="44"/>
      <c r="WPA904" s="44"/>
      <c r="WPB904" s="44"/>
      <c r="WPC904" s="44"/>
      <c r="WPD904" s="44"/>
      <c r="WPE904" s="44"/>
      <c r="WPF904" s="44"/>
      <c r="WPG904" s="44"/>
      <c r="WPH904" s="44"/>
      <c r="WPI904" s="44"/>
      <c r="WPJ904" s="44"/>
      <c r="WPK904" s="44"/>
      <c r="WPL904" s="44"/>
      <c r="WPM904" s="44"/>
      <c r="WPN904" s="44"/>
      <c r="WPO904" s="44"/>
      <c r="WPP904" s="44"/>
      <c r="WPQ904" s="44"/>
      <c r="WPR904" s="44"/>
      <c r="WPS904" s="44"/>
      <c r="WPT904" s="44"/>
      <c r="WPU904" s="44"/>
      <c r="WPV904" s="44"/>
      <c r="WPW904" s="44"/>
      <c r="WPX904" s="44"/>
      <c r="WPY904" s="44"/>
      <c r="WPZ904" s="44"/>
      <c r="WQA904" s="44"/>
      <c r="WQB904" s="44"/>
      <c r="WQC904" s="44"/>
      <c r="WQD904" s="44"/>
      <c r="WQE904" s="44"/>
      <c r="WQF904" s="44"/>
      <c r="WQG904" s="44"/>
      <c r="WQH904" s="44"/>
      <c r="WQI904" s="44"/>
      <c r="WQJ904" s="44"/>
      <c r="WQK904" s="44"/>
      <c r="WQL904" s="44"/>
      <c r="WQM904" s="44"/>
      <c r="WQN904" s="44"/>
      <c r="WQO904" s="44"/>
      <c r="WQP904" s="44"/>
      <c r="WQQ904" s="44"/>
      <c r="WQR904" s="44"/>
      <c r="WQS904" s="44"/>
      <c r="WQT904" s="44"/>
      <c r="WQU904" s="44"/>
      <c r="WQV904" s="44"/>
      <c r="WQW904" s="44"/>
      <c r="WQX904" s="44"/>
      <c r="WQY904" s="44"/>
      <c r="WQZ904" s="44"/>
      <c r="WRA904" s="44"/>
      <c r="WRB904" s="44"/>
      <c r="WRC904" s="44"/>
      <c r="WRD904" s="44"/>
      <c r="WRE904" s="44"/>
      <c r="WRF904" s="44"/>
      <c r="WRG904" s="44"/>
      <c r="WRH904" s="44"/>
      <c r="WRI904" s="44"/>
      <c r="WRJ904" s="44"/>
      <c r="WRK904" s="44"/>
      <c r="WRL904" s="44"/>
      <c r="WRM904" s="44"/>
      <c r="WRN904" s="44"/>
      <c r="WRO904" s="44"/>
      <c r="WRP904" s="44"/>
      <c r="WRQ904" s="44"/>
      <c r="WRR904" s="44"/>
      <c r="WRS904" s="44"/>
      <c r="WRT904" s="44"/>
      <c r="WRU904" s="44"/>
      <c r="WRV904" s="44"/>
      <c r="WRW904" s="44"/>
      <c r="WRX904" s="44"/>
      <c r="WRY904" s="44"/>
      <c r="WRZ904" s="44"/>
      <c r="WSA904" s="44"/>
      <c r="WSB904" s="44"/>
      <c r="WSC904" s="44"/>
      <c r="WSD904" s="44"/>
      <c r="WSE904" s="44"/>
      <c r="WSF904" s="44"/>
      <c r="WSG904" s="44"/>
      <c r="WSH904" s="44"/>
      <c r="WSI904" s="44"/>
      <c r="WSJ904" s="44"/>
      <c r="WSK904" s="44"/>
      <c r="WSL904" s="44"/>
      <c r="WSM904" s="44"/>
      <c r="WSN904" s="44"/>
      <c r="WSO904" s="44"/>
      <c r="WSP904" s="44"/>
      <c r="WSQ904" s="44"/>
      <c r="WSR904" s="44"/>
      <c r="WSS904" s="44"/>
      <c r="WST904" s="44"/>
      <c r="WSU904" s="44"/>
      <c r="WSV904" s="44"/>
      <c r="WSW904" s="44"/>
      <c r="WSX904" s="44"/>
      <c r="WSY904" s="44"/>
      <c r="WSZ904" s="44"/>
      <c r="WTA904" s="44"/>
      <c r="WTB904" s="44"/>
      <c r="WTC904" s="44"/>
      <c r="WTD904" s="44"/>
      <c r="WTE904" s="44"/>
      <c r="WTF904" s="44"/>
      <c r="WTG904" s="44"/>
      <c r="WTH904" s="44"/>
      <c r="WTI904" s="44"/>
      <c r="WTJ904" s="44"/>
      <c r="WTK904" s="44"/>
      <c r="WTL904" s="44"/>
      <c r="WTM904" s="44"/>
      <c r="WTN904" s="44"/>
      <c r="WTO904" s="44"/>
      <c r="WTP904" s="44"/>
      <c r="WTQ904" s="44"/>
      <c r="WTR904" s="44"/>
      <c r="WTS904" s="44"/>
      <c r="WTT904" s="44"/>
      <c r="WTU904" s="44"/>
      <c r="WTV904" s="44"/>
      <c r="WTW904" s="44"/>
      <c r="WTX904" s="44"/>
      <c r="WTY904" s="44"/>
      <c r="WTZ904" s="44"/>
      <c r="WUA904" s="44"/>
      <c r="WUB904" s="44"/>
      <c r="WUC904" s="44"/>
      <c r="WUD904" s="44"/>
      <c r="WUE904" s="44"/>
      <c r="WUF904" s="44"/>
      <c r="WUG904" s="44"/>
      <c r="WUH904" s="44"/>
      <c r="WUI904" s="44"/>
      <c r="WUJ904" s="44"/>
      <c r="WUK904" s="44"/>
      <c r="WUL904" s="44"/>
      <c r="WUM904" s="44"/>
      <c r="WUN904" s="44"/>
      <c r="WUO904" s="44"/>
      <c r="WUP904" s="44"/>
      <c r="WUQ904" s="44"/>
      <c r="WUR904" s="44"/>
      <c r="WUS904" s="44"/>
      <c r="WUT904" s="44"/>
      <c r="WUU904" s="44"/>
      <c r="WUV904" s="44"/>
      <c r="WUW904" s="44"/>
      <c r="WUX904" s="44"/>
      <c r="WUY904" s="44"/>
      <c r="WUZ904" s="44"/>
      <c r="WVA904" s="44"/>
      <c r="WVB904" s="44"/>
      <c r="WVC904" s="44"/>
      <c r="WVD904" s="44"/>
      <c r="WVE904" s="44"/>
      <c r="WVF904" s="44"/>
      <c r="WVG904" s="44"/>
      <c r="WVH904" s="44"/>
      <c r="WVI904" s="44"/>
      <c r="WVJ904" s="44"/>
      <c r="WVK904" s="44"/>
      <c r="WVL904" s="44"/>
      <c r="WVM904" s="44"/>
      <c r="WVN904" s="44"/>
      <c r="WVO904" s="44"/>
      <c r="WVP904" s="44"/>
      <c r="WVQ904" s="44"/>
      <c r="WVR904" s="44"/>
      <c r="WVS904" s="44"/>
      <c r="WVT904" s="44"/>
      <c r="WVU904" s="44"/>
      <c r="WVV904" s="44"/>
      <c r="WVW904" s="44"/>
      <c r="WVX904" s="44"/>
      <c r="WVY904" s="44"/>
      <c r="WVZ904" s="44"/>
      <c r="WWA904" s="44"/>
      <c r="WWB904" s="44"/>
      <c r="WWC904" s="44"/>
      <c r="WWD904" s="44"/>
      <c r="WWE904" s="44"/>
      <c r="WWF904" s="44"/>
      <c r="WWG904" s="44"/>
      <c r="WWH904" s="44"/>
      <c r="WWI904" s="44"/>
      <c r="WWJ904" s="44"/>
      <c r="WWK904" s="44"/>
      <c r="WWL904" s="44"/>
      <c r="WWM904" s="44"/>
      <c r="WWN904" s="44"/>
      <c r="WWO904" s="44"/>
      <c r="WWP904" s="44"/>
      <c r="WWQ904" s="44"/>
      <c r="WWR904" s="44"/>
      <c r="WWS904" s="44"/>
      <c r="WWT904" s="44"/>
      <c r="WWU904" s="44"/>
      <c r="WWV904" s="44"/>
      <c r="WWW904" s="44"/>
      <c r="WWX904" s="44"/>
      <c r="WWY904" s="44"/>
      <c r="WWZ904" s="44"/>
      <c r="WXA904" s="44"/>
      <c r="WXB904" s="44"/>
      <c r="WXC904" s="44"/>
      <c r="WXD904" s="44"/>
      <c r="WXE904" s="44"/>
      <c r="WXF904" s="44"/>
      <c r="WXG904" s="44"/>
      <c r="WXH904" s="44"/>
      <c r="WXI904" s="44"/>
      <c r="WXJ904" s="44"/>
      <c r="WXK904" s="44"/>
      <c r="WXL904" s="44"/>
      <c r="WXM904" s="44"/>
      <c r="WXN904" s="44"/>
      <c r="WXO904" s="44"/>
      <c r="WXP904" s="44"/>
      <c r="WXQ904" s="44"/>
      <c r="WXR904" s="44"/>
      <c r="WXS904" s="44"/>
      <c r="WXT904" s="44"/>
      <c r="WXU904" s="44"/>
      <c r="WXV904" s="44"/>
      <c r="WXW904" s="44"/>
      <c r="WXX904" s="44"/>
      <c r="WXY904" s="44"/>
      <c r="WXZ904" s="44"/>
      <c r="WYA904" s="44"/>
      <c r="WYB904" s="44"/>
      <c r="WYC904" s="44"/>
      <c r="WYD904" s="44"/>
      <c r="WYE904" s="44"/>
      <c r="WYF904" s="44"/>
      <c r="WYG904" s="44"/>
      <c r="WYH904" s="44"/>
      <c r="WYI904" s="44"/>
      <c r="WYJ904" s="44"/>
      <c r="WYK904" s="44"/>
      <c r="WYL904" s="44"/>
      <c r="WYM904" s="44"/>
      <c r="WYN904" s="44"/>
      <c r="WYO904" s="44"/>
      <c r="WYP904" s="44"/>
      <c r="WYQ904" s="44"/>
      <c r="WYR904" s="44"/>
      <c r="WYS904" s="44"/>
      <c r="WYT904" s="44"/>
      <c r="WYU904" s="44"/>
      <c r="WYV904" s="44"/>
      <c r="WYW904" s="44"/>
      <c r="WYX904" s="44"/>
      <c r="WYY904" s="44"/>
      <c r="WYZ904" s="44"/>
      <c r="WZA904" s="44"/>
      <c r="WZB904" s="44"/>
      <c r="WZC904" s="44"/>
      <c r="WZD904" s="44"/>
      <c r="WZE904" s="44"/>
      <c r="WZF904" s="44"/>
      <c r="WZG904" s="44"/>
      <c r="WZH904" s="44"/>
      <c r="WZI904" s="44"/>
      <c r="WZJ904" s="44"/>
      <c r="WZK904" s="44"/>
      <c r="WZL904" s="44"/>
      <c r="WZM904" s="44"/>
      <c r="WZN904" s="44"/>
      <c r="WZO904" s="44"/>
      <c r="WZP904" s="44"/>
      <c r="WZQ904" s="44"/>
      <c r="WZR904" s="44"/>
      <c r="WZS904" s="44"/>
      <c r="WZT904" s="44"/>
      <c r="WZU904" s="44"/>
      <c r="WZV904" s="44"/>
      <c r="WZW904" s="44"/>
      <c r="WZX904" s="44"/>
      <c r="WZY904" s="44"/>
      <c r="WZZ904" s="44"/>
      <c r="XAA904" s="44"/>
      <c r="XAB904" s="44"/>
      <c r="XAC904" s="44"/>
      <c r="XAD904" s="44"/>
      <c r="XAE904" s="44"/>
      <c r="XAF904" s="44"/>
      <c r="XAG904" s="44"/>
      <c r="XAH904" s="44"/>
      <c r="XAI904" s="44"/>
      <c r="XAJ904" s="44"/>
      <c r="XAK904" s="44"/>
      <c r="XAL904" s="44"/>
      <c r="XAM904" s="44"/>
      <c r="XAN904" s="44"/>
      <c r="XAO904" s="44"/>
      <c r="XAP904" s="44"/>
      <c r="XAQ904" s="44"/>
      <c r="XAR904" s="44"/>
      <c r="XAS904" s="44"/>
      <c r="XAT904" s="44"/>
      <c r="XAU904" s="44"/>
      <c r="XAV904" s="44"/>
      <c r="XAW904" s="54"/>
      <c r="XAX904" s="54"/>
      <c r="XAY904" s="54"/>
      <c r="XAZ904" s="54"/>
      <c r="XBA904" s="54"/>
      <c r="XBB904" s="54"/>
      <c r="XBC904" s="54"/>
      <c r="XBD904" s="54"/>
      <c r="XBE904" s="54"/>
      <c r="XBF904" s="54"/>
      <c r="XBG904" s="54"/>
      <c r="XBH904" s="54"/>
      <c r="XBI904" s="54"/>
      <c r="XBJ904" s="54"/>
      <c r="XBK904" s="54"/>
      <c r="XBL904" s="54"/>
      <c r="XBM904" s="54"/>
      <c r="XBN904" s="54"/>
      <c r="XBO904" s="54"/>
      <c r="XBP904" s="54"/>
      <c r="XBQ904" s="54"/>
      <c r="XBR904" s="54"/>
      <c r="XBS904" s="54"/>
      <c r="XBT904" s="54"/>
      <c r="XBU904" s="54"/>
      <c r="XBV904" s="54"/>
      <c r="XBW904" s="54"/>
      <c r="XBX904" s="54"/>
      <c r="XBY904" s="54"/>
      <c r="XBZ904" s="54"/>
      <c r="XCA904" s="54"/>
      <c r="XCB904" s="54"/>
      <c r="XCC904" s="54"/>
      <c r="XCD904" s="54"/>
      <c r="XCE904" s="54"/>
      <c r="XCF904" s="54"/>
      <c r="XCG904" s="54"/>
      <c r="XCH904" s="54"/>
      <c r="XCI904" s="54"/>
      <c r="XCJ904" s="54"/>
      <c r="XCK904" s="54"/>
      <c r="XCL904" s="54"/>
      <c r="XCM904" s="54"/>
      <c r="XCN904" s="54"/>
      <c r="XCO904" s="54"/>
      <c r="XCP904" s="54"/>
      <c r="XCQ904" s="54"/>
      <c r="XCR904" s="54"/>
      <c r="XCS904" s="54"/>
      <c r="XCT904" s="54"/>
      <c r="XCU904" s="54"/>
      <c r="XCV904" s="54"/>
      <c r="XCW904" s="54"/>
      <c r="XCX904" s="54"/>
      <c r="XCY904" s="54"/>
      <c r="XCZ904" s="54"/>
      <c r="XDA904" s="54"/>
      <c r="XDB904" s="54"/>
      <c r="XDC904" s="54"/>
      <c r="XDD904" s="54"/>
      <c r="XDE904" s="54"/>
      <c r="XDF904" s="54"/>
      <c r="XDG904" s="54"/>
      <c r="XDH904" s="54"/>
      <c r="XDI904" s="54"/>
      <c r="XDJ904" s="54"/>
      <c r="XDK904" s="54"/>
      <c r="XDL904" s="54"/>
      <c r="XDM904" s="54"/>
      <c r="XDN904" s="54"/>
      <c r="XDO904" s="54"/>
      <c r="XDP904" s="54"/>
      <c r="XDQ904" s="54"/>
    </row>
    <row r="905" spans="1:16345" ht="15.75" customHeight="1">
      <c r="A905" s="25">
        <v>903</v>
      </c>
      <c r="B905" s="37" t="s">
        <v>6536</v>
      </c>
      <c r="C905" s="25" t="s">
        <v>10</v>
      </c>
      <c r="D905" s="40">
        <v>86</v>
      </c>
      <c r="E905" s="56" t="s">
        <v>6385</v>
      </c>
      <c r="F905" s="34" t="s">
        <v>1923</v>
      </c>
      <c r="G905" s="33" t="s">
        <v>6531</v>
      </c>
    </row>
    <row r="906" spans="1:16345" ht="15.75" customHeight="1">
      <c r="A906" s="25">
        <v>904</v>
      </c>
      <c r="B906" s="39" t="s">
        <v>3505</v>
      </c>
      <c r="C906" s="25" t="s">
        <v>10</v>
      </c>
      <c r="D906" s="40">
        <v>85</v>
      </c>
      <c r="E906" s="39" t="s">
        <v>6417</v>
      </c>
      <c r="F906" s="34" t="s">
        <v>1923</v>
      </c>
      <c r="G906" s="33" t="s">
        <v>6531</v>
      </c>
    </row>
    <row r="907" spans="1:16345" ht="15.75" customHeight="1">
      <c r="A907" s="25">
        <v>905</v>
      </c>
      <c r="B907" s="57" t="s">
        <v>6537</v>
      </c>
      <c r="C907" s="25" t="s">
        <v>21</v>
      </c>
      <c r="D907" s="25">
        <v>93</v>
      </c>
      <c r="E907" s="39" t="s">
        <v>6417</v>
      </c>
      <c r="F907" s="34" t="s">
        <v>1923</v>
      </c>
      <c r="G907" s="33" t="s">
        <v>6531</v>
      </c>
    </row>
    <row r="908" spans="1:16345" ht="15.75" customHeight="1">
      <c r="A908" s="25">
        <v>906</v>
      </c>
      <c r="B908" s="25" t="s">
        <v>6538</v>
      </c>
      <c r="C908" s="25" t="s">
        <v>21</v>
      </c>
      <c r="D908" s="25">
        <v>81</v>
      </c>
      <c r="E908" s="57" t="s">
        <v>6470</v>
      </c>
      <c r="F908" s="25" t="s">
        <v>1179</v>
      </c>
      <c r="G908" s="33" t="s">
        <v>6531</v>
      </c>
    </row>
    <row r="909" spans="1:16345" ht="15.75" customHeight="1">
      <c r="A909" s="25">
        <v>907</v>
      </c>
      <c r="B909" s="25" t="s">
        <v>6539</v>
      </c>
      <c r="C909" s="25" t="s">
        <v>10</v>
      </c>
      <c r="D909" s="25">
        <v>66</v>
      </c>
      <c r="E909" s="25" t="s">
        <v>6470</v>
      </c>
      <c r="F909" s="25" t="s">
        <v>1179</v>
      </c>
      <c r="G909" s="33" t="s">
        <v>6531</v>
      </c>
    </row>
    <row r="910" spans="1:16345" ht="15.75" customHeight="1">
      <c r="A910" s="25">
        <v>908</v>
      </c>
      <c r="B910" s="34" t="s">
        <v>6540</v>
      </c>
      <c r="C910" s="34" t="s">
        <v>21</v>
      </c>
      <c r="D910" s="25">
        <v>90</v>
      </c>
      <c r="E910" s="25" t="s">
        <v>5651</v>
      </c>
      <c r="F910" s="25" t="s">
        <v>1047</v>
      </c>
      <c r="G910" s="33" t="s">
        <v>6531</v>
      </c>
    </row>
    <row r="911" spans="1:16345" ht="15.75" customHeight="1">
      <c r="A911" s="25">
        <v>909</v>
      </c>
      <c r="B911" s="34" t="s">
        <v>6541</v>
      </c>
      <c r="C911" s="34" t="s">
        <v>21</v>
      </c>
      <c r="D911" s="25">
        <v>81</v>
      </c>
      <c r="E911" s="25" t="s">
        <v>5651</v>
      </c>
      <c r="F911" s="25" t="s">
        <v>1047</v>
      </c>
      <c r="G911" s="33" t="s">
        <v>6531</v>
      </c>
    </row>
    <row r="912" spans="1:16345" ht="15.75" customHeight="1">
      <c r="A912" s="25">
        <v>910</v>
      </c>
      <c r="B912" s="25" t="s">
        <v>6542</v>
      </c>
      <c r="C912" s="25" t="s">
        <v>21</v>
      </c>
      <c r="D912" s="25">
        <v>91</v>
      </c>
      <c r="E912" s="25" t="s">
        <v>5651</v>
      </c>
      <c r="F912" s="25" t="s">
        <v>1047</v>
      </c>
      <c r="G912" s="33" t="s">
        <v>6531</v>
      </c>
    </row>
    <row r="913" spans="1:7" ht="15.75" customHeight="1">
      <c r="A913" s="25">
        <v>911</v>
      </c>
      <c r="B913" s="34" t="s">
        <v>5556</v>
      </c>
      <c r="C913" s="25" t="s">
        <v>10</v>
      </c>
      <c r="D913" s="25">
        <v>83</v>
      </c>
      <c r="E913" s="25" t="s">
        <v>5651</v>
      </c>
      <c r="F913" s="25" t="s">
        <v>1309</v>
      </c>
      <c r="G913" s="33" t="s">
        <v>6531</v>
      </c>
    </row>
    <row r="914" spans="1:7" ht="15.75" customHeight="1">
      <c r="A914" s="25">
        <v>912</v>
      </c>
      <c r="B914" s="34" t="s">
        <v>321</v>
      </c>
      <c r="C914" s="25" t="s">
        <v>10</v>
      </c>
      <c r="D914" s="25">
        <v>98</v>
      </c>
      <c r="E914" s="25" t="s">
        <v>5651</v>
      </c>
      <c r="F914" s="25" t="s">
        <v>1309</v>
      </c>
      <c r="G914" s="33" t="s">
        <v>6531</v>
      </c>
    </row>
    <row r="915" spans="1:7" ht="15.75" customHeight="1">
      <c r="A915" s="25">
        <v>913</v>
      </c>
      <c r="B915" s="34" t="s">
        <v>6543</v>
      </c>
      <c r="C915" s="25" t="s">
        <v>10</v>
      </c>
      <c r="D915" s="25">
        <v>81</v>
      </c>
      <c r="E915" s="25" t="s">
        <v>6544</v>
      </c>
      <c r="F915" s="25" t="s">
        <v>1309</v>
      </c>
      <c r="G915" s="33" t="s">
        <v>6531</v>
      </c>
    </row>
    <row r="916" spans="1:7" ht="15.75" customHeight="1">
      <c r="A916" s="25">
        <v>914</v>
      </c>
      <c r="B916" s="25" t="s">
        <v>6545</v>
      </c>
      <c r="C916" s="25" t="s">
        <v>21</v>
      </c>
      <c r="D916" s="25">
        <v>83</v>
      </c>
      <c r="E916" s="34" t="s">
        <v>6419</v>
      </c>
      <c r="F916" s="25" t="s">
        <v>1309</v>
      </c>
      <c r="G916" s="33" t="s">
        <v>6531</v>
      </c>
    </row>
    <row r="917" spans="1:7" ht="15.75" customHeight="1">
      <c r="A917" s="25">
        <v>915</v>
      </c>
      <c r="B917" s="25" t="s">
        <v>6546</v>
      </c>
      <c r="C917" s="25" t="s">
        <v>21</v>
      </c>
      <c r="D917" s="25">
        <v>80</v>
      </c>
      <c r="E917" s="34" t="s">
        <v>6419</v>
      </c>
      <c r="F917" s="25" t="s">
        <v>1309</v>
      </c>
      <c r="G917" s="33" t="s">
        <v>6531</v>
      </c>
    </row>
    <row r="918" spans="1:7" ht="15.75" customHeight="1">
      <c r="A918" s="25">
        <v>916</v>
      </c>
      <c r="B918" s="58" t="s">
        <v>6547</v>
      </c>
      <c r="C918" s="59" t="s">
        <v>21</v>
      </c>
      <c r="D918" s="58">
        <v>80</v>
      </c>
      <c r="E918" s="60" t="s">
        <v>6385</v>
      </c>
      <c r="F918" s="58" t="s">
        <v>420</v>
      </c>
      <c r="G918" s="33" t="s">
        <v>6531</v>
      </c>
    </row>
    <row r="919" spans="1:7" ht="15.75" customHeight="1">
      <c r="A919" s="25">
        <v>917</v>
      </c>
      <c r="B919" s="61" t="s">
        <v>6548</v>
      </c>
      <c r="C919" s="61"/>
      <c r="D919" s="61"/>
      <c r="E919" s="61"/>
      <c r="F919" s="61" t="s">
        <v>2116</v>
      </c>
      <c r="G919" s="33" t="s">
        <v>6531</v>
      </c>
    </row>
    <row r="920" spans="1:7" ht="15.75" customHeight="1">
      <c r="A920" s="25">
        <v>918</v>
      </c>
      <c r="B920" s="25" t="s">
        <v>6549</v>
      </c>
      <c r="C920" s="25" t="s">
        <v>21</v>
      </c>
      <c r="D920" s="25"/>
      <c r="E920" s="25" t="s">
        <v>6385</v>
      </c>
      <c r="F920" s="25" t="s">
        <v>2116</v>
      </c>
      <c r="G920" s="33" t="s">
        <v>6531</v>
      </c>
    </row>
    <row r="921" spans="1:7" ht="15.75" customHeight="1">
      <c r="A921" s="25">
        <v>919</v>
      </c>
      <c r="B921" s="58" t="s">
        <v>6550</v>
      </c>
      <c r="C921" s="58" t="s">
        <v>10</v>
      </c>
      <c r="D921" s="58"/>
      <c r="E921" s="58" t="s">
        <v>12</v>
      </c>
      <c r="F921" s="58" t="s">
        <v>2116</v>
      </c>
      <c r="G921" s="33" t="s">
        <v>6531</v>
      </c>
    </row>
    <row r="922" spans="1:7" ht="15.75" customHeight="1">
      <c r="A922" s="25">
        <v>920</v>
      </c>
      <c r="B922" s="58" t="s">
        <v>6551</v>
      </c>
      <c r="C922" s="58" t="s">
        <v>21</v>
      </c>
      <c r="D922" s="58"/>
      <c r="E922" s="58" t="s">
        <v>12</v>
      </c>
      <c r="F922" s="58" t="s">
        <v>2116</v>
      </c>
      <c r="G922" s="33" t="s">
        <v>6531</v>
      </c>
    </row>
    <row r="923" spans="1:7" ht="15.75" customHeight="1">
      <c r="A923" s="25">
        <v>921</v>
      </c>
      <c r="B923" s="58" t="s">
        <v>6552</v>
      </c>
      <c r="C923" s="58" t="s">
        <v>21</v>
      </c>
      <c r="D923" s="58"/>
      <c r="E923" s="58" t="s">
        <v>12</v>
      </c>
      <c r="F923" s="58" t="s">
        <v>2116</v>
      </c>
      <c r="G923" s="33" t="s">
        <v>6531</v>
      </c>
    </row>
    <row r="924" spans="1:7" ht="15.75" customHeight="1">
      <c r="A924" s="25">
        <v>922</v>
      </c>
      <c r="B924" s="58" t="s">
        <v>6553</v>
      </c>
      <c r="C924" s="58" t="s">
        <v>21</v>
      </c>
      <c r="D924" s="58"/>
      <c r="E924" s="58" t="s">
        <v>12</v>
      </c>
      <c r="F924" s="58" t="s">
        <v>2116</v>
      </c>
      <c r="G924" s="33" t="s">
        <v>6531</v>
      </c>
    </row>
    <row r="925" spans="1:7" ht="15.75" customHeight="1">
      <c r="A925" s="25">
        <v>923</v>
      </c>
      <c r="B925" s="58" t="s">
        <v>6554</v>
      </c>
      <c r="C925" s="58" t="s">
        <v>21</v>
      </c>
      <c r="D925" s="58"/>
      <c r="E925" s="58" t="s">
        <v>12</v>
      </c>
      <c r="F925" s="58" t="s">
        <v>2116</v>
      </c>
      <c r="G925" s="33" t="s">
        <v>6531</v>
      </c>
    </row>
    <row r="926" spans="1:7" ht="15.75" customHeight="1">
      <c r="A926" s="25">
        <v>924</v>
      </c>
      <c r="B926" s="58" t="s">
        <v>6555</v>
      </c>
      <c r="C926" s="58" t="s">
        <v>21</v>
      </c>
      <c r="D926" s="58"/>
      <c r="E926" s="58" t="s">
        <v>12</v>
      </c>
      <c r="F926" s="58" t="s">
        <v>2116</v>
      </c>
      <c r="G926" s="33" t="s">
        <v>6531</v>
      </c>
    </row>
    <row r="927" spans="1:7" ht="15.75" customHeight="1">
      <c r="A927" s="25">
        <v>925</v>
      </c>
      <c r="B927" s="58" t="s">
        <v>6556</v>
      </c>
      <c r="C927" s="58" t="s">
        <v>21</v>
      </c>
      <c r="D927" s="58"/>
      <c r="E927" s="58" t="s">
        <v>12</v>
      </c>
      <c r="F927" s="58" t="s">
        <v>2116</v>
      </c>
      <c r="G927" s="33" t="s">
        <v>6531</v>
      </c>
    </row>
    <row r="928" spans="1:7" ht="15.75" customHeight="1">
      <c r="A928" s="25">
        <v>926</v>
      </c>
      <c r="B928" s="58" t="s">
        <v>6557</v>
      </c>
      <c r="C928" s="58" t="s">
        <v>21</v>
      </c>
      <c r="D928" s="58"/>
      <c r="E928" s="58" t="s">
        <v>12</v>
      </c>
      <c r="F928" s="58" t="s">
        <v>2116</v>
      </c>
      <c r="G928" s="33" t="s">
        <v>6531</v>
      </c>
    </row>
    <row r="929" spans="1:7" ht="15.75" customHeight="1">
      <c r="A929" s="25">
        <v>927</v>
      </c>
      <c r="B929" s="58" t="s">
        <v>6558</v>
      </c>
      <c r="C929" s="58" t="s">
        <v>21</v>
      </c>
      <c r="D929" s="58"/>
      <c r="E929" s="58" t="s">
        <v>12</v>
      </c>
      <c r="F929" s="58" t="s">
        <v>2116</v>
      </c>
      <c r="G929" s="33" t="s">
        <v>6531</v>
      </c>
    </row>
    <row r="930" spans="1:7" ht="15.75" customHeight="1">
      <c r="A930" s="25">
        <v>928</v>
      </c>
      <c r="B930" s="58" t="s">
        <v>6559</v>
      </c>
      <c r="C930" s="58" t="s">
        <v>10</v>
      </c>
      <c r="D930" s="58"/>
      <c r="E930" s="58" t="s">
        <v>6417</v>
      </c>
      <c r="F930" s="58" t="s">
        <v>2116</v>
      </c>
      <c r="G930" s="33" t="s">
        <v>6531</v>
      </c>
    </row>
    <row r="931" spans="1:7" ht="15.75" customHeight="1">
      <c r="A931" s="25">
        <v>929</v>
      </c>
      <c r="B931" s="58" t="s">
        <v>6560</v>
      </c>
      <c r="C931" s="58" t="s">
        <v>21</v>
      </c>
      <c r="D931" s="58"/>
      <c r="E931" s="58" t="s">
        <v>6385</v>
      </c>
      <c r="F931" s="58" t="s">
        <v>2116</v>
      </c>
      <c r="G931" s="33" t="s">
        <v>6531</v>
      </c>
    </row>
    <row r="932" spans="1:7" ht="15.75" customHeight="1">
      <c r="A932" s="25">
        <v>930</v>
      </c>
      <c r="B932" s="58" t="s">
        <v>6561</v>
      </c>
      <c r="C932" s="58" t="s">
        <v>10</v>
      </c>
      <c r="D932" s="58"/>
      <c r="E932" s="58" t="s">
        <v>6385</v>
      </c>
      <c r="F932" s="58" t="s">
        <v>2116</v>
      </c>
      <c r="G932" s="33" t="s">
        <v>6531</v>
      </c>
    </row>
    <row r="933" spans="1:7" ht="15.75" customHeight="1">
      <c r="A933" s="25">
        <v>931</v>
      </c>
      <c r="B933" s="58" t="s">
        <v>6562</v>
      </c>
      <c r="C933" s="58" t="s">
        <v>10</v>
      </c>
      <c r="D933" s="58"/>
      <c r="E933" s="58" t="s">
        <v>6385</v>
      </c>
      <c r="F933" s="58" t="s">
        <v>2116</v>
      </c>
      <c r="G933" s="33" t="s">
        <v>6531</v>
      </c>
    </row>
    <row r="934" spans="1:7" ht="15.75" customHeight="1">
      <c r="A934" s="25">
        <v>932</v>
      </c>
      <c r="B934" s="25" t="s">
        <v>6563</v>
      </c>
      <c r="C934" s="25" t="s">
        <v>21</v>
      </c>
      <c r="D934" s="25"/>
      <c r="E934" s="25" t="s">
        <v>6400</v>
      </c>
      <c r="F934" s="25" t="s">
        <v>1643</v>
      </c>
      <c r="G934" s="33" t="s">
        <v>6531</v>
      </c>
    </row>
    <row r="935" spans="1:7" ht="15.75" customHeight="1">
      <c r="A935" s="25">
        <v>933</v>
      </c>
      <c r="B935" s="25" t="s">
        <v>6564</v>
      </c>
      <c r="C935" s="25" t="s">
        <v>10</v>
      </c>
      <c r="D935" s="25" t="s">
        <v>27</v>
      </c>
      <c r="E935" s="25" t="s">
        <v>5662</v>
      </c>
      <c r="F935" s="25" t="s">
        <v>1122</v>
      </c>
      <c r="G935" s="33" t="s">
        <v>6531</v>
      </c>
    </row>
    <row r="936" spans="1:7" ht="15.75" customHeight="1">
      <c r="A936" s="25">
        <v>934</v>
      </c>
      <c r="B936" s="31" t="s">
        <v>6565</v>
      </c>
      <c r="C936" s="31" t="s">
        <v>10</v>
      </c>
      <c r="D936" s="31">
        <v>81</v>
      </c>
      <c r="E936" s="31" t="s">
        <v>5666</v>
      </c>
      <c r="F936" s="31" t="s">
        <v>1122</v>
      </c>
      <c r="G936" s="33" t="s">
        <v>6531</v>
      </c>
    </row>
    <row r="937" spans="1:7" ht="15.75" customHeight="1">
      <c r="A937" s="25">
        <v>935</v>
      </c>
      <c r="B937" s="25" t="s">
        <v>6566</v>
      </c>
      <c r="C937" s="25" t="s">
        <v>21</v>
      </c>
      <c r="D937" s="25">
        <v>82</v>
      </c>
      <c r="E937" s="25" t="s">
        <v>5651</v>
      </c>
      <c r="F937" s="25" t="s">
        <v>1484</v>
      </c>
      <c r="G937" s="33" t="s">
        <v>6531</v>
      </c>
    </row>
    <row r="938" spans="1:7" ht="15.75" customHeight="1">
      <c r="A938" s="25">
        <v>936</v>
      </c>
      <c r="B938" s="25" t="s">
        <v>6567</v>
      </c>
      <c r="C938" s="25" t="s">
        <v>10</v>
      </c>
      <c r="D938" s="25">
        <v>95</v>
      </c>
      <c r="E938" s="25" t="s">
        <v>6544</v>
      </c>
      <c r="F938" s="25" t="s">
        <v>1484</v>
      </c>
      <c r="G938" s="33" t="s">
        <v>6531</v>
      </c>
    </row>
    <row r="939" spans="1:7" ht="15.75" customHeight="1">
      <c r="A939" s="25">
        <v>937</v>
      </c>
      <c r="B939" s="25" t="s">
        <v>6568</v>
      </c>
      <c r="C939" s="25" t="s">
        <v>10</v>
      </c>
      <c r="D939" s="25" t="s">
        <v>32</v>
      </c>
      <c r="E939" s="25" t="s">
        <v>5666</v>
      </c>
      <c r="F939" s="25" t="s">
        <v>127</v>
      </c>
      <c r="G939" s="33" t="s">
        <v>6531</v>
      </c>
    </row>
    <row r="940" spans="1:7" ht="15.75" customHeight="1">
      <c r="A940" s="25">
        <v>938</v>
      </c>
      <c r="B940" s="25" t="s">
        <v>6569</v>
      </c>
      <c r="C940" s="25" t="s">
        <v>21</v>
      </c>
      <c r="D940" s="25" t="s">
        <v>17</v>
      </c>
      <c r="E940" s="25" t="s">
        <v>5666</v>
      </c>
      <c r="F940" s="25" t="s">
        <v>127</v>
      </c>
      <c r="G940" s="33" t="s">
        <v>6531</v>
      </c>
    </row>
    <row r="941" spans="1:7" ht="15.75" customHeight="1">
      <c r="A941" s="25">
        <v>939</v>
      </c>
      <c r="B941" s="25" t="s">
        <v>405</v>
      </c>
      <c r="C941" s="25" t="s">
        <v>10</v>
      </c>
      <c r="D941" s="25">
        <v>87</v>
      </c>
      <c r="E941" s="25" t="s">
        <v>5651</v>
      </c>
      <c r="F941" s="25" t="s">
        <v>304</v>
      </c>
      <c r="G941" s="33" t="s">
        <v>6531</v>
      </c>
    </row>
    <row r="942" spans="1:7" ht="15.75" customHeight="1">
      <c r="A942" s="25">
        <v>940</v>
      </c>
      <c r="B942" s="25" t="s">
        <v>6570</v>
      </c>
      <c r="C942" s="25" t="s">
        <v>10</v>
      </c>
      <c r="D942" s="25">
        <v>85</v>
      </c>
      <c r="E942" s="25" t="s">
        <v>5651</v>
      </c>
      <c r="F942" s="25" t="s">
        <v>304</v>
      </c>
      <c r="G942" s="33" t="s">
        <v>6531</v>
      </c>
    </row>
    <row r="943" spans="1:7" ht="15.75" customHeight="1">
      <c r="A943" s="25">
        <v>941</v>
      </c>
      <c r="B943" s="25" t="s">
        <v>6571</v>
      </c>
      <c r="C943" s="25" t="s">
        <v>21</v>
      </c>
      <c r="D943" s="25">
        <v>81</v>
      </c>
      <c r="E943" s="25" t="s">
        <v>5651</v>
      </c>
      <c r="F943" s="25" t="s">
        <v>304</v>
      </c>
      <c r="G943" s="33" t="s">
        <v>6531</v>
      </c>
    </row>
    <row r="944" spans="1:7" ht="15.75" customHeight="1">
      <c r="A944" s="25">
        <v>942</v>
      </c>
      <c r="B944" s="25" t="s">
        <v>6572</v>
      </c>
      <c r="C944" s="25" t="s">
        <v>21</v>
      </c>
      <c r="D944" s="25" t="s">
        <v>3447</v>
      </c>
      <c r="E944" s="25" t="s">
        <v>5666</v>
      </c>
      <c r="F944" s="25" t="s">
        <v>1276</v>
      </c>
      <c r="G944" s="33" t="s">
        <v>6531</v>
      </c>
    </row>
    <row r="945" spans="1:7" ht="15.75" customHeight="1">
      <c r="A945" s="25">
        <v>943</v>
      </c>
      <c r="B945" s="25" t="s">
        <v>6573</v>
      </c>
      <c r="C945" s="25" t="s">
        <v>21</v>
      </c>
      <c r="D945" s="25">
        <v>85</v>
      </c>
      <c r="E945" s="25" t="s">
        <v>5651</v>
      </c>
      <c r="F945" s="25" t="s">
        <v>1347</v>
      </c>
      <c r="G945" s="33" t="s">
        <v>6531</v>
      </c>
    </row>
    <row r="946" spans="1:7" ht="15.75" customHeight="1">
      <c r="A946" s="25">
        <v>944</v>
      </c>
      <c r="B946" s="25" t="s">
        <v>6574</v>
      </c>
      <c r="C946" s="25" t="s">
        <v>21</v>
      </c>
      <c r="D946" s="25">
        <v>81</v>
      </c>
      <c r="E946" s="25" t="s">
        <v>5662</v>
      </c>
      <c r="F946" s="25" t="s">
        <v>1047</v>
      </c>
      <c r="G946" s="33" t="s">
        <v>6531</v>
      </c>
    </row>
    <row r="947" spans="1:7" ht="15.75" customHeight="1">
      <c r="A947" s="25">
        <v>945</v>
      </c>
      <c r="B947" s="25" t="s">
        <v>6575</v>
      </c>
      <c r="C947" s="25" t="s">
        <v>10</v>
      </c>
      <c r="D947" s="25" t="s">
        <v>22</v>
      </c>
      <c r="E947" s="25" t="s">
        <v>5666</v>
      </c>
      <c r="F947" s="25" t="s">
        <v>1218</v>
      </c>
      <c r="G947" s="33" t="s">
        <v>6531</v>
      </c>
    </row>
    <row r="948" spans="1:7" ht="15.75" customHeight="1">
      <c r="A948" s="25">
        <v>946</v>
      </c>
      <c r="B948" s="25" t="s">
        <v>6576</v>
      </c>
      <c r="C948" s="25" t="s">
        <v>21</v>
      </c>
      <c r="D948" s="25">
        <v>81</v>
      </c>
      <c r="E948" s="25" t="s">
        <v>5662</v>
      </c>
      <c r="F948" s="25" t="s">
        <v>1218</v>
      </c>
      <c r="G948" s="33" t="s">
        <v>6531</v>
      </c>
    </row>
    <row r="949" spans="1:7" ht="15.75" customHeight="1">
      <c r="A949" s="25">
        <v>947</v>
      </c>
      <c r="B949" s="25" t="s">
        <v>6577</v>
      </c>
      <c r="C949" s="25" t="s">
        <v>21</v>
      </c>
      <c r="D949" s="25">
        <v>80</v>
      </c>
      <c r="E949" s="25" t="s">
        <v>5662</v>
      </c>
      <c r="F949" s="25" t="s">
        <v>1218</v>
      </c>
      <c r="G949" s="33" t="s">
        <v>6531</v>
      </c>
    </row>
    <row r="950" spans="1:7" ht="15.75" customHeight="1">
      <c r="A950" s="25">
        <v>948</v>
      </c>
      <c r="B950" s="58" t="s">
        <v>6578</v>
      </c>
      <c r="C950" s="58" t="s">
        <v>10</v>
      </c>
      <c r="D950" s="58" t="s">
        <v>17</v>
      </c>
      <c r="E950" s="58" t="s">
        <v>5662</v>
      </c>
      <c r="F950" s="58" t="s">
        <v>2316</v>
      </c>
      <c r="G950" s="33" t="s">
        <v>6531</v>
      </c>
    </row>
    <row r="951" spans="1:7" ht="15.75" customHeight="1">
      <c r="A951" s="25">
        <v>949</v>
      </c>
      <c r="B951" s="58" t="s">
        <v>6579</v>
      </c>
      <c r="C951" s="58" t="s">
        <v>21</v>
      </c>
      <c r="D951" s="58" t="s">
        <v>17</v>
      </c>
      <c r="E951" s="58" t="s">
        <v>5651</v>
      </c>
      <c r="F951" s="58" t="s">
        <v>2316</v>
      </c>
      <c r="G951" s="33" t="s">
        <v>6531</v>
      </c>
    </row>
    <row r="952" spans="1:7" ht="15.75" customHeight="1">
      <c r="A952" s="25">
        <v>950</v>
      </c>
      <c r="B952" s="58" t="s">
        <v>6580</v>
      </c>
      <c r="C952" s="58" t="s">
        <v>10</v>
      </c>
      <c r="D952" s="58">
        <v>83</v>
      </c>
      <c r="E952" s="58" t="s">
        <v>5651</v>
      </c>
      <c r="F952" s="58" t="s">
        <v>2316</v>
      </c>
      <c r="G952" s="33" t="s">
        <v>6531</v>
      </c>
    </row>
    <row r="953" spans="1:7" ht="15.75" customHeight="1">
      <c r="A953" s="25">
        <v>951</v>
      </c>
      <c r="B953" s="25" t="s">
        <v>6581</v>
      </c>
      <c r="C953" s="25" t="s">
        <v>21</v>
      </c>
      <c r="D953" s="25" t="s">
        <v>22</v>
      </c>
      <c r="E953" s="58" t="s">
        <v>5651</v>
      </c>
      <c r="F953" s="25" t="s">
        <v>13</v>
      </c>
      <c r="G953" s="33" t="s">
        <v>6531</v>
      </c>
    </row>
    <row r="954" spans="1:7" ht="15.75" customHeight="1">
      <c r="A954" s="25">
        <v>952</v>
      </c>
      <c r="B954" s="25" t="s">
        <v>6582</v>
      </c>
      <c r="C954" s="25" t="s">
        <v>21</v>
      </c>
      <c r="D954" s="25">
        <v>80</v>
      </c>
      <c r="E954" s="58" t="s">
        <v>5651</v>
      </c>
      <c r="F954" s="25" t="s">
        <v>13</v>
      </c>
      <c r="G954" s="33" t="s">
        <v>6531</v>
      </c>
    </row>
    <row r="955" spans="1:7" ht="15.75" customHeight="1">
      <c r="A955" s="25">
        <v>953</v>
      </c>
      <c r="B955" s="25" t="s">
        <v>6583</v>
      </c>
      <c r="C955" s="25" t="s">
        <v>10</v>
      </c>
      <c r="D955" s="25">
        <v>93</v>
      </c>
      <c r="E955" s="58" t="s">
        <v>5651</v>
      </c>
      <c r="F955" s="25" t="s">
        <v>13</v>
      </c>
      <c r="G955" s="33" t="s">
        <v>6531</v>
      </c>
    </row>
    <row r="956" spans="1:7" ht="15.75" customHeight="1">
      <c r="A956" s="25">
        <v>954</v>
      </c>
      <c r="B956" s="25" t="s">
        <v>6584</v>
      </c>
      <c r="C956" s="25" t="s">
        <v>21</v>
      </c>
      <c r="D956" s="25">
        <v>82</v>
      </c>
      <c r="E956" s="58" t="s">
        <v>5651</v>
      </c>
      <c r="F956" s="25" t="s">
        <v>13</v>
      </c>
      <c r="G956" s="33" t="s">
        <v>6531</v>
      </c>
    </row>
    <row r="957" spans="1:7" ht="15.75" customHeight="1">
      <c r="A957" s="25">
        <v>955</v>
      </c>
      <c r="B957" s="25" t="s">
        <v>2920</v>
      </c>
      <c r="C957" s="25" t="s">
        <v>21</v>
      </c>
      <c r="D957" s="25" t="s">
        <v>17</v>
      </c>
      <c r="E957" s="25" t="s">
        <v>5662</v>
      </c>
      <c r="F957" s="25" t="s">
        <v>712</v>
      </c>
      <c r="G957" s="33" t="s">
        <v>6531</v>
      </c>
    </row>
    <row r="958" spans="1:7" ht="15.75" customHeight="1">
      <c r="A958" s="25">
        <v>956</v>
      </c>
      <c r="B958" s="25" t="s">
        <v>6585</v>
      </c>
      <c r="C958" s="25" t="s">
        <v>21</v>
      </c>
      <c r="D958" s="25" t="s">
        <v>17</v>
      </c>
      <c r="E958" s="25" t="s">
        <v>5651</v>
      </c>
      <c r="F958" s="25" t="s">
        <v>712</v>
      </c>
      <c r="G958" s="33" t="s">
        <v>6531</v>
      </c>
    </row>
    <row r="959" spans="1:7" ht="15.75" customHeight="1">
      <c r="A959" s="25">
        <v>957</v>
      </c>
      <c r="B959" s="25" t="s">
        <v>6586</v>
      </c>
      <c r="C959" s="25" t="s">
        <v>21</v>
      </c>
      <c r="D959" s="25">
        <v>82</v>
      </c>
      <c r="E959" s="25" t="s">
        <v>5666</v>
      </c>
      <c r="F959" s="25" t="s">
        <v>712</v>
      </c>
      <c r="G959" s="33" t="s">
        <v>6531</v>
      </c>
    </row>
    <row r="960" spans="1:7" ht="15.75" customHeight="1">
      <c r="A960" s="25">
        <v>958</v>
      </c>
      <c r="B960" s="25" t="s">
        <v>6587</v>
      </c>
      <c r="C960" s="25" t="s">
        <v>21</v>
      </c>
      <c r="D960" s="25">
        <v>81</v>
      </c>
      <c r="E960" s="25" t="s">
        <v>5662</v>
      </c>
      <c r="F960" s="25" t="s">
        <v>712</v>
      </c>
      <c r="G960" s="33" t="s">
        <v>6531</v>
      </c>
    </row>
    <row r="961" spans="1:16349" ht="15.75" customHeight="1">
      <c r="A961" s="25">
        <v>959</v>
      </c>
      <c r="B961" s="25" t="s">
        <v>6588</v>
      </c>
      <c r="C961" s="25" t="s">
        <v>10</v>
      </c>
      <c r="D961" s="25" t="s">
        <v>22</v>
      </c>
      <c r="E961" s="25" t="s">
        <v>5666</v>
      </c>
      <c r="F961" s="25" t="s">
        <v>541</v>
      </c>
      <c r="G961" s="33" t="s">
        <v>6531</v>
      </c>
    </row>
    <row r="962" spans="1:16349" ht="15.75" customHeight="1">
      <c r="A962" s="25">
        <v>960</v>
      </c>
      <c r="B962" s="25" t="s">
        <v>6589</v>
      </c>
      <c r="C962" s="25" t="s">
        <v>10</v>
      </c>
      <c r="D962" s="25">
        <v>80</v>
      </c>
      <c r="E962" s="25" t="s">
        <v>5666</v>
      </c>
      <c r="F962" s="25" t="s">
        <v>541</v>
      </c>
      <c r="G962" s="33" t="s">
        <v>6531</v>
      </c>
    </row>
    <row r="963" spans="1:16349" ht="15.75" customHeight="1">
      <c r="A963" s="25">
        <v>961</v>
      </c>
      <c r="B963" s="25" t="s">
        <v>6590</v>
      </c>
      <c r="C963" s="25" t="s">
        <v>10</v>
      </c>
      <c r="D963" s="25" t="s">
        <v>50</v>
      </c>
      <c r="E963" s="25" t="s">
        <v>5651</v>
      </c>
      <c r="F963" s="25" t="s">
        <v>1833</v>
      </c>
      <c r="G963" s="33" t="s">
        <v>6531</v>
      </c>
    </row>
    <row r="964" spans="1:16349" ht="15.75" customHeight="1">
      <c r="A964" s="25">
        <v>962</v>
      </c>
      <c r="B964" s="25" t="s">
        <v>6591</v>
      </c>
      <c r="C964" s="25" t="s">
        <v>10</v>
      </c>
      <c r="D964" s="25">
        <v>86</v>
      </c>
      <c r="E964" s="25" t="s">
        <v>5651</v>
      </c>
      <c r="F964" s="25" t="s">
        <v>1833</v>
      </c>
      <c r="G964" s="33" t="s">
        <v>6531</v>
      </c>
    </row>
    <row r="965" spans="1:16349" ht="15.75" customHeight="1">
      <c r="A965" s="25">
        <v>963</v>
      </c>
      <c r="B965" s="25" t="s">
        <v>6592</v>
      </c>
      <c r="C965" s="25" t="s">
        <v>21</v>
      </c>
      <c r="D965" s="25">
        <v>85</v>
      </c>
      <c r="E965" s="25" t="s">
        <v>5651</v>
      </c>
      <c r="F965" s="25" t="s">
        <v>1833</v>
      </c>
      <c r="G965" s="33" t="s">
        <v>6531</v>
      </c>
    </row>
    <row r="966" spans="1:16349" ht="15.75" customHeight="1">
      <c r="A966" s="25">
        <v>964</v>
      </c>
      <c r="B966" s="25" t="s">
        <v>6593</v>
      </c>
      <c r="C966" s="25" t="s">
        <v>10</v>
      </c>
      <c r="D966" s="25" t="s">
        <v>30</v>
      </c>
      <c r="E966" s="25" t="s">
        <v>5662</v>
      </c>
      <c r="F966" s="25" t="s">
        <v>1738</v>
      </c>
      <c r="G966" s="33" t="s">
        <v>6531</v>
      </c>
    </row>
    <row r="967" spans="1:16349" ht="15.75" customHeight="1">
      <c r="A967" s="25">
        <v>965</v>
      </c>
      <c r="B967" s="25" t="s">
        <v>1117</v>
      </c>
      <c r="C967" s="25" t="s">
        <v>10</v>
      </c>
      <c r="D967" s="25" t="s">
        <v>11</v>
      </c>
      <c r="E967" s="25" t="s">
        <v>5662</v>
      </c>
      <c r="F967" s="25" t="s">
        <v>1738</v>
      </c>
      <c r="G967" s="33" t="s">
        <v>6531</v>
      </c>
    </row>
    <row r="968" spans="1:16349" ht="15.75" customHeight="1">
      <c r="A968" s="25">
        <v>966</v>
      </c>
      <c r="B968" s="25" t="s">
        <v>6594</v>
      </c>
      <c r="C968" s="25" t="s">
        <v>21</v>
      </c>
      <c r="D968" s="25">
        <v>84</v>
      </c>
      <c r="E968" s="25" t="s">
        <v>5651</v>
      </c>
      <c r="F968" s="25" t="s">
        <v>1738</v>
      </c>
      <c r="G968" s="33" t="s">
        <v>6531</v>
      </c>
    </row>
    <row r="969" spans="1:16349" ht="15.75" customHeight="1">
      <c r="A969" s="25">
        <v>967</v>
      </c>
      <c r="B969" s="25" t="s">
        <v>1809</v>
      </c>
      <c r="C969" s="25" t="s">
        <v>10</v>
      </c>
      <c r="D969" s="25">
        <v>80</v>
      </c>
      <c r="E969" s="25" t="s">
        <v>5651</v>
      </c>
      <c r="F969" s="31" t="s">
        <v>1738</v>
      </c>
      <c r="G969" s="33" t="s">
        <v>6531</v>
      </c>
    </row>
    <row r="970" spans="1:16349" s="21" customFormat="1" ht="15.75" customHeight="1">
      <c r="A970" s="25">
        <v>968</v>
      </c>
      <c r="B970" s="34" t="s">
        <v>6595</v>
      </c>
      <c r="C970" s="34" t="s">
        <v>21</v>
      </c>
      <c r="D970" s="34" t="s">
        <v>50</v>
      </c>
      <c r="E970" s="34" t="s">
        <v>5662</v>
      </c>
      <c r="F970" s="34" t="s">
        <v>606</v>
      </c>
      <c r="G970" s="33" t="s">
        <v>6531</v>
      </c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  <c r="DB970" s="44"/>
      <c r="DC970" s="44"/>
      <c r="DD970" s="44"/>
      <c r="DE970" s="44"/>
      <c r="DF970" s="44"/>
      <c r="DG970" s="44"/>
      <c r="DH970" s="44"/>
      <c r="DI970" s="44"/>
      <c r="DJ970" s="44"/>
      <c r="DK970" s="44"/>
      <c r="DL970" s="44"/>
      <c r="DM970" s="44"/>
      <c r="DN970" s="44"/>
      <c r="DO970" s="44"/>
      <c r="DP970" s="44"/>
      <c r="DQ970" s="44"/>
      <c r="DR970" s="44"/>
      <c r="DS970" s="44"/>
      <c r="DT970" s="44"/>
      <c r="DU970" s="44"/>
      <c r="DV970" s="44"/>
      <c r="DW970" s="44"/>
      <c r="DX970" s="44"/>
      <c r="DY970" s="44"/>
      <c r="DZ970" s="44"/>
      <c r="EA970" s="44"/>
      <c r="EB970" s="44"/>
      <c r="EC970" s="44"/>
      <c r="ED970" s="44"/>
      <c r="EE970" s="44"/>
      <c r="EF970" s="44"/>
      <c r="EG970" s="44"/>
      <c r="EH970" s="44"/>
      <c r="EI970" s="44"/>
      <c r="EJ970" s="44"/>
      <c r="EK970" s="44"/>
      <c r="EL970" s="44"/>
      <c r="EM970" s="44"/>
      <c r="EN970" s="44"/>
      <c r="EO970" s="44"/>
      <c r="EP970" s="44"/>
      <c r="EQ970" s="44"/>
      <c r="ER970" s="44"/>
      <c r="ES970" s="44"/>
      <c r="ET970" s="44"/>
      <c r="EU970" s="44"/>
      <c r="EV970" s="44"/>
      <c r="EW970" s="44"/>
      <c r="EX970" s="44"/>
      <c r="EY970" s="44"/>
      <c r="EZ970" s="44"/>
      <c r="FA970" s="44"/>
      <c r="FB970" s="44"/>
      <c r="FC970" s="44"/>
      <c r="FD970" s="44"/>
      <c r="FE970" s="44"/>
      <c r="FF970" s="44"/>
      <c r="FG970" s="44"/>
      <c r="FH970" s="44"/>
      <c r="FI970" s="44"/>
      <c r="FJ970" s="44"/>
      <c r="FK970" s="44"/>
      <c r="FL970" s="44"/>
      <c r="FM970" s="44"/>
      <c r="FN970" s="44"/>
      <c r="FO970" s="44"/>
      <c r="FP970" s="44"/>
      <c r="FQ970" s="44"/>
      <c r="FR970" s="44"/>
      <c r="FS970" s="44"/>
      <c r="FT970" s="44"/>
      <c r="FU970" s="44"/>
      <c r="FV970" s="44"/>
      <c r="FW970" s="44"/>
      <c r="FX970" s="44"/>
      <c r="FY970" s="44"/>
      <c r="FZ970" s="44"/>
      <c r="GA970" s="44"/>
      <c r="GB970" s="44"/>
      <c r="GC970" s="44"/>
      <c r="GD970" s="44"/>
      <c r="GE970" s="44"/>
      <c r="GF970" s="44"/>
      <c r="GG970" s="44"/>
      <c r="GH970" s="44"/>
      <c r="GI970" s="44"/>
      <c r="GJ970" s="44"/>
      <c r="GK970" s="44"/>
      <c r="GL970" s="44"/>
      <c r="GM970" s="44"/>
      <c r="GN970" s="44"/>
      <c r="GO970" s="44"/>
      <c r="GP970" s="44"/>
      <c r="GQ970" s="44"/>
      <c r="GR970" s="44"/>
      <c r="GS970" s="44"/>
      <c r="GT970" s="44"/>
      <c r="GU970" s="44"/>
      <c r="GV970" s="44"/>
      <c r="GW970" s="44"/>
      <c r="GX970" s="44"/>
      <c r="GY970" s="44"/>
      <c r="GZ970" s="44"/>
      <c r="HA970" s="44"/>
      <c r="HB970" s="44"/>
      <c r="HC970" s="44"/>
      <c r="HD970" s="44"/>
      <c r="HE970" s="44"/>
      <c r="HF970" s="44"/>
      <c r="HG970" s="44"/>
      <c r="HH970" s="44"/>
      <c r="HI970" s="44"/>
      <c r="HJ970" s="44"/>
      <c r="HK970" s="44"/>
      <c r="HL970" s="44"/>
      <c r="HM970" s="44"/>
      <c r="HN970" s="44"/>
      <c r="HO970" s="44"/>
      <c r="HP970" s="44"/>
      <c r="HQ970" s="44"/>
      <c r="HR970" s="44"/>
      <c r="HS970" s="44"/>
      <c r="HT970" s="44"/>
      <c r="HU970" s="44"/>
      <c r="HV970" s="44"/>
      <c r="HW970" s="44"/>
      <c r="HX970" s="44"/>
      <c r="HY970" s="44"/>
      <c r="HZ970" s="44"/>
      <c r="IA970" s="44"/>
      <c r="IB970" s="44"/>
      <c r="IC970" s="44"/>
      <c r="ID970" s="44"/>
      <c r="IE970" s="44"/>
      <c r="IF970" s="44"/>
      <c r="IG970" s="44"/>
      <c r="IH970" s="44"/>
      <c r="II970" s="44"/>
      <c r="IJ970" s="44"/>
      <c r="IK970" s="44"/>
      <c r="IL970" s="44"/>
      <c r="IM970" s="44"/>
      <c r="IN970" s="44"/>
      <c r="IO970" s="44"/>
      <c r="IP970" s="44"/>
      <c r="IQ970" s="44"/>
      <c r="IR970" s="44"/>
      <c r="IS970" s="44"/>
      <c r="IT970" s="44"/>
      <c r="IU970" s="44"/>
      <c r="IV970" s="44"/>
      <c r="IW970" s="44"/>
      <c r="IX970" s="44"/>
      <c r="IY970" s="44"/>
      <c r="IZ970" s="44"/>
      <c r="JA970" s="44"/>
      <c r="JB970" s="44"/>
      <c r="JC970" s="44"/>
      <c r="JD970" s="44"/>
      <c r="JE970" s="44"/>
      <c r="JF970" s="44"/>
      <c r="JG970" s="44"/>
      <c r="JH970" s="44"/>
      <c r="JI970" s="44"/>
      <c r="JJ970" s="44"/>
      <c r="JK970" s="44"/>
      <c r="JL970" s="44"/>
      <c r="JM970" s="44"/>
      <c r="JN970" s="44"/>
      <c r="JO970" s="44"/>
      <c r="JP970" s="44"/>
      <c r="JQ970" s="44"/>
      <c r="JR970" s="44"/>
      <c r="JS970" s="44"/>
      <c r="JT970" s="44"/>
      <c r="JU970" s="44"/>
      <c r="JV970" s="44"/>
      <c r="JW970" s="44"/>
      <c r="JX970" s="44"/>
      <c r="JY970" s="44"/>
      <c r="JZ970" s="44"/>
      <c r="KA970" s="44"/>
      <c r="KB970" s="44"/>
      <c r="KC970" s="44"/>
      <c r="KD970" s="44"/>
      <c r="KE970" s="44"/>
      <c r="KF970" s="44"/>
      <c r="KG970" s="44"/>
      <c r="KH970" s="44"/>
      <c r="KI970" s="44"/>
      <c r="KJ970" s="44"/>
      <c r="KK970" s="44"/>
      <c r="KL970" s="44"/>
      <c r="KM970" s="44"/>
      <c r="KN970" s="44"/>
      <c r="KO970" s="44"/>
      <c r="KP970" s="44"/>
      <c r="KQ970" s="44"/>
      <c r="KR970" s="44"/>
      <c r="KS970" s="44"/>
      <c r="KT970" s="44"/>
      <c r="KU970" s="44"/>
      <c r="KV970" s="44"/>
      <c r="KW970" s="44"/>
      <c r="KX970" s="44"/>
      <c r="KY970" s="44"/>
      <c r="KZ970" s="44"/>
      <c r="LA970" s="44"/>
      <c r="LB970" s="44"/>
      <c r="LC970" s="44"/>
      <c r="LD970" s="44"/>
      <c r="LE970" s="44"/>
      <c r="LF970" s="44"/>
      <c r="LG970" s="44"/>
      <c r="LH970" s="44"/>
      <c r="LI970" s="44"/>
      <c r="LJ970" s="44"/>
      <c r="LK970" s="44"/>
      <c r="LL970" s="44"/>
      <c r="LM970" s="44"/>
      <c r="LN970" s="44"/>
      <c r="LO970" s="44"/>
      <c r="LP970" s="44"/>
      <c r="LQ970" s="44"/>
      <c r="LR970" s="44"/>
      <c r="LS970" s="44"/>
      <c r="LT970" s="44"/>
      <c r="LU970" s="44"/>
      <c r="LV970" s="44"/>
      <c r="LW970" s="44"/>
      <c r="LX970" s="44"/>
      <c r="LY970" s="44"/>
      <c r="LZ970" s="44"/>
      <c r="MA970" s="44"/>
      <c r="MB970" s="44"/>
      <c r="MC970" s="44"/>
      <c r="MD970" s="44"/>
      <c r="ME970" s="44"/>
      <c r="MF970" s="44"/>
      <c r="MG970" s="44"/>
      <c r="MH970" s="44"/>
      <c r="MI970" s="44"/>
      <c r="MJ970" s="44"/>
      <c r="MK970" s="44"/>
      <c r="ML970" s="44"/>
      <c r="MM970" s="44"/>
      <c r="MN970" s="44"/>
      <c r="MO970" s="44"/>
      <c r="MP970" s="44"/>
      <c r="MQ970" s="44"/>
      <c r="MR970" s="44"/>
      <c r="MS970" s="44"/>
      <c r="MT970" s="44"/>
      <c r="MU970" s="44"/>
      <c r="MV970" s="44"/>
      <c r="MW970" s="44"/>
      <c r="MX970" s="44"/>
      <c r="MY970" s="44"/>
      <c r="MZ970" s="44"/>
      <c r="NA970" s="44"/>
      <c r="NB970" s="44"/>
      <c r="NC970" s="44"/>
      <c r="ND970" s="44"/>
      <c r="NE970" s="44"/>
      <c r="NF970" s="44"/>
      <c r="NG970" s="44"/>
      <c r="NH970" s="44"/>
      <c r="NI970" s="44"/>
      <c r="NJ970" s="44"/>
      <c r="NK970" s="44"/>
      <c r="NL970" s="44"/>
      <c r="NM970" s="44"/>
      <c r="NN970" s="44"/>
      <c r="NO970" s="44"/>
      <c r="NP970" s="44"/>
      <c r="NQ970" s="44"/>
      <c r="NR970" s="44"/>
      <c r="NS970" s="44"/>
      <c r="NT970" s="44"/>
      <c r="NU970" s="44"/>
      <c r="NV970" s="44"/>
      <c r="NW970" s="44"/>
      <c r="NX970" s="44"/>
      <c r="NY970" s="44"/>
      <c r="NZ970" s="44"/>
      <c r="OA970" s="44"/>
      <c r="OB970" s="44"/>
      <c r="OC970" s="44"/>
      <c r="OD970" s="44"/>
      <c r="OE970" s="44"/>
      <c r="OF970" s="44"/>
      <c r="OG970" s="44"/>
      <c r="OH970" s="44"/>
      <c r="OI970" s="44"/>
      <c r="OJ970" s="44"/>
      <c r="OK970" s="44"/>
      <c r="OL970" s="44"/>
      <c r="OM970" s="44"/>
      <c r="ON970" s="44"/>
      <c r="OO970" s="44"/>
      <c r="OP970" s="44"/>
      <c r="OQ970" s="44"/>
      <c r="OR970" s="44"/>
      <c r="OS970" s="44"/>
      <c r="OT970" s="44"/>
      <c r="OU970" s="44"/>
      <c r="OV970" s="44"/>
      <c r="OW970" s="44"/>
      <c r="OX970" s="44"/>
      <c r="OY970" s="44"/>
      <c r="OZ970" s="44"/>
      <c r="PA970" s="44"/>
      <c r="PB970" s="44"/>
      <c r="PC970" s="44"/>
      <c r="PD970" s="44"/>
      <c r="PE970" s="44"/>
      <c r="PF970" s="44"/>
      <c r="PG970" s="44"/>
      <c r="PH970" s="44"/>
      <c r="PI970" s="44"/>
      <c r="PJ970" s="44"/>
      <c r="PK970" s="44"/>
      <c r="PL970" s="44"/>
      <c r="PM970" s="44"/>
      <c r="PN970" s="44"/>
      <c r="PO970" s="44"/>
      <c r="PP970" s="44"/>
      <c r="PQ970" s="44"/>
      <c r="PR970" s="44"/>
      <c r="PS970" s="44"/>
      <c r="PT970" s="44"/>
      <c r="PU970" s="44"/>
      <c r="PV970" s="44"/>
      <c r="PW970" s="44"/>
      <c r="PX970" s="44"/>
      <c r="PY970" s="44"/>
      <c r="PZ970" s="44"/>
      <c r="QA970" s="44"/>
      <c r="QB970" s="44"/>
      <c r="QC970" s="44"/>
      <c r="QD970" s="44"/>
      <c r="QE970" s="44"/>
      <c r="QF970" s="44"/>
      <c r="QG970" s="44"/>
      <c r="QH970" s="44"/>
      <c r="QI970" s="44"/>
      <c r="QJ970" s="44"/>
      <c r="QK970" s="44"/>
      <c r="QL970" s="44"/>
      <c r="QM970" s="44"/>
      <c r="QN970" s="44"/>
      <c r="QO970" s="44"/>
      <c r="QP970" s="44"/>
      <c r="QQ970" s="44"/>
      <c r="QR970" s="44"/>
      <c r="QS970" s="44"/>
      <c r="QT970" s="44"/>
      <c r="QU970" s="44"/>
      <c r="QV970" s="44"/>
      <c r="QW970" s="44"/>
      <c r="QX970" s="44"/>
      <c r="QY970" s="44"/>
      <c r="QZ970" s="44"/>
      <c r="RA970" s="44"/>
      <c r="RB970" s="44"/>
      <c r="RC970" s="44"/>
      <c r="RD970" s="44"/>
      <c r="RE970" s="44"/>
      <c r="RF970" s="44"/>
      <c r="RG970" s="44"/>
      <c r="RH970" s="44"/>
      <c r="RI970" s="44"/>
      <c r="RJ970" s="44"/>
      <c r="RK970" s="44"/>
      <c r="RL970" s="44"/>
      <c r="RM970" s="44"/>
      <c r="RN970" s="44"/>
      <c r="RO970" s="44"/>
      <c r="RP970" s="44"/>
      <c r="RQ970" s="44"/>
      <c r="RR970" s="44"/>
      <c r="RS970" s="44"/>
      <c r="RT970" s="44"/>
      <c r="RU970" s="44"/>
      <c r="RV970" s="44"/>
      <c r="RW970" s="44"/>
      <c r="RX970" s="44"/>
      <c r="RY970" s="44"/>
      <c r="RZ970" s="44"/>
      <c r="SA970" s="44"/>
      <c r="SB970" s="44"/>
      <c r="SC970" s="44"/>
      <c r="SD970" s="44"/>
      <c r="SE970" s="44"/>
      <c r="SF970" s="44"/>
      <c r="SG970" s="44"/>
      <c r="SH970" s="44"/>
      <c r="SI970" s="44"/>
      <c r="SJ970" s="44"/>
      <c r="SK970" s="44"/>
      <c r="SL970" s="44"/>
      <c r="SM970" s="44"/>
      <c r="SN970" s="44"/>
      <c r="SO970" s="44"/>
      <c r="SP970" s="44"/>
      <c r="SQ970" s="44"/>
      <c r="SR970" s="44"/>
      <c r="SS970" s="44"/>
      <c r="ST970" s="44"/>
      <c r="SU970" s="44"/>
      <c r="SV970" s="44"/>
      <c r="SW970" s="44"/>
      <c r="SX970" s="44"/>
      <c r="SY970" s="44"/>
      <c r="SZ970" s="44"/>
      <c r="TA970" s="44"/>
      <c r="TB970" s="44"/>
      <c r="TC970" s="44"/>
      <c r="TD970" s="44"/>
      <c r="TE970" s="44"/>
      <c r="TF970" s="44"/>
      <c r="TG970" s="44"/>
      <c r="TH970" s="44"/>
      <c r="TI970" s="44"/>
      <c r="TJ970" s="44"/>
      <c r="TK970" s="44"/>
      <c r="TL970" s="44"/>
      <c r="TM970" s="44"/>
      <c r="TN970" s="44"/>
      <c r="TO970" s="44"/>
      <c r="TP970" s="44"/>
      <c r="TQ970" s="44"/>
      <c r="TR970" s="44"/>
      <c r="TS970" s="44"/>
      <c r="TT970" s="44"/>
      <c r="TU970" s="44"/>
      <c r="TV970" s="44"/>
      <c r="TW970" s="44"/>
      <c r="TX970" s="44"/>
      <c r="TY970" s="44"/>
      <c r="TZ970" s="44"/>
      <c r="UA970" s="44"/>
      <c r="UB970" s="44"/>
      <c r="UC970" s="44"/>
      <c r="UD970" s="44"/>
      <c r="UE970" s="44"/>
      <c r="UF970" s="44"/>
      <c r="UG970" s="44"/>
      <c r="UH970" s="44"/>
      <c r="UI970" s="44"/>
      <c r="UJ970" s="44"/>
      <c r="UK970" s="44"/>
      <c r="UL970" s="44"/>
      <c r="UM970" s="44"/>
      <c r="UN970" s="44"/>
      <c r="UO970" s="44"/>
      <c r="UP970" s="44"/>
      <c r="UQ970" s="44"/>
      <c r="UR970" s="44"/>
      <c r="US970" s="44"/>
      <c r="UT970" s="44"/>
      <c r="UU970" s="44"/>
      <c r="UV970" s="44"/>
      <c r="UW970" s="44"/>
      <c r="UX970" s="44"/>
      <c r="UY970" s="44"/>
      <c r="UZ970" s="44"/>
      <c r="VA970" s="44"/>
      <c r="VB970" s="44"/>
      <c r="VC970" s="44"/>
      <c r="VD970" s="44"/>
      <c r="VE970" s="44"/>
      <c r="VF970" s="44"/>
      <c r="VG970" s="44"/>
      <c r="VH970" s="44"/>
      <c r="VI970" s="44"/>
      <c r="VJ970" s="44"/>
      <c r="VK970" s="44"/>
      <c r="VL970" s="44"/>
      <c r="VM970" s="44"/>
      <c r="VN970" s="44"/>
      <c r="VO970" s="44"/>
      <c r="VP970" s="44"/>
      <c r="VQ970" s="44"/>
      <c r="VR970" s="44"/>
      <c r="VS970" s="44"/>
      <c r="VT970" s="44"/>
      <c r="VU970" s="44"/>
      <c r="VV970" s="44"/>
      <c r="VW970" s="44"/>
      <c r="VX970" s="44"/>
      <c r="VY970" s="44"/>
      <c r="VZ970" s="44"/>
      <c r="WA970" s="44"/>
      <c r="WB970" s="44"/>
      <c r="WC970" s="44"/>
      <c r="WD970" s="44"/>
      <c r="WE970" s="44"/>
      <c r="WF970" s="44"/>
      <c r="WG970" s="44"/>
      <c r="WH970" s="44"/>
      <c r="WI970" s="44"/>
      <c r="WJ970" s="44"/>
      <c r="WK970" s="44"/>
      <c r="WL970" s="44"/>
      <c r="WM970" s="44"/>
      <c r="WN970" s="44"/>
      <c r="WO970" s="44"/>
      <c r="WP970" s="44"/>
      <c r="WQ970" s="44"/>
      <c r="WR970" s="44"/>
      <c r="WS970" s="44"/>
      <c r="WT970" s="44"/>
      <c r="WU970" s="44"/>
      <c r="WV970" s="44"/>
      <c r="WW970" s="44"/>
      <c r="WX970" s="44"/>
      <c r="WY970" s="44"/>
      <c r="WZ970" s="44"/>
      <c r="XA970" s="44"/>
      <c r="XB970" s="44"/>
      <c r="XC970" s="44"/>
      <c r="XD970" s="44"/>
      <c r="XE970" s="44"/>
      <c r="XF970" s="44"/>
      <c r="XG970" s="44"/>
      <c r="XH970" s="44"/>
      <c r="XI970" s="44"/>
      <c r="XJ970" s="44"/>
      <c r="XK970" s="44"/>
      <c r="XL970" s="44"/>
      <c r="XM970" s="44"/>
      <c r="XN970" s="44"/>
      <c r="XO970" s="44"/>
      <c r="XP970" s="44"/>
      <c r="XQ970" s="44"/>
      <c r="XR970" s="44"/>
      <c r="XS970" s="44"/>
      <c r="XT970" s="44"/>
      <c r="XU970" s="44"/>
      <c r="XV970" s="44"/>
      <c r="XW970" s="44"/>
      <c r="XX970" s="44"/>
      <c r="XY970" s="44"/>
      <c r="XZ970" s="44"/>
      <c r="YA970" s="44"/>
      <c r="YB970" s="44"/>
      <c r="YC970" s="44"/>
      <c r="YD970" s="44"/>
      <c r="YE970" s="44"/>
      <c r="YF970" s="44"/>
      <c r="YG970" s="44"/>
      <c r="YH970" s="44"/>
      <c r="YI970" s="44"/>
      <c r="YJ970" s="44"/>
      <c r="YK970" s="44"/>
      <c r="YL970" s="44"/>
      <c r="YM970" s="44"/>
      <c r="YN970" s="44"/>
      <c r="YO970" s="44"/>
      <c r="YP970" s="44"/>
      <c r="YQ970" s="44"/>
      <c r="YR970" s="44"/>
      <c r="YS970" s="44"/>
      <c r="YT970" s="44"/>
      <c r="YU970" s="44"/>
      <c r="YV970" s="44"/>
      <c r="YW970" s="44"/>
      <c r="YX970" s="44"/>
      <c r="YY970" s="44"/>
      <c r="YZ970" s="44"/>
      <c r="ZA970" s="44"/>
      <c r="ZB970" s="44"/>
      <c r="ZC970" s="44"/>
      <c r="ZD970" s="44"/>
      <c r="ZE970" s="44"/>
      <c r="ZF970" s="44"/>
      <c r="ZG970" s="44"/>
      <c r="ZH970" s="44"/>
      <c r="ZI970" s="44"/>
      <c r="ZJ970" s="44"/>
      <c r="ZK970" s="44"/>
      <c r="ZL970" s="44"/>
      <c r="ZM970" s="44"/>
      <c r="ZN970" s="44"/>
      <c r="ZO970" s="44"/>
      <c r="ZP970" s="44"/>
      <c r="ZQ970" s="44"/>
      <c r="ZR970" s="44"/>
      <c r="ZS970" s="44"/>
      <c r="ZT970" s="44"/>
      <c r="ZU970" s="44"/>
      <c r="ZV970" s="44"/>
      <c r="ZW970" s="44"/>
      <c r="ZX970" s="44"/>
      <c r="ZY970" s="44"/>
      <c r="ZZ970" s="44"/>
      <c r="AAA970" s="44"/>
      <c r="AAB970" s="44"/>
      <c r="AAC970" s="44"/>
      <c r="AAD970" s="44"/>
      <c r="AAE970" s="44"/>
      <c r="AAF970" s="44"/>
      <c r="AAG970" s="44"/>
      <c r="AAH970" s="44"/>
      <c r="AAI970" s="44"/>
      <c r="AAJ970" s="44"/>
      <c r="AAK970" s="44"/>
      <c r="AAL970" s="44"/>
      <c r="AAM970" s="44"/>
      <c r="AAN970" s="44"/>
      <c r="AAO970" s="44"/>
      <c r="AAP970" s="44"/>
      <c r="AAQ970" s="44"/>
      <c r="AAR970" s="44"/>
      <c r="AAS970" s="44"/>
      <c r="AAT970" s="44"/>
      <c r="AAU970" s="44"/>
      <c r="AAV970" s="44"/>
      <c r="AAW970" s="44"/>
      <c r="AAX970" s="44"/>
      <c r="AAY970" s="44"/>
      <c r="AAZ970" s="44"/>
      <c r="ABA970" s="44"/>
      <c r="ABB970" s="44"/>
      <c r="ABC970" s="44"/>
      <c r="ABD970" s="44"/>
      <c r="ABE970" s="44"/>
      <c r="ABF970" s="44"/>
      <c r="ABG970" s="44"/>
      <c r="ABH970" s="44"/>
      <c r="ABI970" s="44"/>
      <c r="ABJ970" s="44"/>
      <c r="ABK970" s="44"/>
      <c r="ABL970" s="44"/>
      <c r="ABM970" s="44"/>
      <c r="ABN970" s="44"/>
      <c r="ABO970" s="44"/>
      <c r="ABP970" s="44"/>
      <c r="ABQ970" s="44"/>
      <c r="ABR970" s="44"/>
      <c r="ABS970" s="44"/>
      <c r="ABT970" s="44"/>
      <c r="ABU970" s="44"/>
      <c r="ABV970" s="44"/>
      <c r="ABW970" s="44"/>
      <c r="ABX970" s="44"/>
      <c r="ABY970" s="44"/>
      <c r="ABZ970" s="44"/>
      <c r="ACA970" s="44"/>
      <c r="ACB970" s="44"/>
      <c r="ACC970" s="44"/>
      <c r="ACD970" s="44"/>
      <c r="ACE970" s="44"/>
      <c r="ACF970" s="44"/>
      <c r="ACG970" s="44"/>
      <c r="ACH970" s="44"/>
      <c r="ACI970" s="44"/>
      <c r="ACJ970" s="44"/>
      <c r="ACK970" s="44"/>
      <c r="ACL970" s="44"/>
      <c r="ACM970" s="44"/>
      <c r="ACN970" s="44"/>
      <c r="ACO970" s="44"/>
      <c r="ACP970" s="44"/>
      <c r="ACQ970" s="44"/>
      <c r="ACR970" s="44"/>
      <c r="ACS970" s="44"/>
      <c r="ACT970" s="44"/>
      <c r="ACU970" s="44"/>
      <c r="ACV970" s="44"/>
      <c r="ACW970" s="44"/>
      <c r="ACX970" s="44"/>
      <c r="ACY970" s="44"/>
      <c r="ACZ970" s="44"/>
      <c r="ADA970" s="44"/>
      <c r="ADB970" s="44"/>
      <c r="ADC970" s="44"/>
      <c r="ADD970" s="44"/>
      <c r="ADE970" s="44"/>
      <c r="ADF970" s="44"/>
      <c r="ADG970" s="44"/>
      <c r="ADH970" s="44"/>
      <c r="ADI970" s="44"/>
      <c r="ADJ970" s="44"/>
      <c r="ADK970" s="44"/>
      <c r="ADL970" s="44"/>
      <c r="ADM970" s="44"/>
      <c r="ADN970" s="44"/>
      <c r="ADO970" s="44"/>
      <c r="ADP970" s="44"/>
      <c r="ADQ970" s="44"/>
      <c r="ADR970" s="44"/>
      <c r="ADS970" s="44"/>
      <c r="ADT970" s="44"/>
      <c r="ADU970" s="44"/>
      <c r="ADV970" s="44"/>
      <c r="ADW970" s="44"/>
      <c r="ADX970" s="44"/>
      <c r="ADY970" s="44"/>
      <c r="ADZ970" s="44"/>
      <c r="AEA970" s="44"/>
      <c r="AEB970" s="44"/>
      <c r="AEC970" s="44"/>
      <c r="AED970" s="44"/>
      <c r="AEE970" s="44"/>
      <c r="AEF970" s="44"/>
      <c r="AEG970" s="44"/>
      <c r="AEH970" s="44"/>
      <c r="AEI970" s="44"/>
      <c r="AEJ970" s="44"/>
      <c r="AEK970" s="44"/>
      <c r="AEL970" s="44"/>
      <c r="AEM970" s="44"/>
      <c r="AEN970" s="44"/>
      <c r="AEO970" s="44"/>
      <c r="AEP970" s="44"/>
      <c r="AEQ970" s="44"/>
      <c r="AER970" s="44"/>
      <c r="AES970" s="44"/>
      <c r="AET970" s="44"/>
      <c r="AEU970" s="44"/>
      <c r="AEV970" s="44"/>
      <c r="AEW970" s="44"/>
      <c r="AEX970" s="44"/>
      <c r="AEY970" s="44"/>
      <c r="AEZ970" s="44"/>
      <c r="AFA970" s="44"/>
      <c r="AFB970" s="44"/>
      <c r="AFC970" s="44"/>
      <c r="AFD970" s="44"/>
      <c r="AFE970" s="44"/>
      <c r="AFF970" s="44"/>
      <c r="AFG970" s="44"/>
      <c r="AFH970" s="44"/>
      <c r="AFI970" s="44"/>
      <c r="AFJ970" s="44"/>
      <c r="AFK970" s="44"/>
      <c r="AFL970" s="44"/>
      <c r="AFM970" s="44"/>
      <c r="AFN970" s="44"/>
      <c r="AFO970" s="44"/>
      <c r="AFP970" s="44"/>
      <c r="AFQ970" s="44"/>
      <c r="AFR970" s="44"/>
      <c r="AFS970" s="44"/>
      <c r="AFT970" s="44"/>
      <c r="AFU970" s="44"/>
      <c r="AFV970" s="44"/>
      <c r="AFW970" s="44"/>
      <c r="AFX970" s="44"/>
      <c r="AFY970" s="44"/>
      <c r="AFZ970" s="44"/>
      <c r="AGA970" s="44"/>
      <c r="AGB970" s="44"/>
      <c r="AGC970" s="44"/>
      <c r="AGD970" s="44"/>
      <c r="AGE970" s="44"/>
      <c r="AGF970" s="44"/>
      <c r="AGG970" s="44"/>
      <c r="AGH970" s="44"/>
      <c r="AGI970" s="44"/>
      <c r="AGJ970" s="44"/>
      <c r="AGK970" s="44"/>
      <c r="AGL970" s="44"/>
      <c r="AGM970" s="44"/>
      <c r="AGN970" s="44"/>
      <c r="AGO970" s="44"/>
      <c r="AGP970" s="44"/>
      <c r="AGQ970" s="44"/>
      <c r="AGR970" s="44"/>
      <c r="AGS970" s="44"/>
      <c r="AGT970" s="44"/>
      <c r="AGU970" s="44"/>
      <c r="AGV970" s="44"/>
      <c r="AGW970" s="44"/>
      <c r="AGX970" s="44"/>
      <c r="AGY970" s="44"/>
      <c r="AGZ970" s="44"/>
      <c r="AHA970" s="44"/>
      <c r="AHB970" s="44"/>
      <c r="AHC970" s="44"/>
      <c r="AHD970" s="44"/>
      <c r="AHE970" s="44"/>
      <c r="AHF970" s="44"/>
      <c r="AHG970" s="44"/>
      <c r="AHH970" s="44"/>
      <c r="AHI970" s="44"/>
      <c r="AHJ970" s="44"/>
      <c r="AHK970" s="44"/>
      <c r="AHL970" s="44"/>
      <c r="AHM970" s="44"/>
      <c r="AHN970" s="44"/>
      <c r="AHO970" s="44"/>
      <c r="AHP970" s="44"/>
      <c r="AHQ970" s="44"/>
      <c r="AHR970" s="44"/>
      <c r="AHS970" s="44"/>
      <c r="AHT970" s="44"/>
      <c r="AHU970" s="44"/>
      <c r="AHV970" s="44"/>
      <c r="AHW970" s="44"/>
      <c r="AHX970" s="44"/>
      <c r="AHY970" s="44"/>
      <c r="AHZ970" s="44"/>
      <c r="AIA970" s="44"/>
      <c r="AIB970" s="44"/>
      <c r="AIC970" s="44"/>
      <c r="AID970" s="44"/>
      <c r="AIE970" s="44"/>
      <c r="AIF970" s="44"/>
      <c r="AIG970" s="44"/>
      <c r="AIH970" s="44"/>
      <c r="AII970" s="44"/>
      <c r="AIJ970" s="44"/>
      <c r="AIK970" s="44"/>
      <c r="AIL970" s="44"/>
      <c r="AIM970" s="44"/>
      <c r="AIN970" s="44"/>
      <c r="AIO970" s="44"/>
      <c r="AIP970" s="44"/>
      <c r="AIQ970" s="44"/>
      <c r="AIR970" s="44"/>
      <c r="AIS970" s="44"/>
      <c r="AIT970" s="44"/>
      <c r="AIU970" s="44"/>
      <c r="AIV970" s="44"/>
      <c r="AIW970" s="44"/>
      <c r="AIX970" s="44"/>
      <c r="AIY970" s="44"/>
      <c r="AIZ970" s="44"/>
      <c r="AJA970" s="44"/>
      <c r="AJB970" s="44"/>
      <c r="AJC970" s="44"/>
      <c r="AJD970" s="44"/>
      <c r="AJE970" s="44"/>
      <c r="AJF970" s="44"/>
      <c r="AJG970" s="44"/>
      <c r="AJH970" s="44"/>
      <c r="AJI970" s="44"/>
      <c r="AJJ970" s="44"/>
      <c r="AJK970" s="44"/>
      <c r="AJL970" s="44"/>
      <c r="AJM970" s="44"/>
      <c r="AJN970" s="44"/>
      <c r="AJO970" s="44"/>
      <c r="AJP970" s="44"/>
      <c r="AJQ970" s="44"/>
      <c r="AJR970" s="44"/>
      <c r="AJS970" s="44"/>
      <c r="AJT970" s="44"/>
      <c r="AJU970" s="44"/>
      <c r="AJV970" s="44"/>
      <c r="AJW970" s="44"/>
      <c r="AJX970" s="44"/>
      <c r="AJY970" s="44"/>
      <c r="AJZ970" s="44"/>
      <c r="AKA970" s="44"/>
      <c r="AKB970" s="44"/>
      <c r="AKC970" s="44"/>
      <c r="AKD970" s="44"/>
      <c r="AKE970" s="44"/>
      <c r="AKF970" s="44"/>
      <c r="AKG970" s="44"/>
      <c r="AKH970" s="44"/>
      <c r="AKI970" s="44"/>
      <c r="AKJ970" s="44"/>
      <c r="AKK970" s="44"/>
      <c r="AKL970" s="44"/>
      <c r="AKM970" s="44"/>
      <c r="AKN970" s="44"/>
      <c r="AKO970" s="44"/>
      <c r="AKP970" s="44"/>
      <c r="AKQ970" s="44"/>
      <c r="AKR970" s="44"/>
      <c r="AKS970" s="44"/>
      <c r="AKT970" s="44"/>
      <c r="AKU970" s="44"/>
      <c r="AKV970" s="44"/>
      <c r="AKW970" s="44"/>
      <c r="AKX970" s="44"/>
      <c r="AKY970" s="44"/>
      <c r="AKZ970" s="44"/>
      <c r="ALA970" s="44"/>
      <c r="ALB970" s="44"/>
      <c r="ALC970" s="44"/>
      <c r="ALD970" s="44"/>
      <c r="ALE970" s="44"/>
      <c r="ALF970" s="44"/>
      <c r="ALG970" s="44"/>
      <c r="ALH970" s="44"/>
      <c r="ALI970" s="44"/>
      <c r="ALJ970" s="44"/>
      <c r="ALK970" s="44"/>
      <c r="ALL970" s="44"/>
      <c r="ALM970" s="44"/>
      <c r="ALN970" s="44"/>
      <c r="ALO970" s="44"/>
      <c r="ALP970" s="44"/>
      <c r="ALQ970" s="44"/>
      <c r="ALR970" s="44"/>
      <c r="ALS970" s="44"/>
      <c r="ALT970" s="44"/>
      <c r="ALU970" s="44"/>
      <c r="ALV970" s="44"/>
      <c r="ALW970" s="44"/>
      <c r="ALX970" s="44"/>
      <c r="ALY970" s="44"/>
      <c r="ALZ970" s="44"/>
      <c r="AMA970" s="44"/>
      <c r="AMB970" s="44"/>
      <c r="AMC970" s="44"/>
      <c r="AMD970" s="44"/>
      <c r="AME970" s="44"/>
      <c r="AMF970" s="44"/>
      <c r="AMG970" s="44"/>
      <c r="AMH970" s="44"/>
      <c r="AMI970" s="44"/>
      <c r="AMJ970" s="44"/>
      <c r="AMK970" s="44"/>
      <c r="AML970" s="44"/>
      <c r="AMM970" s="44"/>
      <c r="AMN970" s="44"/>
      <c r="AMO970" s="44"/>
      <c r="AMP970" s="44"/>
      <c r="AMQ970" s="44"/>
      <c r="AMR970" s="44"/>
      <c r="AMS970" s="44"/>
      <c r="AMT970" s="44"/>
      <c r="AMU970" s="44"/>
      <c r="AMV970" s="44"/>
      <c r="AMW970" s="44"/>
      <c r="AMX970" s="44"/>
      <c r="AMY970" s="44"/>
      <c r="AMZ970" s="44"/>
      <c r="ANA970" s="44"/>
      <c r="ANB970" s="44"/>
      <c r="ANC970" s="44"/>
      <c r="AND970" s="44"/>
      <c r="ANE970" s="44"/>
      <c r="ANF970" s="44"/>
      <c r="ANG970" s="44"/>
      <c r="ANH970" s="44"/>
      <c r="ANI970" s="44"/>
      <c r="ANJ970" s="44"/>
      <c r="ANK970" s="44"/>
      <c r="ANL970" s="44"/>
      <c r="ANM970" s="44"/>
      <c r="ANN970" s="44"/>
      <c r="ANO970" s="44"/>
      <c r="ANP970" s="44"/>
      <c r="ANQ970" s="44"/>
      <c r="ANR970" s="44"/>
      <c r="ANS970" s="44"/>
      <c r="ANT970" s="44"/>
      <c r="ANU970" s="44"/>
      <c r="ANV970" s="44"/>
      <c r="ANW970" s="44"/>
      <c r="ANX970" s="44"/>
      <c r="ANY970" s="44"/>
      <c r="ANZ970" s="44"/>
      <c r="AOA970" s="44"/>
      <c r="AOB970" s="44"/>
      <c r="AOC970" s="44"/>
      <c r="AOD970" s="44"/>
      <c r="AOE970" s="44"/>
      <c r="AOF970" s="44"/>
      <c r="AOG970" s="44"/>
      <c r="AOH970" s="44"/>
      <c r="AOI970" s="44"/>
      <c r="AOJ970" s="44"/>
      <c r="AOK970" s="44"/>
      <c r="AOL970" s="44"/>
      <c r="AOM970" s="44"/>
      <c r="AON970" s="44"/>
      <c r="AOO970" s="44"/>
      <c r="AOP970" s="44"/>
      <c r="AOQ970" s="44"/>
      <c r="AOR970" s="44"/>
      <c r="AOS970" s="44"/>
      <c r="AOT970" s="44"/>
      <c r="AOU970" s="44"/>
      <c r="AOV970" s="44"/>
      <c r="AOW970" s="44"/>
      <c r="AOX970" s="44"/>
      <c r="AOY970" s="44"/>
      <c r="AOZ970" s="44"/>
      <c r="APA970" s="44"/>
      <c r="APB970" s="44"/>
      <c r="APC970" s="44"/>
      <c r="APD970" s="44"/>
      <c r="APE970" s="44"/>
      <c r="APF970" s="44"/>
      <c r="APG970" s="44"/>
      <c r="APH970" s="44"/>
      <c r="API970" s="44"/>
      <c r="APJ970" s="44"/>
      <c r="APK970" s="44"/>
      <c r="APL970" s="44"/>
      <c r="APM970" s="44"/>
      <c r="APN970" s="44"/>
      <c r="APO970" s="44"/>
      <c r="APP970" s="44"/>
      <c r="APQ970" s="44"/>
      <c r="APR970" s="44"/>
      <c r="APS970" s="44"/>
      <c r="APT970" s="44"/>
      <c r="APU970" s="44"/>
      <c r="APV970" s="44"/>
      <c r="APW970" s="44"/>
      <c r="APX970" s="44"/>
      <c r="APY970" s="44"/>
      <c r="APZ970" s="44"/>
      <c r="AQA970" s="44"/>
      <c r="AQB970" s="44"/>
      <c r="AQC970" s="44"/>
      <c r="AQD970" s="44"/>
      <c r="AQE970" s="44"/>
      <c r="AQF970" s="44"/>
      <c r="AQG970" s="44"/>
      <c r="AQH970" s="44"/>
      <c r="AQI970" s="44"/>
      <c r="AQJ970" s="44"/>
      <c r="AQK970" s="44"/>
      <c r="AQL970" s="44"/>
      <c r="AQM970" s="44"/>
      <c r="AQN970" s="44"/>
      <c r="AQO970" s="44"/>
      <c r="AQP970" s="44"/>
      <c r="AQQ970" s="44"/>
      <c r="AQR970" s="44"/>
      <c r="AQS970" s="44"/>
      <c r="AQT970" s="44"/>
      <c r="AQU970" s="44"/>
      <c r="AQV970" s="44"/>
      <c r="AQW970" s="44"/>
      <c r="AQX970" s="44"/>
      <c r="AQY970" s="44"/>
      <c r="AQZ970" s="44"/>
      <c r="ARA970" s="44"/>
      <c r="ARB970" s="44"/>
      <c r="ARC970" s="44"/>
      <c r="ARD970" s="44"/>
      <c r="ARE970" s="44"/>
      <c r="ARF970" s="44"/>
      <c r="ARG970" s="44"/>
      <c r="ARH970" s="44"/>
      <c r="ARI970" s="44"/>
      <c r="ARJ970" s="44"/>
      <c r="ARK970" s="44"/>
      <c r="ARL970" s="44"/>
      <c r="ARM970" s="44"/>
      <c r="ARN970" s="44"/>
      <c r="ARO970" s="44"/>
      <c r="ARP970" s="44"/>
      <c r="ARQ970" s="44"/>
      <c r="ARR970" s="44"/>
      <c r="ARS970" s="44"/>
      <c r="ART970" s="44"/>
      <c r="ARU970" s="44"/>
      <c r="ARV970" s="44"/>
      <c r="ARW970" s="44"/>
      <c r="ARX970" s="44"/>
      <c r="ARY970" s="44"/>
      <c r="ARZ970" s="44"/>
      <c r="ASA970" s="44"/>
      <c r="ASB970" s="44"/>
      <c r="ASC970" s="44"/>
      <c r="ASD970" s="44"/>
      <c r="ASE970" s="44"/>
      <c r="ASF970" s="44"/>
      <c r="ASG970" s="44"/>
      <c r="ASH970" s="44"/>
      <c r="ASI970" s="44"/>
      <c r="ASJ970" s="44"/>
      <c r="ASK970" s="44"/>
      <c r="ASL970" s="44"/>
      <c r="ASM970" s="44"/>
      <c r="ASN970" s="44"/>
      <c r="ASO970" s="44"/>
      <c r="ASP970" s="44"/>
      <c r="ASQ970" s="44"/>
      <c r="ASR970" s="44"/>
      <c r="ASS970" s="44"/>
      <c r="AST970" s="44"/>
      <c r="ASU970" s="44"/>
      <c r="ASV970" s="44"/>
      <c r="ASW970" s="44"/>
      <c r="ASX970" s="44"/>
      <c r="ASY970" s="44"/>
      <c r="ASZ970" s="44"/>
      <c r="ATA970" s="44"/>
      <c r="ATB970" s="44"/>
      <c r="ATC970" s="44"/>
      <c r="ATD970" s="44"/>
      <c r="ATE970" s="44"/>
      <c r="ATF970" s="44"/>
      <c r="ATG970" s="44"/>
      <c r="ATH970" s="44"/>
      <c r="ATI970" s="44"/>
      <c r="ATJ970" s="44"/>
      <c r="ATK970" s="44"/>
      <c r="ATL970" s="44"/>
      <c r="ATM970" s="44"/>
      <c r="ATN970" s="44"/>
      <c r="ATO970" s="44"/>
      <c r="ATP970" s="44"/>
      <c r="ATQ970" s="44"/>
      <c r="ATR970" s="44"/>
      <c r="ATS970" s="44"/>
      <c r="ATT970" s="44"/>
      <c r="ATU970" s="44"/>
      <c r="ATV970" s="44"/>
      <c r="ATW970" s="44"/>
      <c r="ATX970" s="44"/>
      <c r="ATY970" s="44"/>
      <c r="ATZ970" s="44"/>
      <c r="AUA970" s="44"/>
      <c r="AUB970" s="44"/>
      <c r="AUC970" s="44"/>
      <c r="AUD970" s="44"/>
      <c r="AUE970" s="44"/>
      <c r="AUF970" s="44"/>
      <c r="AUG970" s="44"/>
      <c r="AUH970" s="44"/>
      <c r="AUI970" s="44"/>
      <c r="AUJ970" s="44"/>
      <c r="AUK970" s="44"/>
      <c r="AUL970" s="44"/>
      <c r="AUM970" s="44"/>
      <c r="AUN970" s="44"/>
      <c r="AUO970" s="44"/>
      <c r="AUP970" s="44"/>
      <c r="AUQ970" s="44"/>
      <c r="AUR970" s="44"/>
      <c r="AUS970" s="44"/>
      <c r="AUT970" s="44"/>
      <c r="AUU970" s="44"/>
      <c r="AUV970" s="44"/>
      <c r="AUW970" s="44"/>
      <c r="AUX970" s="44"/>
      <c r="AUY970" s="44"/>
      <c r="AUZ970" s="44"/>
      <c r="AVA970" s="44"/>
      <c r="AVB970" s="44"/>
      <c r="AVC970" s="44"/>
      <c r="AVD970" s="44"/>
      <c r="AVE970" s="44"/>
      <c r="AVF970" s="44"/>
      <c r="AVG970" s="44"/>
      <c r="AVH970" s="44"/>
      <c r="AVI970" s="44"/>
      <c r="AVJ970" s="44"/>
      <c r="AVK970" s="44"/>
      <c r="AVL970" s="44"/>
      <c r="AVM970" s="44"/>
      <c r="AVN970" s="44"/>
      <c r="AVO970" s="44"/>
      <c r="AVP970" s="44"/>
      <c r="AVQ970" s="44"/>
      <c r="AVR970" s="44"/>
      <c r="AVS970" s="44"/>
      <c r="AVT970" s="44"/>
      <c r="AVU970" s="44"/>
      <c r="AVV970" s="44"/>
      <c r="AVW970" s="44"/>
      <c r="AVX970" s="44"/>
      <c r="AVY970" s="44"/>
      <c r="AVZ970" s="44"/>
      <c r="AWA970" s="44"/>
      <c r="AWB970" s="44"/>
      <c r="AWC970" s="44"/>
      <c r="AWD970" s="44"/>
      <c r="AWE970" s="44"/>
      <c r="AWF970" s="44"/>
      <c r="AWG970" s="44"/>
      <c r="AWH970" s="44"/>
      <c r="AWI970" s="44"/>
      <c r="AWJ970" s="44"/>
      <c r="AWK970" s="44"/>
      <c r="AWL970" s="44"/>
      <c r="AWM970" s="44"/>
      <c r="AWN970" s="44"/>
      <c r="AWO970" s="44"/>
      <c r="AWP970" s="44"/>
      <c r="AWQ970" s="44"/>
      <c r="AWR970" s="44"/>
      <c r="AWS970" s="44"/>
      <c r="AWT970" s="44"/>
      <c r="AWU970" s="44"/>
      <c r="AWV970" s="44"/>
      <c r="AWW970" s="44"/>
      <c r="AWX970" s="44"/>
      <c r="AWY970" s="44"/>
      <c r="AWZ970" s="44"/>
      <c r="AXA970" s="44"/>
      <c r="AXB970" s="44"/>
      <c r="AXC970" s="44"/>
      <c r="AXD970" s="44"/>
      <c r="AXE970" s="44"/>
      <c r="AXF970" s="44"/>
      <c r="AXG970" s="44"/>
      <c r="AXH970" s="44"/>
      <c r="AXI970" s="44"/>
      <c r="AXJ970" s="44"/>
      <c r="AXK970" s="44"/>
      <c r="AXL970" s="44"/>
      <c r="AXM970" s="44"/>
      <c r="AXN970" s="44"/>
      <c r="AXO970" s="44"/>
      <c r="AXP970" s="44"/>
      <c r="AXQ970" s="44"/>
      <c r="AXR970" s="44"/>
      <c r="AXS970" s="44"/>
      <c r="AXT970" s="44"/>
      <c r="AXU970" s="44"/>
      <c r="AXV970" s="44"/>
      <c r="AXW970" s="44"/>
      <c r="AXX970" s="44"/>
      <c r="AXY970" s="44"/>
      <c r="AXZ970" s="44"/>
      <c r="AYA970" s="44"/>
      <c r="AYB970" s="44"/>
      <c r="AYC970" s="44"/>
      <c r="AYD970" s="44"/>
      <c r="AYE970" s="44"/>
      <c r="AYF970" s="44"/>
      <c r="AYG970" s="44"/>
      <c r="AYH970" s="44"/>
      <c r="AYI970" s="44"/>
      <c r="AYJ970" s="44"/>
      <c r="AYK970" s="44"/>
      <c r="AYL970" s="44"/>
      <c r="AYM970" s="44"/>
      <c r="AYN970" s="44"/>
      <c r="AYO970" s="44"/>
      <c r="AYP970" s="44"/>
      <c r="AYQ970" s="44"/>
      <c r="AYR970" s="44"/>
      <c r="AYS970" s="44"/>
      <c r="AYT970" s="44"/>
      <c r="AYU970" s="44"/>
      <c r="AYV970" s="44"/>
      <c r="AYW970" s="44"/>
      <c r="AYX970" s="44"/>
      <c r="AYY970" s="44"/>
      <c r="AYZ970" s="44"/>
      <c r="AZA970" s="44"/>
      <c r="AZB970" s="44"/>
      <c r="AZC970" s="44"/>
      <c r="AZD970" s="44"/>
      <c r="AZE970" s="44"/>
      <c r="AZF970" s="44"/>
      <c r="AZG970" s="44"/>
      <c r="AZH970" s="44"/>
      <c r="AZI970" s="44"/>
      <c r="AZJ970" s="44"/>
      <c r="AZK970" s="44"/>
      <c r="AZL970" s="44"/>
      <c r="AZM970" s="44"/>
      <c r="AZN970" s="44"/>
      <c r="AZO970" s="44"/>
      <c r="AZP970" s="44"/>
      <c r="AZQ970" s="44"/>
      <c r="AZR970" s="44"/>
      <c r="AZS970" s="44"/>
      <c r="AZT970" s="44"/>
      <c r="AZU970" s="44"/>
      <c r="AZV970" s="44"/>
      <c r="AZW970" s="44"/>
      <c r="AZX970" s="44"/>
      <c r="AZY970" s="44"/>
      <c r="AZZ970" s="44"/>
      <c r="BAA970" s="44"/>
      <c r="BAB970" s="44"/>
      <c r="BAC970" s="44"/>
      <c r="BAD970" s="44"/>
      <c r="BAE970" s="44"/>
      <c r="BAF970" s="44"/>
      <c r="BAG970" s="44"/>
      <c r="BAH970" s="44"/>
      <c r="BAI970" s="44"/>
      <c r="BAJ970" s="44"/>
      <c r="BAK970" s="44"/>
      <c r="BAL970" s="44"/>
      <c r="BAM970" s="44"/>
      <c r="BAN970" s="44"/>
      <c r="BAO970" s="44"/>
      <c r="BAP970" s="44"/>
      <c r="BAQ970" s="44"/>
      <c r="BAR970" s="44"/>
      <c r="BAS970" s="44"/>
      <c r="BAT970" s="44"/>
      <c r="BAU970" s="44"/>
      <c r="BAV970" s="44"/>
      <c r="BAW970" s="44"/>
      <c r="BAX970" s="44"/>
      <c r="BAY970" s="44"/>
      <c r="BAZ970" s="44"/>
      <c r="BBA970" s="44"/>
      <c r="BBB970" s="44"/>
      <c r="BBC970" s="44"/>
      <c r="BBD970" s="44"/>
      <c r="BBE970" s="44"/>
      <c r="BBF970" s="44"/>
      <c r="BBG970" s="44"/>
      <c r="BBH970" s="44"/>
      <c r="BBI970" s="44"/>
      <c r="BBJ970" s="44"/>
      <c r="BBK970" s="44"/>
      <c r="BBL970" s="44"/>
      <c r="BBM970" s="44"/>
      <c r="BBN970" s="44"/>
      <c r="BBO970" s="44"/>
      <c r="BBP970" s="44"/>
      <c r="BBQ970" s="44"/>
      <c r="BBR970" s="44"/>
      <c r="BBS970" s="44"/>
      <c r="BBT970" s="44"/>
      <c r="BBU970" s="44"/>
      <c r="BBV970" s="44"/>
      <c r="BBW970" s="44"/>
      <c r="BBX970" s="44"/>
      <c r="BBY970" s="44"/>
      <c r="BBZ970" s="44"/>
      <c r="BCA970" s="44"/>
      <c r="BCB970" s="44"/>
      <c r="BCC970" s="44"/>
      <c r="BCD970" s="44"/>
      <c r="BCE970" s="44"/>
      <c r="BCF970" s="44"/>
      <c r="BCG970" s="44"/>
      <c r="BCH970" s="44"/>
      <c r="BCI970" s="44"/>
      <c r="BCJ970" s="44"/>
      <c r="BCK970" s="44"/>
      <c r="BCL970" s="44"/>
      <c r="BCM970" s="44"/>
      <c r="BCN970" s="44"/>
      <c r="BCO970" s="44"/>
      <c r="BCP970" s="44"/>
      <c r="BCQ970" s="44"/>
      <c r="BCR970" s="44"/>
      <c r="BCS970" s="44"/>
      <c r="BCT970" s="44"/>
      <c r="BCU970" s="44"/>
      <c r="BCV970" s="44"/>
      <c r="BCW970" s="44"/>
      <c r="BCX970" s="44"/>
      <c r="BCY970" s="44"/>
      <c r="BCZ970" s="44"/>
      <c r="BDA970" s="44"/>
      <c r="BDB970" s="44"/>
      <c r="BDC970" s="44"/>
      <c r="BDD970" s="44"/>
      <c r="BDE970" s="44"/>
      <c r="BDF970" s="44"/>
      <c r="BDG970" s="44"/>
      <c r="BDH970" s="44"/>
      <c r="BDI970" s="44"/>
      <c r="BDJ970" s="44"/>
      <c r="BDK970" s="44"/>
      <c r="BDL970" s="44"/>
      <c r="BDM970" s="44"/>
      <c r="BDN970" s="44"/>
      <c r="BDO970" s="44"/>
      <c r="BDP970" s="44"/>
      <c r="BDQ970" s="44"/>
      <c r="BDR970" s="44"/>
      <c r="BDS970" s="44"/>
      <c r="BDT970" s="44"/>
      <c r="BDU970" s="44"/>
      <c r="BDV970" s="44"/>
      <c r="BDW970" s="44"/>
      <c r="BDX970" s="44"/>
      <c r="BDY970" s="44"/>
      <c r="BDZ970" s="44"/>
      <c r="BEA970" s="44"/>
      <c r="BEB970" s="44"/>
      <c r="BEC970" s="44"/>
      <c r="BED970" s="44"/>
      <c r="BEE970" s="44"/>
      <c r="BEF970" s="44"/>
      <c r="BEG970" s="44"/>
      <c r="BEH970" s="44"/>
      <c r="BEI970" s="44"/>
      <c r="BEJ970" s="44"/>
      <c r="BEK970" s="44"/>
      <c r="BEL970" s="44"/>
      <c r="BEM970" s="44"/>
      <c r="BEN970" s="44"/>
      <c r="BEO970" s="44"/>
      <c r="BEP970" s="44"/>
      <c r="BEQ970" s="44"/>
      <c r="BER970" s="44"/>
      <c r="BES970" s="44"/>
      <c r="BET970" s="44"/>
      <c r="BEU970" s="44"/>
      <c r="BEV970" s="44"/>
      <c r="BEW970" s="44"/>
      <c r="BEX970" s="44"/>
      <c r="BEY970" s="44"/>
      <c r="BEZ970" s="44"/>
      <c r="BFA970" s="44"/>
      <c r="BFB970" s="44"/>
      <c r="BFC970" s="44"/>
      <c r="BFD970" s="44"/>
      <c r="BFE970" s="44"/>
      <c r="BFF970" s="44"/>
      <c r="BFG970" s="44"/>
      <c r="BFH970" s="44"/>
      <c r="BFI970" s="44"/>
      <c r="BFJ970" s="44"/>
      <c r="BFK970" s="44"/>
      <c r="BFL970" s="44"/>
      <c r="BFM970" s="44"/>
      <c r="BFN970" s="44"/>
      <c r="BFO970" s="44"/>
      <c r="BFP970" s="44"/>
      <c r="BFQ970" s="44"/>
      <c r="BFR970" s="44"/>
      <c r="BFS970" s="44"/>
      <c r="BFT970" s="44"/>
      <c r="BFU970" s="44"/>
      <c r="BFV970" s="44"/>
      <c r="BFW970" s="44"/>
      <c r="BFX970" s="44"/>
      <c r="BFY970" s="44"/>
      <c r="BFZ970" s="44"/>
      <c r="BGA970" s="44"/>
      <c r="BGB970" s="44"/>
      <c r="BGC970" s="44"/>
      <c r="BGD970" s="44"/>
      <c r="BGE970" s="44"/>
      <c r="BGF970" s="44"/>
      <c r="BGG970" s="44"/>
      <c r="BGH970" s="44"/>
      <c r="BGI970" s="44"/>
      <c r="BGJ970" s="44"/>
      <c r="BGK970" s="44"/>
      <c r="BGL970" s="44"/>
      <c r="BGM970" s="44"/>
      <c r="BGN970" s="44"/>
      <c r="BGO970" s="44"/>
      <c r="BGP970" s="44"/>
      <c r="BGQ970" s="44"/>
      <c r="BGR970" s="44"/>
      <c r="BGS970" s="44"/>
      <c r="BGT970" s="44"/>
      <c r="BGU970" s="44"/>
      <c r="BGV970" s="44"/>
      <c r="BGW970" s="44"/>
      <c r="BGX970" s="44"/>
      <c r="BGY970" s="44"/>
      <c r="BGZ970" s="44"/>
      <c r="BHA970" s="44"/>
      <c r="BHB970" s="44"/>
      <c r="BHC970" s="44"/>
      <c r="BHD970" s="44"/>
      <c r="BHE970" s="44"/>
      <c r="BHF970" s="44"/>
      <c r="BHG970" s="44"/>
      <c r="BHH970" s="44"/>
      <c r="BHI970" s="44"/>
      <c r="BHJ970" s="44"/>
      <c r="BHK970" s="44"/>
      <c r="BHL970" s="44"/>
      <c r="BHM970" s="44"/>
      <c r="BHN970" s="44"/>
      <c r="BHO970" s="44"/>
      <c r="BHP970" s="44"/>
      <c r="BHQ970" s="44"/>
      <c r="BHR970" s="44"/>
      <c r="BHS970" s="44"/>
      <c r="BHT970" s="44"/>
      <c r="BHU970" s="44"/>
      <c r="BHV970" s="44"/>
      <c r="BHW970" s="44"/>
      <c r="BHX970" s="44"/>
      <c r="BHY970" s="44"/>
      <c r="BHZ970" s="44"/>
      <c r="BIA970" s="44"/>
      <c r="BIB970" s="44"/>
      <c r="BIC970" s="44"/>
      <c r="BID970" s="44"/>
      <c r="BIE970" s="44"/>
      <c r="BIF970" s="44"/>
      <c r="BIG970" s="44"/>
      <c r="BIH970" s="44"/>
      <c r="BII970" s="44"/>
      <c r="BIJ970" s="44"/>
      <c r="BIK970" s="44"/>
      <c r="BIL970" s="44"/>
      <c r="BIM970" s="44"/>
      <c r="BIN970" s="44"/>
      <c r="BIO970" s="44"/>
      <c r="BIP970" s="44"/>
      <c r="BIQ970" s="44"/>
      <c r="BIR970" s="44"/>
      <c r="BIS970" s="44"/>
      <c r="BIT970" s="44"/>
      <c r="BIU970" s="44"/>
      <c r="BIV970" s="44"/>
      <c r="BIW970" s="44"/>
      <c r="BIX970" s="44"/>
      <c r="BIY970" s="44"/>
      <c r="BIZ970" s="44"/>
      <c r="BJA970" s="44"/>
      <c r="BJB970" s="44"/>
      <c r="BJC970" s="44"/>
      <c r="BJD970" s="44"/>
      <c r="BJE970" s="44"/>
      <c r="BJF970" s="44"/>
      <c r="BJG970" s="44"/>
      <c r="BJH970" s="44"/>
      <c r="BJI970" s="44"/>
      <c r="BJJ970" s="44"/>
      <c r="BJK970" s="44"/>
      <c r="BJL970" s="44"/>
      <c r="BJM970" s="44"/>
      <c r="BJN970" s="44"/>
      <c r="BJO970" s="44"/>
      <c r="BJP970" s="44"/>
      <c r="BJQ970" s="44"/>
      <c r="BJR970" s="44"/>
      <c r="BJS970" s="44"/>
      <c r="BJT970" s="44"/>
      <c r="BJU970" s="44"/>
      <c r="BJV970" s="44"/>
      <c r="BJW970" s="44"/>
      <c r="BJX970" s="44"/>
      <c r="BJY970" s="44"/>
      <c r="BJZ970" s="44"/>
      <c r="BKA970" s="44"/>
      <c r="BKB970" s="44"/>
      <c r="BKC970" s="44"/>
      <c r="BKD970" s="44"/>
      <c r="BKE970" s="44"/>
      <c r="BKF970" s="44"/>
      <c r="BKG970" s="44"/>
      <c r="BKH970" s="44"/>
      <c r="BKI970" s="44"/>
      <c r="BKJ970" s="44"/>
      <c r="BKK970" s="44"/>
      <c r="BKL970" s="44"/>
      <c r="BKM970" s="44"/>
      <c r="BKN970" s="44"/>
      <c r="BKO970" s="44"/>
      <c r="BKP970" s="44"/>
      <c r="BKQ970" s="44"/>
      <c r="BKR970" s="44"/>
      <c r="BKS970" s="44"/>
      <c r="BKT970" s="44"/>
      <c r="BKU970" s="44"/>
      <c r="BKV970" s="44"/>
      <c r="BKW970" s="44"/>
      <c r="BKX970" s="44"/>
      <c r="BKY970" s="44"/>
      <c r="BKZ970" s="44"/>
      <c r="BLA970" s="44"/>
      <c r="BLB970" s="44"/>
      <c r="BLC970" s="44"/>
      <c r="BLD970" s="44"/>
      <c r="BLE970" s="44"/>
      <c r="BLF970" s="44"/>
      <c r="BLG970" s="44"/>
      <c r="BLH970" s="44"/>
      <c r="BLI970" s="44"/>
      <c r="BLJ970" s="44"/>
      <c r="BLK970" s="44"/>
      <c r="BLL970" s="44"/>
      <c r="BLM970" s="44"/>
      <c r="BLN970" s="44"/>
      <c r="BLO970" s="44"/>
      <c r="BLP970" s="44"/>
      <c r="BLQ970" s="44"/>
      <c r="BLR970" s="44"/>
      <c r="BLS970" s="44"/>
      <c r="BLT970" s="44"/>
      <c r="BLU970" s="44"/>
      <c r="BLV970" s="44"/>
      <c r="BLW970" s="44"/>
      <c r="BLX970" s="44"/>
      <c r="BLY970" s="44"/>
      <c r="BLZ970" s="44"/>
      <c r="BMA970" s="44"/>
      <c r="BMB970" s="44"/>
      <c r="BMC970" s="44"/>
      <c r="BMD970" s="44"/>
      <c r="BME970" s="44"/>
      <c r="BMF970" s="44"/>
      <c r="BMG970" s="44"/>
      <c r="BMH970" s="44"/>
      <c r="BMI970" s="44"/>
      <c r="BMJ970" s="44"/>
      <c r="BMK970" s="44"/>
      <c r="BML970" s="44"/>
      <c r="BMM970" s="44"/>
      <c r="BMN970" s="44"/>
      <c r="BMO970" s="44"/>
      <c r="BMP970" s="44"/>
      <c r="BMQ970" s="44"/>
      <c r="BMR970" s="44"/>
      <c r="BMS970" s="44"/>
      <c r="BMT970" s="44"/>
      <c r="BMU970" s="44"/>
      <c r="BMV970" s="44"/>
      <c r="BMW970" s="44"/>
      <c r="BMX970" s="44"/>
      <c r="BMY970" s="44"/>
      <c r="BMZ970" s="44"/>
      <c r="BNA970" s="44"/>
      <c r="BNB970" s="44"/>
      <c r="BNC970" s="44"/>
      <c r="BND970" s="44"/>
      <c r="BNE970" s="44"/>
      <c r="BNF970" s="44"/>
      <c r="BNG970" s="44"/>
      <c r="BNH970" s="44"/>
      <c r="BNI970" s="44"/>
      <c r="BNJ970" s="44"/>
      <c r="BNK970" s="44"/>
      <c r="BNL970" s="44"/>
      <c r="BNM970" s="44"/>
      <c r="BNN970" s="44"/>
      <c r="BNO970" s="44"/>
      <c r="BNP970" s="44"/>
      <c r="BNQ970" s="44"/>
      <c r="BNR970" s="44"/>
      <c r="BNS970" s="44"/>
      <c r="BNT970" s="44"/>
      <c r="BNU970" s="44"/>
      <c r="BNV970" s="44"/>
      <c r="BNW970" s="44"/>
      <c r="BNX970" s="44"/>
      <c r="BNY970" s="44"/>
      <c r="BNZ970" s="44"/>
      <c r="BOA970" s="44"/>
      <c r="BOB970" s="44"/>
      <c r="BOC970" s="44"/>
      <c r="BOD970" s="44"/>
      <c r="BOE970" s="44"/>
      <c r="BOF970" s="44"/>
      <c r="BOG970" s="44"/>
      <c r="BOH970" s="44"/>
      <c r="BOI970" s="44"/>
      <c r="BOJ970" s="44"/>
      <c r="BOK970" s="44"/>
      <c r="BOL970" s="44"/>
      <c r="BOM970" s="44"/>
      <c r="BON970" s="44"/>
      <c r="BOO970" s="44"/>
      <c r="BOP970" s="44"/>
      <c r="BOQ970" s="44"/>
      <c r="BOR970" s="44"/>
      <c r="BOS970" s="44"/>
      <c r="BOT970" s="44"/>
      <c r="BOU970" s="44"/>
      <c r="BOV970" s="44"/>
      <c r="BOW970" s="44"/>
      <c r="BOX970" s="44"/>
      <c r="BOY970" s="44"/>
      <c r="BOZ970" s="44"/>
      <c r="BPA970" s="44"/>
      <c r="BPB970" s="44"/>
      <c r="BPC970" s="44"/>
      <c r="BPD970" s="44"/>
      <c r="BPE970" s="44"/>
      <c r="BPF970" s="44"/>
      <c r="BPG970" s="44"/>
      <c r="BPH970" s="44"/>
      <c r="BPI970" s="44"/>
      <c r="BPJ970" s="44"/>
      <c r="BPK970" s="44"/>
      <c r="BPL970" s="44"/>
      <c r="BPM970" s="44"/>
      <c r="BPN970" s="44"/>
      <c r="BPO970" s="44"/>
      <c r="BPP970" s="44"/>
      <c r="BPQ970" s="44"/>
      <c r="BPR970" s="44"/>
      <c r="BPS970" s="44"/>
      <c r="BPT970" s="44"/>
      <c r="BPU970" s="44"/>
      <c r="BPV970" s="44"/>
      <c r="BPW970" s="44"/>
      <c r="BPX970" s="44"/>
      <c r="BPY970" s="44"/>
      <c r="BPZ970" s="44"/>
      <c r="BQA970" s="44"/>
      <c r="BQB970" s="44"/>
      <c r="BQC970" s="44"/>
      <c r="BQD970" s="44"/>
      <c r="BQE970" s="44"/>
      <c r="BQF970" s="44"/>
      <c r="BQG970" s="44"/>
      <c r="BQH970" s="44"/>
      <c r="BQI970" s="44"/>
      <c r="BQJ970" s="44"/>
      <c r="BQK970" s="44"/>
      <c r="BQL970" s="44"/>
      <c r="BQM970" s="44"/>
      <c r="BQN970" s="44"/>
      <c r="BQO970" s="44"/>
      <c r="BQP970" s="44"/>
      <c r="BQQ970" s="44"/>
      <c r="BQR970" s="44"/>
      <c r="BQS970" s="44"/>
      <c r="BQT970" s="44"/>
      <c r="BQU970" s="44"/>
      <c r="BQV970" s="44"/>
      <c r="BQW970" s="44"/>
      <c r="BQX970" s="44"/>
      <c r="BQY970" s="44"/>
      <c r="BQZ970" s="44"/>
      <c r="BRA970" s="44"/>
      <c r="BRB970" s="44"/>
      <c r="BRC970" s="44"/>
      <c r="BRD970" s="44"/>
      <c r="BRE970" s="44"/>
      <c r="BRF970" s="44"/>
      <c r="BRG970" s="44"/>
      <c r="BRH970" s="44"/>
      <c r="BRI970" s="44"/>
      <c r="BRJ970" s="44"/>
      <c r="BRK970" s="44"/>
      <c r="BRL970" s="44"/>
      <c r="BRM970" s="44"/>
      <c r="BRN970" s="44"/>
      <c r="BRO970" s="44"/>
      <c r="BRP970" s="44"/>
      <c r="BRQ970" s="44"/>
      <c r="BRR970" s="44"/>
      <c r="BRS970" s="44"/>
      <c r="BRT970" s="44"/>
      <c r="BRU970" s="44"/>
      <c r="BRV970" s="44"/>
      <c r="BRW970" s="44"/>
      <c r="BRX970" s="44"/>
      <c r="BRY970" s="44"/>
      <c r="BRZ970" s="44"/>
      <c r="BSA970" s="44"/>
      <c r="BSB970" s="44"/>
      <c r="BSC970" s="44"/>
      <c r="BSD970" s="44"/>
      <c r="BSE970" s="44"/>
      <c r="BSF970" s="44"/>
      <c r="BSG970" s="44"/>
      <c r="BSH970" s="44"/>
      <c r="BSI970" s="44"/>
      <c r="BSJ970" s="44"/>
      <c r="BSK970" s="44"/>
      <c r="BSL970" s="44"/>
      <c r="BSM970" s="44"/>
      <c r="BSN970" s="44"/>
      <c r="BSO970" s="44"/>
      <c r="BSP970" s="44"/>
      <c r="BSQ970" s="44"/>
      <c r="BSR970" s="44"/>
      <c r="BSS970" s="44"/>
      <c r="BST970" s="44"/>
      <c r="BSU970" s="44"/>
      <c r="BSV970" s="44"/>
      <c r="BSW970" s="44"/>
      <c r="BSX970" s="44"/>
      <c r="BSY970" s="44"/>
      <c r="BSZ970" s="44"/>
      <c r="BTA970" s="44"/>
      <c r="BTB970" s="44"/>
      <c r="BTC970" s="44"/>
      <c r="BTD970" s="44"/>
      <c r="BTE970" s="44"/>
      <c r="BTF970" s="44"/>
      <c r="BTG970" s="44"/>
      <c r="BTH970" s="44"/>
      <c r="BTI970" s="44"/>
      <c r="BTJ970" s="44"/>
      <c r="BTK970" s="44"/>
      <c r="BTL970" s="44"/>
      <c r="BTM970" s="44"/>
      <c r="BTN970" s="44"/>
      <c r="BTO970" s="44"/>
      <c r="BTP970" s="44"/>
      <c r="BTQ970" s="44"/>
      <c r="BTR970" s="44"/>
      <c r="BTS970" s="44"/>
      <c r="BTT970" s="44"/>
      <c r="BTU970" s="44"/>
      <c r="BTV970" s="44"/>
      <c r="BTW970" s="44"/>
      <c r="BTX970" s="44"/>
      <c r="BTY970" s="44"/>
      <c r="BTZ970" s="44"/>
      <c r="BUA970" s="44"/>
      <c r="BUB970" s="44"/>
      <c r="BUC970" s="44"/>
      <c r="BUD970" s="44"/>
      <c r="BUE970" s="44"/>
      <c r="BUF970" s="44"/>
      <c r="BUG970" s="44"/>
      <c r="BUH970" s="44"/>
      <c r="BUI970" s="44"/>
      <c r="BUJ970" s="44"/>
      <c r="BUK970" s="44"/>
      <c r="BUL970" s="44"/>
      <c r="BUM970" s="44"/>
      <c r="BUN970" s="44"/>
      <c r="BUO970" s="44"/>
      <c r="BUP970" s="44"/>
      <c r="BUQ970" s="44"/>
      <c r="BUR970" s="44"/>
      <c r="BUS970" s="44"/>
      <c r="BUT970" s="44"/>
      <c r="BUU970" s="44"/>
      <c r="BUV970" s="44"/>
      <c r="BUW970" s="44"/>
      <c r="BUX970" s="44"/>
      <c r="BUY970" s="44"/>
      <c r="BUZ970" s="44"/>
      <c r="BVA970" s="44"/>
      <c r="BVB970" s="44"/>
      <c r="BVC970" s="44"/>
      <c r="BVD970" s="44"/>
      <c r="BVE970" s="44"/>
      <c r="BVF970" s="44"/>
      <c r="BVG970" s="44"/>
      <c r="BVH970" s="44"/>
      <c r="BVI970" s="44"/>
      <c r="BVJ970" s="44"/>
      <c r="BVK970" s="44"/>
      <c r="BVL970" s="44"/>
      <c r="BVM970" s="44"/>
      <c r="BVN970" s="44"/>
      <c r="BVO970" s="44"/>
      <c r="BVP970" s="44"/>
      <c r="BVQ970" s="44"/>
      <c r="BVR970" s="44"/>
      <c r="BVS970" s="44"/>
      <c r="BVT970" s="44"/>
      <c r="BVU970" s="44"/>
      <c r="BVV970" s="44"/>
      <c r="BVW970" s="44"/>
      <c r="BVX970" s="44"/>
      <c r="BVY970" s="44"/>
      <c r="BVZ970" s="44"/>
      <c r="BWA970" s="44"/>
      <c r="BWB970" s="44"/>
      <c r="BWC970" s="44"/>
      <c r="BWD970" s="44"/>
      <c r="BWE970" s="44"/>
      <c r="BWF970" s="44"/>
      <c r="BWG970" s="44"/>
      <c r="BWH970" s="44"/>
      <c r="BWI970" s="44"/>
      <c r="BWJ970" s="44"/>
      <c r="BWK970" s="44"/>
      <c r="BWL970" s="44"/>
      <c r="BWM970" s="44"/>
      <c r="BWN970" s="44"/>
      <c r="BWO970" s="44"/>
      <c r="BWP970" s="44"/>
      <c r="BWQ970" s="44"/>
      <c r="BWR970" s="44"/>
      <c r="BWS970" s="44"/>
      <c r="BWT970" s="44"/>
      <c r="BWU970" s="44"/>
      <c r="BWV970" s="44"/>
      <c r="BWW970" s="44"/>
      <c r="BWX970" s="44"/>
      <c r="BWY970" s="44"/>
      <c r="BWZ970" s="44"/>
      <c r="BXA970" s="44"/>
      <c r="BXB970" s="44"/>
      <c r="BXC970" s="44"/>
      <c r="BXD970" s="44"/>
      <c r="BXE970" s="44"/>
      <c r="BXF970" s="44"/>
      <c r="BXG970" s="44"/>
      <c r="BXH970" s="44"/>
      <c r="BXI970" s="44"/>
      <c r="BXJ970" s="44"/>
      <c r="BXK970" s="44"/>
      <c r="BXL970" s="44"/>
      <c r="BXM970" s="44"/>
      <c r="BXN970" s="44"/>
      <c r="BXO970" s="44"/>
      <c r="BXP970" s="44"/>
      <c r="BXQ970" s="44"/>
      <c r="BXR970" s="44"/>
      <c r="BXS970" s="44"/>
      <c r="BXT970" s="44"/>
      <c r="BXU970" s="44"/>
      <c r="BXV970" s="44"/>
      <c r="BXW970" s="44"/>
      <c r="BXX970" s="44"/>
      <c r="BXY970" s="44"/>
      <c r="BXZ970" s="44"/>
      <c r="BYA970" s="44"/>
      <c r="BYB970" s="44"/>
      <c r="BYC970" s="44"/>
      <c r="BYD970" s="44"/>
      <c r="BYE970" s="44"/>
      <c r="BYF970" s="44"/>
      <c r="BYG970" s="44"/>
      <c r="BYH970" s="44"/>
      <c r="BYI970" s="44"/>
      <c r="BYJ970" s="44"/>
      <c r="BYK970" s="44"/>
      <c r="BYL970" s="44"/>
      <c r="BYM970" s="44"/>
      <c r="BYN970" s="44"/>
      <c r="BYO970" s="44"/>
      <c r="BYP970" s="44"/>
      <c r="BYQ970" s="44"/>
      <c r="BYR970" s="44"/>
      <c r="BYS970" s="44"/>
      <c r="BYT970" s="44"/>
      <c r="BYU970" s="44"/>
      <c r="BYV970" s="44"/>
      <c r="BYW970" s="44"/>
      <c r="BYX970" s="44"/>
      <c r="BYY970" s="44"/>
      <c r="BYZ970" s="44"/>
      <c r="BZA970" s="44"/>
      <c r="BZB970" s="44"/>
      <c r="BZC970" s="44"/>
      <c r="BZD970" s="44"/>
      <c r="BZE970" s="44"/>
      <c r="BZF970" s="44"/>
      <c r="BZG970" s="44"/>
      <c r="BZH970" s="44"/>
      <c r="BZI970" s="44"/>
      <c r="BZJ970" s="44"/>
      <c r="BZK970" s="44"/>
      <c r="BZL970" s="44"/>
      <c r="BZM970" s="44"/>
      <c r="BZN970" s="44"/>
      <c r="BZO970" s="44"/>
      <c r="BZP970" s="44"/>
      <c r="BZQ970" s="44"/>
      <c r="BZR970" s="44"/>
      <c r="BZS970" s="44"/>
      <c r="BZT970" s="44"/>
      <c r="BZU970" s="44"/>
      <c r="BZV970" s="44"/>
      <c r="BZW970" s="44"/>
      <c r="BZX970" s="44"/>
      <c r="BZY970" s="44"/>
      <c r="BZZ970" s="44"/>
      <c r="CAA970" s="44"/>
      <c r="CAB970" s="44"/>
      <c r="CAC970" s="44"/>
      <c r="CAD970" s="44"/>
      <c r="CAE970" s="44"/>
      <c r="CAF970" s="44"/>
      <c r="CAG970" s="44"/>
      <c r="CAH970" s="44"/>
      <c r="CAI970" s="44"/>
      <c r="CAJ970" s="44"/>
      <c r="CAK970" s="44"/>
      <c r="CAL970" s="44"/>
      <c r="CAM970" s="44"/>
      <c r="CAN970" s="44"/>
      <c r="CAO970" s="44"/>
      <c r="CAP970" s="44"/>
      <c r="CAQ970" s="44"/>
      <c r="CAR970" s="44"/>
      <c r="CAS970" s="44"/>
      <c r="CAT970" s="44"/>
      <c r="CAU970" s="44"/>
      <c r="CAV970" s="44"/>
      <c r="CAW970" s="44"/>
      <c r="CAX970" s="44"/>
      <c r="CAY970" s="44"/>
      <c r="CAZ970" s="44"/>
      <c r="CBA970" s="44"/>
      <c r="CBB970" s="44"/>
      <c r="CBC970" s="44"/>
      <c r="CBD970" s="44"/>
      <c r="CBE970" s="44"/>
      <c r="CBF970" s="44"/>
      <c r="CBG970" s="44"/>
      <c r="CBH970" s="44"/>
      <c r="CBI970" s="44"/>
      <c r="CBJ970" s="44"/>
      <c r="CBK970" s="44"/>
      <c r="CBL970" s="44"/>
      <c r="CBM970" s="44"/>
      <c r="CBN970" s="44"/>
      <c r="CBO970" s="44"/>
      <c r="CBP970" s="44"/>
      <c r="CBQ970" s="44"/>
      <c r="CBR970" s="44"/>
      <c r="CBS970" s="44"/>
      <c r="CBT970" s="44"/>
      <c r="CBU970" s="44"/>
      <c r="CBV970" s="44"/>
      <c r="CBW970" s="44"/>
      <c r="CBX970" s="44"/>
      <c r="CBY970" s="44"/>
      <c r="CBZ970" s="44"/>
      <c r="CCA970" s="44"/>
      <c r="CCB970" s="44"/>
      <c r="CCC970" s="44"/>
      <c r="CCD970" s="44"/>
      <c r="CCE970" s="44"/>
      <c r="CCF970" s="44"/>
      <c r="CCG970" s="44"/>
      <c r="CCH970" s="44"/>
      <c r="CCI970" s="44"/>
      <c r="CCJ970" s="44"/>
      <c r="CCK970" s="44"/>
      <c r="CCL970" s="44"/>
      <c r="CCM970" s="44"/>
      <c r="CCN970" s="44"/>
      <c r="CCO970" s="44"/>
      <c r="CCP970" s="44"/>
      <c r="CCQ970" s="44"/>
      <c r="CCR970" s="44"/>
      <c r="CCS970" s="44"/>
      <c r="CCT970" s="44"/>
      <c r="CCU970" s="44"/>
      <c r="CCV970" s="44"/>
      <c r="CCW970" s="44"/>
      <c r="CCX970" s="44"/>
      <c r="CCY970" s="44"/>
      <c r="CCZ970" s="44"/>
      <c r="CDA970" s="44"/>
      <c r="CDB970" s="44"/>
      <c r="CDC970" s="44"/>
      <c r="CDD970" s="44"/>
      <c r="CDE970" s="44"/>
      <c r="CDF970" s="44"/>
      <c r="CDG970" s="44"/>
      <c r="CDH970" s="44"/>
      <c r="CDI970" s="44"/>
      <c r="CDJ970" s="44"/>
      <c r="CDK970" s="44"/>
      <c r="CDL970" s="44"/>
      <c r="CDM970" s="44"/>
      <c r="CDN970" s="44"/>
      <c r="CDO970" s="44"/>
      <c r="CDP970" s="44"/>
      <c r="CDQ970" s="44"/>
      <c r="CDR970" s="44"/>
      <c r="CDS970" s="44"/>
      <c r="CDT970" s="44"/>
      <c r="CDU970" s="44"/>
      <c r="CDV970" s="44"/>
      <c r="CDW970" s="44"/>
      <c r="CDX970" s="44"/>
      <c r="CDY970" s="44"/>
      <c r="CDZ970" s="44"/>
      <c r="CEA970" s="44"/>
      <c r="CEB970" s="44"/>
      <c r="CEC970" s="44"/>
      <c r="CED970" s="44"/>
      <c r="CEE970" s="44"/>
      <c r="CEF970" s="44"/>
      <c r="CEG970" s="44"/>
      <c r="CEH970" s="44"/>
      <c r="CEI970" s="44"/>
      <c r="CEJ970" s="44"/>
      <c r="CEK970" s="44"/>
      <c r="CEL970" s="44"/>
      <c r="CEM970" s="44"/>
      <c r="CEN970" s="44"/>
      <c r="CEO970" s="44"/>
      <c r="CEP970" s="44"/>
      <c r="CEQ970" s="44"/>
      <c r="CER970" s="44"/>
      <c r="CES970" s="44"/>
      <c r="CET970" s="44"/>
      <c r="CEU970" s="44"/>
      <c r="CEV970" s="44"/>
      <c r="CEW970" s="44"/>
      <c r="CEX970" s="44"/>
      <c r="CEY970" s="44"/>
      <c r="CEZ970" s="44"/>
      <c r="CFA970" s="44"/>
      <c r="CFB970" s="44"/>
      <c r="CFC970" s="44"/>
      <c r="CFD970" s="44"/>
      <c r="CFE970" s="44"/>
      <c r="CFF970" s="44"/>
      <c r="CFG970" s="44"/>
      <c r="CFH970" s="44"/>
      <c r="CFI970" s="44"/>
      <c r="CFJ970" s="44"/>
      <c r="CFK970" s="44"/>
      <c r="CFL970" s="44"/>
      <c r="CFM970" s="44"/>
      <c r="CFN970" s="44"/>
      <c r="CFO970" s="44"/>
      <c r="CFP970" s="44"/>
      <c r="CFQ970" s="44"/>
      <c r="CFR970" s="44"/>
      <c r="CFS970" s="44"/>
      <c r="CFT970" s="44"/>
      <c r="CFU970" s="44"/>
      <c r="CFV970" s="44"/>
      <c r="CFW970" s="44"/>
      <c r="CFX970" s="44"/>
      <c r="CFY970" s="44"/>
      <c r="CFZ970" s="44"/>
      <c r="CGA970" s="44"/>
      <c r="CGB970" s="44"/>
      <c r="CGC970" s="44"/>
      <c r="CGD970" s="44"/>
      <c r="CGE970" s="44"/>
      <c r="CGF970" s="44"/>
      <c r="CGG970" s="44"/>
      <c r="CGH970" s="44"/>
      <c r="CGI970" s="44"/>
      <c r="CGJ970" s="44"/>
      <c r="CGK970" s="44"/>
      <c r="CGL970" s="44"/>
      <c r="CGM970" s="44"/>
      <c r="CGN970" s="44"/>
      <c r="CGO970" s="44"/>
      <c r="CGP970" s="44"/>
      <c r="CGQ970" s="44"/>
      <c r="CGR970" s="44"/>
      <c r="CGS970" s="44"/>
      <c r="CGT970" s="44"/>
      <c r="CGU970" s="44"/>
      <c r="CGV970" s="44"/>
      <c r="CGW970" s="44"/>
      <c r="CGX970" s="44"/>
      <c r="CGY970" s="44"/>
      <c r="CGZ970" s="44"/>
      <c r="CHA970" s="44"/>
      <c r="CHB970" s="44"/>
      <c r="CHC970" s="44"/>
      <c r="CHD970" s="44"/>
      <c r="CHE970" s="44"/>
      <c r="CHF970" s="44"/>
      <c r="CHG970" s="44"/>
      <c r="CHH970" s="44"/>
      <c r="CHI970" s="44"/>
      <c r="CHJ970" s="44"/>
      <c r="CHK970" s="44"/>
      <c r="CHL970" s="44"/>
      <c r="CHM970" s="44"/>
      <c r="CHN970" s="44"/>
      <c r="CHO970" s="44"/>
      <c r="CHP970" s="44"/>
      <c r="CHQ970" s="44"/>
      <c r="CHR970" s="44"/>
      <c r="CHS970" s="44"/>
      <c r="CHT970" s="44"/>
      <c r="CHU970" s="44"/>
      <c r="CHV970" s="44"/>
      <c r="CHW970" s="44"/>
      <c r="CHX970" s="44"/>
      <c r="CHY970" s="44"/>
      <c r="CHZ970" s="44"/>
      <c r="CIA970" s="44"/>
      <c r="CIB970" s="44"/>
      <c r="CIC970" s="44"/>
      <c r="CID970" s="44"/>
      <c r="CIE970" s="44"/>
      <c r="CIF970" s="44"/>
      <c r="CIG970" s="44"/>
      <c r="CIH970" s="44"/>
      <c r="CII970" s="44"/>
      <c r="CIJ970" s="44"/>
      <c r="CIK970" s="44"/>
      <c r="CIL970" s="44"/>
      <c r="CIM970" s="44"/>
      <c r="CIN970" s="44"/>
      <c r="CIO970" s="44"/>
      <c r="CIP970" s="44"/>
      <c r="CIQ970" s="44"/>
      <c r="CIR970" s="44"/>
      <c r="CIS970" s="44"/>
      <c r="CIT970" s="44"/>
      <c r="CIU970" s="44"/>
      <c r="CIV970" s="44"/>
      <c r="CIW970" s="44"/>
      <c r="CIX970" s="44"/>
      <c r="CIY970" s="44"/>
      <c r="CIZ970" s="44"/>
      <c r="CJA970" s="44"/>
      <c r="CJB970" s="44"/>
      <c r="CJC970" s="44"/>
      <c r="CJD970" s="44"/>
      <c r="CJE970" s="44"/>
      <c r="CJF970" s="44"/>
      <c r="CJG970" s="44"/>
      <c r="CJH970" s="44"/>
      <c r="CJI970" s="44"/>
      <c r="CJJ970" s="44"/>
      <c r="CJK970" s="44"/>
      <c r="CJL970" s="44"/>
      <c r="CJM970" s="44"/>
      <c r="CJN970" s="44"/>
      <c r="CJO970" s="44"/>
      <c r="CJP970" s="44"/>
      <c r="CJQ970" s="44"/>
      <c r="CJR970" s="44"/>
      <c r="CJS970" s="44"/>
      <c r="CJT970" s="44"/>
      <c r="CJU970" s="44"/>
      <c r="CJV970" s="44"/>
      <c r="CJW970" s="44"/>
      <c r="CJX970" s="44"/>
      <c r="CJY970" s="44"/>
      <c r="CJZ970" s="44"/>
      <c r="CKA970" s="44"/>
      <c r="CKB970" s="44"/>
      <c r="CKC970" s="44"/>
      <c r="CKD970" s="44"/>
      <c r="CKE970" s="44"/>
      <c r="CKF970" s="44"/>
      <c r="CKG970" s="44"/>
      <c r="CKH970" s="44"/>
      <c r="CKI970" s="44"/>
      <c r="CKJ970" s="44"/>
      <c r="CKK970" s="44"/>
      <c r="CKL970" s="44"/>
      <c r="CKM970" s="44"/>
      <c r="CKN970" s="44"/>
      <c r="CKO970" s="44"/>
      <c r="CKP970" s="44"/>
      <c r="CKQ970" s="44"/>
      <c r="CKR970" s="44"/>
      <c r="CKS970" s="44"/>
      <c r="CKT970" s="44"/>
      <c r="CKU970" s="44"/>
      <c r="CKV970" s="44"/>
      <c r="CKW970" s="44"/>
      <c r="CKX970" s="44"/>
      <c r="CKY970" s="44"/>
      <c r="CKZ970" s="44"/>
      <c r="CLA970" s="44"/>
      <c r="CLB970" s="44"/>
      <c r="CLC970" s="44"/>
      <c r="CLD970" s="44"/>
      <c r="CLE970" s="44"/>
      <c r="CLF970" s="44"/>
      <c r="CLG970" s="44"/>
      <c r="CLH970" s="44"/>
      <c r="CLI970" s="44"/>
      <c r="CLJ970" s="44"/>
      <c r="CLK970" s="44"/>
      <c r="CLL970" s="44"/>
      <c r="CLM970" s="44"/>
      <c r="CLN970" s="44"/>
      <c r="CLO970" s="44"/>
      <c r="CLP970" s="44"/>
      <c r="CLQ970" s="44"/>
      <c r="CLR970" s="44"/>
      <c r="CLS970" s="44"/>
      <c r="CLT970" s="44"/>
      <c r="CLU970" s="44"/>
      <c r="CLV970" s="44"/>
      <c r="CLW970" s="44"/>
      <c r="CLX970" s="44"/>
      <c r="CLY970" s="44"/>
      <c r="CLZ970" s="44"/>
      <c r="CMA970" s="44"/>
      <c r="CMB970" s="44"/>
      <c r="CMC970" s="44"/>
      <c r="CMD970" s="44"/>
      <c r="CME970" s="44"/>
      <c r="CMF970" s="44"/>
      <c r="CMG970" s="44"/>
      <c r="CMH970" s="44"/>
      <c r="CMI970" s="44"/>
      <c r="CMJ970" s="44"/>
      <c r="CMK970" s="44"/>
      <c r="CML970" s="44"/>
      <c r="CMM970" s="44"/>
      <c r="CMN970" s="44"/>
      <c r="CMO970" s="44"/>
      <c r="CMP970" s="44"/>
      <c r="CMQ970" s="44"/>
      <c r="CMR970" s="44"/>
      <c r="CMS970" s="44"/>
      <c r="CMT970" s="44"/>
      <c r="CMU970" s="44"/>
      <c r="CMV970" s="44"/>
      <c r="CMW970" s="44"/>
      <c r="CMX970" s="44"/>
      <c r="CMY970" s="44"/>
      <c r="CMZ970" s="44"/>
      <c r="CNA970" s="44"/>
      <c r="CNB970" s="44"/>
      <c r="CNC970" s="44"/>
      <c r="CND970" s="44"/>
      <c r="CNE970" s="44"/>
      <c r="CNF970" s="44"/>
      <c r="CNG970" s="44"/>
      <c r="CNH970" s="44"/>
      <c r="CNI970" s="44"/>
      <c r="CNJ970" s="44"/>
      <c r="CNK970" s="44"/>
      <c r="CNL970" s="44"/>
      <c r="CNM970" s="44"/>
      <c r="CNN970" s="44"/>
      <c r="CNO970" s="44"/>
      <c r="CNP970" s="44"/>
      <c r="CNQ970" s="44"/>
      <c r="CNR970" s="44"/>
      <c r="CNS970" s="44"/>
      <c r="CNT970" s="44"/>
      <c r="CNU970" s="44"/>
      <c r="CNV970" s="44"/>
      <c r="CNW970" s="44"/>
      <c r="CNX970" s="44"/>
      <c r="CNY970" s="44"/>
      <c r="CNZ970" s="44"/>
      <c r="COA970" s="44"/>
      <c r="COB970" s="44"/>
      <c r="COC970" s="44"/>
      <c r="COD970" s="44"/>
      <c r="COE970" s="44"/>
      <c r="COF970" s="44"/>
      <c r="COG970" s="44"/>
      <c r="COH970" s="44"/>
      <c r="COI970" s="44"/>
      <c r="COJ970" s="44"/>
      <c r="COK970" s="44"/>
      <c r="COL970" s="44"/>
      <c r="COM970" s="44"/>
      <c r="CON970" s="44"/>
      <c r="COO970" s="44"/>
      <c r="COP970" s="44"/>
      <c r="COQ970" s="44"/>
      <c r="COR970" s="44"/>
      <c r="COS970" s="44"/>
      <c r="COT970" s="44"/>
      <c r="COU970" s="44"/>
      <c r="COV970" s="44"/>
      <c r="COW970" s="44"/>
      <c r="COX970" s="44"/>
      <c r="COY970" s="44"/>
      <c r="COZ970" s="44"/>
      <c r="CPA970" s="44"/>
      <c r="CPB970" s="44"/>
      <c r="CPC970" s="44"/>
      <c r="CPD970" s="44"/>
      <c r="CPE970" s="44"/>
      <c r="CPF970" s="44"/>
      <c r="CPG970" s="44"/>
      <c r="CPH970" s="44"/>
      <c r="CPI970" s="44"/>
      <c r="CPJ970" s="44"/>
      <c r="CPK970" s="44"/>
      <c r="CPL970" s="44"/>
      <c r="CPM970" s="44"/>
      <c r="CPN970" s="44"/>
      <c r="CPO970" s="44"/>
      <c r="CPP970" s="44"/>
      <c r="CPQ970" s="44"/>
      <c r="CPR970" s="44"/>
      <c r="CPS970" s="44"/>
      <c r="CPT970" s="44"/>
      <c r="CPU970" s="44"/>
      <c r="CPV970" s="44"/>
      <c r="CPW970" s="44"/>
      <c r="CPX970" s="44"/>
      <c r="CPY970" s="44"/>
      <c r="CPZ970" s="44"/>
      <c r="CQA970" s="44"/>
      <c r="CQB970" s="44"/>
      <c r="CQC970" s="44"/>
      <c r="CQD970" s="44"/>
      <c r="CQE970" s="44"/>
      <c r="CQF970" s="44"/>
      <c r="CQG970" s="44"/>
      <c r="CQH970" s="44"/>
      <c r="CQI970" s="44"/>
      <c r="CQJ970" s="44"/>
      <c r="CQK970" s="44"/>
      <c r="CQL970" s="44"/>
      <c r="CQM970" s="44"/>
      <c r="CQN970" s="44"/>
      <c r="CQO970" s="44"/>
      <c r="CQP970" s="44"/>
      <c r="CQQ970" s="44"/>
      <c r="CQR970" s="44"/>
      <c r="CQS970" s="44"/>
      <c r="CQT970" s="44"/>
      <c r="CQU970" s="44"/>
      <c r="CQV970" s="44"/>
      <c r="CQW970" s="44"/>
      <c r="CQX970" s="44"/>
      <c r="CQY970" s="44"/>
      <c r="CQZ970" s="44"/>
      <c r="CRA970" s="44"/>
      <c r="CRB970" s="44"/>
      <c r="CRC970" s="44"/>
      <c r="CRD970" s="44"/>
      <c r="CRE970" s="44"/>
      <c r="CRF970" s="44"/>
      <c r="CRG970" s="44"/>
      <c r="CRH970" s="44"/>
      <c r="CRI970" s="44"/>
      <c r="CRJ970" s="44"/>
      <c r="CRK970" s="44"/>
      <c r="CRL970" s="44"/>
      <c r="CRM970" s="44"/>
      <c r="CRN970" s="44"/>
      <c r="CRO970" s="44"/>
      <c r="CRP970" s="44"/>
      <c r="CRQ970" s="44"/>
      <c r="CRR970" s="44"/>
      <c r="CRS970" s="44"/>
      <c r="CRT970" s="44"/>
      <c r="CRU970" s="44"/>
      <c r="CRV970" s="44"/>
      <c r="CRW970" s="44"/>
      <c r="CRX970" s="44"/>
      <c r="CRY970" s="44"/>
      <c r="CRZ970" s="44"/>
      <c r="CSA970" s="44"/>
      <c r="CSB970" s="44"/>
      <c r="CSC970" s="44"/>
      <c r="CSD970" s="44"/>
      <c r="CSE970" s="44"/>
      <c r="CSF970" s="44"/>
      <c r="CSG970" s="44"/>
      <c r="CSH970" s="44"/>
      <c r="CSI970" s="44"/>
      <c r="CSJ970" s="44"/>
      <c r="CSK970" s="44"/>
      <c r="CSL970" s="44"/>
      <c r="CSM970" s="44"/>
      <c r="CSN970" s="44"/>
      <c r="CSO970" s="44"/>
      <c r="CSP970" s="44"/>
      <c r="CSQ970" s="44"/>
      <c r="CSR970" s="44"/>
      <c r="CSS970" s="44"/>
      <c r="CST970" s="44"/>
      <c r="CSU970" s="44"/>
      <c r="CSV970" s="44"/>
      <c r="CSW970" s="44"/>
      <c r="CSX970" s="44"/>
      <c r="CSY970" s="44"/>
      <c r="CSZ970" s="44"/>
      <c r="CTA970" s="44"/>
      <c r="CTB970" s="44"/>
      <c r="CTC970" s="44"/>
      <c r="CTD970" s="44"/>
      <c r="CTE970" s="44"/>
      <c r="CTF970" s="44"/>
      <c r="CTG970" s="44"/>
      <c r="CTH970" s="44"/>
      <c r="CTI970" s="44"/>
      <c r="CTJ970" s="44"/>
      <c r="CTK970" s="44"/>
      <c r="CTL970" s="44"/>
      <c r="CTM970" s="44"/>
      <c r="CTN970" s="44"/>
      <c r="CTO970" s="44"/>
      <c r="CTP970" s="44"/>
      <c r="CTQ970" s="44"/>
      <c r="CTR970" s="44"/>
      <c r="CTS970" s="44"/>
      <c r="CTT970" s="44"/>
      <c r="CTU970" s="44"/>
      <c r="CTV970" s="44"/>
      <c r="CTW970" s="44"/>
      <c r="CTX970" s="44"/>
      <c r="CTY970" s="44"/>
      <c r="CTZ970" s="44"/>
      <c r="CUA970" s="44"/>
      <c r="CUB970" s="44"/>
      <c r="CUC970" s="44"/>
      <c r="CUD970" s="44"/>
      <c r="CUE970" s="44"/>
      <c r="CUF970" s="44"/>
      <c r="CUG970" s="44"/>
      <c r="CUH970" s="44"/>
      <c r="CUI970" s="44"/>
      <c r="CUJ970" s="44"/>
      <c r="CUK970" s="44"/>
      <c r="CUL970" s="44"/>
      <c r="CUM970" s="44"/>
      <c r="CUN970" s="44"/>
      <c r="CUO970" s="44"/>
      <c r="CUP970" s="44"/>
      <c r="CUQ970" s="44"/>
      <c r="CUR970" s="44"/>
      <c r="CUS970" s="44"/>
      <c r="CUT970" s="44"/>
      <c r="CUU970" s="44"/>
      <c r="CUV970" s="44"/>
      <c r="CUW970" s="44"/>
      <c r="CUX970" s="44"/>
      <c r="CUY970" s="44"/>
      <c r="CUZ970" s="44"/>
      <c r="CVA970" s="44"/>
      <c r="CVB970" s="44"/>
      <c r="CVC970" s="44"/>
      <c r="CVD970" s="44"/>
      <c r="CVE970" s="44"/>
      <c r="CVF970" s="44"/>
      <c r="CVG970" s="44"/>
      <c r="CVH970" s="44"/>
      <c r="CVI970" s="44"/>
      <c r="CVJ970" s="44"/>
      <c r="CVK970" s="44"/>
      <c r="CVL970" s="44"/>
      <c r="CVM970" s="44"/>
      <c r="CVN970" s="44"/>
      <c r="CVO970" s="44"/>
      <c r="CVP970" s="44"/>
      <c r="CVQ970" s="44"/>
      <c r="CVR970" s="44"/>
      <c r="CVS970" s="44"/>
      <c r="CVT970" s="44"/>
      <c r="CVU970" s="44"/>
      <c r="CVV970" s="44"/>
      <c r="CVW970" s="44"/>
      <c r="CVX970" s="44"/>
      <c r="CVY970" s="44"/>
      <c r="CVZ970" s="44"/>
      <c r="CWA970" s="44"/>
      <c r="CWB970" s="44"/>
      <c r="CWC970" s="44"/>
      <c r="CWD970" s="44"/>
      <c r="CWE970" s="44"/>
      <c r="CWF970" s="44"/>
      <c r="CWG970" s="44"/>
      <c r="CWH970" s="44"/>
      <c r="CWI970" s="44"/>
      <c r="CWJ970" s="44"/>
      <c r="CWK970" s="44"/>
      <c r="CWL970" s="44"/>
      <c r="CWM970" s="44"/>
      <c r="CWN970" s="44"/>
      <c r="CWO970" s="44"/>
      <c r="CWP970" s="44"/>
      <c r="CWQ970" s="44"/>
      <c r="CWR970" s="44"/>
      <c r="CWS970" s="44"/>
      <c r="CWT970" s="44"/>
      <c r="CWU970" s="44"/>
      <c r="CWV970" s="44"/>
      <c r="CWW970" s="44"/>
      <c r="CWX970" s="44"/>
      <c r="CWY970" s="44"/>
      <c r="CWZ970" s="44"/>
      <c r="CXA970" s="44"/>
      <c r="CXB970" s="44"/>
      <c r="CXC970" s="44"/>
      <c r="CXD970" s="44"/>
      <c r="CXE970" s="44"/>
      <c r="CXF970" s="44"/>
      <c r="CXG970" s="44"/>
      <c r="CXH970" s="44"/>
      <c r="CXI970" s="44"/>
      <c r="CXJ970" s="44"/>
      <c r="CXK970" s="44"/>
      <c r="CXL970" s="44"/>
      <c r="CXM970" s="44"/>
      <c r="CXN970" s="44"/>
      <c r="CXO970" s="44"/>
      <c r="CXP970" s="44"/>
      <c r="CXQ970" s="44"/>
      <c r="CXR970" s="44"/>
      <c r="CXS970" s="44"/>
      <c r="CXT970" s="44"/>
      <c r="CXU970" s="44"/>
      <c r="CXV970" s="44"/>
      <c r="CXW970" s="44"/>
      <c r="CXX970" s="44"/>
      <c r="CXY970" s="44"/>
      <c r="CXZ970" s="44"/>
      <c r="CYA970" s="44"/>
      <c r="CYB970" s="44"/>
      <c r="CYC970" s="44"/>
      <c r="CYD970" s="44"/>
      <c r="CYE970" s="44"/>
      <c r="CYF970" s="44"/>
      <c r="CYG970" s="44"/>
      <c r="CYH970" s="44"/>
      <c r="CYI970" s="44"/>
      <c r="CYJ970" s="44"/>
      <c r="CYK970" s="44"/>
      <c r="CYL970" s="44"/>
      <c r="CYM970" s="44"/>
      <c r="CYN970" s="44"/>
      <c r="CYO970" s="44"/>
      <c r="CYP970" s="44"/>
      <c r="CYQ970" s="44"/>
      <c r="CYR970" s="44"/>
      <c r="CYS970" s="44"/>
      <c r="CYT970" s="44"/>
      <c r="CYU970" s="44"/>
      <c r="CYV970" s="44"/>
      <c r="CYW970" s="44"/>
      <c r="CYX970" s="44"/>
      <c r="CYY970" s="44"/>
      <c r="CYZ970" s="44"/>
      <c r="CZA970" s="44"/>
      <c r="CZB970" s="44"/>
      <c r="CZC970" s="44"/>
      <c r="CZD970" s="44"/>
      <c r="CZE970" s="44"/>
      <c r="CZF970" s="44"/>
      <c r="CZG970" s="44"/>
      <c r="CZH970" s="44"/>
      <c r="CZI970" s="44"/>
      <c r="CZJ970" s="44"/>
      <c r="CZK970" s="44"/>
      <c r="CZL970" s="44"/>
      <c r="CZM970" s="44"/>
      <c r="CZN970" s="44"/>
      <c r="CZO970" s="44"/>
      <c r="CZP970" s="44"/>
      <c r="CZQ970" s="44"/>
      <c r="CZR970" s="44"/>
      <c r="CZS970" s="44"/>
      <c r="CZT970" s="44"/>
      <c r="CZU970" s="44"/>
      <c r="CZV970" s="44"/>
      <c r="CZW970" s="44"/>
      <c r="CZX970" s="44"/>
      <c r="CZY970" s="44"/>
      <c r="CZZ970" s="44"/>
      <c r="DAA970" s="44"/>
      <c r="DAB970" s="44"/>
      <c r="DAC970" s="44"/>
      <c r="DAD970" s="44"/>
      <c r="DAE970" s="44"/>
      <c r="DAF970" s="44"/>
      <c r="DAG970" s="44"/>
      <c r="DAH970" s="44"/>
      <c r="DAI970" s="44"/>
      <c r="DAJ970" s="44"/>
      <c r="DAK970" s="44"/>
      <c r="DAL970" s="44"/>
      <c r="DAM970" s="44"/>
      <c r="DAN970" s="44"/>
      <c r="DAO970" s="44"/>
      <c r="DAP970" s="44"/>
      <c r="DAQ970" s="44"/>
      <c r="DAR970" s="44"/>
      <c r="DAS970" s="44"/>
      <c r="DAT970" s="44"/>
      <c r="DAU970" s="44"/>
      <c r="DAV970" s="44"/>
      <c r="DAW970" s="44"/>
      <c r="DAX970" s="44"/>
      <c r="DAY970" s="44"/>
      <c r="DAZ970" s="44"/>
      <c r="DBA970" s="44"/>
      <c r="DBB970" s="44"/>
      <c r="DBC970" s="44"/>
      <c r="DBD970" s="44"/>
      <c r="DBE970" s="44"/>
      <c r="DBF970" s="44"/>
      <c r="DBG970" s="44"/>
      <c r="DBH970" s="44"/>
      <c r="DBI970" s="44"/>
      <c r="DBJ970" s="44"/>
      <c r="DBK970" s="44"/>
      <c r="DBL970" s="44"/>
      <c r="DBM970" s="44"/>
      <c r="DBN970" s="44"/>
      <c r="DBO970" s="44"/>
      <c r="DBP970" s="44"/>
      <c r="DBQ970" s="44"/>
      <c r="DBR970" s="44"/>
      <c r="DBS970" s="44"/>
      <c r="DBT970" s="44"/>
      <c r="DBU970" s="44"/>
      <c r="DBV970" s="44"/>
      <c r="DBW970" s="44"/>
      <c r="DBX970" s="44"/>
      <c r="DBY970" s="44"/>
      <c r="DBZ970" s="44"/>
      <c r="DCA970" s="44"/>
      <c r="DCB970" s="44"/>
      <c r="DCC970" s="44"/>
      <c r="DCD970" s="44"/>
      <c r="DCE970" s="44"/>
      <c r="DCF970" s="44"/>
      <c r="DCG970" s="44"/>
      <c r="DCH970" s="44"/>
      <c r="DCI970" s="44"/>
      <c r="DCJ970" s="44"/>
      <c r="DCK970" s="44"/>
      <c r="DCL970" s="44"/>
      <c r="DCM970" s="44"/>
      <c r="DCN970" s="44"/>
      <c r="DCO970" s="44"/>
      <c r="DCP970" s="44"/>
      <c r="DCQ970" s="44"/>
      <c r="DCR970" s="44"/>
      <c r="DCS970" s="44"/>
      <c r="DCT970" s="44"/>
      <c r="DCU970" s="44"/>
      <c r="DCV970" s="44"/>
      <c r="DCW970" s="44"/>
      <c r="DCX970" s="44"/>
      <c r="DCY970" s="44"/>
      <c r="DCZ970" s="44"/>
      <c r="DDA970" s="44"/>
      <c r="DDB970" s="44"/>
      <c r="DDC970" s="44"/>
      <c r="DDD970" s="44"/>
      <c r="DDE970" s="44"/>
      <c r="DDF970" s="44"/>
      <c r="DDG970" s="44"/>
      <c r="DDH970" s="44"/>
      <c r="DDI970" s="44"/>
      <c r="DDJ970" s="44"/>
      <c r="DDK970" s="44"/>
      <c r="DDL970" s="44"/>
      <c r="DDM970" s="44"/>
      <c r="DDN970" s="44"/>
      <c r="DDO970" s="44"/>
      <c r="DDP970" s="44"/>
      <c r="DDQ970" s="44"/>
      <c r="DDR970" s="44"/>
      <c r="DDS970" s="44"/>
      <c r="DDT970" s="44"/>
      <c r="DDU970" s="44"/>
      <c r="DDV970" s="44"/>
      <c r="DDW970" s="44"/>
      <c r="DDX970" s="44"/>
      <c r="DDY970" s="44"/>
      <c r="DDZ970" s="44"/>
      <c r="DEA970" s="44"/>
      <c r="DEB970" s="44"/>
      <c r="DEC970" s="44"/>
      <c r="DED970" s="44"/>
      <c r="DEE970" s="44"/>
      <c r="DEF970" s="44"/>
      <c r="DEG970" s="44"/>
      <c r="DEH970" s="44"/>
      <c r="DEI970" s="44"/>
      <c r="DEJ970" s="44"/>
      <c r="DEK970" s="44"/>
      <c r="DEL970" s="44"/>
      <c r="DEM970" s="44"/>
      <c r="DEN970" s="44"/>
      <c r="DEO970" s="44"/>
      <c r="DEP970" s="44"/>
      <c r="DEQ970" s="44"/>
      <c r="DER970" s="44"/>
      <c r="DES970" s="44"/>
      <c r="DET970" s="44"/>
      <c r="DEU970" s="44"/>
      <c r="DEV970" s="44"/>
      <c r="DEW970" s="44"/>
      <c r="DEX970" s="44"/>
      <c r="DEY970" s="44"/>
      <c r="DEZ970" s="44"/>
      <c r="DFA970" s="44"/>
      <c r="DFB970" s="44"/>
      <c r="DFC970" s="44"/>
      <c r="DFD970" s="44"/>
      <c r="DFE970" s="44"/>
      <c r="DFF970" s="44"/>
      <c r="DFG970" s="44"/>
      <c r="DFH970" s="44"/>
      <c r="DFI970" s="44"/>
      <c r="DFJ970" s="44"/>
      <c r="DFK970" s="44"/>
      <c r="DFL970" s="44"/>
      <c r="DFM970" s="44"/>
      <c r="DFN970" s="44"/>
      <c r="DFO970" s="44"/>
      <c r="DFP970" s="44"/>
      <c r="DFQ970" s="44"/>
      <c r="DFR970" s="44"/>
      <c r="DFS970" s="44"/>
      <c r="DFT970" s="44"/>
      <c r="DFU970" s="44"/>
      <c r="DFV970" s="44"/>
      <c r="DFW970" s="44"/>
      <c r="DFX970" s="44"/>
      <c r="DFY970" s="44"/>
      <c r="DFZ970" s="44"/>
      <c r="DGA970" s="44"/>
      <c r="DGB970" s="44"/>
      <c r="DGC970" s="44"/>
      <c r="DGD970" s="44"/>
      <c r="DGE970" s="44"/>
      <c r="DGF970" s="44"/>
      <c r="DGG970" s="44"/>
      <c r="DGH970" s="44"/>
      <c r="DGI970" s="44"/>
      <c r="DGJ970" s="44"/>
      <c r="DGK970" s="44"/>
      <c r="DGL970" s="44"/>
      <c r="DGM970" s="44"/>
      <c r="DGN970" s="44"/>
      <c r="DGO970" s="44"/>
      <c r="DGP970" s="44"/>
      <c r="DGQ970" s="44"/>
      <c r="DGR970" s="44"/>
      <c r="DGS970" s="44"/>
      <c r="DGT970" s="44"/>
      <c r="DGU970" s="44"/>
      <c r="DGV970" s="44"/>
      <c r="DGW970" s="44"/>
      <c r="DGX970" s="44"/>
      <c r="DGY970" s="44"/>
      <c r="DGZ970" s="44"/>
      <c r="DHA970" s="44"/>
      <c r="DHB970" s="44"/>
      <c r="DHC970" s="44"/>
      <c r="DHD970" s="44"/>
      <c r="DHE970" s="44"/>
      <c r="DHF970" s="44"/>
      <c r="DHG970" s="44"/>
      <c r="DHH970" s="44"/>
      <c r="DHI970" s="44"/>
      <c r="DHJ970" s="44"/>
      <c r="DHK970" s="44"/>
      <c r="DHL970" s="44"/>
      <c r="DHM970" s="44"/>
      <c r="DHN970" s="44"/>
      <c r="DHO970" s="44"/>
      <c r="DHP970" s="44"/>
      <c r="DHQ970" s="44"/>
      <c r="DHR970" s="44"/>
      <c r="DHS970" s="44"/>
      <c r="DHT970" s="44"/>
      <c r="DHU970" s="44"/>
      <c r="DHV970" s="44"/>
      <c r="DHW970" s="44"/>
      <c r="DHX970" s="44"/>
      <c r="DHY970" s="44"/>
      <c r="DHZ970" s="44"/>
      <c r="DIA970" s="44"/>
      <c r="DIB970" s="44"/>
      <c r="DIC970" s="44"/>
      <c r="DID970" s="44"/>
      <c r="DIE970" s="44"/>
      <c r="DIF970" s="44"/>
      <c r="DIG970" s="44"/>
      <c r="DIH970" s="44"/>
      <c r="DII970" s="44"/>
      <c r="DIJ970" s="44"/>
      <c r="DIK970" s="44"/>
      <c r="DIL970" s="44"/>
      <c r="DIM970" s="44"/>
      <c r="DIN970" s="44"/>
      <c r="DIO970" s="44"/>
      <c r="DIP970" s="44"/>
      <c r="DIQ970" s="44"/>
      <c r="DIR970" s="44"/>
      <c r="DIS970" s="44"/>
      <c r="DIT970" s="44"/>
      <c r="DIU970" s="44"/>
      <c r="DIV970" s="44"/>
      <c r="DIW970" s="44"/>
      <c r="DIX970" s="44"/>
      <c r="DIY970" s="44"/>
      <c r="DIZ970" s="44"/>
      <c r="DJA970" s="44"/>
      <c r="DJB970" s="44"/>
      <c r="DJC970" s="44"/>
      <c r="DJD970" s="44"/>
      <c r="DJE970" s="44"/>
      <c r="DJF970" s="44"/>
      <c r="DJG970" s="44"/>
      <c r="DJH970" s="44"/>
      <c r="DJI970" s="44"/>
      <c r="DJJ970" s="44"/>
      <c r="DJK970" s="44"/>
      <c r="DJL970" s="44"/>
      <c r="DJM970" s="44"/>
      <c r="DJN970" s="44"/>
      <c r="DJO970" s="44"/>
      <c r="DJP970" s="44"/>
      <c r="DJQ970" s="44"/>
      <c r="DJR970" s="44"/>
      <c r="DJS970" s="44"/>
      <c r="DJT970" s="44"/>
      <c r="DJU970" s="44"/>
      <c r="DJV970" s="44"/>
      <c r="DJW970" s="44"/>
      <c r="DJX970" s="44"/>
      <c r="DJY970" s="44"/>
      <c r="DJZ970" s="44"/>
      <c r="DKA970" s="44"/>
      <c r="DKB970" s="44"/>
      <c r="DKC970" s="44"/>
      <c r="DKD970" s="44"/>
      <c r="DKE970" s="44"/>
      <c r="DKF970" s="44"/>
      <c r="DKG970" s="44"/>
      <c r="DKH970" s="44"/>
      <c r="DKI970" s="44"/>
      <c r="DKJ970" s="44"/>
      <c r="DKK970" s="44"/>
      <c r="DKL970" s="44"/>
      <c r="DKM970" s="44"/>
      <c r="DKN970" s="44"/>
      <c r="DKO970" s="44"/>
      <c r="DKP970" s="44"/>
      <c r="DKQ970" s="44"/>
      <c r="DKR970" s="44"/>
      <c r="DKS970" s="44"/>
      <c r="DKT970" s="44"/>
      <c r="DKU970" s="44"/>
      <c r="DKV970" s="44"/>
      <c r="DKW970" s="44"/>
      <c r="DKX970" s="44"/>
      <c r="DKY970" s="44"/>
      <c r="DKZ970" s="44"/>
      <c r="DLA970" s="44"/>
      <c r="DLB970" s="44"/>
      <c r="DLC970" s="44"/>
      <c r="DLD970" s="44"/>
      <c r="DLE970" s="44"/>
      <c r="DLF970" s="44"/>
      <c r="DLG970" s="44"/>
      <c r="DLH970" s="44"/>
      <c r="DLI970" s="44"/>
      <c r="DLJ970" s="44"/>
      <c r="DLK970" s="44"/>
      <c r="DLL970" s="44"/>
      <c r="DLM970" s="44"/>
      <c r="DLN970" s="44"/>
      <c r="DLO970" s="44"/>
      <c r="DLP970" s="44"/>
      <c r="DLQ970" s="44"/>
      <c r="DLR970" s="44"/>
      <c r="DLS970" s="44"/>
      <c r="DLT970" s="44"/>
      <c r="DLU970" s="44"/>
      <c r="DLV970" s="44"/>
      <c r="DLW970" s="44"/>
      <c r="DLX970" s="44"/>
      <c r="DLY970" s="44"/>
      <c r="DLZ970" s="44"/>
      <c r="DMA970" s="44"/>
      <c r="DMB970" s="44"/>
      <c r="DMC970" s="44"/>
      <c r="DMD970" s="44"/>
      <c r="DME970" s="44"/>
      <c r="DMF970" s="44"/>
      <c r="DMG970" s="44"/>
      <c r="DMH970" s="44"/>
      <c r="DMI970" s="44"/>
      <c r="DMJ970" s="44"/>
      <c r="DMK970" s="44"/>
      <c r="DML970" s="44"/>
      <c r="DMM970" s="44"/>
      <c r="DMN970" s="44"/>
      <c r="DMO970" s="44"/>
      <c r="DMP970" s="44"/>
      <c r="DMQ970" s="44"/>
      <c r="DMR970" s="44"/>
      <c r="DMS970" s="44"/>
      <c r="DMT970" s="44"/>
      <c r="DMU970" s="44"/>
      <c r="DMV970" s="44"/>
      <c r="DMW970" s="44"/>
      <c r="DMX970" s="44"/>
      <c r="DMY970" s="44"/>
      <c r="DMZ970" s="44"/>
      <c r="DNA970" s="44"/>
      <c r="DNB970" s="44"/>
      <c r="DNC970" s="44"/>
      <c r="DND970" s="44"/>
      <c r="DNE970" s="44"/>
      <c r="DNF970" s="44"/>
      <c r="DNG970" s="44"/>
      <c r="DNH970" s="44"/>
      <c r="DNI970" s="44"/>
      <c r="DNJ970" s="44"/>
      <c r="DNK970" s="44"/>
      <c r="DNL970" s="44"/>
      <c r="DNM970" s="44"/>
      <c r="DNN970" s="44"/>
      <c r="DNO970" s="44"/>
      <c r="DNP970" s="44"/>
      <c r="DNQ970" s="44"/>
      <c r="DNR970" s="44"/>
      <c r="DNS970" s="44"/>
      <c r="DNT970" s="44"/>
      <c r="DNU970" s="44"/>
      <c r="DNV970" s="44"/>
      <c r="DNW970" s="44"/>
      <c r="DNX970" s="44"/>
      <c r="DNY970" s="44"/>
      <c r="DNZ970" s="44"/>
      <c r="DOA970" s="44"/>
      <c r="DOB970" s="44"/>
      <c r="DOC970" s="44"/>
      <c r="DOD970" s="44"/>
      <c r="DOE970" s="44"/>
      <c r="DOF970" s="44"/>
      <c r="DOG970" s="44"/>
      <c r="DOH970" s="44"/>
      <c r="DOI970" s="44"/>
      <c r="DOJ970" s="44"/>
      <c r="DOK970" s="44"/>
      <c r="DOL970" s="44"/>
      <c r="DOM970" s="44"/>
      <c r="DON970" s="44"/>
      <c r="DOO970" s="44"/>
      <c r="DOP970" s="44"/>
      <c r="DOQ970" s="44"/>
      <c r="DOR970" s="44"/>
      <c r="DOS970" s="44"/>
      <c r="DOT970" s="44"/>
      <c r="DOU970" s="44"/>
      <c r="DOV970" s="44"/>
      <c r="DOW970" s="44"/>
      <c r="DOX970" s="44"/>
      <c r="DOY970" s="44"/>
      <c r="DOZ970" s="44"/>
      <c r="DPA970" s="44"/>
      <c r="DPB970" s="44"/>
      <c r="DPC970" s="44"/>
      <c r="DPD970" s="44"/>
      <c r="DPE970" s="44"/>
      <c r="DPF970" s="44"/>
      <c r="DPG970" s="44"/>
      <c r="DPH970" s="44"/>
      <c r="DPI970" s="44"/>
      <c r="DPJ970" s="44"/>
      <c r="DPK970" s="44"/>
      <c r="DPL970" s="44"/>
      <c r="DPM970" s="44"/>
      <c r="DPN970" s="44"/>
      <c r="DPO970" s="44"/>
      <c r="DPP970" s="44"/>
      <c r="DPQ970" s="44"/>
      <c r="DPR970" s="44"/>
      <c r="DPS970" s="44"/>
      <c r="DPT970" s="44"/>
      <c r="DPU970" s="44"/>
      <c r="DPV970" s="44"/>
      <c r="DPW970" s="44"/>
      <c r="DPX970" s="44"/>
      <c r="DPY970" s="44"/>
      <c r="DPZ970" s="44"/>
      <c r="DQA970" s="44"/>
      <c r="DQB970" s="44"/>
      <c r="DQC970" s="44"/>
      <c r="DQD970" s="44"/>
      <c r="DQE970" s="44"/>
      <c r="DQF970" s="44"/>
      <c r="DQG970" s="44"/>
      <c r="DQH970" s="44"/>
      <c r="DQI970" s="44"/>
      <c r="DQJ970" s="44"/>
      <c r="DQK970" s="44"/>
      <c r="DQL970" s="44"/>
      <c r="DQM970" s="44"/>
      <c r="DQN970" s="44"/>
      <c r="DQO970" s="44"/>
      <c r="DQP970" s="44"/>
      <c r="DQQ970" s="44"/>
      <c r="DQR970" s="44"/>
      <c r="DQS970" s="44"/>
      <c r="DQT970" s="44"/>
      <c r="DQU970" s="44"/>
      <c r="DQV970" s="44"/>
      <c r="DQW970" s="44"/>
      <c r="DQX970" s="44"/>
      <c r="DQY970" s="44"/>
      <c r="DQZ970" s="44"/>
      <c r="DRA970" s="44"/>
      <c r="DRB970" s="44"/>
      <c r="DRC970" s="44"/>
      <c r="DRD970" s="44"/>
      <c r="DRE970" s="44"/>
      <c r="DRF970" s="44"/>
      <c r="DRG970" s="44"/>
      <c r="DRH970" s="44"/>
      <c r="DRI970" s="44"/>
      <c r="DRJ970" s="44"/>
      <c r="DRK970" s="44"/>
      <c r="DRL970" s="44"/>
      <c r="DRM970" s="44"/>
      <c r="DRN970" s="44"/>
      <c r="DRO970" s="44"/>
      <c r="DRP970" s="44"/>
      <c r="DRQ970" s="44"/>
      <c r="DRR970" s="44"/>
      <c r="DRS970" s="44"/>
      <c r="DRT970" s="44"/>
      <c r="DRU970" s="44"/>
      <c r="DRV970" s="44"/>
      <c r="DRW970" s="44"/>
      <c r="DRX970" s="44"/>
      <c r="DRY970" s="44"/>
      <c r="DRZ970" s="44"/>
      <c r="DSA970" s="44"/>
      <c r="DSB970" s="44"/>
      <c r="DSC970" s="44"/>
      <c r="DSD970" s="44"/>
      <c r="DSE970" s="44"/>
      <c r="DSF970" s="44"/>
      <c r="DSG970" s="44"/>
      <c r="DSH970" s="44"/>
      <c r="DSI970" s="44"/>
      <c r="DSJ970" s="44"/>
      <c r="DSK970" s="44"/>
      <c r="DSL970" s="44"/>
      <c r="DSM970" s="44"/>
      <c r="DSN970" s="44"/>
      <c r="DSO970" s="44"/>
      <c r="DSP970" s="44"/>
      <c r="DSQ970" s="44"/>
      <c r="DSR970" s="44"/>
      <c r="DSS970" s="44"/>
      <c r="DST970" s="44"/>
      <c r="DSU970" s="44"/>
      <c r="DSV970" s="44"/>
      <c r="DSW970" s="44"/>
      <c r="DSX970" s="44"/>
      <c r="DSY970" s="44"/>
      <c r="DSZ970" s="44"/>
      <c r="DTA970" s="44"/>
      <c r="DTB970" s="44"/>
      <c r="DTC970" s="44"/>
      <c r="DTD970" s="44"/>
      <c r="DTE970" s="44"/>
      <c r="DTF970" s="44"/>
      <c r="DTG970" s="44"/>
      <c r="DTH970" s="44"/>
      <c r="DTI970" s="44"/>
      <c r="DTJ970" s="44"/>
      <c r="DTK970" s="44"/>
      <c r="DTL970" s="44"/>
      <c r="DTM970" s="44"/>
      <c r="DTN970" s="44"/>
      <c r="DTO970" s="44"/>
      <c r="DTP970" s="44"/>
      <c r="DTQ970" s="44"/>
      <c r="DTR970" s="44"/>
      <c r="DTS970" s="44"/>
      <c r="DTT970" s="44"/>
      <c r="DTU970" s="44"/>
      <c r="DTV970" s="44"/>
      <c r="DTW970" s="44"/>
      <c r="DTX970" s="44"/>
      <c r="DTY970" s="44"/>
      <c r="DTZ970" s="44"/>
      <c r="DUA970" s="44"/>
      <c r="DUB970" s="44"/>
      <c r="DUC970" s="44"/>
      <c r="DUD970" s="44"/>
      <c r="DUE970" s="44"/>
      <c r="DUF970" s="44"/>
      <c r="DUG970" s="44"/>
      <c r="DUH970" s="44"/>
      <c r="DUI970" s="44"/>
      <c r="DUJ970" s="44"/>
      <c r="DUK970" s="44"/>
      <c r="DUL970" s="44"/>
      <c r="DUM970" s="44"/>
      <c r="DUN970" s="44"/>
      <c r="DUO970" s="44"/>
      <c r="DUP970" s="44"/>
      <c r="DUQ970" s="44"/>
      <c r="DUR970" s="44"/>
      <c r="DUS970" s="44"/>
      <c r="DUT970" s="44"/>
      <c r="DUU970" s="44"/>
      <c r="DUV970" s="44"/>
      <c r="DUW970" s="44"/>
      <c r="DUX970" s="44"/>
      <c r="DUY970" s="44"/>
      <c r="DUZ970" s="44"/>
      <c r="DVA970" s="44"/>
      <c r="DVB970" s="44"/>
      <c r="DVC970" s="44"/>
      <c r="DVD970" s="44"/>
      <c r="DVE970" s="44"/>
      <c r="DVF970" s="44"/>
      <c r="DVG970" s="44"/>
      <c r="DVH970" s="44"/>
      <c r="DVI970" s="44"/>
      <c r="DVJ970" s="44"/>
      <c r="DVK970" s="44"/>
      <c r="DVL970" s="44"/>
      <c r="DVM970" s="44"/>
      <c r="DVN970" s="44"/>
      <c r="DVO970" s="44"/>
      <c r="DVP970" s="44"/>
      <c r="DVQ970" s="44"/>
      <c r="DVR970" s="44"/>
      <c r="DVS970" s="44"/>
      <c r="DVT970" s="44"/>
      <c r="DVU970" s="44"/>
      <c r="DVV970" s="44"/>
      <c r="DVW970" s="44"/>
      <c r="DVX970" s="44"/>
      <c r="DVY970" s="44"/>
      <c r="DVZ970" s="44"/>
      <c r="DWA970" s="44"/>
      <c r="DWB970" s="44"/>
      <c r="DWC970" s="44"/>
      <c r="DWD970" s="44"/>
      <c r="DWE970" s="44"/>
      <c r="DWF970" s="44"/>
      <c r="DWG970" s="44"/>
      <c r="DWH970" s="44"/>
      <c r="DWI970" s="44"/>
      <c r="DWJ970" s="44"/>
      <c r="DWK970" s="44"/>
      <c r="DWL970" s="44"/>
      <c r="DWM970" s="44"/>
      <c r="DWN970" s="44"/>
      <c r="DWO970" s="44"/>
      <c r="DWP970" s="44"/>
      <c r="DWQ970" s="44"/>
      <c r="DWR970" s="44"/>
      <c r="DWS970" s="44"/>
      <c r="DWT970" s="44"/>
      <c r="DWU970" s="44"/>
      <c r="DWV970" s="44"/>
      <c r="DWW970" s="44"/>
      <c r="DWX970" s="44"/>
      <c r="DWY970" s="44"/>
      <c r="DWZ970" s="44"/>
      <c r="DXA970" s="44"/>
      <c r="DXB970" s="44"/>
      <c r="DXC970" s="44"/>
      <c r="DXD970" s="44"/>
      <c r="DXE970" s="44"/>
      <c r="DXF970" s="44"/>
      <c r="DXG970" s="44"/>
      <c r="DXH970" s="44"/>
      <c r="DXI970" s="44"/>
      <c r="DXJ970" s="44"/>
      <c r="DXK970" s="44"/>
      <c r="DXL970" s="44"/>
      <c r="DXM970" s="44"/>
      <c r="DXN970" s="44"/>
      <c r="DXO970" s="44"/>
      <c r="DXP970" s="44"/>
      <c r="DXQ970" s="44"/>
      <c r="DXR970" s="44"/>
      <c r="DXS970" s="44"/>
      <c r="DXT970" s="44"/>
      <c r="DXU970" s="44"/>
      <c r="DXV970" s="44"/>
      <c r="DXW970" s="44"/>
      <c r="DXX970" s="44"/>
      <c r="DXY970" s="44"/>
      <c r="DXZ970" s="44"/>
      <c r="DYA970" s="44"/>
      <c r="DYB970" s="44"/>
      <c r="DYC970" s="44"/>
      <c r="DYD970" s="44"/>
      <c r="DYE970" s="44"/>
      <c r="DYF970" s="44"/>
      <c r="DYG970" s="44"/>
      <c r="DYH970" s="44"/>
      <c r="DYI970" s="44"/>
      <c r="DYJ970" s="44"/>
      <c r="DYK970" s="44"/>
      <c r="DYL970" s="44"/>
      <c r="DYM970" s="44"/>
      <c r="DYN970" s="44"/>
      <c r="DYO970" s="44"/>
      <c r="DYP970" s="44"/>
      <c r="DYQ970" s="44"/>
      <c r="DYR970" s="44"/>
      <c r="DYS970" s="44"/>
      <c r="DYT970" s="44"/>
      <c r="DYU970" s="44"/>
      <c r="DYV970" s="44"/>
      <c r="DYW970" s="44"/>
      <c r="DYX970" s="44"/>
      <c r="DYY970" s="44"/>
      <c r="DYZ970" s="44"/>
      <c r="DZA970" s="44"/>
      <c r="DZB970" s="44"/>
      <c r="DZC970" s="44"/>
      <c r="DZD970" s="44"/>
      <c r="DZE970" s="44"/>
      <c r="DZF970" s="44"/>
      <c r="DZG970" s="44"/>
      <c r="DZH970" s="44"/>
      <c r="DZI970" s="44"/>
      <c r="DZJ970" s="44"/>
      <c r="DZK970" s="44"/>
      <c r="DZL970" s="44"/>
      <c r="DZM970" s="44"/>
      <c r="DZN970" s="44"/>
      <c r="DZO970" s="44"/>
      <c r="DZP970" s="44"/>
      <c r="DZQ970" s="44"/>
      <c r="DZR970" s="44"/>
      <c r="DZS970" s="44"/>
      <c r="DZT970" s="44"/>
      <c r="DZU970" s="44"/>
      <c r="DZV970" s="44"/>
      <c r="DZW970" s="44"/>
      <c r="DZX970" s="44"/>
      <c r="DZY970" s="44"/>
      <c r="DZZ970" s="44"/>
      <c r="EAA970" s="44"/>
      <c r="EAB970" s="44"/>
      <c r="EAC970" s="44"/>
      <c r="EAD970" s="44"/>
      <c r="EAE970" s="44"/>
      <c r="EAF970" s="44"/>
      <c r="EAG970" s="44"/>
      <c r="EAH970" s="44"/>
      <c r="EAI970" s="44"/>
      <c r="EAJ970" s="44"/>
      <c r="EAK970" s="44"/>
      <c r="EAL970" s="44"/>
      <c r="EAM970" s="44"/>
      <c r="EAN970" s="44"/>
      <c r="EAO970" s="44"/>
      <c r="EAP970" s="44"/>
      <c r="EAQ970" s="44"/>
      <c r="EAR970" s="44"/>
      <c r="EAS970" s="44"/>
      <c r="EAT970" s="44"/>
      <c r="EAU970" s="44"/>
      <c r="EAV970" s="44"/>
      <c r="EAW970" s="44"/>
      <c r="EAX970" s="44"/>
      <c r="EAY970" s="44"/>
      <c r="EAZ970" s="44"/>
      <c r="EBA970" s="44"/>
      <c r="EBB970" s="44"/>
      <c r="EBC970" s="44"/>
      <c r="EBD970" s="44"/>
      <c r="EBE970" s="44"/>
      <c r="EBF970" s="44"/>
      <c r="EBG970" s="44"/>
      <c r="EBH970" s="44"/>
      <c r="EBI970" s="44"/>
      <c r="EBJ970" s="44"/>
      <c r="EBK970" s="44"/>
      <c r="EBL970" s="44"/>
      <c r="EBM970" s="44"/>
      <c r="EBN970" s="44"/>
      <c r="EBO970" s="44"/>
      <c r="EBP970" s="44"/>
      <c r="EBQ970" s="44"/>
      <c r="EBR970" s="44"/>
      <c r="EBS970" s="44"/>
      <c r="EBT970" s="44"/>
      <c r="EBU970" s="44"/>
      <c r="EBV970" s="44"/>
      <c r="EBW970" s="44"/>
      <c r="EBX970" s="44"/>
      <c r="EBY970" s="44"/>
      <c r="EBZ970" s="44"/>
      <c r="ECA970" s="44"/>
      <c r="ECB970" s="44"/>
      <c r="ECC970" s="44"/>
      <c r="ECD970" s="44"/>
      <c r="ECE970" s="44"/>
      <c r="ECF970" s="44"/>
      <c r="ECG970" s="44"/>
      <c r="ECH970" s="44"/>
      <c r="ECI970" s="44"/>
      <c r="ECJ970" s="44"/>
      <c r="ECK970" s="44"/>
      <c r="ECL970" s="44"/>
      <c r="ECM970" s="44"/>
      <c r="ECN970" s="44"/>
      <c r="ECO970" s="44"/>
      <c r="ECP970" s="44"/>
      <c r="ECQ970" s="44"/>
      <c r="ECR970" s="44"/>
      <c r="ECS970" s="44"/>
      <c r="ECT970" s="44"/>
      <c r="ECU970" s="44"/>
      <c r="ECV970" s="44"/>
      <c r="ECW970" s="44"/>
      <c r="ECX970" s="44"/>
      <c r="ECY970" s="44"/>
      <c r="ECZ970" s="44"/>
      <c r="EDA970" s="44"/>
      <c r="EDB970" s="44"/>
      <c r="EDC970" s="44"/>
      <c r="EDD970" s="44"/>
      <c r="EDE970" s="44"/>
      <c r="EDF970" s="44"/>
      <c r="EDG970" s="44"/>
      <c r="EDH970" s="44"/>
      <c r="EDI970" s="44"/>
      <c r="EDJ970" s="44"/>
      <c r="EDK970" s="44"/>
      <c r="EDL970" s="44"/>
      <c r="EDM970" s="44"/>
      <c r="EDN970" s="44"/>
      <c r="EDO970" s="44"/>
      <c r="EDP970" s="44"/>
      <c r="EDQ970" s="44"/>
      <c r="EDR970" s="44"/>
      <c r="EDS970" s="44"/>
      <c r="EDT970" s="44"/>
      <c r="EDU970" s="44"/>
      <c r="EDV970" s="44"/>
      <c r="EDW970" s="44"/>
      <c r="EDX970" s="44"/>
      <c r="EDY970" s="44"/>
      <c r="EDZ970" s="44"/>
      <c r="EEA970" s="44"/>
      <c r="EEB970" s="44"/>
      <c r="EEC970" s="44"/>
      <c r="EED970" s="44"/>
      <c r="EEE970" s="44"/>
      <c r="EEF970" s="44"/>
      <c r="EEG970" s="44"/>
      <c r="EEH970" s="44"/>
      <c r="EEI970" s="44"/>
      <c r="EEJ970" s="44"/>
      <c r="EEK970" s="44"/>
      <c r="EEL970" s="44"/>
      <c r="EEM970" s="44"/>
      <c r="EEN970" s="44"/>
      <c r="EEO970" s="44"/>
      <c r="EEP970" s="44"/>
      <c r="EEQ970" s="44"/>
      <c r="EER970" s="44"/>
      <c r="EES970" s="44"/>
      <c r="EET970" s="44"/>
      <c r="EEU970" s="44"/>
      <c r="EEV970" s="44"/>
      <c r="EEW970" s="44"/>
      <c r="EEX970" s="44"/>
      <c r="EEY970" s="44"/>
      <c r="EEZ970" s="44"/>
      <c r="EFA970" s="44"/>
      <c r="EFB970" s="44"/>
      <c r="EFC970" s="44"/>
      <c r="EFD970" s="44"/>
      <c r="EFE970" s="44"/>
      <c r="EFF970" s="44"/>
      <c r="EFG970" s="44"/>
      <c r="EFH970" s="44"/>
      <c r="EFI970" s="44"/>
      <c r="EFJ970" s="44"/>
      <c r="EFK970" s="44"/>
      <c r="EFL970" s="44"/>
      <c r="EFM970" s="44"/>
      <c r="EFN970" s="44"/>
      <c r="EFO970" s="44"/>
      <c r="EFP970" s="44"/>
      <c r="EFQ970" s="44"/>
      <c r="EFR970" s="44"/>
      <c r="EFS970" s="44"/>
      <c r="EFT970" s="44"/>
      <c r="EFU970" s="44"/>
      <c r="EFV970" s="44"/>
      <c r="EFW970" s="44"/>
      <c r="EFX970" s="44"/>
      <c r="EFY970" s="44"/>
      <c r="EFZ970" s="44"/>
      <c r="EGA970" s="44"/>
      <c r="EGB970" s="44"/>
      <c r="EGC970" s="44"/>
      <c r="EGD970" s="44"/>
      <c r="EGE970" s="44"/>
      <c r="EGF970" s="44"/>
      <c r="EGG970" s="44"/>
      <c r="EGH970" s="44"/>
      <c r="EGI970" s="44"/>
      <c r="EGJ970" s="44"/>
      <c r="EGK970" s="44"/>
      <c r="EGL970" s="44"/>
      <c r="EGM970" s="44"/>
      <c r="EGN970" s="44"/>
      <c r="EGO970" s="44"/>
      <c r="EGP970" s="44"/>
      <c r="EGQ970" s="44"/>
      <c r="EGR970" s="44"/>
      <c r="EGS970" s="44"/>
      <c r="EGT970" s="44"/>
      <c r="EGU970" s="44"/>
      <c r="EGV970" s="44"/>
      <c r="EGW970" s="44"/>
      <c r="EGX970" s="44"/>
      <c r="EGY970" s="44"/>
      <c r="EGZ970" s="44"/>
      <c r="EHA970" s="44"/>
      <c r="EHB970" s="44"/>
      <c r="EHC970" s="44"/>
      <c r="EHD970" s="44"/>
      <c r="EHE970" s="44"/>
      <c r="EHF970" s="44"/>
      <c r="EHG970" s="44"/>
      <c r="EHH970" s="44"/>
      <c r="EHI970" s="44"/>
      <c r="EHJ970" s="44"/>
      <c r="EHK970" s="44"/>
      <c r="EHL970" s="44"/>
      <c r="EHM970" s="44"/>
      <c r="EHN970" s="44"/>
      <c r="EHO970" s="44"/>
      <c r="EHP970" s="44"/>
      <c r="EHQ970" s="44"/>
      <c r="EHR970" s="44"/>
      <c r="EHS970" s="44"/>
      <c r="EHT970" s="44"/>
      <c r="EHU970" s="44"/>
      <c r="EHV970" s="44"/>
      <c r="EHW970" s="44"/>
      <c r="EHX970" s="44"/>
      <c r="EHY970" s="44"/>
      <c r="EHZ970" s="44"/>
      <c r="EIA970" s="44"/>
      <c r="EIB970" s="44"/>
      <c r="EIC970" s="44"/>
      <c r="EID970" s="44"/>
      <c r="EIE970" s="44"/>
      <c r="EIF970" s="44"/>
      <c r="EIG970" s="44"/>
      <c r="EIH970" s="44"/>
      <c r="EII970" s="44"/>
      <c r="EIJ970" s="44"/>
      <c r="EIK970" s="44"/>
      <c r="EIL970" s="44"/>
      <c r="EIM970" s="44"/>
      <c r="EIN970" s="44"/>
      <c r="EIO970" s="44"/>
      <c r="EIP970" s="44"/>
      <c r="EIQ970" s="44"/>
      <c r="EIR970" s="44"/>
      <c r="EIS970" s="44"/>
      <c r="EIT970" s="44"/>
      <c r="EIU970" s="44"/>
      <c r="EIV970" s="44"/>
      <c r="EIW970" s="44"/>
      <c r="EIX970" s="44"/>
      <c r="EIY970" s="44"/>
      <c r="EIZ970" s="44"/>
      <c r="EJA970" s="44"/>
      <c r="EJB970" s="44"/>
      <c r="EJC970" s="44"/>
      <c r="EJD970" s="44"/>
      <c r="EJE970" s="44"/>
      <c r="EJF970" s="44"/>
      <c r="EJG970" s="44"/>
      <c r="EJH970" s="44"/>
      <c r="EJI970" s="44"/>
      <c r="EJJ970" s="44"/>
      <c r="EJK970" s="44"/>
      <c r="EJL970" s="44"/>
      <c r="EJM970" s="44"/>
      <c r="EJN970" s="44"/>
      <c r="EJO970" s="44"/>
      <c r="EJP970" s="44"/>
      <c r="EJQ970" s="44"/>
      <c r="EJR970" s="44"/>
      <c r="EJS970" s="44"/>
      <c r="EJT970" s="44"/>
      <c r="EJU970" s="44"/>
      <c r="EJV970" s="44"/>
      <c r="EJW970" s="44"/>
      <c r="EJX970" s="44"/>
      <c r="EJY970" s="44"/>
      <c r="EJZ970" s="44"/>
      <c r="EKA970" s="44"/>
      <c r="EKB970" s="44"/>
      <c r="EKC970" s="44"/>
      <c r="EKD970" s="44"/>
      <c r="EKE970" s="44"/>
      <c r="EKF970" s="44"/>
      <c r="EKG970" s="44"/>
      <c r="EKH970" s="44"/>
      <c r="EKI970" s="44"/>
      <c r="EKJ970" s="44"/>
      <c r="EKK970" s="44"/>
      <c r="EKL970" s="44"/>
      <c r="EKM970" s="44"/>
      <c r="EKN970" s="44"/>
      <c r="EKO970" s="44"/>
      <c r="EKP970" s="44"/>
      <c r="EKQ970" s="44"/>
      <c r="EKR970" s="44"/>
      <c r="EKS970" s="44"/>
      <c r="EKT970" s="44"/>
      <c r="EKU970" s="44"/>
      <c r="EKV970" s="44"/>
      <c r="EKW970" s="44"/>
      <c r="EKX970" s="44"/>
      <c r="EKY970" s="44"/>
      <c r="EKZ970" s="44"/>
      <c r="ELA970" s="44"/>
      <c r="ELB970" s="44"/>
      <c r="ELC970" s="44"/>
      <c r="ELD970" s="44"/>
      <c r="ELE970" s="44"/>
      <c r="ELF970" s="44"/>
      <c r="ELG970" s="44"/>
      <c r="ELH970" s="44"/>
      <c r="ELI970" s="44"/>
      <c r="ELJ970" s="44"/>
      <c r="ELK970" s="44"/>
      <c r="ELL970" s="44"/>
      <c r="ELM970" s="44"/>
      <c r="ELN970" s="44"/>
      <c r="ELO970" s="44"/>
      <c r="ELP970" s="44"/>
      <c r="ELQ970" s="44"/>
      <c r="ELR970" s="44"/>
      <c r="ELS970" s="44"/>
      <c r="ELT970" s="44"/>
      <c r="ELU970" s="44"/>
      <c r="ELV970" s="44"/>
      <c r="ELW970" s="44"/>
      <c r="ELX970" s="44"/>
      <c r="ELY970" s="44"/>
      <c r="ELZ970" s="44"/>
      <c r="EMA970" s="44"/>
      <c r="EMB970" s="44"/>
      <c r="EMC970" s="44"/>
      <c r="EMD970" s="44"/>
      <c r="EME970" s="44"/>
      <c r="EMF970" s="44"/>
      <c r="EMG970" s="44"/>
      <c r="EMH970" s="44"/>
      <c r="EMI970" s="44"/>
      <c r="EMJ970" s="44"/>
      <c r="EMK970" s="44"/>
      <c r="EML970" s="44"/>
      <c r="EMM970" s="44"/>
      <c r="EMN970" s="44"/>
      <c r="EMO970" s="44"/>
      <c r="EMP970" s="44"/>
      <c r="EMQ970" s="44"/>
      <c r="EMR970" s="44"/>
      <c r="EMS970" s="44"/>
      <c r="EMT970" s="44"/>
      <c r="EMU970" s="44"/>
      <c r="EMV970" s="44"/>
      <c r="EMW970" s="44"/>
      <c r="EMX970" s="44"/>
      <c r="EMY970" s="44"/>
      <c r="EMZ970" s="44"/>
      <c r="ENA970" s="44"/>
      <c r="ENB970" s="44"/>
      <c r="ENC970" s="44"/>
      <c r="END970" s="44"/>
      <c r="ENE970" s="44"/>
      <c r="ENF970" s="44"/>
      <c r="ENG970" s="44"/>
      <c r="ENH970" s="44"/>
      <c r="ENI970" s="44"/>
      <c r="ENJ970" s="44"/>
      <c r="ENK970" s="44"/>
      <c r="ENL970" s="44"/>
      <c r="ENM970" s="44"/>
      <c r="ENN970" s="44"/>
      <c r="ENO970" s="44"/>
      <c r="ENP970" s="44"/>
      <c r="ENQ970" s="44"/>
      <c r="ENR970" s="44"/>
      <c r="ENS970" s="44"/>
      <c r="ENT970" s="44"/>
      <c r="ENU970" s="44"/>
      <c r="ENV970" s="44"/>
      <c r="ENW970" s="44"/>
      <c r="ENX970" s="44"/>
      <c r="ENY970" s="44"/>
      <c r="ENZ970" s="44"/>
      <c r="EOA970" s="44"/>
      <c r="EOB970" s="44"/>
      <c r="EOC970" s="44"/>
      <c r="EOD970" s="44"/>
      <c r="EOE970" s="44"/>
      <c r="EOF970" s="44"/>
      <c r="EOG970" s="44"/>
      <c r="EOH970" s="44"/>
      <c r="EOI970" s="44"/>
      <c r="EOJ970" s="44"/>
      <c r="EOK970" s="44"/>
      <c r="EOL970" s="44"/>
      <c r="EOM970" s="44"/>
      <c r="EON970" s="44"/>
      <c r="EOO970" s="44"/>
      <c r="EOP970" s="44"/>
      <c r="EOQ970" s="44"/>
      <c r="EOR970" s="44"/>
      <c r="EOS970" s="44"/>
      <c r="EOT970" s="44"/>
      <c r="EOU970" s="44"/>
      <c r="EOV970" s="44"/>
      <c r="EOW970" s="44"/>
      <c r="EOX970" s="44"/>
      <c r="EOY970" s="44"/>
      <c r="EOZ970" s="44"/>
      <c r="EPA970" s="44"/>
      <c r="EPB970" s="44"/>
      <c r="EPC970" s="44"/>
      <c r="EPD970" s="44"/>
      <c r="EPE970" s="44"/>
      <c r="EPF970" s="44"/>
      <c r="EPG970" s="44"/>
      <c r="EPH970" s="44"/>
      <c r="EPI970" s="44"/>
      <c r="EPJ970" s="44"/>
      <c r="EPK970" s="44"/>
      <c r="EPL970" s="44"/>
      <c r="EPM970" s="44"/>
      <c r="EPN970" s="44"/>
      <c r="EPO970" s="44"/>
      <c r="EPP970" s="44"/>
      <c r="EPQ970" s="44"/>
      <c r="EPR970" s="44"/>
      <c r="EPS970" s="44"/>
      <c r="EPT970" s="44"/>
      <c r="EPU970" s="44"/>
      <c r="EPV970" s="44"/>
      <c r="EPW970" s="44"/>
      <c r="EPX970" s="44"/>
      <c r="EPY970" s="44"/>
      <c r="EPZ970" s="44"/>
      <c r="EQA970" s="44"/>
      <c r="EQB970" s="44"/>
      <c r="EQC970" s="44"/>
      <c r="EQD970" s="44"/>
      <c r="EQE970" s="44"/>
      <c r="EQF970" s="44"/>
      <c r="EQG970" s="44"/>
      <c r="EQH970" s="44"/>
      <c r="EQI970" s="44"/>
      <c r="EQJ970" s="44"/>
      <c r="EQK970" s="44"/>
      <c r="EQL970" s="44"/>
      <c r="EQM970" s="44"/>
      <c r="EQN970" s="44"/>
      <c r="EQO970" s="44"/>
      <c r="EQP970" s="44"/>
      <c r="EQQ970" s="44"/>
      <c r="EQR970" s="44"/>
      <c r="EQS970" s="44"/>
      <c r="EQT970" s="44"/>
      <c r="EQU970" s="44"/>
      <c r="EQV970" s="44"/>
      <c r="EQW970" s="44"/>
      <c r="EQX970" s="44"/>
      <c r="EQY970" s="44"/>
      <c r="EQZ970" s="44"/>
      <c r="ERA970" s="44"/>
      <c r="ERB970" s="44"/>
      <c r="ERC970" s="44"/>
      <c r="ERD970" s="44"/>
      <c r="ERE970" s="44"/>
      <c r="ERF970" s="44"/>
      <c r="ERG970" s="44"/>
      <c r="ERH970" s="44"/>
      <c r="ERI970" s="44"/>
      <c r="ERJ970" s="44"/>
      <c r="ERK970" s="44"/>
      <c r="ERL970" s="44"/>
      <c r="ERM970" s="44"/>
      <c r="ERN970" s="44"/>
      <c r="ERO970" s="44"/>
      <c r="ERP970" s="44"/>
      <c r="ERQ970" s="44"/>
      <c r="ERR970" s="44"/>
      <c r="ERS970" s="44"/>
      <c r="ERT970" s="44"/>
      <c r="ERU970" s="44"/>
      <c r="ERV970" s="44"/>
      <c r="ERW970" s="44"/>
      <c r="ERX970" s="44"/>
      <c r="ERY970" s="44"/>
      <c r="ERZ970" s="44"/>
      <c r="ESA970" s="44"/>
      <c r="ESB970" s="44"/>
      <c r="ESC970" s="44"/>
      <c r="ESD970" s="44"/>
      <c r="ESE970" s="44"/>
      <c r="ESF970" s="44"/>
      <c r="ESG970" s="44"/>
      <c r="ESH970" s="44"/>
      <c r="ESI970" s="44"/>
      <c r="ESJ970" s="44"/>
      <c r="ESK970" s="44"/>
      <c r="ESL970" s="44"/>
      <c r="ESM970" s="44"/>
      <c r="ESN970" s="44"/>
      <c r="ESO970" s="44"/>
      <c r="ESP970" s="44"/>
      <c r="ESQ970" s="44"/>
      <c r="ESR970" s="44"/>
      <c r="ESS970" s="44"/>
      <c r="EST970" s="44"/>
      <c r="ESU970" s="44"/>
      <c r="ESV970" s="44"/>
      <c r="ESW970" s="44"/>
      <c r="ESX970" s="44"/>
      <c r="ESY970" s="44"/>
      <c r="ESZ970" s="44"/>
      <c r="ETA970" s="44"/>
      <c r="ETB970" s="44"/>
      <c r="ETC970" s="44"/>
      <c r="ETD970" s="44"/>
      <c r="ETE970" s="44"/>
      <c r="ETF970" s="44"/>
      <c r="ETG970" s="44"/>
      <c r="ETH970" s="44"/>
      <c r="ETI970" s="44"/>
      <c r="ETJ970" s="44"/>
      <c r="ETK970" s="44"/>
      <c r="ETL970" s="44"/>
      <c r="ETM970" s="44"/>
      <c r="ETN970" s="44"/>
      <c r="ETO970" s="44"/>
      <c r="ETP970" s="44"/>
      <c r="ETQ970" s="44"/>
      <c r="ETR970" s="44"/>
      <c r="ETS970" s="44"/>
      <c r="ETT970" s="44"/>
      <c r="ETU970" s="44"/>
      <c r="ETV970" s="44"/>
      <c r="ETW970" s="44"/>
      <c r="ETX970" s="44"/>
      <c r="ETY970" s="44"/>
      <c r="ETZ970" s="44"/>
      <c r="EUA970" s="44"/>
      <c r="EUB970" s="44"/>
      <c r="EUC970" s="44"/>
      <c r="EUD970" s="44"/>
      <c r="EUE970" s="44"/>
      <c r="EUF970" s="44"/>
      <c r="EUG970" s="44"/>
      <c r="EUH970" s="44"/>
      <c r="EUI970" s="44"/>
      <c r="EUJ970" s="44"/>
      <c r="EUK970" s="44"/>
      <c r="EUL970" s="44"/>
      <c r="EUM970" s="44"/>
      <c r="EUN970" s="44"/>
      <c r="EUO970" s="44"/>
      <c r="EUP970" s="44"/>
      <c r="EUQ970" s="44"/>
      <c r="EUR970" s="44"/>
      <c r="EUS970" s="44"/>
      <c r="EUT970" s="44"/>
      <c r="EUU970" s="44"/>
      <c r="EUV970" s="44"/>
      <c r="EUW970" s="44"/>
      <c r="EUX970" s="44"/>
      <c r="EUY970" s="44"/>
      <c r="EUZ970" s="44"/>
      <c r="EVA970" s="44"/>
      <c r="EVB970" s="44"/>
      <c r="EVC970" s="44"/>
      <c r="EVD970" s="44"/>
      <c r="EVE970" s="44"/>
      <c r="EVF970" s="44"/>
      <c r="EVG970" s="44"/>
      <c r="EVH970" s="44"/>
      <c r="EVI970" s="44"/>
      <c r="EVJ970" s="44"/>
      <c r="EVK970" s="44"/>
      <c r="EVL970" s="44"/>
      <c r="EVM970" s="44"/>
      <c r="EVN970" s="44"/>
      <c r="EVO970" s="44"/>
      <c r="EVP970" s="44"/>
      <c r="EVQ970" s="44"/>
      <c r="EVR970" s="44"/>
      <c r="EVS970" s="44"/>
      <c r="EVT970" s="44"/>
      <c r="EVU970" s="44"/>
      <c r="EVV970" s="44"/>
      <c r="EVW970" s="44"/>
      <c r="EVX970" s="44"/>
      <c r="EVY970" s="44"/>
      <c r="EVZ970" s="44"/>
      <c r="EWA970" s="44"/>
      <c r="EWB970" s="44"/>
      <c r="EWC970" s="44"/>
      <c r="EWD970" s="44"/>
      <c r="EWE970" s="44"/>
      <c r="EWF970" s="44"/>
      <c r="EWG970" s="44"/>
      <c r="EWH970" s="44"/>
      <c r="EWI970" s="44"/>
      <c r="EWJ970" s="44"/>
      <c r="EWK970" s="44"/>
      <c r="EWL970" s="44"/>
      <c r="EWM970" s="44"/>
      <c r="EWN970" s="44"/>
      <c r="EWO970" s="44"/>
      <c r="EWP970" s="44"/>
      <c r="EWQ970" s="44"/>
      <c r="EWR970" s="44"/>
      <c r="EWS970" s="44"/>
      <c r="EWT970" s="44"/>
      <c r="EWU970" s="44"/>
      <c r="EWV970" s="44"/>
      <c r="EWW970" s="44"/>
      <c r="EWX970" s="44"/>
      <c r="EWY970" s="44"/>
      <c r="EWZ970" s="44"/>
      <c r="EXA970" s="44"/>
      <c r="EXB970" s="44"/>
      <c r="EXC970" s="44"/>
      <c r="EXD970" s="44"/>
      <c r="EXE970" s="44"/>
      <c r="EXF970" s="44"/>
      <c r="EXG970" s="44"/>
      <c r="EXH970" s="44"/>
      <c r="EXI970" s="44"/>
      <c r="EXJ970" s="44"/>
      <c r="EXK970" s="44"/>
      <c r="EXL970" s="44"/>
      <c r="EXM970" s="44"/>
      <c r="EXN970" s="44"/>
      <c r="EXO970" s="44"/>
      <c r="EXP970" s="44"/>
      <c r="EXQ970" s="44"/>
      <c r="EXR970" s="44"/>
      <c r="EXS970" s="44"/>
      <c r="EXT970" s="44"/>
      <c r="EXU970" s="44"/>
      <c r="EXV970" s="44"/>
      <c r="EXW970" s="44"/>
      <c r="EXX970" s="44"/>
      <c r="EXY970" s="44"/>
      <c r="EXZ970" s="44"/>
      <c r="EYA970" s="44"/>
      <c r="EYB970" s="44"/>
      <c r="EYC970" s="44"/>
      <c r="EYD970" s="44"/>
      <c r="EYE970" s="44"/>
      <c r="EYF970" s="44"/>
      <c r="EYG970" s="44"/>
      <c r="EYH970" s="44"/>
      <c r="EYI970" s="44"/>
      <c r="EYJ970" s="44"/>
      <c r="EYK970" s="44"/>
      <c r="EYL970" s="44"/>
      <c r="EYM970" s="44"/>
      <c r="EYN970" s="44"/>
      <c r="EYO970" s="44"/>
      <c r="EYP970" s="44"/>
      <c r="EYQ970" s="44"/>
      <c r="EYR970" s="44"/>
      <c r="EYS970" s="44"/>
      <c r="EYT970" s="44"/>
      <c r="EYU970" s="44"/>
      <c r="EYV970" s="44"/>
      <c r="EYW970" s="44"/>
      <c r="EYX970" s="44"/>
      <c r="EYY970" s="44"/>
      <c r="EYZ970" s="44"/>
      <c r="EZA970" s="44"/>
      <c r="EZB970" s="44"/>
      <c r="EZC970" s="44"/>
      <c r="EZD970" s="44"/>
      <c r="EZE970" s="44"/>
      <c r="EZF970" s="44"/>
      <c r="EZG970" s="44"/>
      <c r="EZH970" s="44"/>
      <c r="EZI970" s="44"/>
      <c r="EZJ970" s="44"/>
      <c r="EZK970" s="44"/>
      <c r="EZL970" s="44"/>
      <c r="EZM970" s="44"/>
      <c r="EZN970" s="44"/>
      <c r="EZO970" s="44"/>
      <c r="EZP970" s="44"/>
      <c r="EZQ970" s="44"/>
      <c r="EZR970" s="44"/>
      <c r="EZS970" s="44"/>
      <c r="EZT970" s="44"/>
      <c r="EZU970" s="44"/>
      <c r="EZV970" s="44"/>
      <c r="EZW970" s="44"/>
      <c r="EZX970" s="44"/>
      <c r="EZY970" s="44"/>
      <c r="EZZ970" s="44"/>
      <c r="FAA970" s="44"/>
      <c r="FAB970" s="44"/>
      <c r="FAC970" s="44"/>
      <c r="FAD970" s="44"/>
      <c r="FAE970" s="44"/>
      <c r="FAF970" s="44"/>
      <c r="FAG970" s="44"/>
      <c r="FAH970" s="44"/>
      <c r="FAI970" s="44"/>
      <c r="FAJ970" s="44"/>
      <c r="FAK970" s="44"/>
      <c r="FAL970" s="44"/>
      <c r="FAM970" s="44"/>
      <c r="FAN970" s="44"/>
      <c r="FAO970" s="44"/>
      <c r="FAP970" s="44"/>
      <c r="FAQ970" s="44"/>
      <c r="FAR970" s="44"/>
      <c r="FAS970" s="44"/>
      <c r="FAT970" s="44"/>
      <c r="FAU970" s="44"/>
      <c r="FAV970" s="44"/>
      <c r="FAW970" s="44"/>
      <c r="FAX970" s="44"/>
      <c r="FAY970" s="44"/>
      <c r="FAZ970" s="44"/>
      <c r="FBA970" s="44"/>
      <c r="FBB970" s="44"/>
      <c r="FBC970" s="44"/>
      <c r="FBD970" s="44"/>
      <c r="FBE970" s="44"/>
      <c r="FBF970" s="44"/>
      <c r="FBG970" s="44"/>
      <c r="FBH970" s="44"/>
      <c r="FBI970" s="44"/>
      <c r="FBJ970" s="44"/>
      <c r="FBK970" s="44"/>
      <c r="FBL970" s="44"/>
      <c r="FBM970" s="44"/>
      <c r="FBN970" s="44"/>
      <c r="FBO970" s="44"/>
      <c r="FBP970" s="44"/>
      <c r="FBQ970" s="44"/>
      <c r="FBR970" s="44"/>
      <c r="FBS970" s="44"/>
      <c r="FBT970" s="44"/>
      <c r="FBU970" s="44"/>
      <c r="FBV970" s="44"/>
      <c r="FBW970" s="44"/>
      <c r="FBX970" s="44"/>
      <c r="FBY970" s="44"/>
      <c r="FBZ970" s="44"/>
      <c r="FCA970" s="44"/>
      <c r="FCB970" s="44"/>
      <c r="FCC970" s="44"/>
      <c r="FCD970" s="44"/>
      <c r="FCE970" s="44"/>
      <c r="FCF970" s="44"/>
      <c r="FCG970" s="44"/>
      <c r="FCH970" s="44"/>
      <c r="FCI970" s="44"/>
      <c r="FCJ970" s="44"/>
      <c r="FCK970" s="44"/>
      <c r="FCL970" s="44"/>
      <c r="FCM970" s="44"/>
      <c r="FCN970" s="44"/>
      <c r="FCO970" s="44"/>
      <c r="FCP970" s="44"/>
      <c r="FCQ970" s="44"/>
      <c r="FCR970" s="44"/>
      <c r="FCS970" s="44"/>
      <c r="FCT970" s="44"/>
      <c r="FCU970" s="44"/>
      <c r="FCV970" s="44"/>
      <c r="FCW970" s="44"/>
      <c r="FCX970" s="44"/>
      <c r="FCY970" s="44"/>
      <c r="FCZ970" s="44"/>
      <c r="FDA970" s="44"/>
      <c r="FDB970" s="44"/>
      <c r="FDC970" s="44"/>
      <c r="FDD970" s="44"/>
      <c r="FDE970" s="44"/>
      <c r="FDF970" s="44"/>
      <c r="FDG970" s="44"/>
      <c r="FDH970" s="44"/>
      <c r="FDI970" s="44"/>
      <c r="FDJ970" s="44"/>
      <c r="FDK970" s="44"/>
      <c r="FDL970" s="44"/>
      <c r="FDM970" s="44"/>
      <c r="FDN970" s="44"/>
      <c r="FDO970" s="44"/>
      <c r="FDP970" s="44"/>
      <c r="FDQ970" s="44"/>
      <c r="FDR970" s="44"/>
      <c r="FDS970" s="44"/>
      <c r="FDT970" s="44"/>
      <c r="FDU970" s="44"/>
      <c r="FDV970" s="44"/>
      <c r="FDW970" s="44"/>
      <c r="FDX970" s="44"/>
      <c r="FDY970" s="44"/>
      <c r="FDZ970" s="44"/>
      <c r="FEA970" s="44"/>
      <c r="FEB970" s="44"/>
      <c r="FEC970" s="44"/>
      <c r="FED970" s="44"/>
      <c r="FEE970" s="44"/>
      <c r="FEF970" s="44"/>
      <c r="FEG970" s="44"/>
      <c r="FEH970" s="44"/>
      <c r="FEI970" s="44"/>
      <c r="FEJ970" s="44"/>
      <c r="FEK970" s="44"/>
      <c r="FEL970" s="44"/>
      <c r="FEM970" s="44"/>
      <c r="FEN970" s="44"/>
      <c r="FEO970" s="44"/>
      <c r="FEP970" s="44"/>
      <c r="FEQ970" s="44"/>
      <c r="FER970" s="44"/>
      <c r="FES970" s="44"/>
      <c r="FET970" s="44"/>
      <c r="FEU970" s="44"/>
      <c r="FEV970" s="44"/>
      <c r="FEW970" s="44"/>
      <c r="FEX970" s="44"/>
      <c r="FEY970" s="44"/>
      <c r="FEZ970" s="44"/>
      <c r="FFA970" s="44"/>
      <c r="FFB970" s="44"/>
      <c r="FFC970" s="44"/>
      <c r="FFD970" s="44"/>
      <c r="FFE970" s="44"/>
      <c r="FFF970" s="44"/>
      <c r="FFG970" s="44"/>
      <c r="FFH970" s="44"/>
      <c r="FFI970" s="44"/>
      <c r="FFJ970" s="44"/>
      <c r="FFK970" s="44"/>
      <c r="FFL970" s="44"/>
      <c r="FFM970" s="44"/>
      <c r="FFN970" s="44"/>
      <c r="FFO970" s="44"/>
      <c r="FFP970" s="44"/>
      <c r="FFQ970" s="44"/>
      <c r="FFR970" s="44"/>
      <c r="FFS970" s="44"/>
      <c r="FFT970" s="44"/>
      <c r="FFU970" s="44"/>
      <c r="FFV970" s="44"/>
      <c r="FFW970" s="44"/>
      <c r="FFX970" s="44"/>
      <c r="FFY970" s="44"/>
      <c r="FFZ970" s="44"/>
      <c r="FGA970" s="44"/>
      <c r="FGB970" s="44"/>
      <c r="FGC970" s="44"/>
      <c r="FGD970" s="44"/>
      <c r="FGE970" s="44"/>
      <c r="FGF970" s="44"/>
      <c r="FGG970" s="44"/>
      <c r="FGH970" s="44"/>
      <c r="FGI970" s="44"/>
      <c r="FGJ970" s="44"/>
      <c r="FGK970" s="44"/>
      <c r="FGL970" s="44"/>
      <c r="FGM970" s="44"/>
      <c r="FGN970" s="44"/>
      <c r="FGO970" s="44"/>
      <c r="FGP970" s="44"/>
      <c r="FGQ970" s="44"/>
      <c r="FGR970" s="44"/>
      <c r="FGS970" s="44"/>
      <c r="FGT970" s="44"/>
      <c r="FGU970" s="44"/>
      <c r="FGV970" s="44"/>
      <c r="FGW970" s="44"/>
      <c r="FGX970" s="44"/>
      <c r="FGY970" s="44"/>
      <c r="FGZ970" s="44"/>
      <c r="FHA970" s="44"/>
      <c r="FHB970" s="44"/>
      <c r="FHC970" s="44"/>
      <c r="FHD970" s="44"/>
      <c r="FHE970" s="44"/>
      <c r="FHF970" s="44"/>
      <c r="FHG970" s="44"/>
      <c r="FHH970" s="44"/>
      <c r="FHI970" s="44"/>
      <c r="FHJ970" s="44"/>
      <c r="FHK970" s="44"/>
      <c r="FHL970" s="44"/>
      <c r="FHM970" s="44"/>
      <c r="FHN970" s="44"/>
      <c r="FHO970" s="44"/>
      <c r="FHP970" s="44"/>
      <c r="FHQ970" s="44"/>
      <c r="FHR970" s="44"/>
      <c r="FHS970" s="44"/>
      <c r="FHT970" s="44"/>
      <c r="FHU970" s="44"/>
      <c r="FHV970" s="44"/>
      <c r="FHW970" s="44"/>
      <c r="FHX970" s="44"/>
      <c r="FHY970" s="44"/>
      <c r="FHZ970" s="44"/>
      <c r="FIA970" s="44"/>
      <c r="FIB970" s="44"/>
      <c r="FIC970" s="44"/>
      <c r="FID970" s="44"/>
      <c r="FIE970" s="44"/>
      <c r="FIF970" s="44"/>
      <c r="FIG970" s="44"/>
      <c r="FIH970" s="44"/>
      <c r="FII970" s="44"/>
      <c r="FIJ970" s="44"/>
      <c r="FIK970" s="44"/>
      <c r="FIL970" s="44"/>
      <c r="FIM970" s="44"/>
      <c r="FIN970" s="44"/>
      <c r="FIO970" s="44"/>
      <c r="FIP970" s="44"/>
      <c r="FIQ970" s="44"/>
      <c r="FIR970" s="44"/>
      <c r="FIS970" s="44"/>
      <c r="FIT970" s="44"/>
      <c r="FIU970" s="44"/>
      <c r="FIV970" s="44"/>
      <c r="FIW970" s="44"/>
      <c r="FIX970" s="44"/>
      <c r="FIY970" s="44"/>
      <c r="FIZ970" s="44"/>
      <c r="FJA970" s="44"/>
      <c r="FJB970" s="44"/>
      <c r="FJC970" s="44"/>
      <c r="FJD970" s="44"/>
      <c r="FJE970" s="44"/>
      <c r="FJF970" s="44"/>
      <c r="FJG970" s="44"/>
      <c r="FJH970" s="44"/>
      <c r="FJI970" s="44"/>
      <c r="FJJ970" s="44"/>
      <c r="FJK970" s="44"/>
      <c r="FJL970" s="44"/>
      <c r="FJM970" s="44"/>
      <c r="FJN970" s="44"/>
      <c r="FJO970" s="44"/>
      <c r="FJP970" s="44"/>
      <c r="FJQ970" s="44"/>
      <c r="FJR970" s="44"/>
      <c r="FJS970" s="44"/>
      <c r="FJT970" s="44"/>
      <c r="FJU970" s="44"/>
      <c r="FJV970" s="44"/>
      <c r="FJW970" s="44"/>
      <c r="FJX970" s="44"/>
      <c r="FJY970" s="44"/>
      <c r="FJZ970" s="44"/>
      <c r="FKA970" s="44"/>
      <c r="FKB970" s="44"/>
      <c r="FKC970" s="44"/>
      <c r="FKD970" s="44"/>
      <c r="FKE970" s="44"/>
      <c r="FKF970" s="44"/>
      <c r="FKG970" s="44"/>
      <c r="FKH970" s="44"/>
      <c r="FKI970" s="44"/>
      <c r="FKJ970" s="44"/>
      <c r="FKK970" s="44"/>
      <c r="FKL970" s="44"/>
      <c r="FKM970" s="44"/>
      <c r="FKN970" s="44"/>
      <c r="FKO970" s="44"/>
      <c r="FKP970" s="44"/>
      <c r="FKQ970" s="44"/>
      <c r="FKR970" s="44"/>
      <c r="FKS970" s="44"/>
      <c r="FKT970" s="44"/>
      <c r="FKU970" s="44"/>
      <c r="FKV970" s="44"/>
      <c r="FKW970" s="44"/>
      <c r="FKX970" s="44"/>
      <c r="FKY970" s="44"/>
      <c r="FKZ970" s="44"/>
      <c r="FLA970" s="44"/>
      <c r="FLB970" s="44"/>
      <c r="FLC970" s="44"/>
      <c r="FLD970" s="44"/>
      <c r="FLE970" s="44"/>
      <c r="FLF970" s="44"/>
      <c r="FLG970" s="44"/>
      <c r="FLH970" s="44"/>
      <c r="FLI970" s="44"/>
      <c r="FLJ970" s="44"/>
      <c r="FLK970" s="44"/>
      <c r="FLL970" s="44"/>
      <c r="FLM970" s="44"/>
      <c r="FLN970" s="44"/>
      <c r="FLO970" s="44"/>
      <c r="FLP970" s="44"/>
      <c r="FLQ970" s="44"/>
      <c r="FLR970" s="44"/>
      <c r="FLS970" s="44"/>
      <c r="FLT970" s="44"/>
      <c r="FLU970" s="44"/>
      <c r="FLV970" s="44"/>
      <c r="FLW970" s="44"/>
      <c r="FLX970" s="44"/>
      <c r="FLY970" s="44"/>
      <c r="FLZ970" s="44"/>
      <c r="FMA970" s="44"/>
      <c r="FMB970" s="44"/>
      <c r="FMC970" s="44"/>
      <c r="FMD970" s="44"/>
      <c r="FME970" s="44"/>
      <c r="FMF970" s="44"/>
      <c r="FMG970" s="44"/>
      <c r="FMH970" s="44"/>
      <c r="FMI970" s="44"/>
      <c r="FMJ970" s="44"/>
      <c r="FMK970" s="44"/>
      <c r="FML970" s="44"/>
      <c r="FMM970" s="44"/>
      <c r="FMN970" s="44"/>
      <c r="FMO970" s="44"/>
      <c r="FMP970" s="44"/>
      <c r="FMQ970" s="44"/>
      <c r="FMR970" s="44"/>
      <c r="FMS970" s="44"/>
      <c r="FMT970" s="44"/>
      <c r="FMU970" s="44"/>
      <c r="FMV970" s="44"/>
      <c r="FMW970" s="44"/>
      <c r="FMX970" s="44"/>
      <c r="FMY970" s="44"/>
      <c r="FMZ970" s="44"/>
      <c r="FNA970" s="44"/>
      <c r="FNB970" s="44"/>
      <c r="FNC970" s="44"/>
      <c r="FND970" s="44"/>
      <c r="FNE970" s="44"/>
      <c r="FNF970" s="44"/>
      <c r="FNG970" s="44"/>
      <c r="FNH970" s="44"/>
      <c r="FNI970" s="44"/>
      <c r="FNJ970" s="44"/>
      <c r="FNK970" s="44"/>
      <c r="FNL970" s="44"/>
      <c r="FNM970" s="44"/>
      <c r="FNN970" s="44"/>
      <c r="FNO970" s="44"/>
      <c r="FNP970" s="44"/>
      <c r="FNQ970" s="44"/>
      <c r="FNR970" s="44"/>
      <c r="FNS970" s="44"/>
      <c r="FNT970" s="44"/>
      <c r="FNU970" s="44"/>
      <c r="FNV970" s="44"/>
      <c r="FNW970" s="44"/>
      <c r="FNX970" s="44"/>
      <c r="FNY970" s="44"/>
      <c r="FNZ970" s="44"/>
      <c r="FOA970" s="44"/>
      <c r="FOB970" s="44"/>
      <c r="FOC970" s="44"/>
      <c r="FOD970" s="44"/>
      <c r="FOE970" s="44"/>
      <c r="FOF970" s="44"/>
      <c r="FOG970" s="44"/>
      <c r="FOH970" s="44"/>
      <c r="FOI970" s="44"/>
      <c r="FOJ970" s="44"/>
      <c r="FOK970" s="44"/>
      <c r="FOL970" s="44"/>
      <c r="FOM970" s="44"/>
      <c r="FON970" s="44"/>
      <c r="FOO970" s="44"/>
      <c r="FOP970" s="44"/>
      <c r="FOQ970" s="44"/>
      <c r="FOR970" s="44"/>
      <c r="FOS970" s="44"/>
      <c r="FOT970" s="44"/>
      <c r="FOU970" s="44"/>
      <c r="FOV970" s="44"/>
      <c r="FOW970" s="44"/>
      <c r="FOX970" s="44"/>
      <c r="FOY970" s="44"/>
      <c r="FOZ970" s="44"/>
      <c r="FPA970" s="44"/>
      <c r="FPB970" s="44"/>
      <c r="FPC970" s="44"/>
      <c r="FPD970" s="44"/>
      <c r="FPE970" s="44"/>
      <c r="FPF970" s="44"/>
      <c r="FPG970" s="44"/>
      <c r="FPH970" s="44"/>
      <c r="FPI970" s="44"/>
      <c r="FPJ970" s="44"/>
      <c r="FPK970" s="44"/>
      <c r="FPL970" s="44"/>
      <c r="FPM970" s="44"/>
      <c r="FPN970" s="44"/>
      <c r="FPO970" s="44"/>
      <c r="FPP970" s="44"/>
      <c r="FPQ970" s="44"/>
      <c r="FPR970" s="44"/>
      <c r="FPS970" s="44"/>
      <c r="FPT970" s="44"/>
      <c r="FPU970" s="44"/>
      <c r="FPV970" s="44"/>
      <c r="FPW970" s="44"/>
      <c r="FPX970" s="44"/>
      <c r="FPY970" s="44"/>
      <c r="FPZ970" s="44"/>
      <c r="FQA970" s="44"/>
      <c r="FQB970" s="44"/>
      <c r="FQC970" s="44"/>
      <c r="FQD970" s="44"/>
      <c r="FQE970" s="44"/>
      <c r="FQF970" s="44"/>
      <c r="FQG970" s="44"/>
      <c r="FQH970" s="44"/>
      <c r="FQI970" s="44"/>
      <c r="FQJ970" s="44"/>
      <c r="FQK970" s="44"/>
      <c r="FQL970" s="44"/>
      <c r="FQM970" s="44"/>
      <c r="FQN970" s="44"/>
      <c r="FQO970" s="44"/>
      <c r="FQP970" s="44"/>
      <c r="FQQ970" s="44"/>
      <c r="FQR970" s="44"/>
      <c r="FQS970" s="44"/>
      <c r="FQT970" s="44"/>
      <c r="FQU970" s="44"/>
      <c r="FQV970" s="44"/>
      <c r="FQW970" s="44"/>
      <c r="FQX970" s="44"/>
      <c r="FQY970" s="44"/>
      <c r="FQZ970" s="44"/>
      <c r="FRA970" s="44"/>
      <c r="FRB970" s="44"/>
      <c r="FRC970" s="44"/>
      <c r="FRD970" s="44"/>
      <c r="FRE970" s="44"/>
      <c r="FRF970" s="44"/>
      <c r="FRG970" s="44"/>
      <c r="FRH970" s="44"/>
      <c r="FRI970" s="44"/>
      <c r="FRJ970" s="44"/>
      <c r="FRK970" s="44"/>
      <c r="FRL970" s="44"/>
      <c r="FRM970" s="44"/>
      <c r="FRN970" s="44"/>
      <c r="FRO970" s="44"/>
      <c r="FRP970" s="44"/>
      <c r="FRQ970" s="44"/>
      <c r="FRR970" s="44"/>
      <c r="FRS970" s="44"/>
      <c r="FRT970" s="44"/>
      <c r="FRU970" s="44"/>
      <c r="FRV970" s="44"/>
      <c r="FRW970" s="44"/>
      <c r="FRX970" s="44"/>
      <c r="FRY970" s="44"/>
      <c r="FRZ970" s="44"/>
      <c r="FSA970" s="44"/>
      <c r="FSB970" s="44"/>
      <c r="FSC970" s="44"/>
      <c r="FSD970" s="44"/>
      <c r="FSE970" s="44"/>
      <c r="FSF970" s="44"/>
      <c r="FSG970" s="44"/>
      <c r="FSH970" s="44"/>
      <c r="FSI970" s="44"/>
      <c r="FSJ970" s="44"/>
      <c r="FSK970" s="44"/>
      <c r="FSL970" s="44"/>
      <c r="FSM970" s="44"/>
      <c r="FSN970" s="44"/>
      <c r="FSO970" s="44"/>
      <c r="FSP970" s="44"/>
      <c r="FSQ970" s="44"/>
      <c r="FSR970" s="44"/>
      <c r="FSS970" s="44"/>
      <c r="FST970" s="44"/>
      <c r="FSU970" s="44"/>
      <c r="FSV970" s="44"/>
      <c r="FSW970" s="44"/>
      <c r="FSX970" s="44"/>
      <c r="FSY970" s="44"/>
      <c r="FSZ970" s="44"/>
      <c r="FTA970" s="44"/>
      <c r="FTB970" s="44"/>
      <c r="FTC970" s="44"/>
      <c r="FTD970" s="44"/>
      <c r="FTE970" s="44"/>
      <c r="FTF970" s="44"/>
      <c r="FTG970" s="44"/>
      <c r="FTH970" s="44"/>
      <c r="FTI970" s="44"/>
      <c r="FTJ970" s="44"/>
      <c r="FTK970" s="44"/>
      <c r="FTL970" s="44"/>
      <c r="FTM970" s="44"/>
      <c r="FTN970" s="44"/>
      <c r="FTO970" s="44"/>
      <c r="FTP970" s="44"/>
      <c r="FTQ970" s="44"/>
      <c r="FTR970" s="44"/>
      <c r="FTS970" s="44"/>
      <c r="FTT970" s="44"/>
      <c r="FTU970" s="44"/>
      <c r="FTV970" s="44"/>
      <c r="FTW970" s="44"/>
      <c r="FTX970" s="44"/>
      <c r="FTY970" s="44"/>
      <c r="FTZ970" s="44"/>
      <c r="FUA970" s="44"/>
      <c r="FUB970" s="44"/>
      <c r="FUC970" s="44"/>
      <c r="FUD970" s="44"/>
      <c r="FUE970" s="44"/>
      <c r="FUF970" s="44"/>
      <c r="FUG970" s="44"/>
      <c r="FUH970" s="44"/>
      <c r="FUI970" s="44"/>
      <c r="FUJ970" s="44"/>
      <c r="FUK970" s="44"/>
      <c r="FUL970" s="44"/>
      <c r="FUM970" s="44"/>
      <c r="FUN970" s="44"/>
      <c r="FUO970" s="44"/>
      <c r="FUP970" s="44"/>
      <c r="FUQ970" s="44"/>
      <c r="FUR970" s="44"/>
      <c r="FUS970" s="44"/>
      <c r="FUT970" s="44"/>
      <c r="FUU970" s="44"/>
      <c r="FUV970" s="44"/>
      <c r="FUW970" s="44"/>
      <c r="FUX970" s="44"/>
      <c r="FUY970" s="44"/>
      <c r="FUZ970" s="44"/>
      <c r="FVA970" s="44"/>
      <c r="FVB970" s="44"/>
      <c r="FVC970" s="44"/>
      <c r="FVD970" s="44"/>
      <c r="FVE970" s="44"/>
      <c r="FVF970" s="44"/>
      <c r="FVG970" s="44"/>
      <c r="FVH970" s="44"/>
      <c r="FVI970" s="44"/>
      <c r="FVJ970" s="44"/>
      <c r="FVK970" s="44"/>
      <c r="FVL970" s="44"/>
      <c r="FVM970" s="44"/>
      <c r="FVN970" s="44"/>
      <c r="FVO970" s="44"/>
      <c r="FVP970" s="44"/>
      <c r="FVQ970" s="44"/>
      <c r="FVR970" s="44"/>
      <c r="FVS970" s="44"/>
      <c r="FVT970" s="44"/>
      <c r="FVU970" s="44"/>
      <c r="FVV970" s="44"/>
      <c r="FVW970" s="44"/>
      <c r="FVX970" s="44"/>
      <c r="FVY970" s="44"/>
      <c r="FVZ970" s="44"/>
      <c r="FWA970" s="44"/>
      <c r="FWB970" s="44"/>
      <c r="FWC970" s="44"/>
      <c r="FWD970" s="44"/>
      <c r="FWE970" s="44"/>
      <c r="FWF970" s="44"/>
      <c r="FWG970" s="44"/>
      <c r="FWH970" s="44"/>
      <c r="FWI970" s="44"/>
      <c r="FWJ970" s="44"/>
      <c r="FWK970" s="44"/>
      <c r="FWL970" s="44"/>
      <c r="FWM970" s="44"/>
      <c r="FWN970" s="44"/>
      <c r="FWO970" s="44"/>
      <c r="FWP970" s="44"/>
      <c r="FWQ970" s="44"/>
      <c r="FWR970" s="44"/>
      <c r="FWS970" s="44"/>
      <c r="FWT970" s="44"/>
      <c r="FWU970" s="44"/>
      <c r="FWV970" s="44"/>
      <c r="FWW970" s="44"/>
      <c r="FWX970" s="44"/>
      <c r="FWY970" s="44"/>
      <c r="FWZ970" s="44"/>
      <c r="FXA970" s="44"/>
      <c r="FXB970" s="44"/>
      <c r="FXC970" s="44"/>
      <c r="FXD970" s="44"/>
      <c r="FXE970" s="44"/>
      <c r="FXF970" s="44"/>
      <c r="FXG970" s="44"/>
      <c r="FXH970" s="44"/>
      <c r="FXI970" s="44"/>
      <c r="FXJ970" s="44"/>
      <c r="FXK970" s="44"/>
      <c r="FXL970" s="44"/>
      <c r="FXM970" s="44"/>
      <c r="FXN970" s="44"/>
      <c r="FXO970" s="44"/>
      <c r="FXP970" s="44"/>
      <c r="FXQ970" s="44"/>
      <c r="FXR970" s="44"/>
      <c r="FXS970" s="44"/>
      <c r="FXT970" s="44"/>
      <c r="FXU970" s="44"/>
      <c r="FXV970" s="44"/>
      <c r="FXW970" s="44"/>
      <c r="FXX970" s="44"/>
      <c r="FXY970" s="44"/>
      <c r="FXZ970" s="44"/>
      <c r="FYA970" s="44"/>
      <c r="FYB970" s="44"/>
      <c r="FYC970" s="44"/>
      <c r="FYD970" s="44"/>
      <c r="FYE970" s="44"/>
      <c r="FYF970" s="44"/>
      <c r="FYG970" s="44"/>
      <c r="FYH970" s="44"/>
      <c r="FYI970" s="44"/>
      <c r="FYJ970" s="44"/>
      <c r="FYK970" s="44"/>
      <c r="FYL970" s="44"/>
      <c r="FYM970" s="44"/>
      <c r="FYN970" s="44"/>
      <c r="FYO970" s="44"/>
      <c r="FYP970" s="44"/>
      <c r="FYQ970" s="44"/>
      <c r="FYR970" s="44"/>
      <c r="FYS970" s="44"/>
      <c r="FYT970" s="44"/>
      <c r="FYU970" s="44"/>
      <c r="FYV970" s="44"/>
      <c r="FYW970" s="44"/>
      <c r="FYX970" s="44"/>
      <c r="FYY970" s="44"/>
      <c r="FYZ970" s="44"/>
      <c r="FZA970" s="44"/>
      <c r="FZB970" s="44"/>
      <c r="FZC970" s="44"/>
      <c r="FZD970" s="44"/>
      <c r="FZE970" s="44"/>
      <c r="FZF970" s="44"/>
      <c r="FZG970" s="44"/>
      <c r="FZH970" s="44"/>
      <c r="FZI970" s="44"/>
      <c r="FZJ970" s="44"/>
      <c r="FZK970" s="44"/>
      <c r="FZL970" s="44"/>
      <c r="FZM970" s="44"/>
      <c r="FZN970" s="44"/>
      <c r="FZO970" s="44"/>
      <c r="FZP970" s="44"/>
      <c r="FZQ970" s="44"/>
      <c r="FZR970" s="44"/>
      <c r="FZS970" s="44"/>
      <c r="FZT970" s="44"/>
      <c r="FZU970" s="44"/>
      <c r="FZV970" s="44"/>
      <c r="FZW970" s="44"/>
      <c r="FZX970" s="44"/>
      <c r="FZY970" s="44"/>
      <c r="FZZ970" s="44"/>
      <c r="GAA970" s="44"/>
      <c r="GAB970" s="44"/>
      <c r="GAC970" s="44"/>
      <c r="GAD970" s="44"/>
      <c r="GAE970" s="44"/>
      <c r="GAF970" s="44"/>
      <c r="GAG970" s="44"/>
      <c r="GAH970" s="44"/>
      <c r="GAI970" s="44"/>
      <c r="GAJ970" s="44"/>
      <c r="GAK970" s="44"/>
      <c r="GAL970" s="44"/>
      <c r="GAM970" s="44"/>
      <c r="GAN970" s="44"/>
      <c r="GAO970" s="44"/>
      <c r="GAP970" s="44"/>
      <c r="GAQ970" s="44"/>
      <c r="GAR970" s="44"/>
      <c r="GAS970" s="44"/>
      <c r="GAT970" s="44"/>
      <c r="GAU970" s="44"/>
      <c r="GAV970" s="44"/>
      <c r="GAW970" s="44"/>
      <c r="GAX970" s="44"/>
      <c r="GAY970" s="44"/>
      <c r="GAZ970" s="44"/>
      <c r="GBA970" s="44"/>
      <c r="GBB970" s="44"/>
      <c r="GBC970" s="44"/>
      <c r="GBD970" s="44"/>
      <c r="GBE970" s="44"/>
      <c r="GBF970" s="44"/>
      <c r="GBG970" s="44"/>
      <c r="GBH970" s="44"/>
      <c r="GBI970" s="44"/>
      <c r="GBJ970" s="44"/>
      <c r="GBK970" s="44"/>
      <c r="GBL970" s="44"/>
      <c r="GBM970" s="44"/>
      <c r="GBN970" s="44"/>
      <c r="GBO970" s="44"/>
      <c r="GBP970" s="44"/>
      <c r="GBQ970" s="44"/>
      <c r="GBR970" s="44"/>
      <c r="GBS970" s="44"/>
      <c r="GBT970" s="44"/>
      <c r="GBU970" s="44"/>
      <c r="GBV970" s="44"/>
      <c r="GBW970" s="44"/>
      <c r="GBX970" s="44"/>
      <c r="GBY970" s="44"/>
      <c r="GBZ970" s="44"/>
      <c r="GCA970" s="44"/>
      <c r="GCB970" s="44"/>
      <c r="GCC970" s="44"/>
      <c r="GCD970" s="44"/>
      <c r="GCE970" s="44"/>
      <c r="GCF970" s="44"/>
      <c r="GCG970" s="44"/>
      <c r="GCH970" s="44"/>
      <c r="GCI970" s="44"/>
      <c r="GCJ970" s="44"/>
      <c r="GCK970" s="44"/>
      <c r="GCL970" s="44"/>
      <c r="GCM970" s="44"/>
      <c r="GCN970" s="44"/>
      <c r="GCO970" s="44"/>
      <c r="GCP970" s="44"/>
      <c r="GCQ970" s="44"/>
      <c r="GCR970" s="44"/>
      <c r="GCS970" s="44"/>
      <c r="GCT970" s="44"/>
      <c r="GCU970" s="44"/>
      <c r="GCV970" s="44"/>
      <c r="GCW970" s="44"/>
      <c r="GCX970" s="44"/>
      <c r="GCY970" s="44"/>
      <c r="GCZ970" s="44"/>
      <c r="GDA970" s="44"/>
      <c r="GDB970" s="44"/>
      <c r="GDC970" s="44"/>
      <c r="GDD970" s="44"/>
      <c r="GDE970" s="44"/>
      <c r="GDF970" s="44"/>
      <c r="GDG970" s="44"/>
      <c r="GDH970" s="44"/>
      <c r="GDI970" s="44"/>
      <c r="GDJ970" s="44"/>
      <c r="GDK970" s="44"/>
      <c r="GDL970" s="44"/>
      <c r="GDM970" s="44"/>
      <c r="GDN970" s="44"/>
      <c r="GDO970" s="44"/>
      <c r="GDP970" s="44"/>
      <c r="GDQ970" s="44"/>
      <c r="GDR970" s="44"/>
      <c r="GDS970" s="44"/>
      <c r="GDT970" s="44"/>
      <c r="GDU970" s="44"/>
      <c r="GDV970" s="44"/>
      <c r="GDW970" s="44"/>
      <c r="GDX970" s="44"/>
      <c r="GDY970" s="44"/>
      <c r="GDZ970" s="44"/>
      <c r="GEA970" s="44"/>
      <c r="GEB970" s="44"/>
      <c r="GEC970" s="44"/>
      <c r="GED970" s="44"/>
      <c r="GEE970" s="44"/>
      <c r="GEF970" s="44"/>
      <c r="GEG970" s="44"/>
      <c r="GEH970" s="44"/>
      <c r="GEI970" s="44"/>
      <c r="GEJ970" s="44"/>
      <c r="GEK970" s="44"/>
      <c r="GEL970" s="44"/>
      <c r="GEM970" s="44"/>
      <c r="GEN970" s="44"/>
      <c r="GEO970" s="44"/>
      <c r="GEP970" s="44"/>
      <c r="GEQ970" s="44"/>
      <c r="GER970" s="44"/>
      <c r="GES970" s="44"/>
      <c r="GET970" s="44"/>
      <c r="GEU970" s="44"/>
      <c r="GEV970" s="44"/>
      <c r="GEW970" s="44"/>
      <c r="GEX970" s="44"/>
      <c r="GEY970" s="44"/>
      <c r="GEZ970" s="44"/>
      <c r="GFA970" s="44"/>
      <c r="GFB970" s="44"/>
      <c r="GFC970" s="44"/>
      <c r="GFD970" s="44"/>
      <c r="GFE970" s="44"/>
      <c r="GFF970" s="44"/>
      <c r="GFG970" s="44"/>
      <c r="GFH970" s="44"/>
      <c r="GFI970" s="44"/>
      <c r="GFJ970" s="44"/>
      <c r="GFK970" s="44"/>
      <c r="GFL970" s="44"/>
      <c r="GFM970" s="44"/>
      <c r="GFN970" s="44"/>
      <c r="GFO970" s="44"/>
      <c r="GFP970" s="44"/>
      <c r="GFQ970" s="44"/>
      <c r="GFR970" s="44"/>
      <c r="GFS970" s="44"/>
      <c r="GFT970" s="44"/>
      <c r="GFU970" s="44"/>
      <c r="GFV970" s="44"/>
      <c r="GFW970" s="44"/>
      <c r="GFX970" s="44"/>
      <c r="GFY970" s="44"/>
      <c r="GFZ970" s="44"/>
      <c r="GGA970" s="44"/>
      <c r="GGB970" s="44"/>
      <c r="GGC970" s="44"/>
      <c r="GGD970" s="44"/>
      <c r="GGE970" s="44"/>
      <c r="GGF970" s="44"/>
      <c r="GGG970" s="44"/>
      <c r="GGH970" s="44"/>
      <c r="GGI970" s="44"/>
      <c r="GGJ970" s="44"/>
      <c r="GGK970" s="44"/>
      <c r="GGL970" s="44"/>
      <c r="GGM970" s="44"/>
      <c r="GGN970" s="44"/>
      <c r="GGO970" s="44"/>
      <c r="GGP970" s="44"/>
      <c r="GGQ970" s="44"/>
      <c r="GGR970" s="44"/>
      <c r="GGS970" s="44"/>
      <c r="GGT970" s="44"/>
      <c r="GGU970" s="44"/>
      <c r="GGV970" s="44"/>
      <c r="GGW970" s="44"/>
      <c r="GGX970" s="44"/>
      <c r="GGY970" s="44"/>
      <c r="GGZ970" s="44"/>
      <c r="GHA970" s="44"/>
      <c r="GHB970" s="44"/>
      <c r="GHC970" s="44"/>
      <c r="GHD970" s="44"/>
      <c r="GHE970" s="44"/>
      <c r="GHF970" s="44"/>
      <c r="GHG970" s="44"/>
      <c r="GHH970" s="44"/>
      <c r="GHI970" s="44"/>
      <c r="GHJ970" s="44"/>
      <c r="GHK970" s="44"/>
      <c r="GHL970" s="44"/>
      <c r="GHM970" s="44"/>
      <c r="GHN970" s="44"/>
      <c r="GHO970" s="44"/>
      <c r="GHP970" s="44"/>
      <c r="GHQ970" s="44"/>
      <c r="GHR970" s="44"/>
      <c r="GHS970" s="44"/>
      <c r="GHT970" s="44"/>
      <c r="GHU970" s="44"/>
      <c r="GHV970" s="44"/>
      <c r="GHW970" s="44"/>
      <c r="GHX970" s="44"/>
      <c r="GHY970" s="44"/>
      <c r="GHZ970" s="44"/>
      <c r="GIA970" s="44"/>
      <c r="GIB970" s="44"/>
      <c r="GIC970" s="44"/>
      <c r="GID970" s="44"/>
      <c r="GIE970" s="44"/>
      <c r="GIF970" s="44"/>
      <c r="GIG970" s="44"/>
      <c r="GIH970" s="44"/>
      <c r="GII970" s="44"/>
      <c r="GIJ970" s="44"/>
      <c r="GIK970" s="44"/>
      <c r="GIL970" s="44"/>
      <c r="GIM970" s="44"/>
      <c r="GIN970" s="44"/>
      <c r="GIO970" s="44"/>
      <c r="GIP970" s="44"/>
      <c r="GIQ970" s="44"/>
      <c r="GIR970" s="44"/>
      <c r="GIS970" s="44"/>
      <c r="GIT970" s="44"/>
      <c r="GIU970" s="44"/>
      <c r="GIV970" s="44"/>
      <c r="GIW970" s="44"/>
      <c r="GIX970" s="44"/>
      <c r="GIY970" s="44"/>
      <c r="GIZ970" s="44"/>
      <c r="GJA970" s="44"/>
      <c r="GJB970" s="44"/>
      <c r="GJC970" s="44"/>
      <c r="GJD970" s="44"/>
      <c r="GJE970" s="44"/>
      <c r="GJF970" s="44"/>
      <c r="GJG970" s="44"/>
      <c r="GJH970" s="44"/>
      <c r="GJI970" s="44"/>
      <c r="GJJ970" s="44"/>
      <c r="GJK970" s="44"/>
      <c r="GJL970" s="44"/>
      <c r="GJM970" s="44"/>
      <c r="GJN970" s="44"/>
      <c r="GJO970" s="44"/>
      <c r="GJP970" s="44"/>
      <c r="GJQ970" s="44"/>
      <c r="GJR970" s="44"/>
      <c r="GJS970" s="44"/>
      <c r="GJT970" s="44"/>
      <c r="GJU970" s="44"/>
      <c r="GJV970" s="44"/>
      <c r="GJW970" s="44"/>
      <c r="GJX970" s="44"/>
      <c r="GJY970" s="44"/>
      <c r="GJZ970" s="44"/>
      <c r="GKA970" s="44"/>
      <c r="GKB970" s="44"/>
      <c r="GKC970" s="44"/>
      <c r="GKD970" s="44"/>
      <c r="GKE970" s="44"/>
      <c r="GKF970" s="44"/>
      <c r="GKG970" s="44"/>
      <c r="GKH970" s="44"/>
      <c r="GKI970" s="44"/>
      <c r="GKJ970" s="44"/>
      <c r="GKK970" s="44"/>
      <c r="GKL970" s="44"/>
      <c r="GKM970" s="44"/>
      <c r="GKN970" s="44"/>
      <c r="GKO970" s="44"/>
      <c r="GKP970" s="44"/>
      <c r="GKQ970" s="44"/>
      <c r="GKR970" s="44"/>
      <c r="GKS970" s="44"/>
      <c r="GKT970" s="44"/>
      <c r="GKU970" s="44"/>
      <c r="GKV970" s="44"/>
      <c r="GKW970" s="44"/>
      <c r="GKX970" s="44"/>
      <c r="GKY970" s="44"/>
      <c r="GKZ970" s="44"/>
      <c r="GLA970" s="44"/>
      <c r="GLB970" s="44"/>
      <c r="GLC970" s="44"/>
      <c r="GLD970" s="44"/>
      <c r="GLE970" s="44"/>
      <c r="GLF970" s="44"/>
      <c r="GLG970" s="44"/>
      <c r="GLH970" s="44"/>
      <c r="GLI970" s="44"/>
      <c r="GLJ970" s="44"/>
      <c r="GLK970" s="44"/>
      <c r="GLL970" s="44"/>
      <c r="GLM970" s="44"/>
      <c r="GLN970" s="44"/>
      <c r="GLO970" s="44"/>
      <c r="GLP970" s="44"/>
      <c r="GLQ970" s="44"/>
      <c r="GLR970" s="44"/>
      <c r="GLS970" s="44"/>
      <c r="GLT970" s="44"/>
      <c r="GLU970" s="44"/>
      <c r="GLV970" s="44"/>
      <c r="GLW970" s="44"/>
      <c r="GLX970" s="44"/>
      <c r="GLY970" s="44"/>
      <c r="GLZ970" s="44"/>
      <c r="GMA970" s="44"/>
      <c r="GMB970" s="44"/>
      <c r="GMC970" s="44"/>
      <c r="GMD970" s="44"/>
      <c r="GME970" s="44"/>
      <c r="GMF970" s="44"/>
      <c r="GMG970" s="44"/>
      <c r="GMH970" s="44"/>
      <c r="GMI970" s="44"/>
      <c r="GMJ970" s="44"/>
      <c r="GMK970" s="44"/>
      <c r="GML970" s="44"/>
      <c r="GMM970" s="44"/>
      <c r="GMN970" s="44"/>
      <c r="GMO970" s="44"/>
      <c r="GMP970" s="44"/>
      <c r="GMQ970" s="44"/>
      <c r="GMR970" s="44"/>
      <c r="GMS970" s="44"/>
      <c r="GMT970" s="44"/>
      <c r="GMU970" s="44"/>
      <c r="GMV970" s="44"/>
      <c r="GMW970" s="44"/>
      <c r="GMX970" s="44"/>
      <c r="GMY970" s="44"/>
      <c r="GMZ970" s="44"/>
      <c r="GNA970" s="44"/>
      <c r="GNB970" s="44"/>
      <c r="GNC970" s="44"/>
      <c r="GND970" s="44"/>
      <c r="GNE970" s="44"/>
      <c r="GNF970" s="44"/>
      <c r="GNG970" s="44"/>
      <c r="GNH970" s="44"/>
      <c r="GNI970" s="44"/>
      <c r="GNJ970" s="44"/>
      <c r="GNK970" s="44"/>
      <c r="GNL970" s="44"/>
      <c r="GNM970" s="44"/>
      <c r="GNN970" s="44"/>
      <c r="GNO970" s="44"/>
      <c r="GNP970" s="44"/>
      <c r="GNQ970" s="44"/>
      <c r="GNR970" s="44"/>
      <c r="GNS970" s="44"/>
      <c r="GNT970" s="44"/>
      <c r="GNU970" s="44"/>
      <c r="GNV970" s="44"/>
      <c r="GNW970" s="44"/>
      <c r="GNX970" s="44"/>
      <c r="GNY970" s="44"/>
      <c r="GNZ970" s="44"/>
      <c r="GOA970" s="44"/>
      <c r="GOB970" s="44"/>
      <c r="GOC970" s="44"/>
      <c r="GOD970" s="44"/>
      <c r="GOE970" s="44"/>
      <c r="GOF970" s="44"/>
      <c r="GOG970" s="44"/>
      <c r="GOH970" s="44"/>
      <c r="GOI970" s="44"/>
      <c r="GOJ970" s="44"/>
      <c r="GOK970" s="44"/>
      <c r="GOL970" s="44"/>
      <c r="GOM970" s="44"/>
      <c r="GON970" s="44"/>
      <c r="GOO970" s="44"/>
      <c r="GOP970" s="44"/>
      <c r="GOQ970" s="44"/>
      <c r="GOR970" s="44"/>
      <c r="GOS970" s="44"/>
      <c r="GOT970" s="44"/>
      <c r="GOU970" s="44"/>
      <c r="GOV970" s="44"/>
      <c r="GOW970" s="44"/>
      <c r="GOX970" s="44"/>
      <c r="GOY970" s="44"/>
      <c r="GOZ970" s="44"/>
      <c r="GPA970" s="44"/>
      <c r="GPB970" s="44"/>
      <c r="GPC970" s="44"/>
      <c r="GPD970" s="44"/>
      <c r="GPE970" s="44"/>
      <c r="GPF970" s="44"/>
      <c r="GPG970" s="44"/>
      <c r="GPH970" s="44"/>
      <c r="GPI970" s="44"/>
      <c r="GPJ970" s="44"/>
      <c r="GPK970" s="44"/>
      <c r="GPL970" s="44"/>
      <c r="GPM970" s="44"/>
      <c r="GPN970" s="44"/>
      <c r="GPO970" s="44"/>
      <c r="GPP970" s="44"/>
      <c r="GPQ970" s="44"/>
      <c r="GPR970" s="44"/>
      <c r="GPS970" s="44"/>
      <c r="GPT970" s="44"/>
      <c r="GPU970" s="44"/>
      <c r="GPV970" s="44"/>
      <c r="GPW970" s="44"/>
      <c r="GPX970" s="44"/>
      <c r="GPY970" s="44"/>
      <c r="GPZ970" s="44"/>
      <c r="GQA970" s="44"/>
      <c r="GQB970" s="44"/>
      <c r="GQC970" s="44"/>
      <c r="GQD970" s="44"/>
      <c r="GQE970" s="44"/>
      <c r="GQF970" s="44"/>
      <c r="GQG970" s="44"/>
      <c r="GQH970" s="44"/>
      <c r="GQI970" s="44"/>
      <c r="GQJ970" s="44"/>
      <c r="GQK970" s="44"/>
      <c r="GQL970" s="44"/>
      <c r="GQM970" s="44"/>
      <c r="GQN970" s="44"/>
      <c r="GQO970" s="44"/>
      <c r="GQP970" s="44"/>
      <c r="GQQ970" s="44"/>
      <c r="GQR970" s="44"/>
      <c r="GQS970" s="44"/>
      <c r="GQT970" s="44"/>
      <c r="GQU970" s="44"/>
      <c r="GQV970" s="44"/>
      <c r="GQW970" s="44"/>
      <c r="GQX970" s="44"/>
      <c r="GQY970" s="44"/>
      <c r="GQZ970" s="44"/>
      <c r="GRA970" s="44"/>
      <c r="GRB970" s="44"/>
      <c r="GRC970" s="44"/>
      <c r="GRD970" s="44"/>
      <c r="GRE970" s="44"/>
      <c r="GRF970" s="44"/>
      <c r="GRG970" s="44"/>
      <c r="GRH970" s="44"/>
      <c r="GRI970" s="44"/>
      <c r="GRJ970" s="44"/>
      <c r="GRK970" s="44"/>
      <c r="GRL970" s="44"/>
      <c r="GRM970" s="44"/>
      <c r="GRN970" s="44"/>
      <c r="GRO970" s="44"/>
      <c r="GRP970" s="44"/>
      <c r="GRQ970" s="44"/>
      <c r="GRR970" s="44"/>
      <c r="GRS970" s="44"/>
      <c r="GRT970" s="44"/>
      <c r="GRU970" s="44"/>
      <c r="GRV970" s="44"/>
      <c r="GRW970" s="44"/>
      <c r="GRX970" s="44"/>
      <c r="GRY970" s="44"/>
      <c r="GRZ970" s="44"/>
      <c r="GSA970" s="44"/>
      <c r="GSB970" s="44"/>
      <c r="GSC970" s="44"/>
      <c r="GSD970" s="44"/>
      <c r="GSE970" s="44"/>
      <c r="GSF970" s="44"/>
      <c r="GSG970" s="44"/>
      <c r="GSH970" s="44"/>
      <c r="GSI970" s="44"/>
      <c r="GSJ970" s="44"/>
      <c r="GSK970" s="44"/>
      <c r="GSL970" s="44"/>
      <c r="GSM970" s="44"/>
      <c r="GSN970" s="44"/>
      <c r="GSO970" s="44"/>
      <c r="GSP970" s="44"/>
      <c r="GSQ970" s="44"/>
      <c r="GSR970" s="44"/>
      <c r="GSS970" s="44"/>
      <c r="GST970" s="44"/>
      <c r="GSU970" s="44"/>
      <c r="GSV970" s="44"/>
      <c r="GSW970" s="44"/>
      <c r="GSX970" s="44"/>
      <c r="GSY970" s="44"/>
      <c r="GSZ970" s="44"/>
      <c r="GTA970" s="44"/>
      <c r="GTB970" s="44"/>
      <c r="GTC970" s="44"/>
      <c r="GTD970" s="44"/>
      <c r="GTE970" s="44"/>
      <c r="GTF970" s="44"/>
      <c r="GTG970" s="44"/>
      <c r="GTH970" s="44"/>
      <c r="GTI970" s="44"/>
      <c r="GTJ970" s="44"/>
      <c r="GTK970" s="44"/>
      <c r="GTL970" s="44"/>
      <c r="GTM970" s="44"/>
      <c r="GTN970" s="44"/>
      <c r="GTO970" s="44"/>
      <c r="GTP970" s="44"/>
      <c r="GTQ970" s="44"/>
      <c r="GTR970" s="44"/>
      <c r="GTS970" s="44"/>
      <c r="GTT970" s="44"/>
      <c r="GTU970" s="44"/>
      <c r="GTV970" s="44"/>
      <c r="GTW970" s="44"/>
      <c r="GTX970" s="44"/>
      <c r="GTY970" s="44"/>
      <c r="GTZ970" s="44"/>
      <c r="GUA970" s="44"/>
      <c r="GUB970" s="44"/>
      <c r="GUC970" s="44"/>
      <c r="GUD970" s="44"/>
      <c r="GUE970" s="44"/>
      <c r="GUF970" s="44"/>
      <c r="GUG970" s="44"/>
      <c r="GUH970" s="44"/>
      <c r="GUI970" s="44"/>
      <c r="GUJ970" s="44"/>
      <c r="GUK970" s="44"/>
      <c r="GUL970" s="44"/>
      <c r="GUM970" s="44"/>
      <c r="GUN970" s="44"/>
      <c r="GUO970" s="44"/>
      <c r="GUP970" s="44"/>
      <c r="GUQ970" s="44"/>
      <c r="GUR970" s="44"/>
      <c r="GUS970" s="44"/>
      <c r="GUT970" s="44"/>
      <c r="GUU970" s="44"/>
      <c r="GUV970" s="44"/>
      <c r="GUW970" s="44"/>
      <c r="GUX970" s="44"/>
      <c r="GUY970" s="44"/>
      <c r="GUZ970" s="44"/>
      <c r="GVA970" s="44"/>
      <c r="GVB970" s="44"/>
      <c r="GVC970" s="44"/>
      <c r="GVD970" s="44"/>
      <c r="GVE970" s="44"/>
      <c r="GVF970" s="44"/>
      <c r="GVG970" s="44"/>
      <c r="GVH970" s="44"/>
      <c r="GVI970" s="44"/>
      <c r="GVJ970" s="44"/>
      <c r="GVK970" s="44"/>
      <c r="GVL970" s="44"/>
      <c r="GVM970" s="44"/>
      <c r="GVN970" s="44"/>
      <c r="GVO970" s="44"/>
      <c r="GVP970" s="44"/>
      <c r="GVQ970" s="44"/>
      <c r="GVR970" s="44"/>
      <c r="GVS970" s="44"/>
      <c r="GVT970" s="44"/>
      <c r="GVU970" s="44"/>
      <c r="GVV970" s="44"/>
      <c r="GVW970" s="44"/>
      <c r="GVX970" s="44"/>
      <c r="GVY970" s="44"/>
      <c r="GVZ970" s="44"/>
      <c r="GWA970" s="44"/>
      <c r="GWB970" s="44"/>
      <c r="GWC970" s="44"/>
      <c r="GWD970" s="44"/>
      <c r="GWE970" s="44"/>
      <c r="GWF970" s="44"/>
      <c r="GWG970" s="44"/>
      <c r="GWH970" s="44"/>
      <c r="GWI970" s="44"/>
      <c r="GWJ970" s="44"/>
      <c r="GWK970" s="44"/>
      <c r="GWL970" s="44"/>
      <c r="GWM970" s="44"/>
      <c r="GWN970" s="44"/>
      <c r="GWO970" s="44"/>
      <c r="GWP970" s="44"/>
      <c r="GWQ970" s="44"/>
      <c r="GWR970" s="44"/>
      <c r="GWS970" s="44"/>
      <c r="GWT970" s="44"/>
      <c r="GWU970" s="44"/>
      <c r="GWV970" s="44"/>
      <c r="GWW970" s="44"/>
      <c r="GWX970" s="44"/>
      <c r="GWY970" s="44"/>
      <c r="GWZ970" s="44"/>
      <c r="GXA970" s="44"/>
      <c r="GXB970" s="44"/>
      <c r="GXC970" s="44"/>
      <c r="GXD970" s="44"/>
      <c r="GXE970" s="44"/>
      <c r="GXF970" s="44"/>
      <c r="GXG970" s="44"/>
      <c r="GXH970" s="44"/>
      <c r="GXI970" s="44"/>
      <c r="GXJ970" s="44"/>
      <c r="GXK970" s="44"/>
      <c r="GXL970" s="44"/>
      <c r="GXM970" s="44"/>
      <c r="GXN970" s="44"/>
      <c r="GXO970" s="44"/>
      <c r="GXP970" s="44"/>
      <c r="GXQ970" s="44"/>
      <c r="GXR970" s="44"/>
      <c r="GXS970" s="44"/>
      <c r="GXT970" s="44"/>
      <c r="GXU970" s="44"/>
      <c r="GXV970" s="44"/>
      <c r="GXW970" s="44"/>
      <c r="GXX970" s="44"/>
      <c r="GXY970" s="44"/>
      <c r="GXZ970" s="44"/>
      <c r="GYA970" s="44"/>
      <c r="GYB970" s="44"/>
      <c r="GYC970" s="44"/>
      <c r="GYD970" s="44"/>
      <c r="GYE970" s="44"/>
      <c r="GYF970" s="44"/>
      <c r="GYG970" s="44"/>
      <c r="GYH970" s="44"/>
      <c r="GYI970" s="44"/>
      <c r="GYJ970" s="44"/>
      <c r="GYK970" s="44"/>
      <c r="GYL970" s="44"/>
      <c r="GYM970" s="44"/>
      <c r="GYN970" s="44"/>
      <c r="GYO970" s="44"/>
      <c r="GYP970" s="44"/>
      <c r="GYQ970" s="44"/>
      <c r="GYR970" s="44"/>
      <c r="GYS970" s="44"/>
      <c r="GYT970" s="44"/>
      <c r="GYU970" s="44"/>
      <c r="GYV970" s="44"/>
      <c r="GYW970" s="44"/>
      <c r="GYX970" s="44"/>
      <c r="GYY970" s="44"/>
      <c r="GYZ970" s="44"/>
      <c r="GZA970" s="44"/>
      <c r="GZB970" s="44"/>
      <c r="GZC970" s="44"/>
      <c r="GZD970" s="44"/>
      <c r="GZE970" s="44"/>
      <c r="GZF970" s="44"/>
      <c r="GZG970" s="44"/>
      <c r="GZH970" s="44"/>
      <c r="GZI970" s="44"/>
      <c r="GZJ970" s="44"/>
      <c r="GZK970" s="44"/>
      <c r="GZL970" s="44"/>
      <c r="GZM970" s="44"/>
      <c r="GZN970" s="44"/>
      <c r="GZO970" s="44"/>
      <c r="GZP970" s="44"/>
      <c r="GZQ970" s="44"/>
      <c r="GZR970" s="44"/>
      <c r="GZS970" s="44"/>
      <c r="GZT970" s="44"/>
      <c r="GZU970" s="44"/>
      <c r="GZV970" s="44"/>
      <c r="GZW970" s="44"/>
      <c r="GZX970" s="44"/>
      <c r="GZY970" s="44"/>
      <c r="GZZ970" s="44"/>
      <c r="HAA970" s="44"/>
      <c r="HAB970" s="44"/>
      <c r="HAC970" s="44"/>
      <c r="HAD970" s="44"/>
      <c r="HAE970" s="44"/>
      <c r="HAF970" s="44"/>
      <c r="HAG970" s="44"/>
      <c r="HAH970" s="44"/>
      <c r="HAI970" s="44"/>
      <c r="HAJ970" s="44"/>
      <c r="HAK970" s="44"/>
      <c r="HAL970" s="44"/>
      <c r="HAM970" s="44"/>
      <c r="HAN970" s="44"/>
      <c r="HAO970" s="44"/>
      <c r="HAP970" s="44"/>
      <c r="HAQ970" s="44"/>
      <c r="HAR970" s="44"/>
      <c r="HAS970" s="44"/>
      <c r="HAT970" s="44"/>
      <c r="HAU970" s="44"/>
      <c r="HAV970" s="44"/>
      <c r="HAW970" s="44"/>
      <c r="HAX970" s="44"/>
      <c r="HAY970" s="44"/>
      <c r="HAZ970" s="44"/>
      <c r="HBA970" s="44"/>
      <c r="HBB970" s="44"/>
      <c r="HBC970" s="44"/>
      <c r="HBD970" s="44"/>
      <c r="HBE970" s="44"/>
      <c r="HBF970" s="44"/>
      <c r="HBG970" s="44"/>
      <c r="HBH970" s="44"/>
      <c r="HBI970" s="44"/>
      <c r="HBJ970" s="44"/>
      <c r="HBK970" s="44"/>
      <c r="HBL970" s="44"/>
      <c r="HBM970" s="44"/>
      <c r="HBN970" s="44"/>
      <c r="HBO970" s="44"/>
      <c r="HBP970" s="44"/>
      <c r="HBQ970" s="44"/>
      <c r="HBR970" s="44"/>
      <c r="HBS970" s="44"/>
      <c r="HBT970" s="44"/>
      <c r="HBU970" s="44"/>
      <c r="HBV970" s="44"/>
      <c r="HBW970" s="44"/>
      <c r="HBX970" s="44"/>
      <c r="HBY970" s="44"/>
      <c r="HBZ970" s="44"/>
      <c r="HCA970" s="44"/>
      <c r="HCB970" s="44"/>
      <c r="HCC970" s="44"/>
      <c r="HCD970" s="44"/>
      <c r="HCE970" s="44"/>
      <c r="HCF970" s="44"/>
      <c r="HCG970" s="44"/>
      <c r="HCH970" s="44"/>
      <c r="HCI970" s="44"/>
      <c r="HCJ970" s="44"/>
      <c r="HCK970" s="44"/>
      <c r="HCL970" s="44"/>
      <c r="HCM970" s="44"/>
      <c r="HCN970" s="44"/>
      <c r="HCO970" s="44"/>
      <c r="HCP970" s="44"/>
      <c r="HCQ970" s="44"/>
      <c r="HCR970" s="44"/>
      <c r="HCS970" s="44"/>
      <c r="HCT970" s="44"/>
      <c r="HCU970" s="44"/>
      <c r="HCV970" s="44"/>
      <c r="HCW970" s="44"/>
      <c r="HCX970" s="44"/>
      <c r="HCY970" s="44"/>
      <c r="HCZ970" s="44"/>
      <c r="HDA970" s="44"/>
      <c r="HDB970" s="44"/>
      <c r="HDC970" s="44"/>
      <c r="HDD970" s="44"/>
      <c r="HDE970" s="44"/>
      <c r="HDF970" s="44"/>
      <c r="HDG970" s="44"/>
      <c r="HDH970" s="44"/>
      <c r="HDI970" s="44"/>
      <c r="HDJ970" s="44"/>
      <c r="HDK970" s="44"/>
      <c r="HDL970" s="44"/>
      <c r="HDM970" s="44"/>
      <c r="HDN970" s="44"/>
      <c r="HDO970" s="44"/>
      <c r="HDP970" s="44"/>
      <c r="HDQ970" s="44"/>
      <c r="HDR970" s="44"/>
      <c r="HDS970" s="44"/>
      <c r="HDT970" s="44"/>
      <c r="HDU970" s="44"/>
      <c r="HDV970" s="44"/>
      <c r="HDW970" s="44"/>
      <c r="HDX970" s="44"/>
      <c r="HDY970" s="44"/>
      <c r="HDZ970" s="44"/>
      <c r="HEA970" s="44"/>
      <c r="HEB970" s="44"/>
      <c r="HEC970" s="44"/>
      <c r="HED970" s="44"/>
      <c r="HEE970" s="44"/>
      <c r="HEF970" s="44"/>
      <c r="HEG970" s="44"/>
      <c r="HEH970" s="44"/>
      <c r="HEI970" s="44"/>
      <c r="HEJ970" s="44"/>
      <c r="HEK970" s="44"/>
      <c r="HEL970" s="44"/>
      <c r="HEM970" s="44"/>
      <c r="HEN970" s="44"/>
      <c r="HEO970" s="44"/>
      <c r="HEP970" s="44"/>
      <c r="HEQ970" s="44"/>
      <c r="HER970" s="44"/>
      <c r="HES970" s="44"/>
      <c r="HET970" s="44"/>
      <c r="HEU970" s="44"/>
      <c r="HEV970" s="44"/>
      <c r="HEW970" s="44"/>
      <c r="HEX970" s="44"/>
      <c r="HEY970" s="44"/>
      <c r="HEZ970" s="44"/>
      <c r="HFA970" s="44"/>
      <c r="HFB970" s="44"/>
      <c r="HFC970" s="44"/>
      <c r="HFD970" s="44"/>
      <c r="HFE970" s="44"/>
      <c r="HFF970" s="44"/>
      <c r="HFG970" s="44"/>
      <c r="HFH970" s="44"/>
      <c r="HFI970" s="44"/>
      <c r="HFJ970" s="44"/>
      <c r="HFK970" s="44"/>
      <c r="HFL970" s="44"/>
      <c r="HFM970" s="44"/>
      <c r="HFN970" s="44"/>
      <c r="HFO970" s="44"/>
      <c r="HFP970" s="44"/>
      <c r="HFQ970" s="44"/>
      <c r="HFR970" s="44"/>
      <c r="HFS970" s="44"/>
      <c r="HFT970" s="44"/>
      <c r="HFU970" s="44"/>
      <c r="HFV970" s="44"/>
      <c r="HFW970" s="44"/>
      <c r="HFX970" s="44"/>
      <c r="HFY970" s="44"/>
      <c r="HFZ970" s="44"/>
      <c r="HGA970" s="44"/>
      <c r="HGB970" s="44"/>
      <c r="HGC970" s="44"/>
      <c r="HGD970" s="44"/>
      <c r="HGE970" s="44"/>
      <c r="HGF970" s="44"/>
      <c r="HGG970" s="44"/>
      <c r="HGH970" s="44"/>
      <c r="HGI970" s="44"/>
      <c r="HGJ970" s="44"/>
      <c r="HGK970" s="44"/>
      <c r="HGL970" s="44"/>
      <c r="HGM970" s="44"/>
      <c r="HGN970" s="44"/>
      <c r="HGO970" s="44"/>
      <c r="HGP970" s="44"/>
      <c r="HGQ970" s="44"/>
      <c r="HGR970" s="44"/>
      <c r="HGS970" s="44"/>
      <c r="HGT970" s="44"/>
      <c r="HGU970" s="44"/>
      <c r="HGV970" s="44"/>
      <c r="HGW970" s="44"/>
      <c r="HGX970" s="44"/>
      <c r="HGY970" s="44"/>
      <c r="HGZ970" s="44"/>
      <c r="HHA970" s="44"/>
      <c r="HHB970" s="44"/>
      <c r="HHC970" s="44"/>
      <c r="HHD970" s="44"/>
      <c r="HHE970" s="44"/>
      <c r="HHF970" s="44"/>
      <c r="HHG970" s="44"/>
      <c r="HHH970" s="44"/>
      <c r="HHI970" s="44"/>
      <c r="HHJ970" s="44"/>
      <c r="HHK970" s="44"/>
      <c r="HHL970" s="44"/>
      <c r="HHM970" s="44"/>
      <c r="HHN970" s="44"/>
      <c r="HHO970" s="44"/>
      <c r="HHP970" s="44"/>
      <c r="HHQ970" s="44"/>
      <c r="HHR970" s="44"/>
      <c r="HHS970" s="44"/>
      <c r="HHT970" s="44"/>
      <c r="HHU970" s="44"/>
      <c r="HHV970" s="44"/>
      <c r="HHW970" s="44"/>
      <c r="HHX970" s="44"/>
      <c r="HHY970" s="44"/>
      <c r="HHZ970" s="44"/>
      <c r="HIA970" s="44"/>
      <c r="HIB970" s="44"/>
      <c r="HIC970" s="44"/>
      <c r="HID970" s="44"/>
      <c r="HIE970" s="44"/>
      <c r="HIF970" s="44"/>
      <c r="HIG970" s="44"/>
      <c r="HIH970" s="44"/>
      <c r="HII970" s="44"/>
      <c r="HIJ970" s="44"/>
      <c r="HIK970" s="44"/>
      <c r="HIL970" s="44"/>
      <c r="HIM970" s="44"/>
      <c r="HIN970" s="44"/>
      <c r="HIO970" s="44"/>
      <c r="HIP970" s="44"/>
      <c r="HIQ970" s="44"/>
      <c r="HIR970" s="44"/>
      <c r="HIS970" s="44"/>
      <c r="HIT970" s="44"/>
      <c r="HIU970" s="44"/>
      <c r="HIV970" s="44"/>
      <c r="HIW970" s="44"/>
      <c r="HIX970" s="44"/>
      <c r="HIY970" s="44"/>
      <c r="HIZ970" s="44"/>
      <c r="HJA970" s="44"/>
      <c r="HJB970" s="44"/>
      <c r="HJC970" s="44"/>
      <c r="HJD970" s="44"/>
      <c r="HJE970" s="44"/>
      <c r="HJF970" s="44"/>
      <c r="HJG970" s="44"/>
      <c r="HJH970" s="44"/>
      <c r="HJI970" s="44"/>
      <c r="HJJ970" s="44"/>
      <c r="HJK970" s="44"/>
      <c r="HJL970" s="44"/>
      <c r="HJM970" s="44"/>
      <c r="HJN970" s="44"/>
      <c r="HJO970" s="44"/>
      <c r="HJP970" s="44"/>
      <c r="HJQ970" s="44"/>
      <c r="HJR970" s="44"/>
      <c r="HJS970" s="44"/>
      <c r="HJT970" s="44"/>
      <c r="HJU970" s="44"/>
      <c r="HJV970" s="44"/>
      <c r="HJW970" s="44"/>
      <c r="HJX970" s="44"/>
      <c r="HJY970" s="44"/>
      <c r="HJZ970" s="44"/>
      <c r="HKA970" s="44"/>
      <c r="HKB970" s="44"/>
      <c r="HKC970" s="44"/>
      <c r="HKD970" s="44"/>
      <c r="HKE970" s="44"/>
      <c r="HKF970" s="44"/>
      <c r="HKG970" s="44"/>
      <c r="HKH970" s="44"/>
      <c r="HKI970" s="44"/>
      <c r="HKJ970" s="44"/>
      <c r="HKK970" s="44"/>
      <c r="HKL970" s="44"/>
      <c r="HKM970" s="44"/>
      <c r="HKN970" s="44"/>
      <c r="HKO970" s="44"/>
      <c r="HKP970" s="44"/>
      <c r="HKQ970" s="44"/>
      <c r="HKR970" s="44"/>
      <c r="HKS970" s="44"/>
      <c r="HKT970" s="44"/>
      <c r="HKU970" s="44"/>
      <c r="HKV970" s="44"/>
      <c r="HKW970" s="44"/>
      <c r="HKX970" s="44"/>
      <c r="HKY970" s="44"/>
      <c r="HKZ970" s="44"/>
      <c r="HLA970" s="44"/>
      <c r="HLB970" s="44"/>
      <c r="HLC970" s="44"/>
      <c r="HLD970" s="44"/>
      <c r="HLE970" s="44"/>
      <c r="HLF970" s="44"/>
      <c r="HLG970" s="44"/>
      <c r="HLH970" s="44"/>
      <c r="HLI970" s="44"/>
      <c r="HLJ970" s="44"/>
      <c r="HLK970" s="44"/>
      <c r="HLL970" s="44"/>
      <c r="HLM970" s="44"/>
      <c r="HLN970" s="44"/>
      <c r="HLO970" s="44"/>
      <c r="HLP970" s="44"/>
      <c r="HLQ970" s="44"/>
      <c r="HLR970" s="44"/>
      <c r="HLS970" s="44"/>
      <c r="HLT970" s="44"/>
      <c r="HLU970" s="44"/>
      <c r="HLV970" s="44"/>
      <c r="HLW970" s="44"/>
      <c r="HLX970" s="44"/>
      <c r="HLY970" s="44"/>
      <c r="HLZ970" s="44"/>
      <c r="HMA970" s="44"/>
      <c r="HMB970" s="44"/>
      <c r="HMC970" s="44"/>
      <c r="HMD970" s="44"/>
      <c r="HME970" s="44"/>
      <c r="HMF970" s="44"/>
      <c r="HMG970" s="44"/>
      <c r="HMH970" s="44"/>
      <c r="HMI970" s="44"/>
      <c r="HMJ970" s="44"/>
      <c r="HMK970" s="44"/>
      <c r="HML970" s="44"/>
      <c r="HMM970" s="44"/>
      <c r="HMN970" s="44"/>
      <c r="HMO970" s="44"/>
      <c r="HMP970" s="44"/>
      <c r="HMQ970" s="44"/>
      <c r="HMR970" s="44"/>
      <c r="HMS970" s="44"/>
      <c r="HMT970" s="44"/>
      <c r="HMU970" s="44"/>
      <c r="HMV970" s="44"/>
      <c r="HMW970" s="44"/>
      <c r="HMX970" s="44"/>
      <c r="HMY970" s="44"/>
      <c r="HMZ970" s="44"/>
      <c r="HNA970" s="44"/>
      <c r="HNB970" s="44"/>
      <c r="HNC970" s="44"/>
      <c r="HND970" s="44"/>
      <c r="HNE970" s="44"/>
      <c r="HNF970" s="44"/>
      <c r="HNG970" s="44"/>
      <c r="HNH970" s="44"/>
      <c r="HNI970" s="44"/>
      <c r="HNJ970" s="44"/>
      <c r="HNK970" s="44"/>
      <c r="HNL970" s="44"/>
      <c r="HNM970" s="44"/>
      <c r="HNN970" s="44"/>
      <c r="HNO970" s="44"/>
      <c r="HNP970" s="44"/>
      <c r="HNQ970" s="44"/>
      <c r="HNR970" s="44"/>
      <c r="HNS970" s="44"/>
      <c r="HNT970" s="44"/>
      <c r="HNU970" s="44"/>
      <c r="HNV970" s="44"/>
      <c r="HNW970" s="44"/>
      <c r="HNX970" s="44"/>
      <c r="HNY970" s="44"/>
      <c r="HNZ970" s="44"/>
      <c r="HOA970" s="44"/>
      <c r="HOB970" s="44"/>
      <c r="HOC970" s="44"/>
      <c r="HOD970" s="44"/>
      <c r="HOE970" s="44"/>
      <c r="HOF970" s="44"/>
      <c r="HOG970" s="44"/>
      <c r="HOH970" s="44"/>
      <c r="HOI970" s="44"/>
      <c r="HOJ970" s="44"/>
      <c r="HOK970" s="44"/>
      <c r="HOL970" s="44"/>
      <c r="HOM970" s="44"/>
      <c r="HON970" s="44"/>
      <c r="HOO970" s="44"/>
      <c r="HOP970" s="44"/>
      <c r="HOQ970" s="44"/>
      <c r="HOR970" s="44"/>
      <c r="HOS970" s="44"/>
      <c r="HOT970" s="44"/>
      <c r="HOU970" s="44"/>
      <c r="HOV970" s="44"/>
      <c r="HOW970" s="44"/>
      <c r="HOX970" s="44"/>
      <c r="HOY970" s="44"/>
      <c r="HOZ970" s="44"/>
      <c r="HPA970" s="44"/>
      <c r="HPB970" s="44"/>
      <c r="HPC970" s="44"/>
      <c r="HPD970" s="44"/>
      <c r="HPE970" s="44"/>
      <c r="HPF970" s="44"/>
      <c r="HPG970" s="44"/>
      <c r="HPH970" s="44"/>
      <c r="HPI970" s="44"/>
      <c r="HPJ970" s="44"/>
      <c r="HPK970" s="44"/>
      <c r="HPL970" s="44"/>
      <c r="HPM970" s="44"/>
      <c r="HPN970" s="44"/>
      <c r="HPO970" s="44"/>
      <c r="HPP970" s="44"/>
      <c r="HPQ970" s="44"/>
      <c r="HPR970" s="44"/>
      <c r="HPS970" s="44"/>
      <c r="HPT970" s="44"/>
      <c r="HPU970" s="44"/>
      <c r="HPV970" s="44"/>
      <c r="HPW970" s="44"/>
      <c r="HPX970" s="44"/>
      <c r="HPY970" s="44"/>
      <c r="HPZ970" s="44"/>
      <c r="HQA970" s="44"/>
      <c r="HQB970" s="44"/>
      <c r="HQC970" s="44"/>
      <c r="HQD970" s="44"/>
      <c r="HQE970" s="44"/>
      <c r="HQF970" s="44"/>
      <c r="HQG970" s="44"/>
      <c r="HQH970" s="44"/>
      <c r="HQI970" s="44"/>
      <c r="HQJ970" s="44"/>
      <c r="HQK970" s="44"/>
      <c r="HQL970" s="44"/>
      <c r="HQM970" s="44"/>
      <c r="HQN970" s="44"/>
      <c r="HQO970" s="44"/>
      <c r="HQP970" s="44"/>
      <c r="HQQ970" s="44"/>
      <c r="HQR970" s="44"/>
      <c r="HQS970" s="44"/>
      <c r="HQT970" s="44"/>
      <c r="HQU970" s="44"/>
      <c r="HQV970" s="44"/>
      <c r="HQW970" s="44"/>
      <c r="HQX970" s="44"/>
      <c r="HQY970" s="44"/>
      <c r="HQZ970" s="44"/>
      <c r="HRA970" s="44"/>
      <c r="HRB970" s="44"/>
      <c r="HRC970" s="44"/>
      <c r="HRD970" s="44"/>
      <c r="HRE970" s="44"/>
      <c r="HRF970" s="44"/>
      <c r="HRG970" s="44"/>
      <c r="HRH970" s="44"/>
      <c r="HRI970" s="44"/>
      <c r="HRJ970" s="44"/>
      <c r="HRK970" s="44"/>
      <c r="HRL970" s="44"/>
      <c r="HRM970" s="44"/>
      <c r="HRN970" s="44"/>
      <c r="HRO970" s="44"/>
      <c r="HRP970" s="44"/>
      <c r="HRQ970" s="44"/>
      <c r="HRR970" s="44"/>
      <c r="HRS970" s="44"/>
      <c r="HRT970" s="44"/>
      <c r="HRU970" s="44"/>
      <c r="HRV970" s="44"/>
      <c r="HRW970" s="44"/>
      <c r="HRX970" s="44"/>
      <c r="HRY970" s="44"/>
      <c r="HRZ970" s="44"/>
      <c r="HSA970" s="44"/>
      <c r="HSB970" s="44"/>
      <c r="HSC970" s="44"/>
      <c r="HSD970" s="44"/>
      <c r="HSE970" s="44"/>
      <c r="HSF970" s="44"/>
      <c r="HSG970" s="44"/>
      <c r="HSH970" s="44"/>
      <c r="HSI970" s="44"/>
      <c r="HSJ970" s="44"/>
      <c r="HSK970" s="44"/>
      <c r="HSL970" s="44"/>
      <c r="HSM970" s="44"/>
      <c r="HSN970" s="44"/>
      <c r="HSO970" s="44"/>
      <c r="HSP970" s="44"/>
      <c r="HSQ970" s="44"/>
      <c r="HSR970" s="44"/>
      <c r="HSS970" s="44"/>
      <c r="HST970" s="44"/>
      <c r="HSU970" s="44"/>
      <c r="HSV970" s="44"/>
      <c r="HSW970" s="44"/>
      <c r="HSX970" s="44"/>
      <c r="HSY970" s="44"/>
      <c r="HSZ970" s="44"/>
      <c r="HTA970" s="44"/>
      <c r="HTB970" s="44"/>
      <c r="HTC970" s="44"/>
      <c r="HTD970" s="44"/>
      <c r="HTE970" s="44"/>
      <c r="HTF970" s="44"/>
      <c r="HTG970" s="44"/>
      <c r="HTH970" s="44"/>
      <c r="HTI970" s="44"/>
      <c r="HTJ970" s="44"/>
      <c r="HTK970" s="44"/>
      <c r="HTL970" s="44"/>
      <c r="HTM970" s="44"/>
      <c r="HTN970" s="44"/>
      <c r="HTO970" s="44"/>
      <c r="HTP970" s="44"/>
      <c r="HTQ970" s="44"/>
      <c r="HTR970" s="44"/>
      <c r="HTS970" s="44"/>
      <c r="HTT970" s="44"/>
      <c r="HTU970" s="44"/>
      <c r="HTV970" s="44"/>
      <c r="HTW970" s="44"/>
      <c r="HTX970" s="44"/>
      <c r="HTY970" s="44"/>
      <c r="HTZ970" s="44"/>
      <c r="HUA970" s="44"/>
      <c r="HUB970" s="44"/>
      <c r="HUC970" s="44"/>
      <c r="HUD970" s="44"/>
      <c r="HUE970" s="44"/>
      <c r="HUF970" s="44"/>
      <c r="HUG970" s="44"/>
      <c r="HUH970" s="44"/>
      <c r="HUI970" s="44"/>
      <c r="HUJ970" s="44"/>
      <c r="HUK970" s="44"/>
      <c r="HUL970" s="44"/>
      <c r="HUM970" s="44"/>
      <c r="HUN970" s="44"/>
      <c r="HUO970" s="44"/>
      <c r="HUP970" s="44"/>
      <c r="HUQ970" s="44"/>
      <c r="HUR970" s="44"/>
      <c r="HUS970" s="44"/>
      <c r="HUT970" s="44"/>
      <c r="HUU970" s="44"/>
      <c r="HUV970" s="44"/>
      <c r="HUW970" s="44"/>
      <c r="HUX970" s="44"/>
      <c r="HUY970" s="44"/>
      <c r="HUZ970" s="44"/>
      <c r="HVA970" s="44"/>
      <c r="HVB970" s="44"/>
      <c r="HVC970" s="44"/>
      <c r="HVD970" s="44"/>
      <c r="HVE970" s="44"/>
      <c r="HVF970" s="44"/>
      <c r="HVG970" s="44"/>
      <c r="HVH970" s="44"/>
      <c r="HVI970" s="44"/>
      <c r="HVJ970" s="44"/>
      <c r="HVK970" s="44"/>
      <c r="HVL970" s="44"/>
      <c r="HVM970" s="44"/>
      <c r="HVN970" s="44"/>
      <c r="HVO970" s="44"/>
      <c r="HVP970" s="44"/>
      <c r="HVQ970" s="44"/>
      <c r="HVR970" s="44"/>
      <c r="HVS970" s="44"/>
      <c r="HVT970" s="44"/>
      <c r="HVU970" s="44"/>
      <c r="HVV970" s="44"/>
      <c r="HVW970" s="44"/>
      <c r="HVX970" s="44"/>
      <c r="HVY970" s="44"/>
      <c r="HVZ970" s="44"/>
      <c r="HWA970" s="44"/>
      <c r="HWB970" s="44"/>
      <c r="HWC970" s="44"/>
      <c r="HWD970" s="44"/>
      <c r="HWE970" s="44"/>
      <c r="HWF970" s="44"/>
      <c r="HWG970" s="44"/>
      <c r="HWH970" s="44"/>
      <c r="HWI970" s="44"/>
      <c r="HWJ970" s="44"/>
      <c r="HWK970" s="44"/>
      <c r="HWL970" s="44"/>
      <c r="HWM970" s="44"/>
      <c r="HWN970" s="44"/>
      <c r="HWO970" s="44"/>
      <c r="HWP970" s="44"/>
      <c r="HWQ970" s="44"/>
      <c r="HWR970" s="44"/>
      <c r="HWS970" s="44"/>
      <c r="HWT970" s="44"/>
      <c r="HWU970" s="44"/>
      <c r="HWV970" s="44"/>
      <c r="HWW970" s="44"/>
      <c r="HWX970" s="44"/>
      <c r="HWY970" s="44"/>
      <c r="HWZ970" s="44"/>
      <c r="HXA970" s="44"/>
      <c r="HXB970" s="44"/>
      <c r="HXC970" s="44"/>
      <c r="HXD970" s="44"/>
      <c r="HXE970" s="44"/>
      <c r="HXF970" s="44"/>
      <c r="HXG970" s="44"/>
      <c r="HXH970" s="44"/>
      <c r="HXI970" s="44"/>
      <c r="HXJ970" s="44"/>
      <c r="HXK970" s="44"/>
      <c r="HXL970" s="44"/>
      <c r="HXM970" s="44"/>
      <c r="HXN970" s="44"/>
      <c r="HXO970" s="44"/>
      <c r="HXP970" s="44"/>
      <c r="HXQ970" s="44"/>
      <c r="HXR970" s="44"/>
      <c r="HXS970" s="44"/>
      <c r="HXT970" s="44"/>
      <c r="HXU970" s="44"/>
      <c r="HXV970" s="44"/>
      <c r="HXW970" s="44"/>
      <c r="HXX970" s="44"/>
      <c r="HXY970" s="44"/>
      <c r="HXZ970" s="44"/>
      <c r="HYA970" s="44"/>
      <c r="HYB970" s="44"/>
      <c r="HYC970" s="44"/>
      <c r="HYD970" s="44"/>
      <c r="HYE970" s="44"/>
      <c r="HYF970" s="44"/>
      <c r="HYG970" s="44"/>
      <c r="HYH970" s="44"/>
      <c r="HYI970" s="44"/>
      <c r="HYJ970" s="44"/>
      <c r="HYK970" s="44"/>
      <c r="HYL970" s="44"/>
      <c r="HYM970" s="44"/>
      <c r="HYN970" s="44"/>
      <c r="HYO970" s="44"/>
      <c r="HYP970" s="44"/>
      <c r="HYQ970" s="44"/>
      <c r="HYR970" s="44"/>
      <c r="HYS970" s="44"/>
      <c r="HYT970" s="44"/>
      <c r="HYU970" s="44"/>
      <c r="HYV970" s="44"/>
      <c r="HYW970" s="44"/>
      <c r="HYX970" s="44"/>
      <c r="HYY970" s="44"/>
      <c r="HYZ970" s="44"/>
      <c r="HZA970" s="44"/>
      <c r="HZB970" s="44"/>
      <c r="HZC970" s="44"/>
      <c r="HZD970" s="44"/>
      <c r="HZE970" s="44"/>
      <c r="HZF970" s="44"/>
      <c r="HZG970" s="44"/>
      <c r="HZH970" s="44"/>
      <c r="HZI970" s="44"/>
      <c r="HZJ970" s="44"/>
      <c r="HZK970" s="44"/>
      <c r="HZL970" s="44"/>
      <c r="HZM970" s="44"/>
      <c r="HZN970" s="44"/>
      <c r="HZO970" s="44"/>
      <c r="HZP970" s="44"/>
      <c r="HZQ970" s="44"/>
      <c r="HZR970" s="44"/>
      <c r="HZS970" s="44"/>
      <c r="HZT970" s="44"/>
      <c r="HZU970" s="44"/>
      <c r="HZV970" s="44"/>
      <c r="HZW970" s="44"/>
      <c r="HZX970" s="44"/>
      <c r="HZY970" s="44"/>
      <c r="HZZ970" s="44"/>
      <c r="IAA970" s="44"/>
      <c r="IAB970" s="44"/>
      <c r="IAC970" s="44"/>
      <c r="IAD970" s="44"/>
      <c r="IAE970" s="44"/>
      <c r="IAF970" s="44"/>
      <c r="IAG970" s="44"/>
      <c r="IAH970" s="44"/>
      <c r="IAI970" s="44"/>
      <c r="IAJ970" s="44"/>
      <c r="IAK970" s="44"/>
      <c r="IAL970" s="44"/>
      <c r="IAM970" s="44"/>
      <c r="IAN970" s="44"/>
      <c r="IAO970" s="44"/>
      <c r="IAP970" s="44"/>
      <c r="IAQ970" s="44"/>
      <c r="IAR970" s="44"/>
      <c r="IAS970" s="44"/>
      <c r="IAT970" s="44"/>
      <c r="IAU970" s="44"/>
      <c r="IAV970" s="44"/>
      <c r="IAW970" s="44"/>
      <c r="IAX970" s="44"/>
      <c r="IAY970" s="44"/>
      <c r="IAZ970" s="44"/>
      <c r="IBA970" s="44"/>
      <c r="IBB970" s="44"/>
      <c r="IBC970" s="44"/>
      <c r="IBD970" s="44"/>
      <c r="IBE970" s="44"/>
      <c r="IBF970" s="44"/>
      <c r="IBG970" s="44"/>
      <c r="IBH970" s="44"/>
      <c r="IBI970" s="44"/>
      <c r="IBJ970" s="44"/>
      <c r="IBK970" s="44"/>
      <c r="IBL970" s="44"/>
      <c r="IBM970" s="44"/>
      <c r="IBN970" s="44"/>
      <c r="IBO970" s="44"/>
      <c r="IBP970" s="44"/>
      <c r="IBQ970" s="44"/>
      <c r="IBR970" s="44"/>
      <c r="IBS970" s="44"/>
      <c r="IBT970" s="44"/>
      <c r="IBU970" s="44"/>
      <c r="IBV970" s="44"/>
      <c r="IBW970" s="44"/>
      <c r="IBX970" s="44"/>
      <c r="IBY970" s="44"/>
      <c r="IBZ970" s="44"/>
      <c r="ICA970" s="44"/>
      <c r="ICB970" s="44"/>
      <c r="ICC970" s="44"/>
      <c r="ICD970" s="44"/>
      <c r="ICE970" s="44"/>
      <c r="ICF970" s="44"/>
      <c r="ICG970" s="44"/>
      <c r="ICH970" s="44"/>
      <c r="ICI970" s="44"/>
      <c r="ICJ970" s="44"/>
      <c r="ICK970" s="44"/>
      <c r="ICL970" s="44"/>
      <c r="ICM970" s="44"/>
      <c r="ICN970" s="44"/>
      <c r="ICO970" s="44"/>
      <c r="ICP970" s="44"/>
      <c r="ICQ970" s="44"/>
      <c r="ICR970" s="44"/>
      <c r="ICS970" s="44"/>
      <c r="ICT970" s="44"/>
      <c r="ICU970" s="44"/>
      <c r="ICV970" s="44"/>
      <c r="ICW970" s="44"/>
      <c r="ICX970" s="44"/>
      <c r="ICY970" s="44"/>
      <c r="ICZ970" s="44"/>
      <c r="IDA970" s="44"/>
      <c r="IDB970" s="44"/>
      <c r="IDC970" s="44"/>
      <c r="IDD970" s="44"/>
      <c r="IDE970" s="44"/>
      <c r="IDF970" s="44"/>
      <c r="IDG970" s="44"/>
      <c r="IDH970" s="44"/>
      <c r="IDI970" s="44"/>
      <c r="IDJ970" s="44"/>
      <c r="IDK970" s="44"/>
      <c r="IDL970" s="44"/>
      <c r="IDM970" s="44"/>
      <c r="IDN970" s="44"/>
      <c r="IDO970" s="44"/>
      <c r="IDP970" s="44"/>
      <c r="IDQ970" s="44"/>
      <c r="IDR970" s="44"/>
      <c r="IDS970" s="44"/>
      <c r="IDT970" s="44"/>
      <c r="IDU970" s="44"/>
      <c r="IDV970" s="44"/>
      <c r="IDW970" s="44"/>
      <c r="IDX970" s="44"/>
      <c r="IDY970" s="44"/>
      <c r="IDZ970" s="44"/>
      <c r="IEA970" s="44"/>
      <c r="IEB970" s="44"/>
      <c r="IEC970" s="44"/>
      <c r="IED970" s="44"/>
      <c r="IEE970" s="44"/>
      <c r="IEF970" s="44"/>
      <c r="IEG970" s="44"/>
      <c r="IEH970" s="44"/>
      <c r="IEI970" s="44"/>
      <c r="IEJ970" s="44"/>
      <c r="IEK970" s="44"/>
      <c r="IEL970" s="44"/>
      <c r="IEM970" s="44"/>
      <c r="IEN970" s="44"/>
      <c r="IEO970" s="44"/>
      <c r="IEP970" s="44"/>
      <c r="IEQ970" s="44"/>
      <c r="IER970" s="44"/>
      <c r="IES970" s="44"/>
      <c r="IET970" s="44"/>
      <c r="IEU970" s="44"/>
      <c r="IEV970" s="44"/>
      <c r="IEW970" s="44"/>
      <c r="IEX970" s="44"/>
      <c r="IEY970" s="44"/>
      <c r="IEZ970" s="44"/>
      <c r="IFA970" s="44"/>
      <c r="IFB970" s="44"/>
      <c r="IFC970" s="44"/>
      <c r="IFD970" s="44"/>
      <c r="IFE970" s="44"/>
      <c r="IFF970" s="44"/>
      <c r="IFG970" s="44"/>
      <c r="IFH970" s="44"/>
      <c r="IFI970" s="44"/>
      <c r="IFJ970" s="44"/>
      <c r="IFK970" s="44"/>
      <c r="IFL970" s="44"/>
      <c r="IFM970" s="44"/>
      <c r="IFN970" s="44"/>
      <c r="IFO970" s="44"/>
      <c r="IFP970" s="44"/>
      <c r="IFQ970" s="44"/>
      <c r="IFR970" s="44"/>
      <c r="IFS970" s="44"/>
      <c r="IFT970" s="44"/>
      <c r="IFU970" s="44"/>
      <c r="IFV970" s="44"/>
      <c r="IFW970" s="44"/>
      <c r="IFX970" s="44"/>
      <c r="IFY970" s="44"/>
      <c r="IFZ970" s="44"/>
      <c r="IGA970" s="44"/>
      <c r="IGB970" s="44"/>
      <c r="IGC970" s="44"/>
      <c r="IGD970" s="44"/>
      <c r="IGE970" s="44"/>
      <c r="IGF970" s="44"/>
      <c r="IGG970" s="44"/>
      <c r="IGH970" s="44"/>
      <c r="IGI970" s="44"/>
      <c r="IGJ970" s="44"/>
      <c r="IGK970" s="44"/>
      <c r="IGL970" s="44"/>
      <c r="IGM970" s="44"/>
      <c r="IGN970" s="44"/>
      <c r="IGO970" s="44"/>
      <c r="IGP970" s="44"/>
      <c r="IGQ970" s="44"/>
      <c r="IGR970" s="44"/>
      <c r="IGS970" s="44"/>
      <c r="IGT970" s="44"/>
      <c r="IGU970" s="44"/>
      <c r="IGV970" s="44"/>
      <c r="IGW970" s="44"/>
      <c r="IGX970" s="44"/>
      <c r="IGY970" s="44"/>
      <c r="IGZ970" s="44"/>
      <c r="IHA970" s="44"/>
      <c r="IHB970" s="44"/>
      <c r="IHC970" s="44"/>
      <c r="IHD970" s="44"/>
      <c r="IHE970" s="44"/>
      <c r="IHF970" s="44"/>
      <c r="IHG970" s="44"/>
      <c r="IHH970" s="44"/>
      <c r="IHI970" s="44"/>
      <c r="IHJ970" s="44"/>
      <c r="IHK970" s="44"/>
      <c r="IHL970" s="44"/>
      <c r="IHM970" s="44"/>
      <c r="IHN970" s="44"/>
      <c r="IHO970" s="44"/>
      <c r="IHP970" s="44"/>
      <c r="IHQ970" s="44"/>
      <c r="IHR970" s="44"/>
      <c r="IHS970" s="44"/>
      <c r="IHT970" s="44"/>
      <c r="IHU970" s="44"/>
      <c r="IHV970" s="44"/>
      <c r="IHW970" s="44"/>
      <c r="IHX970" s="44"/>
      <c r="IHY970" s="44"/>
      <c r="IHZ970" s="44"/>
      <c r="IIA970" s="44"/>
      <c r="IIB970" s="44"/>
      <c r="IIC970" s="44"/>
      <c r="IID970" s="44"/>
      <c r="IIE970" s="44"/>
      <c r="IIF970" s="44"/>
      <c r="IIG970" s="44"/>
      <c r="IIH970" s="44"/>
      <c r="III970" s="44"/>
      <c r="IIJ970" s="44"/>
      <c r="IIK970" s="44"/>
      <c r="IIL970" s="44"/>
      <c r="IIM970" s="44"/>
      <c r="IIN970" s="44"/>
      <c r="IIO970" s="44"/>
      <c r="IIP970" s="44"/>
      <c r="IIQ970" s="44"/>
      <c r="IIR970" s="44"/>
      <c r="IIS970" s="44"/>
      <c r="IIT970" s="44"/>
      <c r="IIU970" s="44"/>
      <c r="IIV970" s="44"/>
      <c r="IIW970" s="44"/>
      <c r="IIX970" s="44"/>
      <c r="IIY970" s="44"/>
      <c r="IIZ970" s="44"/>
      <c r="IJA970" s="44"/>
      <c r="IJB970" s="44"/>
      <c r="IJC970" s="44"/>
      <c r="IJD970" s="44"/>
      <c r="IJE970" s="44"/>
      <c r="IJF970" s="44"/>
      <c r="IJG970" s="44"/>
      <c r="IJH970" s="44"/>
      <c r="IJI970" s="44"/>
      <c r="IJJ970" s="44"/>
      <c r="IJK970" s="44"/>
      <c r="IJL970" s="44"/>
      <c r="IJM970" s="44"/>
      <c r="IJN970" s="44"/>
      <c r="IJO970" s="44"/>
      <c r="IJP970" s="44"/>
      <c r="IJQ970" s="44"/>
      <c r="IJR970" s="44"/>
      <c r="IJS970" s="44"/>
      <c r="IJT970" s="44"/>
      <c r="IJU970" s="44"/>
      <c r="IJV970" s="44"/>
      <c r="IJW970" s="44"/>
      <c r="IJX970" s="44"/>
      <c r="IJY970" s="44"/>
      <c r="IJZ970" s="44"/>
      <c r="IKA970" s="44"/>
      <c r="IKB970" s="44"/>
      <c r="IKC970" s="44"/>
      <c r="IKD970" s="44"/>
      <c r="IKE970" s="44"/>
      <c r="IKF970" s="44"/>
      <c r="IKG970" s="44"/>
      <c r="IKH970" s="44"/>
      <c r="IKI970" s="44"/>
      <c r="IKJ970" s="44"/>
      <c r="IKK970" s="44"/>
      <c r="IKL970" s="44"/>
      <c r="IKM970" s="44"/>
      <c r="IKN970" s="44"/>
      <c r="IKO970" s="44"/>
      <c r="IKP970" s="44"/>
      <c r="IKQ970" s="44"/>
      <c r="IKR970" s="44"/>
      <c r="IKS970" s="44"/>
      <c r="IKT970" s="44"/>
      <c r="IKU970" s="44"/>
      <c r="IKV970" s="44"/>
      <c r="IKW970" s="44"/>
      <c r="IKX970" s="44"/>
      <c r="IKY970" s="44"/>
      <c r="IKZ970" s="44"/>
      <c r="ILA970" s="44"/>
      <c r="ILB970" s="44"/>
      <c r="ILC970" s="44"/>
      <c r="ILD970" s="44"/>
      <c r="ILE970" s="44"/>
      <c r="ILF970" s="44"/>
      <c r="ILG970" s="44"/>
      <c r="ILH970" s="44"/>
      <c r="ILI970" s="44"/>
      <c r="ILJ970" s="44"/>
      <c r="ILK970" s="44"/>
      <c r="ILL970" s="44"/>
      <c r="ILM970" s="44"/>
      <c r="ILN970" s="44"/>
      <c r="ILO970" s="44"/>
      <c r="ILP970" s="44"/>
      <c r="ILQ970" s="44"/>
      <c r="ILR970" s="44"/>
      <c r="ILS970" s="44"/>
      <c r="ILT970" s="44"/>
      <c r="ILU970" s="44"/>
      <c r="ILV970" s="44"/>
      <c r="ILW970" s="44"/>
      <c r="ILX970" s="44"/>
      <c r="ILY970" s="44"/>
      <c r="ILZ970" s="44"/>
      <c r="IMA970" s="44"/>
      <c r="IMB970" s="44"/>
      <c r="IMC970" s="44"/>
      <c r="IMD970" s="44"/>
      <c r="IME970" s="44"/>
      <c r="IMF970" s="44"/>
      <c r="IMG970" s="44"/>
      <c r="IMH970" s="44"/>
      <c r="IMI970" s="44"/>
      <c r="IMJ970" s="44"/>
      <c r="IMK970" s="44"/>
      <c r="IML970" s="44"/>
      <c r="IMM970" s="44"/>
      <c r="IMN970" s="44"/>
      <c r="IMO970" s="44"/>
      <c r="IMP970" s="44"/>
      <c r="IMQ970" s="44"/>
      <c r="IMR970" s="44"/>
      <c r="IMS970" s="44"/>
      <c r="IMT970" s="44"/>
      <c r="IMU970" s="44"/>
      <c r="IMV970" s="44"/>
      <c r="IMW970" s="44"/>
      <c r="IMX970" s="44"/>
      <c r="IMY970" s="44"/>
      <c r="IMZ970" s="44"/>
      <c r="INA970" s="44"/>
      <c r="INB970" s="44"/>
      <c r="INC970" s="44"/>
      <c r="IND970" s="44"/>
      <c r="INE970" s="44"/>
      <c r="INF970" s="44"/>
      <c r="ING970" s="44"/>
      <c r="INH970" s="44"/>
      <c r="INI970" s="44"/>
      <c r="INJ970" s="44"/>
      <c r="INK970" s="44"/>
      <c r="INL970" s="44"/>
      <c r="INM970" s="44"/>
      <c r="INN970" s="44"/>
      <c r="INO970" s="44"/>
      <c r="INP970" s="44"/>
      <c r="INQ970" s="44"/>
      <c r="INR970" s="44"/>
      <c r="INS970" s="44"/>
      <c r="INT970" s="44"/>
      <c r="INU970" s="44"/>
      <c r="INV970" s="44"/>
      <c r="INW970" s="44"/>
      <c r="INX970" s="44"/>
      <c r="INY970" s="44"/>
      <c r="INZ970" s="44"/>
      <c r="IOA970" s="44"/>
      <c r="IOB970" s="44"/>
      <c r="IOC970" s="44"/>
      <c r="IOD970" s="44"/>
      <c r="IOE970" s="44"/>
      <c r="IOF970" s="44"/>
      <c r="IOG970" s="44"/>
      <c r="IOH970" s="44"/>
      <c r="IOI970" s="44"/>
      <c r="IOJ970" s="44"/>
      <c r="IOK970" s="44"/>
      <c r="IOL970" s="44"/>
      <c r="IOM970" s="44"/>
      <c r="ION970" s="44"/>
      <c r="IOO970" s="44"/>
      <c r="IOP970" s="44"/>
      <c r="IOQ970" s="44"/>
      <c r="IOR970" s="44"/>
      <c r="IOS970" s="44"/>
      <c r="IOT970" s="44"/>
      <c r="IOU970" s="44"/>
      <c r="IOV970" s="44"/>
      <c r="IOW970" s="44"/>
      <c r="IOX970" s="44"/>
      <c r="IOY970" s="44"/>
      <c r="IOZ970" s="44"/>
      <c r="IPA970" s="44"/>
      <c r="IPB970" s="44"/>
      <c r="IPC970" s="44"/>
      <c r="IPD970" s="44"/>
      <c r="IPE970" s="44"/>
      <c r="IPF970" s="44"/>
      <c r="IPG970" s="44"/>
      <c r="IPH970" s="44"/>
      <c r="IPI970" s="44"/>
      <c r="IPJ970" s="44"/>
      <c r="IPK970" s="44"/>
      <c r="IPL970" s="44"/>
      <c r="IPM970" s="44"/>
      <c r="IPN970" s="44"/>
      <c r="IPO970" s="44"/>
      <c r="IPP970" s="44"/>
      <c r="IPQ970" s="44"/>
      <c r="IPR970" s="44"/>
      <c r="IPS970" s="44"/>
      <c r="IPT970" s="44"/>
      <c r="IPU970" s="44"/>
      <c r="IPV970" s="44"/>
      <c r="IPW970" s="44"/>
      <c r="IPX970" s="44"/>
      <c r="IPY970" s="44"/>
      <c r="IPZ970" s="44"/>
      <c r="IQA970" s="44"/>
      <c r="IQB970" s="44"/>
      <c r="IQC970" s="44"/>
      <c r="IQD970" s="44"/>
      <c r="IQE970" s="44"/>
      <c r="IQF970" s="44"/>
      <c r="IQG970" s="44"/>
      <c r="IQH970" s="44"/>
      <c r="IQI970" s="44"/>
      <c r="IQJ970" s="44"/>
      <c r="IQK970" s="44"/>
      <c r="IQL970" s="44"/>
      <c r="IQM970" s="44"/>
      <c r="IQN970" s="44"/>
      <c r="IQO970" s="44"/>
      <c r="IQP970" s="44"/>
      <c r="IQQ970" s="44"/>
      <c r="IQR970" s="44"/>
      <c r="IQS970" s="44"/>
      <c r="IQT970" s="44"/>
      <c r="IQU970" s="44"/>
      <c r="IQV970" s="44"/>
      <c r="IQW970" s="44"/>
      <c r="IQX970" s="44"/>
      <c r="IQY970" s="44"/>
      <c r="IQZ970" s="44"/>
      <c r="IRA970" s="44"/>
      <c r="IRB970" s="44"/>
      <c r="IRC970" s="44"/>
      <c r="IRD970" s="44"/>
      <c r="IRE970" s="44"/>
      <c r="IRF970" s="44"/>
      <c r="IRG970" s="44"/>
      <c r="IRH970" s="44"/>
      <c r="IRI970" s="44"/>
      <c r="IRJ970" s="44"/>
      <c r="IRK970" s="44"/>
      <c r="IRL970" s="44"/>
      <c r="IRM970" s="44"/>
      <c r="IRN970" s="44"/>
      <c r="IRO970" s="44"/>
      <c r="IRP970" s="44"/>
      <c r="IRQ970" s="44"/>
      <c r="IRR970" s="44"/>
      <c r="IRS970" s="44"/>
      <c r="IRT970" s="44"/>
      <c r="IRU970" s="44"/>
      <c r="IRV970" s="44"/>
      <c r="IRW970" s="44"/>
      <c r="IRX970" s="44"/>
      <c r="IRY970" s="44"/>
      <c r="IRZ970" s="44"/>
      <c r="ISA970" s="44"/>
      <c r="ISB970" s="44"/>
      <c r="ISC970" s="44"/>
      <c r="ISD970" s="44"/>
      <c r="ISE970" s="44"/>
      <c r="ISF970" s="44"/>
      <c r="ISG970" s="44"/>
      <c r="ISH970" s="44"/>
      <c r="ISI970" s="44"/>
      <c r="ISJ970" s="44"/>
      <c r="ISK970" s="44"/>
      <c r="ISL970" s="44"/>
      <c r="ISM970" s="44"/>
      <c r="ISN970" s="44"/>
      <c r="ISO970" s="44"/>
      <c r="ISP970" s="44"/>
      <c r="ISQ970" s="44"/>
      <c r="ISR970" s="44"/>
      <c r="ISS970" s="44"/>
      <c r="IST970" s="44"/>
      <c r="ISU970" s="44"/>
      <c r="ISV970" s="44"/>
      <c r="ISW970" s="44"/>
      <c r="ISX970" s="44"/>
      <c r="ISY970" s="44"/>
      <c r="ISZ970" s="44"/>
      <c r="ITA970" s="44"/>
      <c r="ITB970" s="44"/>
      <c r="ITC970" s="44"/>
      <c r="ITD970" s="44"/>
      <c r="ITE970" s="44"/>
      <c r="ITF970" s="44"/>
      <c r="ITG970" s="44"/>
      <c r="ITH970" s="44"/>
      <c r="ITI970" s="44"/>
      <c r="ITJ970" s="44"/>
      <c r="ITK970" s="44"/>
      <c r="ITL970" s="44"/>
      <c r="ITM970" s="44"/>
      <c r="ITN970" s="44"/>
      <c r="ITO970" s="44"/>
      <c r="ITP970" s="44"/>
      <c r="ITQ970" s="44"/>
      <c r="ITR970" s="44"/>
      <c r="ITS970" s="44"/>
      <c r="ITT970" s="44"/>
      <c r="ITU970" s="44"/>
      <c r="ITV970" s="44"/>
      <c r="ITW970" s="44"/>
      <c r="ITX970" s="44"/>
      <c r="ITY970" s="44"/>
      <c r="ITZ970" s="44"/>
      <c r="IUA970" s="44"/>
      <c r="IUB970" s="44"/>
      <c r="IUC970" s="44"/>
      <c r="IUD970" s="44"/>
      <c r="IUE970" s="44"/>
      <c r="IUF970" s="44"/>
      <c r="IUG970" s="44"/>
      <c r="IUH970" s="44"/>
      <c r="IUI970" s="44"/>
      <c r="IUJ970" s="44"/>
      <c r="IUK970" s="44"/>
      <c r="IUL970" s="44"/>
      <c r="IUM970" s="44"/>
      <c r="IUN970" s="44"/>
      <c r="IUO970" s="44"/>
      <c r="IUP970" s="44"/>
      <c r="IUQ970" s="44"/>
      <c r="IUR970" s="44"/>
      <c r="IUS970" s="44"/>
      <c r="IUT970" s="44"/>
      <c r="IUU970" s="44"/>
      <c r="IUV970" s="44"/>
      <c r="IUW970" s="44"/>
      <c r="IUX970" s="44"/>
      <c r="IUY970" s="44"/>
      <c r="IUZ970" s="44"/>
      <c r="IVA970" s="44"/>
      <c r="IVB970" s="44"/>
      <c r="IVC970" s="44"/>
      <c r="IVD970" s="44"/>
      <c r="IVE970" s="44"/>
      <c r="IVF970" s="44"/>
      <c r="IVG970" s="44"/>
      <c r="IVH970" s="44"/>
      <c r="IVI970" s="44"/>
      <c r="IVJ970" s="44"/>
      <c r="IVK970" s="44"/>
      <c r="IVL970" s="44"/>
      <c r="IVM970" s="44"/>
      <c r="IVN970" s="44"/>
      <c r="IVO970" s="44"/>
      <c r="IVP970" s="44"/>
      <c r="IVQ970" s="44"/>
      <c r="IVR970" s="44"/>
      <c r="IVS970" s="44"/>
      <c r="IVT970" s="44"/>
      <c r="IVU970" s="44"/>
      <c r="IVV970" s="44"/>
      <c r="IVW970" s="44"/>
      <c r="IVX970" s="44"/>
      <c r="IVY970" s="44"/>
      <c r="IVZ970" s="44"/>
      <c r="IWA970" s="44"/>
      <c r="IWB970" s="44"/>
      <c r="IWC970" s="44"/>
      <c r="IWD970" s="44"/>
      <c r="IWE970" s="44"/>
      <c r="IWF970" s="44"/>
      <c r="IWG970" s="44"/>
      <c r="IWH970" s="44"/>
      <c r="IWI970" s="44"/>
      <c r="IWJ970" s="44"/>
      <c r="IWK970" s="44"/>
      <c r="IWL970" s="44"/>
      <c r="IWM970" s="44"/>
      <c r="IWN970" s="44"/>
      <c r="IWO970" s="44"/>
      <c r="IWP970" s="44"/>
      <c r="IWQ970" s="44"/>
      <c r="IWR970" s="44"/>
      <c r="IWS970" s="44"/>
      <c r="IWT970" s="44"/>
      <c r="IWU970" s="44"/>
      <c r="IWV970" s="44"/>
      <c r="IWW970" s="44"/>
      <c r="IWX970" s="44"/>
      <c r="IWY970" s="44"/>
      <c r="IWZ970" s="44"/>
      <c r="IXA970" s="44"/>
      <c r="IXB970" s="44"/>
      <c r="IXC970" s="44"/>
      <c r="IXD970" s="44"/>
      <c r="IXE970" s="44"/>
      <c r="IXF970" s="44"/>
      <c r="IXG970" s="44"/>
      <c r="IXH970" s="44"/>
      <c r="IXI970" s="44"/>
      <c r="IXJ970" s="44"/>
      <c r="IXK970" s="44"/>
      <c r="IXL970" s="44"/>
      <c r="IXM970" s="44"/>
      <c r="IXN970" s="44"/>
      <c r="IXO970" s="44"/>
      <c r="IXP970" s="44"/>
      <c r="IXQ970" s="44"/>
      <c r="IXR970" s="44"/>
      <c r="IXS970" s="44"/>
      <c r="IXT970" s="44"/>
      <c r="IXU970" s="44"/>
      <c r="IXV970" s="44"/>
      <c r="IXW970" s="44"/>
      <c r="IXX970" s="44"/>
      <c r="IXY970" s="44"/>
      <c r="IXZ970" s="44"/>
      <c r="IYA970" s="44"/>
      <c r="IYB970" s="44"/>
      <c r="IYC970" s="44"/>
      <c r="IYD970" s="44"/>
      <c r="IYE970" s="44"/>
      <c r="IYF970" s="44"/>
      <c r="IYG970" s="44"/>
      <c r="IYH970" s="44"/>
      <c r="IYI970" s="44"/>
      <c r="IYJ970" s="44"/>
      <c r="IYK970" s="44"/>
      <c r="IYL970" s="44"/>
      <c r="IYM970" s="44"/>
      <c r="IYN970" s="44"/>
      <c r="IYO970" s="44"/>
      <c r="IYP970" s="44"/>
      <c r="IYQ970" s="44"/>
      <c r="IYR970" s="44"/>
      <c r="IYS970" s="44"/>
      <c r="IYT970" s="44"/>
      <c r="IYU970" s="44"/>
      <c r="IYV970" s="44"/>
      <c r="IYW970" s="44"/>
      <c r="IYX970" s="44"/>
      <c r="IYY970" s="44"/>
      <c r="IYZ970" s="44"/>
      <c r="IZA970" s="44"/>
      <c r="IZB970" s="44"/>
      <c r="IZC970" s="44"/>
      <c r="IZD970" s="44"/>
      <c r="IZE970" s="44"/>
      <c r="IZF970" s="44"/>
      <c r="IZG970" s="44"/>
      <c r="IZH970" s="44"/>
      <c r="IZI970" s="44"/>
      <c r="IZJ970" s="44"/>
      <c r="IZK970" s="44"/>
      <c r="IZL970" s="44"/>
      <c r="IZM970" s="44"/>
      <c r="IZN970" s="44"/>
      <c r="IZO970" s="44"/>
      <c r="IZP970" s="44"/>
      <c r="IZQ970" s="44"/>
      <c r="IZR970" s="44"/>
      <c r="IZS970" s="44"/>
      <c r="IZT970" s="44"/>
      <c r="IZU970" s="44"/>
      <c r="IZV970" s="44"/>
      <c r="IZW970" s="44"/>
      <c r="IZX970" s="44"/>
      <c r="IZY970" s="44"/>
      <c r="IZZ970" s="44"/>
      <c r="JAA970" s="44"/>
      <c r="JAB970" s="44"/>
      <c r="JAC970" s="44"/>
      <c r="JAD970" s="44"/>
      <c r="JAE970" s="44"/>
      <c r="JAF970" s="44"/>
      <c r="JAG970" s="44"/>
      <c r="JAH970" s="44"/>
      <c r="JAI970" s="44"/>
      <c r="JAJ970" s="44"/>
      <c r="JAK970" s="44"/>
      <c r="JAL970" s="44"/>
      <c r="JAM970" s="44"/>
      <c r="JAN970" s="44"/>
      <c r="JAO970" s="44"/>
      <c r="JAP970" s="44"/>
      <c r="JAQ970" s="44"/>
      <c r="JAR970" s="44"/>
      <c r="JAS970" s="44"/>
      <c r="JAT970" s="44"/>
      <c r="JAU970" s="44"/>
      <c r="JAV970" s="44"/>
      <c r="JAW970" s="44"/>
      <c r="JAX970" s="44"/>
      <c r="JAY970" s="44"/>
      <c r="JAZ970" s="44"/>
      <c r="JBA970" s="44"/>
      <c r="JBB970" s="44"/>
      <c r="JBC970" s="44"/>
      <c r="JBD970" s="44"/>
      <c r="JBE970" s="44"/>
      <c r="JBF970" s="44"/>
      <c r="JBG970" s="44"/>
      <c r="JBH970" s="44"/>
      <c r="JBI970" s="44"/>
      <c r="JBJ970" s="44"/>
      <c r="JBK970" s="44"/>
      <c r="JBL970" s="44"/>
      <c r="JBM970" s="44"/>
      <c r="JBN970" s="44"/>
      <c r="JBO970" s="44"/>
      <c r="JBP970" s="44"/>
      <c r="JBQ970" s="44"/>
      <c r="JBR970" s="44"/>
      <c r="JBS970" s="44"/>
      <c r="JBT970" s="44"/>
      <c r="JBU970" s="44"/>
      <c r="JBV970" s="44"/>
      <c r="JBW970" s="44"/>
      <c r="JBX970" s="44"/>
      <c r="JBY970" s="44"/>
      <c r="JBZ970" s="44"/>
      <c r="JCA970" s="44"/>
      <c r="JCB970" s="44"/>
      <c r="JCC970" s="44"/>
      <c r="JCD970" s="44"/>
      <c r="JCE970" s="44"/>
      <c r="JCF970" s="44"/>
      <c r="JCG970" s="44"/>
      <c r="JCH970" s="44"/>
      <c r="JCI970" s="44"/>
      <c r="JCJ970" s="44"/>
      <c r="JCK970" s="44"/>
      <c r="JCL970" s="44"/>
      <c r="JCM970" s="44"/>
      <c r="JCN970" s="44"/>
      <c r="JCO970" s="44"/>
      <c r="JCP970" s="44"/>
      <c r="JCQ970" s="44"/>
      <c r="JCR970" s="44"/>
      <c r="JCS970" s="44"/>
      <c r="JCT970" s="44"/>
      <c r="JCU970" s="44"/>
      <c r="JCV970" s="44"/>
      <c r="JCW970" s="44"/>
      <c r="JCX970" s="44"/>
      <c r="JCY970" s="44"/>
      <c r="JCZ970" s="44"/>
      <c r="JDA970" s="44"/>
      <c r="JDB970" s="44"/>
      <c r="JDC970" s="44"/>
      <c r="JDD970" s="44"/>
      <c r="JDE970" s="44"/>
      <c r="JDF970" s="44"/>
      <c r="JDG970" s="44"/>
      <c r="JDH970" s="44"/>
      <c r="JDI970" s="44"/>
      <c r="JDJ970" s="44"/>
      <c r="JDK970" s="44"/>
      <c r="JDL970" s="44"/>
      <c r="JDM970" s="44"/>
      <c r="JDN970" s="44"/>
      <c r="JDO970" s="44"/>
      <c r="JDP970" s="44"/>
      <c r="JDQ970" s="44"/>
      <c r="JDR970" s="44"/>
      <c r="JDS970" s="44"/>
      <c r="JDT970" s="44"/>
      <c r="JDU970" s="44"/>
      <c r="JDV970" s="44"/>
      <c r="JDW970" s="44"/>
      <c r="JDX970" s="44"/>
      <c r="JDY970" s="44"/>
      <c r="JDZ970" s="44"/>
      <c r="JEA970" s="44"/>
      <c r="JEB970" s="44"/>
      <c r="JEC970" s="44"/>
      <c r="JED970" s="44"/>
      <c r="JEE970" s="44"/>
      <c r="JEF970" s="44"/>
      <c r="JEG970" s="44"/>
      <c r="JEH970" s="44"/>
      <c r="JEI970" s="44"/>
      <c r="JEJ970" s="44"/>
      <c r="JEK970" s="44"/>
      <c r="JEL970" s="44"/>
      <c r="JEM970" s="44"/>
      <c r="JEN970" s="44"/>
      <c r="JEO970" s="44"/>
      <c r="JEP970" s="44"/>
      <c r="JEQ970" s="44"/>
      <c r="JER970" s="44"/>
      <c r="JES970" s="44"/>
      <c r="JET970" s="44"/>
      <c r="JEU970" s="44"/>
      <c r="JEV970" s="44"/>
      <c r="JEW970" s="44"/>
      <c r="JEX970" s="44"/>
      <c r="JEY970" s="44"/>
      <c r="JEZ970" s="44"/>
      <c r="JFA970" s="44"/>
      <c r="JFB970" s="44"/>
      <c r="JFC970" s="44"/>
      <c r="JFD970" s="44"/>
      <c r="JFE970" s="44"/>
      <c r="JFF970" s="44"/>
      <c r="JFG970" s="44"/>
      <c r="JFH970" s="44"/>
      <c r="JFI970" s="44"/>
      <c r="JFJ970" s="44"/>
      <c r="JFK970" s="44"/>
      <c r="JFL970" s="44"/>
      <c r="JFM970" s="44"/>
      <c r="JFN970" s="44"/>
      <c r="JFO970" s="44"/>
      <c r="JFP970" s="44"/>
      <c r="JFQ970" s="44"/>
      <c r="JFR970" s="44"/>
      <c r="JFS970" s="44"/>
      <c r="JFT970" s="44"/>
      <c r="JFU970" s="44"/>
      <c r="JFV970" s="44"/>
      <c r="JFW970" s="44"/>
      <c r="JFX970" s="44"/>
      <c r="JFY970" s="44"/>
      <c r="JFZ970" s="44"/>
      <c r="JGA970" s="44"/>
      <c r="JGB970" s="44"/>
      <c r="JGC970" s="44"/>
      <c r="JGD970" s="44"/>
      <c r="JGE970" s="44"/>
      <c r="JGF970" s="44"/>
      <c r="JGG970" s="44"/>
      <c r="JGH970" s="44"/>
      <c r="JGI970" s="44"/>
      <c r="JGJ970" s="44"/>
      <c r="JGK970" s="44"/>
      <c r="JGL970" s="44"/>
      <c r="JGM970" s="44"/>
      <c r="JGN970" s="44"/>
      <c r="JGO970" s="44"/>
      <c r="JGP970" s="44"/>
      <c r="JGQ970" s="44"/>
      <c r="JGR970" s="44"/>
      <c r="JGS970" s="44"/>
      <c r="JGT970" s="44"/>
      <c r="JGU970" s="44"/>
      <c r="JGV970" s="44"/>
      <c r="JGW970" s="44"/>
      <c r="JGX970" s="44"/>
      <c r="JGY970" s="44"/>
      <c r="JGZ970" s="44"/>
      <c r="JHA970" s="44"/>
      <c r="JHB970" s="44"/>
      <c r="JHC970" s="44"/>
      <c r="JHD970" s="44"/>
      <c r="JHE970" s="44"/>
      <c r="JHF970" s="44"/>
      <c r="JHG970" s="44"/>
      <c r="JHH970" s="44"/>
      <c r="JHI970" s="44"/>
      <c r="JHJ970" s="44"/>
      <c r="JHK970" s="44"/>
      <c r="JHL970" s="44"/>
      <c r="JHM970" s="44"/>
      <c r="JHN970" s="44"/>
      <c r="JHO970" s="44"/>
      <c r="JHP970" s="44"/>
      <c r="JHQ970" s="44"/>
      <c r="JHR970" s="44"/>
      <c r="JHS970" s="44"/>
      <c r="JHT970" s="44"/>
      <c r="JHU970" s="44"/>
      <c r="JHV970" s="44"/>
      <c r="JHW970" s="44"/>
      <c r="JHX970" s="44"/>
      <c r="JHY970" s="44"/>
      <c r="JHZ970" s="44"/>
      <c r="JIA970" s="44"/>
      <c r="JIB970" s="44"/>
      <c r="JIC970" s="44"/>
      <c r="JID970" s="44"/>
      <c r="JIE970" s="44"/>
      <c r="JIF970" s="44"/>
      <c r="JIG970" s="44"/>
      <c r="JIH970" s="44"/>
      <c r="JII970" s="44"/>
      <c r="JIJ970" s="44"/>
      <c r="JIK970" s="44"/>
      <c r="JIL970" s="44"/>
      <c r="JIM970" s="44"/>
      <c r="JIN970" s="44"/>
      <c r="JIO970" s="44"/>
      <c r="JIP970" s="44"/>
      <c r="JIQ970" s="44"/>
      <c r="JIR970" s="44"/>
      <c r="JIS970" s="44"/>
      <c r="JIT970" s="44"/>
      <c r="JIU970" s="44"/>
      <c r="JIV970" s="44"/>
      <c r="JIW970" s="44"/>
      <c r="JIX970" s="44"/>
      <c r="JIY970" s="44"/>
      <c r="JIZ970" s="44"/>
      <c r="JJA970" s="44"/>
      <c r="JJB970" s="44"/>
      <c r="JJC970" s="44"/>
      <c r="JJD970" s="44"/>
      <c r="JJE970" s="44"/>
      <c r="JJF970" s="44"/>
      <c r="JJG970" s="44"/>
      <c r="JJH970" s="44"/>
      <c r="JJI970" s="44"/>
      <c r="JJJ970" s="44"/>
      <c r="JJK970" s="44"/>
      <c r="JJL970" s="44"/>
      <c r="JJM970" s="44"/>
      <c r="JJN970" s="44"/>
      <c r="JJO970" s="44"/>
      <c r="JJP970" s="44"/>
      <c r="JJQ970" s="44"/>
      <c r="JJR970" s="44"/>
      <c r="JJS970" s="44"/>
      <c r="JJT970" s="44"/>
      <c r="JJU970" s="44"/>
      <c r="JJV970" s="44"/>
      <c r="JJW970" s="44"/>
      <c r="JJX970" s="44"/>
      <c r="JJY970" s="44"/>
      <c r="JJZ970" s="44"/>
      <c r="JKA970" s="44"/>
      <c r="JKB970" s="44"/>
      <c r="JKC970" s="44"/>
      <c r="JKD970" s="44"/>
      <c r="JKE970" s="44"/>
      <c r="JKF970" s="44"/>
      <c r="JKG970" s="44"/>
      <c r="JKH970" s="44"/>
      <c r="JKI970" s="44"/>
      <c r="JKJ970" s="44"/>
      <c r="JKK970" s="44"/>
      <c r="JKL970" s="44"/>
      <c r="JKM970" s="44"/>
      <c r="JKN970" s="44"/>
      <c r="JKO970" s="44"/>
      <c r="JKP970" s="44"/>
      <c r="JKQ970" s="44"/>
      <c r="JKR970" s="44"/>
      <c r="JKS970" s="44"/>
      <c r="JKT970" s="44"/>
      <c r="JKU970" s="44"/>
      <c r="JKV970" s="44"/>
      <c r="JKW970" s="44"/>
      <c r="JKX970" s="44"/>
      <c r="JKY970" s="44"/>
      <c r="JKZ970" s="44"/>
      <c r="JLA970" s="44"/>
      <c r="JLB970" s="44"/>
      <c r="JLC970" s="44"/>
      <c r="JLD970" s="44"/>
      <c r="JLE970" s="44"/>
      <c r="JLF970" s="44"/>
      <c r="JLG970" s="44"/>
      <c r="JLH970" s="44"/>
      <c r="JLI970" s="44"/>
      <c r="JLJ970" s="44"/>
      <c r="JLK970" s="44"/>
      <c r="JLL970" s="44"/>
      <c r="JLM970" s="44"/>
      <c r="JLN970" s="44"/>
      <c r="JLO970" s="44"/>
      <c r="JLP970" s="44"/>
      <c r="JLQ970" s="44"/>
      <c r="JLR970" s="44"/>
      <c r="JLS970" s="44"/>
      <c r="JLT970" s="44"/>
      <c r="JLU970" s="44"/>
      <c r="JLV970" s="44"/>
      <c r="JLW970" s="44"/>
      <c r="JLX970" s="44"/>
      <c r="JLY970" s="44"/>
      <c r="JLZ970" s="44"/>
      <c r="JMA970" s="44"/>
      <c r="JMB970" s="44"/>
      <c r="JMC970" s="44"/>
      <c r="JMD970" s="44"/>
      <c r="JME970" s="44"/>
      <c r="JMF970" s="44"/>
      <c r="JMG970" s="44"/>
      <c r="JMH970" s="44"/>
      <c r="JMI970" s="44"/>
      <c r="JMJ970" s="44"/>
      <c r="JMK970" s="44"/>
      <c r="JML970" s="44"/>
      <c r="JMM970" s="44"/>
      <c r="JMN970" s="44"/>
      <c r="JMO970" s="44"/>
      <c r="JMP970" s="44"/>
      <c r="JMQ970" s="44"/>
      <c r="JMR970" s="44"/>
      <c r="JMS970" s="44"/>
      <c r="JMT970" s="44"/>
      <c r="JMU970" s="44"/>
      <c r="JMV970" s="44"/>
      <c r="JMW970" s="44"/>
      <c r="JMX970" s="44"/>
      <c r="JMY970" s="44"/>
      <c r="JMZ970" s="44"/>
      <c r="JNA970" s="44"/>
      <c r="JNB970" s="44"/>
      <c r="JNC970" s="44"/>
      <c r="JND970" s="44"/>
      <c r="JNE970" s="44"/>
      <c r="JNF970" s="44"/>
      <c r="JNG970" s="44"/>
      <c r="JNH970" s="44"/>
      <c r="JNI970" s="44"/>
      <c r="JNJ970" s="44"/>
      <c r="JNK970" s="44"/>
      <c r="JNL970" s="44"/>
      <c r="JNM970" s="44"/>
      <c r="JNN970" s="44"/>
      <c r="JNO970" s="44"/>
      <c r="JNP970" s="44"/>
      <c r="JNQ970" s="44"/>
      <c r="JNR970" s="44"/>
      <c r="JNS970" s="44"/>
      <c r="JNT970" s="44"/>
      <c r="JNU970" s="44"/>
      <c r="JNV970" s="44"/>
      <c r="JNW970" s="44"/>
      <c r="JNX970" s="44"/>
      <c r="JNY970" s="44"/>
      <c r="JNZ970" s="44"/>
      <c r="JOA970" s="44"/>
      <c r="JOB970" s="44"/>
      <c r="JOC970" s="44"/>
      <c r="JOD970" s="44"/>
      <c r="JOE970" s="44"/>
      <c r="JOF970" s="44"/>
      <c r="JOG970" s="44"/>
      <c r="JOH970" s="44"/>
      <c r="JOI970" s="44"/>
      <c r="JOJ970" s="44"/>
      <c r="JOK970" s="44"/>
      <c r="JOL970" s="44"/>
      <c r="JOM970" s="44"/>
      <c r="JON970" s="44"/>
      <c r="JOO970" s="44"/>
      <c r="JOP970" s="44"/>
      <c r="JOQ970" s="44"/>
      <c r="JOR970" s="44"/>
      <c r="JOS970" s="44"/>
      <c r="JOT970" s="44"/>
      <c r="JOU970" s="44"/>
      <c r="JOV970" s="44"/>
      <c r="JOW970" s="44"/>
      <c r="JOX970" s="44"/>
      <c r="JOY970" s="44"/>
      <c r="JOZ970" s="44"/>
      <c r="JPA970" s="44"/>
      <c r="JPB970" s="44"/>
      <c r="JPC970" s="44"/>
      <c r="JPD970" s="44"/>
      <c r="JPE970" s="44"/>
      <c r="JPF970" s="44"/>
      <c r="JPG970" s="44"/>
      <c r="JPH970" s="44"/>
      <c r="JPI970" s="44"/>
      <c r="JPJ970" s="44"/>
      <c r="JPK970" s="44"/>
      <c r="JPL970" s="44"/>
      <c r="JPM970" s="44"/>
      <c r="JPN970" s="44"/>
      <c r="JPO970" s="44"/>
      <c r="JPP970" s="44"/>
      <c r="JPQ970" s="44"/>
      <c r="JPR970" s="44"/>
      <c r="JPS970" s="44"/>
      <c r="JPT970" s="44"/>
      <c r="JPU970" s="44"/>
      <c r="JPV970" s="44"/>
      <c r="JPW970" s="44"/>
      <c r="JPX970" s="44"/>
      <c r="JPY970" s="44"/>
      <c r="JPZ970" s="44"/>
      <c r="JQA970" s="44"/>
      <c r="JQB970" s="44"/>
      <c r="JQC970" s="44"/>
      <c r="JQD970" s="44"/>
      <c r="JQE970" s="44"/>
      <c r="JQF970" s="44"/>
      <c r="JQG970" s="44"/>
      <c r="JQH970" s="44"/>
      <c r="JQI970" s="44"/>
      <c r="JQJ970" s="44"/>
      <c r="JQK970" s="44"/>
      <c r="JQL970" s="44"/>
      <c r="JQM970" s="44"/>
      <c r="JQN970" s="44"/>
      <c r="JQO970" s="44"/>
      <c r="JQP970" s="44"/>
      <c r="JQQ970" s="44"/>
      <c r="JQR970" s="44"/>
      <c r="JQS970" s="44"/>
      <c r="JQT970" s="44"/>
      <c r="JQU970" s="44"/>
      <c r="JQV970" s="44"/>
      <c r="JQW970" s="44"/>
      <c r="JQX970" s="44"/>
      <c r="JQY970" s="44"/>
      <c r="JQZ970" s="44"/>
      <c r="JRA970" s="44"/>
      <c r="JRB970" s="44"/>
      <c r="JRC970" s="44"/>
      <c r="JRD970" s="44"/>
      <c r="JRE970" s="44"/>
      <c r="JRF970" s="44"/>
      <c r="JRG970" s="44"/>
      <c r="JRH970" s="44"/>
      <c r="JRI970" s="44"/>
      <c r="JRJ970" s="44"/>
      <c r="JRK970" s="44"/>
      <c r="JRL970" s="44"/>
      <c r="JRM970" s="44"/>
      <c r="JRN970" s="44"/>
      <c r="JRO970" s="44"/>
      <c r="JRP970" s="44"/>
      <c r="JRQ970" s="44"/>
      <c r="JRR970" s="44"/>
      <c r="JRS970" s="44"/>
      <c r="JRT970" s="44"/>
      <c r="JRU970" s="44"/>
      <c r="JRV970" s="44"/>
      <c r="JRW970" s="44"/>
      <c r="JRX970" s="44"/>
      <c r="JRY970" s="44"/>
      <c r="JRZ970" s="44"/>
      <c r="JSA970" s="44"/>
      <c r="JSB970" s="44"/>
      <c r="JSC970" s="44"/>
      <c r="JSD970" s="44"/>
      <c r="JSE970" s="44"/>
      <c r="JSF970" s="44"/>
      <c r="JSG970" s="44"/>
      <c r="JSH970" s="44"/>
      <c r="JSI970" s="44"/>
      <c r="JSJ970" s="44"/>
      <c r="JSK970" s="44"/>
      <c r="JSL970" s="44"/>
      <c r="JSM970" s="44"/>
      <c r="JSN970" s="44"/>
      <c r="JSO970" s="44"/>
      <c r="JSP970" s="44"/>
      <c r="JSQ970" s="44"/>
      <c r="JSR970" s="44"/>
      <c r="JSS970" s="44"/>
      <c r="JST970" s="44"/>
      <c r="JSU970" s="44"/>
      <c r="JSV970" s="44"/>
      <c r="JSW970" s="44"/>
      <c r="JSX970" s="44"/>
      <c r="JSY970" s="44"/>
      <c r="JSZ970" s="44"/>
      <c r="JTA970" s="44"/>
      <c r="JTB970" s="44"/>
      <c r="JTC970" s="44"/>
      <c r="JTD970" s="44"/>
      <c r="JTE970" s="44"/>
      <c r="JTF970" s="44"/>
      <c r="JTG970" s="44"/>
      <c r="JTH970" s="44"/>
      <c r="JTI970" s="44"/>
      <c r="JTJ970" s="44"/>
      <c r="JTK970" s="44"/>
      <c r="JTL970" s="44"/>
      <c r="JTM970" s="44"/>
      <c r="JTN970" s="44"/>
      <c r="JTO970" s="44"/>
      <c r="JTP970" s="44"/>
      <c r="JTQ970" s="44"/>
      <c r="JTR970" s="44"/>
      <c r="JTS970" s="44"/>
      <c r="JTT970" s="44"/>
      <c r="JTU970" s="44"/>
      <c r="JTV970" s="44"/>
      <c r="JTW970" s="44"/>
      <c r="JTX970" s="44"/>
      <c r="JTY970" s="44"/>
      <c r="JTZ970" s="44"/>
      <c r="JUA970" s="44"/>
      <c r="JUB970" s="44"/>
      <c r="JUC970" s="44"/>
      <c r="JUD970" s="44"/>
      <c r="JUE970" s="44"/>
      <c r="JUF970" s="44"/>
      <c r="JUG970" s="44"/>
      <c r="JUH970" s="44"/>
      <c r="JUI970" s="44"/>
      <c r="JUJ970" s="44"/>
      <c r="JUK970" s="44"/>
      <c r="JUL970" s="44"/>
      <c r="JUM970" s="44"/>
      <c r="JUN970" s="44"/>
      <c r="JUO970" s="44"/>
      <c r="JUP970" s="44"/>
      <c r="JUQ970" s="44"/>
      <c r="JUR970" s="44"/>
      <c r="JUS970" s="44"/>
      <c r="JUT970" s="44"/>
      <c r="JUU970" s="44"/>
      <c r="JUV970" s="44"/>
      <c r="JUW970" s="44"/>
      <c r="JUX970" s="44"/>
      <c r="JUY970" s="44"/>
      <c r="JUZ970" s="44"/>
      <c r="JVA970" s="44"/>
      <c r="JVB970" s="44"/>
      <c r="JVC970" s="44"/>
      <c r="JVD970" s="44"/>
      <c r="JVE970" s="44"/>
      <c r="JVF970" s="44"/>
      <c r="JVG970" s="44"/>
      <c r="JVH970" s="44"/>
      <c r="JVI970" s="44"/>
      <c r="JVJ970" s="44"/>
      <c r="JVK970" s="44"/>
      <c r="JVL970" s="44"/>
      <c r="JVM970" s="44"/>
      <c r="JVN970" s="44"/>
      <c r="JVO970" s="44"/>
      <c r="JVP970" s="44"/>
      <c r="JVQ970" s="44"/>
      <c r="JVR970" s="44"/>
      <c r="JVS970" s="44"/>
      <c r="JVT970" s="44"/>
      <c r="JVU970" s="44"/>
      <c r="JVV970" s="44"/>
      <c r="JVW970" s="44"/>
      <c r="JVX970" s="44"/>
      <c r="JVY970" s="44"/>
      <c r="JVZ970" s="44"/>
      <c r="JWA970" s="44"/>
      <c r="JWB970" s="44"/>
      <c r="JWC970" s="44"/>
      <c r="JWD970" s="44"/>
      <c r="JWE970" s="44"/>
      <c r="JWF970" s="44"/>
      <c r="JWG970" s="44"/>
      <c r="JWH970" s="44"/>
      <c r="JWI970" s="44"/>
      <c r="JWJ970" s="44"/>
      <c r="JWK970" s="44"/>
      <c r="JWL970" s="44"/>
      <c r="JWM970" s="44"/>
      <c r="JWN970" s="44"/>
      <c r="JWO970" s="44"/>
      <c r="JWP970" s="44"/>
      <c r="JWQ970" s="44"/>
      <c r="JWR970" s="44"/>
      <c r="JWS970" s="44"/>
      <c r="JWT970" s="44"/>
      <c r="JWU970" s="44"/>
      <c r="JWV970" s="44"/>
      <c r="JWW970" s="44"/>
      <c r="JWX970" s="44"/>
      <c r="JWY970" s="44"/>
      <c r="JWZ970" s="44"/>
      <c r="JXA970" s="44"/>
      <c r="JXB970" s="44"/>
      <c r="JXC970" s="44"/>
      <c r="JXD970" s="44"/>
      <c r="JXE970" s="44"/>
      <c r="JXF970" s="44"/>
      <c r="JXG970" s="44"/>
      <c r="JXH970" s="44"/>
      <c r="JXI970" s="44"/>
      <c r="JXJ970" s="44"/>
      <c r="JXK970" s="44"/>
      <c r="JXL970" s="44"/>
      <c r="JXM970" s="44"/>
      <c r="JXN970" s="44"/>
      <c r="JXO970" s="44"/>
      <c r="JXP970" s="44"/>
      <c r="JXQ970" s="44"/>
      <c r="JXR970" s="44"/>
      <c r="JXS970" s="44"/>
      <c r="JXT970" s="44"/>
      <c r="JXU970" s="44"/>
      <c r="JXV970" s="44"/>
      <c r="JXW970" s="44"/>
      <c r="JXX970" s="44"/>
      <c r="JXY970" s="44"/>
      <c r="JXZ970" s="44"/>
      <c r="JYA970" s="44"/>
      <c r="JYB970" s="44"/>
      <c r="JYC970" s="44"/>
      <c r="JYD970" s="44"/>
      <c r="JYE970" s="44"/>
      <c r="JYF970" s="44"/>
      <c r="JYG970" s="44"/>
      <c r="JYH970" s="44"/>
      <c r="JYI970" s="44"/>
      <c r="JYJ970" s="44"/>
      <c r="JYK970" s="44"/>
      <c r="JYL970" s="44"/>
      <c r="JYM970" s="44"/>
      <c r="JYN970" s="44"/>
      <c r="JYO970" s="44"/>
      <c r="JYP970" s="44"/>
      <c r="JYQ970" s="44"/>
      <c r="JYR970" s="44"/>
      <c r="JYS970" s="44"/>
      <c r="JYT970" s="44"/>
      <c r="JYU970" s="44"/>
      <c r="JYV970" s="44"/>
      <c r="JYW970" s="44"/>
      <c r="JYX970" s="44"/>
      <c r="JYY970" s="44"/>
      <c r="JYZ970" s="44"/>
      <c r="JZA970" s="44"/>
      <c r="JZB970" s="44"/>
      <c r="JZC970" s="44"/>
      <c r="JZD970" s="44"/>
      <c r="JZE970" s="44"/>
      <c r="JZF970" s="44"/>
      <c r="JZG970" s="44"/>
      <c r="JZH970" s="44"/>
      <c r="JZI970" s="44"/>
      <c r="JZJ970" s="44"/>
      <c r="JZK970" s="44"/>
      <c r="JZL970" s="44"/>
      <c r="JZM970" s="44"/>
      <c r="JZN970" s="44"/>
      <c r="JZO970" s="44"/>
      <c r="JZP970" s="44"/>
      <c r="JZQ970" s="44"/>
      <c r="JZR970" s="44"/>
      <c r="JZS970" s="44"/>
      <c r="JZT970" s="44"/>
      <c r="JZU970" s="44"/>
      <c r="JZV970" s="44"/>
      <c r="JZW970" s="44"/>
      <c r="JZX970" s="44"/>
      <c r="JZY970" s="44"/>
      <c r="JZZ970" s="44"/>
      <c r="KAA970" s="44"/>
      <c r="KAB970" s="44"/>
      <c r="KAC970" s="44"/>
      <c r="KAD970" s="44"/>
      <c r="KAE970" s="44"/>
      <c r="KAF970" s="44"/>
      <c r="KAG970" s="44"/>
      <c r="KAH970" s="44"/>
      <c r="KAI970" s="44"/>
      <c r="KAJ970" s="44"/>
      <c r="KAK970" s="44"/>
      <c r="KAL970" s="44"/>
      <c r="KAM970" s="44"/>
      <c r="KAN970" s="44"/>
      <c r="KAO970" s="44"/>
      <c r="KAP970" s="44"/>
      <c r="KAQ970" s="44"/>
      <c r="KAR970" s="44"/>
      <c r="KAS970" s="44"/>
      <c r="KAT970" s="44"/>
      <c r="KAU970" s="44"/>
      <c r="KAV970" s="44"/>
      <c r="KAW970" s="44"/>
      <c r="KAX970" s="44"/>
      <c r="KAY970" s="44"/>
      <c r="KAZ970" s="44"/>
      <c r="KBA970" s="44"/>
      <c r="KBB970" s="44"/>
      <c r="KBC970" s="44"/>
      <c r="KBD970" s="44"/>
      <c r="KBE970" s="44"/>
      <c r="KBF970" s="44"/>
      <c r="KBG970" s="44"/>
      <c r="KBH970" s="44"/>
      <c r="KBI970" s="44"/>
      <c r="KBJ970" s="44"/>
      <c r="KBK970" s="44"/>
      <c r="KBL970" s="44"/>
      <c r="KBM970" s="44"/>
      <c r="KBN970" s="44"/>
      <c r="KBO970" s="44"/>
      <c r="KBP970" s="44"/>
      <c r="KBQ970" s="44"/>
      <c r="KBR970" s="44"/>
      <c r="KBS970" s="44"/>
      <c r="KBT970" s="44"/>
      <c r="KBU970" s="44"/>
      <c r="KBV970" s="44"/>
      <c r="KBW970" s="44"/>
      <c r="KBX970" s="44"/>
      <c r="KBY970" s="44"/>
      <c r="KBZ970" s="44"/>
      <c r="KCA970" s="44"/>
      <c r="KCB970" s="44"/>
      <c r="KCC970" s="44"/>
      <c r="KCD970" s="44"/>
      <c r="KCE970" s="44"/>
      <c r="KCF970" s="44"/>
      <c r="KCG970" s="44"/>
      <c r="KCH970" s="44"/>
      <c r="KCI970" s="44"/>
      <c r="KCJ970" s="44"/>
      <c r="KCK970" s="44"/>
      <c r="KCL970" s="44"/>
      <c r="KCM970" s="44"/>
      <c r="KCN970" s="44"/>
      <c r="KCO970" s="44"/>
      <c r="KCP970" s="44"/>
      <c r="KCQ970" s="44"/>
      <c r="KCR970" s="44"/>
      <c r="KCS970" s="44"/>
      <c r="KCT970" s="44"/>
      <c r="KCU970" s="44"/>
      <c r="KCV970" s="44"/>
      <c r="KCW970" s="44"/>
      <c r="KCX970" s="44"/>
      <c r="KCY970" s="44"/>
      <c r="KCZ970" s="44"/>
      <c r="KDA970" s="44"/>
      <c r="KDB970" s="44"/>
      <c r="KDC970" s="44"/>
      <c r="KDD970" s="44"/>
      <c r="KDE970" s="44"/>
      <c r="KDF970" s="44"/>
      <c r="KDG970" s="44"/>
      <c r="KDH970" s="44"/>
      <c r="KDI970" s="44"/>
      <c r="KDJ970" s="44"/>
      <c r="KDK970" s="44"/>
      <c r="KDL970" s="44"/>
      <c r="KDM970" s="44"/>
      <c r="KDN970" s="44"/>
      <c r="KDO970" s="44"/>
      <c r="KDP970" s="44"/>
      <c r="KDQ970" s="44"/>
      <c r="KDR970" s="44"/>
      <c r="KDS970" s="44"/>
      <c r="KDT970" s="44"/>
      <c r="KDU970" s="44"/>
      <c r="KDV970" s="44"/>
      <c r="KDW970" s="44"/>
      <c r="KDX970" s="44"/>
      <c r="KDY970" s="44"/>
      <c r="KDZ970" s="44"/>
      <c r="KEA970" s="44"/>
      <c r="KEB970" s="44"/>
      <c r="KEC970" s="44"/>
      <c r="KED970" s="44"/>
      <c r="KEE970" s="44"/>
      <c r="KEF970" s="44"/>
      <c r="KEG970" s="44"/>
      <c r="KEH970" s="44"/>
      <c r="KEI970" s="44"/>
      <c r="KEJ970" s="44"/>
      <c r="KEK970" s="44"/>
      <c r="KEL970" s="44"/>
      <c r="KEM970" s="44"/>
      <c r="KEN970" s="44"/>
      <c r="KEO970" s="44"/>
      <c r="KEP970" s="44"/>
      <c r="KEQ970" s="44"/>
      <c r="KER970" s="44"/>
      <c r="KES970" s="44"/>
      <c r="KET970" s="44"/>
      <c r="KEU970" s="44"/>
      <c r="KEV970" s="44"/>
      <c r="KEW970" s="44"/>
      <c r="KEX970" s="44"/>
      <c r="KEY970" s="44"/>
      <c r="KEZ970" s="44"/>
      <c r="KFA970" s="44"/>
      <c r="KFB970" s="44"/>
      <c r="KFC970" s="44"/>
      <c r="KFD970" s="44"/>
      <c r="KFE970" s="44"/>
      <c r="KFF970" s="44"/>
      <c r="KFG970" s="44"/>
      <c r="KFH970" s="44"/>
      <c r="KFI970" s="44"/>
      <c r="KFJ970" s="44"/>
      <c r="KFK970" s="44"/>
      <c r="KFL970" s="44"/>
      <c r="KFM970" s="44"/>
      <c r="KFN970" s="44"/>
      <c r="KFO970" s="44"/>
      <c r="KFP970" s="44"/>
      <c r="KFQ970" s="44"/>
      <c r="KFR970" s="44"/>
      <c r="KFS970" s="44"/>
      <c r="KFT970" s="44"/>
      <c r="KFU970" s="44"/>
      <c r="KFV970" s="44"/>
      <c r="KFW970" s="44"/>
      <c r="KFX970" s="44"/>
      <c r="KFY970" s="44"/>
      <c r="KFZ970" s="44"/>
      <c r="KGA970" s="44"/>
      <c r="KGB970" s="44"/>
      <c r="KGC970" s="44"/>
      <c r="KGD970" s="44"/>
      <c r="KGE970" s="44"/>
      <c r="KGF970" s="44"/>
      <c r="KGG970" s="44"/>
      <c r="KGH970" s="44"/>
      <c r="KGI970" s="44"/>
      <c r="KGJ970" s="44"/>
      <c r="KGK970" s="44"/>
      <c r="KGL970" s="44"/>
      <c r="KGM970" s="44"/>
      <c r="KGN970" s="44"/>
      <c r="KGO970" s="44"/>
      <c r="KGP970" s="44"/>
      <c r="KGQ970" s="44"/>
      <c r="KGR970" s="44"/>
      <c r="KGS970" s="44"/>
      <c r="KGT970" s="44"/>
      <c r="KGU970" s="44"/>
      <c r="KGV970" s="44"/>
      <c r="KGW970" s="44"/>
      <c r="KGX970" s="44"/>
      <c r="KGY970" s="44"/>
      <c r="KGZ970" s="44"/>
      <c r="KHA970" s="44"/>
      <c r="KHB970" s="44"/>
      <c r="KHC970" s="44"/>
      <c r="KHD970" s="44"/>
      <c r="KHE970" s="44"/>
      <c r="KHF970" s="44"/>
      <c r="KHG970" s="44"/>
      <c r="KHH970" s="44"/>
      <c r="KHI970" s="44"/>
      <c r="KHJ970" s="44"/>
      <c r="KHK970" s="44"/>
      <c r="KHL970" s="44"/>
      <c r="KHM970" s="44"/>
      <c r="KHN970" s="44"/>
      <c r="KHO970" s="44"/>
      <c r="KHP970" s="44"/>
      <c r="KHQ970" s="44"/>
      <c r="KHR970" s="44"/>
      <c r="KHS970" s="44"/>
      <c r="KHT970" s="44"/>
      <c r="KHU970" s="44"/>
      <c r="KHV970" s="44"/>
      <c r="KHW970" s="44"/>
      <c r="KHX970" s="44"/>
      <c r="KHY970" s="44"/>
      <c r="KHZ970" s="44"/>
      <c r="KIA970" s="44"/>
      <c r="KIB970" s="44"/>
      <c r="KIC970" s="44"/>
      <c r="KID970" s="44"/>
      <c r="KIE970" s="44"/>
      <c r="KIF970" s="44"/>
      <c r="KIG970" s="44"/>
      <c r="KIH970" s="44"/>
      <c r="KII970" s="44"/>
      <c r="KIJ970" s="44"/>
      <c r="KIK970" s="44"/>
      <c r="KIL970" s="44"/>
      <c r="KIM970" s="44"/>
      <c r="KIN970" s="44"/>
      <c r="KIO970" s="44"/>
      <c r="KIP970" s="44"/>
      <c r="KIQ970" s="44"/>
      <c r="KIR970" s="44"/>
      <c r="KIS970" s="44"/>
      <c r="KIT970" s="44"/>
      <c r="KIU970" s="44"/>
      <c r="KIV970" s="44"/>
      <c r="KIW970" s="44"/>
      <c r="KIX970" s="44"/>
      <c r="KIY970" s="44"/>
      <c r="KIZ970" s="44"/>
      <c r="KJA970" s="44"/>
      <c r="KJB970" s="44"/>
      <c r="KJC970" s="44"/>
      <c r="KJD970" s="44"/>
      <c r="KJE970" s="44"/>
      <c r="KJF970" s="44"/>
      <c r="KJG970" s="44"/>
      <c r="KJH970" s="44"/>
      <c r="KJI970" s="44"/>
      <c r="KJJ970" s="44"/>
      <c r="KJK970" s="44"/>
      <c r="KJL970" s="44"/>
      <c r="KJM970" s="44"/>
      <c r="KJN970" s="44"/>
      <c r="KJO970" s="44"/>
      <c r="KJP970" s="44"/>
      <c r="KJQ970" s="44"/>
      <c r="KJR970" s="44"/>
      <c r="KJS970" s="44"/>
      <c r="KJT970" s="44"/>
      <c r="KJU970" s="44"/>
      <c r="KJV970" s="44"/>
      <c r="KJW970" s="44"/>
      <c r="KJX970" s="44"/>
      <c r="KJY970" s="44"/>
      <c r="KJZ970" s="44"/>
      <c r="KKA970" s="44"/>
      <c r="KKB970" s="44"/>
      <c r="KKC970" s="44"/>
      <c r="KKD970" s="44"/>
      <c r="KKE970" s="44"/>
      <c r="KKF970" s="44"/>
      <c r="KKG970" s="44"/>
      <c r="KKH970" s="44"/>
      <c r="KKI970" s="44"/>
      <c r="KKJ970" s="44"/>
      <c r="KKK970" s="44"/>
      <c r="KKL970" s="44"/>
      <c r="KKM970" s="44"/>
      <c r="KKN970" s="44"/>
      <c r="KKO970" s="44"/>
      <c r="KKP970" s="44"/>
      <c r="KKQ970" s="44"/>
      <c r="KKR970" s="44"/>
      <c r="KKS970" s="44"/>
      <c r="KKT970" s="44"/>
      <c r="KKU970" s="44"/>
      <c r="KKV970" s="44"/>
      <c r="KKW970" s="44"/>
      <c r="KKX970" s="44"/>
      <c r="KKY970" s="44"/>
      <c r="KKZ970" s="44"/>
      <c r="KLA970" s="44"/>
      <c r="KLB970" s="44"/>
      <c r="KLC970" s="44"/>
      <c r="KLD970" s="44"/>
      <c r="KLE970" s="44"/>
      <c r="KLF970" s="44"/>
      <c r="KLG970" s="44"/>
      <c r="KLH970" s="44"/>
      <c r="KLI970" s="44"/>
      <c r="KLJ970" s="44"/>
      <c r="KLK970" s="44"/>
      <c r="KLL970" s="44"/>
      <c r="KLM970" s="44"/>
      <c r="KLN970" s="44"/>
      <c r="KLO970" s="44"/>
      <c r="KLP970" s="44"/>
      <c r="KLQ970" s="44"/>
      <c r="KLR970" s="44"/>
      <c r="KLS970" s="44"/>
      <c r="KLT970" s="44"/>
      <c r="KLU970" s="44"/>
      <c r="KLV970" s="44"/>
      <c r="KLW970" s="44"/>
      <c r="KLX970" s="44"/>
      <c r="KLY970" s="44"/>
      <c r="KLZ970" s="44"/>
      <c r="KMA970" s="44"/>
      <c r="KMB970" s="44"/>
      <c r="KMC970" s="44"/>
      <c r="KMD970" s="44"/>
      <c r="KME970" s="44"/>
      <c r="KMF970" s="44"/>
      <c r="KMG970" s="44"/>
      <c r="KMH970" s="44"/>
      <c r="KMI970" s="44"/>
      <c r="KMJ970" s="44"/>
      <c r="KMK970" s="44"/>
      <c r="KML970" s="44"/>
      <c r="KMM970" s="44"/>
      <c r="KMN970" s="44"/>
      <c r="KMO970" s="44"/>
      <c r="KMP970" s="44"/>
      <c r="KMQ970" s="44"/>
      <c r="KMR970" s="44"/>
      <c r="KMS970" s="44"/>
      <c r="KMT970" s="44"/>
      <c r="KMU970" s="44"/>
      <c r="KMV970" s="44"/>
      <c r="KMW970" s="44"/>
      <c r="KMX970" s="44"/>
      <c r="KMY970" s="44"/>
      <c r="KMZ970" s="44"/>
      <c r="KNA970" s="44"/>
      <c r="KNB970" s="44"/>
      <c r="KNC970" s="44"/>
      <c r="KND970" s="44"/>
      <c r="KNE970" s="44"/>
      <c r="KNF970" s="44"/>
      <c r="KNG970" s="44"/>
      <c r="KNH970" s="44"/>
      <c r="KNI970" s="44"/>
      <c r="KNJ970" s="44"/>
      <c r="KNK970" s="44"/>
      <c r="KNL970" s="44"/>
      <c r="KNM970" s="44"/>
      <c r="KNN970" s="44"/>
      <c r="KNO970" s="44"/>
      <c r="KNP970" s="44"/>
      <c r="KNQ970" s="44"/>
      <c r="KNR970" s="44"/>
      <c r="KNS970" s="44"/>
      <c r="KNT970" s="44"/>
      <c r="KNU970" s="44"/>
      <c r="KNV970" s="44"/>
      <c r="KNW970" s="44"/>
      <c r="KNX970" s="44"/>
      <c r="KNY970" s="44"/>
      <c r="KNZ970" s="44"/>
      <c r="KOA970" s="44"/>
      <c r="KOB970" s="44"/>
      <c r="KOC970" s="44"/>
      <c r="KOD970" s="44"/>
      <c r="KOE970" s="44"/>
      <c r="KOF970" s="44"/>
      <c r="KOG970" s="44"/>
      <c r="KOH970" s="44"/>
      <c r="KOI970" s="44"/>
      <c r="KOJ970" s="44"/>
      <c r="KOK970" s="44"/>
      <c r="KOL970" s="44"/>
      <c r="KOM970" s="44"/>
      <c r="KON970" s="44"/>
      <c r="KOO970" s="44"/>
      <c r="KOP970" s="44"/>
      <c r="KOQ970" s="44"/>
      <c r="KOR970" s="44"/>
      <c r="KOS970" s="44"/>
      <c r="KOT970" s="44"/>
      <c r="KOU970" s="44"/>
      <c r="KOV970" s="44"/>
      <c r="KOW970" s="44"/>
      <c r="KOX970" s="44"/>
      <c r="KOY970" s="44"/>
      <c r="KOZ970" s="44"/>
      <c r="KPA970" s="44"/>
      <c r="KPB970" s="44"/>
      <c r="KPC970" s="44"/>
      <c r="KPD970" s="44"/>
      <c r="KPE970" s="44"/>
      <c r="KPF970" s="44"/>
      <c r="KPG970" s="44"/>
      <c r="KPH970" s="44"/>
      <c r="KPI970" s="44"/>
      <c r="KPJ970" s="44"/>
      <c r="KPK970" s="44"/>
      <c r="KPL970" s="44"/>
      <c r="KPM970" s="44"/>
      <c r="KPN970" s="44"/>
      <c r="KPO970" s="44"/>
      <c r="KPP970" s="44"/>
      <c r="KPQ970" s="44"/>
      <c r="KPR970" s="44"/>
      <c r="KPS970" s="44"/>
      <c r="KPT970" s="44"/>
      <c r="KPU970" s="44"/>
      <c r="KPV970" s="44"/>
      <c r="KPW970" s="44"/>
      <c r="KPX970" s="44"/>
      <c r="KPY970" s="44"/>
      <c r="KPZ970" s="44"/>
      <c r="KQA970" s="44"/>
      <c r="KQB970" s="44"/>
      <c r="KQC970" s="44"/>
      <c r="KQD970" s="44"/>
      <c r="KQE970" s="44"/>
      <c r="KQF970" s="44"/>
      <c r="KQG970" s="44"/>
      <c r="KQH970" s="44"/>
      <c r="KQI970" s="44"/>
      <c r="KQJ970" s="44"/>
      <c r="KQK970" s="44"/>
      <c r="KQL970" s="44"/>
      <c r="KQM970" s="44"/>
      <c r="KQN970" s="44"/>
      <c r="KQO970" s="44"/>
      <c r="KQP970" s="44"/>
      <c r="KQQ970" s="44"/>
      <c r="KQR970" s="44"/>
      <c r="KQS970" s="44"/>
      <c r="KQT970" s="44"/>
      <c r="KQU970" s="44"/>
      <c r="KQV970" s="44"/>
      <c r="KQW970" s="44"/>
      <c r="KQX970" s="44"/>
      <c r="KQY970" s="44"/>
      <c r="KQZ970" s="44"/>
      <c r="KRA970" s="44"/>
      <c r="KRB970" s="44"/>
      <c r="KRC970" s="44"/>
      <c r="KRD970" s="44"/>
      <c r="KRE970" s="44"/>
      <c r="KRF970" s="44"/>
      <c r="KRG970" s="44"/>
      <c r="KRH970" s="44"/>
      <c r="KRI970" s="44"/>
      <c r="KRJ970" s="44"/>
      <c r="KRK970" s="44"/>
      <c r="KRL970" s="44"/>
      <c r="KRM970" s="44"/>
      <c r="KRN970" s="44"/>
      <c r="KRO970" s="44"/>
      <c r="KRP970" s="44"/>
      <c r="KRQ970" s="44"/>
      <c r="KRR970" s="44"/>
      <c r="KRS970" s="44"/>
      <c r="KRT970" s="44"/>
      <c r="KRU970" s="44"/>
      <c r="KRV970" s="44"/>
      <c r="KRW970" s="44"/>
      <c r="KRX970" s="44"/>
      <c r="KRY970" s="44"/>
      <c r="KRZ970" s="44"/>
      <c r="KSA970" s="44"/>
      <c r="KSB970" s="44"/>
      <c r="KSC970" s="44"/>
      <c r="KSD970" s="44"/>
      <c r="KSE970" s="44"/>
      <c r="KSF970" s="44"/>
      <c r="KSG970" s="44"/>
      <c r="KSH970" s="44"/>
      <c r="KSI970" s="44"/>
      <c r="KSJ970" s="44"/>
      <c r="KSK970" s="44"/>
      <c r="KSL970" s="44"/>
      <c r="KSM970" s="44"/>
      <c r="KSN970" s="44"/>
      <c r="KSO970" s="44"/>
      <c r="KSP970" s="44"/>
      <c r="KSQ970" s="44"/>
      <c r="KSR970" s="44"/>
      <c r="KSS970" s="44"/>
      <c r="KST970" s="44"/>
      <c r="KSU970" s="44"/>
      <c r="KSV970" s="44"/>
      <c r="KSW970" s="44"/>
      <c r="KSX970" s="44"/>
      <c r="KSY970" s="44"/>
      <c r="KSZ970" s="44"/>
      <c r="KTA970" s="44"/>
      <c r="KTB970" s="44"/>
      <c r="KTC970" s="44"/>
      <c r="KTD970" s="44"/>
      <c r="KTE970" s="44"/>
      <c r="KTF970" s="44"/>
      <c r="KTG970" s="44"/>
      <c r="KTH970" s="44"/>
      <c r="KTI970" s="44"/>
      <c r="KTJ970" s="44"/>
      <c r="KTK970" s="44"/>
      <c r="KTL970" s="44"/>
      <c r="KTM970" s="44"/>
      <c r="KTN970" s="44"/>
      <c r="KTO970" s="44"/>
      <c r="KTP970" s="44"/>
      <c r="KTQ970" s="44"/>
      <c r="KTR970" s="44"/>
      <c r="KTS970" s="44"/>
      <c r="KTT970" s="44"/>
      <c r="KTU970" s="44"/>
      <c r="KTV970" s="44"/>
      <c r="KTW970" s="44"/>
      <c r="KTX970" s="44"/>
      <c r="KTY970" s="44"/>
      <c r="KTZ970" s="44"/>
      <c r="KUA970" s="44"/>
      <c r="KUB970" s="44"/>
      <c r="KUC970" s="44"/>
      <c r="KUD970" s="44"/>
      <c r="KUE970" s="44"/>
      <c r="KUF970" s="44"/>
      <c r="KUG970" s="44"/>
      <c r="KUH970" s="44"/>
      <c r="KUI970" s="44"/>
      <c r="KUJ970" s="44"/>
      <c r="KUK970" s="44"/>
      <c r="KUL970" s="44"/>
      <c r="KUM970" s="44"/>
      <c r="KUN970" s="44"/>
      <c r="KUO970" s="44"/>
      <c r="KUP970" s="44"/>
      <c r="KUQ970" s="44"/>
      <c r="KUR970" s="44"/>
      <c r="KUS970" s="44"/>
      <c r="KUT970" s="44"/>
      <c r="KUU970" s="44"/>
      <c r="KUV970" s="44"/>
      <c r="KUW970" s="44"/>
      <c r="KUX970" s="44"/>
      <c r="KUY970" s="44"/>
      <c r="KUZ970" s="44"/>
      <c r="KVA970" s="44"/>
      <c r="KVB970" s="44"/>
      <c r="KVC970" s="44"/>
      <c r="KVD970" s="44"/>
      <c r="KVE970" s="44"/>
      <c r="KVF970" s="44"/>
      <c r="KVG970" s="44"/>
      <c r="KVH970" s="44"/>
      <c r="KVI970" s="44"/>
      <c r="KVJ970" s="44"/>
      <c r="KVK970" s="44"/>
      <c r="KVL970" s="44"/>
      <c r="KVM970" s="44"/>
      <c r="KVN970" s="44"/>
      <c r="KVO970" s="44"/>
      <c r="KVP970" s="44"/>
      <c r="KVQ970" s="44"/>
      <c r="KVR970" s="44"/>
      <c r="KVS970" s="44"/>
      <c r="KVT970" s="44"/>
      <c r="KVU970" s="44"/>
      <c r="KVV970" s="44"/>
      <c r="KVW970" s="44"/>
      <c r="KVX970" s="44"/>
      <c r="KVY970" s="44"/>
      <c r="KVZ970" s="44"/>
      <c r="KWA970" s="44"/>
      <c r="KWB970" s="44"/>
      <c r="KWC970" s="44"/>
      <c r="KWD970" s="44"/>
      <c r="KWE970" s="44"/>
      <c r="KWF970" s="44"/>
      <c r="KWG970" s="44"/>
      <c r="KWH970" s="44"/>
      <c r="KWI970" s="44"/>
      <c r="KWJ970" s="44"/>
      <c r="KWK970" s="44"/>
      <c r="KWL970" s="44"/>
      <c r="KWM970" s="44"/>
      <c r="KWN970" s="44"/>
      <c r="KWO970" s="44"/>
      <c r="KWP970" s="44"/>
      <c r="KWQ970" s="44"/>
      <c r="KWR970" s="44"/>
      <c r="KWS970" s="44"/>
      <c r="KWT970" s="44"/>
      <c r="KWU970" s="44"/>
      <c r="KWV970" s="44"/>
      <c r="KWW970" s="44"/>
      <c r="KWX970" s="44"/>
      <c r="KWY970" s="44"/>
      <c r="KWZ970" s="44"/>
      <c r="KXA970" s="44"/>
      <c r="KXB970" s="44"/>
      <c r="KXC970" s="44"/>
      <c r="KXD970" s="44"/>
      <c r="KXE970" s="44"/>
      <c r="KXF970" s="44"/>
      <c r="KXG970" s="44"/>
      <c r="KXH970" s="44"/>
      <c r="KXI970" s="44"/>
      <c r="KXJ970" s="44"/>
      <c r="KXK970" s="44"/>
      <c r="KXL970" s="44"/>
      <c r="KXM970" s="44"/>
      <c r="KXN970" s="44"/>
      <c r="KXO970" s="44"/>
      <c r="KXP970" s="44"/>
      <c r="KXQ970" s="44"/>
      <c r="KXR970" s="44"/>
      <c r="KXS970" s="44"/>
      <c r="KXT970" s="44"/>
      <c r="KXU970" s="44"/>
      <c r="KXV970" s="44"/>
      <c r="KXW970" s="44"/>
      <c r="KXX970" s="44"/>
      <c r="KXY970" s="44"/>
      <c r="KXZ970" s="44"/>
      <c r="KYA970" s="44"/>
      <c r="KYB970" s="44"/>
      <c r="KYC970" s="44"/>
      <c r="KYD970" s="44"/>
      <c r="KYE970" s="44"/>
      <c r="KYF970" s="44"/>
      <c r="KYG970" s="44"/>
      <c r="KYH970" s="44"/>
      <c r="KYI970" s="44"/>
      <c r="KYJ970" s="44"/>
      <c r="KYK970" s="44"/>
      <c r="KYL970" s="44"/>
      <c r="KYM970" s="44"/>
      <c r="KYN970" s="44"/>
      <c r="KYO970" s="44"/>
      <c r="KYP970" s="44"/>
      <c r="KYQ970" s="44"/>
      <c r="KYR970" s="44"/>
      <c r="KYS970" s="44"/>
      <c r="KYT970" s="44"/>
      <c r="KYU970" s="44"/>
      <c r="KYV970" s="44"/>
      <c r="KYW970" s="44"/>
      <c r="KYX970" s="44"/>
      <c r="KYY970" s="44"/>
      <c r="KYZ970" s="44"/>
      <c r="KZA970" s="44"/>
      <c r="KZB970" s="44"/>
      <c r="KZC970" s="44"/>
      <c r="KZD970" s="44"/>
      <c r="KZE970" s="44"/>
      <c r="KZF970" s="44"/>
      <c r="KZG970" s="44"/>
      <c r="KZH970" s="44"/>
      <c r="KZI970" s="44"/>
      <c r="KZJ970" s="44"/>
      <c r="KZK970" s="44"/>
      <c r="KZL970" s="44"/>
      <c r="KZM970" s="44"/>
      <c r="KZN970" s="44"/>
      <c r="KZO970" s="44"/>
      <c r="KZP970" s="44"/>
      <c r="KZQ970" s="44"/>
      <c r="KZR970" s="44"/>
      <c r="KZS970" s="44"/>
      <c r="KZT970" s="44"/>
      <c r="KZU970" s="44"/>
      <c r="KZV970" s="44"/>
      <c r="KZW970" s="44"/>
      <c r="KZX970" s="44"/>
      <c r="KZY970" s="44"/>
      <c r="KZZ970" s="44"/>
      <c r="LAA970" s="44"/>
      <c r="LAB970" s="44"/>
      <c r="LAC970" s="44"/>
      <c r="LAD970" s="44"/>
      <c r="LAE970" s="44"/>
      <c r="LAF970" s="44"/>
      <c r="LAG970" s="44"/>
      <c r="LAH970" s="44"/>
      <c r="LAI970" s="44"/>
      <c r="LAJ970" s="44"/>
      <c r="LAK970" s="44"/>
      <c r="LAL970" s="44"/>
      <c r="LAM970" s="44"/>
      <c r="LAN970" s="44"/>
      <c r="LAO970" s="44"/>
      <c r="LAP970" s="44"/>
      <c r="LAQ970" s="44"/>
      <c r="LAR970" s="44"/>
      <c r="LAS970" s="44"/>
      <c r="LAT970" s="44"/>
      <c r="LAU970" s="44"/>
      <c r="LAV970" s="44"/>
      <c r="LAW970" s="44"/>
      <c r="LAX970" s="44"/>
      <c r="LAY970" s="44"/>
      <c r="LAZ970" s="44"/>
      <c r="LBA970" s="44"/>
      <c r="LBB970" s="44"/>
      <c r="LBC970" s="44"/>
      <c r="LBD970" s="44"/>
      <c r="LBE970" s="44"/>
      <c r="LBF970" s="44"/>
      <c r="LBG970" s="44"/>
      <c r="LBH970" s="44"/>
      <c r="LBI970" s="44"/>
      <c r="LBJ970" s="44"/>
      <c r="LBK970" s="44"/>
      <c r="LBL970" s="44"/>
      <c r="LBM970" s="44"/>
      <c r="LBN970" s="44"/>
      <c r="LBO970" s="44"/>
      <c r="LBP970" s="44"/>
      <c r="LBQ970" s="44"/>
      <c r="LBR970" s="44"/>
      <c r="LBS970" s="44"/>
      <c r="LBT970" s="44"/>
      <c r="LBU970" s="44"/>
      <c r="LBV970" s="44"/>
      <c r="LBW970" s="44"/>
      <c r="LBX970" s="44"/>
      <c r="LBY970" s="44"/>
      <c r="LBZ970" s="44"/>
      <c r="LCA970" s="44"/>
      <c r="LCB970" s="44"/>
      <c r="LCC970" s="44"/>
      <c r="LCD970" s="44"/>
      <c r="LCE970" s="44"/>
      <c r="LCF970" s="44"/>
      <c r="LCG970" s="44"/>
      <c r="LCH970" s="44"/>
      <c r="LCI970" s="44"/>
      <c r="LCJ970" s="44"/>
      <c r="LCK970" s="44"/>
      <c r="LCL970" s="44"/>
      <c r="LCM970" s="44"/>
      <c r="LCN970" s="44"/>
      <c r="LCO970" s="44"/>
      <c r="LCP970" s="44"/>
      <c r="LCQ970" s="44"/>
      <c r="LCR970" s="44"/>
      <c r="LCS970" s="44"/>
      <c r="LCT970" s="44"/>
      <c r="LCU970" s="44"/>
      <c r="LCV970" s="44"/>
      <c r="LCW970" s="44"/>
      <c r="LCX970" s="44"/>
      <c r="LCY970" s="44"/>
      <c r="LCZ970" s="44"/>
      <c r="LDA970" s="44"/>
      <c r="LDB970" s="44"/>
      <c r="LDC970" s="44"/>
      <c r="LDD970" s="44"/>
      <c r="LDE970" s="44"/>
      <c r="LDF970" s="44"/>
      <c r="LDG970" s="44"/>
      <c r="LDH970" s="44"/>
      <c r="LDI970" s="44"/>
      <c r="LDJ970" s="44"/>
      <c r="LDK970" s="44"/>
      <c r="LDL970" s="44"/>
      <c r="LDM970" s="44"/>
      <c r="LDN970" s="44"/>
      <c r="LDO970" s="44"/>
      <c r="LDP970" s="44"/>
      <c r="LDQ970" s="44"/>
      <c r="LDR970" s="44"/>
      <c r="LDS970" s="44"/>
      <c r="LDT970" s="44"/>
      <c r="LDU970" s="44"/>
      <c r="LDV970" s="44"/>
      <c r="LDW970" s="44"/>
      <c r="LDX970" s="44"/>
      <c r="LDY970" s="44"/>
      <c r="LDZ970" s="44"/>
      <c r="LEA970" s="44"/>
      <c r="LEB970" s="44"/>
      <c r="LEC970" s="44"/>
      <c r="LED970" s="44"/>
      <c r="LEE970" s="44"/>
      <c r="LEF970" s="44"/>
      <c r="LEG970" s="44"/>
      <c r="LEH970" s="44"/>
      <c r="LEI970" s="44"/>
      <c r="LEJ970" s="44"/>
      <c r="LEK970" s="44"/>
      <c r="LEL970" s="44"/>
      <c r="LEM970" s="44"/>
      <c r="LEN970" s="44"/>
      <c r="LEO970" s="44"/>
      <c r="LEP970" s="44"/>
      <c r="LEQ970" s="44"/>
      <c r="LER970" s="44"/>
      <c r="LES970" s="44"/>
      <c r="LET970" s="44"/>
      <c r="LEU970" s="44"/>
      <c r="LEV970" s="44"/>
      <c r="LEW970" s="44"/>
      <c r="LEX970" s="44"/>
      <c r="LEY970" s="44"/>
      <c r="LEZ970" s="44"/>
      <c r="LFA970" s="44"/>
      <c r="LFB970" s="44"/>
      <c r="LFC970" s="44"/>
      <c r="LFD970" s="44"/>
      <c r="LFE970" s="44"/>
      <c r="LFF970" s="44"/>
      <c r="LFG970" s="44"/>
      <c r="LFH970" s="44"/>
      <c r="LFI970" s="44"/>
      <c r="LFJ970" s="44"/>
      <c r="LFK970" s="44"/>
      <c r="LFL970" s="44"/>
      <c r="LFM970" s="44"/>
      <c r="LFN970" s="44"/>
      <c r="LFO970" s="44"/>
      <c r="LFP970" s="44"/>
      <c r="LFQ970" s="44"/>
      <c r="LFR970" s="44"/>
      <c r="LFS970" s="44"/>
      <c r="LFT970" s="44"/>
      <c r="LFU970" s="44"/>
      <c r="LFV970" s="44"/>
      <c r="LFW970" s="44"/>
      <c r="LFX970" s="44"/>
      <c r="LFY970" s="44"/>
      <c r="LFZ970" s="44"/>
      <c r="LGA970" s="44"/>
      <c r="LGB970" s="44"/>
      <c r="LGC970" s="44"/>
      <c r="LGD970" s="44"/>
      <c r="LGE970" s="44"/>
      <c r="LGF970" s="44"/>
      <c r="LGG970" s="44"/>
      <c r="LGH970" s="44"/>
      <c r="LGI970" s="44"/>
      <c r="LGJ970" s="44"/>
      <c r="LGK970" s="44"/>
      <c r="LGL970" s="44"/>
      <c r="LGM970" s="44"/>
      <c r="LGN970" s="44"/>
      <c r="LGO970" s="44"/>
      <c r="LGP970" s="44"/>
      <c r="LGQ970" s="44"/>
      <c r="LGR970" s="44"/>
      <c r="LGS970" s="44"/>
      <c r="LGT970" s="44"/>
      <c r="LGU970" s="44"/>
      <c r="LGV970" s="44"/>
      <c r="LGW970" s="44"/>
      <c r="LGX970" s="44"/>
      <c r="LGY970" s="44"/>
      <c r="LGZ970" s="44"/>
      <c r="LHA970" s="44"/>
      <c r="LHB970" s="44"/>
      <c r="LHC970" s="44"/>
      <c r="LHD970" s="44"/>
      <c r="LHE970" s="44"/>
      <c r="LHF970" s="44"/>
      <c r="LHG970" s="44"/>
      <c r="LHH970" s="44"/>
      <c r="LHI970" s="44"/>
      <c r="LHJ970" s="44"/>
      <c r="LHK970" s="44"/>
      <c r="LHL970" s="44"/>
      <c r="LHM970" s="44"/>
      <c r="LHN970" s="44"/>
      <c r="LHO970" s="44"/>
      <c r="LHP970" s="44"/>
      <c r="LHQ970" s="44"/>
      <c r="LHR970" s="44"/>
      <c r="LHS970" s="44"/>
      <c r="LHT970" s="44"/>
      <c r="LHU970" s="44"/>
      <c r="LHV970" s="44"/>
      <c r="LHW970" s="44"/>
      <c r="LHX970" s="44"/>
      <c r="LHY970" s="44"/>
      <c r="LHZ970" s="44"/>
      <c r="LIA970" s="44"/>
      <c r="LIB970" s="44"/>
      <c r="LIC970" s="44"/>
      <c r="LID970" s="44"/>
      <c r="LIE970" s="44"/>
      <c r="LIF970" s="44"/>
      <c r="LIG970" s="44"/>
      <c r="LIH970" s="44"/>
      <c r="LII970" s="44"/>
      <c r="LIJ970" s="44"/>
      <c r="LIK970" s="44"/>
      <c r="LIL970" s="44"/>
      <c r="LIM970" s="44"/>
      <c r="LIN970" s="44"/>
      <c r="LIO970" s="44"/>
      <c r="LIP970" s="44"/>
      <c r="LIQ970" s="44"/>
      <c r="LIR970" s="44"/>
      <c r="LIS970" s="44"/>
      <c r="LIT970" s="44"/>
      <c r="LIU970" s="44"/>
      <c r="LIV970" s="44"/>
      <c r="LIW970" s="44"/>
      <c r="LIX970" s="44"/>
      <c r="LIY970" s="44"/>
      <c r="LIZ970" s="44"/>
      <c r="LJA970" s="44"/>
      <c r="LJB970" s="44"/>
      <c r="LJC970" s="44"/>
      <c r="LJD970" s="44"/>
      <c r="LJE970" s="44"/>
      <c r="LJF970" s="44"/>
      <c r="LJG970" s="44"/>
      <c r="LJH970" s="44"/>
      <c r="LJI970" s="44"/>
      <c r="LJJ970" s="44"/>
      <c r="LJK970" s="44"/>
      <c r="LJL970" s="44"/>
      <c r="LJM970" s="44"/>
      <c r="LJN970" s="44"/>
      <c r="LJO970" s="44"/>
      <c r="LJP970" s="44"/>
      <c r="LJQ970" s="44"/>
      <c r="LJR970" s="44"/>
      <c r="LJS970" s="44"/>
      <c r="LJT970" s="44"/>
      <c r="LJU970" s="44"/>
      <c r="LJV970" s="44"/>
      <c r="LJW970" s="44"/>
      <c r="LJX970" s="44"/>
      <c r="LJY970" s="44"/>
      <c r="LJZ970" s="44"/>
      <c r="LKA970" s="44"/>
      <c r="LKB970" s="44"/>
      <c r="LKC970" s="44"/>
      <c r="LKD970" s="44"/>
      <c r="LKE970" s="44"/>
      <c r="LKF970" s="44"/>
      <c r="LKG970" s="44"/>
      <c r="LKH970" s="44"/>
      <c r="LKI970" s="44"/>
      <c r="LKJ970" s="44"/>
      <c r="LKK970" s="44"/>
      <c r="LKL970" s="44"/>
      <c r="LKM970" s="44"/>
      <c r="LKN970" s="44"/>
      <c r="LKO970" s="44"/>
      <c r="LKP970" s="44"/>
      <c r="LKQ970" s="44"/>
      <c r="LKR970" s="44"/>
      <c r="LKS970" s="44"/>
      <c r="LKT970" s="44"/>
      <c r="LKU970" s="44"/>
      <c r="LKV970" s="44"/>
      <c r="LKW970" s="44"/>
      <c r="LKX970" s="44"/>
      <c r="LKY970" s="44"/>
      <c r="LKZ970" s="44"/>
      <c r="LLA970" s="44"/>
      <c r="LLB970" s="44"/>
      <c r="LLC970" s="44"/>
      <c r="LLD970" s="44"/>
      <c r="LLE970" s="44"/>
      <c r="LLF970" s="44"/>
      <c r="LLG970" s="44"/>
      <c r="LLH970" s="44"/>
      <c r="LLI970" s="44"/>
      <c r="LLJ970" s="44"/>
      <c r="LLK970" s="44"/>
      <c r="LLL970" s="44"/>
      <c r="LLM970" s="44"/>
      <c r="LLN970" s="44"/>
      <c r="LLO970" s="44"/>
      <c r="LLP970" s="44"/>
      <c r="LLQ970" s="44"/>
      <c r="LLR970" s="44"/>
      <c r="LLS970" s="44"/>
      <c r="LLT970" s="44"/>
      <c r="LLU970" s="44"/>
      <c r="LLV970" s="44"/>
      <c r="LLW970" s="44"/>
      <c r="LLX970" s="44"/>
      <c r="LLY970" s="44"/>
      <c r="LLZ970" s="44"/>
      <c r="LMA970" s="44"/>
      <c r="LMB970" s="44"/>
      <c r="LMC970" s="44"/>
      <c r="LMD970" s="44"/>
      <c r="LME970" s="44"/>
      <c r="LMF970" s="44"/>
      <c r="LMG970" s="44"/>
      <c r="LMH970" s="44"/>
      <c r="LMI970" s="44"/>
      <c r="LMJ970" s="44"/>
      <c r="LMK970" s="44"/>
      <c r="LML970" s="44"/>
      <c r="LMM970" s="44"/>
      <c r="LMN970" s="44"/>
      <c r="LMO970" s="44"/>
      <c r="LMP970" s="44"/>
      <c r="LMQ970" s="44"/>
      <c r="LMR970" s="44"/>
      <c r="LMS970" s="44"/>
      <c r="LMT970" s="44"/>
      <c r="LMU970" s="44"/>
      <c r="LMV970" s="44"/>
      <c r="LMW970" s="44"/>
      <c r="LMX970" s="44"/>
      <c r="LMY970" s="44"/>
      <c r="LMZ970" s="44"/>
      <c r="LNA970" s="44"/>
      <c r="LNB970" s="44"/>
      <c r="LNC970" s="44"/>
      <c r="LND970" s="44"/>
      <c r="LNE970" s="44"/>
      <c r="LNF970" s="44"/>
      <c r="LNG970" s="44"/>
      <c r="LNH970" s="44"/>
      <c r="LNI970" s="44"/>
      <c r="LNJ970" s="44"/>
      <c r="LNK970" s="44"/>
      <c r="LNL970" s="44"/>
      <c r="LNM970" s="44"/>
      <c r="LNN970" s="44"/>
      <c r="LNO970" s="44"/>
      <c r="LNP970" s="44"/>
      <c r="LNQ970" s="44"/>
      <c r="LNR970" s="44"/>
      <c r="LNS970" s="44"/>
      <c r="LNT970" s="44"/>
      <c r="LNU970" s="44"/>
      <c r="LNV970" s="44"/>
      <c r="LNW970" s="44"/>
      <c r="LNX970" s="44"/>
      <c r="LNY970" s="44"/>
      <c r="LNZ970" s="44"/>
      <c r="LOA970" s="44"/>
      <c r="LOB970" s="44"/>
      <c r="LOC970" s="44"/>
      <c r="LOD970" s="44"/>
      <c r="LOE970" s="44"/>
      <c r="LOF970" s="44"/>
      <c r="LOG970" s="44"/>
      <c r="LOH970" s="44"/>
      <c r="LOI970" s="44"/>
      <c r="LOJ970" s="44"/>
      <c r="LOK970" s="44"/>
      <c r="LOL970" s="44"/>
      <c r="LOM970" s="44"/>
      <c r="LON970" s="44"/>
      <c r="LOO970" s="44"/>
      <c r="LOP970" s="44"/>
      <c r="LOQ970" s="44"/>
      <c r="LOR970" s="44"/>
      <c r="LOS970" s="44"/>
      <c r="LOT970" s="44"/>
      <c r="LOU970" s="44"/>
      <c r="LOV970" s="44"/>
      <c r="LOW970" s="44"/>
      <c r="LOX970" s="44"/>
      <c r="LOY970" s="44"/>
      <c r="LOZ970" s="44"/>
      <c r="LPA970" s="44"/>
      <c r="LPB970" s="44"/>
      <c r="LPC970" s="44"/>
      <c r="LPD970" s="44"/>
      <c r="LPE970" s="44"/>
      <c r="LPF970" s="44"/>
      <c r="LPG970" s="44"/>
      <c r="LPH970" s="44"/>
      <c r="LPI970" s="44"/>
      <c r="LPJ970" s="44"/>
      <c r="LPK970" s="44"/>
      <c r="LPL970" s="44"/>
      <c r="LPM970" s="44"/>
      <c r="LPN970" s="44"/>
      <c r="LPO970" s="44"/>
      <c r="LPP970" s="44"/>
      <c r="LPQ970" s="44"/>
      <c r="LPR970" s="44"/>
      <c r="LPS970" s="44"/>
      <c r="LPT970" s="44"/>
      <c r="LPU970" s="44"/>
      <c r="LPV970" s="44"/>
      <c r="LPW970" s="44"/>
      <c r="LPX970" s="44"/>
      <c r="LPY970" s="44"/>
      <c r="LPZ970" s="44"/>
      <c r="LQA970" s="44"/>
      <c r="LQB970" s="44"/>
      <c r="LQC970" s="44"/>
      <c r="LQD970" s="44"/>
      <c r="LQE970" s="44"/>
      <c r="LQF970" s="44"/>
      <c r="LQG970" s="44"/>
      <c r="LQH970" s="44"/>
      <c r="LQI970" s="44"/>
      <c r="LQJ970" s="44"/>
      <c r="LQK970" s="44"/>
      <c r="LQL970" s="44"/>
      <c r="LQM970" s="44"/>
      <c r="LQN970" s="44"/>
      <c r="LQO970" s="44"/>
      <c r="LQP970" s="44"/>
      <c r="LQQ970" s="44"/>
      <c r="LQR970" s="44"/>
      <c r="LQS970" s="44"/>
      <c r="LQT970" s="44"/>
      <c r="LQU970" s="44"/>
      <c r="LQV970" s="44"/>
      <c r="LQW970" s="44"/>
      <c r="LQX970" s="44"/>
      <c r="LQY970" s="44"/>
      <c r="LQZ970" s="44"/>
      <c r="LRA970" s="44"/>
      <c r="LRB970" s="44"/>
      <c r="LRC970" s="44"/>
      <c r="LRD970" s="44"/>
      <c r="LRE970" s="44"/>
      <c r="LRF970" s="44"/>
      <c r="LRG970" s="44"/>
      <c r="LRH970" s="44"/>
      <c r="LRI970" s="44"/>
      <c r="LRJ970" s="44"/>
      <c r="LRK970" s="44"/>
      <c r="LRL970" s="44"/>
      <c r="LRM970" s="44"/>
      <c r="LRN970" s="44"/>
      <c r="LRO970" s="44"/>
      <c r="LRP970" s="44"/>
      <c r="LRQ970" s="44"/>
      <c r="LRR970" s="44"/>
      <c r="LRS970" s="44"/>
      <c r="LRT970" s="44"/>
      <c r="LRU970" s="44"/>
      <c r="LRV970" s="44"/>
      <c r="LRW970" s="44"/>
      <c r="LRX970" s="44"/>
      <c r="LRY970" s="44"/>
      <c r="LRZ970" s="44"/>
      <c r="LSA970" s="44"/>
      <c r="LSB970" s="44"/>
      <c r="LSC970" s="44"/>
      <c r="LSD970" s="44"/>
      <c r="LSE970" s="44"/>
      <c r="LSF970" s="44"/>
      <c r="LSG970" s="44"/>
      <c r="LSH970" s="44"/>
      <c r="LSI970" s="44"/>
      <c r="LSJ970" s="44"/>
      <c r="LSK970" s="44"/>
      <c r="LSL970" s="44"/>
      <c r="LSM970" s="44"/>
      <c r="LSN970" s="44"/>
      <c r="LSO970" s="44"/>
      <c r="LSP970" s="44"/>
      <c r="LSQ970" s="44"/>
      <c r="LSR970" s="44"/>
      <c r="LSS970" s="44"/>
      <c r="LST970" s="44"/>
      <c r="LSU970" s="44"/>
      <c r="LSV970" s="44"/>
      <c r="LSW970" s="44"/>
      <c r="LSX970" s="44"/>
      <c r="LSY970" s="44"/>
      <c r="LSZ970" s="44"/>
      <c r="LTA970" s="44"/>
      <c r="LTB970" s="44"/>
      <c r="LTC970" s="44"/>
      <c r="LTD970" s="44"/>
      <c r="LTE970" s="44"/>
      <c r="LTF970" s="44"/>
      <c r="LTG970" s="44"/>
      <c r="LTH970" s="44"/>
      <c r="LTI970" s="44"/>
      <c r="LTJ970" s="44"/>
      <c r="LTK970" s="44"/>
      <c r="LTL970" s="44"/>
      <c r="LTM970" s="44"/>
      <c r="LTN970" s="44"/>
      <c r="LTO970" s="44"/>
      <c r="LTP970" s="44"/>
      <c r="LTQ970" s="44"/>
      <c r="LTR970" s="44"/>
      <c r="LTS970" s="44"/>
      <c r="LTT970" s="44"/>
      <c r="LTU970" s="44"/>
      <c r="LTV970" s="44"/>
      <c r="LTW970" s="44"/>
      <c r="LTX970" s="44"/>
      <c r="LTY970" s="44"/>
      <c r="LTZ970" s="44"/>
      <c r="LUA970" s="44"/>
      <c r="LUB970" s="44"/>
      <c r="LUC970" s="44"/>
      <c r="LUD970" s="44"/>
      <c r="LUE970" s="44"/>
      <c r="LUF970" s="44"/>
      <c r="LUG970" s="44"/>
      <c r="LUH970" s="44"/>
      <c r="LUI970" s="44"/>
      <c r="LUJ970" s="44"/>
      <c r="LUK970" s="44"/>
      <c r="LUL970" s="44"/>
      <c r="LUM970" s="44"/>
      <c r="LUN970" s="44"/>
      <c r="LUO970" s="44"/>
      <c r="LUP970" s="44"/>
      <c r="LUQ970" s="44"/>
      <c r="LUR970" s="44"/>
      <c r="LUS970" s="44"/>
      <c r="LUT970" s="44"/>
      <c r="LUU970" s="44"/>
      <c r="LUV970" s="44"/>
      <c r="LUW970" s="44"/>
      <c r="LUX970" s="44"/>
      <c r="LUY970" s="44"/>
      <c r="LUZ970" s="44"/>
      <c r="LVA970" s="44"/>
      <c r="LVB970" s="44"/>
      <c r="LVC970" s="44"/>
      <c r="LVD970" s="44"/>
      <c r="LVE970" s="44"/>
      <c r="LVF970" s="44"/>
      <c r="LVG970" s="44"/>
      <c r="LVH970" s="44"/>
      <c r="LVI970" s="44"/>
      <c r="LVJ970" s="44"/>
      <c r="LVK970" s="44"/>
      <c r="LVL970" s="44"/>
      <c r="LVM970" s="44"/>
      <c r="LVN970" s="44"/>
      <c r="LVO970" s="44"/>
      <c r="LVP970" s="44"/>
      <c r="LVQ970" s="44"/>
      <c r="LVR970" s="44"/>
      <c r="LVS970" s="44"/>
      <c r="LVT970" s="44"/>
      <c r="LVU970" s="44"/>
      <c r="LVV970" s="44"/>
      <c r="LVW970" s="44"/>
      <c r="LVX970" s="44"/>
      <c r="LVY970" s="44"/>
      <c r="LVZ970" s="44"/>
      <c r="LWA970" s="44"/>
      <c r="LWB970" s="44"/>
      <c r="LWC970" s="44"/>
      <c r="LWD970" s="44"/>
      <c r="LWE970" s="44"/>
      <c r="LWF970" s="44"/>
      <c r="LWG970" s="44"/>
      <c r="LWH970" s="44"/>
      <c r="LWI970" s="44"/>
      <c r="LWJ970" s="44"/>
      <c r="LWK970" s="44"/>
      <c r="LWL970" s="44"/>
      <c r="LWM970" s="44"/>
      <c r="LWN970" s="44"/>
      <c r="LWO970" s="44"/>
      <c r="LWP970" s="44"/>
      <c r="LWQ970" s="44"/>
      <c r="LWR970" s="44"/>
      <c r="LWS970" s="44"/>
      <c r="LWT970" s="44"/>
      <c r="LWU970" s="44"/>
      <c r="LWV970" s="44"/>
      <c r="LWW970" s="44"/>
      <c r="LWX970" s="44"/>
      <c r="LWY970" s="44"/>
      <c r="LWZ970" s="44"/>
      <c r="LXA970" s="44"/>
      <c r="LXB970" s="44"/>
      <c r="LXC970" s="44"/>
      <c r="LXD970" s="44"/>
      <c r="LXE970" s="44"/>
      <c r="LXF970" s="44"/>
      <c r="LXG970" s="44"/>
      <c r="LXH970" s="44"/>
      <c r="LXI970" s="44"/>
      <c r="LXJ970" s="44"/>
      <c r="LXK970" s="44"/>
      <c r="LXL970" s="44"/>
      <c r="LXM970" s="44"/>
      <c r="LXN970" s="44"/>
      <c r="LXO970" s="44"/>
      <c r="LXP970" s="44"/>
      <c r="LXQ970" s="44"/>
      <c r="LXR970" s="44"/>
      <c r="LXS970" s="44"/>
      <c r="LXT970" s="44"/>
      <c r="LXU970" s="44"/>
      <c r="LXV970" s="44"/>
      <c r="LXW970" s="44"/>
      <c r="LXX970" s="44"/>
      <c r="LXY970" s="44"/>
      <c r="LXZ970" s="44"/>
      <c r="LYA970" s="44"/>
      <c r="LYB970" s="44"/>
      <c r="LYC970" s="44"/>
      <c r="LYD970" s="44"/>
      <c r="LYE970" s="44"/>
      <c r="LYF970" s="44"/>
      <c r="LYG970" s="44"/>
      <c r="LYH970" s="44"/>
      <c r="LYI970" s="44"/>
      <c r="LYJ970" s="44"/>
      <c r="LYK970" s="44"/>
      <c r="LYL970" s="44"/>
      <c r="LYM970" s="44"/>
      <c r="LYN970" s="44"/>
      <c r="LYO970" s="44"/>
      <c r="LYP970" s="44"/>
      <c r="LYQ970" s="44"/>
      <c r="LYR970" s="44"/>
      <c r="LYS970" s="44"/>
      <c r="LYT970" s="44"/>
      <c r="LYU970" s="44"/>
      <c r="LYV970" s="44"/>
      <c r="LYW970" s="44"/>
      <c r="LYX970" s="44"/>
      <c r="LYY970" s="44"/>
      <c r="LYZ970" s="44"/>
      <c r="LZA970" s="44"/>
      <c r="LZB970" s="44"/>
      <c r="LZC970" s="44"/>
      <c r="LZD970" s="44"/>
      <c r="LZE970" s="44"/>
      <c r="LZF970" s="44"/>
      <c r="LZG970" s="44"/>
      <c r="LZH970" s="44"/>
      <c r="LZI970" s="44"/>
      <c r="LZJ970" s="44"/>
      <c r="LZK970" s="44"/>
      <c r="LZL970" s="44"/>
      <c r="LZM970" s="44"/>
      <c r="LZN970" s="44"/>
      <c r="LZO970" s="44"/>
      <c r="LZP970" s="44"/>
      <c r="LZQ970" s="44"/>
      <c r="LZR970" s="44"/>
      <c r="LZS970" s="44"/>
      <c r="LZT970" s="44"/>
      <c r="LZU970" s="44"/>
      <c r="LZV970" s="44"/>
      <c r="LZW970" s="44"/>
      <c r="LZX970" s="44"/>
      <c r="LZY970" s="44"/>
      <c r="LZZ970" s="44"/>
      <c r="MAA970" s="44"/>
      <c r="MAB970" s="44"/>
      <c r="MAC970" s="44"/>
      <c r="MAD970" s="44"/>
      <c r="MAE970" s="44"/>
      <c r="MAF970" s="44"/>
      <c r="MAG970" s="44"/>
      <c r="MAH970" s="44"/>
      <c r="MAI970" s="44"/>
      <c r="MAJ970" s="44"/>
      <c r="MAK970" s="44"/>
      <c r="MAL970" s="44"/>
      <c r="MAM970" s="44"/>
      <c r="MAN970" s="44"/>
      <c r="MAO970" s="44"/>
      <c r="MAP970" s="44"/>
      <c r="MAQ970" s="44"/>
      <c r="MAR970" s="44"/>
      <c r="MAS970" s="44"/>
      <c r="MAT970" s="44"/>
      <c r="MAU970" s="44"/>
      <c r="MAV970" s="44"/>
      <c r="MAW970" s="44"/>
      <c r="MAX970" s="44"/>
      <c r="MAY970" s="44"/>
      <c r="MAZ970" s="44"/>
      <c r="MBA970" s="44"/>
      <c r="MBB970" s="44"/>
      <c r="MBC970" s="44"/>
      <c r="MBD970" s="44"/>
      <c r="MBE970" s="44"/>
      <c r="MBF970" s="44"/>
      <c r="MBG970" s="44"/>
      <c r="MBH970" s="44"/>
      <c r="MBI970" s="44"/>
      <c r="MBJ970" s="44"/>
      <c r="MBK970" s="44"/>
      <c r="MBL970" s="44"/>
      <c r="MBM970" s="44"/>
      <c r="MBN970" s="44"/>
      <c r="MBO970" s="44"/>
      <c r="MBP970" s="44"/>
      <c r="MBQ970" s="44"/>
      <c r="MBR970" s="44"/>
      <c r="MBS970" s="44"/>
      <c r="MBT970" s="44"/>
      <c r="MBU970" s="44"/>
      <c r="MBV970" s="44"/>
      <c r="MBW970" s="44"/>
      <c r="MBX970" s="44"/>
      <c r="MBY970" s="44"/>
      <c r="MBZ970" s="44"/>
      <c r="MCA970" s="44"/>
      <c r="MCB970" s="44"/>
      <c r="MCC970" s="44"/>
      <c r="MCD970" s="44"/>
      <c r="MCE970" s="44"/>
      <c r="MCF970" s="44"/>
      <c r="MCG970" s="44"/>
      <c r="MCH970" s="44"/>
      <c r="MCI970" s="44"/>
      <c r="MCJ970" s="44"/>
      <c r="MCK970" s="44"/>
      <c r="MCL970" s="44"/>
      <c r="MCM970" s="44"/>
      <c r="MCN970" s="44"/>
      <c r="MCO970" s="44"/>
      <c r="MCP970" s="44"/>
      <c r="MCQ970" s="44"/>
      <c r="MCR970" s="44"/>
      <c r="MCS970" s="44"/>
      <c r="MCT970" s="44"/>
      <c r="MCU970" s="44"/>
      <c r="MCV970" s="44"/>
      <c r="MCW970" s="44"/>
      <c r="MCX970" s="44"/>
      <c r="MCY970" s="44"/>
      <c r="MCZ970" s="44"/>
      <c r="MDA970" s="44"/>
      <c r="MDB970" s="44"/>
      <c r="MDC970" s="44"/>
      <c r="MDD970" s="44"/>
      <c r="MDE970" s="44"/>
      <c r="MDF970" s="44"/>
      <c r="MDG970" s="44"/>
      <c r="MDH970" s="44"/>
      <c r="MDI970" s="44"/>
      <c r="MDJ970" s="44"/>
      <c r="MDK970" s="44"/>
      <c r="MDL970" s="44"/>
      <c r="MDM970" s="44"/>
      <c r="MDN970" s="44"/>
      <c r="MDO970" s="44"/>
      <c r="MDP970" s="44"/>
      <c r="MDQ970" s="44"/>
      <c r="MDR970" s="44"/>
      <c r="MDS970" s="44"/>
      <c r="MDT970" s="44"/>
      <c r="MDU970" s="44"/>
      <c r="MDV970" s="44"/>
      <c r="MDW970" s="44"/>
      <c r="MDX970" s="44"/>
      <c r="MDY970" s="44"/>
      <c r="MDZ970" s="44"/>
      <c r="MEA970" s="44"/>
      <c r="MEB970" s="44"/>
      <c r="MEC970" s="44"/>
      <c r="MED970" s="44"/>
      <c r="MEE970" s="44"/>
      <c r="MEF970" s="44"/>
      <c r="MEG970" s="44"/>
      <c r="MEH970" s="44"/>
      <c r="MEI970" s="44"/>
      <c r="MEJ970" s="44"/>
      <c r="MEK970" s="44"/>
      <c r="MEL970" s="44"/>
      <c r="MEM970" s="44"/>
      <c r="MEN970" s="44"/>
      <c r="MEO970" s="44"/>
      <c r="MEP970" s="44"/>
      <c r="MEQ970" s="44"/>
      <c r="MER970" s="44"/>
      <c r="MES970" s="44"/>
      <c r="MET970" s="44"/>
      <c r="MEU970" s="44"/>
      <c r="MEV970" s="44"/>
      <c r="MEW970" s="44"/>
      <c r="MEX970" s="44"/>
      <c r="MEY970" s="44"/>
      <c r="MEZ970" s="44"/>
      <c r="MFA970" s="44"/>
      <c r="MFB970" s="44"/>
      <c r="MFC970" s="44"/>
      <c r="MFD970" s="44"/>
      <c r="MFE970" s="44"/>
      <c r="MFF970" s="44"/>
      <c r="MFG970" s="44"/>
      <c r="MFH970" s="44"/>
      <c r="MFI970" s="44"/>
      <c r="MFJ970" s="44"/>
      <c r="MFK970" s="44"/>
      <c r="MFL970" s="44"/>
      <c r="MFM970" s="44"/>
      <c r="MFN970" s="44"/>
      <c r="MFO970" s="44"/>
      <c r="MFP970" s="44"/>
      <c r="MFQ970" s="44"/>
      <c r="MFR970" s="44"/>
      <c r="MFS970" s="44"/>
      <c r="MFT970" s="44"/>
      <c r="MFU970" s="44"/>
      <c r="MFV970" s="44"/>
      <c r="MFW970" s="44"/>
      <c r="MFX970" s="44"/>
      <c r="MFY970" s="44"/>
      <c r="MFZ970" s="44"/>
      <c r="MGA970" s="44"/>
      <c r="MGB970" s="44"/>
      <c r="MGC970" s="44"/>
      <c r="MGD970" s="44"/>
      <c r="MGE970" s="44"/>
      <c r="MGF970" s="44"/>
      <c r="MGG970" s="44"/>
      <c r="MGH970" s="44"/>
      <c r="MGI970" s="44"/>
      <c r="MGJ970" s="44"/>
      <c r="MGK970" s="44"/>
      <c r="MGL970" s="44"/>
      <c r="MGM970" s="44"/>
      <c r="MGN970" s="44"/>
      <c r="MGO970" s="44"/>
      <c r="MGP970" s="44"/>
      <c r="MGQ970" s="44"/>
      <c r="MGR970" s="44"/>
      <c r="MGS970" s="44"/>
      <c r="MGT970" s="44"/>
      <c r="MGU970" s="44"/>
      <c r="MGV970" s="44"/>
      <c r="MGW970" s="44"/>
      <c r="MGX970" s="44"/>
      <c r="MGY970" s="44"/>
      <c r="MGZ970" s="44"/>
      <c r="MHA970" s="44"/>
      <c r="MHB970" s="44"/>
      <c r="MHC970" s="44"/>
      <c r="MHD970" s="44"/>
      <c r="MHE970" s="44"/>
      <c r="MHF970" s="44"/>
      <c r="MHG970" s="44"/>
      <c r="MHH970" s="44"/>
      <c r="MHI970" s="44"/>
      <c r="MHJ970" s="44"/>
      <c r="MHK970" s="44"/>
      <c r="MHL970" s="44"/>
      <c r="MHM970" s="44"/>
      <c r="MHN970" s="44"/>
      <c r="MHO970" s="44"/>
      <c r="MHP970" s="44"/>
      <c r="MHQ970" s="44"/>
      <c r="MHR970" s="44"/>
      <c r="MHS970" s="44"/>
      <c r="MHT970" s="44"/>
      <c r="MHU970" s="44"/>
      <c r="MHV970" s="44"/>
      <c r="MHW970" s="44"/>
      <c r="MHX970" s="44"/>
      <c r="MHY970" s="44"/>
      <c r="MHZ970" s="44"/>
      <c r="MIA970" s="44"/>
      <c r="MIB970" s="44"/>
      <c r="MIC970" s="44"/>
      <c r="MID970" s="44"/>
      <c r="MIE970" s="44"/>
      <c r="MIF970" s="44"/>
      <c r="MIG970" s="44"/>
      <c r="MIH970" s="44"/>
      <c r="MII970" s="44"/>
      <c r="MIJ970" s="44"/>
      <c r="MIK970" s="44"/>
      <c r="MIL970" s="44"/>
      <c r="MIM970" s="44"/>
      <c r="MIN970" s="44"/>
      <c r="MIO970" s="44"/>
      <c r="MIP970" s="44"/>
      <c r="MIQ970" s="44"/>
      <c r="MIR970" s="44"/>
      <c r="MIS970" s="44"/>
      <c r="MIT970" s="44"/>
      <c r="MIU970" s="44"/>
      <c r="MIV970" s="44"/>
      <c r="MIW970" s="44"/>
      <c r="MIX970" s="44"/>
      <c r="MIY970" s="44"/>
      <c r="MIZ970" s="44"/>
      <c r="MJA970" s="44"/>
      <c r="MJB970" s="44"/>
      <c r="MJC970" s="44"/>
      <c r="MJD970" s="44"/>
      <c r="MJE970" s="44"/>
      <c r="MJF970" s="44"/>
      <c r="MJG970" s="44"/>
      <c r="MJH970" s="44"/>
      <c r="MJI970" s="44"/>
      <c r="MJJ970" s="44"/>
      <c r="MJK970" s="44"/>
      <c r="MJL970" s="44"/>
      <c r="MJM970" s="44"/>
      <c r="MJN970" s="44"/>
      <c r="MJO970" s="44"/>
      <c r="MJP970" s="44"/>
      <c r="MJQ970" s="44"/>
      <c r="MJR970" s="44"/>
      <c r="MJS970" s="44"/>
      <c r="MJT970" s="44"/>
      <c r="MJU970" s="44"/>
      <c r="MJV970" s="44"/>
      <c r="MJW970" s="44"/>
      <c r="MJX970" s="44"/>
      <c r="MJY970" s="44"/>
      <c r="MJZ970" s="44"/>
      <c r="MKA970" s="44"/>
      <c r="MKB970" s="44"/>
      <c r="MKC970" s="44"/>
      <c r="MKD970" s="44"/>
      <c r="MKE970" s="44"/>
      <c r="MKF970" s="44"/>
      <c r="MKG970" s="44"/>
      <c r="MKH970" s="44"/>
      <c r="MKI970" s="44"/>
      <c r="MKJ970" s="44"/>
      <c r="MKK970" s="44"/>
      <c r="MKL970" s="44"/>
      <c r="MKM970" s="44"/>
      <c r="MKN970" s="44"/>
      <c r="MKO970" s="44"/>
      <c r="MKP970" s="44"/>
      <c r="MKQ970" s="44"/>
      <c r="MKR970" s="44"/>
      <c r="MKS970" s="44"/>
      <c r="MKT970" s="44"/>
      <c r="MKU970" s="44"/>
      <c r="MKV970" s="44"/>
      <c r="MKW970" s="44"/>
      <c r="MKX970" s="44"/>
      <c r="MKY970" s="44"/>
      <c r="MKZ970" s="44"/>
      <c r="MLA970" s="44"/>
      <c r="MLB970" s="44"/>
      <c r="MLC970" s="44"/>
      <c r="MLD970" s="44"/>
      <c r="MLE970" s="44"/>
      <c r="MLF970" s="44"/>
      <c r="MLG970" s="44"/>
      <c r="MLH970" s="44"/>
      <c r="MLI970" s="44"/>
      <c r="MLJ970" s="44"/>
      <c r="MLK970" s="44"/>
      <c r="MLL970" s="44"/>
      <c r="MLM970" s="44"/>
      <c r="MLN970" s="44"/>
      <c r="MLO970" s="44"/>
      <c r="MLP970" s="44"/>
      <c r="MLQ970" s="44"/>
      <c r="MLR970" s="44"/>
      <c r="MLS970" s="44"/>
      <c r="MLT970" s="44"/>
      <c r="MLU970" s="44"/>
      <c r="MLV970" s="44"/>
      <c r="MLW970" s="44"/>
      <c r="MLX970" s="44"/>
      <c r="MLY970" s="44"/>
      <c r="MLZ970" s="44"/>
      <c r="MMA970" s="44"/>
      <c r="MMB970" s="44"/>
      <c r="MMC970" s="44"/>
      <c r="MMD970" s="44"/>
      <c r="MME970" s="44"/>
      <c r="MMF970" s="44"/>
      <c r="MMG970" s="44"/>
      <c r="MMH970" s="44"/>
      <c r="MMI970" s="44"/>
      <c r="MMJ970" s="44"/>
      <c r="MMK970" s="44"/>
      <c r="MML970" s="44"/>
      <c r="MMM970" s="44"/>
      <c r="MMN970" s="44"/>
      <c r="MMO970" s="44"/>
      <c r="MMP970" s="44"/>
      <c r="MMQ970" s="44"/>
      <c r="MMR970" s="44"/>
      <c r="MMS970" s="44"/>
      <c r="MMT970" s="44"/>
      <c r="MMU970" s="44"/>
      <c r="MMV970" s="44"/>
      <c r="MMW970" s="44"/>
      <c r="MMX970" s="44"/>
      <c r="MMY970" s="44"/>
      <c r="MMZ970" s="44"/>
      <c r="MNA970" s="44"/>
      <c r="MNB970" s="44"/>
      <c r="MNC970" s="44"/>
      <c r="MND970" s="44"/>
      <c r="MNE970" s="44"/>
      <c r="MNF970" s="44"/>
      <c r="MNG970" s="44"/>
      <c r="MNH970" s="44"/>
      <c r="MNI970" s="44"/>
      <c r="MNJ970" s="44"/>
      <c r="MNK970" s="44"/>
      <c r="MNL970" s="44"/>
      <c r="MNM970" s="44"/>
      <c r="MNN970" s="44"/>
      <c r="MNO970" s="44"/>
      <c r="MNP970" s="44"/>
      <c r="MNQ970" s="44"/>
      <c r="MNR970" s="44"/>
      <c r="MNS970" s="44"/>
      <c r="MNT970" s="44"/>
      <c r="MNU970" s="44"/>
      <c r="MNV970" s="44"/>
      <c r="MNW970" s="44"/>
      <c r="MNX970" s="44"/>
      <c r="MNY970" s="44"/>
      <c r="MNZ970" s="44"/>
      <c r="MOA970" s="44"/>
      <c r="MOB970" s="44"/>
      <c r="MOC970" s="44"/>
      <c r="MOD970" s="44"/>
      <c r="MOE970" s="44"/>
      <c r="MOF970" s="44"/>
      <c r="MOG970" s="44"/>
      <c r="MOH970" s="44"/>
      <c r="MOI970" s="44"/>
      <c r="MOJ970" s="44"/>
      <c r="MOK970" s="44"/>
      <c r="MOL970" s="44"/>
      <c r="MOM970" s="44"/>
      <c r="MON970" s="44"/>
      <c r="MOO970" s="44"/>
      <c r="MOP970" s="44"/>
      <c r="MOQ970" s="44"/>
      <c r="MOR970" s="44"/>
      <c r="MOS970" s="44"/>
      <c r="MOT970" s="44"/>
      <c r="MOU970" s="44"/>
      <c r="MOV970" s="44"/>
      <c r="MOW970" s="44"/>
      <c r="MOX970" s="44"/>
      <c r="MOY970" s="44"/>
      <c r="MOZ970" s="44"/>
      <c r="MPA970" s="44"/>
      <c r="MPB970" s="44"/>
      <c r="MPC970" s="44"/>
      <c r="MPD970" s="44"/>
      <c r="MPE970" s="44"/>
      <c r="MPF970" s="44"/>
      <c r="MPG970" s="44"/>
      <c r="MPH970" s="44"/>
      <c r="MPI970" s="44"/>
      <c r="MPJ970" s="44"/>
      <c r="MPK970" s="44"/>
      <c r="MPL970" s="44"/>
      <c r="MPM970" s="44"/>
      <c r="MPN970" s="44"/>
      <c r="MPO970" s="44"/>
      <c r="MPP970" s="44"/>
      <c r="MPQ970" s="44"/>
      <c r="MPR970" s="44"/>
      <c r="MPS970" s="44"/>
      <c r="MPT970" s="44"/>
      <c r="MPU970" s="44"/>
      <c r="MPV970" s="44"/>
      <c r="MPW970" s="44"/>
      <c r="MPX970" s="44"/>
      <c r="MPY970" s="44"/>
      <c r="MPZ970" s="44"/>
      <c r="MQA970" s="44"/>
      <c r="MQB970" s="44"/>
      <c r="MQC970" s="44"/>
      <c r="MQD970" s="44"/>
      <c r="MQE970" s="44"/>
      <c r="MQF970" s="44"/>
      <c r="MQG970" s="44"/>
      <c r="MQH970" s="44"/>
      <c r="MQI970" s="44"/>
      <c r="MQJ970" s="44"/>
      <c r="MQK970" s="44"/>
      <c r="MQL970" s="44"/>
      <c r="MQM970" s="44"/>
      <c r="MQN970" s="44"/>
      <c r="MQO970" s="44"/>
      <c r="MQP970" s="44"/>
      <c r="MQQ970" s="44"/>
      <c r="MQR970" s="44"/>
      <c r="MQS970" s="44"/>
      <c r="MQT970" s="44"/>
      <c r="MQU970" s="44"/>
      <c r="MQV970" s="44"/>
      <c r="MQW970" s="44"/>
      <c r="MQX970" s="44"/>
      <c r="MQY970" s="44"/>
      <c r="MQZ970" s="44"/>
      <c r="MRA970" s="44"/>
      <c r="MRB970" s="44"/>
      <c r="MRC970" s="44"/>
      <c r="MRD970" s="44"/>
      <c r="MRE970" s="44"/>
      <c r="MRF970" s="44"/>
      <c r="MRG970" s="44"/>
      <c r="MRH970" s="44"/>
      <c r="MRI970" s="44"/>
      <c r="MRJ970" s="44"/>
      <c r="MRK970" s="44"/>
      <c r="MRL970" s="44"/>
      <c r="MRM970" s="44"/>
      <c r="MRN970" s="44"/>
      <c r="MRO970" s="44"/>
      <c r="MRP970" s="44"/>
      <c r="MRQ970" s="44"/>
      <c r="MRR970" s="44"/>
      <c r="MRS970" s="44"/>
      <c r="MRT970" s="44"/>
      <c r="MRU970" s="44"/>
      <c r="MRV970" s="44"/>
      <c r="MRW970" s="44"/>
      <c r="MRX970" s="44"/>
      <c r="MRY970" s="44"/>
      <c r="MRZ970" s="44"/>
      <c r="MSA970" s="44"/>
      <c r="MSB970" s="44"/>
      <c r="MSC970" s="44"/>
      <c r="MSD970" s="44"/>
      <c r="MSE970" s="44"/>
      <c r="MSF970" s="44"/>
      <c r="MSG970" s="44"/>
      <c r="MSH970" s="44"/>
      <c r="MSI970" s="44"/>
      <c r="MSJ970" s="44"/>
      <c r="MSK970" s="44"/>
      <c r="MSL970" s="44"/>
      <c r="MSM970" s="44"/>
      <c r="MSN970" s="44"/>
      <c r="MSO970" s="44"/>
      <c r="MSP970" s="44"/>
      <c r="MSQ970" s="44"/>
      <c r="MSR970" s="44"/>
      <c r="MSS970" s="44"/>
      <c r="MST970" s="44"/>
      <c r="MSU970" s="44"/>
      <c r="MSV970" s="44"/>
      <c r="MSW970" s="44"/>
      <c r="MSX970" s="44"/>
      <c r="MSY970" s="44"/>
      <c r="MSZ970" s="44"/>
      <c r="MTA970" s="44"/>
      <c r="MTB970" s="44"/>
      <c r="MTC970" s="44"/>
      <c r="MTD970" s="44"/>
      <c r="MTE970" s="44"/>
      <c r="MTF970" s="44"/>
      <c r="MTG970" s="44"/>
      <c r="MTH970" s="44"/>
      <c r="MTI970" s="44"/>
      <c r="MTJ970" s="44"/>
      <c r="MTK970" s="44"/>
      <c r="MTL970" s="44"/>
      <c r="MTM970" s="44"/>
      <c r="MTN970" s="44"/>
      <c r="MTO970" s="44"/>
      <c r="MTP970" s="44"/>
      <c r="MTQ970" s="44"/>
      <c r="MTR970" s="44"/>
      <c r="MTS970" s="44"/>
      <c r="MTT970" s="44"/>
      <c r="MTU970" s="44"/>
      <c r="MTV970" s="44"/>
      <c r="MTW970" s="44"/>
      <c r="MTX970" s="44"/>
      <c r="MTY970" s="44"/>
      <c r="MTZ970" s="44"/>
      <c r="MUA970" s="44"/>
      <c r="MUB970" s="44"/>
      <c r="MUC970" s="44"/>
      <c r="MUD970" s="44"/>
      <c r="MUE970" s="44"/>
      <c r="MUF970" s="44"/>
      <c r="MUG970" s="44"/>
      <c r="MUH970" s="44"/>
      <c r="MUI970" s="44"/>
      <c r="MUJ970" s="44"/>
      <c r="MUK970" s="44"/>
      <c r="MUL970" s="44"/>
      <c r="MUM970" s="44"/>
      <c r="MUN970" s="44"/>
      <c r="MUO970" s="44"/>
      <c r="MUP970" s="44"/>
      <c r="MUQ970" s="44"/>
      <c r="MUR970" s="44"/>
      <c r="MUS970" s="44"/>
      <c r="MUT970" s="44"/>
      <c r="MUU970" s="44"/>
      <c r="MUV970" s="44"/>
      <c r="MUW970" s="44"/>
      <c r="MUX970" s="44"/>
      <c r="MUY970" s="44"/>
      <c r="MUZ970" s="44"/>
      <c r="MVA970" s="44"/>
      <c r="MVB970" s="44"/>
      <c r="MVC970" s="44"/>
      <c r="MVD970" s="44"/>
      <c r="MVE970" s="44"/>
      <c r="MVF970" s="44"/>
      <c r="MVG970" s="44"/>
      <c r="MVH970" s="44"/>
      <c r="MVI970" s="44"/>
      <c r="MVJ970" s="44"/>
      <c r="MVK970" s="44"/>
      <c r="MVL970" s="44"/>
      <c r="MVM970" s="44"/>
      <c r="MVN970" s="44"/>
      <c r="MVO970" s="44"/>
      <c r="MVP970" s="44"/>
      <c r="MVQ970" s="44"/>
      <c r="MVR970" s="44"/>
      <c r="MVS970" s="44"/>
      <c r="MVT970" s="44"/>
      <c r="MVU970" s="44"/>
      <c r="MVV970" s="44"/>
      <c r="MVW970" s="44"/>
      <c r="MVX970" s="44"/>
      <c r="MVY970" s="44"/>
      <c r="MVZ970" s="44"/>
      <c r="MWA970" s="44"/>
      <c r="MWB970" s="44"/>
      <c r="MWC970" s="44"/>
      <c r="MWD970" s="44"/>
      <c r="MWE970" s="44"/>
      <c r="MWF970" s="44"/>
      <c r="MWG970" s="44"/>
      <c r="MWH970" s="44"/>
      <c r="MWI970" s="44"/>
      <c r="MWJ970" s="44"/>
      <c r="MWK970" s="44"/>
      <c r="MWL970" s="44"/>
      <c r="MWM970" s="44"/>
      <c r="MWN970" s="44"/>
      <c r="MWO970" s="44"/>
      <c r="MWP970" s="44"/>
      <c r="MWQ970" s="44"/>
      <c r="MWR970" s="44"/>
      <c r="MWS970" s="44"/>
      <c r="MWT970" s="44"/>
      <c r="MWU970" s="44"/>
      <c r="MWV970" s="44"/>
      <c r="MWW970" s="44"/>
      <c r="MWX970" s="44"/>
      <c r="MWY970" s="44"/>
      <c r="MWZ970" s="44"/>
      <c r="MXA970" s="44"/>
      <c r="MXB970" s="44"/>
      <c r="MXC970" s="44"/>
      <c r="MXD970" s="44"/>
      <c r="MXE970" s="44"/>
      <c r="MXF970" s="44"/>
      <c r="MXG970" s="44"/>
      <c r="MXH970" s="44"/>
      <c r="MXI970" s="44"/>
      <c r="MXJ970" s="44"/>
      <c r="MXK970" s="44"/>
      <c r="MXL970" s="44"/>
      <c r="MXM970" s="44"/>
      <c r="MXN970" s="44"/>
      <c r="MXO970" s="44"/>
      <c r="MXP970" s="44"/>
      <c r="MXQ970" s="44"/>
      <c r="MXR970" s="44"/>
      <c r="MXS970" s="44"/>
      <c r="MXT970" s="44"/>
      <c r="MXU970" s="44"/>
      <c r="MXV970" s="44"/>
      <c r="MXW970" s="44"/>
      <c r="MXX970" s="44"/>
      <c r="MXY970" s="44"/>
      <c r="MXZ970" s="44"/>
      <c r="MYA970" s="44"/>
      <c r="MYB970" s="44"/>
      <c r="MYC970" s="44"/>
      <c r="MYD970" s="44"/>
      <c r="MYE970" s="44"/>
      <c r="MYF970" s="44"/>
      <c r="MYG970" s="44"/>
      <c r="MYH970" s="44"/>
      <c r="MYI970" s="44"/>
      <c r="MYJ970" s="44"/>
      <c r="MYK970" s="44"/>
      <c r="MYL970" s="44"/>
      <c r="MYM970" s="44"/>
      <c r="MYN970" s="44"/>
      <c r="MYO970" s="44"/>
      <c r="MYP970" s="44"/>
      <c r="MYQ970" s="44"/>
      <c r="MYR970" s="44"/>
      <c r="MYS970" s="44"/>
      <c r="MYT970" s="44"/>
      <c r="MYU970" s="44"/>
      <c r="MYV970" s="44"/>
      <c r="MYW970" s="44"/>
      <c r="MYX970" s="44"/>
      <c r="MYY970" s="44"/>
      <c r="MYZ970" s="44"/>
      <c r="MZA970" s="44"/>
      <c r="MZB970" s="44"/>
      <c r="MZC970" s="44"/>
      <c r="MZD970" s="44"/>
      <c r="MZE970" s="44"/>
      <c r="MZF970" s="44"/>
      <c r="MZG970" s="44"/>
      <c r="MZH970" s="44"/>
      <c r="MZI970" s="44"/>
      <c r="MZJ970" s="44"/>
      <c r="MZK970" s="44"/>
      <c r="MZL970" s="44"/>
      <c r="MZM970" s="44"/>
      <c r="MZN970" s="44"/>
      <c r="MZO970" s="44"/>
      <c r="MZP970" s="44"/>
      <c r="MZQ970" s="44"/>
      <c r="MZR970" s="44"/>
      <c r="MZS970" s="44"/>
      <c r="MZT970" s="44"/>
      <c r="MZU970" s="44"/>
      <c r="MZV970" s="44"/>
      <c r="MZW970" s="44"/>
      <c r="MZX970" s="44"/>
      <c r="MZY970" s="44"/>
      <c r="MZZ970" s="44"/>
      <c r="NAA970" s="44"/>
      <c r="NAB970" s="44"/>
      <c r="NAC970" s="44"/>
      <c r="NAD970" s="44"/>
      <c r="NAE970" s="44"/>
      <c r="NAF970" s="44"/>
      <c r="NAG970" s="44"/>
      <c r="NAH970" s="44"/>
      <c r="NAI970" s="44"/>
      <c r="NAJ970" s="44"/>
      <c r="NAK970" s="44"/>
      <c r="NAL970" s="44"/>
      <c r="NAM970" s="44"/>
      <c r="NAN970" s="44"/>
      <c r="NAO970" s="44"/>
      <c r="NAP970" s="44"/>
      <c r="NAQ970" s="44"/>
      <c r="NAR970" s="44"/>
      <c r="NAS970" s="44"/>
      <c r="NAT970" s="44"/>
      <c r="NAU970" s="44"/>
      <c r="NAV970" s="44"/>
      <c r="NAW970" s="44"/>
      <c r="NAX970" s="44"/>
      <c r="NAY970" s="44"/>
      <c r="NAZ970" s="44"/>
      <c r="NBA970" s="44"/>
      <c r="NBB970" s="44"/>
      <c r="NBC970" s="44"/>
      <c r="NBD970" s="44"/>
      <c r="NBE970" s="44"/>
      <c r="NBF970" s="44"/>
      <c r="NBG970" s="44"/>
      <c r="NBH970" s="44"/>
      <c r="NBI970" s="44"/>
      <c r="NBJ970" s="44"/>
      <c r="NBK970" s="44"/>
      <c r="NBL970" s="44"/>
      <c r="NBM970" s="44"/>
      <c r="NBN970" s="44"/>
      <c r="NBO970" s="44"/>
      <c r="NBP970" s="44"/>
      <c r="NBQ970" s="44"/>
      <c r="NBR970" s="44"/>
      <c r="NBS970" s="44"/>
      <c r="NBT970" s="44"/>
      <c r="NBU970" s="44"/>
      <c r="NBV970" s="44"/>
      <c r="NBW970" s="44"/>
      <c r="NBX970" s="44"/>
      <c r="NBY970" s="44"/>
      <c r="NBZ970" s="44"/>
      <c r="NCA970" s="44"/>
      <c r="NCB970" s="44"/>
      <c r="NCC970" s="44"/>
      <c r="NCD970" s="44"/>
      <c r="NCE970" s="44"/>
      <c r="NCF970" s="44"/>
      <c r="NCG970" s="44"/>
      <c r="NCH970" s="44"/>
      <c r="NCI970" s="44"/>
      <c r="NCJ970" s="44"/>
      <c r="NCK970" s="44"/>
      <c r="NCL970" s="44"/>
      <c r="NCM970" s="44"/>
      <c r="NCN970" s="44"/>
      <c r="NCO970" s="44"/>
      <c r="NCP970" s="44"/>
      <c r="NCQ970" s="44"/>
      <c r="NCR970" s="44"/>
      <c r="NCS970" s="44"/>
      <c r="NCT970" s="44"/>
      <c r="NCU970" s="44"/>
      <c r="NCV970" s="44"/>
      <c r="NCW970" s="44"/>
      <c r="NCX970" s="44"/>
      <c r="NCY970" s="44"/>
      <c r="NCZ970" s="44"/>
      <c r="NDA970" s="44"/>
      <c r="NDB970" s="44"/>
      <c r="NDC970" s="44"/>
      <c r="NDD970" s="44"/>
      <c r="NDE970" s="44"/>
      <c r="NDF970" s="44"/>
      <c r="NDG970" s="44"/>
      <c r="NDH970" s="44"/>
      <c r="NDI970" s="44"/>
      <c r="NDJ970" s="44"/>
      <c r="NDK970" s="44"/>
      <c r="NDL970" s="44"/>
      <c r="NDM970" s="44"/>
      <c r="NDN970" s="44"/>
      <c r="NDO970" s="44"/>
      <c r="NDP970" s="44"/>
      <c r="NDQ970" s="44"/>
      <c r="NDR970" s="44"/>
      <c r="NDS970" s="44"/>
      <c r="NDT970" s="44"/>
      <c r="NDU970" s="44"/>
      <c r="NDV970" s="44"/>
      <c r="NDW970" s="44"/>
      <c r="NDX970" s="44"/>
      <c r="NDY970" s="44"/>
      <c r="NDZ970" s="44"/>
      <c r="NEA970" s="44"/>
      <c r="NEB970" s="44"/>
      <c r="NEC970" s="44"/>
      <c r="NED970" s="44"/>
      <c r="NEE970" s="44"/>
      <c r="NEF970" s="44"/>
      <c r="NEG970" s="44"/>
      <c r="NEH970" s="44"/>
      <c r="NEI970" s="44"/>
      <c r="NEJ970" s="44"/>
      <c r="NEK970" s="44"/>
      <c r="NEL970" s="44"/>
      <c r="NEM970" s="44"/>
      <c r="NEN970" s="44"/>
      <c r="NEO970" s="44"/>
      <c r="NEP970" s="44"/>
      <c r="NEQ970" s="44"/>
      <c r="NER970" s="44"/>
      <c r="NES970" s="44"/>
      <c r="NET970" s="44"/>
      <c r="NEU970" s="44"/>
      <c r="NEV970" s="44"/>
      <c r="NEW970" s="44"/>
      <c r="NEX970" s="44"/>
      <c r="NEY970" s="44"/>
      <c r="NEZ970" s="44"/>
      <c r="NFA970" s="44"/>
      <c r="NFB970" s="44"/>
      <c r="NFC970" s="44"/>
      <c r="NFD970" s="44"/>
      <c r="NFE970" s="44"/>
      <c r="NFF970" s="44"/>
      <c r="NFG970" s="44"/>
      <c r="NFH970" s="44"/>
      <c r="NFI970" s="44"/>
      <c r="NFJ970" s="44"/>
      <c r="NFK970" s="44"/>
      <c r="NFL970" s="44"/>
      <c r="NFM970" s="44"/>
      <c r="NFN970" s="44"/>
      <c r="NFO970" s="44"/>
      <c r="NFP970" s="44"/>
      <c r="NFQ970" s="44"/>
      <c r="NFR970" s="44"/>
      <c r="NFS970" s="44"/>
      <c r="NFT970" s="44"/>
      <c r="NFU970" s="44"/>
      <c r="NFV970" s="44"/>
      <c r="NFW970" s="44"/>
      <c r="NFX970" s="44"/>
      <c r="NFY970" s="44"/>
      <c r="NFZ970" s="44"/>
      <c r="NGA970" s="44"/>
      <c r="NGB970" s="44"/>
      <c r="NGC970" s="44"/>
      <c r="NGD970" s="44"/>
      <c r="NGE970" s="44"/>
      <c r="NGF970" s="44"/>
      <c r="NGG970" s="44"/>
      <c r="NGH970" s="44"/>
      <c r="NGI970" s="44"/>
      <c r="NGJ970" s="44"/>
      <c r="NGK970" s="44"/>
      <c r="NGL970" s="44"/>
      <c r="NGM970" s="44"/>
      <c r="NGN970" s="44"/>
      <c r="NGO970" s="44"/>
      <c r="NGP970" s="44"/>
      <c r="NGQ970" s="44"/>
      <c r="NGR970" s="44"/>
      <c r="NGS970" s="44"/>
      <c r="NGT970" s="44"/>
      <c r="NGU970" s="44"/>
      <c r="NGV970" s="44"/>
      <c r="NGW970" s="44"/>
      <c r="NGX970" s="44"/>
      <c r="NGY970" s="44"/>
      <c r="NGZ970" s="44"/>
      <c r="NHA970" s="44"/>
      <c r="NHB970" s="44"/>
      <c r="NHC970" s="44"/>
      <c r="NHD970" s="44"/>
      <c r="NHE970" s="44"/>
      <c r="NHF970" s="44"/>
      <c r="NHG970" s="44"/>
      <c r="NHH970" s="44"/>
      <c r="NHI970" s="44"/>
      <c r="NHJ970" s="44"/>
      <c r="NHK970" s="44"/>
      <c r="NHL970" s="44"/>
      <c r="NHM970" s="44"/>
      <c r="NHN970" s="44"/>
      <c r="NHO970" s="44"/>
      <c r="NHP970" s="44"/>
      <c r="NHQ970" s="44"/>
      <c r="NHR970" s="44"/>
      <c r="NHS970" s="44"/>
      <c r="NHT970" s="44"/>
      <c r="NHU970" s="44"/>
      <c r="NHV970" s="44"/>
      <c r="NHW970" s="44"/>
      <c r="NHX970" s="44"/>
      <c r="NHY970" s="44"/>
      <c r="NHZ970" s="44"/>
      <c r="NIA970" s="44"/>
      <c r="NIB970" s="44"/>
      <c r="NIC970" s="44"/>
      <c r="NID970" s="44"/>
      <c r="NIE970" s="44"/>
      <c r="NIF970" s="44"/>
      <c r="NIG970" s="44"/>
      <c r="NIH970" s="44"/>
      <c r="NII970" s="44"/>
      <c r="NIJ970" s="44"/>
      <c r="NIK970" s="44"/>
      <c r="NIL970" s="44"/>
      <c r="NIM970" s="44"/>
      <c r="NIN970" s="44"/>
      <c r="NIO970" s="44"/>
      <c r="NIP970" s="44"/>
      <c r="NIQ970" s="44"/>
      <c r="NIR970" s="44"/>
      <c r="NIS970" s="44"/>
      <c r="NIT970" s="44"/>
      <c r="NIU970" s="44"/>
      <c r="NIV970" s="44"/>
      <c r="NIW970" s="44"/>
      <c r="NIX970" s="44"/>
      <c r="NIY970" s="44"/>
      <c r="NIZ970" s="44"/>
      <c r="NJA970" s="44"/>
      <c r="NJB970" s="44"/>
      <c r="NJC970" s="44"/>
      <c r="NJD970" s="44"/>
      <c r="NJE970" s="44"/>
      <c r="NJF970" s="44"/>
      <c r="NJG970" s="44"/>
      <c r="NJH970" s="44"/>
      <c r="NJI970" s="44"/>
      <c r="NJJ970" s="44"/>
      <c r="NJK970" s="44"/>
      <c r="NJL970" s="44"/>
      <c r="NJM970" s="44"/>
      <c r="NJN970" s="44"/>
      <c r="NJO970" s="44"/>
      <c r="NJP970" s="44"/>
      <c r="NJQ970" s="44"/>
      <c r="NJR970" s="44"/>
      <c r="NJS970" s="44"/>
      <c r="NJT970" s="44"/>
      <c r="NJU970" s="44"/>
      <c r="NJV970" s="44"/>
      <c r="NJW970" s="44"/>
      <c r="NJX970" s="44"/>
      <c r="NJY970" s="44"/>
      <c r="NJZ970" s="44"/>
      <c r="NKA970" s="44"/>
      <c r="NKB970" s="44"/>
      <c r="NKC970" s="44"/>
      <c r="NKD970" s="44"/>
      <c r="NKE970" s="44"/>
      <c r="NKF970" s="44"/>
      <c r="NKG970" s="44"/>
      <c r="NKH970" s="44"/>
      <c r="NKI970" s="44"/>
      <c r="NKJ970" s="44"/>
      <c r="NKK970" s="44"/>
      <c r="NKL970" s="44"/>
      <c r="NKM970" s="44"/>
      <c r="NKN970" s="44"/>
      <c r="NKO970" s="44"/>
      <c r="NKP970" s="44"/>
      <c r="NKQ970" s="44"/>
      <c r="NKR970" s="44"/>
      <c r="NKS970" s="44"/>
      <c r="NKT970" s="44"/>
      <c r="NKU970" s="44"/>
      <c r="NKV970" s="44"/>
      <c r="NKW970" s="44"/>
      <c r="NKX970" s="44"/>
      <c r="NKY970" s="44"/>
      <c r="NKZ970" s="44"/>
      <c r="NLA970" s="44"/>
      <c r="NLB970" s="44"/>
      <c r="NLC970" s="44"/>
      <c r="NLD970" s="44"/>
      <c r="NLE970" s="44"/>
      <c r="NLF970" s="44"/>
      <c r="NLG970" s="44"/>
      <c r="NLH970" s="44"/>
      <c r="NLI970" s="44"/>
      <c r="NLJ970" s="44"/>
      <c r="NLK970" s="44"/>
      <c r="NLL970" s="44"/>
      <c r="NLM970" s="44"/>
      <c r="NLN970" s="44"/>
      <c r="NLO970" s="44"/>
      <c r="NLP970" s="44"/>
      <c r="NLQ970" s="44"/>
      <c r="NLR970" s="44"/>
      <c r="NLS970" s="44"/>
      <c r="NLT970" s="44"/>
      <c r="NLU970" s="44"/>
      <c r="NLV970" s="44"/>
      <c r="NLW970" s="44"/>
      <c r="NLX970" s="44"/>
      <c r="NLY970" s="44"/>
      <c r="NLZ970" s="44"/>
      <c r="NMA970" s="44"/>
      <c r="NMB970" s="44"/>
      <c r="NMC970" s="44"/>
      <c r="NMD970" s="44"/>
      <c r="NME970" s="44"/>
      <c r="NMF970" s="44"/>
      <c r="NMG970" s="44"/>
      <c r="NMH970" s="44"/>
      <c r="NMI970" s="44"/>
      <c r="NMJ970" s="44"/>
      <c r="NMK970" s="44"/>
      <c r="NML970" s="44"/>
      <c r="NMM970" s="44"/>
      <c r="NMN970" s="44"/>
      <c r="NMO970" s="44"/>
      <c r="NMP970" s="44"/>
      <c r="NMQ970" s="44"/>
      <c r="NMR970" s="44"/>
      <c r="NMS970" s="44"/>
      <c r="NMT970" s="44"/>
      <c r="NMU970" s="44"/>
      <c r="NMV970" s="44"/>
      <c r="NMW970" s="44"/>
      <c r="NMX970" s="44"/>
      <c r="NMY970" s="44"/>
      <c r="NMZ970" s="44"/>
      <c r="NNA970" s="44"/>
      <c r="NNB970" s="44"/>
      <c r="NNC970" s="44"/>
      <c r="NND970" s="44"/>
      <c r="NNE970" s="44"/>
      <c r="NNF970" s="44"/>
      <c r="NNG970" s="44"/>
      <c r="NNH970" s="44"/>
      <c r="NNI970" s="44"/>
      <c r="NNJ970" s="44"/>
      <c r="NNK970" s="44"/>
      <c r="NNL970" s="44"/>
      <c r="NNM970" s="44"/>
      <c r="NNN970" s="44"/>
      <c r="NNO970" s="44"/>
      <c r="NNP970" s="44"/>
      <c r="NNQ970" s="44"/>
      <c r="NNR970" s="44"/>
      <c r="NNS970" s="44"/>
      <c r="NNT970" s="44"/>
      <c r="NNU970" s="44"/>
      <c r="NNV970" s="44"/>
      <c r="NNW970" s="44"/>
      <c r="NNX970" s="44"/>
      <c r="NNY970" s="44"/>
      <c r="NNZ970" s="44"/>
      <c r="NOA970" s="44"/>
      <c r="NOB970" s="44"/>
      <c r="NOC970" s="44"/>
      <c r="NOD970" s="44"/>
      <c r="NOE970" s="44"/>
      <c r="NOF970" s="44"/>
      <c r="NOG970" s="44"/>
      <c r="NOH970" s="44"/>
      <c r="NOI970" s="44"/>
      <c r="NOJ970" s="44"/>
      <c r="NOK970" s="44"/>
      <c r="NOL970" s="44"/>
      <c r="NOM970" s="44"/>
      <c r="NON970" s="44"/>
      <c r="NOO970" s="44"/>
      <c r="NOP970" s="44"/>
      <c r="NOQ970" s="44"/>
      <c r="NOR970" s="44"/>
      <c r="NOS970" s="44"/>
      <c r="NOT970" s="44"/>
      <c r="NOU970" s="44"/>
      <c r="NOV970" s="44"/>
      <c r="NOW970" s="44"/>
      <c r="NOX970" s="44"/>
      <c r="NOY970" s="44"/>
      <c r="NOZ970" s="44"/>
      <c r="NPA970" s="44"/>
      <c r="NPB970" s="44"/>
      <c r="NPC970" s="44"/>
      <c r="NPD970" s="44"/>
      <c r="NPE970" s="44"/>
      <c r="NPF970" s="44"/>
      <c r="NPG970" s="44"/>
      <c r="NPH970" s="44"/>
      <c r="NPI970" s="44"/>
      <c r="NPJ970" s="44"/>
      <c r="NPK970" s="44"/>
      <c r="NPL970" s="44"/>
      <c r="NPM970" s="44"/>
      <c r="NPN970" s="44"/>
      <c r="NPO970" s="44"/>
      <c r="NPP970" s="44"/>
      <c r="NPQ970" s="44"/>
      <c r="NPR970" s="44"/>
      <c r="NPS970" s="44"/>
      <c r="NPT970" s="44"/>
      <c r="NPU970" s="44"/>
      <c r="NPV970" s="44"/>
      <c r="NPW970" s="44"/>
      <c r="NPX970" s="44"/>
      <c r="NPY970" s="44"/>
      <c r="NPZ970" s="44"/>
      <c r="NQA970" s="44"/>
      <c r="NQB970" s="44"/>
      <c r="NQC970" s="44"/>
      <c r="NQD970" s="44"/>
      <c r="NQE970" s="44"/>
      <c r="NQF970" s="44"/>
      <c r="NQG970" s="44"/>
      <c r="NQH970" s="44"/>
      <c r="NQI970" s="44"/>
      <c r="NQJ970" s="44"/>
      <c r="NQK970" s="44"/>
      <c r="NQL970" s="44"/>
      <c r="NQM970" s="44"/>
      <c r="NQN970" s="44"/>
      <c r="NQO970" s="44"/>
      <c r="NQP970" s="44"/>
      <c r="NQQ970" s="44"/>
      <c r="NQR970" s="44"/>
      <c r="NQS970" s="44"/>
      <c r="NQT970" s="44"/>
      <c r="NQU970" s="44"/>
      <c r="NQV970" s="44"/>
      <c r="NQW970" s="44"/>
      <c r="NQX970" s="44"/>
      <c r="NQY970" s="44"/>
      <c r="NQZ970" s="44"/>
      <c r="NRA970" s="44"/>
      <c r="NRB970" s="44"/>
      <c r="NRC970" s="44"/>
      <c r="NRD970" s="44"/>
      <c r="NRE970" s="44"/>
      <c r="NRF970" s="44"/>
      <c r="NRG970" s="44"/>
      <c r="NRH970" s="44"/>
      <c r="NRI970" s="44"/>
      <c r="NRJ970" s="44"/>
      <c r="NRK970" s="44"/>
      <c r="NRL970" s="44"/>
      <c r="NRM970" s="44"/>
      <c r="NRN970" s="44"/>
      <c r="NRO970" s="44"/>
      <c r="NRP970" s="44"/>
      <c r="NRQ970" s="44"/>
      <c r="NRR970" s="44"/>
      <c r="NRS970" s="44"/>
      <c r="NRT970" s="44"/>
      <c r="NRU970" s="44"/>
      <c r="NRV970" s="44"/>
      <c r="NRW970" s="44"/>
      <c r="NRX970" s="44"/>
      <c r="NRY970" s="44"/>
      <c r="NRZ970" s="44"/>
      <c r="NSA970" s="44"/>
      <c r="NSB970" s="44"/>
      <c r="NSC970" s="44"/>
      <c r="NSD970" s="44"/>
      <c r="NSE970" s="44"/>
      <c r="NSF970" s="44"/>
      <c r="NSG970" s="44"/>
      <c r="NSH970" s="44"/>
      <c r="NSI970" s="44"/>
      <c r="NSJ970" s="44"/>
      <c r="NSK970" s="44"/>
      <c r="NSL970" s="44"/>
      <c r="NSM970" s="44"/>
      <c r="NSN970" s="44"/>
      <c r="NSO970" s="44"/>
      <c r="NSP970" s="44"/>
      <c r="NSQ970" s="44"/>
      <c r="NSR970" s="44"/>
      <c r="NSS970" s="44"/>
      <c r="NST970" s="44"/>
      <c r="NSU970" s="44"/>
      <c r="NSV970" s="44"/>
      <c r="NSW970" s="44"/>
      <c r="NSX970" s="44"/>
      <c r="NSY970" s="44"/>
      <c r="NSZ970" s="44"/>
      <c r="NTA970" s="44"/>
      <c r="NTB970" s="44"/>
      <c r="NTC970" s="44"/>
      <c r="NTD970" s="44"/>
      <c r="NTE970" s="44"/>
      <c r="NTF970" s="44"/>
      <c r="NTG970" s="44"/>
      <c r="NTH970" s="44"/>
      <c r="NTI970" s="44"/>
      <c r="NTJ970" s="44"/>
      <c r="NTK970" s="44"/>
      <c r="NTL970" s="44"/>
      <c r="NTM970" s="44"/>
      <c r="NTN970" s="44"/>
      <c r="NTO970" s="44"/>
      <c r="NTP970" s="44"/>
      <c r="NTQ970" s="44"/>
      <c r="NTR970" s="44"/>
      <c r="NTS970" s="44"/>
      <c r="NTT970" s="44"/>
      <c r="NTU970" s="44"/>
      <c r="NTV970" s="44"/>
      <c r="NTW970" s="44"/>
      <c r="NTX970" s="44"/>
      <c r="NTY970" s="44"/>
      <c r="NTZ970" s="44"/>
      <c r="NUA970" s="44"/>
      <c r="NUB970" s="44"/>
      <c r="NUC970" s="44"/>
      <c r="NUD970" s="44"/>
      <c r="NUE970" s="44"/>
      <c r="NUF970" s="44"/>
      <c r="NUG970" s="44"/>
      <c r="NUH970" s="44"/>
      <c r="NUI970" s="44"/>
      <c r="NUJ970" s="44"/>
      <c r="NUK970" s="44"/>
      <c r="NUL970" s="44"/>
      <c r="NUM970" s="44"/>
      <c r="NUN970" s="44"/>
      <c r="NUO970" s="44"/>
      <c r="NUP970" s="44"/>
      <c r="NUQ970" s="44"/>
      <c r="NUR970" s="44"/>
      <c r="NUS970" s="44"/>
      <c r="NUT970" s="44"/>
      <c r="NUU970" s="44"/>
      <c r="NUV970" s="44"/>
      <c r="NUW970" s="44"/>
      <c r="NUX970" s="44"/>
      <c r="NUY970" s="44"/>
      <c r="NUZ970" s="44"/>
      <c r="NVA970" s="44"/>
      <c r="NVB970" s="44"/>
      <c r="NVC970" s="44"/>
      <c r="NVD970" s="44"/>
      <c r="NVE970" s="44"/>
      <c r="NVF970" s="44"/>
      <c r="NVG970" s="44"/>
      <c r="NVH970" s="44"/>
      <c r="NVI970" s="44"/>
      <c r="NVJ970" s="44"/>
      <c r="NVK970" s="44"/>
      <c r="NVL970" s="44"/>
      <c r="NVM970" s="44"/>
      <c r="NVN970" s="44"/>
      <c r="NVO970" s="44"/>
      <c r="NVP970" s="44"/>
      <c r="NVQ970" s="44"/>
      <c r="NVR970" s="44"/>
      <c r="NVS970" s="44"/>
      <c r="NVT970" s="44"/>
      <c r="NVU970" s="44"/>
      <c r="NVV970" s="44"/>
      <c r="NVW970" s="44"/>
      <c r="NVX970" s="44"/>
      <c r="NVY970" s="44"/>
      <c r="NVZ970" s="44"/>
      <c r="NWA970" s="44"/>
      <c r="NWB970" s="44"/>
      <c r="NWC970" s="44"/>
      <c r="NWD970" s="44"/>
      <c r="NWE970" s="44"/>
      <c r="NWF970" s="44"/>
      <c r="NWG970" s="44"/>
      <c r="NWH970" s="44"/>
      <c r="NWI970" s="44"/>
      <c r="NWJ970" s="44"/>
      <c r="NWK970" s="44"/>
      <c r="NWL970" s="44"/>
      <c r="NWM970" s="44"/>
      <c r="NWN970" s="44"/>
      <c r="NWO970" s="44"/>
      <c r="NWP970" s="44"/>
      <c r="NWQ970" s="44"/>
      <c r="NWR970" s="44"/>
      <c r="NWS970" s="44"/>
      <c r="NWT970" s="44"/>
      <c r="NWU970" s="44"/>
      <c r="NWV970" s="44"/>
      <c r="NWW970" s="44"/>
      <c r="NWX970" s="44"/>
      <c r="NWY970" s="44"/>
      <c r="NWZ970" s="44"/>
      <c r="NXA970" s="44"/>
      <c r="NXB970" s="44"/>
      <c r="NXC970" s="44"/>
      <c r="NXD970" s="44"/>
      <c r="NXE970" s="44"/>
      <c r="NXF970" s="44"/>
      <c r="NXG970" s="44"/>
      <c r="NXH970" s="44"/>
      <c r="NXI970" s="44"/>
      <c r="NXJ970" s="44"/>
      <c r="NXK970" s="44"/>
      <c r="NXL970" s="44"/>
      <c r="NXM970" s="44"/>
      <c r="NXN970" s="44"/>
      <c r="NXO970" s="44"/>
      <c r="NXP970" s="44"/>
      <c r="NXQ970" s="44"/>
      <c r="NXR970" s="44"/>
      <c r="NXS970" s="44"/>
      <c r="NXT970" s="44"/>
      <c r="NXU970" s="44"/>
      <c r="NXV970" s="44"/>
      <c r="NXW970" s="44"/>
      <c r="NXX970" s="44"/>
      <c r="NXY970" s="44"/>
      <c r="NXZ970" s="44"/>
      <c r="NYA970" s="44"/>
      <c r="NYB970" s="44"/>
      <c r="NYC970" s="44"/>
      <c r="NYD970" s="44"/>
      <c r="NYE970" s="44"/>
      <c r="NYF970" s="44"/>
      <c r="NYG970" s="44"/>
      <c r="NYH970" s="44"/>
      <c r="NYI970" s="44"/>
      <c r="NYJ970" s="44"/>
      <c r="NYK970" s="44"/>
      <c r="NYL970" s="44"/>
      <c r="NYM970" s="44"/>
      <c r="NYN970" s="44"/>
      <c r="NYO970" s="44"/>
      <c r="NYP970" s="44"/>
      <c r="NYQ970" s="44"/>
      <c r="NYR970" s="44"/>
      <c r="NYS970" s="44"/>
      <c r="NYT970" s="44"/>
      <c r="NYU970" s="44"/>
      <c r="NYV970" s="44"/>
      <c r="NYW970" s="44"/>
      <c r="NYX970" s="44"/>
      <c r="NYY970" s="44"/>
      <c r="NYZ970" s="44"/>
      <c r="NZA970" s="44"/>
      <c r="NZB970" s="44"/>
      <c r="NZC970" s="44"/>
      <c r="NZD970" s="44"/>
      <c r="NZE970" s="44"/>
      <c r="NZF970" s="44"/>
      <c r="NZG970" s="44"/>
      <c r="NZH970" s="44"/>
      <c r="NZI970" s="44"/>
      <c r="NZJ970" s="44"/>
      <c r="NZK970" s="44"/>
      <c r="NZL970" s="44"/>
      <c r="NZM970" s="44"/>
      <c r="NZN970" s="44"/>
      <c r="NZO970" s="44"/>
      <c r="NZP970" s="44"/>
      <c r="NZQ970" s="44"/>
      <c r="NZR970" s="44"/>
      <c r="NZS970" s="44"/>
      <c r="NZT970" s="44"/>
      <c r="NZU970" s="44"/>
      <c r="NZV970" s="44"/>
      <c r="NZW970" s="44"/>
      <c r="NZX970" s="44"/>
      <c r="NZY970" s="44"/>
      <c r="NZZ970" s="44"/>
      <c r="OAA970" s="44"/>
      <c r="OAB970" s="44"/>
      <c r="OAC970" s="44"/>
      <c r="OAD970" s="44"/>
      <c r="OAE970" s="44"/>
      <c r="OAF970" s="44"/>
      <c r="OAG970" s="44"/>
      <c r="OAH970" s="44"/>
      <c r="OAI970" s="44"/>
      <c r="OAJ970" s="44"/>
      <c r="OAK970" s="44"/>
      <c r="OAL970" s="44"/>
      <c r="OAM970" s="44"/>
      <c r="OAN970" s="44"/>
      <c r="OAO970" s="44"/>
      <c r="OAP970" s="44"/>
      <c r="OAQ970" s="44"/>
      <c r="OAR970" s="44"/>
      <c r="OAS970" s="44"/>
      <c r="OAT970" s="44"/>
      <c r="OAU970" s="44"/>
      <c r="OAV970" s="44"/>
      <c r="OAW970" s="44"/>
      <c r="OAX970" s="44"/>
      <c r="OAY970" s="44"/>
      <c r="OAZ970" s="44"/>
      <c r="OBA970" s="44"/>
      <c r="OBB970" s="44"/>
      <c r="OBC970" s="44"/>
      <c r="OBD970" s="44"/>
      <c r="OBE970" s="44"/>
      <c r="OBF970" s="44"/>
      <c r="OBG970" s="44"/>
      <c r="OBH970" s="44"/>
      <c r="OBI970" s="44"/>
      <c r="OBJ970" s="44"/>
      <c r="OBK970" s="44"/>
      <c r="OBL970" s="44"/>
      <c r="OBM970" s="44"/>
      <c r="OBN970" s="44"/>
      <c r="OBO970" s="44"/>
      <c r="OBP970" s="44"/>
      <c r="OBQ970" s="44"/>
      <c r="OBR970" s="44"/>
      <c r="OBS970" s="44"/>
      <c r="OBT970" s="44"/>
      <c r="OBU970" s="44"/>
      <c r="OBV970" s="44"/>
      <c r="OBW970" s="44"/>
      <c r="OBX970" s="44"/>
      <c r="OBY970" s="44"/>
      <c r="OBZ970" s="44"/>
      <c r="OCA970" s="44"/>
      <c r="OCB970" s="44"/>
      <c r="OCC970" s="44"/>
      <c r="OCD970" s="44"/>
      <c r="OCE970" s="44"/>
      <c r="OCF970" s="44"/>
      <c r="OCG970" s="44"/>
      <c r="OCH970" s="44"/>
      <c r="OCI970" s="44"/>
      <c r="OCJ970" s="44"/>
      <c r="OCK970" s="44"/>
      <c r="OCL970" s="44"/>
      <c r="OCM970" s="44"/>
      <c r="OCN970" s="44"/>
      <c r="OCO970" s="44"/>
      <c r="OCP970" s="44"/>
      <c r="OCQ970" s="44"/>
      <c r="OCR970" s="44"/>
      <c r="OCS970" s="44"/>
      <c r="OCT970" s="44"/>
      <c r="OCU970" s="44"/>
      <c r="OCV970" s="44"/>
      <c r="OCW970" s="44"/>
      <c r="OCX970" s="44"/>
      <c r="OCY970" s="44"/>
      <c r="OCZ970" s="44"/>
      <c r="ODA970" s="44"/>
      <c r="ODB970" s="44"/>
      <c r="ODC970" s="44"/>
      <c r="ODD970" s="44"/>
      <c r="ODE970" s="44"/>
      <c r="ODF970" s="44"/>
      <c r="ODG970" s="44"/>
      <c r="ODH970" s="44"/>
      <c r="ODI970" s="44"/>
      <c r="ODJ970" s="44"/>
      <c r="ODK970" s="44"/>
      <c r="ODL970" s="44"/>
      <c r="ODM970" s="44"/>
      <c r="ODN970" s="44"/>
      <c r="ODO970" s="44"/>
      <c r="ODP970" s="44"/>
      <c r="ODQ970" s="44"/>
      <c r="ODR970" s="44"/>
      <c r="ODS970" s="44"/>
      <c r="ODT970" s="44"/>
      <c r="ODU970" s="44"/>
      <c r="ODV970" s="44"/>
      <c r="ODW970" s="44"/>
      <c r="ODX970" s="44"/>
      <c r="ODY970" s="44"/>
      <c r="ODZ970" s="44"/>
      <c r="OEA970" s="44"/>
      <c r="OEB970" s="44"/>
      <c r="OEC970" s="44"/>
      <c r="OED970" s="44"/>
      <c r="OEE970" s="44"/>
      <c r="OEF970" s="44"/>
      <c r="OEG970" s="44"/>
      <c r="OEH970" s="44"/>
      <c r="OEI970" s="44"/>
      <c r="OEJ970" s="44"/>
      <c r="OEK970" s="44"/>
      <c r="OEL970" s="44"/>
      <c r="OEM970" s="44"/>
      <c r="OEN970" s="44"/>
      <c r="OEO970" s="44"/>
      <c r="OEP970" s="44"/>
      <c r="OEQ970" s="44"/>
      <c r="OER970" s="44"/>
      <c r="OES970" s="44"/>
      <c r="OET970" s="44"/>
      <c r="OEU970" s="44"/>
      <c r="OEV970" s="44"/>
      <c r="OEW970" s="44"/>
      <c r="OEX970" s="44"/>
      <c r="OEY970" s="44"/>
      <c r="OEZ970" s="44"/>
      <c r="OFA970" s="44"/>
      <c r="OFB970" s="44"/>
      <c r="OFC970" s="44"/>
      <c r="OFD970" s="44"/>
      <c r="OFE970" s="44"/>
      <c r="OFF970" s="44"/>
      <c r="OFG970" s="44"/>
      <c r="OFH970" s="44"/>
      <c r="OFI970" s="44"/>
      <c r="OFJ970" s="44"/>
      <c r="OFK970" s="44"/>
      <c r="OFL970" s="44"/>
      <c r="OFM970" s="44"/>
      <c r="OFN970" s="44"/>
      <c r="OFO970" s="44"/>
      <c r="OFP970" s="44"/>
      <c r="OFQ970" s="44"/>
      <c r="OFR970" s="44"/>
      <c r="OFS970" s="44"/>
      <c r="OFT970" s="44"/>
      <c r="OFU970" s="44"/>
      <c r="OFV970" s="44"/>
      <c r="OFW970" s="44"/>
      <c r="OFX970" s="44"/>
      <c r="OFY970" s="44"/>
      <c r="OFZ970" s="44"/>
      <c r="OGA970" s="44"/>
      <c r="OGB970" s="44"/>
      <c r="OGC970" s="44"/>
      <c r="OGD970" s="44"/>
      <c r="OGE970" s="44"/>
      <c r="OGF970" s="44"/>
      <c r="OGG970" s="44"/>
      <c r="OGH970" s="44"/>
      <c r="OGI970" s="44"/>
      <c r="OGJ970" s="44"/>
      <c r="OGK970" s="44"/>
      <c r="OGL970" s="44"/>
      <c r="OGM970" s="44"/>
      <c r="OGN970" s="44"/>
      <c r="OGO970" s="44"/>
      <c r="OGP970" s="44"/>
      <c r="OGQ970" s="44"/>
      <c r="OGR970" s="44"/>
      <c r="OGS970" s="44"/>
      <c r="OGT970" s="44"/>
      <c r="OGU970" s="44"/>
      <c r="OGV970" s="44"/>
      <c r="OGW970" s="44"/>
      <c r="OGX970" s="44"/>
      <c r="OGY970" s="44"/>
      <c r="OGZ970" s="44"/>
      <c r="OHA970" s="44"/>
      <c r="OHB970" s="44"/>
      <c r="OHC970" s="44"/>
      <c r="OHD970" s="44"/>
      <c r="OHE970" s="44"/>
      <c r="OHF970" s="44"/>
      <c r="OHG970" s="44"/>
      <c r="OHH970" s="44"/>
      <c r="OHI970" s="44"/>
      <c r="OHJ970" s="44"/>
      <c r="OHK970" s="44"/>
      <c r="OHL970" s="44"/>
      <c r="OHM970" s="44"/>
      <c r="OHN970" s="44"/>
      <c r="OHO970" s="44"/>
      <c r="OHP970" s="44"/>
      <c r="OHQ970" s="44"/>
      <c r="OHR970" s="44"/>
      <c r="OHS970" s="44"/>
      <c r="OHT970" s="44"/>
      <c r="OHU970" s="44"/>
      <c r="OHV970" s="44"/>
      <c r="OHW970" s="44"/>
      <c r="OHX970" s="44"/>
      <c r="OHY970" s="44"/>
      <c r="OHZ970" s="44"/>
      <c r="OIA970" s="44"/>
      <c r="OIB970" s="44"/>
      <c r="OIC970" s="44"/>
      <c r="OID970" s="44"/>
      <c r="OIE970" s="44"/>
      <c r="OIF970" s="44"/>
      <c r="OIG970" s="44"/>
      <c r="OIH970" s="44"/>
      <c r="OII970" s="44"/>
      <c r="OIJ970" s="44"/>
      <c r="OIK970" s="44"/>
      <c r="OIL970" s="44"/>
      <c r="OIM970" s="44"/>
      <c r="OIN970" s="44"/>
      <c r="OIO970" s="44"/>
      <c r="OIP970" s="44"/>
      <c r="OIQ970" s="44"/>
      <c r="OIR970" s="44"/>
      <c r="OIS970" s="44"/>
      <c r="OIT970" s="44"/>
      <c r="OIU970" s="44"/>
      <c r="OIV970" s="44"/>
      <c r="OIW970" s="44"/>
      <c r="OIX970" s="44"/>
      <c r="OIY970" s="44"/>
      <c r="OIZ970" s="44"/>
      <c r="OJA970" s="44"/>
      <c r="OJB970" s="44"/>
      <c r="OJC970" s="44"/>
      <c r="OJD970" s="44"/>
      <c r="OJE970" s="44"/>
      <c r="OJF970" s="44"/>
      <c r="OJG970" s="44"/>
      <c r="OJH970" s="44"/>
      <c r="OJI970" s="44"/>
      <c r="OJJ970" s="44"/>
      <c r="OJK970" s="44"/>
      <c r="OJL970" s="44"/>
      <c r="OJM970" s="44"/>
      <c r="OJN970" s="44"/>
      <c r="OJO970" s="44"/>
      <c r="OJP970" s="44"/>
      <c r="OJQ970" s="44"/>
      <c r="OJR970" s="44"/>
      <c r="OJS970" s="44"/>
      <c r="OJT970" s="44"/>
      <c r="OJU970" s="44"/>
      <c r="OJV970" s="44"/>
      <c r="OJW970" s="44"/>
      <c r="OJX970" s="44"/>
      <c r="OJY970" s="44"/>
      <c r="OJZ970" s="44"/>
      <c r="OKA970" s="44"/>
      <c r="OKB970" s="44"/>
      <c r="OKC970" s="44"/>
      <c r="OKD970" s="44"/>
      <c r="OKE970" s="44"/>
      <c r="OKF970" s="44"/>
      <c r="OKG970" s="44"/>
      <c r="OKH970" s="44"/>
      <c r="OKI970" s="44"/>
      <c r="OKJ970" s="44"/>
      <c r="OKK970" s="44"/>
      <c r="OKL970" s="44"/>
      <c r="OKM970" s="44"/>
      <c r="OKN970" s="44"/>
      <c r="OKO970" s="44"/>
      <c r="OKP970" s="44"/>
      <c r="OKQ970" s="44"/>
      <c r="OKR970" s="44"/>
      <c r="OKS970" s="44"/>
      <c r="OKT970" s="44"/>
      <c r="OKU970" s="44"/>
      <c r="OKV970" s="44"/>
      <c r="OKW970" s="44"/>
      <c r="OKX970" s="44"/>
      <c r="OKY970" s="44"/>
      <c r="OKZ970" s="44"/>
      <c r="OLA970" s="44"/>
      <c r="OLB970" s="44"/>
      <c r="OLC970" s="44"/>
      <c r="OLD970" s="44"/>
      <c r="OLE970" s="44"/>
      <c r="OLF970" s="44"/>
      <c r="OLG970" s="44"/>
      <c r="OLH970" s="44"/>
      <c r="OLI970" s="44"/>
      <c r="OLJ970" s="44"/>
      <c r="OLK970" s="44"/>
      <c r="OLL970" s="44"/>
      <c r="OLM970" s="44"/>
      <c r="OLN970" s="44"/>
      <c r="OLO970" s="44"/>
      <c r="OLP970" s="44"/>
      <c r="OLQ970" s="44"/>
      <c r="OLR970" s="44"/>
      <c r="OLS970" s="44"/>
      <c r="OLT970" s="44"/>
      <c r="OLU970" s="44"/>
      <c r="OLV970" s="44"/>
      <c r="OLW970" s="44"/>
      <c r="OLX970" s="44"/>
      <c r="OLY970" s="44"/>
      <c r="OLZ970" s="44"/>
      <c r="OMA970" s="44"/>
      <c r="OMB970" s="44"/>
      <c r="OMC970" s="44"/>
      <c r="OMD970" s="44"/>
      <c r="OME970" s="44"/>
      <c r="OMF970" s="44"/>
      <c r="OMG970" s="44"/>
      <c r="OMH970" s="44"/>
      <c r="OMI970" s="44"/>
      <c r="OMJ970" s="44"/>
      <c r="OMK970" s="44"/>
      <c r="OML970" s="44"/>
      <c r="OMM970" s="44"/>
      <c r="OMN970" s="44"/>
      <c r="OMO970" s="44"/>
      <c r="OMP970" s="44"/>
      <c r="OMQ970" s="44"/>
      <c r="OMR970" s="44"/>
      <c r="OMS970" s="44"/>
      <c r="OMT970" s="44"/>
      <c r="OMU970" s="44"/>
      <c r="OMV970" s="44"/>
      <c r="OMW970" s="44"/>
      <c r="OMX970" s="44"/>
      <c r="OMY970" s="44"/>
      <c r="OMZ970" s="44"/>
      <c r="ONA970" s="44"/>
      <c r="ONB970" s="44"/>
      <c r="ONC970" s="44"/>
      <c r="OND970" s="44"/>
      <c r="ONE970" s="44"/>
      <c r="ONF970" s="44"/>
      <c r="ONG970" s="44"/>
      <c r="ONH970" s="44"/>
      <c r="ONI970" s="44"/>
      <c r="ONJ970" s="44"/>
      <c r="ONK970" s="44"/>
      <c r="ONL970" s="44"/>
      <c r="ONM970" s="44"/>
      <c r="ONN970" s="44"/>
      <c r="ONO970" s="44"/>
      <c r="ONP970" s="44"/>
      <c r="ONQ970" s="44"/>
      <c r="ONR970" s="44"/>
      <c r="ONS970" s="44"/>
      <c r="ONT970" s="44"/>
      <c r="ONU970" s="44"/>
      <c r="ONV970" s="44"/>
      <c r="ONW970" s="44"/>
      <c r="ONX970" s="44"/>
      <c r="ONY970" s="44"/>
      <c r="ONZ970" s="44"/>
      <c r="OOA970" s="44"/>
      <c r="OOB970" s="44"/>
      <c r="OOC970" s="44"/>
      <c r="OOD970" s="44"/>
      <c r="OOE970" s="44"/>
      <c r="OOF970" s="44"/>
      <c r="OOG970" s="44"/>
      <c r="OOH970" s="44"/>
      <c r="OOI970" s="44"/>
      <c r="OOJ970" s="44"/>
      <c r="OOK970" s="44"/>
      <c r="OOL970" s="44"/>
      <c r="OOM970" s="44"/>
      <c r="OON970" s="44"/>
      <c r="OOO970" s="44"/>
      <c r="OOP970" s="44"/>
      <c r="OOQ970" s="44"/>
      <c r="OOR970" s="44"/>
      <c r="OOS970" s="44"/>
      <c r="OOT970" s="44"/>
      <c r="OOU970" s="44"/>
      <c r="OOV970" s="44"/>
      <c r="OOW970" s="44"/>
      <c r="OOX970" s="44"/>
      <c r="OOY970" s="44"/>
      <c r="OOZ970" s="44"/>
      <c r="OPA970" s="44"/>
      <c r="OPB970" s="44"/>
      <c r="OPC970" s="44"/>
      <c r="OPD970" s="44"/>
      <c r="OPE970" s="44"/>
      <c r="OPF970" s="44"/>
      <c r="OPG970" s="44"/>
      <c r="OPH970" s="44"/>
      <c r="OPI970" s="44"/>
      <c r="OPJ970" s="44"/>
      <c r="OPK970" s="44"/>
      <c r="OPL970" s="44"/>
      <c r="OPM970" s="44"/>
      <c r="OPN970" s="44"/>
      <c r="OPO970" s="44"/>
      <c r="OPP970" s="44"/>
      <c r="OPQ970" s="44"/>
      <c r="OPR970" s="44"/>
      <c r="OPS970" s="44"/>
      <c r="OPT970" s="44"/>
      <c r="OPU970" s="44"/>
      <c r="OPV970" s="44"/>
      <c r="OPW970" s="44"/>
      <c r="OPX970" s="44"/>
      <c r="OPY970" s="44"/>
      <c r="OPZ970" s="44"/>
      <c r="OQA970" s="44"/>
      <c r="OQB970" s="44"/>
      <c r="OQC970" s="44"/>
      <c r="OQD970" s="44"/>
      <c r="OQE970" s="44"/>
      <c r="OQF970" s="44"/>
      <c r="OQG970" s="44"/>
      <c r="OQH970" s="44"/>
      <c r="OQI970" s="44"/>
      <c r="OQJ970" s="44"/>
      <c r="OQK970" s="44"/>
      <c r="OQL970" s="44"/>
      <c r="OQM970" s="44"/>
      <c r="OQN970" s="44"/>
      <c r="OQO970" s="44"/>
      <c r="OQP970" s="44"/>
      <c r="OQQ970" s="44"/>
      <c r="OQR970" s="44"/>
      <c r="OQS970" s="44"/>
      <c r="OQT970" s="44"/>
      <c r="OQU970" s="44"/>
      <c r="OQV970" s="44"/>
      <c r="OQW970" s="44"/>
      <c r="OQX970" s="44"/>
      <c r="OQY970" s="44"/>
      <c r="OQZ970" s="44"/>
      <c r="ORA970" s="44"/>
      <c r="ORB970" s="44"/>
      <c r="ORC970" s="44"/>
      <c r="ORD970" s="44"/>
      <c r="ORE970" s="44"/>
      <c r="ORF970" s="44"/>
      <c r="ORG970" s="44"/>
      <c r="ORH970" s="44"/>
      <c r="ORI970" s="44"/>
      <c r="ORJ970" s="44"/>
      <c r="ORK970" s="44"/>
      <c r="ORL970" s="44"/>
      <c r="ORM970" s="44"/>
      <c r="ORN970" s="44"/>
      <c r="ORO970" s="44"/>
      <c r="ORP970" s="44"/>
      <c r="ORQ970" s="44"/>
      <c r="ORR970" s="44"/>
      <c r="ORS970" s="44"/>
      <c r="ORT970" s="44"/>
      <c r="ORU970" s="44"/>
      <c r="ORV970" s="44"/>
      <c r="ORW970" s="44"/>
      <c r="ORX970" s="44"/>
      <c r="ORY970" s="44"/>
      <c r="ORZ970" s="44"/>
      <c r="OSA970" s="44"/>
      <c r="OSB970" s="44"/>
      <c r="OSC970" s="44"/>
      <c r="OSD970" s="44"/>
      <c r="OSE970" s="44"/>
      <c r="OSF970" s="44"/>
      <c r="OSG970" s="44"/>
      <c r="OSH970" s="44"/>
      <c r="OSI970" s="44"/>
      <c r="OSJ970" s="44"/>
      <c r="OSK970" s="44"/>
      <c r="OSL970" s="44"/>
      <c r="OSM970" s="44"/>
      <c r="OSN970" s="44"/>
      <c r="OSO970" s="44"/>
      <c r="OSP970" s="44"/>
      <c r="OSQ970" s="44"/>
      <c r="OSR970" s="44"/>
      <c r="OSS970" s="44"/>
      <c r="OST970" s="44"/>
      <c r="OSU970" s="44"/>
      <c r="OSV970" s="44"/>
      <c r="OSW970" s="44"/>
      <c r="OSX970" s="44"/>
      <c r="OSY970" s="44"/>
      <c r="OSZ970" s="44"/>
      <c r="OTA970" s="44"/>
      <c r="OTB970" s="44"/>
      <c r="OTC970" s="44"/>
      <c r="OTD970" s="44"/>
      <c r="OTE970" s="44"/>
      <c r="OTF970" s="44"/>
      <c r="OTG970" s="44"/>
      <c r="OTH970" s="44"/>
      <c r="OTI970" s="44"/>
      <c r="OTJ970" s="44"/>
      <c r="OTK970" s="44"/>
      <c r="OTL970" s="44"/>
      <c r="OTM970" s="44"/>
      <c r="OTN970" s="44"/>
      <c r="OTO970" s="44"/>
      <c r="OTP970" s="44"/>
      <c r="OTQ970" s="44"/>
      <c r="OTR970" s="44"/>
      <c r="OTS970" s="44"/>
      <c r="OTT970" s="44"/>
      <c r="OTU970" s="44"/>
      <c r="OTV970" s="44"/>
      <c r="OTW970" s="44"/>
      <c r="OTX970" s="44"/>
      <c r="OTY970" s="44"/>
      <c r="OTZ970" s="44"/>
      <c r="OUA970" s="44"/>
      <c r="OUB970" s="44"/>
      <c r="OUC970" s="44"/>
      <c r="OUD970" s="44"/>
      <c r="OUE970" s="44"/>
      <c r="OUF970" s="44"/>
      <c r="OUG970" s="44"/>
      <c r="OUH970" s="44"/>
      <c r="OUI970" s="44"/>
      <c r="OUJ970" s="44"/>
      <c r="OUK970" s="44"/>
      <c r="OUL970" s="44"/>
      <c r="OUM970" s="44"/>
      <c r="OUN970" s="44"/>
      <c r="OUO970" s="44"/>
      <c r="OUP970" s="44"/>
      <c r="OUQ970" s="44"/>
      <c r="OUR970" s="44"/>
      <c r="OUS970" s="44"/>
      <c r="OUT970" s="44"/>
      <c r="OUU970" s="44"/>
      <c r="OUV970" s="44"/>
      <c r="OUW970" s="44"/>
      <c r="OUX970" s="44"/>
      <c r="OUY970" s="44"/>
      <c r="OUZ970" s="44"/>
      <c r="OVA970" s="44"/>
      <c r="OVB970" s="44"/>
      <c r="OVC970" s="44"/>
      <c r="OVD970" s="44"/>
      <c r="OVE970" s="44"/>
      <c r="OVF970" s="44"/>
      <c r="OVG970" s="44"/>
      <c r="OVH970" s="44"/>
      <c r="OVI970" s="44"/>
      <c r="OVJ970" s="44"/>
      <c r="OVK970" s="44"/>
      <c r="OVL970" s="44"/>
      <c r="OVM970" s="44"/>
      <c r="OVN970" s="44"/>
      <c r="OVO970" s="44"/>
      <c r="OVP970" s="44"/>
      <c r="OVQ970" s="44"/>
      <c r="OVR970" s="44"/>
      <c r="OVS970" s="44"/>
      <c r="OVT970" s="44"/>
      <c r="OVU970" s="44"/>
      <c r="OVV970" s="44"/>
      <c r="OVW970" s="44"/>
      <c r="OVX970" s="44"/>
      <c r="OVY970" s="44"/>
      <c r="OVZ970" s="44"/>
      <c r="OWA970" s="44"/>
      <c r="OWB970" s="44"/>
      <c r="OWC970" s="44"/>
      <c r="OWD970" s="44"/>
      <c r="OWE970" s="44"/>
      <c r="OWF970" s="44"/>
      <c r="OWG970" s="44"/>
      <c r="OWH970" s="44"/>
      <c r="OWI970" s="44"/>
      <c r="OWJ970" s="44"/>
      <c r="OWK970" s="44"/>
      <c r="OWL970" s="44"/>
      <c r="OWM970" s="44"/>
      <c r="OWN970" s="44"/>
      <c r="OWO970" s="44"/>
      <c r="OWP970" s="44"/>
      <c r="OWQ970" s="44"/>
      <c r="OWR970" s="44"/>
      <c r="OWS970" s="44"/>
      <c r="OWT970" s="44"/>
      <c r="OWU970" s="44"/>
      <c r="OWV970" s="44"/>
      <c r="OWW970" s="44"/>
      <c r="OWX970" s="44"/>
      <c r="OWY970" s="44"/>
      <c r="OWZ970" s="44"/>
      <c r="OXA970" s="44"/>
      <c r="OXB970" s="44"/>
      <c r="OXC970" s="44"/>
      <c r="OXD970" s="44"/>
      <c r="OXE970" s="44"/>
      <c r="OXF970" s="44"/>
      <c r="OXG970" s="44"/>
      <c r="OXH970" s="44"/>
      <c r="OXI970" s="44"/>
      <c r="OXJ970" s="44"/>
      <c r="OXK970" s="44"/>
      <c r="OXL970" s="44"/>
      <c r="OXM970" s="44"/>
      <c r="OXN970" s="44"/>
      <c r="OXO970" s="44"/>
      <c r="OXP970" s="44"/>
      <c r="OXQ970" s="44"/>
      <c r="OXR970" s="44"/>
      <c r="OXS970" s="44"/>
      <c r="OXT970" s="44"/>
      <c r="OXU970" s="44"/>
      <c r="OXV970" s="44"/>
      <c r="OXW970" s="44"/>
      <c r="OXX970" s="44"/>
      <c r="OXY970" s="44"/>
      <c r="OXZ970" s="44"/>
      <c r="OYA970" s="44"/>
      <c r="OYB970" s="44"/>
      <c r="OYC970" s="44"/>
      <c r="OYD970" s="44"/>
      <c r="OYE970" s="44"/>
      <c r="OYF970" s="44"/>
      <c r="OYG970" s="44"/>
      <c r="OYH970" s="44"/>
      <c r="OYI970" s="44"/>
      <c r="OYJ970" s="44"/>
      <c r="OYK970" s="44"/>
      <c r="OYL970" s="44"/>
      <c r="OYM970" s="44"/>
      <c r="OYN970" s="44"/>
      <c r="OYO970" s="44"/>
      <c r="OYP970" s="44"/>
      <c r="OYQ970" s="44"/>
      <c r="OYR970" s="44"/>
      <c r="OYS970" s="44"/>
      <c r="OYT970" s="44"/>
      <c r="OYU970" s="44"/>
      <c r="OYV970" s="44"/>
      <c r="OYW970" s="44"/>
      <c r="OYX970" s="44"/>
      <c r="OYY970" s="44"/>
      <c r="OYZ970" s="44"/>
      <c r="OZA970" s="44"/>
      <c r="OZB970" s="44"/>
      <c r="OZC970" s="44"/>
      <c r="OZD970" s="44"/>
      <c r="OZE970" s="44"/>
      <c r="OZF970" s="44"/>
      <c r="OZG970" s="44"/>
      <c r="OZH970" s="44"/>
      <c r="OZI970" s="44"/>
      <c r="OZJ970" s="44"/>
      <c r="OZK970" s="44"/>
      <c r="OZL970" s="44"/>
      <c r="OZM970" s="44"/>
      <c r="OZN970" s="44"/>
      <c r="OZO970" s="44"/>
      <c r="OZP970" s="44"/>
      <c r="OZQ970" s="44"/>
      <c r="OZR970" s="44"/>
      <c r="OZS970" s="44"/>
      <c r="OZT970" s="44"/>
      <c r="OZU970" s="44"/>
      <c r="OZV970" s="44"/>
      <c r="OZW970" s="44"/>
      <c r="OZX970" s="44"/>
      <c r="OZY970" s="44"/>
      <c r="OZZ970" s="44"/>
      <c r="PAA970" s="44"/>
      <c r="PAB970" s="44"/>
      <c r="PAC970" s="44"/>
      <c r="PAD970" s="44"/>
      <c r="PAE970" s="44"/>
      <c r="PAF970" s="44"/>
      <c r="PAG970" s="44"/>
      <c r="PAH970" s="44"/>
      <c r="PAI970" s="44"/>
      <c r="PAJ970" s="44"/>
      <c r="PAK970" s="44"/>
      <c r="PAL970" s="44"/>
      <c r="PAM970" s="44"/>
      <c r="PAN970" s="44"/>
      <c r="PAO970" s="44"/>
      <c r="PAP970" s="44"/>
      <c r="PAQ970" s="44"/>
      <c r="PAR970" s="44"/>
      <c r="PAS970" s="44"/>
      <c r="PAT970" s="44"/>
      <c r="PAU970" s="44"/>
      <c r="PAV970" s="44"/>
      <c r="PAW970" s="44"/>
      <c r="PAX970" s="44"/>
      <c r="PAY970" s="44"/>
      <c r="PAZ970" s="44"/>
      <c r="PBA970" s="44"/>
      <c r="PBB970" s="44"/>
      <c r="PBC970" s="44"/>
      <c r="PBD970" s="44"/>
      <c r="PBE970" s="44"/>
      <c r="PBF970" s="44"/>
      <c r="PBG970" s="44"/>
      <c r="PBH970" s="44"/>
      <c r="PBI970" s="44"/>
      <c r="PBJ970" s="44"/>
      <c r="PBK970" s="44"/>
      <c r="PBL970" s="44"/>
      <c r="PBM970" s="44"/>
      <c r="PBN970" s="44"/>
      <c r="PBO970" s="44"/>
      <c r="PBP970" s="44"/>
      <c r="PBQ970" s="44"/>
      <c r="PBR970" s="44"/>
      <c r="PBS970" s="44"/>
      <c r="PBT970" s="44"/>
      <c r="PBU970" s="44"/>
      <c r="PBV970" s="44"/>
      <c r="PBW970" s="44"/>
      <c r="PBX970" s="44"/>
      <c r="PBY970" s="44"/>
      <c r="PBZ970" s="44"/>
      <c r="PCA970" s="44"/>
      <c r="PCB970" s="44"/>
      <c r="PCC970" s="44"/>
      <c r="PCD970" s="44"/>
      <c r="PCE970" s="44"/>
      <c r="PCF970" s="44"/>
      <c r="PCG970" s="44"/>
      <c r="PCH970" s="44"/>
      <c r="PCI970" s="44"/>
      <c r="PCJ970" s="44"/>
      <c r="PCK970" s="44"/>
      <c r="PCL970" s="44"/>
      <c r="PCM970" s="44"/>
      <c r="PCN970" s="44"/>
      <c r="PCO970" s="44"/>
      <c r="PCP970" s="44"/>
      <c r="PCQ970" s="44"/>
      <c r="PCR970" s="44"/>
      <c r="PCS970" s="44"/>
      <c r="PCT970" s="44"/>
      <c r="PCU970" s="44"/>
      <c r="PCV970" s="44"/>
      <c r="PCW970" s="44"/>
      <c r="PCX970" s="44"/>
      <c r="PCY970" s="44"/>
      <c r="PCZ970" s="44"/>
      <c r="PDA970" s="44"/>
      <c r="PDB970" s="44"/>
      <c r="PDC970" s="44"/>
      <c r="PDD970" s="44"/>
      <c r="PDE970" s="44"/>
      <c r="PDF970" s="44"/>
      <c r="PDG970" s="44"/>
      <c r="PDH970" s="44"/>
      <c r="PDI970" s="44"/>
      <c r="PDJ970" s="44"/>
      <c r="PDK970" s="44"/>
      <c r="PDL970" s="44"/>
      <c r="PDM970" s="44"/>
      <c r="PDN970" s="44"/>
      <c r="PDO970" s="44"/>
      <c r="PDP970" s="44"/>
      <c r="PDQ970" s="44"/>
      <c r="PDR970" s="44"/>
      <c r="PDS970" s="44"/>
      <c r="PDT970" s="44"/>
      <c r="PDU970" s="44"/>
      <c r="PDV970" s="44"/>
      <c r="PDW970" s="44"/>
      <c r="PDX970" s="44"/>
      <c r="PDY970" s="44"/>
      <c r="PDZ970" s="44"/>
      <c r="PEA970" s="44"/>
      <c r="PEB970" s="44"/>
      <c r="PEC970" s="44"/>
      <c r="PED970" s="44"/>
      <c r="PEE970" s="44"/>
      <c r="PEF970" s="44"/>
      <c r="PEG970" s="44"/>
      <c r="PEH970" s="44"/>
      <c r="PEI970" s="44"/>
      <c r="PEJ970" s="44"/>
      <c r="PEK970" s="44"/>
      <c r="PEL970" s="44"/>
      <c r="PEM970" s="44"/>
      <c r="PEN970" s="44"/>
      <c r="PEO970" s="44"/>
      <c r="PEP970" s="44"/>
      <c r="PEQ970" s="44"/>
      <c r="PER970" s="44"/>
      <c r="PES970" s="44"/>
      <c r="PET970" s="44"/>
      <c r="PEU970" s="44"/>
      <c r="PEV970" s="44"/>
      <c r="PEW970" s="44"/>
      <c r="PEX970" s="44"/>
      <c r="PEY970" s="44"/>
      <c r="PEZ970" s="44"/>
      <c r="PFA970" s="44"/>
      <c r="PFB970" s="44"/>
      <c r="PFC970" s="44"/>
      <c r="PFD970" s="44"/>
      <c r="PFE970" s="44"/>
      <c r="PFF970" s="44"/>
      <c r="PFG970" s="44"/>
      <c r="PFH970" s="44"/>
      <c r="PFI970" s="44"/>
      <c r="PFJ970" s="44"/>
      <c r="PFK970" s="44"/>
      <c r="PFL970" s="44"/>
      <c r="PFM970" s="44"/>
      <c r="PFN970" s="44"/>
      <c r="PFO970" s="44"/>
      <c r="PFP970" s="44"/>
      <c r="PFQ970" s="44"/>
      <c r="PFR970" s="44"/>
      <c r="PFS970" s="44"/>
      <c r="PFT970" s="44"/>
      <c r="PFU970" s="44"/>
      <c r="PFV970" s="44"/>
      <c r="PFW970" s="44"/>
      <c r="PFX970" s="44"/>
      <c r="PFY970" s="44"/>
      <c r="PFZ970" s="44"/>
      <c r="PGA970" s="44"/>
      <c r="PGB970" s="44"/>
      <c r="PGC970" s="44"/>
      <c r="PGD970" s="44"/>
      <c r="PGE970" s="44"/>
      <c r="PGF970" s="44"/>
      <c r="PGG970" s="44"/>
      <c r="PGH970" s="44"/>
      <c r="PGI970" s="44"/>
      <c r="PGJ970" s="44"/>
      <c r="PGK970" s="44"/>
      <c r="PGL970" s="44"/>
      <c r="PGM970" s="44"/>
      <c r="PGN970" s="44"/>
      <c r="PGO970" s="44"/>
      <c r="PGP970" s="44"/>
      <c r="PGQ970" s="44"/>
      <c r="PGR970" s="44"/>
      <c r="PGS970" s="44"/>
      <c r="PGT970" s="44"/>
      <c r="PGU970" s="44"/>
      <c r="PGV970" s="44"/>
      <c r="PGW970" s="44"/>
      <c r="PGX970" s="44"/>
      <c r="PGY970" s="44"/>
      <c r="PGZ970" s="44"/>
      <c r="PHA970" s="44"/>
      <c r="PHB970" s="44"/>
      <c r="PHC970" s="44"/>
      <c r="PHD970" s="44"/>
      <c r="PHE970" s="44"/>
      <c r="PHF970" s="44"/>
      <c r="PHG970" s="44"/>
      <c r="PHH970" s="44"/>
      <c r="PHI970" s="44"/>
      <c r="PHJ970" s="44"/>
      <c r="PHK970" s="44"/>
      <c r="PHL970" s="44"/>
      <c r="PHM970" s="44"/>
      <c r="PHN970" s="44"/>
      <c r="PHO970" s="44"/>
      <c r="PHP970" s="44"/>
      <c r="PHQ970" s="44"/>
      <c r="PHR970" s="44"/>
      <c r="PHS970" s="44"/>
      <c r="PHT970" s="44"/>
      <c r="PHU970" s="44"/>
      <c r="PHV970" s="44"/>
      <c r="PHW970" s="44"/>
      <c r="PHX970" s="44"/>
      <c r="PHY970" s="44"/>
      <c r="PHZ970" s="44"/>
      <c r="PIA970" s="44"/>
      <c r="PIB970" s="44"/>
      <c r="PIC970" s="44"/>
      <c r="PID970" s="44"/>
      <c r="PIE970" s="44"/>
      <c r="PIF970" s="44"/>
      <c r="PIG970" s="44"/>
      <c r="PIH970" s="44"/>
      <c r="PII970" s="44"/>
      <c r="PIJ970" s="44"/>
      <c r="PIK970" s="44"/>
      <c r="PIL970" s="44"/>
      <c r="PIM970" s="44"/>
      <c r="PIN970" s="44"/>
      <c r="PIO970" s="44"/>
      <c r="PIP970" s="44"/>
      <c r="PIQ970" s="44"/>
      <c r="PIR970" s="44"/>
      <c r="PIS970" s="44"/>
      <c r="PIT970" s="44"/>
      <c r="PIU970" s="44"/>
      <c r="PIV970" s="44"/>
      <c r="PIW970" s="44"/>
      <c r="PIX970" s="44"/>
      <c r="PIY970" s="44"/>
      <c r="PIZ970" s="44"/>
      <c r="PJA970" s="44"/>
      <c r="PJB970" s="44"/>
      <c r="PJC970" s="44"/>
      <c r="PJD970" s="44"/>
      <c r="PJE970" s="44"/>
      <c r="PJF970" s="44"/>
      <c r="PJG970" s="44"/>
      <c r="PJH970" s="44"/>
      <c r="PJI970" s="44"/>
      <c r="PJJ970" s="44"/>
      <c r="PJK970" s="44"/>
      <c r="PJL970" s="44"/>
      <c r="PJM970" s="44"/>
      <c r="PJN970" s="44"/>
      <c r="PJO970" s="44"/>
      <c r="PJP970" s="44"/>
      <c r="PJQ970" s="44"/>
      <c r="PJR970" s="44"/>
      <c r="PJS970" s="44"/>
      <c r="PJT970" s="44"/>
      <c r="PJU970" s="44"/>
      <c r="PJV970" s="44"/>
      <c r="PJW970" s="44"/>
      <c r="PJX970" s="44"/>
      <c r="PJY970" s="44"/>
      <c r="PJZ970" s="44"/>
      <c r="PKA970" s="44"/>
      <c r="PKB970" s="44"/>
      <c r="PKC970" s="44"/>
      <c r="PKD970" s="44"/>
      <c r="PKE970" s="44"/>
      <c r="PKF970" s="44"/>
      <c r="PKG970" s="44"/>
      <c r="PKH970" s="44"/>
      <c r="PKI970" s="44"/>
      <c r="PKJ970" s="44"/>
      <c r="PKK970" s="44"/>
      <c r="PKL970" s="44"/>
      <c r="PKM970" s="44"/>
      <c r="PKN970" s="44"/>
      <c r="PKO970" s="44"/>
      <c r="PKP970" s="44"/>
      <c r="PKQ970" s="44"/>
      <c r="PKR970" s="44"/>
      <c r="PKS970" s="44"/>
      <c r="PKT970" s="44"/>
      <c r="PKU970" s="44"/>
      <c r="PKV970" s="44"/>
      <c r="PKW970" s="44"/>
      <c r="PKX970" s="44"/>
      <c r="PKY970" s="44"/>
      <c r="PKZ970" s="44"/>
      <c r="PLA970" s="44"/>
      <c r="PLB970" s="44"/>
      <c r="PLC970" s="44"/>
      <c r="PLD970" s="44"/>
      <c r="PLE970" s="44"/>
      <c r="PLF970" s="44"/>
      <c r="PLG970" s="44"/>
      <c r="PLH970" s="44"/>
      <c r="PLI970" s="44"/>
      <c r="PLJ970" s="44"/>
      <c r="PLK970" s="44"/>
      <c r="PLL970" s="44"/>
      <c r="PLM970" s="44"/>
      <c r="PLN970" s="44"/>
      <c r="PLO970" s="44"/>
      <c r="PLP970" s="44"/>
      <c r="PLQ970" s="44"/>
      <c r="PLR970" s="44"/>
      <c r="PLS970" s="44"/>
      <c r="PLT970" s="44"/>
      <c r="PLU970" s="44"/>
      <c r="PLV970" s="44"/>
      <c r="PLW970" s="44"/>
      <c r="PLX970" s="44"/>
      <c r="PLY970" s="44"/>
      <c r="PLZ970" s="44"/>
      <c r="PMA970" s="44"/>
      <c r="PMB970" s="44"/>
      <c r="PMC970" s="44"/>
      <c r="PMD970" s="44"/>
      <c r="PME970" s="44"/>
      <c r="PMF970" s="44"/>
      <c r="PMG970" s="44"/>
      <c r="PMH970" s="44"/>
      <c r="PMI970" s="44"/>
      <c r="PMJ970" s="44"/>
      <c r="PMK970" s="44"/>
      <c r="PML970" s="44"/>
      <c r="PMM970" s="44"/>
      <c r="PMN970" s="44"/>
      <c r="PMO970" s="44"/>
      <c r="PMP970" s="44"/>
      <c r="PMQ970" s="44"/>
      <c r="PMR970" s="44"/>
      <c r="PMS970" s="44"/>
      <c r="PMT970" s="44"/>
      <c r="PMU970" s="44"/>
      <c r="PMV970" s="44"/>
      <c r="PMW970" s="44"/>
      <c r="PMX970" s="44"/>
      <c r="PMY970" s="44"/>
      <c r="PMZ970" s="44"/>
      <c r="PNA970" s="44"/>
      <c r="PNB970" s="44"/>
      <c r="PNC970" s="44"/>
      <c r="PND970" s="44"/>
      <c r="PNE970" s="44"/>
      <c r="PNF970" s="44"/>
      <c r="PNG970" s="44"/>
      <c r="PNH970" s="44"/>
      <c r="PNI970" s="44"/>
      <c r="PNJ970" s="44"/>
      <c r="PNK970" s="44"/>
      <c r="PNL970" s="44"/>
      <c r="PNM970" s="44"/>
      <c r="PNN970" s="44"/>
      <c r="PNO970" s="44"/>
      <c r="PNP970" s="44"/>
      <c r="PNQ970" s="44"/>
      <c r="PNR970" s="44"/>
      <c r="PNS970" s="44"/>
      <c r="PNT970" s="44"/>
      <c r="PNU970" s="44"/>
      <c r="PNV970" s="44"/>
      <c r="PNW970" s="44"/>
      <c r="PNX970" s="44"/>
      <c r="PNY970" s="44"/>
      <c r="PNZ970" s="44"/>
      <c r="POA970" s="44"/>
      <c r="POB970" s="44"/>
      <c r="POC970" s="44"/>
      <c r="POD970" s="44"/>
      <c r="POE970" s="44"/>
      <c r="POF970" s="44"/>
      <c r="POG970" s="44"/>
      <c r="POH970" s="44"/>
      <c r="POI970" s="44"/>
      <c r="POJ970" s="44"/>
      <c r="POK970" s="44"/>
      <c r="POL970" s="44"/>
      <c r="POM970" s="44"/>
      <c r="PON970" s="44"/>
      <c r="POO970" s="44"/>
      <c r="POP970" s="44"/>
      <c r="POQ970" s="44"/>
      <c r="POR970" s="44"/>
      <c r="POS970" s="44"/>
      <c r="POT970" s="44"/>
      <c r="POU970" s="44"/>
      <c r="POV970" s="44"/>
      <c r="POW970" s="44"/>
      <c r="POX970" s="44"/>
      <c r="POY970" s="44"/>
      <c r="POZ970" s="44"/>
      <c r="PPA970" s="44"/>
      <c r="PPB970" s="44"/>
      <c r="PPC970" s="44"/>
      <c r="PPD970" s="44"/>
      <c r="PPE970" s="44"/>
      <c r="PPF970" s="44"/>
      <c r="PPG970" s="44"/>
      <c r="PPH970" s="44"/>
      <c r="PPI970" s="44"/>
      <c r="PPJ970" s="44"/>
      <c r="PPK970" s="44"/>
      <c r="PPL970" s="44"/>
      <c r="PPM970" s="44"/>
      <c r="PPN970" s="44"/>
      <c r="PPO970" s="44"/>
      <c r="PPP970" s="44"/>
      <c r="PPQ970" s="44"/>
      <c r="PPR970" s="44"/>
      <c r="PPS970" s="44"/>
      <c r="PPT970" s="44"/>
      <c r="PPU970" s="44"/>
      <c r="PPV970" s="44"/>
      <c r="PPW970" s="44"/>
      <c r="PPX970" s="44"/>
      <c r="PPY970" s="44"/>
      <c r="PPZ970" s="44"/>
      <c r="PQA970" s="44"/>
      <c r="PQB970" s="44"/>
      <c r="PQC970" s="44"/>
      <c r="PQD970" s="44"/>
      <c r="PQE970" s="44"/>
      <c r="PQF970" s="44"/>
      <c r="PQG970" s="44"/>
      <c r="PQH970" s="44"/>
      <c r="PQI970" s="44"/>
      <c r="PQJ970" s="44"/>
      <c r="PQK970" s="44"/>
      <c r="PQL970" s="44"/>
      <c r="PQM970" s="44"/>
      <c r="PQN970" s="44"/>
      <c r="PQO970" s="44"/>
      <c r="PQP970" s="44"/>
      <c r="PQQ970" s="44"/>
      <c r="PQR970" s="44"/>
      <c r="PQS970" s="44"/>
      <c r="PQT970" s="44"/>
      <c r="PQU970" s="44"/>
      <c r="PQV970" s="44"/>
      <c r="PQW970" s="44"/>
      <c r="PQX970" s="44"/>
      <c r="PQY970" s="44"/>
      <c r="PQZ970" s="44"/>
      <c r="PRA970" s="44"/>
      <c r="PRB970" s="44"/>
      <c r="PRC970" s="44"/>
      <c r="PRD970" s="44"/>
      <c r="PRE970" s="44"/>
      <c r="PRF970" s="44"/>
      <c r="PRG970" s="44"/>
      <c r="PRH970" s="44"/>
      <c r="PRI970" s="44"/>
      <c r="PRJ970" s="44"/>
      <c r="PRK970" s="44"/>
      <c r="PRL970" s="44"/>
      <c r="PRM970" s="44"/>
      <c r="PRN970" s="44"/>
      <c r="PRO970" s="44"/>
      <c r="PRP970" s="44"/>
      <c r="PRQ970" s="44"/>
      <c r="PRR970" s="44"/>
      <c r="PRS970" s="44"/>
      <c r="PRT970" s="44"/>
      <c r="PRU970" s="44"/>
      <c r="PRV970" s="44"/>
      <c r="PRW970" s="44"/>
      <c r="PRX970" s="44"/>
      <c r="PRY970" s="44"/>
      <c r="PRZ970" s="44"/>
      <c r="PSA970" s="44"/>
      <c r="PSB970" s="44"/>
      <c r="PSC970" s="44"/>
      <c r="PSD970" s="44"/>
      <c r="PSE970" s="44"/>
      <c r="PSF970" s="44"/>
      <c r="PSG970" s="44"/>
      <c r="PSH970" s="44"/>
      <c r="PSI970" s="44"/>
      <c r="PSJ970" s="44"/>
      <c r="PSK970" s="44"/>
      <c r="PSL970" s="44"/>
      <c r="PSM970" s="44"/>
      <c r="PSN970" s="44"/>
      <c r="PSO970" s="44"/>
      <c r="PSP970" s="44"/>
      <c r="PSQ970" s="44"/>
      <c r="PSR970" s="44"/>
      <c r="PSS970" s="44"/>
      <c r="PST970" s="44"/>
      <c r="PSU970" s="44"/>
      <c r="PSV970" s="44"/>
      <c r="PSW970" s="44"/>
      <c r="PSX970" s="44"/>
      <c r="PSY970" s="44"/>
      <c r="PSZ970" s="44"/>
      <c r="PTA970" s="44"/>
      <c r="PTB970" s="44"/>
      <c r="PTC970" s="44"/>
      <c r="PTD970" s="44"/>
      <c r="PTE970" s="44"/>
      <c r="PTF970" s="44"/>
      <c r="PTG970" s="44"/>
      <c r="PTH970" s="44"/>
      <c r="PTI970" s="44"/>
      <c r="PTJ970" s="44"/>
      <c r="PTK970" s="44"/>
      <c r="PTL970" s="44"/>
      <c r="PTM970" s="44"/>
      <c r="PTN970" s="44"/>
      <c r="PTO970" s="44"/>
      <c r="PTP970" s="44"/>
      <c r="PTQ970" s="44"/>
      <c r="PTR970" s="44"/>
      <c r="PTS970" s="44"/>
      <c r="PTT970" s="44"/>
      <c r="PTU970" s="44"/>
      <c r="PTV970" s="44"/>
      <c r="PTW970" s="44"/>
      <c r="PTX970" s="44"/>
      <c r="PTY970" s="44"/>
      <c r="PTZ970" s="44"/>
      <c r="PUA970" s="44"/>
      <c r="PUB970" s="44"/>
      <c r="PUC970" s="44"/>
      <c r="PUD970" s="44"/>
      <c r="PUE970" s="44"/>
      <c r="PUF970" s="44"/>
      <c r="PUG970" s="44"/>
      <c r="PUH970" s="44"/>
      <c r="PUI970" s="44"/>
      <c r="PUJ970" s="44"/>
      <c r="PUK970" s="44"/>
      <c r="PUL970" s="44"/>
      <c r="PUM970" s="44"/>
      <c r="PUN970" s="44"/>
      <c r="PUO970" s="44"/>
      <c r="PUP970" s="44"/>
      <c r="PUQ970" s="44"/>
      <c r="PUR970" s="44"/>
      <c r="PUS970" s="44"/>
      <c r="PUT970" s="44"/>
      <c r="PUU970" s="44"/>
      <c r="PUV970" s="44"/>
      <c r="PUW970" s="44"/>
      <c r="PUX970" s="44"/>
      <c r="PUY970" s="44"/>
      <c r="PUZ970" s="44"/>
      <c r="PVA970" s="44"/>
      <c r="PVB970" s="44"/>
      <c r="PVC970" s="44"/>
      <c r="PVD970" s="44"/>
      <c r="PVE970" s="44"/>
      <c r="PVF970" s="44"/>
      <c r="PVG970" s="44"/>
      <c r="PVH970" s="44"/>
      <c r="PVI970" s="44"/>
      <c r="PVJ970" s="44"/>
      <c r="PVK970" s="44"/>
      <c r="PVL970" s="44"/>
      <c r="PVM970" s="44"/>
      <c r="PVN970" s="44"/>
      <c r="PVO970" s="44"/>
      <c r="PVP970" s="44"/>
      <c r="PVQ970" s="44"/>
      <c r="PVR970" s="44"/>
      <c r="PVS970" s="44"/>
      <c r="PVT970" s="44"/>
      <c r="PVU970" s="44"/>
      <c r="PVV970" s="44"/>
      <c r="PVW970" s="44"/>
      <c r="PVX970" s="44"/>
      <c r="PVY970" s="44"/>
      <c r="PVZ970" s="44"/>
      <c r="PWA970" s="44"/>
      <c r="PWB970" s="44"/>
      <c r="PWC970" s="44"/>
      <c r="PWD970" s="44"/>
      <c r="PWE970" s="44"/>
      <c r="PWF970" s="44"/>
      <c r="PWG970" s="44"/>
      <c r="PWH970" s="44"/>
      <c r="PWI970" s="44"/>
      <c r="PWJ970" s="44"/>
      <c r="PWK970" s="44"/>
      <c r="PWL970" s="44"/>
      <c r="PWM970" s="44"/>
      <c r="PWN970" s="44"/>
      <c r="PWO970" s="44"/>
      <c r="PWP970" s="44"/>
      <c r="PWQ970" s="44"/>
      <c r="PWR970" s="44"/>
      <c r="PWS970" s="44"/>
      <c r="PWT970" s="44"/>
      <c r="PWU970" s="44"/>
      <c r="PWV970" s="44"/>
      <c r="PWW970" s="44"/>
      <c r="PWX970" s="44"/>
      <c r="PWY970" s="44"/>
      <c r="PWZ970" s="44"/>
      <c r="PXA970" s="44"/>
      <c r="PXB970" s="44"/>
      <c r="PXC970" s="44"/>
      <c r="PXD970" s="44"/>
      <c r="PXE970" s="44"/>
      <c r="PXF970" s="44"/>
      <c r="PXG970" s="44"/>
      <c r="PXH970" s="44"/>
      <c r="PXI970" s="44"/>
      <c r="PXJ970" s="44"/>
      <c r="PXK970" s="44"/>
      <c r="PXL970" s="44"/>
      <c r="PXM970" s="44"/>
      <c r="PXN970" s="44"/>
      <c r="PXO970" s="44"/>
      <c r="PXP970" s="44"/>
      <c r="PXQ970" s="44"/>
      <c r="PXR970" s="44"/>
      <c r="PXS970" s="44"/>
      <c r="PXT970" s="44"/>
      <c r="PXU970" s="44"/>
      <c r="PXV970" s="44"/>
      <c r="PXW970" s="44"/>
      <c r="PXX970" s="44"/>
      <c r="PXY970" s="44"/>
      <c r="PXZ970" s="44"/>
      <c r="PYA970" s="44"/>
      <c r="PYB970" s="44"/>
      <c r="PYC970" s="44"/>
      <c r="PYD970" s="44"/>
      <c r="PYE970" s="44"/>
      <c r="PYF970" s="44"/>
      <c r="PYG970" s="44"/>
      <c r="PYH970" s="44"/>
      <c r="PYI970" s="44"/>
      <c r="PYJ970" s="44"/>
      <c r="PYK970" s="44"/>
      <c r="PYL970" s="44"/>
      <c r="PYM970" s="44"/>
      <c r="PYN970" s="44"/>
      <c r="PYO970" s="44"/>
      <c r="PYP970" s="44"/>
      <c r="PYQ970" s="44"/>
      <c r="PYR970" s="44"/>
      <c r="PYS970" s="44"/>
      <c r="PYT970" s="44"/>
      <c r="PYU970" s="44"/>
      <c r="PYV970" s="44"/>
      <c r="PYW970" s="44"/>
      <c r="PYX970" s="44"/>
      <c r="PYY970" s="44"/>
      <c r="PYZ970" s="44"/>
      <c r="PZA970" s="44"/>
      <c r="PZB970" s="44"/>
      <c r="PZC970" s="44"/>
      <c r="PZD970" s="44"/>
      <c r="PZE970" s="44"/>
      <c r="PZF970" s="44"/>
      <c r="PZG970" s="44"/>
      <c r="PZH970" s="44"/>
      <c r="PZI970" s="44"/>
      <c r="PZJ970" s="44"/>
      <c r="PZK970" s="44"/>
      <c r="PZL970" s="44"/>
      <c r="PZM970" s="44"/>
      <c r="PZN970" s="44"/>
      <c r="PZO970" s="44"/>
      <c r="PZP970" s="44"/>
      <c r="PZQ970" s="44"/>
      <c r="PZR970" s="44"/>
      <c r="PZS970" s="44"/>
      <c r="PZT970" s="44"/>
      <c r="PZU970" s="44"/>
      <c r="PZV970" s="44"/>
      <c r="PZW970" s="44"/>
      <c r="PZX970" s="44"/>
      <c r="PZY970" s="44"/>
      <c r="PZZ970" s="44"/>
      <c r="QAA970" s="44"/>
      <c r="QAB970" s="44"/>
      <c r="QAC970" s="44"/>
      <c r="QAD970" s="44"/>
      <c r="QAE970" s="44"/>
      <c r="QAF970" s="44"/>
      <c r="QAG970" s="44"/>
      <c r="QAH970" s="44"/>
      <c r="QAI970" s="44"/>
      <c r="QAJ970" s="44"/>
      <c r="QAK970" s="44"/>
      <c r="QAL970" s="44"/>
      <c r="QAM970" s="44"/>
      <c r="QAN970" s="44"/>
      <c r="QAO970" s="44"/>
      <c r="QAP970" s="44"/>
      <c r="QAQ970" s="44"/>
      <c r="QAR970" s="44"/>
      <c r="QAS970" s="44"/>
      <c r="QAT970" s="44"/>
      <c r="QAU970" s="44"/>
      <c r="QAV970" s="44"/>
      <c r="QAW970" s="44"/>
      <c r="QAX970" s="44"/>
      <c r="QAY970" s="44"/>
      <c r="QAZ970" s="44"/>
      <c r="QBA970" s="44"/>
      <c r="QBB970" s="44"/>
      <c r="QBC970" s="44"/>
      <c r="QBD970" s="44"/>
      <c r="QBE970" s="44"/>
      <c r="QBF970" s="44"/>
      <c r="QBG970" s="44"/>
      <c r="QBH970" s="44"/>
      <c r="QBI970" s="44"/>
      <c r="QBJ970" s="44"/>
      <c r="QBK970" s="44"/>
      <c r="QBL970" s="44"/>
      <c r="QBM970" s="44"/>
      <c r="QBN970" s="44"/>
      <c r="QBO970" s="44"/>
      <c r="QBP970" s="44"/>
      <c r="QBQ970" s="44"/>
      <c r="QBR970" s="44"/>
      <c r="QBS970" s="44"/>
      <c r="QBT970" s="44"/>
      <c r="QBU970" s="44"/>
      <c r="QBV970" s="44"/>
      <c r="QBW970" s="44"/>
      <c r="QBX970" s="44"/>
      <c r="QBY970" s="44"/>
      <c r="QBZ970" s="44"/>
      <c r="QCA970" s="44"/>
      <c r="QCB970" s="44"/>
      <c r="QCC970" s="44"/>
      <c r="QCD970" s="44"/>
      <c r="QCE970" s="44"/>
      <c r="QCF970" s="44"/>
      <c r="QCG970" s="44"/>
      <c r="QCH970" s="44"/>
      <c r="QCI970" s="44"/>
      <c r="QCJ970" s="44"/>
      <c r="QCK970" s="44"/>
      <c r="QCL970" s="44"/>
      <c r="QCM970" s="44"/>
      <c r="QCN970" s="44"/>
      <c r="QCO970" s="44"/>
      <c r="QCP970" s="44"/>
      <c r="QCQ970" s="44"/>
      <c r="QCR970" s="44"/>
      <c r="QCS970" s="44"/>
      <c r="QCT970" s="44"/>
      <c r="QCU970" s="44"/>
      <c r="QCV970" s="44"/>
      <c r="QCW970" s="44"/>
      <c r="QCX970" s="44"/>
      <c r="QCY970" s="44"/>
      <c r="QCZ970" s="44"/>
      <c r="QDA970" s="44"/>
      <c r="QDB970" s="44"/>
      <c r="QDC970" s="44"/>
      <c r="QDD970" s="44"/>
      <c r="QDE970" s="44"/>
      <c r="QDF970" s="44"/>
      <c r="QDG970" s="44"/>
      <c r="QDH970" s="44"/>
      <c r="QDI970" s="44"/>
      <c r="QDJ970" s="44"/>
      <c r="QDK970" s="44"/>
      <c r="QDL970" s="44"/>
      <c r="QDM970" s="44"/>
      <c r="QDN970" s="44"/>
      <c r="QDO970" s="44"/>
      <c r="QDP970" s="44"/>
      <c r="QDQ970" s="44"/>
      <c r="QDR970" s="44"/>
      <c r="QDS970" s="44"/>
      <c r="QDT970" s="44"/>
      <c r="QDU970" s="44"/>
      <c r="QDV970" s="44"/>
      <c r="QDW970" s="44"/>
      <c r="QDX970" s="44"/>
      <c r="QDY970" s="44"/>
      <c r="QDZ970" s="44"/>
      <c r="QEA970" s="44"/>
      <c r="QEB970" s="44"/>
      <c r="QEC970" s="44"/>
      <c r="QED970" s="44"/>
      <c r="QEE970" s="44"/>
      <c r="QEF970" s="44"/>
      <c r="QEG970" s="44"/>
      <c r="QEH970" s="44"/>
      <c r="QEI970" s="44"/>
      <c r="QEJ970" s="44"/>
      <c r="QEK970" s="44"/>
      <c r="QEL970" s="44"/>
      <c r="QEM970" s="44"/>
      <c r="QEN970" s="44"/>
      <c r="QEO970" s="44"/>
      <c r="QEP970" s="44"/>
      <c r="QEQ970" s="44"/>
      <c r="QER970" s="44"/>
      <c r="QES970" s="44"/>
      <c r="QET970" s="44"/>
      <c r="QEU970" s="44"/>
      <c r="QEV970" s="44"/>
      <c r="QEW970" s="44"/>
      <c r="QEX970" s="44"/>
      <c r="QEY970" s="44"/>
      <c r="QEZ970" s="44"/>
      <c r="QFA970" s="44"/>
      <c r="QFB970" s="44"/>
      <c r="QFC970" s="44"/>
      <c r="QFD970" s="44"/>
      <c r="QFE970" s="44"/>
      <c r="QFF970" s="44"/>
      <c r="QFG970" s="44"/>
      <c r="QFH970" s="44"/>
      <c r="QFI970" s="44"/>
      <c r="QFJ970" s="44"/>
      <c r="QFK970" s="44"/>
      <c r="QFL970" s="44"/>
      <c r="QFM970" s="44"/>
      <c r="QFN970" s="44"/>
      <c r="QFO970" s="44"/>
      <c r="QFP970" s="44"/>
      <c r="QFQ970" s="44"/>
      <c r="QFR970" s="44"/>
      <c r="QFS970" s="44"/>
      <c r="QFT970" s="44"/>
      <c r="QFU970" s="44"/>
      <c r="QFV970" s="44"/>
      <c r="QFW970" s="44"/>
      <c r="QFX970" s="44"/>
      <c r="QFY970" s="44"/>
      <c r="QFZ970" s="44"/>
      <c r="QGA970" s="44"/>
      <c r="QGB970" s="44"/>
      <c r="QGC970" s="44"/>
      <c r="QGD970" s="44"/>
      <c r="QGE970" s="44"/>
      <c r="QGF970" s="44"/>
      <c r="QGG970" s="44"/>
      <c r="QGH970" s="44"/>
      <c r="QGI970" s="44"/>
      <c r="QGJ970" s="44"/>
      <c r="QGK970" s="44"/>
      <c r="QGL970" s="44"/>
      <c r="QGM970" s="44"/>
      <c r="QGN970" s="44"/>
      <c r="QGO970" s="44"/>
      <c r="QGP970" s="44"/>
      <c r="QGQ970" s="44"/>
      <c r="QGR970" s="44"/>
      <c r="QGS970" s="44"/>
      <c r="QGT970" s="44"/>
      <c r="QGU970" s="44"/>
      <c r="QGV970" s="44"/>
      <c r="QGW970" s="44"/>
      <c r="QGX970" s="44"/>
      <c r="QGY970" s="44"/>
      <c r="QGZ970" s="44"/>
      <c r="QHA970" s="44"/>
      <c r="QHB970" s="44"/>
      <c r="QHC970" s="44"/>
      <c r="QHD970" s="44"/>
      <c r="QHE970" s="44"/>
      <c r="QHF970" s="44"/>
      <c r="QHG970" s="44"/>
      <c r="QHH970" s="44"/>
      <c r="QHI970" s="44"/>
      <c r="QHJ970" s="44"/>
      <c r="QHK970" s="44"/>
      <c r="QHL970" s="44"/>
      <c r="QHM970" s="44"/>
      <c r="QHN970" s="44"/>
      <c r="QHO970" s="44"/>
      <c r="QHP970" s="44"/>
      <c r="QHQ970" s="44"/>
      <c r="QHR970" s="44"/>
      <c r="QHS970" s="44"/>
      <c r="QHT970" s="44"/>
      <c r="QHU970" s="44"/>
      <c r="QHV970" s="44"/>
      <c r="QHW970" s="44"/>
      <c r="QHX970" s="44"/>
      <c r="QHY970" s="44"/>
      <c r="QHZ970" s="44"/>
      <c r="QIA970" s="44"/>
      <c r="QIB970" s="44"/>
      <c r="QIC970" s="44"/>
      <c r="QID970" s="44"/>
      <c r="QIE970" s="44"/>
      <c r="QIF970" s="44"/>
      <c r="QIG970" s="44"/>
      <c r="QIH970" s="44"/>
      <c r="QII970" s="44"/>
      <c r="QIJ970" s="44"/>
      <c r="QIK970" s="44"/>
      <c r="QIL970" s="44"/>
      <c r="QIM970" s="44"/>
      <c r="QIN970" s="44"/>
      <c r="QIO970" s="44"/>
      <c r="QIP970" s="44"/>
      <c r="QIQ970" s="44"/>
      <c r="QIR970" s="44"/>
      <c r="QIS970" s="44"/>
      <c r="QIT970" s="44"/>
      <c r="QIU970" s="44"/>
      <c r="QIV970" s="44"/>
      <c r="QIW970" s="44"/>
      <c r="QIX970" s="44"/>
      <c r="QIY970" s="44"/>
      <c r="QIZ970" s="44"/>
      <c r="QJA970" s="44"/>
      <c r="QJB970" s="44"/>
      <c r="QJC970" s="44"/>
      <c r="QJD970" s="44"/>
      <c r="QJE970" s="44"/>
      <c r="QJF970" s="44"/>
      <c r="QJG970" s="44"/>
      <c r="QJH970" s="44"/>
      <c r="QJI970" s="44"/>
      <c r="QJJ970" s="44"/>
      <c r="QJK970" s="44"/>
      <c r="QJL970" s="44"/>
      <c r="QJM970" s="44"/>
      <c r="QJN970" s="44"/>
      <c r="QJO970" s="44"/>
      <c r="QJP970" s="44"/>
      <c r="QJQ970" s="44"/>
      <c r="QJR970" s="44"/>
      <c r="QJS970" s="44"/>
      <c r="QJT970" s="44"/>
      <c r="QJU970" s="44"/>
      <c r="QJV970" s="44"/>
      <c r="QJW970" s="44"/>
      <c r="QJX970" s="44"/>
      <c r="QJY970" s="44"/>
      <c r="QJZ970" s="44"/>
      <c r="QKA970" s="44"/>
      <c r="QKB970" s="44"/>
      <c r="QKC970" s="44"/>
      <c r="QKD970" s="44"/>
      <c r="QKE970" s="44"/>
      <c r="QKF970" s="44"/>
      <c r="QKG970" s="44"/>
      <c r="QKH970" s="44"/>
      <c r="QKI970" s="44"/>
      <c r="QKJ970" s="44"/>
      <c r="QKK970" s="44"/>
      <c r="QKL970" s="44"/>
      <c r="QKM970" s="44"/>
      <c r="QKN970" s="44"/>
      <c r="QKO970" s="44"/>
      <c r="QKP970" s="44"/>
      <c r="QKQ970" s="44"/>
      <c r="QKR970" s="44"/>
      <c r="QKS970" s="44"/>
      <c r="QKT970" s="44"/>
      <c r="QKU970" s="44"/>
      <c r="QKV970" s="44"/>
      <c r="QKW970" s="44"/>
      <c r="QKX970" s="44"/>
      <c r="QKY970" s="44"/>
      <c r="QKZ970" s="44"/>
      <c r="QLA970" s="44"/>
      <c r="QLB970" s="44"/>
      <c r="QLC970" s="44"/>
      <c r="QLD970" s="44"/>
      <c r="QLE970" s="44"/>
      <c r="QLF970" s="44"/>
      <c r="QLG970" s="44"/>
      <c r="QLH970" s="44"/>
      <c r="QLI970" s="44"/>
      <c r="QLJ970" s="44"/>
      <c r="QLK970" s="44"/>
      <c r="QLL970" s="44"/>
      <c r="QLM970" s="44"/>
      <c r="QLN970" s="44"/>
      <c r="QLO970" s="44"/>
      <c r="QLP970" s="44"/>
      <c r="QLQ970" s="44"/>
      <c r="QLR970" s="44"/>
      <c r="QLS970" s="44"/>
      <c r="QLT970" s="44"/>
      <c r="QLU970" s="44"/>
      <c r="QLV970" s="44"/>
      <c r="QLW970" s="44"/>
      <c r="QLX970" s="44"/>
      <c r="QLY970" s="44"/>
      <c r="QLZ970" s="44"/>
      <c r="QMA970" s="44"/>
      <c r="QMB970" s="44"/>
      <c r="QMC970" s="44"/>
      <c r="QMD970" s="44"/>
      <c r="QME970" s="44"/>
      <c r="QMF970" s="44"/>
      <c r="QMG970" s="44"/>
      <c r="QMH970" s="44"/>
      <c r="QMI970" s="44"/>
      <c r="QMJ970" s="44"/>
      <c r="QMK970" s="44"/>
      <c r="QML970" s="44"/>
      <c r="QMM970" s="44"/>
      <c r="QMN970" s="44"/>
      <c r="QMO970" s="44"/>
      <c r="QMP970" s="44"/>
      <c r="QMQ970" s="44"/>
      <c r="QMR970" s="44"/>
      <c r="QMS970" s="44"/>
      <c r="QMT970" s="44"/>
      <c r="QMU970" s="44"/>
      <c r="QMV970" s="44"/>
      <c r="QMW970" s="44"/>
      <c r="QMX970" s="44"/>
      <c r="QMY970" s="44"/>
      <c r="QMZ970" s="44"/>
      <c r="QNA970" s="44"/>
      <c r="QNB970" s="44"/>
      <c r="QNC970" s="44"/>
      <c r="QND970" s="44"/>
      <c r="QNE970" s="44"/>
      <c r="QNF970" s="44"/>
      <c r="QNG970" s="44"/>
      <c r="QNH970" s="44"/>
      <c r="QNI970" s="44"/>
      <c r="QNJ970" s="44"/>
      <c r="QNK970" s="44"/>
      <c r="QNL970" s="44"/>
      <c r="QNM970" s="44"/>
      <c r="QNN970" s="44"/>
      <c r="QNO970" s="44"/>
      <c r="QNP970" s="44"/>
      <c r="QNQ970" s="44"/>
      <c r="QNR970" s="44"/>
      <c r="QNS970" s="44"/>
      <c r="QNT970" s="44"/>
      <c r="QNU970" s="44"/>
      <c r="QNV970" s="44"/>
      <c r="QNW970" s="44"/>
      <c r="QNX970" s="44"/>
      <c r="QNY970" s="44"/>
      <c r="QNZ970" s="44"/>
      <c r="QOA970" s="44"/>
      <c r="QOB970" s="44"/>
      <c r="QOC970" s="44"/>
      <c r="QOD970" s="44"/>
      <c r="QOE970" s="44"/>
      <c r="QOF970" s="44"/>
      <c r="QOG970" s="44"/>
      <c r="QOH970" s="44"/>
      <c r="QOI970" s="44"/>
      <c r="QOJ970" s="44"/>
      <c r="QOK970" s="44"/>
      <c r="QOL970" s="44"/>
      <c r="QOM970" s="44"/>
      <c r="QON970" s="44"/>
      <c r="QOO970" s="44"/>
      <c r="QOP970" s="44"/>
      <c r="QOQ970" s="44"/>
      <c r="QOR970" s="44"/>
      <c r="QOS970" s="44"/>
      <c r="QOT970" s="44"/>
      <c r="QOU970" s="44"/>
      <c r="QOV970" s="44"/>
      <c r="QOW970" s="44"/>
      <c r="QOX970" s="44"/>
      <c r="QOY970" s="44"/>
      <c r="QOZ970" s="44"/>
      <c r="QPA970" s="44"/>
      <c r="QPB970" s="44"/>
      <c r="QPC970" s="44"/>
      <c r="QPD970" s="44"/>
      <c r="QPE970" s="44"/>
      <c r="QPF970" s="44"/>
      <c r="QPG970" s="44"/>
      <c r="QPH970" s="44"/>
      <c r="QPI970" s="44"/>
      <c r="QPJ970" s="44"/>
      <c r="QPK970" s="44"/>
      <c r="QPL970" s="44"/>
      <c r="QPM970" s="44"/>
      <c r="QPN970" s="44"/>
      <c r="QPO970" s="44"/>
      <c r="QPP970" s="44"/>
      <c r="QPQ970" s="44"/>
      <c r="QPR970" s="44"/>
      <c r="QPS970" s="44"/>
      <c r="QPT970" s="44"/>
      <c r="QPU970" s="44"/>
      <c r="QPV970" s="44"/>
      <c r="QPW970" s="44"/>
      <c r="QPX970" s="44"/>
      <c r="QPY970" s="44"/>
      <c r="QPZ970" s="44"/>
      <c r="QQA970" s="44"/>
      <c r="QQB970" s="44"/>
      <c r="QQC970" s="44"/>
      <c r="QQD970" s="44"/>
      <c r="QQE970" s="44"/>
      <c r="QQF970" s="44"/>
      <c r="QQG970" s="44"/>
      <c r="QQH970" s="44"/>
      <c r="QQI970" s="44"/>
      <c r="QQJ970" s="44"/>
      <c r="QQK970" s="44"/>
      <c r="QQL970" s="44"/>
      <c r="QQM970" s="44"/>
      <c r="QQN970" s="44"/>
      <c r="QQO970" s="44"/>
      <c r="QQP970" s="44"/>
      <c r="QQQ970" s="44"/>
      <c r="QQR970" s="44"/>
      <c r="QQS970" s="44"/>
      <c r="QQT970" s="44"/>
      <c r="QQU970" s="44"/>
      <c r="QQV970" s="44"/>
      <c r="QQW970" s="44"/>
      <c r="QQX970" s="44"/>
      <c r="QQY970" s="44"/>
      <c r="QQZ970" s="44"/>
      <c r="QRA970" s="44"/>
      <c r="QRB970" s="44"/>
      <c r="QRC970" s="44"/>
      <c r="QRD970" s="44"/>
      <c r="QRE970" s="44"/>
      <c r="QRF970" s="44"/>
      <c r="QRG970" s="44"/>
      <c r="QRH970" s="44"/>
      <c r="QRI970" s="44"/>
      <c r="QRJ970" s="44"/>
      <c r="QRK970" s="44"/>
      <c r="QRL970" s="44"/>
      <c r="QRM970" s="44"/>
      <c r="QRN970" s="44"/>
      <c r="QRO970" s="44"/>
      <c r="QRP970" s="44"/>
      <c r="QRQ970" s="44"/>
      <c r="QRR970" s="44"/>
      <c r="QRS970" s="44"/>
      <c r="QRT970" s="44"/>
      <c r="QRU970" s="44"/>
      <c r="QRV970" s="44"/>
      <c r="QRW970" s="44"/>
      <c r="QRX970" s="44"/>
      <c r="QRY970" s="44"/>
      <c r="QRZ970" s="44"/>
      <c r="QSA970" s="44"/>
      <c r="QSB970" s="44"/>
      <c r="QSC970" s="44"/>
      <c r="QSD970" s="44"/>
      <c r="QSE970" s="44"/>
      <c r="QSF970" s="44"/>
      <c r="QSG970" s="44"/>
      <c r="QSH970" s="44"/>
      <c r="QSI970" s="44"/>
      <c r="QSJ970" s="44"/>
      <c r="QSK970" s="44"/>
      <c r="QSL970" s="44"/>
      <c r="QSM970" s="44"/>
      <c r="QSN970" s="44"/>
      <c r="QSO970" s="44"/>
      <c r="QSP970" s="44"/>
      <c r="QSQ970" s="44"/>
      <c r="QSR970" s="44"/>
      <c r="QSS970" s="44"/>
      <c r="QST970" s="44"/>
      <c r="QSU970" s="44"/>
      <c r="QSV970" s="44"/>
      <c r="QSW970" s="44"/>
      <c r="QSX970" s="44"/>
      <c r="QSY970" s="44"/>
      <c r="QSZ970" s="44"/>
      <c r="QTA970" s="44"/>
      <c r="QTB970" s="44"/>
      <c r="QTC970" s="44"/>
      <c r="QTD970" s="44"/>
      <c r="QTE970" s="44"/>
      <c r="QTF970" s="44"/>
      <c r="QTG970" s="44"/>
      <c r="QTH970" s="44"/>
      <c r="QTI970" s="44"/>
      <c r="QTJ970" s="44"/>
      <c r="QTK970" s="44"/>
      <c r="QTL970" s="44"/>
      <c r="QTM970" s="44"/>
      <c r="QTN970" s="44"/>
      <c r="QTO970" s="44"/>
      <c r="QTP970" s="44"/>
      <c r="QTQ970" s="44"/>
      <c r="QTR970" s="44"/>
      <c r="QTS970" s="44"/>
      <c r="QTT970" s="44"/>
      <c r="QTU970" s="44"/>
      <c r="QTV970" s="44"/>
      <c r="QTW970" s="44"/>
      <c r="QTX970" s="44"/>
      <c r="QTY970" s="44"/>
      <c r="QTZ970" s="44"/>
      <c r="QUA970" s="44"/>
      <c r="QUB970" s="44"/>
      <c r="QUC970" s="44"/>
      <c r="QUD970" s="44"/>
      <c r="QUE970" s="44"/>
      <c r="QUF970" s="44"/>
      <c r="QUG970" s="44"/>
      <c r="QUH970" s="44"/>
      <c r="QUI970" s="44"/>
      <c r="QUJ970" s="44"/>
      <c r="QUK970" s="44"/>
      <c r="QUL970" s="44"/>
      <c r="QUM970" s="44"/>
      <c r="QUN970" s="44"/>
      <c r="QUO970" s="44"/>
      <c r="QUP970" s="44"/>
      <c r="QUQ970" s="44"/>
      <c r="QUR970" s="44"/>
      <c r="QUS970" s="44"/>
      <c r="QUT970" s="44"/>
      <c r="QUU970" s="44"/>
      <c r="QUV970" s="44"/>
      <c r="QUW970" s="44"/>
      <c r="QUX970" s="44"/>
      <c r="QUY970" s="44"/>
      <c r="QUZ970" s="44"/>
      <c r="QVA970" s="44"/>
      <c r="QVB970" s="44"/>
      <c r="QVC970" s="44"/>
      <c r="QVD970" s="44"/>
      <c r="QVE970" s="44"/>
      <c r="QVF970" s="44"/>
      <c r="QVG970" s="44"/>
      <c r="QVH970" s="44"/>
      <c r="QVI970" s="44"/>
      <c r="QVJ970" s="44"/>
      <c r="QVK970" s="44"/>
      <c r="QVL970" s="44"/>
      <c r="QVM970" s="44"/>
      <c r="QVN970" s="44"/>
      <c r="QVO970" s="44"/>
      <c r="QVP970" s="44"/>
      <c r="QVQ970" s="44"/>
      <c r="QVR970" s="44"/>
      <c r="QVS970" s="44"/>
      <c r="QVT970" s="44"/>
      <c r="QVU970" s="44"/>
      <c r="QVV970" s="44"/>
      <c r="QVW970" s="44"/>
      <c r="QVX970" s="44"/>
      <c r="QVY970" s="44"/>
      <c r="QVZ970" s="44"/>
      <c r="QWA970" s="44"/>
      <c r="QWB970" s="44"/>
      <c r="QWC970" s="44"/>
      <c r="QWD970" s="44"/>
      <c r="QWE970" s="44"/>
      <c r="QWF970" s="44"/>
      <c r="QWG970" s="44"/>
      <c r="QWH970" s="44"/>
      <c r="QWI970" s="44"/>
      <c r="QWJ970" s="44"/>
      <c r="QWK970" s="44"/>
      <c r="QWL970" s="44"/>
      <c r="QWM970" s="44"/>
      <c r="QWN970" s="44"/>
      <c r="QWO970" s="44"/>
      <c r="QWP970" s="44"/>
      <c r="QWQ970" s="44"/>
      <c r="QWR970" s="44"/>
      <c r="QWS970" s="44"/>
      <c r="QWT970" s="44"/>
      <c r="QWU970" s="44"/>
      <c r="QWV970" s="44"/>
      <c r="QWW970" s="44"/>
      <c r="QWX970" s="44"/>
      <c r="QWY970" s="44"/>
      <c r="QWZ970" s="44"/>
      <c r="QXA970" s="44"/>
      <c r="QXB970" s="44"/>
      <c r="QXC970" s="44"/>
      <c r="QXD970" s="44"/>
      <c r="QXE970" s="44"/>
      <c r="QXF970" s="44"/>
      <c r="QXG970" s="44"/>
      <c r="QXH970" s="44"/>
      <c r="QXI970" s="44"/>
      <c r="QXJ970" s="44"/>
      <c r="QXK970" s="44"/>
      <c r="QXL970" s="44"/>
      <c r="QXM970" s="44"/>
      <c r="QXN970" s="44"/>
      <c r="QXO970" s="44"/>
      <c r="QXP970" s="44"/>
      <c r="QXQ970" s="44"/>
      <c r="QXR970" s="44"/>
      <c r="QXS970" s="44"/>
      <c r="QXT970" s="44"/>
      <c r="QXU970" s="44"/>
      <c r="QXV970" s="44"/>
      <c r="QXW970" s="44"/>
      <c r="QXX970" s="44"/>
      <c r="QXY970" s="44"/>
      <c r="QXZ970" s="44"/>
      <c r="QYA970" s="44"/>
      <c r="QYB970" s="44"/>
      <c r="QYC970" s="44"/>
      <c r="QYD970" s="44"/>
      <c r="QYE970" s="44"/>
      <c r="QYF970" s="44"/>
      <c r="QYG970" s="44"/>
      <c r="QYH970" s="44"/>
      <c r="QYI970" s="44"/>
      <c r="QYJ970" s="44"/>
      <c r="QYK970" s="44"/>
      <c r="QYL970" s="44"/>
      <c r="QYM970" s="44"/>
      <c r="QYN970" s="44"/>
      <c r="QYO970" s="44"/>
      <c r="QYP970" s="44"/>
      <c r="QYQ970" s="44"/>
      <c r="QYR970" s="44"/>
      <c r="QYS970" s="44"/>
      <c r="QYT970" s="44"/>
      <c r="QYU970" s="44"/>
      <c r="QYV970" s="44"/>
      <c r="QYW970" s="44"/>
      <c r="QYX970" s="44"/>
      <c r="QYY970" s="44"/>
      <c r="QYZ970" s="44"/>
      <c r="QZA970" s="44"/>
      <c r="QZB970" s="44"/>
      <c r="QZC970" s="44"/>
      <c r="QZD970" s="44"/>
      <c r="QZE970" s="44"/>
      <c r="QZF970" s="44"/>
      <c r="QZG970" s="44"/>
      <c r="QZH970" s="44"/>
      <c r="QZI970" s="44"/>
      <c r="QZJ970" s="44"/>
      <c r="QZK970" s="44"/>
      <c r="QZL970" s="44"/>
      <c r="QZM970" s="44"/>
      <c r="QZN970" s="44"/>
      <c r="QZO970" s="44"/>
      <c r="QZP970" s="44"/>
      <c r="QZQ970" s="44"/>
      <c r="QZR970" s="44"/>
      <c r="QZS970" s="44"/>
      <c r="QZT970" s="44"/>
      <c r="QZU970" s="44"/>
      <c r="QZV970" s="44"/>
      <c r="QZW970" s="44"/>
      <c r="QZX970" s="44"/>
      <c r="QZY970" s="44"/>
      <c r="QZZ970" s="44"/>
      <c r="RAA970" s="44"/>
      <c r="RAB970" s="44"/>
      <c r="RAC970" s="44"/>
      <c r="RAD970" s="44"/>
      <c r="RAE970" s="44"/>
      <c r="RAF970" s="44"/>
      <c r="RAG970" s="44"/>
      <c r="RAH970" s="44"/>
      <c r="RAI970" s="44"/>
      <c r="RAJ970" s="44"/>
      <c r="RAK970" s="44"/>
      <c r="RAL970" s="44"/>
      <c r="RAM970" s="44"/>
      <c r="RAN970" s="44"/>
      <c r="RAO970" s="44"/>
      <c r="RAP970" s="44"/>
      <c r="RAQ970" s="44"/>
      <c r="RAR970" s="44"/>
      <c r="RAS970" s="44"/>
      <c r="RAT970" s="44"/>
      <c r="RAU970" s="44"/>
      <c r="RAV970" s="44"/>
      <c r="RAW970" s="44"/>
      <c r="RAX970" s="44"/>
      <c r="RAY970" s="44"/>
      <c r="RAZ970" s="44"/>
      <c r="RBA970" s="44"/>
      <c r="RBB970" s="44"/>
      <c r="RBC970" s="44"/>
      <c r="RBD970" s="44"/>
      <c r="RBE970" s="44"/>
      <c r="RBF970" s="44"/>
      <c r="RBG970" s="44"/>
      <c r="RBH970" s="44"/>
      <c r="RBI970" s="44"/>
      <c r="RBJ970" s="44"/>
      <c r="RBK970" s="44"/>
      <c r="RBL970" s="44"/>
      <c r="RBM970" s="44"/>
      <c r="RBN970" s="44"/>
      <c r="RBO970" s="44"/>
      <c r="RBP970" s="44"/>
      <c r="RBQ970" s="44"/>
      <c r="RBR970" s="44"/>
      <c r="RBS970" s="44"/>
      <c r="RBT970" s="44"/>
      <c r="RBU970" s="44"/>
      <c r="RBV970" s="44"/>
      <c r="RBW970" s="44"/>
      <c r="RBX970" s="44"/>
      <c r="RBY970" s="44"/>
      <c r="RBZ970" s="44"/>
      <c r="RCA970" s="44"/>
      <c r="RCB970" s="44"/>
      <c r="RCC970" s="44"/>
      <c r="RCD970" s="44"/>
      <c r="RCE970" s="44"/>
      <c r="RCF970" s="44"/>
      <c r="RCG970" s="44"/>
      <c r="RCH970" s="44"/>
      <c r="RCI970" s="44"/>
      <c r="RCJ970" s="44"/>
      <c r="RCK970" s="44"/>
      <c r="RCL970" s="44"/>
      <c r="RCM970" s="44"/>
      <c r="RCN970" s="44"/>
      <c r="RCO970" s="44"/>
      <c r="RCP970" s="44"/>
      <c r="RCQ970" s="44"/>
      <c r="RCR970" s="44"/>
      <c r="RCS970" s="44"/>
      <c r="RCT970" s="44"/>
      <c r="RCU970" s="44"/>
      <c r="RCV970" s="44"/>
      <c r="RCW970" s="44"/>
      <c r="RCX970" s="44"/>
      <c r="RCY970" s="44"/>
      <c r="RCZ970" s="44"/>
      <c r="RDA970" s="44"/>
      <c r="RDB970" s="44"/>
      <c r="RDC970" s="44"/>
      <c r="RDD970" s="44"/>
      <c r="RDE970" s="44"/>
      <c r="RDF970" s="44"/>
      <c r="RDG970" s="44"/>
      <c r="RDH970" s="44"/>
      <c r="RDI970" s="44"/>
      <c r="RDJ970" s="44"/>
      <c r="RDK970" s="44"/>
      <c r="RDL970" s="44"/>
      <c r="RDM970" s="44"/>
      <c r="RDN970" s="44"/>
      <c r="RDO970" s="44"/>
      <c r="RDP970" s="44"/>
      <c r="RDQ970" s="44"/>
      <c r="RDR970" s="44"/>
      <c r="RDS970" s="44"/>
      <c r="RDT970" s="44"/>
      <c r="RDU970" s="44"/>
      <c r="RDV970" s="44"/>
      <c r="RDW970" s="44"/>
      <c r="RDX970" s="44"/>
      <c r="RDY970" s="44"/>
      <c r="RDZ970" s="44"/>
      <c r="REA970" s="44"/>
      <c r="REB970" s="44"/>
      <c r="REC970" s="44"/>
      <c r="RED970" s="44"/>
      <c r="REE970" s="44"/>
      <c r="REF970" s="44"/>
      <c r="REG970" s="44"/>
      <c r="REH970" s="44"/>
      <c r="REI970" s="44"/>
      <c r="REJ970" s="44"/>
      <c r="REK970" s="44"/>
      <c r="REL970" s="44"/>
      <c r="REM970" s="44"/>
      <c r="REN970" s="44"/>
      <c r="REO970" s="44"/>
      <c r="REP970" s="44"/>
      <c r="REQ970" s="44"/>
      <c r="RER970" s="44"/>
      <c r="RES970" s="44"/>
      <c r="RET970" s="44"/>
      <c r="REU970" s="44"/>
      <c r="REV970" s="44"/>
      <c r="REW970" s="44"/>
      <c r="REX970" s="44"/>
      <c r="REY970" s="44"/>
      <c r="REZ970" s="44"/>
      <c r="RFA970" s="44"/>
      <c r="RFB970" s="44"/>
      <c r="RFC970" s="44"/>
      <c r="RFD970" s="44"/>
      <c r="RFE970" s="44"/>
      <c r="RFF970" s="44"/>
      <c r="RFG970" s="44"/>
      <c r="RFH970" s="44"/>
      <c r="RFI970" s="44"/>
      <c r="RFJ970" s="44"/>
      <c r="RFK970" s="44"/>
      <c r="RFL970" s="44"/>
      <c r="RFM970" s="44"/>
      <c r="RFN970" s="44"/>
      <c r="RFO970" s="44"/>
      <c r="RFP970" s="44"/>
      <c r="RFQ970" s="44"/>
      <c r="RFR970" s="44"/>
      <c r="RFS970" s="44"/>
      <c r="RFT970" s="44"/>
      <c r="RFU970" s="44"/>
      <c r="RFV970" s="44"/>
      <c r="RFW970" s="44"/>
      <c r="RFX970" s="44"/>
      <c r="RFY970" s="44"/>
      <c r="RFZ970" s="44"/>
      <c r="RGA970" s="44"/>
      <c r="RGB970" s="44"/>
      <c r="RGC970" s="44"/>
      <c r="RGD970" s="44"/>
      <c r="RGE970" s="44"/>
      <c r="RGF970" s="44"/>
      <c r="RGG970" s="44"/>
      <c r="RGH970" s="44"/>
      <c r="RGI970" s="44"/>
      <c r="RGJ970" s="44"/>
      <c r="RGK970" s="44"/>
      <c r="RGL970" s="44"/>
      <c r="RGM970" s="44"/>
      <c r="RGN970" s="44"/>
      <c r="RGO970" s="44"/>
      <c r="RGP970" s="44"/>
      <c r="RGQ970" s="44"/>
      <c r="RGR970" s="44"/>
      <c r="RGS970" s="44"/>
      <c r="RGT970" s="44"/>
      <c r="RGU970" s="44"/>
      <c r="RGV970" s="44"/>
      <c r="RGW970" s="44"/>
      <c r="RGX970" s="44"/>
      <c r="RGY970" s="44"/>
      <c r="RGZ970" s="44"/>
      <c r="RHA970" s="44"/>
      <c r="RHB970" s="44"/>
      <c r="RHC970" s="44"/>
      <c r="RHD970" s="44"/>
      <c r="RHE970" s="44"/>
      <c r="RHF970" s="44"/>
      <c r="RHG970" s="44"/>
      <c r="RHH970" s="44"/>
      <c r="RHI970" s="44"/>
      <c r="RHJ970" s="44"/>
      <c r="RHK970" s="44"/>
      <c r="RHL970" s="44"/>
      <c r="RHM970" s="44"/>
      <c r="RHN970" s="44"/>
      <c r="RHO970" s="44"/>
      <c r="RHP970" s="44"/>
      <c r="RHQ970" s="44"/>
      <c r="RHR970" s="44"/>
      <c r="RHS970" s="44"/>
      <c r="RHT970" s="44"/>
      <c r="RHU970" s="44"/>
      <c r="RHV970" s="44"/>
      <c r="RHW970" s="44"/>
      <c r="RHX970" s="44"/>
      <c r="RHY970" s="44"/>
      <c r="RHZ970" s="44"/>
      <c r="RIA970" s="44"/>
      <c r="RIB970" s="44"/>
      <c r="RIC970" s="44"/>
      <c r="RID970" s="44"/>
      <c r="RIE970" s="44"/>
      <c r="RIF970" s="44"/>
      <c r="RIG970" s="44"/>
      <c r="RIH970" s="44"/>
      <c r="RII970" s="44"/>
      <c r="RIJ970" s="44"/>
      <c r="RIK970" s="44"/>
      <c r="RIL970" s="44"/>
      <c r="RIM970" s="44"/>
      <c r="RIN970" s="44"/>
      <c r="RIO970" s="44"/>
      <c r="RIP970" s="44"/>
      <c r="RIQ970" s="44"/>
      <c r="RIR970" s="44"/>
      <c r="RIS970" s="44"/>
      <c r="RIT970" s="44"/>
      <c r="RIU970" s="44"/>
      <c r="RIV970" s="44"/>
      <c r="RIW970" s="44"/>
      <c r="RIX970" s="44"/>
      <c r="RIY970" s="44"/>
      <c r="RIZ970" s="44"/>
      <c r="RJA970" s="44"/>
      <c r="RJB970" s="44"/>
      <c r="RJC970" s="44"/>
      <c r="RJD970" s="44"/>
      <c r="RJE970" s="44"/>
      <c r="RJF970" s="44"/>
      <c r="RJG970" s="44"/>
      <c r="RJH970" s="44"/>
      <c r="RJI970" s="44"/>
      <c r="RJJ970" s="44"/>
      <c r="RJK970" s="44"/>
      <c r="RJL970" s="44"/>
      <c r="RJM970" s="44"/>
      <c r="RJN970" s="44"/>
      <c r="RJO970" s="44"/>
      <c r="RJP970" s="44"/>
      <c r="RJQ970" s="44"/>
      <c r="RJR970" s="44"/>
      <c r="RJS970" s="44"/>
      <c r="RJT970" s="44"/>
      <c r="RJU970" s="44"/>
      <c r="RJV970" s="44"/>
      <c r="RJW970" s="44"/>
      <c r="RJX970" s="44"/>
      <c r="RJY970" s="44"/>
      <c r="RJZ970" s="44"/>
      <c r="RKA970" s="44"/>
      <c r="RKB970" s="44"/>
      <c r="RKC970" s="44"/>
      <c r="RKD970" s="44"/>
      <c r="RKE970" s="44"/>
      <c r="RKF970" s="44"/>
      <c r="RKG970" s="44"/>
      <c r="RKH970" s="44"/>
      <c r="RKI970" s="44"/>
      <c r="RKJ970" s="44"/>
      <c r="RKK970" s="44"/>
      <c r="RKL970" s="44"/>
      <c r="RKM970" s="44"/>
      <c r="RKN970" s="44"/>
      <c r="RKO970" s="44"/>
      <c r="RKP970" s="44"/>
      <c r="RKQ970" s="44"/>
      <c r="RKR970" s="44"/>
      <c r="RKS970" s="44"/>
      <c r="RKT970" s="44"/>
      <c r="RKU970" s="44"/>
      <c r="RKV970" s="44"/>
      <c r="RKW970" s="44"/>
      <c r="RKX970" s="44"/>
      <c r="RKY970" s="44"/>
      <c r="RKZ970" s="44"/>
      <c r="RLA970" s="44"/>
      <c r="RLB970" s="44"/>
      <c r="RLC970" s="44"/>
      <c r="RLD970" s="44"/>
      <c r="RLE970" s="44"/>
      <c r="RLF970" s="44"/>
      <c r="RLG970" s="44"/>
      <c r="RLH970" s="44"/>
      <c r="RLI970" s="44"/>
      <c r="RLJ970" s="44"/>
      <c r="RLK970" s="44"/>
      <c r="RLL970" s="44"/>
      <c r="RLM970" s="44"/>
      <c r="RLN970" s="44"/>
      <c r="RLO970" s="44"/>
      <c r="RLP970" s="44"/>
      <c r="RLQ970" s="44"/>
      <c r="RLR970" s="44"/>
      <c r="RLS970" s="44"/>
      <c r="RLT970" s="44"/>
      <c r="RLU970" s="44"/>
      <c r="RLV970" s="44"/>
      <c r="RLW970" s="44"/>
      <c r="RLX970" s="44"/>
      <c r="RLY970" s="44"/>
      <c r="RLZ970" s="44"/>
      <c r="RMA970" s="44"/>
      <c r="RMB970" s="44"/>
      <c r="RMC970" s="44"/>
      <c r="RMD970" s="44"/>
      <c r="RME970" s="44"/>
      <c r="RMF970" s="44"/>
      <c r="RMG970" s="44"/>
      <c r="RMH970" s="44"/>
      <c r="RMI970" s="44"/>
      <c r="RMJ970" s="44"/>
      <c r="RMK970" s="44"/>
      <c r="RML970" s="44"/>
      <c r="RMM970" s="44"/>
      <c r="RMN970" s="44"/>
      <c r="RMO970" s="44"/>
      <c r="RMP970" s="44"/>
      <c r="RMQ970" s="44"/>
      <c r="RMR970" s="44"/>
      <c r="RMS970" s="44"/>
      <c r="RMT970" s="44"/>
      <c r="RMU970" s="44"/>
      <c r="RMV970" s="44"/>
      <c r="RMW970" s="44"/>
      <c r="RMX970" s="44"/>
      <c r="RMY970" s="44"/>
      <c r="RMZ970" s="44"/>
      <c r="RNA970" s="44"/>
      <c r="RNB970" s="44"/>
      <c r="RNC970" s="44"/>
      <c r="RND970" s="44"/>
      <c r="RNE970" s="44"/>
      <c r="RNF970" s="44"/>
      <c r="RNG970" s="44"/>
      <c r="RNH970" s="44"/>
      <c r="RNI970" s="44"/>
      <c r="RNJ970" s="44"/>
      <c r="RNK970" s="44"/>
      <c r="RNL970" s="44"/>
      <c r="RNM970" s="44"/>
      <c r="RNN970" s="44"/>
      <c r="RNO970" s="44"/>
      <c r="RNP970" s="44"/>
      <c r="RNQ970" s="44"/>
      <c r="RNR970" s="44"/>
      <c r="RNS970" s="44"/>
      <c r="RNT970" s="44"/>
      <c r="RNU970" s="44"/>
      <c r="RNV970" s="44"/>
      <c r="RNW970" s="44"/>
      <c r="RNX970" s="44"/>
      <c r="RNY970" s="44"/>
      <c r="RNZ970" s="44"/>
      <c r="ROA970" s="44"/>
      <c r="ROB970" s="44"/>
      <c r="ROC970" s="44"/>
      <c r="ROD970" s="44"/>
      <c r="ROE970" s="44"/>
      <c r="ROF970" s="44"/>
      <c r="ROG970" s="44"/>
      <c r="ROH970" s="44"/>
      <c r="ROI970" s="44"/>
      <c r="ROJ970" s="44"/>
      <c r="ROK970" s="44"/>
      <c r="ROL970" s="44"/>
      <c r="ROM970" s="44"/>
      <c r="RON970" s="44"/>
      <c r="ROO970" s="44"/>
      <c r="ROP970" s="44"/>
      <c r="ROQ970" s="44"/>
      <c r="ROR970" s="44"/>
      <c r="ROS970" s="44"/>
      <c r="ROT970" s="44"/>
      <c r="ROU970" s="44"/>
      <c r="ROV970" s="44"/>
      <c r="ROW970" s="44"/>
      <c r="ROX970" s="44"/>
      <c r="ROY970" s="44"/>
      <c r="ROZ970" s="44"/>
      <c r="RPA970" s="44"/>
      <c r="RPB970" s="44"/>
      <c r="RPC970" s="44"/>
      <c r="RPD970" s="44"/>
      <c r="RPE970" s="44"/>
      <c r="RPF970" s="44"/>
      <c r="RPG970" s="44"/>
      <c r="RPH970" s="44"/>
      <c r="RPI970" s="44"/>
      <c r="RPJ970" s="44"/>
      <c r="RPK970" s="44"/>
      <c r="RPL970" s="44"/>
      <c r="RPM970" s="44"/>
      <c r="RPN970" s="44"/>
      <c r="RPO970" s="44"/>
      <c r="RPP970" s="44"/>
      <c r="RPQ970" s="44"/>
      <c r="RPR970" s="44"/>
      <c r="RPS970" s="44"/>
      <c r="RPT970" s="44"/>
      <c r="RPU970" s="44"/>
      <c r="RPV970" s="44"/>
      <c r="RPW970" s="44"/>
      <c r="RPX970" s="44"/>
      <c r="RPY970" s="44"/>
      <c r="RPZ970" s="44"/>
      <c r="RQA970" s="44"/>
      <c r="RQB970" s="44"/>
      <c r="RQC970" s="44"/>
      <c r="RQD970" s="44"/>
      <c r="RQE970" s="44"/>
      <c r="RQF970" s="44"/>
      <c r="RQG970" s="44"/>
      <c r="RQH970" s="44"/>
      <c r="RQI970" s="44"/>
      <c r="RQJ970" s="44"/>
      <c r="RQK970" s="44"/>
      <c r="RQL970" s="44"/>
      <c r="RQM970" s="44"/>
      <c r="RQN970" s="44"/>
      <c r="RQO970" s="44"/>
      <c r="RQP970" s="44"/>
      <c r="RQQ970" s="44"/>
      <c r="RQR970" s="44"/>
      <c r="RQS970" s="44"/>
      <c r="RQT970" s="44"/>
      <c r="RQU970" s="44"/>
      <c r="RQV970" s="44"/>
      <c r="RQW970" s="44"/>
      <c r="RQX970" s="44"/>
      <c r="RQY970" s="44"/>
      <c r="RQZ970" s="44"/>
      <c r="RRA970" s="44"/>
      <c r="RRB970" s="44"/>
      <c r="RRC970" s="44"/>
      <c r="RRD970" s="44"/>
      <c r="RRE970" s="44"/>
      <c r="RRF970" s="44"/>
      <c r="RRG970" s="44"/>
      <c r="RRH970" s="44"/>
      <c r="RRI970" s="44"/>
      <c r="RRJ970" s="44"/>
      <c r="RRK970" s="44"/>
      <c r="RRL970" s="44"/>
      <c r="RRM970" s="44"/>
      <c r="RRN970" s="44"/>
      <c r="RRO970" s="44"/>
      <c r="RRP970" s="44"/>
      <c r="RRQ970" s="44"/>
      <c r="RRR970" s="44"/>
      <c r="RRS970" s="44"/>
      <c r="RRT970" s="44"/>
      <c r="RRU970" s="44"/>
      <c r="RRV970" s="44"/>
      <c r="RRW970" s="44"/>
      <c r="RRX970" s="44"/>
      <c r="RRY970" s="44"/>
      <c r="RRZ970" s="44"/>
      <c r="RSA970" s="44"/>
      <c r="RSB970" s="44"/>
      <c r="RSC970" s="44"/>
      <c r="RSD970" s="44"/>
      <c r="RSE970" s="44"/>
      <c r="RSF970" s="44"/>
      <c r="RSG970" s="44"/>
      <c r="RSH970" s="44"/>
      <c r="RSI970" s="44"/>
      <c r="RSJ970" s="44"/>
      <c r="RSK970" s="44"/>
      <c r="RSL970" s="44"/>
      <c r="RSM970" s="44"/>
      <c r="RSN970" s="44"/>
      <c r="RSO970" s="44"/>
      <c r="RSP970" s="44"/>
      <c r="RSQ970" s="44"/>
      <c r="RSR970" s="44"/>
      <c r="RSS970" s="44"/>
      <c r="RST970" s="44"/>
      <c r="RSU970" s="44"/>
      <c r="RSV970" s="44"/>
      <c r="RSW970" s="44"/>
      <c r="RSX970" s="44"/>
      <c r="RSY970" s="44"/>
      <c r="RSZ970" s="44"/>
      <c r="RTA970" s="44"/>
      <c r="RTB970" s="44"/>
      <c r="RTC970" s="44"/>
      <c r="RTD970" s="44"/>
      <c r="RTE970" s="44"/>
      <c r="RTF970" s="44"/>
      <c r="RTG970" s="44"/>
      <c r="RTH970" s="44"/>
      <c r="RTI970" s="44"/>
      <c r="RTJ970" s="44"/>
      <c r="RTK970" s="44"/>
      <c r="RTL970" s="44"/>
      <c r="RTM970" s="44"/>
      <c r="RTN970" s="44"/>
      <c r="RTO970" s="44"/>
      <c r="RTP970" s="44"/>
      <c r="RTQ970" s="44"/>
      <c r="RTR970" s="44"/>
      <c r="RTS970" s="44"/>
      <c r="RTT970" s="44"/>
      <c r="RTU970" s="44"/>
      <c r="RTV970" s="44"/>
      <c r="RTW970" s="44"/>
      <c r="RTX970" s="44"/>
      <c r="RTY970" s="44"/>
      <c r="RTZ970" s="44"/>
      <c r="RUA970" s="44"/>
      <c r="RUB970" s="44"/>
      <c r="RUC970" s="44"/>
      <c r="RUD970" s="44"/>
      <c r="RUE970" s="44"/>
      <c r="RUF970" s="44"/>
      <c r="RUG970" s="44"/>
      <c r="RUH970" s="44"/>
      <c r="RUI970" s="44"/>
      <c r="RUJ970" s="44"/>
      <c r="RUK970" s="44"/>
      <c r="RUL970" s="44"/>
      <c r="RUM970" s="44"/>
      <c r="RUN970" s="44"/>
      <c r="RUO970" s="44"/>
      <c r="RUP970" s="44"/>
      <c r="RUQ970" s="44"/>
      <c r="RUR970" s="44"/>
      <c r="RUS970" s="44"/>
      <c r="RUT970" s="44"/>
      <c r="RUU970" s="44"/>
      <c r="RUV970" s="44"/>
      <c r="RUW970" s="44"/>
      <c r="RUX970" s="44"/>
      <c r="RUY970" s="44"/>
      <c r="RUZ970" s="44"/>
      <c r="RVA970" s="44"/>
      <c r="RVB970" s="44"/>
      <c r="RVC970" s="44"/>
      <c r="RVD970" s="44"/>
      <c r="RVE970" s="44"/>
      <c r="RVF970" s="44"/>
      <c r="RVG970" s="44"/>
      <c r="RVH970" s="44"/>
      <c r="RVI970" s="44"/>
      <c r="RVJ970" s="44"/>
      <c r="RVK970" s="44"/>
      <c r="RVL970" s="44"/>
      <c r="RVM970" s="44"/>
      <c r="RVN970" s="44"/>
      <c r="RVO970" s="44"/>
      <c r="RVP970" s="44"/>
      <c r="RVQ970" s="44"/>
      <c r="RVR970" s="44"/>
      <c r="RVS970" s="44"/>
      <c r="RVT970" s="44"/>
      <c r="RVU970" s="44"/>
      <c r="RVV970" s="44"/>
      <c r="RVW970" s="44"/>
      <c r="RVX970" s="44"/>
      <c r="RVY970" s="44"/>
      <c r="RVZ970" s="44"/>
      <c r="RWA970" s="44"/>
      <c r="RWB970" s="44"/>
      <c r="RWC970" s="44"/>
      <c r="RWD970" s="44"/>
      <c r="RWE970" s="44"/>
      <c r="RWF970" s="44"/>
      <c r="RWG970" s="44"/>
      <c r="RWH970" s="44"/>
      <c r="RWI970" s="44"/>
      <c r="RWJ970" s="44"/>
      <c r="RWK970" s="44"/>
      <c r="RWL970" s="44"/>
      <c r="RWM970" s="44"/>
      <c r="RWN970" s="44"/>
      <c r="RWO970" s="44"/>
      <c r="RWP970" s="44"/>
      <c r="RWQ970" s="44"/>
      <c r="RWR970" s="44"/>
      <c r="RWS970" s="44"/>
      <c r="RWT970" s="44"/>
      <c r="RWU970" s="44"/>
      <c r="RWV970" s="44"/>
      <c r="RWW970" s="44"/>
      <c r="RWX970" s="44"/>
      <c r="RWY970" s="44"/>
      <c r="RWZ970" s="44"/>
      <c r="RXA970" s="44"/>
      <c r="RXB970" s="44"/>
      <c r="RXC970" s="44"/>
      <c r="RXD970" s="44"/>
      <c r="RXE970" s="44"/>
      <c r="RXF970" s="44"/>
      <c r="RXG970" s="44"/>
      <c r="RXH970" s="44"/>
      <c r="RXI970" s="44"/>
      <c r="RXJ970" s="44"/>
      <c r="RXK970" s="44"/>
      <c r="RXL970" s="44"/>
      <c r="RXM970" s="44"/>
      <c r="RXN970" s="44"/>
      <c r="RXO970" s="44"/>
      <c r="RXP970" s="44"/>
      <c r="RXQ970" s="44"/>
      <c r="RXR970" s="44"/>
      <c r="RXS970" s="44"/>
      <c r="RXT970" s="44"/>
      <c r="RXU970" s="44"/>
      <c r="RXV970" s="44"/>
      <c r="RXW970" s="44"/>
      <c r="RXX970" s="44"/>
      <c r="RXY970" s="44"/>
      <c r="RXZ970" s="44"/>
      <c r="RYA970" s="44"/>
      <c r="RYB970" s="44"/>
      <c r="RYC970" s="44"/>
      <c r="RYD970" s="44"/>
      <c r="RYE970" s="44"/>
      <c r="RYF970" s="44"/>
      <c r="RYG970" s="44"/>
      <c r="RYH970" s="44"/>
      <c r="RYI970" s="44"/>
      <c r="RYJ970" s="44"/>
      <c r="RYK970" s="44"/>
      <c r="RYL970" s="44"/>
      <c r="RYM970" s="44"/>
      <c r="RYN970" s="44"/>
      <c r="RYO970" s="44"/>
      <c r="RYP970" s="44"/>
      <c r="RYQ970" s="44"/>
      <c r="RYR970" s="44"/>
      <c r="RYS970" s="44"/>
      <c r="RYT970" s="44"/>
      <c r="RYU970" s="44"/>
      <c r="RYV970" s="44"/>
      <c r="RYW970" s="44"/>
      <c r="RYX970" s="44"/>
      <c r="RYY970" s="44"/>
      <c r="RYZ970" s="44"/>
      <c r="RZA970" s="44"/>
      <c r="RZB970" s="44"/>
      <c r="RZC970" s="44"/>
      <c r="RZD970" s="44"/>
      <c r="RZE970" s="44"/>
      <c r="RZF970" s="44"/>
      <c r="RZG970" s="44"/>
      <c r="RZH970" s="44"/>
      <c r="RZI970" s="44"/>
      <c r="RZJ970" s="44"/>
      <c r="RZK970" s="44"/>
      <c r="RZL970" s="44"/>
      <c r="RZM970" s="44"/>
      <c r="RZN970" s="44"/>
      <c r="RZO970" s="44"/>
      <c r="RZP970" s="44"/>
      <c r="RZQ970" s="44"/>
      <c r="RZR970" s="44"/>
      <c r="RZS970" s="44"/>
      <c r="RZT970" s="44"/>
      <c r="RZU970" s="44"/>
      <c r="RZV970" s="44"/>
      <c r="RZW970" s="44"/>
      <c r="RZX970" s="44"/>
      <c r="RZY970" s="44"/>
      <c r="RZZ970" s="44"/>
      <c r="SAA970" s="44"/>
      <c r="SAB970" s="44"/>
      <c r="SAC970" s="44"/>
      <c r="SAD970" s="44"/>
      <c r="SAE970" s="44"/>
      <c r="SAF970" s="44"/>
      <c r="SAG970" s="44"/>
      <c r="SAH970" s="44"/>
      <c r="SAI970" s="44"/>
      <c r="SAJ970" s="44"/>
      <c r="SAK970" s="44"/>
      <c r="SAL970" s="44"/>
      <c r="SAM970" s="44"/>
      <c r="SAN970" s="44"/>
      <c r="SAO970" s="44"/>
      <c r="SAP970" s="44"/>
      <c r="SAQ970" s="44"/>
      <c r="SAR970" s="44"/>
      <c r="SAS970" s="44"/>
      <c r="SAT970" s="44"/>
      <c r="SAU970" s="44"/>
      <c r="SAV970" s="44"/>
      <c r="SAW970" s="44"/>
      <c r="SAX970" s="44"/>
      <c r="SAY970" s="44"/>
      <c r="SAZ970" s="44"/>
      <c r="SBA970" s="44"/>
      <c r="SBB970" s="44"/>
      <c r="SBC970" s="44"/>
      <c r="SBD970" s="44"/>
      <c r="SBE970" s="44"/>
      <c r="SBF970" s="44"/>
      <c r="SBG970" s="44"/>
      <c r="SBH970" s="44"/>
      <c r="SBI970" s="44"/>
      <c r="SBJ970" s="44"/>
      <c r="SBK970" s="44"/>
      <c r="SBL970" s="44"/>
      <c r="SBM970" s="44"/>
      <c r="SBN970" s="44"/>
      <c r="SBO970" s="44"/>
      <c r="SBP970" s="44"/>
      <c r="SBQ970" s="44"/>
      <c r="SBR970" s="44"/>
      <c r="SBS970" s="44"/>
      <c r="SBT970" s="44"/>
      <c r="SBU970" s="44"/>
      <c r="SBV970" s="44"/>
      <c r="SBW970" s="44"/>
      <c r="SBX970" s="44"/>
      <c r="SBY970" s="44"/>
      <c r="SBZ970" s="44"/>
      <c r="SCA970" s="44"/>
      <c r="SCB970" s="44"/>
      <c r="SCC970" s="44"/>
      <c r="SCD970" s="44"/>
      <c r="SCE970" s="44"/>
      <c r="SCF970" s="44"/>
      <c r="SCG970" s="44"/>
      <c r="SCH970" s="44"/>
      <c r="SCI970" s="44"/>
      <c r="SCJ970" s="44"/>
      <c r="SCK970" s="44"/>
      <c r="SCL970" s="44"/>
      <c r="SCM970" s="44"/>
      <c r="SCN970" s="44"/>
      <c r="SCO970" s="44"/>
      <c r="SCP970" s="44"/>
      <c r="SCQ970" s="44"/>
      <c r="SCR970" s="44"/>
      <c r="SCS970" s="44"/>
      <c r="SCT970" s="44"/>
      <c r="SCU970" s="44"/>
      <c r="SCV970" s="44"/>
      <c r="SCW970" s="44"/>
      <c r="SCX970" s="44"/>
      <c r="SCY970" s="44"/>
      <c r="SCZ970" s="44"/>
      <c r="SDA970" s="44"/>
      <c r="SDB970" s="44"/>
      <c r="SDC970" s="44"/>
      <c r="SDD970" s="44"/>
      <c r="SDE970" s="44"/>
      <c r="SDF970" s="44"/>
      <c r="SDG970" s="44"/>
      <c r="SDH970" s="44"/>
      <c r="SDI970" s="44"/>
      <c r="SDJ970" s="44"/>
      <c r="SDK970" s="44"/>
      <c r="SDL970" s="44"/>
      <c r="SDM970" s="44"/>
      <c r="SDN970" s="44"/>
      <c r="SDO970" s="44"/>
      <c r="SDP970" s="44"/>
      <c r="SDQ970" s="44"/>
      <c r="SDR970" s="44"/>
      <c r="SDS970" s="44"/>
      <c r="SDT970" s="44"/>
      <c r="SDU970" s="44"/>
      <c r="SDV970" s="44"/>
      <c r="SDW970" s="44"/>
      <c r="SDX970" s="44"/>
      <c r="SDY970" s="44"/>
      <c r="SDZ970" s="44"/>
      <c r="SEA970" s="44"/>
      <c r="SEB970" s="44"/>
      <c r="SEC970" s="44"/>
      <c r="SED970" s="44"/>
      <c r="SEE970" s="44"/>
      <c r="SEF970" s="44"/>
      <c r="SEG970" s="44"/>
      <c r="SEH970" s="44"/>
      <c r="SEI970" s="44"/>
      <c r="SEJ970" s="44"/>
      <c r="SEK970" s="44"/>
      <c r="SEL970" s="44"/>
      <c r="SEM970" s="44"/>
      <c r="SEN970" s="44"/>
      <c r="SEO970" s="44"/>
      <c r="SEP970" s="44"/>
      <c r="SEQ970" s="44"/>
      <c r="SER970" s="44"/>
      <c r="SES970" s="44"/>
      <c r="SET970" s="44"/>
      <c r="SEU970" s="44"/>
      <c r="SEV970" s="44"/>
      <c r="SEW970" s="44"/>
      <c r="SEX970" s="44"/>
      <c r="SEY970" s="44"/>
      <c r="SEZ970" s="44"/>
      <c r="SFA970" s="44"/>
      <c r="SFB970" s="44"/>
      <c r="SFC970" s="44"/>
      <c r="SFD970" s="44"/>
      <c r="SFE970" s="44"/>
      <c r="SFF970" s="44"/>
      <c r="SFG970" s="44"/>
      <c r="SFH970" s="44"/>
      <c r="SFI970" s="44"/>
      <c r="SFJ970" s="44"/>
      <c r="SFK970" s="44"/>
      <c r="SFL970" s="44"/>
      <c r="SFM970" s="44"/>
      <c r="SFN970" s="44"/>
      <c r="SFO970" s="44"/>
      <c r="SFP970" s="44"/>
      <c r="SFQ970" s="44"/>
      <c r="SFR970" s="44"/>
      <c r="SFS970" s="44"/>
      <c r="SFT970" s="44"/>
      <c r="SFU970" s="44"/>
      <c r="SFV970" s="44"/>
      <c r="SFW970" s="44"/>
      <c r="SFX970" s="44"/>
      <c r="SFY970" s="44"/>
      <c r="SFZ970" s="44"/>
      <c r="SGA970" s="44"/>
      <c r="SGB970" s="44"/>
      <c r="SGC970" s="44"/>
      <c r="SGD970" s="44"/>
      <c r="SGE970" s="44"/>
      <c r="SGF970" s="44"/>
      <c r="SGG970" s="44"/>
      <c r="SGH970" s="44"/>
      <c r="SGI970" s="44"/>
      <c r="SGJ970" s="44"/>
      <c r="SGK970" s="44"/>
      <c r="SGL970" s="44"/>
      <c r="SGM970" s="44"/>
      <c r="SGN970" s="44"/>
      <c r="SGO970" s="44"/>
      <c r="SGP970" s="44"/>
      <c r="SGQ970" s="44"/>
      <c r="SGR970" s="44"/>
      <c r="SGS970" s="44"/>
      <c r="SGT970" s="44"/>
      <c r="SGU970" s="44"/>
      <c r="SGV970" s="44"/>
      <c r="SGW970" s="44"/>
      <c r="SGX970" s="44"/>
      <c r="SGY970" s="44"/>
      <c r="SGZ970" s="44"/>
      <c r="SHA970" s="44"/>
      <c r="SHB970" s="44"/>
      <c r="SHC970" s="44"/>
      <c r="SHD970" s="44"/>
      <c r="SHE970" s="44"/>
      <c r="SHF970" s="44"/>
      <c r="SHG970" s="44"/>
      <c r="SHH970" s="44"/>
      <c r="SHI970" s="44"/>
      <c r="SHJ970" s="44"/>
      <c r="SHK970" s="44"/>
      <c r="SHL970" s="44"/>
      <c r="SHM970" s="44"/>
      <c r="SHN970" s="44"/>
      <c r="SHO970" s="44"/>
      <c r="SHP970" s="44"/>
      <c r="SHQ970" s="44"/>
      <c r="SHR970" s="44"/>
      <c r="SHS970" s="44"/>
      <c r="SHT970" s="44"/>
      <c r="SHU970" s="44"/>
      <c r="SHV970" s="44"/>
      <c r="SHW970" s="44"/>
      <c r="SHX970" s="44"/>
      <c r="SHY970" s="44"/>
      <c r="SHZ970" s="44"/>
      <c r="SIA970" s="44"/>
      <c r="SIB970" s="44"/>
      <c r="SIC970" s="44"/>
      <c r="SID970" s="44"/>
      <c r="SIE970" s="44"/>
      <c r="SIF970" s="44"/>
      <c r="SIG970" s="44"/>
      <c r="SIH970" s="44"/>
      <c r="SII970" s="44"/>
      <c r="SIJ970" s="44"/>
      <c r="SIK970" s="44"/>
      <c r="SIL970" s="44"/>
      <c r="SIM970" s="44"/>
      <c r="SIN970" s="44"/>
      <c r="SIO970" s="44"/>
      <c r="SIP970" s="44"/>
      <c r="SIQ970" s="44"/>
      <c r="SIR970" s="44"/>
      <c r="SIS970" s="44"/>
      <c r="SIT970" s="44"/>
      <c r="SIU970" s="44"/>
      <c r="SIV970" s="44"/>
      <c r="SIW970" s="44"/>
      <c r="SIX970" s="44"/>
      <c r="SIY970" s="44"/>
      <c r="SIZ970" s="44"/>
      <c r="SJA970" s="44"/>
      <c r="SJB970" s="44"/>
      <c r="SJC970" s="44"/>
      <c r="SJD970" s="44"/>
      <c r="SJE970" s="44"/>
      <c r="SJF970" s="44"/>
      <c r="SJG970" s="44"/>
      <c r="SJH970" s="44"/>
      <c r="SJI970" s="44"/>
      <c r="SJJ970" s="44"/>
      <c r="SJK970" s="44"/>
      <c r="SJL970" s="44"/>
      <c r="SJM970" s="44"/>
      <c r="SJN970" s="44"/>
      <c r="SJO970" s="44"/>
      <c r="SJP970" s="44"/>
      <c r="SJQ970" s="44"/>
      <c r="SJR970" s="44"/>
      <c r="SJS970" s="44"/>
      <c r="SJT970" s="44"/>
      <c r="SJU970" s="44"/>
      <c r="SJV970" s="44"/>
      <c r="SJW970" s="44"/>
      <c r="SJX970" s="44"/>
      <c r="SJY970" s="44"/>
      <c r="SJZ970" s="44"/>
      <c r="SKA970" s="44"/>
      <c r="SKB970" s="44"/>
      <c r="SKC970" s="44"/>
      <c r="SKD970" s="44"/>
      <c r="SKE970" s="44"/>
      <c r="SKF970" s="44"/>
      <c r="SKG970" s="44"/>
      <c r="SKH970" s="44"/>
      <c r="SKI970" s="44"/>
      <c r="SKJ970" s="44"/>
      <c r="SKK970" s="44"/>
      <c r="SKL970" s="44"/>
      <c r="SKM970" s="44"/>
      <c r="SKN970" s="44"/>
      <c r="SKO970" s="44"/>
      <c r="SKP970" s="44"/>
      <c r="SKQ970" s="44"/>
      <c r="SKR970" s="44"/>
      <c r="SKS970" s="44"/>
      <c r="SKT970" s="44"/>
      <c r="SKU970" s="44"/>
      <c r="SKV970" s="44"/>
      <c r="SKW970" s="44"/>
      <c r="SKX970" s="44"/>
      <c r="SKY970" s="44"/>
      <c r="SKZ970" s="44"/>
      <c r="SLA970" s="44"/>
      <c r="SLB970" s="44"/>
      <c r="SLC970" s="44"/>
      <c r="SLD970" s="44"/>
      <c r="SLE970" s="44"/>
      <c r="SLF970" s="44"/>
      <c r="SLG970" s="44"/>
      <c r="SLH970" s="44"/>
      <c r="SLI970" s="44"/>
      <c r="SLJ970" s="44"/>
      <c r="SLK970" s="44"/>
      <c r="SLL970" s="44"/>
      <c r="SLM970" s="44"/>
      <c r="SLN970" s="44"/>
      <c r="SLO970" s="44"/>
      <c r="SLP970" s="44"/>
      <c r="SLQ970" s="44"/>
      <c r="SLR970" s="44"/>
      <c r="SLS970" s="44"/>
      <c r="SLT970" s="44"/>
      <c r="SLU970" s="44"/>
      <c r="SLV970" s="44"/>
      <c r="SLW970" s="44"/>
      <c r="SLX970" s="44"/>
      <c r="SLY970" s="44"/>
      <c r="SLZ970" s="44"/>
      <c r="SMA970" s="44"/>
      <c r="SMB970" s="44"/>
      <c r="SMC970" s="44"/>
      <c r="SMD970" s="44"/>
      <c r="SME970" s="44"/>
      <c r="SMF970" s="44"/>
      <c r="SMG970" s="44"/>
      <c r="SMH970" s="44"/>
      <c r="SMI970" s="44"/>
      <c r="SMJ970" s="44"/>
      <c r="SMK970" s="44"/>
      <c r="SML970" s="44"/>
      <c r="SMM970" s="44"/>
      <c r="SMN970" s="44"/>
      <c r="SMO970" s="44"/>
      <c r="SMP970" s="44"/>
      <c r="SMQ970" s="44"/>
      <c r="SMR970" s="44"/>
      <c r="SMS970" s="44"/>
      <c r="SMT970" s="44"/>
      <c r="SMU970" s="44"/>
      <c r="SMV970" s="44"/>
      <c r="SMW970" s="44"/>
      <c r="SMX970" s="44"/>
      <c r="SMY970" s="44"/>
      <c r="SMZ970" s="44"/>
      <c r="SNA970" s="44"/>
      <c r="SNB970" s="44"/>
      <c r="SNC970" s="44"/>
      <c r="SND970" s="44"/>
      <c r="SNE970" s="44"/>
      <c r="SNF970" s="44"/>
      <c r="SNG970" s="44"/>
      <c r="SNH970" s="44"/>
      <c r="SNI970" s="44"/>
      <c r="SNJ970" s="44"/>
      <c r="SNK970" s="44"/>
      <c r="SNL970" s="44"/>
      <c r="SNM970" s="44"/>
      <c r="SNN970" s="44"/>
      <c r="SNO970" s="44"/>
      <c r="SNP970" s="44"/>
      <c r="SNQ970" s="44"/>
      <c r="SNR970" s="44"/>
      <c r="SNS970" s="44"/>
      <c r="SNT970" s="44"/>
      <c r="SNU970" s="44"/>
      <c r="SNV970" s="44"/>
      <c r="SNW970" s="44"/>
      <c r="SNX970" s="44"/>
      <c r="SNY970" s="44"/>
      <c r="SNZ970" s="44"/>
      <c r="SOA970" s="44"/>
      <c r="SOB970" s="44"/>
      <c r="SOC970" s="44"/>
      <c r="SOD970" s="44"/>
      <c r="SOE970" s="44"/>
      <c r="SOF970" s="44"/>
      <c r="SOG970" s="44"/>
      <c r="SOH970" s="44"/>
      <c r="SOI970" s="44"/>
      <c r="SOJ970" s="44"/>
      <c r="SOK970" s="44"/>
      <c r="SOL970" s="44"/>
      <c r="SOM970" s="44"/>
      <c r="SON970" s="44"/>
      <c r="SOO970" s="44"/>
      <c r="SOP970" s="44"/>
      <c r="SOQ970" s="44"/>
      <c r="SOR970" s="44"/>
      <c r="SOS970" s="44"/>
      <c r="SOT970" s="44"/>
      <c r="SOU970" s="44"/>
      <c r="SOV970" s="44"/>
      <c r="SOW970" s="44"/>
      <c r="SOX970" s="44"/>
      <c r="SOY970" s="44"/>
      <c r="SOZ970" s="44"/>
      <c r="SPA970" s="44"/>
      <c r="SPB970" s="44"/>
      <c r="SPC970" s="44"/>
      <c r="SPD970" s="44"/>
      <c r="SPE970" s="44"/>
      <c r="SPF970" s="44"/>
      <c r="SPG970" s="44"/>
      <c r="SPH970" s="44"/>
      <c r="SPI970" s="44"/>
      <c r="SPJ970" s="44"/>
      <c r="SPK970" s="44"/>
      <c r="SPL970" s="44"/>
      <c r="SPM970" s="44"/>
      <c r="SPN970" s="44"/>
      <c r="SPO970" s="44"/>
      <c r="SPP970" s="44"/>
      <c r="SPQ970" s="44"/>
      <c r="SPR970" s="44"/>
      <c r="SPS970" s="44"/>
      <c r="SPT970" s="44"/>
      <c r="SPU970" s="44"/>
      <c r="SPV970" s="44"/>
      <c r="SPW970" s="44"/>
      <c r="SPX970" s="44"/>
      <c r="SPY970" s="44"/>
      <c r="SPZ970" s="44"/>
      <c r="SQA970" s="44"/>
      <c r="SQB970" s="44"/>
      <c r="SQC970" s="44"/>
      <c r="SQD970" s="44"/>
      <c r="SQE970" s="44"/>
      <c r="SQF970" s="44"/>
      <c r="SQG970" s="44"/>
      <c r="SQH970" s="44"/>
      <c r="SQI970" s="44"/>
      <c r="SQJ970" s="44"/>
      <c r="SQK970" s="44"/>
      <c r="SQL970" s="44"/>
      <c r="SQM970" s="44"/>
      <c r="SQN970" s="44"/>
      <c r="SQO970" s="44"/>
      <c r="SQP970" s="44"/>
      <c r="SQQ970" s="44"/>
      <c r="SQR970" s="44"/>
      <c r="SQS970" s="44"/>
      <c r="SQT970" s="44"/>
      <c r="SQU970" s="44"/>
      <c r="SQV970" s="44"/>
      <c r="SQW970" s="44"/>
      <c r="SQX970" s="44"/>
      <c r="SQY970" s="44"/>
      <c r="SQZ970" s="44"/>
      <c r="SRA970" s="44"/>
      <c r="SRB970" s="44"/>
      <c r="SRC970" s="44"/>
      <c r="SRD970" s="44"/>
      <c r="SRE970" s="44"/>
      <c r="SRF970" s="44"/>
      <c r="SRG970" s="44"/>
      <c r="SRH970" s="44"/>
      <c r="SRI970" s="44"/>
      <c r="SRJ970" s="44"/>
      <c r="SRK970" s="44"/>
      <c r="SRL970" s="44"/>
      <c r="SRM970" s="44"/>
      <c r="SRN970" s="44"/>
      <c r="SRO970" s="44"/>
      <c r="SRP970" s="44"/>
      <c r="SRQ970" s="44"/>
      <c r="SRR970" s="44"/>
      <c r="SRS970" s="44"/>
      <c r="SRT970" s="44"/>
      <c r="SRU970" s="44"/>
      <c r="SRV970" s="44"/>
      <c r="SRW970" s="44"/>
      <c r="SRX970" s="44"/>
      <c r="SRY970" s="44"/>
      <c r="SRZ970" s="44"/>
      <c r="SSA970" s="44"/>
      <c r="SSB970" s="44"/>
      <c r="SSC970" s="44"/>
      <c r="SSD970" s="44"/>
      <c r="SSE970" s="44"/>
      <c r="SSF970" s="44"/>
      <c r="SSG970" s="44"/>
      <c r="SSH970" s="44"/>
      <c r="SSI970" s="44"/>
      <c r="SSJ970" s="44"/>
      <c r="SSK970" s="44"/>
      <c r="SSL970" s="44"/>
      <c r="SSM970" s="44"/>
      <c r="SSN970" s="44"/>
      <c r="SSO970" s="44"/>
      <c r="SSP970" s="44"/>
      <c r="SSQ970" s="44"/>
      <c r="SSR970" s="44"/>
      <c r="SSS970" s="44"/>
      <c r="SST970" s="44"/>
      <c r="SSU970" s="44"/>
      <c r="SSV970" s="44"/>
      <c r="SSW970" s="44"/>
      <c r="SSX970" s="44"/>
      <c r="SSY970" s="44"/>
      <c r="SSZ970" s="44"/>
      <c r="STA970" s="44"/>
      <c r="STB970" s="44"/>
      <c r="STC970" s="44"/>
      <c r="STD970" s="44"/>
      <c r="STE970" s="44"/>
      <c r="STF970" s="44"/>
      <c r="STG970" s="44"/>
      <c r="STH970" s="44"/>
      <c r="STI970" s="44"/>
      <c r="STJ970" s="44"/>
      <c r="STK970" s="44"/>
      <c r="STL970" s="44"/>
      <c r="STM970" s="44"/>
      <c r="STN970" s="44"/>
      <c r="STO970" s="44"/>
      <c r="STP970" s="44"/>
      <c r="STQ970" s="44"/>
      <c r="STR970" s="44"/>
      <c r="STS970" s="44"/>
      <c r="STT970" s="44"/>
      <c r="STU970" s="44"/>
      <c r="STV970" s="44"/>
      <c r="STW970" s="44"/>
      <c r="STX970" s="44"/>
      <c r="STY970" s="44"/>
      <c r="STZ970" s="44"/>
      <c r="SUA970" s="44"/>
      <c r="SUB970" s="44"/>
      <c r="SUC970" s="44"/>
      <c r="SUD970" s="44"/>
      <c r="SUE970" s="44"/>
      <c r="SUF970" s="44"/>
      <c r="SUG970" s="44"/>
      <c r="SUH970" s="44"/>
      <c r="SUI970" s="44"/>
      <c r="SUJ970" s="44"/>
      <c r="SUK970" s="44"/>
      <c r="SUL970" s="44"/>
      <c r="SUM970" s="44"/>
      <c r="SUN970" s="44"/>
      <c r="SUO970" s="44"/>
      <c r="SUP970" s="44"/>
      <c r="SUQ970" s="44"/>
      <c r="SUR970" s="44"/>
      <c r="SUS970" s="44"/>
      <c r="SUT970" s="44"/>
      <c r="SUU970" s="44"/>
      <c r="SUV970" s="44"/>
      <c r="SUW970" s="44"/>
      <c r="SUX970" s="44"/>
      <c r="SUY970" s="44"/>
      <c r="SUZ970" s="44"/>
      <c r="SVA970" s="44"/>
      <c r="SVB970" s="44"/>
      <c r="SVC970" s="44"/>
      <c r="SVD970" s="44"/>
      <c r="SVE970" s="44"/>
      <c r="SVF970" s="44"/>
      <c r="SVG970" s="44"/>
      <c r="SVH970" s="44"/>
      <c r="SVI970" s="44"/>
      <c r="SVJ970" s="44"/>
      <c r="SVK970" s="44"/>
      <c r="SVL970" s="44"/>
      <c r="SVM970" s="44"/>
      <c r="SVN970" s="44"/>
      <c r="SVO970" s="44"/>
      <c r="SVP970" s="44"/>
      <c r="SVQ970" s="44"/>
      <c r="SVR970" s="44"/>
      <c r="SVS970" s="44"/>
      <c r="SVT970" s="44"/>
      <c r="SVU970" s="44"/>
      <c r="SVV970" s="44"/>
      <c r="SVW970" s="44"/>
      <c r="SVX970" s="44"/>
      <c r="SVY970" s="44"/>
      <c r="SVZ970" s="44"/>
      <c r="SWA970" s="44"/>
      <c r="SWB970" s="44"/>
      <c r="SWC970" s="44"/>
      <c r="SWD970" s="44"/>
      <c r="SWE970" s="44"/>
      <c r="SWF970" s="44"/>
      <c r="SWG970" s="44"/>
      <c r="SWH970" s="44"/>
      <c r="SWI970" s="44"/>
      <c r="SWJ970" s="44"/>
      <c r="SWK970" s="44"/>
      <c r="SWL970" s="44"/>
      <c r="SWM970" s="44"/>
      <c r="SWN970" s="44"/>
      <c r="SWO970" s="44"/>
      <c r="SWP970" s="44"/>
      <c r="SWQ970" s="44"/>
      <c r="SWR970" s="44"/>
      <c r="SWS970" s="44"/>
      <c r="SWT970" s="44"/>
      <c r="SWU970" s="44"/>
      <c r="SWV970" s="44"/>
      <c r="SWW970" s="44"/>
      <c r="SWX970" s="44"/>
      <c r="SWY970" s="44"/>
      <c r="SWZ970" s="44"/>
      <c r="SXA970" s="44"/>
      <c r="SXB970" s="44"/>
      <c r="SXC970" s="44"/>
      <c r="SXD970" s="44"/>
      <c r="SXE970" s="44"/>
      <c r="SXF970" s="44"/>
      <c r="SXG970" s="44"/>
      <c r="SXH970" s="44"/>
      <c r="SXI970" s="44"/>
      <c r="SXJ970" s="44"/>
      <c r="SXK970" s="44"/>
      <c r="SXL970" s="44"/>
      <c r="SXM970" s="44"/>
      <c r="SXN970" s="44"/>
      <c r="SXO970" s="44"/>
      <c r="SXP970" s="44"/>
      <c r="SXQ970" s="44"/>
      <c r="SXR970" s="44"/>
      <c r="SXS970" s="44"/>
      <c r="SXT970" s="44"/>
      <c r="SXU970" s="44"/>
      <c r="SXV970" s="44"/>
      <c r="SXW970" s="44"/>
      <c r="SXX970" s="44"/>
      <c r="SXY970" s="44"/>
      <c r="SXZ970" s="44"/>
      <c r="SYA970" s="44"/>
      <c r="SYB970" s="44"/>
      <c r="SYC970" s="44"/>
      <c r="SYD970" s="44"/>
      <c r="SYE970" s="44"/>
      <c r="SYF970" s="44"/>
      <c r="SYG970" s="44"/>
      <c r="SYH970" s="44"/>
      <c r="SYI970" s="44"/>
      <c r="SYJ970" s="44"/>
      <c r="SYK970" s="44"/>
      <c r="SYL970" s="44"/>
      <c r="SYM970" s="44"/>
      <c r="SYN970" s="44"/>
      <c r="SYO970" s="44"/>
      <c r="SYP970" s="44"/>
      <c r="SYQ970" s="44"/>
      <c r="SYR970" s="44"/>
      <c r="SYS970" s="44"/>
      <c r="SYT970" s="44"/>
      <c r="SYU970" s="44"/>
      <c r="SYV970" s="44"/>
      <c r="SYW970" s="44"/>
      <c r="SYX970" s="44"/>
      <c r="SYY970" s="44"/>
      <c r="SYZ970" s="44"/>
      <c r="SZA970" s="44"/>
      <c r="SZB970" s="44"/>
      <c r="SZC970" s="44"/>
      <c r="SZD970" s="44"/>
      <c r="SZE970" s="44"/>
      <c r="SZF970" s="44"/>
      <c r="SZG970" s="44"/>
      <c r="SZH970" s="44"/>
      <c r="SZI970" s="44"/>
      <c r="SZJ970" s="44"/>
      <c r="SZK970" s="44"/>
      <c r="SZL970" s="44"/>
      <c r="SZM970" s="44"/>
      <c r="SZN970" s="44"/>
      <c r="SZO970" s="44"/>
      <c r="SZP970" s="44"/>
      <c r="SZQ970" s="44"/>
      <c r="SZR970" s="44"/>
      <c r="SZS970" s="44"/>
      <c r="SZT970" s="44"/>
      <c r="SZU970" s="44"/>
      <c r="SZV970" s="44"/>
      <c r="SZW970" s="44"/>
      <c r="SZX970" s="44"/>
      <c r="SZY970" s="44"/>
      <c r="SZZ970" s="44"/>
      <c r="TAA970" s="44"/>
      <c r="TAB970" s="44"/>
      <c r="TAC970" s="44"/>
      <c r="TAD970" s="44"/>
      <c r="TAE970" s="44"/>
      <c r="TAF970" s="44"/>
      <c r="TAG970" s="44"/>
      <c r="TAH970" s="44"/>
      <c r="TAI970" s="44"/>
      <c r="TAJ970" s="44"/>
      <c r="TAK970" s="44"/>
      <c r="TAL970" s="44"/>
      <c r="TAM970" s="44"/>
      <c r="TAN970" s="44"/>
      <c r="TAO970" s="44"/>
      <c r="TAP970" s="44"/>
      <c r="TAQ970" s="44"/>
      <c r="TAR970" s="44"/>
      <c r="TAS970" s="44"/>
      <c r="TAT970" s="44"/>
      <c r="TAU970" s="44"/>
      <c r="TAV970" s="44"/>
      <c r="TAW970" s="44"/>
      <c r="TAX970" s="44"/>
      <c r="TAY970" s="44"/>
      <c r="TAZ970" s="44"/>
      <c r="TBA970" s="44"/>
      <c r="TBB970" s="44"/>
      <c r="TBC970" s="44"/>
      <c r="TBD970" s="44"/>
      <c r="TBE970" s="44"/>
      <c r="TBF970" s="44"/>
      <c r="TBG970" s="44"/>
      <c r="TBH970" s="44"/>
      <c r="TBI970" s="44"/>
      <c r="TBJ970" s="44"/>
      <c r="TBK970" s="44"/>
      <c r="TBL970" s="44"/>
      <c r="TBM970" s="44"/>
      <c r="TBN970" s="44"/>
      <c r="TBO970" s="44"/>
      <c r="TBP970" s="44"/>
      <c r="TBQ970" s="44"/>
      <c r="TBR970" s="44"/>
      <c r="TBS970" s="44"/>
      <c r="TBT970" s="44"/>
      <c r="TBU970" s="44"/>
      <c r="TBV970" s="44"/>
      <c r="TBW970" s="44"/>
      <c r="TBX970" s="44"/>
      <c r="TBY970" s="44"/>
      <c r="TBZ970" s="44"/>
      <c r="TCA970" s="44"/>
      <c r="TCB970" s="44"/>
      <c r="TCC970" s="44"/>
      <c r="TCD970" s="44"/>
      <c r="TCE970" s="44"/>
      <c r="TCF970" s="44"/>
      <c r="TCG970" s="44"/>
      <c r="TCH970" s="44"/>
      <c r="TCI970" s="44"/>
      <c r="TCJ970" s="44"/>
      <c r="TCK970" s="44"/>
      <c r="TCL970" s="44"/>
      <c r="TCM970" s="44"/>
      <c r="TCN970" s="44"/>
      <c r="TCO970" s="44"/>
      <c r="TCP970" s="44"/>
      <c r="TCQ970" s="44"/>
      <c r="TCR970" s="44"/>
      <c r="TCS970" s="44"/>
      <c r="TCT970" s="44"/>
      <c r="TCU970" s="44"/>
      <c r="TCV970" s="44"/>
      <c r="TCW970" s="44"/>
      <c r="TCX970" s="44"/>
      <c r="TCY970" s="44"/>
      <c r="TCZ970" s="44"/>
      <c r="TDA970" s="44"/>
      <c r="TDB970" s="44"/>
      <c r="TDC970" s="44"/>
      <c r="TDD970" s="44"/>
      <c r="TDE970" s="44"/>
      <c r="TDF970" s="44"/>
      <c r="TDG970" s="44"/>
      <c r="TDH970" s="44"/>
      <c r="TDI970" s="44"/>
      <c r="TDJ970" s="44"/>
      <c r="TDK970" s="44"/>
      <c r="TDL970" s="44"/>
      <c r="TDM970" s="44"/>
      <c r="TDN970" s="44"/>
      <c r="TDO970" s="44"/>
      <c r="TDP970" s="44"/>
      <c r="TDQ970" s="44"/>
      <c r="TDR970" s="44"/>
      <c r="TDS970" s="44"/>
      <c r="TDT970" s="44"/>
      <c r="TDU970" s="44"/>
      <c r="TDV970" s="44"/>
      <c r="TDW970" s="44"/>
      <c r="TDX970" s="44"/>
      <c r="TDY970" s="44"/>
      <c r="TDZ970" s="44"/>
      <c r="TEA970" s="44"/>
      <c r="TEB970" s="44"/>
      <c r="TEC970" s="44"/>
      <c r="TED970" s="44"/>
      <c r="TEE970" s="44"/>
      <c r="TEF970" s="44"/>
      <c r="TEG970" s="44"/>
      <c r="TEH970" s="44"/>
      <c r="TEI970" s="44"/>
      <c r="TEJ970" s="44"/>
      <c r="TEK970" s="44"/>
      <c r="TEL970" s="44"/>
      <c r="TEM970" s="44"/>
      <c r="TEN970" s="44"/>
      <c r="TEO970" s="44"/>
      <c r="TEP970" s="44"/>
      <c r="TEQ970" s="44"/>
      <c r="TER970" s="44"/>
      <c r="TES970" s="44"/>
      <c r="TET970" s="44"/>
      <c r="TEU970" s="44"/>
      <c r="TEV970" s="44"/>
      <c r="TEW970" s="44"/>
      <c r="TEX970" s="44"/>
      <c r="TEY970" s="44"/>
      <c r="TEZ970" s="44"/>
      <c r="TFA970" s="44"/>
      <c r="TFB970" s="44"/>
      <c r="TFC970" s="44"/>
      <c r="TFD970" s="44"/>
      <c r="TFE970" s="44"/>
      <c r="TFF970" s="44"/>
      <c r="TFG970" s="44"/>
      <c r="TFH970" s="44"/>
      <c r="TFI970" s="44"/>
      <c r="TFJ970" s="44"/>
      <c r="TFK970" s="44"/>
      <c r="TFL970" s="44"/>
      <c r="TFM970" s="44"/>
      <c r="TFN970" s="44"/>
      <c r="TFO970" s="44"/>
      <c r="TFP970" s="44"/>
      <c r="TFQ970" s="44"/>
      <c r="TFR970" s="44"/>
      <c r="TFS970" s="44"/>
      <c r="TFT970" s="44"/>
      <c r="TFU970" s="44"/>
      <c r="TFV970" s="44"/>
      <c r="TFW970" s="44"/>
      <c r="TFX970" s="44"/>
      <c r="TFY970" s="44"/>
      <c r="TFZ970" s="44"/>
      <c r="TGA970" s="44"/>
      <c r="TGB970" s="44"/>
      <c r="TGC970" s="44"/>
      <c r="TGD970" s="44"/>
      <c r="TGE970" s="44"/>
      <c r="TGF970" s="44"/>
      <c r="TGG970" s="44"/>
      <c r="TGH970" s="44"/>
      <c r="TGI970" s="44"/>
      <c r="TGJ970" s="44"/>
      <c r="TGK970" s="44"/>
      <c r="TGL970" s="44"/>
      <c r="TGM970" s="44"/>
      <c r="TGN970" s="44"/>
      <c r="TGO970" s="44"/>
      <c r="TGP970" s="44"/>
      <c r="TGQ970" s="44"/>
      <c r="TGR970" s="44"/>
      <c r="TGS970" s="44"/>
      <c r="TGT970" s="44"/>
      <c r="TGU970" s="44"/>
      <c r="TGV970" s="44"/>
      <c r="TGW970" s="44"/>
      <c r="TGX970" s="44"/>
      <c r="TGY970" s="44"/>
      <c r="TGZ970" s="44"/>
      <c r="THA970" s="44"/>
      <c r="THB970" s="44"/>
      <c r="THC970" s="44"/>
      <c r="THD970" s="44"/>
      <c r="THE970" s="44"/>
      <c r="THF970" s="44"/>
      <c r="THG970" s="44"/>
      <c r="THH970" s="44"/>
      <c r="THI970" s="44"/>
      <c r="THJ970" s="44"/>
      <c r="THK970" s="44"/>
      <c r="THL970" s="44"/>
      <c r="THM970" s="44"/>
      <c r="THN970" s="44"/>
      <c r="THO970" s="44"/>
      <c r="THP970" s="44"/>
      <c r="THQ970" s="44"/>
      <c r="THR970" s="44"/>
      <c r="THS970" s="44"/>
      <c r="THT970" s="44"/>
      <c r="THU970" s="44"/>
      <c r="THV970" s="44"/>
      <c r="THW970" s="44"/>
      <c r="THX970" s="44"/>
      <c r="THY970" s="44"/>
      <c r="THZ970" s="44"/>
      <c r="TIA970" s="44"/>
      <c r="TIB970" s="44"/>
      <c r="TIC970" s="44"/>
      <c r="TID970" s="44"/>
      <c r="TIE970" s="44"/>
      <c r="TIF970" s="44"/>
      <c r="TIG970" s="44"/>
      <c r="TIH970" s="44"/>
      <c r="TII970" s="44"/>
      <c r="TIJ970" s="44"/>
      <c r="TIK970" s="44"/>
      <c r="TIL970" s="44"/>
      <c r="TIM970" s="44"/>
      <c r="TIN970" s="44"/>
      <c r="TIO970" s="44"/>
      <c r="TIP970" s="44"/>
      <c r="TIQ970" s="44"/>
      <c r="TIR970" s="44"/>
      <c r="TIS970" s="44"/>
      <c r="TIT970" s="44"/>
      <c r="TIU970" s="44"/>
      <c r="TIV970" s="44"/>
      <c r="TIW970" s="44"/>
      <c r="TIX970" s="44"/>
      <c r="TIY970" s="44"/>
      <c r="TIZ970" s="44"/>
      <c r="TJA970" s="44"/>
      <c r="TJB970" s="44"/>
      <c r="TJC970" s="44"/>
      <c r="TJD970" s="44"/>
      <c r="TJE970" s="44"/>
      <c r="TJF970" s="44"/>
      <c r="TJG970" s="44"/>
      <c r="TJH970" s="44"/>
      <c r="TJI970" s="44"/>
      <c r="TJJ970" s="44"/>
      <c r="TJK970" s="44"/>
      <c r="TJL970" s="44"/>
      <c r="TJM970" s="44"/>
      <c r="TJN970" s="44"/>
      <c r="TJO970" s="44"/>
      <c r="TJP970" s="44"/>
      <c r="TJQ970" s="44"/>
      <c r="TJR970" s="44"/>
      <c r="TJS970" s="44"/>
      <c r="TJT970" s="44"/>
      <c r="TJU970" s="44"/>
      <c r="TJV970" s="44"/>
      <c r="TJW970" s="44"/>
      <c r="TJX970" s="44"/>
      <c r="TJY970" s="44"/>
      <c r="TJZ970" s="44"/>
      <c r="TKA970" s="44"/>
      <c r="TKB970" s="44"/>
      <c r="TKC970" s="44"/>
      <c r="TKD970" s="44"/>
      <c r="TKE970" s="44"/>
      <c r="TKF970" s="44"/>
      <c r="TKG970" s="44"/>
      <c r="TKH970" s="44"/>
      <c r="TKI970" s="44"/>
      <c r="TKJ970" s="44"/>
      <c r="TKK970" s="44"/>
      <c r="TKL970" s="44"/>
      <c r="TKM970" s="44"/>
      <c r="TKN970" s="44"/>
      <c r="TKO970" s="44"/>
      <c r="TKP970" s="44"/>
      <c r="TKQ970" s="44"/>
      <c r="TKR970" s="44"/>
      <c r="TKS970" s="44"/>
      <c r="TKT970" s="44"/>
      <c r="TKU970" s="44"/>
      <c r="TKV970" s="44"/>
      <c r="TKW970" s="44"/>
      <c r="TKX970" s="44"/>
      <c r="TKY970" s="44"/>
      <c r="TKZ970" s="44"/>
      <c r="TLA970" s="44"/>
      <c r="TLB970" s="44"/>
      <c r="TLC970" s="44"/>
      <c r="TLD970" s="44"/>
      <c r="TLE970" s="44"/>
      <c r="TLF970" s="44"/>
      <c r="TLG970" s="44"/>
      <c r="TLH970" s="44"/>
      <c r="TLI970" s="44"/>
      <c r="TLJ970" s="44"/>
      <c r="TLK970" s="44"/>
      <c r="TLL970" s="44"/>
      <c r="TLM970" s="44"/>
      <c r="TLN970" s="44"/>
      <c r="TLO970" s="44"/>
      <c r="TLP970" s="44"/>
      <c r="TLQ970" s="44"/>
      <c r="TLR970" s="44"/>
      <c r="TLS970" s="44"/>
      <c r="TLT970" s="44"/>
      <c r="TLU970" s="44"/>
      <c r="TLV970" s="44"/>
      <c r="TLW970" s="44"/>
      <c r="TLX970" s="44"/>
      <c r="TLY970" s="44"/>
      <c r="TLZ970" s="44"/>
      <c r="TMA970" s="44"/>
      <c r="TMB970" s="44"/>
      <c r="TMC970" s="44"/>
      <c r="TMD970" s="44"/>
      <c r="TME970" s="44"/>
      <c r="TMF970" s="44"/>
      <c r="TMG970" s="44"/>
      <c r="TMH970" s="44"/>
      <c r="TMI970" s="44"/>
      <c r="TMJ970" s="44"/>
      <c r="TMK970" s="44"/>
      <c r="TML970" s="44"/>
      <c r="TMM970" s="44"/>
      <c r="TMN970" s="44"/>
      <c r="TMO970" s="44"/>
      <c r="TMP970" s="44"/>
      <c r="TMQ970" s="44"/>
      <c r="TMR970" s="44"/>
      <c r="TMS970" s="44"/>
      <c r="TMT970" s="44"/>
      <c r="TMU970" s="44"/>
      <c r="TMV970" s="44"/>
      <c r="TMW970" s="44"/>
      <c r="TMX970" s="44"/>
      <c r="TMY970" s="44"/>
      <c r="TMZ970" s="44"/>
      <c r="TNA970" s="44"/>
      <c r="TNB970" s="44"/>
      <c r="TNC970" s="44"/>
      <c r="TND970" s="44"/>
      <c r="TNE970" s="44"/>
      <c r="TNF970" s="44"/>
      <c r="TNG970" s="44"/>
      <c r="TNH970" s="44"/>
      <c r="TNI970" s="44"/>
      <c r="TNJ970" s="44"/>
      <c r="TNK970" s="44"/>
      <c r="TNL970" s="44"/>
      <c r="TNM970" s="44"/>
      <c r="TNN970" s="44"/>
      <c r="TNO970" s="44"/>
      <c r="TNP970" s="44"/>
      <c r="TNQ970" s="44"/>
      <c r="TNR970" s="44"/>
      <c r="TNS970" s="44"/>
      <c r="TNT970" s="44"/>
      <c r="TNU970" s="44"/>
      <c r="TNV970" s="44"/>
      <c r="TNW970" s="44"/>
      <c r="TNX970" s="44"/>
      <c r="TNY970" s="44"/>
      <c r="TNZ970" s="44"/>
      <c r="TOA970" s="44"/>
      <c r="TOB970" s="44"/>
      <c r="TOC970" s="44"/>
      <c r="TOD970" s="44"/>
      <c r="TOE970" s="44"/>
      <c r="TOF970" s="44"/>
      <c r="TOG970" s="44"/>
      <c r="TOH970" s="44"/>
      <c r="TOI970" s="44"/>
      <c r="TOJ970" s="44"/>
      <c r="TOK970" s="44"/>
      <c r="TOL970" s="44"/>
      <c r="TOM970" s="44"/>
      <c r="TON970" s="44"/>
      <c r="TOO970" s="44"/>
      <c r="TOP970" s="44"/>
      <c r="TOQ970" s="44"/>
      <c r="TOR970" s="44"/>
      <c r="TOS970" s="44"/>
      <c r="TOT970" s="44"/>
      <c r="TOU970" s="44"/>
      <c r="TOV970" s="44"/>
      <c r="TOW970" s="44"/>
      <c r="TOX970" s="44"/>
      <c r="TOY970" s="44"/>
      <c r="TOZ970" s="44"/>
      <c r="TPA970" s="44"/>
      <c r="TPB970" s="44"/>
      <c r="TPC970" s="44"/>
      <c r="TPD970" s="44"/>
      <c r="TPE970" s="44"/>
      <c r="TPF970" s="44"/>
      <c r="TPG970" s="44"/>
      <c r="TPH970" s="44"/>
      <c r="TPI970" s="44"/>
      <c r="TPJ970" s="44"/>
      <c r="TPK970" s="44"/>
      <c r="TPL970" s="44"/>
      <c r="TPM970" s="44"/>
      <c r="TPN970" s="44"/>
      <c r="TPO970" s="44"/>
      <c r="TPP970" s="44"/>
      <c r="TPQ970" s="44"/>
      <c r="TPR970" s="44"/>
      <c r="TPS970" s="44"/>
      <c r="TPT970" s="44"/>
      <c r="TPU970" s="44"/>
      <c r="TPV970" s="44"/>
      <c r="TPW970" s="44"/>
      <c r="TPX970" s="44"/>
      <c r="TPY970" s="44"/>
      <c r="TPZ970" s="44"/>
      <c r="TQA970" s="44"/>
      <c r="TQB970" s="44"/>
      <c r="TQC970" s="44"/>
      <c r="TQD970" s="44"/>
      <c r="TQE970" s="44"/>
      <c r="TQF970" s="44"/>
      <c r="TQG970" s="44"/>
      <c r="TQH970" s="44"/>
      <c r="TQI970" s="44"/>
      <c r="TQJ970" s="44"/>
      <c r="TQK970" s="44"/>
      <c r="TQL970" s="44"/>
      <c r="TQM970" s="44"/>
      <c r="TQN970" s="44"/>
      <c r="TQO970" s="44"/>
      <c r="TQP970" s="44"/>
      <c r="TQQ970" s="44"/>
      <c r="TQR970" s="44"/>
      <c r="TQS970" s="44"/>
      <c r="TQT970" s="44"/>
      <c r="TQU970" s="44"/>
      <c r="TQV970" s="44"/>
      <c r="TQW970" s="44"/>
      <c r="TQX970" s="44"/>
      <c r="TQY970" s="44"/>
      <c r="TQZ970" s="44"/>
      <c r="TRA970" s="44"/>
      <c r="TRB970" s="44"/>
      <c r="TRC970" s="44"/>
      <c r="TRD970" s="44"/>
      <c r="TRE970" s="44"/>
      <c r="TRF970" s="44"/>
      <c r="TRG970" s="44"/>
      <c r="TRH970" s="44"/>
      <c r="TRI970" s="44"/>
      <c r="TRJ970" s="44"/>
      <c r="TRK970" s="44"/>
      <c r="TRL970" s="44"/>
      <c r="TRM970" s="44"/>
      <c r="TRN970" s="44"/>
      <c r="TRO970" s="44"/>
      <c r="TRP970" s="44"/>
      <c r="TRQ970" s="44"/>
      <c r="TRR970" s="44"/>
      <c r="TRS970" s="44"/>
      <c r="TRT970" s="44"/>
      <c r="TRU970" s="44"/>
      <c r="TRV970" s="44"/>
      <c r="TRW970" s="44"/>
      <c r="TRX970" s="44"/>
      <c r="TRY970" s="44"/>
      <c r="TRZ970" s="44"/>
      <c r="TSA970" s="44"/>
      <c r="TSB970" s="44"/>
      <c r="TSC970" s="44"/>
      <c r="TSD970" s="44"/>
      <c r="TSE970" s="44"/>
      <c r="TSF970" s="44"/>
      <c r="TSG970" s="44"/>
      <c r="TSH970" s="44"/>
      <c r="TSI970" s="44"/>
      <c r="TSJ970" s="44"/>
      <c r="TSK970" s="44"/>
      <c r="TSL970" s="44"/>
      <c r="TSM970" s="44"/>
      <c r="TSN970" s="44"/>
      <c r="TSO970" s="44"/>
      <c r="TSP970" s="44"/>
      <c r="TSQ970" s="44"/>
      <c r="TSR970" s="44"/>
      <c r="TSS970" s="44"/>
      <c r="TST970" s="44"/>
      <c r="TSU970" s="44"/>
      <c r="TSV970" s="44"/>
      <c r="TSW970" s="44"/>
      <c r="TSX970" s="44"/>
      <c r="TSY970" s="44"/>
      <c r="TSZ970" s="44"/>
      <c r="TTA970" s="44"/>
      <c r="TTB970" s="44"/>
      <c r="TTC970" s="44"/>
      <c r="TTD970" s="44"/>
      <c r="TTE970" s="44"/>
      <c r="TTF970" s="44"/>
      <c r="TTG970" s="44"/>
      <c r="TTH970" s="44"/>
      <c r="TTI970" s="44"/>
      <c r="TTJ970" s="44"/>
      <c r="TTK970" s="44"/>
      <c r="TTL970" s="44"/>
      <c r="TTM970" s="44"/>
      <c r="TTN970" s="44"/>
      <c r="TTO970" s="44"/>
      <c r="TTP970" s="44"/>
      <c r="TTQ970" s="44"/>
      <c r="TTR970" s="44"/>
      <c r="TTS970" s="44"/>
      <c r="TTT970" s="44"/>
      <c r="TTU970" s="44"/>
      <c r="TTV970" s="44"/>
      <c r="TTW970" s="44"/>
      <c r="TTX970" s="44"/>
      <c r="TTY970" s="44"/>
      <c r="TTZ970" s="44"/>
      <c r="TUA970" s="44"/>
      <c r="TUB970" s="44"/>
      <c r="TUC970" s="44"/>
      <c r="TUD970" s="44"/>
      <c r="TUE970" s="44"/>
      <c r="TUF970" s="44"/>
      <c r="TUG970" s="44"/>
      <c r="TUH970" s="44"/>
      <c r="TUI970" s="44"/>
      <c r="TUJ970" s="44"/>
      <c r="TUK970" s="44"/>
      <c r="TUL970" s="44"/>
      <c r="TUM970" s="44"/>
      <c r="TUN970" s="44"/>
      <c r="TUO970" s="44"/>
      <c r="TUP970" s="44"/>
      <c r="TUQ970" s="44"/>
      <c r="TUR970" s="44"/>
      <c r="TUS970" s="44"/>
      <c r="TUT970" s="44"/>
      <c r="TUU970" s="44"/>
      <c r="TUV970" s="44"/>
      <c r="TUW970" s="44"/>
      <c r="TUX970" s="44"/>
      <c r="TUY970" s="44"/>
      <c r="TUZ970" s="44"/>
      <c r="TVA970" s="44"/>
      <c r="TVB970" s="44"/>
      <c r="TVC970" s="44"/>
      <c r="TVD970" s="44"/>
      <c r="TVE970" s="44"/>
      <c r="TVF970" s="44"/>
      <c r="TVG970" s="44"/>
      <c r="TVH970" s="44"/>
      <c r="TVI970" s="44"/>
      <c r="TVJ970" s="44"/>
      <c r="TVK970" s="44"/>
      <c r="TVL970" s="44"/>
      <c r="TVM970" s="44"/>
      <c r="TVN970" s="44"/>
      <c r="TVO970" s="44"/>
      <c r="TVP970" s="44"/>
      <c r="TVQ970" s="44"/>
      <c r="TVR970" s="44"/>
      <c r="TVS970" s="44"/>
      <c r="TVT970" s="44"/>
      <c r="TVU970" s="44"/>
      <c r="TVV970" s="44"/>
      <c r="TVW970" s="44"/>
      <c r="TVX970" s="44"/>
      <c r="TVY970" s="44"/>
      <c r="TVZ970" s="44"/>
      <c r="TWA970" s="44"/>
      <c r="TWB970" s="44"/>
      <c r="TWC970" s="44"/>
      <c r="TWD970" s="44"/>
      <c r="TWE970" s="44"/>
      <c r="TWF970" s="44"/>
      <c r="TWG970" s="44"/>
      <c r="TWH970" s="44"/>
      <c r="TWI970" s="44"/>
      <c r="TWJ970" s="44"/>
      <c r="TWK970" s="44"/>
      <c r="TWL970" s="44"/>
      <c r="TWM970" s="44"/>
      <c r="TWN970" s="44"/>
      <c r="TWO970" s="44"/>
      <c r="TWP970" s="44"/>
      <c r="TWQ970" s="44"/>
      <c r="TWR970" s="44"/>
      <c r="TWS970" s="44"/>
      <c r="TWT970" s="44"/>
      <c r="TWU970" s="44"/>
      <c r="TWV970" s="44"/>
      <c r="TWW970" s="44"/>
      <c r="TWX970" s="44"/>
      <c r="TWY970" s="44"/>
      <c r="TWZ970" s="44"/>
      <c r="TXA970" s="44"/>
      <c r="TXB970" s="44"/>
      <c r="TXC970" s="44"/>
      <c r="TXD970" s="44"/>
      <c r="TXE970" s="44"/>
      <c r="TXF970" s="44"/>
      <c r="TXG970" s="44"/>
      <c r="TXH970" s="44"/>
      <c r="TXI970" s="44"/>
      <c r="TXJ970" s="44"/>
      <c r="TXK970" s="44"/>
      <c r="TXL970" s="44"/>
      <c r="TXM970" s="44"/>
      <c r="TXN970" s="44"/>
      <c r="TXO970" s="44"/>
      <c r="TXP970" s="44"/>
      <c r="TXQ970" s="44"/>
      <c r="TXR970" s="44"/>
      <c r="TXS970" s="44"/>
      <c r="TXT970" s="44"/>
      <c r="TXU970" s="44"/>
      <c r="TXV970" s="44"/>
      <c r="TXW970" s="44"/>
      <c r="TXX970" s="44"/>
      <c r="TXY970" s="44"/>
      <c r="TXZ970" s="44"/>
      <c r="TYA970" s="44"/>
      <c r="TYB970" s="44"/>
      <c r="TYC970" s="44"/>
      <c r="TYD970" s="44"/>
      <c r="TYE970" s="44"/>
      <c r="TYF970" s="44"/>
      <c r="TYG970" s="44"/>
      <c r="TYH970" s="44"/>
      <c r="TYI970" s="44"/>
      <c r="TYJ970" s="44"/>
      <c r="TYK970" s="44"/>
      <c r="TYL970" s="44"/>
      <c r="TYM970" s="44"/>
      <c r="TYN970" s="44"/>
      <c r="TYO970" s="44"/>
      <c r="TYP970" s="44"/>
      <c r="TYQ970" s="44"/>
      <c r="TYR970" s="44"/>
      <c r="TYS970" s="44"/>
      <c r="TYT970" s="44"/>
      <c r="TYU970" s="44"/>
      <c r="TYV970" s="44"/>
      <c r="TYW970" s="44"/>
      <c r="TYX970" s="44"/>
      <c r="TYY970" s="44"/>
      <c r="TYZ970" s="44"/>
      <c r="TZA970" s="44"/>
      <c r="TZB970" s="44"/>
      <c r="TZC970" s="44"/>
      <c r="TZD970" s="44"/>
      <c r="TZE970" s="44"/>
      <c r="TZF970" s="44"/>
      <c r="TZG970" s="44"/>
      <c r="TZH970" s="44"/>
      <c r="TZI970" s="44"/>
      <c r="TZJ970" s="44"/>
      <c r="TZK970" s="44"/>
      <c r="TZL970" s="44"/>
      <c r="TZM970" s="44"/>
      <c r="TZN970" s="44"/>
      <c r="TZO970" s="44"/>
      <c r="TZP970" s="44"/>
      <c r="TZQ970" s="44"/>
      <c r="TZR970" s="44"/>
      <c r="TZS970" s="44"/>
      <c r="TZT970" s="44"/>
      <c r="TZU970" s="44"/>
      <c r="TZV970" s="44"/>
      <c r="TZW970" s="44"/>
      <c r="TZX970" s="44"/>
      <c r="TZY970" s="44"/>
      <c r="TZZ970" s="44"/>
      <c r="UAA970" s="44"/>
      <c r="UAB970" s="44"/>
      <c r="UAC970" s="44"/>
      <c r="UAD970" s="44"/>
      <c r="UAE970" s="44"/>
      <c r="UAF970" s="44"/>
      <c r="UAG970" s="44"/>
      <c r="UAH970" s="44"/>
      <c r="UAI970" s="44"/>
      <c r="UAJ970" s="44"/>
      <c r="UAK970" s="44"/>
      <c r="UAL970" s="44"/>
      <c r="UAM970" s="44"/>
      <c r="UAN970" s="44"/>
      <c r="UAO970" s="44"/>
      <c r="UAP970" s="44"/>
      <c r="UAQ970" s="44"/>
      <c r="UAR970" s="44"/>
      <c r="UAS970" s="44"/>
      <c r="UAT970" s="44"/>
      <c r="UAU970" s="44"/>
      <c r="UAV970" s="44"/>
      <c r="UAW970" s="44"/>
      <c r="UAX970" s="44"/>
      <c r="UAY970" s="44"/>
      <c r="UAZ970" s="44"/>
      <c r="UBA970" s="44"/>
      <c r="UBB970" s="44"/>
      <c r="UBC970" s="44"/>
      <c r="UBD970" s="44"/>
      <c r="UBE970" s="44"/>
      <c r="UBF970" s="44"/>
      <c r="UBG970" s="44"/>
      <c r="UBH970" s="44"/>
      <c r="UBI970" s="44"/>
      <c r="UBJ970" s="44"/>
      <c r="UBK970" s="44"/>
      <c r="UBL970" s="44"/>
      <c r="UBM970" s="44"/>
      <c r="UBN970" s="44"/>
      <c r="UBO970" s="44"/>
      <c r="UBP970" s="44"/>
      <c r="UBQ970" s="44"/>
      <c r="UBR970" s="44"/>
      <c r="UBS970" s="44"/>
      <c r="UBT970" s="44"/>
      <c r="UBU970" s="44"/>
      <c r="UBV970" s="44"/>
      <c r="UBW970" s="44"/>
      <c r="UBX970" s="44"/>
      <c r="UBY970" s="44"/>
      <c r="UBZ970" s="44"/>
      <c r="UCA970" s="44"/>
      <c r="UCB970" s="44"/>
      <c r="UCC970" s="44"/>
      <c r="UCD970" s="44"/>
      <c r="UCE970" s="44"/>
      <c r="UCF970" s="44"/>
      <c r="UCG970" s="44"/>
      <c r="UCH970" s="44"/>
      <c r="UCI970" s="44"/>
      <c r="UCJ970" s="44"/>
      <c r="UCK970" s="44"/>
      <c r="UCL970" s="44"/>
      <c r="UCM970" s="44"/>
      <c r="UCN970" s="44"/>
      <c r="UCO970" s="44"/>
      <c r="UCP970" s="44"/>
      <c r="UCQ970" s="44"/>
      <c r="UCR970" s="44"/>
      <c r="UCS970" s="44"/>
      <c r="UCT970" s="44"/>
      <c r="UCU970" s="44"/>
      <c r="UCV970" s="44"/>
      <c r="UCW970" s="44"/>
      <c r="UCX970" s="44"/>
      <c r="UCY970" s="44"/>
      <c r="UCZ970" s="44"/>
      <c r="UDA970" s="44"/>
      <c r="UDB970" s="44"/>
      <c r="UDC970" s="44"/>
      <c r="UDD970" s="44"/>
      <c r="UDE970" s="44"/>
      <c r="UDF970" s="44"/>
      <c r="UDG970" s="44"/>
      <c r="UDH970" s="44"/>
      <c r="UDI970" s="44"/>
      <c r="UDJ970" s="44"/>
      <c r="UDK970" s="44"/>
      <c r="UDL970" s="44"/>
      <c r="UDM970" s="44"/>
      <c r="UDN970" s="44"/>
      <c r="UDO970" s="44"/>
      <c r="UDP970" s="44"/>
      <c r="UDQ970" s="44"/>
      <c r="UDR970" s="44"/>
      <c r="UDS970" s="44"/>
      <c r="UDT970" s="44"/>
      <c r="UDU970" s="44"/>
      <c r="UDV970" s="44"/>
      <c r="UDW970" s="44"/>
      <c r="UDX970" s="44"/>
      <c r="UDY970" s="44"/>
      <c r="UDZ970" s="44"/>
      <c r="UEA970" s="44"/>
      <c r="UEB970" s="44"/>
      <c r="UEC970" s="44"/>
      <c r="UED970" s="44"/>
      <c r="UEE970" s="44"/>
      <c r="UEF970" s="44"/>
      <c r="UEG970" s="44"/>
      <c r="UEH970" s="44"/>
      <c r="UEI970" s="44"/>
      <c r="UEJ970" s="44"/>
      <c r="UEK970" s="44"/>
      <c r="UEL970" s="44"/>
      <c r="UEM970" s="44"/>
      <c r="UEN970" s="44"/>
      <c r="UEO970" s="44"/>
      <c r="UEP970" s="44"/>
      <c r="UEQ970" s="44"/>
      <c r="UER970" s="44"/>
      <c r="UES970" s="44"/>
      <c r="UET970" s="44"/>
      <c r="UEU970" s="44"/>
      <c r="UEV970" s="44"/>
      <c r="UEW970" s="44"/>
      <c r="UEX970" s="44"/>
      <c r="UEY970" s="44"/>
      <c r="UEZ970" s="44"/>
      <c r="UFA970" s="44"/>
      <c r="UFB970" s="44"/>
      <c r="UFC970" s="44"/>
      <c r="UFD970" s="44"/>
      <c r="UFE970" s="44"/>
      <c r="UFF970" s="44"/>
      <c r="UFG970" s="44"/>
      <c r="UFH970" s="44"/>
      <c r="UFI970" s="44"/>
      <c r="UFJ970" s="44"/>
      <c r="UFK970" s="44"/>
      <c r="UFL970" s="44"/>
      <c r="UFM970" s="44"/>
      <c r="UFN970" s="44"/>
      <c r="UFO970" s="44"/>
      <c r="UFP970" s="44"/>
      <c r="UFQ970" s="44"/>
      <c r="UFR970" s="44"/>
      <c r="UFS970" s="44"/>
      <c r="UFT970" s="44"/>
      <c r="UFU970" s="44"/>
      <c r="UFV970" s="44"/>
      <c r="UFW970" s="44"/>
      <c r="UFX970" s="44"/>
      <c r="UFY970" s="44"/>
      <c r="UFZ970" s="44"/>
      <c r="UGA970" s="44"/>
      <c r="UGB970" s="44"/>
      <c r="UGC970" s="44"/>
      <c r="UGD970" s="44"/>
      <c r="UGE970" s="44"/>
      <c r="UGF970" s="44"/>
      <c r="UGG970" s="44"/>
      <c r="UGH970" s="44"/>
      <c r="UGI970" s="44"/>
      <c r="UGJ970" s="44"/>
      <c r="UGK970" s="44"/>
      <c r="UGL970" s="44"/>
      <c r="UGM970" s="44"/>
      <c r="UGN970" s="44"/>
      <c r="UGO970" s="44"/>
      <c r="UGP970" s="44"/>
      <c r="UGQ970" s="44"/>
      <c r="UGR970" s="44"/>
      <c r="UGS970" s="44"/>
      <c r="UGT970" s="44"/>
      <c r="UGU970" s="44"/>
      <c r="UGV970" s="44"/>
      <c r="UGW970" s="44"/>
      <c r="UGX970" s="44"/>
      <c r="UGY970" s="44"/>
      <c r="UGZ970" s="44"/>
      <c r="UHA970" s="44"/>
      <c r="UHB970" s="44"/>
      <c r="UHC970" s="44"/>
      <c r="UHD970" s="44"/>
      <c r="UHE970" s="44"/>
      <c r="UHF970" s="44"/>
      <c r="UHG970" s="44"/>
      <c r="UHH970" s="44"/>
      <c r="UHI970" s="44"/>
      <c r="UHJ970" s="44"/>
      <c r="UHK970" s="44"/>
      <c r="UHL970" s="44"/>
      <c r="UHM970" s="44"/>
      <c r="UHN970" s="44"/>
      <c r="UHO970" s="44"/>
      <c r="UHP970" s="44"/>
      <c r="UHQ970" s="44"/>
      <c r="UHR970" s="44"/>
      <c r="UHS970" s="44"/>
      <c r="UHT970" s="44"/>
      <c r="UHU970" s="44"/>
      <c r="UHV970" s="44"/>
      <c r="UHW970" s="44"/>
      <c r="UHX970" s="44"/>
      <c r="UHY970" s="44"/>
      <c r="UHZ970" s="44"/>
      <c r="UIA970" s="44"/>
      <c r="UIB970" s="44"/>
      <c r="UIC970" s="44"/>
      <c r="UID970" s="44"/>
      <c r="UIE970" s="44"/>
      <c r="UIF970" s="44"/>
      <c r="UIG970" s="44"/>
      <c r="UIH970" s="44"/>
      <c r="UII970" s="44"/>
      <c r="UIJ970" s="44"/>
      <c r="UIK970" s="44"/>
      <c r="UIL970" s="44"/>
      <c r="UIM970" s="44"/>
      <c r="UIN970" s="44"/>
      <c r="UIO970" s="44"/>
      <c r="UIP970" s="44"/>
      <c r="UIQ970" s="44"/>
      <c r="UIR970" s="44"/>
      <c r="UIS970" s="44"/>
      <c r="UIT970" s="44"/>
      <c r="UIU970" s="44"/>
      <c r="UIV970" s="44"/>
      <c r="UIW970" s="44"/>
      <c r="UIX970" s="44"/>
      <c r="UIY970" s="44"/>
      <c r="UIZ970" s="44"/>
      <c r="UJA970" s="44"/>
      <c r="UJB970" s="44"/>
      <c r="UJC970" s="44"/>
      <c r="UJD970" s="44"/>
      <c r="UJE970" s="44"/>
      <c r="UJF970" s="44"/>
      <c r="UJG970" s="44"/>
      <c r="UJH970" s="44"/>
      <c r="UJI970" s="44"/>
      <c r="UJJ970" s="44"/>
      <c r="UJK970" s="44"/>
      <c r="UJL970" s="44"/>
      <c r="UJM970" s="44"/>
      <c r="UJN970" s="44"/>
      <c r="UJO970" s="44"/>
      <c r="UJP970" s="44"/>
      <c r="UJQ970" s="44"/>
      <c r="UJR970" s="44"/>
      <c r="UJS970" s="44"/>
      <c r="UJT970" s="44"/>
      <c r="UJU970" s="44"/>
      <c r="UJV970" s="44"/>
      <c r="UJW970" s="44"/>
      <c r="UJX970" s="44"/>
      <c r="UJY970" s="44"/>
      <c r="UJZ970" s="44"/>
      <c r="UKA970" s="44"/>
      <c r="UKB970" s="44"/>
      <c r="UKC970" s="44"/>
      <c r="UKD970" s="44"/>
      <c r="UKE970" s="44"/>
      <c r="UKF970" s="44"/>
      <c r="UKG970" s="44"/>
      <c r="UKH970" s="44"/>
      <c r="UKI970" s="44"/>
      <c r="UKJ970" s="44"/>
      <c r="UKK970" s="44"/>
      <c r="UKL970" s="44"/>
      <c r="UKM970" s="44"/>
      <c r="UKN970" s="44"/>
      <c r="UKO970" s="44"/>
      <c r="UKP970" s="44"/>
      <c r="UKQ970" s="44"/>
      <c r="UKR970" s="44"/>
      <c r="UKS970" s="44"/>
      <c r="UKT970" s="44"/>
      <c r="UKU970" s="44"/>
      <c r="UKV970" s="44"/>
      <c r="UKW970" s="44"/>
      <c r="UKX970" s="44"/>
      <c r="UKY970" s="44"/>
      <c r="UKZ970" s="44"/>
      <c r="ULA970" s="44"/>
      <c r="ULB970" s="44"/>
      <c r="ULC970" s="44"/>
      <c r="ULD970" s="44"/>
      <c r="ULE970" s="44"/>
      <c r="ULF970" s="44"/>
      <c r="ULG970" s="44"/>
      <c r="ULH970" s="44"/>
      <c r="ULI970" s="44"/>
      <c r="ULJ970" s="44"/>
      <c r="ULK970" s="44"/>
      <c r="ULL970" s="44"/>
      <c r="ULM970" s="44"/>
      <c r="ULN970" s="44"/>
      <c r="ULO970" s="44"/>
      <c r="ULP970" s="44"/>
      <c r="ULQ970" s="44"/>
      <c r="ULR970" s="44"/>
      <c r="ULS970" s="44"/>
      <c r="ULT970" s="44"/>
      <c r="ULU970" s="44"/>
      <c r="ULV970" s="44"/>
      <c r="ULW970" s="44"/>
      <c r="ULX970" s="44"/>
      <c r="ULY970" s="44"/>
      <c r="ULZ970" s="44"/>
      <c r="UMA970" s="44"/>
      <c r="UMB970" s="44"/>
      <c r="UMC970" s="44"/>
      <c r="UMD970" s="44"/>
      <c r="UME970" s="44"/>
      <c r="UMF970" s="44"/>
      <c r="UMG970" s="44"/>
      <c r="UMH970" s="44"/>
      <c r="UMI970" s="44"/>
      <c r="UMJ970" s="44"/>
      <c r="UMK970" s="44"/>
      <c r="UML970" s="44"/>
      <c r="UMM970" s="44"/>
      <c r="UMN970" s="44"/>
      <c r="UMO970" s="44"/>
      <c r="UMP970" s="44"/>
      <c r="UMQ970" s="44"/>
      <c r="UMR970" s="44"/>
      <c r="UMS970" s="44"/>
      <c r="UMT970" s="44"/>
      <c r="UMU970" s="44"/>
      <c r="UMV970" s="44"/>
      <c r="UMW970" s="44"/>
      <c r="UMX970" s="44"/>
      <c r="UMY970" s="44"/>
      <c r="UMZ970" s="44"/>
      <c r="UNA970" s="44"/>
      <c r="UNB970" s="44"/>
      <c r="UNC970" s="44"/>
      <c r="UND970" s="44"/>
      <c r="UNE970" s="44"/>
      <c r="UNF970" s="44"/>
      <c r="UNG970" s="44"/>
      <c r="UNH970" s="44"/>
      <c r="UNI970" s="44"/>
      <c r="UNJ970" s="44"/>
      <c r="UNK970" s="44"/>
      <c r="UNL970" s="44"/>
      <c r="UNM970" s="44"/>
      <c r="UNN970" s="44"/>
      <c r="UNO970" s="44"/>
      <c r="UNP970" s="44"/>
      <c r="UNQ970" s="44"/>
      <c r="UNR970" s="44"/>
      <c r="UNS970" s="44"/>
      <c r="UNT970" s="44"/>
      <c r="UNU970" s="44"/>
      <c r="UNV970" s="44"/>
      <c r="UNW970" s="44"/>
      <c r="UNX970" s="44"/>
      <c r="UNY970" s="44"/>
      <c r="UNZ970" s="44"/>
      <c r="UOA970" s="44"/>
      <c r="UOB970" s="44"/>
      <c r="UOC970" s="44"/>
      <c r="UOD970" s="44"/>
      <c r="UOE970" s="44"/>
      <c r="UOF970" s="44"/>
      <c r="UOG970" s="44"/>
      <c r="UOH970" s="44"/>
      <c r="UOI970" s="44"/>
      <c r="UOJ970" s="44"/>
      <c r="UOK970" s="44"/>
      <c r="UOL970" s="44"/>
      <c r="UOM970" s="44"/>
      <c r="UON970" s="44"/>
      <c r="UOO970" s="44"/>
      <c r="UOP970" s="44"/>
      <c r="UOQ970" s="44"/>
      <c r="UOR970" s="44"/>
      <c r="UOS970" s="44"/>
      <c r="UOT970" s="44"/>
      <c r="UOU970" s="44"/>
      <c r="UOV970" s="44"/>
      <c r="UOW970" s="44"/>
      <c r="UOX970" s="44"/>
      <c r="UOY970" s="44"/>
      <c r="UOZ970" s="44"/>
      <c r="UPA970" s="44"/>
      <c r="UPB970" s="44"/>
      <c r="UPC970" s="44"/>
      <c r="UPD970" s="44"/>
      <c r="UPE970" s="44"/>
      <c r="UPF970" s="44"/>
      <c r="UPG970" s="44"/>
      <c r="UPH970" s="44"/>
      <c r="UPI970" s="44"/>
      <c r="UPJ970" s="44"/>
      <c r="UPK970" s="44"/>
      <c r="UPL970" s="44"/>
      <c r="UPM970" s="44"/>
      <c r="UPN970" s="44"/>
      <c r="UPO970" s="44"/>
      <c r="UPP970" s="44"/>
      <c r="UPQ970" s="44"/>
      <c r="UPR970" s="44"/>
      <c r="UPS970" s="44"/>
      <c r="UPT970" s="44"/>
      <c r="UPU970" s="44"/>
      <c r="UPV970" s="44"/>
      <c r="UPW970" s="44"/>
      <c r="UPX970" s="44"/>
      <c r="UPY970" s="44"/>
      <c r="UPZ970" s="44"/>
      <c r="UQA970" s="44"/>
      <c r="UQB970" s="44"/>
      <c r="UQC970" s="44"/>
      <c r="UQD970" s="44"/>
      <c r="UQE970" s="44"/>
      <c r="UQF970" s="44"/>
      <c r="UQG970" s="44"/>
      <c r="UQH970" s="44"/>
      <c r="UQI970" s="44"/>
      <c r="UQJ970" s="44"/>
      <c r="UQK970" s="44"/>
      <c r="UQL970" s="44"/>
      <c r="UQM970" s="44"/>
      <c r="UQN970" s="44"/>
      <c r="UQO970" s="44"/>
      <c r="UQP970" s="44"/>
      <c r="UQQ970" s="44"/>
      <c r="UQR970" s="44"/>
      <c r="UQS970" s="44"/>
      <c r="UQT970" s="44"/>
      <c r="UQU970" s="44"/>
      <c r="UQV970" s="44"/>
      <c r="UQW970" s="44"/>
      <c r="UQX970" s="44"/>
      <c r="UQY970" s="44"/>
      <c r="UQZ970" s="44"/>
      <c r="URA970" s="44"/>
      <c r="URB970" s="44"/>
      <c r="URC970" s="44"/>
      <c r="URD970" s="44"/>
      <c r="URE970" s="44"/>
      <c r="URF970" s="44"/>
      <c r="URG970" s="44"/>
      <c r="URH970" s="44"/>
      <c r="URI970" s="44"/>
      <c r="URJ970" s="44"/>
      <c r="URK970" s="44"/>
      <c r="URL970" s="44"/>
      <c r="URM970" s="44"/>
      <c r="URN970" s="44"/>
      <c r="URO970" s="44"/>
      <c r="URP970" s="44"/>
      <c r="URQ970" s="44"/>
      <c r="URR970" s="44"/>
      <c r="URS970" s="44"/>
      <c r="URT970" s="44"/>
      <c r="URU970" s="44"/>
      <c r="URV970" s="44"/>
      <c r="URW970" s="44"/>
      <c r="URX970" s="44"/>
      <c r="URY970" s="44"/>
      <c r="URZ970" s="44"/>
      <c r="USA970" s="44"/>
      <c r="USB970" s="44"/>
      <c r="USC970" s="44"/>
      <c r="USD970" s="44"/>
      <c r="USE970" s="44"/>
      <c r="USF970" s="44"/>
      <c r="USG970" s="44"/>
      <c r="USH970" s="44"/>
      <c r="USI970" s="44"/>
      <c r="USJ970" s="44"/>
      <c r="USK970" s="44"/>
      <c r="USL970" s="44"/>
      <c r="USM970" s="44"/>
      <c r="USN970" s="44"/>
      <c r="USO970" s="44"/>
      <c r="USP970" s="44"/>
      <c r="USQ970" s="44"/>
      <c r="USR970" s="44"/>
      <c r="USS970" s="44"/>
      <c r="UST970" s="44"/>
      <c r="USU970" s="44"/>
      <c r="USV970" s="44"/>
      <c r="USW970" s="44"/>
      <c r="USX970" s="44"/>
      <c r="USY970" s="44"/>
      <c r="USZ970" s="44"/>
      <c r="UTA970" s="44"/>
      <c r="UTB970" s="44"/>
      <c r="UTC970" s="44"/>
      <c r="UTD970" s="44"/>
      <c r="UTE970" s="44"/>
      <c r="UTF970" s="44"/>
      <c r="UTG970" s="44"/>
      <c r="UTH970" s="44"/>
      <c r="UTI970" s="44"/>
      <c r="UTJ970" s="44"/>
      <c r="UTK970" s="44"/>
      <c r="UTL970" s="44"/>
      <c r="UTM970" s="44"/>
      <c r="UTN970" s="44"/>
      <c r="UTO970" s="44"/>
      <c r="UTP970" s="44"/>
      <c r="UTQ970" s="44"/>
      <c r="UTR970" s="44"/>
      <c r="UTS970" s="44"/>
      <c r="UTT970" s="44"/>
      <c r="UTU970" s="44"/>
      <c r="UTV970" s="44"/>
      <c r="UTW970" s="44"/>
      <c r="UTX970" s="44"/>
      <c r="UTY970" s="44"/>
      <c r="UTZ970" s="44"/>
      <c r="UUA970" s="44"/>
      <c r="UUB970" s="44"/>
      <c r="UUC970" s="44"/>
      <c r="UUD970" s="44"/>
      <c r="UUE970" s="44"/>
      <c r="UUF970" s="44"/>
      <c r="UUG970" s="44"/>
      <c r="UUH970" s="44"/>
      <c r="UUI970" s="44"/>
      <c r="UUJ970" s="44"/>
      <c r="UUK970" s="44"/>
      <c r="UUL970" s="44"/>
      <c r="UUM970" s="44"/>
      <c r="UUN970" s="44"/>
      <c r="UUO970" s="44"/>
      <c r="UUP970" s="44"/>
      <c r="UUQ970" s="44"/>
      <c r="UUR970" s="44"/>
      <c r="UUS970" s="44"/>
      <c r="UUT970" s="44"/>
      <c r="UUU970" s="44"/>
      <c r="UUV970" s="44"/>
      <c r="UUW970" s="44"/>
      <c r="UUX970" s="44"/>
      <c r="UUY970" s="44"/>
      <c r="UUZ970" s="44"/>
      <c r="UVA970" s="44"/>
      <c r="UVB970" s="44"/>
      <c r="UVC970" s="44"/>
      <c r="UVD970" s="44"/>
      <c r="UVE970" s="44"/>
      <c r="UVF970" s="44"/>
      <c r="UVG970" s="44"/>
      <c r="UVH970" s="44"/>
      <c r="UVI970" s="44"/>
      <c r="UVJ970" s="44"/>
      <c r="UVK970" s="44"/>
      <c r="UVL970" s="44"/>
      <c r="UVM970" s="44"/>
      <c r="UVN970" s="44"/>
      <c r="UVO970" s="44"/>
      <c r="UVP970" s="44"/>
      <c r="UVQ970" s="44"/>
      <c r="UVR970" s="44"/>
      <c r="UVS970" s="44"/>
      <c r="UVT970" s="44"/>
      <c r="UVU970" s="44"/>
      <c r="UVV970" s="44"/>
      <c r="UVW970" s="44"/>
      <c r="UVX970" s="44"/>
      <c r="UVY970" s="44"/>
      <c r="UVZ970" s="44"/>
      <c r="UWA970" s="44"/>
      <c r="UWB970" s="44"/>
      <c r="UWC970" s="44"/>
      <c r="UWD970" s="44"/>
      <c r="UWE970" s="44"/>
      <c r="UWF970" s="44"/>
      <c r="UWG970" s="44"/>
      <c r="UWH970" s="44"/>
      <c r="UWI970" s="44"/>
      <c r="UWJ970" s="44"/>
      <c r="UWK970" s="44"/>
      <c r="UWL970" s="44"/>
      <c r="UWM970" s="44"/>
      <c r="UWN970" s="44"/>
      <c r="UWO970" s="44"/>
      <c r="UWP970" s="44"/>
      <c r="UWQ970" s="44"/>
      <c r="UWR970" s="44"/>
      <c r="UWS970" s="44"/>
      <c r="UWT970" s="44"/>
      <c r="UWU970" s="44"/>
      <c r="UWV970" s="44"/>
      <c r="UWW970" s="44"/>
      <c r="UWX970" s="44"/>
      <c r="UWY970" s="44"/>
      <c r="UWZ970" s="44"/>
      <c r="UXA970" s="44"/>
      <c r="UXB970" s="44"/>
      <c r="UXC970" s="44"/>
      <c r="UXD970" s="44"/>
      <c r="UXE970" s="44"/>
      <c r="UXF970" s="44"/>
      <c r="UXG970" s="44"/>
      <c r="UXH970" s="44"/>
      <c r="UXI970" s="44"/>
      <c r="UXJ970" s="44"/>
      <c r="UXK970" s="44"/>
      <c r="UXL970" s="44"/>
      <c r="UXM970" s="44"/>
      <c r="UXN970" s="44"/>
      <c r="UXO970" s="44"/>
      <c r="UXP970" s="44"/>
      <c r="UXQ970" s="44"/>
      <c r="UXR970" s="44"/>
      <c r="UXS970" s="44"/>
      <c r="UXT970" s="44"/>
      <c r="UXU970" s="44"/>
      <c r="UXV970" s="44"/>
      <c r="UXW970" s="44"/>
      <c r="UXX970" s="44"/>
      <c r="UXY970" s="44"/>
      <c r="UXZ970" s="44"/>
      <c r="UYA970" s="44"/>
      <c r="UYB970" s="44"/>
      <c r="UYC970" s="44"/>
      <c r="UYD970" s="44"/>
      <c r="UYE970" s="44"/>
      <c r="UYF970" s="44"/>
      <c r="UYG970" s="44"/>
      <c r="UYH970" s="44"/>
      <c r="UYI970" s="44"/>
      <c r="UYJ970" s="44"/>
      <c r="UYK970" s="44"/>
      <c r="UYL970" s="44"/>
      <c r="UYM970" s="44"/>
      <c r="UYN970" s="44"/>
      <c r="UYO970" s="44"/>
      <c r="UYP970" s="44"/>
      <c r="UYQ970" s="44"/>
      <c r="UYR970" s="44"/>
      <c r="UYS970" s="44"/>
      <c r="UYT970" s="44"/>
      <c r="UYU970" s="44"/>
      <c r="UYV970" s="44"/>
      <c r="UYW970" s="44"/>
      <c r="UYX970" s="44"/>
      <c r="UYY970" s="44"/>
      <c r="UYZ970" s="44"/>
      <c r="UZA970" s="44"/>
      <c r="UZB970" s="44"/>
      <c r="UZC970" s="44"/>
      <c r="UZD970" s="44"/>
      <c r="UZE970" s="44"/>
      <c r="UZF970" s="44"/>
      <c r="UZG970" s="44"/>
      <c r="UZH970" s="44"/>
      <c r="UZI970" s="44"/>
      <c r="UZJ970" s="44"/>
      <c r="UZK970" s="44"/>
      <c r="UZL970" s="44"/>
      <c r="UZM970" s="44"/>
      <c r="UZN970" s="44"/>
      <c r="UZO970" s="44"/>
      <c r="UZP970" s="44"/>
      <c r="UZQ970" s="44"/>
      <c r="UZR970" s="44"/>
      <c r="UZS970" s="44"/>
      <c r="UZT970" s="44"/>
      <c r="UZU970" s="44"/>
      <c r="UZV970" s="44"/>
      <c r="UZW970" s="44"/>
      <c r="UZX970" s="44"/>
      <c r="UZY970" s="44"/>
      <c r="UZZ970" s="44"/>
      <c r="VAA970" s="44"/>
      <c r="VAB970" s="44"/>
      <c r="VAC970" s="44"/>
      <c r="VAD970" s="44"/>
      <c r="VAE970" s="44"/>
      <c r="VAF970" s="44"/>
      <c r="VAG970" s="44"/>
      <c r="VAH970" s="44"/>
      <c r="VAI970" s="44"/>
      <c r="VAJ970" s="44"/>
      <c r="VAK970" s="44"/>
      <c r="VAL970" s="44"/>
      <c r="VAM970" s="44"/>
      <c r="VAN970" s="44"/>
      <c r="VAO970" s="44"/>
      <c r="VAP970" s="44"/>
      <c r="VAQ970" s="44"/>
      <c r="VAR970" s="44"/>
      <c r="VAS970" s="44"/>
      <c r="VAT970" s="44"/>
      <c r="VAU970" s="44"/>
      <c r="VAV970" s="44"/>
      <c r="VAW970" s="44"/>
      <c r="VAX970" s="44"/>
      <c r="VAY970" s="44"/>
      <c r="VAZ970" s="44"/>
      <c r="VBA970" s="44"/>
      <c r="VBB970" s="44"/>
      <c r="VBC970" s="44"/>
      <c r="VBD970" s="44"/>
      <c r="VBE970" s="44"/>
      <c r="VBF970" s="44"/>
      <c r="VBG970" s="44"/>
      <c r="VBH970" s="44"/>
      <c r="VBI970" s="44"/>
      <c r="VBJ970" s="44"/>
      <c r="VBK970" s="44"/>
      <c r="VBL970" s="44"/>
      <c r="VBM970" s="44"/>
      <c r="VBN970" s="44"/>
      <c r="VBO970" s="44"/>
      <c r="VBP970" s="44"/>
      <c r="VBQ970" s="44"/>
      <c r="VBR970" s="44"/>
      <c r="VBS970" s="44"/>
      <c r="VBT970" s="44"/>
      <c r="VBU970" s="44"/>
      <c r="VBV970" s="44"/>
      <c r="VBW970" s="44"/>
      <c r="VBX970" s="44"/>
      <c r="VBY970" s="44"/>
      <c r="VBZ970" s="44"/>
      <c r="VCA970" s="44"/>
      <c r="VCB970" s="44"/>
      <c r="VCC970" s="44"/>
      <c r="VCD970" s="44"/>
      <c r="VCE970" s="44"/>
      <c r="VCF970" s="44"/>
      <c r="VCG970" s="44"/>
      <c r="VCH970" s="44"/>
      <c r="VCI970" s="44"/>
      <c r="VCJ970" s="44"/>
      <c r="VCK970" s="44"/>
      <c r="VCL970" s="44"/>
      <c r="VCM970" s="44"/>
      <c r="VCN970" s="44"/>
      <c r="VCO970" s="44"/>
      <c r="VCP970" s="44"/>
      <c r="VCQ970" s="44"/>
      <c r="VCR970" s="44"/>
      <c r="VCS970" s="44"/>
      <c r="VCT970" s="44"/>
      <c r="VCU970" s="44"/>
      <c r="VCV970" s="44"/>
      <c r="VCW970" s="44"/>
      <c r="VCX970" s="44"/>
      <c r="VCY970" s="44"/>
      <c r="VCZ970" s="44"/>
      <c r="VDA970" s="44"/>
      <c r="VDB970" s="44"/>
      <c r="VDC970" s="44"/>
      <c r="VDD970" s="44"/>
      <c r="VDE970" s="44"/>
      <c r="VDF970" s="44"/>
      <c r="VDG970" s="44"/>
      <c r="VDH970" s="44"/>
      <c r="VDI970" s="44"/>
      <c r="VDJ970" s="44"/>
      <c r="VDK970" s="44"/>
      <c r="VDL970" s="44"/>
      <c r="VDM970" s="44"/>
      <c r="VDN970" s="44"/>
      <c r="VDO970" s="44"/>
      <c r="VDP970" s="44"/>
      <c r="VDQ970" s="44"/>
      <c r="VDR970" s="44"/>
      <c r="VDS970" s="44"/>
      <c r="VDT970" s="44"/>
      <c r="VDU970" s="44"/>
      <c r="VDV970" s="44"/>
      <c r="VDW970" s="44"/>
      <c r="VDX970" s="44"/>
      <c r="VDY970" s="44"/>
      <c r="VDZ970" s="44"/>
      <c r="VEA970" s="44"/>
      <c r="VEB970" s="44"/>
      <c r="VEC970" s="44"/>
      <c r="VED970" s="44"/>
      <c r="VEE970" s="44"/>
      <c r="VEF970" s="44"/>
      <c r="VEG970" s="44"/>
      <c r="VEH970" s="44"/>
      <c r="VEI970" s="44"/>
      <c r="VEJ970" s="44"/>
      <c r="VEK970" s="44"/>
      <c r="VEL970" s="44"/>
      <c r="VEM970" s="44"/>
      <c r="VEN970" s="44"/>
      <c r="VEO970" s="44"/>
      <c r="VEP970" s="44"/>
      <c r="VEQ970" s="44"/>
      <c r="VER970" s="44"/>
      <c r="VES970" s="44"/>
      <c r="VET970" s="44"/>
      <c r="VEU970" s="44"/>
      <c r="VEV970" s="44"/>
      <c r="VEW970" s="44"/>
      <c r="VEX970" s="44"/>
      <c r="VEY970" s="44"/>
      <c r="VEZ970" s="44"/>
      <c r="VFA970" s="44"/>
      <c r="VFB970" s="44"/>
      <c r="VFC970" s="44"/>
      <c r="VFD970" s="44"/>
      <c r="VFE970" s="44"/>
      <c r="VFF970" s="44"/>
      <c r="VFG970" s="44"/>
      <c r="VFH970" s="44"/>
      <c r="VFI970" s="44"/>
      <c r="VFJ970" s="44"/>
      <c r="VFK970" s="44"/>
      <c r="VFL970" s="44"/>
      <c r="VFM970" s="44"/>
      <c r="VFN970" s="44"/>
      <c r="VFO970" s="44"/>
      <c r="VFP970" s="44"/>
      <c r="VFQ970" s="44"/>
      <c r="VFR970" s="44"/>
      <c r="VFS970" s="44"/>
      <c r="VFT970" s="44"/>
      <c r="VFU970" s="44"/>
      <c r="VFV970" s="44"/>
      <c r="VFW970" s="44"/>
      <c r="VFX970" s="44"/>
      <c r="VFY970" s="44"/>
      <c r="VFZ970" s="44"/>
      <c r="VGA970" s="44"/>
      <c r="VGB970" s="44"/>
      <c r="VGC970" s="44"/>
      <c r="VGD970" s="44"/>
      <c r="VGE970" s="44"/>
      <c r="VGF970" s="44"/>
      <c r="VGG970" s="44"/>
      <c r="VGH970" s="44"/>
      <c r="VGI970" s="44"/>
      <c r="VGJ970" s="44"/>
      <c r="VGK970" s="44"/>
      <c r="VGL970" s="44"/>
      <c r="VGM970" s="44"/>
      <c r="VGN970" s="44"/>
      <c r="VGO970" s="44"/>
      <c r="VGP970" s="44"/>
      <c r="VGQ970" s="44"/>
      <c r="VGR970" s="44"/>
      <c r="VGS970" s="44"/>
      <c r="VGT970" s="44"/>
      <c r="VGU970" s="44"/>
      <c r="VGV970" s="44"/>
      <c r="VGW970" s="44"/>
      <c r="VGX970" s="44"/>
      <c r="VGY970" s="44"/>
      <c r="VGZ970" s="44"/>
      <c r="VHA970" s="44"/>
      <c r="VHB970" s="44"/>
      <c r="VHC970" s="44"/>
      <c r="VHD970" s="44"/>
      <c r="VHE970" s="44"/>
      <c r="VHF970" s="44"/>
      <c r="VHG970" s="44"/>
      <c r="VHH970" s="44"/>
      <c r="VHI970" s="44"/>
      <c r="VHJ970" s="44"/>
      <c r="VHK970" s="44"/>
      <c r="VHL970" s="44"/>
      <c r="VHM970" s="44"/>
      <c r="VHN970" s="44"/>
      <c r="VHO970" s="44"/>
      <c r="VHP970" s="44"/>
      <c r="VHQ970" s="44"/>
      <c r="VHR970" s="44"/>
      <c r="VHS970" s="44"/>
      <c r="VHT970" s="44"/>
      <c r="VHU970" s="44"/>
      <c r="VHV970" s="44"/>
      <c r="VHW970" s="44"/>
      <c r="VHX970" s="44"/>
      <c r="VHY970" s="44"/>
      <c r="VHZ970" s="44"/>
      <c r="VIA970" s="44"/>
      <c r="VIB970" s="44"/>
      <c r="VIC970" s="44"/>
      <c r="VID970" s="44"/>
      <c r="VIE970" s="44"/>
      <c r="VIF970" s="44"/>
      <c r="VIG970" s="44"/>
      <c r="VIH970" s="44"/>
      <c r="VII970" s="44"/>
      <c r="VIJ970" s="44"/>
      <c r="VIK970" s="44"/>
      <c r="VIL970" s="44"/>
      <c r="VIM970" s="44"/>
      <c r="VIN970" s="44"/>
      <c r="VIO970" s="44"/>
      <c r="VIP970" s="44"/>
      <c r="VIQ970" s="44"/>
      <c r="VIR970" s="44"/>
      <c r="VIS970" s="44"/>
      <c r="VIT970" s="44"/>
      <c r="VIU970" s="44"/>
      <c r="VIV970" s="44"/>
      <c r="VIW970" s="44"/>
      <c r="VIX970" s="44"/>
      <c r="VIY970" s="44"/>
      <c r="VIZ970" s="44"/>
      <c r="VJA970" s="44"/>
      <c r="VJB970" s="44"/>
      <c r="VJC970" s="44"/>
      <c r="VJD970" s="44"/>
      <c r="VJE970" s="44"/>
      <c r="VJF970" s="44"/>
      <c r="VJG970" s="44"/>
      <c r="VJH970" s="44"/>
      <c r="VJI970" s="44"/>
      <c r="VJJ970" s="44"/>
      <c r="VJK970" s="44"/>
      <c r="VJL970" s="44"/>
      <c r="VJM970" s="44"/>
      <c r="VJN970" s="44"/>
      <c r="VJO970" s="44"/>
      <c r="VJP970" s="44"/>
      <c r="VJQ970" s="44"/>
      <c r="VJR970" s="44"/>
      <c r="VJS970" s="44"/>
      <c r="VJT970" s="44"/>
      <c r="VJU970" s="44"/>
      <c r="VJV970" s="44"/>
      <c r="VJW970" s="44"/>
      <c r="VJX970" s="44"/>
      <c r="VJY970" s="44"/>
      <c r="VJZ970" s="44"/>
      <c r="VKA970" s="44"/>
      <c r="VKB970" s="44"/>
      <c r="VKC970" s="44"/>
      <c r="VKD970" s="44"/>
      <c r="VKE970" s="44"/>
      <c r="VKF970" s="44"/>
      <c r="VKG970" s="44"/>
      <c r="VKH970" s="44"/>
      <c r="VKI970" s="44"/>
      <c r="VKJ970" s="44"/>
      <c r="VKK970" s="44"/>
      <c r="VKL970" s="44"/>
      <c r="VKM970" s="44"/>
      <c r="VKN970" s="44"/>
      <c r="VKO970" s="44"/>
      <c r="VKP970" s="44"/>
      <c r="VKQ970" s="44"/>
      <c r="VKR970" s="44"/>
      <c r="VKS970" s="44"/>
      <c r="VKT970" s="44"/>
      <c r="VKU970" s="44"/>
      <c r="VKV970" s="44"/>
      <c r="VKW970" s="44"/>
      <c r="VKX970" s="44"/>
      <c r="VKY970" s="44"/>
      <c r="VKZ970" s="44"/>
      <c r="VLA970" s="44"/>
      <c r="VLB970" s="44"/>
      <c r="VLC970" s="44"/>
      <c r="VLD970" s="44"/>
      <c r="VLE970" s="44"/>
      <c r="VLF970" s="44"/>
      <c r="VLG970" s="44"/>
      <c r="VLH970" s="44"/>
      <c r="VLI970" s="44"/>
      <c r="VLJ970" s="44"/>
      <c r="VLK970" s="44"/>
      <c r="VLL970" s="44"/>
      <c r="VLM970" s="44"/>
      <c r="VLN970" s="44"/>
      <c r="VLO970" s="44"/>
      <c r="VLP970" s="44"/>
      <c r="VLQ970" s="44"/>
      <c r="VLR970" s="44"/>
      <c r="VLS970" s="44"/>
      <c r="VLT970" s="44"/>
      <c r="VLU970" s="44"/>
      <c r="VLV970" s="44"/>
      <c r="VLW970" s="44"/>
      <c r="VLX970" s="44"/>
      <c r="VLY970" s="44"/>
      <c r="VLZ970" s="44"/>
      <c r="VMA970" s="44"/>
      <c r="VMB970" s="44"/>
      <c r="VMC970" s="44"/>
      <c r="VMD970" s="44"/>
      <c r="VME970" s="44"/>
      <c r="VMF970" s="44"/>
      <c r="VMG970" s="44"/>
      <c r="VMH970" s="44"/>
      <c r="VMI970" s="44"/>
      <c r="VMJ970" s="44"/>
      <c r="VMK970" s="44"/>
      <c r="VML970" s="44"/>
      <c r="VMM970" s="44"/>
      <c r="VMN970" s="44"/>
      <c r="VMO970" s="44"/>
      <c r="VMP970" s="44"/>
      <c r="VMQ970" s="44"/>
      <c r="VMR970" s="44"/>
      <c r="VMS970" s="44"/>
      <c r="VMT970" s="44"/>
      <c r="VMU970" s="44"/>
      <c r="VMV970" s="44"/>
      <c r="VMW970" s="44"/>
      <c r="VMX970" s="44"/>
      <c r="VMY970" s="44"/>
      <c r="VMZ970" s="44"/>
      <c r="VNA970" s="44"/>
      <c r="VNB970" s="44"/>
      <c r="VNC970" s="44"/>
      <c r="VND970" s="44"/>
      <c r="VNE970" s="44"/>
      <c r="VNF970" s="44"/>
      <c r="VNG970" s="44"/>
      <c r="VNH970" s="44"/>
      <c r="VNI970" s="44"/>
      <c r="VNJ970" s="44"/>
      <c r="VNK970" s="44"/>
      <c r="VNL970" s="44"/>
      <c r="VNM970" s="44"/>
      <c r="VNN970" s="44"/>
      <c r="VNO970" s="44"/>
      <c r="VNP970" s="44"/>
      <c r="VNQ970" s="44"/>
      <c r="VNR970" s="44"/>
      <c r="VNS970" s="44"/>
      <c r="VNT970" s="44"/>
      <c r="VNU970" s="44"/>
      <c r="VNV970" s="44"/>
      <c r="VNW970" s="44"/>
      <c r="VNX970" s="44"/>
      <c r="VNY970" s="44"/>
      <c r="VNZ970" s="44"/>
      <c r="VOA970" s="44"/>
      <c r="VOB970" s="44"/>
      <c r="VOC970" s="44"/>
      <c r="VOD970" s="44"/>
      <c r="VOE970" s="44"/>
      <c r="VOF970" s="44"/>
      <c r="VOG970" s="44"/>
      <c r="VOH970" s="44"/>
      <c r="VOI970" s="44"/>
      <c r="VOJ970" s="44"/>
      <c r="VOK970" s="44"/>
      <c r="VOL970" s="44"/>
      <c r="VOM970" s="44"/>
      <c r="VON970" s="44"/>
      <c r="VOO970" s="44"/>
      <c r="VOP970" s="44"/>
      <c r="VOQ970" s="44"/>
      <c r="VOR970" s="44"/>
      <c r="VOS970" s="44"/>
      <c r="VOT970" s="44"/>
      <c r="VOU970" s="44"/>
      <c r="VOV970" s="44"/>
      <c r="VOW970" s="44"/>
      <c r="VOX970" s="44"/>
      <c r="VOY970" s="44"/>
      <c r="VOZ970" s="44"/>
      <c r="VPA970" s="44"/>
      <c r="VPB970" s="44"/>
      <c r="VPC970" s="44"/>
      <c r="VPD970" s="44"/>
      <c r="VPE970" s="44"/>
      <c r="VPF970" s="44"/>
      <c r="VPG970" s="44"/>
      <c r="VPH970" s="44"/>
      <c r="VPI970" s="44"/>
      <c r="VPJ970" s="44"/>
      <c r="VPK970" s="44"/>
      <c r="VPL970" s="44"/>
      <c r="VPM970" s="44"/>
      <c r="VPN970" s="44"/>
      <c r="VPO970" s="44"/>
      <c r="VPP970" s="44"/>
      <c r="VPQ970" s="44"/>
      <c r="VPR970" s="44"/>
      <c r="VPS970" s="44"/>
      <c r="VPT970" s="44"/>
      <c r="VPU970" s="44"/>
      <c r="VPV970" s="44"/>
      <c r="VPW970" s="44"/>
      <c r="VPX970" s="44"/>
      <c r="VPY970" s="44"/>
      <c r="VPZ970" s="44"/>
      <c r="VQA970" s="44"/>
      <c r="VQB970" s="44"/>
      <c r="VQC970" s="44"/>
      <c r="VQD970" s="44"/>
      <c r="VQE970" s="44"/>
      <c r="VQF970" s="44"/>
      <c r="VQG970" s="44"/>
      <c r="VQH970" s="44"/>
      <c r="VQI970" s="44"/>
      <c r="VQJ970" s="44"/>
      <c r="VQK970" s="44"/>
      <c r="VQL970" s="44"/>
      <c r="VQM970" s="44"/>
      <c r="VQN970" s="44"/>
      <c r="VQO970" s="44"/>
      <c r="VQP970" s="44"/>
      <c r="VQQ970" s="44"/>
      <c r="VQR970" s="44"/>
      <c r="VQS970" s="44"/>
      <c r="VQT970" s="44"/>
      <c r="VQU970" s="44"/>
      <c r="VQV970" s="44"/>
      <c r="VQW970" s="44"/>
      <c r="VQX970" s="44"/>
      <c r="VQY970" s="44"/>
      <c r="VQZ970" s="44"/>
      <c r="VRA970" s="44"/>
      <c r="VRB970" s="44"/>
      <c r="VRC970" s="44"/>
      <c r="VRD970" s="44"/>
      <c r="VRE970" s="44"/>
      <c r="VRF970" s="44"/>
      <c r="VRG970" s="44"/>
      <c r="VRH970" s="44"/>
      <c r="VRI970" s="44"/>
      <c r="VRJ970" s="44"/>
      <c r="VRK970" s="44"/>
      <c r="VRL970" s="44"/>
      <c r="VRM970" s="44"/>
      <c r="VRN970" s="44"/>
      <c r="VRO970" s="44"/>
      <c r="VRP970" s="44"/>
      <c r="VRQ970" s="44"/>
      <c r="VRR970" s="44"/>
      <c r="VRS970" s="44"/>
      <c r="VRT970" s="44"/>
      <c r="VRU970" s="44"/>
      <c r="VRV970" s="44"/>
      <c r="VRW970" s="44"/>
      <c r="VRX970" s="44"/>
      <c r="VRY970" s="44"/>
      <c r="VRZ970" s="44"/>
      <c r="VSA970" s="44"/>
      <c r="VSB970" s="44"/>
      <c r="VSC970" s="44"/>
      <c r="VSD970" s="44"/>
      <c r="VSE970" s="44"/>
      <c r="VSF970" s="44"/>
      <c r="VSG970" s="44"/>
      <c r="VSH970" s="44"/>
      <c r="VSI970" s="44"/>
      <c r="VSJ970" s="44"/>
      <c r="VSK970" s="44"/>
      <c r="VSL970" s="44"/>
      <c r="VSM970" s="44"/>
      <c r="VSN970" s="44"/>
      <c r="VSO970" s="44"/>
      <c r="VSP970" s="44"/>
      <c r="VSQ970" s="44"/>
      <c r="VSR970" s="44"/>
      <c r="VSS970" s="44"/>
      <c r="VST970" s="44"/>
      <c r="VSU970" s="44"/>
      <c r="VSV970" s="44"/>
      <c r="VSW970" s="44"/>
      <c r="VSX970" s="44"/>
      <c r="VSY970" s="44"/>
      <c r="VSZ970" s="44"/>
      <c r="VTA970" s="44"/>
      <c r="VTB970" s="44"/>
      <c r="VTC970" s="44"/>
      <c r="VTD970" s="44"/>
      <c r="VTE970" s="44"/>
      <c r="VTF970" s="44"/>
      <c r="VTG970" s="44"/>
      <c r="VTH970" s="44"/>
      <c r="VTI970" s="44"/>
      <c r="VTJ970" s="44"/>
      <c r="VTK970" s="44"/>
      <c r="VTL970" s="44"/>
      <c r="VTM970" s="44"/>
      <c r="VTN970" s="44"/>
      <c r="VTO970" s="44"/>
      <c r="VTP970" s="44"/>
      <c r="VTQ970" s="44"/>
      <c r="VTR970" s="44"/>
      <c r="VTS970" s="44"/>
      <c r="VTT970" s="44"/>
      <c r="VTU970" s="44"/>
      <c r="VTV970" s="44"/>
      <c r="VTW970" s="44"/>
      <c r="VTX970" s="44"/>
      <c r="VTY970" s="44"/>
      <c r="VTZ970" s="44"/>
      <c r="VUA970" s="44"/>
      <c r="VUB970" s="44"/>
      <c r="VUC970" s="44"/>
      <c r="VUD970" s="44"/>
      <c r="VUE970" s="44"/>
      <c r="VUF970" s="44"/>
      <c r="VUG970" s="44"/>
      <c r="VUH970" s="44"/>
      <c r="VUI970" s="44"/>
      <c r="VUJ970" s="44"/>
      <c r="VUK970" s="44"/>
      <c r="VUL970" s="44"/>
      <c r="VUM970" s="44"/>
      <c r="VUN970" s="44"/>
      <c r="VUO970" s="44"/>
      <c r="VUP970" s="44"/>
      <c r="VUQ970" s="44"/>
      <c r="VUR970" s="44"/>
      <c r="VUS970" s="44"/>
      <c r="VUT970" s="44"/>
      <c r="VUU970" s="44"/>
      <c r="VUV970" s="44"/>
      <c r="VUW970" s="44"/>
      <c r="VUX970" s="44"/>
      <c r="VUY970" s="44"/>
      <c r="VUZ970" s="44"/>
      <c r="VVA970" s="44"/>
      <c r="VVB970" s="44"/>
      <c r="VVC970" s="44"/>
      <c r="VVD970" s="44"/>
      <c r="VVE970" s="44"/>
      <c r="VVF970" s="44"/>
      <c r="VVG970" s="44"/>
      <c r="VVH970" s="44"/>
      <c r="VVI970" s="44"/>
      <c r="VVJ970" s="44"/>
      <c r="VVK970" s="44"/>
      <c r="VVL970" s="44"/>
      <c r="VVM970" s="44"/>
      <c r="VVN970" s="44"/>
      <c r="VVO970" s="44"/>
      <c r="VVP970" s="44"/>
      <c r="VVQ970" s="44"/>
      <c r="VVR970" s="44"/>
      <c r="VVS970" s="44"/>
      <c r="VVT970" s="44"/>
      <c r="VVU970" s="44"/>
      <c r="VVV970" s="44"/>
      <c r="VVW970" s="44"/>
      <c r="VVX970" s="44"/>
      <c r="VVY970" s="44"/>
      <c r="VVZ970" s="44"/>
      <c r="VWA970" s="44"/>
      <c r="VWB970" s="44"/>
      <c r="VWC970" s="44"/>
      <c r="VWD970" s="44"/>
      <c r="VWE970" s="44"/>
      <c r="VWF970" s="44"/>
      <c r="VWG970" s="44"/>
      <c r="VWH970" s="44"/>
      <c r="VWI970" s="44"/>
      <c r="VWJ970" s="44"/>
      <c r="VWK970" s="44"/>
      <c r="VWL970" s="44"/>
      <c r="VWM970" s="44"/>
      <c r="VWN970" s="44"/>
      <c r="VWO970" s="44"/>
      <c r="VWP970" s="44"/>
      <c r="VWQ970" s="44"/>
      <c r="VWR970" s="44"/>
      <c r="VWS970" s="44"/>
      <c r="VWT970" s="44"/>
      <c r="VWU970" s="44"/>
      <c r="VWV970" s="44"/>
      <c r="VWW970" s="44"/>
      <c r="VWX970" s="44"/>
      <c r="VWY970" s="44"/>
      <c r="VWZ970" s="44"/>
      <c r="VXA970" s="44"/>
      <c r="VXB970" s="44"/>
      <c r="VXC970" s="44"/>
      <c r="VXD970" s="44"/>
      <c r="VXE970" s="44"/>
      <c r="VXF970" s="44"/>
      <c r="VXG970" s="44"/>
      <c r="VXH970" s="44"/>
      <c r="VXI970" s="44"/>
      <c r="VXJ970" s="44"/>
      <c r="VXK970" s="44"/>
      <c r="VXL970" s="44"/>
      <c r="VXM970" s="44"/>
      <c r="VXN970" s="44"/>
      <c r="VXO970" s="44"/>
      <c r="VXP970" s="44"/>
      <c r="VXQ970" s="44"/>
      <c r="VXR970" s="44"/>
      <c r="VXS970" s="44"/>
      <c r="VXT970" s="44"/>
      <c r="VXU970" s="44"/>
      <c r="VXV970" s="44"/>
      <c r="VXW970" s="44"/>
      <c r="VXX970" s="44"/>
      <c r="VXY970" s="44"/>
      <c r="VXZ970" s="44"/>
      <c r="VYA970" s="44"/>
      <c r="VYB970" s="44"/>
      <c r="VYC970" s="44"/>
      <c r="VYD970" s="44"/>
      <c r="VYE970" s="44"/>
      <c r="VYF970" s="44"/>
      <c r="VYG970" s="44"/>
      <c r="VYH970" s="44"/>
      <c r="VYI970" s="44"/>
      <c r="VYJ970" s="44"/>
      <c r="VYK970" s="44"/>
      <c r="VYL970" s="44"/>
      <c r="VYM970" s="44"/>
      <c r="VYN970" s="44"/>
      <c r="VYO970" s="44"/>
      <c r="VYP970" s="44"/>
      <c r="VYQ970" s="44"/>
      <c r="VYR970" s="44"/>
      <c r="VYS970" s="44"/>
      <c r="VYT970" s="44"/>
      <c r="VYU970" s="44"/>
      <c r="VYV970" s="44"/>
      <c r="VYW970" s="44"/>
      <c r="VYX970" s="44"/>
      <c r="VYY970" s="44"/>
      <c r="VYZ970" s="44"/>
      <c r="VZA970" s="44"/>
      <c r="VZB970" s="44"/>
      <c r="VZC970" s="44"/>
      <c r="VZD970" s="44"/>
      <c r="VZE970" s="44"/>
      <c r="VZF970" s="44"/>
      <c r="VZG970" s="44"/>
      <c r="VZH970" s="44"/>
      <c r="VZI970" s="44"/>
      <c r="VZJ970" s="44"/>
      <c r="VZK970" s="44"/>
      <c r="VZL970" s="44"/>
      <c r="VZM970" s="44"/>
      <c r="VZN970" s="44"/>
      <c r="VZO970" s="44"/>
      <c r="VZP970" s="44"/>
      <c r="VZQ970" s="44"/>
      <c r="VZR970" s="44"/>
      <c r="VZS970" s="44"/>
      <c r="VZT970" s="44"/>
      <c r="VZU970" s="44"/>
      <c r="VZV970" s="44"/>
      <c r="VZW970" s="44"/>
      <c r="VZX970" s="44"/>
      <c r="VZY970" s="44"/>
      <c r="VZZ970" s="44"/>
      <c r="WAA970" s="44"/>
      <c r="WAB970" s="44"/>
      <c r="WAC970" s="44"/>
      <c r="WAD970" s="44"/>
      <c r="WAE970" s="44"/>
      <c r="WAF970" s="44"/>
      <c r="WAG970" s="44"/>
      <c r="WAH970" s="44"/>
      <c r="WAI970" s="44"/>
      <c r="WAJ970" s="44"/>
      <c r="WAK970" s="44"/>
      <c r="WAL970" s="44"/>
      <c r="WAM970" s="44"/>
      <c r="WAN970" s="44"/>
      <c r="WAO970" s="44"/>
      <c r="WAP970" s="44"/>
      <c r="WAQ970" s="44"/>
      <c r="WAR970" s="44"/>
      <c r="WAS970" s="44"/>
      <c r="WAT970" s="44"/>
      <c r="WAU970" s="44"/>
      <c r="WAV970" s="44"/>
      <c r="WAW970" s="44"/>
      <c r="WAX970" s="44"/>
      <c r="WAY970" s="44"/>
      <c r="WAZ970" s="44"/>
      <c r="WBA970" s="44"/>
      <c r="WBB970" s="44"/>
      <c r="WBC970" s="44"/>
      <c r="WBD970" s="44"/>
      <c r="WBE970" s="44"/>
      <c r="WBF970" s="44"/>
      <c r="WBG970" s="44"/>
      <c r="WBH970" s="44"/>
      <c r="WBI970" s="44"/>
      <c r="WBJ970" s="44"/>
      <c r="WBK970" s="44"/>
      <c r="WBL970" s="44"/>
      <c r="WBM970" s="44"/>
      <c r="WBN970" s="44"/>
      <c r="WBO970" s="44"/>
      <c r="WBP970" s="44"/>
      <c r="WBQ970" s="44"/>
      <c r="WBR970" s="44"/>
      <c r="WBS970" s="44"/>
      <c r="WBT970" s="44"/>
      <c r="WBU970" s="44"/>
      <c r="WBV970" s="44"/>
      <c r="WBW970" s="44"/>
      <c r="WBX970" s="44"/>
      <c r="WBY970" s="44"/>
      <c r="WBZ970" s="44"/>
      <c r="WCA970" s="44"/>
      <c r="WCB970" s="44"/>
      <c r="WCC970" s="44"/>
      <c r="WCD970" s="44"/>
      <c r="WCE970" s="44"/>
      <c r="WCF970" s="44"/>
      <c r="WCG970" s="44"/>
      <c r="WCH970" s="44"/>
      <c r="WCI970" s="44"/>
      <c r="WCJ970" s="44"/>
      <c r="WCK970" s="44"/>
      <c r="WCL970" s="44"/>
      <c r="WCM970" s="44"/>
      <c r="WCN970" s="44"/>
      <c r="WCO970" s="44"/>
      <c r="WCP970" s="44"/>
      <c r="WCQ970" s="44"/>
      <c r="WCR970" s="44"/>
      <c r="WCS970" s="44"/>
      <c r="WCT970" s="44"/>
      <c r="WCU970" s="44"/>
      <c r="WCV970" s="44"/>
      <c r="WCW970" s="44"/>
      <c r="WCX970" s="44"/>
      <c r="WCY970" s="44"/>
      <c r="WCZ970" s="44"/>
      <c r="WDA970" s="44"/>
      <c r="WDB970" s="44"/>
      <c r="WDC970" s="44"/>
      <c r="WDD970" s="44"/>
      <c r="WDE970" s="44"/>
      <c r="WDF970" s="44"/>
      <c r="WDG970" s="44"/>
      <c r="WDH970" s="44"/>
      <c r="WDI970" s="44"/>
      <c r="WDJ970" s="44"/>
      <c r="WDK970" s="44"/>
      <c r="WDL970" s="44"/>
      <c r="WDM970" s="44"/>
      <c r="WDN970" s="44"/>
      <c r="WDO970" s="44"/>
      <c r="WDP970" s="44"/>
      <c r="WDQ970" s="44"/>
      <c r="WDR970" s="44"/>
      <c r="WDS970" s="44"/>
      <c r="WDT970" s="44"/>
      <c r="WDU970" s="44"/>
      <c r="WDV970" s="44"/>
      <c r="WDW970" s="44"/>
      <c r="WDX970" s="44"/>
      <c r="WDY970" s="44"/>
      <c r="WDZ970" s="44"/>
      <c r="WEA970" s="44"/>
      <c r="WEB970" s="44"/>
      <c r="WEC970" s="44"/>
      <c r="WED970" s="44"/>
      <c r="WEE970" s="44"/>
      <c r="WEF970" s="44"/>
      <c r="WEG970" s="44"/>
      <c r="WEH970" s="44"/>
      <c r="WEI970" s="44"/>
      <c r="WEJ970" s="44"/>
      <c r="WEK970" s="44"/>
      <c r="WEL970" s="44"/>
      <c r="WEM970" s="44"/>
      <c r="WEN970" s="44"/>
      <c r="WEO970" s="44"/>
      <c r="WEP970" s="44"/>
      <c r="WEQ970" s="44"/>
      <c r="WER970" s="44"/>
      <c r="WES970" s="44"/>
      <c r="WET970" s="44"/>
      <c r="WEU970" s="44"/>
      <c r="WEV970" s="44"/>
      <c r="WEW970" s="44"/>
      <c r="WEX970" s="44"/>
      <c r="WEY970" s="44"/>
      <c r="WEZ970" s="44"/>
      <c r="WFA970" s="44"/>
      <c r="WFB970" s="44"/>
      <c r="WFC970" s="44"/>
      <c r="WFD970" s="44"/>
      <c r="WFE970" s="44"/>
      <c r="WFF970" s="44"/>
      <c r="WFG970" s="44"/>
      <c r="WFH970" s="44"/>
      <c r="WFI970" s="44"/>
      <c r="WFJ970" s="44"/>
      <c r="WFK970" s="44"/>
      <c r="WFL970" s="44"/>
      <c r="WFM970" s="44"/>
      <c r="WFN970" s="44"/>
      <c r="WFO970" s="44"/>
      <c r="WFP970" s="44"/>
      <c r="WFQ970" s="44"/>
      <c r="WFR970" s="44"/>
      <c r="WFS970" s="44"/>
      <c r="WFT970" s="44"/>
      <c r="WFU970" s="44"/>
      <c r="WFV970" s="44"/>
      <c r="WFW970" s="44"/>
      <c r="WFX970" s="44"/>
      <c r="WFY970" s="44"/>
      <c r="WFZ970" s="44"/>
      <c r="WGA970" s="44"/>
      <c r="WGB970" s="44"/>
      <c r="WGC970" s="44"/>
      <c r="WGD970" s="44"/>
      <c r="WGE970" s="44"/>
      <c r="WGF970" s="44"/>
      <c r="WGG970" s="44"/>
      <c r="WGH970" s="44"/>
      <c r="WGI970" s="44"/>
      <c r="WGJ970" s="44"/>
      <c r="WGK970" s="44"/>
      <c r="WGL970" s="44"/>
      <c r="WGM970" s="44"/>
      <c r="WGN970" s="44"/>
      <c r="WGO970" s="44"/>
      <c r="WGP970" s="44"/>
      <c r="WGQ970" s="44"/>
      <c r="WGR970" s="44"/>
      <c r="WGS970" s="44"/>
      <c r="WGT970" s="44"/>
      <c r="WGU970" s="44"/>
      <c r="WGV970" s="44"/>
      <c r="WGW970" s="44"/>
      <c r="WGX970" s="44"/>
      <c r="WGY970" s="44"/>
      <c r="WGZ970" s="44"/>
      <c r="WHA970" s="44"/>
      <c r="WHB970" s="44"/>
      <c r="WHC970" s="44"/>
      <c r="WHD970" s="44"/>
      <c r="WHE970" s="44"/>
      <c r="WHF970" s="44"/>
      <c r="WHG970" s="44"/>
      <c r="WHH970" s="44"/>
      <c r="WHI970" s="44"/>
      <c r="WHJ970" s="44"/>
      <c r="WHK970" s="44"/>
      <c r="WHL970" s="44"/>
      <c r="WHM970" s="44"/>
      <c r="WHN970" s="44"/>
      <c r="WHO970" s="44"/>
      <c r="WHP970" s="44"/>
      <c r="WHQ970" s="44"/>
      <c r="WHR970" s="44"/>
      <c r="WHS970" s="44"/>
      <c r="WHT970" s="44"/>
      <c r="WHU970" s="44"/>
      <c r="WHV970" s="44"/>
      <c r="WHW970" s="44"/>
      <c r="WHX970" s="44"/>
      <c r="WHY970" s="44"/>
      <c r="WHZ970" s="44"/>
      <c r="WIA970" s="44"/>
      <c r="WIB970" s="44"/>
      <c r="WIC970" s="44"/>
      <c r="WID970" s="44"/>
      <c r="WIE970" s="44"/>
      <c r="WIF970" s="44"/>
      <c r="WIG970" s="44"/>
      <c r="WIH970" s="44"/>
      <c r="WII970" s="44"/>
      <c r="WIJ970" s="44"/>
      <c r="WIK970" s="44"/>
      <c r="WIL970" s="44"/>
      <c r="WIM970" s="44"/>
      <c r="WIN970" s="44"/>
      <c r="WIO970" s="44"/>
      <c r="WIP970" s="44"/>
      <c r="WIQ970" s="44"/>
      <c r="WIR970" s="44"/>
      <c r="WIS970" s="44"/>
      <c r="WIT970" s="44"/>
      <c r="WIU970" s="44"/>
      <c r="WIV970" s="44"/>
      <c r="WIW970" s="44"/>
      <c r="WIX970" s="44"/>
      <c r="WIY970" s="44"/>
      <c r="WIZ970" s="44"/>
      <c r="WJA970" s="44"/>
      <c r="WJB970" s="44"/>
      <c r="WJC970" s="44"/>
      <c r="WJD970" s="44"/>
      <c r="WJE970" s="44"/>
      <c r="WJF970" s="44"/>
      <c r="WJG970" s="44"/>
      <c r="WJH970" s="44"/>
      <c r="WJI970" s="44"/>
      <c r="WJJ970" s="44"/>
      <c r="WJK970" s="44"/>
      <c r="WJL970" s="44"/>
      <c r="WJM970" s="44"/>
      <c r="WJN970" s="44"/>
      <c r="WJO970" s="44"/>
      <c r="WJP970" s="44"/>
      <c r="WJQ970" s="44"/>
      <c r="WJR970" s="44"/>
      <c r="WJS970" s="44"/>
      <c r="WJT970" s="44"/>
      <c r="WJU970" s="44"/>
      <c r="WJV970" s="44"/>
      <c r="WJW970" s="44"/>
      <c r="WJX970" s="44"/>
      <c r="WJY970" s="44"/>
      <c r="WJZ970" s="44"/>
      <c r="WKA970" s="44"/>
      <c r="WKB970" s="44"/>
      <c r="WKC970" s="44"/>
      <c r="WKD970" s="44"/>
      <c r="WKE970" s="44"/>
      <c r="WKF970" s="44"/>
      <c r="WKG970" s="44"/>
      <c r="WKH970" s="44"/>
      <c r="WKI970" s="44"/>
      <c r="WKJ970" s="44"/>
      <c r="WKK970" s="44"/>
      <c r="WKL970" s="44"/>
      <c r="WKM970" s="44"/>
      <c r="WKN970" s="44"/>
      <c r="WKO970" s="44"/>
      <c r="WKP970" s="44"/>
      <c r="WKQ970" s="44"/>
      <c r="WKR970" s="44"/>
      <c r="WKS970" s="44"/>
      <c r="WKT970" s="44"/>
      <c r="WKU970" s="44"/>
      <c r="WKV970" s="44"/>
      <c r="WKW970" s="44"/>
      <c r="WKX970" s="44"/>
      <c r="WKY970" s="44"/>
      <c r="WKZ970" s="44"/>
      <c r="WLA970" s="44"/>
      <c r="WLB970" s="44"/>
      <c r="WLC970" s="44"/>
      <c r="WLD970" s="44"/>
      <c r="WLE970" s="44"/>
      <c r="WLF970" s="44"/>
      <c r="WLG970" s="44"/>
      <c r="WLH970" s="44"/>
      <c r="WLI970" s="44"/>
      <c r="WLJ970" s="44"/>
      <c r="WLK970" s="44"/>
      <c r="WLL970" s="44"/>
      <c r="WLM970" s="44"/>
      <c r="WLN970" s="44"/>
      <c r="WLO970" s="44"/>
      <c r="WLP970" s="44"/>
      <c r="WLQ970" s="44"/>
      <c r="WLR970" s="44"/>
      <c r="WLS970" s="44"/>
      <c r="WLT970" s="44"/>
      <c r="WLU970" s="44"/>
      <c r="WLV970" s="44"/>
      <c r="WLW970" s="44"/>
      <c r="WLX970" s="44"/>
      <c r="WLY970" s="44"/>
      <c r="WLZ970" s="44"/>
      <c r="WMA970" s="44"/>
      <c r="WMB970" s="44"/>
      <c r="WMC970" s="44"/>
      <c r="WMD970" s="44"/>
      <c r="WME970" s="44"/>
      <c r="WMF970" s="44"/>
      <c r="WMG970" s="44"/>
      <c r="WMH970" s="44"/>
      <c r="WMI970" s="44"/>
      <c r="WMJ970" s="44"/>
      <c r="WMK970" s="44"/>
      <c r="WML970" s="44"/>
      <c r="WMM970" s="44"/>
      <c r="WMN970" s="44"/>
      <c r="WMO970" s="44"/>
      <c r="WMP970" s="44"/>
      <c r="WMQ970" s="44"/>
      <c r="WMR970" s="44"/>
      <c r="WMS970" s="44"/>
      <c r="WMT970" s="44"/>
      <c r="WMU970" s="44"/>
      <c r="WMV970" s="44"/>
      <c r="WMW970" s="44"/>
      <c r="WMX970" s="44"/>
      <c r="WMY970" s="44"/>
      <c r="WMZ970" s="44"/>
      <c r="WNA970" s="44"/>
      <c r="WNB970" s="44"/>
      <c r="WNC970" s="44"/>
      <c r="WND970" s="44"/>
      <c r="WNE970" s="44"/>
      <c r="WNF970" s="44"/>
      <c r="WNG970" s="44"/>
      <c r="WNH970" s="44"/>
      <c r="WNI970" s="44"/>
      <c r="WNJ970" s="44"/>
      <c r="WNK970" s="44"/>
      <c r="WNL970" s="44"/>
      <c r="WNM970" s="44"/>
      <c r="WNN970" s="44"/>
      <c r="WNO970" s="44"/>
      <c r="WNP970" s="44"/>
      <c r="WNQ970" s="44"/>
      <c r="WNR970" s="44"/>
      <c r="WNS970" s="44"/>
      <c r="WNT970" s="44"/>
      <c r="WNU970" s="44"/>
      <c r="WNV970" s="44"/>
      <c r="WNW970" s="44"/>
      <c r="WNX970" s="44"/>
      <c r="WNY970" s="44"/>
      <c r="WNZ970" s="44"/>
      <c r="WOA970" s="44"/>
      <c r="WOB970" s="44"/>
      <c r="WOC970" s="44"/>
      <c r="WOD970" s="44"/>
      <c r="WOE970" s="44"/>
      <c r="WOF970" s="44"/>
      <c r="WOG970" s="44"/>
      <c r="WOH970" s="44"/>
      <c r="WOI970" s="44"/>
      <c r="WOJ970" s="44"/>
      <c r="WOK970" s="44"/>
      <c r="WOL970" s="44"/>
      <c r="WOM970" s="44"/>
      <c r="WON970" s="44"/>
      <c r="WOO970" s="44"/>
      <c r="WOP970" s="44"/>
      <c r="WOQ970" s="44"/>
      <c r="WOR970" s="44"/>
      <c r="WOS970" s="44"/>
      <c r="WOT970" s="44"/>
      <c r="WOU970" s="44"/>
      <c r="WOV970" s="44"/>
      <c r="WOW970" s="44"/>
      <c r="WOX970" s="44"/>
      <c r="WOY970" s="44"/>
      <c r="WOZ970" s="44"/>
      <c r="WPA970" s="44"/>
      <c r="WPB970" s="44"/>
      <c r="WPC970" s="44"/>
      <c r="WPD970" s="44"/>
      <c r="WPE970" s="44"/>
      <c r="WPF970" s="44"/>
      <c r="WPG970" s="44"/>
      <c r="WPH970" s="44"/>
      <c r="WPI970" s="44"/>
      <c r="WPJ970" s="44"/>
      <c r="WPK970" s="44"/>
      <c r="WPL970" s="44"/>
      <c r="WPM970" s="44"/>
      <c r="WPN970" s="44"/>
      <c r="WPO970" s="44"/>
      <c r="WPP970" s="44"/>
      <c r="WPQ970" s="44"/>
      <c r="WPR970" s="44"/>
      <c r="WPS970" s="44"/>
      <c r="WPT970" s="44"/>
      <c r="WPU970" s="44"/>
      <c r="WPV970" s="44"/>
      <c r="WPW970" s="44"/>
      <c r="WPX970" s="44"/>
      <c r="WPY970" s="44"/>
      <c r="WPZ970" s="44"/>
      <c r="WQA970" s="44"/>
      <c r="WQB970" s="44"/>
      <c r="WQC970" s="44"/>
      <c r="WQD970" s="44"/>
      <c r="WQE970" s="44"/>
      <c r="WQF970" s="44"/>
      <c r="WQG970" s="44"/>
      <c r="WQH970" s="44"/>
      <c r="WQI970" s="44"/>
      <c r="WQJ970" s="44"/>
      <c r="WQK970" s="44"/>
      <c r="WQL970" s="44"/>
      <c r="WQM970" s="44"/>
      <c r="WQN970" s="44"/>
      <c r="WQO970" s="44"/>
      <c r="WQP970" s="44"/>
      <c r="WQQ970" s="44"/>
      <c r="WQR970" s="44"/>
      <c r="WQS970" s="44"/>
      <c r="WQT970" s="44"/>
      <c r="WQU970" s="44"/>
      <c r="WQV970" s="44"/>
      <c r="WQW970" s="44"/>
      <c r="WQX970" s="44"/>
      <c r="WQY970" s="44"/>
      <c r="WQZ970" s="44"/>
      <c r="WRA970" s="44"/>
      <c r="WRB970" s="44"/>
      <c r="WRC970" s="44"/>
      <c r="WRD970" s="44"/>
      <c r="WRE970" s="44"/>
      <c r="WRF970" s="44"/>
      <c r="WRG970" s="44"/>
      <c r="WRH970" s="44"/>
      <c r="WRI970" s="44"/>
      <c r="WRJ970" s="44"/>
      <c r="WRK970" s="44"/>
      <c r="WRL970" s="44"/>
      <c r="WRM970" s="44"/>
      <c r="WRN970" s="44"/>
      <c r="WRO970" s="44"/>
      <c r="WRP970" s="44"/>
      <c r="WRQ970" s="44"/>
      <c r="WRR970" s="44"/>
      <c r="WRS970" s="44"/>
      <c r="WRT970" s="44"/>
      <c r="WRU970" s="44"/>
      <c r="WRV970" s="44"/>
      <c r="WRW970" s="44"/>
      <c r="WRX970" s="44"/>
      <c r="WRY970" s="44"/>
      <c r="WRZ970" s="44"/>
      <c r="WSA970" s="44"/>
      <c r="WSB970" s="44"/>
      <c r="WSC970" s="44"/>
      <c r="WSD970" s="44"/>
      <c r="WSE970" s="44"/>
      <c r="WSF970" s="44"/>
      <c r="WSG970" s="44"/>
      <c r="WSH970" s="44"/>
      <c r="WSI970" s="44"/>
      <c r="WSJ970" s="44"/>
      <c r="WSK970" s="44"/>
      <c r="WSL970" s="44"/>
      <c r="WSM970" s="44"/>
      <c r="WSN970" s="44"/>
      <c r="WSO970" s="44"/>
      <c r="WSP970" s="44"/>
      <c r="WSQ970" s="44"/>
      <c r="WSR970" s="44"/>
      <c r="WSS970" s="44"/>
      <c r="WST970" s="44"/>
      <c r="WSU970" s="44"/>
      <c r="WSV970" s="44"/>
      <c r="WSW970" s="44"/>
      <c r="WSX970" s="44"/>
      <c r="WSY970" s="44"/>
      <c r="WSZ970" s="44"/>
      <c r="WTA970" s="44"/>
      <c r="WTB970" s="44"/>
      <c r="WTC970" s="44"/>
      <c r="WTD970" s="44"/>
      <c r="WTE970" s="44"/>
      <c r="WTF970" s="44"/>
      <c r="WTG970" s="44"/>
      <c r="WTH970" s="44"/>
      <c r="WTI970" s="44"/>
      <c r="WTJ970" s="44"/>
      <c r="WTK970" s="44"/>
      <c r="WTL970" s="44"/>
      <c r="WTM970" s="44"/>
      <c r="WTN970" s="44"/>
      <c r="WTO970" s="44"/>
      <c r="WTP970" s="44"/>
      <c r="WTQ970" s="44"/>
      <c r="WTR970" s="44"/>
      <c r="WTS970" s="44"/>
      <c r="WTT970" s="44"/>
      <c r="WTU970" s="44"/>
      <c r="WTV970" s="44"/>
      <c r="WTW970" s="44"/>
      <c r="WTX970" s="44"/>
      <c r="WTY970" s="44"/>
      <c r="WTZ970" s="44"/>
      <c r="WUA970" s="44"/>
      <c r="WUB970" s="44"/>
      <c r="WUC970" s="44"/>
      <c r="WUD970" s="44"/>
      <c r="WUE970" s="44"/>
      <c r="WUF970" s="44"/>
      <c r="WUG970" s="44"/>
      <c r="WUH970" s="44"/>
      <c r="WUI970" s="44"/>
      <c r="WUJ970" s="44"/>
      <c r="WUK970" s="44"/>
      <c r="WUL970" s="44"/>
      <c r="WUM970" s="44"/>
      <c r="WUN970" s="44"/>
      <c r="WUO970" s="44"/>
      <c r="WUP970" s="44"/>
      <c r="WUQ970" s="44"/>
      <c r="WUR970" s="44"/>
      <c r="WUS970" s="44"/>
      <c r="WUT970" s="44"/>
      <c r="WUU970" s="44"/>
      <c r="WUV970" s="44"/>
      <c r="WUW970" s="44"/>
      <c r="WUX970" s="44"/>
      <c r="WUY970" s="44"/>
      <c r="WUZ970" s="44"/>
      <c r="WVA970" s="44"/>
      <c r="WVB970" s="44"/>
      <c r="WVC970" s="44"/>
      <c r="WVD970" s="44"/>
      <c r="WVE970" s="44"/>
      <c r="WVF970" s="44"/>
      <c r="WVG970" s="44"/>
      <c r="WVH970" s="44"/>
      <c r="WVI970" s="44"/>
      <c r="WVJ970" s="44"/>
      <c r="WVK970" s="44"/>
      <c r="WVL970" s="44"/>
      <c r="WVM970" s="44"/>
      <c r="WVN970" s="44"/>
      <c r="WVO970" s="44"/>
      <c r="WVP970" s="44"/>
      <c r="WVQ970" s="44"/>
      <c r="WVR970" s="44"/>
      <c r="WVS970" s="44"/>
      <c r="WVT970" s="44"/>
      <c r="WVU970" s="44"/>
      <c r="WVV970" s="44"/>
      <c r="WVW970" s="44"/>
      <c r="WVX970" s="44"/>
      <c r="WVY970" s="44"/>
      <c r="WVZ970" s="44"/>
      <c r="WWA970" s="44"/>
      <c r="WWB970" s="44"/>
      <c r="WWC970" s="44"/>
      <c r="WWD970" s="44"/>
      <c r="WWE970" s="44"/>
      <c r="WWF970" s="44"/>
      <c r="WWG970" s="44"/>
      <c r="WWH970" s="44"/>
      <c r="WWI970" s="44"/>
      <c r="WWJ970" s="44"/>
      <c r="WWK970" s="44"/>
      <c r="WWL970" s="44"/>
      <c r="WWM970" s="44"/>
      <c r="WWN970" s="44"/>
      <c r="WWO970" s="44"/>
      <c r="WWP970" s="44"/>
      <c r="WWQ970" s="44"/>
      <c r="WWR970" s="44"/>
      <c r="WWS970" s="44"/>
      <c r="WWT970" s="44"/>
      <c r="WWU970" s="44"/>
      <c r="WWV970" s="44"/>
      <c r="WWW970" s="44"/>
      <c r="WWX970" s="44"/>
      <c r="WWY970" s="44"/>
      <c r="WWZ970" s="44"/>
      <c r="WXA970" s="44"/>
      <c r="WXB970" s="44"/>
      <c r="WXC970" s="44"/>
      <c r="WXD970" s="44"/>
      <c r="WXE970" s="44"/>
      <c r="WXF970" s="44"/>
      <c r="WXG970" s="44"/>
      <c r="WXH970" s="44"/>
      <c r="WXI970" s="44"/>
      <c r="WXJ970" s="44"/>
      <c r="WXK970" s="44"/>
      <c r="WXL970" s="44"/>
      <c r="WXM970" s="44"/>
      <c r="WXN970" s="44"/>
      <c r="WXO970" s="44"/>
      <c r="WXP970" s="44"/>
      <c r="WXQ970" s="44"/>
      <c r="WXR970" s="44"/>
      <c r="WXS970" s="44"/>
      <c r="WXT970" s="44"/>
      <c r="WXU970" s="44"/>
      <c r="WXV970" s="44"/>
      <c r="WXW970" s="44"/>
      <c r="WXX970" s="44"/>
      <c r="WXY970" s="44"/>
      <c r="WXZ970" s="44"/>
      <c r="WYA970" s="44"/>
      <c r="WYB970" s="44"/>
      <c r="WYC970" s="44"/>
      <c r="WYD970" s="44"/>
      <c r="WYE970" s="44"/>
      <c r="WYF970" s="44"/>
      <c r="WYG970" s="44"/>
      <c r="WYH970" s="44"/>
      <c r="WYI970" s="44"/>
      <c r="WYJ970" s="44"/>
      <c r="WYK970" s="44"/>
      <c r="WYL970" s="44"/>
      <c r="WYM970" s="44"/>
      <c r="WYN970" s="44"/>
      <c r="WYO970" s="44"/>
      <c r="WYP970" s="44"/>
      <c r="WYQ970" s="44"/>
      <c r="WYR970" s="44"/>
      <c r="WYS970" s="44"/>
      <c r="WYT970" s="44"/>
      <c r="WYU970" s="44"/>
      <c r="WYV970" s="44"/>
      <c r="WYW970" s="44"/>
      <c r="WYX970" s="44"/>
      <c r="WYY970" s="44"/>
      <c r="WYZ970" s="44"/>
      <c r="WZA970" s="44"/>
      <c r="WZB970" s="44"/>
      <c r="WZC970" s="44"/>
      <c r="WZD970" s="44"/>
      <c r="WZE970" s="44"/>
      <c r="WZF970" s="44"/>
      <c r="WZG970" s="44"/>
      <c r="WZH970" s="44"/>
      <c r="WZI970" s="44"/>
      <c r="WZJ970" s="44"/>
      <c r="WZK970" s="44"/>
      <c r="WZL970" s="44"/>
      <c r="WZM970" s="44"/>
      <c r="WZN970" s="44"/>
      <c r="WZO970" s="44"/>
      <c r="WZP970" s="44"/>
      <c r="WZQ970" s="44"/>
      <c r="WZR970" s="44"/>
      <c r="WZS970" s="44"/>
      <c r="WZT970" s="44"/>
      <c r="WZU970" s="44"/>
      <c r="WZV970" s="44"/>
      <c r="WZW970" s="44"/>
      <c r="WZX970" s="44"/>
      <c r="WZY970" s="44"/>
      <c r="WZZ970" s="44"/>
      <c r="XAA970" s="44"/>
      <c r="XAB970" s="44"/>
      <c r="XAC970" s="44"/>
      <c r="XAD970" s="44"/>
      <c r="XAE970" s="44"/>
      <c r="XAF970" s="44"/>
      <c r="XAG970" s="44"/>
      <c r="XAH970" s="44"/>
      <c r="XAI970" s="44"/>
      <c r="XAJ970" s="44"/>
      <c r="XAK970" s="44"/>
      <c r="XAL970" s="44"/>
      <c r="XAM970" s="44"/>
      <c r="XAN970" s="44"/>
      <c r="XAO970" s="44"/>
      <c r="XAP970" s="44"/>
      <c r="XAQ970" s="44"/>
      <c r="XAR970" s="44"/>
      <c r="XAS970" s="44"/>
      <c r="XAT970" s="44"/>
      <c r="XAU970" s="44"/>
      <c r="XAV970" s="44"/>
      <c r="XAW970" s="54"/>
      <c r="XAX970" s="54"/>
      <c r="XAY970" s="54"/>
      <c r="XAZ970" s="54"/>
      <c r="XBA970" s="54"/>
      <c r="XBB970" s="54"/>
      <c r="XBC970" s="54"/>
      <c r="XBD970" s="54"/>
      <c r="XBE970" s="54"/>
      <c r="XBF970" s="54"/>
      <c r="XBG970" s="54"/>
      <c r="XBH970" s="54"/>
      <c r="XBI970" s="54"/>
      <c r="XBJ970" s="54"/>
      <c r="XBK970" s="54"/>
      <c r="XBL970" s="54"/>
      <c r="XBM970" s="54"/>
      <c r="XBN970" s="54"/>
      <c r="XBO970" s="54"/>
      <c r="XBP970" s="54"/>
      <c r="XBQ970" s="54"/>
      <c r="XBR970" s="54"/>
      <c r="XBS970" s="54"/>
      <c r="XBT970" s="54"/>
      <c r="XBU970" s="54"/>
      <c r="XBV970" s="54"/>
      <c r="XBW970" s="54"/>
      <c r="XBX970" s="54"/>
      <c r="XBY970" s="54"/>
      <c r="XBZ970" s="54"/>
      <c r="XCA970" s="54"/>
      <c r="XCB970" s="54"/>
      <c r="XCC970" s="54"/>
      <c r="XCD970" s="54"/>
      <c r="XCE970" s="54"/>
      <c r="XCF970" s="54"/>
      <c r="XCG970" s="54"/>
      <c r="XCH970" s="54"/>
      <c r="XCI970" s="54"/>
      <c r="XCJ970" s="54"/>
      <c r="XCK970" s="54"/>
      <c r="XCL970" s="54"/>
      <c r="XCM970" s="54"/>
      <c r="XCN970" s="54"/>
      <c r="XCO970" s="54"/>
      <c r="XCP970" s="54"/>
      <c r="XCQ970" s="54"/>
      <c r="XCR970" s="54"/>
      <c r="XCS970" s="54"/>
      <c r="XCT970" s="54"/>
      <c r="XCU970" s="54"/>
      <c r="XCV970" s="54"/>
      <c r="XCW970" s="54"/>
      <c r="XCX970" s="54"/>
      <c r="XCY970" s="54"/>
      <c r="XCZ970" s="54"/>
      <c r="XDA970" s="54"/>
      <c r="XDB970" s="54"/>
      <c r="XDC970" s="54"/>
      <c r="XDD970" s="54"/>
      <c r="XDE970" s="54"/>
      <c r="XDF970" s="54"/>
      <c r="XDG970" s="54"/>
      <c r="XDH970" s="54"/>
      <c r="XDI970" s="54"/>
      <c r="XDJ970" s="54"/>
      <c r="XDK970" s="54"/>
      <c r="XDL970" s="54"/>
      <c r="XDM970" s="54"/>
      <c r="XDN970" s="54"/>
      <c r="XDO970" s="54"/>
      <c r="XDP970" s="54"/>
      <c r="XDQ970" s="54"/>
      <c r="XDR970" s="54"/>
      <c r="XDS970" s="54"/>
      <c r="XDT970" s="54"/>
      <c r="XDU970" s="54"/>
    </row>
    <row r="971" spans="1:16349" s="21" customFormat="1" ht="15.75" customHeight="1">
      <c r="A971" s="25">
        <v>969</v>
      </c>
      <c r="B971" s="34" t="s">
        <v>6596</v>
      </c>
      <c r="C971" s="34" t="s">
        <v>10</v>
      </c>
      <c r="D971" s="34">
        <v>80</v>
      </c>
      <c r="E971" s="34" t="s">
        <v>5666</v>
      </c>
      <c r="F971" s="34" t="s">
        <v>606</v>
      </c>
      <c r="G971" s="33" t="s">
        <v>6531</v>
      </c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  <c r="DB971" s="44"/>
      <c r="DC971" s="44"/>
      <c r="DD971" s="44"/>
      <c r="DE971" s="44"/>
      <c r="DF971" s="44"/>
      <c r="DG971" s="44"/>
      <c r="DH971" s="44"/>
      <c r="DI971" s="44"/>
      <c r="DJ971" s="44"/>
      <c r="DK971" s="44"/>
      <c r="DL971" s="44"/>
      <c r="DM971" s="44"/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4"/>
      <c r="EG971" s="44"/>
      <c r="EH971" s="44"/>
      <c r="EI971" s="44"/>
      <c r="EJ971" s="44"/>
      <c r="EK971" s="44"/>
      <c r="EL971" s="44"/>
      <c r="EM971" s="44"/>
      <c r="EN971" s="44"/>
      <c r="EO971" s="44"/>
      <c r="EP971" s="44"/>
      <c r="EQ971" s="44"/>
      <c r="ER971" s="44"/>
      <c r="ES971" s="44"/>
      <c r="ET971" s="44"/>
      <c r="EU971" s="44"/>
      <c r="EV971" s="44"/>
      <c r="EW971" s="44"/>
      <c r="EX971" s="44"/>
      <c r="EY971" s="44"/>
      <c r="EZ971" s="44"/>
      <c r="FA971" s="44"/>
      <c r="FB971" s="44"/>
      <c r="FC971" s="44"/>
      <c r="FD971" s="44"/>
      <c r="FE971" s="44"/>
      <c r="FF971" s="44"/>
      <c r="FG971" s="44"/>
      <c r="FH971" s="44"/>
      <c r="FI971" s="44"/>
      <c r="FJ971" s="44"/>
      <c r="FK971" s="44"/>
      <c r="FL971" s="44"/>
      <c r="FM971" s="44"/>
      <c r="FN971" s="44"/>
      <c r="FO971" s="44"/>
      <c r="FP971" s="44"/>
      <c r="FQ971" s="44"/>
      <c r="FR971" s="44"/>
      <c r="FS971" s="44"/>
      <c r="FT971" s="44"/>
      <c r="FU971" s="44"/>
      <c r="FV971" s="44"/>
      <c r="FW971" s="44"/>
      <c r="FX971" s="44"/>
      <c r="FY971" s="44"/>
      <c r="FZ971" s="44"/>
      <c r="GA971" s="44"/>
      <c r="GB971" s="44"/>
      <c r="GC971" s="44"/>
      <c r="GD971" s="44"/>
      <c r="GE971" s="44"/>
      <c r="GF971" s="44"/>
      <c r="GG971" s="44"/>
      <c r="GH971" s="44"/>
      <c r="GI971" s="44"/>
      <c r="GJ971" s="44"/>
      <c r="GK971" s="44"/>
      <c r="GL971" s="44"/>
      <c r="GM971" s="44"/>
      <c r="GN971" s="44"/>
      <c r="GO971" s="44"/>
      <c r="GP971" s="44"/>
      <c r="GQ971" s="44"/>
      <c r="GR971" s="44"/>
      <c r="GS971" s="44"/>
      <c r="GT971" s="44"/>
      <c r="GU971" s="44"/>
      <c r="GV971" s="44"/>
      <c r="GW971" s="44"/>
      <c r="GX971" s="44"/>
      <c r="GY971" s="44"/>
      <c r="GZ971" s="44"/>
      <c r="HA971" s="44"/>
      <c r="HB971" s="44"/>
      <c r="HC971" s="44"/>
      <c r="HD971" s="44"/>
      <c r="HE971" s="44"/>
      <c r="HF971" s="44"/>
      <c r="HG971" s="44"/>
      <c r="HH971" s="44"/>
      <c r="HI971" s="44"/>
      <c r="HJ971" s="44"/>
      <c r="HK971" s="44"/>
      <c r="HL971" s="44"/>
      <c r="HM971" s="44"/>
      <c r="HN971" s="44"/>
      <c r="HO971" s="44"/>
      <c r="HP971" s="44"/>
      <c r="HQ971" s="44"/>
      <c r="HR971" s="44"/>
      <c r="HS971" s="44"/>
      <c r="HT971" s="44"/>
      <c r="HU971" s="44"/>
      <c r="HV971" s="44"/>
      <c r="HW971" s="44"/>
      <c r="HX971" s="44"/>
      <c r="HY971" s="44"/>
      <c r="HZ971" s="44"/>
      <c r="IA971" s="44"/>
      <c r="IB971" s="44"/>
      <c r="IC971" s="44"/>
      <c r="ID971" s="44"/>
      <c r="IE971" s="44"/>
      <c r="IF971" s="44"/>
      <c r="IG971" s="44"/>
      <c r="IH971" s="44"/>
      <c r="II971" s="44"/>
      <c r="IJ971" s="44"/>
      <c r="IK971" s="44"/>
      <c r="IL971" s="44"/>
      <c r="IM971" s="44"/>
      <c r="IN971" s="44"/>
      <c r="IO971" s="44"/>
      <c r="IP971" s="44"/>
      <c r="IQ971" s="44"/>
      <c r="IR971" s="44"/>
      <c r="IS971" s="44"/>
      <c r="IT971" s="44"/>
      <c r="IU971" s="44"/>
      <c r="IV971" s="44"/>
      <c r="IW971" s="44"/>
      <c r="IX971" s="44"/>
      <c r="IY971" s="44"/>
      <c r="IZ971" s="44"/>
      <c r="JA971" s="44"/>
      <c r="JB971" s="44"/>
      <c r="JC971" s="44"/>
      <c r="JD971" s="44"/>
      <c r="JE971" s="44"/>
      <c r="JF971" s="44"/>
      <c r="JG971" s="44"/>
      <c r="JH971" s="44"/>
      <c r="JI971" s="44"/>
      <c r="JJ971" s="44"/>
      <c r="JK971" s="44"/>
      <c r="JL971" s="44"/>
      <c r="JM971" s="44"/>
      <c r="JN971" s="44"/>
      <c r="JO971" s="44"/>
      <c r="JP971" s="44"/>
      <c r="JQ971" s="44"/>
      <c r="JR971" s="44"/>
      <c r="JS971" s="44"/>
      <c r="JT971" s="44"/>
      <c r="JU971" s="44"/>
      <c r="JV971" s="44"/>
      <c r="JW971" s="44"/>
      <c r="JX971" s="44"/>
      <c r="JY971" s="44"/>
      <c r="JZ971" s="44"/>
      <c r="KA971" s="44"/>
      <c r="KB971" s="44"/>
      <c r="KC971" s="44"/>
      <c r="KD971" s="44"/>
      <c r="KE971" s="44"/>
      <c r="KF971" s="44"/>
      <c r="KG971" s="44"/>
      <c r="KH971" s="44"/>
      <c r="KI971" s="44"/>
      <c r="KJ971" s="44"/>
      <c r="KK971" s="44"/>
      <c r="KL971" s="44"/>
      <c r="KM971" s="44"/>
      <c r="KN971" s="44"/>
      <c r="KO971" s="44"/>
      <c r="KP971" s="44"/>
      <c r="KQ971" s="44"/>
      <c r="KR971" s="44"/>
      <c r="KS971" s="44"/>
      <c r="KT971" s="44"/>
      <c r="KU971" s="44"/>
      <c r="KV971" s="44"/>
      <c r="KW971" s="44"/>
      <c r="KX971" s="44"/>
      <c r="KY971" s="44"/>
      <c r="KZ971" s="44"/>
      <c r="LA971" s="44"/>
      <c r="LB971" s="44"/>
      <c r="LC971" s="44"/>
      <c r="LD971" s="44"/>
      <c r="LE971" s="44"/>
      <c r="LF971" s="44"/>
      <c r="LG971" s="44"/>
      <c r="LH971" s="44"/>
      <c r="LI971" s="44"/>
      <c r="LJ971" s="44"/>
      <c r="LK971" s="44"/>
      <c r="LL971" s="44"/>
      <c r="LM971" s="44"/>
      <c r="LN971" s="44"/>
      <c r="LO971" s="44"/>
      <c r="LP971" s="44"/>
      <c r="LQ971" s="44"/>
      <c r="LR971" s="44"/>
      <c r="LS971" s="44"/>
      <c r="LT971" s="44"/>
      <c r="LU971" s="44"/>
      <c r="LV971" s="44"/>
      <c r="LW971" s="44"/>
      <c r="LX971" s="44"/>
      <c r="LY971" s="44"/>
      <c r="LZ971" s="44"/>
      <c r="MA971" s="44"/>
      <c r="MB971" s="44"/>
      <c r="MC971" s="44"/>
      <c r="MD971" s="44"/>
      <c r="ME971" s="44"/>
      <c r="MF971" s="44"/>
      <c r="MG971" s="44"/>
      <c r="MH971" s="44"/>
      <c r="MI971" s="44"/>
      <c r="MJ971" s="44"/>
      <c r="MK971" s="44"/>
      <c r="ML971" s="44"/>
      <c r="MM971" s="44"/>
      <c r="MN971" s="44"/>
      <c r="MO971" s="44"/>
      <c r="MP971" s="44"/>
      <c r="MQ971" s="44"/>
      <c r="MR971" s="44"/>
      <c r="MS971" s="44"/>
      <c r="MT971" s="44"/>
      <c r="MU971" s="44"/>
      <c r="MV971" s="44"/>
      <c r="MW971" s="44"/>
      <c r="MX971" s="44"/>
      <c r="MY971" s="44"/>
      <c r="MZ971" s="44"/>
      <c r="NA971" s="44"/>
      <c r="NB971" s="44"/>
      <c r="NC971" s="44"/>
      <c r="ND971" s="44"/>
      <c r="NE971" s="44"/>
      <c r="NF971" s="44"/>
      <c r="NG971" s="44"/>
      <c r="NH971" s="44"/>
      <c r="NI971" s="44"/>
      <c r="NJ971" s="44"/>
      <c r="NK971" s="44"/>
      <c r="NL971" s="44"/>
      <c r="NM971" s="44"/>
      <c r="NN971" s="44"/>
      <c r="NO971" s="44"/>
      <c r="NP971" s="44"/>
      <c r="NQ971" s="44"/>
      <c r="NR971" s="44"/>
      <c r="NS971" s="44"/>
      <c r="NT971" s="44"/>
      <c r="NU971" s="44"/>
      <c r="NV971" s="44"/>
      <c r="NW971" s="44"/>
      <c r="NX971" s="44"/>
      <c r="NY971" s="44"/>
      <c r="NZ971" s="44"/>
      <c r="OA971" s="44"/>
      <c r="OB971" s="44"/>
      <c r="OC971" s="44"/>
      <c r="OD971" s="44"/>
      <c r="OE971" s="44"/>
      <c r="OF971" s="44"/>
      <c r="OG971" s="44"/>
      <c r="OH971" s="44"/>
      <c r="OI971" s="44"/>
      <c r="OJ971" s="44"/>
      <c r="OK971" s="44"/>
      <c r="OL971" s="44"/>
      <c r="OM971" s="44"/>
      <c r="ON971" s="44"/>
      <c r="OO971" s="44"/>
      <c r="OP971" s="44"/>
      <c r="OQ971" s="44"/>
      <c r="OR971" s="44"/>
      <c r="OS971" s="44"/>
      <c r="OT971" s="44"/>
      <c r="OU971" s="44"/>
      <c r="OV971" s="44"/>
      <c r="OW971" s="44"/>
      <c r="OX971" s="44"/>
      <c r="OY971" s="44"/>
      <c r="OZ971" s="44"/>
      <c r="PA971" s="44"/>
      <c r="PB971" s="44"/>
      <c r="PC971" s="44"/>
      <c r="PD971" s="44"/>
      <c r="PE971" s="44"/>
      <c r="PF971" s="44"/>
      <c r="PG971" s="44"/>
      <c r="PH971" s="44"/>
      <c r="PI971" s="44"/>
      <c r="PJ971" s="44"/>
      <c r="PK971" s="44"/>
      <c r="PL971" s="44"/>
      <c r="PM971" s="44"/>
      <c r="PN971" s="44"/>
      <c r="PO971" s="44"/>
      <c r="PP971" s="44"/>
      <c r="PQ971" s="44"/>
      <c r="PR971" s="44"/>
      <c r="PS971" s="44"/>
      <c r="PT971" s="44"/>
      <c r="PU971" s="44"/>
      <c r="PV971" s="44"/>
      <c r="PW971" s="44"/>
      <c r="PX971" s="44"/>
      <c r="PY971" s="44"/>
      <c r="PZ971" s="44"/>
      <c r="QA971" s="44"/>
      <c r="QB971" s="44"/>
      <c r="QC971" s="44"/>
      <c r="QD971" s="44"/>
      <c r="QE971" s="44"/>
      <c r="QF971" s="44"/>
      <c r="QG971" s="44"/>
      <c r="QH971" s="44"/>
      <c r="QI971" s="44"/>
      <c r="QJ971" s="44"/>
      <c r="QK971" s="44"/>
      <c r="QL971" s="44"/>
      <c r="QM971" s="44"/>
      <c r="QN971" s="44"/>
      <c r="QO971" s="44"/>
      <c r="QP971" s="44"/>
      <c r="QQ971" s="44"/>
      <c r="QR971" s="44"/>
      <c r="QS971" s="44"/>
      <c r="QT971" s="44"/>
      <c r="QU971" s="44"/>
      <c r="QV971" s="44"/>
      <c r="QW971" s="44"/>
      <c r="QX971" s="44"/>
      <c r="QY971" s="44"/>
      <c r="QZ971" s="44"/>
      <c r="RA971" s="44"/>
      <c r="RB971" s="44"/>
      <c r="RC971" s="44"/>
      <c r="RD971" s="44"/>
      <c r="RE971" s="44"/>
      <c r="RF971" s="44"/>
      <c r="RG971" s="44"/>
      <c r="RH971" s="44"/>
      <c r="RI971" s="44"/>
      <c r="RJ971" s="44"/>
      <c r="RK971" s="44"/>
      <c r="RL971" s="44"/>
      <c r="RM971" s="44"/>
      <c r="RN971" s="44"/>
      <c r="RO971" s="44"/>
      <c r="RP971" s="44"/>
      <c r="RQ971" s="44"/>
      <c r="RR971" s="44"/>
      <c r="RS971" s="44"/>
      <c r="RT971" s="44"/>
      <c r="RU971" s="44"/>
      <c r="RV971" s="44"/>
      <c r="RW971" s="44"/>
      <c r="RX971" s="44"/>
      <c r="RY971" s="44"/>
      <c r="RZ971" s="44"/>
      <c r="SA971" s="44"/>
      <c r="SB971" s="44"/>
      <c r="SC971" s="44"/>
      <c r="SD971" s="44"/>
      <c r="SE971" s="44"/>
      <c r="SF971" s="44"/>
      <c r="SG971" s="44"/>
      <c r="SH971" s="44"/>
      <c r="SI971" s="44"/>
      <c r="SJ971" s="44"/>
      <c r="SK971" s="44"/>
      <c r="SL971" s="44"/>
      <c r="SM971" s="44"/>
      <c r="SN971" s="44"/>
      <c r="SO971" s="44"/>
      <c r="SP971" s="44"/>
      <c r="SQ971" s="44"/>
      <c r="SR971" s="44"/>
      <c r="SS971" s="44"/>
      <c r="ST971" s="44"/>
      <c r="SU971" s="44"/>
      <c r="SV971" s="44"/>
      <c r="SW971" s="44"/>
      <c r="SX971" s="44"/>
      <c r="SY971" s="44"/>
      <c r="SZ971" s="44"/>
      <c r="TA971" s="44"/>
      <c r="TB971" s="44"/>
      <c r="TC971" s="44"/>
      <c r="TD971" s="44"/>
      <c r="TE971" s="44"/>
      <c r="TF971" s="44"/>
      <c r="TG971" s="44"/>
      <c r="TH971" s="44"/>
      <c r="TI971" s="44"/>
      <c r="TJ971" s="44"/>
      <c r="TK971" s="44"/>
      <c r="TL971" s="44"/>
      <c r="TM971" s="44"/>
      <c r="TN971" s="44"/>
      <c r="TO971" s="44"/>
      <c r="TP971" s="44"/>
      <c r="TQ971" s="44"/>
      <c r="TR971" s="44"/>
      <c r="TS971" s="44"/>
      <c r="TT971" s="44"/>
      <c r="TU971" s="44"/>
      <c r="TV971" s="44"/>
      <c r="TW971" s="44"/>
      <c r="TX971" s="44"/>
      <c r="TY971" s="44"/>
      <c r="TZ971" s="44"/>
      <c r="UA971" s="44"/>
      <c r="UB971" s="44"/>
      <c r="UC971" s="44"/>
      <c r="UD971" s="44"/>
      <c r="UE971" s="44"/>
      <c r="UF971" s="44"/>
      <c r="UG971" s="44"/>
      <c r="UH971" s="44"/>
      <c r="UI971" s="44"/>
      <c r="UJ971" s="44"/>
      <c r="UK971" s="44"/>
      <c r="UL971" s="44"/>
      <c r="UM971" s="44"/>
      <c r="UN971" s="44"/>
      <c r="UO971" s="44"/>
      <c r="UP971" s="44"/>
      <c r="UQ971" s="44"/>
      <c r="UR971" s="44"/>
      <c r="US971" s="44"/>
      <c r="UT971" s="44"/>
      <c r="UU971" s="44"/>
      <c r="UV971" s="44"/>
      <c r="UW971" s="44"/>
      <c r="UX971" s="44"/>
      <c r="UY971" s="44"/>
      <c r="UZ971" s="44"/>
      <c r="VA971" s="44"/>
      <c r="VB971" s="44"/>
      <c r="VC971" s="44"/>
      <c r="VD971" s="44"/>
      <c r="VE971" s="44"/>
      <c r="VF971" s="44"/>
      <c r="VG971" s="44"/>
      <c r="VH971" s="44"/>
      <c r="VI971" s="44"/>
      <c r="VJ971" s="44"/>
      <c r="VK971" s="44"/>
      <c r="VL971" s="44"/>
      <c r="VM971" s="44"/>
      <c r="VN971" s="44"/>
      <c r="VO971" s="44"/>
      <c r="VP971" s="44"/>
      <c r="VQ971" s="44"/>
      <c r="VR971" s="44"/>
      <c r="VS971" s="44"/>
      <c r="VT971" s="44"/>
      <c r="VU971" s="44"/>
      <c r="VV971" s="44"/>
      <c r="VW971" s="44"/>
      <c r="VX971" s="44"/>
      <c r="VY971" s="44"/>
      <c r="VZ971" s="44"/>
      <c r="WA971" s="44"/>
      <c r="WB971" s="44"/>
      <c r="WC971" s="44"/>
      <c r="WD971" s="44"/>
      <c r="WE971" s="44"/>
      <c r="WF971" s="44"/>
      <c r="WG971" s="44"/>
      <c r="WH971" s="44"/>
      <c r="WI971" s="44"/>
      <c r="WJ971" s="44"/>
      <c r="WK971" s="44"/>
      <c r="WL971" s="44"/>
      <c r="WM971" s="44"/>
      <c r="WN971" s="44"/>
      <c r="WO971" s="44"/>
      <c r="WP971" s="44"/>
      <c r="WQ971" s="44"/>
      <c r="WR971" s="44"/>
      <c r="WS971" s="44"/>
      <c r="WT971" s="44"/>
      <c r="WU971" s="44"/>
      <c r="WV971" s="44"/>
      <c r="WW971" s="44"/>
      <c r="WX971" s="44"/>
      <c r="WY971" s="44"/>
      <c r="WZ971" s="44"/>
      <c r="XA971" s="44"/>
      <c r="XB971" s="44"/>
      <c r="XC971" s="44"/>
      <c r="XD971" s="44"/>
      <c r="XE971" s="44"/>
      <c r="XF971" s="44"/>
      <c r="XG971" s="44"/>
      <c r="XH971" s="44"/>
      <c r="XI971" s="44"/>
      <c r="XJ971" s="44"/>
      <c r="XK971" s="44"/>
      <c r="XL971" s="44"/>
      <c r="XM971" s="44"/>
      <c r="XN971" s="44"/>
      <c r="XO971" s="44"/>
      <c r="XP971" s="44"/>
      <c r="XQ971" s="44"/>
      <c r="XR971" s="44"/>
      <c r="XS971" s="44"/>
      <c r="XT971" s="44"/>
      <c r="XU971" s="44"/>
      <c r="XV971" s="44"/>
      <c r="XW971" s="44"/>
      <c r="XX971" s="44"/>
      <c r="XY971" s="44"/>
      <c r="XZ971" s="44"/>
      <c r="YA971" s="44"/>
      <c r="YB971" s="44"/>
      <c r="YC971" s="44"/>
      <c r="YD971" s="44"/>
      <c r="YE971" s="44"/>
      <c r="YF971" s="44"/>
      <c r="YG971" s="44"/>
      <c r="YH971" s="44"/>
      <c r="YI971" s="44"/>
      <c r="YJ971" s="44"/>
      <c r="YK971" s="44"/>
      <c r="YL971" s="44"/>
      <c r="YM971" s="44"/>
      <c r="YN971" s="44"/>
      <c r="YO971" s="44"/>
      <c r="YP971" s="44"/>
      <c r="YQ971" s="44"/>
      <c r="YR971" s="44"/>
      <c r="YS971" s="44"/>
      <c r="YT971" s="44"/>
      <c r="YU971" s="44"/>
      <c r="YV971" s="44"/>
      <c r="YW971" s="44"/>
      <c r="YX971" s="44"/>
      <c r="YY971" s="44"/>
      <c r="YZ971" s="44"/>
      <c r="ZA971" s="44"/>
      <c r="ZB971" s="44"/>
      <c r="ZC971" s="44"/>
      <c r="ZD971" s="44"/>
      <c r="ZE971" s="44"/>
      <c r="ZF971" s="44"/>
      <c r="ZG971" s="44"/>
      <c r="ZH971" s="44"/>
      <c r="ZI971" s="44"/>
      <c r="ZJ971" s="44"/>
      <c r="ZK971" s="44"/>
      <c r="ZL971" s="44"/>
      <c r="ZM971" s="44"/>
      <c r="ZN971" s="44"/>
      <c r="ZO971" s="44"/>
      <c r="ZP971" s="44"/>
      <c r="ZQ971" s="44"/>
      <c r="ZR971" s="44"/>
      <c r="ZS971" s="44"/>
      <c r="ZT971" s="44"/>
      <c r="ZU971" s="44"/>
      <c r="ZV971" s="44"/>
      <c r="ZW971" s="44"/>
      <c r="ZX971" s="44"/>
      <c r="ZY971" s="44"/>
      <c r="ZZ971" s="44"/>
      <c r="AAA971" s="44"/>
      <c r="AAB971" s="44"/>
      <c r="AAC971" s="44"/>
      <c r="AAD971" s="44"/>
      <c r="AAE971" s="44"/>
      <c r="AAF971" s="44"/>
      <c r="AAG971" s="44"/>
      <c r="AAH971" s="44"/>
      <c r="AAI971" s="44"/>
      <c r="AAJ971" s="44"/>
      <c r="AAK971" s="44"/>
      <c r="AAL971" s="44"/>
      <c r="AAM971" s="44"/>
      <c r="AAN971" s="44"/>
      <c r="AAO971" s="44"/>
      <c r="AAP971" s="44"/>
      <c r="AAQ971" s="44"/>
      <c r="AAR971" s="44"/>
      <c r="AAS971" s="44"/>
      <c r="AAT971" s="44"/>
      <c r="AAU971" s="44"/>
      <c r="AAV971" s="44"/>
      <c r="AAW971" s="44"/>
      <c r="AAX971" s="44"/>
      <c r="AAY971" s="44"/>
      <c r="AAZ971" s="44"/>
      <c r="ABA971" s="44"/>
      <c r="ABB971" s="44"/>
      <c r="ABC971" s="44"/>
      <c r="ABD971" s="44"/>
      <c r="ABE971" s="44"/>
      <c r="ABF971" s="44"/>
      <c r="ABG971" s="44"/>
      <c r="ABH971" s="44"/>
      <c r="ABI971" s="44"/>
      <c r="ABJ971" s="44"/>
      <c r="ABK971" s="44"/>
      <c r="ABL971" s="44"/>
      <c r="ABM971" s="44"/>
      <c r="ABN971" s="44"/>
      <c r="ABO971" s="44"/>
      <c r="ABP971" s="44"/>
      <c r="ABQ971" s="44"/>
      <c r="ABR971" s="44"/>
      <c r="ABS971" s="44"/>
      <c r="ABT971" s="44"/>
      <c r="ABU971" s="44"/>
      <c r="ABV971" s="44"/>
      <c r="ABW971" s="44"/>
      <c r="ABX971" s="44"/>
      <c r="ABY971" s="44"/>
      <c r="ABZ971" s="44"/>
      <c r="ACA971" s="44"/>
      <c r="ACB971" s="44"/>
      <c r="ACC971" s="44"/>
      <c r="ACD971" s="44"/>
      <c r="ACE971" s="44"/>
      <c r="ACF971" s="44"/>
      <c r="ACG971" s="44"/>
      <c r="ACH971" s="44"/>
      <c r="ACI971" s="44"/>
      <c r="ACJ971" s="44"/>
      <c r="ACK971" s="44"/>
      <c r="ACL971" s="44"/>
      <c r="ACM971" s="44"/>
      <c r="ACN971" s="44"/>
      <c r="ACO971" s="44"/>
      <c r="ACP971" s="44"/>
      <c r="ACQ971" s="44"/>
      <c r="ACR971" s="44"/>
      <c r="ACS971" s="44"/>
      <c r="ACT971" s="44"/>
      <c r="ACU971" s="44"/>
      <c r="ACV971" s="44"/>
      <c r="ACW971" s="44"/>
      <c r="ACX971" s="44"/>
      <c r="ACY971" s="44"/>
      <c r="ACZ971" s="44"/>
      <c r="ADA971" s="44"/>
      <c r="ADB971" s="44"/>
      <c r="ADC971" s="44"/>
      <c r="ADD971" s="44"/>
      <c r="ADE971" s="44"/>
      <c r="ADF971" s="44"/>
      <c r="ADG971" s="44"/>
      <c r="ADH971" s="44"/>
      <c r="ADI971" s="44"/>
      <c r="ADJ971" s="44"/>
      <c r="ADK971" s="44"/>
      <c r="ADL971" s="44"/>
      <c r="ADM971" s="44"/>
      <c r="ADN971" s="44"/>
      <c r="ADO971" s="44"/>
      <c r="ADP971" s="44"/>
      <c r="ADQ971" s="44"/>
      <c r="ADR971" s="44"/>
      <c r="ADS971" s="44"/>
      <c r="ADT971" s="44"/>
      <c r="ADU971" s="44"/>
      <c r="ADV971" s="44"/>
      <c r="ADW971" s="44"/>
      <c r="ADX971" s="44"/>
      <c r="ADY971" s="44"/>
      <c r="ADZ971" s="44"/>
      <c r="AEA971" s="44"/>
      <c r="AEB971" s="44"/>
      <c r="AEC971" s="44"/>
      <c r="AED971" s="44"/>
      <c r="AEE971" s="44"/>
      <c r="AEF971" s="44"/>
      <c r="AEG971" s="44"/>
      <c r="AEH971" s="44"/>
      <c r="AEI971" s="44"/>
      <c r="AEJ971" s="44"/>
      <c r="AEK971" s="44"/>
      <c r="AEL971" s="44"/>
      <c r="AEM971" s="44"/>
      <c r="AEN971" s="44"/>
      <c r="AEO971" s="44"/>
      <c r="AEP971" s="44"/>
      <c r="AEQ971" s="44"/>
      <c r="AER971" s="44"/>
      <c r="AES971" s="44"/>
      <c r="AET971" s="44"/>
      <c r="AEU971" s="44"/>
      <c r="AEV971" s="44"/>
      <c r="AEW971" s="44"/>
      <c r="AEX971" s="44"/>
      <c r="AEY971" s="44"/>
      <c r="AEZ971" s="44"/>
      <c r="AFA971" s="44"/>
      <c r="AFB971" s="44"/>
      <c r="AFC971" s="44"/>
      <c r="AFD971" s="44"/>
      <c r="AFE971" s="44"/>
      <c r="AFF971" s="44"/>
      <c r="AFG971" s="44"/>
      <c r="AFH971" s="44"/>
      <c r="AFI971" s="44"/>
      <c r="AFJ971" s="44"/>
      <c r="AFK971" s="44"/>
      <c r="AFL971" s="44"/>
      <c r="AFM971" s="44"/>
      <c r="AFN971" s="44"/>
      <c r="AFO971" s="44"/>
      <c r="AFP971" s="44"/>
      <c r="AFQ971" s="44"/>
      <c r="AFR971" s="44"/>
      <c r="AFS971" s="44"/>
      <c r="AFT971" s="44"/>
      <c r="AFU971" s="44"/>
      <c r="AFV971" s="44"/>
      <c r="AFW971" s="44"/>
      <c r="AFX971" s="44"/>
      <c r="AFY971" s="44"/>
      <c r="AFZ971" s="44"/>
      <c r="AGA971" s="44"/>
      <c r="AGB971" s="44"/>
      <c r="AGC971" s="44"/>
      <c r="AGD971" s="44"/>
      <c r="AGE971" s="44"/>
      <c r="AGF971" s="44"/>
      <c r="AGG971" s="44"/>
      <c r="AGH971" s="44"/>
      <c r="AGI971" s="44"/>
      <c r="AGJ971" s="44"/>
      <c r="AGK971" s="44"/>
      <c r="AGL971" s="44"/>
      <c r="AGM971" s="44"/>
      <c r="AGN971" s="44"/>
      <c r="AGO971" s="44"/>
      <c r="AGP971" s="44"/>
      <c r="AGQ971" s="44"/>
      <c r="AGR971" s="44"/>
      <c r="AGS971" s="44"/>
      <c r="AGT971" s="44"/>
      <c r="AGU971" s="44"/>
      <c r="AGV971" s="44"/>
      <c r="AGW971" s="44"/>
      <c r="AGX971" s="44"/>
      <c r="AGY971" s="44"/>
      <c r="AGZ971" s="44"/>
      <c r="AHA971" s="44"/>
      <c r="AHB971" s="44"/>
      <c r="AHC971" s="44"/>
      <c r="AHD971" s="44"/>
      <c r="AHE971" s="44"/>
      <c r="AHF971" s="44"/>
      <c r="AHG971" s="44"/>
      <c r="AHH971" s="44"/>
      <c r="AHI971" s="44"/>
      <c r="AHJ971" s="44"/>
      <c r="AHK971" s="44"/>
      <c r="AHL971" s="44"/>
      <c r="AHM971" s="44"/>
      <c r="AHN971" s="44"/>
      <c r="AHO971" s="44"/>
      <c r="AHP971" s="44"/>
      <c r="AHQ971" s="44"/>
      <c r="AHR971" s="44"/>
      <c r="AHS971" s="44"/>
      <c r="AHT971" s="44"/>
      <c r="AHU971" s="44"/>
      <c r="AHV971" s="44"/>
      <c r="AHW971" s="44"/>
      <c r="AHX971" s="44"/>
      <c r="AHY971" s="44"/>
      <c r="AHZ971" s="44"/>
      <c r="AIA971" s="44"/>
      <c r="AIB971" s="44"/>
      <c r="AIC971" s="44"/>
      <c r="AID971" s="44"/>
      <c r="AIE971" s="44"/>
      <c r="AIF971" s="44"/>
      <c r="AIG971" s="44"/>
      <c r="AIH971" s="44"/>
      <c r="AII971" s="44"/>
      <c r="AIJ971" s="44"/>
      <c r="AIK971" s="44"/>
      <c r="AIL971" s="44"/>
      <c r="AIM971" s="44"/>
      <c r="AIN971" s="44"/>
      <c r="AIO971" s="44"/>
      <c r="AIP971" s="44"/>
      <c r="AIQ971" s="44"/>
      <c r="AIR971" s="44"/>
      <c r="AIS971" s="44"/>
      <c r="AIT971" s="44"/>
      <c r="AIU971" s="44"/>
      <c r="AIV971" s="44"/>
      <c r="AIW971" s="44"/>
      <c r="AIX971" s="44"/>
      <c r="AIY971" s="44"/>
      <c r="AIZ971" s="44"/>
      <c r="AJA971" s="44"/>
      <c r="AJB971" s="44"/>
      <c r="AJC971" s="44"/>
      <c r="AJD971" s="44"/>
      <c r="AJE971" s="44"/>
      <c r="AJF971" s="44"/>
      <c r="AJG971" s="44"/>
      <c r="AJH971" s="44"/>
      <c r="AJI971" s="44"/>
      <c r="AJJ971" s="44"/>
      <c r="AJK971" s="44"/>
      <c r="AJL971" s="44"/>
      <c r="AJM971" s="44"/>
      <c r="AJN971" s="44"/>
      <c r="AJO971" s="44"/>
      <c r="AJP971" s="44"/>
      <c r="AJQ971" s="44"/>
      <c r="AJR971" s="44"/>
      <c r="AJS971" s="44"/>
      <c r="AJT971" s="44"/>
      <c r="AJU971" s="44"/>
      <c r="AJV971" s="44"/>
      <c r="AJW971" s="44"/>
      <c r="AJX971" s="44"/>
      <c r="AJY971" s="44"/>
      <c r="AJZ971" s="44"/>
      <c r="AKA971" s="44"/>
      <c r="AKB971" s="44"/>
      <c r="AKC971" s="44"/>
      <c r="AKD971" s="44"/>
      <c r="AKE971" s="44"/>
      <c r="AKF971" s="44"/>
      <c r="AKG971" s="44"/>
      <c r="AKH971" s="44"/>
      <c r="AKI971" s="44"/>
      <c r="AKJ971" s="44"/>
      <c r="AKK971" s="44"/>
      <c r="AKL971" s="44"/>
      <c r="AKM971" s="44"/>
      <c r="AKN971" s="44"/>
      <c r="AKO971" s="44"/>
      <c r="AKP971" s="44"/>
      <c r="AKQ971" s="44"/>
      <c r="AKR971" s="44"/>
      <c r="AKS971" s="44"/>
      <c r="AKT971" s="44"/>
      <c r="AKU971" s="44"/>
      <c r="AKV971" s="44"/>
      <c r="AKW971" s="44"/>
      <c r="AKX971" s="44"/>
      <c r="AKY971" s="44"/>
      <c r="AKZ971" s="44"/>
      <c r="ALA971" s="44"/>
      <c r="ALB971" s="44"/>
      <c r="ALC971" s="44"/>
      <c r="ALD971" s="44"/>
      <c r="ALE971" s="44"/>
      <c r="ALF971" s="44"/>
      <c r="ALG971" s="44"/>
      <c r="ALH971" s="44"/>
      <c r="ALI971" s="44"/>
      <c r="ALJ971" s="44"/>
      <c r="ALK971" s="44"/>
      <c r="ALL971" s="44"/>
      <c r="ALM971" s="44"/>
      <c r="ALN971" s="44"/>
      <c r="ALO971" s="44"/>
      <c r="ALP971" s="44"/>
      <c r="ALQ971" s="44"/>
      <c r="ALR971" s="44"/>
      <c r="ALS971" s="44"/>
      <c r="ALT971" s="44"/>
      <c r="ALU971" s="44"/>
      <c r="ALV971" s="44"/>
      <c r="ALW971" s="44"/>
      <c r="ALX971" s="44"/>
      <c r="ALY971" s="44"/>
      <c r="ALZ971" s="44"/>
      <c r="AMA971" s="44"/>
      <c r="AMB971" s="44"/>
      <c r="AMC971" s="44"/>
      <c r="AMD971" s="44"/>
      <c r="AME971" s="44"/>
      <c r="AMF971" s="44"/>
      <c r="AMG971" s="44"/>
      <c r="AMH971" s="44"/>
      <c r="AMI971" s="44"/>
      <c r="AMJ971" s="44"/>
      <c r="AMK971" s="44"/>
      <c r="AML971" s="44"/>
      <c r="AMM971" s="44"/>
      <c r="AMN971" s="44"/>
      <c r="AMO971" s="44"/>
      <c r="AMP971" s="44"/>
      <c r="AMQ971" s="44"/>
      <c r="AMR971" s="44"/>
      <c r="AMS971" s="44"/>
      <c r="AMT971" s="44"/>
      <c r="AMU971" s="44"/>
      <c r="AMV971" s="44"/>
      <c r="AMW971" s="44"/>
      <c r="AMX971" s="44"/>
      <c r="AMY971" s="44"/>
      <c r="AMZ971" s="44"/>
      <c r="ANA971" s="44"/>
      <c r="ANB971" s="44"/>
      <c r="ANC971" s="44"/>
      <c r="AND971" s="44"/>
      <c r="ANE971" s="44"/>
      <c r="ANF971" s="44"/>
      <c r="ANG971" s="44"/>
      <c r="ANH971" s="44"/>
      <c r="ANI971" s="44"/>
      <c r="ANJ971" s="44"/>
      <c r="ANK971" s="44"/>
      <c r="ANL971" s="44"/>
      <c r="ANM971" s="44"/>
      <c r="ANN971" s="44"/>
      <c r="ANO971" s="44"/>
      <c r="ANP971" s="44"/>
      <c r="ANQ971" s="44"/>
      <c r="ANR971" s="44"/>
      <c r="ANS971" s="44"/>
      <c r="ANT971" s="44"/>
      <c r="ANU971" s="44"/>
      <c r="ANV971" s="44"/>
      <c r="ANW971" s="44"/>
      <c r="ANX971" s="44"/>
      <c r="ANY971" s="44"/>
      <c r="ANZ971" s="44"/>
      <c r="AOA971" s="44"/>
      <c r="AOB971" s="44"/>
      <c r="AOC971" s="44"/>
      <c r="AOD971" s="44"/>
      <c r="AOE971" s="44"/>
      <c r="AOF971" s="44"/>
      <c r="AOG971" s="44"/>
      <c r="AOH971" s="44"/>
      <c r="AOI971" s="44"/>
      <c r="AOJ971" s="44"/>
      <c r="AOK971" s="44"/>
      <c r="AOL971" s="44"/>
      <c r="AOM971" s="44"/>
      <c r="AON971" s="44"/>
      <c r="AOO971" s="44"/>
      <c r="AOP971" s="44"/>
      <c r="AOQ971" s="44"/>
      <c r="AOR971" s="44"/>
      <c r="AOS971" s="44"/>
      <c r="AOT971" s="44"/>
      <c r="AOU971" s="44"/>
      <c r="AOV971" s="44"/>
      <c r="AOW971" s="44"/>
      <c r="AOX971" s="44"/>
      <c r="AOY971" s="44"/>
      <c r="AOZ971" s="44"/>
      <c r="APA971" s="44"/>
      <c r="APB971" s="44"/>
      <c r="APC971" s="44"/>
      <c r="APD971" s="44"/>
      <c r="APE971" s="44"/>
      <c r="APF971" s="44"/>
      <c r="APG971" s="44"/>
      <c r="APH971" s="44"/>
      <c r="API971" s="44"/>
      <c r="APJ971" s="44"/>
      <c r="APK971" s="44"/>
      <c r="APL971" s="44"/>
      <c r="APM971" s="44"/>
      <c r="APN971" s="44"/>
      <c r="APO971" s="44"/>
      <c r="APP971" s="44"/>
      <c r="APQ971" s="44"/>
      <c r="APR971" s="44"/>
      <c r="APS971" s="44"/>
      <c r="APT971" s="44"/>
      <c r="APU971" s="44"/>
      <c r="APV971" s="44"/>
      <c r="APW971" s="44"/>
      <c r="APX971" s="44"/>
      <c r="APY971" s="44"/>
      <c r="APZ971" s="44"/>
      <c r="AQA971" s="44"/>
      <c r="AQB971" s="44"/>
      <c r="AQC971" s="44"/>
      <c r="AQD971" s="44"/>
      <c r="AQE971" s="44"/>
      <c r="AQF971" s="44"/>
      <c r="AQG971" s="44"/>
      <c r="AQH971" s="44"/>
      <c r="AQI971" s="44"/>
      <c r="AQJ971" s="44"/>
      <c r="AQK971" s="44"/>
      <c r="AQL971" s="44"/>
      <c r="AQM971" s="44"/>
      <c r="AQN971" s="44"/>
      <c r="AQO971" s="44"/>
      <c r="AQP971" s="44"/>
      <c r="AQQ971" s="44"/>
      <c r="AQR971" s="44"/>
      <c r="AQS971" s="44"/>
      <c r="AQT971" s="44"/>
      <c r="AQU971" s="44"/>
      <c r="AQV971" s="44"/>
      <c r="AQW971" s="44"/>
      <c r="AQX971" s="44"/>
      <c r="AQY971" s="44"/>
      <c r="AQZ971" s="44"/>
      <c r="ARA971" s="44"/>
      <c r="ARB971" s="44"/>
      <c r="ARC971" s="44"/>
      <c r="ARD971" s="44"/>
      <c r="ARE971" s="44"/>
      <c r="ARF971" s="44"/>
      <c r="ARG971" s="44"/>
      <c r="ARH971" s="44"/>
      <c r="ARI971" s="44"/>
      <c r="ARJ971" s="44"/>
      <c r="ARK971" s="44"/>
      <c r="ARL971" s="44"/>
      <c r="ARM971" s="44"/>
      <c r="ARN971" s="44"/>
      <c r="ARO971" s="44"/>
      <c r="ARP971" s="44"/>
      <c r="ARQ971" s="44"/>
      <c r="ARR971" s="44"/>
      <c r="ARS971" s="44"/>
      <c r="ART971" s="44"/>
      <c r="ARU971" s="44"/>
      <c r="ARV971" s="44"/>
      <c r="ARW971" s="44"/>
      <c r="ARX971" s="44"/>
      <c r="ARY971" s="44"/>
      <c r="ARZ971" s="44"/>
      <c r="ASA971" s="44"/>
      <c r="ASB971" s="44"/>
      <c r="ASC971" s="44"/>
      <c r="ASD971" s="44"/>
      <c r="ASE971" s="44"/>
      <c r="ASF971" s="44"/>
      <c r="ASG971" s="44"/>
      <c r="ASH971" s="44"/>
      <c r="ASI971" s="44"/>
      <c r="ASJ971" s="44"/>
      <c r="ASK971" s="44"/>
      <c r="ASL971" s="44"/>
      <c r="ASM971" s="44"/>
      <c r="ASN971" s="44"/>
      <c r="ASO971" s="44"/>
      <c r="ASP971" s="44"/>
      <c r="ASQ971" s="44"/>
      <c r="ASR971" s="44"/>
      <c r="ASS971" s="44"/>
      <c r="AST971" s="44"/>
      <c r="ASU971" s="44"/>
      <c r="ASV971" s="44"/>
      <c r="ASW971" s="44"/>
      <c r="ASX971" s="44"/>
      <c r="ASY971" s="44"/>
      <c r="ASZ971" s="44"/>
      <c r="ATA971" s="44"/>
      <c r="ATB971" s="44"/>
      <c r="ATC971" s="44"/>
      <c r="ATD971" s="44"/>
      <c r="ATE971" s="44"/>
      <c r="ATF971" s="44"/>
      <c r="ATG971" s="44"/>
      <c r="ATH971" s="44"/>
      <c r="ATI971" s="44"/>
      <c r="ATJ971" s="44"/>
      <c r="ATK971" s="44"/>
      <c r="ATL971" s="44"/>
      <c r="ATM971" s="44"/>
      <c r="ATN971" s="44"/>
      <c r="ATO971" s="44"/>
      <c r="ATP971" s="44"/>
      <c r="ATQ971" s="44"/>
      <c r="ATR971" s="44"/>
      <c r="ATS971" s="44"/>
      <c r="ATT971" s="44"/>
      <c r="ATU971" s="44"/>
      <c r="ATV971" s="44"/>
      <c r="ATW971" s="44"/>
      <c r="ATX971" s="44"/>
      <c r="ATY971" s="44"/>
      <c r="ATZ971" s="44"/>
      <c r="AUA971" s="44"/>
      <c r="AUB971" s="44"/>
      <c r="AUC971" s="44"/>
      <c r="AUD971" s="44"/>
      <c r="AUE971" s="44"/>
      <c r="AUF971" s="44"/>
      <c r="AUG971" s="44"/>
      <c r="AUH971" s="44"/>
      <c r="AUI971" s="44"/>
      <c r="AUJ971" s="44"/>
      <c r="AUK971" s="44"/>
      <c r="AUL971" s="44"/>
      <c r="AUM971" s="44"/>
      <c r="AUN971" s="44"/>
      <c r="AUO971" s="44"/>
      <c r="AUP971" s="44"/>
      <c r="AUQ971" s="44"/>
      <c r="AUR971" s="44"/>
      <c r="AUS971" s="44"/>
      <c r="AUT971" s="44"/>
      <c r="AUU971" s="44"/>
      <c r="AUV971" s="44"/>
      <c r="AUW971" s="44"/>
      <c r="AUX971" s="44"/>
      <c r="AUY971" s="44"/>
      <c r="AUZ971" s="44"/>
      <c r="AVA971" s="44"/>
      <c r="AVB971" s="44"/>
      <c r="AVC971" s="44"/>
      <c r="AVD971" s="44"/>
      <c r="AVE971" s="44"/>
      <c r="AVF971" s="44"/>
      <c r="AVG971" s="44"/>
      <c r="AVH971" s="44"/>
      <c r="AVI971" s="44"/>
      <c r="AVJ971" s="44"/>
      <c r="AVK971" s="44"/>
      <c r="AVL971" s="44"/>
      <c r="AVM971" s="44"/>
      <c r="AVN971" s="44"/>
      <c r="AVO971" s="44"/>
      <c r="AVP971" s="44"/>
      <c r="AVQ971" s="44"/>
      <c r="AVR971" s="44"/>
      <c r="AVS971" s="44"/>
      <c r="AVT971" s="44"/>
      <c r="AVU971" s="44"/>
      <c r="AVV971" s="44"/>
      <c r="AVW971" s="44"/>
      <c r="AVX971" s="44"/>
      <c r="AVY971" s="44"/>
      <c r="AVZ971" s="44"/>
      <c r="AWA971" s="44"/>
      <c r="AWB971" s="44"/>
      <c r="AWC971" s="44"/>
      <c r="AWD971" s="44"/>
      <c r="AWE971" s="44"/>
      <c r="AWF971" s="44"/>
      <c r="AWG971" s="44"/>
      <c r="AWH971" s="44"/>
      <c r="AWI971" s="44"/>
      <c r="AWJ971" s="44"/>
      <c r="AWK971" s="44"/>
      <c r="AWL971" s="44"/>
      <c r="AWM971" s="44"/>
      <c r="AWN971" s="44"/>
      <c r="AWO971" s="44"/>
      <c r="AWP971" s="44"/>
      <c r="AWQ971" s="44"/>
      <c r="AWR971" s="44"/>
      <c r="AWS971" s="44"/>
      <c r="AWT971" s="44"/>
      <c r="AWU971" s="44"/>
      <c r="AWV971" s="44"/>
      <c r="AWW971" s="44"/>
      <c r="AWX971" s="44"/>
      <c r="AWY971" s="44"/>
      <c r="AWZ971" s="44"/>
      <c r="AXA971" s="44"/>
      <c r="AXB971" s="44"/>
      <c r="AXC971" s="44"/>
      <c r="AXD971" s="44"/>
      <c r="AXE971" s="44"/>
      <c r="AXF971" s="44"/>
      <c r="AXG971" s="44"/>
      <c r="AXH971" s="44"/>
      <c r="AXI971" s="44"/>
      <c r="AXJ971" s="44"/>
      <c r="AXK971" s="44"/>
      <c r="AXL971" s="44"/>
      <c r="AXM971" s="44"/>
      <c r="AXN971" s="44"/>
      <c r="AXO971" s="44"/>
      <c r="AXP971" s="44"/>
      <c r="AXQ971" s="44"/>
      <c r="AXR971" s="44"/>
      <c r="AXS971" s="44"/>
      <c r="AXT971" s="44"/>
      <c r="AXU971" s="44"/>
      <c r="AXV971" s="44"/>
      <c r="AXW971" s="44"/>
      <c r="AXX971" s="44"/>
      <c r="AXY971" s="44"/>
      <c r="AXZ971" s="44"/>
      <c r="AYA971" s="44"/>
      <c r="AYB971" s="44"/>
      <c r="AYC971" s="44"/>
      <c r="AYD971" s="44"/>
      <c r="AYE971" s="44"/>
      <c r="AYF971" s="44"/>
      <c r="AYG971" s="44"/>
      <c r="AYH971" s="44"/>
      <c r="AYI971" s="44"/>
      <c r="AYJ971" s="44"/>
      <c r="AYK971" s="44"/>
      <c r="AYL971" s="44"/>
      <c r="AYM971" s="44"/>
      <c r="AYN971" s="44"/>
      <c r="AYO971" s="44"/>
      <c r="AYP971" s="44"/>
      <c r="AYQ971" s="44"/>
      <c r="AYR971" s="44"/>
      <c r="AYS971" s="44"/>
      <c r="AYT971" s="44"/>
      <c r="AYU971" s="44"/>
      <c r="AYV971" s="44"/>
      <c r="AYW971" s="44"/>
      <c r="AYX971" s="44"/>
      <c r="AYY971" s="44"/>
      <c r="AYZ971" s="44"/>
      <c r="AZA971" s="44"/>
      <c r="AZB971" s="44"/>
      <c r="AZC971" s="44"/>
      <c r="AZD971" s="44"/>
      <c r="AZE971" s="44"/>
      <c r="AZF971" s="44"/>
      <c r="AZG971" s="44"/>
      <c r="AZH971" s="44"/>
      <c r="AZI971" s="44"/>
      <c r="AZJ971" s="44"/>
      <c r="AZK971" s="44"/>
      <c r="AZL971" s="44"/>
      <c r="AZM971" s="44"/>
      <c r="AZN971" s="44"/>
      <c r="AZO971" s="44"/>
      <c r="AZP971" s="44"/>
      <c r="AZQ971" s="44"/>
      <c r="AZR971" s="44"/>
      <c r="AZS971" s="44"/>
      <c r="AZT971" s="44"/>
      <c r="AZU971" s="44"/>
      <c r="AZV971" s="44"/>
      <c r="AZW971" s="44"/>
      <c r="AZX971" s="44"/>
      <c r="AZY971" s="44"/>
      <c r="AZZ971" s="44"/>
      <c r="BAA971" s="44"/>
      <c r="BAB971" s="44"/>
      <c r="BAC971" s="44"/>
      <c r="BAD971" s="44"/>
      <c r="BAE971" s="44"/>
      <c r="BAF971" s="44"/>
      <c r="BAG971" s="44"/>
      <c r="BAH971" s="44"/>
      <c r="BAI971" s="44"/>
      <c r="BAJ971" s="44"/>
      <c r="BAK971" s="44"/>
      <c r="BAL971" s="44"/>
      <c r="BAM971" s="44"/>
      <c r="BAN971" s="44"/>
      <c r="BAO971" s="44"/>
      <c r="BAP971" s="44"/>
      <c r="BAQ971" s="44"/>
      <c r="BAR971" s="44"/>
      <c r="BAS971" s="44"/>
      <c r="BAT971" s="44"/>
      <c r="BAU971" s="44"/>
      <c r="BAV971" s="44"/>
      <c r="BAW971" s="44"/>
      <c r="BAX971" s="44"/>
      <c r="BAY971" s="44"/>
      <c r="BAZ971" s="44"/>
      <c r="BBA971" s="44"/>
      <c r="BBB971" s="44"/>
      <c r="BBC971" s="44"/>
      <c r="BBD971" s="44"/>
      <c r="BBE971" s="44"/>
      <c r="BBF971" s="44"/>
      <c r="BBG971" s="44"/>
      <c r="BBH971" s="44"/>
      <c r="BBI971" s="44"/>
      <c r="BBJ971" s="44"/>
      <c r="BBK971" s="44"/>
      <c r="BBL971" s="44"/>
      <c r="BBM971" s="44"/>
      <c r="BBN971" s="44"/>
      <c r="BBO971" s="44"/>
      <c r="BBP971" s="44"/>
      <c r="BBQ971" s="44"/>
      <c r="BBR971" s="44"/>
      <c r="BBS971" s="44"/>
      <c r="BBT971" s="44"/>
      <c r="BBU971" s="44"/>
      <c r="BBV971" s="44"/>
      <c r="BBW971" s="44"/>
      <c r="BBX971" s="44"/>
      <c r="BBY971" s="44"/>
      <c r="BBZ971" s="44"/>
      <c r="BCA971" s="44"/>
      <c r="BCB971" s="44"/>
      <c r="BCC971" s="44"/>
      <c r="BCD971" s="44"/>
      <c r="BCE971" s="44"/>
      <c r="BCF971" s="44"/>
      <c r="BCG971" s="44"/>
      <c r="BCH971" s="44"/>
      <c r="BCI971" s="44"/>
      <c r="BCJ971" s="44"/>
      <c r="BCK971" s="44"/>
      <c r="BCL971" s="44"/>
      <c r="BCM971" s="44"/>
      <c r="BCN971" s="44"/>
      <c r="BCO971" s="44"/>
      <c r="BCP971" s="44"/>
      <c r="BCQ971" s="44"/>
      <c r="BCR971" s="44"/>
      <c r="BCS971" s="44"/>
      <c r="BCT971" s="44"/>
      <c r="BCU971" s="44"/>
      <c r="BCV971" s="44"/>
      <c r="BCW971" s="44"/>
      <c r="BCX971" s="44"/>
      <c r="BCY971" s="44"/>
      <c r="BCZ971" s="44"/>
      <c r="BDA971" s="44"/>
      <c r="BDB971" s="44"/>
      <c r="BDC971" s="44"/>
      <c r="BDD971" s="44"/>
      <c r="BDE971" s="44"/>
      <c r="BDF971" s="44"/>
      <c r="BDG971" s="44"/>
      <c r="BDH971" s="44"/>
      <c r="BDI971" s="44"/>
      <c r="BDJ971" s="44"/>
      <c r="BDK971" s="44"/>
      <c r="BDL971" s="44"/>
      <c r="BDM971" s="44"/>
      <c r="BDN971" s="44"/>
      <c r="BDO971" s="44"/>
      <c r="BDP971" s="44"/>
      <c r="BDQ971" s="44"/>
      <c r="BDR971" s="44"/>
      <c r="BDS971" s="44"/>
      <c r="BDT971" s="44"/>
      <c r="BDU971" s="44"/>
      <c r="BDV971" s="44"/>
      <c r="BDW971" s="44"/>
      <c r="BDX971" s="44"/>
      <c r="BDY971" s="44"/>
      <c r="BDZ971" s="44"/>
      <c r="BEA971" s="44"/>
      <c r="BEB971" s="44"/>
      <c r="BEC971" s="44"/>
      <c r="BED971" s="44"/>
      <c r="BEE971" s="44"/>
      <c r="BEF971" s="44"/>
      <c r="BEG971" s="44"/>
      <c r="BEH971" s="44"/>
      <c r="BEI971" s="44"/>
      <c r="BEJ971" s="44"/>
      <c r="BEK971" s="44"/>
      <c r="BEL971" s="44"/>
      <c r="BEM971" s="44"/>
      <c r="BEN971" s="44"/>
      <c r="BEO971" s="44"/>
      <c r="BEP971" s="44"/>
      <c r="BEQ971" s="44"/>
      <c r="BER971" s="44"/>
      <c r="BES971" s="44"/>
      <c r="BET971" s="44"/>
      <c r="BEU971" s="44"/>
      <c r="BEV971" s="44"/>
      <c r="BEW971" s="44"/>
      <c r="BEX971" s="44"/>
      <c r="BEY971" s="44"/>
      <c r="BEZ971" s="44"/>
      <c r="BFA971" s="44"/>
      <c r="BFB971" s="44"/>
      <c r="BFC971" s="44"/>
      <c r="BFD971" s="44"/>
      <c r="BFE971" s="44"/>
      <c r="BFF971" s="44"/>
      <c r="BFG971" s="44"/>
      <c r="BFH971" s="44"/>
      <c r="BFI971" s="44"/>
      <c r="BFJ971" s="44"/>
      <c r="BFK971" s="44"/>
      <c r="BFL971" s="44"/>
      <c r="BFM971" s="44"/>
      <c r="BFN971" s="44"/>
      <c r="BFO971" s="44"/>
      <c r="BFP971" s="44"/>
      <c r="BFQ971" s="44"/>
      <c r="BFR971" s="44"/>
      <c r="BFS971" s="44"/>
      <c r="BFT971" s="44"/>
      <c r="BFU971" s="44"/>
      <c r="BFV971" s="44"/>
      <c r="BFW971" s="44"/>
      <c r="BFX971" s="44"/>
      <c r="BFY971" s="44"/>
      <c r="BFZ971" s="44"/>
      <c r="BGA971" s="44"/>
      <c r="BGB971" s="44"/>
      <c r="BGC971" s="44"/>
      <c r="BGD971" s="44"/>
      <c r="BGE971" s="44"/>
      <c r="BGF971" s="44"/>
      <c r="BGG971" s="44"/>
      <c r="BGH971" s="44"/>
      <c r="BGI971" s="44"/>
      <c r="BGJ971" s="44"/>
      <c r="BGK971" s="44"/>
      <c r="BGL971" s="44"/>
      <c r="BGM971" s="44"/>
      <c r="BGN971" s="44"/>
      <c r="BGO971" s="44"/>
      <c r="BGP971" s="44"/>
      <c r="BGQ971" s="44"/>
      <c r="BGR971" s="44"/>
      <c r="BGS971" s="44"/>
      <c r="BGT971" s="44"/>
      <c r="BGU971" s="44"/>
      <c r="BGV971" s="44"/>
      <c r="BGW971" s="44"/>
      <c r="BGX971" s="44"/>
      <c r="BGY971" s="44"/>
      <c r="BGZ971" s="44"/>
      <c r="BHA971" s="44"/>
      <c r="BHB971" s="44"/>
      <c r="BHC971" s="44"/>
      <c r="BHD971" s="44"/>
      <c r="BHE971" s="44"/>
      <c r="BHF971" s="44"/>
      <c r="BHG971" s="44"/>
      <c r="BHH971" s="44"/>
      <c r="BHI971" s="44"/>
      <c r="BHJ971" s="44"/>
      <c r="BHK971" s="44"/>
      <c r="BHL971" s="44"/>
      <c r="BHM971" s="44"/>
      <c r="BHN971" s="44"/>
      <c r="BHO971" s="44"/>
      <c r="BHP971" s="44"/>
      <c r="BHQ971" s="44"/>
      <c r="BHR971" s="44"/>
      <c r="BHS971" s="44"/>
      <c r="BHT971" s="44"/>
      <c r="BHU971" s="44"/>
      <c r="BHV971" s="44"/>
      <c r="BHW971" s="44"/>
      <c r="BHX971" s="44"/>
      <c r="BHY971" s="44"/>
      <c r="BHZ971" s="44"/>
      <c r="BIA971" s="44"/>
      <c r="BIB971" s="44"/>
      <c r="BIC971" s="44"/>
      <c r="BID971" s="44"/>
      <c r="BIE971" s="44"/>
      <c r="BIF971" s="44"/>
      <c r="BIG971" s="44"/>
      <c r="BIH971" s="44"/>
      <c r="BII971" s="44"/>
      <c r="BIJ971" s="44"/>
      <c r="BIK971" s="44"/>
      <c r="BIL971" s="44"/>
      <c r="BIM971" s="44"/>
      <c r="BIN971" s="44"/>
      <c r="BIO971" s="44"/>
      <c r="BIP971" s="44"/>
      <c r="BIQ971" s="44"/>
      <c r="BIR971" s="44"/>
      <c r="BIS971" s="44"/>
      <c r="BIT971" s="44"/>
      <c r="BIU971" s="44"/>
      <c r="BIV971" s="44"/>
      <c r="BIW971" s="44"/>
      <c r="BIX971" s="44"/>
      <c r="BIY971" s="44"/>
      <c r="BIZ971" s="44"/>
      <c r="BJA971" s="44"/>
      <c r="BJB971" s="44"/>
      <c r="BJC971" s="44"/>
      <c r="BJD971" s="44"/>
      <c r="BJE971" s="44"/>
      <c r="BJF971" s="44"/>
      <c r="BJG971" s="44"/>
      <c r="BJH971" s="44"/>
      <c r="BJI971" s="44"/>
      <c r="BJJ971" s="44"/>
      <c r="BJK971" s="44"/>
      <c r="BJL971" s="44"/>
      <c r="BJM971" s="44"/>
      <c r="BJN971" s="44"/>
      <c r="BJO971" s="44"/>
      <c r="BJP971" s="44"/>
      <c r="BJQ971" s="44"/>
      <c r="BJR971" s="44"/>
      <c r="BJS971" s="44"/>
      <c r="BJT971" s="44"/>
      <c r="BJU971" s="44"/>
      <c r="BJV971" s="44"/>
      <c r="BJW971" s="44"/>
      <c r="BJX971" s="44"/>
      <c r="BJY971" s="44"/>
      <c r="BJZ971" s="44"/>
      <c r="BKA971" s="44"/>
      <c r="BKB971" s="44"/>
      <c r="BKC971" s="44"/>
      <c r="BKD971" s="44"/>
      <c r="BKE971" s="44"/>
      <c r="BKF971" s="44"/>
      <c r="BKG971" s="44"/>
      <c r="BKH971" s="44"/>
      <c r="BKI971" s="44"/>
      <c r="BKJ971" s="44"/>
      <c r="BKK971" s="44"/>
      <c r="BKL971" s="44"/>
      <c r="BKM971" s="44"/>
      <c r="BKN971" s="44"/>
      <c r="BKO971" s="44"/>
      <c r="BKP971" s="44"/>
      <c r="BKQ971" s="44"/>
      <c r="BKR971" s="44"/>
      <c r="BKS971" s="44"/>
      <c r="BKT971" s="44"/>
      <c r="BKU971" s="44"/>
      <c r="BKV971" s="44"/>
      <c r="BKW971" s="44"/>
      <c r="BKX971" s="44"/>
      <c r="BKY971" s="44"/>
      <c r="BKZ971" s="44"/>
      <c r="BLA971" s="44"/>
      <c r="BLB971" s="44"/>
      <c r="BLC971" s="44"/>
      <c r="BLD971" s="44"/>
      <c r="BLE971" s="44"/>
      <c r="BLF971" s="44"/>
      <c r="BLG971" s="44"/>
      <c r="BLH971" s="44"/>
      <c r="BLI971" s="44"/>
      <c r="BLJ971" s="44"/>
      <c r="BLK971" s="44"/>
      <c r="BLL971" s="44"/>
      <c r="BLM971" s="44"/>
      <c r="BLN971" s="44"/>
      <c r="BLO971" s="44"/>
      <c r="BLP971" s="44"/>
      <c r="BLQ971" s="44"/>
      <c r="BLR971" s="44"/>
      <c r="BLS971" s="44"/>
      <c r="BLT971" s="44"/>
      <c r="BLU971" s="44"/>
      <c r="BLV971" s="44"/>
      <c r="BLW971" s="44"/>
      <c r="BLX971" s="44"/>
      <c r="BLY971" s="44"/>
      <c r="BLZ971" s="44"/>
      <c r="BMA971" s="44"/>
      <c r="BMB971" s="44"/>
      <c r="BMC971" s="44"/>
      <c r="BMD971" s="44"/>
      <c r="BME971" s="44"/>
      <c r="BMF971" s="44"/>
      <c r="BMG971" s="44"/>
      <c r="BMH971" s="44"/>
      <c r="BMI971" s="44"/>
      <c r="BMJ971" s="44"/>
      <c r="BMK971" s="44"/>
      <c r="BML971" s="44"/>
      <c r="BMM971" s="44"/>
      <c r="BMN971" s="44"/>
      <c r="BMO971" s="44"/>
      <c r="BMP971" s="44"/>
      <c r="BMQ971" s="44"/>
      <c r="BMR971" s="44"/>
      <c r="BMS971" s="44"/>
      <c r="BMT971" s="44"/>
      <c r="BMU971" s="44"/>
      <c r="BMV971" s="44"/>
      <c r="BMW971" s="44"/>
      <c r="BMX971" s="44"/>
      <c r="BMY971" s="44"/>
      <c r="BMZ971" s="44"/>
      <c r="BNA971" s="44"/>
      <c r="BNB971" s="44"/>
      <c r="BNC971" s="44"/>
      <c r="BND971" s="44"/>
      <c r="BNE971" s="44"/>
      <c r="BNF971" s="44"/>
      <c r="BNG971" s="44"/>
      <c r="BNH971" s="44"/>
      <c r="BNI971" s="44"/>
      <c r="BNJ971" s="44"/>
      <c r="BNK971" s="44"/>
      <c r="BNL971" s="44"/>
      <c r="BNM971" s="44"/>
      <c r="BNN971" s="44"/>
      <c r="BNO971" s="44"/>
      <c r="BNP971" s="44"/>
      <c r="BNQ971" s="44"/>
      <c r="BNR971" s="44"/>
      <c r="BNS971" s="44"/>
      <c r="BNT971" s="44"/>
      <c r="BNU971" s="44"/>
      <c r="BNV971" s="44"/>
      <c r="BNW971" s="44"/>
      <c r="BNX971" s="44"/>
      <c r="BNY971" s="44"/>
      <c r="BNZ971" s="44"/>
      <c r="BOA971" s="44"/>
      <c r="BOB971" s="44"/>
      <c r="BOC971" s="44"/>
      <c r="BOD971" s="44"/>
      <c r="BOE971" s="44"/>
      <c r="BOF971" s="44"/>
      <c r="BOG971" s="44"/>
      <c r="BOH971" s="44"/>
      <c r="BOI971" s="44"/>
      <c r="BOJ971" s="44"/>
      <c r="BOK971" s="44"/>
      <c r="BOL971" s="44"/>
      <c r="BOM971" s="44"/>
      <c r="BON971" s="44"/>
      <c r="BOO971" s="44"/>
      <c r="BOP971" s="44"/>
      <c r="BOQ971" s="44"/>
      <c r="BOR971" s="44"/>
      <c r="BOS971" s="44"/>
      <c r="BOT971" s="44"/>
      <c r="BOU971" s="44"/>
      <c r="BOV971" s="44"/>
      <c r="BOW971" s="44"/>
      <c r="BOX971" s="44"/>
      <c r="BOY971" s="44"/>
      <c r="BOZ971" s="44"/>
      <c r="BPA971" s="44"/>
      <c r="BPB971" s="44"/>
      <c r="BPC971" s="44"/>
      <c r="BPD971" s="44"/>
      <c r="BPE971" s="44"/>
      <c r="BPF971" s="44"/>
      <c r="BPG971" s="44"/>
      <c r="BPH971" s="44"/>
      <c r="BPI971" s="44"/>
      <c r="BPJ971" s="44"/>
      <c r="BPK971" s="44"/>
      <c r="BPL971" s="44"/>
      <c r="BPM971" s="44"/>
      <c r="BPN971" s="44"/>
      <c r="BPO971" s="44"/>
      <c r="BPP971" s="44"/>
      <c r="BPQ971" s="44"/>
      <c r="BPR971" s="44"/>
      <c r="BPS971" s="44"/>
      <c r="BPT971" s="44"/>
      <c r="BPU971" s="44"/>
      <c r="BPV971" s="44"/>
      <c r="BPW971" s="44"/>
      <c r="BPX971" s="44"/>
      <c r="BPY971" s="44"/>
      <c r="BPZ971" s="44"/>
      <c r="BQA971" s="44"/>
      <c r="BQB971" s="44"/>
      <c r="BQC971" s="44"/>
      <c r="BQD971" s="44"/>
      <c r="BQE971" s="44"/>
      <c r="BQF971" s="44"/>
      <c r="BQG971" s="44"/>
      <c r="BQH971" s="44"/>
      <c r="BQI971" s="44"/>
      <c r="BQJ971" s="44"/>
      <c r="BQK971" s="44"/>
      <c r="BQL971" s="44"/>
      <c r="BQM971" s="44"/>
      <c r="BQN971" s="44"/>
      <c r="BQO971" s="44"/>
      <c r="BQP971" s="44"/>
      <c r="BQQ971" s="44"/>
      <c r="BQR971" s="44"/>
      <c r="BQS971" s="44"/>
      <c r="BQT971" s="44"/>
      <c r="BQU971" s="44"/>
      <c r="BQV971" s="44"/>
      <c r="BQW971" s="44"/>
      <c r="BQX971" s="44"/>
      <c r="BQY971" s="44"/>
      <c r="BQZ971" s="44"/>
      <c r="BRA971" s="44"/>
      <c r="BRB971" s="44"/>
      <c r="BRC971" s="44"/>
      <c r="BRD971" s="44"/>
      <c r="BRE971" s="44"/>
      <c r="BRF971" s="44"/>
      <c r="BRG971" s="44"/>
      <c r="BRH971" s="44"/>
      <c r="BRI971" s="44"/>
      <c r="BRJ971" s="44"/>
      <c r="BRK971" s="44"/>
      <c r="BRL971" s="44"/>
      <c r="BRM971" s="44"/>
      <c r="BRN971" s="44"/>
      <c r="BRO971" s="44"/>
      <c r="BRP971" s="44"/>
      <c r="BRQ971" s="44"/>
      <c r="BRR971" s="44"/>
      <c r="BRS971" s="44"/>
      <c r="BRT971" s="44"/>
      <c r="BRU971" s="44"/>
      <c r="BRV971" s="44"/>
      <c r="BRW971" s="44"/>
      <c r="BRX971" s="44"/>
      <c r="BRY971" s="44"/>
      <c r="BRZ971" s="44"/>
      <c r="BSA971" s="44"/>
      <c r="BSB971" s="44"/>
      <c r="BSC971" s="44"/>
      <c r="BSD971" s="44"/>
      <c r="BSE971" s="44"/>
      <c r="BSF971" s="44"/>
      <c r="BSG971" s="44"/>
      <c r="BSH971" s="44"/>
      <c r="BSI971" s="44"/>
      <c r="BSJ971" s="44"/>
      <c r="BSK971" s="44"/>
      <c r="BSL971" s="44"/>
      <c r="BSM971" s="44"/>
      <c r="BSN971" s="44"/>
      <c r="BSO971" s="44"/>
      <c r="BSP971" s="44"/>
      <c r="BSQ971" s="44"/>
      <c r="BSR971" s="44"/>
      <c r="BSS971" s="44"/>
      <c r="BST971" s="44"/>
      <c r="BSU971" s="44"/>
      <c r="BSV971" s="44"/>
      <c r="BSW971" s="44"/>
      <c r="BSX971" s="44"/>
      <c r="BSY971" s="44"/>
      <c r="BSZ971" s="44"/>
      <c r="BTA971" s="44"/>
      <c r="BTB971" s="44"/>
      <c r="BTC971" s="44"/>
      <c r="BTD971" s="44"/>
      <c r="BTE971" s="44"/>
      <c r="BTF971" s="44"/>
      <c r="BTG971" s="44"/>
      <c r="BTH971" s="44"/>
      <c r="BTI971" s="44"/>
      <c r="BTJ971" s="44"/>
      <c r="BTK971" s="44"/>
      <c r="BTL971" s="44"/>
      <c r="BTM971" s="44"/>
      <c r="BTN971" s="44"/>
      <c r="BTO971" s="44"/>
      <c r="BTP971" s="44"/>
      <c r="BTQ971" s="44"/>
      <c r="BTR971" s="44"/>
      <c r="BTS971" s="44"/>
      <c r="BTT971" s="44"/>
      <c r="BTU971" s="44"/>
      <c r="BTV971" s="44"/>
      <c r="BTW971" s="44"/>
      <c r="BTX971" s="44"/>
      <c r="BTY971" s="44"/>
      <c r="BTZ971" s="44"/>
      <c r="BUA971" s="44"/>
      <c r="BUB971" s="44"/>
      <c r="BUC971" s="44"/>
      <c r="BUD971" s="44"/>
      <c r="BUE971" s="44"/>
      <c r="BUF971" s="44"/>
      <c r="BUG971" s="44"/>
      <c r="BUH971" s="44"/>
      <c r="BUI971" s="44"/>
      <c r="BUJ971" s="44"/>
      <c r="BUK971" s="44"/>
      <c r="BUL971" s="44"/>
      <c r="BUM971" s="44"/>
      <c r="BUN971" s="44"/>
      <c r="BUO971" s="44"/>
      <c r="BUP971" s="44"/>
      <c r="BUQ971" s="44"/>
      <c r="BUR971" s="44"/>
      <c r="BUS971" s="44"/>
      <c r="BUT971" s="44"/>
      <c r="BUU971" s="44"/>
      <c r="BUV971" s="44"/>
      <c r="BUW971" s="44"/>
      <c r="BUX971" s="44"/>
      <c r="BUY971" s="44"/>
      <c r="BUZ971" s="44"/>
      <c r="BVA971" s="44"/>
      <c r="BVB971" s="44"/>
      <c r="BVC971" s="44"/>
      <c r="BVD971" s="44"/>
      <c r="BVE971" s="44"/>
      <c r="BVF971" s="44"/>
      <c r="BVG971" s="44"/>
      <c r="BVH971" s="44"/>
      <c r="BVI971" s="44"/>
      <c r="BVJ971" s="44"/>
      <c r="BVK971" s="44"/>
      <c r="BVL971" s="44"/>
      <c r="BVM971" s="44"/>
      <c r="BVN971" s="44"/>
      <c r="BVO971" s="44"/>
      <c r="BVP971" s="44"/>
      <c r="BVQ971" s="44"/>
      <c r="BVR971" s="44"/>
      <c r="BVS971" s="44"/>
      <c r="BVT971" s="44"/>
      <c r="BVU971" s="44"/>
      <c r="BVV971" s="44"/>
      <c r="BVW971" s="44"/>
      <c r="BVX971" s="44"/>
      <c r="BVY971" s="44"/>
      <c r="BVZ971" s="44"/>
      <c r="BWA971" s="44"/>
      <c r="BWB971" s="44"/>
      <c r="BWC971" s="44"/>
      <c r="BWD971" s="44"/>
      <c r="BWE971" s="44"/>
      <c r="BWF971" s="44"/>
      <c r="BWG971" s="44"/>
      <c r="BWH971" s="44"/>
      <c r="BWI971" s="44"/>
      <c r="BWJ971" s="44"/>
      <c r="BWK971" s="44"/>
      <c r="BWL971" s="44"/>
      <c r="BWM971" s="44"/>
      <c r="BWN971" s="44"/>
      <c r="BWO971" s="44"/>
      <c r="BWP971" s="44"/>
      <c r="BWQ971" s="44"/>
      <c r="BWR971" s="44"/>
      <c r="BWS971" s="44"/>
      <c r="BWT971" s="44"/>
      <c r="BWU971" s="44"/>
      <c r="BWV971" s="44"/>
      <c r="BWW971" s="44"/>
      <c r="BWX971" s="44"/>
      <c r="BWY971" s="44"/>
      <c r="BWZ971" s="44"/>
      <c r="BXA971" s="44"/>
      <c r="BXB971" s="44"/>
      <c r="BXC971" s="44"/>
      <c r="BXD971" s="44"/>
      <c r="BXE971" s="44"/>
      <c r="BXF971" s="44"/>
      <c r="BXG971" s="44"/>
      <c r="BXH971" s="44"/>
      <c r="BXI971" s="44"/>
      <c r="BXJ971" s="44"/>
      <c r="BXK971" s="44"/>
      <c r="BXL971" s="44"/>
      <c r="BXM971" s="44"/>
      <c r="BXN971" s="44"/>
      <c r="BXO971" s="44"/>
      <c r="BXP971" s="44"/>
      <c r="BXQ971" s="44"/>
      <c r="BXR971" s="44"/>
      <c r="BXS971" s="44"/>
      <c r="BXT971" s="44"/>
      <c r="BXU971" s="44"/>
      <c r="BXV971" s="44"/>
      <c r="BXW971" s="44"/>
      <c r="BXX971" s="44"/>
      <c r="BXY971" s="44"/>
      <c r="BXZ971" s="44"/>
      <c r="BYA971" s="44"/>
      <c r="BYB971" s="44"/>
      <c r="BYC971" s="44"/>
      <c r="BYD971" s="44"/>
      <c r="BYE971" s="44"/>
      <c r="BYF971" s="44"/>
      <c r="BYG971" s="44"/>
      <c r="BYH971" s="44"/>
      <c r="BYI971" s="44"/>
      <c r="BYJ971" s="44"/>
      <c r="BYK971" s="44"/>
      <c r="BYL971" s="44"/>
      <c r="BYM971" s="44"/>
      <c r="BYN971" s="44"/>
      <c r="BYO971" s="44"/>
      <c r="BYP971" s="44"/>
      <c r="BYQ971" s="44"/>
      <c r="BYR971" s="44"/>
      <c r="BYS971" s="44"/>
      <c r="BYT971" s="44"/>
      <c r="BYU971" s="44"/>
      <c r="BYV971" s="44"/>
      <c r="BYW971" s="44"/>
      <c r="BYX971" s="44"/>
      <c r="BYY971" s="44"/>
      <c r="BYZ971" s="44"/>
      <c r="BZA971" s="44"/>
      <c r="BZB971" s="44"/>
      <c r="BZC971" s="44"/>
      <c r="BZD971" s="44"/>
      <c r="BZE971" s="44"/>
      <c r="BZF971" s="44"/>
      <c r="BZG971" s="44"/>
      <c r="BZH971" s="44"/>
      <c r="BZI971" s="44"/>
      <c r="BZJ971" s="44"/>
      <c r="BZK971" s="44"/>
      <c r="BZL971" s="44"/>
      <c r="BZM971" s="44"/>
      <c r="BZN971" s="44"/>
      <c r="BZO971" s="44"/>
      <c r="BZP971" s="44"/>
      <c r="BZQ971" s="44"/>
      <c r="BZR971" s="44"/>
      <c r="BZS971" s="44"/>
      <c r="BZT971" s="44"/>
      <c r="BZU971" s="44"/>
      <c r="BZV971" s="44"/>
      <c r="BZW971" s="44"/>
      <c r="BZX971" s="44"/>
      <c r="BZY971" s="44"/>
      <c r="BZZ971" s="44"/>
      <c r="CAA971" s="44"/>
      <c r="CAB971" s="44"/>
      <c r="CAC971" s="44"/>
      <c r="CAD971" s="44"/>
      <c r="CAE971" s="44"/>
      <c r="CAF971" s="44"/>
      <c r="CAG971" s="44"/>
      <c r="CAH971" s="44"/>
      <c r="CAI971" s="44"/>
      <c r="CAJ971" s="44"/>
      <c r="CAK971" s="44"/>
      <c r="CAL971" s="44"/>
      <c r="CAM971" s="44"/>
      <c r="CAN971" s="44"/>
      <c r="CAO971" s="44"/>
      <c r="CAP971" s="44"/>
      <c r="CAQ971" s="44"/>
      <c r="CAR971" s="44"/>
      <c r="CAS971" s="44"/>
      <c r="CAT971" s="44"/>
      <c r="CAU971" s="44"/>
      <c r="CAV971" s="44"/>
      <c r="CAW971" s="44"/>
      <c r="CAX971" s="44"/>
      <c r="CAY971" s="44"/>
      <c r="CAZ971" s="44"/>
      <c r="CBA971" s="44"/>
      <c r="CBB971" s="44"/>
      <c r="CBC971" s="44"/>
      <c r="CBD971" s="44"/>
      <c r="CBE971" s="44"/>
      <c r="CBF971" s="44"/>
      <c r="CBG971" s="44"/>
      <c r="CBH971" s="44"/>
      <c r="CBI971" s="44"/>
      <c r="CBJ971" s="44"/>
      <c r="CBK971" s="44"/>
      <c r="CBL971" s="44"/>
      <c r="CBM971" s="44"/>
      <c r="CBN971" s="44"/>
      <c r="CBO971" s="44"/>
      <c r="CBP971" s="44"/>
      <c r="CBQ971" s="44"/>
      <c r="CBR971" s="44"/>
      <c r="CBS971" s="44"/>
      <c r="CBT971" s="44"/>
      <c r="CBU971" s="44"/>
      <c r="CBV971" s="44"/>
      <c r="CBW971" s="44"/>
      <c r="CBX971" s="44"/>
      <c r="CBY971" s="44"/>
      <c r="CBZ971" s="44"/>
      <c r="CCA971" s="44"/>
      <c r="CCB971" s="44"/>
      <c r="CCC971" s="44"/>
      <c r="CCD971" s="44"/>
      <c r="CCE971" s="44"/>
      <c r="CCF971" s="44"/>
      <c r="CCG971" s="44"/>
      <c r="CCH971" s="44"/>
      <c r="CCI971" s="44"/>
      <c r="CCJ971" s="44"/>
      <c r="CCK971" s="44"/>
      <c r="CCL971" s="44"/>
      <c r="CCM971" s="44"/>
      <c r="CCN971" s="44"/>
      <c r="CCO971" s="44"/>
      <c r="CCP971" s="44"/>
      <c r="CCQ971" s="44"/>
      <c r="CCR971" s="44"/>
      <c r="CCS971" s="44"/>
      <c r="CCT971" s="44"/>
      <c r="CCU971" s="44"/>
      <c r="CCV971" s="44"/>
      <c r="CCW971" s="44"/>
      <c r="CCX971" s="44"/>
      <c r="CCY971" s="44"/>
      <c r="CCZ971" s="44"/>
      <c r="CDA971" s="44"/>
      <c r="CDB971" s="44"/>
      <c r="CDC971" s="44"/>
      <c r="CDD971" s="44"/>
      <c r="CDE971" s="44"/>
      <c r="CDF971" s="44"/>
      <c r="CDG971" s="44"/>
      <c r="CDH971" s="44"/>
      <c r="CDI971" s="44"/>
      <c r="CDJ971" s="44"/>
      <c r="CDK971" s="44"/>
      <c r="CDL971" s="44"/>
      <c r="CDM971" s="44"/>
      <c r="CDN971" s="44"/>
      <c r="CDO971" s="44"/>
      <c r="CDP971" s="44"/>
      <c r="CDQ971" s="44"/>
      <c r="CDR971" s="44"/>
      <c r="CDS971" s="44"/>
      <c r="CDT971" s="44"/>
      <c r="CDU971" s="44"/>
      <c r="CDV971" s="44"/>
      <c r="CDW971" s="44"/>
      <c r="CDX971" s="44"/>
      <c r="CDY971" s="44"/>
      <c r="CDZ971" s="44"/>
      <c r="CEA971" s="44"/>
      <c r="CEB971" s="44"/>
      <c r="CEC971" s="44"/>
      <c r="CED971" s="44"/>
      <c r="CEE971" s="44"/>
      <c r="CEF971" s="44"/>
      <c r="CEG971" s="44"/>
      <c r="CEH971" s="44"/>
      <c r="CEI971" s="44"/>
      <c r="CEJ971" s="44"/>
      <c r="CEK971" s="44"/>
      <c r="CEL971" s="44"/>
      <c r="CEM971" s="44"/>
      <c r="CEN971" s="44"/>
      <c r="CEO971" s="44"/>
      <c r="CEP971" s="44"/>
      <c r="CEQ971" s="44"/>
      <c r="CER971" s="44"/>
      <c r="CES971" s="44"/>
      <c r="CET971" s="44"/>
      <c r="CEU971" s="44"/>
      <c r="CEV971" s="44"/>
      <c r="CEW971" s="44"/>
      <c r="CEX971" s="44"/>
      <c r="CEY971" s="44"/>
      <c r="CEZ971" s="44"/>
      <c r="CFA971" s="44"/>
      <c r="CFB971" s="44"/>
      <c r="CFC971" s="44"/>
      <c r="CFD971" s="44"/>
      <c r="CFE971" s="44"/>
      <c r="CFF971" s="44"/>
      <c r="CFG971" s="44"/>
      <c r="CFH971" s="44"/>
      <c r="CFI971" s="44"/>
      <c r="CFJ971" s="44"/>
      <c r="CFK971" s="44"/>
      <c r="CFL971" s="44"/>
      <c r="CFM971" s="44"/>
      <c r="CFN971" s="44"/>
      <c r="CFO971" s="44"/>
      <c r="CFP971" s="44"/>
      <c r="CFQ971" s="44"/>
      <c r="CFR971" s="44"/>
      <c r="CFS971" s="44"/>
      <c r="CFT971" s="44"/>
      <c r="CFU971" s="44"/>
      <c r="CFV971" s="44"/>
      <c r="CFW971" s="44"/>
      <c r="CFX971" s="44"/>
      <c r="CFY971" s="44"/>
      <c r="CFZ971" s="44"/>
      <c r="CGA971" s="44"/>
      <c r="CGB971" s="44"/>
      <c r="CGC971" s="44"/>
      <c r="CGD971" s="44"/>
      <c r="CGE971" s="44"/>
      <c r="CGF971" s="44"/>
      <c r="CGG971" s="44"/>
      <c r="CGH971" s="44"/>
      <c r="CGI971" s="44"/>
      <c r="CGJ971" s="44"/>
      <c r="CGK971" s="44"/>
      <c r="CGL971" s="44"/>
      <c r="CGM971" s="44"/>
      <c r="CGN971" s="44"/>
      <c r="CGO971" s="44"/>
      <c r="CGP971" s="44"/>
      <c r="CGQ971" s="44"/>
      <c r="CGR971" s="44"/>
      <c r="CGS971" s="44"/>
      <c r="CGT971" s="44"/>
      <c r="CGU971" s="44"/>
      <c r="CGV971" s="44"/>
      <c r="CGW971" s="44"/>
      <c r="CGX971" s="44"/>
      <c r="CGY971" s="44"/>
      <c r="CGZ971" s="44"/>
      <c r="CHA971" s="44"/>
      <c r="CHB971" s="44"/>
      <c r="CHC971" s="44"/>
      <c r="CHD971" s="44"/>
      <c r="CHE971" s="44"/>
      <c r="CHF971" s="44"/>
      <c r="CHG971" s="44"/>
      <c r="CHH971" s="44"/>
      <c r="CHI971" s="44"/>
      <c r="CHJ971" s="44"/>
      <c r="CHK971" s="44"/>
      <c r="CHL971" s="44"/>
      <c r="CHM971" s="44"/>
      <c r="CHN971" s="44"/>
      <c r="CHO971" s="44"/>
      <c r="CHP971" s="44"/>
      <c r="CHQ971" s="44"/>
      <c r="CHR971" s="44"/>
      <c r="CHS971" s="44"/>
      <c r="CHT971" s="44"/>
      <c r="CHU971" s="44"/>
      <c r="CHV971" s="44"/>
      <c r="CHW971" s="44"/>
      <c r="CHX971" s="44"/>
      <c r="CHY971" s="44"/>
      <c r="CHZ971" s="44"/>
      <c r="CIA971" s="44"/>
      <c r="CIB971" s="44"/>
      <c r="CIC971" s="44"/>
      <c r="CID971" s="44"/>
      <c r="CIE971" s="44"/>
      <c r="CIF971" s="44"/>
      <c r="CIG971" s="44"/>
      <c r="CIH971" s="44"/>
      <c r="CII971" s="44"/>
      <c r="CIJ971" s="44"/>
      <c r="CIK971" s="44"/>
      <c r="CIL971" s="44"/>
      <c r="CIM971" s="44"/>
      <c r="CIN971" s="44"/>
      <c r="CIO971" s="44"/>
      <c r="CIP971" s="44"/>
      <c r="CIQ971" s="44"/>
      <c r="CIR971" s="44"/>
      <c r="CIS971" s="44"/>
      <c r="CIT971" s="44"/>
      <c r="CIU971" s="44"/>
      <c r="CIV971" s="44"/>
      <c r="CIW971" s="44"/>
      <c r="CIX971" s="44"/>
      <c r="CIY971" s="44"/>
      <c r="CIZ971" s="44"/>
      <c r="CJA971" s="44"/>
      <c r="CJB971" s="44"/>
      <c r="CJC971" s="44"/>
      <c r="CJD971" s="44"/>
      <c r="CJE971" s="44"/>
      <c r="CJF971" s="44"/>
      <c r="CJG971" s="44"/>
      <c r="CJH971" s="44"/>
      <c r="CJI971" s="44"/>
      <c r="CJJ971" s="44"/>
      <c r="CJK971" s="44"/>
      <c r="CJL971" s="44"/>
      <c r="CJM971" s="44"/>
      <c r="CJN971" s="44"/>
      <c r="CJO971" s="44"/>
      <c r="CJP971" s="44"/>
      <c r="CJQ971" s="44"/>
      <c r="CJR971" s="44"/>
      <c r="CJS971" s="44"/>
      <c r="CJT971" s="44"/>
      <c r="CJU971" s="44"/>
      <c r="CJV971" s="44"/>
      <c r="CJW971" s="44"/>
      <c r="CJX971" s="44"/>
      <c r="CJY971" s="44"/>
      <c r="CJZ971" s="44"/>
      <c r="CKA971" s="44"/>
      <c r="CKB971" s="44"/>
      <c r="CKC971" s="44"/>
      <c r="CKD971" s="44"/>
      <c r="CKE971" s="44"/>
      <c r="CKF971" s="44"/>
      <c r="CKG971" s="44"/>
      <c r="CKH971" s="44"/>
      <c r="CKI971" s="44"/>
      <c r="CKJ971" s="44"/>
      <c r="CKK971" s="44"/>
      <c r="CKL971" s="44"/>
      <c r="CKM971" s="44"/>
      <c r="CKN971" s="44"/>
      <c r="CKO971" s="44"/>
      <c r="CKP971" s="44"/>
      <c r="CKQ971" s="44"/>
      <c r="CKR971" s="44"/>
      <c r="CKS971" s="44"/>
      <c r="CKT971" s="44"/>
      <c r="CKU971" s="44"/>
      <c r="CKV971" s="44"/>
      <c r="CKW971" s="44"/>
      <c r="CKX971" s="44"/>
      <c r="CKY971" s="44"/>
      <c r="CKZ971" s="44"/>
      <c r="CLA971" s="44"/>
      <c r="CLB971" s="44"/>
      <c r="CLC971" s="44"/>
      <c r="CLD971" s="44"/>
      <c r="CLE971" s="44"/>
      <c r="CLF971" s="44"/>
      <c r="CLG971" s="44"/>
      <c r="CLH971" s="44"/>
      <c r="CLI971" s="44"/>
      <c r="CLJ971" s="44"/>
      <c r="CLK971" s="44"/>
      <c r="CLL971" s="44"/>
      <c r="CLM971" s="44"/>
      <c r="CLN971" s="44"/>
      <c r="CLO971" s="44"/>
      <c r="CLP971" s="44"/>
      <c r="CLQ971" s="44"/>
      <c r="CLR971" s="44"/>
      <c r="CLS971" s="44"/>
      <c r="CLT971" s="44"/>
      <c r="CLU971" s="44"/>
      <c r="CLV971" s="44"/>
      <c r="CLW971" s="44"/>
      <c r="CLX971" s="44"/>
      <c r="CLY971" s="44"/>
      <c r="CLZ971" s="44"/>
      <c r="CMA971" s="44"/>
      <c r="CMB971" s="44"/>
      <c r="CMC971" s="44"/>
      <c r="CMD971" s="44"/>
      <c r="CME971" s="44"/>
      <c r="CMF971" s="44"/>
      <c r="CMG971" s="44"/>
      <c r="CMH971" s="44"/>
      <c r="CMI971" s="44"/>
      <c r="CMJ971" s="44"/>
      <c r="CMK971" s="44"/>
      <c r="CML971" s="44"/>
      <c r="CMM971" s="44"/>
      <c r="CMN971" s="44"/>
      <c r="CMO971" s="44"/>
      <c r="CMP971" s="44"/>
      <c r="CMQ971" s="44"/>
      <c r="CMR971" s="44"/>
      <c r="CMS971" s="44"/>
      <c r="CMT971" s="44"/>
      <c r="CMU971" s="44"/>
      <c r="CMV971" s="44"/>
      <c r="CMW971" s="44"/>
      <c r="CMX971" s="44"/>
      <c r="CMY971" s="44"/>
      <c r="CMZ971" s="44"/>
      <c r="CNA971" s="44"/>
      <c r="CNB971" s="44"/>
      <c r="CNC971" s="44"/>
      <c r="CND971" s="44"/>
      <c r="CNE971" s="44"/>
      <c r="CNF971" s="44"/>
      <c r="CNG971" s="44"/>
      <c r="CNH971" s="44"/>
      <c r="CNI971" s="44"/>
      <c r="CNJ971" s="44"/>
      <c r="CNK971" s="44"/>
      <c r="CNL971" s="44"/>
      <c r="CNM971" s="44"/>
      <c r="CNN971" s="44"/>
      <c r="CNO971" s="44"/>
      <c r="CNP971" s="44"/>
      <c r="CNQ971" s="44"/>
      <c r="CNR971" s="44"/>
      <c r="CNS971" s="44"/>
      <c r="CNT971" s="44"/>
      <c r="CNU971" s="44"/>
      <c r="CNV971" s="44"/>
      <c r="CNW971" s="44"/>
      <c r="CNX971" s="44"/>
      <c r="CNY971" s="44"/>
      <c r="CNZ971" s="44"/>
      <c r="COA971" s="44"/>
      <c r="COB971" s="44"/>
      <c r="COC971" s="44"/>
      <c r="COD971" s="44"/>
      <c r="COE971" s="44"/>
      <c r="COF971" s="44"/>
      <c r="COG971" s="44"/>
      <c r="COH971" s="44"/>
      <c r="COI971" s="44"/>
      <c r="COJ971" s="44"/>
      <c r="COK971" s="44"/>
      <c r="COL971" s="44"/>
      <c r="COM971" s="44"/>
      <c r="CON971" s="44"/>
      <c r="COO971" s="44"/>
      <c r="COP971" s="44"/>
      <c r="COQ971" s="44"/>
      <c r="COR971" s="44"/>
      <c r="COS971" s="44"/>
      <c r="COT971" s="44"/>
      <c r="COU971" s="44"/>
      <c r="COV971" s="44"/>
      <c r="COW971" s="44"/>
      <c r="COX971" s="44"/>
      <c r="COY971" s="44"/>
      <c r="COZ971" s="44"/>
      <c r="CPA971" s="44"/>
      <c r="CPB971" s="44"/>
      <c r="CPC971" s="44"/>
      <c r="CPD971" s="44"/>
      <c r="CPE971" s="44"/>
      <c r="CPF971" s="44"/>
      <c r="CPG971" s="44"/>
      <c r="CPH971" s="44"/>
      <c r="CPI971" s="44"/>
      <c r="CPJ971" s="44"/>
      <c r="CPK971" s="44"/>
      <c r="CPL971" s="44"/>
      <c r="CPM971" s="44"/>
      <c r="CPN971" s="44"/>
      <c r="CPO971" s="44"/>
      <c r="CPP971" s="44"/>
      <c r="CPQ971" s="44"/>
      <c r="CPR971" s="44"/>
      <c r="CPS971" s="44"/>
      <c r="CPT971" s="44"/>
      <c r="CPU971" s="44"/>
      <c r="CPV971" s="44"/>
      <c r="CPW971" s="44"/>
      <c r="CPX971" s="44"/>
      <c r="CPY971" s="44"/>
      <c r="CPZ971" s="44"/>
      <c r="CQA971" s="44"/>
      <c r="CQB971" s="44"/>
      <c r="CQC971" s="44"/>
      <c r="CQD971" s="44"/>
      <c r="CQE971" s="44"/>
      <c r="CQF971" s="44"/>
      <c r="CQG971" s="44"/>
      <c r="CQH971" s="44"/>
      <c r="CQI971" s="44"/>
      <c r="CQJ971" s="44"/>
      <c r="CQK971" s="44"/>
      <c r="CQL971" s="44"/>
      <c r="CQM971" s="44"/>
      <c r="CQN971" s="44"/>
      <c r="CQO971" s="44"/>
      <c r="CQP971" s="44"/>
      <c r="CQQ971" s="44"/>
      <c r="CQR971" s="44"/>
      <c r="CQS971" s="44"/>
      <c r="CQT971" s="44"/>
      <c r="CQU971" s="44"/>
      <c r="CQV971" s="44"/>
      <c r="CQW971" s="44"/>
      <c r="CQX971" s="44"/>
      <c r="CQY971" s="44"/>
      <c r="CQZ971" s="44"/>
      <c r="CRA971" s="44"/>
      <c r="CRB971" s="44"/>
      <c r="CRC971" s="44"/>
      <c r="CRD971" s="44"/>
      <c r="CRE971" s="44"/>
      <c r="CRF971" s="44"/>
      <c r="CRG971" s="44"/>
      <c r="CRH971" s="44"/>
      <c r="CRI971" s="44"/>
      <c r="CRJ971" s="44"/>
      <c r="CRK971" s="44"/>
      <c r="CRL971" s="44"/>
      <c r="CRM971" s="44"/>
      <c r="CRN971" s="44"/>
      <c r="CRO971" s="44"/>
      <c r="CRP971" s="44"/>
      <c r="CRQ971" s="44"/>
      <c r="CRR971" s="44"/>
      <c r="CRS971" s="44"/>
      <c r="CRT971" s="44"/>
      <c r="CRU971" s="44"/>
      <c r="CRV971" s="44"/>
      <c r="CRW971" s="44"/>
      <c r="CRX971" s="44"/>
      <c r="CRY971" s="44"/>
      <c r="CRZ971" s="44"/>
      <c r="CSA971" s="44"/>
      <c r="CSB971" s="44"/>
      <c r="CSC971" s="44"/>
      <c r="CSD971" s="44"/>
      <c r="CSE971" s="44"/>
      <c r="CSF971" s="44"/>
      <c r="CSG971" s="44"/>
      <c r="CSH971" s="44"/>
      <c r="CSI971" s="44"/>
      <c r="CSJ971" s="44"/>
      <c r="CSK971" s="44"/>
      <c r="CSL971" s="44"/>
      <c r="CSM971" s="44"/>
      <c r="CSN971" s="44"/>
      <c r="CSO971" s="44"/>
      <c r="CSP971" s="44"/>
      <c r="CSQ971" s="44"/>
      <c r="CSR971" s="44"/>
      <c r="CSS971" s="44"/>
      <c r="CST971" s="44"/>
      <c r="CSU971" s="44"/>
      <c r="CSV971" s="44"/>
      <c r="CSW971" s="44"/>
      <c r="CSX971" s="44"/>
      <c r="CSY971" s="44"/>
      <c r="CSZ971" s="44"/>
      <c r="CTA971" s="44"/>
      <c r="CTB971" s="44"/>
      <c r="CTC971" s="44"/>
      <c r="CTD971" s="44"/>
      <c r="CTE971" s="44"/>
      <c r="CTF971" s="44"/>
      <c r="CTG971" s="44"/>
      <c r="CTH971" s="44"/>
      <c r="CTI971" s="44"/>
      <c r="CTJ971" s="44"/>
      <c r="CTK971" s="44"/>
      <c r="CTL971" s="44"/>
      <c r="CTM971" s="44"/>
      <c r="CTN971" s="44"/>
      <c r="CTO971" s="44"/>
      <c r="CTP971" s="44"/>
      <c r="CTQ971" s="44"/>
      <c r="CTR971" s="44"/>
      <c r="CTS971" s="44"/>
      <c r="CTT971" s="44"/>
      <c r="CTU971" s="44"/>
      <c r="CTV971" s="44"/>
      <c r="CTW971" s="44"/>
      <c r="CTX971" s="44"/>
      <c r="CTY971" s="44"/>
      <c r="CTZ971" s="44"/>
      <c r="CUA971" s="44"/>
      <c r="CUB971" s="44"/>
      <c r="CUC971" s="44"/>
      <c r="CUD971" s="44"/>
      <c r="CUE971" s="44"/>
      <c r="CUF971" s="44"/>
      <c r="CUG971" s="44"/>
      <c r="CUH971" s="44"/>
      <c r="CUI971" s="44"/>
      <c r="CUJ971" s="44"/>
      <c r="CUK971" s="44"/>
      <c r="CUL971" s="44"/>
      <c r="CUM971" s="44"/>
      <c r="CUN971" s="44"/>
      <c r="CUO971" s="44"/>
      <c r="CUP971" s="44"/>
      <c r="CUQ971" s="44"/>
      <c r="CUR971" s="44"/>
      <c r="CUS971" s="44"/>
      <c r="CUT971" s="44"/>
      <c r="CUU971" s="44"/>
      <c r="CUV971" s="44"/>
      <c r="CUW971" s="44"/>
      <c r="CUX971" s="44"/>
      <c r="CUY971" s="44"/>
      <c r="CUZ971" s="44"/>
      <c r="CVA971" s="44"/>
      <c r="CVB971" s="44"/>
      <c r="CVC971" s="44"/>
      <c r="CVD971" s="44"/>
      <c r="CVE971" s="44"/>
      <c r="CVF971" s="44"/>
      <c r="CVG971" s="44"/>
      <c r="CVH971" s="44"/>
      <c r="CVI971" s="44"/>
      <c r="CVJ971" s="44"/>
      <c r="CVK971" s="44"/>
      <c r="CVL971" s="44"/>
      <c r="CVM971" s="44"/>
      <c r="CVN971" s="44"/>
      <c r="CVO971" s="44"/>
      <c r="CVP971" s="44"/>
      <c r="CVQ971" s="44"/>
      <c r="CVR971" s="44"/>
      <c r="CVS971" s="44"/>
      <c r="CVT971" s="44"/>
      <c r="CVU971" s="44"/>
      <c r="CVV971" s="44"/>
      <c r="CVW971" s="44"/>
      <c r="CVX971" s="44"/>
      <c r="CVY971" s="44"/>
      <c r="CVZ971" s="44"/>
      <c r="CWA971" s="44"/>
      <c r="CWB971" s="44"/>
      <c r="CWC971" s="44"/>
      <c r="CWD971" s="44"/>
      <c r="CWE971" s="44"/>
      <c r="CWF971" s="44"/>
      <c r="CWG971" s="44"/>
      <c r="CWH971" s="44"/>
      <c r="CWI971" s="44"/>
      <c r="CWJ971" s="44"/>
      <c r="CWK971" s="44"/>
      <c r="CWL971" s="44"/>
      <c r="CWM971" s="44"/>
      <c r="CWN971" s="44"/>
      <c r="CWO971" s="44"/>
      <c r="CWP971" s="44"/>
      <c r="CWQ971" s="44"/>
      <c r="CWR971" s="44"/>
      <c r="CWS971" s="44"/>
      <c r="CWT971" s="44"/>
      <c r="CWU971" s="44"/>
      <c r="CWV971" s="44"/>
      <c r="CWW971" s="44"/>
      <c r="CWX971" s="44"/>
      <c r="CWY971" s="44"/>
      <c r="CWZ971" s="44"/>
      <c r="CXA971" s="44"/>
      <c r="CXB971" s="44"/>
      <c r="CXC971" s="44"/>
      <c r="CXD971" s="44"/>
      <c r="CXE971" s="44"/>
      <c r="CXF971" s="44"/>
      <c r="CXG971" s="44"/>
      <c r="CXH971" s="44"/>
      <c r="CXI971" s="44"/>
      <c r="CXJ971" s="44"/>
      <c r="CXK971" s="44"/>
      <c r="CXL971" s="44"/>
      <c r="CXM971" s="44"/>
      <c r="CXN971" s="44"/>
      <c r="CXO971" s="44"/>
      <c r="CXP971" s="44"/>
      <c r="CXQ971" s="44"/>
      <c r="CXR971" s="44"/>
      <c r="CXS971" s="44"/>
      <c r="CXT971" s="44"/>
      <c r="CXU971" s="44"/>
      <c r="CXV971" s="44"/>
      <c r="CXW971" s="44"/>
      <c r="CXX971" s="44"/>
      <c r="CXY971" s="44"/>
      <c r="CXZ971" s="44"/>
      <c r="CYA971" s="44"/>
      <c r="CYB971" s="44"/>
      <c r="CYC971" s="44"/>
      <c r="CYD971" s="44"/>
      <c r="CYE971" s="44"/>
      <c r="CYF971" s="44"/>
      <c r="CYG971" s="44"/>
      <c r="CYH971" s="44"/>
      <c r="CYI971" s="44"/>
      <c r="CYJ971" s="44"/>
      <c r="CYK971" s="44"/>
      <c r="CYL971" s="44"/>
      <c r="CYM971" s="44"/>
      <c r="CYN971" s="44"/>
      <c r="CYO971" s="44"/>
      <c r="CYP971" s="44"/>
      <c r="CYQ971" s="44"/>
      <c r="CYR971" s="44"/>
      <c r="CYS971" s="44"/>
      <c r="CYT971" s="44"/>
      <c r="CYU971" s="44"/>
      <c r="CYV971" s="44"/>
      <c r="CYW971" s="44"/>
      <c r="CYX971" s="44"/>
      <c r="CYY971" s="44"/>
      <c r="CYZ971" s="44"/>
      <c r="CZA971" s="44"/>
      <c r="CZB971" s="44"/>
      <c r="CZC971" s="44"/>
      <c r="CZD971" s="44"/>
      <c r="CZE971" s="44"/>
      <c r="CZF971" s="44"/>
      <c r="CZG971" s="44"/>
      <c r="CZH971" s="44"/>
      <c r="CZI971" s="44"/>
      <c r="CZJ971" s="44"/>
      <c r="CZK971" s="44"/>
      <c r="CZL971" s="44"/>
      <c r="CZM971" s="44"/>
      <c r="CZN971" s="44"/>
      <c r="CZO971" s="44"/>
      <c r="CZP971" s="44"/>
      <c r="CZQ971" s="44"/>
      <c r="CZR971" s="44"/>
      <c r="CZS971" s="44"/>
      <c r="CZT971" s="44"/>
      <c r="CZU971" s="44"/>
      <c r="CZV971" s="44"/>
      <c r="CZW971" s="44"/>
      <c r="CZX971" s="44"/>
      <c r="CZY971" s="44"/>
      <c r="CZZ971" s="44"/>
      <c r="DAA971" s="44"/>
      <c r="DAB971" s="44"/>
      <c r="DAC971" s="44"/>
      <c r="DAD971" s="44"/>
      <c r="DAE971" s="44"/>
      <c r="DAF971" s="44"/>
      <c r="DAG971" s="44"/>
      <c r="DAH971" s="44"/>
      <c r="DAI971" s="44"/>
      <c r="DAJ971" s="44"/>
      <c r="DAK971" s="44"/>
      <c r="DAL971" s="44"/>
      <c r="DAM971" s="44"/>
      <c r="DAN971" s="44"/>
      <c r="DAO971" s="44"/>
      <c r="DAP971" s="44"/>
      <c r="DAQ971" s="44"/>
      <c r="DAR971" s="44"/>
      <c r="DAS971" s="44"/>
      <c r="DAT971" s="44"/>
      <c r="DAU971" s="44"/>
      <c r="DAV971" s="44"/>
      <c r="DAW971" s="44"/>
      <c r="DAX971" s="44"/>
      <c r="DAY971" s="44"/>
      <c r="DAZ971" s="44"/>
      <c r="DBA971" s="44"/>
      <c r="DBB971" s="44"/>
      <c r="DBC971" s="44"/>
      <c r="DBD971" s="44"/>
      <c r="DBE971" s="44"/>
      <c r="DBF971" s="44"/>
      <c r="DBG971" s="44"/>
      <c r="DBH971" s="44"/>
      <c r="DBI971" s="44"/>
      <c r="DBJ971" s="44"/>
      <c r="DBK971" s="44"/>
      <c r="DBL971" s="44"/>
      <c r="DBM971" s="44"/>
      <c r="DBN971" s="44"/>
      <c r="DBO971" s="44"/>
      <c r="DBP971" s="44"/>
      <c r="DBQ971" s="44"/>
      <c r="DBR971" s="44"/>
      <c r="DBS971" s="44"/>
      <c r="DBT971" s="44"/>
      <c r="DBU971" s="44"/>
      <c r="DBV971" s="44"/>
      <c r="DBW971" s="44"/>
      <c r="DBX971" s="44"/>
      <c r="DBY971" s="44"/>
      <c r="DBZ971" s="44"/>
      <c r="DCA971" s="44"/>
      <c r="DCB971" s="44"/>
      <c r="DCC971" s="44"/>
      <c r="DCD971" s="44"/>
      <c r="DCE971" s="44"/>
      <c r="DCF971" s="44"/>
      <c r="DCG971" s="44"/>
      <c r="DCH971" s="44"/>
      <c r="DCI971" s="44"/>
      <c r="DCJ971" s="44"/>
      <c r="DCK971" s="44"/>
      <c r="DCL971" s="44"/>
      <c r="DCM971" s="44"/>
      <c r="DCN971" s="44"/>
      <c r="DCO971" s="44"/>
      <c r="DCP971" s="44"/>
      <c r="DCQ971" s="44"/>
      <c r="DCR971" s="44"/>
      <c r="DCS971" s="44"/>
      <c r="DCT971" s="44"/>
      <c r="DCU971" s="44"/>
      <c r="DCV971" s="44"/>
      <c r="DCW971" s="44"/>
      <c r="DCX971" s="44"/>
      <c r="DCY971" s="44"/>
      <c r="DCZ971" s="44"/>
      <c r="DDA971" s="44"/>
      <c r="DDB971" s="44"/>
      <c r="DDC971" s="44"/>
      <c r="DDD971" s="44"/>
      <c r="DDE971" s="44"/>
      <c r="DDF971" s="44"/>
      <c r="DDG971" s="44"/>
      <c r="DDH971" s="44"/>
      <c r="DDI971" s="44"/>
      <c r="DDJ971" s="44"/>
      <c r="DDK971" s="44"/>
      <c r="DDL971" s="44"/>
      <c r="DDM971" s="44"/>
      <c r="DDN971" s="44"/>
      <c r="DDO971" s="44"/>
      <c r="DDP971" s="44"/>
      <c r="DDQ971" s="44"/>
      <c r="DDR971" s="44"/>
      <c r="DDS971" s="44"/>
      <c r="DDT971" s="44"/>
      <c r="DDU971" s="44"/>
      <c r="DDV971" s="44"/>
      <c r="DDW971" s="44"/>
      <c r="DDX971" s="44"/>
      <c r="DDY971" s="44"/>
      <c r="DDZ971" s="44"/>
      <c r="DEA971" s="44"/>
      <c r="DEB971" s="44"/>
      <c r="DEC971" s="44"/>
      <c r="DED971" s="44"/>
      <c r="DEE971" s="44"/>
      <c r="DEF971" s="44"/>
      <c r="DEG971" s="44"/>
      <c r="DEH971" s="44"/>
      <c r="DEI971" s="44"/>
      <c r="DEJ971" s="44"/>
      <c r="DEK971" s="44"/>
      <c r="DEL971" s="44"/>
      <c r="DEM971" s="44"/>
      <c r="DEN971" s="44"/>
      <c r="DEO971" s="44"/>
      <c r="DEP971" s="44"/>
      <c r="DEQ971" s="44"/>
      <c r="DER971" s="44"/>
      <c r="DES971" s="44"/>
      <c r="DET971" s="44"/>
      <c r="DEU971" s="44"/>
      <c r="DEV971" s="44"/>
      <c r="DEW971" s="44"/>
      <c r="DEX971" s="44"/>
      <c r="DEY971" s="44"/>
      <c r="DEZ971" s="44"/>
      <c r="DFA971" s="44"/>
      <c r="DFB971" s="44"/>
      <c r="DFC971" s="44"/>
      <c r="DFD971" s="44"/>
      <c r="DFE971" s="44"/>
      <c r="DFF971" s="44"/>
      <c r="DFG971" s="44"/>
      <c r="DFH971" s="44"/>
      <c r="DFI971" s="44"/>
      <c r="DFJ971" s="44"/>
      <c r="DFK971" s="44"/>
      <c r="DFL971" s="44"/>
      <c r="DFM971" s="44"/>
      <c r="DFN971" s="44"/>
      <c r="DFO971" s="44"/>
      <c r="DFP971" s="44"/>
      <c r="DFQ971" s="44"/>
      <c r="DFR971" s="44"/>
      <c r="DFS971" s="44"/>
      <c r="DFT971" s="44"/>
      <c r="DFU971" s="44"/>
      <c r="DFV971" s="44"/>
      <c r="DFW971" s="44"/>
      <c r="DFX971" s="44"/>
      <c r="DFY971" s="44"/>
      <c r="DFZ971" s="44"/>
      <c r="DGA971" s="44"/>
      <c r="DGB971" s="44"/>
      <c r="DGC971" s="44"/>
      <c r="DGD971" s="44"/>
      <c r="DGE971" s="44"/>
      <c r="DGF971" s="44"/>
      <c r="DGG971" s="44"/>
      <c r="DGH971" s="44"/>
      <c r="DGI971" s="44"/>
      <c r="DGJ971" s="44"/>
      <c r="DGK971" s="44"/>
      <c r="DGL971" s="44"/>
      <c r="DGM971" s="44"/>
      <c r="DGN971" s="44"/>
      <c r="DGO971" s="44"/>
      <c r="DGP971" s="44"/>
      <c r="DGQ971" s="44"/>
      <c r="DGR971" s="44"/>
      <c r="DGS971" s="44"/>
      <c r="DGT971" s="44"/>
      <c r="DGU971" s="44"/>
      <c r="DGV971" s="44"/>
      <c r="DGW971" s="44"/>
      <c r="DGX971" s="44"/>
      <c r="DGY971" s="44"/>
      <c r="DGZ971" s="44"/>
      <c r="DHA971" s="44"/>
      <c r="DHB971" s="44"/>
      <c r="DHC971" s="44"/>
      <c r="DHD971" s="44"/>
      <c r="DHE971" s="44"/>
      <c r="DHF971" s="44"/>
      <c r="DHG971" s="44"/>
      <c r="DHH971" s="44"/>
      <c r="DHI971" s="44"/>
      <c r="DHJ971" s="44"/>
      <c r="DHK971" s="44"/>
      <c r="DHL971" s="44"/>
      <c r="DHM971" s="44"/>
      <c r="DHN971" s="44"/>
      <c r="DHO971" s="44"/>
      <c r="DHP971" s="44"/>
      <c r="DHQ971" s="44"/>
      <c r="DHR971" s="44"/>
      <c r="DHS971" s="44"/>
      <c r="DHT971" s="44"/>
      <c r="DHU971" s="44"/>
      <c r="DHV971" s="44"/>
      <c r="DHW971" s="44"/>
      <c r="DHX971" s="44"/>
      <c r="DHY971" s="44"/>
      <c r="DHZ971" s="44"/>
      <c r="DIA971" s="44"/>
      <c r="DIB971" s="44"/>
      <c r="DIC971" s="44"/>
      <c r="DID971" s="44"/>
      <c r="DIE971" s="44"/>
      <c r="DIF971" s="44"/>
      <c r="DIG971" s="44"/>
      <c r="DIH971" s="44"/>
      <c r="DII971" s="44"/>
      <c r="DIJ971" s="44"/>
      <c r="DIK971" s="44"/>
      <c r="DIL971" s="44"/>
      <c r="DIM971" s="44"/>
      <c r="DIN971" s="44"/>
      <c r="DIO971" s="44"/>
      <c r="DIP971" s="44"/>
      <c r="DIQ971" s="44"/>
      <c r="DIR971" s="44"/>
      <c r="DIS971" s="44"/>
      <c r="DIT971" s="44"/>
      <c r="DIU971" s="44"/>
      <c r="DIV971" s="44"/>
      <c r="DIW971" s="44"/>
      <c r="DIX971" s="44"/>
      <c r="DIY971" s="44"/>
      <c r="DIZ971" s="44"/>
      <c r="DJA971" s="44"/>
      <c r="DJB971" s="44"/>
      <c r="DJC971" s="44"/>
      <c r="DJD971" s="44"/>
      <c r="DJE971" s="44"/>
      <c r="DJF971" s="44"/>
      <c r="DJG971" s="44"/>
      <c r="DJH971" s="44"/>
      <c r="DJI971" s="44"/>
      <c r="DJJ971" s="44"/>
      <c r="DJK971" s="44"/>
      <c r="DJL971" s="44"/>
      <c r="DJM971" s="44"/>
      <c r="DJN971" s="44"/>
      <c r="DJO971" s="44"/>
      <c r="DJP971" s="44"/>
      <c r="DJQ971" s="44"/>
      <c r="DJR971" s="44"/>
      <c r="DJS971" s="44"/>
      <c r="DJT971" s="44"/>
      <c r="DJU971" s="44"/>
      <c r="DJV971" s="44"/>
      <c r="DJW971" s="44"/>
      <c r="DJX971" s="44"/>
      <c r="DJY971" s="44"/>
      <c r="DJZ971" s="44"/>
      <c r="DKA971" s="44"/>
      <c r="DKB971" s="44"/>
      <c r="DKC971" s="44"/>
      <c r="DKD971" s="44"/>
      <c r="DKE971" s="44"/>
      <c r="DKF971" s="44"/>
      <c r="DKG971" s="44"/>
      <c r="DKH971" s="44"/>
      <c r="DKI971" s="44"/>
      <c r="DKJ971" s="44"/>
      <c r="DKK971" s="44"/>
      <c r="DKL971" s="44"/>
      <c r="DKM971" s="44"/>
      <c r="DKN971" s="44"/>
      <c r="DKO971" s="44"/>
      <c r="DKP971" s="44"/>
      <c r="DKQ971" s="44"/>
      <c r="DKR971" s="44"/>
      <c r="DKS971" s="44"/>
      <c r="DKT971" s="44"/>
      <c r="DKU971" s="44"/>
      <c r="DKV971" s="44"/>
      <c r="DKW971" s="44"/>
      <c r="DKX971" s="44"/>
      <c r="DKY971" s="44"/>
      <c r="DKZ971" s="44"/>
      <c r="DLA971" s="44"/>
      <c r="DLB971" s="44"/>
      <c r="DLC971" s="44"/>
      <c r="DLD971" s="44"/>
      <c r="DLE971" s="44"/>
      <c r="DLF971" s="44"/>
      <c r="DLG971" s="44"/>
      <c r="DLH971" s="44"/>
      <c r="DLI971" s="44"/>
      <c r="DLJ971" s="44"/>
      <c r="DLK971" s="44"/>
      <c r="DLL971" s="44"/>
      <c r="DLM971" s="44"/>
      <c r="DLN971" s="44"/>
      <c r="DLO971" s="44"/>
      <c r="DLP971" s="44"/>
      <c r="DLQ971" s="44"/>
      <c r="DLR971" s="44"/>
      <c r="DLS971" s="44"/>
      <c r="DLT971" s="44"/>
      <c r="DLU971" s="44"/>
      <c r="DLV971" s="44"/>
      <c r="DLW971" s="44"/>
      <c r="DLX971" s="44"/>
      <c r="DLY971" s="44"/>
      <c r="DLZ971" s="44"/>
      <c r="DMA971" s="44"/>
      <c r="DMB971" s="44"/>
      <c r="DMC971" s="44"/>
      <c r="DMD971" s="44"/>
      <c r="DME971" s="44"/>
      <c r="DMF971" s="44"/>
      <c r="DMG971" s="44"/>
      <c r="DMH971" s="44"/>
      <c r="DMI971" s="44"/>
      <c r="DMJ971" s="44"/>
      <c r="DMK971" s="44"/>
      <c r="DML971" s="44"/>
      <c r="DMM971" s="44"/>
      <c r="DMN971" s="44"/>
      <c r="DMO971" s="44"/>
      <c r="DMP971" s="44"/>
      <c r="DMQ971" s="44"/>
      <c r="DMR971" s="44"/>
      <c r="DMS971" s="44"/>
      <c r="DMT971" s="44"/>
      <c r="DMU971" s="44"/>
      <c r="DMV971" s="44"/>
      <c r="DMW971" s="44"/>
      <c r="DMX971" s="44"/>
      <c r="DMY971" s="44"/>
      <c r="DMZ971" s="44"/>
      <c r="DNA971" s="44"/>
      <c r="DNB971" s="44"/>
      <c r="DNC971" s="44"/>
      <c r="DND971" s="44"/>
      <c r="DNE971" s="44"/>
      <c r="DNF971" s="44"/>
      <c r="DNG971" s="44"/>
      <c r="DNH971" s="44"/>
      <c r="DNI971" s="44"/>
      <c r="DNJ971" s="44"/>
      <c r="DNK971" s="44"/>
      <c r="DNL971" s="44"/>
      <c r="DNM971" s="44"/>
      <c r="DNN971" s="44"/>
      <c r="DNO971" s="44"/>
      <c r="DNP971" s="44"/>
      <c r="DNQ971" s="44"/>
      <c r="DNR971" s="44"/>
      <c r="DNS971" s="44"/>
      <c r="DNT971" s="44"/>
      <c r="DNU971" s="44"/>
      <c r="DNV971" s="44"/>
      <c r="DNW971" s="44"/>
      <c r="DNX971" s="44"/>
      <c r="DNY971" s="44"/>
      <c r="DNZ971" s="44"/>
      <c r="DOA971" s="44"/>
      <c r="DOB971" s="44"/>
      <c r="DOC971" s="44"/>
      <c r="DOD971" s="44"/>
      <c r="DOE971" s="44"/>
      <c r="DOF971" s="44"/>
      <c r="DOG971" s="44"/>
      <c r="DOH971" s="44"/>
      <c r="DOI971" s="44"/>
      <c r="DOJ971" s="44"/>
      <c r="DOK971" s="44"/>
      <c r="DOL971" s="44"/>
      <c r="DOM971" s="44"/>
      <c r="DON971" s="44"/>
      <c r="DOO971" s="44"/>
      <c r="DOP971" s="44"/>
      <c r="DOQ971" s="44"/>
      <c r="DOR971" s="44"/>
      <c r="DOS971" s="44"/>
      <c r="DOT971" s="44"/>
      <c r="DOU971" s="44"/>
      <c r="DOV971" s="44"/>
      <c r="DOW971" s="44"/>
      <c r="DOX971" s="44"/>
      <c r="DOY971" s="44"/>
      <c r="DOZ971" s="44"/>
      <c r="DPA971" s="44"/>
      <c r="DPB971" s="44"/>
      <c r="DPC971" s="44"/>
      <c r="DPD971" s="44"/>
      <c r="DPE971" s="44"/>
      <c r="DPF971" s="44"/>
      <c r="DPG971" s="44"/>
      <c r="DPH971" s="44"/>
      <c r="DPI971" s="44"/>
      <c r="DPJ971" s="44"/>
      <c r="DPK971" s="44"/>
      <c r="DPL971" s="44"/>
      <c r="DPM971" s="44"/>
      <c r="DPN971" s="44"/>
      <c r="DPO971" s="44"/>
      <c r="DPP971" s="44"/>
      <c r="DPQ971" s="44"/>
      <c r="DPR971" s="44"/>
      <c r="DPS971" s="44"/>
      <c r="DPT971" s="44"/>
      <c r="DPU971" s="44"/>
      <c r="DPV971" s="44"/>
      <c r="DPW971" s="44"/>
      <c r="DPX971" s="44"/>
      <c r="DPY971" s="44"/>
      <c r="DPZ971" s="44"/>
      <c r="DQA971" s="44"/>
      <c r="DQB971" s="44"/>
      <c r="DQC971" s="44"/>
      <c r="DQD971" s="44"/>
      <c r="DQE971" s="44"/>
      <c r="DQF971" s="44"/>
      <c r="DQG971" s="44"/>
      <c r="DQH971" s="44"/>
      <c r="DQI971" s="44"/>
      <c r="DQJ971" s="44"/>
      <c r="DQK971" s="44"/>
      <c r="DQL971" s="44"/>
      <c r="DQM971" s="44"/>
      <c r="DQN971" s="44"/>
      <c r="DQO971" s="44"/>
      <c r="DQP971" s="44"/>
      <c r="DQQ971" s="44"/>
      <c r="DQR971" s="44"/>
      <c r="DQS971" s="44"/>
      <c r="DQT971" s="44"/>
      <c r="DQU971" s="44"/>
      <c r="DQV971" s="44"/>
      <c r="DQW971" s="44"/>
      <c r="DQX971" s="44"/>
      <c r="DQY971" s="44"/>
      <c r="DQZ971" s="44"/>
      <c r="DRA971" s="44"/>
      <c r="DRB971" s="44"/>
      <c r="DRC971" s="44"/>
      <c r="DRD971" s="44"/>
      <c r="DRE971" s="44"/>
      <c r="DRF971" s="44"/>
      <c r="DRG971" s="44"/>
      <c r="DRH971" s="44"/>
      <c r="DRI971" s="44"/>
      <c r="DRJ971" s="44"/>
      <c r="DRK971" s="44"/>
      <c r="DRL971" s="44"/>
      <c r="DRM971" s="44"/>
      <c r="DRN971" s="44"/>
      <c r="DRO971" s="44"/>
      <c r="DRP971" s="44"/>
      <c r="DRQ971" s="44"/>
      <c r="DRR971" s="44"/>
      <c r="DRS971" s="44"/>
      <c r="DRT971" s="44"/>
      <c r="DRU971" s="44"/>
      <c r="DRV971" s="44"/>
      <c r="DRW971" s="44"/>
      <c r="DRX971" s="44"/>
      <c r="DRY971" s="44"/>
      <c r="DRZ971" s="44"/>
      <c r="DSA971" s="44"/>
      <c r="DSB971" s="44"/>
      <c r="DSC971" s="44"/>
      <c r="DSD971" s="44"/>
      <c r="DSE971" s="44"/>
      <c r="DSF971" s="44"/>
      <c r="DSG971" s="44"/>
      <c r="DSH971" s="44"/>
      <c r="DSI971" s="44"/>
      <c r="DSJ971" s="44"/>
      <c r="DSK971" s="44"/>
      <c r="DSL971" s="44"/>
      <c r="DSM971" s="44"/>
      <c r="DSN971" s="44"/>
      <c r="DSO971" s="44"/>
      <c r="DSP971" s="44"/>
      <c r="DSQ971" s="44"/>
      <c r="DSR971" s="44"/>
      <c r="DSS971" s="44"/>
      <c r="DST971" s="44"/>
      <c r="DSU971" s="44"/>
      <c r="DSV971" s="44"/>
      <c r="DSW971" s="44"/>
      <c r="DSX971" s="44"/>
      <c r="DSY971" s="44"/>
      <c r="DSZ971" s="44"/>
      <c r="DTA971" s="44"/>
      <c r="DTB971" s="44"/>
      <c r="DTC971" s="44"/>
      <c r="DTD971" s="44"/>
      <c r="DTE971" s="44"/>
      <c r="DTF971" s="44"/>
      <c r="DTG971" s="44"/>
      <c r="DTH971" s="44"/>
      <c r="DTI971" s="44"/>
      <c r="DTJ971" s="44"/>
      <c r="DTK971" s="44"/>
      <c r="DTL971" s="44"/>
      <c r="DTM971" s="44"/>
      <c r="DTN971" s="44"/>
      <c r="DTO971" s="44"/>
      <c r="DTP971" s="44"/>
      <c r="DTQ971" s="44"/>
      <c r="DTR971" s="44"/>
      <c r="DTS971" s="44"/>
      <c r="DTT971" s="44"/>
      <c r="DTU971" s="44"/>
      <c r="DTV971" s="44"/>
      <c r="DTW971" s="44"/>
      <c r="DTX971" s="44"/>
      <c r="DTY971" s="44"/>
      <c r="DTZ971" s="44"/>
      <c r="DUA971" s="44"/>
      <c r="DUB971" s="44"/>
      <c r="DUC971" s="44"/>
      <c r="DUD971" s="44"/>
      <c r="DUE971" s="44"/>
      <c r="DUF971" s="44"/>
      <c r="DUG971" s="44"/>
      <c r="DUH971" s="44"/>
      <c r="DUI971" s="44"/>
      <c r="DUJ971" s="44"/>
      <c r="DUK971" s="44"/>
      <c r="DUL971" s="44"/>
      <c r="DUM971" s="44"/>
      <c r="DUN971" s="44"/>
      <c r="DUO971" s="44"/>
      <c r="DUP971" s="44"/>
      <c r="DUQ971" s="44"/>
      <c r="DUR971" s="44"/>
      <c r="DUS971" s="44"/>
      <c r="DUT971" s="44"/>
      <c r="DUU971" s="44"/>
      <c r="DUV971" s="44"/>
      <c r="DUW971" s="44"/>
      <c r="DUX971" s="44"/>
      <c r="DUY971" s="44"/>
      <c r="DUZ971" s="44"/>
      <c r="DVA971" s="44"/>
      <c r="DVB971" s="44"/>
      <c r="DVC971" s="44"/>
      <c r="DVD971" s="44"/>
      <c r="DVE971" s="44"/>
      <c r="DVF971" s="44"/>
      <c r="DVG971" s="44"/>
      <c r="DVH971" s="44"/>
      <c r="DVI971" s="44"/>
      <c r="DVJ971" s="44"/>
      <c r="DVK971" s="44"/>
      <c r="DVL971" s="44"/>
      <c r="DVM971" s="44"/>
      <c r="DVN971" s="44"/>
      <c r="DVO971" s="44"/>
      <c r="DVP971" s="44"/>
      <c r="DVQ971" s="44"/>
      <c r="DVR971" s="44"/>
      <c r="DVS971" s="44"/>
      <c r="DVT971" s="44"/>
      <c r="DVU971" s="44"/>
      <c r="DVV971" s="44"/>
      <c r="DVW971" s="44"/>
      <c r="DVX971" s="44"/>
      <c r="DVY971" s="44"/>
      <c r="DVZ971" s="44"/>
      <c r="DWA971" s="44"/>
      <c r="DWB971" s="44"/>
      <c r="DWC971" s="44"/>
      <c r="DWD971" s="44"/>
      <c r="DWE971" s="44"/>
      <c r="DWF971" s="44"/>
      <c r="DWG971" s="44"/>
      <c r="DWH971" s="44"/>
      <c r="DWI971" s="44"/>
      <c r="DWJ971" s="44"/>
      <c r="DWK971" s="44"/>
      <c r="DWL971" s="44"/>
      <c r="DWM971" s="44"/>
      <c r="DWN971" s="44"/>
      <c r="DWO971" s="44"/>
      <c r="DWP971" s="44"/>
      <c r="DWQ971" s="44"/>
      <c r="DWR971" s="44"/>
      <c r="DWS971" s="44"/>
      <c r="DWT971" s="44"/>
      <c r="DWU971" s="44"/>
      <c r="DWV971" s="44"/>
      <c r="DWW971" s="44"/>
      <c r="DWX971" s="44"/>
      <c r="DWY971" s="44"/>
      <c r="DWZ971" s="44"/>
      <c r="DXA971" s="44"/>
      <c r="DXB971" s="44"/>
      <c r="DXC971" s="44"/>
      <c r="DXD971" s="44"/>
      <c r="DXE971" s="44"/>
      <c r="DXF971" s="44"/>
      <c r="DXG971" s="44"/>
      <c r="DXH971" s="44"/>
      <c r="DXI971" s="44"/>
      <c r="DXJ971" s="44"/>
      <c r="DXK971" s="44"/>
      <c r="DXL971" s="44"/>
      <c r="DXM971" s="44"/>
      <c r="DXN971" s="44"/>
      <c r="DXO971" s="44"/>
      <c r="DXP971" s="44"/>
      <c r="DXQ971" s="44"/>
      <c r="DXR971" s="44"/>
      <c r="DXS971" s="44"/>
      <c r="DXT971" s="44"/>
      <c r="DXU971" s="44"/>
      <c r="DXV971" s="44"/>
      <c r="DXW971" s="44"/>
      <c r="DXX971" s="44"/>
      <c r="DXY971" s="44"/>
      <c r="DXZ971" s="44"/>
      <c r="DYA971" s="44"/>
      <c r="DYB971" s="44"/>
      <c r="DYC971" s="44"/>
      <c r="DYD971" s="44"/>
      <c r="DYE971" s="44"/>
      <c r="DYF971" s="44"/>
      <c r="DYG971" s="44"/>
      <c r="DYH971" s="44"/>
      <c r="DYI971" s="44"/>
      <c r="DYJ971" s="44"/>
      <c r="DYK971" s="44"/>
      <c r="DYL971" s="44"/>
      <c r="DYM971" s="44"/>
      <c r="DYN971" s="44"/>
      <c r="DYO971" s="44"/>
      <c r="DYP971" s="44"/>
      <c r="DYQ971" s="44"/>
      <c r="DYR971" s="44"/>
      <c r="DYS971" s="44"/>
      <c r="DYT971" s="44"/>
      <c r="DYU971" s="44"/>
      <c r="DYV971" s="44"/>
      <c r="DYW971" s="44"/>
      <c r="DYX971" s="44"/>
      <c r="DYY971" s="44"/>
      <c r="DYZ971" s="44"/>
      <c r="DZA971" s="44"/>
      <c r="DZB971" s="44"/>
      <c r="DZC971" s="44"/>
      <c r="DZD971" s="44"/>
      <c r="DZE971" s="44"/>
      <c r="DZF971" s="44"/>
      <c r="DZG971" s="44"/>
      <c r="DZH971" s="44"/>
      <c r="DZI971" s="44"/>
      <c r="DZJ971" s="44"/>
      <c r="DZK971" s="44"/>
      <c r="DZL971" s="44"/>
      <c r="DZM971" s="44"/>
      <c r="DZN971" s="44"/>
      <c r="DZO971" s="44"/>
      <c r="DZP971" s="44"/>
      <c r="DZQ971" s="44"/>
      <c r="DZR971" s="44"/>
      <c r="DZS971" s="44"/>
      <c r="DZT971" s="44"/>
      <c r="DZU971" s="44"/>
      <c r="DZV971" s="44"/>
      <c r="DZW971" s="44"/>
      <c r="DZX971" s="44"/>
      <c r="DZY971" s="44"/>
      <c r="DZZ971" s="44"/>
      <c r="EAA971" s="44"/>
      <c r="EAB971" s="44"/>
      <c r="EAC971" s="44"/>
      <c r="EAD971" s="44"/>
      <c r="EAE971" s="44"/>
      <c r="EAF971" s="44"/>
      <c r="EAG971" s="44"/>
      <c r="EAH971" s="44"/>
      <c r="EAI971" s="44"/>
      <c r="EAJ971" s="44"/>
      <c r="EAK971" s="44"/>
      <c r="EAL971" s="44"/>
      <c r="EAM971" s="44"/>
      <c r="EAN971" s="44"/>
      <c r="EAO971" s="44"/>
      <c r="EAP971" s="44"/>
      <c r="EAQ971" s="44"/>
      <c r="EAR971" s="44"/>
      <c r="EAS971" s="44"/>
      <c r="EAT971" s="44"/>
      <c r="EAU971" s="44"/>
      <c r="EAV971" s="44"/>
      <c r="EAW971" s="44"/>
      <c r="EAX971" s="44"/>
      <c r="EAY971" s="44"/>
      <c r="EAZ971" s="44"/>
      <c r="EBA971" s="44"/>
      <c r="EBB971" s="44"/>
      <c r="EBC971" s="44"/>
      <c r="EBD971" s="44"/>
      <c r="EBE971" s="44"/>
      <c r="EBF971" s="44"/>
      <c r="EBG971" s="44"/>
      <c r="EBH971" s="44"/>
      <c r="EBI971" s="44"/>
      <c r="EBJ971" s="44"/>
      <c r="EBK971" s="44"/>
      <c r="EBL971" s="44"/>
      <c r="EBM971" s="44"/>
      <c r="EBN971" s="44"/>
      <c r="EBO971" s="44"/>
      <c r="EBP971" s="44"/>
      <c r="EBQ971" s="44"/>
      <c r="EBR971" s="44"/>
      <c r="EBS971" s="44"/>
      <c r="EBT971" s="44"/>
      <c r="EBU971" s="44"/>
      <c r="EBV971" s="44"/>
      <c r="EBW971" s="44"/>
      <c r="EBX971" s="44"/>
      <c r="EBY971" s="44"/>
      <c r="EBZ971" s="44"/>
      <c r="ECA971" s="44"/>
      <c r="ECB971" s="44"/>
      <c r="ECC971" s="44"/>
      <c r="ECD971" s="44"/>
      <c r="ECE971" s="44"/>
      <c r="ECF971" s="44"/>
      <c r="ECG971" s="44"/>
      <c r="ECH971" s="44"/>
      <c r="ECI971" s="44"/>
      <c r="ECJ971" s="44"/>
      <c r="ECK971" s="44"/>
      <c r="ECL971" s="44"/>
      <c r="ECM971" s="44"/>
      <c r="ECN971" s="44"/>
      <c r="ECO971" s="44"/>
      <c r="ECP971" s="44"/>
      <c r="ECQ971" s="44"/>
      <c r="ECR971" s="44"/>
      <c r="ECS971" s="44"/>
      <c r="ECT971" s="44"/>
      <c r="ECU971" s="44"/>
      <c r="ECV971" s="44"/>
      <c r="ECW971" s="44"/>
      <c r="ECX971" s="44"/>
      <c r="ECY971" s="44"/>
      <c r="ECZ971" s="44"/>
      <c r="EDA971" s="44"/>
      <c r="EDB971" s="44"/>
      <c r="EDC971" s="44"/>
      <c r="EDD971" s="44"/>
      <c r="EDE971" s="44"/>
      <c r="EDF971" s="44"/>
      <c r="EDG971" s="44"/>
      <c r="EDH971" s="44"/>
      <c r="EDI971" s="44"/>
      <c r="EDJ971" s="44"/>
      <c r="EDK971" s="44"/>
      <c r="EDL971" s="44"/>
      <c r="EDM971" s="44"/>
      <c r="EDN971" s="44"/>
      <c r="EDO971" s="44"/>
      <c r="EDP971" s="44"/>
      <c r="EDQ971" s="44"/>
      <c r="EDR971" s="44"/>
      <c r="EDS971" s="44"/>
      <c r="EDT971" s="44"/>
      <c r="EDU971" s="44"/>
      <c r="EDV971" s="44"/>
      <c r="EDW971" s="44"/>
      <c r="EDX971" s="44"/>
      <c r="EDY971" s="44"/>
      <c r="EDZ971" s="44"/>
      <c r="EEA971" s="44"/>
      <c r="EEB971" s="44"/>
      <c r="EEC971" s="44"/>
      <c r="EED971" s="44"/>
      <c r="EEE971" s="44"/>
      <c r="EEF971" s="44"/>
      <c r="EEG971" s="44"/>
      <c r="EEH971" s="44"/>
      <c r="EEI971" s="44"/>
      <c r="EEJ971" s="44"/>
      <c r="EEK971" s="44"/>
      <c r="EEL971" s="44"/>
      <c r="EEM971" s="44"/>
      <c r="EEN971" s="44"/>
      <c r="EEO971" s="44"/>
      <c r="EEP971" s="44"/>
      <c r="EEQ971" s="44"/>
      <c r="EER971" s="44"/>
      <c r="EES971" s="44"/>
      <c r="EET971" s="44"/>
      <c r="EEU971" s="44"/>
      <c r="EEV971" s="44"/>
      <c r="EEW971" s="44"/>
      <c r="EEX971" s="44"/>
      <c r="EEY971" s="44"/>
      <c r="EEZ971" s="44"/>
      <c r="EFA971" s="44"/>
      <c r="EFB971" s="44"/>
      <c r="EFC971" s="44"/>
      <c r="EFD971" s="44"/>
      <c r="EFE971" s="44"/>
      <c r="EFF971" s="44"/>
      <c r="EFG971" s="44"/>
      <c r="EFH971" s="44"/>
      <c r="EFI971" s="44"/>
      <c r="EFJ971" s="44"/>
      <c r="EFK971" s="44"/>
      <c r="EFL971" s="44"/>
      <c r="EFM971" s="44"/>
      <c r="EFN971" s="44"/>
      <c r="EFO971" s="44"/>
      <c r="EFP971" s="44"/>
      <c r="EFQ971" s="44"/>
      <c r="EFR971" s="44"/>
      <c r="EFS971" s="44"/>
      <c r="EFT971" s="44"/>
      <c r="EFU971" s="44"/>
      <c r="EFV971" s="44"/>
      <c r="EFW971" s="44"/>
      <c r="EFX971" s="44"/>
      <c r="EFY971" s="44"/>
      <c r="EFZ971" s="44"/>
      <c r="EGA971" s="44"/>
      <c r="EGB971" s="44"/>
      <c r="EGC971" s="44"/>
      <c r="EGD971" s="44"/>
      <c r="EGE971" s="44"/>
      <c r="EGF971" s="44"/>
      <c r="EGG971" s="44"/>
      <c r="EGH971" s="44"/>
      <c r="EGI971" s="44"/>
      <c r="EGJ971" s="44"/>
      <c r="EGK971" s="44"/>
      <c r="EGL971" s="44"/>
      <c r="EGM971" s="44"/>
      <c r="EGN971" s="44"/>
      <c r="EGO971" s="44"/>
      <c r="EGP971" s="44"/>
      <c r="EGQ971" s="44"/>
      <c r="EGR971" s="44"/>
      <c r="EGS971" s="44"/>
      <c r="EGT971" s="44"/>
      <c r="EGU971" s="44"/>
      <c r="EGV971" s="44"/>
      <c r="EGW971" s="44"/>
      <c r="EGX971" s="44"/>
      <c r="EGY971" s="44"/>
      <c r="EGZ971" s="44"/>
      <c r="EHA971" s="44"/>
      <c r="EHB971" s="44"/>
      <c r="EHC971" s="44"/>
      <c r="EHD971" s="44"/>
      <c r="EHE971" s="44"/>
      <c r="EHF971" s="44"/>
      <c r="EHG971" s="44"/>
      <c r="EHH971" s="44"/>
      <c r="EHI971" s="44"/>
      <c r="EHJ971" s="44"/>
      <c r="EHK971" s="44"/>
      <c r="EHL971" s="44"/>
      <c r="EHM971" s="44"/>
      <c r="EHN971" s="44"/>
      <c r="EHO971" s="44"/>
      <c r="EHP971" s="44"/>
      <c r="EHQ971" s="44"/>
      <c r="EHR971" s="44"/>
      <c r="EHS971" s="44"/>
      <c r="EHT971" s="44"/>
      <c r="EHU971" s="44"/>
      <c r="EHV971" s="44"/>
      <c r="EHW971" s="44"/>
      <c r="EHX971" s="44"/>
      <c r="EHY971" s="44"/>
      <c r="EHZ971" s="44"/>
      <c r="EIA971" s="44"/>
      <c r="EIB971" s="44"/>
      <c r="EIC971" s="44"/>
      <c r="EID971" s="44"/>
      <c r="EIE971" s="44"/>
      <c r="EIF971" s="44"/>
      <c r="EIG971" s="44"/>
      <c r="EIH971" s="44"/>
      <c r="EII971" s="44"/>
      <c r="EIJ971" s="44"/>
      <c r="EIK971" s="44"/>
      <c r="EIL971" s="44"/>
      <c r="EIM971" s="44"/>
      <c r="EIN971" s="44"/>
      <c r="EIO971" s="44"/>
      <c r="EIP971" s="44"/>
      <c r="EIQ971" s="44"/>
      <c r="EIR971" s="44"/>
      <c r="EIS971" s="44"/>
      <c r="EIT971" s="44"/>
      <c r="EIU971" s="44"/>
      <c r="EIV971" s="44"/>
      <c r="EIW971" s="44"/>
      <c r="EIX971" s="44"/>
      <c r="EIY971" s="44"/>
      <c r="EIZ971" s="44"/>
      <c r="EJA971" s="44"/>
      <c r="EJB971" s="44"/>
      <c r="EJC971" s="44"/>
      <c r="EJD971" s="44"/>
      <c r="EJE971" s="44"/>
      <c r="EJF971" s="44"/>
      <c r="EJG971" s="44"/>
      <c r="EJH971" s="44"/>
      <c r="EJI971" s="44"/>
      <c r="EJJ971" s="44"/>
      <c r="EJK971" s="44"/>
      <c r="EJL971" s="44"/>
      <c r="EJM971" s="44"/>
      <c r="EJN971" s="44"/>
      <c r="EJO971" s="44"/>
      <c r="EJP971" s="44"/>
      <c r="EJQ971" s="44"/>
      <c r="EJR971" s="44"/>
      <c r="EJS971" s="44"/>
      <c r="EJT971" s="44"/>
      <c r="EJU971" s="44"/>
      <c r="EJV971" s="44"/>
      <c r="EJW971" s="44"/>
      <c r="EJX971" s="44"/>
      <c r="EJY971" s="44"/>
      <c r="EJZ971" s="44"/>
      <c r="EKA971" s="44"/>
      <c r="EKB971" s="44"/>
      <c r="EKC971" s="44"/>
      <c r="EKD971" s="44"/>
      <c r="EKE971" s="44"/>
      <c r="EKF971" s="44"/>
      <c r="EKG971" s="44"/>
      <c r="EKH971" s="44"/>
      <c r="EKI971" s="44"/>
      <c r="EKJ971" s="44"/>
      <c r="EKK971" s="44"/>
      <c r="EKL971" s="44"/>
      <c r="EKM971" s="44"/>
      <c r="EKN971" s="44"/>
      <c r="EKO971" s="44"/>
      <c r="EKP971" s="44"/>
      <c r="EKQ971" s="44"/>
      <c r="EKR971" s="44"/>
      <c r="EKS971" s="44"/>
      <c r="EKT971" s="44"/>
      <c r="EKU971" s="44"/>
      <c r="EKV971" s="44"/>
      <c r="EKW971" s="44"/>
      <c r="EKX971" s="44"/>
      <c r="EKY971" s="44"/>
      <c r="EKZ971" s="44"/>
      <c r="ELA971" s="44"/>
      <c r="ELB971" s="44"/>
      <c r="ELC971" s="44"/>
      <c r="ELD971" s="44"/>
      <c r="ELE971" s="44"/>
      <c r="ELF971" s="44"/>
      <c r="ELG971" s="44"/>
      <c r="ELH971" s="44"/>
      <c r="ELI971" s="44"/>
      <c r="ELJ971" s="44"/>
      <c r="ELK971" s="44"/>
      <c r="ELL971" s="44"/>
      <c r="ELM971" s="44"/>
      <c r="ELN971" s="44"/>
      <c r="ELO971" s="44"/>
      <c r="ELP971" s="44"/>
      <c r="ELQ971" s="44"/>
      <c r="ELR971" s="44"/>
      <c r="ELS971" s="44"/>
      <c r="ELT971" s="44"/>
      <c r="ELU971" s="44"/>
      <c r="ELV971" s="44"/>
      <c r="ELW971" s="44"/>
      <c r="ELX971" s="44"/>
      <c r="ELY971" s="44"/>
      <c r="ELZ971" s="44"/>
      <c r="EMA971" s="44"/>
      <c r="EMB971" s="44"/>
      <c r="EMC971" s="44"/>
      <c r="EMD971" s="44"/>
      <c r="EME971" s="44"/>
      <c r="EMF971" s="44"/>
      <c r="EMG971" s="44"/>
      <c r="EMH971" s="44"/>
      <c r="EMI971" s="44"/>
      <c r="EMJ971" s="44"/>
      <c r="EMK971" s="44"/>
      <c r="EML971" s="44"/>
      <c r="EMM971" s="44"/>
      <c r="EMN971" s="44"/>
      <c r="EMO971" s="44"/>
      <c r="EMP971" s="44"/>
      <c r="EMQ971" s="44"/>
      <c r="EMR971" s="44"/>
      <c r="EMS971" s="44"/>
      <c r="EMT971" s="44"/>
      <c r="EMU971" s="44"/>
      <c r="EMV971" s="44"/>
      <c r="EMW971" s="44"/>
      <c r="EMX971" s="44"/>
      <c r="EMY971" s="44"/>
      <c r="EMZ971" s="44"/>
      <c r="ENA971" s="44"/>
      <c r="ENB971" s="44"/>
      <c r="ENC971" s="44"/>
      <c r="END971" s="44"/>
      <c r="ENE971" s="44"/>
      <c r="ENF971" s="44"/>
      <c r="ENG971" s="44"/>
      <c r="ENH971" s="44"/>
      <c r="ENI971" s="44"/>
      <c r="ENJ971" s="44"/>
      <c r="ENK971" s="44"/>
      <c r="ENL971" s="44"/>
      <c r="ENM971" s="44"/>
      <c r="ENN971" s="44"/>
      <c r="ENO971" s="44"/>
      <c r="ENP971" s="44"/>
      <c r="ENQ971" s="44"/>
      <c r="ENR971" s="44"/>
      <c r="ENS971" s="44"/>
      <c r="ENT971" s="44"/>
      <c r="ENU971" s="44"/>
      <c r="ENV971" s="44"/>
      <c r="ENW971" s="44"/>
      <c r="ENX971" s="44"/>
      <c r="ENY971" s="44"/>
      <c r="ENZ971" s="44"/>
      <c r="EOA971" s="44"/>
      <c r="EOB971" s="44"/>
      <c r="EOC971" s="44"/>
      <c r="EOD971" s="44"/>
      <c r="EOE971" s="44"/>
      <c r="EOF971" s="44"/>
      <c r="EOG971" s="44"/>
      <c r="EOH971" s="44"/>
      <c r="EOI971" s="44"/>
      <c r="EOJ971" s="44"/>
      <c r="EOK971" s="44"/>
      <c r="EOL971" s="44"/>
      <c r="EOM971" s="44"/>
      <c r="EON971" s="44"/>
      <c r="EOO971" s="44"/>
      <c r="EOP971" s="44"/>
      <c r="EOQ971" s="44"/>
      <c r="EOR971" s="44"/>
      <c r="EOS971" s="44"/>
      <c r="EOT971" s="44"/>
      <c r="EOU971" s="44"/>
      <c r="EOV971" s="44"/>
      <c r="EOW971" s="44"/>
      <c r="EOX971" s="44"/>
      <c r="EOY971" s="44"/>
      <c r="EOZ971" s="44"/>
      <c r="EPA971" s="44"/>
      <c r="EPB971" s="44"/>
      <c r="EPC971" s="44"/>
      <c r="EPD971" s="44"/>
      <c r="EPE971" s="44"/>
      <c r="EPF971" s="44"/>
      <c r="EPG971" s="44"/>
      <c r="EPH971" s="44"/>
      <c r="EPI971" s="44"/>
      <c r="EPJ971" s="44"/>
      <c r="EPK971" s="44"/>
      <c r="EPL971" s="44"/>
      <c r="EPM971" s="44"/>
      <c r="EPN971" s="44"/>
      <c r="EPO971" s="44"/>
      <c r="EPP971" s="44"/>
      <c r="EPQ971" s="44"/>
      <c r="EPR971" s="44"/>
      <c r="EPS971" s="44"/>
      <c r="EPT971" s="44"/>
      <c r="EPU971" s="44"/>
      <c r="EPV971" s="44"/>
      <c r="EPW971" s="44"/>
      <c r="EPX971" s="44"/>
      <c r="EPY971" s="44"/>
      <c r="EPZ971" s="44"/>
      <c r="EQA971" s="44"/>
      <c r="EQB971" s="44"/>
      <c r="EQC971" s="44"/>
      <c r="EQD971" s="44"/>
      <c r="EQE971" s="44"/>
      <c r="EQF971" s="44"/>
      <c r="EQG971" s="44"/>
      <c r="EQH971" s="44"/>
      <c r="EQI971" s="44"/>
      <c r="EQJ971" s="44"/>
      <c r="EQK971" s="44"/>
      <c r="EQL971" s="44"/>
      <c r="EQM971" s="44"/>
      <c r="EQN971" s="44"/>
      <c r="EQO971" s="44"/>
      <c r="EQP971" s="44"/>
      <c r="EQQ971" s="44"/>
      <c r="EQR971" s="44"/>
      <c r="EQS971" s="44"/>
      <c r="EQT971" s="44"/>
      <c r="EQU971" s="44"/>
      <c r="EQV971" s="44"/>
      <c r="EQW971" s="44"/>
      <c r="EQX971" s="44"/>
      <c r="EQY971" s="44"/>
      <c r="EQZ971" s="44"/>
      <c r="ERA971" s="44"/>
      <c r="ERB971" s="44"/>
      <c r="ERC971" s="44"/>
      <c r="ERD971" s="44"/>
      <c r="ERE971" s="44"/>
      <c r="ERF971" s="44"/>
      <c r="ERG971" s="44"/>
      <c r="ERH971" s="44"/>
      <c r="ERI971" s="44"/>
      <c r="ERJ971" s="44"/>
      <c r="ERK971" s="44"/>
      <c r="ERL971" s="44"/>
      <c r="ERM971" s="44"/>
      <c r="ERN971" s="44"/>
      <c r="ERO971" s="44"/>
      <c r="ERP971" s="44"/>
      <c r="ERQ971" s="44"/>
      <c r="ERR971" s="44"/>
      <c r="ERS971" s="44"/>
      <c r="ERT971" s="44"/>
      <c r="ERU971" s="44"/>
      <c r="ERV971" s="44"/>
      <c r="ERW971" s="44"/>
      <c r="ERX971" s="44"/>
      <c r="ERY971" s="44"/>
      <c r="ERZ971" s="44"/>
      <c r="ESA971" s="44"/>
      <c r="ESB971" s="44"/>
      <c r="ESC971" s="44"/>
      <c r="ESD971" s="44"/>
      <c r="ESE971" s="44"/>
      <c r="ESF971" s="44"/>
      <c r="ESG971" s="44"/>
      <c r="ESH971" s="44"/>
      <c r="ESI971" s="44"/>
      <c r="ESJ971" s="44"/>
      <c r="ESK971" s="44"/>
      <c r="ESL971" s="44"/>
      <c r="ESM971" s="44"/>
      <c r="ESN971" s="44"/>
      <c r="ESO971" s="44"/>
      <c r="ESP971" s="44"/>
      <c r="ESQ971" s="44"/>
      <c r="ESR971" s="44"/>
      <c r="ESS971" s="44"/>
      <c r="EST971" s="44"/>
      <c r="ESU971" s="44"/>
      <c r="ESV971" s="44"/>
      <c r="ESW971" s="44"/>
      <c r="ESX971" s="44"/>
      <c r="ESY971" s="44"/>
      <c r="ESZ971" s="44"/>
      <c r="ETA971" s="44"/>
      <c r="ETB971" s="44"/>
      <c r="ETC971" s="44"/>
      <c r="ETD971" s="44"/>
      <c r="ETE971" s="44"/>
      <c r="ETF971" s="44"/>
      <c r="ETG971" s="44"/>
      <c r="ETH971" s="44"/>
      <c r="ETI971" s="44"/>
      <c r="ETJ971" s="44"/>
      <c r="ETK971" s="44"/>
      <c r="ETL971" s="44"/>
      <c r="ETM971" s="44"/>
      <c r="ETN971" s="44"/>
      <c r="ETO971" s="44"/>
      <c r="ETP971" s="44"/>
      <c r="ETQ971" s="44"/>
      <c r="ETR971" s="44"/>
      <c r="ETS971" s="44"/>
      <c r="ETT971" s="44"/>
      <c r="ETU971" s="44"/>
      <c r="ETV971" s="44"/>
      <c r="ETW971" s="44"/>
      <c r="ETX971" s="44"/>
      <c r="ETY971" s="44"/>
      <c r="ETZ971" s="44"/>
      <c r="EUA971" s="44"/>
      <c r="EUB971" s="44"/>
      <c r="EUC971" s="44"/>
      <c r="EUD971" s="44"/>
      <c r="EUE971" s="44"/>
      <c r="EUF971" s="44"/>
      <c r="EUG971" s="44"/>
      <c r="EUH971" s="44"/>
      <c r="EUI971" s="44"/>
      <c r="EUJ971" s="44"/>
      <c r="EUK971" s="44"/>
      <c r="EUL971" s="44"/>
      <c r="EUM971" s="44"/>
      <c r="EUN971" s="44"/>
      <c r="EUO971" s="44"/>
      <c r="EUP971" s="44"/>
      <c r="EUQ971" s="44"/>
      <c r="EUR971" s="44"/>
      <c r="EUS971" s="44"/>
      <c r="EUT971" s="44"/>
      <c r="EUU971" s="44"/>
      <c r="EUV971" s="44"/>
      <c r="EUW971" s="44"/>
      <c r="EUX971" s="44"/>
      <c r="EUY971" s="44"/>
      <c r="EUZ971" s="44"/>
      <c r="EVA971" s="44"/>
      <c r="EVB971" s="44"/>
      <c r="EVC971" s="44"/>
      <c r="EVD971" s="44"/>
      <c r="EVE971" s="44"/>
      <c r="EVF971" s="44"/>
      <c r="EVG971" s="44"/>
      <c r="EVH971" s="44"/>
      <c r="EVI971" s="44"/>
      <c r="EVJ971" s="44"/>
      <c r="EVK971" s="44"/>
      <c r="EVL971" s="44"/>
      <c r="EVM971" s="44"/>
      <c r="EVN971" s="44"/>
      <c r="EVO971" s="44"/>
      <c r="EVP971" s="44"/>
      <c r="EVQ971" s="44"/>
      <c r="EVR971" s="44"/>
      <c r="EVS971" s="44"/>
      <c r="EVT971" s="44"/>
      <c r="EVU971" s="44"/>
      <c r="EVV971" s="44"/>
      <c r="EVW971" s="44"/>
      <c r="EVX971" s="44"/>
      <c r="EVY971" s="44"/>
      <c r="EVZ971" s="44"/>
      <c r="EWA971" s="44"/>
      <c r="EWB971" s="44"/>
      <c r="EWC971" s="44"/>
      <c r="EWD971" s="44"/>
      <c r="EWE971" s="44"/>
      <c r="EWF971" s="44"/>
      <c r="EWG971" s="44"/>
      <c r="EWH971" s="44"/>
      <c r="EWI971" s="44"/>
      <c r="EWJ971" s="44"/>
      <c r="EWK971" s="44"/>
      <c r="EWL971" s="44"/>
      <c r="EWM971" s="44"/>
      <c r="EWN971" s="44"/>
      <c r="EWO971" s="44"/>
      <c r="EWP971" s="44"/>
      <c r="EWQ971" s="44"/>
      <c r="EWR971" s="44"/>
      <c r="EWS971" s="44"/>
      <c r="EWT971" s="44"/>
      <c r="EWU971" s="44"/>
      <c r="EWV971" s="44"/>
      <c r="EWW971" s="44"/>
      <c r="EWX971" s="44"/>
      <c r="EWY971" s="44"/>
      <c r="EWZ971" s="44"/>
      <c r="EXA971" s="44"/>
      <c r="EXB971" s="44"/>
      <c r="EXC971" s="44"/>
      <c r="EXD971" s="44"/>
      <c r="EXE971" s="44"/>
      <c r="EXF971" s="44"/>
      <c r="EXG971" s="44"/>
      <c r="EXH971" s="44"/>
      <c r="EXI971" s="44"/>
      <c r="EXJ971" s="44"/>
      <c r="EXK971" s="44"/>
      <c r="EXL971" s="44"/>
      <c r="EXM971" s="44"/>
      <c r="EXN971" s="44"/>
      <c r="EXO971" s="44"/>
      <c r="EXP971" s="44"/>
      <c r="EXQ971" s="44"/>
      <c r="EXR971" s="44"/>
      <c r="EXS971" s="44"/>
      <c r="EXT971" s="44"/>
      <c r="EXU971" s="44"/>
      <c r="EXV971" s="44"/>
      <c r="EXW971" s="44"/>
      <c r="EXX971" s="44"/>
      <c r="EXY971" s="44"/>
      <c r="EXZ971" s="44"/>
      <c r="EYA971" s="44"/>
      <c r="EYB971" s="44"/>
      <c r="EYC971" s="44"/>
      <c r="EYD971" s="44"/>
      <c r="EYE971" s="44"/>
      <c r="EYF971" s="44"/>
      <c r="EYG971" s="44"/>
      <c r="EYH971" s="44"/>
      <c r="EYI971" s="44"/>
      <c r="EYJ971" s="44"/>
      <c r="EYK971" s="44"/>
      <c r="EYL971" s="44"/>
      <c r="EYM971" s="44"/>
      <c r="EYN971" s="44"/>
      <c r="EYO971" s="44"/>
      <c r="EYP971" s="44"/>
      <c r="EYQ971" s="44"/>
      <c r="EYR971" s="44"/>
      <c r="EYS971" s="44"/>
      <c r="EYT971" s="44"/>
      <c r="EYU971" s="44"/>
      <c r="EYV971" s="44"/>
      <c r="EYW971" s="44"/>
      <c r="EYX971" s="44"/>
      <c r="EYY971" s="44"/>
      <c r="EYZ971" s="44"/>
      <c r="EZA971" s="44"/>
      <c r="EZB971" s="44"/>
      <c r="EZC971" s="44"/>
      <c r="EZD971" s="44"/>
      <c r="EZE971" s="44"/>
      <c r="EZF971" s="44"/>
      <c r="EZG971" s="44"/>
      <c r="EZH971" s="44"/>
      <c r="EZI971" s="44"/>
      <c r="EZJ971" s="44"/>
      <c r="EZK971" s="44"/>
      <c r="EZL971" s="44"/>
      <c r="EZM971" s="44"/>
      <c r="EZN971" s="44"/>
      <c r="EZO971" s="44"/>
      <c r="EZP971" s="44"/>
      <c r="EZQ971" s="44"/>
      <c r="EZR971" s="44"/>
      <c r="EZS971" s="44"/>
      <c r="EZT971" s="44"/>
      <c r="EZU971" s="44"/>
      <c r="EZV971" s="44"/>
      <c r="EZW971" s="44"/>
      <c r="EZX971" s="44"/>
      <c r="EZY971" s="44"/>
      <c r="EZZ971" s="44"/>
      <c r="FAA971" s="44"/>
      <c r="FAB971" s="44"/>
      <c r="FAC971" s="44"/>
      <c r="FAD971" s="44"/>
      <c r="FAE971" s="44"/>
      <c r="FAF971" s="44"/>
      <c r="FAG971" s="44"/>
      <c r="FAH971" s="44"/>
      <c r="FAI971" s="44"/>
      <c r="FAJ971" s="44"/>
      <c r="FAK971" s="44"/>
      <c r="FAL971" s="44"/>
      <c r="FAM971" s="44"/>
      <c r="FAN971" s="44"/>
      <c r="FAO971" s="44"/>
      <c r="FAP971" s="44"/>
      <c r="FAQ971" s="44"/>
      <c r="FAR971" s="44"/>
      <c r="FAS971" s="44"/>
      <c r="FAT971" s="44"/>
      <c r="FAU971" s="44"/>
      <c r="FAV971" s="44"/>
      <c r="FAW971" s="44"/>
      <c r="FAX971" s="44"/>
      <c r="FAY971" s="44"/>
      <c r="FAZ971" s="44"/>
      <c r="FBA971" s="44"/>
      <c r="FBB971" s="44"/>
      <c r="FBC971" s="44"/>
      <c r="FBD971" s="44"/>
      <c r="FBE971" s="44"/>
      <c r="FBF971" s="44"/>
      <c r="FBG971" s="44"/>
      <c r="FBH971" s="44"/>
      <c r="FBI971" s="44"/>
      <c r="FBJ971" s="44"/>
      <c r="FBK971" s="44"/>
      <c r="FBL971" s="44"/>
      <c r="FBM971" s="44"/>
      <c r="FBN971" s="44"/>
      <c r="FBO971" s="44"/>
      <c r="FBP971" s="44"/>
      <c r="FBQ971" s="44"/>
      <c r="FBR971" s="44"/>
      <c r="FBS971" s="44"/>
      <c r="FBT971" s="44"/>
      <c r="FBU971" s="44"/>
      <c r="FBV971" s="44"/>
      <c r="FBW971" s="44"/>
      <c r="FBX971" s="44"/>
      <c r="FBY971" s="44"/>
      <c r="FBZ971" s="44"/>
      <c r="FCA971" s="44"/>
      <c r="FCB971" s="44"/>
      <c r="FCC971" s="44"/>
      <c r="FCD971" s="44"/>
      <c r="FCE971" s="44"/>
      <c r="FCF971" s="44"/>
      <c r="FCG971" s="44"/>
      <c r="FCH971" s="44"/>
      <c r="FCI971" s="44"/>
      <c r="FCJ971" s="44"/>
      <c r="FCK971" s="44"/>
      <c r="FCL971" s="44"/>
      <c r="FCM971" s="44"/>
      <c r="FCN971" s="44"/>
      <c r="FCO971" s="44"/>
      <c r="FCP971" s="44"/>
      <c r="FCQ971" s="44"/>
      <c r="FCR971" s="44"/>
      <c r="FCS971" s="44"/>
      <c r="FCT971" s="44"/>
      <c r="FCU971" s="44"/>
      <c r="FCV971" s="44"/>
      <c r="FCW971" s="44"/>
      <c r="FCX971" s="44"/>
      <c r="FCY971" s="44"/>
      <c r="FCZ971" s="44"/>
      <c r="FDA971" s="44"/>
      <c r="FDB971" s="44"/>
      <c r="FDC971" s="44"/>
      <c r="FDD971" s="44"/>
      <c r="FDE971" s="44"/>
      <c r="FDF971" s="44"/>
      <c r="FDG971" s="44"/>
      <c r="FDH971" s="44"/>
      <c r="FDI971" s="44"/>
      <c r="FDJ971" s="44"/>
      <c r="FDK971" s="44"/>
      <c r="FDL971" s="44"/>
      <c r="FDM971" s="44"/>
      <c r="FDN971" s="44"/>
      <c r="FDO971" s="44"/>
      <c r="FDP971" s="44"/>
      <c r="FDQ971" s="44"/>
      <c r="FDR971" s="44"/>
      <c r="FDS971" s="44"/>
      <c r="FDT971" s="44"/>
      <c r="FDU971" s="44"/>
      <c r="FDV971" s="44"/>
      <c r="FDW971" s="44"/>
      <c r="FDX971" s="44"/>
      <c r="FDY971" s="44"/>
      <c r="FDZ971" s="44"/>
      <c r="FEA971" s="44"/>
      <c r="FEB971" s="44"/>
      <c r="FEC971" s="44"/>
      <c r="FED971" s="44"/>
      <c r="FEE971" s="44"/>
      <c r="FEF971" s="44"/>
      <c r="FEG971" s="44"/>
      <c r="FEH971" s="44"/>
      <c r="FEI971" s="44"/>
      <c r="FEJ971" s="44"/>
      <c r="FEK971" s="44"/>
      <c r="FEL971" s="44"/>
      <c r="FEM971" s="44"/>
      <c r="FEN971" s="44"/>
      <c r="FEO971" s="44"/>
      <c r="FEP971" s="44"/>
      <c r="FEQ971" s="44"/>
      <c r="FER971" s="44"/>
      <c r="FES971" s="44"/>
      <c r="FET971" s="44"/>
      <c r="FEU971" s="44"/>
      <c r="FEV971" s="44"/>
      <c r="FEW971" s="44"/>
      <c r="FEX971" s="44"/>
      <c r="FEY971" s="44"/>
      <c r="FEZ971" s="44"/>
      <c r="FFA971" s="44"/>
      <c r="FFB971" s="44"/>
      <c r="FFC971" s="44"/>
      <c r="FFD971" s="44"/>
      <c r="FFE971" s="44"/>
      <c r="FFF971" s="44"/>
      <c r="FFG971" s="44"/>
      <c r="FFH971" s="44"/>
      <c r="FFI971" s="44"/>
      <c r="FFJ971" s="44"/>
      <c r="FFK971" s="44"/>
      <c r="FFL971" s="44"/>
      <c r="FFM971" s="44"/>
      <c r="FFN971" s="44"/>
      <c r="FFO971" s="44"/>
      <c r="FFP971" s="44"/>
      <c r="FFQ971" s="44"/>
      <c r="FFR971" s="44"/>
      <c r="FFS971" s="44"/>
      <c r="FFT971" s="44"/>
      <c r="FFU971" s="44"/>
      <c r="FFV971" s="44"/>
      <c r="FFW971" s="44"/>
      <c r="FFX971" s="44"/>
      <c r="FFY971" s="44"/>
      <c r="FFZ971" s="44"/>
      <c r="FGA971" s="44"/>
      <c r="FGB971" s="44"/>
      <c r="FGC971" s="44"/>
      <c r="FGD971" s="44"/>
      <c r="FGE971" s="44"/>
      <c r="FGF971" s="44"/>
      <c r="FGG971" s="44"/>
      <c r="FGH971" s="44"/>
      <c r="FGI971" s="44"/>
      <c r="FGJ971" s="44"/>
      <c r="FGK971" s="44"/>
      <c r="FGL971" s="44"/>
      <c r="FGM971" s="44"/>
      <c r="FGN971" s="44"/>
      <c r="FGO971" s="44"/>
      <c r="FGP971" s="44"/>
      <c r="FGQ971" s="44"/>
      <c r="FGR971" s="44"/>
      <c r="FGS971" s="44"/>
      <c r="FGT971" s="44"/>
      <c r="FGU971" s="44"/>
      <c r="FGV971" s="44"/>
      <c r="FGW971" s="44"/>
      <c r="FGX971" s="44"/>
      <c r="FGY971" s="44"/>
      <c r="FGZ971" s="44"/>
      <c r="FHA971" s="44"/>
      <c r="FHB971" s="44"/>
      <c r="FHC971" s="44"/>
      <c r="FHD971" s="44"/>
      <c r="FHE971" s="44"/>
      <c r="FHF971" s="44"/>
      <c r="FHG971" s="44"/>
      <c r="FHH971" s="44"/>
      <c r="FHI971" s="44"/>
      <c r="FHJ971" s="44"/>
      <c r="FHK971" s="44"/>
      <c r="FHL971" s="44"/>
      <c r="FHM971" s="44"/>
      <c r="FHN971" s="44"/>
      <c r="FHO971" s="44"/>
      <c r="FHP971" s="44"/>
      <c r="FHQ971" s="44"/>
      <c r="FHR971" s="44"/>
      <c r="FHS971" s="44"/>
      <c r="FHT971" s="44"/>
      <c r="FHU971" s="44"/>
      <c r="FHV971" s="44"/>
      <c r="FHW971" s="44"/>
      <c r="FHX971" s="44"/>
      <c r="FHY971" s="44"/>
      <c r="FHZ971" s="44"/>
      <c r="FIA971" s="44"/>
      <c r="FIB971" s="44"/>
      <c r="FIC971" s="44"/>
      <c r="FID971" s="44"/>
      <c r="FIE971" s="44"/>
      <c r="FIF971" s="44"/>
      <c r="FIG971" s="44"/>
      <c r="FIH971" s="44"/>
      <c r="FII971" s="44"/>
      <c r="FIJ971" s="44"/>
      <c r="FIK971" s="44"/>
      <c r="FIL971" s="44"/>
      <c r="FIM971" s="44"/>
      <c r="FIN971" s="44"/>
      <c r="FIO971" s="44"/>
      <c r="FIP971" s="44"/>
      <c r="FIQ971" s="44"/>
      <c r="FIR971" s="44"/>
      <c r="FIS971" s="44"/>
      <c r="FIT971" s="44"/>
      <c r="FIU971" s="44"/>
      <c r="FIV971" s="44"/>
      <c r="FIW971" s="44"/>
      <c r="FIX971" s="44"/>
      <c r="FIY971" s="44"/>
      <c r="FIZ971" s="44"/>
      <c r="FJA971" s="44"/>
      <c r="FJB971" s="44"/>
      <c r="FJC971" s="44"/>
      <c r="FJD971" s="44"/>
      <c r="FJE971" s="44"/>
      <c r="FJF971" s="44"/>
      <c r="FJG971" s="44"/>
      <c r="FJH971" s="44"/>
      <c r="FJI971" s="44"/>
      <c r="FJJ971" s="44"/>
      <c r="FJK971" s="44"/>
      <c r="FJL971" s="44"/>
      <c r="FJM971" s="44"/>
      <c r="FJN971" s="44"/>
      <c r="FJO971" s="44"/>
      <c r="FJP971" s="44"/>
      <c r="FJQ971" s="44"/>
      <c r="FJR971" s="44"/>
      <c r="FJS971" s="44"/>
      <c r="FJT971" s="44"/>
      <c r="FJU971" s="44"/>
      <c r="FJV971" s="44"/>
      <c r="FJW971" s="44"/>
      <c r="FJX971" s="44"/>
      <c r="FJY971" s="44"/>
      <c r="FJZ971" s="44"/>
      <c r="FKA971" s="44"/>
      <c r="FKB971" s="44"/>
      <c r="FKC971" s="44"/>
      <c r="FKD971" s="44"/>
      <c r="FKE971" s="44"/>
      <c r="FKF971" s="44"/>
      <c r="FKG971" s="44"/>
      <c r="FKH971" s="44"/>
      <c r="FKI971" s="44"/>
      <c r="FKJ971" s="44"/>
      <c r="FKK971" s="44"/>
      <c r="FKL971" s="44"/>
      <c r="FKM971" s="44"/>
      <c r="FKN971" s="44"/>
      <c r="FKO971" s="44"/>
      <c r="FKP971" s="44"/>
      <c r="FKQ971" s="44"/>
      <c r="FKR971" s="44"/>
      <c r="FKS971" s="44"/>
      <c r="FKT971" s="44"/>
      <c r="FKU971" s="44"/>
      <c r="FKV971" s="44"/>
      <c r="FKW971" s="44"/>
      <c r="FKX971" s="44"/>
      <c r="FKY971" s="44"/>
      <c r="FKZ971" s="44"/>
      <c r="FLA971" s="44"/>
      <c r="FLB971" s="44"/>
      <c r="FLC971" s="44"/>
      <c r="FLD971" s="44"/>
      <c r="FLE971" s="44"/>
      <c r="FLF971" s="44"/>
      <c r="FLG971" s="44"/>
      <c r="FLH971" s="44"/>
      <c r="FLI971" s="44"/>
      <c r="FLJ971" s="44"/>
      <c r="FLK971" s="44"/>
      <c r="FLL971" s="44"/>
      <c r="FLM971" s="44"/>
      <c r="FLN971" s="44"/>
      <c r="FLO971" s="44"/>
      <c r="FLP971" s="44"/>
      <c r="FLQ971" s="44"/>
      <c r="FLR971" s="44"/>
      <c r="FLS971" s="44"/>
      <c r="FLT971" s="44"/>
      <c r="FLU971" s="44"/>
      <c r="FLV971" s="44"/>
      <c r="FLW971" s="44"/>
      <c r="FLX971" s="44"/>
      <c r="FLY971" s="44"/>
      <c r="FLZ971" s="44"/>
      <c r="FMA971" s="44"/>
      <c r="FMB971" s="44"/>
      <c r="FMC971" s="44"/>
      <c r="FMD971" s="44"/>
      <c r="FME971" s="44"/>
      <c r="FMF971" s="44"/>
      <c r="FMG971" s="44"/>
      <c r="FMH971" s="44"/>
      <c r="FMI971" s="44"/>
      <c r="FMJ971" s="44"/>
      <c r="FMK971" s="44"/>
      <c r="FML971" s="44"/>
      <c r="FMM971" s="44"/>
      <c r="FMN971" s="44"/>
      <c r="FMO971" s="44"/>
      <c r="FMP971" s="44"/>
      <c r="FMQ971" s="44"/>
      <c r="FMR971" s="44"/>
      <c r="FMS971" s="44"/>
      <c r="FMT971" s="44"/>
      <c r="FMU971" s="44"/>
      <c r="FMV971" s="44"/>
      <c r="FMW971" s="44"/>
      <c r="FMX971" s="44"/>
      <c r="FMY971" s="44"/>
      <c r="FMZ971" s="44"/>
      <c r="FNA971" s="44"/>
      <c r="FNB971" s="44"/>
      <c r="FNC971" s="44"/>
      <c r="FND971" s="44"/>
      <c r="FNE971" s="44"/>
      <c r="FNF971" s="44"/>
      <c r="FNG971" s="44"/>
      <c r="FNH971" s="44"/>
      <c r="FNI971" s="44"/>
      <c r="FNJ971" s="44"/>
      <c r="FNK971" s="44"/>
      <c r="FNL971" s="44"/>
      <c r="FNM971" s="44"/>
      <c r="FNN971" s="44"/>
      <c r="FNO971" s="44"/>
      <c r="FNP971" s="44"/>
      <c r="FNQ971" s="44"/>
      <c r="FNR971" s="44"/>
      <c r="FNS971" s="44"/>
      <c r="FNT971" s="44"/>
      <c r="FNU971" s="44"/>
      <c r="FNV971" s="44"/>
      <c r="FNW971" s="44"/>
      <c r="FNX971" s="44"/>
      <c r="FNY971" s="44"/>
      <c r="FNZ971" s="44"/>
      <c r="FOA971" s="44"/>
      <c r="FOB971" s="44"/>
      <c r="FOC971" s="44"/>
      <c r="FOD971" s="44"/>
      <c r="FOE971" s="44"/>
      <c r="FOF971" s="44"/>
      <c r="FOG971" s="44"/>
      <c r="FOH971" s="44"/>
      <c r="FOI971" s="44"/>
      <c r="FOJ971" s="44"/>
      <c r="FOK971" s="44"/>
      <c r="FOL971" s="44"/>
      <c r="FOM971" s="44"/>
      <c r="FON971" s="44"/>
      <c r="FOO971" s="44"/>
      <c r="FOP971" s="44"/>
      <c r="FOQ971" s="44"/>
      <c r="FOR971" s="44"/>
      <c r="FOS971" s="44"/>
      <c r="FOT971" s="44"/>
      <c r="FOU971" s="44"/>
      <c r="FOV971" s="44"/>
      <c r="FOW971" s="44"/>
      <c r="FOX971" s="44"/>
      <c r="FOY971" s="44"/>
      <c r="FOZ971" s="44"/>
      <c r="FPA971" s="44"/>
      <c r="FPB971" s="44"/>
      <c r="FPC971" s="44"/>
      <c r="FPD971" s="44"/>
      <c r="FPE971" s="44"/>
      <c r="FPF971" s="44"/>
      <c r="FPG971" s="44"/>
      <c r="FPH971" s="44"/>
      <c r="FPI971" s="44"/>
      <c r="FPJ971" s="44"/>
      <c r="FPK971" s="44"/>
      <c r="FPL971" s="44"/>
      <c r="FPM971" s="44"/>
      <c r="FPN971" s="44"/>
      <c r="FPO971" s="44"/>
      <c r="FPP971" s="44"/>
      <c r="FPQ971" s="44"/>
      <c r="FPR971" s="44"/>
      <c r="FPS971" s="44"/>
      <c r="FPT971" s="44"/>
      <c r="FPU971" s="44"/>
      <c r="FPV971" s="44"/>
      <c r="FPW971" s="44"/>
      <c r="FPX971" s="44"/>
      <c r="FPY971" s="44"/>
      <c r="FPZ971" s="44"/>
      <c r="FQA971" s="44"/>
      <c r="FQB971" s="44"/>
      <c r="FQC971" s="44"/>
      <c r="FQD971" s="44"/>
      <c r="FQE971" s="44"/>
      <c r="FQF971" s="44"/>
      <c r="FQG971" s="44"/>
      <c r="FQH971" s="44"/>
      <c r="FQI971" s="44"/>
      <c r="FQJ971" s="44"/>
      <c r="FQK971" s="44"/>
      <c r="FQL971" s="44"/>
      <c r="FQM971" s="44"/>
      <c r="FQN971" s="44"/>
      <c r="FQO971" s="44"/>
      <c r="FQP971" s="44"/>
      <c r="FQQ971" s="44"/>
      <c r="FQR971" s="44"/>
      <c r="FQS971" s="44"/>
      <c r="FQT971" s="44"/>
      <c r="FQU971" s="44"/>
      <c r="FQV971" s="44"/>
      <c r="FQW971" s="44"/>
      <c r="FQX971" s="44"/>
      <c r="FQY971" s="44"/>
      <c r="FQZ971" s="44"/>
      <c r="FRA971" s="44"/>
      <c r="FRB971" s="44"/>
      <c r="FRC971" s="44"/>
      <c r="FRD971" s="44"/>
      <c r="FRE971" s="44"/>
      <c r="FRF971" s="44"/>
      <c r="FRG971" s="44"/>
      <c r="FRH971" s="44"/>
      <c r="FRI971" s="44"/>
      <c r="FRJ971" s="44"/>
      <c r="FRK971" s="44"/>
      <c r="FRL971" s="44"/>
      <c r="FRM971" s="44"/>
      <c r="FRN971" s="44"/>
      <c r="FRO971" s="44"/>
      <c r="FRP971" s="44"/>
      <c r="FRQ971" s="44"/>
      <c r="FRR971" s="44"/>
      <c r="FRS971" s="44"/>
      <c r="FRT971" s="44"/>
      <c r="FRU971" s="44"/>
      <c r="FRV971" s="44"/>
      <c r="FRW971" s="44"/>
      <c r="FRX971" s="44"/>
      <c r="FRY971" s="44"/>
      <c r="FRZ971" s="44"/>
      <c r="FSA971" s="44"/>
      <c r="FSB971" s="44"/>
      <c r="FSC971" s="44"/>
      <c r="FSD971" s="44"/>
      <c r="FSE971" s="44"/>
      <c r="FSF971" s="44"/>
      <c r="FSG971" s="44"/>
      <c r="FSH971" s="44"/>
      <c r="FSI971" s="44"/>
      <c r="FSJ971" s="44"/>
      <c r="FSK971" s="44"/>
      <c r="FSL971" s="44"/>
      <c r="FSM971" s="44"/>
      <c r="FSN971" s="44"/>
      <c r="FSO971" s="44"/>
      <c r="FSP971" s="44"/>
      <c r="FSQ971" s="44"/>
      <c r="FSR971" s="44"/>
      <c r="FSS971" s="44"/>
      <c r="FST971" s="44"/>
      <c r="FSU971" s="44"/>
      <c r="FSV971" s="44"/>
      <c r="FSW971" s="44"/>
      <c r="FSX971" s="44"/>
      <c r="FSY971" s="44"/>
      <c r="FSZ971" s="44"/>
      <c r="FTA971" s="44"/>
      <c r="FTB971" s="44"/>
      <c r="FTC971" s="44"/>
      <c r="FTD971" s="44"/>
      <c r="FTE971" s="44"/>
      <c r="FTF971" s="44"/>
      <c r="FTG971" s="44"/>
      <c r="FTH971" s="44"/>
      <c r="FTI971" s="44"/>
      <c r="FTJ971" s="44"/>
      <c r="FTK971" s="44"/>
      <c r="FTL971" s="44"/>
      <c r="FTM971" s="44"/>
      <c r="FTN971" s="44"/>
      <c r="FTO971" s="44"/>
      <c r="FTP971" s="44"/>
      <c r="FTQ971" s="44"/>
      <c r="FTR971" s="44"/>
      <c r="FTS971" s="44"/>
      <c r="FTT971" s="44"/>
      <c r="FTU971" s="44"/>
      <c r="FTV971" s="44"/>
      <c r="FTW971" s="44"/>
      <c r="FTX971" s="44"/>
      <c r="FTY971" s="44"/>
      <c r="FTZ971" s="44"/>
      <c r="FUA971" s="44"/>
      <c r="FUB971" s="44"/>
      <c r="FUC971" s="44"/>
      <c r="FUD971" s="44"/>
      <c r="FUE971" s="44"/>
      <c r="FUF971" s="44"/>
      <c r="FUG971" s="44"/>
      <c r="FUH971" s="44"/>
      <c r="FUI971" s="44"/>
      <c r="FUJ971" s="44"/>
      <c r="FUK971" s="44"/>
      <c r="FUL971" s="44"/>
      <c r="FUM971" s="44"/>
      <c r="FUN971" s="44"/>
      <c r="FUO971" s="44"/>
      <c r="FUP971" s="44"/>
      <c r="FUQ971" s="44"/>
      <c r="FUR971" s="44"/>
      <c r="FUS971" s="44"/>
      <c r="FUT971" s="44"/>
      <c r="FUU971" s="44"/>
      <c r="FUV971" s="44"/>
      <c r="FUW971" s="44"/>
      <c r="FUX971" s="44"/>
      <c r="FUY971" s="44"/>
      <c r="FUZ971" s="44"/>
      <c r="FVA971" s="44"/>
      <c r="FVB971" s="44"/>
      <c r="FVC971" s="44"/>
      <c r="FVD971" s="44"/>
      <c r="FVE971" s="44"/>
      <c r="FVF971" s="44"/>
      <c r="FVG971" s="44"/>
      <c r="FVH971" s="44"/>
      <c r="FVI971" s="44"/>
      <c r="FVJ971" s="44"/>
      <c r="FVK971" s="44"/>
      <c r="FVL971" s="44"/>
      <c r="FVM971" s="44"/>
      <c r="FVN971" s="44"/>
      <c r="FVO971" s="44"/>
      <c r="FVP971" s="44"/>
      <c r="FVQ971" s="44"/>
      <c r="FVR971" s="44"/>
      <c r="FVS971" s="44"/>
      <c r="FVT971" s="44"/>
      <c r="FVU971" s="44"/>
      <c r="FVV971" s="44"/>
      <c r="FVW971" s="44"/>
      <c r="FVX971" s="44"/>
      <c r="FVY971" s="44"/>
      <c r="FVZ971" s="44"/>
      <c r="FWA971" s="44"/>
      <c r="FWB971" s="44"/>
      <c r="FWC971" s="44"/>
      <c r="FWD971" s="44"/>
      <c r="FWE971" s="44"/>
      <c r="FWF971" s="44"/>
      <c r="FWG971" s="44"/>
      <c r="FWH971" s="44"/>
      <c r="FWI971" s="44"/>
      <c r="FWJ971" s="44"/>
      <c r="FWK971" s="44"/>
      <c r="FWL971" s="44"/>
      <c r="FWM971" s="44"/>
      <c r="FWN971" s="44"/>
      <c r="FWO971" s="44"/>
      <c r="FWP971" s="44"/>
      <c r="FWQ971" s="44"/>
      <c r="FWR971" s="44"/>
      <c r="FWS971" s="44"/>
      <c r="FWT971" s="44"/>
      <c r="FWU971" s="44"/>
      <c r="FWV971" s="44"/>
      <c r="FWW971" s="44"/>
      <c r="FWX971" s="44"/>
      <c r="FWY971" s="44"/>
      <c r="FWZ971" s="44"/>
      <c r="FXA971" s="44"/>
      <c r="FXB971" s="44"/>
      <c r="FXC971" s="44"/>
      <c r="FXD971" s="44"/>
      <c r="FXE971" s="44"/>
      <c r="FXF971" s="44"/>
      <c r="FXG971" s="44"/>
      <c r="FXH971" s="44"/>
      <c r="FXI971" s="44"/>
      <c r="FXJ971" s="44"/>
      <c r="FXK971" s="44"/>
      <c r="FXL971" s="44"/>
      <c r="FXM971" s="44"/>
      <c r="FXN971" s="44"/>
      <c r="FXO971" s="44"/>
      <c r="FXP971" s="44"/>
      <c r="FXQ971" s="44"/>
      <c r="FXR971" s="44"/>
      <c r="FXS971" s="44"/>
      <c r="FXT971" s="44"/>
      <c r="FXU971" s="44"/>
      <c r="FXV971" s="44"/>
      <c r="FXW971" s="44"/>
      <c r="FXX971" s="44"/>
      <c r="FXY971" s="44"/>
      <c r="FXZ971" s="44"/>
      <c r="FYA971" s="44"/>
      <c r="FYB971" s="44"/>
      <c r="FYC971" s="44"/>
      <c r="FYD971" s="44"/>
      <c r="FYE971" s="44"/>
      <c r="FYF971" s="44"/>
      <c r="FYG971" s="44"/>
      <c r="FYH971" s="44"/>
      <c r="FYI971" s="44"/>
      <c r="FYJ971" s="44"/>
      <c r="FYK971" s="44"/>
      <c r="FYL971" s="44"/>
      <c r="FYM971" s="44"/>
      <c r="FYN971" s="44"/>
      <c r="FYO971" s="44"/>
      <c r="FYP971" s="44"/>
      <c r="FYQ971" s="44"/>
      <c r="FYR971" s="44"/>
      <c r="FYS971" s="44"/>
      <c r="FYT971" s="44"/>
      <c r="FYU971" s="44"/>
      <c r="FYV971" s="44"/>
      <c r="FYW971" s="44"/>
      <c r="FYX971" s="44"/>
      <c r="FYY971" s="44"/>
      <c r="FYZ971" s="44"/>
      <c r="FZA971" s="44"/>
      <c r="FZB971" s="44"/>
      <c r="FZC971" s="44"/>
      <c r="FZD971" s="44"/>
      <c r="FZE971" s="44"/>
      <c r="FZF971" s="44"/>
      <c r="FZG971" s="44"/>
      <c r="FZH971" s="44"/>
      <c r="FZI971" s="44"/>
      <c r="FZJ971" s="44"/>
      <c r="FZK971" s="44"/>
      <c r="FZL971" s="44"/>
      <c r="FZM971" s="44"/>
      <c r="FZN971" s="44"/>
      <c r="FZO971" s="44"/>
      <c r="FZP971" s="44"/>
      <c r="FZQ971" s="44"/>
      <c r="FZR971" s="44"/>
      <c r="FZS971" s="44"/>
      <c r="FZT971" s="44"/>
      <c r="FZU971" s="44"/>
      <c r="FZV971" s="44"/>
      <c r="FZW971" s="44"/>
      <c r="FZX971" s="44"/>
      <c r="FZY971" s="44"/>
      <c r="FZZ971" s="44"/>
      <c r="GAA971" s="44"/>
      <c r="GAB971" s="44"/>
      <c r="GAC971" s="44"/>
      <c r="GAD971" s="44"/>
      <c r="GAE971" s="44"/>
      <c r="GAF971" s="44"/>
      <c r="GAG971" s="44"/>
      <c r="GAH971" s="44"/>
      <c r="GAI971" s="44"/>
      <c r="GAJ971" s="44"/>
      <c r="GAK971" s="44"/>
      <c r="GAL971" s="44"/>
      <c r="GAM971" s="44"/>
      <c r="GAN971" s="44"/>
      <c r="GAO971" s="44"/>
      <c r="GAP971" s="44"/>
      <c r="GAQ971" s="44"/>
      <c r="GAR971" s="44"/>
      <c r="GAS971" s="44"/>
      <c r="GAT971" s="44"/>
      <c r="GAU971" s="44"/>
      <c r="GAV971" s="44"/>
      <c r="GAW971" s="44"/>
      <c r="GAX971" s="44"/>
      <c r="GAY971" s="44"/>
      <c r="GAZ971" s="44"/>
      <c r="GBA971" s="44"/>
      <c r="GBB971" s="44"/>
      <c r="GBC971" s="44"/>
      <c r="GBD971" s="44"/>
      <c r="GBE971" s="44"/>
      <c r="GBF971" s="44"/>
      <c r="GBG971" s="44"/>
      <c r="GBH971" s="44"/>
      <c r="GBI971" s="44"/>
      <c r="GBJ971" s="44"/>
      <c r="GBK971" s="44"/>
      <c r="GBL971" s="44"/>
      <c r="GBM971" s="44"/>
      <c r="GBN971" s="44"/>
      <c r="GBO971" s="44"/>
      <c r="GBP971" s="44"/>
      <c r="GBQ971" s="44"/>
      <c r="GBR971" s="44"/>
      <c r="GBS971" s="44"/>
      <c r="GBT971" s="44"/>
      <c r="GBU971" s="44"/>
      <c r="GBV971" s="44"/>
      <c r="GBW971" s="44"/>
      <c r="GBX971" s="44"/>
      <c r="GBY971" s="44"/>
      <c r="GBZ971" s="44"/>
      <c r="GCA971" s="44"/>
      <c r="GCB971" s="44"/>
      <c r="GCC971" s="44"/>
      <c r="GCD971" s="44"/>
      <c r="GCE971" s="44"/>
      <c r="GCF971" s="44"/>
      <c r="GCG971" s="44"/>
      <c r="GCH971" s="44"/>
      <c r="GCI971" s="44"/>
      <c r="GCJ971" s="44"/>
      <c r="GCK971" s="44"/>
      <c r="GCL971" s="44"/>
      <c r="GCM971" s="44"/>
      <c r="GCN971" s="44"/>
      <c r="GCO971" s="44"/>
      <c r="GCP971" s="44"/>
      <c r="GCQ971" s="44"/>
      <c r="GCR971" s="44"/>
      <c r="GCS971" s="44"/>
      <c r="GCT971" s="44"/>
      <c r="GCU971" s="44"/>
      <c r="GCV971" s="44"/>
      <c r="GCW971" s="44"/>
      <c r="GCX971" s="44"/>
      <c r="GCY971" s="44"/>
      <c r="GCZ971" s="44"/>
      <c r="GDA971" s="44"/>
      <c r="GDB971" s="44"/>
      <c r="GDC971" s="44"/>
      <c r="GDD971" s="44"/>
      <c r="GDE971" s="44"/>
      <c r="GDF971" s="44"/>
      <c r="GDG971" s="44"/>
      <c r="GDH971" s="44"/>
      <c r="GDI971" s="44"/>
      <c r="GDJ971" s="44"/>
      <c r="GDK971" s="44"/>
      <c r="GDL971" s="44"/>
      <c r="GDM971" s="44"/>
      <c r="GDN971" s="44"/>
      <c r="GDO971" s="44"/>
      <c r="GDP971" s="44"/>
      <c r="GDQ971" s="44"/>
      <c r="GDR971" s="44"/>
      <c r="GDS971" s="44"/>
      <c r="GDT971" s="44"/>
      <c r="GDU971" s="44"/>
      <c r="GDV971" s="44"/>
      <c r="GDW971" s="44"/>
      <c r="GDX971" s="44"/>
      <c r="GDY971" s="44"/>
      <c r="GDZ971" s="44"/>
      <c r="GEA971" s="44"/>
      <c r="GEB971" s="44"/>
      <c r="GEC971" s="44"/>
      <c r="GED971" s="44"/>
      <c r="GEE971" s="44"/>
      <c r="GEF971" s="44"/>
      <c r="GEG971" s="44"/>
      <c r="GEH971" s="44"/>
      <c r="GEI971" s="44"/>
      <c r="GEJ971" s="44"/>
      <c r="GEK971" s="44"/>
      <c r="GEL971" s="44"/>
      <c r="GEM971" s="44"/>
      <c r="GEN971" s="44"/>
      <c r="GEO971" s="44"/>
      <c r="GEP971" s="44"/>
      <c r="GEQ971" s="44"/>
      <c r="GER971" s="44"/>
      <c r="GES971" s="44"/>
      <c r="GET971" s="44"/>
      <c r="GEU971" s="44"/>
      <c r="GEV971" s="44"/>
      <c r="GEW971" s="44"/>
      <c r="GEX971" s="44"/>
      <c r="GEY971" s="44"/>
      <c r="GEZ971" s="44"/>
      <c r="GFA971" s="44"/>
      <c r="GFB971" s="44"/>
      <c r="GFC971" s="44"/>
      <c r="GFD971" s="44"/>
      <c r="GFE971" s="44"/>
      <c r="GFF971" s="44"/>
      <c r="GFG971" s="44"/>
      <c r="GFH971" s="44"/>
      <c r="GFI971" s="44"/>
      <c r="GFJ971" s="44"/>
      <c r="GFK971" s="44"/>
      <c r="GFL971" s="44"/>
      <c r="GFM971" s="44"/>
      <c r="GFN971" s="44"/>
      <c r="GFO971" s="44"/>
      <c r="GFP971" s="44"/>
      <c r="GFQ971" s="44"/>
      <c r="GFR971" s="44"/>
      <c r="GFS971" s="44"/>
      <c r="GFT971" s="44"/>
      <c r="GFU971" s="44"/>
      <c r="GFV971" s="44"/>
      <c r="GFW971" s="44"/>
      <c r="GFX971" s="44"/>
      <c r="GFY971" s="44"/>
      <c r="GFZ971" s="44"/>
      <c r="GGA971" s="44"/>
      <c r="GGB971" s="44"/>
      <c r="GGC971" s="44"/>
      <c r="GGD971" s="44"/>
      <c r="GGE971" s="44"/>
      <c r="GGF971" s="44"/>
      <c r="GGG971" s="44"/>
      <c r="GGH971" s="44"/>
      <c r="GGI971" s="44"/>
      <c r="GGJ971" s="44"/>
      <c r="GGK971" s="44"/>
      <c r="GGL971" s="44"/>
      <c r="GGM971" s="44"/>
      <c r="GGN971" s="44"/>
      <c r="GGO971" s="44"/>
      <c r="GGP971" s="44"/>
      <c r="GGQ971" s="44"/>
      <c r="GGR971" s="44"/>
      <c r="GGS971" s="44"/>
      <c r="GGT971" s="44"/>
      <c r="GGU971" s="44"/>
      <c r="GGV971" s="44"/>
      <c r="GGW971" s="44"/>
      <c r="GGX971" s="44"/>
      <c r="GGY971" s="44"/>
      <c r="GGZ971" s="44"/>
      <c r="GHA971" s="44"/>
      <c r="GHB971" s="44"/>
      <c r="GHC971" s="44"/>
      <c r="GHD971" s="44"/>
      <c r="GHE971" s="44"/>
      <c r="GHF971" s="44"/>
      <c r="GHG971" s="44"/>
      <c r="GHH971" s="44"/>
      <c r="GHI971" s="44"/>
      <c r="GHJ971" s="44"/>
      <c r="GHK971" s="44"/>
      <c r="GHL971" s="44"/>
      <c r="GHM971" s="44"/>
      <c r="GHN971" s="44"/>
      <c r="GHO971" s="44"/>
      <c r="GHP971" s="44"/>
      <c r="GHQ971" s="44"/>
      <c r="GHR971" s="44"/>
      <c r="GHS971" s="44"/>
      <c r="GHT971" s="44"/>
      <c r="GHU971" s="44"/>
      <c r="GHV971" s="44"/>
      <c r="GHW971" s="44"/>
      <c r="GHX971" s="44"/>
      <c r="GHY971" s="44"/>
      <c r="GHZ971" s="44"/>
      <c r="GIA971" s="44"/>
      <c r="GIB971" s="44"/>
      <c r="GIC971" s="44"/>
      <c r="GID971" s="44"/>
      <c r="GIE971" s="44"/>
      <c r="GIF971" s="44"/>
      <c r="GIG971" s="44"/>
      <c r="GIH971" s="44"/>
      <c r="GII971" s="44"/>
      <c r="GIJ971" s="44"/>
      <c r="GIK971" s="44"/>
      <c r="GIL971" s="44"/>
      <c r="GIM971" s="44"/>
      <c r="GIN971" s="44"/>
      <c r="GIO971" s="44"/>
      <c r="GIP971" s="44"/>
      <c r="GIQ971" s="44"/>
      <c r="GIR971" s="44"/>
      <c r="GIS971" s="44"/>
      <c r="GIT971" s="44"/>
      <c r="GIU971" s="44"/>
      <c r="GIV971" s="44"/>
      <c r="GIW971" s="44"/>
      <c r="GIX971" s="44"/>
      <c r="GIY971" s="44"/>
      <c r="GIZ971" s="44"/>
      <c r="GJA971" s="44"/>
      <c r="GJB971" s="44"/>
      <c r="GJC971" s="44"/>
      <c r="GJD971" s="44"/>
      <c r="GJE971" s="44"/>
      <c r="GJF971" s="44"/>
      <c r="GJG971" s="44"/>
      <c r="GJH971" s="44"/>
      <c r="GJI971" s="44"/>
      <c r="GJJ971" s="44"/>
      <c r="GJK971" s="44"/>
      <c r="GJL971" s="44"/>
      <c r="GJM971" s="44"/>
      <c r="GJN971" s="44"/>
      <c r="GJO971" s="44"/>
      <c r="GJP971" s="44"/>
      <c r="GJQ971" s="44"/>
      <c r="GJR971" s="44"/>
      <c r="GJS971" s="44"/>
      <c r="GJT971" s="44"/>
      <c r="GJU971" s="44"/>
      <c r="GJV971" s="44"/>
      <c r="GJW971" s="44"/>
      <c r="GJX971" s="44"/>
      <c r="GJY971" s="44"/>
      <c r="GJZ971" s="44"/>
      <c r="GKA971" s="44"/>
      <c r="GKB971" s="44"/>
      <c r="GKC971" s="44"/>
      <c r="GKD971" s="44"/>
      <c r="GKE971" s="44"/>
      <c r="GKF971" s="44"/>
      <c r="GKG971" s="44"/>
      <c r="GKH971" s="44"/>
      <c r="GKI971" s="44"/>
      <c r="GKJ971" s="44"/>
      <c r="GKK971" s="44"/>
      <c r="GKL971" s="44"/>
      <c r="GKM971" s="44"/>
      <c r="GKN971" s="44"/>
      <c r="GKO971" s="44"/>
      <c r="GKP971" s="44"/>
      <c r="GKQ971" s="44"/>
      <c r="GKR971" s="44"/>
      <c r="GKS971" s="44"/>
      <c r="GKT971" s="44"/>
      <c r="GKU971" s="44"/>
      <c r="GKV971" s="44"/>
      <c r="GKW971" s="44"/>
      <c r="GKX971" s="44"/>
      <c r="GKY971" s="44"/>
      <c r="GKZ971" s="44"/>
      <c r="GLA971" s="44"/>
      <c r="GLB971" s="44"/>
      <c r="GLC971" s="44"/>
      <c r="GLD971" s="44"/>
      <c r="GLE971" s="44"/>
      <c r="GLF971" s="44"/>
      <c r="GLG971" s="44"/>
      <c r="GLH971" s="44"/>
      <c r="GLI971" s="44"/>
      <c r="GLJ971" s="44"/>
      <c r="GLK971" s="44"/>
      <c r="GLL971" s="44"/>
      <c r="GLM971" s="44"/>
      <c r="GLN971" s="44"/>
      <c r="GLO971" s="44"/>
      <c r="GLP971" s="44"/>
      <c r="GLQ971" s="44"/>
      <c r="GLR971" s="44"/>
      <c r="GLS971" s="44"/>
      <c r="GLT971" s="44"/>
      <c r="GLU971" s="44"/>
      <c r="GLV971" s="44"/>
      <c r="GLW971" s="44"/>
      <c r="GLX971" s="44"/>
      <c r="GLY971" s="44"/>
      <c r="GLZ971" s="44"/>
      <c r="GMA971" s="44"/>
      <c r="GMB971" s="44"/>
      <c r="GMC971" s="44"/>
      <c r="GMD971" s="44"/>
      <c r="GME971" s="44"/>
      <c r="GMF971" s="44"/>
      <c r="GMG971" s="44"/>
      <c r="GMH971" s="44"/>
      <c r="GMI971" s="44"/>
      <c r="GMJ971" s="44"/>
      <c r="GMK971" s="44"/>
      <c r="GML971" s="44"/>
      <c r="GMM971" s="44"/>
      <c r="GMN971" s="44"/>
      <c r="GMO971" s="44"/>
      <c r="GMP971" s="44"/>
      <c r="GMQ971" s="44"/>
      <c r="GMR971" s="44"/>
      <c r="GMS971" s="44"/>
      <c r="GMT971" s="44"/>
      <c r="GMU971" s="44"/>
      <c r="GMV971" s="44"/>
      <c r="GMW971" s="44"/>
      <c r="GMX971" s="44"/>
      <c r="GMY971" s="44"/>
      <c r="GMZ971" s="44"/>
      <c r="GNA971" s="44"/>
      <c r="GNB971" s="44"/>
      <c r="GNC971" s="44"/>
      <c r="GND971" s="44"/>
      <c r="GNE971" s="44"/>
      <c r="GNF971" s="44"/>
      <c r="GNG971" s="44"/>
      <c r="GNH971" s="44"/>
      <c r="GNI971" s="44"/>
      <c r="GNJ971" s="44"/>
      <c r="GNK971" s="44"/>
      <c r="GNL971" s="44"/>
      <c r="GNM971" s="44"/>
      <c r="GNN971" s="44"/>
      <c r="GNO971" s="44"/>
      <c r="GNP971" s="44"/>
      <c r="GNQ971" s="44"/>
      <c r="GNR971" s="44"/>
      <c r="GNS971" s="44"/>
      <c r="GNT971" s="44"/>
      <c r="GNU971" s="44"/>
      <c r="GNV971" s="44"/>
      <c r="GNW971" s="44"/>
      <c r="GNX971" s="44"/>
      <c r="GNY971" s="44"/>
      <c r="GNZ971" s="44"/>
      <c r="GOA971" s="44"/>
      <c r="GOB971" s="44"/>
      <c r="GOC971" s="44"/>
      <c r="GOD971" s="44"/>
      <c r="GOE971" s="44"/>
      <c r="GOF971" s="44"/>
      <c r="GOG971" s="44"/>
      <c r="GOH971" s="44"/>
      <c r="GOI971" s="44"/>
      <c r="GOJ971" s="44"/>
      <c r="GOK971" s="44"/>
      <c r="GOL971" s="44"/>
      <c r="GOM971" s="44"/>
      <c r="GON971" s="44"/>
      <c r="GOO971" s="44"/>
      <c r="GOP971" s="44"/>
      <c r="GOQ971" s="44"/>
      <c r="GOR971" s="44"/>
      <c r="GOS971" s="44"/>
      <c r="GOT971" s="44"/>
      <c r="GOU971" s="44"/>
      <c r="GOV971" s="44"/>
      <c r="GOW971" s="44"/>
      <c r="GOX971" s="44"/>
      <c r="GOY971" s="44"/>
      <c r="GOZ971" s="44"/>
      <c r="GPA971" s="44"/>
      <c r="GPB971" s="44"/>
      <c r="GPC971" s="44"/>
      <c r="GPD971" s="44"/>
      <c r="GPE971" s="44"/>
      <c r="GPF971" s="44"/>
      <c r="GPG971" s="44"/>
      <c r="GPH971" s="44"/>
      <c r="GPI971" s="44"/>
      <c r="GPJ971" s="44"/>
      <c r="GPK971" s="44"/>
      <c r="GPL971" s="44"/>
      <c r="GPM971" s="44"/>
      <c r="GPN971" s="44"/>
      <c r="GPO971" s="44"/>
      <c r="GPP971" s="44"/>
      <c r="GPQ971" s="44"/>
      <c r="GPR971" s="44"/>
      <c r="GPS971" s="44"/>
      <c r="GPT971" s="44"/>
      <c r="GPU971" s="44"/>
      <c r="GPV971" s="44"/>
      <c r="GPW971" s="44"/>
      <c r="GPX971" s="44"/>
      <c r="GPY971" s="44"/>
      <c r="GPZ971" s="44"/>
      <c r="GQA971" s="44"/>
      <c r="GQB971" s="44"/>
      <c r="GQC971" s="44"/>
      <c r="GQD971" s="44"/>
      <c r="GQE971" s="44"/>
      <c r="GQF971" s="44"/>
      <c r="GQG971" s="44"/>
      <c r="GQH971" s="44"/>
      <c r="GQI971" s="44"/>
      <c r="GQJ971" s="44"/>
      <c r="GQK971" s="44"/>
      <c r="GQL971" s="44"/>
      <c r="GQM971" s="44"/>
      <c r="GQN971" s="44"/>
      <c r="GQO971" s="44"/>
      <c r="GQP971" s="44"/>
      <c r="GQQ971" s="44"/>
      <c r="GQR971" s="44"/>
      <c r="GQS971" s="44"/>
      <c r="GQT971" s="44"/>
      <c r="GQU971" s="44"/>
      <c r="GQV971" s="44"/>
      <c r="GQW971" s="44"/>
      <c r="GQX971" s="44"/>
      <c r="GQY971" s="44"/>
      <c r="GQZ971" s="44"/>
      <c r="GRA971" s="44"/>
      <c r="GRB971" s="44"/>
      <c r="GRC971" s="44"/>
      <c r="GRD971" s="44"/>
      <c r="GRE971" s="44"/>
      <c r="GRF971" s="44"/>
      <c r="GRG971" s="44"/>
      <c r="GRH971" s="44"/>
      <c r="GRI971" s="44"/>
      <c r="GRJ971" s="44"/>
      <c r="GRK971" s="44"/>
      <c r="GRL971" s="44"/>
      <c r="GRM971" s="44"/>
      <c r="GRN971" s="44"/>
      <c r="GRO971" s="44"/>
      <c r="GRP971" s="44"/>
      <c r="GRQ971" s="44"/>
      <c r="GRR971" s="44"/>
      <c r="GRS971" s="44"/>
      <c r="GRT971" s="44"/>
      <c r="GRU971" s="44"/>
      <c r="GRV971" s="44"/>
      <c r="GRW971" s="44"/>
      <c r="GRX971" s="44"/>
      <c r="GRY971" s="44"/>
      <c r="GRZ971" s="44"/>
      <c r="GSA971" s="44"/>
      <c r="GSB971" s="44"/>
      <c r="GSC971" s="44"/>
      <c r="GSD971" s="44"/>
      <c r="GSE971" s="44"/>
      <c r="GSF971" s="44"/>
      <c r="GSG971" s="44"/>
      <c r="GSH971" s="44"/>
      <c r="GSI971" s="44"/>
      <c r="GSJ971" s="44"/>
      <c r="GSK971" s="44"/>
      <c r="GSL971" s="44"/>
      <c r="GSM971" s="44"/>
      <c r="GSN971" s="44"/>
      <c r="GSO971" s="44"/>
      <c r="GSP971" s="44"/>
      <c r="GSQ971" s="44"/>
      <c r="GSR971" s="44"/>
      <c r="GSS971" s="44"/>
      <c r="GST971" s="44"/>
      <c r="GSU971" s="44"/>
      <c r="GSV971" s="44"/>
      <c r="GSW971" s="44"/>
      <c r="GSX971" s="44"/>
      <c r="GSY971" s="44"/>
      <c r="GSZ971" s="44"/>
      <c r="GTA971" s="44"/>
      <c r="GTB971" s="44"/>
      <c r="GTC971" s="44"/>
      <c r="GTD971" s="44"/>
      <c r="GTE971" s="44"/>
      <c r="GTF971" s="44"/>
      <c r="GTG971" s="44"/>
      <c r="GTH971" s="44"/>
      <c r="GTI971" s="44"/>
      <c r="GTJ971" s="44"/>
      <c r="GTK971" s="44"/>
      <c r="GTL971" s="44"/>
      <c r="GTM971" s="44"/>
      <c r="GTN971" s="44"/>
      <c r="GTO971" s="44"/>
      <c r="GTP971" s="44"/>
      <c r="GTQ971" s="44"/>
      <c r="GTR971" s="44"/>
      <c r="GTS971" s="44"/>
      <c r="GTT971" s="44"/>
      <c r="GTU971" s="44"/>
      <c r="GTV971" s="44"/>
      <c r="GTW971" s="44"/>
      <c r="GTX971" s="44"/>
      <c r="GTY971" s="44"/>
      <c r="GTZ971" s="44"/>
      <c r="GUA971" s="44"/>
      <c r="GUB971" s="44"/>
      <c r="GUC971" s="44"/>
      <c r="GUD971" s="44"/>
      <c r="GUE971" s="44"/>
      <c r="GUF971" s="44"/>
      <c r="GUG971" s="44"/>
      <c r="GUH971" s="44"/>
      <c r="GUI971" s="44"/>
      <c r="GUJ971" s="44"/>
      <c r="GUK971" s="44"/>
      <c r="GUL971" s="44"/>
      <c r="GUM971" s="44"/>
      <c r="GUN971" s="44"/>
      <c r="GUO971" s="44"/>
      <c r="GUP971" s="44"/>
      <c r="GUQ971" s="44"/>
      <c r="GUR971" s="44"/>
      <c r="GUS971" s="44"/>
      <c r="GUT971" s="44"/>
      <c r="GUU971" s="44"/>
      <c r="GUV971" s="44"/>
      <c r="GUW971" s="44"/>
      <c r="GUX971" s="44"/>
      <c r="GUY971" s="44"/>
      <c r="GUZ971" s="44"/>
      <c r="GVA971" s="44"/>
      <c r="GVB971" s="44"/>
      <c r="GVC971" s="44"/>
      <c r="GVD971" s="44"/>
      <c r="GVE971" s="44"/>
      <c r="GVF971" s="44"/>
      <c r="GVG971" s="44"/>
      <c r="GVH971" s="44"/>
      <c r="GVI971" s="44"/>
      <c r="GVJ971" s="44"/>
      <c r="GVK971" s="44"/>
      <c r="GVL971" s="44"/>
      <c r="GVM971" s="44"/>
      <c r="GVN971" s="44"/>
      <c r="GVO971" s="44"/>
      <c r="GVP971" s="44"/>
      <c r="GVQ971" s="44"/>
      <c r="GVR971" s="44"/>
      <c r="GVS971" s="44"/>
      <c r="GVT971" s="44"/>
      <c r="GVU971" s="44"/>
      <c r="GVV971" s="44"/>
      <c r="GVW971" s="44"/>
      <c r="GVX971" s="44"/>
      <c r="GVY971" s="44"/>
      <c r="GVZ971" s="44"/>
      <c r="GWA971" s="44"/>
      <c r="GWB971" s="44"/>
      <c r="GWC971" s="44"/>
      <c r="GWD971" s="44"/>
      <c r="GWE971" s="44"/>
      <c r="GWF971" s="44"/>
      <c r="GWG971" s="44"/>
      <c r="GWH971" s="44"/>
      <c r="GWI971" s="44"/>
      <c r="GWJ971" s="44"/>
      <c r="GWK971" s="44"/>
      <c r="GWL971" s="44"/>
      <c r="GWM971" s="44"/>
      <c r="GWN971" s="44"/>
      <c r="GWO971" s="44"/>
      <c r="GWP971" s="44"/>
      <c r="GWQ971" s="44"/>
      <c r="GWR971" s="44"/>
      <c r="GWS971" s="44"/>
      <c r="GWT971" s="44"/>
      <c r="GWU971" s="44"/>
      <c r="GWV971" s="44"/>
      <c r="GWW971" s="44"/>
      <c r="GWX971" s="44"/>
      <c r="GWY971" s="44"/>
      <c r="GWZ971" s="44"/>
      <c r="GXA971" s="44"/>
      <c r="GXB971" s="44"/>
      <c r="GXC971" s="44"/>
      <c r="GXD971" s="44"/>
      <c r="GXE971" s="44"/>
      <c r="GXF971" s="44"/>
      <c r="GXG971" s="44"/>
      <c r="GXH971" s="44"/>
      <c r="GXI971" s="44"/>
      <c r="GXJ971" s="44"/>
      <c r="GXK971" s="44"/>
      <c r="GXL971" s="44"/>
      <c r="GXM971" s="44"/>
      <c r="GXN971" s="44"/>
      <c r="GXO971" s="44"/>
      <c r="GXP971" s="44"/>
      <c r="GXQ971" s="44"/>
      <c r="GXR971" s="44"/>
      <c r="GXS971" s="44"/>
      <c r="GXT971" s="44"/>
      <c r="GXU971" s="44"/>
      <c r="GXV971" s="44"/>
      <c r="GXW971" s="44"/>
      <c r="GXX971" s="44"/>
      <c r="GXY971" s="44"/>
      <c r="GXZ971" s="44"/>
      <c r="GYA971" s="44"/>
      <c r="GYB971" s="44"/>
      <c r="GYC971" s="44"/>
      <c r="GYD971" s="44"/>
      <c r="GYE971" s="44"/>
      <c r="GYF971" s="44"/>
      <c r="GYG971" s="44"/>
      <c r="GYH971" s="44"/>
      <c r="GYI971" s="44"/>
      <c r="GYJ971" s="44"/>
      <c r="GYK971" s="44"/>
      <c r="GYL971" s="44"/>
      <c r="GYM971" s="44"/>
      <c r="GYN971" s="44"/>
      <c r="GYO971" s="44"/>
      <c r="GYP971" s="44"/>
      <c r="GYQ971" s="44"/>
      <c r="GYR971" s="44"/>
      <c r="GYS971" s="44"/>
      <c r="GYT971" s="44"/>
      <c r="GYU971" s="44"/>
      <c r="GYV971" s="44"/>
      <c r="GYW971" s="44"/>
      <c r="GYX971" s="44"/>
      <c r="GYY971" s="44"/>
      <c r="GYZ971" s="44"/>
      <c r="GZA971" s="44"/>
      <c r="GZB971" s="44"/>
      <c r="GZC971" s="44"/>
      <c r="GZD971" s="44"/>
      <c r="GZE971" s="44"/>
      <c r="GZF971" s="44"/>
      <c r="GZG971" s="44"/>
      <c r="GZH971" s="44"/>
      <c r="GZI971" s="44"/>
      <c r="GZJ971" s="44"/>
      <c r="GZK971" s="44"/>
      <c r="GZL971" s="44"/>
      <c r="GZM971" s="44"/>
      <c r="GZN971" s="44"/>
      <c r="GZO971" s="44"/>
      <c r="GZP971" s="44"/>
      <c r="GZQ971" s="44"/>
      <c r="GZR971" s="44"/>
      <c r="GZS971" s="44"/>
      <c r="GZT971" s="44"/>
      <c r="GZU971" s="44"/>
      <c r="GZV971" s="44"/>
      <c r="GZW971" s="44"/>
      <c r="GZX971" s="44"/>
      <c r="GZY971" s="44"/>
      <c r="GZZ971" s="44"/>
      <c r="HAA971" s="44"/>
      <c r="HAB971" s="44"/>
      <c r="HAC971" s="44"/>
      <c r="HAD971" s="44"/>
      <c r="HAE971" s="44"/>
      <c r="HAF971" s="44"/>
      <c r="HAG971" s="44"/>
      <c r="HAH971" s="44"/>
      <c r="HAI971" s="44"/>
      <c r="HAJ971" s="44"/>
      <c r="HAK971" s="44"/>
      <c r="HAL971" s="44"/>
      <c r="HAM971" s="44"/>
      <c r="HAN971" s="44"/>
      <c r="HAO971" s="44"/>
      <c r="HAP971" s="44"/>
      <c r="HAQ971" s="44"/>
      <c r="HAR971" s="44"/>
      <c r="HAS971" s="44"/>
      <c r="HAT971" s="44"/>
      <c r="HAU971" s="44"/>
      <c r="HAV971" s="44"/>
      <c r="HAW971" s="44"/>
      <c r="HAX971" s="44"/>
      <c r="HAY971" s="44"/>
      <c r="HAZ971" s="44"/>
      <c r="HBA971" s="44"/>
      <c r="HBB971" s="44"/>
      <c r="HBC971" s="44"/>
      <c r="HBD971" s="44"/>
      <c r="HBE971" s="44"/>
      <c r="HBF971" s="44"/>
      <c r="HBG971" s="44"/>
      <c r="HBH971" s="44"/>
      <c r="HBI971" s="44"/>
      <c r="HBJ971" s="44"/>
      <c r="HBK971" s="44"/>
      <c r="HBL971" s="44"/>
      <c r="HBM971" s="44"/>
      <c r="HBN971" s="44"/>
      <c r="HBO971" s="44"/>
      <c r="HBP971" s="44"/>
      <c r="HBQ971" s="44"/>
      <c r="HBR971" s="44"/>
      <c r="HBS971" s="44"/>
      <c r="HBT971" s="44"/>
      <c r="HBU971" s="44"/>
      <c r="HBV971" s="44"/>
      <c r="HBW971" s="44"/>
      <c r="HBX971" s="44"/>
      <c r="HBY971" s="44"/>
      <c r="HBZ971" s="44"/>
      <c r="HCA971" s="44"/>
      <c r="HCB971" s="44"/>
      <c r="HCC971" s="44"/>
      <c r="HCD971" s="44"/>
      <c r="HCE971" s="44"/>
      <c r="HCF971" s="44"/>
      <c r="HCG971" s="44"/>
      <c r="HCH971" s="44"/>
      <c r="HCI971" s="44"/>
      <c r="HCJ971" s="44"/>
      <c r="HCK971" s="44"/>
      <c r="HCL971" s="44"/>
      <c r="HCM971" s="44"/>
      <c r="HCN971" s="44"/>
      <c r="HCO971" s="44"/>
      <c r="HCP971" s="44"/>
      <c r="HCQ971" s="44"/>
      <c r="HCR971" s="44"/>
      <c r="HCS971" s="44"/>
      <c r="HCT971" s="44"/>
      <c r="HCU971" s="44"/>
      <c r="HCV971" s="44"/>
      <c r="HCW971" s="44"/>
      <c r="HCX971" s="44"/>
      <c r="HCY971" s="44"/>
      <c r="HCZ971" s="44"/>
      <c r="HDA971" s="44"/>
      <c r="HDB971" s="44"/>
      <c r="HDC971" s="44"/>
      <c r="HDD971" s="44"/>
      <c r="HDE971" s="44"/>
      <c r="HDF971" s="44"/>
      <c r="HDG971" s="44"/>
      <c r="HDH971" s="44"/>
      <c r="HDI971" s="44"/>
      <c r="HDJ971" s="44"/>
      <c r="HDK971" s="44"/>
      <c r="HDL971" s="44"/>
      <c r="HDM971" s="44"/>
      <c r="HDN971" s="44"/>
      <c r="HDO971" s="44"/>
      <c r="HDP971" s="44"/>
      <c r="HDQ971" s="44"/>
      <c r="HDR971" s="44"/>
      <c r="HDS971" s="44"/>
      <c r="HDT971" s="44"/>
      <c r="HDU971" s="44"/>
      <c r="HDV971" s="44"/>
      <c r="HDW971" s="44"/>
      <c r="HDX971" s="44"/>
      <c r="HDY971" s="44"/>
      <c r="HDZ971" s="44"/>
      <c r="HEA971" s="44"/>
      <c r="HEB971" s="44"/>
      <c r="HEC971" s="44"/>
      <c r="HED971" s="44"/>
      <c r="HEE971" s="44"/>
      <c r="HEF971" s="44"/>
      <c r="HEG971" s="44"/>
      <c r="HEH971" s="44"/>
      <c r="HEI971" s="44"/>
      <c r="HEJ971" s="44"/>
      <c r="HEK971" s="44"/>
      <c r="HEL971" s="44"/>
      <c r="HEM971" s="44"/>
      <c r="HEN971" s="44"/>
      <c r="HEO971" s="44"/>
      <c r="HEP971" s="44"/>
      <c r="HEQ971" s="44"/>
      <c r="HER971" s="44"/>
      <c r="HES971" s="44"/>
      <c r="HET971" s="44"/>
      <c r="HEU971" s="44"/>
      <c r="HEV971" s="44"/>
      <c r="HEW971" s="44"/>
      <c r="HEX971" s="44"/>
      <c r="HEY971" s="44"/>
      <c r="HEZ971" s="44"/>
      <c r="HFA971" s="44"/>
      <c r="HFB971" s="44"/>
      <c r="HFC971" s="44"/>
      <c r="HFD971" s="44"/>
      <c r="HFE971" s="44"/>
      <c r="HFF971" s="44"/>
      <c r="HFG971" s="44"/>
      <c r="HFH971" s="44"/>
      <c r="HFI971" s="44"/>
      <c r="HFJ971" s="44"/>
      <c r="HFK971" s="44"/>
      <c r="HFL971" s="44"/>
      <c r="HFM971" s="44"/>
      <c r="HFN971" s="44"/>
      <c r="HFO971" s="44"/>
      <c r="HFP971" s="44"/>
      <c r="HFQ971" s="44"/>
      <c r="HFR971" s="44"/>
      <c r="HFS971" s="44"/>
      <c r="HFT971" s="44"/>
      <c r="HFU971" s="44"/>
      <c r="HFV971" s="44"/>
      <c r="HFW971" s="44"/>
      <c r="HFX971" s="44"/>
      <c r="HFY971" s="44"/>
      <c r="HFZ971" s="44"/>
      <c r="HGA971" s="44"/>
      <c r="HGB971" s="44"/>
      <c r="HGC971" s="44"/>
      <c r="HGD971" s="44"/>
      <c r="HGE971" s="44"/>
      <c r="HGF971" s="44"/>
      <c r="HGG971" s="44"/>
      <c r="HGH971" s="44"/>
      <c r="HGI971" s="44"/>
      <c r="HGJ971" s="44"/>
      <c r="HGK971" s="44"/>
      <c r="HGL971" s="44"/>
      <c r="HGM971" s="44"/>
      <c r="HGN971" s="44"/>
      <c r="HGO971" s="44"/>
      <c r="HGP971" s="44"/>
      <c r="HGQ971" s="44"/>
      <c r="HGR971" s="44"/>
      <c r="HGS971" s="44"/>
      <c r="HGT971" s="44"/>
      <c r="HGU971" s="44"/>
      <c r="HGV971" s="44"/>
      <c r="HGW971" s="44"/>
      <c r="HGX971" s="44"/>
      <c r="HGY971" s="44"/>
      <c r="HGZ971" s="44"/>
      <c r="HHA971" s="44"/>
      <c r="HHB971" s="44"/>
      <c r="HHC971" s="44"/>
      <c r="HHD971" s="44"/>
      <c r="HHE971" s="44"/>
      <c r="HHF971" s="44"/>
      <c r="HHG971" s="44"/>
      <c r="HHH971" s="44"/>
      <c r="HHI971" s="44"/>
      <c r="HHJ971" s="44"/>
      <c r="HHK971" s="44"/>
      <c r="HHL971" s="44"/>
      <c r="HHM971" s="44"/>
      <c r="HHN971" s="44"/>
      <c r="HHO971" s="44"/>
      <c r="HHP971" s="44"/>
      <c r="HHQ971" s="44"/>
      <c r="HHR971" s="44"/>
      <c r="HHS971" s="44"/>
      <c r="HHT971" s="44"/>
      <c r="HHU971" s="44"/>
      <c r="HHV971" s="44"/>
      <c r="HHW971" s="44"/>
      <c r="HHX971" s="44"/>
      <c r="HHY971" s="44"/>
      <c r="HHZ971" s="44"/>
      <c r="HIA971" s="44"/>
      <c r="HIB971" s="44"/>
      <c r="HIC971" s="44"/>
      <c r="HID971" s="44"/>
      <c r="HIE971" s="44"/>
      <c r="HIF971" s="44"/>
      <c r="HIG971" s="44"/>
      <c r="HIH971" s="44"/>
      <c r="HII971" s="44"/>
      <c r="HIJ971" s="44"/>
      <c r="HIK971" s="44"/>
      <c r="HIL971" s="44"/>
      <c r="HIM971" s="44"/>
      <c r="HIN971" s="44"/>
      <c r="HIO971" s="44"/>
      <c r="HIP971" s="44"/>
      <c r="HIQ971" s="44"/>
      <c r="HIR971" s="44"/>
      <c r="HIS971" s="44"/>
      <c r="HIT971" s="44"/>
      <c r="HIU971" s="44"/>
      <c r="HIV971" s="44"/>
      <c r="HIW971" s="44"/>
      <c r="HIX971" s="44"/>
      <c r="HIY971" s="44"/>
      <c r="HIZ971" s="44"/>
      <c r="HJA971" s="44"/>
      <c r="HJB971" s="44"/>
      <c r="HJC971" s="44"/>
      <c r="HJD971" s="44"/>
      <c r="HJE971" s="44"/>
      <c r="HJF971" s="44"/>
      <c r="HJG971" s="44"/>
      <c r="HJH971" s="44"/>
      <c r="HJI971" s="44"/>
      <c r="HJJ971" s="44"/>
      <c r="HJK971" s="44"/>
      <c r="HJL971" s="44"/>
      <c r="HJM971" s="44"/>
      <c r="HJN971" s="44"/>
      <c r="HJO971" s="44"/>
      <c r="HJP971" s="44"/>
      <c r="HJQ971" s="44"/>
      <c r="HJR971" s="44"/>
      <c r="HJS971" s="44"/>
      <c r="HJT971" s="44"/>
      <c r="HJU971" s="44"/>
      <c r="HJV971" s="44"/>
      <c r="HJW971" s="44"/>
      <c r="HJX971" s="44"/>
      <c r="HJY971" s="44"/>
      <c r="HJZ971" s="44"/>
      <c r="HKA971" s="44"/>
      <c r="HKB971" s="44"/>
      <c r="HKC971" s="44"/>
      <c r="HKD971" s="44"/>
      <c r="HKE971" s="44"/>
      <c r="HKF971" s="44"/>
      <c r="HKG971" s="44"/>
      <c r="HKH971" s="44"/>
      <c r="HKI971" s="44"/>
      <c r="HKJ971" s="44"/>
      <c r="HKK971" s="44"/>
      <c r="HKL971" s="44"/>
      <c r="HKM971" s="44"/>
      <c r="HKN971" s="44"/>
      <c r="HKO971" s="44"/>
      <c r="HKP971" s="44"/>
      <c r="HKQ971" s="44"/>
      <c r="HKR971" s="44"/>
      <c r="HKS971" s="44"/>
      <c r="HKT971" s="44"/>
      <c r="HKU971" s="44"/>
      <c r="HKV971" s="44"/>
      <c r="HKW971" s="44"/>
      <c r="HKX971" s="44"/>
      <c r="HKY971" s="44"/>
      <c r="HKZ971" s="44"/>
      <c r="HLA971" s="44"/>
      <c r="HLB971" s="44"/>
      <c r="HLC971" s="44"/>
      <c r="HLD971" s="44"/>
      <c r="HLE971" s="44"/>
      <c r="HLF971" s="44"/>
      <c r="HLG971" s="44"/>
      <c r="HLH971" s="44"/>
      <c r="HLI971" s="44"/>
      <c r="HLJ971" s="44"/>
      <c r="HLK971" s="44"/>
      <c r="HLL971" s="44"/>
      <c r="HLM971" s="44"/>
      <c r="HLN971" s="44"/>
      <c r="HLO971" s="44"/>
      <c r="HLP971" s="44"/>
      <c r="HLQ971" s="44"/>
      <c r="HLR971" s="44"/>
      <c r="HLS971" s="44"/>
      <c r="HLT971" s="44"/>
      <c r="HLU971" s="44"/>
      <c r="HLV971" s="44"/>
      <c r="HLW971" s="44"/>
      <c r="HLX971" s="44"/>
      <c r="HLY971" s="44"/>
      <c r="HLZ971" s="44"/>
      <c r="HMA971" s="44"/>
      <c r="HMB971" s="44"/>
      <c r="HMC971" s="44"/>
      <c r="HMD971" s="44"/>
      <c r="HME971" s="44"/>
      <c r="HMF971" s="44"/>
      <c r="HMG971" s="44"/>
      <c r="HMH971" s="44"/>
      <c r="HMI971" s="44"/>
      <c r="HMJ971" s="44"/>
      <c r="HMK971" s="44"/>
      <c r="HML971" s="44"/>
      <c r="HMM971" s="44"/>
      <c r="HMN971" s="44"/>
      <c r="HMO971" s="44"/>
      <c r="HMP971" s="44"/>
      <c r="HMQ971" s="44"/>
      <c r="HMR971" s="44"/>
      <c r="HMS971" s="44"/>
      <c r="HMT971" s="44"/>
      <c r="HMU971" s="44"/>
      <c r="HMV971" s="44"/>
      <c r="HMW971" s="44"/>
      <c r="HMX971" s="44"/>
      <c r="HMY971" s="44"/>
      <c r="HMZ971" s="44"/>
      <c r="HNA971" s="44"/>
      <c r="HNB971" s="44"/>
      <c r="HNC971" s="44"/>
      <c r="HND971" s="44"/>
      <c r="HNE971" s="44"/>
      <c r="HNF971" s="44"/>
      <c r="HNG971" s="44"/>
      <c r="HNH971" s="44"/>
      <c r="HNI971" s="44"/>
      <c r="HNJ971" s="44"/>
      <c r="HNK971" s="44"/>
      <c r="HNL971" s="44"/>
      <c r="HNM971" s="44"/>
      <c r="HNN971" s="44"/>
      <c r="HNO971" s="44"/>
      <c r="HNP971" s="44"/>
      <c r="HNQ971" s="44"/>
      <c r="HNR971" s="44"/>
      <c r="HNS971" s="44"/>
      <c r="HNT971" s="44"/>
      <c r="HNU971" s="44"/>
      <c r="HNV971" s="44"/>
      <c r="HNW971" s="44"/>
      <c r="HNX971" s="44"/>
      <c r="HNY971" s="44"/>
      <c r="HNZ971" s="44"/>
      <c r="HOA971" s="44"/>
      <c r="HOB971" s="44"/>
      <c r="HOC971" s="44"/>
      <c r="HOD971" s="44"/>
      <c r="HOE971" s="44"/>
      <c r="HOF971" s="44"/>
      <c r="HOG971" s="44"/>
      <c r="HOH971" s="44"/>
      <c r="HOI971" s="44"/>
      <c r="HOJ971" s="44"/>
      <c r="HOK971" s="44"/>
      <c r="HOL971" s="44"/>
      <c r="HOM971" s="44"/>
      <c r="HON971" s="44"/>
      <c r="HOO971" s="44"/>
      <c r="HOP971" s="44"/>
      <c r="HOQ971" s="44"/>
      <c r="HOR971" s="44"/>
      <c r="HOS971" s="44"/>
      <c r="HOT971" s="44"/>
      <c r="HOU971" s="44"/>
      <c r="HOV971" s="44"/>
      <c r="HOW971" s="44"/>
      <c r="HOX971" s="44"/>
      <c r="HOY971" s="44"/>
      <c r="HOZ971" s="44"/>
      <c r="HPA971" s="44"/>
      <c r="HPB971" s="44"/>
      <c r="HPC971" s="44"/>
      <c r="HPD971" s="44"/>
      <c r="HPE971" s="44"/>
      <c r="HPF971" s="44"/>
      <c r="HPG971" s="44"/>
      <c r="HPH971" s="44"/>
      <c r="HPI971" s="44"/>
      <c r="HPJ971" s="44"/>
      <c r="HPK971" s="44"/>
      <c r="HPL971" s="44"/>
      <c r="HPM971" s="44"/>
      <c r="HPN971" s="44"/>
      <c r="HPO971" s="44"/>
      <c r="HPP971" s="44"/>
      <c r="HPQ971" s="44"/>
      <c r="HPR971" s="44"/>
      <c r="HPS971" s="44"/>
      <c r="HPT971" s="44"/>
      <c r="HPU971" s="44"/>
      <c r="HPV971" s="44"/>
      <c r="HPW971" s="44"/>
      <c r="HPX971" s="44"/>
      <c r="HPY971" s="44"/>
      <c r="HPZ971" s="44"/>
      <c r="HQA971" s="44"/>
      <c r="HQB971" s="44"/>
      <c r="HQC971" s="44"/>
      <c r="HQD971" s="44"/>
      <c r="HQE971" s="44"/>
      <c r="HQF971" s="44"/>
      <c r="HQG971" s="44"/>
      <c r="HQH971" s="44"/>
      <c r="HQI971" s="44"/>
      <c r="HQJ971" s="44"/>
      <c r="HQK971" s="44"/>
      <c r="HQL971" s="44"/>
      <c r="HQM971" s="44"/>
      <c r="HQN971" s="44"/>
      <c r="HQO971" s="44"/>
      <c r="HQP971" s="44"/>
      <c r="HQQ971" s="44"/>
      <c r="HQR971" s="44"/>
      <c r="HQS971" s="44"/>
      <c r="HQT971" s="44"/>
      <c r="HQU971" s="44"/>
      <c r="HQV971" s="44"/>
      <c r="HQW971" s="44"/>
      <c r="HQX971" s="44"/>
      <c r="HQY971" s="44"/>
      <c r="HQZ971" s="44"/>
      <c r="HRA971" s="44"/>
      <c r="HRB971" s="44"/>
      <c r="HRC971" s="44"/>
      <c r="HRD971" s="44"/>
      <c r="HRE971" s="44"/>
      <c r="HRF971" s="44"/>
      <c r="HRG971" s="44"/>
      <c r="HRH971" s="44"/>
      <c r="HRI971" s="44"/>
      <c r="HRJ971" s="44"/>
      <c r="HRK971" s="44"/>
      <c r="HRL971" s="44"/>
      <c r="HRM971" s="44"/>
      <c r="HRN971" s="44"/>
      <c r="HRO971" s="44"/>
      <c r="HRP971" s="44"/>
      <c r="HRQ971" s="44"/>
      <c r="HRR971" s="44"/>
      <c r="HRS971" s="44"/>
      <c r="HRT971" s="44"/>
      <c r="HRU971" s="44"/>
      <c r="HRV971" s="44"/>
      <c r="HRW971" s="44"/>
      <c r="HRX971" s="44"/>
      <c r="HRY971" s="44"/>
      <c r="HRZ971" s="44"/>
      <c r="HSA971" s="44"/>
      <c r="HSB971" s="44"/>
      <c r="HSC971" s="44"/>
      <c r="HSD971" s="44"/>
      <c r="HSE971" s="44"/>
      <c r="HSF971" s="44"/>
      <c r="HSG971" s="44"/>
      <c r="HSH971" s="44"/>
      <c r="HSI971" s="44"/>
      <c r="HSJ971" s="44"/>
      <c r="HSK971" s="44"/>
      <c r="HSL971" s="44"/>
      <c r="HSM971" s="44"/>
      <c r="HSN971" s="44"/>
      <c r="HSO971" s="44"/>
      <c r="HSP971" s="44"/>
      <c r="HSQ971" s="44"/>
      <c r="HSR971" s="44"/>
      <c r="HSS971" s="44"/>
      <c r="HST971" s="44"/>
      <c r="HSU971" s="44"/>
      <c r="HSV971" s="44"/>
      <c r="HSW971" s="44"/>
      <c r="HSX971" s="44"/>
      <c r="HSY971" s="44"/>
      <c r="HSZ971" s="44"/>
      <c r="HTA971" s="44"/>
      <c r="HTB971" s="44"/>
      <c r="HTC971" s="44"/>
      <c r="HTD971" s="44"/>
      <c r="HTE971" s="44"/>
      <c r="HTF971" s="44"/>
      <c r="HTG971" s="44"/>
      <c r="HTH971" s="44"/>
      <c r="HTI971" s="44"/>
      <c r="HTJ971" s="44"/>
      <c r="HTK971" s="44"/>
      <c r="HTL971" s="44"/>
      <c r="HTM971" s="44"/>
      <c r="HTN971" s="44"/>
      <c r="HTO971" s="44"/>
      <c r="HTP971" s="44"/>
      <c r="HTQ971" s="44"/>
      <c r="HTR971" s="44"/>
      <c r="HTS971" s="44"/>
      <c r="HTT971" s="44"/>
      <c r="HTU971" s="44"/>
      <c r="HTV971" s="44"/>
      <c r="HTW971" s="44"/>
      <c r="HTX971" s="44"/>
      <c r="HTY971" s="44"/>
      <c r="HTZ971" s="44"/>
      <c r="HUA971" s="44"/>
      <c r="HUB971" s="44"/>
      <c r="HUC971" s="44"/>
      <c r="HUD971" s="44"/>
      <c r="HUE971" s="44"/>
      <c r="HUF971" s="44"/>
      <c r="HUG971" s="44"/>
      <c r="HUH971" s="44"/>
      <c r="HUI971" s="44"/>
      <c r="HUJ971" s="44"/>
      <c r="HUK971" s="44"/>
      <c r="HUL971" s="44"/>
      <c r="HUM971" s="44"/>
      <c r="HUN971" s="44"/>
      <c r="HUO971" s="44"/>
      <c r="HUP971" s="44"/>
      <c r="HUQ971" s="44"/>
      <c r="HUR971" s="44"/>
      <c r="HUS971" s="44"/>
      <c r="HUT971" s="44"/>
      <c r="HUU971" s="44"/>
      <c r="HUV971" s="44"/>
      <c r="HUW971" s="44"/>
      <c r="HUX971" s="44"/>
      <c r="HUY971" s="44"/>
      <c r="HUZ971" s="44"/>
      <c r="HVA971" s="44"/>
      <c r="HVB971" s="44"/>
      <c r="HVC971" s="44"/>
      <c r="HVD971" s="44"/>
      <c r="HVE971" s="44"/>
      <c r="HVF971" s="44"/>
      <c r="HVG971" s="44"/>
      <c r="HVH971" s="44"/>
      <c r="HVI971" s="44"/>
      <c r="HVJ971" s="44"/>
      <c r="HVK971" s="44"/>
      <c r="HVL971" s="44"/>
      <c r="HVM971" s="44"/>
      <c r="HVN971" s="44"/>
      <c r="HVO971" s="44"/>
      <c r="HVP971" s="44"/>
      <c r="HVQ971" s="44"/>
      <c r="HVR971" s="44"/>
      <c r="HVS971" s="44"/>
      <c r="HVT971" s="44"/>
      <c r="HVU971" s="44"/>
      <c r="HVV971" s="44"/>
      <c r="HVW971" s="44"/>
      <c r="HVX971" s="44"/>
      <c r="HVY971" s="44"/>
      <c r="HVZ971" s="44"/>
      <c r="HWA971" s="44"/>
      <c r="HWB971" s="44"/>
      <c r="HWC971" s="44"/>
      <c r="HWD971" s="44"/>
      <c r="HWE971" s="44"/>
      <c r="HWF971" s="44"/>
      <c r="HWG971" s="44"/>
      <c r="HWH971" s="44"/>
      <c r="HWI971" s="44"/>
      <c r="HWJ971" s="44"/>
      <c r="HWK971" s="44"/>
      <c r="HWL971" s="44"/>
      <c r="HWM971" s="44"/>
      <c r="HWN971" s="44"/>
      <c r="HWO971" s="44"/>
      <c r="HWP971" s="44"/>
      <c r="HWQ971" s="44"/>
      <c r="HWR971" s="44"/>
      <c r="HWS971" s="44"/>
      <c r="HWT971" s="44"/>
      <c r="HWU971" s="44"/>
      <c r="HWV971" s="44"/>
      <c r="HWW971" s="44"/>
      <c r="HWX971" s="44"/>
      <c r="HWY971" s="44"/>
      <c r="HWZ971" s="44"/>
      <c r="HXA971" s="44"/>
      <c r="HXB971" s="44"/>
      <c r="HXC971" s="44"/>
      <c r="HXD971" s="44"/>
      <c r="HXE971" s="44"/>
      <c r="HXF971" s="44"/>
      <c r="HXG971" s="44"/>
      <c r="HXH971" s="44"/>
      <c r="HXI971" s="44"/>
      <c r="HXJ971" s="44"/>
      <c r="HXK971" s="44"/>
      <c r="HXL971" s="44"/>
      <c r="HXM971" s="44"/>
      <c r="HXN971" s="44"/>
      <c r="HXO971" s="44"/>
      <c r="HXP971" s="44"/>
      <c r="HXQ971" s="44"/>
      <c r="HXR971" s="44"/>
      <c r="HXS971" s="44"/>
      <c r="HXT971" s="44"/>
      <c r="HXU971" s="44"/>
      <c r="HXV971" s="44"/>
      <c r="HXW971" s="44"/>
      <c r="HXX971" s="44"/>
      <c r="HXY971" s="44"/>
      <c r="HXZ971" s="44"/>
      <c r="HYA971" s="44"/>
      <c r="HYB971" s="44"/>
      <c r="HYC971" s="44"/>
      <c r="HYD971" s="44"/>
      <c r="HYE971" s="44"/>
      <c r="HYF971" s="44"/>
      <c r="HYG971" s="44"/>
      <c r="HYH971" s="44"/>
      <c r="HYI971" s="44"/>
      <c r="HYJ971" s="44"/>
      <c r="HYK971" s="44"/>
      <c r="HYL971" s="44"/>
      <c r="HYM971" s="44"/>
      <c r="HYN971" s="44"/>
      <c r="HYO971" s="44"/>
      <c r="HYP971" s="44"/>
      <c r="HYQ971" s="44"/>
      <c r="HYR971" s="44"/>
      <c r="HYS971" s="44"/>
      <c r="HYT971" s="44"/>
      <c r="HYU971" s="44"/>
      <c r="HYV971" s="44"/>
      <c r="HYW971" s="44"/>
      <c r="HYX971" s="44"/>
      <c r="HYY971" s="44"/>
      <c r="HYZ971" s="44"/>
      <c r="HZA971" s="44"/>
      <c r="HZB971" s="44"/>
      <c r="HZC971" s="44"/>
      <c r="HZD971" s="44"/>
      <c r="HZE971" s="44"/>
      <c r="HZF971" s="44"/>
      <c r="HZG971" s="44"/>
      <c r="HZH971" s="44"/>
      <c r="HZI971" s="44"/>
      <c r="HZJ971" s="44"/>
      <c r="HZK971" s="44"/>
      <c r="HZL971" s="44"/>
      <c r="HZM971" s="44"/>
      <c r="HZN971" s="44"/>
      <c r="HZO971" s="44"/>
      <c r="HZP971" s="44"/>
      <c r="HZQ971" s="44"/>
      <c r="HZR971" s="44"/>
      <c r="HZS971" s="44"/>
      <c r="HZT971" s="44"/>
      <c r="HZU971" s="44"/>
      <c r="HZV971" s="44"/>
      <c r="HZW971" s="44"/>
      <c r="HZX971" s="44"/>
      <c r="HZY971" s="44"/>
      <c r="HZZ971" s="44"/>
      <c r="IAA971" s="44"/>
      <c r="IAB971" s="44"/>
      <c r="IAC971" s="44"/>
      <c r="IAD971" s="44"/>
      <c r="IAE971" s="44"/>
      <c r="IAF971" s="44"/>
      <c r="IAG971" s="44"/>
      <c r="IAH971" s="44"/>
      <c r="IAI971" s="44"/>
      <c r="IAJ971" s="44"/>
      <c r="IAK971" s="44"/>
      <c r="IAL971" s="44"/>
      <c r="IAM971" s="44"/>
      <c r="IAN971" s="44"/>
      <c r="IAO971" s="44"/>
      <c r="IAP971" s="44"/>
      <c r="IAQ971" s="44"/>
      <c r="IAR971" s="44"/>
      <c r="IAS971" s="44"/>
      <c r="IAT971" s="44"/>
      <c r="IAU971" s="44"/>
      <c r="IAV971" s="44"/>
      <c r="IAW971" s="44"/>
      <c r="IAX971" s="44"/>
      <c r="IAY971" s="44"/>
      <c r="IAZ971" s="44"/>
      <c r="IBA971" s="44"/>
      <c r="IBB971" s="44"/>
      <c r="IBC971" s="44"/>
      <c r="IBD971" s="44"/>
      <c r="IBE971" s="44"/>
      <c r="IBF971" s="44"/>
      <c r="IBG971" s="44"/>
      <c r="IBH971" s="44"/>
      <c r="IBI971" s="44"/>
      <c r="IBJ971" s="44"/>
      <c r="IBK971" s="44"/>
      <c r="IBL971" s="44"/>
      <c r="IBM971" s="44"/>
      <c r="IBN971" s="44"/>
      <c r="IBO971" s="44"/>
      <c r="IBP971" s="44"/>
      <c r="IBQ971" s="44"/>
      <c r="IBR971" s="44"/>
      <c r="IBS971" s="44"/>
      <c r="IBT971" s="44"/>
      <c r="IBU971" s="44"/>
      <c r="IBV971" s="44"/>
      <c r="IBW971" s="44"/>
      <c r="IBX971" s="44"/>
      <c r="IBY971" s="44"/>
      <c r="IBZ971" s="44"/>
      <c r="ICA971" s="44"/>
      <c r="ICB971" s="44"/>
      <c r="ICC971" s="44"/>
      <c r="ICD971" s="44"/>
      <c r="ICE971" s="44"/>
      <c r="ICF971" s="44"/>
      <c r="ICG971" s="44"/>
      <c r="ICH971" s="44"/>
      <c r="ICI971" s="44"/>
      <c r="ICJ971" s="44"/>
      <c r="ICK971" s="44"/>
      <c r="ICL971" s="44"/>
      <c r="ICM971" s="44"/>
      <c r="ICN971" s="44"/>
      <c r="ICO971" s="44"/>
      <c r="ICP971" s="44"/>
      <c r="ICQ971" s="44"/>
      <c r="ICR971" s="44"/>
      <c r="ICS971" s="44"/>
      <c r="ICT971" s="44"/>
      <c r="ICU971" s="44"/>
      <c r="ICV971" s="44"/>
      <c r="ICW971" s="44"/>
      <c r="ICX971" s="44"/>
      <c r="ICY971" s="44"/>
      <c r="ICZ971" s="44"/>
      <c r="IDA971" s="44"/>
      <c r="IDB971" s="44"/>
      <c r="IDC971" s="44"/>
      <c r="IDD971" s="44"/>
      <c r="IDE971" s="44"/>
      <c r="IDF971" s="44"/>
      <c r="IDG971" s="44"/>
      <c r="IDH971" s="44"/>
      <c r="IDI971" s="44"/>
      <c r="IDJ971" s="44"/>
      <c r="IDK971" s="44"/>
      <c r="IDL971" s="44"/>
      <c r="IDM971" s="44"/>
      <c r="IDN971" s="44"/>
      <c r="IDO971" s="44"/>
      <c r="IDP971" s="44"/>
      <c r="IDQ971" s="44"/>
      <c r="IDR971" s="44"/>
      <c r="IDS971" s="44"/>
      <c r="IDT971" s="44"/>
      <c r="IDU971" s="44"/>
      <c r="IDV971" s="44"/>
      <c r="IDW971" s="44"/>
      <c r="IDX971" s="44"/>
      <c r="IDY971" s="44"/>
      <c r="IDZ971" s="44"/>
      <c r="IEA971" s="44"/>
      <c r="IEB971" s="44"/>
      <c r="IEC971" s="44"/>
      <c r="IED971" s="44"/>
      <c r="IEE971" s="44"/>
      <c r="IEF971" s="44"/>
      <c r="IEG971" s="44"/>
      <c r="IEH971" s="44"/>
      <c r="IEI971" s="44"/>
      <c r="IEJ971" s="44"/>
      <c r="IEK971" s="44"/>
      <c r="IEL971" s="44"/>
      <c r="IEM971" s="44"/>
      <c r="IEN971" s="44"/>
      <c r="IEO971" s="44"/>
      <c r="IEP971" s="44"/>
      <c r="IEQ971" s="44"/>
      <c r="IER971" s="44"/>
      <c r="IES971" s="44"/>
      <c r="IET971" s="44"/>
      <c r="IEU971" s="44"/>
      <c r="IEV971" s="44"/>
      <c r="IEW971" s="44"/>
      <c r="IEX971" s="44"/>
      <c r="IEY971" s="44"/>
      <c r="IEZ971" s="44"/>
      <c r="IFA971" s="44"/>
      <c r="IFB971" s="44"/>
      <c r="IFC971" s="44"/>
      <c r="IFD971" s="44"/>
      <c r="IFE971" s="44"/>
      <c r="IFF971" s="44"/>
      <c r="IFG971" s="44"/>
      <c r="IFH971" s="44"/>
      <c r="IFI971" s="44"/>
      <c r="IFJ971" s="44"/>
      <c r="IFK971" s="44"/>
      <c r="IFL971" s="44"/>
      <c r="IFM971" s="44"/>
      <c r="IFN971" s="44"/>
      <c r="IFO971" s="44"/>
      <c r="IFP971" s="44"/>
      <c r="IFQ971" s="44"/>
      <c r="IFR971" s="44"/>
      <c r="IFS971" s="44"/>
      <c r="IFT971" s="44"/>
      <c r="IFU971" s="44"/>
      <c r="IFV971" s="44"/>
      <c r="IFW971" s="44"/>
      <c r="IFX971" s="44"/>
      <c r="IFY971" s="44"/>
      <c r="IFZ971" s="44"/>
      <c r="IGA971" s="44"/>
      <c r="IGB971" s="44"/>
      <c r="IGC971" s="44"/>
      <c r="IGD971" s="44"/>
      <c r="IGE971" s="44"/>
      <c r="IGF971" s="44"/>
      <c r="IGG971" s="44"/>
      <c r="IGH971" s="44"/>
      <c r="IGI971" s="44"/>
      <c r="IGJ971" s="44"/>
      <c r="IGK971" s="44"/>
      <c r="IGL971" s="44"/>
      <c r="IGM971" s="44"/>
      <c r="IGN971" s="44"/>
      <c r="IGO971" s="44"/>
      <c r="IGP971" s="44"/>
      <c r="IGQ971" s="44"/>
      <c r="IGR971" s="44"/>
      <c r="IGS971" s="44"/>
      <c r="IGT971" s="44"/>
      <c r="IGU971" s="44"/>
      <c r="IGV971" s="44"/>
      <c r="IGW971" s="44"/>
      <c r="IGX971" s="44"/>
      <c r="IGY971" s="44"/>
      <c r="IGZ971" s="44"/>
      <c r="IHA971" s="44"/>
      <c r="IHB971" s="44"/>
      <c r="IHC971" s="44"/>
      <c r="IHD971" s="44"/>
      <c r="IHE971" s="44"/>
      <c r="IHF971" s="44"/>
      <c r="IHG971" s="44"/>
      <c r="IHH971" s="44"/>
      <c r="IHI971" s="44"/>
      <c r="IHJ971" s="44"/>
      <c r="IHK971" s="44"/>
      <c r="IHL971" s="44"/>
      <c r="IHM971" s="44"/>
      <c r="IHN971" s="44"/>
      <c r="IHO971" s="44"/>
      <c r="IHP971" s="44"/>
      <c r="IHQ971" s="44"/>
      <c r="IHR971" s="44"/>
      <c r="IHS971" s="44"/>
      <c r="IHT971" s="44"/>
      <c r="IHU971" s="44"/>
      <c r="IHV971" s="44"/>
      <c r="IHW971" s="44"/>
      <c r="IHX971" s="44"/>
      <c r="IHY971" s="44"/>
      <c r="IHZ971" s="44"/>
      <c r="IIA971" s="44"/>
      <c r="IIB971" s="44"/>
      <c r="IIC971" s="44"/>
      <c r="IID971" s="44"/>
      <c r="IIE971" s="44"/>
      <c r="IIF971" s="44"/>
      <c r="IIG971" s="44"/>
      <c r="IIH971" s="44"/>
      <c r="III971" s="44"/>
      <c r="IIJ971" s="44"/>
      <c r="IIK971" s="44"/>
      <c r="IIL971" s="44"/>
      <c r="IIM971" s="44"/>
      <c r="IIN971" s="44"/>
      <c r="IIO971" s="44"/>
      <c r="IIP971" s="44"/>
      <c r="IIQ971" s="44"/>
      <c r="IIR971" s="44"/>
      <c r="IIS971" s="44"/>
      <c r="IIT971" s="44"/>
      <c r="IIU971" s="44"/>
      <c r="IIV971" s="44"/>
      <c r="IIW971" s="44"/>
      <c r="IIX971" s="44"/>
      <c r="IIY971" s="44"/>
      <c r="IIZ971" s="44"/>
      <c r="IJA971" s="44"/>
      <c r="IJB971" s="44"/>
      <c r="IJC971" s="44"/>
      <c r="IJD971" s="44"/>
      <c r="IJE971" s="44"/>
      <c r="IJF971" s="44"/>
      <c r="IJG971" s="44"/>
      <c r="IJH971" s="44"/>
      <c r="IJI971" s="44"/>
      <c r="IJJ971" s="44"/>
      <c r="IJK971" s="44"/>
      <c r="IJL971" s="44"/>
      <c r="IJM971" s="44"/>
      <c r="IJN971" s="44"/>
      <c r="IJO971" s="44"/>
      <c r="IJP971" s="44"/>
      <c r="IJQ971" s="44"/>
      <c r="IJR971" s="44"/>
      <c r="IJS971" s="44"/>
      <c r="IJT971" s="44"/>
      <c r="IJU971" s="44"/>
      <c r="IJV971" s="44"/>
      <c r="IJW971" s="44"/>
      <c r="IJX971" s="44"/>
      <c r="IJY971" s="44"/>
      <c r="IJZ971" s="44"/>
      <c r="IKA971" s="44"/>
      <c r="IKB971" s="44"/>
      <c r="IKC971" s="44"/>
      <c r="IKD971" s="44"/>
      <c r="IKE971" s="44"/>
      <c r="IKF971" s="44"/>
      <c r="IKG971" s="44"/>
      <c r="IKH971" s="44"/>
      <c r="IKI971" s="44"/>
      <c r="IKJ971" s="44"/>
      <c r="IKK971" s="44"/>
      <c r="IKL971" s="44"/>
      <c r="IKM971" s="44"/>
      <c r="IKN971" s="44"/>
      <c r="IKO971" s="44"/>
      <c r="IKP971" s="44"/>
      <c r="IKQ971" s="44"/>
      <c r="IKR971" s="44"/>
      <c r="IKS971" s="44"/>
      <c r="IKT971" s="44"/>
      <c r="IKU971" s="44"/>
      <c r="IKV971" s="44"/>
      <c r="IKW971" s="44"/>
      <c r="IKX971" s="44"/>
      <c r="IKY971" s="44"/>
      <c r="IKZ971" s="44"/>
      <c r="ILA971" s="44"/>
      <c r="ILB971" s="44"/>
      <c r="ILC971" s="44"/>
      <c r="ILD971" s="44"/>
      <c r="ILE971" s="44"/>
      <c r="ILF971" s="44"/>
      <c r="ILG971" s="44"/>
      <c r="ILH971" s="44"/>
      <c r="ILI971" s="44"/>
      <c r="ILJ971" s="44"/>
      <c r="ILK971" s="44"/>
      <c r="ILL971" s="44"/>
      <c r="ILM971" s="44"/>
      <c r="ILN971" s="44"/>
      <c r="ILO971" s="44"/>
      <c r="ILP971" s="44"/>
      <c r="ILQ971" s="44"/>
      <c r="ILR971" s="44"/>
      <c r="ILS971" s="44"/>
      <c r="ILT971" s="44"/>
      <c r="ILU971" s="44"/>
      <c r="ILV971" s="44"/>
      <c r="ILW971" s="44"/>
      <c r="ILX971" s="44"/>
      <c r="ILY971" s="44"/>
      <c r="ILZ971" s="44"/>
      <c r="IMA971" s="44"/>
      <c r="IMB971" s="44"/>
      <c r="IMC971" s="44"/>
      <c r="IMD971" s="44"/>
      <c r="IME971" s="44"/>
      <c r="IMF971" s="44"/>
      <c r="IMG971" s="44"/>
      <c r="IMH971" s="44"/>
      <c r="IMI971" s="44"/>
      <c r="IMJ971" s="44"/>
      <c r="IMK971" s="44"/>
      <c r="IML971" s="44"/>
      <c r="IMM971" s="44"/>
      <c r="IMN971" s="44"/>
      <c r="IMO971" s="44"/>
      <c r="IMP971" s="44"/>
      <c r="IMQ971" s="44"/>
      <c r="IMR971" s="44"/>
      <c r="IMS971" s="44"/>
      <c r="IMT971" s="44"/>
      <c r="IMU971" s="44"/>
      <c r="IMV971" s="44"/>
      <c r="IMW971" s="44"/>
      <c r="IMX971" s="44"/>
      <c r="IMY971" s="44"/>
      <c r="IMZ971" s="44"/>
      <c r="INA971" s="44"/>
      <c r="INB971" s="44"/>
      <c r="INC971" s="44"/>
      <c r="IND971" s="44"/>
      <c r="INE971" s="44"/>
      <c r="INF971" s="44"/>
      <c r="ING971" s="44"/>
      <c r="INH971" s="44"/>
      <c r="INI971" s="44"/>
      <c r="INJ971" s="44"/>
      <c r="INK971" s="44"/>
      <c r="INL971" s="44"/>
      <c r="INM971" s="44"/>
      <c r="INN971" s="44"/>
      <c r="INO971" s="44"/>
      <c r="INP971" s="44"/>
      <c r="INQ971" s="44"/>
      <c r="INR971" s="44"/>
      <c r="INS971" s="44"/>
      <c r="INT971" s="44"/>
      <c r="INU971" s="44"/>
      <c r="INV971" s="44"/>
      <c r="INW971" s="44"/>
      <c r="INX971" s="44"/>
      <c r="INY971" s="44"/>
      <c r="INZ971" s="44"/>
      <c r="IOA971" s="44"/>
      <c r="IOB971" s="44"/>
      <c r="IOC971" s="44"/>
      <c r="IOD971" s="44"/>
      <c r="IOE971" s="44"/>
      <c r="IOF971" s="44"/>
      <c r="IOG971" s="44"/>
      <c r="IOH971" s="44"/>
      <c r="IOI971" s="44"/>
      <c r="IOJ971" s="44"/>
      <c r="IOK971" s="44"/>
      <c r="IOL971" s="44"/>
      <c r="IOM971" s="44"/>
      <c r="ION971" s="44"/>
      <c r="IOO971" s="44"/>
      <c r="IOP971" s="44"/>
      <c r="IOQ971" s="44"/>
      <c r="IOR971" s="44"/>
      <c r="IOS971" s="44"/>
      <c r="IOT971" s="44"/>
      <c r="IOU971" s="44"/>
      <c r="IOV971" s="44"/>
      <c r="IOW971" s="44"/>
      <c r="IOX971" s="44"/>
      <c r="IOY971" s="44"/>
      <c r="IOZ971" s="44"/>
      <c r="IPA971" s="44"/>
      <c r="IPB971" s="44"/>
      <c r="IPC971" s="44"/>
      <c r="IPD971" s="44"/>
      <c r="IPE971" s="44"/>
      <c r="IPF971" s="44"/>
      <c r="IPG971" s="44"/>
      <c r="IPH971" s="44"/>
      <c r="IPI971" s="44"/>
      <c r="IPJ971" s="44"/>
      <c r="IPK971" s="44"/>
      <c r="IPL971" s="44"/>
      <c r="IPM971" s="44"/>
      <c r="IPN971" s="44"/>
      <c r="IPO971" s="44"/>
      <c r="IPP971" s="44"/>
      <c r="IPQ971" s="44"/>
      <c r="IPR971" s="44"/>
      <c r="IPS971" s="44"/>
      <c r="IPT971" s="44"/>
      <c r="IPU971" s="44"/>
      <c r="IPV971" s="44"/>
      <c r="IPW971" s="44"/>
      <c r="IPX971" s="44"/>
      <c r="IPY971" s="44"/>
      <c r="IPZ971" s="44"/>
      <c r="IQA971" s="44"/>
      <c r="IQB971" s="44"/>
      <c r="IQC971" s="44"/>
      <c r="IQD971" s="44"/>
      <c r="IQE971" s="44"/>
      <c r="IQF971" s="44"/>
      <c r="IQG971" s="44"/>
      <c r="IQH971" s="44"/>
      <c r="IQI971" s="44"/>
      <c r="IQJ971" s="44"/>
      <c r="IQK971" s="44"/>
      <c r="IQL971" s="44"/>
      <c r="IQM971" s="44"/>
      <c r="IQN971" s="44"/>
      <c r="IQO971" s="44"/>
      <c r="IQP971" s="44"/>
      <c r="IQQ971" s="44"/>
      <c r="IQR971" s="44"/>
      <c r="IQS971" s="44"/>
      <c r="IQT971" s="44"/>
      <c r="IQU971" s="44"/>
      <c r="IQV971" s="44"/>
      <c r="IQW971" s="44"/>
      <c r="IQX971" s="44"/>
      <c r="IQY971" s="44"/>
      <c r="IQZ971" s="44"/>
      <c r="IRA971" s="44"/>
      <c r="IRB971" s="44"/>
      <c r="IRC971" s="44"/>
      <c r="IRD971" s="44"/>
      <c r="IRE971" s="44"/>
      <c r="IRF971" s="44"/>
      <c r="IRG971" s="44"/>
      <c r="IRH971" s="44"/>
      <c r="IRI971" s="44"/>
      <c r="IRJ971" s="44"/>
      <c r="IRK971" s="44"/>
      <c r="IRL971" s="44"/>
      <c r="IRM971" s="44"/>
      <c r="IRN971" s="44"/>
      <c r="IRO971" s="44"/>
      <c r="IRP971" s="44"/>
      <c r="IRQ971" s="44"/>
      <c r="IRR971" s="44"/>
      <c r="IRS971" s="44"/>
      <c r="IRT971" s="44"/>
      <c r="IRU971" s="44"/>
      <c r="IRV971" s="44"/>
      <c r="IRW971" s="44"/>
      <c r="IRX971" s="44"/>
      <c r="IRY971" s="44"/>
      <c r="IRZ971" s="44"/>
      <c r="ISA971" s="44"/>
      <c r="ISB971" s="44"/>
      <c r="ISC971" s="44"/>
      <c r="ISD971" s="44"/>
      <c r="ISE971" s="44"/>
      <c r="ISF971" s="44"/>
      <c r="ISG971" s="44"/>
      <c r="ISH971" s="44"/>
      <c r="ISI971" s="44"/>
      <c r="ISJ971" s="44"/>
      <c r="ISK971" s="44"/>
      <c r="ISL971" s="44"/>
      <c r="ISM971" s="44"/>
      <c r="ISN971" s="44"/>
      <c r="ISO971" s="44"/>
      <c r="ISP971" s="44"/>
      <c r="ISQ971" s="44"/>
      <c r="ISR971" s="44"/>
      <c r="ISS971" s="44"/>
      <c r="IST971" s="44"/>
      <c r="ISU971" s="44"/>
      <c r="ISV971" s="44"/>
      <c r="ISW971" s="44"/>
      <c r="ISX971" s="44"/>
      <c r="ISY971" s="44"/>
      <c r="ISZ971" s="44"/>
      <c r="ITA971" s="44"/>
      <c r="ITB971" s="44"/>
      <c r="ITC971" s="44"/>
      <c r="ITD971" s="44"/>
      <c r="ITE971" s="44"/>
      <c r="ITF971" s="44"/>
      <c r="ITG971" s="44"/>
      <c r="ITH971" s="44"/>
      <c r="ITI971" s="44"/>
      <c r="ITJ971" s="44"/>
      <c r="ITK971" s="44"/>
      <c r="ITL971" s="44"/>
      <c r="ITM971" s="44"/>
      <c r="ITN971" s="44"/>
      <c r="ITO971" s="44"/>
      <c r="ITP971" s="44"/>
      <c r="ITQ971" s="44"/>
      <c r="ITR971" s="44"/>
      <c r="ITS971" s="44"/>
      <c r="ITT971" s="44"/>
      <c r="ITU971" s="44"/>
      <c r="ITV971" s="44"/>
      <c r="ITW971" s="44"/>
      <c r="ITX971" s="44"/>
      <c r="ITY971" s="44"/>
      <c r="ITZ971" s="44"/>
      <c r="IUA971" s="44"/>
      <c r="IUB971" s="44"/>
      <c r="IUC971" s="44"/>
      <c r="IUD971" s="44"/>
      <c r="IUE971" s="44"/>
      <c r="IUF971" s="44"/>
      <c r="IUG971" s="44"/>
      <c r="IUH971" s="44"/>
      <c r="IUI971" s="44"/>
      <c r="IUJ971" s="44"/>
      <c r="IUK971" s="44"/>
      <c r="IUL971" s="44"/>
      <c r="IUM971" s="44"/>
      <c r="IUN971" s="44"/>
      <c r="IUO971" s="44"/>
      <c r="IUP971" s="44"/>
      <c r="IUQ971" s="44"/>
      <c r="IUR971" s="44"/>
      <c r="IUS971" s="44"/>
      <c r="IUT971" s="44"/>
      <c r="IUU971" s="44"/>
      <c r="IUV971" s="44"/>
      <c r="IUW971" s="44"/>
      <c r="IUX971" s="44"/>
      <c r="IUY971" s="44"/>
      <c r="IUZ971" s="44"/>
      <c r="IVA971" s="44"/>
      <c r="IVB971" s="44"/>
      <c r="IVC971" s="44"/>
      <c r="IVD971" s="44"/>
      <c r="IVE971" s="44"/>
      <c r="IVF971" s="44"/>
      <c r="IVG971" s="44"/>
      <c r="IVH971" s="44"/>
      <c r="IVI971" s="44"/>
      <c r="IVJ971" s="44"/>
      <c r="IVK971" s="44"/>
      <c r="IVL971" s="44"/>
      <c r="IVM971" s="44"/>
      <c r="IVN971" s="44"/>
      <c r="IVO971" s="44"/>
      <c r="IVP971" s="44"/>
      <c r="IVQ971" s="44"/>
      <c r="IVR971" s="44"/>
      <c r="IVS971" s="44"/>
      <c r="IVT971" s="44"/>
      <c r="IVU971" s="44"/>
      <c r="IVV971" s="44"/>
      <c r="IVW971" s="44"/>
      <c r="IVX971" s="44"/>
      <c r="IVY971" s="44"/>
      <c r="IVZ971" s="44"/>
      <c r="IWA971" s="44"/>
      <c r="IWB971" s="44"/>
      <c r="IWC971" s="44"/>
      <c r="IWD971" s="44"/>
      <c r="IWE971" s="44"/>
      <c r="IWF971" s="44"/>
      <c r="IWG971" s="44"/>
      <c r="IWH971" s="44"/>
      <c r="IWI971" s="44"/>
      <c r="IWJ971" s="44"/>
      <c r="IWK971" s="44"/>
      <c r="IWL971" s="44"/>
      <c r="IWM971" s="44"/>
      <c r="IWN971" s="44"/>
      <c r="IWO971" s="44"/>
      <c r="IWP971" s="44"/>
      <c r="IWQ971" s="44"/>
      <c r="IWR971" s="44"/>
      <c r="IWS971" s="44"/>
      <c r="IWT971" s="44"/>
      <c r="IWU971" s="44"/>
      <c r="IWV971" s="44"/>
      <c r="IWW971" s="44"/>
      <c r="IWX971" s="44"/>
      <c r="IWY971" s="44"/>
      <c r="IWZ971" s="44"/>
      <c r="IXA971" s="44"/>
      <c r="IXB971" s="44"/>
      <c r="IXC971" s="44"/>
      <c r="IXD971" s="44"/>
      <c r="IXE971" s="44"/>
      <c r="IXF971" s="44"/>
      <c r="IXG971" s="44"/>
      <c r="IXH971" s="44"/>
      <c r="IXI971" s="44"/>
      <c r="IXJ971" s="44"/>
      <c r="IXK971" s="44"/>
      <c r="IXL971" s="44"/>
      <c r="IXM971" s="44"/>
      <c r="IXN971" s="44"/>
      <c r="IXO971" s="44"/>
      <c r="IXP971" s="44"/>
      <c r="IXQ971" s="44"/>
      <c r="IXR971" s="44"/>
      <c r="IXS971" s="44"/>
      <c r="IXT971" s="44"/>
      <c r="IXU971" s="44"/>
      <c r="IXV971" s="44"/>
      <c r="IXW971" s="44"/>
      <c r="IXX971" s="44"/>
      <c r="IXY971" s="44"/>
      <c r="IXZ971" s="44"/>
      <c r="IYA971" s="44"/>
      <c r="IYB971" s="44"/>
      <c r="IYC971" s="44"/>
      <c r="IYD971" s="44"/>
      <c r="IYE971" s="44"/>
      <c r="IYF971" s="44"/>
      <c r="IYG971" s="44"/>
      <c r="IYH971" s="44"/>
      <c r="IYI971" s="44"/>
      <c r="IYJ971" s="44"/>
      <c r="IYK971" s="44"/>
      <c r="IYL971" s="44"/>
      <c r="IYM971" s="44"/>
      <c r="IYN971" s="44"/>
      <c r="IYO971" s="44"/>
      <c r="IYP971" s="44"/>
      <c r="IYQ971" s="44"/>
      <c r="IYR971" s="44"/>
      <c r="IYS971" s="44"/>
      <c r="IYT971" s="44"/>
      <c r="IYU971" s="44"/>
      <c r="IYV971" s="44"/>
      <c r="IYW971" s="44"/>
      <c r="IYX971" s="44"/>
      <c r="IYY971" s="44"/>
      <c r="IYZ971" s="44"/>
      <c r="IZA971" s="44"/>
      <c r="IZB971" s="44"/>
      <c r="IZC971" s="44"/>
      <c r="IZD971" s="44"/>
      <c r="IZE971" s="44"/>
      <c r="IZF971" s="44"/>
      <c r="IZG971" s="44"/>
      <c r="IZH971" s="44"/>
      <c r="IZI971" s="44"/>
      <c r="IZJ971" s="44"/>
      <c r="IZK971" s="44"/>
      <c r="IZL971" s="44"/>
      <c r="IZM971" s="44"/>
      <c r="IZN971" s="44"/>
      <c r="IZO971" s="44"/>
      <c r="IZP971" s="44"/>
      <c r="IZQ971" s="44"/>
      <c r="IZR971" s="44"/>
      <c r="IZS971" s="44"/>
      <c r="IZT971" s="44"/>
      <c r="IZU971" s="44"/>
      <c r="IZV971" s="44"/>
      <c r="IZW971" s="44"/>
      <c r="IZX971" s="44"/>
      <c r="IZY971" s="44"/>
      <c r="IZZ971" s="44"/>
      <c r="JAA971" s="44"/>
      <c r="JAB971" s="44"/>
      <c r="JAC971" s="44"/>
      <c r="JAD971" s="44"/>
      <c r="JAE971" s="44"/>
      <c r="JAF971" s="44"/>
      <c r="JAG971" s="44"/>
      <c r="JAH971" s="44"/>
      <c r="JAI971" s="44"/>
      <c r="JAJ971" s="44"/>
      <c r="JAK971" s="44"/>
      <c r="JAL971" s="44"/>
      <c r="JAM971" s="44"/>
      <c r="JAN971" s="44"/>
      <c r="JAO971" s="44"/>
      <c r="JAP971" s="44"/>
      <c r="JAQ971" s="44"/>
      <c r="JAR971" s="44"/>
      <c r="JAS971" s="44"/>
      <c r="JAT971" s="44"/>
      <c r="JAU971" s="44"/>
      <c r="JAV971" s="44"/>
      <c r="JAW971" s="44"/>
      <c r="JAX971" s="44"/>
      <c r="JAY971" s="44"/>
      <c r="JAZ971" s="44"/>
      <c r="JBA971" s="44"/>
      <c r="JBB971" s="44"/>
      <c r="JBC971" s="44"/>
      <c r="JBD971" s="44"/>
      <c r="JBE971" s="44"/>
      <c r="JBF971" s="44"/>
      <c r="JBG971" s="44"/>
      <c r="JBH971" s="44"/>
      <c r="JBI971" s="44"/>
      <c r="JBJ971" s="44"/>
      <c r="JBK971" s="44"/>
      <c r="JBL971" s="44"/>
      <c r="JBM971" s="44"/>
      <c r="JBN971" s="44"/>
      <c r="JBO971" s="44"/>
      <c r="JBP971" s="44"/>
      <c r="JBQ971" s="44"/>
      <c r="JBR971" s="44"/>
      <c r="JBS971" s="44"/>
      <c r="JBT971" s="44"/>
      <c r="JBU971" s="44"/>
      <c r="JBV971" s="44"/>
      <c r="JBW971" s="44"/>
      <c r="JBX971" s="44"/>
      <c r="JBY971" s="44"/>
      <c r="JBZ971" s="44"/>
      <c r="JCA971" s="44"/>
      <c r="JCB971" s="44"/>
      <c r="JCC971" s="44"/>
      <c r="JCD971" s="44"/>
      <c r="JCE971" s="44"/>
      <c r="JCF971" s="44"/>
      <c r="JCG971" s="44"/>
      <c r="JCH971" s="44"/>
      <c r="JCI971" s="44"/>
      <c r="JCJ971" s="44"/>
      <c r="JCK971" s="44"/>
      <c r="JCL971" s="44"/>
      <c r="JCM971" s="44"/>
      <c r="JCN971" s="44"/>
      <c r="JCO971" s="44"/>
      <c r="JCP971" s="44"/>
      <c r="JCQ971" s="44"/>
      <c r="JCR971" s="44"/>
      <c r="JCS971" s="44"/>
      <c r="JCT971" s="44"/>
      <c r="JCU971" s="44"/>
      <c r="JCV971" s="44"/>
      <c r="JCW971" s="44"/>
      <c r="JCX971" s="44"/>
      <c r="JCY971" s="44"/>
      <c r="JCZ971" s="44"/>
      <c r="JDA971" s="44"/>
      <c r="JDB971" s="44"/>
      <c r="JDC971" s="44"/>
      <c r="JDD971" s="44"/>
      <c r="JDE971" s="44"/>
      <c r="JDF971" s="44"/>
      <c r="JDG971" s="44"/>
      <c r="JDH971" s="44"/>
      <c r="JDI971" s="44"/>
      <c r="JDJ971" s="44"/>
      <c r="JDK971" s="44"/>
      <c r="JDL971" s="44"/>
      <c r="JDM971" s="44"/>
      <c r="JDN971" s="44"/>
      <c r="JDO971" s="44"/>
      <c r="JDP971" s="44"/>
      <c r="JDQ971" s="44"/>
      <c r="JDR971" s="44"/>
      <c r="JDS971" s="44"/>
      <c r="JDT971" s="44"/>
      <c r="JDU971" s="44"/>
      <c r="JDV971" s="44"/>
      <c r="JDW971" s="44"/>
      <c r="JDX971" s="44"/>
      <c r="JDY971" s="44"/>
      <c r="JDZ971" s="44"/>
      <c r="JEA971" s="44"/>
      <c r="JEB971" s="44"/>
      <c r="JEC971" s="44"/>
      <c r="JED971" s="44"/>
      <c r="JEE971" s="44"/>
      <c r="JEF971" s="44"/>
      <c r="JEG971" s="44"/>
      <c r="JEH971" s="44"/>
      <c r="JEI971" s="44"/>
      <c r="JEJ971" s="44"/>
      <c r="JEK971" s="44"/>
      <c r="JEL971" s="44"/>
      <c r="JEM971" s="44"/>
      <c r="JEN971" s="44"/>
      <c r="JEO971" s="44"/>
      <c r="JEP971" s="44"/>
      <c r="JEQ971" s="44"/>
      <c r="JER971" s="44"/>
      <c r="JES971" s="44"/>
      <c r="JET971" s="44"/>
      <c r="JEU971" s="44"/>
      <c r="JEV971" s="44"/>
      <c r="JEW971" s="44"/>
      <c r="JEX971" s="44"/>
      <c r="JEY971" s="44"/>
      <c r="JEZ971" s="44"/>
      <c r="JFA971" s="44"/>
      <c r="JFB971" s="44"/>
      <c r="JFC971" s="44"/>
      <c r="JFD971" s="44"/>
      <c r="JFE971" s="44"/>
      <c r="JFF971" s="44"/>
      <c r="JFG971" s="44"/>
      <c r="JFH971" s="44"/>
      <c r="JFI971" s="44"/>
      <c r="JFJ971" s="44"/>
      <c r="JFK971" s="44"/>
      <c r="JFL971" s="44"/>
      <c r="JFM971" s="44"/>
      <c r="JFN971" s="44"/>
      <c r="JFO971" s="44"/>
      <c r="JFP971" s="44"/>
      <c r="JFQ971" s="44"/>
      <c r="JFR971" s="44"/>
      <c r="JFS971" s="44"/>
      <c r="JFT971" s="44"/>
      <c r="JFU971" s="44"/>
      <c r="JFV971" s="44"/>
      <c r="JFW971" s="44"/>
      <c r="JFX971" s="44"/>
      <c r="JFY971" s="44"/>
      <c r="JFZ971" s="44"/>
      <c r="JGA971" s="44"/>
      <c r="JGB971" s="44"/>
      <c r="JGC971" s="44"/>
      <c r="JGD971" s="44"/>
      <c r="JGE971" s="44"/>
      <c r="JGF971" s="44"/>
      <c r="JGG971" s="44"/>
      <c r="JGH971" s="44"/>
      <c r="JGI971" s="44"/>
      <c r="JGJ971" s="44"/>
      <c r="JGK971" s="44"/>
      <c r="JGL971" s="44"/>
      <c r="JGM971" s="44"/>
      <c r="JGN971" s="44"/>
      <c r="JGO971" s="44"/>
      <c r="JGP971" s="44"/>
      <c r="JGQ971" s="44"/>
      <c r="JGR971" s="44"/>
      <c r="JGS971" s="44"/>
      <c r="JGT971" s="44"/>
      <c r="JGU971" s="44"/>
      <c r="JGV971" s="44"/>
      <c r="JGW971" s="44"/>
      <c r="JGX971" s="44"/>
      <c r="JGY971" s="44"/>
      <c r="JGZ971" s="44"/>
      <c r="JHA971" s="44"/>
      <c r="JHB971" s="44"/>
      <c r="JHC971" s="44"/>
      <c r="JHD971" s="44"/>
      <c r="JHE971" s="44"/>
      <c r="JHF971" s="44"/>
      <c r="JHG971" s="44"/>
      <c r="JHH971" s="44"/>
      <c r="JHI971" s="44"/>
      <c r="JHJ971" s="44"/>
      <c r="JHK971" s="44"/>
      <c r="JHL971" s="44"/>
      <c r="JHM971" s="44"/>
      <c r="JHN971" s="44"/>
      <c r="JHO971" s="44"/>
      <c r="JHP971" s="44"/>
      <c r="JHQ971" s="44"/>
      <c r="JHR971" s="44"/>
      <c r="JHS971" s="44"/>
      <c r="JHT971" s="44"/>
      <c r="JHU971" s="44"/>
      <c r="JHV971" s="44"/>
      <c r="JHW971" s="44"/>
      <c r="JHX971" s="44"/>
      <c r="JHY971" s="44"/>
      <c r="JHZ971" s="44"/>
      <c r="JIA971" s="44"/>
      <c r="JIB971" s="44"/>
      <c r="JIC971" s="44"/>
      <c r="JID971" s="44"/>
      <c r="JIE971" s="44"/>
      <c r="JIF971" s="44"/>
      <c r="JIG971" s="44"/>
      <c r="JIH971" s="44"/>
      <c r="JII971" s="44"/>
      <c r="JIJ971" s="44"/>
      <c r="JIK971" s="44"/>
      <c r="JIL971" s="44"/>
      <c r="JIM971" s="44"/>
      <c r="JIN971" s="44"/>
      <c r="JIO971" s="44"/>
      <c r="JIP971" s="44"/>
      <c r="JIQ971" s="44"/>
      <c r="JIR971" s="44"/>
      <c r="JIS971" s="44"/>
      <c r="JIT971" s="44"/>
      <c r="JIU971" s="44"/>
      <c r="JIV971" s="44"/>
      <c r="JIW971" s="44"/>
      <c r="JIX971" s="44"/>
      <c r="JIY971" s="44"/>
      <c r="JIZ971" s="44"/>
      <c r="JJA971" s="44"/>
      <c r="JJB971" s="44"/>
      <c r="JJC971" s="44"/>
      <c r="JJD971" s="44"/>
      <c r="JJE971" s="44"/>
      <c r="JJF971" s="44"/>
      <c r="JJG971" s="44"/>
      <c r="JJH971" s="44"/>
      <c r="JJI971" s="44"/>
      <c r="JJJ971" s="44"/>
      <c r="JJK971" s="44"/>
      <c r="JJL971" s="44"/>
      <c r="JJM971" s="44"/>
      <c r="JJN971" s="44"/>
      <c r="JJO971" s="44"/>
      <c r="JJP971" s="44"/>
      <c r="JJQ971" s="44"/>
      <c r="JJR971" s="44"/>
      <c r="JJS971" s="44"/>
      <c r="JJT971" s="44"/>
      <c r="JJU971" s="44"/>
      <c r="JJV971" s="44"/>
      <c r="JJW971" s="44"/>
      <c r="JJX971" s="44"/>
      <c r="JJY971" s="44"/>
      <c r="JJZ971" s="44"/>
      <c r="JKA971" s="44"/>
      <c r="JKB971" s="44"/>
      <c r="JKC971" s="44"/>
      <c r="JKD971" s="44"/>
      <c r="JKE971" s="44"/>
      <c r="JKF971" s="44"/>
      <c r="JKG971" s="44"/>
      <c r="JKH971" s="44"/>
      <c r="JKI971" s="44"/>
      <c r="JKJ971" s="44"/>
      <c r="JKK971" s="44"/>
      <c r="JKL971" s="44"/>
      <c r="JKM971" s="44"/>
      <c r="JKN971" s="44"/>
      <c r="JKO971" s="44"/>
      <c r="JKP971" s="44"/>
      <c r="JKQ971" s="44"/>
      <c r="JKR971" s="44"/>
      <c r="JKS971" s="44"/>
      <c r="JKT971" s="44"/>
      <c r="JKU971" s="44"/>
      <c r="JKV971" s="44"/>
      <c r="JKW971" s="44"/>
      <c r="JKX971" s="44"/>
      <c r="JKY971" s="44"/>
      <c r="JKZ971" s="44"/>
      <c r="JLA971" s="44"/>
      <c r="JLB971" s="44"/>
      <c r="JLC971" s="44"/>
      <c r="JLD971" s="44"/>
      <c r="JLE971" s="44"/>
      <c r="JLF971" s="44"/>
      <c r="JLG971" s="44"/>
      <c r="JLH971" s="44"/>
      <c r="JLI971" s="44"/>
      <c r="JLJ971" s="44"/>
      <c r="JLK971" s="44"/>
      <c r="JLL971" s="44"/>
      <c r="JLM971" s="44"/>
      <c r="JLN971" s="44"/>
      <c r="JLO971" s="44"/>
      <c r="JLP971" s="44"/>
      <c r="JLQ971" s="44"/>
      <c r="JLR971" s="44"/>
      <c r="JLS971" s="44"/>
      <c r="JLT971" s="44"/>
      <c r="JLU971" s="44"/>
      <c r="JLV971" s="44"/>
      <c r="JLW971" s="44"/>
      <c r="JLX971" s="44"/>
      <c r="JLY971" s="44"/>
      <c r="JLZ971" s="44"/>
      <c r="JMA971" s="44"/>
      <c r="JMB971" s="44"/>
      <c r="JMC971" s="44"/>
      <c r="JMD971" s="44"/>
      <c r="JME971" s="44"/>
      <c r="JMF971" s="44"/>
      <c r="JMG971" s="44"/>
      <c r="JMH971" s="44"/>
      <c r="JMI971" s="44"/>
      <c r="JMJ971" s="44"/>
      <c r="JMK971" s="44"/>
      <c r="JML971" s="44"/>
      <c r="JMM971" s="44"/>
      <c r="JMN971" s="44"/>
      <c r="JMO971" s="44"/>
      <c r="JMP971" s="44"/>
      <c r="JMQ971" s="44"/>
      <c r="JMR971" s="44"/>
      <c r="JMS971" s="44"/>
      <c r="JMT971" s="44"/>
      <c r="JMU971" s="44"/>
      <c r="JMV971" s="44"/>
      <c r="JMW971" s="44"/>
      <c r="JMX971" s="44"/>
      <c r="JMY971" s="44"/>
      <c r="JMZ971" s="44"/>
      <c r="JNA971" s="44"/>
      <c r="JNB971" s="44"/>
      <c r="JNC971" s="44"/>
      <c r="JND971" s="44"/>
      <c r="JNE971" s="44"/>
      <c r="JNF971" s="44"/>
      <c r="JNG971" s="44"/>
      <c r="JNH971" s="44"/>
      <c r="JNI971" s="44"/>
      <c r="JNJ971" s="44"/>
      <c r="JNK971" s="44"/>
      <c r="JNL971" s="44"/>
      <c r="JNM971" s="44"/>
      <c r="JNN971" s="44"/>
      <c r="JNO971" s="44"/>
      <c r="JNP971" s="44"/>
      <c r="JNQ971" s="44"/>
      <c r="JNR971" s="44"/>
      <c r="JNS971" s="44"/>
      <c r="JNT971" s="44"/>
      <c r="JNU971" s="44"/>
      <c r="JNV971" s="44"/>
      <c r="JNW971" s="44"/>
      <c r="JNX971" s="44"/>
      <c r="JNY971" s="44"/>
      <c r="JNZ971" s="44"/>
      <c r="JOA971" s="44"/>
      <c r="JOB971" s="44"/>
      <c r="JOC971" s="44"/>
      <c r="JOD971" s="44"/>
      <c r="JOE971" s="44"/>
      <c r="JOF971" s="44"/>
      <c r="JOG971" s="44"/>
      <c r="JOH971" s="44"/>
      <c r="JOI971" s="44"/>
      <c r="JOJ971" s="44"/>
      <c r="JOK971" s="44"/>
      <c r="JOL971" s="44"/>
      <c r="JOM971" s="44"/>
      <c r="JON971" s="44"/>
      <c r="JOO971" s="44"/>
      <c r="JOP971" s="44"/>
      <c r="JOQ971" s="44"/>
      <c r="JOR971" s="44"/>
      <c r="JOS971" s="44"/>
      <c r="JOT971" s="44"/>
      <c r="JOU971" s="44"/>
      <c r="JOV971" s="44"/>
      <c r="JOW971" s="44"/>
      <c r="JOX971" s="44"/>
      <c r="JOY971" s="44"/>
      <c r="JOZ971" s="44"/>
      <c r="JPA971" s="44"/>
      <c r="JPB971" s="44"/>
      <c r="JPC971" s="44"/>
      <c r="JPD971" s="44"/>
      <c r="JPE971" s="44"/>
      <c r="JPF971" s="44"/>
      <c r="JPG971" s="44"/>
      <c r="JPH971" s="44"/>
      <c r="JPI971" s="44"/>
      <c r="JPJ971" s="44"/>
      <c r="JPK971" s="44"/>
      <c r="JPL971" s="44"/>
      <c r="JPM971" s="44"/>
      <c r="JPN971" s="44"/>
      <c r="JPO971" s="44"/>
      <c r="JPP971" s="44"/>
      <c r="JPQ971" s="44"/>
      <c r="JPR971" s="44"/>
      <c r="JPS971" s="44"/>
      <c r="JPT971" s="44"/>
      <c r="JPU971" s="44"/>
      <c r="JPV971" s="44"/>
      <c r="JPW971" s="44"/>
      <c r="JPX971" s="44"/>
      <c r="JPY971" s="44"/>
      <c r="JPZ971" s="44"/>
      <c r="JQA971" s="44"/>
      <c r="JQB971" s="44"/>
      <c r="JQC971" s="44"/>
      <c r="JQD971" s="44"/>
      <c r="JQE971" s="44"/>
      <c r="JQF971" s="44"/>
      <c r="JQG971" s="44"/>
      <c r="JQH971" s="44"/>
      <c r="JQI971" s="44"/>
      <c r="JQJ971" s="44"/>
      <c r="JQK971" s="44"/>
      <c r="JQL971" s="44"/>
      <c r="JQM971" s="44"/>
      <c r="JQN971" s="44"/>
      <c r="JQO971" s="44"/>
      <c r="JQP971" s="44"/>
      <c r="JQQ971" s="44"/>
      <c r="JQR971" s="44"/>
      <c r="JQS971" s="44"/>
      <c r="JQT971" s="44"/>
      <c r="JQU971" s="44"/>
      <c r="JQV971" s="44"/>
      <c r="JQW971" s="44"/>
      <c r="JQX971" s="44"/>
      <c r="JQY971" s="44"/>
      <c r="JQZ971" s="44"/>
      <c r="JRA971" s="44"/>
      <c r="JRB971" s="44"/>
      <c r="JRC971" s="44"/>
      <c r="JRD971" s="44"/>
      <c r="JRE971" s="44"/>
      <c r="JRF971" s="44"/>
      <c r="JRG971" s="44"/>
      <c r="JRH971" s="44"/>
      <c r="JRI971" s="44"/>
      <c r="JRJ971" s="44"/>
      <c r="JRK971" s="44"/>
      <c r="JRL971" s="44"/>
      <c r="JRM971" s="44"/>
      <c r="JRN971" s="44"/>
      <c r="JRO971" s="44"/>
      <c r="JRP971" s="44"/>
      <c r="JRQ971" s="44"/>
      <c r="JRR971" s="44"/>
      <c r="JRS971" s="44"/>
      <c r="JRT971" s="44"/>
      <c r="JRU971" s="44"/>
      <c r="JRV971" s="44"/>
      <c r="JRW971" s="44"/>
      <c r="JRX971" s="44"/>
      <c r="JRY971" s="44"/>
      <c r="JRZ971" s="44"/>
      <c r="JSA971" s="44"/>
      <c r="JSB971" s="44"/>
      <c r="JSC971" s="44"/>
      <c r="JSD971" s="44"/>
      <c r="JSE971" s="44"/>
      <c r="JSF971" s="44"/>
      <c r="JSG971" s="44"/>
      <c r="JSH971" s="44"/>
      <c r="JSI971" s="44"/>
      <c r="JSJ971" s="44"/>
      <c r="JSK971" s="44"/>
      <c r="JSL971" s="44"/>
      <c r="JSM971" s="44"/>
      <c r="JSN971" s="44"/>
      <c r="JSO971" s="44"/>
      <c r="JSP971" s="44"/>
      <c r="JSQ971" s="44"/>
      <c r="JSR971" s="44"/>
      <c r="JSS971" s="44"/>
      <c r="JST971" s="44"/>
      <c r="JSU971" s="44"/>
      <c r="JSV971" s="44"/>
      <c r="JSW971" s="44"/>
      <c r="JSX971" s="44"/>
      <c r="JSY971" s="44"/>
      <c r="JSZ971" s="44"/>
      <c r="JTA971" s="44"/>
      <c r="JTB971" s="44"/>
      <c r="JTC971" s="44"/>
      <c r="JTD971" s="44"/>
      <c r="JTE971" s="44"/>
      <c r="JTF971" s="44"/>
      <c r="JTG971" s="44"/>
      <c r="JTH971" s="44"/>
      <c r="JTI971" s="44"/>
      <c r="JTJ971" s="44"/>
      <c r="JTK971" s="44"/>
      <c r="JTL971" s="44"/>
      <c r="JTM971" s="44"/>
      <c r="JTN971" s="44"/>
      <c r="JTO971" s="44"/>
      <c r="JTP971" s="44"/>
      <c r="JTQ971" s="44"/>
      <c r="JTR971" s="44"/>
      <c r="JTS971" s="44"/>
      <c r="JTT971" s="44"/>
      <c r="JTU971" s="44"/>
      <c r="JTV971" s="44"/>
      <c r="JTW971" s="44"/>
      <c r="JTX971" s="44"/>
      <c r="JTY971" s="44"/>
      <c r="JTZ971" s="44"/>
      <c r="JUA971" s="44"/>
      <c r="JUB971" s="44"/>
      <c r="JUC971" s="44"/>
      <c r="JUD971" s="44"/>
      <c r="JUE971" s="44"/>
      <c r="JUF971" s="44"/>
      <c r="JUG971" s="44"/>
      <c r="JUH971" s="44"/>
      <c r="JUI971" s="44"/>
      <c r="JUJ971" s="44"/>
      <c r="JUK971" s="44"/>
      <c r="JUL971" s="44"/>
      <c r="JUM971" s="44"/>
      <c r="JUN971" s="44"/>
      <c r="JUO971" s="44"/>
      <c r="JUP971" s="44"/>
      <c r="JUQ971" s="44"/>
      <c r="JUR971" s="44"/>
      <c r="JUS971" s="44"/>
      <c r="JUT971" s="44"/>
      <c r="JUU971" s="44"/>
      <c r="JUV971" s="44"/>
      <c r="JUW971" s="44"/>
      <c r="JUX971" s="44"/>
      <c r="JUY971" s="44"/>
      <c r="JUZ971" s="44"/>
      <c r="JVA971" s="44"/>
      <c r="JVB971" s="44"/>
      <c r="JVC971" s="44"/>
      <c r="JVD971" s="44"/>
      <c r="JVE971" s="44"/>
      <c r="JVF971" s="44"/>
      <c r="JVG971" s="44"/>
      <c r="JVH971" s="44"/>
      <c r="JVI971" s="44"/>
      <c r="JVJ971" s="44"/>
      <c r="JVK971" s="44"/>
      <c r="JVL971" s="44"/>
      <c r="JVM971" s="44"/>
      <c r="JVN971" s="44"/>
      <c r="JVO971" s="44"/>
      <c r="JVP971" s="44"/>
      <c r="JVQ971" s="44"/>
      <c r="JVR971" s="44"/>
      <c r="JVS971" s="44"/>
      <c r="JVT971" s="44"/>
      <c r="JVU971" s="44"/>
      <c r="JVV971" s="44"/>
      <c r="JVW971" s="44"/>
      <c r="JVX971" s="44"/>
      <c r="JVY971" s="44"/>
      <c r="JVZ971" s="44"/>
      <c r="JWA971" s="44"/>
      <c r="JWB971" s="44"/>
      <c r="JWC971" s="44"/>
      <c r="JWD971" s="44"/>
      <c r="JWE971" s="44"/>
      <c r="JWF971" s="44"/>
      <c r="JWG971" s="44"/>
      <c r="JWH971" s="44"/>
      <c r="JWI971" s="44"/>
      <c r="JWJ971" s="44"/>
      <c r="JWK971" s="44"/>
      <c r="JWL971" s="44"/>
      <c r="JWM971" s="44"/>
      <c r="JWN971" s="44"/>
      <c r="JWO971" s="44"/>
      <c r="JWP971" s="44"/>
      <c r="JWQ971" s="44"/>
      <c r="JWR971" s="44"/>
      <c r="JWS971" s="44"/>
      <c r="JWT971" s="44"/>
      <c r="JWU971" s="44"/>
      <c r="JWV971" s="44"/>
      <c r="JWW971" s="44"/>
      <c r="JWX971" s="44"/>
      <c r="JWY971" s="44"/>
      <c r="JWZ971" s="44"/>
      <c r="JXA971" s="44"/>
      <c r="JXB971" s="44"/>
      <c r="JXC971" s="44"/>
      <c r="JXD971" s="44"/>
      <c r="JXE971" s="44"/>
      <c r="JXF971" s="44"/>
      <c r="JXG971" s="44"/>
      <c r="JXH971" s="44"/>
      <c r="JXI971" s="44"/>
      <c r="JXJ971" s="44"/>
      <c r="JXK971" s="44"/>
      <c r="JXL971" s="44"/>
      <c r="JXM971" s="44"/>
      <c r="JXN971" s="44"/>
      <c r="JXO971" s="44"/>
      <c r="JXP971" s="44"/>
      <c r="JXQ971" s="44"/>
      <c r="JXR971" s="44"/>
      <c r="JXS971" s="44"/>
      <c r="JXT971" s="44"/>
      <c r="JXU971" s="44"/>
      <c r="JXV971" s="44"/>
      <c r="JXW971" s="44"/>
      <c r="JXX971" s="44"/>
      <c r="JXY971" s="44"/>
      <c r="JXZ971" s="44"/>
      <c r="JYA971" s="44"/>
      <c r="JYB971" s="44"/>
      <c r="JYC971" s="44"/>
      <c r="JYD971" s="44"/>
      <c r="JYE971" s="44"/>
      <c r="JYF971" s="44"/>
      <c r="JYG971" s="44"/>
      <c r="JYH971" s="44"/>
      <c r="JYI971" s="44"/>
      <c r="JYJ971" s="44"/>
      <c r="JYK971" s="44"/>
      <c r="JYL971" s="44"/>
      <c r="JYM971" s="44"/>
      <c r="JYN971" s="44"/>
      <c r="JYO971" s="44"/>
      <c r="JYP971" s="44"/>
      <c r="JYQ971" s="44"/>
      <c r="JYR971" s="44"/>
      <c r="JYS971" s="44"/>
      <c r="JYT971" s="44"/>
      <c r="JYU971" s="44"/>
      <c r="JYV971" s="44"/>
      <c r="JYW971" s="44"/>
      <c r="JYX971" s="44"/>
      <c r="JYY971" s="44"/>
      <c r="JYZ971" s="44"/>
      <c r="JZA971" s="44"/>
      <c r="JZB971" s="44"/>
      <c r="JZC971" s="44"/>
      <c r="JZD971" s="44"/>
      <c r="JZE971" s="44"/>
      <c r="JZF971" s="44"/>
      <c r="JZG971" s="44"/>
      <c r="JZH971" s="44"/>
      <c r="JZI971" s="44"/>
      <c r="JZJ971" s="44"/>
      <c r="JZK971" s="44"/>
      <c r="JZL971" s="44"/>
      <c r="JZM971" s="44"/>
      <c r="JZN971" s="44"/>
      <c r="JZO971" s="44"/>
      <c r="JZP971" s="44"/>
      <c r="JZQ971" s="44"/>
      <c r="JZR971" s="44"/>
      <c r="JZS971" s="44"/>
      <c r="JZT971" s="44"/>
      <c r="JZU971" s="44"/>
      <c r="JZV971" s="44"/>
      <c r="JZW971" s="44"/>
      <c r="JZX971" s="44"/>
      <c r="JZY971" s="44"/>
      <c r="JZZ971" s="44"/>
      <c r="KAA971" s="44"/>
      <c r="KAB971" s="44"/>
      <c r="KAC971" s="44"/>
      <c r="KAD971" s="44"/>
      <c r="KAE971" s="44"/>
      <c r="KAF971" s="44"/>
      <c r="KAG971" s="44"/>
      <c r="KAH971" s="44"/>
      <c r="KAI971" s="44"/>
      <c r="KAJ971" s="44"/>
      <c r="KAK971" s="44"/>
      <c r="KAL971" s="44"/>
      <c r="KAM971" s="44"/>
      <c r="KAN971" s="44"/>
      <c r="KAO971" s="44"/>
      <c r="KAP971" s="44"/>
      <c r="KAQ971" s="44"/>
      <c r="KAR971" s="44"/>
      <c r="KAS971" s="44"/>
      <c r="KAT971" s="44"/>
      <c r="KAU971" s="44"/>
      <c r="KAV971" s="44"/>
      <c r="KAW971" s="44"/>
      <c r="KAX971" s="44"/>
      <c r="KAY971" s="44"/>
      <c r="KAZ971" s="44"/>
      <c r="KBA971" s="44"/>
      <c r="KBB971" s="44"/>
      <c r="KBC971" s="44"/>
      <c r="KBD971" s="44"/>
      <c r="KBE971" s="44"/>
      <c r="KBF971" s="44"/>
      <c r="KBG971" s="44"/>
      <c r="KBH971" s="44"/>
      <c r="KBI971" s="44"/>
      <c r="KBJ971" s="44"/>
      <c r="KBK971" s="44"/>
      <c r="KBL971" s="44"/>
      <c r="KBM971" s="44"/>
      <c r="KBN971" s="44"/>
      <c r="KBO971" s="44"/>
      <c r="KBP971" s="44"/>
      <c r="KBQ971" s="44"/>
      <c r="KBR971" s="44"/>
      <c r="KBS971" s="44"/>
      <c r="KBT971" s="44"/>
      <c r="KBU971" s="44"/>
      <c r="KBV971" s="44"/>
      <c r="KBW971" s="44"/>
      <c r="KBX971" s="44"/>
      <c r="KBY971" s="44"/>
      <c r="KBZ971" s="44"/>
      <c r="KCA971" s="44"/>
      <c r="KCB971" s="44"/>
      <c r="KCC971" s="44"/>
      <c r="KCD971" s="44"/>
      <c r="KCE971" s="44"/>
      <c r="KCF971" s="44"/>
      <c r="KCG971" s="44"/>
      <c r="KCH971" s="44"/>
      <c r="KCI971" s="44"/>
      <c r="KCJ971" s="44"/>
      <c r="KCK971" s="44"/>
      <c r="KCL971" s="44"/>
      <c r="KCM971" s="44"/>
      <c r="KCN971" s="44"/>
      <c r="KCO971" s="44"/>
      <c r="KCP971" s="44"/>
      <c r="KCQ971" s="44"/>
      <c r="KCR971" s="44"/>
      <c r="KCS971" s="44"/>
      <c r="KCT971" s="44"/>
      <c r="KCU971" s="44"/>
      <c r="KCV971" s="44"/>
      <c r="KCW971" s="44"/>
      <c r="KCX971" s="44"/>
      <c r="KCY971" s="44"/>
      <c r="KCZ971" s="44"/>
      <c r="KDA971" s="44"/>
      <c r="KDB971" s="44"/>
      <c r="KDC971" s="44"/>
      <c r="KDD971" s="44"/>
      <c r="KDE971" s="44"/>
      <c r="KDF971" s="44"/>
      <c r="KDG971" s="44"/>
      <c r="KDH971" s="44"/>
      <c r="KDI971" s="44"/>
      <c r="KDJ971" s="44"/>
      <c r="KDK971" s="44"/>
      <c r="KDL971" s="44"/>
      <c r="KDM971" s="44"/>
      <c r="KDN971" s="44"/>
      <c r="KDO971" s="44"/>
      <c r="KDP971" s="44"/>
      <c r="KDQ971" s="44"/>
      <c r="KDR971" s="44"/>
      <c r="KDS971" s="44"/>
      <c r="KDT971" s="44"/>
      <c r="KDU971" s="44"/>
      <c r="KDV971" s="44"/>
      <c r="KDW971" s="44"/>
      <c r="KDX971" s="44"/>
      <c r="KDY971" s="44"/>
      <c r="KDZ971" s="44"/>
      <c r="KEA971" s="44"/>
      <c r="KEB971" s="44"/>
      <c r="KEC971" s="44"/>
      <c r="KED971" s="44"/>
      <c r="KEE971" s="44"/>
      <c r="KEF971" s="44"/>
      <c r="KEG971" s="44"/>
      <c r="KEH971" s="44"/>
      <c r="KEI971" s="44"/>
      <c r="KEJ971" s="44"/>
      <c r="KEK971" s="44"/>
      <c r="KEL971" s="44"/>
      <c r="KEM971" s="44"/>
      <c r="KEN971" s="44"/>
      <c r="KEO971" s="44"/>
      <c r="KEP971" s="44"/>
      <c r="KEQ971" s="44"/>
      <c r="KER971" s="44"/>
      <c r="KES971" s="44"/>
      <c r="KET971" s="44"/>
      <c r="KEU971" s="44"/>
      <c r="KEV971" s="44"/>
      <c r="KEW971" s="44"/>
      <c r="KEX971" s="44"/>
      <c r="KEY971" s="44"/>
      <c r="KEZ971" s="44"/>
      <c r="KFA971" s="44"/>
      <c r="KFB971" s="44"/>
      <c r="KFC971" s="44"/>
      <c r="KFD971" s="44"/>
      <c r="KFE971" s="44"/>
      <c r="KFF971" s="44"/>
      <c r="KFG971" s="44"/>
      <c r="KFH971" s="44"/>
      <c r="KFI971" s="44"/>
      <c r="KFJ971" s="44"/>
      <c r="KFK971" s="44"/>
      <c r="KFL971" s="44"/>
      <c r="KFM971" s="44"/>
      <c r="KFN971" s="44"/>
      <c r="KFO971" s="44"/>
      <c r="KFP971" s="44"/>
      <c r="KFQ971" s="44"/>
      <c r="KFR971" s="44"/>
      <c r="KFS971" s="44"/>
      <c r="KFT971" s="44"/>
      <c r="KFU971" s="44"/>
      <c r="KFV971" s="44"/>
      <c r="KFW971" s="44"/>
      <c r="KFX971" s="44"/>
      <c r="KFY971" s="44"/>
      <c r="KFZ971" s="44"/>
      <c r="KGA971" s="44"/>
      <c r="KGB971" s="44"/>
      <c r="KGC971" s="44"/>
      <c r="KGD971" s="44"/>
      <c r="KGE971" s="44"/>
      <c r="KGF971" s="44"/>
      <c r="KGG971" s="44"/>
      <c r="KGH971" s="44"/>
      <c r="KGI971" s="44"/>
      <c r="KGJ971" s="44"/>
      <c r="KGK971" s="44"/>
      <c r="KGL971" s="44"/>
      <c r="KGM971" s="44"/>
      <c r="KGN971" s="44"/>
      <c r="KGO971" s="44"/>
      <c r="KGP971" s="44"/>
      <c r="KGQ971" s="44"/>
      <c r="KGR971" s="44"/>
      <c r="KGS971" s="44"/>
      <c r="KGT971" s="44"/>
      <c r="KGU971" s="44"/>
      <c r="KGV971" s="44"/>
      <c r="KGW971" s="44"/>
      <c r="KGX971" s="44"/>
      <c r="KGY971" s="44"/>
      <c r="KGZ971" s="44"/>
      <c r="KHA971" s="44"/>
      <c r="KHB971" s="44"/>
      <c r="KHC971" s="44"/>
      <c r="KHD971" s="44"/>
      <c r="KHE971" s="44"/>
      <c r="KHF971" s="44"/>
      <c r="KHG971" s="44"/>
      <c r="KHH971" s="44"/>
      <c r="KHI971" s="44"/>
      <c r="KHJ971" s="44"/>
      <c r="KHK971" s="44"/>
      <c r="KHL971" s="44"/>
      <c r="KHM971" s="44"/>
      <c r="KHN971" s="44"/>
      <c r="KHO971" s="44"/>
      <c r="KHP971" s="44"/>
      <c r="KHQ971" s="44"/>
      <c r="KHR971" s="44"/>
      <c r="KHS971" s="44"/>
      <c r="KHT971" s="44"/>
      <c r="KHU971" s="44"/>
      <c r="KHV971" s="44"/>
      <c r="KHW971" s="44"/>
      <c r="KHX971" s="44"/>
      <c r="KHY971" s="44"/>
      <c r="KHZ971" s="44"/>
      <c r="KIA971" s="44"/>
      <c r="KIB971" s="44"/>
      <c r="KIC971" s="44"/>
      <c r="KID971" s="44"/>
      <c r="KIE971" s="44"/>
      <c r="KIF971" s="44"/>
      <c r="KIG971" s="44"/>
      <c r="KIH971" s="44"/>
      <c r="KII971" s="44"/>
      <c r="KIJ971" s="44"/>
      <c r="KIK971" s="44"/>
      <c r="KIL971" s="44"/>
      <c r="KIM971" s="44"/>
      <c r="KIN971" s="44"/>
      <c r="KIO971" s="44"/>
      <c r="KIP971" s="44"/>
      <c r="KIQ971" s="44"/>
      <c r="KIR971" s="44"/>
      <c r="KIS971" s="44"/>
      <c r="KIT971" s="44"/>
      <c r="KIU971" s="44"/>
      <c r="KIV971" s="44"/>
      <c r="KIW971" s="44"/>
      <c r="KIX971" s="44"/>
      <c r="KIY971" s="44"/>
      <c r="KIZ971" s="44"/>
      <c r="KJA971" s="44"/>
      <c r="KJB971" s="44"/>
      <c r="KJC971" s="44"/>
      <c r="KJD971" s="44"/>
      <c r="KJE971" s="44"/>
      <c r="KJF971" s="44"/>
      <c r="KJG971" s="44"/>
      <c r="KJH971" s="44"/>
      <c r="KJI971" s="44"/>
      <c r="KJJ971" s="44"/>
      <c r="KJK971" s="44"/>
      <c r="KJL971" s="44"/>
      <c r="KJM971" s="44"/>
      <c r="KJN971" s="44"/>
      <c r="KJO971" s="44"/>
      <c r="KJP971" s="44"/>
      <c r="KJQ971" s="44"/>
      <c r="KJR971" s="44"/>
      <c r="KJS971" s="44"/>
      <c r="KJT971" s="44"/>
      <c r="KJU971" s="44"/>
      <c r="KJV971" s="44"/>
      <c r="KJW971" s="44"/>
      <c r="KJX971" s="44"/>
      <c r="KJY971" s="44"/>
      <c r="KJZ971" s="44"/>
      <c r="KKA971" s="44"/>
      <c r="KKB971" s="44"/>
      <c r="KKC971" s="44"/>
      <c r="KKD971" s="44"/>
      <c r="KKE971" s="44"/>
      <c r="KKF971" s="44"/>
      <c r="KKG971" s="44"/>
      <c r="KKH971" s="44"/>
      <c r="KKI971" s="44"/>
      <c r="KKJ971" s="44"/>
      <c r="KKK971" s="44"/>
      <c r="KKL971" s="44"/>
      <c r="KKM971" s="44"/>
      <c r="KKN971" s="44"/>
      <c r="KKO971" s="44"/>
      <c r="KKP971" s="44"/>
      <c r="KKQ971" s="44"/>
      <c r="KKR971" s="44"/>
      <c r="KKS971" s="44"/>
      <c r="KKT971" s="44"/>
      <c r="KKU971" s="44"/>
      <c r="KKV971" s="44"/>
      <c r="KKW971" s="44"/>
      <c r="KKX971" s="44"/>
      <c r="KKY971" s="44"/>
      <c r="KKZ971" s="44"/>
      <c r="KLA971" s="44"/>
      <c r="KLB971" s="44"/>
      <c r="KLC971" s="44"/>
      <c r="KLD971" s="44"/>
      <c r="KLE971" s="44"/>
      <c r="KLF971" s="44"/>
      <c r="KLG971" s="44"/>
      <c r="KLH971" s="44"/>
      <c r="KLI971" s="44"/>
      <c r="KLJ971" s="44"/>
      <c r="KLK971" s="44"/>
      <c r="KLL971" s="44"/>
      <c r="KLM971" s="44"/>
      <c r="KLN971" s="44"/>
      <c r="KLO971" s="44"/>
      <c r="KLP971" s="44"/>
      <c r="KLQ971" s="44"/>
      <c r="KLR971" s="44"/>
      <c r="KLS971" s="44"/>
      <c r="KLT971" s="44"/>
      <c r="KLU971" s="44"/>
      <c r="KLV971" s="44"/>
      <c r="KLW971" s="44"/>
      <c r="KLX971" s="44"/>
      <c r="KLY971" s="44"/>
      <c r="KLZ971" s="44"/>
      <c r="KMA971" s="44"/>
      <c r="KMB971" s="44"/>
      <c r="KMC971" s="44"/>
      <c r="KMD971" s="44"/>
      <c r="KME971" s="44"/>
      <c r="KMF971" s="44"/>
      <c r="KMG971" s="44"/>
      <c r="KMH971" s="44"/>
      <c r="KMI971" s="44"/>
      <c r="KMJ971" s="44"/>
      <c r="KMK971" s="44"/>
      <c r="KML971" s="44"/>
      <c r="KMM971" s="44"/>
      <c r="KMN971" s="44"/>
      <c r="KMO971" s="44"/>
      <c r="KMP971" s="44"/>
      <c r="KMQ971" s="44"/>
      <c r="KMR971" s="44"/>
      <c r="KMS971" s="44"/>
      <c r="KMT971" s="44"/>
      <c r="KMU971" s="44"/>
      <c r="KMV971" s="44"/>
      <c r="KMW971" s="44"/>
      <c r="KMX971" s="44"/>
      <c r="KMY971" s="44"/>
      <c r="KMZ971" s="44"/>
      <c r="KNA971" s="44"/>
      <c r="KNB971" s="44"/>
      <c r="KNC971" s="44"/>
      <c r="KND971" s="44"/>
      <c r="KNE971" s="44"/>
      <c r="KNF971" s="44"/>
      <c r="KNG971" s="44"/>
      <c r="KNH971" s="44"/>
      <c r="KNI971" s="44"/>
      <c r="KNJ971" s="44"/>
      <c r="KNK971" s="44"/>
      <c r="KNL971" s="44"/>
      <c r="KNM971" s="44"/>
      <c r="KNN971" s="44"/>
      <c r="KNO971" s="44"/>
      <c r="KNP971" s="44"/>
      <c r="KNQ971" s="44"/>
      <c r="KNR971" s="44"/>
      <c r="KNS971" s="44"/>
      <c r="KNT971" s="44"/>
      <c r="KNU971" s="44"/>
      <c r="KNV971" s="44"/>
      <c r="KNW971" s="44"/>
      <c r="KNX971" s="44"/>
      <c r="KNY971" s="44"/>
      <c r="KNZ971" s="44"/>
      <c r="KOA971" s="44"/>
      <c r="KOB971" s="44"/>
      <c r="KOC971" s="44"/>
      <c r="KOD971" s="44"/>
      <c r="KOE971" s="44"/>
      <c r="KOF971" s="44"/>
      <c r="KOG971" s="44"/>
      <c r="KOH971" s="44"/>
      <c r="KOI971" s="44"/>
      <c r="KOJ971" s="44"/>
      <c r="KOK971" s="44"/>
      <c r="KOL971" s="44"/>
      <c r="KOM971" s="44"/>
      <c r="KON971" s="44"/>
      <c r="KOO971" s="44"/>
      <c r="KOP971" s="44"/>
      <c r="KOQ971" s="44"/>
      <c r="KOR971" s="44"/>
      <c r="KOS971" s="44"/>
      <c r="KOT971" s="44"/>
      <c r="KOU971" s="44"/>
      <c r="KOV971" s="44"/>
      <c r="KOW971" s="44"/>
      <c r="KOX971" s="44"/>
      <c r="KOY971" s="44"/>
      <c r="KOZ971" s="44"/>
      <c r="KPA971" s="44"/>
      <c r="KPB971" s="44"/>
      <c r="KPC971" s="44"/>
      <c r="KPD971" s="44"/>
      <c r="KPE971" s="44"/>
      <c r="KPF971" s="44"/>
      <c r="KPG971" s="44"/>
      <c r="KPH971" s="44"/>
      <c r="KPI971" s="44"/>
      <c r="KPJ971" s="44"/>
      <c r="KPK971" s="44"/>
      <c r="KPL971" s="44"/>
      <c r="KPM971" s="44"/>
      <c r="KPN971" s="44"/>
      <c r="KPO971" s="44"/>
      <c r="KPP971" s="44"/>
      <c r="KPQ971" s="44"/>
      <c r="KPR971" s="44"/>
      <c r="KPS971" s="44"/>
      <c r="KPT971" s="44"/>
      <c r="KPU971" s="44"/>
      <c r="KPV971" s="44"/>
      <c r="KPW971" s="44"/>
      <c r="KPX971" s="44"/>
      <c r="KPY971" s="44"/>
      <c r="KPZ971" s="44"/>
      <c r="KQA971" s="44"/>
      <c r="KQB971" s="44"/>
      <c r="KQC971" s="44"/>
      <c r="KQD971" s="44"/>
      <c r="KQE971" s="44"/>
      <c r="KQF971" s="44"/>
      <c r="KQG971" s="44"/>
      <c r="KQH971" s="44"/>
      <c r="KQI971" s="44"/>
      <c r="KQJ971" s="44"/>
      <c r="KQK971" s="44"/>
      <c r="KQL971" s="44"/>
      <c r="KQM971" s="44"/>
      <c r="KQN971" s="44"/>
      <c r="KQO971" s="44"/>
      <c r="KQP971" s="44"/>
      <c r="KQQ971" s="44"/>
      <c r="KQR971" s="44"/>
      <c r="KQS971" s="44"/>
      <c r="KQT971" s="44"/>
      <c r="KQU971" s="44"/>
      <c r="KQV971" s="44"/>
      <c r="KQW971" s="44"/>
      <c r="KQX971" s="44"/>
      <c r="KQY971" s="44"/>
      <c r="KQZ971" s="44"/>
      <c r="KRA971" s="44"/>
      <c r="KRB971" s="44"/>
      <c r="KRC971" s="44"/>
      <c r="KRD971" s="44"/>
      <c r="KRE971" s="44"/>
      <c r="KRF971" s="44"/>
      <c r="KRG971" s="44"/>
      <c r="KRH971" s="44"/>
      <c r="KRI971" s="44"/>
      <c r="KRJ971" s="44"/>
      <c r="KRK971" s="44"/>
      <c r="KRL971" s="44"/>
      <c r="KRM971" s="44"/>
      <c r="KRN971" s="44"/>
      <c r="KRO971" s="44"/>
      <c r="KRP971" s="44"/>
      <c r="KRQ971" s="44"/>
      <c r="KRR971" s="44"/>
      <c r="KRS971" s="44"/>
      <c r="KRT971" s="44"/>
      <c r="KRU971" s="44"/>
      <c r="KRV971" s="44"/>
      <c r="KRW971" s="44"/>
      <c r="KRX971" s="44"/>
      <c r="KRY971" s="44"/>
      <c r="KRZ971" s="44"/>
      <c r="KSA971" s="44"/>
      <c r="KSB971" s="44"/>
      <c r="KSC971" s="44"/>
      <c r="KSD971" s="44"/>
      <c r="KSE971" s="44"/>
      <c r="KSF971" s="44"/>
      <c r="KSG971" s="44"/>
      <c r="KSH971" s="44"/>
      <c r="KSI971" s="44"/>
      <c r="KSJ971" s="44"/>
      <c r="KSK971" s="44"/>
      <c r="KSL971" s="44"/>
      <c r="KSM971" s="44"/>
      <c r="KSN971" s="44"/>
      <c r="KSO971" s="44"/>
      <c r="KSP971" s="44"/>
      <c r="KSQ971" s="44"/>
      <c r="KSR971" s="44"/>
      <c r="KSS971" s="44"/>
      <c r="KST971" s="44"/>
      <c r="KSU971" s="44"/>
      <c r="KSV971" s="44"/>
      <c r="KSW971" s="44"/>
      <c r="KSX971" s="44"/>
      <c r="KSY971" s="44"/>
      <c r="KSZ971" s="44"/>
      <c r="KTA971" s="44"/>
      <c r="KTB971" s="44"/>
      <c r="KTC971" s="44"/>
      <c r="KTD971" s="44"/>
      <c r="KTE971" s="44"/>
      <c r="KTF971" s="44"/>
      <c r="KTG971" s="44"/>
      <c r="KTH971" s="44"/>
      <c r="KTI971" s="44"/>
      <c r="KTJ971" s="44"/>
      <c r="KTK971" s="44"/>
      <c r="KTL971" s="44"/>
      <c r="KTM971" s="44"/>
      <c r="KTN971" s="44"/>
      <c r="KTO971" s="44"/>
      <c r="KTP971" s="44"/>
      <c r="KTQ971" s="44"/>
      <c r="KTR971" s="44"/>
      <c r="KTS971" s="44"/>
      <c r="KTT971" s="44"/>
      <c r="KTU971" s="44"/>
      <c r="KTV971" s="44"/>
      <c r="KTW971" s="44"/>
      <c r="KTX971" s="44"/>
      <c r="KTY971" s="44"/>
      <c r="KTZ971" s="44"/>
      <c r="KUA971" s="44"/>
      <c r="KUB971" s="44"/>
      <c r="KUC971" s="44"/>
      <c r="KUD971" s="44"/>
      <c r="KUE971" s="44"/>
      <c r="KUF971" s="44"/>
      <c r="KUG971" s="44"/>
      <c r="KUH971" s="44"/>
      <c r="KUI971" s="44"/>
      <c r="KUJ971" s="44"/>
      <c r="KUK971" s="44"/>
      <c r="KUL971" s="44"/>
      <c r="KUM971" s="44"/>
      <c r="KUN971" s="44"/>
      <c r="KUO971" s="44"/>
      <c r="KUP971" s="44"/>
      <c r="KUQ971" s="44"/>
      <c r="KUR971" s="44"/>
      <c r="KUS971" s="44"/>
      <c r="KUT971" s="44"/>
      <c r="KUU971" s="44"/>
      <c r="KUV971" s="44"/>
      <c r="KUW971" s="44"/>
      <c r="KUX971" s="44"/>
      <c r="KUY971" s="44"/>
      <c r="KUZ971" s="44"/>
      <c r="KVA971" s="44"/>
      <c r="KVB971" s="44"/>
      <c r="KVC971" s="44"/>
      <c r="KVD971" s="44"/>
      <c r="KVE971" s="44"/>
      <c r="KVF971" s="44"/>
      <c r="KVG971" s="44"/>
      <c r="KVH971" s="44"/>
      <c r="KVI971" s="44"/>
      <c r="KVJ971" s="44"/>
      <c r="KVK971" s="44"/>
      <c r="KVL971" s="44"/>
      <c r="KVM971" s="44"/>
      <c r="KVN971" s="44"/>
      <c r="KVO971" s="44"/>
      <c r="KVP971" s="44"/>
      <c r="KVQ971" s="44"/>
      <c r="KVR971" s="44"/>
      <c r="KVS971" s="44"/>
      <c r="KVT971" s="44"/>
      <c r="KVU971" s="44"/>
      <c r="KVV971" s="44"/>
      <c r="KVW971" s="44"/>
      <c r="KVX971" s="44"/>
      <c r="KVY971" s="44"/>
      <c r="KVZ971" s="44"/>
      <c r="KWA971" s="44"/>
      <c r="KWB971" s="44"/>
      <c r="KWC971" s="44"/>
      <c r="KWD971" s="44"/>
      <c r="KWE971" s="44"/>
      <c r="KWF971" s="44"/>
      <c r="KWG971" s="44"/>
      <c r="KWH971" s="44"/>
      <c r="KWI971" s="44"/>
      <c r="KWJ971" s="44"/>
      <c r="KWK971" s="44"/>
      <c r="KWL971" s="44"/>
      <c r="KWM971" s="44"/>
      <c r="KWN971" s="44"/>
      <c r="KWO971" s="44"/>
      <c r="KWP971" s="44"/>
      <c r="KWQ971" s="44"/>
      <c r="KWR971" s="44"/>
      <c r="KWS971" s="44"/>
      <c r="KWT971" s="44"/>
      <c r="KWU971" s="44"/>
      <c r="KWV971" s="44"/>
      <c r="KWW971" s="44"/>
      <c r="KWX971" s="44"/>
      <c r="KWY971" s="44"/>
      <c r="KWZ971" s="44"/>
      <c r="KXA971" s="44"/>
      <c r="KXB971" s="44"/>
      <c r="KXC971" s="44"/>
      <c r="KXD971" s="44"/>
      <c r="KXE971" s="44"/>
      <c r="KXF971" s="44"/>
      <c r="KXG971" s="44"/>
      <c r="KXH971" s="44"/>
      <c r="KXI971" s="44"/>
      <c r="KXJ971" s="44"/>
      <c r="KXK971" s="44"/>
      <c r="KXL971" s="44"/>
      <c r="KXM971" s="44"/>
      <c r="KXN971" s="44"/>
      <c r="KXO971" s="44"/>
      <c r="KXP971" s="44"/>
      <c r="KXQ971" s="44"/>
      <c r="KXR971" s="44"/>
      <c r="KXS971" s="44"/>
      <c r="KXT971" s="44"/>
      <c r="KXU971" s="44"/>
      <c r="KXV971" s="44"/>
      <c r="KXW971" s="44"/>
      <c r="KXX971" s="44"/>
      <c r="KXY971" s="44"/>
      <c r="KXZ971" s="44"/>
      <c r="KYA971" s="44"/>
      <c r="KYB971" s="44"/>
      <c r="KYC971" s="44"/>
      <c r="KYD971" s="44"/>
      <c r="KYE971" s="44"/>
      <c r="KYF971" s="44"/>
      <c r="KYG971" s="44"/>
      <c r="KYH971" s="44"/>
      <c r="KYI971" s="44"/>
      <c r="KYJ971" s="44"/>
      <c r="KYK971" s="44"/>
      <c r="KYL971" s="44"/>
      <c r="KYM971" s="44"/>
      <c r="KYN971" s="44"/>
      <c r="KYO971" s="44"/>
      <c r="KYP971" s="44"/>
      <c r="KYQ971" s="44"/>
      <c r="KYR971" s="44"/>
      <c r="KYS971" s="44"/>
      <c r="KYT971" s="44"/>
      <c r="KYU971" s="44"/>
      <c r="KYV971" s="44"/>
      <c r="KYW971" s="44"/>
      <c r="KYX971" s="44"/>
      <c r="KYY971" s="44"/>
      <c r="KYZ971" s="44"/>
      <c r="KZA971" s="44"/>
      <c r="KZB971" s="44"/>
      <c r="KZC971" s="44"/>
      <c r="KZD971" s="44"/>
      <c r="KZE971" s="44"/>
      <c r="KZF971" s="44"/>
      <c r="KZG971" s="44"/>
      <c r="KZH971" s="44"/>
      <c r="KZI971" s="44"/>
      <c r="KZJ971" s="44"/>
      <c r="KZK971" s="44"/>
      <c r="KZL971" s="44"/>
      <c r="KZM971" s="44"/>
      <c r="KZN971" s="44"/>
      <c r="KZO971" s="44"/>
      <c r="KZP971" s="44"/>
      <c r="KZQ971" s="44"/>
      <c r="KZR971" s="44"/>
      <c r="KZS971" s="44"/>
      <c r="KZT971" s="44"/>
      <c r="KZU971" s="44"/>
      <c r="KZV971" s="44"/>
      <c r="KZW971" s="44"/>
      <c r="KZX971" s="44"/>
      <c r="KZY971" s="44"/>
      <c r="KZZ971" s="44"/>
      <c r="LAA971" s="44"/>
      <c r="LAB971" s="44"/>
      <c r="LAC971" s="44"/>
      <c r="LAD971" s="44"/>
      <c r="LAE971" s="44"/>
      <c r="LAF971" s="44"/>
      <c r="LAG971" s="44"/>
      <c r="LAH971" s="44"/>
      <c r="LAI971" s="44"/>
      <c r="LAJ971" s="44"/>
      <c r="LAK971" s="44"/>
      <c r="LAL971" s="44"/>
      <c r="LAM971" s="44"/>
      <c r="LAN971" s="44"/>
      <c r="LAO971" s="44"/>
      <c r="LAP971" s="44"/>
      <c r="LAQ971" s="44"/>
      <c r="LAR971" s="44"/>
      <c r="LAS971" s="44"/>
      <c r="LAT971" s="44"/>
      <c r="LAU971" s="44"/>
      <c r="LAV971" s="44"/>
      <c r="LAW971" s="44"/>
      <c r="LAX971" s="44"/>
      <c r="LAY971" s="44"/>
      <c r="LAZ971" s="44"/>
      <c r="LBA971" s="44"/>
      <c r="LBB971" s="44"/>
      <c r="LBC971" s="44"/>
      <c r="LBD971" s="44"/>
      <c r="LBE971" s="44"/>
      <c r="LBF971" s="44"/>
      <c r="LBG971" s="44"/>
      <c r="LBH971" s="44"/>
      <c r="LBI971" s="44"/>
      <c r="LBJ971" s="44"/>
      <c r="LBK971" s="44"/>
      <c r="LBL971" s="44"/>
      <c r="LBM971" s="44"/>
      <c r="LBN971" s="44"/>
      <c r="LBO971" s="44"/>
      <c r="LBP971" s="44"/>
      <c r="LBQ971" s="44"/>
      <c r="LBR971" s="44"/>
      <c r="LBS971" s="44"/>
      <c r="LBT971" s="44"/>
      <c r="LBU971" s="44"/>
      <c r="LBV971" s="44"/>
      <c r="LBW971" s="44"/>
      <c r="LBX971" s="44"/>
      <c r="LBY971" s="44"/>
      <c r="LBZ971" s="44"/>
      <c r="LCA971" s="44"/>
      <c r="LCB971" s="44"/>
      <c r="LCC971" s="44"/>
      <c r="LCD971" s="44"/>
      <c r="LCE971" s="44"/>
      <c r="LCF971" s="44"/>
      <c r="LCG971" s="44"/>
      <c r="LCH971" s="44"/>
      <c r="LCI971" s="44"/>
      <c r="LCJ971" s="44"/>
      <c r="LCK971" s="44"/>
      <c r="LCL971" s="44"/>
      <c r="LCM971" s="44"/>
      <c r="LCN971" s="44"/>
      <c r="LCO971" s="44"/>
      <c r="LCP971" s="44"/>
      <c r="LCQ971" s="44"/>
      <c r="LCR971" s="44"/>
      <c r="LCS971" s="44"/>
      <c r="LCT971" s="44"/>
      <c r="LCU971" s="44"/>
      <c r="LCV971" s="44"/>
      <c r="LCW971" s="44"/>
      <c r="LCX971" s="44"/>
      <c r="LCY971" s="44"/>
      <c r="LCZ971" s="44"/>
      <c r="LDA971" s="44"/>
      <c r="LDB971" s="44"/>
      <c r="LDC971" s="44"/>
      <c r="LDD971" s="44"/>
      <c r="LDE971" s="44"/>
      <c r="LDF971" s="44"/>
      <c r="LDG971" s="44"/>
      <c r="LDH971" s="44"/>
      <c r="LDI971" s="44"/>
      <c r="LDJ971" s="44"/>
      <c r="LDK971" s="44"/>
      <c r="LDL971" s="44"/>
      <c r="LDM971" s="44"/>
      <c r="LDN971" s="44"/>
      <c r="LDO971" s="44"/>
      <c r="LDP971" s="44"/>
      <c r="LDQ971" s="44"/>
      <c r="LDR971" s="44"/>
      <c r="LDS971" s="44"/>
      <c r="LDT971" s="44"/>
      <c r="LDU971" s="44"/>
      <c r="LDV971" s="44"/>
      <c r="LDW971" s="44"/>
      <c r="LDX971" s="44"/>
      <c r="LDY971" s="44"/>
      <c r="LDZ971" s="44"/>
      <c r="LEA971" s="44"/>
      <c r="LEB971" s="44"/>
      <c r="LEC971" s="44"/>
      <c r="LED971" s="44"/>
      <c r="LEE971" s="44"/>
      <c r="LEF971" s="44"/>
      <c r="LEG971" s="44"/>
      <c r="LEH971" s="44"/>
      <c r="LEI971" s="44"/>
      <c r="LEJ971" s="44"/>
      <c r="LEK971" s="44"/>
      <c r="LEL971" s="44"/>
      <c r="LEM971" s="44"/>
      <c r="LEN971" s="44"/>
      <c r="LEO971" s="44"/>
      <c r="LEP971" s="44"/>
      <c r="LEQ971" s="44"/>
      <c r="LER971" s="44"/>
      <c r="LES971" s="44"/>
      <c r="LET971" s="44"/>
      <c r="LEU971" s="44"/>
      <c r="LEV971" s="44"/>
      <c r="LEW971" s="44"/>
      <c r="LEX971" s="44"/>
      <c r="LEY971" s="44"/>
      <c r="LEZ971" s="44"/>
      <c r="LFA971" s="44"/>
      <c r="LFB971" s="44"/>
      <c r="LFC971" s="44"/>
      <c r="LFD971" s="44"/>
      <c r="LFE971" s="44"/>
      <c r="LFF971" s="44"/>
      <c r="LFG971" s="44"/>
      <c r="LFH971" s="44"/>
      <c r="LFI971" s="44"/>
      <c r="LFJ971" s="44"/>
      <c r="LFK971" s="44"/>
      <c r="LFL971" s="44"/>
      <c r="LFM971" s="44"/>
      <c r="LFN971" s="44"/>
      <c r="LFO971" s="44"/>
      <c r="LFP971" s="44"/>
      <c r="LFQ971" s="44"/>
      <c r="LFR971" s="44"/>
      <c r="LFS971" s="44"/>
      <c r="LFT971" s="44"/>
      <c r="LFU971" s="44"/>
      <c r="LFV971" s="44"/>
      <c r="LFW971" s="44"/>
      <c r="LFX971" s="44"/>
      <c r="LFY971" s="44"/>
      <c r="LFZ971" s="44"/>
      <c r="LGA971" s="44"/>
      <c r="LGB971" s="44"/>
      <c r="LGC971" s="44"/>
      <c r="LGD971" s="44"/>
      <c r="LGE971" s="44"/>
      <c r="LGF971" s="44"/>
      <c r="LGG971" s="44"/>
      <c r="LGH971" s="44"/>
      <c r="LGI971" s="44"/>
      <c r="LGJ971" s="44"/>
      <c r="LGK971" s="44"/>
      <c r="LGL971" s="44"/>
      <c r="LGM971" s="44"/>
      <c r="LGN971" s="44"/>
      <c r="LGO971" s="44"/>
      <c r="LGP971" s="44"/>
      <c r="LGQ971" s="44"/>
      <c r="LGR971" s="44"/>
      <c r="LGS971" s="44"/>
      <c r="LGT971" s="44"/>
      <c r="LGU971" s="44"/>
      <c r="LGV971" s="44"/>
      <c r="LGW971" s="44"/>
      <c r="LGX971" s="44"/>
      <c r="LGY971" s="44"/>
      <c r="LGZ971" s="44"/>
      <c r="LHA971" s="44"/>
      <c r="LHB971" s="44"/>
      <c r="LHC971" s="44"/>
      <c r="LHD971" s="44"/>
      <c r="LHE971" s="44"/>
      <c r="LHF971" s="44"/>
      <c r="LHG971" s="44"/>
      <c r="LHH971" s="44"/>
      <c r="LHI971" s="44"/>
      <c r="LHJ971" s="44"/>
      <c r="LHK971" s="44"/>
      <c r="LHL971" s="44"/>
      <c r="LHM971" s="44"/>
      <c r="LHN971" s="44"/>
      <c r="LHO971" s="44"/>
      <c r="LHP971" s="44"/>
      <c r="LHQ971" s="44"/>
      <c r="LHR971" s="44"/>
      <c r="LHS971" s="44"/>
      <c r="LHT971" s="44"/>
      <c r="LHU971" s="44"/>
      <c r="LHV971" s="44"/>
      <c r="LHW971" s="44"/>
      <c r="LHX971" s="44"/>
      <c r="LHY971" s="44"/>
      <c r="LHZ971" s="44"/>
      <c r="LIA971" s="44"/>
      <c r="LIB971" s="44"/>
      <c r="LIC971" s="44"/>
      <c r="LID971" s="44"/>
      <c r="LIE971" s="44"/>
      <c r="LIF971" s="44"/>
      <c r="LIG971" s="44"/>
      <c r="LIH971" s="44"/>
      <c r="LII971" s="44"/>
      <c r="LIJ971" s="44"/>
      <c r="LIK971" s="44"/>
      <c r="LIL971" s="44"/>
      <c r="LIM971" s="44"/>
      <c r="LIN971" s="44"/>
      <c r="LIO971" s="44"/>
      <c r="LIP971" s="44"/>
      <c r="LIQ971" s="44"/>
      <c r="LIR971" s="44"/>
      <c r="LIS971" s="44"/>
      <c r="LIT971" s="44"/>
      <c r="LIU971" s="44"/>
      <c r="LIV971" s="44"/>
      <c r="LIW971" s="44"/>
      <c r="LIX971" s="44"/>
      <c r="LIY971" s="44"/>
      <c r="LIZ971" s="44"/>
      <c r="LJA971" s="44"/>
      <c r="LJB971" s="44"/>
      <c r="LJC971" s="44"/>
      <c r="LJD971" s="44"/>
      <c r="LJE971" s="44"/>
      <c r="LJF971" s="44"/>
      <c r="LJG971" s="44"/>
      <c r="LJH971" s="44"/>
      <c r="LJI971" s="44"/>
      <c r="LJJ971" s="44"/>
      <c r="LJK971" s="44"/>
      <c r="LJL971" s="44"/>
      <c r="LJM971" s="44"/>
      <c r="LJN971" s="44"/>
      <c r="LJO971" s="44"/>
      <c r="LJP971" s="44"/>
      <c r="LJQ971" s="44"/>
      <c r="LJR971" s="44"/>
      <c r="LJS971" s="44"/>
      <c r="LJT971" s="44"/>
      <c r="LJU971" s="44"/>
      <c r="LJV971" s="44"/>
      <c r="LJW971" s="44"/>
      <c r="LJX971" s="44"/>
      <c r="LJY971" s="44"/>
      <c r="LJZ971" s="44"/>
      <c r="LKA971" s="44"/>
      <c r="LKB971" s="44"/>
      <c r="LKC971" s="44"/>
      <c r="LKD971" s="44"/>
      <c r="LKE971" s="44"/>
      <c r="LKF971" s="44"/>
      <c r="LKG971" s="44"/>
      <c r="LKH971" s="44"/>
      <c r="LKI971" s="44"/>
      <c r="LKJ971" s="44"/>
      <c r="LKK971" s="44"/>
      <c r="LKL971" s="44"/>
      <c r="LKM971" s="44"/>
      <c r="LKN971" s="44"/>
      <c r="LKO971" s="44"/>
      <c r="LKP971" s="44"/>
      <c r="LKQ971" s="44"/>
      <c r="LKR971" s="44"/>
      <c r="LKS971" s="44"/>
      <c r="LKT971" s="44"/>
      <c r="LKU971" s="44"/>
      <c r="LKV971" s="44"/>
      <c r="LKW971" s="44"/>
      <c r="LKX971" s="44"/>
      <c r="LKY971" s="44"/>
      <c r="LKZ971" s="44"/>
      <c r="LLA971" s="44"/>
      <c r="LLB971" s="44"/>
      <c r="LLC971" s="44"/>
      <c r="LLD971" s="44"/>
      <c r="LLE971" s="44"/>
      <c r="LLF971" s="44"/>
      <c r="LLG971" s="44"/>
      <c r="LLH971" s="44"/>
      <c r="LLI971" s="44"/>
      <c r="LLJ971" s="44"/>
      <c r="LLK971" s="44"/>
      <c r="LLL971" s="44"/>
      <c r="LLM971" s="44"/>
      <c r="LLN971" s="44"/>
      <c r="LLO971" s="44"/>
      <c r="LLP971" s="44"/>
      <c r="LLQ971" s="44"/>
      <c r="LLR971" s="44"/>
      <c r="LLS971" s="44"/>
      <c r="LLT971" s="44"/>
      <c r="LLU971" s="44"/>
      <c r="LLV971" s="44"/>
      <c r="LLW971" s="44"/>
      <c r="LLX971" s="44"/>
      <c r="LLY971" s="44"/>
      <c r="LLZ971" s="44"/>
      <c r="LMA971" s="44"/>
      <c r="LMB971" s="44"/>
      <c r="LMC971" s="44"/>
      <c r="LMD971" s="44"/>
      <c r="LME971" s="44"/>
      <c r="LMF971" s="44"/>
      <c r="LMG971" s="44"/>
      <c r="LMH971" s="44"/>
      <c r="LMI971" s="44"/>
      <c r="LMJ971" s="44"/>
      <c r="LMK971" s="44"/>
      <c r="LML971" s="44"/>
      <c r="LMM971" s="44"/>
      <c r="LMN971" s="44"/>
      <c r="LMO971" s="44"/>
      <c r="LMP971" s="44"/>
      <c r="LMQ971" s="44"/>
      <c r="LMR971" s="44"/>
      <c r="LMS971" s="44"/>
      <c r="LMT971" s="44"/>
      <c r="LMU971" s="44"/>
      <c r="LMV971" s="44"/>
      <c r="LMW971" s="44"/>
      <c r="LMX971" s="44"/>
      <c r="LMY971" s="44"/>
      <c r="LMZ971" s="44"/>
      <c r="LNA971" s="44"/>
      <c r="LNB971" s="44"/>
      <c r="LNC971" s="44"/>
      <c r="LND971" s="44"/>
      <c r="LNE971" s="44"/>
      <c r="LNF971" s="44"/>
      <c r="LNG971" s="44"/>
      <c r="LNH971" s="44"/>
      <c r="LNI971" s="44"/>
      <c r="LNJ971" s="44"/>
      <c r="LNK971" s="44"/>
      <c r="LNL971" s="44"/>
      <c r="LNM971" s="44"/>
      <c r="LNN971" s="44"/>
      <c r="LNO971" s="44"/>
      <c r="LNP971" s="44"/>
      <c r="LNQ971" s="44"/>
      <c r="LNR971" s="44"/>
      <c r="LNS971" s="44"/>
      <c r="LNT971" s="44"/>
      <c r="LNU971" s="44"/>
      <c r="LNV971" s="44"/>
      <c r="LNW971" s="44"/>
      <c r="LNX971" s="44"/>
      <c r="LNY971" s="44"/>
      <c r="LNZ971" s="44"/>
      <c r="LOA971" s="44"/>
      <c r="LOB971" s="44"/>
      <c r="LOC971" s="44"/>
      <c r="LOD971" s="44"/>
      <c r="LOE971" s="44"/>
      <c r="LOF971" s="44"/>
      <c r="LOG971" s="44"/>
      <c r="LOH971" s="44"/>
      <c r="LOI971" s="44"/>
      <c r="LOJ971" s="44"/>
      <c r="LOK971" s="44"/>
      <c r="LOL971" s="44"/>
      <c r="LOM971" s="44"/>
      <c r="LON971" s="44"/>
      <c r="LOO971" s="44"/>
      <c r="LOP971" s="44"/>
      <c r="LOQ971" s="44"/>
      <c r="LOR971" s="44"/>
      <c r="LOS971" s="44"/>
      <c r="LOT971" s="44"/>
      <c r="LOU971" s="44"/>
      <c r="LOV971" s="44"/>
      <c r="LOW971" s="44"/>
      <c r="LOX971" s="44"/>
      <c r="LOY971" s="44"/>
      <c r="LOZ971" s="44"/>
      <c r="LPA971" s="44"/>
      <c r="LPB971" s="44"/>
      <c r="LPC971" s="44"/>
      <c r="LPD971" s="44"/>
      <c r="LPE971" s="44"/>
      <c r="LPF971" s="44"/>
      <c r="LPG971" s="44"/>
      <c r="LPH971" s="44"/>
      <c r="LPI971" s="44"/>
      <c r="LPJ971" s="44"/>
      <c r="LPK971" s="44"/>
      <c r="LPL971" s="44"/>
      <c r="LPM971" s="44"/>
      <c r="LPN971" s="44"/>
      <c r="LPO971" s="44"/>
      <c r="LPP971" s="44"/>
      <c r="LPQ971" s="44"/>
      <c r="LPR971" s="44"/>
      <c r="LPS971" s="44"/>
      <c r="LPT971" s="44"/>
      <c r="LPU971" s="44"/>
      <c r="LPV971" s="44"/>
      <c r="LPW971" s="44"/>
      <c r="LPX971" s="44"/>
      <c r="LPY971" s="44"/>
      <c r="LPZ971" s="44"/>
      <c r="LQA971" s="44"/>
      <c r="LQB971" s="44"/>
      <c r="LQC971" s="44"/>
      <c r="LQD971" s="44"/>
      <c r="LQE971" s="44"/>
      <c r="LQF971" s="44"/>
      <c r="LQG971" s="44"/>
      <c r="LQH971" s="44"/>
      <c r="LQI971" s="44"/>
      <c r="LQJ971" s="44"/>
      <c r="LQK971" s="44"/>
      <c r="LQL971" s="44"/>
      <c r="LQM971" s="44"/>
      <c r="LQN971" s="44"/>
      <c r="LQO971" s="44"/>
      <c r="LQP971" s="44"/>
      <c r="LQQ971" s="44"/>
      <c r="LQR971" s="44"/>
      <c r="LQS971" s="44"/>
      <c r="LQT971" s="44"/>
      <c r="LQU971" s="44"/>
      <c r="LQV971" s="44"/>
      <c r="LQW971" s="44"/>
      <c r="LQX971" s="44"/>
      <c r="LQY971" s="44"/>
      <c r="LQZ971" s="44"/>
      <c r="LRA971" s="44"/>
      <c r="LRB971" s="44"/>
      <c r="LRC971" s="44"/>
      <c r="LRD971" s="44"/>
      <c r="LRE971" s="44"/>
      <c r="LRF971" s="44"/>
      <c r="LRG971" s="44"/>
      <c r="LRH971" s="44"/>
      <c r="LRI971" s="44"/>
      <c r="LRJ971" s="44"/>
      <c r="LRK971" s="44"/>
      <c r="LRL971" s="44"/>
      <c r="LRM971" s="44"/>
      <c r="LRN971" s="44"/>
      <c r="LRO971" s="44"/>
      <c r="LRP971" s="44"/>
      <c r="LRQ971" s="44"/>
      <c r="LRR971" s="44"/>
      <c r="LRS971" s="44"/>
      <c r="LRT971" s="44"/>
      <c r="LRU971" s="44"/>
      <c r="LRV971" s="44"/>
      <c r="LRW971" s="44"/>
      <c r="LRX971" s="44"/>
      <c r="LRY971" s="44"/>
      <c r="LRZ971" s="44"/>
      <c r="LSA971" s="44"/>
      <c r="LSB971" s="44"/>
      <c r="LSC971" s="44"/>
      <c r="LSD971" s="44"/>
      <c r="LSE971" s="44"/>
      <c r="LSF971" s="44"/>
      <c r="LSG971" s="44"/>
      <c r="LSH971" s="44"/>
      <c r="LSI971" s="44"/>
      <c r="LSJ971" s="44"/>
      <c r="LSK971" s="44"/>
      <c r="LSL971" s="44"/>
      <c r="LSM971" s="44"/>
      <c r="LSN971" s="44"/>
      <c r="LSO971" s="44"/>
      <c r="LSP971" s="44"/>
      <c r="LSQ971" s="44"/>
      <c r="LSR971" s="44"/>
      <c r="LSS971" s="44"/>
      <c r="LST971" s="44"/>
      <c r="LSU971" s="44"/>
      <c r="LSV971" s="44"/>
      <c r="LSW971" s="44"/>
      <c r="LSX971" s="44"/>
      <c r="LSY971" s="44"/>
      <c r="LSZ971" s="44"/>
      <c r="LTA971" s="44"/>
      <c r="LTB971" s="44"/>
      <c r="LTC971" s="44"/>
      <c r="LTD971" s="44"/>
      <c r="LTE971" s="44"/>
      <c r="LTF971" s="44"/>
      <c r="LTG971" s="44"/>
      <c r="LTH971" s="44"/>
      <c r="LTI971" s="44"/>
      <c r="LTJ971" s="44"/>
      <c r="LTK971" s="44"/>
      <c r="LTL971" s="44"/>
      <c r="LTM971" s="44"/>
      <c r="LTN971" s="44"/>
      <c r="LTO971" s="44"/>
      <c r="LTP971" s="44"/>
      <c r="LTQ971" s="44"/>
      <c r="LTR971" s="44"/>
      <c r="LTS971" s="44"/>
      <c r="LTT971" s="44"/>
      <c r="LTU971" s="44"/>
      <c r="LTV971" s="44"/>
      <c r="LTW971" s="44"/>
      <c r="LTX971" s="44"/>
      <c r="LTY971" s="44"/>
      <c r="LTZ971" s="44"/>
      <c r="LUA971" s="44"/>
      <c r="LUB971" s="44"/>
      <c r="LUC971" s="44"/>
      <c r="LUD971" s="44"/>
      <c r="LUE971" s="44"/>
      <c r="LUF971" s="44"/>
      <c r="LUG971" s="44"/>
      <c r="LUH971" s="44"/>
      <c r="LUI971" s="44"/>
      <c r="LUJ971" s="44"/>
      <c r="LUK971" s="44"/>
      <c r="LUL971" s="44"/>
      <c r="LUM971" s="44"/>
      <c r="LUN971" s="44"/>
      <c r="LUO971" s="44"/>
      <c r="LUP971" s="44"/>
      <c r="LUQ971" s="44"/>
      <c r="LUR971" s="44"/>
      <c r="LUS971" s="44"/>
      <c r="LUT971" s="44"/>
      <c r="LUU971" s="44"/>
      <c r="LUV971" s="44"/>
      <c r="LUW971" s="44"/>
      <c r="LUX971" s="44"/>
      <c r="LUY971" s="44"/>
      <c r="LUZ971" s="44"/>
      <c r="LVA971" s="44"/>
      <c r="LVB971" s="44"/>
      <c r="LVC971" s="44"/>
      <c r="LVD971" s="44"/>
      <c r="LVE971" s="44"/>
      <c r="LVF971" s="44"/>
      <c r="LVG971" s="44"/>
      <c r="LVH971" s="44"/>
      <c r="LVI971" s="44"/>
      <c r="LVJ971" s="44"/>
      <c r="LVK971" s="44"/>
      <c r="LVL971" s="44"/>
      <c r="LVM971" s="44"/>
      <c r="LVN971" s="44"/>
      <c r="LVO971" s="44"/>
      <c r="LVP971" s="44"/>
      <c r="LVQ971" s="44"/>
      <c r="LVR971" s="44"/>
      <c r="LVS971" s="44"/>
      <c r="LVT971" s="44"/>
      <c r="LVU971" s="44"/>
      <c r="LVV971" s="44"/>
      <c r="LVW971" s="44"/>
      <c r="LVX971" s="44"/>
      <c r="LVY971" s="44"/>
      <c r="LVZ971" s="44"/>
      <c r="LWA971" s="44"/>
      <c r="LWB971" s="44"/>
      <c r="LWC971" s="44"/>
      <c r="LWD971" s="44"/>
      <c r="LWE971" s="44"/>
      <c r="LWF971" s="44"/>
      <c r="LWG971" s="44"/>
      <c r="LWH971" s="44"/>
      <c r="LWI971" s="44"/>
      <c r="LWJ971" s="44"/>
      <c r="LWK971" s="44"/>
      <c r="LWL971" s="44"/>
      <c r="LWM971" s="44"/>
      <c r="LWN971" s="44"/>
      <c r="LWO971" s="44"/>
      <c r="LWP971" s="44"/>
      <c r="LWQ971" s="44"/>
      <c r="LWR971" s="44"/>
      <c r="LWS971" s="44"/>
      <c r="LWT971" s="44"/>
      <c r="LWU971" s="44"/>
      <c r="LWV971" s="44"/>
      <c r="LWW971" s="44"/>
      <c r="LWX971" s="44"/>
      <c r="LWY971" s="44"/>
      <c r="LWZ971" s="44"/>
      <c r="LXA971" s="44"/>
      <c r="LXB971" s="44"/>
      <c r="LXC971" s="44"/>
      <c r="LXD971" s="44"/>
      <c r="LXE971" s="44"/>
      <c r="LXF971" s="44"/>
      <c r="LXG971" s="44"/>
      <c r="LXH971" s="44"/>
      <c r="LXI971" s="44"/>
      <c r="LXJ971" s="44"/>
      <c r="LXK971" s="44"/>
      <c r="LXL971" s="44"/>
      <c r="LXM971" s="44"/>
      <c r="LXN971" s="44"/>
      <c r="LXO971" s="44"/>
      <c r="LXP971" s="44"/>
      <c r="LXQ971" s="44"/>
      <c r="LXR971" s="44"/>
      <c r="LXS971" s="44"/>
      <c r="LXT971" s="44"/>
      <c r="LXU971" s="44"/>
      <c r="LXV971" s="44"/>
      <c r="LXW971" s="44"/>
      <c r="LXX971" s="44"/>
      <c r="LXY971" s="44"/>
      <c r="LXZ971" s="44"/>
      <c r="LYA971" s="44"/>
      <c r="LYB971" s="44"/>
      <c r="LYC971" s="44"/>
      <c r="LYD971" s="44"/>
      <c r="LYE971" s="44"/>
      <c r="LYF971" s="44"/>
      <c r="LYG971" s="44"/>
      <c r="LYH971" s="44"/>
      <c r="LYI971" s="44"/>
      <c r="LYJ971" s="44"/>
      <c r="LYK971" s="44"/>
      <c r="LYL971" s="44"/>
      <c r="LYM971" s="44"/>
      <c r="LYN971" s="44"/>
      <c r="LYO971" s="44"/>
      <c r="LYP971" s="44"/>
      <c r="LYQ971" s="44"/>
      <c r="LYR971" s="44"/>
      <c r="LYS971" s="44"/>
      <c r="LYT971" s="44"/>
      <c r="LYU971" s="44"/>
      <c r="LYV971" s="44"/>
      <c r="LYW971" s="44"/>
      <c r="LYX971" s="44"/>
      <c r="LYY971" s="44"/>
      <c r="LYZ971" s="44"/>
      <c r="LZA971" s="44"/>
      <c r="LZB971" s="44"/>
      <c r="LZC971" s="44"/>
      <c r="LZD971" s="44"/>
      <c r="LZE971" s="44"/>
      <c r="LZF971" s="44"/>
      <c r="LZG971" s="44"/>
      <c r="LZH971" s="44"/>
      <c r="LZI971" s="44"/>
      <c r="LZJ971" s="44"/>
      <c r="LZK971" s="44"/>
      <c r="LZL971" s="44"/>
      <c r="LZM971" s="44"/>
      <c r="LZN971" s="44"/>
      <c r="LZO971" s="44"/>
      <c r="LZP971" s="44"/>
      <c r="LZQ971" s="44"/>
      <c r="LZR971" s="44"/>
      <c r="LZS971" s="44"/>
      <c r="LZT971" s="44"/>
      <c r="LZU971" s="44"/>
      <c r="LZV971" s="44"/>
      <c r="LZW971" s="44"/>
      <c r="LZX971" s="44"/>
      <c r="LZY971" s="44"/>
      <c r="LZZ971" s="44"/>
      <c r="MAA971" s="44"/>
      <c r="MAB971" s="44"/>
      <c r="MAC971" s="44"/>
      <c r="MAD971" s="44"/>
      <c r="MAE971" s="44"/>
      <c r="MAF971" s="44"/>
      <c r="MAG971" s="44"/>
      <c r="MAH971" s="44"/>
      <c r="MAI971" s="44"/>
      <c r="MAJ971" s="44"/>
      <c r="MAK971" s="44"/>
      <c r="MAL971" s="44"/>
      <c r="MAM971" s="44"/>
      <c r="MAN971" s="44"/>
      <c r="MAO971" s="44"/>
      <c r="MAP971" s="44"/>
      <c r="MAQ971" s="44"/>
      <c r="MAR971" s="44"/>
      <c r="MAS971" s="44"/>
      <c r="MAT971" s="44"/>
      <c r="MAU971" s="44"/>
      <c r="MAV971" s="44"/>
      <c r="MAW971" s="44"/>
      <c r="MAX971" s="44"/>
      <c r="MAY971" s="44"/>
      <c r="MAZ971" s="44"/>
      <c r="MBA971" s="44"/>
      <c r="MBB971" s="44"/>
      <c r="MBC971" s="44"/>
      <c r="MBD971" s="44"/>
      <c r="MBE971" s="44"/>
      <c r="MBF971" s="44"/>
      <c r="MBG971" s="44"/>
      <c r="MBH971" s="44"/>
      <c r="MBI971" s="44"/>
      <c r="MBJ971" s="44"/>
      <c r="MBK971" s="44"/>
      <c r="MBL971" s="44"/>
      <c r="MBM971" s="44"/>
      <c r="MBN971" s="44"/>
      <c r="MBO971" s="44"/>
      <c r="MBP971" s="44"/>
      <c r="MBQ971" s="44"/>
      <c r="MBR971" s="44"/>
      <c r="MBS971" s="44"/>
      <c r="MBT971" s="44"/>
      <c r="MBU971" s="44"/>
      <c r="MBV971" s="44"/>
      <c r="MBW971" s="44"/>
      <c r="MBX971" s="44"/>
      <c r="MBY971" s="44"/>
      <c r="MBZ971" s="44"/>
      <c r="MCA971" s="44"/>
      <c r="MCB971" s="44"/>
      <c r="MCC971" s="44"/>
      <c r="MCD971" s="44"/>
      <c r="MCE971" s="44"/>
      <c r="MCF971" s="44"/>
      <c r="MCG971" s="44"/>
      <c r="MCH971" s="44"/>
      <c r="MCI971" s="44"/>
      <c r="MCJ971" s="44"/>
      <c r="MCK971" s="44"/>
      <c r="MCL971" s="44"/>
      <c r="MCM971" s="44"/>
      <c r="MCN971" s="44"/>
      <c r="MCO971" s="44"/>
      <c r="MCP971" s="44"/>
      <c r="MCQ971" s="44"/>
      <c r="MCR971" s="44"/>
      <c r="MCS971" s="44"/>
      <c r="MCT971" s="44"/>
      <c r="MCU971" s="44"/>
      <c r="MCV971" s="44"/>
      <c r="MCW971" s="44"/>
      <c r="MCX971" s="44"/>
      <c r="MCY971" s="44"/>
      <c r="MCZ971" s="44"/>
      <c r="MDA971" s="44"/>
      <c r="MDB971" s="44"/>
      <c r="MDC971" s="44"/>
      <c r="MDD971" s="44"/>
      <c r="MDE971" s="44"/>
      <c r="MDF971" s="44"/>
      <c r="MDG971" s="44"/>
      <c r="MDH971" s="44"/>
      <c r="MDI971" s="44"/>
      <c r="MDJ971" s="44"/>
      <c r="MDK971" s="44"/>
      <c r="MDL971" s="44"/>
      <c r="MDM971" s="44"/>
      <c r="MDN971" s="44"/>
      <c r="MDO971" s="44"/>
      <c r="MDP971" s="44"/>
      <c r="MDQ971" s="44"/>
      <c r="MDR971" s="44"/>
      <c r="MDS971" s="44"/>
      <c r="MDT971" s="44"/>
      <c r="MDU971" s="44"/>
      <c r="MDV971" s="44"/>
      <c r="MDW971" s="44"/>
      <c r="MDX971" s="44"/>
      <c r="MDY971" s="44"/>
      <c r="MDZ971" s="44"/>
      <c r="MEA971" s="44"/>
      <c r="MEB971" s="44"/>
      <c r="MEC971" s="44"/>
      <c r="MED971" s="44"/>
      <c r="MEE971" s="44"/>
      <c r="MEF971" s="44"/>
      <c r="MEG971" s="44"/>
      <c r="MEH971" s="44"/>
      <c r="MEI971" s="44"/>
      <c r="MEJ971" s="44"/>
      <c r="MEK971" s="44"/>
      <c r="MEL971" s="44"/>
      <c r="MEM971" s="44"/>
      <c r="MEN971" s="44"/>
      <c r="MEO971" s="44"/>
      <c r="MEP971" s="44"/>
      <c r="MEQ971" s="44"/>
      <c r="MER971" s="44"/>
      <c r="MES971" s="44"/>
      <c r="MET971" s="44"/>
      <c r="MEU971" s="44"/>
      <c r="MEV971" s="44"/>
      <c r="MEW971" s="44"/>
      <c r="MEX971" s="44"/>
      <c r="MEY971" s="44"/>
      <c r="MEZ971" s="44"/>
      <c r="MFA971" s="44"/>
      <c r="MFB971" s="44"/>
      <c r="MFC971" s="44"/>
      <c r="MFD971" s="44"/>
      <c r="MFE971" s="44"/>
      <c r="MFF971" s="44"/>
      <c r="MFG971" s="44"/>
      <c r="MFH971" s="44"/>
      <c r="MFI971" s="44"/>
      <c r="MFJ971" s="44"/>
      <c r="MFK971" s="44"/>
      <c r="MFL971" s="44"/>
      <c r="MFM971" s="44"/>
      <c r="MFN971" s="44"/>
      <c r="MFO971" s="44"/>
      <c r="MFP971" s="44"/>
      <c r="MFQ971" s="44"/>
      <c r="MFR971" s="44"/>
      <c r="MFS971" s="44"/>
      <c r="MFT971" s="44"/>
      <c r="MFU971" s="44"/>
      <c r="MFV971" s="44"/>
      <c r="MFW971" s="44"/>
      <c r="MFX971" s="44"/>
      <c r="MFY971" s="44"/>
      <c r="MFZ971" s="44"/>
      <c r="MGA971" s="44"/>
      <c r="MGB971" s="44"/>
      <c r="MGC971" s="44"/>
      <c r="MGD971" s="44"/>
      <c r="MGE971" s="44"/>
      <c r="MGF971" s="44"/>
      <c r="MGG971" s="44"/>
      <c r="MGH971" s="44"/>
      <c r="MGI971" s="44"/>
      <c r="MGJ971" s="44"/>
      <c r="MGK971" s="44"/>
      <c r="MGL971" s="44"/>
      <c r="MGM971" s="44"/>
      <c r="MGN971" s="44"/>
      <c r="MGO971" s="44"/>
      <c r="MGP971" s="44"/>
      <c r="MGQ971" s="44"/>
      <c r="MGR971" s="44"/>
      <c r="MGS971" s="44"/>
      <c r="MGT971" s="44"/>
      <c r="MGU971" s="44"/>
      <c r="MGV971" s="44"/>
      <c r="MGW971" s="44"/>
      <c r="MGX971" s="44"/>
      <c r="MGY971" s="44"/>
      <c r="MGZ971" s="44"/>
      <c r="MHA971" s="44"/>
      <c r="MHB971" s="44"/>
      <c r="MHC971" s="44"/>
      <c r="MHD971" s="44"/>
      <c r="MHE971" s="44"/>
      <c r="MHF971" s="44"/>
      <c r="MHG971" s="44"/>
      <c r="MHH971" s="44"/>
      <c r="MHI971" s="44"/>
      <c r="MHJ971" s="44"/>
      <c r="MHK971" s="44"/>
      <c r="MHL971" s="44"/>
      <c r="MHM971" s="44"/>
      <c r="MHN971" s="44"/>
      <c r="MHO971" s="44"/>
      <c r="MHP971" s="44"/>
      <c r="MHQ971" s="44"/>
      <c r="MHR971" s="44"/>
      <c r="MHS971" s="44"/>
      <c r="MHT971" s="44"/>
      <c r="MHU971" s="44"/>
      <c r="MHV971" s="44"/>
      <c r="MHW971" s="44"/>
      <c r="MHX971" s="44"/>
      <c r="MHY971" s="44"/>
      <c r="MHZ971" s="44"/>
      <c r="MIA971" s="44"/>
      <c r="MIB971" s="44"/>
      <c r="MIC971" s="44"/>
      <c r="MID971" s="44"/>
      <c r="MIE971" s="44"/>
      <c r="MIF971" s="44"/>
      <c r="MIG971" s="44"/>
      <c r="MIH971" s="44"/>
      <c r="MII971" s="44"/>
      <c r="MIJ971" s="44"/>
      <c r="MIK971" s="44"/>
      <c r="MIL971" s="44"/>
      <c r="MIM971" s="44"/>
      <c r="MIN971" s="44"/>
      <c r="MIO971" s="44"/>
      <c r="MIP971" s="44"/>
      <c r="MIQ971" s="44"/>
      <c r="MIR971" s="44"/>
      <c r="MIS971" s="44"/>
      <c r="MIT971" s="44"/>
      <c r="MIU971" s="44"/>
      <c r="MIV971" s="44"/>
      <c r="MIW971" s="44"/>
      <c r="MIX971" s="44"/>
      <c r="MIY971" s="44"/>
      <c r="MIZ971" s="44"/>
      <c r="MJA971" s="44"/>
      <c r="MJB971" s="44"/>
      <c r="MJC971" s="44"/>
      <c r="MJD971" s="44"/>
      <c r="MJE971" s="44"/>
      <c r="MJF971" s="44"/>
      <c r="MJG971" s="44"/>
      <c r="MJH971" s="44"/>
      <c r="MJI971" s="44"/>
      <c r="MJJ971" s="44"/>
      <c r="MJK971" s="44"/>
      <c r="MJL971" s="44"/>
      <c r="MJM971" s="44"/>
      <c r="MJN971" s="44"/>
      <c r="MJO971" s="44"/>
      <c r="MJP971" s="44"/>
      <c r="MJQ971" s="44"/>
      <c r="MJR971" s="44"/>
      <c r="MJS971" s="44"/>
      <c r="MJT971" s="44"/>
      <c r="MJU971" s="44"/>
      <c r="MJV971" s="44"/>
      <c r="MJW971" s="44"/>
      <c r="MJX971" s="44"/>
      <c r="MJY971" s="44"/>
      <c r="MJZ971" s="44"/>
      <c r="MKA971" s="44"/>
      <c r="MKB971" s="44"/>
      <c r="MKC971" s="44"/>
      <c r="MKD971" s="44"/>
      <c r="MKE971" s="44"/>
      <c r="MKF971" s="44"/>
      <c r="MKG971" s="44"/>
      <c r="MKH971" s="44"/>
      <c r="MKI971" s="44"/>
      <c r="MKJ971" s="44"/>
      <c r="MKK971" s="44"/>
      <c r="MKL971" s="44"/>
      <c r="MKM971" s="44"/>
      <c r="MKN971" s="44"/>
      <c r="MKO971" s="44"/>
      <c r="MKP971" s="44"/>
      <c r="MKQ971" s="44"/>
      <c r="MKR971" s="44"/>
      <c r="MKS971" s="44"/>
      <c r="MKT971" s="44"/>
      <c r="MKU971" s="44"/>
      <c r="MKV971" s="44"/>
      <c r="MKW971" s="44"/>
      <c r="MKX971" s="44"/>
      <c r="MKY971" s="44"/>
      <c r="MKZ971" s="44"/>
      <c r="MLA971" s="44"/>
      <c r="MLB971" s="44"/>
      <c r="MLC971" s="44"/>
      <c r="MLD971" s="44"/>
      <c r="MLE971" s="44"/>
      <c r="MLF971" s="44"/>
      <c r="MLG971" s="44"/>
      <c r="MLH971" s="44"/>
      <c r="MLI971" s="44"/>
      <c r="MLJ971" s="44"/>
      <c r="MLK971" s="44"/>
      <c r="MLL971" s="44"/>
      <c r="MLM971" s="44"/>
      <c r="MLN971" s="44"/>
      <c r="MLO971" s="44"/>
      <c r="MLP971" s="44"/>
      <c r="MLQ971" s="44"/>
      <c r="MLR971" s="44"/>
      <c r="MLS971" s="44"/>
      <c r="MLT971" s="44"/>
      <c r="MLU971" s="44"/>
      <c r="MLV971" s="44"/>
      <c r="MLW971" s="44"/>
      <c r="MLX971" s="44"/>
      <c r="MLY971" s="44"/>
      <c r="MLZ971" s="44"/>
      <c r="MMA971" s="44"/>
      <c r="MMB971" s="44"/>
      <c r="MMC971" s="44"/>
      <c r="MMD971" s="44"/>
      <c r="MME971" s="44"/>
      <c r="MMF971" s="44"/>
      <c r="MMG971" s="44"/>
      <c r="MMH971" s="44"/>
      <c r="MMI971" s="44"/>
      <c r="MMJ971" s="44"/>
      <c r="MMK971" s="44"/>
      <c r="MML971" s="44"/>
      <c r="MMM971" s="44"/>
      <c r="MMN971" s="44"/>
      <c r="MMO971" s="44"/>
      <c r="MMP971" s="44"/>
      <c r="MMQ971" s="44"/>
      <c r="MMR971" s="44"/>
      <c r="MMS971" s="44"/>
      <c r="MMT971" s="44"/>
      <c r="MMU971" s="44"/>
      <c r="MMV971" s="44"/>
      <c r="MMW971" s="44"/>
      <c r="MMX971" s="44"/>
      <c r="MMY971" s="44"/>
      <c r="MMZ971" s="44"/>
      <c r="MNA971" s="44"/>
      <c r="MNB971" s="44"/>
      <c r="MNC971" s="44"/>
      <c r="MND971" s="44"/>
      <c r="MNE971" s="44"/>
      <c r="MNF971" s="44"/>
      <c r="MNG971" s="44"/>
      <c r="MNH971" s="44"/>
      <c r="MNI971" s="44"/>
      <c r="MNJ971" s="44"/>
      <c r="MNK971" s="44"/>
      <c r="MNL971" s="44"/>
      <c r="MNM971" s="44"/>
      <c r="MNN971" s="44"/>
      <c r="MNO971" s="44"/>
      <c r="MNP971" s="44"/>
      <c r="MNQ971" s="44"/>
      <c r="MNR971" s="44"/>
      <c r="MNS971" s="44"/>
      <c r="MNT971" s="44"/>
      <c r="MNU971" s="44"/>
      <c r="MNV971" s="44"/>
      <c r="MNW971" s="44"/>
      <c r="MNX971" s="44"/>
      <c r="MNY971" s="44"/>
      <c r="MNZ971" s="44"/>
      <c r="MOA971" s="44"/>
      <c r="MOB971" s="44"/>
      <c r="MOC971" s="44"/>
      <c r="MOD971" s="44"/>
      <c r="MOE971" s="44"/>
      <c r="MOF971" s="44"/>
      <c r="MOG971" s="44"/>
      <c r="MOH971" s="44"/>
      <c r="MOI971" s="44"/>
      <c r="MOJ971" s="44"/>
      <c r="MOK971" s="44"/>
      <c r="MOL971" s="44"/>
      <c r="MOM971" s="44"/>
      <c r="MON971" s="44"/>
      <c r="MOO971" s="44"/>
      <c r="MOP971" s="44"/>
      <c r="MOQ971" s="44"/>
      <c r="MOR971" s="44"/>
      <c r="MOS971" s="44"/>
      <c r="MOT971" s="44"/>
      <c r="MOU971" s="44"/>
      <c r="MOV971" s="44"/>
      <c r="MOW971" s="44"/>
      <c r="MOX971" s="44"/>
      <c r="MOY971" s="44"/>
      <c r="MOZ971" s="44"/>
      <c r="MPA971" s="44"/>
      <c r="MPB971" s="44"/>
      <c r="MPC971" s="44"/>
      <c r="MPD971" s="44"/>
      <c r="MPE971" s="44"/>
      <c r="MPF971" s="44"/>
      <c r="MPG971" s="44"/>
      <c r="MPH971" s="44"/>
      <c r="MPI971" s="44"/>
      <c r="MPJ971" s="44"/>
      <c r="MPK971" s="44"/>
      <c r="MPL971" s="44"/>
      <c r="MPM971" s="44"/>
      <c r="MPN971" s="44"/>
      <c r="MPO971" s="44"/>
      <c r="MPP971" s="44"/>
      <c r="MPQ971" s="44"/>
      <c r="MPR971" s="44"/>
      <c r="MPS971" s="44"/>
      <c r="MPT971" s="44"/>
      <c r="MPU971" s="44"/>
      <c r="MPV971" s="44"/>
      <c r="MPW971" s="44"/>
      <c r="MPX971" s="44"/>
      <c r="MPY971" s="44"/>
      <c r="MPZ971" s="44"/>
      <c r="MQA971" s="44"/>
      <c r="MQB971" s="44"/>
      <c r="MQC971" s="44"/>
      <c r="MQD971" s="44"/>
      <c r="MQE971" s="44"/>
      <c r="MQF971" s="44"/>
      <c r="MQG971" s="44"/>
      <c r="MQH971" s="44"/>
      <c r="MQI971" s="44"/>
      <c r="MQJ971" s="44"/>
      <c r="MQK971" s="44"/>
      <c r="MQL971" s="44"/>
      <c r="MQM971" s="44"/>
      <c r="MQN971" s="44"/>
      <c r="MQO971" s="44"/>
      <c r="MQP971" s="44"/>
      <c r="MQQ971" s="44"/>
      <c r="MQR971" s="44"/>
      <c r="MQS971" s="44"/>
      <c r="MQT971" s="44"/>
      <c r="MQU971" s="44"/>
      <c r="MQV971" s="44"/>
      <c r="MQW971" s="44"/>
      <c r="MQX971" s="44"/>
      <c r="MQY971" s="44"/>
      <c r="MQZ971" s="44"/>
      <c r="MRA971" s="44"/>
      <c r="MRB971" s="44"/>
      <c r="MRC971" s="44"/>
      <c r="MRD971" s="44"/>
      <c r="MRE971" s="44"/>
      <c r="MRF971" s="44"/>
      <c r="MRG971" s="44"/>
      <c r="MRH971" s="44"/>
      <c r="MRI971" s="44"/>
      <c r="MRJ971" s="44"/>
      <c r="MRK971" s="44"/>
      <c r="MRL971" s="44"/>
      <c r="MRM971" s="44"/>
      <c r="MRN971" s="44"/>
      <c r="MRO971" s="44"/>
      <c r="MRP971" s="44"/>
      <c r="MRQ971" s="44"/>
      <c r="MRR971" s="44"/>
      <c r="MRS971" s="44"/>
      <c r="MRT971" s="44"/>
      <c r="MRU971" s="44"/>
      <c r="MRV971" s="44"/>
      <c r="MRW971" s="44"/>
      <c r="MRX971" s="44"/>
      <c r="MRY971" s="44"/>
      <c r="MRZ971" s="44"/>
      <c r="MSA971" s="44"/>
      <c r="MSB971" s="44"/>
      <c r="MSC971" s="44"/>
      <c r="MSD971" s="44"/>
      <c r="MSE971" s="44"/>
      <c r="MSF971" s="44"/>
      <c r="MSG971" s="44"/>
      <c r="MSH971" s="44"/>
      <c r="MSI971" s="44"/>
      <c r="MSJ971" s="44"/>
      <c r="MSK971" s="44"/>
      <c r="MSL971" s="44"/>
      <c r="MSM971" s="44"/>
      <c r="MSN971" s="44"/>
      <c r="MSO971" s="44"/>
      <c r="MSP971" s="44"/>
      <c r="MSQ971" s="44"/>
      <c r="MSR971" s="44"/>
      <c r="MSS971" s="44"/>
      <c r="MST971" s="44"/>
      <c r="MSU971" s="44"/>
      <c r="MSV971" s="44"/>
      <c r="MSW971" s="44"/>
      <c r="MSX971" s="44"/>
      <c r="MSY971" s="44"/>
      <c r="MSZ971" s="44"/>
      <c r="MTA971" s="44"/>
      <c r="MTB971" s="44"/>
      <c r="MTC971" s="44"/>
      <c r="MTD971" s="44"/>
      <c r="MTE971" s="44"/>
      <c r="MTF971" s="44"/>
      <c r="MTG971" s="44"/>
      <c r="MTH971" s="44"/>
      <c r="MTI971" s="44"/>
      <c r="MTJ971" s="44"/>
      <c r="MTK971" s="44"/>
      <c r="MTL971" s="44"/>
      <c r="MTM971" s="44"/>
      <c r="MTN971" s="44"/>
      <c r="MTO971" s="44"/>
      <c r="MTP971" s="44"/>
      <c r="MTQ971" s="44"/>
      <c r="MTR971" s="44"/>
      <c r="MTS971" s="44"/>
      <c r="MTT971" s="44"/>
      <c r="MTU971" s="44"/>
      <c r="MTV971" s="44"/>
      <c r="MTW971" s="44"/>
      <c r="MTX971" s="44"/>
      <c r="MTY971" s="44"/>
      <c r="MTZ971" s="44"/>
      <c r="MUA971" s="44"/>
      <c r="MUB971" s="44"/>
      <c r="MUC971" s="44"/>
      <c r="MUD971" s="44"/>
      <c r="MUE971" s="44"/>
      <c r="MUF971" s="44"/>
      <c r="MUG971" s="44"/>
      <c r="MUH971" s="44"/>
      <c r="MUI971" s="44"/>
      <c r="MUJ971" s="44"/>
      <c r="MUK971" s="44"/>
      <c r="MUL971" s="44"/>
      <c r="MUM971" s="44"/>
      <c r="MUN971" s="44"/>
      <c r="MUO971" s="44"/>
      <c r="MUP971" s="44"/>
      <c r="MUQ971" s="44"/>
      <c r="MUR971" s="44"/>
      <c r="MUS971" s="44"/>
      <c r="MUT971" s="44"/>
      <c r="MUU971" s="44"/>
      <c r="MUV971" s="44"/>
      <c r="MUW971" s="44"/>
      <c r="MUX971" s="44"/>
      <c r="MUY971" s="44"/>
      <c r="MUZ971" s="44"/>
      <c r="MVA971" s="44"/>
      <c r="MVB971" s="44"/>
      <c r="MVC971" s="44"/>
      <c r="MVD971" s="44"/>
      <c r="MVE971" s="44"/>
      <c r="MVF971" s="44"/>
      <c r="MVG971" s="44"/>
      <c r="MVH971" s="44"/>
      <c r="MVI971" s="44"/>
      <c r="MVJ971" s="44"/>
      <c r="MVK971" s="44"/>
      <c r="MVL971" s="44"/>
      <c r="MVM971" s="44"/>
      <c r="MVN971" s="44"/>
      <c r="MVO971" s="44"/>
      <c r="MVP971" s="44"/>
      <c r="MVQ971" s="44"/>
      <c r="MVR971" s="44"/>
      <c r="MVS971" s="44"/>
      <c r="MVT971" s="44"/>
      <c r="MVU971" s="44"/>
      <c r="MVV971" s="44"/>
      <c r="MVW971" s="44"/>
      <c r="MVX971" s="44"/>
      <c r="MVY971" s="44"/>
      <c r="MVZ971" s="44"/>
      <c r="MWA971" s="44"/>
      <c r="MWB971" s="44"/>
      <c r="MWC971" s="44"/>
      <c r="MWD971" s="44"/>
      <c r="MWE971" s="44"/>
      <c r="MWF971" s="44"/>
      <c r="MWG971" s="44"/>
      <c r="MWH971" s="44"/>
      <c r="MWI971" s="44"/>
      <c r="MWJ971" s="44"/>
      <c r="MWK971" s="44"/>
      <c r="MWL971" s="44"/>
      <c r="MWM971" s="44"/>
      <c r="MWN971" s="44"/>
      <c r="MWO971" s="44"/>
      <c r="MWP971" s="44"/>
      <c r="MWQ971" s="44"/>
      <c r="MWR971" s="44"/>
      <c r="MWS971" s="44"/>
      <c r="MWT971" s="44"/>
      <c r="MWU971" s="44"/>
      <c r="MWV971" s="44"/>
      <c r="MWW971" s="44"/>
      <c r="MWX971" s="44"/>
      <c r="MWY971" s="44"/>
      <c r="MWZ971" s="44"/>
      <c r="MXA971" s="44"/>
      <c r="MXB971" s="44"/>
      <c r="MXC971" s="44"/>
      <c r="MXD971" s="44"/>
      <c r="MXE971" s="44"/>
      <c r="MXF971" s="44"/>
      <c r="MXG971" s="44"/>
      <c r="MXH971" s="44"/>
      <c r="MXI971" s="44"/>
      <c r="MXJ971" s="44"/>
      <c r="MXK971" s="44"/>
      <c r="MXL971" s="44"/>
      <c r="MXM971" s="44"/>
      <c r="MXN971" s="44"/>
      <c r="MXO971" s="44"/>
      <c r="MXP971" s="44"/>
      <c r="MXQ971" s="44"/>
      <c r="MXR971" s="44"/>
      <c r="MXS971" s="44"/>
      <c r="MXT971" s="44"/>
      <c r="MXU971" s="44"/>
      <c r="MXV971" s="44"/>
      <c r="MXW971" s="44"/>
      <c r="MXX971" s="44"/>
      <c r="MXY971" s="44"/>
      <c r="MXZ971" s="44"/>
      <c r="MYA971" s="44"/>
      <c r="MYB971" s="44"/>
      <c r="MYC971" s="44"/>
      <c r="MYD971" s="44"/>
      <c r="MYE971" s="44"/>
      <c r="MYF971" s="44"/>
      <c r="MYG971" s="44"/>
      <c r="MYH971" s="44"/>
      <c r="MYI971" s="44"/>
      <c r="MYJ971" s="44"/>
      <c r="MYK971" s="44"/>
      <c r="MYL971" s="44"/>
      <c r="MYM971" s="44"/>
      <c r="MYN971" s="44"/>
      <c r="MYO971" s="44"/>
      <c r="MYP971" s="44"/>
      <c r="MYQ971" s="44"/>
      <c r="MYR971" s="44"/>
      <c r="MYS971" s="44"/>
      <c r="MYT971" s="44"/>
      <c r="MYU971" s="44"/>
      <c r="MYV971" s="44"/>
      <c r="MYW971" s="44"/>
      <c r="MYX971" s="44"/>
      <c r="MYY971" s="44"/>
      <c r="MYZ971" s="44"/>
      <c r="MZA971" s="44"/>
      <c r="MZB971" s="44"/>
      <c r="MZC971" s="44"/>
      <c r="MZD971" s="44"/>
      <c r="MZE971" s="44"/>
      <c r="MZF971" s="44"/>
      <c r="MZG971" s="44"/>
      <c r="MZH971" s="44"/>
      <c r="MZI971" s="44"/>
      <c r="MZJ971" s="44"/>
      <c r="MZK971" s="44"/>
      <c r="MZL971" s="44"/>
      <c r="MZM971" s="44"/>
      <c r="MZN971" s="44"/>
      <c r="MZO971" s="44"/>
      <c r="MZP971" s="44"/>
      <c r="MZQ971" s="44"/>
      <c r="MZR971" s="44"/>
      <c r="MZS971" s="44"/>
      <c r="MZT971" s="44"/>
      <c r="MZU971" s="44"/>
      <c r="MZV971" s="44"/>
      <c r="MZW971" s="44"/>
      <c r="MZX971" s="44"/>
      <c r="MZY971" s="44"/>
      <c r="MZZ971" s="44"/>
      <c r="NAA971" s="44"/>
      <c r="NAB971" s="44"/>
      <c r="NAC971" s="44"/>
      <c r="NAD971" s="44"/>
      <c r="NAE971" s="44"/>
      <c r="NAF971" s="44"/>
      <c r="NAG971" s="44"/>
      <c r="NAH971" s="44"/>
      <c r="NAI971" s="44"/>
      <c r="NAJ971" s="44"/>
      <c r="NAK971" s="44"/>
      <c r="NAL971" s="44"/>
      <c r="NAM971" s="44"/>
      <c r="NAN971" s="44"/>
      <c r="NAO971" s="44"/>
      <c r="NAP971" s="44"/>
      <c r="NAQ971" s="44"/>
      <c r="NAR971" s="44"/>
      <c r="NAS971" s="44"/>
      <c r="NAT971" s="44"/>
      <c r="NAU971" s="44"/>
      <c r="NAV971" s="44"/>
      <c r="NAW971" s="44"/>
      <c r="NAX971" s="44"/>
      <c r="NAY971" s="44"/>
      <c r="NAZ971" s="44"/>
      <c r="NBA971" s="44"/>
      <c r="NBB971" s="44"/>
      <c r="NBC971" s="44"/>
      <c r="NBD971" s="44"/>
      <c r="NBE971" s="44"/>
      <c r="NBF971" s="44"/>
      <c r="NBG971" s="44"/>
      <c r="NBH971" s="44"/>
      <c r="NBI971" s="44"/>
      <c r="NBJ971" s="44"/>
      <c r="NBK971" s="44"/>
      <c r="NBL971" s="44"/>
      <c r="NBM971" s="44"/>
      <c r="NBN971" s="44"/>
      <c r="NBO971" s="44"/>
      <c r="NBP971" s="44"/>
      <c r="NBQ971" s="44"/>
      <c r="NBR971" s="44"/>
      <c r="NBS971" s="44"/>
      <c r="NBT971" s="44"/>
      <c r="NBU971" s="44"/>
      <c r="NBV971" s="44"/>
      <c r="NBW971" s="44"/>
      <c r="NBX971" s="44"/>
      <c r="NBY971" s="44"/>
      <c r="NBZ971" s="44"/>
      <c r="NCA971" s="44"/>
      <c r="NCB971" s="44"/>
      <c r="NCC971" s="44"/>
      <c r="NCD971" s="44"/>
      <c r="NCE971" s="44"/>
      <c r="NCF971" s="44"/>
      <c r="NCG971" s="44"/>
      <c r="NCH971" s="44"/>
      <c r="NCI971" s="44"/>
      <c r="NCJ971" s="44"/>
      <c r="NCK971" s="44"/>
      <c r="NCL971" s="44"/>
      <c r="NCM971" s="44"/>
      <c r="NCN971" s="44"/>
      <c r="NCO971" s="44"/>
      <c r="NCP971" s="44"/>
      <c r="NCQ971" s="44"/>
      <c r="NCR971" s="44"/>
      <c r="NCS971" s="44"/>
      <c r="NCT971" s="44"/>
      <c r="NCU971" s="44"/>
      <c r="NCV971" s="44"/>
      <c r="NCW971" s="44"/>
      <c r="NCX971" s="44"/>
      <c r="NCY971" s="44"/>
      <c r="NCZ971" s="44"/>
      <c r="NDA971" s="44"/>
      <c r="NDB971" s="44"/>
      <c r="NDC971" s="44"/>
      <c r="NDD971" s="44"/>
      <c r="NDE971" s="44"/>
      <c r="NDF971" s="44"/>
      <c r="NDG971" s="44"/>
      <c r="NDH971" s="44"/>
      <c r="NDI971" s="44"/>
      <c r="NDJ971" s="44"/>
      <c r="NDK971" s="44"/>
      <c r="NDL971" s="44"/>
      <c r="NDM971" s="44"/>
      <c r="NDN971" s="44"/>
      <c r="NDO971" s="44"/>
      <c r="NDP971" s="44"/>
      <c r="NDQ971" s="44"/>
      <c r="NDR971" s="44"/>
      <c r="NDS971" s="44"/>
      <c r="NDT971" s="44"/>
      <c r="NDU971" s="44"/>
      <c r="NDV971" s="44"/>
      <c r="NDW971" s="44"/>
      <c r="NDX971" s="44"/>
      <c r="NDY971" s="44"/>
      <c r="NDZ971" s="44"/>
      <c r="NEA971" s="44"/>
      <c r="NEB971" s="44"/>
      <c r="NEC971" s="44"/>
      <c r="NED971" s="44"/>
      <c r="NEE971" s="44"/>
      <c r="NEF971" s="44"/>
      <c r="NEG971" s="44"/>
      <c r="NEH971" s="44"/>
      <c r="NEI971" s="44"/>
      <c r="NEJ971" s="44"/>
      <c r="NEK971" s="44"/>
      <c r="NEL971" s="44"/>
      <c r="NEM971" s="44"/>
      <c r="NEN971" s="44"/>
      <c r="NEO971" s="44"/>
      <c r="NEP971" s="44"/>
      <c r="NEQ971" s="44"/>
      <c r="NER971" s="44"/>
      <c r="NES971" s="44"/>
      <c r="NET971" s="44"/>
      <c r="NEU971" s="44"/>
      <c r="NEV971" s="44"/>
      <c r="NEW971" s="44"/>
      <c r="NEX971" s="44"/>
      <c r="NEY971" s="44"/>
      <c r="NEZ971" s="44"/>
      <c r="NFA971" s="44"/>
      <c r="NFB971" s="44"/>
      <c r="NFC971" s="44"/>
      <c r="NFD971" s="44"/>
      <c r="NFE971" s="44"/>
      <c r="NFF971" s="44"/>
      <c r="NFG971" s="44"/>
      <c r="NFH971" s="44"/>
      <c r="NFI971" s="44"/>
      <c r="NFJ971" s="44"/>
      <c r="NFK971" s="44"/>
      <c r="NFL971" s="44"/>
      <c r="NFM971" s="44"/>
      <c r="NFN971" s="44"/>
      <c r="NFO971" s="44"/>
      <c r="NFP971" s="44"/>
      <c r="NFQ971" s="44"/>
      <c r="NFR971" s="44"/>
      <c r="NFS971" s="44"/>
      <c r="NFT971" s="44"/>
      <c r="NFU971" s="44"/>
      <c r="NFV971" s="44"/>
      <c r="NFW971" s="44"/>
      <c r="NFX971" s="44"/>
      <c r="NFY971" s="44"/>
      <c r="NFZ971" s="44"/>
      <c r="NGA971" s="44"/>
      <c r="NGB971" s="44"/>
      <c r="NGC971" s="44"/>
      <c r="NGD971" s="44"/>
      <c r="NGE971" s="44"/>
      <c r="NGF971" s="44"/>
      <c r="NGG971" s="44"/>
      <c r="NGH971" s="44"/>
      <c r="NGI971" s="44"/>
      <c r="NGJ971" s="44"/>
      <c r="NGK971" s="44"/>
      <c r="NGL971" s="44"/>
      <c r="NGM971" s="44"/>
      <c r="NGN971" s="44"/>
      <c r="NGO971" s="44"/>
      <c r="NGP971" s="44"/>
      <c r="NGQ971" s="44"/>
      <c r="NGR971" s="44"/>
      <c r="NGS971" s="44"/>
      <c r="NGT971" s="44"/>
      <c r="NGU971" s="44"/>
      <c r="NGV971" s="44"/>
      <c r="NGW971" s="44"/>
      <c r="NGX971" s="44"/>
      <c r="NGY971" s="44"/>
      <c r="NGZ971" s="44"/>
      <c r="NHA971" s="44"/>
      <c r="NHB971" s="44"/>
      <c r="NHC971" s="44"/>
      <c r="NHD971" s="44"/>
      <c r="NHE971" s="44"/>
      <c r="NHF971" s="44"/>
      <c r="NHG971" s="44"/>
      <c r="NHH971" s="44"/>
      <c r="NHI971" s="44"/>
      <c r="NHJ971" s="44"/>
      <c r="NHK971" s="44"/>
      <c r="NHL971" s="44"/>
      <c r="NHM971" s="44"/>
      <c r="NHN971" s="44"/>
      <c r="NHO971" s="44"/>
      <c r="NHP971" s="44"/>
      <c r="NHQ971" s="44"/>
      <c r="NHR971" s="44"/>
      <c r="NHS971" s="44"/>
      <c r="NHT971" s="44"/>
      <c r="NHU971" s="44"/>
      <c r="NHV971" s="44"/>
      <c r="NHW971" s="44"/>
      <c r="NHX971" s="44"/>
      <c r="NHY971" s="44"/>
      <c r="NHZ971" s="44"/>
      <c r="NIA971" s="44"/>
      <c r="NIB971" s="44"/>
      <c r="NIC971" s="44"/>
      <c r="NID971" s="44"/>
      <c r="NIE971" s="44"/>
      <c r="NIF971" s="44"/>
      <c r="NIG971" s="44"/>
      <c r="NIH971" s="44"/>
      <c r="NII971" s="44"/>
      <c r="NIJ971" s="44"/>
      <c r="NIK971" s="44"/>
      <c r="NIL971" s="44"/>
      <c r="NIM971" s="44"/>
      <c r="NIN971" s="44"/>
      <c r="NIO971" s="44"/>
      <c r="NIP971" s="44"/>
      <c r="NIQ971" s="44"/>
      <c r="NIR971" s="44"/>
      <c r="NIS971" s="44"/>
      <c r="NIT971" s="44"/>
      <c r="NIU971" s="44"/>
      <c r="NIV971" s="44"/>
      <c r="NIW971" s="44"/>
      <c r="NIX971" s="44"/>
      <c r="NIY971" s="44"/>
      <c r="NIZ971" s="44"/>
      <c r="NJA971" s="44"/>
      <c r="NJB971" s="44"/>
      <c r="NJC971" s="44"/>
      <c r="NJD971" s="44"/>
      <c r="NJE971" s="44"/>
      <c r="NJF971" s="44"/>
      <c r="NJG971" s="44"/>
      <c r="NJH971" s="44"/>
      <c r="NJI971" s="44"/>
      <c r="NJJ971" s="44"/>
      <c r="NJK971" s="44"/>
      <c r="NJL971" s="44"/>
      <c r="NJM971" s="44"/>
      <c r="NJN971" s="44"/>
      <c r="NJO971" s="44"/>
      <c r="NJP971" s="44"/>
      <c r="NJQ971" s="44"/>
      <c r="NJR971" s="44"/>
      <c r="NJS971" s="44"/>
      <c r="NJT971" s="44"/>
      <c r="NJU971" s="44"/>
      <c r="NJV971" s="44"/>
      <c r="NJW971" s="44"/>
      <c r="NJX971" s="44"/>
      <c r="NJY971" s="44"/>
      <c r="NJZ971" s="44"/>
      <c r="NKA971" s="44"/>
      <c r="NKB971" s="44"/>
      <c r="NKC971" s="44"/>
      <c r="NKD971" s="44"/>
      <c r="NKE971" s="44"/>
      <c r="NKF971" s="44"/>
      <c r="NKG971" s="44"/>
      <c r="NKH971" s="44"/>
      <c r="NKI971" s="44"/>
      <c r="NKJ971" s="44"/>
      <c r="NKK971" s="44"/>
      <c r="NKL971" s="44"/>
      <c r="NKM971" s="44"/>
      <c r="NKN971" s="44"/>
      <c r="NKO971" s="44"/>
      <c r="NKP971" s="44"/>
      <c r="NKQ971" s="44"/>
      <c r="NKR971" s="44"/>
      <c r="NKS971" s="44"/>
      <c r="NKT971" s="44"/>
      <c r="NKU971" s="44"/>
      <c r="NKV971" s="44"/>
      <c r="NKW971" s="44"/>
      <c r="NKX971" s="44"/>
      <c r="NKY971" s="44"/>
      <c r="NKZ971" s="44"/>
      <c r="NLA971" s="44"/>
      <c r="NLB971" s="44"/>
      <c r="NLC971" s="44"/>
      <c r="NLD971" s="44"/>
      <c r="NLE971" s="44"/>
      <c r="NLF971" s="44"/>
      <c r="NLG971" s="44"/>
      <c r="NLH971" s="44"/>
      <c r="NLI971" s="44"/>
      <c r="NLJ971" s="44"/>
      <c r="NLK971" s="44"/>
      <c r="NLL971" s="44"/>
      <c r="NLM971" s="44"/>
      <c r="NLN971" s="44"/>
      <c r="NLO971" s="44"/>
      <c r="NLP971" s="44"/>
      <c r="NLQ971" s="44"/>
      <c r="NLR971" s="44"/>
      <c r="NLS971" s="44"/>
      <c r="NLT971" s="44"/>
      <c r="NLU971" s="44"/>
      <c r="NLV971" s="44"/>
      <c r="NLW971" s="44"/>
      <c r="NLX971" s="44"/>
      <c r="NLY971" s="44"/>
      <c r="NLZ971" s="44"/>
      <c r="NMA971" s="44"/>
      <c r="NMB971" s="44"/>
      <c r="NMC971" s="44"/>
      <c r="NMD971" s="44"/>
      <c r="NME971" s="44"/>
      <c r="NMF971" s="44"/>
      <c r="NMG971" s="44"/>
      <c r="NMH971" s="44"/>
      <c r="NMI971" s="44"/>
      <c r="NMJ971" s="44"/>
      <c r="NMK971" s="44"/>
      <c r="NML971" s="44"/>
      <c r="NMM971" s="44"/>
      <c r="NMN971" s="44"/>
      <c r="NMO971" s="44"/>
      <c r="NMP971" s="44"/>
      <c r="NMQ971" s="44"/>
      <c r="NMR971" s="44"/>
      <c r="NMS971" s="44"/>
      <c r="NMT971" s="44"/>
      <c r="NMU971" s="44"/>
      <c r="NMV971" s="44"/>
      <c r="NMW971" s="44"/>
      <c r="NMX971" s="44"/>
      <c r="NMY971" s="44"/>
      <c r="NMZ971" s="44"/>
      <c r="NNA971" s="44"/>
      <c r="NNB971" s="44"/>
      <c r="NNC971" s="44"/>
      <c r="NND971" s="44"/>
      <c r="NNE971" s="44"/>
      <c r="NNF971" s="44"/>
      <c r="NNG971" s="44"/>
      <c r="NNH971" s="44"/>
      <c r="NNI971" s="44"/>
      <c r="NNJ971" s="44"/>
      <c r="NNK971" s="44"/>
      <c r="NNL971" s="44"/>
      <c r="NNM971" s="44"/>
      <c r="NNN971" s="44"/>
      <c r="NNO971" s="44"/>
      <c r="NNP971" s="44"/>
      <c r="NNQ971" s="44"/>
      <c r="NNR971" s="44"/>
      <c r="NNS971" s="44"/>
      <c r="NNT971" s="44"/>
      <c r="NNU971" s="44"/>
      <c r="NNV971" s="44"/>
      <c r="NNW971" s="44"/>
      <c r="NNX971" s="44"/>
      <c r="NNY971" s="44"/>
      <c r="NNZ971" s="44"/>
      <c r="NOA971" s="44"/>
      <c r="NOB971" s="44"/>
      <c r="NOC971" s="44"/>
      <c r="NOD971" s="44"/>
      <c r="NOE971" s="44"/>
      <c r="NOF971" s="44"/>
      <c r="NOG971" s="44"/>
      <c r="NOH971" s="44"/>
      <c r="NOI971" s="44"/>
      <c r="NOJ971" s="44"/>
      <c r="NOK971" s="44"/>
      <c r="NOL971" s="44"/>
      <c r="NOM971" s="44"/>
      <c r="NON971" s="44"/>
      <c r="NOO971" s="44"/>
      <c r="NOP971" s="44"/>
      <c r="NOQ971" s="44"/>
      <c r="NOR971" s="44"/>
      <c r="NOS971" s="44"/>
      <c r="NOT971" s="44"/>
      <c r="NOU971" s="44"/>
      <c r="NOV971" s="44"/>
      <c r="NOW971" s="44"/>
      <c r="NOX971" s="44"/>
      <c r="NOY971" s="44"/>
      <c r="NOZ971" s="44"/>
      <c r="NPA971" s="44"/>
      <c r="NPB971" s="44"/>
      <c r="NPC971" s="44"/>
      <c r="NPD971" s="44"/>
      <c r="NPE971" s="44"/>
      <c r="NPF971" s="44"/>
      <c r="NPG971" s="44"/>
      <c r="NPH971" s="44"/>
      <c r="NPI971" s="44"/>
      <c r="NPJ971" s="44"/>
      <c r="NPK971" s="44"/>
      <c r="NPL971" s="44"/>
      <c r="NPM971" s="44"/>
      <c r="NPN971" s="44"/>
      <c r="NPO971" s="44"/>
      <c r="NPP971" s="44"/>
      <c r="NPQ971" s="44"/>
      <c r="NPR971" s="44"/>
      <c r="NPS971" s="44"/>
      <c r="NPT971" s="44"/>
      <c r="NPU971" s="44"/>
      <c r="NPV971" s="44"/>
      <c r="NPW971" s="44"/>
      <c r="NPX971" s="44"/>
      <c r="NPY971" s="44"/>
      <c r="NPZ971" s="44"/>
      <c r="NQA971" s="44"/>
      <c r="NQB971" s="44"/>
      <c r="NQC971" s="44"/>
      <c r="NQD971" s="44"/>
      <c r="NQE971" s="44"/>
      <c r="NQF971" s="44"/>
      <c r="NQG971" s="44"/>
      <c r="NQH971" s="44"/>
      <c r="NQI971" s="44"/>
      <c r="NQJ971" s="44"/>
      <c r="NQK971" s="44"/>
      <c r="NQL971" s="44"/>
      <c r="NQM971" s="44"/>
      <c r="NQN971" s="44"/>
      <c r="NQO971" s="44"/>
      <c r="NQP971" s="44"/>
      <c r="NQQ971" s="44"/>
      <c r="NQR971" s="44"/>
      <c r="NQS971" s="44"/>
      <c r="NQT971" s="44"/>
      <c r="NQU971" s="44"/>
      <c r="NQV971" s="44"/>
      <c r="NQW971" s="44"/>
      <c r="NQX971" s="44"/>
      <c r="NQY971" s="44"/>
      <c r="NQZ971" s="44"/>
      <c r="NRA971" s="44"/>
      <c r="NRB971" s="44"/>
      <c r="NRC971" s="44"/>
      <c r="NRD971" s="44"/>
      <c r="NRE971" s="44"/>
      <c r="NRF971" s="44"/>
      <c r="NRG971" s="44"/>
      <c r="NRH971" s="44"/>
      <c r="NRI971" s="44"/>
      <c r="NRJ971" s="44"/>
      <c r="NRK971" s="44"/>
      <c r="NRL971" s="44"/>
      <c r="NRM971" s="44"/>
      <c r="NRN971" s="44"/>
      <c r="NRO971" s="44"/>
      <c r="NRP971" s="44"/>
      <c r="NRQ971" s="44"/>
      <c r="NRR971" s="44"/>
      <c r="NRS971" s="44"/>
      <c r="NRT971" s="44"/>
      <c r="NRU971" s="44"/>
      <c r="NRV971" s="44"/>
      <c r="NRW971" s="44"/>
      <c r="NRX971" s="44"/>
      <c r="NRY971" s="44"/>
      <c r="NRZ971" s="44"/>
      <c r="NSA971" s="44"/>
      <c r="NSB971" s="44"/>
      <c r="NSC971" s="44"/>
      <c r="NSD971" s="44"/>
      <c r="NSE971" s="44"/>
      <c r="NSF971" s="44"/>
      <c r="NSG971" s="44"/>
      <c r="NSH971" s="44"/>
      <c r="NSI971" s="44"/>
      <c r="NSJ971" s="44"/>
      <c r="NSK971" s="44"/>
      <c r="NSL971" s="44"/>
      <c r="NSM971" s="44"/>
      <c r="NSN971" s="44"/>
      <c r="NSO971" s="44"/>
      <c r="NSP971" s="44"/>
      <c r="NSQ971" s="44"/>
      <c r="NSR971" s="44"/>
      <c r="NSS971" s="44"/>
      <c r="NST971" s="44"/>
      <c r="NSU971" s="44"/>
      <c r="NSV971" s="44"/>
      <c r="NSW971" s="44"/>
      <c r="NSX971" s="44"/>
      <c r="NSY971" s="44"/>
      <c r="NSZ971" s="44"/>
      <c r="NTA971" s="44"/>
      <c r="NTB971" s="44"/>
      <c r="NTC971" s="44"/>
      <c r="NTD971" s="44"/>
      <c r="NTE971" s="44"/>
      <c r="NTF971" s="44"/>
      <c r="NTG971" s="44"/>
      <c r="NTH971" s="44"/>
      <c r="NTI971" s="44"/>
      <c r="NTJ971" s="44"/>
      <c r="NTK971" s="44"/>
      <c r="NTL971" s="44"/>
      <c r="NTM971" s="44"/>
      <c r="NTN971" s="44"/>
      <c r="NTO971" s="44"/>
      <c r="NTP971" s="44"/>
      <c r="NTQ971" s="44"/>
      <c r="NTR971" s="44"/>
      <c r="NTS971" s="44"/>
      <c r="NTT971" s="44"/>
      <c r="NTU971" s="44"/>
      <c r="NTV971" s="44"/>
      <c r="NTW971" s="44"/>
      <c r="NTX971" s="44"/>
      <c r="NTY971" s="44"/>
      <c r="NTZ971" s="44"/>
      <c r="NUA971" s="44"/>
      <c r="NUB971" s="44"/>
      <c r="NUC971" s="44"/>
      <c r="NUD971" s="44"/>
      <c r="NUE971" s="44"/>
      <c r="NUF971" s="44"/>
      <c r="NUG971" s="44"/>
      <c r="NUH971" s="44"/>
      <c r="NUI971" s="44"/>
      <c r="NUJ971" s="44"/>
      <c r="NUK971" s="44"/>
      <c r="NUL971" s="44"/>
      <c r="NUM971" s="44"/>
      <c r="NUN971" s="44"/>
      <c r="NUO971" s="44"/>
      <c r="NUP971" s="44"/>
      <c r="NUQ971" s="44"/>
      <c r="NUR971" s="44"/>
      <c r="NUS971" s="44"/>
      <c r="NUT971" s="44"/>
      <c r="NUU971" s="44"/>
      <c r="NUV971" s="44"/>
      <c r="NUW971" s="44"/>
      <c r="NUX971" s="44"/>
      <c r="NUY971" s="44"/>
      <c r="NUZ971" s="44"/>
      <c r="NVA971" s="44"/>
      <c r="NVB971" s="44"/>
      <c r="NVC971" s="44"/>
      <c r="NVD971" s="44"/>
      <c r="NVE971" s="44"/>
      <c r="NVF971" s="44"/>
      <c r="NVG971" s="44"/>
      <c r="NVH971" s="44"/>
      <c r="NVI971" s="44"/>
      <c r="NVJ971" s="44"/>
      <c r="NVK971" s="44"/>
      <c r="NVL971" s="44"/>
      <c r="NVM971" s="44"/>
      <c r="NVN971" s="44"/>
      <c r="NVO971" s="44"/>
      <c r="NVP971" s="44"/>
      <c r="NVQ971" s="44"/>
      <c r="NVR971" s="44"/>
      <c r="NVS971" s="44"/>
      <c r="NVT971" s="44"/>
      <c r="NVU971" s="44"/>
      <c r="NVV971" s="44"/>
      <c r="NVW971" s="44"/>
      <c r="NVX971" s="44"/>
      <c r="NVY971" s="44"/>
      <c r="NVZ971" s="44"/>
      <c r="NWA971" s="44"/>
      <c r="NWB971" s="44"/>
      <c r="NWC971" s="44"/>
      <c r="NWD971" s="44"/>
      <c r="NWE971" s="44"/>
      <c r="NWF971" s="44"/>
      <c r="NWG971" s="44"/>
      <c r="NWH971" s="44"/>
      <c r="NWI971" s="44"/>
      <c r="NWJ971" s="44"/>
      <c r="NWK971" s="44"/>
      <c r="NWL971" s="44"/>
      <c r="NWM971" s="44"/>
      <c r="NWN971" s="44"/>
      <c r="NWO971" s="44"/>
      <c r="NWP971" s="44"/>
      <c r="NWQ971" s="44"/>
      <c r="NWR971" s="44"/>
      <c r="NWS971" s="44"/>
      <c r="NWT971" s="44"/>
      <c r="NWU971" s="44"/>
      <c r="NWV971" s="44"/>
      <c r="NWW971" s="44"/>
      <c r="NWX971" s="44"/>
      <c r="NWY971" s="44"/>
      <c r="NWZ971" s="44"/>
      <c r="NXA971" s="44"/>
      <c r="NXB971" s="44"/>
      <c r="NXC971" s="44"/>
      <c r="NXD971" s="44"/>
      <c r="NXE971" s="44"/>
      <c r="NXF971" s="44"/>
      <c r="NXG971" s="44"/>
      <c r="NXH971" s="44"/>
      <c r="NXI971" s="44"/>
      <c r="NXJ971" s="44"/>
      <c r="NXK971" s="44"/>
      <c r="NXL971" s="44"/>
      <c r="NXM971" s="44"/>
      <c r="NXN971" s="44"/>
      <c r="NXO971" s="44"/>
      <c r="NXP971" s="44"/>
      <c r="NXQ971" s="44"/>
      <c r="NXR971" s="44"/>
      <c r="NXS971" s="44"/>
      <c r="NXT971" s="44"/>
      <c r="NXU971" s="44"/>
      <c r="NXV971" s="44"/>
      <c r="NXW971" s="44"/>
      <c r="NXX971" s="44"/>
      <c r="NXY971" s="44"/>
      <c r="NXZ971" s="44"/>
      <c r="NYA971" s="44"/>
      <c r="NYB971" s="44"/>
      <c r="NYC971" s="44"/>
      <c r="NYD971" s="44"/>
      <c r="NYE971" s="44"/>
      <c r="NYF971" s="44"/>
      <c r="NYG971" s="44"/>
      <c r="NYH971" s="44"/>
      <c r="NYI971" s="44"/>
      <c r="NYJ971" s="44"/>
      <c r="NYK971" s="44"/>
      <c r="NYL971" s="44"/>
      <c r="NYM971" s="44"/>
      <c r="NYN971" s="44"/>
      <c r="NYO971" s="44"/>
      <c r="NYP971" s="44"/>
      <c r="NYQ971" s="44"/>
      <c r="NYR971" s="44"/>
      <c r="NYS971" s="44"/>
      <c r="NYT971" s="44"/>
      <c r="NYU971" s="44"/>
      <c r="NYV971" s="44"/>
      <c r="NYW971" s="44"/>
      <c r="NYX971" s="44"/>
      <c r="NYY971" s="44"/>
      <c r="NYZ971" s="44"/>
      <c r="NZA971" s="44"/>
      <c r="NZB971" s="44"/>
      <c r="NZC971" s="44"/>
      <c r="NZD971" s="44"/>
      <c r="NZE971" s="44"/>
      <c r="NZF971" s="44"/>
      <c r="NZG971" s="44"/>
      <c r="NZH971" s="44"/>
      <c r="NZI971" s="44"/>
      <c r="NZJ971" s="44"/>
      <c r="NZK971" s="44"/>
      <c r="NZL971" s="44"/>
      <c r="NZM971" s="44"/>
      <c r="NZN971" s="44"/>
      <c r="NZO971" s="44"/>
      <c r="NZP971" s="44"/>
      <c r="NZQ971" s="44"/>
      <c r="NZR971" s="44"/>
      <c r="NZS971" s="44"/>
      <c r="NZT971" s="44"/>
      <c r="NZU971" s="44"/>
      <c r="NZV971" s="44"/>
      <c r="NZW971" s="44"/>
      <c r="NZX971" s="44"/>
      <c r="NZY971" s="44"/>
      <c r="NZZ971" s="44"/>
      <c r="OAA971" s="44"/>
      <c r="OAB971" s="44"/>
      <c r="OAC971" s="44"/>
      <c r="OAD971" s="44"/>
      <c r="OAE971" s="44"/>
      <c r="OAF971" s="44"/>
      <c r="OAG971" s="44"/>
      <c r="OAH971" s="44"/>
      <c r="OAI971" s="44"/>
      <c r="OAJ971" s="44"/>
      <c r="OAK971" s="44"/>
      <c r="OAL971" s="44"/>
      <c r="OAM971" s="44"/>
      <c r="OAN971" s="44"/>
      <c r="OAO971" s="44"/>
      <c r="OAP971" s="44"/>
      <c r="OAQ971" s="44"/>
      <c r="OAR971" s="44"/>
      <c r="OAS971" s="44"/>
      <c r="OAT971" s="44"/>
      <c r="OAU971" s="44"/>
      <c r="OAV971" s="44"/>
      <c r="OAW971" s="44"/>
      <c r="OAX971" s="44"/>
      <c r="OAY971" s="44"/>
      <c r="OAZ971" s="44"/>
      <c r="OBA971" s="44"/>
      <c r="OBB971" s="44"/>
      <c r="OBC971" s="44"/>
      <c r="OBD971" s="44"/>
      <c r="OBE971" s="44"/>
      <c r="OBF971" s="44"/>
      <c r="OBG971" s="44"/>
      <c r="OBH971" s="44"/>
      <c r="OBI971" s="44"/>
      <c r="OBJ971" s="44"/>
      <c r="OBK971" s="44"/>
      <c r="OBL971" s="44"/>
      <c r="OBM971" s="44"/>
      <c r="OBN971" s="44"/>
      <c r="OBO971" s="44"/>
      <c r="OBP971" s="44"/>
      <c r="OBQ971" s="44"/>
      <c r="OBR971" s="44"/>
      <c r="OBS971" s="44"/>
      <c r="OBT971" s="44"/>
      <c r="OBU971" s="44"/>
      <c r="OBV971" s="44"/>
      <c r="OBW971" s="44"/>
      <c r="OBX971" s="44"/>
      <c r="OBY971" s="44"/>
      <c r="OBZ971" s="44"/>
      <c r="OCA971" s="44"/>
      <c r="OCB971" s="44"/>
      <c r="OCC971" s="44"/>
      <c r="OCD971" s="44"/>
      <c r="OCE971" s="44"/>
      <c r="OCF971" s="44"/>
      <c r="OCG971" s="44"/>
      <c r="OCH971" s="44"/>
      <c r="OCI971" s="44"/>
      <c r="OCJ971" s="44"/>
      <c r="OCK971" s="44"/>
      <c r="OCL971" s="44"/>
      <c r="OCM971" s="44"/>
      <c r="OCN971" s="44"/>
      <c r="OCO971" s="44"/>
      <c r="OCP971" s="44"/>
      <c r="OCQ971" s="44"/>
      <c r="OCR971" s="44"/>
      <c r="OCS971" s="44"/>
      <c r="OCT971" s="44"/>
      <c r="OCU971" s="44"/>
      <c r="OCV971" s="44"/>
      <c r="OCW971" s="44"/>
      <c r="OCX971" s="44"/>
      <c r="OCY971" s="44"/>
      <c r="OCZ971" s="44"/>
      <c r="ODA971" s="44"/>
      <c r="ODB971" s="44"/>
      <c r="ODC971" s="44"/>
      <c r="ODD971" s="44"/>
      <c r="ODE971" s="44"/>
      <c r="ODF971" s="44"/>
      <c r="ODG971" s="44"/>
      <c r="ODH971" s="44"/>
      <c r="ODI971" s="44"/>
      <c r="ODJ971" s="44"/>
      <c r="ODK971" s="44"/>
      <c r="ODL971" s="44"/>
      <c r="ODM971" s="44"/>
      <c r="ODN971" s="44"/>
      <c r="ODO971" s="44"/>
      <c r="ODP971" s="44"/>
      <c r="ODQ971" s="44"/>
      <c r="ODR971" s="44"/>
      <c r="ODS971" s="44"/>
      <c r="ODT971" s="44"/>
      <c r="ODU971" s="44"/>
      <c r="ODV971" s="44"/>
      <c r="ODW971" s="44"/>
      <c r="ODX971" s="44"/>
      <c r="ODY971" s="44"/>
      <c r="ODZ971" s="44"/>
      <c r="OEA971" s="44"/>
      <c r="OEB971" s="44"/>
      <c r="OEC971" s="44"/>
      <c r="OED971" s="44"/>
      <c r="OEE971" s="44"/>
      <c r="OEF971" s="44"/>
      <c r="OEG971" s="44"/>
      <c r="OEH971" s="44"/>
      <c r="OEI971" s="44"/>
      <c r="OEJ971" s="44"/>
      <c r="OEK971" s="44"/>
      <c r="OEL971" s="44"/>
      <c r="OEM971" s="44"/>
      <c r="OEN971" s="44"/>
      <c r="OEO971" s="44"/>
      <c r="OEP971" s="44"/>
      <c r="OEQ971" s="44"/>
      <c r="OER971" s="44"/>
      <c r="OES971" s="44"/>
      <c r="OET971" s="44"/>
      <c r="OEU971" s="44"/>
      <c r="OEV971" s="44"/>
      <c r="OEW971" s="44"/>
      <c r="OEX971" s="44"/>
      <c r="OEY971" s="44"/>
      <c r="OEZ971" s="44"/>
      <c r="OFA971" s="44"/>
      <c r="OFB971" s="44"/>
      <c r="OFC971" s="44"/>
      <c r="OFD971" s="44"/>
      <c r="OFE971" s="44"/>
      <c r="OFF971" s="44"/>
      <c r="OFG971" s="44"/>
      <c r="OFH971" s="44"/>
      <c r="OFI971" s="44"/>
      <c r="OFJ971" s="44"/>
      <c r="OFK971" s="44"/>
      <c r="OFL971" s="44"/>
      <c r="OFM971" s="44"/>
      <c r="OFN971" s="44"/>
      <c r="OFO971" s="44"/>
      <c r="OFP971" s="44"/>
      <c r="OFQ971" s="44"/>
      <c r="OFR971" s="44"/>
      <c r="OFS971" s="44"/>
      <c r="OFT971" s="44"/>
      <c r="OFU971" s="44"/>
      <c r="OFV971" s="44"/>
      <c r="OFW971" s="44"/>
      <c r="OFX971" s="44"/>
      <c r="OFY971" s="44"/>
      <c r="OFZ971" s="44"/>
      <c r="OGA971" s="44"/>
      <c r="OGB971" s="44"/>
      <c r="OGC971" s="44"/>
      <c r="OGD971" s="44"/>
      <c r="OGE971" s="44"/>
      <c r="OGF971" s="44"/>
      <c r="OGG971" s="44"/>
      <c r="OGH971" s="44"/>
      <c r="OGI971" s="44"/>
      <c r="OGJ971" s="44"/>
      <c r="OGK971" s="44"/>
      <c r="OGL971" s="44"/>
      <c r="OGM971" s="44"/>
      <c r="OGN971" s="44"/>
      <c r="OGO971" s="44"/>
      <c r="OGP971" s="44"/>
      <c r="OGQ971" s="44"/>
      <c r="OGR971" s="44"/>
      <c r="OGS971" s="44"/>
      <c r="OGT971" s="44"/>
      <c r="OGU971" s="44"/>
      <c r="OGV971" s="44"/>
      <c r="OGW971" s="44"/>
      <c r="OGX971" s="44"/>
      <c r="OGY971" s="44"/>
      <c r="OGZ971" s="44"/>
      <c r="OHA971" s="44"/>
      <c r="OHB971" s="44"/>
      <c r="OHC971" s="44"/>
      <c r="OHD971" s="44"/>
      <c r="OHE971" s="44"/>
      <c r="OHF971" s="44"/>
      <c r="OHG971" s="44"/>
      <c r="OHH971" s="44"/>
      <c r="OHI971" s="44"/>
      <c r="OHJ971" s="44"/>
      <c r="OHK971" s="44"/>
      <c r="OHL971" s="44"/>
      <c r="OHM971" s="44"/>
      <c r="OHN971" s="44"/>
      <c r="OHO971" s="44"/>
      <c r="OHP971" s="44"/>
      <c r="OHQ971" s="44"/>
      <c r="OHR971" s="44"/>
      <c r="OHS971" s="44"/>
      <c r="OHT971" s="44"/>
      <c r="OHU971" s="44"/>
      <c r="OHV971" s="44"/>
      <c r="OHW971" s="44"/>
      <c r="OHX971" s="44"/>
      <c r="OHY971" s="44"/>
      <c r="OHZ971" s="44"/>
      <c r="OIA971" s="44"/>
      <c r="OIB971" s="44"/>
      <c r="OIC971" s="44"/>
      <c r="OID971" s="44"/>
      <c r="OIE971" s="44"/>
      <c r="OIF971" s="44"/>
      <c r="OIG971" s="44"/>
      <c r="OIH971" s="44"/>
      <c r="OII971" s="44"/>
      <c r="OIJ971" s="44"/>
      <c r="OIK971" s="44"/>
      <c r="OIL971" s="44"/>
      <c r="OIM971" s="44"/>
      <c r="OIN971" s="44"/>
      <c r="OIO971" s="44"/>
      <c r="OIP971" s="44"/>
      <c r="OIQ971" s="44"/>
      <c r="OIR971" s="44"/>
      <c r="OIS971" s="44"/>
      <c r="OIT971" s="44"/>
      <c r="OIU971" s="44"/>
      <c r="OIV971" s="44"/>
      <c r="OIW971" s="44"/>
      <c r="OIX971" s="44"/>
      <c r="OIY971" s="44"/>
      <c r="OIZ971" s="44"/>
      <c r="OJA971" s="44"/>
      <c r="OJB971" s="44"/>
      <c r="OJC971" s="44"/>
      <c r="OJD971" s="44"/>
      <c r="OJE971" s="44"/>
      <c r="OJF971" s="44"/>
      <c r="OJG971" s="44"/>
      <c r="OJH971" s="44"/>
      <c r="OJI971" s="44"/>
      <c r="OJJ971" s="44"/>
      <c r="OJK971" s="44"/>
      <c r="OJL971" s="44"/>
      <c r="OJM971" s="44"/>
      <c r="OJN971" s="44"/>
      <c r="OJO971" s="44"/>
      <c r="OJP971" s="44"/>
      <c r="OJQ971" s="44"/>
      <c r="OJR971" s="44"/>
      <c r="OJS971" s="44"/>
      <c r="OJT971" s="44"/>
      <c r="OJU971" s="44"/>
      <c r="OJV971" s="44"/>
      <c r="OJW971" s="44"/>
      <c r="OJX971" s="44"/>
      <c r="OJY971" s="44"/>
      <c r="OJZ971" s="44"/>
      <c r="OKA971" s="44"/>
      <c r="OKB971" s="44"/>
      <c r="OKC971" s="44"/>
      <c r="OKD971" s="44"/>
      <c r="OKE971" s="44"/>
      <c r="OKF971" s="44"/>
      <c r="OKG971" s="44"/>
      <c r="OKH971" s="44"/>
      <c r="OKI971" s="44"/>
      <c r="OKJ971" s="44"/>
      <c r="OKK971" s="44"/>
      <c r="OKL971" s="44"/>
      <c r="OKM971" s="44"/>
      <c r="OKN971" s="44"/>
      <c r="OKO971" s="44"/>
      <c r="OKP971" s="44"/>
      <c r="OKQ971" s="44"/>
      <c r="OKR971" s="44"/>
      <c r="OKS971" s="44"/>
      <c r="OKT971" s="44"/>
      <c r="OKU971" s="44"/>
      <c r="OKV971" s="44"/>
      <c r="OKW971" s="44"/>
      <c r="OKX971" s="44"/>
      <c r="OKY971" s="44"/>
      <c r="OKZ971" s="44"/>
      <c r="OLA971" s="44"/>
      <c r="OLB971" s="44"/>
      <c r="OLC971" s="44"/>
      <c r="OLD971" s="44"/>
      <c r="OLE971" s="44"/>
      <c r="OLF971" s="44"/>
      <c r="OLG971" s="44"/>
      <c r="OLH971" s="44"/>
      <c r="OLI971" s="44"/>
      <c r="OLJ971" s="44"/>
      <c r="OLK971" s="44"/>
      <c r="OLL971" s="44"/>
      <c r="OLM971" s="44"/>
      <c r="OLN971" s="44"/>
      <c r="OLO971" s="44"/>
      <c r="OLP971" s="44"/>
      <c r="OLQ971" s="44"/>
      <c r="OLR971" s="44"/>
      <c r="OLS971" s="44"/>
      <c r="OLT971" s="44"/>
      <c r="OLU971" s="44"/>
      <c r="OLV971" s="44"/>
      <c r="OLW971" s="44"/>
      <c r="OLX971" s="44"/>
      <c r="OLY971" s="44"/>
      <c r="OLZ971" s="44"/>
      <c r="OMA971" s="44"/>
      <c r="OMB971" s="44"/>
      <c r="OMC971" s="44"/>
      <c r="OMD971" s="44"/>
      <c r="OME971" s="44"/>
      <c r="OMF971" s="44"/>
      <c r="OMG971" s="44"/>
      <c r="OMH971" s="44"/>
      <c r="OMI971" s="44"/>
      <c r="OMJ971" s="44"/>
      <c r="OMK971" s="44"/>
      <c r="OML971" s="44"/>
      <c r="OMM971" s="44"/>
      <c r="OMN971" s="44"/>
      <c r="OMO971" s="44"/>
      <c r="OMP971" s="44"/>
      <c r="OMQ971" s="44"/>
      <c r="OMR971" s="44"/>
      <c r="OMS971" s="44"/>
      <c r="OMT971" s="44"/>
      <c r="OMU971" s="44"/>
      <c r="OMV971" s="44"/>
      <c r="OMW971" s="44"/>
      <c r="OMX971" s="44"/>
      <c r="OMY971" s="44"/>
      <c r="OMZ971" s="44"/>
      <c r="ONA971" s="44"/>
      <c r="ONB971" s="44"/>
      <c r="ONC971" s="44"/>
      <c r="OND971" s="44"/>
      <c r="ONE971" s="44"/>
      <c r="ONF971" s="44"/>
      <c r="ONG971" s="44"/>
      <c r="ONH971" s="44"/>
      <c r="ONI971" s="44"/>
      <c r="ONJ971" s="44"/>
      <c r="ONK971" s="44"/>
      <c r="ONL971" s="44"/>
      <c r="ONM971" s="44"/>
      <c r="ONN971" s="44"/>
      <c r="ONO971" s="44"/>
      <c r="ONP971" s="44"/>
      <c r="ONQ971" s="44"/>
      <c r="ONR971" s="44"/>
      <c r="ONS971" s="44"/>
      <c r="ONT971" s="44"/>
      <c r="ONU971" s="44"/>
      <c r="ONV971" s="44"/>
      <c r="ONW971" s="44"/>
      <c r="ONX971" s="44"/>
      <c r="ONY971" s="44"/>
      <c r="ONZ971" s="44"/>
      <c r="OOA971" s="44"/>
      <c r="OOB971" s="44"/>
      <c r="OOC971" s="44"/>
      <c r="OOD971" s="44"/>
      <c r="OOE971" s="44"/>
      <c r="OOF971" s="44"/>
      <c r="OOG971" s="44"/>
      <c r="OOH971" s="44"/>
      <c r="OOI971" s="44"/>
      <c r="OOJ971" s="44"/>
      <c r="OOK971" s="44"/>
      <c r="OOL971" s="44"/>
      <c r="OOM971" s="44"/>
      <c r="OON971" s="44"/>
      <c r="OOO971" s="44"/>
      <c r="OOP971" s="44"/>
      <c r="OOQ971" s="44"/>
      <c r="OOR971" s="44"/>
      <c r="OOS971" s="44"/>
      <c r="OOT971" s="44"/>
      <c r="OOU971" s="44"/>
      <c r="OOV971" s="44"/>
      <c r="OOW971" s="44"/>
      <c r="OOX971" s="44"/>
      <c r="OOY971" s="44"/>
      <c r="OOZ971" s="44"/>
      <c r="OPA971" s="44"/>
      <c r="OPB971" s="44"/>
      <c r="OPC971" s="44"/>
      <c r="OPD971" s="44"/>
      <c r="OPE971" s="44"/>
      <c r="OPF971" s="44"/>
      <c r="OPG971" s="44"/>
      <c r="OPH971" s="44"/>
      <c r="OPI971" s="44"/>
      <c r="OPJ971" s="44"/>
      <c r="OPK971" s="44"/>
      <c r="OPL971" s="44"/>
      <c r="OPM971" s="44"/>
      <c r="OPN971" s="44"/>
      <c r="OPO971" s="44"/>
      <c r="OPP971" s="44"/>
      <c r="OPQ971" s="44"/>
      <c r="OPR971" s="44"/>
      <c r="OPS971" s="44"/>
      <c r="OPT971" s="44"/>
      <c r="OPU971" s="44"/>
      <c r="OPV971" s="44"/>
      <c r="OPW971" s="44"/>
      <c r="OPX971" s="44"/>
      <c r="OPY971" s="44"/>
      <c r="OPZ971" s="44"/>
      <c r="OQA971" s="44"/>
      <c r="OQB971" s="44"/>
      <c r="OQC971" s="44"/>
      <c r="OQD971" s="44"/>
      <c r="OQE971" s="44"/>
      <c r="OQF971" s="44"/>
      <c r="OQG971" s="44"/>
      <c r="OQH971" s="44"/>
      <c r="OQI971" s="44"/>
      <c r="OQJ971" s="44"/>
      <c r="OQK971" s="44"/>
      <c r="OQL971" s="44"/>
      <c r="OQM971" s="44"/>
      <c r="OQN971" s="44"/>
      <c r="OQO971" s="44"/>
      <c r="OQP971" s="44"/>
      <c r="OQQ971" s="44"/>
      <c r="OQR971" s="44"/>
      <c r="OQS971" s="44"/>
      <c r="OQT971" s="44"/>
      <c r="OQU971" s="44"/>
      <c r="OQV971" s="44"/>
      <c r="OQW971" s="44"/>
      <c r="OQX971" s="44"/>
      <c r="OQY971" s="44"/>
      <c r="OQZ971" s="44"/>
      <c r="ORA971" s="44"/>
      <c r="ORB971" s="44"/>
      <c r="ORC971" s="44"/>
      <c r="ORD971" s="44"/>
      <c r="ORE971" s="44"/>
      <c r="ORF971" s="44"/>
      <c r="ORG971" s="44"/>
      <c r="ORH971" s="44"/>
      <c r="ORI971" s="44"/>
      <c r="ORJ971" s="44"/>
      <c r="ORK971" s="44"/>
      <c r="ORL971" s="44"/>
      <c r="ORM971" s="44"/>
      <c r="ORN971" s="44"/>
      <c r="ORO971" s="44"/>
      <c r="ORP971" s="44"/>
      <c r="ORQ971" s="44"/>
      <c r="ORR971" s="44"/>
      <c r="ORS971" s="44"/>
      <c r="ORT971" s="44"/>
      <c r="ORU971" s="44"/>
      <c r="ORV971" s="44"/>
      <c r="ORW971" s="44"/>
      <c r="ORX971" s="44"/>
      <c r="ORY971" s="44"/>
      <c r="ORZ971" s="44"/>
      <c r="OSA971" s="44"/>
      <c r="OSB971" s="44"/>
      <c r="OSC971" s="44"/>
      <c r="OSD971" s="44"/>
      <c r="OSE971" s="44"/>
      <c r="OSF971" s="44"/>
      <c r="OSG971" s="44"/>
      <c r="OSH971" s="44"/>
      <c r="OSI971" s="44"/>
      <c r="OSJ971" s="44"/>
      <c r="OSK971" s="44"/>
      <c r="OSL971" s="44"/>
      <c r="OSM971" s="44"/>
      <c r="OSN971" s="44"/>
      <c r="OSO971" s="44"/>
      <c r="OSP971" s="44"/>
      <c r="OSQ971" s="44"/>
      <c r="OSR971" s="44"/>
      <c r="OSS971" s="44"/>
      <c r="OST971" s="44"/>
      <c r="OSU971" s="44"/>
      <c r="OSV971" s="44"/>
      <c r="OSW971" s="44"/>
      <c r="OSX971" s="44"/>
      <c r="OSY971" s="44"/>
      <c r="OSZ971" s="44"/>
      <c r="OTA971" s="44"/>
      <c r="OTB971" s="44"/>
      <c r="OTC971" s="44"/>
      <c r="OTD971" s="44"/>
      <c r="OTE971" s="44"/>
      <c r="OTF971" s="44"/>
      <c r="OTG971" s="44"/>
      <c r="OTH971" s="44"/>
      <c r="OTI971" s="44"/>
      <c r="OTJ971" s="44"/>
      <c r="OTK971" s="44"/>
      <c r="OTL971" s="44"/>
      <c r="OTM971" s="44"/>
      <c r="OTN971" s="44"/>
      <c r="OTO971" s="44"/>
      <c r="OTP971" s="44"/>
      <c r="OTQ971" s="44"/>
      <c r="OTR971" s="44"/>
      <c r="OTS971" s="44"/>
      <c r="OTT971" s="44"/>
      <c r="OTU971" s="44"/>
      <c r="OTV971" s="44"/>
      <c r="OTW971" s="44"/>
      <c r="OTX971" s="44"/>
      <c r="OTY971" s="44"/>
      <c r="OTZ971" s="44"/>
      <c r="OUA971" s="44"/>
      <c r="OUB971" s="44"/>
      <c r="OUC971" s="44"/>
      <c r="OUD971" s="44"/>
      <c r="OUE971" s="44"/>
      <c r="OUF971" s="44"/>
      <c r="OUG971" s="44"/>
      <c r="OUH971" s="44"/>
      <c r="OUI971" s="44"/>
      <c r="OUJ971" s="44"/>
      <c r="OUK971" s="44"/>
      <c r="OUL971" s="44"/>
      <c r="OUM971" s="44"/>
      <c r="OUN971" s="44"/>
      <c r="OUO971" s="44"/>
      <c r="OUP971" s="44"/>
      <c r="OUQ971" s="44"/>
      <c r="OUR971" s="44"/>
      <c r="OUS971" s="44"/>
      <c r="OUT971" s="44"/>
      <c r="OUU971" s="44"/>
      <c r="OUV971" s="44"/>
      <c r="OUW971" s="44"/>
      <c r="OUX971" s="44"/>
      <c r="OUY971" s="44"/>
      <c r="OUZ971" s="44"/>
      <c r="OVA971" s="44"/>
      <c r="OVB971" s="44"/>
      <c r="OVC971" s="44"/>
      <c r="OVD971" s="44"/>
      <c r="OVE971" s="44"/>
      <c r="OVF971" s="44"/>
      <c r="OVG971" s="44"/>
      <c r="OVH971" s="44"/>
      <c r="OVI971" s="44"/>
      <c r="OVJ971" s="44"/>
      <c r="OVK971" s="44"/>
      <c r="OVL971" s="44"/>
      <c r="OVM971" s="44"/>
      <c r="OVN971" s="44"/>
      <c r="OVO971" s="44"/>
      <c r="OVP971" s="44"/>
      <c r="OVQ971" s="44"/>
      <c r="OVR971" s="44"/>
      <c r="OVS971" s="44"/>
      <c r="OVT971" s="44"/>
      <c r="OVU971" s="44"/>
      <c r="OVV971" s="44"/>
      <c r="OVW971" s="44"/>
      <c r="OVX971" s="44"/>
      <c r="OVY971" s="44"/>
      <c r="OVZ971" s="44"/>
      <c r="OWA971" s="44"/>
      <c r="OWB971" s="44"/>
      <c r="OWC971" s="44"/>
      <c r="OWD971" s="44"/>
      <c r="OWE971" s="44"/>
      <c r="OWF971" s="44"/>
      <c r="OWG971" s="44"/>
      <c r="OWH971" s="44"/>
      <c r="OWI971" s="44"/>
      <c r="OWJ971" s="44"/>
      <c r="OWK971" s="44"/>
      <c r="OWL971" s="44"/>
      <c r="OWM971" s="44"/>
      <c r="OWN971" s="44"/>
      <c r="OWO971" s="44"/>
      <c r="OWP971" s="44"/>
      <c r="OWQ971" s="44"/>
      <c r="OWR971" s="44"/>
      <c r="OWS971" s="44"/>
      <c r="OWT971" s="44"/>
      <c r="OWU971" s="44"/>
      <c r="OWV971" s="44"/>
      <c r="OWW971" s="44"/>
      <c r="OWX971" s="44"/>
      <c r="OWY971" s="44"/>
      <c r="OWZ971" s="44"/>
      <c r="OXA971" s="44"/>
      <c r="OXB971" s="44"/>
      <c r="OXC971" s="44"/>
      <c r="OXD971" s="44"/>
      <c r="OXE971" s="44"/>
      <c r="OXF971" s="44"/>
      <c r="OXG971" s="44"/>
      <c r="OXH971" s="44"/>
      <c r="OXI971" s="44"/>
      <c r="OXJ971" s="44"/>
      <c r="OXK971" s="44"/>
      <c r="OXL971" s="44"/>
      <c r="OXM971" s="44"/>
      <c r="OXN971" s="44"/>
      <c r="OXO971" s="44"/>
      <c r="OXP971" s="44"/>
      <c r="OXQ971" s="44"/>
      <c r="OXR971" s="44"/>
      <c r="OXS971" s="44"/>
      <c r="OXT971" s="44"/>
      <c r="OXU971" s="44"/>
      <c r="OXV971" s="44"/>
      <c r="OXW971" s="44"/>
      <c r="OXX971" s="44"/>
      <c r="OXY971" s="44"/>
      <c r="OXZ971" s="44"/>
      <c r="OYA971" s="44"/>
      <c r="OYB971" s="44"/>
      <c r="OYC971" s="44"/>
      <c r="OYD971" s="44"/>
      <c r="OYE971" s="44"/>
      <c r="OYF971" s="44"/>
      <c r="OYG971" s="44"/>
      <c r="OYH971" s="44"/>
      <c r="OYI971" s="44"/>
      <c r="OYJ971" s="44"/>
      <c r="OYK971" s="44"/>
      <c r="OYL971" s="44"/>
      <c r="OYM971" s="44"/>
      <c r="OYN971" s="44"/>
      <c r="OYO971" s="44"/>
      <c r="OYP971" s="44"/>
      <c r="OYQ971" s="44"/>
      <c r="OYR971" s="44"/>
      <c r="OYS971" s="44"/>
      <c r="OYT971" s="44"/>
      <c r="OYU971" s="44"/>
      <c r="OYV971" s="44"/>
      <c r="OYW971" s="44"/>
      <c r="OYX971" s="44"/>
      <c r="OYY971" s="44"/>
      <c r="OYZ971" s="44"/>
      <c r="OZA971" s="44"/>
      <c r="OZB971" s="44"/>
      <c r="OZC971" s="44"/>
      <c r="OZD971" s="44"/>
      <c r="OZE971" s="44"/>
      <c r="OZF971" s="44"/>
      <c r="OZG971" s="44"/>
      <c r="OZH971" s="44"/>
      <c r="OZI971" s="44"/>
      <c r="OZJ971" s="44"/>
      <c r="OZK971" s="44"/>
      <c r="OZL971" s="44"/>
      <c r="OZM971" s="44"/>
      <c r="OZN971" s="44"/>
      <c r="OZO971" s="44"/>
      <c r="OZP971" s="44"/>
      <c r="OZQ971" s="44"/>
      <c r="OZR971" s="44"/>
      <c r="OZS971" s="44"/>
      <c r="OZT971" s="44"/>
      <c r="OZU971" s="44"/>
      <c r="OZV971" s="44"/>
      <c r="OZW971" s="44"/>
      <c r="OZX971" s="44"/>
      <c r="OZY971" s="44"/>
      <c r="OZZ971" s="44"/>
      <c r="PAA971" s="44"/>
      <c r="PAB971" s="44"/>
      <c r="PAC971" s="44"/>
      <c r="PAD971" s="44"/>
      <c r="PAE971" s="44"/>
      <c r="PAF971" s="44"/>
      <c r="PAG971" s="44"/>
      <c r="PAH971" s="44"/>
      <c r="PAI971" s="44"/>
      <c r="PAJ971" s="44"/>
      <c r="PAK971" s="44"/>
      <c r="PAL971" s="44"/>
      <c r="PAM971" s="44"/>
      <c r="PAN971" s="44"/>
      <c r="PAO971" s="44"/>
      <c r="PAP971" s="44"/>
      <c r="PAQ971" s="44"/>
      <c r="PAR971" s="44"/>
      <c r="PAS971" s="44"/>
      <c r="PAT971" s="44"/>
      <c r="PAU971" s="44"/>
      <c r="PAV971" s="44"/>
      <c r="PAW971" s="44"/>
      <c r="PAX971" s="44"/>
      <c r="PAY971" s="44"/>
      <c r="PAZ971" s="44"/>
      <c r="PBA971" s="44"/>
      <c r="PBB971" s="44"/>
      <c r="PBC971" s="44"/>
      <c r="PBD971" s="44"/>
      <c r="PBE971" s="44"/>
      <c r="PBF971" s="44"/>
      <c r="PBG971" s="44"/>
      <c r="PBH971" s="44"/>
      <c r="PBI971" s="44"/>
      <c r="PBJ971" s="44"/>
      <c r="PBK971" s="44"/>
      <c r="PBL971" s="44"/>
      <c r="PBM971" s="44"/>
      <c r="PBN971" s="44"/>
      <c r="PBO971" s="44"/>
      <c r="PBP971" s="44"/>
      <c r="PBQ971" s="44"/>
      <c r="PBR971" s="44"/>
      <c r="PBS971" s="44"/>
      <c r="PBT971" s="44"/>
      <c r="PBU971" s="44"/>
      <c r="PBV971" s="44"/>
      <c r="PBW971" s="44"/>
      <c r="PBX971" s="44"/>
      <c r="PBY971" s="44"/>
      <c r="PBZ971" s="44"/>
      <c r="PCA971" s="44"/>
      <c r="PCB971" s="44"/>
      <c r="PCC971" s="44"/>
      <c r="PCD971" s="44"/>
      <c r="PCE971" s="44"/>
      <c r="PCF971" s="44"/>
      <c r="PCG971" s="44"/>
      <c r="PCH971" s="44"/>
      <c r="PCI971" s="44"/>
      <c r="PCJ971" s="44"/>
      <c r="PCK971" s="44"/>
      <c r="PCL971" s="44"/>
      <c r="PCM971" s="44"/>
      <c r="PCN971" s="44"/>
      <c r="PCO971" s="44"/>
      <c r="PCP971" s="44"/>
      <c r="PCQ971" s="44"/>
      <c r="PCR971" s="44"/>
      <c r="PCS971" s="44"/>
      <c r="PCT971" s="44"/>
      <c r="PCU971" s="44"/>
      <c r="PCV971" s="44"/>
      <c r="PCW971" s="44"/>
      <c r="PCX971" s="44"/>
      <c r="PCY971" s="44"/>
      <c r="PCZ971" s="44"/>
      <c r="PDA971" s="44"/>
      <c r="PDB971" s="44"/>
      <c r="PDC971" s="44"/>
      <c r="PDD971" s="44"/>
      <c r="PDE971" s="44"/>
      <c r="PDF971" s="44"/>
      <c r="PDG971" s="44"/>
      <c r="PDH971" s="44"/>
      <c r="PDI971" s="44"/>
      <c r="PDJ971" s="44"/>
      <c r="PDK971" s="44"/>
      <c r="PDL971" s="44"/>
      <c r="PDM971" s="44"/>
      <c r="PDN971" s="44"/>
      <c r="PDO971" s="44"/>
      <c r="PDP971" s="44"/>
      <c r="PDQ971" s="44"/>
      <c r="PDR971" s="44"/>
      <c r="PDS971" s="44"/>
      <c r="PDT971" s="44"/>
      <c r="PDU971" s="44"/>
      <c r="PDV971" s="44"/>
      <c r="PDW971" s="44"/>
      <c r="PDX971" s="44"/>
      <c r="PDY971" s="44"/>
      <c r="PDZ971" s="44"/>
      <c r="PEA971" s="44"/>
      <c r="PEB971" s="44"/>
      <c r="PEC971" s="44"/>
      <c r="PED971" s="44"/>
      <c r="PEE971" s="44"/>
      <c r="PEF971" s="44"/>
      <c r="PEG971" s="44"/>
      <c r="PEH971" s="44"/>
      <c r="PEI971" s="44"/>
      <c r="PEJ971" s="44"/>
      <c r="PEK971" s="44"/>
      <c r="PEL971" s="44"/>
      <c r="PEM971" s="44"/>
      <c r="PEN971" s="44"/>
      <c r="PEO971" s="44"/>
      <c r="PEP971" s="44"/>
      <c r="PEQ971" s="44"/>
      <c r="PER971" s="44"/>
      <c r="PES971" s="44"/>
      <c r="PET971" s="44"/>
      <c r="PEU971" s="44"/>
      <c r="PEV971" s="44"/>
      <c r="PEW971" s="44"/>
      <c r="PEX971" s="44"/>
      <c r="PEY971" s="44"/>
      <c r="PEZ971" s="44"/>
      <c r="PFA971" s="44"/>
      <c r="PFB971" s="44"/>
      <c r="PFC971" s="44"/>
      <c r="PFD971" s="44"/>
      <c r="PFE971" s="44"/>
      <c r="PFF971" s="44"/>
      <c r="PFG971" s="44"/>
      <c r="PFH971" s="44"/>
      <c r="PFI971" s="44"/>
      <c r="PFJ971" s="44"/>
      <c r="PFK971" s="44"/>
      <c r="PFL971" s="44"/>
      <c r="PFM971" s="44"/>
      <c r="PFN971" s="44"/>
      <c r="PFO971" s="44"/>
      <c r="PFP971" s="44"/>
      <c r="PFQ971" s="44"/>
      <c r="PFR971" s="44"/>
      <c r="PFS971" s="44"/>
      <c r="PFT971" s="44"/>
      <c r="PFU971" s="44"/>
      <c r="PFV971" s="44"/>
      <c r="PFW971" s="44"/>
      <c r="PFX971" s="44"/>
      <c r="PFY971" s="44"/>
      <c r="PFZ971" s="44"/>
      <c r="PGA971" s="44"/>
      <c r="PGB971" s="44"/>
      <c r="PGC971" s="44"/>
      <c r="PGD971" s="44"/>
      <c r="PGE971" s="44"/>
      <c r="PGF971" s="44"/>
      <c r="PGG971" s="44"/>
      <c r="PGH971" s="44"/>
      <c r="PGI971" s="44"/>
      <c r="PGJ971" s="44"/>
      <c r="PGK971" s="44"/>
      <c r="PGL971" s="44"/>
      <c r="PGM971" s="44"/>
      <c r="PGN971" s="44"/>
      <c r="PGO971" s="44"/>
      <c r="PGP971" s="44"/>
      <c r="PGQ971" s="44"/>
      <c r="PGR971" s="44"/>
      <c r="PGS971" s="44"/>
      <c r="PGT971" s="44"/>
      <c r="PGU971" s="44"/>
      <c r="PGV971" s="44"/>
      <c r="PGW971" s="44"/>
      <c r="PGX971" s="44"/>
      <c r="PGY971" s="44"/>
      <c r="PGZ971" s="44"/>
      <c r="PHA971" s="44"/>
      <c r="PHB971" s="44"/>
      <c r="PHC971" s="44"/>
      <c r="PHD971" s="44"/>
      <c r="PHE971" s="44"/>
      <c r="PHF971" s="44"/>
      <c r="PHG971" s="44"/>
      <c r="PHH971" s="44"/>
      <c r="PHI971" s="44"/>
      <c r="PHJ971" s="44"/>
      <c r="PHK971" s="44"/>
      <c r="PHL971" s="44"/>
      <c r="PHM971" s="44"/>
      <c r="PHN971" s="44"/>
      <c r="PHO971" s="44"/>
      <c r="PHP971" s="44"/>
      <c r="PHQ971" s="44"/>
      <c r="PHR971" s="44"/>
      <c r="PHS971" s="44"/>
      <c r="PHT971" s="44"/>
      <c r="PHU971" s="44"/>
      <c r="PHV971" s="44"/>
      <c r="PHW971" s="44"/>
      <c r="PHX971" s="44"/>
      <c r="PHY971" s="44"/>
      <c r="PHZ971" s="44"/>
      <c r="PIA971" s="44"/>
      <c r="PIB971" s="44"/>
      <c r="PIC971" s="44"/>
      <c r="PID971" s="44"/>
      <c r="PIE971" s="44"/>
      <c r="PIF971" s="44"/>
      <c r="PIG971" s="44"/>
      <c r="PIH971" s="44"/>
      <c r="PII971" s="44"/>
      <c r="PIJ971" s="44"/>
      <c r="PIK971" s="44"/>
      <c r="PIL971" s="44"/>
      <c r="PIM971" s="44"/>
      <c r="PIN971" s="44"/>
      <c r="PIO971" s="44"/>
      <c r="PIP971" s="44"/>
      <c r="PIQ971" s="44"/>
      <c r="PIR971" s="44"/>
      <c r="PIS971" s="44"/>
      <c r="PIT971" s="44"/>
      <c r="PIU971" s="44"/>
      <c r="PIV971" s="44"/>
      <c r="PIW971" s="44"/>
      <c r="PIX971" s="44"/>
      <c r="PIY971" s="44"/>
      <c r="PIZ971" s="44"/>
      <c r="PJA971" s="44"/>
      <c r="PJB971" s="44"/>
      <c r="PJC971" s="44"/>
      <c r="PJD971" s="44"/>
      <c r="PJE971" s="44"/>
      <c r="PJF971" s="44"/>
      <c r="PJG971" s="44"/>
      <c r="PJH971" s="44"/>
      <c r="PJI971" s="44"/>
      <c r="PJJ971" s="44"/>
      <c r="PJK971" s="44"/>
      <c r="PJL971" s="44"/>
      <c r="PJM971" s="44"/>
      <c r="PJN971" s="44"/>
      <c r="PJO971" s="44"/>
      <c r="PJP971" s="44"/>
      <c r="PJQ971" s="44"/>
      <c r="PJR971" s="44"/>
      <c r="PJS971" s="44"/>
      <c r="PJT971" s="44"/>
      <c r="PJU971" s="44"/>
      <c r="PJV971" s="44"/>
      <c r="PJW971" s="44"/>
      <c r="PJX971" s="44"/>
      <c r="PJY971" s="44"/>
      <c r="PJZ971" s="44"/>
      <c r="PKA971" s="44"/>
      <c r="PKB971" s="44"/>
      <c r="PKC971" s="44"/>
      <c r="PKD971" s="44"/>
      <c r="PKE971" s="44"/>
      <c r="PKF971" s="44"/>
      <c r="PKG971" s="44"/>
      <c r="PKH971" s="44"/>
      <c r="PKI971" s="44"/>
      <c r="PKJ971" s="44"/>
      <c r="PKK971" s="44"/>
      <c r="PKL971" s="44"/>
      <c r="PKM971" s="44"/>
      <c r="PKN971" s="44"/>
      <c r="PKO971" s="44"/>
      <c r="PKP971" s="44"/>
      <c r="PKQ971" s="44"/>
      <c r="PKR971" s="44"/>
      <c r="PKS971" s="44"/>
      <c r="PKT971" s="44"/>
      <c r="PKU971" s="44"/>
      <c r="PKV971" s="44"/>
      <c r="PKW971" s="44"/>
      <c r="PKX971" s="44"/>
      <c r="PKY971" s="44"/>
      <c r="PKZ971" s="44"/>
      <c r="PLA971" s="44"/>
      <c r="PLB971" s="44"/>
      <c r="PLC971" s="44"/>
      <c r="PLD971" s="44"/>
      <c r="PLE971" s="44"/>
      <c r="PLF971" s="44"/>
      <c r="PLG971" s="44"/>
      <c r="PLH971" s="44"/>
      <c r="PLI971" s="44"/>
      <c r="PLJ971" s="44"/>
      <c r="PLK971" s="44"/>
      <c r="PLL971" s="44"/>
      <c r="PLM971" s="44"/>
      <c r="PLN971" s="44"/>
      <c r="PLO971" s="44"/>
      <c r="PLP971" s="44"/>
      <c r="PLQ971" s="44"/>
      <c r="PLR971" s="44"/>
      <c r="PLS971" s="44"/>
      <c r="PLT971" s="44"/>
      <c r="PLU971" s="44"/>
      <c r="PLV971" s="44"/>
      <c r="PLW971" s="44"/>
      <c r="PLX971" s="44"/>
      <c r="PLY971" s="44"/>
      <c r="PLZ971" s="44"/>
      <c r="PMA971" s="44"/>
      <c r="PMB971" s="44"/>
      <c r="PMC971" s="44"/>
      <c r="PMD971" s="44"/>
      <c r="PME971" s="44"/>
      <c r="PMF971" s="44"/>
      <c r="PMG971" s="44"/>
      <c r="PMH971" s="44"/>
      <c r="PMI971" s="44"/>
      <c r="PMJ971" s="44"/>
      <c r="PMK971" s="44"/>
      <c r="PML971" s="44"/>
      <c r="PMM971" s="44"/>
      <c r="PMN971" s="44"/>
      <c r="PMO971" s="44"/>
      <c r="PMP971" s="44"/>
      <c r="PMQ971" s="44"/>
      <c r="PMR971" s="44"/>
      <c r="PMS971" s="44"/>
      <c r="PMT971" s="44"/>
      <c r="PMU971" s="44"/>
      <c r="PMV971" s="44"/>
      <c r="PMW971" s="44"/>
      <c r="PMX971" s="44"/>
      <c r="PMY971" s="44"/>
      <c r="PMZ971" s="44"/>
      <c r="PNA971" s="44"/>
      <c r="PNB971" s="44"/>
      <c r="PNC971" s="44"/>
      <c r="PND971" s="44"/>
      <c r="PNE971" s="44"/>
      <c r="PNF971" s="44"/>
      <c r="PNG971" s="44"/>
      <c r="PNH971" s="44"/>
      <c r="PNI971" s="44"/>
      <c r="PNJ971" s="44"/>
      <c r="PNK971" s="44"/>
      <c r="PNL971" s="44"/>
      <c r="PNM971" s="44"/>
      <c r="PNN971" s="44"/>
      <c r="PNO971" s="44"/>
      <c r="PNP971" s="44"/>
      <c r="PNQ971" s="44"/>
      <c r="PNR971" s="44"/>
      <c r="PNS971" s="44"/>
      <c r="PNT971" s="44"/>
      <c r="PNU971" s="44"/>
      <c r="PNV971" s="44"/>
      <c r="PNW971" s="44"/>
      <c r="PNX971" s="44"/>
      <c r="PNY971" s="44"/>
      <c r="PNZ971" s="44"/>
      <c r="POA971" s="44"/>
      <c r="POB971" s="44"/>
      <c r="POC971" s="44"/>
      <c r="POD971" s="44"/>
      <c r="POE971" s="44"/>
      <c r="POF971" s="44"/>
      <c r="POG971" s="44"/>
      <c r="POH971" s="44"/>
      <c r="POI971" s="44"/>
      <c r="POJ971" s="44"/>
      <c r="POK971" s="44"/>
      <c r="POL971" s="44"/>
      <c r="POM971" s="44"/>
      <c r="PON971" s="44"/>
      <c r="POO971" s="44"/>
      <c r="POP971" s="44"/>
      <c r="POQ971" s="44"/>
      <c r="POR971" s="44"/>
      <c r="POS971" s="44"/>
      <c r="POT971" s="44"/>
      <c r="POU971" s="44"/>
      <c r="POV971" s="44"/>
      <c r="POW971" s="44"/>
      <c r="POX971" s="44"/>
      <c r="POY971" s="44"/>
      <c r="POZ971" s="44"/>
      <c r="PPA971" s="44"/>
      <c r="PPB971" s="44"/>
      <c r="PPC971" s="44"/>
      <c r="PPD971" s="44"/>
      <c r="PPE971" s="44"/>
      <c r="PPF971" s="44"/>
      <c r="PPG971" s="44"/>
      <c r="PPH971" s="44"/>
      <c r="PPI971" s="44"/>
      <c r="PPJ971" s="44"/>
      <c r="PPK971" s="44"/>
      <c r="PPL971" s="44"/>
      <c r="PPM971" s="44"/>
      <c r="PPN971" s="44"/>
      <c r="PPO971" s="44"/>
      <c r="PPP971" s="44"/>
      <c r="PPQ971" s="44"/>
      <c r="PPR971" s="44"/>
      <c r="PPS971" s="44"/>
      <c r="PPT971" s="44"/>
      <c r="PPU971" s="44"/>
      <c r="PPV971" s="44"/>
      <c r="PPW971" s="44"/>
      <c r="PPX971" s="44"/>
      <c r="PPY971" s="44"/>
      <c r="PPZ971" s="44"/>
      <c r="PQA971" s="44"/>
      <c r="PQB971" s="44"/>
      <c r="PQC971" s="44"/>
      <c r="PQD971" s="44"/>
      <c r="PQE971" s="44"/>
      <c r="PQF971" s="44"/>
      <c r="PQG971" s="44"/>
      <c r="PQH971" s="44"/>
      <c r="PQI971" s="44"/>
      <c r="PQJ971" s="44"/>
      <c r="PQK971" s="44"/>
      <c r="PQL971" s="44"/>
      <c r="PQM971" s="44"/>
      <c r="PQN971" s="44"/>
      <c r="PQO971" s="44"/>
      <c r="PQP971" s="44"/>
      <c r="PQQ971" s="44"/>
      <c r="PQR971" s="44"/>
      <c r="PQS971" s="44"/>
      <c r="PQT971" s="44"/>
      <c r="PQU971" s="44"/>
      <c r="PQV971" s="44"/>
      <c r="PQW971" s="44"/>
      <c r="PQX971" s="44"/>
      <c r="PQY971" s="44"/>
      <c r="PQZ971" s="44"/>
      <c r="PRA971" s="44"/>
      <c r="PRB971" s="44"/>
      <c r="PRC971" s="44"/>
      <c r="PRD971" s="44"/>
      <c r="PRE971" s="44"/>
      <c r="PRF971" s="44"/>
      <c r="PRG971" s="44"/>
      <c r="PRH971" s="44"/>
      <c r="PRI971" s="44"/>
      <c r="PRJ971" s="44"/>
      <c r="PRK971" s="44"/>
      <c r="PRL971" s="44"/>
      <c r="PRM971" s="44"/>
      <c r="PRN971" s="44"/>
      <c r="PRO971" s="44"/>
      <c r="PRP971" s="44"/>
      <c r="PRQ971" s="44"/>
      <c r="PRR971" s="44"/>
      <c r="PRS971" s="44"/>
      <c r="PRT971" s="44"/>
      <c r="PRU971" s="44"/>
      <c r="PRV971" s="44"/>
      <c r="PRW971" s="44"/>
      <c r="PRX971" s="44"/>
      <c r="PRY971" s="44"/>
      <c r="PRZ971" s="44"/>
      <c r="PSA971" s="44"/>
      <c r="PSB971" s="44"/>
      <c r="PSC971" s="44"/>
      <c r="PSD971" s="44"/>
      <c r="PSE971" s="44"/>
      <c r="PSF971" s="44"/>
      <c r="PSG971" s="44"/>
      <c r="PSH971" s="44"/>
      <c r="PSI971" s="44"/>
      <c r="PSJ971" s="44"/>
      <c r="PSK971" s="44"/>
      <c r="PSL971" s="44"/>
      <c r="PSM971" s="44"/>
      <c r="PSN971" s="44"/>
      <c r="PSO971" s="44"/>
      <c r="PSP971" s="44"/>
      <c r="PSQ971" s="44"/>
      <c r="PSR971" s="44"/>
      <c r="PSS971" s="44"/>
      <c r="PST971" s="44"/>
      <c r="PSU971" s="44"/>
      <c r="PSV971" s="44"/>
      <c r="PSW971" s="44"/>
      <c r="PSX971" s="44"/>
      <c r="PSY971" s="44"/>
      <c r="PSZ971" s="44"/>
      <c r="PTA971" s="44"/>
      <c r="PTB971" s="44"/>
      <c r="PTC971" s="44"/>
      <c r="PTD971" s="44"/>
      <c r="PTE971" s="44"/>
      <c r="PTF971" s="44"/>
      <c r="PTG971" s="44"/>
      <c r="PTH971" s="44"/>
      <c r="PTI971" s="44"/>
      <c r="PTJ971" s="44"/>
      <c r="PTK971" s="44"/>
      <c r="PTL971" s="44"/>
      <c r="PTM971" s="44"/>
      <c r="PTN971" s="44"/>
      <c r="PTO971" s="44"/>
      <c r="PTP971" s="44"/>
      <c r="PTQ971" s="44"/>
      <c r="PTR971" s="44"/>
      <c r="PTS971" s="44"/>
      <c r="PTT971" s="44"/>
      <c r="PTU971" s="44"/>
      <c r="PTV971" s="44"/>
      <c r="PTW971" s="44"/>
      <c r="PTX971" s="44"/>
      <c r="PTY971" s="44"/>
      <c r="PTZ971" s="44"/>
      <c r="PUA971" s="44"/>
      <c r="PUB971" s="44"/>
      <c r="PUC971" s="44"/>
      <c r="PUD971" s="44"/>
      <c r="PUE971" s="44"/>
      <c r="PUF971" s="44"/>
      <c r="PUG971" s="44"/>
      <c r="PUH971" s="44"/>
      <c r="PUI971" s="44"/>
      <c r="PUJ971" s="44"/>
      <c r="PUK971" s="44"/>
      <c r="PUL971" s="44"/>
      <c r="PUM971" s="44"/>
      <c r="PUN971" s="44"/>
      <c r="PUO971" s="44"/>
      <c r="PUP971" s="44"/>
      <c r="PUQ971" s="44"/>
      <c r="PUR971" s="44"/>
      <c r="PUS971" s="44"/>
      <c r="PUT971" s="44"/>
      <c r="PUU971" s="44"/>
      <c r="PUV971" s="44"/>
      <c r="PUW971" s="44"/>
      <c r="PUX971" s="44"/>
      <c r="PUY971" s="44"/>
      <c r="PUZ971" s="44"/>
      <c r="PVA971" s="44"/>
      <c r="PVB971" s="44"/>
      <c r="PVC971" s="44"/>
      <c r="PVD971" s="44"/>
      <c r="PVE971" s="44"/>
      <c r="PVF971" s="44"/>
      <c r="PVG971" s="44"/>
      <c r="PVH971" s="44"/>
      <c r="PVI971" s="44"/>
      <c r="PVJ971" s="44"/>
      <c r="PVK971" s="44"/>
      <c r="PVL971" s="44"/>
      <c r="PVM971" s="44"/>
      <c r="PVN971" s="44"/>
      <c r="PVO971" s="44"/>
      <c r="PVP971" s="44"/>
      <c r="PVQ971" s="44"/>
      <c r="PVR971" s="44"/>
      <c r="PVS971" s="44"/>
      <c r="PVT971" s="44"/>
      <c r="PVU971" s="44"/>
      <c r="PVV971" s="44"/>
      <c r="PVW971" s="44"/>
      <c r="PVX971" s="44"/>
      <c r="PVY971" s="44"/>
      <c r="PVZ971" s="44"/>
      <c r="PWA971" s="44"/>
      <c r="PWB971" s="44"/>
      <c r="PWC971" s="44"/>
      <c r="PWD971" s="44"/>
      <c r="PWE971" s="44"/>
      <c r="PWF971" s="44"/>
      <c r="PWG971" s="44"/>
      <c r="PWH971" s="44"/>
      <c r="PWI971" s="44"/>
      <c r="PWJ971" s="44"/>
      <c r="PWK971" s="44"/>
      <c r="PWL971" s="44"/>
      <c r="PWM971" s="44"/>
      <c r="PWN971" s="44"/>
      <c r="PWO971" s="44"/>
      <c r="PWP971" s="44"/>
      <c r="PWQ971" s="44"/>
      <c r="PWR971" s="44"/>
      <c r="PWS971" s="44"/>
      <c r="PWT971" s="44"/>
      <c r="PWU971" s="44"/>
      <c r="PWV971" s="44"/>
      <c r="PWW971" s="44"/>
      <c r="PWX971" s="44"/>
      <c r="PWY971" s="44"/>
      <c r="PWZ971" s="44"/>
      <c r="PXA971" s="44"/>
      <c r="PXB971" s="44"/>
      <c r="PXC971" s="44"/>
      <c r="PXD971" s="44"/>
      <c r="PXE971" s="44"/>
      <c r="PXF971" s="44"/>
      <c r="PXG971" s="44"/>
      <c r="PXH971" s="44"/>
      <c r="PXI971" s="44"/>
      <c r="PXJ971" s="44"/>
      <c r="PXK971" s="44"/>
      <c r="PXL971" s="44"/>
      <c r="PXM971" s="44"/>
      <c r="PXN971" s="44"/>
      <c r="PXO971" s="44"/>
      <c r="PXP971" s="44"/>
      <c r="PXQ971" s="44"/>
      <c r="PXR971" s="44"/>
      <c r="PXS971" s="44"/>
      <c r="PXT971" s="44"/>
      <c r="PXU971" s="44"/>
      <c r="PXV971" s="44"/>
      <c r="PXW971" s="44"/>
      <c r="PXX971" s="44"/>
      <c r="PXY971" s="44"/>
      <c r="PXZ971" s="44"/>
      <c r="PYA971" s="44"/>
      <c r="PYB971" s="44"/>
      <c r="PYC971" s="44"/>
      <c r="PYD971" s="44"/>
      <c r="PYE971" s="44"/>
      <c r="PYF971" s="44"/>
      <c r="PYG971" s="44"/>
      <c r="PYH971" s="44"/>
      <c r="PYI971" s="44"/>
      <c r="PYJ971" s="44"/>
      <c r="PYK971" s="44"/>
      <c r="PYL971" s="44"/>
      <c r="PYM971" s="44"/>
      <c r="PYN971" s="44"/>
      <c r="PYO971" s="44"/>
      <c r="PYP971" s="44"/>
      <c r="PYQ971" s="44"/>
      <c r="PYR971" s="44"/>
      <c r="PYS971" s="44"/>
      <c r="PYT971" s="44"/>
      <c r="PYU971" s="44"/>
      <c r="PYV971" s="44"/>
      <c r="PYW971" s="44"/>
      <c r="PYX971" s="44"/>
      <c r="PYY971" s="44"/>
      <c r="PYZ971" s="44"/>
      <c r="PZA971" s="44"/>
      <c r="PZB971" s="44"/>
      <c r="PZC971" s="44"/>
      <c r="PZD971" s="44"/>
      <c r="PZE971" s="44"/>
      <c r="PZF971" s="44"/>
      <c r="PZG971" s="44"/>
      <c r="PZH971" s="44"/>
      <c r="PZI971" s="44"/>
      <c r="PZJ971" s="44"/>
      <c r="PZK971" s="44"/>
      <c r="PZL971" s="44"/>
      <c r="PZM971" s="44"/>
      <c r="PZN971" s="44"/>
      <c r="PZO971" s="44"/>
      <c r="PZP971" s="44"/>
      <c r="PZQ971" s="44"/>
      <c r="PZR971" s="44"/>
      <c r="PZS971" s="44"/>
      <c r="PZT971" s="44"/>
      <c r="PZU971" s="44"/>
      <c r="PZV971" s="44"/>
      <c r="PZW971" s="44"/>
      <c r="PZX971" s="44"/>
      <c r="PZY971" s="44"/>
      <c r="PZZ971" s="44"/>
      <c r="QAA971" s="44"/>
      <c r="QAB971" s="44"/>
      <c r="QAC971" s="44"/>
      <c r="QAD971" s="44"/>
      <c r="QAE971" s="44"/>
      <c r="QAF971" s="44"/>
      <c r="QAG971" s="44"/>
      <c r="QAH971" s="44"/>
      <c r="QAI971" s="44"/>
      <c r="QAJ971" s="44"/>
      <c r="QAK971" s="44"/>
      <c r="QAL971" s="44"/>
      <c r="QAM971" s="44"/>
      <c r="QAN971" s="44"/>
      <c r="QAO971" s="44"/>
      <c r="QAP971" s="44"/>
      <c r="QAQ971" s="44"/>
      <c r="QAR971" s="44"/>
      <c r="QAS971" s="44"/>
      <c r="QAT971" s="44"/>
      <c r="QAU971" s="44"/>
      <c r="QAV971" s="44"/>
      <c r="QAW971" s="44"/>
      <c r="QAX971" s="44"/>
      <c r="QAY971" s="44"/>
      <c r="QAZ971" s="44"/>
      <c r="QBA971" s="44"/>
      <c r="QBB971" s="44"/>
      <c r="QBC971" s="44"/>
      <c r="QBD971" s="44"/>
      <c r="QBE971" s="44"/>
      <c r="QBF971" s="44"/>
      <c r="QBG971" s="44"/>
      <c r="QBH971" s="44"/>
      <c r="QBI971" s="44"/>
      <c r="QBJ971" s="44"/>
      <c r="QBK971" s="44"/>
      <c r="QBL971" s="44"/>
      <c r="QBM971" s="44"/>
      <c r="QBN971" s="44"/>
      <c r="QBO971" s="44"/>
      <c r="QBP971" s="44"/>
      <c r="QBQ971" s="44"/>
      <c r="QBR971" s="44"/>
      <c r="QBS971" s="44"/>
      <c r="QBT971" s="44"/>
      <c r="QBU971" s="44"/>
      <c r="QBV971" s="44"/>
      <c r="QBW971" s="44"/>
      <c r="QBX971" s="44"/>
      <c r="QBY971" s="44"/>
      <c r="QBZ971" s="44"/>
      <c r="QCA971" s="44"/>
      <c r="QCB971" s="44"/>
      <c r="QCC971" s="44"/>
      <c r="QCD971" s="44"/>
      <c r="QCE971" s="44"/>
      <c r="QCF971" s="44"/>
      <c r="QCG971" s="44"/>
      <c r="QCH971" s="44"/>
      <c r="QCI971" s="44"/>
      <c r="QCJ971" s="44"/>
      <c r="QCK971" s="44"/>
      <c r="QCL971" s="44"/>
      <c r="QCM971" s="44"/>
      <c r="QCN971" s="44"/>
      <c r="QCO971" s="44"/>
      <c r="QCP971" s="44"/>
      <c r="QCQ971" s="44"/>
      <c r="QCR971" s="44"/>
      <c r="QCS971" s="44"/>
      <c r="QCT971" s="44"/>
      <c r="QCU971" s="44"/>
      <c r="QCV971" s="44"/>
      <c r="QCW971" s="44"/>
      <c r="QCX971" s="44"/>
      <c r="QCY971" s="44"/>
      <c r="QCZ971" s="44"/>
      <c r="QDA971" s="44"/>
      <c r="QDB971" s="44"/>
      <c r="QDC971" s="44"/>
      <c r="QDD971" s="44"/>
      <c r="QDE971" s="44"/>
      <c r="QDF971" s="44"/>
      <c r="QDG971" s="44"/>
      <c r="QDH971" s="44"/>
      <c r="QDI971" s="44"/>
      <c r="QDJ971" s="44"/>
      <c r="QDK971" s="44"/>
      <c r="QDL971" s="44"/>
      <c r="QDM971" s="44"/>
      <c r="QDN971" s="44"/>
      <c r="QDO971" s="44"/>
      <c r="QDP971" s="44"/>
      <c r="QDQ971" s="44"/>
      <c r="QDR971" s="44"/>
      <c r="QDS971" s="44"/>
      <c r="QDT971" s="44"/>
      <c r="QDU971" s="44"/>
      <c r="QDV971" s="44"/>
      <c r="QDW971" s="44"/>
      <c r="QDX971" s="44"/>
      <c r="QDY971" s="44"/>
      <c r="QDZ971" s="44"/>
      <c r="QEA971" s="44"/>
      <c r="QEB971" s="44"/>
      <c r="QEC971" s="44"/>
      <c r="QED971" s="44"/>
      <c r="QEE971" s="44"/>
      <c r="QEF971" s="44"/>
      <c r="QEG971" s="44"/>
      <c r="QEH971" s="44"/>
      <c r="QEI971" s="44"/>
      <c r="QEJ971" s="44"/>
      <c r="QEK971" s="44"/>
      <c r="QEL971" s="44"/>
      <c r="QEM971" s="44"/>
      <c r="QEN971" s="44"/>
      <c r="QEO971" s="44"/>
      <c r="QEP971" s="44"/>
      <c r="QEQ971" s="44"/>
      <c r="QER971" s="44"/>
      <c r="QES971" s="44"/>
      <c r="QET971" s="44"/>
      <c r="QEU971" s="44"/>
      <c r="QEV971" s="44"/>
      <c r="QEW971" s="44"/>
      <c r="QEX971" s="44"/>
      <c r="QEY971" s="44"/>
      <c r="QEZ971" s="44"/>
      <c r="QFA971" s="44"/>
      <c r="QFB971" s="44"/>
      <c r="QFC971" s="44"/>
      <c r="QFD971" s="44"/>
      <c r="QFE971" s="44"/>
      <c r="QFF971" s="44"/>
      <c r="QFG971" s="44"/>
      <c r="QFH971" s="44"/>
      <c r="QFI971" s="44"/>
      <c r="QFJ971" s="44"/>
      <c r="QFK971" s="44"/>
      <c r="QFL971" s="44"/>
      <c r="QFM971" s="44"/>
      <c r="QFN971" s="44"/>
      <c r="QFO971" s="44"/>
      <c r="QFP971" s="44"/>
      <c r="QFQ971" s="44"/>
      <c r="QFR971" s="44"/>
      <c r="QFS971" s="44"/>
      <c r="QFT971" s="44"/>
      <c r="QFU971" s="44"/>
      <c r="QFV971" s="44"/>
      <c r="QFW971" s="44"/>
      <c r="QFX971" s="44"/>
      <c r="QFY971" s="44"/>
      <c r="QFZ971" s="44"/>
      <c r="QGA971" s="44"/>
      <c r="QGB971" s="44"/>
      <c r="QGC971" s="44"/>
      <c r="QGD971" s="44"/>
      <c r="QGE971" s="44"/>
      <c r="QGF971" s="44"/>
      <c r="QGG971" s="44"/>
      <c r="QGH971" s="44"/>
      <c r="QGI971" s="44"/>
      <c r="QGJ971" s="44"/>
      <c r="QGK971" s="44"/>
      <c r="QGL971" s="44"/>
      <c r="QGM971" s="44"/>
      <c r="QGN971" s="44"/>
      <c r="QGO971" s="44"/>
      <c r="QGP971" s="44"/>
      <c r="QGQ971" s="44"/>
      <c r="QGR971" s="44"/>
      <c r="QGS971" s="44"/>
      <c r="QGT971" s="44"/>
      <c r="QGU971" s="44"/>
      <c r="QGV971" s="44"/>
      <c r="QGW971" s="44"/>
      <c r="QGX971" s="44"/>
      <c r="QGY971" s="44"/>
      <c r="QGZ971" s="44"/>
      <c r="QHA971" s="44"/>
      <c r="QHB971" s="44"/>
      <c r="QHC971" s="44"/>
      <c r="QHD971" s="44"/>
      <c r="QHE971" s="44"/>
      <c r="QHF971" s="44"/>
      <c r="QHG971" s="44"/>
      <c r="QHH971" s="44"/>
      <c r="QHI971" s="44"/>
      <c r="QHJ971" s="44"/>
      <c r="QHK971" s="44"/>
      <c r="QHL971" s="44"/>
      <c r="QHM971" s="44"/>
      <c r="QHN971" s="44"/>
      <c r="QHO971" s="44"/>
      <c r="QHP971" s="44"/>
      <c r="QHQ971" s="44"/>
      <c r="QHR971" s="44"/>
      <c r="QHS971" s="44"/>
      <c r="QHT971" s="44"/>
      <c r="QHU971" s="44"/>
      <c r="QHV971" s="44"/>
      <c r="QHW971" s="44"/>
      <c r="QHX971" s="44"/>
      <c r="QHY971" s="44"/>
      <c r="QHZ971" s="44"/>
      <c r="QIA971" s="44"/>
      <c r="QIB971" s="44"/>
      <c r="QIC971" s="44"/>
      <c r="QID971" s="44"/>
      <c r="QIE971" s="44"/>
      <c r="QIF971" s="44"/>
      <c r="QIG971" s="44"/>
      <c r="QIH971" s="44"/>
      <c r="QII971" s="44"/>
      <c r="QIJ971" s="44"/>
      <c r="QIK971" s="44"/>
      <c r="QIL971" s="44"/>
      <c r="QIM971" s="44"/>
      <c r="QIN971" s="44"/>
      <c r="QIO971" s="44"/>
      <c r="QIP971" s="44"/>
      <c r="QIQ971" s="44"/>
      <c r="QIR971" s="44"/>
      <c r="QIS971" s="44"/>
      <c r="QIT971" s="44"/>
      <c r="QIU971" s="44"/>
      <c r="QIV971" s="44"/>
      <c r="QIW971" s="44"/>
      <c r="QIX971" s="44"/>
      <c r="QIY971" s="44"/>
      <c r="QIZ971" s="44"/>
      <c r="QJA971" s="44"/>
      <c r="QJB971" s="44"/>
      <c r="QJC971" s="44"/>
      <c r="QJD971" s="44"/>
      <c r="QJE971" s="44"/>
      <c r="QJF971" s="44"/>
      <c r="QJG971" s="44"/>
      <c r="QJH971" s="44"/>
      <c r="QJI971" s="44"/>
      <c r="QJJ971" s="44"/>
      <c r="QJK971" s="44"/>
      <c r="QJL971" s="44"/>
      <c r="QJM971" s="44"/>
      <c r="QJN971" s="44"/>
      <c r="QJO971" s="44"/>
      <c r="QJP971" s="44"/>
      <c r="QJQ971" s="44"/>
      <c r="QJR971" s="44"/>
      <c r="QJS971" s="44"/>
      <c r="QJT971" s="44"/>
      <c r="QJU971" s="44"/>
      <c r="QJV971" s="44"/>
      <c r="QJW971" s="44"/>
      <c r="QJX971" s="44"/>
      <c r="QJY971" s="44"/>
      <c r="QJZ971" s="44"/>
      <c r="QKA971" s="44"/>
      <c r="QKB971" s="44"/>
      <c r="QKC971" s="44"/>
      <c r="QKD971" s="44"/>
      <c r="QKE971" s="44"/>
      <c r="QKF971" s="44"/>
      <c r="QKG971" s="44"/>
      <c r="QKH971" s="44"/>
      <c r="QKI971" s="44"/>
      <c r="QKJ971" s="44"/>
      <c r="QKK971" s="44"/>
      <c r="QKL971" s="44"/>
      <c r="QKM971" s="44"/>
      <c r="QKN971" s="44"/>
      <c r="QKO971" s="44"/>
      <c r="QKP971" s="44"/>
      <c r="QKQ971" s="44"/>
      <c r="QKR971" s="44"/>
      <c r="QKS971" s="44"/>
      <c r="QKT971" s="44"/>
      <c r="QKU971" s="44"/>
      <c r="QKV971" s="44"/>
      <c r="QKW971" s="44"/>
      <c r="QKX971" s="44"/>
      <c r="QKY971" s="44"/>
      <c r="QKZ971" s="44"/>
      <c r="QLA971" s="44"/>
      <c r="QLB971" s="44"/>
      <c r="QLC971" s="44"/>
      <c r="QLD971" s="44"/>
      <c r="QLE971" s="44"/>
      <c r="QLF971" s="44"/>
      <c r="QLG971" s="44"/>
      <c r="QLH971" s="44"/>
      <c r="QLI971" s="44"/>
      <c r="QLJ971" s="44"/>
      <c r="QLK971" s="44"/>
      <c r="QLL971" s="44"/>
      <c r="QLM971" s="44"/>
      <c r="QLN971" s="44"/>
      <c r="QLO971" s="44"/>
      <c r="QLP971" s="44"/>
      <c r="QLQ971" s="44"/>
      <c r="QLR971" s="44"/>
      <c r="QLS971" s="44"/>
      <c r="QLT971" s="44"/>
      <c r="QLU971" s="44"/>
      <c r="QLV971" s="44"/>
      <c r="QLW971" s="44"/>
      <c r="QLX971" s="44"/>
      <c r="QLY971" s="44"/>
      <c r="QLZ971" s="44"/>
      <c r="QMA971" s="44"/>
      <c r="QMB971" s="44"/>
      <c r="QMC971" s="44"/>
      <c r="QMD971" s="44"/>
      <c r="QME971" s="44"/>
      <c r="QMF971" s="44"/>
      <c r="QMG971" s="44"/>
      <c r="QMH971" s="44"/>
      <c r="QMI971" s="44"/>
      <c r="QMJ971" s="44"/>
      <c r="QMK971" s="44"/>
      <c r="QML971" s="44"/>
      <c r="QMM971" s="44"/>
      <c r="QMN971" s="44"/>
      <c r="QMO971" s="44"/>
      <c r="QMP971" s="44"/>
      <c r="QMQ971" s="44"/>
      <c r="QMR971" s="44"/>
      <c r="QMS971" s="44"/>
      <c r="QMT971" s="44"/>
      <c r="QMU971" s="44"/>
      <c r="QMV971" s="44"/>
      <c r="QMW971" s="44"/>
      <c r="QMX971" s="44"/>
      <c r="QMY971" s="44"/>
      <c r="QMZ971" s="44"/>
      <c r="QNA971" s="44"/>
      <c r="QNB971" s="44"/>
      <c r="QNC971" s="44"/>
      <c r="QND971" s="44"/>
      <c r="QNE971" s="44"/>
      <c r="QNF971" s="44"/>
      <c r="QNG971" s="44"/>
      <c r="QNH971" s="44"/>
      <c r="QNI971" s="44"/>
      <c r="QNJ971" s="44"/>
      <c r="QNK971" s="44"/>
      <c r="QNL971" s="44"/>
      <c r="QNM971" s="44"/>
      <c r="QNN971" s="44"/>
      <c r="QNO971" s="44"/>
      <c r="QNP971" s="44"/>
      <c r="QNQ971" s="44"/>
      <c r="QNR971" s="44"/>
      <c r="QNS971" s="44"/>
      <c r="QNT971" s="44"/>
      <c r="QNU971" s="44"/>
      <c r="QNV971" s="44"/>
      <c r="QNW971" s="44"/>
      <c r="QNX971" s="44"/>
      <c r="QNY971" s="44"/>
      <c r="QNZ971" s="44"/>
      <c r="QOA971" s="44"/>
      <c r="QOB971" s="44"/>
      <c r="QOC971" s="44"/>
      <c r="QOD971" s="44"/>
      <c r="QOE971" s="44"/>
      <c r="QOF971" s="44"/>
      <c r="QOG971" s="44"/>
      <c r="QOH971" s="44"/>
      <c r="QOI971" s="44"/>
      <c r="QOJ971" s="44"/>
      <c r="QOK971" s="44"/>
      <c r="QOL971" s="44"/>
      <c r="QOM971" s="44"/>
      <c r="QON971" s="44"/>
      <c r="QOO971" s="44"/>
      <c r="QOP971" s="44"/>
      <c r="QOQ971" s="44"/>
      <c r="QOR971" s="44"/>
      <c r="QOS971" s="44"/>
      <c r="QOT971" s="44"/>
      <c r="QOU971" s="44"/>
      <c r="QOV971" s="44"/>
      <c r="QOW971" s="44"/>
      <c r="QOX971" s="44"/>
      <c r="QOY971" s="44"/>
      <c r="QOZ971" s="44"/>
      <c r="QPA971" s="44"/>
      <c r="QPB971" s="44"/>
      <c r="QPC971" s="44"/>
      <c r="QPD971" s="44"/>
      <c r="QPE971" s="44"/>
      <c r="QPF971" s="44"/>
      <c r="QPG971" s="44"/>
      <c r="QPH971" s="44"/>
      <c r="QPI971" s="44"/>
      <c r="QPJ971" s="44"/>
      <c r="QPK971" s="44"/>
      <c r="QPL971" s="44"/>
      <c r="QPM971" s="44"/>
      <c r="QPN971" s="44"/>
      <c r="QPO971" s="44"/>
      <c r="QPP971" s="44"/>
      <c r="QPQ971" s="44"/>
      <c r="QPR971" s="44"/>
      <c r="QPS971" s="44"/>
      <c r="QPT971" s="44"/>
      <c r="QPU971" s="44"/>
      <c r="QPV971" s="44"/>
      <c r="QPW971" s="44"/>
      <c r="QPX971" s="44"/>
      <c r="QPY971" s="44"/>
      <c r="QPZ971" s="44"/>
      <c r="QQA971" s="44"/>
      <c r="QQB971" s="44"/>
      <c r="QQC971" s="44"/>
      <c r="QQD971" s="44"/>
      <c r="QQE971" s="44"/>
      <c r="QQF971" s="44"/>
      <c r="QQG971" s="44"/>
      <c r="QQH971" s="44"/>
      <c r="QQI971" s="44"/>
      <c r="QQJ971" s="44"/>
      <c r="QQK971" s="44"/>
      <c r="QQL971" s="44"/>
      <c r="QQM971" s="44"/>
      <c r="QQN971" s="44"/>
      <c r="QQO971" s="44"/>
      <c r="QQP971" s="44"/>
      <c r="QQQ971" s="44"/>
      <c r="QQR971" s="44"/>
      <c r="QQS971" s="44"/>
      <c r="QQT971" s="44"/>
      <c r="QQU971" s="44"/>
      <c r="QQV971" s="44"/>
      <c r="QQW971" s="44"/>
      <c r="QQX971" s="44"/>
      <c r="QQY971" s="44"/>
      <c r="QQZ971" s="44"/>
      <c r="QRA971" s="44"/>
      <c r="QRB971" s="44"/>
      <c r="QRC971" s="44"/>
      <c r="QRD971" s="44"/>
      <c r="QRE971" s="44"/>
      <c r="QRF971" s="44"/>
      <c r="QRG971" s="44"/>
      <c r="QRH971" s="44"/>
      <c r="QRI971" s="44"/>
      <c r="QRJ971" s="44"/>
      <c r="QRK971" s="44"/>
      <c r="QRL971" s="44"/>
      <c r="QRM971" s="44"/>
      <c r="QRN971" s="44"/>
      <c r="QRO971" s="44"/>
      <c r="QRP971" s="44"/>
      <c r="QRQ971" s="44"/>
      <c r="QRR971" s="44"/>
      <c r="QRS971" s="44"/>
      <c r="QRT971" s="44"/>
      <c r="QRU971" s="44"/>
      <c r="QRV971" s="44"/>
      <c r="QRW971" s="44"/>
      <c r="QRX971" s="44"/>
      <c r="QRY971" s="44"/>
      <c r="QRZ971" s="44"/>
      <c r="QSA971" s="44"/>
      <c r="QSB971" s="44"/>
      <c r="QSC971" s="44"/>
      <c r="QSD971" s="44"/>
      <c r="QSE971" s="44"/>
      <c r="QSF971" s="44"/>
      <c r="QSG971" s="44"/>
      <c r="QSH971" s="44"/>
      <c r="QSI971" s="44"/>
      <c r="QSJ971" s="44"/>
      <c r="QSK971" s="44"/>
      <c r="QSL971" s="44"/>
      <c r="QSM971" s="44"/>
      <c r="QSN971" s="44"/>
      <c r="QSO971" s="44"/>
      <c r="QSP971" s="44"/>
      <c r="QSQ971" s="44"/>
      <c r="QSR971" s="44"/>
      <c r="QSS971" s="44"/>
      <c r="QST971" s="44"/>
      <c r="QSU971" s="44"/>
      <c r="QSV971" s="44"/>
      <c r="QSW971" s="44"/>
      <c r="QSX971" s="44"/>
      <c r="QSY971" s="44"/>
      <c r="QSZ971" s="44"/>
      <c r="QTA971" s="44"/>
      <c r="QTB971" s="44"/>
      <c r="QTC971" s="44"/>
      <c r="QTD971" s="44"/>
      <c r="QTE971" s="44"/>
      <c r="QTF971" s="44"/>
      <c r="QTG971" s="44"/>
      <c r="QTH971" s="44"/>
      <c r="QTI971" s="44"/>
      <c r="QTJ971" s="44"/>
      <c r="QTK971" s="44"/>
      <c r="QTL971" s="44"/>
      <c r="QTM971" s="44"/>
      <c r="QTN971" s="44"/>
      <c r="QTO971" s="44"/>
      <c r="QTP971" s="44"/>
      <c r="QTQ971" s="44"/>
      <c r="QTR971" s="44"/>
      <c r="QTS971" s="44"/>
      <c r="QTT971" s="44"/>
      <c r="QTU971" s="44"/>
      <c r="QTV971" s="44"/>
      <c r="QTW971" s="44"/>
      <c r="QTX971" s="44"/>
      <c r="QTY971" s="44"/>
      <c r="QTZ971" s="44"/>
      <c r="QUA971" s="44"/>
      <c r="QUB971" s="44"/>
      <c r="QUC971" s="44"/>
      <c r="QUD971" s="44"/>
      <c r="QUE971" s="44"/>
      <c r="QUF971" s="44"/>
      <c r="QUG971" s="44"/>
      <c r="QUH971" s="44"/>
      <c r="QUI971" s="44"/>
      <c r="QUJ971" s="44"/>
      <c r="QUK971" s="44"/>
      <c r="QUL971" s="44"/>
      <c r="QUM971" s="44"/>
      <c r="QUN971" s="44"/>
      <c r="QUO971" s="44"/>
      <c r="QUP971" s="44"/>
      <c r="QUQ971" s="44"/>
      <c r="QUR971" s="44"/>
      <c r="QUS971" s="44"/>
      <c r="QUT971" s="44"/>
      <c r="QUU971" s="44"/>
      <c r="QUV971" s="44"/>
      <c r="QUW971" s="44"/>
      <c r="QUX971" s="44"/>
      <c r="QUY971" s="44"/>
      <c r="QUZ971" s="44"/>
      <c r="QVA971" s="44"/>
      <c r="QVB971" s="44"/>
      <c r="QVC971" s="44"/>
      <c r="QVD971" s="44"/>
      <c r="QVE971" s="44"/>
      <c r="QVF971" s="44"/>
      <c r="QVG971" s="44"/>
      <c r="QVH971" s="44"/>
      <c r="QVI971" s="44"/>
      <c r="QVJ971" s="44"/>
      <c r="QVK971" s="44"/>
      <c r="QVL971" s="44"/>
      <c r="QVM971" s="44"/>
      <c r="QVN971" s="44"/>
      <c r="QVO971" s="44"/>
      <c r="QVP971" s="44"/>
      <c r="QVQ971" s="44"/>
      <c r="QVR971" s="44"/>
      <c r="QVS971" s="44"/>
      <c r="QVT971" s="44"/>
      <c r="QVU971" s="44"/>
      <c r="QVV971" s="44"/>
      <c r="QVW971" s="44"/>
      <c r="QVX971" s="44"/>
      <c r="QVY971" s="44"/>
      <c r="QVZ971" s="44"/>
      <c r="QWA971" s="44"/>
      <c r="QWB971" s="44"/>
      <c r="QWC971" s="44"/>
      <c r="QWD971" s="44"/>
      <c r="QWE971" s="44"/>
      <c r="QWF971" s="44"/>
      <c r="QWG971" s="44"/>
      <c r="QWH971" s="44"/>
      <c r="QWI971" s="44"/>
      <c r="QWJ971" s="44"/>
      <c r="QWK971" s="44"/>
      <c r="QWL971" s="44"/>
      <c r="QWM971" s="44"/>
      <c r="QWN971" s="44"/>
      <c r="QWO971" s="44"/>
      <c r="QWP971" s="44"/>
      <c r="QWQ971" s="44"/>
      <c r="QWR971" s="44"/>
      <c r="QWS971" s="44"/>
      <c r="QWT971" s="44"/>
      <c r="QWU971" s="44"/>
      <c r="QWV971" s="44"/>
      <c r="QWW971" s="44"/>
      <c r="QWX971" s="44"/>
      <c r="QWY971" s="44"/>
      <c r="QWZ971" s="44"/>
      <c r="QXA971" s="44"/>
      <c r="QXB971" s="44"/>
      <c r="QXC971" s="44"/>
      <c r="QXD971" s="44"/>
      <c r="QXE971" s="44"/>
      <c r="QXF971" s="44"/>
      <c r="QXG971" s="44"/>
      <c r="QXH971" s="44"/>
      <c r="QXI971" s="44"/>
      <c r="QXJ971" s="44"/>
      <c r="QXK971" s="44"/>
      <c r="QXL971" s="44"/>
      <c r="QXM971" s="44"/>
      <c r="QXN971" s="44"/>
      <c r="QXO971" s="44"/>
      <c r="QXP971" s="44"/>
      <c r="QXQ971" s="44"/>
      <c r="QXR971" s="44"/>
      <c r="QXS971" s="44"/>
      <c r="QXT971" s="44"/>
      <c r="QXU971" s="44"/>
      <c r="QXV971" s="44"/>
      <c r="QXW971" s="44"/>
      <c r="QXX971" s="44"/>
      <c r="QXY971" s="44"/>
      <c r="QXZ971" s="44"/>
      <c r="QYA971" s="44"/>
      <c r="QYB971" s="44"/>
      <c r="QYC971" s="44"/>
      <c r="QYD971" s="44"/>
      <c r="QYE971" s="44"/>
      <c r="QYF971" s="44"/>
      <c r="QYG971" s="44"/>
      <c r="QYH971" s="44"/>
      <c r="QYI971" s="44"/>
      <c r="QYJ971" s="44"/>
      <c r="QYK971" s="44"/>
      <c r="QYL971" s="44"/>
      <c r="QYM971" s="44"/>
      <c r="QYN971" s="44"/>
      <c r="QYO971" s="44"/>
      <c r="QYP971" s="44"/>
      <c r="QYQ971" s="44"/>
      <c r="QYR971" s="44"/>
      <c r="QYS971" s="44"/>
      <c r="QYT971" s="44"/>
      <c r="QYU971" s="44"/>
      <c r="QYV971" s="44"/>
      <c r="QYW971" s="44"/>
      <c r="QYX971" s="44"/>
      <c r="QYY971" s="44"/>
      <c r="QYZ971" s="44"/>
      <c r="QZA971" s="44"/>
      <c r="QZB971" s="44"/>
      <c r="QZC971" s="44"/>
      <c r="QZD971" s="44"/>
      <c r="QZE971" s="44"/>
      <c r="QZF971" s="44"/>
      <c r="QZG971" s="44"/>
      <c r="QZH971" s="44"/>
      <c r="QZI971" s="44"/>
      <c r="QZJ971" s="44"/>
      <c r="QZK971" s="44"/>
      <c r="QZL971" s="44"/>
      <c r="QZM971" s="44"/>
      <c r="QZN971" s="44"/>
      <c r="QZO971" s="44"/>
      <c r="QZP971" s="44"/>
      <c r="QZQ971" s="44"/>
      <c r="QZR971" s="44"/>
      <c r="QZS971" s="44"/>
      <c r="QZT971" s="44"/>
      <c r="QZU971" s="44"/>
      <c r="QZV971" s="44"/>
      <c r="QZW971" s="44"/>
      <c r="QZX971" s="44"/>
      <c r="QZY971" s="44"/>
      <c r="QZZ971" s="44"/>
      <c r="RAA971" s="44"/>
      <c r="RAB971" s="44"/>
      <c r="RAC971" s="44"/>
      <c r="RAD971" s="44"/>
      <c r="RAE971" s="44"/>
      <c r="RAF971" s="44"/>
      <c r="RAG971" s="44"/>
      <c r="RAH971" s="44"/>
      <c r="RAI971" s="44"/>
      <c r="RAJ971" s="44"/>
      <c r="RAK971" s="44"/>
      <c r="RAL971" s="44"/>
      <c r="RAM971" s="44"/>
      <c r="RAN971" s="44"/>
      <c r="RAO971" s="44"/>
      <c r="RAP971" s="44"/>
      <c r="RAQ971" s="44"/>
      <c r="RAR971" s="44"/>
      <c r="RAS971" s="44"/>
      <c r="RAT971" s="44"/>
      <c r="RAU971" s="44"/>
      <c r="RAV971" s="44"/>
      <c r="RAW971" s="44"/>
      <c r="RAX971" s="44"/>
      <c r="RAY971" s="44"/>
      <c r="RAZ971" s="44"/>
      <c r="RBA971" s="44"/>
      <c r="RBB971" s="44"/>
      <c r="RBC971" s="44"/>
      <c r="RBD971" s="44"/>
      <c r="RBE971" s="44"/>
      <c r="RBF971" s="44"/>
      <c r="RBG971" s="44"/>
      <c r="RBH971" s="44"/>
      <c r="RBI971" s="44"/>
      <c r="RBJ971" s="44"/>
      <c r="RBK971" s="44"/>
      <c r="RBL971" s="44"/>
      <c r="RBM971" s="44"/>
      <c r="RBN971" s="44"/>
      <c r="RBO971" s="44"/>
      <c r="RBP971" s="44"/>
      <c r="RBQ971" s="44"/>
      <c r="RBR971" s="44"/>
      <c r="RBS971" s="44"/>
      <c r="RBT971" s="44"/>
      <c r="RBU971" s="44"/>
      <c r="RBV971" s="44"/>
      <c r="RBW971" s="44"/>
      <c r="RBX971" s="44"/>
      <c r="RBY971" s="44"/>
      <c r="RBZ971" s="44"/>
      <c r="RCA971" s="44"/>
      <c r="RCB971" s="44"/>
      <c r="RCC971" s="44"/>
      <c r="RCD971" s="44"/>
      <c r="RCE971" s="44"/>
      <c r="RCF971" s="44"/>
      <c r="RCG971" s="44"/>
      <c r="RCH971" s="44"/>
      <c r="RCI971" s="44"/>
      <c r="RCJ971" s="44"/>
      <c r="RCK971" s="44"/>
      <c r="RCL971" s="44"/>
      <c r="RCM971" s="44"/>
      <c r="RCN971" s="44"/>
      <c r="RCO971" s="44"/>
      <c r="RCP971" s="44"/>
      <c r="RCQ971" s="44"/>
      <c r="RCR971" s="44"/>
      <c r="RCS971" s="44"/>
      <c r="RCT971" s="44"/>
      <c r="RCU971" s="44"/>
      <c r="RCV971" s="44"/>
      <c r="RCW971" s="44"/>
      <c r="RCX971" s="44"/>
      <c r="RCY971" s="44"/>
      <c r="RCZ971" s="44"/>
      <c r="RDA971" s="44"/>
      <c r="RDB971" s="44"/>
      <c r="RDC971" s="44"/>
      <c r="RDD971" s="44"/>
      <c r="RDE971" s="44"/>
      <c r="RDF971" s="44"/>
      <c r="RDG971" s="44"/>
      <c r="RDH971" s="44"/>
      <c r="RDI971" s="44"/>
      <c r="RDJ971" s="44"/>
      <c r="RDK971" s="44"/>
      <c r="RDL971" s="44"/>
      <c r="RDM971" s="44"/>
      <c r="RDN971" s="44"/>
      <c r="RDO971" s="44"/>
      <c r="RDP971" s="44"/>
      <c r="RDQ971" s="44"/>
      <c r="RDR971" s="44"/>
      <c r="RDS971" s="44"/>
      <c r="RDT971" s="44"/>
      <c r="RDU971" s="44"/>
      <c r="RDV971" s="44"/>
      <c r="RDW971" s="44"/>
      <c r="RDX971" s="44"/>
      <c r="RDY971" s="44"/>
      <c r="RDZ971" s="44"/>
      <c r="REA971" s="44"/>
      <c r="REB971" s="44"/>
      <c r="REC971" s="44"/>
      <c r="RED971" s="44"/>
      <c r="REE971" s="44"/>
      <c r="REF971" s="44"/>
      <c r="REG971" s="44"/>
      <c r="REH971" s="44"/>
      <c r="REI971" s="44"/>
      <c r="REJ971" s="44"/>
      <c r="REK971" s="44"/>
      <c r="REL971" s="44"/>
      <c r="REM971" s="44"/>
      <c r="REN971" s="44"/>
      <c r="REO971" s="44"/>
      <c r="REP971" s="44"/>
      <c r="REQ971" s="44"/>
      <c r="RER971" s="44"/>
      <c r="RES971" s="44"/>
      <c r="RET971" s="44"/>
      <c r="REU971" s="44"/>
      <c r="REV971" s="44"/>
      <c r="REW971" s="44"/>
      <c r="REX971" s="44"/>
      <c r="REY971" s="44"/>
      <c r="REZ971" s="44"/>
      <c r="RFA971" s="44"/>
      <c r="RFB971" s="44"/>
      <c r="RFC971" s="44"/>
      <c r="RFD971" s="44"/>
      <c r="RFE971" s="44"/>
      <c r="RFF971" s="44"/>
      <c r="RFG971" s="44"/>
      <c r="RFH971" s="44"/>
      <c r="RFI971" s="44"/>
      <c r="RFJ971" s="44"/>
      <c r="RFK971" s="44"/>
      <c r="RFL971" s="44"/>
      <c r="RFM971" s="44"/>
      <c r="RFN971" s="44"/>
      <c r="RFO971" s="44"/>
      <c r="RFP971" s="44"/>
      <c r="RFQ971" s="44"/>
      <c r="RFR971" s="44"/>
      <c r="RFS971" s="44"/>
      <c r="RFT971" s="44"/>
      <c r="RFU971" s="44"/>
      <c r="RFV971" s="44"/>
      <c r="RFW971" s="44"/>
      <c r="RFX971" s="44"/>
      <c r="RFY971" s="44"/>
      <c r="RFZ971" s="44"/>
      <c r="RGA971" s="44"/>
      <c r="RGB971" s="44"/>
      <c r="RGC971" s="44"/>
      <c r="RGD971" s="44"/>
      <c r="RGE971" s="44"/>
      <c r="RGF971" s="44"/>
      <c r="RGG971" s="44"/>
      <c r="RGH971" s="44"/>
      <c r="RGI971" s="44"/>
      <c r="RGJ971" s="44"/>
      <c r="RGK971" s="44"/>
      <c r="RGL971" s="44"/>
      <c r="RGM971" s="44"/>
      <c r="RGN971" s="44"/>
      <c r="RGO971" s="44"/>
      <c r="RGP971" s="44"/>
      <c r="RGQ971" s="44"/>
      <c r="RGR971" s="44"/>
      <c r="RGS971" s="44"/>
      <c r="RGT971" s="44"/>
      <c r="RGU971" s="44"/>
      <c r="RGV971" s="44"/>
      <c r="RGW971" s="44"/>
      <c r="RGX971" s="44"/>
      <c r="RGY971" s="44"/>
      <c r="RGZ971" s="44"/>
      <c r="RHA971" s="44"/>
      <c r="RHB971" s="44"/>
      <c r="RHC971" s="44"/>
      <c r="RHD971" s="44"/>
      <c r="RHE971" s="44"/>
      <c r="RHF971" s="44"/>
      <c r="RHG971" s="44"/>
      <c r="RHH971" s="44"/>
      <c r="RHI971" s="44"/>
      <c r="RHJ971" s="44"/>
      <c r="RHK971" s="44"/>
      <c r="RHL971" s="44"/>
      <c r="RHM971" s="44"/>
      <c r="RHN971" s="44"/>
      <c r="RHO971" s="44"/>
      <c r="RHP971" s="44"/>
      <c r="RHQ971" s="44"/>
      <c r="RHR971" s="44"/>
      <c r="RHS971" s="44"/>
      <c r="RHT971" s="44"/>
      <c r="RHU971" s="44"/>
      <c r="RHV971" s="44"/>
      <c r="RHW971" s="44"/>
      <c r="RHX971" s="44"/>
      <c r="RHY971" s="44"/>
      <c r="RHZ971" s="44"/>
      <c r="RIA971" s="44"/>
      <c r="RIB971" s="44"/>
      <c r="RIC971" s="44"/>
      <c r="RID971" s="44"/>
      <c r="RIE971" s="44"/>
      <c r="RIF971" s="44"/>
      <c r="RIG971" s="44"/>
      <c r="RIH971" s="44"/>
      <c r="RII971" s="44"/>
      <c r="RIJ971" s="44"/>
      <c r="RIK971" s="44"/>
      <c r="RIL971" s="44"/>
      <c r="RIM971" s="44"/>
      <c r="RIN971" s="44"/>
      <c r="RIO971" s="44"/>
      <c r="RIP971" s="44"/>
      <c r="RIQ971" s="44"/>
      <c r="RIR971" s="44"/>
      <c r="RIS971" s="44"/>
      <c r="RIT971" s="44"/>
      <c r="RIU971" s="44"/>
      <c r="RIV971" s="44"/>
      <c r="RIW971" s="44"/>
      <c r="RIX971" s="44"/>
      <c r="RIY971" s="44"/>
      <c r="RIZ971" s="44"/>
      <c r="RJA971" s="44"/>
      <c r="RJB971" s="44"/>
      <c r="RJC971" s="44"/>
      <c r="RJD971" s="44"/>
      <c r="RJE971" s="44"/>
      <c r="RJF971" s="44"/>
      <c r="RJG971" s="44"/>
      <c r="RJH971" s="44"/>
      <c r="RJI971" s="44"/>
      <c r="RJJ971" s="44"/>
      <c r="RJK971" s="44"/>
      <c r="RJL971" s="44"/>
      <c r="RJM971" s="44"/>
      <c r="RJN971" s="44"/>
      <c r="RJO971" s="44"/>
      <c r="RJP971" s="44"/>
      <c r="RJQ971" s="44"/>
      <c r="RJR971" s="44"/>
      <c r="RJS971" s="44"/>
      <c r="RJT971" s="44"/>
      <c r="RJU971" s="44"/>
      <c r="RJV971" s="44"/>
      <c r="RJW971" s="44"/>
      <c r="RJX971" s="44"/>
      <c r="RJY971" s="44"/>
      <c r="RJZ971" s="44"/>
      <c r="RKA971" s="44"/>
      <c r="RKB971" s="44"/>
      <c r="RKC971" s="44"/>
      <c r="RKD971" s="44"/>
      <c r="RKE971" s="44"/>
      <c r="RKF971" s="44"/>
      <c r="RKG971" s="44"/>
      <c r="RKH971" s="44"/>
      <c r="RKI971" s="44"/>
      <c r="RKJ971" s="44"/>
      <c r="RKK971" s="44"/>
      <c r="RKL971" s="44"/>
      <c r="RKM971" s="44"/>
      <c r="RKN971" s="44"/>
      <c r="RKO971" s="44"/>
      <c r="RKP971" s="44"/>
      <c r="RKQ971" s="44"/>
      <c r="RKR971" s="44"/>
      <c r="RKS971" s="44"/>
      <c r="RKT971" s="44"/>
      <c r="RKU971" s="44"/>
      <c r="RKV971" s="44"/>
      <c r="RKW971" s="44"/>
      <c r="RKX971" s="44"/>
      <c r="RKY971" s="44"/>
      <c r="RKZ971" s="44"/>
      <c r="RLA971" s="44"/>
      <c r="RLB971" s="44"/>
      <c r="RLC971" s="44"/>
      <c r="RLD971" s="44"/>
      <c r="RLE971" s="44"/>
      <c r="RLF971" s="44"/>
      <c r="RLG971" s="44"/>
      <c r="RLH971" s="44"/>
      <c r="RLI971" s="44"/>
      <c r="RLJ971" s="44"/>
      <c r="RLK971" s="44"/>
      <c r="RLL971" s="44"/>
      <c r="RLM971" s="44"/>
      <c r="RLN971" s="44"/>
      <c r="RLO971" s="44"/>
      <c r="RLP971" s="44"/>
      <c r="RLQ971" s="44"/>
      <c r="RLR971" s="44"/>
      <c r="RLS971" s="44"/>
      <c r="RLT971" s="44"/>
      <c r="RLU971" s="44"/>
      <c r="RLV971" s="44"/>
      <c r="RLW971" s="44"/>
      <c r="RLX971" s="44"/>
      <c r="RLY971" s="44"/>
      <c r="RLZ971" s="44"/>
      <c r="RMA971" s="44"/>
      <c r="RMB971" s="44"/>
      <c r="RMC971" s="44"/>
      <c r="RMD971" s="44"/>
      <c r="RME971" s="44"/>
      <c r="RMF971" s="44"/>
      <c r="RMG971" s="44"/>
      <c r="RMH971" s="44"/>
      <c r="RMI971" s="44"/>
      <c r="RMJ971" s="44"/>
      <c r="RMK971" s="44"/>
      <c r="RML971" s="44"/>
      <c r="RMM971" s="44"/>
      <c r="RMN971" s="44"/>
      <c r="RMO971" s="44"/>
      <c r="RMP971" s="44"/>
      <c r="RMQ971" s="44"/>
      <c r="RMR971" s="44"/>
      <c r="RMS971" s="44"/>
      <c r="RMT971" s="44"/>
      <c r="RMU971" s="44"/>
      <c r="RMV971" s="44"/>
      <c r="RMW971" s="44"/>
      <c r="RMX971" s="44"/>
      <c r="RMY971" s="44"/>
      <c r="RMZ971" s="44"/>
      <c r="RNA971" s="44"/>
      <c r="RNB971" s="44"/>
      <c r="RNC971" s="44"/>
      <c r="RND971" s="44"/>
      <c r="RNE971" s="44"/>
      <c r="RNF971" s="44"/>
      <c r="RNG971" s="44"/>
      <c r="RNH971" s="44"/>
      <c r="RNI971" s="44"/>
      <c r="RNJ971" s="44"/>
      <c r="RNK971" s="44"/>
      <c r="RNL971" s="44"/>
      <c r="RNM971" s="44"/>
      <c r="RNN971" s="44"/>
      <c r="RNO971" s="44"/>
      <c r="RNP971" s="44"/>
      <c r="RNQ971" s="44"/>
      <c r="RNR971" s="44"/>
      <c r="RNS971" s="44"/>
      <c r="RNT971" s="44"/>
      <c r="RNU971" s="44"/>
      <c r="RNV971" s="44"/>
      <c r="RNW971" s="44"/>
      <c r="RNX971" s="44"/>
      <c r="RNY971" s="44"/>
      <c r="RNZ971" s="44"/>
      <c r="ROA971" s="44"/>
      <c r="ROB971" s="44"/>
      <c r="ROC971" s="44"/>
      <c r="ROD971" s="44"/>
      <c r="ROE971" s="44"/>
      <c r="ROF971" s="44"/>
      <c r="ROG971" s="44"/>
      <c r="ROH971" s="44"/>
      <c r="ROI971" s="44"/>
      <c r="ROJ971" s="44"/>
      <c r="ROK971" s="44"/>
      <c r="ROL971" s="44"/>
      <c r="ROM971" s="44"/>
      <c r="RON971" s="44"/>
      <c r="ROO971" s="44"/>
      <c r="ROP971" s="44"/>
      <c r="ROQ971" s="44"/>
      <c r="ROR971" s="44"/>
      <c r="ROS971" s="44"/>
      <c r="ROT971" s="44"/>
      <c r="ROU971" s="44"/>
      <c r="ROV971" s="44"/>
      <c r="ROW971" s="44"/>
      <c r="ROX971" s="44"/>
      <c r="ROY971" s="44"/>
      <c r="ROZ971" s="44"/>
      <c r="RPA971" s="44"/>
      <c r="RPB971" s="44"/>
      <c r="RPC971" s="44"/>
      <c r="RPD971" s="44"/>
      <c r="RPE971" s="44"/>
      <c r="RPF971" s="44"/>
      <c r="RPG971" s="44"/>
      <c r="RPH971" s="44"/>
      <c r="RPI971" s="44"/>
      <c r="RPJ971" s="44"/>
      <c r="RPK971" s="44"/>
      <c r="RPL971" s="44"/>
      <c r="RPM971" s="44"/>
      <c r="RPN971" s="44"/>
      <c r="RPO971" s="44"/>
      <c r="RPP971" s="44"/>
      <c r="RPQ971" s="44"/>
      <c r="RPR971" s="44"/>
      <c r="RPS971" s="44"/>
      <c r="RPT971" s="44"/>
      <c r="RPU971" s="44"/>
      <c r="RPV971" s="44"/>
      <c r="RPW971" s="44"/>
      <c r="RPX971" s="44"/>
      <c r="RPY971" s="44"/>
      <c r="RPZ971" s="44"/>
      <c r="RQA971" s="44"/>
      <c r="RQB971" s="44"/>
      <c r="RQC971" s="44"/>
      <c r="RQD971" s="44"/>
      <c r="RQE971" s="44"/>
      <c r="RQF971" s="44"/>
      <c r="RQG971" s="44"/>
      <c r="RQH971" s="44"/>
      <c r="RQI971" s="44"/>
      <c r="RQJ971" s="44"/>
      <c r="RQK971" s="44"/>
      <c r="RQL971" s="44"/>
      <c r="RQM971" s="44"/>
      <c r="RQN971" s="44"/>
      <c r="RQO971" s="44"/>
      <c r="RQP971" s="44"/>
      <c r="RQQ971" s="44"/>
      <c r="RQR971" s="44"/>
      <c r="RQS971" s="44"/>
      <c r="RQT971" s="44"/>
      <c r="RQU971" s="44"/>
      <c r="RQV971" s="44"/>
      <c r="RQW971" s="44"/>
      <c r="RQX971" s="44"/>
      <c r="RQY971" s="44"/>
      <c r="RQZ971" s="44"/>
      <c r="RRA971" s="44"/>
      <c r="RRB971" s="44"/>
      <c r="RRC971" s="44"/>
      <c r="RRD971" s="44"/>
      <c r="RRE971" s="44"/>
      <c r="RRF971" s="44"/>
      <c r="RRG971" s="44"/>
      <c r="RRH971" s="44"/>
      <c r="RRI971" s="44"/>
      <c r="RRJ971" s="44"/>
      <c r="RRK971" s="44"/>
      <c r="RRL971" s="44"/>
      <c r="RRM971" s="44"/>
      <c r="RRN971" s="44"/>
      <c r="RRO971" s="44"/>
      <c r="RRP971" s="44"/>
      <c r="RRQ971" s="44"/>
      <c r="RRR971" s="44"/>
      <c r="RRS971" s="44"/>
      <c r="RRT971" s="44"/>
      <c r="RRU971" s="44"/>
      <c r="RRV971" s="44"/>
      <c r="RRW971" s="44"/>
      <c r="RRX971" s="44"/>
      <c r="RRY971" s="44"/>
      <c r="RRZ971" s="44"/>
      <c r="RSA971" s="44"/>
      <c r="RSB971" s="44"/>
      <c r="RSC971" s="44"/>
      <c r="RSD971" s="44"/>
      <c r="RSE971" s="44"/>
      <c r="RSF971" s="44"/>
      <c r="RSG971" s="44"/>
      <c r="RSH971" s="44"/>
      <c r="RSI971" s="44"/>
      <c r="RSJ971" s="44"/>
      <c r="RSK971" s="44"/>
      <c r="RSL971" s="44"/>
      <c r="RSM971" s="44"/>
      <c r="RSN971" s="44"/>
      <c r="RSO971" s="44"/>
      <c r="RSP971" s="44"/>
      <c r="RSQ971" s="44"/>
      <c r="RSR971" s="44"/>
      <c r="RSS971" s="44"/>
      <c r="RST971" s="44"/>
      <c r="RSU971" s="44"/>
      <c r="RSV971" s="44"/>
      <c r="RSW971" s="44"/>
      <c r="RSX971" s="44"/>
      <c r="RSY971" s="44"/>
      <c r="RSZ971" s="44"/>
      <c r="RTA971" s="44"/>
      <c r="RTB971" s="44"/>
      <c r="RTC971" s="44"/>
      <c r="RTD971" s="44"/>
      <c r="RTE971" s="44"/>
      <c r="RTF971" s="44"/>
      <c r="RTG971" s="44"/>
      <c r="RTH971" s="44"/>
      <c r="RTI971" s="44"/>
      <c r="RTJ971" s="44"/>
      <c r="RTK971" s="44"/>
      <c r="RTL971" s="44"/>
      <c r="RTM971" s="44"/>
      <c r="RTN971" s="44"/>
      <c r="RTO971" s="44"/>
      <c r="RTP971" s="44"/>
      <c r="RTQ971" s="44"/>
      <c r="RTR971" s="44"/>
      <c r="RTS971" s="44"/>
      <c r="RTT971" s="44"/>
      <c r="RTU971" s="44"/>
      <c r="RTV971" s="44"/>
      <c r="RTW971" s="44"/>
      <c r="RTX971" s="44"/>
      <c r="RTY971" s="44"/>
      <c r="RTZ971" s="44"/>
      <c r="RUA971" s="44"/>
      <c r="RUB971" s="44"/>
      <c r="RUC971" s="44"/>
      <c r="RUD971" s="44"/>
      <c r="RUE971" s="44"/>
      <c r="RUF971" s="44"/>
      <c r="RUG971" s="44"/>
      <c r="RUH971" s="44"/>
      <c r="RUI971" s="44"/>
      <c r="RUJ971" s="44"/>
      <c r="RUK971" s="44"/>
      <c r="RUL971" s="44"/>
      <c r="RUM971" s="44"/>
      <c r="RUN971" s="44"/>
      <c r="RUO971" s="44"/>
      <c r="RUP971" s="44"/>
      <c r="RUQ971" s="44"/>
      <c r="RUR971" s="44"/>
      <c r="RUS971" s="44"/>
      <c r="RUT971" s="44"/>
      <c r="RUU971" s="44"/>
      <c r="RUV971" s="44"/>
      <c r="RUW971" s="44"/>
      <c r="RUX971" s="44"/>
      <c r="RUY971" s="44"/>
      <c r="RUZ971" s="44"/>
      <c r="RVA971" s="44"/>
      <c r="RVB971" s="44"/>
      <c r="RVC971" s="44"/>
      <c r="RVD971" s="44"/>
      <c r="RVE971" s="44"/>
      <c r="RVF971" s="44"/>
      <c r="RVG971" s="44"/>
      <c r="RVH971" s="44"/>
      <c r="RVI971" s="44"/>
      <c r="RVJ971" s="44"/>
      <c r="RVK971" s="44"/>
      <c r="RVL971" s="44"/>
      <c r="RVM971" s="44"/>
      <c r="RVN971" s="44"/>
      <c r="RVO971" s="44"/>
      <c r="RVP971" s="44"/>
      <c r="RVQ971" s="44"/>
      <c r="RVR971" s="44"/>
      <c r="RVS971" s="44"/>
      <c r="RVT971" s="44"/>
      <c r="RVU971" s="44"/>
      <c r="RVV971" s="44"/>
      <c r="RVW971" s="44"/>
      <c r="RVX971" s="44"/>
      <c r="RVY971" s="44"/>
      <c r="RVZ971" s="44"/>
      <c r="RWA971" s="44"/>
      <c r="RWB971" s="44"/>
      <c r="RWC971" s="44"/>
      <c r="RWD971" s="44"/>
      <c r="RWE971" s="44"/>
      <c r="RWF971" s="44"/>
      <c r="RWG971" s="44"/>
      <c r="RWH971" s="44"/>
      <c r="RWI971" s="44"/>
      <c r="RWJ971" s="44"/>
      <c r="RWK971" s="44"/>
      <c r="RWL971" s="44"/>
      <c r="RWM971" s="44"/>
      <c r="RWN971" s="44"/>
      <c r="RWO971" s="44"/>
      <c r="RWP971" s="44"/>
      <c r="RWQ971" s="44"/>
      <c r="RWR971" s="44"/>
      <c r="RWS971" s="44"/>
      <c r="RWT971" s="44"/>
      <c r="RWU971" s="44"/>
      <c r="RWV971" s="44"/>
      <c r="RWW971" s="44"/>
      <c r="RWX971" s="44"/>
      <c r="RWY971" s="44"/>
      <c r="RWZ971" s="44"/>
      <c r="RXA971" s="44"/>
      <c r="RXB971" s="44"/>
      <c r="RXC971" s="44"/>
      <c r="RXD971" s="44"/>
      <c r="RXE971" s="44"/>
      <c r="RXF971" s="44"/>
      <c r="RXG971" s="44"/>
      <c r="RXH971" s="44"/>
      <c r="RXI971" s="44"/>
      <c r="RXJ971" s="44"/>
      <c r="RXK971" s="44"/>
      <c r="RXL971" s="44"/>
      <c r="RXM971" s="44"/>
      <c r="RXN971" s="44"/>
      <c r="RXO971" s="44"/>
      <c r="RXP971" s="44"/>
      <c r="RXQ971" s="44"/>
      <c r="RXR971" s="44"/>
      <c r="RXS971" s="44"/>
      <c r="RXT971" s="44"/>
      <c r="RXU971" s="44"/>
      <c r="RXV971" s="44"/>
      <c r="RXW971" s="44"/>
      <c r="RXX971" s="44"/>
      <c r="RXY971" s="44"/>
      <c r="RXZ971" s="44"/>
      <c r="RYA971" s="44"/>
      <c r="RYB971" s="44"/>
      <c r="RYC971" s="44"/>
      <c r="RYD971" s="44"/>
      <c r="RYE971" s="44"/>
      <c r="RYF971" s="44"/>
      <c r="RYG971" s="44"/>
      <c r="RYH971" s="44"/>
      <c r="RYI971" s="44"/>
      <c r="RYJ971" s="44"/>
      <c r="RYK971" s="44"/>
      <c r="RYL971" s="44"/>
      <c r="RYM971" s="44"/>
      <c r="RYN971" s="44"/>
      <c r="RYO971" s="44"/>
      <c r="RYP971" s="44"/>
      <c r="RYQ971" s="44"/>
      <c r="RYR971" s="44"/>
      <c r="RYS971" s="44"/>
      <c r="RYT971" s="44"/>
      <c r="RYU971" s="44"/>
      <c r="RYV971" s="44"/>
      <c r="RYW971" s="44"/>
      <c r="RYX971" s="44"/>
      <c r="RYY971" s="44"/>
      <c r="RYZ971" s="44"/>
      <c r="RZA971" s="44"/>
      <c r="RZB971" s="44"/>
      <c r="RZC971" s="44"/>
      <c r="RZD971" s="44"/>
      <c r="RZE971" s="44"/>
      <c r="RZF971" s="44"/>
      <c r="RZG971" s="44"/>
      <c r="RZH971" s="44"/>
      <c r="RZI971" s="44"/>
      <c r="RZJ971" s="44"/>
      <c r="RZK971" s="44"/>
      <c r="RZL971" s="44"/>
      <c r="RZM971" s="44"/>
      <c r="RZN971" s="44"/>
      <c r="RZO971" s="44"/>
      <c r="RZP971" s="44"/>
      <c r="RZQ971" s="44"/>
      <c r="RZR971" s="44"/>
      <c r="RZS971" s="44"/>
      <c r="RZT971" s="44"/>
      <c r="RZU971" s="44"/>
      <c r="RZV971" s="44"/>
      <c r="RZW971" s="44"/>
      <c r="RZX971" s="44"/>
      <c r="RZY971" s="44"/>
      <c r="RZZ971" s="44"/>
      <c r="SAA971" s="44"/>
      <c r="SAB971" s="44"/>
      <c r="SAC971" s="44"/>
      <c r="SAD971" s="44"/>
      <c r="SAE971" s="44"/>
      <c r="SAF971" s="44"/>
      <c r="SAG971" s="44"/>
      <c r="SAH971" s="44"/>
      <c r="SAI971" s="44"/>
      <c r="SAJ971" s="44"/>
      <c r="SAK971" s="44"/>
      <c r="SAL971" s="44"/>
      <c r="SAM971" s="44"/>
      <c r="SAN971" s="44"/>
      <c r="SAO971" s="44"/>
      <c r="SAP971" s="44"/>
      <c r="SAQ971" s="44"/>
      <c r="SAR971" s="44"/>
      <c r="SAS971" s="44"/>
      <c r="SAT971" s="44"/>
      <c r="SAU971" s="44"/>
      <c r="SAV971" s="44"/>
      <c r="SAW971" s="44"/>
      <c r="SAX971" s="44"/>
      <c r="SAY971" s="44"/>
      <c r="SAZ971" s="44"/>
      <c r="SBA971" s="44"/>
      <c r="SBB971" s="44"/>
      <c r="SBC971" s="44"/>
      <c r="SBD971" s="44"/>
      <c r="SBE971" s="44"/>
      <c r="SBF971" s="44"/>
      <c r="SBG971" s="44"/>
      <c r="SBH971" s="44"/>
      <c r="SBI971" s="44"/>
      <c r="SBJ971" s="44"/>
      <c r="SBK971" s="44"/>
      <c r="SBL971" s="44"/>
      <c r="SBM971" s="44"/>
      <c r="SBN971" s="44"/>
      <c r="SBO971" s="44"/>
      <c r="SBP971" s="44"/>
      <c r="SBQ971" s="44"/>
      <c r="SBR971" s="44"/>
      <c r="SBS971" s="44"/>
      <c r="SBT971" s="44"/>
      <c r="SBU971" s="44"/>
      <c r="SBV971" s="44"/>
      <c r="SBW971" s="44"/>
      <c r="SBX971" s="44"/>
      <c r="SBY971" s="44"/>
      <c r="SBZ971" s="44"/>
      <c r="SCA971" s="44"/>
      <c r="SCB971" s="44"/>
      <c r="SCC971" s="44"/>
      <c r="SCD971" s="44"/>
      <c r="SCE971" s="44"/>
      <c r="SCF971" s="44"/>
      <c r="SCG971" s="44"/>
      <c r="SCH971" s="44"/>
      <c r="SCI971" s="44"/>
      <c r="SCJ971" s="44"/>
      <c r="SCK971" s="44"/>
      <c r="SCL971" s="44"/>
      <c r="SCM971" s="44"/>
      <c r="SCN971" s="44"/>
      <c r="SCO971" s="44"/>
      <c r="SCP971" s="44"/>
      <c r="SCQ971" s="44"/>
      <c r="SCR971" s="44"/>
      <c r="SCS971" s="44"/>
      <c r="SCT971" s="44"/>
      <c r="SCU971" s="44"/>
      <c r="SCV971" s="44"/>
      <c r="SCW971" s="44"/>
      <c r="SCX971" s="44"/>
      <c r="SCY971" s="44"/>
      <c r="SCZ971" s="44"/>
      <c r="SDA971" s="44"/>
      <c r="SDB971" s="44"/>
      <c r="SDC971" s="44"/>
      <c r="SDD971" s="44"/>
      <c r="SDE971" s="44"/>
      <c r="SDF971" s="44"/>
      <c r="SDG971" s="44"/>
      <c r="SDH971" s="44"/>
      <c r="SDI971" s="44"/>
      <c r="SDJ971" s="44"/>
      <c r="SDK971" s="44"/>
      <c r="SDL971" s="44"/>
      <c r="SDM971" s="44"/>
      <c r="SDN971" s="44"/>
      <c r="SDO971" s="44"/>
      <c r="SDP971" s="44"/>
      <c r="SDQ971" s="44"/>
      <c r="SDR971" s="44"/>
      <c r="SDS971" s="44"/>
      <c r="SDT971" s="44"/>
      <c r="SDU971" s="44"/>
      <c r="SDV971" s="44"/>
      <c r="SDW971" s="44"/>
      <c r="SDX971" s="44"/>
      <c r="SDY971" s="44"/>
      <c r="SDZ971" s="44"/>
      <c r="SEA971" s="44"/>
      <c r="SEB971" s="44"/>
      <c r="SEC971" s="44"/>
      <c r="SED971" s="44"/>
      <c r="SEE971" s="44"/>
      <c r="SEF971" s="44"/>
      <c r="SEG971" s="44"/>
      <c r="SEH971" s="44"/>
      <c r="SEI971" s="44"/>
      <c r="SEJ971" s="44"/>
      <c r="SEK971" s="44"/>
      <c r="SEL971" s="44"/>
      <c r="SEM971" s="44"/>
      <c r="SEN971" s="44"/>
      <c r="SEO971" s="44"/>
      <c r="SEP971" s="44"/>
      <c r="SEQ971" s="44"/>
      <c r="SER971" s="44"/>
      <c r="SES971" s="44"/>
      <c r="SET971" s="44"/>
      <c r="SEU971" s="44"/>
      <c r="SEV971" s="44"/>
      <c r="SEW971" s="44"/>
      <c r="SEX971" s="44"/>
      <c r="SEY971" s="44"/>
      <c r="SEZ971" s="44"/>
      <c r="SFA971" s="44"/>
      <c r="SFB971" s="44"/>
      <c r="SFC971" s="44"/>
      <c r="SFD971" s="44"/>
      <c r="SFE971" s="44"/>
      <c r="SFF971" s="44"/>
      <c r="SFG971" s="44"/>
      <c r="SFH971" s="44"/>
      <c r="SFI971" s="44"/>
      <c r="SFJ971" s="44"/>
      <c r="SFK971" s="44"/>
      <c r="SFL971" s="44"/>
      <c r="SFM971" s="44"/>
      <c r="SFN971" s="44"/>
      <c r="SFO971" s="44"/>
      <c r="SFP971" s="44"/>
      <c r="SFQ971" s="44"/>
      <c r="SFR971" s="44"/>
      <c r="SFS971" s="44"/>
      <c r="SFT971" s="44"/>
      <c r="SFU971" s="44"/>
      <c r="SFV971" s="44"/>
      <c r="SFW971" s="44"/>
      <c r="SFX971" s="44"/>
      <c r="SFY971" s="44"/>
      <c r="SFZ971" s="44"/>
      <c r="SGA971" s="44"/>
      <c r="SGB971" s="44"/>
      <c r="SGC971" s="44"/>
      <c r="SGD971" s="44"/>
      <c r="SGE971" s="44"/>
      <c r="SGF971" s="44"/>
      <c r="SGG971" s="44"/>
      <c r="SGH971" s="44"/>
      <c r="SGI971" s="44"/>
      <c r="SGJ971" s="44"/>
      <c r="SGK971" s="44"/>
      <c r="SGL971" s="44"/>
      <c r="SGM971" s="44"/>
      <c r="SGN971" s="44"/>
      <c r="SGO971" s="44"/>
      <c r="SGP971" s="44"/>
      <c r="SGQ971" s="44"/>
      <c r="SGR971" s="44"/>
      <c r="SGS971" s="44"/>
      <c r="SGT971" s="44"/>
      <c r="SGU971" s="44"/>
      <c r="SGV971" s="44"/>
      <c r="SGW971" s="44"/>
      <c r="SGX971" s="44"/>
      <c r="SGY971" s="44"/>
      <c r="SGZ971" s="44"/>
      <c r="SHA971" s="44"/>
      <c r="SHB971" s="44"/>
      <c r="SHC971" s="44"/>
      <c r="SHD971" s="44"/>
      <c r="SHE971" s="44"/>
      <c r="SHF971" s="44"/>
      <c r="SHG971" s="44"/>
      <c r="SHH971" s="44"/>
      <c r="SHI971" s="44"/>
      <c r="SHJ971" s="44"/>
      <c r="SHK971" s="44"/>
      <c r="SHL971" s="44"/>
      <c r="SHM971" s="44"/>
      <c r="SHN971" s="44"/>
      <c r="SHO971" s="44"/>
      <c r="SHP971" s="44"/>
      <c r="SHQ971" s="44"/>
      <c r="SHR971" s="44"/>
      <c r="SHS971" s="44"/>
      <c r="SHT971" s="44"/>
      <c r="SHU971" s="44"/>
      <c r="SHV971" s="44"/>
      <c r="SHW971" s="44"/>
      <c r="SHX971" s="44"/>
      <c r="SHY971" s="44"/>
      <c r="SHZ971" s="44"/>
      <c r="SIA971" s="44"/>
      <c r="SIB971" s="44"/>
      <c r="SIC971" s="44"/>
      <c r="SID971" s="44"/>
      <c r="SIE971" s="44"/>
      <c r="SIF971" s="44"/>
      <c r="SIG971" s="44"/>
      <c r="SIH971" s="44"/>
      <c r="SII971" s="44"/>
      <c r="SIJ971" s="44"/>
      <c r="SIK971" s="44"/>
      <c r="SIL971" s="44"/>
      <c r="SIM971" s="44"/>
      <c r="SIN971" s="44"/>
      <c r="SIO971" s="44"/>
      <c r="SIP971" s="44"/>
      <c r="SIQ971" s="44"/>
      <c r="SIR971" s="44"/>
      <c r="SIS971" s="44"/>
      <c r="SIT971" s="44"/>
      <c r="SIU971" s="44"/>
      <c r="SIV971" s="44"/>
      <c r="SIW971" s="44"/>
      <c r="SIX971" s="44"/>
      <c r="SIY971" s="44"/>
      <c r="SIZ971" s="44"/>
      <c r="SJA971" s="44"/>
      <c r="SJB971" s="44"/>
      <c r="SJC971" s="44"/>
      <c r="SJD971" s="44"/>
      <c r="SJE971" s="44"/>
      <c r="SJF971" s="44"/>
      <c r="SJG971" s="44"/>
      <c r="SJH971" s="44"/>
      <c r="SJI971" s="44"/>
      <c r="SJJ971" s="44"/>
      <c r="SJK971" s="44"/>
      <c r="SJL971" s="44"/>
      <c r="SJM971" s="44"/>
      <c r="SJN971" s="44"/>
      <c r="SJO971" s="44"/>
      <c r="SJP971" s="44"/>
      <c r="SJQ971" s="44"/>
      <c r="SJR971" s="44"/>
      <c r="SJS971" s="44"/>
      <c r="SJT971" s="44"/>
      <c r="SJU971" s="44"/>
      <c r="SJV971" s="44"/>
      <c r="SJW971" s="44"/>
      <c r="SJX971" s="44"/>
      <c r="SJY971" s="44"/>
      <c r="SJZ971" s="44"/>
      <c r="SKA971" s="44"/>
      <c r="SKB971" s="44"/>
      <c r="SKC971" s="44"/>
      <c r="SKD971" s="44"/>
      <c r="SKE971" s="44"/>
      <c r="SKF971" s="44"/>
      <c r="SKG971" s="44"/>
      <c r="SKH971" s="44"/>
      <c r="SKI971" s="44"/>
      <c r="SKJ971" s="44"/>
      <c r="SKK971" s="44"/>
      <c r="SKL971" s="44"/>
      <c r="SKM971" s="44"/>
      <c r="SKN971" s="44"/>
      <c r="SKO971" s="44"/>
      <c r="SKP971" s="44"/>
      <c r="SKQ971" s="44"/>
      <c r="SKR971" s="44"/>
      <c r="SKS971" s="44"/>
      <c r="SKT971" s="44"/>
      <c r="SKU971" s="44"/>
      <c r="SKV971" s="44"/>
      <c r="SKW971" s="44"/>
      <c r="SKX971" s="44"/>
      <c r="SKY971" s="44"/>
      <c r="SKZ971" s="44"/>
      <c r="SLA971" s="44"/>
      <c r="SLB971" s="44"/>
      <c r="SLC971" s="44"/>
      <c r="SLD971" s="44"/>
      <c r="SLE971" s="44"/>
      <c r="SLF971" s="44"/>
      <c r="SLG971" s="44"/>
      <c r="SLH971" s="44"/>
      <c r="SLI971" s="44"/>
      <c r="SLJ971" s="44"/>
      <c r="SLK971" s="44"/>
      <c r="SLL971" s="44"/>
      <c r="SLM971" s="44"/>
      <c r="SLN971" s="44"/>
      <c r="SLO971" s="44"/>
      <c r="SLP971" s="44"/>
      <c r="SLQ971" s="44"/>
      <c r="SLR971" s="44"/>
      <c r="SLS971" s="44"/>
      <c r="SLT971" s="44"/>
      <c r="SLU971" s="44"/>
      <c r="SLV971" s="44"/>
      <c r="SLW971" s="44"/>
      <c r="SLX971" s="44"/>
      <c r="SLY971" s="44"/>
      <c r="SLZ971" s="44"/>
      <c r="SMA971" s="44"/>
      <c r="SMB971" s="44"/>
      <c r="SMC971" s="44"/>
      <c r="SMD971" s="44"/>
      <c r="SME971" s="44"/>
      <c r="SMF971" s="44"/>
      <c r="SMG971" s="44"/>
      <c r="SMH971" s="44"/>
      <c r="SMI971" s="44"/>
      <c r="SMJ971" s="44"/>
      <c r="SMK971" s="44"/>
      <c r="SML971" s="44"/>
      <c r="SMM971" s="44"/>
      <c r="SMN971" s="44"/>
      <c r="SMO971" s="44"/>
      <c r="SMP971" s="44"/>
      <c r="SMQ971" s="44"/>
      <c r="SMR971" s="44"/>
      <c r="SMS971" s="44"/>
      <c r="SMT971" s="44"/>
      <c r="SMU971" s="44"/>
      <c r="SMV971" s="44"/>
      <c r="SMW971" s="44"/>
      <c r="SMX971" s="44"/>
      <c r="SMY971" s="44"/>
      <c r="SMZ971" s="44"/>
      <c r="SNA971" s="44"/>
      <c r="SNB971" s="44"/>
      <c r="SNC971" s="44"/>
      <c r="SND971" s="44"/>
      <c r="SNE971" s="44"/>
      <c r="SNF971" s="44"/>
      <c r="SNG971" s="44"/>
      <c r="SNH971" s="44"/>
      <c r="SNI971" s="44"/>
      <c r="SNJ971" s="44"/>
      <c r="SNK971" s="44"/>
      <c r="SNL971" s="44"/>
      <c r="SNM971" s="44"/>
      <c r="SNN971" s="44"/>
      <c r="SNO971" s="44"/>
      <c r="SNP971" s="44"/>
      <c r="SNQ971" s="44"/>
      <c r="SNR971" s="44"/>
      <c r="SNS971" s="44"/>
      <c r="SNT971" s="44"/>
      <c r="SNU971" s="44"/>
      <c r="SNV971" s="44"/>
      <c r="SNW971" s="44"/>
      <c r="SNX971" s="44"/>
      <c r="SNY971" s="44"/>
      <c r="SNZ971" s="44"/>
      <c r="SOA971" s="44"/>
      <c r="SOB971" s="44"/>
      <c r="SOC971" s="44"/>
      <c r="SOD971" s="44"/>
      <c r="SOE971" s="44"/>
      <c r="SOF971" s="44"/>
      <c r="SOG971" s="44"/>
      <c r="SOH971" s="44"/>
      <c r="SOI971" s="44"/>
      <c r="SOJ971" s="44"/>
      <c r="SOK971" s="44"/>
      <c r="SOL971" s="44"/>
      <c r="SOM971" s="44"/>
      <c r="SON971" s="44"/>
      <c r="SOO971" s="44"/>
      <c r="SOP971" s="44"/>
      <c r="SOQ971" s="44"/>
      <c r="SOR971" s="44"/>
      <c r="SOS971" s="44"/>
      <c r="SOT971" s="44"/>
      <c r="SOU971" s="44"/>
      <c r="SOV971" s="44"/>
      <c r="SOW971" s="44"/>
      <c r="SOX971" s="44"/>
      <c r="SOY971" s="44"/>
      <c r="SOZ971" s="44"/>
      <c r="SPA971" s="44"/>
      <c r="SPB971" s="44"/>
      <c r="SPC971" s="44"/>
      <c r="SPD971" s="44"/>
      <c r="SPE971" s="44"/>
      <c r="SPF971" s="44"/>
      <c r="SPG971" s="44"/>
      <c r="SPH971" s="44"/>
      <c r="SPI971" s="44"/>
      <c r="SPJ971" s="44"/>
      <c r="SPK971" s="44"/>
      <c r="SPL971" s="44"/>
      <c r="SPM971" s="44"/>
      <c r="SPN971" s="44"/>
      <c r="SPO971" s="44"/>
      <c r="SPP971" s="44"/>
      <c r="SPQ971" s="44"/>
      <c r="SPR971" s="44"/>
      <c r="SPS971" s="44"/>
      <c r="SPT971" s="44"/>
      <c r="SPU971" s="44"/>
      <c r="SPV971" s="44"/>
      <c r="SPW971" s="44"/>
      <c r="SPX971" s="44"/>
      <c r="SPY971" s="44"/>
      <c r="SPZ971" s="44"/>
      <c r="SQA971" s="44"/>
      <c r="SQB971" s="44"/>
      <c r="SQC971" s="44"/>
      <c r="SQD971" s="44"/>
      <c r="SQE971" s="44"/>
      <c r="SQF971" s="44"/>
      <c r="SQG971" s="44"/>
      <c r="SQH971" s="44"/>
      <c r="SQI971" s="44"/>
      <c r="SQJ971" s="44"/>
      <c r="SQK971" s="44"/>
      <c r="SQL971" s="44"/>
      <c r="SQM971" s="44"/>
      <c r="SQN971" s="44"/>
      <c r="SQO971" s="44"/>
      <c r="SQP971" s="44"/>
      <c r="SQQ971" s="44"/>
      <c r="SQR971" s="44"/>
      <c r="SQS971" s="44"/>
      <c r="SQT971" s="44"/>
      <c r="SQU971" s="44"/>
      <c r="SQV971" s="44"/>
      <c r="SQW971" s="44"/>
      <c r="SQX971" s="44"/>
      <c r="SQY971" s="44"/>
      <c r="SQZ971" s="44"/>
      <c r="SRA971" s="44"/>
      <c r="SRB971" s="44"/>
      <c r="SRC971" s="44"/>
      <c r="SRD971" s="44"/>
      <c r="SRE971" s="44"/>
      <c r="SRF971" s="44"/>
      <c r="SRG971" s="44"/>
      <c r="SRH971" s="44"/>
      <c r="SRI971" s="44"/>
      <c r="SRJ971" s="44"/>
      <c r="SRK971" s="44"/>
      <c r="SRL971" s="44"/>
      <c r="SRM971" s="44"/>
      <c r="SRN971" s="44"/>
      <c r="SRO971" s="44"/>
      <c r="SRP971" s="44"/>
      <c r="SRQ971" s="44"/>
      <c r="SRR971" s="44"/>
      <c r="SRS971" s="44"/>
      <c r="SRT971" s="44"/>
      <c r="SRU971" s="44"/>
      <c r="SRV971" s="44"/>
      <c r="SRW971" s="44"/>
      <c r="SRX971" s="44"/>
      <c r="SRY971" s="44"/>
      <c r="SRZ971" s="44"/>
      <c r="SSA971" s="44"/>
      <c r="SSB971" s="44"/>
      <c r="SSC971" s="44"/>
      <c r="SSD971" s="44"/>
      <c r="SSE971" s="44"/>
      <c r="SSF971" s="44"/>
      <c r="SSG971" s="44"/>
      <c r="SSH971" s="44"/>
      <c r="SSI971" s="44"/>
      <c r="SSJ971" s="44"/>
      <c r="SSK971" s="44"/>
      <c r="SSL971" s="44"/>
      <c r="SSM971" s="44"/>
      <c r="SSN971" s="44"/>
      <c r="SSO971" s="44"/>
      <c r="SSP971" s="44"/>
      <c r="SSQ971" s="44"/>
      <c r="SSR971" s="44"/>
      <c r="SSS971" s="44"/>
      <c r="SST971" s="44"/>
      <c r="SSU971" s="44"/>
      <c r="SSV971" s="44"/>
      <c r="SSW971" s="44"/>
      <c r="SSX971" s="44"/>
      <c r="SSY971" s="44"/>
      <c r="SSZ971" s="44"/>
      <c r="STA971" s="44"/>
      <c r="STB971" s="44"/>
      <c r="STC971" s="44"/>
      <c r="STD971" s="44"/>
      <c r="STE971" s="44"/>
      <c r="STF971" s="44"/>
      <c r="STG971" s="44"/>
      <c r="STH971" s="44"/>
      <c r="STI971" s="44"/>
      <c r="STJ971" s="44"/>
      <c r="STK971" s="44"/>
      <c r="STL971" s="44"/>
      <c r="STM971" s="44"/>
      <c r="STN971" s="44"/>
      <c r="STO971" s="44"/>
      <c r="STP971" s="44"/>
      <c r="STQ971" s="44"/>
      <c r="STR971" s="44"/>
      <c r="STS971" s="44"/>
      <c r="STT971" s="44"/>
      <c r="STU971" s="44"/>
      <c r="STV971" s="44"/>
      <c r="STW971" s="44"/>
      <c r="STX971" s="44"/>
      <c r="STY971" s="44"/>
      <c r="STZ971" s="44"/>
      <c r="SUA971" s="44"/>
      <c r="SUB971" s="44"/>
      <c r="SUC971" s="44"/>
      <c r="SUD971" s="44"/>
      <c r="SUE971" s="44"/>
      <c r="SUF971" s="44"/>
      <c r="SUG971" s="44"/>
      <c r="SUH971" s="44"/>
      <c r="SUI971" s="44"/>
      <c r="SUJ971" s="44"/>
      <c r="SUK971" s="44"/>
      <c r="SUL971" s="44"/>
      <c r="SUM971" s="44"/>
      <c r="SUN971" s="44"/>
      <c r="SUO971" s="44"/>
      <c r="SUP971" s="44"/>
      <c r="SUQ971" s="44"/>
      <c r="SUR971" s="44"/>
      <c r="SUS971" s="44"/>
      <c r="SUT971" s="44"/>
      <c r="SUU971" s="44"/>
      <c r="SUV971" s="44"/>
      <c r="SUW971" s="44"/>
      <c r="SUX971" s="44"/>
      <c r="SUY971" s="44"/>
      <c r="SUZ971" s="44"/>
      <c r="SVA971" s="44"/>
      <c r="SVB971" s="44"/>
      <c r="SVC971" s="44"/>
      <c r="SVD971" s="44"/>
      <c r="SVE971" s="44"/>
      <c r="SVF971" s="44"/>
      <c r="SVG971" s="44"/>
      <c r="SVH971" s="44"/>
      <c r="SVI971" s="44"/>
      <c r="SVJ971" s="44"/>
      <c r="SVK971" s="44"/>
      <c r="SVL971" s="44"/>
      <c r="SVM971" s="44"/>
      <c r="SVN971" s="44"/>
      <c r="SVO971" s="44"/>
      <c r="SVP971" s="44"/>
      <c r="SVQ971" s="44"/>
      <c r="SVR971" s="44"/>
      <c r="SVS971" s="44"/>
      <c r="SVT971" s="44"/>
      <c r="SVU971" s="44"/>
      <c r="SVV971" s="44"/>
      <c r="SVW971" s="44"/>
      <c r="SVX971" s="44"/>
      <c r="SVY971" s="44"/>
      <c r="SVZ971" s="44"/>
      <c r="SWA971" s="44"/>
      <c r="SWB971" s="44"/>
      <c r="SWC971" s="44"/>
      <c r="SWD971" s="44"/>
      <c r="SWE971" s="44"/>
      <c r="SWF971" s="44"/>
      <c r="SWG971" s="44"/>
      <c r="SWH971" s="44"/>
      <c r="SWI971" s="44"/>
      <c r="SWJ971" s="44"/>
      <c r="SWK971" s="44"/>
      <c r="SWL971" s="44"/>
      <c r="SWM971" s="44"/>
      <c r="SWN971" s="44"/>
      <c r="SWO971" s="44"/>
      <c r="SWP971" s="44"/>
      <c r="SWQ971" s="44"/>
      <c r="SWR971" s="44"/>
      <c r="SWS971" s="44"/>
      <c r="SWT971" s="44"/>
      <c r="SWU971" s="44"/>
      <c r="SWV971" s="44"/>
      <c r="SWW971" s="44"/>
      <c r="SWX971" s="44"/>
      <c r="SWY971" s="44"/>
      <c r="SWZ971" s="44"/>
      <c r="SXA971" s="44"/>
      <c r="SXB971" s="44"/>
      <c r="SXC971" s="44"/>
      <c r="SXD971" s="44"/>
      <c r="SXE971" s="44"/>
      <c r="SXF971" s="44"/>
      <c r="SXG971" s="44"/>
      <c r="SXH971" s="44"/>
      <c r="SXI971" s="44"/>
      <c r="SXJ971" s="44"/>
      <c r="SXK971" s="44"/>
      <c r="SXL971" s="44"/>
      <c r="SXM971" s="44"/>
      <c r="SXN971" s="44"/>
      <c r="SXO971" s="44"/>
      <c r="SXP971" s="44"/>
      <c r="SXQ971" s="44"/>
      <c r="SXR971" s="44"/>
      <c r="SXS971" s="44"/>
      <c r="SXT971" s="44"/>
      <c r="SXU971" s="44"/>
      <c r="SXV971" s="44"/>
      <c r="SXW971" s="44"/>
      <c r="SXX971" s="44"/>
      <c r="SXY971" s="44"/>
      <c r="SXZ971" s="44"/>
      <c r="SYA971" s="44"/>
      <c r="SYB971" s="44"/>
      <c r="SYC971" s="44"/>
      <c r="SYD971" s="44"/>
      <c r="SYE971" s="44"/>
      <c r="SYF971" s="44"/>
      <c r="SYG971" s="44"/>
      <c r="SYH971" s="44"/>
      <c r="SYI971" s="44"/>
      <c r="SYJ971" s="44"/>
      <c r="SYK971" s="44"/>
      <c r="SYL971" s="44"/>
      <c r="SYM971" s="44"/>
      <c r="SYN971" s="44"/>
      <c r="SYO971" s="44"/>
      <c r="SYP971" s="44"/>
      <c r="SYQ971" s="44"/>
      <c r="SYR971" s="44"/>
      <c r="SYS971" s="44"/>
      <c r="SYT971" s="44"/>
      <c r="SYU971" s="44"/>
      <c r="SYV971" s="44"/>
      <c r="SYW971" s="44"/>
      <c r="SYX971" s="44"/>
      <c r="SYY971" s="44"/>
      <c r="SYZ971" s="44"/>
      <c r="SZA971" s="44"/>
      <c r="SZB971" s="44"/>
      <c r="SZC971" s="44"/>
      <c r="SZD971" s="44"/>
      <c r="SZE971" s="44"/>
      <c r="SZF971" s="44"/>
      <c r="SZG971" s="44"/>
      <c r="SZH971" s="44"/>
      <c r="SZI971" s="44"/>
      <c r="SZJ971" s="44"/>
      <c r="SZK971" s="44"/>
      <c r="SZL971" s="44"/>
      <c r="SZM971" s="44"/>
      <c r="SZN971" s="44"/>
      <c r="SZO971" s="44"/>
      <c r="SZP971" s="44"/>
      <c r="SZQ971" s="44"/>
      <c r="SZR971" s="44"/>
      <c r="SZS971" s="44"/>
      <c r="SZT971" s="44"/>
      <c r="SZU971" s="44"/>
      <c r="SZV971" s="44"/>
      <c r="SZW971" s="44"/>
      <c r="SZX971" s="44"/>
      <c r="SZY971" s="44"/>
      <c r="SZZ971" s="44"/>
      <c r="TAA971" s="44"/>
      <c r="TAB971" s="44"/>
      <c r="TAC971" s="44"/>
      <c r="TAD971" s="44"/>
      <c r="TAE971" s="44"/>
      <c r="TAF971" s="44"/>
      <c r="TAG971" s="44"/>
      <c r="TAH971" s="44"/>
      <c r="TAI971" s="44"/>
      <c r="TAJ971" s="44"/>
      <c r="TAK971" s="44"/>
      <c r="TAL971" s="44"/>
      <c r="TAM971" s="44"/>
      <c r="TAN971" s="44"/>
      <c r="TAO971" s="44"/>
      <c r="TAP971" s="44"/>
      <c r="TAQ971" s="44"/>
      <c r="TAR971" s="44"/>
      <c r="TAS971" s="44"/>
      <c r="TAT971" s="44"/>
      <c r="TAU971" s="44"/>
      <c r="TAV971" s="44"/>
      <c r="TAW971" s="44"/>
      <c r="TAX971" s="44"/>
      <c r="TAY971" s="44"/>
      <c r="TAZ971" s="44"/>
      <c r="TBA971" s="44"/>
      <c r="TBB971" s="44"/>
      <c r="TBC971" s="44"/>
      <c r="TBD971" s="44"/>
      <c r="TBE971" s="44"/>
      <c r="TBF971" s="44"/>
      <c r="TBG971" s="44"/>
      <c r="TBH971" s="44"/>
      <c r="TBI971" s="44"/>
      <c r="TBJ971" s="44"/>
      <c r="TBK971" s="44"/>
      <c r="TBL971" s="44"/>
      <c r="TBM971" s="44"/>
      <c r="TBN971" s="44"/>
      <c r="TBO971" s="44"/>
      <c r="TBP971" s="44"/>
      <c r="TBQ971" s="44"/>
      <c r="TBR971" s="44"/>
      <c r="TBS971" s="44"/>
      <c r="TBT971" s="44"/>
      <c r="TBU971" s="44"/>
      <c r="TBV971" s="44"/>
      <c r="TBW971" s="44"/>
      <c r="TBX971" s="44"/>
      <c r="TBY971" s="44"/>
      <c r="TBZ971" s="44"/>
      <c r="TCA971" s="44"/>
      <c r="TCB971" s="44"/>
      <c r="TCC971" s="44"/>
      <c r="TCD971" s="44"/>
      <c r="TCE971" s="44"/>
      <c r="TCF971" s="44"/>
      <c r="TCG971" s="44"/>
      <c r="TCH971" s="44"/>
      <c r="TCI971" s="44"/>
      <c r="TCJ971" s="44"/>
      <c r="TCK971" s="44"/>
      <c r="TCL971" s="44"/>
      <c r="TCM971" s="44"/>
      <c r="TCN971" s="44"/>
      <c r="TCO971" s="44"/>
      <c r="TCP971" s="44"/>
      <c r="TCQ971" s="44"/>
      <c r="TCR971" s="44"/>
      <c r="TCS971" s="44"/>
      <c r="TCT971" s="44"/>
      <c r="TCU971" s="44"/>
      <c r="TCV971" s="44"/>
      <c r="TCW971" s="44"/>
      <c r="TCX971" s="44"/>
      <c r="TCY971" s="44"/>
      <c r="TCZ971" s="44"/>
      <c r="TDA971" s="44"/>
      <c r="TDB971" s="44"/>
      <c r="TDC971" s="44"/>
      <c r="TDD971" s="44"/>
      <c r="TDE971" s="44"/>
      <c r="TDF971" s="44"/>
      <c r="TDG971" s="44"/>
      <c r="TDH971" s="44"/>
      <c r="TDI971" s="44"/>
      <c r="TDJ971" s="44"/>
      <c r="TDK971" s="44"/>
      <c r="TDL971" s="44"/>
      <c r="TDM971" s="44"/>
      <c r="TDN971" s="44"/>
      <c r="TDO971" s="44"/>
      <c r="TDP971" s="44"/>
      <c r="TDQ971" s="44"/>
      <c r="TDR971" s="44"/>
      <c r="TDS971" s="44"/>
      <c r="TDT971" s="44"/>
      <c r="TDU971" s="44"/>
      <c r="TDV971" s="44"/>
      <c r="TDW971" s="44"/>
      <c r="TDX971" s="44"/>
      <c r="TDY971" s="44"/>
      <c r="TDZ971" s="44"/>
      <c r="TEA971" s="44"/>
      <c r="TEB971" s="44"/>
      <c r="TEC971" s="44"/>
      <c r="TED971" s="44"/>
      <c r="TEE971" s="44"/>
      <c r="TEF971" s="44"/>
      <c r="TEG971" s="44"/>
      <c r="TEH971" s="44"/>
      <c r="TEI971" s="44"/>
      <c r="TEJ971" s="44"/>
      <c r="TEK971" s="44"/>
      <c r="TEL971" s="44"/>
      <c r="TEM971" s="44"/>
      <c r="TEN971" s="44"/>
      <c r="TEO971" s="44"/>
      <c r="TEP971" s="44"/>
      <c r="TEQ971" s="44"/>
      <c r="TER971" s="44"/>
      <c r="TES971" s="44"/>
      <c r="TET971" s="44"/>
      <c r="TEU971" s="44"/>
      <c r="TEV971" s="44"/>
      <c r="TEW971" s="44"/>
      <c r="TEX971" s="44"/>
      <c r="TEY971" s="44"/>
      <c r="TEZ971" s="44"/>
      <c r="TFA971" s="44"/>
      <c r="TFB971" s="44"/>
      <c r="TFC971" s="44"/>
      <c r="TFD971" s="44"/>
      <c r="TFE971" s="44"/>
      <c r="TFF971" s="44"/>
      <c r="TFG971" s="44"/>
      <c r="TFH971" s="44"/>
      <c r="TFI971" s="44"/>
      <c r="TFJ971" s="44"/>
      <c r="TFK971" s="44"/>
      <c r="TFL971" s="44"/>
      <c r="TFM971" s="44"/>
      <c r="TFN971" s="44"/>
      <c r="TFO971" s="44"/>
      <c r="TFP971" s="44"/>
      <c r="TFQ971" s="44"/>
      <c r="TFR971" s="44"/>
      <c r="TFS971" s="44"/>
      <c r="TFT971" s="44"/>
      <c r="TFU971" s="44"/>
      <c r="TFV971" s="44"/>
      <c r="TFW971" s="44"/>
      <c r="TFX971" s="44"/>
      <c r="TFY971" s="44"/>
      <c r="TFZ971" s="44"/>
      <c r="TGA971" s="44"/>
      <c r="TGB971" s="44"/>
      <c r="TGC971" s="44"/>
      <c r="TGD971" s="44"/>
      <c r="TGE971" s="44"/>
      <c r="TGF971" s="44"/>
      <c r="TGG971" s="44"/>
      <c r="TGH971" s="44"/>
      <c r="TGI971" s="44"/>
      <c r="TGJ971" s="44"/>
      <c r="TGK971" s="44"/>
      <c r="TGL971" s="44"/>
      <c r="TGM971" s="44"/>
      <c r="TGN971" s="44"/>
      <c r="TGO971" s="44"/>
      <c r="TGP971" s="44"/>
      <c r="TGQ971" s="44"/>
      <c r="TGR971" s="44"/>
      <c r="TGS971" s="44"/>
      <c r="TGT971" s="44"/>
      <c r="TGU971" s="44"/>
      <c r="TGV971" s="44"/>
      <c r="TGW971" s="44"/>
      <c r="TGX971" s="44"/>
      <c r="TGY971" s="44"/>
      <c r="TGZ971" s="44"/>
      <c r="THA971" s="44"/>
      <c r="THB971" s="44"/>
      <c r="THC971" s="44"/>
      <c r="THD971" s="44"/>
      <c r="THE971" s="44"/>
      <c r="THF971" s="44"/>
      <c r="THG971" s="44"/>
      <c r="THH971" s="44"/>
      <c r="THI971" s="44"/>
      <c r="THJ971" s="44"/>
      <c r="THK971" s="44"/>
      <c r="THL971" s="44"/>
      <c r="THM971" s="44"/>
      <c r="THN971" s="44"/>
      <c r="THO971" s="44"/>
      <c r="THP971" s="44"/>
      <c r="THQ971" s="44"/>
      <c r="THR971" s="44"/>
      <c r="THS971" s="44"/>
      <c r="THT971" s="44"/>
      <c r="THU971" s="44"/>
      <c r="THV971" s="44"/>
      <c r="THW971" s="44"/>
      <c r="THX971" s="44"/>
      <c r="THY971" s="44"/>
      <c r="THZ971" s="44"/>
      <c r="TIA971" s="44"/>
      <c r="TIB971" s="44"/>
      <c r="TIC971" s="44"/>
      <c r="TID971" s="44"/>
      <c r="TIE971" s="44"/>
      <c r="TIF971" s="44"/>
      <c r="TIG971" s="44"/>
      <c r="TIH971" s="44"/>
      <c r="TII971" s="44"/>
      <c r="TIJ971" s="44"/>
      <c r="TIK971" s="44"/>
      <c r="TIL971" s="44"/>
      <c r="TIM971" s="44"/>
      <c r="TIN971" s="44"/>
      <c r="TIO971" s="44"/>
      <c r="TIP971" s="44"/>
      <c r="TIQ971" s="44"/>
      <c r="TIR971" s="44"/>
      <c r="TIS971" s="44"/>
      <c r="TIT971" s="44"/>
      <c r="TIU971" s="44"/>
      <c r="TIV971" s="44"/>
      <c r="TIW971" s="44"/>
      <c r="TIX971" s="44"/>
      <c r="TIY971" s="44"/>
      <c r="TIZ971" s="44"/>
      <c r="TJA971" s="44"/>
      <c r="TJB971" s="44"/>
      <c r="TJC971" s="44"/>
      <c r="TJD971" s="44"/>
      <c r="TJE971" s="44"/>
      <c r="TJF971" s="44"/>
      <c r="TJG971" s="44"/>
      <c r="TJH971" s="44"/>
      <c r="TJI971" s="44"/>
      <c r="TJJ971" s="44"/>
      <c r="TJK971" s="44"/>
      <c r="TJL971" s="44"/>
      <c r="TJM971" s="44"/>
      <c r="TJN971" s="44"/>
      <c r="TJO971" s="44"/>
      <c r="TJP971" s="44"/>
      <c r="TJQ971" s="44"/>
      <c r="TJR971" s="44"/>
      <c r="TJS971" s="44"/>
      <c r="TJT971" s="44"/>
      <c r="TJU971" s="44"/>
      <c r="TJV971" s="44"/>
      <c r="TJW971" s="44"/>
      <c r="TJX971" s="44"/>
      <c r="TJY971" s="44"/>
      <c r="TJZ971" s="44"/>
      <c r="TKA971" s="44"/>
      <c r="TKB971" s="44"/>
      <c r="TKC971" s="44"/>
      <c r="TKD971" s="44"/>
      <c r="TKE971" s="44"/>
      <c r="TKF971" s="44"/>
      <c r="TKG971" s="44"/>
      <c r="TKH971" s="44"/>
      <c r="TKI971" s="44"/>
      <c r="TKJ971" s="44"/>
      <c r="TKK971" s="44"/>
      <c r="TKL971" s="44"/>
      <c r="TKM971" s="44"/>
      <c r="TKN971" s="44"/>
      <c r="TKO971" s="44"/>
      <c r="TKP971" s="44"/>
      <c r="TKQ971" s="44"/>
      <c r="TKR971" s="44"/>
      <c r="TKS971" s="44"/>
      <c r="TKT971" s="44"/>
      <c r="TKU971" s="44"/>
      <c r="TKV971" s="44"/>
      <c r="TKW971" s="44"/>
      <c r="TKX971" s="44"/>
      <c r="TKY971" s="44"/>
      <c r="TKZ971" s="44"/>
      <c r="TLA971" s="44"/>
      <c r="TLB971" s="44"/>
      <c r="TLC971" s="44"/>
      <c r="TLD971" s="44"/>
      <c r="TLE971" s="44"/>
      <c r="TLF971" s="44"/>
      <c r="TLG971" s="44"/>
      <c r="TLH971" s="44"/>
      <c r="TLI971" s="44"/>
      <c r="TLJ971" s="44"/>
      <c r="TLK971" s="44"/>
      <c r="TLL971" s="44"/>
      <c r="TLM971" s="44"/>
      <c r="TLN971" s="44"/>
      <c r="TLO971" s="44"/>
      <c r="TLP971" s="44"/>
      <c r="TLQ971" s="44"/>
      <c r="TLR971" s="44"/>
      <c r="TLS971" s="44"/>
      <c r="TLT971" s="44"/>
      <c r="TLU971" s="44"/>
      <c r="TLV971" s="44"/>
      <c r="TLW971" s="44"/>
      <c r="TLX971" s="44"/>
      <c r="TLY971" s="44"/>
      <c r="TLZ971" s="44"/>
      <c r="TMA971" s="44"/>
      <c r="TMB971" s="44"/>
      <c r="TMC971" s="44"/>
      <c r="TMD971" s="44"/>
      <c r="TME971" s="44"/>
      <c r="TMF971" s="44"/>
      <c r="TMG971" s="44"/>
      <c r="TMH971" s="44"/>
      <c r="TMI971" s="44"/>
      <c r="TMJ971" s="44"/>
      <c r="TMK971" s="44"/>
      <c r="TML971" s="44"/>
      <c r="TMM971" s="44"/>
      <c r="TMN971" s="44"/>
      <c r="TMO971" s="44"/>
      <c r="TMP971" s="44"/>
      <c r="TMQ971" s="44"/>
      <c r="TMR971" s="44"/>
      <c r="TMS971" s="44"/>
      <c r="TMT971" s="44"/>
      <c r="TMU971" s="44"/>
      <c r="TMV971" s="44"/>
      <c r="TMW971" s="44"/>
      <c r="TMX971" s="44"/>
      <c r="TMY971" s="44"/>
      <c r="TMZ971" s="44"/>
      <c r="TNA971" s="44"/>
      <c r="TNB971" s="44"/>
      <c r="TNC971" s="44"/>
      <c r="TND971" s="44"/>
      <c r="TNE971" s="44"/>
      <c r="TNF971" s="44"/>
      <c r="TNG971" s="44"/>
      <c r="TNH971" s="44"/>
      <c r="TNI971" s="44"/>
      <c r="TNJ971" s="44"/>
      <c r="TNK971" s="44"/>
      <c r="TNL971" s="44"/>
      <c r="TNM971" s="44"/>
      <c r="TNN971" s="44"/>
      <c r="TNO971" s="44"/>
      <c r="TNP971" s="44"/>
      <c r="TNQ971" s="44"/>
      <c r="TNR971" s="44"/>
      <c r="TNS971" s="44"/>
      <c r="TNT971" s="44"/>
      <c r="TNU971" s="44"/>
      <c r="TNV971" s="44"/>
      <c r="TNW971" s="44"/>
      <c r="TNX971" s="44"/>
      <c r="TNY971" s="44"/>
      <c r="TNZ971" s="44"/>
      <c r="TOA971" s="44"/>
      <c r="TOB971" s="44"/>
      <c r="TOC971" s="44"/>
      <c r="TOD971" s="44"/>
      <c r="TOE971" s="44"/>
      <c r="TOF971" s="44"/>
      <c r="TOG971" s="44"/>
      <c r="TOH971" s="44"/>
      <c r="TOI971" s="44"/>
      <c r="TOJ971" s="44"/>
      <c r="TOK971" s="44"/>
      <c r="TOL971" s="44"/>
      <c r="TOM971" s="44"/>
      <c r="TON971" s="44"/>
      <c r="TOO971" s="44"/>
      <c r="TOP971" s="44"/>
      <c r="TOQ971" s="44"/>
      <c r="TOR971" s="44"/>
      <c r="TOS971" s="44"/>
      <c r="TOT971" s="44"/>
      <c r="TOU971" s="44"/>
      <c r="TOV971" s="44"/>
      <c r="TOW971" s="44"/>
      <c r="TOX971" s="44"/>
      <c r="TOY971" s="44"/>
      <c r="TOZ971" s="44"/>
      <c r="TPA971" s="44"/>
      <c r="TPB971" s="44"/>
      <c r="TPC971" s="44"/>
      <c r="TPD971" s="44"/>
      <c r="TPE971" s="44"/>
      <c r="TPF971" s="44"/>
      <c r="TPG971" s="44"/>
      <c r="TPH971" s="44"/>
      <c r="TPI971" s="44"/>
      <c r="TPJ971" s="44"/>
      <c r="TPK971" s="44"/>
      <c r="TPL971" s="44"/>
      <c r="TPM971" s="44"/>
      <c r="TPN971" s="44"/>
      <c r="TPO971" s="44"/>
      <c r="TPP971" s="44"/>
      <c r="TPQ971" s="44"/>
      <c r="TPR971" s="44"/>
      <c r="TPS971" s="44"/>
      <c r="TPT971" s="44"/>
      <c r="TPU971" s="44"/>
      <c r="TPV971" s="44"/>
      <c r="TPW971" s="44"/>
      <c r="TPX971" s="44"/>
      <c r="TPY971" s="44"/>
      <c r="TPZ971" s="44"/>
      <c r="TQA971" s="44"/>
      <c r="TQB971" s="44"/>
      <c r="TQC971" s="44"/>
      <c r="TQD971" s="44"/>
      <c r="TQE971" s="44"/>
      <c r="TQF971" s="44"/>
      <c r="TQG971" s="44"/>
      <c r="TQH971" s="44"/>
      <c r="TQI971" s="44"/>
      <c r="TQJ971" s="44"/>
      <c r="TQK971" s="44"/>
      <c r="TQL971" s="44"/>
      <c r="TQM971" s="44"/>
      <c r="TQN971" s="44"/>
      <c r="TQO971" s="44"/>
      <c r="TQP971" s="44"/>
      <c r="TQQ971" s="44"/>
      <c r="TQR971" s="44"/>
      <c r="TQS971" s="44"/>
      <c r="TQT971" s="44"/>
      <c r="TQU971" s="44"/>
      <c r="TQV971" s="44"/>
      <c r="TQW971" s="44"/>
      <c r="TQX971" s="44"/>
      <c r="TQY971" s="44"/>
      <c r="TQZ971" s="44"/>
      <c r="TRA971" s="44"/>
      <c r="TRB971" s="44"/>
      <c r="TRC971" s="44"/>
      <c r="TRD971" s="44"/>
      <c r="TRE971" s="44"/>
      <c r="TRF971" s="44"/>
      <c r="TRG971" s="44"/>
      <c r="TRH971" s="44"/>
      <c r="TRI971" s="44"/>
      <c r="TRJ971" s="44"/>
      <c r="TRK971" s="44"/>
      <c r="TRL971" s="44"/>
      <c r="TRM971" s="44"/>
      <c r="TRN971" s="44"/>
      <c r="TRO971" s="44"/>
      <c r="TRP971" s="44"/>
      <c r="TRQ971" s="44"/>
      <c r="TRR971" s="44"/>
      <c r="TRS971" s="44"/>
      <c r="TRT971" s="44"/>
      <c r="TRU971" s="44"/>
      <c r="TRV971" s="44"/>
      <c r="TRW971" s="44"/>
      <c r="TRX971" s="44"/>
      <c r="TRY971" s="44"/>
      <c r="TRZ971" s="44"/>
      <c r="TSA971" s="44"/>
      <c r="TSB971" s="44"/>
      <c r="TSC971" s="44"/>
      <c r="TSD971" s="44"/>
      <c r="TSE971" s="44"/>
      <c r="TSF971" s="44"/>
      <c r="TSG971" s="44"/>
      <c r="TSH971" s="44"/>
      <c r="TSI971" s="44"/>
      <c r="TSJ971" s="44"/>
      <c r="TSK971" s="44"/>
      <c r="TSL971" s="44"/>
      <c r="TSM971" s="44"/>
      <c r="TSN971" s="44"/>
      <c r="TSO971" s="44"/>
      <c r="TSP971" s="44"/>
      <c r="TSQ971" s="44"/>
      <c r="TSR971" s="44"/>
      <c r="TSS971" s="44"/>
      <c r="TST971" s="44"/>
      <c r="TSU971" s="44"/>
      <c r="TSV971" s="44"/>
      <c r="TSW971" s="44"/>
      <c r="TSX971" s="44"/>
      <c r="TSY971" s="44"/>
      <c r="TSZ971" s="44"/>
      <c r="TTA971" s="44"/>
      <c r="TTB971" s="44"/>
      <c r="TTC971" s="44"/>
      <c r="TTD971" s="44"/>
      <c r="TTE971" s="44"/>
      <c r="TTF971" s="44"/>
      <c r="TTG971" s="44"/>
      <c r="TTH971" s="44"/>
      <c r="TTI971" s="44"/>
      <c r="TTJ971" s="44"/>
      <c r="TTK971" s="44"/>
      <c r="TTL971" s="44"/>
      <c r="TTM971" s="44"/>
      <c r="TTN971" s="44"/>
      <c r="TTO971" s="44"/>
      <c r="TTP971" s="44"/>
      <c r="TTQ971" s="44"/>
      <c r="TTR971" s="44"/>
      <c r="TTS971" s="44"/>
      <c r="TTT971" s="44"/>
      <c r="TTU971" s="44"/>
      <c r="TTV971" s="44"/>
      <c r="TTW971" s="44"/>
      <c r="TTX971" s="44"/>
      <c r="TTY971" s="44"/>
      <c r="TTZ971" s="44"/>
      <c r="TUA971" s="44"/>
      <c r="TUB971" s="44"/>
      <c r="TUC971" s="44"/>
      <c r="TUD971" s="44"/>
      <c r="TUE971" s="44"/>
      <c r="TUF971" s="44"/>
      <c r="TUG971" s="44"/>
      <c r="TUH971" s="44"/>
      <c r="TUI971" s="44"/>
      <c r="TUJ971" s="44"/>
      <c r="TUK971" s="44"/>
      <c r="TUL971" s="44"/>
      <c r="TUM971" s="44"/>
      <c r="TUN971" s="44"/>
      <c r="TUO971" s="44"/>
      <c r="TUP971" s="44"/>
      <c r="TUQ971" s="44"/>
      <c r="TUR971" s="44"/>
      <c r="TUS971" s="44"/>
      <c r="TUT971" s="44"/>
      <c r="TUU971" s="44"/>
      <c r="TUV971" s="44"/>
      <c r="TUW971" s="44"/>
      <c r="TUX971" s="44"/>
      <c r="TUY971" s="44"/>
      <c r="TUZ971" s="44"/>
      <c r="TVA971" s="44"/>
      <c r="TVB971" s="44"/>
      <c r="TVC971" s="44"/>
      <c r="TVD971" s="44"/>
      <c r="TVE971" s="44"/>
      <c r="TVF971" s="44"/>
      <c r="TVG971" s="44"/>
      <c r="TVH971" s="44"/>
      <c r="TVI971" s="44"/>
      <c r="TVJ971" s="44"/>
      <c r="TVK971" s="44"/>
      <c r="TVL971" s="44"/>
      <c r="TVM971" s="44"/>
      <c r="TVN971" s="44"/>
      <c r="TVO971" s="44"/>
      <c r="TVP971" s="44"/>
      <c r="TVQ971" s="44"/>
      <c r="TVR971" s="44"/>
      <c r="TVS971" s="44"/>
      <c r="TVT971" s="44"/>
      <c r="TVU971" s="44"/>
      <c r="TVV971" s="44"/>
      <c r="TVW971" s="44"/>
      <c r="TVX971" s="44"/>
      <c r="TVY971" s="44"/>
      <c r="TVZ971" s="44"/>
      <c r="TWA971" s="44"/>
      <c r="TWB971" s="44"/>
      <c r="TWC971" s="44"/>
      <c r="TWD971" s="44"/>
      <c r="TWE971" s="44"/>
      <c r="TWF971" s="44"/>
      <c r="TWG971" s="44"/>
      <c r="TWH971" s="44"/>
      <c r="TWI971" s="44"/>
      <c r="TWJ971" s="44"/>
      <c r="TWK971" s="44"/>
      <c r="TWL971" s="44"/>
      <c r="TWM971" s="44"/>
      <c r="TWN971" s="44"/>
      <c r="TWO971" s="44"/>
      <c r="TWP971" s="44"/>
      <c r="TWQ971" s="44"/>
      <c r="TWR971" s="44"/>
      <c r="TWS971" s="44"/>
      <c r="TWT971" s="44"/>
      <c r="TWU971" s="44"/>
      <c r="TWV971" s="44"/>
      <c r="TWW971" s="44"/>
      <c r="TWX971" s="44"/>
      <c r="TWY971" s="44"/>
      <c r="TWZ971" s="44"/>
      <c r="TXA971" s="44"/>
      <c r="TXB971" s="44"/>
      <c r="TXC971" s="44"/>
      <c r="TXD971" s="44"/>
      <c r="TXE971" s="44"/>
      <c r="TXF971" s="44"/>
      <c r="TXG971" s="44"/>
      <c r="TXH971" s="44"/>
      <c r="TXI971" s="44"/>
      <c r="TXJ971" s="44"/>
      <c r="TXK971" s="44"/>
      <c r="TXL971" s="44"/>
      <c r="TXM971" s="44"/>
      <c r="TXN971" s="44"/>
      <c r="TXO971" s="44"/>
      <c r="TXP971" s="44"/>
      <c r="TXQ971" s="44"/>
      <c r="TXR971" s="44"/>
      <c r="TXS971" s="44"/>
      <c r="TXT971" s="44"/>
      <c r="TXU971" s="44"/>
      <c r="TXV971" s="44"/>
      <c r="TXW971" s="44"/>
      <c r="TXX971" s="44"/>
      <c r="TXY971" s="44"/>
      <c r="TXZ971" s="44"/>
      <c r="TYA971" s="44"/>
      <c r="TYB971" s="44"/>
      <c r="TYC971" s="44"/>
      <c r="TYD971" s="44"/>
      <c r="TYE971" s="44"/>
      <c r="TYF971" s="44"/>
      <c r="TYG971" s="44"/>
      <c r="TYH971" s="44"/>
      <c r="TYI971" s="44"/>
      <c r="TYJ971" s="44"/>
      <c r="TYK971" s="44"/>
      <c r="TYL971" s="44"/>
      <c r="TYM971" s="44"/>
      <c r="TYN971" s="44"/>
      <c r="TYO971" s="44"/>
      <c r="TYP971" s="44"/>
      <c r="TYQ971" s="44"/>
      <c r="TYR971" s="44"/>
      <c r="TYS971" s="44"/>
      <c r="TYT971" s="44"/>
      <c r="TYU971" s="44"/>
      <c r="TYV971" s="44"/>
      <c r="TYW971" s="44"/>
      <c r="TYX971" s="44"/>
      <c r="TYY971" s="44"/>
      <c r="TYZ971" s="44"/>
      <c r="TZA971" s="44"/>
      <c r="TZB971" s="44"/>
      <c r="TZC971" s="44"/>
      <c r="TZD971" s="44"/>
      <c r="TZE971" s="44"/>
      <c r="TZF971" s="44"/>
      <c r="TZG971" s="44"/>
      <c r="TZH971" s="44"/>
      <c r="TZI971" s="44"/>
      <c r="TZJ971" s="44"/>
      <c r="TZK971" s="44"/>
      <c r="TZL971" s="44"/>
      <c r="TZM971" s="44"/>
      <c r="TZN971" s="44"/>
      <c r="TZO971" s="44"/>
      <c r="TZP971" s="44"/>
      <c r="TZQ971" s="44"/>
      <c r="TZR971" s="44"/>
      <c r="TZS971" s="44"/>
      <c r="TZT971" s="44"/>
      <c r="TZU971" s="44"/>
      <c r="TZV971" s="44"/>
      <c r="TZW971" s="44"/>
      <c r="TZX971" s="44"/>
      <c r="TZY971" s="44"/>
      <c r="TZZ971" s="44"/>
      <c r="UAA971" s="44"/>
      <c r="UAB971" s="44"/>
      <c r="UAC971" s="44"/>
      <c r="UAD971" s="44"/>
      <c r="UAE971" s="44"/>
      <c r="UAF971" s="44"/>
      <c r="UAG971" s="44"/>
      <c r="UAH971" s="44"/>
      <c r="UAI971" s="44"/>
      <c r="UAJ971" s="44"/>
      <c r="UAK971" s="44"/>
      <c r="UAL971" s="44"/>
      <c r="UAM971" s="44"/>
      <c r="UAN971" s="44"/>
      <c r="UAO971" s="44"/>
      <c r="UAP971" s="44"/>
      <c r="UAQ971" s="44"/>
      <c r="UAR971" s="44"/>
      <c r="UAS971" s="44"/>
      <c r="UAT971" s="44"/>
      <c r="UAU971" s="44"/>
      <c r="UAV971" s="44"/>
      <c r="UAW971" s="44"/>
      <c r="UAX971" s="44"/>
      <c r="UAY971" s="44"/>
      <c r="UAZ971" s="44"/>
      <c r="UBA971" s="44"/>
      <c r="UBB971" s="44"/>
      <c r="UBC971" s="44"/>
      <c r="UBD971" s="44"/>
      <c r="UBE971" s="44"/>
      <c r="UBF971" s="44"/>
      <c r="UBG971" s="44"/>
      <c r="UBH971" s="44"/>
      <c r="UBI971" s="44"/>
      <c r="UBJ971" s="44"/>
      <c r="UBK971" s="44"/>
      <c r="UBL971" s="44"/>
      <c r="UBM971" s="44"/>
      <c r="UBN971" s="44"/>
      <c r="UBO971" s="44"/>
      <c r="UBP971" s="44"/>
      <c r="UBQ971" s="44"/>
      <c r="UBR971" s="44"/>
      <c r="UBS971" s="44"/>
      <c r="UBT971" s="44"/>
      <c r="UBU971" s="44"/>
      <c r="UBV971" s="44"/>
      <c r="UBW971" s="44"/>
      <c r="UBX971" s="44"/>
      <c r="UBY971" s="44"/>
      <c r="UBZ971" s="44"/>
      <c r="UCA971" s="44"/>
      <c r="UCB971" s="44"/>
      <c r="UCC971" s="44"/>
      <c r="UCD971" s="44"/>
      <c r="UCE971" s="44"/>
      <c r="UCF971" s="44"/>
      <c r="UCG971" s="44"/>
      <c r="UCH971" s="44"/>
      <c r="UCI971" s="44"/>
      <c r="UCJ971" s="44"/>
      <c r="UCK971" s="44"/>
      <c r="UCL971" s="44"/>
      <c r="UCM971" s="44"/>
      <c r="UCN971" s="44"/>
      <c r="UCO971" s="44"/>
      <c r="UCP971" s="44"/>
      <c r="UCQ971" s="44"/>
      <c r="UCR971" s="44"/>
      <c r="UCS971" s="44"/>
      <c r="UCT971" s="44"/>
      <c r="UCU971" s="44"/>
      <c r="UCV971" s="44"/>
      <c r="UCW971" s="44"/>
      <c r="UCX971" s="44"/>
      <c r="UCY971" s="44"/>
      <c r="UCZ971" s="44"/>
      <c r="UDA971" s="44"/>
      <c r="UDB971" s="44"/>
      <c r="UDC971" s="44"/>
      <c r="UDD971" s="44"/>
      <c r="UDE971" s="44"/>
      <c r="UDF971" s="44"/>
      <c r="UDG971" s="44"/>
      <c r="UDH971" s="44"/>
      <c r="UDI971" s="44"/>
      <c r="UDJ971" s="44"/>
      <c r="UDK971" s="44"/>
      <c r="UDL971" s="44"/>
      <c r="UDM971" s="44"/>
      <c r="UDN971" s="44"/>
      <c r="UDO971" s="44"/>
      <c r="UDP971" s="44"/>
      <c r="UDQ971" s="44"/>
      <c r="UDR971" s="44"/>
      <c r="UDS971" s="44"/>
      <c r="UDT971" s="44"/>
      <c r="UDU971" s="44"/>
      <c r="UDV971" s="44"/>
      <c r="UDW971" s="44"/>
      <c r="UDX971" s="44"/>
      <c r="UDY971" s="44"/>
      <c r="UDZ971" s="44"/>
      <c r="UEA971" s="44"/>
      <c r="UEB971" s="44"/>
      <c r="UEC971" s="44"/>
      <c r="UED971" s="44"/>
      <c r="UEE971" s="44"/>
      <c r="UEF971" s="44"/>
      <c r="UEG971" s="44"/>
      <c r="UEH971" s="44"/>
      <c r="UEI971" s="44"/>
      <c r="UEJ971" s="44"/>
      <c r="UEK971" s="44"/>
      <c r="UEL971" s="44"/>
      <c r="UEM971" s="44"/>
      <c r="UEN971" s="44"/>
      <c r="UEO971" s="44"/>
      <c r="UEP971" s="44"/>
      <c r="UEQ971" s="44"/>
      <c r="UER971" s="44"/>
      <c r="UES971" s="44"/>
      <c r="UET971" s="44"/>
      <c r="UEU971" s="44"/>
      <c r="UEV971" s="44"/>
      <c r="UEW971" s="44"/>
      <c r="UEX971" s="44"/>
      <c r="UEY971" s="44"/>
      <c r="UEZ971" s="44"/>
      <c r="UFA971" s="44"/>
      <c r="UFB971" s="44"/>
      <c r="UFC971" s="44"/>
      <c r="UFD971" s="44"/>
      <c r="UFE971" s="44"/>
      <c r="UFF971" s="44"/>
      <c r="UFG971" s="44"/>
      <c r="UFH971" s="44"/>
      <c r="UFI971" s="44"/>
      <c r="UFJ971" s="44"/>
      <c r="UFK971" s="44"/>
      <c r="UFL971" s="44"/>
      <c r="UFM971" s="44"/>
      <c r="UFN971" s="44"/>
      <c r="UFO971" s="44"/>
      <c r="UFP971" s="44"/>
      <c r="UFQ971" s="44"/>
      <c r="UFR971" s="44"/>
      <c r="UFS971" s="44"/>
      <c r="UFT971" s="44"/>
      <c r="UFU971" s="44"/>
      <c r="UFV971" s="44"/>
      <c r="UFW971" s="44"/>
      <c r="UFX971" s="44"/>
      <c r="UFY971" s="44"/>
      <c r="UFZ971" s="44"/>
      <c r="UGA971" s="44"/>
      <c r="UGB971" s="44"/>
      <c r="UGC971" s="44"/>
      <c r="UGD971" s="44"/>
      <c r="UGE971" s="44"/>
      <c r="UGF971" s="44"/>
      <c r="UGG971" s="44"/>
      <c r="UGH971" s="44"/>
      <c r="UGI971" s="44"/>
      <c r="UGJ971" s="44"/>
      <c r="UGK971" s="44"/>
      <c r="UGL971" s="44"/>
      <c r="UGM971" s="44"/>
      <c r="UGN971" s="44"/>
      <c r="UGO971" s="44"/>
      <c r="UGP971" s="44"/>
      <c r="UGQ971" s="44"/>
      <c r="UGR971" s="44"/>
      <c r="UGS971" s="44"/>
      <c r="UGT971" s="44"/>
      <c r="UGU971" s="44"/>
      <c r="UGV971" s="44"/>
      <c r="UGW971" s="44"/>
      <c r="UGX971" s="44"/>
      <c r="UGY971" s="44"/>
      <c r="UGZ971" s="44"/>
      <c r="UHA971" s="44"/>
      <c r="UHB971" s="44"/>
      <c r="UHC971" s="44"/>
      <c r="UHD971" s="44"/>
      <c r="UHE971" s="44"/>
      <c r="UHF971" s="44"/>
      <c r="UHG971" s="44"/>
      <c r="UHH971" s="44"/>
      <c r="UHI971" s="44"/>
      <c r="UHJ971" s="44"/>
      <c r="UHK971" s="44"/>
      <c r="UHL971" s="44"/>
      <c r="UHM971" s="44"/>
      <c r="UHN971" s="44"/>
      <c r="UHO971" s="44"/>
      <c r="UHP971" s="44"/>
      <c r="UHQ971" s="44"/>
      <c r="UHR971" s="44"/>
      <c r="UHS971" s="44"/>
      <c r="UHT971" s="44"/>
      <c r="UHU971" s="44"/>
      <c r="UHV971" s="44"/>
      <c r="UHW971" s="44"/>
      <c r="UHX971" s="44"/>
      <c r="UHY971" s="44"/>
      <c r="UHZ971" s="44"/>
      <c r="UIA971" s="44"/>
      <c r="UIB971" s="44"/>
      <c r="UIC971" s="44"/>
      <c r="UID971" s="44"/>
      <c r="UIE971" s="44"/>
      <c r="UIF971" s="44"/>
      <c r="UIG971" s="44"/>
      <c r="UIH971" s="44"/>
      <c r="UII971" s="44"/>
      <c r="UIJ971" s="44"/>
      <c r="UIK971" s="44"/>
      <c r="UIL971" s="44"/>
      <c r="UIM971" s="44"/>
      <c r="UIN971" s="44"/>
      <c r="UIO971" s="44"/>
      <c r="UIP971" s="44"/>
      <c r="UIQ971" s="44"/>
      <c r="UIR971" s="44"/>
      <c r="UIS971" s="44"/>
      <c r="UIT971" s="44"/>
      <c r="UIU971" s="44"/>
      <c r="UIV971" s="44"/>
      <c r="UIW971" s="44"/>
      <c r="UIX971" s="44"/>
      <c r="UIY971" s="44"/>
      <c r="UIZ971" s="44"/>
      <c r="UJA971" s="44"/>
      <c r="UJB971" s="44"/>
      <c r="UJC971" s="44"/>
      <c r="UJD971" s="44"/>
      <c r="UJE971" s="44"/>
      <c r="UJF971" s="44"/>
      <c r="UJG971" s="44"/>
      <c r="UJH971" s="44"/>
      <c r="UJI971" s="44"/>
      <c r="UJJ971" s="44"/>
      <c r="UJK971" s="44"/>
      <c r="UJL971" s="44"/>
      <c r="UJM971" s="44"/>
      <c r="UJN971" s="44"/>
      <c r="UJO971" s="44"/>
      <c r="UJP971" s="44"/>
      <c r="UJQ971" s="44"/>
      <c r="UJR971" s="44"/>
      <c r="UJS971" s="44"/>
      <c r="UJT971" s="44"/>
      <c r="UJU971" s="44"/>
      <c r="UJV971" s="44"/>
      <c r="UJW971" s="44"/>
      <c r="UJX971" s="44"/>
      <c r="UJY971" s="44"/>
      <c r="UJZ971" s="44"/>
      <c r="UKA971" s="44"/>
      <c r="UKB971" s="44"/>
      <c r="UKC971" s="44"/>
      <c r="UKD971" s="44"/>
      <c r="UKE971" s="44"/>
      <c r="UKF971" s="44"/>
      <c r="UKG971" s="44"/>
      <c r="UKH971" s="44"/>
      <c r="UKI971" s="44"/>
      <c r="UKJ971" s="44"/>
      <c r="UKK971" s="44"/>
      <c r="UKL971" s="44"/>
      <c r="UKM971" s="44"/>
      <c r="UKN971" s="44"/>
      <c r="UKO971" s="44"/>
      <c r="UKP971" s="44"/>
      <c r="UKQ971" s="44"/>
      <c r="UKR971" s="44"/>
      <c r="UKS971" s="44"/>
      <c r="UKT971" s="44"/>
      <c r="UKU971" s="44"/>
      <c r="UKV971" s="44"/>
      <c r="UKW971" s="44"/>
      <c r="UKX971" s="44"/>
      <c r="UKY971" s="44"/>
      <c r="UKZ971" s="44"/>
      <c r="ULA971" s="44"/>
      <c r="ULB971" s="44"/>
      <c r="ULC971" s="44"/>
      <c r="ULD971" s="44"/>
      <c r="ULE971" s="44"/>
      <c r="ULF971" s="44"/>
      <c r="ULG971" s="44"/>
      <c r="ULH971" s="44"/>
      <c r="ULI971" s="44"/>
      <c r="ULJ971" s="44"/>
      <c r="ULK971" s="44"/>
      <c r="ULL971" s="44"/>
      <c r="ULM971" s="44"/>
      <c r="ULN971" s="44"/>
      <c r="ULO971" s="44"/>
      <c r="ULP971" s="44"/>
      <c r="ULQ971" s="44"/>
      <c r="ULR971" s="44"/>
      <c r="ULS971" s="44"/>
      <c r="ULT971" s="44"/>
      <c r="ULU971" s="44"/>
      <c r="ULV971" s="44"/>
      <c r="ULW971" s="44"/>
      <c r="ULX971" s="44"/>
      <c r="ULY971" s="44"/>
      <c r="ULZ971" s="44"/>
      <c r="UMA971" s="44"/>
      <c r="UMB971" s="44"/>
      <c r="UMC971" s="44"/>
      <c r="UMD971" s="44"/>
      <c r="UME971" s="44"/>
      <c r="UMF971" s="44"/>
      <c r="UMG971" s="44"/>
      <c r="UMH971" s="44"/>
      <c r="UMI971" s="44"/>
      <c r="UMJ971" s="44"/>
      <c r="UMK971" s="44"/>
      <c r="UML971" s="44"/>
      <c r="UMM971" s="44"/>
      <c r="UMN971" s="44"/>
      <c r="UMO971" s="44"/>
      <c r="UMP971" s="44"/>
      <c r="UMQ971" s="44"/>
      <c r="UMR971" s="44"/>
      <c r="UMS971" s="44"/>
      <c r="UMT971" s="44"/>
      <c r="UMU971" s="44"/>
      <c r="UMV971" s="44"/>
      <c r="UMW971" s="44"/>
      <c r="UMX971" s="44"/>
      <c r="UMY971" s="44"/>
      <c r="UMZ971" s="44"/>
      <c r="UNA971" s="44"/>
      <c r="UNB971" s="44"/>
      <c r="UNC971" s="44"/>
      <c r="UND971" s="44"/>
      <c r="UNE971" s="44"/>
      <c r="UNF971" s="44"/>
      <c r="UNG971" s="44"/>
      <c r="UNH971" s="44"/>
      <c r="UNI971" s="44"/>
      <c r="UNJ971" s="44"/>
      <c r="UNK971" s="44"/>
      <c r="UNL971" s="44"/>
      <c r="UNM971" s="44"/>
      <c r="UNN971" s="44"/>
      <c r="UNO971" s="44"/>
      <c r="UNP971" s="44"/>
      <c r="UNQ971" s="44"/>
      <c r="UNR971" s="44"/>
      <c r="UNS971" s="44"/>
      <c r="UNT971" s="44"/>
      <c r="UNU971" s="44"/>
      <c r="UNV971" s="44"/>
      <c r="UNW971" s="44"/>
      <c r="UNX971" s="44"/>
      <c r="UNY971" s="44"/>
      <c r="UNZ971" s="44"/>
      <c r="UOA971" s="44"/>
      <c r="UOB971" s="44"/>
      <c r="UOC971" s="44"/>
      <c r="UOD971" s="44"/>
      <c r="UOE971" s="44"/>
      <c r="UOF971" s="44"/>
      <c r="UOG971" s="44"/>
      <c r="UOH971" s="44"/>
      <c r="UOI971" s="44"/>
      <c r="UOJ971" s="44"/>
      <c r="UOK971" s="44"/>
      <c r="UOL971" s="44"/>
      <c r="UOM971" s="44"/>
      <c r="UON971" s="44"/>
      <c r="UOO971" s="44"/>
      <c r="UOP971" s="44"/>
      <c r="UOQ971" s="44"/>
      <c r="UOR971" s="44"/>
      <c r="UOS971" s="44"/>
      <c r="UOT971" s="44"/>
      <c r="UOU971" s="44"/>
      <c r="UOV971" s="44"/>
      <c r="UOW971" s="44"/>
      <c r="UOX971" s="44"/>
      <c r="UOY971" s="44"/>
      <c r="UOZ971" s="44"/>
      <c r="UPA971" s="44"/>
      <c r="UPB971" s="44"/>
      <c r="UPC971" s="44"/>
      <c r="UPD971" s="44"/>
      <c r="UPE971" s="44"/>
      <c r="UPF971" s="44"/>
      <c r="UPG971" s="44"/>
      <c r="UPH971" s="44"/>
      <c r="UPI971" s="44"/>
      <c r="UPJ971" s="44"/>
      <c r="UPK971" s="44"/>
      <c r="UPL971" s="44"/>
      <c r="UPM971" s="44"/>
      <c r="UPN971" s="44"/>
      <c r="UPO971" s="44"/>
      <c r="UPP971" s="44"/>
      <c r="UPQ971" s="44"/>
      <c r="UPR971" s="44"/>
      <c r="UPS971" s="44"/>
      <c r="UPT971" s="44"/>
      <c r="UPU971" s="44"/>
      <c r="UPV971" s="44"/>
      <c r="UPW971" s="44"/>
      <c r="UPX971" s="44"/>
      <c r="UPY971" s="44"/>
      <c r="UPZ971" s="44"/>
      <c r="UQA971" s="44"/>
      <c r="UQB971" s="44"/>
      <c r="UQC971" s="44"/>
      <c r="UQD971" s="44"/>
      <c r="UQE971" s="44"/>
      <c r="UQF971" s="44"/>
      <c r="UQG971" s="44"/>
      <c r="UQH971" s="44"/>
      <c r="UQI971" s="44"/>
      <c r="UQJ971" s="44"/>
      <c r="UQK971" s="44"/>
      <c r="UQL971" s="44"/>
      <c r="UQM971" s="44"/>
      <c r="UQN971" s="44"/>
      <c r="UQO971" s="44"/>
      <c r="UQP971" s="44"/>
      <c r="UQQ971" s="44"/>
      <c r="UQR971" s="44"/>
      <c r="UQS971" s="44"/>
      <c r="UQT971" s="44"/>
      <c r="UQU971" s="44"/>
      <c r="UQV971" s="44"/>
      <c r="UQW971" s="44"/>
      <c r="UQX971" s="44"/>
      <c r="UQY971" s="44"/>
      <c r="UQZ971" s="44"/>
      <c r="URA971" s="44"/>
      <c r="URB971" s="44"/>
      <c r="URC971" s="44"/>
      <c r="URD971" s="44"/>
      <c r="URE971" s="44"/>
      <c r="URF971" s="44"/>
      <c r="URG971" s="44"/>
      <c r="URH971" s="44"/>
      <c r="URI971" s="44"/>
      <c r="URJ971" s="44"/>
      <c r="URK971" s="44"/>
      <c r="URL971" s="44"/>
      <c r="URM971" s="44"/>
      <c r="URN971" s="44"/>
      <c r="URO971" s="44"/>
      <c r="URP971" s="44"/>
      <c r="URQ971" s="44"/>
      <c r="URR971" s="44"/>
      <c r="URS971" s="44"/>
      <c r="URT971" s="44"/>
      <c r="URU971" s="44"/>
      <c r="URV971" s="44"/>
      <c r="URW971" s="44"/>
      <c r="URX971" s="44"/>
      <c r="URY971" s="44"/>
      <c r="URZ971" s="44"/>
      <c r="USA971" s="44"/>
      <c r="USB971" s="44"/>
      <c r="USC971" s="44"/>
      <c r="USD971" s="44"/>
      <c r="USE971" s="44"/>
      <c r="USF971" s="44"/>
      <c r="USG971" s="44"/>
      <c r="USH971" s="44"/>
      <c r="USI971" s="44"/>
      <c r="USJ971" s="44"/>
      <c r="USK971" s="44"/>
      <c r="USL971" s="44"/>
      <c r="USM971" s="44"/>
      <c r="USN971" s="44"/>
      <c r="USO971" s="44"/>
      <c r="USP971" s="44"/>
      <c r="USQ971" s="44"/>
      <c r="USR971" s="44"/>
      <c r="USS971" s="44"/>
      <c r="UST971" s="44"/>
      <c r="USU971" s="44"/>
      <c r="USV971" s="44"/>
      <c r="USW971" s="44"/>
      <c r="USX971" s="44"/>
      <c r="USY971" s="44"/>
      <c r="USZ971" s="44"/>
      <c r="UTA971" s="44"/>
      <c r="UTB971" s="44"/>
      <c r="UTC971" s="44"/>
      <c r="UTD971" s="44"/>
      <c r="UTE971" s="44"/>
      <c r="UTF971" s="44"/>
      <c r="UTG971" s="44"/>
      <c r="UTH971" s="44"/>
      <c r="UTI971" s="44"/>
      <c r="UTJ971" s="44"/>
      <c r="UTK971" s="44"/>
      <c r="UTL971" s="44"/>
      <c r="UTM971" s="44"/>
      <c r="UTN971" s="44"/>
      <c r="UTO971" s="44"/>
      <c r="UTP971" s="44"/>
      <c r="UTQ971" s="44"/>
      <c r="UTR971" s="44"/>
      <c r="UTS971" s="44"/>
      <c r="UTT971" s="44"/>
      <c r="UTU971" s="44"/>
      <c r="UTV971" s="44"/>
      <c r="UTW971" s="44"/>
      <c r="UTX971" s="44"/>
      <c r="UTY971" s="44"/>
      <c r="UTZ971" s="44"/>
      <c r="UUA971" s="44"/>
      <c r="UUB971" s="44"/>
      <c r="UUC971" s="44"/>
      <c r="UUD971" s="44"/>
      <c r="UUE971" s="44"/>
      <c r="UUF971" s="44"/>
      <c r="UUG971" s="44"/>
      <c r="UUH971" s="44"/>
      <c r="UUI971" s="44"/>
      <c r="UUJ971" s="44"/>
      <c r="UUK971" s="44"/>
      <c r="UUL971" s="44"/>
      <c r="UUM971" s="44"/>
      <c r="UUN971" s="44"/>
      <c r="UUO971" s="44"/>
      <c r="UUP971" s="44"/>
      <c r="UUQ971" s="44"/>
      <c r="UUR971" s="44"/>
      <c r="UUS971" s="44"/>
      <c r="UUT971" s="44"/>
      <c r="UUU971" s="44"/>
      <c r="UUV971" s="44"/>
      <c r="UUW971" s="44"/>
      <c r="UUX971" s="44"/>
      <c r="UUY971" s="44"/>
      <c r="UUZ971" s="44"/>
      <c r="UVA971" s="44"/>
      <c r="UVB971" s="44"/>
      <c r="UVC971" s="44"/>
      <c r="UVD971" s="44"/>
      <c r="UVE971" s="44"/>
      <c r="UVF971" s="44"/>
      <c r="UVG971" s="44"/>
      <c r="UVH971" s="44"/>
      <c r="UVI971" s="44"/>
      <c r="UVJ971" s="44"/>
      <c r="UVK971" s="44"/>
      <c r="UVL971" s="44"/>
      <c r="UVM971" s="44"/>
      <c r="UVN971" s="44"/>
      <c r="UVO971" s="44"/>
      <c r="UVP971" s="44"/>
      <c r="UVQ971" s="44"/>
      <c r="UVR971" s="44"/>
      <c r="UVS971" s="44"/>
      <c r="UVT971" s="44"/>
      <c r="UVU971" s="44"/>
      <c r="UVV971" s="44"/>
      <c r="UVW971" s="44"/>
      <c r="UVX971" s="44"/>
      <c r="UVY971" s="44"/>
      <c r="UVZ971" s="44"/>
      <c r="UWA971" s="44"/>
      <c r="UWB971" s="44"/>
      <c r="UWC971" s="44"/>
      <c r="UWD971" s="44"/>
      <c r="UWE971" s="44"/>
      <c r="UWF971" s="44"/>
      <c r="UWG971" s="44"/>
      <c r="UWH971" s="44"/>
      <c r="UWI971" s="44"/>
      <c r="UWJ971" s="44"/>
      <c r="UWK971" s="44"/>
      <c r="UWL971" s="44"/>
      <c r="UWM971" s="44"/>
      <c r="UWN971" s="44"/>
      <c r="UWO971" s="44"/>
      <c r="UWP971" s="44"/>
      <c r="UWQ971" s="44"/>
      <c r="UWR971" s="44"/>
      <c r="UWS971" s="44"/>
      <c r="UWT971" s="44"/>
      <c r="UWU971" s="44"/>
      <c r="UWV971" s="44"/>
      <c r="UWW971" s="44"/>
      <c r="UWX971" s="44"/>
      <c r="UWY971" s="44"/>
      <c r="UWZ971" s="44"/>
      <c r="UXA971" s="44"/>
      <c r="UXB971" s="44"/>
      <c r="UXC971" s="44"/>
      <c r="UXD971" s="44"/>
      <c r="UXE971" s="44"/>
      <c r="UXF971" s="44"/>
      <c r="UXG971" s="44"/>
      <c r="UXH971" s="44"/>
      <c r="UXI971" s="44"/>
      <c r="UXJ971" s="44"/>
      <c r="UXK971" s="44"/>
      <c r="UXL971" s="44"/>
      <c r="UXM971" s="44"/>
      <c r="UXN971" s="44"/>
      <c r="UXO971" s="44"/>
      <c r="UXP971" s="44"/>
      <c r="UXQ971" s="44"/>
      <c r="UXR971" s="44"/>
      <c r="UXS971" s="44"/>
      <c r="UXT971" s="44"/>
      <c r="UXU971" s="44"/>
      <c r="UXV971" s="44"/>
      <c r="UXW971" s="44"/>
      <c r="UXX971" s="44"/>
      <c r="UXY971" s="44"/>
      <c r="UXZ971" s="44"/>
      <c r="UYA971" s="44"/>
      <c r="UYB971" s="44"/>
      <c r="UYC971" s="44"/>
      <c r="UYD971" s="44"/>
      <c r="UYE971" s="44"/>
      <c r="UYF971" s="44"/>
      <c r="UYG971" s="44"/>
      <c r="UYH971" s="44"/>
      <c r="UYI971" s="44"/>
      <c r="UYJ971" s="44"/>
      <c r="UYK971" s="44"/>
      <c r="UYL971" s="44"/>
      <c r="UYM971" s="44"/>
      <c r="UYN971" s="44"/>
      <c r="UYO971" s="44"/>
      <c r="UYP971" s="44"/>
      <c r="UYQ971" s="44"/>
      <c r="UYR971" s="44"/>
      <c r="UYS971" s="44"/>
      <c r="UYT971" s="44"/>
      <c r="UYU971" s="44"/>
      <c r="UYV971" s="44"/>
      <c r="UYW971" s="44"/>
      <c r="UYX971" s="44"/>
      <c r="UYY971" s="44"/>
      <c r="UYZ971" s="44"/>
      <c r="UZA971" s="44"/>
      <c r="UZB971" s="44"/>
      <c r="UZC971" s="44"/>
      <c r="UZD971" s="44"/>
      <c r="UZE971" s="44"/>
      <c r="UZF971" s="44"/>
      <c r="UZG971" s="44"/>
      <c r="UZH971" s="44"/>
      <c r="UZI971" s="44"/>
      <c r="UZJ971" s="44"/>
      <c r="UZK971" s="44"/>
      <c r="UZL971" s="44"/>
      <c r="UZM971" s="44"/>
      <c r="UZN971" s="44"/>
      <c r="UZO971" s="44"/>
      <c r="UZP971" s="44"/>
      <c r="UZQ971" s="44"/>
      <c r="UZR971" s="44"/>
      <c r="UZS971" s="44"/>
      <c r="UZT971" s="44"/>
      <c r="UZU971" s="44"/>
      <c r="UZV971" s="44"/>
      <c r="UZW971" s="44"/>
      <c r="UZX971" s="44"/>
      <c r="UZY971" s="44"/>
      <c r="UZZ971" s="44"/>
      <c r="VAA971" s="44"/>
      <c r="VAB971" s="44"/>
      <c r="VAC971" s="44"/>
      <c r="VAD971" s="44"/>
      <c r="VAE971" s="44"/>
      <c r="VAF971" s="44"/>
      <c r="VAG971" s="44"/>
      <c r="VAH971" s="44"/>
      <c r="VAI971" s="44"/>
      <c r="VAJ971" s="44"/>
      <c r="VAK971" s="44"/>
      <c r="VAL971" s="44"/>
      <c r="VAM971" s="44"/>
      <c r="VAN971" s="44"/>
      <c r="VAO971" s="44"/>
      <c r="VAP971" s="44"/>
      <c r="VAQ971" s="44"/>
      <c r="VAR971" s="44"/>
      <c r="VAS971" s="44"/>
      <c r="VAT971" s="44"/>
      <c r="VAU971" s="44"/>
      <c r="VAV971" s="44"/>
      <c r="VAW971" s="44"/>
      <c r="VAX971" s="44"/>
      <c r="VAY971" s="44"/>
      <c r="VAZ971" s="44"/>
      <c r="VBA971" s="44"/>
      <c r="VBB971" s="44"/>
      <c r="VBC971" s="44"/>
      <c r="VBD971" s="44"/>
      <c r="VBE971" s="44"/>
      <c r="VBF971" s="44"/>
      <c r="VBG971" s="44"/>
      <c r="VBH971" s="44"/>
      <c r="VBI971" s="44"/>
      <c r="VBJ971" s="44"/>
      <c r="VBK971" s="44"/>
      <c r="VBL971" s="44"/>
      <c r="VBM971" s="44"/>
      <c r="VBN971" s="44"/>
      <c r="VBO971" s="44"/>
      <c r="VBP971" s="44"/>
      <c r="VBQ971" s="44"/>
      <c r="VBR971" s="44"/>
      <c r="VBS971" s="44"/>
      <c r="VBT971" s="44"/>
      <c r="VBU971" s="44"/>
      <c r="VBV971" s="44"/>
      <c r="VBW971" s="44"/>
      <c r="VBX971" s="44"/>
      <c r="VBY971" s="44"/>
      <c r="VBZ971" s="44"/>
      <c r="VCA971" s="44"/>
      <c r="VCB971" s="44"/>
      <c r="VCC971" s="44"/>
      <c r="VCD971" s="44"/>
      <c r="VCE971" s="44"/>
      <c r="VCF971" s="44"/>
      <c r="VCG971" s="44"/>
      <c r="VCH971" s="44"/>
      <c r="VCI971" s="44"/>
      <c r="VCJ971" s="44"/>
      <c r="VCK971" s="44"/>
      <c r="VCL971" s="44"/>
      <c r="VCM971" s="44"/>
      <c r="VCN971" s="44"/>
      <c r="VCO971" s="44"/>
      <c r="VCP971" s="44"/>
      <c r="VCQ971" s="44"/>
      <c r="VCR971" s="44"/>
      <c r="VCS971" s="44"/>
      <c r="VCT971" s="44"/>
      <c r="VCU971" s="44"/>
      <c r="VCV971" s="44"/>
      <c r="VCW971" s="44"/>
      <c r="VCX971" s="44"/>
      <c r="VCY971" s="44"/>
      <c r="VCZ971" s="44"/>
      <c r="VDA971" s="44"/>
      <c r="VDB971" s="44"/>
      <c r="VDC971" s="44"/>
      <c r="VDD971" s="44"/>
      <c r="VDE971" s="44"/>
      <c r="VDF971" s="44"/>
      <c r="VDG971" s="44"/>
      <c r="VDH971" s="44"/>
      <c r="VDI971" s="44"/>
      <c r="VDJ971" s="44"/>
      <c r="VDK971" s="44"/>
      <c r="VDL971" s="44"/>
      <c r="VDM971" s="44"/>
      <c r="VDN971" s="44"/>
      <c r="VDO971" s="44"/>
      <c r="VDP971" s="44"/>
      <c r="VDQ971" s="44"/>
      <c r="VDR971" s="44"/>
      <c r="VDS971" s="44"/>
      <c r="VDT971" s="44"/>
      <c r="VDU971" s="44"/>
      <c r="VDV971" s="44"/>
      <c r="VDW971" s="44"/>
      <c r="VDX971" s="44"/>
      <c r="VDY971" s="44"/>
      <c r="VDZ971" s="44"/>
      <c r="VEA971" s="44"/>
      <c r="VEB971" s="44"/>
      <c r="VEC971" s="44"/>
      <c r="VED971" s="44"/>
      <c r="VEE971" s="44"/>
      <c r="VEF971" s="44"/>
      <c r="VEG971" s="44"/>
      <c r="VEH971" s="44"/>
      <c r="VEI971" s="44"/>
      <c r="VEJ971" s="44"/>
      <c r="VEK971" s="44"/>
      <c r="VEL971" s="44"/>
      <c r="VEM971" s="44"/>
      <c r="VEN971" s="44"/>
      <c r="VEO971" s="44"/>
      <c r="VEP971" s="44"/>
      <c r="VEQ971" s="44"/>
      <c r="VER971" s="44"/>
      <c r="VES971" s="44"/>
      <c r="VET971" s="44"/>
      <c r="VEU971" s="44"/>
      <c r="VEV971" s="44"/>
      <c r="VEW971" s="44"/>
      <c r="VEX971" s="44"/>
      <c r="VEY971" s="44"/>
      <c r="VEZ971" s="44"/>
      <c r="VFA971" s="44"/>
      <c r="VFB971" s="44"/>
      <c r="VFC971" s="44"/>
      <c r="VFD971" s="44"/>
      <c r="VFE971" s="44"/>
      <c r="VFF971" s="44"/>
      <c r="VFG971" s="44"/>
      <c r="VFH971" s="44"/>
      <c r="VFI971" s="44"/>
      <c r="VFJ971" s="44"/>
      <c r="VFK971" s="44"/>
      <c r="VFL971" s="44"/>
      <c r="VFM971" s="44"/>
      <c r="VFN971" s="44"/>
      <c r="VFO971" s="44"/>
      <c r="VFP971" s="44"/>
      <c r="VFQ971" s="44"/>
      <c r="VFR971" s="44"/>
      <c r="VFS971" s="44"/>
      <c r="VFT971" s="44"/>
      <c r="VFU971" s="44"/>
      <c r="VFV971" s="44"/>
      <c r="VFW971" s="44"/>
      <c r="VFX971" s="44"/>
      <c r="VFY971" s="44"/>
      <c r="VFZ971" s="44"/>
      <c r="VGA971" s="44"/>
      <c r="VGB971" s="44"/>
      <c r="VGC971" s="44"/>
      <c r="VGD971" s="44"/>
      <c r="VGE971" s="44"/>
      <c r="VGF971" s="44"/>
      <c r="VGG971" s="44"/>
      <c r="VGH971" s="44"/>
      <c r="VGI971" s="44"/>
      <c r="VGJ971" s="44"/>
      <c r="VGK971" s="44"/>
      <c r="VGL971" s="44"/>
      <c r="VGM971" s="44"/>
      <c r="VGN971" s="44"/>
      <c r="VGO971" s="44"/>
      <c r="VGP971" s="44"/>
      <c r="VGQ971" s="44"/>
      <c r="VGR971" s="44"/>
      <c r="VGS971" s="44"/>
      <c r="VGT971" s="44"/>
      <c r="VGU971" s="44"/>
      <c r="VGV971" s="44"/>
      <c r="VGW971" s="44"/>
      <c r="VGX971" s="44"/>
      <c r="VGY971" s="44"/>
      <c r="VGZ971" s="44"/>
      <c r="VHA971" s="44"/>
      <c r="VHB971" s="44"/>
      <c r="VHC971" s="44"/>
      <c r="VHD971" s="44"/>
      <c r="VHE971" s="44"/>
      <c r="VHF971" s="44"/>
      <c r="VHG971" s="44"/>
      <c r="VHH971" s="44"/>
      <c r="VHI971" s="44"/>
      <c r="VHJ971" s="44"/>
      <c r="VHK971" s="44"/>
      <c r="VHL971" s="44"/>
      <c r="VHM971" s="44"/>
      <c r="VHN971" s="44"/>
      <c r="VHO971" s="44"/>
      <c r="VHP971" s="44"/>
      <c r="VHQ971" s="44"/>
      <c r="VHR971" s="44"/>
      <c r="VHS971" s="44"/>
      <c r="VHT971" s="44"/>
      <c r="VHU971" s="44"/>
      <c r="VHV971" s="44"/>
      <c r="VHW971" s="44"/>
      <c r="VHX971" s="44"/>
      <c r="VHY971" s="44"/>
      <c r="VHZ971" s="44"/>
      <c r="VIA971" s="44"/>
      <c r="VIB971" s="44"/>
      <c r="VIC971" s="44"/>
      <c r="VID971" s="44"/>
      <c r="VIE971" s="44"/>
      <c r="VIF971" s="44"/>
      <c r="VIG971" s="44"/>
      <c r="VIH971" s="44"/>
      <c r="VII971" s="44"/>
      <c r="VIJ971" s="44"/>
      <c r="VIK971" s="44"/>
      <c r="VIL971" s="44"/>
      <c r="VIM971" s="44"/>
      <c r="VIN971" s="44"/>
      <c r="VIO971" s="44"/>
      <c r="VIP971" s="44"/>
      <c r="VIQ971" s="44"/>
      <c r="VIR971" s="44"/>
      <c r="VIS971" s="44"/>
      <c r="VIT971" s="44"/>
      <c r="VIU971" s="44"/>
      <c r="VIV971" s="44"/>
      <c r="VIW971" s="44"/>
      <c r="VIX971" s="44"/>
      <c r="VIY971" s="44"/>
      <c r="VIZ971" s="44"/>
      <c r="VJA971" s="44"/>
      <c r="VJB971" s="44"/>
      <c r="VJC971" s="44"/>
      <c r="VJD971" s="44"/>
      <c r="VJE971" s="44"/>
      <c r="VJF971" s="44"/>
      <c r="VJG971" s="44"/>
      <c r="VJH971" s="44"/>
      <c r="VJI971" s="44"/>
      <c r="VJJ971" s="44"/>
      <c r="VJK971" s="44"/>
      <c r="VJL971" s="44"/>
      <c r="VJM971" s="44"/>
      <c r="VJN971" s="44"/>
      <c r="VJO971" s="44"/>
      <c r="VJP971" s="44"/>
      <c r="VJQ971" s="44"/>
      <c r="VJR971" s="44"/>
      <c r="VJS971" s="44"/>
      <c r="VJT971" s="44"/>
      <c r="VJU971" s="44"/>
      <c r="VJV971" s="44"/>
      <c r="VJW971" s="44"/>
      <c r="VJX971" s="44"/>
      <c r="VJY971" s="44"/>
      <c r="VJZ971" s="44"/>
      <c r="VKA971" s="44"/>
      <c r="VKB971" s="44"/>
      <c r="VKC971" s="44"/>
      <c r="VKD971" s="44"/>
      <c r="VKE971" s="44"/>
      <c r="VKF971" s="44"/>
      <c r="VKG971" s="44"/>
      <c r="VKH971" s="44"/>
      <c r="VKI971" s="44"/>
      <c r="VKJ971" s="44"/>
      <c r="VKK971" s="44"/>
      <c r="VKL971" s="44"/>
      <c r="VKM971" s="44"/>
      <c r="VKN971" s="44"/>
      <c r="VKO971" s="44"/>
      <c r="VKP971" s="44"/>
      <c r="VKQ971" s="44"/>
      <c r="VKR971" s="44"/>
      <c r="VKS971" s="44"/>
      <c r="VKT971" s="44"/>
      <c r="VKU971" s="44"/>
      <c r="VKV971" s="44"/>
      <c r="VKW971" s="44"/>
      <c r="VKX971" s="44"/>
      <c r="VKY971" s="44"/>
      <c r="VKZ971" s="44"/>
      <c r="VLA971" s="44"/>
      <c r="VLB971" s="44"/>
      <c r="VLC971" s="44"/>
      <c r="VLD971" s="44"/>
      <c r="VLE971" s="44"/>
      <c r="VLF971" s="44"/>
      <c r="VLG971" s="44"/>
      <c r="VLH971" s="44"/>
      <c r="VLI971" s="44"/>
      <c r="VLJ971" s="44"/>
      <c r="VLK971" s="44"/>
      <c r="VLL971" s="44"/>
      <c r="VLM971" s="44"/>
      <c r="VLN971" s="44"/>
      <c r="VLO971" s="44"/>
      <c r="VLP971" s="44"/>
      <c r="VLQ971" s="44"/>
      <c r="VLR971" s="44"/>
      <c r="VLS971" s="44"/>
      <c r="VLT971" s="44"/>
      <c r="VLU971" s="44"/>
      <c r="VLV971" s="44"/>
      <c r="VLW971" s="44"/>
      <c r="VLX971" s="44"/>
      <c r="VLY971" s="44"/>
      <c r="VLZ971" s="44"/>
      <c r="VMA971" s="44"/>
      <c r="VMB971" s="44"/>
      <c r="VMC971" s="44"/>
      <c r="VMD971" s="44"/>
      <c r="VME971" s="44"/>
      <c r="VMF971" s="44"/>
      <c r="VMG971" s="44"/>
      <c r="VMH971" s="44"/>
      <c r="VMI971" s="44"/>
      <c r="VMJ971" s="44"/>
      <c r="VMK971" s="44"/>
      <c r="VML971" s="44"/>
      <c r="VMM971" s="44"/>
      <c r="VMN971" s="44"/>
      <c r="VMO971" s="44"/>
      <c r="VMP971" s="44"/>
      <c r="VMQ971" s="44"/>
      <c r="VMR971" s="44"/>
      <c r="VMS971" s="44"/>
      <c r="VMT971" s="44"/>
      <c r="VMU971" s="44"/>
      <c r="VMV971" s="44"/>
      <c r="VMW971" s="44"/>
      <c r="VMX971" s="44"/>
      <c r="VMY971" s="44"/>
      <c r="VMZ971" s="44"/>
      <c r="VNA971" s="44"/>
      <c r="VNB971" s="44"/>
      <c r="VNC971" s="44"/>
      <c r="VND971" s="44"/>
      <c r="VNE971" s="44"/>
      <c r="VNF971" s="44"/>
      <c r="VNG971" s="44"/>
      <c r="VNH971" s="44"/>
      <c r="VNI971" s="44"/>
      <c r="VNJ971" s="44"/>
      <c r="VNK971" s="44"/>
      <c r="VNL971" s="44"/>
      <c r="VNM971" s="44"/>
      <c r="VNN971" s="44"/>
      <c r="VNO971" s="44"/>
      <c r="VNP971" s="44"/>
      <c r="VNQ971" s="44"/>
      <c r="VNR971" s="44"/>
      <c r="VNS971" s="44"/>
      <c r="VNT971" s="44"/>
      <c r="VNU971" s="44"/>
      <c r="VNV971" s="44"/>
      <c r="VNW971" s="44"/>
      <c r="VNX971" s="44"/>
      <c r="VNY971" s="44"/>
      <c r="VNZ971" s="44"/>
      <c r="VOA971" s="44"/>
      <c r="VOB971" s="44"/>
      <c r="VOC971" s="44"/>
      <c r="VOD971" s="44"/>
      <c r="VOE971" s="44"/>
      <c r="VOF971" s="44"/>
      <c r="VOG971" s="44"/>
      <c r="VOH971" s="44"/>
      <c r="VOI971" s="44"/>
      <c r="VOJ971" s="44"/>
      <c r="VOK971" s="44"/>
      <c r="VOL971" s="44"/>
      <c r="VOM971" s="44"/>
      <c r="VON971" s="44"/>
      <c r="VOO971" s="44"/>
      <c r="VOP971" s="44"/>
      <c r="VOQ971" s="44"/>
      <c r="VOR971" s="44"/>
      <c r="VOS971" s="44"/>
      <c r="VOT971" s="44"/>
      <c r="VOU971" s="44"/>
      <c r="VOV971" s="44"/>
      <c r="VOW971" s="44"/>
      <c r="VOX971" s="44"/>
      <c r="VOY971" s="44"/>
      <c r="VOZ971" s="44"/>
      <c r="VPA971" s="44"/>
      <c r="VPB971" s="44"/>
      <c r="VPC971" s="44"/>
      <c r="VPD971" s="44"/>
      <c r="VPE971" s="44"/>
      <c r="VPF971" s="44"/>
      <c r="VPG971" s="44"/>
      <c r="VPH971" s="44"/>
      <c r="VPI971" s="44"/>
      <c r="VPJ971" s="44"/>
      <c r="VPK971" s="44"/>
      <c r="VPL971" s="44"/>
      <c r="VPM971" s="44"/>
      <c r="VPN971" s="44"/>
      <c r="VPO971" s="44"/>
      <c r="VPP971" s="44"/>
      <c r="VPQ971" s="44"/>
      <c r="VPR971" s="44"/>
      <c r="VPS971" s="44"/>
      <c r="VPT971" s="44"/>
      <c r="VPU971" s="44"/>
      <c r="VPV971" s="44"/>
      <c r="VPW971" s="44"/>
      <c r="VPX971" s="44"/>
      <c r="VPY971" s="44"/>
      <c r="VPZ971" s="44"/>
      <c r="VQA971" s="44"/>
      <c r="VQB971" s="44"/>
      <c r="VQC971" s="44"/>
      <c r="VQD971" s="44"/>
      <c r="VQE971" s="44"/>
      <c r="VQF971" s="44"/>
      <c r="VQG971" s="44"/>
      <c r="VQH971" s="44"/>
      <c r="VQI971" s="44"/>
      <c r="VQJ971" s="44"/>
      <c r="VQK971" s="44"/>
      <c r="VQL971" s="44"/>
      <c r="VQM971" s="44"/>
      <c r="VQN971" s="44"/>
      <c r="VQO971" s="44"/>
      <c r="VQP971" s="44"/>
      <c r="VQQ971" s="44"/>
      <c r="VQR971" s="44"/>
      <c r="VQS971" s="44"/>
      <c r="VQT971" s="44"/>
      <c r="VQU971" s="44"/>
      <c r="VQV971" s="44"/>
      <c r="VQW971" s="44"/>
      <c r="VQX971" s="44"/>
      <c r="VQY971" s="44"/>
      <c r="VQZ971" s="44"/>
      <c r="VRA971" s="44"/>
      <c r="VRB971" s="44"/>
      <c r="VRC971" s="44"/>
      <c r="VRD971" s="44"/>
      <c r="VRE971" s="44"/>
      <c r="VRF971" s="44"/>
      <c r="VRG971" s="44"/>
      <c r="VRH971" s="44"/>
      <c r="VRI971" s="44"/>
      <c r="VRJ971" s="44"/>
      <c r="VRK971" s="44"/>
      <c r="VRL971" s="44"/>
      <c r="VRM971" s="44"/>
      <c r="VRN971" s="44"/>
      <c r="VRO971" s="44"/>
      <c r="VRP971" s="44"/>
      <c r="VRQ971" s="44"/>
      <c r="VRR971" s="44"/>
      <c r="VRS971" s="44"/>
      <c r="VRT971" s="44"/>
      <c r="VRU971" s="44"/>
      <c r="VRV971" s="44"/>
      <c r="VRW971" s="44"/>
      <c r="VRX971" s="44"/>
      <c r="VRY971" s="44"/>
      <c r="VRZ971" s="44"/>
      <c r="VSA971" s="44"/>
      <c r="VSB971" s="44"/>
      <c r="VSC971" s="44"/>
      <c r="VSD971" s="44"/>
      <c r="VSE971" s="44"/>
      <c r="VSF971" s="44"/>
      <c r="VSG971" s="44"/>
      <c r="VSH971" s="44"/>
      <c r="VSI971" s="44"/>
      <c r="VSJ971" s="44"/>
      <c r="VSK971" s="44"/>
      <c r="VSL971" s="44"/>
      <c r="VSM971" s="44"/>
      <c r="VSN971" s="44"/>
      <c r="VSO971" s="44"/>
      <c r="VSP971" s="44"/>
      <c r="VSQ971" s="44"/>
      <c r="VSR971" s="44"/>
      <c r="VSS971" s="44"/>
      <c r="VST971" s="44"/>
      <c r="VSU971" s="44"/>
      <c r="VSV971" s="44"/>
      <c r="VSW971" s="44"/>
      <c r="VSX971" s="44"/>
      <c r="VSY971" s="44"/>
      <c r="VSZ971" s="44"/>
      <c r="VTA971" s="44"/>
      <c r="VTB971" s="44"/>
      <c r="VTC971" s="44"/>
      <c r="VTD971" s="44"/>
      <c r="VTE971" s="44"/>
      <c r="VTF971" s="44"/>
      <c r="VTG971" s="44"/>
      <c r="VTH971" s="44"/>
      <c r="VTI971" s="44"/>
      <c r="VTJ971" s="44"/>
      <c r="VTK971" s="44"/>
      <c r="VTL971" s="44"/>
      <c r="VTM971" s="44"/>
      <c r="VTN971" s="44"/>
      <c r="VTO971" s="44"/>
      <c r="VTP971" s="44"/>
      <c r="VTQ971" s="44"/>
      <c r="VTR971" s="44"/>
      <c r="VTS971" s="44"/>
      <c r="VTT971" s="44"/>
      <c r="VTU971" s="44"/>
      <c r="VTV971" s="44"/>
      <c r="VTW971" s="44"/>
      <c r="VTX971" s="44"/>
      <c r="VTY971" s="44"/>
      <c r="VTZ971" s="44"/>
      <c r="VUA971" s="44"/>
      <c r="VUB971" s="44"/>
      <c r="VUC971" s="44"/>
      <c r="VUD971" s="44"/>
      <c r="VUE971" s="44"/>
      <c r="VUF971" s="44"/>
      <c r="VUG971" s="44"/>
      <c r="VUH971" s="44"/>
      <c r="VUI971" s="44"/>
      <c r="VUJ971" s="44"/>
      <c r="VUK971" s="44"/>
      <c r="VUL971" s="44"/>
      <c r="VUM971" s="44"/>
      <c r="VUN971" s="44"/>
      <c r="VUO971" s="44"/>
      <c r="VUP971" s="44"/>
      <c r="VUQ971" s="44"/>
      <c r="VUR971" s="44"/>
      <c r="VUS971" s="44"/>
      <c r="VUT971" s="44"/>
      <c r="VUU971" s="44"/>
      <c r="VUV971" s="44"/>
      <c r="VUW971" s="44"/>
      <c r="VUX971" s="44"/>
      <c r="VUY971" s="44"/>
      <c r="VUZ971" s="44"/>
      <c r="VVA971" s="44"/>
      <c r="VVB971" s="44"/>
      <c r="VVC971" s="44"/>
      <c r="VVD971" s="44"/>
      <c r="VVE971" s="44"/>
      <c r="VVF971" s="44"/>
      <c r="VVG971" s="44"/>
      <c r="VVH971" s="44"/>
      <c r="VVI971" s="44"/>
      <c r="VVJ971" s="44"/>
      <c r="VVK971" s="44"/>
      <c r="VVL971" s="44"/>
      <c r="VVM971" s="44"/>
      <c r="VVN971" s="44"/>
      <c r="VVO971" s="44"/>
      <c r="VVP971" s="44"/>
      <c r="VVQ971" s="44"/>
      <c r="VVR971" s="44"/>
      <c r="VVS971" s="44"/>
      <c r="VVT971" s="44"/>
      <c r="VVU971" s="44"/>
      <c r="VVV971" s="44"/>
      <c r="VVW971" s="44"/>
      <c r="VVX971" s="44"/>
      <c r="VVY971" s="44"/>
      <c r="VVZ971" s="44"/>
      <c r="VWA971" s="44"/>
      <c r="VWB971" s="44"/>
      <c r="VWC971" s="44"/>
      <c r="VWD971" s="44"/>
      <c r="VWE971" s="44"/>
      <c r="VWF971" s="44"/>
      <c r="VWG971" s="44"/>
      <c r="VWH971" s="44"/>
      <c r="VWI971" s="44"/>
      <c r="VWJ971" s="44"/>
      <c r="VWK971" s="44"/>
      <c r="VWL971" s="44"/>
      <c r="VWM971" s="44"/>
      <c r="VWN971" s="44"/>
      <c r="VWO971" s="44"/>
      <c r="VWP971" s="44"/>
      <c r="VWQ971" s="44"/>
      <c r="VWR971" s="44"/>
      <c r="VWS971" s="44"/>
      <c r="VWT971" s="44"/>
      <c r="VWU971" s="44"/>
      <c r="VWV971" s="44"/>
      <c r="VWW971" s="44"/>
      <c r="VWX971" s="44"/>
      <c r="VWY971" s="44"/>
      <c r="VWZ971" s="44"/>
      <c r="VXA971" s="44"/>
      <c r="VXB971" s="44"/>
      <c r="VXC971" s="44"/>
      <c r="VXD971" s="44"/>
      <c r="VXE971" s="44"/>
      <c r="VXF971" s="44"/>
      <c r="VXG971" s="44"/>
      <c r="VXH971" s="44"/>
      <c r="VXI971" s="44"/>
      <c r="VXJ971" s="44"/>
      <c r="VXK971" s="44"/>
      <c r="VXL971" s="44"/>
      <c r="VXM971" s="44"/>
      <c r="VXN971" s="44"/>
      <c r="VXO971" s="44"/>
      <c r="VXP971" s="44"/>
      <c r="VXQ971" s="44"/>
      <c r="VXR971" s="44"/>
      <c r="VXS971" s="44"/>
      <c r="VXT971" s="44"/>
      <c r="VXU971" s="44"/>
      <c r="VXV971" s="44"/>
      <c r="VXW971" s="44"/>
      <c r="VXX971" s="44"/>
      <c r="VXY971" s="44"/>
      <c r="VXZ971" s="44"/>
      <c r="VYA971" s="44"/>
      <c r="VYB971" s="44"/>
      <c r="VYC971" s="44"/>
      <c r="VYD971" s="44"/>
      <c r="VYE971" s="44"/>
      <c r="VYF971" s="44"/>
      <c r="VYG971" s="44"/>
      <c r="VYH971" s="44"/>
      <c r="VYI971" s="44"/>
      <c r="VYJ971" s="44"/>
      <c r="VYK971" s="44"/>
      <c r="VYL971" s="44"/>
      <c r="VYM971" s="44"/>
      <c r="VYN971" s="44"/>
      <c r="VYO971" s="44"/>
      <c r="VYP971" s="44"/>
      <c r="VYQ971" s="44"/>
      <c r="VYR971" s="44"/>
      <c r="VYS971" s="44"/>
      <c r="VYT971" s="44"/>
      <c r="VYU971" s="44"/>
      <c r="VYV971" s="44"/>
      <c r="VYW971" s="44"/>
      <c r="VYX971" s="44"/>
      <c r="VYY971" s="44"/>
      <c r="VYZ971" s="44"/>
      <c r="VZA971" s="44"/>
      <c r="VZB971" s="44"/>
      <c r="VZC971" s="44"/>
      <c r="VZD971" s="44"/>
      <c r="VZE971" s="44"/>
      <c r="VZF971" s="44"/>
      <c r="VZG971" s="44"/>
      <c r="VZH971" s="44"/>
      <c r="VZI971" s="44"/>
      <c r="VZJ971" s="44"/>
      <c r="VZK971" s="44"/>
      <c r="VZL971" s="44"/>
      <c r="VZM971" s="44"/>
      <c r="VZN971" s="44"/>
      <c r="VZO971" s="44"/>
      <c r="VZP971" s="44"/>
      <c r="VZQ971" s="44"/>
      <c r="VZR971" s="44"/>
      <c r="VZS971" s="44"/>
      <c r="VZT971" s="44"/>
      <c r="VZU971" s="44"/>
      <c r="VZV971" s="44"/>
      <c r="VZW971" s="44"/>
      <c r="VZX971" s="44"/>
      <c r="VZY971" s="44"/>
      <c r="VZZ971" s="44"/>
      <c r="WAA971" s="44"/>
      <c r="WAB971" s="44"/>
      <c r="WAC971" s="44"/>
      <c r="WAD971" s="44"/>
      <c r="WAE971" s="44"/>
      <c r="WAF971" s="44"/>
      <c r="WAG971" s="44"/>
      <c r="WAH971" s="44"/>
      <c r="WAI971" s="44"/>
      <c r="WAJ971" s="44"/>
      <c r="WAK971" s="44"/>
      <c r="WAL971" s="44"/>
      <c r="WAM971" s="44"/>
      <c r="WAN971" s="44"/>
      <c r="WAO971" s="44"/>
      <c r="WAP971" s="44"/>
      <c r="WAQ971" s="44"/>
      <c r="WAR971" s="44"/>
      <c r="WAS971" s="44"/>
      <c r="WAT971" s="44"/>
      <c r="WAU971" s="44"/>
      <c r="WAV971" s="44"/>
      <c r="WAW971" s="44"/>
      <c r="WAX971" s="44"/>
      <c r="WAY971" s="44"/>
      <c r="WAZ971" s="44"/>
      <c r="WBA971" s="44"/>
      <c r="WBB971" s="44"/>
      <c r="WBC971" s="44"/>
      <c r="WBD971" s="44"/>
      <c r="WBE971" s="44"/>
      <c r="WBF971" s="44"/>
      <c r="WBG971" s="44"/>
      <c r="WBH971" s="44"/>
      <c r="WBI971" s="44"/>
      <c r="WBJ971" s="44"/>
      <c r="WBK971" s="44"/>
      <c r="WBL971" s="44"/>
      <c r="WBM971" s="44"/>
      <c r="WBN971" s="44"/>
      <c r="WBO971" s="44"/>
      <c r="WBP971" s="44"/>
      <c r="WBQ971" s="44"/>
      <c r="WBR971" s="44"/>
      <c r="WBS971" s="44"/>
      <c r="WBT971" s="44"/>
      <c r="WBU971" s="44"/>
      <c r="WBV971" s="44"/>
      <c r="WBW971" s="44"/>
      <c r="WBX971" s="44"/>
      <c r="WBY971" s="44"/>
      <c r="WBZ971" s="44"/>
      <c r="WCA971" s="44"/>
      <c r="WCB971" s="44"/>
      <c r="WCC971" s="44"/>
      <c r="WCD971" s="44"/>
      <c r="WCE971" s="44"/>
      <c r="WCF971" s="44"/>
      <c r="WCG971" s="44"/>
      <c r="WCH971" s="44"/>
      <c r="WCI971" s="44"/>
      <c r="WCJ971" s="44"/>
      <c r="WCK971" s="44"/>
      <c r="WCL971" s="44"/>
      <c r="WCM971" s="44"/>
      <c r="WCN971" s="44"/>
      <c r="WCO971" s="44"/>
      <c r="WCP971" s="44"/>
      <c r="WCQ971" s="44"/>
      <c r="WCR971" s="44"/>
      <c r="WCS971" s="44"/>
      <c r="WCT971" s="44"/>
      <c r="WCU971" s="44"/>
      <c r="WCV971" s="44"/>
      <c r="WCW971" s="44"/>
      <c r="WCX971" s="44"/>
      <c r="WCY971" s="44"/>
      <c r="WCZ971" s="44"/>
      <c r="WDA971" s="44"/>
      <c r="WDB971" s="44"/>
      <c r="WDC971" s="44"/>
      <c r="WDD971" s="44"/>
      <c r="WDE971" s="44"/>
      <c r="WDF971" s="44"/>
      <c r="WDG971" s="44"/>
      <c r="WDH971" s="44"/>
      <c r="WDI971" s="44"/>
      <c r="WDJ971" s="44"/>
      <c r="WDK971" s="44"/>
      <c r="WDL971" s="44"/>
      <c r="WDM971" s="44"/>
      <c r="WDN971" s="44"/>
      <c r="WDO971" s="44"/>
      <c r="WDP971" s="44"/>
      <c r="WDQ971" s="44"/>
      <c r="WDR971" s="44"/>
      <c r="WDS971" s="44"/>
      <c r="WDT971" s="44"/>
      <c r="WDU971" s="44"/>
      <c r="WDV971" s="44"/>
      <c r="WDW971" s="44"/>
      <c r="WDX971" s="44"/>
      <c r="WDY971" s="44"/>
      <c r="WDZ971" s="44"/>
      <c r="WEA971" s="44"/>
      <c r="WEB971" s="44"/>
      <c r="WEC971" s="44"/>
      <c r="WED971" s="44"/>
      <c r="WEE971" s="44"/>
      <c r="WEF971" s="44"/>
      <c r="WEG971" s="44"/>
      <c r="WEH971" s="44"/>
      <c r="WEI971" s="44"/>
      <c r="WEJ971" s="44"/>
      <c r="WEK971" s="44"/>
      <c r="WEL971" s="44"/>
      <c r="WEM971" s="44"/>
      <c r="WEN971" s="44"/>
      <c r="WEO971" s="44"/>
      <c r="WEP971" s="44"/>
      <c r="WEQ971" s="44"/>
      <c r="WER971" s="44"/>
      <c r="WES971" s="44"/>
      <c r="WET971" s="44"/>
      <c r="WEU971" s="44"/>
      <c r="WEV971" s="44"/>
      <c r="WEW971" s="44"/>
      <c r="WEX971" s="44"/>
      <c r="WEY971" s="44"/>
      <c r="WEZ971" s="44"/>
      <c r="WFA971" s="44"/>
      <c r="WFB971" s="44"/>
      <c r="WFC971" s="44"/>
      <c r="WFD971" s="44"/>
      <c r="WFE971" s="44"/>
      <c r="WFF971" s="44"/>
      <c r="WFG971" s="44"/>
      <c r="WFH971" s="44"/>
      <c r="WFI971" s="44"/>
      <c r="WFJ971" s="44"/>
      <c r="WFK971" s="44"/>
      <c r="WFL971" s="44"/>
      <c r="WFM971" s="44"/>
      <c r="WFN971" s="44"/>
      <c r="WFO971" s="44"/>
      <c r="WFP971" s="44"/>
      <c r="WFQ971" s="44"/>
      <c r="WFR971" s="44"/>
      <c r="WFS971" s="44"/>
      <c r="WFT971" s="44"/>
      <c r="WFU971" s="44"/>
      <c r="WFV971" s="44"/>
      <c r="WFW971" s="44"/>
      <c r="WFX971" s="44"/>
      <c r="WFY971" s="44"/>
      <c r="WFZ971" s="44"/>
      <c r="WGA971" s="44"/>
      <c r="WGB971" s="44"/>
      <c r="WGC971" s="44"/>
      <c r="WGD971" s="44"/>
      <c r="WGE971" s="44"/>
      <c r="WGF971" s="44"/>
      <c r="WGG971" s="44"/>
      <c r="WGH971" s="44"/>
      <c r="WGI971" s="44"/>
      <c r="WGJ971" s="44"/>
      <c r="WGK971" s="44"/>
      <c r="WGL971" s="44"/>
      <c r="WGM971" s="44"/>
      <c r="WGN971" s="44"/>
      <c r="WGO971" s="44"/>
      <c r="WGP971" s="44"/>
      <c r="WGQ971" s="44"/>
      <c r="WGR971" s="44"/>
      <c r="WGS971" s="44"/>
      <c r="WGT971" s="44"/>
      <c r="WGU971" s="44"/>
      <c r="WGV971" s="44"/>
      <c r="WGW971" s="44"/>
      <c r="WGX971" s="44"/>
      <c r="WGY971" s="44"/>
      <c r="WGZ971" s="44"/>
      <c r="WHA971" s="44"/>
      <c r="WHB971" s="44"/>
      <c r="WHC971" s="44"/>
      <c r="WHD971" s="44"/>
      <c r="WHE971" s="44"/>
      <c r="WHF971" s="44"/>
      <c r="WHG971" s="44"/>
      <c r="WHH971" s="44"/>
      <c r="WHI971" s="44"/>
      <c r="WHJ971" s="44"/>
      <c r="WHK971" s="44"/>
      <c r="WHL971" s="44"/>
      <c r="WHM971" s="44"/>
      <c r="WHN971" s="44"/>
      <c r="WHO971" s="44"/>
      <c r="WHP971" s="44"/>
      <c r="WHQ971" s="44"/>
      <c r="WHR971" s="44"/>
      <c r="WHS971" s="44"/>
      <c r="WHT971" s="44"/>
      <c r="WHU971" s="44"/>
      <c r="WHV971" s="44"/>
      <c r="WHW971" s="44"/>
      <c r="WHX971" s="44"/>
      <c r="WHY971" s="44"/>
      <c r="WHZ971" s="44"/>
      <c r="WIA971" s="44"/>
      <c r="WIB971" s="44"/>
      <c r="WIC971" s="44"/>
      <c r="WID971" s="44"/>
      <c r="WIE971" s="44"/>
      <c r="WIF971" s="44"/>
      <c r="WIG971" s="44"/>
      <c r="WIH971" s="44"/>
      <c r="WII971" s="44"/>
      <c r="WIJ971" s="44"/>
      <c r="WIK971" s="44"/>
      <c r="WIL971" s="44"/>
      <c r="WIM971" s="44"/>
      <c r="WIN971" s="44"/>
      <c r="WIO971" s="44"/>
      <c r="WIP971" s="44"/>
      <c r="WIQ971" s="44"/>
      <c r="WIR971" s="44"/>
      <c r="WIS971" s="44"/>
      <c r="WIT971" s="44"/>
      <c r="WIU971" s="44"/>
      <c r="WIV971" s="44"/>
      <c r="WIW971" s="44"/>
      <c r="WIX971" s="44"/>
      <c r="WIY971" s="44"/>
      <c r="WIZ971" s="44"/>
      <c r="WJA971" s="44"/>
      <c r="WJB971" s="44"/>
      <c r="WJC971" s="44"/>
      <c r="WJD971" s="44"/>
      <c r="WJE971" s="44"/>
      <c r="WJF971" s="44"/>
      <c r="WJG971" s="44"/>
      <c r="WJH971" s="44"/>
      <c r="WJI971" s="44"/>
      <c r="WJJ971" s="44"/>
      <c r="WJK971" s="44"/>
      <c r="WJL971" s="44"/>
      <c r="WJM971" s="44"/>
      <c r="WJN971" s="44"/>
      <c r="WJO971" s="44"/>
      <c r="WJP971" s="44"/>
      <c r="WJQ971" s="44"/>
      <c r="WJR971" s="44"/>
      <c r="WJS971" s="44"/>
      <c r="WJT971" s="44"/>
      <c r="WJU971" s="44"/>
      <c r="WJV971" s="44"/>
      <c r="WJW971" s="44"/>
      <c r="WJX971" s="44"/>
      <c r="WJY971" s="44"/>
      <c r="WJZ971" s="44"/>
      <c r="WKA971" s="44"/>
      <c r="WKB971" s="44"/>
      <c r="WKC971" s="44"/>
      <c r="WKD971" s="44"/>
      <c r="WKE971" s="44"/>
      <c r="WKF971" s="44"/>
      <c r="WKG971" s="44"/>
      <c r="WKH971" s="44"/>
      <c r="WKI971" s="44"/>
      <c r="WKJ971" s="44"/>
      <c r="WKK971" s="44"/>
      <c r="WKL971" s="44"/>
      <c r="WKM971" s="44"/>
      <c r="WKN971" s="44"/>
      <c r="WKO971" s="44"/>
      <c r="WKP971" s="44"/>
      <c r="WKQ971" s="44"/>
      <c r="WKR971" s="44"/>
      <c r="WKS971" s="44"/>
      <c r="WKT971" s="44"/>
      <c r="WKU971" s="44"/>
      <c r="WKV971" s="44"/>
      <c r="WKW971" s="44"/>
      <c r="WKX971" s="44"/>
      <c r="WKY971" s="44"/>
      <c r="WKZ971" s="44"/>
      <c r="WLA971" s="44"/>
      <c r="WLB971" s="44"/>
      <c r="WLC971" s="44"/>
      <c r="WLD971" s="44"/>
      <c r="WLE971" s="44"/>
      <c r="WLF971" s="44"/>
      <c r="WLG971" s="44"/>
      <c r="WLH971" s="44"/>
      <c r="WLI971" s="44"/>
      <c r="WLJ971" s="44"/>
      <c r="WLK971" s="44"/>
      <c r="WLL971" s="44"/>
      <c r="WLM971" s="44"/>
      <c r="WLN971" s="44"/>
      <c r="WLO971" s="44"/>
      <c r="WLP971" s="44"/>
      <c r="WLQ971" s="44"/>
      <c r="WLR971" s="44"/>
      <c r="WLS971" s="44"/>
      <c r="WLT971" s="44"/>
      <c r="WLU971" s="44"/>
      <c r="WLV971" s="44"/>
      <c r="WLW971" s="44"/>
      <c r="WLX971" s="44"/>
      <c r="WLY971" s="44"/>
      <c r="WLZ971" s="44"/>
      <c r="WMA971" s="44"/>
      <c r="WMB971" s="44"/>
      <c r="WMC971" s="44"/>
      <c r="WMD971" s="44"/>
      <c r="WME971" s="44"/>
      <c r="WMF971" s="44"/>
      <c r="WMG971" s="44"/>
      <c r="WMH971" s="44"/>
      <c r="WMI971" s="44"/>
      <c r="WMJ971" s="44"/>
      <c r="WMK971" s="44"/>
      <c r="WML971" s="44"/>
      <c r="WMM971" s="44"/>
      <c r="WMN971" s="44"/>
      <c r="WMO971" s="44"/>
      <c r="WMP971" s="44"/>
      <c r="WMQ971" s="44"/>
      <c r="WMR971" s="44"/>
      <c r="WMS971" s="44"/>
      <c r="WMT971" s="44"/>
      <c r="WMU971" s="44"/>
      <c r="WMV971" s="44"/>
      <c r="WMW971" s="44"/>
      <c r="WMX971" s="44"/>
      <c r="WMY971" s="44"/>
      <c r="WMZ971" s="44"/>
      <c r="WNA971" s="44"/>
      <c r="WNB971" s="44"/>
      <c r="WNC971" s="44"/>
      <c r="WND971" s="44"/>
      <c r="WNE971" s="44"/>
      <c r="WNF971" s="44"/>
      <c r="WNG971" s="44"/>
      <c r="WNH971" s="44"/>
      <c r="WNI971" s="44"/>
      <c r="WNJ971" s="44"/>
      <c r="WNK971" s="44"/>
      <c r="WNL971" s="44"/>
      <c r="WNM971" s="44"/>
      <c r="WNN971" s="44"/>
      <c r="WNO971" s="44"/>
      <c r="WNP971" s="44"/>
      <c r="WNQ971" s="44"/>
      <c r="WNR971" s="44"/>
      <c r="WNS971" s="44"/>
      <c r="WNT971" s="44"/>
      <c r="WNU971" s="44"/>
      <c r="WNV971" s="44"/>
      <c r="WNW971" s="44"/>
      <c r="WNX971" s="44"/>
      <c r="WNY971" s="44"/>
      <c r="WNZ971" s="44"/>
      <c r="WOA971" s="44"/>
      <c r="WOB971" s="44"/>
      <c r="WOC971" s="44"/>
      <c r="WOD971" s="44"/>
      <c r="WOE971" s="44"/>
      <c r="WOF971" s="44"/>
      <c r="WOG971" s="44"/>
      <c r="WOH971" s="44"/>
      <c r="WOI971" s="44"/>
      <c r="WOJ971" s="44"/>
      <c r="WOK971" s="44"/>
      <c r="WOL971" s="44"/>
      <c r="WOM971" s="44"/>
      <c r="WON971" s="44"/>
      <c r="WOO971" s="44"/>
      <c r="WOP971" s="44"/>
      <c r="WOQ971" s="44"/>
      <c r="WOR971" s="44"/>
      <c r="WOS971" s="44"/>
      <c r="WOT971" s="44"/>
      <c r="WOU971" s="44"/>
      <c r="WOV971" s="44"/>
      <c r="WOW971" s="44"/>
      <c r="WOX971" s="44"/>
      <c r="WOY971" s="44"/>
      <c r="WOZ971" s="44"/>
      <c r="WPA971" s="44"/>
      <c r="WPB971" s="44"/>
      <c r="WPC971" s="44"/>
      <c r="WPD971" s="44"/>
      <c r="WPE971" s="44"/>
      <c r="WPF971" s="44"/>
      <c r="WPG971" s="44"/>
      <c r="WPH971" s="44"/>
      <c r="WPI971" s="44"/>
      <c r="WPJ971" s="44"/>
      <c r="WPK971" s="44"/>
      <c r="WPL971" s="44"/>
      <c r="WPM971" s="44"/>
      <c r="WPN971" s="44"/>
      <c r="WPO971" s="44"/>
      <c r="WPP971" s="44"/>
      <c r="WPQ971" s="44"/>
      <c r="WPR971" s="44"/>
      <c r="WPS971" s="44"/>
      <c r="WPT971" s="44"/>
      <c r="WPU971" s="44"/>
      <c r="WPV971" s="44"/>
      <c r="WPW971" s="44"/>
      <c r="WPX971" s="44"/>
      <c r="WPY971" s="44"/>
      <c r="WPZ971" s="44"/>
      <c r="WQA971" s="44"/>
      <c r="WQB971" s="44"/>
      <c r="WQC971" s="44"/>
      <c r="WQD971" s="44"/>
      <c r="WQE971" s="44"/>
      <c r="WQF971" s="44"/>
      <c r="WQG971" s="44"/>
      <c r="WQH971" s="44"/>
      <c r="WQI971" s="44"/>
      <c r="WQJ971" s="44"/>
      <c r="WQK971" s="44"/>
      <c r="WQL971" s="44"/>
      <c r="WQM971" s="44"/>
      <c r="WQN971" s="44"/>
      <c r="WQO971" s="44"/>
      <c r="WQP971" s="44"/>
      <c r="WQQ971" s="44"/>
      <c r="WQR971" s="44"/>
      <c r="WQS971" s="44"/>
      <c r="WQT971" s="44"/>
      <c r="WQU971" s="44"/>
      <c r="WQV971" s="44"/>
      <c r="WQW971" s="44"/>
      <c r="WQX971" s="44"/>
      <c r="WQY971" s="44"/>
      <c r="WQZ971" s="44"/>
      <c r="WRA971" s="44"/>
      <c r="WRB971" s="44"/>
      <c r="WRC971" s="44"/>
      <c r="WRD971" s="44"/>
      <c r="WRE971" s="44"/>
      <c r="WRF971" s="44"/>
      <c r="WRG971" s="44"/>
      <c r="WRH971" s="44"/>
      <c r="WRI971" s="44"/>
      <c r="WRJ971" s="44"/>
      <c r="WRK971" s="44"/>
      <c r="WRL971" s="44"/>
      <c r="WRM971" s="44"/>
      <c r="WRN971" s="44"/>
      <c r="WRO971" s="44"/>
      <c r="WRP971" s="44"/>
      <c r="WRQ971" s="44"/>
      <c r="WRR971" s="44"/>
      <c r="WRS971" s="44"/>
      <c r="WRT971" s="44"/>
      <c r="WRU971" s="44"/>
      <c r="WRV971" s="44"/>
      <c r="WRW971" s="44"/>
      <c r="WRX971" s="44"/>
      <c r="WRY971" s="44"/>
      <c r="WRZ971" s="44"/>
      <c r="WSA971" s="44"/>
      <c r="WSB971" s="44"/>
      <c r="WSC971" s="44"/>
      <c r="WSD971" s="44"/>
      <c r="WSE971" s="44"/>
      <c r="WSF971" s="44"/>
      <c r="WSG971" s="44"/>
      <c r="WSH971" s="44"/>
      <c r="WSI971" s="44"/>
      <c r="WSJ971" s="44"/>
      <c r="WSK971" s="44"/>
      <c r="WSL971" s="44"/>
      <c r="WSM971" s="44"/>
      <c r="WSN971" s="44"/>
      <c r="WSO971" s="44"/>
      <c r="WSP971" s="44"/>
      <c r="WSQ971" s="44"/>
      <c r="WSR971" s="44"/>
      <c r="WSS971" s="44"/>
      <c r="WST971" s="44"/>
      <c r="WSU971" s="44"/>
      <c r="WSV971" s="44"/>
      <c r="WSW971" s="44"/>
      <c r="WSX971" s="44"/>
      <c r="WSY971" s="44"/>
      <c r="WSZ971" s="44"/>
      <c r="WTA971" s="44"/>
      <c r="WTB971" s="44"/>
      <c r="WTC971" s="44"/>
      <c r="WTD971" s="44"/>
      <c r="WTE971" s="44"/>
      <c r="WTF971" s="44"/>
      <c r="WTG971" s="44"/>
      <c r="WTH971" s="44"/>
      <c r="WTI971" s="44"/>
      <c r="WTJ971" s="44"/>
      <c r="WTK971" s="44"/>
      <c r="WTL971" s="44"/>
      <c r="WTM971" s="44"/>
      <c r="WTN971" s="44"/>
      <c r="WTO971" s="44"/>
      <c r="WTP971" s="44"/>
      <c r="WTQ971" s="44"/>
      <c r="WTR971" s="44"/>
      <c r="WTS971" s="44"/>
      <c r="WTT971" s="44"/>
      <c r="WTU971" s="44"/>
      <c r="WTV971" s="44"/>
      <c r="WTW971" s="44"/>
      <c r="WTX971" s="44"/>
      <c r="WTY971" s="44"/>
      <c r="WTZ971" s="44"/>
      <c r="WUA971" s="44"/>
      <c r="WUB971" s="44"/>
      <c r="WUC971" s="44"/>
      <c r="WUD971" s="44"/>
      <c r="WUE971" s="44"/>
      <c r="WUF971" s="44"/>
      <c r="WUG971" s="44"/>
      <c r="WUH971" s="44"/>
      <c r="WUI971" s="44"/>
      <c r="WUJ971" s="44"/>
      <c r="WUK971" s="44"/>
      <c r="WUL971" s="44"/>
      <c r="WUM971" s="44"/>
      <c r="WUN971" s="44"/>
      <c r="WUO971" s="44"/>
      <c r="WUP971" s="44"/>
      <c r="WUQ971" s="44"/>
      <c r="WUR971" s="44"/>
      <c r="WUS971" s="44"/>
      <c r="WUT971" s="44"/>
      <c r="WUU971" s="44"/>
      <c r="WUV971" s="44"/>
      <c r="WUW971" s="44"/>
      <c r="WUX971" s="44"/>
      <c r="WUY971" s="44"/>
      <c r="WUZ971" s="44"/>
      <c r="WVA971" s="44"/>
      <c r="WVB971" s="44"/>
      <c r="WVC971" s="44"/>
      <c r="WVD971" s="44"/>
      <c r="WVE971" s="44"/>
      <c r="WVF971" s="44"/>
      <c r="WVG971" s="44"/>
      <c r="WVH971" s="44"/>
      <c r="WVI971" s="44"/>
      <c r="WVJ971" s="44"/>
      <c r="WVK971" s="44"/>
      <c r="WVL971" s="44"/>
      <c r="WVM971" s="44"/>
      <c r="WVN971" s="44"/>
      <c r="WVO971" s="44"/>
      <c r="WVP971" s="44"/>
      <c r="WVQ971" s="44"/>
      <c r="WVR971" s="44"/>
      <c r="WVS971" s="44"/>
      <c r="WVT971" s="44"/>
      <c r="WVU971" s="44"/>
      <c r="WVV971" s="44"/>
      <c r="WVW971" s="44"/>
      <c r="WVX971" s="44"/>
      <c r="WVY971" s="44"/>
      <c r="WVZ971" s="44"/>
      <c r="WWA971" s="44"/>
      <c r="WWB971" s="44"/>
      <c r="WWC971" s="44"/>
      <c r="WWD971" s="44"/>
      <c r="WWE971" s="44"/>
      <c r="WWF971" s="44"/>
      <c r="WWG971" s="44"/>
      <c r="WWH971" s="44"/>
      <c r="WWI971" s="44"/>
      <c r="WWJ971" s="44"/>
      <c r="WWK971" s="44"/>
      <c r="WWL971" s="44"/>
      <c r="WWM971" s="44"/>
      <c r="WWN971" s="44"/>
      <c r="WWO971" s="44"/>
      <c r="WWP971" s="44"/>
      <c r="WWQ971" s="44"/>
      <c r="WWR971" s="44"/>
      <c r="WWS971" s="44"/>
      <c r="WWT971" s="44"/>
      <c r="WWU971" s="44"/>
      <c r="WWV971" s="44"/>
      <c r="WWW971" s="44"/>
      <c r="WWX971" s="44"/>
      <c r="WWY971" s="44"/>
      <c r="WWZ971" s="44"/>
      <c r="WXA971" s="44"/>
      <c r="WXB971" s="44"/>
      <c r="WXC971" s="44"/>
      <c r="WXD971" s="44"/>
      <c r="WXE971" s="44"/>
      <c r="WXF971" s="44"/>
      <c r="WXG971" s="44"/>
      <c r="WXH971" s="44"/>
      <c r="WXI971" s="44"/>
      <c r="WXJ971" s="44"/>
      <c r="WXK971" s="44"/>
      <c r="WXL971" s="44"/>
      <c r="WXM971" s="44"/>
      <c r="WXN971" s="44"/>
      <c r="WXO971" s="44"/>
      <c r="WXP971" s="44"/>
      <c r="WXQ971" s="44"/>
      <c r="WXR971" s="44"/>
      <c r="WXS971" s="44"/>
      <c r="WXT971" s="44"/>
      <c r="WXU971" s="44"/>
      <c r="WXV971" s="44"/>
      <c r="WXW971" s="44"/>
      <c r="WXX971" s="44"/>
      <c r="WXY971" s="44"/>
      <c r="WXZ971" s="44"/>
      <c r="WYA971" s="44"/>
      <c r="WYB971" s="44"/>
      <c r="WYC971" s="44"/>
      <c r="WYD971" s="44"/>
      <c r="WYE971" s="44"/>
      <c r="WYF971" s="44"/>
      <c r="WYG971" s="44"/>
      <c r="WYH971" s="44"/>
      <c r="WYI971" s="44"/>
      <c r="WYJ971" s="44"/>
      <c r="WYK971" s="44"/>
      <c r="WYL971" s="44"/>
      <c r="WYM971" s="44"/>
      <c r="WYN971" s="44"/>
      <c r="WYO971" s="44"/>
      <c r="WYP971" s="44"/>
      <c r="WYQ971" s="44"/>
      <c r="WYR971" s="44"/>
      <c r="WYS971" s="44"/>
      <c r="WYT971" s="44"/>
      <c r="WYU971" s="44"/>
      <c r="WYV971" s="44"/>
      <c r="WYW971" s="44"/>
      <c r="WYX971" s="44"/>
      <c r="WYY971" s="44"/>
      <c r="WYZ971" s="44"/>
      <c r="WZA971" s="44"/>
      <c r="WZB971" s="44"/>
      <c r="WZC971" s="44"/>
      <c r="WZD971" s="44"/>
      <c r="WZE971" s="44"/>
      <c r="WZF971" s="44"/>
      <c r="WZG971" s="44"/>
      <c r="WZH971" s="44"/>
      <c r="WZI971" s="44"/>
      <c r="WZJ971" s="44"/>
      <c r="WZK971" s="44"/>
      <c r="WZL971" s="44"/>
      <c r="WZM971" s="44"/>
      <c r="WZN971" s="44"/>
      <c r="WZO971" s="44"/>
      <c r="WZP971" s="44"/>
      <c r="WZQ971" s="44"/>
      <c r="WZR971" s="44"/>
      <c r="WZS971" s="44"/>
      <c r="WZT971" s="44"/>
      <c r="WZU971" s="44"/>
      <c r="WZV971" s="44"/>
      <c r="WZW971" s="44"/>
      <c r="WZX971" s="44"/>
      <c r="WZY971" s="44"/>
      <c r="WZZ971" s="44"/>
      <c r="XAA971" s="44"/>
      <c r="XAB971" s="44"/>
      <c r="XAC971" s="44"/>
      <c r="XAD971" s="44"/>
      <c r="XAE971" s="44"/>
      <c r="XAF971" s="44"/>
      <c r="XAG971" s="44"/>
      <c r="XAH971" s="44"/>
      <c r="XAI971" s="44"/>
      <c r="XAJ971" s="44"/>
      <c r="XAK971" s="44"/>
      <c r="XAL971" s="44"/>
      <c r="XAM971" s="44"/>
      <c r="XAN971" s="44"/>
      <c r="XAO971" s="44"/>
      <c r="XAP971" s="44"/>
      <c r="XAQ971" s="44"/>
      <c r="XAR971" s="44"/>
      <c r="XAS971" s="44"/>
      <c r="XAT971" s="44"/>
      <c r="XAU971" s="44"/>
      <c r="XAV971" s="44"/>
      <c r="XAW971" s="54"/>
      <c r="XAX971" s="54"/>
      <c r="XAY971" s="54"/>
      <c r="XAZ971" s="54"/>
      <c r="XBA971" s="54"/>
      <c r="XBB971" s="54"/>
      <c r="XBC971" s="54"/>
      <c r="XBD971" s="54"/>
      <c r="XBE971" s="54"/>
      <c r="XBF971" s="54"/>
      <c r="XBG971" s="54"/>
      <c r="XBH971" s="54"/>
      <c r="XBI971" s="54"/>
      <c r="XBJ971" s="54"/>
      <c r="XBK971" s="54"/>
      <c r="XBL971" s="54"/>
      <c r="XBM971" s="54"/>
      <c r="XBN971" s="54"/>
      <c r="XBO971" s="54"/>
      <c r="XBP971" s="54"/>
      <c r="XBQ971" s="54"/>
      <c r="XBR971" s="54"/>
      <c r="XBS971" s="54"/>
      <c r="XBT971" s="54"/>
      <c r="XBU971" s="54"/>
      <c r="XBV971" s="54"/>
      <c r="XBW971" s="54"/>
      <c r="XBX971" s="54"/>
      <c r="XBY971" s="54"/>
      <c r="XBZ971" s="54"/>
      <c r="XCA971" s="54"/>
      <c r="XCB971" s="54"/>
      <c r="XCC971" s="54"/>
      <c r="XCD971" s="54"/>
      <c r="XCE971" s="54"/>
      <c r="XCF971" s="54"/>
      <c r="XCG971" s="54"/>
      <c r="XCH971" s="54"/>
      <c r="XCI971" s="54"/>
      <c r="XCJ971" s="54"/>
      <c r="XCK971" s="54"/>
      <c r="XCL971" s="54"/>
      <c r="XCM971" s="54"/>
      <c r="XCN971" s="54"/>
      <c r="XCO971" s="54"/>
      <c r="XCP971" s="54"/>
      <c r="XCQ971" s="54"/>
      <c r="XCR971" s="54"/>
      <c r="XCS971" s="54"/>
      <c r="XCT971" s="54"/>
      <c r="XCU971" s="54"/>
      <c r="XCV971" s="54"/>
      <c r="XCW971" s="54"/>
      <c r="XCX971" s="54"/>
      <c r="XCY971" s="54"/>
      <c r="XCZ971" s="54"/>
      <c r="XDA971" s="54"/>
      <c r="XDB971" s="54"/>
      <c r="XDC971" s="54"/>
      <c r="XDD971" s="54"/>
      <c r="XDE971" s="54"/>
      <c r="XDF971" s="54"/>
      <c r="XDG971" s="54"/>
      <c r="XDH971" s="54"/>
      <c r="XDI971" s="54"/>
      <c r="XDJ971" s="54"/>
      <c r="XDK971" s="54"/>
      <c r="XDL971" s="54"/>
      <c r="XDM971" s="54"/>
      <c r="XDN971" s="54"/>
      <c r="XDO971" s="54"/>
      <c r="XDP971" s="54"/>
      <c r="XDQ971" s="54"/>
      <c r="XDR971" s="54"/>
      <c r="XDS971" s="54"/>
      <c r="XDT971" s="54"/>
      <c r="XDU971" s="54"/>
    </row>
    <row r="972" spans="1:16349" s="21" customFormat="1" ht="15.75" customHeight="1">
      <c r="A972" s="25">
        <v>970</v>
      </c>
      <c r="B972" s="34" t="s">
        <v>6597</v>
      </c>
      <c r="C972" s="34" t="s">
        <v>21</v>
      </c>
      <c r="D972" s="34">
        <v>88</v>
      </c>
      <c r="E972" s="34" t="s">
        <v>5666</v>
      </c>
      <c r="F972" s="34" t="s">
        <v>606</v>
      </c>
      <c r="G972" s="33" t="s">
        <v>6531</v>
      </c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  <c r="DB972" s="44"/>
      <c r="DC972" s="44"/>
      <c r="DD972" s="44"/>
      <c r="DE972" s="44"/>
      <c r="DF972" s="44"/>
      <c r="DG972" s="44"/>
      <c r="DH972" s="44"/>
      <c r="DI972" s="44"/>
      <c r="DJ972" s="44"/>
      <c r="DK972" s="44"/>
      <c r="DL972" s="44"/>
      <c r="DM972" s="44"/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4"/>
      <c r="EG972" s="44"/>
      <c r="EH972" s="44"/>
      <c r="EI972" s="44"/>
      <c r="EJ972" s="44"/>
      <c r="EK972" s="44"/>
      <c r="EL972" s="44"/>
      <c r="EM972" s="44"/>
      <c r="EN972" s="44"/>
      <c r="EO972" s="44"/>
      <c r="EP972" s="44"/>
      <c r="EQ972" s="44"/>
      <c r="ER972" s="44"/>
      <c r="ES972" s="44"/>
      <c r="ET972" s="44"/>
      <c r="EU972" s="44"/>
      <c r="EV972" s="44"/>
      <c r="EW972" s="44"/>
      <c r="EX972" s="44"/>
      <c r="EY972" s="44"/>
      <c r="EZ972" s="44"/>
      <c r="FA972" s="44"/>
      <c r="FB972" s="44"/>
      <c r="FC972" s="44"/>
      <c r="FD972" s="44"/>
      <c r="FE972" s="44"/>
      <c r="FF972" s="44"/>
      <c r="FG972" s="44"/>
      <c r="FH972" s="44"/>
      <c r="FI972" s="44"/>
      <c r="FJ972" s="44"/>
      <c r="FK972" s="44"/>
      <c r="FL972" s="44"/>
      <c r="FM972" s="44"/>
      <c r="FN972" s="44"/>
      <c r="FO972" s="44"/>
      <c r="FP972" s="44"/>
      <c r="FQ972" s="44"/>
      <c r="FR972" s="44"/>
      <c r="FS972" s="44"/>
      <c r="FT972" s="44"/>
      <c r="FU972" s="44"/>
      <c r="FV972" s="44"/>
      <c r="FW972" s="44"/>
      <c r="FX972" s="44"/>
      <c r="FY972" s="44"/>
      <c r="FZ972" s="44"/>
      <c r="GA972" s="44"/>
      <c r="GB972" s="44"/>
      <c r="GC972" s="44"/>
      <c r="GD972" s="44"/>
      <c r="GE972" s="44"/>
      <c r="GF972" s="44"/>
      <c r="GG972" s="44"/>
      <c r="GH972" s="44"/>
      <c r="GI972" s="44"/>
      <c r="GJ972" s="44"/>
      <c r="GK972" s="44"/>
      <c r="GL972" s="44"/>
      <c r="GM972" s="44"/>
      <c r="GN972" s="44"/>
      <c r="GO972" s="44"/>
      <c r="GP972" s="44"/>
      <c r="GQ972" s="44"/>
      <c r="GR972" s="44"/>
      <c r="GS972" s="44"/>
      <c r="GT972" s="44"/>
      <c r="GU972" s="44"/>
      <c r="GV972" s="44"/>
      <c r="GW972" s="44"/>
      <c r="GX972" s="44"/>
      <c r="GY972" s="44"/>
      <c r="GZ972" s="44"/>
      <c r="HA972" s="44"/>
      <c r="HB972" s="44"/>
      <c r="HC972" s="44"/>
      <c r="HD972" s="44"/>
      <c r="HE972" s="44"/>
      <c r="HF972" s="44"/>
      <c r="HG972" s="44"/>
      <c r="HH972" s="44"/>
      <c r="HI972" s="44"/>
      <c r="HJ972" s="44"/>
      <c r="HK972" s="44"/>
      <c r="HL972" s="44"/>
      <c r="HM972" s="44"/>
      <c r="HN972" s="44"/>
      <c r="HO972" s="44"/>
      <c r="HP972" s="44"/>
      <c r="HQ972" s="44"/>
      <c r="HR972" s="44"/>
      <c r="HS972" s="44"/>
      <c r="HT972" s="44"/>
      <c r="HU972" s="44"/>
      <c r="HV972" s="44"/>
      <c r="HW972" s="44"/>
      <c r="HX972" s="44"/>
      <c r="HY972" s="44"/>
      <c r="HZ972" s="44"/>
      <c r="IA972" s="44"/>
      <c r="IB972" s="44"/>
      <c r="IC972" s="44"/>
      <c r="ID972" s="44"/>
      <c r="IE972" s="44"/>
      <c r="IF972" s="44"/>
      <c r="IG972" s="44"/>
      <c r="IH972" s="44"/>
      <c r="II972" s="44"/>
      <c r="IJ972" s="44"/>
      <c r="IK972" s="44"/>
      <c r="IL972" s="44"/>
      <c r="IM972" s="44"/>
      <c r="IN972" s="44"/>
      <c r="IO972" s="44"/>
      <c r="IP972" s="44"/>
      <c r="IQ972" s="44"/>
      <c r="IR972" s="44"/>
      <c r="IS972" s="44"/>
      <c r="IT972" s="44"/>
      <c r="IU972" s="44"/>
      <c r="IV972" s="44"/>
      <c r="IW972" s="44"/>
      <c r="IX972" s="44"/>
      <c r="IY972" s="44"/>
      <c r="IZ972" s="44"/>
      <c r="JA972" s="44"/>
      <c r="JB972" s="44"/>
      <c r="JC972" s="44"/>
      <c r="JD972" s="44"/>
      <c r="JE972" s="44"/>
      <c r="JF972" s="44"/>
      <c r="JG972" s="44"/>
      <c r="JH972" s="44"/>
      <c r="JI972" s="44"/>
      <c r="JJ972" s="44"/>
      <c r="JK972" s="44"/>
      <c r="JL972" s="44"/>
      <c r="JM972" s="44"/>
      <c r="JN972" s="44"/>
      <c r="JO972" s="44"/>
      <c r="JP972" s="44"/>
      <c r="JQ972" s="44"/>
      <c r="JR972" s="44"/>
      <c r="JS972" s="44"/>
      <c r="JT972" s="44"/>
      <c r="JU972" s="44"/>
      <c r="JV972" s="44"/>
      <c r="JW972" s="44"/>
      <c r="JX972" s="44"/>
      <c r="JY972" s="44"/>
      <c r="JZ972" s="44"/>
      <c r="KA972" s="44"/>
      <c r="KB972" s="44"/>
      <c r="KC972" s="44"/>
      <c r="KD972" s="44"/>
      <c r="KE972" s="44"/>
      <c r="KF972" s="44"/>
      <c r="KG972" s="44"/>
      <c r="KH972" s="44"/>
      <c r="KI972" s="44"/>
      <c r="KJ972" s="44"/>
      <c r="KK972" s="44"/>
      <c r="KL972" s="44"/>
      <c r="KM972" s="44"/>
      <c r="KN972" s="44"/>
      <c r="KO972" s="44"/>
      <c r="KP972" s="44"/>
      <c r="KQ972" s="44"/>
      <c r="KR972" s="44"/>
      <c r="KS972" s="44"/>
      <c r="KT972" s="44"/>
      <c r="KU972" s="44"/>
      <c r="KV972" s="44"/>
      <c r="KW972" s="44"/>
      <c r="KX972" s="44"/>
      <c r="KY972" s="44"/>
      <c r="KZ972" s="44"/>
      <c r="LA972" s="44"/>
      <c r="LB972" s="44"/>
      <c r="LC972" s="44"/>
      <c r="LD972" s="44"/>
      <c r="LE972" s="44"/>
      <c r="LF972" s="44"/>
      <c r="LG972" s="44"/>
      <c r="LH972" s="44"/>
      <c r="LI972" s="44"/>
      <c r="LJ972" s="44"/>
      <c r="LK972" s="44"/>
      <c r="LL972" s="44"/>
      <c r="LM972" s="44"/>
      <c r="LN972" s="44"/>
      <c r="LO972" s="44"/>
      <c r="LP972" s="44"/>
      <c r="LQ972" s="44"/>
      <c r="LR972" s="44"/>
      <c r="LS972" s="44"/>
      <c r="LT972" s="44"/>
      <c r="LU972" s="44"/>
      <c r="LV972" s="44"/>
      <c r="LW972" s="44"/>
      <c r="LX972" s="44"/>
      <c r="LY972" s="44"/>
      <c r="LZ972" s="44"/>
      <c r="MA972" s="44"/>
      <c r="MB972" s="44"/>
      <c r="MC972" s="44"/>
      <c r="MD972" s="44"/>
      <c r="ME972" s="44"/>
      <c r="MF972" s="44"/>
      <c r="MG972" s="44"/>
      <c r="MH972" s="44"/>
      <c r="MI972" s="44"/>
      <c r="MJ972" s="44"/>
      <c r="MK972" s="44"/>
      <c r="ML972" s="44"/>
      <c r="MM972" s="44"/>
      <c r="MN972" s="44"/>
      <c r="MO972" s="44"/>
      <c r="MP972" s="44"/>
      <c r="MQ972" s="44"/>
      <c r="MR972" s="44"/>
      <c r="MS972" s="44"/>
      <c r="MT972" s="44"/>
      <c r="MU972" s="44"/>
      <c r="MV972" s="44"/>
      <c r="MW972" s="44"/>
      <c r="MX972" s="44"/>
      <c r="MY972" s="44"/>
      <c r="MZ972" s="44"/>
      <c r="NA972" s="44"/>
      <c r="NB972" s="44"/>
      <c r="NC972" s="44"/>
      <c r="ND972" s="44"/>
      <c r="NE972" s="44"/>
      <c r="NF972" s="44"/>
      <c r="NG972" s="44"/>
      <c r="NH972" s="44"/>
      <c r="NI972" s="44"/>
      <c r="NJ972" s="44"/>
      <c r="NK972" s="44"/>
      <c r="NL972" s="44"/>
      <c r="NM972" s="44"/>
      <c r="NN972" s="44"/>
      <c r="NO972" s="44"/>
      <c r="NP972" s="44"/>
      <c r="NQ972" s="44"/>
      <c r="NR972" s="44"/>
      <c r="NS972" s="44"/>
      <c r="NT972" s="44"/>
      <c r="NU972" s="44"/>
      <c r="NV972" s="44"/>
      <c r="NW972" s="44"/>
      <c r="NX972" s="44"/>
      <c r="NY972" s="44"/>
      <c r="NZ972" s="44"/>
      <c r="OA972" s="44"/>
      <c r="OB972" s="44"/>
      <c r="OC972" s="44"/>
      <c r="OD972" s="44"/>
      <c r="OE972" s="44"/>
      <c r="OF972" s="44"/>
      <c r="OG972" s="44"/>
      <c r="OH972" s="44"/>
      <c r="OI972" s="44"/>
      <c r="OJ972" s="44"/>
      <c r="OK972" s="44"/>
      <c r="OL972" s="44"/>
      <c r="OM972" s="44"/>
      <c r="ON972" s="44"/>
      <c r="OO972" s="44"/>
      <c r="OP972" s="44"/>
      <c r="OQ972" s="44"/>
      <c r="OR972" s="44"/>
      <c r="OS972" s="44"/>
      <c r="OT972" s="44"/>
      <c r="OU972" s="44"/>
      <c r="OV972" s="44"/>
      <c r="OW972" s="44"/>
      <c r="OX972" s="44"/>
      <c r="OY972" s="44"/>
      <c r="OZ972" s="44"/>
      <c r="PA972" s="44"/>
      <c r="PB972" s="44"/>
      <c r="PC972" s="44"/>
      <c r="PD972" s="44"/>
      <c r="PE972" s="44"/>
      <c r="PF972" s="44"/>
      <c r="PG972" s="44"/>
      <c r="PH972" s="44"/>
      <c r="PI972" s="44"/>
      <c r="PJ972" s="44"/>
      <c r="PK972" s="44"/>
      <c r="PL972" s="44"/>
      <c r="PM972" s="44"/>
      <c r="PN972" s="44"/>
      <c r="PO972" s="44"/>
      <c r="PP972" s="44"/>
      <c r="PQ972" s="44"/>
      <c r="PR972" s="44"/>
      <c r="PS972" s="44"/>
      <c r="PT972" s="44"/>
      <c r="PU972" s="44"/>
      <c r="PV972" s="44"/>
      <c r="PW972" s="44"/>
      <c r="PX972" s="44"/>
      <c r="PY972" s="44"/>
      <c r="PZ972" s="44"/>
      <c r="QA972" s="44"/>
      <c r="QB972" s="44"/>
      <c r="QC972" s="44"/>
      <c r="QD972" s="44"/>
      <c r="QE972" s="44"/>
      <c r="QF972" s="44"/>
      <c r="QG972" s="44"/>
      <c r="QH972" s="44"/>
      <c r="QI972" s="44"/>
      <c r="QJ972" s="44"/>
      <c r="QK972" s="44"/>
      <c r="QL972" s="44"/>
      <c r="QM972" s="44"/>
      <c r="QN972" s="44"/>
      <c r="QO972" s="44"/>
      <c r="QP972" s="44"/>
      <c r="QQ972" s="44"/>
      <c r="QR972" s="44"/>
      <c r="QS972" s="44"/>
      <c r="QT972" s="44"/>
      <c r="QU972" s="44"/>
      <c r="QV972" s="44"/>
      <c r="QW972" s="44"/>
      <c r="QX972" s="44"/>
      <c r="QY972" s="44"/>
      <c r="QZ972" s="44"/>
      <c r="RA972" s="44"/>
      <c r="RB972" s="44"/>
      <c r="RC972" s="44"/>
      <c r="RD972" s="44"/>
      <c r="RE972" s="44"/>
      <c r="RF972" s="44"/>
      <c r="RG972" s="44"/>
      <c r="RH972" s="44"/>
      <c r="RI972" s="44"/>
      <c r="RJ972" s="44"/>
      <c r="RK972" s="44"/>
      <c r="RL972" s="44"/>
      <c r="RM972" s="44"/>
      <c r="RN972" s="44"/>
      <c r="RO972" s="44"/>
      <c r="RP972" s="44"/>
      <c r="RQ972" s="44"/>
      <c r="RR972" s="44"/>
      <c r="RS972" s="44"/>
      <c r="RT972" s="44"/>
      <c r="RU972" s="44"/>
      <c r="RV972" s="44"/>
      <c r="RW972" s="44"/>
      <c r="RX972" s="44"/>
      <c r="RY972" s="44"/>
      <c r="RZ972" s="44"/>
      <c r="SA972" s="44"/>
      <c r="SB972" s="44"/>
      <c r="SC972" s="44"/>
      <c r="SD972" s="44"/>
      <c r="SE972" s="44"/>
      <c r="SF972" s="44"/>
      <c r="SG972" s="44"/>
      <c r="SH972" s="44"/>
      <c r="SI972" s="44"/>
      <c r="SJ972" s="44"/>
      <c r="SK972" s="44"/>
      <c r="SL972" s="44"/>
      <c r="SM972" s="44"/>
      <c r="SN972" s="44"/>
      <c r="SO972" s="44"/>
      <c r="SP972" s="44"/>
      <c r="SQ972" s="44"/>
      <c r="SR972" s="44"/>
      <c r="SS972" s="44"/>
      <c r="ST972" s="44"/>
      <c r="SU972" s="44"/>
      <c r="SV972" s="44"/>
      <c r="SW972" s="44"/>
      <c r="SX972" s="44"/>
      <c r="SY972" s="44"/>
      <c r="SZ972" s="44"/>
      <c r="TA972" s="44"/>
      <c r="TB972" s="44"/>
      <c r="TC972" s="44"/>
      <c r="TD972" s="44"/>
      <c r="TE972" s="44"/>
      <c r="TF972" s="44"/>
      <c r="TG972" s="44"/>
      <c r="TH972" s="44"/>
      <c r="TI972" s="44"/>
      <c r="TJ972" s="44"/>
      <c r="TK972" s="44"/>
      <c r="TL972" s="44"/>
      <c r="TM972" s="44"/>
      <c r="TN972" s="44"/>
      <c r="TO972" s="44"/>
      <c r="TP972" s="44"/>
      <c r="TQ972" s="44"/>
      <c r="TR972" s="44"/>
      <c r="TS972" s="44"/>
      <c r="TT972" s="44"/>
      <c r="TU972" s="44"/>
      <c r="TV972" s="44"/>
      <c r="TW972" s="44"/>
      <c r="TX972" s="44"/>
      <c r="TY972" s="44"/>
      <c r="TZ972" s="44"/>
      <c r="UA972" s="44"/>
      <c r="UB972" s="44"/>
      <c r="UC972" s="44"/>
      <c r="UD972" s="44"/>
      <c r="UE972" s="44"/>
      <c r="UF972" s="44"/>
      <c r="UG972" s="44"/>
      <c r="UH972" s="44"/>
      <c r="UI972" s="44"/>
      <c r="UJ972" s="44"/>
      <c r="UK972" s="44"/>
      <c r="UL972" s="44"/>
      <c r="UM972" s="44"/>
      <c r="UN972" s="44"/>
      <c r="UO972" s="44"/>
      <c r="UP972" s="44"/>
      <c r="UQ972" s="44"/>
      <c r="UR972" s="44"/>
      <c r="US972" s="44"/>
      <c r="UT972" s="44"/>
      <c r="UU972" s="44"/>
      <c r="UV972" s="44"/>
      <c r="UW972" s="44"/>
      <c r="UX972" s="44"/>
      <c r="UY972" s="44"/>
      <c r="UZ972" s="44"/>
      <c r="VA972" s="44"/>
      <c r="VB972" s="44"/>
      <c r="VC972" s="44"/>
      <c r="VD972" s="44"/>
      <c r="VE972" s="44"/>
      <c r="VF972" s="44"/>
      <c r="VG972" s="44"/>
      <c r="VH972" s="44"/>
      <c r="VI972" s="44"/>
      <c r="VJ972" s="44"/>
      <c r="VK972" s="44"/>
      <c r="VL972" s="44"/>
      <c r="VM972" s="44"/>
      <c r="VN972" s="44"/>
      <c r="VO972" s="44"/>
      <c r="VP972" s="44"/>
      <c r="VQ972" s="44"/>
      <c r="VR972" s="44"/>
      <c r="VS972" s="44"/>
      <c r="VT972" s="44"/>
      <c r="VU972" s="44"/>
      <c r="VV972" s="44"/>
      <c r="VW972" s="44"/>
      <c r="VX972" s="44"/>
      <c r="VY972" s="44"/>
      <c r="VZ972" s="44"/>
      <c r="WA972" s="44"/>
      <c r="WB972" s="44"/>
      <c r="WC972" s="44"/>
      <c r="WD972" s="44"/>
      <c r="WE972" s="44"/>
      <c r="WF972" s="44"/>
      <c r="WG972" s="44"/>
      <c r="WH972" s="44"/>
      <c r="WI972" s="44"/>
      <c r="WJ972" s="44"/>
      <c r="WK972" s="44"/>
      <c r="WL972" s="44"/>
      <c r="WM972" s="44"/>
      <c r="WN972" s="44"/>
      <c r="WO972" s="44"/>
      <c r="WP972" s="44"/>
      <c r="WQ972" s="44"/>
      <c r="WR972" s="44"/>
      <c r="WS972" s="44"/>
      <c r="WT972" s="44"/>
      <c r="WU972" s="44"/>
      <c r="WV972" s="44"/>
      <c r="WW972" s="44"/>
      <c r="WX972" s="44"/>
      <c r="WY972" s="44"/>
      <c r="WZ972" s="44"/>
      <c r="XA972" s="44"/>
      <c r="XB972" s="44"/>
      <c r="XC972" s="44"/>
      <c r="XD972" s="44"/>
      <c r="XE972" s="44"/>
      <c r="XF972" s="44"/>
      <c r="XG972" s="44"/>
      <c r="XH972" s="44"/>
      <c r="XI972" s="44"/>
      <c r="XJ972" s="44"/>
      <c r="XK972" s="44"/>
      <c r="XL972" s="44"/>
      <c r="XM972" s="44"/>
      <c r="XN972" s="44"/>
      <c r="XO972" s="44"/>
      <c r="XP972" s="44"/>
      <c r="XQ972" s="44"/>
      <c r="XR972" s="44"/>
      <c r="XS972" s="44"/>
      <c r="XT972" s="44"/>
      <c r="XU972" s="44"/>
      <c r="XV972" s="44"/>
      <c r="XW972" s="44"/>
      <c r="XX972" s="44"/>
      <c r="XY972" s="44"/>
      <c r="XZ972" s="44"/>
      <c r="YA972" s="44"/>
      <c r="YB972" s="44"/>
      <c r="YC972" s="44"/>
      <c r="YD972" s="44"/>
      <c r="YE972" s="44"/>
      <c r="YF972" s="44"/>
      <c r="YG972" s="44"/>
      <c r="YH972" s="44"/>
      <c r="YI972" s="44"/>
      <c r="YJ972" s="44"/>
      <c r="YK972" s="44"/>
      <c r="YL972" s="44"/>
      <c r="YM972" s="44"/>
      <c r="YN972" s="44"/>
      <c r="YO972" s="44"/>
      <c r="YP972" s="44"/>
      <c r="YQ972" s="44"/>
      <c r="YR972" s="44"/>
      <c r="YS972" s="44"/>
      <c r="YT972" s="44"/>
      <c r="YU972" s="44"/>
      <c r="YV972" s="44"/>
      <c r="YW972" s="44"/>
      <c r="YX972" s="44"/>
      <c r="YY972" s="44"/>
      <c r="YZ972" s="44"/>
      <c r="ZA972" s="44"/>
      <c r="ZB972" s="44"/>
      <c r="ZC972" s="44"/>
      <c r="ZD972" s="44"/>
      <c r="ZE972" s="44"/>
      <c r="ZF972" s="44"/>
      <c r="ZG972" s="44"/>
      <c r="ZH972" s="44"/>
      <c r="ZI972" s="44"/>
      <c r="ZJ972" s="44"/>
      <c r="ZK972" s="44"/>
      <c r="ZL972" s="44"/>
      <c r="ZM972" s="44"/>
      <c r="ZN972" s="44"/>
      <c r="ZO972" s="44"/>
      <c r="ZP972" s="44"/>
      <c r="ZQ972" s="44"/>
      <c r="ZR972" s="44"/>
      <c r="ZS972" s="44"/>
      <c r="ZT972" s="44"/>
      <c r="ZU972" s="44"/>
      <c r="ZV972" s="44"/>
      <c r="ZW972" s="44"/>
      <c r="ZX972" s="44"/>
      <c r="ZY972" s="44"/>
      <c r="ZZ972" s="44"/>
      <c r="AAA972" s="44"/>
      <c r="AAB972" s="44"/>
      <c r="AAC972" s="44"/>
      <c r="AAD972" s="44"/>
      <c r="AAE972" s="44"/>
      <c r="AAF972" s="44"/>
      <c r="AAG972" s="44"/>
      <c r="AAH972" s="44"/>
      <c r="AAI972" s="44"/>
      <c r="AAJ972" s="44"/>
      <c r="AAK972" s="44"/>
      <c r="AAL972" s="44"/>
      <c r="AAM972" s="44"/>
      <c r="AAN972" s="44"/>
      <c r="AAO972" s="44"/>
      <c r="AAP972" s="44"/>
      <c r="AAQ972" s="44"/>
      <c r="AAR972" s="44"/>
      <c r="AAS972" s="44"/>
      <c r="AAT972" s="44"/>
      <c r="AAU972" s="44"/>
      <c r="AAV972" s="44"/>
      <c r="AAW972" s="44"/>
      <c r="AAX972" s="44"/>
      <c r="AAY972" s="44"/>
      <c r="AAZ972" s="44"/>
      <c r="ABA972" s="44"/>
      <c r="ABB972" s="44"/>
      <c r="ABC972" s="44"/>
      <c r="ABD972" s="44"/>
      <c r="ABE972" s="44"/>
      <c r="ABF972" s="44"/>
      <c r="ABG972" s="44"/>
      <c r="ABH972" s="44"/>
      <c r="ABI972" s="44"/>
      <c r="ABJ972" s="44"/>
      <c r="ABK972" s="44"/>
      <c r="ABL972" s="44"/>
      <c r="ABM972" s="44"/>
      <c r="ABN972" s="44"/>
      <c r="ABO972" s="44"/>
      <c r="ABP972" s="44"/>
      <c r="ABQ972" s="44"/>
      <c r="ABR972" s="44"/>
      <c r="ABS972" s="44"/>
      <c r="ABT972" s="44"/>
      <c r="ABU972" s="44"/>
      <c r="ABV972" s="44"/>
      <c r="ABW972" s="44"/>
      <c r="ABX972" s="44"/>
      <c r="ABY972" s="44"/>
      <c r="ABZ972" s="44"/>
      <c r="ACA972" s="44"/>
      <c r="ACB972" s="44"/>
      <c r="ACC972" s="44"/>
      <c r="ACD972" s="44"/>
      <c r="ACE972" s="44"/>
      <c r="ACF972" s="44"/>
      <c r="ACG972" s="44"/>
      <c r="ACH972" s="44"/>
      <c r="ACI972" s="44"/>
      <c r="ACJ972" s="44"/>
      <c r="ACK972" s="44"/>
      <c r="ACL972" s="44"/>
      <c r="ACM972" s="44"/>
      <c r="ACN972" s="44"/>
      <c r="ACO972" s="44"/>
      <c r="ACP972" s="44"/>
      <c r="ACQ972" s="44"/>
      <c r="ACR972" s="44"/>
      <c r="ACS972" s="44"/>
      <c r="ACT972" s="44"/>
      <c r="ACU972" s="44"/>
      <c r="ACV972" s="44"/>
      <c r="ACW972" s="44"/>
      <c r="ACX972" s="44"/>
      <c r="ACY972" s="44"/>
      <c r="ACZ972" s="44"/>
      <c r="ADA972" s="44"/>
      <c r="ADB972" s="44"/>
      <c r="ADC972" s="44"/>
      <c r="ADD972" s="44"/>
      <c r="ADE972" s="44"/>
      <c r="ADF972" s="44"/>
      <c r="ADG972" s="44"/>
      <c r="ADH972" s="44"/>
      <c r="ADI972" s="44"/>
      <c r="ADJ972" s="44"/>
      <c r="ADK972" s="44"/>
      <c r="ADL972" s="44"/>
      <c r="ADM972" s="44"/>
      <c r="ADN972" s="44"/>
      <c r="ADO972" s="44"/>
      <c r="ADP972" s="44"/>
      <c r="ADQ972" s="44"/>
      <c r="ADR972" s="44"/>
      <c r="ADS972" s="44"/>
      <c r="ADT972" s="44"/>
      <c r="ADU972" s="44"/>
      <c r="ADV972" s="44"/>
      <c r="ADW972" s="44"/>
      <c r="ADX972" s="44"/>
      <c r="ADY972" s="44"/>
      <c r="ADZ972" s="44"/>
      <c r="AEA972" s="44"/>
      <c r="AEB972" s="44"/>
      <c r="AEC972" s="44"/>
      <c r="AED972" s="44"/>
      <c r="AEE972" s="44"/>
      <c r="AEF972" s="44"/>
      <c r="AEG972" s="44"/>
      <c r="AEH972" s="44"/>
      <c r="AEI972" s="44"/>
      <c r="AEJ972" s="44"/>
      <c r="AEK972" s="44"/>
      <c r="AEL972" s="44"/>
      <c r="AEM972" s="44"/>
      <c r="AEN972" s="44"/>
      <c r="AEO972" s="44"/>
      <c r="AEP972" s="44"/>
      <c r="AEQ972" s="44"/>
      <c r="AER972" s="44"/>
      <c r="AES972" s="44"/>
      <c r="AET972" s="44"/>
      <c r="AEU972" s="44"/>
      <c r="AEV972" s="44"/>
      <c r="AEW972" s="44"/>
      <c r="AEX972" s="44"/>
      <c r="AEY972" s="44"/>
      <c r="AEZ972" s="44"/>
      <c r="AFA972" s="44"/>
      <c r="AFB972" s="44"/>
      <c r="AFC972" s="44"/>
      <c r="AFD972" s="44"/>
      <c r="AFE972" s="44"/>
      <c r="AFF972" s="44"/>
      <c r="AFG972" s="44"/>
      <c r="AFH972" s="44"/>
      <c r="AFI972" s="44"/>
      <c r="AFJ972" s="44"/>
      <c r="AFK972" s="44"/>
      <c r="AFL972" s="44"/>
      <c r="AFM972" s="44"/>
      <c r="AFN972" s="44"/>
      <c r="AFO972" s="44"/>
      <c r="AFP972" s="44"/>
      <c r="AFQ972" s="44"/>
      <c r="AFR972" s="44"/>
      <c r="AFS972" s="44"/>
      <c r="AFT972" s="44"/>
      <c r="AFU972" s="44"/>
      <c r="AFV972" s="44"/>
      <c r="AFW972" s="44"/>
      <c r="AFX972" s="44"/>
      <c r="AFY972" s="44"/>
      <c r="AFZ972" s="44"/>
      <c r="AGA972" s="44"/>
      <c r="AGB972" s="44"/>
      <c r="AGC972" s="44"/>
      <c r="AGD972" s="44"/>
      <c r="AGE972" s="44"/>
      <c r="AGF972" s="44"/>
      <c r="AGG972" s="44"/>
      <c r="AGH972" s="44"/>
      <c r="AGI972" s="44"/>
      <c r="AGJ972" s="44"/>
      <c r="AGK972" s="44"/>
      <c r="AGL972" s="44"/>
      <c r="AGM972" s="44"/>
      <c r="AGN972" s="44"/>
      <c r="AGO972" s="44"/>
      <c r="AGP972" s="44"/>
      <c r="AGQ972" s="44"/>
      <c r="AGR972" s="44"/>
      <c r="AGS972" s="44"/>
      <c r="AGT972" s="44"/>
      <c r="AGU972" s="44"/>
      <c r="AGV972" s="44"/>
      <c r="AGW972" s="44"/>
      <c r="AGX972" s="44"/>
      <c r="AGY972" s="44"/>
      <c r="AGZ972" s="44"/>
      <c r="AHA972" s="44"/>
      <c r="AHB972" s="44"/>
      <c r="AHC972" s="44"/>
      <c r="AHD972" s="44"/>
      <c r="AHE972" s="44"/>
      <c r="AHF972" s="44"/>
      <c r="AHG972" s="44"/>
      <c r="AHH972" s="44"/>
      <c r="AHI972" s="44"/>
      <c r="AHJ972" s="44"/>
      <c r="AHK972" s="44"/>
      <c r="AHL972" s="44"/>
      <c r="AHM972" s="44"/>
      <c r="AHN972" s="44"/>
      <c r="AHO972" s="44"/>
      <c r="AHP972" s="44"/>
      <c r="AHQ972" s="44"/>
      <c r="AHR972" s="44"/>
      <c r="AHS972" s="44"/>
      <c r="AHT972" s="44"/>
      <c r="AHU972" s="44"/>
      <c r="AHV972" s="44"/>
      <c r="AHW972" s="44"/>
      <c r="AHX972" s="44"/>
      <c r="AHY972" s="44"/>
      <c r="AHZ972" s="44"/>
      <c r="AIA972" s="44"/>
      <c r="AIB972" s="44"/>
      <c r="AIC972" s="44"/>
      <c r="AID972" s="44"/>
      <c r="AIE972" s="44"/>
      <c r="AIF972" s="44"/>
      <c r="AIG972" s="44"/>
      <c r="AIH972" s="44"/>
      <c r="AII972" s="44"/>
      <c r="AIJ972" s="44"/>
      <c r="AIK972" s="44"/>
      <c r="AIL972" s="44"/>
      <c r="AIM972" s="44"/>
      <c r="AIN972" s="44"/>
      <c r="AIO972" s="44"/>
      <c r="AIP972" s="44"/>
      <c r="AIQ972" s="44"/>
      <c r="AIR972" s="44"/>
      <c r="AIS972" s="44"/>
      <c r="AIT972" s="44"/>
      <c r="AIU972" s="44"/>
      <c r="AIV972" s="44"/>
      <c r="AIW972" s="44"/>
      <c r="AIX972" s="44"/>
      <c r="AIY972" s="44"/>
      <c r="AIZ972" s="44"/>
      <c r="AJA972" s="44"/>
      <c r="AJB972" s="44"/>
      <c r="AJC972" s="44"/>
      <c r="AJD972" s="44"/>
      <c r="AJE972" s="44"/>
      <c r="AJF972" s="44"/>
      <c r="AJG972" s="44"/>
      <c r="AJH972" s="44"/>
      <c r="AJI972" s="44"/>
      <c r="AJJ972" s="44"/>
      <c r="AJK972" s="44"/>
      <c r="AJL972" s="44"/>
      <c r="AJM972" s="44"/>
      <c r="AJN972" s="44"/>
      <c r="AJO972" s="44"/>
      <c r="AJP972" s="44"/>
      <c r="AJQ972" s="44"/>
      <c r="AJR972" s="44"/>
      <c r="AJS972" s="44"/>
      <c r="AJT972" s="44"/>
      <c r="AJU972" s="44"/>
      <c r="AJV972" s="44"/>
      <c r="AJW972" s="44"/>
      <c r="AJX972" s="44"/>
      <c r="AJY972" s="44"/>
      <c r="AJZ972" s="44"/>
      <c r="AKA972" s="44"/>
      <c r="AKB972" s="44"/>
      <c r="AKC972" s="44"/>
      <c r="AKD972" s="44"/>
      <c r="AKE972" s="44"/>
      <c r="AKF972" s="44"/>
      <c r="AKG972" s="44"/>
      <c r="AKH972" s="44"/>
      <c r="AKI972" s="44"/>
      <c r="AKJ972" s="44"/>
      <c r="AKK972" s="44"/>
      <c r="AKL972" s="44"/>
      <c r="AKM972" s="44"/>
      <c r="AKN972" s="44"/>
      <c r="AKO972" s="44"/>
      <c r="AKP972" s="44"/>
      <c r="AKQ972" s="44"/>
      <c r="AKR972" s="44"/>
      <c r="AKS972" s="44"/>
      <c r="AKT972" s="44"/>
      <c r="AKU972" s="44"/>
      <c r="AKV972" s="44"/>
      <c r="AKW972" s="44"/>
      <c r="AKX972" s="44"/>
      <c r="AKY972" s="44"/>
      <c r="AKZ972" s="44"/>
      <c r="ALA972" s="44"/>
      <c r="ALB972" s="44"/>
      <c r="ALC972" s="44"/>
      <c r="ALD972" s="44"/>
      <c r="ALE972" s="44"/>
      <c r="ALF972" s="44"/>
      <c r="ALG972" s="44"/>
      <c r="ALH972" s="44"/>
      <c r="ALI972" s="44"/>
      <c r="ALJ972" s="44"/>
      <c r="ALK972" s="44"/>
      <c r="ALL972" s="44"/>
      <c r="ALM972" s="44"/>
      <c r="ALN972" s="44"/>
      <c r="ALO972" s="44"/>
      <c r="ALP972" s="44"/>
      <c r="ALQ972" s="44"/>
      <c r="ALR972" s="44"/>
      <c r="ALS972" s="44"/>
      <c r="ALT972" s="44"/>
      <c r="ALU972" s="44"/>
      <c r="ALV972" s="44"/>
      <c r="ALW972" s="44"/>
      <c r="ALX972" s="44"/>
      <c r="ALY972" s="44"/>
      <c r="ALZ972" s="44"/>
      <c r="AMA972" s="44"/>
      <c r="AMB972" s="44"/>
      <c r="AMC972" s="44"/>
      <c r="AMD972" s="44"/>
      <c r="AME972" s="44"/>
      <c r="AMF972" s="44"/>
      <c r="AMG972" s="44"/>
      <c r="AMH972" s="44"/>
      <c r="AMI972" s="44"/>
      <c r="AMJ972" s="44"/>
      <c r="AMK972" s="44"/>
      <c r="AML972" s="44"/>
      <c r="AMM972" s="44"/>
      <c r="AMN972" s="44"/>
      <c r="AMO972" s="44"/>
      <c r="AMP972" s="44"/>
      <c r="AMQ972" s="44"/>
      <c r="AMR972" s="44"/>
      <c r="AMS972" s="44"/>
      <c r="AMT972" s="44"/>
      <c r="AMU972" s="44"/>
      <c r="AMV972" s="44"/>
      <c r="AMW972" s="44"/>
      <c r="AMX972" s="44"/>
      <c r="AMY972" s="44"/>
      <c r="AMZ972" s="44"/>
      <c r="ANA972" s="44"/>
      <c r="ANB972" s="44"/>
      <c r="ANC972" s="44"/>
      <c r="AND972" s="44"/>
      <c r="ANE972" s="44"/>
      <c r="ANF972" s="44"/>
      <c r="ANG972" s="44"/>
      <c r="ANH972" s="44"/>
      <c r="ANI972" s="44"/>
      <c r="ANJ972" s="44"/>
      <c r="ANK972" s="44"/>
      <c r="ANL972" s="44"/>
      <c r="ANM972" s="44"/>
      <c r="ANN972" s="44"/>
      <c r="ANO972" s="44"/>
      <c r="ANP972" s="44"/>
      <c r="ANQ972" s="44"/>
      <c r="ANR972" s="44"/>
      <c r="ANS972" s="44"/>
      <c r="ANT972" s="44"/>
      <c r="ANU972" s="44"/>
      <c r="ANV972" s="44"/>
      <c r="ANW972" s="44"/>
      <c r="ANX972" s="44"/>
      <c r="ANY972" s="44"/>
      <c r="ANZ972" s="44"/>
      <c r="AOA972" s="44"/>
      <c r="AOB972" s="44"/>
      <c r="AOC972" s="44"/>
      <c r="AOD972" s="44"/>
      <c r="AOE972" s="44"/>
      <c r="AOF972" s="44"/>
      <c r="AOG972" s="44"/>
      <c r="AOH972" s="44"/>
      <c r="AOI972" s="44"/>
      <c r="AOJ972" s="44"/>
      <c r="AOK972" s="44"/>
      <c r="AOL972" s="44"/>
      <c r="AOM972" s="44"/>
      <c r="AON972" s="44"/>
      <c r="AOO972" s="44"/>
      <c r="AOP972" s="44"/>
      <c r="AOQ972" s="44"/>
      <c r="AOR972" s="44"/>
      <c r="AOS972" s="44"/>
      <c r="AOT972" s="44"/>
      <c r="AOU972" s="44"/>
      <c r="AOV972" s="44"/>
      <c r="AOW972" s="44"/>
      <c r="AOX972" s="44"/>
      <c r="AOY972" s="44"/>
      <c r="AOZ972" s="44"/>
      <c r="APA972" s="44"/>
      <c r="APB972" s="44"/>
      <c r="APC972" s="44"/>
      <c r="APD972" s="44"/>
      <c r="APE972" s="44"/>
      <c r="APF972" s="44"/>
      <c r="APG972" s="44"/>
      <c r="APH972" s="44"/>
      <c r="API972" s="44"/>
      <c r="APJ972" s="44"/>
      <c r="APK972" s="44"/>
      <c r="APL972" s="44"/>
      <c r="APM972" s="44"/>
      <c r="APN972" s="44"/>
      <c r="APO972" s="44"/>
      <c r="APP972" s="44"/>
      <c r="APQ972" s="44"/>
      <c r="APR972" s="44"/>
      <c r="APS972" s="44"/>
      <c r="APT972" s="44"/>
      <c r="APU972" s="44"/>
      <c r="APV972" s="44"/>
      <c r="APW972" s="44"/>
      <c r="APX972" s="44"/>
      <c r="APY972" s="44"/>
      <c r="APZ972" s="44"/>
      <c r="AQA972" s="44"/>
      <c r="AQB972" s="44"/>
      <c r="AQC972" s="44"/>
      <c r="AQD972" s="44"/>
      <c r="AQE972" s="44"/>
      <c r="AQF972" s="44"/>
      <c r="AQG972" s="44"/>
      <c r="AQH972" s="44"/>
      <c r="AQI972" s="44"/>
      <c r="AQJ972" s="44"/>
      <c r="AQK972" s="44"/>
      <c r="AQL972" s="44"/>
      <c r="AQM972" s="44"/>
      <c r="AQN972" s="44"/>
      <c r="AQO972" s="44"/>
      <c r="AQP972" s="44"/>
      <c r="AQQ972" s="44"/>
      <c r="AQR972" s="44"/>
      <c r="AQS972" s="44"/>
      <c r="AQT972" s="44"/>
      <c r="AQU972" s="44"/>
      <c r="AQV972" s="44"/>
      <c r="AQW972" s="44"/>
      <c r="AQX972" s="44"/>
      <c r="AQY972" s="44"/>
      <c r="AQZ972" s="44"/>
      <c r="ARA972" s="44"/>
      <c r="ARB972" s="44"/>
      <c r="ARC972" s="44"/>
      <c r="ARD972" s="44"/>
      <c r="ARE972" s="44"/>
      <c r="ARF972" s="44"/>
      <c r="ARG972" s="44"/>
      <c r="ARH972" s="44"/>
      <c r="ARI972" s="44"/>
      <c r="ARJ972" s="44"/>
      <c r="ARK972" s="44"/>
      <c r="ARL972" s="44"/>
      <c r="ARM972" s="44"/>
      <c r="ARN972" s="44"/>
      <c r="ARO972" s="44"/>
      <c r="ARP972" s="44"/>
      <c r="ARQ972" s="44"/>
      <c r="ARR972" s="44"/>
      <c r="ARS972" s="44"/>
      <c r="ART972" s="44"/>
      <c r="ARU972" s="44"/>
      <c r="ARV972" s="44"/>
      <c r="ARW972" s="44"/>
      <c r="ARX972" s="44"/>
      <c r="ARY972" s="44"/>
      <c r="ARZ972" s="44"/>
      <c r="ASA972" s="44"/>
      <c r="ASB972" s="44"/>
      <c r="ASC972" s="44"/>
      <c r="ASD972" s="44"/>
      <c r="ASE972" s="44"/>
      <c r="ASF972" s="44"/>
      <c r="ASG972" s="44"/>
      <c r="ASH972" s="44"/>
      <c r="ASI972" s="44"/>
      <c r="ASJ972" s="44"/>
      <c r="ASK972" s="44"/>
      <c r="ASL972" s="44"/>
      <c r="ASM972" s="44"/>
      <c r="ASN972" s="44"/>
      <c r="ASO972" s="44"/>
      <c r="ASP972" s="44"/>
      <c r="ASQ972" s="44"/>
      <c r="ASR972" s="44"/>
      <c r="ASS972" s="44"/>
      <c r="AST972" s="44"/>
      <c r="ASU972" s="44"/>
      <c r="ASV972" s="44"/>
      <c r="ASW972" s="44"/>
      <c r="ASX972" s="44"/>
      <c r="ASY972" s="44"/>
      <c r="ASZ972" s="44"/>
      <c r="ATA972" s="44"/>
      <c r="ATB972" s="44"/>
      <c r="ATC972" s="44"/>
      <c r="ATD972" s="44"/>
      <c r="ATE972" s="44"/>
      <c r="ATF972" s="44"/>
      <c r="ATG972" s="44"/>
      <c r="ATH972" s="44"/>
      <c r="ATI972" s="44"/>
      <c r="ATJ972" s="44"/>
      <c r="ATK972" s="44"/>
      <c r="ATL972" s="44"/>
      <c r="ATM972" s="44"/>
      <c r="ATN972" s="44"/>
      <c r="ATO972" s="44"/>
      <c r="ATP972" s="44"/>
      <c r="ATQ972" s="44"/>
      <c r="ATR972" s="44"/>
      <c r="ATS972" s="44"/>
      <c r="ATT972" s="44"/>
      <c r="ATU972" s="44"/>
      <c r="ATV972" s="44"/>
      <c r="ATW972" s="44"/>
      <c r="ATX972" s="44"/>
      <c r="ATY972" s="44"/>
      <c r="ATZ972" s="44"/>
      <c r="AUA972" s="44"/>
      <c r="AUB972" s="44"/>
      <c r="AUC972" s="44"/>
      <c r="AUD972" s="44"/>
      <c r="AUE972" s="44"/>
      <c r="AUF972" s="44"/>
      <c r="AUG972" s="44"/>
      <c r="AUH972" s="44"/>
      <c r="AUI972" s="44"/>
      <c r="AUJ972" s="44"/>
      <c r="AUK972" s="44"/>
      <c r="AUL972" s="44"/>
      <c r="AUM972" s="44"/>
      <c r="AUN972" s="44"/>
      <c r="AUO972" s="44"/>
      <c r="AUP972" s="44"/>
      <c r="AUQ972" s="44"/>
      <c r="AUR972" s="44"/>
      <c r="AUS972" s="44"/>
      <c r="AUT972" s="44"/>
      <c r="AUU972" s="44"/>
      <c r="AUV972" s="44"/>
      <c r="AUW972" s="44"/>
      <c r="AUX972" s="44"/>
      <c r="AUY972" s="44"/>
      <c r="AUZ972" s="44"/>
      <c r="AVA972" s="44"/>
      <c r="AVB972" s="44"/>
      <c r="AVC972" s="44"/>
      <c r="AVD972" s="44"/>
      <c r="AVE972" s="44"/>
      <c r="AVF972" s="44"/>
      <c r="AVG972" s="44"/>
      <c r="AVH972" s="44"/>
      <c r="AVI972" s="44"/>
      <c r="AVJ972" s="44"/>
      <c r="AVK972" s="44"/>
      <c r="AVL972" s="44"/>
      <c r="AVM972" s="44"/>
      <c r="AVN972" s="44"/>
      <c r="AVO972" s="44"/>
      <c r="AVP972" s="44"/>
      <c r="AVQ972" s="44"/>
      <c r="AVR972" s="44"/>
      <c r="AVS972" s="44"/>
      <c r="AVT972" s="44"/>
      <c r="AVU972" s="44"/>
      <c r="AVV972" s="44"/>
      <c r="AVW972" s="44"/>
      <c r="AVX972" s="44"/>
      <c r="AVY972" s="44"/>
      <c r="AVZ972" s="44"/>
      <c r="AWA972" s="44"/>
      <c r="AWB972" s="44"/>
      <c r="AWC972" s="44"/>
      <c r="AWD972" s="44"/>
      <c r="AWE972" s="44"/>
      <c r="AWF972" s="44"/>
      <c r="AWG972" s="44"/>
      <c r="AWH972" s="44"/>
      <c r="AWI972" s="44"/>
      <c r="AWJ972" s="44"/>
      <c r="AWK972" s="44"/>
      <c r="AWL972" s="44"/>
      <c r="AWM972" s="44"/>
      <c r="AWN972" s="44"/>
      <c r="AWO972" s="44"/>
      <c r="AWP972" s="44"/>
      <c r="AWQ972" s="44"/>
      <c r="AWR972" s="44"/>
      <c r="AWS972" s="44"/>
      <c r="AWT972" s="44"/>
      <c r="AWU972" s="44"/>
      <c r="AWV972" s="44"/>
      <c r="AWW972" s="44"/>
      <c r="AWX972" s="44"/>
      <c r="AWY972" s="44"/>
      <c r="AWZ972" s="44"/>
      <c r="AXA972" s="44"/>
      <c r="AXB972" s="44"/>
      <c r="AXC972" s="44"/>
      <c r="AXD972" s="44"/>
      <c r="AXE972" s="44"/>
      <c r="AXF972" s="44"/>
      <c r="AXG972" s="44"/>
      <c r="AXH972" s="44"/>
      <c r="AXI972" s="44"/>
      <c r="AXJ972" s="44"/>
      <c r="AXK972" s="44"/>
      <c r="AXL972" s="44"/>
      <c r="AXM972" s="44"/>
      <c r="AXN972" s="44"/>
      <c r="AXO972" s="44"/>
      <c r="AXP972" s="44"/>
      <c r="AXQ972" s="44"/>
      <c r="AXR972" s="44"/>
      <c r="AXS972" s="44"/>
      <c r="AXT972" s="44"/>
      <c r="AXU972" s="44"/>
      <c r="AXV972" s="44"/>
      <c r="AXW972" s="44"/>
      <c r="AXX972" s="44"/>
      <c r="AXY972" s="44"/>
      <c r="AXZ972" s="44"/>
      <c r="AYA972" s="44"/>
      <c r="AYB972" s="44"/>
      <c r="AYC972" s="44"/>
      <c r="AYD972" s="44"/>
      <c r="AYE972" s="44"/>
      <c r="AYF972" s="44"/>
      <c r="AYG972" s="44"/>
      <c r="AYH972" s="44"/>
      <c r="AYI972" s="44"/>
      <c r="AYJ972" s="44"/>
      <c r="AYK972" s="44"/>
      <c r="AYL972" s="44"/>
      <c r="AYM972" s="44"/>
      <c r="AYN972" s="44"/>
      <c r="AYO972" s="44"/>
      <c r="AYP972" s="44"/>
      <c r="AYQ972" s="44"/>
      <c r="AYR972" s="44"/>
      <c r="AYS972" s="44"/>
      <c r="AYT972" s="44"/>
      <c r="AYU972" s="44"/>
      <c r="AYV972" s="44"/>
      <c r="AYW972" s="44"/>
      <c r="AYX972" s="44"/>
      <c r="AYY972" s="44"/>
      <c r="AYZ972" s="44"/>
      <c r="AZA972" s="44"/>
      <c r="AZB972" s="44"/>
      <c r="AZC972" s="44"/>
      <c r="AZD972" s="44"/>
      <c r="AZE972" s="44"/>
      <c r="AZF972" s="44"/>
      <c r="AZG972" s="44"/>
      <c r="AZH972" s="44"/>
      <c r="AZI972" s="44"/>
      <c r="AZJ972" s="44"/>
      <c r="AZK972" s="44"/>
      <c r="AZL972" s="44"/>
      <c r="AZM972" s="44"/>
      <c r="AZN972" s="44"/>
      <c r="AZO972" s="44"/>
      <c r="AZP972" s="44"/>
      <c r="AZQ972" s="44"/>
      <c r="AZR972" s="44"/>
      <c r="AZS972" s="44"/>
      <c r="AZT972" s="44"/>
      <c r="AZU972" s="44"/>
      <c r="AZV972" s="44"/>
      <c r="AZW972" s="44"/>
      <c r="AZX972" s="44"/>
      <c r="AZY972" s="44"/>
      <c r="AZZ972" s="44"/>
      <c r="BAA972" s="44"/>
      <c r="BAB972" s="44"/>
      <c r="BAC972" s="44"/>
      <c r="BAD972" s="44"/>
      <c r="BAE972" s="44"/>
      <c r="BAF972" s="44"/>
      <c r="BAG972" s="44"/>
      <c r="BAH972" s="44"/>
      <c r="BAI972" s="44"/>
      <c r="BAJ972" s="44"/>
      <c r="BAK972" s="44"/>
      <c r="BAL972" s="44"/>
      <c r="BAM972" s="44"/>
      <c r="BAN972" s="44"/>
      <c r="BAO972" s="44"/>
      <c r="BAP972" s="44"/>
      <c r="BAQ972" s="44"/>
      <c r="BAR972" s="44"/>
      <c r="BAS972" s="44"/>
      <c r="BAT972" s="44"/>
      <c r="BAU972" s="44"/>
      <c r="BAV972" s="44"/>
      <c r="BAW972" s="44"/>
      <c r="BAX972" s="44"/>
      <c r="BAY972" s="44"/>
      <c r="BAZ972" s="44"/>
      <c r="BBA972" s="44"/>
      <c r="BBB972" s="44"/>
      <c r="BBC972" s="44"/>
      <c r="BBD972" s="44"/>
      <c r="BBE972" s="44"/>
      <c r="BBF972" s="44"/>
      <c r="BBG972" s="44"/>
      <c r="BBH972" s="44"/>
      <c r="BBI972" s="44"/>
      <c r="BBJ972" s="44"/>
      <c r="BBK972" s="44"/>
      <c r="BBL972" s="44"/>
      <c r="BBM972" s="44"/>
      <c r="BBN972" s="44"/>
      <c r="BBO972" s="44"/>
      <c r="BBP972" s="44"/>
      <c r="BBQ972" s="44"/>
      <c r="BBR972" s="44"/>
      <c r="BBS972" s="44"/>
      <c r="BBT972" s="44"/>
      <c r="BBU972" s="44"/>
      <c r="BBV972" s="44"/>
      <c r="BBW972" s="44"/>
      <c r="BBX972" s="44"/>
      <c r="BBY972" s="44"/>
      <c r="BBZ972" s="44"/>
      <c r="BCA972" s="44"/>
      <c r="BCB972" s="44"/>
      <c r="BCC972" s="44"/>
      <c r="BCD972" s="44"/>
      <c r="BCE972" s="44"/>
      <c r="BCF972" s="44"/>
      <c r="BCG972" s="44"/>
      <c r="BCH972" s="44"/>
      <c r="BCI972" s="44"/>
      <c r="BCJ972" s="44"/>
      <c r="BCK972" s="44"/>
      <c r="BCL972" s="44"/>
      <c r="BCM972" s="44"/>
      <c r="BCN972" s="44"/>
      <c r="BCO972" s="44"/>
      <c r="BCP972" s="44"/>
      <c r="BCQ972" s="44"/>
      <c r="BCR972" s="44"/>
      <c r="BCS972" s="44"/>
      <c r="BCT972" s="44"/>
      <c r="BCU972" s="44"/>
      <c r="BCV972" s="44"/>
      <c r="BCW972" s="44"/>
      <c r="BCX972" s="44"/>
      <c r="BCY972" s="44"/>
      <c r="BCZ972" s="44"/>
      <c r="BDA972" s="44"/>
      <c r="BDB972" s="44"/>
      <c r="BDC972" s="44"/>
      <c r="BDD972" s="44"/>
      <c r="BDE972" s="44"/>
      <c r="BDF972" s="44"/>
      <c r="BDG972" s="44"/>
      <c r="BDH972" s="44"/>
      <c r="BDI972" s="44"/>
      <c r="BDJ972" s="44"/>
      <c r="BDK972" s="44"/>
      <c r="BDL972" s="44"/>
      <c r="BDM972" s="44"/>
      <c r="BDN972" s="44"/>
      <c r="BDO972" s="44"/>
      <c r="BDP972" s="44"/>
      <c r="BDQ972" s="44"/>
      <c r="BDR972" s="44"/>
      <c r="BDS972" s="44"/>
      <c r="BDT972" s="44"/>
      <c r="BDU972" s="44"/>
      <c r="BDV972" s="44"/>
      <c r="BDW972" s="44"/>
      <c r="BDX972" s="44"/>
      <c r="BDY972" s="44"/>
      <c r="BDZ972" s="44"/>
      <c r="BEA972" s="44"/>
      <c r="BEB972" s="44"/>
      <c r="BEC972" s="44"/>
      <c r="BED972" s="44"/>
      <c r="BEE972" s="44"/>
      <c r="BEF972" s="44"/>
      <c r="BEG972" s="44"/>
      <c r="BEH972" s="44"/>
      <c r="BEI972" s="44"/>
      <c r="BEJ972" s="44"/>
      <c r="BEK972" s="44"/>
      <c r="BEL972" s="44"/>
      <c r="BEM972" s="44"/>
      <c r="BEN972" s="44"/>
      <c r="BEO972" s="44"/>
      <c r="BEP972" s="44"/>
      <c r="BEQ972" s="44"/>
      <c r="BER972" s="44"/>
      <c r="BES972" s="44"/>
      <c r="BET972" s="44"/>
      <c r="BEU972" s="44"/>
      <c r="BEV972" s="44"/>
      <c r="BEW972" s="44"/>
      <c r="BEX972" s="44"/>
      <c r="BEY972" s="44"/>
      <c r="BEZ972" s="44"/>
      <c r="BFA972" s="44"/>
      <c r="BFB972" s="44"/>
      <c r="BFC972" s="44"/>
      <c r="BFD972" s="44"/>
      <c r="BFE972" s="44"/>
      <c r="BFF972" s="44"/>
      <c r="BFG972" s="44"/>
      <c r="BFH972" s="44"/>
      <c r="BFI972" s="44"/>
      <c r="BFJ972" s="44"/>
      <c r="BFK972" s="44"/>
      <c r="BFL972" s="44"/>
      <c r="BFM972" s="44"/>
      <c r="BFN972" s="44"/>
      <c r="BFO972" s="44"/>
      <c r="BFP972" s="44"/>
      <c r="BFQ972" s="44"/>
      <c r="BFR972" s="44"/>
      <c r="BFS972" s="44"/>
      <c r="BFT972" s="44"/>
      <c r="BFU972" s="44"/>
      <c r="BFV972" s="44"/>
      <c r="BFW972" s="44"/>
      <c r="BFX972" s="44"/>
      <c r="BFY972" s="44"/>
      <c r="BFZ972" s="44"/>
      <c r="BGA972" s="44"/>
      <c r="BGB972" s="44"/>
      <c r="BGC972" s="44"/>
      <c r="BGD972" s="44"/>
      <c r="BGE972" s="44"/>
      <c r="BGF972" s="44"/>
      <c r="BGG972" s="44"/>
      <c r="BGH972" s="44"/>
      <c r="BGI972" s="44"/>
      <c r="BGJ972" s="44"/>
      <c r="BGK972" s="44"/>
      <c r="BGL972" s="44"/>
      <c r="BGM972" s="44"/>
      <c r="BGN972" s="44"/>
      <c r="BGO972" s="44"/>
      <c r="BGP972" s="44"/>
      <c r="BGQ972" s="44"/>
      <c r="BGR972" s="44"/>
      <c r="BGS972" s="44"/>
      <c r="BGT972" s="44"/>
      <c r="BGU972" s="44"/>
      <c r="BGV972" s="44"/>
      <c r="BGW972" s="44"/>
      <c r="BGX972" s="44"/>
      <c r="BGY972" s="44"/>
      <c r="BGZ972" s="44"/>
      <c r="BHA972" s="44"/>
      <c r="BHB972" s="44"/>
      <c r="BHC972" s="44"/>
      <c r="BHD972" s="44"/>
      <c r="BHE972" s="44"/>
      <c r="BHF972" s="44"/>
      <c r="BHG972" s="44"/>
      <c r="BHH972" s="44"/>
      <c r="BHI972" s="44"/>
      <c r="BHJ972" s="44"/>
      <c r="BHK972" s="44"/>
      <c r="BHL972" s="44"/>
      <c r="BHM972" s="44"/>
      <c r="BHN972" s="44"/>
      <c r="BHO972" s="44"/>
      <c r="BHP972" s="44"/>
      <c r="BHQ972" s="44"/>
      <c r="BHR972" s="44"/>
      <c r="BHS972" s="44"/>
      <c r="BHT972" s="44"/>
      <c r="BHU972" s="44"/>
      <c r="BHV972" s="44"/>
      <c r="BHW972" s="44"/>
      <c r="BHX972" s="44"/>
      <c r="BHY972" s="44"/>
      <c r="BHZ972" s="44"/>
      <c r="BIA972" s="44"/>
      <c r="BIB972" s="44"/>
      <c r="BIC972" s="44"/>
      <c r="BID972" s="44"/>
      <c r="BIE972" s="44"/>
      <c r="BIF972" s="44"/>
      <c r="BIG972" s="44"/>
      <c r="BIH972" s="44"/>
      <c r="BII972" s="44"/>
      <c r="BIJ972" s="44"/>
      <c r="BIK972" s="44"/>
      <c r="BIL972" s="44"/>
      <c r="BIM972" s="44"/>
      <c r="BIN972" s="44"/>
      <c r="BIO972" s="44"/>
      <c r="BIP972" s="44"/>
      <c r="BIQ972" s="44"/>
      <c r="BIR972" s="44"/>
      <c r="BIS972" s="44"/>
      <c r="BIT972" s="44"/>
      <c r="BIU972" s="44"/>
      <c r="BIV972" s="44"/>
      <c r="BIW972" s="44"/>
      <c r="BIX972" s="44"/>
      <c r="BIY972" s="44"/>
      <c r="BIZ972" s="44"/>
      <c r="BJA972" s="44"/>
      <c r="BJB972" s="44"/>
      <c r="BJC972" s="44"/>
      <c r="BJD972" s="44"/>
      <c r="BJE972" s="44"/>
      <c r="BJF972" s="44"/>
      <c r="BJG972" s="44"/>
      <c r="BJH972" s="44"/>
      <c r="BJI972" s="44"/>
      <c r="BJJ972" s="44"/>
      <c r="BJK972" s="44"/>
      <c r="BJL972" s="44"/>
      <c r="BJM972" s="44"/>
      <c r="BJN972" s="44"/>
      <c r="BJO972" s="44"/>
      <c r="BJP972" s="44"/>
      <c r="BJQ972" s="44"/>
      <c r="BJR972" s="44"/>
      <c r="BJS972" s="44"/>
      <c r="BJT972" s="44"/>
      <c r="BJU972" s="44"/>
      <c r="BJV972" s="44"/>
      <c r="BJW972" s="44"/>
      <c r="BJX972" s="44"/>
      <c r="BJY972" s="44"/>
      <c r="BJZ972" s="44"/>
      <c r="BKA972" s="44"/>
      <c r="BKB972" s="44"/>
      <c r="BKC972" s="44"/>
      <c r="BKD972" s="44"/>
      <c r="BKE972" s="44"/>
      <c r="BKF972" s="44"/>
      <c r="BKG972" s="44"/>
      <c r="BKH972" s="44"/>
      <c r="BKI972" s="44"/>
      <c r="BKJ972" s="44"/>
      <c r="BKK972" s="44"/>
      <c r="BKL972" s="44"/>
      <c r="BKM972" s="44"/>
      <c r="BKN972" s="44"/>
      <c r="BKO972" s="44"/>
      <c r="BKP972" s="44"/>
      <c r="BKQ972" s="44"/>
      <c r="BKR972" s="44"/>
      <c r="BKS972" s="44"/>
      <c r="BKT972" s="44"/>
      <c r="BKU972" s="44"/>
      <c r="BKV972" s="44"/>
      <c r="BKW972" s="44"/>
      <c r="BKX972" s="44"/>
      <c r="BKY972" s="44"/>
      <c r="BKZ972" s="44"/>
      <c r="BLA972" s="44"/>
      <c r="BLB972" s="44"/>
      <c r="BLC972" s="44"/>
      <c r="BLD972" s="44"/>
      <c r="BLE972" s="44"/>
      <c r="BLF972" s="44"/>
      <c r="BLG972" s="44"/>
      <c r="BLH972" s="44"/>
      <c r="BLI972" s="44"/>
      <c r="BLJ972" s="44"/>
      <c r="BLK972" s="44"/>
      <c r="BLL972" s="44"/>
      <c r="BLM972" s="44"/>
      <c r="BLN972" s="44"/>
      <c r="BLO972" s="44"/>
      <c r="BLP972" s="44"/>
      <c r="BLQ972" s="44"/>
      <c r="BLR972" s="44"/>
      <c r="BLS972" s="44"/>
      <c r="BLT972" s="44"/>
      <c r="BLU972" s="44"/>
      <c r="BLV972" s="44"/>
      <c r="BLW972" s="44"/>
      <c r="BLX972" s="44"/>
      <c r="BLY972" s="44"/>
      <c r="BLZ972" s="44"/>
      <c r="BMA972" s="44"/>
      <c r="BMB972" s="44"/>
      <c r="BMC972" s="44"/>
      <c r="BMD972" s="44"/>
      <c r="BME972" s="44"/>
      <c r="BMF972" s="44"/>
      <c r="BMG972" s="44"/>
      <c r="BMH972" s="44"/>
      <c r="BMI972" s="44"/>
      <c r="BMJ972" s="44"/>
      <c r="BMK972" s="44"/>
      <c r="BML972" s="44"/>
      <c r="BMM972" s="44"/>
      <c r="BMN972" s="44"/>
      <c r="BMO972" s="44"/>
      <c r="BMP972" s="44"/>
      <c r="BMQ972" s="44"/>
      <c r="BMR972" s="44"/>
      <c r="BMS972" s="44"/>
      <c r="BMT972" s="44"/>
      <c r="BMU972" s="44"/>
      <c r="BMV972" s="44"/>
      <c r="BMW972" s="44"/>
      <c r="BMX972" s="44"/>
      <c r="BMY972" s="44"/>
      <c r="BMZ972" s="44"/>
      <c r="BNA972" s="44"/>
      <c r="BNB972" s="44"/>
      <c r="BNC972" s="44"/>
      <c r="BND972" s="44"/>
      <c r="BNE972" s="44"/>
      <c r="BNF972" s="44"/>
      <c r="BNG972" s="44"/>
      <c r="BNH972" s="44"/>
      <c r="BNI972" s="44"/>
      <c r="BNJ972" s="44"/>
      <c r="BNK972" s="44"/>
      <c r="BNL972" s="44"/>
      <c r="BNM972" s="44"/>
      <c r="BNN972" s="44"/>
      <c r="BNO972" s="44"/>
      <c r="BNP972" s="44"/>
      <c r="BNQ972" s="44"/>
      <c r="BNR972" s="44"/>
      <c r="BNS972" s="44"/>
      <c r="BNT972" s="44"/>
      <c r="BNU972" s="44"/>
      <c r="BNV972" s="44"/>
      <c r="BNW972" s="44"/>
      <c r="BNX972" s="44"/>
      <c r="BNY972" s="44"/>
      <c r="BNZ972" s="44"/>
      <c r="BOA972" s="44"/>
      <c r="BOB972" s="44"/>
      <c r="BOC972" s="44"/>
      <c r="BOD972" s="44"/>
      <c r="BOE972" s="44"/>
      <c r="BOF972" s="44"/>
      <c r="BOG972" s="44"/>
      <c r="BOH972" s="44"/>
      <c r="BOI972" s="44"/>
      <c r="BOJ972" s="44"/>
      <c r="BOK972" s="44"/>
      <c r="BOL972" s="44"/>
      <c r="BOM972" s="44"/>
      <c r="BON972" s="44"/>
      <c r="BOO972" s="44"/>
      <c r="BOP972" s="44"/>
      <c r="BOQ972" s="44"/>
      <c r="BOR972" s="44"/>
      <c r="BOS972" s="44"/>
      <c r="BOT972" s="44"/>
      <c r="BOU972" s="44"/>
      <c r="BOV972" s="44"/>
      <c r="BOW972" s="44"/>
      <c r="BOX972" s="44"/>
      <c r="BOY972" s="44"/>
      <c r="BOZ972" s="44"/>
      <c r="BPA972" s="44"/>
      <c r="BPB972" s="44"/>
      <c r="BPC972" s="44"/>
      <c r="BPD972" s="44"/>
      <c r="BPE972" s="44"/>
      <c r="BPF972" s="44"/>
      <c r="BPG972" s="44"/>
      <c r="BPH972" s="44"/>
      <c r="BPI972" s="44"/>
      <c r="BPJ972" s="44"/>
      <c r="BPK972" s="44"/>
      <c r="BPL972" s="44"/>
      <c r="BPM972" s="44"/>
      <c r="BPN972" s="44"/>
      <c r="BPO972" s="44"/>
      <c r="BPP972" s="44"/>
      <c r="BPQ972" s="44"/>
      <c r="BPR972" s="44"/>
      <c r="BPS972" s="44"/>
      <c r="BPT972" s="44"/>
      <c r="BPU972" s="44"/>
      <c r="BPV972" s="44"/>
      <c r="BPW972" s="44"/>
      <c r="BPX972" s="44"/>
      <c r="BPY972" s="44"/>
      <c r="BPZ972" s="44"/>
      <c r="BQA972" s="44"/>
      <c r="BQB972" s="44"/>
      <c r="BQC972" s="44"/>
      <c r="BQD972" s="44"/>
      <c r="BQE972" s="44"/>
      <c r="BQF972" s="44"/>
      <c r="BQG972" s="44"/>
      <c r="BQH972" s="44"/>
      <c r="BQI972" s="44"/>
      <c r="BQJ972" s="44"/>
      <c r="BQK972" s="44"/>
      <c r="BQL972" s="44"/>
      <c r="BQM972" s="44"/>
      <c r="BQN972" s="44"/>
      <c r="BQO972" s="44"/>
      <c r="BQP972" s="44"/>
      <c r="BQQ972" s="44"/>
      <c r="BQR972" s="44"/>
      <c r="BQS972" s="44"/>
      <c r="BQT972" s="44"/>
      <c r="BQU972" s="44"/>
      <c r="BQV972" s="44"/>
      <c r="BQW972" s="44"/>
      <c r="BQX972" s="44"/>
      <c r="BQY972" s="44"/>
      <c r="BQZ972" s="44"/>
      <c r="BRA972" s="44"/>
      <c r="BRB972" s="44"/>
      <c r="BRC972" s="44"/>
      <c r="BRD972" s="44"/>
      <c r="BRE972" s="44"/>
      <c r="BRF972" s="44"/>
      <c r="BRG972" s="44"/>
      <c r="BRH972" s="44"/>
      <c r="BRI972" s="44"/>
      <c r="BRJ972" s="44"/>
      <c r="BRK972" s="44"/>
      <c r="BRL972" s="44"/>
      <c r="BRM972" s="44"/>
      <c r="BRN972" s="44"/>
      <c r="BRO972" s="44"/>
      <c r="BRP972" s="44"/>
      <c r="BRQ972" s="44"/>
      <c r="BRR972" s="44"/>
      <c r="BRS972" s="44"/>
      <c r="BRT972" s="44"/>
      <c r="BRU972" s="44"/>
      <c r="BRV972" s="44"/>
      <c r="BRW972" s="44"/>
      <c r="BRX972" s="44"/>
      <c r="BRY972" s="44"/>
      <c r="BRZ972" s="44"/>
      <c r="BSA972" s="44"/>
      <c r="BSB972" s="44"/>
      <c r="BSC972" s="44"/>
      <c r="BSD972" s="44"/>
      <c r="BSE972" s="44"/>
      <c r="BSF972" s="44"/>
      <c r="BSG972" s="44"/>
      <c r="BSH972" s="44"/>
      <c r="BSI972" s="44"/>
      <c r="BSJ972" s="44"/>
      <c r="BSK972" s="44"/>
      <c r="BSL972" s="44"/>
      <c r="BSM972" s="44"/>
      <c r="BSN972" s="44"/>
      <c r="BSO972" s="44"/>
      <c r="BSP972" s="44"/>
      <c r="BSQ972" s="44"/>
      <c r="BSR972" s="44"/>
      <c r="BSS972" s="44"/>
      <c r="BST972" s="44"/>
      <c r="BSU972" s="44"/>
      <c r="BSV972" s="44"/>
      <c r="BSW972" s="44"/>
      <c r="BSX972" s="44"/>
      <c r="BSY972" s="44"/>
      <c r="BSZ972" s="44"/>
      <c r="BTA972" s="44"/>
      <c r="BTB972" s="44"/>
      <c r="BTC972" s="44"/>
      <c r="BTD972" s="44"/>
      <c r="BTE972" s="44"/>
      <c r="BTF972" s="44"/>
      <c r="BTG972" s="44"/>
      <c r="BTH972" s="44"/>
      <c r="BTI972" s="44"/>
      <c r="BTJ972" s="44"/>
      <c r="BTK972" s="44"/>
      <c r="BTL972" s="44"/>
      <c r="BTM972" s="44"/>
      <c r="BTN972" s="44"/>
      <c r="BTO972" s="44"/>
      <c r="BTP972" s="44"/>
      <c r="BTQ972" s="44"/>
      <c r="BTR972" s="44"/>
      <c r="BTS972" s="44"/>
      <c r="BTT972" s="44"/>
      <c r="BTU972" s="44"/>
      <c r="BTV972" s="44"/>
      <c r="BTW972" s="44"/>
      <c r="BTX972" s="44"/>
      <c r="BTY972" s="44"/>
      <c r="BTZ972" s="44"/>
      <c r="BUA972" s="44"/>
      <c r="BUB972" s="44"/>
      <c r="BUC972" s="44"/>
      <c r="BUD972" s="44"/>
      <c r="BUE972" s="44"/>
      <c r="BUF972" s="44"/>
      <c r="BUG972" s="44"/>
      <c r="BUH972" s="44"/>
      <c r="BUI972" s="44"/>
      <c r="BUJ972" s="44"/>
      <c r="BUK972" s="44"/>
      <c r="BUL972" s="44"/>
      <c r="BUM972" s="44"/>
      <c r="BUN972" s="44"/>
      <c r="BUO972" s="44"/>
      <c r="BUP972" s="44"/>
      <c r="BUQ972" s="44"/>
      <c r="BUR972" s="44"/>
      <c r="BUS972" s="44"/>
      <c r="BUT972" s="44"/>
      <c r="BUU972" s="44"/>
      <c r="BUV972" s="44"/>
      <c r="BUW972" s="44"/>
      <c r="BUX972" s="44"/>
      <c r="BUY972" s="44"/>
      <c r="BUZ972" s="44"/>
      <c r="BVA972" s="44"/>
      <c r="BVB972" s="44"/>
      <c r="BVC972" s="44"/>
      <c r="BVD972" s="44"/>
      <c r="BVE972" s="44"/>
      <c r="BVF972" s="44"/>
      <c r="BVG972" s="44"/>
      <c r="BVH972" s="44"/>
      <c r="BVI972" s="44"/>
      <c r="BVJ972" s="44"/>
      <c r="BVK972" s="44"/>
      <c r="BVL972" s="44"/>
      <c r="BVM972" s="44"/>
      <c r="BVN972" s="44"/>
      <c r="BVO972" s="44"/>
      <c r="BVP972" s="44"/>
      <c r="BVQ972" s="44"/>
      <c r="BVR972" s="44"/>
      <c r="BVS972" s="44"/>
      <c r="BVT972" s="44"/>
      <c r="BVU972" s="44"/>
      <c r="BVV972" s="44"/>
      <c r="BVW972" s="44"/>
      <c r="BVX972" s="44"/>
      <c r="BVY972" s="44"/>
      <c r="BVZ972" s="44"/>
      <c r="BWA972" s="44"/>
      <c r="BWB972" s="44"/>
      <c r="BWC972" s="44"/>
      <c r="BWD972" s="44"/>
      <c r="BWE972" s="44"/>
      <c r="BWF972" s="44"/>
      <c r="BWG972" s="44"/>
      <c r="BWH972" s="44"/>
      <c r="BWI972" s="44"/>
      <c r="BWJ972" s="44"/>
      <c r="BWK972" s="44"/>
      <c r="BWL972" s="44"/>
      <c r="BWM972" s="44"/>
      <c r="BWN972" s="44"/>
      <c r="BWO972" s="44"/>
      <c r="BWP972" s="44"/>
      <c r="BWQ972" s="44"/>
      <c r="BWR972" s="44"/>
      <c r="BWS972" s="44"/>
      <c r="BWT972" s="44"/>
      <c r="BWU972" s="44"/>
      <c r="BWV972" s="44"/>
      <c r="BWW972" s="44"/>
      <c r="BWX972" s="44"/>
      <c r="BWY972" s="44"/>
      <c r="BWZ972" s="44"/>
      <c r="BXA972" s="44"/>
      <c r="BXB972" s="44"/>
      <c r="BXC972" s="44"/>
      <c r="BXD972" s="44"/>
      <c r="BXE972" s="44"/>
      <c r="BXF972" s="44"/>
      <c r="BXG972" s="44"/>
      <c r="BXH972" s="44"/>
      <c r="BXI972" s="44"/>
      <c r="BXJ972" s="44"/>
      <c r="BXK972" s="44"/>
      <c r="BXL972" s="44"/>
      <c r="BXM972" s="44"/>
      <c r="BXN972" s="44"/>
      <c r="BXO972" s="44"/>
      <c r="BXP972" s="44"/>
      <c r="BXQ972" s="44"/>
      <c r="BXR972" s="44"/>
      <c r="BXS972" s="44"/>
      <c r="BXT972" s="44"/>
      <c r="BXU972" s="44"/>
      <c r="BXV972" s="44"/>
      <c r="BXW972" s="44"/>
      <c r="BXX972" s="44"/>
      <c r="BXY972" s="44"/>
      <c r="BXZ972" s="44"/>
      <c r="BYA972" s="44"/>
      <c r="BYB972" s="44"/>
      <c r="BYC972" s="44"/>
      <c r="BYD972" s="44"/>
      <c r="BYE972" s="44"/>
      <c r="BYF972" s="44"/>
      <c r="BYG972" s="44"/>
      <c r="BYH972" s="44"/>
      <c r="BYI972" s="44"/>
      <c r="BYJ972" s="44"/>
      <c r="BYK972" s="44"/>
      <c r="BYL972" s="44"/>
      <c r="BYM972" s="44"/>
      <c r="BYN972" s="44"/>
      <c r="BYO972" s="44"/>
      <c r="BYP972" s="44"/>
      <c r="BYQ972" s="44"/>
      <c r="BYR972" s="44"/>
      <c r="BYS972" s="44"/>
      <c r="BYT972" s="44"/>
      <c r="BYU972" s="44"/>
      <c r="BYV972" s="44"/>
      <c r="BYW972" s="44"/>
      <c r="BYX972" s="44"/>
      <c r="BYY972" s="44"/>
      <c r="BYZ972" s="44"/>
      <c r="BZA972" s="44"/>
      <c r="BZB972" s="44"/>
      <c r="BZC972" s="44"/>
      <c r="BZD972" s="44"/>
      <c r="BZE972" s="44"/>
      <c r="BZF972" s="44"/>
      <c r="BZG972" s="44"/>
      <c r="BZH972" s="44"/>
      <c r="BZI972" s="44"/>
      <c r="BZJ972" s="44"/>
      <c r="BZK972" s="44"/>
      <c r="BZL972" s="44"/>
      <c r="BZM972" s="44"/>
      <c r="BZN972" s="44"/>
      <c r="BZO972" s="44"/>
      <c r="BZP972" s="44"/>
      <c r="BZQ972" s="44"/>
      <c r="BZR972" s="44"/>
      <c r="BZS972" s="44"/>
      <c r="BZT972" s="44"/>
      <c r="BZU972" s="44"/>
      <c r="BZV972" s="44"/>
      <c r="BZW972" s="44"/>
      <c r="BZX972" s="44"/>
      <c r="BZY972" s="44"/>
      <c r="BZZ972" s="44"/>
      <c r="CAA972" s="44"/>
      <c r="CAB972" s="44"/>
      <c r="CAC972" s="44"/>
      <c r="CAD972" s="44"/>
      <c r="CAE972" s="44"/>
      <c r="CAF972" s="44"/>
      <c r="CAG972" s="44"/>
      <c r="CAH972" s="44"/>
      <c r="CAI972" s="44"/>
      <c r="CAJ972" s="44"/>
      <c r="CAK972" s="44"/>
      <c r="CAL972" s="44"/>
      <c r="CAM972" s="44"/>
      <c r="CAN972" s="44"/>
      <c r="CAO972" s="44"/>
      <c r="CAP972" s="44"/>
      <c r="CAQ972" s="44"/>
      <c r="CAR972" s="44"/>
      <c r="CAS972" s="44"/>
      <c r="CAT972" s="44"/>
      <c r="CAU972" s="44"/>
      <c r="CAV972" s="44"/>
      <c r="CAW972" s="44"/>
      <c r="CAX972" s="44"/>
      <c r="CAY972" s="44"/>
      <c r="CAZ972" s="44"/>
      <c r="CBA972" s="44"/>
      <c r="CBB972" s="44"/>
      <c r="CBC972" s="44"/>
      <c r="CBD972" s="44"/>
      <c r="CBE972" s="44"/>
      <c r="CBF972" s="44"/>
      <c r="CBG972" s="44"/>
      <c r="CBH972" s="44"/>
      <c r="CBI972" s="44"/>
      <c r="CBJ972" s="44"/>
      <c r="CBK972" s="44"/>
      <c r="CBL972" s="44"/>
      <c r="CBM972" s="44"/>
      <c r="CBN972" s="44"/>
      <c r="CBO972" s="44"/>
      <c r="CBP972" s="44"/>
      <c r="CBQ972" s="44"/>
      <c r="CBR972" s="44"/>
      <c r="CBS972" s="44"/>
      <c r="CBT972" s="44"/>
      <c r="CBU972" s="44"/>
      <c r="CBV972" s="44"/>
      <c r="CBW972" s="44"/>
      <c r="CBX972" s="44"/>
      <c r="CBY972" s="44"/>
      <c r="CBZ972" s="44"/>
      <c r="CCA972" s="44"/>
      <c r="CCB972" s="44"/>
      <c r="CCC972" s="44"/>
      <c r="CCD972" s="44"/>
      <c r="CCE972" s="44"/>
      <c r="CCF972" s="44"/>
      <c r="CCG972" s="44"/>
      <c r="CCH972" s="44"/>
      <c r="CCI972" s="44"/>
      <c r="CCJ972" s="44"/>
      <c r="CCK972" s="44"/>
      <c r="CCL972" s="44"/>
      <c r="CCM972" s="44"/>
      <c r="CCN972" s="44"/>
      <c r="CCO972" s="44"/>
      <c r="CCP972" s="44"/>
      <c r="CCQ972" s="44"/>
      <c r="CCR972" s="44"/>
      <c r="CCS972" s="44"/>
      <c r="CCT972" s="44"/>
      <c r="CCU972" s="44"/>
      <c r="CCV972" s="44"/>
      <c r="CCW972" s="44"/>
      <c r="CCX972" s="44"/>
      <c r="CCY972" s="44"/>
      <c r="CCZ972" s="44"/>
      <c r="CDA972" s="44"/>
      <c r="CDB972" s="44"/>
      <c r="CDC972" s="44"/>
      <c r="CDD972" s="44"/>
      <c r="CDE972" s="44"/>
      <c r="CDF972" s="44"/>
      <c r="CDG972" s="44"/>
      <c r="CDH972" s="44"/>
      <c r="CDI972" s="44"/>
      <c r="CDJ972" s="44"/>
      <c r="CDK972" s="44"/>
      <c r="CDL972" s="44"/>
      <c r="CDM972" s="44"/>
      <c r="CDN972" s="44"/>
      <c r="CDO972" s="44"/>
      <c r="CDP972" s="44"/>
      <c r="CDQ972" s="44"/>
      <c r="CDR972" s="44"/>
      <c r="CDS972" s="44"/>
      <c r="CDT972" s="44"/>
      <c r="CDU972" s="44"/>
      <c r="CDV972" s="44"/>
      <c r="CDW972" s="44"/>
      <c r="CDX972" s="44"/>
      <c r="CDY972" s="44"/>
      <c r="CDZ972" s="44"/>
      <c r="CEA972" s="44"/>
      <c r="CEB972" s="44"/>
      <c r="CEC972" s="44"/>
      <c r="CED972" s="44"/>
      <c r="CEE972" s="44"/>
      <c r="CEF972" s="44"/>
      <c r="CEG972" s="44"/>
      <c r="CEH972" s="44"/>
      <c r="CEI972" s="44"/>
      <c r="CEJ972" s="44"/>
      <c r="CEK972" s="44"/>
      <c r="CEL972" s="44"/>
      <c r="CEM972" s="44"/>
      <c r="CEN972" s="44"/>
      <c r="CEO972" s="44"/>
      <c r="CEP972" s="44"/>
      <c r="CEQ972" s="44"/>
      <c r="CER972" s="44"/>
      <c r="CES972" s="44"/>
      <c r="CET972" s="44"/>
      <c r="CEU972" s="44"/>
      <c r="CEV972" s="44"/>
      <c r="CEW972" s="44"/>
      <c r="CEX972" s="44"/>
      <c r="CEY972" s="44"/>
      <c r="CEZ972" s="44"/>
      <c r="CFA972" s="44"/>
      <c r="CFB972" s="44"/>
      <c r="CFC972" s="44"/>
      <c r="CFD972" s="44"/>
      <c r="CFE972" s="44"/>
      <c r="CFF972" s="44"/>
      <c r="CFG972" s="44"/>
      <c r="CFH972" s="44"/>
      <c r="CFI972" s="44"/>
      <c r="CFJ972" s="44"/>
      <c r="CFK972" s="44"/>
      <c r="CFL972" s="44"/>
      <c r="CFM972" s="44"/>
      <c r="CFN972" s="44"/>
      <c r="CFO972" s="44"/>
      <c r="CFP972" s="44"/>
      <c r="CFQ972" s="44"/>
      <c r="CFR972" s="44"/>
      <c r="CFS972" s="44"/>
      <c r="CFT972" s="44"/>
      <c r="CFU972" s="44"/>
      <c r="CFV972" s="44"/>
      <c r="CFW972" s="44"/>
      <c r="CFX972" s="44"/>
      <c r="CFY972" s="44"/>
      <c r="CFZ972" s="44"/>
      <c r="CGA972" s="44"/>
      <c r="CGB972" s="44"/>
      <c r="CGC972" s="44"/>
      <c r="CGD972" s="44"/>
      <c r="CGE972" s="44"/>
      <c r="CGF972" s="44"/>
      <c r="CGG972" s="44"/>
      <c r="CGH972" s="44"/>
      <c r="CGI972" s="44"/>
      <c r="CGJ972" s="44"/>
      <c r="CGK972" s="44"/>
      <c r="CGL972" s="44"/>
      <c r="CGM972" s="44"/>
      <c r="CGN972" s="44"/>
      <c r="CGO972" s="44"/>
      <c r="CGP972" s="44"/>
      <c r="CGQ972" s="44"/>
      <c r="CGR972" s="44"/>
      <c r="CGS972" s="44"/>
      <c r="CGT972" s="44"/>
      <c r="CGU972" s="44"/>
      <c r="CGV972" s="44"/>
      <c r="CGW972" s="44"/>
      <c r="CGX972" s="44"/>
      <c r="CGY972" s="44"/>
      <c r="CGZ972" s="44"/>
      <c r="CHA972" s="44"/>
      <c r="CHB972" s="44"/>
      <c r="CHC972" s="44"/>
      <c r="CHD972" s="44"/>
      <c r="CHE972" s="44"/>
      <c r="CHF972" s="44"/>
      <c r="CHG972" s="44"/>
      <c r="CHH972" s="44"/>
      <c r="CHI972" s="44"/>
      <c r="CHJ972" s="44"/>
      <c r="CHK972" s="44"/>
      <c r="CHL972" s="44"/>
      <c r="CHM972" s="44"/>
      <c r="CHN972" s="44"/>
      <c r="CHO972" s="44"/>
      <c r="CHP972" s="44"/>
      <c r="CHQ972" s="44"/>
      <c r="CHR972" s="44"/>
      <c r="CHS972" s="44"/>
      <c r="CHT972" s="44"/>
      <c r="CHU972" s="44"/>
      <c r="CHV972" s="44"/>
      <c r="CHW972" s="44"/>
      <c r="CHX972" s="44"/>
      <c r="CHY972" s="44"/>
      <c r="CHZ972" s="44"/>
      <c r="CIA972" s="44"/>
      <c r="CIB972" s="44"/>
      <c r="CIC972" s="44"/>
      <c r="CID972" s="44"/>
      <c r="CIE972" s="44"/>
      <c r="CIF972" s="44"/>
      <c r="CIG972" s="44"/>
      <c r="CIH972" s="44"/>
      <c r="CII972" s="44"/>
      <c r="CIJ972" s="44"/>
      <c r="CIK972" s="44"/>
      <c r="CIL972" s="44"/>
      <c r="CIM972" s="44"/>
      <c r="CIN972" s="44"/>
      <c r="CIO972" s="44"/>
      <c r="CIP972" s="44"/>
      <c r="CIQ972" s="44"/>
      <c r="CIR972" s="44"/>
      <c r="CIS972" s="44"/>
      <c r="CIT972" s="44"/>
      <c r="CIU972" s="44"/>
      <c r="CIV972" s="44"/>
      <c r="CIW972" s="44"/>
      <c r="CIX972" s="44"/>
      <c r="CIY972" s="44"/>
      <c r="CIZ972" s="44"/>
      <c r="CJA972" s="44"/>
      <c r="CJB972" s="44"/>
      <c r="CJC972" s="44"/>
      <c r="CJD972" s="44"/>
      <c r="CJE972" s="44"/>
      <c r="CJF972" s="44"/>
      <c r="CJG972" s="44"/>
      <c r="CJH972" s="44"/>
      <c r="CJI972" s="44"/>
      <c r="CJJ972" s="44"/>
      <c r="CJK972" s="44"/>
      <c r="CJL972" s="44"/>
      <c r="CJM972" s="44"/>
      <c r="CJN972" s="44"/>
      <c r="CJO972" s="44"/>
      <c r="CJP972" s="44"/>
      <c r="CJQ972" s="44"/>
      <c r="CJR972" s="44"/>
      <c r="CJS972" s="44"/>
      <c r="CJT972" s="44"/>
      <c r="CJU972" s="44"/>
      <c r="CJV972" s="44"/>
      <c r="CJW972" s="44"/>
      <c r="CJX972" s="44"/>
      <c r="CJY972" s="44"/>
      <c r="CJZ972" s="44"/>
      <c r="CKA972" s="44"/>
      <c r="CKB972" s="44"/>
      <c r="CKC972" s="44"/>
      <c r="CKD972" s="44"/>
      <c r="CKE972" s="44"/>
      <c r="CKF972" s="44"/>
      <c r="CKG972" s="44"/>
      <c r="CKH972" s="44"/>
      <c r="CKI972" s="44"/>
      <c r="CKJ972" s="44"/>
      <c r="CKK972" s="44"/>
      <c r="CKL972" s="44"/>
      <c r="CKM972" s="44"/>
      <c r="CKN972" s="44"/>
      <c r="CKO972" s="44"/>
      <c r="CKP972" s="44"/>
      <c r="CKQ972" s="44"/>
      <c r="CKR972" s="44"/>
      <c r="CKS972" s="44"/>
      <c r="CKT972" s="44"/>
      <c r="CKU972" s="44"/>
      <c r="CKV972" s="44"/>
      <c r="CKW972" s="44"/>
      <c r="CKX972" s="44"/>
      <c r="CKY972" s="44"/>
      <c r="CKZ972" s="44"/>
      <c r="CLA972" s="44"/>
      <c r="CLB972" s="44"/>
      <c r="CLC972" s="44"/>
      <c r="CLD972" s="44"/>
      <c r="CLE972" s="44"/>
      <c r="CLF972" s="44"/>
      <c r="CLG972" s="44"/>
      <c r="CLH972" s="44"/>
      <c r="CLI972" s="44"/>
      <c r="CLJ972" s="44"/>
      <c r="CLK972" s="44"/>
      <c r="CLL972" s="44"/>
      <c r="CLM972" s="44"/>
      <c r="CLN972" s="44"/>
      <c r="CLO972" s="44"/>
      <c r="CLP972" s="44"/>
      <c r="CLQ972" s="44"/>
      <c r="CLR972" s="44"/>
      <c r="CLS972" s="44"/>
      <c r="CLT972" s="44"/>
      <c r="CLU972" s="44"/>
      <c r="CLV972" s="44"/>
      <c r="CLW972" s="44"/>
      <c r="CLX972" s="44"/>
      <c r="CLY972" s="44"/>
      <c r="CLZ972" s="44"/>
      <c r="CMA972" s="44"/>
      <c r="CMB972" s="44"/>
      <c r="CMC972" s="44"/>
      <c r="CMD972" s="44"/>
      <c r="CME972" s="44"/>
      <c r="CMF972" s="44"/>
      <c r="CMG972" s="44"/>
      <c r="CMH972" s="44"/>
      <c r="CMI972" s="44"/>
      <c r="CMJ972" s="44"/>
      <c r="CMK972" s="44"/>
      <c r="CML972" s="44"/>
      <c r="CMM972" s="44"/>
      <c r="CMN972" s="44"/>
      <c r="CMO972" s="44"/>
      <c r="CMP972" s="44"/>
      <c r="CMQ972" s="44"/>
      <c r="CMR972" s="44"/>
      <c r="CMS972" s="44"/>
      <c r="CMT972" s="44"/>
      <c r="CMU972" s="44"/>
      <c r="CMV972" s="44"/>
      <c r="CMW972" s="44"/>
      <c r="CMX972" s="44"/>
      <c r="CMY972" s="44"/>
      <c r="CMZ972" s="44"/>
      <c r="CNA972" s="44"/>
      <c r="CNB972" s="44"/>
      <c r="CNC972" s="44"/>
      <c r="CND972" s="44"/>
      <c r="CNE972" s="44"/>
      <c r="CNF972" s="44"/>
      <c r="CNG972" s="44"/>
      <c r="CNH972" s="44"/>
      <c r="CNI972" s="44"/>
      <c r="CNJ972" s="44"/>
      <c r="CNK972" s="44"/>
      <c r="CNL972" s="44"/>
      <c r="CNM972" s="44"/>
      <c r="CNN972" s="44"/>
      <c r="CNO972" s="44"/>
      <c r="CNP972" s="44"/>
      <c r="CNQ972" s="44"/>
      <c r="CNR972" s="44"/>
      <c r="CNS972" s="44"/>
      <c r="CNT972" s="44"/>
      <c r="CNU972" s="44"/>
      <c r="CNV972" s="44"/>
      <c r="CNW972" s="44"/>
      <c r="CNX972" s="44"/>
      <c r="CNY972" s="44"/>
      <c r="CNZ972" s="44"/>
      <c r="COA972" s="44"/>
      <c r="COB972" s="44"/>
      <c r="COC972" s="44"/>
      <c r="COD972" s="44"/>
      <c r="COE972" s="44"/>
      <c r="COF972" s="44"/>
      <c r="COG972" s="44"/>
      <c r="COH972" s="44"/>
      <c r="COI972" s="44"/>
      <c r="COJ972" s="44"/>
      <c r="COK972" s="44"/>
      <c r="COL972" s="44"/>
      <c r="COM972" s="44"/>
      <c r="CON972" s="44"/>
      <c r="COO972" s="44"/>
      <c r="COP972" s="44"/>
      <c r="COQ972" s="44"/>
      <c r="COR972" s="44"/>
      <c r="COS972" s="44"/>
      <c r="COT972" s="44"/>
      <c r="COU972" s="44"/>
      <c r="COV972" s="44"/>
      <c r="COW972" s="44"/>
      <c r="COX972" s="44"/>
      <c r="COY972" s="44"/>
      <c r="COZ972" s="44"/>
      <c r="CPA972" s="44"/>
      <c r="CPB972" s="44"/>
      <c r="CPC972" s="44"/>
      <c r="CPD972" s="44"/>
      <c r="CPE972" s="44"/>
      <c r="CPF972" s="44"/>
      <c r="CPG972" s="44"/>
      <c r="CPH972" s="44"/>
      <c r="CPI972" s="44"/>
      <c r="CPJ972" s="44"/>
      <c r="CPK972" s="44"/>
      <c r="CPL972" s="44"/>
      <c r="CPM972" s="44"/>
      <c r="CPN972" s="44"/>
      <c r="CPO972" s="44"/>
      <c r="CPP972" s="44"/>
      <c r="CPQ972" s="44"/>
      <c r="CPR972" s="44"/>
      <c r="CPS972" s="44"/>
      <c r="CPT972" s="44"/>
      <c r="CPU972" s="44"/>
      <c r="CPV972" s="44"/>
      <c r="CPW972" s="44"/>
      <c r="CPX972" s="44"/>
      <c r="CPY972" s="44"/>
      <c r="CPZ972" s="44"/>
      <c r="CQA972" s="44"/>
      <c r="CQB972" s="44"/>
      <c r="CQC972" s="44"/>
      <c r="CQD972" s="44"/>
      <c r="CQE972" s="44"/>
      <c r="CQF972" s="44"/>
      <c r="CQG972" s="44"/>
      <c r="CQH972" s="44"/>
      <c r="CQI972" s="44"/>
      <c r="CQJ972" s="44"/>
      <c r="CQK972" s="44"/>
      <c r="CQL972" s="44"/>
      <c r="CQM972" s="44"/>
      <c r="CQN972" s="44"/>
      <c r="CQO972" s="44"/>
      <c r="CQP972" s="44"/>
      <c r="CQQ972" s="44"/>
      <c r="CQR972" s="44"/>
      <c r="CQS972" s="44"/>
      <c r="CQT972" s="44"/>
      <c r="CQU972" s="44"/>
      <c r="CQV972" s="44"/>
      <c r="CQW972" s="44"/>
      <c r="CQX972" s="44"/>
      <c r="CQY972" s="44"/>
      <c r="CQZ972" s="44"/>
      <c r="CRA972" s="44"/>
      <c r="CRB972" s="44"/>
      <c r="CRC972" s="44"/>
      <c r="CRD972" s="44"/>
      <c r="CRE972" s="44"/>
      <c r="CRF972" s="44"/>
      <c r="CRG972" s="44"/>
      <c r="CRH972" s="44"/>
      <c r="CRI972" s="44"/>
      <c r="CRJ972" s="44"/>
      <c r="CRK972" s="44"/>
      <c r="CRL972" s="44"/>
      <c r="CRM972" s="44"/>
      <c r="CRN972" s="44"/>
      <c r="CRO972" s="44"/>
      <c r="CRP972" s="44"/>
      <c r="CRQ972" s="44"/>
      <c r="CRR972" s="44"/>
      <c r="CRS972" s="44"/>
      <c r="CRT972" s="44"/>
      <c r="CRU972" s="44"/>
      <c r="CRV972" s="44"/>
      <c r="CRW972" s="44"/>
      <c r="CRX972" s="44"/>
      <c r="CRY972" s="44"/>
      <c r="CRZ972" s="44"/>
      <c r="CSA972" s="44"/>
      <c r="CSB972" s="44"/>
      <c r="CSC972" s="44"/>
      <c r="CSD972" s="44"/>
      <c r="CSE972" s="44"/>
      <c r="CSF972" s="44"/>
      <c r="CSG972" s="44"/>
      <c r="CSH972" s="44"/>
      <c r="CSI972" s="44"/>
      <c r="CSJ972" s="44"/>
      <c r="CSK972" s="44"/>
      <c r="CSL972" s="44"/>
      <c r="CSM972" s="44"/>
      <c r="CSN972" s="44"/>
      <c r="CSO972" s="44"/>
      <c r="CSP972" s="44"/>
      <c r="CSQ972" s="44"/>
      <c r="CSR972" s="44"/>
      <c r="CSS972" s="44"/>
      <c r="CST972" s="44"/>
      <c r="CSU972" s="44"/>
      <c r="CSV972" s="44"/>
      <c r="CSW972" s="44"/>
      <c r="CSX972" s="44"/>
      <c r="CSY972" s="44"/>
      <c r="CSZ972" s="44"/>
      <c r="CTA972" s="44"/>
      <c r="CTB972" s="44"/>
      <c r="CTC972" s="44"/>
      <c r="CTD972" s="44"/>
      <c r="CTE972" s="44"/>
      <c r="CTF972" s="44"/>
      <c r="CTG972" s="44"/>
      <c r="CTH972" s="44"/>
      <c r="CTI972" s="44"/>
      <c r="CTJ972" s="44"/>
      <c r="CTK972" s="44"/>
      <c r="CTL972" s="44"/>
      <c r="CTM972" s="44"/>
      <c r="CTN972" s="44"/>
      <c r="CTO972" s="44"/>
      <c r="CTP972" s="44"/>
      <c r="CTQ972" s="44"/>
      <c r="CTR972" s="44"/>
      <c r="CTS972" s="44"/>
      <c r="CTT972" s="44"/>
      <c r="CTU972" s="44"/>
      <c r="CTV972" s="44"/>
      <c r="CTW972" s="44"/>
      <c r="CTX972" s="44"/>
      <c r="CTY972" s="44"/>
      <c r="CTZ972" s="44"/>
      <c r="CUA972" s="44"/>
      <c r="CUB972" s="44"/>
      <c r="CUC972" s="44"/>
      <c r="CUD972" s="44"/>
      <c r="CUE972" s="44"/>
      <c r="CUF972" s="44"/>
      <c r="CUG972" s="44"/>
      <c r="CUH972" s="44"/>
      <c r="CUI972" s="44"/>
      <c r="CUJ972" s="44"/>
      <c r="CUK972" s="44"/>
      <c r="CUL972" s="44"/>
      <c r="CUM972" s="44"/>
      <c r="CUN972" s="44"/>
      <c r="CUO972" s="44"/>
      <c r="CUP972" s="44"/>
      <c r="CUQ972" s="44"/>
      <c r="CUR972" s="44"/>
      <c r="CUS972" s="44"/>
      <c r="CUT972" s="44"/>
      <c r="CUU972" s="44"/>
      <c r="CUV972" s="44"/>
      <c r="CUW972" s="44"/>
      <c r="CUX972" s="44"/>
      <c r="CUY972" s="44"/>
      <c r="CUZ972" s="44"/>
      <c r="CVA972" s="44"/>
      <c r="CVB972" s="44"/>
      <c r="CVC972" s="44"/>
      <c r="CVD972" s="44"/>
      <c r="CVE972" s="44"/>
      <c r="CVF972" s="44"/>
      <c r="CVG972" s="44"/>
      <c r="CVH972" s="44"/>
      <c r="CVI972" s="44"/>
      <c r="CVJ972" s="44"/>
      <c r="CVK972" s="44"/>
      <c r="CVL972" s="44"/>
      <c r="CVM972" s="44"/>
      <c r="CVN972" s="44"/>
      <c r="CVO972" s="44"/>
      <c r="CVP972" s="44"/>
      <c r="CVQ972" s="44"/>
      <c r="CVR972" s="44"/>
      <c r="CVS972" s="44"/>
      <c r="CVT972" s="44"/>
      <c r="CVU972" s="44"/>
      <c r="CVV972" s="44"/>
      <c r="CVW972" s="44"/>
      <c r="CVX972" s="44"/>
      <c r="CVY972" s="44"/>
      <c r="CVZ972" s="44"/>
      <c r="CWA972" s="44"/>
      <c r="CWB972" s="44"/>
      <c r="CWC972" s="44"/>
      <c r="CWD972" s="44"/>
      <c r="CWE972" s="44"/>
      <c r="CWF972" s="44"/>
      <c r="CWG972" s="44"/>
      <c r="CWH972" s="44"/>
      <c r="CWI972" s="44"/>
      <c r="CWJ972" s="44"/>
      <c r="CWK972" s="44"/>
      <c r="CWL972" s="44"/>
      <c r="CWM972" s="44"/>
      <c r="CWN972" s="44"/>
      <c r="CWO972" s="44"/>
      <c r="CWP972" s="44"/>
      <c r="CWQ972" s="44"/>
      <c r="CWR972" s="44"/>
      <c r="CWS972" s="44"/>
      <c r="CWT972" s="44"/>
      <c r="CWU972" s="44"/>
      <c r="CWV972" s="44"/>
      <c r="CWW972" s="44"/>
      <c r="CWX972" s="44"/>
      <c r="CWY972" s="44"/>
      <c r="CWZ972" s="44"/>
      <c r="CXA972" s="44"/>
      <c r="CXB972" s="44"/>
      <c r="CXC972" s="44"/>
      <c r="CXD972" s="44"/>
      <c r="CXE972" s="44"/>
      <c r="CXF972" s="44"/>
      <c r="CXG972" s="44"/>
      <c r="CXH972" s="44"/>
      <c r="CXI972" s="44"/>
      <c r="CXJ972" s="44"/>
      <c r="CXK972" s="44"/>
      <c r="CXL972" s="44"/>
      <c r="CXM972" s="44"/>
      <c r="CXN972" s="44"/>
      <c r="CXO972" s="44"/>
      <c r="CXP972" s="44"/>
      <c r="CXQ972" s="44"/>
      <c r="CXR972" s="44"/>
      <c r="CXS972" s="44"/>
      <c r="CXT972" s="44"/>
      <c r="CXU972" s="44"/>
      <c r="CXV972" s="44"/>
      <c r="CXW972" s="44"/>
      <c r="CXX972" s="44"/>
      <c r="CXY972" s="44"/>
      <c r="CXZ972" s="44"/>
      <c r="CYA972" s="44"/>
      <c r="CYB972" s="44"/>
      <c r="CYC972" s="44"/>
      <c r="CYD972" s="44"/>
      <c r="CYE972" s="44"/>
      <c r="CYF972" s="44"/>
      <c r="CYG972" s="44"/>
      <c r="CYH972" s="44"/>
      <c r="CYI972" s="44"/>
      <c r="CYJ972" s="44"/>
      <c r="CYK972" s="44"/>
      <c r="CYL972" s="44"/>
      <c r="CYM972" s="44"/>
      <c r="CYN972" s="44"/>
      <c r="CYO972" s="44"/>
      <c r="CYP972" s="44"/>
      <c r="CYQ972" s="44"/>
      <c r="CYR972" s="44"/>
      <c r="CYS972" s="44"/>
      <c r="CYT972" s="44"/>
      <c r="CYU972" s="44"/>
      <c r="CYV972" s="44"/>
      <c r="CYW972" s="44"/>
      <c r="CYX972" s="44"/>
      <c r="CYY972" s="44"/>
      <c r="CYZ972" s="44"/>
      <c r="CZA972" s="44"/>
      <c r="CZB972" s="44"/>
      <c r="CZC972" s="44"/>
      <c r="CZD972" s="44"/>
      <c r="CZE972" s="44"/>
      <c r="CZF972" s="44"/>
      <c r="CZG972" s="44"/>
      <c r="CZH972" s="44"/>
      <c r="CZI972" s="44"/>
      <c r="CZJ972" s="44"/>
      <c r="CZK972" s="44"/>
      <c r="CZL972" s="44"/>
      <c r="CZM972" s="44"/>
      <c r="CZN972" s="44"/>
      <c r="CZO972" s="44"/>
      <c r="CZP972" s="44"/>
      <c r="CZQ972" s="44"/>
      <c r="CZR972" s="44"/>
      <c r="CZS972" s="44"/>
      <c r="CZT972" s="44"/>
      <c r="CZU972" s="44"/>
      <c r="CZV972" s="44"/>
      <c r="CZW972" s="44"/>
      <c r="CZX972" s="44"/>
      <c r="CZY972" s="44"/>
      <c r="CZZ972" s="44"/>
      <c r="DAA972" s="44"/>
      <c r="DAB972" s="44"/>
      <c r="DAC972" s="44"/>
      <c r="DAD972" s="44"/>
      <c r="DAE972" s="44"/>
      <c r="DAF972" s="44"/>
      <c r="DAG972" s="44"/>
      <c r="DAH972" s="44"/>
      <c r="DAI972" s="44"/>
      <c r="DAJ972" s="44"/>
      <c r="DAK972" s="44"/>
      <c r="DAL972" s="44"/>
      <c r="DAM972" s="44"/>
      <c r="DAN972" s="44"/>
      <c r="DAO972" s="44"/>
      <c r="DAP972" s="44"/>
      <c r="DAQ972" s="44"/>
      <c r="DAR972" s="44"/>
      <c r="DAS972" s="44"/>
      <c r="DAT972" s="44"/>
      <c r="DAU972" s="44"/>
      <c r="DAV972" s="44"/>
      <c r="DAW972" s="44"/>
      <c r="DAX972" s="44"/>
      <c r="DAY972" s="44"/>
      <c r="DAZ972" s="44"/>
      <c r="DBA972" s="44"/>
      <c r="DBB972" s="44"/>
      <c r="DBC972" s="44"/>
      <c r="DBD972" s="44"/>
      <c r="DBE972" s="44"/>
      <c r="DBF972" s="44"/>
      <c r="DBG972" s="44"/>
      <c r="DBH972" s="44"/>
      <c r="DBI972" s="44"/>
      <c r="DBJ972" s="44"/>
      <c r="DBK972" s="44"/>
      <c r="DBL972" s="44"/>
      <c r="DBM972" s="44"/>
      <c r="DBN972" s="44"/>
      <c r="DBO972" s="44"/>
      <c r="DBP972" s="44"/>
      <c r="DBQ972" s="44"/>
      <c r="DBR972" s="44"/>
      <c r="DBS972" s="44"/>
      <c r="DBT972" s="44"/>
      <c r="DBU972" s="44"/>
      <c r="DBV972" s="44"/>
      <c r="DBW972" s="44"/>
      <c r="DBX972" s="44"/>
      <c r="DBY972" s="44"/>
      <c r="DBZ972" s="44"/>
      <c r="DCA972" s="44"/>
      <c r="DCB972" s="44"/>
      <c r="DCC972" s="44"/>
      <c r="DCD972" s="44"/>
      <c r="DCE972" s="44"/>
      <c r="DCF972" s="44"/>
      <c r="DCG972" s="44"/>
      <c r="DCH972" s="44"/>
      <c r="DCI972" s="44"/>
      <c r="DCJ972" s="44"/>
      <c r="DCK972" s="44"/>
      <c r="DCL972" s="44"/>
      <c r="DCM972" s="44"/>
      <c r="DCN972" s="44"/>
      <c r="DCO972" s="44"/>
      <c r="DCP972" s="44"/>
      <c r="DCQ972" s="44"/>
      <c r="DCR972" s="44"/>
      <c r="DCS972" s="44"/>
      <c r="DCT972" s="44"/>
      <c r="DCU972" s="44"/>
      <c r="DCV972" s="44"/>
      <c r="DCW972" s="44"/>
      <c r="DCX972" s="44"/>
      <c r="DCY972" s="44"/>
      <c r="DCZ972" s="44"/>
      <c r="DDA972" s="44"/>
      <c r="DDB972" s="44"/>
      <c r="DDC972" s="44"/>
      <c r="DDD972" s="44"/>
      <c r="DDE972" s="44"/>
      <c r="DDF972" s="44"/>
      <c r="DDG972" s="44"/>
      <c r="DDH972" s="44"/>
      <c r="DDI972" s="44"/>
      <c r="DDJ972" s="44"/>
      <c r="DDK972" s="44"/>
      <c r="DDL972" s="44"/>
      <c r="DDM972" s="44"/>
      <c r="DDN972" s="44"/>
      <c r="DDO972" s="44"/>
      <c r="DDP972" s="44"/>
      <c r="DDQ972" s="44"/>
      <c r="DDR972" s="44"/>
      <c r="DDS972" s="44"/>
      <c r="DDT972" s="44"/>
      <c r="DDU972" s="44"/>
      <c r="DDV972" s="44"/>
      <c r="DDW972" s="44"/>
      <c r="DDX972" s="44"/>
      <c r="DDY972" s="44"/>
      <c r="DDZ972" s="44"/>
      <c r="DEA972" s="44"/>
      <c r="DEB972" s="44"/>
      <c r="DEC972" s="44"/>
      <c r="DED972" s="44"/>
      <c r="DEE972" s="44"/>
      <c r="DEF972" s="44"/>
      <c r="DEG972" s="44"/>
      <c r="DEH972" s="44"/>
      <c r="DEI972" s="44"/>
      <c r="DEJ972" s="44"/>
      <c r="DEK972" s="44"/>
      <c r="DEL972" s="44"/>
      <c r="DEM972" s="44"/>
      <c r="DEN972" s="44"/>
      <c r="DEO972" s="44"/>
      <c r="DEP972" s="44"/>
      <c r="DEQ972" s="44"/>
      <c r="DER972" s="44"/>
      <c r="DES972" s="44"/>
      <c r="DET972" s="44"/>
      <c r="DEU972" s="44"/>
      <c r="DEV972" s="44"/>
      <c r="DEW972" s="44"/>
      <c r="DEX972" s="44"/>
      <c r="DEY972" s="44"/>
      <c r="DEZ972" s="44"/>
      <c r="DFA972" s="44"/>
      <c r="DFB972" s="44"/>
      <c r="DFC972" s="44"/>
      <c r="DFD972" s="44"/>
      <c r="DFE972" s="44"/>
      <c r="DFF972" s="44"/>
      <c r="DFG972" s="44"/>
      <c r="DFH972" s="44"/>
      <c r="DFI972" s="44"/>
      <c r="DFJ972" s="44"/>
      <c r="DFK972" s="44"/>
      <c r="DFL972" s="44"/>
      <c r="DFM972" s="44"/>
      <c r="DFN972" s="44"/>
      <c r="DFO972" s="44"/>
      <c r="DFP972" s="44"/>
      <c r="DFQ972" s="44"/>
      <c r="DFR972" s="44"/>
      <c r="DFS972" s="44"/>
      <c r="DFT972" s="44"/>
      <c r="DFU972" s="44"/>
      <c r="DFV972" s="44"/>
      <c r="DFW972" s="44"/>
      <c r="DFX972" s="44"/>
      <c r="DFY972" s="44"/>
      <c r="DFZ972" s="44"/>
      <c r="DGA972" s="44"/>
      <c r="DGB972" s="44"/>
      <c r="DGC972" s="44"/>
      <c r="DGD972" s="44"/>
      <c r="DGE972" s="44"/>
      <c r="DGF972" s="44"/>
      <c r="DGG972" s="44"/>
      <c r="DGH972" s="44"/>
      <c r="DGI972" s="44"/>
      <c r="DGJ972" s="44"/>
      <c r="DGK972" s="44"/>
      <c r="DGL972" s="44"/>
      <c r="DGM972" s="44"/>
      <c r="DGN972" s="44"/>
      <c r="DGO972" s="44"/>
      <c r="DGP972" s="44"/>
      <c r="DGQ972" s="44"/>
      <c r="DGR972" s="44"/>
      <c r="DGS972" s="44"/>
      <c r="DGT972" s="44"/>
      <c r="DGU972" s="44"/>
      <c r="DGV972" s="44"/>
      <c r="DGW972" s="44"/>
      <c r="DGX972" s="44"/>
      <c r="DGY972" s="44"/>
      <c r="DGZ972" s="44"/>
      <c r="DHA972" s="44"/>
      <c r="DHB972" s="44"/>
      <c r="DHC972" s="44"/>
      <c r="DHD972" s="44"/>
      <c r="DHE972" s="44"/>
      <c r="DHF972" s="44"/>
      <c r="DHG972" s="44"/>
      <c r="DHH972" s="44"/>
      <c r="DHI972" s="44"/>
      <c r="DHJ972" s="44"/>
      <c r="DHK972" s="44"/>
      <c r="DHL972" s="44"/>
      <c r="DHM972" s="44"/>
      <c r="DHN972" s="44"/>
      <c r="DHO972" s="44"/>
      <c r="DHP972" s="44"/>
      <c r="DHQ972" s="44"/>
      <c r="DHR972" s="44"/>
      <c r="DHS972" s="44"/>
      <c r="DHT972" s="44"/>
      <c r="DHU972" s="44"/>
      <c r="DHV972" s="44"/>
      <c r="DHW972" s="44"/>
      <c r="DHX972" s="44"/>
      <c r="DHY972" s="44"/>
      <c r="DHZ972" s="44"/>
      <c r="DIA972" s="44"/>
      <c r="DIB972" s="44"/>
      <c r="DIC972" s="44"/>
      <c r="DID972" s="44"/>
      <c r="DIE972" s="44"/>
      <c r="DIF972" s="44"/>
      <c r="DIG972" s="44"/>
      <c r="DIH972" s="44"/>
      <c r="DII972" s="44"/>
      <c r="DIJ972" s="44"/>
      <c r="DIK972" s="44"/>
      <c r="DIL972" s="44"/>
      <c r="DIM972" s="44"/>
      <c r="DIN972" s="44"/>
      <c r="DIO972" s="44"/>
      <c r="DIP972" s="44"/>
      <c r="DIQ972" s="44"/>
      <c r="DIR972" s="44"/>
      <c r="DIS972" s="44"/>
      <c r="DIT972" s="44"/>
      <c r="DIU972" s="44"/>
      <c r="DIV972" s="44"/>
      <c r="DIW972" s="44"/>
      <c r="DIX972" s="44"/>
      <c r="DIY972" s="44"/>
      <c r="DIZ972" s="44"/>
      <c r="DJA972" s="44"/>
      <c r="DJB972" s="44"/>
      <c r="DJC972" s="44"/>
      <c r="DJD972" s="44"/>
      <c r="DJE972" s="44"/>
      <c r="DJF972" s="44"/>
      <c r="DJG972" s="44"/>
      <c r="DJH972" s="44"/>
      <c r="DJI972" s="44"/>
      <c r="DJJ972" s="44"/>
      <c r="DJK972" s="44"/>
      <c r="DJL972" s="44"/>
      <c r="DJM972" s="44"/>
      <c r="DJN972" s="44"/>
      <c r="DJO972" s="44"/>
      <c r="DJP972" s="44"/>
      <c r="DJQ972" s="44"/>
      <c r="DJR972" s="44"/>
      <c r="DJS972" s="44"/>
      <c r="DJT972" s="44"/>
      <c r="DJU972" s="44"/>
      <c r="DJV972" s="44"/>
      <c r="DJW972" s="44"/>
      <c r="DJX972" s="44"/>
      <c r="DJY972" s="44"/>
      <c r="DJZ972" s="44"/>
      <c r="DKA972" s="44"/>
      <c r="DKB972" s="44"/>
      <c r="DKC972" s="44"/>
      <c r="DKD972" s="44"/>
      <c r="DKE972" s="44"/>
      <c r="DKF972" s="44"/>
      <c r="DKG972" s="44"/>
      <c r="DKH972" s="44"/>
      <c r="DKI972" s="44"/>
      <c r="DKJ972" s="44"/>
      <c r="DKK972" s="44"/>
      <c r="DKL972" s="44"/>
      <c r="DKM972" s="44"/>
      <c r="DKN972" s="44"/>
      <c r="DKO972" s="44"/>
      <c r="DKP972" s="44"/>
      <c r="DKQ972" s="44"/>
      <c r="DKR972" s="44"/>
      <c r="DKS972" s="44"/>
      <c r="DKT972" s="44"/>
      <c r="DKU972" s="44"/>
      <c r="DKV972" s="44"/>
      <c r="DKW972" s="44"/>
      <c r="DKX972" s="44"/>
      <c r="DKY972" s="44"/>
      <c r="DKZ972" s="44"/>
      <c r="DLA972" s="44"/>
      <c r="DLB972" s="44"/>
      <c r="DLC972" s="44"/>
      <c r="DLD972" s="44"/>
      <c r="DLE972" s="44"/>
      <c r="DLF972" s="44"/>
      <c r="DLG972" s="44"/>
      <c r="DLH972" s="44"/>
      <c r="DLI972" s="44"/>
      <c r="DLJ972" s="44"/>
      <c r="DLK972" s="44"/>
      <c r="DLL972" s="44"/>
      <c r="DLM972" s="44"/>
      <c r="DLN972" s="44"/>
      <c r="DLO972" s="44"/>
      <c r="DLP972" s="44"/>
      <c r="DLQ972" s="44"/>
      <c r="DLR972" s="44"/>
      <c r="DLS972" s="44"/>
      <c r="DLT972" s="44"/>
      <c r="DLU972" s="44"/>
      <c r="DLV972" s="44"/>
      <c r="DLW972" s="44"/>
      <c r="DLX972" s="44"/>
      <c r="DLY972" s="44"/>
      <c r="DLZ972" s="44"/>
      <c r="DMA972" s="44"/>
      <c r="DMB972" s="44"/>
      <c r="DMC972" s="44"/>
      <c r="DMD972" s="44"/>
      <c r="DME972" s="44"/>
      <c r="DMF972" s="44"/>
      <c r="DMG972" s="44"/>
      <c r="DMH972" s="44"/>
      <c r="DMI972" s="44"/>
      <c r="DMJ972" s="44"/>
      <c r="DMK972" s="44"/>
      <c r="DML972" s="44"/>
      <c r="DMM972" s="44"/>
      <c r="DMN972" s="44"/>
      <c r="DMO972" s="44"/>
      <c r="DMP972" s="44"/>
      <c r="DMQ972" s="44"/>
      <c r="DMR972" s="44"/>
      <c r="DMS972" s="44"/>
      <c r="DMT972" s="44"/>
      <c r="DMU972" s="44"/>
      <c r="DMV972" s="44"/>
      <c r="DMW972" s="44"/>
      <c r="DMX972" s="44"/>
      <c r="DMY972" s="44"/>
      <c r="DMZ972" s="44"/>
      <c r="DNA972" s="44"/>
      <c r="DNB972" s="44"/>
      <c r="DNC972" s="44"/>
      <c r="DND972" s="44"/>
      <c r="DNE972" s="44"/>
      <c r="DNF972" s="44"/>
      <c r="DNG972" s="44"/>
      <c r="DNH972" s="44"/>
      <c r="DNI972" s="44"/>
      <c r="DNJ972" s="44"/>
      <c r="DNK972" s="44"/>
      <c r="DNL972" s="44"/>
      <c r="DNM972" s="44"/>
      <c r="DNN972" s="44"/>
      <c r="DNO972" s="44"/>
      <c r="DNP972" s="44"/>
      <c r="DNQ972" s="44"/>
      <c r="DNR972" s="44"/>
      <c r="DNS972" s="44"/>
      <c r="DNT972" s="44"/>
      <c r="DNU972" s="44"/>
      <c r="DNV972" s="44"/>
      <c r="DNW972" s="44"/>
      <c r="DNX972" s="44"/>
      <c r="DNY972" s="44"/>
      <c r="DNZ972" s="44"/>
      <c r="DOA972" s="44"/>
      <c r="DOB972" s="44"/>
      <c r="DOC972" s="44"/>
      <c r="DOD972" s="44"/>
      <c r="DOE972" s="44"/>
      <c r="DOF972" s="44"/>
      <c r="DOG972" s="44"/>
      <c r="DOH972" s="44"/>
      <c r="DOI972" s="44"/>
      <c r="DOJ972" s="44"/>
      <c r="DOK972" s="44"/>
      <c r="DOL972" s="44"/>
      <c r="DOM972" s="44"/>
      <c r="DON972" s="44"/>
      <c r="DOO972" s="44"/>
      <c r="DOP972" s="44"/>
      <c r="DOQ972" s="44"/>
      <c r="DOR972" s="44"/>
      <c r="DOS972" s="44"/>
      <c r="DOT972" s="44"/>
      <c r="DOU972" s="44"/>
      <c r="DOV972" s="44"/>
      <c r="DOW972" s="44"/>
      <c r="DOX972" s="44"/>
      <c r="DOY972" s="44"/>
      <c r="DOZ972" s="44"/>
      <c r="DPA972" s="44"/>
      <c r="DPB972" s="44"/>
      <c r="DPC972" s="44"/>
      <c r="DPD972" s="44"/>
      <c r="DPE972" s="44"/>
      <c r="DPF972" s="44"/>
      <c r="DPG972" s="44"/>
      <c r="DPH972" s="44"/>
      <c r="DPI972" s="44"/>
      <c r="DPJ972" s="44"/>
      <c r="DPK972" s="44"/>
      <c r="DPL972" s="44"/>
      <c r="DPM972" s="44"/>
      <c r="DPN972" s="44"/>
      <c r="DPO972" s="44"/>
      <c r="DPP972" s="44"/>
      <c r="DPQ972" s="44"/>
      <c r="DPR972" s="44"/>
      <c r="DPS972" s="44"/>
      <c r="DPT972" s="44"/>
      <c r="DPU972" s="44"/>
      <c r="DPV972" s="44"/>
      <c r="DPW972" s="44"/>
      <c r="DPX972" s="44"/>
      <c r="DPY972" s="44"/>
      <c r="DPZ972" s="44"/>
      <c r="DQA972" s="44"/>
      <c r="DQB972" s="44"/>
      <c r="DQC972" s="44"/>
      <c r="DQD972" s="44"/>
      <c r="DQE972" s="44"/>
      <c r="DQF972" s="44"/>
      <c r="DQG972" s="44"/>
      <c r="DQH972" s="44"/>
      <c r="DQI972" s="44"/>
      <c r="DQJ972" s="44"/>
      <c r="DQK972" s="44"/>
      <c r="DQL972" s="44"/>
      <c r="DQM972" s="44"/>
      <c r="DQN972" s="44"/>
      <c r="DQO972" s="44"/>
      <c r="DQP972" s="44"/>
      <c r="DQQ972" s="44"/>
      <c r="DQR972" s="44"/>
      <c r="DQS972" s="44"/>
      <c r="DQT972" s="44"/>
      <c r="DQU972" s="44"/>
      <c r="DQV972" s="44"/>
      <c r="DQW972" s="44"/>
      <c r="DQX972" s="44"/>
      <c r="DQY972" s="44"/>
      <c r="DQZ972" s="44"/>
      <c r="DRA972" s="44"/>
      <c r="DRB972" s="44"/>
      <c r="DRC972" s="44"/>
      <c r="DRD972" s="44"/>
      <c r="DRE972" s="44"/>
      <c r="DRF972" s="44"/>
      <c r="DRG972" s="44"/>
      <c r="DRH972" s="44"/>
      <c r="DRI972" s="44"/>
      <c r="DRJ972" s="44"/>
      <c r="DRK972" s="44"/>
      <c r="DRL972" s="44"/>
      <c r="DRM972" s="44"/>
      <c r="DRN972" s="44"/>
      <c r="DRO972" s="44"/>
      <c r="DRP972" s="44"/>
      <c r="DRQ972" s="44"/>
      <c r="DRR972" s="44"/>
      <c r="DRS972" s="44"/>
      <c r="DRT972" s="44"/>
      <c r="DRU972" s="44"/>
      <c r="DRV972" s="44"/>
      <c r="DRW972" s="44"/>
      <c r="DRX972" s="44"/>
      <c r="DRY972" s="44"/>
      <c r="DRZ972" s="44"/>
      <c r="DSA972" s="44"/>
      <c r="DSB972" s="44"/>
      <c r="DSC972" s="44"/>
      <c r="DSD972" s="44"/>
      <c r="DSE972" s="44"/>
      <c r="DSF972" s="44"/>
      <c r="DSG972" s="44"/>
      <c r="DSH972" s="44"/>
      <c r="DSI972" s="44"/>
      <c r="DSJ972" s="44"/>
      <c r="DSK972" s="44"/>
      <c r="DSL972" s="44"/>
      <c r="DSM972" s="44"/>
      <c r="DSN972" s="44"/>
      <c r="DSO972" s="44"/>
      <c r="DSP972" s="44"/>
      <c r="DSQ972" s="44"/>
      <c r="DSR972" s="44"/>
      <c r="DSS972" s="44"/>
      <c r="DST972" s="44"/>
      <c r="DSU972" s="44"/>
      <c r="DSV972" s="44"/>
      <c r="DSW972" s="44"/>
      <c r="DSX972" s="44"/>
      <c r="DSY972" s="44"/>
      <c r="DSZ972" s="44"/>
      <c r="DTA972" s="44"/>
      <c r="DTB972" s="44"/>
      <c r="DTC972" s="44"/>
      <c r="DTD972" s="44"/>
      <c r="DTE972" s="44"/>
      <c r="DTF972" s="44"/>
      <c r="DTG972" s="44"/>
      <c r="DTH972" s="44"/>
      <c r="DTI972" s="44"/>
      <c r="DTJ972" s="44"/>
      <c r="DTK972" s="44"/>
      <c r="DTL972" s="44"/>
      <c r="DTM972" s="44"/>
      <c r="DTN972" s="44"/>
      <c r="DTO972" s="44"/>
      <c r="DTP972" s="44"/>
      <c r="DTQ972" s="44"/>
      <c r="DTR972" s="44"/>
      <c r="DTS972" s="44"/>
      <c r="DTT972" s="44"/>
      <c r="DTU972" s="44"/>
      <c r="DTV972" s="44"/>
      <c r="DTW972" s="44"/>
      <c r="DTX972" s="44"/>
      <c r="DTY972" s="44"/>
      <c r="DTZ972" s="44"/>
      <c r="DUA972" s="44"/>
      <c r="DUB972" s="44"/>
      <c r="DUC972" s="44"/>
      <c r="DUD972" s="44"/>
      <c r="DUE972" s="44"/>
      <c r="DUF972" s="44"/>
      <c r="DUG972" s="44"/>
      <c r="DUH972" s="44"/>
      <c r="DUI972" s="44"/>
      <c r="DUJ972" s="44"/>
      <c r="DUK972" s="44"/>
      <c r="DUL972" s="44"/>
      <c r="DUM972" s="44"/>
      <c r="DUN972" s="44"/>
      <c r="DUO972" s="44"/>
      <c r="DUP972" s="44"/>
      <c r="DUQ972" s="44"/>
      <c r="DUR972" s="44"/>
      <c r="DUS972" s="44"/>
      <c r="DUT972" s="44"/>
      <c r="DUU972" s="44"/>
      <c r="DUV972" s="44"/>
      <c r="DUW972" s="44"/>
      <c r="DUX972" s="44"/>
      <c r="DUY972" s="44"/>
      <c r="DUZ972" s="44"/>
      <c r="DVA972" s="44"/>
      <c r="DVB972" s="44"/>
      <c r="DVC972" s="44"/>
      <c r="DVD972" s="44"/>
      <c r="DVE972" s="44"/>
      <c r="DVF972" s="44"/>
      <c r="DVG972" s="44"/>
      <c r="DVH972" s="44"/>
      <c r="DVI972" s="44"/>
      <c r="DVJ972" s="44"/>
      <c r="DVK972" s="44"/>
      <c r="DVL972" s="44"/>
      <c r="DVM972" s="44"/>
      <c r="DVN972" s="44"/>
      <c r="DVO972" s="44"/>
      <c r="DVP972" s="44"/>
      <c r="DVQ972" s="44"/>
      <c r="DVR972" s="44"/>
      <c r="DVS972" s="44"/>
      <c r="DVT972" s="44"/>
      <c r="DVU972" s="44"/>
      <c r="DVV972" s="44"/>
      <c r="DVW972" s="44"/>
      <c r="DVX972" s="44"/>
      <c r="DVY972" s="44"/>
      <c r="DVZ972" s="44"/>
      <c r="DWA972" s="44"/>
      <c r="DWB972" s="44"/>
      <c r="DWC972" s="44"/>
      <c r="DWD972" s="44"/>
      <c r="DWE972" s="44"/>
      <c r="DWF972" s="44"/>
      <c r="DWG972" s="44"/>
      <c r="DWH972" s="44"/>
      <c r="DWI972" s="44"/>
      <c r="DWJ972" s="44"/>
      <c r="DWK972" s="44"/>
      <c r="DWL972" s="44"/>
      <c r="DWM972" s="44"/>
      <c r="DWN972" s="44"/>
      <c r="DWO972" s="44"/>
      <c r="DWP972" s="44"/>
      <c r="DWQ972" s="44"/>
      <c r="DWR972" s="44"/>
      <c r="DWS972" s="44"/>
      <c r="DWT972" s="44"/>
      <c r="DWU972" s="44"/>
      <c r="DWV972" s="44"/>
      <c r="DWW972" s="44"/>
      <c r="DWX972" s="44"/>
      <c r="DWY972" s="44"/>
      <c r="DWZ972" s="44"/>
      <c r="DXA972" s="44"/>
      <c r="DXB972" s="44"/>
      <c r="DXC972" s="44"/>
      <c r="DXD972" s="44"/>
      <c r="DXE972" s="44"/>
      <c r="DXF972" s="44"/>
      <c r="DXG972" s="44"/>
      <c r="DXH972" s="44"/>
      <c r="DXI972" s="44"/>
      <c r="DXJ972" s="44"/>
      <c r="DXK972" s="44"/>
      <c r="DXL972" s="44"/>
      <c r="DXM972" s="44"/>
      <c r="DXN972" s="44"/>
      <c r="DXO972" s="44"/>
      <c r="DXP972" s="44"/>
      <c r="DXQ972" s="44"/>
      <c r="DXR972" s="44"/>
      <c r="DXS972" s="44"/>
      <c r="DXT972" s="44"/>
      <c r="DXU972" s="44"/>
      <c r="DXV972" s="44"/>
      <c r="DXW972" s="44"/>
      <c r="DXX972" s="44"/>
      <c r="DXY972" s="44"/>
      <c r="DXZ972" s="44"/>
      <c r="DYA972" s="44"/>
      <c r="DYB972" s="44"/>
      <c r="DYC972" s="44"/>
      <c r="DYD972" s="44"/>
      <c r="DYE972" s="44"/>
      <c r="DYF972" s="44"/>
      <c r="DYG972" s="44"/>
      <c r="DYH972" s="44"/>
      <c r="DYI972" s="44"/>
      <c r="DYJ972" s="44"/>
      <c r="DYK972" s="44"/>
      <c r="DYL972" s="44"/>
      <c r="DYM972" s="44"/>
      <c r="DYN972" s="44"/>
      <c r="DYO972" s="44"/>
      <c r="DYP972" s="44"/>
      <c r="DYQ972" s="44"/>
      <c r="DYR972" s="44"/>
      <c r="DYS972" s="44"/>
      <c r="DYT972" s="44"/>
      <c r="DYU972" s="44"/>
      <c r="DYV972" s="44"/>
      <c r="DYW972" s="44"/>
      <c r="DYX972" s="44"/>
      <c r="DYY972" s="44"/>
      <c r="DYZ972" s="44"/>
      <c r="DZA972" s="44"/>
      <c r="DZB972" s="44"/>
      <c r="DZC972" s="44"/>
      <c r="DZD972" s="44"/>
      <c r="DZE972" s="44"/>
      <c r="DZF972" s="44"/>
      <c r="DZG972" s="44"/>
      <c r="DZH972" s="44"/>
      <c r="DZI972" s="44"/>
      <c r="DZJ972" s="44"/>
      <c r="DZK972" s="44"/>
      <c r="DZL972" s="44"/>
      <c r="DZM972" s="44"/>
      <c r="DZN972" s="44"/>
      <c r="DZO972" s="44"/>
      <c r="DZP972" s="44"/>
      <c r="DZQ972" s="44"/>
      <c r="DZR972" s="44"/>
      <c r="DZS972" s="44"/>
      <c r="DZT972" s="44"/>
      <c r="DZU972" s="44"/>
      <c r="DZV972" s="44"/>
      <c r="DZW972" s="44"/>
      <c r="DZX972" s="44"/>
      <c r="DZY972" s="44"/>
      <c r="DZZ972" s="44"/>
      <c r="EAA972" s="44"/>
      <c r="EAB972" s="44"/>
      <c r="EAC972" s="44"/>
      <c r="EAD972" s="44"/>
      <c r="EAE972" s="44"/>
      <c r="EAF972" s="44"/>
      <c r="EAG972" s="44"/>
      <c r="EAH972" s="44"/>
      <c r="EAI972" s="44"/>
      <c r="EAJ972" s="44"/>
      <c r="EAK972" s="44"/>
      <c r="EAL972" s="44"/>
      <c r="EAM972" s="44"/>
      <c r="EAN972" s="44"/>
      <c r="EAO972" s="44"/>
      <c r="EAP972" s="44"/>
      <c r="EAQ972" s="44"/>
      <c r="EAR972" s="44"/>
      <c r="EAS972" s="44"/>
      <c r="EAT972" s="44"/>
      <c r="EAU972" s="44"/>
      <c r="EAV972" s="44"/>
      <c r="EAW972" s="44"/>
      <c r="EAX972" s="44"/>
      <c r="EAY972" s="44"/>
      <c r="EAZ972" s="44"/>
      <c r="EBA972" s="44"/>
      <c r="EBB972" s="44"/>
      <c r="EBC972" s="44"/>
      <c r="EBD972" s="44"/>
      <c r="EBE972" s="44"/>
      <c r="EBF972" s="44"/>
      <c r="EBG972" s="44"/>
      <c r="EBH972" s="44"/>
      <c r="EBI972" s="44"/>
      <c r="EBJ972" s="44"/>
      <c r="EBK972" s="44"/>
      <c r="EBL972" s="44"/>
      <c r="EBM972" s="44"/>
      <c r="EBN972" s="44"/>
      <c r="EBO972" s="44"/>
      <c r="EBP972" s="44"/>
      <c r="EBQ972" s="44"/>
      <c r="EBR972" s="44"/>
      <c r="EBS972" s="44"/>
      <c r="EBT972" s="44"/>
      <c r="EBU972" s="44"/>
      <c r="EBV972" s="44"/>
      <c r="EBW972" s="44"/>
      <c r="EBX972" s="44"/>
      <c r="EBY972" s="44"/>
      <c r="EBZ972" s="44"/>
      <c r="ECA972" s="44"/>
      <c r="ECB972" s="44"/>
      <c r="ECC972" s="44"/>
      <c r="ECD972" s="44"/>
      <c r="ECE972" s="44"/>
      <c r="ECF972" s="44"/>
      <c r="ECG972" s="44"/>
      <c r="ECH972" s="44"/>
      <c r="ECI972" s="44"/>
      <c r="ECJ972" s="44"/>
      <c r="ECK972" s="44"/>
      <c r="ECL972" s="44"/>
      <c r="ECM972" s="44"/>
      <c r="ECN972" s="44"/>
      <c r="ECO972" s="44"/>
      <c r="ECP972" s="44"/>
      <c r="ECQ972" s="44"/>
      <c r="ECR972" s="44"/>
      <c r="ECS972" s="44"/>
      <c r="ECT972" s="44"/>
      <c r="ECU972" s="44"/>
      <c r="ECV972" s="44"/>
      <c r="ECW972" s="44"/>
      <c r="ECX972" s="44"/>
      <c r="ECY972" s="44"/>
      <c r="ECZ972" s="44"/>
      <c r="EDA972" s="44"/>
      <c r="EDB972" s="44"/>
      <c r="EDC972" s="44"/>
      <c r="EDD972" s="44"/>
      <c r="EDE972" s="44"/>
      <c r="EDF972" s="44"/>
      <c r="EDG972" s="44"/>
      <c r="EDH972" s="44"/>
      <c r="EDI972" s="44"/>
      <c r="EDJ972" s="44"/>
      <c r="EDK972" s="44"/>
      <c r="EDL972" s="44"/>
      <c r="EDM972" s="44"/>
      <c r="EDN972" s="44"/>
      <c r="EDO972" s="44"/>
      <c r="EDP972" s="44"/>
      <c r="EDQ972" s="44"/>
      <c r="EDR972" s="44"/>
      <c r="EDS972" s="44"/>
      <c r="EDT972" s="44"/>
      <c r="EDU972" s="44"/>
      <c r="EDV972" s="44"/>
      <c r="EDW972" s="44"/>
      <c r="EDX972" s="44"/>
      <c r="EDY972" s="44"/>
      <c r="EDZ972" s="44"/>
      <c r="EEA972" s="44"/>
      <c r="EEB972" s="44"/>
      <c r="EEC972" s="44"/>
      <c r="EED972" s="44"/>
      <c r="EEE972" s="44"/>
      <c r="EEF972" s="44"/>
      <c r="EEG972" s="44"/>
      <c r="EEH972" s="44"/>
      <c r="EEI972" s="44"/>
      <c r="EEJ972" s="44"/>
      <c r="EEK972" s="44"/>
      <c r="EEL972" s="44"/>
      <c r="EEM972" s="44"/>
      <c r="EEN972" s="44"/>
      <c r="EEO972" s="44"/>
      <c r="EEP972" s="44"/>
      <c r="EEQ972" s="44"/>
      <c r="EER972" s="44"/>
      <c r="EES972" s="44"/>
      <c r="EET972" s="44"/>
      <c r="EEU972" s="44"/>
      <c r="EEV972" s="44"/>
      <c r="EEW972" s="44"/>
      <c r="EEX972" s="44"/>
      <c r="EEY972" s="44"/>
      <c r="EEZ972" s="44"/>
      <c r="EFA972" s="44"/>
      <c r="EFB972" s="44"/>
      <c r="EFC972" s="44"/>
      <c r="EFD972" s="44"/>
      <c r="EFE972" s="44"/>
      <c r="EFF972" s="44"/>
      <c r="EFG972" s="44"/>
      <c r="EFH972" s="44"/>
      <c r="EFI972" s="44"/>
      <c r="EFJ972" s="44"/>
      <c r="EFK972" s="44"/>
      <c r="EFL972" s="44"/>
      <c r="EFM972" s="44"/>
      <c r="EFN972" s="44"/>
      <c r="EFO972" s="44"/>
      <c r="EFP972" s="44"/>
      <c r="EFQ972" s="44"/>
      <c r="EFR972" s="44"/>
      <c r="EFS972" s="44"/>
      <c r="EFT972" s="44"/>
      <c r="EFU972" s="44"/>
      <c r="EFV972" s="44"/>
      <c r="EFW972" s="44"/>
      <c r="EFX972" s="44"/>
      <c r="EFY972" s="44"/>
      <c r="EFZ972" s="44"/>
      <c r="EGA972" s="44"/>
      <c r="EGB972" s="44"/>
      <c r="EGC972" s="44"/>
      <c r="EGD972" s="44"/>
      <c r="EGE972" s="44"/>
      <c r="EGF972" s="44"/>
      <c r="EGG972" s="44"/>
      <c r="EGH972" s="44"/>
      <c r="EGI972" s="44"/>
      <c r="EGJ972" s="44"/>
      <c r="EGK972" s="44"/>
      <c r="EGL972" s="44"/>
      <c r="EGM972" s="44"/>
      <c r="EGN972" s="44"/>
      <c r="EGO972" s="44"/>
      <c r="EGP972" s="44"/>
      <c r="EGQ972" s="44"/>
      <c r="EGR972" s="44"/>
      <c r="EGS972" s="44"/>
      <c r="EGT972" s="44"/>
      <c r="EGU972" s="44"/>
      <c r="EGV972" s="44"/>
      <c r="EGW972" s="44"/>
      <c r="EGX972" s="44"/>
      <c r="EGY972" s="44"/>
      <c r="EGZ972" s="44"/>
      <c r="EHA972" s="44"/>
      <c r="EHB972" s="44"/>
      <c r="EHC972" s="44"/>
      <c r="EHD972" s="44"/>
      <c r="EHE972" s="44"/>
      <c r="EHF972" s="44"/>
      <c r="EHG972" s="44"/>
      <c r="EHH972" s="44"/>
      <c r="EHI972" s="44"/>
      <c r="EHJ972" s="44"/>
      <c r="EHK972" s="44"/>
      <c r="EHL972" s="44"/>
      <c r="EHM972" s="44"/>
      <c r="EHN972" s="44"/>
      <c r="EHO972" s="44"/>
      <c r="EHP972" s="44"/>
      <c r="EHQ972" s="44"/>
      <c r="EHR972" s="44"/>
      <c r="EHS972" s="44"/>
      <c r="EHT972" s="44"/>
      <c r="EHU972" s="44"/>
      <c r="EHV972" s="44"/>
      <c r="EHW972" s="44"/>
      <c r="EHX972" s="44"/>
      <c r="EHY972" s="44"/>
      <c r="EHZ972" s="44"/>
      <c r="EIA972" s="44"/>
      <c r="EIB972" s="44"/>
      <c r="EIC972" s="44"/>
      <c r="EID972" s="44"/>
      <c r="EIE972" s="44"/>
      <c r="EIF972" s="44"/>
      <c r="EIG972" s="44"/>
      <c r="EIH972" s="44"/>
      <c r="EII972" s="44"/>
      <c r="EIJ972" s="44"/>
      <c r="EIK972" s="44"/>
      <c r="EIL972" s="44"/>
      <c r="EIM972" s="44"/>
      <c r="EIN972" s="44"/>
      <c r="EIO972" s="44"/>
      <c r="EIP972" s="44"/>
      <c r="EIQ972" s="44"/>
      <c r="EIR972" s="44"/>
      <c r="EIS972" s="44"/>
      <c r="EIT972" s="44"/>
      <c r="EIU972" s="44"/>
      <c r="EIV972" s="44"/>
      <c r="EIW972" s="44"/>
      <c r="EIX972" s="44"/>
      <c r="EIY972" s="44"/>
      <c r="EIZ972" s="44"/>
      <c r="EJA972" s="44"/>
      <c r="EJB972" s="44"/>
      <c r="EJC972" s="44"/>
      <c r="EJD972" s="44"/>
      <c r="EJE972" s="44"/>
      <c r="EJF972" s="44"/>
      <c r="EJG972" s="44"/>
      <c r="EJH972" s="44"/>
      <c r="EJI972" s="44"/>
      <c r="EJJ972" s="44"/>
      <c r="EJK972" s="44"/>
      <c r="EJL972" s="44"/>
      <c r="EJM972" s="44"/>
      <c r="EJN972" s="44"/>
      <c r="EJO972" s="44"/>
      <c r="EJP972" s="44"/>
      <c r="EJQ972" s="44"/>
      <c r="EJR972" s="44"/>
      <c r="EJS972" s="44"/>
      <c r="EJT972" s="44"/>
      <c r="EJU972" s="44"/>
      <c r="EJV972" s="44"/>
      <c r="EJW972" s="44"/>
      <c r="EJX972" s="44"/>
      <c r="EJY972" s="44"/>
      <c r="EJZ972" s="44"/>
      <c r="EKA972" s="44"/>
      <c r="EKB972" s="44"/>
      <c r="EKC972" s="44"/>
      <c r="EKD972" s="44"/>
      <c r="EKE972" s="44"/>
      <c r="EKF972" s="44"/>
      <c r="EKG972" s="44"/>
      <c r="EKH972" s="44"/>
      <c r="EKI972" s="44"/>
      <c r="EKJ972" s="44"/>
      <c r="EKK972" s="44"/>
      <c r="EKL972" s="44"/>
      <c r="EKM972" s="44"/>
      <c r="EKN972" s="44"/>
      <c r="EKO972" s="44"/>
      <c r="EKP972" s="44"/>
      <c r="EKQ972" s="44"/>
      <c r="EKR972" s="44"/>
      <c r="EKS972" s="44"/>
      <c r="EKT972" s="44"/>
      <c r="EKU972" s="44"/>
      <c r="EKV972" s="44"/>
      <c r="EKW972" s="44"/>
      <c r="EKX972" s="44"/>
      <c r="EKY972" s="44"/>
      <c r="EKZ972" s="44"/>
      <c r="ELA972" s="44"/>
      <c r="ELB972" s="44"/>
      <c r="ELC972" s="44"/>
      <c r="ELD972" s="44"/>
      <c r="ELE972" s="44"/>
      <c r="ELF972" s="44"/>
      <c r="ELG972" s="44"/>
      <c r="ELH972" s="44"/>
      <c r="ELI972" s="44"/>
      <c r="ELJ972" s="44"/>
      <c r="ELK972" s="44"/>
      <c r="ELL972" s="44"/>
      <c r="ELM972" s="44"/>
      <c r="ELN972" s="44"/>
      <c r="ELO972" s="44"/>
      <c r="ELP972" s="44"/>
      <c r="ELQ972" s="44"/>
      <c r="ELR972" s="44"/>
      <c r="ELS972" s="44"/>
      <c r="ELT972" s="44"/>
      <c r="ELU972" s="44"/>
      <c r="ELV972" s="44"/>
      <c r="ELW972" s="44"/>
      <c r="ELX972" s="44"/>
      <c r="ELY972" s="44"/>
      <c r="ELZ972" s="44"/>
      <c r="EMA972" s="44"/>
      <c r="EMB972" s="44"/>
      <c r="EMC972" s="44"/>
      <c r="EMD972" s="44"/>
      <c r="EME972" s="44"/>
      <c r="EMF972" s="44"/>
      <c r="EMG972" s="44"/>
      <c r="EMH972" s="44"/>
      <c r="EMI972" s="44"/>
      <c r="EMJ972" s="44"/>
      <c r="EMK972" s="44"/>
      <c r="EML972" s="44"/>
      <c r="EMM972" s="44"/>
      <c r="EMN972" s="44"/>
      <c r="EMO972" s="44"/>
      <c r="EMP972" s="44"/>
      <c r="EMQ972" s="44"/>
      <c r="EMR972" s="44"/>
      <c r="EMS972" s="44"/>
      <c r="EMT972" s="44"/>
      <c r="EMU972" s="44"/>
      <c r="EMV972" s="44"/>
      <c r="EMW972" s="44"/>
      <c r="EMX972" s="44"/>
      <c r="EMY972" s="44"/>
      <c r="EMZ972" s="44"/>
      <c r="ENA972" s="44"/>
      <c r="ENB972" s="44"/>
      <c r="ENC972" s="44"/>
      <c r="END972" s="44"/>
      <c r="ENE972" s="44"/>
      <c r="ENF972" s="44"/>
      <c r="ENG972" s="44"/>
      <c r="ENH972" s="44"/>
      <c r="ENI972" s="44"/>
      <c r="ENJ972" s="44"/>
      <c r="ENK972" s="44"/>
      <c r="ENL972" s="44"/>
      <c r="ENM972" s="44"/>
      <c r="ENN972" s="44"/>
      <c r="ENO972" s="44"/>
      <c r="ENP972" s="44"/>
      <c r="ENQ972" s="44"/>
      <c r="ENR972" s="44"/>
      <c r="ENS972" s="44"/>
      <c r="ENT972" s="44"/>
      <c r="ENU972" s="44"/>
      <c r="ENV972" s="44"/>
      <c r="ENW972" s="44"/>
      <c r="ENX972" s="44"/>
      <c r="ENY972" s="44"/>
      <c r="ENZ972" s="44"/>
      <c r="EOA972" s="44"/>
      <c r="EOB972" s="44"/>
      <c r="EOC972" s="44"/>
      <c r="EOD972" s="44"/>
      <c r="EOE972" s="44"/>
      <c r="EOF972" s="44"/>
      <c r="EOG972" s="44"/>
      <c r="EOH972" s="44"/>
      <c r="EOI972" s="44"/>
      <c r="EOJ972" s="44"/>
      <c r="EOK972" s="44"/>
      <c r="EOL972" s="44"/>
      <c r="EOM972" s="44"/>
      <c r="EON972" s="44"/>
      <c r="EOO972" s="44"/>
      <c r="EOP972" s="44"/>
      <c r="EOQ972" s="44"/>
      <c r="EOR972" s="44"/>
      <c r="EOS972" s="44"/>
      <c r="EOT972" s="44"/>
      <c r="EOU972" s="44"/>
      <c r="EOV972" s="44"/>
      <c r="EOW972" s="44"/>
      <c r="EOX972" s="44"/>
      <c r="EOY972" s="44"/>
      <c r="EOZ972" s="44"/>
      <c r="EPA972" s="44"/>
      <c r="EPB972" s="44"/>
      <c r="EPC972" s="44"/>
      <c r="EPD972" s="44"/>
      <c r="EPE972" s="44"/>
      <c r="EPF972" s="44"/>
      <c r="EPG972" s="44"/>
      <c r="EPH972" s="44"/>
      <c r="EPI972" s="44"/>
      <c r="EPJ972" s="44"/>
      <c r="EPK972" s="44"/>
      <c r="EPL972" s="44"/>
      <c r="EPM972" s="44"/>
      <c r="EPN972" s="44"/>
      <c r="EPO972" s="44"/>
      <c r="EPP972" s="44"/>
      <c r="EPQ972" s="44"/>
      <c r="EPR972" s="44"/>
      <c r="EPS972" s="44"/>
      <c r="EPT972" s="44"/>
      <c r="EPU972" s="44"/>
      <c r="EPV972" s="44"/>
      <c r="EPW972" s="44"/>
      <c r="EPX972" s="44"/>
      <c r="EPY972" s="44"/>
      <c r="EPZ972" s="44"/>
      <c r="EQA972" s="44"/>
      <c r="EQB972" s="44"/>
      <c r="EQC972" s="44"/>
      <c r="EQD972" s="44"/>
      <c r="EQE972" s="44"/>
      <c r="EQF972" s="44"/>
      <c r="EQG972" s="44"/>
      <c r="EQH972" s="44"/>
      <c r="EQI972" s="44"/>
      <c r="EQJ972" s="44"/>
      <c r="EQK972" s="44"/>
      <c r="EQL972" s="44"/>
      <c r="EQM972" s="44"/>
      <c r="EQN972" s="44"/>
      <c r="EQO972" s="44"/>
      <c r="EQP972" s="44"/>
      <c r="EQQ972" s="44"/>
      <c r="EQR972" s="44"/>
      <c r="EQS972" s="44"/>
      <c r="EQT972" s="44"/>
      <c r="EQU972" s="44"/>
      <c r="EQV972" s="44"/>
      <c r="EQW972" s="44"/>
      <c r="EQX972" s="44"/>
      <c r="EQY972" s="44"/>
      <c r="EQZ972" s="44"/>
      <c r="ERA972" s="44"/>
      <c r="ERB972" s="44"/>
      <c r="ERC972" s="44"/>
      <c r="ERD972" s="44"/>
      <c r="ERE972" s="44"/>
      <c r="ERF972" s="44"/>
      <c r="ERG972" s="44"/>
      <c r="ERH972" s="44"/>
      <c r="ERI972" s="44"/>
      <c r="ERJ972" s="44"/>
      <c r="ERK972" s="44"/>
      <c r="ERL972" s="44"/>
      <c r="ERM972" s="44"/>
      <c r="ERN972" s="44"/>
      <c r="ERO972" s="44"/>
      <c r="ERP972" s="44"/>
      <c r="ERQ972" s="44"/>
      <c r="ERR972" s="44"/>
      <c r="ERS972" s="44"/>
      <c r="ERT972" s="44"/>
      <c r="ERU972" s="44"/>
      <c r="ERV972" s="44"/>
      <c r="ERW972" s="44"/>
      <c r="ERX972" s="44"/>
      <c r="ERY972" s="44"/>
      <c r="ERZ972" s="44"/>
      <c r="ESA972" s="44"/>
      <c r="ESB972" s="44"/>
      <c r="ESC972" s="44"/>
      <c r="ESD972" s="44"/>
      <c r="ESE972" s="44"/>
      <c r="ESF972" s="44"/>
      <c r="ESG972" s="44"/>
      <c r="ESH972" s="44"/>
      <c r="ESI972" s="44"/>
      <c r="ESJ972" s="44"/>
      <c r="ESK972" s="44"/>
      <c r="ESL972" s="44"/>
      <c r="ESM972" s="44"/>
      <c r="ESN972" s="44"/>
      <c r="ESO972" s="44"/>
      <c r="ESP972" s="44"/>
      <c r="ESQ972" s="44"/>
      <c r="ESR972" s="44"/>
      <c r="ESS972" s="44"/>
      <c r="EST972" s="44"/>
      <c r="ESU972" s="44"/>
      <c r="ESV972" s="44"/>
      <c r="ESW972" s="44"/>
      <c r="ESX972" s="44"/>
      <c r="ESY972" s="44"/>
      <c r="ESZ972" s="44"/>
      <c r="ETA972" s="44"/>
      <c r="ETB972" s="44"/>
      <c r="ETC972" s="44"/>
      <c r="ETD972" s="44"/>
      <c r="ETE972" s="44"/>
      <c r="ETF972" s="44"/>
      <c r="ETG972" s="44"/>
      <c r="ETH972" s="44"/>
      <c r="ETI972" s="44"/>
      <c r="ETJ972" s="44"/>
      <c r="ETK972" s="44"/>
      <c r="ETL972" s="44"/>
      <c r="ETM972" s="44"/>
      <c r="ETN972" s="44"/>
      <c r="ETO972" s="44"/>
      <c r="ETP972" s="44"/>
      <c r="ETQ972" s="44"/>
      <c r="ETR972" s="44"/>
      <c r="ETS972" s="44"/>
      <c r="ETT972" s="44"/>
      <c r="ETU972" s="44"/>
      <c r="ETV972" s="44"/>
      <c r="ETW972" s="44"/>
      <c r="ETX972" s="44"/>
      <c r="ETY972" s="44"/>
      <c r="ETZ972" s="44"/>
      <c r="EUA972" s="44"/>
      <c r="EUB972" s="44"/>
      <c r="EUC972" s="44"/>
      <c r="EUD972" s="44"/>
      <c r="EUE972" s="44"/>
      <c r="EUF972" s="44"/>
      <c r="EUG972" s="44"/>
      <c r="EUH972" s="44"/>
      <c r="EUI972" s="44"/>
      <c r="EUJ972" s="44"/>
      <c r="EUK972" s="44"/>
      <c r="EUL972" s="44"/>
      <c r="EUM972" s="44"/>
      <c r="EUN972" s="44"/>
      <c r="EUO972" s="44"/>
      <c r="EUP972" s="44"/>
      <c r="EUQ972" s="44"/>
      <c r="EUR972" s="44"/>
      <c r="EUS972" s="44"/>
      <c r="EUT972" s="44"/>
      <c r="EUU972" s="44"/>
      <c r="EUV972" s="44"/>
      <c r="EUW972" s="44"/>
      <c r="EUX972" s="44"/>
      <c r="EUY972" s="44"/>
      <c r="EUZ972" s="44"/>
      <c r="EVA972" s="44"/>
      <c r="EVB972" s="44"/>
      <c r="EVC972" s="44"/>
      <c r="EVD972" s="44"/>
      <c r="EVE972" s="44"/>
      <c r="EVF972" s="44"/>
      <c r="EVG972" s="44"/>
      <c r="EVH972" s="44"/>
      <c r="EVI972" s="44"/>
      <c r="EVJ972" s="44"/>
      <c r="EVK972" s="44"/>
      <c r="EVL972" s="44"/>
      <c r="EVM972" s="44"/>
      <c r="EVN972" s="44"/>
      <c r="EVO972" s="44"/>
      <c r="EVP972" s="44"/>
      <c r="EVQ972" s="44"/>
      <c r="EVR972" s="44"/>
      <c r="EVS972" s="44"/>
      <c r="EVT972" s="44"/>
      <c r="EVU972" s="44"/>
      <c r="EVV972" s="44"/>
      <c r="EVW972" s="44"/>
      <c r="EVX972" s="44"/>
      <c r="EVY972" s="44"/>
      <c r="EVZ972" s="44"/>
      <c r="EWA972" s="44"/>
      <c r="EWB972" s="44"/>
      <c r="EWC972" s="44"/>
      <c r="EWD972" s="44"/>
      <c r="EWE972" s="44"/>
      <c r="EWF972" s="44"/>
      <c r="EWG972" s="44"/>
      <c r="EWH972" s="44"/>
      <c r="EWI972" s="44"/>
      <c r="EWJ972" s="44"/>
      <c r="EWK972" s="44"/>
      <c r="EWL972" s="44"/>
      <c r="EWM972" s="44"/>
      <c r="EWN972" s="44"/>
      <c r="EWO972" s="44"/>
      <c r="EWP972" s="44"/>
      <c r="EWQ972" s="44"/>
      <c r="EWR972" s="44"/>
      <c r="EWS972" s="44"/>
      <c r="EWT972" s="44"/>
      <c r="EWU972" s="44"/>
      <c r="EWV972" s="44"/>
      <c r="EWW972" s="44"/>
      <c r="EWX972" s="44"/>
      <c r="EWY972" s="44"/>
      <c r="EWZ972" s="44"/>
      <c r="EXA972" s="44"/>
      <c r="EXB972" s="44"/>
      <c r="EXC972" s="44"/>
      <c r="EXD972" s="44"/>
      <c r="EXE972" s="44"/>
      <c r="EXF972" s="44"/>
      <c r="EXG972" s="44"/>
      <c r="EXH972" s="44"/>
      <c r="EXI972" s="44"/>
      <c r="EXJ972" s="44"/>
      <c r="EXK972" s="44"/>
      <c r="EXL972" s="44"/>
      <c r="EXM972" s="44"/>
      <c r="EXN972" s="44"/>
      <c r="EXO972" s="44"/>
      <c r="EXP972" s="44"/>
      <c r="EXQ972" s="44"/>
      <c r="EXR972" s="44"/>
      <c r="EXS972" s="44"/>
      <c r="EXT972" s="44"/>
      <c r="EXU972" s="44"/>
      <c r="EXV972" s="44"/>
      <c r="EXW972" s="44"/>
      <c r="EXX972" s="44"/>
      <c r="EXY972" s="44"/>
      <c r="EXZ972" s="44"/>
      <c r="EYA972" s="44"/>
      <c r="EYB972" s="44"/>
      <c r="EYC972" s="44"/>
      <c r="EYD972" s="44"/>
      <c r="EYE972" s="44"/>
      <c r="EYF972" s="44"/>
      <c r="EYG972" s="44"/>
      <c r="EYH972" s="44"/>
      <c r="EYI972" s="44"/>
      <c r="EYJ972" s="44"/>
      <c r="EYK972" s="44"/>
      <c r="EYL972" s="44"/>
      <c r="EYM972" s="44"/>
      <c r="EYN972" s="44"/>
      <c r="EYO972" s="44"/>
      <c r="EYP972" s="44"/>
      <c r="EYQ972" s="44"/>
      <c r="EYR972" s="44"/>
      <c r="EYS972" s="44"/>
      <c r="EYT972" s="44"/>
      <c r="EYU972" s="44"/>
      <c r="EYV972" s="44"/>
      <c r="EYW972" s="44"/>
      <c r="EYX972" s="44"/>
      <c r="EYY972" s="44"/>
      <c r="EYZ972" s="44"/>
      <c r="EZA972" s="44"/>
      <c r="EZB972" s="44"/>
      <c r="EZC972" s="44"/>
      <c r="EZD972" s="44"/>
      <c r="EZE972" s="44"/>
      <c r="EZF972" s="44"/>
      <c r="EZG972" s="44"/>
      <c r="EZH972" s="44"/>
      <c r="EZI972" s="44"/>
      <c r="EZJ972" s="44"/>
      <c r="EZK972" s="44"/>
      <c r="EZL972" s="44"/>
      <c r="EZM972" s="44"/>
      <c r="EZN972" s="44"/>
      <c r="EZO972" s="44"/>
      <c r="EZP972" s="44"/>
      <c r="EZQ972" s="44"/>
      <c r="EZR972" s="44"/>
      <c r="EZS972" s="44"/>
      <c r="EZT972" s="44"/>
      <c r="EZU972" s="44"/>
      <c r="EZV972" s="44"/>
      <c r="EZW972" s="44"/>
      <c r="EZX972" s="44"/>
      <c r="EZY972" s="44"/>
      <c r="EZZ972" s="44"/>
      <c r="FAA972" s="44"/>
      <c r="FAB972" s="44"/>
      <c r="FAC972" s="44"/>
      <c r="FAD972" s="44"/>
      <c r="FAE972" s="44"/>
      <c r="FAF972" s="44"/>
      <c r="FAG972" s="44"/>
      <c r="FAH972" s="44"/>
      <c r="FAI972" s="44"/>
      <c r="FAJ972" s="44"/>
      <c r="FAK972" s="44"/>
      <c r="FAL972" s="44"/>
      <c r="FAM972" s="44"/>
      <c r="FAN972" s="44"/>
      <c r="FAO972" s="44"/>
      <c r="FAP972" s="44"/>
      <c r="FAQ972" s="44"/>
      <c r="FAR972" s="44"/>
      <c r="FAS972" s="44"/>
      <c r="FAT972" s="44"/>
      <c r="FAU972" s="44"/>
      <c r="FAV972" s="44"/>
      <c r="FAW972" s="44"/>
      <c r="FAX972" s="44"/>
      <c r="FAY972" s="44"/>
      <c r="FAZ972" s="44"/>
      <c r="FBA972" s="44"/>
      <c r="FBB972" s="44"/>
      <c r="FBC972" s="44"/>
      <c r="FBD972" s="44"/>
      <c r="FBE972" s="44"/>
      <c r="FBF972" s="44"/>
      <c r="FBG972" s="44"/>
      <c r="FBH972" s="44"/>
      <c r="FBI972" s="44"/>
      <c r="FBJ972" s="44"/>
      <c r="FBK972" s="44"/>
      <c r="FBL972" s="44"/>
      <c r="FBM972" s="44"/>
      <c r="FBN972" s="44"/>
      <c r="FBO972" s="44"/>
      <c r="FBP972" s="44"/>
      <c r="FBQ972" s="44"/>
      <c r="FBR972" s="44"/>
      <c r="FBS972" s="44"/>
      <c r="FBT972" s="44"/>
      <c r="FBU972" s="44"/>
      <c r="FBV972" s="44"/>
      <c r="FBW972" s="44"/>
      <c r="FBX972" s="44"/>
      <c r="FBY972" s="44"/>
      <c r="FBZ972" s="44"/>
      <c r="FCA972" s="44"/>
      <c r="FCB972" s="44"/>
      <c r="FCC972" s="44"/>
      <c r="FCD972" s="44"/>
      <c r="FCE972" s="44"/>
      <c r="FCF972" s="44"/>
      <c r="FCG972" s="44"/>
      <c r="FCH972" s="44"/>
      <c r="FCI972" s="44"/>
      <c r="FCJ972" s="44"/>
      <c r="FCK972" s="44"/>
      <c r="FCL972" s="44"/>
      <c r="FCM972" s="44"/>
      <c r="FCN972" s="44"/>
      <c r="FCO972" s="44"/>
      <c r="FCP972" s="44"/>
      <c r="FCQ972" s="44"/>
      <c r="FCR972" s="44"/>
      <c r="FCS972" s="44"/>
      <c r="FCT972" s="44"/>
      <c r="FCU972" s="44"/>
      <c r="FCV972" s="44"/>
      <c r="FCW972" s="44"/>
      <c r="FCX972" s="44"/>
      <c r="FCY972" s="44"/>
      <c r="FCZ972" s="44"/>
      <c r="FDA972" s="44"/>
      <c r="FDB972" s="44"/>
      <c r="FDC972" s="44"/>
      <c r="FDD972" s="44"/>
      <c r="FDE972" s="44"/>
      <c r="FDF972" s="44"/>
      <c r="FDG972" s="44"/>
      <c r="FDH972" s="44"/>
      <c r="FDI972" s="44"/>
      <c r="FDJ972" s="44"/>
      <c r="FDK972" s="44"/>
      <c r="FDL972" s="44"/>
      <c r="FDM972" s="44"/>
      <c r="FDN972" s="44"/>
      <c r="FDO972" s="44"/>
      <c r="FDP972" s="44"/>
      <c r="FDQ972" s="44"/>
      <c r="FDR972" s="44"/>
      <c r="FDS972" s="44"/>
      <c r="FDT972" s="44"/>
      <c r="FDU972" s="44"/>
      <c r="FDV972" s="44"/>
      <c r="FDW972" s="44"/>
      <c r="FDX972" s="44"/>
      <c r="FDY972" s="44"/>
      <c r="FDZ972" s="44"/>
      <c r="FEA972" s="44"/>
      <c r="FEB972" s="44"/>
      <c r="FEC972" s="44"/>
      <c r="FED972" s="44"/>
      <c r="FEE972" s="44"/>
      <c r="FEF972" s="44"/>
      <c r="FEG972" s="44"/>
      <c r="FEH972" s="44"/>
      <c r="FEI972" s="44"/>
      <c r="FEJ972" s="44"/>
      <c r="FEK972" s="44"/>
      <c r="FEL972" s="44"/>
      <c r="FEM972" s="44"/>
      <c r="FEN972" s="44"/>
      <c r="FEO972" s="44"/>
      <c r="FEP972" s="44"/>
      <c r="FEQ972" s="44"/>
      <c r="FER972" s="44"/>
      <c r="FES972" s="44"/>
      <c r="FET972" s="44"/>
      <c r="FEU972" s="44"/>
      <c r="FEV972" s="44"/>
      <c r="FEW972" s="44"/>
      <c r="FEX972" s="44"/>
      <c r="FEY972" s="44"/>
      <c r="FEZ972" s="44"/>
      <c r="FFA972" s="44"/>
      <c r="FFB972" s="44"/>
      <c r="FFC972" s="44"/>
      <c r="FFD972" s="44"/>
      <c r="FFE972" s="44"/>
      <c r="FFF972" s="44"/>
      <c r="FFG972" s="44"/>
      <c r="FFH972" s="44"/>
      <c r="FFI972" s="44"/>
      <c r="FFJ972" s="44"/>
      <c r="FFK972" s="44"/>
      <c r="FFL972" s="44"/>
      <c r="FFM972" s="44"/>
      <c r="FFN972" s="44"/>
      <c r="FFO972" s="44"/>
      <c r="FFP972" s="44"/>
      <c r="FFQ972" s="44"/>
      <c r="FFR972" s="44"/>
      <c r="FFS972" s="44"/>
      <c r="FFT972" s="44"/>
      <c r="FFU972" s="44"/>
      <c r="FFV972" s="44"/>
      <c r="FFW972" s="44"/>
      <c r="FFX972" s="44"/>
      <c r="FFY972" s="44"/>
      <c r="FFZ972" s="44"/>
      <c r="FGA972" s="44"/>
      <c r="FGB972" s="44"/>
      <c r="FGC972" s="44"/>
      <c r="FGD972" s="44"/>
      <c r="FGE972" s="44"/>
      <c r="FGF972" s="44"/>
      <c r="FGG972" s="44"/>
      <c r="FGH972" s="44"/>
      <c r="FGI972" s="44"/>
      <c r="FGJ972" s="44"/>
      <c r="FGK972" s="44"/>
      <c r="FGL972" s="44"/>
      <c r="FGM972" s="44"/>
      <c r="FGN972" s="44"/>
      <c r="FGO972" s="44"/>
      <c r="FGP972" s="44"/>
      <c r="FGQ972" s="44"/>
      <c r="FGR972" s="44"/>
      <c r="FGS972" s="44"/>
      <c r="FGT972" s="44"/>
      <c r="FGU972" s="44"/>
      <c r="FGV972" s="44"/>
      <c r="FGW972" s="44"/>
      <c r="FGX972" s="44"/>
      <c r="FGY972" s="44"/>
      <c r="FGZ972" s="44"/>
      <c r="FHA972" s="44"/>
      <c r="FHB972" s="44"/>
      <c r="FHC972" s="44"/>
      <c r="FHD972" s="44"/>
      <c r="FHE972" s="44"/>
      <c r="FHF972" s="44"/>
      <c r="FHG972" s="44"/>
      <c r="FHH972" s="44"/>
      <c r="FHI972" s="44"/>
      <c r="FHJ972" s="44"/>
      <c r="FHK972" s="44"/>
      <c r="FHL972" s="44"/>
      <c r="FHM972" s="44"/>
      <c r="FHN972" s="44"/>
      <c r="FHO972" s="44"/>
      <c r="FHP972" s="44"/>
      <c r="FHQ972" s="44"/>
      <c r="FHR972" s="44"/>
      <c r="FHS972" s="44"/>
      <c r="FHT972" s="44"/>
      <c r="FHU972" s="44"/>
      <c r="FHV972" s="44"/>
      <c r="FHW972" s="44"/>
      <c r="FHX972" s="44"/>
      <c r="FHY972" s="44"/>
      <c r="FHZ972" s="44"/>
      <c r="FIA972" s="44"/>
      <c r="FIB972" s="44"/>
      <c r="FIC972" s="44"/>
      <c r="FID972" s="44"/>
      <c r="FIE972" s="44"/>
      <c r="FIF972" s="44"/>
      <c r="FIG972" s="44"/>
      <c r="FIH972" s="44"/>
      <c r="FII972" s="44"/>
      <c r="FIJ972" s="44"/>
      <c r="FIK972" s="44"/>
      <c r="FIL972" s="44"/>
      <c r="FIM972" s="44"/>
      <c r="FIN972" s="44"/>
      <c r="FIO972" s="44"/>
      <c r="FIP972" s="44"/>
      <c r="FIQ972" s="44"/>
      <c r="FIR972" s="44"/>
      <c r="FIS972" s="44"/>
      <c r="FIT972" s="44"/>
      <c r="FIU972" s="44"/>
      <c r="FIV972" s="44"/>
      <c r="FIW972" s="44"/>
      <c r="FIX972" s="44"/>
      <c r="FIY972" s="44"/>
      <c r="FIZ972" s="44"/>
      <c r="FJA972" s="44"/>
      <c r="FJB972" s="44"/>
      <c r="FJC972" s="44"/>
      <c r="FJD972" s="44"/>
      <c r="FJE972" s="44"/>
      <c r="FJF972" s="44"/>
      <c r="FJG972" s="44"/>
      <c r="FJH972" s="44"/>
      <c r="FJI972" s="44"/>
      <c r="FJJ972" s="44"/>
      <c r="FJK972" s="44"/>
      <c r="FJL972" s="44"/>
      <c r="FJM972" s="44"/>
      <c r="FJN972" s="44"/>
      <c r="FJO972" s="44"/>
      <c r="FJP972" s="44"/>
      <c r="FJQ972" s="44"/>
      <c r="FJR972" s="44"/>
      <c r="FJS972" s="44"/>
      <c r="FJT972" s="44"/>
      <c r="FJU972" s="44"/>
      <c r="FJV972" s="44"/>
      <c r="FJW972" s="44"/>
      <c r="FJX972" s="44"/>
      <c r="FJY972" s="44"/>
      <c r="FJZ972" s="44"/>
      <c r="FKA972" s="44"/>
      <c r="FKB972" s="44"/>
      <c r="FKC972" s="44"/>
      <c r="FKD972" s="44"/>
      <c r="FKE972" s="44"/>
      <c r="FKF972" s="44"/>
      <c r="FKG972" s="44"/>
      <c r="FKH972" s="44"/>
      <c r="FKI972" s="44"/>
      <c r="FKJ972" s="44"/>
      <c r="FKK972" s="44"/>
      <c r="FKL972" s="44"/>
      <c r="FKM972" s="44"/>
      <c r="FKN972" s="44"/>
      <c r="FKO972" s="44"/>
      <c r="FKP972" s="44"/>
      <c r="FKQ972" s="44"/>
      <c r="FKR972" s="44"/>
      <c r="FKS972" s="44"/>
      <c r="FKT972" s="44"/>
      <c r="FKU972" s="44"/>
      <c r="FKV972" s="44"/>
      <c r="FKW972" s="44"/>
      <c r="FKX972" s="44"/>
      <c r="FKY972" s="44"/>
      <c r="FKZ972" s="44"/>
      <c r="FLA972" s="44"/>
      <c r="FLB972" s="44"/>
      <c r="FLC972" s="44"/>
      <c r="FLD972" s="44"/>
      <c r="FLE972" s="44"/>
      <c r="FLF972" s="44"/>
      <c r="FLG972" s="44"/>
      <c r="FLH972" s="44"/>
      <c r="FLI972" s="44"/>
      <c r="FLJ972" s="44"/>
      <c r="FLK972" s="44"/>
      <c r="FLL972" s="44"/>
      <c r="FLM972" s="44"/>
      <c r="FLN972" s="44"/>
      <c r="FLO972" s="44"/>
      <c r="FLP972" s="44"/>
      <c r="FLQ972" s="44"/>
      <c r="FLR972" s="44"/>
      <c r="FLS972" s="44"/>
      <c r="FLT972" s="44"/>
      <c r="FLU972" s="44"/>
      <c r="FLV972" s="44"/>
      <c r="FLW972" s="44"/>
      <c r="FLX972" s="44"/>
      <c r="FLY972" s="44"/>
      <c r="FLZ972" s="44"/>
      <c r="FMA972" s="44"/>
      <c r="FMB972" s="44"/>
      <c r="FMC972" s="44"/>
      <c r="FMD972" s="44"/>
      <c r="FME972" s="44"/>
      <c r="FMF972" s="44"/>
      <c r="FMG972" s="44"/>
      <c r="FMH972" s="44"/>
      <c r="FMI972" s="44"/>
      <c r="FMJ972" s="44"/>
      <c r="FMK972" s="44"/>
      <c r="FML972" s="44"/>
      <c r="FMM972" s="44"/>
      <c r="FMN972" s="44"/>
      <c r="FMO972" s="44"/>
      <c r="FMP972" s="44"/>
      <c r="FMQ972" s="44"/>
      <c r="FMR972" s="44"/>
      <c r="FMS972" s="44"/>
      <c r="FMT972" s="44"/>
      <c r="FMU972" s="44"/>
      <c r="FMV972" s="44"/>
      <c r="FMW972" s="44"/>
      <c r="FMX972" s="44"/>
      <c r="FMY972" s="44"/>
      <c r="FMZ972" s="44"/>
      <c r="FNA972" s="44"/>
      <c r="FNB972" s="44"/>
      <c r="FNC972" s="44"/>
      <c r="FND972" s="44"/>
      <c r="FNE972" s="44"/>
      <c r="FNF972" s="44"/>
      <c r="FNG972" s="44"/>
      <c r="FNH972" s="44"/>
      <c r="FNI972" s="44"/>
      <c r="FNJ972" s="44"/>
      <c r="FNK972" s="44"/>
      <c r="FNL972" s="44"/>
      <c r="FNM972" s="44"/>
      <c r="FNN972" s="44"/>
      <c r="FNO972" s="44"/>
      <c r="FNP972" s="44"/>
      <c r="FNQ972" s="44"/>
      <c r="FNR972" s="44"/>
      <c r="FNS972" s="44"/>
      <c r="FNT972" s="44"/>
      <c r="FNU972" s="44"/>
      <c r="FNV972" s="44"/>
      <c r="FNW972" s="44"/>
      <c r="FNX972" s="44"/>
      <c r="FNY972" s="44"/>
      <c r="FNZ972" s="44"/>
      <c r="FOA972" s="44"/>
      <c r="FOB972" s="44"/>
      <c r="FOC972" s="44"/>
      <c r="FOD972" s="44"/>
      <c r="FOE972" s="44"/>
      <c r="FOF972" s="44"/>
      <c r="FOG972" s="44"/>
      <c r="FOH972" s="44"/>
      <c r="FOI972" s="44"/>
      <c r="FOJ972" s="44"/>
      <c r="FOK972" s="44"/>
      <c r="FOL972" s="44"/>
      <c r="FOM972" s="44"/>
      <c r="FON972" s="44"/>
      <c r="FOO972" s="44"/>
      <c r="FOP972" s="44"/>
      <c r="FOQ972" s="44"/>
      <c r="FOR972" s="44"/>
      <c r="FOS972" s="44"/>
      <c r="FOT972" s="44"/>
      <c r="FOU972" s="44"/>
      <c r="FOV972" s="44"/>
      <c r="FOW972" s="44"/>
      <c r="FOX972" s="44"/>
      <c r="FOY972" s="44"/>
      <c r="FOZ972" s="44"/>
      <c r="FPA972" s="44"/>
      <c r="FPB972" s="44"/>
      <c r="FPC972" s="44"/>
      <c r="FPD972" s="44"/>
      <c r="FPE972" s="44"/>
      <c r="FPF972" s="44"/>
      <c r="FPG972" s="44"/>
      <c r="FPH972" s="44"/>
      <c r="FPI972" s="44"/>
      <c r="FPJ972" s="44"/>
      <c r="FPK972" s="44"/>
      <c r="FPL972" s="44"/>
      <c r="FPM972" s="44"/>
      <c r="FPN972" s="44"/>
      <c r="FPO972" s="44"/>
      <c r="FPP972" s="44"/>
      <c r="FPQ972" s="44"/>
      <c r="FPR972" s="44"/>
      <c r="FPS972" s="44"/>
      <c r="FPT972" s="44"/>
      <c r="FPU972" s="44"/>
      <c r="FPV972" s="44"/>
      <c r="FPW972" s="44"/>
      <c r="FPX972" s="44"/>
      <c r="FPY972" s="44"/>
      <c r="FPZ972" s="44"/>
      <c r="FQA972" s="44"/>
      <c r="FQB972" s="44"/>
      <c r="FQC972" s="44"/>
      <c r="FQD972" s="44"/>
      <c r="FQE972" s="44"/>
      <c r="FQF972" s="44"/>
      <c r="FQG972" s="44"/>
      <c r="FQH972" s="44"/>
      <c r="FQI972" s="44"/>
      <c r="FQJ972" s="44"/>
      <c r="FQK972" s="44"/>
      <c r="FQL972" s="44"/>
      <c r="FQM972" s="44"/>
      <c r="FQN972" s="44"/>
      <c r="FQO972" s="44"/>
      <c r="FQP972" s="44"/>
      <c r="FQQ972" s="44"/>
      <c r="FQR972" s="44"/>
      <c r="FQS972" s="44"/>
      <c r="FQT972" s="44"/>
      <c r="FQU972" s="44"/>
      <c r="FQV972" s="44"/>
      <c r="FQW972" s="44"/>
      <c r="FQX972" s="44"/>
      <c r="FQY972" s="44"/>
      <c r="FQZ972" s="44"/>
      <c r="FRA972" s="44"/>
      <c r="FRB972" s="44"/>
      <c r="FRC972" s="44"/>
      <c r="FRD972" s="44"/>
      <c r="FRE972" s="44"/>
      <c r="FRF972" s="44"/>
      <c r="FRG972" s="44"/>
      <c r="FRH972" s="44"/>
      <c r="FRI972" s="44"/>
      <c r="FRJ972" s="44"/>
      <c r="FRK972" s="44"/>
      <c r="FRL972" s="44"/>
      <c r="FRM972" s="44"/>
      <c r="FRN972" s="44"/>
      <c r="FRO972" s="44"/>
      <c r="FRP972" s="44"/>
      <c r="FRQ972" s="44"/>
      <c r="FRR972" s="44"/>
      <c r="FRS972" s="44"/>
      <c r="FRT972" s="44"/>
      <c r="FRU972" s="44"/>
      <c r="FRV972" s="44"/>
      <c r="FRW972" s="44"/>
      <c r="FRX972" s="44"/>
      <c r="FRY972" s="44"/>
      <c r="FRZ972" s="44"/>
      <c r="FSA972" s="44"/>
      <c r="FSB972" s="44"/>
      <c r="FSC972" s="44"/>
      <c r="FSD972" s="44"/>
      <c r="FSE972" s="44"/>
      <c r="FSF972" s="44"/>
      <c r="FSG972" s="44"/>
      <c r="FSH972" s="44"/>
      <c r="FSI972" s="44"/>
      <c r="FSJ972" s="44"/>
      <c r="FSK972" s="44"/>
      <c r="FSL972" s="44"/>
      <c r="FSM972" s="44"/>
      <c r="FSN972" s="44"/>
      <c r="FSO972" s="44"/>
      <c r="FSP972" s="44"/>
      <c r="FSQ972" s="44"/>
      <c r="FSR972" s="44"/>
      <c r="FSS972" s="44"/>
      <c r="FST972" s="44"/>
      <c r="FSU972" s="44"/>
      <c r="FSV972" s="44"/>
      <c r="FSW972" s="44"/>
      <c r="FSX972" s="44"/>
      <c r="FSY972" s="44"/>
      <c r="FSZ972" s="44"/>
      <c r="FTA972" s="44"/>
      <c r="FTB972" s="44"/>
      <c r="FTC972" s="44"/>
      <c r="FTD972" s="44"/>
      <c r="FTE972" s="44"/>
      <c r="FTF972" s="44"/>
      <c r="FTG972" s="44"/>
      <c r="FTH972" s="44"/>
      <c r="FTI972" s="44"/>
      <c r="FTJ972" s="44"/>
      <c r="FTK972" s="44"/>
      <c r="FTL972" s="44"/>
      <c r="FTM972" s="44"/>
      <c r="FTN972" s="44"/>
      <c r="FTO972" s="44"/>
      <c r="FTP972" s="44"/>
      <c r="FTQ972" s="44"/>
      <c r="FTR972" s="44"/>
      <c r="FTS972" s="44"/>
      <c r="FTT972" s="44"/>
      <c r="FTU972" s="44"/>
      <c r="FTV972" s="44"/>
      <c r="FTW972" s="44"/>
      <c r="FTX972" s="44"/>
      <c r="FTY972" s="44"/>
      <c r="FTZ972" s="44"/>
      <c r="FUA972" s="44"/>
      <c r="FUB972" s="44"/>
      <c r="FUC972" s="44"/>
      <c r="FUD972" s="44"/>
      <c r="FUE972" s="44"/>
      <c r="FUF972" s="44"/>
      <c r="FUG972" s="44"/>
      <c r="FUH972" s="44"/>
      <c r="FUI972" s="44"/>
      <c r="FUJ972" s="44"/>
      <c r="FUK972" s="44"/>
      <c r="FUL972" s="44"/>
      <c r="FUM972" s="44"/>
      <c r="FUN972" s="44"/>
      <c r="FUO972" s="44"/>
      <c r="FUP972" s="44"/>
      <c r="FUQ972" s="44"/>
      <c r="FUR972" s="44"/>
      <c r="FUS972" s="44"/>
      <c r="FUT972" s="44"/>
      <c r="FUU972" s="44"/>
      <c r="FUV972" s="44"/>
      <c r="FUW972" s="44"/>
      <c r="FUX972" s="44"/>
      <c r="FUY972" s="44"/>
      <c r="FUZ972" s="44"/>
      <c r="FVA972" s="44"/>
      <c r="FVB972" s="44"/>
      <c r="FVC972" s="44"/>
      <c r="FVD972" s="44"/>
      <c r="FVE972" s="44"/>
      <c r="FVF972" s="44"/>
      <c r="FVG972" s="44"/>
      <c r="FVH972" s="44"/>
      <c r="FVI972" s="44"/>
      <c r="FVJ972" s="44"/>
      <c r="FVK972" s="44"/>
      <c r="FVL972" s="44"/>
      <c r="FVM972" s="44"/>
      <c r="FVN972" s="44"/>
      <c r="FVO972" s="44"/>
      <c r="FVP972" s="44"/>
      <c r="FVQ972" s="44"/>
      <c r="FVR972" s="44"/>
      <c r="FVS972" s="44"/>
      <c r="FVT972" s="44"/>
      <c r="FVU972" s="44"/>
      <c r="FVV972" s="44"/>
      <c r="FVW972" s="44"/>
      <c r="FVX972" s="44"/>
      <c r="FVY972" s="44"/>
      <c r="FVZ972" s="44"/>
      <c r="FWA972" s="44"/>
      <c r="FWB972" s="44"/>
      <c r="FWC972" s="44"/>
      <c r="FWD972" s="44"/>
      <c r="FWE972" s="44"/>
      <c r="FWF972" s="44"/>
      <c r="FWG972" s="44"/>
      <c r="FWH972" s="44"/>
      <c r="FWI972" s="44"/>
      <c r="FWJ972" s="44"/>
      <c r="FWK972" s="44"/>
      <c r="FWL972" s="44"/>
      <c r="FWM972" s="44"/>
      <c r="FWN972" s="44"/>
      <c r="FWO972" s="44"/>
      <c r="FWP972" s="44"/>
      <c r="FWQ972" s="44"/>
      <c r="FWR972" s="44"/>
      <c r="FWS972" s="44"/>
      <c r="FWT972" s="44"/>
      <c r="FWU972" s="44"/>
      <c r="FWV972" s="44"/>
      <c r="FWW972" s="44"/>
      <c r="FWX972" s="44"/>
      <c r="FWY972" s="44"/>
      <c r="FWZ972" s="44"/>
      <c r="FXA972" s="44"/>
      <c r="FXB972" s="44"/>
      <c r="FXC972" s="44"/>
      <c r="FXD972" s="44"/>
      <c r="FXE972" s="44"/>
      <c r="FXF972" s="44"/>
      <c r="FXG972" s="44"/>
      <c r="FXH972" s="44"/>
      <c r="FXI972" s="44"/>
      <c r="FXJ972" s="44"/>
      <c r="FXK972" s="44"/>
      <c r="FXL972" s="44"/>
      <c r="FXM972" s="44"/>
      <c r="FXN972" s="44"/>
      <c r="FXO972" s="44"/>
      <c r="FXP972" s="44"/>
      <c r="FXQ972" s="44"/>
      <c r="FXR972" s="44"/>
      <c r="FXS972" s="44"/>
      <c r="FXT972" s="44"/>
      <c r="FXU972" s="44"/>
      <c r="FXV972" s="44"/>
      <c r="FXW972" s="44"/>
      <c r="FXX972" s="44"/>
      <c r="FXY972" s="44"/>
      <c r="FXZ972" s="44"/>
      <c r="FYA972" s="44"/>
      <c r="FYB972" s="44"/>
      <c r="FYC972" s="44"/>
      <c r="FYD972" s="44"/>
      <c r="FYE972" s="44"/>
      <c r="FYF972" s="44"/>
      <c r="FYG972" s="44"/>
      <c r="FYH972" s="44"/>
      <c r="FYI972" s="44"/>
      <c r="FYJ972" s="44"/>
      <c r="FYK972" s="44"/>
      <c r="FYL972" s="44"/>
      <c r="FYM972" s="44"/>
      <c r="FYN972" s="44"/>
      <c r="FYO972" s="44"/>
      <c r="FYP972" s="44"/>
      <c r="FYQ972" s="44"/>
      <c r="FYR972" s="44"/>
      <c r="FYS972" s="44"/>
      <c r="FYT972" s="44"/>
      <c r="FYU972" s="44"/>
      <c r="FYV972" s="44"/>
      <c r="FYW972" s="44"/>
      <c r="FYX972" s="44"/>
      <c r="FYY972" s="44"/>
      <c r="FYZ972" s="44"/>
      <c r="FZA972" s="44"/>
      <c r="FZB972" s="44"/>
      <c r="FZC972" s="44"/>
      <c r="FZD972" s="44"/>
      <c r="FZE972" s="44"/>
      <c r="FZF972" s="44"/>
      <c r="FZG972" s="44"/>
      <c r="FZH972" s="44"/>
      <c r="FZI972" s="44"/>
      <c r="FZJ972" s="44"/>
      <c r="FZK972" s="44"/>
      <c r="FZL972" s="44"/>
      <c r="FZM972" s="44"/>
      <c r="FZN972" s="44"/>
      <c r="FZO972" s="44"/>
      <c r="FZP972" s="44"/>
      <c r="FZQ972" s="44"/>
      <c r="FZR972" s="44"/>
      <c r="FZS972" s="44"/>
      <c r="FZT972" s="44"/>
      <c r="FZU972" s="44"/>
      <c r="FZV972" s="44"/>
      <c r="FZW972" s="44"/>
      <c r="FZX972" s="44"/>
      <c r="FZY972" s="44"/>
      <c r="FZZ972" s="44"/>
      <c r="GAA972" s="44"/>
      <c r="GAB972" s="44"/>
      <c r="GAC972" s="44"/>
      <c r="GAD972" s="44"/>
      <c r="GAE972" s="44"/>
      <c r="GAF972" s="44"/>
      <c r="GAG972" s="44"/>
      <c r="GAH972" s="44"/>
      <c r="GAI972" s="44"/>
      <c r="GAJ972" s="44"/>
      <c r="GAK972" s="44"/>
      <c r="GAL972" s="44"/>
      <c r="GAM972" s="44"/>
      <c r="GAN972" s="44"/>
      <c r="GAO972" s="44"/>
      <c r="GAP972" s="44"/>
      <c r="GAQ972" s="44"/>
      <c r="GAR972" s="44"/>
      <c r="GAS972" s="44"/>
      <c r="GAT972" s="44"/>
      <c r="GAU972" s="44"/>
      <c r="GAV972" s="44"/>
      <c r="GAW972" s="44"/>
      <c r="GAX972" s="44"/>
      <c r="GAY972" s="44"/>
      <c r="GAZ972" s="44"/>
      <c r="GBA972" s="44"/>
      <c r="GBB972" s="44"/>
      <c r="GBC972" s="44"/>
      <c r="GBD972" s="44"/>
      <c r="GBE972" s="44"/>
      <c r="GBF972" s="44"/>
      <c r="GBG972" s="44"/>
      <c r="GBH972" s="44"/>
      <c r="GBI972" s="44"/>
      <c r="GBJ972" s="44"/>
      <c r="GBK972" s="44"/>
      <c r="GBL972" s="44"/>
      <c r="GBM972" s="44"/>
      <c r="GBN972" s="44"/>
      <c r="GBO972" s="44"/>
      <c r="GBP972" s="44"/>
      <c r="GBQ972" s="44"/>
      <c r="GBR972" s="44"/>
      <c r="GBS972" s="44"/>
      <c r="GBT972" s="44"/>
      <c r="GBU972" s="44"/>
      <c r="GBV972" s="44"/>
      <c r="GBW972" s="44"/>
      <c r="GBX972" s="44"/>
      <c r="GBY972" s="44"/>
      <c r="GBZ972" s="44"/>
      <c r="GCA972" s="44"/>
      <c r="GCB972" s="44"/>
      <c r="GCC972" s="44"/>
      <c r="GCD972" s="44"/>
      <c r="GCE972" s="44"/>
      <c r="GCF972" s="44"/>
      <c r="GCG972" s="44"/>
      <c r="GCH972" s="44"/>
      <c r="GCI972" s="44"/>
      <c r="GCJ972" s="44"/>
      <c r="GCK972" s="44"/>
      <c r="GCL972" s="44"/>
      <c r="GCM972" s="44"/>
      <c r="GCN972" s="44"/>
      <c r="GCO972" s="44"/>
      <c r="GCP972" s="44"/>
      <c r="GCQ972" s="44"/>
      <c r="GCR972" s="44"/>
      <c r="GCS972" s="44"/>
      <c r="GCT972" s="44"/>
      <c r="GCU972" s="44"/>
      <c r="GCV972" s="44"/>
      <c r="GCW972" s="44"/>
      <c r="GCX972" s="44"/>
      <c r="GCY972" s="44"/>
      <c r="GCZ972" s="44"/>
      <c r="GDA972" s="44"/>
      <c r="GDB972" s="44"/>
      <c r="GDC972" s="44"/>
      <c r="GDD972" s="44"/>
      <c r="GDE972" s="44"/>
      <c r="GDF972" s="44"/>
      <c r="GDG972" s="44"/>
      <c r="GDH972" s="44"/>
      <c r="GDI972" s="44"/>
      <c r="GDJ972" s="44"/>
      <c r="GDK972" s="44"/>
      <c r="GDL972" s="44"/>
      <c r="GDM972" s="44"/>
      <c r="GDN972" s="44"/>
      <c r="GDO972" s="44"/>
      <c r="GDP972" s="44"/>
      <c r="GDQ972" s="44"/>
      <c r="GDR972" s="44"/>
      <c r="GDS972" s="44"/>
      <c r="GDT972" s="44"/>
      <c r="GDU972" s="44"/>
      <c r="GDV972" s="44"/>
      <c r="GDW972" s="44"/>
      <c r="GDX972" s="44"/>
      <c r="GDY972" s="44"/>
      <c r="GDZ972" s="44"/>
      <c r="GEA972" s="44"/>
      <c r="GEB972" s="44"/>
      <c r="GEC972" s="44"/>
      <c r="GED972" s="44"/>
      <c r="GEE972" s="44"/>
      <c r="GEF972" s="44"/>
      <c r="GEG972" s="44"/>
      <c r="GEH972" s="44"/>
      <c r="GEI972" s="44"/>
      <c r="GEJ972" s="44"/>
      <c r="GEK972" s="44"/>
      <c r="GEL972" s="44"/>
      <c r="GEM972" s="44"/>
      <c r="GEN972" s="44"/>
      <c r="GEO972" s="44"/>
      <c r="GEP972" s="44"/>
      <c r="GEQ972" s="44"/>
      <c r="GER972" s="44"/>
      <c r="GES972" s="44"/>
      <c r="GET972" s="44"/>
      <c r="GEU972" s="44"/>
      <c r="GEV972" s="44"/>
      <c r="GEW972" s="44"/>
      <c r="GEX972" s="44"/>
      <c r="GEY972" s="44"/>
      <c r="GEZ972" s="44"/>
      <c r="GFA972" s="44"/>
      <c r="GFB972" s="44"/>
      <c r="GFC972" s="44"/>
      <c r="GFD972" s="44"/>
      <c r="GFE972" s="44"/>
      <c r="GFF972" s="44"/>
      <c r="GFG972" s="44"/>
      <c r="GFH972" s="44"/>
      <c r="GFI972" s="44"/>
      <c r="GFJ972" s="44"/>
      <c r="GFK972" s="44"/>
      <c r="GFL972" s="44"/>
      <c r="GFM972" s="44"/>
      <c r="GFN972" s="44"/>
      <c r="GFO972" s="44"/>
      <c r="GFP972" s="44"/>
      <c r="GFQ972" s="44"/>
      <c r="GFR972" s="44"/>
      <c r="GFS972" s="44"/>
      <c r="GFT972" s="44"/>
      <c r="GFU972" s="44"/>
      <c r="GFV972" s="44"/>
      <c r="GFW972" s="44"/>
      <c r="GFX972" s="44"/>
      <c r="GFY972" s="44"/>
      <c r="GFZ972" s="44"/>
      <c r="GGA972" s="44"/>
      <c r="GGB972" s="44"/>
      <c r="GGC972" s="44"/>
      <c r="GGD972" s="44"/>
      <c r="GGE972" s="44"/>
      <c r="GGF972" s="44"/>
      <c r="GGG972" s="44"/>
      <c r="GGH972" s="44"/>
      <c r="GGI972" s="44"/>
      <c r="GGJ972" s="44"/>
      <c r="GGK972" s="44"/>
      <c r="GGL972" s="44"/>
      <c r="GGM972" s="44"/>
      <c r="GGN972" s="44"/>
      <c r="GGO972" s="44"/>
      <c r="GGP972" s="44"/>
      <c r="GGQ972" s="44"/>
      <c r="GGR972" s="44"/>
      <c r="GGS972" s="44"/>
      <c r="GGT972" s="44"/>
      <c r="GGU972" s="44"/>
      <c r="GGV972" s="44"/>
      <c r="GGW972" s="44"/>
      <c r="GGX972" s="44"/>
      <c r="GGY972" s="44"/>
      <c r="GGZ972" s="44"/>
      <c r="GHA972" s="44"/>
      <c r="GHB972" s="44"/>
      <c r="GHC972" s="44"/>
      <c r="GHD972" s="44"/>
      <c r="GHE972" s="44"/>
      <c r="GHF972" s="44"/>
      <c r="GHG972" s="44"/>
      <c r="GHH972" s="44"/>
      <c r="GHI972" s="44"/>
      <c r="GHJ972" s="44"/>
      <c r="GHK972" s="44"/>
      <c r="GHL972" s="44"/>
      <c r="GHM972" s="44"/>
      <c r="GHN972" s="44"/>
      <c r="GHO972" s="44"/>
      <c r="GHP972" s="44"/>
      <c r="GHQ972" s="44"/>
      <c r="GHR972" s="44"/>
      <c r="GHS972" s="44"/>
      <c r="GHT972" s="44"/>
      <c r="GHU972" s="44"/>
      <c r="GHV972" s="44"/>
      <c r="GHW972" s="44"/>
      <c r="GHX972" s="44"/>
      <c r="GHY972" s="44"/>
      <c r="GHZ972" s="44"/>
      <c r="GIA972" s="44"/>
      <c r="GIB972" s="44"/>
      <c r="GIC972" s="44"/>
      <c r="GID972" s="44"/>
      <c r="GIE972" s="44"/>
      <c r="GIF972" s="44"/>
      <c r="GIG972" s="44"/>
      <c r="GIH972" s="44"/>
      <c r="GII972" s="44"/>
      <c r="GIJ972" s="44"/>
      <c r="GIK972" s="44"/>
      <c r="GIL972" s="44"/>
      <c r="GIM972" s="44"/>
      <c r="GIN972" s="44"/>
      <c r="GIO972" s="44"/>
      <c r="GIP972" s="44"/>
      <c r="GIQ972" s="44"/>
      <c r="GIR972" s="44"/>
      <c r="GIS972" s="44"/>
      <c r="GIT972" s="44"/>
      <c r="GIU972" s="44"/>
      <c r="GIV972" s="44"/>
      <c r="GIW972" s="44"/>
      <c r="GIX972" s="44"/>
      <c r="GIY972" s="44"/>
      <c r="GIZ972" s="44"/>
      <c r="GJA972" s="44"/>
      <c r="GJB972" s="44"/>
      <c r="GJC972" s="44"/>
      <c r="GJD972" s="44"/>
      <c r="GJE972" s="44"/>
      <c r="GJF972" s="44"/>
      <c r="GJG972" s="44"/>
      <c r="GJH972" s="44"/>
      <c r="GJI972" s="44"/>
      <c r="GJJ972" s="44"/>
      <c r="GJK972" s="44"/>
      <c r="GJL972" s="44"/>
      <c r="GJM972" s="44"/>
      <c r="GJN972" s="44"/>
      <c r="GJO972" s="44"/>
      <c r="GJP972" s="44"/>
      <c r="GJQ972" s="44"/>
      <c r="GJR972" s="44"/>
      <c r="GJS972" s="44"/>
      <c r="GJT972" s="44"/>
      <c r="GJU972" s="44"/>
      <c r="GJV972" s="44"/>
      <c r="GJW972" s="44"/>
      <c r="GJX972" s="44"/>
      <c r="GJY972" s="44"/>
      <c r="GJZ972" s="44"/>
      <c r="GKA972" s="44"/>
      <c r="GKB972" s="44"/>
      <c r="GKC972" s="44"/>
      <c r="GKD972" s="44"/>
      <c r="GKE972" s="44"/>
      <c r="GKF972" s="44"/>
      <c r="GKG972" s="44"/>
      <c r="GKH972" s="44"/>
      <c r="GKI972" s="44"/>
      <c r="GKJ972" s="44"/>
      <c r="GKK972" s="44"/>
      <c r="GKL972" s="44"/>
      <c r="GKM972" s="44"/>
      <c r="GKN972" s="44"/>
      <c r="GKO972" s="44"/>
      <c r="GKP972" s="44"/>
      <c r="GKQ972" s="44"/>
      <c r="GKR972" s="44"/>
      <c r="GKS972" s="44"/>
      <c r="GKT972" s="44"/>
      <c r="GKU972" s="44"/>
      <c r="GKV972" s="44"/>
      <c r="GKW972" s="44"/>
      <c r="GKX972" s="44"/>
      <c r="GKY972" s="44"/>
      <c r="GKZ972" s="44"/>
      <c r="GLA972" s="44"/>
      <c r="GLB972" s="44"/>
      <c r="GLC972" s="44"/>
      <c r="GLD972" s="44"/>
      <c r="GLE972" s="44"/>
      <c r="GLF972" s="44"/>
      <c r="GLG972" s="44"/>
      <c r="GLH972" s="44"/>
      <c r="GLI972" s="44"/>
      <c r="GLJ972" s="44"/>
      <c r="GLK972" s="44"/>
      <c r="GLL972" s="44"/>
      <c r="GLM972" s="44"/>
      <c r="GLN972" s="44"/>
      <c r="GLO972" s="44"/>
      <c r="GLP972" s="44"/>
      <c r="GLQ972" s="44"/>
      <c r="GLR972" s="44"/>
      <c r="GLS972" s="44"/>
      <c r="GLT972" s="44"/>
      <c r="GLU972" s="44"/>
      <c r="GLV972" s="44"/>
      <c r="GLW972" s="44"/>
      <c r="GLX972" s="44"/>
      <c r="GLY972" s="44"/>
      <c r="GLZ972" s="44"/>
      <c r="GMA972" s="44"/>
      <c r="GMB972" s="44"/>
      <c r="GMC972" s="44"/>
      <c r="GMD972" s="44"/>
      <c r="GME972" s="44"/>
      <c r="GMF972" s="44"/>
      <c r="GMG972" s="44"/>
      <c r="GMH972" s="44"/>
      <c r="GMI972" s="44"/>
      <c r="GMJ972" s="44"/>
      <c r="GMK972" s="44"/>
      <c r="GML972" s="44"/>
      <c r="GMM972" s="44"/>
      <c r="GMN972" s="44"/>
      <c r="GMO972" s="44"/>
      <c r="GMP972" s="44"/>
      <c r="GMQ972" s="44"/>
      <c r="GMR972" s="44"/>
      <c r="GMS972" s="44"/>
      <c r="GMT972" s="44"/>
      <c r="GMU972" s="44"/>
      <c r="GMV972" s="44"/>
      <c r="GMW972" s="44"/>
      <c r="GMX972" s="44"/>
      <c r="GMY972" s="44"/>
      <c r="GMZ972" s="44"/>
      <c r="GNA972" s="44"/>
      <c r="GNB972" s="44"/>
      <c r="GNC972" s="44"/>
      <c r="GND972" s="44"/>
      <c r="GNE972" s="44"/>
      <c r="GNF972" s="44"/>
      <c r="GNG972" s="44"/>
      <c r="GNH972" s="44"/>
      <c r="GNI972" s="44"/>
      <c r="GNJ972" s="44"/>
      <c r="GNK972" s="44"/>
      <c r="GNL972" s="44"/>
      <c r="GNM972" s="44"/>
      <c r="GNN972" s="44"/>
      <c r="GNO972" s="44"/>
      <c r="GNP972" s="44"/>
      <c r="GNQ972" s="44"/>
      <c r="GNR972" s="44"/>
      <c r="GNS972" s="44"/>
      <c r="GNT972" s="44"/>
      <c r="GNU972" s="44"/>
      <c r="GNV972" s="44"/>
      <c r="GNW972" s="44"/>
      <c r="GNX972" s="44"/>
      <c r="GNY972" s="44"/>
      <c r="GNZ972" s="44"/>
      <c r="GOA972" s="44"/>
      <c r="GOB972" s="44"/>
      <c r="GOC972" s="44"/>
      <c r="GOD972" s="44"/>
      <c r="GOE972" s="44"/>
      <c r="GOF972" s="44"/>
      <c r="GOG972" s="44"/>
      <c r="GOH972" s="44"/>
      <c r="GOI972" s="44"/>
      <c r="GOJ972" s="44"/>
      <c r="GOK972" s="44"/>
      <c r="GOL972" s="44"/>
      <c r="GOM972" s="44"/>
      <c r="GON972" s="44"/>
      <c r="GOO972" s="44"/>
      <c r="GOP972" s="44"/>
      <c r="GOQ972" s="44"/>
      <c r="GOR972" s="44"/>
      <c r="GOS972" s="44"/>
      <c r="GOT972" s="44"/>
      <c r="GOU972" s="44"/>
      <c r="GOV972" s="44"/>
      <c r="GOW972" s="44"/>
      <c r="GOX972" s="44"/>
      <c r="GOY972" s="44"/>
      <c r="GOZ972" s="44"/>
      <c r="GPA972" s="44"/>
      <c r="GPB972" s="44"/>
      <c r="GPC972" s="44"/>
      <c r="GPD972" s="44"/>
      <c r="GPE972" s="44"/>
      <c r="GPF972" s="44"/>
      <c r="GPG972" s="44"/>
      <c r="GPH972" s="44"/>
      <c r="GPI972" s="44"/>
      <c r="GPJ972" s="44"/>
      <c r="GPK972" s="44"/>
      <c r="GPL972" s="44"/>
      <c r="GPM972" s="44"/>
      <c r="GPN972" s="44"/>
      <c r="GPO972" s="44"/>
      <c r="GPP972" s="44"/>
      <c r="GPQ972" s="44"/>
      <c r="GPR972" s="44"/>
      <c r="GPS972" s="44"/>
      <c r="GPT972" s="44"/>
      <c r="GPU972" s="44"/>
      <c r="GPV972" s="44"/>
      <c r="GPW972" s="44"/>
      <c r="GPX972" s="44"/>
      <c r="GPY972" s="44"/>
      <c r="GPZ972" s="44"/>
      <c r="GQA972" s="44"/>
      <c r="GQB972" s="44"/>
      <c r="GQC972" s="44"/>
      <c r="GQD972" s="44"/>
      <c r="GQE972" s="44"/>
      <c r="GQF972" s="44"/>
      <c r="GQG972" s="44"/>
      <c r="GQH972" s="44"/>
      <c r="GQI972" s="44"/>
      <c r="GQJ972" s="44"/>
      <c r="GQK972" s="44"/>
      <c r="GQL972" s="44"/>
      <c r="GQM972" s="44"/>
      <c r="GQN972" s="44"/>
      <c r="GQO972" s="44"/>
      <c r="GQP972" s="44"/>
      <c r="GQQ972" s="44"/>
      <c r="GQR972" s="44"/>
      <c r="GQS972" s="44"/>
      <c r="GQT972" s="44"/>
      <c r="GQU972" s="44"/>
      <c r="GQV972" s="44"/>
      <c r="GQW972" s="44"/>
      <c r="GQX972" s="44"/>
      <c r="GQY972" s="44"/>
      <c r="GQZ972" s="44"/>
      <c r="GRA972" s="44"/>
      <c r="GRB972" s="44"/>
      <c r="GRC972" s="44"/>
      <c r="GRD972" s="44"/>
      <c r="GRE972" s="44"/>
      <c r="GRF972" s="44"/>
      <c r="GRG972" s="44"/>
      <c r="GRH972" s="44"/>
      <c r="GRI972" s="44"/>
      <c r="GRJ972" s="44"/>
      <c r="GRK972" s="44"/>
      <c r="GRL972" s="44"/>
      <c r="GRM972" s="44"/>
      <c r="GRN972" s="44"/>
      <c r="GRO972" s="44"/>
      <c r="GRP972" s="44"/>
      <c r="GRQ972" s="44"/>
      <c r="GRR972" s="44"/>
      <c r="GRS972" s="44"/>
      <c r="GRT972" s="44"/>
      <c r="GRU972" s="44"/>
      <c r="GRV972" s="44"/>
      <c r="GRW972" s="44"/>
      <c r="GRX972" s="44"/>
      <c r="GRY972" s="44"/>
      <c r="GRZ972" s="44"/>
      <c r="GSA972" s="44"/>
      <c r="GSB972" s="44"/>
      <c r="GSC972" s="44"/>
      <c r="GSD972" s="44"/>
      <c r="GSE972" s="44"/>
      <c r="GSF972" s="44"/>
      <c r="GSG972" s="44"/>
      <c r="GSH972" s="44"/>
      <c r="GSI972" s="44"/>
      <c r="GSJ972" s="44"/>
      <c r="GSK972" s="44"/>
      <c r="GSL972" s="44"/>
      <c r="GSM972" s="44"/>
      <c r="GSN972" s="44"/>
      <c r="GSO972" s="44"/>
      <c r="GSP972" s="44"/>
      <c r="GSQ972" s="44"/>
      <c r="GSR972" s="44"/>
      <c r="GSS972" s="44"/>
      <c r="GST972" s="44"/>
      <c r="GSU972" s="44"/>
      <c r="GSV972" s="44"/>
      <c r="GSW972" s="44"/>
      <c r="GSX972" s="44"/>
      <c r="GSY972" s="44"/>
      <c r="GSZ972" s="44"/>
      <c r="GTA972" s="44"/>
      <c r="GTB972" s="44"/>
      <c r="GTC972" s="44"/>
      <c r="GTD972" s="44"/>
      <c r="GTE972" s="44"/>
      <c r="GTF972" s="44"/>
      <c r="GTG972" s="44"/>
      <c r="GTH972" s="44"/>
      <c r="GTI972" s="44"/>
      <c r="GTJ972" s="44"/>
      <c r="GTK972" s="44"/>
      <c r="GTL972" s="44"/>
      <c r="GTM972" s="44"/>
      <c r="GTN972" s="44"/>
      <c r="GTO972" s="44"/>
      <c r="GTP972" s="44"/>
      <c r="GTQ972" s="44"/>
      <c r="GTR972" s="44"/>
      <c r="GTS972" s="44"/>
      <c r="GTT972" s="44"/>
      <c r="GTU972" s="44"/>
      <c r="GTV972" s="44"/>
      <c r="GTW972" s="44"/>
      <c r="GTX972" s="44"/>
      <c r="GTY972" s="44"/>
      <c r="GTZ972" s="44"/>
      <c r="GUA972" s="44"/>
      <c r="GUB972" s="44"/>
      <c r="GUC972" s="44"/>
      <c r="GUD972" s="44"/>
      <c r="GUE972" s="44"/>
      <c r="GUF972" s="44"/>
      <c r="GUG972" s="44"/>
      <c r="GUH972" s="44"/>
      <c r="GUI972" s="44"/>
      <c r="GUJ972" s="44"/>
      <c r="GUK972" s="44"/>
      <c r="GUL972" s="44"/>
      <c r="GUM972" s="44"/>
      <c r="GUN972" s="44"/>
      <c r="GUO972" s="44"/>
      <c r="GUP972" s="44"/>
      <c r="GUQ972" s="44"/>
      <c r="GUR972" s="44"/>
      <c r="GUS972" s="44"/>
      <c r="GUT972" s="44"/>
      <c r="GUU972" s="44"/>
      <c r="GUV972" s="44"/>
      <c r="GUW972" s="44"/>
      <c r="GUX972" s="44"/>
      <c r="GUY972" s="44"/>
      <c r="GUZ972" s="44"/>
      <c r="GVA972" s="44"/>
      <c r="GVB972" s="44"/>
      <c r="GVC972" s="44"/>
      <c r="GVD972" s="44"/>
      <c r="GVE972" s="44"/>
      <c r="GVF972" s="44"/>
      <c r="GVG972" s="44"/>
      <c r="GVH972" s="44"/>
      <c r="GVI972" s="44"/>
      <c r="GVJ972" s="44"/>
      <c r="GVK972" s="44"/>
      <c r="GVL972" s="44"/>
      <c r="GVM972" s="44"/>
      <c r="GVN972" s="44"/>
      <c r="GVO972" s="44"/>
      <c r="GVP972" s="44"/>
      <c r="GVQ972" s="44"/>
      <c r="GVR972" s="44"/>
      <c r="GVS972" s="44"/>
      <c r="GVT972" s="44"/>
      <c r="GVU972" s="44"/>
      <c r="GVV972" s="44"/>
      <c r="GVW972" s="44"/>
      <c r="GVX972" s="44"/>
      <c r="GVY972" s="44"/>
      <c r="GVZ972" s="44"/>
      <c r="GWA972" s="44"/>
      <c r="GWB972" s="44"/>
      <c r="GWC972" s="44"/>
      <c r="GWD972" s="44"/>
      <c r="GWE972" s="44"/>
      <c r="GWF972" s="44"/>
      <c r="GWG972" s="44"/>
      <c r="GWH972" s="44"/>
      <c r="GWI972" s="44"/>
      <c r="GWJ972" s="44"/>
      <c r="GWK972" s="44"/>
      <c r="GWL972" s="44"/>
      <c r="GWM972" s="44"/>
      <c r="GWN972" s="44"/>
      <c r="GWO972" s="44"/>
      <c r="GWP972" s="44"/>
      <c r="GWQ972" s="44"/>
      <c r="GWR972" s="44"/>
      <c r="GWS972" s="44"/>
      <c r="GWT972" s="44"/>
      <c r="GWU972" s="44"/>
      <c r="GWV972" s="44"/>
      <c r="GWW972" s="44"/>
      <c r="GWX972" s="44"/>
      <c r="GWY972" s="44"/>
      <c r="GWZ972" s="44"/>
      <c r="GXA972" s="44"/>
      <c r="GXB972" s="44"/>
      <c r="GXC972" s="44"/>
      <c r="GXD972" s="44"/>
      <c r="GXE972" s="44"/>
      <c r="GXF972" s="44"/>
      <c r="GXG972" s="44"/>
      <c r="GXH972" s="44"/>
      <c r="GXI972" s="44"/>
      <c r="GXJ972" s="44"/>
      <c r="GXK972" s="44"/>
      <c r="GXL972" s="44"/>
      <c r="GXM972" s="44"/>
      <c r="GXN972" s="44"/>
      <c r="GXO972" s="44"/>
      <c r="GXP972" s="44"/>
      <c r="GXQ972" s="44"/>
      <c r="GXR972" s="44"/>
      <c r="GXS972" s="44"/>
      <c r="GXT972" s="44"/>
      <c r="GXU972" s="44"/>
      <c r="GXV972" s="44"/>
      <c r="GXW972" s="44"/>
      <c r="GXX972" s="44"/>
      <c r="GXY972" s="44"/>
      <c r="GXZ972" s="44"/>
      <c r="GYA972" s="44"/>
      <c r="GYB972" s="44"/>
      <c r="GYC972" s="44"/>
      <c r="GYD972" s="44"/>
      <c r="GYE972" s="44"/>
      <c r="GYF972" s="44"/>
      <c r="GYG972" s="44"/>
      <c r="GYH972" s="44"/>
      <c r="GYI972" s="44"/>
      <c r="GYJ972" s="44"/>
      <c r="GYK972" s="44"/>
      <c r="GYL972" s="44"/>
      <c r="GYM972" s="44"/>
      <c r="GYN972" s="44"/>
      <c r="GYO972" s="44"/>
      <c r="GYP972" s="44"/>
      <c r="GYQ972" s="44"/>
      <c r="GYR972" s="44"/>
      <c r="GYS972" s="44"/>
      <c r="GYT972" s="44"/>
      <c r="GYU972" s="44"/>
      <c r="GYV972" s="44"/>
      <c r="GYW972" s="44"/>
      <c r="GYX972" s="44"/>
      <c r="GYY972" s="44"/>
      <c r="GYZ972" s="44"/>
      <c r="GZA972" s="44"/>
      <c r="GZB972" s="44"/>
      <c r="GZC972" s="44"/>
      <c r="GZD972" s="44"/>
      <c r="GZE972" s="44"/>
      <c r="GZF972" s="44"/>
      <c r="GZG972" s="44"/>
      <c r="GZH972" s="44"/>
      <c r="GZI972" s="44"/>
      <c r="GZJ972" s="44"/>
      <c r="GZK972" s="44"/>
      <c r="GZL972" s="44"/>
      <c r="GZM972" s="44"/>
      <c r="GZN972" s="44"/>
      <c r="GZO972" s="44"/>
      <c r="GZP972" s="44"/>
      <c r="GZQ972" s="44"/>
      <c r="GZR972" s="44"/>
      <c r="GZS972" s="44"/>
      <c r="GZT972" s="44"/>
      <c r="GZU972" s="44"/>
      <c r="GZV972" s="44"/>
      <c r="GZW972" s="44"/>
      <c r="GZX972" s="44"/>
      <c r="GZY972" s="44"/>
      <c r="GZZ972" s="44"/>
      <c r="HAA972" s="44"/>
      <c r="HAB972" s="44"/>
      <c r="HAC972" s="44"/>
      <c r="HAD972" s="44"/>
      <c r="HAE972" s="44"/>
      <c r="HAF972" s="44"/>
      <c r="HAG972" s="44"/>
      <c r="HAH972" s="44"/>
      <c r="HAI972" s="44"/>
      <c r="HAJ972" s="44"/>
      <c r="HAK972" s="44"/>
      <c r="HAL972" s="44"/>
      <c r="HAM972" s="44"/>
      <c r="HAN972" s="44"/>
      <c r="HAO972" s="44"/>
      <c r="HAP972" s="44"/>
      <c r="HAQ972" s="44"/>
      <c r="HAR972" s="44"/>
      <c r="HAS972" s="44"/>
      <c r="HAT972" s="44"/>
      <c r="HAU972" s="44"/>
      <c r="HAV972" s="44"/>
      <c r="HAW972" s="44"/>
      <c r="HAX972" s="44"/>
      <c r="HAY972" s="44"/>
      <c r="HAZ972" s="44"/>
      <c r="HBA972" s="44"/>
      <c r="HBB972" s="44"/>
      <c r="HBC972" s="44"/>
      <c r="HBD972" s="44"/>
      <c r="HBE972" s="44"/>
      <c r="HBF972" s="44"/>
      <c r="HBG972" s="44"/>
      <c r="HBH972" s="44"/>
      <c r="HBI972" s="44"/>
      <c r="HBJ972" s="44"/>
      <c r="HBK972" s="44"/>
      <c r="HBL972" s="44"/>
      <c r="HBM972" s="44"/>
      <c r="HBN972" s="44"/>
      <c r="HBO972" s="44"/>
      <c r="HBP972" s="44"/>
      <c r="HBQ972" s="44"/>
      <c r="HBR972" s="44"/>
      <c r="HBS972" s="44"/>
      <c r="HBT972" s="44"/>
      <c r="HBU972" s="44"/>
      <c r="HBV972" s="44"/>
      <c r="HBW972" s="44"/>
      <c r="HBX972" s="44"/>
      <c r="HBY972" s="44"/>
      <c r="HBZ972" s="44"/>
      <c r="HCA972" s="44"/>
      <c r="HCB972" s="44"/>
      <c r="HCC972" s="44"/>
      <c r="HCD972" s="44"/>
      <c r="HCE972" s="44"/>
      <c r="HCF972" s="44"/>
      <c r="HCG972" s="44"/>
      <c r="HCH972" s="44"/>
      <c r="HCI972" s="44"/>
      <c r="HCJ972" s="44"/>
      <c r="HCK972" s="44"/>
      <c r="HCL972" s="44"/>
      <c r="HCM972" s="44"/>
      <c r="HCN972" s="44"/>
      <c r="HCO972" s="44"/>
      <c r="HCP972" s="44"/>
      <c r="HCQ972" s="44"/>
      <c r="HCR972" s="44"/>
      <c r="HCS972" s="44"/>
      <c r="HCT972" s="44"/>
      <c r="HCU972" s="44"/>
      <c r="HCV972" s="44"/>
      <c r="HCW972" s="44"/>
      <c r="HCX972" s="44"/>
      <c r="HCY972" s="44"/>
      <c r="HCZ972" s="44"/>
      <c r="HDA972" s="44"/>
      <c r="HDB972" s="44"/>
      <c r="HDC972" s="44"/>
      <c r="HDD972" s="44"/>
      <c r="HDE972" s="44"/>
      <c r="HDF972" s="44"/>
      <c r="HDG972" s="44"/>
      <c r="HDH972" s="44"/>
      <c r="HDI972" s="44"/>
      <c r="HDJ972" s="44"/>
      <c r="HDK972" s="44"/>
      <c r="HDL972" s="44"/>
      <c r="HDM972" s="44"/>
      <c r="HDN972" s="44"/>
      <c r="HDO972" s="44"/>
      <c r="HDP972" s="44"/>
      <c r="HDQ972" s="44"/>
      <c r="HDR972" s="44"/>
      <c r="HDS972" s="44"/>
      <c r="HDT972" s="44"/>
      <c r="HDU972" s="44"/>
      <c r="HDV972" s="44"/>
      <c r="HDW972" s="44"/>
      <c r="HDX972" s="44"/>
      <c r="HDY972" s="44"/>
      <c r="HDZ972" s="44"/>
      <c r="HEA972" s="44"/>
      <c r="HEB972" s="44"/>
      <c r="HEC972" s="44"/>
      <c r="HED972" s="44"/>
      <c r="HEE972" s="44"/>
      <c r="HEF972" s="44"/>
      <c r="HEG972" s="44"/>
      <c r="HEH972" s="44"/>
      <c r="HEI972" s="44"/>
      <c r="HEJ972" s="44"/>
      <c r="HEK972" s="44"/>
      <c r="HEL972" s="44"/>
      <c r="HEM972" s="44"/>
      <c r="HEN972" s="44"/>
      <c r="HEO972" s="44"/>
      <c r="HEP972" s="44"/>
      <c r="HEQ972" s="44"/>
      <c r="HER972" s="44"/>
      <c r="HES972" s="44"/>
      <c r="HET972" s="44"/>
      <c r="HEU972" s="44"/>
      <c r="HEV972" s="44"/>
      <c r="HEW972" s="44"/>
      <c r="HEX972" s="44"/>
      <c r="HEY972" s="44"/>
      <c r="HEZ972" s="44"/>
      <c r="HFA972" s="44"/>
      <c r="HFB972" s="44"/>
      <c r="HFC972" s="44"/>
      <c r="HFD972" s="44"/>
      <c r="HFE972" s="44"/>
      <c r="HFF972" s="44"/>
      <c r="HFG972" s="44"/>
      <c r="HFH972" s="44"/>
      <c r="HFI972" s="44"/>
      <c r="HFJ972" s="44"/>
      <c r="HFK972" s="44"/>
      <c r="HFL972" s="44"/>
      <c r="HFM972" s="44"/>
      <c r="HFN972" s="44"/>
      <c r="HFO972" s="44"/>
      <c r="HFP972" s="44"/>
      <c r="HFQ972" s="44"/>
      <c r="HFR972" s="44"/>
      <c r="HFS972" s="44"/>
      <c r="HFT972" s="44"/>
      <c r="HFU972" s="44"/>
      <c r="HFV972" s="44"/>
      <c r="HFW972" s="44"/>
      <c r="HFX972" s="44"/>
      <c r="HFY972" s="44"/>
      <c r="HFZ972" s="44"/>
      <c r="HGA972" s="44"/>
      <c r="HGB972" s="44"/>
      <c r="HGC972" s="44"/>
      <c r="HGD972" s="44"/>
      <c r="HGE972" s="44"/>
      <c r="HGF972" s="44"/>
      <c r="HGG972" s="44"/>
      <c r="HGH972" s="44"/>
      <c r="HGI972" s="44"/>
      <c r="HGJ972" s="44"/>
      <c r="HGK972" s="44"/>
      <c r="HGL972" s="44"/>
      <c r="HGM972" s="44"/>
      <c r="HGN972" s="44"/>
      <c r="HGO972" s="44"/>
      <c r="HGP972" s="44"/>
      <c r="HGQ972" s="44"/>
      <c r="HGR972" s="44"/>
      <c r="HGS972" s="44"/>
      <c r="HGT972" s="44"/>
      <c r="HGU972" s="44"/>
      <c r="HGV972" s="44"/>
      <c r="HGW972" s="44"/>
      <c r="HGX972" s="44"/>
      <c r="HGY972" s="44"/>
      <c r="HGZ972" s="44"/>
      <c r="HHA972" s="44"/>
      <c r="HHB972" s="44"/>
      <c r="HHC972" s="44"/>
      <c r="HHD972" s="44"/>
      <c r="HHE972" s="44"/>
      <c r="HHF972" s="44"/>
      <c r="HHG972" s="44"/>
      <c r="HHH972" s="44"/>
      <c r="HHI972" s="44"/>
      <c r="HHJ972" s="44"/>
      <c r="HHK972" s="44"/>
      <c r="HHL972" s="44"/>
      <c r="HHM972" s="44"/>
      <c r="HHN972" s="44"/>
      <c r="HHO972" s="44"/>
      <c r="HHP972" s="44"/>
      <c r="HHQ972" s="44"/>
      <c r="HHR972" s="44"/>
      <c r="HHS972" s="44"/>
      <c r="HHT972" s="44"/>
      <c r="HHU972" s="44"/>
      <c r="HHV972" s="44"/>
      <c r="HHW972" s="44"/>
      <c r="HHX972" s="44"/>
      <c r="HHY972" s="44"/>
      <c r="HHZ972" s="44"/>
      <c r="HIA972" s="44"/>
      <c r="HIB972" s="44"/>
      <c r="HIC972" s="44"/>
      <c r="HID972" s="44"/>
      <c r="HIE972" s="44"/>
      <c r="HIF972" s="44"/>
      <c r="HIG972" s="44"/>
      <c r="HIH972" s="44"/>
      <c r="HII972" s="44"/>
      <c r="HIJ972" s="44"/>
      <c r="HIK972" s="44"/>
      <c r="HIL972" s="44"/>
      <c r="HIM972" s="44"/>
      <c r="HIN972" s="44"/>
      <c r="HIO972" s="44"/>
      <c r="HIP972" s="44"/>
      <c r="HIQ972" s="44"/>
      <c r="HIR972" s="44"/>
      <c r="HIS972" s="44"/>
      <c r="HIT972" s="44"/>
      <c r="HIU972" s="44"/>
      <c r="HIV972" s="44"/>
      <c r="HIW972" s="44"/>
      <c r="HIX972" s="44"/>
      <c r="HIY972" s="44"/>
      <c r="HIZ972" s="44"/>
      <c r="HJA972" s="44"/>
      <c r="HJB972" s="44"/>
      <c r="HJC972" s="44"/>
      <c r="HJD972" s="44"/>
      <c r="HJE972" s="44"/>
      <c r="HJF972" s="44"/>
      <c r="HJG972" s="44"/>
      <c r="HJH972" s="44"/>
      <c r="HJI972" s="44"/>
      <c r="HJJ972" s="44"/>
      <c r="HJK972" s="44"/>
      <c r="HJL972" s="44"/>
      <c r="HJM972" s="44"/>
      <c r="HJN972" s="44"/>
      <c r="HJO972" s="44"/>
      <c r="HJP972" s="44"/>
      <c r="HJQ972" s="44"/>
      <c r="HJR972" s="44"/>
      <c r="HJS972" s="44"/>
      <c r="HJT972" s="44"/>
      <c r="HJU972" s="44"/>
      <c r="HJV972" s="44"/>
      <c r="HJW972" s="44"/>
      <c r="HJX972" s="44"/>
      <c r="HJY972" s="44"/>
      <c r="HJZ972" s="44"/>
      <c r="HKA972" s="44"/>
      <c r="HKB972" s="44"/>
      <c r="HKC972" s="44"/>
      <c r="HKD972" s="44"/>
      <c r="HKE972" s="44"/>
      <c r="HKF972" s="44"/>
      <c r="HKG972" s="44"/>
      <c r="HKH972" s="44"/>
      <c r="HKI972" s="44"/>
      <c r="HKJ972" s="44"/>
      <c r="HKK972" s="44"/>
      <c r="HKL972" s="44"/>
      <c r="HKM972" s="44"/>
      <c r="HKN972" s="44"/>
      <c r="HKO972" s="44"/>
      <c r="HKP972" s="44"/>
      <c r="HKQ972" s="44"/>
      <c r="HKR972" s="44"/>
      <c r="HKS972" s="44"/>
      <c r="HKT972" s="44"/>
      <c r="HKU972" s="44"/>
      <c r="HKV972" s="44"/>
      <c r="HKW972" s="44"/>
      <c r="HKX972" s="44"/>
      <c r="HKY972" s="44"/>
      <c r="HKZ972" s="44"/>
      <c r="HLA972" s="44"/>
      <c r="HLB972" s="44"/>
      <c r="HLC972" s="44"/>
      <c r="HLD972" s="44"/>
      <c r="HLE972" s="44"/>
      <c r="HLF972" s="44"/>
      <c r="HLG972" s="44"/>
      <c r="HLH972" s="44"/>
      <c r="HLI972" s="44"/>
      <c r="HLJ972" s="44"/>
      <c r="HLK972" s="44"/>
      <c r="HLL972" s="44"/>
      <c r="HLM972" s="44"/>
      <c r="HLN972" s="44"/>
      <c r="HLO972" s="44"/>
      <c r="HLP972" s="44"/>
      <c r="HLQ972" s="44"/>
      <c r="HLR972" s="44"/>
      <c r="HLS972" s="44"/>
      <c r="HLT972" s="44"/>
      <c r="HLU972" s="44"/>
      <c r="HLV972" s="44"/>
      <c r="HLW972" s="44"/>
      <c r="HLX972" s="44"/>
      <c r="HLY972" s="44"/>
      <c r="HLZ972" s="44"/>
      <c r="HMA972" s="44"/>
      <c r="HMB972" s="44"/>
      <c r="HMC972" s="44"/>
      <c r="HMD972" s="44"/>
      <c r="HME972" s="44"/>
      <c r="HMF972" s="44"/>
      <c r="HMG972" s="44"/>
      <c r="HMH972" s="44"/>
      <c r="HMI972" s="44"/>
      <c r="HMJ972" s="44"/>
      <c r="HMK972" s="44"/>
      <c r="HML972" s="44"/>
      <c r="HMM972" s="44"/>
      <c r="HMN972" s="44"/>
      <c r="HMO972" s="44"/>
      <c r="HMP972" s="44"/>
      <c r="HMQ972" s="44"/>
      <c r="HMR972" s="44"/>
      <c r="HMS972" s="44"/>
      <c r="HMT972" s="44"/>
      <c r="HMU972" s="44"/>
      <c r="HMV972" s="44"/>
      <c r="HMW972" s="44"/>
      <c r="HMX972" s="44"/>
      <c r="HMY972" s="44"/>
      <c r="HMZ972" s="44"/>
      <c r="HNA972" s="44"/>
      <c r="HNB972" s="44"/>
      <c r="HNC972" s="44"/>
      <c r="HND972" s="44"/>
      <c r="HNE972" s="44"/>
      <c r="HNF972" s="44"/>
      <c r="HNG972" s="44"/>
      <c r="HNH972" s="44"/>
      <c r="HNI972" s="44"/>
      <c r="HNJ972" s="44"/>
      <c r="HNK972" s="44"/>
      <c r="HNL972" s="44"/>
      <c r="HNM972" s="44"/>
      <c r="HNN972" s="44"/>
      <c r="HNO972" s="44"/>
      <c r="HNP972" s="44"/>
      <c r="HNQ972" s="44"/>
      <c r="HNR972" s="44"/>
      <c r="HNS972" s="44"/>
      <c r="HNT972" s="44"/>
      <c r="HNU972" s="44"/>
      <c r="HNV972" s="44"/>
      <c r="HNW972" s="44"/>
      <c r="HNX972" s="44"/>
      <c r="HNY972" s="44"/>
      <c r="HNZ972" s="44"/>
      <c r="HOA972" s="44"/>
      <c r="HOB972" s="44"/>
      <c r="HOC972" s="44"/>
      <c r="HOD972" s="44"/>
      <c r="HOE972" s="44"/>
      <c r="HOF972" s="44"/>
      <c r="HOG972" s="44"/>
      <c r="HOH972" s="44"/>
      <c r="HOI972" s="44"/>
      <c r="HOJ972" s="44"/>
      <c r="HOK972" s="44"/>
      <c r="HOL972" s="44"/>
      <c r="HOM972" s="44"/>
      <c r="HON972" s="44"/>
      <c r="HOO972" s="44"/>
      <c r="HOP972" s="44"/>
      <c r="HOQ972" s="44"/>
      <c r="HOR972" s="44"/>
      <c r="HOS972" s="44"/>
      <c r="HOT972" s="44"/>
      <c r="HOU972" s="44"/>
      <c r="HOV972" s="44"/>
      <c r="HOW972" s="44"/>
      <c r="HOX972" s="44"/>
      <c r="HOY972" s="44"/>
      <c r="HOZ972" s="44"/>
      <c r="HPA972" s="44"/>
      <c r="HPB972" s="44"/>
      <c r="HPC972" s="44"/>
      <c r="HPD972" s="44"/>
      <c r="HPE972" s="44"/>
      <c r="HPF972" s="44"/>
      <c r="HPG972" s="44"/>
      <c r="HPH972" s="44"/>
      <c r="HPI972" s="44"/>
      <c r="HPJ972" s="44"/>
      <c r="HPK972" s="44"/>
      <c r="HPL972" s="44"/>
      <c r="HPM972" s="44"/>
      <c r="HPN972" s="44"/>
      <c r="HPO972" s="44"/>
      <c r="HPP972" s="44"/>
      <c r="HPQ972" s="44"/>
      <c r="HPR972" s="44"/>
      <c r="HPS972" s="44"/>
      <c r="HPT972" s="44"/>
      <c r="HPU972" s="44"/>
      <c r="HPV972" s="44"/>
      <c r="HPW972" s="44"/>
      <c r="HPX972" s="44"/>
      <c r="HPY972" s="44"/>
      <c r="HPZ972" s="44"/>
      <c r="HQA972" s="44"/>
      <c r="HQB972" s="44"/>
      <c r="HQC972" s="44"/>
      <c r="HQD972" s="44"/>
      <c r="HQE972" s="44"/>
      <c r="HQF972" s="44"/>
      <c r="HQG972" s="44"/>
      <c r="HQH972" s="44"/>
      <c r="HQI972" s="44"/>
      <c r="HQJ972" s="44"/>
      <c r="HQK972" s="44"/>
      <c r="HQL972" s="44"/>
      <c r="HQM972" s="44"/>
      <c r="HQN972" s="44"/>
      <c r="HQO972" s="44"/>
      <c r="HQP972" s="44"/>
      <c r="HQQ972" s="44"/>
      <c r="HQR972" s="44"/>
      <c r="HQS972" s="44"/>
      <c r="HQT972" s="44"/>
      <c r="HQU972" s="44"/>
      <c r="HQV972" s="44"/>
      <c r="HQW972" s="44"/>
      <c r="HQX972" s="44"/>
      <c r="HQY972" s="44"/>
      <c r="HQZ972" s="44"/>
      <c r="HRA972" s="44"/>
      <c r="HRB972" s="44"/>
      <c r="HRC972" s="44"/>
      <c r="HRD972" s="44"/>
      <c r="HRE972" s="44"/>
      <c r="HRF972" s="44"/>
      <c r="HRG972" s="44"/>
      <c r="HRH972" s="44"/>
      <c r="HRI972" s="44"/>
      <c r="HRJ972" s="44"/>
      <c r="HRK972" s="44"/>
      <c r="HRL972" s="44"/>
      <c r="HRM972" s="44"/>
      <c r="HRN972" s="44"/>
      <c r="HRO972" s="44"/>
      <c r="HRP972" s="44"/>
      <c r="HRQ972" s="44"/>
      <c r="HRR972" s="44"/>
      <c r="HRS972" s="44"/>
      <c r="HRT972" s="44"/>
      <c r="HRU972" s="44"/>
      <c r="HRV972" s="44"/>
      <c r="HRW972" s="44"/>
      <c r="HRX972" s="44"/>
      <c r="HRY972" s="44"/>
      <c r="HRZ972" s="44"/>
      <c r="HSA972" s="44"/>
      <c r="HSB972" s="44"/>
      <c r="HSC972" s="44"/>
      <c r="HSD972" s="44"/>
      <c r="HSE972" s="44"/>
      <c r="HSF972" s="44"/>
      <c r="HSG972" s="44"/>
      <c r="HSH972" s="44"/>
      <c r="HSI972" s="44"/>
      <c r="HSJ972" s="44"/>
      <c r="HSK972" s="44"/>
      <c r="HSL972" s="44"/>
      <c r="HSM972" s="44"/>
      <c r="HSN972" s="44"/>
      <c r="HSO972" s="44"/>
      <c r="HSP972" s="44"/>
      <c r="HSQ972" s="44"/>
      <c r="HSR972" s="44"/>
      <c r="HSS972" s="44"/>
      <c r="HST972" s="44"/>
      <c r="HSU972" s="44"/>
      <c r="HSV972" s="44"/>
      <c r="HSW972" s="44"/>
      <c r="HSX972" s="44"/>
      <c r="HSY972" s="44"/>
      <c r="HSZ972" s="44"/>
      <c r="HTA972" s="44"/>
      <c r="HTB972" s="44"/>
      <c r="HTC972" s="44"/>
      <c r="HTD972" s="44"/>
      <c r="HTE972" s="44"/>
      <c r="HTF972" s="44"/>
      <c r="HTG972" s="44"/>
      <c r="HTH972" s="44"/>
      <c r="HTI972" s="44"/>
      <c r="HTJ972" s="44"/>
      <c r="HTK972" s="44"/>
      <c r="HTL972" s="44"/>
      <c r="HTM972" s="44"/>
      <c r="HTN972" s="44"/>
      <c r="HTO972" s="44"/>
      <c r="HTP972" s="44"/>
      <c r="HTQ972" s="44"/>
      <c r="HTR972" s="44"/>
      <c r="HTS972" s="44"/>
      <c r="HTT972" s="44"/>
      <c r="HTU972" s="44"/>
      <c r="HTV972" s="44"/>
      <c r="HTW972" s="44"/>
      <c r="HTX972" s="44"/>
      <c r="HTY972" s="44"/>
      <c r="HTZ972" s="44"/>
      <c r="HUA972" s="44"/>
      <c r="HUB972" s="44"/>
      <c r="HUC972" s="44"/>
      <c r="HUD972" s="44"/>
      <c r="HUE972" s="44"/>
      <c r="HUF972" s="44"/>
      <c r="HUG972" s="44"/>
      <c r="HUH972" s="44"/>
      <c r="HUI972" s="44"/>
      <c r="HUJ972" s="44"/>
      <c r="HUK972" s="44"/>
      <c r="HUL972" s="44"/>
      <c r="HUM972" s="44"/>
      <c r="HUN972" s="44"/>
      <c r="HUO972" s="44"/>
      <c r="HUP972" s="44"/>
      <c r="HUQ972" s="44"/>
      <c r="HUR972" s="44"/>
      <c r="HUS972" s="44"/>
      <c r="HUT972" s="44"/>
      <c r="HUU972" s="44"/>
      <c r="HUV972" s="44"/>
      <c r="HUW972" s="44"/>
      <c r="HUX972" s="44"/>
      <c r="HUY972" s="44"/>
      <c r="HUZ972" s="44"/>
      <c r="HVA972" s="44"/>
      <c r="HVB972" s="44"/>
      <c r="HVC972" s="44"/>
      <c r="HVD972" s="44"/>
      <c r="HVE972" s="44"/>
      <c r="HVF972" s="44"/>
      <c r="HVG972" s="44"/>
      <c r="HVH972" s="44"/>
      <c r="HVI972" s="44"/>
      <c r="HVJ972" s="44"/>
      <c r="HVK972" s="44"/>
      <c r="HVL972" s="44"/>
      <c r="HVM972" s="44"/>
      <c r="HVN972" s="44"/>
      <c r="HVO972" s="44"/>
      <c r="HVP972" s="44"/>
      <c r="HVQ972" s="44"/>
      <c r="HVR972" s="44"/>
      <c r="HVS972" s="44"/>
      <c r="HVT972" s="44"/>
      <c r="HVU972" s="44"/>
      <c r="HVV972" s="44"/>
      <c r="HVW972" s="44"/>
      <c r="HVX972" s="44"/>
      <c r="HVY972" s="44"/>
      <c r="HVZ972" s="44"/>
      <c r="HWA972" s="44"/>
      <c r="HWB972" s="44"/>
      <c r="HWC972" s="44"/>
      <c r="HWD972" s="44"/>
      <c r="HWE972" s="44"/>
      <c r="HWF972" s="44"/>
      <c r="HWG972" s="44"/>
      <c r="HWH972" s="44"/>
      <c r="HWI972" s="44"/>
      <c r="HWJ972" s="44"/>
      <c r="HWK972" s="44"/>
      <c r="HWL972" s="44"/>
      <c r="HWM972" s="44"/>
      <c r="HWN972" s="44"/>
      <c r="HWO972" s="44"/>
      <c r="HWP972" s="44"/>
      <c r="HWQ972" s="44"/>
      <c r="HWR972" s="44"/>
      <c r="HWS972" s="44"/>
      <c r="HWT972" s="44"/>
      <c r="HWU972" s="44"/>
      <c r="HWV972" s="44"/>
      <c r="HWW972" s="44"/>
      <c r="HWX972" s="44"/>
      <c r="HWY972" s="44"/>
      <c r="HWZ972" s="44"/>
      <c r="HXA972" s="44"/>
      <c r="HXB972" s="44"/>
      <c r="HXC972" s="44"/>
      <c r="HXD972" s="44"/>
      <c r="HXE972" s="44"/>
      <c r="HXF972" s="44"/>
      <c r="HXG972" s="44"/>
      <c r="HXH972" s="44"/>
      <c r="HXI972" s="44"/>
      <c r="HXJ972" s="44"/>
      <c r="HXK972" s="44"/>
      <c r="HXL972" s="44"/>
      <c r="HXM972" s="44"/>
      <c r="HXN972" s="44"/>
      <c r="HXO972" s="44"/>
      <c r="HXP972" s="44"/>
      <c r="HXQ972" s="44"/>
      <c r="HXR972" s="44"/>
      <c r="HXS972" s="44"/>
      <c r="HXT972" s="44"/>
      <c r="HXU972" s="44"/>
      <c r="HXV972" s="44"/>
      <c r="HXW972" s="44"/>
      <c r="HXX972" s="44"/>
      <c r="HXY972" s="44"/>
      <c r="HXZ972" s="44"/>
      <c r="HYA972" s="44"/>
      <c r="HYB972" s="44"/>
      <c r="HYC972" s="44"/>
      <c r="HYD972" s="44"/>
      <c r="HYE972" s="44"/>
      <c r="HYF972" s="44"/>
      <c r="HYG972" s="44"/>
      <c r="HYH972" s="44"/>
      <c r="HYI972" s="44"/>
      <c r="HYJ972" s="44"/>
      <c r="HYK972" s="44"/>
      <c r="HYL972" s="44"/>
      <c r="HYM972" s="44"/>
      <c r="HYN972" s="44"/>
      <c r="HYO972" s="44"/>
      <c r="HYP972" s="44"/>
      <c r="HYQ972" s="44"/>
      <c r="HYR972" s="44"/>
      <c r="HYS972" s="44"/>
      <c r="HYT972" s="44"/>
      <c r="HYU972" s="44"/>
      <c r="HYV972" s="44"/>
      <c r="HYW972" s="44"/>
      <c r="HYX972" s="44"/>
      <c r="HYY972" s="44"/>
      <c r="HYZ972" s="44"/>
      <c r="HZA972" s="44"/>
      <c r="HZB972" s="44"/>
      <c r="HZC972" s="44"/>
      <c r="HZD972" s="44"/>
      <c r="HZE972" s="44"/>
      <c r="HZF972" s="44"/>
      <c r="HZG972" s="44"/>
      <c r="HZH972" s="44"/>
      <c r="HZI972" s="44"/>
      <c r="HZJ972" s="44"/>
      <c r="HZK972" s="44"/>
      <c r="HZL972" s="44"/>
      <c r="HZM972" s="44"/>
      <c r="HZN972" s="44"/>
      <c r="HZO972" s="44"/>
      <c r="HZP972" s="44"/>
      <c r="HZQ972" s="44"/>
      <c r="HZR972" s="44"/>
      <c r="HZS972" s="44"/>
      <c r="HZT972" s="44"/>
      <c r="HZU972" s="44"/>
      <c r="HZV972" s="44"/>
      <c r="HZW972" s="44"/>
      <c r="HZX972" s="44"/>
      <c r="HZY972" s="44"/>
      <c r="HZZ972" s="44"/>
      <c r="IAA972" s="44"/>
      <c r="IAB972" s="44"/>
      <c r="IAC972" s="44"/>
      <c r="IAD972" s="44"/>
      <c r="IAE972" s="44"/>
      <c r="IAF972" s="44"/>
      <c r="IAG972" s="44"/>
      <c r="IAH972" s="44"/>
      <c r="IAI972" s="44"/>
      <c r="IAJ972" s="44"/>
      <c r="IAK972" s="44"/>
      <c r="IAL972" s="44"/>
      <c r="IAM972" s="44"/>
      <c r="IAN972" s="44"/>
      <c r="IAO972" s="44"/>
      <c r="IAP972" s="44"/>
      <c r="IAQ972" s="44"/>
      <c r="IAR972" s="44"/>
      <c r="IAS972" s="44"/>
      <c r="IAT972" s="44"/>
      <c r="IAU972" s="44"/>
      <c r="IAV972" s="44"/>
      <c r="IAW972" s="44"/>
      <c r="IAX972" s="44"/>
      <c r="IAY972" s="44"/>
      <c r="IAZ972" s="44"/>
      <c r="IBA972" s="44"/>
      <c r="IBB972" s="44"/>
      <c r="IBC972" s="44"/>
      <c r="IBD972" s="44"/>
      <c r="IBE972" s="44"/>
      <c r="IBF972" s="44"/>
      <c r="IBG972" s="44"/>
      <c r="IBH972" s="44"/>
      <c r="IBI972" s="44"/>
      <c r="IBJ972" s="44"/>
      <c r="IBK972" s="44"/>
      <c r="IBL972" s="44"/>
      <c r="IBM972" s="44"/>
      <c r="IBN972" s="44"/>
      <c r="IBO972" s="44"/>
      <c r="IBP972" s="44"/>
      <c r="IBQ972" s="44"/>
      <c r="IBR972" s="44"/>
      <c r="IBS972" s="44"/>
      <c r="IBT972" s="44"/>
      <c r="IBU972" s="44"/>
      <c r="IBV972" s="44"/>
      <c r="IBW972" s="44"/>
      <c r="IBX972" s="44"/>
      <c r="IBY972" s="44"/>
      <c r="IBZ972" s="44"/>
      <c r="ICA972" s="44"/>
      <c r="ICB972" s="44"/>
      <c r="ICC972" s="44"/>
      <c r="ICD972" s="44"/>
      <c r="ICE972" s="44"/>
      <c r="ICF972" s="44"/>
      <c r="ICG972" s="44"/>
      <c r="ICH972" s="44"/>
      <c r="ICI972" s="44"/>
      <c r="ICJ972" s="44"/>
      <c r="ICK972" s="44"/>
      <c r="ICL972" s="44"/>
      <c r="ICM972" s="44"/>
      <c r="ICN972" s="44"/>
      <c r="ICO972" s="44"/>
      <c r="ICP972" s="44"/>
      <c r="ICQ972" s="44"/>
      <c r="ICR972" s="44"/>
      <c r="ICS972" s="44"/>
      <c r="ICT972" s="44"/>
      <c r="ICU972" s="44"/>
      <c r="ICV972" s="44"/>
      <c r="ICW972" s="44"/>
      <c r="ICX972" s="44"/>
      <c r="ICY972" s="44"/>
      <c r="ICZ972" s="44"/>
      <c r="IDA972" s="44"/>
      <c r="IDB972" s="44"/>
      <c r="IDC972" s="44"/>
      <c r="IDD972" s="44"/>
      <c r="IDE972" s="44"/>
      <c r="IDF972" s="44"/>
      <c r="IDG972" s="44"/>
      <c r="IDH972" s="44"/>
      <c r="IDI972" s="44"/>
      <c r="IDJ972" s="44"/>
      <c r="IDK972" s="44"/>
      <c r="IDL972" s="44"/>
      <c r="IDM972" s="44"/>
      <c r="IDN972" s="44"/>
      <c r="IDO972" s="44"/>
      <c r="IDP972" s="44"/>
      <c r="IDQ972" s="44"/>
      <c r="IDR972" s="44"/>
      <c r="IDS972" s="44"/>
      <c r="IDT972" s="44"/>
      <c r="IDU972" s="44"/>
      <c r="IDV972" s="44"/>
      <c r="IDW972" s="44"/>
      <c r="IDX972" s="44"/>
      <c r="IDY972" s="44"/>
      <c r="IDZ972" s="44"/>
      <c r="IEA972" s="44"/>
      <c r="IEB972" s="44"/>
      <c r="IEC972" s="44"/>
      <c r="IED972" s="44"/>
      <c r="IEE972" s="44"/>
      <c r="IEF972" s="44"/>
      <c r="IEG972" s="44"/>
      <c r="IEH972" s="44"/>
      <c r="IEI972" s="44"/>
      <c r="IEJ972" s="44"/>
      <c r="IEK972" s="44"/>
      <c r="IEL972" s="44"/>
      <c r="IEM972" s="44"/>
      <c r="IEN972" s="44"/>
      <c r="IEO972" s="44"/>
      <c r="IEP972" s="44"/>
      <c r="IEQ972" s="44"/>
      <c r="IER972" s="44"/>
      <c r="IES972" s="44"/>
      <c r="IET972" s="44"/>
      <c r="IEU972" s="44"/>
      <c r="IEV972" s="44"/>
      <c r="IEW972" s="44"/>
      <c r="IEX972" s="44"/>
      <c r="IEY972" s="44"/>
      <c r="IEZ972" s="44"/>
      <c r="IFA972" s="44"/>
      <c r="IFB972" s="44"/>
      <c r="IFC972" s="44"/>
      <c r="IFD972" s="44"/>
      <c r="IFE972" s="44"/>
      <c r="IFF972" s="44"/>
      <c r="IFG972" s="44"/>
      <c r="IFH972" s="44"/>
      <c r="IFI972" s="44"/>
      <c r="IFJ972" s="44"/>
      <c r="IFK972" s="44"/>
      <c r="IFL972" s="44"/>
      <c r="IFM972" s="44"/>
      <c r="IFN972" s="44"/>
      <c r="IFO972" s="44"/>
      <c r="IFP972" s="44"/>
      <c r="IFQ972" s="44"/>
      <c r="IFR972" s="44"/>
      <c r="IFS972" s="44"/>
      <c r="IFT972" s="44"/>
      <c r="IFU972" s="44"/>
      <c r="IFV972" s="44"/>
      <c r="IFW972" s="44"/>
      <c r="IFX972" s="44"/>
      <c r="IFY972" s="44"/>
      <c r="IFZ972" s="44"/>
      <c r="IGA972" s="44"/>
      <c r="IGB972" s="44"/>
      <c r="IGC972" s="44"/>
      <c r="IGD972" s="44"/>
      <c r="IGE972" s="44"/>
      <c r="IGF972" s="44"/>
      <c r="IGG972" s="44"/>
      <c r="IGH972" s="44"/>
      <c r="IGI972" s="44"/>
      <c r="IGJ972" s="44"/>
      <c r="IGK972" s="44"/>
      <c r="IGL972" s="44"/>
      <c r="IGM972" s="44"/>
      <c r="IGN972" s="44"/>
      <c r="IGO972" s="44"/>
      <c r="IGP972" s="44"/>
      <c r="IGQ972" s="44"/>
      <c r="IGR972" s="44"/>
      <c r="IGS972" s="44"/>
      <c r="IGT972" s="44"/>
      <c r="IGU972" s="44"/>
      <c r="IGV972" s="44"/>
      <c r="IGW972" s="44"/>
      <c r="IGX972" s="44"/>
      <c r="IGY972" s="44"/>
      <c r="IGZ972" s="44"/>
      <c r="IHA972" s="44"/>
      <c r="IHB972" s="44"/>
      <c r="IHC972" s="44"/>
      <c r="IHD972" s="44"/>
      <c r="IHE972" s="44"/>
      <c r="IHF972" s="44"/>
      <c r="IHG972" s="44"/>
      <c r="IHH972" s="44"/>
      <c r="IHI972" s="44"/>
      <c r="IHJ972" s="44"/>
      <c r="IHK972" s="44"/>
      <c r="IHL972" s="44"/>
      <c r="IHM972" s="44"/>
      <c r="IHN972" s="44"/>
      <c r="IHO972" s="44"/>
      <c r="IHP972" s="44"/>
      <c r="IHQ972" s="44"/>
      <c r="IHR972" s="44"/>
      <c r="IHS972" s="44"/>
      <c r="IHT972" s="44"/>
      <c r="IHU972" s="44"/>
      <c r="IHV972" s="44"/>
      <c r="IHW972" s="44"/>
      <c r="IHX972" s="44"/>
      <c r="IHY972" s="44"/>
      <c r="IHZ972" s="44"/>
      <c r="IIA972" s="44"/>
      <c r="IIB972" s="44"/>
      <c r="IIC972" s="44"/>
      <c r="IID972" s="44"/>
      <c r="IIE972" s="44"/>
      <c r="IIF972" s="44"/>
      <c r="IIG972" s="44"/>
      <c r="IIH972" s="44"/>
      <c r="III972" s="44"/>
      <c r="IIJ972" s="44"/>
      <c r="IIK972" s="44"/>
      <c r="IIL972" s="44"/>
      <c r="IIM972" s="44"/>
      <c r="IIN972" s="44"/>
      <c r="IIO972" s="44"/>
      <c r="IIP972" s="44"/>
      <c r="IIQ972" s="44"/>
      <c r="IIR972" s="44"/>
      <c r="IIS972" s="44"/>
      <c r="IIT972" s="44"/>
      <c r="IIU972" s="44"/>
      <c r="IIV972" s="44"/>
      <c r="IIW972" s="44"/>
      <c r="IIX972" s="44"/>
      <c r="IIY972" s="44"/>
      <c r="IIZ972" s="44"/>
      <c r="IJA972" s="44"/>
      <c r="IJB972" s="44"/>
      <c r="IJC972" s="44"/>
      <c r="IJD972" s="44"/>
      <c r="IJE972" s="44"/>
      <c r="IJF972" s="44"/>
      <c r="IJG972" s="44"/>
      <c r="IJH972" s="44"/>
      <c r="IJI972" s="44"/>
      <c r="IJJ972" s="44"/>
      <c r="IJK972" s="44"/>
      <c r="IJL972" s="44"/>
      <c r="IJM972" s="44"/>
      <c r="IJN972" s="44"/>
      <c r="IJO972" s="44"/>
      <c r="IJP972" s="44"/>
      <c r="IJQ972" s="44"/>
      <c r="IJR972" s="44"/>
      <c r="IJS972" s="44"/>
      <c r="IJT972" s="44"/>
      <c r="IJU972" s="44"/>
      <c r="IJV972" s="44"/>
      <c r="IJW972" s="44"/>
      <c r="IJX972" s="44"/>
      <c r="IJY972" s="44"/>
      <c r="IJZ972" s="44"/>
      <c r="IKA972" s="44"/>
      <c r="IKB972" s="44"/>
      <c r="IKC972" s="44"/>
      <c r="IKD972" s="44"/>
      <c r="IKE972" s="44"/>
      <c r="IKF972" s="44"/>
      <c r="IKG972" s="44"/>
      <c r="IKH972" s="44"/>
      <c r="IKI972" s="44"/>
      <c r="IKJ972" s="44"/>
      <c r="IKK972" s="44"/>
      <c r="IKL972" s="44"/>
      <c r="IKM972" s="44"/>
      <c r="IKN972" s="44"/>
      <c r="IKO972" s="44"/>
      <c r="IKP972" s="44"/>
      <c r="IKQ972" s="44"/>
      <c r="IKR972" s="44"/>
      <c r="IKS972" s="44"/>
      <c r="IKT972" s="44"/>
      <c r="IKU972" s="44"/>
      <c r="IKV972" s="44"/>
      <c r="IKW972" s="44"/>
      <c r="IKX972" s="44"/>
      <c r="IKY972" s="44"/>
      <c r="IKZ972" s="44"/>
      <c r="ILA972" s="44"/>
      <c r="ILB972" s="44"/>
      <c r="ILC972" s="44"/>
      <c r="ILD972" s="44"/>
      <c r="ILE972" s="44"/>
      <c r="ILF972" s="44"/>
      <c r="ILG972" s="44"/>
      <c r="ILH972" s="44"/>
      <c r="ILI972" s="44"/>
      <c r="ILJ972" s="44"/>
      <c r="ILK972" s="44"/>
      <c r="ILL972" s="44"/>
      <c r="ILM972" s="44"/>
      <c r="ILN972" s="44"/>
      <c r="ILO972" s="44"/>
      <c r="ILP972" s="44"/>
      <c r="ILQ972" s="44"/>
      <c r="ILR972" s="44"/>
      <c r="ILS972" s="44"/>
      <c r="ILT972" s="44"/>
      <c r="ILU972" s="44"/>
      <c r="ILV972" s="44"/>
      <c r="ILW972" s="44"/>
      <c r="ILX972" s="44"/>
      <c r="ILY972" s="44"/>
      <c r="ILZ972" s="44"/>
      <c r="IMA972" s="44"/>
      <c r="IMB972" s="44"/>
      <c r="IMC972" s="44"/>
      <c r="IMD972" s="44"/>
      <c r="IME972" s="44"/>
      <c r="IMF972" s="44"/>
      <c r="IMG972" s="44"/>
      <c r="IMH972" s="44"/>
      <c r="IMI972" s="44"/>
      <c r="IMJ972" s="44"/>
      <c r="IMK972" s="44"/>
      <c r="IML972" s="44"/>
      <c r="IMM972" s="44"/>
      <c r="IMN972" s="44"/>
      <c r="IMO972" s="44"/>
      <c r="IMP972" s="44"/>
      <c r="IMQ972" s="44"/>
      <c r="IMR972" s="44"/>
      <c r="IMS972" s="44"/>
      <c r="IMT972" s="44"/>
      <c r="IMU972" s="44"/>
      <c r="IMV972" s="44"/>
      <c r="IMW972" s="44"/>
      <c r="IMX972" s="44"/>
      <c r="IMY972" s="44"/>
      <c r="IMZ972" s="44"/>
      <c r="INA972" s="44"/>
      <c r="INB972" s="44"/>
      <c r="INC972" s="44"/>
      <c r="IND972" s="44"/>
      <c r="INE972" s="44"/>
      <c r="INF972" s="44"/>
      <c r="ING972" s="44"/>
      <c r="INH972" s="44"/>
      <c r="INI972" s="44"/>
      <c r="INJ972" s="44"/>
      <c r="INK972" s="44"/>
      <c r="INL972" s="44"/>
      <c r="INM972" s="44"/>
      <c r="INN972" s="44"/>
      <c r="INO972" s="44"/>
      <c r="INP972" s="44"/>
      <c r="INQ972" s="44"/>
      <c r="INR972" s="44"/>
      <c r="INS972" s="44"/>
      <c r="INT972" s="44"/>
      <c r="INU972" s="44"/>
      <c r="INV972" s="44"/>
      <c r="INW972" s="44"/>
      <c r="INX972" s="44"/>
      <c r="INY972" s="44"/>
      <c r="INZ972" s="44"/>
      <c r="IOA972" s="44"/>
      <c r="IOB972" s="44"/>
      <c r="IOC972" s="44"/>
      <c r="IOD972" s="44"/>
      <c r="IOE972" s="44"/>
      <c r="IOF972" s="44"/>
      <c r="IOG972" s="44"/>
      <c r="IOH972" s="44"/>
      <c r="IOI972" s="44"/>
      <c r="IOJ972" s="44"/>
      <c r="IOK972" s="44"/>
      <c r="IOL972" s="44"/>
      <c r="IOM972" s="44"/>
      <c r="ION972" s="44"/>
      <c r="IOO972" s="44"/>
      <c r="IOP972" s="44"/>
      <c r="IOQ972" s="44"/>
      <c r="IOR972" s="44"/>
      <c r="IOS972" s="44"/>
      <c r="IOT972" s="44"/>
      <c r="IOU972" s="44"/>
      <c r="IOV972" s="44"/>
      <c r="IOW972" s="44"/>
      <c r="IOX972" s="44"/>
      <c r="IOY972" s="44"/>
      <c r="IOZ972" s="44"/>
      <c r="IPA972" s="44"/>
      <c r="IPB972" s="44"/>
      <c r="IPC972" s="44"/>
      <c r="IPD972" s="44"/>
      <c r="IPE972" s="44"/>
      <c r="IPF972" s="44"/>
      <c r="IPG972" s="44"/>
      <c r="IPH972" s="44"/>
      <c r="IPI972" s="44"/>
      <c r="IPJ972" s="44"/>
      <c r="IPK972" s="44"/>
      <c r="IPL972" s="44"/>
      <c r="IPM972" s="44"/>
      <c r="IPN972" s="44"/>
      <c r="IPO972" s="44"/>
      <c r="IPP972" s="44"/>
      <c r="IPQ972" s="44"/>
      <c r="IPR972" s="44"/>
      <c r="IPS972" s="44"/>
      <c r="IPT972" s="44"/>
      <c r="IPU972" s="44"/>
      <c r="IPV972" s="44"/>
      <c r="IPW972" s="44"/>
      <c r="IPX972" s="44"/>
      <c r="IPY972" s="44"/>
      <c r="IPZ972" s="44"/>
      <c r="IQA972" s="44"/>
      <c r="IQB972" s="44"/>
      <c r="IQC972" s="44"/>
      <c r="IQD972" s="44"/>
      <c r="IQE972" s="44"/>
      <c r="IQF972" s="44"/>
      <c r="IQG972" s="44"/>
      <c r="IQH972" s="44"/>
      <c r="IQI972" s="44"/>
      <c r="IQJ972" s="44"/>
      <c r="IQK972" s="44"/>
      <c r="IQL972" s="44"/>
      <c r="IQM972" s="44"/>
      <c r="IQN972" s="44"/>
      <c r="IQO972" s="44"/>
      <c r="IQP972" s="44"/>
      <c r="IQQ972" s="44"/>
      <c r="IQR972" s="44"/>
      <c r="IQS972" s="44"/>
      <c r="IQT972" s="44"/>
      <c r="IQU972" s="44"/>
      <c r="IQV972" s="44"/>
      <c r="IQW972" s="44"/>
      <c r="IQX972" s="44"/>
      <c r="IQY972" s="44"/>
      <c r="IQZ972" s="44"/>
      <c r="IRA972" s="44"/>
      <c r="IRB972" s="44"/>
      <c r="IRC972" s="44"/>
      <c r="IRD972" s="44"/>
      <c r="IRE972" s="44"/>
      <c r="IRF972" s="44"/>
      <c r="IRG972" s="44"/>
      <c r="IRH972" s="44"/>
      <c r="IRI972" s="44"/>
      <c r="IRJ972" s="44"/>
      <c r="IRK972" s="44"/>
      <c r="IRL972" s="44"/>
      <c r="IRM972" s="44"/>
      <c r="IRN972" s="44"/>
      <c r="IRO972" s="44"/>
      <c r="IRP972" s="44"/>
      <c r="IRQ972" s="44"/>
      <c r="IRR972" s="44"/>
      <c r="IRS972" s="44"/>
      <c r="IRT972" s="44"/>
      <c r="IRU972" s="44"/>
      <c r="IRV972" s="44"/>
      <c r="IRW972" s="44"/>
      <c r="IRX972" s="44"/>
      <c r="IRY972" s="44"/>
      <c r="IRZ972" s="44"/>
      <c r="ISA972" s="44"/>
      <c r="ISB972" s="44"/>
      <c r="ISC972" s="44"/>
      <c r="ISD972" s="44"/>
      <c r="ISE972" s="44"/>
      <c r="ISF972" s="44"/>
      <c r="ISG972" s="44"/>
      <c r="ISH972" s="44"/>
      <c r="ISI972" s="44"/>
      <c r="ISJ972" s="44"/>
      <c r="ISK972" s="44"/>
      <c r="ISL972" s="44"/>
      <c r="ISM972" s="44"/>
      <c r="ISN972" s="44"/>
      <c r="ISO972" s="44"/>
      <c r="ISP972" s="44"/>
      <c r="ISQ972" s="44"/>
      <c r="ISR972" s="44"/>
      <c r="ISS972" s="44"/>
      <c r="IST972" s="44"/>
      <c r="ISU972" s="44"/>
      <c r="ISV972" s="44"/>
      <c r="ISW972" s="44"/>
      <c r="ISX972" s="44"/>
      <c r="ISY972" s="44"/>
      <c r="ISZ972" s="44"/>
      <c r="ITA972" s="44"/>
      <c r="ITB972" s="44"/>
      <c r="ITC972" s="44"/>
      <c r="ITD972" s="44"/>
      <c r="ITE972" s="44"/>
      <c r="ITF972" s="44"/>
      <c r="ITG972" s="44"/>
      <c r="ITH972" s="44"/>
      <c r="ITI972" s="44"/>
      <c r="ITJ972" s="44"/>
      <c r="ITK972" s="44"/>
      <c r="ITL972" s="44"/>
      <c r="ITM972" s="44"/>
      <c r="ITN972" s="44"/>
      <c r="ITO972" s="44"/>
      <c r="ITP972" s="44"/>
      <c r="ITQ972" s="44"/>
      <c r="ITR972" s="44"/>
      <c r="ITS972" s="44"/>
      <c r="ITT972" s="44"/>
      <c r="ITU972" s="44"/>
      <c r="ITV972" s="44"/>
      <c r="ITW972" s="44"/>
      <c r="ITX972" s="44"/>
      <c r="ITY972" s="44"/>
      <c r="ITZ972" s="44"/>
      <c r="IUA972" s="44"/>
      <c r="IUB972" s="44"/>
      <c r="IUC972" s="44"/>
      <c r="IUD972" s="44"/>
      <c r="IUE972" s="44"/>
      <c r="IUF972" s="44"/>
      <c r="IUG972" s="44"/>
      <c r="IUH972" s="44"/>
      <c r="IUI972" s="44"/>
      <c r="IUJ972" s="44"/>
      <c r="IUK972" s="44"/>
      <c r="IUL972" s="44"/>
      <c r="IUM972" s="44"/>
      <c r="IUN972" s="44"/>
      <c r="IUO972" s="44"/>
      <c r="IUP972" s="44"/>
      <c r="IUQ972" s="44"/>
      <c r="IUR972" s="44"/>
      <c r="IUS972" s="44"/>
      <c r="IUT972" s="44"/>
      <c r="IUU972" s="44"/>
      <c r="IUV972" s="44"/>
      <c r="IUW972" s="44"/>
      <c r="IUX972" s="44"/>
      <c r="IUY972" s="44"/>
      <c r="IUZ972" s="44"/>
      <c r="IVA972" s="44"/>
      <c r="IVB972" s="44"/>
      <c r="IVC972" s="44"/>
      <c r="IVD972" s="44"/>
      <c r="IVE972" s="44"/>
      <c r="IVF972" s="44"/>
      <c r="IVG972" s="44"/>
      <c r="IVH972" s="44"/>
      <c r="IVI972" s="44"/>
      <c r="IVJ972" s="44"/>
      <c r="IVK972" s="44"/>
      <c r="IVL972" s="44"/>
      <c r="IVM972" s="44"/>
      <c r="IVN972" s="44"/>
      <c r="IVO972" s="44"/>
      <c r="IVP972" s="44"/>
      <c r="IVQ972" s="44"/>
      <c r="IVR972" s="44"/>
      <c r="IVS972" s="44"/>
      <c r="IVT972" s="44"/>
      <c r="IVU972" s="44"/>
      <c r="IVV972" s="44"/>
      <c r="IVW972" s="44"/>
      <c r="IVX972" s="44"/>
      <c r="IVY972" s="44"/>
      <c r="IVZ972" s="44"/>
      <c r="IWA972" s="44"/>
      <c r="IWB972" s="44"/>
      <c r="IWC972" s="44"/>
      <c r="IWD972" s="44"/>
      <c r="IWE972" s="44"/>
      <c r="IWF972" s="44"/>
      <c r="IWG972" s="44"/>
      <c r="IWH972" s="44"/>
      <c r="IWI972" s="44"/>
      <c r="IWJ972" s="44"/>
      <c r="IWK972" s="44"/>
      <c r="IWL972" s="44"/>
      <c r="IWM972" s="44"/>
      <c r="IWN972" s="44"/>
      <c r="IWO972" s="44"/>
      <c r="IWP972" s="44"/>
      <c r="IWQ972" s="44"/>
      <c r="IWR972" s="44"/>
      <c r="IWS972" s="44"/>
      <c r="IWT972" s="44"/>
      <c r="IWU972" s="44"/>
      <c r="IWV972" s="44"/>
      <c r="IWW972" s="44"/>
      <c r="IWX972" s="44"/>
      <c r="IWY972" s="44"/>
      <c r="IWZ972" s="44"/>
      <c r="IXA972" s="44"/>
      <c r="IXB972" s="44"/>
      <c r="IXC972" s="44"/>
      <c r="IXD972" s="44"/>
      <c r="IXE972" s="44"/>
      <c r="IXF972" s="44"/>
      <c r="IXG972" s="44"/>
      <c r="IXH972" s="44"/>
      <c r="IXI972" s="44"/>
      <c r="IXJ972" s="44"/>
      <c r="IXK972" s="44"/>
      <c r="IXL972" s="44"/>
      <c r="IXM972" s="44"/>
      <c r="IXN972" s="44"/>
      <c r="IXO972" s="44"/>
      <c r="IXP972" s="44"/>
      <c r="IXQ972" s="44"/>
      <c r="IXR972" s="44"/>
      <c r="IXS972" s="44"/>
      <c r="IXT972" s="44"/>
      <c r="IXU972" s="44"/>
      <c r="IXV972" s="44"/>
      <c r="IXW972" s="44"/>
      <c r="IXX972" s="44"/>
      <c r="IXY972" s="44"/>
      <c r="IXZ972" s="44"/>
      <c r="IYA972" s="44"/>
      <c r="IYB972" s="44"/>
      <c r="IYC972" s="44"/>
      <c r="IYD972" s="44"/>
      <c r="IYE972" s="44"/>
      <c r="IYF972" s="44"/>
      <c r="IYG972" s="44"/>
      <c r="IYH972" s="44"/>
      <c r="IYI972" s="44"/>
      <c r="IYJ972" s="44"/>
      <c r="IYK972" s="44"/>
      <c r="IYL972" s="44"/>
      <c r="IYM972" s="44"/>
      <c r="IYN972" s="44"/>
      <c r="IYO972" s="44"/>
      <c r="IYP972" s="44"/>
      <c r="IYQ972" s="44"/>
      <c r="IYR972" s="44"/>
      <c r="IYS972" s="44"/>
      <c r="IYT972" s="44"/>
      <c r="IYU972" s="44"/>
      <c r="IYV972" s="44"/>
      <c r="IYW972" s="44"/>
      <c r="IYX972" s="44"/>
      <c r="IYY972" s="44"/>
      <c r="IYZ972" s="44"/>
      <c r="IZA972" s="44"/>
      <c r="IZB972" s="44"/>
      <c r="IZC972" s="44"/>
      <c r="IZD972" s="44"/>
      <c r="IZE972" s="44"/>
      <c r="IZF972" s="44"/>
      <c r="IZG972" s="44"/>
      <c r="IZH972" s="44"/>
      <c r="IZI972" s="44"/>
      <c r="IZJ972" s="44"/>
      <c r="IZK972" s="44"/>
      <c r="IZL972" s="44"/>
      <c r="IZM972" s="44"/>
      <c r="IZN972" s="44"/>
      <c r="IZO972" s="44"/>
      <c r="IZP972" s="44"/>
      <c r="IZQ972" s="44"/>
      <c r="IZR972" s="44"/>
      <c r="IZS972" s="44"/>
      <c r="IZT972" s="44"/>
      <c r="IZU972" s="44"/>
      <c r="IZV972" s="44"/>
      <c r="IZW972" s="44"/>
      <c r="IZX972" s="44"/>
      <c r="IZY972" s="44"/>
      <c r="IZZ972" s="44"/>
      <c r="JAA972" s="44"/>
      <c r="JAB972" s="44"/>
      <c r="JAC972" s="44"/>
      <c r="JAD972" s="44"/>
      <c r="JAE972" s="44"/>
      <c r="JAF972" s="44"/>
      <c r="JAG972" s="44"/>
      <c r="JAH972" s="44"/>
      <c r="JAI972" s="44"/>
      <c r="JAJ972" s="44"/>
      <c r="JAK972" s="44"/>
      <c r="JAL972" s="44"/>
      <c r="JAM972" s="44"/>
      <c r="JAN972" s="44"/>
      <c r="JAO972" s="44"/>
      <c r="JAP972" s="44"/>
      <c r="JAQ972" s="44"/>
      <c r="JAR972" s="44"/>
      <c r="JAS972" s="44"/>
      <c r="JAT972" s="44"/>
      <c r="JAU972" s="44"/>
      <c r="JAV972" s="44"/>
      <c r="JAW972" s="44"/>
      <c r="JAX972" s="44"/>
      <c r="JAY972" s="44"/>
      <c r="JAZ972" s="44"/>
      <c r="JBA972" s="44"/>
      <c r="JBB972" s="44"/>
      <c r="JBC972" s="44"/>
      <c r="JBD972" s="44"/>
      <c r="JBE972" s="44"/>
      <c r="JBF972" s="44"/>
      <c r="JBG972" s="44"/>
      <c r="JBH972" s="44"/>
      <c r="JBI972" s="44"/>
      <c r="JBJ972" s="44"/>
      <c r="JBK972" s="44"/>
      <c r="JBL972" s="44"/>
      <c r="JBM972" s="44"/>
      <c r="JBN972" s="44"/>
      <c r="JBO972" s="44"/>
      <c r="JBP972" s="44"/>
      <c r="JBQ972" s="44"/>
      <c r="JBR972" s="44"/>
      <c r="JBS972" s="44"/>
      <c r="JBT972" s="44"/>
      <c r="JBU972" s="44"/>
      <c r="JBV972" s="44"/>
      <c r="JBW972" s="44"/>
      <c r="JBX972" s="44"/>
      <c r="JBY972" s="44"/>
      <c r="JBZ972" s="44"/>
      <c r="JCA972" s="44"/>
      <c r="JCB972" s="44"/>
      <c r="JCC972" s="44"/>
      <c r="JCD972" s="44"/>
      <c r="JCE972" s="44"/>
      <c r="JCF972" s="44"/>
      <c r="JCG972" s="44"/>
      <c r="JCH972" s="44"/>
      <c r="JCI972" s="44"/>
      <c r="JCJ972" s="44"/>
      <c r="JCK972" s="44"/>
      <c r="JCL972" s="44"/>
      <c r="JCM972" s="44"/>
      <c r="JCN972" s="44"/>
      <c r="JCO972" s="44"/>
      <c r="JCP972" s="44"/>
      <c r="JCQ972" s="44"/>
      <c r="JCR972" s="44"/>
      <c r="JCS972" s="44"/>
      <c r="JCT972" s="44"/>
      <c r="JCU972" s="44"/>
      <c r="JCV972" s="44"/>
      <c r="JCW972" s="44"/>
      <c r="JCX972" s="44"/>
      <c r="JCY972" s="44"/>
      <c r="JCZ972" s="44"/>
      <c r="JDA972" s="44"/>
      <c r="JDB972" s="44"/>
      <c r="JDC972" s="44"/>
      <c r="JDD972" s="44"/>
      <c r="JDE972" s="44"/>
      <c r="JDF972" s="44"/>
      <c r="JDG972" s="44"/>
      <c r="JDH972" s="44"/>
      <c r="JDI972" s="44"/>
      <c r="JDJ972" s="44"/>
      <c r="JDK972" s="44"/>
      <c r="JDL972" s="44"/>
      <c r="JDM972" s="44"/>
      <c r="JDN972" s="44"/>
      <c r="JDO972" s="44"/>
      <c r="JDP972" s="44"/>
      <c r="JDQ972" s="44"/>
      <c r="JDR972" s="44"/>
      <c r="JDS972" s="44"/>
      <c r="JDT972" s="44"/>
      <c r="JDU972" s="44"/>
      <c r="JDV972" s="44"/>
      <c r="JDW972" s="44"/>
      <c r="JDX972" s="44"/>
      <c r="JDY972" s="44"/>
      <c r="JDZ972" s="44"/>
      <c r="JEA972" s="44"/>
      <c r="JEB972" s="44"/>
      <c r="JEC972" s="44"/>
      <c r="JED972" s="44"/>
      <c r="JEE972" s="44"/>
      <c r="JEF972" s="44"/>
      <c r="JEG972" s="44"/>
      <c r="JEH972" s="44"/>
      <c r="JEI972" s="44"/>
      <c r="JEJ972" s="44"/>
      <c r="JEK972" s="44"/>
      <c r="JEL972" s="44"/>
      <c r="JEM972" s="44"/>
      <c r="JEN972" s="44"/>
      <c r="JEO972" s="44"/>
      <c r="JEP972" s="44"/>
      <c r="JEQ972" s="44"/>
      <c r="JER972" s="44"/>
      <c r="JES972" s="44"/>
      <c r="JET972" s="44"/>
      <c r="JEU972" s="44"/>
      <c r="JEV972" s="44"/>
      <c r="JEW972" s="44"/>
      <c r="JEX972" s="44"/>
      <c r="JEY972" s="44"/>
      <c r="JEZ972" s="44"/>
      <c r="JFA972" s="44"/>
      <c r="JFB972" s="44"/>
      <c r="JFC972" s="44"/>
      <c r="JFD972" s="44"/>
      <c r="JFE972" s="44"/>
      <c r="JFF972" s="44"/>
      <c r="JFG972" s="44"/>
      <c r="JFH972" s="44"/>
      <c r="JFI972" s="44"/>
      <c r="JFJ972" s="44"/>
      <c r="JFK972" s="44"/>
      <c r="JFL972" s="44"/>
      <c r="JFM972" s="44"/>
      <c r="JFN972" s="44"/>
      <c r="JFO972" s="44"/>
      <c r="JFP972" s="44"/>
      <c r="JFQ972" s="44"/>
      <c r="JFR972" s="44"/>
      <c r="JFS972" s="44"/>
      <c r="JFT972" s="44"/>
      <c r="JFU972" s="44"/>
      <c r="JFV972" s="44"/>
      <c r="JFW972" s="44"/>
      <c r="JFX972" s="44"/>
      <c r="JFY972" s="44"/>
      <c r="JFZ972" s="44"/>
      <c r="JGA972" s="44"/>
      <c r="JGB972" s="44"/>
      <c r="JGC972" s="44"/>
      <c r="JGD972" s="44"/>
      <c r="JGE972" s="44"/>
      <c r="JGF972" s="44"/>
      <c r="JGG972" s="44"/>
      <c r="JGH972" s="44"/>
      <c r="JGI972" s="44"/>
      <c r="JGJ972" s="44"/>
      <c r="JGK972" s="44"/>
      <c r="JGL972" s="44"/>
      <c r="JGM972" s="44"/>
      <c r="JGN972" s="44"/>
      <c r="JGO972" s="44"/>
      <c r="JGP972" s="44"/>
      <c r="JGQ972" s="44"/>
      <c r="JGR972" s="44"/>
      <c r="JGS972" s="44"/>
      <c r="JGT972" s="44"/>
      <c r="JGU972" s="44"/>
      <c r="JGV972" s="44"/>
      <c r="JGW972" s="44"/>
      <c r="JGX972" s="44"/>
      <c r="JGY972" s="44"/>
      <c r="JGZ972" s="44"/>
      <c r="JHA972" s="44"/>
      <c r="JHB972" s="44"/>
      <c r="JHC972" s="44"/>
      <c r="JHD972" s="44"/>
      <c r="JHE972" s="44"/>
      <c r="JHF972" s="44"/>
      <c r="JHG972" s="44"/>
      <c r="JHH972" s="44"/>
      <c r="JHI972" s="44"/>
      <c r="JHJ972" s="44"/>
      <c r="JHK972" s="44"/>
      <c r="JHL972" s="44"/>
      <c r="JHM972" s="44"/>
      <c r="JHN972" s="44"/>
      <c r="JHO972" s="44"/>
      <c r="JHP972" s="44"/>
      <c r="JHQ972" s="44"/>
      <c r="JHR972" s="44"/>
      <c r="JHS972" s="44"/>
      <c r="JHT972" s="44"/>
      <c r="JHU972" s="44"/>
      <c r="JHV972" s="44"/>
      <c r="JHW972" s="44"/>
      <c r="JHX972" s="44"/>
      <c r="JHY972" s="44"/>
      <c r="JHZ972" s="44"/>
      <c r="JIA972" s="44"/>
      <c r="JIB972" s="44"/>
      <c r="JIC972" s="44"/>
      <c r="JID972" s="44"/>
      <c r="JIE972" s="44"/>
      <c r="JIF972" s="44"/>
      <c r="JIG972" s="44"/>
      <c r="JIH972" s="44"/>
      <c r="JII972" s="44"/>
      <c r="JIJ972" s="44"/>
      <c r="JIK972" s="44"/>
      <c r="JIL972" s="44"/>
      <c r="JIM972" s="44"/>
      <c r="JIN972" s="44"/>
      <c r="JIO972" s="44"/>
      <c r="JIP972" s="44"/>
      <c r="JIQ972" s="44"/>
      <c r="JIR972" s="44"/>
      <c r="JIS972" s="44"/>
      <c r="JIT972" s="44"/>
      <c r="JIU972" s="44"/>
      <c r="JIV972" s="44"/>
      <c r="JIW972" s="44"/>
      <c r="JIX972" s="44"/>
      <c r="JIY972" s="44"/>
      <c r="JIZ972" s="44"/>
      <c r="JJA972" s="44"/>
      <c r="JJB972" s="44"/>
      <c r="JJC972" s="44"/>
      <c r="JJD972" s="44"/>
      <c r="JJE972" s="44"/>
      <c r="JJF972" s="44"/>
      <c r="JJG972" s="44"/>
      <c r="JJH972" s="44"/>
      <c r="JJI972" s="44"/>
      <c r="JJJ972" s="44"/>
      <c r="JJK972" s="44"/>
      <c r="JJL972" s="44"/>
      <c r="JJM972" s="44"/>
      <c r="JJN972" s="44"/>
      <c r="JJO972" s="44"/>
      <c r="JJP972" s="44"/>
      <c r="JJQ972" s="44"/>
      <c r="JJR972" s="44"/>
      <c r="JJS972" s="44"/>
      <c r="JJT972" s="44"/>
      <c r="JJU972" s="44"/>
      <c r="JJV972" s="44"/>
      <c r="JJW972" s="44"/>
      <c r="JJX972" s="44"/>
      <c r="JJY972" s="44"/>
      <c r="JJZ972" s="44"/>
      <c r="JKA972" s="44"/>
      <c r="JKB972" s="44"/>
      <c r="JKC972" s="44"/>
      <c r="JKD972" s="44"/>
      <c r="JKE972" s="44"/>
      <c r="JKF972" s="44"/>
      <c r="JKG972" s="44"/>
      <c r="JKH972" s="44"/>
      <c r="JKI972" s="44"/>
      <c r="JKJ972" s="44"/>
      <c r="JKK972" s="44"/>
      <c r="JKL972" s="44"/>
      <c r="JKM972" s="44"/>
      <c r="JKN972" s="44"/>
      <c r="JKO972" s="44"/>
      <c r="JKP972" s="44"/>
      <c r="JKQ972" s="44"/>
      <c r="JKR972" s="44"/>
      <c r="JKS972" s="44"/>
      <c r="JKT972" s="44"/>
      <c r="JKU972" s="44"/>
      <c r="JKV972" s="44"/>
      <c r="JKW972" s="44"/>
      <c r="JKX972" s="44"/>
      <c r="JKY972" s="44"/>
      <c r="JKZ972" s="44"/>
      <c r="JLA972" s="44"/>
      <c r="JLB972" s="44"/>
      <c r="JLC972" s="44"/>
      <c r="JLD972" s="44"/>
      <c r="JLE972" s="44"/>
      <c r="JLF972" s="44"/>
      <c r="JLG972" s="44"/>
      <c r="JLH972" s="44"/>
      <c r="JLI972" s="44"/>
      <c r="JLJ972" s="44"/>
      <c r="JLK972" s="44"/>
      <c r="JLL972" s="44"/>
      <c r="JLM972" s="44"/>
      <c r="JLN972" s="44"/>
      <c r="JLO972" s="44"/>
      <c r="JLP972" s="44"/>
      <c r="JLQ972" s="44"/>
      <c r="JLR972" s="44"/>
      <c r="JLS972" s="44"/>
      <c r="JLT972" s="44"/>
      <c r="JLU972" s="44"/>
      <c r="JLV972" s="44"/>
      <c r="JLW972" s="44"/>
      <c r="JLX972" s="44"/>
      <c r="JLY972" s="44"/>
      <c r="JLZ972" s="44"/>
      <c r="JMA972" s="44"/>
      <c r="JMB972" s="44"/>
      <c r="JMC972" s="44"/>
      <c r="JMD972" s="44"/>
      <c r="JME972" s="44"/>
      <c r="JMF972" s="44"/>
      <c r="JMG972" s="44"/>
      <c r="JMH972" s="44"/>
      <c r="JMI972" s="44"/>
      <c r="JMJ972" s="44"/>
      <c r="JMK972" s="44"/>
      <c r="JML972" s="44"/>
      <c r="JMM972" s="44"/>
      <c r="JMN972" s="44"/>
      <c r="JMO972" s="44"/>
      <c r="JMP972" s="44"/>
      <c r="JMQ972" s="44"/>
      <c r="JMR972" s="44"/>
      <c r="JMS972" s="44"/>
      <c r="JMT972" s="44"/>
      <c r="JMU972" s="44"/>
      <c r="JMV972" s="44"/>
      <c r="JMW972" s="44"/>
      <c r="JMX972" s="44"/>
      <c r="JMY972" s="44"/>
      <c r="JMZ972" s="44"/>
      <c r="JNA972" s="44"/>
      <c r="JNB972" s="44"/>
      <c r="JNC972" s="44"/>
      <c r="JND972" s="44"/>
      <c r="JNE972" s="44"/>
      <c r="JNF972" s="44"/>
      <c r="JNG972" s="44"/>
      <c r="JNH972" s="44"/>
      <c r="JNI972" s="44"/>
      <c r="JNJ972" s="44"/>
      <c r="JNK972" s="44"/>
      <c r="JNL972" s="44"/>
      <c r="JNM972" s="44"/>
      <c r="JNN972" s="44"/>
      <c r="JNO972" s="44"/>
      <c r="JNP972" s="44"/>
      <c r="JNQ972" s="44"/>
      <c r="JNR972" s="44"/>
      <c r="JNS972" s="44"/>
      <c r="JNT972" s="44"/>
      <c r="JNU972" s="44"/>
      <c r="JNV972" s="44"/>
      <c r="JNW972" s="44"/>
      <c r="JNX972" s="44"/>
      <c r="JNY972" s="44"/>
      <c r="JNZ972" s="44"/>
      <c r="JOA972" s="44"/>
      <c r="JOB972" s="44"/>
      <c r="JOC972" s="44"/>
      <c r="JOD972" s="44"/>
      <c r="JOE972" s="44"/>
      <c r="JOF972" s="44"/>
      <c r="JOG972" s="44"/>
      <c r="JOH972" s="44"/>
      <c r="JOI972" s="44"/>
      <c r="JOJ972" s="44"/>
      <c r="JOK972" s="44"/>
      <c r="JOL972" s="44"/>
      <c r="JOM972" s="44"/>
      <c r="JON972" s="44"/>
      <c r="JOO972" s="44"/>
      <c r="JOP972" s="44"/>
      <c r="JOQ972" s="44"/>
      <c r="JOR972" s="44"/>
      <c r="JOS972" s="44"/>
      <c r="JOT972" s="44"/>
      <c r="JOU972" s="44"/>
      <c r="JOV972" s="44"/>
      <c r="JOW972" s="44"/>
      <c r="JOX972" s="44"/>
      <c r="JOY972" s="44"/>
      <c r="JOZ972" s="44"/>
      <c r="JPA972" s="44"/>
      <c r="JPB972" s="44"/>
      <c r="JPC972" s="44"/>
      <c r="JPD972" s="44"/>
      <c r="JPE972" s="44"/>
      <c r="JPF972" s="44"/>
      <c r="JPG972" s="44"/>
      <c r="JPH972" s="44"/>
      <c r="JPI972" s="44"/>
      <c r="JPJ972" s="44"/>
      <c r="JPK972" s="44"/>
      <c r="JPL972" s="44"/>
      <c r="JPM972" s="44"/>
      <c r="JPN972" s="44"/>
      <c r="JPO972" s="44"/>
      <c r="JPP972" s="44"/>
      <c r="JPQ972" s="44"/>
      <c r="JPR972" s="44"/>
      <c r="JPS972" s="44"/>
      <c r="JPT972" s="44"/>
      <c r="JPU972" s="44"/>
      <c r="JPV972" s="44"/>
      <c r="JPW972" s="44"/>
      <c r="JPX972" s="44"/>
      <c r="JPY972" s="44"/>
      <c r="JPZ972" s="44"/>
      <c r="JQA972" s="44"/>
      <c r="JQB972" s="44"/>
      <c r="JQC972" s="44"/>
      <c r="JQD972" s="44"/>
      <c r="JQE972" s="44"/>
      <c r="JQF972" s="44"/>
      <c r="JQG972" s="44"/>
      <c r="JQH972" s="44"/>
      <c r="JQI972" s="44"/>
      <c r="JQJ972" s="44"/>
      <c r="JQK972" s="44"/>
      <c r="JQL972" s="44"/>
      <c r="JQM972" s="44"/>
      <c r="JQN972" s="44"/>
      <c r="JQO972" s="44"/>
      <c r="JQP972" s="44"/>
      <c r="JQQ972" s="44"/>
      <c r="JQR972" s="44"/>
      <c r="JQS972" s="44"/>
      <c r="JQT972" s="44"/>
      <c r="JQU972" s="44"/>
      <c r="JQV972" s="44"/>
      <c r="JQW972" s="44"/>
      <c r="JQX972" s="44"/>
      <c r="JQY972" s="44"/>
      <c r="JQZ972" s="44"/>
      <c r="JRA972" s="44"/>
      <c r="JRB972" s="44"/>
      <c r="JRC972" s="44"/>
      <c r="JRD972" s="44"/>
      <c r="JRE972" s="44"/>
      <c r="JRF972" s="44"/>
      <c r="JRG972" s="44"/>
      <c r="JRH972" s="44"/>
      <c r="JRI972" s="44"/>
      <c r="JRJ972" s="44"/>
      <c r="JRK972" s="44"/>
      <c r="JRL972" s="44"/>
      <c r="JRM972" s="44"/>
      <c r="JRN972" s="44"/>
      <c r="JRO972" s="44"/>
      <c r="JRP972" s="44"/>
      <c r="JRQ972" s="44"/>
      <c r="JRR972" s="44"/>
      <c r="JRS972" s="44"/>
      <c r="JRT972" s="44"/>
      <c r="JRU972" s="44"/>
      <c r="JRV972" s="44"/>
      <c r="JRW972" s="44"/>
      <c r="JRX972" s="44"/>
      <c r="JRY972" s="44"/>
      <c r="JRZ972" s="44"/>
      <c r="JSA972" s="44"/>
      <c r="JSB972" s="44"/>
      <c r="JSC972" s="44"/>
      <c r="JSD972" s="44"/>
      <c r="JSE972" s="44"/>
      <c r="JSF972" s="44"/>
      <c r="JSG972" s="44"/>
      <c r="JSH972" s="44"/>
      <c r="JSI972" s="44"/>
      <c r="JSJ972" s="44"/>
      <c r="JSK972" s="44"/>
      <c r="JSL972" s="44"/>
      <c r="JSM972" s="44"/>
      <c r="JSN972" s="44"/>
      <c r="JSO972" s="44"/>
      <c r="JSP972" s="44"/>
      <c r="JSQ972" s="44"/>
      <c r="JSR972" s="44"/>
      <c r="JSS972" s="44"/>
      <c r="JST972" s="44"/>
      <c r="JSU972" s="44"/>
      <c r="JSV972" s="44"/>
      <c r="JSW972" s="44"/>
      <c r="JSX972" s="44"/>
      <c r="JSY972" s="44"/>
      <c r="JSZ972" s="44"/>
      <c r="JTA972" s="44"/>
      <c r="JTB972" s="44"/>
      <c r="JTC972" s="44"/>
      <c r="JTD972" s="44"/>
      <c r="JTE972" s="44"/>
      <c r="JTF972" s="44"/>
      <c r="JTG972" s="44"/>
      <c r="JTH972" s="44"/>
      <c r="JTI972" s="44"/>
      <c r="JTJ972" s="44"/>
      <c r="JTK972" s="44"/>
      <c r="JTL972" s="44"/>
      <c r="JTM972" s="44"/>
      <c r="JTN972" s="44"/>
      <c r="JTO972" s="44"/>
      <c r="JTP972" s="44"/>
      <c r="JTQ972" s="44"/>
      <c r="JTR972" s="44"/>
      <c r="JTS972" s="44"/>
      <c r="JTT972" s="44"/>
      <c r="JTU972" s="44"/>
      <c r="JTV972" s="44"/>
      <c r="JTW972" s="44"/>
      <c r="JTX972" s="44"/>
      <c r="JTY972" s="44"/>
      <c r="JTZ972" s="44"/>
      <c r="JUA972" s="44"/>
      <c r="JUB972" s="44"/>
      <c r="JUC972" s="44"/>
      <c r="JUD972" s="44"/>
      <c r="JUE972" s="44"/>
      <c r="JUF972" s="44"/>
      <c r="JUG972" s="44"/>
      <c r="JUH972" s="44"/>
      <c r="JUI972" s="44"/>
      <c r="JUJ972" s="44"/>
      <c r="JUK972" s="44"/>
      <c r="JUL972" s="44"/>
      <c r="JUM972" s="44"/>
      <c r="JUN972" s="44"/>
      <c r="JUO972" s="44"/>
      <c r="JUP972" s="44"/>
      <c r="JUQ972" s="44"/>
      <c r="JUR972" s="44"/>
      <c r="JUS972" s="44"/>
      <c r="JUT972" s="44"/>
      <c r="JUU972" s="44"/>
      <c r="JUV972" s="44"/>
      <c r="JUW972" s="44"/>
      <c r="JUX972" s="44"/>
      <c r="JUY972" s="44"/>
      <c r="JUZ972" s="44"/>
      <c r="JVA972" s="44"/>
      <c r="JVB972" s="44"/>
      <c r="JVC972" s="44"/>
      <c r="JVD972" s="44"/>
      <c r="JVE972" s="44"/>
      <c r="JVF972" s="44"/>
      <c r="JVG972" s="44"/>
      <c r="JVH972" s="44"/>
      <c r="JVI972" s="44"/>
      <c r="JVJ972" s="44"/>
      <c r="JVK972" s="44"/>
      <c r="JVL972" s="44"/>
      <c r="JVM972" s="44"/>
      <c r="JVN972" s="44"/>
      <c r="JVO972" s="44"/>
      <c r="JVP972" s="44"/>
      <c r="JVQ972" s="44"/>
      <c r="JVR972" s="44"/>
      <c r="JVS972" s="44"/>
      <c r="JVT972" s="44"/>
      <c r="JVU972" s="44"/>
      <c r="JVV972" s="44"/>
      <c r="JVW972" s="44"/>
      <c r="JVX972" s="44"/>
      <c r="JVY972" s="44"/>
      <c r="JVZ972" s="44"/>
      <c r="JWA972" s="44"/>
      <c r="JWB972" s="44"/>
      <c r="JWC972" s="44"/>
      <c r="JWD972" s="44"/>
      <c r="JWE972" s="44"/>
      <c r="JWF972" s="44"/>
      <c r="JWG972" s="44"/>
      <c r="JWH972" s="44"/>
      <c r="JWI972" s="44"/>
      <c r="JWJ972" s="44"/>
      <c r="JWK972" s="44"/>
      <c r="JWL972" s="44"/>
      <c r="JWM972" s="44"/>
      <c r="JWN972" s="44"/>
      <c r="JWO972" s="44"/>
      <c r="JWP972" s="44"/>
      <c r="JWQ972" s="44"/>
      <c r="JWR972" s="44"/>
      <c r="JWS972" s="44"/>
      <c r="JWT972" s="44"/>
      <c r="JWU972" s="44"/>
      <c r="JWV972" s="44"/>
      <c r="JWW972" s="44"/>
      <c r="JWX972" s="44"/>
      <c r="JWY972" s="44"/>
      <c r="JWZ972" s="44"/>
      <c r="JXA972" s="44"/>
      <c r="JXB972" s="44"/>
      <c r="JXC972" s="44"/>
      <c r="JXD972" s="44"/>
      <c r="JXE972" s="44"/>
      <c r="JXF972" s="44"/>
      <c r="JXG972" s="44"/>
      <c r="JXH972" s="44"/>
      <c r="JXI972" s="44"/>
      <c r="JXJ972" s="44"/>
      <c r="JXK972" s="44"/>
      <c r="JXL972" s="44"/>
      <c r="JXM972" s="44"/>
      <c r="JXN972" s="44"/>
      <c r="JXO972" s="44"/>
      <c r="JXP972" s="44"/>
      <c r="JXQ972" s="44"/>
      <c r="JXR972" s="44"/>
      <c r="JXS972" s="44"/>
      <c r="JXT972" s="44"/>
      <c r="JXU972" s="44"/>
      <c r="JXV972" s="44"/>
      <c r="JXW972" s="44"/>
      <c r="JXX972" s="44"/>
      <c r="JXY972" s="44"/>
      <c r="JXZ972" s="44"/>
      <c r="JYA972" s="44"/>
      <c r="JYB972" s="44"/>
      <c r="JYC972" s="44"/>
      <c r="JYD972" s="44"/>
      <c r="JYE972" s="44"/>
      <c r="JYF972" s="44"/>
      <c r="JYG972" s="44"/>
      <c r="JYH972" s="44"/>
      <c r="JYI972" s="44"/>
      <c r="JYJ972" s="44"/>
      <c r="JYK972" s="44"/>
      <c r="JYL972" s="44"/>
      <c r="JYM972" s="44"/>
      <c r="JYN972" s="44"/>
      <c r="JYO972" s="44"/>
      <c r="JYP972" s="44"/>
      <c r="JYQ972" s="44"/>
      <c r="JYR972" s="44"/>
      <c r="JYS972" s="44"/>
      <c r="JYT972" s="44"/>
      <c r="JYU972" s="44"/>
      <c r="JYV972" s="44"/>
      <c r="JYW972" s="44"/>
      <c r="JYX972" s="44"/>
      <c r="JYY972" s="44"/>
      <c r="JYZ972" s="44"/>
      <c r="JZA972" s="44"/>
      <c r="JZB972" s="44"/>
      <c r="JZC972" s="44"/>
      <c r="JZD972" s="44"/>
      <c r="JZE972" s="44"/>
      <c r="JZF972" s="44"/>
      <c r="JZG972" s="44"/>
      <c r="JZH972" s="44"/>
      <c r="JZI972" s="44"/>
      <c r="JZJ972" s="44"/>
      <c r="JZK972" s="44"/>
      <c r="JZL972" s="44"/>
      <c r="JZM972" s="44"/>
      <c r="JZN972" s="44"/>
      <c r="JZO972" s="44"/>
      <c r="JZP972" s="44"/>
      <c r="JZQ972" s="44"/>
      <c r="JZR972" s="44"/>
      <c r="JZS972" s="44"/>
      <c r="JZT972" s="44"/>
      <c r="JZU972" s="44"/>
      <c r="JZV972" s="44"/>
      <c r="JZW972" s="44"/>
      <c r="JZX972" s="44"/>
      <c r="JZY972" s="44"/>
      <c r="JZZ972" s="44"/>
      <c r="KAA972" s="44"/>
      <c r="KAB972" s="44"/>
      <c r="KAC972" s="44"/>
      <c r="KAD972" s="44"/>
      <c r="KAE972" s="44"/>
      <c r="KAF972" s="44"/>
      <c r="KAG972" s="44"/>
      <c r="KAH972" s="44"/>
      <c r="KAI972" s="44"/>
      <c r="KAJ972" s="44"/>
      <c r="KAK972" s="44"/>
      <c r="KAL972" s="44"/>
      <c r="KAM972" s="44"/>
      <c r="KAN972" s="44"/>
      <c r="KAO972" s="44"/>
      <c r="KAP972" s="44"/>
      <c r="KAQ972" s="44"/>
      <c r="KAR972" s="44"/>
      <c r="KAS972" s="44"/>
      <c r="KAT972" s="44"/>
      <c r="KAU972" s="44"/>
      <c r="KAV972" s="44"/>
      <c r="KAW972" s="44"/>
      <c r="KAX972" s="44"/>
      <c r="KAY972" s="44"/>
      <c r="KAZ972" s="44"/>
      <c r="KBA972" s="44"/>
      <c r="KBB972" s="44"/>
      <c r="KBC972" s="44"/>
      <c r="KBD972" s="44"/>
      <c r="KBE972" s="44"/>
      <c r="KBF972" s="44"/>
      <c r="KBG972" s="44"/>
      <c r="KBH972" s="44"/>
      <c r="KBI972" s="44"/>
      <c r="KBJ972" s="44"/>
      <c r="KBK972" s="44"/>
      <c r="KBL972" s="44"/>
      <c r="KBM972" s="44"/>
      <c r="KBN972" s="44"/>
      <c r="KBO972" s="44"/>
      <c r="KBP972" s="44"/>
      <c r="KBQ972" s="44"/>
      <c r="KBR972" s="44"/>
      <c r="KBS972" s="44"/>
      <c r="KBT972" s="44"/>
      <c r="KBU972" s="44"/>
      <c r="KBV972" s="44"/>
      <c r="KBW972" s="44"/>
      <c r="KBX972" s="44"/>
      <c r="KBY972" s="44"/>
      <c r="KBZ972" s="44"/>
      <c r="KCA972" s="44"/>
      <c r="KCB972" s="44"/>
      <c r="KCC972" s="44"/>
      <c r="KCD972" s="44"/>
      <c r="KCE972" s="44"/>
      <c r="KCF972" s="44"/>
      <c r="KCG972" s="44"/>
      <c r="KCH972" s="44"/>
      <c r="KCI972" s="44"/>
      <c r="KCJ972" s="44"/>
      <c r="KCK972" s="44"/>
      <c r="KCL972" s="44"/>
      <c r="KCM972" s="44"/>
      <c r="KCN972" s="44"/>
      <c r="KCO972" s="44"/>
      <c r="KCP972" s="44"/>
      <c r="KCQ972" s="44"/>
      <c r="KCR972" s="44"/>
      <c r="KCS972" s="44"/>
      <c r="KCT972" s="44"/>
      <c r="KCU972" s="44"/>
      <c r="KCV972" s="44"/>
      <c r="KCW972" s="44"/>
      <c r="KCX972" s="44"/>
      <c r="KCY972" s="44"/>
      <c r="KCZ972" s="44"/>
      <c r="KDA972" s="44"/>
      <c r="KDB972" s="44"/>
      <c r="KDC972" s="44"/>
      <c r="KDD972" s="44"/>
      <c r="KDE972" s="44"/>
      <c r="KDF972" s="44"/>
      <c r="KDG972" s="44"/>
      <c r="KDH972" s="44"/>
      <c r="KDI972" s="44"/>
      <c r="KDJ972" s="44"/>
      <c r="KDK972" s="44"/>
      <c r="KDL972" s="44"/>
      <c r="KDM972" s="44"/>
      <c r="KDN972" s="44"/>
      <c r="KDO972" s="44"/>
      <c r="KDP972" s="44"/>
      <c r="KDQ972" s="44"/>
      <c r="KDR972" s="44"/>
      <c r="KDS972" s="44"/>
      <c r="KDT972" s="44"/>
      <c r="KDU972" s="44"/>
      <c r="KDV972" s="44"/>
      <c r="KDW972" s="44"/>
      <c r="KDX972" s="44"/>
      <c r="KDY972" s="44"/>
      <c r="KDZ972" s="44"/>
      <c r="KEA972" s="44"/>
      <c r="KEB972" s="44"/>
      <c r="KEC972" s="44"/>
      <c r="KED972" s="44"/>
      <c r="KEE972" s="44"/>
      <c r="KEF972" s="44"/>
      <c r="KEG972" s="44"/>
      <c r="KEH972" s="44"/>
      <c r="KEI972" s="44"/>
      <c r="KEJ972" s="44"/>
      <c r="KEK972" s="44"/>
      <c r="KEL972" s="44"/>
      <c r="KEM972" s="44"/>
      <c r="KEN972" s="44"/>
      <c r="KEO972" s="44"/>
      <c r="KEP972" s="44"/>
      <c r="KEQ972" s="44"/>
      <c r="KER972" s="44"/>
      <c r="KES972" s="44"/>
      <c r="KET972" s="44"/>
      <c r="KEU972" s="44"/>
      <c r="KEV972" s="44"/>
      <c r="KEW972" s="44"/>
      <c r="KEX972" s="44"/>
      <c r="KEY972" s="44"/>
      <c r="KEZ972" s="44"/>
      <c r="KFA972" s="44"/>
      <c r="KFB972" s="44"/>
      <c r="KFC972" s="44"/>
      <c r="KFD972" s="44"/>
      <c r="KFE972" s="44"/>
      <c r="KFF972" s="44"/>
      <c r="KFG972" s="44"/>
      <c r="KFH972" s="44"/>
      <c r="KFI972" s="44"/>
      <c r="KFJ972" s="44"/>
      <c r="KFK972" s="44"/>
      <c r="KFL972" s="44"/>
      <c r="KFM972" s="44"/>
      <c r="KFN972" s="44"/>
      <c r="KFO972" s="44"/>
      <c r="KFP972" s="44"/>
      <c r="KFQ972" s="44"/>
      <c r="KFR972" s="44"/>
      <c r="KFS972" s="44"/>
      <c r="KFT972" s="44"/>
      <c r="KFU972" s="44"/>
      <c r="KFV972" s="44"/>
      <c r="KFW972" s="44"/>
      <c r="KFX972" s="44"/>
      <c r="KFY972" s="44"/>
      <c r="KFZ972" s="44"/>
      <c r="KGA972" s="44"/>
      <c r="KGB972" s="44"/>
      <c r="KGC972" s="44"/>
      <c r="KGD972" s="44"/>
      <c r="KGE972" s="44"/>
      <c r="KGF972" s="44"/>
      <c r="KGG972" s="44"/>
      <c r="KGH972" s="44"/>
      <c r="KGI972" s="44"/>
      <c r="KGJ972" s="44"/>
      <c r="KGK972" s="44"/>
      <c r="KGL972" s="44"/>
      <c r="KGM972" s="44"/>
      <c r="KGN972" s="44"/>
      <c r="KGO972" s="44"/>
      <c r="KGP972" s="44"/>
      <c r="KGQ972" s="44"/>
      <c r="KGR972" s="44"/>
      <c r="KGS972" s="44"/>
      <c r="KGT972" s="44"/>
      <c r="KGU972" s="44"/>
      <c r="KGV972" s="44"/>
      <c r="KGW972" s="44"/>
      <c r="KGX972" s="44"/>
      <c r="KGY972" s="44"/>
      <c r="KGZ972" s="44"/>
      <c r="KHA972" s="44"/>
      <c r="KHB972" s="44"/>
      <c r="KHC972" s="44"/>
      <c r="KHD972" s="44"/>
      <c r="KHE972" s="44"/>
      <c r="KHF972" s="44"/>
      <c r="KHG972" s="44"/>
      <c r="KHH972" s="44"/>
      <c r="KHI972" s="44"/>
      <c r="KHJ972" s="44"/>
      <c r="KHK972" s="44"/>
      <c r="KHL972" s="44"/>
      <c r="KHM972" s="44"/>
      <c r="KHN972" s="44"/>
      <c r="KHO972" s="44"/>
      <c r="KHP972" s="44"/>
      <c r="KHQ972" s="44"/>
      <c r="KHR972" s="44"/>
      <c r="KHS972" s="44"/>
      <c r="KHT972" s="44"/>
      <c r="KHU972" s="44"/>
      <c r="KHV972" s="44"/>
      <c r="KHW972" s="44"/>
      <c r="KHX972" s="44"/>
      <c r="KHY972" s="44"/>
      <c r="KHZ972" s="44"/>
      <c r="KIA972" s="44"/>
      <c r="KIB972" s="44"/>
      <c r="KIC972" s="44"/>
      <c r="KID972" s="44"/>
      <c r="KIE972" s="44"/>
      <c r="KIF972" s="44"/>
      <c r="KIG972" s="44"/>
      <c r="KIH972" s="44"/>
      <c r="KII972" s="44"/>
      <c r="KIJ972" s="44"/>
      <c r="KIK972" s="44"/>
      <c r="KIL972" s="44"/>
      <c r="KIM972" s="44"/>
      <c r="KIN972" s="44"/>
      <c r="KIO972" s="44"/>
      <c r="KIP972" s="44"/>
      <c r="KIQ972" s="44"/>
      <c r="KIR972" s="44"/>
      <c r="KIS972" s="44"/>
      <c r="KIT972" s="44"/>
      <c r="KIU972" s="44"/>
      <c r="KIV972" s="44"/>
      <c r="KIW972" s="44"/>
      <c r="KIX972" s="44"/>
      <c r="KIY972" s="44"/>
      <c r="KIZ972" s="44"/>
      <c r="KJA972" s="44"/>
      <c r="KJB972" s="44"/>
      <c r="KJC972" s="44"/>
      <c r="KJD972" s="44"/>
      <c r="KJE972" s="44"/>
      <c r="KJF972" s="44"/>
      <c r="KJG972" s="44"/>
      <c r="KJH972" s="44"/>
      <c r="KJI972" s="44"/>
      <c r="KJJ972" s="44"/>
      <c r="KJK972" s="44"/>
      <c r="KJL972" s="44"/>
      <c r="KJM972" s="44"/>
      <c r="KJN972" s="44"/>
      <c r="KJO972" s="44"/>
      <c r="KJP972" s="44"/>
      <c r="KJQ972" s="44"/>
      <c r="KJR972" s="44"/>
      <c r="KJS972" s="44"/>
      <c r="KJT972" s="44"/>
      <c r="KJU972" s="44"/>
      <c r="KJV972" s="44"/>
      <c r="KJW972" s="44"/>
      <c r="KJX972" s="44"/>
      <c r="KJY972" s="44"/>
      <c r="KJZ972" s="44"/>
      <c r="KKA972" s="44"/>
      <c r="KKB972" s="44"/>
      <c r="KKC972" s="44"/>
      <c r="KKD972" s="44"/>
      <c r="KKE972" s="44"/>
      <c r="KKF972" s="44"/>
      <c r="KKG972" s="44"/>
      <c r="KKH972" s="44"/>
      <c r="KKI972" s="44"/>
      <c r="KKJ972" s="44"/>
      <c r="KKK972" s="44"/>
      <c r="KKL972" s="44"/>
      <c r="KKM972" s="44"/>
      <c r="KKN972" s="44"/>
      <c r="KKO972" s="44"/>
      <c r="KKP972" s="44"/>
      <c r="KKQ972" s="44"/>
      <c r="KKR972" s="44"/>
      <c r="KKS972" s="44"/>
      <c r="KKT972" s="44"/>
      <c r="KKU972" s="44"/>
      <c r="KKV972" s="44"/>
      <c r="KKW972" s="44"/>
      <c r="KKX972" s="44"/>
      <c r="KKY972" s="44"/>
      <c r="KKZ972" s="44"/>
      <c r="KLA972" s="44"/>
      <c r="KLB972" s="44"/>
      <c r="KLC972" s="44"/>
      <c r="KLD972" s="44"/>
      <c r="KLE972" s="44"/>
      <c r="KLF972" s="44"/>
      <c r="KLG972" s="44"/>
      <c r="KLH972" s="44"/>
      <c r="KLI972" s="44"/>
      <c r="KLJ972" s="44"/>
      <c r="KLK972" s="44"/>
      <c r="KLL972" s="44"/>
      <c r="KLM972" s="44"/>
      <c r="KLN972" s="44"/>
      <c r="KLO972" s="44"/>
      <c r="KLP972" s="44"/>
      <c r="KLQ972" s="44"/>
      <c r="KLR972" s="44"/>
      <c r="KLS972" s="44"/>
      <c r="KLT972" s="44"/>
      <c r="KLU972" s="44"/>
      <c r="KLV972" s="44"/>
      <c r="KLW972" s="44"/>
      <c r="KLX972" s="44"/>
      <c r="KLY972" s="44"/>
      <c r="KLZ972" s="44"/>
      <c r="KMA972" s="44"/>
      <c r="KMB972" s="44"/>
      <c r="KMC972" s="44"/>
      <c r="KMD972" s="44"/>
      <c r="KME972" s="44"/>
      <c r="KMF972" s="44"/>
      <c r="KMG972" s="44"/>
      <c r="KMH972" s="44"/>
      <c r="KMI972" s="44"/>
      <c r="KMJ972" s="44"/>
      <c r="KMK972" s="44"/>
      <c r="KML972" s="44"/>
      <c r="KMM972" s="44"/>
      <c r="KMN972" s="44"/>
      <c r="KMO972" s="44"/>
      <c r="KMP972" s="44"/>
      <c r="KMQ972" s="44"/>
      <c r="KMR972" s="44"/>
      <c r="KMS972" s="44"/>
      <c r="KMT972" s="44"/>
      <c r="KMU972" s="44"/>
      <c r="KMV972" s="44"/>
      <c r="KMW972" s="44"/>
      <c r="KMX972" s="44"/>
      <c r="KMY972" s="44"/>
      <c r="KMZ972" s="44"/>
      <c r="KNA972" s="44"/>
      <c r="KNB972" s="44"/>
      <c r="KNC972" s="44"/>
      <c r="KND972" s="44"/>
      <c r="KNE972" s="44"/>
      <c r="KNF972" s="44"/>
      <c r="KNG972" s="44"/>
      <c r="KNH972" s="44"/>
      <c r="KNI972" s="44"/>
      <c r="KNJ972" s="44"/>
      <c r="KNK972" s="44"/>
      <c r="KNL972" s="44"/>
      <c r="KNM972" s="44"/>
      <c r="KNN972" s="44"/>
      <c r="KNO972" s="44"/>
      <c r="KNP972" s="44"/>
      <c r="KNQ972" s="44"/>
      <c r="KNR972" s="44"/>
      <c r="KNS972" s="44"/>
      <c r="KNT972" s="44"/>
      <c r="KNU972" s="44"/>
      <c r="KNV972" s="44"/>
      <c r="KNW972" s="44"/>
      <c r="KNX972" s="44"/>
      <c r="KNY972" s="44"/>
      <c r="KNZ972" s="44"/>
      <c r="KOA972" s="44"/>
      <c r="KOB972" s="44"/>
      <c r="KOC972" s="44"/>
      <c r="KOD972" s="44"/>
      <c r="KOE972" s="44"/>
      <c r="KOF972" s="44"/>
      <c r="KOG972" s="44"/>
      <c r="KOH972" s="44"/>
      <c r="KOI972" s="44"/>
      <c r="KOJ972" s="44"/>
      <c r="KOK972" s="44"/>
      <c r="KOL972" s="44"/>
      <c r="KOM972" s="44"/>
      <c r="KON972" s="44"/>
      <c r="KOO972" s="44"/>
      <c r="KOP972" s="44"/>
      <c r="KOQ972" s="44"/>
      <c r="KOR972" s="44"/>
      <c r="KOS972" s="44"/>
      <c r="KOT972" s="44"/>
      <c r="KOU972" s="44"/>
      <c r="KOV972" s="44"/>
      <c r="KOW972" s="44"/>
      <c r="KOX972" s="44"/>
      <c r="KOY972" s="44"/>
      <c r="KOZ972" s="44"/>
      <c r="KPA972" s="44"/>
      <c r="KPB972" s="44"/>
      <c r="KPC972" s="44"/>
      <c r="KPD972" s="44"/>
      <c r="KPE972" s="44"/>
      <c r="KPF972" s="44"/>
      <c r="KPG972" s="44"/>
      <c r="KPH972" s="44"/>
      <c r="KPI972" s="44"/>
      <c r="KPJ972" s="44"/>
      <c r="KPK972" s="44"/>
      <c r="KPL972" s="44"/>
      <c r="KPM972" s="44"/>
      <c r="KPN972" s="44"/>
      <c r="KPO972" s="44"/>
      <c r="KPP972" s="44"/>
      <c r="KPQ972" s="44"/>
      <c r="KPR972" s="44"/>
      <c r="KPS972" s="44"/>
      <c r="KPT972" s="44"/>
      <c r="KPU972" s="44"/>
      <c r="KPV972" s="44"/>
      <c r="KPW972" s="44"/>
      <c r="KPX972" s="44"/>
      <c r="KPY972" s="44"/>
      <c r="KPZ972" s="44"/>
      <c r="KQA972" s="44"/>
      <c r="KQB972" s="44"/>
      <c r="KQC972" s="44"/>
      <c r="KQD972" s="44"/>
      <c r="KQE972" s="44"/>
      <c r="KQF972" s="44"/>
      <c r="KQG972" s="44"/>
      <c r="KQH972" s="44"/>
      <c r="KQI972" s="44"/>
      <c r="KQJ972" s="44"/>
      <c r="KQK972" s="44"/>
      <c r="KQL972" s="44"/>
      <c r="KQM972" s="44"/>
      <c r="KQN972" s="44"/>
      <c r="KQO972" s="44"/>
      <c r="KQP972" s="44"/>
      <c r="KQQ972" s="44"/>
      <c r="KQR972" s="44"/>
      <c r="KQS972" s="44"/>
      <c r="KQT972" s="44"/>
      <c r="KQU972" s="44"/>
      <c r="KQV972" s="44"/>
      <c r="KQW972" s="44"/>
      <c r="KQX972" s="44"/>
      <c r="KQY972" s="44"/>
      <c r="KQZ972" s="44"/>
      <c r="KRA972" s="44"/>
      <c r="KRB972" s="44"/>
      <c r="KRC972" s="44"/>
      <c r="KRD972" s="44"/>
      <c r="KRE972" s="44"/>
      <c r="KRF972" s="44"/>
      <c r="KRG972" s="44"/>
      <c r="KRH972" s="44"/>
      <c r="KRI972" s="44"/>
      <c r="KRJ972" s="44"/>
      <c r="KRK972" s="44"/>
      <c r="KRL972" s="44"/>
      <c r="KRM972" s="44"/>
      <c r="KRN972" s="44"/>
      <c r="KRO972" s="44"/>
      <c r="KRP972" s="44"/>
      <c r="KRQ972" s="44"/>
      <c r="KRR972" s="44"/>
      <c r="KRS972" s="44"/>
      <c r="KRT972" s="44"/>
      <c r="KRU972" s="44"/>
      <c r="KRV972" s="44"/>
      <c r="KRW972" s="44"/>
      <c r="KRX972" s="44"/>
      <c r="KRY972" s="44"/>
      <c r="KRZ972" s="44"/>
      <c r="KSA972" s="44"/>
      <c r="KSB972" s="44"/>
      <c r="KSC972" s="44"/>
      <c r="KSD972" s="44"/>
      <c r="KSE972" s="44"/>
      <c r="KSF972" s="44"/>
      <c r="KSG972" s="44"/>
      <c r="KSH972" s="44"/>
      <c r="KSI972" s="44"/>
      <c r="KSJ972" s="44"/>
      <c r="KSK972" s="44"/>
      <c r="KSL972" s="44"/>
      <c r="KSM972" s="44"/>
      <c r="KSN972" s="44"/>
      <c r="KSO972" s="44"/>
      <c r="KSP972" s="44"/>
      <c r="KSQ972" s="44"/>
      <c r="KSR972" s="44"/>
      <c r="KSS972" s="44"/>
      <c r="KST972" s="44"/>
      <c r="KSU972" s="44"/>
      <c r="KSV972" s="44"/>
      <c r="KSW972" s="44"/>
      <c r="KSX972" s="44"/>
      <c r="KSY972" s="44"/>
      <c r="KSZ972" s="44"/>
      <c r="KTA972" s="44"/>
      <c r="KTB972" s="44"/>
      <c r="KTC972" s="44"/>
      <c r="KTD972" s="44"/>
      <c r="KTE972" s="44"/>
      <c r="KTF972" s="44"/>
      <c r="KTG972" s="44"/>
      <c r="KTH972" s="44"/>
      <c r="KTI972" s="44"/>
      <c r="KTJ972" s="44"/>
      <c r="KTK972" s="44"/>
      <c r="KTL972" s="44"/>
      <c r="KTM972" s="44"/>
      <c r="KTN972" s="44"/>
      <c r="KTO972" s="44"/>
      <c r="KTP972" s="44"/>
      <c r="KTQ972" s="44"/>
      <c r="KTR972" s="44"/>
      <c r="KTS972" s="44"/>
      <c r="KTT972" s="44"/>
      <c r="KTU972" s="44"/>
      <c r="KTV972" s="44"/>
      <c r="KTW972" s="44"/>
      <c r="KTX972" s="44"/>
      <c r="KTY972" s="44"/>
      <c r="KTZ972" s="44"/>
      <c r="KUA972" s="44"/>
      <c r="KUB972" s="44"/>
      <c r="KUC972" s="44"/>
      <c r="KUD972" s="44"/>
      <c r="KUE972" s="44"/>
      <c r="KUF972" s="44"/>
      <c r="KUG972" s="44"/>
      <c r="KUH972" s="44"/>
      <c r="KUI972" s="44"/>
      <c r="KUJ972" s="44"/>
      <c r="KUK972" s="44"/>
      <c r="KUL972" s="44"/>
      <c r="KUM972" s="44"/>
      <c r="KUN972" s="44"/>
      <c r="KUO972" s="44"/>
      <c r="KUP972" s="44"/>
      <c r="KUQ972" s="44"/>
      <c r="KUR972" s="44"/>
      <c r="KUS972" s="44"/>
      <c r="KUT972" s="44"/>
      <c r="KUU972" s="44"/>
      <c r="KUV972" s="44"/>
      <c r="KUW972" s="44"/>
      <c r="KUX972" s="44"/>
      <c r="KUY972" s="44"/>
      <c r="KUZ972" s="44"/>
      <c r="KVA972" s="44"/>
      <c r="KVB972" s="44"/>
      <c r="KVC972" s="44"/>
      <c r="KVD972" s="44"/>
      <c r="KVE972" s="44"/>
      <c r="KVF972" s="44"/>
      <c r="KVG972" s="44"/>
      <c r="KVH972" s="44"/>
      <c r="KVI972" s="44"/>
      <c r="KVJ972" s="44"/>
      <c r="KVK972" s="44"/>
      <c r="KVL972" s="44"/>
      <c r="KVM972" s="44"/>
      <c r="KVN972" s="44"/>
      <c r="KVO972" s="44"/>
      <c r="KVP972" s="44"/>
      <c r="KVQ972" s="44"/>
      <c r="KVR972" s="44"/>
      <c r="KVS972" s="44"/>
      <c r="KVT972" s="44"/>
      <c r="KVU972" s="44"/>
      <c r="KVV972" s="44"/>
      <c r="KVW972" s="44"/>
      <c r="KVX972" s="44"/>
      <c r="KVY972" s="44"/>
      <c r="KVZ972" s="44"/>
      <c r="KWA972" s="44"/>
      <c r="KWB972" s="44"/>
      <c r="KWC972" s="44"/>
      <c r="KWD972" s="44"/>
      <c r="KWE972" s="44"/>
      <c r="KWF972" s="44"/>
      <c r="KWG972" s="44"/>
      <c r="KWH972" s="44"/>
      <c r="KWI972" s="44"/>
      <c r="KWJ972" s="44"/>
      <c r="KWK972" s="44"/>
      <c r="KWL972" s="44"/>
      <c r="KWM972" s="44"/>
      <c r="KWN972" s="44"/>
      <c r="KWO972" s="44"/>
      <c r="KWP972" s="44"/>
      <c r="KWQ972" s="44"/>
      <c r="KWR972" s="44"/>
      <c r="KWS972" s="44"/>
      <c r="KWT972" s="44"/>
      <c r="KWU972" s="44"/>
      <c r="KWV972" s="44"/>
      <c r="KWW972" s="44"/>
      <c r="KWX972" s="44"/>
      <c r="KWY972" s="44"/>
      <c r="KWZ972" s="44"/>
      <c r="KXA972" s="44"/>
      <c r="KXB972" s="44"/>
      <c r="KXC972" s="44"/>
      <c r="KXD972" s="44"/>
      <c r="KXE972" s="44"/>
      <c r="KXF972" s="44"/>
      <c r="KXG972" s="44"/>
      <c r="KXH972" s="44"/>
      <c r="KXI972" s="44"/>
      <c r="KXJ972" s="44"/>
      <c r="KXK972" s="44"/>
      <c r="KXL972" s="44"/>
      <c r="KXM972" s="44"/>
      <c r="KXN972" s="44"/>
      <c r="KXO972" s="44"/>
      <c r="KXP972" s="44"/>
      <c r="KXQ972" s="44"/>
      <c r="KXR972" s="44"/>
      <c r="KXS972" s="44"/>
      <c r="KXT972" s="44"/>
      <c r="KXU972" s="44"/>
      <c r="KXV972" s="44"/>
      <c r="KXW972" s="44"/>
      <c r="KXX972" s="44"/>
      <c r="KXY972" s="44"/>
      <c r="KXZ972" s="44"/>
      <c r="KYA972" s="44"/>
      <c r="KYB972" s="44"/>
      <c r="KYC972" s="44"/>
      <c r="KYD972" s="44"/>
      <c r="KYE972" s="44"/>
      <c r="KYF972" s="44"/>
      <c r="KYG972" s="44"/>
      <c r="KYH972" s="44"/>
      <c r="KYI972" s="44"/>
      <c r="KYJ972" s="44"/>
      <c r="KYK972" s="44"/>
      <c r="KYL972" s="44"/>
      <c r="KYM972" s="44"/>
      <c r="KYN972" s="44"/>
      <c r="KYO972" s="44"/>
      <c r="KYP972" s="44"/>
      <c r="KYQ972" s="44"/>
      <c r="KYR972" s="44"/>
      <c r="KYS972" s="44"/>
      <c r="KYT972" s="44"/>
      <c r="KYU972" s="44"/>
      <c r="KYV972" s="44"/>
      <c r="KYW972" s="44"/>
      <c r="KYX972" s="44"/>
      <c r="KYY972" s="44"/>
      <c r="KYZ972" s="44"/>
      <c r="KZA972" s="44"/>
      <c r="KZB972" s="44"/>
      <c r="KZC972" s="44"/>
      <c r="KZD972" s="44"/>
      <c r="KZE972" s="44"/>
      <c r="KZF972" s="44"/>
      <c r="KZG972" s="44"/>
      <c r="KZH972" s="44"/>
      <c r="KZI972" s="44"/>
      <c r="KZJ972" s="44"/>
      <c r="KZK972" s="44"/>
      <c r="KZL972" s="44"/>
      <c r="KZM972" s="44"/>
      <c r="KZN972" s="44"/>
      <c r="KZO972" s="44"/>
      <c r="KZP972" s="44"/>
      <c r="KZQ972" s="44"/>
      <c r="KZR972" s="44"/>
      <c r="KZS972" s="44"/>
      <c r="KZT972" s="44"/>
      <c r="KZU972" s="44"/>
      <c r="KZV972" s="44"/>
      <c r="KZW972" s="44"/>
      <c r="KZX972" s="44"/>
      <c r="KZY972" s="44"/>
      <c r="KZZ972" s="44"/>
      <c r="LAA972" s="44"/>
      <c r="LAB972" s="44"/>
      <c r="LAC972" s="44"/>
      <c r="LAD972" s="44"/>
      <c r="LAE972" s="44"/>
      <c r="LAF972" s="44"/>
      <c r="LAG972" s="44"/>
      <c r="LAH972" s="44"/>
      <c r="LAI972" s="44"/>
      <c r="LAJ972" s="44"/>
      <c r="LAK972" s="44"/>
      <c r="LAL972" s="44"/>
      <c r="LAM972" s="44"/>
      <c r="LAN972" s="44"/>
      <c r="LAO972" s="44"/>
      <c r="LAP972" s="44"/>
      <c r="LAQ972" s="44"/>
      <c r="LAR972" s="44"/>
      <c r="LAS972" s="44"/>
      <c r="LAT972" s="44"/>
      <c r="LAU972" s="44"/>
      <c r="LAV972" s="44"/>
      <c r="LAW972" s="44"/>
      <c r="LAX972" s="44"/>
      <c r="LAY972" s="44"/>
      <c r="LAZ972" s="44"/>
      <c r="LBA972" s="44"/>
      <c r="LBB972" s="44"/>
      <c r="LBC972" s="44"/>
      <c r="LBD972" s="44"/>
      <c r="LBE972" s="44"/>
      <c r="LBF972" s="44"/>
      <c r="LBG972" s="44"/>
      <c r="LBH972" s="44"/>
      <c r="LBI972" s="44"/>
      <c r="LBJ972" s="44"/>
      <c r="LBK972" s="44"/>
      <c r="LBL972" s="44"/>
      <c r="LBM972" s="44"/>
      <c r="LBN972" s="44"/>
      <c r="LBO972" s="44"/>
      <c r="LBP972" s="44"/>
      <c r="LBQ972" s="44"/>
      <c r="LBR972" s="44"/>
      <c r="LBS972" s="44"/>
      <c r="LBT972" s="44"/>
      <c r="LBU972" s="44"/>
      <c r="LBV972" s="44"/>
      <c r="LBW972" s="44"/>
      <c r="LBX972" s="44"/>
      <c r="LBY972" s="44"/>
      <c r="LBZ972" s="44"/>
      <c r="LCA972" s="44"/>
      <c r="LCB972" s="44"/>
      <c r="LCC972" s="44"/>
      <c r="LCD972" s="44"/>
      <c r="LCE972" s="44"/>
      <c r="LCF972" s="44"/>
      <c r="LCG972" s="44"/>
      <c r="LCH972" s="44"/>
      <c r="LCI972" s="44"/>
      <c r="LCJ972" s="44"/>
      <c r="LCK972" s="44"/>
      <c r="LCL972" s="44"/>
      <c r="LCM972" s="44"/>
      <c r="LCN972" s="44"/>
      <c r="LCO972" s="44"/>
      <c r="LCP972" s="44"/>
      <c r="LCQ972" s="44"/>
      <c r="LCR972" s="44"/>
      <c r="LCS972" s="44"/>
      <c r="LCT972" s="44"/>
      <c r="LCU972" s="44"/>
      <c r="LCV972" s="44"/>
      <c r="LCW972" s="44"/>
      <c r="LCX972" s="44"/>
      <c r="LCY972" s="44"/>
      <c r="LCZ972" s="44"/>
      <c r="LDA972" s="44"/>
      <c r="LDB972" s="44"/>
      <c r="LDC972" s="44"/>
      <c r="LDD972" s="44"/>
      <c r="LDE972" s="44"/>
      <c r="LDF972" s="44"/>
      <c r="LDG972" s="44"/>
      <c r="LDH972" s="44"/>
      <c r="LDI972" s="44"/>
      <c r="LDJ972" s="44"/>
      <c r="LDK972" s="44"/>
      <c r="LDL972" s="44"/>
      <c r="LDM972" s="44"/>
      <c r="LDN972" s="44"/>
      <c r="LDO972" s="44"/>
      <c r="LDP972" s="44"/>
      <c r="LDQ972" s="44"/>
      <c r="LDR972" s="44"/>
      <c r="LDS972" s="44"/>
      <c r="LDT972" s="44"/>
      <c r="LDU972" s="44"/>
      <c r="LDV972" s="44"/>
      <c r="LDW972" s="44"/>
      <c r="LDX972" s="44"/>
      <c r="LDY972" s="44"/>
      <c r="LDZ972" s="44"/>
      <c r="LEA972" s="44"/>
      <c r="LEB972" s="44"/>
      <c r="LEC972" s="44"/>
      <c r="LED972" s="44"/>
      <c r="LEE972" s="44"/>
      <c r="LEF972" s="44"/>
      <c r="LEG972" s="44"/>
      <c r="LEH972" s="44"/>
      <c r="LEI972" s="44"/>
      <c r="LEJ972" s="44"/>
      <c r="LEK972" s="44"/>
      <c r="LEL972" s="44"/>
      <c r="LEM972" s="44"/>
      <c r="LEN972" s="44"/>
      <c r="LEO972" s="44"/>
      <c r="LEP972" s="44"/>
      <c r="LEQ972" s="44"/>
      <c r="LER972" s="44"/>
      <c r="LES972" s="44"/>
      <c r="LET972" s="44"/>
      <c r="LEU972" s="44"/>
      <c r="LEV972" s="44"/>
      <c r="LEW972" s="44"/>
      <c r="LEX972" s="44"/>
      <c r="LEY972" s="44"/>
      <c r="LEZ972" s="44"/>
      <c r="LFA972" s="44"/>
      <c r="LFB972" s="44"/>
      <c r="LFC972" s="44"/>
      <c r="LFD972" s="44"/>
      <c r="LFE972" s="44"/>
      <c r="LFF972" s="44"/>
      <c r="LFG972" s="44"/>
      <c r="LFH972" s="44"/>
      <c r="LFI972" s="44"/>
      <c r="LFJ972" s="44"/>
      <c r="LFK972" s="44"/>
      <c r="LFL972" s="44"/>
      <c r="LFM972" s="44"/>
      <c r="LFN972" s="44"/>
      <c r="LFO972" s="44"/>
      <c r="LFP972" s="44"/>
      <c r="LFQ972" s="44"/>
      <c r="LFR972" s="44"/>
      <c r="LFS972" s="44"/>
      <c r="LFT972" s="44"/>
      <c r="LFU972" s="44"/>
      <c r="LFV972" s="44"/>
      <c r="LFW972" s="44"/>
      <c r="LFX972" s="44"/>
      <c r="LFY972" s="44"/>
      <c r="LFZ972" s="44"/>
      <c r="LGA972" s="44"/>
      <c r="LGB972" s="44"/>
      <c r="LGC972" s="44"/>
      <c r="LGD972" s="44"/>
      <c r="LGE972" s="44"/>
      <c r="LGF972" s="44"/>
      <c r="LGG972" s="44"/>
      <c r="LGH972" s="44"/>
      <c r="LGI972" s="44"/>
      <c r="LGJ972" s="44"/>
      <c r="LGK972" s="44"/>
      <c r="LGL972" s="44"/>
      <c r="LGM972" s="44"/>
      <c r="LGN972" s="44"/>
      <c r="LGO972" s="44"/>
      <c r="LGP972" s="44"/>
      <c r="LGQ972" s="44"/>
      <c r="LGR972" s="44"/>
      <c r="LGS972" s="44"/>
      <c r="LGT972" s="44"/>
      <c r="LGU972" s="44"/>
      <c r="LGV972" s="44"/>
      <c r="LGW972" s="44"/>
      <c r="LGX972" s="44"/>
      <c r="LGY972" s="44"/>
      <c r="LGZ972" s="44"/>
      <c r="LHA972" s="44"/>
      <c r="LHB972" s="44"/>
      <c r="LHC972" s="44"/>
      <c r="LHD972" s="44"/>
      <c r="LHE972" s="44"/>
      <c r="LHF972" s="44"/>
      <c r="LHG972" s="44"/>
      <c r="LHH972" s="44"/>
      <c r="LHI972" s="44"/>
      <c r="LHJ972" s="44"/>
      <c r="LHK972" s="44"/>
      <c r="LHL972" s="44"/>
      <c r="LHM972" s="44"/>
      <c r="LHN972" s="44"/>
      <c r="LHO972" s="44"/>
      <c r="LHP972" s="44"/>
      <c r="LHQ972" s="44"/>
      <c r="LHR972" s="44"/>
      <c r="LHS972" s="44"/>
      <c r="LHT972" s="44"/>
      <c r="LHU972" s="44"/>
      <c r="LHV972" s="44"/>
      <c r="LHW972" s="44"/>
      <c r="LHX972" s="44"/>
      <c r="LHY972" s="44"/>
      <c r="LHZ972" s="44"/>
      <c r="LIA972" s="44"/>
      <c r="LIB972" s="44"/>
      <c r="LIC972" s="44"/>
      <c r="LID972" s="44"/>
      <c r="LIE972" s="44"/>
      <c r="LIF972" s="44"/>
      <c r="LIG972" s="44"/>
      <c r="LIH972" s="44"/>
      <c r="LII972" s="44"/>
      <c r="LIJ972" s="44"/>
      <c r="LIK972" s="44"/>
      <c r="LIL972" s="44"/>
      <c r="LIM972" s="44"/>
      <c r="LIN972" s="44"/>
      <c r="LIO972" s="44"/>
      <c r="LIP972" s="44"/>
      <c r="LIQ972" s="44"/>
      <c r="LIR972" s="44"/>
      <c r="LIS972" s="44"/>
      <c r="LIT972" s="44"/>
      <c r="LIU972" s="44"/>
      <c r="LIV972" s="44"/>
      <c r="LIW972" s="44"/>
      <c r="LIX972" s="44"/>
      <c r="LIY972" s="44"/>
      <c r="LIZ972" s="44"/>
      <c r="LJA972" s="44"/>
      <c r="LJB972" s="44"/>
      <c r="LJC972" s="44"/>
      <c r="LJD972" s="44"/>
      <c r="LJE972" s="44"/>
      <c r="LJF972" s="44"/>
      <c r="LJG972" s="44"/>
      <c r="LJH972" s="44"/>
      <c r="LJI972" s="44"/>
      <c r="LJJ972" s="44"/>
      <c r="LJK972" s="44"/>
      <c r="LJL972" s="44"/>
      <c r="LJM972" s="44"/>
      <c r="LJN972" s="44"/>
      <c r="LJO972" s="44"/>
      <c r="LJP972" s="44"/>
      <c r="LJQ972" s="44"/>
      <c r="LJR972" s="44"/>
      <c r="LJS972" s="44"/>
      <c r="LJT972" s="44"/>
      <c r="LJU972" s="44"/>
      <c r="LJV972" s="44"/>
      <c r="LJW972" s="44"/>
      <c r="LJX972" s="44"/>
      <c r="LJY972" s="44"/>
      <c r="LJZ972" s="44"/>
      <c r="LKA972" s="44"/>
      <c r="LKB972" s="44"/>
      <c r="LKC972" s="44"/>
      <c r="LKD972" s="44"/>
      <c r="LKE972" s="44"/>
      <c r="LKF972" s="44"/>
      <c r="LKG972" s="44"/>
      <c r="LKH972" s="44"/>
      <c r="LKI972" s="44"/>
      <c r="LKJ972" s="44"/>
      <c r="LKK972" s="44"/>
      <c r="LKL972" s="44"/>
      <c r="LKM972" s="44"/>
      <c r="LKN972" s="44"/>
      <c r="LKO972" s="44"/>
      <c r="LKP972" s="44"/>
      <c r="LKQ972" s="44"/>
      <c r="LKR972" s="44"/>
      <c r="LKS972" s="44"/>
      <c r="LKT972" s="44"/>
      <c r="LKU972" s="44"/>
      <c r="LKV972" s="44"/>
      <c r="LKW972" s="44"/>
      <c r="LKX972" s="44"/>
      <c r="LKY972" s="44"/>
      <c r="LKZ972" s="44"/>
      <c r="LLA972" s="44"/>
      <c r="LLB972" s="44"/>
      <c r="LLC972" s="44"/>
      <c r="LLD972" s="44"/>
      <c r="LLE972" s="44"/>
      <c r="LLF972" s="44"/>
      <c r="LLG972" s="44"/>
      <c r="LLH972" s="44"/>
      <c r="LLI972" s="44"/>
      <c r="LLJ972" s="44"/>
      <c r="LLK972" s="44"/>
      <c r="LLL972" s="44"/>
      <c r="LLM972" s="44"/>
      <c r="LLN972" s="44"/>
      <c r="LLO972" s="44"/>
      <c r="LLP972" s="44"/>
      <c r="LLQ972" s="44"/>
      <c r="LLR972" s="44"/>
      <c r="LLS972" s="44"/>
      <c r="LLT972" s="44"/>
      <c r="LLU972" s="44"/>
      <c r="LLV972" s="44"/>
      <c r="LLW972" s="44"/>
      <c r="LLX972" s="44"/>
      <c r="LLY972" s="44"/>
      <c r="LLZ972" s="44"/>
      <c r="LMA972" s="44"/>
      <c r="LMB972" s="44"/>
      <c r="LMC972" s="44"/>
      <c r="LMD972" s="44"/>
      <c r="LME972" s="44"/>
      <c r="LMF972" s="44"/>
      <c r="LMG972" s="44"/>
      <c r="LMH972" s="44"/>
      <c r="LMI972" s="44"/>
      <c r="LMJ972" s="44"/>
      <c r="LMK972" s="44"/>
      <c r="LML972" s="44"/>
      <c r="LMM972" s="44"/>
      <c r="LMN972" s="44"/>
      <c r="LMO972" s="44"/>
      <c r="LMP972" s="44"/>
      <c r="LMQ972" s="44"/>
      <c r="LMR972" s="44"/>
      <c r="LMS972" s="44"/>
      <c r="LMT972" s="44"/>
      <c r="LMU972" s="44"/>
      <c r="LMV972" s="44"/>
      <c r="LMW972" s="44"/>
      <c r="LMX972" s="44"/>
      <c r="LMY972" s="44"/>
      <c r="LMZ972" s="44"/>
      <c r="LNA972" s="44"/>
      <c r="LNB972" s="44"/>
      <c r="LNC972" s="44"/>
      <c r="LND972" s="44"/>
      <c r="LNE972" s="44"/>
      <c r="LNF972" s="44"/>
      <c r="LNG972" s="44"/>
      <c r="LNH972" s="44"/>
      <c r="LNI972" s="44"/>
      <c r="LNJ972" s="44"/>
      <c r="LNK972" s="44"/>
      <c r="LNL972" s="44"/>
      <c r="LNM972" s="44"/>
      <c r="LNN972" s="44"/>
      <c r="LNO972" s="44"/>
      <c r="LNP972" s="44"/>
      <c r="LNQ972" s="44"/>
      <c r="LNR972" s="44"/>
      <c r="LNS972" s="44"/>
      <c r="LNT972" s="44"/>
      <c r="LNU972" s="44"/>
      <c r="LNV972" s="44"/>
      <c r="LNW972" s="44"/>
      <c r="LNX972" s="44"/>
      <c r="LNY972" s="44"/>
      <c r="LNZ972" s="44"/>
      <c r="LOA972" s="44"/>
      <c r="LOB972" s="44"/>
      <c r="LOC972" s="44"/>
      <c r="LOD972" s="44"/>
      <c r="LOE972" s="44"/>
      <c r="LOF972" s="44"/>
      <c r="LOG972" s="44"/>
      <c r="LOH972" s="44"/>
      <c r="LOI972" s="44"/>
      <c r="LOJ972" s="44"/>
      <c r="LOK972" s="44"/>
      <c r="LOL972" s="44"/>
      <c r="LOM972" s="44"/>
      <c r="LON972" s="44"/>
      <c r="LOO972" s="44"/>
      <c r="LOP972" s="44"/>
      <c r="LOQ972" s="44"/>
      <c r="LOR972" s="44"/>
      <c r="LOS972" s="44"/>
      <c r="LOT972" s="44"/>
      <c r="LOU972" s="44"/>
      <c r="LOV972" s="44"/>
      <c r="LOW972" s="44"/>
      <c r="LOX972" s="44"/>
      <c r="LOY972" s="44"/>
      <c r="LOZ972" s="44"/>
      <c r="LPA972" s="44"/>
      <c r="LPB972" s="44"/>
      <c r="LPC972" s="44"/>
      <c r="LPD972" s="44"/>
      <c r="LPE972" s="44"/>
      <c r="LPF972" s="44"/>
      <c r="LPG972" s="44"/>
      <c r="LPH972" s="44"/>
      <c r="LPI972" s="44"/>
      <c r="LPJ972" s="44"/>
      <c r="LPK972" s="44"/>
      <c r="LPL972" s="44"/>
      <c r="LPM972" s="44"/>
      <c r="LPN972" s="44"/>
      <c r="LPO972" s="44"/>
      <c r="LPP972" s="44"/>
      <c r="LPQ972" s="44"/>
      <c r="LPR972" s="44"/>
      <c r="LPS972" s="44"/>
      <c r="LPT972" s="44"/>
      <c r="LPU972" s="44"/>
      <c r="LPV972" s="44"/>
      <c r="LPW972" s="44"/>
      <c r="LPX972" s="44"/>
      <c r="LPY972" s="44"/>
      <c r="LPZ972" s="44"/>
      <c r="LQA972" s="44"/>
      <c r="LQB972" s="44"/>
      <c r="LQC972" s="44"/>
      <c r="LQD972" s="44"/>
      <c r="LQE972" s="44"/>
      <c r="LQF972" s="44"/>
      <c r="LQG972" s="44"/>
      <c r="LQH972" s="44"/>
      <c r="LQI972" s="44"/>
      <c r="LQJ972" s="44"/>
      <c r="LQK972" s="44"/>
      <c r="LQL972" s="44"/>
      <c r="LQM972" s="44"/>
      <c r="LQN972" s="44"/>
      <c r="LQO972" s="44"/>
      <c r="LQP972" s="44"/>
      <c r="LQQ972" s="44"/>
      <c r="LQR972" s="44"/>
      <c r="LQS972" s="44"/>
      <c r="LQT972" s="44"/>
      <c r="LQU972" s="44"/>
      <c r="LQV972" s="44"/>
      <c r="LQW972" s="44"/>
      <c r="LQX972" s="44"/>
      <c r="LQY972" s="44"/>
      <c r="LQZ972" s="44"/>
      <c r="LRA972" s="44"/>
      <c r="LRB972" s="44"/>
      <c r="LRC972" s="44"/>
      <c r="LRD972" s="44"/>
      <c r="LRE972" s="44"/>
      <c r="LRF972" s="44"/>
      <c r="LRG972" s="44"/>
      <c r="LRH972" s="44"/>
      <c r="LRI972" s="44"/>
      <c r="LRJ972" s="44"/>
      <c r="LRK972" s="44"/>
      <c r="LRL972" s="44"/>
      <c r="LRM972" s="44"/>
      <c r="LRN972" s="44"/>
      <c r="LRO972" s="44"/>
      <c r="LRP972" s="44"/>
      <c r="LRQ972" s="44"/>
      <c r="LRR972" s="44"/>
      <c r="LRS972" s="44"/>
      <c r="LRT972" s="44"/>
      <c r="LRU972" s="44"/>
      <c r="LRV972" s="44"/>
      <c r="LRW972" s="44"/>
      <c r="LRX972" s="44"/>
      <c r="LRY972" s="44"/>
      <c r="LRZ972" s="44"/>
      <c r="LSA972" s="44"/>
      <c r="LSB972" s="44"/>
      <c r="LSC972" s="44"/>
      <c r="LSD972" s="44"/>
      <c r="LSE972" s="44"/>
      <c r="LSF972" s="44"/>
      <c r="LSG972" s="44"/>
      <c r="LSH972" s="44"/>
      <c r="LSI972" s="44"/>
      <c r="LSJ972" s="44"/>
      <c r="LSK972" s="44"/>
      <c r="LSL972" s="44"/>
      <c r="LSM972" s="44"/>
      <c r="LSN972" s="44"/>
      <c r="LSO972" s="44"/>
      <c r="LSP972" s="44"/>
      <c r="LSQ972" s="44"/>
      <c r="LSR972" s="44"/>
      <c r="LSS972" s="44"/>
      <c r="LST972" s="44"/>
      <c r="LSU972" s="44"/>
      <c r="LSV972" s="44"/>
      <c r="LSW972" s="44"/>
      <c r="LSX972" s="44"/>
      <c r="LSY972" s="44"/>
      <c r="LSZ972" s="44"/>
      <c r="LTA972" s="44"/>
      <c r="LTB972" s="44"/>
      <c r="LTC972" s="44"/>
      <c r="LTD972" s="44"/>
      <c r="LTE972" s="44"/>
      <c r="LTF972" s="44"/>
      <c r="LTG972" s="44"/>
      <c r="LTH972" s="44"/>
      <c r="LTI972" s="44"/>
      <c r="LTJ972" s="44"/>
      <c r="LTK972" s="44"/>
      <c r="LTL972" s="44"/>
      <c r="LTM972" s="44"/>
      <c r="LTN972" s="44"/>
      <c r="LTO972" s="44"/>
      <c r="LTP972" s="44"/>
      <c r="LTQ972" s="44"/>
      <c r="LTR972" s="44"/>
      <c r="LTS972" s="44"/>
      <c r="LTT972" s="44"/>
      <c r="LTU972" s="44"/>
      <c r="LTV972" s="44"/>
      <c r="LTW972" s="44"/>
      <c r="LTX972" s="44"/>
      <c r="LTY972" s="44"/>
      <c r="LTZ972" s="44"/>
      <c r="LUA972" s="44"/>
      <c r="LUB972" s="44"/>
      <c r="LUC972" s="44"/>
      <c r="LUD972" s="44"/>
      <c r="LUE972" s="44"/>
      <c r="LUF972" s="44"/>
      <c r="LUG972" s="44"/>
      <c r="LUH972" s="44"/>
      <c r="LUI972" s="44"/>
      <c r="LUJ972" s="44"/>
      <c r="LUK972" s="44"/>
      <c r="LUL972" s="44"/>
      <c r="LUM972" s="44"/>
      <c r="LUN972" s="44"/>
      <c r="LUO972" s="44"/>
      <c r="LUP972" s="44"/>
      <c r="LUQ972" s="44"/>
      <c r="LUR972" s="44"/>
      <c r="LUS972" s="44"/>
      <c r="LUT972" s="44"/>
      <c r="LUU972" s="44"/>
      <c r="LUV972" s="44"/>
      <c r="LUW972" s="44"/>
      <c r="LUX972" s="44"/>
      <c r="LUY972" s="44"/>
      <c r="LUZ972" s="44"/>
      <c r="LVA972" s="44"/>
      <c r="LVB972" s="44"/>
      <c r="LVC972" s="44"/>
      <c r="LVD972" s="44"/>
      <c r="LVE972" s="44"/>
      <c r="LVF972" s="44"/>
      <c r="LVG972" s="44"/>
      <c r="LVH972" s="44"/>
      <c r="LVI972" s="44"/>
      <c r="LVJ972" s="44"/>
      <c r="LVK972" s="44"/>
      <c r="LVL972" s="44"/>
      <c r="LVM972" s="44"/>
      <c r="LVN972" s="44"/>
      <c r="LVO972" s="44"/>
      <c r="LVP972" s="44"/>
      <c r="LVQ972" s="44"/>
      <c r="LVR972" s="44"/>
      <c r="LVS972" s="44"/>
      <c r="LVT972" s="44"/>
      <c r="LVU972" s="44"/>
      <c r="LVV972" s="44"/>
      <c r="LVW972" s="44"/>
      <c r="LVX972" s="44"/>
      <c r="LVY972" s="44"/>
      <c r="LVZ972" s="44"/>
      <c r="LWA972" s="44"/>
      <c r="LWB972" s="44"/>
      <c r="LWC972" s="44"/>
      <c r="LWD972" s="44"/>
      <c r="LWE972" s="44"/>
      <c r="LWF972" s="44"/>
      <c r="LWG972" s="44"/>
      <c r="LWH972" s="44"/>
      <c r="LWI972" s="44"/>
      <c r="LWJ972" s="44"/>
      <c r="LWK972" s="44"/>
      <c r="LWL972" s="44"/>
      <c r="LWM972" s="44"/>
      <c r="LWN972" s="44"/>
      <c r="LWO972" s="44"/>
      <c r="LWP972" s="44"/>
      <c r="LWQ972" s="44"/>
      <c r="LWR972" s="44"/>
      <c r="LWS972" s="44"/>
      <c r="LWT972" s="44"/>
      <c r="LWU972" s="44"/>
      <c r="LWV972" s="44"/>
      <c r="LWW972" s="44"/>
      <c r="LWX972" s="44"/>
      <c r="LWY972" s="44"/>
      <c r="LWZ972" s="44"/>
      <c r="LXA972" s="44"/>
      <c r="LXB972" s="44"/>
      <c r="LXC972" s="44"/>
      <c r="LXD972" s="44"/>
      <c r="LXE972" s="44"/>
      <c r="LXF972" s="44"/>
      <c r="LXG972" s="44"/>
      <c r="LXH972" s="44"/>
      <c r="LXI972" s="44"/>
      <c r="LXJ972" s="44"/>
      <c r="LXK972" s="44"/>
      <c r="LXL972" s="44"/>
      <c r="LXM972" s="44"/>
      <c r="LXN972" s="44"/>
      <c r="LXO972" s="44"/>
      <c r="LXP972" s="44"/>
      <c r="LXQ972" s="44"/>
      <c r="LXR972" s="44"/>
      <c r="LXS972" s="44"/>
      <c r="LXT972" s="44"/>
      <c r="LXU972" s="44"/>
      <c r="LXV972" s="44"/>
      <c r="LXW972" s="44"/>
      <c r="LXX972" s="44"/>
      <c r="LXY972" s="44"/>
      <c r="LXZ972" s="44"/>
      <c r="LYA972" s="44"/>
      <c r="LYB972" s="44"/>
      <c r="LYC972" s="44"/>
      <c r="LYD972" s="44"/>
      <c r="LYE972" s="44"/>
      <c r="LYF972" s="44"/>
      <c r="LYG972" s="44"/>
      <c r="LYH972" s="44"/>
      <c r="LYI972" s="44"/>
      <c r="LYJ972" s="44"/>
      <c r="LYK972" s="44"/>
      <c r="LYL972" s="44"/>
      <c r="LYM972" s="44"/>
      <c r="LYN972" s="44"/>
      <c r="LYO972" s="44"/>
      <c r="LYP972" s="44"/>
      <c r="LYQ972" s="44"/>
      <c r="LYR972" s="44"/>
      <c r="LYS972" s="44"/>
      <c r="LYT972" s="44"/>
      <c r="LYU972" s="44"/>
      <c r="LYV972" s="44"/>
      <c r="LYW972" s="44"/>
      <c r="LYX972" s="44"/>
      <c r="LYY972" s="44"/>
      <c r="LYZ972" s="44"/>
      <c r="LZA972" s="44"/>
      <c r="LZB972" s="44"/>
      <c r="LZC972" s="44"/>
      <c r="LZD972" s="44"/>
      <c r="LZE972" s="44"/>
      <c r="LZF972" s="44"/>
      <c r="LZG972" s="44"/>
      <c r="LZH972" s="44"/>
      <c r="LZI972" s="44"/>
      <c r="LZJ972" s="44"/>
      <c r="LZK972" s="44"/>
      <c r="LZL972" s="44"/>
      <c r="LZM972" s="44"/>
      <c r="LZN972" s="44"/>
      <c r="LZO972" s="44"/>
      <c r="LZP972" s="44"/>
      <c r="LZQ972" s="44"/>
      <c r="LZR972" s="44"/>
      <c r="LZS972" s="44"/>
      <c r="LZT972" s="44"/>
      <c r="LZU972" s="44"/>
      <c r="LZV972" s="44"/>
      <c r="LZW972" s="44"/>
      <c r="LZX972" s="44"/>
      <c r="LZY972" s="44"/>
      <c r="LZZ972" s="44"/>
      <c r="MAA972" s="44"/>
      <c r="MAB972" s="44"/>
      <c r="MAC972" s="44"/>
      <c r="MAD972" s="44"/>
      <c r="MAE972" s="44"/>
      <c r="MAF972" s="44"/>
      <c r="MAG972" s="44"/>
      <c r="MAH972" s="44"/>
      <c r="MAI972" s="44"/>
      <c r="MAJ972" s="44"/>
      <c r="MAK972" s="44"/>
      <c r="MAL972" s="44"/>
      <c r="MAM972" s="44"/>
      <c r="MAN972" s="44"/>
      <c r="MAO972" s="44"/>
      <c r="MAP972" s="44"/>
      <c r="MAQ972" s="44"/>
      <c r="MAR972" s="44"/>
      <c r="MAS972" s="44"/>
      <c r="MAT972" s="44"/>
      <c r="MAU972" s="44"/>
      <c r="MAV972" s="44"/>
      <c r="MAW972" s="44"/>
      <c r="MAX972" s="44"/>
      <c r="MAY972" s="44"/>
      <c r="MAZ972" s="44"/>
      <c r="MBA972" s="44"/>
      <c r="MBB972" s="44"/>
      <c r="MBC972" s="44"/>
      <c r="MBD972" s="44"/>
      <c r="MBE972" s="44"/>
      <c r="MBF972" s="44"/>
      <c r="MBG972" s="44"/>
      <c r="MBH972" s="44"/>
      <c r="MBI972" s="44"/>
      <c r="MBJ972" s="44"/>
      <c r="MBK972" s="44"/>
      <c r="MBL972" s="44"/>
      <c r="MBM972" s="44"/>
      <c r="MBN972" s="44"/>
      <c r="MBO972" s="44"/>
      <c r="MBP972" s="44"/>
      <c r="MBQ972" s="44"/>
      <c r="MBR972" s="44"/>
      <c r="MBS972" s="44"/>
      <c r="MBT972" s="44"/>
      <c r="MBU972" s="44"/>
      <c r="MBV972" s="44"/>
      <c r="MBW972" s="44"/>
      <c r="MBX972" s="44"/>
      <c r="MBY972" s="44"/>
      <c r="MBZ972" s="44"/>
      <c r="MCA972" s="44"/>
      <c r="MCB972" s="44"/>
      <c r="MCC972" s="44"/>
      <c r="MCD972" s="44"/>
      <c r="MCE972" s="44"/>
      <c r="MCF972" s="44"/>
      <c r="MCG972" s="44"/>
      <c r="MCH972" s="44"/>
      <c r="MCI972" s="44"/>
      <c r="MCJ972" s="44"/>
      <c r="MCK972" s="44"/>
      <c r="MCL972" s="44"/>
      <c r="MCM972" s="44"/>
      <c r="MCN972" s="44"/>
      <c r="MCO972" s="44"/>
      <c r="MCP972" s="44"/>
      <c r="MCQ972" s="44"/>
      <c r="MCR972" s="44"/>
      <c r="MCS972" s="44"/>
      <c r="MCT972" s="44"/>
      <c r="MCU972" s="44"/>
      <c r="MCV972" s="44"/>
      <c r="MCW972" s="44"/>
      <c r="MCX972" s="44"/>
      <c r="MCY972" s="44"/>
      <c r="MCZ972" s="44"/>
      <c r="MDA972" s="44"/>
      <c r="MDB972" s="44"/>
      <c r="MDC972" s="44"/>
      <c r="MDD972" s="44"/>
      <c r="MDE972" s="44"/>
      <c r="MDF972" s="44"/>
      <c r="MDG972" s="44"/>
      <c r="MDH972" s="44"/>
      <c r="MDI972" s="44"/>
      <c r="MDJ972" s="44"/>
      <c r="MDK972" s="44"/>
      <c r="MDL972" s="44"/>
      <c r="MDM972" s="44"/>
      <c r="MDN972" s="44"/>
      <c r="MDO972" s="44"/>
      <c r="MDP972" s="44"/>
      <c r="MDQ972" s="44"/>
      <c r="MDR972" s="44"/>
      <c r="MDS972" s="44"/>
      <c r="MDT972" s="44"/>
      <c r="MDU972" s="44"/>
      <c r="MDV972" s="44"/>
      <c r="MDW972" s="44"/>
      <c r="MDX972" s="44"/>
      <c r="MDY972" s="44"/>
      <c r="MDZ972" s="44"/>
      <c r="MEA972" s="44"/>
      <c r="MEB972" s="44"/>
      <c r="MEC972" s="44"/>
      <c r="MED972" s="44"/>
      <c r="MEE972" s="44"/>
      <c r="MEF972" s="44"/>
      <c r="MEG972" s="44"/>
      <c r="MEH972" s="44"/>
      <c r="MEI972" s="44"/>
      <c r="MEJ972" s="44"/>
      <c r="MEK972" s="44"/>
      <c r="MEL972" s="44"/>
      <c r="MEM972" s="44"/>
      <c r="MEN972" s="44"/>
      <c r="MEO972" s="44"/>
      <c r="MEP972" s="44"/>
      <c r="MEQ972" s="44"/>
      <c r="MER972" s="44"/>
      <c r="MES972" s="44"/>
      <c r="MET972" s="44"/>
      <c r="MEU972" s="44"/>
      <c r="MEV972" s="44"/>
      <c r="MEW972" s="44"/>
      <c r="MEX972" s="44"/>
      <c r="MEY972" s="44"/>
      <c r="MEZ972" s="44"/>
      <c r="MFA972" s="44"/>
      <c r="MFB972" s="44"/>
      <c r="MFC972" s="44"/>
      <c r="MFD972" s="44"/>
      <c r="MFE972" s="44"/>
      <c r="MFF972" s="44"/>
      <c r="MFG972" s="44"/>
      <c r="MFH972" s="44"/>
      <c r="MFI972" s="44"/>
      <c r="MFJ972" s="44"/>
      <c r="MFK972" s="44"/>
      <c r="MFL972" s="44"/>
      <c r="MFM972" s="44"/>
      <c r="MFN972" s="44"/>
      <c r="MFO972" s="44"/>
      <c r="MFP972" s="44"/>
      <c r="MFQ972" s="44"/>
      <c r="MFR972" s="44"/>
      <c r="MFS972" s="44"/>
      <c r="MFT972" s="44"/>
      <c r="MFU972" s="44"/>
      <c r="MFV972" s="44"/>
      <c r="MFW972" s="44"/>
      <c r="MFX972" s="44"/>
      <c r="MFY972" s="44"/>
      <c r="MFZ972" s="44"/>
      <c r="MGA972" s="44"/>
      <c r="MGB972" s="44"/>
      <c r="MGC972" s="44"/>
      <c r="MGD972" s="44"/>
      <c r="MGE972" s="44"/>
      <c r="MGF972" s="44"/>
      <c r="MGG972" s="44"/>
      <c r="MGH972" s="44"/>
      <c r="MGI972" s="44"/>
      <c r="MGJ972" s="44"/>
      <c r="MGK972" s="44"/>
      <c r="MGL972" s="44"/>
      <c r="MGM972" s="44"/>
      <c r="MGN972" s="44"/>
      <c r="MGO972" s="44"/>
      <c r="MGP972" s="44"/>
      <c r="MGQ972" s="44"/>
      <c r="MGR972" s="44"/>
      <c r="MGS972" s="44"/>
      <c r="MGT972" s="44"/>
      <c r="MGU972" s="44"/>
      <c r="MGV972" s="44"/>
      <c r="MGW972" s="44"/>
      <c r="MGX972" s="44"/>
      <c r="MGY972" s="44"/>
      <c r="MGZ972" s="44"/>
      <c r="MHA972" s="44"/>
      <c r="MHB972" s="44"/>
      <c r="MHC972" s="44"/>
      <c r="MHD972" s="44"/>
      <c r="MHE972" s="44"/>
      <c r="MHF972" s="44"/>
      <c r="MHG972" s="44"/>
      <c r="MHH972" s="44"/>
      <c r="MHI972" s="44"/>
      <c r="MHJ972" s="44"/>
      <c r="MHK972" s="44"/>
      <c r="MHL972" s="44"/>
      <c r="MHM972" s="44"/>
      <c r="MHN972" s="44"/>
      <c r="MHO972" s="44"/>
      <c r="MHP972" s="44"/>
      <c r="MHQ972" s="44"/>
      <c r="MHR972" s="44"/>
      <c r="MHS972" s="44"/>
      <c r="MHT972" s="44"/>
      <c r="MHU972" s="44"/>
      <c r="MHV972" s="44"/>
      <c r="MHW972" s="44"/>
      <c r="MHX972" s="44"/>
      <c r="MHY972" s="44"/>
      <c r="MHZ972" s="44"/>
      <c r="MIA972" s="44"/>
      <c r="MIB972" s="44"/>
      <c r="MIC972" s="44"/>
      <c r="MID972" s="44"/>
      <c r="MIE972" s="44"/>
      <c r="MIF972" s="44"/>
      <c r="MIG972" s="44"/>
      <c r="MIH972" s="44"/>
      <c r="MII972" s="44"/>
      <c r="MIJ972" s="44"/>
      <c r="MIK972" s="44"/>
      <c r="MIL972" s="44"/>
      <c r="MIM972" s="44"/>
      <c r="MIN972" s="44"/>
      <c r="MIO972" s="44"/>
      <c r="MIP972" s="44"/>
      <c r="MIQ972" s="44"/>
      <c r="MIR972" s="44"/>
      <c r="MIS972" s="44"/>
      <c r="MIT972" s="44"/>
      <c r="MIU972" s="44"/>
      <c r="MIV972" s="44"/>
      <c r="MIW972" s="44"/>
      <c r="MIX972" s="44"/>
      <c r="MIY972" s="44"/>
      <c r="MIZ972" s="44"/>
      <c r="MJA972" s="44"/>
      <c r="MJB972" s="44"/>
      <c r="MJC972" s="44"/>
      <c r="MJD972" s="44"/>
      <c r="MJE972" s="44"/>
      <c r="MJF972" s="44"/>
      <c r="MJG972" s="44"/>
      <c r="MJH972" s="44"/>
      <c r="MJI972" s="44"/>
      <c r="MJJ972" s="44"/>
      <c r="MJK972" s="44"/>
      <c r="MJL972" s="44"/>
      <c r="MJM972" s="44"/>
      <c r="MJN972" s="44"/>
      <c r="MJO972" s="44"/>
      <c r="MJP972" s="44"/>
      <c r="MJQ972" s="44"/>
      <c r="MJR972" s="44"/>
      <c r="MJS972" s="44"/>
      <c r="MJT972" s="44"/>
      <c r="MJU972" s="44"/>
      <c r="MJV972" s="44"/>
      <c r="MJW972" s="44"/>
      <c r="MJX972" s="44"/>
      <c r="MJY972" s="44"/>
      <c r="MJZ972" s="44"/>
      <c r="MKA972" s="44"/>
      <c r="MKB972" s="44"/>
      <c r="MKC972" s="44"/>
      <c r="MKD972" s="44"/>
      <c r="MKE972" s="44"/>
      <c r="MKF972" s="44"/>
      <c r="MKG972" s="44"/>
      <c r="MKH972" s="44"/>
      <c r="MKI972" s="44"/>
      <c r="MKJ972" s="44"/>
      <c r="MKK972" s="44"/>
      <c r="MKL972" s="44"/>
      <c r="MKM972" s="44"/>
      <c r="MKN972" s="44"/>
      <c r="MKO972" s="44"/>
      <c r="MKP972" s="44"/>
      <c r="MKQ972" s="44"/>
      <c r="MKR972" s="44"/>
      <c r="MKS972" s="44"/>
      <c r="MKT972" s="44"/>
      <c r="MKU972" s="44"/>
      <c r="MKV972" s="44"/>
      <c r="MKW972" s="44"/>
      <c r="MKX972" s="44"/>
      <c r="MKY972" s="44"/>
      <c r="MKZ972" s="44"/>
      <c r="MLA972" s="44"/>
      <c r="MLB972" s="44"/>
      <c r="MLC972" s="44"/>
      <c r="MLD972" s="44"/>
      <c r="MLE972" s="44"/>
      <c r="MLF972" s="44"/>
      <c r="MLG972" s="44"/>
      <c r="MLH972" s="44"/>
      <c r="MLI972" s="44"/>
      <c r="MLJ972" s="44"/>
      <c r="MLK972" s="44"/>
      <c r="MLL972" s="44"/>
      <c r="MLM972" s="44"/>
      <c r="MLN972" s="44"/>
      <c r="MLO972" s="44"/>
      <c r="MLP972" s="44"/>
      <c r="MLQ972" s="44"/>
      <c r="MLR972" s="44"/>
      <c r="MLS972" s="44"/>
      <c r="MLT972" s="44"/>
      <c r="MLU972" s="44"/>
      <c r="MLV972" s="44"/>
      <c r="MLW972" s="44"/>
      <c r="MLX972" s="44"/>
      <c r="MLY972" s="44"/>
      <c r="MLZ972" s="44"/>
      <c r="MMA972" s="44"/>
      <c r="MMB972" s="44"/>
      <c r="MMC972" s="44"/>
      <c r="MMD972" s="44"/>
      <c r="MME972" s="44"/>
      <c r="MMF972" s="44"/>
      <c r="MMG972" s="44"/>
      <c r="MMH972" s="44"/>
      <c r="MMI972" s="44"/>
      <c r="MMJ972" s="44"/>
      <c r="MMK972" s="44"/>
      <c r="MML972" s="44"/>
      <c r="MMM972" s="44"/>
      <c r="MMN972" s="44"/>
      <c r="MMO972" s="44"/>
      <c r="MMP972" s="44"/>
      <c r="MMQ972" s="44"/>
      <c r="MMR972" s="44"/>
      <c r="MMS972" s="44"/>
      <c r="MMT972" s="44"/>
      <c r="MMU972" s="44"/>
      <c r="MMV972" s="44"/>
      <c r="MMW972" s="44"/>
      <c r="MMX972" s="44"/>
      <c r="MMY972" s="44"/>
      <c r="MMZ972" s="44"/>
      <c r="MNA972" s="44"/>
      <c r="MNB972" s="44"/>
      <c r="MNC972" s="44"/>
      <c r="MND972" s="44"/>
      <c r="MNE972" s="44"/>
      <c r="MNF972" s="44"/>
      <c r="MNG972" s="44"/>
      <c r="MNH972" s="44"/>
      <c r="MNI972" s="44"/>
      <c r="MNJ972" s="44"/>
      <c r="MNK972" s="44"/>
      <c r="MNL972" s="44"/>
      <c r="MNM972" s="44"/>
      <c r="MNN972" s="44"/>
      <c r="MNO972" s="44"/>
      <c r="MNP972" s="44"/>
      <c r="MNQ972" s="44"/>
      <c r="MNR972" s="44"/>
      <c r="MNS972" s="44"/>
      <c r="MNT972" s="44"/>
      <c r="MNU972" s="44"/>
      <c r="MNV972" s="44"/>
      <c r="MNW972" s="44"/>
      <c r="MNX972" s="44"/>
      <c r="MNY972" s="44"/>
      <c r="MNZ972" s="44"/>
      <c r="MOA972" s="44"/>
      <c r="MOB972" s="44"/>
      <c r="MOC972" s="44"/>
      <c r="MOD972" s="44"/>
      <c r="MOE972" s="44"/>
      <c r="MOF972" s="44"/>
      <c r="MOG972" s="44"/>
      <c r="MOH972" s="44"/>
      <c r="MOI972" s="44"/>
      <c r="MOJ972" s="44"/>
      <c r="MOK972" s="44"/>
      <c r="MOL972" s="44"/>
      <c r="MOM972" s="44"/>
      <c r="MON972" s="44"/>
      <c r="MOO972" s="44"/>
      <c r="MOP972" s="44"/>
      <c r="MOQ972" s="44"/>
      <c r="MOR972" s="44"/>
      <c r="MOS972" s="44"/>
      <c r="MOT972" s="44"/>
      <c r="MOU972" s="44"/>
      <c r="MOV972" s="44"/>
      <c r="MOW972" s="44"/>
      <c r="MOX972" s="44"/>
      <c r="MOY972" s="44"/>
      <c r="MOZ972" s="44"/>
      <c r="MPA972" s="44"/>
      <c r="MPB972" s="44"/>
      <c r="MPC972" s="44"/>
      <c r="MPD972" s="44"/>
      <c r="MPE972" s="44"/>
      <c r="MPF972" s="44"/>
      <c r="MPG972" s="44"/>
      <c r="MPH972" s="44"/>
      <c r="MPI972" s="44"/>
      <c r="MPJ972" s="44"/>
      <c r="MPK972" s="44"/>
      <c r="MPL972" s="44"/>
      <c r="MPM972" s="44"/>
      <c r="MPN972" s="44"/>
      <c r="MPO972" s="44"/>
      <c r="MPP972" s="44"/>
      <c r="MPQ972" s="44"/>
      <c r="MPR972" s="44"/>
      <c r="MPS972" s="44"/>
      <c r="MPT972" s="44"/>
      <c r="MPU972" s="44"/>
      <c r="MPV972" s="44"/>
      <c r="MPW972" s="44"/>
      <c r="MPX972" s="44"/>
      <c r="MPY972" s="44"/>
      <c r="MPZ972" s="44"/>
      <c r="MQA972" s="44"/>
      <c r="MQB972" s="44"/>
      <c r="MQC972" s="44"/>
      <c r="MQD972" s="44"/>
      <c r="MQE972" s="44"/>
      <c r="MQF972" s="44"/>
      <c r="MQG972" s="44"/>
      <c r="MQH972" s="44"/>
      <c r="MQI972" s="44"/>
      <c r="MQJ972" s="44"/>
      <c r="MQK972" s="44"/>
      <c r="MQL972" s="44"/>
      <c r="MQM972" s="44"/>
      <c r="MQN972" s="44"/>
      <c r="MQO972" s="44"/>
      <c r="MQP972" s="44"/>
      <c r="MQQ972" s="44"/>
      <c r="MQR972" s="44"/>
      <c r="MQS972" s="44"/>
      <c r="MQT972" s="44"/>
      <c r="MQU972" s="44"/>
      <c r="MQV972" s="44"/>
      <c r="MQW972" s="44"/>
      <c r="MQX972" s="44"/>
      <c r="MQY972" s="44"/>
      <c r="MQZ972" s="44"/>
      <c r="MRA972" s="44"/>
      <c r="MRB972" s="44"/>
      <c r="MRC972" s="44"/>
      <c r="MRD972" s="44"/>
      <c r="MRE972" s="44"/>
      <c r="MRF972" s="44"/>
      <c r="MRG972" s="44"/>
      <c r="MRH972" s="44"/>
      <c r="MRI972" s="44"/>
      <c r="MRJ972" s="44"/>
      <c r="MRK972" s="44"/>
      <c r="MRL972" s="44"/>
      <c r="MRM972" s="44"/>
      <c r="MRN972" s="44"/>
      <c r="MRO972" s="44"/>
      <c r="MRP972" s="44"/>
      <c r="MRQ972" s="44"/>
      <c r="MRR972" s="44"/>
      <c r="MRS972" s="44"/>
      <c r="MRT972" s="44"/>
      <c r="MRU972" s="44"/>
      <c r="MRV972" s="44"/>
      <c r="MRW972" s="44"/>
      <c r="MRX972" s="44"/>
      <c r="MRY972" s="44"/>
      <c r="MRZ972" s="44"/>
      <c r="MSA972" s="44"/>
      <c r="MSB972" s="44"/>
      <c r="MSC972" s="44"/>
      <c r="MSD972" s="44"/>
      <c r="MSE972" s="44"/>
      <c r="MSF972" s="44"/>
      <c r="MSG972" s="44"/>
      <c r="MSH972" s="44"/>
      <c r="MSI972" s="44"/>
      <c r="MSJ972" s="44"/>
      <c r="MSK972" s="44"/>
      <c r="MSL972" s="44"/>
      <c r="MSM972" s="44"/>
      <c r="MSN972" s="44"/>
      <c r="MSO972" s="44"/>
      <c r="MSP972" s="44"/>
      <c r="MSQ972" s="44"/>
      <c r="MSR972" s="44"/>
      <c r="MSS972" s="44"/>
      <c r="MST972" s="44"/>
      <c r="MSU972" s="44"/>
      <c r="MSV972" s="44"/>
      <c r="MSW972" s="44"/>
      <c r="MSX972" s="44"/>
      <c r="MSY972" s="44"/>
      <c r="MSZ972" s="44"/>
      <c r="MTA972" s="44"/>
      <c r="MTB972" s="44"/>
      <c r="MTC972" s="44"/>
      <c r="MTD972" s="44"/>
      <c r="MTE972" s="44"/>
      <c r="MTF972" s="44"/>
      <c r="MTG972" s="44"/>
      <c r="MTH972" s="44"/>
      <c r="MTI972" s="44"/>
      <c r="MTJ972" s="44"/>
      <c r="MTK972" s="44"/>
      <c r="MTL972" s="44"/>
      <c r="MTM972" s="44"/>
      <c r="MTN972" s="44"/>
      <c r="MTO972" s="44"/>
      <c r="MTP972" s="44"/>
      <c r="MTQ972" s="44"/>
      <c r="MTR972" s="44"/>
      <c r="MTS972" s="44"/>
      <c r="MTT972" s="44"/>
      <c r="MTU972" s="44"/>
      <c r="MTV972" s="44"/>
      <c r="MTW972" s="44"/>
      <c r="MTX972" s="44"/>
      <c r="MTY972" s="44"/>
      <c r="MTZ972" s="44"/>
      <c r="MUA972" s="44"/>
      <c r="MUB972" s="44"/>
      <c r="MUC972" s="44"/>
      <c r="MUD972" s="44"/>
      <c r="MUE972" s="44"/>
      <c r="MUF972" s="44"/>
      <c r="MUG972" s="44"/>
      <c r="MUH972" s="44"/>
      <c r="MUI972" s="44"/>
      <c r="MUJ972" s="44"/>
      <c r="MUK972" s="44"/>
      <c r="MUL972" s="44"/>
      <c r="MUM972" s="44"/>
      <c r="MUN972" s="44"/>
      <c r="MUO972" s="44"/>
      <c r="MUP972" s="44"/>
      <c r="MUQ972" s="44"/>
      <c r="MUR972" s="44"/>
      <c r="MUS972" s="44"/>
      <c r="MUT972" s="44"/>
      <c r="MUU972" s="44"/>
      <c r="MUV972" s="44"/>
      <c r="MUW972" s="44"/>
      <c r="MUX972" s="44"/>
      <c r="MUY972" s="44"/>
      <c r="MUZ972" s="44"/>
      <c r="MVA972" s="44"/>
      <c r="MVB972" s="44"/>
      <c r="MVC972" s="44"/>
      <c r="MVD972" s="44"/>
      <c r="MVE972" s="44"/>
      <c r="MVF972" s="44"/>
      <c r="MVG972" s="44"/>
      <c r="MVH972" s="44"/>
      <c r="MVI972" s="44"/>
      <c r="MVJ972" s="44"/>
      <c r="MVK972" s="44"/>
      <c r="MVL972" s="44"/>
      <c r="MVM972" s="44"/>
      <c r="MVN972" s="44"/>
      <c r="MVO972" s="44"/>
      <c r="MVP972" s="44"/>
      <c r="MVQ972" s="44"/>
      <c r="MVR972" s="44"/>
      <c r="MVS972" s="44"/>
      <c r="MVT972" s="44"/>
      <c r="MVU972" s="44"/>
      <c r="MVV972" s="44"/>
      <c r="MVW972" s="44"/>
      <c r="MVX972" s="44"/>
      <c r="MVY972" s="44"/>
      <c r="MVZ972" s="44"/>
      <c r="MWA972" s="44"/>
      <c r="MWB972" s="44"/>
      <c r="MWC972" s="44"/>
      <c r="MWD972" s="44"/>
      <c r="MWE972" s="44"/>
      <c r="MWF972" s="44"/>
      <c r="MWG972" s="44"/>
      <c r="MWH972" s="44"/>
      <c r="MWI972" s="44"/>
      <c r="MWJ972" s="44"/>
      <c r="MWK972" s="44"/>
      <c r="MWL972" s="44"/>
      <c r="MWM972" s="44"/>
      <c r="MWN972" s="44"/>
      <c r="MWO972" s="44"/>
      <c r="MWP972" s="44"/>
      <c r="MWQ972" s="44"/>
      <c r="MWR972" s="44"/>
      <c r="MWS972" s="44"/>
      <c r="MWT972" s="44"/>
      <c r="MWU972" s="44"/>
      <c r="MWV972" s="44"/>
      <c r="MWW972" s="44"/>
      <c r="MWX972" s="44"/>
      <c r="MWY972" s="44"/>
      <c r="MWZ972" s="44"/>
      <c r="MXA972" s="44"/>
      <c r="MXB972" s="44"/>
      <c r="MXC972" s="44"/>
      <c r="MXD972" s="44"/>
      <c r="MXE972" s="44"/>
      <c r="MXF972" s="44"/>
      <c r="MXG972" s="44"/>
      <c r="MXH972" s="44"/>
      <c r="MXI972" s="44"/>
      <c r="MXJ972" s="44"/>
      <c r="MXK972" s="44"/>
      <c r="MXL972" s="44"/>
      <c r="MXM972" s="44"/>
      <c r="MXN972" s="44"/>
      <c r="MXO972" s="44"/>
      <c r="MXP972" s="44"/>
      <c r="MXQ972" s="44"/>
      <c r="MXR972" s="44"/>
      <c r="MXS972" s="44"/>
      <c r="MXT972" s="44"/>
      <c r="MXU972" s="44"/>
      <c r="MXV972" s="44"/>
      <c r="MXW972" s="44"/>
      <c r="MXX972" s="44"/>
      <c r="MXY972" s="44"/>
      <c r="MXZ972" s="44"/>
      <c r="MYA972" s="44"/>
      <c r="MYB972" s="44"/>
      <c r="MYC972" s="44"/>
      <c r="MYD972" s="44"/>
      <c r="MYE972" s="44"/>
      <c r="MYF972" s="44"/>
      <c r="MYG972" s="44"/>
      <c r="MYH972" s="44"/>
      <c r="MYI972" s="44"/>
      <c r="MYJ972" s="44"/>
      <c r="MYK972" s="44"/>
      <c r="MYL972" s="44"/>
      <c r="MYM972" s="44"/>
      <c r="MYN972" s="44"/>
      <c r="MYO972" s="44"/>
      <c r="MYP972" s="44"/>
      <c r="MYQ972" s="44"/>
      <c r="MYR972" s="44"/>
      <c r="MYS972" s="44"/>
      <c r="MYT972" s="44"/>
      <c r="MYU972" s="44"/>
      <c r="MYV972" s="44"/>
      <c r="MYW972" s="44"/>
      <c r="MYX972" s="44"/>
      <c r="MYY972" s="44"/>
      <c r="MYZ972" s="44"/>
      <c r="MZA972" s="44"/>
      <c r="MZB972" s="44"/>
      <c r="MZC972" s="44"/>
      <c r="MZD972" s="44"/>
      <c r="MZE972" s="44"/>
      <c r="MZF972" s="44"/>
      <c r="MZG972" s="44"/>
      <c r="MZH972" s="44"/>
      <c r="MZI972" s="44"/>
      <c r="MZJ972" s="44"/>
      <c r="MZK972" s="44"/>
      <c r="MZL972" s="44"/>
      <c r="MZM972" s="44"/>
      <c r="MZN972" s="44"/>
      <c r="MZO972" s="44"/>
      <c r="MZP972" s="44"/>
      <c r="MZQ972" s="44"/>
      <c r="MZR972" s="44"/>
      <c r="MZS972" s="44"/>
      <c r="MZT972" s="44"/>
      <c r="MZU972" s="44"/>
      <c r="MZV972" s="44"/>
      <c r="MZW972" s="44"/>
      <c r="MZX972" s="44"/>
      <c r="MZY972" s="44"/>
      <c r="MZZ972" s="44"/>
      <c r="NAA972" s="44"/>
      <c r="NAB972" s="44"/>
      <c r="NAC972" s="44"/>
      <c r="NAD972" s="44"/>
      <c r="NAE972" s="44"/>
      <c r="NAF972" s="44"/>
      <c r="NAG972" s="44"/>
      <c r="NAH972" s="44"/>
      <c r="NAI972" s="44"/>
      <c r="NAJ972" s="44"/>
      <c r="NAK972" s="44"/>
      <c r="NAL972" s="44"/>
      <c r="NAM972" s="44"/>
      <c r="NAN972" s="44"/>
      <c r="NAO972" s="44"/>
      <c r="NAP972" s="44"/>
      <c r="NAQ972" s="44"/>
      <c r="NAR972" s="44"/>
      <c r="NAS972" s="44"/>
      <c r="NAT972" s="44"/>
      <c r="NAU972" s="44"/>
      <c r="NAV972" s="44"/>
      <c r="NAW972" s="44"/>
      <c r="NAX972" s="44"/>
      <c r="NAY972" s="44"/>
      <c r="NAZ972" s="44"/>
      <c r="NBA972" s="44"/>
      <c r="NBB972" s="44"/>
      <c r="NBC972" s="44"/>
      <c r="NBD972" s="44"/>
      <c r="NBE972" s="44"/>
      <c r="NBF972" s="44"/>
      <c r="NBG972" s="44"/>
      <c r="NBH972" s="44"/>
      <c r="NBI972" s="44"/>
      <c r="NBJ972" s="44"/>
      <c r="NBK972" s="44"/>
      <c r="NBL972" s="44"/>
      <c r="NBM972" s="44"/>
      <c r="NBN972" s="44"/>
      <c r="NBO972" s="44"/>
      <c r="NBP972" s="44"/>
      <c r="NBQ972" s="44"/>
      <c r="NBR972" s="44"/>
      <c r="NBS972" s="44"/>
      <c r="NBT972" s="44"/>
      <c r="NBU972" s="44"/>
      <c r="NBV972" s="44"/>
      <c r="NBW972" s="44"/>
      <c r="NBX972" s="44"/>
      <c r="NBY972" s="44"/>
      <c r="NBZ972" s="44"/>
      <c r="NCA972" s="44"/>
      <c r="NCB972" s="44"/>
      <c r="NCC972" s="44"/>
      <c r="NCD972" s="44"/>
      <c r="NCE972" s="44"/>
      <c r="NCF972" s="44"/>
      <c r="NCG972" s="44"/>
      <c r="NCH972" s="44"/>
      <c r="NCI972" s="44"/>
      <c r="NCJ972" s="44"/>
      <c r="NCK972" s="44"/>
      <c r="NCL972" s="44"/>
      <c r="NCM972" s="44"/>
      <c r="NCN972" s="44"/>
      <c r="NCO972" s="44"/>
      <c r="NCP972" s="44"/>
      <c r="NCQ972" s="44"/>
      <c r="NCR972" s="44"/>
      <c r="NCS972" s="44"/>
      <c r="NCT972" s="44"/>
      <c r="NCU972" s="44"/>
      <c r="NCV972" s="44"/>
      <c r="NCW972" s="44"/>
      <c r="NCX972" s="44"/>
      <c r="NCY972" s="44"/>
      <c r="NCZ972" s="44"/>
      <c r="NDA972" s="44"/>
      <c r="NDB972" s="44"/>
      <c r="NDC972" s="44"/>
      <c r="NDD972" s="44"/>
      <c r="NDE972" s="44"/>
      <c r="NDF972" s="44"/>
      <c r="NDG972" s="44"/>
      <c r="NDH972" s="44"/>
      <c r="NDI972" s="44"/>
      <c r="NDJ972" s="44"/>
      <c r="NDK972" s="44"/>
      <c r="NDL972" s="44"/>
      <c r="NDM972" s="44"/>
      <c r="NDN972" s="44"/>
      <c r="NDO972" s="44"/>
      <c r="NDP972" s="44"/>
      <c r="NDQ972" s="44"/>
      <c r="NDR972" s="44"/>
      <c r="NDS972" s="44"/>
      <c r="NDT972" s="44"/>
      <c r="NDU972" s="44"/>
      <c r="NDV972" s="44"/>
      <c r="NDW972" s="44"/>
      <c r="NDX972" s="44"/>
      <c r="NDY972" s="44"/>
      <c r="NDZ972" s="44"/>
      <c r="NEA972" s="44"/>
      <c r="NEB972" s="44"/>
      <c r="NEC972" s="44"/>
      <c r="NED972" s="44"/>
      <c r="NEE972" s="44"/>
      <c r="NEF972" s="44"/>
      <c r="NEG972" s="44"/>
      <c r="NEH972" s="44"/>
      <c r="NEI972" s="44"/>
      <c r="NEJ972" s="44"/>
      <c r="NEK972" s="44"/>
      <c r="NEL972" s="44"/>
      <c r="NEM972" s="44"/>
      <c r="NEN972" s="44"/>
      <c r="NEO972" s="44"/>
      <c r="NEP972" s="44"/>
      <c r="NEQ972" s="44"/>
      <c r="NER972" s="44"/>
      <c r="NES972" s="44"/>
      <c r="NET972" s="44"/>
      <c r="NEU972" s="44"/>
      <c r="NEV972" s="44"/>
      <c r="NEW972" s="44"/>
      <c r="NEX972" s="44"/>
      <c r="NEY972" s="44"/>
      <c r="NEZ972" s="44"/>
      <c r="NFA972" s="44"/>
      <c r="NFB972" s="44"/>
      <c r="NFC972" s="44"/>
      <c r="NFD972" s="44"/>
      <c r="NFE972" s="44"/>
      <c r="NFF972" s="44"/>
      <c r="NFG972" s="44"/>
      <c r="NFH972" s="44"/>
      <c r="NFI972" s="44"/>
      <c r="NFJ972" s="44"/>
      <c r="NFK972" s="44"/>
      <c r="NFL972" s="44"/>
      <c r="NFM972" s="44"/>
      <c r="NFN972" s="44"/>
      <c r="NFO972" s="44"/>
      <c r="NFP972" s="44"/>
      <c r="NFQ972" s="44"/>
      <c r="NFR972" s="44"/>
      <c r="NFS972" s="44"/>
      <c r="NFT972" s="44"/>
      <c r="NFU972" s="44"/>
      <c r="NFV972" s="44"/>
      <c r="NFW972" s="44"/>
      <c r="NFX972" s="44"/>
      <c r="NFY972" s="44"/>
      <c r="NFZ972" s="44"/>
      <c r="NGA972" s="44"/>
      <c r="NGB972" s="44"/>
      <c r="NGC972" s="44"/>
      <c r="NGD972" s="44"/>
      <c r="NGE972" s="44"/>
      <c r="NGF972" s="44"/>
      <c r="NGG972" s="44"/>
      <c r="NGH972" s="44"/>
      <c r="NGI972" s="44"/>
      <c r="NGJ972" s="44"/>
      <c r="NGK972" s="44"/>
      <c r="NGL972" s="44"/>
      <c r="NGM972" s="44"/>
      <c r="NGN972" s="44"/>
      <c r="NGO972" s="44"/>
      <c r="NGP972" s="44"/>
      <c r="NGQ972" s="44"/>
      <c r="NGR972" s="44"/>
      <c r="NGS972" s="44"/>
      <c r="NGT972" s="44"/>
      <c r="NGU972" s="44"/>
      <c r="NGV972" s="44"/>
      <c r="NGW972" s="44"/>
      <c r="NGX972" s="44"/>
      <c r="NGY972" s="44"/>
      <c r="NGZ972" s="44"/>
      <c r="NHA972" s="44"/>
      <c r="NHB972" s="44"/>
      <c r="NHC972" s="44"/>
      <c r="NHD972" s="44"/>
      <c r="NHE972" s="44"/>
      <c r="NHF972" s="44"/>
      <c r="NHG972" s="44"/>
      <c r="NHH972" s="44"/>
      <c r="NHI972" s="44"/>
      <c r="NHJ972" s="44"/>
      <c r="NHK972" s="44"/>
      <c r="NHL972" s="44"/>
      <c r="NHM972" s="44"/>
      <c r="NHN972" s="44"/>
      <c r="NHO972" s="44"/>
      <c r="NHP972" s="44"/>
      <c r="NHQ972" s="44"/>
      <c r="NHR972" s="44"/>
      <c r="NHS972" s="44"/>
      <c r="NHT972" s="44"/>
      <c r="NHU972" s="44"/>
      <c r="NHV972" s="44"/>
      <c r="NHW972" s="44"/>
      <c r="NHX972" s="44"/>
      <c r="NHY972" s="44"/>
      <c r="NHZ972" s="44"/>
      <c r="NIA972" s="44"/>
      <c r="NIB972" s="44"/>
      <c r="NIC972" s="44"/>
      <c r="NID972" s="44"/>
      <c r="NIE972" s="44"/>
      <c r="NIF972" s="44"/>
      <c r="NIG972" s="44"/>
      <c r="NIH972" s="44"/>
      <c r="NII972" s="44"/>
      <c r="NIJ972" s="44"/>
      <c r="NIK972" s="44"/>
      <c r="NIL972" s="44"/>
      <c r="NIM972" s="44"/>
      <c r="NIN972" s="44"/>
      <c r="NIO972" s="44"/>
      <c r="NIP972" s="44"/>
      <c r="NIQ972" s="44"/>
      <c r="NIR972" s="44"/>
      <c r="NIS972" s="44"/>
      <c r="NIT972" s="44"/>
      <c r="NIU972" s="44"/>
      <c r="NIV972" s="44"/>
      <c r="NIW972" s="44"/>
      <c r="NIX972" s="44"/>
      <c r="NIY972" s="44"/>
      <c r="NIZ972" s="44"/>
      <c r="NJA972" s="44"/>
      <c r="NJB972" s="44"/>
      <c r="NJC972" s="44"/>
      <c r="NJD972" s="44"/>
      <c r="NJE972" s="44"/>
      <c r="NJF972" s="44"/>
      <c r="NJG972" s="44"/>
      <c r="NJH972" s="44"/>
      <c r="NJI972" s="44"/>
      <c r="NJJ972" s="44"/>
      <c r="NJK972" s="44"/>
      <c r="NJL972" s="44"/>
      <c r="NJM972" s="44"/>
      <c r="NJN972" s="44"/>
      <c r="NJO972" s="44"/>
      <c r="NJP972" s="44"/>
      <c r="NJQ972" s="44"/>
      <c r="NJR972" s="44"/>
      <c r="NJS972" s="44"/>
      <c r="NJT972" s="44"/>
      <c r="NJU972" s="44"/>
      <c r="NJV972" s="44"/>
      <c r="NJW972" s="44"/>
      <c r="NJX972" s="44"/>
      <c r="NJY972" s="44"/>
      <c r="NJZ972" s="44"/>
      <c r="NKA972" s="44"/>
      <c r="NKB972" s="44"/>
      <c r="NKC972" s="44"/>
      <c r="NKD972" s="44"/>
      <c r="NKE972" s="44"/>
      <c r="NKF972" s="44"/>
      <c r="NKG972" s="44"/>
      <c r="NKH972" s="44"/>
      <c r="NKI972" s="44"/>
      <c r="NKJ972" s="44"/>
      <c r="NKK972" s="44"/>
      <c r="NKL972" s="44"/>
      <c r="NKM972" s="44"/>
      <c r="NKN972" s="44"/>
      <c r="NKO972" s="44"/>
      <c r="NKP972" s="44"/>
      <c r="NKQ972" s="44"/>
      <c r="NKR972" s="44"/>
      <c r="NKS972" s="44"/>
      <c r="NKT972" s="44"/>
      <c r="NKU972" s="44"/>
      <c r="NKV972" s="44"/>
      <c r="NKW972" s="44"/>
      <c r="NKX972" s="44"/>
      <c r="NKY972" s="44"/>
      <c r="NKZ972" s="44"/>
      <c r="NLA972" s="44"/>
      <c r="NLB972" s="44"/>
      <c r="NLC972" s="44"/>
      <c r="NLD972" s="44"/>
      <c r="NLE972" s="44"/>
      <c r="NLF972" s="44"/>
      <c r="NLG972" s="44"/>
      <c r="NLH972" s="44"/>
      <c r="NLI972" s="44"/>
      <c r="NLJ972" s="44"/>
      <c r="NLK972" s="44"/>
      <c r="NLL972" s="44"/>
      <c r="NLM972" s="44"/>
      <c r="NLN972" s="44"/>
      <c r="NLO972" s="44"/>
      <c r="NLP972" s="44"/>
      <c r="NLQ972" s="44"/>
      <c r="NLR972" s="44"/>
      <c r="NLS972" s="44"/>
      <c r="NLT972" s="44"/>
      <c r="NLU972" s="44"/>
      <c r="NLV972" s="44"/>
      <c r="NLW972" s="44"/>
      <c r="NLX972" s="44"/>
      <c r="NLY972" s="44"/>
      <c r="NLZ972" s="44"/>
      <c r="NMA972" s="44"/>
      <c r="NMB972" s="44"/>
      <c r="NMC972" s="44"/>
      <c r="NMD972" s="44"/>
      <c r="NME972" s="44"/>
      <c r="NMF972" s="44"/>
      <c r="NMG972" s="44"/>
      <c r="NMH972" s="44"/>
      <c r="NMI972" s="44"/>
      <c r="NMJ972" s="44"/>
      <c r="NMK972" s="44"/>
      <c r="NML972" s="44"/>
      <c r="NMM972" s="44"/>
      <c r="NMN972" s="44"/>
      <c r="NMO972" s="44"/>
      <c r="NMP972" s="44"/>
      <c r="NMQ972" s="44"/>
      <c r="NMR972" s="44"/>
      <c r="NMS972" s="44"/>
      <c r="NMT972" s="44"/>
      <c r="NMU972" s="44"/>
      <c r="NMV972" s="44"/>
      <c r="NMW972" s="44"/>
      <c r="NMX972" s="44"/>
      <c r="NMY972" s="44"/>
      <c r="NMZ972" s="44"/>
      <c r="NNA972" s="44"/>
      <c r="NNB972" s="44"/>
      <c r="NNC972" s="44"/>
      <c r="NND972" s="44"/>
      <c r="NNE972" s="44"/>
      <c r="NNF972" s="44"/>
      <c r="NNG972" s="44"/>
      <c r="NNH972" s="44"/>
      <c r="NNI972" s="44"/>
      <c r="NNJ972" s="44"/>
      <c r="NNK972" s="44"/>
      <c r="NNL972" s="44"/>
      <c r="NNM972" s="44"/>
      <c r="NNN972" s="44"/>
      <c r="NNO972" s="44"/>
      <c r="NNP972" s="44"/>
      <c r="NNQ972" s="44"/>
      <c r="NNR972" s="44"/>
      <c r="NNS972" s="44"/>
      <c r="NNT972" s="44"/>
      <c r="NNU972" s="44"/>
      <c r="NNV972" s="44"/>
      <c r="NNW972" s="44"/>
      <c r="NNX972" s="44"/>
      <c r="NNY972" s="44"/>
      <c r="NNZ972" s="44"/>
      <c r="NOA972" s="44"/>
      <c r="NOB972" s="44"/>
      <c r="NOC972" s="44"/>
      <c r="NOD972" s="44"/>
      <c r="NOE972" s="44"/>
      <c r="NOF972" s="44"/>
      <c r="NOG972" s="44"/>
      <c r="NOH972" s="44"/>
      <c r="NOI972" s="44"/>
      <c r="NOJ972" s="44"/>
      <c r="NOK972" s="44"/>
      <c r="NOL972" s="44"/>
      <c r="NOM972" s="44"/>
      <c r="NON972" s="44"/>
      <c r="NOO972" s="44"/>
      <c r="NOP972" s="44"/>
      <c r="NOQ972" s="44"/>
      <c r="NOR972" s="44"/>
      <c r="NOS972" s="44"/>
      <c r="NOT972" s="44"/>
      <c r="NOU972" s="44"/>
      <c r="NOV972" s="44"/>
      <c r="NOW972" s="44"/>
      <c r="NOX972" s="44"/>
      <c r="NOY972" s="44"/>
      <c r="NOZ972" s="44"/>
      <c r="NPA972" s="44"/>
      <c r="NPB972" s="44"/>
      <c r="NPC972" s="44"/>
      <c r="NPD972" s="44"/>
      <c r="NPE972" s="44"/>
      <c r="NPF972" s="44"/>
      <c r="NPG972" s="44"/>
      <c r="NPH972" s="44"/>
      <c r="NPI972" s="44"/>
      <c r="NPJ972" s="44"/>
      <c r="NPK972" s="44"/>
      <c r="NPL972" s="44"/>
      <c r="NPM972" s="44"/>
      <c r="NPN972" s="44"/>
      <c r="NPO972" s="44"/>
      <c r="NPP972" s="44"/>
      <c r="NPQ972" s="44"/>
      <c r="NPR972" s="44"/>
      <c r="NPS972" s="44"/>
      <c r="NPT972" s="44"/>
      <c r="NPU972" s="44"/>
      <c r="NPV972" s="44"/>
      <c r="NPW972" s="44"/>
      <c r="NPX972" s="44"/>
      <c r="NPY972" s="44"/>
      <c r="NPZ972" s="44"/>
      <c r="NQA972" s="44"/>
      <c r="NQB972" s="44"/>
      <c r="NQC972" s="44"/>
      <c r="NQD972" s="44"/>
      <c r="NQE972" s="44"/>
      <c r="NQF972" s="44"/>
      <c r="NQG972" s="44"/>
      <c r="NQH972" s="44"/>
      <c r="NQI972" s="44"/>
      <c r="NQJ972" s="44"/>
      <c r="NQK972" s="44"/>
      <c r="NQL972" s="44"/>
      <c r="NQM972" s="44"/>
      <c r="NQN972" s="44"/>
      <c r="NQO972" s="44"/>
      <c r="NQP972" s="44"/>
      <c r="NQQ972" s="44"/>
      <c r="NQR972" s="44"/>
      <c r="NQS972" s="44"/>
      <c r="NQT972" s="44"/>
      <c r="NQU972" s="44"/>
      <c r="NQV972" s="44"/>
      <c r="NQW972" s="44"/>
      <c r="NQX972" s="44"/>
      <c r="NQY972" s="44"/>
      <c r="NQZ972" s="44"/>
      <c r="NRA972" s="44"/>
      <c r="NRB972" s="44"/>
      <c r="NRC972" s="44"/>
      <c r="NRD972" s="44"/>
      <c r="NRE972" s="44"/>
      <c r="NRF972" s="44"/>
      <c r="NRG972" s="44"/>
      <c r="NRH972" s="44"/>
      <c r="NRI972" s="44"/>
      <c r="NRJ972" s="44"/>
      <c r="NRK972" s="44"/>
      <c r="NRL972" s="44"/>
      <c r="NRM972" s="44"/>
      <c r="NRN972" s="44"/>
      <c r="NRO972" s="44"/>
      <c r="NRP972" s="44"/>
      <c r="NRQ972" s="44"/>
      <c r="NRR972" s="44"/>
      <c r="NRS972" s="44"/>
      <c r="NRT972" s="44"/>
      <c r="NRU972" s="44"/>
      <c r="NRV972" s="44"/>
      <c r="NRW972" s="44"/>
      <c r="NRX972" s="44"/>
      <c r="NRY972" s="44"/>
      <c r="NRZ972" s="44"/>
      <c r="NSA972" s="44"/>
      <c r="NSB972" s="44"/>
      <c r="NSC972" s="44"/>
      <c r="NSD972" s="44"/>
      <c r="NSE972" s="44"/>
      <c r="NSF972" s="44"/>
      <c r="NSG972" s="44"/>
      <c r="NSH972" s="44"/>
      <c r="NSI972" s="44"/>
      <c r="NSJ972" s="44"/>
      <c r="NSK972" s="44"/>
      <c r="NSL972" s="44"/>
      <c r="NSM972" s="44"/>
      <c r="NSN972" s="44"/>
      <c r="NSO972" s="44"/>
      <c r="NSP972" s="44"/>
      <c r="NSQ972" s="44"/>
      <c r="NSR972" s="44"/>
      <c r="NSS972" s="44"/>
      <c r="NST972" s="44"/>
      <c r="NSU972" s="44"/>
      <c r="NSV972" s="44"/>
      <c r="NSW972" s="44"/>
      <c r="NSX972" s="44"/>
      <c r="NSY972" s="44"/>
      <c r="NSZ972" s="44"/>
      <c r="NTA972" s="44"/>
      <c r="NTB972" s="44"/>
      <c r="NTC972" s="44"/>
      <c r="NTD972" s="44"/>
      <c r="NTE972" s="44"/>
      <c r="NTF972" s="44"/>
      <c r="NTG972" s="44"/>
      <c r="NTH972" s="44"/>
      <c r="NTI972" s="44"/>
      <c r="NTJ972" s="44"/>
      <c r="NTK972" s="44"/>
      <c r="NTL972" s="44"/>
      <c r="NTM972" s="44"/>
      <c r="NTN972" s="44"/>
      <c r="NTO972" s="44"/>
      <c r="NTP972" s="44"/>
      <c r="NTQ972" s="44"/>
      <c r="NTR972" s="44"/>
      <c r="NTS972" s="44"/>
      <c r="NTT972" s="44"/>
      <c r="NTU972" s="44"/>
      <c r="NTV972" s="44"/>
      <c r="NTW972" s="44"/>
      <c r="NTX972" s="44"/>
      <c r="NTY972" s="44"/>
      <c r="NTZ972" s="44"/>
      <c r="NUA972" s="44"/>
      <c r="NUB972" s="44"/>
      <c r="NUC972" s="44"/>
      <c r="NUD972" s="44"/>
      <c r="NUE972" s="44"/>
      <c r="NUF972" s="44"/>
      <c r="NUG972" s="44"/>
      <c r="NUH972" s="44"/>
      <c r="NUI972" s="44"/>
      <c r="NUJ972" s="44"/>
      <c r="NUK972" s="44"/>
      <c r="NUL972" s="44"/>
      <c r="NUM972" s="44"/>
      <c r="NUN972" s="44"/>
      <c r="NUO972" s="44"/>
      <c r="NUP972" s="44"/>
      <c r="NUQ972" s="44"/>
      <c r="NUR972" s="44"/>
      <c r="NUS972" s="44"/>
      <c r="NUT972" s="44"/>
      <c r="NUU972" s="44"/>
      <c r="NUV972" s="44"/>
      <c r="NUW972" s="44"/>
      <c r="NUX972" s="44"/>
      <c r="NUY972" s="44"/>
      <c r="NUZ972" s="44"/>
      <c r="NVA972" s="44"/>
      <c r="NVB972" s="44"/>
      <c r="NVC972" s="44"/>
      <c r="NVD972" s="44"/>
      <c r="NVE972" s="44"/>
      <c r="NVF972" s="44"/>
      <c r="NVG972" s="44"/>
      <c r="NVH972" s="44"/>
      <c r="NVI972" s="44"/>
      <c r="NVJ972" s="44"/>
      <c r="NVK972" s="44"/>
      <c r="NVL972" s="44"/>
      <c r="NVM972" s="44"/>
      <c r="NVN972" s="44"/>
      <c r="NVO972" s="44"/>
      <c r="NVP972" s="44"/>
      <c r="NVQ972" s="44"/>
      <c r="NVR972" s="44"/>
      <c r="NVS972" s="44"/>
      <c r="NVT972" s="44"/>
      <c r="NVU972" s="44"/>
      <c r="NVV972" s="44"/>
      <c r="NVW972" s="44"/>
      <c r="NVX972" s="44"/>
      <c r="NVY972" s="44"/>
      <c r="NVZ972" s="44"/>
      <c r="NWA972" s="44"/>
      <c r="NWB972" s="44"/>
      <c r="NWC972" s="44"/>
      <c r="NWD972" s="44"/>
      <c r="NWE972" s="44"/>
      <c r="NWF972" s="44"/>
      <c r="NWG972" s="44"/>
      <c r="NWH972" s="44"/>
      <c r="NWI972" s="44"/>
      <c r="NWJ972" s="44"/>
      <c r="NWK972" s="44"/>
      <c r="NWL972" s="44"/>
      <c r="NWM972" s="44"/>
      <c r="NWN972" s="44"/>
      <c r="NWO972" s="44"/>
      <c r="NWP972" s="44"/>
      <c r="NWQ972" s="44"/>
      <c r="NWR972" s="44"/>
      <c r="NWS972" s="44"/>
      <c r="NWT972" s="44"/>
      <c r="NWU972" s="44"/>
      <c r="NWV972" s="44"/>
      <c r="NWW972" s="44"/>
      <c r="NWX972" s="44"/>
      <c r="NWY972" s="44"/>
      <c r="NWZ972" s="44"/>
      <c r="NXA972" s="44"/>
      <c r="NXB972" s="44"/>
      <c r="NXC972" s="44"/>
      <c r="NXD972" s="44"/>
      <c r="NXE972" s="44"/>
      <c r="NXF972" s="44"/>
      <c r="NXG972" s="44"/>
      <c r="NXH972" s="44"/>
      <c r="NXI972" s="44"/>
      <c r="NXJ972" s="44"/>
      <c r="NXK972" s="44"/>
      <c r="NXL972" s="44"/>
      <c r="NXM972" s="44"/>
      <c r="NXN972" s="44"/>
      <c r="NXO972" s="44"/>
      <c r="NXP972" s="44"/>
      <c r="NXQ972" s="44"/>
      <c r="NXR972" s="44"/>
      <c r="NXS972" s="44"/>
      <c r="NXT972" s="44"/>
      <c r="NXU972" s="44"/>
      <c r="NXV972" s="44"/>
      <c r="NXW972" s="44"/>
      <c r="NXX972" s="44"/>
      <c r="NXY972" s="44"/>
      <c r="NXZ972" s="44"/>
      <c r="NYA972" s="44"/>
      <c r="NYB972" s="44"/>
      <c r="NYC972" s="44"/>
      <c r="NYD972" s="44"/>
      <c r="NYE972" s="44"/>
      <c r="NYF972" s="44"/>
      <c r="NYG972" s="44"/>
      <c r="NYH972" s="44"/>
      <c r="NYI972" s="44"/>
      <c r="NYJ972" s="44"/>
      <c r="NYK972" s="44"/>
      <c r="NYL972" s="44"/>
      <c r="NYM972" s="44"/>
      <c r="NYN972" s="44"/>
      <c r="NYO972" s="44"/>
      <c r="NYP972" s="44"/>
      <c r="NYQ972" s="44"/>
      <c r="NYR972" s="44"/>
      <c r="NYS972" s="44"/>
      <c r="NYT972" s="44"/>
      <c r="NYU972" s="44"/>
      <c r="NYV972" s="44"/>
      <c r="NYW972" s="44"/>
      <c r="NYX972" s="44"/>
      <c r="NYY972" s="44"/>
      <c r="NYZ972" s="44"/>
      <c r="NZA972" s="44"/>
      <c r="NZB972" s="44"/>
      <c r="NZC972" s="44"/>
      <c r="NZD972" s="44"/>
      <c r="NZE972" s="44"/>
      <c r="NZF972" s="44"/>
      <c r="NZG972" s="44"/>
      <c r="NZH972" s="44"/>
      <c r="NZI972" s="44"/>
      <c r="NZJ972" s="44"/>
      <c r="NZK972" s="44"/>
      <c r="NZL972" s="44"/>
      <c r="NZM972" s="44"/>
      <c r="NZN972" s="44"/>
      <c r="NZO972" s="44"/>
      <c r="NZP972" s="44"/>
      <c r="NZQ972" s="44"/>
      <c r="NZR972" s="44"/>
      <c r="NZS972" s="44"/>
      <c r="NZT972" s="44"/>
      <c r="NZU972" s="44"/>
      <c r="NZV972" s="44"/>
      <c r="NZW972" s="44"/>
      <c r="NZX972" s="44"/>
      <c r="NZY972" s="44"/>
      <c r="NZZ972" s="44"/>
      <c r="OAA972" s="44"/>
      <c r="OAB972" s="44"/>
      <c r="OAC972" s="44"/>
      <c r="OAD972" s="44"/>
      <c r="OAE972" s="44"/>
      <c r="OAF972" s="44"/>
      <c r="OAG972" s="44"/>
      <c r="OAH972" s="44"/>
      <c r="OAI972" s="44"/>
      <c r="OAJ972" s="44"/>
      <c r="OAK972" s="44"/>
      <c r="OAL972" s="44"/>
      <c r="OAM972" s="44"/>
      <c r="OAN972" s="44"/>
      <c r="OAO972" s="44"/>
      <c r="OAP972" s="44"/>
      <c r="OAQ972" s="44"/>
      <c r="OAR972" s="44"/>
      <c r="OAS972" s="44"/>
      <c r="OAT972" s="44"/>
      <c r="OAU972" s="44"/>
      <c r="OAV972" s="44"/>
      <c r="OAW972" s="44"/>
      <c r="OAX972" s="44"/>
      <c r="OAY972" s="44"/>
      <c r="OAZ972" s="44"/>
      <c r="OBA972" s="44"/>
      <c r="OBB972" s="44"/>
      <c r="OBC972" s="44"/>
      <c r="OBD972" s="44"/>
      <c r="OBE972" s="44"/>
      <c r="OBF972" s="44"/>
      <c r="OBG972" s="44"/>
      <c r="OBH972" s="44"/>
      <c r="OBI972" s="44"/>
      <c r="OBJ972" s="44"/>
      <c r="OBK972" s="44"/>
      <c r="OBL972" s="44"/>
      <c r="OBM972" s="44"/>
      <c r="OBN972" s="44"/>
      <c r="OBO972" s="44"/>
      <c r="OBP972" s="44"/>
      <c r="OBQ972" s="44"/>
      <c r="OBR972" s="44"/>
      <c r="OBS972" s="44"/>
      <c r="OBT972" s="44"/>
      <c r="OBU972" s="44"/>
      <c r="OBV972" s="44"/>
      <c r="OBW972" s="44"/>
      <c r="OBX972" s="44"/>
      <c r="OBY972" s="44"/>
      <c r="OBZ972" s="44"/>
      <c r="OCA972" s="44"/>
      <c r="OCB972" s="44"/>
      <c r="OCC972" s="44"/>
      <c r="OCD972" s="44"/>
      <c r="OCE972" s="44"/>
      <c r="OCF972" s="44"/>
      <c r="OCG972" s="44"/>
      <c r="OCH972" s="44"/>
      <c r="OCI972" s="44"/>
      <c r="OCJ972" s="44"/>
      <c r="OCK972" s="44"/>
      <c r="OCL972" s="44"/>
      <c r="OCM972" s="44"/>
      <c r="OCN972" s="44"/>
      <c r="OCO972" s="44"/>
      <c r="OCP972" s="44"/>
      <c r="OCQ972" s="44"/>
      <c r="OCR972" s="44"/>
      <c r="OCS972" s="44"/>
      <c r="OCT972" s="44"/>
      <c r="OCU972" s="44"/>
      <c r="OCV972" s="44"/>
      <c r="OCW972" s="44"/>
      <c r="OCX972" s="44"/>
      <c r="OCY972" s="44"/>
      <c r="OCZ972" s="44"/>
      <c r="ODA972" s="44"/>
      <c r="ODB972" s="44"/>
      <c r="ODC972" s="44"/>
      <c r="ODD972" s="44"/>
      <c r="ODE972" s="44"/>
      <c r="ODF972" s="44"/>
      <c r="ODG972" s="44"/>
      <c r="ODH972" s="44"/>
      <c r="ODI972" s="44"/>
      <c r="ODJ972" s="44"/>
      <c r="ODK972" s="44"/>
      <c r="ODL972" s="44"/>
      <c r="ODM972" s="44"/>
      <c r="ODN972" s="44"/>
      <c r="ODO972" s="44"/>
      <c r="ODP972" s="44"/>
      <c r="ODQ972" s="44"/>
      <c r="ODR972" s="44"/>
      <c r="ODS972" s="44"/>
      <c r="ODT972" s="44"/>
      <c r="ODU972" s="44"/>
      <c r="ODV972" s="44"/>
      <c r="ODW972" s="44"/>
      <c r="ODX972" s="44"/>
      <c r="ODY972" s="44"/>
      <c r="ODZ972" s="44"/>
      <c r="OEA972" s="44"/>
      <c r="OEB972" s="44"/>
      <c r="OEC972" s="44"/>
      <c r="OED972" s="44"/>
      <c r="OEE972" s="44"/>
      <c r="OEF972" s="44"/>
      <c r="OEG972" s="44"/>
      <c r="OEH972" s="44"/>
      <c r="OEI972" s="44"/>
      <c r="OEJ972" s="44"/>
      <c r="OEK972" s="44"/>
      <c r="OEL972" s="44"/>
      <c r="OEM972" s="44"/>
      <c r="OEN972" s="44"/>
      <c r="OEO972" s="44"/>
      <c r="OEP972" s="44"/>
      <c r="OEQ972" s="44"/>
      <c r="OER972" s="44"/>
      <c r="OES972" s="44"/>
      <c r="OET972" s="44"/>
      <c r="OEU972" s="44"/>
      <c r="OEV972" s="44"/>
      <c r="OEW972" s="44"/>
      <c r="OEX972" s="44"/>
      <c r="OEY972" s="44"/>
      <c r="OEZ972" s="44"/>
      <c r="OFA972" s="44"/>
      <c r="OFB972" s="44"/>
      <c r="OFC972" s="44"/>
      <c r="OFD972" s="44"/>
      <c r="OFE972" s="44"/>
      <c r="OFF972" s="44"/>
      <c r="OFG972" s="44"/>
      <c r="OFH972" s="44"/>
      <c r="OFI972" s="44"/>
      <c r="OFJ972" s="44"/>
      <c r="OFK972" s="44"/>
      <c r="OFL972" s="44"/>
      <c r="OFM972" s="44"/>
      <c r="OFN972" s="44"/>
      <c r="OFO972" s="44"/>
      <c r="OFP972" s="44"/>
      <c r="OFQ972" s="44"/>
      <c r="OFR972" s="44"/>
      <c r="OFS972" s="44"/>
      <c r="OFT972" s="44"/>
      <c r="OFU972" s="44"/>
      <c r="OFV972" s="44"/>
      <c r="OFW972" s="44"/>
      <c r="OFX972" s="44"/>
      <c r="OFY972" s="44"/>
      <c r="OFZ972" s="44"/>
      <c r="OGA972" s="44"/>
      <c r="OGB972" s="44"/>
      <c r="OGC972" s="44"/>
      <c r="OGD972" s="44"/>
      <c r="OGE972" s="44"/>
      <c r="OGF972" s="44"/>
      <c r="OGG972" s="44"/>
      <c r="OGH972" s="44"/>
      <c r="OGI972" s="44"/>
      <c r="OGJ972" s="44"/>
      <c r="OGK972" s="44"/>
      <c r="OGL972" s="44"/>
      <c r="OGM972" s="44"/>
      <c r="OGN972" s="44"/>
      <c r="OGO972" s="44"/>
      <c r="OGP972" s="44"/>
      <c r="OGQ972" s="44"/>
      <c r="OGR972" s="44"/>
      <c r="OGS972" s="44"/>
      <c r="OGT972" s="44"/>
      <c r="OGU972" s="44"/>
      <c r="OGV972" s="44"/>
      <c r="OGW972" s="44"/>
      <c r="OGX972" s="44"/>
      <c r="OGY972" s="44"/>
      <c r="OGZ972" s="44"/>
      <c r="OHA972" s="44"/>
      <c r="OHB972" s="44"/>
      <c r="OHC972" s="44"/>
      <c r="OHD972" s="44"/>
      <c r="OHE972" s="44"/>
      <c r="OHF972" s="44"/>
      <c r="OHG972" s="44"/>
      <c r="OHH972" s="44"/>
      <c r="OHI972" s="44"/>
      <c r="OHJ972" s="44"/>
      <c r="OHK972" s="44"/>
      <c r="OHL972" s="44"/>
      <c r="OHM972" s="44"/>
      <c r="OHN972" s="44"/>
      <c r="OHO972" s="44"/>
      <c r="OHP972" s="44"/>
      <c r="OHQ972" s="44"/>
      <c r="OHR972" s="44"/>
      <c r="OHS972" s="44"/>
      <c r="OHT972" s="44"/>
      <c r="OHU972" s="44"/>
      <c r="OHV972" s="44"/>
      <c r="OHW972" s="44"/>
      <c r="OHX972" s="44"/>
      <c r="OHY972" s="44"/>
      <c r="OHZ972" s="44"/>
      <c r="OIA972" s="44"/>
      <c r="OIB972" s="44"/>
      <c r="OIC972" s="44"/>
      <c r="OID972" s="44"/>
      <c r="OIE972" s="44"/>
      <c r="OIF972" s="44"/>
      <c r="OIG972" s="44"/>
      <c r="OIH972" s="44"/>
      <c r="OII972" s="44"/>
      <c r="OIJ972" s="44"/>
      <c r="OIK972" s="44"/>
      <c r="OIL972" s="44"/>
      <c r="OIM972" s="44"/>
      <c r="OIN972" s="44"/>
      <c r="OIO972" s="44"/>
      <c r="OIP972" s="44"/>
      <c r="OIQ972" s="44"/>
      <c r="OIR972" s="44"/>
      <c r="OIS972" s="44"/>
      <c r="OIT972" s="44"/>
      <c r="OIU972" s="44"/>
      <c r="OIV972" s="44"/>
      <c r="OIW972" s="44"/>
      <c r="OIX972" s="44"/>
      <c r="OIY972" s="44"/>
      <c r="OIZ972" s="44"/>
      <c r="OJA972" s="44"/>
      <c r="OJB972" s="44"/>
      <c r="OJC972" s="44"/>
      <c r="OJD972" s="44"/>
      <c r="OJE972" s="44"/>
      <c r="OJF972" s="44"/>
      <c r="OJG972" s="44"/>
      <c r="OJH972" s="44"/>
      <c r="OJI972" s="44"/>
      <c r="OJJ972" s="44"/>
      <c r="OJK972" s="44"/>
      <c r="OJL972" s="44"/>
      <c r="OJM972" s="44"/>
      <c r="OJN972" s="44"/>
      <c r="OJO972" s="44"/>
      <c r="OJP972" s="44"/>
      <c r="OJQ972" s="44"/>
      <c r="OJR972" s="44"/>
      <c r="OJS972" s="44"/>
      <c r="OJT972" s="44"/>
      <c r="OJU972" s="44"/>
      <c r="OJV972" s="44"/>
      <c r="OJW972" s="44"/>
      <c r="OJX972" s="44"/>
      <c r="OJY972" s="44"/>
      <c r="OJZ972" s="44"/>
      <c r="OKA972" s="44"/>
      <c r="OKB972" s="44"/>
      <c r="OKC972" s="44"/>
      <c r="OKD972" s="44"/>
      <c r="OKE972" s="44"/>
      <c r="OKF972" s="44"/>
      <c r="OKG972" s="44"/>
      <c r="OKH972" s="44"/>
      <c r="OKI972" s="44"/>
      <c r="OKJ972" s="44"/>
      <c r="OKK972" s="44"/>
      <c r="OKL972" s="44"/>
      <c r="OKM972" s="44"/>
      <c r="OKN972" s="44"/>
      <c r="OKO972" s="44"/>
      <c r="OKP972" s="44"/>
      <c r="OKQ972" s="44"/>
      <c r="OKR972" s="44"/>
      <c r="OKS972" s="44"/>
      <c r="OKT972" s="44"/>
      <c r="OKU972" s="44"/>
      <c r="OKV972" s="44"/>
      <c r="OKW972" s="44"/>
      <c r="OKX972" s="44"/>
      <c r="OKY972" s="44"/>
      <c r="OKZ972" s="44"/>
      <c r="OLA972" s="44"/>
      <c r="OLB972" s="44"/>
      <c r="OLC972" s="44"/>
      <c r="OLD972" s="44"/>
      <c r="OLE972" s="44"/>
      <c r="OLF972" s="44"/>
      <c r="OLG972" s="44"/>
      <c r="OLH972" s="44"/>
      <c r="OLI972" s="44"/>
      <c r="OLJ972" s="44"/>
      <c r="OLK972" s="44"/>
      <c r="OLL972" s="44"/>
      <c r="OLM972" s="44"/>
      <c r="OLN972" s="44"/>
      <c r="OLO972" s="44"/>
      <c r="OLP972" s="44"/>
      <c r="OLQ972" s="44"/>
      <c r="OLR972" s="44"/>
      <c r="OLS972" s="44"/>
      <c r="OLT972" s="44"/>
      <c r="OLU972" s="44"/>
      <c r="OLV972" s="44"/>
      <c r="OLW972" s="44"/>
      <c r="OLX972" s="44"/>
      <c r="OLY972" s="44"/>
      <c r="OLZ972" s="44"/>
      <c r="OMA972" s="44"/>
      <c r="OMB972" s="44"/>
      <c r="OMC972" s="44"/>
      <c r="OMD972" s="44"/>
      <c r="OME972" s="44"/>
      <c r="OMF972" s="44"/>
      <c r="OMG972" s="44"/>
      <c r="OMH972" s="44"/>
      <c r="OMI972" s="44"/>
      <c r="OMJ972" s="44"/>
      <c r="OMK972" s="44"/>
      <c r="OML972" s="44"/>
      <c r="OMM972" s="44"/>
      <c r="OMN972" s="44"/>
      <c r="OMO972" s="44"/>
      <c r="OMP972" s="44"/>
      <c r="OMQ972" s="44"/>
      <c r="OMR972" s="44"/>
      <c r="OMS972" s="44"/>
      <c r="OMT972" s="44"/>
      <c r="OMU972" s="44"/>
      <c r="OMV972" s="44"/>
      <c r="OMW972" s="44"/>
      <c r="OMX972" s="44"/>
      <c r="OMY972" s="44"/>
      <c r="OMZ972" s="44"/>
      <c r="ONA972" s="44"/>
      <c r="ONB972" s="44"/>
      <c r="ONC972" s="44"/>
      <c r="OND972" s="44"/>
      <c r="ONE972" s="44"/>
      <c r="ONF972" s="44"/>
      <c r="ONG972" s="44"/>
      <c r="ONH972" s="44"/>
      <c r="ONI972" s="44"/>
      <c r="ONJ972" s="44"/>
      <c r="ONK972" s="44"/>
      <c r="ONL972" s="44"/>
      <c r="ONM972" s="44"/>
      <c r="ONN972" s="44"/>
      <c r="ONO972" s="44"/>
      <c r="ONP972" s="44"/>
      <c r="ONQ972" s="44"/>
      <c r="ONR972" s="44"/>
      <c r="ONS972" s="44"/>
      <c r="ONT972" s="44"/>
      <c r="ONU972" s="44"/>
      <c r="ONV972" s="44"/>
      <c r="ONW972" s="44"/>
      <c r="ONX972" s="44"/>
      <c r="ONY972" s="44"/>
      <c r="ONZ972" s="44"/>
      <c r="OOA972" s="44"/>
      <c r="OOB972" s="44"/>
      <c r="OOC972" s="44"/>
      <c r="OOD972" s="44"/>
      <c r="OOE972" s="44"/>
      <c r="OOF972" s="44"/>
      <c r="OOG972" s="44"/>
      <c r="OOH972" s="44"/>
      <c r="OOI972" s="44"/>
      <c r="OOJ972" s="44"/>
      <c r="OOK972" s="44"/>
      <c r="OOL972" s="44"/>
      <c r="OOM972" s="44"/>
      <c r="OON972" s="44"/>
      <c r="OOO972" s="44"/>
      <c r="OOP972" s="44"/>
      <c r="OOQ972" s="44"/>
      <c r="OOR972" s="44"/>
      <c r="OOS972" s="44"/>
      <c r="OOT972" s="44"/>
      <c r="OOU972" s="44"/>
      <c r="OOV972" s="44"/>
      <c r="OOW972" s="44"/>
      <c r="OOX972" s="44"/>
      <c r="OOY972" s="44"/>
      <c r="OOZ972" s="44"/>
      <c r="OPA972" s="44"/>
      <c r="OPB972" s="44"/>
      <c r="OPC972" s="44"/>
      <c r="OPD972" s="44"/>
      <c r="OPE972" s="44"/>
      <c r="OPF972" s="44"/>
      <c r="OPG972" s="44"/>
      <c r="OPH972" s="44"/>
      <c r="OPI972" s="44"/>
      <c r="OPJ972" s="44"/>
      <c r="OPK972" s="44"/>
      <c r="OPL972" s="44"/>
      <c r="OPM972" s="44"/>
      <c r="OPN972" s="44"/>
      <c r="OPO972" s="44"/>
      <c r="OPP972" s="44"/>
      <c r="OPQ972" s="44"/>
      <c r="OPR972" s="44"/>
      <c r="OPS972" s="44"/>
      <c r="OPT972" s="44"/>
      <c r="OPU972" s="44"/>
      <c r="OPV972" s="44"/>
      <c r="OPW972" s="44"/>
      <c r="OPX972" s="44"/>
      <c r="OPY972" s="44"/>
      <c r="OPZ972" s="44"/>
      <c r="OQA972" s="44"/>
      <c r="OQB972" s="44"/>
      <c r="OQC972" s="44"/>
      <c r="OQD972" s="44"/>
      <c r="OQE972" s="44"/>
      <c r="OQF972" s="44"/>
      <c r="OQG972" s="44"/>
      <c r="OQH972" s="44"/>
      <c r="OQI972" s="44"/>
      <c r="OQJ972" s="44"/>
      <c r="OQK972" s="44"/>
      <c r="OQL972" s="44"/>
      <c r="OQM972" s="44"/>
      <c r="OQN972" s="44"/>
      <c r="OQO972" s="44"/>
      <c r="OQP972" s="44"/>
      <c r="OQQ972" s="44"/>
      <c r="OQR972" s="44"/>
      <c r="OQS972" s="44"/>
      <c r="OQT972" s="44"/>
      <c r="OQU972" s="44"/>
      <c r="OQV972" s="44"/>
      <c r="OQW972" s="44"/>
      <c r="OQX972" s="44"/>
      <c r="OQY972" s="44"/>
      <c r="OQZ972" s="44"/>
      <c r="ORA972" s="44"/>
      <c r="ORB972" s="44"/>
      <c r="ORC972" s="44"/>
      <c r="ORD972" s="44"/>
      <c r="ORE972" s="44"/>
      <c r="ORF972" s="44"/>
      <c r="ORG972" s="44"/>
      <c r="ORH972" s="44"/>
      <c r="ORI972" s="44"/>
      <c r="ORJ972" s="44"/>
      <c r="ORK972" s="44"/>
      <c r="ORL972" s="44"/>
      <c r="ORM972" s="44"/>
      <c r="ORN972" s="44"/>
      <c r="ORO972" s="44"/>
      <c r="ORP972" s="44"/>
      <c r="ORQ972" s="44"/>
      <c r="ORR972" s="44"/>
      <c r="ORS972" s="44"/>
      <c r="ORT972" s="44"/>
      <c r="ORU972" s="44"/>
      <c r="ORV972" s="44"/>
      <c r="ORW972" s="44"/>
      <c r="ORX972" s="44"/>
      <c r="ORY972" s="44"/>
      <c r="ORZ972" s="44"/>
      <c r="OSA972" s="44"/>
      <c r="OSB972" s="44"/>
      <c r="OSC972" s="44"/>
      <c r="OSD972" s="44"/>
      <c r="OSE972" s="44"/>
      <c r="OSF972" s="44"/>
      <c r="OSG972" s="44"/>
      <c r="OSH972" s="44"/>
      <c r="OSI972" s="44"/>
      <c r="OSJ972" s="44"/>
      <c r="OSK972" s="44"/>
      <c r="OSL972" s="44"/>
      <c r="OSM972" s="44"/>
      <c r="OSN972" s="44"/>
      <c r="OSO972" s="44"/>
      <c r="OSP972" s="44"/>
      <c r="OSQ972" s="44"/>
      <c r="OSR972" s="44"/>
      <c r="OSS972" s="44"/>
      <c r="OST972" s="44"/>
      <c r="OSU972" s="44"/>
      <c r="OSV972" s="44"/>
      <c r="OSW972" s="44"/>
      <c r="OSX972" s="44"/>
      <c r="OSY972" s="44"/>
      <c r="OSZ972" s="44"/>
      <c r="OTA972" s="44"/>
      <c r="OTB972" s="44"/>
      <c r="OTC972" s="44"/>
      <c r="OTD972" s="44"/>
      <c r="OTE972" s="44"/>
      <c r="OTF972" s="44"/>
      <c r="OTG972" s="44"/>
      <c r="OTH972" s="44"/>
      <c r="OTI972" s="44"/>
      <c r="OTJ972" s="44"/>
      <c r="OTK972" s="44"/>
      <c r="OTL972" s="44"/>
      <c r="OTM972" s="44"/>
      <c r="OTN972" s="44"/>
      <c r="OTO972" s="44"/>
      <c r="OTP972" s="44"/>
      <c r="OTQ972" s="44"/>
      <c r="OTR972" s="44"/>
      <c r="OTS972" s="44"/>
      <c r="OTT972" s="44"/>
      <c r="OTU972" s="44"/>
      <c r="OTV972" s="44"/>
      <c r="OTW972" s="44"/>
      <c r="OTX972" s="44"/>
      <c r="OTY972" s="44"/>
      <c r="OTZ972" s="44"/>
      <c r="OUA972" s="44"/>
      <c r="OUB972" s="44"/>
      <c r="OUC972" s="44"/>
      <c r="OUD972" s="44"/>
      <c r="OUE972" s="44"/>
      <c r="OUF972" s="44"/>
      <c r="OUG972" s="44"/>
      <c r="OUH972" s="44"/>
      <c r="OUI972" s="44"/>
      <c r="OUJ972" s="44"/>
      <c r="OUK972" s="44"/>
      <c r="OUL972" s="44"/>
      <c r="OUM972" s="44"/>
      <c r="OUN972" s="44"/>
      <c r="OUO972" s="44"/>
      <c r="OUP972" s="44"/>
      <c r="OUQ972" s="44"/>
      <c r="OUR972" s="44"/>
      <c r="OUS972" s="44"/>
      <c r="OUT972" s="44"/>
      <c r="OUU972" s="44"/>
      <c r="OUV972" s="44"/>
      <c r="OUW972" s="44"/>
      <c r="OUX972" s="44"/>
      <c r="OUY972" s="44"/>
      <c r="OUZ972" s="44"/>
      <c r="OVA972" s="44"/>
      <c r="OVB972" s="44"/>
      <c r="OVC972" s="44"/>
      <c r="OVD972" s="44"/>
      <c r="OVE972" s="44"/>
      <c r="OVF972" s="44"/>
      <c r="OVG972" s="44"/>
      <c r="OVH972" s="44"/>
      <c r="OVI972" s="44"/>
      <c r="OVJ972" s="44"/>
      <c r="OVK972" s="44"/>
      <c r="OVL972" s="44"/>
      <c r="OVM972" s="44"/>
      <c r="OVN972" s="44"/>
      <c r="OVO972" s="44"/>
      <c r="OVP972" s="44"/>
      <c r="OVQ972" s="44"/>
      <c r="OVR972" s="44"/>
      <c r="OVS972" s="44"/>
      <c r="OVT972" s="44"/>
      <c r="OVU972" s="44"/>
      <c r="OVV972" s="44"/>
      <c r="OVW972" s="44"/>
      <c r="OVX972" s="44"/>
      <c r="OVY972" s="44"/>
      <c r="OVZ972" s="44"/>
      <c r="OWA972" s="44"/>
      <c r="OWB972" s="44"/>
      <c r="OWC972" s="44"/>
      <c r="OWD972" s="44"/>
      <c r="OWE972" s="44"/>
      <c r="OWF972" s="44"/>
      <c r="OWG972" s="44"/>
      <c r="OWH972" s="44"/>
      <c r="OWI972" s="44"/>
      <c r="OWJ972" s="44"/>
      <c r="OWK972" s="44"/>
      <c r="OWL972" s="44"/>
      <c r="OWM972" s="44"/>
      <c r="OWN972" s="44"/>
      <c r="OWO972" s="44"/>
      <c r="OWP972" s="44"/>
      <c r="OWQ972" s="44"/>
      <c r="OWR972" s="44"/>
      <c r="OWS972" s="44"/>
      <c r="OWT972" s="44"/>
      <c r="OWU972" s="44"/>
      <c r="OWV972" s="44"/>
      <c r="OWW972" s="44"/>
      <c r="OWX972" s="44"/>
      <c r="OWY972" s="44"/>
      <c r="OWZ972" s="44"/>
      <c r="OXA972" s="44"/>
      <c r="OXB972" s="44"/>
      <c r="OXC972" s="44"/>
      <c r="OXD972" s="44"/>
      <c r="OXE972" s="44"/>
      <c r="OXF972" s="44"/>
      <c r="OXG972" s="44"/>
      <c r="OXH972" s="44"/>
      <c r="OXI972" s="44"/>
      <c r="OXJ972" s="44"/>
      <c r="OXK972" s="44"/>
      <c r="OXL972" s="44"/>
      <c r="OXM972" s="44"/>
      <c r="OXN972" s="44"/>
      <c r="OXO972" s="44"/>
      <c r="OXP972" s="44"/>
      <c r="OXQ972" s="44"/>
      <c r="OXR972" s="44"/>
      <c r="OXS972" s="44"/>
      <c r="OXT972" s="44"/>
      <c r="OXU972" s="44"/>
      <c r="OXV972" s="44"/>
      <c r="OXW972" s="44"/>
      <c r="OXX972" s="44"/>
      <c r="OXY972" s="44"/>
      <c r="OXZ972" s="44"/>
      <c r="OYA972" s="44"/>
      <c r="OYB972" s="44"/>
      <c r="OYC972" s="44"/>
      <c r="OYD972" s="44"/>
      <c r="OYE972" s="44"/>
      <c r="OYF972" s="44"/>
      <c r="OYG972" s="44"/>
      <c r="OYH972" s="44"/>
      <c r="OYI972" s="44"/>
      <c r="OYJ972" s="44"/>
      <c r="OYK972" s="44"/>
      <c r="OYL972" s="44"/>
      <c r="OYM972" s="44"/>
      <c r="OYN972" s="44"/>
      <c r="OYO972" s="44"/>
      <c r="OYP972" s="44"/>
      <c r="OYQ972" s="44"/>
      <c r="OYR972" s="44"/>
      <c r="OYS972" s="44"/>
      <c r="OYT972" s="44"/>
      <c r="OYU972" s="44"/>
      <c r="OYV972" s="44"/>
      <c r="OYW972" s="44"/>
      <c r="OYX972" s="44"/>
      <c r="OYY972" s="44"/>
      <c r="OYZ972" s="44"/>
      <c r="OZA972" s="44"/>
      <c r="OZB972" s="44"/>
      <c r="OZC972" s="44"/>
      <c r="OZD972" s="44"/>
      <c r="OZE972" s="44"/>
      <c r="OZF972" s="44"/>
      <c r="OZG972" s="44"/>
      <c r="OZH972" s="44"/>
      <c r="OZI972" s="44"/>
      <c r="OZJ972" s="44"/>
      <c r="OZK972" s="44"/>
      <c r="OZL972" s="44"/>
      <c r="OZM972" s="44"/>
      <c r="OZN972" s="44"/>
      <c r="OZO972" s="44"/>
      <c r="OZP972" s="44"/>
      <c r="OZQ972" s="44"/>
      <c r="OZR972" s="44"/>
      <c r="OZS972" s="44"/>
      <c r="OZT972" s="44"/>
      <c r="OZU972" s="44"/>
      <c r="OZV972" s="44"/>
      <c r="OZW972" s="44"/>
      <c r="OZX972" s="44"/>
      <c r="OZY972" s="44"/>
      <c r="OZZ972" s="44"/>
      <c r="PAA972" s="44"/>
      <c r="PAB972" s="44"/>
      <c r="PAC972" s="44"/>
      <c r="PAD972" s="44"/>
      <c r="PAE972" s="44"/>
      <c r="PAF972" s="44"/>
      <c r="PAG972" s="44"/>
      <c r="PAH972" s="44"/>
      <c r="PAI972" s="44"/>
      <c r="PAJ972" s="44"/>
      <c r="PAK972" s="44"/>
      <c r="PAL972" s="44"/>
      <c r="PAM972" s="44"/>
      <c r="PAN972" s="44"/>
      <c r="PAO972" s="44"/>
      <c r="PAP972" s="44"/>
      <c r="PAQ972" s="44"/>
      <c r="PAR972" s="44"/>
      <c r="PAS972" s="44"/>
      <c r="PAT972" s="44"/>
      <c r="PAU972" s="44"/>
      <c r="PAV972" s="44"/>
      <c r="PAW972" s="44"/>
      <c r="PAX972" s="44"/>
      <c r="PAY972" s="44"/>
      <c r="PAZ972" s="44"/>
      <c r="PBA972" s="44"/>
      <c r="PBB972" s="44"/>
      <c r="PBC972" s="44"/>
      <c r="PBD972" s="44"/>
      <c r="PBE972" s="44"/>
      <c r="PBF972" s="44"/>
      <c r="PBG972" s="44"/>
      <c r="PBH972" s="44"/>
      <c r="PBI972" s="44"/>
      <c r="PBJ972" s="44"/>
      <c r="PBK972" s="44"/>
      <c r="PBL972" s="44"/>
      <c r="PBM972" s="44"/>
      <c r="PBN972" s="44"/>
      <c r="PBO972" s="44"/>
      <c r="PBP972" s="44"/>
      <c r="PBQ972" s="44"/>
      <c r="PBR972" s="44"/>
      <c r="PBS972" s="44"/>
      <c r="PBT972" s="44"/>
      <c r="PBU972" s="44"/>
      <c r="PBV972" s="44"/>
      <c r="PBW972" s="44"/>
      <c r="PBX972" s="44"/>
      <c r="PBY972" s="44"/>
      <c r="PBZ972" s="44"/>
      <c r="PCA972" s="44"/>
      <c r="PCB972" s="44"/>
      <c r="PCC972" s="44"/>
      <c r="PCD972" s="44"/>
      <c r="PCE972" s="44"/>
      <c r="PCF972" s="44"/>
      <c r="PCG972" s="44"/>
      <c r="PCH972" s="44"/>
      <c r="PCI972" s="44"/>
      <c r="PCJ972" s="44"/>
      <c r="PCK972" s="44"/>
      <c r="PCL972" s="44"/>
      <c r="PCM972" s="44"/>
      <c r="PCN972" s="44"/>
      <c r="PCO972" s="44"/>
      <c r="PCP972" s="44"/>
      <c r="PCQ972" s="44"/>
      <c r="PCR972" s="44"/>
      <c r="PCS972" s="44"/>
      <c r="PCT972" s="44"/>
      <c r="PCU972" s="44"/>
      <c r="PCV972" s="44"/>
      <c r="PCW972" s="44"/>
      <c r="PCX972" s="44"/>
      <c r="PCY972" s="44"/>
      <c r="PCZ972" s="44"/>
      <c r="PDA972" s="44"/>
      <c r="PDB972" s="44"/>
      <c r="PDC972" s="44"/>
      <c r="PDD972" s="44"/>
      <c r="PDE972" s="44"/>
      <c r="PDF972" s="44"/>
      <c r="PDG972" s="44"/>
      <c r="PDH972" s="44"/>
      <c r="PDI972" s="44"/>
      <c r="PDJ972" s="44"/>
      <c r="PDK972" s="44"/>
      <c r="PDL972" s="44"/>
      <c r="PDM972" s="44"/>
      <c r="PDN972" s="44"/>
      <c r="PDO972" s="44"/>
      <c r="PDP972" s="44"/>
      <c r="PDQ972" s="44"/>
      <c r="PDR972" s="44"/>
      <c r="PDS972" s="44"/>
      <c r="PDT972" s="44"/>
      <c r="PDU972" s="44"/>
      <c r="PDV972" s="44"/>
      <c r="PDW972" s="44"/>
      <c r="PDX972" s="44"/>
      <c r="PDY972" s="44"/>
      <c r="PDZ972" s="44"/>
      <c r="PEA972" s="44"/>
      <c r="PEB972" s="44"/>
      <c r="PEC972" s="44"/>
      <c r="PED972" s="44"/>
      <c r="PEE972" s="44"/>
      <c r="PEF972" s="44"/>
      <c r="PEG972" s="44"/>
      <c r="PEH972" s="44"/>
      <c r="PEI972" s="44"/>
      <c r="PEJ972" s="44"/>
      <c r="PEK972" s="44"/>
      <c r="PEL972" s="44"/>
      <c r="PEM972" s="44"/>
      <c r="PEN972" s="44"/>
      <c r="PEO972" s="44"/>
      <c r="PEP972" s="44"/>
      <c r="PEQ972" s="44"/>
      <c r="PER972" s="44"/>
      <c r="PES972" s="44"/>
      <c r="PET972" s="44"/>
      <c r="PEU972" s="44"/>
      <c r="PEV972" s="44"/>
      <c r="PEW972" s="44"/>
      <c r="PEX972" s="44"/>
      <c r="PEY972" s="44"/>
      <c r="PEZ972" s="44"/>
      <c r="PFA972" s="44"/>
      <c r="PFB972" s="44"/>
      <c r="PFC972" s="44"/>
      <c r="PFD972" s="44"/>
      <c r="PFE972" s="44"/>
      <c r="PFF972" s="44"/>
      <c r="PFG972" s="44"/>
      <c r="PFH972" s="44"/>
      <c r="PFI972" s="44"/>
      <c r="PFJ972" s="44"/>
      <c r="PFK972" s="44"/>
      <c r="PFL972" s="44"/>
      <c r="PFM972" s="44"/>
      <c r="PFN972" s="44"/>
      <c r="PFO972" s="44"/>
      <c r="PFP972" s="44"/>
      <c r="PFQ972" s="44"/>
      <c r="PFR972" s="44"/>
      <c r="PFS972" s="44"/>
      <c r="PFT972" s="44"/>
      <c r="PFU972" s="44"/>
      <c r="PFV972" s="44"/>
      <c r="PFW972" s="44"/>
      <c r="PFX972" s="44"/>
      <c r="PFY972" s="44"/>
      <c r="PFZ972" s="44"/>
      <c r="PGA972" s="44"/>
      <c r="PGB972" s="44"/>
      <c r="PGC972" s="44"/>
      <c r="PGD972" s="44"/>
      <c r="PGE972" s="44"/>
      <c r="PGF972" s="44"/>
      <c r="PGG972" s="44"/>
      <c r="PGH972" s="44"/>
      <c r="PGI972" s="44"/>
      <c r="PGJ972" s="44"/>
      <c r="PGK972" s="44"/>
      <c r="PGL972" s="44"/>
      <c r="PGM972" s="44"/>
      <c r="PGN972" s="44"/>
      <c r="PGO972" s="44"/>
      <c r="PGP972" s="44"/>
      <c r="PGQ972" s="44"/>
      <c r="PGR972" s="44"/>
      <c r="PGS972" s="44"/>
      <c r="PGT972" s="44"/>
      <c r="PGU972" s="44"/>
      <c r="PGV972" s="44"/>
      <c r="PGW972" s="44"/>
      <c r="PGX972" s="44"/>
      <c r="PGY972" s="44"/>
      <c r="PGZ972" s="44"/>
      <c r="PHA972" s="44"/>
      <c r="PHB972" s="44"/>
      <c r="PHC972" s="44"/>
      <c r="PHD972" s="44"/>
      <c r="PHE972" s="44"/>
      <c r="PHF972" s="44"/>
      <c r="PHG972" s="44"/>
      <c r="PHH972" s="44"/>
      <c r="PHI972" s="44"/>
      <c r="PHJ972" s="44"/>
      <c r="PHK972" s="44"/>
      <c r="PHL972" s="44"/>
      <c r="PHM972" s="44"/>
      <c r="PHN972" s="44"/>
      <c r="PHO972" s="44"/>
      <c r="PHP972" s="44"/>
      <c r="PHQ972" s="44"/>
      <c r="PHR972" s="44"/>
      <c r="PHS972" s="44"/>
      <c r="PHT972" s="44"/>
      <c r="PHU972" s="44"/>
      <c r="PHV972" s="44"/>
      <c r="PHW972" s="44"/>
      <c r="PHX972" s="44"/>
      <c r="PHY972" s="44"/>
      <c r="PHZ972" s="44"/>
      <c r="PIA972" s="44"/>
      <c r="PIB972" s="44"/>
      <c r="PIC972" s="44"/>
      <c r="PID972" s="44"/>
      <c r="PIE972" s="44"/>
      <c r="PIF972" s="44"/>
      <c r="PIG972" s="44"/>
      <c r="PIH972" s="44"/>
      <c r="PII972" s="44"/>
      <c r="PIJ972" s="44"/>
      <c r="PIK972" s="44"/>
      <c r="PIL972" s="44"/>
      <c r="PIM972" s="44"/>
      <c r="PIN972" s="44"/>
      <c r="PIO972" s="44"/>
      <c r="PIP972" s="44"/>
      <c r="PIQ972" s="44"/>
      <c r="PIR972" s="44"/>
      <c r="PIS972" s="44"/>
      <c r="PIT972" s="44"/>
      <c r="PIU972" s="44"/>
      <c r="PIV972" s="44"/>
      <c r="PIW972" s="44"/>
      <c r="PIX972" s="44"/>
      <c r="PIY972" s="44"/>
      <c r="PIZ972" s="44"/>
      <c r="PJA972" s="44"/>
      <c r="PJB972" s="44"/>
      <c r="PJC972" s="44"/>
      <c r="PJD972" s="44"/>
      <c r="PJE972" s="44"/>
      <c r="PJF972" s="44"/>
      <c r="PJG972" s="44"/>
      <c r="PJH972" s="44"/>
      <c r="PJI972" s="44"/>
      <c r="PJJ972" s="44"/>
      <c r="PJK972" s="44"/>
      <c r="PJL972" s="44"/>
      <c r="PJM972" s="44"/>
      <c r="PJN972" s="44"/>
      <c r="PJO972" s="44"/>
      <c r="PJP972" s="44"/>
      <c r="PJQ972" s="44"/>
      <c r="PJR972" s="44"/>
      <c r="PJS972" s="44"/>
      <c r="PJT972" s="44"/>
      <c r="PJU972" s="44"/>
      <c r="PJV972" s="44"/>
      <c r="PJW972" s="44"/>
      <c r="PJX972" s="44"/>
      <c r="PJY972" s="44"/>
      <c r="PJZ972" s="44"/>
      <c r="PKA972" s="44"/>
      <c r="PKB972" s="44"/>
      <c r="PKC972" s="44"/>
      <c r="PKD972" s="44"/>
      <c r="PKE972" s="44"/>
      <c r="PKF972" s="44"/>
      <c r="PKG972" s="44"/>
      <c r="PKH972" s="44"/>
      <c r="PKI972" s="44"/>
      <c r="PKJ972" s="44"/>
      <c r="PKK972" s="44"/>
      <c r="PKL972" s="44"/>
      <c r="PKM972" s="44"/>
      <c r="PKN972" s="44"/>
      <c r="PKO972" s="44"/>
      <c r="PKP972" s="44"/>
      <c r="PKQ972" s="44"/>
      <c r="PKR972" s="44"/>
      <c r="PKS972" s="44"/>
      <c r="PKT972" s="44"/>
      <c r="PKU972" s="44"/>
      <c r="PKV972" s="44"/>
      <c r="PKW972" s="44"/>
      <c r="PKX972" s="44"/>
      <c r="PKY972" s="44"/>
      <c r="PKZ972" s="44"/>
      <c r="PLA972" s="44"/>
      <c r="PLB972" s="44"/>
      <c r="PLC972" s="44"/>
      <c r="PLD972" s="44"/>
      <c r="PLE972" s="44"/>
      <c r="PLF972" s="44"/>
      <c r="PLG972" s="44"/>
      <c r="PLH972" s="44"/>
      <c r="PLI972" s="44"/>
      <c r="PLJ972" s="44"/>
      <c r="PLK972" s="44"/>
      <c r="PLL972" s="44"/>
      <c r="PLM972" s="44"/>
      <c r="PLN972" s="44"/>
      <c r="PLO972" s="44"/>
      <c r="PLP972" s="44"/>
      <c r="PLQ972" s="44"/>
      <c r="PLR972" s="44"/>
      <c r="PLS972" s="44"/>
      <c r="PLT972" s="44"/>
      <c r="PLU972" s="44"/>
      <c r="PLV972" s="44"/>
      <c r="PLW972" s="44"/>
      <c r="PLX972" s="44"/>
      <c r="PLY972" s="44"/>
      <c r="PLZ972" s="44"/>
      <c r="PMA972" s="44"/>
      <c r="PMB972" s="44"/>
      <c r="PMC972" s="44"/>
      <c r="PMD972" s="44"/>
      <c r="PME972" s="44"/>
      <c r="PMF972" s="44"/>
      <c r="PMG972" s="44"/>
      <c r="PMH972" s="44"/>
      <c r="PMI972" s="44"/>
      <c r="PMJ972" s="44"/>
      <c r="PMK972" s="44"/>
      <c r="PML972" s="44"/>
      <c r="PMM972" s="44"/>
      <c r="PMN972" s="44"/>
      <c r="PMO972" s="44"/>
      <c r="PMP972" s="44"/>
      <c r="PMQ972" s="44"/>
      <c r="PMR972" s="44"/>
      <c r="PMS972" s="44"/>
      <c r="PMT972" s="44"/>
      <c r="PMU972" s="44"/>
      <c r="PMV972" s="44"/>
      <c r="PMW972" s="44"/>
      <c r="PMX972" s="44"/>
      <c r="PMY972" s="44"/>
      <c r="PMZ972" s="44"/>
      <c r="PNA972" s="44"/>
      <c r="PNB972" s="44"/>
      <c r="PNC972" s="44"/>
      <c r="PND972" s="44"/>
      <c r="PNE972" s="44"/>
      <c r="PNF972" s="44"/>
      <c r="PNG972" s="44"/>
      <c r="PNH972" s="44"/>
      <c r="PNI972" s="44"/>
      <c r="PNJ972" s="44"/>
      <c r="PNK972" s="44"/>
      <c r="PNL972" s="44"/>
      <c r="PNM972" s="44"/>
      <c r="PNN972" s="44"/>
      <c r="PNO972" s="44"/>
      <c r="PNP972" s="44"/>
      <c r="PNQ972" s="44"/>
      <c r="PNR972" s="44"/>
      <c r="PNS972" s="44"/>
      <c r="PNT972" s="44"/>
      <c r="PNU972" s="44"/>
      <c r="PNV972" s="44"/>
      <c r="PNW972" s="44"/>
      <c r="PNX972" s="44"/>
      <c r="PNY972" s="44"/>
      <c r="PNZ972" s="44"/>
      <c r="POA972" s="44"/>
      <c r="POB972" s="44"/>
      <c r="POC972" s="44"/>
      <c r="POD972" s="44"/>
      <c r="POE972" s="44"/>
      <c r="POF972" s="44"/>
      <c r="POG972" s="44"/>
      <c r="POH972" s="44"/>
      <c r="POI972" s="44"/>
      <c r="POJ972" s="44"/>
      <c r="POK972" s="44"/>
      <c r="POL972" s="44"/>
      <c r="POM972" s="44"/>
      <c r="PON972" s="44"/>
      <c r="POO972" s="44"/>
      <c r="POP972" s="44"/>
      <c r="POQ972" s="44"/>
      <c r="POR972" s="44"/>
      <c r="POS972" s="44"/>
      <c r="POT972" s="44"/>
      <c r="POU972" s="44"/>
      <c r="POV972" s="44"/>
      <c r="POW972" s="44"/>
      <c r="POX972" s="44"/>
      <c r="POY972" s="44"/>
      <c r="POZ972" s="44"/>
      <c r="PPA972" s="44"/>
      <c r="PPB972" s="44"/>
      <c r="PPC972" s="44"/>
      <c r="PPD972" s="44"/>
      <c r="PPE972" s="44"/>
      <c r="PPF972" s="44"/>
      <c r="PPG972" s="44"/>
      <c r="PPH972" s="44"/>
      <c r="PPI972" s="44"/>
      <c r="PPJ972" s="44"/>
      <c r="PPK972" s="44"/>
      <c r="PPL972" s="44"/>
      <c r="PPM972" s="44"/>
      <c r="PPN972" s="44"/>
      <c r="PPO972" s="44"/>
      <c r="PPP972" s="44"/>
      <c r="PPQ972" s="44"/>
      <c r="PPR972" s="44"/>
      <c r="PPS972" s="44"/>
      <c r="PPT972" s="44"/>
      <c r="PPU972" s="44"/>
      <c r="PPV972" s="44"/>
      <c r="PPW972" s="44"/>
      <c r="PPX972" s="44"/>
      <c r="PPY972" s="44"/>
      <c r="PPZ972" s="44"/>
      <c r="PQA972" s="44"/>
      <c r="PQB972" s="44"/>
      <c r="PQC972" s="44"/>
      <c r="PQD972" s="44"/>
      <c r="PQE972" s="44"/>
      <c r="PQF972" s="44"/>
      <c r="PQG972" s="44"/>
      <c r="PQH972" s="44"/>
      <c r="PQI972" s="44"/>
      <c r="PQJ972" s="44"/>
      <c r="PQK972" s="44"/>
      <c r="PQL972" s="44"/>
      <c r="PQM972" s="44"/>
      <c r="PQN972" s="44"/>
      <c r="PQO972" s="44"/>
      <c r="PQP972" s="44"/>
      <c r="PQQ972" s="44"/>
      <c r="PQR972" s="44"/>
      <c r="PQS972" s="44"/>
      <c r="PQT972" s="44"/>
      <c r="PQU972" s="44"/>
      <c r="PQV972" s="44"/>
      <c r="PQW972" s="44"/>
      <c r="PQX972" s="44"/>
      <c r="PQY972" s="44"/>
      <c r="PQZ972" s="44"/>
      <c r="PRA972" s="44"/>
      <c r="PRB972" s="44"/>
      <c r="PRC972" s="44"/>
      <c r="PRD972" s="44"/>
      <c r="PRE972" s="44"/>
      <c r="PRF972" s="44"/>
      <c r="PRG972" s="44"/>
      <c r="PRH972" s="44"/>
      <c r="PRI972" s="44"/>
      <c r="PRJ972" s="44"/>
      <c r="PRK972" s="44"/>
      <c r="PRL972" s="44"/>
      <c r="PRM972" s="44"/>
      <c r="PRN972" s="44"/>
      <c r="PRO972" s="44"/>
      <c r="PRP972" s="44"/>
      <c r="PRQ972" s="44"/>
      <c r="PRR972" s="44"/>
      <c r="PRS972" s="44"/>
      <c r="PRT972" s="44"/>
      <c r="PRU972" s="44"/>
      <c r="PRV972" s="44"/>
      <c r="PRW972" s="44"/>
      <c r="PRX972" s="44"/>
      <c r="PRY972" s="44"/>
      <c r="PRZ972" s="44"/>
      <c r="PSA972" s="44"/>
      <c r="PSB972" s="44"/>
      <c r="PSC972" s="44"/>
      <c r="PSD972" s="44"/>
      <c r="PSE972" s="44"/>
      <c r="PSF972" s="44"/>
      <c r="PSG972" s="44"/>
      <c r="PSH972" s="44"/>
      <c r="PSI972" s="44"/>
      <c r="PSJ972" s="44"/>
      <c r="PSK972" s="44"/>
      <c r="PSL972" s="44"/>
      <c r="PSM972" s="44"/>
      <c r="PSN972" s="44"/>
      <c r="PSO972" s="44"/>
      <c r="PSP972" s="44"/>
      <c r="PSQ972" s="44"/>
      <c r="PSR972" s="44"/>
      <c r="PSS972" s="44"/>
      <c r="PST972" s="44"/>
      <c r="PSU972" s="44"/>
      <c r="PSV972" s="44"/>
      <c r="PSW972" s="44"/>
      <c r="PSX972" s="44"/>
      <c r="PSY972" s="44"/>
      <c r="PSZ972" s="44"/>
      <c r="PTA972" s="44"/>
      <c r="PTB972" s="44"/>
      <c r="PTC972" s="44"/>
      <c r="PTD972" s="44"/>
      <c r="PTE972" s="44"/>
      <c r="PTF972" s="44"/>
      <c r="PTG972" s="44"/>
      <c r="PTH972" s="44"/>
      <c r="PTI972" s="44"/>
      <c r="PTJ972" s="44"/>
      <c r="PTK972" s="44"/>
      <c r="PTL972" s="44"/>
      <c r="PTM972" s="44"/>
      <c r="PTN972" s="44"/>
      <c r="PTO972" s="44"/>
      <c r="PTP972" s="44"/>
      <c r="PTQ972" s="44"/>
      <c r="PTR972" s="44"/>
      <c r="PTS972" s="44"/>
      <c r="PTT972" s="44"/>
      <c r="PTU972" s="44"/>
      <c r="PTV972" s="44"/>
      <c r="PTW972" s="44"/>
      <c r="PTX972" s="44"/>
      <c r="PTY972" s="44"/>
      <c r="PTZ972" s="44"/>
      <c r="PUA972" s="44"/>
      <c r="PUB972" s="44"/>
      <c r="PUC972" s="44"/>
      <c r="PUD972" s="44"/>
      <c r="PUE972" s="44"/>
      <c r="PUF972" s="44"/>
      <c r="PUG972" s="44"/>
      <c r="PUH972" s="44"/>
      <c r="PUI972" s="44"/>
      <c r="PUJ972" s="44"/>
      <c r="PUK972" s="44"/>
      <c r="PUL972" s="44"/>
      <c r="PUM972" s="44"/>
      <c r="PUN972" s="44"/>
      <c r="PUO972" s="44"/>
      <c r="PUP972" s="44"/>
      <c r="PUQ972" s="44"/>
      <c r="PUR972" s="44"/>
      <c r="PUS972" s="44"/>
      <c r="PUT972" s="44"/>
      <c r="PUU972" s="44"/>
      <c r="PUV972" s="44"/>
      <c r="PUW972" s="44"/>
      <c r="PUX972" s="44"/>
      <c r="PUY972" s="44"/>
      <c r="PUZ972" s="44"/>
      <c r="PVA972" s="44"/>
      <c r="PVB972" s="44"/>
      <c r="PVC972" s="44"/>
      <c r="PVD972" s="44"/>
      <c r="PVE972" s="44"/>
      <c r="PVF972" s="44"/>
      <c r="PVG972" s="44"/>
      <c r="PVH972" s="44"/>
      <c r="PVI972" s="44"/>
      <c r="PVJ972" s="44"/>
      <c r="PVK972" s="44"/>
      <c r="PVL972" s="44"/>
      <c r="PVM972" s="44"/>
      <c r="PVN972" s="44"/>
      <c r="PVO972" s="44"/>
      <c r="PVP972" s="44"/>
      <c r="PVQ972" s="44"/>
      <c r="PVR972" s="44"/>
      <c r="PVS972" s="44"/>
      <c r="PVT972" s="44"/>
      <c r="PVU972" s="44"/>
      <c r="PVV972" s="44"/>
      <c r="PVW972" s="44"/>
      <c r="PVX972" s="44"/>
      <c r="PVY972" s="44"/>
      <c r="PVZ972" s="44"/>
      <c r="PWA972" s="44"/>
      <c r="PWB972" s="44"/>
      <c r="PWC972" s="44"/>
      <c r="PWD972" s="44"/>
      <c r="PWE972" s="44"/>
      <c r="PWF972" s="44"/>
      <c r="PWG972" s="44"/>
      <c r="PWH972" s="44"/>
      <c r="PWI972" s="44"/>
      <c r="PWJ972" s="44"/>
      <c r="PWK972" s="44"/>
      <c r="PWL972" s="44"/>
      <c r="PWM972" s="44"/>
      <c r="PWN972" s="44"/>
      <c r="PWO972" s="44"/>
      <c r="PWP972" s="44"/>
      <c r="PWQ972" s="44"/>
      <c r="PWR972" s="44"/>
      <c r="PWS972" s="44"/>
      <c r="PWT972" s="44"/>
      <c r="PWU972" s="44"/>
      <c r="PWV972" s="44"/>
      <c r="PWW972" s="44"/>
      <c r="PWX972" s="44"/>
      <c r="PWY972" s="44"/>
      <c r="PWZ972" s="44"/>
      <c r="PXA972" s="44"/>
      <c r="PXB972" s="44"/>
      <c r="PXC972" s="44"/>
      <c r="PXD972" s="44"/>
      <c r="PXE972" s="44"/>
      <c r="PXF972" s="44"/>
      <c r="PXG972" s="44"/>
      <c r="PXH972" s="44"/>
      <c r="PXI972" s="44"/>
      <c r="PXJ972" s="44"/>
      <c r="PXK972" s="44"/>
      <c r="PXL972" s="44"/>
      <c r="PXM972" s="44"/>
      <c r="PXN972" s="44"/>
      <c r="PXO972" s="44"/>
      <c r="PXP972" s="44"/>
      <c r="PXQ972" s="44"/>
      <c r="PXR972" s="44"/>
      <c r="PXS972" s="44"/>
      <c r="PXT972" s="44"/>
      <c r="PXU972" s="44"/>
      <c r="PXV972" s="44"/>
      <c r="PXW972" s="44"/>
      <c r="PXX972" s="44"/>
      <c r="PXY972" s="44"/>
      <c r="PXZ972" s="44"/>
      <c r="PYA972" s="44"/>
      <c r="PYB972" s="44"/>
      <c r="PYC972" s="44"/>
      <c r="PYD972" s="44"/>
      <c r="PYE972" s="44"/>
      <c r="PYF972" s="44"/>
      <c r="PYG972" s="44"/>
      <c r="PYH972" s="44"/>
      <c r="PYI972" s="44"/>
      <c r="PYJ972" s="44"/>
      <c r="PYK972" s="44"/>
      <c r="PYL972" s="44"/>
      <c r="PYM972" s="44"/>
      <c r="PYN972" s="44"/>
      <c r="PYO972" s="44"/>
      <c r="PYP972" s="44"/>
      <c r="PYQ972" s="44"/>
      <c r="PYR972" s="44"/>
      <c r="PYS972" s="44"/>
      <c r="PYT972" s="44"/>
      <c r="PYU972" s="44"/>
      <c r="PYV972" s="44"/>
      <c r="PYW972" s="44"/>
      <c r="PYX972" s="44"/>
      <c r="PYY972" s="44"/>
      <c r="PYZ972" s="44"/>
      <c r="PZA972" s="44"/>
      <c r="PZB972" s="44"/>
      <c r="PZC972" s="44"/>
      <c r="PZD972" s="44"/>
      <c r="PZE972" s="44"/>
      <c r="PZF972" s="44"/>
      <c r="PZG972" s="44"/>
      <c r="PZH972" s="44"/>
      <c r="PZI972" s="44"/>
      <c r="PZJ972" s="44"/>
      <c r="PZK972" s="44"/>
      <c r="PZL972" s="44"/>
      <c r="PZM972" s="44"/>
      <c r="PZN972" s="44"/>
      <c r="PZO972" s="44"/>
      <c r="PZP972" s="44"/>
      <c r="PZQ972" s="44"/>
      <c r="PZR972" s="44"/>
      <c r="PZS972" s="44"/>
      <c r="PZT972" s="44"/>
      <c r="PZU972" s="44"/>
      <c r="PZV972" s="44"/>
      <c r="PZW972" s="44"/>
      <c r="PZX972" s="44"/>
      <c r="PZY972" s="44"/>
      <c r="PZZ972" s="44"/>
      <c r="QAA972" s="44"/>
      <c r="QAB972" s="44"/>
      <c r="QAC972" s="44"/>
      <c r="QAD972" s="44"/>
      <c r="QAE972" s="44"/>
      <c r="QAF972" s="44"/>
      <c r="QAG972" s="44"/>
      <c r="QAH972" s="44"/>
      <c r="QAI972" s="44"/>
      <c r="QAJ972" s="44"/>
      <c r="QAK972" s="44"/>
      <c r="QAL972" s="44"/>
      <c r="QAM972" s="44"/>
      <c r="QAN972" s="44"/>
      <c r="QAO972" s="44"/>
      <c r="QAP972" s="44"/>
      <c r="QAQ972" s="44"/>
      <c r="QAR972" s="44"/>
      <c r="QAS972" s="44"/>
      <c r="QAT972" s="44"/>
      <c r="QAU972" s="44"/>
      <c r="QAV972" s="44"/>
      <c r="QAW972" s="44"/>
      <c r="QAX972" s="44"/>
      <c r="QAY972" s="44"/>
      <c r="QAZ972" s="44"/>
      <c r="QBA972" s="44"/>
      <c r="QBB972" s="44"/>
      <c r="QBC972" s="44"/>
      <c r="QBD972" s="44"/>
      <c r="QBE972" s="44"/>
      <c r="QBF972" s="44"/>
      <c r="QBG972" s="44"/>
      <c r="QBH972" s="44"/>
      <c r="QBI972" s="44"/>
      <c r="QBJ972" s="44"/>
      <c r="QBK972" s="44"/>
      <c r="QBL972" s="44"/>
      <c r="QBM972" s="44"/>
      <c r="QBN972" s="44"/>
      <c r="QBO972" s="44"/>
      <c r="QBP972" s="44"/>
      <c r="QBQ972" s="44"/>
      <c r="QBR972" s="44"/>
      <c r="QBS972" s="44"/>
      <c r="QBT972" s="44"/>
      <c r="QBU972" s="44"/>
      <c r="QBV972" s="44"/>
      <c r="QBW972" s="44"/>
      <c r="QBX972" s="44"/>
      <c r="QBY972" s="44"/>
      <c r="QBZ972" s="44"/>
      <c r="QCA972" s="44"/>
      <c r="QCB972" s="44"/>
      <c r="QCC972" s="44"/>
      <c r="QCD972" s="44"/>
      <c r="QCE972" s="44"/>
      <c r="QCF972" s="44"/>
      <c r="QCG972" s="44"/>
      <c r="QCH972" s="44"/>
      <c r="QCI972" s="44"/>
      <c r="QCJ972" s="44"/>
      <c r="QCK972" s="44"/>
      <c r="QCL972" s="44"/>
      <c r="QCM972" s="44"/>
      <c r="QCN972" s="44"/>
      <c r="QCO972" s="44"/>
      <c r="QCP972" s="44"/>
      <c r="QCQ972" s="44"/>
      <c r="QCR972" s="44"/>
      <c r="QCS972" s="44"/>
      <c r="QCT972" s="44"/>
      <c r="QCU972" s="44"/>
      <c r="QCV972" s="44"/>
      <c r="QCW972" s="44"/>
      <c r="QCX972" s="44"/>
      <c r="QCY972" s="44"/>
      <c r="QCZ972" s="44"/>
      <c r="QDA972" s="44"/>
      <c r="QDB972" s="44"/>
      <c r="QDC972" s="44"/>
      <c r="QDD972" s="44"/>
      <c r="QDE972" s="44"/>
      <c r="QDF972" s="44"/>
      <c r="QDG972" s="44"/>
      <c r="QDH972" s="44"/>
      <c r="QDI972" s="44"/>
      <c r="QDJ972" s="44"/>
      <c r="QDK972" s="44"/>
      <c r="QDL972" s="44"/>
      <c r="QDM972" s="44"/>
      <c r="QDN972" s="44"/>
      <c r="QDO972" s="44"/>
      <c r="QDP972" s="44"/>
      <c r="QDQ972" s="44"/>
      <c r="QDR972" s="44"/>
      <c r="QDS972" s="44"/>
      <c r="QDT972" s="44"/>
      <c r="QDU972" s="44"/>
      <c r="QDV972" s="44"/>
      <c r="QDW972" s="44"/>
      <c r="QDX972" s="44"/>
      <c r="QDY972" s="44"/>
      <c r="QDZ972" s="44"/>
      <c r="QEA972" s="44"/>
      <c r="QEB972" s="44"/>
      <c r="QEC972" s="44"/>
      <c r="QED972" s="44"/>
      <c r="QEE972" s="44"/>
      <c r="QEF972" s="44"/>
      <c r="QEG972" s="44"/>
      <c r="QEH972" s="44"/>
      <c r="QEI972" s="44"/>
      <c r="QEJ972" s="44"/>
      <c r="QEK972" s="44"/>
      <c r="QEL972" s="44"/>
      <c r="QEM972" s="44"/>
      <c r="QEN972" s="44"/>
      <c r="QEO972" s="44"/>
      <c r="QEP972" s="44"/>
      <c r="QEQ972" s="44"/>
      <c r="QER972" s="44"/>
      <c r="QES972" s="44"/>
      <c r="QET972" s="44"/>
      <c r="QEU972" s="44"/>
      <c r="QEV972" s="44"/>
      <c r="QEW972" s="44"/>
      <c r="QEX972" s="44"/>
      <c r="QEY972" s="44"/>
      <c r="QEZ972" s="44"/>
      <c r="QFA972" s="44"/>
      <c r="QFB972" s="44"/>
      <c r="QFC972" s="44"/>
      <c r="QFD972" s="44"/>
      <c r="QFE972" s="44"/>
      <c r="QFF972" s="44"/>
      <c r="QFG972" s="44"/>
      <c r="QFH972" s="44"/>
      <c r="QFI972" s="44"/>
      <c r="QFJ972" s="44"/>
      <c r="QFK972" s="44"/>
      <c r="QFL972" s="44"/>
      <c r="QFM972" s="44"/>
      <c r="QFN972" s="44"/>
      <c r="QFO972" s="44"/>
      <c r="QFP972" s="44"/>
      <c r="QFQ972" s="44"/>
      <c r="QFR972" s="44"/>
      <c r="QFS972" s="44"/>
      <c r="QFT972" s="44"/>
      <c r="QFU972" s="44"/>
      <c r="QFV972" s="44"/>
      <c r="QFW972" s="44"/>
      <c r="QFX972" s="44"/>
      <c r="QFY972" s="44"/>
      <c r="QFZ972" s="44"/>
      <c r="QGA972" s="44"/>
      <c r="QGB972" s="44"/>
      <c r="QGC972" s="44"/>
      <c r="QGD972" s="44"/>
      <c r="QGE972" s="44"/>
      <c r="QGF972" s="44"/>
      <c r="QGG972" s="44"/>
      <c r="QGH972" s="44"/>
      <c r="QGI972" s="44"/>
      <c r="QGJ972" s="44"/>
      <c r="QGK972" s="44"/>
      <c r="QGL972" s="44"/>
      <c r="QGM972" s="44"/>
      <c r="QGN972" s="44"/>
      <c r="QGO972" s="44"/>
      <c r="QGP972" s="44"/>
      <c r="QGQ972" s="44"/>
      <c r="QGR972" s="44"/>
      <c r="QGS972" s="44"/>
      <c r="QGT972" s="44"/>
      <c r="QGU972" s="44"/>
      <c r="QGV972" s="44"/>
      <c r="QGW972" s="44"/>
      <c r="QGX972" s="44"/>
      <c r="QGY972" s="44"/>
      <c r="QGZ972" s="44"/>
      <c r="QHA972" s="44"/>
      <c r="QHB972" s="44"/>
      <c r="QHC972" s="44"/>
      <c r="QHD972" s="44"/>
      <c r="QHE972" s="44"/>
      <c r="QHF972" s="44"/>
      <c r="QHG972" s="44"/>
      <c r="QHH972" s="44"/>
      <c r="QHI972" s="44"/>
      <c r="QHJ972" s="44"/>
      <c r="QHK972" s="44"/>
      <c r="QHL972" s="44"/>
      <c r="QHM972" s="44"/>
      <c r="QHN972" s="44"/>
      <c r="QHO972" s="44"/>
      <c r="QHP972" s="44"/>
      <c r="QHQ972" s="44"/>
      <c r="QHR972" s="44"/>
      <c r="QHS972" s="44"/>
      <c r="QHT972" s="44"/>
      <c r="QHU972" s="44"/>
      <c r="QHV972" s="44"/>
      <c r="QHW972" s="44"/>
      <c r="QHX972" s="44"/>
      <c r="QHY972" s="44"/>
      <c r="QHZ972" s="44"/>
      <c r="QIA972" s="44"/>
      <c r="QIB972" s="44"/>
      <c r="QIC972" s="44"/>
      <c r="QID972" s="44"/>
      <c r="QIE972" s="44"/>
      <c r="QIF972" s="44"/>
      <c r="QIG972" s="44"/>
      <c r="QIH972" s="44"/>
      <c r="QII972" s="44"/>
      <c r="QIJ972" s="44"/>
      <c r="QIK972" s="44"/>
      <c r="QIL972" s="44"/>
      <c r="QIM972" s="44"/>
      <c r="QIN972" s="44"/>
      <c r="QIO972" s="44"/>
      <c r="QIP972" s="44"/>
      <c r="QIQ972" s="44"/>
      <c r="QIR972" s="44"/>
      <c r="QIS972" s="44"/>
      <c r="QIT972" s="44"/>
      <c r="QIU972" s="44"/>
      <c r="QIV972" s="44"/>
      <c r="QIW972" s="44"/>
      <c r="QIX972" s="44"/>
      <c r="QIY972" s="44"/>
      <c r="QIZ972" s="44"/>
      <c r="QJA972" s="44"/>
      <c r="QJB972" s="44"/>
      <c r="QJC972" s="44"/>
      <c r="QJD972" s="44"/>
      <c r="QJE972" s="44"/>
      <c r="QJF972" s="44"/>
      <c r="QJG972" s="44"/>
      <c r="QJH972" s="44"/>
      <c r="QJI972" s="44"/>
      <c r="QJJ972" s="44"/>
      <c r="QJK972" s="44"/>
      <c r="QJL972" s="44"/>
      <c r="QJM972" s="44"/>
      <c r="QJN972" s="44"/>
      <c r="QJO972" s="44"/>
      <c r="QJP972" s="44"/>
      <c r="QJQ972" s="44"/>
      <c r="QJR972" s="44"/>
      <c r="QJS972" s="44"/>
      <c r="QJT972" s="44"/>
      <c r="QJU972" s="44"/>
      <c r="QJV972" s="44"/>
      <c r="QJW972" s="44"/>
      <c r="QJX972" s="44"/>
      <c r="QJY972" s="44"/>
      <c r="QJZ972" s="44"/>
      <c r="QKA972" s="44"/>
      <c r="QKB972" s="44"/>
      <c r="QKC972" s="44"/>
      <c r="QKD972" s="44"/>
      <c r="QKE972" s="44"/>
      <c r="QKF972" s="44"/>
      <c r="QKG972" s="44"/>
      <c r="QKH972" s="44"/>
      <c r="QKI972" s="44"/>
      <c r="QKJ972" s="44"/>
      <c r="QKK972" s="44"/>
      <c r="QKL972" s="44"/>
      <c r="QKM972" s="44"/>
      <c r="QKN972" s="44"/>
      <c r="QKO972" s="44"/>
      <c r="QKP972" s="44"/>
      <c r="QKQ972" s="44"/>
      <c r="QKR972" s="44"/>
      <c r="QKS972" s="44"/>
      <c r="QKT972" s="44"/>
      <c r="QKU972" s="44"/>
      <c r="QKV972" s="44"/>
      <c r="QKW972" s="44"/>
      <c r="QKX972" s="44"/>
      <c r="QKY972" s="44"/>
      <c r="QKZ972" s="44"/>
      <c r="QLA972" s="44"/>
      <c r="QLB972" s="44"/>
      <c r="QLC972" s="44"/>
      <c r="QLD972" s="44"/>
      <c r="QLE972" s="44"/>
      <c r="QLF972" s="44"/>
      <c r="QLG972" s="44"/>
      <c r="QLH972" s="44"/>
      <c r="QLI972" s="44"/>
      <c r="QLJ972" s="44"/>
      <c r="QLK972" s="44"/>
      <c r="QLL972" s="44"/>
      <c r="QLM972" s="44"/>
      <c r="QLN972" s="44"/>
      <c r="QLO972" s="44"/>
      <c r="QLP972" s="44"/>
      <c r="QLQ972" s="44"/>
      <c r="QLR972" s="44"/>
      <c r="QLS972" s="44"/>
      <c r="QLT972" s="44"/>
      <c r="QLU972" s="44"/>
      <c r="QLV972" s="44"/>
      <c r="QLW972" s="44"/>
      <c r="QLX972" s="44"/>
      <c r="QLY972" s="44"/>
      <c r="QLZ972" s="44"/>
      <c r="QMA972" s="44"/>
      <c r="QMB972" s="44"/>
      <c r="QMC972" s="44"/>
      <c r="QMD972" s="44"/>
      <c r="QME972" s="44"/>
      <c r="QMF972" s="44"/>
      <c r="QMG972" s="44"/>
      <c r="QMH972" s="44"/>
      <c r="QMI972" s="44"/>
      <c r="QMJ972" s="44"/>
      <c r="QMK972" s="44"/>
      <c r="QML972" s="44"/>
      <c r="QMM972" s="44"/>
      <c r="QMN972" s="44"/>
      <c r="QMO972" s="44"/>
      <c r="QMP972" s="44"/>
      <c r="QMQ972" s="44"/>
      <c r="QMR972" s="44"/>
      <c r="QMS972" s="44"/>
      <c r="QMT972" s="44"/>
      <c r="QMU972" s="44"/>
      <c r="QMV972" s="44"/>
      <c r="QMW972" s="44"/>
      <c r="QMX972" s="44"/>
      <c r="QMY972" s="44"/>
      <c r="QMZ972" s="44"/>
      <c r="QNA972" s="44"/>
      <c r="QNB972" s="44"/>
      <c r="QNC972" s="44"/>
      <c r="QND972" s="44"/>
      <c r="QNE972" s="44"/>
      <c r="QNF972" s="44"/>
      <c r="QNG972" s="44"/>
      <c r="QNH972" s="44"/>
      <c r="QNI972" s="44"/>
      <c r="QNJ972" s="44"/>
      <c r="QNK972" s="44"/>
      <c r="QNL972" s="44"/>
      <c r="QNM972" s="44"/>
      <c r="QNN972" s="44"/>
      <c r="QNO972" s="44"/>
      <c r="QNP972" s="44"/>
      <c r="QNQ972" s="44"/>
      <c r="QNR972" s="44"/>
      <c r="QNS972" s="44"/>
      <c r="QNT972" s="44"/>
      <c r="QNU972" s="44"/>
      <c r="QNV972" s="44"/>
      <c r="QNW972" s="44"/>
      <c r="QNX972" s="44"/>
      <c r="QNY972" s="44"/>
      <c r="QNZ972" s="44"/>
      <c r="QOA972" s="44"/>
      <c r="QOB972" s="44"/>
      <c r="QOC972" s="44"/>
      <c r="QOD972" s="44"/>
      <c r="QOE972" s="44"/>
      <c r="QOF972" s="44"/>
      <c r="QOG972" s="44"/>
      <c r="QOH972" s="44"/>
      <c r="QOI972" s="44"/>
      <c r="QOJ972" s="44"/>
      <c r="QOK972" s="44"/>
      <c r="QOL972" s="44"/>
      <c r="QOM972" s="44"/>
      <c r="QON972" s="44"/>
      <c r="QOO972" s="44"/>
      <c r="QOP972" s="44"/>
      <c r="QOQ972" s="44"/>
      <c r="QOR972" s="44"/>
      <c r="QOS972" s="44"/>
      <c r="QOT972" s="44"/>
      <c r="QOU972" s="44"/>
      <c r="QOV972" s="44"/>
      <c r="QOW972" s="44"/>
      <c r="QOX972" s="44"/>
      <c r="QOY972" s="44"/>
      <c r="QOZ972" s="44"/>
      <c r="QPA972" s="44"/>
      <c r="QPB972" s="44"/>
      <c r="QPC972" s="44"/>
      <c r="QPD972" s="44"/>
      <c r="QPE972" s="44"/>
      <c r="QPF972" s="44"/>
      <c r="QPG972" s="44"/>
      <c r="QPH972" s="44"/>
      <c r="QPI972" s="44"/>
      <c r="QPJ972" s="44"/>
      <c r="QPK972" s="44"/>
      <c r="QPL972" s="44"/>
      <c r="QPM972" s="44"/>
      <c r="QPN972" s="44"/>
      <c r="QPO972" s="44"/>
      <c r="QPP972" s="44"/>
      <c r="QPQ972" s="44"/>
      <c r="QPR972" s="44"/>
      <c r="QPS972" s="44"/>
      <c r="QPT972" s="44"/>
      <c r="QPU972" s="44"/>
      <c r="QPV972" s="44"/>
      <c r="QPW972" s="44"/>
      <c r="QPX972" s="44"/>
      <c r="QPY972" s="44"/>
      <c r="QPZ972" s="44"/>
      <c r="QQA972" s="44"/>
      <c r="QQB972" s="44"/>
      <c r="QQC972" s="44"/>
      <c r="QQD972" s="44"/>
      <c r="QQE972" s="44"/>
      <c r="QQF972" s="44"/>
      <c r="QQG972" s="44"/>
      <c r="QQH972" s="44"/>
      <c r="QQI972" s="44"/>
      <c r="QQJ972" s="44"/>
      <c r="QQK972" s="44"/>
      <c r="QQL972" s="44"/>
      <c r="QQM972" s="44"/>
      <c r="QQN972" s="44"/>
      <c r="QQO972" s="44"/>
      <c r="QQP972" s="44"/>
      <c r="QQQ972" s="44"/>
      <c r="QQR972" s="44"/>
      <c r="QQS972" s="44"/>
      <c r="QQT972" s="44"/>
      <c r="QQU972" s="44"/>
      <c r="QQV972" s="44"/>
      <c r="QQW972" s="44"/>
      <c r="QQX972" s="44"/>
      <c r="QQY972" s="44"/>
      <c r="QQZ972" s="44"/>
      <c r="QRA972" s="44"/>
      <c r="QRB972" s="44"/>
      <c r="QRC972" s="44"/>
      <c r="QRD972" s="44"/>
      <c r="QRE972" s="44"/>
      <c r="QRF972" s="44"/>
      <c r="QRG972" s="44"/>
      <c r="QRH972" s="44"/>
      <c r="QRI972" s="44"/>
      <c r="QRJ972" s="44"/>
      <c r="QRK972" s="44"/>
      <c r="QRL972" s="44"/>
      <c r="QRM972" s="44"/>
      <c r="QRN972" s="44"/>
      <c r="QRO972" s="44"/>
      <c r="QRP972" s="44"/>
      <c r="QRQ972" s="44"/>
      <c r="QRR972" s="44"/>
      <c r="QRS972" s="44"/>
      <c r="QRT972" s="44"/>
      <c r="QRU972" s="44"/>
      <c r="QRV972" s="44"/>
      <c r="QRW972" s="44"/>
      <c r="QRX972" s="44"/>
      <c r="QRY972" s="44"/>
      <c r="QRZ972" s="44"/>
      <c r="QSA972" s="44"/>
      <c r="QSB972" s="44"/>
      <c r="QSC972" s="44"/>
      <c r="QSD972" s="44"/>
      <c r="QSE972" s="44"/>
      <c r="QSF972" s="44"/>
      <c r="QSG972" s="44"/>
      <c r="QSH972" s="44"/>
      <c r="QSI972" s="44"/>
      <c r="QSJ972" s="44"/>
      <c r="QSK972" s="44"/>
      <c r="QSL972" s="44"/>
      <c r="QSM972" s="44"/>
      <c r="QSN972" s="44"/>
      <c r="QSO972" s="44"/>
      <c r="QSP972" s="44"/>
      <c r="QSQ972" s="44"/>
      <c r="QSR972" s="44"/>
      <c r="QSS972" s="44"/>
      <c r="QST972" s="44"/>
      <c r="QSU972" s="44"/>
      <c r="QSV972" s="44"/>
      <c r="QSW972" s="44"/>
      <c r="QSX972" s="44"/>
      <c r="QSY972" s="44"/>
      <c r="QSZ972" s="44"/>
      <c r="QTA972" s="44"/>
      <c r="QTB972" s="44"/>
      <c r="QTC972" s="44"/>
      <c r="QTD972" s="44"/>
      <c r="QTE972" s="44"/>
      <c r="QTF972" s="44"/>
      <c r="QTG972" s="44"/>
      <c r="QTH972" s="44"/>
      <c r="QTI972" s="44"/>
      <c r="QTJ972" s="44"/>
      <c r="QTK972" s="44"/>
      <c r="QTL972" s="44"/>
      <c r="QTM972" s="44"/>
      <c r="QTN972" s="44"/>
      <c r="QTO972" s="44"/>
      <c r="QTP972" s="44"/>
      <c r="QTQ972" s="44"/>
      <c r="QTR972" s="44"/>
      <c r="QTS972" s="44"/>
      <c r="QTT972" s="44"/>
      <c r="QTU972" s="44"/>
      <c r="QTV972" s="44"/>
      <c r="QTW972" s="44"/>
      <c r="QTX972" s="44"/>
      <c r="QTY972" s="44"/>
      <c r="QTZ972" s="44"/>
      <c r="QUA972" s="44"/>
      <c r="QUB972" s="44"/>
      <c r="QUC972" s="44"/>
      <c r="QUD972" s="44"/>
      <c r="QUE972" s="44"/>
      <c r="QUF972" s="44"/>
      <c r="QUG972" s="44"/>
      <c r="QUH972" s="44"/>
      <c r="QUI972" s="44"/>
      <c r="QUJ972" s="44"/>
      <c r="QUK972" s="44"/>
      <c r="QUL972" s="44"/>
      <c r="QUM972" s="44"/>
      <c r="QUN972" s="44"/>
      <c r="QUO972" s="44"/>
      <c r="QUP972" s="44"/>
      <c r="QUQ972" s="44"/>
      <c r="QUR972" s="44"/>
      <c r="QUS972" s="44"/>
      <c r="QUT972" s="44"/>
      <c r="QUU972" s="44"/>
      <c r="QUV972" s="44"/>
      <c r="QUW972" s="44"/>
      <c r="QUX972" s="44"/>
      <c r="QUY972" s="44"/>
      <c r="QUZ972" s="44"/>
      <c r="QVA972" s="44"/>
      <c r="QVB972" s="44"/>
      <c r="QVC972" s="44"/>
      <c r="QVD972" s="44"/>
      <c r="QVE972" s="44"/>
      <c r="QVF972" s="44"/>
      <c r="QVG972" s="44"/>
      <c r="QVH972" s="44"/>
      <c r="QVI972" s="44"/>
      <c r="QVJ972" s="44"/>
      <c r="QVK972" s="44"/>
      <c r="QVL972" s="44"/>
      <c r="QVM972" s="44"/>
      <c r="QVN972" s="44"/>
      <c r="QVO972" s="44"/>
      <c r="QVP972" s="44"/>
      <c r="QVQ972" s="44"/>
      <c r="QVR972" s="44"/>
      <c r="QVS972" s="44"/>
      <c r="QVT972" s="44"/>
      <c r="QVU972" s="44"/>
      <c r="QVV972" s="44"/>
      <c r="QVW972" s="44"/>
      <c r="QVX972" s="44"/>
      <c r="QVY972" s="44"/>
      <c r="QVZ972" s="44"/>
      <c r="QWA972" s="44"/>
      <c r="QWB972" s="44"/>
      <c r="QWC972" s="44"/>
      <c r="QWD972" s="44"/>
      <c r="QWE972" s="44"/>
      <c r="QWF972" s="44"/>
      <c r="QWG972" s="44"/>
      <c r="QWH972" s="44"/>
      <c r="QWI972" s="44"/>
      <c r="QWJ972" s="44"/>
      <c r="QWK972" s="44"/>
      <c r="QWL972" s="44"/>
      <c r="QWM972" s="44"/>
      <c r="QWN972" s="44"/>
      <c r="QWO972" s="44"/>
      <c r="QWP972" s="44"/>
      <c r="QWQ972" s="44"/>
      <c r="QWR972" s="44"/>
      <c r="QWS972" s="44"/>
      <c r="QWT972" s="44"/>
      <c r="QWU972" s="44"/>
      <c r="QWV972" s="44"/>
      <c r="QWW972" s="44"/>
      <c r="QWX972" s="44"/>
      <c r="QWY972" s="44"/>
      <c r="QWZ972" s="44"/>
      <c r="QXA972" s="44"/>
      <c r="QXB972" s="44"/>
      <c r="QXC972" s="44"/>
      <c r="QXD972" s="44"/>
      <c r="QXE972" s="44"/>
      <c r="QXF972" s="44"/>
      <c r="QXG972" s="44"/>
      <c r="QXH972" s="44"/>
      <c r="QXI972" s="44"/>
      <c r="QXJ972" s="44"/>
      <c r="QXK972" s="44"/>
      <c r="QXL972" s="44"/>
      <c r="QXM972" s="44"/>
      <c r="QXN972" s="44"/>
      <c r="QXO972" s="44"/>
      <c r="QXP972" s="44"/>
      <c r="QXQ972" s="44"/>
      <c r="QXR972" s="44"/>
      <c r="QXS972" s="44"/>
      <c r="QXT972" s="44"/>
      <c r="QXU972" s="44"/>
      <c r="QXV972" s="44"/>
      <c r="QXW972" s="44"/>
      <c r="QXX972" s="44"/>
      <c r="QXY972" s="44"/>
      <c r="QXZ972" s="44"/>
      <c r="QYA972" s="44"/>
      <c r="QYB972" s="44"/>
      <c r="QYC972" s="44"/>
      <c r="QYD972" s="44"/>
      <c r="QYE972" s="44"/>
      <c r="QYF972" s="44"/>
      <c r="QYG972" s="44"/>
      <c r="QYH972" s="44"/>
      <c r="QYI972" s="44"/>
      <c r="QYJ972" s="44"/>
      <c r="QYK972" s="44"/>
      <c r="QYL972" s="44"/>
      <c r="QYM972" s="44"/>
      <c r="QYN972" s="44"/>
      <c r="QYO972" s="44"/>
      <c r="QYP972" s="44"/>
      <c r="QYQ972" s="44"/>
      <c r="QYR972" s="44"/>
      <c r="QYS972" s="44"/>
      <c r="QYT972" s="44"/>
      <c r="QYU972" s="44"/>
      <c r="QYV972" s="44"/>
      <c r="QYW972" s="44"/>
      <c r="QYX972" s="44"/>
      <c r="QYY972" s="44"/>
      <c r="QYZ972" s="44"/>
      <c r="QZA972" s="44"/>
      <c r="QZB972" s="44"/>
      <c r="QZC972" s="44"/>
      <c r="QZD972" s="44"/>
      <c r="QZE972" s="44"/>
      <c r="QZF972" s="44"/>
      <c r="QZG972" s="44"/>
      <c r="QZH972" s="44"/>
      <c r="QZI972" s="44"/>
      <c r="QZJ972" s="44"/>
      <c r="QZK972" s="44"/>
      <c r="QZL972" s="44"/>
      <c r="QZM972" s="44"/>
      <c r="QZN972" s="44"/>
      <c r="QZO972" s="44"/>
      <c r="QZP972" s="44"/>
      <c r="QZQ972" s="44"/>
      <c r="QZR972" s="44"/>
      <c r="QZS972" s="44"/>
      <c r="QZT972" s="44"/>
      <c r="QZU972" s="44"/>
      <c r="QZV972" s="44"/>
      <c r="QZW972" s="44"/>
      <c r="QZX972" s="44"/>
      <c r="QZY972" s="44"/>
      <c r="QZZ972" s="44"/>
      <c r="RAA972" s="44"/>
      <c r="RAB972" s="44"/>
      <c r="RAC972" s="44"/>
      <c r="RAD972" s="44"/>
      <c r="RAE972" s="44"/>
      <c r="RAF972" s="44"/>
      <c r="RAG972" s="44"/>
      <c r="RAH972" s="44"/>
      <c r="RAI972" s="44"/>
      <c r="RAJ972" s="44"/>
      <c r="RAK972" s="44"/>
      <c r="RAL972" s="44"/>
      <c r="RAM972" s="44"/>
      <c r="RAN972" s="44"/>
      <c r="RAO972" s="44"/>
      <c r="RAP972" s="44"/>
      <c r="RAQ972" s="44"/>
      <c r="RAR972" s="44"/>
      <c r="RAS972" s="44"/>
      <c r="RAT972" s="44"/>
      <c r="RAU972" s="44"/>
      <c r="RAV972" s="44"/>
      <c r="RAW972" s="44"/>
      <c r="RAX972" s="44"/>
      <c r="RAY972" s="44"/>
      <c r="RAZ972" s="44"/>
      <c r="RBA972" s="44"/>
      <c r="RBB972" s="44"/>
      <c r="RBC972" s="44"/>
      <c r="RBD972" s="44"/>
      <c r="RBE972" s="44"/>
      <c r="RBF972" s="44"/>
      <c r="RBG972" s="44"/>
      <c r="RBH972" s="44"/>
      <c r="RBI972" s="44"/>
      <c r="RBJ972" s="44"/>
      <c r="RBK972" s="44"/>
      <c r="RBL972" s="44"/>
      <c r="RBM972" s="44"/>
      <c r="RBN972" s="44"/>
      <c r="RBO972" s="44"/>
      <c r="RBP972" s="44"/>
      <c r="RBQ972" s="44"/>
      <c r="RBR972" s="44"/>
      <c r="RBS972" s="44"/>
      <c r="RBT972" s="44"/>
      <c r="RBU972" s="44"/>
      <c r="RBV972" s="44"/>
      <c r="RBW972" s="44"/>
      <c r="RBX972" s="44"/>
      <c r="RBY972" s="44"/>
      <c r="RBZ972" s="44"/>
      <c r="RCA972" s="44"/>
      <c r="RCB972" s="44"/>
      <c r="RCC972" s="44"/>
      <c r="RCD972" s="44"/>
      <c r="RCE972" s="44"/>
      <c r="RCF972" s="44"/>
      <c r="RCG972" s="44"/>
      <c r="RCH972" s="44"/>
      <c r="RCI972" s="44"/>
      <c r="RCJ972" s="44"/>
      <c r="RCK972" s="44"/>
      <c r="RCL972" s="44"/>
      <c r="RCM972" s="44"/>
      <c r="RCN972" s="44"/>
      <c r="RCO972" s="44"/>
      <c r="RCP972" s="44"/>
      <c r="RCQ972" s="44"/>
      <c r="RCR972" s="44"/>
      <c r="RCS972" s="44"/>
      <c r="RCT972" s="44"/>
      <c r="RCU972" s="44"/>
      <c r="RCV972" s="44"/>
      <c r="RCW972" s="44"/>
      <c r="RCX972" s="44"/>
      <c r="RCY972" s="44"/>
      <c r="RCZ972" s="44"/>
      <c r="RDA972" s="44"/>
      <c r="RDB972" s="44"/>
      <c r="RDC972" s="44"/>
      <c r="RDD972" s="44"/>
      <c r="RDE972" s="44"/>
      <c r="RDF972" s="44"/>
      <c r="RDG972" s="44"/>
      <c r="RDH972" s="44"/>
      <c r="RDI972" s="44"/>
      <c r="RDJ972" s="44"/>
      <c r="RDK972" s="44"/>
      <c r="RDL972" s="44"/>
      <c r="RDM972" s="44"/>
      <c r="RDN972" s="44"/>
      <c r="RDO972" s="44"/>
      <c r="RDP972" s="44"/>
      <c r="RDQ972" s="44"/>
      <c r="RDR972" s="44"/>
      <c r="RDS972" s="44"/>
      <c r="RDT972" s="44"/>
      <c r="RDU972" s="44"/>
      <c r="RDV972" s="44"/>
      <c r="RDW972" s="44"/>
      <c r="RDX972" s="44"/>
      <c r="RDY972" s="44"/>
      <c r="RDZ972" s="44"/>
      <c r="REA972" s="44"/>
      <c r="REB972" s="44"/>
      <c r="REC972" s="44"/>
      <c r="RED972" s="44"/>
      <c r="REE972" s="44"/>
      <c r="REF972" s="44"/>
      <c r="REG972" s="44"/>
      <c r="REH972" s="44"/>
      <c r="REI972" s="44"/>
      <c r="REJ972" s="44"/>
      <c r="REK972" s="44"/>
      <c r="REL972" s="44"/>
      <c r="REM972" s="44"/>
      <c r="REN972" s="44"/>
      <c r="REO972" s="44"/>
      <c r="REP972" s="44"/>
      <c r="REQ972" s="44"/>
      <c r="RER972" s="44"/>
      <c r="RES972" s="44"/>
      <c r="RET972" s="44"/>
      <c r="REU972" s="44"/>
      <c r="REV972" s="44"/>
      <c r="REW972" s="44"/>
      <c r="REX972" s="44"/>
      <c r="REY972" s="44"/>
      <c r="REZ972" s="44"/>
      <c r="RFA972" s="44"/>
      <c r="RFB972" s="44"/>
      <c r="RFC972" s="44"/>
      <c r="RFD972" s="44"/>
      <c r="RFE972" s="44"/>
      <c r="RFF972" s="44"/>
      <c r="RFG972" s="44"/>
      <c r="RFH972" s="44"/>
      <c r="RFI972" s="44"/>
      <c r="RFJ972" s="44"/>
      <c r="RFK972" s="44"/>
      <c r="RFL972" s="44"/>
      <c r="RFM972" s="44"/>
      <c r="RFN972" s="44"/>
      <c r="RFO972" s="44"/>
      <c r="RFP972" s="44"/>
      <c r="RFQ972" s="44"/>
      <c r="RFR972" s="44"/>
      <c r="RFS972" s="44"/>
      <c r="RFT972" s="44"/>
      <c r="RFU972" s="44"/>
      <c r="RFV972" s="44"/>
      <c r="RFW972" s="44"/>
      <c r="RFX972" s="44"/>
      <c r="RFY972" s="44"/>
      <c r="RFZ972" s="44"/>
      <c r="RGA972" s="44"/>
      <c r="RGB972" s="44"/>
      <c r="RGC972" s="44"/>
      <c r="RGD972" s="44"/>
      <c r="RGE972" s="44"/>
      <c r="RGF972" s="44"/>
      <c r="RGG972" s="44"/>
      <c r="RGH972" s="44"/>
      <c r="RGI972" s="44"/>
      <c r="RGJ972" s="44"/>
      <c r="RGK972" s="44"/>
      <c r="RGL972" s="44"/>
      <c r="RGM972" s="44"/>
      <c r="RGN972" s="44"/>
      <c r="RGO972" s="44"/>
      <c r="RGP972" s="44"/>
      <c r="RGQ972" s="44"/>
      <c r="RGR972" s="44"/>
      <c r="RGS972" s="44"/>
      <c r="RGT972" s="44"/>
      <c r="RGU972" s="44"/>
      <c r="RGV972" s="44"/>
      <c r="RGW972" s="44"/>
      <c r="RGX972" s="44"/>
      <c r="RGY972" s="44"/>
      <c r="RGZ972" s="44"/>
      <c r="RHA972" s="44"/>
      <c r="RHB972" s="44"/>
      <c r="RHC972" s="44"/>
      <c r="RHD972" s="44"/>
      <c r="RHE972" s="44"/>
      <c r="RHF972" s="44"/>
      <c r="RHG972" s="44"/>
      <c r="RHH972" s="44"/>
      <c r="RHI972" s="44"/>
      <c r="RHJ972" s="44"/>
      <c r="RHK972" s="44"/>
      <c r="RHL972" s="44"/>
      <c r="RHM972" s="44"/>
      <c r="RHN972" s="44"/>
      <c r="RHO972" s="44"/>
      <c r="RHP972" s="44"/>
      <c r="RHQ972" s="44"/>
      <c r="RHR972" s="44"/>
      <c r="RHS972" s="44"/>
      <c r="RHT972" s="44"/>
      <c r="RHU972" s="44"/>
      <c r="RHV972" s="44"/>
      <c r="RHW972" s="44"/>
      <c r="RHX972" s="44"/>
      <c r="RHY972" s="44"/>
      <c r="RHZ972" s="44"/>
      <c r="RIA972" s="44"/>
      <c r="RIB972" s="44"/>
      <c r="RIC972" s="44"/>
      <c r="RID972" s="44"/>
      <c r="RIE972" s="44"/>
      <c r="RIF972" s="44"/>
      <c r="RIG972" s="44"/>
      <c r="RIH972" s="44"/>
      <c r="RII972" s="44"/>
      <c r="RIJ972" s="44"/>
      <c r="RIK972" s="44"/>
      <c r="RIL972" s="44"/>
      <c r="RIM972" s="44"/>
      <c r="RIN972" s="44"/>
      <c r="RIO972" s="44"/>
      <c r="RIP972" s="44"/>
      <c r="RIQ972" s="44"/>
      <c r="RIR972" s="44"/>
      <c r="RIS972" s="44"/>
      <c r="RIT972" s="44"/>
      <c r="RIU972" s="44"/>
      <c r="RIV972" s="44"/>
      <c r="RIW972" s="44"/>
      <c r="RIX972" s="44"/>
      <c r="RIY972" s="44"/>
      <c r="RIZ972" s="44"/>
      <c r="RJA972" s="44"/>
      <c r="RJB972" s="44"/>
      <c r="RJC972" s="44"/>
      <c r="RJD972" s="44"/>
      <c r="RJE972" s="44"/>
      <c r="RJF972" s="44"/>
      <c r="RJG972" s="44"/>
      <c r="RJH972" s="44"/>
      <c r="RJI972" s="44"/>
      <c r="RJJ972" s="44"/>
      <c r="RJK972" s="44"/>
      <c r="RJL972" s="44"/>
      <c r="RJM972" s="44"/>
      <c r="RJN972" s="44"/>
      <c r="RJO972" s="44"/>
      <c r="RJP972" s="44"/>
      <c r="RJQ972" s="44"/>
      <c r="RJR972" s="44"/>
      <c r="RJS972" s="44"/>
      <c r="RJT972" s="44"/>
      <c r="RJU972" s="44"/>
      <c r="RJV972" s="44"/>
      <c r="RJW972" s="44"/>
      <c r="RJX972" s="44"/>
      <c r="RJY972" s="44"/>
      <c r="RJZ972" s="44"/>
      <c r="RKA972" s="44"/>
      <c r="RKB972" s="44"/>
      <c r="RKC972" s="44"/>
      <c r="RKD972" s="44"/>
      <c r="RKE972" s="44"/>
      <c r="RKF972" s="44"/>
      <c r="RKG972" s="44"/>
      <c r="RKH972" s="44"/>
      <c r="RKI972" s="44"/>
      <c r="RKJ972" s="44"/>
      <c r="RKK972" s="44"/>
      <c r="RKL972" s="44"/>
      <c r="RKM972" s="44"/>
      <c r="RKN972" s="44"/>
      <c r="RKO972" s="44"/>
      <c r="RKP972" s="44"/>
      <c r="RKQ972" s="44"/>
      <c r="RKR972" s="44"/>
      <c r="RKS972" s="44"/>
      <c r="RKT972" s="44"/>
      <c r="RKU972" s="44"/>
      <c r="RKV972" s="44"/>
      <c r="RKW972" s="44"/>
      <c r="RKX972" s="44"/>
      <c r="RKY972" s="44"/>
      <c r="RKZ972" s="44"/>
      <c r="RLA972" s="44"/>
      <c r="RLB972" s="44"/>
      <c r="RLC972" s="44"/>
      <c r="RLD972" s="44"/>
      <c r="RLE972" s="44"/>
      <c r="RLF972" s="44"/>
      <c r="RLG972" s="44"/>
      <c r="RLH972" s="44"/>
      <c r="RLI972" s="44"/>
      <c r="RLJ972" s="44"/>
      <c r="RLK972" s="44"/>
      <c r="RLL972" s="44"/>
      <c r="RLM972" s="44"/>
      <c r="RLN972" s="44"/>
      <c r="RLO972" s="44"/>
      <c r="RLP972" s="44"/>
      <c r="RLQ972" s="44"/>
      <c r="RLR972" s="44"/>
      <c r="RLS972" s="44"/>
      <c r="RLT972" s="44"/>
      <c r="RLU972" s="44"/>
      <c r="RLV972" s="44"/>
      <c r="RLW972" s="44"/>
      <c r="RLX972" s="44"/>
      <c r="RLY972" s="44"/>
      <c r="RLZ972" s="44"/>
      <c r="RMA972" s="44"/>
      <c r="RMB972" s="44"/>
      <c r="RMC972" s="44"/>
      <c r="RMD972" s="44"/>
      <c r="RME972" s="44"/>
      <c r="RMF972" s="44"/>
      <c r="RMG972" s="44"/>
      <c r="RMH972" s="44"/>
      <c r="RMI972" s="44"/>
      <c r="RMJ972" s="44"/>
      <c r="RMK972" s="44"/>
      <c r="RML972" s="44"/>
      <c r="RMM972" s="44"/>
      <c r="RMN972" s="44"/>
      <c r="RMO972" s="44"/>
      <c r="RMP972" s="44"/>
      <c r="RMQ972" s="44"/>
      <c r="RMR972" s="44"/>
      <c r="RMS972" s="44"/>
      <c r="RMT972" s="44"/>
      <c r="RMU972" s="44"/>
      <c r="RMV972" s="44"/>
      <c r="RMW972" s="44"/>
      <c r="RMX972" s="44"/>
      <c r="RMY972" s="44"/>
      <c r="RMZ972" s="44"/>
      <c r="RNA972" s="44"/>
      <c r="RNB972" s="44"/>
      <c r="RNC972" s="44"/>
      <c r="RND972" s="44"/>
      <c r="RNE972" s="44"/>
      <c r="RNF972" s="44"/>
      <c r="RNG972" s="44"/>
      <c r="RNH972" s="44"/>
      <c r="RNI972" s="44"/>
      <c r="RNJ972" s="44"/>
      <c r="RNK972" s="44"/>
      <c r="RNL972" s="44"/>
      <c r="RNM972" s="44"/>
      <c r="RNN972" s="44"/>
      <c r="RNO972" s="44"/>
      <c r="RNP972" s="44"/>
      <c r="RNQ972" s="44"/>
      <c r="RNR972" s="44"/>
      <c r="RNS972" s="44"/>
      <c r="RNT972" s="44"/>
      <c r="RNU972" s="44"/>
      <c r="RNV972" s="44"/>
      <c r="RNW972" s="44"/>
      <c r="RNX972" s="44"/>
      <c r="RNY972" s="44"/>
      <c r="RNZ972" s="44"/>
      <c r="ROA972" s="44"/>
      <c r="ROB972" s="44"/>
      <c r="ROC972" s="44"/>
      <c r="ROD972" s="44"/>
      <c r="ROE972" s="44"/>
      <c r="ROF972" s="44"/>
      <c r="ROG972" s="44"/>
      <c r="ROH972" s="44"/>
      <c r="ROI972" s="44"/>
      <c r="ROJ972" s="44"/>
      <c r="ROK972" s="44"/>
      <c r="ROL972" s="44"/>
      <c r="ROM972" s="44"/>
      <c r="RON972" s="44"/>
      <c r="ROO972" s="44"/>
      <c r="ROP972" s="44"/>
      <c r="ROQ972" s="44"/>
      <c r="ROR972" s="44"/>
      <c r="ROS972" s="44"/>
      <c r="ROT972" s="44"/>
      <c r="ROU972" s="44"/>
      <c r="ROV972" s="44"/>
      <c r="ROW972" s="44"/>
      <c r="ROX972" s="44"/>
      <c r="ROY972" s="44"/>
      <c r="ROZ972" s="44"/>
      <c r="RPA972" s="44"/>
      <c r="RPB972" s="44"/>
      <c r="RPC972" s="44"/>
      <c r="RPD972" s="44"/>
      <c r="RPE972" s="44"/>
      <c r="RPF972" s="44"/>
      <c r="RPG972" s="44"/>
      <c r="RPH972" s="44"/>
      <c r="RPI972" s="44"/>
      <c r="RPJ972" s="44"/>
      <c r="RPK972" s="44"/>
      <c r="RPL972" s="44"/>
      <c r="RPM972" s="44"/>
      <c r="RPN972" s="44"/>
      <c r="RPO972" s="44"/>
      <c r="RPP972" s="44"/>
      <c r="RPQ972" s="44"/>
      <c r="RPR972" s="44"/>
      <c r="RPS972" s="44"/>
      <c r="RPT972" s="44"/>
      <c r="RPU972" s="44"/>
      <c r="RPV972" s="44"/>
      <c r="RPW972" s="44"/>
      <c r="RPX972" s="44"/>
      <c r="RPY972" s="44"/>
      <c r="RPZ972" s="44"/>
      <c r="RQA972" s="44"/>
      <c r="RQB972" s="44"/>
      <c r="RQC972" s="44"/>
      <c r="RQD972" s="44"/>
      <c r="RQE972" s="44"/>
      <c r="RQF972" s="44"/>
      <c r="RQG972" s="44"/>
      <c r="RQH972" s="44"/>
      <c r="RQI972" s="44"/>
      <c r="RQJ972" s="44"/>
      <c r="RQK972" s="44"/>
      <c r="RQL972" s="44"/>
      <c r="RQM972" s="44"/>
      <c r="RQN972" s="44"/>
      <c r="RQO972" s="44"/>
      <c r="RQP972" s="44"/>
      <c r="RQQ972" s="44"/>
      <c r="RQR972" s="44"/>
      <c r="RQS972" s="44"/>
      <c r="RQT972" s="44"/>
      <c r="RQU972" s="44"/>
      <c r="RQV972" s="44"/>
      <c r="RQW972" s="44"/>
      <c r="RQX972" s="44"/>
      <c r="RQY972" s="44"/>
      <c r="RQZ972" s="44"/>
      <c r="RRA972" s="44"/>
      <c r="RRB972" s="44"/>
      <c r="RRC972" s="44"/>
      <c r="RRD972" s="44"/>
      <c r="RRE972" s="44"/>
      <c r="RRF972" s="44"/>
      <c r="RRG972" s="44"/>
      <c r="RRH972" s="44"/>
      <c r="RRI972" s="44"/>
      <c r="RRJ972" s="44"/>
      <c r="RRK972" s="44"/>
      <c r="RRL972" s="44"/>
      <c r="RRM972" s="44"/>
      <c r="RRN972" s="44"/>
      <c r="RRO972" s="44"/>
      <c r="RRP972" s="44"/>
      <c r="RRQ972" s="44"/>
      <c r="RRR972" s="44"/>
      <c r="RRS972" s="44"/>
      <c r="RRT972" s="44"/>
      <c r="RRU972" s="44"/>
      <c r="RRV972" s="44"/>
      <c r="RRW972" s="44"/>
      <c r="RRX972" s="44"/>
      <c r="RRY972" s="44"/>
      <c r="RRZ972" s="44"/>
      <c r="RSA972" s="44"/>
      <c r="RSB972" s="44"/>
      <c r="RSC972" s="44"/>
      <c r="RSD972" s="44"/>
      <c r="RSE972" s="44"/>
      <c r="RSF972" s="44"/>
      <c r="RSG972" s="44"/>
      <c r="RSH972" s="44"/>
      <c r="RSI972" s="44"/>
      <c r="RSJ972" s="44"/>
      <c r="RSK972" s="44"/>
      <c r="RSL972" s="44"/>
      <c r="RSM972" s="44"/>
      <c r="RSN972" s="44"/>
      <c r="RSO972" s="44"/>
      <c r="RSP972" s="44"/>
      <c r="RSQ972" s="44"/>
      <c r="RSR972" s="44"/>
      <c r="RSS972" s="44"/>
      <c r="RST972" s="44"/>
      <c r="RSU972" s="44"/>
      <c r="RSV972" s="44"/>
      <c r="RSW972" s="44"/>
      <c r="RSX972" s="44"/>
      <c r="RSY972" s="44"/>
      <c r="RSZ972" s="44"/>
      <c r="RTA972" s="44"/>
      <c r="RTB972" s="44"/>
      <c r="RTC972" s="44"/>
      <c r="RTD972" s="44"/>
      <c r="RTE972" s="44"/>
      <c r="RTF972" s="44"/>
      <c r="RTG972" s="44"/>
      <c r="RTH972" s="44"/>
      <c r="RTI972" s="44"/>
      <c r="RTJ972" s="44"/>
      <c r="RTK972" s="44"/>
      <c r="RTL972" s="44"/>
      <c r="RTM972" s="44"/>
      <c r="RTN972" s="44"/>
      <c r="RTO972" s="44"/>
      <c r="RTP972" s="44"/>
      <c r="RTQ972" s="44"/>
      <c r="RTR972" s="44"/>
      <c r="RTS972" s="44"/>
      <c r="RTT972" s="44"/>
      <c r="RTU972" s="44"/>
      <c r="RTV972" s="44"/>
      <c r="RTW972" s="44"/>
      <c r="RTX972" s="44"/>
      <c r="RTY972" s="44"/>
      <c r="RTZ972" s="44"/>
      <c r="RUA972" s="44"/>
      <c r="RUB972" s="44"/>
      <c r="RUC972" s="44"/>
      <c r="RUD972" s="44"/>
      <c r="RUE972" s="44"/>
      <c r="RUF972" s="44"/>
      <c r="RUG972" s="44"/>
      <c r="RUH972" s="44"/>
      <c r="RUI972" s="44"/>
      <c r="RUJ972" s="44"/>
      <c r="RUK972" s="44"/>
      <c r="RUL972" s="44"/>
      <c r="RUM972" s="44"/>
      <c r="RUN972" s="44"/>
      <c r="RUO972" s="44"/>
      <c r="RUP972" s="44"/>
      <c r="RUQ972" s="44"/>
      <c r="RUR972" s="44"/>
      <c r="RUS972" s="44"/>
      <c r="RUT972" s="44"/>
      <c r="RUU972" s="44"/>
      <c r="RUV972" s="44"/>
      <c r="RUW972" s="44"/>
      <c r="RUX972" s="44"/>
      <c r="RUY972" s="44"/>
      <c r="RUZ972" s="44"/>
      <c r="RVA972" s="44"/>
      <c r="RVB972" s="44"/>
      <c r="RVC972" s="44"/>
      <c r="RVD972" s="44"/>
      <c r="RVE972" s="44"/>
      <c r="RVF972" s="44"/>
      <c r="RVG972" s="44"/>
      <c r="RVH972" s="44"/>
      <c r="RVI972" s="44"/>
      <c r="RVJ972" s="44"/>
      <c r="RVK972" s="44"/>
      <c r="RVL972" s="44"/>
      <c r="RVM972" s="44"/>
      <c r="RVN972" s="44"/>
      <c r="RVO972" s="44"/>
      <c r="RVP972" s="44"/>
      <c r="RVQ972" s="44"/>
      <c r="RVR972" s="44"/>
      <c r="RVS972" s="44"/>
      <c r="RVT972" s="44"/>
      <c r="RVU972" s="44"/>
      <c r="RVV972" s="44"/>
      <c r="RVW972" s="44"/>
      <c r="RVX972" s="44"/>
      <c r="RVY972" s="44"/>
      <c r="RVZ972" s="44"/>
      <c r="RWA972" s="44"/>
      <c r="RWB972" s="44"/>
      <c r="RWC972" s="44"/>
      <c r="RWD972" s="44"/>
      <c r="RWE972" s="44"/>
      <c r="RWF972" s="44"/>
      <c r="RWG972" s="44"/>
      <c r="RWH972" s="44"/>
      <c r="RWI972" s="44"/>
      <c r="RWJ972" s="44"/>
      <c r="RWK972" s="44"/>
      <c r="RWL972" s="44"/>
      <c r="RWM972" s="44"/>
      <c r="RWN972" s="44"/>
      <c r="RWO972" s="44"/>
      <c r="RWP972" s="44"/>
      <c r="RWQ972" s="44"/>
      <c r="RWR972" s="44"/>
      <c r="RWS972" s="44"/>
      <c r="RWT972" s="44"/>
      <c r="RWU972" s="44"/>
      <c r="RWV972" s="44"/>
      <c r="RWW972" s="44"/>
      <c r="RWX972" s="44"/>
      <c r="RWY972" s="44"/>
      <c r="RWZ972" s="44"/>
      <c r="RXA972" s="44"/>
      <c r="RXB972" s="44"/>
      <c r="RXC972" s="44"/>
      <c r="RXD972" s="44"/>
      <c r="RXE972" s="44"/>
      <c r="RXF972" s="44"/>
      <c r="RXG972" s="44"/>
      <c r="RXH972" s="44"/>
      <c r="RXI972" s="44"/>
      <c r="RXJ972" s="44"/>
      <c r="RXK972" s="44"/>
      <c r="RXL972" s="44"/>
      <c r="RXM972" s="44"/>
      <c r="RXN972" s="44"/>
      <c r="RXO972" s="44"/>
      <c r="RXP972" s="44"/>
      <c r="RXQ972" s="44"/>
      <c r="RXR972" s="44"/>
      <c r="RXS972" s="44"/>
      <c r="RXT972" s="44"/>
      <c r="RXU972" s="44"/>
      <c r="RXV972" s="44"/>
      <c r="RXW972" s="44"/>
      <c r="RXX972" s="44"/>
      <c r="RXY972" s="44"/>
      <c r="RXZ972" s="44"/>
      <c r="RYA972" s="44"/>
      <c r="RYB972" s="44"/>
      <c r="RYC972" s="44"/>
      <c r="RYD972" s="44"/>
      <c r="RYE972" s="44"/>
      <c r="RYF972" s="44"/>
      <c r="RYG972" s="44"/>
      <c r="RYH972" s="44"/>
      <c r="RYI972" s="44"/>
      <c r="RYJ972" s="44"/>
      <c r="RYK972" s="44"/>
      <c r="RYL972" s="44"/>
      <c r="RYM972" s="44"/>
      <c r="RYN972" s="44"/>
      <c r="RYO972" s="44"/>
      <c r="RYP972" s="44"/>
      <c r="RYQ972" s="44"/>
      <c r="RYR972" s="44"/>
      <c r="RYS972" s="44"/>
      <c r="RYT972" s="44"/>
      <c r="RYU972" s="44"/>
      <c r="RYV972" s="44"/>
      <c r="RYW972" s="44"/>
      <c r="RYX972" s="44"/>
      <c r="RYY972" s="44"/>
      <c r="RYZ972" s="44"/>
      <c r="RZA972" s="44"/>
      <c r="RZB972" s="44"/>
      <c r="RZC972" s="44"/>
      <c r="RZD972" s="44"/>
      <c r="RZE972" s="44"/>
      <c r="RZF972" s="44"/>
      <c r="RZG972" s="44"/>
      <c r="RZH972" s="44"/>
      <c r="RZI972" s="44"/>
      <c r="RZJ972" s="44"/>
      <c r="RZK972" s="44"/>
      <c r="RZL972" s="44"/>
      <c r="RZM972" s="44"/>
      <c r="RZN972" s="44"/>
      <c r="RZO972" s="44"/>
      <c r="RZP972" s="44"/>
      <c r="RZQ972" s="44"/>
      <c r="RZR972" s="44"/>
      <c r="RZS972" s="44"/>
      <c r="RZT972" s="44"/>
      <c r="RZU972" s="44"/>
      <c r="RZV972" s="44"/>
      <c r="RZW972" s="44"/>
      <c r="RZX972" s="44"/>
      <c r="RZY972" s="44"/>
      <c r="RZZ972" s="44"/>
      <c r="SAA972" s="44"/>
      <c r="SAB972" s="44"/>
      <c r="SAC972" s="44"/>
      <c r="SAD972" s="44"/>
      <c r="SAE972" s="44"/>
      <c r="SAF972" s="44"/>
      <c r="SAG972" s="44"/>
      <c r="SAH972" s="44"/>
      <c r="SAI972" s="44"/>
      <c r="SAJ972" s="44"/>
      <c r="SAK972" s="44"/>
      <c r="SAL972" s="44"/>
      <c r="SAM972" s="44"/>
      <c r="SAN972" s="44"/>
      <c r="SAO972" s="44"/>
      <c r="SAP972" s="44"/>
      <c r="SAQ972" s="44"/>
      <c r="SAR972" s="44"/>
      <c r="SAS972" s="44"/>
      <c r="SAT972" s="44"/>
      <c r="SAU972" s="44"/>
      <c r="SAV972" s="44"/>
      <c r="SAW972" s="44"/>
      <c r="SAX972" s="44"/>
      <c r="SAY972" s="44"/>
      <c r="SAZ972" s="44"/>
      <c r="SBA972" s="44"/>
      <c r="SBB972" s="44"/>
      <c r="SBC972" s="44"/>
      <c r="SBD972" s="44"/>
      <c r="SBE972" s="44"/>
      <c r="SBF972" s="44"/>
      <c r="SBG972" s="44"/>
      <c r="SBH972" s="44"/>
      <c r="SBI972" s="44"/>
      <c r="SBJ972" s="44"/>
      <c r="SBK972" s="44"/>
      <c r="SBL972" s="44"/>
      <c r="SBM972" s="44"/>
      <c r="SBN972" s="44"/>
      <c r="SBO972" s="44"/>
      <c r="SBP972" s="44"/>
      <c r="SBQ972" s="44"/>
      <c r="SBR972" s="44"/>
      <c r="SBS972" s="44"/>
      <c r="SBT972" s="44"/>
      <c r="SBU972" s="44"/>
      <c r="SBV972" s="44"/>
      <c r="SBW972" s="44"/>
      <c r="SBX972" s="44"/>
      <c r="SBY972" s="44"/>
      <c r="SBZ972" s="44"/>
      <c r="SCA972" s="44"/>
      <c r="SCB972" s="44"/>
      <c r="SCC972" s="44"/>
      <c r="SCD972" s="44"/>
      <c r="SCE972" s="44"/>
      <c r="SCF972" s="44"/>
      <c r="SCG972" s="44"/>
      <c r="SCH972" s="44"/>
      <c r="SCI972" s="44"/>
      <c r="SCJ972" s="44"/>
      <c r="SCK972" s="44"/>
      <c r="SCL972" s="44"/>
      <c r="SCM972" s="44"/>
      <c r="SCN972" s="44"/>
      <c r="SCO972" s="44"/>
      <c r="SCP972" s="44"/>
      <c r="SCQ972" s="44"/>
      <c r="SCR972" s="44"/>
      <c r="SCS972" s="44"/>
      <c r="SCT972" s="44"/>
      <c r="SCU972" s="44"/>
      <c r="SCV972" s="44"/>
      <c r="SCW972" s="44"/>
      <c r="SCX972" s="44"/>
      <c r="SCY972" s="44"/>
      <c r="SCZ972" s="44"/>
      <c r="SDA972" s="44"/>
      <c r="SDB972" s="44"/>
      <c r="SDC972" s="44"/>
      <c r="SDD972" s="44"/>
      <c r="SDE972" s="44"/>
      <c r="SDF972" s="44"/>
      <c r="SDG972" s="44"/>
      <c r="SDH972" s="44"/>
      <c r="SDI972" s="44"/>
      <c r="SDJ972" s="44"/>
      <c r="SDK972" s="44"/>
      <c r="SDL972" s="44"/>
      <c r="SDM972" s="44"/>
      <c r="SDN972" s="44"/>
      <c r="SDO972" s="44"/>
      <c r="SDP972" s="44"/>
      <c r="SDQ972" s="44"/>
      <c r="SDR972" s="44"/>
      <c r="SDS972" s="44"/>
      <c r="SDT972" s="44"/>
      <c r="SDU972" s="44"/>
      <c r="SDV972" s="44"/>
      <c r="SDW972" s="44"/>
      <c r="SDX972" s="44"/>
      <c r="SDY972" s="44"/>
      <c r="SDZ972" s="44"/>
      <c r="SEA972" s="44"/>
      <c r="SEB972" s="44"/>
      <c r="SEC972" s="44"/>
      <c r="SED972" s="44"/>
      <c r="SEE972" s="44"/>
      <c r="SEF972" s="44"/>
      <c r="SEG972" s="44"/>
      <c r="SEH972" s="44"/>
      <c r="SEI972" s="44"/>
      <c r="SEJ972" s="44"/>
      <c r="SEK972" s="44"/>
      <c r="SEL972" s="44"/>
      <c r="SEM972" s="44"/>
      <c r="SEN972" s="44"/>
      <c r="SEO972" s="44"/>
      <c r="SEP972" s="44"/>
      <c r="SEQ972" s="44"/>
      <c r="SER972" s="44"/>
      <c r="SES972" s="44"/>
      <c r="SET972" s="44"/>
      <c r="SEU972" s="44"/>
      <c r="SEV972" s="44"/>
      <c r="SEW972" s="44"/>
      <c r="SEX972" s="44"/>
      <c r="SEY972" s="44"/>
      <c r="SEZ972" s="44"/>
      <c r="SFA972" s="44"/>
      <c r="SFB972" s="44"/>
      <c r="SFC972" s="44"/>
      <c r="SFD972" s="44"/>
      <c r="SFE972" s="44"/>
      <c r="SFF972" s="44"/>
      <c r="SFG972" s="44"/>
      <c r="SFH972" s="44"/>
      <c r="SFI972" s="44"/>
      <c r="SFJ972" s="44"/>
      <c r="SFK972" s="44"/>
      <c r="SFL972" s="44"/>
      <c r="SFM972" s="44"/>
      <c r="SFN972" s="44"/>
      <c r="SFO972" s="44"/>
      <c r="SFP972" s="44"/>
      <c r="SFQ972" s="44"/>
      <c r="SFR972" s="44"/>
      <c r="SFS972" s="44"/>
      <c r="SFT972" s="44"/>
      <c r="SFU972" s="44"/>
      <c r="SFV972" s="44"/>
      <c r="SFW972" s="44"/>
      <c r="SFX972" s="44"/>
      <c r="SFY972" s="44"/>
      <c r="SFZ972" s="44"/>
      <c r="SGA972" s="44"/>
      <c r="SGB972" s="44"/>
      <c r="SGC972" s="44"/>
      <c r="SGD972" s="44"/>
      <c r="SGE972" s="44"/>
      <c r="SGF972" s="44"/>
      <c r="SGG972" s="44"/>
      <c r="SGH972" s="44"/>
      <c r="SGI972" s="44"/>
      <c r="SGJ972" s="44"/>
      <c r="SGK972" s="44"/>
      <c r="SGL972" s="44"/>
      <c r="SGM972" s="44"/>
      <c r="SGN972" s="44"/>
      <c r="SGO972" s="44"/>
      <c r="SGP972" s="44"/>
      <c r="SGQ972" s="44"/>
      <c r="SGR972" s="44"/>
      <c r="SGS972" s="44"/>
      <c r="SGT972" s="44"/>
      <c r="SGU972" s="44"/>
      <c r="SGV972" s="44"/>
      <c r="SGW972" s="44"/>
      <c r="SGX972" s="44"/>
      <c r="SGY972" s="44"/>
      <c r="SGZ972" s="44"/>
      <c r="SHA972" s="44"/>
      <c r="SHB972" s="44"/>
      <c r="SHC972" s="44"/>
      <c r="SHD972" s="44"/>
      <c r="SHE972" s="44"/>
      <c r="SHF972" s="44"/>
      <c r="SHG972" s="44"/>
      <c r="SHH972" s="44"/>
      <c r="SHI972" s="44"/>
      <c r="SHJ972" s="44"/>
      <c r="SHK972" s="44"/>
      <c r="SHL972" s="44"/>
      <c r="SHM972" s="44"/>
      <c r="SHN972" s="44"/>
      <c r="SHO972" s="44"/>
      <c r="SHP972" s="44"/>
      <c r="SHQ972" s="44"/>
      <c r="SHR972" s="44"/>
      <c r="SHS972" s="44"/>
      <c r="SHT972" s="44"/>
      <c r="SHU972" s="44"/>
      <c r="SHV972" s="44"/>
      <c r="SHW972" s="44"/>
      <c r="SHX972" s="44"/>
      <c r="SHY972" s="44"/>
      <c r="SHZ972" s="44"/>
      <c r="SIA972" s="44"/>
      <c r="SIB972" s="44"/>
      <c r="SIC972" s="44"/>
      <c r="SID972" s="44"/>
      <c r="SIE972" s="44"/>
      <c r="SIF972" s="44"/>
      <c r="SIG972" s="44"/>
      <c r="SIH972" s="44"/>
      <c r="SII972" s="44"/>
      <c r="SIJ972" s="44"/>
      <c r="SIK972" s="44"/>
      <c r="SIL972" s="44"/>
      <c r="SIM972" s="44"/>
      <c r="SIN972" s="44"/>
      <c r="SIO972" s="44"/>
      <c r="SIP972" s="44"/>
      <c r="SIQ972" s="44"/>
      <c r="SIR972" s="44"/>
      <c r="SIS972" s="44"/>
      <c r="SIT972" s="44"/>
      <c r="SIU972" s="44"/>
      <c r="SIV972" s="44"/>
      <c r="SIW972" s="44"/>
      <c r="SIX972" s="44"/>
      <c r="SIY972" s="44"/>
      <c r="SIZ972" s="44"/>
      <c r="SJA972" s="44"/>
      <c r="SJB972" s="44"/>
      <c r="SJC972" s="44"/>
      <c r="SJD972" s="44"/>
      <c r="SJE972" s="44"/>
      <c r="SJF972" s="44"/>
      <c r="SJG972" s="44"/>
      <c r="SJH972" s="44"/>
      <c r="SJI972" s="44"/>
      <c r="SJJ972" s="44"/>
      <c r="SJK972" s="44"/>
      <c r="SJL972" s="44"/>
      <c r="SJM972" s="44"/>
      <c r="SJN972" s="44"/>
      <c r="SJO972" s="44"/>
      <c r="SJP972" s="44"/>
      <c r="SJQ972" s="44"/>
      <c r="SJR972" s="44"/>
      <c r="SJS972" s="44"/>
      <c r="SJT972" s="44"/>
      <c r="SJU972" s="44"/>
      <c r="SJV972" s="44"/>
      <c r="SJW972" s="44"/>
      <c r="SJX972" s="44"/>
      <c r="SJY972" s="44"/>
      <c r="SJZ972" s="44"/>
      <c r="SKA972" s="44"/>
      <c r="SKB972" s="44"/>
      <c r="SKC972" s="44"/>
      <c r="SKD972" s="44"/>
      <c r="SKE972" s="44"/>
      <c r="SKF972" s="44"/>
      <c r="SKG972" s="44"/>
      <c r="SKH972" s="44"/>
      <c r="SKI972" s="44"/>
      <c r="SKJ972" s="44"/>
      <c r="SKK972" s="44"/>
      <c r="SKL972" s="44"/>
      <c r="SKM972" s="44"/>
      <c r="SKN972" s="44"/>
      <c r="SKO972" s="44"/>
      <c r="SKP972" s="44"/>
      <c r="SKQ972" s="44"/>
      <c r="SKR972" s="44"/>
      <c r="SKS972" s="44"/>
      <c r="SKT972" s="44"/>
      <c r="SKU972" s="44"/>
      <c r="SKV972" s="44"/>
      <c r="SKW972" s="44"/>
      <c r="SKX972" s="44"/>
      <c r="SKY972" s="44"/>
      <c r="SKZ972" s="44"/>
      <c r="SLA972" s="44"/>
      <c r="SLB972" s="44"/>
      <c r="SLC972" s="44"/>
      <c r="SLD972" s="44"/>
      <c r="SLE972" s="44"/>
      <c r="SLF972" s="44"/>
      <c r="SLG972" s="44"/>
      <c r="SLH972" s="44"/>
      <c r="SLI972" s="44"/>
      <c r="SLJ972" s="44"/>
      <c r="SLK972" s="44"/>
      <c r="SLL972" s="44"/>
      <c r="SLM972" s="44"/>
      <c r="SLN972" s="44"/>
      <c r="SLO972" s="44"/>
      <c r="SLP972" s="44"/>
      <c r="SLQ972" s="44"/>
      <c r="SLR972" s="44"/>
      <c r="SLS972" s="44"/>
      <c r="SLT972" s="44"/>
      <c r="SLU972" s="44"/>
      <c r="SLV972" s="44"/>
      <c r="SLW972" s="44"/>
      <c r="SLX972" s="44"/>
      <c r="SLY972" s="44"/>
      <c r="SLZ972" s="44"/>
      <c r="SMA972" s="44"/>
      <c r="SMB972" s="44"/>
      <c r="SMC972" s="44"/>
      <c r="SMD972" s="44"/>
      <c r="SME972" s="44"/>
      <c r="SMF972" s="44"/>
      <c r="SMG972" s="44"/>
      <c r="SMH972" s="44"/>
      <c r="SMI972" s="44"/>
      <c r="SMJ972" s="44"/>
      <c r="SMK972" s="44"/>
      <c r="SML972" s="44"/>
      <c r="SMM972" s="44"/>
      <c r="SMN972" s="44"/>
      <c r="SMO972" s="44"/>
      <c r="SMP972" s="44"/>
      <c r="SMQ972" s="44"/>
      <c r="SMR972" s="44"/>
      <c r="SMS972" s="44"/>
      <c r="SMT972" s="44"/>
      <c r="SMU972" s="44"/>
      <c r="SMV972" s="44"/>
      <c r="SMW972" s="44"/>
      <c r="SMX972" s="44"/>
      <c r="SMY972" s="44"/>
      <c r="SMZ972" s="44"/>
      <c r="SNA972" s="44"/>
      <c r="SNB972" s="44"/>
      <c r="SNC972" s="44"/>
      <c r="SND972" s="44"/>
      <c r="SNE972" s="44"/>
      <c r="SNF972" s="44"/>
      <c r="SNG972" s="44"/>
      <c r="SNH972" s="44"/>
      <c r="SNI972" s="44"/>
      <c r="SNJ972" s="44"/>
      <c r="SNK972" s="44"/>
      <c r="SNL972" s="44"/>
      <c r="SNM972" s="44"/>
      <c r="SNN972" s="44"/>
      <c r="SNO972" s="44"/>
      <c r="SNP972" s="44"/>
      <c r="SNQ972" s="44"/>
      <c r="SNR972" s="44"/>
      <c r="SNS972" s="44"/>
      <c r="SNT972" s="44"/>
      <c r="SNU972" s="44"/>
      <c r="SNV972" s="44"/>
      <c r="SNW972" s="44"/>
      <c r="SNX972" s="44"/>
      <c r="SNY972" s="44"/>
      <c r="SNZ972" s="44"/>
      <c r="SOA972" s="44"/>
      <c r="SOB972" s="44"/>
      <c r="SOC972" s="44"/>
      <c r="SOD972" s="44"/>
      <c r="SOE972" s="44"/>
      <c r="SOF972" s="44"/>
      <c r="SOG972" s="44"/>
      <c r="SOH972" s="44"/>
      <c r="SOI972" s="44"/>
      <c r="SOJ972" s="44"/>
      <c r="SOK972" s="44"/>
      <c r="SOL972" s="44"/>
      <c r="SOM972" s="44"/>
      <c r="SON972" s="44"/>
      <c r="SOO972" s="44"/>
      <c r="SOP972" s="44"/>
      <c r="SOQ972" s="44"/>
      <c r="SOR972" s="44"/>
      <c r="SOS972" s="44"/>
      <c r="SOT972" s="44"/>
      <c r="SOU972" s="44"/>
      <c r="SOV972" s="44"/>
      <c r="SOW972" s="44"/>
      <c r="SOX972" s="44"/>
      <c r="SOY972" s="44"/>
      <c r="SOZ972" s="44"/>
      <c r="SPA972" s="44"/>
      <c r="SPB972" s="44"/>
      <c r="SPC972" s="44"/>
      <c r="SPD972" s="44"/>
      <c r="SPE972" s="44"/>
      <c r="SPF972" s="44"/>
      <c r="SPG972" s="44"/>
      <c r="SPH972" s="44"/>
      <c r="SPI972" s="44"/>
      <c r="SPJ972" s="44"/>
      <c r="SPK972" s="44"/>
      <c r="SPL972" s="44"/>
      <c r="SPM972" s="44"/>
      <c r="SPN972" s="44"/>
      <c r="SPO972" s="44"/>
      <c r="SPP972" s="44"/>
      <c r="SPQ972" s="44"/>
      <c r="SPR972" s="44"/>
      <c r="SPS972" s="44"/>
      <c r="SPT972" s="44"/>
      <c r="SPU972" s="44"/>
      <c r="SPV972" s="44"/>
      <c r="SPW972" s="44"/>
      <c r="SPX972" s="44"/>
      <c r="SPY972" s="44"/>
      <c r="SPZ972" s="44"/>
      <c r="SQA972" s="44"/>
      <c r="SQB972" s="44"/>
      <c r="SQC972" s="44"/>
      <c r="SQD972" s="44"/>
      <c r="SQE972" s="44"/>
      <c r="SQF972" s="44"/>
      <c r="SQG972" s="44"/>
      <c r="SQH972" s="44"/>
      <c r="SQI972" s="44"/>
      <c r="SQJ972" s="44"/>
      <c r="SQK972" s="44"/>
      <c r="SQL972" s="44"/>
      <c r="SQM972" s="44"/>
      <c r="SQN972" s="44"/>
      <c r="SQO972" s="44"/>
      <c r="SQP972" s="44"/>
      <c r="SQQ972" s="44"/>
      <c r="SQR972" s="44"/>
      <c r="SQS972" s="44"/>
      <c r="SQT972" s="44"/>
      <c r="SQU972" s="44"/>
      <c r="SQV972" s="44"/>
      <c r="SQW972" s="44"/>
      <c r="SQX972" s="44"/>
      <c r="SQY972" s="44"/>
      <c r="SQZ972" s="44"/>
      <c r="SRA972" s="44"/>
      <c r="SRB972" s="44"/>
      <c r="SRC972" s="44"/>
      <c r="SRD972" s="44"/>
      <c r="SRE972" s="44"/>
      <c r="SRF972" s="44"/>
      <c r="SRG972" s="44"/>
      <c r="SRH972" s="44"/>
      <c r="SRI972" s="44"/>
      <c r="SRJ972" s="44"/>
      <c r="SRK972" s="44"/>
      <c r="SRL972" s="44"/>
      <c r="SRM972" s="44"/>
      <c r="SRN972" s="44"/>
      <c r="SRO972" s="44"/>
      <c r="SRP972" s="44"/>
      <c r="SRQ972" s="44"/>
      <c r="SRR972" s="44"/>
      <c r="SRS972" s="44"/>
      <c r="SRT972" s="44"/>
      <c r="SRU972" s="44"/>
      <c r="SRV972" s="44"/>
      <c r="SRW972" s="44"/>
      <c r="SRX972" s="44"/>
      <c r="SRY972" s="44"/>
      <c r="SRZ972" s="44"/>
      <c r="SSA972" s="44"/>
      <c r="SSB972" s="44"/>
      <c r="SSC972" s="44"/>
      <c r="SSD972" s="44"/>
      <c r="SSE972" s="44"/>
      <c r="SSF972" s="44"/>
      <c r="SSG972" s="44"/>
      <c r="SSH972" s="44"/>
      <c r="SSI972" s="44"/>
      <c r="SSJ972" s="44"/>
      <c r="SSK972" s="44"/>
      <c r="SSL972" s="44"/>
      <c r="SSM972" s="44"/>
      <c r="SSN972" s="44"/>
      <c r="SSO972" s="44"/>
      <c r="SSP972" s="44"/>
      <c r="SSQ972" s="44"/>
      <c r="SSR972" s="44"/>
      <c r="SSS972" s="44"/>
      <c r="SST972" s="44"/>
      <c r="SSU972" s="44"/>
      <c r="SSV972" s="44"/>
      <c r="SSW972" s="44"/>
      <c r="SSX972" s="44"/>
      <c r="SSY972" s="44"/>
      <c r="SSZ972" s="44"/>
      <c r="STA972" s="44"/>
      <c r="STB972" s="44"/>
      <c r="STC972" s="44"/>
      <c r="STD972" s="44"/>
      <c r="STE972" s="44"/>
      <c r="STF972" s="44"/>
      <c r="STG972" s="44"/>
      <c r="STH972" s="44"/>
      <c r="STI972" s="44"/>
      <c r="STJ972" s="44"/>
      <c r="STK972" s="44"/>
      <c r="STL972" s="44"/>
      <c r="STM972" s="44"/>
      <c r="STN972" s="44"/>
      <c r="STO972" s="44"/>
      <c r="STP972" s="44"/>
      <c r="STQ972" s="44"/>
      <c r="STR972" s="44"/>
      <c r="STS972" s="44"/>
      <c r="STT972" s="44"/>
      <c r="STU972" s="44"/>
      <c r="STV972" s="44"/>
      <c r="STW972" s="44"/>
      <c r="STX972" s="44"/>
      <c r="STY972" s="44"/>
      <c r="STZ972" s="44"/>
      <c r="SUA972" s="44"/>
      <c r="SUB972" s="44"/>
      <c r="SUC972" s="44"/>
      <c r="SUD972" s="44"/>
      <c r="SUE972" s="44"/>
      <c r="SUF972" s="44"/>
      <c r="SUG972" s="44"/>
      <c r="SUH972" s="44"/>
      <c r="SUI972" s="44"/>
      <c r="SUJ972" s="44"/>
      <c r="SUK972" s="44"/>
      <c r="SUL972" s="44"/>
      <c r="SUM972" s="44"/>
      <c r="SUN972" s="44"/>
      <c r="SUO972" s="44"/>
      <c r="SUP972" s="44"/>
      <c r="SUQ972" s="44"/>
      <c r="SUR972" s="44"/>
      <c r="SUS972" s="44"/>
      <c r="SUT972" s="44"/>
      <c r="SUU972" s="44"/>
      <c r="SUV972" s="44"/>
      <c r="SUW972" s="44"/>
      <c r="SUX972" s="44"/>
      <c r="SUY972" s="44"/>
      <c r="SUZ972" s="44"/>
      <c r="SVA972" s="44"/>
      <c r="SVB972" s="44"/>
      <c r="SVC972" s="44"/>
      <c r="SVD972" s="44"/>
      <c r="SVE972" s="44"/>
      <c r="SVF972" s="44"/>
      <c r="SVG972" s="44"/>
      <c r="SVH972" s="44"/>
      <c r="SVI972" s="44"/>
      <c r="SVJ972" s="44"/>
      <c r="SVK972" s="44"/>
      <c r="SVL972" s="44"/>
      <c r="SVM972" s="44"/>
      <c r="SVN972" s="44"/>
      <c r="SVO972" s="44"/>
      <c r="SVP972" s="44"/>
      <c r="SVQ972" s="44"/>
      <c r="SVR972" s="44"/>
      <c r="SVS972" s="44"/>
      <c r="SVT972" s="44"/>
      <c r="SVU972" s="44"/>
      <c r="SVV972" s="44"/>
      <c r="SVW972" s="44"/>
      <c r="SVX972" s="44"/>
      <c r="SVY972" s="44"/>
      <c r="SVZ972" s="44"/>
      <c r="SWA972" s="44"/>
      <c r="SWB972" s="44"/>
      <c r="SWC972" s="44"/>
      <c r="SWD972" s="44"/>
      <c r="SWE972" s="44"/>
      <c r="SWF972" s="44"/>
      <c r="SWG972" s="44"/>
      <c r="SWH972" s="44"/>
      <c r="SWI972" s="44"/>
      <c r="SWJ972" s="44"/>
      <c r="SWK972" s="44"/>
      <c r="SWL972" s="44"/>
      <c r="SWM972" s="44"/>
      <c r="SWN972" s="44"/>
      <c r="SWO972" s="44"/>
      <c r="SWP972" s="44"/>
      <c r="SWQ972" s="44"/>
      <c r="SWR972" s="44"/>
      <c r="SWS972" s="44"/>
      <c r="SWT972" s="44"/>
      <c r="SWU972" s="44"/>
      <c r="SWV972" s="44"/>
      <c r="SWW972" s="44"/>
      <c r="SWX972" s="44"/>
      <c r="SWY972" s="44"/>
      <c r="SWZ972" s="44"/>
      <c r="SXA972" s="44"/>
      <c r="SXB972" s="44"/>
      <c r="SXC972" s="44"/>
      <c r="SXD972" s="44"/>
      <c r="SXE972" s="44"/>
      <c r="SXF972" s="44"/>
      <c r="SXG972" s="44"/>
      <c r="SXH972" s="44"/>
      <c r="SXI972" s="44"/>
      <c r="SXJ972" s="44"/>
      <c r="SXK972" s="44"/>
      <c r="SXL972" s="44"/>
      <c r="SXM972" s="44"/>
      <c r="SXN972" s="44"/>
      <c r="SXO972" s="44"/>
      <c r="SXP972" s="44"/>
      <c r="SXQ972" s="44"/>
      <c r="SXR972" s="44"/>
      <c r="SXS972" s="44"/>
      <c r="SXT972" s="44"/>
      <c r="SXU972" s="44"/>
      <c r="SXV972" s="44"/>
      <c r="SXW972" s="44"/>
      <c r="SXX972" s="44"/>
      <c r="SXY972" s="44"/>
      <c r="SXZ972" s="44"/>
      <c r="SYA972" s="44"/>
      <c r="SYB972" s="44"/>
      <c r="SYC972" s="44"/>
      <c r="SYD972" s="44"/>
      <c r="SYE972" s="44"/>
      <c r="SYF972" s="44"/>
      <c r="SYG972" s="44"/>
      <c r="SYH972" s="44"/>
      <c r="SYI972" s="44"/>
      <c r="SYJ972" s="44"/>
      <c r="SYK972" s="44"/>
      <c r="SYL972" s="44"/>
      <c r="SYM972" s="44"/>
      <c r="SYN972" s="44"/>
      <c r="SYO972" s="44"/>
      <c r="SYP972" s="44"/>
      <c r="SYQ972" s="44"/>
      <c r="SYR972" s="44"/>
      <c r="SYS972" s="44"/>
      <c r="SYT972" s="44"/>
      <c r="SYU972" s="44"/>
      <c r="SYV972" s="44"/>
      <c r="SYW972" s="44"/>
      <c r="SYX972" s="44"/>
      <c r="SYY972" s="44"/>
      <c r="SYZ972" s="44"/>
      <c r="SZA972" s="44"/>
      <c r="SZB972" s="44"/>
      <c r="SZC972" s="44"/>
      <c r="SZD972" s="44"/>
      <c r="SZE972" s="44"/>
      <c r="SZF972" s="44"/>
      <c r="SZG972" s="44"/>
      <c r="SZH972" s="44"/>
      <c r="SZI972" s="44"/>
      <c r="SZJ972" s="44"/>
      <c r="SZK972" s="44"/>
      <c r="SZL972" s="44"/>
      <c r="SZM972" s="44"/>
      <c r="SZN972" s="44"/>
      <c r="SZO972" s="44"/>
      <c r="SZP972" s="44"/>
      <c r="SZQ972" s="44"/>
      <c r="SZR972" s="44"/>
      <c r="SZS972" s="44"/>
      <c r="SZT972" s="44"/>
      <c r="SZU972" s="44"/>
      <c r="SZV972" s="44"/>
      <c r="SZW972" s="44"/>
      <c r="SZX972" s="44"/>
      <c r="SZY972" s="44"/>
      <c r="SZZ972" s="44"/>
      <c r="TAA972" s="44"/>
      <c r="TAB972" s="44"/>
      <c r="TAC972" s="44"/>
      <c r="TAD972" s="44"/>
      <c r="TAE972" s="44"/>
      <c r="TAF972" s="44"/>
      <c r="TAG972" s="44"/>
      <c r="TAH972" s="44"/>
      <c r="TAI972" s="44"/>
      <c r="TAJ972" s="44"/>
      <c r="TAK972" s="44"/>
      <c r="TAL972" s="44"/>
      <c r="TAM972" s="44"/>
      <c r="TAN972" s="44"/>
      <c r="TAO972" s="44"/>
      <c r="TAP972" s="44"/>
      <c r="TAQ972" s="44"/>
      <c r="TAR972" s="44"/>
      <c r="TAS972" s="44"/>
      <c r="TAT972" s="44"/>
      <c r="TAU972" s="44"/>
      <c r="TAV972" s="44"/>
      <c r="TAW972" s="44"/>
      <c r="TAX972" s="44"/>
      <c r="TAY972" s="44"/>
      <c r="TAZ972" s="44"/>
      <c r="TBA972" s="44"/>
      <c r="TBB972" s="44"/>
      <c r="TBC972" s="44"/>
      <c r="TBD972" s="44"/>
      <c r="TBE972" s="44"/>
      <c r="TBF972" s="44"/>
      <c r="TBG972" s="44"/>
      <c r="TBH972" s="44"/>
      <c r="TBI972" s="44"/>
      <c r="TBJ972" s="44"/>
      <c r="TBK972" s="44"/>
      <c r="TBL972" s="44"/>
      <c r="TBM972" s="44"/>
      <c r="TBN972" s="44"/>
      <c r="TBO972" s="44"/>
      <c r="TBP972" s="44"/>
      <c r="TBQ972" s="44"/>
      <c r="TBR972" s="44"/>
      <c r="TBS972" s="44"/>
      <c r="TBT972" s="44"/>
      <c r="TBU972" s="44"/>
      <c r="TBV972" s="44"/>
      <c r="TBW972" s="44"/>
      <c r="TBX972" s="44"/>
      <c r="TBY972" s="44"/>
      <c r="TBZ972" s="44"/>
      <c r="TCA972" s="44"/>
      <c r="TCB972" s="44"/>
      <c r="TCC972" s="44"/>
      <c r="TCD972" s="44"/>
      <c r="TCE972" s="44"/>
      <c r="TCF972" s="44"/>
      <c r="TCG972" s="44"/>
      <c r="TCH972" s="44"/>
      <c r="TCI972" s="44"/>
      <c r="TCJ972" s="44"/>
      <c r="TCK972" s="44"/>
      <c r="TCL972" s="44"/>
      <c r="TCM972" s="44"/>
      <c r="TCN972" s="44"/>
      <c r="TCO972" s="44"/>
      <c r="TCP972" s="44"/>
      <c r="TCQ972" s="44"/>
      <c r="TCR972" s="44"/>
      <c r="TCS972" s="44"/>
      <c r="TCT972" s="44"/>
      <c r="TCU972" s="44"/>
      <c r="TCV972" s="44"/>
      <c r="TCW972" s="44"/>
      <c r="TCX972" s="44"/>
      <c r="TCY972" s="44"/>
      <c r="TCZ972" s="44"/>
      <c r="TDA972" s="44"/>
      <c r="TDB972" s="44"/>
      <c r="TDC972" s="44"/>
      <c r="TDD972" s="44"/>
      <c r="TDE972" s="44"/>
      <c r="TDF972" s="44"/>
      <c r="TDG972" s="44"/>
      <c r="TDH972" s="44"/>
      <c r="TDI972" s="44"/>
      <c r="TDJ972" s="44"/>
      <c r="TDK972" s="44"/>
      <c r="TDL972" s="44"/>
      <c r="TDM972" s="44"/>
      <c r="TDN972" s="44"/>
      <c r="TDO972" s="44"/>
      <c r="TDP972" s="44"/>
      <c r="TDQ972" s="44"/>
      <c r="TDR972" s="44"/>
      <c r="TDS972" s="44"/>
      <c r="TDT972" s="44"/>
      <c r="TDU972" s="44"/>
      <c r="TDV972" s="44"/>
      <c r="TDW972" s="44"/>
      <c r="TDX972" s="44"/>
      <c r="TDY972" s="44"/>
      <c r="TDZ972" s="44"/>
      <c r="TEA972" s="44"/>
      <c r="TEB972" s="44"/>
      <c r="TEC972" s="44"/>
      <c r="TED972" s="44"/>
      <c r="TEE972" s="44"/>
      <c r="TEF972" s="44"/>
      <c r="TEG972" s="44"/>
      <c r="TEH972" s="44"/>
      <c r="TEI972" s="44"/>
      <c r="TEJ972" s="44"/>
      <c r="TEK972" s="44"/>
      <c r="TEL972" s="44"/>
      <c r="TEM972" s="44"/>
      <c r="TEN972" s="44"/>
      <c r="TEO972" s="44"/>
      <c r="TEP972" s="44"/>
      <c r="TEQ972" s="44"/>
      <c r="TER972" s="44"/>
      <c r="TES972" s="44"/>
      <c r="TET972" s="44"/>
      <c r="TEU972" s="44"/>
      <c r="TEV972" s="44"/>
      <c r="TEW972" s="44"/>
      <c r="TEX972" s="44"/>
      <c r="TEY972" s="44"/>
      <c r="TEZ972" s="44"/>
      <c r="TFA972" s="44"/>
      <c r="TFB972" s="44"/>
      <c r="TFC972" s="44"/>
      <c r="TFD972" s="44"/>
      <c r="TFE972" s="44"/>
      <c r="TFF972" s="44"/>
      <c r="TFG972" s="44"/>
      <c r="TFH972" s="44"/>
      <c r="TFI972" s="44"/>
      <c r="TFJ972" s="44"/>
      <c r="TFK972" s="44"/>
      <c r="TFL972" s="44"/>
      <c r="TFM972" s="44"/>
      <c r="TFN972" s="44"/>
      <c r="TFO972" s="44"/>
      <c r="TFP972" s="44"/>
      <c r="TFQ972" s="44"/>
      <c r="TFR972" s="44"/>
      <c r="TFS972" s="44"/>
      <c r="TFT972" s="44"/>
      <c r="TFU972" s="44"/>
      <c r="TFV972" s="44"/>
      <c r="TFW972" s="44"/>
      <c r="TFX972" s="44"/>
      <c r="TFY972" s="44"/>
      <c r="TFZ972" s="44"/>
      <c r="TGA972" s="44"/>
      <c r="TGB972" s="44"/>
      <c r="TGC972" s="44"/>
      <c r="TGD972" s="44"/>
      <c r="TGE972" s="44"/>
      <c r="TGF972" s="44"/>
      <c r="TGG972" s="44"/>
      <c r="TGH972" s="44"/>
      <c r="TGI972" s="44"/>
      <c r="TGJ972" s="44"/>
      <c r="TGK972" s="44"/>
      <c r="TGL972" s="44"/>
      <c r="TGM972" s="44"/>
      <c r="TGN972" s="44"/>
      <c r="TGO972" s="44"/>
      <c r="TGP972" s="44"/>
      <c r="TGQ972" s="44"/>
      <c r="TGR972" s="44"/>
      <c r="TGS972" s="44"/>
      <c r="TGT972" s="44"/>
      <c r="TGU972" s="44"/>
      <c r="TGV972" s="44"/>
      <c r="TGW972" s="44"/>
      <c r="TGX972" s="44"/>
      <c r="TGY972" s="44"/>
      <c r="TGZ972" s="44"/>
      <c r="THA972" s="44"/>
      <c r="THB972" s="44"/>
      <c r="THC972" s="44"/>
      <c r="THD972" s="44"/>
      <c r="THE972" s="44"/>
      <c r="THF972" s="44"/>
      <c r="THG972" s="44"/>
      <c r="THH972" s="44"/>
      <c r="THI972" s="44"/>
      <c r="THJ972" s="44"/>
      <c r="THK972" s="44"/>
      <c r="THL972" s="44"/>
      <c r="THM972" s="44"/>
      <c r="THN972" s="44"/>
      <c r="THO972" s="44"/>
      <c r="THP972" s="44"/>
      <c r="THQ972" s="44"/>
      <c r="THR972" s="44"/>
      <c r="THS972" s="44"/>
      <c r="THT972" s="44"/>
      <c r="THU972" s="44"/>
      <c r="THV972" s="44"/>
      <c r="THW972" s="44"/>
      <c r="THX972" s="44"/>
      <c r="THY972" s="44"/>
      <c r="THZ972" s="44"/>
      <c r="TIA972" s="44"/>
      <c r="TIB972" s="44"/>
      <c r="TIC972" s="44"/>
      <c r="TID972" s="44"/>
      <c r="TIE972" s="44"/>
      <c r="TIF972" s="44"/>
      <c r="TIG972" s="44"/>
      <c r="TIH972" s="44"/>
      <c r="TII972" s="44"/>
      <c r="TIJ972" s="44"/>
      <c r="TIK972" s="44"/>
      <c r="TIL972" s="44"/>
      <c r="TIM972" s="44"/>
      <c r="TIN972" s="44"/>
      <c r="TIO972" s="44"/>
      <c r="TIP972" s="44"/>
      <c r="TIQ972" s="44"/>
      <c r="TIR972" s="44"/>
      <c r="TIS972" s="44"/>
      <c r="TIT972" s="44"/>
      <c r="TIU972" s="44"/>
      <c r="TIV972" s="44"/>
      <c r="TIW972" s="44"/>
      <c r="TIX972" s="44"/>
      <c r="TIY972" s="44"/>
      <c r="TIZ972" s="44"/>
      <c r="TJA972" s="44"/>
      <c r="TJB972" s="44"/>
      <c r="TJC972" s="44"/>
      <c r="TJD972" s="44"/>
      <c r="TJE972" s="44"/>
      <c r="TJF972" s="44"/>
      <c r="TJG972" s="44"/>
      <c r="TJH972" s="44"/>
      <c r="TJI972" s="44"/>
      <c r="TJJ972" s="44"/>
      <c r="TJK972" s="44"/>
      <c r="TJL972" s="44"/>
      <c r="TJM972" s="44"/>
      <c r="TJN972" s="44"/>
      <c r="TJO972" s="44"/>
      <c r="TJP972" s="44"/>
      <c r="TJQ972" s="44"/>
      <c r="TJR972" s="44"/>
      <c r="TJS972" s="44"/>
      <c r="TJT972" s="44"/>
      <c r="TJU972" s="44"/>
      <c r="TJV972" s="44"/>
      <c r="TJW972" s="44"/>
      <c r="TJX972" s="44"/>
      <c r="TJY972" s="44"/>
      <c r="TJZ972" s="44"/>
      <c r="TKA972" s="44"/>
      <c r="TKB972" s="44"/>
      <c r="TKC972" s="44"/>
      <c r="TKD972" s="44"/>
      <c r="TKE972" s="44"/>
      <c r="TKF972" s="44"/>
      <c r="TKG972" s="44"/>
      <c r="TKH972" s="44"/>
      <c r="TKI972" s="44"/>
      <c r="TKJ972" s="44"/>
      <c r="TKK972" s="44"/>
      <c r="TKL972" s="44"/>
      <c r="TKM972" s="44"/>
      <c r="TKN972" s="44"/>
      <c r="TKO972" s="44"/>
      <c r="TKP972" s="44"/>
      <c r="TKQ972" s="44"/>
      <c r="TKR972" s="44"/>
      <c r="TKS972" s="44"/>
      <c r="TKT972" s="44"/>
      <c r="TKU972" s="44"/>
      <c r="TKV972" s="44"/>
      <c r="TKW972" s="44"/>
      <c r="TKX972" s="44"/>
      <c r="TKY972" s="44"/>
      <c r="TKZ972" s="44"/>
      <c r="TLA972" s="44"/>
      <c r="TLB972" s="44"/>
      <c r="TLC972" s="44"/>
      <c r="TLD972" s="44"/>
      <c r="TLE972" s="44"/>
      <c r="TLF972" s="44"/>
      <c r="TLG972" s="44"/>
      <c r="TLH972" s="44"/>
      <c r="TLI972" s="44"/>
      <c r="TLJ972" s="44"/>
      <c r="TLK972" s="44"/>
      <c r="TLL972" s="44"/>
      <c r="TLM972" s="44"/>
      <c r="TLN972" s="44"/>
      <c r="TLO972" s="44"/>
      <c r="TLP972" s="44"/>
      <c r="TLQ972" s="44"/>
      <c r="TLR972" s="44"/>
      <c r="TLS972" s="44"/>
      <c r="TLT972" s="44"/>
      <c r="TLU972" s="44"/>
      <c r="TLV972" s="44"/>
      <c r="TLW972" s="44"/>
      <c r="TLX972" s="44"/>
      <c r="TLY972" s="44"/>
      <c r="TLZ972" s="44"/>
      <c r="TMA972" s="44"/>
      <c r="TMB972" s="44"/>
      <c r="TMC972" s="44"/>
      <c r="TMD972" s="44"/>
      <c r="TME972" s="44"/>
      <c r="TMF972" s="44"/>
      <c r="TMG972" s="44"/>
      <c r="TMH972" s="44"/>
      <c r="TMI972" s="44"/>
      <c r="TMJ972" s="44"/>
      <c r="TMK972" s="44"/>
      <c r="TML972" s="44"/>
      <c r="TMM972" s="44"/>
      <c r="TMN972" s="44"/>
      <c r="TMO972" s="44"/>
      <c r="TMP972" s="44"/>
      <c r="TMQ972" s="44"/>
      <c r="TMR972" s="44"/>
      <c r="TMS972" s="44"/>
      <c r="TMT972" s="44"/>
      <c r="TMU972" s="44"/>
      <c r="TMV972" s="44"/>
      <c r="TMW972" s="44"/>
      <c r="TMX972" s="44"/>
      <c r="TMY972" s="44"/>
      <c r="TMZ972" s="44"/>
      <c r="TNA972" s="44"/>
      <c r="TNB972" s="44"/>
      <c r="TNC972" s="44"/>
      <c r="TND972" s="44"/>
      <c r="TNE972" s="44"/>
      <c r="TNF972" s="44"/>
      <c r="TNG972" s="44"/>
      <c r="TNH972" s="44"/>
      <c r="TNI972" s="44"/>
      <c r="TNJ972" s="44"/>
      <c r="TNK972" s="44"/>
      <c r="TNL972" s="44"/>
      <c r="TNM972" s="44"/>
      <c r="TNN972" s="44"/>
      <c r="TNO972" s="44"/>
      <c r="TNP972" s="44"/>
      <c r="TNQ972" s="44"/>
      <c r="TNR972" s="44"/>
      <c r="TNS972" s="44"/>
      <c r="TNT972" s="44"/>
      <c r="TNU972" s="44"/>
      <c r="TNV972" s="44"/>
      <c r="TNW972" s="44"/>
      <c r="TNX972" s="44"/>
      <c r="TNY972" s="44"/>
      <c r="TNZ972" s="44"/>
      <c r="TOA972" s="44"/>
      <c r="TOB972" s="44"/>
      <c r="TOC972" s="44"/>
      <c r="TOD972" s="44"/>
      <c r="TOE972" s="44"/>
      <c r="TOF972" s="44"/>
      <c r="TOG972" s="44"/>
      <c r="TOH972" s="44"/>
      <c r="TOI972" s="44"/>
      <c r="TOJ972" s="44"/>
      <c r="TOK972" s="44"/>
      <c r="TOL972" s="44"/>
      <c r="TOM972" s="44"/>
      <c r="TON972" s="44"/>
      <c r="TOO972" s="44"/>
      <c r="TOP972" s="44"/>
      <c r="TOQ972" s="44"/>
      <c r="TOR972" s="44"/>
      <c r="TOS972" s="44"/>
      <c r="TOT972" s="44"/>
      <c r="TOU972" s="44"/>
      <c r="TOV972" s="44"/>
      <c r="TOW972" s="44"/>
      <c r="TOX972" s="44"/>
      <c r="TOY972" s="44"/>
      <c r="TOZ972" s="44"/>
      <c r="TPA972" s="44"/>
      <c r="TPB972" s="44"/>
      <c r="TPC972" s="44"/>
      <c r="TPD972" s="44"/>
      <c r="TPE972" s="44"/>
      <c r="TPF972" s="44"/>
      <c r="TPG972" s="44"/>
      <c r="TPH972" s="44"/>
      <c r="TPI972" s="44"/>
      <c r="TPJ972" s="44"/>
      <c r="TPK972" s="44"/>
      <c r="TPL972" s="44"/>
      <c r="TPM972" s="44"/>
      <c r="TPN972" s="44"/>
      <c r="TPO972" s="44"/>
      <c r="TPP972" s="44"/>
      <c r="TPQ972" s="44"/>
      <c r="TPR972" s="44"/>
      <c r="TPS972" s="44"/>
      <c r="TPT972" s="44"/>
      <c r="TPU972" s="44"/>
      <c r="TPV972" s="44"/>
      <c r="TPW972" s="44"/>
      <c r="TPX972" s="44"/>
      <c r="TPY972" s="44"/>
      <c r="TPZ972" s="44"/>
      <c r="TQA972" s="44"/>
      <c r="TQB972" s="44"/>
      <c r="TQC972" s="44"/>
      <c r="TQD972" s="44"/>
      <c r="TQE972" s="44"/>
      <c r="TQF972" s="44"/>
      <c r="TQG972" s="44"/>
      <c r="TQH972" s="44"/>
      <c r="TQI972" s="44"/>
      <c r="TQJ972" s="44"/>
      <c r="TQK972" s="44"/>
      <c r="TQL972" s="44"/>
      <c r="TQM972" s="44"/>
      <c r="TQN972" s="44"/>
      <c r="TQO972" s="44"/>
      <c r="TQP972" s="44"/>
      <c r="TQQ972" s="44"/>
      <c r="TQR972" s="44"/>
      <c r="TQS972" s="44"/>
      <c r="TQT972" s="44"/>
      <c r="TQU972" s="44"/>
      <c r="TQV972" s="44"/>
      <c r="TQW972" s="44"/>
      <c r="TQX972" s="44"/>
      <c r="TQY972" s="44"/>
      <c r="TQZ972" s="44"/>
      <c r="TRA972" s="44"/>
      <c r="TRB972" s="44"/>
      <c r="TRC972" s="44"/>
      <c r="TRD972" s="44"/>
      <c r="TRE972" s="44"/>
      <c r="TRF972" s="44"/>
      <c r="TRG972" s="44"/>
      <c r="TRH972" s="44"/>
      <c r="TRI972" s="44"/>
      <c r="TRJ972" s="44"/>
      <c r="TRK972" s="44"/>
      <c r="TRL972" s="44"/>
      <c r="TRM972" s="44"/>
      <c r="TRN972" s="44"/>
      <c r="TRO972" s="44"/>
      <c r="TRP972" s="44"/>
      <c r="TRQ972" s="44"/>
      <c r="TRR972" s="44"/>
      <c r="TRS972" s="44"/>
      <c r="TRT972" s="44"/>
      <c r="TRU972" s="44"/>
      <c r="TRV972" s="44"/>
      <c r="TRW972" s="44"/>
      <c r="TRX972" s="44"/>
      <c r="TRY972" s="44"/>
      <c r="TRZ972" s="44"/>
      <c r="TSA972" s="44"/>
      <c r="TSB972" s="44"/>
      <c r="TSC972" s="44"/>
      <c r="TSD972" s="44"/>
      <c r="TSE972" s="44"/>
      <c r="TSF972" s="44"/>
      <c r="TSG972" s="44"/>
      <c r="TSH972" s="44"/>
      <c r="TSI972" s="44"/>
      <c r="TSJ972" s="44"/>
      <c r="TSK972" s="44"/>
      <c r="TSL972" s="44"/>
      <c r="TSM972" s="44"/>
      <c r="TSN972" s="44"/>
      <c r="TSO972" s="44"/>
      <c r="TSP972" s="44"/>
      <c r="TSQ972" s="44"/>
      <c r="TSR972" s="44"/>
      <c r="TSS972" s="44"/>
      <c r="TST972" s="44"/>
      <c r="TSU972" s="44"/>
      <c r="TSV972" s="44"/>
      <c r="TSW972" s="44"/>
      <c r="TSX972" s="44"/>
      <c r="TSY972" s="44"/>
      <c r="TSZ972" s="44"/>
      <c r="TTA972" s="44"/>
      <c r="TTB972" s="44"/>
      <c r="TTC972" s="44"/>
      <c r="TTD972" s="44"/>
      <c r="TTE972" s="44"/>
      <c r="TTF972" s="44"/>
      <c r="TTG972" s="44"/>
      <c r="TTH972" s="44"/>
      <c r="TTI972" s="44"/>
      <c r="TTJ972" s="44"/>
      <c r="TTK972" s="44"/>
      <c r="TTL972" s="44"/>
      <c r="TTM972" s="44"/>
      <c r="TTN972" s="44"/>
      <c r="TTO972" s="44"/>
      <c r="TTP972" s="44"/>
      <c r="TTQ972" s="44"/>
      <c r="TTR972" s="44"/>
      <c r="TTS972" s="44"/>
      <c r="TTT972" s="44"/>
      <c r="TTU972" s="44"/>
      <c r="TTV972" s="44"/>
      <c r="TTW972" s="44"/>
      <c r="TTX972" s="44"/>
      <c r="TTY972" s="44"/>
      <c r="TTZ972" s="44"/>
      <c r="TUA972" s="44"/>
      <c r="TUB972" s="44"/>
      <c r="TUC972" s="44"/>
      <c r="TUD972" s="44"/>
      <c r="TUE972" s="44"/>
      <c r="TUF972" s="44"/>
      <c r="TUG972" s="44"/>
      <c r="TUH972" s="44"/>
      <c r="TUI972" s="44"/>
      <c r="TUJ972" s="44"/>
      <c r="TUK972" s="44"/>
      <c r="TUL972" s="44"/>
      <c r="TUM972" s="44"/>
      <c r="TUN972" s="44"/>
      <c r="TUO972" s="44"/>
      <c r="TUP972" s="44"/>
      <c r="TUQ972" s="44"/>
      <c r="TUR972" s="44"/>
      <c r="TUS972" s="44"/>
      <c r="TUT972" s="44"/>
      <c r="TUU972" s="44"/>
      <c r="TUV972" s="44"/>
      <c r="TUW972" s="44"/>
      <c r="TUX972" s="44"/>
      <c r="TUY972" s="44"/>
      <c r="TUZ972" s="44"/>
      <c r="TVA972" s="44"/>
      <c r="TVB972" s="44"/>
      <c r="TVC972" s="44"/>
      <c r="TVD972" s="44"/>
      <c r="TVE972" s="44"/>
      <c r="TVF972" s="44"/>
      <c r="TVG972" s="44"/>
      <c r="TVH972" s="44"/>
      <c r="TVI972" s="44"/>
      <c r="TVJ972" s="44"/>
      <c r="TVK972" s="44"/>
      <c r="TVL972" s="44"/>
      <c r="TVM972" s="44"/>
      <c r="TVN972" s="44"/>
      <c r="TVO972" s="44"/>
      <c r="TVP972" s="44"/>
      <c r="TVQ972" s="44"/>
      <c r="TVR972" s="44"/>
      <c r="TVS972" s="44"/>
      <c r="TVT972" s="44"/>
      <c r="TVU972" s="44"/>
      <c r="TVV972" s="44"/>
      <c r="TVW972" s="44"/>
      <c r="TVX972" s="44"/>
      <c r="TVY972" s="44"/>
      <c r="TVZ972" s="44"/>
      <c r="TWA972" s="44"/>
      <c r="TWB972" s="44"/>
      <c r="TWC972" s="44"/>
      <c r="TWD972" s="44"/>
      <c r="TWE972" s="44"/>
      <c r="TWF972" s="44"/>
      <c r="TWG972" s="44"/>
      <c r="TWH972" s="44"/>
      <c r="TWI972" s="44"/>
      <c r="TWJ972" s="44"/>
      <c r="TWK972" s="44"/>
      <c r="TWL972" s="44"/>
      <c r="TWM972" s="44"/>
      <c r="TWN972" s="44"/>
      <c r="TWO972" s="44"/>
      <c r="TWP972" s="44"/>
      <c r="TWQ972" s="44"/>
      <c r="TWR972" s="44"/>
      <c r="TWS972" s="44"/>
      <c r="TWT972" s="44"/>
      <c r="TWU972" s="44"/>
      <c r="TWV972" s="44"/>
      <c r="TWW972" s="44"/>
      <c r="TWX972" s="44"/>
      <c r="TWY972" s="44"/>
      <c r="TWZ972" s="44"/>
      <c r="TXA972" s="44"/>
      <c r="TXB972" s="44"/>
      <c r="TXC972" s="44"/>
      <c r="TXD972" s="44"/>
      <c r="TXE972" s="44"/>
      <c r="TXF972" s="44"/>
      <c r="TXG972" s="44"/>
      <c r="TXH972" s="44"/>
      <c r="TXI972" s="44"/>
      <c r="TXJ972" s="44"/>
      <c r="TXK972" s="44"/>
      <c r="TXL972" s="44"/>
      <c r="TXM972" s="44"/>
      <c r="TXN972" s="44"/>
      <c r="TXO972" s="44"/>
      <c r="TXP972" s="44"/>
      <c r="TXQ972" s="44"/>
      <c r="TXR972" s="44"/>
      <c r="TXS972" s="44"/>
      <c r="TXT972" s="44"/>
      <c r="TXU972" s="44"/>
      <c r="TXV972" s="44"/>
      <c r="TXW972" s="44"/>
      <c r="TXX972" s="44"/>
      <c r="TXY972" s="44"/>
      <c r="TXZ972" s="44"/>
      <c r="TYA972" s="44"/>
      <c r="TYB972" s="44"/>
      <c r="TYC972" s="44"/>
      <c r="TYD972" s="44"/>
      <c r="TYE972" s="44"/>
      <c r="TYF972" s="44"/>
      <c r="TYG972" s="44"/>
      <c r="TYH972" s="44"/>
      <c r="TYI972" s="44"/>
      <c r="TYJ972" s="44"/>
      <c r="TYK972" s="44"/>
      <c r="TYL972" s="44"/>
      <c r="TYM972" s="44"/>
      <c r="TYN972" s="44"/>
      <c r="TYO972" s="44"/>
      <c r="TYP972" s="44"/>
      <c r="TYQ972" s="44"/>
      <c r="TYR972" s="44"/>
      <c r="TYS972" s="44"/>
      <c r="TYT972" s="44"/>
      <c r="TYU972" s="44"/>
      <c r="TYV972" s="44"/>
      <c r="TYW972" s="44"/>
      <c r="TYX972" s="44"/>
      <c r="TYY972" s="44"/>
      <c r="TYZ972" s="44"/>
      <c r="TZA972" s="44"/>
      <c r="TZB972" s="44"/>
      <c r="TZC972" s="44"/>
      <c r="TZD972" s="44"/>
      <c r="TZE972" s="44"/>
      <c r="TZF972" s="44"/>
      <c r="TZG972" s="44"/>
      <c r="TZH972" s="44"/>
      <c r="TZI972" s="44"/>
      <c r="TZJ972" s="44"/>
      <c r="TZK972" s="44"/>
      <c r="TZL972" s="44"/>
      <c r="TZM972" s="44"/>
      <c r="TZN972" s="44"/>
      <c r="TZO972" s="44"/>
      <c r="TZP972" s="44"/>
      <c r="TZQ972" s="44"/>
      <c r="TZR972" s="44"/>
      <c r="TZS972" s="44"/>
      <c r="TZT972" s="44"/>
      <c r="TZU972" s="44"/>
      <c r="TZV972" s="44"/>
      <c r="TZW972" s="44"/>
      <c r="TZX972" s="44"/>
      <c r="TZY972" s="44"/>
      <c r="TZZ972" s="44"/>
      <c r="UAA972" s="44"/>
      <c r="UAB972" s="44"/>
      <c r="UAC972" s="44"/>
      <c r="UAD972" s="44"/>
      <c r="UAE972" s="44"/>
      <c r="UAF972" s="44"/>
      <c r="UAG972" s="44"/>
      <c r="UAH972" s="44"/>
      <c r="UAI972" s="44"/>
      <c r="UAJ972" s="44"/>
      <c r="UAK972" s="44"/>
      <c r="UAL972" s="44"/>
      <c r="UAM972" s="44"/>
      <c r="UAN972" s="44"/>
      <c r="UAO972" s="44"/>
      <c r="UAP972" s="44"/>
      <c r="UAQ972" s="44"/>
      <c r="UAR972" s="44"/>
      <c r="UAS972" s="44"/>
      <c r="UAT972" s="44"/>
      <c r="UAU972" s="44"/>
      <c r="UAV972" s="44"/>
      <c r="UAW972" s="44"/>
      <c r="UAX972" s="44"/>
      <c r="UAY972" s="44"/>
      <c r="UAZ972" s="44"/>
      <c r="UBA972" s="44"/>
      <c r="UBB972" s="44"/>
      <c r="UBC972" s="44"/>
      <c r="UBD972" s="44"/>
      <c r="UBE972" s="44"/>
      <c r="UBF972" s="44"/>
      <c r="UBG972" s="44"/>
      <c r="UBH972" s="44"/>
      <c r="UBI972" s="44"/>
      <c r="UBJ972" s="44"/>
      <c r="UBK972" s="44"/>
      <c r="UBL972" s="44"/>
      <c r="UBM972" s="44"/>
      <c r="UBN972" s="44"/>
      <c r="UBO972" s="44"/>
      <c r="UBP972" s="44"/>
      <c r="UBQ972" s="44"/>
      <c r="UBR972" s="44"/>
      <c r="UBS972" s="44"/>
      <c r="UBT972" s="44"/>
      <c r="UBU972" s="44"/>
      <c r="UBV972" s="44"/>
      <c r="UBW972" s="44"/>
      <c r="UBX972" s="44"/>
      <c r="UBY972" s="44"/>
      <c r="UBZ972" s="44"/>
      <c r="UCA972" s="44"/>
      <c r="UCB972" s="44"/>
      <c r="UCC972" s="44"/>
      <c r="UCD972" s="44"/>
      <c r="UCE972" s="44"/>
      <c r="UCF972" s="44"/>
      <c r="UCG972" s="44"/>
      <c r="UCH972" s="44"/>
      <c r="UCI972" s="44"/>
      <c r="UCJ972" s="44"/>
      <c r="UCK972" s="44"/>
      <c r="UCL972" s="44"/>
      <c r="UCM972" s="44"/>
      <c r="UCN972" s="44"/>
      <c r="UCO972" s="44"/>
      <c r="UCP972" s="44"/>
      <c r="UCQ972" s="44"/>
      <c r="UCR972" s="44"/>
      <c r="UCS972" s="44"/>
      <c r="UCT972" s="44"/>
      <c r="UCU972" s="44"/>
      <c r="UCV972" s="44"/>
      <c r="UCW972" s="44"/>
      <c r="UCX972" s="44"/>
      <c r="UCY972" s="44"/>
      <c r="UCZ972" s="44"/>
      <c r="UDA972" s="44"/>
      <c r="UDB972" s="44"/>
      <c r="UDC972" s="44"/>
      <c r="UDD972" s="44"/>
      <c r="UDE972" s="44"/>
      <c r="UDF972" s="44"/>
      <c r="UDG972" s="44"/>
      <c r="UDH972" s="44"/>
      <c r="UDI972" s="44"/>
      <c r="UDJ972" s="44"/>
      <c r="UDK972" s="44"/>
      <c r="UDL972" s="44"/>
      <c r="UDM972" s="44"/>
      <c r="UDN972" s="44"/>
      <c r="UDO972" s="44"/>
      <c r="UDP972" s="44"/>
      <c r="UDQ972" s="44"/>
      <c r="UDR972" s="44"/>
      <c r="UDS972" s="44"/>
      <c r="UDT972" s="44"/>
      <c r="UDU972" s="44"/>
      <c r="UDV972" s="44"/>
      <c r="UDW972" s="44"/>
      <c r="UDX972" s="44"/>
      <c r="UDY972" s="44"/>
      <c r="UDZ972" s="44"/>
      <c r="UEA972" s="44"/>
      <c r="UEB972" s="44"/>
      <c r="UEC972" s="44"/>
      <c r="UED972" s="44"/>
      <c r="UEE972" s="44"/>
      <c r="UEF972" s="44"/>
      <c r="UEG972" s="44"/>
      <c r="UEH972" s="44"/>
      <c r="UEI972" s="44"/>
      <c r="UEJ972" s="44"/>
      <c r="UEK972" s="44"/>
      <c r="UEL972" s="44"/>
      <c r="UEM972" s="44"/>
      <c r="UEN972" s="44"/>
      <c r="UEO972" s="44"/>
      <c r="UEP972" s="44"/>
      <c r="UEQ972" s="44"/>
      <c r="UER972" s="44"/>
      <c r="UES972" s="44"/>
      <c r="UET972" s="44"/>
      <c r="UEU972" s="44"/>
      <c r="UEV972" s="44"/>
      <c r="UEW972" s="44"/>
      <c r="UEX972" s="44"/>
      <c r="UEY972" s="44"/>
      <c r="UEZ972" s="44"/>
      <c r="UFA972" s="44"/>
      <c r="UFB972" s="44"/>
      <c r="UFC972" s="44"/>
      <c r="UFD972" s="44"/>
      <c r="UFE972" s="44"/>
      <c r="UFF972" s="44"/>
      <c r="UFG972" s="44"/>
      <c r="UFH972" s="44"/>
      <c r="UFI972" s="44"/>
      <c r="UFJ972" s="44"/>
      <c r="UFK972" s="44"/>
      <c r="UFL972" s="44"/>
      <c r="UFM972" s="44"/>
      <c r="UFN972" s="44"/>
      <c r="UFO972" s="44"/>
      <c r="UFP972" s="44"/>
      <c r="UFQ972" s="44"/>
      <c r="UFR972" s="44"/>
      <c r="UFS972" s="44"/>
      <c r="UFT972" s="44"/>
      <c r="UFU972" s="44"/>
      <c r="UFV972" s="44"/>
      <c r="UFW972" s="44"/>
      <c r="UFX972" s="44"/>
      <c r="UFY972" s="44"/>
      <c r="UFZ972" s="44"/>
      <c r="UGA972" s="44"/>
      <c r="UGB972" s="44"/>
      <c r="UGC972" s="44"/>
      <c r="UGD972" s="44"/>
      <c r="UGE972" s="44"/>
      <c r="UGF972" s="44"/>
      <c r="UGG972" s="44"/>
      <c r="UGH972" s="44"/>
      <c r="UGI972" s="44"/>
      <c r="UGJ972" s="44"/>
      <c r="UGK972" s="44"/>
      <c r="UGL972" s="44"/>
      <c r="UGM972" s="44"/>
      <c r="UGN972" s="44"/>
      <c r="UGO972" s="44"/>
      <c r="UGP972" s="44"/>
      <c r="UGQ972" s="44"/>
      <c r="UGR972" s="44"/>
      <c r="UGS972" s="44"/>
      <c r="UGT972" s="44"/>
      <c r="UGU972" s="44"/>
      <c r="UGV972" s="44"/>
      <c r="UGW972" s="44"/>
      <c r="UGX972" s="44"/>
      <c r="UGY972" s="44"/>
      <c r="UGZ972" s="44"/>
      <c r="UHA972" s="44"/>
      <c r="UHB972" s="44"/>
      <c r="UHC972" s="44"/>
      <c r="UHD972" s="44"/>
      <c r="UHE972" s="44"/>
      <c r="UHF972" s="44"/>
      <c r="UHG972" s="44"/>
      <c r="UHH972" s="44"/>
      <c r="UHI972" s="44"/>
      <c r="UHJ972" s="44"/>
      <c r="UHK972" s="44"/>
      <c r="UHL972" s="44"/>
      <c r="UHM972" s="44"/>
      <c r="UHN972" s="44"/>
      <c r="UHO972" s="44"/>
      <c r="UHP972" s="44"/>
      <c r="UHQ972" s="44"/>
      <c r="UHR972" s="44"/>
      <c r="UHS972" s="44"/>
      <c r="UHT972" s="44"/>
      <c r="UHU972" s="44"/>
      <c r="UHV972" s="44"/>
      <c r="UHW972" s="44"/>
      <c r="UHX972" s="44"/>
      <c r="UHY972" s="44"/>
      <c r="UHZ972" s="44"/>
      <c r="UIA972" s="44"/>
      <c r="UIB972" s="44"/>
      <c r="UIC972" s="44"/>
      <c r="UID972" s="44"/>
      <c r="UIE972" s="44"/>
      <c r="UIF972" s="44"/>
      <c r="UIG972" s="44"/>
      <c r="UIH972" s="44"/>
      <c r="UII972" s="44"/>
      <c r="UIJ972" s="44"/>
      <c r="UIK972" s="44"/>
      <c r="UIL972" s="44"/>
      <c r="UIM972" s="44"/>
      <c r="UIN972" s="44"/>
      <c r="UIO972" s="44"/>
      <c r="UIP972" s="44"/>
      <c r="UIQ972" s="44"/>
      <c r="UIR972" s="44"/>
      <c r="UIS972" s="44"/>
      <c r="UIT972" s="44"/>
      <c r="UIU972" s="44"/>
      <c r="UIV972" s="44"/>
      <c r="UIW972" s="44"/>
      <c r="UIX972" s="44"/>
      <c r="UIY972" s="44"/>
      <c r="UIZ972" s="44"/>
      <c r="UJA972" s="44"/>
      <c r="UJB972" s="44"/>
      <c r="UJC972" s="44"/>
      <c r="UJD972" s="44"/>
      <c r="UJE972" s="44"/>
      <c r="UJF972" s="44"/>
      <c r="UJG972" s="44"/>
      <c r="UJH972" s="44"/>
      <c r="UJI972" s="44"/>
      <c r="UJJ972" s="44"/>
      <c r="UJK972" s="44"/>
      <c r="UJL972" s="44"/>
      <c r="UJM972" s="44"/>
      <c r="UJN972" s="44"/>
      <c r="UJO972" s="44"/>
      <c r="UJP972" s="44"/>
      <c r="UJQ972" s="44"/>
      <c r="UJR972" s="44"/>
      <c r="UJS972" s="44"/>
      <c r="UJT972" s="44"/>
      <c r="UJU972" s="44"/>
      <c r="UJV972" s="44"/>
      <c r="UJW972" s="44"/>
      <c r="UJX972" s="44"/>
      <c r="UJY972" s="44"/>
      <c r="UJZ972" s="44"/>
      <c r="UKA972" s="44"/>
      <c r="UKB972" s="44"/>
      <c r="UKC972" s="44"/>
      <c r="UKD972" s="44"/>
      <c r="UKE972" s="44"/>
      <c r="UKF972" s="44"/>
      <c r="UKG972" s="44"/>
      <c r="UKH972" s="44"/>
      <c r="UKI972" s="44"/>
      <c r="UKJ972" s="44"/>
      <c r="UKK972" s="44"/>
      <c r="UKL972" s="44"/>
      <c r="UKM972" s="44"/>
      <c r="UKN972" s="44"/>
      <c r="UKO972" s="44"/>
      <c r="UKP972" s="44"/>
      <c r="UKQ972" s="44"/>
      <c r="UKR972" s="44"/>
      <c r="UKS972" s="44"/>
      <c r="UKT972" s="44"/>
      <c r="UKU972" s="44"/>
      <c r="UKV972" s="44"/>
      <c r="UKW972" s="44"/>
      <c r="UKX972" s="44"/>
      <c r="UKY972" s="44"/>
      <c r="UKZ972" s="44"/>
      <c r="ULA972" s="44"/>
      <c r="ULB972" s="44"/>
      <c r="ULC972" s="44"/>
      <c r="ULD972" s="44"/>
      <c r="ULE972" s="44"/>
      <c r="ULF972" s="44"/>
      <c r="ULG972" s="44"/>
      <c r="ULH972" s="44"/>
      <c r="ULI972" s="44"/>
      <c r="ULJ972" s="44"/>
      <c r="ULK972" s="44"/>
      <c r="ULL972" s="44"/>
      <c r="ULM972" s="44"/>
      <c r="ULN972" s="44"/>
      <c r="ULO972" s="44"/>
      <c r="ULP972" s="44"/>
      <c r="ULQ972" s="44"/>
      <c r="ULR972" s="44"/>
      <c r="ULS972" s="44"/>
      <c r="ULT972" s="44"/>
      <c r="ULU972" s="44"/>
      <c r="ULV972" s="44"/>
      <c r="ULW972" s="44"/>
      <c r="ULX972" s="44"/>
      <c r="ULY972" s="44"/>
      <c r="ULZ972" s="44"/>
      <c r="UMA972" s="44"/>
      <c r="UMB972" s="44"/>
      <c r="UMC972" s="44"/>
      <c r="UMD972" s="44"/>
      <c r="UME972" s="44"/>
      <c r="UMF972" s="44"/>
      <c r="UMG972" s="44"/>
      <c r="UMH972" s="44"/>
      <c r="UMI972" s="44"/>
      <c r="UMJ972" s="44"/>
      <c r="UMK972" s="44"/>
      <c r="UML972" s="44"/>
      <c r="UMM972" s="44"/>
      <c r="UMN972" s="44"/>
      <c r="UMO972" s="44"/>
      <c r="UMP972" s="44"/>
      <c r="UMQ972" s="44"/>
      <c r="UMR972" s="44"/>
      <c r="UMS972" s="44"/>
      <c r="UMT972" s="44"/>
      <c r="UMU972" s="44"/>
      <c r="UMV972" s="44"/>
      <c r="UMW972" s="44"/>
      <c r="UMX972" s="44"/>
      <c r="UMY972" s="44"/>
      <c r="UMZ972" s="44"/>
      <c r="UNA972" s="44"/>
      <c r="UNB972" s="44"/>
      <c r="UNC972" s="44"/>
      <c r="UND972" s="44"/>
      <c r="UNE972" s="44"/>
      <c r="UNF972" s="44"/>
      <c r="UNG972" s="44"/>
      <c r="UNH972" s="44"/>
      <c r="UNI972" s="44"/>
      <c r="UNJ972" s="44"/>
      <c r="UNK972" s="44"/>
      <c r="UNL972" s="44"/>
      <c r="UNM972" s="44"/>
      <c r="UNN972" s="44"/>
      <c r="UNO972" s="44"/>
      <c r="UNP972" s="44"/>
      <c r="UNQ972" s="44"/>
      <c r="UNR972" s="44"/>
      <c r="UNS972" s="44"/>
      <c r="UNT972" s="44"/>
      <c r="UNU972" s="44"/>
      <c r="UNV972" s="44"/>
      <c r="UNW972" s="44"/>
      <c r="UNX972" s="44"/>
      <c r="UNY972" s="44"/>
      <c r="UNZ972" s="44"/>
      <c r="UOA972" s="44"/>
      <c r="UOB972" s="44"/>
      <c r="UOC972" s="44"/>
      <c r="UOD972" s="44"/>
      <c r="UOE972" s="44"/>
      <c r="UOF972" s="44"/>
      <c r="UOG972" s="44"/>
      <c r="UOH972" s="44"/>
      <c r="UOI972" s="44"/>
      <c r="UOJ972" s="44"/>
      <c r="UOK972" s="44"/>
      <c r="UOL972" s="44"/>
      <c r="UOM972" s="44"/>
      <c r="UON972" s="44"/>
      <c r="UOO972" s="44"/>
      <c r="UOP972" s="44"/>
      <c r="UOQ972" s="44"/>
      <c r="UOR972" s="44"/>
      <c r="UOS972" s="44"/>
      <c r="UOT972" s="44"/>
      <c r="UOU972" s="44"/>
      <c r="UOV972" s="44"/>
      <c r="UOW972" s="44"/>
      <c r="UOX972" s="44"/>
      <c r="UOY972" s="44"/>
      <c r="UOZ972" s="44"/>
      <c r="UPA972" s="44"/>
      <c r="UPB972" s="44"/>
      <c r="UPC972" s="44"/>
      <c r="UPD972" s="44"/>
      <c r="UPE972" s="44"/>
      <c r="UPF972" s="44"/>
      <c r="UPG972" s="44"/>
      <c r="UPH972" s="44"/>
      <c r="UPI972" s="44"/>
      <c r="UPJ972" s="44"/>
      <c r="UPK972" s="44"/>
      <c r="UPL972" s="44"/>
      <c r="UPM972" s="44"/>
      <c r="UPN972" s="44"/>
      <c r="UPO972" s="44"/>
      <c r="UPP972" s="44"/>
      <c r="UPQ972" s="44"/>
      <c r="UPR972" s="44"/>
      <c r="UPS972" s="44"/>
      <c r="UPT972" s="44"/>
      <c r="UPU972" s="44"/>
      <c r="UPV972" s="44"/>
      <c r="UPW972" s="44"/>
      <c r="UPX972" s="44"/>
      <c r="UPY972" s="44"/>
      <c r="UPZ972" s="44"/>
      <c r="UQA972" s="44"/>
      <c r="UQB972" s="44"/>
      <c r="UQC972" s="44"/>
      <c r="UQD972" s="44"/>
      <c r="UQE972" s="44"/>
      <c r="UQF972" s="44"/>
      <c r="UQG972" s="44"/>
      <c r="UQH972" s="44"/>
      <c r="UQI972" s="44"/>
      <c r="UQJ972" s="44"/>
      <c r="UQK972" s="44"/>
      <c r="UQL972" s="44"/>
      <c r="UQM972" s="44"/>
      <c r="UQN972" s="44"/>
      <c r="UQO972" s="44"/>
      <c r="UQP972" s="44"/>
      <c r="UQQ972" s="44"/>
      <c r="UQR972" s="44"/>
      <c r="UQS972" s="44"/>
      <c r="UQT972" s="44"/>
      <c r="UQU972" s="44"/>
      <c r="UQV972" s="44"/>
      <c r="UQW972" s="44"/>
      <c r="UQX972" s="44"/>
      <c r="UQY972" s="44"/>
      <c r="UQZ972" s="44"/>
      <c r="URA972" s="44"/>
      <c r="URB972" s="44"/>
      <c r="URC972" s="44"/>
      <c r="URD972" s="44"/>
      <c r="URE972" s="44"/>
      <c r="URF972" s="44"/>
      <c r="URG972" s="44"/>
      <c r="URH972" s="44"/>
      <c r="URI972" s="44"/>
      <c r="URJ972" s="44"/>
      <c r="URK972" s="44"/>
      <c r="URL972" s="44"/>
      <c r="URM972" s="44"/>
      <c r="URN972" s="44"/>
      <c r="URO972" s="44"/>
      <c r="URP972" s="44"/>
      <c r="URQ972" s="44"/>
      <c r="URR972" s="44"/>
      <c r="URS972" s="44"/>
      <c r="URT972" s="44"/>
      <c r="URU972" s="44"/>
      <c r="URV972" s="44"/>
      <c r="URW972" s="44"/>
      <c r="URX972" s="44"/>
      <c r="URY972" s="44"/>
      <c r="URZ972" s="44"/>
      <c r="USA972" s="44"/>
      <c r="USB972" s="44"/>
      <c r="USC972" s="44"/>
      <c r="USD972" s="44"/>
      <c r="USE972" s="44"/>
      <c r="USF972" s="44"/>
      <c r="USG972" s="44"/>
      <c r="USH972" s="44"/>
      <c r="USI972" s="44"/>
      <c r="USJ972" s="44"/>
      <c r="USK972" s="44"/>
      <c r="USL972" s="44"/>
      <c r="USM972" s="44"/>
      <c r="USN972" s="44"/>
      <c r="USO972" s="44"/>
      <c r="USP972" s="44"/>
      <c r="USQ972" s="44"/>
      <c r="USR972" s="44"/>
      <c r="USS972" s="44"/>
      <c r="UST972" s="44"/>
      <c r="USU972" s="44"/>
      <c r="USV972" s="44"/>
      <c r="USW972" s="44"/>
      <c r="USX972" s="44"/>
      <c r="USY972" s="44"/>
      <c r="USZ972" s="44"/>
      <c r="UTA972" s="44"/>
      <c r="UTB972" s="44"/>
      <c r="UTC972" s="44"/>
      <c r="UTD972" s="44"/>
      <c r="UTE972" s="44"/>
      <c r="UTF972" s="44"/>
      <c r="UTG972" s="44"/>
      <c r="UTH972" s="44"/>
      <c r="UTI972" s="44"/>
      <c r="UTJ972" s="44"/>
      <c r="UTK972" s="44"/>
      <c r="UTL972" s="44"/>
      <c r="UTM972" s="44"/>
      <c r="UTN972" s="44"/>
      <c r="UTO972" s="44"/>
      <c r="UTP972" s="44"/>
      <c r="UTQ972" s="44"/>
      <c r="UTR972" s="44"/>
      <c r="UTS972" s="44"/>
      <c r="UTT972" s="44"/>
      <c r="UTU972" s="44"/>
      <c r="UTV972" s="44"/>
      <c r="UTW972" s="44"/>
      <c r="UTX972" s="44"/>
      <c r="UTY972" s="44"/>
      <c r="UTZ972" s="44"/>
      <c r="UUA972" s="44"/>
      <c r="UUB972" s="44"/>
      <c r="UUC972" s="44"/>
      <c r="UUD972" s="44"/>
      <c r="UUE972" s="44"/>
      <c r="UUF972" s="44"/>
      <c r="UUG972" s="44"/>
      <c r="UUH972" s="44"/>
      <c r="UUI972" s="44"/>
      <c r="UUJ972" s="44"/>
      <c r="UUK972" s="44"/>
      <c r="UUL972" s="44"/>
      <c r="UUM972" s="44"/>
      <c r="UUN972" s="44"/>
      <c r="UUO972" s="44"/>
      <c r="UUP972" s="44"/>
      <c r="UUQ972" s="44"/>
      <c r="UUR972" s="44"/>
      <c r="UUS972" s="44"/>
      <c r="UUT972" s="44"/>
      <c r="UUU972" s="44"/>
      <c r="UUV972" s="44"/>
      <c r="UUW972" s="44"/>
      <c r="UUX972" s="44"/>
      <c r="UUY972" s="44"/>
      <c r="UUZ972" s="44"/>
      <c r="UVA972" s="44"/>
      <c r="UVB972" s="44"/>
      <c r="UVC972" s="44"/>
      <c r="UVD972" s="44"/>
      <c r="UVE972" s="44"/>
      <c r="UVF972" s="44"/>
      <c r="UVG972" s="44"/>
      <c r="UVH972" s="44"/>
      <c r="UVI972" s="44"/>
      <c r="UVJ972" s="44"/>
      <c r="UVK972" s="44"/>
      <c r="UVL972" s="44"/>
      <c r="UVM972" s="44"/>
      <c r="UVN972" s="44"/>
      <c r="UVO972" s="44"/>
      <c r="UVP972" s="44"/>
      <c r="UVQ972" s="44"/>
      <c r="UVR972" s="44"/>
      <c r="UVS972" s="44"/>
      <c r="UVT972" s="44"/>
      <c r="UVU972" s="44"/>
      <c r="UVV972" s="44"/>
      <c r="UVW972" s="44"/>
      <c r="UVX972" s="44"/>
      <c r="UVY972" s="44"/>
      <c r="UVZ972" s="44"/>
      <c r="UWA972" s="44"/>
      <c r="UWB972" s="44"/>
      <c r="UWC972" s="44"/>
      <c r="UWD972" s="44"/>
      <c r="UWE972" s="44"/>
      <c r="UWF972" s="44"/>
      <c r="UWG972" s="44"/>
      <c r="UWH972" s="44"/>
      <c r="UWI972" s="44"/>
      <c r="UWJ972" s="44"/>
      <c r="UWK972" s="44"/>
      <c r="UWL972" s="44"/>
      <c r="UWM972" s="44"/>
      <c r="UWN972" s="44"/>
      <c r="UWO972" s="44"/>
      <c r="UWP972" s="44"/>
      <c r="UWQ972" s="44"/>
      <c r="UWR972" s="44"/>
      <c r="UWS972" s="44"/>
      <c r="UWT972" s="44"/>
      <c r="UWU972" s="44"/>
      <c r="UWV972" s="44"/>
      <c r="UWW972" s="44"/>
      <c r="UWX972" s="44"/>
      <c r="UWY972" s="44"/>
      <c r="UWZ972" s="44"/>
      <c r="UXA972" s="44"/>
      <c r="UXB972" s="44"/>
      <c r="UXC972" s="44"/>
      <c r="UXD972" s="44"/>
      <c r="UXE972" s="44"/>
      <c r="UXF972" s="44"/>
      <c r="UXG972" s="44"/>
      <c r="UXH972" s="44"/>
      <c r="UXI972" s="44"/>
      <c r="UXJ972" s="44"/>
      <c r="UXK972" s="44"/>
      <c r="UXL972" s="44"/>
      <c r="UXM972" s="44"/>
      <c r="UXN972" s="44"/>
      <c r="UXO972" s="44"/>
      <c r="UXP972" s="44"/>
      <c r="UXQ972" s="44"/>
      <c r="UXR972" s="44"/>
      <c r="UXS972" s="44"/>
      <c r="UXT972" s="44"/>
      <c r="UXU972" s="44"/>
      <c r="UXV972" s="44"/>
      <c r="UXW972" s="44"/>
      <c r="UXX972" s="44"/>
      <c r="UXY972" s="44"/>
      <c r="UXZ972" s="44"/>
      <c r="UYA972" s="44"/>
      <c r="UYB972" s="44"/>
      <c r="UYC972" s="44"/>
      <c r="UYD972" s="44"/>
      <c r="UYE972" s="44"/>
      <c r="UYF972" s="44"/>
      <c r="UYG972" s="44"/>
      <c r="UYH972" s="44"/>
      <c r="UYI972" s="44"/>
      <c r="UYJ972" s="44"/>
      <c r="UYK972" s="44"/>
      <c r="UYL972" s="44"/>
      <c r="UYM972" s="44"/>
      <c r="UYN972" s="44"/>
      <c r="UYO972" s="44"/>
      <c r="UYP972" s="44"/>
      <c r="UYQ972" s="44"/>
      <c r="UYR972" s="44"/>
      <c r="UYS972" s="44"/>
      <c r="UYT972" s="44"/>
      <c r="UYU972" s="44"/>
      <c r="UYV972" s="44"/>
      <c r="UYW972" s="44"/>
      <c r="UYX972" s="44"/>
      <c r="UYY972" s="44"/>
      <c r="UYZ972" s="44"/>
      <c r="UZA972" s="44"/>
      <c r="UZB972" s="44"/>
      <c r="UZC972" s="44"/>
      <c r="UZD972" s="44"/>
      <c r="UZE972" s="44"/>
      <c r="UZF972" s="44"/>
      <c r="UZG972" s="44"/>
      <c r="UZH972" s="44"/>
      <c r="UZI972" s="44"/>
      <c r="UZJ972" s="44"/>
      <c r="UZK972" s="44"/>
      <c r="UZL972" s="44"/>
      <c r="UZM972" s="44"/>
      <c r="UZN972" s="44"/>
      <c r="UZO972" s="44"/>
      <c r="UZP972" s="44"/>
      <c r="UZQ972" s="44"/>
      <c r="UZR972" s="44"/>
      <c r="UZS972" s="44"/>
      <c r="UZT972" s="44"/>
      <c r="UZU972" s="44"/>
      <c r="UZV972" s="44"/>
      <c r="UZW972" s="44"/>
      <c r="UZX972" s="44"/>
      <c r="UZY972" s="44"/>
      <c r="UZZ972" s="44"/>
      <c r="VAA972" s="44"/>
      <c r="VAB972" s="44"/>
      <c r="VAC972" s="44"/>
      <c r="VAD972" s="44"/>
      <c r="VAE972" s="44"/>
      <c r="VAF972" s="44"/>
      <c r="VAG972" s="44"/>
      <c r="VAH972" s="44"/>
      <c r="VAI972" s="44"/>
      <c r="VAJ972" s="44"/>
      <c r="VAK972" s="44"/>
      <c r="VAL972" s="44"/>
      <c r="VAM972" s="44"/>
      <c r="VAN972" s="44"/>
      <c r="VAO972" s="44"/>
      <c r="VAP972" s="44"/>
      <c r="VAQ972" s="44"/>
      <c r="VAR972" s="44"/>
      <c r="VAS972" s="44"/>
      <c r="VAT972" s="44"/>
      <c r="VAU972" s="44"/>
      <c r="VAV972" s="44"/>
      <c r="VAW972" s="44"/>
      <c r="VAX972" s="44"/>
      <c r="VAY972" s="44"/>
      <c r="VAZ972" s="44"/>
      <c r="VBA972" s="44"/>
      <c r="VBB972" s="44"/>
      <c r="VBC972" s="44"/>
      <c r="VBD972" s="44"/>
      <c r="VBE972" s="44"/>
      <c r="VBF972" s="44"/>
      <c r="VBG972" s="44"/>
      <c r="VBH972" s="44"/>
      <c r="VBI972" s="44"/>
      <c r="VBJ972" s="44"/>
      <c r="VBK972" s="44"/>
      <c r="VBL972" s="44"/>
      <c r="VBM972" s="44"/>
      <c r="VBN972" s="44"/>
      <c r="VBO972" s="44"/>
      <c r="VBP972" s="44"/>
      <c r="VBQ972" s="44"/>
      <c r="VBR972" s="44"/>
      <c r="VBS972" s="44"/>
      <c r="VBT972" s="44"/>
      <c r="VBU972" s="44"/>
      <c r="VBV972" s="44"/>
      <c r="VBW972" s="44"/>
      <c r="VBX972" s="44"/>
      <c r="VBY972" s="44"/>
      <c r="VBZ972" s="44"/>
      <c r="VCA972" s="44"/>
      <c r="VCB972" s="44"/>
      <c r="VCC972" s="44"/>
      <c r="VCD972" s="44"/>
      <c r="VCE972" s="44"/>
      <c r="VCF972" s="44"/>
      <c r="VCG972" s="44"/>
      <c r="VCH972" s="44"/>
      <c r="VCI972" s="44"/>
      <c r="VCJ972" s="44"/>
      <c r="VCK972" s="44"/>
      <c r="VCL972" s="44"/>
      <c r="VCM972" s="44"/>
      <c r="VCN972" s="44"/>
      <c r="VCO972" s="44"/>
      <c r="VCP972" s="44"/>
      <c r="VCQ972" s="44"/>
      <c r="VCR972" s="44"/>
      <c r="VCS972" s="44"/>
      <c r="VCT972" s="44"/>
      <c r="VCU972" s="44"/>
      <c r="VCV972" s="44"/>
      <c r="VCW972" s="44"/>
      <c r="VCX972" s="44"/>
      <c r="VCY972" s="44"/>
      <c r="VCZ972" s="44"/>
      <c r="VDA972" s="44"/>
      <c r="VDB972" s="44"/>
      <c r="VDC972" s="44"/>
      <c r="VDD972" s="44"/>
      <c r="VDE972" s="44"/>
      <c r="VDF972" s="44"/>
      <c r="VDG972" s="44"/>
      <c r="VDH972" s="44"/>
      <c r="VDI972" s="44"/>
      <c r="VDJ972" s="44"/>
      <c r="VDK972" s="44"/>
      <c r="VDL972" s="44"/>
      <c r="VDM972" s="44"/>
      <c r="VDN972" s="44"/>
      <c r="VDO972" s="44"/>
      <c r="VDP972" s="44"/>
      <c r="VDQ972" s="44"/>
      <c r="VDR972" s="44"/>
      <c r="VDS972" s="44"/>
      <c r="VDT972" s="44"/>
      <c r="VDU972" s="44"/>
      <c r="VDV972" s="44"/>
      <c r="VDW972" s="44"/>
      <c r="VDX972" s="44"/>
      <c r="VDY972" s="44"/>
      <c r="VDZ972" s="44"/>
      <c r="VEA972" s="44"/>
      <c r="VEB972" s="44"/>
      <c r="VEC972" s="44"/>
      <c r="VED972" s="44"/>
      <c r="VEE972" s="44"/>
      <c r="VEF972" s="44"/>
      <c r="VEG972" s="44"/>
      <c r="VEH972" s="44"/>
      <c r="VEI972" s="44"/>
      <c r="VEJ972" s="44"/>
      <c r="VEK972" s="44"/>
      <c r="VEL972" s="44"/>
      <c r="VEM972" s="44"/>
      <c r="VEN972" s="44"/>
      <c r="VEO972" s="44"/>
      <c r="VEP972" s="44"/>
      <c r="VEQ972" s="44"/>
      <c r="VER972" s="44"/>
      <c r="VES972" s="44"/>
      <c r="VET972" s="44"/>
      <c r="VEU972" s="44"/>
      <c r="VEV972" s="44"/>
      <c r="VEW972" s="44"/>
      <c r="VEX972" s="44"/>
      <c r="VEY972" s="44"/>
      <c r="VEZ972" s="44"/>
      <c r="VFA972" s="44"/>
      <c r="VFB972" s="44"/>
      <c r="VFC972" s="44"/>
      <c r="VFD972" s="44"/>
      <c r="VFE972" s="44"/>
      <c r="VFF972" s="44"/>
      <c r="VFG972" s="44"/>
      <c r="VFH972" s="44"/>
      <c r="VFI972" s="44"/>
      <c r="VFJ972" s="44"/>
      <c r="VFK972" s="44"/>
      <c r="VFL972" s="44"/>
      <c r="VFM972" s="44"/>
      <c r="VFN972" s="44"/>
      <c r="VFO972" s="44"/>
      <c r="VFP972" s="44"/>
      <c r="VFQ972" s="44"/>
      <c r="VFR972" s="44"/>
      <c r="VFS972" s="44"/>
      <c r="VFT972" s="44"/>
      <c r="VFU972" s="44"/>
      <c r="VFV972" s="44"/>
      <c r="VFW972" s="44"/>
      <c r="VFX972" s="44"/>
      <c r="VFY972" s="44"/>
      <c r="VFZ972" s="44"/>
      <c r="VGA972" s="44"/>
      <c r="VGB972" s="44"/>
      <c r="VGC972" s="44"/>
      <c r="VGD972" s="44"/>
      <c r="VGE972" s="44"/>
      <c r="VGF972" s="44"/>
      <c r="VGG972" s="44"/>
      <c r="VGH972" s="44"/>
      <c r="VGI972" s="44"/>
      <c r="VGJ972" s="44"/>
      <c r="VGK972" s="44"/>
      <c r="VGL972" s="44"/>
      <c r="VGM972" s="44"/>
      <c r="VGN972" s="44"/>
      <c r="VGO972" s="44"/>
      <c r="VGP972" s="44"/>
      <c r="VGQ972" s="44"/>
      <c r="VGR972" s="44"/>
      <c r="VGS972" s="44"/>
      <c r="VGT972" s="44"/>
      <c r="VGU972" s="44"/>
      <c r="VGV972" s="44"/>
      <c r="VGW972" s="44"/>
      <c r="VGX972" s="44"/>
      <c r="VGY972" s="44"/>
      <c r="VGZ972" s="44"/>
      <c r="VHA972" s="44"/>
      <c r="VHB972" s="44"/>
      <c r="VHC972" s="44"/>
      <c r="VHD972" s="44"/>
      <c r="VHE972" s="44"/>
      <c r="VHF972" s="44"/>
      <c r="VHG972" s="44"/>
      <c r="VHH972" s="44"/>
      <c r="VHI972" s="44"/>
      <c r="VHJ972" s="44"/>
      <c r="VHK972" s="44"/>
      <c r="VHL972" s="44"/>
      <c r="VHM972" s="44"/>
      <c r="VHN972" s="44"/>
      <c r="VHO972" s="44"/>
      <c r="VHP972" s="44"/>
      <c r="VHQ972" s="44"/>
      <c r="VHR972" s="44"/>
      <c r="VHS972" s="44"/>
      <c r="VHT972" s="44"/>
      <c r="VHU972" s="44"/>
      <c r="VHV972" s="44"/>
      <c r="VHW972" s="44"/>
      <c r="VHX972" s="44"/>
      <c r="VHY972" s="44"/>
      <c r="VHZ972" s="44"/>
      <c r="VIA972" s="44"/>
      <c r="VIB972" s="44"/>
      <c r="VIC972" s="44"/>
      <c r="VID972" s="44"/>
      <c r="VIE972" s="44"/>
      <c r="VIF972" s="44"/>
      <c r="VIG972" s="44"/>
      <c r="VIH972" s="44"/>
      <c r="VII972" s="44"/>
      <c r="VIJ972" s="44"/>
      <c r="VIK972" s="44"/>
      <c r="VIL972" s="44"/>
      <c r="VIM972" s="44"/>
      <c r="VIN972" s="44"/>
      <c r="VIO972" s="44"/>
      <c r="VIP972" s="44"/>
      <c r="VIQ972" s="44"/>
      <c r="VIR972" s="44"/>
      <c r="VIS972" s="44"/>
      <c r="VIT972" s="44"/>
      <c r="VIU972" s="44"/>
      <c r="VIV972" s="44"/>
      <c r="VIW972" s="44"/>
      <c r="VIX972" s="44"/>
      <c r="VIY972" s="44"/>
      <c r="VIZ972" s="44"/>
      <c r="VJA972" s="44"/>
      <c r="VJB972" s="44"/>
      <c r="VJC972" s="44"/>
      <c r="VJD972" s="44"/>
      <c r="VJE972" s="44"/>
      <c r="VJF972" s="44"/>
      <c r="VJG972" s="44"/>
      <c r="VJH972" s="44"/>
      <c r="VJI972" s="44"/>
      <c r="VJJ972" s="44"/>
      <c r="VJK972" s="44"/>
      <c r="VJL972" s="44"/>
      <c r="VJM972" s="44"/>
      <c r="VJN972" s="44"/>
      <c r="VJO972" s="44"/>
      <c r="VJP972" s="44"/>
      <c r="VJQ972" s="44"/>
      <c r="VJR972" s="44"/>
      <c r="VJS972" s="44"/>
      <c r="VJT972" s="44"/>
      <c r="VJU972" s="44"/>
      <c r="VJV972" s="44"/>
      <c r="VJW972" s="44"/>
      <c r="VJX972" s="44"/>
      <c r="VJY972" s="44"/>
      <c r="VJZ972" s="44"/>
      <c r="VKA972" s="44"/>
      <c r="VKB972" s="44"/>
      <c r="VKC972" s="44"/>
      <c r="VKD972" s="44"/>
      <c r="VKE972" s="44"/>
      <c r="VKF972" s="44"/>
      <c r="VKG972" s="44"/>
      <c r="VKH972" s="44"/>
      <c r="VKI972" s="44"/>
      <c r="VKJ972" s="44"/>
      <c r="VKK972" s="44"/>
      <c r="VKL972" s="44"/>
      <c r="VKM972" s="44"/>
      <c r="VKN972" s="44"/>
      <c r="VKO972" s="44"/>
      <c r="VKP972" s="44"/>
      <c r="VKQ972" s="44"/>
      <c r="VKR972" s="44"/>
      <c r="VKS972" s="44"/>
      <c r="VKT972" s="44"/>
      <c r="VKU972" s="44"/>
      <c r="VKV972" s="44"/>
      <c r="VKW972" s="44"/>
      <c r="VKX972" s="44"/>
      <c r="VKY972" s="44"/>
      <c r="VKZ972" s="44"/>
      <c r="VLA972" s="44"/>
      <c r="VLB972" s="44"/>
      <c r="VLC972" s="44"/>
      <c r="VLD972" s="44"/>
      <c r="VLE972" s="44"/>
      <c r="VLF972" s="44"/>
      <c r="VLG972" s="44"/>
      <c r="VLH972" s="44"/>
      <c r="VLI972" s="44"/>
      <c r="VLJ972" s="44"/>
      <c r="VLK972" s="44"/>
      <c r="VLL972" s="44"/>
      <c r="VLM972" s="44"/>
      <c r="VLN972" s="44"/>
      <c r="VLO972" s="44"/>
      <c r="VLP972" s="44"/>
      <c r="VLQ972" s="44"/>
      <c r="VLR972" s="44"/>
      <c r="VLS972" s="44"/>
      <c r="VLT972" s="44"/>
      <c r="VLU972" s="44"/>
      <c r="VLV972" s="44"/>
      <c r="VLW972" s="44"/>
      <c r="VLX972" s="44"/>
      <c r="VLY972" s="44"/>
      <c r="VLZ972" s="44"/>
      <c r="VMA972" s="44"/>
      <c r="VMB972" s="44"/>
      <c r="VMC972" s="44"/>
      <c r="VMD972" s="44"/>
      <c r="VME972" s="44"/>
      <c r="VMF972" s="44"/>
      <c r="VMG972" s="44"/>
      <c r="VMH972" s="44"/>
      <c r="VMI972" s="44"/>
      <c r="VMJ972" s="44"/>
      <c r="VMK972" s="44"/>
      <c r="VML972" s="44"/>
      <c r="VMM972" s="44"/>
      <c r="VMN972" s="44"/>
      <c r="VMO972" s="44"/>
      <c r="VMP972" s="44"/>
      <c r="VMQ972" s="44"/>
      <c r="VMR972" s="44"/>
      <c r="VMS972" s="44"/>
      <c r="VMT972" s="44"/>
      <c r="VMU972" s="44"/>
      <c r="VMV972" s="44"/>
      <c r="VMW972" s="44"/>
      <c r="VMX972" s="44"/>
      <c r="VMY972" s="44"/>
      <c r="VMZ972" s="44"/>
      <c r="VNA972" s="44"/>
      <c r="VNB972" s="44"/>
      <c r="VNC972" s="44"/>
      <c r="VND972" s="44"/>
      <c r="VNE972" s="44"/>
      <c r="VNF972" s="44"/>
      <c r="VNG972" s="44"/>
      <c r="VNH972" s="44"/>
      <c r="VNI972" s="44"/>
      <c r="VNJ972" s="44"/>
      <c r="VNK972" s="44"/>
      <c r="VNL972" s="44"/>
      <c r="VNM972" s="44"/>
      <c r="VNN972" s="44"/>
      <c r="VNO972" s="44"/>
      <c r="VNP972" s="44"/>
      <c r="VNQ972" s="44"/>
      <c r="VNR972" s="44"/>
      <c r="VNS972" s="44"/>
      <c r="VNT972" s="44"/>
      <c r="VNU972" s="44"/>
      <c r="VNV972" s="44"/>
      <c r="VNW972" s="44"/>
      <c r="VNX972" s="44"/>
      <c r="VNY972" s="44"/>
      <c r="VNZ972" s="44"/>
      <c r="VOA972" s="44"/>
      <c r="VOB972" s="44"/>
      <c r="VOC972" s="44"/>
      <c r="VOD972" s="44"/>
      <c r="VOE972" s="44"/>
      <c r="VOF972" s="44"/>
      <c r="VOG972" s="44"/>
      <c r="VOH972" s="44"/>
      <c r="VOI972" s="44"/>
      <c r="VOJ972" s="44"/>
      <c r="VOK972" s="44"/>
      <c r="VOL972" s="44"/>
      <c r="VOM972" s="44"/>
      <c r="VON972" s="44"/>
      <c r="VOO972" s="44"/>
      <c r="VOP972" s="44"/>
      <c r="VOQ972" s="44"/>
      <c r="VOR972" s="44"/>
      <c r="VOS972" s="44"/>
      <c r="VOT972" s="44"/>
      <c r="VOU972" s="44"/>
      <c r="VOV972" s="44"/>
      <c r="VOW972" s="44"/>
      <c r="VOX972" s="44"/>
      <c r="VOY972" s="44"/>
      <c r="VOZ972" s="44"/>
      <c r="VPA972" s="44"/>
      <c r="VPB972" s="44"/>
      <c r="VPC972" s="44"/>
      <c r="VPD972" s="44"/>
      <c r="VPE972" s="44"/>
      <c r="VPF972" s="44"/>
      <c r="VPG972" s="44"/>
      <c r="VPH972" s="44"/>
      <c r="VPI972" s="44"/>
      <c r="VPJ972" s="44"/>
      <c r="VPK972" s="44"/>
      <c r="VPL972" s="44"/>
      <c r="VPM972" s="44"/>
      <c r="VPN972" s="44"/>
      <c r="VPO972" s="44"/>
      <c r="VPP972" s="44"/>
      <c r="VPQ972" s="44"/>
      <c r="VPR972" s="44"/>
      <c r="VPS972" s="44"/>
      <c r="VPT972" s="44"/>
      <c r="VPU972" s="44"/>
      <c r="VPV972" s="44"/>
      <c r="VPW972" s="44"/>
      <c r="VPX972" s="44"/>
      <c r="VPY972" s="44"/>
      <c r="VPZ972" s="44"/>
      <c r="VQA972" s="44"/>
      <c r="VQB972" s="44"/>
      <c r="VQC972" s="44"/>
      <c r="VQD972" s="44"/>
      <c r="VQE972" s="44"/>
      <c r="VQF972" s="44"/>
      <c r="VQG972" s="44"/>
      <c r="VQH972" s="44"/>
      <c r="VQI972" s="44"/>
      <c r="VQJ972" s="44"/>
      <c r="VQK972" s="44"/>
      <c r="VQL972" s="44"/>
      <c r="VQM972" s="44"/>
      <c r="VQN972" s="44"/>
      <c r="VQO972" s="44"/>
      <c r="VQP972" s="44"/>
      <c r="VQQ972" s="44"/>
      <c r="VQR972" s="44"/>
      <c r="VQS972" s="44"/>
      <c r="VQT972" s="44"/>
      <c r="VQU972" s="44"/>
      <c r="VQV972" s="44"/>
      <c r="VQW972" s="44"/>
      <c r="VQX972" s="44"/>
      <c r="VQY972" s="44"/>
      <c r="VQZ972" s="44"/>
      <c r="VRA972" s="44"/>
      <c r="VRB972" s="44"/>
      <c r="VRC972" s="44"/>
      <c r="VRD972" s="44"/>
      <c r="VRE972" s="44"/>
      <c r="VRF972" s="44"/>
      <c r="VRG972" s="44"/>
      <c r="VRH972" s="44"/>
      <c r="VRI972" s="44"/>
      <c r="VRJ972" s="44"/>
      <c r="VRK972" s="44"/>
      <c r="VRL972" s="44"/>
      <c r="VRM972" s="44"/>
      <c r="VRN972" s="44"/>
      <c r="VRO972" s="44"/>
      <c r="VRP972" s="44"/>
      <c r="VRQ972" s="44"/>
      <c r="VRR972" s="44"/>
      <c r="VRS972" s="44"/>
      <c r="VRT972" s="44"/>
      <c r="VRU972" s="44"/>
      <c r="VRV972" s="44"/>
      <c r="VRW972" s="44"/>
      <c r="VRX972" s="44"/>
      <c r="VRY972" s="44"/>
      <c r="VRZ972" s="44"/>
      <c r="VSA972" s="44"/>
      <c r="VSB972" s="44"/>
      <c r="VSC972" s="44"/>
      <c r="VSD972" s="44"/>
      <c r="VSE972" s="44"/>
      <c r="VSF972" s="44"/>
      <c r="VSG972" s="44"/>
      <c r="VSH972" s="44"/>
      <c r="VSI972" s="44"/>
      <c r="VSJ972" s="44"/>
      <c r="VSK972" s="44"/>
      <c r="VSL972" s="44"/>
      <c r="VSM972" s="44"/>
      <c r="VSN972" s="44"/>
      <c r="VSO972" s="44"/>
      <c r="VSP972" s="44"/>
      <c r="VSQ972" s="44"/>
      <c r="VSR972" s="44"/>
      <c r="VSS972" s="44"/>
      <c r="VST972" s="44"/>
      <c r="VSU972" s="44"/>
      <c r="VSV972" s="44"/>
      <c r="VSW972" s="44"/>
      <c r="VSX972" s="44"/>
      <c r="VSY972" s="44"/>
      <c r="VSZ972" s="44"/>
      <c r="VTA972" s="44"/>
      <c r="VTB972" s="44"/>
      <c r="VTC972" s="44"/>
      <c r="VTD972" s="44"/>
      <c r="VTE972" s="44"/>
      <c r="VTF972" s="44"/>
      <c r="VTG972" s="44"/>
      <c r="VTH972" s="44"/>
      <c r="VTI972" s="44"/>
      <c r="VTJ972" s="44"/>
      <c r="VTK972" s="44"/>
      <c r="VTL972" s="44"/>
      <c r="VTM972" s="44"/>
      <c r="VTN972" s="44"/>
      <c r="VTO972" s="44"/>
      <c r="VTP972" s="44"/>
      <c r="VTQ972" s="44"/>
      <c r="VTR972" s="44"/>
      <c r="VTS972" s="44"/>
      <c r="VTT972" s="44"/>
      <c r="VTU972" s="44"/>
      <c r="VTV972" s="44"/>
      <c r="VTW972" s="44"/>
      <c r="VTX972" s="44"/>
      <c r="VTY972" s="44"/>
      <c r="VTZ972" s="44"/>
      <c r="VUA972" s="44"/>
      <c r="VUB972" s="44"/>
      <c r="VUC972" s="44"/>
      <c r="VUD972" s="44"/>
      <c r="VUE972" s="44"/>
      <c r="VUF972" s="44"/>
      <c r="VUG972" s="44"/>
      <c r="VUH972" s="44"/>
      <c r="VUI972" s="44"/>
      <c r="VUJ972" s="44"/>
      <c r="VUK972" s="44"/>
      <c r="VUL972" s="44"/>
      <c r="VUM972" s="44"/>
      <c r="VUN972" s="44"/>
      <c r="VUO972" s="44"/>
      <c r="VUP972" s="44"/>
      <c r="VUQ972" s="44"/>
      <c r="VUR972" s="44"/>
      <c r="VUS972" s="44"/>
      <c r="VUT972" s="44"/>
      <c r="VUU972" s="44"/>
      <c r="VUV972" s="44"/>
      <c r="VUW972" s="44"/>
      <c r="VUX972" s="44"/>
      <c r="VUY972" s="44"/>
      <c r="VUZ972" s="44"/>
      <c r="VVA972" s="44"/>
      <c r="VVB972" s="44"/>
      <c r="VVC972" s="44"/>
      <c r="VVD972" s="44"/>
      <c r="VVE972" s="44"/>
      <c r="VVF972" s="44"/>
      <c r="VVG972" s="44"/>
      <c r="VVH972" s="44"/>
      <c r="VVI972" s="44"/>
      <c r="VVJ972" s="44"/>
      <c r="VVK972" s="44"/>
      <c r="VVL972" s="44"/>
      <c r="VVM972" s="44"/>
      <c r="VVN972" s="44"/>
      <c r="VVO972" s="44"/>
      <c r="VVP972" s="44"/>
      <c r="VVQ972" s="44"/>
      <c r="VVR972" s="44"/>
      <c r="VVS972" s="44"/>
      <c r="VVT972" s="44"/>
      <c r="VVU972" s="44"/>
      <c r="VVV972" s="44"/>
      <c r="VVW972" s="44"/>
      <c r="VVX972" s="44"/>
      <c r="VVY972" s="44"/>
      <c r="VVZ972" s="44"/>
      <c r="VWA972" s="44"/>
      <c r="VWB972" s="44"/>
      <c r="VWC972" s="44"/>
      <c r="VWD972" s="44"/>
      <c r="VWE972" s="44"/>
      <c r="VWF972" s="44"/>
      <c r="VWG972" s="44"/>
      <c r="VWH972" s="44"/>
      <c r="VWI972" s="44"/>
      <c r="VWJ972" s="44"/>
      <c r="VWK972" s="44"/>
      <c r="VWL972" s="44"/>
      <c r="VWM972" s="44"/>
      <c r="VWN972" s="44"/>
      <c r="VWO972" s="44"/>
      <c r="VWP972" s="44"/>
      <c r="VWQ972" s="44"/>
      <c r="VWR972" s="44"/>
      <c r="VWS972" s="44"/>
      <c r="VWT972" s="44"/>
      <c r="VWU972" s="44"/>
      <c r="VWV972" s="44"/>
      <c r="VWW972" s="44"/>
      <c r="VWX972" s="44"/>
      <c r="VWY972" s="44"/>
      <c r="VWZ972" s="44"/>
      <c r="VXA972" s="44"/>
      <c r="VXB972" s="44"/>
      <c r="VXC972" s="44"/>
      <c r="VXD972" s="44"/>
      <c r="VXE972" s="44"/>
      <c r="VXF972" s="44"/>
      <c r="VXG972" s="44"/>
      <c r="VXH972" s="44"/>
      <c r="VXI972" s="44"/>
      <c r="VXJ972" s="44"/>
      <c r="VXK972" s="44"/>
      <c r="VXL972" s="44"/>
      <c r="VXM972" s="44"/>
      <c r="VXN972" s="44"/>
      <c r="VXO972" s="44"/>
      <c r="VXP972" s="44"/>
      <c r="VXQ972" s="44"/>
      <c r="VXR972" s="44"/>
      <c r="VXS972" s="44"/>
      <c r="VXT972" s="44"/>
      <c r="VXU972" s="44"/>
      <c r="VXV972" s="44"/>
      <c r="VXW972" s="44"/>
      <c r="VXX972" s="44"/>
      <c r="VXY972" s="44"/>
      <c r="VXZ972" s="44"/>
      <c r="VYA972" s="44"/>
      <c r="VYB972" s="44"/>
      <c r="VYC972" s="44"/>
      <c r="VYD972" s="44"/>
      <c r="VYE972" s="44"/>
      <c r="VYF972" s="44"/>
      <c r="VYG972" s="44"/>
      <c r="VYH972" s="44"/>
      <c r="VYI972" s="44"/>
      <c r="VYJ972" s="44"/>
      <c r="VYK972" s="44"/>
      <c r="VYL972" s="44"/>
      <c r="VYM972" s="44"/>
      <c r="VYN972" s="44"/>
      <c r="VYO972" s="44"/>
      <c r="VYP972" s="44"/>
      <c r="VYQ972" s="44"/>
      <c r="VYR972" s="44"/>
      <c r="VYS972" s="44"/>
      <c r="VYT972" s="44"/>
      <c r="VYU972" s="44"/>
      <c r="VYV972" s="44"/>
      <c r="VYW972" s="44"/>
      <c r="VYX972" s="44"/>
      <c r="VYY972" s="44"/>
      <c r="VYZ972" s="44"/>
      <c r="VZA972" s="44"/>
      <c r="VZB972" s="44"/>
      <c r="VZC972" s="44"/>
      <c r="VZD972" s="44"/>
      <c r="VZE972" s="44"/>
      <c r="VZF972" s="44"/>
      <c r="VZG972" s="44"/>
      <c r="VZH972" s="44"/>
      <c r="VZI972" s="44"/>
      <c r="VZJ972" s="44"/>
      <c r="VZK972" s="44"/>
      <c r="VZL972" s="44"/>
      <c r="VZM972" s="44"/>
      <c r="VZN972" s="44"/>
      <c r="VZO972" s="44"/>
      <c r="VZP972" s="44"/>
      <c r="VZQ972" s="44"/>
      <c r="VZR972" s="44"/>
      <c r="VZS972" s="44"/>
      <c r="VZT972" s="44"/>
      <c r="VZU972" s="44"/>
      <c r="VZV972" s="44"/>
      <c r="VZW972" s="44"/>
      <c r="VZX972" s="44"/>
      <c r="VZY972" s="44"/>
      <c r="VZZ972" s="44"/>
      <c r="WAA972" s="44"/>
      <c r="WAB972" s="44"/>
      <c r="WAC972" s="44"/>
      <c r="WAD972" s="44"/>
      <c r="WAE972" s="44"/>
      <c r="WAF972" s="44"/>
      <c r="WAG972" s="44"/>
      <c r="WAH972" s="44"/>
      <c r="WAI972" s="44"/>
      <c r="WAJ972" s="44"/>
      <c r="WAK972" s="44"/>
      <c r="WAL972" s="44"/>
      <c r="WAM972" s="44"/>
      <c r="WAN972" s="44"/>
      <c r="WAO972" s="44"/>
      <c r="WAP972" s="44"/>
      <c r="WAQ972" s="44"/>
      <c r="WAR972" s="44"/>
      <c r="WAS972" s="44"/>
      <c r="WAT972" s="44"/>
      <c r="WAU972" s="44"/>
      <c r="WAV972" s="44"/>
      <c r="WAW972" s="44"/>
      <c r="WAX972" s="44"/>
      <c r="WAY972" s="44"/>
      <c r="WAZ972" s="44"/>
      <c r="WBA972" s="44"/>
      <c r="WBB972" s="44"/>
      <c r="WBC972" s="44"/>
      <c r="WBD972" s="44"/>
      <c r="WBE972" s="44"/>
      <c r="WBF972" s="44"/>
      <c r="WBG972" s="44"/>
      <c r="WBH972" s="44"/>
      <c r="WBI972" s="44"/>
      <c r="WBJ972" s="44"/>
      <c r="WBK972" s="44"/>
      <c r="WBL972" s="44"/>
      <c r="WBM972" s="44"/>
      <c r="WBN972" s="44"/>
      <c r="WBO972" s="44"/>
      <c r="WBP972" s="44"/>
      <c r="WBQ972" s="44"/>
      <c r="WBR972" s="44"/>
      <c r="WBS972" s="44"/>
      <c r="WBT972" s="44"/>
      <c r="WBU972" s="44"/>
      <c r="WBV972" s="44"/>
      <c r="WBW972" s="44"/>
      <c r="WBX972" s="44"/>
      <c r="WBY972" s="44"/>
      <c r="WBZ972" s="44"/>
      <c r="WCA972" s="44"/>
      <c r="WCB972" s="44"/>
      <c r="WCC972" s="44"/>
      <c r="WCD972" s="44"/>
      <c r="WCE972" s="44"/>
      <c r="WCF972" s="44"/>
      <c r="WCG972" s="44"/>
      <c r="WCH972" s="44"/>
      <c r="WCI972" s="44"/>
      <c r="WCJ972" s="44"/>
      <c r="WCK972" s="44"/>
      <c r="WCL972" s="44"/>
      <c r="WCM972" s="44"/>
      <c r="WCN972" s="44"/>
      <c r="WCO972" s="44"/>
      <c r="WCP972" s="44"/>
      <c r="WCQ972" s="44"/>
      <c r="WCR972" s="44"/>
      <c r="WCS972" s="44"/>
      <c r="WCT972" s="44"/>
      <c r="WCU972" s="44"/>
      <c r="WCV972" s="44"/>
      <c r="WCW972" s="44"/>
      <c r="WCX972" s="44"/>
      <c r="WCY972" s="44"/>
      <c r="WCZ972" s="44"/>
      <c r="WDA972" s="44"/>
      <c r="WDB972" s="44"/>
      <c r="WDC972" s="44"/>
      <c r="WDD972" s="44"/>
      <c r="WDE972" s="44"/>
      <c r="WDF972" s="44"/>
      <c r="WDG972" s="44"/>
      <c r="WDH972" s="44"/>
      <c r="WDI972" s="44"/>
      <c r="WDJ972" s="44"/>
      <c r="WDK972" s="44"/>
      <c r="WDL972" s="44"/>
      <c r="WDM972" s="44"/>
      <c r="WDN972" s="44"/>
      <c r="WDO972" s="44"/>
      <c r="WDP972" s="44"/>
      <c r="WDQ972" s="44"/>
      <c r="WDR972" s="44"/>
      <c r="WDS972" s="44"/>
      <c r="WDT972" s="44"/>
      <c r="WDU972" s="44"/>
      <c r="WDV972" s="44"/>
      <c r="WDW972" s="44"/>
      <c r="WDX972" s="44"/>
      <c r="WDY972" s="44"/>
      <c r="WDZ972" s="44"/>
      <c r="WEA972" s="44"/>
      <c r="WEB972" s="44"/>
      <c r="WEC972" s="44"/>
      <c r="WED972" s="44"/>
      <c r="WEE972" s="44"/>
      <c r="WEF972" s="44"/>
      <c r="WEG972" s="44"/>
      <c r="WEH972" s="44"/>
      <c r="WEI972" s="44"/>
      <c r="WEJ972" s="44"/>
      <c r="WEK972" s="44"/>
      <c r="WEL972" s="44"/>
      <c r="WEM972" s="44"/>
      <c r="WEN972" s="44"/>
      <c r="WEO972" s="44"/>
      <c r="WEP972" s="44"/>
      <c r="WEQ972" s="44"/>
      <c r="WER972" s="44"/>
      <c r="WES972" s="44"/>
      <c r="WET972" s="44"/>
      <c r="WEU972" s="44"/>
      <c r="WEV972" s="44"/>
      <c r="WEW972" s="44"/>
      <c r="WEX972" s="44"/>
      <c r="WEY972" s="44"/>
      <c r="WEZ972" s="44"/>
      <c r="WFA972" s="44"/>
      <c r="WFB972" s="44"/>
      <c r="WFC972" s="44"/>
      <c r="WFD972" s="44"/>
      <c r="WFE972" s="44"/>
      <c r="WFF972" s="44"/>
      <c r="WFG972" s="44"/>
      <c r="WFH972" s="44"/>
      <c r="WFI972" s="44"/>
      <c r="WFJ972" s="44"/>
      <c r="WFK972" s="44"/>
      <c r="WFL972" s="44"/>
      <c r="WFM972" s="44"/>
      <c r="WFN972" s="44"/>
      <c r="WFO972" s="44"/>
      <c r="WFP972" s="44"/>
      <c r="WFQ972" s="44"/>
      <c r="WFR972" s="44"/>
      <c r="WFS972" s="44"/>
      <c r="WFT972" s="44"/>
      <c r="WFU972" s="44"/>
      <c r="WFV972" s="44"/>
      <c r="WFW972" s="44"/>
      <c r="WFX972" s="44"/>
      <c r="WFY972" s="44"/>
      <c r="WFZ972" s="44"/>
      <c r="WGA972" s="44"/>
      <c r="WGB972" s="44"/>
      <c r="WGC972" s="44"/>
      <c r="WGD972" s="44"/>
      <c r="WGE972" s="44"/>
      <c r="WGF972" s="44"/>
      <c r="WGG972" s="44"/>
      <c r="WGH972" s="44"/>
      <c r="WGI972" s="44"/>
      <c r="WGJ972" s="44"/>
      <c r="WGK972" s="44"/>
      <c r="WGL972" s="44"/>
      <c r="WGM972" s="44"/>
      <c r="WGN972" s="44"/>
      <c r="WGO972" s="44"/>
      <c r="WGP972" s="44"/>
      <c r="WGQ972" s="44"/>
      <c r="WGR972" s="44"/>
      <c r="WGS972" s="44"/>
      <c r="WGT972" s="44"/>
      <c r="WGU972" s="44"/>
      <c r="WGV972" s="44"/>
      <c r="WGW972" s="44"/>
      <c r="WGX972" s="44"/>
      <c r="WGY972" s="44"/>
      <c r="WGZ972" s="44"/>
      <c r="WHA972" s="44"/>
      <c r="WHB972" s="44"/>
      <c r="WHC972" s="44"/>
      <c r="WHD972" s="44"/>
      <c r="WHE972" s="44"/>
      <c r="WHF972" s="44"/>
      <c r="WHG972" s="44"/>
      <c r="WHH972" s="44"/>
      <c r="WHI972" s="44"/>
      <c r="WHJ972" s="44"/>
      <c r="WHK972" s="44"/>
      <c r="WHL972" s="44"/>
      <c r="WHM972" s="44"/>
      <c r="WHN972" s="44"/>
      <c r="WHO972" s="44"/>
      <c r="WHP972" s="44"/>
      <c r="WHQ972" s="44"/>
      <c r="WHR972" s="44"/>
      <c r="WHS972" s="44"/>
      <c r="WHT972" s="44"/>
      <c r="WHU972" s="44"/>
      <c r="WHV972" s="44"/>
      <c r="WHW972" s="44"/>
      <c r="WHX972" s="44"/>
      <c r="WHY972" s="44"/>
      <c r="WHZ972" s="44"/>
      <c r="WIA972" s="44"/>
      <c r="WIB972" s="44"/>
      <c r="WIC972" s="44"/>
      <c r="WID972" s="44"/>
      <c r="WIE972" s="44"/>
      <c r="WIF972" s="44"/>
      <c r="WIG972" s="44"/>
      <c r="WIH972" s="44"/>
      <c r="WII972" s="44"/>
      <c r="WIJ972" s="44"/>
      <c r="WIK972" s="44"/>
      <c r="WIL972" s="44"/>
      <c r="WIM972" s="44"/>
      <c r="WIN972" s="44"/>
      <c r="WIO972" s="44"/>
      <c r="WIP972" s="44"/>
      <c r="WIQ972" s="44"/>
      <c r="WIR972" s="44"/>
      <c r="WIS972" s="44"/>
      <c r="WIT972" s="44"/>
      <c r="WIU972" s="44"/>
      <c r="WIV972" s="44"/>
      <c r="WIW972" s="44"/>
      <c r="WIX972" s="44"/>
      <c r="WIY972" s="44"/>
      <c r="WIZ972" s="44"/>
      <c r="WJA972" s="44"/>
      <c r="WJB972" s="44"/>
      <c r="WJC972" s="44"/>
      <c r="WJD972" s="44"/>
      <c r="WJE972" s="44"/>
      <c r="WJF972" s="44"/>
      <c r="WJG972" s="44"/>
      <c r="WJH972" s="44"/>
      <c r="WJI972" s="44"/>
      <c r="WJJ972" s="44"/>
      <c r="WJK972" s="44"/>
      <c r="WJL972" s="44"/>
      <c r="WJM972" s="44"/>
      <c r="WJN972" s="44"/>
      <c r="WJO972" s="44"/>
      <c r="WJP972" s="44"/>
      <c r="WJQ972" s="44"/>
      <c r="WJR972" s="44"/>
      <c r="WJS972" s="44"/>
      <c r="WJT972" s="44"/>
      <c r="WJU972" s="44"/>
      <c r="WJV972" s="44"/>
      <c r="WJW972" s="44"/>
      <c r="WJX972" s="44"/>
      <c r="WJY972" s="44"/>
      <c r="WJZ972" s="44"/>
      <c r="WKA972" s="44"/>
      <c r="WKB972" s="44"/>
      <c r="WKC972" s="44"/>
      <c r="WKD972" s="44"/>
      <c r="WKE972" s="44"/>
      <c r="WKF972" s="44"/>
      <c r="WKG972" s="44"/>
      <c r="WKH972" s="44"/>
      <c r="WKI972" s="44"/>
      <c r="WKJ972" s="44"/>
      <c r="WKK972" s="44"/>
      <c r="WKL972" s="44"/>
      <c r="WKM972" s="44"/>
      <c r="WKN972" s="44"/>
      <c r="WKO972" s="44"/>
      <c r="WKP972" s="44"/>
      <c r="WKQ972" s="44"/>
      <c r="WKR972" s="44"/>
      <c r="WKS972" s="44"/>
      <c r="WKT972" s="44"/>
      <c r="WKU972" s="44"/>
      <c r="WKV972" s="44"/>
      <c r="WKW972" s="44"/>
      <c r="WKX972" s="44"/>
      <c r="WKY972" s="44"/>
      <c r="WKZ972" s="44"/>
      <c r="WLA972" s="44"/>
      <c r="WLB972" s="44"/>
      <c r="WLC972" s="44"/>
      <c r="WLD972" s="44"/>
      <c r="WLE972" s="44"/>
      <c r="WLF972" s="44"/>
      <c r="WLG972" s="44"/>
      <c r="WLH972" s="44"/>
      <c r="WLI972" s="44"/>
      <c r="WLJ972" s="44"/>
      <c r="WLK972" s="44"/>
      <c r="WLL972" s="44"/>
      <c r="WLM972" s="44"/>
      <c r="WLN972" s="44"/>
      <c r="WLO972" s="44"/>
      <c r="WLP972" s="44"/>
      <c r="WLQ972" s="44"/>
      <c r="WLR972" s="44"/>
      <c r="WLS972" s="44"/>
      <c r="WLT972" s="44"/>
      <c r="WLU972" s="44"/>
      <c r="WLV972" s="44"/>
      <c r="WLW972" s="44"/>
      <c r="WLX972" s="44"/>
      <c r="WLY972" s="44"/>
      <c r="WLZ972" s="44"/>
      <c r="WMA972" s="44"/>
      <c r="WMB972" s="44"/>
      <c r="WMC972" s="44"/>
      <c r="WMD972" s="44"/>
      <c r="WME972" s="44"/>
      <c r="WMF972" s="44"/>
      <c r="WMG972" s="44"/>
      <c r="WMH972" s="44"/>
      <c r="WMI972" s="44"/>
      <c r="WMJ972" s="44"/>
      <c r="WMK972" s="44"/>
      <c r="WML972" s="44"/>
      <c r="WMM972" s="44"/>
      <c r="WMN972" s="44"/>
      <c r="WMO972" s="44"/>
      <c r="WMP972" s="44"/>
      <c r="WMQ972" s="44"/>
      <c r="WMR972" s="44"/>
      <c r="WMS972" s="44"/>
      <c r="WMT972" s="44"/>
      <c r="WMU972" s="44"/>
      <c r="WMV972" s="44"/>
      <c r="WMW972" s="44"/>
      <c r="WMX972" s="44"/>
      <c r="WMY972" s="44"/>
      <c r="WMZ972" s="44"/>
      <c r="WNA972" s="44"/>
      <c r="WNB972" s="44"/>
      <c r="WNC972" s="44"/>
      <c r="WND972" s="44"/>
      <c r="WNE972" s="44"/>
      <c r="WNF972" s="44"/>
      <c r="WNG972" s="44"/>
      <c r="WNH972" s="44"/>
      <c r="WNI972" s="44"/>
      <c r="WNJ972" s="44"/>
      <c r="WNK972" s="44"/>
      <c r="WNL972" s="44"/>
      <c r="WNM972" s="44"/>
      <c r="WNN972" s="44"/>
      <c r="WNO972" s="44"/>
      <c r="WNP972" s="44"/>
      <c r="WNQ972" s="44"/>
      <c r="WNR972" s="44"/>
      <c r="WNS972" s="44"/>
      <c r="WNT972" s="44"/>
      <c r="WNU972" s="44"/>
      <c r="WNV972" s="44"/>
      <c r="WNW972" s="44"/>
      <c r="WNX972" s="44"/>
      <c r="WNY972" s="44"/>
      <c r="WNZ972" s="44"/>
      <c r="WOA972" s="44"/>
      <c r="WOB972" s="44"/>
      <c r="WOC972" s="44"/>
      <c r="WOD972" s="44"/>
      <c r="WOE972" s="44"/>
      <c r="WOF972" s="44"/>
      <c r="WOG972" s="44"/>
      <c r="WOH972" s="44"/>
      <c r="WOI972" s="44"/>
      <c r="WOJ972" s="44"/>
      <c r="WOK972" s="44"/>
      <c r="WOL972" s="44"/>
      <c r="WOM972" s="44"/>
      <c r="WON972" s="44"/>
      <c r="WOO972" s="44"/>
      <c r="WOP972" s="44"/>
      <c r="WOQ972" s="44"/>
      <c r="WOR972" s="44"/>
      <c r="WOS972" s="44"/>
      <c r="WOT972" s="44"/>
      <c r="WOU972" s="44"/>
      <c r="WOV972" s="44"/>
      <c r="WOW972" s="44"/>
      <c r="WOX972" s="44"/>
      <c r="WOY972" s="44"/>
      <c r="WOZ972" s="44"/>
      <c r="WPA972" s="44"/>
      <c r="WPB972" s="44"/>
      <c r="WPC972" s="44"/>
      <c r="WPD972" s="44"/>
      <c r="WPE972" s="44"/>
      <c r="WPF972" s="44"/>
      <c r="WPG972" s="44"/>
      <c r="WPH972" s="44"/>
      <c r="WPI972" s="44"/>
      <c r="WPJ972" s="44"/>
      <c r="WPK972" s="44"/>
      <c r="WPL972" s="44"/>
      <c r="WPM972" s="44"/>
      <c r="WPN972" s="44"/>
      <c r="WPO972" s="44"/>
      <c r="WPP972" s="44"/>
      <c r="WPQ972" s="44"/>
      <c r="WPR972" s="44"/>
      <c r="WPS972" s="44"/>
      <c r="WPT972" s="44"/>
      <c r="WPU972" s="44"/>
      <c r="WPV972" s="44"/>
      <c r="WPW972" s="44"/>
      <c r="WPX972" s="44"/>
      <c r="WPY972" s="44"/>
      <c r="WPZ972" s="44"/>
      <c r="WQA972" s="44"/>
      <c r="WQB972" s="44"/>
      <c r="WQC972" s="44"/>
      <c r="WQD972" s="44"/>
      <c r="WQE972" s="44"/>
      <c r="WQF972" s="44"/>
      <c r="WQG972" s="44"/>
      <c r="WQH972" s="44"/>
      <c r="WQI972" s="44"/>
      <c r="WQJ972" s="44"/>
      <c r="WQK972" s="44"/>
      <c r="WQL972" s="44"/>
      <c r="WQM972" s="44"/>
      <c r="WQN972" s="44"/>
      <c r="WQO972" s="44"/>
      <c r="WQP972" s="44"/>
      <c r="WQQ972" s="44"/>
      <c r="WQR972" s="44"/>
      <c r="WQS972" s="44"/>
      <c r="WQT972" s="44"/>
      <c r="WQU972" s="44"/>
      <c r="WQV972" s="44"/>
      <c r="WQW972" s="44"/>
      <c r="WQX972" s="44"/>
      <c r="WQY972" s="44"/>
      <c r="WQZ972" s="44"/>
      <c r="WRA972" s="44"/>
      <c r="WRB972" s="44"/>
      <c r="WRC972" s="44"/>
      <c r="WRD972" s="44"/>
      <c r="WRE972" s="44"/>
      <c r="WRF972" s="44"/>
      <c r="WRG972" s="44"/>
      <c r="WRH972" s="44"/>
      <c r="WRI972" s="44"/>
      <c r="WRJ972" s="44"/>
      <c r="WRK972" s="44"/>
      <c r="WRL972" s="44"/>
      <c r="WRM972" s="44"/>
      <c r="WRN972" s="44"/>
      <c r="WRO972" s="44"/>
      <c r="WRP972" s="44"/>
      <c r="WRQ972" s="44"/>
      <c r="WRR972" s="44"/>
      <c r="WRS972" s="44"/>
      <c r="WRT972" s="44"/>
      <c r="WRU972" s="44"/>
      <c r="WRV972" s="44"/>
      <c r="WRW972" s="44"/>
      <c r="WRX972" s="44"/>
      <c r="WRY972" s="44"/>
      <c r="WRZ972" s="44"/>
      <c r="WSA972" s="44"/>
      <c r="WSB972" s="44"/>
      <c r="WSC972" s="44"/>
      <c r="WSD972" s="44"/>
      <c r="WSE972" s="44"/>
      <c r="WSF972" s="44"/>
      <c r="WSG972" s="44"/>
      <c r="WSH972" s="44"/>
      <c r="WSI972" s="44"/>
      <c r="WSJ972" s="44"/>
      <c r="WSK972" s="44"/>
      <c r="WSL972" s="44"/>
      <c r="WSM972" s="44"/>
      <c r="WSN972" s="44"/>
      <c r="WSO972" s="44"/>
      <c r="WSP972" s="44"/>
      <c r="WSQ972" s="44"/>
      <c r="WSR972" s="44"/>
      <c r="WSS972" s="44"/>
      <c r="WST972" s="44"/>
      <c r="WSU972" s="44"/>
      <c r="WSV972" s="44"/>
      <c r="WSW972" s="44"/>
      <c r="WSX972" s="44"/>
      <c r="WSY972" s="44"/>
      <c r="WSZ972" s="44"/>
      <c r="WTA972" s="44"/>
      <c r="WTB972" s="44"/>
      <c r="WTC972" s="44"/>
      <c r="WTD972" s="44"/>
      <c r="WTE972" s="44"/>
      <c r="WTF972" s="44"/>
      <c r="WTG972" s="44"/>
      <c r="WTH972" s="44"/>
      <c r="WTI972" s="44"/>
      <c r="WTJ972" s="44"/>
      <c r="WTK972" s="44"/>
      <c r="WTL972" s="44"/>
      <c r="WTM972" s="44"/>
      <c r="WTN972" s="44"/>
      <c r="WTO972" s="44"/>
      <c r="WTP972" s="44"/>
      <c r="WTQ972" s="44"/>
      <c r="WTR972" s="44"/>
      <c r="WTS972" s="44"/>
      <c r="WTT972" s="44"/>
      <c r="WTU972" s="44"/>
      <c r="WTV972" s="44"/>
      <c r="WTW972" s="44"/>
      <c r="WTX972" s="44"/>
      <c r="WTY972" s="44"/>
      <c r="WTZ972" s="44"/>
      <c r="WUA972" s="44"/>
      <c r="WUB972" s="44"/>
      <c r="WUC972" s="44"/>
      <c r="WUD972" s="44"/>
      <c r="WUE972" s="44"/>
      <c r="WUF972" s="44"/>
      <c r="WUG972" s="44"/>
      <c r="WUH972" s="44"/>
      <c r="WUI972" s="44"/>
      <c r="WUJ972" s="44"/>
      <c r="WUK972" s="44"/>
      <c r="WUL972" s="44"/>
      <c r="WUM972" s="44"/>
      <c r="WUN972" s="44"/>
      <c r="WUO972" s="44"/>
      <c r="WUP972" s="44"/>
      <c r="WUQ972" s="44"/>
      <c r="WUR972" s="44"/>
      <c r="WUS972" s="44"/>
      <c r="WUT972" s="44"/>
      <c r="WUU972" s="44"/>
      <c r="WUV972" s="44"/>
      <c r="WUW972" s="44"/>
      <c r="WUX972" s="44"/>
      <c r="WUY972" s="44"/>
      <c r="WUZ972" s="44"/>
      <c r="WVA972" s="44"/>
      <c r="WVB972" s="44"/>
      <c r="WVC972" s="44"/>
      <c r="WVD972" s="44"/>
      <c r="WVE972" s="44"/>
      <c r="WVF972" s="44"/>
      <c r="WVG972" s="44"/>
      <c r="WVH972" s="44"/>
      <c r="WVI972" s="44"/>
      <c r="WVJ972" s="44"/>
      <c r="WVK972" s="44"/>
      <c r="WVL972" s="44"/>
      <c r="WVM972" s="44"/>
      <c r="WVN972" s="44"/>
      <c r="WVO972" s="44"/>
      <c r="WVP972" s="44"/>
      <c r="WVQ972" s="44"/>
      <c r="WVR972" s="44"/>
      <c r="WVS972" s="44"/>
      <c r="WVT972" s="44"/>
      <c r="WVU972" s="44"/>
      <c r="WVV972" s="44"/>
      <c r="WVW972" s="44"/>
      <c r="WVX972" s="44"/>
      <c r="WVY972" s="44"/>
      <c r="WVZ972" s="44"/>
      <c r="WWA972" s="44"/>
      <c r="WWB972" s="44"/>
      <c r="WWC972" s="44"/>
      <c r="WWD972" s="44"/>
      <c r="WWE972" s="44"/>
      <c r="WWF972" s="44"/>
      <c r="WWG972" s="44"/>
      <c r="WWH972" s="44"/>
      <c r="WWI972" s="44"/>
      <c r="WWJ972" s="44"/>
      <c r="WWK972" s="44"/>
      <c r="WWL972" s="44"/>
      <c r="WWM972" s="44"/>
      <c r="WWN972" s="44"/>
      <c r="WWO972" s="44"/>
      <c r="WWP972" s="44"/>
      <c r="WWQ972" s="44"/>
      <c r="WWR972" s="44"/>
      <c r="WWS972" s="44"/>
      <c r="WWT972" s="44"/>
      <c r="WWU972" s="44"/>
      <c r="WWV972" s="44"/>
      <c r="WWW972" s="44"/>
      <c r="WWX972" s="44"/>
      <c r="WWY972" s="44"/>
      <c r="WWZ972" s="44"/>
      <c r="WXA972" s="44"/>
      <c r="WXB972" s="44"/>
      <c r="WXC972" s="44"/>
      <c r="WXD972" s="44"/>
      <c r="WXE972" s="44"/>
      <c r="WXF972" s="44"/>
      <c r="WXG972" s="44"/>
      <c r="WXH972" s="44"/>
      <c r="WXI972" s="44"/>
      <c r="WXJ972" s="44"/>
      <c r="WXK972" s="44"/>
      <c r="WXL972" s="44"/>
      <c r="WXM972" s="44"/>
      <c r="WXN972" s="44"/>
      <c r="WXO972" s="44"/>
      <c r="WXP972" s="44"/>
      <c r="WXQ972" s="44"/>
      <c r="WXR972" s="44"/>
      <c r="WXS972" s="44"/>
      <c r="WXT972" s="44"/>
      <c r="WXU972" s="44"/>
      <c r="WXV972" s="44"/>
      <c r="WXW972" s="44"/>
      <c r="WXX972" s="44"/>
      <c r="WXY972" s="44"/>
      <c r="WXZ972" s="44"/>
      <c r="WYA972" s="44"/>
      <c r="WYB972" s="44"/>
      <c r="WYC972" s="44"/>
      <c r="WYD972" s="44"/>
      <c r="WYE972" s="44"/>
      <c r="WYF972" s="44"/>
      <c r="WYG972" s="44"/>
      <c r="WYH972" s="44"/>
      <c r="WYI972" s="44"/>
      <c r="WYJ972" s="44"/>
      <c r="WYK972" s="44"/>
      <c r="WYL972" s="44"/>
      <c r="WYM972" s="44"/>
      <c r="WYN972" s="44"/>
      <c r="WYO972" s="44"/>
      <c r="WYP972" s="44"/>
      <c r="WYQ972" s="44"/>
      <c r="WYR972" s="44"/>
      <c r="WYS972" s="44"/>
      <c r="WYT972" s="44"/>
      <c r="WYU972" s="44"/>
      <c r="WYV972" s="44"/>
      <c r="WYW972" s="44"/>
      <c r="WYX972" s="44"/>
      <c r="WYY972" s="44"/>
      <c r="WYZ972" s="44"/>
      <c r="WZA972" s="44"/>
      <c r="WZB972" s="44"/>
      <c r="WZC972" s="44"/>
      <c r="WZD972" s="44"/>
      <c r="WZE972" s="44"/>
      <c r="WZF972" s="44"/>
      <c r="WZG972" s="44"/>
      <c r="WZH972" s="44"/>
      <c r="WZI972" s="44"/>
      <c r="WZJ972" s="44"/>
      <c r="WZK972" s="44"/>
      <c r="WZL972" s="44"/>
      <c r="WZM972" s="44"/>
      <c r="WZN972" s="44"/>
      <c r="WZO972" s="44"/>
      <c r="WZP972" s="44"/>
      <c r="WZQ972" s="44"/>
      <c r="WZR972" s="44"/>
      <c r="WZS972" s="44"/>
      <c r="WZT972" s="44"/>
      <c r="WZU972" s="44"/>
      <c r="WZV972" s="44"/>
      <c r="WZW972" s="44"/>
      <c r="WZX972" s="44"/>
      <c r="WZY972" s="44"/>
      <c r="WZZ972" s="44"/>
      <c r="XAA972" s="44"/>
      <c r="XAB972" s="44"/>
      <c r="XAC972" s="44"/>
      <c r="XAD972" s="44"/>
      <c r="XAE972" s="44"/>
      <c r="XAF972" s="44"/>
      <c r="XAG972" s="44"/>
      <c r="XAH972" s="44"/>
      <c r="XAI972" s="44"/>
      <c r="XAJ972" s="44"/>
      <c r="XAK972" s="44"/>
      <c r="XAL972" s="44"/>
      <c r="XAM972" s="44"/>
      <c r="XAN972" s="44"/>
      <c r="XAO972" s="44"/>
      <c r="XAP972" s="44"/>
      <c r="XAQ972" s="44"/>
      <c r="XAR972" s="44"/>
      <c r="XAS972" s="44"/>
      <c r="XAT972" s="44"/>
      <c r="XAU972" s="44"/>
      <c r="XAV972" s="44"/>
      <c r="XAW972" s="54"/>
      <c r="XAX972" s="54"/>
      <c r="XAY972" s="54"/>
      <c r="XAZ972" s="54"/>
      <c r="XBA972" s="54"/>
      <c r="XBB972" s="54"/>
      <c r="XBC972" s="54"/>
      <c r="XBD972" s="54"/>
      <c r="XBE972" s="54"/>
      <c r="XBF972" s="54"/>
      <c r="XBG972" s="54"/>
      <c r="XBH972" s="54"/>
      <c r="XBI972" s="54"/>
      <c r="XBJ972" s="54"/>
      <c r="XBK972" s="54"/>
      <c r="XBL972" s="54"/>
      <c r="XBM972" s="54"/>
      <c r="XBN972" s="54"/>
      <c r="XBO972" s="54"/>
      <c r="XBP972" s="54"/>
      <c r="XBQ972" s="54"/>
      <c r="XBR972" s="54"/>
      <c r="XBS972" s="54"/>
      <c r="XBT972" s="54"/>
      <c r="XBU972" s="54"/>
      <c r="XBV972" s="54"/>
      <c r="XBW972" s="54"/>
      <c r="XBX972" s="54"/>
      <c r="XBY972" s="54"/>
      <c r="XBZ972" s="54"/>
      <c r="XCA972" s="54"/>
      <c r="XCB972" s="54"/>
      <c r="XCC972" s="54"/>
      <c r="XCD972" s="54"/>
      <c r="XCE972" s="54"/>
      <c r="XCF972" s="54"/>
      <c r="XCG972" s="54"/>
      <c r="XCH972" s="54"/>
      <c r="XCI972" s="54"/>
      <c r="XCJ972" s="54"/>
      <c r="XCK972" s="54"/>
      <c r="XCL972" s="54"/>
      <c r="XCM972" s="54"/>
      <c r="XCN972" s="54"/>
      <c r="XCO972" s="54"/>
      <c r="XCP972" s="54"/>
      <c r="XCQ972" s="54"/>
      <c r="XCR972" s="54"/>
      <c r="XCS972" s="54"/>
      <c r="XCT972" s="54"/>
      <c r="XCU972" s="54"/>
      <c r="XCV972" s="54"/>
      <c r="XCW972" s="54"/>
      <c r="XCX972" s="54"/>
      <c r="XCY972" s="54"/>
      <c r="XCZ972" s="54"/>
      <c r="XDA972" s="54"/>
      <c r="XDB972" s="54"/>
      <c r="XDC972" s="54"/>
      <c r="XDD972" s="54"/>
      <c r="XDE972" s="54"/>
      <c r="XDF972" s="54"/>
      <c r="XDG972" s="54"/>
      <c r="XDH972" s="54"/>
      <c r="XDI972" s="54"/>
      <c r="XDJ972" s="54"/>
      <c r="XDK972" s="54"/>
      <c r="XDL972" s="54"/>
      <c r="XDM972" s="54"/>
      <c r="XDN972" s="54"/>
      <c r="XDO972" s="54"/>
      <c r="XDP972" s="54"/>
      <c r="XDQ972" s="54"/>
      <c r="XDR972" s="54"/>
      <c r="XDS972" s="54"/>
      <c r="XDT972" s="54"/>
      <c r="XDU972" s="54"/>
    </row>
    <row r="973" spans="1:16349" s="21" customFormat="1" ht="15.75" customHeight="1">
      <c r="A973" s="25">
        <v>971</v>
      </c>
      <c r="B973" s="34" t="s">
        <v>6598</v>
      </c>
      <c r="C973" s="34" t="s">
        <v>10</v>
      </c>
      <c r="D973" s="34">
        <v>81</v>
      </c>
      <c r="E973" s="34" t="s">
        <v>5651</v>
      </c>
      <c r="F973" s="34" t="s">
        <v>606</v>
      </c>
      <c r="G973" s="33" t="s">
        <v>6531</v>
      </c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  <c r="DB973" s="44"/>
      <c r="DC973" s="44"/>
      <c r="DD973" s="44"/>
      <c r="DE973" s="44"/>
      <c r="DF973" s="44"/>
      <c r="DG973" s="44"/>
      <c r="DH973" s="44"/>
      <c r="DI973" s="44"/>
      <c r="DJ973" s="44"/>
      <c r="DK973" s="44"/>
      <c r="DL973" s="44"/>
      <c r="DM973" s="44"/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4"/>
      <c r="EG973" s="44"/>
      <c r="EH973" s="44"/>
      <c r="EI973" s="44"/>
      <c r="EJ973" s="44"/>
      <c r="EK973" s="44"/>
      <c r="EL973" s="44"/>
      <c r="EM973" s="44"/>
      <c r="EN973" s="44"/>
      <c r="EO973" s="44"/>
      <c r="EP973" s="44"/>
      <c r="EQ973" s="44"/>
      <c r="ER973" s="44"/>
      <c r="ES973" s="44"/>
      <c r="ET973" s="44"/>
      <c r="EU973" s="44"/>
      <c r="EV973" s="44"/>
      <c r="EW973" s="44"/>
      <c r="EX973" s="44"/>
      <c r="EY973" s="44"/>
      <c r="EZ973" s="44"/>
      <c r="FA973" s="44"/>
      <c r="FB973" s="44"/>
      <c r="FC973" s="44"/>
      <c r="FD973" s="44"/>
      <c r="FE973" s="44"/>
      <c r="FF973" s="44"/>
      <c r="FG973" s="44"/>
      <c r="FH973" s="44"/>
      <c r="FI973" s="44"/>
      <c r="FJ973" s="44"/>
      <c r="FK973" s="44"/>
      <c r="FL973" s="44"/>
      <c r="FM973" s="44"/>
      <c r="FN973" s="44"/>
      <c r="FO973" s="44"/>
      <c r="FP973" s="44"/>
      <c r="FQ973" s="44"/>
      <c r="FR973" s="44"/>
      <c r="FS973" s="44"/>
      <c r="FT973" s="44"/>
      <c r="FU973" s="44"/>
      <c r="FV973" s="44"/>
      <c r="FW973" s="44"/>
      <c r="FX973" s="44"/>
      <c r="FY973" s="44"/>
      <c r="FZ973" s="44"/>
      <c r="GA973" s="44"/>
      <c r="GB973" s="44"/>
      <c r="GC973" s="44"/>
      <c r="GD973" s="44"/>
      <c r="GE973" s="44"/>
      <c r="GF973" s="44"/>
      <c r="GG973" s="44"/>
      <c r="GH973" s="44"/>
      <c r="GI973" s="44"/>
      <c r="GJ973" s="44"/>
      <c r="GK973" s="44"/>
      <c r="GL973" s="44"/>
      <c r="GM973" s="44"/>
      <c r="GN973" s="44"/>
      <c r="GO973" s="44"/>
      <c r="GP973" s="44"/>
      <c r="GQ973" s="44"/>
      <c r="GR973" s="44"/>
      <c r="GS973" s="44"/>
      <c r="GT973" s="44"/>
      <c r="GU973" s="44"/>
      <c r="GV973" s="44"/>
      <c r="GW973" s="44"/>
      <c r="GX973" s="44"/>
      <c r="GY973" s="44"/>
      <c r="GZ973" s="44"/>
      <c r="HA973" s="44"/>
      <c r="HB973" s="44"/>
      <c r="HC973" s="44"/>
      <c r="HD973" s="44"/>
      <c r="HE973" s="44"/>
      <c r="HF973" s="44"/>
      <c r="HG973" s="44"/>
      <c r="HH973" s="44"/>
      <c r="HI973" s="44"/>
      <c r="HJ973" s="44"/>
      <c r="HK973" s="44"/>
      <c r="HL973" s="44"/>
      <c r="HM973" s="44"/>
      <c r="HN973" s="44"/>
      <c r="HO973" s="44"/>
      <c r="HP973" s="44"/>
      <c r="HQ973" s="44"/>
      <c r="HR973" s="44"/>
      <c r="HS973" s="44"/>
      <c r="HT973" s="44"/>
      <c r="HU973" s="44"/>
      <c r="HV973" s="44"/>
      <c r="HW973" s="44"/>
      <c r="HX973" s="44"/>
      <c r="HY973" s="44"/>
      <c r="HZ973" s="44"/>
      <c r="IA973" s="44"/>
      <c r="IB973" s="44"/>
      <c r="IC973" s="44"/>
      <c r="ID973" s="44"/>
      <c r="IE973" s="44"/>
      <c r="IF973" s="44"/>
      <c r="IG973" s="44"/>
      <c r="IH973" s="44"/>
      <c r="II973" s="44"/>
      <c r="IJ973" s="44"/>
      <c r="IK973" s="44"/>
      <c r="IL973" s="44"/>
      <c r="IM973" s="44"/>
      <c r="IN973" s="44"/>
      <c r="IO973" s="44"/>
      <c r="IP973" s="44"/>
      <c r="IQ973" s="44"/>
      <c r="IR973" s="44"/>
      <c r="IS973" s="44"/>
      <c r="IT973" s="44"/>
      <c r="IU973" s="44"/>
      <c r="IV973" s="44"/>
      <c r="IW973" s="44"/>
      <c r="IX973" s="44"/>
      <c r="IY973" s="44"/>
      <c r="IZ973" s="44"/>
      <c r="JA973" s="44"/>
      <c r="JB973" s="44"/>
      <c r="JC973" s="44"/>
      <c r="JD973" s="44"/>
      <c r="JE973" s="44"/>
      <c r="JF973" s="44"/>
      <c r="JG973" s="44"/>
      <c r="JH973" s="44"/>
      <c r="JI973" s="44"/>
      <c r="JJ973" s="44"/>
      <c r="JK973" s="44"/>
      <c r="JL973" s="44"/>
      <c r="JM973" s="44"/>
      <c r="JN973" s="44"/>
      <c r="JO973" s="44"/>
      <c r="JP973" s="44"/>
      <c r="JQ973" s="44"/>
      <c r="JR973" s="44"/>
      <c r="JS973" s="44"/>
      <c r="JT973" s="44"/>
      <c r="JU973" s="44"/>
      <c r="JV973" s="44"/>
      <c r="JW973" s="44"/>
      <c r="JX973" s="44"/>
      <c r="JY973" s="44"/>
      <c r="JZ973" s="44"/>
      <c r="KA973" s="44"/>
      <c r="KB973" s="44"/>
      <c r="KC973" s="44"/>
      <c r="KD973" s="44"/>
      <c r="KE973" s="44"/>
      <c r="KF973" s="44"/>
      <c r="KG973" s="44"/>
      <c r="KH973" s="44"/>
      <c r="KI973" s="44"/>
      <c r="KJ973" s="44"/>
      <c r="KK973" s="44"/>
      <c r="KL973" s="44"/>
      <c r="KM973" s="44"/>
      <c r="KN973" s="44"/>
      <c r="KO973" s="44"/>
      <c r="KP973" s="44"/>
      <c r="KQ973" s="44"/>
      <c r="KR973" s="44"/>
      <c r="KS973" s="44"/>
      <c r="KT973" s="44"/>
      <c r="KU973" s="44"/>
      <c r="KV973" s="44"/>
      <c r="KW973" s="44"/>
      <c r="KX973" s="44"/>
      <c r="KY973" s="44"/>
      <c r="KZ973" s="44"/>
      <c r="LA973" s="44"/>
      <c r="LB973" s="44"/>
      <c r="LC973" s="44"/>
      <c r="LD973" s="44"/>
      <c r="LE973" s="44"/>
      <c r="LF973" s="44"/>
      <c r="LG973" s="44"/>
      <c r="LH973" s="44"/>
      <c r="LI973" s="44"/>
      <c r="LJ973" s="44"/>
      <c r="LK973" s="44"/>
      <c r="LL973" s="44"/>
      <c r="LM973" s="44"/>
      <c r="LN973" s="44"/>
      <c r="LO973" s="44"/>
      <c r="LP973" s="44"/>
      <c r="LQ973" s="44"/>
      <c r="LR973" s="44"/>
      <c r="LS973" s="44"/>
      <c r="LT973" s="44"/>
      <c r="LU973" s="44"/>
      <c r="LV973" s="44"/>
      <c r="LW973" s="44"/>
      <c r="LX973" s="44"/>
      <c r="LY973" s="44"/>
      <c r="LZ973" s="44"/>
      <c r="MA973" s="44"/>
      <c r="MB973" s="44"/>
      <c r="MC973" s="44"/>
      <c r="MD973" s="44"/>
      <c r="ME973" s="44"/>
      <c r="MF973" s="44"/>
      <c r="MG973" s="44"/>
      <c r="MH973" s="44"/>
      <c r="MI973" s="44"/>
      <c r="MJ973" s="44"/>
      <c r="MK973" s="44"/>
      <c r="ML973" s="44"/>
      <c r="MM973" s="44"/>
      <c r="MN973" s="44"/>
      <c r="MO973" s="44"/>
      <c r="MP973" s="44"/>
      <c r="MQ973" s="44"/>
      <c r="MR973" s="44"/>
      <c r="MS973" s="44"/>
      <c r="MT973" s="44"/>
      <c r="MU973" s="44"/>
      <c r="MV973" s="44"/>
      <c r="MW973" s="44"/>
      <c r="MX973" s="44"/>
      <c r="MY973" s="44"/>
      <c r="MZ973" s="44"/>
      <c r="NA973" s="44"/>
      <c r="NB973" s="44"/>
      <c r="NC973" s="44"/>
      <c r="ND973" s="44"/>
      <c r="NE973" s="44"/>
      <c r="NF973" s="44"/>
      <c r="NG973" s="44"/>
      <c r="NH973" s="44"/>
      <c r="NI973" s="44"/>
      <c r="NJ973" s="44"/>
      <c r="NK973" s="44"/>
      <c r="NL973" s="44"/>
      <c r="NM973" s="44"/>
      <c r="NN973" s="44"/>
      <c r="NO973" s="44"/>
      <c r="NP973" s="44"/>
      <c r="NQ973" s="44"/>
      <c r="NR973" s="44"/>
      <c r="NS973" s="44"/>
      <c r="NT973" s="44"/>
      <c r="NU973" s="44"/>
      <c r="NV973" s="44"/>
      <c r="NW973" s="44"/>
      <c r="NX973" s="44"/>
      <c r="NY973" s="44"/>
      <c r="NZ973" s="44"/>
      <c r="OA973" s="44"/>
      <c r="OB973" s="44"/>
      <c r="OC973" s="44"/>
      <c r="OD973" s="44"/>
      <c r="OE973" s="44"/>
      <c r="OF973" s="44"/>
      <c r="OG973" s="44"/>
      <c r="OH973" s="44"/>
      <c r="OI973" s="44"/>
      <c r="OJ973" s="44"/>
      <c r="OK973" s="44"/>
      <c r="OL973" s="44"/>
      <c r="OM973" s="44"/>
      <c r="ON973" s="44"/>
      <c r="OO973" s="44"/>
      <c r="OP973" s="44"/>
      <c r="OQ973" s="44"/>
      <c r="OR973" s="44"/>
      <c r="OS973" s="44"/>
      <c r="OT973" s="44"/>
      <c r="OU973" s="44"/>
      <c r="OV973" s="44"/>
      <c r="OW973" s="44"/>
      <c r="OX973" s="44"/>
      <c r="OY973" s="44"/>
      <c r="OZ973" s="44"/>
      <c r="PA973" s="44"/>
      <c r="PB973" s="44"/>
      <c r="PC973" s="44"/>
      <c r="PD973" s="44"/>
      <c r="PE973" s="44"/>
      <c r="PF973" s="44"/>
      <c r="PG973" s="44"/>
      <c r="PH973" s="44"/>
      <c r="PI973" s="44"/>
      <c r="PJ973" s="44"/>
      <c r="PK973" s="44"/>
      <c r="PL973" s="44"/>
      <c r="PM973" s="44"/>
      <c r="PN973" s="44"/>
      <c r="PO973" s="44"/>
      <c r="PP973" s="44"/>
      <c r="PQ973" s="44"/>
      <c r="PR973" s="44"/>
      <c r="PS973" s="44"/>
      <c r="PT973" s="44"/>
      <c r="PU973" s="44"/>
      <c r="PV973" s="44"/>
      <c r="PW973" s="44"/>
      <c r="PX973" s="44"/>
      <c r="PY973" s="44"/>
      <c r="PZ973" s="44"/>
      <c r="QA973" s="44"/>
      <c r="QB973" s="44"/>
      <c r="QC973" s="44"/>
      <c r="QD973" s="44"/>
      <c r="QE973" s="44"/>
      <c r="QF973" s="44"/>
      <c r="QG973" s="44"/>
      <c r="QH973" s="44"/>
      <c r="QI973" s="44"/>
      <c r="QJ973" s="44"/>
      <c r="QK973" s="44"/>
      <c r="QL973" s="44"/>
      <c r="QM973" s="44"/>
      <c r="QN973" s="44"/>
      <c r="QO973" s="44"/>
      <c r="QP973" s="44"/>
      <c r="QQ973" s="44"/>
      <c r="QR973" s="44"/>
      <c r="QS973" s="44"/>
      <c r="QT973" s="44"/>
      <c r="QU973" s="44"/>
      <c r="QV973" s="44"/>
      <c r="QW973" s="44"/>
      <c r="QX973" s="44"/>
      <c r="QY973" s="44"/>
      <c r="QZ973" s="44"/>
      <c r="RA973" s="44"/>
      <c r="RB973" s="44"/>
      <c r="RC973" s="44"/>
      <c r="RD973" s="44"/>
      <c r="RE973" s="44"/>
      <c r="RF973" s="44"/>
      <c r="RG973" s="44"/>
      <c r="RH973" s="44"/>
      <c r="RI973" s="44"/>
      <c r="RJ973" s="44"/>
      <c r="RK973" s="44"/>
      <c r="RL973" s="44"/>
      <c r="RM973" s="44"/>
      <c r="RN973" s="44"/>
      <c r="RO973" s="44"/>
      <c r="RP973" s="44"/>
      <c r="RQ973" s="44"/>
      <c r="RR973" s="44"/>
      <c r="RS973" s="44"/>
      <c r="RT973" s="44"/>
      <c r="RU973" s="44"/>
      <c r="RV973" s="44"/>
      <c r="RW973" s="44"/>
      <c r="RX973" s="44"/>
      <c r="RY973" s="44"/>
      <c r="RZ973" s="44"/>
      <c r="SA973" s="44"/>
      <c r="SB973" s="44"/>
      <c r="SC973" s="44"/>
      <c r="SD973" s="44"/>
      <c r="SE973" s="44"/>
      <c r="SF973" s="44"/>
      <c r="SG973" s="44"/>
      <c r="SH973" s="44"/>
      <c r="SI973" s="44"/>
      <c r="SJ973" s="44"/>
      <c r="SK973" s="44"/>
      <c r="SL973" s="44"/>
      <c r="SM973" s="44"/>
      <c r="SN973" s="44"/>
      <c r="SO973" s="44"/>
      <c r="SP973" s="44"/>
      <c r="SQ973" s="44"/>
      <c r="SR973" s="44"/>
      <c r="SS973" s="44"/>
      <c r="ST973" s="44"/>
      <c r="SU973" s="44"/>
      <c r="SV973" s="44"/>
      <c r="SW973" s="44"/>
      <c r="SX973" s="44"/>
      <c r="SY973" s="44"/>
      <c r="SZ973" s="44"/>
      <c r="TA973" s="44"/>
      <c r="TB973" s="44"/>
      <c r="TC973" s="44"/>
      <c r="TD973" s="44"/>
      <c r="TE973" s="44"/>
      <c r="TF973" s="44"/>
      <c r="TG973" s="44"/>
      <c r="TH973" s="44"/>
      <c r="TI973" s="44"/>
      <c r="TJ973" s="44"/>
      <c r="TK973" s="44"/>
      <c r="TL973" s="44"/>
      <c r="TM973" s="44"/>
      <c r="TN973" s="44"/>
      <c r="TO973" s="44"/>
      <c r="TP973" s="44"/>
      <c r="TQ973" s="44"/>
      <c r="TR973" s="44"/>
      <c r="TS973" s="44"/>
      <c r="TT973" s="44"/>
      <c r="TU973" s="44"/>
      <c r="TV973" s="44"/>
      <c r="TW973" s="44"/>
      <c r="TX973" s="44"/>
      <c r="TY973" s="44"/>
      <c r="TZ973" s="44"/>
      <c r="UA973" s="44"/>
      <c r="UB973" s="44"/>
      <c r="UC973" s="44"/>
      <c r="UD973" s="44"/>
      <c r="UE973" s="44"/>
      <c r="UF973" s="44"/>
      <c r="UG973" s="44"/>
      <c r="UH973" s="44"/>
      <c r="UI973" s="44"/>
      <c r="UJ973" s="44"/>
      <c r="UK973" s="44"/>
      <c r="UL973" s="44"/>
      <c r="UM973" s="44"/>
      <c r="UN973" s="44"/>
      <c r="UO973" s="44"/>
      <c r="UP973" s="44"/>
      <c r="UQ973" s="44"/>
      <c r="UR973" s="44"/>
      <c r="US973" s="44"/>
      <c r="UT973" s="44"/>
      <c r="UU973" s="44"/>
      <c r="UV973" s="44"/>
      <c r="UW973" s="44"/>
      <c r="UX973" s="44"/>
      <c r="UY973" s="44"/>
      <c r="UZ973" s="44"/>
      <c r="VA973" s="44"/>
      <c r="VB973" s="44"/>
      <c r="VC973" s="44"/>
      <c r="VD973" s="44"/>
      <c r="VE973" s="44"/>
      <c r="VF973" s="44"/>
      <c r="VG973" s="44"/>
      <c r="VH973" s="44"/>
      <c r="VI973" s="44"/>
      <c r="VJ973" s="44"/>
      <c r="VK973" s="44"/>
      <c r="VL973" s="44"/>
      <c r="VM973" s="44"/>
      <c r="VN973" s="44"/>
      <c r="VO973" s="44"/>
      <c r="VP973" s="44"/>
      <c r="VQ973" s="44"/>
      <c r="VR973" s="44"/>
      <c r="VS973" s="44"/>
      <c r="VT973" s="44"/>
      <c r="VU973" s="44"/>
      <c r="VV973" s="44"/>
      <c r="VW973" s="44"/>
      <c r="VX973" s="44"/>
      <c r="VY973" s="44"/>
      <c r="VZ973" s="44"/>
      <c r="WA973" s="44"/>
      <c r="WB973" s="44"/>
      <c r="WC973" s="44"/>
      <c r="WD973" s="44"/>
      <c r="WE973" s="44"/>
      <c r="WF973" s="44"/>
      <c r="WG973" s="44"/>
      <c r="WH973" s="44"/>
      <c r="WI973" s="44"/>
      <c r="WJ973" s="44"/>
      <c r="WK973" s="44"/>
      <c r="WL973" s="44"/>
      <c r="WM973" s="44"/>
      <c r="WN973" s="44"/>
      <c r="WO973" s="44"/>
      <c r="WP973" s="44"/>
      <c r="WQ973" s="44"/>
      <c r="WR973" s="44"/>
      <c r="WS973" s="44"/>
      <c r="WT973" s="44"/>
      <c r="WU973" s="44"/>
      <c r="WV973" s="44"/>
      <c r="WW973" s="44"/>
      <c r="WX973" s="44"/>
      <c r="WY973" s="44"/>
      <c r="WZ973" s="44"/>
      <c r="XA973" s="44"/>
      <c r="XB973" s="44"/>
      <c r="XC973" s="44"/>
      <c r="XD973" s="44"/>
      <c r="XE973" s="44"/>
      <c r="XF973" s="44"/>
      <c r="XG973" s="44"/>
      <c r="XH973" s="44"/>
      <c r="XI973" s="44"/>
      <c r="XJ973" s="44"/>
      <c r="XK973" s="44"/>
      <c r="XL973" s="44"/>
      <c r="XM973" s="44"/>
      <c r="XN973" s="44"/>
      <c r="XO973" s="44"/>
      <c r="XP973" s="44"/>
      <c r="XQ973" s="44"/>
      <c r="XR973" s="44"/>
      <c r="XS973" s="44"/>
      <c r="XT973" s="44"/>
      <c r="XU973" s="44"/>
      <c r="XV973" s="44"/>
      <c r="XW973" s="44"/>
      <c r="XX973" s="44"/>
      <c r="XY973" s="44"/>
      <c r="XZ973" s="44"/>
      <c r="YA973" s="44"/>
      <c r="YB973" s="44"/>
      <c r="YC973" s="44"/>
      <c r="YD973" s="44"/>
      <c r="YE973" s="44"/>
      <c r="YF973" s="44"/>
      <c r="YG973" s="44"/>
      <c r="YH973" s="44"/>
      <c r="YI973" s="44"/>
      <c r="YJ973" s="44"/>
      <c r="YK973" s="44"/>
      <c r="YL973" s="44"/>
      <c r="YM973" s="44"/>
      <c r="YN973" s="44"/>
      <c r="YO973" s="44"/>
      <c r="YP973" s="44"/>
      <c r="YQ973" s="44"/>
      <c r="YR973" s="44"/>
      <c r="YS973" s="44"/>
      <c r="YT973" s="44"/>
      <c r="YU973" s="44"/>
      <c r="YV973" s="44"/>
      <c r="YW973" s="44"/>
      <c r="YX973" s="44"/>
      <c r="YY973" s="44"/>
      <c r="YZ973" s="44"/>
      <c r="ZA973" s="44"/>
      <c r="ZB973" s="44"/>
      <c r="ZC973" s="44"/>
      <c r="ZD973" s="44"/>
      <c r="ZE973" s="44"/>
      <c r="ZF973" s="44"/>
      <c r="ZG973" s="44"/>
      <c r="ZH973" s="44"/>
      <c r="ZI973" s="44"/>
      <c r="ZJ973" s="44"/>
      <c r="ZK973" s="44"/>
      <c r="ZL973" s="44"/>
      <c r="ZM973" s="44"/>
      <c r="ZN973" s="44"/>
      <c r="ZO973" s="44"/>
      <c r="ZP973" s="44"/>
      <c r="ZQ973" s="44"/>
      <c r="ZR973" s="44"/>
      <c r="ZS973" s="44"/>
      <c r="ZT973" s="44"/>
      <c r="ZU973" s="44"/>
      <c r="ZV973" s="44"/>
      <c r="ZW973" s="44"/>
      <c r="ZX973" s="44"/>
      <c r="ZY973" s="44"/>
      <c r="ZZ973" s="44"/>
      <c r="AAA973" s="44"/>
      <c r="AAB973" s="44"/>
      <c r="AAC973" s="44"/>
      <c r="AAD973" s="44"/>
      <c r="AAE973" s="44"/>
      <c r="AAF973" s="44"/>
      <c r="AAG973" s="44"/>
      <c r="AAH973" s="44"/>
      <c r="AAI973" s="44"/>
      <c r="AAJ973" s="44"/>
      <c r="AAK973" s="44"/>
      <c r="AAL973" s="44"/>
      <c r="AAM973" s="44"/>
      <c r="AAN973" s="44"/>
      <c r="AAO973" s="44"/>
      <c r="AAP973" s="44"/>
      <c r="AAQ973" s="44"/>
      <c r="AAR973" s="44"/>
      <c r="AAS973" s="44"/>
      <c r="AAT973" s="44"/>
      <c r="AAU973" s="44"/>
      <c r="AAV973" s="44"/>
      <c r="AAW973" s="44"/>
      <c r="AAX973" s="44"/>
      <c r="AAY973" s="44"/>
      <c r="AAZ973" s="44"/>
      <c r="ABA973" s="44"/>
      <c r="ABB973" s="44"/>
      <c r="ABC973" s="44"/>
      <c r="ABD973" s="44"/>
      <c r="ABE973" s="44"/>
      <c r="ABF973" s="44"/>
      <c r="ABG973" s="44"/>
      <c r="ABH973" s="44"/>
      <c r="ABI973" s="44"/>
      <c r="ABJ973" s="44"/>
      <c r="ABK973" s="44"/>
      <c r="ABL973" s="44"/>
      <c r="ABM973" s="44"/>
      <c r="ABN973" s="44"/>
      <c r="ABO973" s="44"/>
      <c r="ABP973" s="44"/>
      <c r="ABQ973" s="44"/>
      <c r="ABR973" s="44"/>
      <c r="ABS973" s="44"/>
      <c r="ABT973" s="44"/>
      <c r="ABU973" s="44"/>
      <c r="ABV973" s="44"/>
      <c r="ABW973" s="44"/>
      <c r="ABX973" s="44"/>
      <c r="ABY973" s="44"/>
      <c r="ABZ973" s="44"/>
      <c r="ACA973" s="44"/>
      <c r="ACB973" s="44"/>
      <c r="ACC973" s="44"/>
      <c r="ACD973" s="44"/>
      <c r="ACE973" s="44"/>
      <c r="ACF973" s="44"/>
      <c r="ACG973" s="44"/>
      <c r="ACH973" s="44"/>
      <c r="ACI973" s="44"/>
      <c r="ACJ973" s="44"/>
      <c r="ACK973" s="44"/>
      <c r="ACL973" s="44"/>
      <c r="ACM973" s="44"/>
      <c r="ACN973" s="44"/>
      <c r="ACO973" s="44"/>
      <c r="ACP973" s="44"/>
      <c r="ACQ973" s="44"/>
      <c r="ACR973" s="44"/>
      <c r="ACS973" s="44"/>
      <c r="ACT973" s="44"/>
      <c r="ACU973" s="44"/>
      <c r="ACV973" s="44"/>
      <c r="ACW973" s="44"/>
      <c r="ACX973" s="44"/>
      <c r="ACY973" s="44"/>
      <c r="ACZ973" s="44"/>
      <c r="ADA973" s="44"/>
      <c r="ADB973" s="44"/>
      <c r="ADC973" s="44"/>
      <c r="ADD973" s="44"/>
      <c r="ADE973" s="44"/>
      <c r="ADF973" s="44"/>
      <c r="ADG973" s="44"/>
      <c r="ADH973" s="44"/>
      <c r="ADI973" s="44"/>
      <c r="ADJ973" s="44"/>
      <c r="ADK973" s="44"/>
      <c r="ADL973" s="44"/>
      <c r="ADM973" s="44"/>
      <c r="ADN973" s="44"/>
      <c r="ADO973" s="44"/>
      <c r="ADP973" s="44"/>
      <c r="ADQ973" s="44"/>
      <c r="ADR973" s="44"/>
      <c r="ADS973" s="44"/>
      <c r="ADT973" s="44"/>
      <c r="ADU973" s="44"/>
      <c r="ADV973" s="44"/>
      <c r="ADW973" s="44"/>
      <c r="ADX973" s="44"/>
      <c r="ADY973" s="44"/>
      <c r="ADZ973" s="44"/>
      <c r="AEA973" s="44"/>
      <c r="AEB973" s="44"/>
      <c r="AEC973" s="44"/>
      <c r="AED973" s="44"/>
      <c r="AEE973" s="44"/>
      <c r="AEF973" s="44"/>
      <c r="AEG973" s="44"/>
      <c r="AEH973" s="44"/>
      <c r="AEI973" s="44"/>
      <c r="AEJ973" s="44"/>
      <c r="AEK973" s="44"/>
      <c r="AEL973" s="44"/>
      <c r="AEM973" s="44"/>
      <c r="AEN973" s="44"/>
      <c r="AEO973" s="44"/>
      <c r="AEP973" s="44"/>
      <c r="AEQ973" s="44"/>
      <c r="AER973" s="44"/>
      <c r="AES973" s="44"/>
      <c r="AET973" s="44"/>
      <c r="AEU973" s="44"/>
      <c r="AEV973" s="44"/>
      <c r="AEW973" s="44"/>
      <c r="AEX973" s="44"/>
      <c r="AEY973" s="44"/>
      <c r="AEZ973" s="44"/>
      <c r="AFA973" s="44"/>
      <c r="AFB973" s="44"/>
      <c r="AFC973" s="44"/>
      <c r="AFD973" s="44"/>
      <c r="AFE973" s="44"/>
      <c r="AFF973" s="44"/>
      <c r="AFG973" s="44"/>
      <c r="AFH973" s="44"/>
      <c r="AFI973" s="44"/>
      <c r="AFJ973" s="44"/>
      <c r="AFK973" s="44"/>
      <c r="AFL973" s="44"/>
      <c r="AFM973" s="44"/>
      <c r="AFN973" s="44"/>
      <c r="AFO973" s="44"/>
      <c r="AFP973" s="44"/>
      <c r="AFQ973" s="44"/>
      <c r="AFR973" s="44"/>
      <c r="AFS973" s="44"/>
      <c r="AFT973" s="44"/>
      <c r="AFU973" s="44"/>
      <c r="AFV973" s="44"/>
      <c r="AFW973" s="44"/>
      <c r="AFX973" s="44"/>
      <c r="AFY973" s="44"/>
      <c r="AFZ973" s="44"/>
      <c r="AGA973" s="44"/>
      <c r="AGB973" s="44"/>
      <c r="AGC973" s="44"/>
      <c r="AGD973" s="44"/>
      <c r="AGE973" s="44"/>
      <c r="AGF973" s="44"/>
      <c r="AGG973" s="44"/>
      <c r="AGH973" s="44"/>
      <c r="AGI973" s="44"/>
      <c r="AGJ973" s="44"/>
      <c r="AGK973" s="44"/>
      <c r="AGL973" s="44"/>
      <c r="AGM973" s="44"/>
      <c r="AGN973" s="44"/>
      <c r="AGO973" s="44"/>
      <c r="AGP973" s="44"/>
      <c r="AGQ973" s="44"/>
      <c r="AGR973" s="44"/>
      <c r="AGS973" s="44"/>
      <c r="AGT973" s="44"/>
      <c r="AGU973" s="44"/>
      <c r="AGV973" s="44"/>
      <c r="AGW973" s="44"/>
      <c r="AGX973" s="44"/>
      <c r="AGY973" s="44"/>
      <c r="AGZ973" s="44"/>
      <c r="AHA973" s="44"/>
      <c r="AHB973" s="44"/>
      <c r="AHC973" s="44"/>
      <c r="AHD973" s="44"/>
      <c r="AHE973" s="44"/>
      <c r="AHF973" s="44"/>
      <c r="AHG973" s="44"/>
      <c r="AHH973" s="44"/>
      <c r="AHI973" s="44"/>
      <c r="AHJ973" s="44"/>
      <c r="AHK973" s="44"/>
      <c r="AHL973" s="44"/>
      <c r="AHM973" s="44"/>
      <c r="AHN973" s="44"/>
      <c r="AHO973" s="44"/>
      <c r="AHP973" s="44"/>
      <c r="AHQ973" s="44"/>
      <c r="AHR973" s="44"/>
      <c r="AHS973" s="44"/>
      <c r="AHT973" s="44"/>
      <c r="AHU973" s="44"/>
      <c r="AHV973" s="44"/>
      <c r="AHW973" s="44"/>
      <c r="AHX973" s="44"/>
      <c r="AHY973" s="44"/>
      <c r="AHZ973" s="44"/>
      <c r="AIA973" s="44"/>
      <c r="AIB973" s="44"/>
      <c r="AIC973" s="44"/>
      <c r="AID973" s="44"/>
      <c r="AIE973" s="44"/>
      <c r="AIF973" s="44"/>
      <c r="AIG973" s="44"/>
      <c r="AIH973" s="44"/>
      <c r="AII973" s="44"/>
      <c r="AIJ973" s="44"/>
      <c r="AIK973" s="44"/>
      <c r="AIL973" s="44"/>
      <c r="AIM973" s="44"/>
      <c r="AIN973" s="44"/>
      <c r="AIO973" s="44"/>
      <c r="AIP973" s="44"/>
      <c r="AIQ973" s="44"/>
      <c r="AIR973" s="44"/>
      <c r="AIS973" s="44"/>
      <c r="AIT973" s="44"/>
      <c r="AIU973" s="44"/>
      <c r="AIV973" s="44"/>
      <c r="AIW973" s="44"/>
      <c r="AIX973" s="44"/>
      <c r="AIY973" s="44"/>
      <c r="AIZ973" s="44"/>
      <c r="AJA973" s="44"/>
      <c r="AJB973" s="44"/>
      <c r="AJC973" s="44"/>
      <c r="AJD973" s="44"/>
      <c r="AJE973" s="44"/>
      <c r="AJF973" s="44"/>
      <c r="AJG973" s="44"/>
      <c r="AJH973" s="44"/>
      <c r="AJI973" s="44"/>
      <c r="AJJ973" s="44"/>
      <c r="AJK973" s="44"/>
      <c r="AJL973" s="44"/>
      <c r="AJM973" s="44"/>
      <c r="AJN973" s="44"/>
      <c r="AJO973" s="44"/>
      <c r="AJP973" s="44"/>
      <c r="AJQ973" s="44"/>
      <c r="AJR973" s="44"/>
      <c r="AJS973" s="44"/>
      <c r="AJT973" s="44"/>
      <c r="AJU973" s="44"/>
      <c r="AJV973" s="44"/>
      <c r="AJW973" s="44"/>
      <c r="AJX973" s="44"/>
      <c r="AJY973" s="44"/>
      <c r="AJZ973" s="44"/>
      <c r="AKA973" s="44"/>
      <c r="AKB973" s="44"/>
      <c r="AKC973" s="44"/>
      <c r="AKD973" s="44"/>
      <c r="AKE973" s="44"/>
      <c r="AKF973" s="44"/>
      <c r="AKG973" s="44"/>
      <c r="AKH973" s="44"/>
      <c r="AKI973" s="44"/>
      <c r="AKJ973" s="44"/>
      <c r="AKK973" s="44"/>
      <c r="AKL973" s="44"/>
      <c r="AKM973" s="44"/>
      <c r="AKN973" s="44"/>
      <c r="AKO973" s="44"/>
      <c r="AKP973" s="44"/>
      <c r="AKQ973" s="44"/>
      <c r="AKR973" s="44"/>
      <c r="AKS973" s="44"/>
      <c r="AKT973" s="44"/>
      <c r="AKU973" s="44"/>
      <c r="AKV973" s="44"/>
      <c r="AKW973" s="44"/>
      <c r="AKX973" s="44"/>
      <c r="AKY973" s="44"/>
      <c r="AKZ973" s="44"/>
      <c r="ALA973" s="44"/>
      <c r="ALB973" s="44"/>
      <c r="ALC973" s="44"/>
      <c r="ALD973" s="44"/>
      <c r="ALE973" s="44"/>
      <c r="ALF973" s="44"/>
      <c r="ALG973" s="44"/>
      <c r="ALH973" s="44"/>
      <c r="ALI973" s="44"/>
      <c r="ALJ973" s="44"/>
      <c r="ALK973" s="44"/>
      <c r="ALL973" s="44"/>
      <c r="ALM973" s="44"/>
      <c r="ALN973" s="44"/>
      <c r="ALO973" s="44"/>
      <c r="ALP973" s="44"/>
      <c r="ALQ973" s="44"/>
      <c r="ALR973" s="44"/>
      <c r="ALS973" s="44"/>
      <c r="ALT973" s="44"/>
      <c r="ALU973" s="44"/>
      <c r="ALV973" s="44"/>
      <c r="ALW973" s="44"/>
      <c r="ALX973" s="44"/>
      <c r="ALY973" s="44"/>
      <c r="ALZ973" s="44"/>
      <c r="AMA973" s="44"/>
      <c r="AMB973" s="44"/>
      <c r="AMC973" s="44"/>
      <c r="AMD973" s="44"/>
      <c r="AME973" s="44"/>
      <c r="AMF973" s="44"/>
      <c r="AMG973" s="44"/>
      <c r="AMH973" s="44"/>
      <c r="AMI973" s="44"/>
      <c r="AMJ973" s="44"/>
      <c r="AMK973" s="44"/>
      <c r="AML973" s="44"/>
      <c r="AMM973" s="44"/>
      <c r="AMN973" s="44"/>
      <c r="AMO973" s="44"/>
      <c r="AMP973" s="44"/>
      <c r="AMQ973" s="44"/>
      <c r="AMR973" s="44"/>
      <c r="AMS973" s="44"/>
      <c r="AMT973" s="44"/>
      <c r="AMU973" s="44"/>
      <c r="AMV973" s="44"/>
      <c r="AMW973" s="44"/>
      <c r="AMX973" s="44"/>
      <c r="AMY973" s="44"/>
      <c r="AMZ973" s="44"/>
      <c r="ANA973" s="44"/>
      <c r="ANB973" s="44"/>
      <c r="ANC973" s="44"/>
      <c r="AND973" s="44"/>
      <c r="ANE973" s="44"/>
      <c r="ANF973" s="44"/>
      <c r="ANG973" s="44"/>
      <c r="ANH973" s="44"/>
      <c r="ANI973" s="44"/>
      <c r="ANJ973" s="44"/>
      <c r="ANK973" s="44"/>
      <c r="ANL973" s="44"/>
      <c r="ANM973" s="44"/>
      <c r="ANN973" s="44"/>
      <c r="ANO973" s="44"/>
      <c r="ANP973" s="44"/>
      <c r="ANQ973" s="44"/>
      <c r="ANR973" s="44"/>
      <c r="ANS973" s="44"/>
      <c r="ANT973" s="44"/>
      <c r="ANU973" s="44"/>
      <c r="ANV973" s="44"/>
      <c r="ANW973" s="44"/>
      <c r="ANX973" s="44"/>
      <c r="ANY973" s="44"/>
      <c r="ANZ973" s="44"/>
      <c r="AOA973" s="44"/>
      <c r="AOB973" s="44"/>
      <c r="AOC973" s="44"/>
      <c r="AOD973" s="44"/>
      <c r="AOE973" s="44"/>
      <c r="AOF973" s="44"/>
      <c r="AOG973" s="44"/>
      <c r="AOH973" s="44"/>
      <c r="AOI973" s="44"/>
      <c r="AOJ973" s="44"/>
      <c r="AOK973" s="44"/>
      <c r="AOL973" s="44"/>
      <c r="AOM973" s="44"/>
      <c r="AON973" s="44"/>
      <c r="AOO973" s="44"/>
      <c r="AOP973" s="44"/>
      <c r="AOQ973" s="44"/>
      <c r="AOR973" s="44"/>
      <c r="AOS973" s="44"/>
      <c r="AOT973" s="44"/>
      <c r="AOU973" s="44"/>
      <c r="AOV973" s="44"/>
      <c r="AOW973" s="44"/>
      <c r="AOX973" s="44"/>
      <c r="AOY973" s="44"/>
      <c r="AOZ973" s="44"/>
      <c r="APA973" s="44"/>
      <c r="APB973" s="44"/>
      <c r="APC973" s="44"/>
      <c r="APD973" s="44"/>
      <c r="APE973" s="44"/>
      <c r="APF973" s="44"/>
      <c r="APG973" s="44"/>
      <c r="APH973" s="44"/>
      <c r="API973" s="44"/>
      <c r="APJ973" s="44"/>
      <c r="APK973" s="44"/>
      <c r="APL973" s="44"/>
      <c r="APM973" s="44"/>
      <c r="APN973" s="44"/>
      <c r="APO973" s="44"/>
      <c r="APP973" s="44"/>
      <c r="APQ973" s="44"/>
      <c r="APR973" s="44"/>
      <c r="APS973" s="44"/>
      <c r="APT973" s="44"/>
      <c r="APU973" s="44"/>
      <c r="APV973" s="44"/>
      <c r="APW973" s="44"/>
      <c r="APX973" s="44"/>
      <c r="APY973" s="44"/>
      <c r="APZ973" s="44"/>
      <c r="AQA973" s="44"/>
      <c r="AQB973" s="44"/>
      <c r="AQC973" s="44"/>
      <c r="AQD973" s="44"/>
      <c r="AQE973" s="44"/>
      <c r="AQF973" s="44"/>
      <c r="AQG973" s="44"/>
      <c r="AQH973" s="44"/>
      <c r="AQI973" s="44"/>
      <c r="AQJ973" s="44"/>
      <c r="AQK973" s="44"/>
      <c r="AQL973" s="44"/>
      <c r="AQM973" s="44"/>
      <c r="AQN973" s="44"/>
      <c r="AQO973" s="44"/>
      <c r="AQP973" s="44"/>
      <c r="AQQ973" s="44"/>
      <c r="AQR973" s="44"/>
      <c r="AQS973" s="44"/>
      <c r="AQT973" s="44"/>
      <c r="AQU973" s="44"/>
      <c r="AQV973" s="44"/>
      <c r="AQW973" s="44"/>
      <c r="AQX973" s="44"/>
      <c r="AQY973" s="44"/>
      <c r="AQZ973" s="44"/>
      <c r="ARA973" s="44"/>
      <c r="ARB973" s="44"/>
      <c r="ARC973" s="44"/>
      <c r="ARD973" s="44"/>
      <c r="ARE973" s="44"/>
      <c r="ARF973" s="44"/>
      <c r="ARG973" s="44"/>
      <c r="ARH973" s="44"/>
      <c r="ARI973" s="44"/>
      <c r="ARJ973" s="44"/>
      <c r="ARK973" s="44"/>
      <c r="ARL973" s="44"/>
      <c r="ARM973" s="44"/>
      <c r="ARN973" s="44"/>
      <c r="ARO973" s="44"/>
      <c r="ARP973" s="44"/>
      <c r="ARQ973" s="44"/>
      <c r="ARR973" s="44"/>
      <c r="ARS973" s="44"/>
      <c r="ART973" s="44"/>
      <c r="ARU973" s="44"/>
      <c r="ARV973" s="44"/>
      <c r="ARW973" s="44"/>
      <c r="ARX973" s="44"/>
      <c r="ARY973" s="44"/>
      <c r="ARZ973" s="44"/>
      <c r="ASA973" s="44"/>
      <c r="ASB973" s="44"/>
      <c r="ASC973" s="44"/>
      <c r="ASD973" s="44"/>
      <c r="ASE973" s="44"/>
      <c r="ASF973" s="44"/>
      <c r="ASG973" s="44"/>
      <c r="ASH973" s="44"/>
      <c r="ASI973" s="44"/>
      <c r="ASJ973" s="44"/>
      <c r="ASK973" s="44"/>
      <c r="ASL973" s="44"/>
      <c r="ASM973" s="44"/>
      <c r="ASN973" s="44"/>
      <c r="ASO973" s="44"/>
      <c r="ASP973" s="44"/>
      <c r="ASQ973" s="44"/>
      <c r="ASR973" s="44"/>
      <c r="ASS973" s="44"/>
      <c r="AST973" s="44"/>
      <c r="ASU973" s="44"/>
      <c r="ASV973" s="44"/>
      <c r="ASW973" s="44"/>
      <c r="ASX973" s="44"/>
      <c r="ASY973" s="44"/>
      <c r="ASZ973" s="44"/>
      <c r="ATA973" s="44"/>
      <c r="ATB973" s="44"/>
      <c r="ATC973" s="44"/>
      <c r="ATD973" s="44"/>
      <c r="ATE973" s="44"/>
      <c r="ATF973" s="44"/>
      <c r="ATG973" s="44"/>
      <c r="ATH973" s="44"/>
      <c r="ATI973" s="44"/>
      <c r="ATJ973" s="44"/>
      <c r="ATK973" s="44"/>
      <c r="ATL973" s="44"/>
      <c r="ATM973" s="44"/>
      <c r="ATN973" s="44"/>
      <c r="ATO973" s="44"/>
      <c r="ATP973" s="44"/>
      <c r="ATQ973" s="44"/>
      <c r="ATR973" s="44"/>
      <c r="ATS973" s="44"/>
      <c r="ATT973" s="44"/>
      <c r="ATU973" s="44"/>
      <c r="ATV973" s="44"/>
      <c r="ATW973" s="44"/>
      <c r="ATX973" s="44"/>
      <c r="ATY973" s="44"/>
      <c r="ATZ973" s="44"/>
      <c r="AUA973" s="44"/>
      <c r="AUB973" s="44"/>
      <c r="AUC973" s="44"/>
      <c r="AUD973" s="44"/>
      <c r="AUE973" s="44"/>
      <c r="AUF973" s="44"/>
      <c r="AUG973" s="44"/>
      <c r="AUH973" s="44"/>
      <c r="AUI973" s="44"/>
      <c r="AUJ973" s="44"/>
      <c r="AUK973" s="44"/>
      <c r="AUL973" s="44"/>
      <c r="AUM973" s="44"/>
      <c r="AUN973" s="44"/>
      <c r="AUO973" s="44"/>
      <c r="AUP973" s="44"/>
      <c r="AUQ973" s="44"/>
      <c r="AUR973" s="44"/>
      <c r="AUS973" s="44"/>
      <c r="AUT973" s="44"/>
      <c r="AUU973" s="44"/>
      <c r="AUV973" s="44"/>
      <c r="AUW973" s="44"/>
      <c r="AUX973" s="44"/>
      <c r="AUY973" s="44"/>
      <c r="AUZ973" s="44"/>
      <c r="AVA973" s="44"/>
      <c r="AVB973" s="44"/>
      <c r="AVC973" s="44"/>
      <c r="AVD973" s="44"/>
      <c r="AVE973" s="44"/>
      <c r="AVF973" s="44"/>
      <c r="AVG973" s="44"/>
      <c r="AVH973" s="44"/>
      <c r="AVI973" s="44"/>
      <c r="AVJ973" s="44"/>
      <c r="AVK973" s="44"/>
      <c r="AVL973" s="44"/>
      <c r="AVM973" s="44"/>
      <c r="AVN973" s="44"/>
      <c r="AVO973" s="44"/>
      <c r="AVP973" s="44"/>
      <c r="AVQ973" s="44"/>
      <c r="AVR973" s="44"/>
      <c r="AVS973" s="44"/>
      <c r="AVT973" s="44"/>
      <c r="AVU973" s="44"/>
      <c r="AVV973" s="44"/>
      <c r="AVW973" s="44"/>
      <c r="AVX973" s="44"/>
      <c r="AVY973" s="44"/>
      <c r="AVZ973" s="44"/>
      <c r="AWA973" s="44"/>
      <c r="AWB973" s="44"/>
      <c r="AWC973" s="44"/>
      <c r="AWD973" s="44"/>
      <c r="AWE973" s="44"/>
      <c r="AWF973" s="44"/>
      <c r="AWG973" s="44"/>
      <c r="AWH973" s="44"/>
      <c r="AWI973" s="44"/>
      <c r="AWJ973" s="44"/>
      <c r="AWK973" s="44"/>
      <c r="AWL973" s="44"/>
      <c r="AWM973" s="44"/>
      <c r="AWN973" s="44"/>
      <c r="AWO973" s="44"/>
      <c r="AWP973" s="44"/>
      <c r="AWQ973" s="44"/>
      <c r="AWR973" s="44"/>
      <c r="AWS973" s="44"/>
      <c r="AWT973" s="44"/>
      <c r="AWU973" s="44"/>
      <c r="AWV973" s="44"/>
      <c r="AWW973" s="44"/>
      <c r="AWX973" s="44"/>
      <c r="AWY973" s="44"/>
      <c r="AWZ973" s="44"/>
      <c r="AXA973" s="44"/>
      <c r="AXB973" s="44"/>
      <c r="AXC973" s="44"/>
      <c r="AXD973" s="44"/>
      <c r="AXE973" s="44"/>
      <c r="AXF973" s="44"/>
      <c r="AXG973" s="44"/>
      <c r="AXH973" s="44"/>
      <c r="AXI973" s="44"/>
      <c r="AXJ973" s="44"/>
      <c r="AXK973" s="44"/>
      <c r="AXL973" s="44"/>
      <c r="AXM973" s="44"/>
      <c r="AXN973" s="44"/>
      <c r="AXO973" s="44"/>
      <c r="AXP973" s="44"/>
      <c r="AXQ973" s="44"/>
      <c r="AXR973" s="44"/>
      <c r="AXS973" s="44"/>
      <c r="AXT973" s="44"/>
      <c r="AXU973" s="44"/>
      <c r="AXV973" s="44"/>
      <c r="AXW973" s="44"/>
      <c r="AXX973" s="44"/>
      <c r="AXY973" s="44"/>
      <c r="AXZ973" s="44"/>
      <c r="AYA973" s="44"/>
      <c r="AYB973" s="44"/>
      <c r="AYC973" s="44"/>
      <c r="AYD973" s="44"/>
      <c r="AYE973" s="44"/>
      <c r="AYF973" s="44"/>
      <c r="AYG973" s="44"/>
      <c r="AYH973" s="44"/>
      <c r="AYI973" s="44"/>
      <c r="AYJ973" s="44"/>
      <c r="AYK973" s="44"/>
      <c r="AYL973" s="44"/>
      <c r="AYM973" s="44"/>
      <c r="AYN973" s="44"/>
      <c r="AYO973" s="44"/>
      <c r="AYP973" s="44"/>
      <c r="AYQ973" s="44"/>
      <c r="AYR973" s="44"/>
      <c r="AYS973" s="44"/>
      <c r="AYT973" s="44"/>
      <c r="AYU973" s="44"/>
      <c r="AYV973" s="44"/>
      <c r="AYW973" s="44"/>
      <c r="AYX973" s="44"/>
      <c r="AYY973" s="44"/>
      <c r="AYZ973" s="44"/>
      <c r="AZA973" s="44"/>
      <c r="AZB973" s="44"/>
      <c r="AZC973" s="44"/>
      <c r="AZD973" s="44"/>
      <c r="AZE973" s="44"/>
      <c r="AZF973" s="44"/>
      <c r="AZG973" s="44"/>
      <c r="AZH973" s="44"/>
      <c r="AZI973" s="44"/>
      <c r="AZJ973" s="44"/>
      <c r="AZK973" s="44"/>
      <c r="AZL973" s="44"/>
      <c r="AZM973" s="44"/>
      <c r="AZN973" s="44"/>
      <c r="AZO973" s="44"/>
      <c r="AZP973" s="44"/>
      <c r="AZQ973" s="44"/>
      <c r="AZR973" s="44"/>
      <c r="AZS973" s="44"/>
      <c r="AZT973" s="44"/>
      <c r="AZU973" s="44"/>
      <c r="AZV973" s="44"/>
      <c r="AZW973" s="44"/>
      <c r="AZX973" s="44"/>
      <c r="AZY973" s="44"/>
      <c r="AZZ973" s="44"/>
      <c r="BAA973" s="44"/>
      <c r="BAB973" s="44"/>
      <c r="BAC973" s="44"/>
      <c r="BAD973" s="44"/>
      <c r="BAE973" s="44"/>
      <c r="BAF973" s="44"/>
      <c r="BAG973" s="44"/>
      <c r="BAH973" s="44"/>
      <c r="BAI973" s="44"/>
      <c r="BAJ973" s="44"/>
      <c r="BAK973" s="44"/>
      <c r="BAL973" s="44"/>
      <c r="BAM973" s="44"/>
      <c r="BAN973" s="44"/>
      <c r="BAO973" s="44"/>
      <c r="BAP973" s="44"/>
      <c r="BAQ973" s="44"/>
      <c r="BAR973" s="44"/>
      <c r="BAS973" s="44"/>
      <c r="BAT973" s="44"/>
      <c r="BAU973" s="44"/>
      <c r="BAV973" s="44"/>
      <c r="BAW973" s="44"/>
      <c r="BAX973" s="44"/>
      <c r="BAY973" s="44"/>
      <c r="BAZ973" s="44"/>
      <c r="BBA973" s="44"/>
      <c r="BBB973" s="44"/>
      <c r="BBC973" s="44"/>
      <c r="BBD973" s="44"/>
      <c r="BBE973" s="44"/>
      <c r="BBF973" s="44"/>
      <c r="BBG973" s="44"/>
      <c r="BBH973" s="44"/>
      <c r="BBI973" s="44"/>
      <c r="BBJ973" s="44"/>
      <c r="BBK973" s="44"/>
      <c r="BBL973" s="44"/>
      <c r="BBM973" s="44"/>
      <c r="BBN973" s="44"/>
      <c r="BBO973" s="44"/>
      <c r="BBP973" s="44"/>
      <c r="BBQ973" s="44"/>
      <c r="BBR973" s="44"/>
      <c r="BBS973" s="44"/>
      <c r="BBT973" s="44"/>
      <c r="BBU973" s="44"/>
      <c r="BBV973" s="44"/>
      <c r="BBW973" s="44"/>
      <c r="BBX973" s="44"/>
      <c r="BBY973" s="44"/>
      <c r="BBZ973" s="44"/>
      <c r="BCA973" s="44"/>
      <c r="BCB973" s="44"/>
      <c r="BCC973" s="44"/>
      <c r="BCD973" s="44"/>
      <c r="BCE973" s="44"/>
      <c r="BCF973" s="44"/>
      <c r="BCG973" s="44"/>
      <c r="BCH973" s="44"/>
      <c r="BCI973" s="44"/>
      <c r="BCJ973" s="44"/>
      <c r="BCK973" s="44"/>
      <c r="BCL973" s="44"/>
      <c r="BCM973" s="44"/>
      <c r="BCN973" s="44"/>
      <c r="BCO973" s="44"/>
      <c r="BCP973" s="44"/>
      <c r="BCQ973" s="44"/>
      <c r="BCR973" s="44"/>
      <c r="BCS973" s="44"/>
      <c r="BCT973" s="44"/>
      <c r="BCU973" s="44"/>
      <c r="BCV973" s="44"/>
      <c r="BCW973" s="44"/>
      <c r="BCX973" s="44"/>
      <c r="BCY973" s="44"/>
      <c r="BCZ973" s="44"/>
      <c r="BDA973" s="44"/>
      <c r="BDB973" s="44"/>
      <c r="BDC973" s="44"/>
      <c r="BDD973" s="44"/>
      <c r="BDE973" s="44"/>
      <c r="BDF973" s="44"/>
      <c r="BDG973" s="44"/>
      <c r="BDH973" s="44"/>
      <c r="BDI973" s="44"/>
      <c r="BDJ973" s="44"/>
      <c r="BDK973" s="44"/>
      <c r="BDL973" s="44"/>
      <c r="BDM973" s="44"/>
      <c r="BDN973" s="44"/>
      <c r="BDO973" s="44"/>
      <c r="BDP973" s="44"/>
      <c r="BDQ973" s="44"/>
      <c r="BDR973" s="44"/>
      <c r="BDS973" s="44"/>
      <c r="BDT973" s="44"/>
      <c r="BDU973" s="44"/>
      <c r="BDV973" s="44"/>
      <c r="BDW973" s="44"/>
      <c r="BDX973" s="44"/>
      <c r="BDY973" s="44"/>
      <c r="BDZ973" s="44"/>
      <c r="BEA973" s="44"/>
      <c r="BEB973" s="44"/>
      <c r="BEC973" s="44"/>
      <c r="BED973" s="44"/>
      <c r="BEE973" s="44"/>
      <c r="BEF973" s="44"/>
      <c r="BEG973" s="44"/>
      <c r="BEH973" s="44"/>
      <c r="BEI973" s="44"/>
      <c r="BEJ973" s="44"/>
      <c r="BEK973" s="44"/>
      <c r="BEL973" s="44"/>
      <c r="BEM973" s="44"/>
      <c r="BEN973" s="44"/>
      <c r="BEO973" s="44"/>
      <c r="BEP973" s="44"/>
      <c r="BEQ973" s="44"/>
      <c r="BER973" s="44"/>
      <c r="BES973" s="44"/>
      <c r="BET973" s="44"/>
      <c r="BEU973" s="44"/>
      <c r="BEV973" s="44"/>
      <c r="BEW973" s="44"/>
      <c r="BEX973" s="44"/>
      <c r="BEY973" s="44"/>
      <c r="BEZ973" s="44"/>
      <c r="BFA973" s="44"/>
      <c r="BFB973" s="44"/>
      <c r="BFC973" s="44"/>
      <c r="BFD973" s="44"/>
      <c r="BFE973" s="44"/>
      <c r="BFF973" s="44"/>
      <c r="BFG973" s="44"/>
      <c r="BFH973" s="44"/>
      <c r="BFI973" s="44"/>
      <c r="BFJ973" s="44"/>
      <c r="BFK973" s="44"/>
      <c r="BFL973" s="44"/>
      <c r="BFM973" s="44"/>
      <c r="BFN973" s="44"/>
      <c r="BFO973" s="44"/>
      <c r="BFP973" s="44"/>
      <c r="BFQ973" s="44"/>
      <c r="BFR973" s="44"/>
      <c r="BFS973" s="44"/>
      <c r="BFT973" s="44"/>
      <c r="BFU973" s="44"/>
      <c r="BFV973" s="44"/>
      <c r="BFW973" s="44"/>
      <c r="BFX973" s="44"/>
      <c r="BFY973" s="44"/>
      <c r="BFZ973" s="44"/>
      <c r="BGA973" s="44"/>
      <c r="BGB973" s="44"/>
      <c r="BGC973" s="44"/>
      <c r="BGD973" s="44"/>
      <c r="BGE973" s="44"/>
      <c r="BGF973" s="44"/>
      <c r="BGG973" s="44"/>
      <c r="BGH973" s="44"/>
      <c r="BGI973" s="44"/>
      <c r="BGJ973" s="44"/>
      <c r="BGK973" s="44"/>
      <c r="BGL973" s="44"/>
      <c r="BGM973" s="44"/>
      <c r="BGN973" s="44"/>
      <c r="BGO973" s="44"/>
      <c r="BGP973" s="44"/>
      <c r="BGQ973" s="44"/>
      <c r="BGR973" s="44"/>
      <c r="BGS973" s="44"/>
      <c r="BGT973" s="44"/>
      <c r="BGU973" s="44"/>
      <c r="BGV973" s="44"/>
      <c r="BGW973" s="44"/>
      <c r="BGX973" s="44"/>
      <c r="BGY973" s="44"/>
      <c r="BGZ973" s="44"/>
      <c r="BHA973" s="44"/>
      <c r="BHB973" s="44"/>
      <c r="BHC973" s="44"/>
      <c r="BHD973" s="44"/>
      <c r="BHE973" s="44"/>
      <c r="BHF973" s="44"/>
      <c r="BHG973" s="44"/>
      <c r="BHH973" s="44"/>
      <c r="BHI973" s="44"/>
      <c r="BHJ973" s="44"/>
      <c r="BHK973" s="44"/>
      <c r="BHL973" s="44"/>
      <c r="BHM973" s="44"/>
      <c r="BHN973" s="44"/>
      <c r="BHO973" s="44"/>
      <c r="BHP973" s="44"/>
      <c r="BHQ973" s="44"/>
      <c r="BHR973" s="44"/>
      <c r="BHS973" s="44"/>
      <c r="BHT973" s="44"/>
      <c r="BHU973" s="44"/>
      <c r="BHV973" s="44"/>
      <c r="BHW973" s="44"/>
      <c r="BHX973" s="44"/>
      <c r="BHY973" s="44"/>
      <c r="BHZ973" s="44"/>
      <c r="BIA973" s="44"/>
      <c r="BIB973" s="44"/>
      <c r="BIC973" s="44"/>
      <c r="BID973" s="44"/>
      <c r="BIE973" s="44"/>
      <c r="BIF973" s="44"/>
      <c r="BIG973" s="44"/>
      <c r="BIH973" s="44"/>
      <c r="BII973" s="44"/>
      <c r="BIJ973" s="44"/>
      <c r="BIK973" s="44"/>
      <c r="BIL973" s="44"/>
      <c r="BIM973" s="44"/>
      <c r="BIN973" s="44"/>
      <c r="BIO973" s="44"/>
      <c r="BIP973" s="44"/>
      <c r="BIQ973" s="44"/>
      <c r="BIR973" s="44"/>
      <c r="BIS973" s="44"/>
      <c r="BIT973" s="44"/>
      <c r="BIU973" s="44"/>
      <c r="BIV973" s="44"/>
      <c r="BIW973" s="44"/>
      <c r="BIX973" s="44"/>
      <c r="BIY973" s="44"/>
      <c r="BIZ973" s="44"/>
      <c r="BJA973" s="44"/>
      <c r="BJB973" s="44"/>
      <c r="BJC973" s="44"/>
      <c r="BJD973" s="44"/>
      <c r="BJE973" s="44"/>
      <c r="BJF973" s="44"/>
      <c r="BJG973" s="44"/>
      <c r="BJH973" s="44"/>
      <c r="BJI973" s="44"/>
      <c r="BJJ973" s="44"/>
      <c r="BJK973" s="44"/>
      <c r="BJL973" s="44"/>
      <c r="BJM973" s="44"/>
      <c r="BJN973" s="44"/>
      <c r="BJO973" s="44"/>
      <c r="BJP973" s="44"/>
      <c r="BJQ973" s="44"/>
      <c r="BJR973" s="44"/>
      <c r="BJS973" s="44"/>
      <c r="BJT973" s="44"/>
      <c r="BJU973" s="44"/>
      <c r="BJV973" s="44"/>
      <c r="BJW973" s="44"/>
      <c r="BJX973" s="44"/>
      <c r="BJY973" s="44"/>
      <c r="BJZ973" s="44"/>
      <c r="BKA973" s="44"/>
      <c r="BKB973" s="44"/>
      <c r="BKC973" s="44"/>
      <c r="BKD973" s="44"/>
      <c r="BKE973" s="44"/>
      <c r="BKF973" s="44"/>
      <c r="BKG973" s="44"/>
      <c r="BKH973" s="44"/>
      <c r="BKI973" s="44"/>
      <c r="BKJ973" s="44"/>
      <c r="BKK973" s="44"/>
      <c r="BKL973" s="44"/>
      <c r="BKM973" s="44"/>
      <c r="BKN973" s="44"/>
      <c r="BKO973" s="44"/>
      <c r="BKP973" s="44"/>
      <c r="BKQ973" s="44"/>
      <c r="BKR973" s="44"/>
      <c r="BKS973" s="44"/>
      <c r="BKT973" s="44"/>
      <c r="BKU973" s="44"/>
      <c r="BKV973" s="44"/>
      <c r="BKW973" s="44"/>
      <c r="BKX973" s="44"/>
      <c r="BKY973" s="44"/>
      <c r="BKZ973" s="44"/>
      <c r="BLA973" s="44"/>
      <c r="BLB973" s="44"/>
      <c r="BLC973" s="44"/>
      <c r="BLD973" s="44"/>
      <c r="BLE973" s="44"/>
      <c r="BLF973" s="44"/>
      <c r="BLG973" s="44"/>
      <c r="BLH973" s="44"/>
      <c r="BLI973" s="44"/>
      <c r="BLJ973" s="44"/>
      <c r="BLK973" s="44"/>
      <c r="BLL973" s="44"/>
      <c r="BLM973" s="44"/>
      <c r="BLN973" s="44"/>
      <c r="BLO973" s="44"/>
      <c r="BLP973" s="44"/>
      <c r="BLQ973" s="44"/>
      <c r="BLR973" s="44"/>
      <c r="BLS973" s="44"/>
      <c r="BLT973" s="44"/>
      <c r="BLU973" s="44"/>
      <c r="BLV973" s="44"/>
      <c r="BLW973" s="44"/>
      <c r="BLX973" s="44"/>
      <c r="BLY973" s="44"/>
      <c r="BLZ973" s="44"/>
      <c r="BMA973" s="44"/>
      <c r="BMB973" s="44"/>
      <c r="BMC973" s="44"/>
      <c r="BMD973" s="44"/>
      <c r="BME973" s="44"/>
      <c r="BMF973" s="44"/>
      <c r="BMG973" s="44"/>
      <c r="BMH973" s="44"/>
      <c r="BMI973" s="44"/>
      <c r="BMJ973" s="44"/>
      <c r="BMK973" s="44"/>
      <c r="BML973" s="44"/>
      <c r="BMM973" s="44"/>
      <c r="BMN973" s="44"/>
      <c r="BMO973" s="44"/>
      <c r="BMP973" s="44"/>
      <c r="BMQ973" s="44"/>
      <c r="BMR973" s="44"/>
      <c r="BMS973" s="44"/>
      <c r="BMT973" s="44"/>
      <c r="BMU973" s="44"/>
      <c r="BMV973" s="44"/>
      <c r="BMW973" s="44"/>
      <c r="BMX973" s="44"/>
      <c r="BMY973" s="44"/>
      <c r="BMZ973" s="44"/>
      <c r="BNA973" s="44"/>
      <c r="BNB973" s="44"/>
      <c r="BNC973" s="44"/>
      <c r="BND973" s="44"/>
      <c r="BNE973" s="44"/>
      <c r="BNF973" s="44"/>
      <c r="BNG973" s="44"/>
      <c r="BNH973" s="44"/>
      <c r="BNI973" s="44"/>
      <c r="BNJ973" s="44"/>
      <c r="BNK973" s="44"/>
      <c r="BNL973" s="44"/>
      <c r="BNM973" s="44"/>
      <c r="BNN973" s="44"/>
      <c r="BNO973" s="44"/>
      <c r="BNP973" s="44"/>
      <c r="BNQ973" s="44"/>
      <c r="BNR973" s="44"/>
      <c r="BNS973" s="44"/>
      <c r="BNT973" s="44"/>
      <c r="BNU973" s="44"/>
      <c r="BNV973" s="44"/>
      <c r="BNW973" s="44"/>
      <c r="BNX973" s="44"/>
      <c r="BNY973" s="44"/>
      <c r="BNZ973" s="44"/>
      <c r="BOA973" s="44"/>
      <c r="BOB973" s="44"/>
      <c r="BOC973" s="44"/>
      <c r="BOD973" s="44"/>
      <c r="BOE973" s="44"/>
      <c r="BOF973" s="44"/>
      <c r="BOG973" s="44"/>
      <c r="BOH973" s="44"/>
      <c r="BOI973" s="44"/>
      <c r="BOJ973" s="44"/>
      <c r="BOK973" s="44"/>
      <c r="BOL973" s="44"/>
      <c r="BOM973" s="44"/>
      <c r="BON973" s="44"/>
      <c r="BOO973" s="44"/>
      <c r="BOP973" s="44"/>
      <c r="BOQ973" s="44"/>
      <c r="BOR973" s="44"/>
      <c r="BOS973" s="44"/>
      <c r="BOT973" s="44"/>
      <c r="BOU973" s="44"/>
      <c r="BOV973" s="44"/>
      <c r="BOW973" s="44"/>
      <c r="BOX973" s="44"/>
      <c r="BOY973" s="44"/>
      <c r="BOZ973" s="44"/>
      <c r="BPA973" s="44"/>
      <c r="BPB973" s="44"/>
      <c r="BPC973" s="44"/>
      <c r="BPD973" s="44"/>
      <c r="BPE973" s="44"/>
      <c r="BPF973" s="44"/>
      <c r="BPG973" s="44"/>
      <c r="BPH973" s="44"/>
      <c r="BPI973" s="44"/>
      <c r="BPJ973" s="44"/>
      <c r="BPK973" s="44"/>
      <c r="BPL973" s="44"/>
      <c r="BPM973" s="44"/>
      <c r="BPN973" s="44"/>
      <c r="BPO973" s="44"/>
      <c r="BPP973" s="44"/>
      <c r="BPQ973" s="44"/>
      <c r="BPR973" s="44"/>
      <c r="BPS973" s="44"/>
      <c r="BPT973" s="44"/>
      <c r="BPU973" s="44"/>
      <c r="BPV973" s="44"/>
      <c r="BPW973" s="44"/>
      <c r="BPX973" s="44"/>
      <c r="BPY973" s="44"/>
      <c r="BPZ973" s="44"/>
      <c r="BQA973" s="44"/>
      <c r="BQB973" s="44"/>
      <c r="BQC973" s="44"/>
      <c r="BQD973" s="44"/>
      <c r="BQE973" s="44"/>
      <c r="BQF973" s="44"/>
      <c r="BQG973" s="44"/>
      <c r="BQH973" s="44"/>
      <c r="BQI973" s="44"/>
      <c r="BQJ973" s="44"/>
      <c r="BQK973" s="44"/>
      <c r="BQL973" s="44"/>
      <c r="BQM973" s="44"/>
      <c r="BQN973" s="44"/>
      <c r="BQO973" s="44"/>
      <c r="BQP973" s="44"/>
      <c r="BQQ973" s="44"/>
      <c r="BQR973" s="44"/>
      <c r="BQS973" s="44"/>
      <c r="BQT973" s="44"/>
      <c r="BQU973" s="44"/>
      <c r="BQV973" s="44"/>
      <c r="BQW973" s="44"/>
      <c r="BQX973" s="44"/>
      <c r="BQY973" s="44"/>
      <c r="BQZ973" s="44"/>
      <c r="BRA973" s="44"/>
      <c r="BRB973" s="44"/>
      <c r="BRC973" s="44"/>
      <c r="BRD973" s="44"/>
      <c r="BRE973" s="44"/>
      <c r="BRF973" s="44"/>
      <c r="BRG973" s="44"/>
      <c r="BRH973" s="44"/>
      <c r="BRI973" s="44"/>
      <c r="BRJ973" s="44"/>
      <c r="BRK973" s="44"/>
      <c r="BRL973" s="44"/>
      <c r="BRM973" s="44"/>
      <c r="BRN973" s="44"/>
      <c r="BRO973" s="44"/>
      <c r="BRP973" s="44"/>
      <c r="BRQ973" s="44"/>
      <c r="BRR973" s="44"/>
      <c r="BRS973" s="44"/>
      <c r="BRT973" s="44"/>
      <c r="BRU973" s="44"/>
      <c r="BRV973" s="44"/>
      <c r="BRW973" s="44"/>
      <c r="BRX973" s="44"/>
      <c r="BRY973" s="44"/>
      <c r="BRZ973" s="44"/>
      <c r="BSA973" s="44"/>
      <c r="BSB973" s="44"/>
      <c r="BSC973" s="44"/>
      <c r="BSD973" s="44"/>
      <c r="BSE973" s="44"/>
      <c r="BSF973" s="44"/>
      <c r="BSG973" s="44"/>
      <c r="BSH973" s="44"/>
      <c r="BSI973" s="44"/>
      <c r="BSJ973" s="44"/>
      <c r="BSK973" s="44"/>
      <c r="BSL973" s="44"/>
      <c r="BSM973" s="44"/>
      <c r="BSN973" s="44"/>
      <c r="BSO973" s="44"/>
      <c r="BSP973" s="44"/>
      <c r="BSQ973" s="44"/>
      <c r="BSR973" s="44"/>
      <c r="BSS973" s="44"/>
      <c r="BST973" s="44"/>
      <c r="BSU973" s="44"/>
      <c r="BSV973" s="44"/>
      <c r="BSW973" s="44"/>
      <c r="BSX973" s="44"/>
      <c r="BSY973" s="44"/>
      <c r="BSZ973" s="44"/>
      <c r="BTA973" s="44"/>
      <c r="BTB973" s="44"/>
      <c r="BTC973" s="44"/>
      <c r="BTD973" s="44"/>
      <c r="BTE973" s="44"/>
      <c r="BTF973" s="44"/>
      <c r="BTG973" s="44"/>
      <c r="BTH973" s="44"/>
      <c r="BTI973" s="44"/>
      <c r="BTJ973" s="44"/>
      <c r="BTK973" s="44"/>
      <c r="BTL973" s="44"/>
      <c r="BTM973" s="44"/>
      <c r="BTN973" s="44"/>
      <c r="BTO973" s="44"/>
      <c r="BTP973" s="44"/>
      <c r="BTQ973" s="44"/>
      <c r="BTR973" s="44"/>
      <c r="BTS973" s="44"/>
      <c r="BTT973" s="44"/>
      <c r="BTU973" s="44"/>
      <c r="BTV973" s="44"/>
      <c r="BTW973" s="44"/>
      <c r="BTX973" s="44"/>
      <c r="BTY973" s="44"/>
      <c r="BTZ973" s="44"/>
      <c r="BUA973" s="44"/>
      <c r="BUB973" s="44"/>
      <c r="BUC973" s="44"/>
      <c r="BUD973" s="44"/>
      <c r="BUE973" s="44"/>
      <c r="BUF973" s="44"/>
      <c r="BUG973" s="44"/>
      <c r="BUH973" s="44"/>
      <c r="BUI973" s="44"/>
      <c r="BUJ973" s="44"/>
      <c r="BUK973" s="44"/>
      <c r="BUL973" s="44"/>
      <c r="BUM973" s="44"/>
      <c r="BUN973" s="44"/>
      <c r="BUO973" s="44"/>
      <c r="BUP973" s="44"/>
      <c r="BUQ973" s="44"/>
      <c r="BUR973" s="44"/>
      <c r="BUS973" s="44"/>
      <c r="BUT973" s="44"/>
      <c r="BUU973" s="44"/>
      <c r="BUV973" s="44"/>
      <c r="BUW973" s="44"/>
      <c r="BUX973" s="44"/>
      <c r="BUY973" s="44"/>
      <c r="BUZ973" s="44"/>
      <c r="BVA973" s="44"/>
      <c r="BVB973" s="44"/>
      <c r="BVC973" s="44"/>
      <c r="BVD973" s="44"/>
      <c r="BVE973" s="44"/>
      <c r="BVF973" s="44"/>
      <c r="BVG973" s="44"/>
      <c r="BVH973" s="44"/>
      <c r="BVI973" s="44"/>
      <c r="BVJ973" s="44"/>
      <c r="BVK973" s="44"/>
      <c r="BVL973" s="44"/>
      <c r="BVM973" s="44"/>
      <c r="BVN973" s="44"/>
      <c r="BVO973" s="44"/>
      <c r="BVP973" s="44"/>
      <c r="BVQ973" s="44"/>
      <c r="BVR973" s="44"/>
      <c r="BVS973" s="44"/>
      <c r="BVT973" s="44"/>
      <c r="BVU973" s="44"/>
      <c r="BVV973" s="44"/>
      <c r="BVW973" s="44"/>
      <c r="BVX973" s="44"/>
      <c r="BVY973" s="44"/>
      <c r="BVZ973" s="44"/>
      <c r="BWA973" s="44"/>
      <c r="BWB973" s="44"/>
      <c r="BWC973" s="44"/>
      <c r="BWD973" s="44"/>
      <c r="BWE973" s="44"/>
      <c r="BWF973" s="44"/>
      <c r="BWG973" s="44"/>
      <c r="BWH973" s="44"/>
      <c r="BWI973" s="44"/>
      <c r="BWJ973" s="44"/>
      <c r="BWK973" s="44"/>
      <c r="BWL973" s="44"/>
      <c r="BWM973" s="44"/>
      <c r="BWN973" s="44"/>
      <c r="BWO973" s="44"/>
      <c r="BWP973" s="44"/>
      <c r="BWQ973" s="44"/>
      <c r="BWR973" s="44"/>
      <c r="BWS973" s="44"/>
      <c r="BWT973" s="44"/>
      <c r="BWU973" s="44"/>
      <c r="BWV973" s="44"/>
      <c r="BWW973" s="44"/>
      <c r="BWX973" s="44"/>
      <c r="BWY973" s="44"/>
      <c r="BWZ973" s="44"/>
      <c r="BXA973" s="44"/>
      <c r="BXB973" s="44"/>
      <c r="BXC973" s="44"/>
      <c r="BXD973" s="44"/>
      <c r="BXE973" s="44"/>
      <c r="BXF973" s="44"/>
      <c r="BXG973" s="44"/>
      <c r="BXH973" s="44"/>
      <c r="BXI973" s="44"/>
      <c r="BXJ973" s="44"/>
      <c r="BXK973" s="44"/>
      <c r="BXL973" s="44"/>
      <c r="BXM973" s="44"/>
      <c r="BXN973" s="44"/>
      <c r="BXO973" s="44"/>
      <c r="BXP973" s="44"/>
      <c r="BXQ973" s="44"/>
      <c r="BXR973" s="44"/>
      <c r="BXS973" s="44"/>
      <c r="BXT973" s="44"/>
      <c r="BXU973" s="44"/>
      <c r="BXV973" s="44"/>
      <c r="BXW973" s="44"/>
      <c r="BXX973" s="44"/>
      <c r="BXY973" s="44"/>
      <c r="BXZ973" s="44"/>
      <c r="BYA973" s="44"/>
      <c r="BYB973" s="44"/>
      <c r="BYC973" s="44"/>
      <c r="BYD973" s="44"/>
      <c r="BYE973" s="44"/>
      <c r="BYF973" s="44"/>
      <c r="BYG973" s="44"/>
      <c r="BYH973" s="44"/>
      <c r="BYI973" s="44"/>
      <c r="BYJ973" s="44"/>
      <c r="BYK973" s="44"/>
      <c r="BYL973" s="44"/>
      <c r="BYM973" s="44"/>
      <c r="BYN973" s="44"/>
      <c r="BYO973" s="44"/>
      <c r="BYP973" s="44"/>
      <c r="BYQ973" s="44"/>
      <c r="BYR973" s="44"/>
      <c r="BYS973" s="44"/>
      <c r="BYT973" s="44"/>
      <c r="BYU973" s="44"/>
      <c r="BYV973" s="44"/>
      <c r="BYW973" s="44"/>
      <c r="BYX973" s="44"/>
      <c r="BYY973" s="44"/>
      <c r="BYZ973" s="44"/>
      <c r="BZA973" s="44"/>
      <c r="BZB973" s="44"/>
      <c r="BZC973" s="44"/>
      <c r="BZD973" s="44"/>
      <c r="BZE973" s="44"/>
      <c r="BZF973" s="44"/>
      <c r="BZG973" s="44"/>
      <c r="BZH973" s="44"/>
      <c r="BZI973" s="44"/>
      <c r="BZJ973" s="44"/>
      <c r="BZK973" s="44"/>
      <c r="BZL973" s="44"/>
      <c r="BZM973" s="44"/>
      <c r="BZN973" s="44"/>
      <c r="BZO973" s="44"/>
      <c r="BZP973" s="44"/>
      <c r="BZQ973" s="44"/>
      <c r="BZR973" s="44"/>
      <c r="BZS973" s="44"/>
      <c r="BZT973" s="44"/>
      <c r="BZU973" s="44"/>
      <c r="BZV973" s="44"/>
      <c r="BZW973" s="44"/>
      <c r="BZX973" s="44"/>
      <c r="BZY973" s="44"/>
      <c r="BZZ973" s="44"/>
      <c r="CAA973" s="44"/>
      <c r="CAB973" s="44"/>
      <c r="CAC973" s="44"/>
      <c r="CAD973" s="44"/>
      <c r="CAE973" s="44"/>
      <c r="CAF973" s="44"/>
      <c r="CAG973" s="44"/>
      <c r="CAH973" s="44"/>
      <c r="CAI973" s="44"/>
      <c r="CAJ973" s="44"/>
      <c r="CAK973" s="44"/>
      <c r="CAL973" s="44"/>
      <c r="CAM973" s="44"/>
      <c r="CAN973" s="44"/>
      <c r="CAO973" s="44"/>
      <c r="CAP973" s="44"/>
      <c r="CAQ973" s="44"/>
      <c r="CAR973" s="44"/>
      <c r="CAS973" s="44"/>
      <c r="CAT973" s="44"/>
      <c r="CAU973" s="44"/>
      <c r="CAV973" s="44"/>
      <c r="CAW973" s="44"/>
      <c r="CAX973" s="44"/>
      <c r="CAY973" s="44"/>
      <c r="CAZ973" s="44"/>
      <c r="CBA973" s="44"/>
      <c r="CBB973" s="44"/>
      <c r="CBC973" s="44"/>
      <c r="CBD973" s="44"/>
      <c r="CBE973" s="44"/>
      <c r="CBF973" s="44"/>
      <c r="CBG973" s="44"/>
      <c r="CBH973" s="44"/>
      <c r="CBI973" s="44"/>
      <c r="CBJ973" s="44"/>
      <c r="CBK973" s="44"/>
      <c r="CBL973" s="44"/>
      <c r="CBM973" s="44"/>
      <c r="CBN973" s="44"/>
      <c r="CBO973" s="44"/>
      <c r="CBP973" s="44"/>
      <c r="CBQ973" s="44"/>
      <c r="CBR973" s="44"/>
      <c r="CBS973" s="44"/>
      <c r="CBT973" s="44"/>
      <c r="CBU973" s="44"/>
      <c r="CBV973" s="44"/>
      <c r="CBW973" s="44"/>
      <c r="CBX973" s="44"/>
      <c r="CBY973" s="44"/>
      <c r="CBZ973" s="44"/>
      <c r="CCA973" s="44"/>
      <c r="CCB973" s="44"/>
      <c r="CCC973" s="44"/>
      <c r="CCD973" s="44"/>
      <c r="CCE973" s="44"/>
      <c r="CCF973" s="44"/>
      <c r="CCG973" s="44"/>
      <c r="CCH973" s="44"/>
      <c r="CCI973" s="44"/>
      <c r="CCJ973" s="44"/>
      <c r="CCK973" s="44"/>
      <c r="CCL973" s="44"/>
      <c r="CCM973" s="44"/>
      <c r="CCN973" s="44"/>
      <c r="CCO973" s="44"/>
      <c r="CCP973" s="44"/>
      <c r="CCQ973" s="44"/>
      <c r="CCR973" s="44"/>
      <c r="CCS973" s="44"/>
      <c r="CCT973" s="44"/>
      <c r="CCU973" s="44"/>
      <c r="CCV973" s="44"/>
      <c r="CCW973" s="44"/>
      <c r="CCX973" s="44"/>
      <c r="CCY973" s="44"/>
      <c r="CCZ973" s="44"/>
      <c r="CDA973" s="44"/>
      <c r="CDB973" s="44"/>
      <c r="CDC973" s="44"/>
      <c r="CDD973" s="44"/>
      <c r="CDE973" s="44"/>
      <c r="CDF973" s="44"/>
      <c r="CDG973" s="44"/>
      <c r="CDH973" s="44"/>
      <c r="CDI973" s="44"/>
      <c r="CDJ973" s="44"/>
      <c r="CDK973" s="44"/>
      <c r="CDL973" s="44"/>
      <c r="CDM973" s="44"/>
      <c r="CDN973" s="44"/>
      <c r="CDO973" s="44"/>
      <c r="CDP973" s="44"/>
      <c r="CDQ973" s="44"/>
      <c r="CDR973" s="44"/>
      <c r="CDS973" s="44"/>
      <c r="CDT973" s="44"/>
      <c r="CDU973" s="44"/>
      <c r="CDV973" s="44"/>
      <c r="CDW973" s="44"/>
      <c r="CDX973" s="44"/>
      <c r="CDY973" s="44"/>
      <c r="CDZ973" s="44"/>
      <c r="CEA973" s="44"/>
      <c r="CEB973" s="44"/>
      <c r="CEC973" s="44"/>
      <c r="CED973" s="44"/>
      <c r="CEE973" s="44"/>
      <c r="CEF973" s="44"/>
      <c r="CEG973" s="44"/>
      <c r="CEH973" s="44"/>
      <c r="CEI973" s="44"/>
      <c r="CEJ973" s="44"/>
      <c r="CEK973" s="44"/>
      <c r="CEL973" s="44"/>
      <c r="CEM973" s="44"/>
      <c r="CEN973" s="44"/>
      <c r="CEO973" s="44"/>
      <c r="CEP973" s="44"/>
      <c r="CEQ973" s="44"/>
      <c r="CER973" s="44"/>
      <c r="CES973" s="44"/>
      <c r="CET973" s="44"/>
      <c r="CEU973" s="44"/>
      <c r="CEV973" s="44"/>
      <c r="CEW973" s="44"/>
      <c r="CEX973" s="44"/>
      <c r="CEY973" s="44"/>
      <c r="CEZ973" s="44"/>
      <c r="CFA973" s="44"/>
      <c r="CFB973" s="44"/>
      <c r="CFC973" s="44"/>
      <c r="CFD973" s="44"/>
      <c r="CFE973" s="44"/>
      <c r="CFF973" s="44"/>
      <c r="CFG973" s="44"/>
      <c r="CFH973" s="44"/>
      <c r="CFI973" s="44"/>
      <c r="CFJ973" s="44"/>
      <c r="CFK973" s="44"/>
      <c r="CFL973" s="44"/>
      <c r="CFM973" s="44"/>
      <c r="CFN973" s="44"/>
      <c r="CFO973" s="44"/>
      <c r="CFP973" s="44"/>
      <c r="CFQ973" s="44"/>
      <c r="CFR973" s="44"/>
      <c r="CFS973" s="44"/>
      <c r="CFT973" s="44"/>
      <c r="CFU973" s="44"/>
      <c r="CFV973" s="44"/>
      <c r="CFW973" s="44"/>
      <c r="CFX973" s="44"/>
      <c r="CFY973" s="44"/>
      <c r="CFZ973" s="44"/>
      <c r="CGA973" s="44"/>
      <c r="CGB973" s="44"/>
      <c r="CGC973" s="44"/>
      <c r="CGD973" s="44"/>
      <c r="CGE973" s="44"/>
      <c r="CGF973" s="44"/>
      <c r="CGG973" s="44"/>
      <c r="CGH973" s="44"/>
      <c r="CGI973" s="44"/>
      <c r="CGJ973" s="44"/>
      <c r="CGK973" s="44"/>
      <c r="CGL973" s="44"/>
      <c r="CGM973" s="44"/>
      <c r="CGN973" s="44"/>
      <c r="CGO973" s="44"/>
      <c r="CGP973" s="44"/>
      <c r="CGQ973" s="44"/>
      <c r="CGR973" s="44"/>
      <c r="CGS973" s="44"/>
      <c r="CGT973" s="44"/>
      <c r="CGU973" s="44"/>
      <c r="CGV973" s="44"/>
      <c r="CGW973" s="44"/>
      <c r="CGX973" s="44"/>
      <c r="CGY973" s="44"/>
      <c r="CGZ973" s="44"/>
      <c r="CHA973" s="44"/>
      <c r="CHB973" s="44"/>
      <c r="CHC973" s="44"/>
      <c r="CHD973" s="44"/>
      <c r="CHE973" s="44"/>
      <c r="CHF973" s="44"/>
      <c r="CHG973" s="44"/>
      <c r="CHH973" s="44"/>
      <c r="CHI973" s="44"/>
      <c r="CHJ973" s="44"/>
      <c r="CHK973" s="44"/>
      <c r="CHL973" s="44"/>
      <c r="CHM973" s="44"/>
      <c r="CHN973" s="44"/>
      <c r="CHO973" s="44"/>
      <c r="CHP973" s="44"/>
      <c r="CHQ973" s="44"/>
      <c r="CHR973" s="44"/>
      <c r="CHS973" s="44"/>
      <c r="CHT973" s="44"/>
      <c r="CHU973" s="44"/>
      <c r="CHV973" s="44"/>
      <c r="CHW973" s="44"/>
      <c r="CHX973" s="44"/>
      <c r="CHY973" s="44"/>
      <c r="CHZ973" s="44"/>
      <c r="CIA973" s="44"/>
      <c r="CIB973" s="44"/>
      <c r="CIC973" s="44"/>
      <c r="CID973" s="44"/>
      <c r="CIE973" s="44"/>
      <c r="CIF973" s="44"/>
      <c r="CIG973" s="44"/>
      <c r="CIH973" s="44"/>
      <c r="CII973" s="44"/>
      <c r="CIJ973" s="44"/>
      <c r="CIK973" s="44"/>
      <c r="CIL973" s="44"/>
      <c r="CIM973" s="44"/>
      <c r="CIN973" s="44"/>
      <c r="CIO973" s="44"/>
      <c r="CIP973" s="44"/>
      <c r="CIQ973" s="44"/>
      <c r="CIR973" s="44"/>
      <c r="CIS973" s="44"/>
      <c r="CIT973" s="44"/>
      <c r="CIU973" s="44"/>
      <c r="CIV973" s="44"/>
      <c r="CIW973" s="44"/>
      <c r="CIX973" s="44"/>
      <c r="CIY973" s="44"/>
      <c r="CIZ973" s="44"/>
      <c r="CJA973" s="44"/>
      <c r="CJB973" s="44"/>
      <c r="CJC973" s="44"/>
      <c r="CJD973" s="44"/>
      <c r="CJE973" s="44"/>
      <c r="CJF973" s="44"/>
      <c r="CJG973" s="44"/>
      <c r="CJH973" s="44"/>
      <c r="CJI973" s="44"/>
      <c r="CJJ973" s="44"/>
      <c r="CJK973" s="44"/>
      <c r="CJL973" s="44"/>
      <c r="CJM973" s="44"/>
      <c r="CJN973" s="44"/>
      <c r="CJO973" s="44"/>
      <c r="CJP973" s="44"/>
      <c r="CJQ973" s="44"/>
      <c r="CJR973" s="44"/>
      <c r="CJS973" s="44"/>
      <c r="CJT973" s="44"/>
      <c r="CJU973" s="44"/>
      <c r="CJV973" s="44"/>
      <c r="CJW973" s="44"/>
      <c r="CJX973" s="44"/>
      <c r="CJY973" s="44"/>
      <c r="CJZ973" s="44"/>
      <c r="CKA973" s="44"/>
      <c r="CKB973" s="44"/>
      <c r="CKC973" s="44"/>
      <c r="CKD973" s="44"/>
      <c r="CKE973" s="44"/>
      <c r="CKF973" s="44"/>
      <c r="CKG973" s="44"/>
      <c r="CKH973" s="44"/>
      <c r="CKI973" s="44"/>
      <c r="CKJ973" s="44"/>
      <c r="CKK973" s="44"/>
      <c r="CKL973" s="44"/>
      <c r="CKM973" s="44"/>
      <c r="CKN973" s="44"/>
      <c r="CKO973" s="44"/>
      <c r="CKP973" s="44"/>
      <c r="CKQ973" s="44"/>
      <c r="CKR973" s="44"/>
      <c r="CKS973" s="44"/>
      <c r="CKT973" s="44"/>
      <c r="CKU973" s="44"/>
      <c r="CKV973" s="44"/>
      <c r="CKW973" s="44"/>
      <c r="CKX973" s="44"/>
      <c r="CKY973" s="44"/>
      <c r="CKZ973" s="44"/>
      <c r="CLA973" s="44"/>
      <c r="CLB973" s="44"/>
      <c r="CLC973" s="44"/>
      <c r="CLD973" s="44"/>
      <c r="CLE973" s="44"/>
      <c r="CLF973" s="44"/>
      <c r="CLG973" s="44"/>
      <c r="CLH973" s="44"/>
      <c r="CLI973" s="44"/>
      <c r="CLJ973" s="44"/>
      <c r="CLK973" s="44"/>
      <c r="CLL973" s="44"/>
      <c r="CLM973" s="44"/>
      <c r="CLN973" s="44"/>
      <c r="CLO973" s="44"/>
      <c r="CLP973" s="44"/>
      <c r="CLQ973" s="44"/>
      <c r="CLR973" s="44"/>
      <c r="CLS973" s="44"/>
      <c r="CLT973" s="44"/>
      <c r="CLU973" s="44"/>
      <c r="CLV973" s="44"/>
      <c r="CLW973" s="44"/>
      <c r="CLX973" s="44"/>
      <c r="CLY973" s="44"/>
      <c r="CLZ973" s="44"/>
      <c r="CMA973" s="44"/>
      <c r="CMB973" s="44"/>
      <c r="CMC973" s="44"/>
      <c r="CMD973" s="44"/>
      <c r="CME973" s="44"/>
      <c r="CMF973" s="44"/>
      <c r="CMG973" s="44"/>
      <c r="CMH973" s="44"/>
      <c r="CMI973" s="44"/>
      <c r="CMJ973" s="44"/>
      <c r="CMK973" s="44"/>
      <c r="CML973" s="44"/>
      <c r="CMM973" s="44"/>
      <c r="CMN973" s="44"/>
      <c r="CMO973" s="44"/>
      <c r="CMP973" s="44"/>
      <c r="CMQ973" s="44"/>
      <c r="CMR973" s="44"/>
      <c r="CMS973" s="44"/>
      <c r="CMT973" s="44"/>
      <c r="CMU973" s="44"/>
      <c r="CMV973" s="44"/>
      <c r="CMW973" s="44"/>
      <c r="CMX973" s="44"/>
      <c r="CMY973" s="44"/>
      <c r="CMZ973" s="44"/>
      <c r="CNA973" s="44"/>
      <c r="CNB973" s="44"/>
      <c r="CNC973" s="44"/>
      <c r="CND973" s="44"/>
      <c r="CNE973" s="44"/>
      <c r="CNF973" s="44"/>
      <c r="CNG973" s="44"/>
      <c r="CNH973" s="44"/>
      <c r="CNI973" s="44"/>
      <c r="CNJ973" s="44"/>
      <c r="CNK973" s="44"/>
      <c r="CNL973" s="44"/>
      <c r="CNM973" s="44"/>
      <c r="CNN973" s="44"/>
      <c r="CNO973" s="44"/>
      <c r="CNP973" s="44"/>
      <c r="CNQ973" s="44"/>
      <c r="CNR973" s="44"/>
      <c r="CNS973" s="44"/>
      <c r="CNT973" s="44"/>
      <c r="CNU973" s="44"/>
      <c r="CNV973" s="44"/>
      <c r="CNW973" s="44"/>
      <c r="CNX973" s="44"/>
      <c r="CNY973" s="44"/>
      <c r="CNZ973" s="44"/>
      <c r="COA973" s="44"/>
      <c r="COB973" s="44"/>
      <c r="COC973" s="44"/>
      <c r="COD973" s="44"/>
      <c r="COE973" s="44"/>
      <c r="COF973" s="44"/>
      <c r="COG973" s="44"/>
      <c r="COH973" s="44"/>
      <c r="COI973" s="44"/>
      <c r="COJ973" s="44"/>
      <c r="COK973" s="44"/>
      <c r="COL973" s="44"/>
      <c r="COM973" s="44"/>
      <c r="CON973" s="44"/>
      <c r="COO973" s="44"/>
      <c r="COP973" s="44"/>
      <c r="COQ973" s="44"/>
      <c r="COR973" s="44"/>
      <c r="COS973" s="44"/>
      <c r="COT973" s="44"/>
      <c r="COU973" s="44"/>
      <c r="COV973" s="44"/>
      <c r="COW973" s="44"/>
      <c r="COX973" s="44"/>
      <c r="COY973" s="44"/>
      <c r="COZ973" s="44"/>
      <c r="CPA973" s="44"/>
      <c r="CPB973" s="44"/>
      <c r="CPC973" s="44"/>
      <c r="CPD973" s="44"/>
      <c r="CPE973" s="44"/>
      <c r="CPF973" s="44"/>
      <c r="CPG973" s="44"/>
      <c r="CPH973" s="44"/>
      <c r="CPI973" s="44"/>
      <c r="CPJ973" s="44"/>
      <c r="CPK973" s="44"/>
      <c r="CPL973" s="44"/>
      <c r="CPM973" s="44"/>
      <c r="CPN973" s="44"/>
      <c r="CPO973" s="44"/>
      <c r="CPP973" s="44"/>
      <c r="CPQ973" s="44"/>
      <c r="CPR973" s="44"/>
      <c r="CPS973" s="44"/>
      <c r="CPT973" s="44"/>
      <c r="CPU973" s="44"/>
      <c r="CPV973" s="44"/>
      <c r="CPW973" s="44"/>
      <c r="CPX973" s="44"/>
      <c r="CPY973" s="44"/>
      <c r="CPZ973" s="44"/>
      <c r="CQA973" s="44"/>
      <c r="CQB973" s="44"/>
      <c r="CQC973" s="44"/>
      <c r="CQD973" s="44"/>
      <c r="CQE973" s="44"/>
      <c r="CQF973" s="44"/>
      <c r="CQG973" s="44"/>
      <c r="CQH973" s="44"/>
      <c r="CQI973" s="44"/>
      <c r="CQJ973" s="44"/>
      <c r="CQK973" s="44"/>
      <c r="CQL973" s="44"/>
      <c r="CQM973" s="44"/>
      <c r="CQN973" s="44"/>
      <c r="CQO973" s="44"/>
      <c r="CQP973" s="44"/>
      <c r="CQQ973" s="44"/>
      <c r="CQR973" s="44"/>
      <c r="CQS973" s="44"/>
      <c r="CQT973" s="44"/>
      <c r="CQU973" s="44"/>
      <c r="CQV973" s="44"/>
      <c r="CQW973" s="44"/>
      <c r="CQX973" s="44"/>
      <c r="CQY973" s="44"/>
      <c r="CQZ973" s="44"/>
      <c r="CRA973" s="44"/>
      <c r="CRB973" s="44"/>
      <c r="CRC973" s="44"/>
      <c r="CRD973" s="44"/>
      <c r="CRE973" s="44"/>
      <c r="CRF973" s="44"/>
      <c r="CRG973" s="44"/>
      <c r="CRH973" s="44"/>
      <c r="CRI973" s="44"/>
      <c r="CRJ973" s="44"/>
      <c r="CRK973" s="44"/>
      <c r="CRL973" s="44"/>
      <c r="CRM973" s="44"/>
      <c r="CRN973" s="44"/>
      <c r="CRO973" s="44"/>
      <c r="CRP973" s="44"/>
      <c r="CRQ973" s="44"/>
      <c r="CRR973" s="44"/>
      <c r="CRS973" s="44"/>
      <c r="CRT973" s="44"/>
      <c r="CRU973" s="44"/>
      <c r="CRV973" s="44"/>
      <c r="CRW973" s="44"/>
      <c r="CRX973" s="44"/>
      <c r="CRY973" s="44"/>
      <c r="CRZ973" s="44"/>
      <c r="CSA973" s="44"/>
      <c r="CSB973" s="44"/>
      <c r="CSC973" s="44"/>
      <c r="CSD973" s="44"/>
      <c r="CSE973" s="44"/>
      <c r="CSF973" s="44"/>
      <c r="CSG973" s="44"/>
      <c r="CSH973" s="44"/>
      <c r="CSI973" s="44"/>
      <c r="CSJ973" s="44"/>
      <c r="CSK973" s="44"/>
      <c r="CSL973" s="44"/>
      <c r="CSM973" s="44"/>
      <c r="CSN973" s="44"/>
      <c r="CSO973" s="44"/>
      <c r="CSP973" s="44"/>
      <c r="CSQ973" s="44"/>
      <c r="CSR973" s="44"/>
      <c r="CSS973" s="44"/>
      <c r="CST973" s="44"/>
      <c r="CSU973" s="44"/>
      <c r="CSV973" s="44"/>
      <c r="CSW973" s="44"/>
      <c r="CSX973" s="44"/>
      <c r="CSY973" s="44"/>
      <c r="CSZ973" s="44"/>
      <c r="CTA973" s="44"/>
      <c r="CTB973" s="44"/>
      <c r="CTC973" s="44"/>
      <c r="CTD973" s="44"/>
      <c r="CTE973" s="44"/>
      <c r="CTF973" s="44"/>
      <c r="CTG973" s="44"/>
      <c r="CTH973" s="44"/>
      <c r="CTI973" s="44"/>
      <c r="CTJ973" s="44"/>
      <c r="CTK973" s="44"/>
      <c r="CTL973" s="44"/>
      <c r="CTM973" s="44"/>
      <c r="CTN973" s="44"/>
      <c r="CTO973" s="44"/>
      <c r="CTP973" s="44"/>
      <c r="CTQ973" s="44"/>
      <c r="CTR973" s="44"/>
      <c r="CTS973" s="44"/>
      <c r="CTT973" s="44"/>
      <c r="CTU973" s="44"/>
      <c r="CTV973" s="44"/>
      <c r="CTW973" s="44"/>
      <c r="CTX973" s="44"/>
      <c r="CTY973" s="44"/>
      <c r="CTZ973" s="44"/>
      <c r="CUA973" s="44"/>
      <c r="CUB973" s="44"/>
      <c r="CUC973" s="44"/>
      <c r="CUD973" s="44"/>
      <c r="CUE973" s="44"/>
      <c r="CUF973" s="44"/>
      <c r="CUG973" s="44"/>
      <c r="CUH973" s="44"/>
      <c r="CUI973" s="44"/>
      <c r="CUJ973" s="44"/>
      <c r="CUK973" s="44"/>
      <c r="CUL973" s="44"/>
      <c r="CUM973" s="44"/>
      <c r="CUN973" s="44"/>
      <c r="CUO973" s="44"/>
      <c r="CUP973" s="44"/>
      <c r="CUQ973" s="44"/>
      <c r="CUR973" s="44"/>
      <c r="CUS973" s="44"/>
      <c r="CUT973" s="44"/>
      <c r="CUU973" s="44"/>
      <c r="CUV973" s="44"/>
      <c r="CUW973" s="44"/>
      <c r="CUX973" s="44"/>
      <c r="CUY973" s="44"/>
      <c r="CUZ973" s="44"/>
      <c r="CVA973" s="44"/>
      <c r="CVB973" s="44"/>
      <c r="CVC973" s="44"/>
      <c r="CVD973" s="44"/>
      <c r="CVE973" s="44"/>
      <c r="CVF973" s="44"/>
      <c r="CVG973" s="44"/>
      <c r="CVH973" s="44"/>
      <c r="CVI973" s="44"/>
      <c r="CVJ973" s="44"/>
      <c r="CVK973" s="44"/>
      <c r="CVL973" s="44"/>
      <c r="CVM973" s="44"/>
      <c r="CVN973" s="44"/>
      <c r="CVO973" s="44"/>
      <c r="CVP973" s="44"/>
      <c r="CVQ973" s="44"/>
      <c r="CVR973" s="44"/>
      <c r="CVS973" s="44"/>
      <c r="CVT973" s="44"/>
      <c r="CVU973" s="44"/>
      <c r="CVV973" s="44"/>
      <c r="CVW973" s="44"/>
      <c r="CVX973" s="44"/>
      <c r="CVY973" s="44"/>
      <c r="CVZ973" s="44"/>
      <c r="CWA973" s="44"/>
      <c r="CWB973" s="44"/>
      <c r="CWC973" s="44"/>
      <c r="CWD973" s="44"/>
      <c r="CWE973" s="44"/>
      <c r="CWF973" s="44"/>
      <c r="CWG973" s="44"/>
      <c r="CWH973" s="44"/>
      <c r="CWI973" s="44"/>
      <c r="CWJ973" s="44"/>
      <c r="CWK973" s="44"/>
      <c r="CWL973" s="44"/>
      <c r="CWM973" s="44"/>
      <c r="CWN973" s="44"/>
      <c r="CWO973" s="44"/>
      <c r="CWP973" s="44"/>
      <c r="CWQ973" s="44"/>
      <c r="CWR973" s="44"/>
      <c r="CWS973" s="44"/>
      <c r="CWT973" s="44"/>
      <c r="CWU973" s="44"/>
      <c r="CWV973" s="44"/>
      <c r="CWW973" s="44"/>
      <c r="CWX973" s="44"/>
      <c r="CWY973" s="44"/>
      <c r="CWZ973" s="44"/>
      <c r="CXA973" s="44"/>
      <c r="CXB973" s="44"/>
      <c r="CXC973" s="44"/>
      <c r="CXD973" s="44"/>
      <c r="CXE973" s="44"/>
      <c r="CXF973" s="44"/>
      <c r="CXG973" s="44"/>
      <c r="CXH973" s="44"/>
      <c r="CXI973" s="44"/>
      <c r="CXJ973" s="44"/>
      <c r="CXK973" s="44"/>
      <c r="CXL973" s="44"/>
      <c r="CXM973" s="44"/>
      <c r="CXN973" s="44"/>
      <c r="CXO973" s="44"/>
      <c r="CXP973" s="44"/>
      <c r="CXQ973" s="44"/>
      <c r="CXR973" s="44"/>
      <c r="CXS973" s="44"/>
      <c r="CXT973" s="44"/>
      <c r="CXU973" s="44"/>
      <c r="CXV973" s="44"/>
      <c r="CXW973" s="44"/>
      <c r="CXX973" s="44"/>
      <c r="CXY973" s="44"/>
      <c r="CXZ973" s="44"/>
      <c r="CYA973" s="44"/>
      <c r="CYB973" s="44"/>
      <c r="CYC973" s="44"/>
      <c r="CYD973" s="44"/>
      <c r="CYE973" s="44"/>
      <c r="CYF973" s="44"/>
      <c r="CYG973" s="44"/>
      <c r="CYH973" s="44"/>
      <c r="CYI973" s="44"/>
      <c r="CYJ973" s="44"/>
      <c r="CYK973" s="44"/>
      <c r="CYL973" s="44"/>
      <c r="CYM973" s="44"/>
      <c r="CYN973" s="44"/>
      <c r="CYO973" s="44"/>
      <c r="CYP973" s="44"/>
      <c r="CYQ973" s="44"/>
      <c r="CYR973" s="44"/>
      <c r="CYS973" s="44"/>
      <c r="CYT973" s="44"/>
      <c r="CYU973" s="44"/>
      <c r="CYV973" s="44"/>
      <c r="CYW973" s="44"/>
      <c r="CYX973" s="44"/>
      <c r="CYY973" s="44"/>
      <c r="CYZ973" s="44"/>
      <c r="CZA973" s="44"/>
      <c r="CZB973" s="44"/>
      <c r="CZC973" s="44"/>
      <c r="CZD973" s="44"/>
      <c r="CZE973" s="44"/>
      <c r="CZF973" s="44"/>
      <c r="CZG973" s="44"/>
      <c r="CZH973" s="44"/>
      <c r="CZI973" s="44"/>
      <c r="CZJ973" s="44"/>
      <c r="CZK973" s="44"/>
      <c r="CZL973" s="44"/>
      <c r="CZM973" s="44"/>
      <c r="CZN973" s="44"/>
      <c r="CZO973" s="44"/>
      <c r="CZP973" s="44"/>
      <c r="CZQ973" s="44"/>
      <c r="CZR973" s="44"/>
      <c r="CZS973" s="44"/>
      <c r="CZT973" s="44"/>
      <c r="CZU973" s="44"/>
      <c r="CZV973" s="44"/>
      <c r="CZW973" s="44"/>
      <c r="CZX973" s="44"/>
      <c r="CZY973" s="44"/>
      <c r="CZZ973" s="44"/>
      <c r="DAA973" s="44"/>
      <c r="DAB973" s="44"/>
      <c r="DAC973" s="44"/>
      <c r="DAD973" s="44"/>
      <c r="DAE973" s="44"/>
      <c r="DAF973" s="44"/>
      <c r="DAG973" s="44"/>
      <c r="DAH973" s="44"/>
      <c r="DAI973" s="44"/>
      <c r="DAJ973" s="44"/>
      <c r="DAK973" s="44"/>
      <c r="DAL973" s="44"/>
      <c r="DAM973" s="44"/>
      <c r="DAN973" s="44"/>
      <c r="DAO973" s="44"/>
      <c r="DAP973" s="44"/>
      <c r="DAQ973" s="44"/>
      <c r="DAR973" s="44"/>
      <c r="DAS973" s="44"/>
      <c r="DAT973" s="44"/>
      <c r="DAU973" s="44"/>
      <c r="DAV973" s="44"/>
      <c r="DAW973" s="44"/>
      <c r="DAX973" s="44"/>
      <c r="DAY973" s="44"/>
      <c r="DAZ973" s="44"/>
      <c r="DBA973" s="44"/>
      <c r="DBB973" s="44"/>
      <c r="DBC973" s="44"/>
      <c r="DBD973" s="44"/>
      <c r="DBE973" s="44"/>
      <c r="DBF973" s="44"/>
      <c r="DBG973" s="44"/>
      <c r="DBH973" s="44"/>
      <c r="DBI973" s="44"/>
      <c r="DBJ973" s="44"/>
      <c r="DBK973" s="44"/>
      <c r="DBL973" s="44"/>
      <c r="DBM973" s="44"/>
      <c r="DBN973" s="44"/>
      <c r="DBO973" s="44"/>
      <c r="DBP973" s="44"/>
      <c r="DBQ973" s="44"/>
      <c r="DBR973" s="44"/>
      <c r="DBS973" s="44"/>
      <c r="DBT973" s="44"/>
      <c r="DBU973" s="44"/>
      <c r="DBV973" s="44"/>
      <c r="DBW973" s="44"/>
      <c r="DBX973" s="44"/>
      <c r="DBY973" s="44"/>
      <c r="DBZ973" s="44"/>
      <c r="DCA973" s="44"/>
      <c r="DCB973" s="44"/>
      <c r="DCC973" s="44"/>
      <c r="DCD973" s="44"/>
      <c r="DCE973" s="44"/>
      <c r="DCF973" s="44"/>
      <c r="DCG973" s="44"/>
      <c r="DCH973" s="44"/>
      <c r="DCI973" s="44"/>
      <c r="DCJ973" s="44"/>
      <c r="DCK973" s="44"/>
      <c r="DCL973" s="44"/>
      <c r="DCM973" s="44"/>
      <c r="DCN973" s="44"/>
      <c r="DCO973" s="44"/>
      <c r="DCP973" s="44"/>
      <c r="DCQ973" s="44"/>
      <c r="DCR973" s="44"/>
      <c r="DCS973" s="44"/>
      <c r="DCT973" s="44"/>
      <c r="DCU973" s="44"/>
      <c r="DCV973" s="44"/>
      <c r="DCW973" s="44"/>
      <c r="DCX973" s="44"/>
      <c r="DCY973" s="44"/>
      <c r="DCZ973" s="44"/>
      <c r="DDA973" s="44"/>
      <c r="DDB973" s="44"/>
      <c r="DDC973" s="44"/>
      <c r="DDD973" s="44"/>
      <c r="DDE973" s="44"/>
      <c r="DDF973" s="44"/>
      <c r="DDG973" s="44"/>
      <c r="DDH973" s="44"/>
      <c r="DDI973" s="44"/>
      <c r="DDJ973" s="44"/>
      <c r="DDK973" s="44"/>
      <c r="DDL973" s="44"/>
      <c r="DDM973" s="44"/>
      <c r="DDN973" s="44"/>
      <c r="DDO973" s="44"/>
      <c r="DDP973" s="44"/>
      <c r="DDQ973" s="44"/>
      <c r="DDR973" s="44"/>
      <c r="DDS973" s="44"/>
      <c r="DDT973" s="44"/>
      <c r="DDU973" s="44"/>
      <c r="DDV973" s="44"/>
      <c r="DDW973" s="44"/>
      <c r="DDX973" s="44"/>
      <c r="DDY973" s="44"/>
      <c r="DDZ973" s="44"/>
      <c r="DEA973" s="44"/>
      <c r="DEB973" s="44"/>
      <c r="DEC973" s="44"/>
      <c r="DED973" s="44"/>
      <c r="DEE973" s="44"/>
      <c r="DEF973" s="44"/>
      <c r="DEG973" s="44"/>
      <c r="DEH973" s="44"/>
      <c r="DEI973" s="44"/>
      <c r="DEJ973" s="44"/>
      <c r="DEK973" s="44"/>
      <c r="DEL973" s="44"/>
      <c r="DEM973" s="44"/>
      <c r="DEN973" s="44"/>
      <c r="DEO973" s="44"/>
      <c r="DEP973" s="44"/>
      <c r="DEQ973" s="44"/>
      <c r="DER973" s="44"/>
      <c r="DES973" s="44"/>
      <c r="DET973" s="44"/>
      <c r="DEU973" s="44"/>
      <c r="DEV973" s="44"/>
      <c r="DEW973" s="44"/>
      <c r="DEX973" s="44"/>
      <c r="DEY973" s="44"/>
      <c r="DEZ973" s="44"/>
      <c r="DFA973" s="44"/>
      <c r="DFB973" s="44"/>
      <c r="DFC973" s="44"/>
      <c r="DFD973" s="44"/>
      <c r="DFE973" s="44"/>
      <c r="DFF973" s="44"/>
      <c r="DFG973" s="44"/>
      <c r="DFH973" s="44"/>
      <c r="DFI973" s="44"/>
      <c r="DFJ973" s="44"/>
      <c r="DFK973" s="44"/>
      <c r="DFL973" s="44"/>
      <c r="DFM973" s="44"/>
      <c r="DFN973" s="44"/>
      <c r="DFO973" s="44"/>
      <c r="DFP973" s="44"/>
      <c r="DFQ973" s="44"/>
      <c r="DFR973" s="44"/>
      <c r="DFS973" s="44"/>
      <c r="DFT973" s="44"/>
      <c r="DFU973" s="44"/>
      <c r="DFV973" s="44"/>
      <c r="DFW973" s="44"/>
      <c r="DFX973" s="44"/>
      <c r="DFY973" s="44"/>
      <c r="DFZ973" s="44"/>
      <c r="DGA973" s="44"/>
      <c r="DGB973" s="44"/>
      <c r="DGC973" s="44"/>
      <c r="DGD973" s="44"/>
      <c r="DGE973" s="44"/>
      <c r="DGF973" s="44"/>
      <c r="DGG973" s="44"/>
      <c r="DGH973" s="44"/>
      <c r="DGI973" s="44"/>
      <c r="DGJ973" s="44"/>
      <c r="DGK973" s="44"/>
      <c r="DGL973" s="44"/>
      <c r="DGM973" s="44"/>
      <c r="DGN973" s="44"/>
      <c r="DGO973" s="44"/>
      <c r="DGP973" s="44"/>
      <c r="DGQ973" s="44"/>
      <c r="DGR973" s="44"/>
      <c r="DGS973" s="44"/>
      <c r="DGT973" s="44"/>
      <c r="DGU973" s="44"/>
      <c r="DGV973" s="44"/>
      <c r="DGW973" s="44"/>
      <c r="DGX973" s="44"/>
      <c r="DGY973" s="44"/>
      <c r="DGZ973" s="44"/>
      <c r="DHA973" s="44"/>
      <c r="DHB973" s="44"/>
      <c r="DHC973" s="44"/>
      <c r="DHD973" s="44"/>
      <c r="DHE973" s="44"/>
      <c r="DHF973" s="44"/>
      <c r="DHG973" s="44"/>
      <c r="DHH973" s="44"/>
      <c r="DHI973" s="44"/>
      <c r="DHJ973" s="44"/>
      <c r="DHK973" s="44"/>
      <c r="DHL973" s="44"/>
      <c r="DHM973" s="44"/>
      <c r="DHN973" s="44"/>
      <c r="DHO973" s="44"/>
      <c r="DHP973" s="44"/>
      <c r="DHQ973" s="44"/>
      <c r="DHR973" s="44"/>
      <c r="DHS973" s="44"/>
      <c r="DHT973" s="44"/>
      <c r="DHU973" s="44"/>
      <c r="DHV973" s="44"/>
      <c r="DHW973" s="44"/>
      <c r="DHX973" s="44"/>
      <c r="DHY973" s="44"/>
      <c r="DHZ973" s="44"/>
      <c r="DIA973" s="44"/>
      <c r="DIB973" s="44"/>
      <c r="DIC973" s="44"/>
      <c r="DID973" s="44"/>
      <c r="DIE973" s="44"/>
      <c r="DIF973" s="44"/>
      <c r="DIG973" s="44"/>
      <c r="DIH973" s="44"/>
      <c r="DII973" s="44"/>
      <c r="DIJ973" s="44"/>
      <c r="DIK973" s="44"/>
      <c r="DIL973" s="44"/>
      <c r="DIM973" s="44"/>
      <c r="DIN973" s="44"/>
      <c r="DIO973" s="44"/>
      <c r="DIP973" s="44"/>
      <c r="DIQ973" s="44"/>
      <c r="DIR973" s="44"/>
      <c r="DIS973" s="44"/>
      <c r="DIT973" s="44"/>
      <c r="DIU973" s="44"/>
      <c r="DIV973" s="44"/>
      <c r="DIW973" s="44"/>
      <c r="DIX973" s="44"/>
      <c r="DIY973" s="44"/>
      <c r="DIZ973" s="44"/>
      <c r="DJA973" s="44"/>
      <c r="DJB973" s="44"/>
      <c r="DJC973" s="44"/>
      <c r="DJD973" s="44"/>
      <c r="DJE973" s="44"/>
      <c r="DJF973" s="44"/>
      <c r="DJG973" s="44"/>
      <c r="DJH973" s="44"/>
      <c r="DJI973" s="44"/>
      <c r="DJJ973" s="44"/>
      <c r="DJK973" s="44"/>
      <c r="DJL973" s="44"/>
      <c r="DJM973" s="44"/>
      <c r="DJN973" s="44"/>
      <c r="DJO973" s="44"/>
      <c r="DJP973" s="44"/>
      <c r="DJQ973" s="44"/>
      <c r="DJR973" s="44"/>
      <c r="DJS973" s="44"/>
      <c r="DJT973" s="44"/>
      <c r="DJU973" s="44"/>
      <c r="DJV973" s="44"/>
      <c r="DJW973" s="44"/>
      <c r="DJX973" s="44"/>
      <c r="DJY973" s="44"/>
      <c r="DJZ973" s="44"/>
      <c r="DKA973" s="44"/>
      <c r="DKB973" s="44"/>
      <c r="DKC973" s="44"/>
      <c r="DKD973" s="44"/>
      <c r="DKE973" s="44"/>
      <c r="DKF973" s="44"/>
      <c r="DKG973" s="44"/>
      <c r="DKH973" s="44"/>
      <c r="DKI973" s="44"/>
      <c r="DKJ973" s="44"/>
      <c r="DKK973" s="44"/>
      <c r="DKL973" s="44"/>
      <c r="DKM973" s="44"/>
      <c r="DKN973" s="44"/>
      <c r="DKO973" s="44"/>
      <c r="DKP973" s="44"/>
      <c r="DKQ973" s="44"/>
      <c r="DKR973" s="44"/>
      <c r="DKS973" s="44"/>
      <c r="DKT973" s="44"/>
      <c r="DKU973" s="44"/>
      <c r="DKV973" s="44"/>
      <c r="DKW973" s="44"/>
      <c r="DKX973" s="44"/>
      <c r="DKY973" s="44"/>
      <c r="DKZ973" s="44"/>
      <c r="DLA973" s="44"/>
      <c r="DLB973" s="44"/>
      <c r="DLC973" s="44"/>
      <c r="DLD973" s="44"/>
      <c r="DLE973" s="44"/>
      <c r="DLF973" s="44"/>
      <c r="DLG973" s="44"/>
      <c r="DLH973" s="44"/>
      <c r="DLI973" s="44"/>
      <c r="DLJ973" s="44"/>
      <c r="DLK973" s="44"/>
      <c r="DLL973" s="44"/>
      <c r="DLM973" s="44"/>
      <c r="DLN973" s="44"/>
      <c r="DLO973" s="44"/>
      <c r="DLP973" s="44"/>
      <c r="DLQ973" s="44"/>
      <c r="DLR973" s="44"/>
      <c r="DLS973" s="44"/>
      <c r="DLT973" s="44"/>
      <c r="DLU973" s="44"/>
      <c r="DLV973" s="44"/>
      <c r="DLW973" s="44"/>
      <c r="DLX973" s="44"/>
      <c r="DLY973" s="44"/>
      <c r="DLZ973" s="44"/>
      <c r="DMA973" s="44"/>
      <c r="DMB973" s="44"/>
      <c r="DMC973" s="44"/>
      <c r="DMD973" s="44"/>
      <c r="DME973" s="44"/>
      <c r="DMF973" s="44"/>
      <c r="DMG973" s="44"/>
      <c r="DMH973" s="44"/>
      <c r="DMI973" s="44"/>
      <c r="DMJ973" s="44"/>
      <c r="DMK973" s="44"/>
      <c r="DML973" s="44"/>
      <c r="DMM973" s="44"/>
      <c r="DMN973" s="44"/>
      <c r="DMO973" s="44"/>
      <c r="DMP973" s="44"/>
      <c r="DMQ973" s="44"/>
      <c r="DMR973" s="44"/>
      <c r="DMS973" s="44"/>
      <c r="DMT973" s="44"/>
      <c r="DMU973" s="44"/>
      <c r="DMV973" s="44"/>
      <c r="DMW973" s="44"/>
      <c r="DMX973" s="44"/>
      <c r="DMY973" s="44"/>
      <c r="DMZ973" s="44"/>
      <c r="DNA973" s="44"/>
      <c r="DNB973" s="44"/>
      <c r="DNC973" s="44"/>
      <c r="DND973" s="44"/>
      <c r="DNE973" s="44"/>
      <c r="DNF973" s="44"/>
      <c r="DNG973" s="44"/>
      <c r="DNH973" s="44"/>
      <c r="DNI973" s="44"/>
      <c r="DNJ973" s="44"/>
      <c r="DNK973" s="44"/>
      <c r="DNL973" s="44"/>
      <c r="DNM973" s="44"/>
      <c r="DNN973" s="44"/>
      <c r="DNO973" s="44"/>
      <c r="DNP973" s="44"/>
      <c r="DNQ973" s="44"/>
      <c r="DNR973" s="44"/>
      <c r="DNS973" s="44"/>
      <c r="DNT973" s="44"/>
      <c r="DNU973" s="44"/>
      <c r="DNV973" s="44"/>
      <c r="DNW973" s="44"/>
      <c r="DNX973" s="44"/>
      <c r="DNY973" s="44"/>
      <c r="DNZ973" s="44"/>
      <c r="DOA973" s="44"/>
      <c r="DOB973" s="44"/>
      <c r="DOC973" s="44"/>
      <c r="DOD973" s="44"/>
      <c r="DOE973" s="44"/>
      <c r="DOF973" s="44"/>
      <c r="DOG973" s="44"/>
      <c r="DOH973" s="44"/>
      <c r="DOI973" s="44"/>
      <c r="DOJ973" s="44"/>
      <c r="DOK973" s="44"/>
      <c r="DOL973" s="44"/>
      <c r="DOM973" s="44"/>
      <c r="DON973" s="44"/>
      <c r="DOO973" s="44"/>
      <c r="DOP973" s="44"/>
      <c r="DOQ973" s="44"/>
      <c r="DOR973" s="44"/>
      <c r="DOS973" s="44"/>
      <c r="DOT973" s="44"/>
      <c r="DOU973" s="44"/>
      <c r="DOV973" s="44"/>
      <c r="DOW973" s="44"/>
      <c r="DOX973" s="44"/>
      <c r="DOY973" s="44"/>
      <c r="DOZ973" s="44"/>
      <c r="DPA973" s="44"/>
      <c r="DPB973" s="44"/>
      <c r="DPC973" s="44"/>
      <c r="DPD973" s="44"/>
      <c r="DPE973" s="44"/>
      <c r="DPF973" s="44"/>
      <c r="DPG973" s="44"/>
      <c r="DPH973" s="44"/>
      <c r="DPI973" s="44"/>
      <c r="DPJ973" s="44"/>
      <c r="DPK973" s="44"/>
      <c r="DPL973" s="44"/>
      <c r="DPM973" s="44"/>
      <c r="DPN973" s="44"/>
      <c r="DPO973" s="44"/>
      <c r="DPP973" s="44"/>
      <c r="DPQ973" s="44"/>
      <c r="DPR973" s="44"/>
      <c r="DPS973" s="44"/>
      <c r="DPT973" s="44"/>
      <c r="DPU973" s="44"/>
      <c r="DPV973" s="44"/>
      <c r="DPW973" s="44"/>
      <c r="DPX973" s="44"/>
      <c r="DPY973" s="44"/>
      <c r="DPZ973" s="44"/>
      <c r="DQA973" s="44"/>
      <c r="DQB973" s="44"/>
      <c r="DQC973" s="44"/>
      <c r="DQD973" s="44"/>
      <c r="DQE973" s="44"/>
      <c r="DQF973" s="44"/>
      <c r="DQG973" s="44"/>
      <c r="DQH973" s="44"/>
      <c r="DQI973" s="44"/>
      <c r="DQJ973" s="44"/>
      <c r="DQK973" s="44"/>
      <c r="DQL973" s="44"/>
      <c r="DQM973" s="44"/>
      <c r="DQN973" s="44"/>
      <c r="DQO973" s="44"/>
      <c r="DQP973" s="44"/>
      <c r="DQQ973" s="44"/>
      <c r="DQR973" s="44"/>
      <c r="DQS973" s="44"/>
      <c r="DQT973" s="44"/>
      <c r="DQU973" s="44"/>
      <c r="DQV973" s="44"/>
      <c r="DQW973" s="44"/>
      <c r="DQX973" s="44"/>
      <c r="DQY973" s="44"/>
      <c r="DQZ973" s="44"/>
      <c r="DRA973" s="44"/>
      <c r="DRB973" s="44"/>
      <c r="DRC973" s="44"/>
      <c r="DRD973" s="44"/>
      <c r="DRE973" s="44"/>
      <c r="DRF973" s="44"/>
      <c r="DRG973" s="44"/>
      <c r="DRH973" s="44"/>
      <c r="DRI973" s="44"/>
      <c r="DRJ973" s="44"/>
      <c r="DRK973" s="44"/>
      <c r="DRL973" s="44"/>
      <c r="DRM973" s="44"/>
      <c r="DRN973" s="44"/>
      <c r="DRO973" s="44"/>
      <c r="DRP973" s="44"/>
      <c r="DRQ973" s="44"/>
      <c r="DRR973" s="44"/>
      <c r="DRS973" s="44"/>
      <c r="DRT973" s="44"/>
      <c r="DRU973" s="44"/>
      <c r="DRV973" s="44"/>
      <c r="DRW973" s="44"/>
      <c r="DRX973" s="44"/>
      <c r="DRY973" s="44"/>
      <c r="DRZ973" s="44"/>
      <c r="DSA973" s="44"/>
      <c r="DSB973" s="44"/>
      <c r="DSC973" s="44"/>
      <c r="DSD973" s="44"/>
      <c r="DSE973" s="44"/>
      <c r="DSF973" s="44"/>
      <c r="DSG973" s="44"/>
      <c r="DSH973" s="44"/>
      <c r="DSI973" s="44"/>
      <c r="DSJ973" s="44"/>
      <c r="DSK973" s="44"/>
      <c r="DSL973" s="44"/>
      <c r="DSM973" s="44"/>
      <c r="DSN973" s="44"/>
      <c r="DSO973" s="44"/>
      <c r="DSP973" s="44"/>
      <c r="DSQ973" s="44"/>
      <c r="DSR973" s="44"/>
      <c r="DSS973" s="44"/>
      <c r="DST973" s="44"/>
      <c r="DSU973" s="44"/>
      <c r="DSV973" s="44"/>
      <c r="DSW973" s="44"/>
      <c r="DSX973" s="44"/>
      <c r="DSY973" s="44"/>
      <c r="DSZ973" s="44"/>
      <c r="DTA973" s="44"/>
      <c r="DTB973" s="44"/>
      <c r="DTC973" s="44"/>
      <c r="DTD973" s="44"/>
      <c r="DTE973" s="44"/>
      <c r="DTF973" s="44"/>
      <c r="DTG973" s="44"/>
      <c r="DTH973" s="44"/>
      <c r="DTI973" s="44"/>
      <c r="DTJ973" s="44"/>
      <c r="DTK973" s="44"/>
      <c r="DTL973" s="44"/>
      <c r="DTM973" s="44"/>
      <c r="DTN973" s="44"/>
      <c r="DTO973" s="44"/>
      <c r="DTP973" s="44"/>
      <c r="DTQ973" s="44"/>
      <c r="DTR973" s="44"/>
      <c r="DTS973" s="44"/>
      <c r="DTT973" s="44"/>
      <c r="DTU973" s="44"/>
      <c r="DTV973" s="44"/>
      <c r="DTW973" s="44"/>
      <c r="DTX973" s="44"/>
      <c r="DTY973" s="44"/>
      <c r="DTZ973" s="44"/>
      <c r="DUA973" s="44"/>
      <c r="DUB973" s="44"/>
      <c r="DUC973" s="44"/>
      <c r="DUD973" s="44"/>
      <c r="DUE973" s="44"/>
      <c r="DUF973" s="44"/>
      <c r="DUG973" s="44"/>
      <c r="DUH973" s="44"/>
      <c r="DUI973" s="44"/>
      <c r="DUJ973" s="44"/>
      <c r="DUK973" s="44"/>
      <c r="DUL973" s="44"/>
      <c r="DUM973" s="44"/>
      <c r="DUN973" s="44"/>
      <c r="DUO973" s="44"/>
      <c r="DUP973" s="44"/>
      <c r="DUQ973" s="44"/>
      <c r="DUR973" s="44"/>
      <c r="DUS973" s="44"/>
      <c r="DUT973" s="44"/>
      <c r="DUU973" s="44"/>
      <c r="DUV973" s="44"/>
      <c r="DUW973" s="44"/>
      <c r="DUX973" s="44"/>
      <c r="DUY973" s="44"/>
      <c r="DUZ973" s="44"/>
      <c r="DVA973" s="44"/>
      <c r="DVB973" s="44"/>
      <c r="DVC973" s="44"/>
      <c r="DVD973" s="44"/>
      <c r="DVE973" s="44"/>
      <c r="DVF973" s="44"/>
      <c r="DVG973" s="44"/>
      <c r="DVH973" s="44"/>
      <c r="DVI973" s="44"/>
      <c r="DVJ973" s="44"/>
      <c r="DVK973" s="44"/>
      <c r="DVL973" s="44"/>
      <c r="DVM973" s="44"/>
      <c r="DVN973" s="44"/>
      <c r="DVO973" s="44"/>
      <c r="DVP973" s="44"/>
      <c r="DVQ973" s="44"/>
      <c r="DVR973" s="44"/>
      <c r="DVS973" s="44"/>
      <c r="DVT973" s="44"/>
      <c r="DVU973" s="44"/>
      <c r="DVV973" s="44"/>
      <c r="DVW973" s="44"/>
      <c r="DVX973" s="44"/>
      <c r="DVY973" s="44"/>
      <c r="DVZ973" s="44"/>
      <c r="DWA973" s="44"/>
      <c r="DWB973" s="44"/>
      <c r="DWC973" s="44"/>
      <c r="DWD973" s="44"/>
      <c r="DWE973" s="44"/>
      <c r="DWF973" s="44"/>
      <c r="DWG973" s="44"/>
      <c r="DWH973" s="44"/>
      <c r="DWI973" s="44"/>
      <c r="DWJ973" s="44"/>
      <c r="DWK973" s="44"/>
      <c r="DWL973" s="44"/>
      <c r="DWM973" s="44"/>
      <c r="DWN973" s="44"/>
      <c r="DWO973" s="44"/>
      <c r="DWP973" s="44"/>
      <c r="DWQ973" s="44"/>
      <c r="DWR973" s="44"/>
      <c r="DWS973" s="44"/>
      <c r="DWT973" s="44"/>
      <c r="DWU973" s="44"/>
      <c r="DWV973" s="44"/>
      <c r="DWW973" s="44"/>
      <c r="DWX973" s="44"/>
      <c r="DWY973" s="44"/>
      <c r="DWZ973" s="44"/>
      <c r="DXA973" s="44"/>
      <c r="DXB973" s="44"/>
      <c r="DXC973" s="44"/>
      <c r="DXD973" s="44"/>
      <c r="DXE973" s="44"/>
      <c r="DXF973" s="44"/>
      <c r="DXG973" s="44"/>
      <c r="DXH973" s="44"/>
      <c r="DXI973" s="44"/>
      <c r="DXJ973" s="44"/>
      <c r="DXK973" s="44"/>
      <c r="DXL973" s="44"/>
      <c r="DXM973" s="44"/>
      <c r="DXN973" s="44"/>
      <c r="DXO973" s="44"/>
      <c r="DXP973" s="44"/>
      <c r="DXQ973" s="44"/>
      <c r="DXR973" s="44"/>
      <c r="DXS973" s="44"/>
      <c r="DXT973" s="44"/>
      <c r="DXU973" s="44"/>
      <c r="DXV973" s="44"/>
      <c r="DXW973" s="44"/>
      <c r="DXX973" s="44"/>
      <c r="DXY973" s="44"/>
      <c r="DXZ973" s="44"/>
      <c r="DYA973" s="44"/>
      <c r="DYB973" s="44"/>
      <c r="DYC973" s="44"/>
      <c r="DYD973" s="44"/>
      <c r="DYE973" s="44"/>
      <c r="DYF973" s="44"/>
      <c r="DYG973" s="44"/>
      <c r="DYH973" s="44"/>
      <c r="DYI973" s="44"/>
      <c r="DYJ973" s="44"/>
      <c r="DYK973" s="44"/>
      <c r="DYL973" s="44"/>
      <c r="DYM973" s="44"/>
      <c r="DYN973" s="44"/>
      <c r="DYO973" s="44"/>
      <c r="DYP973" s="44"/>
      <c r="DYQ973" s="44"/>
      <c r="DYR973" s="44"/>
      <c r="DYS973" s="44"/>
      <c r="DYT973" s="44"/>
      <c r="DYU973" s="44"/>
      <c r="DYV973" s="44"/>
      <c r="DYW973" s="44"/>
      <c r="DYX973" s="44"/>
      <c r="DYY973" s="44"/>
      <c r="DYZ973" s="44"/>
      <c r="DZA973" s="44"/>
      <c r="DZB973" s="44"/>
      <c r="DZC973" s="44"/>
      <c r="DZD973" s="44"/>
      <c r="DZE973" s="44"/>
      <c r="DZF973" s="44"/>
      <c r="DZG973" s="44"/>
      <c r="DZH973" s="44"/>
      <c r="DZI973" s="44"/>
      <c r="DZJ973" s="44"/>
      <c r="DZK973" s="44"/>
      <c r="DZL973" s="44"/>
      <c r="DZM973" s="44"/>
      <c r="DZN973" s="44"/>
      <c r="DZO973" s="44"/>
      <c r="DZP973" s="44"/>
      <c r="DZQ973" s="44"/>
      <c r="DZR973" s="44"/>
      <c r="DZS973" s="44"/>
      <c r="DZT973" s="44"/>
      <c r="DZU973" s="44"/>
      <c r="DZV973" s="44"/>
      <c r="DZW973" s="44"/>
      <c r="DZX973" s="44"/>
      <c r="DZY973" s="44"/>
      <c r="DZZ973" s="44"/>
      <c r="EAA973" s="44"/>
      <c r="EAB973" s="44"/>
      <c r="EAC973" s="44"/>
      <c r="EAD973" s="44"/>
      <c r="EAE973" s="44"/>
      <c r="EAF973" s="44"/>
      <c r="EAG973" s="44"/>
      <c r="EAH973" s="44"/>
      <c r="EAI973" s="44"/>
      <c r="EAJ973" s="44"/>
      <c r="EAK973" s="44"/>
      <c r="EAL973" s="44"/>
      <c r="EAM973" s="44"/>
      <c r="EAN973" s="44"/>
      <c r="EAO973" s="44"/>
      <c r="EAP973" s="44"/>
      <c r="EAQ973" s="44"/>
      <c r="EAR973" s="44"/>
      <c r="EAS973" s="44"/>
      <c r="EAT973" s="44"/>
      <c r="EAU973" s="44"/>
      <c r="EAV973" s="44"/>
      <c r="EAW973" s="44"/>
      <c r="EAX973" s="44"/>
      <c r="EAY973" s="44"/>
      <c r="EAZ973" s="44"/>
      <c r="EBA973" s="44"/>
      <c r="EBB973" s="44"/>
      <c r="EBC973" s="44"/>
      <c r="EBD973" s="44"/>
      <c r="EBE973" s="44"/>
      <c r="EBF973" s="44"/>
      <c r="EBG973" s="44"/>
      <c r="EBH973" s="44"/>
      <c r="EBI973" s="44"/>
      <c r="EBJ973" s="44"/>
      <c r="EBK973" s="44"/>
      <c r="EBL973" s="44"/>
      <c r="EBM973" s="44"/>
      <c r="EBN973" s="44"/>
      <c r="EBO973" s="44"/>
      <c r="EBP973" s="44"/>
      <c r="EBQ973" s="44"/>
      <c r="EBR973" s="44"/>
      <c r="EBS973" s="44"/>
      <c r="EBT973" s="44"/>
      <c r="EBU973" s="44"/>
      <c r="EBV973" s="44"/>
      <c r="EBW973" s="44"/>
      <c r="EBX973" s="44"/>
      <c r="EBY973" s="44"/>
      <c r="EBZ973" s="44"/>
      <c r="ECA973" s="44"/>
      <c r="ECB973" s="44"/>
      <c r="ECC973" s="44"/>
      <c r="ECD973" s="44"/>
      <c r="ECE973" s="44"/>
      <c r="ECF973" s="44"/>
      <c r="ECG973" s="44"/>
      <c r="ECH973" s="44"/>
      <c r="ECI973" s="44"/>
      <c r="ECJ973" s="44"/>
      <c r="ECK973" s="44"/>
      <c r="ECL973" s="44"/>
      <c r="ECM973" s="44"/>
      <c r="ECN973" s="44"/>
      <c r="ECO973" s="44"/>
      <c r="ECP973" s="44"/>
      <c r="ECQ973" s="44"/>
      <c r="ECR973" s="44"/>
      <c r="ECS973" s="44"/>
      <c r="ECT973" s="44"/>
      <c r="ECU973" s="44"/>
      <c r="ECV973" s="44"/>
      <c r="ECW973" s="44"/>
      <c r="ECX973" s="44"/>
      <c r="ECY973" s="44"/>
      <c r="ECZ973" s="44"/>
      <c r="EDA973" s="44"/>
      <c r="EDB973" s="44"/>
      <c r="EDC973" s="44"/>
      <c r="EDD973" s="44"/>
      <c r="EDE973" s="44"/>
      <c r="EDF973" s="44"/>
      <c r="EDG973" s="44"/>
      <c r="EDH973" s="44"/>
      <c r="EDI973" s="44"/>
      <c r="EDJ973" s="44"/>
      <c r="EDK973" s="44"/>
      <c r="EDL973" s="44"/>
      <c r="EDM973" s="44"/>
      <c r="EDN973" s="44"/>
      <c r="EDO973" s="44"/>
      <c r="EDP973" s="44"/>
      <c r="EDQ973" s="44"/>
      <c r="EDR973" s="44"/>
      <c r="EDS973" s="44"/>
      <c r="EDT973" s="44"/>
      <c r="EDU973" s="44"/>
      <c r="EDV973" s="44"/>
      <c r="EDW973" s="44"/>
      <c r="EDX973" s="44"/>
      <c r="EDY973" s="44"/>
      <c r="EDZ973" s="44"/>
      <c r="EEA973" s="44"/>
      <c r="EEB973" s="44"/>
      <c r="EEC973" s="44"/>
      <c r="EED973" s="44"/>
      <c r="EEE973" s="44"/>
      <c r="EEF973" s="44"/>
      <c r="EEG973" s="44"/>
      <c r="EEH973" s="44"/>
      <c r="EEI973" s="44"/>
      <c r="EEJ973" s="44"/>
      <c r="EEK973" s="44"/>
      <c r="EEL973" s="44"/>
      <c r="EEM973" s="44"/>
      <c r="EEN973" s="44"/>
      <c r="EEO973" s="44"/>
      <c r="EEP973" s="44"/>
      <c r="EEQ973" s="44"/>
      <c r="EER973" s="44"/>
      <c r="EES973" s="44"/>
      <c r="EET973" s="44"/>
      <c r="EEU973" s="44"/>
      <c r="EEV973" s="44"/>
      <c r="EEW973" s="44"/>
      <c r="EEX973" s="44"/>
      <c r="EEY973" s="44"/>
      <c r="EEZ973" s="44"/>
      <c r="EFA973" s="44"/>
      <c r="EFB973" s="44"/>
      <c r="EFC973" s="44"/>
      <c r="EFD973" s="44"/>
      <c r="EFE973" s="44"/>
      <c r="EFF973" s="44"/>
      <c r="EFG973" s="44"/>
      <c r="EFH973" s="44"/>
      <c r="EFI973" s="44"/>
      <c r="EFJ973" s="44"/>
      <c r="EFK973" s="44"/>
      <c r="EFL973" s="44"/>
      <c r="EFM973" s="44"/>
      <c r="EFN973" s="44"/>
      <c r="EFO973" s="44"/>
      <c r="EFP973" s="44"/>
      <c r="EFQ973" s="44"/>
      <c r="EFR973" s="44"/>
      <c r="EFS973" s="44"/>
      <c r="EFT973" s="44"/>
      <c r="EFU973" s="44"/>
      <c r="EFV973" s="44"/>
      <c r="EFW973" s="44"/>
      <c r="EFX973" s="44"/>
      <c r="EFY973" s="44"/>
      <c r="EFZ973" s="44"/>
      <c r="EGA973" s="44"/>
      <c r="EGB973" s="44"/>
      <c r="EGC973" s="44"/>
      <c r="EGD973" s="44"/>
      <c r="EGE973" s="44"/>
      <c r="EGF973" s="44"/>
      <c r="EGG973" s="44"/>
      <c r="EGH973" s="44"/>
      <c r="EGI973" s="44"/>
      <c r="EGJ973" s="44"/>
      <c r="EGK973" s="44"/>
      <c r="EGL973" s="44"/>
      <c r="EGM973" s="44"/>
      <c r="EGN973" s="44"/>
      <c r="EGO973" s="44"/>
      <c r="EGP973" s="44"/>
      <c r="EGQ973" s="44"/>
      <c r="EGR973" s="44"/>
      <c r="EGS973" s="44"/>
      <c r="EGT973" s="44"/>
      <c r="EGU973" s="44"/>
      <c r="EGV973" s="44"/>
      <c r="EGW973" s="44"/>
      <c r="EGX973" s="44"/>
      <c r="EGY973" s="44"/>
      <c r="EGZ973" s="44"/>
      <c r="EHA973" s="44"/>
      <c r="EHB973" s="44"/>
      <c r="EHC973" s="44"/>
      <c r="EHD973" s="44"/>
      <c r="EHE973" s="44"/>
      <c r="EHF973" s="44"/>
      <c r="EHG973" s="44"/>
      <c r="EHH973" s="44"/>
      <c r="EHI973" s="44"/>
      <c r="EHJ973" s="44"/>
      <c r="EHK973" s="44"/>
      <c r="EHL973" s="44"/>
      <c r="EHM973" s="44"/>
      <c r="EHN973" s="44"/>
      <c r="EHO973" s="44"/>
      <c r="EHP973" s="44"/>
      <c r="EHQ973" s="44"/>
      <c r="EHR973" s="44"/>
      <c r="EHS973" s="44"/>
      <c r="EHT973" s="44"/>
      <c r="EHU973" s="44"/>
      <c r="EHV973" s="44"/>
      <c r="EHW973" s="44"/>
      <c r="EHX973" s="44"/>
      <c r="EHY973" s="44"/>
      <c r="EHZ973" s="44"/>
      <c r="EIA973" s="44"/>
      <c r="EIB973" s="44"/>
      <c r="EIC973" s="44"/>
      <c r="EID973" s="44"/>
      <c r="EIE973" s="44"/>
      <c r="EIF973" s="44"/>
      <c r="EIG973" s="44"/>
      <c r="EIH973" s="44"/>
      <c r="EII973" s="44"/>
      <c r="EIJ973" s="44"/>
      <c r="EIK973" s="44"/>
      <c r="EIL973" s="44"/>
      <c r="EIM973" s="44"/>
      <c r="EIN973" s="44"/>
      <c r="EIO973" s="44"/>
      <c r="EIP973" s="44"/>
      <c r="EIQ973" s="44"/>
      <c r="EIR973" s="44"/>
      <c r="EIS973" s="44"/>
      <c r="EIT973" s="44"/>
      <c r="EIU973" s="44"/>
      <c r="EIV973" s="44"/>
      <c r="EIW973" s="44"/>
      <c r="EIX973" s="44"/>
      <c r="EIY973" s="44"/>
      <c r="EIZ973" s="44"/>
      <c r="EJA973" s="44"/>
      <c r="EJB973" s="44"/>
      <c r="EJC973" s="44"/>
      <c r="EJD973" s="44"/>
      <c r="EJE973" s="44"/>
      <c r="EJF973" s="44"/>
      <c r="EJG973" s="44"/>
      <c r="EJH973" s="44"/>
      <c r="EJI973" s="44"/>
      <c r="EJJ973" s="44"/>
      <c r="EJK973" s="44"/>
      <c r="EJL973" s="44"/>
      <c r="EJM973" s="44"/>
      <c r="EJN973" s="44"/>
      <c r="EJO973" s="44"/>
      <c r="EJP973" s="44"/>
      <c r="EJQ973" s="44"/>
      <c r="EJR973" s="44"/>
      <c r="EJS973" s="44"/>
      <c r="EJT973" s="44"/>
      <c r="EJU973" s="44"/>
      <c r="EJV973" s="44"/>
      <c r="EJW973" s="44"/>
      <c r="EJX973" s="44"/>
      <c r="EJY973" s="44"/>
      <c r="EJZ973" s="44"/>
      <c r="EKA973" s="44"/>
      <c r="EKB973" s="44"/>
      <c r="EKC973" s="44"/>
      <c r="EKD973" s="44"/>
      <c r="EKE973" s="44"/>
      <c r="EKF973" s="44"/>
      <c r="EKG973" s="44"/>
      <c r="EKH973" s="44"/>
      <c r="EKI973" s="44"/>
      <c r="EKJ973" s="44"/>
      <c r="EKK973" s="44"/>
      <c r="EKL973" s="44"/>
      <c r="EKM973" s="44"/>
      <c r="EKN973" s="44"/>
      <c r="EKO973" s="44"/>
      <c r="EKP973" s="44"/>
      <c r="EKQ973" s="44"/>
      <c r="EKR973" s="44"/>
      <c r="EKS973" s="44"/>
      <c r="EKT973" s="44"/>
      <c r="EKU973" s="44"/>
      <c r="EKV973" s="44"/>
      <c r="EKW973" s="44"/>
      <c r="EKX973" s="44"/>
      <c r="EKY973" s="44"/>
      <c r="EKZ973" s="44"/>
      <c r="ELA973" s="44"/>
      <c r="ELB973" s="44"/>
      <c r="ELC973" s="44"/>
      <c r="ELD973" s="44"/>
      <c r="ELE973" s="44"/>
      <c r="ELF973" s="44"/>
      <c r="ELG973" s="44"/>
      <c r="ELH973" s="44"/>
      <c r="ELI973" s="44"/>
      <c r="ELJ973" s="44"/>
      <c r="ELK973" s="44"/>
      <c r="ELL973" s="44"/>
      <c r="ELM973" s="44"/>
      <c r="ELN973" s="44"/>
      <c r="ELO973" s="44"/>
      <c r="ELP973" s="44"/>
      <c r="ELQ973" s="44"/>
      <c r="ELR973" s="44"/>
      <c r="ELS973" s="44"/>
      <c r="ELT973" s="44"/>
      <c r="ELU973" s="44"/>
      <c r="ELV973" s="44"/>
      <c r="ELW973" s="44"/>
      <c r="ELX973" s="44"/>
      <c r="ELY973" s="44"/>
      <c r="ELZ973" s="44"/>
      <c r="EMA973" s="44"/>
      <c r="EMB973" s="44"/>
      <c r="EMC973" s="44"/>
      <c r="EMD973" s="44"/>
      <c r="EME973" s="44"/>
      <c r="EMF973" s="44"/>
      <c r="EMG973" s="44"/>
      <c r="EMH973" s="44"/>
      <c r="EMI973" s="44"/>
      <c r="EMJ973" s="44"/>
      <c r="EMK973" s="44"/>
      <c r="EML973" s="44"/>
      <c r="EMM973" s="44"/>
      <c r="EMN973" s="44"/>
      <c r="EMO973" s="44"/>
      <c r="EMP973" s="44"/>
      <c r="EMQ973" s="44"/>
      <c r="EMR973" s="44"/>
      <c r="EMS973" s="44"/>
      <c r="EMT973" s="44"/>
      <c r="EMU973" s="44"/>
      <c r="EMV973" s="44"/>
      <c r="EMW973" s="44"/>
      <c r="EMX973" s="44"/>
      <c r="EMY973" s="44"/>
      <c r="EMZ973" s="44"/>
      <c r="ENA973" s="44"/>
      <c r="ENB973" s="44"/>
      <c r="ENC973" s="44"/>
      <c r="END973" s="44"/>
      <c r="ENE973" s="44"/>
      <c r="ENF973" s="44"/>
      <c r="ENG973" s="44"/>
      <c r="ENH973" s="44"/>
      <c r="ENI973" s="44"/>
      <c r="ENJ973" s="44"/>
      <c r="ENK973" s="44"/>
      <c r="ENL973" s="44"/>
      <c r="ENM973" s="44"/>
      <c r="ENN973" s="44"/>
      <c r="ENO973" s="44"/>
      <c r="ENP973" s="44"/>
      <c r="ENQ973" s="44"/>
      <c r="ENR973" s="44"/>
      <c r="ENS973" s="44"/>
      <c r="ENT973" s="44"/>
      <c r="ENU973" s="44"/>
      <c r="ENV973" s="44"/>
      <c r="ENW973" s="44"/>
      <c r="ENX973" s="44"/>
      <c r="ENY973" s="44"/>
      <c r="ENZ973" s="44"/>
      <c r="EOA973" s="44"/>
      <c r="EOB973" s="44"/>
      <c r="EOC973" s="44"/>
      <c r="EOD973" s="44"/>
      <c r="EOE973" s="44"/>
      <c r="EOF973" s="44"/>
      <c r="EOG973" s="44"/>
      <c r="EOH973" s="44"/>
      <c r="EOI973" s="44"/>
      <c r="EOJ973" s="44"/>
      <c r="EOK973" s="44"/>
      <c r="EOL973" s="44"/>
      <c r="EOM973" s="44"/>
      <c r="EON973" s="44"/>
      <c r="EOO973" s="44"/>
      <c r="EOP973" s="44"/>
      <c r="EOQ973" s="44"/>
      <c r="EOR973" s="44"/>
      <c r="EOS973" s="44"/>
      <c r="EOT973" s="44"/>
      <c r="EOU973" s="44"/>
      <c r="EOV973" s="44"/>
      <c r="EOW973" s="44"/>
      <c r="EOX973" s="44"/>
      <c r="EOY973" s="44"/>
      <c r="EOZ973" s="44"/>
      <c r="EPA973" s="44"/>
      <c r="EPB973" s="44"/>
      <c r="EPC973" s="44"/>
      <c r="EPD973" s="44"/>
      <c r="EPE973" s="44"/>
      <c r="EPF973" s="44"/>
      <c r="EPG973" s="44"/>
      <c r="EPH973" s="44"/>
      <c r="EPI973" s="44"/>
      <c r="EPJ973" s="44"/>
      <c r="EPK973" s="44"/>
      <c r="EPL973" s="44"/>
      <c r="EPM973" s="44"/>
      <c r="EPN973" s="44"/>
      <c r="EPO973" s="44"/>
      <c r="EPP973" s="44"/>
      <c r="EPQ973" s="44"/>
      <c r="EPR973" s="44"/>
      <c r="EPS973" s="44"/>
      <c r="EPT973" s="44"/>
      <c r="EPU973" s="44"/>
      <c r="EPV973" s="44"/>
      <c r="EPW973" s="44"/>
      <c r="EPX973" s="44"/>
      <c r="EPY973" s="44"/>
      <c r="EPZ973" s="44"/>
      <c r="EQA973" s="44"/>
      <c r="EQB973" s="44"/>
      <c r="EQC973" s="44"/>
      <c r="EQD973" s="44"/>
      <c r="EQE973" s="44"/>
      <c r="EQF973" s="44"/>
      <c r="EQG973" s="44"/>
      <c r="EQH973" s="44"/>
      <c r="EQI973" s="44"/>
      <c r="EQJ973" s="44"/>
      <c r="EQK973" s="44"/>
      <c r="EQL973" s="44"/>
      <c r="EQM973" s="44"/>
      <c r="EQN973" s="44"/>
      <c r="EQO973" s="44"/>
      <c r="EQP973" s="44"/>
      <c r="EQQ973" s="44"/>
      <c r="EQR973" s="44"/>
      <c r="EQS973" s="44"/>
      <c r="EQT973" s="44"/>
      <c r="EQU973" s="44"/>
      <c r="EQV973" s="44"/>
      <c r="EQW973" s="44"/>
      <c r="EQX973" s="44"/>
      <c r="EQY973" s="44"/>
      <c r="EQZ973" s="44"/>
      <c r="ERA973" s="44"/>
      <c r="ERB973" s="44"/>
      <c r="ERC973" s="44"/>
      <c r="ERD973" s="44"/>
      <c r="ERE973" s="44"/>
      <c r="ERF973" s="44"/>
      <c r="ERG973" s="44"/>
      <c r="ERH973" s="44"/>
      <c r="ERI973" s="44"/>
      <c r="ERJ973" s="44"/>
      <c r="ERK973" s="44"/>
      <c r="ERL973" s="44"/>
      <c r="ERM973" s="44"/>
      <c r="ERN973" s="44"/>
      <c r="ERO973" s="44"/>
      <c r="ERP973" s="44"/>
      <c r="ERQ973" s="44"/>
      <c r="ERR973" s="44"/>
      <c r="ERS973" s="44"/>
      <c r="ERT973" s="44"/>
      <c r="ERU973" s="44"/>
      <c r="ERV973" s="44"/>
      <c r="ERW973" s="44"/>
      <c r="ERX973" s="44"/>
      <c r="ERY973" s="44"/>
      <c r="ERZ973" s="44"/>
      <c r="ESA973" s="44"/>
      <c r="ESB973" s="44"/>
      <c r="ESC973" s="44"/>
      <c r="ESD973" s="44"/>
      <c r="ESE973" s="44"/>
      <c r="ESF973" s="44"/>
      <c r="ESG973" s="44"/>
      <c r="ESH973" s="44"/>
      <c r="ESI973" s="44"/>
      <c r="ESJ973" s="44"/>
      <c r="ESK973" s="44"/>
      <c r="ESL973" s="44"/>
      <c r="ESM973" s="44"/>
      <c r="ESN973" s="44"/>
      <c r="ESO973" s="44"/>
      <c r="ESP973" s="44"/>
      <c r="ESQ973" s="44"/>
      <c r="ESR973" s="44"/>
      <c r="ESS973" s="44"/>
      <c r="EST973" s="44"/>
      <c r="ESU973" s="44"/>
      <c r="ESV973" s="44"/>
      <c r="ESW973" s="44"/>
      <c r="ESX973" s="44"/>
      <c r="ESY973" s="44"/>
      <c r="ESZ973" s="44"/>
      <c r="ETA973" s="44"/>
      <c r="ETB973" s="44"/>
      <c r="ETC973" s="44"/>
      <c r="ETD973" s="44"/>
      <c r="ETE973" s="44"/>
      <c r="ETF973" s="44"/>
      <c r="ETG973" s="44"/>
      <c r="ETH973" s="44"/>
      <c r="ETI973" s="44"/>
      <c r="ETJ973" s="44"/>
      <c r="ETK973" s="44"/>
      <c r="ETL973" s="44"/>
      <c r="ETM973" s="44"/>
      <c r="ETN973" s="44"/>
      <c r="ETO973" s="44"/>
      <c r="ETP973" s="44"/>
      <c r="ETQ973" s="44"/>
      <c r="ETR973" s="44"/>
      <c r="ETS973" s="44"/>
      <c r="ETT973" s="44"/>
      <c r="ETU973" s="44"/>
      <c r="ETV973" s="44"/>
      <c r="ETW973" s="44"/>
      <c r="ETX973" s="44"/>
      <c r="ETY973" s="44"/>
      <c r="ETZ973" s="44"/>
      <c r="EUA973" s="44"/>
      <c r="EUB973" s="44"/>
      <c r="EUC973" s="44"/>
      <c r="EUD973" s="44"/>
      <c r="EUE973" s="44"/>
      <c r="EUF973" s="44"/>
      <c r="EUG973" s="44"/>
      <c r="EUH973" s="44"/>
      <c r="EUI973" s="44"/>
      <c r="EUJ973" s="44"/>
      <c r="EUK973" s="44"/>
      <c r="EUL973" s="44"/>
      <c r="EUM973" s="44"/>
      <c r="EUN973" s="44"/>
      <c r="EUO973" s="44"/>
      <c r="EUP973" s="44"/>
      <c r="EUQ973" s="44"/>
      <c r="EUR973" s="44"/>
      <c r="EUS973" s="44"/>
      <c r="EUT973" s="44"/>
      <c r="EUU973" s="44"/>
      <c r="EUV973" s="44"/>
      <c r="EUW973" s="44"/>
      <c r="EUX973" s="44"/>
      <c r="EUY973" s="44"/>
      <c r="EUZ973" s="44"/>
      <c r="EVA973" s="44"/>
      <c r="EVB973" s="44"/>
      <c r="EVC973" s="44"/>
      <c r="EVD973" s="44"/>
      <c r="EVE973" s="44"/>
      <c r="EVF973" s="44"/>
      <c r="EVG973" s="44"/>
      <c r="EVH973" s="44"/>
      <c r="EVI973" s="44"/>
      <c r="EVJ973" s="44"/>
      <c r="EVK973" s="44"/>
      <c r="EVL973" s="44"/>
      <c r="EVM973" s="44"/>
      <c r="EVN973" s="44"/>
      <c r="EVO973" s="44"/>
      <c r="EVP973" s="44"/>
      <c r="EVQ973" s="44"/>
      <c r="EVR973" s="44"/>
      <c r="EVS973" s="44"/>
      <c r="EVT973" s="44"/>
      <c r="EVU973" s="44"/>
      <c r="EVV973" s="44"/>
      <c r="EVW973" s="44"/>
      <c r="EVX973" s="44"/>
      <c r="EVY973" s="44"/>
      <c r="EVZ973" s="44"/>
      <c r="EWA973" s="44"/>
      <c r="EWB973" s="44"/>
      <c r="EWC973" s="44"/>
      <c r="EWD973" s="44"/>
      <c r="EWE973" s="44"/>
      <c r="EWF973" s="44"/>
      <c r="EWG973" s="44"/>
      <c r="EWH973" s="44"/>
      <c r="EWI973" s="44"/>
      <c r="EWJ973" s="44"/>
      <c r="EWK973" s="44"/>
      <c r="EWL973" s="44"/>
      <c r="EWM973" s="44"/>
      <c r="EWN973" s="44"/>
      <c r="EWO973" s="44"/>
      <c r="EWP973" s="44"/>
      <c r="EWQ973" s="44"/>
      <c r="EWR973" s="44"/>
      <c r="EWS973" s="44"/>
      <c r="EWT973" s="44"/>
      <c r="EWU973" s="44"/>
      <c r="EWV973" s="44"/>
      <c r="EWW973" s="44"/>
      <c r="EWX973" s="44"/>
      <c r="EWY973" s="44"/>
      <c r="EWZ973" s="44"/>
      <c r="EXA973" s="44"/>
      <c r="EXB973" s="44"/>
      <c r="EXC973" s="44"/>
      <c r="EXD973" s="44"/>
      <c r="EXE973" s="44"/>
      <c r="EXF973" s="44"/>
      <c r="EXG973" s="44"/>
      <c r="EXH973" s="44"/>
      <c r="EXI973" s="44"/>
      <c r="EXJ973" s="44"/>
      <c r="EXK973" s="44"/>
      <c r="EXL973" s="44"/>
      <c r="EXM973" s="44"/>
      <c r="EXN973" s="44"/>
      <c r="EXO973" s="44"/>
      <c r="EXP973" s="44"/>
      <c r="EXQ973" s="44"/>
      <c r="EXR973" s="44"/>
      <c r="EXS973" s="44"/>
      <c r="EXT973" s="44"/>
      <c r="EXU973" s="44"/>
      <c r="EXV973" s="44"/>
      <c r="EXW973" s="44"/>
      <c r="EXX973" s="44"/>
      <c r="EXY973" s="44"/>
      <c r="EXZ973" s="44"/>
      <c r="EYA973" s="44"/>
      <c r="EYB973" s="44"/>
      <c r="EYC973" s="44"/>
      <c r="EYD973" s="44"/>
      <c r="EYE973" s="44"/>
      <c r="EYF973" s="44"/>
      <c r="EYG973" s="44"/>
      <c r="EYH973" s="44"/>
      <c r="EYI973" s="44"/>
      <c r="EYJ973" s="44"/>
      <c r="EYK973" s="44"/>
      <c r="EYL973" s="44"/>
      <c r="EYM973" s="44"/>
      <c r="EYN973" s="44"/>
      <c r="EYO973" s="44"/>
      <c r="EYP973" s="44"/>
      <c r="EYQ973" s="44"/>
      <c r="EYR973" s="44"/>
      <c r="EYS973" s="44"/>
      <c r="EYT973" s="44"/>
      <c r="EYU973" s="44"/>
      <c r="EYV973" s="44"/>
      <c r="EYW973" s="44"/>
      <c r="EYX973" s="44"/>
      <c r="EYY973" s="44"/>
      <c r="EYZ973" s="44"/>
      <c r="EZA973" s="44"/>
      <c r="EZB973" s="44"/>
      <c r="EZC973" s="44"/>
      <c r="EZD973" s="44"/>
      <c r="EZE973" s="44"/>
      <c r="EZF973" s="44"/>
      <c r="EZG973" s="44"/>
      <c r="EZH973" s="44"/>
      <c r="EZI973" s="44"/>
      <c r="EZJ973" s="44"/>
      <c r="EZK973" s="44"/>
      <c r="EZL973" s="44"/>
      <c r="EZM973" s="44"/>
      <c r="EZN973" s="44"/>
      <c r="EZO973" s="44"/>
      <c r="EZP973" s="44"/>
      <c r="EZQ973" s="44"/>
      <c r="EZR973" s="44"/>
      <c r="EZS973" s="44"/>
      <c r="EZT973" s="44"/>
      <c r="EZU973" s="44"/>
      <c r="EZV973" s="44"/>
      <c r="EZW973" s="44"/>
      <c r="EZX973" s="44"/>
      <c r="EZY973" s="44"/>
      <c r="EZZ973" s="44"/>
      <c r="FAA973" s="44"/>
      <c r="FAB973" s="44"/>
      <c r="FAC973" s="44"/>
      <c r="FAD973" s="44"/>
      <c r="FAE973" s="44"/>
      <c r="FAF973" s="44"/>
      <c r="FAG973" s="44"/>
      <c r="FAH973" s="44"/>
      <c r="FAI973" s="44"/>
      <c r="FAJ973" s="44"/>
      <c r="FAK973" s="44"/>
      <c r="FAL973" s="44"/>
      <c r="FAM973" s="44"/>
      <c r="FAN973" s="44"/>
      <c r="FAO973" s="44"/>
      <c r="FAP973" s="44"/>
      <c r="FAQ973" s="44"/>
      <c r="FAR973" s="44"/>
      <c r="FAS973" s="44"/>
      <c r="FAT973" s="44"/>
      <c r="FAU973" s="44"/>
      <c r="FAV973" s="44"/>
      <c r="FAW973" s="44"/>
      <c r="FAX973" s="44"/>
      <c r="FAY973" s="44"/>
      <c r="FAZ973" s="44"/>
      <c r="FBA973" s="44"/>
      <c r="FBB973" s="44"/>
      <c r="FBC973" s="44"/>
      <c r="FBD973" s="44"/>
      <c r="FBE973" s="44"/>
      <c r="FBF973" s="44"/>
      <c r="FBG973" s="44"/>
      <c r="FBH973" s="44"/>
      <c r="FBI973" s="44"/>
      <c r="FBJ973" s="44"/>
      <c r="FBK973" s="44"/>
      <c r="FBL973" s="44"/>
      <c r="FBM973" s="44"/>
      <c r="FBN973" s="44"/>
      <c r="FBO973" s="44"/>
      <c r="FBP973" s="44"/>
      <c r="FBQ973" s="44"/>
      <c r="FBR973" s="44"/>
      <c r="FBS973" s="44"/>
      <c r="FBT973" s="44"/>
      <c r="FBU973" s="44"/>
      <c r="FBV973" s="44"/>
      <c r="FBW973" s="44"/>
      <c r="FBX973" s="44"/>
      <c r="FBY973" s="44"/>
      <c r="FBZ973" s="44"/>
      <c r="FCA973" s="44"/>
      <c r="FCB973" s="44"/>
      <c r="FCC973" s="44"/>
      <c r="FCD973" s="44"/>
      <c r="FCE973" s="44"/>
      <c r="FCF973" s="44"/>
      <c r="FCG973" s="44"/>
      <c r="FCH973" s="44"/>
      <c r="FCI973" s="44"/>
      <c r="FCJ973" s="44"/>
      <c r="FCK973" s="44"/>
      <c r="FCL973" s="44"/>
      <c r="FCM973" s="44"/>
      <c r="FCN973" s="44"/>
      <c r="FCO973" s="44"/>
      <c r="FCP973" s="44"/>
      <c r="FCQ973" s="44"/>
      <c r="FCR973" s="44"/>
      <c r="FCS973" s="44"/>
      <c r="FCT973" s="44"/>
      <c r="FCU973" s="44"/>
      <c r="FCV973" s="44"/>
      <c r="FCW973" s="44"/>
      <c r="FCX973" s="44"/>
      <c r="FCY973" s="44"/>
      <c r="FCZ973" s="44"/>
      <c r="FDA973" s="44"/>
      <c r="FDB973" s="44"/>
      <c r="FDC973" s="44"/>
      <c r="FDD973" s="44"/>
      <c r="FDE973" s="44"/>
      <c r="FDF973" s="44"/>
      <c r="FDG973" s="44"/>
      <c r="FDH973" s="44"/>
      <c r="FDI973" s="44"/>
      <c r="FDJ973" s="44"/>
      <c r="FDK973" s="44"/>
      <c r="FDL973" s="44"/>
      <c r="FDM973" s="44"/>
      <c r="FDN973" s="44"/>
      <c r="FDO973" s="44"/>
      <c r="FDP973" s="44"/>
      <c r="FDQ973" s="44"/>
      <c r="FDR973" s="44"/>
      <c r="FDS973" s="44"/>
      <c r="FDT973" s="44"/>
      <c r="FDU973" s="44"/>
      <c r="FDV973" s="44"/>
      <c r="FDW973" s="44"/>
      <c r="FDX973" s="44"/>
      <c r="FDY973" s="44"/>
      <c r="FDZ973" s="44"/>
      <c r="FEA973" s="44"/>
      <c r="FEB973" s="44"/>
      <c r="FEC973" s="44"/>
      <c r="FED973" s="44"/>
      <c r="FEE973" s="44"/>
      <c r="FEF973" s="44"/>
      <c r="FEG973" s="44"/>
      <c r="FEH973" s="44"/>
      <c r="FEI973" s="44"/>
      <c r="FEJ973" s="44"/>
      <c r="FEK973" s="44"/>
      <c r="FEL973" s="44"/>
      <c r="FEM973" s="44"/>
      <c r="FEN973" s="44"/>
      <c r="FEO973" s="44"/>
      <c r="FEP973" s="44"/>
      <c r="FEQ973" s="44"/>
      <c r="FER973" s="44"/>
      <c r="FES973" s="44"/>
      <c r="FET973" s="44"/>
      <c r="FEU973" s="44"/>
      <c r="FEV973" s="44"/>
      <c r="FEW973" s="44"/>
      <c r="FEX973" s="44"/>
      <c r="FEY973" s="44"/>
      <c r="FEZ973" s="44"/>
      <c r="FFA973" s="44"/>
      <c r="FFB973" s="44"/>
      <c r="FFC973" s="44"/>
      <c r="FFD973" s="44"/>
      <c r="FFE973" s="44"/>
      <c r="FFF973" s="44"/>
      <c r="FFG973" s="44"/>
      <c r="FFH973" s="44"/>
      <c r="FFI973" s="44"/>
      <c r="FFJ973" s="44"/>
      <c r="FFK973" s="44"/>
      <c r="FFL973" s="44"/>
      <c r="FFM973" s="44"/>
      <c r="FFN973" s="44"/>
      <c r="FFO973" s="44"/>
      <c r="FFP973" s="44"/>
      <c r="FFQ973" s="44"/>
      <c r="FFR973" s="44"/>
      <c r="FFS973" s="44"/>
      <c r="FFT973" s="44"/>
      <c r="FFU973" s="44"/>
      <c r="FFV973" s="44"/>
      <c r="FFW973" s="44"/>
      <c r="FFX973" s="44"/>
      <c r="FFY973" s="44"/>
      <c r="FFZ973" s="44"/>
      <c r="FGA973" s="44"/>
      <c r="FGB973" s="44"/>
      <c r="FGC973" s="44"/>
      <c r="FGD973" s="44"/>
      <c r="FGE973" s="44"/>
      <c r="FGF973" s="44"/>
      <c r="FGG973" s="44"/>
      <c r="FGH973" s="44"/>
      <c r="FGI973" s="44"/>
      <c r="FGJ973" s="44"/>
      <c r="FGK973" s="44"/>
      <c r="FGL973" s="44"/>
      <c r="FGM973" s="44"/>
      <c r="FGN973" s="44"/>
      <c r="FGO973" s="44"/>
      <c r="FGP973" s="44"/>
      <c r="FGQ973" s="44"/>
      <c r="FGR973" s="44"/>
      <c r="FGS973" s="44"/>
      <c r="FGT973" s="44"/>
      <c r="FGU973" s="44"/>
      <c r="FGV973" s="44"/>
      <c r="FGW973" s="44"/>
      <c r="FGX973" s="44"/>
      <c r="FGY973" s="44"/>
      <c r="FGZ973" s="44"/>
      <c r="FHA973" s="44"/>
      <c r="FHB973" s="44"/>
      <c r="FHC973" s="44"/>
      <c r="FHD973" s="44"/>
      <c r="FHE973" s="44"/>
      <c r="FHF973" s="44"/>
      <c r="FHG973" s="44"/>
      <c r="FHH973" s="44"/>
      <c r="FHI973" s="44"/>
      <c r="FHJ973" s="44"/>
      <c r="FHK973" s="44"/>
      <c r="FHL973" s="44"/>
      <c r="FHM973" s="44"/>
      <c r="FHN973" s="44"/>
      <c r="FHO973" s="44"/>
      <c r="FHP973" s="44"/>
      <c r="FHQ973" s="44"/>
      <c r="FHR973" s="44"/>
      <c r="FHS973" s="44"/>
      <c r="FHT973" s="44"/>
      <c r="FHU973" s="44"/>
      <c r="FHV973" s="44"/>
      <c r="FHW973" s="44"/>
      <c r="FHX973" s="44"/>
      <c r="FHY973" s="44"/>
      <c r="FHZ973" s="44"/>
      <c r="FIA973" s="44"/>
      <c r="FIB973" s="44"/>
      <c r="FIC973" s="44"/>
      <c r="FID973" s="44"/>
      <c r="FIE973" s="44"/>
      <c r="FIF973" s="44"/>
      <c r="FIG973" s="44"/>
      <c r="FIH973" s="44"/>
      <c r="FII973" s="44"/>
      <c r="FIJ973" s="44"/>
      <c r="FIK973" s="44"/>
      <c r="FIL973" s="44"/>
      <c r="FIM973" s="44"/>
      <c r="FIN973" s="44"/>
      <c r="FIO973" s="44"/>
      <c r="FIP973" s="44"/>
      <c r="FIQ973" s="44"/>
      <c r="FIR973" s="44"/>
      <c r="FIS973" s="44"/>
      <c r="FIT973" s="44"/>
      <c r="FIU973" s="44"/>
      <c r="FIV973" s="44"/>
      <c r="FIW973" s="44"/>
      <c r="FIX973" s="44"/>
      <c r="FIY973" s="44"/>
      <c r="FIZ973" s="44"/>
      <c r="FJA973" s="44"/>
      <c r="FJB973" s="44"/>
      <c r="FJC973" s="44"/>
      <c r="FJD973" s="44"/>
      <c r="FJE973" s="44"/>
      <c r="FJF973" s="44"/>
      <c r="FJG973" s="44"/>
      <c r="FJH973" s="44"/>
      <c r="FJI973" s="44"/>
      <c r="FJJ973" s="44"/>
      <c r="FJK973" s="44"/>
      <c r="FJL973" s="44"/>
      <c r="FJM973" s="44"/>
      <c r="FJN973" s="44"/>
      <c r="FJO973" s="44"/>
      <c r="FJP973" s="44"/>
      <c r="FJQ973" s="44"/>
      <c r="FJR973" s="44"/>
      <c r="FJS973" s="44"/>
      <c r="FJT973" s="44"/>
      <c r="FJU973" s="44"/>
      <c r="FJV973" s="44"/>
      <c r="FJW973" s="44"/>
      <c r="FJX973" s="44"/>
      <c r="FJY973" s="44"/>
      <c r="FJZ973" s="44"/>
      <c r="FKA973" s="44"/>
      <c r="FKB973" s="44"/>
      <c r="FKC973" s="44"/>
      <c r="FKD973" s="44"/>
      <c r="FKE973" s="44"/>
      <c r="FKF973" s="44"/>
      <c r="FKG973" s="44"/>
      <c r="FKH973" s="44"/>
      <c r="FKI973" s="44"/>
      <c r="FKJ973" s="44"/>
      <c r="FKK973" s="44"/>
      <c r="FKL973" s="44"/>
      <c r="FKM973" s="44"/>
      <c r="FKN973" s="44"/>
      <c r="FKO973" s="44"/>
      <c r="FKP973" s="44"/>
      <c r="FKQ973" s="44"/>
      <c r="FKR973" s="44"/>
      <c r="FKS973" s="44"/>
      <c r="FKT973" s="44"/>
      <c r="FKU973" s="44"/>
      <c r="FKV973" s="44"/>
      <c r="FKW973" s="44"/>
      <c r="FKX973" s="44"/>
      <c r="FKY973" s="44"/>
      <c r="FKZ973" s="44"/>
      <c r="FLA973" s="44"/>
      <c r="FLB973" s="44"/>
      <c r="FLC973" s="44"/>
      <c r="FLD973" s="44"/>
      <c r="FLE973" s="44"/>
      <c r="FLF973" s="44"/>
      <c r="FLG973" s="44"/>
      <c r="FLH973" s="44"/>
      <c r="FLI973" s="44"/>
      <c r="FLJ973" s="44"/>
      <c r="FLK973" s="44"/>
      <c r="FLL973" s="44"/>
      <c r="FLM973" s="44"/>
      <c r="FLN973" s="44"/>
      <c r="FLO973" s="44"/>
      <c r="FLP973" s="44"/>
      <c r="FLQ973" s="44"/>
      <c r="FLR973" s="44"/>
      <c r="FLS973" s="44"/>
      <c r="FLT973" s="44"/>
      <c r="FLU973" s="44"/>
      <c r="FLV973" s="44"/>
      <c r="FLW973" s="44"/>
      <c r="FLX973" s="44"/>
      <c r="FLY973" s="44"/>
      <c r="FLZ973" s="44"/>
      <c r="FMA973" s="44"/>
      <c r="FMB973" s="44"/>
      <c r="FMC973" s="44"/>
      <c r="FMD973" s="44"/>
      <c r="FME973" s="44"/>
      <c r="FMF973" s="44"/>
      <c r="FMG973" s="44"/>
      <c r="FMH973" s="44"/>
      <c r="FMI973" s="44"/>
      <c r="FMJ973" s="44"/>
      <c r="FMK973" s="44"/>
      <c r="FML973" s="44"/>
      <c r="FMM973" s="44"/>
      <c r="FMN973" s="44"/>
      <c r="FMO973" s="44"/>
      <c r="FMP973" s="44"/>
      <c r="FMQ973" s="44"/>
      <c r="FMR973" s="44"/>
      <c r="FMS973" s="44"/>
      <c r="FMT973" s="44"/>
      <c r="FMU973" s="44"/>
      <c r="FMV973" s="44"/>
      <c r="FMW973" s="44"/>
      <c r="FMX973" s="44"/>
      <c r="FMY973" s="44"/>
      <c r="FMZ973" s="44"/>
      <c r="FNA973" s="44"/>
      <c r="FNB973" s="44"/>
      <c r="FNC973" s="44"/>
      <c r="FND973" s="44"/>
      <c r="FNE973" s="44"/>
      <c r="FNF973" s="44"/>
      <c r="FNG973" s="44"/>
      <c r="FNH973" s="44"/>
      <c r="FNI973" s="44"/>
      <c r="FNJ973" s="44"/>
      <c r="FNK973" s="44"/>
      <c r="FNL973" s="44"/>
      <c r="FNM973" s="44"/>
      <c r="FNN973" s="44"/>
      <c r="FNO973" s="44"/>
      <c r="FNP973" s="44"/>
      <c r="FNQ973" s="44"/>
      <c r="FNR973" s="44"/>
      <c r="FNS973" s="44"/>
      <c r="FNT973" s="44"/>
      <c r="FNU973" s="44"/>
      <c r="FNV973" s="44"/>
      <c r="FNW973" s="44"/>
      <c r="FNX973" s="44"/>
      <c r="FNY973" s="44"/>
      <c r="FNZ973" s="44"/>
      <c r="FOA973" s="44"/>
      <c r="FOB973" s="44"/>
      <c r="FOC973" s="44"/>
      <c r="FOD973" s="44"/>
      <c r="FOE973" s="44"/>
      <c r="FOF973" s="44"/>
      <c r="FOG973" s="44"/>
      <c r="FOH973" s="44"/>
      <c r="FOI973" s="44"/>
      <c r="FOJ973" s="44"/>
      <c r="FOK973" s="44"/>
      <c r="FOL973" s="44"/>
      <c r="FOM973" s="44"/>
      <c r="FON973" s="44"/>
      <c r="FOO973" s="44"/>
      <c r="FOP973" s="44"/>
      <c r="FOQ973" s="44"/>
      <c r="FOR973" s="44"/>
      <c r="FOS973" s="44"/>
      <c r="FOT973" s="44"/>
      <c r="FOU973" s="44"/>
      <c r="FOV973" s="44"/>
      <c r="FOW973" s="44"/>
      <c r="FOX973" s="44"/>
      <c r="FOY973" s="44"/>
      <c r="FOZ973" s="44"/>
      <c r="FPA973" s="44"/>
      <c r="FPB973" s="44"/>
      <c r="FPC973" s="44"/>
      <c r="FPD973" s="44"/>
      <c r="FPE973" s="44"/>
      <c r="FPF973" s="44"/>
      <c r="FPG973" s="44"/>
      <c r="FPH973" s="44"/>
      <c r="FPI973" s="44"/>
      <c r="FPJ973" s="44"/>
      <c r="FPK973" s="44"/>
      <c r="FPL973" s="44"/>
      <c r="FPM973" s="44"/>
      <c r="FPN973" s="44"/>
      <c r="FPO973" s="44"/>
      <c r="FPP973" s="44"/>
      <c r="FPQ973" s="44"/>
      <c r="FPR973" s="44"/>
      <c r="FPS973" s="44"/>
      <c r="FPT973" s="44"/>
      <c r="FPU973" s="44"/>
      <c r="FPV973" s="44"/>
      <c r="FPW973" s="44"/>
      <c r="FPX973" s="44"/>
      <c r="FPY973" s="44"/>
      <c r="FPZ973" s="44"/>
      <c r="FQA973" s="44"/>
      <c r="FQB973" s="44"/>
      <c r="FQC973" s="44"/>
      <c r="FQD973" s="44"/>
      <c r="FQE973" s="44"/>
      <c r="FQF973" s="44"/>
      <c r="FQG973" s="44"/>
      <c r="FQH973" s="44"/>
      <c r="FQI973" s="44"/>
      <c r="FQJ973" s="44"/>
      <c r="FQK973" s="44"/>
      <c r="FQL973" s="44"/>
      <c r="FQM973" s="44"/>
      <c r="FQN973" s="44"/>
      <c r="FQO973" s="44"/>
      <c r="FQP973" s="44"/>
      <c r="FQQ973" s="44"/>
      <c r="FQR973" s="44"/>
      <c r="FQS973" s="44"/>
      <c r="FQT973" s="44"/>
      <c r="FQU973" s="44"/>
      <c r="FQV973" s="44"/>
      <c r="FQW973" s="44"/>
      <c r="FQX973" s="44"/>
      <c r="FQY973" s="44"/>
      <c r="FQZ973" s="44"/>
      <c r="FRA973" s="44"/>
      <c r="FRB973" s="44"/>
      <c r="FRC973" s="44"/>
      <c r="FRD973" s="44"/>
      <c r="FRE973" s="44"/>
      <c r="FRF973" s="44"/>
      <c r="FRG973" s="44"/>
      <c r="FRH973" s="44"/>
      <c r="FRI973" s="44"/>
      <c r="FRJ973" s="44"/>
      <c r="FRK973" s="44"/>
      <c r="FRL973" s="44"/>
      <c r="FRM973" s="44"/>
      <c r="FRN973" s="44"/>
      <c r="FRO973" s="44"/>
      <c r="FRP973" s="44"/>
      <c r="FRQ973" s="44"/>
      <c r="FRR973" s="44"/>
      <c r="FRS973" s="44"/>
      <c r="FRT973" s="44"/>
      <c r="FRU973" s="44"/>
      <c r="FRV973" s="44"/>
      <c r="FRW973" s="44"/>
      <c r="FRX973" s="44"/>
      <c r="FRY973" s="44"/>
      <c r="FRZ973" s="44"/>
      <c r="FSA973" s="44"/>
      <c r="FSB973" s="44"/>
      <c r="FSC973" s="44"/>
      <c r="FSD973" s="44"/>
      <c r="FSE973" s="44"/>
      <c r="FSF973" s="44"/>
      <c r="FSG973" s="44"/>
      <c r="FSH973" s="44"/>
      <c r="FSI973" s="44"/>
      <c r="FSJ973" s="44"/>
      <c r="FSK973" s="44"/>
      <c r="FSL973" s="44"/>
      <c r="FSM973" s="44"/>
      <c r="FSN973" s="44"/>
      <c r="FSO973" s="44"/>
      <c r="FSP973" s="44"/>
      <c r="FSQ973" s="44"/>
      <c r="FSR973" s="44"/>
      <c r="FSS973" s="44"/>
      <c r="FST973" s="44"/>
      <c r="FSU973" s="44"/>
      <c r="FSV973" s="44"/>
      <c r="FSW973" s="44"/>
      <c r="FSX973" s="44"/>
      <c r="FSY973" s="44"/>
      <c r="FSZ973" s="44"/>
      <c r="FTA973" s="44"/>
      <c r="FTB973" s="44"/>
      <c r="FTC973" s="44"/>
      <c r="FTD973" s="44"/>
      <c r="FTE973" s="44"/>
      <c r="FTF973" s="44"/>
      <c r="FTG973" s="44"/>
      <c r="FTH973" s="44"/>
      <c r="FTI973" s="44"/>
      <c r="FTJ973" s="44"/>
      <c r="FTK973" s="44"/>
      <c r="FTL973" s="44"/>
      <c r="FTM973" s="44"/>
      <c r="FTN973" s="44"/>
      <c r="FTO973" s="44"/>
      <c r="FTP973" s="44"/>
      <c r="FTQ973" s="44"/>
      <c r="FTR973" s="44"/>
      <c r="FTS973" s="44"/>
      <c r="FTT973" s="44"/>
      <c r="FTU973" s="44"/>
      <c r="FTV973" s="44"/>
      <c r="FTW973" s="44"/>
      <c r="FTX973" s="44"/>
      <c r="FTY973" s="44"/>
      <c r="FTZ973" s="44"/>
      <c r="FUA973" s="44"/>
      <c r="FUB973" s="44"/>
      <c r="FUC973" s="44"/>
      <c r="FUD973" s="44"/>
      <c r="FUE973" s="44"/>
      <c r="FUF973" s="44"/>
      <c r="FUG973" s="44"/>
      <c r="FUH973" s="44"/>
      <c r="FUI973" s="44"/>
      <c r="FUJ973" s="44"/>
      <c r="FUK973" s="44"/>
      <c r="FUL973" s="44"/>
      <c r="FUM973" s="44"/>
      <c r="FUN973" s="44"/>
      <c r="FUO973" s="44"/>
      <c r="FUP973" s="44"/>
      <c r="FUQ973" s="44"/>
      <c r="FUR973" s="44"/>
      <c r="FUS973" s="44"/>
      <c r="FUT973" s="44"/>
      <c r="FUU973" s="44"/>
      <c r="FUV973" s="44"/>
      <c r="FUW973" s="44"/>
      <c r="FUX973" s="44"/>
      <c r="FUY973" s="44"/>
      <c r="FUZ973" s="44"/>
      <c r="FVA973" s="44"/>
      <c r="FVB973" s="44"/>
      <c r="FVC973" s="44"/>
      <c r="FVD973" s="44"/>
      <c r="FVE973" s="44"/>
      <c r="FVF973" s="44"/>
      <c r="FVG973" s="44"/>
      <c r="FVH973" s="44"/>
      <c r="FVI973" s="44"/>
      <c r="FVJ973" s="44"/>
      <c r="FVK973" s="44"/>
      <c r="FVL973" s="44"/>
      <c r="FVM973" s="44"/>
      <c r="FVN973" s="44"/>
      <c r="FVO973" s="44"/>
      <c r="FVP973" s="44"/>
      <c r="FVQ973" s="44"/>
      <c r="FVR973" s="44"/>
      <c r="FVS973" s="44"/>
      <c r="FVT973" s="44"/>
      <c r="FVU973" s="44"/>
      <c r="FVV973" s="44"/>
      <c r="FVW973" s="44"/>
      <c r="FVX973" s="44"/>
      <c r="FVY973" s="44"/>
      <c r="FVZ973" s="44"/>
      <c r="FWA973" s="44"/>
      <c r="FWB973" s="44"/>
      <c r="FWC973" s="44"/>
      <c r="FWD973" s="44"/>
      <c r="FWE973" s="44"/>
      <c r="FWF973" s="44"/>
      <c r="FWG973" s="44"/>
      <c r="FWH973" s="44"/>
      <c r="FWI973" s="44"/>
      <c r="FWJ973" s="44"/>
      <c r="FWK973" s="44"/>
      <c r="FWL973" s="44"/>
      <c r="FWM973" s="44"/>
      <c r="FWN973" s="44"/>
      <c r="FWO973" s="44"/>
      <c r="FWP973" s="44"/>
      <c r="FWQ973" s="44"/>
      <c r="FWR973" s="44"/>
      <c r="FWS973" s="44"/>
      <c r="FWT973" s="44"/>
      <c r="FWU973" s="44"/>
      <c r="FWV973" s="44"/>
      <c r="FWW973" s="44"/>
      <c r="FWX973" s="44"/>
      <c r="FWY973" s="44"/>
      <c r="FWZ973" s="44"/>
      <c r="FXA973" s="44"/>
      <c r="FXB973" s="44"/>
      <c r="FXC973" s="44"/>
      <c r="FXD973" s="44"/>
      <c r="FXE973" s="44"/>
      <c r="FXF973" s="44"/>
      <c r="FXG973" s="44"/>
      <c r="FXH973" s="44"/>
      <c r="FXI973" s="44"/>
      <c r="FXJ973" s="44"/>
      <c r="FXK973" s="44"/>
      <c r="FXL973" s="44"/>
      <c r="FXM973" s="44"/>
      <c r="FXN973" s="44"/>
      <c r="FXO973" s="44"/>
      <c r="FXP973" s="44"/>
      <c r="FXQ973" s="44"/>
      <c r="FXR973" s="44"/>
      <c r="FXS973" s="44"/>
      <c r="FXT973" s="44"/>
      <c r="FXU973" s="44"/>
      <c r="FXV973" s="44"/>
      <c r="FXW973" s="44"/>
      <c r="FXX973" s="44"/>
      <c r="FXY973" s="44"/>
      <c r="FXZ973" s="44"/>
      <c r="FYA973" s="44"/>
      <c r="FYB973" s="44"/>
      <c r="FYC973" s="44"/>
      <c r="FYD973" s="44"/>
      <c r="FYE973" s="44"/>
      <c r="FYF973" s="44"/>
      <c r="FYG973" s="44"/>
      <c r="FYH973" s="44"/>
      <c r="FYI973" s="44"/>
      <c r="FYJ973" s="44"/>
      <c r="FYK973" s="44"/>
      <c r="FYL973" s="44"/>
      <c r="FYM973" s="44"/>
      <c r="FYN973" s="44"/>
      <c r="FYO973" s="44"/>
      <c r="FYP973" s="44"/>
      <c r="FYQ973" s="44"/>
      <c r="FYR973" s="44"/>
      <c r="FYS973" s="44"/>
      <c r="FYT973" s="44"/>
      <c r="FYU973" s="44"/>
      <c r="FYV973" s="44"/>
      <c r="FYW973" s="44"/>
      <c r="FYX973" s="44"/>
      <c r="FYY973" s="44"/>
      <c r="FYZ973" s="44"/>
      <c r="FZA973" s="44"/>
      <c r="FZB973" s="44"/>
      <c r="FZC973" s="44"/>
      <c r="FZD973" s="44"/>
      <c r="FZE973" s="44"/>
      <c r="FZF973" s="44"/>
      <c r="FZG973" s="44"/>
      <c r="FZH973" s="44"/>
      <c r="FZI973" s="44"/>
      <c r="FZJ973" s="44"/>
      <c r="FZK973" s="44"/>
      <c r="FZL973" s="44"/>
      <c r="FZM973" s="44"/>
      <c r="FZN973" s="44"/>
      <c r="FZO973" s="44"/>
      <c r="FZP973" s="44"/>
      <c r="FZQ973" s="44"/>
      <c r="FZR973" s="44"/>
      <c r="FZS973" s="44"/>
      <c r="FZT973" s="44"/>
      <c r="FZU973" s="44"/>
      <c r="FZV973" s="44"/>
      <c r="FZW973" s="44"/>
      <c r="FZX973" s="44"/>
      <c r="FZY973" s="44"/>
      <c r="FZZ973" s="44"/>
      <c r="GAA973" s="44"/>
      <c r="GAB973" s="44"/>
      <c r="GAC973" s="44"/>
      <c r="GAD973" s="44"/>
      <c r="GAE973" s="44"/>
      <c r="GAF973" s="44"/>
      <c r="GAG973" s="44"/>
      <c r="GAH973" s="44"/>
      <c r="GAI973" s="44"/>
      <c r="GAJ973" s="44"/>
      <c r="GAK973" s="44"/>
      <c r="GAL973" s="44"/>
      <c r="GAM973" s="44"/>
      <c r="GAN973" s="44"/>
      <c r="GAO973" s="44"/>
      <c r="GAP973" s="44"/>
      <c r="GAQ973" s="44"/>
      <c r="GAR973" s="44"/>
      <c r="GAS973" s="44"/>
      <c r="GAT973" s="44"/>
      <c r="GAU973" s="44"/>
      <c r="GAV973" s="44"/>
      <c r="GAW973" s="44"/>
      <c r="GAX973" s="44"/>
      <c r="GAY973" s="44"/>
      <c r="GAZ973" s="44"/>
      <c r="GBA973" s="44"/>
      <c r="GBB973" s="44"/>
      <c r="GBC973" s="44"/>
      <c r="GBD973" s="44"/>
      <c r="GBE973" s="44"/>
      <c r="GBF973" s="44"/>
      <c r="GBG973" s="44"/>
      <c r="GBH973" s="44"/>
      <c r="GBI973" s="44"/>
      <c r="GBJ973" s="44"/>
      <c r="GBK973" s="44"/>
      <c r="GBL973" s="44"/>
      <c r="GBM973" s="44"/>
      <c r="GBN973" s="44"/>
      <c r="GBO973" s="44"/>
      <c r="GBP973" s="44"/>
      <c r="GBQ973" s="44"/>
      <c r="GBR973" s="44"/>
      <c r="GBS973" s="44"/>
      <c r="GBT973" s="44"/>
      <c r="GBU973" s="44"/>
      <c r="GBV973" s="44"/>
      <c r="GBW973" s="44"/>
      <c r="GBX973" s="44"/>
      <c r="GBY973" s="44"/>
      <c r="GBZ973" s="44"/>
      <c r="GCA973" s="44"/>
      <c r="GCB973" s="44"/>
      <c r="GCC973" s="44"/>
      <c r="GCD973" s="44"/>
      <c r="GCE973" s="44"/>
      <c r="GCF973" s="44"/>
      <c r="GCG973" s="44"/>
      <c r="GCH973" s="44"/>
      <c r="GCI973" s="44"/>
      <c r="GCJ973" s="44"/>
      <c r="GCK973" s="44"/>
      <c r="GCL973" s="44"/>
      <c r="GCM973" s="44"/>
      <c r="GCN973" s="44"/>
      <c r="GCO973" s="44"/>
      <c r="GCP973" s="44"/>
      <c r="GCQ973" s="44"/>
      <c r="GCR973" s="44"/>
      <c r="GCS973" s="44"/>
      <c r="GCT973" s="44"/>
      <c r="GCU973" s="44"/>
      <c r="GCV973" s="44"/>
      <c r="GCW973" s="44"/>
      <c r="GCX973" s="44"/>
      <c r="GCY973" s="44"/>
      <c r="GCZ973" s="44"/>
      <c r="GDA973" s="44"/>
      <c r="GDB973" s="44"/>
      <c r="GDC973" s="44"/>
      <c r="GDD973" s="44"/>
      <c r="GDE973" s="44"/>
      <c r="GDF973" s="44"/>
      <c r="GDG973" s="44"/>
      <c r="GDH973" s="44"/>
      <c r="GDI973" s="44"/>
      <c r="GDJ973" s="44"/>
      <c r="GDK973" s="44"/>
      <c r="GDL973" s="44"/>
      <c r="GDM973" s="44"/>
      <c r="GDN973" s="44"/>
      <c r="GDO973" s="44"/>
      <c r="GDP973" s="44"/>
      <c r="GDQ973" s="44"/>
      <c r="GDR973" s="44"/>
      <c r="GDS973" s="44"/>
      <c r="GDT973" s="44"/>
      <c r="GDU973" s="44"/>
      <c r="GDV973" s="44"/>
      <c r="GDW973" s="44"/>
      <c r="GDX973" s="44"/>
      <c r="GDY973" s="44"/>
      <c r="GDZ973" s="44"/>
      <c r="GEA973" s="44"/>
      <c r="GEB973" s="44"/>
      <c r="GEC973" s="44"/>
      <c r="GED973" s="44"/>
      <c r="GEE973" s="44"/>
      <c r="GEF973" s="44"/>
      <c r="GEG973" s="44"/>
      <c r="GEH973" s="44"/>
      <c r="GEI973" s="44"/>
      <c r="GEJ973" s="44"/>
      <c r="GEK973" s="44"/>
      <c r="GEL973" s="44"/>
      <c r="GEM973" s="44"/>
      <c r="GEN973" s="44"/>
      <c r="GEO973" s="44"/>
      <c r="GEP973" s="44"/>
      <c r="GEQ973" s="44"/>
      <c r="GER973" s="44"/>
      <c r="GES973" s="44"/>
      <c r="GET973" s="44"/>
      <c r="GEU973" s="44"/>
      <c r="GEV973" s="44"/>
      <c r="GEW973" s="44"/>
      <c r="GEX973" s="44"/>
      <c r="GEY973" s="44"/>
      <c r="GEZ973" s="44"/>
      <c r="GFA973" s="44"/>
      <c r="GFB973" s="44"/>
      <c r="GFC973" s="44"/>
      <c r="GFD973" s="44"/>
      <c r="GFE973" s="44"/>
      <c r="GFF973" s="44"/>
      <c r="GFG973" s="44"/>
      <c r="GFH973" s="44"/>
      <c r="GFI973" s="44"/>
      <c r="GFJ973" s="44"/>
      <c r="GFK973" s="44"/>
      <c r="GFL973" s="44"/>
      <c r="GFM973" s="44"/>
      <c r="GFN973" s="44"/>
      <c r="GFO973" s="44"/>
      <c r="GFP973" s="44"/>
      <c r="GFQ973" s="44"/>
      <c r="GFR973" s="44"/>
      <c r="GFS973" s="44"/>
      <c r="GFT973" s="44"/>
      <c r="GFU973" s="44"/>
      <c r="GFV973" s="44"/>
      <c r="GFW973" s="44"/>
      <c r="GFX973" s="44"/>
      <c r="GFY973" s="44"/>
      <c r="GFZ973" s="44"/>
      <c r="GGA973" s="44"/>
      <c r="GGB973" s="44"/>
      <c r="GGC973" s="44"/>
      <c r="GGD973" s="44"/>
      <c r="GGE973" s="44"/>
      <c r="GGF973" s="44"/>
      <c r="GGG973" s="44"/>
      <c r="GGH973" s="44"/>
      <c r="GGI973" s="44"/>
      <c r="GGJ973" s="44"/>
      <c r="GGK973" s="44"/>
      <c r="GGL973" s="44"/>
      <c r="GGM973" s="44"/>
      <c r="GGN973" s="44"/>
      <c r="GGO973" s="44"/>
      <c r="GGP973" s="44"/>
      <c r="GGQ973" s="44"/>
      <c r="GGR973" s="44"/>
      <c r="GGS973" s="44"/>
      <c r="GGT973" s="44"/>
      <c r="GGU973" s="44"/>
      <c r="GGV973" s="44"/>
      <c r="GGW973" s="44"/>
      <c r="GGX973" s="44"/>
      <c r="GGY973" s="44"/>
      <c r="GGZ973" s="44"/>
      <c r="GHA973" s="44"/>
      <c r="GHB973" s="44"/>
      <c r="GHC973" s="44"/>
      <c r="GHD973" s="44"/>
      <c r="GHE973" s="44"/>
      <c r="GHF973" s="44"/>
      <c r="GHG973" s="44"/>
      <c r="GHH973" s="44"/>
      <c r="GHI973" s="44"/>
      <c r="GHJ973" s="44"/>
      <c r="GHK973" s="44"/>
      <c r="GHL973" s="44"/>
      <c r="GHM973" s="44"/>
      <c r="GHN973" s="44"/>
      <c r="GHO973" s="44"/>
      <c r="GHP973" s="44"/>
      <c r="GHQ973" s="44"/>
      <c r="GHR973" s="44"/>
      <c r="GHS973" s="44"/>
      <c r="GHT973" s="44"/>
      <c r="GHU973" s="44"/>
      <c r="GHV973" s="44"/>
      <c r="GHW973" s="44"/>
      <c r="GHX973" s="44"/>
      <c r="GHY973" s="44"/>
      <c r="GHZ973" s="44"/>
      <c r="GIA973" s="44"/>
      <c r="GIB973" s="44"/>
      <c r="GIC973" s="44"/>
      <c r="GID973" s="44"/>
      <c r="GIE973" s="44"/>
      <c r="GIF973" s="44"/>
      <c r="GIG973" s="44"/>
      <c r="GIH973" s="44"/>
      <c r="GII973" s="44"/>
      <c r="GIJ973" s="44"/>
      <c r="GIK973" s="44"/>
      <c r="GIL973" s="44"/>
      <c r="GIM973" s="44"/>
      <c r="GIN973" s="44"/>
      <c r="GIO973" s="44"/>
      <c r="GIP973" s="44"/>
      <c r="GIQ973" s="44"/>
      <c r="GIR973" s="44"/>
      <c r="GIS973" s="44"/>
      <c r="GIT973" s="44"/>
      <c r="GIU973" s="44"/>
      <c r="GIV973" s="44"/>
      <c r="GIW973" s="44"/>
      <c r="GIX973" s="44"/>
      <c r="GIY973" s="44"/>
      <c r="GIZ973" s="44"/>
      <c r="GJA973" s="44"/>
      <c r="GJB973" s="44"/>
      <c r="GJC973" s="44"/>
      <c r="GJD973" s="44"/>
      <c r="GJE973" s="44"/>
      <c r="GJF973" s="44"/>
      <c r="GJG973" s="44"/>
      <c r="GJH973" s="44"/>
      <c r="GJI973" s="44"/>
      <c r="GJJ973" s="44"/>
      <c r="GJK973" s="44"/>
      <c r="GJL973" s="44"/>
      <c r="GJM973" s="44"/>
      <c r="GJN973" s="44"/>
      <c r="GJO973" s="44"/>
      <c r="GJP973" s="44"/>
      <c r="GJQ973" s="44"/>
      <c r="GJR973" s="44"/>
      <c r="GJS973" s="44"/>
      <c r="GJT973" s="44"/>
      <c r="GJU973" s="44"/>
      <c r="GJV973" s="44"/>
      <c r="GJW973" s="44"/>
      <c r="GJX973" s="44"/>
      <c r="GJY973" s="44"/>
      <c r="GJZ973" s="44"/>
      <c r="GKA973" s="44"/>
      <c r="GKB973" s="44"/>
      <c r="GKC973" s="44"/>
      <c r="GKD973" s="44"/>
      <c r="GKE973" s="44"/>
      <c r="GKF973" s="44"/>
      <c r="GKG973" s="44"/>
      <c r="GKH973" s="44"/>
      <c r="GKI973" s="44"/>
      <c r="GKJ973" s="44"/>
      <c r="GKK973" s="44"/>
      <c r="GKL973" s="44"/>
      <c r="GKM973" s="44"/>
      <c r="GKN973" s="44"/>
      <c r="GKO973" s="44"/>
      <c r="GKP973" s="44"/>
      <c r="GKQ973" s="44"/>
      <c r="GKR973" s="44"/>
      <c r="GKS973" s="44"/>
      <c r="GKT973" s="44"/>
      <c r="GKU973" s="44"/>
      <c r="GKV973" s="44"/>
      <c r="GKW973" s="44"/>
      <c r="GKX973" s="44"/>
      <c r="GKY973" s="44"/>
      <c r="GKZ973" s="44"/>
      <c r="GLA973" s="44"/>
      <c r="GLB973" s="44"/>
      <c r="GLC973" s="44"/>
      <c r="GLD973" s="44"/>
      <c r="GLE973" s="44"/>
      <c r="GLF973" s="44"/>
      <c r="GLG973" s="44"/>
      <c r="GLH973" s="44"/>
      <c r="GLI973" s="44"/>
      <c r="GLJ973" s="44"/>
      <c r="GLK973" s="44"/>
      <c r="GLL973" s="44"/>
      <c r="GLM973" s="44"/>
      <c r="GLN973" s="44"/>
      <c r="GLO973" s="44"/>
      <c r="GLP973" s="44"/>
      <c r="GLQ973" s="44"/>
      <c r="GLR973" s="44"/>
      <c r="GLS973" s="44"/>
      <c r="GLT973" s="44"/>
      <c r="GLU973" s="44"/>
      <c r="GLV973" s="44"/>
      <c r="GLW973" s="44"/>
      <c r="GLX973" s="44"/>
      <c r="GLY973" s="44"/>
      <c r="GLZ973" s="44"/>
      <c r="GMA973" s="44"/>
      <c r="GMB973" s="44"/>
      <c r="GMC973" s="44"/>
      <c r="GMD973" s="44"/>
      <c r="GME973" s="44"/>
      <c r="GMF973" s="44"/>
      <c r="GMG973" s="44"/>
      <c r="GMH973" s="44"/>
      <c r="GMI973" s="44"/>
      <c r="GMJ973" s="44"/>
      <c r="GMK973" s="44"/>
      <c r="GML973" s="44"/>
      <c r="GMM973" s="44"/>
      <c r="GMN973" s="44"/>
      <c r="GMO973" s="44"/>
      <c r="GMP973" s="44"/>
      <c r="GMQ973" s="44"/>
      <c r="GMR973" s="44"/>
      <c r="GMS973" s="44"/>
      <c r="GMT973" s="44"/>
      <c r="GMU973" s="44"/>
      <c r="GMV973" s="44"/>
      <c r="GMW973" s="44"/>
      <c r="GMX973" s="44"/>
      <c r="GMY973" s="44"/>
      <c r="GMZ973" s="44"/>
      <c r="GNA973" s="44"/>
      <c r="GNB973" s="44"/>
      <c r="GNC973" s="44"/>
      <c r="GND973" s="44"/>
      <c r="GNE973" s="44"/>
      <c r="GNF973" s="44"/>
      <c r="GNG973" s="44"/>
      <c r="GNH973" s="44"/>
      <c r="GNI973" s="44"/>
      <c r="GNJ973" s="44"/>
      <c r="GNK973" s="44"/>
      <c r="GNL973" s="44"/>
      <c r="GNM973" s="44"/>
      <c r="GNN973" s="44"/>
      <c r="GNO973" s="44"/>
      <c r="GNP973" s="44"/>
      <c r="GNQ973" s="44"/>
      <c r="GNR973" s="44"/>
      <c r="GNS973" s="44"/>
      <c r="GNT973" s="44"/>
      <c r="GNU973" s="44"/>
      <c r="GNV973" s="44"/>
      <c r="GNW973" s="44"/>
      <c r="GNX973" s="44"/>
      <c r="GNY973" s="44"/>
      <c r="GNZ973" s="44"/>
      <c r="GOA973" s="44"/>
      <c r="GOB973" s="44"/>
      <c r="GOC973" s="44"/>
      <c r="GOD973" s="44"/>
      <c r="GOE973" s="44"/>
      <c r="GOF973" s="44"/>
      <c r="GOG973" s="44"/>
      <c r="GOH973" s="44"/>
      <c r="GOI973" s="44"/>
      <c r="GOJ973" s="44"/>
      <c r="GOK973" s="44"/>
      <c r="GOL973" s="44"/>
      <c r="GOM973" s="44"/>
      <c r="GON973" s="44"/>
      <c r="GOO973" s="44"/>
      <c r="GOP973" s="44"/>
      <c r="GOQ973" s="44"/>
      <c r="GOR973" s="44"/>
      <c r="GOS973" s="44"/>
      <c r="GOT973" s="44"/>
      <c r="GOU973" s="44"/>
      <c r="GOV973" s="44"/>
      <c r="GOW973" s="44"/>
      <c r="GOX973" s="44"/>
      <c r="GOY973" s="44"/>
      <c r="GOZ973" s="44"/>
      <c r="GPA973" s="44"/>
      <c r="GPB973" s="44"/>
      <c r="GPC973" s="44"/>
      <c r="GPD973" s="44"/>
      <c r="GPE973" s="44"/>
      <c r="GPF973" s="44"/>
      <c r="GPG973" s="44"/>
      <c r="GPH973" s="44"/>
      <c r="GPI973" s="44"/>
      <c r="GPJ973" s="44"/>
      <c r="GPK973" s="44"/>
      <c r="GPL973" s="44"/>
      <c r="GPM973" s="44"/>
      <c r="GPN973" s="44"/>
      <c r="GPO973" s="44"/>
      <c r="GPP973" s="44"/>
      <c r="GPQ973" s="44"/>
      <c r="GPR973" s="44"/>
      <c r="GPS973" s="44"/>
      <c r="GPT973" s="44"/>
      <c r="GPU973" s="44"/>
      <c r="GPV973" s="44"/>
      <c r="GPW973" s="44"/>
      <c r="GPX973" s="44"/>
      <c r="GPY973" s="44"/>
      <c r="GPZ973" s="44"/>
      <c r="GQA973" s="44"/>
      <c r="GQB973" s="44"/>
      <c r="GQC973" s="44"/>
      <c r="GQD973" s="44"/>
      <c r="GQE973" s="44"/>
      <c r="GQF973" s="44"/>
      <c r="GQG973" s="44"/>
      <c r="GQH973" s="44"/>
      <c r="GQI973" s="44"/>
      <c r="GQJ973" s="44"/>
      <c r="GQK973" s="44"/>
      <c r="GQL973" s="44"/>
      <c r="GQM973" s="44"/>
      <c r="GQN973" s="44"/>
      <c r="GQO973" s="44"/>
      <c r="GQP973" s="44"/>
      <c r="GQQ973" s="44"/>
      <c r="GQR973" s="44"/>
      <c r="GQS973" s="44"/>
      <c r="GQT973" s="44"/>
      <c r="GQU973" s="44"/>
      <c r="GQV973" s="44"/>
      <c r="GQW973" s="44"/>
      <c r="GQX973" s="44"/>
      <c r="GQY973" s="44"/>
      <c r="GQZ973" s="44"/>
      <c r="GRA973" s="44"/>
      <c r="GRB973" s="44"/>
      <c r="GRC973" s="44"/>
      <c r="GRD973" s="44"/>
      <c r="GRE973" s="44"/>
      <c r="GRF973" s="44"/>
      <c r="GRG973" s="44"/>
      <c r="GRH973" s="44"/>
      <c r="GRI973" s="44"/>
      <c r="GRJ973" s="44"/>
      <c r="GRK973" s="44"/>
      <c r="GRL973" s="44"/>
      <c r="GRM973" s="44"/>
      <c r="GRN973" s="44"/>
      <c r="GRO973" s="44"/>
      <c r="GRP973" s="44"/>
      <c r="GRQ973" s="44"/>
      <c r="GRR973" s="44"/>
      <c r="GRS973" s="44"/>
      <c r="GRT973" s="44"/>
      <c r="GRU973" s="44"/>
      <c r="GRV973" s="44"/>
      <c r="GRW973" s="44"/>
      <c r="GRX973" s="44"/>
      <c r="GRY973" s="44"/>
      <c r="GRZ973" s="44"/>
      <c r="GSA973" s="44"/>
      <c r="GSB973" s="44"/>
      <c r="GSC973" s="44"/>
      <c r="GSD973" s="44"/>
      <c r="GSE973" s="44"/>
      <c r="GSF973" s="44"/>
      <c r="GSG973" s="44"/>
      <c r="GSH973" s="44"/>
      <c r="GSI973" s="44"/>
      <c r="GSJ973" s="44"/>
      <c r="GSK973" s="44"/>
      <c r="GSL973" s="44"/>
      <c r="GSM973" s="44"/>
      <c r="GSN973" s="44"/>
      <c r="GSO973" s="44"/>
      <c r="GSP973" s="44"/>
      <c r="GSQ973" s="44"/>
      <c r="GSR973" s="44"/>
      <c r="GSS973" s="44"/>
      <c r="GST973" s="44"/>
      <c r="GSU973" s="44"/>
      <c r="GSV973" s="44"/>
      <c r="GSW973" s="44"/>
      <c r="GSX973" s="44"/>
      <c r="GSY973" s="44"/>
      <c r="GSZ973" s="44"/>
      <c r="GTA973" s="44"/>
      <c r="GTB973" s="44"/>
      <c r="GTC973" s="44"/>
      <c r="GTD973" s="44"/>
      <c r="GTE973" s="44"/>
      <c r="GTF973" s="44"/>
      <c r="GTG973" s="44"/>
      <c r="GTH973" s="44"/>
      <c r="GTI973" s="44"/>
      <c r="GTJ973" s="44"/>
      <c r="GTK973" s="44"/>
      <c r="GTL973" s="44"/>
      <c r="GTM973" s="44"/>
      <c r="GTN973" s="44"/>
      <c r="GTO973" s="44"/>
      <c r="GTP973" s="44"/>
      <c r="GTQ973" s="44"/>
      <c r="GTR973" s="44"/>
      <c r="GTS973" s="44"/>
      <c r="GTT973" s="44"/>
      <c r="GTU973" s="44"/>
      <c r="GTV973" s="44"/>
      <c r="GTW973" s="44"/>
      <c r="GTX973" s="44"/>
      <c r="GTY973" s="44"/>
      <c r="GTZ973" s="44"/>
      <c r="GUA973" s="44"/>
      <c r="GUB973" s="44"/>
      <c r="GUC973" s="44"/>
      <c r="GUD973" s="44"/>
      <c r="GUE973" s="44"/>
      <c r="GUF973" s="44"/>
      <c r="GUG973" s="44"/>
      <c r="GUH973" s="44"/>
      <c r="GUI973" s="44"/>
      <c r="GUJ973" s="44"/>
      <c r="GUK973" s="44"/>
      <c r="GUL973" s="44"/>
      <c r="GUM973" s="44"/>
      <c r="GUN973" s="44"/>
      <c r="GUO973" s="44"/>
      <c r="GUP973" s="44"/>
      <c r="GUQ973" s="44"/>
      <c r="GUR973" s="44"/>
      <c r="GUS973" s="44"/>
      <c r="GUT973" s="44"/>
      <c r="GUU973" s="44"/>
      <c r="GUV973" s="44"/>
      <c r="GUW973" s="44"/>
      <c r="GUX973" s="44"/>
      <c r="GUY973" s="44"/>
      <c r="GUZ973" s="44"/>
      <c r="GVA973" s="44"/>
      <c r="GVB973" s="44"/>
      <c r="GVC973" s="44"/>
      <c r="GVD973" s="44"/>
      <c r="GVE973" s="44"/>
      <c r="GVF973" s="44"/>
      <c r="GVG973" s="44"/>
      <c r="GVH973" s="44"/>
      <c r="GVI973" s="44"/>
      <c r="GVJ973" s="44"/>
      <c r="GVK973" s="44"/>
      <c r="GVL973" s="44"/>
      <c r="GVM973" s="44"/>
      <c r="GVN973" s="44"/>
      <c r="GVO973" s="44"/>
      <c r="GVP973" s="44"/>
      <c r="GVQ973" s="44"/>
      <c r="GVR973" s="44"/>
      <c r="GVS973" s="44"/>
      <c r="GVT973" s="44"/>
      <c r="GVU973" s="44"/>
      <c r="GVV973" s="44"/>
      <c r="GVW973" s="44"/>
      <c r="GVX973" s="44"/>
      <c r="GVY973" s="44"/>
      <c r="GVZ973" s="44"/>
      <c r="GWA973" s="44"/>
      <c r="GWB973" s="44"/>
      <c r="GWC973" s="44"/>
      <c r="GWD973" s="44"/>
      <c r="GWE973" s="44"/>
      <c r="GWF973" s="44"/>
      <c r="GWG973" s="44"/>
      <c r="GWH973" s="44"/>
      <c r="GWI973" s="44"/>
      <c r="GWJ973" s="44"/>
      <c r="GWK973" s="44"/>
      <c r="GWL973" s="44"/>
      <c r="GWM973" s="44"/>
      <c r="GWN973" s="44"/>
      <c r="GWO973" s="44"/>
      <c r="GWP973" s="44"/>
      <c r="GWQ973" s="44"/>
      <c r="GWR973" s="44"/>
      <c r="GWS973" s="44"/>
      <c r="GWT973" s="44"/>
      <c r="GWU973" s="44"/>
      <c r="GWV973" s="44"/>
      <c r="GWW973" s="44"/>
      <c r="GWX973" s="44"/>
      <c r="GWY973" s="44"/>
      <c r="GWZ973" s="44"/>
      <c r="GXA973" s="44"/>
      <c r="GXB973" s="44"/>
      <c r="GXC973" s="44"/>
      <c r="GXD973" s="44"/>
      <c r="GXE973" s="44"/>
      <c r="GXF973" s="44"/>
      <c r="GXG973" s="44"/>
      <c r="GXH973" s="44"/>
      <c r="GXI973" s="44"/>
      <c r="GXJ973" s="44"/>
      <c r="GXK973" s="44"/>
      <c r="GXL973" s="44"/>
      <c r="GXM973" s="44"/>
      <c r="GXN973" s="44"/>
      <c r="GXO973" s="44"/>
      <c r="GXP973" s="44"/>
      <c r="GXQ973" s="44"/>
      <c r="GXR973" s="44"/>
      <c r="GXS973" s="44"/>
      <c r="GXT973" s="44"/>
      <c r="GXU973" s="44"/>
      <c r="GXV973" s="44"/>
      <c r="GXW973" s="44"/>
      <c r="GXX973" s="44"/>
      <c r="GXY973" s="44"/>
      <c r="GXZ973" s="44"/>
      <c r="GYA973" s="44"/>
      <c r="GYB973" s="44"/>
      <c r="GYC973" s="44"/>
      <c r="GYD973" s="44"/>
      <c r="GYE973" s="44"/>
      <c r="GYF973" s="44"/>
      <c r="GYG973" s="44"/>
      <c r="GYH973" s="44"/>
      <c r="GYI973" s="44"/>
      <c r="GYJ973" s="44"/>
      <c r="GYK973" s="44"/>
      <c r="GYL973" s="44"/>
      <c r="GYM973" s="44"/>
      <c r="GYN973" s="44"/>
      <c r="GYO973" s="44"/>
      <c r="GYP973" s="44"/>
      <c r="GYQ973" s="44"/>
      <c r="GYR973" s="44"/>
      <c r="GYS973" s="44"/>
      <c r="GYT973" s="44"/>
      <c r="GYU973" s="44"/>
      <c r="GYV973" s="44"/>
      <c r="GYW973" s="44"/>
      <c r="GYX973" s="44"/>
      <c r="GYY973" s="44"/>
      <c r="GYZ973" s="44"/>
      <c r="GZA973" s="44"/>
      <c r="GZB973" s="44"/>
      <c r="GZC973" s="44"/>
      <c r="GZD973" s="44"/>
      <c r="GZE973" s="44"/>
      <c r="GZF973" s="44"/>
      <c r="GZG973" s="44"/>
      <c r="GZH973" s="44"/>
      <c r="GZI973" s="44"/>
      <c r="GZJ973" s="44"/>
      <c r="GZK973" s="44"/>
      <c r="GZL973" s="44"/>
      <c r="GZM973" s="44"/>
      <c r="GZN973" s="44"/>
      <c r="GZO973" s="44"/>
      <c r="GZP973" s="44"/>
      <c r="GZQ973" s="44"/>
      <c r="GZR973" s="44"/>
      <c r="GZS973" s="44"/>
      <c r="GZT973" s="44"/>
      <c r="GZU973" s="44"/>
      <c r="GZV973" s="44"/>
      <c r="GZW973" s="44"/>
      <c r="GZX973" s="44"/>
      <c r="GZY973" s="44"/>
      <c r="GZZ973" s="44"/>
      <c r="HAA973" s="44"/>
      <c r="HAB973" s="44"/>
      <c r="HAC973" s="44"/>
      <c r="HAD973" s="44"/>
      <c r="HAE973" s="44"/>
      <c r="HAF973" s="44"/>
      <c r="HAG973" s="44"/>
      <c r="HAH973" s="44"/>
      <c r="HAI973" s="44"/>
      <c r="HAJ973" s="44"/>
      <c r="HAK973" s="44"/>
      <c r="HAL973" s="44"/>
      <c r="HAM973" s="44"/>
      <c r="HAN973" s="44"/>
      <c r="HAO973" s="44"/>
      <c r="HAP973" s="44"/>
      <c r="HAQ973" s="44"/>
      <c r="HAR973" s="44"/>
      <c r="HAS973" s="44"/>
      <c r="HAT973" s="44"/>
      <c r="HAU973" s="44"/>
      <c r="HAV973" s="44"/>
      <c r="HAW973" s="44"/>
      <c r="HAX973" s="44"/>
      <c r="HAY973" s="44"/>
      <c r="HAZ973" s="44"/>
      <c r="HBA973" s="44"/>
      <c r="HBB973" s="44"/>
      <c r="HBC973" s="44"/>
      <c r="HBD973" s="44"/>
      <c r="HBE973" s="44"/>
      <c r="HBF973" s="44"/>
      <c r="HBG973" s="44"/>
      <c r="HBH973" s="44"/>
      <c r="HBI973" s="44"/>
      <c r="HBJ973" s="44"/>
      <c r="HBK973" s="44"/>
      <c r="HBL973" s="44"/>
      <c r="HBM973" s="44"/>
      <c r="HBN973" s="44"/>
      <c r="HBO973" s="44"/>
      <c r="HBP973" s="44"/>
      <c r="HBQ973" s="44"/>
      <c r="HBR973" s="44"/>
      <c r="HBS973" s="44"/>
      <c r="HBT973" s="44"/>
      <c r="HBU973" s="44"/>
      <c r="HBV973" s="44"/>
      <c r="HBW973" s="44"/>
      <c r="HBX973" s="44"/>
      <c r="HBY973" s="44"/>
      <c r="HBZ973" s="44"/>
      <c r="HCA973" s="44"/>
      <c r="HCB973" s="44"/>
      <c r="HCC973" s="44"/>
      <c r="HCD973" s="44"/>
      <c r="HCE973" s="44"/>
      <c r="HCF973" s="44"/>
      <c r="HCG973" s="44"/>
      <c r="HCH973" s="44"/>
      <c r="HCI973" s="44"/>
      <c r="HCJ973" s="44"/>
      <c r="HCK973" s="44"/>
      <c r="HCL973" s="44"/>
      <c r="HCM973" s="44"/>
      <c r="HCN973" s="44"/>
      <c r="HCO973" s="44"/>
      <c r="HCP973" s="44"/>
      <c r="HCQ973" s="44"/>
      <c r="HCR973" s="44"/>
      <c r="HCS973" s="44"/>
      <c r="HCT973" s="44"/>
      <c r="HCU973" s="44"/>
      <c r="HCV973" s="44"/>
      <c r="HCW973" s="44"/>
      <c r="HCX973" s="44"/>
      <c r="HCY973" s="44"/>
      <c r="HCZ973" s="44"/>
      <c r="HDA973" s="44"/>
      <c r="HDB973" s="44"/>
      <c r="HDC973" s="44"/>
      <c r="HDD973" s="44"/>
      <c r="HDE973" s="44"/>
      <c r="HDF973" s="44"/>
      <c r="HDG973" s="44"/>
      <c r="HDH973" s="44"/>
      <c r="HDI973" s="44"/>
      <c r="HDJ973" s="44"/>
      <c r="HDK973" s="44"/>
      <c r="HDL973" s="44"/>
      <c r="HDM973" s="44"/>
      <c r="HDN973" s="44"/>
      <c r="HDO973" s="44"/>
      <c r="HDP973" s="44"/>
      <c r="HDQ973" s="44"/>
      <c r="HDR973" s="44"/>
      <c r="HDS973" s="44"/>
      <c r="HDT973" s="44"/>
      <c r="HDU973" s="44"/>
      <c r="HDV973" s="44"/>
      <c r="HDW973" s="44"/>
      <c r="HDX973" s="44"/>
      <c r="HDY973" s="44"/>
      <c r="HDZ973" s="44"/>
      <c r="HEA973" s="44"/>
      <c r="HEB973" s="44"/>
      <c r="HEC973" s="44"/>
      <c r="HED973" s="44"/>
      <c r="HEE973" s="44"/>
      <c r="HEF973" s="44"/>
      <c r="HEG973" s="44"/>
      <c r="HEH973" s="44"/>
      <c r="HEI973" s="44"/>
      <c r="HEJ973" s="44"/>
      <c r="HEK973" s="44"/>
      <c r="HEL973" s="44"/>
      <c r="HEM973" s="44"/>
      <c r="HEN973" s="44"/>
      <c r="HEO973" s="44"/>
      <c r="HEP973" s="44"/>
      <c r="HEQ973" s="44"/>
      <c r="HER973" s="44"/>
      <c r="HES973" s="44"/>
      <c r="HET973" s="44"/>
      <c r="HEU973" s="44"/>
      <c r="HEV973" s="44"/>
      <c r="HEW973" s="44"/>
      <c r="HEX973" s="44"/>
      <c r="HEY973" s="44"/>
      <c r="HEZ973" s="44"/>
      <c r="HFA973" s="44"/>
      <c r="HFB973" s="44"/>
      <c r="HFC973" s="44"/>
      <c r="HFD973" s="44"/>
      <c r="HFE973" s="44"/>
      <c r="HFF973" s="44"/>
      <c r="HFG973" s="44"/>
      <c r="HFH973" s="44"/>
      <c r="HFI973" s="44"/>
      <c r="HFJ973" s="44"/>
      <c r="HFK973" s="44"/>
      <c r="HFL973" s="44"/>
      <c r="HFM973" s="44"/>
      <c r="HFN973" s="44"/>
      <c r="HFO973" s="44"/>
      <c r="HFP973" s="44"/>
      <c r="HFQ973" s="44"/>
      <c r="HFR973" s="44"/>
      <c r="HFS973" s="44"/>
      <c r="HFT973" s="44"/>
      <c r="HFU973" s="44"/>
      <c r="HFV973" s="44"/>
      <c r="HFW973" s="44"/>
      <c r="HFX973" s="44"/>
      <c r="HFY973" s="44"/>
      <c r="HFZ973" s="44"/>
      <c r="HGA973" s="44"/>
      <c r="HGB973" s="44"/>
      <c r="HGC973" s="44"/>
      <c r="HGD973" s="44"/>
      <c r="HGE973" s="44"/>
      <c r="HGF973" s="44"/>
      <c r="HGG973" s="44"/>
      <c r="HGH973" s="44"/>
      <c r="HGI973" s="44"/>
      <c r="HGJ973" s="44"/>
      <c r="HGK973" s="44"/>
      <c r="HGL973" s="44"/>
      <c r="HGM973" s="44"/>
      <c r="HGN973" s="44"/>
      <c r="HGO973" s="44"/>
      <c r="HGP973" s="44"/>
      <c r="HGQ973" s="44"/>
      <c r="HGR973" s="44"/>
      <c r="HGS973" s="44"/>
      <c r="HGT973" s="44"/>
      <c r="HGU973" s="44"/>
      <c r="HGV973" s="44"/>
      <c r="HGW973" s="44"/>
      <c r="HGX973" s="44"/>
      <c r="HGY973" s="44"/>
      <c r="HGZ973" s="44"/>
      <c r="HHA973" s="44"/>
      <c r="HHB973" s="44"/>
      <c r="HHC973" s="44"/>
      <c r="HHD973" s="44"/>
      <c r="HHE973" s="44"/>
      <c r="HHF973" s="44"/>
      <c r="HHG973" s="44"/>
      <c r="HHH973" s="44"/>
      <c r="HHI973" s="44"/>
      <c r="HHJ973" s="44"/>
      <c r="HHK973" s="44"/>
      <c r="HHL973" s="44"/>
      <c r="HHM973" s="44"/>
      <c r="HHN973" s="44"/>
      <c r="HHO973" s="44"/>
      <c r="HHP973" s="44"/>
      <c r="HHQ973" s="44"/>
      <c r="HHR973" s="44"/>
      <c r="HHS973" s="44"/>
      <c r="HHT973" s="44"/>
      <c r="HHU973" s="44"/>
      <c r="HHV973" s="44"/>
      <c r="HHW973" s="44"/>
      <c r="HHX973" s="44"/>
      <c r="HHY973" s="44"/>
      <c r="HHZ973" s="44"/>
      <c r="HIA973" s="44"/>
      <c r="HIB973" s="44"/>
      <c r="HIC973" s="44"/>
      <c r="HID973" s="44"/>
      <c r="HIE973" s="44"/>
      <c r="HIF973" s="44"/>
      <c r="HIG973" s="44"/>
      <c r="HIH973" s="44"/>
      <c r="HII973" s="44"/>
      <c r="HIJ973" s="44"/>
      <c r="HIK973" s="44"/>
      <c r="HIL973" s="44"/>
      <c r="HIM973" s="44"/>
      <c r="HIN973" s="44"/>
      <c r="HIO973" s="44"/>
      <c r="HIP973" s="44"/>
      <c r="HIQ973" s="44"/>
      <c r="HIR973" s="44"/>
      <c r="HIS973" s="44"/>
      <c r="HIT973" s="44"/>
      <c r="HIU973" s="44"/>
      <c r="HIV973" s="44"/>
      <c r="HIW973" s="44"/>
      <c r="HIX973" s="44"/>
      <c r="HIY973" s="44"/>
      <c r="HIZ973" s="44"/>
      <c r="HJA973" s="44"/>
      <c r="HJB973" s="44"/>
      <c r="HJC973" s="44"/>
      <c r="HJD973" s="44"/>
      <c r="HJE973" s="44"/>
      <c r="HJF973" s="44"/>
      <c r="HJG973" s="44"/>
      <c r="HJH973" s="44"/>
      <c r="HJI973" s="44"/>
      <c r="HJJ973" s="44"/>
      <c r="HJK973" s="44"/>
      <c r="HJL973" s="44"/>
      <c r="HJM973" s="44"/>
      <c r="HJN973" s="44"/>
      <c r="HJO973" s="44"/>
      <c r="HJP973" s="44"/>
      <c r="HJQ973" s="44"/>
      <c r="HJR973" s="44"/>
      <c r="HJS973" s="44"/>
      <c r="HJT973" s="44"/>
      <c r="HJU973" s="44"/>
      <c r="HJV973" s="44"/>
      <c r="HJW973" s="44"/>
      <c r="HJX973" s="44"/>
      <c r="HJY973" s="44"/>
      <c r="HJZ973" s="44"/>
      <c r="HKA973" s="44"/>
      <c r="HKB973" s="44"/>
      <c r="HKC973" s="44"/>
      <c r="HKD973" s="44"/>
      <c r="HKE973" s="44"/>
      <c r="HKF973" s="44"/>
      <c r="HKG973" s="44"/>
      <c r="HKH973" s="44"/>
      <c r="HKI973" s="44"/>
      <c r="HKJ973" s="44"/>
      <c r="HKK973" s="44"/>
      <c r="HKL973" s="44"/>
      <c r="HKM973" s="44"/>
      <c r="HKN973" s="44"/>
      <c r="HKO973" s="44"/>
      <c r="HKP973" s="44"/>
      <c r="HKQ973" s="44"/>
      <c r="HKR973" s="44"/>
      <c r="HKS973" s="44"/>
      <c r="HKT973" s="44"/>
      <c r="HKU973" s="44"/>
      <c r="HKV973" s="44"/>
      <c r="HKW973" s="44"/>
      <c r="HKX973" s="44"/>
      <c r="HKY973" s="44"/>
      <c r="HKZ973" s="44"/>
      <c r="HLA973" s="44"/>
      <c r="HLB973" s="44"/>
      <c r="HLC973" s="44"/>
      <c r="HLD973" s="44"/>
      <c r="HLE973" s="44"/>
      <c r="HLF973" s="44"/>
      <c r="HLG973" s="44"/>
      <c r="HLH973" s="44"/>
      <c r="HLI973" s="44"/>
      <c r="HLJ973" s="44"/>
      <c r="HLK973" s="44"/>
      <c r="HLL973" s="44"/>
      <c r="HLM973" s="44"/>
      <c r="HLN973" s="44"/>
      <c r="HLO973" s="44"/>
      <c r="HLP973" s="44"/>
      <c r="HLQ973" s="44"/>
      <c r="HLR973" s="44"/>
      <c r="HLS973" s="44"/>
      <c r="HLT973" s="44"/>
      <c r="HLU973" s="44"/>
      <c r="HLV973" s="44"/>
      <c r="HLW973" s="44"/>
      <c r="HLX973" s="44"/>
      <c r="HLY973" s="44"/>
      <c r="HLZ973" s="44"/>
      <c r="HMA973" s="44"/>
      <c r="HMB973" s="44"/>
      <c r="HMC973" s="44"/>
      <c r="HMD973" s="44"/>
      <c r="HME973" s="44"/>
      <c r="HMF973" s="44"/>
      <c r="HMG973" s="44"/>
      <c r="HMH973" s="44"/>
      <c r="HMI973" s="44"/>
      <c r="HMJ973" s="44"/>
      <c r="HMK973" s="44"/>
      <c r="HML973" s="44"/>
      <c r="HMM973" s="44"/>
      <c r="HMN973" s="44"/>
      <c r="HMO973" s="44"/>
      <c r="HMP973" s="44"/>
      <c r="HMQ973" s="44"/>
      <c r="HMR973" s="44"/>
      <c r="HMS973" s="44"/>
      <c r="HMT973" s="44"/>
      <c r="HMU973" s="44"/>
      <c r="HMV973" s="44"/>
      <c r="HMW973" s="44"/>
      <c r="HMX973" s="44"/>
      <c r="HMY973" s="44"/>
      <c r="HMZ973" s="44"/>
      <c r="HNA973" s="44"/>
      <c r="HNB973" s="44"/>
      <c r="HNC973" s="44"/>
      <c r="HND973" s="44"/>
      <c r="HNE973" s="44"/>
      <c r="HNF973" s="44"/>
      <c r="HNG973" s="44"/>
      <c r="HNH973" s="44"/>
      <c r="HNI973" s="44"/>
      <c r="HNJ973" s="44"/>
      <c r="HNK973" s="44"/>
      <c r="HNL973" s="44"/>
      <c r="HNM973" s="44"/>
      <c r="HNN973" s="44"/>
      <c r="HNO973" s="44"/>
      <c r="HNP973" s="44"/>
      <c r="HNQ973" s="44"/>
      <c r="HNR973" s="44"/>
      <c r="HNS973" s="44"/>
      <c r="HNT973" s="44"/>
      <c r="HNU973" s="44"/>
      <c r="HNV973" s="44"/>
      <c r="HNW973" s="44"/>
      <c r="HNX973" s="44"/>
      <c r="HNY973" s="44"/>
      <c r="HNZ973" s="44"/>
      <c r="HOA973" s="44"/>
      <c r="HOB973" s="44"/>
      <c r="HOC973" s="44"/>
      <c r="HOD973" s="44"/>
      <c r="HOE973" s="44"/>
      <c r="HOF973" s="44"/>
      <c r="HOG973" s="44"/>
      <c r="HOH973" s="44"/>
      <c r="HOI973" s="44"/>
      <c r="HOJ973" s="44"/>
      <c r="HOK973" s="44"/>
      <c r="HOL973" s="44"/>
      <c r="HOM973" s="44"/>
      <c r="HON973" s="44"/>
      <c r="HOO973" s="44"/>
      <c r="HOP973" s="44"/>
      <c r="HOQ973" s="44"/>
      <c r="HOR973" s="44"/>
      <c r="HOS973" s="44"/>
      <c r="HOT973" s="44"/>
      <c r="HOU973" s="44"/>
      <c r="HOV973" s="44"/>
      <c r="HOW973" s="44"/>
      <c r="HOX973" s="44"/>
      <c r="HOY973" s="44"/>
      <c r="HOZ973" s="44"/>
      <c r="HPA973" s="44"/>
      <c r="HPB973" s="44"/>
      <c r="HPC973" s="44"/>
      <c r="HPD973" s="44"/>
      <c r="HPE973" s="44"/>
      <c r="HPF973" s="44"/>
      <c r="HPG973" s="44"/>
      <c r="HPH973" s="44"/>
      <c r="HPI973" s="44"/>
      <c r="HPJ973" s="44"/>
      <c r="HPK973" s="44"/>
      <c r="HPL973" s="44"/>
      <c r="HPM973" s="44"/>
      <c r="HPN973" s="44"/>
      <c r="HPO973" s="44"/>
      <c r="HPP973" s="44"/>
      <c r="HPQ973" s="44"/>
      <c r="HPR973" s="44"/>
      <c r="HPS973" s="44"/>
      <c r="HPT973" s="44"/>
      <c r="HPU973" s="44"/>
      <c r="HPV973" s="44"/>
      <c r="HPW973" s="44"/>
      <c r="HPX973" s="44"/>
      <c r="HPY973" s="44"/>
      <c r="HPZ973" s="44"/>
      <c r="HQA973" s="44"/>
      <c r="HQB973" s="44"/>
      <c r="HQC973" s="44"/>
      <c r="HQD973" s="44"/>
      <c r="HQE973" s="44"/>
      <c r="HQF973" s="44"/>
      <c r="HQG973" s="44"/>
      <c r="HQH973" s="44"/>
      <c r="HQI973" s="44"/>
      <c r="HQJ973" s="44"/>
      <c r="HQK973" s="44"/>
      <c r="HQL973" s="44"/>
      <c r="HQM973" s="44"/>
      <c r="HQN973" s="44"/>
      <c r="HQO973" s="44"/>
      <c r="HQP973" s="44"/>
      <c r="HQQ973" s="44"/>
      <c r="HQR973" s="44"/>
      <c r="HQS973" s="44"/>
      <c r="HQT973" s="44"/>
      <c r="HQU973" s="44"/>
      <c r="HQV973" s="44"/>
      <c r="HQW973" s="44"/>
      <c r="HQX973" s="44"/>
      <c r="HQY973" s="44"/>
      <c r="HQZ973" s="44"/>
      <c r="HRA973" s="44"/>
      <c r="HRB973" s="44"/>
      <c r="HRC973" s="44"/>
      <c r="HRD973" s="44"/>
      <c r="HRE973" s="44"/>
      <c r="HRF973" s="44"/>
      <c r="HRG973" s="44"/>
      <c r="HRH973" s="44"/>
      <c r="HRI973" s="44"/>
      <c r="HRJ973" s="44"/>
      <c r="HRK973" s="44"/>
      <c r="HRL973" s="44"/>
      <c r="HRM973" s="44"/>
      <c r="HRN973" s="44"/>
      <c r="HRO973" s="44"/>
      <c r="HRP973" s="44"/>
      <c r="HRQ973" s="44"/>
      <c r="HRR973" s="44"/>
      <c r="HRS973" s="44"/>
      <c r="HRT973" s="44"/>
      <c r="HRU973" s="44"/>
      <c r="HRV973" s="44"/>
      <c r="HRW973" s="44"/>
      <c r="HRX973" s="44"/>
      <c r="HRY973" s="44"/>
      <c r="HRZ973" s="44"/>
      <c r="HSA973" s="44"/>
      <c r="HSB973" s="44"/>
      <c r="HSC973" s="44"/>
      <c r="HSD973" s="44"/>
      <c r="HSE973" s="44"/>
      <c r="HSF973" s="44"/>
      <c r="HSG973" s="44"/>
      <c r="HSH973" s="44"/>
      <c r="HSI973" s="44"/>
      <c r="HSJ973" s="44"/>
      <c r="HSK973" s="44"/>
      <c r="HSL973" s="44"/>
      <c r="HSM973" s="44"/>
      <c r="HSN973" s="44"/>
      <c r="HSO973" s="44"/>
      <c r="HSP973" s="44"/>
      <c r="HSQ973" s="44"/>
      <c r="HSR973" s="44"/>
      <c r="HSS973" s="44"/>
      <c r="HST973" s="44"/>
      <c r="HSU973" s="44"/>
      <c r="HSV973" s="44"/>
      <c r="HSW973" s="44"/>
      <c r="HSX973" s="44"/>
      <c r="HSY973" s="44"/>
      <c r="HSZ973" s="44"/>
      <c r="HTA973" s="44"/>
      <c r="HTB973" s="44"/>
      <c r="HTC973" s="44"/>
      <c r="HTD973" s="44"/>
      <c r="HTE973" s="44"/>
      <c r="HTF973" s="44"/>
      <c r="HTG973" s="44"/>
      <c r="HTH973" s="44"/>
      <c r="HTI973" s="44"/>
      <c r="HTJ973" s="44"/>
      <c r="HTK973" s="44"/>
      <c r="HTL973" s="44"/>
      <c r="HTM973" s="44"/>
      <c r="HTN973" s="44"/>
      <c r="HTO973" s="44"/>
      <c r="HTP973" s="44"/>
      <c r="HTQ973" s="44"/>
      <c r="HTR973" s="44"/>
      <c r="HTS973" s="44"/>
      <c r="HTT973" s="44"/>
      <c r="HTU973" s="44"/>
      <c r="HTV973" s="44"/>
      <c r="HTW973" s="44"/>
      <c r="HTX973" s="44"/>
      <c r="HTY973" s="44"/>
      <c r="HTZ973" s="44"/>
      <c r="HUA973" s="44"/>
      <c r="HUB973" s="44"/>
      <c r="HUC973" s="44"/>
      <c r="HUD973" s="44"/>
      <c r="HUE973" s="44"/>
      <c r="HUF973" s="44"/>
      <c r="HUG973" s="44"/>
      <c r="HUH973" s="44"/>
      <c r="HUI973" s="44"/>
      <c r="HUJ973" s="44"/>
      <c r="HUK973" s="44"/>
      <c r="HUL973" s="44"/>
      <c r="HUM973" s="44"/>
      <c r="HUN973" s="44"/>
      <c r="HUO973" s="44"/>
      <c r="HUP973" s="44"/>
      <c r="HUQ973" s="44"/>
      <c r="HUR973" s="44"/>
      <c r="HUS973" s="44"/>
      <c r="HUT973" s="44"/>
      <c r="HUU973" s="44"/>
      <c r="HUV973" s="44"/>
      <c r="HUW973" s="44"/>
      <c r="HUX973" s="44"/>
      <c r="HUY973" s="44"/>
      <c r="HUZ973" s="44"/>
      <c r="HVA973" s="44"/>
      <c r="HVB973" s="44"/>
      <c r="HVC973" s="44"/>
      <c r="HVD973" s="44"/>
      <c r="HVE973" s="44"/>
      <c r="HVF973" s="44"/>
      <c r="HVG973" s="44"/>
      <c r="HVH973" s="44"/>
      <c r="HVI973" s="44"/>
      <c r="HVJ973" s="44"/>
      <c r="HVK973" s="44"/>
      <c r="HVL973" s="44"/>
      <c r="HVM973" s="44"/>
      <c r="HVN973" s="44"/>
      <c r="HVO973" s="44"/>
      <c r="HVP973" s="44"/>
      <c r="HVQ973" s="44"/>
      <c r="HVR973" s="44"/>
      <c r="HVS973" s="44"/>
      <c r="HVT973" s="44"/>
      <c r="HVU973" s="44"/>
      <c r="HVV973" s="44"/>
      <c r="HVW973" s="44"/>
      <c r="HVX973" s="44"/>
      <c r="HVY973" s="44"/>
      <c r="HVZ973" s="44"/>
      <c r="HWA973" s="44"/>
      <c r="HWB973" s="44"/>
      <c r="HWC973" s="44"/>
      <c r="HWD973" s="44"/>
      <c r="HWE973" s="44"/>
      <c r="HWF973" s="44"/>
      <c r="HWG973" s="44"/>
      <c r="HWH973" s="44"/>
      <c r="HWI973" s="44"/>
      <c r="HWJ973" s="44"/>
      <c r="HWK973" s="44"/>
      <c r="HWL973" s="44"/>
      <c r="HWM973" s="44"/>
      <c r="HWN973" s="44"/>
      <c r="HWO973" s="44"/>
      <c r="HWP973" s="44"/>
      <c r="HWQ973" s="44"/>
      <c r="HWR973" s="44"/>
      <c r="HWS973" s="44"/>
      <c r="HWT973" s="44"/>
      <c r="HWU973" s="44"/>
      <c r="HWV973" s="44"/>
      <c r="HWW973" s="44"/>
      <c r="HWX973" s="44"/>
      <c r="HWY973" s="44"/>
      <c r="HWZ973" s="44"/>
      <c r="HXA973" s="44"/>
      <c r="HXB973" s="44"/>
      <c r="HXC973" s="44"/>
      <c r="HXD973" s="44"/>
      <c r="HXE973" s="44"/>
      <c r="HXF973" s="44"/>
      <c r="HXG973" s="44"/>
      <c r="HXH973" s="44"/>
      <c r="HXI973" s="44"/>
      <c r="HXJ973" s="44"/>
      <c r="HXK973" s="44"/>
      <c r="HXL973" s="44"/>
      <c r="HXM973" s="44"/>
      <c r="HXN973" s="44"/>
      <c r="HXO973" s="44"/>
      <c r="HXP973" s="44"/>
      <c r="HXQ973" s="44"/>
      <c r="HXR973" s="44"/>
      <c r="HXS973" s="44"/>
      <c r="HXT973" s="44"/>
      <c r="HXU973" s="44"/>
      <c r="HXV973" s="44"/>
      <c r="HXW973" s="44"/>
      <c r="HXX973" s="44"/>
      <c r="HXY973" s="44"/>
      <c r="HXZ973" s="44"/>
      <c r="HYA973" s="44"/>
      <c r="HYB973" s="44"/>
      <c r="HYC973" s="44"/>
      <c r="HYD973" s="44"/>
      <c r="HYE973" s="44"/>
      <c r="HYF973" s="44"/>
      <c r="HYG973" s="44"/>
      <c r="HYH973" s="44"/>
      <c r="HYI973" s="44"/>
      <c r="HYJ973" s="44"/>
      <c r="HYK973" s="44"/>
      <c r="HYL973" s="44"/>
      <c r="HYM973" s="44"/>
      <c r="HYN973" s="44"/>
      <c r="HYO973" s="44"/>
      <c r="HYP973" s="44"/>
      <c r="HYQ973" s="44"/>
      <c r="HYR973" s="44"/>
      <c r="HYS973" s="44"/>
      <c r="HYT973" s="44"/>
      <c r="HYU973" s="44"/>
      <c r="HYV973" s="44"/>
      <c r="HYW973" s="44"/>
      <c r="HYX973" s="44"/>
      <c r="HYY973" s="44"/>
      <c r="HYZ973" s="44"/>
      <c r="HZA973" s="44"/>
      <c r="HZB973" s="44"/>
      <c r="HZC973" s="44"/>
      <c r="HZD973" s="44"/>
      <c r="HZE973" s="44"/>
      <c r="HZF973" s="44"/>
      <c r="HZG973" s="44"/>
      <c r="HZH973" s="44"/>
      <c r="HZI973" s="44"/>
      <c r="HZJ973" s="44"/>
      <c r="HZK973" s="44"/>
      <c r="HZL973" s="44"/>
      <c r="HZM973" s="44"/>
      <c r="HZN973" s="44"/>
      <c r="HZO973" s="44"/>
      <c r="HZP973" s="44"/>
      <c r="HZQ973" s="44"/>
      <c r="HZR973" s="44"/>
      <c r="HZS973" s="44"/>
      <c r="HZT973" s="44"/>
      <c r="HZU973" s="44"/>
      <c r="HZV973" s="44"/>
      <c r="HZW973" s="44"/>
      <c r="HZX973" s="44"/>
      <c r="HZY973" s="44"/>
      <c r="HZZ973" s="44"/>
      <c r="IAA973" s="44"/>
      <c r="IAB973" s="44"/>
      <c r="IAC973" s="44"/>
      <c r="IAD973" s="44"/>
      <c r="IAE973" s="44"/>
      <c r="IAF973" s="44"/>
      <c r="IAG973" s="44"/>
      <c r="IAH973" s="44"/>
      <c r="IAI973" s="44"/>
      <c r="IAJ973" s="44"/>
      <c r="IAK973" s="44"/>
      <c r="IAL973" s="44"/>
      <c r="IAM973" s="44"/>
      <c r="IAN973" s="44"/>
      <c r="IAO973" s="44"/>
      <c r="IAP973" s="44"/>
      <c r="IAQ973" s="44"/>
      <c r="IAR973" s="44"/>
      <c r="IAS973" s="44"/>
      <c r="IAT973" s="44"/>
      <c r="IAU973" s="44"/>
      <c r="IAV973" s="44"/>
      <c r="IAW973" s="44"/>
      <c r="IAX973" s="44"/>
      <c r="IAY973" s="44"/>
      <c r="IAZ973" s="44"/>
      <c r="IBA973" s="44"/>
      <c r="IBB973" s="44"/>
      <c r="IBC973" s="44"/>
      <c r="IBD973" s="44"/>
      <c r="IBE973" s="44"/>
      <c r="IBF973" s="44"/>
      <c r="IBG973" s="44"/>
      <c r="IBH973" s="44"/>
      <c r="IBI973" s="44"/>
      <c r="IBJ973" s="44"/>
      <c r="IBK973" s="44"/>
      <c r="IBL973" s="44"/>
      <c r="IBM973" s="44"/>
      <c r="IBN973" s="44"/>
      <c r="IBO973" s="44"/>
      <c r="IBP973" s="44"/>
      <c r="IBQ973" s="44"/>
      <c r="IBR973" s="44"/>
      <c r="IBS973" s="44"/>
      <c r="IBT973" s="44"/>
      <c r="IBU973" s="44"/>
      <c r="IBV973" s="44"/>
      <c r="IBW973" s="44"/>
      <c r="IBX973" s="44"/>
      <c r="IBY973" s="44"/>
      <c r="IBZ973" s="44"/>
      <c r="ICA973" s="44"/>
      <c r="ICB973" s="44"/>
      <c r="ICC973" s="44"/>
      <c r="ICD973" s="44"/>
      <c r="ICE973" s="44"/>
      <c r="ICF973" s="44"/>
      <c r="ICG973" s="44"/>
      <c r="ICH973" s="44"/>
      <c r="ICI973" s="44"/>
      <c r="ICJ973" s="44"/>
      <c r="ICK973" s="44"/>
      <c r="ICL973" s="44"/>
      <c r="ICM973" s="44"/>
      <c r="ICN973" s="44"/>
      <c r="ICO973" s="44"/>
      <c r="ICP973" s="44"/>
      <c r="ICQ973" s="44"/>
      <c r="ICR973" s="44"/>
      <c r="ICS973" s="44"/>
      <c r="ICT973" s="44"/>
      <c r="ICU973" s="44"/>
      <c r="ICV973" s="44"/>
      <c r="ICW973" s="44"/>
      <c r="ICX973" s="44"/>
      <c r="ICY973" s="44"/>
      <c r="ICZ973" s="44"/>
      <c r="IDA973" s="44"/>
      <c r="IDB973" s="44"/>
      <c r="IDC973" s="44"/>
      <c r="IDD973" s="44"/>
      <c r="IDE973" s="44"/>
      <c r="IDF973" s="44"/>
      <c r="IDG973" s="44"/>
      <c r="IDH973" s="44"/>
      <c r="IDI973" s="44"/>
      <c r="IDJ973" s="44"/>
      <c r="IDK973" s="44"/>
      <c r="IDL973" s="44"/>
      <c r="IDM973" s="44"/>
      <c r="IDN973" s="44"/>
      <c r="IDO973" s="44"/>
      <c r="IDP973" s="44"/>
      <c r="IDQ973" s="44"/>
      <c r="IDR973" s="44"/>
      <c r="IDS973" s="44"/>
      <c r="IDT973" s="44"/>
      <c r="IDU973" s="44"/>
      <c r="IDV973" s="44"/>
      <c r="IDW973" s="44"/>
      <c r="IDX973" s="44"/>
      <c r="IDY973" s="44"/>
      <c r="IDZ973" s="44"/>
      <c r="IEA973" s="44"/>
      <c r="IEB973" s="44"/>
      <c r="IEC973" s="44"/>
      <c r="IED973" s="44"/>
      <c r="IEE973" s="44"/>
      <c r="IEF973" s="44"/>
      <c r="IEG973" s="44"/>
      <c r="IEH973" s="44"/>
      <c r="IEI973" s="44"/>
      <c r="IEJ973" s="44"/>
      <c r="IEK973" s="44"/>
      <c r="IEL973" s="44"/>
      <c r="IEM973" s="44"/>
      <c r="IEN973" s="44"/>
      <c r="IEO973" s="44"/>
      <c r="IEP973" s="44"/>
      <c r="IEQ973" s="44"/>
      <c r="IER973" s="44"/>
      <c r="IES973" s="44"/>
      <c r="IET973" s="44"/>
      <c r="IEU973" s="44"/>
      <c r="IEV973" s="44"/>
      <c r="IEW973" s="44"/>
      <c r="IEX973" s="44"/>
      <c r="IEY973" s="44"/>
      <c r="IEZ973" s="44"/>
      <c r="IFA973" s="44"/>
      <c r="IFB973" s="44"/>
      <c r="IFC973" s="44"/>
      <c r="IFD973" s="44"/>
      <c r="IFE973" s="44"/>
      <c r="IFF973" s="44"/>
      <c r="IFG973" s="44"/>
      <c r="IFH973" s="44"/>
      <c r="IFI973" s="44"/>
      <c r="IFJ973" s="44"/>
      <c r="IFK973" s="44"/>
      <c r="IFL973" s="44"/>
      <c r="IFM973" s="44"/>
      <c r="IFN973" s="44"/>
      <c r="IFO973" s="44"/>
      <c r="IFP973" s="44"/>
      <c r="IFQ973" s="44"/>
      <c r="IFR973" s="44"/>
      <c r="IFS973" s="44"/>
      <c r="IFT973" s="44"/>
      <c r="IFU973" s="44"/>
      <c r="IFV973" s="44"/>
      <c r="IFW973" s="44"/>
      <c r="IFX973" s="44"/>
      <c r="IFY973" s="44"/>
      <c r="IFZ973" s="44"/>
      <c r="IGA973" s="44"/>
      <c r="IGB973" s="44"/>
      <c r="IGC973" s="44"/>
      <c r="IGD973" s="44"/>
      <c r="IGE973" s="44"/>
      <c r="IGF973" s="44"/>
      <c r="IGG973" s="44"/>
      <c r="IGH973" s="44"/>
      <c r="IGI973" s="44"/>
      <c r="IGJ973" s="44"/>
      <c r="IGK973" s="44"/>
      <c r="IGL973" s="44"/>
      <c r="IGM973" s="44"/>
      <c r="IGN973" s="44"/>
      <c r="IGO973" s="44"/>
      <c r="IGP973" s="44"/>
      <c r="IGQ973" s="44"/>
      <c r="IGR973" s="44"/>
      <c r="IGS973" s="44"/>
      <c r="IGT973" s="44"/>
      <c r="IGU973" s="44"/>
      <c r="IGV973" s="44"/>
      <c r="IGW973" s="44"/>
      <c r="IGX973" s="44"/>
      <c r="IGY973" s="44"/>
      <c r="IGZ973" s="44"/>
      <c r="IHA973" s="44"/>
      <c r="IHB973" s="44"/>
      <c r="IHC973" s="44"/>
      <c r="IHD973" s="44"/>
      <c r="IHE973" s="44"/>
      <c r="IHF973" s="44"/>
      <c r="IHG973" s="44"/>
      <c r="IHH973" s="44"/>
      <c r="IHI973" s="44"/>
      <c r="IHJ973" s="44"/>
      <c r="IHK973" s="44"/>
      <c r="IHL973" s="44"/>
      <c r="IHM973" s="44"/>
      <c r="IHN973" s="44"/>
      <c r="IHO973" s="44"/>
      <c r="IHP973" s="44"/>
      <c r="IHQ973" s="44"/>
      <c r="IHR973" s="44"/>
      <c r="IHS973" s="44"/>
      <c r="IHT973" s="44"/>
      <c r="IHU973" s="44"/>
      <c r="IHV973" s="44"/>
      <c r="IHW973" s="44"/>
      <c r="IHX973" s="44"/>
      <c r="IHY973" s="44"/>
      <c r="IHZ973" s="44"/>
      <c r="IIA973" s="44"/>
      <c r="IIB973" s="44"/>
      <c r="IIC973" s="44"/>
      <c r="IID973" s="44"/>
      <c r="IIE973" s="44"/>
      <c r="IIF973" s="44"/>
      <c r="IIG973" s="44"/>
      <c r="IIH973" s="44"/>
      <c r="III973" s="44"/>
      <c r="IIJ973" s="44"/>
      <c r="IIK973" s="44"/>
      <c r="IIL973" s="44"/>
      <c r="IIM973" s="44"/>
      <c r="IIN973" s="44"/>
      <c r="IIO973" s="44"/>
      <c r="IIP973" s="44"/>
      <c r="IIQ973" s="44"/>
      <c r="IIR973" s="44"/>
      <c r="IIS973" s="44"/>
      <c r="IIT973" s="44"/>
      <c r="IIU973" s="44"/>
      <c r="IIV973" s="44"/>
      <c r="IIW973" s="44"/>
      <c r="IIX973" s="44"/>
      <c r="IIY973" s="44"/>
      <c r="IIZ973" s="44"/>
      <c r="IJA973" s="44"/>
      <c r="IJB973" s="44"/>
      <c r="IJC973" s="44"/>
      <c r="IJD973" s="44"/>
      <c r="IJE973" s="44"/>
      <c r="IJF973" s="44"/>
      <c r="IJG973" s="44"/>
      <c r="IJH973" s="44"/>
      <c r="IJI973" s="44"/>
      <c r="IJJ973" s="44"/>
      <c r="IJK973" s="44"/>
      <c r="IJL973" s="44"/>
      <c r="IJM973" s="44"/>
      <c r="IJN973" s="44"/>
      <c r="IJO973" s="44"/>
      <c r="IJP973" s="44"/>
      <c r="IJQ973" s="44"/>
      <c r="IJR973" s="44"/>
      <c r="IJS973" s="44"/>
      <c r="IJT973" s="44"/>
      <c r="IJU973" s="44"/>
      <c r="IJV973" s="44"/>
      <c r="IJW973" s="44"/>
      <c r="IJX973" s="44"/>
      <c r="IJY973" s="44"/>
      <c r="IJZ973" s="44"/>
      <c r="IKA973" s="44"/>
      <c r="IKB973" s="44"/>
      <c r="IKC973" s="44"/>
      <c r="IKD973" s="44"/>
      <c r="IKE973" s="44"/>
      <c r="IKF973" s="44"/>
      <c r="IKG973" s="44"/>
      <c r="IKH973" s="44"/>
      <c r="IKI973" s="44"/>
      <c r="IKJ973" s="44"/>
      <c r="IKK973" s="44"/>
      <c r="IKL973" s="44"/>
      <c r="IKM973" s="44"/>
      <c r="IKN973" s="44"/>
      <c r="IKO973" s="44"/>
      <c r="IKP973" s="44"/>
      <c r="IKQ973" s="44"/>
      <c r="IKR973" s="44"/>
      <c r="IKS973" s="44"/>
      <c r="IKT973" s="44"/>
      <c r="IKU973" s="44"/>
      <c r="IKV973" s="44"/>
      <c r="IKW973" s="44"/>
      <c r="IKX973" s="44"/>
      <c r="IKY973" s="44"/>
      <c r="IKZ973" s="44"/>
      <c r="ILA973" s="44"/>
      <c r="ILB973" s="44"/>
      <c r="ILC973" s="44"/>
      <c r="ILD973" s="44"/>
      <c r="ILE973" s="44"/>
      <c r="ILF973" s="44"/>
      <c r="ILG973" s="44"/>
      <c r="ILH973" s="44"/>
      <c r="ILI973" s="44"/>
      <c r="ILJ973" s="44"/>
      <c r="ILK973" s="44"/>
      <c r="ILL973" s="44"/>
      <c r="ILM973" s="44"/>
      <c r="ILN973" s="44"/>
      <c r="ILO973" s="44"/>
      <c r="ILP973" s="44"/>
      <c r="ILQ973" s="44"/>
      <c r="ILR973" s="44"/>
      <c r="ILS973" s="44"/>
      <c r="ILT973" s="44"/>
      <c r="ILU973" s="44"/>
      <c r="ILV973" s="44"/>
      <c r="ILW973" s="44"/>
      <c r="ILX973" s="44"/>
      <c r="ILY973" s="44"/>
      <c r="ILZ973" s="44"/>
      <c r="IMA973" s="44"/>
      <c r="IMB973" s="44"/>
      <c r="IMC973" s="44"/>
      <c r="IMD973" s="44"/>
      <c r="IME973" s="44"/>
      <c r="IMF973" s="44"/>
      <c r="IMG973" s="44"/>
      <c r="IMH973" s="44"/>
      <c r="IMI973" s="44"/>
      <c r="IMJ973" s="44"/>
      <c r="IMK973" s="44"/>
      <c r="IML973" s="44"/>
      <c r="IMM973" s="44"/>
      <c r="IMN973" s="44"/>
      <c r="IMO973" s="44"/>
      <c r="IMP973" s="44"/>
      <c r="IMQ973" s="44"/>
      <c r="IMR973" s="44"/>
      <c r="IMS973" s="44"/>
      <c r="IMT973" s="44"/>
      <c r="IMU973" s="44"/>
      <c r="IMV973" s="44"/>
      <c r="IMW973" s="44"/>
      <c r="IMX973" s="44"/>
      <c r="IMY973" s="44"/>
      <c r="IMZ973" s="44"/>
      <c r="INA973" s="44"/>
      <c r="INB973" s="44"/>
      <c r="INC973" s="44"/>
      <c r="IND973" s="44"/>
      <c r="INE973" s="44"/>
      <c r="INF973" s="44"/>
      <c r="ING973" s="44"/>
      <c r="INH973" s="44"/>
      <c r="INI973" s="44"/>
      <c r="INJ973" s="44"/>
      <c r="INK973" s="44"/>
      <c r="INL973" s="44"/>
      <c r="INM973" s="44"/>
      <c r="INN973" s="44"/>
      <c r="INO973" s="44"/>
      <c r="INP973" s="44"/>
      <c r="INQ973" s="44"/>
      <c r="INR973" s="44"/>
      <c r="INS973" s="44"/>
      <c r="INT973" s="44"/>
      <c r="INU973" s="44"/>
      <c r="INV973" s="44"/>
      <c r="INW973" s="44"/>
      <c r="INX973" s="44"/>
      <c r="INY973" s="44"/>
      <c r="INZ973" s="44"/>
      <c r="IOA973" s="44"/>
      <c r="IOB973" s="44"/>
      <c r="IOC973" s="44"/>
      <c r="IOD973" s="44"/>
      <c r="IOE973" s="44"/>
      <c r="IOF973" s="44"/>
      <c r="IOG973" s="44"/>
      <c r="IOH973" s="44"/>
      <c r="IOI973" s="44"/>
      <c r="IOJ973" s="44"/>
      <c r="IOK973" s="44"/>
      <c r="IOL973" s="44"/>
      <c r="IOM973" s="44"/>
      <c r="ION973" s="44"/>
      <c r="IOO973" s="44"/>
      <c r="IOP973" s="44"/>
      <c r="IOQ973" s="44"/>
      <c r="IOR973" s="44"/>
      <c r="IOS973" s="44"/>
      <c r="IOT973" s="44"/>
      <c r="IOU973" s="44"/>
      <c r="IOV973" s="44"/>
      <c r="IOW973" s="44"/>
      <c r="IOX973" s="44"/>
      <c r="IOY973" s="44"/>
      <c r="IOZ973" s="44"/>
      <c r="IPA973" s="44"/>
      <c r="IPB973" s="44"/>
      <c r="IPC973" s="44"/>
      <c r="IPD973" s="44"/>
      <c r="IPE973" s="44"/>
      <c r="IPF973" s="44"/>
      <c r="IPG973" s="44"/>
      <c r="IPH973" s="44"/>
      <c r="IPI973" s="44"/>
      <c r="IPJ973" s="44"/>
      <c r="IPK973" s="44"/>
      <c r="IPL973" s="44"/>
      <c r="IPM973" s="44"/>
      <c r="IPN973" s="44"/>
      <c r="IPO973" s="44"/>
      <c r="IPP973" s="44"/>
      <c r="IPQ973" s="44"/>
      <c r="IPR973" s="44"/>
      <c r="IPS973" s="44"/>
      <c r="IPT973" s="44"/>
      <c r="IPU973" s="44"/>
      <c r="IPV973" s="44"/>
      <c r="IPW973" s="44"/>
      <c r="IPX973" s="44"/>
      <c r="IPY973" s="44"/>
      <c r="IPZ973" s="44"/>
      <c r="IQA973" s="44"/>
      <c r="IQB973" s="44"/>
      <c r="IQC973" s="44"/>
      <c r="IQD973" s="44"/>
      <c r="IQE973" s="44"/>
      <c r="IQF973" s="44"/>
      <c r="IQG973" s="44"/>
      <c r="IQH973" s="44"/>
      <c r="IQI973" s="44"/>
      <c r="IQJ973" s="44"/>
      <c r="IQK973" s="44"/>
      <c r="IQL973" s="44"/>
      <c r="IQM973" s="44"/>
      <c r="IQN973" s="44"/>
      <c r="IQO973" s="44"/>
      <c r="IQP973" s="44"/>
      <c r="IQQ973" s="44"/>
      <c r="IQR973" s="44"/>
      <c r="IQS973" s="44"/>
      <c r="IQT973" s="44"/>
      <c r="IQU973" s="44"/>
      <c r="IQV973" s="44"/>
      <c r="IQW973" s="44"/>
      <c r="IQX973" s="44"/>
      <c r="IQY973" s="44"/>
      <c r="IQZ973" s="44"/>
      <c r="IRA973" s="44"/>
      <c r="IRB973" s="44"/>
      <c r="IRC973" s="44"/>
      <c r="IRD973" s="44"/>
      <c r="IRE973" s="44"/>
      <c r="IRF973" s="44"/>
      <c r="IRG973" s="44"/>
      <c r="IRH973" s="44"/>
      <c r="IRI973" s="44"/>
      <c r="IRJ973" s="44"/>
      <c r="IRK973" s="44"/>
      <c r="IRL973" s="44"/>
      <c r="IRM973" s="44"/>
      <c r="IRN973" s="44"/>
      <c r="IRO973" s="44"/>
      <c r="IRP973" s="44"/>
      <c r="IRQ973" s="44"/>
      <c r="IRR973" s="44"/>
      <c r="IRS973" s="44"/>
      <c r="IRT973" s="44"/>
      <c r="IRU973" s="44"/>
      <c r="IRV973" s="44"/>
      <c r="IRW973" s="44"/>
      <c r="IRX973" s="44"/>
      <c r="IRY973" s="44"/>
      <c r="IRZ973" s="44"/>
      <c r="ISA973" s="44"/>
      <c r="ISB973" s="44"/>
      <c r="ISC973" s="44"/>
      <c r="ISD973" s="44"/>
      <c r="ISE973" s="44"/>
      <c r="ISF973" s="44"/>
      <c r="ISG973" s="44"/>
      <c r="ISH973" s="44"/>
      <c r="ISI973" s="44"/>
      <c r="ISJ973" s="44"/>
      <c r="ISK973" s="44"/>
      <c r="ISL973" s="44"/>
      <c r="ISM973" s="44"/>
      <c r="ISN973" s="44"/>
      <c r="ISO973" s="44"/>
      <c r="ISP973" s="44"/>
      <c r="ISQ973" s="44"/>
      <c r="ISR973" s="44"/>
      <c r="ISS973" s="44"/>
      <c r="IST973" s="44"/>
      <c r="ISU973" s="44"/>
      <c r="ISV973" s="44"/>
      <c r="ISW973" s="44"/>
      <c r="ISX973" s="44"/>
      <c r="ISY973" s="44"/>
      <c r="ISZ973" s="44"/>
      <c r="ITA973" s="44"/>
      <c r="ITB973" s="44"/>
      <c r="ITC973" s="44"/>
      <c r="ITD973" s="44"/>
      <c r="ITE973" s="44"/>
      <c r="ITF973" s="44"/>
      <c r="ITG973" s="44"/>
      <c r="ITH973" s="44"/>
      <c r="ITI973" s="44"/>
      <c r="ITJ973" s="44"/>
      <c r="ITK973" s="44"/>
      <c r="ITL973" s="44"/>
      <c r="ITM973" s="44"/>
      <c r="ITN973" s="44"/>
      <c r="ITO973" s="44"/>
      <c r="ITP973" s="44"/>
      <c r="ITQ973" s="44"/>
      <c r="ITR973" s="44"/>
      <c r="ITS973" s="44"/>
      <c r="ITT973" s="44"/>
      <c r="ITU973" s="44"/>
      <c r="ITV973" s="44"/>
      <c r="ITW973" s="44"/>
      <c r="ITX973" s="44"/>
      <c r="ITY973" s="44"/>
      <c r="ITZ973" s="44"/>
      <c r="IUA973" s="44"/>
      <c r="IUB973" s="44"/>
      <c r="IUC973" s="44"/>
      <c r="IUD973" s="44"/>
      <c r="IUE973" s="44"/>
      <c r="IUF973" s="44"/>
      <c r="IUG973" s="44"/>
      <c r="IUH973" s="44"/>
      <c r="IUI973" s="44"/>
      <c r="IUJ973" s="44"/>
      <c r="IUK973" s="44"/>
      <c r="IUL973" s="44"/>
      <c r="IUM973" s="44"/>
      <c r="IUN973" s="44"/>
      <c r="IUO973" s="44"/>
      <c r="IUP973" s="44"/>
      <c r="IUQ973" s="44"/>
      <c r="IUR973" s="44"/>
      <c r="IUS973" s="44"/>
      <c r="IUT973" s="44"/>
      <c r="IUU973" s="44"/>
      <c r="IUV973" s="44"/>
      <c r="IUW973" s="44"/>
      <c r="IUX973" s="44"/>
      <c r="IUY973" s="44"/>
      <c r="IUZ973" s="44"/>
      <c r="IVA973" s="44"/>
      <c r="IVB973" s="44"/>
      <c r="IVC973" s="44"/>
      <c r="IVD973" s="44"/>
      <c r="IVE973" s="44"/>
      <c r="IVF973" s="44"/>
      <c r="IVG973" s="44"/>
      <c r="IVH973" s="44"/>
      <c r="IVI973" s="44"/>
      <c r="IVJ973" s="44"/>
      <c r="IVK973" s="44"/>
      <c r="IVL973" s="44"/>
      <c r="IVM973" s="44"/>
      <c r="IVN973" s="44"/>
      <c r="IVO973" s="44"/>
      <c r="IVP973" s="44"/>
      <c r="IVQ973" s="44"/>
      <c r="IVR973" s="44"/>
      <c r="IVS973" s="44"/>
      <c r="IVT973" s="44"/>
      <c r="IVU973" s="44"/>
      <c r="IVV973" s="44"/>
      <c r="IVW973" s="44"/>
      <c r="IVX973" s="44"/>
      <c r="IVY973" s="44"/>
      <c r="IVZ973" s="44"/>
      <c r="IWA973" s="44"/>
      <c r="IWB973" s="44"/>
      <c r="IWC973" s="44"/>
      <c r="IWD973" s="44"/>
      <c r="IWE973" s="44"/>
      <c r="IWF973" s="44"/>
      <c r="IWG973" s="44"/>
      <c r="IWH973" s="44"/>
      <c r="IWI973" s="44"/>
      <c r="IWJ973" s="44"/>
      <c r="IWK973" s="44"/>
      <c r="IWL973" s="44"/>
      <c r="IWM973" s="44"/>
      <c r="IWN973" s="44"/>
      <c r="IWO973" s="44"/>
      <c r="IWP973" s="44"/>
      <c r="IWQ973" s="44"/>
      <c r="IWR973" s="44"/>
      <c r="IWS973" s="44"/>
      <c r="IWT973" s="44"/>
      <c r="IWU973" s="44"/>
      <c r="IWV973" s="44"/>
      <c r="IWW973" s="44"/>
      <c r="IWX973" s="44"/>
      <c r="IWY973" s="44"/>
      <c r="IWZ973" s="44"/>
      <c r="IXA973" s="44"/>
      <c r="IXB973" s="44"/>
      <c r="IXC973" s="44"/>
      <c r="IXD973" s="44"/>
      <c r="IXE973" s="44"/>
      <c r="IXF973" s="44"/>
      <c r="IXG973" s="44"/>
      <c r="IXH973" s="44"/>
      <c r="IXI973" s="44"/>
      <c r="IXJ973" s="44"/>
      <c r="IXK973" s="44"/>
      <c r="IXL973" s="44"/>
      <c r="IXM973" s="44"/>
      <c r="IXN973" s="44"/>
      <c r="IXO973" s="44"/>
      <c r="IXP973" s="44"/>
      <c r="IXQ973" s="44"/>
      <c r="IXR973" s="44"/>
      <c r="IXS973" s="44"/>
      <c r="IXT973" s="44"/>
      <c r="IXU973" s="44"/>
      <c r="IXV973" s="44"/>
      <c r="IXW973" s="44"/>
      <c r="IXX973" s="44"/>
      <c r="IXY973" s="44"/>
      <c r="IXZ973" s="44"/>
      <c r="IYA973" s="44"/>
      <c r="IYB973" s="44"/>
      <c r="IYC973" s="44"/>
      <c r="IYD973" s="44"/>
      <c r="IYE973" s="44"/>
      <c r="IYF973" s="44"/>
      <c r="IYG973" s="44"/>
      <c r="IYH973" s="44"/>
      <c r="IYI973" s="44"/>
      <c r="IYJ973" s="44"/>
      <c r="IYK973" s="44"/>
      <c r="IYL973" s="44"/>
      <c r="IYM973" s="44"/>
      <c r="IYN973" s="44"/>
      <c r="IYO973" s="44"/>
      <c r="IYP973" s="44"/>
      <c r="IYQ973" s="44"/>
      <c r="IYR973" s="44"/>
      <c r="IYS973" s="44"/>
      <c r="IYT973" s="44"/>
      <c r="IYU973" s="44"/>
      <c r="IYV973" s="44"/>
      <c r="IYW973" s="44"/>
      <c r="IYX973" s="44"/>
      <c r="IYY973" s="44"/>
      <c r="IYZ973" s="44"/>
      <c r="IZA973" s="44"/>
      <c r="IZB973" s="44"/>
      <c r="IZC973" s="44"/>
      <c r="IZD973" s="44"/>
      <c r="IZE973" s="44"/>
      <c r="IZF973" s="44"/>
      <c r="IZG973" s="44"/>
      <c r="IZH973" s="44"/>
      <c r="IZI973" s="44"/>
      <c r="IZJ973" s="44"/>
      <c r="IZK973" s="44"/>
      <c r="IZL973" s="44"/>
      <c r="IZM973" s="44"/>
      <c r="IZN973" s="44"/>
      <c r="IZO973" s="44"/>
      <c r="IZP973" s="44"/>
      <c r="IZQ973" s="44"/>
      <c r="IZR973" s="44"/>
      <c r="IZS973" s="44"/>
      <c r="IZT973" s="44"/>
      <c r="IZU973" s="44"/>
      <c r="IZV973" s="44"/>
      <c r="IZW973" s="44"/>
      <c r="IZX973" s="44"/>
      <c r="IZY973" s="44"/>
      <c r="IZZ973" s="44"/>
      <c r="JAA973" s="44"/>
      <c r="JAB973" s="44"/>
      <c r="JAC973" s="44"/>
      <c r="JAD973" s="44"/>
      <c r="JAE973" s="44"/>
      <c r="JAF973" s="44"/>
      <c r="JAG973" s="44"/>
      <c r="JAH973" s="44"/>
      <c r="JAI973" s="44"/>
      <c r="JAJ973" s="44"/>
      <c r="JAK973" s="44"/>
      <c r="JAL973" s="44"/>
      <c r="JAM973" s="44"/>
      <c r="JAN973" s="44"/>
      <c r="JAO973" s="44"/>
      <c r="JAP973" s="44"/>
      <c r="JAQ973" s="44"/>
      <c r="JAR973" s="44"/>
      <c r="JAS973" s="44"/>
      <c r="JAT973" s="44"/>
      <c r="JAU973" s="44"/>
      <c r="JAV973" s="44"/>
      <c r="JAW973" s="44"/>
      <c r="JAX973" s="44"/>
      <c r="JAY973" s="44"/>
      <c r="JAZ973" s="44"/>
      <c r="JBA973" s="44"/>
      <c r="JBB973" s="44"/>
      <c r="JBC973" s="44"/>
      <c r="JBD973" s="44"/>
      <c r="JBE973" s="44"/>
      <c r="JBF973" s="44"/>
      <c r="JBG973" s="44"/>
      <c r="JBH973" s="44"/>
      <c r="JBI973" s="44"/>
      <c r="JBJ973" s="44"/>
      <c r="JBK973" s="44"/>
      <c r="JBL973" s="44"/>
      <c r="JBM973" s="44"/>
      <c r="JBN973" s="44"/>
      <c r="JBO973" s="44"/>
      <c r="JBP973" s="44"/>
      <c r="JBQ973" s="44"/>
      <c r="JBR973" s="44"/>
      <c r="JBS973" s="44"/>
      <c r="JBT973" s="44"/>
      <c r="JBU973" s="44"/>
      <c r="JBV973" s="44"/>
      <c r="JBW973" s="44"/>
      <c r="JBX973" s="44"/>
      <c r="JBY973" s="44"/>
      <c r="JBZ973" s="44"/>
      <c r="JCA973" s="44"/>
      <c r="JCB973" s="44"/>
      <c r="JCC973" s="44"/>
      <c r="JCD973" s="44"/>
      <c r="JCE973" s="44"/>
      <c r="JCF973" s="44"/>
      <c r="JCG973" s="44"/>
      <c r="JCH973" s="44"/>
      <c r="JCI973" s="44"/>
      <c r="JCJ973" s="44"/>
      <c r="JCK973" s="44"/>
      <c r="JCL973" s="44"/>
      <c r="JCM973" s="44"/>
      <c r="JCN973" s="44"/>
      <c r="JCO973" s="44"/>
      <c r="JCP973" s="44"/>
      <c r="JCQ973" s="44"/>
      <c r="JCR973" s="44"/>
      <c r="JCS973" s="44"/>
      <c r="JCT973" s="44"/>
      <c r="JCU973" s="44"/>
      <c r="JCV973" s="44"/>
      <c r="JCW973" s="44"/>
      <c r="JCX973" s="44"/>
      <c r="JCY973" s="44"/>
      <c r="JCZ973" s="44"/>
      <c r="JDA973" s="44"/>
      <c r="JDB973" s="44"/>
      <c r="JDC973" s="44"/>
      <c r="JDD973" s="44"/>
      <c r="JDE973" s="44"/>
      <c r="JDF973" s="44"/>
      <c r="JDG973" s="44"/>
      <c r="JDH973" s="44"/>
      <c r="JDI973" s="44"/>
      <c r="JDJ973" s="44"/>
      <c r="JDK973" s="44"/>
      <c r="JDL973" s="44"/>
      <c r="JDM973" s="44"/>
      <c r="JDN973" s="44"/>
      <c r="JDO973" s="44"/>
      <c r="JDP973" s="44"/>
      <c r="JDQ973" s="44"/>
      <c r="JDR973" s="44"/>
      <c r="JDS973" s="44"/>
      <c r="JDT973" s="44"/>
      <c r="JDU973" s="44"/>
      <c r="JDV973" s="44"/>
      <c r="JDW973" s="44"/>
      <c r="JDX973" s="44"/>
      <c r="JDY973" s="44"/>
      <c r="JDZ973" s="44"/>
      <c r="JEA973" s="44"/>
      <c r="JEB973" s="44"/>
      <c r="JEC973" s="44"/>
      <c r="JED973" s="44"/>
      <c r="JEE973" s="44"/>
      <c r="JEF973" s="44"/>
      <c r="JEG973" s="44"/>
      <c r="JEH973" s="44"/>
      <c r="JEI973" s="44"/>
      <c r="JEJ973" s="44"/>
      <c r="JEK973" s="44"/>
      <c r="JEL973" s="44"/>
      <c r="JEM973" s="44"/>
      <c r="JEN973" s="44"/>
      <c r="JEO973" s="44"/>
      <c r="JEP973" s="44"/>
      <c r="JEQ973" s="44"/>
      <c r="JER973" s="44"/>
      <c r="JES973" s="44"/>
      <c r="JET973" s="44"/>
      <c r="JEU973" s="44"/>
      <c r="JEV973" s="44"/>
      <c r="JEW973" s="44"/>
      <c r="JEX973" s="44"/>
      <c r="JEY973" s="44"/>
      <c r="JEZ973" s="44"/>
      <c r="JFA973" s="44"/>
      <c r="JFB973" s="44"/>
      <c r="JFC973" s="44"/>
      <c r="JFD973" s="44"/>
      <c r="JFE973" s="44"/>
      <c r="JFF973" s="44"/>
      <c r="JFG973" s="44"/>
      <c r="JFH973" s="44"/>
      <c r="JFI973" s="44"/>
      <c r="JFJ973" s="44"/>
      <c r="JFK973" s="44"/>
      <c r="JFL973" s="44"/>
      <c r="JFM973" s="44"/>
      <c r="JFN973" s="44"/>
      <c r="JFO973" s="44"/>
      <c r="JFP973" s="44"/>
      <c r="JFQ973" s="44"/>
      <c r="JFR973" s="44"/>
      <c r="JFS973" s="44"/>
      <c r="JFT973" s="44"/>
      <c r="JFU973" s="44"/>
      <c r="JFV973" s="44"/>
      <c r="JFW973" s="44"/>
      <c r="JFX973" s="44"/>
      <c r="JFY973" s="44"/>
      <c r="JFZ973" s="44"/>
      <c r="JGA973" s="44"/>
      <c r="JGB973" s="44"/>
      <c r="JGC973" s="44"/>
      <c r="JGD973" s="44"/>
      <c r="JGE973" s="44"/>
      <c r="JGF973" s="44"/>
      <c r="JGG973" s="44"/>
      <c r="JGH973" s="44"/>
      <c r="JGI973" s="44"/>
      <c r="JGJ973" s="44"/>
      <c r="JGK973" s="44"/>
      <c r="JGL973" s="44"/>
      <c r="JGM973" s="44"/>
      <c r="JGN973" s="44"/>
      <c r="JGO973" s="44"/>
      <c r="JGP973" s="44"/>
      <c r="JGQ973" s="44"/>
      <c r="JGR973" s="44"/>
      <c r="JGS973" s="44"/>
      <c r="JGT973" s="44"/>
      <c r="JGU973" s="44"/>
      <c r="JGV973" s="44"/>
      <c r="JGW973" s="44"/>
      <c r="JGX973" s="44"/>
      <c r="JGY973" s="44"/>
      <c r="JGZ973" s="44"/>
      <c r="JHA973" s="44"/>
      <c r="JHB973" s="44"/>
      <c r="JHC973" s="44"/>
      <c r="JHD973" s="44"/>
      <c r="JHE973" s="44"/>
      <c r="JHF973" s="44"/>
      <c r="JHG973" s="44"/>
      <c r="JHH973" s="44"/>
      <c r="JHI973" s="44"/>
      <c r="JHJ973" s="44"/>
      <c r="JHK973" s="44"/>
      <c r="JHL973" s="44"/>
      <c r="JHM973" s="44"/>
      <c r="JHN973" s="44"/>
      <c r="JHO973" s="44"/>
      <c r="JHP973" s="44"/>
      <c r="JHQ973" s="44"/>
      <c r="JHR973" s="44"/>
      <c r="JHS973" s="44"/>
      <c r="JHT973" s="44"/>
      <c r="JHU973" s="44"/>
      <c r="JHV973" s="44"/>
      <c r="JHW973" s="44"/>
      <c r="JHX973" s="44"/>
      <c r="JHY973" s="44"/>
      <c r="JHZ973" s="44"/>
      <c r="JIA973" s="44"/>
      <c r="JIB973" s="44"/>
      <c r="JIC973" s="44"/>
      <c r="JID973" s="44"/>
      <c r="JIE973" s="44"/>
      <c r="JIF973" s="44"/>
      <c r="JIG973" s="44"/>
      <c r="JIH973" s="44"/>
      <c r="JII973" s="44"/>
      <c r="JIJ973" s="44"/>
      <c r="JIK973" s="44"/>
      <c r="JIL973" s="44"/>
      <c r="JIM973" s="44"/>
      <c r="JIN973" s="44"/>
      <c r="JIO973" s="44"/>
      <c r="JIP973" s="44"/>
      <c r="JIQ973" s="44"/>
      <c r="JIR973" s="44"/>
      <c r="JIS973" s="44"/>
      <c r="JIT973" s="44"/>
      <c r="JIU973" s="44"/>
      <c r="JIV973" s="44"/>
      <c r="JIW973" s="44"/>
      <c r="JIX973" s="44"/>
      <c r="JIY973" s="44"/>
      <c r="JIZ973" s="44"/>
      <c r="JJA973" s="44"/>
      <c r="JJB973" s="44"/>
      <c r="JJC973" s="44"/>
      <c r="JJD973" s="44"/>
      <c r="JJE973" s="44"/>
      <c r="JJF973" s="44"/>
      <c r="JJG973" s="44"/>
      <c r="JJH973" s="44"/>
      <c r="JJI973" s="44"/>
      <c r="JJJ973" s="44"/>
      <c r="JJK973" s="44"/>
      <c r="JJL973" s="44"/>
      <c r="JJM973" s="44"/>
      <c r="JJN973" s="44"/>
      <c r="JJO973" s="44"/>
      <c r="JJP973" s="44"/>
      <c r="JJQ973" s="44"/>
      <c r="JJR973" s="44"/>
      <c r="JJS973" s="44"/>
      <c r="JJT973" s="44"/>
      <c r="JJU973" s="44"/>
      <c r="JJV973" s="44"/>
      <c r="JJW973" s="44"/>
      <c r="JJX973" s="44"/>
      <c r="JJY973" s="44"/>
      <c r="JJZ973" s="44"/>
      <c r="JKA973" s="44"/>
      <c r="JKB973" s="44"/>
      <c r="JKC973" s="44"/>
      <c r="JKD973" s="44"/>
      <c r="JKE973" s="44"/>
      <c r="JKF973" s="44"/>
      <c r="JKG973" s="44"/>
      <c r="JKH973" s="44"/>
      <c r="JKI973" s="44"/>
      <c r="JKJ973" s="44"/>
      <c r="JKK973" s="44"/>
      <c r="JKL973" s="44"/>
      <c r="JKM973" s="44"/>
      <c r="JKN973" s="44"/>
      <c r="JKO973" s="44"/>
      <c r="JKP973" s="44"/>
      <c r="JKQ973" s="44"/>
      <c r="JKR973" s="44"/>
      <c r="JKS973" s="44"/>
      <c r="JKT973" s="44"/>
      <c r="JKU973" s="44"/>
      <c r="JKV973" s="44"/>
      <c r="JKW973" s="44"/>
      <c r="JKX973" s="44"/>
      <c r="JKY973" s="44"/>
      <c r="JKZ973" s="44"/>
      <c r="JLA973" s="44"/>
      <c r="JLB973" s="44"/>
      <c r="JLC973" s="44"/>
      <c r="JLD973" s="44"/>
      <c r="JLE973" s="44"/>
      <c r="JLF973" s="44"/>
      <c r="JLG973" s="44"/>
      <c r="JLH973" s="44"/>
      <c r="JLI973" s="44"/>
      <c r="JLJ973" s="44"/>
      <c r="JLK973" s="44"/>
      <c r="JLL973" s="44"/>
      <c r="JLM973" s="44"/>
      <c r="JLN973" s="44"/>
      <c r="JLO973" s="44"/>
      <c r="JLP973" s="44"/>
      <c r="JLQ973" s="44"/>
      <c r="JLR973" s="44"/>
      <c r="JLS973" s="44"/>
      <c r="JLT973" s="44"/>
      <c r="JLU973" s="44"/>
      <c r="JLV973" s="44"/>
      <c r="JLW973" s="44"/>
      <c r="JLX973" s="44"/>
      <c r="JLY973" s="44"/>
      <c r="JLZ973" s="44"/>
      <c r="JMA973" s="44"/>
      <c r="JMB973" s="44"/>
      <c r="JMC973" s="44"/>
      <c r="JMD973" s="44"/>
      <c r="JME973" s="44"/>
      <c r="JMF973" s="44"/>
      <c r="JMG973" s="44"/>
      <c r="JMH973" s="44"/>
      <c r="JMI973" s="44"/>
      <c r="JMJ973" s="44"/>
      <c r="JMK973" s="44"/>
      <c r="JML973" s="44"/>
      <c r="JMM973" s="44"/>
      <c r="JMN973" s="44"/>
      <c r="JMO973" s="44"/>
      <c r="JMP973" s="44"/>
      <c r="JMQ973" s="44"/>
      <c r="JMR973" s="44"/>
      <c r="JMS973" s="44"/>
      <c r="JMT973" s="44"/>
      <c r="JMU973" s="44"/>
      <c r="JMV973" s="44"/>
      <c r="JMW973" s="44"/>
      <c r="JMX973" s="44"/>
      <c r="JMY973" s="44"/>
      <c r="JMZ973" s="44"/>
      <c r="JNA973" s="44"/>
      <c r="JNB973" s="44"/>
      <c r="JNC973" s="44"/>
      <c r="JND973" s="44"/>
      <c r="JNE973" s="44"/>
      <c r="JNF973" s="44"/>
      <c r="JNG973" s="44"/>
      <c r="JNH973" s="44"/>
      <c r="JNI973" s="44"/>
      <c r="JNJ973" s="44"/>
      <c r="JNK973" s="44"/>
      <c r="JNL973" s="44"/>
      <c r="JNM973" s="44"/>
      <c r="JNN973" s="44"/>
      <c r="JNO973" s="44"/>
      <c r="JNP973" s="44"/>
      <c r="JNQ973" s="44"/>
      <c r="JNR973" s="44"/>
      <c r="JNS973" s="44"/>
      <c r="JNT973" s="44"/>
      <c r="JNU973" s="44"/>
      <c r="JNV973" s="44"/>
      <c r="JNW973" s="44"/>
      <c r="JNX973" s="44"/>
      <c r="JNY973" s="44"/>
      <c r="JNZ973" s="44"/>
      <c r="JOA973" s="44"/>
      <c r="JOB973" s="44"/>
      <c r="JOC973" s="44"/>
      <c r="JOD973" s="44"/>
      <c r="JOE973" s="44"/>
      <c r="JOF973" s="44"/>
      <c r="JOG973" s="44"/>
      <c r="JOH973" s="44"/>
      <c r="JOI973" s="44"/>
      <c r="JOJ973" s="44"/>
      <c r="JOK973" s="44"/>
      <c r="JOL973" s="44"/>
      <c r="JOM973" s="44"/>
      <c r="JON973" s="44"/>
      <c r="JOO973" s="44"/>
      <c r="JOP973" s="44"/>
      <c r="JOQ973" s="44"/>
      <c r="JOR973" s="44"/>
      <c r="JOS973" s="44"/>
      <c r="JOT973" s="44"/>
      <c r="JOU973" s="44"/>
      <c r="JOV973" s="44"/>
      <c r="JOW973" s="44"/>
      <c r="JOX973" s="44"/>
      <c r="JOY973" s="44"/>
      <c r="JOZ973" s="44"/>
      <c r="JPA973" s="44"/>
      <c r="JPB973" s="44"/>
      <c r="JPC973" s="44"/>
      <c r="JPD973" s="44"/>
      <c r="JPE973" s="44"/>
      <c r="JPF973" s="44"/>
      <c r="JPG973" s="44"/>
      <c r="JPH973" s="44"/>
      <c r="JPI973" s="44"/>
      <c r="JPJ973" s="44"/>
      <c r="JPK973" s="44"/>
      <c r="JPL973" s="44"/>
      <c r="JPM973" s="44"/>
      <c r="JPN973" s="44"/>
      <c r="JPO973" s="44"/>
      <c r="JPP973" s="44"/>
      <c r="JPQ973" s="44"/>
      <c r="JPR973" s="44"/>
      <c r="JPS973" s="44"/>
      <c r="JPT973" s="44"/>
      <c r="JPU973" s="44"/>
      <c r="JPV973" s="44"/>
      <c r="JPW973" s="44"/>
      <c r="JPX973" s="44"/>
      <c r="JPY973" s="44"/>
      <c r="JPZ973" s="44"/>
      <c r="JQA973" s="44"/>
      <c r="JQB973" s="44"/>
      <c r="JQC973" s="44"/>
      <c r="JQD973" s="44"/>
      <c r="JQE973" s="44"/>
      <c r="JQF973" s="44"/>
      <c r="JQG973" s="44"/>
      <c r="JQH973" s="44"/>
      <c r="JQI973" s="44"/>
      <c r="JQJ973" s="44"/>
      <c r="JQK973" s="44"/>
      <c r="JQL973" s="44"/>
      <c r="JQM973" s="44"/>
      <c r="JQN973" s="44"/>
      <c r="JQO973" s="44"/>
      <c r="JQP973" s="44"/>
      <c r="JQQ973" s="44"/>
      <c r="JQR973" s="44"/>
      <c r="JQS973" s="44"/>
      <c r="JQT973" s="44"/>
      <c r="JQU973" s="44"/>
      <c r="JQV973" s="44"/>
      <c r="JQW973" s="44"/>
      <c r="JQX973" s="44"/>
      <c r="JQY973" s="44"/>
      <c r="JQZ973" s="44"/>
      <c r="JRA973" s="44"/>
      <c r="JRB973" s="44"/>
      <c r="JRC973" s="44"/>
      <c r="JRD973" s="44"/>
      <c r="JRE973" s="44"/>
      <c r="JRF973" s="44"/>
      <c r="JRG973" s="44"/>
      <c r="JRH973" s="44"/>
      <c r="JRI973" s="44"/>
      <c r="JRJ973" s="44"/>
      <c r="JRK973" s="44"/>
      <c r="JRL973" s="44"/>
      <c r="JRM973" s="44"/>
      <c r="JRN973" s="44"/>
      <c r="JRO973" s="44"/>
      <c r="JRP973" s="44"/>
      <c r="JRQ973" s="44"/>
      <c r="JRR973" s="44"/>
      <c r="JRS973" s="44"/>
      <c r="JRT973" s="44"/>
      <c r="JRU973" s="44"/>
      <c r="JRV973" s="44"/>
      <c r="JRW973" s="44"/>
      <c r="JRX973" s="44"/>
      <c r="JRY973" s="44"/>
      <c r="JRZ973" s="44"/>
      <c r="JSA973" s="44"/>
      <c r="JSB973" s="44"/>
      <c r="JSC973" s="44"/>
      <c r="JSD973" s="44"/>
      <c r="JSE973" s="44"/>
      <c r="JSF973" s="44"/>
      <c r="JSG973" s="44"/>
      <c r="JSH973" s="44"/>
      <c r="JSI973" s="44"/>
      <c r="JSJ973" s="44"/>
      <c r="JSK973" s="44"/>
      <c r="JSL973" s="44"/>
      <c r="JSM973" s="44"/>
      <c r="JSN973" s="44"/>
      <c r="JSO973" s="44"/>
      <c r="JSP973" s="44"/>
      <c r="JSQ973" s="44"/>
      <c r="JSR973" s="44"/>
      <c r="JSS973" s="44"/>
      <c r="JST973" s="44"/>
      <c r="JSU973" s="44"/>
      <c r="JSV973" s="44"/>
      <c r="JSW973" s="44"/>
      <c r="JSX973" s="44"/>
      <c r="JSY973" s="44"/>
      <c r="JSZ973" s="44"/>
      <c r="JTA973" s="44"/>
      <c r="JTB973" s="44"/>
      <c r="JTC973" s="44"/>
      <c r="JTD973" s="44"/>
      <c r="JTE973" s="44"/>
      <c r="JTF973" s="44"/>
      <c r="JTG973" s="44"/>
      <c r="JTH973" s="44"/>
      <c r="JTI973" s="44"/>
      <c r="JTJ973" s="44"/>
      <c r="JTK973" s="44"/>
      <c r="JTL973" s="44"/>
      <c r="JTM973" s="44"/>
      <c r="JTN973" s="44"/>
      <c r="JTO973" s="44"/>
      <c r="JTP973" s="44"/>
      <c r="JTQ973" s="44"/>
      <c r="JTR973" s="44"/>
      <c r="JTS973" s="44"/>
      <c r="JTT973" s="44"/>
      <c r="JTU973" s="44"/>
      <c r="JTV973" s="44"/>
      <c r="JTW973" s="44"/>
      <c r="JTX973" s="44"/>
      <c r="JTY973" s="44"/>
      <c r="JTZ973" s="44"/>
      <c r="JUA973" s="44"/>
      <c r="JUB973" s="44"/>
      <c r="JUC973" s="44"/>
      <c r="JUD973" s="44"/>
      <c r="JUE973" s="44"/>
      <c r="JUF973" s="44"/>
      <c r="JUG973" s="44"/>
      <c r="JUH973" s="44"/>
      <c r="JUI973" s="44"/>
      <c r="JUJ973" s="44"/>
      <c r="JUK973" s="44"/>
      <c r="JUL973" s="44"/>
      <c r="JUM973" s="44"/>
      <c r="JUN973" s="44"/>
      <c r="JUO973" s="44"/>
      <c r="JUP973" s="44"/>
      <c r="JUQ973" s="44"/>
      <c r="JUR973" s="44"/>
      <c r="JUS973" s="44"/>
      <c r="JUT973" s="44"/>
      <c r="JUU973" s="44"/>
      <c r="JUV973" s="44"/>
      <c r="JUW973" s="44"/>
      <c r="JUX973" s="44"/>
      <c r="JUY973" s="44"/>
      <c r="JUZ973" s="44"/>
      <c r="JVA973" s="44"/>
      <c r="JVB973" s="44"/>
      <c r="JVC973" s="44"/>
      <c r="JVD973" s="44"/>
      <c r="JVE973" s="44"/>
      <c r="JVF973" s="44"/>
      <c r="JVG973" s="44"/>
      <c r="JVH973" s="44"/>
      <c r="JVI973" s="44"/>
      <c r="JVJ973" s="44"/>
      <c r="JVK973" s="44"/>
      <c r="JVL973" s="44"/>
      <c r="JVM973" s="44"/>
      <c r="JVN973" s="44"/>
      <c r="JVO973" s="44"/>
      <c r="JVP973" s="44"/>
      <c r="JVQ973" s="44"/>
      <c r="JVR973" s="44"/>
      <c r="JVS973" s="44"/>
      <c r="JVT973" s="44"/>
      <c r="JVU973" s="44"/>
      <c r="JVV973" s="44"/>
      <c r="JVW973" s="44"/>
      <c r="JVX973" s="44"/>
      <c r="JVY973" s="44"/>
      <c r="JVZ973" s="44"/>
      <c r="JWA973" s="44"/>
      <c r="JWB973" s="44"/>
      <c r="JWC973" s="44"/>
      <c r="JWD973" s="44"/>
      <c r="JWE973" s="44"/>
      <c r="JWF973" s="44"/>
      <c r="JWG973" s="44"/>
      <c r="JWH973" s="44"/>
      <c r="JWI973" s="44"/>
      <c r="JWJ973" s="44"/>
      <c r="JWK973" s="44"/>
      <c r="JWL973" s="44"/>
      <c r="JWM973" s="44"/>
      <c r="JWN973" s="44"/>
      <c r="JWO973" s="44"/>
      <c r="JWP973" s="44"/>
      <c r="JWQ973" s="44"/>
      <c r="JWR973" s="44"/>
      <c r="JWS973" s="44"/>
      <c r="JWT973" s="44"/>
      <c r="JWU973" s="44"/>
      <c r="JWV973" s="44"/>
      <c r="JWW973" s="44"/>
      <c r="JWX973" s="44"/>
      <c r="JWY973" s="44"/>
      <c r="JWZ973" s="44"/>
      <c r="JXA973" s="44"/>
      <c r="JXB973" s="44"/>
      <c r="JXC973" s="44"/>
      <c r="JXD973" s="44"/>
      <c r="JXE973" s="44"/>
      <c r="JXF973" s="44"/>
      <c r="JXG973" s="44"/>
      <c r="JXH973" s="44"/>
      <c r="JXI973" s="44"/>
      <c r="JXJ973" s="44"/>
      <c r="JXK973" s="44"/>
      <c r="JXL973" s="44"/>
      <c r="JXM973" s="44"/>
      <c r="JXN973" s="44"/>
      <c r="JXO973" s="44"/>
      <c r="JXP973" s="44"/>
      <c r="JXQ973" s="44"/>
      <c r="JXR973" s="44"/>
      <c r="JXS973" s="44"/>
      <c r="JXT973" s="44"/>
      <c r="JXU973" s="44"/>
      <c r="JXV973" s="44"/>
      <c r="JXW973" s="44"/>
      <c r="JXX973" s="44"/>
      <c r="JXY973" s="44"/>
      <c r="JXZ973" s="44"/>
      <c r="JYA973" s="44"/>
      <c r="JYB973" s="44"/>
      <c r="JYC973" s="44"/>
      <c r="JYD973" s="44"/>
      <c r="JYE973" s="44"/>
      <c r="JYF973" s="44"/>
      <c r="JYG973" s="44"/>
      <c r="JYH973" s="44"/>
      <c r="JYI973" s="44"/>
      <c r="JYJ973" s="44"/>
      <c r="JYK973" s="44"/>
      <c r="JYL973" s="44"/>
      <c r="JYM973" s="44"/>
      <c r="JYN973" s="44"/>
      <c r="JYO973" s="44"/>
      <c r="JYP973" s="44"/>
      <c r="JYQ973" s="44"/>
      <c r="JYR973" s="44"/>
      <c r="JYS973" s="44"/>
      <c r="JYT973" s="44"/>
      <c r="JYU973" s="44"/>
      <c r="JYV973" s="44"/>
      <c r="JYW973" s="44"/>
      <c r="JYX973" s="44"/>
      <c r="JYY973" s="44"/>
      <c r="JYZ973" s="44"/>
      <c r="JZA973" s="44"/>
      <c r="JZB973" s="44"/>
      <c r="JZC973" s="44"/>
      <c r="JZD973" s="44"/>
      <c r="JZE973" s="44"/>
      <c r="JZF973" s="44"/>
      <c r="JZG973" s="44"/>
      <c r="JZH973" s="44"/>
      <c r="JZI973" s="44"/>
      <c r="JZJ973" s="44"/>
      <c r="JZK973" s="44"/>
      <c r="JZL973" s="44"/>
      <c r="JZM973" s="44"/>
      <c r="JZN973" s="44"/>
      <c r="JZO973" s="44"/>
      <c r="JZP973" s="44"/>
      <c r="JZQ973" s="44"/>
      <c r="JZR973" s="44"/>
      <c r="JZS973" s="44"/>
      <c r="JZT973" s="44"/>
      <c r="JZU973" s="44"/>
      <c r="JZV973" s="44"/>
      <c r="JZW973" s="44"/>
      <c r="JZX973" s="44"/>
      <c r="JZY973" s="44"/>
      <c r="JZZ973" s="44"/>
      <c r="KAA973" s="44"/>
      <c r="KAB973" s="44"/>
      <c r="KAC973" s="44"/>
      <c r="KAD973" s="44"/>
      <c r="KAE973" s="44"/>
      <c r="KAF973" s="44"/>
      <c r="KAG973" s="44"/>
      <c r="KAH973" s="44"/>
      <c r="KAI973" s="44"/>
      <c r="KAJ973" s="44"/>
      <c r="KAK973" s="44"/>
      <c r="KAL973" s="44"/>
      <c r="KAM973" s="44"/>
      <c r="KAN973" s="44"/>
      <c r="KAO973" s="44"/>
      <c r="KAP973" s="44"/>
      <c r="KAQ973" s="44"/>
      <c r="KAR973" s="44"/>
      <c r="KAS973" s="44"/>
      <c r="KAT973" s="44"/>
      <c r="KAU973" s="44"/>
      <c r="KAV973" s="44"/>
      <c r="KAW973" s="44"/>
      <c r="KAX973" s="44"/>
      <c r="KAY973" s="44"/>
      <c r="KAZ973" s="44"/>
      <c r="KBA973" s="44"/>
      <c r="KBB973" s="44"/>
      <c r="KBC973" s="44"/>
      <c r="KBD973" s="44"/>
      <c r="KBE973" s="44"/>
      <c r="KBF973" s="44"/>
      <c r="KBG973" s="44"/>
      <c r="KBH973" s="44"/>
      <c r="KBI973" s="44"/>
      <c r="KBJ973" s="44"/>
      <c r="KBK973" s="44"/>
      <c r="KBL973" s="44"/>
      <c r="KBM973" s="44"/>
      <c r="KBN973" s="44"/>
      <c r="KBO973" s="44"/>
      <c r="KBP973" s="44"/>
      <c r="KBQ973" s="44"/>
      <c r="KBR973" s="44"/>
      <c r="KBS973" s="44"/>
      <c r="KBT973" s="44"/>
      <c r="KBU973" s="44"/>
      <c r="KBV973" s="44"/>
      <c r="KBW973" s="44"/>
      <c r="KBX973" s="44"/>
      <c r="KBY973" s="44"/>
      <c r="KBZ973" s="44"/>
      <c r="KCA973" s="44"/>
      <c r="KCB973" s="44"/>
      <c r="KCC973" s="44"/>
      <c r="KCD973" s="44"/>
      <c r="KCE973" s="44"/>
      <c r="KCF973" s="44"/>
      <c r="KCG973" s="44"/>
      <c r="KCH973" s="44"/>
      <c r="KCI973" s="44"/>
      <c r="KCJ973" s="44"/>
      <c r="KCK973" s="44"/>
      <c r="KCL973" s="44"/>
      <c r="KCM973" s="44"/>
      <c r="KCN973" s="44"/>
      <c r="KCO973" s="44"/>
      <c r="KCP973" s="44"/>
      <c r="KCQ973" s="44"/>
      <c r="KCR973" s="44"/>
      <c r="KCS973" s="44"/>
      <c r="KCT973" s="44"/>
      <c r="KCU973" s="44"/>
      <c r="KCV973" s="44"/>
      <c r="KCW973" s="44"/>
      <c r="KCX973" s="44"/>
      <c r="KCY973" s="44"/>
      <c r="KCZ973" s="44"/>
      <c r="KDA973" s="44"/>
      <c r="KDB973" s="44"/>
      <c r="KDC973" s="44"/>
      <c r="KDD973" s="44"/>
      <c r="KDE973" s="44"/>
      <c r="KDF973" s="44"/>
      <c r="KDG973" s="44"/>
      <c r="KDH973" s="44"/>
      <c r="KDI973" s="44"/>
      <c r="KDJ973" s="44"/>
      <c r="KDK973" s="44"/>
      <c r="KDL973" s="44"/>
      <c r="KDM973" s="44"/>
      <c r="KDN973" s="44"/>
      <c r="KDO973" s="44"/>
      <c r="KDP973" s="44"/>
      <c r="KDQ973" s="44"/>
      <c r="KDR973" s="44"/>
      <c r="KDS973" s="44"/>
      <c r="KDT973" s="44"/>
      <c r="KDU973" s="44"/>
      <c r="KDV973" s="44"/>
      <c r="KDW973" s="44"/>
      <c r="KDX973" s="44"/>
      <c r="KDY973" s="44"/>
      <c r="KDZ973" s="44"/>
      <c r="KEA973" s="44"/>
      <c r="KEB973" s="44"/>
      <c r="KEC973" s="44"/>
      <c r="KED973" s="44"/>
      <c r="KEE973" s="44"/>
      <c r="KEF973" s="44"/>
      <c r="KEG973" s="44"/>
      <c r="KEH973" s="44"/>
      <c r="KEI973" s="44"/>
      <c r="KEJ973" s="44"/>
      <c r="KEK973" s="44"/>
      <c r="KEL973" s="44"/>
      <c r="KEM973" s="44"/>
      <c r="KEN973" s="44"/>
      <c r="KEO973" s="44"/>
      <c r="KEP973" s="44"/>
      <c r="KEQ973" s="44"/>
      <c r="KER973" s="44"/>
      <c r="KES973" s="44"/>
      <c r="KET973" s="44"/>
      <c r="KEU973" s="44"/>
      <c r="KEV973" s="44"/>
      <c r="KEW973" s="44"/>
      <c r="KEX973" s="44"/>
      <c r="KEY973" s="44"/>
      <c r="KEZ973" s="44"/>
      <c r="KFA973" s="44"/>
      <c r="KFB973" s="44"/>
      <c r="KFC973" s="44"/>
      <c r="KFD973" s="44"/>
      <c r="KFE973" s="44"/>
      <c r="KFF973" s="44"/>
      <c r="KFG973" s="44"/>
      <c r="KFH973" s="44"/>
      <c r="KFI973" s="44"/>
      <c r="KFJ973" s="44"/>
      <c r="KFK973" s="44"/>
      <c r="KFL973" s="44"/>
      <c r="KFM973" s="44"/>
      <c r="KFN973" s="44"/>
      <c r="KFO973" s="44"/>
      <c r="KFP973" s="44"/>
      <c r="KFQ973" s="44"/>
      <c r="KFR973" s="44"/>
      <c r="KFS973" s="44"/>
      <c r="KFT973" s="44"/>
      <c r="KFU973" s="44"/>
      <c r="KFV973" s="44"/>
      <c r="KFW973" s="44"/>
      <c r="KFX973" s="44"/>
      <c r="KFY973" s="44"/>
      <c r="KFZ973" s="44"/>
      <c r="KGA973" s="44"/>
      <c r="KGB973" s="44"/>
      <c r="KGC973" s="44"/>
      <c r="KGD973" s="44"/>
      <c r="KGE973" s="44"/>
      <c r="KGF973" s="44"/>
      <c r="KGG973" s="44"/>
      <c r="KGH973" s="44"/>
      <c r="KGI973" s="44"/>
      <c r="KGJ973" s="44"/>
      <c r="KGK973" s="44"/>
      <c r="KGL973" s="44"/>
      <c r="KGM973" s="44"/>
      <c r="KGN973" s="44"/>
      <c r="KGO973" s="44"/>
      <c r="KGP973" s="44"/>
      <c r="KGQ973" s="44"/>
      <c r="KGR973" s="44"/>
      <c r="KGS973" s="44"/>
      <c r="KGT973" s="44"/>
      <c r="KGU973" s="44"/>
      <c r="KGV973" s="44"/>
      <c r="KGW973" s="44"/>
      <c r="KGX973" s="44"/>
      <c r="KGY973" s="44"/>
      <c r="KGZ973" s="44"/>
      <c r="KHA973" s="44"/>
      <c r="KHB973" s="44"/>
      <c r="KHC973" s="44"/>
      <c r="KHD973" s="44"/>
      <c r="KHE973" s="44"/>
      <c r="KHF973" s="44"/>
      <c r="KHG973" s="44"/>
      <c r="KHH973" s="44"/>
      <c r="KHI973" s="44"/>
      <c r="KHJ973" s="44"/>
      <c r="KHK973" s="44"/>
      <c r="KHL973" s="44"/>
      <c r="KHM973" s="44"/>
      <c r="KHN973" s="44"/>
      <c r="KHO973" s="44"/>
      <c r="KHP973" s="44"/>
      <c r="KHQ973" s="44"/>
      <c r="KHR973" s="44"/>
      <c r="KHS973" s="44"/>
      <c r="KHT973" s="44"/>
      <c r="KHU973" s="44"/>
      <c r="KHV973" s="44"/>
      <c r="KHW973" s="44"/>
      <c r="KHX973" s="44"/>
      <c r="KHY973" s="44"/>
      <c r="KHZ973" s="44"/>
      <c r="KIA973" s="44"/>
      <c r="KIB973" s="44"/>
      <c r="KIC973" s="44"/>
      <c r="KID973" s="44"/>
      <c r="KIE973" s="44"/>
      <c r="KIF973" s="44"/>
      <c r="KIG973" s="44"/>
      <c r="KIH973" s="44"/>
      <c r="KII973" s="44"/>
      <c r="KIJ973" s="44"/>
      <c r="KIK973" s="44"/>
      <c r="KIL973" s="44"/>
      <c r="KIM973" s="44"/>
      <c r="KIN973" s="44"/>
      <c r="KIO973" s="44"/>
      <c r="KIP973" s="44"/>
      <c r="KIQ973" s="44"/>
      <c r="KIR973" s="44"/>
      <c r="KIS973" s="44"/>
      <c r="KIT973" s="44"/>
      <c r="KIU973" s="44"/>
      <c r="KIV973" s="44"/>
      <c r="KIW973" s="44"/>
      <c r="KIX973" s="44"/>
      <c r="KIY973" s="44"/>
      <c r="KIZ973" s="44"/>
      <c r="KJA973" s="44"/>
      <c r="KJB973" s="44"/>
      <c r="KJC973" s="44"/>
      <c r="KJD973" s="44"/>
      <c r="KJE973" s="44"/>
      <c r="KJF973" s="44"/>
      <c r="KJG973" s="44"/>
      <c r="KJH973" s="44"/>
      <c r="KJI973" s="44"/>
      <c r="KJJ973" s="44"/>
      <c r="KJK973" s="44"/>
      <c r="KJL973" s="44"/>
      <c r="KJM973" s="44"/>
      <c r="KJN973" s="44"/>
      <c r="KJO973" s="44"/>
      <c r="KJP973" s="44"/>
      <c r="KJQ973" s="44"/>
      <c r="KJR973" s="44"/>
      <c r="KJS973" s="44"/>
      <c r="KJT973" s="44"/>
      <c r="KJU973" s="44"/>
      <c r="KJV973" s="44"/>
      <c r="KJW973" s="44"/>
      <c r="KJX973" s="44"/>
      <c r="KJY973" s="44"/>
      <c r="KJZ973" s="44"/>
      <c r="KKA973" s="44"/>
      <c r="KKB973" s="44"/>
      <c r="KKC973" s="44"/>
      <c r="KKD973" s="44"/>
      <c r="KKE973" s="44"/>
      <c r="KKF973" s="44"/>
      <c r="KKG973" s="44"/>
      <c r="KKH973" s="44"/>
      <c r="KKI973" s="44"/>
      <c r="KKJ973" s="44"/>
      <c r="KKK973" s="44"/>
      <c r="KKL973" s="44"/>
      <c r="KKM973" s="44"/>
      <c r="KKN973" s="44"/>
      <c r="KKO973" s="44"/>
      <c r="KKP973" s="44"/>
      <c r="KKQ973" s="44"/>
      <c r="KKR973" s="44"/>
      <c r="KKS973" s="44"/>
      <c r="KKT973" s="44"/>
      <c r="KKU973" s="44"/>
      <c r="KKV973" s="44"/>
      <c r="KKW973" s="44"/>
      <c r="KKX973" s="44"/>
      <c r="KKY973" s="44"/>
      <c r="KKZ973" s="44"/>
      <c r="KLA973" s="44"/>
      <c r="KLB973" s="44"/>
      <c r="KLC973" s="44"/>
      <c r="KLD973" s="44"/>
      <c r="KLE973" s="44"/>
      <c r="KLF973" s="44"/>
      <c r="KLG973" s="44"/>
      <c r="KLH973" s="44"/>
      <c r="KLI973" s="44"/>
      <c r="KLJ973" s="44"/>
      <c r="KLK973" s="44"/>
      <c r="KLL973" s="44"/>
      <c r="KLM973" s="44"/>
      <c r="KLN973" s="44"/>
      <c r="KLO973" s="44"/>
      <c r="KLP973" s="44"/>
      <c r="KLQ973" s="44"/>
      <c r="KLR973" s="44"/>
      <c r="KLS973" s="44"/>
      <c r="KLT973" s="44"/>
      <c r="KLU973" s="44"/>
      <c r="KLV973" s="44"/>
      <c r="KLW973" s="44"/>
      <c r="KLX973" s="44"/>
      <c r="KLY973" s="44"/>
      <c r="KLZ973" s="44"/>
      <c r="KMA973" s="44"/>
      <c r="KMB973" s="44"/>
      <c r="KMC973" s="44"/>
      <c r="KMD973" s="44"/>
      <c r="KME973" s="44"/>
      <c r="KMF973" s="44"/>
      <c r="KMG973" s="44"/>
      <c r="KMH973" s="44"/>
      <c r="KMI973" s="44"/>
      <c r="KMJ973" s="44"/>
      <c r="KMK973" s="44"/>
      <c r="KML973" s="44"/>
      <c r="KMM973" s="44"/>
      <c r="KMN973" s="44"/>
      <c r="KMO973" s="44"/>
      <c r="KMP973" s="44"/>
      <c r="KMQ973" s="44"/>
      <c r="KMR973" s="44"/>
      <c r="KMS973" s="44"/>
      <c r="KMT973" s="44"/>
      <c r="KMU973" s="44"/>
      <c r="KMV973" s="44"/>
      <c r="KMW973" s="44"/>
      <c r="KMX973" s="44"/>
      <c r="KMY973" s="44"/>
      <c r="KMZ973" s="44"/>
      <c r="KNA973" s="44"/>
      <c r="KNB973" s="44"/>
      <c r="KNC973" s="44"/>
      <c r="KND973" s="44"/>
      <c r="KNE973" s="44"/>
      <c r="KNF973" s="44"/>
      <c r="KNG973" s="44"/>
      <c r="KNH973" s="44"/>
      <c r="KNI973" s="44"/>
      <c r="KNJ973" s="44"/>
      <c r="KNK973" s="44"/>
      <c r="KNL973" s="44"/>
      <c r="KNM973" s="44"/>
      <c r="KNN973" s="44"/>
      <c r="KNO973" s="44"/>
      <c r="KNP973" s="44"/>
      <c r="KNQ973" s="44"/>
      <c r="KNR973" s="44"/>
      <c r="KNS973" s="44"/>
      <c r="KNT973" s="44"/>
      <c r="KNU973" s="44"/>
      <c r="KNV973" s="44"/>
      <c r="KNW973" s="44"/>
      <c r="KNX973" s="44"/>
      <c r="KNY973" s="44"/>
      <c r="KNZ973" s="44"/>
      <c r="KOA973" s="44"/>
      <c r="KOB973" s="44"/>
      <c r="KOC973" s="44"/>
      <c r="KOD973" s="44"/>
      <c r="KOE973" s="44"/>
      <c r="KOF973" s="44"/>
      <c r="KOG973" s="44"/>
      <c r="KOH973" s="44"/>
      <c r="KOI973" s="44"/>
      <c r="KOJ973" s="44"/>
      <c r="KOK973" s="44"/>
      <c r="KOL973" s="44"/>
      <c r="KOM973" s="44"/>
      <c r="KON973" s="44"/>
      <c r="KOO973" s="44"/>
      <c r="KOP973" s="44"/>
      <c r="KOQ973" s="44"/>
      <c r="KOR973" s="44"/>
      <c r="KOS973" s="44"/>
      <c r="KOT973" s="44"/>
      <c r="KOU973" s="44"/>
      <c r="KOV973" s="44"/>
      <c r="KOW973" s="44"/>
      <c r="KOX973" s="44"/>
      <c r="KOY973" s="44"/>
      <c r="KOZ973" s="44"/>
      <c r="KPA973" s="44"/>
      <c r="KPB973" s="44"/>
      <c r="KPC973" s="44"/>
      <c r="KPD973" s="44"/>
      <c r="KPE973" s="44"/>
      <c r="KPF973" s="44"/>
      <c r="KPG973" s="44"/>
      <c r="KPH973" s="44"/>
      <c r="KPI973" s="44"/>
      <c r="KPJ973" s="44"/>
      <c r="KPK973" s="44"/>
      <c r="KPL973" s="44"/>
      <c r="KPM973" s="44"/>
      <c r="KPN973" s="44"/>
      <c r="KPO973" s="44"/>
      <c r="KPP973" s="44"/>
      <c r="KPQ973" s="44"/>
      <c r="KPR973" s="44"/>
      <c r="KPS973" s="44"/>
      <c r="KPT973" s="44"/>
      <c r="KPU973" s="44"/>
      <c r="KPV973" s="44"/>
      <c r="KPW973" s="44"/>
      <c r="KPX973" s="44"/>
      <c r="KPY973" s="44"/>
      <c r="KPZ973" s="44"/>
      <c r="KQA973" s="44"/>
      <c r="KQB973" s="44"/>
      <c r="KQC973" s="44"/>
      <c r="KQD973" s="44"/>
      <c r="KQE973" s="44"/>
      <c r="KQF973" s="44"/>
      <c r="KQG973" s="44"/>
      <c r="KQH973" s="44"/>
      <c r="KQI973" s="44"/>
      <c r="KQJ973" s="44"/>
      <c r="KQK973" s="44"/>
      <c r="KQL973" s="44"/>
      <c r="KQM973" s="44"/>
      <c r="KQN973" s="44"/>
      <c r="KQO973" s="44"/>
      <c r="KQP973" s="44"/>
      <c r="KQQ973" s="44"/>
      <c r="KQR973" s="44"/>
      <c r="KQS973" s="44"/>
      <c r="KQT973" s="44"/>
      <c r="KQU973" s="44"/>
      <c r="KQV973" s="44"/>
      <c r="KQW973" s="44"/>
      <c r="KQX973" s="44"/>
      <c r="KQY973" s="44"/>
      <c r="KQZ973" s="44"/>
      <c r="KRA973" s="44"/>
      <c r="KRB973" s="44"/>
      <c r="KRC973" s="44"/>
      <c r="KRD973" s="44"/>
      <c r="KRE973" s="44"/>
      <c r="KRF973" s="44"/>
      <c r="KRG973" s="44"/>
      <c r="KRH973" s="44"/>
      <c r="KRI973" s="44"/>
      <c r="KRJ973" s="44"/>
      <c r="KRK973" s="44"/>
      <c r="KRL973" s="44"/>
      <c r="KRM973" s="44"/>
      <c r="KRN973" s="44"/>
      <c r="KRO973" s="44"/>
      <c r="KRP973" s="44"/>
      <c r="KRQ973" s="44"/>
      <c r="KRR973" s="44"/>
      <c r="KRS973" s="44"/>
      <c r="KRT973" s="44"/>
      <c r="KRU973" s="44"/>
      <c r="KRV973" s="44"/>
      <c r="KRW973" s="44"/>
      <c r="KRX973" s="44"/>
      <c r="KRY973" s="44"/>
      <c r="KRZ973" s="44"/>
      <c r="KSA973" s="44"/>
      <c r="KSB973" s="44"/>
      <c r="KSC973" s="44"/>
      <c r="KSD973" s="44"/>
      <c r="KSE973" s="44"/>
      <c r="KSF973" s="44"/>
      <c r="KSG973" s="44"/>
      <c r="KSH973" s="44"/>
      <c r="KSI973" s="44"/>
      <c r="KSJ973" s="44"/>
      <c r="KSK973" s="44"/>
      <c r="KSL973" s="44"/>
      <c r="KSM973" s="44"/>
      <c r="KSN973" s="44"/>
      <c r="KSO973" s="44"/>
      <c r="KSP973" s="44"/>
      <c r="KSQ973" s="44"/>
      <c r="KSR973" s="44"/>
      <c r="KSS973" s="44"/>
      <c r="KST973" s="44"/>
      <c r="KSU973" s="44"/>
      <c r="KSV973" s="44"/>
      <c r="KSW973" s="44"/>
      <c r="KSX973" s="44"/>
      <c r="KSY973" s="44"/>
      <c r="KSZ973" s="44"/>
      <c r="KTA973" s="44"/>
      <c r="KTB973" s="44"/>
      <c r="KTC973" s="44"/>
      <c r="KTD973" s="44"/>
      <c r="KTE973" s="44"/>
      <c r="KTF973" s="44"/>
      <c r="KTG973" s="44"/>
      <c r="KTH973" s="44"/>
      <c r="KTI973" s="44"/>
      <c r="KTJ973" s="44"/>
      <c r="KTK973" s="44"/>
      <c r="KTL973" s="44"/>
      <c r="KTM973" s="44"/>
      <c r="KTN973" s="44"/>
      <c r="KTO973" s="44"/>
      <c r="KTP973" s="44"/>
      <c r="KTQ973" s="44"/>
      <c r="KTR973" s="44"/>
      <c r="KTS973" s="44"/>
      <c r="KTT973" s="44"/>
      <c r="KTU973" s="44"/>
      <c r="KTV973" s="44"/>
      <c r="KTW973" s="44"/>
      <c r="KTX973" s="44"/>
      <c r="KTY973" s="44"/>
      <c r="KTZ973" s="44"/>
      <c r="KUA973" s="44"/>
      <c r="KUB973" s="44"/>
      <c r="KUC973" s="44"/>
      <c r="KUD973" s="44"/>
      <c r="KUE973" s="44"/>
      <c r="KUF973" s="44"/>
      <c r="KUG973" s="44"/>
      <c r="KUH973" s="44"/>
      <c r="KUI973" s="44"/>
      <c r="KUJ973" s="44"/>
      <c r="KUK973" s="44"/>
      <c r="KUL973" s="44"/>
      <c r="KUM973" s="44"/>
      <c r="KUN973" s="44"/>
      <c r="KUO973" s="44"/>
      <c r="KUP973" s="44"/>
      <c r="KUQ973" s="44"/>
      <c r="KUR973" s="44"/>
      <c r="KUS973" s="44"/>
      <c r="KUT973" s="44"/>
      <c r="KUU973" s="44"/>
      <c r="KUV973" s="44"/>
      <c r="KUW973" s="44"/>
      <c r="KUX973" s="44"/>
      <c r="KUY973" s="44"/>
      <c r="KUZ973" s="44"/>
      <c r="KVA973" s="44"/>
      <c r="KVB973" s="44"/>
      <c r="KVC973" s="44"/>
      <c r="KVD973" s="44"/>
      <c r="KVE973" s="44"/>
      <c r="KVF973" s="44"/>
      <c r="KVG973" s="44"/>
      <c r="KVH973" s="44"/>
      <c r="KVI973" s="44"/>
      <c r="KVJ973" s="44"/>
      <c r="KVK973" s="44"/>
      <c r="KVL973" s="44"/>
      <c r="KVM973" s="44"/>
      <c r="KVN973" s="44"/>
      <c r="KVO973" s="44"/>
      <c r="KVP973" s="44"/>
      <c r="KVQ973" s="44"/>
      <c r="KVR973" s="44"/>
      <c r="KVS973" s="44"/>
      <c r="KVT973" s="44"/>
      <c r="KVU973" s="44"/>
      <c r="KVV973" s="44"/>
      <c r="KVW973" s="44"/>
      <c r="KVX973" s="44"/>
      <c r="KVY973" s="44"/>
      <c r="KVZ973" s="44"/>
      <c r="KWA973" s="44"/>
      <c r="KWB973" s="44"/>
      <c r="KWC973" s="44"/>
      <c r="KWD973" s="44"/>
      <c r="KWE973" s="44"/>
      <c r="KWF973" s="44"/>
      <c r="KWG973" s="44"/>
      <c r="KWH973" s="44"/>
      <c r="KWI973" s="44"/>
      <c r="KWJ973" s="44"/>
      <c r="KWK973" s="44"/>
      <c r="KWL973" s="44"/>
      <c r="KWM973" s="44"/>
      <c r="KWN973" s="44"/>
      <c r="KWO973" s="44"/>
      <c r="KWP973" s="44"/>
      <c r="KWQ973" s="44"/>
      <c r="KWR973" s="44"/>
      <c r="KWS973" s="44"/>
      <c r="KWT973" s="44"/>
      <c r="KWU973" s="44"/>
      <c r="KWV973" s="44"/>
      <c r="KWW973" s="44"/>
      <c r="KWX973" s="44"/>
      <c r="KWY973" s="44"/>
      <c r="KWZ973" s="44"/>
      <c r="KXA973" s="44"/>
      <c r="KXB973" s="44"/>
      <c r="KXC973" s="44"/>
      <c r="KXD973" s="44"/>
      <c r="KXE973" s="44"/>
      <c r="KXF973" s="44"/>
      <c r="KXG973" s="44"/>
      <c r="KXH973" s="44"/>
      <c r="KXI973" s="44"/>
      <c r="KXJ973" s="44"/>
      <c r="KXK973" s="44"/>
      <c r="KXL973" s="44"/>
      <c r="KXM973" s="44"/>
      <c r="KXN973" s="44"/>
      <c r="KXO973" s="44"/>
      <c r="KXP973" s="44"/>
      <c r="KXQ973" s="44"/>
      <c r="KXR973" s="44"/>
      <c r="KXS973" s="44"/>
      <c r="KXT973" s="44"/>
      <c r="KXU973" s="44"/>
      <c r="KXV973" s="44"/>
      <c r="KXW973" s="44"/>
      <c r="KXX973" s="44"/>
      <c r="KXY973" s="44"/>
      <c r="KXZ973" s="44"/>
      <c r="KYA973" s="44"/>
      <c r="KYB973" s="44"/>
      <c r="KYC973" s="44"/>
      <c r="KYD973" s="44"/>
      <c r="KYE973" s="44"/>
      <c r="KYF973" s="44"/>
      <c r="KYG973" s="44"/>
      <c r="KYH973" s="44"/>
      <c r="KYI973" s="44"/>
      <c r="KYJ973" s="44"/>
      <c r="KYK973" s="44"/>
      <c r="KYL973" s="44"/>
      <c r="KYM973" s="44"/>
      <c r="KYN973" s="44"/>
      <c r="KYO973" s="44"/>
      <c r="KYP973" s="44"/>
      <c r="KYQ973" s="44"/>
      <c r="KYR973" s="44"/>
      <c r="KYS973" s="44"/>
      <c r="KYT973" s="44"/>
      <c r="KYU973" s="44"/>
      <c r="KYV973" s="44"/>
      <c r="KYW973" s="44"/>
      <c r="KYX973" s="44"/>
      <c r="KYY973" s="44"/>
      <c r="KYZ973" s="44"/>
      <c r="KZA973" s="44"/>
      <c r="KZB973" s="44"/>
      <c r="KZC973" s="44"/>
      <c r="KZD973" s="44"/>
      <c r="KZE973" s="44"/>
      <c r="KZF973" s="44"/>
      <c r="KZG973" s="44"/>
      <c r="KZH973" s="44"/>
      <c r="KZI973" s="44"/>
      <c r="KZJ973" s="44"/>
      <c r="KZK973" s="44"/>
      <c r="KZL973" s="44"/>
      <c r="KZM973" s="44"/>
      <c r="KZN973" s="44"/>
      <c r="KZO973" s="44"/>
      <c r="KZP973" s="44"/>
      <c r="KZQ973" s="44"/>
      <c r="KZR973" s="44"/>
      <c r="KZS973" s="44"/>
      <c r="KZT973" s="44"/>
      <c r="KZU973" s="44"/>
      <c r="KZV973" s="44"/>
      <c r="KZW973" s="44"/>
      <c r="KZX973" s="44"/>
      <c r="KZY973" s="44"/>
      <c r="KZZ973" s="44"/>
      <c r="LAA973" s="44"/>
      <c r="LAB973" s="44"/>
      <c r="LAC973" s="44"/>
      <c r="LAD973" s="44"/>
      <c r="LAE973" s="44"/>
      <c r="LAF973" s="44"/>
      <c r="LAG973" s="44"/>
      <c r="LAH973" s="44"/>
      <c r="LAI973" s="44"/>
      <c r="LAJ973" s="44"/>
      <c r="LAK973" s="44"/>
      <c r="LAL973" s="44"/>
      <c r="LAM973" s="44"/>
      <c r="LAN973" s="44"/>
      <c r="LAO973" s="44"/>
      <c r="LAP973" s="44"/>
      <c r="LAQ973" s="44"/>
      <c r="LAR973" s="44"/>
      <c r="LAS973" s="44"/>
      <c r="LAT973" s="44"/>
      <c r="LAU973" s="44"/>
      <c r="LAV973" s="44"/>
      <c r="LAW973" s="44"/>
      <c r="LAX973" s="44"/>
      <c r="LAY973" s="44"/>
      <c r="LAZ973" s="44"/>
      <c r="LBA973" s="44"/>
      <c r="LBB973" s="44"/>
      <c r="LBC973" s="44"/>
      <c r="LBD973" s="44"/>
      <c r="LBE973" s="44"/>
      <c r="LBF973" s="44"/>
      <c r="LBG973" s="44"/>
      <c r="LBH973" s="44"/>
      <c r="LBI973" s="44"/>
      <c r="LBJ973" s="44"/>
      <c r="LBK973" s="44"/>
      <c r="LBL973" s="44"/>
      <c r="LBM973" s="44"/>
      <c r="LBN973" s="44"/>
      <c r="LBO973" s="44"/>
      <c r="LBP973" s="44"/>
      <c r="LBQ973" s="44"/>
      <c r="LBR973" s="44"/>
      <c r="LBS973" s="44"/>
      <c r="LBT973" s="44"/>
      <c r="LBU973" s="44"/>
      <c r="LBV973" s="44"/>
      <c r="LBW973" s="44"/>
      <c r="LBX973" s="44"/>
      <c r="LBY973" s="44"/>
      <c r="LBZ973" s="44"/>
      <c r="LCA973" s="44"/>
      <c r="LCB973" s="44"/>
      <c r="LCC973" s="44"/>
      <c r="LCD973" s="44"/>
      <c r="LCE973" s="44"/>
      <c r="LCF973" s="44"/>
      <c r="LCG973" s="44"/>
      <c r="LCH973" s="44"/>
      <c r="LCI973" s="44"/>
      <c r="LCJ973" s="44"/>
      <c r="LCK973" s="44"/>
      <c r="LCL973" s="44"/>
      <c r="LCM973" s="44"/>
      <c r="LCN973" s="44"/>
      <c r="LCO973" s="44"/>
      <c r="LCP973" s="44"/>
      <c r="LCQ973" s="44"/>
      <c r="LCR973" s="44"/>
      <c r="LCS973" s="44"/>
      <c r="LCT973" s="44"/>
      <c r="LCU973" s="44"/>
      <c r="LCV973" s="44"/>
      <c r="LCW973" s="44"/>
      <c r="LCX973" s="44"/>
      <c r="LCY973" s="44"/>
      <c r="LCZ973" s="44"/>
      <c r="LDA973" s="44"/>
      <c r="LDB973" s="44"/>
      <c r="LDC973" s="44"/>
      <c r="LDD973" s="44"/>
      <c r="LDE973" s="44"/>
      <c r="LDF973" s="44"/>
      <c r="LDG973" s="44"/>
      <c r="LDH973" s="44"/>
      <c r="LDI973" s="44"/>
      <c r="LDJ973" s="44"/>
      <c r="LDK973" s="44"/>
      <c r="LDL973" s="44"/>
      <c r="LDM973" s="44"/>
      <c r="LDN973" s="44"/>
      <c r="LDO973" s="44"/>
      <c r="LDP973" s="44"/>
      <c r="LDQ973" s="44"/>
      <c r="LDR973" s="44"/>
      <c r="LDS973" s="44"/>
      <c r="LDT973" s="44"/>
      <c r="LDU973" s="44"/>
      <c r="LDV973" s="44"/>
      <c r="LDW973" s="44"/>
      <c r="LDX973" s="44"/>
      <c r="LDY973" s="44"/>
      <c r="LDZ973" s="44"/>
      <c r="LEA973" s="44"/>
      <c r="LEB973" s="44"/>
      <c r="LEC973" s="44"/>
      <c r="LED973" s="44"/>
      <c r="LEE973" s="44"/>
      <c r="LEF973" s="44"/>
      <c r="LEG973" s="44"/>
      <c r="LEH973" s="44"/>
      <c r="LEI973" s="44"/>
      <c r="LEJ973" s="44"/>
      <c r="LEK973" s="44"/>
      <c r="LEL973" s="44"/>
      <c r="LEM973" s="44"/>
      <c r="LEN973" s="44"/>
      <c r="LEO973" s="44"/>
      <c r="LEP973" s="44"/>
      <c r="LEQ973" s="44"/>
      <c r="LER973" s="44"/>
      <c r="LES973" s="44"/>
      <c r="LET973" s="44"/>
      <c r="LEU973" s="44"/>
      <c r="LEV973" s="44"/>
      <c r="LEW973" s="44"/>
      <c r="LEX973" s="44"/>
      <c r="LEY973" s="44"/>
      <c r="LEZ973" s="44"/>
      <c r="LFA973" s="44"/>
      <c r="LFB973" s="44"/>
      <c r="LFC973" s="44"/>
      <c r="LFD973" s="44"/>
      <c r="LFE973" s="44"/>
      <c r="LFF973" s="44"/>
      <c r="LFG973" s="44"/>
      <c r="LFH973" s="44"/>
      <c r="LFI973" s="44"/>
      <c r="LFJ973" s="44"/>
      <c r="LFK973" s="44"/>
      <c r="LFL973" s="44"/>
      <c r="LFM973" s="44"/>
      <c r="LFN973" s="44"/>
      <c r="LFO973" s="44"/>
      <c r="LFP973" s="44"/>
      <c r="LFQ973" s="44"/>
      <c r="LFR973" s="44"/>
      <c r="LFS973" s="44"/>
      <c r="LFT973" s="44"/>
      <c r="LFU973" s="44"/>
      <c r="LFV973" s="44"/>
      <c r="LFW973" s="44"/>
      <c r="LFX973" s="44"/>
      <c r="LFY973" s="44"/>
      <c r="LFZ973" s="44"/>
      <c r="LGA973" s="44"/>
      <c r="LGB973" s="44"/>
      <c r="LGC973" s="44"/>
      <c r="LGD973" s="44"/>
      <c r="LGE973" s="44"/>
      <c r="LGF973" s="44"/>
      <c r="LGG973" s="44"/>
      <c r="LGH973" s="44"/>
      <c r="LGI973" s="44"/>
      <c r="LGJ973" s="44"/>
      <c r="LGK973" s="44"/>
      <c r="LGL973" s="44"/>
      <c r="LGM973" s="44"/>
      <c r="LGN973" s="44"/>
      <c r="LGO973" s="44"/>
      <c r="LGP973" s="44"/>
      <c r="LGQ973" s="44"/>
      <c r="LGR973" s="44"/>
      <c r="LGS973" s="44"/>
      <c r="LGT973" s="44"/>
      <c r="LGU973" s="44"/>
      <c r="LGV973" s="44"/>
      <c r="LGW973" s="44"/>
      <c r="LGX973" s="44"/>
      <c r="LGY973" s="44"/>
      <c r="LGZ973" s="44"/>
      <c r="LHA973" s="44"/>
      <c r="LHB973" s="44"/>
      <c r="LHC973" s="44"/>
      <c r="LHD973" s="44"/>
      <c r="LHE973" s="44"/>
      <c r="LHF973" s="44"/>
      <c r="LHG973" s="44"/>
      <c r="LHH973" s="44"/>
      <c r="LHI973" s="44"/>
      <c r="LHJ973" s="44"/>
      <c r="LHK973" s="44"/>
      <c r="LHL973" s="44"/>
      <c r="LHM973" s="44"/>
      <c r="LHN973" s="44"/>
      <c r="LHO973" s="44"/>
      <c r="LHP973" s="44"/>
      <c r="LHQ973" s="44"/>
      <c r="LHR973" s="44"/>
      <c r="LHS973" s="44"/>
      <c r="LHT973" s="44"/>
      <c r="LHU973" s="44"/>
      <c r="LHV973" s="44"/>
      <c r="LHW973" s="44"/>
      <c r="LHX973" s="44"/>
      <c r="LHY973" s="44"/>
      <c r="LHZ973" s="44"/>
      <c r="LIA973" s="44"/>
      <c r="LIB973" s="44"/>
      <c r="LIC973" s="44"/>
      <c r="LID973" s="44"/>
      <c r="LIE973" s="44"/>
      <c r="LIF973" s="44"/>
      <c r="LIG973" s="44"/>
      <c r="LIH973" s="44"/>
      <c r="LII973" s="44"/>
      <c r="LIJ973" s="44"/>
      <c r="LIK973" s="44"/>
      <c r="LIL973" s="44"/>
      <c r="LIM973" s="44"/>
      <c r="LIN973" s="44"/>
      <c r="LIO973" s="44"/>
      <c r="LIP973" s="44"/>
      <c r="LIQ973" s="44"/>
      <c r="LIR973" s="44"/>
      <c r="LIS973" s="44"/>
      <c r="LIT973" s="44"/>
      <c r="LIU973" s="44"/>
      <c r="LIV973" s="44"/>
      <c r="LIW973" s="44"/>
      <c r="LIX973" s="44"/>
      <c r="LIY973" s="44"/>
      <c r="LIZ973" s="44"/>
      <c r="LJA973" s="44"/>
      <c r="LJB973" s="44"/>
      <c r="LJC973" s="44"/>
      <c r="LJD973" s="44"/>
      <c r="LJE973" s="44"/>
      <c r="LJF973" s="44"/>
      <c r="LJG973" s="44"/>
      <c r="LJH973" s="44"/>
      <c r="LJI973" s="44"/>
      <c r="LJJ973" s="44"/>
      <c r="LJK973" s="44"/>
      <c r="LJL973" s="44"/>
      <c r="LJM973" s="44"/>
      <c r="LJN973" s="44"/>
      <c r="LJO973" s="44"/>
      <c r="LJP973" s="44"/>
      <c r="LJQ973" s="44"/>
      <c r="LJR973" s="44"/>
      <c r="LJS973" s="44"/>
      <c r="LJT973" s="44"/>
      <c r="LJU973" s="44"/>
      <c r="LJV973" s="44"/>
      <c r="LJW973" s="44"/>
      <c r="LJX973" s="44"/>
      <c r="LJY973" s="44"/>
      <c r="LJZ973" s="44"/>
      <c r="LKA973" s="44"/>
      <c r="LKB973" s="44"/>
      <c r="LKC973" s="44"/>
      <c r="LKD973" s="44"/>
      <c r="LKE973" s="44"/>
      <c r="LKF973" s="44"/>
      <c r="LKG973" s="44"/>
      <c r="LKH973" s="44"/>
      <c r="LKI973" s="44"/>
      <c r="LKJ973" s="44"/>
      <c r="LKK973" s="44"/>
      <c r="LKL973" s="44"/>
      <c r="LKM973" s="44"/>
      <c r="LKN973" s="44"/>
      <c r="LKO973" s="44"/>
      <c r="LKP973" s="44"/>
      <c r="LKQ973" s="44"/>
      <c r="LKR973" s="44"/>
      <c r="LKS973" s="44"/>
      <c r="LKT973" s="44"/>
      <c r="LKU973" s="44"/>
      <c r="LKV973" s="44"/>
      <c r="LKW973" s="44"/>
      <c r="LKX973" s="44"/>
      <c r="LKY973" s="44"/>
      <c r="LKZ973" s="44"/>
      <c r="LLA973" s="44"/>
      <c r="LLB973" s="44"/>
      <c r="LLC973" s="44"/>
      <c r="LLD973" s="44"/>
      <c r="LLE973" s="44"/>
      <c r="LLF973" s="44"/>
      <c r="LLG973" s="44"/>
      <c r="LLH973" s="44"/>
      <c r="LLI973" s="44"/>
      <c r="LLJ973" s="44"/>
      <c r="LLK973" s="44"/>
      <c r="LLL973" s="44"/>
      <c r="LLM973" s="44"/>
      <c r="LLN973" s="44"/>
      <c r="LLO973" s="44"/>
      <c r="LLP973" s="44"/>
      <c r="LLQ973" s="44"/>
      <c r="LLR973" s="44"/>
      <c r="LLS973" s="44"/>
      <c r="LLT973" s="44"/>
      <c r="LLU973" s="44"/>
      <c r="LLV973" s="44"/>
      <c r="LLW973" s="44"/>
      <c r="LLX973" s="44"/>
      <c r="LLY973" s="44"/>
      <c r="LLZ973" s="44"/>
      <c r="LMA973" s="44"/>
      <c r="LMB973" s="44"/>
      <c r="LMC973" s="44"/>
      <c r="LMD973" s="44"/>
      <c r="LME973" s="44"/>
      <c r="LMF973" s="44"/>
      <c r="LMG973" s="44"/>
      <c r="LMH973" s="44"/>
      <c r="LMI973" s="44"/>
      <c r="LMJ973" s="44"/>
      <c r="LMK973" s="44"/>
      <c r="LML973" s="44"/>
      <c r="LMM973" s="44"/>
      <c r="LMN973" s="44"/>
      <c r="LMO973" s="44"/>
      <c r="LMP973" s="44"/>
      <c r="LMQ973" s="44"/>
      <c r="LMR973" s="44"/>
      <c r="LMS973" s="44"/>
      <c r="LMT973" s="44"/>
      <c r="LMU973" s="44"/>
      <c r="LMV973" s="44"/>
      <c r="LMW973" s="44"/>
      <c r="LMX973" s="44"/>
      <c r="LMY973" s="44"/>
      <c r="LMZ973" s="44"/>
      <c r="LNA973" s="44"/>
      <c r="LNB973" s="44"/>
      <c r="LNC973" s="44"/>
      <c r="LND973" s="44"/>
      <c r="LNE973" s="44"/>
      <c r="LNF973" s="44"/>
      <c r="LNG973" s="44"/>
      <c r="LNH973" s="44"/>
      <c r="LNI973" s="44"/>
      <c r="LNJ973" s="44"/>
      <c r="LNK973" s="44"/>
      <c r="LNL973" s="44"/>
      <c r="LNM973" s="44"/>
      <c r="LNN973" s="44"/>
      <c r="LNO973" s="44"/>
      <c r="LNP973" s="44"/>
      <c r="LNQ973" s="44"/>
      <c r="LNR973" s="44"/>
      <c r="LNS973" s="44"/>
      <c r="LNT973" s="44"/>
      <c r="LNU973" s="44"/>
      <c r="LNV973" s="44"/>
      <c r="LNW973" s="44"/>
      <c r="LNX973" s="44"/>
      <c r="LNY973" s="44"/>
      <c r="LNZ973" s="44"/>
      <c r="LOA973" s="44"/>
      <c r="LOB973" s="44"/>
      <c r="LOC973" s="44"/>
      <c r="LOD973" s="44"/>
      <c r="LOE973" s="44"/>
      <c r="LOF973" s="44"/>
      <c r="LOG973" s="44"/>
      <c r="LOH973" s="44"/>
      <c r="LOI973" s="44"/>
      <c r="LOJ973" s="44"/>
      <c r="LOK973" s="44"/>
      <c r="LOL973" s="44"/>
      <c r="LOM973" s="44"/>
      <c r="LON973" s="44"/>
      <c r="LOO973" s="44"/>
      <c r="LOP973" s="44"/>
      <c r="LOQ973" s="44"/>
      <c r="LOR973" s="44"/>
      <c r="LOS973" s="44"/>
      <c r="LOT973" s="44"/>
      <c r="LOU973" s="44"/>
      <c r="LOV973" s="44"/>
      <c r="LOW973" s="44"/>
      <c r="LOX973" s="44"/>
      <c r="LOY973" s="44"/>
      <c r="LOZ973" s="44"/>
      <c r="LPA973" s="44"/>
      <c r="LPB973" s="44"/>
      <c r="LPC973" s="44"/>
      <c r="LPD973" s="44"/>
      <c r="LPE973" s="44"/>
      <c r="LPF973" s="44"/>
      <c r="LPG973" s="44"/>
      <c r="LPH973" s="44"/>
      <c r="LPI973" s="44"/>
      <c r="LPJ973" s="44"/>
      <c r="LPK973" s="44"/>
      <c r="LPL973" s="44"/>
      <c r="LPM973" s="44"/>
      <c r="LPN973" s="44"/>
      <c r="LPO973" s="44"/>
      <c r="LPP973" s="44"/>
      <c r="LPQ973" s="44"/>
      <c r="LPR973" s="44"/>
      <c r="LPS973" s="44"/>
      <c r="LPT973" s="44"/>
      <c r="LPU973" s="44"/>
      <c r="LPV973" s="44"/>
      <c r="LPW973" s="44"/>
      <c r="LPX973" s="44"/>
      <c r="LPY973" s="44"/>
      <c r="LPZ973" s="44"/>
      <c r="LQA973" s="44"/>
      <c r="LQB973" s="44"/>
      <c r="LQC973" s="44"/>
      <c r="LQD973" s="44"/>
      <c r="LQE973" s="44"/>
      <c r="LQF973" s="44"/>
      <c r="LQG973" s="44"/>
      <c r="LQH973" s="44"/>
      <c r="LQI973" s="44"/>
      <c r="LQJ973" s="44"/>
      <c r="LQK973" s="44"/>
      <c r="LQL973" s="44"/>
      <c r="LQM973" s="44"/>
      <c r="LQN973" s="44"/>
      <c r="LQO973" s="44"/>
      <c r="LQP973" s="44"/>
      <c r="LQQ973" s="44"/>
      <c r="LQR973" s="44"/>
      <c r="LQS973" s="44"/>
      <c r="LQT973" s="44"/>
      <c r="LQU973" s="44"/>
      <c r="LQV973" s="44"/>
      <c r="LQW973" s="44"/>
      <c r="LQX973" s="44"/>
      <c r="LQY973" s="44"/>
      <c r="LQZ973" s="44"/>
      <c r="LRA973" s="44"/>
      <c r="LRB973" s="44"/>
      <c r="LRC973" s="44"/>
      <c r="LRD973" s="44"/>
      <c r="LRE973" s="44"/>
      <c r="LRF973" s="44"/>
      <c r="LRG973" s="44"/>
      <c r="LRH973" s="44"/>
      <c r="LRI973" s="44"/>
      <c r="LRJ973" s="44"/>
      <c r="LRK973" s="44"/>
      <c r="LRL973" s="44"/>
      <c r="LRM973" s="44"/>
      <c r="LRN973" s="44"/>
      <c r="LRO973" s="44"/>
      <c r="LRP973" s="44"/>
      <c r="LRQ973" s="44"/>
      <c r="LRR973" s="44"/>
      <c r="LRS973" s="44"/>
      <c r="LRT973" s="44"/>
      <c r="LRU973" s="44"/>
      <c r="LRV973" s="44"/>
      <c r="LRW973" s="44"/>
      <c r="LRX973" s="44"/>
      <c r="LRY973" s="44"/>
      <c r="LRZ973" s="44"/>
      <c r="LSA973" s="44"/>
      <c r="LSB973" s="44"/>
      <c r="LSC973" s="44"/>
      <c r="LSD973" s="44"/>
      <c r="LSE973" s="44"/>
      <c r="LSF973" s="44"/>
      <c r="LSG973" s="44"/>
      <c r="LSH973" s="44"/>
      <c r="LSI973" s="44"/>
      <c r="LSJ973" s="44"/>
      <c r="LSK973" s="44"/>
      <c r="LSL973" s="44"/>
      <c r="LSM973" s="44"/>
      <c r="LSN973" s="44"/>
      <c r="LSO973" s="44"/>
      <c r="LSP973" s="44"/>
      <c r="LSQ973" s="44"/>
      <c r="LSR973" s="44"/>
      <c r="LSS973" s="44"/>
      <c r="LST973" s="44"/>
      <c r="LSU973" s="44"/>
      <c r="LSV973" s="44"/>
      <c r="LSW973" s="44"/>
      <c r="LSX973" s="44"/>
      <c r="LSY973" s="44"/>
      <c r="LSZ973" s="44"/>
      <c r="LTA973" s="44"/>
      <c r="LTB973" s="44"/>
      <c r="LTC973" s="44"/>
      <c r="LTD973" s="44"/>
      <c r="LTE973" s="44"/>
      <c r="LTF973" s="44"/>
      <c r="LTG973" s="44"/>
      <c r="LTH973" s="44"/>
      <c r="LTI973" s="44"/>
      <c r="LTJ973" s="44"/>
      <c r="LTK973" s="44"/>
      <c r="LTL973" s="44"/>
      <c r="LTM973" s="44"/>
      <c r="LTN973" s="44"/>
      <c r="LTO973" s="44"/>
      <c r="LTP973" s="44"/>
      <c r="LTQ973" s="44"/>
      <c r="LTR973" s="44"/>
      <c r="LTS973" s="44"/>
      <c r="LTT973" s="44"/>
      <c r="LTU973" s="44"/>
      <c r="LTV973" s="44"/>
      <c r="LTW973" s="44"/>
      <c r="LTX973" s="44"/>
      <c r="LTY973" s="44"/>
      <c r="LTZ973" s="44"/>
      <c r="LUA973" s="44"/>
      <c r="LUB973" s="44"/>
      <c r="LUC973" s="44"/>
      <c r="LUD973" s="44"/>
      <c r="LUE973" s="44"/>
      <c r="LUF973" s="44"/>
      <c r="LUG973" s="44"/>
      <c r="LUH973" s="44"/>
      <c r="LUI973" s="44"/>
      <c r="LUJ973" s="44"/>
      <c r="LUK973" s="44"/>
      <c r="LUL973" s="44"/>
      <c r="LUM973" s="44"/>
      <c r="LUN973" s="44"/>
      <c r="LUO973" s="44"/>
      <c r="LUP973" s="44"/>
      <c r="LUQ973" s="44"/>
      <c r="LUR973" s="44"/>
      <c r="LUS973" s="44"/>
      <c r="LUT973" s="44"/>
      <c r="LUU973" s="44"/>
      <c r="LUV973" s="44"/>
      <c r="LUW973" s="44"/>
      <c r="LUX973" s="44"/>
      <c r="LUY973" s="44"/>
      <c r="LUZ973" s="44"/>
      <c r="LVA973" s="44"/>
      <c r="LVB973" s="44"/>
      <c r="LVC973" s="44"/>
      <c r="LVD973" s="44"/>
      <c r="LVE973" s="44"/>
      <c r="LVF973" s="44"/>
      <c r="LVG973" s="44"/>
      <c r="LVH973" s="44"/>
      <c r="LVI973" s="44"/>
      <c r="LVJ973" s="44"/>
      <c r="LVK973" s="44"/>
      <c r="LVL973" s="44"/>
      <c r="LVM973" s="44"/>
      <c r="LVN973" s="44"/>
      <c r="LVO973" s="44"/>
      <c r="LVP973" s="44"/>
      <c r="LVQ973" s="44"/>
      <c r="LVR973" s="44"/>
      <c r="LVS973" s="44"/>
      <c r="LVT973" s="44"/>
      <c r="LVU973" s="44"/>
      <c r="LVV973" s="44"/>
      <c r="LVW973" s="44"/>
      <c r="LVX973" s="44"/>
      <c r="LVY973" s="44"/>
      <c r="LVZ973" s="44"/>
      <c r="LWA973" s="44"/>
      <c r="LWB973" s="44"/>
      <c r="LWC973" s="44"/>
      <c r="LWD973" s="44"/>
      <c r="LWE973" s="44"/>
      <c r="LWF973" s="44"/>
      <c r="LWG973" s="44"/>
      <c r="LWH973" s="44"/>
      <c r="LWI973" s="44"/>
      <c r="LWJ973" s="44"/>
      <c r="LWK973" s="44"/>
      <c r="LWL973" s="44"/>
      <c r="LWM973" s="44"/>
      <c r="LWN973" s="44"/>
      <c r="LWO973" s="44"/>
      <c r="LWP973" s="44"/>
      <c r="LWQ973" s="44"/>
      <c r="LWR973" s="44"/>
      <c r="LWS973" s="44"/>
      <c r="LWT973" s="44"/>
      <c r="LWU973" s="44"/>
      <c r="LWV973" s="44"/>
      <c r="LWW973" s="44"/>
      <c r="LWX973" s="44"/>
      <c r="LWY973" s="44"/>
      <c r="LWZ973" s="44"/>
      <c r="LXA973" s="44"/>
      <c r="LXB973" s="44"/>
      <c r="LXC973" s="44"/>
      <c r="LXD973" s="44"/>
      <c r="LXE973" s="44"/>
      <c r="LXF973" s="44"/>
      <c r="LXG973" s="44"/>
      <c r="LXH973" s="44"/>
      <c r="LXI973" s="44"/>
      <c r="LXJ973" s="44"/>
      <c r="LXK973" s="44"/>
      <c r="LXL973" s="44"/>
      <c r="LXM973" s="44"/>
      <c r="LXN973" s="44"/>
      <c r="LXO973" s="44"/>
      <c r="LXP973" s="44"/>
      <c r="LXQ973" s="44"/>
      <c r="LXR973" s="44"/>
      <c r="LXS973" s="44"/>
      <c r="LXT973" s="44"/>
      <c r="LXU973" s="44"/>
      <c r="LXV973" s="44"/>
      <c r="LXW973" s="44"/>
      <c r="LXX973" s="44"/>
      <c r="LXY973" s="44"/>
      <c r="LXZ973" s="44"/>
      <c r="LYA973" s="44"/>
      <c r="LYB973" s="44"/>
      <c r="LYC973" s="44"/>
      <c r="LYD973" s="44"/>
      <c r="LYE973" s="44"/>
      <c r="LYF973" s="44"/>
      <c r="LYG973" s="44"/>
      <c r="LYH973" s="44"/>
      <c r="LYI973" s="44"/>
      <c r="LYJ973" s="44"/>
      <c r="LYK973" s="44"/>
      <c r="LYL973" s="44"/>
      <c r="LYM973" s="44"/>
      <c r="LYN973" s="44"/>
      <c r="LYO973" s="44"/>
      <c r="LYP973" s="44"/>
      <c r="LYQ973" s="44"/>
      <c r="LYR973" s="44"/>
      <c r="LYS973" s="44"/>
      <c r="LYT973" s="44"/>
      <c r="LYU973" s="44"/>
      <c r="LYV973" s="44"/>
      <c r="LYW973" s="44"/>
      <c r="LYX973" s="44"/>
      <c r="LYY973" s="44"/>
      <c r="LYZ973" s="44"/>
      <c r="LZA973" s="44"/>
      <c r="LZB973" s="44"/>
      <c r="LZC973" s="44"/>
      <c r="LZD973" s="44"/>
      <c r="LZE973" s="44"/>
      <c r="LZF973" s="44"/>
      <c r="LZG973" s="44"/>
      <c r="LZH973" s="44"/>
      <c r="LZI973" s="44"/>
      <c r="LZJ973" s="44"/>
      <c r="LZK973" s="44"/>
      <c r="LZL973" s="44"/>
      <c r="LZM973" s="44"/>
      <c r="LZN973" s="44"/>
      <c r="LZO973" s="44"/>
      <c r="LZP973" s="44"/>
      <c r="LZQ973" s="44"/>
      <c r="LZR973" s="44"/>
      <c r="LZS973" s="44"/>
      <c r="LZT973" s="44"/>
      <c r="LZU973" s="44"/>
      <c r="LZV973" s="44"/>
      <c r="LZW973" s="44"/>
      <c r="LZX973" s="44"/>
      <c r="LZY973" s="44"/>
      <c r="LZZ973" s="44"/>
      <c r="MAA973" s="44"/>
      <c r="MAB973" s="44"/>
      <c r="MAC973" s="44"/>
      <c r="MAD973" s="44"/>
      <c r="MAE973" s="44"/>
      <c r="MAF973" s="44"/>
      <c r="MAG973" s="44"/>
      <c r="MAH973" s="44"/>
      <c r="MAI973" s="44"/>
      <c r="MAJ973" s="44"/>
      <c r="MAK973" s="44"/>
      <c r="MAL973" s="44"/>
      <c r="MAM973" s="44"/>
      <c r="MAN973" s="44"/>
      <c r="MAO973" s="44"/>
      <c r="MAP973" s="44"/>
      <c r="MAQ973" s="44"/>
      <c r="MAR973" s="44"/>
      <c r="MAS973" s="44"/>
      <c r="MAT973" s="44"/>
      <c r="MAU973" s="44"/>
      <c r="MAV973" s="44"/>
      <c r="MAW973" s="44"/>
      <c r="MAX973" s="44"/>
      <c r="MAY973" s="44"/>
      <c r="MAZ973" s="44"/>
      <c r="MBA973" s="44"/>
      <c r="MBB973" s="44"/>
      <c r="MBC973" s="44"/>
      <c r="MBD973" s="44"/>
      <c r="MBE973" s="44"/>
      <c r="MBF973" s="44"/>
      <c r="MBG973" s="44"/>
      <c r="MBH973" s="44"/>
      <c r="MBI973" s="44"/>
      <c r="MBJ973" s="44"/>
      <c r="MBK973" s="44"/>
      <c r="MBL973" s="44"/>
      <c r="MBM973" s="44"/>
      <c r="MBN973" s="44"/>
      <c r="MBO973" s="44"/>
      <c r="MBP973" s="44"/>
      <c r="MBQ973" s="44"/>
      <c r="MBR973" s="44"/>
      <c r="MBS973" s="44"/>
      <c r="MBT973" s="44"/>
      <c r="MBU973" s="44"/>
      <c r="MBV973" s="44"/>
      <c r="MBW973" s="44"/>
      <c r="MBX973" s="44"/>
      <c r="MBY973" s="44"/>
      <c r="MBZ973" s="44"/>
      <c r="MCA973" s="44"/>
      <c r="MCB973" s="44"/>
      <c r="MCC973" s="44"/>
      <c r="MCD973" s="44"/>
      <c r="MCE973" s="44"/>
      <c r="MCF973" s="44"/>
      <c r="MCG973" s="44"/>
      <c r="MCH973" s="44"/>
      <c r="MCI973" s="44"/>
      <c r="MCJ973" s="44"/>
      <c r="MCK973" s="44"/>
      <c r="MCL973" s="44"/>
      <c r="MCM973" s="44"/>
      <c r="MCN973" s="44"/>
      <c r="MCO973" s="44"/>
      <c r="MCP973" s="44"/>
      <c r="MCQ973" s="44"/>
      <c r="MCR973" s="44"/>
      <c r="MCS973" s="44"/>
      <c r="MCT973" s="44"/>
      <c r="MCU973" s="44"/>
      <c r="MCV973" s="44"/>
      <c r="MCW973" s="44"/>
      <c r="MCX973" s="44"/>
      <c r="MCY973" s="44"/>
      <c r="MCZ973" s="44"/>
      <c r="MDA973" s="44"/>
      <c r="MDB973" s="44"/>
      <c r="MDC973" s="44"/>
      <c r="MDD973" s="44"/>
      <c r="MDE973" s="44"/>
      <c r="MDF973" s="44"/>
      <c r="MDG973" s="44"/>
      <c r="MDH973" s="44"/>
      <c r="MDI973" s="44"/>
      <c r="MDJ973" s="44"/>
      <c r="MDK973" s="44"/>
      <c r="MDL973" s="44"/>
      <c r="MDM973" s="44"/>
      <c r="MDN973" s="44"/>
      <c r="MDO973" s="44"/>
      <c r="MDP973" s="44"/>
      <c r="MDQ973" s="44"/>
      <c r="MDR973" s="44"/>
      <c r="MDS973" s="44"/>
      <c r="MDT973" s="44"/>
      <c r="MDU973" s="44"/>
      <c r="MDV973" s="44"/>
      <c r="MDW973" s="44"/>
      <c r="MDX973" s="44"/>
      <c r="MDY973" s="44"/>
      <c r="MDZ973" s="44"/>
      <c r="MEA973" s="44"/>
      <c r="MEB973" s="44"/>
      <c r="MEC973" s="44"/>
      <c r="MED973" s="44"/>
      <c r="MEE973" s="44"/>
      <c r="MEF973" s="44"/>
      <c r="MEG973" s="44"/>
      <c r="MEH973" s="44"/>
      <c r="MEI973" s="44"/>
      <c r="MEJ973" s="44"/>
      <c r="MEK973" s="44"/>
      <c r="MEL973" s="44"/>
      <c r="MEM973" s="44"/>
      <c r="MEN973" s="44"/>
      <c r="MEO973" s="44"/>
      <c r="MEP973" s="44"/>
      <c r="MEQ973" s="44"/>
      <c r="MER973" s="44"/>
      <c r="MES973" s="44"/>
      <c r="MET973" s="44"/>
      <c r="MEU973" s="44"/>
      <c r="MEV973" s="44"/>
      <c r="MEW973" s="44"/>
      <c r="MEX973" s="44"/>
      <c r="MEY973" s="44"/>
      <c r="MEZ973" s="44"/>
      <c r="MFA973" s="44"/>
      <c r="MFB973" s="44"/>
      <c r="MFC973" s="44"/>
      <c r="MFD973" s="44"/>
      <c r="MFE973" s="44"/>
      <c r="MFF973" s="44"/>
      <c r="MFG973" s="44"/>
      <c r="MFH973" s="44"/>
      <c r="MFI973" s="44"/>
      <c r="MFJ973" s="44"/>
      <c r="MFK973" s="44"/>
      <c r="MFL973" s="44"/>
      <c r="MFM973" s="44"/>
      <c r="MFN973" s="44"/>
      <c r="MFO973" s="44"/>
      <c r="MFP973" s="44"/>
      <c r="MFQ973" s="44"/>
      <c r="MFR973" s="44"/>
      <c r="MFS973" s="44"/>
      <c r="MFT973" s="44"/>
      <c r="MFU973" s="44"/>
      <c r="MFV973" s="44"/>
      <c r="MFW973" s="44"/>
      <c r="MFX973" s="44"/>
      <c r="MFY973" s="44"/>
      <c r="MFZ973" s="44"/>
      <c r="MGA973" s="44"/>
      <c r="MGB973" s="44"/>
      <c r="MGC973" s="44"/>
      <c r="MGD973" s="44"/>
      <c r="MGE973" s="44"/>
      <c r="MGF973" s="44"/>
      <c r="MGG973" s="44"/>
      <c r="MGH973" s="44"/>
      <c r="MGI973" s="44"/>
      <c r="MGJ973" s="44"/>
      <c r="MGK973" s="44"/>
      <c r="MGL973" s="44"/>
      <c r="MGM973" s="44"/>
      <c r="MGN973" s="44"/>
      <c r="MGO973" s="44"/>
      <c r="MGP973" s="44"/>
      <c r="MGQ973" s="44"/>
      <c r="MGR973" s="44"/>
      <c r="MGS973" s="44"/>
      <c r="MGT973" s="44"/>
      <c r="MGU973" s="44"/>
      <c r="MGV973" s="44"/>
      <c r="MGW973" s="44"/>
      <c r="MGX973" s="44"/>
      <c r="MGY973" s="44"/>
      <c r="MGZ973" s="44"/>
      <c r="MHA973" s="44"/>
      <c r="MHB973" s="44"/>
      <c r="MHC973" s="44"/>
      <c r="MHD973" s="44"/>
      <c r="MHE973" s="44"/>
      <c r="MHF973" s="44"/>
      <c r="MHG973" s="44"/>
      <c r="MHH973" s="44"/>
      <c r="MHI973" s="44"/>
      <c r="MHJ973" s="44"/>
      <c r="MHK973" s="44"/>
      <c r="MHL973" s="44"/>
      <c r="MHM973" s="44"/>
      <c r="MHN973" s="44"/>
      <c r="MHO973" s="44"/>
      <c r="MHP973" s="44"/>
      <c r="MHQ973" s="44"/>
      <c r="MHR973" s="44"/>
      <c r="MHS973" s="44"/>
      <c r="MHT973" s="44"/>
      <c r="MHU973" s="44"/>
      <c r="MHV973" s="44"/>
      <c r="MHW973" s="44"/>
      <c r="MHX973" s="44"/>
      <c r="MHY973" s="44"/>
      <c r="MHZ973" s="44"/>
      <c r="MIA973" s="44"/>
      <c r="MIB973" s="44"/>
      <c r="MIC973" s="44"/>
      <c r="MID973" s="44"/>
      <c r="MIE973" s="44"/>
      <c r="MIF973" s="44"/>
      <c r="MIG973" s="44"/>
      <c r="MIH973" s="44"/>
      <c r="MII973" s="44"/>
      <c r="MIJ973" s="44"/>
      <c r="MIK973" s="44"/>
      <c r="MIL973" s="44"/>
      <c r="MIM973" s="44"/>
      <c r="MIN973" s="44"/>
      <c r="MIO973" s="44"/>
      <c r="MIP973" s="44"/>
      <c r="MIQ973" s="44"/>
      <c r="MIR973" s="44"/>
      <c r="MIS973" s="44"/>
      <c r="MIT973" s="44"/>
      <c r="MIU973" s="44"/>
      <c r="MIV973" s="44"/>
      <c r="MIW973" s="44"/>
      <c r="MIX973" s="44"/>
      <c r="MIY973" s="44"/>
      <c r="MIZ973" s="44"/>
      <c r="MJA973" s="44"/>
      <c r="MJB973" s="44"/>
      <c r="MJC973" s="44"/>
      <c r="MJD973" s="44"/>
      <c r="MJE973" s="44"/>
      <c r="MJF973" s="44"/>
      <c r="MJG973" s="44"/>
      <c r="MJH973" s="44"/>
      <c r="MJI973" s="44"/>
      <c r="MJJ973" s="44"/>
      <c r="MJK973" s="44"/>
      <c r="MJL973" s="44"/>
      <c r="MJM973" s="44"/>
      <c r="MJN973" s="44"/>
      <c r="MJO973" s="44"/>
      <c r="MJP973" s="44"/>
      <c r="MJQ973" s="44"/>
      <c r="MJR973" s="44"/>
      <c r="MJS973" s="44"/>
      <c r="MJT973" s="44"/>
      <c r="MJU973" s="44"/>
      <c r="MJV973" s="44"/>
      <c r="MJW973" s="44"/>
      <c r="MJX973" s="44"/>
      <c r="MJY973" s="44"/>
      <c r="MJZ973" s="44"/>
      <c r="MKA973" s="44"/>
      <c r="MKB973" s="44"/>
      <c r="MKC973" s="44"/>
      <c r="MKD973" s="44"/>
      <c r="MKE973" s="44"/>
      <c r="MKF973" s="44"/>
      <c r="MKG973" s="44"/>
      <c r="MKH973" s="44"/>
      <c r="MKI973" s="44"/>
      <c r="MKJ973" s="44"/>
      <c r="MKK973" s="44"/>
      <c r="MKL973" s="44"/>
      <c r="MKM973" s="44"/>
      <c r="MKN973" s="44"/>
      <c r="MKO973" s="44"/>
      <c r="MKP973" s="44"/>
      <c r="MKQ973" s="44"/>
      <c r="MKR973" s="44"/>
      <c r="MKS973" s="44"/>
      <c r="MKT973" s="44"/>
      <c r="MKU973" s="44"/>
      <c r="MKV973" s="44"/>
      <c r="MKW973" s="44"/>
      <c r="MKX973" s="44"/>
      <c r="MKY973" s="44"/>
      <c r="MKZ973" s="44"/>
      <c r="MLA973" s="44"/>
      <c r="MLB973" s="44"/>
      <c r="MLC973" s="44"/>
      <c r="MLD973" s="44"/>
      <c r="MLE973" s="44"/>
      <c r="MLF973" s="44"/>
      <c r="MLG973" s="44"/>
      <c r="MLH973" s="44"/>
      <c r="MLI973" s="44"/>
      <c r="MLJ973" s="44"/>
      <c r="MLK973" s="44"/>
      <c r="MLL973" s="44"/>
      <c r="MLM973" s="44"/>
      <c r="MLN973" s="44"/>
      <c r="MLO973" s="44"/>
      <c r="MLP973" s="44"/>
      <c r="MLQ973" s="44"/>
      <c r="MLR973" s="44"/>
      <c r="MLS973" s="44"/>
      <c r="MLT973" s="44"/>
      <c r="MLU973" s="44"/>
      <c r="MLV973" s="44"/>
      <c r="MLW973" s="44"/>
      <c r="MLX973" s="44"/>
      <c r="MLY973" s="44"/>
      <c r="MLZ973" s="44"/>
      <c r="MMA973" s="44"/>
      <c r="MMB973" s="44"/>
      <c r="MMC973" s="44"/>
      <c r="MMD973" s="44"/>
      <c r="MME973" s="44"/>
      <c r="MMF973" s="44"/>
      <c r="MMG973" s="44"/>
      <c r="MMH973" s="44"/>
      <c r="MMI973" s="44"/>
      <c r="MMJ973" s="44"/>
      <c r="MMK973" s="44"/>
      <c r="MML973" s="44"/>
      <c r="MMM973" s="44"/>
      <c r="MMN973" s="44"/>
      <c r="MMO973" s="44"/>
      <c r="MMP973" s="44"/>
      <c r="MMQ973" s="44"/>
      <c r="MMR973" s="44"/>
      <c r="MMS973" s="44"/>
      <c r="MMT973" s="44"/>
      <c r="MMU973" s="44"/>
      <c r="MMV973" s="44"/>
      <c r="MMW973" s="44"/>
      <c r="MMX973" s="44"/>
      <c r="MMY973" s="44"/>
      <c r="MMZ973" s="44"/>
      <c r="MNA973" s="44"/>
      <c r="MNB973" s="44"/>
      <c r="MNC973" s="44"/>
      <c r="MND973" s="44"/>
      <c r="MNE973" s="44"/>
      <c r="MNF973" s="44"/>
      <c r="MNG973" s="44"/>
      <c r="MNH973" s="44"/>
      <c r="MNI973" s="44"/>
      <c r="MNJ973" s="44"/>
      <c r="MNK973" s="44"/>
      <c r="MNL973" s="44"/>
      <c r="MNM973" s="44"/>
      <c r="MNN973" s="44"/>
      <c r="MNO973" s="44"/>
      <c r="MNP973" s="44"/>
      <c r="MNQ973" s="44"/>
      <c r="MNR973" s="44"/>
      <c r="MNS973" s="44"/>
      <c r="MNT973" s="44"/>
      <c r="MNU973" s="44"/>
      <c r="MNV973" s="44"/>
      <c r="MNW973" s="44"/>
      <c r="MNX973" s="44"/>
      <c r="MNY973" s="44"/>
      <c r="MNZ973" s="44"/>
      <c r="MOA973" s="44"/>
      <c r="MOB973" s="44"/>
      <c r="MOC973" s="44"/>
      <c r="MOD973" s="44"/>
      <c r="MOE973" s="44"/>
      <c r="MOF973" s="44"/>
      <c r="MOG973" s="44"/>
      <c r="MOH973" s="44"/>
      <c r="MOI973" s="44"/>
      <c r="MOJ973" s="44"/>
      <c r="MOK973" s="44"/>
      <c r="MOL973" s="44"/>
      <c r="MOM973" s="44"/>
      <c r="MON973" s="44"/>
      <c r="MOO973" s="44"/>
      <c r="MOP973" s="44"/>
      <c r="MOQ973" s="44"/>
      <c r="MOR973" s="44"/>
      <c r="MOS973" s="44"/>
      <c r="MOT973" s="44"/>
      <c r="MOU973" s="44"/>
      <c r="MOV973" s="44"/>
      <c r="MOW973" s="44"/>
      <c r="MOX973" s="44"/>
      <c r="MOY973" s="44"/>
      <c r="MOZ973" s="44"/>
      <c r="MPA973" s="44"/>
      <c r="MPB973" s="44"/>
      <c r="MPC973" s="44"/>
      <c r="MPD973" s="44"/>
      <c r="MPE973" s="44"/>
      <c r="MPF973" s="44"/>
      <c r="MPG973" s="44"/>
      <c r="MPH973" s="44"/>
      <c r="MPI973" s="44"/>
      <c r="MPJ973" s="44"/>
      <c r="MPK973" s="44"/>
      <c r="MPL973" s="44"/>
      <c r="MPM973" s="44"/>
      <c r="MPN973" s="44"/>
      <c r="MPO973" s="44"/>
      <c r="MPP973" s="44"/>
      <c r="MPQ973" s="44"/>
      <c r="MPR973" s="44"/>
      <c r="MPS973" s="44"/>
      <c r="MPT973" s="44"/>
      <c r="MPU973" s="44"/>
      <c r="MPV973" s="44"/>
      <c r="MPW973" s="44"/>
      <c r="MPX973" s="44"/>
      <c r="MPY973" s="44"/>
      <c r="MPZ973" s="44"/>
      <c r="MQA973" s="44"/>
      <c r="MQB973" s="44"/>
      <c r="MQC973" s="44"/>
      <c r="MQD973" s="44"/>
      <c r="MQE973" s="44"/>
      <c r="MQF973" s="44"/>
      <c r="MQG973" s="44"/>
      <c r="MQH973" s="44"/>
      <c r="MQI973" s="44"/>
      <c r="MQJ973" s="44"/>
      <c r="MQK973" s="44"/>
      <c r="MQL973" s="44"/>
      <c r="MQM973" s="44"/>
      <c r="MQN973" s="44"/>
      <c r="MQO973" s="44"/>
      <c r="MQP973" s="44"/>
      <c r="MQQ973" s="44"/>
      <c r="MQR973" s="44"/>
      <c r="MQS973" s="44"/>
      <c r="MQT973" s="44"/>
      <c r="MQU973" s="44"/>
      <c r="MQV973" s="44"/>
      <c r="MQW973" s="44"/>
      <c r="MQX973" s="44"/>
      <c r="MQY973" s="44"/>
      <c r="MQZ973" s="44"/>
      <c r="MRA973" s="44"/>
      <c r="MRB973" s="44"/>
      <c r="MRC973" s="44"/>
      <c r="MRD973" s="44"/>
      <c r="MRE973" s="44"/>
      <c r="MRF973" s="44"/>
      <c r="MRG973" s="44"/>
      <c r="MRH973" s="44"/>
      <c r="MRI973" s="44"/>
      <c r="MRJ973" s="44"/>
      <c r="MRK973" s="44"/>
      <c r="MRL973" s="44"/>
      <c r="MRM973" s="44"/>
      <c r="MRN973" s="44"/>
      <c r="MRO973" s="44"/>
      <c r="MRP973" s="44"/>
      <c r="MRQ973" s="44"/>
      <c r="MRR973" s="44"/>
      <c r="MRS973" s="44"/>
      <c r="MRT973" s="44"/>
      <c r="MRU973" s="44"/>
      <c r="MRV973" s="44"/>
      <c r="MRW973" s="44"/>
      <c r="MRX973" s="44"/>
      <c r="MRY973" s="44"/>
      <c r="MRZ973" s="44"/>
      <c r="MSA973" s="44"/>
      <c r="MSB973" s="44"/>
      <c r="MSC973" s="44"/>
      <c r="MSD973" s="44"/>
      <c r="MSE973" s="44"/>
      <c r="MSF973" s="44"/>
      <c r="MSG973" s="44"/>
      <c r="MSH973" s="44"/>
      <c r="MSI973" s="44"/>
      <c r="MSJ973" s="44"/>
      <c r="MSK973" s="44"/>
      <c r="MSL973" s="44"/>
      <c r="MSM973" s="44"/>
      <c r="MSN973" s="44"/>
      <c r="MSO973" s="44"/>
      <c r="MSP973" s="44"/>
      <c r="MSQ973" s="44"/>
      <c r="MSR973" s="44"/>
      <c r="MSS973" s="44"/>
      <c r="MST973" s="44"/>
      <c r="MSU973" s="44"/>
      <c r="MSV973" s="44"/>
      <c r="MSW973" s="44"/>
      <c r="MSX973" s="44"/>
      <c r="MSY973" s="44"/>
      <c r="MSZ973" s="44"/>
      <c r="MTA973" s="44"/>
      <c r="MTB973" s="44"/>
      <c r="MTC973" s="44"/>
      <c r="MTD973" s="44"/>
      <c r="MTE973" s="44"/>
      <c r="MTF973" s="44"/>
      <c r="MTG973" s="44"/>
      <c r="MTH973" s="44"/>
      <c r="MTI973" s="44"/>
      <c r="MTJ973" s="44"/>
      <c r="MTK973" s="44"/>
      <c r="MTL973" s="44"/>
      <c r="MTM973" s="44"/>
      <c r="MTN973" s="44"/>
      <c r="MTO973" s="44"/>
      <c r="MTP973" s="44"/>
      <c r="MTQ973" s="44"/>
      <c r="MTR973" s="44"/>
      <c r="MTS973" s="44"/>
      <c r="MTT973" s="44"/>
      <c r="MTU973" s="44"/>
      <c r="MTV973" s="44"/>
      <c r="MTW973" s="44"/>
      <c r="MTX973" s="44"/>
      <c r="MTY973" s="44"/>
      <c r="MTZ973" s="44"/>
      <c r="MUA973" s="44"/>
      <c r="MUB973" s="44"/>
      <c r="MUC973" s="44"/>
      <c r="MUD973" s="44"/>
      <c r="MUE973" s="44"/>
      <c r="MUF973" s="44"/>
      <c r="MUG973" s="44"/>
      <c r="MUH973" s="44"/>
      <c r="MUI973" s="44"/>
      <c r="MUJ973" s="44"/>
      <c r="MUK973" s="44"/>
      <c r="MUL973" s="44"/>
      <c r="MUM973" s="44"/>
      <c r="MUN973" s="44"/>
      <c r="MUO973" s="44"/>
      <c r="MUP973" s="44"/>
      <c r="MUQ973" s="44"/>
      <c r="MUR973" s="44"/>
      <c r="MUS973" s="44"/>
      <c r="MUT973" s="44"/>
      <c r="MUU973" s="44"/>
      <c r="MUV973" s="44"/>
      <c r="MUW973" s="44"/>
      <c r="MUX973" s="44"/>
      <c r="MUY973" s="44"/>
      <c r="MUZ973" s="44"/>
      <c r="MVA973" s="44"/>
      <c r="MVB973" s="44"/>
      <c r="MVC973" s="44"/>
      <c r="MVD973" s="44"/>
      <c r="MVE973" s="44"/>
      <c r="MVF973" s="44"/>
      <c r="MVG973" s="44"/>
      <c r="MVH973" s="44"/>
      <c r="MVI973" s="44"/>
      <c r="MVJ973" s="44"/>
      <c r="MVK973" s="44"/>
      <c r="MVL973" s="44"/>
      <c r="MVM973" s="44"/>
      <c r="MVN973" s="44"/>
      <c r="MVO973" s="44"/>
      <c r="MVP973" s="44"/>
      <c r="MVQ973" s="44"/>
      <c r="MVR973" s="44"/>
      <c r="MVS973" s="44"/>
      <c r="MVT973" s="44"/>
      <c r="MVU973" s="44"/>
      <c r="MVV973" s="44"/>
      <c r="MVW973" s="44"/>
      <c r="MVX973" s="44"/>
      <c r="MVY973" s="44"/>
      <c r="MVZ973" s="44"/>
      <c r="MWA973" s="44"/>
      <c r="MWB973" s="44"/>
      <c r="MWC973" s="44"/>
      <c r="MWD973" s="44"/>
      <c r="MWE973" s="44"/>
      <c r="MWF973" s="44"/>
      <c r="MWG973" s="44"/>
      <c r="MWH973" s="44"/>
      <c r="MWI973" s="44"/>
      <c r="MWJ973" s="44"/>
      <c r="MWK973" s="44"/>
      <c r="MWL973" s="44"/>
      <c r="MWM973" s="44"/>
      <c r="MWN973" s="44"/>
      <c r="MWO973" s="44"/>
      <c r="MWP973" s="44"/>
      <c r="MWQ973" s="44"/>
      <c r="MWR973" s="44"/>
      <c r="MWS973" s="44"/>
      <c r="MWT973" s="44"/>
      <c r="MWU973" s="44"/>
      <c r="MWV973" s="44"/>
      <c r="MWW973" s="44"/>
      <c r="MWX973" s="44"/>
      <c r="MWY973" s="44"/>
      <c r="MWZ973" s="44"/>
      <c r="MXA973" s="44"/>
      <c r="MXB973" s="44"/>
      <c r="MXC973" s="44"/>
      <c r="MXD973" s="44"/>
      <c r="MXE973" s="44"/>
      <c r="MXF973" s="44"/>
      <c r="MXG973" s="44"/>
      <c r="MXH973" s="44"/>
      <c r="MXI973" s="44"/>
      <c r="MXJ973" s="44"/>
      <c r="MXK973" s="44"/>
      <c r="MXL973" s="44"/>
      <c r="MXM973" s="44"/>
      <c r="MXN973" s="44"/>
      <c r="MXO973" s="44"/>
      <c r="MXP973" s="44"/>
      <c r="MXQ973" s="44"/>
      <c r="MXR973" s="44"/>
      <c r="MXS973" s="44"/>
      <c r="MXT973" s="44"/>
      <c r="MXU973" s="44"/>
      <c r="MXV973" s="44"/>
      <c r="MXW973" s="44"/>
      <c r="MXX973" s="44"/>
      <c r="MXY973" s="44"/>
      <c r="MXZ973" s="44"/>
      <c r="MYA973" s="44"/>
      <c r="MYB973" s="44"/>
      <c r="MYC973" s="44"/>
      <c r="MYD973" s="44"/>
      <c r="MYE973" s="44"/>
      <c r="MYF973" s="44"/>
      <c r="MYG973" s="44"/>
      <c r="MYH973" s="44"/>
      <c r="MYI973" s="44"/>
      <c r="MYJ973" s="44"/>
      <c r="MYK973" s="44"/>
      <c r="MYL973" s="44"/>
      <c r="MYM973" s="44"/>
      <c r="MYN973" s="44"/>
      <c r="MYO973" s="44"/>
      <c r="MYP973" s="44"/>
      <c r="MYQ973" s="44"/>
      <c r="MYR973" s="44"/>
      <c r="MYS973" s="44"/>
      <c r="MYT973" s="44"/>
      <c r="MYU973" s="44"/>
      <c r="MYV973" s="44"/>
      <c r="MYW973" s="44"/>
      <c r="MYX973" s="44"/>
      <c r="MYY973" s="44"/>
      <c r="MYZ973" s="44"/>
      <c r="MZA973" s="44"/>
      <c r="MZB973" s="44"/>
      <c r="MZC973" s="44"/>
      <c r="MZD973" s="44"/>
      <c r="MZE973" s="44"/>
      <c r="MZF973" s="44"/>
      <c r="MZG973" s="44"/>
      <c r="MZH973" s="44"/>
      <c r="MZI973" s="44"/>
      <c r="MZJ973" s="44"/>
      <c r="MZK973" s="44"/>
      <c r="MZL973" s="44"/>
      <c r="MZM973" s="44"/>
      <c r="MZN973" s="44"/>
      <c r="MZO973" s="44"/>
      <c r="MZP973" s="44"/>
      <c r="MZQ973" s="44"/>
      <c r="MZR973" s="44"/>
      <c r="MZS973" s="44"/>
      <c r="MZT973" s="44"/>
      <c r="MZU973" s="44"/>
      <c r="MZV973" s="44"/>
      <c r="MZW973" s="44"/>
      <c r="MZX973" s="44"/>
      <c r="MZY973" s="44"/>
      <c r="MZZ973" s="44"/>
      <c r="NAA973" s="44"/>
      <c r="NAB973" s="44"/>
      <c r="NAC973" s="44"/>
      <c r="NAD973" s="44"/>
      <c r="NAE973" s="44"/>
      <c r="NAF973" s="44"/>
      <c r="NAG973" s="44"/>
      <c r="NAH973" s="44"/>
      <c r="NAI973" s="44"/>
      <c r="NAJ973" s="44"/>
      <c r="NAK973" s="44"/>
      <c r="NAL973" s="44"/>
      <c r="NAM973" s="44"/>
      <c r="NAN973" s="44"/>
      <c r="NAO973" s="44"/>
      <c r="NAP973" s="44"/>
      <c r="NAQ973" s="44"/>
      <c r="NAR973" s="44"/>
      <c r="NAS973" s="44"/>
      <c r="NAT973" s="44"/>
      <c r="NAU973" s="44"/>
      <c r="NAV973" s="44"/>
      <c r="NAW973" s="44"/>
      <c r="NAX973" s="44"/>
      <c r="NAY973" s="44"/>
      <c r="NAZ973" s="44"/>
      <c r="NBA973" s="44"/>
      <c r="NBB973" s="44"/>
      <c r="NBC973" s="44"/>
      <c r="NBD973" s="44"/>
      <c r="NBE973" s="44"/>
      <c r="NBF973" s="44"/>
      <c r="NBG973" s="44"/>
      <c r="NBH973" s="44"/>
      <c r="NBI973" s="44"/>
      <c r="NBJ973" s="44"/>
      <c r="NBK973" s="44"/>
      <c r="NBL973" s="44"/>
      <c r="NBM973" s="44"/>
      <c r="NBN973" s="44"/>
      <c r="NBO973" s="44"/>
      <c r="NBP973" s="44"/>
      <c r="NBQ973" s="44"/>
      <c r="NBR973" s="44"/>
      <c r="NBS973" s="44"/>
      <c r="NBT973" s="44"/>
      <c r="NBU973" s="44"/>
      <c r="NBV973" s="44"/>
      <c r="NBW973" s="44"/>
      <c r="NBX973" s="44"/>
      <c r="NBY973" s="44"/>
      <c r="NBZ973" s="44"/>
      <c r="NCA973" s="44"/>
      <c r="NCB973" s="44"/>
      <c r="NCC973" s="44"/>
      <c r="NCD973" s="44"/>
      <c r="NCE973" s="44"/>
      <c r="NCF973" s="44"/>
      <c r="NCG973" s="44"/>
      <c r="NCH973" s="44"/>
      <c r="NCI973" s="44"/>
      <c r="NCJ973" s="44"/>
      <c r="NCK973" s="44"/>
      <c r="NCL973" s="44"/>
      <c r="NCM973" s="44"/>
      <c r="NCN973" s="44"/>
      <c r="NCO973" s="44"/>
      <c r="NCP973" s="44"/>
      <c r="NCQ973" s="44"/>
      <c r="NCR973" s="44"/>
      <c r="NCS973" s="44"/>
      <c r="NCT973" s="44"/>
      <c r="NCU973" s="44"/>
      <c r="NCV973" s="44"/>
      <c r="NCW973" s="44"/>
      <c r="NCX973" s="44"/>
      <c r="NCY973" s="44"/>
      <c r="NCZ973" s="44"/>
      <c r="NDA973" s="44"/>
      <c r="NDB973" s="44"/>
      <c r="NDC973" s="44"/>
      <c r="NDD973" s="44"/>
      <c r="NDE973" s="44"/>
      <c r="NDF973" s="44"/>
      <c r="NDG973" s="44"/>
      <c r="NDH973" s="44"/>
      <c r="NDI973" s="44"/>
      <c r="NDJ973" s="44"/>
      <c r="NDK973" s="44"/>
      <c r="NDL973" s="44"/>
      <c r="NDM973" s="44"/>
      <c r="NDN973" s="44"/>
      <c r="NDO973" s="44"/>
      <c r="NDP973" s="44"/>
      <c r="NDQ973" s="44"/>
      <c r="NDR973" s="44"/>
      <c r="NDS973" s="44"/>
      <c r="NDT973" s="44"/>
      <c r="NDU973" s="44"/>
      <c r="NDV973" s="44"/>
      <c r="NDW973" s="44"/>
      <c r="NDX973" s="44"/>
      <c r="NDY973" s="44"/>
      <c r="NDZ973" s="44"/>
      <c r="NEA973" s="44"/>
      <c r="NEB973" s="44"/>
      <c r="NEC973" s="44"/>
      <c r="NED973" s="44"/>
      <c r="NEE973" s="44"/>
      <c r="NEF973" s="44"/>
      <c r="NEG973" s="44"/>
      <c r="NEH973" s="44"/>
      <c r="NEI973" s="44"/>
      <c r="NEJ973" s="44"/>
      <c r="NEK973" s="44"/>
      <c r="NEL973" s="44"/>
      <c r="NEM973" s="44"/>
      <c r="NEN973" s="44"/>
      <c r="NEO973" s="44"/>
      <c r="NEP973" s="44"/>
      <c r="NEQ973" s="44"/>
      <c r="NER973" s="44"/>
      <c r="NES973" s="44"/>
      <c r="NET973" s="44"/>
      <c r="NEU973" s="44"/>
      <c r="NEV973" s="44"/>
      <c r="NEW973" s="44"/>
      <c r="NEX973" s="44"/>
      <c r="NEY973" s="44"/>
      <c r="NEZ973" s="44"/>
      <c r="NFA973" s="44"/>
      <c r="NFB973" s="44"/>
      <c r="NFC973" s="44"/>
      <c r="NFD973" s="44"/>
      <c r="NFE973" s="44"/>
      <c r="NFF973" s="44"/>
      <c r="NFG973" s="44"/>
      <c r="NFH973" s="44"/>
      <c r="NFI973" s="44"/>
      <c r="NFJ973" s="44"/>
      <c r="NFK973" s="44"/>
      <c r="NFL973" s="44"/>
      <c r="NFM973" s="44"/>
      <c r="NFN973" s="44"/>
      <c r="NFO973" s="44"/>
      <c r="NFP973" s="44"/>
      <c r="NFQ973" s="44"/>
      <c r="NFR973" s="44"/>
      <c r="NFS973" s="44"/>
      <c r="NFT973" s="44"/>
      <c r="NFU973" s="44"/>
      <c r="NFV973" s="44"/>
      <c r="NFW973" s="44"/>
      <c r="NFX973" s="44"/>
      <c r="NFY973" s="44"/>
      <c r="NFZ973" s="44"/>
      <c r="NGA973" s="44"/>
      <c r="NGB973" s="44"/>
      <c r="NGC973" s="44"/>
      <c r="NGD973" s="44"/>
      <c r="NGE973" s="44"/>
      <c r="NGF973" s="44"/>
      <c r="NGG973" s="44"/>
      <c r="NGH973" s="44"/>
      <c r="NGI973" s="44"/>
      <c r="NGJ973" s="44"/>
      <c r="NGK973" s="44"/>
      <c r="NGL973" s="44"/>
      <c r="NGM973" s="44"/>
      <c r="NGN973" s="44"/>
      <c r="NGO973" s="44"/>
      <c r="NGP973" s="44"/>
      <c r="NGQ973" s="44"/>
      <c r="NGR973" s="44"/>
      <c r="NGS973" s="44"/>
      <c r="NGT973" s="44"/>
      <c r="NGU973" s="44"/>
      <c r="NGV973" s="44"/>
      <c r="NGW973" s="44"/>
      <c r="NGX973" s="44"/>
      <c r="NGY973" s="44"/>
      <c r="NGZ973" s="44"/>
      <c r="NHA973" s="44"/>
      <c r="NHB973" s="44"/>
      <c r="NHC973" s="44"/>
      <c r="NHD973" s="44"/>
      <c r="NHE973" s="44"/>
      <c r="NHF973" s="44"/>
      <c r="NHG973" s="44"/>
      <c r="NHH973" s="44"/>
      <c r="NHI973" s="44"/>
      <c r="NHJ973" s="44"/>
      <c r="NHK973" s="44"/>
      <c r="NHL973" s="44"/>
      <c r="NHM973" s="44"/>
      <c r="NHN973" s="44"/>
      <c r="NHO973" s="44"/>
      <c r="NHP973" s="44"/>
      <c r="NHQ973" s="44"/>
      <c r="NHR973" s="44"/>
      <c r="NHS973" s="44"/>
      <c r="NHT973" s="44"/>
      <c r="NHU973" s="44"/>
      <c r="NHV973" s="44"/>
      <c r="NHW973" s="44"/>
      <c r="NHX973" s="44"/>
      <c r="NHY973" s="44"/>
      <c r="NHZ973" s="44"/>
      <c r="NIA973" s="44"/>
      <c r="NIB973" s="44"/>
      <c r="NIC973" s="44"/>
      <c r="NID973" s="44"/>
      <c r="NIE973" s="44"/>
      <c r="NIF973" s="44"/>
      <c r="NIG973" s="44"/>
      <c r="NIH973" s="44"/>
      <c r="NII973" s="44"/>
      <c r="NIJ973" s="44"/>
      <c r="NIK973" s="44"/>
      <c r="NIL973" s="44"/>
      <c r="NIM973" s="44"/>
      <c r="NIN973" s="44"/>
      <c r="NIO973" s="44"/>
      <c r="NIP973" s="44"/>
      <c r="NIQ973" s="44"/>
      <c r="NIR973" s="44"/>
      <c r="NIS973" s="44"/>
      <c r="NIT973" s="44"/>
      <c r="NIU973" s="44"/>
      <c r="NIV973" s="44"/>
      <c r="NIW973" s="44"/>
      <c r="NIX973" s="44"/>
      <c r="NIY973" s="44"/>
      <c r="NIZ973" s="44"/>
      <c r="NJA973" s="44"/>
      <c r="NJB973" s="44"/>
      <c r="NJC973" s="44"/>
      <c r="NJD973" s="44"/>
      <c r="NJE973" s="44"/>
      <c r="NJF973" s="44"/>
      <c r="NJG973" s="44"/>
      <c r="NJH973" s="44"/>
      <c r="NJI973" s="44"/>
      <c r="NJJ973" s="44"/>
      <c r="NJK973" s="44"/>
      <c r="NJL973" s="44"/>
      <c r="NJM973" s="44"/>
      <c r="NJN973" s="44"/>
      <c r="NJO973" s="44"/>
      <c r="NJP973" s="44"/>
      <c r="NJQ973" s="44"/>
      <c r="NJR973" s="44"/>
      <c r="NJS973" s="44"/>
      <c r="NJT973" s="44"/>
      <c r="NJU973" s="44"/>
      <c r="NJV973" s="44"/>
      <c r="NJW973" s="44"/>
      <c r="NJX973" s="44"/>
      <c r="NJY973" s="44"/>
      <c r="NJZ973" s="44"/>
      <c r="NKA973" s="44"/>
      <c r="NKB973" s="44"/>
      <c r="NKC973" s="44"/>
      <c r="NKD973" s="44"/>
      <c r="NKE973" s="44"/>
      <c r="NKF973" s="44"/>
      <c r="NKG973" s="44"/>
      <c r="NKH973" s="44"/>
      <c r="NKI973" s="44"/>
      <c r="NKJ973" s="44"/>
      <c r="NKK973" s="44"/>
      <c r="NKL973" s="44"/>
      <c r="NKM973" s="44"/>
      <c r="NKN973" s="44"/>
      <c r="NKO973" s="44"/>
      <c r="NKP973" s="44"/>
      <c r="NKQ973" s="44"/>
      <c r="NKR973" s="44"/>
      <c r="NKS973" s="44"/>
      <c r="NKT973" s="44"/>
      <c r="NKU973" s="44"/>
      <c r="NKV973" s="44"/>
      <c r="NKW973" s="44"/>
      <c r="NKX973" s="44"/>
      <c r="NKY973" s="44"/>
      <c r="NKZ973" s="44"/>
      <c r="NLA973" s="44"/>
      <c r="NLB973" s="44"/>
      <c r="NLC973" s="44"/>
      <c r="NLD973" s="44"/>
      <c r="NLE973" s="44"/>
      <c r="NLF973" s="44"/>
      <c r="NLG973" s="44"/>
      <c r="NLH973" s="44"/>
      <c r="NLI973" s="44"/>
      <c r="NLJ973" s="44"/>
      <c r="NLK973" s="44"/>
      <c r="NLL973" s="44"/>
      <c r="NLM973" s="44"/>
      <c r="NLN973" s="44"/>
      <c r="NLO973" s="44"/>
      <c r="NLP973" s="44"/>
      <c r="NLQ973" s="44"/>
      <c r="NLR973" s="44"/>
      <c r="NLS973" s="44"/>
      <c r="NLT973" s="44"/>
      <c r="NLU973" s="44"/>
      <c r="NLV973" s="44"/>
      <c r="NLW973" s="44"/>
      <c r="NLX973" s="44"/>
      <c r="NLY973" s="44"/>
      <c r="NLZ973" s="44"/>
      <c r="NMA973" s="44"/>
      <c r="NMB973" s="44"/>
      <c r="NMC973" s="44"/>
      <c r="NMD973" s="44"/>
      <c r="NME973" s="44"/>
      <c r="NMF973" s="44"/>
      <c r="NMG973" s="44"/>
      <c r="NMH973" s="44"/>
      <c r="NMI973" s="44"/>
      <c r="NMJ973" s="44"/>
      <c r="NMK973" s="44"/>
      <c r="NML973" s="44"/>
      <c r="NMM973" s="44"/>
      <c r="NMN973" s="44"/>
      <c r="NMO973" s="44"/>
      <c r="NMP973" s="44"/>
      <c r="NMQ973" s="44"/>
      <c r="NMR973" s="44"/>
      <c r="NMS973" s="44"/>
      <c r="NMT973" s="44"/>
      <c r="NMU973" s="44"/>
      <c r="NMV973" s="44"/>
      <c r="NMW973" s="44"/>
      <c r="NMX973" s="44"/>
      <c r="NMY973" s="44"/>
      <c r="NMZ973" s="44"/>
      <c r="NNA973" s="44"/>
      <c r="NNB973" s="44"/>
      <c r="NNC973" s="44"/>
      <c r="NND973" s="44"/>
      <c r="NNE973" s="44"/>
      <c r="NNF973" s="44"/>
      <c r="NNG973" s="44"/>
      <c r="NNH973" s="44"/>
      <c r="NNI973" s="44"/>
      <c r="NNJ973" s="44"/>
      <c r="NNK973" s="44"/>
      <c r="NNL973" s="44"/>
      <c r="NNM973" s="44"/>
      <c r="NNN973" s="44"/>
      <c r="NNO973" s="44"/>
      <c r="NNP973" s="44"/>
      <c r="NNQ973" s="44"/>
      <c r="NNR973" s="44"/>
      <c r="NNS973" s="44"/>
      <c r="NNT973" s="44"/>
      <c r="NNU973" s="44"/>
      <c r="NNV973" s="44"/>
      <c r="NNW973" s="44"/>
      <c r="NNX973" s="44"/>
      <c r="NNY973" s="44"/>
      <c r="NNZ973" s="44"/>
      <c r="NOA973" s="44"/>
      <c r="NOB973" s="44"/>
      <c r="NOC973" s="44"/>
      <c r="NOD973" s="44"/>
      <c r="NOE973" s="44"/>
      <c r="NOF973" s="44"/>
      <c r="NOG973" s="44"/>
      <c r="NOH973" s="44"/>
      <c r="NOI973" s="44"/>
      <c r="NOJ973" s="44"/>
      <c r="NOK973" s="44"/>
      <c r="NOL973" s="44"/>
      <c r="NOM973" s="44"/>
      <c r="NON973" s="44"/>
      <c r="NOO973" s="44"/>
      <c r="NOP973" s="44"/>
      <c r="NOQ973" s="44"/>
      <c r="NOR973" s="44"/>
      <c r="NOS973" s="44"/>
      <c r="NOT973" s="44"/>
      <c r="NOU973" s="44"/>
      <c r="NOV973" s="44"/>
      <c r="NOW973" s="44"/>
      <c r="NOX973" s="44"/>
      <c r="NOY973" s="44"/>
      <c r="NOZ973" s="44"/>
      <c r="NPA973" s="44"/>
      <c r="NPB973" s="44"/>
      <c r="NPC973" s="44"/>
      <c r="NPD973" s="44"/>
      <c r="NPE973" s="44"/>
      <c r="NPF973" s="44"/>
      <c r="NPG973" s="44"/>
      <c r="NPH973" s="44"/>
      <c r="NPI973" s="44"/>
      <c r="NPJ973" s="44"/>
      <c r="NPK973" s="44"/>
      <c r="NPL973" s="44"/>
      <c r="NPM973" s="44"/>
      <c r="NPN973" s="44"/>
      <c r="NPO973" s="44"/>
      <c r="NPP973" s="44"/>
      <c r="NPQ973" s="44"/>
      <c r="NPR973" s="44"/>
      <c r="NPS973" s="44"/>
      <c r="NPT973" s="44"/>
      <c r="NPU973" s="44"/>
      <c r="NPV973" s="44"/>
      <c r="NPW973" s="44"/>
      <c r="NPX973" s="44"/>
      <c r="NPY973" s="44"/>
      <c r="NPZ973" s="44"/>
      <c r="NQA973" s="44"/>
      <c r="NQB973" s="44"/>
      <c r="NQC973" s="44"/>
      <c r="NQD973" s="44"/>
      <c r="NQE973" s="44"/>
      <c r="NQF973" s="44"/>
      <c r="NQG973" s="44"/>
      <c r="NQH973" s="44"/>
      <c r="NQI973" s="44"/>
      <c r="NQJ973" s="44"/>
      <c r="NQK973" s="44"/>
      <c r="NQL973" s="44"/>
      <c r="NQM973" s="44"/>
      <c r="NQN973" s="44"/>
      <c r="NQO973" s="44"/>
      <c r="NQP973" s="44"/>
      <c r="NQQ973" s="44"/>
      <c r="NQR973" s="44"/>
      <c r="NQS973" s="44"/>
      <c r="NQT973" s="44"/>
      <c r="NQU973" s="44"/>
      <c r="NQV973" s="44"/>
      <c r="NQW973" s="44"/>
      <c r="NQX973" s="44"/>
      <c r="NQY973" s="44"/>
      <c r="NQZ973" s="44"/>
      <c r="NRA973" s="44"/>
      <c r="NRB973" s="44"/>
      <c r="NRC973" s="44"/>
      <c r="NRD973" s="44"/>
      <c r="NRE973" s="44"/>
      <c r="NRF973" s="44"/>
      <c r="NRG973" s="44"/>
      <c r="NRH973" s="44"/>
      <c r="NRI973" s="44"/>
      <c r="NRJ973" s="44"/>
      <c r="NRK973" s="44"/>
      <c r="NRL973" s="44"/>
      <c r="NRM973" s="44"/>
      <c r="NRN973" s="44"/>
      <c r="NRO973" s="44"/>
      <c r="NRP973" s="44"/>
      <c r="NRQ973" s="44"/>
      <c r="NRR973" s="44"/>
      <c r="NRS973" s="44"/>
      <c r="NRT973" s="44"/>
      <c r="NRU973" s="44"/>
      <c r="NRV973" s="44"/>
      <c r="NRW973" s="44"/>
      <c r="NRX973" s="44"/>
      <c r="NRY973" s="44"/>
      <c r="NRZ973" s="44"/>
      <c r="NSA973" s="44"/>
      <c r="NSB973" s="44"/>
      <c r="NSC973" s="44"/>
      <c r="NSD973" s="44"/>
      <c r="NSE973" s="44"/>
      <c r="NSF973" s="44"/>
      <c r="NSG973" s="44"/>
      <c r="NSH973" s="44"/>
      <c r="NSI973" s="44"/>
      <c r="NSJ973" s="44"/>
      <c r="NSK973" s="44"/>
      <c r="NSL973" s="44"/>
      <c r="NSM973" s="44"/>
      <c r="NSN973" s="44"/>
      <c r="NSO973" s="44"/>
      <c r="NSP973" s="44"/>
      <c r="NSQ973" s="44"/>
      <c r="NSR973" s="44"/>
      <c r="NSS973" s="44"/>
      <c r="NST973" s="44"/>
      <c r="NSU973" s="44"/>
      <c r="NSV973" s="44"/>
      <c r="NSW973" s="44"/>
      <c r="NSX973" s="44"/>
      <c r="NSY973" s="44"/>
      <c r="NSZ973" s="44"/>
      <c r="NTA973" s="44"/>
      <c r="NTB973" s="44"/>
      <c r="NTC973" s="44"/>
      <c r="NTD973" s="44"/>
      <c r="NTE973" s="44"/>
      <c r="NTF973" s="44"/>
      <c r="NTG973" s="44"/>
      <c r="NTH973" s="44"/>
      <c r="NTI973" s="44"/>
      <c r="NTJ973" s="44"/>
      <c r="NTK973" s="44"/>
      <c r="NTL973" s="44"/>
      <c r="NTM973" s="44"/>
      <c r="NTN973" s="44"/>
      <c r="NTO973" s="44"/>
      <c r="NTP973" s="44"/>
      <c r="NTQ973" s="44"/>
      <c r="NTR973" s="44"/>
      <c r="NTS973" s="44"/>
      <c r="NTT973" s="44"/>
      <c r="NTU973" s="44"/>
      <c r="NTV973" s="44"/>
      <c r="NTW973" s="44"/>
      <c r="NTX973" s="44"/>
      <c r="NTY973" s="44"/>
      <c r="NTZ973" s="44"/>
      <c r="NUA973" s="44"/>
      <c r="NUB973" s="44"/>
      <c r="NUC973" s="44"/>
      <c r="NUD973" s="44"/>
      <c r="NUE973" s="44"/>
      <c r="NUF973" s="44"/>
      <c r="NUG973" s="44"/>
      <c r="NUH973" s="44"/>
      <c r="NUI973" s="44"/>
      <c r="NUJ973" s="44"/>
      <c r="NUK973" s="44"/>
      <c r="NUL973" s="44"/>
      <c r="NUM973" s="44"/>
      <c r="NUN973" s="44"/>
      <c r="NUO973" s="44"/>
      <c r="NUP973" s="44"/>
      <c r="NUQ973" s="44"/>
      <c r="NUR973" s="44"/>
      <c r="NUS973" s="44"/>
      <c r="NUT973" s="44"/>
      <c r="NUU973" s="44"/>
      <c r="NUV973" s="44"/>
      <c r="NUW973" s="44"/>
      <c r="NUX973" s="44"/>
      <c r="NUY973" s="44"/>
      <c r="NUZ973" s="44"/>
      <c r="NVA973" s="44"/>
      <c r="NVB973" s="44"/>
      <c r="NVC973" s="44"/>
      <c r="NVD973" s="44"/>
      <c r="NVE973" s="44"/>
      <c r="NVF973" s="44"/>
      <c r="NVG973" s="44"/>
      <c r="NVH973" s="44"/>
      <c r="NVI973" s="44"/>
      <c r="NVJ973" s="44"/>
      <c r="NVK973" s="44"/>
      <c r="NVL973" s="44"/>
      <c r="NVM973" s="44"/>
      <c r="NVN973" s="44"/>
      <c r="NVO973" s="44"/>
      <c r="NVP973" s="44"/>
      <c r="NVQ973" s="44"/>
      <c r="NVR973" s="44"/>
      <c r="NVS973" s="44"/>
      <c r="NVT973" s="44"/>
      <c r="NVU973" s="44"/>
      <c r="NVV973" s="44"/>
      <c r="NVW973" s="44"/>
      <c r="NVX973" s="44"/>
      <c r="NVY973" s="44"/>
      <c r="NVZ973" s="44"/>
      <c r="NWA973" s="44"/>
      <c r="NWB973" s="44"/>
      <c r="NWC973" s="44"/>
      <c r="NWD973" s="44"/>
      <c r="NWE973" s="44"/>
      <c r="NWF973" s="44"/>
      <c r="NWG973" s="44"/>
      <c r="NWH973" s="44"/>
      <c r="NWI973" s="44"/>
      <c r="NWJ973" s="44"/>
      <c r="NWK973" s="44"/>
      <c r="NWL973" s="44"/>
      <c r="NWM973" s="44"/>
      <c r="NWN973" s="44"/>
      <c r="NWO973" s="44"/>
      <c r="NWP973" s="44"/>
      <c r="NWQ973" s="44"/>
      <c r="NWR973" s="44"/>
      <c r="NWS973" s="44"/>
      <c r="NWT973" s="44"/>
      <c r="NWU973" s="44"/>
      <c r="NWV973" s="44"/>
      <c r="NWW973" s="44"/>
      <c r="NWX973" s="44"/>
      <c r="NWY973" s="44"/>
      <c r="NWZ973" s="44"/>
      <c r="NXA973" s="44"/>
      <c r="NXB973" s="44"/>
      <c r="NXC973" s="44"/>
      <c r="NXD973" s="44"/>
      <c r="NXE973" s="44"/>
      <c r="NXF973" s="44"/>
      <c r="NXG973" s="44"/>
      <c r="NXH973" s="44"/>
      <c r="NXI973" s="44"/>
      <c r="NXJ973" s="44"/>
      <c r="NXK973" s="44"/>
      <c r="NXL973" s="44"/>
      <c r="NXM973" s="44"/>
      <c r="NXN973" s="44"/>
      <c r="NXO973" s="44"/>
      <c r="NXP973" s="44"/>
      <c r="NXQ973" s="44"/>
      <c r="NXR973" s="44"/>
      <c r="NXS973" s="44"/>
      <c r="NXT973" s="44"/>
      <c r="NXU973" s="44"/>
      <c r="NXV973" s="44"/>
      <c r="NXW973" s="44"/>
      <c r="NXX973" s="44"/>
      <c r="NXY973" s="44"/>
      <c r="NXZ973" s="44"/>
      <c r="NYA973" s="44"/>
      <c r="NYB973" s="44"/>
      <c r="NYC973" s="44"/>
      <c r="NYD973" s="44"/>
      <c r="NYE973" s="44"/>
      <c r="NYF973" s="44"/>
      <c r="NYG973" s="44"/>
      <c r="NYH973" s="44"/>
      <c r="NYI973" s="44"/>
      <c r="NYJ973" s="44"/>
      <c r="NYK973" s="44"/>
      <c r="NYL973" s="44"/>
      <c r="NYM973" s="44"/>
      <c r="NYN973" s="44"/>
      <c r="NYO973" s="44"/>
      <c r="NYP973" s="44"/>
      <c r="NYQ973" s="44"/>
      <c r="NYR973" s="44"/>
      <c r="NYS973" s="44"/>
      <c r="NYT973" s="44"/>
      <c r="NYU973" s="44"/>
      <c r="NYV973" s="44"/>
      <c r="NYW973" s="44"/>
      <c r="NYX973" s="44"/>
      <c r="NYY973" s="44"/>
      <c r="NYZ973" s="44"/>
      <c r="NZA973" s="44"/>
      <c r="NZB973" s="44"/>
      <c r="NZC973" s="44"/>
      <c r="NZD973" s="44"/>
      <c r="NZE973" s="44"/>
      <c r="NZF973" s="44"/>
      <c r="NZG973" s="44"/>
      <c r="NZH973" s="44"/>
      <c r="NZI973" s="44"/>
      <c r="NZJ973" s="44"/>
      <c r="NZK973" s="44"/>
      <c r="NZL973" s="44"/>
      <c r="NZM973" s="44"/>
      <c r="NZN973" s="44"/>
      <c r="NZO973" s="44"/>
      <c r="NZP973" s="44"/>
      <c r="NZQ973" s="44"/>
      <c r="NZR973" s="44"/>
      <c r="NZS973" s="44"/>
      <c r="NZT973" s="44"/>
      <c r="NZU973" s="44"/>
      <c r="NZV973" s="44"/>
      <c r="NZW973" s="44"/>
      <c r="NZX973" s="44"/>
      <c r="NZY973" s="44"/>
      <c r="NZZ973" s="44"/>
      <c r="OAA973" s="44"/>
      <c r="OAB973" s="44"/>
      <c r="OAC973" s="44"/>
      <c r="OAD973" s="44"/>
      <c r="OAE973" s="44"/>
      <c r="OAF973" s="44"/>
      <c r="OAG973" s="44"/>
      <c r="OAH973" s="44"/>
      <c r="OAI973" s="44"/>
      <c r="OAJ973" s="44"/>
      <c r="OAK973" s="44"/>
      <c r="OAL973" s="44"/>
      <c r="OAM973" s="44"/>
      <c r="OAN973" s="44"/>
      <c r="OAO973" s="44"/>
      <c r="OAP973" s="44"/>
      <c r="OAQ973" s="44"/>
      <c r="OAR973" s="44"/>
      <c r="OAS973" s="44"/>
      <c r="OAT973" s="44"/>
      <c r="OAU973" s="44"/>
      <c r="OAV973" s="44"/>
      <c r="OAW973" s="44"/>
      <c r="OAX973" s="44"/>
      <c r="OAY973" s="44"/>
      <c r="OAZ973" s="44"/>
      <c r="OBA973" s="44"/>
      <c r="OBB973" s="44"/>
      <c r="OBC973" s="44"/>
      <c r="OBD973" s="44"/>
      <c r="OBE973" s="44"/>
      <c r="OBF973" s="44"/>
      <c r="OBG973" s="44"/>
      <c r="OBH973" s="44"/>
      <c r="OBI973" s="44"/>
      <c r="OBJ973" s="44"/>
      <c r="OBK973" s="44"/>
      <c r="OBL973" s="44"/>
      <c r="OBM973" s="44"/>
      <c r="OBN973" s="44"/>
      <c r="OBO973" s="44"/>
      <c r="OBP973" s="44"/>
      <c r="OBQ973" s="44"/>
      <c r="OBR973" s="44"/>
      <c r="OBS973" s="44"/>
      <c r="OBT973" s="44"/>
      <c r="OBU973" s="44"/>
      <c r="OBV973" s="44"/>
      <c r="OBW973" s="44"/>
      <c r="OBX973" s="44"/>
      <c r="OBY973" s="44"/>
      <c r="OBZ973" s="44"/>
      <c r="OCA973" s="44"/>
      <c r="OCB973" s="44"/>
      <c r="OCC973" s="44"/>
      <c r="OCD973" s="44"/>
      <c r="OCE973" s="44"/>
      <c r="OCF973" s="44"/>
      <c r="OCG973" s="44"/>
      <c r="OCH973" s="44"/>
      <c r="OCI973" s="44"/>
      <c r="OCJ973" s="44"/>
      <c r="OCK973" s="44"/>
      <c r="OCL973" s="44"/>
      <c r="OCM973" s="44"/>
      <c r="OCN973" s="44"/>
      <c r="OCO973" s="44"/>
      <c r="OCP973" s="44"/>
      <c r="OCQ973" s="44"/>
      <c r="OCR973" s="44"/>
      <c r="OCS973" s="44"/>
      <c r="OCT973" s="44"/>
      <c r="OCU973" s="44"/>
      <c r="OCV973" s="44"/>
      <c r="OCW973" s="44"/>
      <c r="OCX973" s="44"/>
      <c r="OCY973" s="44"/>
      <c r="OCZ973" s="44"/>
      <c r="ODA973" s="44"/>
      <c r="ODB973" s="44"/>
      <c r="ODC973" s="44"/>
      <c r="ODD973" s="44"/>
      <c r="ODE973" s="44"/>
      <c r="ODF973" s="44"/>
      <c r="ODG973" s="44"/>
      <c r="ODH973" s="44"/>
      <c r="ODI973" s="44"/>
      <c r="ODJ973" s="44"/>
      <c r="ODK973" s="44"/>
      <c r="ODL973" s="44"/>
      <c r="ODM973" s="44"/>
      <c r="ODN973" s="44"/>
      <c r="ODO973" s="44"/>
      <c r="ODP973" s="44"/>
      <c r="ODQ973" s="44"/>
      <c r="ODR973" s="44"/>
      <c r="ODS973" s="44"/>
      <c r="ODT973" s="44"/>
      <c r="ODU973" s="44"/>
      <c r="ODV973" s="44"/>
      <c r="ODW973" s="44"/>
      <c r="ODX973" s="44"/>
      <c r="ODY973" s="44"/>
      <c r="ODZ973" s="44"/>
      <c r="OEA973" s="44"/>
      <c r="OEB973" s="44"/>
      <c r="OEC973" s="44"/>
      <c r="OED973" s="44"/>
      <c r="OEE973" s="44"/>
      <c r="OEF973" s="44"/>
      <c r="OEG973" s="44"/>
      <c r="OEH973" s="44"/>
      <c r="OEI973" s="44"/>
      <c r="OEJ973" s="44"/>
      <c r="OEK973" s="44"/>
      <c r="OEL973" s="44"/>
      <c r="OEM973" s="44"/>
      <c r="OEN973" s="44"/>
      <c r="OEO973" s="44"/>
      <c r="OEP973" s="44"/>
      <c r="OEQ973" s="44"/>
      <c r="OER973" s="44"/>
      <c r="OES973" s="44"/>
      <c r="OET973" s="44"/>
      <c r="OEU973" s="44"/>
      <c r="OEV973" s="44"/>
      <c r="OEW973" s="44"/>
      <c r="OEX973" s="44"/>
      <c r="OEY973" s="44"/>
      <c r="OEZ973" s="44"/>
      <c r="OFA973" s="44"/>
      <c r="OFB973" s="44"/>
      <c r="OFC973" s="44"/>
      <c r="OFD973" s="44"/>
      <c r="OFE973" s="44"/>
      <c r="OFF973" s="44"/>
      <c r="OFG973" s="44"/>
      <c r="OFH973" s="44"/>
      <c r="OFI973" s="44"/>
      <c r="OFJ973" s="44"/>
      <c r="OFK973" s="44"/>
      <c r="OFL973" s="44"/>
      <c r="OFM973" s="44"/>
      <c r="OFN973" s="44"/>
      <c r="OFO973" s="44"/>
      <c r="OFP973" s="44"/>
      <c r="OFQ973" s="44"/>
      <c r="OFR973" s="44"/>
      <c r="OFS973" s="44"/>
      <c r="OFT973" s="44"/>
      <c r="OFU973" s="44"/>
      <c r="OFV973" s="44"/>
      <c r="OFW973" s="44"/>
      <c r="OFX973" s="44"/>
      <c r="OFY973" s="44"/>
      <c r="OFZ973" s="44"/>
      <c r="OGA973" s="44"/>
      <c r="OGB973" s="44"/>
      <c r="OGC973" s="44"/>
      <c r="OGD973" s="44"/>
      <c r="OGE973" s="44"/>
      <c r="OGF973" s="44"/>
      <c r="OGG973" s="44"/>
      <c r="OGH973" s="44"/>
      <c r="OGI973" s="44"/>
      <c r="OGJ973" s="44"/>
      <c r="OGK973" s="44"/>
      <c r="OGL973" s="44"/>
      <c r="OGM973" s="44"/>
      <c r="OGN973" s="44"/>
      <c r="OGO973" s="44"/>
      <c r="OGP973" s="44"/>
      <c r="OGQ973" s="44"/>
      <c r="OGR973" s="44"/>
      <c r="OGS973" s="44"/>
      <c r="OGT973" s="44"/>
      <c r="OGU973" s="44"/>
      <c r="OGV973" s="44"/>
      <c r="OGW973" s="44"/>
      <c r="OGX973" s="44"/>
      <c r="OGY973" s="44"/>
      <c r="OGZ973" s="44"/>
      <c r="OHA973" s="44"/>
      <c r="OHB973" s="44"/>
      <c r="OHC973" s="44"/>
      <c r="OHD973" s="44"/>
      <c r="OHE973" s="44"/>
      <c r="OHF973" s="44"/>
      <c r="OHG973" s="44"/>
      <c r="OHH973" s="44"/>
      <c r="OHI973" s="44"/>
      <c r="OHJ973" s="44"/>
      <c r="OHK973" s="44"/>
      <c r="OHL973" s="44"/>
      <c r="OHM973" s="44"/>
      <c r="OHN973" s="44"/>
      <c r="OHO973" s="44"/>
      <c r="OHP973" s="44"/>
      <c r="OHQ973" s="44"/>
      <c r="OHR973" s="44"/>
      <c r="OHS973" s="44"/>
      <c r="OHT973" s="44"/>
      <c r="OHU973" s="44"/>
      <c r="OHV973" s="44"/>
      <c r="OHW973" s="44"/>
      <c r="OHX973" s="44"/>
      <c r="OHY973" s="44"/>
      <c r="OHZ973" s="44"/>
      <c r="OIA973" s="44"/>
      <c r="OIB973" s="44"/>
      <c r="OIC973" s="44"/>
      <c r="OID973" s="44"/>
      <c r="OIE973" s="44"/>
      <c r="OIF973" s="44"/>
      <c r="OIG973" s="44"/>
      <c r="OIH973" s="44"/>
      <c r="OII973" s="44"/>
      <c r="OIJ973" s="44"/>
      <c r="OIK973" s="44"/>
      <c r="OIL973" s="44"/>
      <c r="OIM973" s="44"/>
      <c r="OIN973" s="44"/>
      <c r="OIO973" s="44"/>
      <c r="OIP973" s="44"/>
      <c r="OIQ973" s="44"/>
      <c r="OIR973" s="44"/>
      <c r="OIS973" s="44"/>
      <c r="OIT973" s="44"/>
      <c r="OIU973" s="44"/>
      <c r="OIV973" s="44"/>
      <c r="OIW973" s="44"/>
      <c r="OIX973" s="44"/>
      <c r="OIY973" s="44"/>
      <c r="OIZ973" s="44"/>
      <c r="OJA973" s="44"/>
      <c r="OJB973" s="44"/>
      <c r="OJC973" s="44"/>
      <c r="OJD973" s="44"/>
      <c r="OJE973" s="44"/>
      <c r="OJF973" s="44"/>
      <c r="OJG973" s="44"/>
      <c r="OJH973" s="44"/>
      <c r="OJI973" s="44"/>
      <c r="OJJ973" s="44"/>
      <c r="OJK973" s="44"/>
      <c r="OJL973" s="44"/>
      <c r="OJM973" s="44"/>
      <c r="OJN973" s="44"/>
      <c r="OJO973" s="44"/>
      <c r="OJP973" s="44"/>
      <c r="OJQ973" s="44"/>
      <c r="OJR973" s="44"/>
      <c r="OJS973" s="44"/>
      <c r="OJT973" s="44"/>
      <c r="OJU973" s="44"/>
      <c r="OJV973" s="44"/>
      <c r="OJW973" s="44"/>
      <c r="OJX973" s="44"/>
      <c r="OJY973" s="44"/>
      <c r="OJZ973" s="44"/>
      <c r="OKA973" s="44"/>
      <c r="OKB973" s="44"/>
      <c r="OKC973" s="44"/>
      <c r="OKD973" s="44"/>
      <c r="OKE973" s="44"/>
      <c r="OKF973" s="44"/>
      <c r="OKG973" s="44"/>
      <c r="OKH973" s="44"/>
      <c r="OKI973" s="44"/>
      <c r="OKJ973" s="44"/>
      <c r="OKK973" s="44"/>
      <c r="OKL973" s="44"/>
      <c r="OKM973" s="44"/>
      <c r="OKN973" s="44"/>
      <c r="OKO973" s="44"/>
      <c r="OKP973" s="44"/>
      <c r="OKQ973" s="44"/>
      <c r="OKR973" s="44"/>
      <c r="OKS973" s="44"/>
      <c r="OKT973" s="44"/>
      <c r="OKU973" s="44"/>
      <c r="OKV973" s="44"/>
      <c r="OKW973" s="44"/>
      <c r="OKX973" s="44"/>
      <c r="OKY973" s="44"/>
      <c r="OKZ973" s="44"/>
      <c r="OLA973" s="44"/>
      <c r="OLB973" s="44"/>
      <c r="OLC973" s="44"/>
      <c r="OLD973" s="44"/>
      <c r="OLE973" s="44"/>
      <c r="OLF973" s="44"/>
      <c r="OLG973" s="44"/>
      <c r="OLH973" s="44"/>
      <c r="OLI973" s="44"/>
      <c r="OLJ973" s="44"/>
      <c r="OLK973" s="44"/>
      <c r="OLL973" s="44"/>
      <c r="OLM973" s="44"/>
      <c r="OLN973" s="44"/>
      <c r="OLO973" s="44"/>
      <c r="OLP973" s="44"/>
      <c r="OLQ973" s="44"/>
      <c r="OLR973" s="44"/>
      <c r="OLS973" s="44"/>
      <c r="OLT973" s="44"/>
      <c r="OLU973" s="44"/>
      <c r="OLV973" s="44"/>
      <c r="OLW973" s="44"/>
      <c r="OLX973" s="44"/>
      <c r="OLY973" s="44"/>
      <c r="OLZ973" s="44"/>
      <c r="OMA973" s="44"/>
      <c r="OMB973" s="44"/>
      <c r="OMC973" s="44"/>
      <c r="OMD973" s="44"/>
      <c r="OME973" s="44"/>
      <c r="OMF973" s="44"/>
      <c r="OMG973" s="44"/>
      <c r="OMH973" s="44"/>
      <c r="OMI973" s="44"/>
      <c r="OMJ973" s="44"/>
      <c r="OMK973" s="44"/>
      <c r="OML973" s="44"/>
      <c r="OMM973" s="44"/>
      <c r="OMN973" s="44"/>
      <c r="OMO973" s="44"/>
      <c r="OMP973" s="44"/>
      <c r="OMQ973" s="44"/>
      <c r="OMR973" s="44"/>
      <c r="OMS973" s="44"/>
      <c r="OMT973" s="44"/>
      <c r="OMU973" s="44"/>
      <c r="OMV973" s="44"/>
      <c r="OMW973" s="44"/>
      <c r="OMX973" s="44"/>
      <c r="OMY973" s="44"/>
      <c r="OMZ973" s="44"/>
      <c r="ONA973" s="44"/>
      <c r="ONB973" s="44"/>
      <c r="ONC973" s="44"/>
      <c r="OND973" s="44"/>
      <c r="ONE973" s="44"/>
      <c r="ONF973" s="44"/>
      <c r="ONG973" s="44"/>
      <c r="ONH973" s="44"/>
      <c r="ONI973" s="44"/>
      <c r="ONJ973" s="44"/>
      <c r="ONK973" s="44"/>
      <c r="ONL973" s="44"/>
      <c r="ONM973" s="44"/>
      <c r="ONN973" s="44"/>
      <c r="ONO973" s="44"/>
      <c r="ONP973" s="44"/>
      <c r="ONQ973" s="44"/>
      <c r="ONR973" s="44"/>
      <c r="ONS973" s="44"/>
      <c r="ONT973" s="44"/>
      <c r="ONU973" s="44"/>
      <c r="ONV973" s="44"/>
      <c r="ONW973" s="44"/>
      <c r="ONX973" s="44"/>
      <c r="ONY973" s="44"/>
      <c r="ONZ973" s="44"/>
      <c r="OOA973" s="44"/>
      <c r="OOB973" s="44"/>
      <c r="OOC973" s="44"/>
      <c r="OOD973" s="44"/>
      <c r="OOE973" s="44"/>
      <c r="OOF973" s="44"/>
      <c r="OOG973" s="44"/>
      <c r="OOH973" s="44"/>
      <c r="OOI973" s="44"/>
      <c r="OOJ973" s="44"/>
      <c r="OOK973" s="44"/>
      <c r="OOL973" s="44"/>
      <c r="OOM973" s="44"/>
      <c r="OON973" s="44"/>
      <c r="OOO973" s="44"/>
      <c r="OOP973" s="44"/>
      <c r="OOQ973" s="44"/>
      <c r="OOR973" s="44"/>
      <c r="OOS973" s="44"/>
      <c r="OOT973" s="44"/>
      <c r="OOU973" s="44"/>
      <c r="OOV973" s="44"/>
      <c r="OOW973" s="44"/>
      <c r="OOX973" s="44"/>
      <c r="OOY973" s="44"/>
      <c r="OOZ973" s="44"/>
      <c r="OPA973" s="44"/>
      <c r="OPB973" s="44"/>
      <c r="OPC973" s="44"/>
      <c r="OPD973" s="44"/>
      <c r="OPE973" s="44"/>
      <c r="OPF973" s="44"/>
      <c r="OPG973" s="44"/>
      <c r="OPH973" s="44"/>
      <c r="OPI973" s="44"/>
      <c r="OPJ973" s="44"/>
      <c r="OPK973" s="44"/>
      <c r="OPL973" s="44"/>
      <c r="OPM973" s="44"/>
      <c r="OPN973" s="44"/>
      <c r="OPO973" s="44"/>
      <c r="OPP973" s="44"/>
      <c r="OPQ973" s="44"/>
      <c r="OPR973" s="44"/>
      <c r="OPS973" s="44"/>
      <c r="OPT973" s="44"/>
      <c r="OPU973" s="44"/>
      <c r="OPV973" s="44"/>
      <c r="OPW973" s="44"/>
      <c r="OPX973" s="44"/>
      <c r="OPY973" s="44"/>
      <c r="OPZ973" s="44"/>
      <c r="OQA973" s="44"/>
      <c r="OQB973" s="44"/>
      <c r="OQC973" s="44"/>
      <c r="OQD973" s="44"/>
      <c r="OQE973" s="44"/>
      <c r="OQF973" s="44"/>
      <c r="OQG973" s="44"/>
      <c r="OQH973" s="44"/>
      <c r="OQI973" s="44"/>
      <c r="OQJ973" s="44"/>
      <c r="OQK973" s="44"/>
      <c r="OQL973" s="44"/>
      <c r="OQM973" s="44"/>
      <c r="OQN973" s="44"/>
      <c r="OQO973" s="44"/>
      <c r="OQP973" s="44"/>
      <c r="OQQ973" s="44"/>
      <c r="OQR973" s="44"/>
      <c r="OQS973" s="44"/>
      <c r="OQT973" s="44"/>
      <c r="OQU973" s="44"/>
      <c r="OQV973" s="44"/>
      <c r="OQW973" s="44"/>
      <c r="OQX973" s="44"/>
      <c r="OQY973" s="44"/>
      <c r="OQZ973" s="44"/>
      <c r="ORA973" s="44"/>
      <c r="ORB973" s="44"/>
      <c r="ORC973" s="44"/>
      <c r="ORD973" s="44"/>
      <c r="ORE973" s="44"/>
      <c r="ORF973" s="44"/>
      <c r="ORG973" s="44"/>
      <c r="ORH973" s="44"/>
      <c r="ORI973" s="44"/>
      <c r="ORJ973" s="44"/>
      <c r="ORK973" s="44"/>
      <c r="ORL973" s="44"/>
      <c r="ORM973" s="44"/>
      <c r="ORN973" s="44"/>
      <c r="ORO973" s="44"/>
      <c r="ORP973" s="44"/>
      <c r="ORQ973" s="44"/>
      <c r="ORR973" s="44"/>
      <c r="ORS973" s="44"/>
      <c r="ORT973" s="44"/>
      <c r="ORU973" s="44"/>
      <c r="ORV973" s="44"/>
      <c r="ORW973" s="44"/>
      <c r="ORX973" s="44"/>
      <c r="ORY973" s="44"/>
      <c r="ORZ973" s="44"/>
      <c r="OSA973" s="44"/>
      <c r="OSB973" s="44"/>
      <c r="OSC973" s="44"/>
      <c r="OSD973" s="44"/>
      <c r="OSE973" s="44"/>
      <c r="OSF973" s="44"/>
      <c r="OSG973" s="44"/>
      <c r="OSH973" s="44"/>
      <c r="OSI973" s="44"/>
      <c r="OSJ973" s="44"/>
      <c r="OSK973" s="44"/>
      <c r="OSL973" s="44"/>
      <c r="OSM973" s="44"/>
      <c r="OSN973" s="44"/>
      <c r="OSO973" s="44"/>
      <c r="OSP973" s="44"/>
      <c r="OSQ973" s="44"/>
      <c r="OSR973" s="44"/>
      <c r="OSS973" s="44"/>
      <c r="OST973" s="44"/>
      <c r="OSU973" s="44"/>
      <c r="OSV973" s="44"/>
      <c r="OSW973" s="44"/>
      <c r="OSX973" s="44"/>
      <c r="OSY973" s="44"/>
      <c r="OSZ973" s="44"/>
      <c r="OTA973" s="44"/>
      <c r="OTB973" s="44"/>
      <c r="OTC973" s="44"/>
      <c r="OTD973" s="44"/>
      <c r="OTE973" s="44"/>
      <c r="OTF973" s="44"/>
      <c r="OTG973" s="44"/>
      <c r="OTH973" s="44"/>
      <c r="OTI973" s="44"/>
      <c r="OTJ973" s="44"/>
      <c r="OTK973" s="44"/>
      <c r="OTL973" s="44"/>
      <c r="OTM973" s="44"/>
      <c r="OTN973" s="44"/>
      <c r="OTO973" s="44"/>
      <c r="OTP973" s="44"/>
      <c r="OTQ973" s="44"/>
      <c r="OTR973" s="44"/>
      <c r="OTS973" s="44"/>
      <c r="OTT973" s="44"/>
      <c r="OTU973" s="44"/>
      <c r="OTV973" s="44"/>
      <c r="OTW973" s="44"/>
      <c r="OTX973" s="44"/>
      <c r="OTY973" s="44"/>
      <c r="OTZ973" s="44"/>
      <c r="OUA973" s="44"/>
      <c r="OUB973" s="44"/>
      <c r="OUC973" s="44"/>
      <c r="OUD973" s="44"/>
      <c r="OUE973" s="44"/>
      <c r="OUF973" s="44"/>
      <c r="OUG973" s="44"/>
      <c r="OUH973" s="44"/>
      <c r="OUI973" s="44"/>
      <c r="OUJ973" s="44"/>
      <c r="OUK973" s="44"/>
      <c r="OUL973" s="44"/>
      <c r="OUM973" s="44"/>
      <c r="OUN973" s="44"/>
      <c r="OUO973" s="44"/>
      <c r="OUP973" s="44"/>
      <c r="OUQ973" s="44"/>
      <c r="OUR973" s="44"/>
      <c r="OUS973" s="44"/>
      <c r="OUT973" s="44"/>
      <c r="OUU973" s="44"/>
      <c r="OUV973" s="44"/>
      <c r="OUW973" s="44"/>
      <c r="OUX973" s="44"/>
      <c r="OUY973" s="44"/>
      <c r="OUZ973" s="44"/>
      <c r="OVA973" s="44"/>
      <c r="OVB973" s="44"/>
      <c r="OVC973" s="44"/>
      <c r="OVD973" s="44"/>
      <c r="OVE973" s="44"/>
      <c r="OVF973" s="44"/>
      <c r="OVG973" s="44"/>
      <c r="OVH973" s="44"/>
      <c r="OVI973" s="44"/>
      <c r="OVJ973" s="44"/>
      <c r="OVK973" s="44"/>
      <c r="OVL973" s="44"/>
      <c r="OVM973" s="44"/>
      <c r="OVN973" s="44"/>
      <c r="OVO973" s="44"/>
      <c r="OVP973" s="44"/>
      <c r="OVQ973" s="44"/>
      <c r="OVR973" s="44"/>
      <c r="OVS973" s="44"/>
      <c r="OVT973" s="44"/>
      <c r="OVU973" s="44"/>
      <c r="OVV973" s="44"/>
      <c r="OVW973" s="44"/>
      <c r="OVX973" s="44"/>
      <c r="OVY973" s="44"/>
      <c r="OVZ973" s="44"/>
      <c r="OWA973" s="44"/>
      <c r="OWB973" s="44"/>
      <c r="OWC973" s="44"/>
      <c r="OWD973" s="44"/>
      <c r="OWE973" s="44"/>
      <c r="OWF973" s="44"/>
      <c r="OWG973" s="44"/>
      <c r="OWH973" s="44"/>
      <c r="OWI973" s="44"/>
      <c r="OWJ973" s="44"/>
      <c r="OWK973" s="44"/>
      <c r="OWL973" s="44"/>
      <c r="OWM973" s="44"/>
      <c r="OWN973" s="44"/>
      <c r="OWO973" s="44"/>
      <c r="OWP973" s="44"/>
      <c r="OWQ973" s="44"/>
      <c r="OWR973" s="44"/>
      <c r="OWS973" s="44"/>
      <c r="OWT973" s="44"/>
      <c r="OWU973" s="44"/>
      <c r="OWV973" s="44"/>
      <c r="OWW973" s="44"/>
      <c r="OWX973" s="44"/>
      <c r="OWY973" s="44"/>
      <c r="OWZ973" s="44"/>
      <c r="OXA973" s="44"/>
      <c r="OXB973" s="44"/>
      <c r="OXC973" s="44"/>
      <c r="OXD973" s="44"/>
      <c r="OXE973" s="44"/>
      <c r="OXF973" s="44"/>
      <c r="OXG973" s="44"/>
      <c r="OXH973" s="44"/>
      <c r="OXI973" s="44"/>
      <c r="OXJ973" s="44"/>
      <c r="OXK973" s="44"/>
      <c r="OXL973" s="44"/>
      <c r="OXM973" s="44"/>
      <c r="OXN973" s="44"/>
      <c r="OXO973" s="44"/>
      <c r="OXP973" s="44"/>
      <c r="OXQ973" s="44"/>
      <c r="OXR973" s="44"/>
      <c r="OXS973" s="44"/>
      <c r="OXT973" s="44"/>
      <c r="OXU973" s="44"/>
      <c r="OXV973" s="44"/>
      <c r="OXW973" s="44"/>
      <c r="OXX973" s="44"/>
      <c r="OXY973" s="44"/>
      <c r="OXZ973" s="44"/>
      <c r="OYA973" s="44"/>
      <c r="OYB973" s="44"/>
      <c r="OYC973" s="44"/>
      <c r="OYD973" s="44"/>
      <c r="OYE973" s="44"/>
      <c r="OYF973" s="44"/>
      <c r="OYG973" s="44"/>
      <c r="OYH973" s="44"/>
      <c r="OYI973" s="44"/>
      <c r="OYJ973" s="44"/>
      <c r="OYK973" s="44"/>
      <c r="OYL973" s="44"/>
      <c r="OYM973" s="44"/>
      <c r="OYN973" s="44"/>
      <c r="OYO973" s="44"/>
      <c r="OYP973" s="44"/>
      <c r="OYQ973" s="44"/>
      <c r="OYR973" s="44"/>
      <c r="OYS973" s="44"/>
      <c r="OYT973" s="44"/>
      <c r="OYU973" s="44"/>
      <c r="OYV973" s="44"/>
      <c r="OYW973" s="44"/>
      <c r="OYX973" s="44"/>
      <c r="OYY973" s="44"/>
      <c r="OYZ973" s="44"/>
      <c r="OZA973" s="44"/>
      <c r="OZB973" s="44"/>
      <c r="OZC973" s="44"/>
      <c r="OZD973" s="44"/>
      <c r="OZE973" s="44"/>
      <c r="OZF973" s="44"/>
      <c r="OZG973" s="44"/>
      <c r="OZH973" s="44"/>
      <c r="OZI973" s="44"/>
      <c r="OZJ973" s="44"/>
      <c r="OZK973" s="44"/>
      <c r="OZL973" s="44"/>
      <c r="OZM973" s="44"/>
      <c r="OZN973" s="44"/>
      <c r="OZO973" s="44"/>
      <c r="OZP973" s="44"/>
      <c r="OZQ973" s="44"/>
      <c r="OZR973" s="44"/>
      <c r="OZS973" s="44"/>
      <c r="OZT973" s="44"/>
      <c r="OZU973" s="44"/>
      <c r="OZV973" s="44"/>
      <c r="OZW973" s="44"/>
      <c r="OZX973" s="44"/>
      <c r="OZY973" s="44"/>
      <c r="OZZ973" s="44"/>
      <c r="PAA973" s="44"/>
      <c r="PAB973" s="44"/>
      <c r="PAC973" s="44"/>
      <c r="PAD973" s="44"/>
      <c r="PAE973" s="44"/>
      <c r="PAF973" s="44"/>
      <c r="PAG973" s="44"/>
      <c r="PAH973" s="44"/>
      <c r="PAI973" s="44"/>
      <c r="PAJ973" s="44"/>
      <c r="PAK973" s="44"/>
      <c r="PAL973" s="44"/>
      <c r="PAM973" s="44"/>
      <c r="PAN973" s="44"/>
      <c r="PAO973" s="44"/>
      <c r="PAP973" s="44"/>
      <c r="PAQ973" s="44"/>
      <c r="PAR973" s="44"/>
      <c r="PAS973" s="44"/>
      <c r="PAT973" s="44"/>
      <c r="PAU973" s="44"/>
      <c r="PAV973" s="44"/>
      <c r="PAW973" s="44"/>
      <c r="PAX973" s="44"/>
      <c r="PAY973" s="44"/>
      <c r="PAZ973" s="44"/>
      <c r="PBA973" s="44"/>
      <c r="PBB973" s="44"/>
      <c r="PBC973" s="44"/>
      <c r="PBD973" s="44"/>
      <c r="PBE973" s="44"/>
      <c r="PBF973" s="44"/>
      <c r="PBG973" s="44"/>
      <c r="PBH973" s="44"/>
      <c r="PBI973" s="44"/>
      <c r="PBJ973" s="44"/>
      <c r="PBK973" s="44"/>
      <c r="PBL973" s="44"/>
      <c r="PBM973" s="44"/>
      <c r="PBN973" s="44"/>
      <c r="PBO973" s="44"/>
      <c r="PBP973" s="44"/>
      <c r="PBQ973" s="44"/>
      <c r="PBR973" s="44"/>
      <c r="PBS973" s="44"/>
      <c r="PBT973" s="44"/>
      <c r="PBU973" s="44"/>
      <c r="PBV973" s="44"/>
      <c r="PBW973" s="44"/>
      <c r="PBX973" s="44"/>
      <c r="PBY973" s="44"/>
      <c r="PBZ973" s="44"/>
      <c r="PCA973" s="44"/>
      <c r="PCB973" s="44"/>
      <c r="PCC973" s="44"/>
      <c r="PCD973" s="44"/>
      <c r="PCE973" s="44"/>
      <c r="PCF973" s="44"/>
      <c r="PCG973" s="44"/>
      <c r="PCH973" s="44"/>
      <c r="PCI973" s="44"/>
      <c r="PCJ973" s="44"/>
      <c r="PCK973" s="44"/>
      <c r="PCL973" s="44"/>
      <c r="PCM973" s="44"/>
      <c r="PCN973" s="44"/>
      <c r="PCO973" s="44"/>
      <c r="PCP973" s="44"/>
      <c r="PCQ973" s="44"/>
      <c r="PCR973" s="44"/>
      <c r="PCS973" s="44"/>
      <c r="PCT973" s="44"/>
      <c r="PCU973" s="44"/>
      <c r="PCV973" s="44"/>
      <c r="PCW973" s="44"/>
      <c r="PCX973" s="44"/>
      <c r="PCY973" s="44"/>
      <c r="PCZ973" s="44"/>
      <c r="PDA973" s="44"/>
      <c r="PDB973" s="44"/>
      <c r="PDC973" s="44"/>
      <c r="PDD973" s="44"/>
      <c r="PDE973" s="44"/>
      <c r="PDF973" s="44"/>
      <c r="PDG973" s="44"/>
      <c r="PDH973" s="44"/>
      <c r="PDI973" s="44"/>
      <c r="PDJ973" s="44"/>
      <c r="PDK973" s="44"/>
      <c r="PDL973" s="44"/>
      <c r="PDM973" s="44"/>
      <c r="PDN973" s="44"/>
      <c r="PDO973" s="44"/>
      <c r="PDP973" s="44"/>
      <c r="PDQ973" s="44"/>
      <c r="PDR973" s="44"/>
      <c r="PDS973" s="44"/>
      <c r="PDT973" s="44"/>
      <c r="PDU973" s="44"/>
      <c r="PDV973" s="44"/>
      <c r="PDW973" s="44"/>
      <c r="PDX973" s="44"/>
      <c r="PDY973" s="44"/>
      <c r="PDZ973" s="44"/>
      <c r="PEA973" s="44"/>
      <c r="PEB973" s="44"/>
      <c r="PEC973" s="44"/>
      <c r="PED973" s="44"/>
      <c r="PEE973" s="44"/>
      <c r="PEF973" s="44"/>
      <c r="PEG973" s="44"/>
      <c r="PEH973" s="44"/>
      <c r="PEI973" s="44"/>
      <c r="PEJ973" s="44"/>
      <c r="PEK973" s="44"/>
      <c r="PEL973" s="44"/>
      <c r="PEM973" s="44"/>
      <c r="PEN973" s="44"/>
      <c r="PEO973" s="44"/>
      <c r="PEP973" s="44"/>
      <c r="PEQ973" s="44"/>
      <c r="PER973" s="44"/>
      <c r="PES973" s="44"/>
      <c r="PET973" s="44"/>
      <c r="PEU973" s="44"/>
      <c r="PEV973" s="44"/>
      <c r="PEW973" s="44"/>
      <c r="PEX973" s="44"/>
      <c r="PEY973" s="44"/>
      <c r="PEZ973" s="44"/>
      <c r="PFA973" s="44"/>
      <c r="PFB973" s="44"/>
      <c r="PFC973" s="44"/>
      <c r="PFD973" s="44"/>
      <c r="PFE973" s="44"/>
      <c r="PFF973" s="44"/>
      <c r="PFG973" s="44"/>
      <c r="PFH973" s="44"/>
      <c r="PFI973" s="44"/>
      <c r="PFJ973" s="44"/>
      <c r="PFK973" s="44"/>
      <c r="PFL973" s="44"/>
      <c r="PFM973" s="44"/>
      <c r="PFN973" s="44"/>
      <c r="PFO973" s="44"/>
      <c r="PFP973" s="44"/>
      <c r="PFQ973" s="44"/>
      <c r="PFR973" s="44"/>
      <c r="PFS973" s="44"/>
      <c r="PFT973" s="44"/>
      <c r="PFU973" s="44"/>
      <c r="PFV973" s="44"/>
      <c r="PFW973" s="44"/>
      <c r="PFX973" s="44"/>
      <c r="PFY973" s="44"/>
      <c r="PFZ973" s="44"/>
      <c r="PGA973" s="44"/>
      <c r="PGB973" s="44"/>
      <c r="PGC973" s="44"/>
      <c r="PGD973" s="44"/>
      <c r="PGE973" s="44"/>
      <c r="PGF973" s="44"/>
      <c r="PGG973" s="44"/>
      <c r="PGH973" s="44"/>
      <c r="PGI973" s="44"/>
      <c r="PGJ973" s="44"/>
      <c r="PGK973" s="44"/>
      <c r="PGL973" s="44"/>
      <c r="PGM973" s="44"/>
      <c r="PGN973" s="44"/>
      <c r="PGO973" s="44"/>
      <c r="PGP973" s="44"/>
      <c r="PGQ973" s="44"/>
      <c r="PGR973" s="44"/>
      <c r="PGS973" s="44"/>
      <c r="PGT973" s="44"/>
      <c r="PGU973" s="44"/>
      <c r="PGV973" s="44"/>
      <c r="PGW973" s="44"/>
      <c r="PGX973" s="44"/>
      <c r="PGY973" s="44"/>
      <c r="PGZ973" s="44"/>
      <c r="PHA973" s="44"/>
      <c r="PHB973" s="44"/>
      <c r="PHC973" s="44"/>
      <c r="PHD973" s="44"/>
      <c r="PHE973" s="44"/>
      <c r="PHF973" s="44"/>
      <c r="PHG973" s="44"/>
      <c r="PHH973" s="44"/>
      <c r="PHI973" s="44"/>
      <c r="PHJ973" s="44"/>
      <c r="PHK973" s="44"/>
      <c r="PHL973" s="44"/>
      <c r="PHM973" s="44"/>
      <c r="PHN973" s="44"/>
      <c r="PHO973" s="44"/>
      <c r="PHP973" s="44"/>
      <c r="PHQ973" s="44"/>
      <c r="PHR973" s="44"/>
      <c r="PHS973" s="44"/>
      <c r="PHT973" s="44"/>
      <c r="PHU973" s="44"/>
      <c r="PHV973" s="44"/>
      <c r="PHW973" s="44"/>
      <c r="PHX973" s="44"/>
      <c r="PHY973" s="44"/>
      <c r="PHZ973" s="44"/>
      <c r="PIA973" s="44"/>
      <c r="PIB973" s="44"/>
      <c r="PIC973" s="44"/>
      <c r="PID973" s="44"/>
      <c r="PIE973" s="44"/>
      <c r="PIF973" s="44"/>
      <c r="PIG973" s="44"/>
      <c r="PIH973" s="44"/>
      <c r="PII973" s="44"/>
      <c r="PIJ973" s="44"/>
      <c r="PIK973" s="44"/>
      <c r="PIL973" s="44"/>
      <c r="PIM973" s="44"/>
      <c r="PIN973" s="44"/>
      <c r="PIO973" s="44"/>
      <c r="PIP973" s="44"/>
      <c r="PIQ973" s="44"/>
      <c r="PIR973" s="44"/>
      <c r="PIS973" s="44"/>
      <c r="PIT973" s="44"/>
      <c r="PIU973" s="44"/>
      <c r="PIV973" s="44"/>
      <c r="PIW973" s="44"/>
      <c r="PIX973" s="44"/>
      <c r="PIY973" s="44"/>
      <c r="PIZ973" s="44"/>
      <c r="PJA973" s="44"/>
      <c r="PJB973" s="44"/>
      <c r="PJC973" s="44"/>
      <c r="PJD973" s="44"/>
      <c r="PJE973" s="44"/>
      <c r="PJF973" s="44"/>
      <c r="PJG973" s="44"/>
      <c r="PJH973" s="44"/>
      <c r="PJI973" s="44"/>
      <c r="PJJ973" s="44"/>
      <c r="PJK973" s="44"/>
      <c r="PJL973" s="44"/>
      <c r="PJM973" s="44"/>
      <c r="PJN973" s="44"/>
      <c r="PJO973" s="44"/>
      <c r="PJP973" s="44"/>
      <c r="PJQ973" s="44"/>
      <c r="PJR973" s="44"/>
      <c r="PJS973" s="44"/>
      <c r="PJT973" s="44"/>
      <c r="PJU973" s="44"/>
      <c r="PJV973" s="44"/>
      <c r="PJW973" s="44"/>
      <c r="PJX973" s="44"/>
      <c r="PJY973" s="44"/>
      <c r="PJZ973" s="44"/>
      <c r="PKA973" s="44"/>
      <c r="PKB973" s="44"/>
      <c r="PKC973" s="44"/>
      <c r="PKD973" s="44"/>
      <c r="PKE973" s="44"/>
      <c r="PKF973" s="44"/>
      <c r="PKG973" s="44"/>
      <c r="PKH973" s="44"/>
      <c r="PKI973" s="44"/>
      <c r="PKJ973" s="44"/>
      <c r="PKK973" s="44"/>
      <c r="PKL973" s="44"/>
      <c r="PKM973" s="44"/>
      <c r="PKN973" s="44"/>
      <c r="PKO973" s="44"/>
      <c r="PKP973" s="44"/>
      <c r="PKQ973" s="44"/>
      <c r="PKR973" s="44"/>
      <c r="PKS973" s="44"/>
      <c r="PKT973" s="44"/>
      <c r="PKU973" s="44"/>
      <c r="PKV973" s="44"/>
      <c r="PKW973" s="44"/>
      <c r="PKX973" s="44"/>
      <c r="PKY973" s="44"/>
      <c r="PKZ973" s="44"/>
      <c r="PLA973" s="44"/>
      <c r="PLB973" s="44"/>
      <c r="PLC973" s="44"/>
      <c r="PLD973" s="44"/>
      <c r="PLE973" s="44"/>
      <c r="PLF973" s="44"/>
      <c r="PLG973" s="44"/>
      <c r="PLH973" s="44"/>
      <c r="PLI973" s="44"/>
      <c r="PLJ973" s="44"/>
      <c r="PLK973" s="44"/>
      <c r="PLL973" s="44"/>
      <c r="PLM973" s="44"/>
      <c r="PLN973" s="44"/>
      <c r="PLO973" s="44"/>
      <c r="PLP973" s="44"/>
      <c r="PLQ973" s="44"/>
      <c r="PLR973" s="44"/>
      <c r="PLS973" s="44"/>
      <c r="PLT973" s="44"/>
      <c r="PLU973" s="44"/>
      <c r="PLV973" s="44"/>
      <c r="PLW973" s="44"/>
      <c r="PLX973" s="44"/>
      <c r="PLY973" s="44"/>
      <c r="PLZ973" s="44"/>
      <c r="PMA973" s="44"/>
      <c r="PMB973" s="44"/>
      <c r="PMC973" s="44"/>
      <c r="PMD973" s="44"/>
      <c r="PME973" s="44"/>
      <c r="PMF973" s="44"/>
      <c r="PMG973" s="44"/>
      <c r="PMH973" s="44"/>
      <c r="PMI973" s="44"/>
      <c r="PMJ973" s="44"/>
      <c r="PMK973" s="44"/>
      <c r="PML973" s="44"/>
      <c r="PMM973" s="44"/>
      <c r="PMN973" s="44"/>
      <c r="PMO973" s="44"/>
      <c r="PMP973" s="44"/>
      <c r="PMQ973" s="44"/>
      <c r="PMR973" s="44"/>
      <c r="PMS973" s="44"/>
      <c r="PMT973" s="44"/>
      <c r="PMU973" s="44"/>
      <c r="PMV973" s="44"/>
      <c r="PMW973" s="44"/>
      <c r="PMX973" s="44"/>
      <c r="PMY973" s="44"/>
      <c r="PMZ973" s="44"/>
      <c r="PNA973" s="44"/>
      <c r="PNB973" s="44"/>
      <c r="PNC973" s="44"/>
      <c r="PND973" s="44"/>
      <c r="PNE973" s="44"/>
      <c r="PNF973" s="44"/>
      <c r="PNG973" s="44"/>
      <c r="PNH973" s="44"/>
      <c r="PNI973" s="44"/>
      <c r="PNJ973" s="44"/>
      <c r="PNK973" s="44"/>
      <c r="PNL973" s="44"/>
      <c r="PNM973" s="44"/>
      <c r="PNN973" s="44"/>
      <c r="PNO973" s="44"/>
      <c r="PNP973" s="44"/>
      <c r="PNQ973" s="44"/>
      <c r="PNR973" s="44"/>
      <c r="PNS973" s="44"/>
      <c r="PNT973" s="44"/>
      <c r="PNU973" s="44"/>
      <c r="PNV973" s="44"/>
      <c r="PNW973" s="44"/>
      <c r="PNX973" s="44"/>
      <c r="PNY973" s="44"/>
      <c r="PNZ973" s="44"/>
      <c r="POA973" s="44"/>
      <c r="POB973" s="44"/>
      <c r="POC973" s="44"/>
      <c r="POD973" s="44"/>
      <c r="POE973" s="44"/>
      <c r="POF973" s="44"/>
      <c r="POG973" s="44"/>
      <c r="POH973" s="44"/>
      <c r="POI973" s="44"/>
      <c r="POJ973" s="44"/>
      <c r="POK973" s="44"/>
      <c r="POL973" s="44"/>
      <c r="POM973" s="44"/>
      <c r="PON973" s="44"/>
      <c r="POO973" s="44"/>
      <c r="POP973" s="44"/>
      <c r="POQ973" s="44"/>
      <c r="POR973" s="44"/>
      <c r="POS973" s="44"/>
      <c r="POT973" s="44"/>
      <c r="POU973" s="44"/>
      <c r="POV973" s="44"/>
      <c r="POW973" s="44"/>
      <c r="POX973" s="44"/>
      <c r="POY973" s="44"/>
      <c r="POZ973" s="44"/>
      <c r="PPA973" s="44"/>
      <c r="PPB973" s="44"/>
      <c r="PPC973" s="44"/>
      <c r="PPD973" s="44"/>
      <c r="PPE973" s="44"/>
      <c r="PPF973" s="44"/>
      <c r="PPG973" s="44"/>
      <c r="PPH973" s="44"/>
      <c r="PPI973" s="44"/>
      <c r="PPJ973" s="44"/>
      <c r="PPK973" s="44"/>
      <c r="PPL973" s="44"/>
      <c r="PPM973" s="44"/>
      <c r="PPN973" s="44"/>
      <c r="PPO973" s="44"/>
      <c r="PPP973" s="44"/>
      <c r="PPQ973" s="44"/>
      <c r="PPR973" s="44"/>
      <c r="PPS973" s="44"/>
      <c r="PPT973" s="44"/>
      <c r="PPU973" s="44"/>
      <c r="PPV973" s="44"/>
      <c r="PPW973" s="44"/>
      <c r="PPX973" s="44"/>
      <c r="PPY973" s="44"/>
      <c r="PPZ973" s="44"/>
      <c r="PQA973" s="44"/>
      <c r="PQB973" s="44"/>
      <c r="PQC973" s="44"/>
      <c r="PQD973" s="44"/>
      <c r="PQE973" s="44"/>
      <c r="PQF973" s="44"/>
      <c r="PQG973" s="44"/>
      <c r="PQH973" s="44"/>
      <c r="PQI973" s="44"/>
      <c r="PQJ973" s="44"/>
      <c r="PQK973" s="44"/>
      <c r="PQL973" s="44"/>
      <c r="PQM973" s="44"/>
      <c r="PQN973" s="44"/>
      <c r="PQO973" s="44"/>
      <c r="PQP973" s="44"/>
      <c r="PQQ973" s="44"/>
      <c r="PQR973" s="44"/>
      <c r="PQS973" s="44"/>
      <c r="PQT973" s="44"/>
      <c r="PQU973" s="44"/>
      <c r="PQV973" s="44"/>
      <c r="PQW973" s="44"/>
      <c r="PQX973" s="44"/>
      <c r="PQY973" s="44"/>
      <c r="PQZ973" s="44"/>
      <c r="PRA973" s="44"/>
      <c r="PRB973" s="44"/>
      <c r="PRC973" s="44"/>
      <c r="PRD973" s="44"/>
      <c r="PRE973" s="44"/>
      <c r="PRF973" s="44"/>
      <c r="PRG973" s="44"/>
      <c r="PRH973" s="44"/>
      <c r="PRI973" s="44"/>
      <c r="PRJ973" s="44"/>
      <c r="PRK973" s="44"/>
      <c r="PRL973" s="44"/>
      <c r="PRM973" s="44"/>
      <c r="PRN973" s="44"/>
      <c r="PRO973" s="44"/>
      <c r="PRP973" s="44"/>
      <c r="PRQ973" s="44"/>
      <c r="PRR973" s="44"/>
      <c r="PRS973" s="44"/>
      <c r="PRT973" s="44"/>
      <c r="PRU973" s="44"/>
      <c r="PRV973" s="44"/>
      <c r="PRW973" s="44"/>
      <c r="PRX973" s="44"/>
      <c r="PRY973" s="44"/>
      <c r="PRZ973" s="44"/>
      <c r="PSA973" s="44"/>
      <c r="PSB973" s="44"/>
      <c r="PSC973" s="44"/>
      <c r="PSD973" s="44"/>
      <c r="PSE973" s="44"/>
      <c r="PSF973" s="44"/>
      <c r="PSG973" s="44"/>
      <c r="PSH973" s="44"/>
      <c r="PSI973" s="44"/>
      <c r="PSJ973" s="44"/>
      <c r="PSK973" s="44"/>
      <c r="PSL973" s="44"/>
      <c r="PSM973" s="44"/>
      <c r="PSN973" s="44"/>
      <c r="PSO973" s="44"/>
      <c r="PSP973" s="44"/>
      <c r="PSQ973" s="44"/>
      <c r="PSR973" s="44"/>
      <c r="PSS973" s="44"/>
      <c r="PST973" s="44"/>
      <c r="PSU973" s="44"/>
      <c r="PSV973" s="44"/>
      <c r="PSW973" s="44"/>
      <c r="PSX973" s="44"/>
      <c r="PSY973" s="44"/>
      <c r="PSZ973" s="44"/>
      <c r="PTA973" s="44"/>
      <c r="PTB973" s="44"/>
      <c r="PTC973" s="44"/>
      <c r="PTD973" s="44"/>
      <c r="PTE973" s="44"/>
      <c r="PTF973" s="44"/>
      <c r="PTG973" s="44"/>
      <c r="PTH973" s="44"/>
      <c r="PTI973" s="44"/>
      <c r="PTJ973" s="44"/>
      <c r="PTK973" s="44"/>
      <c r="PTL973" s="44"/>
      <c r="PTM973" s="44"/>
      <c r="PTN973" s="44"/>
      <c r="PTO973" s="44"/>
      <c r="PTP973" s="44"/>
      <c r="PTQ973" s="44"/>
      <c r="PTR973" s="44"/>
      <c r="PTS973" s="44"/>
      <c r="PTT973" s="44"/>
      <c r="PTU973" s="44"/>
      <c r="PTV973" s="44"/>
      <c r="PTW973" s="44"/>
      <c r="PTX973" s="44"/>
      <c r="PTY973" s="44"/>
      <c r="PTZ973" s="44"/>
      <c r="PUA973" s="44"/>
      <c r="PUB973" s="44"/>
      <c r="PUC973" s="44"/>
      <c r="PUD973" s="44"/>
      <c r="PUE973" s="44"/>
      <c r="PUF973" s="44"/>
      <c r="PUG973" s="44"/>
      <c r="PUH973" s="44"/>
      <c r="PUI973" s="44"/>
      <c r="PUJ973" s="44"/>
      <c r="PUK973" s="44"/>
      <c r="PUL973" s="44"/>
      <c r="PUM973" s="44"/>
      <c r="PUN973" s="44"/>
      <c r="PUO973" s="44"/>
      <c r="PUP973" s="44"/>
      <c r="PUQ973" s="44"/>
      <c r="PUR973" s="44"/>
      <c r="PUS973" s="44"/>
      <c r="PUT973" s="44"/>
      <c r="PUU973" s="44"/>
      <c r="PUV973" s="44"/>
      <c r="PUW973" s="44"/>
      <c r="PUX973" s="44"/>
      <c r="PUY973" s="44"/>
      <c r="PUZ973" s="44"/>
      <c r="PVA973" s="44"/>
      <c r="PVB973" s="44"/>
      <c r="PVC973" s="44"/>
      <c r="PVD973" s="44"/>
      <c r="PVE973" s="44"/>
      <c r="PVF973" s="44"/>
      <c r="PVG973" s="44"/>
      <c r="PVH973" s="44"/>
      <c r="PVI973" s="44"/>
      <c r="PVJ973" s="44"/>
      <c r="PVK973" s="44"/>
      <c r="PVL973" s="44"/>
      <c r="PVM973" s="44"/>
      <c r="PVN973" s="44"/>
      <c r="PVO973" s="44"/>
      <c r="PVP973" s="44"/>
      <c r="PVQ973" s="44"/>
      <c r="PVR973" s="44"/>
      <c r="PVS973" s="44"/>
      <c r="PVT973" s="44"/>
      <c r="PVU973" s="44"/>
      <c r="PVV973" s="44"/>
      <c r="PVW973" s="44"/>
      <c r="PVX973" s="44"/>
      <c r="PVY973" s="44"/>
      <c r="PVZ973" s="44"/>
      <c r="PWA973" s="44"/>
      <c r="PWB973" s="44"/>
      <c r="PWC973" s="44"/>
      <c r="PWD973" s="44"/>
      <c r="PWE973" s="44"/>
      <c r="PWF973" s="44"/>
      <c r="PWG973" s="44"/>
      <c r="PWH973" s="44"/>
      <c r="PWI973" s="44"/>
      <c r="PWJ973" s="44"/>
      <c r="PWK973" s="44"/>
      <c r="PWL973" s="44"/>
      <c r="PWM973" s="44"/>
      <c r="PWN973" s="44"/>
      <c r="PWO973" s="44"/>
      <c r="PWP973" s="44"/>
      <c r="PWQ973" s="44"/>
      <c r="PWR973" s="44"/>
      <c r="PWS973" s="44"/>
      <c r="PWT973" s="44"/>
      <c r="PWU973" s="44"/>
      <c r="PWV973" s="44"/>
      <c r="PWW973" s="44"/>
      <c r="PWX973" s="44"/>
      <c r="PWY973" s="44"/>
      <c r="PWZ973" s="44"/>
      <c r="PXA973" s="44"/>
      <c r="PXB973" s="44"/>
      <c r="PXC973" s="44"/>
      <c r="PXD973" s="44"/>
      <c r="PXE973" s="44"/>
      <c r="PXF973" s="44"/>
      <c r="PXG973" s="44"/>
      <c r="PXH973" s="44"/>
      <c r="PXI973" s="44"/>
      <c r="PXJ973" s="44"/>
      <c r="PXK973" s="44"/>
      <c r="PXL973" s="44"/>
      <c r="PXM973" s="44"/>
      <c r="PXN973" s="44"/>
      <c r="PXO973" s="44"/>
      <c r="PXP973" s="44"/>
      <c r="PXQ973" s="44"/>
      <c r="PXR973" s="44"/>
      <c r="PXS973" s="44"/>
      <c r="PXT973" s="44"/>
      <c r="PXU973" s="44"/>
      <c r="PXV973" s="44"/>
      <c r="PXW973" s="44"/>
      <c r="PXX973" s="44"/>
      <c r="PXY973" s="44"/>
      <c r="PXZ973" s="44"/>
      <c r="PYA973" s="44"/>
      <c r="PYB973" s="44"/>
      <c r="PYC973" s="44"/>
      <c r="PYD973" s="44"/>
      <c r="PYE973" s="44"/>
      <c r="PYF973" s="44"/>
      <c r="PYG973" s="44"/>
      <c r="PYH973" s="44"/>
      <c r="PYI973" s="44"/>
      <c r="PYJ973" s="44"/>
      <c r="PYK973" s="44"/>
      <c r="PYL973" s="44"/>
      <c r="PYM973" s="44"/>
      <c r="PYN973" s="44"/>
      <c r="PYO973" s="44"/>
      <c r="PYP973" s="44"/>
      <c r="PYQ973" s="44"/>
      <c r="PYR973" s="44"/>
      <c r="PYS973" s="44"/>
      <c r="PYT973" s="44"/>
      <c r="PYU973" s="44"/>
      <c r="PYV973" s="44"/>
      <c r="PYW973" s="44"/>
      <c r="PYX973" s="44"/>
      <c r="PYY973" s="44"/>
      <c r="PYZ973" s="44"/>
      <c r="PZA973" s="44"/>
      <c r="PZB973" s="44"/>
      <c r="PZC973" s="44"/>
      <c r="PZD973" s="44"/>
      <c r="PZE973" s="44"/>
      <c r="PZF973" s="44"/>
      <c r="PZG973" s="44"/>
      <c r="PZH973" s="44"/>
      <c r="PZI973" s="44"/>
      <c r="PZJ973" s="44"/>
      <c r="PZK973" s="44"/>
      <c r="PZL973" s="44"/>
      <c r="PZM973" s="44"/>
      <c r="PZN973" s="44"/>
      <c r="PZO973" s="44"/>
      <c r="PZP973" s="44"/>
      <c r="PZQ973" s="44"/>
      <c r="PZR973" s="44"/>
      <c r="PZS973" s="44"/>
      <c r="PZT973" s="44"/>
      <c r="PZU973" s="44"/>
      <c r="PZV973" s="44"/>
      <c r="PZW973" s="44"/>
      <c r="PZX973" s="44"/>
      <c r="PZY973" s="44"/>
      <c r="PZZ973" s="44"/>
      <c r="QAA973" s="44"/>
      <c r="QAB973" s="44"/>
      <c r="QAC973" s="44"/>
      <c r="QAD973" s="44"/>
      <c r="QAE973" s="44"/>
      <c r="QAF973" s="44"/>
      <c r="QAG973" s="44"/>
      <c r="QAH973" s="44"/>
      <c r="QAI973" s="44"/>
      <c r="QAJ973" s="44"/>
      <c r="QAK973" s="44"/>
      <c r="QAL973" s="44"/>
      <c r="QAM973" s="44"/>
      <c r="QAN973" s="44"/>
      <c r="QAO973" s="44"/>
      <c r="QAP973" s="44"/>
      <c r="QAQ973" s="44"/>
      <c r="QAR973" s="44"/>
      <c r="QAS973" s="44"/>
      <c r="QAT973" s="44"/>
      <c r="QAU973" s="44"/>
      <c r="QAV973" s="44"/>
      <c r="QAW973" s="44"/>
      <c r="QAX973" s="44"/>
      <c r="QAY973" s="44"/>
      <c r="QAZ973" s="44"/>
      <c r="QBA973" s="44"/>
      <c r="QBB973" s="44"/>
      <c r="QBC973" s="44"/>
      <c r="QBD973" s="44"/>
      <c r="QBE973" s="44"/>
      <c r="QBF973" s="44"/>
      <c r="QBG973" s="44"/>
      <c r="QBH973" s="44"/>
      <c r="QBI973" s="44"/>
      <c r="QBJ973" s="44"/>
      <c r="QBK973" s="44"/>
      <c r="QBL973" s="44"/>
      <c r="QBM973" s="44"/>
      <c r="QBN973" s="44"/>
      <c r="QBO973" s="44"/>
      <c r="QBP973" s="44"/>
      <c r="QBQ973" s="44"/>
      <c r="QBR973" s="44"/>
      <c r="QBS973" s="44"/>
      <c r="QBT973" s="44"/>
      <c r="QBU973" s="44"/>
      <c r="QBV973" s="44"/>
      <c r="QBW973" s="44"/>
      <c r="QBX973" s="44"/>
      <c r="QBY973" s="44"/>
      <c r="QBZ973" s="44"/>
      <c r="QCA973" s="44"/>
      <c r="QCB973" s="44"/>
      <c r="QCC973" s="44"/>
      <c r="QCD973" s="44"/>
      <c r="QCE973" s="44"/>
      <c r="QCF973" s="44"/>
      <c r="QCG973" s="44"/>
      <c r="QCH973" s="44"/>
      <c r="QCI973" s="44"/>
      <c r="QCJ973" s="44"/>
      <c r="QCK973" s="44"/>
      <c r="QCL973" s="44"/>
      <c r="QCM973" s="44"/>
      <c r="QCN973" s="44"/>
      <c r="QCO973" s="44"/>
      <c r="QCP973" s="44"/>
      <c r="QCQ973" s="44"/>
      <c r="QCR973" s="44"/>
      <c r="QCS973" s="44"/>
      <c r="QCT973" s="44"/>
      <c r="QCU973" s="44"/>
      <c r="QCV973" s="44"/>
      <c r="QCW973" s="44"/>
      <c r="QCX973" s="44"/>
      <c r="QCY973" s="44"/>
      <c r="QCZ973" s="44"/>
      <c r="QDA973" s="44"/>
      <c r="QDB973" s="44"/>
      <c r="QDC973" s="44"/>
      <c r="QDD973" s="44"/>
      <c r="QDE973" s="44"/>
      <c r="QDF973" s="44"/>
      <c r="QDG973" s="44"/>
      <c r="QDH973" s="44"/>
      <c r="QDI973" s="44"/>
      <c r="QDJ973" s="44"/>
      <c r="QDK973" s="44"/>
      <c r="QDL973" s="44"/>
      <c r="QDM973" s="44"/>
      <c r="QDN973" s="44"/>
      <c r="QDO973" s="44"/>
      <c r="QDP973" s="44"/>
      <c r="QDQ973" s="44"/>
      <c r="QDR973" s="44"/>
      <c r="QDS973" s="44"/>
      <c r="QDT973" s="44"/>
      <c r="QDU973" s="44"/>
      <c r="QDV973" s="44"/>
      <c r="QDW973" s="44"/>
      <c r="QDX973" s="44"/>
      <c r="QDY973" s="44"/>
      <c r="QDZ973" s="44"/>
      <c r="QEA973" s="44"/>
      <c r="QEB973" s="44"/>
      <c r="QEC973" s="44"/>
      <c r="QED973" s="44"/>
      <c r="QEE973" s="44"/>
      <c r="QEF973" s="44"/>
      <c r="QEG973" s="44"/>
      <c r="QEH973" s="44"/>
      <c r="QEI973" s="44"/>
      <c r="QEJ973" s="44"/>
      <c r="QEK973" s="44"/>
      <c r="QEL973" s="44"/>
      <c r="QEM973" s="44"/>
      <c r="QEN973" s="44"/>
      <c r="QEO973" s="44"/>
      <c r="QEP973" s="44"/>
      <c r="QEQ973" s="44"/>
      <c r="QER973" s="44"/>
      <c r="QES973" s="44"/>
      <c r="QET973" s="44"/>
      <c r="QEU973" s="44"/>
      <c r="QEV973" s="44"/>
      <c r="QEW973" s="44"/>
      <c r="QEX973" s="44"/>
      <c r="QEY973" s="44"/>
      <c r="QEZ973" s="44"/>
      <c r="QFA973" s="44"/>
      <c r="QFB973" s="44"/>
      <c r="QFC973" s="44"/>
      <c r="QFD973" s="44"/>
      <c r="QFE973" s="44"/>
      <c r="QFF973" s="44"/>
      <c r="QFG973" s="44"/>
      <c r="QFH973" s="44"/>
      <c r="QFI973" s="44"/>
      <c r="QFJ973" s="44"/>
      <c r="QFK973" s="44"/>
      <c r="QFL973" s="44"/>
      <c r="QFM973" s="44"/>
      <c r="QFN973" s="44"/>
      <c r="QFO973" s="44"/>
      <c r="QFP973" s="44"/>
      <c r="QFQ973" s="44"/>
      <c r="QFR973" s="44"/>
      <c r="QFS973" s="44"/>
      <c r="QFT973" s="44"/>
      <c r="QFU973" s="44"/>
      <c r="QFV973" s="44"/>
      <c r="QFW973" s="44"/>
      <c r="QFX973" s="44"/>
      <c r="QFY973" s="44"/>
      <c r="QFZ973" s="44"/>
      <c r="QGA973" s="44"/>
      <c r="QGB973" s="44"/>
      <c r="QGC973" s="44"/>
      <c r="QGD973" s="44"/>
      <c r="QGE973" s="44"/>
      <c r="QGF973" s="44"/>
      <c r="QGG973" s="44"/>
      <c r="QGH973" s="44"/>
      <c r="QGI973" s="44"/>
      <c r="QGJ973" s="44"/>
      <c r="QGK973" s="44"/>
      <c r="QGL973" s="44"/>
      <c r="QGM973" s="44"/>
      <c r="QGN973" s="44"/>
      <c r="QGO973" s="44"/>
      <c r="QGP973" s="44"/>
      <c r="QGQ973" s="44"/>
      <c r="QGR973" s="44"/>
      <c r="QGS973" s="44"/>
      <c r="QGT973" s="44"/>
      <c r="QGU973" s="44"/>
      <c r="QGV973" s="44"/>
      <c r="QGW973" s="44"/>
      <c r="QGX973" s="44"/>
      <c r="QGY973" s="44"/>
      <c r="QGZ973" s="44"/>
      <c r="QHA973" s="44"/>
      <c r="QHB973" s="44"/>
      <c r="QHC973" s="44"/>
      <c r="QHD973" s="44"/>
      <c r="QHE973" s="44"/>
      <c r="QHF973" s="44"/>
      <c r="QHG973" s="44"/>
      <c r="QHH973" s="44"/>
      <c r="QHI973" s="44"/>
      <c r="QHJ973" s="44"/>
      <c r="QHK973" s="44"/>
      <c r="QHL973" s="44"/>
      <c r="QHM973" s="44"/>
      <c r="QHN973" s="44"/>
      <c r="QHO973" s="44"/>
      <c r="QHP973" s="44"/>
      <c r="QHQ973" s="44"/>
      <c r="QHR973" s="44"/>
      <c r="QHS973" s="44"/>
      <c r="QHT973" s="44"/>
      <c r="QHU973" s="44"/>
      <c r="QHV973" s="44"/>
      <c r="QHW973" s="44"/>
      <c r="QHX973" s="44"/>
      <c r="QHY973" s="44"/>
      <c r="QHZ973" s="44"/>
      <c r="QIA973" s="44"/>
      <c r="QIB973" s="44"/>
      <c r="QIC973" s="44"/>
      <c r="QID973" s="44"/>
      <c r="QIE973" s="44"/>
      <c r="QIF973" s="44"/>
      <c r="QIG973" s="44"/>
      <c r="QIH973" s="44"/>
      <c r="QII973" s="44"/>
      <c r="QIJ973" s="44"/>
      <c r="QIK973" s="44"/>
      <c r="QIL973" s="44"/>
      <c r="QIM973" s="44"/>
      <c r="QIN973" s="44"/>
      <c r="QIO973" s="44"/>
      <c r="QIP973" s="44"/>
      <c r="QIQ973" s="44"/>
      <c r="QIR973" s="44"/>
      <c r="QIS973" s="44"/>
      <c r="QIT973" s="44"/>
      <c r="QIU973" s="44"/>
      <c r="QIV973" s="44"/>
      <c r="QIW973" s="44"/>
      <c r="QIX973" s="44"/>
      <c r="QIY973" s="44"/>
      <c r="QIZ973" s="44"/>
      <c r="QJA973" s="44"/>
      <c r="QJB973" s="44"/>
      <c r="QJC973" s="44"/>
      <c r="QJD973" s="44"/>
      <c r="QJE973" s="44"/>
      <c r="QJF973" s="44"/>
      <c r="QJG973" s="44"/>
      <c r="QJH973" s="44"/>
      <c r="QJI973" s="44"/>
      <c r="QJJ973" s="44"/>
      <c r="QJK973" s="44"/>
      <c r="QJL973" s="44"/>
      <c r="QJM973" s="44"/>
      <c r="QJN973" s="44"/>
      <c r="QJO973" s="44"/>
      <c r="QJP973" s="44"/>
      <c r="QJQ973" s="44"/>
      <c r="QJR973" s="44"/>
      <c r="QJS973" s="44"/>
      <c r="QJT973" s="44"/>
      <c r="QJU973" s="44"/>
      <c r="QJV973" s="44"/>
      <c r="QJW973" s="44"/>
      <c r="QJX973" s="44"/>
      <c r="QJY973" s="44"/>
      <c r="QJZ973" s="44"/>
      <c r="QKA973" s="44"/>
      <c r="QKB973" s="44"/>
      <c r="QKC973" s="44"/>
      <c r="QKD973" s="44"/>
      <c r="QKE973" s="44"/>
      <c r="QKF973" s="44"/>
      <c r="QKG973" s="44"/>
      <c r="QKH973" s="44"/>
      <c r="QKI973" s="44"/>
      <c r="QKJ973" s="44"/>
      <c r="QKK973" s="44"/>
      <c r="QKL973" s="44"/>
      <c r="QKM973" s="44"/>
      <c r="QKN973" s="44"/>
      <c r="QKO973" s="44"/>
      <c r="QKP973" s="44"/>
      <c r="QKQ973" s="44"/>
      <c r="QKR973" s="44"/>
      <c r="QKS973" s="44"/>
      <c r="QKT973" s="44"/>
      <c r="QKU973" s="44"/>
      <c r="QKV973" s="44"/>
      <c r="QKW973" s="44"/>
      <c r="QKX973" s="44"/>
      <c r="QKY973" s="44"/>
      <c r="QKZ973" s="44"/>
      <c r="QLA973" s="44"/>
      <c r="QLB973" s="44"/>
      <c r="QLC973" s="44"/>
      <c r="QLD973" s="44"/>
      <c r="QLE973" s="44"/>
      <c r="QLF973" s="44"/>
      <c r="QLG973" s="44"/>
      <c r="QLH973" s="44"/>
      <c r="QLI973" s="44"/>
      <c r="QLJ973" s="44"/>
      <c r="QLK973" s="44"/>
      <c r="QLL973" s="44"/>
      <c r="QLM973" s="44"/>
      <c r="QLN973" s="44"/>
      <c r="QLO973" s="44"/>
      <c r="QLP973" s="44"/>
      <c r="QLQ973" s="44"/>
      <c r="QLR973" s="44"/>
      <c r="QLS973" s="44"/>
      <c r="QLT973" s="44"/>
      <c r="QLU973" s="44"/>
      <c r="QLV973" s="44"/>
      <c r="QLW973" s="44"/>
      <c r="QLX973" s="44"/>
      <c r="QLY973" s="44"/>
      <c r="QLZ973" s="44"/>
      <c r="QMA973" s="44"/>
      <c r="QMB973" s="44"/>
      <c r="QMC973" s="44"/>
      <c r="QMD973" s="44"/>
      <c r="QME973" s="44"/>
      <c r="QMF973" s="44"/>
      <c r="QMG973" s="44"/>
      <c r="QMH973" s="44"/>
      <c r="QMI973" s="44"/>
      <c r="QMJ973" s="44"/>
      <c r="QMK973" s="44"/>
      <c r="QML973" s="44"/>
      <c r="QMM973" s="44"/>
      <c r="QMN973" s="44"/>
      <c r="QMO973" s="44"/>
      <c r="QMP973" s="44"/>
      <c r="QMQ973" s="44"/>
      <c r="QMR973" s="44"/>
      <c r="QMS973" s="44"/>
      <c r="QMT973" s="44"/>
      <c r="QMU973" s="44"/>
      <c r="QMV973" s="44"/>
      <c r="QMW973" s="44"/>
      <c r="QMX973" s="44"/>
      <c r="QMY973" s="44"/>
      <c r="QMZ973" s="44"/>
      <c r="QNA973" s="44"/>
      <c r="QNB973" s="44"/>
      <c r="QNC973" s="44"/>
      <c r="QND973" s="44"/>
      <c r="QNE973" s="44"/>
      <c r="QNF973" s="44"/>
      <c r="QNG973" s="44"/>
      <c r="QNH973" s="44"/>
      <c r="QNI973" s="44"/>
      <c r="QNJ973" s="44"/>
      <c r="QNK973" s="44"/>
      <c r="QNL973" s="44"/>
      <c r="QNM973" s="44"/>
      <c r="QNN973" s="44"/>
      <c r="QNO973" s="44"/>
      <c r="QNP973" s="44"/>
      <c r="QNQ973" s="44"/>
      <c r="QNR973" s="44"/>
      <c r="QNS973" s="44"/>
      <c r="QNT973" s="44"/>
      <c r="QNU973" s="44"/>
      <c r="QNV973" s="44"/>
      <c r="QNW973" s="44"/>
      <c r="QNX973" s="44"/>
      <c r="QNY973" s="44"/>
      <c r="QNZ973" s="44"/>
      <c r="QOA973" s="44"/>
      <c r="QOB973" s="44"/>
      <c r="QOC973" s="44"/>
      <c r="QOD973" s="44"/>
      <c r="QOE973" s="44"/>
      <c r="QOF973" s="44"/>
      <c r="QOG973" s="44"/>
      <c r="QOH973" s="44"/>
      <c r="QOI973" s="44"/>
      <c r="QOJ973" s="44"/>
      <c r="QOK973" s="44"/>
      <c r="QOL973" s="44"/>
      <c r="QOM973" s="44"/>
      <c r="QON973" s="44"/>
      <c r="QOO973" s="44"/>
      <c r="QOP973" s="44"/>
      <c r="QOQ973" s="44"/>
      <c r="QOR973" s="44"/>
      <c r="QOS973" s="44"/>
      <c r="QOT973" s="44"/>
      <c r="QOU973" s="44"/>
      <c r="QOV973" s="44"/>
      <c r="QOW973" s="44"/>
      <c r="QOX973" s="44"/>
      <c r="QOY973" s="44"/>
      <c r="QOZ973" s="44"/>
      <c r="QPA973" s="44"/>
      <c r="QPB973" s="44"/>
      <c r="QPC973" s="44"/>
      <c r="QPD973" s="44"/>
      <c r="QPE973" s="44"/>
      <c r="QPF973" s="44"/>
      <c r="QPG973" s="44"/>
      <c r="QPH973" s="44"/>
      <c r="QPI973" s="44"/>
      <c r="QPJ973" s="44"/>
      <c r="QPK973" s="44"/>
      <c r="QPL973" s="44"/>
      <c r="QPM973" s="44"/>
      <c r="QPN973" s="44"/>
      <c r="QPO973" s="44"/>
      <c r="QPP973" s="44"/>
      <c r="QPQ973" s="44"/>
      <c r="QPR973" s="44"/>
      <c r="QPS973" s="44"/>
      <c r="QPT973" s="44"/>
      <c r="QPU973" s="44"/>
      <c r="QPV973" s="44"/>
      <c r="QPW973" s="44"/>
      <c r="QPX973" s="44"/>
      <c r="QPY973" s="44"/>
      <c r="QPZ973" s="44"/>
      <c r="QQA973" s="44"/>
      <c r="QQB973" s="44"/>
      <c r="QQC973" s="44"/>
      <c r="QQD973" s="44"/>
      <c r="QQE973" s="44"/>
      <c r="QQF973" s="44"/>
      <c r="QQG973" s="44"/>
      <c r="QQH973" s="44"/>
      <c r="QQI973" s="44"/>
      <c r="QQJ973" s="44"/>
      <c r="QQK973" s="44"/>
      <c r="QQL973" s="44"/>
      <c r="QQM973" s="44"/>
      <c r="QQN973" s="44"/>
      <c r="QQO973" s="44"/>
      <c r="QQP973" s="44"/>
      <c r="QQQ973" s="44"/>
      <c r="QQR973" s="44"/>
      <c r="QQS973" s="44"/>
      <c r="QQT973" s="44"/>
      <c r="QQU973" s="44"/>
      <c r="QQV973" s="44"/>
      <c r="QQW973" s="44"/>
      <c r="QQX973" s="44"/>
      <c r="QQY973" s="44"/>
      <c r="QQZ973" s="44"/>
      <c r="QRA973" s="44"/>
      <c r="QRB973" s="44"/>
      <c r="QRC973" s="44"/>
      <c r="QRD973" s="44"/>
      <c r="QRE973" s="44"/>
      <c r="QRF973" s="44"/>
      <c r="QRG973" s="44"/>
      <c r="QRH973" s="44"/>
      <c r="QRI973" s="44"/>
      <c r="QRJ973" s="44"/>
      <c r="QRK973" s="44"/>
      <c r="QRL973" s="44"/>
      <c r="QRM973" s="44"/>
      <c r="QRN973" s="44"/>
      <c r="QRO973" s="44"/>
      <c r="QRP973" s="44"/>
      <c r="QRQ973" s="44"/>
      <c r="QRR973" s="44"/>
      <c r="QRS973" s="44"/>
      <c r="QRT973" s="44"/>
      <c r="QRU973" s="44"/>
      <c r="QRV973" s="44"/>
      <c r="QRW973" s="44"/>
      <c r="QRX973" s="44"/>
      <c r="QRY973" s="44"/>
      <c r="QRZ973" s="44"/>
      <c r="QSA973" s="44"/>
      <c r="QSB973" s="44"/>
      <c r="QSC973" s="44"/>
      <c r="QSD973" s="44"/>
      <c r="QSE973" s="44"/>
      <c r="QSF973" s="44"/>
      <c r="QSG973" s="44"/>
      <c r="QSH973" s="44"/>
      <c r="QSI973" s="44"/>
      <c r="QSJ973" s="44"/>
      <c r="QSK973" s="44"/>
      <c r="QSL973" s="44"/>
      <c r="QSM973" s="44"/>
      <c r="QSN973" s="44"/>
      <c r="QSO973" s="44"/>
      <c r="QSP973" s="44"/>
      <c r="QSQ973" s="44"/>
      <c r="QSR973" s="44"/>
      <c r="QSS973" s="44"/>
      <c r="QST973" s="44"/>
      <c r="QSU973" s="44"/>
      <c r="QSV973" s="44"/>
      <c r="QSW973" s="44"/>
      <c r="QSX973" s="44"/>
      <c r="QSY973" s="44"/>
      <c r="QSZ973" s="44"/>
      <c r="QTA973" s="44"/>
      <c r="QTB973" s="44"/>
      <c r="QTC973" s="44"/>
      <c r="QTD973" s="44"/>
      <c r="QTE973" s="44"/>
      <c r="QTF973" s="44"/>
      <c r="QTG973" s="44"/>
      <c r="QTH973" s="44"/>
      <c r="QTI973" s="44"/>
      <c r="QTJ973" s="44"/>
      <c r="QTK973" s="44"/>
      <c r="QTL973" s="44"/>
      <c r="QTM973" s="44"/>
      <c r="QTN973" s="44"/>
      <c r="QTO973" s="44"/>
      <c r="QTP973" s="44"/>
      <c r="QTQ973" s="44"/>
      <c r="QTR973" s="44"/>
      <c r="QTS973" s="44"/>
      <c r="QTT973" s="44"/>
      <c r="QTU973" s="44"/>
      <c r="QTV973" s="44"/>
      <c r="QTW973" s="44"/>
      <c r="QTX973" s="44"/>
      <c r="QTY973" s="44"/>
      <c r="QTZ973" s="44"/>
      <c r="QUA973" s="44"/>
      <c r="QUB973" s="44"/>
      <c r="QUC973" s="44"/>
      <c r="QUD973" s="44"/>
      <c r="QUE973" s="44"/>
      <c r="QUF973" s="44"/>
      <c r="QUG973" s="44"/>
      <c r="QUH973" s="44"/>
      <c r="QUI973" s="44"/>
      <c r="QUJ973" s="44"/>
      <c r="QUK973" s="44"/>
      <c r="QUL973" s="44"/>
      <c r="QUM973" s="44"/>
      <c r="QUN973" s="44"/>
      <c r="QUO973" s="44"/>
      <c r="QUP973" s="44"/>
      <c r="QUQ973" s="44"/>
      <c r="QUR973" s="44"/>
      <c r="QUS973" s="44"/>
      <c r="QUT973" s="44"/>
      <c r="QUU973" s="44"/>
      <c r="QUV973" s="44"/>
      <c r="QUW973" s="44"/>
      <c r="QUX973" s="44"/>
      <c r="QUY973" s="44"/>
      <c r="QUZ973" s="44"/>
      <c r="QVA973" s="44"/>
      <c r="QVB973" s="44"/>
      <c r="QVC973" s="44"/>
      <c r="QVD973" s="44"/>
      <c r="QVE973" s="44"/>
      <c r="QVF973" s="44"/>
      <c r="QVG973" s="44"/>
      <c r="QVH973" s="44"/>
      <c r="QVI973" s="44"/>
      <c r="QVJ973" s="44"/>
      <c r="QVK973" s="44"/>
      <c r="QVL973" s="44"/>
      <c r="QVM973" s="44"/>
      <c r="QVN973" s="44"/>
      <c r="QVO973" s="44"/>
      <c r="QVP973" s="44"/>
      <c r="QVQ973" s="44"/>
      <c r="QVR973" s="44"/>
      <c r="QVS973" s="44"/>
      <c r="QVT973" s="44"/>
      <c r="QVU973" s="44"/>
      <c r="QVV973" s="44"/>
      <c r="QVW973" s="44"/>
      <c r="QVX973" s="44"/>
      <c r="QVY973" s="44"/>
      <c r="QVZ973" s="44"/>
      <c r="QWA973" s="44"/>
      <c r="QWB973" s="44"/>
      <c r="QWC973" s="44"/>
      <c r="QWD973" s="44"/>
      <c r="QWE973" s="44"/>
      <c r="QWF973" s="44"/>
      <c r="QWG973" s="44"/>
      <c r="QWH973" s="44"/>
      <c r="QWI973" s="44"/>
      <c r="QWJ973" s="44"/>
      <c r="QWK973" s="44"/>
      <c r="QWL973" s="44"/>
      <c r="QWM973" s="44"/>
      <c r="QWN973" s="44"/>
      <c r="QWO973" s="44"/>
      <c r="QWP973" s="44"/>
      <c r="QWQ973" s="44"/>
      <c r="QWR973" s="44"/>
      <c r="QWS973" s="44"/>
      <c r="QWT973" s="44"/>
      <c r="QWU973" s="44"/>
      <c r="QWV973" s="44"/>
      <c r="QWW973" s="44"/>
      <c r="QWX973" s="44"/>
      <c r="QWY973" s="44"/>
      <c r="QWZ973" s="44"/>
      <c r="QXA973" s="44"/>
      <c r="QXB973" s="44"/>
      <c r="QXC973" s="44"/>
      <c r="QXD973" s="44"/>
      <c r="QXE973" s="44"/>
      <c r="QXF973" s="44"/>
      <c r="QXG973" s="44"/>
      <c r="QXH973" s="44"/>
      <c r="QXI973" s="44"/>
      <c r="QXJ973" s="44"/>
      <c r="QXK973" s="44"/>
      <c r="QXL973" s="44"/>
      <c r="QXM973" s="44"/>
      <c r="QXN973" s="44"/>
      <c r="QXO973" s="44"/>
      <c r="QXP973" s="44"/>
      <c r="QXQ973" s="44"/>
      <c r="QXR973" s="44"/>
      <c r="QXS973" s="44"/>
      <c r="QXT973" s="44"/>
      <c r="QXU973" s="44"/>
      <c r="QXV973" s="44"/>
      <c r="QXW973" s="44"/>
      <c r="QXX973" s="44"/>
      <c r="QXY973" s="44"/>
      <c r="QXZ973" s="44"/>
      <c r="QYA973" s="44"/>
      <c r="QYB973" s="44"/>
      <c r="QYC973" s="44"/>
      <c r="QYD973" s="44"/>
      <c r="QYE973" s="44"/>
      <c r="QYF973" s="44"/>
      <c r="QYG973" s="44"/>
      <c r="QYH973" s="44"/>
      <c r="QYI973" s="44"/>
      <c r="QYJ973" s="44"/>
      <c r="QYK973" s="44"/>
      <c r="QYL973" s="44"/>
      <c r="QYM973" s="44"/>
      <c r="QYN973" s="44"/>
      <c r="QYO973" s="44"/>
      <c r="QYP973" s="44"/>
      <c r="QYQ973" s="44"/>
      <c r="QYR973" s="44"/>
      <c r="QYS973" s="44"/>
      <c r="QYT973" s="44"/>
      <c r="QYU973" s="44"/>
      <c r="QYV973" s="44"/>
      <c r="QYW973" s="44"/>
      <c r="QYX973" s="44"/>
      <c r="QYY973" s="44"/>
      <c r="QYZ973" s="44"/>
      <c r="QZA973" s="44"/>
      <c r="QZB973" s="44"/>
      <c r="QZC973" s="44"/>
      <c r="QZD973" s="44"/>
      <c r="QZE973" s="44"/>
      <c r="QZF973" s="44"/>
      <c r="QZG973" s="44"/>
      <c r="QZH973" s="44"/>
      <c r="QZI973" s="44"/>
      <c r="QZJ973" s="44"/>
      <c r="QZK973" s="44"/>
      <c r="QZL973" s="44"/>
      <c r="QZM973" s="44"/>
      <c r="QZN973" s="44"/>
      <c r="QZO973" s="44"/>
      <c r="QZP973" s="44"/>
      <c r="QZQ973" s="44"/>
      <c r="QZR973" s="44"/>
      <c r="QZS973" s="44"/>
      <c r="QZT973" s="44"/>
      <c r="QZU973" s="44"/>
      <c r="QZV973" s="44"/>
      <c r="QZW973" s="44"/>
      <c r="QZX973" s="44"/>
      <c r="QZY973" s="44"/>
      <c r="QZZ973" s="44"/>
      <c r="RAA973" s="44"/>
      <c r="RAB973" s="44"/>
      <c r="RAC973" s="44"/>
      <c r="RAD973" s="44"/>
      <c r="RAE973" s="44"/>
      <c r="RAF973" s="44"/>
      <c r="RAG973" s="44"/>
      <c r="RAH973" s="44"/>
      <c r="RAI973" s="44"/>
      <c r="RAJ973" s="44"/>
      <c r="RAK973" s="44"/>
      <c r="RAL973" s="44"/>
      <c r="RAM973" s="44"/>
      <c r="RAN973" s="44"/>
      <c r="RAO973" s="44"/>
      <c r="RAP973" s="44"/>
      <c r="RAQ973" s="44"/>
      <c r="RAR973" s="44"/>
      <c r="RAS973" s="44"/>
      <c r="RAT973" s="44"/>
      <c r="RAU973" s="44"/>
      <c r="RAV973" s="44"/>
      <c r="RAW973" s="44"/>
      <c r="RAX973" s="44"/>
      <c r="RAY973" s="44"/>
      <c r="RAZ973" s="44"/>
      <c r="RBA973" s="44"/>
      <c r="RBB973" s="44"/>
      <c r="RBC973" s="44"/>
      <c r="RBD973" s="44"/>
      <c r="RBE973" s="44"/>
      <c r="RBF973" s="44"/>
      <c r="RBG973" s="44"/>
      <c r="RBH973" s="44"/>
      <c r="RBI973" s="44"/>
      <c r="RBJ973" s="44"/>
      <c r="RBK973" s="44"/>
      <c r="RBL973" s="44"/>
      <c r="RBM973" s="44"/>
      <c r="RBN973" s="44"/>
      <c r="RBO973" s="44"/>
      <c r="RBP973" s="44"/>
      <c r="RBQ973" s="44"/>
      <c r="RBR973" s="44"/>
      <c r="RBS973" s="44"/>
      <c r="RBT973" s="44"/>
      <c r="RBU973" s="44"/>
      <c r="RBV973" s="44"/>
      <c r="RBW973" s="44"/>
      <c r="RBX973" s="44"/>
      <c r="RBY973" s="44"/>
      <c r="RBZ973" s="44"/>
      <c r="RCA973" s="44"/>
      <c r="RCB973" s="44"/>
      <c r="RCC973" s="44"/>
      <c r="RCD973" s="44"/>
      <c r="RCE973" s="44"/>
      <c r="RCF973" s="44"/>
      <c r="RCG973" s="44"/>
      <c r="RCH973" s="44"/>
      <c r="RCI973" s="44"/>
      <c r="RCJ973" s="44"/>
      <c r="RCK973" s="44"/>
      <c r="RCL973" s="44"/>
      <c r="RCM973" s="44"/>
      <c r="RCN973" s="44"/>
      <c r="RCO973" s="44"/>
      <c r="RCP973" s="44"/>
      <c r="RCQ973" s="44"/>
      <c r="RCR973" s="44"/>
      <c r="RCS973" s="44"/>
      <c r="RCT973" s="44"/>
      <c r="RCU973" s="44"/>
      <c r="RCV973" s="44"/>
      <c r="RCW973" s="44"/>
      <c r="RCX973" s="44"/>
      <c r="RCY973" s="44"/>
      <c r="RCZ973" s="44"/>
      <c r="RDA973" s="44"/>
      <c r="RDB973" s="44"/>
      <c r="RDC973" s="44"/>
      <c r="RDD973" s="44"/>
      <c r="RDE973" s="44"/>
      <c r="RDF973" s="44"/>
      <c r="RDG973" s="44"/>
      <c r="RDH973" s="44"/>
      <c r="RDI973" s="44"/>
      <c r="RDJ973" s="44"/>
      <c r="RDK973" s="44"/>
      <c r="RDL973" s="44"/>
      <c r="RDM973" s="44"/>
      <c r="RDN973" s="44"/>
      <c r="RDO973" s="44"/>
      <c r="RDP973" s="44"/>
      <c r="RDQ973" s="44"/>
      <c r="RDR973" s="44"/>
      <c r="RDS973" s="44"/>
      <c r="RDT973" s="44"/>
      <c r="RDU973" s="44"/>
      <c r="RDV973" s="44"/>
      <c r="RDW973" s="44"/>
      <c r="RDX973" s="44"/>
      <c r="RDY973" s="44"/>
      <c r="RDZ973" s="44"/>
      <c r="REA973" s="44"/>
      <c r="REB973" s="44"/>
      <c r="REC973" s="44"/>
      <c r="RED973" s="44"/>
      <c r="REE973" s="44"/>
      <c r="REF973" s="44"/>
      <c r="REG973" s="44"/>
      <c r="REH973" s="44"/>
      <c r="REI973" s="44"/>
      <c r="REJ973" s="44"/>
      <c r="REK973" s="44"/>
      <c r="REL973" s="44"/>
      <c r="REM973" s="44"/>
      <c r="REN973" s="44"/>
      <c r="REO973" s="44"/>
      <c r="REP973" s="44"/>
      <c r="REQ973" s="44"/>
      <c r="RER973" s="44"/>
      <c r="RES973" s="44"/>
      <c r="RET973" s="44"/>
      <c r="REU973" s="44"/>
      <c r="REV973" s="44"/>
      <c r="REW973" s="44"/>
      <c r="REX973" s="44"/>
      <c r="REY973" s="44"/>
      <c r="REZ973" s="44"/>
      <c r="RFA973" s="44"/>
      <c r="RFB973" s="44"/>
      <c r="RFC973" s="44"/>
      <c r="RFD973" s="44"/>
      <c r="RFE973" s="44"/>
      <c r="RFF973" s="44"/>
      <c r="RFG973" s="44"/>
      <c r="RFH973" s="44"/>
      <c r="RFI973" s="44"/>
      <c r="RFJ973" s="44"/>
      <c r="RFK973" s="44"/>
      <c r="RFL973" s="44"/>
      <c r="RFM973" s="44"/>
      <c r="RFN973" s="44"/>
      <c r="RFO973" s="44"/>
      <c r="RFP973" s="44"/>
      <c r="RFQ973" s="44"/>
      <c r="RFR973" s="44"/>
      <c r="RFS973" s="44"/>
      <c r="RFT973" s="44"/>
      <c r="RFU973" s="44"/>
      <c r="RFV973" s="44"/>
      <c r="RFW973" s="44"/>
      <c r="RFX973" s="44"/>
      <c r="RFY973" s="44"/>
      <c r="RFZ973" s="44"/>
      <c r="RGA973" s="44"/>
      <c r="RGB973" s="44"/>
      <c r="RGC973" s="44"/>
      <c r="RGD973" s="44"/>
      <c r="RGE973" s="44"/>
      <c r="RGF973" s="44"/>
      <c r="RGG973" s="44"/>
      <c r="RGH973" s="44"/>
      <c r="RGI973" s="44"/>
      <c r="RGJ973" s="44"/>
      <c r="RGK973" s="44"/>
      <c r="RGL973" s="44"/>
      <c r="RGM973" s="44"/>
      <c r="RGN973" s="44"/>
      <c r="RGO973" s="44"/>
      <c r="RGP973" s="44"/>
      <c r="RGQ973" s="44"/>
      <c r="RGR973" s="44"/>
      <c r="RGS973" s="44"/>
      <c r="RGT973" s="44"/>
      <c r="RGU973" s="44"/>
      <c r="RGV973" s="44"/>
      <c r="RGW973" s="44"/>
      <c r="RGX973" s="44"/>
      <c r="RGY973" s="44"/>
      <c r="RGZ973" s="44"/>
      <c r="RHA973" s="44"/>
      <c r="RHB973" s="44"/>
      <c r="RHC973" s="44"/>
      <c r="RHD973" s="44"/>
      <c r="RHE973" s="44"/>
      <c r="RHF973" s="44"/>
      <c r="RHG973" s="44"/>
      <c r="RHH973" s="44"/>
      <c r="RHI973" s="44"/>
      <c r="RHJ973" s="44"/>
      <c r="RHK973" s="44"/>
      <c r="RHL973" s="44"/>
      <c r="RHM973" s="44"/>
      <c r="RHN973" s="44"/>
      <c r="RHO973" s="44"/>
      <c r="RHP973" s="44"/>
      <c r="RHQ973" s="44"/>
      <c r="RHR973" s="44"/>
      <c r="RHS973" s="44"/>
      <c r="RHT973" s="44"/>
      <c r="RHU973" s="44"/>
      <c r="RHV973" s="44"/>
      <c r="RHW973" s="44"/>
      <c r="RHX973" s="44"/>
      <c r="RHY973" s="44"/>
      <c r="RHZ973" s="44"/>
      <c r="RIA973" s="44"/>
      <c r="RIB973" s="44"/>
      <c r="RIC973" s="44"/>
      <c r="RID973" s="44"/>
      <c r="RIE973" s="44"/>
      <c r="RIF973" s="44"/>
      <c r="RIG973" s="44"/>
      <c r="RIH973" s="44"/>
      <c r="RII973" s="44"/>
      <c r="RIJ973" s="44"/>
      <c r="RIK973" s="44"/>
      <c r="RIL973" s="44"/>
      <c r="RIM973" s="44"/>
      <c r="RIN973" s="44"/>
      <c r="RIO973" s="44"/>
      <c r="RIP973" s="44"/>
      <c r="RIQ973" s="44"/>
      <c r="RIR973" s="44"/>
      <c r="RIS973" s="44"/>
      <c r="RIT973" s="44"/>
      <c r="RIU973" s="44"/>
      <c r="RIV973" s="44"/>
      <c r="RIW973" s="44"/>
      <c r="RIX973" s="44"/>
      <c r="RIY973" s="44"/>
      <c r="RIZ973" s="44"/>
      <c r="RJA973" s="44"/>
      <c r="RJB973" s="44"/>
      <c r="RJC973" s="44"/>
      <c r="RJD973" s="44"/>
      <c r="RJE973" s="44"/>
      <c r="RJF973" s="44"/>
      <c r="RJG973" s="44"/>
      <c r="RJH973" s="44"/>
      <c r="RJI973" s="44"/>
      <c r="RJJ973" s="44"/>
      <c r="RJK973" s="44"/>
      <c r="RJL973" s="44"/>
      <c r="RJM973" s="44"/>
      <c r="RJN973" s="44"/>
      <c r="RJO973" s="44"/>
      <c r="RJP973" s="44"/>
      <c r="RJQ973" s="44"/>
      <c r="RJR973" s="44"/>
      <c r="RJS973" s="44"/>
      <c r="RJT973" s="44"/>
      <c r="RJU973" s="44"/>
      <c r="RJV973" s="44"/>
      <c r="RJW973" s="44"/>
      <c r="RJX973" s="44"/>
      <c r="RJY973" s="44"/>
      <c r="RJZ973" s="44"/>
      <c r="RKA973" s="44"/>
      <c r="RKB973" s="44"/>
      <c r="RKC973" s="44"/>
      <c r="RKD973" s="44"/>
      <c r="RKE973" s="44"/>
      <c r="RKF973" s="44"/>
      <c r="RKG973" s="44"/>
      <c r="RKH973" s="44"/>
      <c r="RKI973" s="44"/>
      <c r="RKJ973" s="44"/>
      <c r="RKK973" s="44"/>
      <c r="RKL973" s="44"/>
      <c r="RKM973" s="44"/>
      <c r="RKN973" s="44"/>
      <c r="RKO973" s="44"/>
      <c r="RKP973" s="44"/>
      <c r="RKQ973" s="44"/>
      <c r="RKR973" s="44"/>
      <c r="RKS973" s="44"/>
      <c r="RKT973" s="44"/>
      <c r="RKU973" s="44"/>
      <c r="RKV973" s="44"/>
      <c r="RKW973" s="44"/>
      <c r="RKX973" s="44"/>
      <c r="RKY973" s="44"/>
      <c r="RKZ973" s="44"/>
      <c r="RLA973" s="44"/>
      <c r="RLB973" s="44"/>
      <c r="RLC973" s="44"/>
      <c r="RLD973" s="44"/>
      <c r="RLE973" s="44"/>
      <c r="RLF973" s="44"/>
      <c r="RLG973" s="44"/>
      <c r="RLH973" s="44"/>
      <c r="RLI973" s="44"/>
      <c r="RLJ973" s="44"/>
      <c r="RLK973" s="44"/>
      <c r="RLL973" s="44"/>
      <c r="RLM973" s="44"/>
      <c r="RLN973" s="44"/>
      <c r="RLO973" s="44"/>
      <c r="RLP973" s="44"/>
      <c r="RLQ973" s="44"/>
      <c r="RLR973" s="44"/>
      <c r="RLS973" s="44"/>
      <c r="RLT973" s="44"/>
      <c r="RLU973" s="44"/>
      <c r="RLV973" s="44"/>
      <c r="RLW973" s="44"/>
      <c r="RLX973" s="44"/>
      <c r="RLY973" s="44"/>
      <c r="RLZ973" s="44"/>
      <c r="RMA973" s="44"/>
      <c r="RMB973" s="44"/>
      <c r="RMC973" s="44"/>
      <c r="RMD973" s="44"/>
      <c r="RME973" s="44"/>
      <c r="RMF973" s="44"/>
      <c r="RMG973" s="44"/>
      <c r="RMH973" s="44"/>
      <c r="RMI973" s="44"/>
      <c r="RMJ973" s="44"/>
      <c r="RMK973" s="44"/>
      <c r="RML973" s="44"/>
      <c r="RMM973" s="44"/>
      <c r="RMN973" s="44"/>
      <c r="RMO973" s="44"/>
      <c r="RMP973" s="44"/>
      <c r="RMQ973" s="44"/>
      <c r="RMR973" s="44"/>
      <c r="RMS973" s="44"/>
      <c r="RMT973" s="44"/>
      <c r="RMU973" s="44"/>
      <c r="RMV973" s="44"/>
      <c r="RMW973" s="44"/>
      <c r="RMX973" s="44"/>
      <c r="RMY973" s="44"/>
      <c r="RMZ973" s="44"/>
      <c r="RNA973" s="44"/>
      <c r="RNB973" s="44"/>
      <c r="RNC973" s="44"/>
      <c r="RND973" s="44"/>
      <c r="RNE973" s="44"/>
      <c r="RNF973" s="44"/>
      <c r="RNG973" s="44"/>
      <c r="RNH973" s="44"/>
      <c r="RNI973" s="44"/>
      <c r="RNJ973" s="44"/>
      <c r="RNK973" s="44"/>
      <c r="RNL973" s="44"/>
      <c r="RNM973" s="44"/>
      <c r="RNN973" s="44"/>
      <c r="RNO973" s="44"/>
      <c r="RNP973" s="44"/>
      <c r="RNQ973" s="44"/>
      <c r="RNR973" s="44"/>
      <c r="RNS973" s="44"/>
      <c r="RNT973" s="44"/>
      <c r="RNU973" s="44"/>
      <c r="RNV973" s="44"/>
      <c r="RNW973" s="44"/>
      <c r="RNX973" s="44"/>
      <c r="RNY973" s="44"/>
      <c r="RNZ973" s="44"/>
      <c r="ROA973" s="44"/>
      <c r="ROB973" s="44"/>
      <c r="ROC973" s="44"/>
      <c r="ROD973" s="44"/>
      <c r="ROE973" s="44"/>
      <c r="ROF973" s="44"/>
      <c r="ROG973" s="44"/>
      <c r="ROH973" s="44"/>
      <c r="ROI973" s="44"/>
      <c r="ROJ973" s="44"/>
      <c r="ROK973" s="44"/>
      <c r="ROL973" s="44"/>
      <c r="ROM973" s="44"/>
      <c r="RON973" s="44"/>
      <c r="ROO973" s="44"/>
      <c r="ROP973" s="44"/>
      <c r="ROQ973" s="44"/>
      <c r="ROR973" s="44"/>
      <c r="ROS973" s="44"/>
      <c r="ROT973" s="44"/>
      <c r="ROU973" s="44"/>
      <c r="ROV973" s="44"/>
      <c r="ROW973" s="44"/>
      <c r="ROX973" s="44"/>
      <c r="ROY973" s="44"/>
      <c r="ROZ973" s="44"/>
      <c r="RPA973" s="44"/>
      <c r="RPB973" s="44"/>
      <c r="RPC973" s="44"/>
      <c r="RPD973" s="44"/>
      <c r="RPE973" s="44"/>
      <c r="RPF973" s="44"/>
      <c r="RPG973" s="44"/>
      <c r="RPH973" s="44"/>
      <c r="RPI973" s="44"/>
      <c r="RPJ973" s="44"/>
      <c r="RPK973" s="44"/>
      <c r="RPL973" s="44"/>
      <c r="RPM973" s="44"/>
      <c r="RPN973" s="44"/>
      <c r="RPO973" s="44"/>
      <c r="RPP973" s="44"/>
      <c r="RPQ973" s="44"/>
      <c r="RPR973" s="44"/>
      <c r="RPS973" s="44"/>
      <c r="RPT973" s="44"/>
      <c r="RPU973" s="44"/>
      <c r="RPV973" s="44"/>
      <c r="RPW973" s="44"/>
      <c r="RPX973" s="44"/>
      <c r="RPY973" s="44"/>
      <c r="RPZ973" s="44"/>
      <c r="RQA973" s="44"/>
      <c r="RQB973" s="44"/>
      <c r="RQC973" s="44"/>
      <c r="RQD973" s="44"/>
      <c r="RQE973" s="44"/>
      <c r="RQF973" s="44"/>
      <c r="RQG973" s="44"/>
      <c r="RQH973" s="44"/>
      <c r="RQI973" s="44"/>
      <c r="RQJ973" s="44"/>
      <c r="RQK973" s="44"/>
      <c r="RQL973" s="44"/>
      <c r="RQM973" s="44"/>
      <c r="RQN973" s="44"/>
      <c r="RQO973" s="44"/>
      <c r="RQP973" s="44"/>
      <c r="RQQ973" s="44"/>
      <c r="RQR973" s="44"/>
      <c r="RQS973" s="44"/>
      <c r="RQT973" s="44"/>
      <c r="RQU973" s="44"/>
      <c r="RQV973" s="44"/>
      <c r="RQW973" s="44"/>
      <c r="RQX973" s="44"/>
      <c r="RQY973" s="44"/>
      <c r="RQZ973" s="44"/>
      <c r="RRA973" s="44"/>
      <c r="RRB973" s="44"/>
      <c r="RRC973" s="44"/>
      <c r="RRD973" s="44"/>
      <c r="RRE973" s="44"/>
      <c r="RRF973" s="44"/>
      <c r="RRG973" s="44"/>
      <c r="RRH973" s="44"/>
      <c r="RRI973" s="44"/>
      <c r="RRJ973" s="44"/>
      <c r="RRK973" s="44"/>
      <c r="RRL973" s="44"/>
      <c r="RRM973" s="44"/>
      <c r="RRN973" s="44"/>
      <c r="RRO973" s="44"/>
      <c r="RRP973" s="44"/>
      <c r="RRQ973" s="44"/>
      <c r="RRR973" s="44"/>
      <c r="RRS973" s="44"/>
      <c r="RRT973" s="44"/>
      <c r="RRU973" s="44"/>
      <c r="RRV973" s="44"/>
      <c r="RRW973" s="44"/>
      <c r="RRX973" s="44"/>
      <c r="RRY973" s="44"/>
      <c r="RRZ973" s="44"/>
      <c r="RSA973" s="44"/>
      <c r="RSB973" s="44"/>
      <c r="RSC973" s="44"/>
      <c r="RSD973" s="44"/>
      <c r="RSE973" s="44"/>
      <c r="RSF973" s="44"/>
      <c r="RSG973" s="44"/>
      <c r="RSH973" s="44"/>
      <c r="RSI973" s="44"/>
      <c r="RSJ973" s="44"/>
      <c r="RSK973" s="44"/>
      <c r="RSL973" s="44"/>
      <c r="RSM973" s="44"/>
      <c r="RSN973" s="44"/>
      <c r="RSO973" s="44"/>
      <c r="RSP973" s="44"/>
      <c r="RSQ973" s="44"/>
      <c r="RSR973" s="44"/>
      <c r="RSS973" s="44"/>
      <c r="RST973" s="44"/>
      <c r="RSU973" s="44"/>
      <c r="RSV973" s="44"/>
      <c r="RSW973" s="44"/>
      <c r="RSX973" s="44"/>
      <c r="RSY973" s="44"/>
      <c r="RSZ973" s="44"/>
      <c r="RTA973" s="44"/>
      <c r="RTB973" s="44"/>
      <c r="RTC973" s="44"/>
      <c r="RTD973" s="44"/>
      <c r="RTE973" s="44"/>
      <c r="RTF973" s="44"/>
      <c r="RTG973" s="44"/>
      <c r="RTH973" s="44"/>
      <c r="RTI973" s="44"/>
      <c r="RTJ973" s="44"/>
      <c r="RTK973" s="44"/>
      <c r="RTL973" s="44"/>
      <c r="RTM973" s="44"/>
      <c r="RTN973" s="44"/>
      <c r="RTO973" s="44"/>
      <c r="RTP973" s="44"/>
      <c r="RTQ973" s="44"/>
      <c r="RTR973" s="44"/>
      <c r="RTS973" s="44"/>
      <c r="RTT973" s="44"/>
      <c r="RTU973" s="44"/>
      <c r="RTV973" s="44"/>
      <c r="RTW973" s="44"/>
      <c r="RTX973" s="44"/>
      <c r="RTY973" s="44"/>
      <c r="RTZ973" s="44"/>
      <c r="RUA973" s="44"/>
      <c r="RUB973" s="44"/>
      <c r="RUC973" s="44"/>
      <c r="RUD973" s="44"/>
      <c r="RUE973" s="44"/>
      <c r="RUF973" s="44"/>
      <c r="RUG973" s="44"/>
      <c r="RUH973" s="44"/>
      <c r="RUI973" s="44"/>
      <c r="RUJ973" s="44"/>
      <c r="RUK973" s="44"/>
      <c r="RUL973" s="44"/>
      <c r="RUM973" s="44"/>
      <c r="RUN973" s="44"/>
      <c r="RUO973" s="44"/>
      <c r="RUP973" s="44"/>
      <c r="RUQ973" s="44"/>
      <c r="RUR973" s="44"/>
      <c r="RUS973" s="44"/>
      <c r="RUT973" s="44"/>
      <c r="RUU973" s="44"/>
      <c r="RUV973" s="44"/>
      <c r="RUW973" s="44"/>
      <c r="RUX973" s="44"/>
      <c r="RUY973" s="44"/>
      <c r="RUZ973" s="44"/>
      <c r="RVA973" s="44"/>
      <c r="RVB973" s="44"/>
      <c r="RVC973" s="44"/>
      <c r="RVD973" s="44"/>
      <c r="RVE973" s="44"/>
      <c r="RVF973" s="44"/>
      <c r="RVG973" s="44"/>
      <c r="RVH973" s="44"/>
      <c r="RVI973" s="44"/>
      <c r="RVJ973" s="44"/>
      <c r="RVK973" s="44"/>
      <c r="RVL973" s="44"/>
      <c r="RVM973" s="44"/>
      <c r="RVN973" s="44"/>
      <c r="RVO973" s="44"/>
      <c r="RVP973" s="44"/>
      <c r="RVQ973" s="44"/>
      <c r="RVR973" s="44"/>
      <c r="RVS973" s="44"/>
      <c r="RVT973" s="44"/>
      <c r="RVU973" s="44"/>
      <c r="RVV973" s="44"/>
      <c r="RVW973" s="44"/>
      <c r="RVX973" s="44"/>
      <c r="RVY973" s="44"/>
      <c r="RVZ973" s="44"/>
      <c r="RWA973" s="44"/>
      <c r="RWB973" s="44"/>
      <c r="RWC973" s="44"/>
      <c r="RWD973" s="44"/>
      <c r="RWE973" s="44"/>
      <c r="RWF973" s="44"/>
      <c r="RWG973" s="44"/>
      <c r="RWH973" s="44"/>
      <c r="RWI973" s="44"/>
      <c r="RWJ973" s="44"/>
      <c r="RWK973" s="44"/>
      <c r="RWL973" s="44"/>
      <c r="RWM973" s="44"/>
      <c r="RWN973" s="44"/>
      <c r="RWO973" s="44"/>
      <c r="RWP973" s="44"/>
      <c r="RWQ973" s="44"/>
      <c r="RWR973" s="44"/>
      <c r="RWS973" s="44"/>
      <c r="RWT973" s="44"/>
      <c r="RWU973" s="44"/>
      <c r="RWV973" s="44"/>
      <c r="RWW973" s="44"/>
      <c r="RWX973" s="44"/>
      <c r="RWY973" s="44"/>
      <c r="RWZ973" s="44"/>
      <c r="RXA973" s="44"/>
      <c r="RXB973" s="44"/>
      <c r="RXC973" s="44"/>
      <c r="RXD973" s="44"/>
      <c r="RXE973" s="44"/>
      <c r="RXF973" s="44"/>
      <c r="RXG973" s="44"/>
      <c r="RXH973" s="44"/>
      <c r="RXI973" s="44"/>
      <c r="RXJ973" s="44"/>
      <c r="RXK973" s="44"/>
      <c r="RXL973" s="44"/>
      <c r="RXM973" s="44"/>
      <c r="RXN973" s="44"/>
      <c r="RXO973" s="44"/>
      <c r="RXP973" s="44"/>
      <c r="RXQ973" s="44"/>
      <c r="RXR973" s="44"/>
      <c r="RXS973" s="44"/>
      <c r="RXT973" s="44"/>
      <c r="RXU973" s="44"/>
      <c r="RXV973" s="44"/>
      <c r="RXW973" s="44"/>
      <c r="RXX973" s="44"/>
      <c r="RXY973" s="44"/>
      <c r="RXZ973" s="44"/>
      <c r="RYA973" s="44"/>
      <c r="RYB973" s="44"/>
      <c r="RYC973" s="44"/>
      <c r="RYD973" s="44"/>
      <c r="RYE973" s="44"/>
      <c r="RYF973" s="44"/>
      <c r="RYG973" s="44"/>
      <c r="RYH973" s="44"/>
      <c r="RYI973" s="44"/>
      <c r="RYJ973" s="44"/>
      <c r="RYK973" s="44"/>
      <c r="RYL973" s="44"/>
      <c r="RYM973" s="44"/>
      <c r="RYN973" s="44"/>
      <c r="RYO973" s="44"/>
      <c r="RYP973" s="44"/>
      <c r="RYQ973" s="44"/>
      <c r="RYR973" s="44"/>
      <c r="RYS973" s="44"/>
      <c r="RYT973" s="44"/>
      <c r="RYU973" s="44"/>
      <c r="RYV973" s="44"/>
      <c r="RYW973" s="44"/>
      <c r="RYX973" s="44"/>
      <c r="RYY973" s="44"/>
      <c r="RYZ973" s="44"/>
      <c r="RZA973" s="44"/>
      <c r="RZB973" s="44"/>
      <c r="RZC973" s="44"/>
      <c r="RZD973" s="44"/>
      <c r="RZE973" s="44"/>
      <c r="RZF973" s="44"/>
      <c r="RZG973" s="44"/>
      <c r="RZH973" s="44"/>
      <c r="RZI973" s="44"/>
      <c r="RZJ973" s="44"/>
      <c r="RZK973" s="44"/>
      <c r="RZL973" s="44"/>
      <c r="RZM973" s="44"/>
      <c r="RZN973" s="44"/>
      <c r="RZO973" s="44"/>
      <c r="RZP973" s="44"/>
      <c r="RZQ973" s="44"/>
      <c r="RZR973" s="44"/>
      <c r="RZS973" s="44"/>
      <c r="RZT973" s="44"/>
      <c r="RZU973" s="44"/>
      <c r="RZV973" s="44"/>
      <c r="RZW973" s="44"/>
      <c r="RZX973" s="44"/>
      <c r="RZY973" s="44"/>
      <c r="RZZ973" s="44"/>
      <c r="SAA973" s="44"/>
      <c r="SAB973" s="44"/>
      <c r="SAC973" s="44"/>
      <c r="SAD973" s="44"/>
      <c r="SAE973" s="44"/>
      <c r="SAF973" s="44"/>
      <c r="SAG973" s="44"/>
      <c r="SAH973" s="44"/>
      <c r="SAI973" s="44"/>
      <c r="SAJ973" s="44"/>
      <c r="SAK973" s="44"/>
      <c r="SAL973" s="44"/>
      <c r="SAM973" s="44"/>
      <c r="SAN973" s="44"/>
      <c r="SAO973" s="44"/>
      <c r="SAP973" s="44"/>
      <c r="SAQ973" s="44"/>
      <c r="SAR973" s="44"/>
      <c r="SAS973" s="44"/>
      <c r="SAT973" s="44"/>
      <c r="SAU973" s="44"/>
      <c r="SAV973" s="44"/>
      <c r="SAW973" s="44"/>
      <c r="SAX973" s="44"/>
      <c r="SAY973" s="44"/>
      <c r="SAZ973" s="44"/>
      <c r="SBA973" s="44"/>
      <c r="SBB973" s="44"/>
      <c r="SBC973" s="44"/>
      <c r="SBD973" s="44"/>
      <c r="SBE973" s="44"/>
      <c r="SBF973" s="44"/>
      <c r="SBG973" s="44"/>
      <c r="SBH973" s="44"/>
      <c r="SBI973" s="44"/>
      <c r="SBJ973" s="44"/>
      <c r="SBK973" s="44"/>
      <c r="SBL973" s="44"/>
      <c r="SBM973" s="44"/>
      <c r="SBN973" s="44"/>
      <c r="SBO973" s="44"/>
      <c r="SBP973" s="44"/>
      <c r="SBQ973" s="44"/>
      <c r="SBR973" s="44"/>
      <c r="SBS973" s="44"/>
      <c r="SBT973" s="44"/>
      <c r="SBU973" s="44"/>
      <c r="SBV973" s="44"/>
      <c r="SBW973" s="44"/>
      <c r="SBX973" s="44"/>
      <c r="SBY973" s="44"/>
      <c r="SBZ973" s="44"/>
      <c r="SCA973" s="44"/>
      <c r="SCB973" s="44"/>
      <c r="SCC973" s="44"/>
      <c r="SCD973" s="44"/>
      <c r="SCE973" s="44"/>
      <c r="SCF973" s="44"/>
      <c r="SCG973" s="44"/>
      <c r="SCH973" s="44"/>
      <c r="SCI973" s="44"/>
      <c r="SCJ973" s="44"/>
      <c r="SCK973" s="44"/>
      <c r="SCL973" s="44"/>
      <c r="SCM973" s="44"/>
      <c r="SCN973" s="44"/>
      <c r="SCO973" s="44"/>
      <c r="SCP973" s="44"/>
      <c r="SCQ973" s="44"/>
      <c r="SCR973" s="44"/>
      <c r="SCS973" s="44"/>
      <c r="SCT973" s="44"/>
      <c r="SCU973" s="44"/>
      <c r="SCV973" s="44"/>
      <c r="SCW973" s="44"/>
      <c r="SCX973" s="44"/>
      <c r="SCY973" s="44"/>
      <c r="SCZ973" s="44"/>
      <c r="SDA973" s="44"/>
      <c r="SDB973" s="44"/>
      <c r="SDC973" s="44"/>
      <c r="SDD973" s="44"/>
      <c r="SDE973" s="44"/>
      <c r="SDF973" s="44"/>
      <c r="SDG973" s="44"/>
      <c r="SDH973" s="44"/>
      <c r="SDI973" s="44"/>
      <c r="SDJ973" s="44"/>
      <c r="SDK973" s="44"/>
      <c r="SDL973" s="44"/>
      <c r="SDM973" s="44"/>
      <c r="SDN973" s="44"/>
      <c r="SDO973" s="44"/>
      <c r="SDP973" s="44"/>
      <c r="SDQ973" s="44"/>
      <c r="SDR973" s="44"/>
      <c r="SDS973" s="44"/>
      <c r="SDT973" s="44"/>
      <c r="SDU973" s="44"/>
      <c r="SDV973" s="44"/>
      <c r="SDW973" s="44"/>
      <c r="SDX973" s="44"/>
      <c r="SDY973" s="44"/>
      <c r="SDZ973" s="44"/>
      <c r="SEA973" s="44"/>
      <c r="SEB973" s="44"/>
      <c r="SEC973" s="44"/>
      <c r="SED973" s="44"/>
      <c r="SEE973" s="44"/>
      <c r="SEF973" s="44"/>
      <c r="SEG973" s="44"/>
      <c r="SEH973" s="44"/>
      <c r="SEI973" s="44"/>
      <c r="SEJ973" s="44"/>
      <c r="SEK973" s="44"/>
      <c r="SEL973" s="44"/>
      <c r="SEM973" s="44"/>
      <c r="SEN973" s="44"/>
      <c r="SEO973" s="44"/>
      <c r="SEP973" s="44"/>
      <c r="SEQ973" s="44"/>
      <c r="SER973" s="44"/>
      <c r="SES973" s="44"/>
      <c r="SET973" s="44"/>
      <c r="SEU973" s="44"/>
      <c r="SEV973" s="44"/>
      <c r="SEW973" s="44"/>
      <c r="SEX973" s="44"/>
      <c r="SEY973" s="44"/>
      <c r="SEZ973" s="44"/>
      <c r="SFA973" s="44"/>
      <c r="SFB973" s="44"/>
      <c r="SFC973" s="44"/>
      <c r="SFD973" s="44"/>
      <c r="SFE973" s="44"/>
      <c r="SFF973" s="44"/>
      <c r="SFG973" s="44"/>
      <c r="SFH973" s="44"/>
      <c r="SFI973" s="44"/>
      <c r="SFJ973" s="44"/>
      <c r="SFK973" s="44"/>
      <c r="SFL973" s="44"/>
      <c r="SFM973" s="44"/>
      <c r="SFN973" s="44"/>
      <c r="SFO973" s="44"/>
      <c r="SFP973" s="44"/>
      <c r="SFQ973" s="44"/>
      <c r="SFR973" s="44"/>
      <c r="SFS973" s="44"/>
      <c r="SFT973" s="44"/>
      <c r="SFU973" s="44"/>
      <c r="SFV973" s="44"/>
      <c r="SFW973" s="44"/>
      <c r="SFX973" s="44"/>
      <c r="SFY973" s="44"/>
      <c r="SFZ973" s="44"/>
      <c r="SGA973" s="44"/>
      <c r="SGB973" s="44"/>
      <c r="SGC973" s="44"/>
      <c r="SGD973" s="44"/>
      <c r="SGE973" s="44"/>
      <c r="SGF973" s="44"/>
      <c r="SGG973" s="44"/>
      <c r="SGH973" s="44"/>
      <c r="SGI973" s="44"/>
      <c r="SGJ973" s="44"/>
      <c r="SGK973" s="44"/>
      <c r="SGL973" s="44"/>
      <c r="SGM973" s="44"/>
      <c r="SGN973" s="44"/>
      <c r="SGO973" s="44"/>
      <c r="SGP973" s="44"/>
      <c r="SGQ973" s="44"/>
      <c r="SGR973" s="44"/>
      <c r="SGS973" s="44"/>
      <c r="SGT973" s="44"/>
      <c r="SGU973" s="44"/>
      <c r="SGV973" s="44"/>
      <c r="SGW973" s="44"/>
      <c r="SGX973" s="44"/>
      <c r="SGY973" s="44"/>
      <c r="SGZ973" s="44"/>
      <c r="SHA973" s="44"/>
      <c r="SHB973" s="44"/>
      <c r="SHC973" s="44"/>
      <c r="SHD973" s="44"/>
      <c r="SHE973" s="44"/>
      <c r="SHF973" s="44"/>
      <c r="SHG973" s="44"/>
      <c r="SHH973" s="44"/>
      <c r="SHI973" s="44"/>
      <c r="SHJ973" s="44"/>
      <c r="SHK973" s="44"/>
      <c r="SHL973" s="44"/>
      <c r="SHM973" s="44"/>
      <c r="SHN973" s="44"/>
      <c r="SHO973" s="44"/>
      <c r="SHP973" s="44"/>
      <c r="SHQ973" s="44"/>
      <c r="SHR973" s="44"/>
      <c r="SHS973" s="44"/>
      <c r="SHT973" s="44"/>
      <c r="SHU973" s="44"/>
      <c r="SHV973" s="44"/>
      <c r="SHW973" s="44"/>
      <c r="SHX973" s="44"/>
      <c r="SHY973" s="44"/>
      <c r="SHZ973" s="44"/>
      <c r="SIA973" s="44"/>
      <c r="SIB973" s="44"/>
      <c r="SIC973" s="44"/>
      <c r="SID973" s="44"/>
      <c r="SIE973" s="44"/>
      <c r="SIF973" s="44"/>
      <c r="SIG973" s="44"/>
      <c r="SIH973" s="44"/>
      <c r="SII973" s="44"/>
      <c r="SIJ973" s="44"/>
      <c r="SIK973" s="44"/>
      <c r="SIL973" s="44"/>
      <c r="SIM973" s="44"/>
      <c r="SIN973" s="44"/>
      <c r="SIO973" s="44"/>
      <c r="SIP973" s="44"/>
      <c r="SIQ973" s="44"/>
      <c r="SIR973" s="44"/>
      <c r="SIS973" s="44"/>
      <c r="SIT973" s="44"/>
      <c r="SIU973" s="44"/>
      <c r="SIV973" s="44"/>
      <c r="SIW973" s="44"/>
      <c r="SIX973" s="44"/>
      <c r="SIY973" s="44"/>
      <c r="SIZ973" s="44"/>
      <c r="SJA973" s="44"/>
      <c r="SJB973" s="44"/>
      <c r="SJC973" s="44"/>
      <c r="SJD973" s="44"/>
      <c r="SJE973" s="44"/>
      <c r="SJF973" s="44"/>
      <c r="SJG973" s="44"/>
      <c r="SJH973" s="44"/>
      <c r="SJI973" s="44"/>
      <c r="SJJ973" s="44"/>
      <c r="SJK973" s="44"/>
      <c r="SJL973" s="44"/>
      <c r="SJM973" s="44"/>
      <c r="SJN973" s="44"/>
      <c r="SJO973" s="44"/>
      <c r="SJP973" s="44"/>
      <c r="SJQ973" s="44"/>
      <c r="SJR973" s="44"/>
      <c r="SJS973" s="44"/>
      <c r="SJT973" s="44"/>
      <c r="SJU973" s="44"/>
      <c r="SJV973" s="44"/>
      <c r="SJW973" s="44"/>
      <c r="SJX973" s="44"/>
      <c r="SJY973" s="44"/>
      <c r="SJZ973" s="44"/>
      <c r="SKA973" s="44"/>
      <c r="SKB973" s="44"/>
      <c r="SKC973" s="44"/>
      <c r="SKD973" s="44"/>
      <c r="SKE973" s="44"/>
      <c r="SKF973" s="44"/>
      <c r="SKG973" s="44"/>
      <c r="SKH973" s="44"/>
      <c r="SKI973" s="44"/>
      <c r="SKJ973" s="44"/>
      <c r="SKK973" s="44"/>
      <c r="SKL973" s="44"/>
      <c r="SKM973" s="44"/>
      <c r="SKN973" s="44"/>
      <c r="SKO973" s="44"/>
      <c r="SKP973" s="44"/>
      <c r="SKQ973" s="44"/>
      <c r="SKR973" s="44"/>
      <c r="SKS973" s="44"/>
      <c r="SKT973" s="44"/>
      <c r="SKU973" s="44"/>
      <c r="SKV973" s="44"/>
      <c r="SKW973" s="44"/>
      <c r="SKX973" s="44"/>
      <c r="SKY973" s="44"/>
      <c r="SKZ973" s="44"/>
      <c r="SLA973" s="44"/>
      <c r="SLB973" s="44"/>
      <c r="SLC973" s="44"/>
      <c r="SLD973" s="44"/>
      <c r="SLE973" s="44"/>
      <c r="SLF973" s="44"/>
      <c r="SLG973" s="44"/>
      <c r="SLH973" s="44"/>
      <c r="SLI973" s="44"/>
      <c r="SLJ973" s="44"/>
      <c r="SLK973" s="44"/>
      <c r="SLL973" s="44"/>
      <c r="SLM973" s="44"/>
      <c r="SLN973" s="44"/>
      <c r="SLO973" s="44"/>
      <c r="SLP973" s="44"/>
      <c r="SLQ973" s="44"/>
      <c r="SLR973" s="44"/>
      <c r="SLS973" s="44"/>
      <c r="SLT973" s="44"/>
      <c r="SLU973" s="44"/>
      <c r="SLV973" s="44"/>
      <c r="SLW973" s="44"/>
      <c r="SLX973" s="44"/>
      <c r="SLY973" s="44"/>
      <c r="SLZ973" s="44"/>
      <c r="SMA973" s="44"/>
      <c r="SMB973" s="44"/>
      <c r="SMC973" s="44"/>
      <c r="SMD973" s="44"/>
      <c r="SME973" s="44"/>
      <c r="SMF973" s="44"/>
      <c r="SMG973" s="44"/>
      <c r="SMH973" s="44"/>
      <c r="SMI973" s="44"/>
      <c r="SMJ973" s="44"/>
      <c r="SMK973" s="44"/>
      <c r="SML973" s="44"/>
      <c r="SMM973" s="44"/>
      <c r="SMN973" s="44"/>
      <c r="SMO973" s="44"/>
      <c r="SMP973" s="44"/>
      <c r="SMQ973" s="44"/>
      <c r="SMR973" s="44"/>
      <c r="SMS973" s="44"/>
      <c r="SMT973" s="44"/>
      <c r="SMU973" s="44"/>
      <c r="SMV973" s="44"/>
      <c r="SMW973" s="44"/>
      <c r="SMX973" s="44"/>
      <c r="SMY973" s="44"/>
      <c r="SMZ973" s="44"/>
      <c r="SNA973" s="44"/>
      <c r="SNB973" s="44"/>
      <c r="SNC973" s="44"/>
      <c r="SND973" s="44"/>
      <c r="SNE973" s="44"/>
      <c r="SNF973" s="44"/>
      <c r="SNG973" s="44"/>
      <c r="SNH973" s="44"/>
      <c r="SNI973" s="44"/>
      <c r="SNJ973" s="44"/>
      <c r="SNK973" s="44"/>
      <c r="SNL973" s="44"/>
      <c r="SNM973" s="44"/>
      <c r="SNN973" s="44"/>
      <c r="SNO973" s="44"/>
      <c r="SNP973" s="44"/>
      <c r="SNQ973" s="44"/>
      <c r="SNR973" s="44"/>
      <c r="SNS973" s="44"/>
      <c r="SNT973" s="44"/>
      <c r="SNU973" s="44"/>
      <c r="SNV973" s="44"/>
      <c r="SNW973" s="44"/>
      <c r="SNX973" s="44"/>
      <c r="SNY973" s="44"/>
      <c r="SNZ973" s="44"/>
      <c r="SOA973" s="44"/>
      <c r="SOB973" s="44"/>
      <c r="SOC973" s="44"/>
      <c r="SOD973" s="44"/>
      <c r="SOE973" s="44"/>
      <c r="SOF973" s="44"/>
      <c r="SOG973" s="44"/>
      <c r="SOH973" s="44"/>
      <c r="SOI973" s="44"/>
      <c r="SOJ973" s="44"/>
      <c r="SOK973" s="44"/>
      <c r="SOL973" s="44"/>
      <c r="SOM973" s="44"/>
      <c r="SON973" s="44"/>
      <c r="SOO973" s="44"/>
      <c r="SOP973" s="44"/>
      <c r="SOQ973" s="44"/>
      <c r="SOR973" s="44"/>
      <c r="SOS973" s="44"/>
      <c r="SOT973" s="44"/>
      <c r="SOU973" s="44"/>
      <c r="SOV973" s="44"/>
      <c r="SOW973" s="44"/>
      <c r="SOX973" s="44"/>
      <c r="SOY973" s="44"/>
      <c r="SOZ973" s="44"/>
      <c r="SPA973" s="44"/>
      <c r="SPB973" s="44"/>
      <c r="SPC973" s="44"/>
      <c r="SPD973" s="44"/>
      <c r="SPE973" s="44"/>
      <c r="SPF973" s="44"/>
      <c r="SPG973" s="44"/>
      <c r="SPH973" s="44"/>
      <c r="SPI973" s="44"/>
      <c r="SPJ973" s="44"/>
      <c r="SPK973" s="44"/>
      <c r="SPL973" s="44"/>
      <c r="SPM973" s="44"/>
      <c r="SPN973" s="44"/>
      <c r="SPO973" s="44"/>
      <c r="SPP973" s="44"/>
      <c r="SPQ973" s="44"/>
      <c r="SPR973" s="44"/>
      <c r="SPS973" s="44"/>
      <c r="SPT973" s="44"/>
      <c r="SPU973" s="44"/>
      <c r="SPV973" s="44"/>
      <c r="SPW973" s="44"/>
      <c r="SPX973" s="44"/>
      <c r="SPY973" s="44"/>
      <c r="SPZ973" s="44"/>
      <c r="SQA973" s="44"/>
      <c r="SQB973" s="44"/>
      <c r="SQC973" s="44"/>
      <c r="SQD973" s="44"/>
      <c r="SQE973" s="44"/>
      <c r="SQF973" s="44"/>
      <c r="SQG973" s="44"/>
      <c r="SQH973" s="44"/>
      <c r="SQI973" s="44"/>
      <c r="SQJ973" s="44"/>
      <c r="SQK973" s="44"/>
      <c r="SQL973" s="44"/>
      <c r="SQM973" s="44"/>
      <c r="SQN973" s="44"/>
      <c r="SQO973" s="44"/>
      <c r="SQP973" s="44"/>
      <c r="SQQ973" s="44"/>
      <c r="SQR973" s="44"/>
      <c r="SQS973" s="44"/>
      <c r="SQT973" s="44"/>
      <c r="SQU973" s="44"/>
      <c r="SQV973" s="44"/>
      <c r="SQW973" s="44"/>
      <c r="SQX973" s="44"/>
      <c r="SQY973" s="44"/>
      <c r="SQZ973" s="44"/>
      <c r="SRA973" s="44"/>
      <c r="SRB973" s="44"/>
      <c r="SRC973" s="44"/>
      <c r="SRD973" s="44"/>
      <c r="SRE973" s="44"/>
      <c r="SRF973" s="44"/>
      <c r="SRG973" s="44"/>
      <c r="SRH973" s="44"/>
      <c r="SRI973" s="44"/>
      <c r="SRJ973" s="44"/>
      <c r="SRK973" s="44"/>
      <c r="SRL973" s="44"/>
      <c r="SRM973" s="44"/>
      <c r="SRN973" s="44"/>
      <c r="SRO973" s="44"/>
      <c r="SRP973" s="44"/>
      <c r="SRQ973" s="44"/>
      <c r="SRR973" s="44"/>
      <c r="SRS973" s="44"/>
      <c r="SRT973" s="44"/>
      <c r="SRU973" s="44"/>
      <c r="SRV973" s="44"/>
      <c r="SRW973" s="44"/>
      <c r="SRX973" s="44"/>
      <c r="SRY973" s="44"/>
      <c r="SRZ973" s="44"/>
      <c r="SSA973" s="44"/>
      <c r="SSB973" s="44"/>
      <c r="SSC973" s="44"/>
      <c r="SSD973" s="44"/>
      <c r="SSE973" s="44"/>
      <c r="SSF973" s="44"/>
      <c r="SSG973" s="44"/>
      <c r="SSH973" s="44"/>
      <c r="SSI973" s="44"/>
      <c r="SSJ973" s="44"/>
      <c r="SSK973" s="44"/>
      <c r="SSL973" s="44"/>
      <c r="SSM973" s="44"/>
      <c r="SSN973" s="44"/>
      <c r="SSO973" s="44"/>
      <c r="SSP973" s="44"/>
      <c r="SSQ973" s="44"/>
      <c r="SSR973" s="44"/>
      <c r="SSS973" s="44"/>
      <c r="SST973" s="44"/>
      <c r="SSU973" s="44"/>
      <c r="SSV973" s="44"/>
      <c r="SSW973" s="44"/>
      <c r="SSX973" s="44"/>
      <c r="SSY973" s="44"/>
      <c r="SSZ973" s="44"/>
      <c r="STA973" s="44"/>
      <c r="STB973" s="44"/>
      <c r="STC973" s="44"/>
      <c r="STD973" s="44"/>
      <c r="STE973" s="44"/>
      <c r="STF973" s="44"/>
      <c r="STG973" s="44"/>
      <c r="STH973" s="44"/>
      <c r="STI973" s="44"/>
      <c r="STJ973" s="44"/>
      <c r="STK973" s="44"/>
      <c r="STL973" s="44"/>
      <c r="STM973" s="44"/>
      <c r="STN973" s="44"/>
      <c r="STO973" s="44"/>
      <c r="STP973" s="44"/>
      <c r="STQ973" s="44"/>
      <c r="STR973" s="44"/>
      <c r="STS973" s="44"/>
      <c r="STT973" s="44"/>
      <c r="STU973" s="44"/>
      <c r="STV973" s="44"/>
      <c r="STW973" s="44"/>
      <c r="STX973" s="44"/>
      <c r="STY973" s="44"/>
      <c r="STZ973" s="44"/>
      <c r="SUA973" s="44"/>
      <c r="SUB973" s="44"/>
      <c r="SUC973" s="44"/>
      <c r="SUD973" s="44"/>
      <c r="SUE973" s="44"/>
      <c r="SUF973" s="44"/>
      <c r="SUG973" s="44"/>
      <c r="SUH973" s="44"/>
      <c r="SUI973" s="44"/>
      <c r="SUJ973" s="44"/>
      <c r="SUK973" s="44"/>
      <c r="SUL973" s="44"/>
      <c r="SUM973" s="44"/>
      <c r="SUN973" s="44"/>
      <c r="SUO973" s="44"/>
      <c r="SUP973" s="44"/>
      <c r="SUQ973" s="44"/>
      <c r="SUR973" s="44"/>
      <c r="SUS973" s="44"/>
      <c r="SUT973" s="44"/>
      <c r="SUU973" s="44"/>
      <c r="SUV973" s="44"/>
      <c r="SUW973" s="44"/>
      <c r="SUX973" s="44"/>
      <c r="SUY973" s="44"/>
      <c r="SUZ973" s="44"/>
      <c r="SVA973" s="44"/>
      <c r="SVB973" s="44"/>
      <c r="SVC973" s="44"/>
      <c r="SVD973" s="44"/>
      <c r="SVE973" s="44"/>
      <c r="SVF973" s="44"/>
      <c r="SVG973" s="44"/>
      <c r="SVH973" s="44"/>
      <c r="SVI973" s="44"/>
      <c r="SVJ973" s="44"/>
      <c r="SVK973" s="44"/>
      <c r="SVL973" s="44"/>
      <c r="SVM973" s="44"/>
      <c r="SVN973" s="44"/>
      <c r="SVO973" s="44"/>
      <c r="SVP973" s="44"/>
      <c r="SVQ973" s="44"/>
      <c r="SVR973" s="44"/>
      <c r="SVS973" s="44"/>
      <c r="SVT973" s="44"/>
      <c r="SVU973" s="44"/>
      <c r="SVV973" s="44"/>
      <c r="SVW973" s="44"/>
      <c r="SVX973" s="44"/>
      <c r="SVY973" s="44"/>
      <c r="SVZ973" s="44"/>
      <c r="SWA973" s="44"/>
      <c r="SWB973" s="44"/>
      <c r="SWC973" s="44"/>
      <c r="SWD973" s="44"/>
      <c r="SWE973" s="44"/>
      <c r="SWF973" s="44"/>
      <c r="SWG973" s="44"/>
      <c r="SWH973" s="44"/>
      <c r="SWI973" s="44"/>
      <c r="SWJ973" s="44"/>
      <c r="SWK973" s="44"/>
      <c r="SWL973" s="44"/>
      <c r="SWM973" s="44"/>
      <c r="SWN973" s="44"/>
      <c r="SWO973" s="44"/>
      <c r="SWP973" s="44"/>
      <c r="SWQ973" s="44"/>
      <c r="SWR973" s="44"/>
      <c r="SWS973" s="44"/>
      <c r="SWT973" s="44"/>
      <c r="SWU973" s="44"/>
      <c r="SWV973" s="44"/>
      <c r="SWW973" s="44"/>
      <c r="SWX973" s="44"/>
      <c r="SWY973" s="44"/>
      <c r="SWZ973" s="44"/>
      <c r="SXA973" s="44"/>
      <c r="SXB973" s="44"/>
      <c r="SXC973" s="44"/>
      <c r="SXD973" s="44"/>
      <c r="SXE973" s="44"/>
      <c r="SXF973" s="44"/>
      <c r="SXG973" s="44"/>
      <c r="SXH973" s="44"/>
      <c r="SXI973" s="44"/>
      <c r="SXJ973" s="44"/>
      <c r="SXK973" s="44"/>
      <c r="SXL973" s="44"/>
      <c r="SXM973" s="44"/>
      <c r="SXN973" s="44"/>
      <c r="SXO973" s="44"/>
      <c r="SXP973" s="44"/>
      <c r="SXQ973" s="44"/>
      <c r="SXR973" s="44"/>
      <c r="SXS973" s="44"/>
      <c r="SXT973" s="44"/>
      <c r="SXU973" s="44"/>
      <c r="SXV973" s="44"/>
      <c r="SXW973" s="44"/>
      <c r="SXX973" s="44"/>
      <c r="SXY973" s="44"/>
      <c r="SXZ973" s="44"/>
      <c r="SYA973" s="44"/>
      <c r="SYB973" s="44"/>
      <c r="SYC973" s="44"/>
      <c r="SYD973" s="44"/>
      <c r="SYE973" s="44"/>
      <c r="SYF973" s="44"/>
      <c r="SYG973" s="44"/>
      <c r="SYH973" s="44"/>
      <c r="SYI973" s="44"/>
      <c r="SYJ973" s="44"/>
      <c r="SYK973" s="44"/>
      <c r="SYL973" s="44"/>
      <c r="SYM973" s="44"/>
      <c r="SYN973" s="44"/>
      <c r="SYO973" s="44"/>
      <c r="SYP973" s="44"/>
      <c r="SYQ973" s="44"/>
      <c r="SYR973" s="44"/>
      <c r="SYS973" s="44"/>
      <c r="SYT973" s="44"/>
      <c r="SYU973" s="44"/>
      <c r="SYV973" s="44"/>
      <c r="SYW973" s="44"/>
      <c r="SYX973" s="44"/>
      <c r="SYY973" s="44"/>
      <c r="SYZ973" s="44"/>
      <c r="SZA973" s="44"/>
      <c r="SZB973" s="44"/>
      <c r="SZC973" s="44"/>
      <c r="SZD973" s="44"/>
      <c r="SZE973" s="44"/>
      <c r="SZF973" s="44"/>
      <c r="SZG973" s="44"/>
      <c r="SZH973" s="44"/>
      <c r="SZI973" s="44"/>
      <c r="SZJ973" s="44"/>
      <c r="SZK973" s="44"/>
      <c r="SZL973" s="44"/>
      <c r="SZM973" s="44"/>
      <c r="SZN973" s="44"/>
      <c r="SZO973" s="44"/>
      <c r="SZP973" s="44"/>
      <c r="SZQ973" s="44"/>
      <c r="SZR973" s="44"/>
      <c r="SZS973" s="44"/>
      <c r="SZT973" s="44"/>
      <c r="SZU973" s="44"/>
      <c r="SZV973" s="44"/>
      <c r="SZW973" s="44"/>
      <c r="SZX973" s="44"/>
      <c r="SZY973" s="44"/>
      <c r="SZZ973" s="44"/>
      <c r="TAA973" s="44"/>
      <c r="TAB973" s="44"/>
      <c r="TAC973" s="44"/>
      <c r="TAD973" s="44"/>
      <c r="TAE973" s="44"/>
      <c r="TAF973" s="44"/>
      <c r="TAG973" s="44"/>
      <c r="TAH973" s="44"/>
      <c r="TAI973" s="44"/>
      <c r="TAJ973" s="44"/>
      <c r="TAK973" s="44"/>
      <c r="TAL973" s="44"/>
      <c r="TAM973" s="44"/>
      <c r="TAN973" s="44"/>
      <c r="TAO973" s="44"/>
      <c r="TAP973" s="44"/>
      <c r="TAQ973" s="44"/>
      <c r="TAR973" s="44"/>
      <c r="TAS973" s="44"/>
      <c r="TAT973" s="44"/>
      <c r="TAU973" s="44"/>
      <c r="TAV973" s="44"/>
      <c r="TAW973" s="44"/>
      <c r="TAX973" s="44"/>
      <c r="TAY973" s="44"/>
      <c r="TAZ973" s="44"/>
      <c r="TBA973" s="44"/>
      <c r="TBB973" s="44"/>
      <c r="TBC973" s="44"/>
      <c r="TBD973" s="44"/>
      <c r="TBE973" s="44"/>
      <c r="TBF973" s="44"/>
      <c r="TBG973" s="44"/>
      <c r="TBH973" s="44"/>
      <c r="TBI973" s="44"/>
      <c r="TBJ973" s="44"/>
      <c r="TBK973" s="44"/>
      <c r="TBL973" s="44"/>
      <c r="TBM973" s="44"/>
      <c r="TBN973" s="44"/>
      <c r="TBO973" s="44"/>
      <c r="TBP973" s="44"/>
      <c r="TBQ973" s="44"/>
      <c r="TBR973" s="44"/>
      <c r="TBS973" s="44"/>
      <c r="TBT973" s="44"/>
      <c r="TBU973" s="44"/>
      <c r="TBV973" s="44"/>
      <c r="TBW973" s="44"/>
      <c r="TBX973" s="44"/>
      <c r="TBY973" s="44"/>
      <c r="TBZ973" s="44"/>
      <c r="TCA973" s="44"/>
      <c r="TCB973" s="44"/>
      <c r="TCC973" s="44"/>
      <c r="TCD973" s="44"/>
      <c r="TCE973" s="44"/>
      <c r="TCF973" s="44"/>
      <c r="TCG973" s="44"/>
      <c r="TCH973" s="44"/>
      <c r="TCI973" s="44"/>
      <c r="TCJ973" s="44"/>
      <c r="TCK973" s="44"/>
      <c r="TCL973" s="44"/>
      <c r="TCM973" s="44"/>
      <c r="TCN973" s="44"/>
      <c r="TCO973" s="44"/>
      <c r="TCP973" s="44"/>
      <c r="TCQ973" s="44"/>
      <c r="TCR973" s="44"/>
      <c r="TCS973" s="44"/>
      <c r="TCT973" s="44"/>
      <c r="TCU973" s="44"/>
      <c r="TCV973" s="44"/>
      <c r="TCW973" s="44"/>
      <c r="TCX973" s="44"/>
      <c r="TCY973" s="44"/>
      <c r="TCZ973" s="44"/>
      <c r="TDA973" s="44"/>
      <c r="TDB973" s="44"/>
      <c r="TDC973" s="44"/>
      <c r="TDD973" s="44"/>
      <c r="TDE973" s="44"/>
      <c r="TDF973" s="44"/>
      <c r="TDG973" s="44"/>
      <c r="TDH973" s="44"/>
      <c r="TDI973" s="44"/>
      <c r="TDJ973" s="44"/>
      <c r="TDK973" s="44"/>
      <c r="TDL973" s="44"/>
      <c r="TDM973" s="44"/>
      <c r="TDN973" s="44"/>
      <c r="TDO973" s="44"/>
      <c r="TDP973" s="44"/>
      <c r="TDQ973" s="44"/>
      <c r="TDR973" s="44"/>
      <c r="TDS973" s="44"/>
      <c r="TDT973" s="44"/>
      <c r="TDU973" s="44"/>
      <c r="TDV973" s="44"/>
      <c r="TDW973" s="44"/>
      <c r="TDX973" s="44"/>
      <c r="TDY973" s="44"/>
      <c r="TDZ973" s="44"/>
      <c r="TEA973" s="44"/>
      <c r="TEB973" s="44"/>
      <c r="TEC973" s="44"/>
      <c r="TED973" s="44"/>
      <c r="TEE973" s="44"/>
      <c r="TEF973" s="44"/>
      <c r="TEG973" s="44"/>
      <c r="TEH973" s="44"/>
      <c r="TEI973" s="44"/>
      <c r="TEJ973" s="44"/>
      <c r="TEK973" s="44"/>
      <c r="TEL973" s="44"/>
      <c r="TEM973" s="44"/>
      <c r="TEN973" s="44"/>
      <c r="TEO973" s="44"/>
      <c r="TEP973" s="44"/>
      <c r="TEQ973" s="44"/>
      <c r="TER973" s="44"/>
      <c r="TES973" s="44"/>
      <c r="TET973" s="44"/>
      <c r="TEU973" s="44"/>
      <c r="TEV973" s="44"/>
      <c r="TEW973" s="44"/>
      <c r="TEX973" s="44"/>
      <c r="TEY973" s="44"/>
      <c r="TEZ973" s="44"/>
      <c r="TFA973" s="44"/>
      <c r="TFB973" s="44"/>
      <c r="TFC973" s="44"/>
      <c r="TFD973" s="44"/>
      <c r="TFE973" s="44"/>
      <c r="TFF973" s="44"/>
      <c r="TFG973" s="44"/>
      <c r="TFH973" s="44"/>
      <c r="TFI973" s="44"/>
      <c r="TFJ973" s="44"/>
      <c r="TFK973" s="44"/>
      <c r="TFL973" s="44"/>
      <c r="TFM973" s="44"/>
      <c r="TFN973" s="44"/>
      <c r="TFO973" s="44"/>
      <c r="TFP973" s="44"/>
      <c r="TFQ973" s="44"/>
      <c r="TFR973" s="44"/>
      <c r="TFS973" s="44"/>
      <c r="TFT973" s="44"/>
      <c r="TFU973" s="44"/>
      <c r="TFV973" s="44"/>
      <c r="TFW973" s="44"/>
      <c r="TFX973" s="44"/>
      <c r="TFY973" s="44"/>
      <c r="TFZ973" s="44"/>
      <c r="TGA973" s="44"/>
      <c r="TGB973" s="44"/>
      <c r="TGC973" s="44"/>
      <c r="TGD973" s="44"/>
      <c r="TGE973" s="44"/>
      <c r="TGF973" s="44"/>
      <c r="TGG973" s="44"/>
      <c r="TGH973" s="44"/>
      <c r="TGI973" s="44"/>
      <c r="TGJ973" s="44"/>
      <c r="TGK973" s="44"/>
      <c r="TGL973" s="44"/>
      <c r="TGM973" s="44"/>
      <c r="TGN973" s="44"/>
      <c r="TGO973" s="44"/>
      <c r="TGP973" s="44"/>
      <c r="TGQ973" s="44"/>
      <c r="TGR973" s="44"/>
      <c r="TGS973" s="44"/>
      <c r="TGT973" s="44"/>
      <c r="TGU973" s="44"/>
      <c r="TGV973" s="44"/>
      <c r="TGW973" s="44"/>
      <c r="TGX973" s="44"/>
      <c r="TGY973" s="44"/>
      <c r="TGZ973" s="44"/>
      <c r="THA973" s="44"/>
      <c r="THB973" s="44"/>
      <c r="THC973" s="44"/>
      <c r="THD973" s="44"/>
      <c r="THE973" s="44"/>
      <c r="THF973" s="44"/>
      <c r="THG973" s="44"/>
      <c r="THH973" s="44"/>
      <c r="THI973" s="44"/>
      <c r="THJ973" s="44"/>
      <c r="THK973" s="44"/>
      <c r="THL973" s="44"/>
      <c r="THM973" s="44"/>
      <c r="THN973" s="44"/>
      <c r="THO973" s="44"/>
      <c r="THP973" s="44"/>
      <c r="THQ973" s="44"/>
      <c r="THR973" s="44"/>
      <c r="THS973" s="44"/>
      <c r="THT973" s="44"/>
      <c r="THU973" s="44"/>
      <c r="THV973" s="44"/>
      <c r="THW973" s="44"/>
      <c r="THX973" s="44"/>
      <c r="THY973" s="44"/>
      <c r="THZ973" s="44"/>
      <c r="TIA973" s="44"/>
      <c r="TIB973" s="44"/>
      <c r="TIC973" s="44"/>
      <c r="TID973" s="44"/>
      <c r="TIE973" s="44"/>
      <c r="TIF973" s="44"/>
      <c r="TIG973" s="44"/>
      <c r="TIH973" s="44"/>
      <c r="TII973" s="44"/>
      <c r="TIJ973" s="44"/>
      <c r="TIK973" s="44"/>
      <c r="TIL973" s="44"/>
      <c r="TIM973" s="44"/>
      <c r="TIN973" s="44"/>
      <c r="TIO973" s="44"/>
      <c r="TIP973" s="44"/>
      <c r="TIQ973" s="44"/>
      <c r="TIR973" s="44"/>
      <c r="TIS973" s="44"/>
      <c r="TIT973" s="44"/>
      <c r="TIU973" s="44"/>
      <c r="TIV973" s="44"/>
      <c r="TIW973" s="44"/>
      <c r="TIX973" s="44"/>
      <c r="TIY973" s="44"/>
      <c r="TIZ973" s="44"/>
      <c r="TJA973" s="44"/>
      <c r="TJB973" s="44"/>
      <c r="TJC973" s="44"/>
      <c r="TJD973" s="44"/>
      <c r="TJE973" s="44"/>
      <c r="TJF973" s="44"/>
      <c r="TJG973" s="44"/>
      <c r="TJH973" s="44"/>
      <c r="TJI973" s="44"/>
      <c r="TJJ973" s="44"/>
      <c r="TJK973" s="44"/>
      <c r="TJL973" s="44"/>
      <c r="TJM973" s="44"/>
      <c r="TJN973" s="44"/>
      <c r="TJO973" s="44"/>
      <c r="TJP973" s="44"/>
      <c r="TJQ973" s="44"/>
      <c r="TJR973" s="44"/>
      <c r="TJS973" s="44"/>
      <c r="TJT973" s="44"/>
      <c r="TJU973" s="44"/>
      <c r="TJV973" s="44"/>
      <c r="TJW973" s="44"/>
      <c r="TJX973" s="44"/>
      <c r="TJY973" s="44"/>
      <c r="TJZ973" s="44"/>
      <c r="TKA973" s="44"/>
      <c r="TKB973" s="44"/>
      <c r="TKC973" s="44"/>
      <c r="TKD973" s="44"/>
      <c r="TKE973" s="44"/>
      <c r="TKF973" s="44"/>
      <c r="TKG973" s="44"/>
      <c r="TKH973" s="44"/>
      <c r="TKI973" s="44"/>
      <c r="TKJ973" s="44"/>
      <c r="TKK973" s="44"/>
      <c r="TKL973" s="44"/>
      <c r="TKM973" s="44"/>
      <c r="TKN973" s="44"/>
      <c r="TKO973" s="44"/>
      <c r="TKP973" s="44"/>
      <c r="TKQ973" s="44"/>
      <c r="TKR973" s="44"/>
      <c r="TKS973" s="44"/>
      <c r="TKT973" s="44"/>
      <c r="TKU973" s="44"/>
      <c r="TKV973" s="44"/>
      <c r="TKW973" s="44"/>
      <c r="TKX973" s="44"/>
      <c r="TKY973" s="44"/>
      <c r="TKZ973" s="44"/>
      <c r="TLA973" s="44"/>
      <c r="TLB973" s="44"/>
      <c r="TLC973" s="44"/>
      <c r="TLD973" s="44"/>
      <c r="TLE973" s="44"/>
      <c r="TLF973" s="44"/>
      <c r="TLG973" s="44"/>
      <c r="TLH973" s="44"/>
      <c r="TLI973" s="44"/>
      <c r="TLJ973" s="44"/>
      <c r="TLK973" s="44"/>
      <c r="TLL973" s="44"/>
      <c r="TLM973" s="44"/>
      <c r="TLN973" s="44"/>
      <c r="TLO973" s="44"/>
      <c r="TLP973" s="44"/>
      <c r="TLQ973" s="44"/>
      <c r="TLR973" s="44"/>
      <c r="TLS973" s="44"/>
      <c r="TLT973" s="44"/>
      <c r="TLU973" s="44"/>
      <c r="TLV973" s="44"/>
      <c r="TLW973" s="44"/>
      <c r="TLX973" s="44"/>
      <c r="TLY973" s="44"/>
      <c r="TLZ973" s="44"/>
      <c r="TMA973" s="44"/>
      <c r="TMB973" s="44"/>
      <c r="TMC973" s="44"/>
      <c r="TMD973" s="44"/>
      <c r="TME973" s="44"/>
      <c r="TMF973" s="44"/>
      <c r="TMG973" s="44"/>
      <c r="TMH973" s="44"/>
      <c r="TMI973" s="44"/>
      <c r="TMJ973" s="44"/>
      <c r="TMK973" s="44"/>
      <c r="TML973" s="44"/>
      <c r="TMM973" s="44"/>
      <c r="TMN973" s="44"/>
      <c r="TMO973" s="44"/>
      <c r="TMP973" s="44"/>
      <c r="TMQ973" s="44"/>
      <c r="TMR973" s="44"/>
      <c r="TMS973" s="44"/>
      <c r="TMT973" s="44"/>
      <c r="TMU973" s="44"/>
      <c r="TMV973" s="44"/>
      <c r="TMW973" s="44"/>
      <c r="TMX973" s="44"/>
      <c r="TMY973" s="44"/>
      <c r="TMZ973" s="44"/>
      <c r="TNA973" s="44"/>
      <c r="TNB973" s="44"/>
      <c r="TNC973" s="44"/>
      <c r="TND973" s="44"/>
      <c r="TNE973" s="44"/>
      <c r="TNF973" s="44"/>
      <c r="TNG973" s="44"/>
      <c r="TNH973" s="44"/>
      <c r="TNI973" s="44"/>
      <c r="TNJ973" s="44"/>
      <c r="TNK973" s="44"/>
      <c r="TNL973" s="44"/>
      <c r="TNM973" s="44"/>
      <c r="TNN973" s="44"/>
      <c r="TNO973" s="44"/>
      <c r="TNP973" s="44"/>
      <c r="TNQ973" s="44"/>
      <c r="TNR973" s="44"/>
      <c r="TNS973" s="44"/>
      <c r="TNT973" s="44"/>
      <c r="TNU973" s="44"/>
      <c r="TNV973" s="44"/>
      <c r="TNW973" s="44"/>
      <c r="TNX973" s="44"/>
      <c r="TNY973" s="44"/>
      <c r="TNZ973" s="44"/>
      <c r="TOA973" s="44"/>
      <c r="TOB973" s="44"/>
      <c r="TOC973" s="44"/>
      <c r="TOD973" s="44"/>
      <c r="TOE973" s="44"/>
      <c r="TOF973" s="44"/>
      <c r="TOG973" s="44"/>
      <c r="TOH973" s="44"/>
      <c r="TOI973" s="44"/>
      <c r="TOJ973" s="44"/>
      <c r="TOK973" s="44"/>
      <c r="TOL973" s="44"/>
      <c r="TOM973" s="44"/>
      <c r="TON973" s="44"/>
      <c r="TOO973" s="44"/>
      <c r="TOP973" s="44"/>
      <c r="TOQ973" s="44"/>
      <c r="TOR973" s="44"/>
      <c r="TOS973" s="44"/>
      <c r="TOT973" s="44"/>
      <c r="TOU973" s="44"/>
      <c r="TOV973" s="44"/>
      <c r="TOW973" s="44"/>
      <c r="TOX973" s="44"/>
      <c r="TOY973" s="44"/>
      <c r="TOZ973" s="44"/>
      <c r="TPA973" s="44"/>
      <c r="TPB973" s="44"/>
      <c r="TPC973" s="44"/>
      <c r="TPD973" s="44"/>
      <c r="TPE973" s="44"/>
      <c r="TPF973" s="44"/>
      <c r="TPG973" s="44"/>
      <c r="TPH973" s="44"/>
      <c r="TPI973" s="44"/>
      <c r="TPJ973" s="44"/>
      <c r="TPK973" s="44"/>
      <c r="TPL973" s="44"/>
      <c r="TPM973" s="44"/>
      <c r="TPN973" s="44"/>
      <c r="TPO973" s="44"/>
      <c r="TPP973" s="44"/>
      <c r="TPQ973" s="44"/>
      <c r="TPR973" s="44"/>
      <c r="TPS973" s="44"/>
      <c r="TPT973" s="44"/>
      <c r="TPU973" s="44"/>
      <c r="TPV973" s="44"/>
      <c r="TPW973" s="44"/>
      <c r="TPX973" s="44"/>
      <c r="TPY973" s="44"/>
      <c r="TPZ973" s="44"/>
      <c r="TQA973" s="44"/>
      <c r="TQB973" s="44"/>
      <c r="TQC973" s="44"/>
      <c r="TQD973" s="44"/>
      <c r="TQE973" s="44"/>
      <c r="TQF973" s="44"/>
      <c r="TQG973" s="44"/>
      <c r="TQH973" s="44"/>
      <c r="TQI973" s="44"/>
      <c r="TQJ973" s="44"/>
      <c r="TQK973" s="44"/>
      <c r="TQL973" s="44"/>
      <c r="TQM973" s="44"/>
      <c r="TQN973" s="44"/>
      <c r="TQO973" s="44"/>
      <c r="TQP973" s="44"/>
      <c r="TQQ973" s="44"/>
      <c r="TQR973" s="44"/>
      <c r="TQS973" s="44"/>
      <c r="TQT973" s="44"/>
      <c r="TQU973" s="44"/>
      <c r="TQV973" s="44"/>
      <c r="TQW973" s="44"/>
      <c r="TQX973" s="44"/>
      <c r="TQY973" s="44"/>
      <c r="TQZ973" s="44"/>
      <c r="TRA973" s="44"/>
      <c r="TRB973" s="44"/>
      <c r="TRC973" s="44"/>
      <c r="TRD973" s="44"/>
      <c r="TRE973" s="44"/>
      <c r="TRF973" s="44"/>
      <c r="TRG973" s="44"/>
      <c r="TRH973" s="44"/>
      <c r="TRI973" s="44"/>
      <c r="TRJ973" s="44"/>
      <c r="TRK973" s="44"/>
      <c r="TRL973" s="44"/>
      <c r="TRM973" s="44"/>
      <c r="TRN973" s="44"/>
      <c r="TRO973" s="44"/>
      <c r="TRP973" s="44"/>
      <c r="TRQ973" s="44"/>
      <c r="TRR973" s="44"/>
      <c r="TRS973" s="44"/>
      <c r="TRT973" s="44"/>
      <c r="TRU973" s="44"/>
      <c r="TRV973" s="44"/>
      <c r="TRW973" s="44"/>
      <c r="TRX973" s="44"/>
      <c r="TRY973" s="44"/>
      <c r="TRZ973" s="44"/>
      <c r="TSA973" s="44"/>
      <c r="TSB973" s="44"/>
      <c r="TSC973" s="44"/>
      <c r="TSD973" s="44"/>
      <c r="TSE973" s="44"/>
      <c r="TSF973" s="44"/>
      <c r="TSG973" s="44"/>
      <c r="TSH973" s="44"/>
      <c r="TSI973" s="44"/>
      <c r="TSJ973" s="44"/>
      <c r="TSK973" s="44"/>
      <c r="TSL973" s="44"/>
      <c r="TSM973" s="44"/>
      <c r="TSN973" s="44"/>
      <c r="TSO973" s="44"/>
      <c r="TSP973" s="44"/>
      <c r="TSQ973" s="44"/>
      <c r="TSR973" s="44"/>
      <c r="TSS973" s="44"/>
      <c r="TST973" s="44"/>
      <c r="TSU973" s="44"/>
      <c r="TSV973" s="44"/>
      <c r="TSW973" s="44"/>
      <c r="TSX973" s="44"/>
      <c r="TSY973" s="44"/>
      <c r="TSZ973" s="44"/>
      <c r="TTA973" s="44"/>
      <c r="TTB973" s="44"/>
      <c r="TTC973" s="44"/>
      <c r="TTD973" s="44"/>
      <c r="TTE973" s="44"/>
      <c r="TTF973" s="44"/>
      <c r="TTG973" s="44"/>
      <c r="TTH973" s="44"/>
      <c r="TTI973" s="44"/>
      <c r="TTJ973" s="44"/>
      <c r="TTK973" s="44"/>
      <c r="TTL973" s="44"/>
      <c r="TTM973" s="44"/>
      <c r="TTN973" s="44"/>
      <c r="TTO973" s="44"/>
      <c r="TTP973" s="44"/>
      <c r="TTQ973" s="44"/>
      <c r="TTR973" s="44"/>
      <c r="TTS973" s="44"/>
      <c r="TTT973" s="44"/>
      <c r="TTU973" s="44"/>
      <c r="TTV973" s="44"/>
      <c r="TTW973" s="44"/>
      <c r="TTX973" s="44"/>
      <c r="TTY973" s="44"/>
      <c r="TTZ973" s="44"/>
      <c r="TUA973" s="44"/>
      <c r="TUB973" s="44"/>
      <c r="TUC973" s="44"/>
      <c r="TUD973" s="44"/>
      <c r="TUE973" s="44"/>
      <c r="TUF973" s="44"/>
      <c r="TUG973" s="44"/>
      <c r="TUH973" s="44"/>
      <c r="TUI973" s="44"/>
      <c r="TUJ973" s="44"/>
      <c r="TUK973" s="44"/>
      <c r="TUL973" s="44"/>
      <c r="TUM973" s="44"/>
      <c r="TUN973" s="44"/>
      <c r="TUO973" s="44"/>
      <c r="TUP973" s="44"/>
      <c r="TUQ973" s="44"/>
      <c r="TUR973" s="44"/>
      <c r="TUS973" s="44"/>
      <c r="TUT973" s="44"/>
      <c r="TUU973" s="44"/>
      <c r="TUV973" s="44"/>
      <c r="TUW973" s="44"/>
      <c r="TUX973" s="44"/>
      <c r="TUY973" s="44"/>
      <c r="TUZ973" s="44"/>
      <c r="TVA973" s="44"/>
      <c r="TVB973" s="44"/>
      <c r="TVC973" s="44"/>
      <c r="TVD973" s="44"/>
      <c r="TVE973" s="44"/>
      <c r="TVF973" s="44"/>
      <c r="TVG973" s="44"/>
      <c r="TVH973" s="44"/>
      <c r="TVI973" s="44"/>
      <c r="TVJ973" s="44"/>
      <c r="TVK973" s="44"/>
      <c r="TVL973" s="44"/>
      <c r="TVM973" s="44"/>
      <c r="TVN973" s="44"/>
      <c r="TVO973" s="44"/>
      <c r="TVP973" s="44"/>
      <c r="TVQ973" s="44"/>
      <c r="TVR973" s="44"/>
      <c r="TVS973" s="44"/>
      <c r="TVT973" s="44"/>
      <c r="TVU973" s="44"/>
      <c r="TVV973" s="44"/>
      <c r="TVW973" s="44"/>
      <c r="TVX973" s="44"/>
      <c r="TVY973" s="44"/>
      <c r="TVZ973" s="44"/>
      <c r="TWA973" s="44"/>
      <c r="TWB973" s="44"/>
      <c r="TWC973" s="44"/>
      <c r="TWD973" s="44"/>
      <c r="TWE973" s="44"/>
      <c r="TWF973" s="44"/>
      <c r="TWG973" s="44"/>
      <c r="TWH973" s="44"/>
      <c r="TWI973" s="44"/>
      <c r="TWJ973" s="44"/>
      <c r="TWK973" s="44"/>
      <c r="TWL973" s="44"/>
      <c r="TWM973" s="44"/>
      <c r="TWN973" s="44"/>
      <c r="TWO973" s="44"/>
      <c r="TWP973" s="44"/>
      <c r="TWQ973" s="44"/>
      <c r="TWR973" s="44"/>
      <c r="TWS973" s="44"/>
      <c r="TWT973" s="44"/>
      <c r="TWU973" s="44"/>
      <c r="TWV973" s="44"/>
      <c r="TWW973" s="44"/>
      <c r="TWX973" s="44"/>
      <c r="TWY973" s="44"/>
      <c r="TWZ973" s="44"/>
      <c r="TXA973" s="44"/>
      <c r="TXB973" s="44"/>
      <c r="TXC973" s="44"/>
      <c r="TXD973" s="44"/>
      <c r="TXE973" s="44"/>
      <c r="TXF973" s="44"/>
      <c r="TXG973" s="44"/>
      <c r="TXH973" s="44"/>
      <c r="TXI973" s="44"/>
      <c r="TXJ973" s="44"/>
      <c r="TXK973" s="44"/>
      <c r="TXL973" s="44"/>
      <c r="TXM973" s="44"/>
      <c r="TXN973" s="44"/>
      <c r="TXO973" s="44"/>
      <c r="TXP973" s="44"/>
      <c r="TXQ973" s="44"/>
      <c r="TXR973" s="44"/>
      <c r="TXS973" s="44"/>
      <c r="TXT973" s="44"/>
      <c r="TXU973" s="44"/>
      <c r="TXV973" s="44"/>
      <c r="TXW973" s="44"/>
      <c r="TXX973" s="44"/>
      <c r="TXY973" s="44"/>
      <c r="TXZ973" s="44"/>
      <c r="TYA973" s="44"/>
      <c r="TYB973" s="44"/>
      <c r="TYC973" s="44"/>
      <c r="TYD973" s="44"/>
      <c r="TYE973" s="44"/>
      <c r="TYF973" s="44"/>
      <c r="TYG973" s="44"/>
      <c r="TYH973" s="44"/>
      <c r="TYI973" s="44"/>
      <c r="TYJ973" s="44"/>
      <c r="TYK973" s="44"/>
      <c r="TYL973" s="44"/>
      <c r="TYM973" s="44"/>
      <c r="TYN973" s="44"/>
      <c r="TYO973" s="44"/>
      <c r="TYP973" s="44"/>
      <c r="TYQ973" s="44"/>
      <c r="TYR973" s="44"/>
      <c r="TYS973" s="44"/>
      <c r="TYT973" s="44"/>
      <c r="TYU973" s="44"/>
      <c r="TYV973" s="44"/>
      <c r="TYW973" s="44"/>
      <c r="TYX973" s="44"/>
      <c r="TYY973" s="44"/>
      <c r="TYZ973" s="44"/>
      <c r="TZA973" s="44"/>
      <c r="TZB973" s="44"/>
      <c r="TZC973" s="44"/>
      <c r="TZD973" s="44"/>
      <c r="TZE973" s="44"/>
      <c r="TZF973" s="44"/>
      <c r="TZG973" s="44"/>
      <c r="TZH973" s="44"/>
      <c r="TZI973" s="44"/>
      <c r="TZJ973" s="44"/>
      <c r="TZK973" s="44"/>
      <c r="TZL973" s="44"/>
      <c r="TZM973" s="44"/>
      <c r="TZN973" s="44"/>
      <c r="TZO973" s="44"/>
      <c r="TZP973" s="44"/>
      <c r="TZQ973" s="44"/>
      <c r="TZR973" s="44"/>
      <c r="TZS973" s="44"/>
      <c r="TZT973" s="44"/>
      <c r="TZU973" s="44"/>
      <c r="TZV973" s="44"/>
      <c r="TZW973" s="44"/>
      <c r="TZX973" s="44"/>
      <c r="TZY973" s="44"/>
      <c r="TZZ973" s="44"/>
      <c r="UAA973" s="44"/>
      <c r="UAB973" s="44"/>
      <c r="UAC973" s="44"/>
      <c r="UAD973" s="44"/>
      <c r="UAE973" s="44"/>
      <c r="UAF973" s="44"/>
      <c r="UAG973" s="44"/>
      <c r="UAH973" s="44"/>
      <c r="UAI973" s="44"/>
      <c r="UAJ973" s="44"/>
      <c r="UAK973" s="44"/>
      <c r="UAL973" s="44"/>
      <c r="UAM973" s="44"/>
      <c r="UAN973" s="44"/>
      <c r="UAO973" s="44"/>
      <c r="UAP973" s="44"/>
      <c r="UAQ973" s="44"/>
      <c r="UAR973" s="44"/>
      <c r="UAS973" s="44"/>
      <c r="UAT973" s="44"/>
      <c r="UAU973" s="44"/>
      <c r="UAV973" s="44"/>
      <c r="UAW973" s="44"/>
      <c r="UAX973" s="44"/>
      <c r="UAY973" s="44"/>
      <c r="UAZ973" s="44"/>
      <c r="UBA973" s="44"/>
      <c r="UBB973" s="44"/>
      <c r="UBC973" s="44"/>
      <c r="UBD973" s="44"/>
      <c r="UBE973" s="44"/>
      <c r="UBF973" s="44"/>
      <c r="UBG973" s="44"/>
      <c r="UBH973" s="44"/>
      <c r="UBI973" s="44"/>
      <c r="UBJ973" s="44"/>
      <c r="UBK973" s="44"/>
      <c r="UBL973" s="44"/>
      <c r="UBM973" s="44"/>
      <c r="UBN973" s="44"/>
      <c r="UBO973" s="44"/>
      <c r="UBP973" s="44"/>
      <c r="UBQ973" s="44"/>
      <c r="UBR973" s="44"/>
      <c r="UBS973" s="44"/>
      <c r="UBT973" s="44"/>
      <c r="UBU973" s="44"/>
      <c r="UBV973" s="44"/>
      <c r="UBW973" s="44"/>
      <c r="UBX973" s="44"/>
      <c r="UBY973" s="44"/>
      <c r="UBZ973" s="44"/>
      <c r="UCA973" s="44"/>
      <c r="UCB973" s="44"/>
      <c r="UCC973" s="44"/>
      <c r="UCD973" s="44"/>
      <c r="UCE973" s="44"/>
      <c r="UCF973" s="44"/>
      <c r="UCG973" s="44"/>
      <c r="UCH973" s="44"/>
      <c r="UCI973" s="44"/>
      <c r="UCJ973" s="44"/>
      <c r="UCK973" s="44"/>
      <c r="UCL973" s="44"/>
      <c r="UCM973" s="44"/>
      <c r="UCN973" s="44"/>
      <c r="UCO973" s="44"/>
      <c r="UCP973" s="44"/>
      <c r="UCQ973" s="44"/>
      <c r="UCR973" s="44"/>
      <c r="UCS973" s="44"/>
      <c r="UCT973" s="44"/>
      <c r="UCU973" s="44"/>
      <c r="UCV973" s="44"/>
      <c r="UCW973" s="44"/>
      <c r="UCX973" s="44"/>
      <c r="UCY973" s="44"/>
      <c r="UCZ973" s="44"/>
      <c r="UDA973" s="44"/>
      <c r="UDB973" s="44"/>
      <c r="UDC973" s="44"/>
      <c r="UDD973" s="44"/>
      <c r="UDE973" s="44"/>
      <c r="UDF973" s="44"/>
      <c r="UDG973" s="44"/>
      <c r="UDH973" s="44"/>
      <c r="UDI973" s="44"/>
      <c r="UDJ973" s="44"/>
      <c r="UDK973" s="44"/>
      <c r="UDL973" s="44"/>
      <c r="UDM973" s="44"/>
      <c r="UDN973" s="44"/>
      <c r="UDO973" s="44"/>
      <c r="UDP973" s="44"/>
      <c r="UDQ973" s="44"/>
      <c r="UDR973" s="44"/>
      <c r="UDS973" s="44"/>
      <c r="UDT973" s="44"/>
      <c r="UDU973" s="44"/>
      <c r="UDV973" s="44"/>
      <c r="UDW973" s="44"/>
      <c r="UDX973" s="44"/>
      <c r="UDY973" s="44"/>
      <c r="UDZ973" s="44"/>
      <c r="UEA973" s="44"/>
      <c r="UEB973" s="44"/>
      <c r="UEC973" s="44"/>
      <c r="UED973" s="44"/>
      <c r="UEE973" s="44"/>
      <c r="UEF973" s="44"/>
      <c r="UEG973" s="44"/>
      <c r="UEH973" s="44"/>
      <c r="UEI973" s="44"/>
      <c r="UEJ973" s="44"/>
      <c r="UEK973" s="44"/>
      <c r="UEL973" s="44"/>
      <c r="UEM973" s="44"/>
      <c r="UEN973" s="44"/>
      <c r="UEO973" s="44"/>
      <c r="UEP973" s="44"/>
      <c r="UEQ973" s="44"/>
      <c r="UER973" s="44"/>
      <c r="UES973" s="44"/>
      <c r="UET973" s="44"/>
      <c r="UEU973" s="44"/>
      <c r="UEV973" s="44"/>
      <c r="UEW973" s="44"/>
      <c r="UEX973" s="44"/>
      <c r="UEY973" s="44"/>
      <c r="UEZ973" s="44"/>
      <c r="UFA973" s="44"/>
      <c r="UFB973" s="44"/>
      <c r="UFC973" s="44"/>
      <c r="UFD973" s="44"/>
      <c r="UFE973" s="44"/>
      <c r="UFF973" s="44"/>
      <c r="UFG973" s="44"/>
      <c r="UFH973" s="44"/>
      <c r="UFI973" s="44"/>
      <c r="UFJ973" s="44"/>
      <c r="UFK973" s="44"/>
      <c r="UFL973" s="44"/>
      <c r="UFM973" s="44"/>
      <c r="UFN973" s="44"/>
      <c r="UFO973" s="44"/>
      <c r="UFP973" s="44"/>
      <c r="UFQ973" s="44"/>
      <c r="UFR973" s="44"/>
      <c r="UFS973" s="44"/>
      <c r="UFT973" s="44"/>
      <c r="UFU973" s="44"/>
      <c r="UFV973" s="44"/>
      <c r="UFW973" s="44"/>
      <c r="UFX973" s="44"/>
      <c r="UFY973" s="44"/>
      <c r="UFZ973" s="44"/>
      <c r="UGA973" s="44"/>
      <c r="UGB973" s="44"/>
      <c r="UGC973" s="44"/>
      <c r="UGD973" s="44"/>
      <c r="UGE973" s="44"/>
      <c r="UGF973" s="44"/>
      <c r="UGG973" s="44"/>
      <c r="UGH973" s="44"/>
      <c r="UGI973" s="44"/>
      <c r="UGJ973" s="44"/>
      <c r="UGK973" s="44"/>
      <c r="UGL973" s="44"/>
      <c r="UGM973" s="44"/>
      <c r="UGN973" s="44"/>
      <c r="UGO973" s="44"/>
      <c r="UGP973" s="44"/>
      <c r="UGQ973" s="44"/>
      <c r="UGR973" s="44"/>
      <c r="UGS973" s="44"/>
      <c r="UGT973" s="44"/>
      <c r="UGU973" s="44"/>
      <c r="UGV973" s="44"/>
      <c r="UGW973" s="44"/>
      <c r="UGX973" s="44"/>
      <c r="UGY973" s="44"/>
      <c r="UGZ973" s="44"/>
      <c r="UHA973" s="44"/>
      <c r="UHB973" s="44"/>
      <c r="UHC973" s="44"/>
      <c r="UHD973" s="44"/>
      <c r="UHE973" s="44"/>
      <c r="UHF973" s="44"/>
      <c r="UHG973" s="44"/>
      <c r="UHH973" s="44"/>
      <c r="UHI973" s="44"/>
      <c r="UHJ973" s="44"/>
      <c r="UHK973" s="44"/>
      <c r="UHL973" s="44"/>
      <c r="UHM973" s="44"/>
      <c r="UHN973" s="44"/>
      <c r="UHO973" s="44"/>
      <c r="UHP973" s="44"/>
      <c r="UHQ973" s="44"/>
      <c r="UHR973" s="44"/>
      <c r="UHS973" s="44"/>
      <c r="UHT973" s="44"/>
      <c r="UHU973" s="44"/>
      <c r="UHV973" s="44"/>
      <c r="UHW973" s="44"/>
      <c r="UHX973" s="44"/>
      <c r="UHY973" s="44"/>
      <c r="UHZ973" s="44"/>
      <c r="UIA973" s="44"/>
      <c r="UIB973" s="44"/>
      <c r="UIC973" s="44"/>
      <c r="UID973" s="44"/>
      <c r="UIE973" s="44"/>
      <c r="UIF973" s="44"/>
      <c r="UIG973" s="44"/>
      <c r="UIH973" s="44"/>
      <c r="UII973" s="44"/>
      <c r="UIJ973" s="44"/>
      <c r="UIK973" s="44"/>
      <c r="UIL973" s="44"/>
      <c r="UIM973" s="44"/>
      <c r="UIN973" s="44"/>
      <c r="UIO973" s="44"/>
      <c r="UIP973" s="44"/>
      <c r="UIQ973" s="44"/>
      <c r="UIR973" s="44"/>
      <c r="UIS973" s="44"/>
      <c r="UIT973" s="44"/>
      <c r="UIU973" s="44"/>
      <c r="UIV973" s="44"/>
      <c r="UIW973" s="44"/>
      <c r="UIX973" s="44"/>
      <c r="UIY973" s="44"/>
      <c r="UIZ973" s="44"/>
      <c r="UJA973" s="44"/>
      <c r="UJB973" s="44"/>
      <c r="UJC973" s="44"/>
      <c r="UJD973" s="44"/>
      <c r="UJE973" s="44"/>
      <c r="UJF973" s="44"/>
      <c r="UJG973" s="44"/>
      <c r="UJH973" s="44"/>
      <c r="UJI973" s="44"/>
      <c r="UJJ973" s="44"/>
      <c r="UJK973" s="44"/>
      <c r="UJL973" s="44"/>
      <c r="UJM973" s="44"/>
      <c r="UJN973" s="44"/>
      <c r="UJO973" s="44"/>
      <c r="UJP973" s="44"/>
      <c r="UJQ973" s="44"/>
      <c r="UJR973" s="44"/>
      <c r="UJS973" s="44"/>
      <c r="UJT973" s="44"/>
      <c r="UJU973" s="44"/>
      <c r="UJV973" s="44"/>
      <c r="UJW973" s="44"/>
      <c r="UJX973" s="44"/>
      <c r="UJY973" s="44"/>
      <c r="UJZ973" s="44"/>
      <c r="UKA973" s="44"/>
      <c r="UKB973" s="44"/>
      <c r="UKC973" s="44"/>
      <c r="UKD973" s="44"/>
      <c r="UKE973" s="44"/>
      <c r="UKF973" s="44"/>
      <c r="UKG973" s="44"/>
      <c r="UKH973" s="44"/>
      <c r="UKI973" s="44"/>
      <c r="UKJ973" s="44"/>
      <c r="UKK973" s="44"/>
      <c r="UKL973" s="44"/>
      <c r="UKM973" s="44"/>
      <c r="UKN973" s="44"/>
      <c r="UKO973" s="44"/>
      <c r="UKP973" s="44"/>
      <c r="UKQ973" s="44"/>
      <c r="UKR973" s="44"/>
      <c r="UKS973" s="44"/>
      <c r="UKT973" s="44"/>
      <c r="UKU973" s="44"/>
      <c r="UKV973" s="44"/>
      <c r="UKW973" s="44"/>
      <c r="UKX973" s="44"/>
      <c r="UKY973" s="44"/>
      <c r="UKZ973" s="44"/>
      <c r="ULA973" s="44"/>
      <c r="ULB973" s="44"/>
      <c r="ULC973" s="44"/>
      <c r="ULD973" s="44"/>
      <c r="ULE973" s="44"/>
      <c r="ULF973" s="44"/>
      <c r="ULG973" s="44"/>
      <c r="ULH973" s="44"/>
      <c r="ULI973" s="44"/>
      <c r="ULJ973" s="44"/>
      <c r="ULK973" s="44"/>
      <c r="ULL973" s="44"/>
      <c r="ULM973" s="44"/>
      <c r="ULN973" s="44"/>
      <c r="ULO973" s="44"/>
      <c r="ULP973" s="44"/>
      <c r="ULQ973" s="44"/>
      <c r="ULR973" s="44"/>
      <c r="ULS973" s="44"/>
      <c r="ULT973" s="44"/>
      <c r="ULU973" s="44"/>
      <c r="ULV973" s="44"/>
      <c r="ULW973" s="44"/>
      <c r="ULX973" s="44"/>
      <c r="ULY973" s="44"/>
      <c r="ULZ973" s="44"/>
      <c r="UMA973" s="44"/>
      <c r="UMB973" s="44"/>
      <c r="UMC973" s="44"/>
      <c r="UMD973" s="44"/>
      <c r="UME973" s="44"/>
      <c r="UMF973" s="44"/>
      <c r="UMG973" s="44"/>
      <c r="UMH973" s="44"/>
      <c r="UMI973" s="44"/>
      <c r="UMJ973" s="44"/>
      <c r="UMK973" s="44"/>
      <c r="UML973" s="44"/>
      <c r="UMM973" s="44"/>
      <c r="UMN973" s="44"/>
      <c r="UMO973" s="44"/>
      <c r="UMP973" s="44"/>
      <c r="UMQ973" s="44"/>
      <c r="UMR973" s="44"/>
      <c r="UMS973" s="44"/>
      <c r="UMT973" s="44"/>
      <c r="UMU973" s="44"/>
      <c r="UMV973" s="44"/>
      <c r="UMW973" s="44"/>
      <c r="UMX973" s="44"/>
      <c r="UMY973" s="44"/>
      <c r="UMZ973" s="44"/>
      <c r="UNA973" s="44"/>
      <c r="UNB973" s="44"/>
      <c r="UNC973" s="44"/>
      <c r="UND973" s="44"/>
      <c r="UNE973" s="44"/>
      <c r="UNF973" s="44"/>
      <c r="UNG973" s="44"/>
      <c r="UNH973" s="44"/>
      <c r="UNI973" s="44"/>
      <c r="UNJ973" s="44"/>
      <c r="UNK973" s="44"/>
      <c r="UNL973" s="44"/>
      <c r="UNM973" s="44"/>
      <c r="UNN973" s="44"/>
      <c r="UNO973" s="44"/>
      <c r="UNP973" s="44"/>
      <c r="UNQ973" s="44"/>
      <c r="UNR973" s="44"/>
      <c r="UNS973" s="44"/>
      <c r="UNT973" s="44"/>
      <c r="UNU973" s="44"/>
      <c r="UNV973" s="44"/>
      <c r="UNW973" s="44"/>
      <c r="UNX973" s="44"/>
      <c r="UNY973" s="44"/>
      <c r="UNZ973" s="44"/>
      <c r="UOA973" s="44"/>
      <c r="UOB973" s="44"/>
      <c r="UOC973" s="44"/>
      <c r="UOD973" s="44"/>
      <c r="UOE973" s="44"/>
      <c r="UOF973" s="44"/>
      <c r="UOG973" s="44"/>
      <c r="UOH973" s="44"/>
      <c r="UOI973" s="44"/>
      <c r="UOJ973" s="44"/>
      <c r="UOK973" s="44"/>
      <c r="UOL973" s="44"/>
      <c r="UOM973" s="44"/>
      <c r="UON973" s="44"/>
      <c r="UOO973" s="44"/>
      <c r="UOP973" s="44"/>
      <c r="UOQ973" s="44"/>
      <c r="UOR973" s="44"/>
      <c r="UOS973" s="44"/>
      <c r="UOT973" s="44"/>
      <c r="UOU973" s="44"/>
      <c r="UOV973" s="44"/>
      <c r="UOW973" s="44"/>
      <c r="UOX973" s="44"/>
      <c r="UOY973" s="44"/>
      <c r="UOZ973" s="44"/>
      <c r="UPA973" s="44"/>
      <c r="UPB973" s="44"/>
      <c r="UPC973" s="44"/>
      <c r="UPD973" s="44"/>
      <c r="UPE973" s="44"/>
      <c r="UPF973" s="44"/>
      <c r="UPG973" s="44"/>
      <c r="UPH973" s="44"/>
      <c r="UPI973" s="44"/>
      <c r="UPJ973" s="44"/>
      <c r="UPK973" s="44"/>
      <c r="UPL973" s="44"/>
      <c r="UPM973" s="44"/>
      <c r="UPN973" s="44"/>
      <c r="UPO973" s="44"/>
      <c r="UPP973" s="44"/>
      <c r="UPQ973" s="44"/>
      <c r="UPR973" s="44"/>
      <c r="UPS973" s="44"/>
      <c r="UPT973" s="44"/>
      <c r="UPU973" s="44"/>
      <c r="UPV973" s="44"/>
      <c r="UPW973" s="44"/>
      <c r="UPX973" s="44"/>
      <c r="UPY973" s="44"/>
      <c r="UPZ973" s="44"/>
      <c r="UQA973" s="44"/>
      <c r="UQB973" s="44"/>
      <c r="UQC973" s="44"/>
      <c r="UQD973" s="44"/>
      <c r="UQE973" s="44"/>
      <c r="UQF973" s="44"/>
      <c r="UQG973" s="44"/>
      <c r="UQH973" s="44"/>
      <c r="UQI973" s="44"/>
      <c r="UQJ973" s="44"/>
      <c r="UQK973" s="44"/>
      <c r="UQL973" s="44"/>
      <c r="UQM973" s="44"/>
      <c r="UQN973" s="44"/>
      <c r="UQO973" s="44"/>
      <c r="UQP973" s="44"/>
      <c r="UQQ973" s="44"/>
      <c r="UQR973" s="44"/>
      <c r="UQS973" s="44"/>
      <c r="UQT973" s="44"/>
      <c r="UQU973" s="44"/>
      <c r="UQV973" s="44"/>
      <c r="UQW973" s="44"/>
      <c r="UQX973" s="44"/>
      <c r="UQY973" s="44"/>
      <c r="UQZ973" s="44"/>
      <c r="URA973" s="44"/>
      <c r="URB973" s="44"/>
      <c r="URC973" s="44"/>
      <c r="URD973" s="44"/>
      <c r="URE973" s="44"/>
      <c r="URF973" s="44"/>
      <c r="URG973" s="44"/>
      <c r="URH973" s="44"/>
      <c r="URI973" s="44"/>
      <c r="URJ973" s="44"/>
      <c r="URK973" s="44"/>
      <c r="URL973" s="44"/>
      <c r="URM973" s="44"/>
      <c r="URN973" s="44"/>
      <c r="URO973" s="44"/>
      <c r="URP973" s="44"/>
      <c r="URQ973" s="44"/>
      <c r="URR973" s="44"/>
      <c r="URS973" s="44"/>
      <c r="URT973" s="44"/>
      <c r="URU973" s="44"/>
      <c r="URV973" s="44"/>
      <c r="URW973" s="44"/>
      <c r="URX973" s="44"/>
      <c r="URY973" s="44"/>
      <c r="URZ973" s="44"/>
      <c r="USA973" s="44"/>
      <c r="USB973" s="44"/>
      <c r="USC973" s="44"/>
      <c r="USD973" s="44"/>
      <c r="USE973" s="44"/>
      <c r="USF973" s="44"/>
      <c r="USG973" s="44"/>
      <c r="USH973" s="44"/>
      <c r="USI973" s="44"/>
      <c r="USJ973" s="44"/>
      <c r="USK973" s="44"/>
      <c r="USL973" s="44"/>
      <c r="USM973" s="44"/>
      <c r="USN973" s="44"/>
      <c r="USO973" s="44"/>
      <c r="USP973" s="44"/>
      <c r="USQ973" s="44"/>
      <c r="USR973" s="44"/>
      <c r="USS973" s="44"/>
      <c r="UST973" s="44"/>
      <c r="USU973" s="44"/>
      <c r="USV973" s="44"/>
      <c r="USW973" s="44"/>
      <c r="USX973" s="44"/>
      <c r="USY973" s="44"/>
      <c r="USZ973" s="44"/>
      <c r="UTA973" s="44"/>
      <c r="UTB973" s="44"/>
      <c r="UTC973" s="44"/>
      <c r="UTD973" s="44"/>
      <c r="UTE973" s="44"/>
      <c r="UTF973" s="44"/>
      <c r="UTG973" s="44"/>
      <c r="UTH973" s="44"/>
      <c r="UTI973" s="44"/>
      <c r="UTJ973" s="44"/>
      <c r="UTK973" s="44"/>
      <c r="UTL973" s="44"/>
      <c r="UTM973" s="44"/>
      <c r="UTN973" s="44"/>
      <c r="UTO973" s="44"/>
      <c r="UTP973" s="44"/>
      <c r="UTQ973" s="44"/>
      <c r="UTR973" s="44"/>
      <c r="UTS973" s="44"/>
      <c r="UTT973" s="44"/>
      <c r="UTU973" s="44"/>
      <c r="UTV973" s="44"/>
      <c r="UTW973" s="44"/>
      <c r="UTX973" s="44"/>
      <c r="UTY973" s="44"/>
      <c r="UTZ973" s="44"/>
      <c r="UUA973" s="44"/>
      <c r="UUB973" s="44"/>
      <c r="UUC973" s="44"/>
      <c r="UUD973" s="44"/>
      <c r="UUE973" s="44"/>
      <c r="UUF973" s="44"/>
      <c r="UUG973" s="44"/>
      <c r="UUH973" s="44"/>
      <c r="UUI973" s="44"/>
      <c r="UUJ973" s="44"/>
      <c r="UUK973" s="44"/>
      <c r="UUL973" s="44"/>
      <c r="UUM973" s="44"/>
      <c r="UUN973" s="44"/>
      <c r="UUO973" s="44"/>
      <c r="UUP973" s="44"/>
      <c r="UUQ973" s="44"/>
      <c r="UUR973" s="44"/>
      <c r="UUS973" s="44"/>
      <c r="UUT973" s="44"/>
      <c r="UUU973" s="44"/>
      <c r="UUV973" s="44"/>
      <c r="UUW973" s="44"/>
      <c r="UUX973" s="44"/>
      <c r="UUY973" s="44"/>
      <c r="UUZ973" s="44"/>
      <c r="UVA973" s="44"/>
      <c r="UVB973" s="44"/>
      <c r="UVC973" s="44"/>
      <c r="UVD973" s="44"/>
      <c r="UVE973" s="44"/>
      <c r="UVF973" s="44"/>
      <c r="UVG973" s="44"/>
      <c r="UVH973" s="44"/>
      <c r="UVI973" s="44"/>
      <c r="UVJ973" s="44"/>
      <c r="UVK973" s="44"/>
      <c r="UVL973" s="44"/>
      <c r="UVM973" s="44"/>
      <c r="UVN973" s="44"/>
      <c r="UVO973" s="44"/>
      <c r="UVP973" s="44"/>
      <c r="UVQ973" s="44"/>
      <c r="UVR973" s="44"/>
      <c r="UVS973" s="44"/>
      <c r="UVT973" s="44"/>
      <c r="UVU973" s="44"/>
      <c r="UVV973" s="44"/>
      <c r="UVW973" s="44"/>
      <c r="UVX973" s="44"/>
      <c r="UVY973" s="44"/>
      <c r="UVZ973" s="44"/>
      <c r="UWA973" s="44"/>
      <c r="UWB973" s="44"/>
      <c r="UWC973" s="44"/>
      <c r="UWD973" s="44"/>
      <c r="UWE973" s="44"/>
      <c r="UWF973" s="44"/>
      <c r="UWG973" s="44"/>
      <c r="UWH973" s="44"/>
      <c r="UWI973" s="44"/>
      <c r="UWJ973" s="44"/>
      <c r="UWK973" s="44"/>
      <c r="UWL973" s="44"/>
      <c r="UWM973" s="44"/>
      <c r="UWN973" s="44"/>
      <c r="UWO973" s="44"/>
      <c r="UWP973" s="44"/>
      <c r="UWQ973" s="44"/>
      <c r="UWR973" s="44"/>
      <c r="UWS973" s="44"/>
      <c r="UWT973" s="44"/>
      <c r="UWU973" s="44"/>
      <c r="UWV973" s="44"/>
      <c r="UWW973" s="44"/>
      <c r="UWX973" s="44"/>
      <c r="UWY973" s="44"/>
      <c r="UWZ973" s="44"/>
      <c r="UXA973" s="44"/>
      <c r="UXB973" s="44"/>
      <c r="UXC973" s="44"/>
      <c r="UXD973" s="44"/>
      <c r="UXE973" s="44"/>
      <c r="UXF973" s="44"/>
      <c r="UXG973" s="44"/>
      <c r="UXH973" s="44"/>
      <c r="UXI973" s="44"/>
      <c r="UXJ973" s="44"/>
      <c r="UXK973" s="44"/>
      <c r="UXL973" s="44"/>
      <c r="UXM973" s="44"/>
      <c r="UXN973" s="44"/>
      <c r="UXO973" s="44"/>
      <c r="UXP973" s="44"/>
      <c r="UXQ973" s="44"/>
      <c r="UXR973" s="44"/>
      <c r="UXS973" s="44"/>
      <c r="UXT973" s="44"/>
      <c r="UXU973" s="44"/>
      <c r="UXV973" s="44"/>
      <c r="UXW973" s="44"/>
      <c r="UXX973" s="44"/>
      <c r="UXY973" s="44"/>
      <c r="UXZ973" s="44"/>
      <c r="UYA973" s="44"/>
      <c r="UYB973" s="44"/>
      <c r="UYC973" s="44"/>
      <c r="UYD973" s="44"/>
      <c r="UYE973" s="44"/>
      <c r="UYF973" s="44"/>
      <c r="UYG973" s="44"/>
      <c r="UYH973" s="44"/>
      <c r="UYI973" s="44"/>
      <c r="UYJ973" s="44"/>
      <c r="UYK973" s="44"/>
      <c r="UYL973" s="44"/>
      <c r="UYM973" s="44"/>
      <c r="UYN973" s="44"/>
      <c r="UYO973" s="44"/>
      <c r="UYP973" s="44"/>
      <c r="UYQ973" s="44"/>
      <c r="UYR973" s="44"/>
      <c r="UYS973" s="44"/>
      <c r="UYT973" s="44"/>
      <c r="UYU973" s="44"/>
      <c r="UYV973" s="44"/>
      <c r="UYW973" s="44"/>
      <c r="UYX973" s="44"/>
      <c r="UYY973" s="44"/>
      <c r="UYZ973" s="44"/>
      <c r="UZA973" s="44"/>
      <c r="UZB973" s="44"/>
      <c r="UZC973" s="44"/>
      <c r="UZD973" s="44"/>
      <c r="UZE973" s="44"/>
      <c r="UZF973" s="44"/>
      <c r="UZG973" s="44"/>
      <c r="UZH973" s="44"/>
      <c r="UZI973" s="44"/>
      <c r="UZJ973" s="44"/>
      <c r="UZK973" s="44"/>
      <c r="UZL973" s="44"/>
      <c r="UZM973" s="44"/>
      <c r="UZN973" s="44"/>
      <c r="UZO973" s="44"/>
      <c r="UZP973" s="44"/>
      <c r="UZQ973" s="44"/>
      <c r="UZR973" s="44"/>
      <c r="UZS973" s="44"/>
      <c r="UZT973" s="44"/>
      <c r="UZU973" s="44"/>
      <c r="UZV973" s="44"/>
      <c r="UZW973" s="44"/>
      <c r="UZX973" s="44"/>
      <c r="UZY973" s="44"/>
      <c r="UZZ973" s="44"/>
      <c r="VAA973" s="44"/>
      <c r="VAB973" s="44"/>
      <c r="VAC973" s="44"/>
      <c r="VAD973" s="44"/>
      <c r="VAE973" s="44"/>
      <c r="VAF973" s="44"/>
      <c r="VAG973" s="44"/>
      <c r="VAH973" s="44"/>
      <c r="VAI973" s="44"/>
      <c r="VAJ973" s="44"/>
      <c r="VAK973" s="44"/>
      <c r="VAL973" s="44"/>
      <c r="VAM973" s="44"/>
      <c r="VAN973" s="44"/>
      <c r="VAO973" s="44"/>
      <c r="VAP973" s="44"/>
      <c r="VAQ973" s="44"/>
      <c r="VAR973" s="44"/>
      <c r="VAS973" s="44"/>
      <c r="VAT973" s="44"/>
      <c r="VAU973" s="44"/>
      <c r="VAV973" s="44"/>
      <c r="VAW973" s="44"/>
      <c r="VAX973" s="44"/>
      <c r="VAY973" s="44"/>
      <c r="VAZ973" s="44"/>
      <c r="VBA973" s="44"/>
      <c r="VBB973" s="44"/>
      <c r="VBC973" s="44"/>
      <c r="VBD973" s="44"/>
      <c r="VBE973" s="44"/>
      <c r="VBF973" s="44"/>
      <c r="VBG973" s="44"/>
      <c r="VBH973" s="44"/>
      <c r="VBI973" s="44"/>
      <c r="VBJ973" s="44"/>
      <c r="VBK973" s="44"/>
      <c r="VBL973" s="44"/>
      <c r="VBM973" s="44"/>
      <c r="VBN973" s="44"/>
      <c r="VBO973" s="44"/>
      <c r="VBP973" s="44"/>
      <c r="VBQ973" s="44"/>
      <c r="VBR973" s="44"/>
      <c r="VBS973" s="44"/>
      <c r="VBT973" s="44"/>
      <c r="VBU973" s="44"/>
      <c r="VBV973" s="44"/>
      <c r="VBW973" s="44"/>
      <c r="VBX973" s="44"/>
      <c r="VBY973" s="44"/>
      <c r="VBZ973" s="44"/>
      <c r="VCA973" s="44"/>
      <c r="VCB973" s="44"/>
      <c r="VCC973" s="44"/>
      <c r="VCD973" s="44"/>
      <c r="VCE973" s="44"/>
      <c r="VCF973" s="44"/>
      <c r="VCG973" s="44"/>
      <c r="VCH973" s="44"/>
      <c r="VCI973" s="44"/>
      <c r="VCJ973" s="44"/>
      <c r="VCK973" s="44"/>
      <c r="VCL973" s="44"/>
      <c r="VCM973" s="44"/>
      <c r="VCN973" s="44"/>
      <c r="VCO973" s="44"/>
      <c r="VCP973" s="44"/>
      <c r="VCQ973" s="44"/>
      <c r="VCR973" s="44"/>
      <c r="VCS973" s="44"/>
      <c r="VCT973" s="44"/>
      <c r="VCU973" s="44"/>
      <c r="VCV973" s="44"/>
      <c r="VCW973" s="44"/>
      <c r="VCX973" s="44"/>
      <c r="VCY973" s="44"/>
      <c r="VCZ973" s="44"/>
      <c r="VDA973" s="44"/>
      <c r="VDB973" s="44"/>
      <c r="VDC973" s="44"/>
      <c r="VDD973" s="44"/>
      <c r="VDE973" s="44"/>
      <c r="VDF973" s="44"/>
      <c r="VDG973" s="44"/>
      <c r="VDH973" s="44"/>
      <c r="VDI973" s="44"/>
      <c r="VDJ973" s="44"/>
      <c r="VDK973" s="44"/>
      <c r="VDL973" s="44"/>
      <c r="VDM973" s="44"/>
      <c r="VDN973" s="44"/>
      <c r="VDO973" s="44"/>
      <c r="VDP973" s="44"/>
      <c r="VDQ973" s="44"/>
      <c r="VDR973" s="44"/>
      <c r="VDS973" s="44"/>
      <c r="VDT973" s="44"/>
      <c r="VDU973" s="44"/>
      <c r="VDV973" s="44"/>
      <c r="VDW973" s="44"/>
      <c r="VDX973" s="44"/>
      <c r="VDY973" s="44"/>
      <c r="VDZ973" s="44"/>
      <c r="VEA973" s="44"/>
      <c r="VEB973" s="44"/>
      <c r="VEC973" s="44"/>
      <c r="VED973" s="44"/>
      <c r="VEE973" s="44"/>
      <c r="VEF973" s="44"/>
      <c r="VEG973" s="44"/>
      <c r="VEH973" s="44"/>
      <c r="VEI973" s="44"/>
      <c r="VEJ973" s="44"/>
      <c r="VEK973" s="44"/>
      <c r="VEL973" s="44"/>
      <c r="VEM973" s="44"/>
      <c r="VEN973" s="44"/>
      <c r="VEO973" s="44"/>
      <c r="VEP973" s="44"/>
      <c r="VEQ973" s="44"/>
      <c r="VER973" s="44"/>
      <c r="VES973" s="44"/>
      <c r="VET973" s="44"/>
      <c r="VEU973" s="44"/>
      <c r="VEV973" s="44"/>
      <c r="VEW973" s="44"/>
      <c r="VEX973" s="44"/>
      <c r="VEY973" s="44"/>
      <c r="VEZ973" s="44"/>
      <c r="VFA973" s="44"/>
      <c r="VFB973" s="44"/>
      <c r="VFC973" s="44"/>
      <c r="VFD973" s="44"/>
      <c r="VFE973" s="44"/>
      <c r="VFF973" s="44"/>
      <c r="VFG973" s="44"/>
      <c r="VFH973" s="44"/>
      <c r="VFI973" s="44"/>
      <c r="VFJ973" s="44"/>
      <c r="VFK973" s="44"/>
      <c r="VFL973" s="44"/>
      <c r="VFM973" s="44"/>
      <c r="VFN973" s="44"/>
      <c r="VFO973" s="44"/>
      <c r="VFP973" s="44"/>
      <c r="VFQ973" s="44"/>
      <c r="VFR973" s="44"/>
      <c r="VFS973" s="44"/>
      <c r="VFT973" s="44"/>
      <c r="VFU973" s="44"/>
      <c r="VFV973" s="44"/>
      <c r="VFW973" s="44"/>
      <c r="VFX973" s="44"/>
      <c r="VFY973" s="44"/>
      <c r="VFZ973" s="44"/>
      <c r="VGA973" s="44"/>
      <c r="VGB973" s="44"/>
      <c r="VGC973" s="44"/>
      <c r="VGD973" s="44"/>
      <c r="VGE973" s="44"/>
      <c r="VGF973" s="44"/>
      <c r="VGG973" s="44"/>
      <c r="VGH973" s="44"/>
      <c r="VGI973" s="44"/>
      <c r="VGJ973" s="44"/>
      <c r="VGK973" s="44"/>
      <c r="VGL973" s="44"/>
      <c r="VGM973" s="44"/>
      <c r="VGN973" s="44"/>
      <c r="VGO973" s="44"/>
      <c r="VGP973" s="44"/>
      <c r="VGQ973" s="44"/>
      <c r="VGR973" s="44"/>
      <c r="VGS973" s="44"/>
      <c r="VGT973" s="44"/>
      <c r="VGU973" s="44"/>
      <c r="VGV973" s="44"/>
      <c r="VGW973" s="44"/>
      <c r="VGX973" s="44"/>
      <c r="VGY973" s="44"/>
      <c r="VGZ973" s="44"/>
      <c r="VHA973" s="44"/>
      <c r="VHB973" s="44"/>
      <c r="VHC973" s="44"/>
      <c r="VHD973" s="44"/>
      <c r="VHE973" s="44"/>
      <c r="VHF973" s="44"/>
      <c r="VHG973" s="44"/>
      <c r="VHH973" s="44"/>
      <c r="VHI973" s="44"/>
      <c r="VHJ973" s="44"/>
      <c r="VHK973" s="44"/>
      <c r="VHL973" s="44"/>
      <c r="VHM973" s="44"/>
      <c r="VHN973" s="44"/>
      <c r="VHO973" s="44"/>
      <c r="VHP973" s="44"/>
      <c r="VHQ973" s="44"/>
      <c r="VHR973" s="44"/>
      <c r="VHS973" s="44"/>
      <c r="VHT973" s="44"/>
      <c r="VHU973" s="44"/>
      <c r="VHV973" s="44"/>
      <c r="VHW973" s="44"/>
      <c r="VHX973" s="44"/>
      <c r="VHY973" s="44"/>
      <c r="VHZ973" s="44"/>
      <c r="VIA973" s="44"/>
      <c r="VIB973" s="44"/>
      <c r="VIC973" s="44"/>
      <c r="VID973" s="44"/>
      <c r="VIE973" s="44"/>
      <c r="VIF973" s="44"/>
      <c r="VIG973" s="44"/>
      <c r="VIH973" s="44"/>
      <c r="VII973" s="44"/>
      <c r="VIJ973" s="44"/>
      <c r="VIK973" s="44"/>
      <c r="VIL973" s="44"/>
      <c r="VIM973" s="44"/>
      <c r="VIN973" s="44"/>
      <c r="VIO973" s="44"/>
      <c r="VIP973" s="44"/>
      <c r="VIQ973" s="44"/>
      <c r="VIR973" s="44"/>
      <c r="VIS973" s="44"/>
      <c r="VIT973" s="44"/>
      <c r="VIU973" s="44"/>
      <c r="VIV973" s="44"/>
      <c r="VIW973" s="44"/>
      <c r="VIX973" s="44"/>
      <c r="VIY973" s="44"/>
      <c r="VIZ973" s="44"/>
      <c r="VJA973" s="44"/>
      <c r="VJB973" s="44"/>
      <c r="VJC973" s="44"/>
      <c r="VJD973" s="44"/>
      <c r="VJE973" s="44"/>
      <c r="VJF973" s="44"/>
      <c r="VJG973" s="44"/>
      <c r="VJH973" s="44"/>
      <c r="VJI973" s="44"/>
      <c r="VJJ973" s="44"/>
      <c r="VJK973" s="44"/>
      <c r="VJL973" s="44"/>
      <c r="VJM973" s="44"/>
      <c r="VJN973" s="44"/>
      <c r="VJO973" s="44"/>
      <c r="VJP973" s="44"/>
      <c r="VJQ973" s="44"/>
      <c r="VJR973" s="44"/>
      <c r="VJS973" s="44"/>
      <c r="VJT973" s="44"/>
      <c r="VJU973" s="44"/>
      <c r="VJV973" s="44"/>
      <c r="VJW973" s="44"/>
      <c r="VJX973" s="44"/>
      <c r="VJY973" s="44"/>
      <c r="VJZ973" s="44"/>
      <c r="VKA973" s="44"/>
      <c r="VKB973" s="44"/>
      <c r="VKC973" s="44"/>
      <c r="VKD973" s="44"/>
      <c r="VKE973" s="44"/>
      <c r="VKF973" s="44"/>
      <c r="VKG973" s="44"/>
      <c r="VKH973" s="44"/>
      <c r="VKI973" s="44"/>
      <c r="VKJ973" s="44"/>
      <c r="VKK973" s="44"/>
      <c r="VKL973" s="44"/>
      <c r="VKM973" s="44"/>
      <c r="VKN973" s="44"/>
      <c r="VKO973" s="44"/>
      <c r="VKP973" s="44"/>
      <c r="VKQ973" s="44"/>
      <c r="VKR973" s="44"/>
      <c r="VKS973" s="44"/>
      <c r="VKT973" s="44"/>
      <c r="VKU973" s="44"/>
      <c r="VKV973" s="44"/>
      <c r="VKW973" s="44"/>
      <c r="VKX973" s="44"/>
      <c r="VKY973" s="44"/>
      <c r="VKZ973" s="44"/>
      <c r="VLA973" s="44"/>
      <c r="VLB973" s="44"/>
      <c r="VLC973" s="44"/>
      <c r="VLD973" s="44"/>
      <c r="VLE973" s="44"/>
      <c r="VLF973" s="44"/>
      <c r="VLG973" s="44"/>
      <c r="VLH973" s="44"/>
      <c r="VLI973" s="44"/>
      <c r="VLJ973" s="44"/>
      <c r="VLK973" s="44"/>
      <c r="VLL973" s="44"/>
      <c r="VLM973" s="44"/>
      <c r="VLN973" s="44"/>
      <c r="VLO973" s="44"/>
      <c r="VLP973" s="44"/>
      <c r="VLQ973" s="44"/>
      <c r="VLR973" s="44"/>
      <c r="VLS973" s="44"/>
      <c r="VLT973" s="44"/>
      <c r="VLU973" s="44"/>
      <c r="VLV973" s="44"/>
      <c r="VLW973" s="44"/>
      <c r="VLX973" s="44"/>
      <c r="VLY973" s="44"/>
      <c r="VLZ973" s="44"/>
      <c r="VMA973" s="44"/>
      <c r="VMB973" s="44"/>
      <c r="VMC973" s="44"/>
      <c r="VMD973" s="44"/>
      <c r="VME973" s="44"/>
      <c r="VMF973" s="44"/>
      <c r="VMG973" s="44"/>
      <c r="VMH973" s="44"/>
      <c r="VMI973" s="44"/>
      <c r="VMJ973" s="44"/>
      <c r="VMK973" s="44"/>
      <c r="VML973" s="44"/>
      <c r="VMM973" s="44"/>
      <c r="VMN973" s="44"/>
      <c r="VMO973" s="44"/>
      <c r="VMP973" s="44"/>
      <c r="VMQ973" s="44"/>
      <c r="VMR973" s="44"/>
      <c r="VMS973" s="44"/>
      <c r="VMT973" s="44"/>
      <c r="VMU973" s="44"/>
      <c r="VMV973" s="44"/>
      <c r="VMW973" s="44"/>
      <c r="VMX973" s="44"/>
      <c r="VMY973" s="44"/>
      <c r="VMZ973" s="44"/>
      <c r="VNA973" s="44"/>
      <c r="VNB973" s="44"/>
      <c r="VNC973" s="44"/>
      <c r="VND973" s="44"/>
      <c r="VNE973" s="44"/>
      <c r="VNF973" s="44"/>
      <c r="VNG973" s="44"/>
      <c r="VNH973" s="44"/>
      <c r="VNI973" s="44"/>
      <c r="VNJ973" s="44"/>
      <c r="VNK973" s="44"/>
      <c r="VNL973" s="44"/>
      <c r="VNM973" s="44"/>
      <c r="VNN973" s="44"/>
      <c r="VNO973" s="44"/>
      <c r="VNP973" s="44"/>
      <c r="VNQ973" s="44"/>
      <c r="VNR973" s="44"/>
      <c r="VNS973" s="44"/>
      <c r="VNT973" s="44"/>
      <c r="VNU973" s="44"/>
      <c r="VNV973" s="44"/>
      <c r="VNW973" s="44"/>
      <c r="VNX973" s="44"/>
      <c r="VNY973" s="44"/>
      <c r="VNZ973" s="44"/>
      <c r="VOA973" s="44"/>
      <c r="VOB973" s="44"/>
      <c r="VOC973" s="44"/>
      <c r="VOD973" s="44"/>
      <c r="VOE973" s="44"/>
      <c r="VOF973" s="44"/>
      <c r="VOG973" s="44"/>
      <c r="VOH973" s="44"/>
      <c r="VOI973" s="44"/>
      <c r="VOJ973" s="44"/>
      <c r="VOK973" s="44"/>
      <c r="VOL973" s="44"/>
      <c r="VOM973" s="44"/>
      <c r="VON973" s="44"/>
      <c r="VOO973" s="44"/>
      <c r="VOP973" s="44"/>
      <c r="VOQ973" s="44"/>
      <c r="VOR973" s="44"/>
      <c r="VOS973" s="44"/>
      <c r="VOT973" s="44"/>
      <c r="VOU973" s="44"/>
      <c r="VOV973" s="44"/>
      <c r="VOW973" s="44"/>
      <c r="VOX973" s="44"/>
      <c r="VOY973" s="44"/>
      <c r="VOZ973" s="44"/>
      <c r="VPA973" s="44"/>
      <c r="VPB973" s="44"/>
      <c r="VPC973" s="44"/>
      <c r="VPD973" s="44"/>
      <c r="VPE973" s="44"/>
      <c r="VPF973" s="44"/>
      <c r="VPG973" s="44"/>
      <c r="VPH973" s="44"/>
      <c r="VPI973" s="44"/>
      <c r="VPJ973" s="44"/>
      <c r="VPK973" s="44"/>
      <c r="VPL973" s="44"/>
      <c r="VPM973" s="44"/>
      <c r="VPN973" s="44"/>
      <c r="VPO973" s="44"/>
      <c r="VPP973" s="44"/>
      <c r="VPQ973" s="44"/>
      <c r="VPR973" s="44"/>
      <c r="VPS973" s="44"/>
      <c r="VPT973" s="44"/>
      <c r="VPU973" s="44"/>
      <c r="VPV973" s="44"/>
      <c r="VPW973" s="44"/>
      <c r="VPX973" s="44"/>
      <c r="VPY973" s="44"/>
      <c r="VPZ973" s="44"/>
      <c r="VQA973" s="44"/>
      <c r="VQB973" s="44"/>
      <c r="VQC973" s="44"/>
      <c r="VQD973" s="44"/>
      <c r="VQE973" s="44"/>
      <c r="VQF973" s="44"/>
      <c r="VQG973" s="44"/>
      <c r="VQH973" s="44"/>
      <c r="VQI973" s="44"/>
      <c r="VQJ973" s="44"/>
      <c r="VQK973" s="44"/>
      <c r="VQL973" s="44"/>
      <c r="VQM973" s="44"/>
      <c r="VQN973" s="44"/>
      <c r="VQO973" s="44"/>
      <c r="VQP973" s="44"/>
      <c r="VQQ973" s="44"/>
      <c r="VQR973" s="44"/>
      <c r="VQS973" s="44"/>
      <c r="VQT973" s="44"/>
      <c r="VQU973" s="44"/>
      <c r="VQV973" s="44"/>
      <c r="VQW973" s="44"/>
      <c r="VQX973" s="44"/>
      <c r="VQY973" s="44"/>
      <c r="VQZ973" s="44"/>
      <c r="VRA973" s="44"/>
      <c r="VRB973" s="44"/>
      <c r="VRC973" s="44"/>
      <c r="VRD973" s="44"/>
      <c r="VRE973" s="44"/>
      <c r="VRF973" s="44"/>
      <c r="VRG973" s="44"/>
      <c r="VRH973" s="44"/>
      <c r="VRI973" s="44"/>
      <c r="VRJ973" s="44"/>
      <c r="VRK973" s="44"/>
      <c r="VRL973" s="44"/>
      <c r="VRM973" s="44"/>
      <c r="VRN973" s="44"/>
      <c r="VRO973" s="44"/>
      <c r="VRP973" s="44"/>
      <c r="VRQ973" s="44"/>
      <c r="VRR973" s="44"/>
      <c r="VRS973" s="44"/>
      <c r="VRT973" s="44"/>
      <c r="VRU973" s="44"/>
      <c r="VRV973" s="44"/>
      <c r="VRW973" s="44"/>
      <c r="VRX973" s="44"/>
      <c r="VRY973" s="44"/>
      <c r="VRZ973" s="44"/>
      <c r="VSA973" s="44"/>
      <c r="VSB973" s="44"/>
      <c r="VSC973" s="44"/>
      <c r="VSD973" s="44"/>
      <c r="VSE973" s="44"/>
      <c r="VSF973" s="44"/>
      <c r="VSG973" s="44"/>
      <c r="VSH973" s="44"/>
      <c r="VSI973" s="44"/>
      <c r="VSJ973" s="44"/>
      <c r="VSK973" s="44"/>
      <c r="VSL973" s="44"/>
      <c r="VSM973" s="44"/>
      <c r="VSN973" s="44"/>
      <c r="VSO973" s="44"/>
      <c r="VSP973" s="44"/>
      <c r="VSQ973" s="44"/>
      <c r="VSR973" s="44"/>
      <c r="VSS973" s="44"/>
      <c r="VST973" s="44"/>
      <c r="VSU973" s="44"/>
      <c r="VSV973" s="44"/>
      <c r="VSW973" s="44"/>
      <c r="VSX973" s="44"/>
      <c r="VSY973" s="44"/>
      <c r="VSZ973" s="44"/>
      <c r="VTA973" s="44"/>
      <c r="VTB973" s="44"/>
      <c r="VTC973" s="44"/>
      <c r="VTD973" s="44"/>
      <c r="VTE973" s="44"/>
      <c r="VTF973" s="44"/>
      <c r="VTG973" s="44"/>
      <c r="VTH973" s="44"/>
      <c r="VTI973" s="44"/>
      <c r="VTJ973" s="44"/>
      <c r="VTK973" s="44"/>
      <c r="VTL973" s="44"/>
      <c r="VTM973" s="44"/>
      <c r="VTN973" s="44"/>
      <c r="VTO973" s="44"/>
      <c r="VTP973" s="44"/>
      <c r="VTQ973" s="44"/>
      <c r="VTR973" s="44"/>
      <c r="VTS973" s="44"/>
      <c r="VTT973" s="44"/>
      <c r="VTU973" s="44"/>
      <c r="VTV973" s="44"/>
      <c r="VTW973" s="44"/>
      <c r="VTX973" s="44"/>
      <c r="VTY973" s="44"/>
      <c r="VTZ973" s="44"/>
      <c r="VUA973" s="44"/>
      <c r="VUB973" s="44"/>
      <c r="VUC973" s="44"/>
      <c r="VUD973" s="44"/>
      <c r="VUE973" s="44"/>
      <c r="VUF973" s="44"/>
      <c r="VUG973" s="44"/>
      <c r="VUH973" s="44"/>
      <c r="VUI973" s="44"/>
      <c r="VUJ973" s="44"/>
      <c r="VUK973" s="44"/>
      <c r="VUL973" s="44"/>
      <c r="VUM973" s="44"/>
      <c r="VUN973" s="44"/>
      <c r="VUO973" s="44"/>
      <c r="VUP973" s="44"/>
      <c r="VUQ973" s="44"/>
      <c r="VUR973" s="44"/>
      <c r="VUS973" s="44"/>
      <c r="VUT973" s="44"/>
      <c r="VUU973" s="44"/>
      <c r="VUV973" s="44"/>
      <c r="VUW973" s="44"/>
      <c r="VUX973" s="44"/>
      <c r="VUY973" s="44"/>
      <c r="VUZ973" s="44"/>
      <c r="VVA973" s="44"/>
      <c r="VVB973" s="44"/>
      <c r="VVC973" s="44"/>
      <c r="VVD973" s="44"/>
      <c r="VVE973" s="44"/>
      <c r="VVF973" s="44"/>
      <c r="VVG973" s="44"/>
      <c r="VVH973" s="44"/>
      <c r="VVI973" s="44"/>
      <c r="VVJ973" s="44"/>
      <c r="VVK973" s="44"/>
      <c r="VVL973" s="44"/>
      <c r="VVM973" s="44"/>
      <c r="VVN973" s="44"/>
      <c r="VVO973" s="44"/>
      <c r="VVP973" s="44"/>
      <c r="VVQ973" s="44"/>
      <c r="VVR973" s="44"/>
      <c r="VVS973" s="44"/>
      <c r="VVT973" s="44"/>
      <c r="VVU973" s="44"/>
      <c r="VVV973" s="44"/>
      <c r="VVW973" s="44"/>
      <c r="VVX973" s="44"/>
      <c r="VVY973" s="44"/>
      <c r="VVZ973" s="44"/>
      <c r="VWA973" s="44"/>
      <c r="VWB973" s="44"/>
      <c r="VWC973" s="44"/>
      <c r="VWD973" s="44"/>
      <c r="VWE973" s="44"/>
      <c r="VWF973" s="44"/>
      <c r="VWG973" s="44"/>
      <c r="VWH973" s="44"/>
      <c r="VWI973" s="44"/>
      <c r="VWJ973" s="44"/>
      <c r="VWK973" s="44"/>
      <c r="VWL973" s="44"/>
      <c r="VWM973" s="44"/>
      <c r="VWN973" s="44"/>
      <c r="VWO973" s="44"/>
      <c r="VWP973" s="44"/>
      <c r="VWQ973" s="44"/>
      <c r="VWR973" s="44"/>
      <c r="VWS973" s="44"/>
      <c r="VWT973" s="44"/>
      <c r="VWU973" s="44"/>
      <c r="VWV973" s="44"/>
      <c r="VWW973" s="44"/>
      <c r="VWX973" s="44"/>
      <c r="VWY973" s="44"/>
      <c r="VWZ973" s="44"/>
      <c r="VXA973" s="44"/>
      <c r="VXB973" s="44"/>
      <c r="VXC973" s="44"/>
      <c r="VXD973" s="44"/>
      <c r="VXE973" s="44"/>
      <c r="VXF973" s="44"/>
      <c r="VXG973" s="44"/>
      <c r="VXH973" s="44"/>
      <c r="VXI973" s="44"/>
      <c r="VXJ973" s="44"/>
      <c r="VXK973" s="44"/>
      <c r="VXL973" s="44"/>
      <c r="VXM973" s="44"/>
      <c r="VXN973" s="44"/>
      <c r="VXO973" s="44"/>
      <c r="VXP973" s="44"/>
      <c r="VXQ973" s="44"/>
      <c r="VXR973" s="44"/>
      <c r="VXS973" s="44"/>
      <c r="VXT973" s="44"/>
      <c r="VXU973" s="44"/>
      <c r="VXV973" s="44"/>
      <c r="VXW973" s="44"/>
      <c r="VXX973" s="44"/>
      <c r="VXY973" s="44"/>
      <c r="VXZ973" s="44"/>
      <c r="VYA973" s="44"/>
      <c r="VYB973" s="44"/>
      <c r="VYC973" s="44"/>
      <c r="VYD973" s="44"/>
      <c r="VYE973" s="44"/>
      <c r="VYF973" s="44"/>
      <c r="VYG973" s="44"/>
      <c r="VYH973" s="44"/>
      <c r="VYI973" s="44"/>
      <c r="VYJ973" s="44"/>
      <c r="VYK973" s="44"/>
      <c r="VYL973" s="44"/>
      <c r="VYM973" s="44"/>
      <c r="VYN973" s="44"/>
      <c r="VYO973" s="44"/>
      <c r="VYP973" s="44"/>
      <c r="VYQ973" s="44"/>
      <c r="VYR973" s="44"/>
      <c r="VYS973" s="44"/>
      <c r="VYT973" s="44"/>
      <c r="VYU973" s="44"/>
      <c r="VYV973" s="44"/>
      <c r="VYW973" s="44"/>
      <c r="VYX973" s="44"/>
      <c r="VYY973" s="44"/>
      <c r="VYZ973" s="44"/>
      <c r="VZA973" s="44"/>
      <c r="VZB973" s="44"/>
      <c r="VZC973" s="44"/>
      <c r="VZD973" s="44"/>
      <c r="VZE973" s="44"/>
      <c r="VZF973" s="44"/>
      <c r="VZG973" s="44"/>
      <c r="VZH973" s="44"/>
      <c r="VZI973" s="44"/>
      <c r="VZJ973" s="44"/>
      <c r="VZK973" s="44"/>
      <c r="VZL973" s="44"/>
      <c r="VZM973" s="44"/>
      <c r="VZN973" s="44"/>
      <c r="VZO973" s="44"/>
      <c r="VZP973" s="44"/>
      <c r="VZQ973" s="44"/>
      <c r="VZR973" s="44"/>
      <c r="VZS973" s="44"/>
      <c r="VZT973" s="44"/>
      <c r="VZU973" s="44"/>
      <c r="VZV973" s="44"/>
      <c r="VZW973" s="44"/>
      <c r="VZX973" s="44"/>
      <c r="VZY973" s="44"/>
      <c r="VZZ973" s="44"/>
      <c r="WAA973" s="44"/>
      <c r="WAB973" s="44"/>
      <c r="WAC973" s="44"/>
      <c r="WAD973" s="44"/>
      <c r="WAE973" s="44"/>
      <c r="WAF973" s="44"/>
      <c r="WAG973" s="44"/>
      <c r="WAH973" s="44"/>
      <c r="WAI973" s="44"/>
      <c r="WAJ973" s="44"/>
      <c r="WAK973" s="44"/>
      <c r="WAL973" s="44"/>
      <c r="WAM973" s="44"/>
      <c r="WAN973" s="44"/>
      <c r="WAO973" s="44"/>
      <c r="WAP973" s="44"/>
      <c r="WAQ973" s="44"/>
      <c r="WAR973" s="44"/>
      <c r="WAS973" s="44"/>
      <c r="WAT973" s="44"/>
      <c r="WAU973" s="44"/>
      <c r="WAV973" s="44"/>
      <c r="WAW973" s="44"/>
      <c r="WAX973" s="44"/>
      <c r="WAY973" s="44"/>
      <c r="WAZ973" s="44"/>
      <c r="WBA973" s="44"/>
      <c r="WBB973" s="44"/>
      <c r="WBC973" s="44"/>
      <c r="WBD973" s="44"/>
      <c r="WBE973" s="44"/>
      <c r="WBF973" s="44"/>
      <c r="WBG973" s="44"/>
      <c r="WBH973" s="44"/>
      <c r="WBI973" s="44"/>
      <c r="WBJ973" s="44"/>
      <c r="WBK973" s="44"/>
      <c r="WBL973" s="44"/>
      <c r="WBM973" s="44"/>
      <c r="WBN973" s="44"/>
      <c r="WBO973" s="44"/>
      <c r="WBP973" s="44"/>
      <c r="WBQ973" s="44"/>
      <c r="WBR973" s="44"/>
      <c r="WBS973" s="44"/>
      <c r="WBT973" s="44"/>
      <c r="WBU973" s="44"/>
      <c r="WBV973" s="44"/>
      <c r="WBW973" s="44"/>
      <c r="WBX973" s="44"/>
      <c r="WBY973" s="44"/>
      <c r="WBZ973" s="44"/>
      <c r="WCA973" s="44"/>
      <c r="WCB973" s="44"/>
      <c r="WCC973" s="44"/>
      <c r="WCD973" s="44"/>
      <c r="WCE973" s="44"/>
      <c r="WCF973" s="44"/>
      <c r="WCG973" s="44"/>
      <c r="WCH973" s="44"/>
      <c r="WCI973" s="44"/>
      <c r="WCJ973" s="44"/>
      <c r="WCK973" s="44"/>
      <c r="WCL973" s="44"/>
      <c r="WCM973" s="44"/>
      <c r="WCN973" s="44"/>
      <c r="WCO973" s="44"/>
      <c r="WCP973" s="44"/>
      <c r="WCQ973" s="44"/>
      <c r="WCR973" s="44"/>
      <c r="WCS973" s="44"/>
      <c r="WCT973" s="44"/>
      <c r="WCU973" s="44"/>
      <c r="WCV973" s="44"/>
      <c r="WCW973" s="44"/>
      <c r="WCX973" s="44"/>
      <c r="WCY973" s="44"/>
      <c r="WCZ973" s="44"/>
      <c r="WDA973" s="44"/>
      <c r="WDB973" s="44"/>
      <c r="WDC973" s="44"/>
      <c r="WDD973" s="44"/>
      <c r="WDE973" s="44"/>
      <c r="WDF973" s="44"/>
      <c r="WDG973" s="44"/>
      <c r="WDH973" s="44"/>
      <c r="WDI973" s="44"/>
      <c r="WDJ973" s="44"/>
      <c r="WDK973" s="44"/>
      <c r="WDL973" s="44"/>
      <c r="WDM973" s="44"/>
      <c r="WDN973" s="44"/>
      <c r="WDO973" s="44"/>
      <c r="WDP973" s="44"/>
      <c r="WDQ973" s="44"/>
      <c r="WDR973" s="44"/>
      <c r="WDS973" s="44"/>
      <c r="WDT973" s="44"/>
      <c r="WDU973" s="44"/>
      <c r="WDV973" s="44"/>
      <c r="WDW973" s="44"/>
      <c r="WDX973" s="44"/>
      <c r="WDY973" s="44"/>
      <c r="WDZ973" s="44"/>
      <c r="WEA973" s="44"/>
      <c r="WEB973" s="44"/>
      <c r="WEC973" s="44"/>
      <c r="WED973" s="44"/>
      <c r="WEE973" s="44"/>
      <c r="WEF973" s="44"/>
      <c r="WEG973" s="44"/>
      <c r="WEH973" s="44"/>
      <c r="WEI973" s="44"/>
      <c r="WEJ973" s="44"/>
      <c r="WEK973" s="44"/>
      <c r="WEL973" s="44"/>
      <c r="WEM973" s="44"/>
      <c r="WEN973" s="44"/>
      <c r="WEO973" s="44"/>
      <c r="WEP973" s="44"/>
      <c r="WEQ973" s="44"/>
      <c r="WER973" s="44"/>
      <c r="WES973" s="44"/>
      <c r="WET973" s="44"/>
      <c r="WEU973" s="44"/>
      <c r="WEV973" s="44"/>
      <c r="WEW973" s="44"/>
      <c r="WEX973" s="44"/>
      <c r="WEY973" s="44"/>
      <c r="WEZ973" s="44"/>
      <c r="WFA973" s="44"/>
      <c r="WFB973" s="44"/>
      <c r="WFC973" s="44"/>
      <c r="WFD973" s="44"/>
      <c r="WFE973" s="44"/>
      <c r="WFF973" s="44"/>
      <c r="WFG973" s="44"/>
      <c r="WFH973" s="44"/>
      <c r="WFI973" s="44"/>
      <c r="WFJ973" s="44"/>
      <c r="WFK973" s="44"/>
      <c r="WFL973" s="44"/>
      <c r="WFM973" s="44"/>
      <c r="WFN973" s="44"/>
      <c r="WFO973" s="44"/>
      <c r="WFP973" s="44"/>
      <c r="WFQ973" s="44"/>
      <c r="WFR973" s="44"/>
      <c r="WFS973" s="44"/>
      <c r="WFT973" s="44"/>
      <c r="WFU973" s="44"/>
      <c r="WFV973" s="44"/>
      <c r="WFW973" s="44"/>
      <c r="WFX973" s="44"/>
      <c r="WFY973" s="44"/>
      <c r="WFZ973" s="44"/>
      <c r="WGA973" s="44"/>
      <c r="WGB973" s="44"/>
      <c r="WGC973" s="44"/>
      <c r="WGD973" s="44"/>
      <c r="WGE973" s="44"/>
      <c r="WGF973" s="44"/>
      <c r="WGG973" s="44"/>
      <c r="WGH973" s="44"/>
      <c r="WGI973" s="44"/>
      <c r="WGJ973" s="44"/>
      <c r="WGK973" s="44"/>
      <c r="WGL973" s="44"/>
      <c r="WGM973" s="44"/>
      <c r="WGN973" s="44"/>
      <c r="WGO973" s="44"/>
      <c r="WGP973" s="44"/>
      <c r="WGQ973" s="44"/>
      <c r="WGR973" s="44"/>
      <c r="WGS973" s="44"/>
      <c r="WGT973" s="44"/>
      <c r="WGU973" s="44"/>
      <c r="WGV973" s="44"/>
      <c r="WGW973" s="44"/>
      <c r="WGX973" s="44"/>
      <c r="WGY973" s="44"/>
      <c r="WGZ973" s="44"/>
      <c r="WHA973" s="44"/>
      <c r="WHB973" s="44"/>
      <c r="WHC973" s="44"/>
      <c r="WHD973" s="44"/>
      <c r="WHE973" s="44"/>
      <c r="WHF973" s="44"/>
      <c r="WHG973" s="44"/>
      <c r="WHH973" s="44"/>
      <c r="WHI973" s="44"/>
      <c r="WHJ973" s="44"/>
      <c r="WHK973" s="44"/>
      <c r="WHL973" s="44"/>
      <c r="WHM973" s="44"/>
      <c r="WHN973" s="44"/>
      <c r="WHO973" s="44"/>
      <c r="WHP973" s="44"/>
      <c r="WHQ973" s="44"/>
      <c r="WHR973" s="44"/>
      <c r="WHS973" s="44"/>
      <c r="WHT973" s="44"/>
      <c r="WHU973" s="44"/>
      <c r="WHV973" s="44"/>
      <c r="WHW973" s="44"/>
      <c r="WHX973" s="44"/>
      <c r="WHY973" s="44"/>
      <c r="WHZ973" s="44"/>
      <c r="WIA973" s="44"/>
      <c r="WIB973" s="44"/>
      <c r="WIC973" s="44"/>
      <c r="WID973" s="44"/>
      <c r="WIE973" s="44"/>
      <c r="WIF973" s="44"/>
      <c r="WIG973" s="44"/>
      <c r="WIH973" s="44"/>
      <c r="WII973" s="44"/>
      <c r="WIJ973" s="44"/>
      <c r="WIK973" s="44"/>
      <c r="WIL973" s="44"/>
      <c r="WIM973" s="44"/>
      <c r="WIN973" s="44"/>
      <c r="WIO973" s="44"/>
      <c r="WIP973" s="44"/>
      <c r="WIQ973" s="44"/>
      <c r="WIR973" s="44"/>
      <c r="WIS973" s="44"/>
      <c r="WIT973" s="44"/>
      <c r="WIU973" s="44"/>
      <c r="WIV973" s="44"/>
      <c r="WIW973" s="44"/>
      <c r="WIX973" s="44"/>
      <c r="WIY973" s="44"/>
      <c r="WIZ973" s="44"/>
      <c r="WJA973" s="44"/>
      <c r="WJB973" s="44"/>
      <c r="WJC973" s="44"/>
      <c r="WJD973" s="44"/>
      <c r="WJE973" s="44"/>
      <c r="WJF973" s="44"/>
      <c r="WJG973" s="44"/>
      <c r="WJH973" s="44"/>
      <c r="WJI973" s="44"/>
      <c r="WJJ973" s="44"/>
      <c r="WJK973" s="44"/>
      <c r="WJL973" s="44"/>
      <c r="WJM973" s="44"/>
      <c r="WJN973" s="44"/>
      <c r="WJO973" s="44"/>
      <c r="WJP973" s="44"/>
      <c r="WJQ973" s="44"/>
      <c r="WJR973" s="44"/>
      <c r="WJS973" s="44"/>
      <c r="WJT973" s="44"/>
      <c r="WJU973" s="44"/>
      <c r="WJV973" s="44"/>
      <c r="WJW973" s="44"/>
      <c r="WJX973" s="44"/>
      <c r="WJY973" s="44"/>
      <c r="WJZ973" s="44"/>
      <c r="WKA973" s="44"/>
      <c r="WKB973" s="44"/>
      <c r="WKC973" s="44"/>
      <c r="WKD973" s="44"/>
      <c r="WKE973" s="44"/>
      <c r="WKF973" s="44"/>
      <c r="WKG973" s="44"/>
      <c r="WKH973" s="44"/>
      <c r="WKI973" s="44"/>
      <c r="WKJ973" s="44"/>
      <c r="WKK973" s="44"/>
      <c r="WKL973" s="44"/>
      <c r="WKM973" s="44"/>
      <c r="WKN973" s="44"/>
      <c r="WKO973" s="44"/>
      <c r="WKP973" s="44"/>
      <c r="WKQ973" s="44"/>
      <c r="WKR973" s="44"/>
      <c r="WKS973" s="44"/>
      <c r="WKT973" s="44"/>
      <c r="WKU973" s="44"/>
      <c r="WKV973" s="44"/>
      <c r="WKW973" s="44"/>
      <c r="WKX973" s="44"/>
      <c r="WKY973" s="44"/>
      <c r="WKZ973" s="44"/>
      <c r="WLA973" s="44"/>
      <c r="WLB973" s="44"/>
      <c r="WLC973" s="44"/>
      <c r="WLD973" s="44"/>
      <c r="WLE973" s="44"/>
      <c r="WLF973" s="44"/>
      <c r="WLG973" s="44"/>
      <c r="WLH973" s="44"/>
      <c r="WLI973" s="44"/>
      <c r="WLJ973" s="44"/>
      <c r="WLK973" s="44"/>
      <c r="WLL973" s="44"/>
      <c r="WLM973" s="44"/>
      <c r="WLN973" s="44"/>
      <c r="WLO973" s="44"/>
      <c r="WLP973" s="44"/>
      <c r="WLQ973" s="44"/>
      <c r="WLR973" s="44"/>
      <c r="WLS973" s="44"/>
      <c r="WLT973" s="44"/>
      <c r="WLU973" s="44"/>
      <c r="WLV973" s="44"/>
      <c r="WLW973" s="44"/>
      <c r="WLX973" s="44"/>
      <c r="WLY973" s="44"/>
      <c r="WLZ973" s="44"/>
      <c r="WMA973" s="44"/>
      <c r="WMB973" s="44"/>
      <c r="WMC973" s="44"/>
      <c r="WMD973" s="44"/>
      <c r="WME973" s="44"/>
      <c r="WMF973" s="44"/>
      <c r="WMG973" s="44"/>
      <c r="WMH973" s="44"/>
      <c r="WMI973" s="44"/>
      <c r="WMJ973" s="44"/>
      <c r="WMK973" s="44"/>
      <c r="WML973" s="44"/>
      <c r="WMM973" s="44"/>
      <c r="WMN973" s="44"/>
      <c r="WMO973" s="44"/>
      <c r="WMP973" s="44"/>
      <c r="WMQ973" s="44"/>
      <c r="WMR973" s="44"/>
      <c r="WMS973" s="44"/>
      <c r="WMT973" s="44"/>
      <c r="WMU973" s="44"/>
      <c r="WMV973" s="44"/>
      <c r="WMW973" s="44"/>
      <c r="WMX973" s="44"/>
      <c r="WMY973" s="44"/>
      <c r="WMZ973" s="44"/>
      <c r="WNA973" s="44"/>
      <c r="WNB973" s="44"/>
      <c r="WNC973" s="44"/>
      <c r="WND973" s="44"/>
      <c r="WNE973" s="44"/>
      <c r="WNF973" s="44"/>
      <c r="WNG973" s="44"/>
      <c r="WNH973" s="44"/>
      <c r="WNI973" s="44"/>
      <c r="WNJ973" s="44"/>
      <c r="WNK973" s="44"/>
      <c r="WNL973" s="44"/>
      <c r="WNM973" s="44"/>
      <c r="WNN973" s="44"/>
      <c r="WNO973" s="44"/>
      <c r="WNP973" s="44"/>
      <c r="WNQ973" s="44"/>
      <c r="WNR973" s="44"/>
      <c r="WNS973" s="44"/>
      <c r="WNT973" s="44"/>
      <c r="WNU973" s="44"/>
      <c r="WNV973" s="44"/>
      <c r="WNW973" s="44"/>
      <c r="WNX973" s="44"/>
      <c r="WNY973" s="44"/>
      <c r="WNZ973" s="44"/>
      <c r="WOA973" s="44"/>
      <c r="WOB973" s="44"/>
      <c r="WOC973" s="44"/>
      <c r="WOD973" s="44"/>
      <c r="WOE973" s="44"/>
      <c r="WOF973" s="44"/>
      <c r="WOG973" s="44"/>
      <c r="WOH973" s="44"/>
      <c r="WOI973" s="44"/>
      <c r="WOJ973" s="44"/>
      <c r="WOK973" s="44"/>
      <c r="WOL973" s="44"/>
      <c r="WOM973" s="44"/>
      <c r="WON973" s="44"/>
      <c r="WOO973" s="44"/>
      <c r="WOP973" s="44"/>
      <c r="WOQ973" s="44"/>
      <c r="WOR973" s="44"/>
      <c r="WOS973" s="44"/>
      <c r="WOT973" s="44"/>
      <c r="WOU973" s="44"/>
      <c r="WOV973" s="44"/>
      <c r="WOW973" s="44"/>
      <c r="WOX973" s="44"/>
      <c r="WOY973" s="44"/>
      <c r="WOZ973" s="44"/>
      <c r="WPA973" s="44"/>
      <c r="WPB973" s="44"/>
      <c r="WPC973" s="44"/>
      <c r="WPD973" s="44"/>
      <c r="WPE973" s="44"/>
      <c r="WPF973" s="44"/>
      <c r="WPG973" s="44"/>
      <c r="WPH973" s="44"/>
      <c r="WPI973" s="44"/>
      <c r="WPJ973" s="44"/>
      <c r="WPK973" s="44"/>
      <c r="WPL973" s="44"/>
      <c r="WPM973" s="44"/>
      <c r="WPN973" s="44"/>
      <c r="WPO973" s="44"/>
      <c r="WPP973" s="44"/>
      <c r="WPQ973" s="44"/>
      <c r="WPR973" s="44"/>
      <c r="WPS973" s="44"/>
      <c r="WPT973" s="44"/>
      <c r="WPU973" s="44"/>
      <c r="WPV973" s="44"/>
      <c r="WPW973" s="44"/>
      <c r="WPX973" s="44"/>
      <c r="WPY973" s="44"/>
      <c r="WPZ973" s="44"/>
      <c r="WQA973" s="44"/>
      <c r="WQB973" s="44"/>
      <c r="WQC973" s="44"/>
      <c r="WQD973" s="44"/>
      <c r="WQE973" s="44"/>
      <c r="WQF973" s="44"/>
      <c r="WQG973" s="44"/>
      <c r="WQH973" s="44"/>
      <c r="WQI973" s="44"/>
      <c r="WQJ973" s="44"/>
      <c r="WQK973" s="44"/>
      <c r="WQL973" s="44"/>
      <c r="WQM973" s="44"/>
      <c r="WQN973" s="44"/>
      <c r="WQO973" s="44"/>
      <c r="WQP973" s="44"/>
      <c r="WQQ973" s="44"/>
      <c r="WQR973" s="44"/>
      <c r="WQS973" s="44"/>
      <c r="WQT973" s="44"/>
      <c r="WQU973" s="44"/>
      <c r="WQV973" s="44"/>
      <c r="WQW973" s="44"/>
      <c r="WQX973" s="44"/>
      <c r="WQY973" s="44"/>
      <c r="WQZ973" s="44"/>
      <c r="WRA973" s="44"/>
      <c r="WRB973" s="44"/>
      <c r="WRC973" s="44"/>
      <c r="WRD973" s="44"/>
      <c r="WRE973" s="44"/>
      <c r="WRF973" s="44"/>
      <c r="WRG973" s="44"/>
      <c r="WRH973" s="44"/>
      <c r="WRI973" s="44"/>
      <c r="WRJ973" s="44"/>
      <c r="WRK973" s="44"/>
      <c r="WRL973" s="44"/>
      <c r="WRM973" s="44"/>
      <c r="WRN973" s="44"/>
      <c r="WRO973" s="44"/>
      <c r="WRP973" s="44"/>
      <c r="WRQ973" s="44"/>
      <c r="WRR973" s="44"/>
      <c r="WRS973" s="44"/>
      <c r="WRT973" s="44"/>
      <c r="WRU973" s="44"/>
      <c r="WRV973" s="44"/>
      <c r="WRW973" s="44"/>
      <c r="WRX973" s="44"/>
      <c r="WRY973" s="44"/>
      <c r="WRZ973" s="44"/>
      <c r="WSA973" s="44"/>
      <c r="WSB973" s="44"/>
      <c r="WSC973" s="44"/>
      <c r="WSD973" s="44"/>
      <c r="WSE973" s="44"/>
      <c r="WSF973" s="44"/>
      <c r="WSG973" s="44"/>
      <c r="WSH973" s="44"/>
      <c r="WSI973" s="44"/>
      <c r="WSJ973" s="44"/>
      <c r="WSK973" s="44"/>
      <c r="WSL973" s="44"/>
      <c r="WSM973" s="44"/>
      <c r="WSN973" s="44"/>
      <c r="WSO973" s="44"/>
      <c r="WSP973" s="44"/>
      <c r="WSQ973" s="44"/>
      <c r="WSR973" s="44"/>
      <c r="WSS973" s="44"/>
      <c r="WST973" s="44"/>
      <c r="WSU973" s="44"/>
      <c r="WSV973" s="44"/>
      <c r="WSW973" s="44"/>
      <c r="WSX973" s="44"/>
      <c r="WSY973" s="44"/>
      <c r="WSZ973" s="44"/>
      <c r="WTA973" s="44"/>
      <c r="WTB973" s="44"/>
      <c r="WTC973" s="44"/>
      <c r="WTD973" s="44"/>
      <c r="WTE973" s="44"/>
      <c r="WTF973" s="44"/>
      <c r="WTG973" s="44"/>
      <c r="WTH973" s="44"/>
      <c r="WTI973" s="44"/>
      <c r="WTJ973" s="44"/>
      <c r="WTK973" s="44"/>
      <c r="WTL973" s="44"/>
      <c r="WTM973" s="44"/>
      <c r="WTN973" s="44"/>
      <c r="WTO973" s="44"/>
      <c r="WTP973" s="44"/>
      <c r="WTQ973" s="44"/>
      <c r="WTR973" s="44"/>
      <c r="WTS973" s="44"/>
      <c r="WTT973" s="44"/>
      <c r="WTU973" s="44"/>
      <c r="WTV973" s="44"/>
      <c r="WTW973" s="44"/>
      <c r="WTX973" s="44"/>
      <c r="WTY973" s="44"/>
      <c r="WTZ973" s="44"/>
      <c r="WUA973" s="44"/>
      <c r="WUB973" s="44"/>
      <c r="WUC973" s="44"/>
      <c r="WUD973" s="44"/>
      <c r="WUE973" s="44"/>
      <c r="WUF973" s="44"/>
      <c r="WUG973" s="44"/>
      <c r="WUH973" s="44"/>
      <c r="WUI973" s="44"/>
      <c r="WUJ973" s="44"/>
      <c r="WUK973" s="44"/>
      <c r="WUL973" s="44"/>
      <c r="WUM973" s="44"/>
      <c r="WUN973" s="44"/>
      <c r="WUO973" s="44"/>
      <c r="WUP973" s="44"/>
      <c r="WUQ973" s="44"/>
      <c r="WUR973" s="44"/>
      <c r="WUS973" s="44"/>
      <c r="WUT973" s="44"/>
      <c r="WUU973" s="44"/>
      <c r="WUV973" s="44"/>
      <c r="WUW973" s="44"/>
      <c r="WUX973" s="44"/>
      <c r="WUY973" s="44"/>
      <c r="WUZ973" s="44"/>
      <c r="WVA973" s="44"/>
      <c r="WVB973" s="44"/>
      <c r="WVC973" s="44"/>
      <c r="WVD973" s="44"/>
      <c r="WVE973" s="44"/>
      <c r="WVF973" s="44"/>
      <c r="WVG973" s="44"/>
      <c r="WVH973" s="44"/>
      <c r="WVI973" s="44"/>
      <c r="WVJ973" s="44"/>
      <c r="WVK973" s="44"/>
      <c r="WVL973" s="44"/>
      <c r="WVM973" s="44"/>
      <c r="WVN973" s="44"/>
      <c r="WVO973" s="44"/>
      <c r="WVP973" s="44"/>
      <c r="WVQ973" s="44"/>
      <c r="WVR973" s="44"/>
      <c r="WVS973" s="44"/>
      <c r="WVT973" s="44"/>
      <c r="WVU973" s="44"/>
      <c r="WVV973" s="44"/>
      <c r="WVW973" s="44"/>
      <c r="WVX973" s="44"/>
      <c r="WVY973" s="44"/>
      <c r="WVZ973" s="44"/>
      <c r="WWA973" s="44"/>
      <c r="WWB973" s="44"/>
      <c r="WWC973" s="44"/>
      <c r="WWD973" s="44"/>
      <c r="WWE973" s="44"/>
      <c r="WWF973" s="44"/>
      <c r="WWG973" s="44"/>
      <c r="WWH973" s="44"/>
      <c r="WWI973" s="44"/>
      <c r="WWJ973" s="44"/>
      <c r="WWK973" s="44"/>
      <c r="WWL973" s="44"/>
      <c r="WWM973" s="44"/>
      <c r="WWN973" s="44"/>
      <c r="WWO973" s="44"/>
      <c r="WWP973" s="44"/>
      <c r="WWQ973" s="44"/>
      <c r="WWR973" s="44"/>
      <c r="WWS973" s="44"/>
      <c r="WWT973" s="44"/>
      <c r="WWU973" s="44"/>
      <c r="WWV973" s="44"/>
      <c r="WWW973" s="44"/>
      <c r="WWX973" s="44"/>
      <c r="WWY973" s="44"/>
      <c r="WWZ973" s="44"/>
      <c r="WXA973" s="44"/>
      <c r="WXB973" s="44"/>
      <c r="WXC973" s="44"/>
      <c r="WXD973" s="44"/>
      <c r="WXE973" s="44"/>
      <c r="WXF973" s="44"/>
      <c r="WXG973" s="44"/>
      <c r="WXH973" s="44"/>
      <c r="WXI973" s="44"/>
      <c r="WXJ973" s="44"/>
      <c r="WXK973" s="44"/>
      <c r="WXL973" s="44"/>
      <c r="WXM973" s="44"/>
      <c r="WXN973" s="44"/>
      <c r="WXO973" s="44"/>
      <c r="WXP973" s="44"/>
      <c r="WXQ973" s="44"/>
      <c r="WXR973" s="44"/>
      <c r="WXS973" s="44"/>
      <c r="WXT973" s="44"/>
      <c r="WXU973" s="44"/>
      <c r="WXV973" s="44"/>
      <c r="WXW973" s="44"/>
      <c r="WXX973" s="44"/>
      <c r="WXY973" s="44"/>
      <c r="WXZ973" s="44"/>
      <c r="WYA973" s="44"/>
      <c r="WYB973" s="44"/>
      <c r="WYC973" s="44"/>
      <c r="WYD973" s="44"/>
      <c r="WYE973" s="44"/>
      <c r="WYF973" s="44"/>
      <c r="WYG973" s="44"/>
      <c r="WYH973" s="44"/>
      <c r="WYI973" s="44"/>
      <c r="WYJ973" s="44"/>
      <c r="WYK973" s="44"/>
      <c r="WYL973" s="44"/>
      <c r="WYM973" s="44"/>
      <c r="WYN973" s="44"/>
      <c r="WYO973" s="44"/>
      <c r="WYP973" s="44"/>
      <c r="WYQ973" s="44"/>
      <c r="WYR973" s="44"/>
      <c r="WYS973" s="44"/>
      <c r="WYT973" s="44"/>
      <c r="WYU973" s="44"/>
      <c r="WYV973" s="44"/>
      <c r="WYW973" s="44"/>
      <c r="WYX973" s="44"/>
      <c r="WYY973" s="44"/>
      <c r="WYZ973" s="44"/>
      <c r="WZA973" s="44"/>
      <c r="WZB973" s="44"/>
      <c r="WZC973" s="44"/>
      <c r="WZD973" s="44"/>
      <c r="WZE973" s="44"/>
      <c r="WZF973" s="44"/>
      <c r="WZG973" s="44"/>
      <c r="WZH973" s="44"/>
      <c r="WZI973" s="44"/>
      <c r="WZJ973" s="44"/>
      <c r="WZK973" s="44"/>
      <c r="WZL973" s="44"/>
      <c r="WZM973" s="44"/>
      <c r="WZN973" s="44"/>
      <c r="WZO973" s="44"/>
      <c r="WZP973" s="44"/>
      <c r="WZQ973" s="44"/>
      <c r="WZR973" s="44"/>
      <c r="WZS973" s="44"/>
      <c r="WZT973" s="44"/>
      <c r="WZU973" s="44"/>
      <c r="WZV973" s="44"/>
      <c r="WZW973" s="44"/>
      <c r="WZX973" s="44"/>
      <c r="WZY973" s="44"/>
      <c r="WZZ973" s="44"/>
      <c r="XAA973" s="44"/>
      <c r="XAB973" s="44"/>
      <c r="XAC973" s="44"/>
      <c r="XAD973" s="44"/>
      <c r="XAE973" s="44"/>
      <c r="XAF973" s="44"/>
      <c r="XAG973" s="44"/>
      <c r="XAH973" s="44"/>
      <c r="XAI973" s="44"/>
      <c r="XAJ973" s="44"/>
      <c r="XAK973" s="44"/>
      <c r="XAL973" s="44"/>
      <c r="XAM973" s="44"/>
      <c r="XAN973" s="44"/>
      <c r="XAO973" s="44"/>
      <c r="XAP973" s="44"/>
      <c r="XAQ973" s="44"/>
      <c r="XAR973" s="44"/>
      <c r="XAS973" s="44"/>
      <c r="XAT973" s="44"/>
      <c r="XAU973" s="44"/>
      <c r="XAV973" s="44"/>
      <c r="XAW973" s="54"/>
      <c r="XAX973" s="54"/>
      <c r="XAY973" s="54"/>
      <c r="XAZ973" s="54"/>
      <c r="XBA973" s="54"/>
      <c r="XBB973" s="54"/>
      <c r="XBC973" s="54"/>
      <c r="XBD973" s="54"/>
      <c r="XBE973" s="54"/>
      <c r="XBF973" s="54"/>
      <c r="XBG973" s="54"/>
      <c r="XBH973" s="54"/>
      <c r="XBI973" s="54"/>
      <c r="XBJ973" s="54"/>
      <c r="XBK973" s="54"/>
      <c r="XBL973" s="54"/>
      <c r="XBM973" s="54"/>
      <c r="XBN973" s="54"/>
      <c r="XBO973" s="54"/>
      <c r="XBP973" s="54"/>
      <c r="XBQ973" s="54"/>
      <c r="XBR973" s="54"/>
      <c r="XBS973" s="54"/>
      <c r="XBT973" s="54"/>
      <c r="XBU973" s="54"/>
      <c r="XBV973" s="54"/>
      <c r="XBW973" s="54"/>
      <c r="XBX973" s="54"/>
      <c r="XBY973" s="54"/>
      <c r="XBZ973" s="54"/>
      <c r="XCA973" s="54"/>
      <c r="XCB973" s="54"/>
      <c r="XCC973" s="54"/>
      <c r="XCD973" s="54"/>
      <c r="XCE973" s="54"/>
      <c r="XCF973" s="54"/>
      <c r="XCG973" s="54"/>
      <c r="XCH973" s="54"/>
      <c r="XCI973" s="54"/>
      <c r="XCJ973" s="54"/>
      <c r="XCK973" s="54"/>
      <c r="XCL973" s="54"/>
      <c r="XCM973" s="54"/>
      <c r="XCN973" s="54"/>
      <c r="XCO973" s="54"/>
      <c r="XCP973" s="54"/>
      <c r="XCQ973" s="54"/>
      <c r="XCR973" s="54"/>
      <c r="XCS973" s="54"/>
      <c r="XCT973" s="54"/>
      <c r="XCU973" s="54"/>
      <c r="XCV973" s="54"/>
      <c r="XCW973" s="54"/>
      <c r="XCX973" s="54"/>
      <c r="XCY973" s="54"/>
      <c r="XCZ973" s="54"/>
      <c r="XDA973" s="54"/>
      <c r="XDB973" s="54"/>
      <c r="XDC973" s="54"/>
      <c r="XDD973" s="54"/>
      <c r="XDE973" s="54"/>
      <c r="XDF973" s="54"/>
      <c r="XDG973" s="54"/>
      <c r="XDH973" s="54"/>
      <c r="XDI973" s="54"/>
      <c r="XDJ973" s="54"/>
      <c r="XDK973" s="54"/>
      <c r="XDL973" s="54"/>
      <c r="XDM973" s="54"/>
      <c r="XDN973" s="54"/>
      <c r="XDO973" s="54"/>
      <c r="XDP973" s="54"/>
      <c r="XDQ973" s="54"/>
      <c r="XDR973" s="54"/>
      <c r="XDS973" s="54"/>
      <c r="XDT973" s="54"/>
      <c r="XDU973" s="54"/>
    </row>
    <row r="974" spans="1:16349" ht="15.75" customHeight="1">
      <c r="A974" s="25">
        <v>972</v>
      </c>
      <c r="B974" s="25" t="s">
        <v>6599</v>
      </c>
      <c r="C974" s="25" t="s">
        <v>21</v>
      </c>
      <c r="D974" s="25">
        <v>82</v>
      </c>
      <c r="E974" s="25" t="s">
        <v>5666</v>
      </c>
      <c r="F974" s="25" t="s">
        <v>174</v>
      </c>
      <c r="G974" s="33" t="s">
        <v>6531</v>
      </c>
    </row>
    <row r="975" spans="1:16349" ht="15.75" customHeight="1">
      <c r="A975" s="25">
        <v>973</v>
      </c>
      <c r="B975" s="25" t="s">
        <v>6600</v>
      </c>
      <c r="C975" s="25" t="s">
        <v>21</v>
      </c>
      <c r="D975" s="25">
        <v>84</v>
      </c>
      <c r="E975" s="25" t="s">
        <v>5666</v>
      </c>
      <c r="F975" s="25" t="s">
        <v>1623</v>
      </c>
      <c r="G975" s="33" t="s">
        <v>6531</v>
      </c>
    </row>
    <row r="976" spans="1:16349" ht="15.75" customHeight="1">
      <c r="A976" s="25">
        <v>974</v>
      </c>
      <c r="B976" s="25" t="s">
        <v>6601</v>
      </c>
      <c r="C976" s="25" t="s">
        <v>10</v>
      </c>
      <c r="D976" s="25" t="s">
        <v>30</v>
      </c>
      <c r="E976" s="25" t="s">
        <v>5651</v>
      </c>
      <c r="F976" s="25" t="s">
        <v>841</v>
      </c>
      <c r="G976" s="33" t="s">
        <v>6531</v>
      </c>
    </row>
    <row r="977" spans="1:7" ht="15.75" customHeight="1">
      <c r="A977" s="25">
        <v>975</v>
      </c>
      <c r="B977" s="25" t="s">
        <v>6602</v>
      </c>
      <c r="C977" s="25" t="s">
        <v>10</v>
      </c>
      <c r="D977" s="25" t="s">
        <v>27</v>
      </c>
      <c r="E977" s="25" t="s">
        <v>5662</v>
      </c>
      <c r="F977" s="25" t="s">
        <v>768</v>
      </c>
      <c r="G977" s="33" t="s">
        <v>6531</v>
      </c>
    </row>
    <row r="978" spans="1:7" ht="15.75" customHeight="1">
      <c r="A978" s="25">
        <v>976</v>
      </c>
      <c r="B978" s="62" t="s">
        <v>6603</v>
      </c>
      <c r="C978" s="62" t="s">
        <v>21</v>
      </c>
      <c r="D978" s="62">
        <v>64</v>
      </c>
      <c r="E978" s="62" t="s">
        <v>12</v>
      </c>
      <c r="F978" s="62" t="s">
        <v>369</v>
      </c>
      <c r="G978" s="33" t="s">
        <v>6604</v>
      </c>
    </row>
    <row r="979" spans="1:7" ht="15.75" customHeight="1">
      <c r="A979" s="25">
        <v>977</v>
      </c>
      <c r="B979" s="34" t="s">
        <v>6605</v>
      </c>
      <c r="C979" s="37" t="s">
        <v>10</v>
      </c>
      <c r="D979" s="34">
        <v>91</v>
      </c>
      <c r="E979" s="63" t="s">
        <v>6417</v>
      </c>
      <c r="F979" s="37" t="s">
        <v>1822</v>
      </c>
      <c r="G979" s="33" t="s">
        <v>6604</v>
      </c>
    </row>
    <row r="980" spans="1:7" ht="15.75" customHeight="1">
      <c r="A980" s="25">
        <v>978</v>
      </c>
      <c r="B980" s="64" t="s">
        <v>367</v>
      </c>
      <c r="C980" s="64" t="s">
        <v>10</v>
      </c>
      <c r="D980" s="64">
        <v>84</v>
      </c>
      <c r="E980" s="64" t="s">
        <v>6407</v>
      </c>
      <c r="F980" s="64" t="s">
        <v>5926</v>
      </c>
      <c r="G980" s="33" t="s">
        <v>6604</v>
      </c>
    </row>
    <row r="981" spans="1:7" ht="15.75" customHeight="1">
      <c r="A981" s="25">
        <v>979</v>
      </c>
      <c r="B981" s="62" t="s">
        <v>6606</v>
      </c>
      <c r="C981" s="62" t="s">
        <v>21</v>
      </c>
      <c r="D981" s="62">
        <v>66</v>
      </c>
      <c r="E981" s="62" t="s">
        <v>5666</v>
      </c>
      <c r="F981" s="62" t="s">
        <v>174</v>
      </c>
      <c r="G981" s="33" t="s">
        <v>6604</v>
      </c>
    </row>
    <row r="982" spans="1:7" ht="15.75" customHeight="1">
      <c r="A982" s="25">
        <v>980</v>
      </c>
      <c r="B982" s="62" t="s">
        <v>6607</v>
      </c>
      <c r="C982" s="62" t="s">
        <v>21</v>
      </c>
      <c r="D982" s="62" t="s">
        <v>3280</v>
      </c>
      <c r="E982" s="62" t="s">
        <v>5662</v>
      </c>
      <c r="F982" s="62" t="s">
        <v>174</v>
      </c>
      <c r="G982" s="33" t="s">
        <v>6604</v>
      </c>
    </row>
    <row r="983" spans="1:7" ht="15.75" customHeight="1">
      <c r="A983" s="25">
        <v>981</v>
      </c>
      <c r="B983" s="62" t="s">
        <v>6608</v>
      </c>
      <c r="C983" s="62" t="s">
        <v>10</v>
      </c>
      <c r="D983" s="62" t="s">
        <v>17</v>
      </c>
      <c r="E983" s="62" t="s">
        <v>5666</v>
      </c>
      <c r="F983" s="62" t="s">
        <v>174</v>
      </c>
      <c r="G983" s="33" t="s">
        <v>6604</v>
      </c>
    </row>
    <row r="984" spans="1:7" ht="15.75" customHeight="1">
      <c r="A984" s="25">
        <v>982</v>
      </c>
      <c r="B984" s="62" t="s">
        <v>6609</v>
      </c>
      <c r="C984" s="62" t="s">
        <v>21</v>
      </c>
      <c r="D984" s="62" t="s">
        <v>3300</v>
      </c>
      <c r="E984" s="62" t="s">
        <v>5662</v>
      </c>
      <c r="F984" s="62" t="s">
        <v>174</v>
      </c>
      <c r="G984" s="33" t="s">
        <v>6604</v>
      </c>
    </row>
    <row r="985" spans="1:7" ht="15.75" customHeight="1">
      <c r="A985" s="25">
        <v>983</v>
      </c>
      <c r="B985" s="25" t="s">
        <v>6610</v>
      </c>
      <c r="C985" s="25"/>
      <c r="D985" s="25">
        <v>81</v>
      </c>
      <c r="E985" s="25" t="s">
        <v>5666</v>
      </c>
      <c r="F985" s="25" t="s">
        <v>174</v>
      </c>
      <c r="G985" s="33" t="s">
        <v>6604</v>
      </c>
    </row>
    <row r="986" spans="1:7" ht="15.75" customHeight="1">
      <c r="A986" s="25">
        <v>984</v>
      </c>
      <c r="B986" s="62" t="s">
        <v>6611</v>
      </c>
      <c r="C986" s="62" t="s">
        <v>10</v>
      </c>
      <c r="D986" s="62" t="s">
        <v>3308</v>
      </c>
      <c r="E986" s="62" t="s">
        <v>5666</v>
      </c>
      <c r="F986" s="62" t="s">
        <v>174</v>
      </c>
      <c r="G986" s="33" t="s">
        <v>6604</v>
      </c>
    </row>
    <row r="987" spans="1:7" ht="15.75" customHeight="1">
      <c r="A987" s="25">
        <v>985</v>
      </c>
      <c r="B987" s="25" t="s">
        <v>6612</v>
      </c>
      <c r="C987" s="25" t="s">
        <v>10</v>
      </c>
      <c r="D987" s="25">
        <v>81</v>
      </c>
      <c r="E987" s="25" t="s">
        <v>5651</v>
      </c>
      <c r="F987" s="25" t="s">
        <v>174</v>
      </c>
      <c r="G987" s="33" t="s">
        <v>6604</v>
      </c>
    </row>
    <row r="988" spans="1:7" ht="15.75" customHeight="1">
      <c r="A988" s="25">
        <v>986</v>
      </c>
      <c r="B988" s="25" t="s">
        <v>6613</v>
      </c>
      <c r="C988" s="25"/>
      <c r="D988" s="25">
        <v>87</v>
      </c>
      <c r="E988" s="25" t="s">
        <v>5666</v>
      </c>
      <c r="F988" s="25" t="s">
        <v>174</v>
      </c>
      <c r="G988" s="33" t="s">
        <v>6604</v>
      </c>
    </row>
    <row r="989" spans="1:7" ht="15.75" customHeight="1">
      <c r="A989" s="25">
        <v>987</v>
      </c>
      <c r="B989" s="25" t="s">
        <v>6614</v>
      </c>
      <c r="C989" s="25"/>
      <c r="D989" s="25">
        <v>82</v>
      </c>
      <c r="E989" s="25" t="s">
        <v>5666</v>
      </c>
      <c r="F989" s="25" t="s">
        <v>174</v>
      </c>
      <c r="G989" s="33" t="s">
        <v>6604</v>
      </c>
    </row>
    <row r="990" spans="1:7" ht="15.75" customHeight="1">
      <c r="A990" s="25">
        <v>988</v>
      </c>
      <c r="B990" s="65" t="s">
        <v>6615</v>
      </c>
      <c r="C990" s="65" t="s">
        <v>21</v>
      </c>
      <c r="D990" s="65">
        <v>88</v>
      </c>
      <c r="E990" s="65" t="s">
        <v>6387</v>
      </c>
      <c r="F990" s="66" t="s">
        <v>541</v>
      </c>
      <c r="G990" s="33" t="s">
        <v>6604</v>
      </c>
    </row>
    <row r="991" spans="1:7" ht="15.75" customHeight="1">
      <c r="A991" s="25">
        <v>989</v>
      </c>
      <c r="B991" s="67" t="s">
        <v>6616</v>
      </c>
      <c r="C991" s="64" t="s">
        <v>10</v>
      </c>
      <c r="D991" s="64">
        <v>89</v>
      </c>
      <c r="E991" s="64" t="s">
        <v>6506</v>
      </c>
      <c r="F991" s="64" t="s">
        <v>1018</v>
      </c>
      <c r="G991" s="33" t="s">
        <v>6604</v>
      </c>
    </row>
    <row r="992" spans="1:7" ht="15.75" customHeight="1">
      <c r="A992" s="25">
        <v>990</v>
      </c>
      <c r="B992" s="67" t="s">
        <v>6617</v>
      </c>
      <c r="C992" s="64" t="s">
        <v>21</v>
      </c>
      <c r="D992" s="64">
        <v>65</v>
      </c>
      <c r="E992" s="64" t="s">
        <v>6618</v>
      </c>
      <c r="F992" s="64" t="s">
        <v>1018</v>
      </c>
      <c r="G992" s="33" t="s">
        <v>6604</v>
      </c>
    </row>
    <row r="993" spans="1:7" ht="15.75" customHeight="1">
      <c r="A993" s="25">
        <v>991</v>
      </c>
      <c r="B993" s="64" t="s">
        <v>6619</v>
      </c>
      <c r="C993" s="64" t="s">
        <v>21</v>
      </c>
      <c r="D993" s="64">
        <v>89</v>
      </c>
      <c r="E993" s="64" t="s">
        <v>6385</v>
      </c>
      <c r="F993" s="64" t="s">
        <v>1643</v>
      </c>
      <c r="G993" s="33" t="s">
        <v>6604</v>
      </c>
    </row>
    <row r="994" spans="1:7" ht="15.75" customHeight="1">
      <c r="A994" s="25">
        <v>992</v>
      </c>
      <c r="B994" s="64" t="s">
        <v>6620</v>
      </c>
      <c r="C994" s="64" t="s">
        <v>21</v>
      </c>
      <c r="D994" s="62">
        <v>81</v>
      </c>
      <c r="E994" s="64" t="s">
        <v>6385</v>
      </c>
      <c r="F994" s="64" t="s">
        <v>1643</v>
      </c>
      <c r="G994" s="33" t="s">
        <v>6604</v>
      </c>
    </row>
    <row r="995" spans="1:7" ht="15.75" customHeight="1">
      <c r="A995" s="25">
        <v>993</v>
      </c>
      <c r="B995" s="25" t="s">
        <v>6621</v>
      </c>
      <c r="C995" s="25" t="s">
        <v>10</v>
      </c>
      <c r="D995" s="62">
        <v>94</v>
      </c>
      <c r="E995" s="25" t="s">
        <v>5651</v>
      </c>
      <c r="F995" s="64" t="s">
        <v>1643</v>
      </c>
      <c r="G995" s="33" t="s">
        <v>6604</v>
      </c>
    </row>
    <row r="996" spans="1:7" ht="15.75" customHeight="1">
      <c r="A996" s="25">
        <v>994</v>
      </c>
      <c r="B996" s="62" t="s">
        <v>6622</v>
      </c>
      <c r="C996" s="62" t="s">
        <v>21</v>
      </c>
      <c r="D996" s="62">
        <v>65</v>
      </c>
      <c r="E996" s="31" t="s">
        <v>12</v>
      </c>
      <c r="F996" s="62" t="s">
        <v>1738</v>
      </c>
      <c r="G996" s="33" t="s">
        <v>6604</v>
      </c>
    </row>
    <row r="997" spans="1:7" ht="15.75" customHeight="1">
      <c r="A997" s="25">
        <v>995</v>
      </c>
      <c r="B997" s="25" t="s">
        <v>6623</v>
      </c>
      <c r="C997" s="25" t="s">
        <v>10</v>
      </c>
      <c r="D997" s="25" t="s">
        <v>27</v>
      </c>
      <c r="E997" s="25" t="s">
        <v>5651</v>
      </c>
      <c r="F997" s="25" t="s">
        <v>1122</v>
      </c>
      <c r="G997" s="33" t="s">
        <v>6604</v>
      </c>
    </row>
    <row r="998" spans="1:7" ht="15.75" customHeight="1">
      <c r="A998" s="25">
        <v>996</v>
      </c>
      <c r="B998" s="25" t="s">
        <v>6624</v>
      </c>
      <c r="C998" s="25" t="s">
        <v>10</v>
      </c>
      <c r="D998" s="67" t="s">
        <v>308</v>
      </c>
      <c r="E998" s="25" t="s">
        <v>5662</v>
      </c>
      <c r="F998" s="64" t="s">
        <v>1833</v>
      </c>
      <c r="G998" s="33" t="s">
        <v>6604</v>
      </c>
    </row>
    <row r="999" spans="1:7" ht="15.75" customHeight="1">
      <c r="A999" s="25">
        <v>997</v>
      </c>
      <c r="B999" s="64" t="s">
        <v>6625</v>
      </c>
      <c r="C999" s="64" t="s">
        <v>21</v>
      </c>
      <c r="D999" s="64">
        <v>82</v>
      </c>
      <c r="E999" s="62" t="s">
        <v>5666</v>
      </c>
      <c r="F999" s="64" t="s">
        <v>1309</v>
      </c>
      <c r="G999" s="33" t="s">
        <v>6604</v>
      </c>
    </row>
    <row r="1000" spans="1:7" ht="15.75" customHeight="1">
      <c r="A1000" s="25">
        <v>998</v>
      </c>
      <c r="B1000" s="66" t="s">
        <v>1206</v>
      </c>
      <c r="C1000" s="68" t="s">
        <v>21</v>
      </c>
      <c r="D1000" s="62">
        <v>80</v>
      </c>
      <c r="E1000" s="64" t="s">
        <v>5651</v>
      </c>
      <c r="F1000" s="62" t="s">
        <v>1047</v>
      </c>
      <c r="G1000" s="33" t="s">
        <v>6604</v>
      </c>
    </row>
    <row r="1001" spans="1:7" ht="15.75" customHeight="1">
      <c r="A1001" s="25">
        <v>999</v>
      </c>
      <c r="B1001" s="69" t="s">
        <v>6626</v>
      </c>
      <c r="C1001" s="70" t="s">
        <v>10</v>
      </c>
      <c r="D1001" s="71">
        <v>85</v>
      </c>
      <c r="E1001" s="69" t="s">
        <v>6378</v>
      </c>
      <c r="F1001" s="62" t="s">
        <v>1047</v>
      </c>
      <c r="G1001" s="33" t="s">
        <v>6604</v>
      </c>
    </row>
    <row r="1002" spans="1:7" ht="15.75" customHeight="1">
      <c r="A1002" s="25">
        <v>1000</v>
      </c>
      <c r="B1002" s="58" t="s">
        <v>6627</v>
      </c>
      <c r="C1002" s="58" t="s">
        <v>10</v>
      </c>
      <c r="D1002" s="58">
        <v>93</v>
      </c>
      <c r="E1002" s="58" t="s">
        <v>5651</v>
      </c>
      <c r="F1002" s="58" t="s">
        <v>1122</v>
      </c>
      <c r="G1002" s="33" t="s">
        <v>6604</v>
      </c>
    </row>
    <row r="1003" spans="1:7" ht="15.75" customHeight="1">
      <c r="A1003" s="25">
        <v>1001</v>
      </c>
      <c r="B1003" s="64" t="s">
        <v>6628</v>
      </c>
      <c r="C1003" s="64" t="s">
        <v>21</v>
      </c>
      <c r="D1003" s="64" t="s">
        <v>3447</v>
      </c>
      <c r="E1003" s="64" t="s">
        <v>5662</v>
      </c>
      <c r="F1003" s="64" t="s">
        <v>665</v>
      </c>
      <c r="G1003" s="33" t="s">
        <v>6604</v>
      </c>
    </row>
    <row r="1004" spans="1:7" ht="15.75" customHeight="1">
      <c r="A1004" s="25">
        <v>1002</v>
      </c>
      <c r="B1004" s="62" t="s">
        <v>6629</v>
      </c>
      <c r="C1004" s="62" t="s">
        <v>21</v>
      </c>
      <c r="D1004" s="62"/>
      <c r="E1004" s="62" t="s">
        <v>12</v>
      </c>
      <c r="F1004" s="62" t="s">
        <v>2116</v>
      </c>
      <c r="G1004" s="33" t="s">
        <v>6604</v>
      </c>
    </row>
    <row r="1005" spans="1:7" ht="15.75" customHeight="1">
      <c r="A1005" s="25">
        <v>1003</v>
      </c>
      <c r="B1005" s="62" t="s">
        <v>6630</v>
      </c>
      <c r="C1005" s="62" t="s">
        <v>21</v>
      </c>
      <c r="D1005" s="62"/>
      <c r="E1005" s="62" t="s">
        <v>12</v>
      </c>
      <c r="F1005" s="62" t="s">
        <v>2116</v>
      </c>
      <c r="G1005" s="33" t="s">
        <v>6604</v>
      </c>
    </row>
    <row r="1006" spans="1:7" ht="15.75" customHeight="1">
      <c r="A1006" s="25">
        <v>1004</v>
      </c>
      <c r="B1006" s="64" t="s">
        <v>6631</v>
      </c>
      <c r="C1006" s="64" t="s">
        <v>21</v>
      </c>
      <c r="D1006" s="64" t="s">
        <v>3271</v>
      </c>
      <c r="E1006" s="64" t="s">
        <v>5662</v>
      </c>
      <c r="F1006" s="25" t="s">
        <v>127</v>
      </c>
      <c r="G1006" s="33" t="s">
        <v>6604</v>
      </c>
    </row>
    <row r="1007" spans="1:7" ht="15.75" customHeight="1">
      <c r="A1007" s="25">
        <v>1005</v>
      </c>
      <c r="B1007" s="25" t="s">
        <v>6632</v>
      </c>
      <c r="C1007" s="25" t="s">
        <v>10</v>
      </c>
      <c r="D1007" s="25" t="s">
        <v>27</v>
      </c>
      <c r="E1007" s="25" t="s">
        <v>5662</v>
      </c>
      <c r="F1007" s="25" t="s">
        <v>127</v>
      </c>
      <c r="G1007" s="33" t="s">
        <v>6604</v>
      </c>
    </row>
    <row r="1008" spans="1:7" ht="15.75" customHeight="1">
      <c r="A1008" s="25">
        <v>1006</v>
      </c>
      <c r="B1008" s="25" t="s">
        <v>6633</v>
      </c>
      <c r="C1008" s="25" t="s">
        <v>10</v>
      </c>
      <c r="D1008" s="62">
        <v>100</v>
      </c>
      <c r="E1008" s="64" t="s">
        <v>6385</v>
      </c>
      <c r="F1008" s="64" t="s">
        <v>1643</v>
      </c>
      <c r="G1008" s="33" t="s">
        <v>6604</v>
      </c>
    </row>
    <row r="1009" spans="1:7" ht="15.75" customHeight="1">
      <c r="A1009" s="25">
        <v>1007</v>
      </c>
      <c r="B1009" s="64" t="s">
        <v>6634</v>
      </c>
      <c r="C1009" s="64" t="s">
        <v>21</v>
      </c>
      <c r="D1009" s="64">
        <v>72</v>
      </c>
      <c r="E1009" s="64" t="s">
        <v>6544</v>
      </c>
      <c r="F1009" s="64" t="s">
        <v>1484</v>
      </c>
      <c r="G1009" s="33" t="s">
        <v>6604</v>
      </c>
    </row>
    <row r="1010" spans="1:7" ht="15.75" customHeight="1">
      <c r="A1010" s="25">
        <v>1008</v>
      </c>
      <c r="B1010" s="64" t="s">
        <v>6635</v>
      </c>
      <c r="C1010" s="64" t="s">
        <v>21</v>
      </c>
      <c r="D1010" s="64">
        <v>77</v>
      </c>
      <c r="E1010" s="64" t="s">
        <v>5662</v>
      </c>
      <c r="F1010" s="64" t="s">
        <v>127</v>
      </c>
      <c r="G1010" s="33" t="s">
        <v>6604</v>
      </c>
    </row>
    <row r="1011" spans="1:7" ht="15.75" customHeight="1">
      <c r="A1011" s="25">
        <v>1009</v>
      </c>
      <c r="B1011" s="64" t="s">
        <v>6636</v>
      </c>
      <c r="C1011" s="64" t="s">
        <v>21</v>
      </c>
      <c r="D1011" s="64">
        <v>71</v>
      </c>
      <c r="E1011" s="64" t="s">
        <v>5651</v>
      </c>
      <c r="F1011" s="64" t="s">
        <v>943</v>
      </c>
      <c r="G1011" s="33" t="s">
        <v>6604</v>
      </c>
    </row>
    <row r="1012" spans="1:7" ht="15.75" customHeight="1">
      <c r="A1012" s="25">
        <v>1010</v>
      </c>
      <c r="B1012" s="64" t="s">
        <v>6637</v>
      </c>
      <c r="C1012" s="64" t="s">
        <v>10</v>
      </c>
      <c r="D1012" s="64">
        <v>93</v>
      </c>
      <c r="E1012" s="64" t="s">
        <v>5651</v>
      </c>
      <c r="F1012" s="64" t="s">
        <v>943</v>
      </c>
      <c r="G1012" s="33" t="s">
        <v>6604</v>
      </c>
    </row>
    <row r="1013" spans="1:7" ht="15.75" customHeight="1">
      <c r="A1013" s="25">
        <v>1011</v>
      </c>
      <c r="B1013" s="64" t="s">
        <v>6638</v>
      </c>
      <c r="C1013" s="64" t="s">
        <v>21</v>
      </c>
      <c r="D1013" s="64">
        <v>88</v>
      </c>
      <c r="E1013" s="64" t="s">
        <v>6470</v>
      </c>
      <c r="F1013" s="64" t="s">
        <v>246</v>
      </c>
      <c r="G1013" s="33" t="s">
        <v>6604</v>
      </c>
    </row>
    <row r="1014" spans="1:7" ht="15.75" customHeight="1">
      <c r="A1014" s="25">
        <v>1012</v>
      </c>
      <c r="B1014" s="62" t="s">
        <v>5917</v>
      </c>
      <c r="C1014" s="62" t="s">
        <v>21</v>
      </c>
      <c r="D1014" s="62">
        <v>81</v>
      </c>
      <c r="E1014" s="62" t="s">
        <v>6400</v>
      </c>
      <c r="F1014" s="64" t="s">
        <v>246</v>
      </c>
      <c r="G1014" s="33" t="s">
        <v>6604</v>
      </c>
    </row>
    <row r="1015" spans="1:7" ht="15.75" customHeight="1">
      <c r="A1015" s="25">
        <v>1013</v>
      </c>
      <c r="B1015" s="62" t="s">
        <v>6639</v>
      </c>
      <c r="C1015" s="62" t="s">
        <v>21</v>
      </c>
      <c r="D1015" s="62">
        <v>72</v>
      </c>
      <c r="E1015" s="62" t="s">
        <v>6400</v>
      </c>
      <c r="F1015" s="62" t="s">
        <v>246</v>
      </c>
      <c r="G1015" s="33" t="s">
        <v>6604</v>
      </c>
    </row>
    <row r="1016" spans="1:7" ht="15.75" customHeight="1">
      <c r="A1016" s="25">
        <v>1014</v>
      </c>
      <c r="B1016" s="62" t="s">
        <v>1590</v>
      </c>
      <c r="C1016" s="62" t="s">
        <v>10</v>
      </c>
      <c r="D1016" s="62">
        <v>79</v>
      </c>
      <c r="E1016" s="62" t="s">
        <v>6470</v>
      </c>
      <c r="F1016" s="62" t="s">
        <v>246</v>
      </c>
      <c r="G1016" s="33" t="s">
        <v>6604</v>
      </c>
    </row>
    <row r="1017" spans="1:7" ht="15.75" customHeight="1">
      <c r="A1017" s="25">
        <v>1015</v>
      </c>
      <c r="B1017" s="64" t="s">
        <v>6640</v>
      </c>
      <c r="C1017" s="64" t="s">
        <v>10</v>
      </c>
      <c r="D1017" s="64">
        <v>84</v>
      </c>
      <c r="E1017" s="64" t="s">
        <v>6641</v>
      </c>
      <c r="F1017" s="64" t="s">
        <v>1597</v>
      </c>
      <c r="G1017" s="33" t="s">
        <v>6604</v>
      </c>
    </row>
    <row r="1018" spans="1:7" ht="15.75" customHeight="1">
      <c r="A1018" s="25">
        <v>1016</v>
      </c>
      <c r="B1018" s="72" t="s">
        <v>6642</v>
      </c>
      <c r="C1018" s="62" t="s">
        <v>10</v>
      </c>
      <c r="D1018" s="73">
        <v>88</v>
      </c>
      <c r="E1018" s="74" t="s">
        <v>6385</v>
      </c>
      <c r="F1018" s="65" t="s">
        <v>1923</v>
      </c>
      <c r="G1018" s="33" t="s">
        <v>6604</v>
      </c>
    </row>
    <row r="1019" spans="1:7" ht="15.75" customHeight="1">
      <c r="A1019" s="25">
        <v>1017</v>
      </c>
      <c r="B1019" s="75" t="s">
        <v>6643</v>
      </c>
      <c r="C1019" s="76" t="s">
        <v>10</v>
      </c>
      <c r="D1019" s="73">
        <v>86</v>
      </c>
      <c r="E1019" s="74" t="s">
        <v>6417</v>
      </c>
      <c r="F1019" s="65" t="s">
        <v>1923</v>
      </c>
      <c r="G1019" s="33" t="s">
        <v>6604</v>
      </c>
    </row>
    <row r="1020" spans="1:7" ht="15.75" customHeight="1">
      <c r="A1020" s="25">
        <v>1018</v>
      </c>
      <c r="B1020" s="66" t="s">
        <v>6644</v>
      </c>
      <c r="C1020" s="76" t="s">
        <v>10</v>
      </c>
      <c r="D1020" s="76">
        <v>93</v>
      </c>
      <c r="E1020" s="74" t="s">
        <v>6385</v>
      </c>
      <c r="F1020" s="65" t="s">
        <v>1923</v>
      </c>
      <c r="G1020" s="33" t="s">
        <v>6604</v>
      </c>
    </row>
    <row r="1021" spans="1:7" ht="15.75" customHeight="1">
      <c r="A1021" s="25">
        <v>1019</v>
      </c>
      <c r="B1021" s="62" t="s">
        <v>5782</v>
      </c>
      <c r="C1021" s="62" t="s">
        <v>10</v>
      </c>
      <c r="D1021" s="62">
        <v>74</v>
      </c>
      <c r="E1021" s="62" t="s">
        <v>5651</v>
      </c>
      <c r="F1021" s="62" t="s">
        <v>451</v>
      </c>
      <c r="G1021" s="58" t="s">
        <v>6604</v>
      </c>
    </row>
    <row r="1022" spans="1:7" ht="15.75" customHeight="1">
      <c r="A1022" s="25">
        <v>1020</v>
      </c>
      <c r="B1022" s="62" t="s">
        <v>6645</v>
      </c>
      <c r="C1022" s="77" t="s">
        <v>10</v>
      </c>
      <c r="D1022" s="62">
        <v>80</v>
      </c>
      <c r="E1022" s="77" t="s">
        <v>5666</v>
      </c>
      <c r="F1022" s="77" t="s">
        <v>451</v>
      </c>
      <c r="G1022" s="58" t="s">
        <v>6604</v>
      </c>
    </row>
    <row r="1023" spans="1:7" ht="15.75" customHeight="1">
      <c r="A1023" s="25">
        <v>1021</v>
      </c>
      <c r="B1023" s="25" t="s">
        <v>6646</v>
      </c>
      <c r="C1023" s="25" t="s">
        <v>10</v>
      </c>
      <c r="D1023" s="25" t="s">
        <v>3447</v>
      </c>
      <c r="E1023" s="25" t="s">
        <v>6378</v>
      </c>
      <c r="F1023" s="25" t="s">
        <v>841</v>
      </c>
      <c r="G1023" s="58" t="s">
        <v>6604</v>
      </c>
    </row>
    <row r="1024" spans="1:7" ht="15.75" customHeight="1">
      <c r="A1024" s="25">
        <v>1022</v>
      </c>
      <c r="B1024" s="25" t="s">
        <v>6647</v>
      </c>
      <c r="C1024" s="25" t="s">
        <v>21</v>
      </c>
      <c r="D1024" s="25">
        <v>89</v>
      </c>
      <c r="E1024" s="25" t="s">
        <v>5651</v>
      </c>
      <c r="F1024" s="25" t="s">
        <v>841</v>
      </c>
      <c r="G1024" s="58" t="s">
        <v>6604</v>
      </c>
    </row>
    <row r="1025" spans="1:7" ht="15.75" customHeight="1">
      <c r="A1025" s="25">
        <v>1023</v>
      </c>
      <c r="B1025" s="62" t="s">
        <v>6648</v>
      </c>
      <c r="C1025" s="62" t="s">
        <v>21</v>
      </c>
      <c r="D1025" s="62">
        <v>60</v>
      </c>
      <c r="E1025" s="62" t="s">
        <v>5662</v>
      </c>
      <c r="F1025" s="25" t="s">
        <v>841</v>
      </c>
      <c r="G1025" s="58" t="s">
        <v>6604</v>
      </c>
    </row>
    <row r="1026" spans="1:7" ht="15.75" customHeight="1">
      <c r="A1026" s="25">
        <v>1024</v>
      </c>
      <c r="B1026" s="25" t="s">
        <v>6649</v>
      </c>
      <c r="C1026" s="25" t="s">
        <v>21</v>
      </c>
      <c r="D1026" s="25" t="s">
        <v>17</v>
      </c>
      <c r="E1026" s="25" t="s">
        <v>5651</v>
      </c>
      <c r="F1026" s="25" t="s">
        <v>841</v>
      </c>
      <c r="G1026" s="58" t="s">
        <v>6604</v>
      </c>
    </row>
    <row r="1027" spans="1:7" ht="15.75" customHeight="1">
      <c r="A1027" s="25">
        <v>1025</v>
      </c>
      <c r="B1027" s="25" t="s">
        <v>6650</v>
      </c>
      <c r="C1027" s="25" t="s">
        <v>21</v>
      </c>
      <c r="D1027" s="25">
        <v>88</v>
      </c>
      <c r="E1027" s="25" t="s">
        <v>5651</v>
      </c>
      <c r="F1027" s="25" t="s">
        <v>841</v>
      </c>
      <c r="G1027" s="58" t="s">
        <v>6604</v>
      </c>
    </row>
    <row r="1028" spans="1:7" ht="15.75" customHeight="1">
      <c r="A1028" s="25">
        <v>1026</v>
      </c>
      <c r="B1028" s="25" t="s">
        <v>6651</v>
      </c>
      <c r="C1028" s="25" t="s">
        <v>10</v>
      </c>
      <c r="D1028" s="25">
        <v>80</v>
      </c>
      <c r="E1028" s="25" t="s">
        <v>5666</v>
      </c>
      <c r="F1028" s="25" t="s">
        <v>841</v>
      </c>
      <c r="G1028" s="58" t="s">
        <v>6604</v>
      </c>
    </row>
    <row r="1029" spans="1:7" ht="15.75" customHeight="1">
      <c r="A1029" s="25">
        <v>1027</v>
      </c>
      <c r="B1029" s="25" t="s">
        <v>6652</v>
      </c>
      <c r="C1029" s="25" t="s">
        <v>21</v>
      </c>
      <c r="D1029" s="25" t="s">
        <v>27</v>
      </c>
      <c r="E1029" s="25" t="s">
        <v>5651</v>
      </c>
      <c r="F1029" s="25" t="s">
        <v>841</v>
      </c>
      <c r="G1029" s="58" t="s">
        <v>6604</v>
      </c>
    </row>
    <row r="1030" spans="1:7" ht="15.75" customHeight="1">
      <c r="A1030" s="25">
        <v>1028</v>
      </c>
      <c r="B1030" s="62" t="s">
        <v>6653</v>
      </c>
      <c r="C1030" s="62" t="s">
        <v>21</v>
      </c>
      <c r="D1030" s="62">
        <v>70</v>
      </c>
      <c r="E1030" s="64" t="s">
        <v>5666</v>
      </c>
      <c r="F1030" s="62" t="s">
        <v>1218</v>
      </c>
      <c r="G1030" s="58" t="s">
        <v>6604</v>
      </c>
    </row>
    <row r="1031" spans="1:7" ht="15.75" customHeight="1">
      <c r="A1031" s="25">
        <v>1029</v>
      </c>
      <c r="B1031" s="25" t="s">
        <v>6654</v>
      </c>
      <c r="C1031" s="25" t="s">
        <v>21</v>
      </c>
      <c r="D1031" s="25" t="s">
        <v>22</v>
      </c>
      <c r="E1031" s="25" t="s">
        <v>5666</v>
      </c>
      <c r="F1031" s="25" t="s">
        <v>2022</v>
      </c>
      <c r="G1031" s="58" t="s">
        <v>6604</v>
      </c>
    </row>
    <row r="1032" spans="1:7" ht="15.75" customHeight="1">
      <c r="A1032" s="25">
        <v>1030</v>
      </c>
      <c r="B1032" s="64" t="s">
        <v>6655</v>
      </c>
      <c r="C1032" s="64" t="s">
        <v>21</v>
      </c>
      <c r="D1032" s="64" t="s">
        <v>3295</v>
      </c>
      <c r="E1032" s="64" t="s">
        <v>5651</v>
      </c>
      <c r="F1032" s="64" t="s">
        <v>665</v>
      </c>
      <c r="G1032" s="58" t="s">
        <v>6604</v>
      </c>
    </row>
    <row r="1033" spans="1:7" ht="15.75" customHeight="1">
      <c r="A1033" s="25">
        <v>1031</v>
      </c>
      <c r="B1033" s="25" t="s">
        <v>6656</v>
      </c>
      <c r="C1033" s="25" t="s">
        <v>10</v>
      </c>
      <c r="D1033" s="25">
        <v>66</v>
      </c>
      <c r="E1033" s="25" t="s">
        <v>5666</v>
      </c>
      <c r="F1033" s="25" t="s">
        <v>127</v>
      </c>
      <c r="G1033" s="58" t="s">
        <v>6604</v>
      </c>
    </row>
    <row r="1034" spans="1:7" ht="15.75" customHeight="1">
      <c r="A1034" s="25">
        <v>1032</v>
      </c>
      <c r="B1034" s="25" t="s">
        <v>6657</v>
      </c>
      <c r="C1034" s="25" t="s">
        <v>10</v>
      </c>
      <c r="D1034" s="25" t="s">
        <v>3275</v>
      </c>
      <c r="E1034" s="25" t="s">
        <v>5651</v>
      </c>
      <c r="F1034" s="25" t="s">
        <v>451</v>
      </c>
      <c r="G1034" s="58" t="s">
        <v>6604</v>
      </c>
    </row>
    <row r="1035" spans="1:7" ht="15.75" customHeight="1">
      <c r="A1035" s="25">
        <v>1033</v>
      </c>
      <c r="B1035" s="33" t="s">
        <v>6658</v>
      </c>
      <c r="C1035" s="33" t="s">
        <v>10</v>
      </c>
      <c r="D1035" s="33" t="s">
        <v>3360</v>
      </c>
      <c r="E1035" s="33" t="s">
        <v>5662</v>
      </c>
      <c r="F1035" s="33" t="s">
        <v>451</v>
      </c>
      <c r="G1035" s="58" t="s">
        <v>6604</v>
      </c>
    </row>
    <row r="1036" spans="1:7" ht="15.75" customHeight="1">
      <c r="A1036" s="25">
        <v>1034</v>
      </c>
      <c r="B1036" s="58" t="s">
        <v>6659</v>
      </c>
      <c r="C1036" s="58" t="s">
        <v>21</v>
      </c>
      <c r="D1036" s="58">
        <v>85</v>
      </c>
      <c r="E1036" s="58" t="s">
        <v>5651</v>
      </c>
      <c r="F1036" s="58" t="s">
        <v>2256</v>
      </c>
      <c r="G1036" s="58" t="s">
        <v>6604</v>
      </c>
    </row>
    <row r="1037" spans="1:7" ht="15.75" customHeight="1">
      <c r="A1037" s="25">
        <v>1035</v>
      </c>
      <c r="B1037" s="25" t="s">
        <v>5726</v>
      </c>
      <c r="C1037" s="25" t="s">
        <v>10</v>
      </c>
      <c r="D1037" s="25" t="s">
        <v>3423</v>
      </c>
      <c r="E1037" s="25" t="s">
        <v>5662</v>
      </c>
      <c r="F1037" s="25" t="s">
        <v>2256</v>
      </c>
      <c r="G1037" s="58" t="s">
        <v>6604</v>
      </c>
    </row>
    <row r="1038" spans="1:7" ht="15.75" customHeight="1">
      <c r="A1038" s="25">
        <v>1036</v>
      </c>
      <c r="B1038" s="58" t="s">
        <v>6660</v>
      </c>
      <c r="C1038" s="58" t="s">
        <v>21</v>
      </c>
      <c r="D1038" s="58">
        <v>83</v>
      </c>
      <c r="E1038" s="58" t="s">
        <v>5666</v>
      </c>
      <c r="F1038" s="58" t="s">
        <v>1276</v>
      </c>
      <c r="G1038" s="58" t="s">
        <v>6604</v>
      </c>
    </row>
    <row r="1039" spans="1:7" ht="15.75" customHeight="1">
      <c r="A1039" s="25">
        <v>1037</v>
      </c>
      <c r="B1039" s="25" t="s">
        <v>6661</v>
      </c>
      <c r="C1039" s="25" t="s">
        <v>10</v>
      </c>
      <c r="D1039" s="25">
        <v>78</v>
      </c>
      <c r="E1039" s="25" t="s">
        <v>5651</v>
      </c>
      <c r="F1039" s="25" t="s">
        <v>1276</v>
      </c>
      <c r="G1039" s="58" t="s">
        <v>6604</v>
      </c>
    </row>
    <row r="1040" spans="1:7" ht="15.75" customHeight="1">
      <c r="A1040" s="25">
        <v>1038</v>
      </c>
      <c r="B1040" s="25" t="s">
        <v>6662</v>
      </c>
      <c r="C1040" s="25" t="s">
        <v>21</v>
      </c>
      <c r="D1040" s="25" t="s">
        <v>22</v>
      </c>
      <c r="E1040" s="25" t="s">
        <v>5666</v>
      </c>
      <c r="F1040" s="25" t="s">
        <v>712</v>
      </c>
      <c r="G1040" s="58" t="s">
        <v>6604</v>
      </c>
    </row>
    <row r="1041" spans="1:7" ht="15.75" customHeight="1">
      <c r="A1041" s="25">
        <v>1039</v>
      </c>
      <c r="B1041" s="25" t="s">
        <v>6663</v>
      </c>
      <c r="C1041" s="25" t="s">
        <v>21</v>
      </c>
      <c r="D1041" s="25" t="s">
        <v>3269</v>
      </c>
      <c r="E1041" s="25" t="s">
        <v>5651</v>
      </c>
      <c r="F1041" s="25" t="s">
        <v>304</v>
      </c>
      <c r="G1041" s="58" t="s">
        <v>6604</v>
      </c>
    </row>
    <row r="1042" spans="1:7" ht="15.75" customHeight="1">
      <c r="A1042" s="25">
        <v>1040</v>
      </c>
      <c r="B1042" s="25" t="s">
        <v>6664</v>
      </c>
      <c r="C1042" s="25" t="s">
        <v>21</v>
      </c>
      <c r="D1042" s="25" t="s">
        <v>3302</v>
      </c>
      <c r="E1042" s="25" t="s">
        <v>5662</v>
      </c>
      <c r="F1042" s="25" t="s">
        <v>304</v>
      </c>
      <c r="G1042" s="58" t="s">
        <v>6604</v>
      </c>
    </row>
    <row r="1043" spans="1:7" ht="15.75" customHeight="1">
      <c r="A1043" s="25">
        <v>1041</v>
      </c>
      <c r="B1043" s="25" t="s">
        <v>6665</v>
      </c>
      <c r="C1043" s="25" t="s">
        <v>21</v>
      </c>
      <c r="D1043" s="25" t="s">
        <v>3295</v>
      </c>
      <c r="E1043" s="25" t="s">
        <v>5662</v>
      </c>
      <c r="F1043" s="25" t="s">
        <v>1833</v>
      </c>
      <c r="G1043" s="58" t="s">
        <v>6604</v>
      </c>
    </row>
    <row r="1044" spans="1:7" ht="15.75" customHeight="1">
      <c r="A1044" s="25">
        <v>1042</v>
      </c>
      <c r="B1044" s="25" t="s">
        <v>6666</v>
      </c>
      <c r="C1044" s="25" t="s">
        <v>21</v>
      </c>
      <c r="D1044" s="25" t="s">
        <v>3286</v>
      </c>
      <c r="E1044" s="25" t="s">
        <v>5662</v>
      </c>
      <c r="F1044" s="25" t="s">
        <v>606</v>
      </c>
      <c r="G1044" s="58" t="s">
        <v>6604</v>
      </c>
    </row>
    <row r="1045" spans="1:7" ht="15.75" customHeight="1">
      <c r="A1045" s="25">
        <v>1043</v>
      </c>
      <c r="B1045" s="25" t="s">
        <v>6667</v>
      </c>
      <c r="C1045" s="25" t="s">
        <v>10</v>
      </c>
      <c r="D1045" s="25">
        <v>72</v>
      </c>
      <c r="E1045" s="25" t="s">
        <v>5666</v>
      </c>
      <c r="F1045" s="25" t="s">
        <v>606</v>
      </c>
      <c r="G1045" s="58" t="s">
        <v>6604</v>
      </c>
    </row>
    <row r="1046" spans="1:7" ht="15.75" customHeight="1">
      <c r="A1046" s="25">
        <v>1044</v>
      </c>
      <c r="B1046" s="25" t="s">
        <v>6668</v>
      </c>
      <c r="C1046" s="25" t="s">
        <v>10</v>
      </c>
      <c r="D1046" s="25">
        <v>81</v>
      </c>
      <c r="E1046" s="25" t="s">
        <v>5666</v>
      </c>
      <c r="F1046" s="25" t="s">
        <v>1047</v>
      </c>
      <c r="G1046" s="58" t="s">
        <v>6604</v>
      </c>
    </row>
    <row r="1047" spans="1:7" ht="15.75" customHeight="1">
      <c r="A1047" s="25">
        <v>1045</v>
      </c>
      <c r="B1047" s="25" t="s">
        <v>6669</v>
      </c>
      <c r="C1047" s="25" t="s">
        <v>21</v>
      </c>
      <c r="D1047" s="25">
        <v>83</v>
      </c>
      <c r="E1047" s="25" t="s">
        <v>5651</v>
      </c>
      <c r="F1047" s="25" t="s">
        <v>1643</v>
      </c>
      <c r="G1047" s="58" t="s">
        <v>6604</v>
      </c>
    </row>
    <row r="1048" spans="1:7" ht="15.75" customHeight="1">
      <c r="A1048" s="25">
        <v>1046</v>
      </c>
      <c r="B1048" s="25" t="s">
        <v>6670</v>
      </c>
      <c r="C1048" s="25" t="s">
        <v>21</v>
      </c>
      <c r="D1048" s="25" t="s">
        <v>3271</v>
      </c>
      <c r="E1048" s="25" t="s">
        <v>5662</v>
      </c>
      <c r="F1048" s="25" t="s">
        <v>1309</v>
      </c>
      <c r="G1048" s="58" t="s">
        <v>6604</v>
      </c>
    </row>
    <row r="1049" spans="1:7" ht="15.75" customHeight="1">
      <c r="A1049" s="25">
        <v>1047</v>
      </c>
      <c r="B1049" s="25" t="s">
        <v>4201</v>
      </c>
      <c r="C1049" s="25" t="s">
        <v>21</v>
      </c>
      <c r="D1049" s="25" t="s">
        <v>50</v>
      </c>
      <c r="E1049" s="25" t="s">
        <v>5666</v>
      </c>
      <c r="F1049" s="25" t="s">
        <v>1738</v>
      </c>
      <c r="G1049" s="58" t="s">
        <v>6604</v>
      </c>
    </row>
    <row r="1050" spans="1:7" ht="15.75" customHeight="1">
      <c r="A1050" s="25">
        <v>1048</v>
      </c>
      <c r="B1050" s="25" t="s">
        <v>6671</v>
      </c>
      <c r="C1050" s="25" t="s">
        <v>21</v>
      </c>
      <c r="D1050" s="25" t="s">
        <v>30</v>
      </c>
      <c r="E1050" s="25" t="s">
        <v>5651</v>
      </c>
      <c r="F1050" s="25" t="s">
        <v>1738</v>
      </c>
      <c r="G1050" s="58" t="s">
        <v>6604</v>
      </c>
    </row>
    <row r="1051" spans="1:7" ht="15.75" customHeight="1">
      <c r="A1051" s="25">
        <v>1049</v>
      </c>
      <c r="B1051" s="25" t="s">
        <v>6672</v>
      </c>
      <c r="C1051" s="25" t="s">
        <v>10</v>
      </c>
      <c r="D1051" s="25">
        <v>85</v>
      </c>
      <c r="E1051" s="25" t="s">
        <v>5651</v>
      </c>
      <c r="F1051" s="25" t="s">
        <v>1738</v>
      </c>
      <c r="G1051" s="58" t="s">
        <v>6604</v>
      </c>
    </row>
    <row r="1052" spans="1:7" ht="15.75" customHeight="1">
      <c r="A1052" s="25">
        <v>1050</v>
      </c>
      <c r="B1052" s="25" t="s">
        <v>6673</v>
      </c>
      <c r="C1052" s="25" t="s">
        <v>10</v>
      </c>
      <c r="D1052" s="25">
        <v>81</v>
      </c>
      <c r="E1052" s="25" t="s">
        <v>5666</v>
      </c>
      <c r="F1052" s="25" t="s">
        <v>1738</v>
      </c>
      <c r="G1052" s="34" t="s">
        <v>6604</v>
      </c>
    </row>
    <row r="1053" spans="1:7" ht="15.75" customHeight="1">
      <c r="A1053" s="25">
        <v>1051</v>
      </c>
      <c r="B1053" s="25" t="s">
        <v>6674</v>
      </c>
      <c r="C1053" s="25" t="s">
        <v>21</v>
      </c>
      <c r="D1053" s="25">
        <v>60</v>
      </c>
      <c r="E1053" s="25" t="s">
        <v>5662</v>
      </c>
      <c r="F1053" s="25" t="s">
        <v>1738</v>
      </c>
      <c r="G1053" s="34" t="s">
        <v>6604</v>
      </c>
    </row>
    <row r="1054" spans="1:7" ht="15.75" customHeight="1">
      <c r="A1054" s="25">
        <v>1052</v>
      </c>
      <c r="B1054" s="25" t="s">
        <v>5501</v>
      </c>
      <c r="C1054" s="25" t="s">
        <v>10</v>
      </c>
      <c r="D1054" s="25" t="s">
        <v>3292</v>
      </c>
      <c r="E1054" s="25" t="s">
        <v>5666</v>
      </c>
      <c r="F1054" s="25" t="s">
        <v>1738</v>
      </c>
      <c r="G1054" s="34" t="s">
        <v>6604</v>
      </c>
    </row>
    <row r="1055" spans="1:7" ht="15.75" customHeight="1">
      <c r="A1055" s="25">
        <v>1053</v>
      </c>
      <c r="B1055" s="25" t="s">
        <v>6675</v>
      </c>
      <c r="C1055" s="25" t="s">
        <v>10</v>
      </c>
      <c r="D1055" s="25" t="s">
        <v>50</v>
      </c>
      <c r="E1055" s="25" t="s">
        <v>5666</v>
      </c>
      <c r="F1055" s="25" t="s">
        <v>1738</v>
      </c>
      <c r="G1055" s="34" t="s">
        <v>6604</v>
      </c>
    </row>
    <row r="1056" spans="1:7" ht="15.75" customHeight="1">
      <c r="A1056" s="25">
        <v>1054</v>
      </c>
      <c r="B1056" s="25" t="s">
        <v>5503</v>
      </c>
      <c r="C1056" s="25" t="s">
        <v>21</v>
      </c>
      <c r="D1056" s="25" t="s">
        <v>3286</v>
      </c>
      <c r="E1056" s="25" t="s">
        <v>5662</v>
      </c>
      <c r="F1056" s="25" t="s">
        <v>1738</v>
      </c>
      <c r="G1056" s="34" t="s">
        <v>6604</v>
      </c>
    </row>
    <row r="1057" spans="1:7" ht="15.75" customHeight="1">
      <c r="A1057" s="25">
        <v>1055</v>
      </c>
      <c r="B1057" s="25" t="s">
        <v>6676</v>
      </c>
      <c r="C1057" s="25" t="s">
        <v>10</v>
      </c>
      <c r="D1057" s="25" t="s">
        <v>3280</v>
      </c>
      <c r="E1057" s="25" t="s">
        <v>5666</v>
      </c>
      <c r="F1057" s="25" t="s">
        <v>1738</v>
      </c>
      <c r="G1057" s="34" t="s">
        <v>6604</v>
      </c>
    </row>
    <row r="1058" spans="1:7" ht="15.75" customHeight="1">
      <c r="A1058" s="25">
        <v>1056</v>
      </c>
      <c r="B1058" s="25" t="s">
        <v>6677</v>
      </c>
      <c r="C1058" s="25" t="s">
        <v>10</v>
      </c>
      <c r="D1058" s="25">
        <v>87</v>
      </c>
      <c r="E1058" s="25" t="s">
        <v>5651</v>
      </c>
      <c r="F1058" s="25" t="s">
        <v>1738</v>
      </c>
      <c r="G1058" s="34" t="s">
        <v>6604</v>
      </c>
    </row>
    <row r="1059" spans="1:7" ht="15.75" customHeight="1">
      <c r="A1059" s="25">
        <v>1057</v>
      </c>
      <c r="B1059" s="25" t="s">
        <v>6678</v>
      </c>
      <c r="C1059" s="25" t="s">
        <v>21</v>
      </c>
      <c r="D1059" s="25">
        <v>72</v>
      </c>
      <c r="E1059" s="25" t="s">
        <v>5651</v>
      </c>
      <c r="F1059" s="25" t="s">
        <v>1738</v>
      </c>
      <c r="G1059" s="34" t="s">
        <v>6604</v>
      </c>
    </row>
    <row r="1060" spans="1:7" ht="15.75" customHeight="1">
      <c r="A1060" s="25">
        <v>1058</v>
      </c>
      <c r="B1060" s="25" t="s">
        <v>915</v>
      </c>
      <c r="C1060" s="25" t="s">
        <v>10</v>
      </c>
      <c r="D1060" s="25">
        <v>78</v>
      </c>
      <c r="E1060" s="25" t="s">
        <v>5651</v>
      </c>
      <c r="F1060" s="25" t="s">
        <v>1738</v>
      </c>
      <c r="G1060" s="34" t="s">
        <v>6604</v>
      </c>
    </row>
    <row r="1061" spans="1:7" ht="15.75" customHeight="1">
      <c r="A1061" s="25">
        <v>1059</v>
      </c>
      <c r="B1061" s="25" t="s">
        <v>6679</v>
      </c>
      <c r="C1061" s="25" t="s">
        <v>21</v>
      </c>
      <c r="D1061" s="25" t="s">
        <v>3271</v>
      </c>
      <c r="E1061" s="25" t="s">
        <v>5662</v>
      </c>
      <c r="F1061" s="25" t="s">
        <v>13</v>
      </c>
      <c r="G1061" s="34" t="s">
        <v>6604</v>
      </c>
    </row>
    <row r="1062" spans="1:7" ht="15.75" customHeight="1">
      <c r="A1062" s="25">
        <v>1060</v>
      </c>
      <c r="B1062" s="78" t="s">
        <v>6680</v>
      </c>
      <c r="C1062" s="78" t="s">
        <v>10</v>
      </c>
      <c r="D1062" s="78">
        <v>65</v>
      </c>
      <c r="E1062" s="25" t="s">
        <v>5651</v>
      </c>
      <c r="F1062" s="78" t="s">
        <v>13</v>
      </c>
      <c r="G1062" s="34" t="s">
        <v>6604</v>
      </c>
    </row>
    <row r="1063" spans="1:7" ht="15.75" customHeight="1">
      <c r="A1063" s="25">
        <v>1061</v>
      </c>
      <c r="B1063" s="78" t="s">
        <v>6681</v>
      </c>
      <c r="C1063" s="78" t="s">
        <v>10</v>
      </c>
      <c r="D1063" s="78">
        <v>74</v>
      </c>
      <c r="E1063" s="25" t="s">
        <v>5666</v>
      </c>
      <c r="F1063" s="78" t="s">
        <v>13</v>
      </c>
      <c r="G1063" s="34" t="s">
        <v>6604</v>
      </c>
    </row>
    <row r="1064" spans="1:7" ht="15.75" customHeight="1">
      <c r="A1064" s="25">
        <v>1062</v>
      </c>
      <c r="B1064" s="25" t="s">
        <v>6682</v>
      </c>
      <c r="C1064" s="25" t="s">
        <v>21</v>
      </c>
      <c r="D1064" s="25">
        <v>76</v>
      </c>
      <c r="E1064" s="25" t="s">
        <v>5662</v>
      </c>
      <c r="F1064" s="25" t="s">
        <v>13</v>
      </c>
      <c r="G1064" s="34" t="s">
        <v>6604</v>
      </c>
    </row>
    <row r="1065" spans="1:7" ht="15.75" customHeight="1">
      <c r="A1065" s="25">
        <v>1063</v>
      </c>
      <c r="B1065" s="25" t="s">
        <v>6683</v>
      </c>
      <c r="C1065" s="25" t="s">
        <v>21</v>
      </c>
      <c r="D1065" s="25">
        <v>76</v>
      </c>
      <c r="E1065" s="25" t="s">
        <v>5651</v>
      </c>
      <c r="F1065" s="25" t="s">
        <v>2116</v>
      </c>
      <c r="G1065" s="34" t="s">
        <v>6604</v>
      </c>
    </row>
    <row r="1066" spans="1:7" ht="15.75" customHeight="1">
      <c r="A1066" s="25">
        <v>1064</v>
      </c>
      <c r="B1066" s="25" t="s">
        <v>6684</v>
      </c>
      <c r="C1066" s="25" t="s">
        <v>21</v>
      </c>
      <c r="D1066" s="25" t="s">
        <v>3367</v>
      </c>
      <c r="E1066" s="25" t="s">
        <v>5662</v>
      </c>
      <c r="F1066" s="25" t="s">
        <v>1597</v>
      </c>
      <c r="G1066" s="34" t="s">
        <v>6604</v>
      </c>
    </row>
    <row r="1067" spans="1:7" ht="15.75" customHeight="1">
      <c r="A1067" s="25">
        <v>1065</v>
      </c>
      <c r="B1067" s="25" t="s">
        <v>6547</v>
      </c>
      <c r="C1067" s="25" t="s">
        <v>21</v>
      </c>
      <c r="D1067" s="25">
        <v>78</v>
      </c>
      <c r="E1067" s="25" t="s">
        <v>5651</v>
      </c>
      <c r="F1067" s="25" t="s">
        <v>420</v>
      </c>
      <c r="G1067" s="34" t="s">
        <v>6604</v>
      </c>
    </row>
    <row r="1068" spans="1:7" ht="15.75" customHeight="1">
      <c r="A1068" s="25">
        <v>1066</v>
      </c>
      <c r="B1068" s="25" t="s">
        <v>6685</v>
      </c>
      <c r="C1068" s="58" t="s">
        <v>21</v>
      </c>
      <c r="D1068" s="25">
        <v>82</v>
      </c>
      <c r="E1068" s="25" t="s">
        <v>5666</v>
      </c>
      <c r="F1068" s="25" t="s">
        <v>174</v>
      </c>
      <c r="G1068" s="34" t="s">
        <v>6604</v>
      </c>
    </row>
    <row r="1069" spans="1:7" ht="15.75" customHeight="1">
      <c r="A1069" s="25">
        <v>1067</v>
      </c>
      <c r="B1069" s="25" t="s">
        <v>6686</v>
      </c>
      <c r="C1069" s="25" t="s">
        <v>21</v>
      </c>
      <c r="D1069" s="25">
        <v>81</v>
      </c>
      <c r="E1069" s="25" t="s">
        <v>5662</v>
      </c>
      <c r="F1069" s="25" t="s">
        <v>768</v>
      </c>
      <c r="G1069" s="34" t="s">
        <v>6604</v>
      </c>
    </row>
    <row r="1070" spans="1:7" ht="15.75" customHeight="1">
      <c r="A1070" s="25">
        <v>1068</v>
      </c>
      <c r="B1070" s="25" t="s">
        <v>6687</v>
      </c>
      <c r="C1070" s="25" t="s">
        <v>21</v>
      </c>
      <c r="D1070" s="25" t="s">
        <v>3367</v>
      </c>
      <c r="E1070" s="25" t="s">
        <v>5662</v>
      </c>
      <c r="F1070" s="25" t="s">
        <v>768</v>
      </c>
      <c r="G1070" s="34" t="s">
        <v>6604</v>
      </c>
    </row>
    <row r="1071" spans="1:7" ht="15.75" customHeight="1">
      <c r="A1071" s="25">
        <v>1069</v>
      </c>
      <c r="B1071" s="25" t="s">
        <v>6688</v>
      </c>
      <c r="C1071" s="25" t="s">
        <v>21</v>
      </c>
      <c r="D1071" s="25" t="s">
        <v>17</v>
      </c>
      <c r="E1071" s="25" t="s">
        <v>5662</v>
      </c>
      <c r="F1071" s="25" t="s">
        <v>1414</v>
      </c>
      <c r="G1071" s="34" t="s">
        <v>6604</v>
      </c>
    </row>
    <row r="1072" spans="1:7" ht="15.75" customHeight="1">
      <c r="A1072" s="25">
        <v>1070</v>
      </c>
      <c r="B1072" s="25" t="s">
        <v>6689</v>
      </c>
      <c r="C1072" s="25" t="s">
        <v>21</v>
      </c>
      <c r="D1072" s="25">
        <v>86</v>
      </c>
      <c r="E1072" s="25" t="s">
        <v>5662</v>
      </c>
      <c r="F1072" s="25" t="s">
        <v>1414</v>
      </c>
      <c r="G1072" s="34" t="s">
        <v>6604</v>
      </c>
    </row>
    <row r="1073" spans="1:7" ht="15.75" customHeight="1">
      <c r="A1073" s="25">
        <v>1071</v>
      </c>
      <c r="B1073" s="79" t="s">
        <v>4754</v>
      </c>
      <c r="C1073" s="79" t="s">
        <v>21</v>
      </c>
      <c r="D1073" s="79">
        <v>72</v>
      </c>
      <c r="E1073" s="79" t="s">
        <v>5662</v>
      </c>
      <c r="F1073" s="79" t="s">
        <v>1533</v>
      </c>
      <c r="G1073" s="58" t="s">
        <v>6690</v>
      </c>
    </row>
    <row r="1074" spans="1:7" ht="15.75" customHeight="1">
      <c r="A1074" s="25">
        <v>1072</v>
      </c>
      <c r="B1074" s="80" t="s">
        <v>6691</v>
      </c>
      <c r="C1074" s="80" t="s">
        <v>10</v>
      </c>
      <c r="D1074" s="80">
        <v>85</v>
      </c>
      <c r="E1074" s="80" t="s">
        <v>5651</v>
      </c>
      <c r="F1074" s="80" t="s">
        <v>1533</v>
      </c>
      <c r="G1074" s="58" t="s">
        <v>6690</v>
      </c>
    </row>
    <row r="1075" spans="1:7" ht="15.75" customHeight="1">
      <c r="A1075" s="25">
        <v>1073</v>
      </c>
      <c r="B1075" s="80" t="s">
        <v>6692</v>
      </c>
      <c r="C1075" s="80" t="s">
        <v>10</v>
      </c>
      <c r="D1075" s="80">
        <v>81</v>
      </c>
      <c r="E1075" s="80" t="s">
        <v>5666</v>
      </c>
      <c r="F1075" s="80" t="s">
        <v>1533</v>
      </c>
      <c r="G1075" s="58" t="s">
        <v>6690</v>
      </c>
    </row>
    <row r="1076" spans="1:7" ht="15.75" customHeight="1">
      <c r="A1076" s="25">
        <v>1074</v>
      </c>
      <c r="B1076" s="69" t="s">
        <v>6693</v>
      </c>
      <c r="C1076" s="69" t="s">
        <v>21</v>
      </c>
      <c r="D1076" s="69">
        <v>92</v>
      </c>
      <c r="E1076" s="69" t="s">
        <v>6417</v>
      </c>
      <c r="F1076" s="69" t="s">
        <v>1643</v>
      </c>
      <c r="G1076" s="58" t="s">
        <v>6690</v>
      </c>
    </row>
    <row r="1077" spans="1:7" ht="15.75" customHeight="1">
      <c r="A1077" s="25">
        <v>1075</v>
      </c>
      <c r="B1077" s="62" t="s">
        <v>6694</v>
      </c>
      <c r="C1077" s="62" t="s">
        <v>10</v>
      </c>
      <c r="D1077" s="62" t="s">
        <v>11</v>
      </c>
      <c r="E1077" s="62" t="s">
        <v>5666</v>
      </c>
      <c r="F1077" s="62" t="s">
        <v>174</v>
      </c>
      <c r="G1077" s="58" t="s">
        <v>6690</v>
      </c>
    </row>
    <row r="1078" spans="1:7" ht="15.75" customHeight="1">
      <c r="A1078" s="25">
        <v>1076</v>
      </c>
      <c r="B1078" s="81" t="s">
        <v>6695</v>
      </c>
      <c r="C1078" s="81" t="s">
        <v>21</v>
      </c>
      <c r="D1078" s="81">
        <v>78</v>
      </c>
      <c r="E1078" s="81" t="s">
        <v>6385</v>
      </c>
      <c r="F1078" s="25" t="s">
        <v>174</v>
      </c>
      <c r="G1078" s="58" t="s">
        <v>6690</v>
      </c>
    </row>
    <row r="1079" spans="1:7" ht="15.75" customHeight="1">
      <c r="A1079" s="25">
        <v>1077</v>
      </c>
      <c r="B1079" s="66" t="s">
        <v>6696</v>
      </c>
      <c r="C1079" s="66" t="s">
        <v>21</v>
      </c>
      <c r="D1079" s="62">
        <v>86</v>
      </c>
      <c r="E1079" s="64" t="s">
        <v>5651</v>
      </c>
      <c r="F1079" s="62" t="s">
        <v>1047</v>
      </c>
      <c r="G1079" s="58" t="s">
        <v>6690</v>
      </c>
    </row>
    <row r="1080" spans="1:7" ht="15.75" customHeight="1">
      <c r="A1080" s="25">
        <v>1078</v>
      </c>
      <c r="B1080" s="66" t="s">
        <v>6697</v>
      </c>
      <c r="C1080" s="66" t="s">
        <v>21</v>
      </c>
      <c r="D1080" s="62">
        <v>71</v>
      </c>
      <c r="E1080" s="64" t="s">
        <v>5651</v>
      </c>
      <c r="F1080" s="62" t="s">
        <v>1047</v>
      </c>
      <c r="G1080" s="58" t="s">
        <v>6690</v>
      </c>
    </row>
    <row r="1081" spans="1:7" ht="15.75" customHeight="1">
      <c r="A1081" s="25">
        <v>1079</v>
      </c>
      <c r="B1081" s="25" t="s">
        <v>6698</v>
      </c>
      <c r="C1081" s="62" t="s">
        <v>21</v>
      </c>
      <c r="D1081" s="62">
        <v>92</v>
      </c>
      <c r="E1081" s="62" t="s">
        <v>6699</v>
      </c>
      <c r="F1081" s="62" t="s">
        <v>1047</v>
      </c>
      <c r="G1081" s="58" t="s">
        <v>6690</v>
      </c>
    </row>
    <row r="1082" spans="1:7" ht="15.75" customHeight="1">
      <c r="A1082" s="25">
        <v>1080</v>
      </c>
      <c r="B1082" s="62" t="s">
        <v>6700</v>
      </c>
      <c r="C1082" s="25" t="s">
        <v>21</v>
      </c>
      <c r="D1082" s="25">
        <v>90</v>
      </c>
      <c r="E1082" s="65" t="s">
        <v>6470</v>
      </c>
      <c r="F1082" s="25" t="s">
        <v>1179</v>
      </c>
      <c r="G1082" s="58" t="s">
        <v>6690</v>
      </c>
    </row>
    <row r="1083" spans="1:7" ht="15.75" customHeight="1">
      <c r="A1083" s="25">
        <v>1081</v>
      </c>
      <c r="B1083" s="64" t="s">
        <v>6701</v>
      </c>
      <c r="C1083" s="64" t="s">
        <v>10</v>
      </c>
      <c r="D1083" s="64">
        <v>87</v>
      </c>
      <c r="E1083" s="64" t="s">
        <v>5651</v>
      </c>
      <c r="F1083" s="64" t="s">
        <v>943</v>
      </c>
      <c r="G1083" s="58" t="s">
        <v>6690</v>
      </c>
    </row>
    <row r="1084" spans="1:7" ht="15.75" customHeight="1">
      <c r="A1084" s="25">
        <v>1082</v>
      </c>
      <c r="B1084" s="64" t="s">
        <v>6702</v>
      </c>
      <c r="C1084" s="64" t="s">
        <v>21</v>
      </c>
      <c r="D1084" s="64">
        <v>86</v>
      </c>
      <c r="E1084" s="64" t="s">
        <v>5651</v>
      </c>
      <c r="F1084" s="64" t="s">
        <v>943</v>
      </c>
      <c r="G1084" s="58" t="s">
        <v>6690</v>
      </c>
    </row>
    <row r="1085" spans="1:7" ht="15.75" customHeight="1">
      <c r="A1085" s="25">
        <v>1083</v>
      </c>
      <c r="B1085" s="65" t="s">
        <v>6703</v>
      </c>
      <c r="C1085" s="65" t="s">
        <v>10</v>
      </c>
      <c r="D1085" s="65">
        <v>81</v>
      </c>
      <c r="E1085" s="65" t="s">
        <v>6417</v>
      </c>
      <c r="F1085" s="66" t="s">
        <v>541</v>
      </c>
      <c r="G1085" s="58" t="s">
        <v>6690</v>
      </c>
    </row>
    <row r="1086" spans="1:7" ht="15.75" customHeight="1">
      <c r="A1086" s="25">
        <v>1084</v>
      </c>
      <c r="B1086" s="65" t="s">
        <v>6704</v>
      </c>
      <c r="C1086" s="65" t="s">
        <v>21</v>
      </c>
      <c r="D1086" s="65">
        <v>85</v>
      </c>
      <c r="E1086" s="65" t="s">
        <v>6385</v>
      </c>
      <c r="F1086" s="66" t="s">
        <v>541</v>
      </c>
      <c r="G1086" s="58" t="s">
        <v>6690</v>
      </c>
    </row>
    <row r="1087" spans="1:7" ht="15.75" customHeight="1">
      <c r="A1087" s="25">
        <v>1085</v>
      </c>
      <c r="B1087" s="34" t="s">
        <v>6705</v>
      </c>
      <c r="C1087" s="34" t="s">
        <v>10</v>
      </c>
      <c r="D1087" s="34">
        <v>82</v>
      </c>
      <c r="E1087" s="34" t="s">
        <v>5651</v>
      </c>
      <c r="F1087" s="34" t="s">
        <v>1122</v>
      </c>
      <c r="G1087" s="58" t="s">
        <v>6690</v>
      </c>
    </row>
    <row r="1088" spans="1:7" ht="15.75" customHeight="1">
      <c r="A1088" s="25">
        <v>1086</v>
      </c>
      <c r="B1088" s="64" t="s">
        <v>6706</v>
      </c>
      <c r="C1088" s="64" t="s">
        <v>21</v>
      </c>
      <c r="D1088" s="64">
        <v>80</v>
      </c>
      <c r="E1088" s="64" t="s">
        <v>5662</v>
      </c>
      <c r="F1088" s="64" t="s">
        <v>1276</v>
      </c>
      <c r="G1088" s="58" t="s">
        <v>6690</v>
      </c>
    </row>
    <row r="1089" spans="1:7" ht="15.75" customHeight="1">
      <c r="A1089" s="25">
        <v>1087</v>
      </c>
      <c r="B1089" s="62" t="s">
        <v>6707</v>
      </c>
      <c r="C1089" s="62" t="s">
        <v>21</v>
      </c>
      <c r="D1089" s="62">
        <v>69</v>
      </c>
      <c r="E1089" s="64" t="s">
        <v>5662</v>
      </c>
      <c r="F1089" s="64" t="s">
        <v>1276</v>
      </c>
      <c r="G1089" s="58" t="s">
        <v>6690</v>
      </c>
    </row>
    <row r="1090" spans="1:7" ht="15.75" customHeight="1">
      <c r="A1090" s="25">
        <v>1088</v>
      </c>
      <c r="B1090" s="62" t="s">
        <v>6708</v>
      </c>
      <c r="C1090" s="64" t="s">
        <v>21</v>
      </c>
      <c r="D1090" s="64">
        <v>68</v>
      </c>
      <c r="E1090" s="64" t="s">
        <v>5651</v>
      </c>
      <c r="F1090" s="64" t="s">
        <v>1414</v>
      </c>
      <c r="G1090" s="58" t="s">
        <v>6690</v>
      </c>
    </row>
    <row r="1091" spans="1:7" ht="15.75" customHeight="1">
      <c r="A1091" s="25">
        <v>1089</v>
      </c>
      <c r="B1091" s="62" t="s">
        <v>6709</v>
      </c>
      <c r="C1091" s="25" t="s">
        <v>21</v>
      </c>
      <c r="D1091" s="25">
        <v>85</v>
      </c>
      <c r="E1091" s="25" t="s">
        <v>5662</v>
      </c>
      <c r="F1091" s="64" t="s">
        <v>1414</v>
      </c>
      <c r="G1091" s="58" t="s">
        <v>6690</v>
      </c>
    </row>
    <row r="1092" spans="1:7" ht="15.75" customHeight="1">
      <c r="A1092" s="25">
        <v>1090</v>
      </c>
      <c r="B1092" s="62" t="s">
        <v>386</v>
      </c>
      <c r="C1092" s="62" t="s">
        <v>10</v>
      </c>
      <c r="D1092" s="62">
        <v>88</v>
      </c>
      <c r="E1092" s="62" t="s">
        <v>6417</v>
      </c>
      <c r="F1092" s="62" t="s">
        <v>451</v>
      </c>
      <c r="G1092" s="58" t="s">
        <v>6690</v>
      </c>
    </row>
    <row r="1093" spans="1:7" ht="15.75" customHeight="1">
      <c r="A1093" s="25">
        <v>1091</v>
      </c>
      <c r="B1093" s="62" t="s">
        <v>6710</v>
      </c>
      <c r="C1093" s="62" t="s">
        <v>21</v>
      </c>
      <c r="D1093" s="62"/>
      <c r="E1093" s="62" t="s">
        <v>6385</v>
      </c>
      <c r="F1093" s="62" t="s">
        <v>6711</v>
      </c>
      <c r="G1093" s="58" t="s">
        <v>6690</v>
      </c>
    </row>
    <row r="1094" spans="1:7" ht="15.75" customHeight="1">
      <c r="A1094" s="25">
        <v>1092</v>
      </c>
      <c r="B1094" s="62" t="s">
        <v>6712</v>
      </c>
      <c r="C1094" s="62" t="s">
        <v>21</v>
      </c>
      <c r="D1094" s="62"/>
      <c r="E1094" s="62" t="s">
        <v>6385</v>
      </c>
      <c r="F1094" s="62" t="s">
        <v>6713</v>
      </c>
      <c r="G1094" s="58" t="s">
        <v>6690</v>
      </c>
    </row>
    <row r="1095" spans="1:7" ht="15.75" customHeight="1">
      <c r="A1095" s="25">
        <v>1093</v>
      </c>
      <c r="B1095" s="62" t="s">
        <v>6714</v>
      </c>
      <c r="C1095" s="82" t="s">
        <v>21</v>
      </c>
      <c r="D1095" s="62">
        <v>67</v>
      </c>
      <c r="E1095" s="62" t="s">
        <v>6385</v>
      </c>
      <c r="F1095" s="62" t="s">
        <v>1218</v>
      </c>
      <c r="G1095" s="58" t="s">
        <v>6690</v>
      </c>
    </row>
    <row r="1096" spans="1:7" ht="15.75" customHeight="1">
      <c r="A1096" s="25">
        <v>1094</v>
      </c>
      <c r="B1096" s="64" t="s">
        <v>6715</v>
      </c>
      <c r="C1096" s="64" t="s">
        <v>21</v>
      </c>
      <c r="D1096" s="64" t="s">
        <v>3262</v>
      </c>
      <c r="E1096" s="64" t="s">
        <v>5651</v>
      </c>
      <c r="F1096" s="64" t="s">
        <v>541</v>
      </c>
      <c r="G1096" s="58" t="s">
        <v>6690</v>
      </c>
    </row>
    <row r="1097" spans="1:7" ht="15.75" customHeight="1">
      <c r="A1097" s="25">
        <v>1095</v>
      </c>
      <c r="B1097" s="69" t="s">
        <v>6696</v>
      </c>
      <c r="C1097" s="70" t="s">
        <v>21</v>
      </c>
      <c r="D1097" s="71">
        <v>86</v>
      </c>
      <c r="E1097" s="69" t="s">
        <v>5651</v>
      </c>
      <c r="F1097" s="71" t="s">
        <v>1047</v>
      </c>
      <c r="G1097" s="58" t="s">
        <v>6690</v>
      </c>
    </row>
    <row r="1098" spans="1:7" ht="15.75" customHeight="1">
      <c r="A1098" s="25">
        <v>1096</v>
      </c>
      <c r="B1098" s="69" t="s">
        <v>6697</v>
      </c>
      <c r="C1098" s="70" t="s">
        <v>21</v>
      </c>
      <c r="D1098" s="71">
        <v>71</v>
      </c>
      <c r="E1098" s="69" t="s">
        <v>5651</v>
      </c>
      <c r="F1098" s="71" t="s">
        <v>1047</v>
      </c>
      <c r="G1098" s="58" t="s">
        <v>6690</v>
      </c>
    </row>
    <row r="1099" spans="1:7" ht="15.75" customHeight="1">
      <c r="A1099" s="25">
        <v>1097</v>
      </c>
      <c r="B1099" s="33" t="s">
        <v>6698</v>
      </c>
      <c r="C1099" s="83" t="s">
        <v>21</v>
      </c>
      <c r="D1099" s="71">
        <v>92</v>
      </c>
      <c r="E1099" s="71" t="s">
        <v>6699</v>
      </c>
      <c r="F1099" s="71" t="s">
        <v>1047</v>
      </c>
      <c r="G1099" s="58" t="s">
        <v>6690</v>
      </c>
    </row>
    <row r="1100" spans="1:7" ht="15.75" customHeight="1">
      <c r="A1100" s="25">
        <v>1098</v>
      </c>
      <c r="B1100" s="76" t="s">
        <v>6301</v>
      </c>
      <c r="C1100" s="84" t="s">
        <v>21</v>
      </c>
      <c r="D1100" s="62">
        <v>77</v>
      </c>
      <c r="E1100" s="76" t="s">
        <v>5666</v>
      </c>
      <c r="F1100" s="62" t="s">
        <v>1047</v>
      </c>
      <c r="G1100" s="58" t="s">
        <v>6690</v>
      </c>
    </row>
    <row r="1101" spans="1:7" ht="15.75" customHeight="1">
      <c r="A1101" s="25">
        <v>1099</v>
      </c>
      <c r="B1101" s="25" t="s">
        <v>6716</v>
      </c>
      <c r="C1101" s="84" t="s">
        <v>21</v>
      </c>
      <c r="D1101" s="62">
        <v>85</v>
      </c>
      <c r="E1101" s="25" t="s">
        <v>5666</v>
      </c>
      <c r="F1101" s="62" t="s">
        <v>1047</v>
      </c>
      <c r="G1101" s="58" t="s">
        <v>6690</v>
      </c>
    </row>
    <row r="1102" spans="1:7" ht="15.75" customHeight="1">
      <c r="A1102" s="25">
        <v>1100</v>
      </c>
      <c r="B1102" s="25" t="s">
        <v>901</v>
      </c>
      <c r="C1102" s="84" t="s">
        <v>10</v>
      </c>
      <c r="D1102" s="62">
        <v>82</v>
      </c>
      <c r="E1102" s="25" t="s">
        <v>5666</v>
      </c>
      <c r="F1102" s="62" t="s">
        <v>1047</v>
      </c>
      <c r="G1102" s="58" t="s">
        <v>6690</v>
      </c>
    </row>
    <row r="1103" spans="1:7" ht="15.75" customHeight="1">
      <c r="A1103" s="25">
        <v>1101</v>
      </c>
      <c r="B1103" s="25" t="s">
        <v>6717</v>
      </c>
      <c r="C1103" s="25" t="s">
        <v>21</v>
      </c>
      <c r="D1103" s="25" t="s">
        <v>50</v>
      </c>
      <c r="E1103" s="25" t="s">
        <v>5666</v>
      </c>
      <c r="F1103" s="25" t="s">
        <v>665</v>
      </c>
      <c r="G1103" s="58" t="s">
        <v>6690</v>
      </c>
    </row>
    <row r="1104" spans="1:7" ht="15.75" customHeight="1">
      <c r="A1104" s="25">
        <v>1102</v>
      </c>
      <c r="B1104" s="25" t="s">
        <v>6112</v>
      </c>
      <c r="C1104" s="25" t="s">
        <v>21</v>
      </c>
      <c r="D1104" s="25" t="e">
        <f>2018-MID(#REF!,7,4)</f>
        <v>#REF!</v>
      </c>
      <c r="E1104" s="25" t="s">
        <v>5666</v>
      </c>
      <c r="F1104" s="25" t="s">
        <v>304</v>
      </c>
      <c r="G1104" s="58" t="s">
        <v>6690</v>
      </c>
    </row>
    <row r="1105" spans="1:7" ht="15.75" customHeight="1">
      <c r="A1105" s="25">
        <v>1103</v>
      </c>
      <c r="B1105" s="25" t="s">
        <v>6718</v>
      </c>
      <c r="C1105" s="25" t="s">
        <v>21</v>
      </c>
      <c r="D1105" s="25" t="s">
        <v>32</v>
      </c>
      <c r="E1105" s="25" t="s">
        <v>5666</v>
      </c>
      <c r="F1105" s="25" t="s">
        <v>1122</v>
      </c>
      <c r="G1105" s="58" t="s">
        <v>6690</v>
      </c>
    </row>
    <row r="1106" spans="1:7" ht="15.75" customHeight="1">
      <c r="A1106" s="25">
        <v>1104</v>
      </c>
      <c r="B1106" s="25" t="s">
        <v>6719</v>
      </c>
      <c r="C1106" s="25" t="s">
        <v>21</v>
      </c>
      <c r="D1106" s="25">
        <v>80</v>
      </c>
      <c r="E1106" s="25" t="s">
        <v>5662</v>
      </c>
      <c r="F1106" s="25" t="s">
        <v>841</v>
      </c>
      <c r="G1106" s="58" t="s">
        <v>6690</v>
      </c>
    </row>
    <row r="1107" spans="1:7" ht="15.75" customHeight="1">
      <c r="A1107" s="25">
        <v>1105</v>
      </c>
      <c r="B1107" s="25" t="s">
        <v>6720</v>
      </c>
      <c r="C1107" s="25" t="s">
        <v>21</v>
      </c>
      <c r="D1107" s="25">
        <v>80</v>
      </c>
      <c r="E1107" s="25" t="s">
        <v>5662</v>
      </c>
      <c r="F1107" s="25" t="s">
        <v>841</v>
      </c>
      <c r="G1107" s="58" t="s">
        <v>6690</v>
      </c>
    </row>
    <row r="1108" spans="1:7" ht="15.75" customHeight="1">
      <c r="A1108" s="25">
        <v>1106</v>
      </c>
      <c r="B1108" s="25" t="s">
        <v>6721</v>
      </c>
      <c r="C1108" s="25" t="s">
        <v>21</v>
      </c>
      <c r="D1108" s="25" t="e">
        <f>2018-MID(#REF!,7,4)</f>
        <v>#REF!</v>
      </c>
      <c r="E1108" s="25" t="s">
        <v>5651</v>
      </c>
      <c r="F1108" s="25" t="s">
        <v>768</v>
      </c>
      <c r="G1108" s="58" t="s">
        <v>6690</v>
      </c>
    </row>
    <row r="1109" spans="1:7" ht="15.75" customHeight="1">
      <c r="A1109" s="25">
        <v>1107</v>
      </c>
      <c r="B1109" s="62" t="s">
        <v>6722</v>
      </c>
      <c r="C1109" s="62" t="s">
        <v>10</v>
      </c>
      <c r="D1109" s="62">
        <v>91</v>
      </c>
      <c r="E1109" s="62" t="s">
        <v>6378</v>
      </c>
      <c r="F1109" s="62" t="s">
        <v>393</v>
      </c>
      <c r="G1109" s="58" t="s">
        <v>6690</v>
      </c>
    </row>
    <row r="1110" spans="1:7" ht="15.75" customHeight="1">
      <c r="A1110" s="25">
        <v>1108</v>
      </c>
      <c r="B1110" s="64" t="s">
        <v>6723</v>
      </c>
      <c r="C1110" s="64" t="s">
        <v>10</v>
      </c>
      <c r="D1110" s="64" t="s">
        <v>3300</v>
      </c>
      <c r="E1110" s="64" t="s">
        <v>5651</v>
      </c>
      <c r="F1110" s="64" t="s">
        <v>2256</v>
      </c>
      <c r="G1110" s="58" t="s">
        <v>6690</v>
      </c>
    </row>
    <row r="1111" spans="1:7" ht="15.75" customHeight="1">
      <c r="A1111" s="25">
        <v>1109</v>
      </c>
      <c r="B1111" s="64" t="s">
        <v>6724</v>
      </c>
      <c r="C1111" s="64" t="s">
        <v>21</v>
      </c>
      <c r="D1111" s="64" t="s">
        <v>3286</v>
      </c>
      <c r="E1111" s="64" t="s">
        <v>5662</v>
      </c>
      <c r="F1111" s="64" t="s">
        <v>2256</v>
      </c>
      <c r="G1111" s="58" t="s">
        <v>6690</v>
      </c>
    </row>
    <row r="1112" spans="1:7" ht="15.75" customHeight="1">
      <c r="A1112" s="25">
        <v>1110</v>
      </c>
      <c r="B1112" s="64" t="s">
        <v>6725</v>
      </c>
      <c r="C1112" s="64" t="s">
        <v>10</v>
      </c>
      <c r="D1112" s="64" t="s">
        <v>3418</v>
      </c>
      <c r="E1112" s="64" t="s">
        <v>5666</v>
      </c>
      <c r="F1112" s="64" t="s">
        <v>2256</v>
      </c>
      <c r="G1112" s="58" t="s">
        <v>6690</v>
      </c>
    </row>
    <row r="1113" spans="1:7" ht="15.75" customHeight="1">
      <c r="A1113" s="25">
        <v>1111</v>
      </c>
      <c r="B1113" s="25" t="s">
        <v>6726</v>
      </c>
      <c r="C1113" s="25" t="s">
        <v>10</v>
      </c>
      <c r="D1113" s="25">
        <v>82</v>
      </c>
      <c r="E1113" s="25" t="s">
        <v>5651</v>
      </c>
      <c r="F1113" s="25" t="s">
        <v>2256</v>
      </c>
      <c r="G1113" s="58" t="s">
        <v>6690</v>
      </c>
    </row>
    <row r="1114" spans="1:7" ht="15.75" customHeight="1">
      <c r="A1114" s="25">
        <v>1112</v>
      </c>
      <c r="B1114" s="64" t="s">
        <v>6727</v>
      </c>
      <c r="C1114" s="64" t="s">
        <v>21</v>
      </c>
      <c r="D1114" s="64" t="s">
        <v>3313</v>
      </c>
      <c r="E1114" s="64" t="s">
        <v>5662</v>
      </c>
      <c r="F1114" s="64" t="s">
        <v>712</v>
      </c>
      <c r="G1114" s="58" t="s">
        <v>6690</v>
      </c>
    </row>
    <row r="1115" spans="1:7" ht="15.75" customHeight="1">
      <c r="A1115" s="25">
        <v>1113</v>
      </c>
      <c r="B1115" s="64" t="s">
        <v>6728</v>
      </c>
      <c r="C1115" s="64" t="s">
        <v>21</v>
      </c>
      <c r="D1115" s="64" t="s">
        <v>3278</v>
      </c>
      <c r="E1115" s="64" t="s">
        <v>5651</v>
      </c>
      <c r="F1115" s="64" t="s">
        <v>712</v>
      </c>
      <c r="G1115" s="58" t="s">
        <v>6690</v>
      </c>
    </row>
    <row r="1116" spans="1:7" ht="15.75" customHeight="1">
      <c r="A1116" s="25">
        <v>1114</v>
      </c>
      <c r="B1116" s="25" t="s">
        <v>6729</v>
      </c>
      <c r="C1116" s="25" t="s">
        <v>10</v>
      </c>
      <c r="D1116" s="25">
        <v>82</v>
      </c>
      <c r="E1116" s="25" t="s">
        <v>5662</v>
      </c>
      <c r="F1116" s="25" t="s">
        <v>712</v>
      </c>
      <c r="G1116" s="58" t="s">
        <v>6690</v>
      </c>
    </row>
    <row r="1117" spans="1:7" ht="15.75" customHeight="1">
      <c r="A1117" s="25">
        <v>1115</v>
      </c>
      <c r="B1117" s="64" t="s">
        <v>6730</v>
      </c>
      <c r="C1117" s="64" t="s">
        <v>10</v>
      </c>
      <c r="D1117" s="64">
        <v>64</v>
      </c>
      <c r="E1117" s="64" t="s">
        <v>5651</v>
      </c>
      <c r="F1117" s="64" t="s">
        <v>2316</v>
      </c>
      <c r="G1117" s="58" t="s">
        <v>6690</v>
      </c>
    </row>
    <row r="1118" spans="1:7" ht="15.75" customHeight="1">
      <c r="A1118" s="25">
        <v>1116</v>
      </c>
      <c r="B1118" s="62" t="s">
        <v>6731</v>
      </c>
      <c r="C1118" s="62" t="s">
        <v>21</v>
      </c>
      <c r="D1118" s="62">
        <v>63</v>
      </c>
      <c r="E1118" s="64" t="s">
        <v>5666</v>
      </c>
      <c r="F1118" s="62" t="s">
        <v>1347</v>
      </c>
      <c r="G1118" s="58" t="s">
        <v>6690</v>
      </c>
    </row>
    <row r="1119" spans="1:7" ht="15.75" customHeight="1">
      <c r="A1119" s="25">
        <v>1117</v>
      </c>
      <c r="B1119" s="50" t="s">
        <v>6732</v>
      </c>
      <c r="C1119" s="50" t="s">
        <v>10</v>
      </c>
      <c r="D1119" s="25">
        <v>81</v>
      </c>
      <c r="E1119" s="25" t="s">
        <v>5651</v>
      </c>
      <c r="F1119" s="25" t="s">
        <v>174</v>
      </c>
      <c r="G1119" s="58" t="s">
        <v>6690</v>
      </c>
    </row>
    <row r="1120" spans="1:7" ht="15.75" customHeight="1">
      <c r="A1120" s="25">
        <v>1118</v>
      </c>
      <c r="B1120" s="25" t="s">
        <v>6733</v>
      </c>
      <c r="C1120" s="25" t="s">
        <v>10</v>
      </c>
      <c r="D1120" s="25">
        <v>83</v>
      </c>
      <c r="E1120" s="25" t="s">
        <v>5651</v>
      </c>
      <c r="F1120" s="25" t="s">
        <v>2116</v>
      </c>
      <c r="G1120" s="58" t="s">
        <v>6690</v>
      </c>
    </row>
    <row r="1121" spans="1:7" ht="15.75" customHeight="1">
      <c r="A1121" s="25">
        <v>1119</v>
      </c>
      <c r="B1121" s="25" t="s">
        <v>6734</v>
      </c>
      <c r="C1121" s="25" t="s">
        <v>10</v>
      </c>
      <c r="D1121" s="25">
        <v>84</v>
      </c>
      <c r="E1121" s="25" t="s">
        <v>5651</v>
      </c>
      <c r="F1121" s="25" t="s">
        <v>2116</v>
      </c>
      <c r="G1121" s="58" t="s">
        <v>6690</v>
      </c>
    </row>
    <row r="1122" spans="1:7" ht="15.75" customHeight="1">
      <c r="A1122" s="25">
        <v>1120</v>
      </c>
      <c r="B1122" s="25" t="s">
        <v>6735</v>
      </c>
      <c r="C1122" s="25" t="s">
        <v>10</v>
      </c>
      <c r="D1122" s="25">
        <v>96</v>
      </c>
      <c r="E1122" s="25" t="s">
        <v>5666</v>
      </c>
      <c r="F1122" s="25" t="s">
        <v>1484</v>
      </c>
      <c r="G1122" s="58" t="s">
        <v>6690</v>
      </c>
    </row>
    <row r="1123" spans="1:7" ht="15.75" customHeight="1">
      <c r="A1123" s="25">
        <v>1121</v>
      </c>
      <c r="B1123" s="25" t="s">
        <v>6736</v>
      </c>
      <c r="C1123" s="25" t="s">
        <v>10</v>
      </c>
      <c r="D1123" s="25" t="s">
        <v>32</v>
      </c>
      <c r="E1123" s="25" t="s">
        <v>5666</v>
      </c>
      <c r="F1123" s="25" t="s">
        <v>13</v>
      </c>
      <c r="G1123" s="58" t="s">
        <v>6690</v>
      </c>
    </row>
    <row r="1124" spans="1:7" ht="15.75" customHeight="1">
      <c r="A1124" s="25">
        <v>1122</v>
      </c>
      <c r="B1124" s="25" t="s">
        <v>6737</v>
      </c>
      <c r="C1124" s="25" t="s">
        <v>21</v>
      </c>
      <c r="D1124" s="25" t="s">
        <v>34</v>
      </c>
      <c r="E1124" s="25" t="s">
        <v>5662</v>
      </c>
      <c r="F1124" s="25" t="s">
        <v>13</v>
      </c>
      <c r="G1124" s="58" t="s">
        <v>6690</v>
      </c>
    </row>
    <row r="1125" spans="1:7" ht="15.75" customHeight="1">
      <c r="A1125" s="25">
        <v>1123</v>
      </c>
      <c r="B1125" s="25" t="s">
        <v>6738</v>
      </c>
      <c r="C1125" s="25" t="s">
        <v>10</v>
      </c>
      <c r="D1125" s="25">
        <v>84</v>
      </c>
      <c r="E1125" s="25" t="s">
        <v>5666</v>
      </c>
      <c r="F1125" s="25" t="s">
        <v>1218</v>
      </c>
      <c r="G1125" s="58" t="s">
        <v>6690</v>
      </c>
    </row>
    <row r="1126" spans="1:7" ht="15.75" customHeight="1">
      <c r="A1126" s="25">
        <v>1124</v>
      </c>
      <c r="B1126" s="62" t="s">
        <v>6739</v>
      </c>
      <c r="C1126" s="62" t="s">
        <v>21</v>
      </c>
      <c r="D1126" s="62">
        <v>87</v>
      </c>
      <c r="E1126" s="33" t="s">
        <v>5666</v>
      </c>
      <c r="F1126" s="62" t="s">
        <v>1347</v>
      </c>
      <c r="G1126" s="58" t="s">
        <v>6690</v>
      </c>
    </row>
    <row r="1127" spans="1:7" ht="15.75" customHeight="1">
      <c r="A1127" s="25">
        <v>1125</v>
      </c>
      <c r="B1127" s="62" t="s">
        <v>5258</v>
      </c>
      <c r="C1127" s="62" t="s">
        <v>21</v>
      </c>
      <c r="D1127" s="62">
        <v>61</v>
      </c>
      <c r="E1127" s="33" t="s">
        <v>5666</v>
      </c>
      <c r="F1127" s="62" t="s">
        <v>1347</v>
      </c>
      <c r="G1127" s="58" t="s">
        <v>6690</v>
      </c>
    </row>
    <row r="1128" spans="1:7" ht="15.75" customHeight="1">
      <c r="A1128" s="25">
        <v>1126</v>
      </c>
      <c r="B1128" s="62" t="s">
        <v>6740</v>
      </c>
      <c r="C1128" s="62" t="s">
        <v>10</v>
      </c>
      <c r="D1128" s="62">
        <v>67</v>
      </c>
      <c r="E1128" s="33" t="s">
        <v>5651</v>
      </c>
      <c r="F1128" s="62" t="s">
        <v>1347</v>
      </c>
      <c r="G1128" s="58" t="s">
        <v>6690</v>
      </c>
    </row>
    <row r="1129" spans="1:7" ht="15.75" customHeight="1">
      <c r="A1129" s="25">
        <v>1127</v>
      </c>
      <c r="B1129" s="85" t="s">
        <v>6741</v>
      </c>
      <c r="C1129" s="25" t="s">
        <v>21</v>
      </c>
      <c r="D1129" s="62">
        <v>80</v>
      </c>
      <c r="E1129" s="33" t="s">
        <v>5651</v>
      </c>
      <c r="F1129" s="62" t="s">
        <v>1738</v>
      </c>
      <c r="G1129" s="58" t="s">
        <v>6690</v>
      </c>
    </row>
    <row r="1130" spans="1:7" ht="15.75" customHeight="1">
      <c r="A1130" s="25">
        <v>1128</v>
      </c>
      <c r="B1130" s="64" t="s">
        <v>6742</v>
      </c>
      <c r="C1130" s="64" t="s">
        <v>10</v>
      </c>
      <c r="D1130" s="64">
        <v>61</v>
      </c>
      <c r="E1130" s="64" t="s">
        <v>5651</v>
      </c>
      <c r="F1130" s="64" t="s">
        <v>1738</v>
      </c>
      <c r="G1130" s="58" t="s">
        <v>6690</v>
      </c>
    </row>
    <row r="1131" spans="1:7" ht="15.75" customHeight="1">
      <c r="A1131" s="25">
        <v>1129</v>
      </c>
      <c r="B1131" s="64" t="s">
        <v>6743</v>
      </c>
      <c r="C1131" s="64" t="s">
        <v>21</v>
      </c>
      <c r="D1131" s="64" t="s">
        <v>3290</v>
      </c>
      <c r="E1131" s="64" t="s">
        <v>5651</v>
      </c>
      <c r="F1131" s="64" t="s">
        <v>1738</v>
      </c>
      <c r="G1131" s="58" t="s">
        <v>6690</v>
      </c>
    </row>
    <row r="1132" spans="1:7" ht="15.75" customHeight="1">
      <c r="A1132" s="25">
        <v>1130</v>
      </c>
      <c r="B1132" s="25" t="s">
        <v>6744</v>
      </c>
      <c r="C1132" s="25" t="s">
        <v>21</v>
      </c>
      <c r="D1132" s="25">
        <v>80</v>
      </c>
      <c r="E1132" s="25" t="s">
        <v>5662</v>
      </c>
      <c r="F1132" s="25" t="s">
        <v>1738</v>
      </c>
      <c r="G1132" s="58" t="s">
        <v>6690</v>
      </c>
    </row>
    <row r="1133" spans="1:7" ht="15.75" customHeight="1">
      <c r="A1133" s="25">
        <v>1131</v>
      </c>
      <c r="B1133" s="25" t="s">
        <v>6745</v>
      </c>
      <c r="C1133" s="25" t="s">
        <v>21</v>
      </c>
      <c r="D1133" s="25">
        <v>81</v>
      </c>
      <c r="E1133" s="25" t="s">
        <v>5666</v>
      </c>
      <c r="F1133" s="25" t="s">
        <v>1738</v>
      </c>
      <c r="G1133" s="58" t="s">
        <v>6690</v>
      </c>
    </row>
    <row r="1134" spans="1:7" ht="15.75" customHeight="1">
      <c r="A1134" s="25">
        <v>1132</v>
      </c>
      <c r="B1134" s="25" t="s">
        <v>6746</v>
      </c>
      <c r="C1134" s="25" t="s">
        <v>21</v>
      </c>
      <c r="D1134" s="25" t="s">
        <v>34</v>
      </c>
      <c r="E1134" s="25" t="s">
        <v>5651</v>
      </c>
      <c r="F1134" s="25" t="s">
        <v>369</v>
      </c>
      <c r="G1134" s="33" t="s">
        <v>6690</v>
      </c>
    </row>
    <row r="1135" spans="1:7" ht="15.75" customHeight="1">
      <c r="A1135" s="25">
        <v>1133</v>
      </c>
      <c r="B1135" s="69" t="s">
        <v>6747</v>
      </c>
      <c r="C1135" s="70" t="s">
        <v>10</v>
      </c>
      <c r="D1135" s="69" t="s">
        <v>3367</v>
      </c>
      <c r="E1135" s="69" t="s">
        <v>6385</v>
      </c>
      <c r="F1135" s="86" t="s">
        <v>13</v>
      </c>
      <c r="G1135" s="33" t="s">
        <v>6748</v>
      </c>
    </row>
    <row r="1136" spans="1:7" ht="15.75" customHeight="1">
      <c r="A1136" s="25">
        <v>1134</v>
      </c>
      <c r="B1136" s="81" t="s">
        <v>6749</v>
      </c>
      <c r="C1136" s="81" t="s">
        <v>10</v>
      </c>
      <c r="D1136" s="81">
        <v>72</v>
      </c>
      <c r="E1136" s="81" t="s">
        <v>6385</v>
      </c>
      <c r="F1136" s="25" t="s">
        <v>174</v>
      </c>
      <c r="G1136" s="33" t="s">
        <v>6748</v>
      </c>
    </row>
    <row r="1137" spans="1:7" ht="15.75" customHeight="1">
      <c r="A1137" s="25">
        <v>1135</v>
      </c>
      <c r="B1137" s="81" t="s">
        <v>6750</v>
      </c>
      <c r="C1137" s="81" t="s">
        <v>10</v>
      </c>
      <c r="D1137" s="81">
        <v>71</v>
      </c>
      <c r="E1137" s="81" t="s">
        <v>6417</v>
      </c>
      <c r="F1137" s="25" t="s">
        <v>174</v>
      </c>
      <c r="G1137" s="33" t="s">
        <v>6748</v>
      </c>
    </row>
    <row r="1138" spans="1:7" ht="15.75" customHeight="1">
      <c r="A1138" s="25">
        <v>1136</v>
      </c>
      <c r="B1138" s="62" t="s">
        <v>5925</v>
      </c>
      <c r="C1138" s="62" t="s">
        <v>21</v>
      </c>
      <c r="D1138" s="62" t="s">
        <v>32</v>
      </c>
      <c r="E1138" s="62" t="s">
        <v>5666</v>
      </c>
      <c r="F1138" s="62" t="s">
        <v>174</v>
      </c>
      <c r="G1138" s="33" t="s">
        <v>6748</v>
      </c>
    </row>
    <row r="1139" spans="1:7" ht="15.75" customHeight="1">
      <c r="A1139" s="25">
        <v>1137</v>
      </c>
      <c r="B1139" s="62" t="s">
        <v>6751</v>
      </c>
      <c r="C1139" s="62" t="s">
        <v>10</v>
      </c>
      <c r="D1139" s="62" t="s">
        <v>308</v>
      </c>
      <c r="E1139" s="62" t="s">
        <v>5662</v>
      </c>
      <c r="F1139" s="62" t="s">
        <v>174</v>
      </c>
      <c r="G1139" s="33" t="s">
        <v>6748</v>
      </c>
    </row>
    <row r="1140" spans="1:7" ht="15.75" customHeight="1">
      <c r="A1140" s="25">
        <v>1138</v>
      </c>
      <c r="B1140" s="62" t="s">
        <v>6752</v>
      </c>
      <c r="C1140" s="62" t="s">
        <v>21</v>
      </c>
      <c r="D1140" s="62">
        <v>80</v>
      </c>
      <c r="E1140" s="62" t="s">
        <v>5666</v>
      </c>
      <c r="F1140" s="62" t="s">
        <v>174</v>
      </c>
      <c r="G1140" s="33" t="s">
        <v>6748</v>
      </c>
    </row>
    <row r="1141" spans="1:7" ht="15.75" customHeight="1">
      <c r="A1141" s="25">
        <v>1139</v>
      </c>
      <c r="B1141" s="87" t="s">
        <v>6753</v>
      </c>
      <c r="C1141" s="88" t="s">
        <v>10</v>
      </c>
      <c r="D1141" s="87">
        <v>77</v>
      </c>
      <c r="E1141" s="89" t="s">
        <v>6506</v>
      </c>
      <c r="F1141" s="88" t="s">
        <v>665</v>
      </c>
      <c r="G1141" s="33" t="s">
        <v>6748</v>
      </c>
    </row>
    <row r="1142" spans="1:7" ht="15.75" customHeight="1">
      <c r="A1142" s="25">
        <v>1140</v>
      </c>
      <c r="B1142" s="25" t="s">
        <v>6754</v>
      </c>
      <c r="C1142" s="25" t="s">
        <v>10</v>
      </c>
      <c r="D1142" s="90" t="s">
        <v>24</v>
      </c>
      <c r="E1142" s="25" t="s">
        <v>5651</v>
      </c>
      <c r="F1142" s="64" t="s">
        <v>1833</v>
      </c>
      <c r="G1142" s="33" t="s">
        <v>6748</v>
      </c>
    </row>
    <row r="1143" spans="1:7" ht="15.75" customHeight="1">
      <c r="A1143" s="25">
        <v>1141</v>
      </c>
      <c r="B1143" s="25" t="s">
        <v>6755</v>
      </c>
      <c r="C1143" s="25" t="s">
        <v>10</v>
      </c>
      <c r="D1143" s="90" t="s">
        <v>24</v>
      </c>
      <c r="E1143" s="25" t="s">
        <v>5666</v>
      </c>
      <c r="F1143" s="64" t="s">
        <v>1833</v>
      </c>
      <c r="G1143" s="33" t="s">
        <v>6748</v>
      </c>
    </row>
    <row r="1144" spans="1:7" ht="15.75" customHeight="1">
      <c r="A1144" s="25">
        <v>1142</v>
      </c>
      <c r="B1144" s="64" t="s">
        <v>6756</v>
      </c>
      <c r="C1144" s="25" t="s">
        <v>21</v>
      </c>
      <c r="D1144" s="64">
        <v>63</v>
      </c>
      <c r="E1144" s="64" t="s">
        <v>5651</v>
      </c>
      <c r="F1144" s="64" t="s">
        <v>1833</v>
      </c>
      <c r="G1144" s="33" t="s">
        <v>6748</v>
      </c>
    </row>
    <row r="1145" spans="1:7" ht="15.75" customHeight="1">
      <c r="A1145" s="25">
        <v>1143</v>
      </c>
      <c r="B1145" s="64" t="s">
        <v>6757</v>
      </c>
      <c r="C1145" s="64" t="s">
        <v>10</v>
      </c>
      <c r="D1145" s="64">
        <v>67</v>
      </c>
      <c r="E1145" s="64" t="s">
        <v>5651</v>
      </c>
      <c r="F1145" s="64" t="s">
        <v>943</v>
      </c>
      <c r="G1145" s="33" t="s">
        <v>6748</v>
      </c>
    </row>
    <row r="1146" spans="1:7" ht="15.75" customHeight="1">
      <c r="A1146" s="25">
        <v>1144</v>
      </c>
      <c r="B1146" s="64" t="s">
        <v>6758</v>
      </c>
      <c r="C1146" s="64" t="s">
        <v>21</v>
      </c>
      <c r="D1146" s="64">
        <v>93</v>
      </c>
      <c r="E1146" s="64" t="s">
        <v>5651</v>
      </c>
      <c r="F1146" s="64" t="s">
        <v>943</v>
      </c>
      <c r="G1146" s="33" t="s">
        <v>6748</v>
      </c>
    </row>
    <row r="1147" spans="1:7" ht="15.75" customHeight="1">
      <c r="A1147" s="25">
        <v>1145</v>
      </c>
      <c r="B1147" s="64" t="s">
        <v>6759</v>
      </c>
      <c r="C1147" s="64" t="s">
        <v>21</v>
      </c>
      <c r="D1147" s="64">
        <v>82</v>
      </c>
      <c r="E1147" s="64" t="s">
        <v>6470</v>
      </c>
      <c r="F1147" s="64" t="s">
        <v>246</v>
      </c>
      <c r="G1147" s="33" t="s">
        <v>6748</v>
      </c>
    </row>
    <row r="1148" spans="1:7" ht="15.75" customHeight="1">
      <c r="A1148" s="25">
        <v>1146</v>
      </c>
      <c r="B1148" s="62" t="s">
        <v>6760</v>
      </c>
      <c r="C1148" s="62" t="s">
        <v>21</v>
      </c>
      <c r="D1148" s="62">
        <v>81</v>
      </c>
      <c r="E1148" s="62" t="s">
        <v>6470</v>
      </c>
      <c r="F1148" s="64" t="s">
        <v>246</v>
      </c>
      <c r="G1148" s="33" t="s">
        <v>6748</v>
      </c>
    </row>
    <row r="1149" spans="1:7" ht="15.75" customHeight="1">
      <c r="A1149" s="25">
        <v>1147</v>
      </c>
      <c r="B1149" s="62" t="s">
        <v>6761</v>
      </c>
      <c r="C1149" s="62" t="s">
        <v>10</v>
      </c>
      <c r="D1149" s="62">
        <v>65</v>
      </c>
      <c r="E1149" s="62" t="s">
        <v>6470</v>
      </c>
      <c r="F1149" s="62" t="s">
        <v>246</v>
      </c>
      <c r="G1149" s="33" t="s">
        <v>6748</v>
      </c>
    </row>
    <row r="1150" spans="1:7" ht="15.75" customHeight="1">
      <c r="A1150" s="25">
        <v>1148</v>
      </c>
      <c r="B1150" s="62" t="s">
        <v>6762</v>
      </c>
      <c r="C1150" s="64" t="s">
        <v>21</v>
      </c>
      <c r="D1150" s="62">
        <v>81</v>
      </c>
      <c r="E1150" s="76" t="s">
        <v>6481</v>
      </c>
      <c r="F1150" s="62" t="s">
        <v>1923</v>
      </c>
      <c r="G1150" s="33" t="s">
        <v>6748</v>
      </c>
    </row>
    <row r="1151" spans="1:7" ht="15.75" customHeight="1">
      <c r="A1151" s="25">
        <v>1149</v>
      </c>
      <c r="B1151" s="64" t="s">
        <v>6763</v>
      </c>
      <c r="C1151" s="64" t="s">
        <v>21</v>
      </c>
      <c r="D1151" s="64">
        <v>86</v>
      </c>
      <c r="E1151" s="64" t="s">
        <v>6400</v>
      </c>
      <c r="F1151" s="64" t="s">
        <v>1643</v>
      </c>
      <c r="G1151" s="33" t="s">
        <v>6748</v>
      </c>
    </row>
    <row r="1152" spans="1:7" ht="15.75" customHeight="1">
      <c r="A1152" s="25">
        <v>1150</v>
      </c>
      <c r="B1152" s="80" t="s">
        <v>6764</v>
      </c>
      <c r="C1152" s="80" t="s">
        <v>10</v>
      </c>
      <c r="D1152" s="80" t="s">
        <v>50</v>
      </c>
      <c r="E1152" s="80" t="s">
        <v>5651</v>
      </c>
      <c r="F1152" s="80" t="s">
        <v>1533</v>
      </c>
      <c r="G1152" s="33" t="s">
        <v>6748</v>
      </c>
    </row>
    <row r="1153" spans="1:7" ht="15.75" customHeight="1">
      <c r="A1153" s="25">
        <v>1151</v>
      </c>
      <c r="B1153" s="25" t="s">
        <v>6765</v>
      </c>
      <c r="C1153" s="25" t="s">
        <v>21</v>
      </c>
      <c r="D1153" s="25">
        <v>84</v>
      </c>
      <c r="E1153" s="25" t="s">
        <v>5662</v>
      </c>
      <c r="F1153" s="25" t="s">
        <v>1533</v>
      </c>
      <c r="G1153" s="33" t="s">
        <v>6748</v>
      </c>
    </row>
    <row r="1154" spans="1:7" ht="15.75" customHeight="1">
      <c r="A1154" s="25">
        <v>1152</v>
      </c>
      <c r="B1154" s="25" t="s">
        <v>6766</v>
      </c>
      <c r="C1154" s="25" t="s">
        <v>21</v>
      </c>
      <c r="D1154" s="25" t="s">
        <v>32</v>
      </c>
      <c r="E1154" s="25" t="s">
        <v>5666</v>
      </c>
      <c r="F1154" s="25" t="s">
        <v>841</v>
      </c>
      <c r="G1154" s="33" t="s">
        <v>6748</v>
      </c>
    </row>
    <row r="1155" spans="1:7" ht="15.75" customHeight="1">
      <c r="A1155" s="25">
        <v>1153</v>
      </c>
      <c r="B1155" s="25" t="s">
        <v>6767</v>
      </c>
      <c r="C1155" s="25" t="s">
        <v>10</v>
      </c>
      <c r="D1155" s="25" t="s">
        <v>17</v>
      </c>
      <c r="E1155" s="25" t="s">
        <v>5666</v>
      </c>
      <c r="F1155" s="25" t="s">
        <v>841</v>
      </c>
      <c r="G1155" s="33" t="s">
        <v>6748</v>
      </c>
    </row>
    <row r="1156" spans="1:7" ht="15.75" customHeight="1">
      <c r="A1156" s="25">
        <v>1154</v>
      </c>
      <c r="B1156" s="25" t="s">
        <v>6768</v>
      </c>
      <c r="C1156" s="64" t="s">
        <v>21</v>
      </c>
      <c r="D1156" s="62"/>
      <c r="E1156" s="62" t="s">
        <v>6470</v>
      </c>
      <c r="F1156" s="64" t="s">
        <v>1643</v>
      </c>
      <c r="G1156" s="33" t="s">
        <v>6748</v>
      </c>
    </row>
    <row r="1157" spans="1:7" ht="15.75" customHeight="1">
      <c r="A1157" s="25">
        <v>1155</v>
      </c>
      <c r="B1157" s="25" t="s">
        <v>6769</v>
      </c>
      <c r="C1157" s="25" t="s">
        <v>10</v>
      </c>
      <c r="D1157" s="25" t="s">
        <v>27</v>
      </c>
      <c r="E1157" s="25" t="s">
        <v>5651</v>
      </c>
      <c r="F1157" s="91" t="s">
        <v>127</v>
      </c>
      <c r="G1157" s="33" t="s">
        <v>6748</v>
      </c>
    </row>
    <row r="1158" spans="1:7" ht="15.75" customHeight="1">
      <c r="A1158" s="25">
        <v>1156</v>
      </c>
      <c r="B1158" s="25" t="s">
        <v>6770</v>
      </c>
      <c r="C1158" s="25" t="s">
        <v>10</v>
      </c>
      <c r="D1158" s="25">
        <v>83</v>
      </c>
      <c r="E1158" s="25" t="s">
        <v>5651</v>
      </c>
      <c r="F1158" s="25" t="s">
        <v>1347</v>
      </c>
      <c r="G1158" s="33" t="s">
        <v>6748</v>
      </c>
    </row>
    <row r="1159" spans="1:7" ht="15.75" customHeight="1">
      <c r="A1159" s="25">
        <v>1157</v>
      </c>
      <c r="B1159" s="25" t="s">
        <v>6771</v>
      </c>
      <c r="C1159" s="25" t="s">
        <v>10</v>
      </c>
      <c r="D1159" s="25">
        <v>91</v>
      </c>
      <c r="E1159" s="25" t="s">
        <v>5651</v>
      </c>
      <c r="F1159" s="25" t="s">
        <v>1347</v>
      </c>
      <c r="G1159" s="33" t="s">
        <v>6748</v>
      </c>
    </row>
    <row r="1160" spans="1:7" ht="15.75" customHeight="1">
      <c r="A1160" s="25">
        <v>1158</v>
      </c>
      <c r="B1160" s="64" t="s">
        <v>6772</v>
      </c>
      <c r="C1160" s="64" t="s">
        <v>10</v>
      </c>
      <c r="D1160" s="64" t="s">
        <v>3313</v>
      </c>
      <c r="E1160" s="64" t="s">
        <v>5651</v>
      </c>
      <c r="F1160" s="64" t="s">
        <v>1347</v>
      </c>
      <c r="G1160" s="33" t="s">
        <v>6748</v>
      </c>
    </row>
    <row r="1161" spans="1:7" ht="15.75" customHeight="1">
      <c r="A1161" s="25">
        <v>1159</v>
      </c>
      <c r="B1161" s="64" t="s">
        <v>6773</v>
      </c>
      <c r="C1161" s="64" t="s">
        <v>21</v>
      </c>
      <c r="D1161" s="64">
        <v>71</v>
      </c>
      <c r="E1161" s="64" t="s">
        <v>5651</v>
      </c>
      <c r="F1161" s="64" t="s">
        <v>1218</v>
      </c>
      <c r="G1161" s="33" t="s">
        <v>6748</v>
      </c>
    </row>
    <row r="1162" spans="1:7" ht="15.75" customHeight="1">
      <c r="A1162" s="25">
        <v>1160</v>
      </c>
      <c r="B1162" s="64" t="s">
        <v>6774</v>
      </c>
      <c r="C1162" s="64" t="s">
        <v>21</v>
      </c>
      <c r="D1162" s="64" t="s">
        <v>3300</v>
      </c>
      <c r="E1162" s="64" t="s">
        <v>5651</v>
      </c>
      <c r="F1162" s="64" t="s">
        <v>1276</v>
      </c>
      <c r="G1162" s="33" t="s">
        <v>6748</v>
      </c>
    </row>
    <row r="1163" spans="1:7" ht="15.75" customHeight="1">
      <c r="A1163" s="25">
        <v>1161</v>
      </c>
      <c r="B1163" s="64" t="s">
        <v>6775</v>
      </c>
      <c r="C1163" s="64" t="s">
        <v>10</v>
      </c>
      <c r="D1163" s="64" t="s">
        <v>3367</v>
      </c>
      <c r="E1163" s="64" t="s">
        <v>5662</v>
      </c>
      <c r="F1163" s="64" t="s">
        <v>606</v>
      </c>
      <c r="G1163" s="33" t="s">
        <v>6748</v>
      </c>
    </row>
    <row r="1164" spans="1:7" ht="15.75" customHeight="1">
      <c r="A1164" s="25">
        <v>1162</v>
      </c>
      <c r="B1164" s="25" t="s">
        <v>6776</v>
      </c>
      <c r="C1164" s="25" t="s">
        <v>10</v>
      </c>
      <c r="D1164" s="25" t="s">
        <v>17</v>
      </c>
      <c r="E1164" s="25" t="s">
        <v>5662</v>
      </c>
      <c r="F1164" s="25" t="s">
        <v>768</v>
      </c>
      <c r="G1164" s="33" t="s">
        <v>6748</v>
      </c>
    </row>
    <row r="1165" spans="1:7" ht="15.75" customHeight="1">
      <c r="A1165" s="25">
        <v>1163</v>
      </c>
      <c r="B1165" s="25" t="s">
        <v>6777</v>
      </c>
      <c r="C1165" s="25" t="s">
        <v>21</v>
      </c>
      <c r="D1165" s="25">
        <v>81</v>
      </c>
      <c r="E1165" s="25" t="s">
        <v>5662</v>
      </c>
      <c r="F1165" s="25" t="s">
        <v>712</v>
      </c>
      <c r="G1165" s="33" t="s">
        <v>6748</v>
      </c>
    </row>
    <row r="1166" spans="1:7" ht="15.75" customHeight="1">
      <c r="A1166" s="25">
        <v>1164</v>
      </c>
      <c r="B1166" s="25" t="s">
        <v>6778</v>
      </c>
      <c r="C1166" s="25" t="s">
        <v>10</v>
      </c>
      <c r="D1166" s="25">
        <v>85</v>
      </c>
      <c r="E1166" s="25" t="s">
        <v>5666</v>
      </c>
      <c r="F1166" s="25" t="s">
        <v>304</v>
      </c>
      <c r="G1166" s="33" t="s">
        <v>6748</v>
      </c>
    </row>
    <row r="1167" spans="1:7" ht="15.75" customHeight="1">
      <c r="A1167" s="25">
        <v>1165</v>
      </c>
      <c r="B1167" s="25" t="s">
        <v>6779</v>
      </c>
      <c r="C1167" s="25" t="s">
        <v>21</v>
      </c>
      <c r="D1167" s="25" t="e">
        <f>2018-MID(#REF!,7,4)</f>
        <v>#REF!</v>
      </c>
      <c r="E1167" s="25" t="s">
        <v>5662</v>
      </c>
      <c r="F1167" s="25" t="s">
        <v>304</v>
      </c>
      <c r="G1167" s="33" t="s">
        <v>6748</v>
      </c>
    </row>
    <row r="1168" spans="1:7" ht="15.75" customHeight="1">
      <c r="A1168" s="25">
        <v>1166</v>
      </c>
      <c r="B1168" s="25" t="s">
        <v>6780</v>
      </c>
      <c r="C1168" s="25" t="e">
        <f>IF(MOD(MID(#REF!,17,1),2),"男","女")</f>
        <v>#REF!</v>
      </c>
      <c r="D1168" s="25">
        <v>88</v>
      </c>
      <c r="E1168" s="25" t="s">
        <v>5651</v>
      </c>
      <c r="F1168" s="25" t="s">
        <v>304</v>
      </c>
      <c r="G1168" s="33" t="s">
        <v>6748</v>
      </c>
    </row>
    <row r="1169" spans="1:7" ht="15.75" customHeight="1">
      <c r="A1169" s="25">
        <v>1167</v>
      </c>
      <c r="B1169" s="64" t="s">
        <v>6781</v>
      </c>
      <c r="C1169" s="64" t="s">
        <v>21</v>
      </c>
      <c r="D1169" s="64" t="s">
        <v>3271</v>
      </c>
      <c r="E1169" s="64" t="s">
        <v>5662</v>
      </c>
      <c r="F1169" s="64" t="s">
        <v>304</v>
      </c>
      <c r="G1169" s="33" t="s">
        <v>6748</v>
      </c>
    </row>
    <row r="1170" spans="1:7" ht="15.75" customHeight="1">
      <c r="A1170" s="25">
        <v>1168</v>
      </c>
      <c r="B1170" s="25" t="s">
        <v>6782</v>
      </c>
      <c r="C1170" s="25" t="s">
        <v>10</v>
      </c>
      <c r="D1170" s="25">
        <v>85</v>
      </c>
      <c r="E1170" s="64" t="s">
        <v>5651</v>
      </c>
      <c r="F1170" s="62" t="s">
        <v>393</v>
      </c>
      <c r="G1170" s="33" t="s">
        <v>6748</v>
      </c>
    </row>
    <row r="1171" spans="1:7" ht="15.75" customHeight="1">
      <c r="A1171" s="25">
        <v>1169</v>
      </c>
      <c r="B1171" s="64" t="s">
        <v>6783</v>
      </c>
      <c r="C1171" s="64" t="s">
        <v>21</v>
      </c>
      <c r="D1171" s="64" t="s">
        <v>3269</v>
      </c>
      <c r="E1171" s="64" t="s">
        <v>5662</v>
      </c>
      <c r="F1171" s="64" t="s">
        <v>1414</v>
      </c>
      <c r="G1171" s="33" t="s">
        <v>6748</v>
      </c>
    </row>
    <row r="1172" spans="1:7" ht="15.75" customHeight="1">
      <c r="A1172" s="25">
        <v>1170</v>
      </c>
      <c r="B1172" s="62" t="s">
        <v>6784</v>
      </c>
      <c r="C1172" s="62" t="s">
        <v>10</v>
      </c>
      <c r="D1172" s="62"/>
      <c r="E1172" s="62" t="s">
        <v>6417</v>
      </c>
      <c r="F1172" s="62" t="s">
        <v>2116</v>
      </c>
      <c r="G1172" s="33" t="s">
        <v>6748</v>
      </c>
    </row>
    <row r="1173" spans="1:7" ht="15.75" customHeight="1">
      <c r="A1173" s="25">
        <v>1171</v>
      </c>
      <c r="B1173" s="62" t="s">
        <v>6785</v>
      </c>
      <c r="C1173" s="62" t="s">
        <v>10</v>
      </c>
      <c r="D1173" s="62"/>
      <c r="E1173" s="62" t="s">
        <v>6417</v>
      </c>
      <c r="F1173" s="62" t="s">
        <v>2116</v>
      </c>
      <c r="G1173" s="33" t="s">
        <v>6748</v>
      </c>
    </row>
    <row r="1174" spans="1:7" ht="15.75" customHeight="1">
      <c r="A1174" s="25">
        <v>1172</v>
      </c>
      <c r="B1174" s="62" t="s">
        <v>6786</v>
      </c>
      <c r="C1174" s="62" t="s">
        <v>21</v>
      </c>
      <c r="D1174" s="62"/>
      <c r="E1174" s="62" t="s">
        <v>6385</v>
      </c>
      <c r="F1174" s="62" t="s">
        <v>2116</v>
      </c>
      <c r="G1174" s="33" t="s">
        <v>6748</v>
      </c>
    </row>
    <row r="1175" spans="1:7" ht="15.75" customHeight="1">
      <c r="A1175" s="25">
        <v>1173</v>
      </c>
      <c r="B1175" s="64" t="s">
        <v>6787</v>
      </c>
      <c r="C1175" s="64" t="s">
        <v>21</v>
      </c>
      <c r="D1175" s="64" t="s">
        <v>3302</v>
      </c>
      <c r="E1175" s="64" t="s">
        <v>5662</v>
      </c>
      <c r="F1175" s="64" t="s">
        <v>13</v>
      </c>
      <c r="G1175" s="33" t="s">
        <v>6748</v>
      </c>
    </row>
    <row r="1176" spans="1:7" ht="15.75" customHeight="1">
      <c r="A1176" s="25">
        <v>1174</v>
      </c>
      <c r="B1176" s="25" t="s">
        <v>6788</v>
      </c>
      <c r="C1176" s="25" t="s">
        <v>21</v>
      </c>
      <c r="D1176" s="25" t="s">
        <v>40</v>
      </c>
      <c r="E1176" s="25" t="s">
        <v>5666</v>
      </c>
      <c r="F1176" s="25" t="s">
        <v>1738</v>
      </c>
      <c r="G1176" s="33" t="s">
        <v>6748</v>
      </c>
    </row>
    <row r="1177" spans="1:7" ht="15.75" customHeight="1">
      <c r="A1177" s="25">
        <v>1175</v>
      </c>
      <c r="B1177" s="64" t="s">
        <v>6789</v>
      </c>
      <c r="C1177" s="64" t="s">
        <v>21</v>
      </c>
      <c r="D1177" s="64" t="s">
        <v>3367</v>
      </c>
      <c r="E1177" s="64" t="s">
        <v>5662</v>
      </c>
      <c r="F1177" s="64" t="s">
        <v>1738</v>
      </c>
      <c r="G1177" s="33" t="s">
        <v>6748</v>
      </c>
    </row>
    <row r="1178" spans="1:7" ht="15.75" customHeight="1">
      <c r="A1178" s="25">
        <v>1176</v>
      </c>
      <c r="B1178" s="25" t="s">
        <v>737</v>
      </c>
      <c r="C1178" s="25" t="s">
        <v>10</v>
      </c>
      <c r="D1178" s="25" t="s">
        <v>30</v>
      </c>
      <c r="E1178" s="25" t="s">
        <v>5666</v>
      </c>
      <c r="F1178" s="25" t="s">
        <v>665</v>
      </c>
      <c r="G1178" s="33" t="s">
        <v>6790</v>
      </c>
    </row>
    <row r="1179" spans="1:7" ht="15.75" customHeight="1">
      <c r="A1179" s="25">
        <v>1177</v>
      </c>
      <c r="B1179" s="92" t="s">
        <v>6791</v>
      </c>
      <c r="C1179" s="65" t="s">
        <v>21</v>
      </c>
      <c r="D1179" s="73">
        <v>94</v>
      </c>
      <c r="E1179" s="93" t="s">
        <v>5651</v>
      </c>
      <c r="F1179" s="65" t="s">
        <v>1923</v>
      </c>
      <c r="G1179" s="33" t="s">
        <v>6790</v>
      </c>
    </row>
    <row r="1180" spans="1:7" ht="15.75" customHeight="1">
      <c r="A1180" s="25">
        <v>1178</v>
      </c>
      <c r="B1180" s="77" t="s">
        <v>5326</v>
      </c>
      <c r="C1180" s="65" t="s">
        <v>10</v>
      </c>
      <c r="D1180" s="73">
        <v>88</v>
      </c>
      <c r="E1180" s="93" t="s">
        <v>5651</v>
      </c>
      <c r="F1180" s="65" t="s">
        <v>1923</v>
      </c>
      <c r="G1180" s="33" t="s">
        <v>6790</v>
      </c>
    </row>
    <row r="1181" spans="1:7" ht="15.75" customHeight="1">
      <c r="A1181" s="25">
        <v>1179</v>
      </c>
      <c r="B1181" s="77" t="s">
        <v>6792</v>
      </c>
      <c r="C1181" s="65" t="s">
        <v>21</v>
      </c>
      <c r="D1181" s="76">
        <v>87</v>
      </c>
      <c r="E1181" s="93" t="s">
        <v>5651</v>
      </c>
      <c r="F1181" s="65" t="s">
        <v>1923</v>
      </c>
      <c r="G1181" s="33" t="s">
        <v>6790</v>
      </c>
    </row>
    <row r="1182" spans="1:7" ht="15.75" customHeight="1">
      <c r="A1182" s="25">
        <v>1180</v>
      </c>
      <c r="B1182" s="94" t="s">
        <v>6793</v>
      </c>
      <c r="C1182" s="62" t="s">
        <v>21</v>
      </c>
      <c r="D1182" s="62">
        <v>80</v>
      </c>
      <c r="E1182" s="93" t="s">
        <v>6699</v>
      </c>
      <c r="F1182" s="65" t="s">
        <v>1923</v>
      </c>
      <c r="G1182" s="33" t="s">
        <v>6790</v>
      </c>
    </row>
    <row r="1183" spans="1:7" ht="15.75" customHeight="1">
      <c r="A1183" s="25">
        <v>1181</v>
      </c>
      <c r="B1183" s="64" t="s">
        <v>6794</v>
      </c>
      <c r="C1183" s="64" t="s">
        <v>21</v>
      </c>
      <c r="D1183" s="64">
        <v>93</v>
      </c>
      <c r="E1183" s="64" t="s">
        <v>5651</v>
      </c>
      <c r="F1183" s="64" t="s">
        <v>1643</v>
      </c>
      <c r="G1183" s="33" t="s">
        <v>6790</v>
      </c>
    </row>
    <row r="1184" spans="1:7" ht="15.75" customHeight="1">
      <c r="A1184" s="25">
        <v>1182</v>
      </c>
      <c r="B1184" s="58" t="s">
        <v>6795</v>
      </c>
      <c r="C1184" s="58" t="s">
        <v>10</v>
      </c>
      <c r="D1184" s="58" t="s">
        <v>27</v>
      </c>
      <c r="E1184" s="58" t="s">
        <v>5651</v>
      </c>
      <c r="F1184" s="58" t="s">
        <v>2256</v>
      </c>
      <c r="G1184" s="95" t="s">
        <v>6790</v>
      </c>
    </row>
    <row r="1185" spans="1:7" ht="15.75" customHeight="1">
      <c r="A1185" s="25">
        <v>1183</v>
      </c>
      <c r="B1185" s="58" t="s">
        <v>6796</v>
      </c>
      <c r="C1185" s="58" t="s">
        <v>10</v>
      </c>
      <c r="D1185" s="94">
        <v>92</v>
      </c>
      <c r="E1185" s="96" t="s">
        <v>5662</v>
      </c>
      <c r="F1185" s="94" t="s">
        <v>2256</v>
      </c>
      <c r="G1185" s="71" t="s">
        <v>6790</v>
      </c>
    </row>
    <row r="1186" spans="1:7" ht="15.75" customHeight="1">
      <c r="A1186" s="25">
        <v>1184</v>
      </c>
      <c r="B1186" s="33" t="s">
        <v>6797</v>
      </c>
      <c r="C1186" s="62" t="s">
        <v>21</v>
      </c>
      <c r="D1186" s="62">
        <v>64</v>
      </c>
      <c r="E1186" s="25" t="s">
        <v>6798</v>
      </c>
      <c r="F1186" s="25" t="s">
        <v>6799</v>
      </c>
      <c r="G1186" s="71" t="s">
        <v>6790</v>
      </c>
    </row>
    <row r="1187" spans="1:7" ht="15.75" customHeight="1">
      <c r="A1187" s="25">
        <v>1185</v>
      </c>
      <c r="B1187" s="33" t="s">
        <v>6800</v>
      </c>
      <c r="C1187" s="62" t="s">
        <v>21</v>
      </c>
      <c r="D1187" s="62">
        <v>67</v>
      </c>
      <c r="E1187" s="25" t="s">
        <v>6801</v>
      </c>
      <c r="F1187" s="25" t="s">
        <v>6802</v>
      </c>
      <c r="G1187" s="71" t="s">
        <v>6790</v>
      </c>
    </row>
    <row r="1188" spans="1:7" ht="15.75" customHeight="1">
      <c r="A1188" s="25">
        <v>1186</v>
      </c>
      <c r="B1188" s="33" t="s">
        <v>6803</v>
      </c>
      <c r="C1188" s="62" t="s">
        <v>21</v>
      </c>
      <c r="D1188" s="62">
        <v>68</v>
      </c>
      <c r="E1188" s="25" t="s">
        <v>6798</v>
      </c>
      <c r="F1188" s="25" t="s">
        <v>6802</v>
      </c>
      <c r="G1188" s="71" t="s">
        <v>6790</v>
      </c>
    </row>
    <row r="1189" spans="1:7" ht="15.75" customHeight="1">
      <c r="A1189" s="25">
        <v>1187</v>
      </c>
      <c r="B1189" s="64" t="s">
        <v>6804</v>
      </c>
      <c r="C1189" s="64" t="s">
        <v>10</v>
      </c>
      <c r="D1189" s="64">
        <v>87</v>
      </c>
      <c r="E1189" s="64" t="s">
        <v>5651</v>
      </c>
      <c r="F1189" s="64" t="s">
        <v>943</v>
      </c>
      <c r="G1189" s="71" t="s">
        <v>6790</v>
      </c>
    </row>
    <row r="1190" spans="1:7" ht="15.75" customHeight="1">
      <c r="A1190" s="25">
        <v>1188</v>
      </c>
      <c r="B1190" s="62" t="s">
        <v>6805</v>
      </c>
      <c r="C1190" s="62" t="s">
        <v>21</v>
      </c>
      <c r="D1190" s="62" t="s">
        <v>24</v>
      </c>
      <c r="E1190" s="62" t="s">
        <v>5651</v>
      </c>
      <c r="F1190" s="62" t="s">
        <v>174</v>
      </c>
      <c r="G1190" s="71" t="s">
        <v>6790</v>
      </c>
    </row>
    <row r="1191" spans="1:7" ht="15.75" customHeight="1">
      <c r="A1191" s="25">
        <v>1189</v>
      </c>
      <c r="B1191" s="64" t="s">
        <v>6806</v>
      </c>
      <c r="C1191" s="64" t="s">
        <v>21</v>
      </c>
      <c r="D1191" s="64">
        <v>80</v>
      </c>
      <c r="E1191" s="64" t="s">
        <v>6400</v>
      </c>
      <c r="F1191" s="64" t="s">
        <v>6807</v>
      </c>
      <c r="G1191" s="71" t="s">
        <v>6790</v>
      </c>
    </row>
    <row r="1192" spans="1:7" ht="15.75" customHeight="1">
      <c r="A1192" s="25">
        <v>1190</v>
      </c>
      <c r="B1192" s="62" t="s">
        <v>6808</v>
      </c>
      <c r="C1192" s="62" t="s">
        <v>21</v>
      </c>
      <c r="D1192" s="62">
        <v>80</v>
      </c>
      <c r="E1192" s="62" t="s">
        <v>6470</v>
      </c>
      <c r="F1192" s="64" t="s">
        <v>6807</v>
      </c>
      <c r="G1192" s="71" t="s">
        <v>6790</v>
      </c>
    </row>
    <row r="1193" spans="1:7" ht="15.75" customHeight="1">
      <c r="A1193" s="25">
        <v>1191</v>
      </c>
      <c r="B1193" s="25" t="s">
        <v>6809</v>
      </c>
      <c r="C1193" s="25" t="s">
        <v>21</v>
      </c>
      <c r="D1193" s="25">
        <v>85</v>
      </c>
      <c r="E1193" s="97" t="s">
        <v>6400</v>
      </c>
      <c r="F1193" s="25" t="s">
        <v>1179</v>
      </c>
      <c r="G1193" s="71" t="s">
        <v>6790</v>
      </c>
    </row>
    <row r="1194" spans="1:7" ht="15.75" customHeight="1">
      <c r="A1194" s="25">
        <v>1192</v>
      </c>
      <c r="B1194" s="25" t="s">
        <v>6810</v>
      </c>
      <c r="C1194" s="64" t="s">
        <v>21</v>
      </c>
      <c r="D1194" s="62">
        <v>91</v>
      </c>
      <c r="E1194" s="25" t="s">
        <v>6470</v>
      </c>
      <c r="F1194" s="25" t="s">
        <v>1179</v>
      </c>
      <c r="G1194" s="71" t="s">
        <v>6790</v>
      </c>
    </row>
    <row r="1195" spans="1:7" ht="15.75" customHeight="1">
      <c r="A1195" s="25">
        <v>1193</v>
      </c>
      <c r="B1195" s="98" t="s">
        <v>4353</v>
      </c>
      <c r="C1195" s="64" t="s">
        <v>10</v>
      </c>
      <c r="D1195" s="64">
        <v>76</v>
      </c>
      <c r="E1195" s="64" t="s">
        <v>5651</v>
      </c>
      <c r="F1195" s="64" t="s">
        <v>1122</v>
      </c>
      <c r="G1195" s="71" t="s">
        <v>6790</v>
      </c>
    </row>
    <row r="1196" spans="1:7" ht="15.75" customHeight="1">
      <c r="A1196" s="25">
        <v>1194</v>
      </c>
      <c r="B1196" s="64" t="s">
        <v>6811</v>
      </c>
      <c r="C1196" s="64" t="s">
        <v>21</v>
      </c>
      <c r="D1196" s="64">
        <v>90</v>
      </c>
      <c r="E1196" s="64" t="s">
        <v>6812</v>
      </c>
      <c r="F1196" s="64" t="s">
        <v>1484</v>
      </c>
      <c r="G1196" s="71" t="s">
        <v>6790</v>
      </c>
    </row>
    <row r="1197" spans="1:7" ht="15.75" customHeight="1">
      <c r="A1197" s="25">
        <v>1195</v>
      </c>
      <c r="B1197" s="66" t="s">
        <v>6813</v>
      </c>
      <c r="C1197" s="68" t="s">
        <v>21</v>
      </c>
      <c r="D1197" s="62">
        <v>81</v>
      </c>
      <c r="E1197" s="64" t="s">
        <v>6544</v>
      </c>
      <c r="F1197" s="62" t="s">
        <v>1047</v>
      </c>
      <c r="G1197" s="71" t="s">
        <v>6790</v>
      </c>
    </row>
    <row r="1198" spans="1:7" ht="15.75" customHeight="1">
      <c r="A1198" s="25">
        <v>1196</v>
      </c>
      <c r="B1198" s="66" t="s">
        <v>6814</v>
      </c>
      <c r="C1198" s="68" t="s">
        <v>10</v>
      </c>
      <c r="D1198" s="62">
        <v>89</v>
      </c>
      <c r="E1198" s="64" t="s">
        <v>5651</v>
      </c>
      <c r="F1198" s="62" t="s">
        <v>1047</v>
      </c>
      <c r="G1198" s="71" t="s">
        <v>6790</v>
      </c>
    </row>
    <row r="1199" spans="1:7" ht="15.75" customHeight="1">
      <c r="A1199" s="25">
        <v>1197</v>
      </c>
      <c r="B1199" s="67" t="s">
        <v>6815</v>
      </c>
      <c r="C1199" s="67" t="s">
        <v>10</v>
      </c>
      <c r="D1199" s="67" t="s">
        <v>22</v>
      </c>
      <c r="E1199" s="67"/>
      <c r="F1199" s="67" t="s">
        <v>1018</v>
      </c>
      <c r="G1199" s="71" t="s">
        <v>6790</v>
      </c>
    </row>
    <row r="1200" spans="1:7" ht="15.75" customHeight="1">
      <c r="A1200" s="25">
        <v>1198</v>
      </c>
      <c r="B1200" s="62" t="s">
        <v>6816</v>
      </c>
      <c r="C1200" s="62" t="s">
        <v>10</v>
      </c>
      <c r="D1200" s="62"/>
      <c r="E1200" s="62" t="s">
        <v>6385</v>
      </c>
      <c r="F1200" s="62" t="s">
        <v>2116</v>
      </c>
      <c r="G1200" s="71" t="s">
        <v>6790</v>
      </c>
    </row>
    <row r="1201" spans="1:7" ht="15.75" customHeight="1">
      <c r="A1201" s="25">
        <v>1199</v>
      </c>
      <c r="B1201" s="99" t="s">
        <v>6817</v>
      </c>
      <c r="C1201" s="62" t="s">
        <v>10</v>
      </c>
      <c r="D1201" s="62"/>
      <c r="E1201" s="62" t="s">
        <v>6417</v>
      </c>
      <c r="F1201" s="62" t="s">
        <v>2116</v>
      </c>
      <c r="G1201" s="71" t="s">
        <v>6790</v>
      </c>
    </row>
    <row r="1202" spans="1:7" ht="15.75" customHeight="1">
      <c r="A1202" s="25">
        <v>1200</v>
      </c>
      <c r="B1202" s="62" t="s">
        <v>6818</v>
      </c>
      <c r="C1202" s="62" t="s">
        <v>21</v>
      </c>
      <c r="D1202" s="62"/>
      <c r="E1202" s="62" t="s">
        <v>6819</v>
      </c>
      <c r="F1202" s="62" t="s">
        <v>2116</v>
      </c>
      <c r="G1202" s="71" t="s">
        <v>6790</v>
      </c>
    </row>
    <row r="1203" spans="1:7" ht="15.75" customHeight="1">
      <c r="A1203" s="25">
        <v>1201</v>
      </c>
      <c r="B1203" s="71" t="s">
        <v>6820</v>
      </c>
      <c r="C1203" s="71" t="s">
        <v>21</v>
      </c>
      <c r="D1203" s="71"/>
      <c r="E1203" s="71" t="s">
        <v>6470</v>
      </c>
      <c r="F1203" s="71" t="s">
        <v>2116</v>
      </c>
      <c r="G1203" s="71" t="s">
        <v>6790</v>
      </c>
    </row>
    <row r="1204" spans="1:7" ht="15.75" customHeight="1">
      <c r="A1204" s="25">
        <v>1202</v>
      </c>
      <c r="B1204" s="64" t="s">
        <v>6821</v>
      </c>
      <c r="C1204" s="62" t="s">
        <v>21</v>
      </c>
      <c r="D1204" s="62"/>
      <c r="E1204" s="62" t="s">
        <v>6470</v>
      </c>
      <c r="F1204" s="62" t="s">
        <v>2116</v>
      </c>
      <c r="G1204" s="71" t="s">
        <v>6790</v>
      </c>
    </row>
    <row r="1205" spans="1:7" ht="15.75" customHeight="1">
      <c r="A1205" s="25">
        <v>1203</v>
      </c>
      <c r="B1205" s="64" t="s">
        <v>6822</v>
      </c>
      <c r="C1205" s="62" t="s">
        <v>21</v>
      </c>
      <c r="D1205" s="62"/>
      <c r="E1205" s="62" t="s">
        <v>6819</v>
      </c>
      <c r="F1205" s="62" t="s">
        <v>2116</v>
      </c>
      <c r="G1205" s="71" t="s">
        <v>6790</v>
      </c>
    </row>
    <row r="1206" spans="1:7" ht="15.75" customHeight="1">
      <c r="A1206" s="25">
        <v>1204</v>
      </c>
      <c r="B1206" s="25" t="s">
        <v>6823</v>
      </c>
      <c r="C1206" s="25" t="s">
        <v>21</v>
      </c>
      <c r="D1206" s="25">
        <v>80</v>
      </c>
      <c r="E1206" s="25" t="s">
        <v>5666</v>
      </c>
      <c r="F1206" s="25" t="s">
        <v>841</v>
      </c>
      <c r="G1206" s="71" t="s">
        <v>6790</v>
      </c>
    </row>
    <row r="1207" spans="1:7" ht="15.75" customHeight="1">
      <c r="A1207" s="25">
        <v>1205</v>
      </c>
      <c r="B1207" s="25" t="s">
        <v>6824</v>
      </c>
      <c r="C1207" s="25" t="s">
        <v>21</v>
      </c>
      <c r="D1207" s="25">
        <v>82</v>
      </c>
      <c r="E1207" s="25" t="s">
        <v>5662</v>
      </c>
      <c r="F1207" s="25" t="s">
        <v>841</v>
      </c>
      <c r="G1207" s="71" t="s">
        <v>6790</v>
      </c>
    </row>
    <row r="1208" spans="1:7" ht="15.75" customHeight="1">
      <c r="A1208" s="25">
        <v>1206</v>
      </c>
      <c r="B1208" s="65" t="s">
        <v>6825</v>
      </c>
      <c r="C1208" s="25" t="s">
        <v>10</v>
      </c>
      <c r="D1208" s="62">
        <v>75</v>
      </c>
      <c r="E1208" s="62" t="s">
        <v>6826</v>
      </c>
      <c r="F1208" s="62" t="s">
        <v>1738</v>
      </c>
      <c r="G1208" s="71" t="s">
        <v>6790</v>
      </c>
    </row>
    <row r="1209" spans="1:7" ht="15.75" customHeight="1">
      <c r="A1209" s="25">
        <v>1207</v>
      </c>
      <c r="B1209" s="58" t="s">
        <v>6827</v>
      </c>
      <c r="C1209" s="25" t="s">
        <v>21</v>
      </c>
      <c r="D1209" s="64">
        <v>92</v>
      </c>
      <c r="E1209" s="25" t="s">
        <v>5666</v>
      </c>
      <c r="F1209" s="64" t="s">
        <v>1833</v>
      </c>
      <c r="G1209" s="71" t="s">
        <v>6790</v>
      </c>
    </row>
    <row r="1210" spans="1:7" ht="15.75" customHeight="1">
      <c r="A1210" s="25">
        <v>1208</v>
      </c>
      <c r="B1210" s="96" t="s">
        <v>6828</v>
      </c>
      <c r="C1210" s="64" t="s">
        <v>10</v>
      </c>
      <c r="D1210" s="64">
        <v>66</v>
      </c>
      <c r="E1210" s="64" t="s">
        <v>5666</v>
      </c>
      <c r="F1210" s="64" t="s">
        <v>1833</v>
      </c>
      <c r="G1210" s="71" t="s">
        <v>6790</v>
      </c>
    </row>
    <row r="1211" spans="1:7" ht="15.75" customHeight="1">
      <c r="A1211" s="25">
        <v>1209</v>
      </c>
      <c r="B1211" s="64" t="s">
        <v>6829</v>
      </c>
      <c r="C1211" s="64" t="s">
        <v>21</v>
      </c>
      <c r="D1211" s="64">
        <v>66</v>
      </c>
      <c r="E1211" s="64" t="s">
        <v>6385</v>
      </c>
      <c r="F1211" s="64" t="s">
        <v>1623</v>
      </c>
      <c r="G1211" s="71" t="s">
        <v>6790</v>
      </c>
    </row>
    <row r="1212" spans="1:7" ht="15.75" customHeight="1">
      <c r="A1212" s="25">
        <v>1210</v>
      </c>
      <c r="B1212" s="25" t="s">
        <v>6830</v>
      </c>
      <c r="C1212" s="25" t="s">
        <v>10</v>
      </c>
      <c r="D1212" s="25">
        <v>80</v>
      </c>
      <c r="E1212" s="25" t="s">
        <v>5651</v>
      </c>
      <c r="F1212" s="25" t="s">
        <v>246</v>
      </c>
      <c r="G1212" s="71" t="s">
        <v>6790</v>
      </c>
    </row>
    <row r="1213" spans="1:7" ht="15.75" customHeight="1">
      <c r="A1213" s="25">
        <v>1211</v>
      </c>
      <c r="B1213" s="25" t="s">
        <v>6831</v>
      </c>
      <c r="C1213" s="25" t="s">
        <v>21</v>
      </c>
      <c r="D1213" s="25">
        <v>80</v>
      </c>
      <c r="E1213" s="25" t="s">
        <v>5651</v>
      </c>
      <c r="F1213" s="25" t="s">
        <v>246</v>
      </c>
      <c r="G1213" s="71" t="s">
        <v>6790</v>
      </c>
    </row>
    <row r="1214" spans="1:7" ht="15.75" customHeight="1">
      <c r="A1214" s="25">
        <v>1212</v>
      </c>
      <c r="B1214" s="25" t="s">
        <v>6832</v>
      </c>
      <c r="C1214" s="25" t="s">
        <v>10</v>
      </c>
      <c r="D1214" s="25">
        <v>80</v>
      </c>
      <c r="E1214" s="25" t="s">
        <v>5651</v>
      </c>
      <c r="F1214" s="25" t="s">
        <v>246</v>
      </c>
      <c r="G1214" s="71" t="s">
        <v>6790</v>
      </c>
    </row>
    <row r="1215" spans="1:7" ht="15.75" customHeight="1">
      <c r="A1215" s="25">
        <v>1213</v>
      </c>
      <c r="B1215" s="25" t="s">
        <v>6833</v>
      </c>
      <c r="C1215" s="25" t="s">
        <v>10</v>
      </c>
      <c r="D1215" s="25">
        <v>82</v>
      </c>
      <c r="E1215" s="25" t="s">
        <v>5651</v>
      </c>
      <c r="F1215" s="25" t="s">
        <v>127</v>
      </c>
      <c r="G1215" s="71" t="s">
        <v>6790</v>
      </c>
    </row>
    <row r="1216" spans="1:7" ht="15.75" customHeight="1">
      <c r="A1216" s="25">
        <v>1214</v>
      </c>
      <c r="B1216" s="25" t="s">
        <v>6834</v>
      </c>
      <c r="C1216" s="25" t="s">
        <v>21</v>
      </c>
      <c r="D1216" s="25">
        <v>90</v>
      </c>
      <c r="E1216" s="25" t="s">
        <v>5666</v>
      </c>
      <c r="F1216" s="25" t="s">
        <v>393</v>
      </c>
      <c r="G1216" s="71" t="s">
        <v>6790</v>
      </c>
    </row>
    <row r="1217" spans="1:7" ht="15.75" customHeight="1">
      <c r="A1217" s="25">
        <v>1215</v>
      </c>
      <c r="B1217" s="25" t="s">
        <v>6835</v>
      </c>
      <c r="C1217" s="25" t="s">
        <v>10</v>
      </c>
      <c r="D1217" s="25" t="s">
        <v>27</v>
      </c>
      <c r="E1217" s="25" t="s">
        <v>5666</v>
      </c>
      <c r="F1217" s="25" t="s">
        <v>451</v>
      </c>
      <c r="G1217" s="71" t="s">
        <v>6790</v>
      </c>
    </row>
    <row r="1218" spans="1:7" ht="15.75" customHeight="1">
      <c r="A1218" s="25">
        <v>1216</v>
      </c>
      <c r="B1218" s="62" t="s">
        <v>2230</v>
      </c>
      <c r="C1218" s="62" t="s">
        <v>21</v>
      </c>
      <c r="D1218" s="62">
        <v>81</v>
      </c>
      <c r="E1218" s="25" t="s">
        <v>5651</v>
      </c>
      <c r="F1218" s="62" t="s">
        <v>2116</v>
      </c>
      <c r="G1218" s="71" t="s">
        <v>6790</v>
      </c>
    </row>
    <row r="1219" spans="1:7" ht="15.75" customHeight="1">
      <c r="A1219" s="25">
        <v>1217</v>
      </c>
      <c r="B1219" s="25" t="s">
        <v>6836</v>
      </c>
      <c r="C1219" s="25" t="s">
        <v>10</v>
      </c>
      <c r="D1219" s="25" t="s">
        <v>50</v>
      </c>
      <c r="E1219" s="25" t="s">
        <v>5662</v>
      </c>
      <c r="F1219" s="25" t="s">
        <v>768</v>
      </c>
      <c r="G1219" s="71" t="s">
        <v>6790</v>
      </c>
    </row>
    <row r="1220" spans="1:7" ht="15.75" customHeight="1">
      <c r="A1220" s="25">
        <v>1218</v>
      </c>
      <c r="B1220" s="25" t="s">
        <v>6837</v>
      </c>
      <c r="C1220" s="25" t="s">
        <v>21</v>
      </c>
      <c r="D1220" s="25" t="e">
        <f>2018-MID(#REF!,7,4)</f>
        <v>#REF!</v>
      </c>
      <c r="E1220" s="25" t="s">
        <v>5666</v>
      </c>
      <c r="F1220" s="25" t="s">
        <v>768</v>
      </c>
      <c r="G1220" s="71" t="s">
        <v>6790</v>
      </c>
    </row>
    <row r="1221" spans="1:7" ht="15.75" customHeight="1">
      <c r="A1221" s="25">
        <v>1219</v>
      </c>
      <c r="B1221" s="25" t="s">
        <v>6838</v>
      </c>
      <c r="C1221" s="25" t="s">
        <v>10</v>
      </c>
      <c r="D1221" s="25">
        <v>89</v>
      </c>
      <c r="E1221" s="25" t="s">
        <v>5666</v>
      </c>
      <c r="F1221" s="25" t="s">
        <v>1533</v>
      </c>
      <c r="G1221" s="71" t="s">
        <v>6790</v>
      </c>
    </row>
    <row r="1222" spans="1:7" ht="15.75" customHeight="1">
      <c r="A1222" s="25">
        <v>1220</v>
      </c>
      <c r="B1222" s="77" t="s">
        <v>6839</v>
      </c>
      <c r="C1222" s="77" t="s">
        <v>21</v>
      </c>
      <c r="D1222" s="77">
        <v>65</v>
      </c>
      <c r="E1222" s="77" t="s">
        <v>5662</v>
      </c>
      <c r="F1222" s="77" t="s">
        <v>1533</v>
      </c>
      <c r="G1222" s="71" t="s">
        <v>6790</v>
      </c>
    </row>
    <row r="1223" spans="1:7" ht="15.75" customHeight="1">
      <c r="A1223" s="25">
        <v>1221</v>
      </c>
      <c r="B1223" s="25" t="s">
        <v>6840</v>
      </c>
      <c r="C1223" s="25" t="s">
        <v>21</v>
      </c>
      <c r="D1223" s="25" t="s">
        <v>34</v>
      </c>
      <c r="E1223" s="25" t="s">
        <v>5666</v>
      </c>
      <c r="F1223" s="25" t="s">
        <v>712</v>
      </c>
      <c r="G1223" s="71" t="s">
        <v>6790</v>
      </c>
    </row>
    <row r="1224" spans="1:7" ht="15.75" customHeight="1">
      <c r="A1224" s="25">
        <v>1222</v>
      </c>
      <c r="B1224" s="25" t="s">
        <v>6841</v>
      </c>
      <c r="C1224" s="25" t="s">
        <v>21</v>
      </c>
      <c r="D1224" s="25">
        <v>85</v>
      </c>
      <c r="E1224" s="25" t="s">
        <v>5666</v>
      </c>
      <c r="F1224" s="25" t="s">
        <v>712</v>
      </c>
      <c r="G1224" s="71" t="s">
        <v>6790</v>
      </c>
    </row>
    <row r="1225" spans="1:7" ht="15.75" customHeight="1">
      <c r="A1225" s="25">
        <v>1223</v>
      </c>
      <c r="B1225" s="25" t="s">
        <v>6842</v>
      </c>
      <c r="C1225" s="25" t="s">
        <v>10</v>
      </c>
      <c r="D1225" s="25">
        <v>80</v>
      </c>
      <c r="E1225" s="25" t="s">
        <v>5666</v>
      </c>
      <c r="F1225" s="25" t="s">
        <v>712</v>
      </c>
      <c r="G1225" s="71" t="s">
        <v>6790</v>
      </c>
    </row>
    <row r="1226" spans="1:7" ht="15.75" customHeight="1">
      <c r="A1226" s="25">
        <v>1224</v>
      </c>
      <c r="B1226" s="25" t="s">
        <v>6843</v>
      </c>
      <c r="C1226" s="25" t="s">
        <v>10</v>
      </c>
      <c r="D1226" s="25" t="s">
        <v>24</v>
      </c>
      <c r="E1226" s="25" t="s">
        <v>5666</v>
      </c>
      <c r="F1226" s="25" t="s">
        <v>712</v>
      </c>
      <c r="G1226" s="71" t="s">
        <v>6790</v>
      </c>
    </row>
    <row r="1227" spans="1:7" ht="15.75" customHeight="1">
      <c r="A1227" s="25">
        <v>1225</v>
      </c>
      <c r="B1227" s="25" t="s">
        <v>6844</v>
      </c>
      <c r="C1227" s="25" t="s">
        <v>21</v>
      </c>
      <c r="D1227" s="25">
        <v>80</v>
      </c>
      <c r="E1227" s="25" t="s">
        <v>5651</v>
      </c>
      <c r="F1227" s="25" t="s">
        <v>712</v>
      </c>
      <c r="G1227" s="71" t="s">
        <v>6790</v>
      </c>
    </row>
    <row r="1228" spans="1:7" ht="15.75" customHeight="1">
      <c r="A1228" s="25">
        <v>1226</v>
      </c>
      <c r="B1228" s="25" t="s">
        <v>6845</v>
      </c>
      <c r="C1228" s="25" t="s">
        <v>21</v>
      </c>
      <c r="D1228" s="25">
        <v>81</v>
      </c>
      <c r="E1228" s="25" t="s">
        <v>5666</v>
      </c>
      <c r="F1228" s="25" t="s">
        <v>174</v>
      </c>
      <c r="G1228" s="71" t="s">
        <v>6790</v>
      </c>
    </row>
    <row r="1229" spans="1:7" ht="15.75" customHeight="1">
      <c r="A1229" s="25">
        <v>1227</v>
      </c>
      <c r="B1229" s="25" t="s">
        <v>6846</v>
      </c>
      <c r="C1229" s="25" t="s">
        <v>10</v>
      </c>
      <c r="D1229" s="25">
        <v>80</v>
      </c>
      <c r="E1229" s="25" t="s">
        <v>5666</v>
      </c>
      <c r="F1229" s="25" t="s">
        <v>174</v>
      </c>
      <c r="G1229" s="71" t="s">
        <v>6790</v>
      </c>
    </row>
    <row r="1230" spans="1:7" ht="15.75" customHeight="1">
      <c r="A1230" s="25">
        <v>1228</v>
      </c>
      <c r="B1230" s="25" t="s">
        <v>6847</v>
      </c>
      <c r="C1230" s="25" t="s">
        <v>21</v>
      </c>
      <c r="D1230" s="25">
        <v>82</v>
      </c>
      <c r="E1230" s="25" t="s">
        <v>5666</v>
      </c>
      <c r="F1230" s="25" t="s">
        <v>1218</v>
      </c>
      <c r="G1230" s="100" t="s">
        <v>6790</v>
      </c>
    </row>
    <row r="1231" spans="1:7" ht="15.75" customHeight="1">
      <c r="A1231" s="25">
        <v>1229</v>
      </c>
      <c r="B1231" s="77" t="s">
        <v>6848</v>
      </c>
      <c r="C1231" s="77" t="s">
        <v>21</v>
      </c>
      <c r="D1231" s="77" t="s">
        <v>3313</v>
      </c>
      <c r="E1231" s="77" t="s">
        <v>5666</v>
      </c>
      <c r="F1231" s="77" t="s">
        <v>1218</v>
      </c>
      <c r="G1231" s="71" t="s">
        <v>6790</v>
      </c>
    </row>
    <row r="1232" spans="1:7" ht="15.75" customHeight="1">
      <c r="A1232" s="25">
        <v>1230</v>
      </c>
      <c r="B1232" s="25" t="s">
        <v>6849</v>
      </c>
      <c r="C1232" s="25" t="s">
        <v>21</v>
      </c>
      <c r="D1232" s="25" t="s">
        <v>27</v>
      </c>
      <c r="E1232" s="25" t="s">
        <v>5651</v>
      </c>
      <c r="F1232" s="25" t="s">
        <v>420</v>
      </c>
      <c r="G1232" s="71" t="s">
        <v>6790</v>
      </c>
    </row>
    <row r="1233" spans="1:7" ht="15.75" customHeight="1">
      <c r="A1233" s="25">
        <v>1231</v>
      </c>
      <c r="B1233" s="25" t="s">
        <v>6850</v>
      </c>
      <c r="C1233" s="25" t="s">
        <v>21</v>
      </c>
      <c r="D1233" s="25" t="s">
        <v>17</v>
      </c>
      <c r="E1233" s="25" t="s">
        <v>5666</v>
      </c>
      <c r="F1233" s="25" t="s">
        <v>1923</v>
      </c>
      <c r="G1233" s="71" t="s">
        <v>6790</v>
      </c>
    </row>
    <row r="1234" spans="1:7" ht="15.75" customHeight="1">
      <c r="A1234" s="25">
        <v>1232</v>
      </c>
      <c r="B1234" s="25" t="s">
        <v>6851</v>
      </c>
      <c r="C1234" s="25" t="s">
        <v>10</v>
      </c>
      <c r="D1234" s="25">
        <v>82</v>
      </c>
      <c r="E1234" s="25" t="s">
        <v>5666</v>
      </c>
      <c r="F1234" s="25" t="s">
        <v>1923</v>
      </c>
      <c r="G1234" s="71" t="s">
        <v>6790</v>
      </c>
    </row>
    <row r="1235" spans="1:7" ht="15.75" customHeight="1">
      <c r="A1235" s="25">
        <v>1233</v>
      </c>
      <c r="B1235" s="62" t="s">
        <v>6852</v>
      </c>
      <c r="C1235" s="62" t="s">
        <v>21</v>
      </c>
      <c r="D1235" s="62">
        <v>66</v>
      </c>
      <c r="E1235" s="33" t="s">
        <v>5666</v>
      </c>
      <c r="F1235" s="62" t="s">
        <v>1347</v>
      </c>
      <c r="G1235" s="71" t="s">
        <v>6790</v>
      </c>
    </row>
    <row r="1236" spans="1:7" ht="15.75" customHeight="1">
      <c r="A1236" s="25">
        <v>1234</v>
      </c>
      <c r="B1236" s="25" t="s">
        <v>6106</v>
      </c>
      <c r="C1236" s="25" t="s">
        <v>21</v>
      </c>
      <c r="D1236" s="25" t="s">
        <v>308</v>
      </c>
      <c r="E1236" s="25" t="s">
        <v>5666</v>
      </c>
      <c r="F1236" s="25" t="s">
        <v>1833</v>
      </c>
      <c r="G1236" s="71" t="s">
        <v>6790</v>
      </c>
    </row>
    <row r="1237" spans="1:7" ht="15.75" customHeight="1">
      <c r="A1237" s="25">
        <v>1235</v>
      </c>
      <c r="B1237" s="25" t="s">
        <v>6853</v>
      </c>
      <c r="C1237" s="25" t="s">
        <v>10</v>
      </c>
      <c r="D1237" s="25">
        <v>82</v>
      </c>
      <c r="E1237" s="25" t="s">
        <v>5666</v>
      </c>
      <c r="F1237" s="25" t="s">
        <v>524</v>
      </c>
      <c r="G1237" s="71" t="s">
        <v>6790</v>
      </c>
    </row>
    <row r="1238" spans="1:7" ht="15.75" customHeight="1">
      <c r="A1238" s="25">
        <v>1236</v>
      </c>
      <c r="B1238" s="25" t="s">
        <v>6854</v>
      </c>
      <c r="C1238" s="25" t="s">
        <v>21</v>
      </c>
      <c r="D1238" s="25">
        <v>88</v>
      </c>
      <c r="E1238" s="25" t="s">
        <v>5666</v>
      </c>
      <c r="F1238" s="25" t="s">
        <v>1414</v>
      </c>
      <c r="G1238" s="71" t="s">
        <v>6790</v>
      </c>
    </row>
    <row r="1239" spans="1:7" ht="15.75" customHeight="1">
      <c r="A1239" s="25">
        <v>1237</v>
      </c>
      <c r="B1239" s="25" t="s">
        <v>6855</v>
      </c>
      <c r="C1239" s="25" t="s">
        <v>21</v>
      </c>
      <c r="D1239" s="25" t="s">
        <v>11</v>
      </c>
      <c r="E1239" s="25" t="s">
        <v>5662</v>
      </c>
      <c r="F1239" s="25" t="s">
        <v>1414</v>
      </c>
      <c r="G1239" s="71" t="s">
        <v>6790</v>
      </c>
    </row>
    <row r="1240" spans="1:7" ht="15.75" customHeight="1">
      <c r="A1240" s="25">
        <v>1238</v>
      </c>
      <c r="B1240" s="65" t="s">
        <v>6856</v>
      </c>
      <c r="C1240" s="65" t="s">
        <v>21</v>
      </c>
      <c r="D1240" s="65">
        <v>76</v>
      </c>
      <c r="E1240" s="65" t="s">
        <v>5651</v>
      </c>
      <c r="F1240" s="65" t="s">
        <v>1414</v>
      </c>
      <c r="G1240" s="71" t="s">
        <v>6790</v>
      </c>
    </row>
    <row r="1241" spans="1:7" ht="15.75" customHeight="1">
      <c r="A1241" s="25">
        <v>1239</v>
      </c>
      <c r="B1241" s="34" t="s">
        <v>6857</v>
      </c>
      <c r="C1241" s="34" t="s">
        <v>10</v>
      </c>
      <c r="D1241" s="34">
        <v>91</v>
      </c>
      <c r="E1241" s="34" t="s">
        <v>6417</v>
      </c>
      <c r="F1241" s="37" t="s">
        <v>1822</v>
      </c>
      <c r="G1241" s="71" t="s">
        <v>6858</v>
      </c>
    </row>
    <row r="1242" spans="1:7" ht="15.75" customHeight="1">
      <c r="A1242" s="25">
        <v>1240</v>
      </c>
      <c r="B1242" s="34" t="s">
        <v>6859</v>
      </c>
      <c r="C1242" s="34" t="s">
        <v>10</v>
      </c>
      <c r="D1242" s="34">
        <v>92</v>
      </c>
      <c r="E1242" s="34" t="s">
        <v>6417</v>
      </c>
      <c r="F1242" s="37" t="s">
        <v>1822</v>
      </c>
      <c r="G1242" s="71" t="s">
        <v>6858</v>
      </c>
    </row>
    <row r="1243" spans="1:7" ht="15.75" customHeight="1">
      <c r="A1243" s="25">
        <v>1241</v>
      </c>
      <c r="B1243" s="25" t="s">
        <v>6860</v>
      </c>
      <c r="C1243" s="25" t="s">
        <v>21</v>
      </c>
      <c r="D1243" s="25">
        <v>83</v>
      </c>
      <c r="E1243" s="25" t="s">
        <v>5666</v>
      </c>
      <c r="F1243" s="25" t="s">
        <v>1533</v>
      </c>
      <c r="G1243" s="71" t="s">
        <v>6858</v>
      </c>
    </row>
    <row r="1244" spans="1:7" ht="15.75" customHeight="1">
      <c r="A1244" s="25">
        <v>1242</v>
      </c>
      <c r="B1244" s="25" t="s">
        <v>6861</v>
      </c>
      <c r="C1244" s="25" t="s">
        <v>10</v>
      </c>
      <c r="D1244" s="25" t="s">
        <v>27</v>
      </c>
      <c r="E1244" s="25" t="s">
        <v>5662</v>
      </c>
      <c r="F1244" s="25" t="s">
        <v>174</v>
      </c>
      <c r="G1244" s="71" t="s">
        <v>6858</v>
      </c>
    </row>
    <row r="1245" spans="1:7" ht="15.75" customHeight="1">
      <c r="A1245" s="25">
        <v>1243</v>
      </c>
      <c r="B1245" s="25" t="s">
        <v>6862</v>
      </c>
      <c r="C1245" s="25" t="s">
        <v>21</v>
      </c>
      <c r="D1245" s="25">
        <v>75</v>
      </c>
      <c r="E1245" s="25" t="s">
        <v>6481</v>
      </c>
      <c r="F1245" s="25" t="s">
        <v>174</v>
      </c>
      <c r="G1245" s="71" t="s">
        <v>6858</v>
      </c>
    </row>
    <row r="1246" spans="1:7" ht="15.75" customHeight="1">
      <c r="A1246" s="25">
        <v>1244</v>
      </c>
      <c r="B1246" s="65" t="s">
        <v>6863</v>
      </c>
      <c r="C1246" s="65" t="s">
        <v>10</v>
      </c>
      <c r="D1246" s="65">
        <v>85</v>
      </c>
      <c r="E1246" s="65" t="s">
        <v>6864</v>
      </c>
      <c r="F1246" s="65" t="s">
        <v>541</v>
      </c>
      <c r="G1246" s="71" t="s">
        <v>6858</v>
      </c>
    </row>
    <row r="1247" spans="1:7" ht="15.75" customHeight="1">
      <c r="A1247" s="25">
        <v>1245</v>
      </c>
      <c r="B1247" s="62" t="s">
        <v>2727</v>
      </c>
      <c r="C1247" s="62" t="s">
        <v>21</v>
      </c>
      <c r="D1247" s="62">
        <v>93</v>
      </c>
      <c r="E1247" s="62" t="s">
        <v>5662</v>
      </c>
      <c r="F1247" s="101" t="s">
        <v>606</v>
      </c>
      <c r="G1247" s="102" t="s">
        <v>6865</v>
      </c>
    </row>
    <row r="1248" spans="1:7" ht="15.75" customHeight="1">
      <c r="A1248" s="25">
        <v>1246</v>
      </c>
      <c r="B1248" s="25" t="s">
        <v>6866</v>
      </c>
      <c r="C1248" s="25" t="s">
        <v>10</v>
      </c>
      <c r="D1248" s="25">
        <v>91</v>
      </c>
      <c r="E1248" s="25" t="s">
        <v>5651</v>
      </c>
      <c r="F1248" s="25" t="s">
        <v>1122</v>
      </c>
      <c r="G1248" s="71" t="s">
        <v>6858</v>
      </c>
    </row>
    <row r="1249" spans="1:7" ht="15.75" customHeight="1">
      <c r="A1249" s="25">
        <v>1247</v>
      </c>
      <c r="B1249" s="103" t="s">
        <v>6867</v>
      </c>
      <c r="C1249" s="103" t="s">
        <v>21</v>
      </c>
      <c r="D1249" s="103">
        <v>89</v>
      </c>
      <c r="E1249" s="62" t="s">
        <v>12</v>
      </c>
      <c r="F1249" s="62" t="s">
        <v>1738</v>
      </c>
      <c r="G1249" s="71" t="s">
        <v>6858</v>
      </c>
    </row>
    <row r="1250" spans="1:7" ht="15.75" customHeight="1">
      <c r="A1250" s="25">
        <v>1248</v>
      </c>
      <c r="B1250" s="62" t="s">
        <v>6868</v>
      </c>
      <c r="C1250" s="104" t="s">
        <v>21</v>
      </c>
      <c r="D1250" s="62">
        <v>83</v>
      </c>
      <c r="E1250" s="62" t="s">
        <v>6417</v>
      </c>
      <c r="F1250" s="62" t="s">
        <v>1218</v>
      </c>
      <c r="G1250" s="71" t="s">
        <v>6858</v>
      </c>
    </row>
    <row r="1251" spans="1:7" ht="15.75" customHeight="1">
      <c r="A1251" s="25">
        <v>1249</v>
      </c>
      <c r="B1251" s="65" t="s">
        <v>6869</v>
      </c>
      <c r="C1251" s="62" t="s">
        <v>21</v>
      </c>
      <c r="D1251" s="25">
        <v>82</v>
      </c>
      <c r="E1251" s="25" t="s">
        <v>6870</v>
      </c>
      <c r="F1251" s="25" t="s">
        <v>841</v>
      </c>
      <c r="G1251" s="71" t="s">
        <v>6858</v>
      </c>
    </row>
    <row r="1252" spans="1:7" ht="15.75" customHeight="1">
      <c r="A1252" s="25">
        <v>1250</v>
      </c>
      <c r="B1252" s="65" t="s">
        <v>6633</v>
      </c>
      <c r="C1252" s="65" t="s">
        <v>10</v>
      </c>
      <c r="D1252" s="25">
        <v>82</v>
      </c>
      <c r="E1252" s="25" t="s">
        <v>6870</v>
      </c>
      <c r="F1252" s="25" t="s">
        <v>841</v>
      </c>
      <c r="G1252" s="71" t="s">
        <v>6858</v>
      </c>
    </row>
    <row r="1253" spans="1:7" ht="15.75" customHeight="1">
      <c r="A1253" s="25">
        <v>1251</v>
      </c>
      <c r="B1253" s="65" t="s">
        <v>6871</v>
      </c>
      <c r="C1253" s="65" t="s">
        <v>10</v>
      </c>
      <c r="D1253" s="65">
        <v>77</v>
      </c>
      <c r="E1253" s="65" t="s">
        <v>6870</v>
      </c>
      <c r="F1253" s="65" t="s">
        <v>841</v>
      </c>
      <c r="G1253" s="71" t="s">
        <v>6858</v>
      </c>
    </row>
    <row r="1254" spans="1:7" ht="15.75" customHeight="1">
      <c r="A1254" s="25">
        <v>1252</v>
      </c>
      <c r="B1254" s="66" t="s">
        <v>6872</v>
      </c>
      <c r="C1254" s="68" t="s">
        <v>21</v>
      </c>
      <c r="D1254" s="62">
        <v>88</v>
      </c>
      <c r="E1254" s="64" t="s">
        <v>18</v>
      </c>
      <c r="F1254" s="62" t="s">
        <v>1047</v>
      </c>
      <c r="G1254" s="71" t="s">
        <v>6858</v>
      </c>
    </row>
    <row r="1255" spans="1:7" ht="15.75" customHeight="1">
      <c r="A1255" s="25">
        <v>1253</v>
      </c>
      <c r="B1255" s="25" t="s">
        <v>6873</v>
      </c>
      <c r="C1255" s="25" t="s">
        <v>21</v>
      </c>
      <c r="D1255" s="25">
        <v>90</v>
      </c>
      <c r="E1255" s="25" t="s">
        <v>5651</v>
      </c>
      <c r="F1255" s="25" t="s">
        <v>2316</v>
      </c>
      <c r="G1255" s="71" t="s">
        <v>6858</v>
      </c>
    </row>
    <row r="1256" spans="1:7" ht="15.75" customHeight="1">
      <c r="A1256" s="25">
        <v>1254</v>
      </c>
      <c r="B1256" s="25" t="s">
        <v>6874</v>
      </c>
      <c r="C1256" s="62" t="s">
        <v>10</v>
      </c>
      <c r="D1256" s="62"/>
      <c r="E1256" s="62" t="s">
        <v>6417</v>
      </c>
      <c r="F1256" s="62" t="s">
        <v>2116</v>
      </c>
      <c r="G1256" s="71" t="s">
        <v>6858</v>
      </c>
    </row>
    <row r="1257" spans="1:7" ht="15.75" customHeight="1">
      <c r="A1257" s="25">
        <v>1255</v>
      </c>
      <c r="B1257" s="62" t="s">
        <v>6875</v>
      </c>
      <c r="C1257" s="62" t="s">
        <v>10</v>
      </c>
      <c r="D1257" s="62"/>
      <c r="E1257" s="62" t="s">
        <v>6385</v>
      </c>
      <c r="F1257" s="62" t="s">
        <v>2116</v>
      </c>
      <c r="G1257" s="71" t="s">
        <v>6858</v>
      </c>
    </row>
    <row r="1258" spans="1:7" ht="15.75" customHeight="1">
      <c r="A1258" s="25">
        <v>1256</v>
      </c>
      <c r="B1258" s="65" t="s">
        <v>6876</v>
      </c>
      <c r="C1258" s="62" t="s">
        <v>10</v>
      </c>
      <c r="D1258" s="62">
        <v>82</v>
      </c>
      <c r="E1258" s="33" t="s">
        <v>5666</v>
      </c>
      <c r="F1258" s="62" t="s">
        <v>1347</v>
      </c>
      <c r="G1258" s="71" t="s">
        <v>6858</v>
      </c>
    </row>
    <row r="1259" spans="1:7" ht="15.75" customHeight="1">
      <c r="A1259" s="25">
        <v>1257</v>
      </c>
      <c r="B1259" s="62" t="s">
        <v>6877</v>
      </c>
      <c r="C1259" s="62" t="s">
        <v>21</v>
      </c>
      <c r="D1259" s="62">
        <v>87</v>
      </c>
      <c r="E1259" s="62" t="s">
        <v>5666</v>
      </c>
      <c r="F1259" s="62" t="s">
        <v>943</v>
      </c>
      <c r="G1259" s="71" t="s">
        <v>6858</v>
      </c>
    </row>
    <row r="1260" spans="1:7" ht="15.75" customHeight="1">
      <c r="A1260" s="25">
        <v>1258</v>
      </c>
      <c r="B1260" s="25" t="s">
        <v>6878</v>
      </c>
      <c r="C1260" s="25" t="s">
        <v>10</v>
      </c>
      <c r="D1260" s="25" t="s">
        <v>27</v>
      </c>
      <c r="E1260" s="25" t="s">
        <v>5662</v>
      </c>
      <c r="F1260" s="25" t="s">
        <v>127</v>
      </c>
      <c r="G1260" s="71" t="s">
        <v>6858</v>
      </c>
    </row>
    <row r="1261" spans="1:7" ht="15.75" customHeight="1">
      <c r="A1261" s="25">
        <v>1259</v>
      </c>
      <c r="B1261" s="25" t="s">
        <v>6879</v>
      </c>
      <c r="C1261" s="25" t="s">
        <v>10</v>
      </c>
      <c r="D1261" s="25">
        <v>84</v>
      </c>
      <c r="E1261" s="25" t="s">
        <v>5666</v>
      </c>
      <c r="F1261" s="25" t="s">
        <v>127</v>
      </c>
      <c r="G1261" s="71" t="s">
        <v>6858</v>
      </c>
    </row>
    <row r="1262" spans="1:7" ht="15.75" customHeight="1">
      <c r="A1262" s="25">
        <v>1260</v>
      </c>
      <c r="B1262" s="25" t="s">
        <v>6880</v>
      </c>
      <c r="C1262" s="25" t="s">
        <v>10</v>
      </c>
      <c r="D1262" s="25">
        <v>84</v>
      </c>
      <c r="E1262" s="25" t="s">
        <v>5651</v>
      </c>
      <c r="F1262" s="25" t="s">
        <v>304</v>
      </c>
      <c r="G1262" s="71" t="s">
        <v>6858</v>
      </c>
    </row>
    <row r="1263" spans="1:7" ht="15.75" customHeight="1">
      <c r="A1263" s="25">
        <v>1261</v>
      </c>
      <c r="B1263" s="25" t="s">
        <v>3012</v>
      </c>
      <c r="C1263" s="25" t="s">
        <v>10</v>
      </c>
      <c r="D1263" s="25" t="s">
        <v>50</v>
      </c>
      <c r="E1263" s="25" t="s">
        <v>5662</v>
      </c>
      <c r="F1263" s="25" t="s">
        <v>393</v>
      </c>
      <c r="G1263" s="71" t="s">
        <v>6858</v>
      </c>
    </row>
    <row r="1264" spans="1:7" ht="15.75" customHeight="1">
      <c r="A1264" s="25">
        <v>1262</v>
      </c>
      <c r="B1264" s="25" t="s">
        <v>6881</v>
      </c>
      <c r="C1264" s="25" t="s">
        <v>21</v>
      </c>
      <c r="D1264" s="25" t="s">
        <v>24</v>
      </c>
      <c r="E1264" s="25" t="s">
        <v>5651</v>
      </c>
      <c r="F1264" s="25" t="s">
        <v>420</v>
      </c>
      <c r="G1264" s="71" t="s">
        <v>6858</v>
      </c>
    </row>
    <row r="1265" spans="1:7" ht="15.75" customHeight="1">
      <c r="A1265" s="25">
        <v>1263</v>
      </c>
      <c r="B1265" s="25" t="s">
        <v>518</v>
      </c>
      <c r="C1265" s="25" t="s">
        <v>10</v>
      </c>
      <c r="D1265" s="25">
        <v>87</v>
      </c>
      <c r="E1265" s="25" t="s">
        <v>5651</v>
      </c>
      <c r="F1265" s="25" t="s">
        <v>420</v>
      </c>
      <c r="G1265" s="71" t="s">
        <v>6858</v>
      </c>
    </row>
    <row r="1266" spans="1:7" ht="15.75" customHeight="1">
      <c r="A1266" s="25">
        <v>1264</v>
      </c>
      <c r="B1266" s="25" t="s">
        <v>6882</v>
      </c>
      <c r="C1266" s="25" t="s">
        <v>10</v>
      </c>
      <c r="D1266" s="25">
        <v>89</v>
      </c>
      <c r="E1266" s="25" t="s">
        <v>5651</v>
      </c>
      <c r="F1266" s="25" t="s">
        <v>420</v>
      </c>
      <c r="G1266" s="71" t="s">
        <v>6858</v>
      </c>
    </row>
    <row r="1267" spans="1:7" ht="15.75" customHeight="1">
      <c r="A1267" s="25">
        <v>1265</v>
      </c>
      <c r="B1267" s="25" t="s">
        <v>6883</v>
      </c>
      <c r="C1267" s="25" t="s">
        <v>21</v>
      </c>
      <c r="D1267" s="25">
        <v>80</v>
      </c>
      <c r="E1267" s="25" t="s">
        <v>5651</v>
      </c>
      <c r="F1267" s="25" t="s">
        <v>420</v>
      </c>
      <c r="G1267" s="71" t="s">
        <v>6858</v>
      </c>
    </row>
    <row r="1268" spans="1:7" ht="15.75" customHeight="1">
      <c r="A1268" s="25">
        <v>1266</v>
      </c>
      <c r="B1268" s="25" t="s">
        <v>6884</v>
      </c>
      <c r="C1268" s="25" t="s">
        <v>10</v>
      </c>
      <c r="D1268" s="25">
        <v>86</v>
      </c>
      <c r="E1268" s="25" t="s">
        <v>5651</v>
      </c>
      <c r="F1268" s="25" t="s">
        <v>451</v>
      </c>
      <c r="G1268" s="71" t="s">
        <v>6858</v>
      </c>
    </row>
    <row r="1269" spans="1:7" ht="15.75" customHeight="1">
      <c r="A1269" s="25">
        <v>1267</v>
      </c>
      <c r="B1269" s="34" t="s">
        <v>6885</v>
      </c>
      <c r="C1269" s="34" t="s">
        <v>10</v>
      </c>
      <c r="D1269" s="34">
        <v>66</v>
      </c>
      <c r="E1269" s="34" t="s">
        <v>5651</v>
      </c>
      <c r="F1269" s="34" t="s">
        <v>451</v>
      </c>
      <c r="G1269" s="71" t="s">
        <v>6858</v>
      </c>
    </row>
    <row r="1270" spans="1:7" ht="15.75" customHeight="1">
      <c r="A1270" s="25">
        <v>1268</v>
      </c>
      <c r="B1270" s="25" t="s">
        <v>6886</v>
      </c>
      <c r="C1270" s="25" t="s">
        <v>21</v>
      </c>
      <c r="D1270" s="25">
        <v>89</v>
      </c>
      <c r="E1270" s="25" t="s">
        <v>5651</v>
      </c>
      <c r="F1270" s="25" t="s">
        <v>524</v>
      </c>
      <c r="G1270" s="71" t="s">
        <v>6858</v>
      </c>
    </row>
    <row r="1271" spans="1:7" ht="15.75" customHeight="1">
      <c r="A1271" s="25">
        <v>1269</v>
      </c>
      <c r="B1271" s="25" t="s">
        <v>6887</v>
      </c>
      <c r="C1271" s="25" t="s">
        <v>21</v>
      </c>
      <c r="D1271" s="25">
        <v>85</v>
      </c>
      <c r="E1271" s="25" t="s">
        <v>5666</v>
      </c>
      <c r="F1271" s="25" t="s">
        <v>1122</v>
      </c>
      <c r="G1271" s="71" t="s">
        <v>6858</v>
      </c>
    </row>
    <row r="1272" spans="1:7" ht="15.75" customHeight="1">
      <c r="A1272" s="25">
        <v>1270</v>
      </c>
      <c r="B1272" s="34" t="s">
        <v>6888</v>
      </c>
      <c r="C1272" s="34" t="s">
        <v>21</v>
      </c>
      <c r="D1272" s="34" t="s">
        <v>3262</v>
      </c>
      <c r="E1272" s="34" t="s">
        <v>5662</v>
      </c>
      <c r="F1272" s="34" t="s">
        <v>1122</v>
      </c>
      <c r="G1272" s="71" t="s">
        <v>6858</v>
      </c>
    </row>
    <row r="1273" spans="1:7" ht="15.75" customHeight="1">
      <c r="A1273" s="25">
        <v>1271</v>
      </c>
      <c r="B1273" s="34" t="s">
        <v>6889</v>
      </c>
      <c r="C1273" s="34" t="s">
        <v>10</v>
      </c>
      <c r="D1273" s="34">
        <v>66</v>
      </c>
      <c r="E1273" s="34" t="s">
        <v>5651</v>
      </c>
      <c r="F1273" s="34" t="s">
        <v>1122</v>
      </c>
      <c r="G1273" s="71" t="s">
        <v>6858</v>
      </c>
    </row>
    <row r="1274" spans="1:7" ht="15.75" customHeight="1">
      <c r="A1274" s="25">
        <v>1272</v>
      </c>
      <c r="B1274" s="34" t="s">
        <v>6890</v>
      </c>
      <c r="C1274" s="34" t="s">
        <v>10</v>
      </c>
      <c r="D1274" s="34">
        <v>75</v>
      </c>
      <c r="E1274" s="34" t="s">
        <v>5666</v>
      </c>
      <c r="F1274" s="34" t="s">
        <v>1218</v>
      </c>
      <c r="G1274" s="71" t="s">
        <v>6858</v>
      </c>
    </row>
    <row r="1275" spans="1:7" ht="15.75" customHeight="1">
      <c r="A1275" s="25">
        <v>1273</v>
      </c>
      <c r="B1275" s="25" t="s">
        <v>6891</v>
      </c>
      <c r="C1275" s="25" t="s">
        <v>10</v>
      </c>
      <c r="D1275" s="25" t="s">
        <v>27</v>
      </c>
      <c r="E1275" s="25" t="s">
        <v>5651</v>
      </c>
      <c r="F1275" s="25" t="s">
        <v>1347</v>
      </c>
      <c r="G1275" s="71" t="s">
        <v>6858</v>
      </c>
    </row>
    <row r="1276" spans="1:7" ht="15.75" customHeight="1">
      <c r="A1276" s="25">
        <v>1274</v>
      </c>
      <c r="B1276" s="25" t="s">
        <v>6892</v>
      </c>
      <c r="C1276" s="25" t="s">
        <v>21</v>
      </c>
      <c r="D1276" s="25">
        <v>82</v>
      </c>
      <c r="E1276" s="25" t="s">
        <v>5651</v>
      </c>
      <c r="F1276" s="25" t="s">
        <v>1347</v>
      </c>
      <c r="G1276" s="71" t="s">
        <v>6858</v>
      </c>
    </row>
    <row r="1277" spans="1:7" ht="15.75" customHeight="1">
      <c r="A1277" s="25">
        <v>1275</v>
      </c>
      <c r="B1277" s="25" t="s">
        <v>6893</v>
      </c>
      <c r="C1277" s="25" t="s">
        <v>21</v>
      </c>
      <c r="D1277" s="25" t="s">
        <v>17</v>
      </c>
      <c r="E1277" s="25" t="s">
        <v>5666</v>
      </c>
      <c r="F1277" s="25" t="s">
        <v>1533</v>
      </c>
      <c r="G1277" s="71" t="s">
        <v>6858</v>
      </c>
    </row>
    <row r="1278" spans="1:7" ht="15.75" customHeight="1">
      <c r="A1278" s="25">
        <v>1276</v>
      </c>
      <c r="B1278" s="25" t="s">
        <v>6894</v>
      </c>
      <c r="C1278" s="25" t="s">
        <v>21</v>
      </c>
      <c r="D1278" s="25" t="s">
        <v>30</v>
      </c>
      <c r="E1278" s="25" t="s">
        <v>5651</v>
      </c>
      <c r="F1278" s="25" t="s">
        <v>1533</v>
      </c>
      <c r="G1278" s="71" t="s">
        <v>6858</v>
      </c>
    </row>
    <row r="1279" spans="1:7" ht="15.75" customHeight="1">
      <c r="A1279" s="25">
        <v>1277</v>
      </c>
      <c r="B1279" s="25" t="s">
        <v>6895</v>
      </c>
      <c r="C1279" s="25" t="s">
        <v>21</v>
      </c>
      <c r="D1279" s="25">
        <v>81</v>
      </c>
      <c r="E1279" s="25" t="s">
        <v>5662</v>
      </c>
      <c r="F1279" s="25" t="s">
        <v>1533</v>
      </c>
      <c r="G1279" s="71" t="s">
        <v>6858</v>
      </c>
    </row>
    <row r="1280" spans="1:7" ht="15.75" customHeight="1">
      <c r="A1280" s="25">
        <v>1278</v>
      </c>
      <c r="B1280" s="25" t="s">
        <v>6896</v>
      </c>
      <c r="C1280" s="25" t="s">
        <v>21</v>
      </c>
      <c r="D1280" s="25">
        <v>80</v>
      </c>
      <c r="E1280" s="25" t="s">
        <v>5666</v>
      </c>
      <c r="F1280" s="25" t="s">
        <v>1738</v>
      </c>
      <c r="G1280" s="71" t="s">
        <v>6858</v>
      </c>
    </row>
    <row r="1281" spans="1:7" ht="15.75" customHeight="1">
      <c r="A1281" s="25">
        <v>1279</v>
      </c>
      <c r="B1281" s="25" t="s">
        <v>6897</v>
      </c>
      <c r="C1281" s="25" t="s">
        <v>10</v>
      </c>
      <c r="D1281" s="25" t="s">
        <v>30</v>
      </c>
      <c r="E1281" s="25" t="s">
        <v>5666</v>
      </c>
      <c r="F1281" s="25" t="s">
        <v>1833</v>
      </c>
      <c r="G1281" s="71" t="s">
        <v>6858</v>
      </c>
    </row>
    <row r="1282" spans="1:7" ht="15.75" customHeight="1">
      <c r="A1282" s="25">
        <v>1280</v>
      </c>
      <c r="B1282" s="25" t="s">
        <v>6898</v>
      </c>
      <c r="C1282" s="25" t="s">
        <v>10</v>
      </c>
      <c r="D1282" s="25">
        <v>80</v>
      </c>
      <c r="E1282" s="25" t="s">
        <v>5651</v>
      </c>
      <c r="F1282" s="25" t="s">
        <v>1923</v>
      </c>
      <c r="G1282" s="71" t="s">
        <v>6858</v>
      </c>
    </row>
    <row r="1283" spans="1:7" ht="15.75" customHeight="1">
      <c r="A1283" s="25">
        <v>1281</v>
      </c>
      <c r="B1283" s="25" t="s">
        <v>6899</v>
      </c>
      <c r="C1283" s="25" t="s">
        <v>10</v>
      </c>
      <c r="D1283" s="25" t="s">
        <v>30</v>
      </c>
      <c r="E1283" s="25" t="s">
        <v>5662</v>
      </c>
      <c r="F1283" s="25" t="s">
        <v>2256</v>
      </c>
      <c r="G1283" s="71" t="s">
        <v>6858</v>
      </c>
    </row>
    <row r="1284" spans="1:7" ht="15.75" customHeight="1">
      <c r="A1284" s="25">
        <v>1282</v>
      </c>
      <c r="B1284" s="25" t="s">
        <v>6900</v>
      </c>
      <c r="C1284" s="25" t="s">
        <v>21</v>
      </c>
      <c r="D1284" s="25" t="s">
        <v>36</v>
      </c>
      <c r="E1284" s="25" t="s">
        <v>5662</v>
      </c>
      <c r="F1284" s="25" t="s">
        <v>2256</v>
      </c>
      <c r="G1284" s="71" t="s">
        <v>6858</v>
      </c>
    </row>
    <row r="1285" spans="1:7" ht="15.75" customHeight="1">
      <c r="A1285" s="25">
        <v>1283</v>
      </c>
      <c r="B1285" s="34" t="s">
        <v>6901</v>
      </c>
      <c r="C1285" s="34" t="s">
        <v>21</v>
      </c>
      <c r="D1285" s="34" t="s">
        <v>3292</v>
      </c>
      <c r="E1285" s="34" t="s">
        <v>5666</v>
      </c>
      <c r="F1285" s="34" t="s">
        <v>2256</v>
      </c>
      <c r="G1285" s="71" t="s">
        <v>6858</v>
      </c>
    </row>
    <row r="1286" spans="1:7" ht="15.75" customHeight="1">
      <c r="A1286" s="25">
        <v>1284</v>
      </c>
      <c r="B1286" s="34" t="s">
        <v>6902</v>
      </c>
      <c r="C1286" s="34" t="s">
        <v>21</v>
      </c>
      <c r="D1286" s="34">
        <v>60</v>
      </c>
      <c r="E1286" s="34" t="s">
        <v>5651</v>
      </c>
      <c r="F1286" s="34" t="s">
        <v>2256</v>
      </c>
      <c r="G1286" s="71" t="s">
        <v>6858</v>
      </c>
    </row>
    <row r="1287" spans="1:7" ht="15.75" customHeight="1">
      <c r="A1287" s="25">
        <v>1285</v>
      </c>
      <c r="B1287" s="64" t="s">
        <v>6903</v>
      </c>
      <c r="C1287" s="64" t="s">
        <v>21</v>
      </c>
      <c r="D1287" s="64">
        <v>62</v>
      </c>
      <c r="E1287" s="64" t="s">
        <v>5651</v>
      </c>
      <c r="F1287" s="64" t="s">
        <v>1276</v>
      </c>
      <c r="G1287" s="71" t="s">
        <v>6858</v>
      </c>
    </row>
    <row r="1288" spans="1:7" ht="15.75" customHeight="1">
      <c r="A1288" s="25">
        <v>1286</v>
      </c>
      <c r="B1288" s="25" t="s">
        <v>6904</v>
      </c>
      <c r="C1288" s="25" t="s">
        <v>10</v>
      </c>
      <c r="D1288" s="25">
        <v>88</v>
      </c>
      <c r="E1288" s="25" t="s">
        <v>5651</v>
      </c>
      <c r="F1288" s="25" t="s">
        <v>1484</v>
      </c>
      <c r="G1288" s="71" t="s">
        <v>6858</v>
      </c>
    </row>
    <row r="1289" spans="1:7" ht="15.75" customHeight="1">
      <c r="A1289" s="25">
        <v>1287</v>
      </c>
      <c r="B1289" s="25" t="s">
        <v>6905</v>
      </c>
      <c r="C1289" s="25" t="s">
        <v>21</v>
      </c>
      <c r="D1289" s="25">
        <v>82</v>
      </c>
      <c r="E1289" s="25" t="s">
        <v>5666</v>
      </c>
      <c r="F1289" s="25" t="s">
        <v>606</v>
      </c>
      <c r="G1289" s="71" t="s">
        <v>6858</v>
      </c>
    </row>
    <row r="1290" spans="1:7" ht="15.75" customHeight="1">
      <c r="A1290" s="25">
        <v>1288</v>
      </c>
      <c r="B1290" s="105" t="s">
        <v>6906</v>
      </c>
      <c r="C1290" s="105" t="s">
        <v>10</v>
      </c>
      <c r="D1290" s="105" t="s">
        <v>30</v>
      </c>
      <c r="E1290" s="105" t="s">
        <v>5666</v>
      </c>
      <c r="F1290" s="105" t="s">
        <v>127</v>
      </c>
      <c r="G1290" s="71" t="s">
        <v>6858</v>
      </c>
    </row>
    <row r="1291" spans="1:7" ht="15.75" customHeight="1">
      <c r="A1291" s="25">
        <v>1289</v>
      </c>
      <c r="B1291" s="62" t="s">
        <v>6907</v>
      </c>
      <c r="C1291" s="62" t="s">
        <v>21</v>
      </c>
      <c r="D1291" s="62">
        <v>81</v>
      </c>
      <c r="E1291" s="62" t="s">
        <v>5666</v>
      </c>
      <c r="F1291" s="62" t="s">
        <v>393</v>
      </c>
      <c r="G1291" s="71" t="s">
        <v>6908</v>
      </c>
    </row>
    <row r="1292" spans="1:7" ht="15.75" customHeight="1">
      <c r="A1292" s="25">
        <v>1290</v>
      </c>
      <c r="B1292" s="62" t="s">
        <v>3029</v>
      </c>
      <c r="C1292" s="62" t="s">
        <v>10</v>
      </c>
      <c r="D1292" s="62">
        <v>80</v>
      </c>
      <c r="E1292" s="62" t="s">
        <v>5651</v>
      </c>
      <c r="F1292" s="62" t="s">
        <v>393</v>
      </c>
      <c r="G1292" s="71" t="s">
        <v>6908</v>
      </c>
    </row>
    <row r="1293" spans="1:7" ht="15.75" customHeight="1">
      <c r="A1293" s="25">
        <v>1291</v>
      </c>
      <c r="B1293" s="62" t="s">
        <v>6909</v>
      </c>
      <c r="C1293" s="62" t="s">
        <v>10</v>
      </c>
      <c r="D1293" s="62">
        <v>82</v>
      </c>
      <c r="E1293" s="62" t="s">
        <v>6417</v>
      </c>
      <c r="F1293" s="62" t="s">
        <v>943</v>
      </c>
      <c r="G1293" s="71" t="s">
        <v>6908</v>
      </c>
    </row>
    <row r="1294" spans="1:7" ht="15.75" customHeight="1">
      <c r="A1294" s="25">
        <v>1292</v>
      </c>
      <c r="B1294" s="62" t="s">
        <v>6910</v>
      </c>
      <c r="C1294" s="62" t="s">
        <v>10</v>
      </c>
      <c r="D1294" s="62" t="s">
        <v>17</v>
      </c>
      <c r="E1294" s="62" t="s">
        <v>5651</v>
      </c>
      <c r="F1294" s="62" t="s">
        <v>174</v>
      </c>
      <c r="G1294" s="71" t="s">
        <v>6908</v>
      </c>
    </row>
    <row r="1295" spans="1:7" ht="15.75" customHeight="1">
      <c r="A1295" s="25">
        <v>1293</v>
      </c>
      <c r="B1295" s="62" t="s">
        <v>6911</v>
      </c>
      <c r="C1295" s="62" t="s">
        <v>10</v>
      </c>
      <c r="D1295" s="62" t="s">
        <v>40</v>
      </c>
      <c r="E1295" s="62" t="s">
        <v>5666</v>
      </c>
      <c r="F1295" s="62" t="s">
        <v>174</v>
      </c>
      <c r="G1295" s="71" t="s">
        <v>6908</v>
      </c>
    </row>
    <row r="1296" spans="1:7" ht="15.75" customHeight="1">
      <c r="A1296" s="25">
        <v>1294</v>
      </c>
      <c r="B1296" s="106" t="s">
        <v>6912</v>
      </c>
      <c r="C1296" s="106" t="s">
        <v>21</v>
      </c>
      <c r="D1296" s="106">
        <v>66</v>
      </c>
      <c r="E1296" s="106" t="s">
        <v>6417</v>
      </c>
      <c r="F1296" s="25" t="s">
        <v>174</v>
      </c>
      <c r="G1296" s="71" t="s">
        <v>6908</v>
      </c>
    </row>
    <row r="1297" spans="1:7" ht="15.75" customHeight="1">
      <c r="A1297" s="25">
        <v>1295</v>
      </c>
      <c r="B1297" s="81" t="s">
        <v>324</v>
      </c>
      <c r="C1297" s="81" t="s">
        <v>10</v>
      </c>
      <c r="D1297" s="81">
        <v>70</v>
      </c>
      <c r="E1297" s="81" t="s">
        <v>6385</v>
      </c>
      <c r="F1297" s="25" t="s">
        <v>174</v>
      </c>
      <c r="G1297" s="71" t="s">
        <v>6908</v>
      </c>
    </row>
    <row r="1298" spans="1:7" ht="15.75" customHeight="1">
      <c r="A1298" s="25">
        <v>1296</v>
      </c>
      <c r="B1298" s="81" t="s">
        <v>6913</v>
      </c>
      <c r="C1298" s="62" t="s">
        <v>21</v>
      </c>
      <c r="D1298" s="81">
        <v>77</v>
      </c>
      <c r="E1298" s="81" t="s">
        <v>6417</v>
      </c>
      <c r="F1298" s="25" t="s">
        <v>174</v>
      </c>
      <c r="G1298" s="71" t="s">
        <v>6908</v>
      </c>
    </row>
    <row r="1299" spans="1:7" ht="15.75" customHeight="1">
      <c r="A1299" s="25">
        <v>1297</v>
      </c>
      <c r="B1299" s="107" t="s">
        <v>6914</v>
      </c>
      <c r="C1299" s="107" t="s">
        <v>21</v>
      </c>
      <c r="D1299" s="107">
        <v>66</v>
      </c>
      <c r="E1299" s="107" t="s">
        <v>6385</v>
      </c>
      <c r="F1299" s="25" t="s">
        <v>174</v>
      </c>
      <c r="G1299" s="71" t="s">
        <v>6908</v>
      </c>
    </row>
    <row r="1300" spans="1:7" ht="15.75" customHeight="1">
      <c r="A1300" s="25">
        <v>1298</v>
      </c>
      <c r="B1300" s="81" t="s">
        <v>6915</v>
      </c>
      <c r="C1300" s="64" t="s">
        <v>10</v>
      </c>
      <c r="D1300" s="81">
        <v>61</v>
      </c>
      <c r="E1300" s="81" t="s">
        <v>6410</v>
      </c>
      <c r="F1300" s="25" t="s">
        <v>174</v>
      </c>
      <c r="G1300" s="71" t="s">
        <v>6908</v>
      </c>
    </row>
    <row r="1301" spans="1:7" ht="15.75" customHeight="1">
      <c r="A1301" s="25">
        <v>1299</v>
      </c>
      <c r="B1301" s="65" t="s">
        <v>6916</v>
      </c>
      <c r="C1301" s="65" t="s">
        <v>21</v>
      </c>
      <c r="D1301" s="65">
        <v>81</v>
      </c>
      <c r="E1301" s="65" t="s">
        <v>6385</v>
      </c>
      <c r="F1301" s="65" t="s">
        <v>541</v>
      </c>
      <c r="G1301" s="71" t="s">
        <v>6908</v>
      </c>
    </row>
    <row r="1302" spans="1:7" ht="15.75" customHeight="1">
      <c r="A1302" s="25">
        <v>1300</v>
      </c>
      <c r="B1302" s="25" t="s">
        <v>6917</v>
      </c>
      <c r="C1302" s="25" t="s">
        <v>21</v>
      </c>
      <c r="D1302" s="25">
        <v>84</v>
      </c>
      <c r="E1302" s="97" t="s">
        <v>6400</v>
      </c>
      <c r="F1302" s="25" t="s">
        <v>1179</v>
      </c>
      <c r="G1302" s="71" t="s">
        <v>6908</v>
      </c>
    </row>
    <row r="1303" spans="1:7" ht="15.75" customHeight="1">
      <c r="A1303" s="25">
        <v>1301</v>
      </c>
      <c r="B1303" s="62" t="s">
        <v>6918</v>
      </c>
      <c r="C1303" s="25" t="s">
        <v>21</v>
      </c>
      <c r="D1303" s="62">
        <v>98</v>
      </c>
      <c r="E1303" s="25" t="s">
        <v>6470</v>
      </c>
      <c r="F1303" s="25" t="s">
        <v>1179</v>
      </c>
      <c r="G1303" s="71" t="s">
        <v>6908</v>
      </c>
    </row>
    <row r="1304" spans="1:7" ht="15.75" customHeight="1">
      <c r="A1304" s="25">
        <v>1302</v>
      </c>
      <c r="B1304" s="72" t="s">
        <v>5520</v>
      </c>
      <c r="C1304" s="64" t="s">
        <v>10</v>
      </c>
      <c r="D1304" s="62">
        <v>76</v>
      </c>
      <c r="E1304" s="25" t="s">
        <v>6470</v>
      </c>
      <c r="F1304" s="25" t="s">
        <v>1179</v>
      </c>
      <c r="G1304" s="71" t="s">
        <v>6908</v>
      </c>
    </row>
    <row r="1305" spans="1:7" ht="15.75" customHeight="1">
      <c r="A1305" s="25">
        <v>1303</v>
      </c>
      <c r="B1305" s="64" t="s">
        <v>6919</v>
      </c>
      <c r="C1305" s="64" t="s">
        <v>10</v>
      </c>
      <c r="D1305" s="64">
        <v>66</v>
      </c>
      <c r="E1305" s="64" t="s">
        <v>6470</v>
      </c>
      <c r="F1305" s="64" t="s">
        <v>5926</v>
      </c>
      <c r="G1305" s="71" t="s">
        <v>6908</v>
      </c>
    </row>
    <row r="1306" spans="1:7" ht="15.75" customHeight="1">
      <c r="A1306" s="25">
        <v>1304</v>
      </c>
      <c r="B1306" s="62" t="s">
        <v>6920</v>
      </c>
      <c r="C1306" s="62" t="s">
        <v>10</v>
      </c>
      <c r="D1306" s="62">
        <v>94</v>
      </c>
      <c r="E1306" s="101" t="s">
        <v>6385</v>
      </c>
      <c r="F1306" s="62" t="s">
        <v>6921</v>
      </c>
      <c r="G1306" s="71" t="s">
        <v>6908</v>
      </c>
    </row>
    <row r="1307" spans="1:7" ht="15.75" customHeight="1">
      <c r="A1307" s="25">
        <v>1305</v>
      </c>
      <c r="B1307" s="34" t="s">
        <v>6922</v>
      </c>
      <c r="C1307" s="64" t="s">
        <v>10</v>
      </c>
      <c r="D1307" s="64">
        <v>77</v>
      </c>
      <c r="E1307" s="34" t="s">
        <v>5651</v>
      </c>
      <c r="F1307" s="64" t="s">
        <v>1643</v>
      </c>
      <c r="G1307" s="71" t="s">
        <v>6908</v>
      </c>
    </row>
    <row r="1308" spans="1:7" ht="15.75" customHeight="1">
      <c r="A1308" s="25">
        <v>1306</v>
      </c>
      <c r="B1308" s="34" t="s">
        <v>6923</v>
      </c>
      <c r="C1308" s="62" t="s">
        <v>21</v>
      </c>
      <c r="D1308" s="62">
        <v>66</v>
      </c>
      <c r="E1308" s="34" t="s">
        <v>5651</v>
      </c>
      <c r="F1308" s="64" t="s">
        <v>1643</v>
      </c>
      <c r="G1308" s="71" t="s">
        <v>6908</v>
      </c>
    </row>
    <row r="1309" spans="1:7" ht="15.75" customHeight="1">
      <c r="A1309" s="25">
        <v>1307</v>
      </c>
      <c r="B1309" s="34" t="s">
        <v>6924</v>
      </c>
      <c r="C1309" s="34" t="s">
        <v>21</v>
      </c>
      <c r="D1309" s="34">
        <v>90</v>
      </c>
      <c r="E1309" s="34" t="s">
        <v>6544</v>
      </c>
      <c r="F1309" s="34" t="s">
        <v>1643</v>
      </c>
      <c r="G1309" s="71" t="s">
        <v>6908</v>
      </c>
    </row>
    <row r="1310" spans="1:7" ht="15.75" customHeight="1">
      <c r="A1310" s="25">
        <v>1308</v>
      </c>
      <c r="B1310" s="64" t="s">
        <v>6925</v>
      </c>
      <c r="C1310" s="25" t="s">
        <v>21</v>
      </c>
      <c r="D1310" s="25">
        <v>84</v>
      </c>
      <c r="E1310" s="62" t="s">
        <v>6385</v>
      </c>
      <c r="F1310" s="64" t="s">
        <v>1309</v>
      </c>
      <c r="G1310" s="71" t="s">
        <v>6908</v>
      </c>
    </row>
    <row r="1311" spans="1:7" ht="15.75" customHeight="1">
      <c r="A1311" s="25">
        <v>1309</v>
      </c>
      <c r="B1311" s="65" t="s">
        <v>4377</v>
      </c>
      <c r="C1311" s="64" t="s">
        <v>21</v>
      </c>
      <c r="D1311" s="62">
        <v>74</v>
      </c>
      <c r="E1311" s="62" t="s">
        <v>6417</v>
      </c>
      <c r="F1311" s="64" t="s">
        <v>1309</v>
      </c>
      <c r="G1311" s="71" t="s">
        <v>6908</v>
      </c>
    </row>
    <row r="1312" spans="1:7" ht="15.75" customHeight="1">
      <c r="A1312" s="25">
        <v>1310</v>
      </c>
      <c r="B1312" s="66" t="s">
        <v>6926</v>
      </c>
      <c r="C1312" s="68" t="s">
        <v>21</v>
      </c>
      <c r="D1312" s="62">
        <v>84</v>
      </c>
      <c r="E1312" s="64" t="s">
        <v>18</v>
      </c>
      <c r="F1312" s="62" t="s">
        <v>1047</v>
      </c>
      <c r="G1312" s="71" t="s">
        <v>6908</v>
      </c>
    </row>
    <row r="1313" spans="1:7" ht="15.75" customHeight="1">
      <c r="A1313" s="25">
        <v>1311</v>
      </c>
      <c r="B1313" s="25" t="s">
        <v>6927</v>
      </c>
      <c r="C1313" s="25" t="s">
        <v>10</v>
      </c>
      <c r="D1313" s="25" t="s">
        <v>32</v>
      </c>
      <c r="E1313" s="25" t="s">
        <v>5666</v>
      </c>
      <c r="F1313" s="25" t="s">
        <v>2256</v>
      </c>
      <c r="G1313" s="71" t="s">
        <v>6908</v>
      </c>
    </row>
    <row r="1314" spans="1:7" ht="15.75" customHeight="1">
      <c r="A1314" s="25">
        <v>1312</v>
      </c>
      <c r="B1314" s="64" t="s">
        <v>6928</v>
      </c>
      <c r="C1314" s="64" t="s">
        <v>21</v>
      </c>
      <c r="D1314" s="64">
        <v>82</v>
      </c>
      <c r="E1314" s="64" t="s">
        <v>6385</v>
      </c>
      <c r="F1314" s="64" t="s">
        <v>1597</v>
      </c>
      <c r="G1314" s="71" t="s">
        <v>6908</v>
      </c>
    </row>
    <row r="1315" spans="1:7" ht="15.75" customHeight="1">
      <c r="A1315" s="25">
        <v>1313</v>
      </c>
      <c r="B1315" s="108" t="s">
        <v>6929</v>
      </c>
      <c r="C1315" s="64" t="s">
        <v>10</v>
      </c>
      <c r="D1315" s="64">
        <v>89</v>
      </c>
      <c r="E1315" s="64" t="s">
        <v>6417</v>
      </c>
      <c r="F1315" s="64" t="s">
        <v>1597</v>
      </c>
      <c r="G1315" s="71" t="s">
        <v>6908</v>
      </c>
    </row>
    <row r="1316" spans="1:7" ht="15.75" customHeight="1">
      <c r="A1316" s="25">
        <v>1314</v>
      </c>
      <c r="B1316" s="62" t="s">
        <v>6930</v>
      </c>
      <c r="C1316" s="62" t="s">
        <v>21</v>
      </c>
      <c r="D1316" s="62">
        <v>79</v>
      </c>
      <c r="E1316" s="64" t="s">
        <v>6385</v>
      </c>
      <c r="F1316" s="64" t="s">
        <v>1597</v>
      </c>
      <c r="G1316" s="71" t="s">
        <v>6908</v>
      </c>
    </row>
    <row r="1317" spans="1:7" ht="15.75" customHeight="1">
      <c r="A1317" s="25">
        <v>1315</v>
      </c>
      <c r="B1317" s="62" t="s">
        <v>6931</v>
      </c>
      <c r="C1317" s="62" t="s">
        <v>10</v>
      </c>
      <c r="D1317" s="62">
        <v>78</v>
      </c>
      <c r="E1317" s="64" t="s">
        <v>6385</v>
      </c>
      <c r="F1317" s="64" t="s">
        <v>1597</v>
      </c>
      <c r="G1317" s="71" t="s">
        <v>6908</v>
      </c>
    </row>
    <row r="1318" spans="1:7" ht="15.75" customHeight="1">
      <c r="A1318" s="25">
        <v>1316</v>
      </c>
      <c r="B1318" s="62" t="s">
        <v>6932</v>
      </c>
      <c r="C1318" s="62" t="s">
        <v>21</v>
      </c>
      <c r="D1318" s="62">
        <v>76</v>
      </c>
      <c r="E1318" s="64" t="s">
        <v>6385</v>
      </c>
      <c r="F1318" s="64" t="s">
        <v>1597</v>
      </c>
      <c r="G1318" s="71" t="s">
        <v>6908</v>
      </c>
    </row>
    <row r="1319" spans="1:7" ht="15.75" customHeight="1">
      <c r="A1319" s="25">
        <v>1317</v>
      </c>
      <c r="B1319" s="25" t="s">
        <v>6933</v>
      </c>
      <c r="C1319" s="62" t="s">
        <v>21</v>
      </c>
      <c r="D1319" s="62"/>
      <c r="E1319" s="62" t="s">
        <v>6400</v>
      </c>
      <c r="F1319" s="62" t="s">
        <v>2116</v>
      </c>
      <c r="G1319" s="71" t="s">
        <v>6908</v>
      </c>
    </row>
    <row r="1320" spans="1:7" ht="15.75" customHeight="1">
      <c r="A1320" s="25">
        <v>1318</v>
      </c>
      <c r="B1320" s="62" t="s">
        <v>6934</v>
      </c>
      <c r="C1320" s="62" t="s">
        <v>21</v>
      </c>
      <c r="D1320" s="62"/>
      <c r="E1320" s="62" t="s">
        <v>6400</v>
      </c>
      <c r="F1320" s="62" t="s">
        <v>2116</v>
      </c>
      <c r="G1320" s="71" t="s">
        <v>6908</v>
      </c>
    </row>
    <row r="1321" spans="1:7" ht="15.75" customHeight="1">
      <c r="A1321" s="25">
        <v>1319</v>
      </c>
      <c r="B1321" s="99" t="s">
        <v>6935</v>
      </c>
      <c r="C1321" s="62" t="s">
        <v>10</v>
      </c>
      <c r="D1321" s="62"/>
      <c r="E1321" s="62" t="s">
        <v>6417</v>
      </c>
      <c r="F1321" s="62" t="s">
        <v>2116</v>
      </c>
      <c r="G1321" s="71" t="s">
        <v>6908</v>
      </c>
    </row>
    <row r="1322" spans="1:7" ht="15.75" customHeight="1">
      <c r="A1322" s="25">
        <v>1320</v>
      </c>
      <c r="B1322" s="34" t="s">
        <v>6936</v>
      </c>
      <c r="C1322" s="34" t="s">
        <v>21</v>
      </c>
      <c r="D1322" s="34" t="s">
        <v>3269</v>
      </c>
      <c r="E1322" s="34" t="s">
        <v>5662</v>
      </c>
      <c r="F1322" s="25" t="s">
        <v>841</v>
      </c>
      <c r="G1322" s="71" t="s">
        <v>6908</v>
      </c>
    </row>
    <row r="1323" spans="1:7" ht="15.75" customHeight="1">
      <c r="A1323" s="25">
        <v>1321</v>
      </c>
      <c r="B1323" s="34" t="s">
        <v>6937</v>
      </c>
      <c r="C1323" s="34" t="s">
        <v>10</v>
      </c>
      <c r="D1323" s="34" t="s">
        <v>3447</v>
      </c>
      <c r="E1323" s="34" t="s">
        <v>5666</v>
      </c>
      <c r="F1323" s="64" t="s">
        <v>1414</v>
      </c>
      <c r="G1323" s="71" t="s">
        <v>6908</v>
      </c>
    </row>
    <row r="1324" spans="1:7" ht="15.75" customHeight="1">
      <c r="A1324" s="25">
        <v>1322</v>
      </c>
      <c r="B1324" s="34" t="s">
        <v>6938</v>
      </c>
      <c r="C1324" s="34" t="s">
        <v>21</v>
      </c>
      <c r="D1324" s="34" t="s">
        <v>3275</v>
      </c>
      <c r="E1324" s="25" t="s">
        <v>5662</v>
      </c>
      <c r="F1324" s="64" t="s">
        <v>1414</v>
      </c>
      <c r="G1324" s="71" t="s">
        <v>6908</v>
      </c>
    </row>
    <row r="1325" spans="1:7" ht="15.75" customHeight="1">
      <c r="A1325" s="25">
        <v>1323</v>
      </c>
      <c r="B1325" s="33" t="s">
        <v>6939</v>
      </c>
      <c r="C1325" s="34" t="s">
        <v>21</v>
      </c>
      <c r="D1325" s="64">
        <v>87</v>
      </c>
      <c r="E1325" s="25" t="s">
        <v>5666</v>
      </c>
      <c r="F1325" s="64" t="s">
        <v>1833</v>
      </c>
      <c r="G1325" s="71" t="s">
        <v>6908</v>
      </c>
    </row>
    <row r="1326" spans="1:7" ht="15.75" customHeight="1">
      <c r="A1326" s="25">
        <v>1324</v>
      </c>
      <c r="B1326" s="65" t="s">
        <v>6940</v>
      </c>
      <c r="C1326" s="65" t="s">
        <v>21</v>
      </c>
      <c r="D1326" s="65">
        <v>60</v>
      </c>
      <c r="E1326" s="65" t="s">
        <v>6378</v>
      </c>
      <c r="F1326" s="65" t="s">
        <v>841</v>
      </c>
      <c r="G1326" s="71" t="s">
        <v>6908</v>
      </c>
    </row>
    <row r="1327" spans="1:7" ht="15.75" customHeight="1">
      <c r="A1327" s="25">
        <v>1325</v>
      </c>
      <c r="B1327" s="25" t="s">
        <v>6941</v>
      </c>
      <c r="C1327" s="25" t="s">
        <v>10</v>
      </c>
      <c r="D1327" s="25">
        <v>83</v>
      </c>
      <c r="E1327" s="25" t="s">
        <v>5651</v>
      </c>
      <c r="F1327" s="25" t="s">
        <v>1122</v>
      </c>
      <c r="G1327" s="71" t="s">
        <v>6908</v>
      </c>
    </row>
    <row r="1328" spans="1:7" ht="15.75" customHeight="1">
      <c r="A1328" s="25">
        <v>1326</v>
      </c>
      <c r="B1328" s="109" t="s">
        <v>6942</v>
      </c>
      <c r="C1328" s="62" t="s">
        <v>10</v>
      </c>
      <c r="D1328" s="62">
        <v>86</v>
      </c>
      <c r="E1328" s="62" t="s">
        <v>6385</v>
      </c>
      <c r="F1328" s="65" t="s">
        <v>1923</v>
      </c>
      <c r="G1328" s="71" t="s">
        <v>6908</v>
      </c>
    </row>
    <row r="1329" spans="1:7" ht="15.75" customHeight="1">
      <c r="A1329" s="25">
        <v>1327</v>
      </c>
      <c r="B1329" s="110" t="s">
        <v>6943</v>
      </c>
      <c r="C1329" s="65" t="s">
        <v>21</v>
      </c>
      <c r="D1329" s="73">
        <v>68</v>
      </c>
      <c r="E1329" s="62" t="s">
        <v>6385</v>
      </c>
      <c r="F1329" s="65" t="s">
        <v>1923</v>
      </c>
      <c r="G1329" s="71" t="s">
        <v>6908</v>
      </c>
    </row>
    <row r="1330" spans="1:7" ht="15.75" customHeight="1">
      <c r="A1330" s="25">
        <v>1328</v>
      </c>
      <c r="B1330" s="25" t="s">
        <v>6944</v>
      </c>
      <c r="C1330" s="25" t="s">
        <v>21</v>
      </c>
      <c r="D1330" s="25" t="e">
        <f>2018-MID(#REF!,7,4)</f>
        <v>#REF!</v>
      </c>
      <c r="E1330" s="25" t="s">
        <v>5666</v>
      </c>
      <c r="F1330" s="25" t="s">
        <v>304</v>
      </c>
      <c r="G1330" s="71" t="s">
        <v>6908</v>
      </c>
    </row>
    <row r="1331" spans="1:7" ht="15.75" customHeight="1">
      <c r="A1331" s="25">
        <v>1329</v>
      </c>
      <c r="B1331" s="25" t="s">
        <v>6945</v>
      </c>
      <c r="C1331" s="25" t="s">
        <v>10</v>
      </c>
      <c r="D1331" s="25" t="e">
        <f>2018-MID(#REF!,7,4)</f>
        <v>#REF!</v>
      </c>
      <c r="E1331" s="25" t="s">
        <v>5662</v>
      </c>
      <c r="F1331" s="25" t="s">
        <v>304</v>
      </c>
      <c r="G1331" s="71" t="s">
        <v>6908</v>
      </c>
    </row>
    <row r="1332" spans="1:7" ht="15.75" customHeight="1">
      <c r="A1332" s="25">
        <v>1330</v>
      </c>
      <c r="B1332" s="25" t="s">
        <v>6946</v>
      </c>
      <c r="C1332" s="25" t="s">
        <v>21</v>
      </c>
      <c r="D1332" s="25">
        <v>81</v>
      </c>
      <c r="E1332" s="25" t="s">
        <v>5662</v>
      </c>
      <c r="F1332" s="25" t="s">
        <v>304</v>
      </c>
      <c r="G1332" s="71" t="s">
        <v>6908</v>
      </c>
    </row>
    <row r="1333" spans="1:7" ht="15.75" customHeight="1">
      <c r="A1333" s="25">
        <v>1331</v>
      </c>
      <c r="B1333" s="105" t="s">
        <v>6947</v>
      </c>
      <c r="C1333" s="105" t="s">
        <v>21</v>
      </c>
      <c r="D1333" s="105" t="s">
        <v>3290</v>
      </c>
      <c r="E1333" s="105" t="s">
        <v>5666</v>
      </c>
      <c r="F1333" s="105" t="s">
        <v>304</v>
      </c>
      <c r="G1333" s="100" t="s">
        <v>6908</v>
      </c>
    </row>
    <row r="1334" spans="1:7" ht="15.75" customHeight="1">
      <c r="A1334" s="25">
        <v>1332</v>
      </c>
      <c r="B1334" s="105" t="s">
        <v>6948</v>
      </c>
      <c r="C1334" s="105" t="s">
        <v>21</v>
      </c>
      <c r="D1334" s="105">
        <v>73</v>
      </c>
      <c r="E1334" s="105" t="s">
        <v>5651</v>
      </c>
      <c r="F1334" s="105" t="s">
        <v>246</v>
      </c>
      <c r="G1334" s="71" t="s">
        <v>6908</v>
      </c>
    </row>
    <row r="1335" spans="1:7" ht="15.75" customHeight="1">
      <c r="A1335" s="25">
        <v>1333</v>
      </c>
      <c r="B1335" s="25" t="s">
        <v>6949</v>
      </c>
      <c r="C1335" s="25" t="s">
        <v>21</v>
      </c>
      <c r="D1335" s="25" t="s">
        <v>36</v>
      </c>
      <c r="E1335" s="25" t="s">
        <v>5666</v>
      </c>
      <c r="F1335" s="25" t="s">
        <v>420</v>
      </c>
      <c r="G1335" s="71" t="s">
        <v>6908</v>
      </c>
    </row>
    <row r="1336" spans="1:7" ht="15.75" customHeight="1">
      <c r="A1336" s="25">
        <v>1334</v>
      </c>
      <c r="B1336" s="25" t="s">
        <v>1005</v>
      </c>
      <c r="C1336" s="25" t="s">
        <v>10</v>
      </c>
      <c r="D1336" s="25">
        <v>80</v>
      </c>
      <c r="E1336" s="25" t="s">
        <v>5651</v>
      </c>
      <c r="F1336" s="25" t="s">
        <v>420</v>
      </c>
      <c r="G1336" s="71" t="s">
        <v>6908</v>
      </c>
    </row>
    <row r="1337" spans="1:7" ht="15.75" customHeight="1">
      <c r="A1337" s="25">
        <v>1335</v>
      </c>
      <c r="B1337" s="25" t="s">
        <v>6950</v>
      </c>
      <c r="C1337" s="25" t="s">
        <v>10</v>
      </c>
      <c r="D1337" s="25" t="s">
        <v>136</v>
      </c>
      <c r="E1337" s="25" t="s">
        <v>5666</v>
      </c>
      <c r="F1337" s="25" t="s">
        <v>606</v>
      </c>
      <c r="G1337" s="71" t="s">
        <v>6908</v>
      </c>
    </row>
    <row r="1338" spans="1:7" ht="15.75" customHeight="1">
      <c r="A1338" s="25">
        <v>1336</v>
      </c>
      <c r="B1338" s="25" t="s">
        <v>6951</v>
      </c>
      <c r="C1338" s="25" t="s">
        <v>21</v>
      </c>
      <c r="D1338" s="25">
        <v>80</v>
      </c>
      <c r="E1338" s="25" t="s">
        <v>5666</v>
      </c>
      <c r="F1338" s="25" t="s">
        <v>606</v>
      </c>
      <c r="G1338" s="71" t="s">
        <v>6908</v>
      </c>
    </row>
    <row r="1339" spans="1:7" ht="15.75" customHeight="1">
      <c r="A1339" s="25">
        <v>1337</v>
      </c>
      <c r="B1339" s="25" t="s">
        <v>6952</v>
      </c>
      <c r="C1339" s="25" t="s">
        <v>21</v>
      </c>
      <c r="D1339" s="25">
        <v>81</v>
      </c>
      <c r="E1339" s="25" t="s">
        <v>5666</v>
      </c>
      <c r="F1339" s="25" t="s">
        <v>606</v>
      </c>
      <c r="G1339" s="71" t="s">
        <v>6908</v>
      </c>
    </row>
    <row r="1340" spans="1:7" ht="15.75" customHeight="1">
      <c r="A1340" s="25">
        <v>1338</v>
      </c>
      <c r="B1340" s="25" t="s">
        <v>6953</v>
      </c>
      <c r="C1340" s="25" t="s">
        <v>10</v>
      </c>
      <c r="D1340" s="25">
        <v>80</v>
      </c>
      <c r="E1340" s="25" t="s">
        <v>5651</v>
      </c>
      <c r="F1340" s="25" t="s">
        <v>712</v>
      </c>
      <c r="G1340" s="71" t="s">
        <v>6908</v>
      </c>
    </row>
    <row r="1341" spans="1:7" ht="15.75" customHeight="1">
      <c r="A1341" s="25">
        <v>1339</v>
      </c>
      <c r="B1341" s="25" t="s">
        <v>6954</v>
      </c>
      <c r="C1341" s="25" t="s">
        <v>10</v>
      </c>
      <c r="D1341" s="25">
        <v>81</v>
      </c>
      <c r="E1341" s="25" t="s">
        <v>5666</v>
      </c>
      <c r="F1341" s="25" t="s">
        <v>712</v>
      </c>
      <c r="G1341" s="71" t="s">
        <v>6908</v>
      </c>
    </row>
    <row r="1342" spans="1:7" ht="15.75" customHeight="1">
      <c r="A1342" s="25">
        <v>1340</v>
      </c>
      <c r="B1342" s="25" t="s">
        <v>6955</v>
      </c>
      <c r="C1342" s="25" t="s">
        <v>10</v>
      </c>
      <c r="D1342" s="25" t="s">
        <v>11</v>
      </c>
      <c r="E1342" s="25" t="s">
        <v>5662</v>
      </c>
      <c r="F1342" s="25" t="s">
        <v>1047</v>
      </c>
      <c r="G1342" s="71" t="s">
        <v>6908</v>
      </c>
    </row>
    <row r="1343" spans="1:7" ht="15.75" customHeight="1">
      <c r="A1343" s="25">
        <v>1341</v>
      </c>
      <c r="B1343" s="25" t="s">
        <v>6956</v>
      </c>
      <c r="C1343" s="25" t="s">
        <v>10</v>
      </c>
      <c r="D1343" s="25" t="s">
        <v>17</v>
      </c>
      <c r="E1343" s="25" t="s">
        <v>5662</v>
      </c>
      <c r="F1343" s="25" t="s">
        <v>1047</v>
      </c>
      <c r="G1343" s="71" t="s">
        <v>6908</v>
      </c>
    </row>
    <row r="1344" spans="1:7" ht="15.75" customHeight="1">
      <c r="A1344" s="25">
        <v>1342</v>
      </c>
      <c r="B1344" s="25" t="s">
        <v>6957</v>
      </c>
      <c r="C1344" s="25" t="s">
        <v>10</v>
      </c>
      <c r="D1344" s="25">
        <v>83</v>
      </c>
      <c r="E1344" s="25" t="s">
        <v>5651</v>
      </c>
      <c r="F1344" s="25" t="s">
        <v>1047</v>
      </c>
      <c r="G1344" s="71" t="s">
        <v>6908</v>
      </c>
    </row>
    <row r="1345" spans="1:7" ht="15.75" customHeight="1">
      <c r="A1345" s="25">
        <v>1343</v>
      </c>
      <c r="B1345" s="25" t="s">
        <v>6958</v>
      </c>
      <c r="C1345" s="25" t="s">
        <v>21</v>
      </c>
      <c r="D1345" s="25">
        <v>80</v>
      </c>
      <c r="E1345" s="25" t="s">
        <v>5662</v>
      </c>
      <c r="F1345" s="25" t="s">
        <v>1047</v>
      </c>
      <c r="G1345" s="71" t="s">
        <v>6908</v>
      </c>
    </row>
    <row r="1346" spans="1:7" ht="15.75" customHeight="1">
      <c r="A1346" s="25">
        <v>1344</v>
      </c>
      <c r="B1346" s="25" t="s">
        <v>6959</v>
      </c>
      <c r="C1346" s="25" t="s">
        <v>21</v>
      </c>
      <c r="D1346" s="25" t="s">
        <v>27</v>
      </c>
      <c r="E1346" s="25" t="s">
        <v>5651</v>
      </c>
      <c r="F1346" s="25" t="s">
        <v>665</v>
      </c>
      <c r="G1346" s="71" t="s">
        <v>6908</v>
      </c>
    </row>
    <row r="1347" spans="1:7" ht="15.75" customHeight="1">
      <c r="A1347" s="25">
        <v>1345</v>
      </c>
      <c r="B1347" s="25" t="s">
        <v>6960</v>
      </c>
      <c r="C1347" s="25" t="s">
        <v>21</v>
      </c>
      <c r="D1347" s="25" t="s">
        <v>27</v>
      </c>
      <c r="E1347" s="25" t="s">
        <v>5651</v>
      </c>
      <c r="F1347" s="25" t="s">
        <v>665</v>
      </c>
      <c r="G1347" s="71" t="s">
        <v>6908</v>
      </c>
    </row>
    <row r="1348" spans="1:7" ht="15.75" customHeight="1">
      <c r="A1348" s="25">
        <v>1346</v>
      </c>
      <c r="B1348" s="25" t="s">
        <v>6961</v>
      </c>
      <c r="C1348" s="25" t="s">
        <v>10</v>
      </c>
      <c r="D1348" s="25" t="s">
        <v>22</v>
      </c>
      <c r="E1348" s="25" t="s">
        <v>5662</v>
      </c>
      <c r="F1348" s="25" t="s">
        <v>1122</v>
      </c>
      <c r="G1348" s="71" t="s">
        <v>6908</v>
      </c>
    </row>
    <row r="1349" spans="1:7" ht="15.75" customHeight="1">
      <c r="A1349" s="25">
        <v>1347</v>
      </c>
      <c r="B1349" s="25" t="s">
        <v>6962</v>
      </c>
      <c r="C1349" s="25" t="s">
        <v>21</v>
      </c>
      <c r="D1349" s="25" t="s">
        <v>1966</v>
      </c>
      <c r="E1349" s="25" t="s">
        <v>5651</v>
      </c>
      <c r="F1349" s="25" t="s">
        <v>1122</v>
      </c>
      <c r="G1349" s="71" t="s">
        <v>6908</v>
      </c>
    </row>
    <row r="1350" spans="1:7" ht="15.75" customHeight="1">
      <c r="A1350" s="25">
        <v>1348</v>
      </c>
      <c r="B1350" s="25" t="s">
        <v>6963</v>
      </c>
      <c r="C1350" s="25" t="s">
        <v>10</v>
      </c>
      <c r="D1350" s="25">
        <v>87</v>
      </c>
      <c r="E1350" s="25" t="s">
        <v>5651</v>
      </c>
      <c r="F1350" s="25" t="s">
        <v>1122</v>
      </c>
      <c r="G1350" s="71" t="s">
        <v>6908</v>
      </c>
    </row>
    <row r="1351" spans="1:7" ht="15.75" customHeight="1">
      <c r="A1351" s="25">
        <v>1349</v>
      </c>
      <c r="B1351" s="25" t="s">
        <v>2070</v>
      </c>
      <c r="C1351" s="25" t="s">
        <v>21</v>
      </c>
      <c r="D1351" s="25">
        <v>81</v>
      </c>
      <c r="E1351" s="25" t="s">
        <v>5662</v>
      </c>
      <c r="F1351" s="25" t="s">
        <v>1122</v>
      </c>
      <c r="G1351" s="71" t="s">
        <v>6908</v>
      </c>
    </row>
    <row r="1352" spans="1:7" ht="15.75" customHeight="1">
      <c r="A1352" s="25">
        <v>1350</v>
      </c>
      <c r="B1352" s="25" t="s">
        <v>6964</v>
      </c>
      <c r="C1352" s="25" t="s">
        <v>21</v>
      </c>
      <c r="D1352" s="25" t="s">
        <v>17</v>
      </c>
      <c r="E1352" s="25" t="s">
        <v>5651</v>
      </c>
      <c r="F1352" s="25" t="s">
        <v>1347</v>
      </c>
      <c r="G1352" s="71" t="s">
        <v>6908</v>
      </c>
    </row>
    <row r="1353" spans="1:7" ht="15.75" customHeight="1">
      <c r="A1353" s="25">
        <v>1351</v>
      </c>
      <c r="B1353" s="25" t="s">
        <v>6965</v>
      </c>
      <c r="C1353" s="25" t="s">
        <v>21</v>
      </c>
      <c r="D1353" s="25">
        <v>80</v>
      </c>
      <c r="E1353" s="25" t="s">
        <v>5651</v>
      </c>
      <c r="F1353" s="25" t="s">
        <v>1738</v>
      </c>
      <c r="G1353" s="71" t="s">
        <v>6908</v>
      </c>
    </row>
    <row r="1354" spans="1:7" ht="15.75" customHeight="1">
      <c r="A1354" s="25">
        <v>1352</v>
      </c>
      <c r="B1354" s="105" t="s">
        <v>6966</v>
      </c>
      <c r="C1354" s="105" t="s">
        <v>21</v>
      </c>
      <c r="D1354" s="105" t="s">
        <v>3302</v>
      </c>
      <c r="E1354" s="105" t="s">
        <v>5662</v>
      </c>
      <c r="F1354" s="105" t="s">
        <v>1833</v>
      </c>
      <c r="G1354" s="71" t="s">
        <v>6908</v>
      </c>
    </row>
    <row r="1355" spans="1:7" ht="15.75" customHeight="1">
      <c r="A1355" s="25">
        <v>1353</v>
      </c>
      <c r="B1355" s="105" t="s">
        <v>6967</v>
      </c>
      <c r="C1355" s="105" t="s">
        <v>21</v>
      </c>
      <c r="D1355" s="105" t="s">
        <v>3367</v>
      </c>
      <c r="E1355" s="105" t="s">
        <v>5662</v>
      </c>
      <c r="F1355" s="105" t="s">
        <v>1833</v>
      </c>
      <c r="G1355" s="71" t="s">
        <v>6908</v>
      </c>
    </row>
    <row r="1356" spans="1:7" ht="15.75" customHeight="1">
      <c r="A1356" s="25">
        <v>1354</v>
      </c>
      <c r="B1356" s="25" t="s">
        <v>6968</v>
      </c>
      <c r="C1356" s="25" t="s">
        <v>10</v>
      </c>
      <c r="D1356" s="25">
        <v>93</v>
      </c>
      <c r="E1356" s="25" t="s">
        <v>5651</v>
      </c>
      <c r="F1356" s="25" t="s">
        <v>1923</v>
      </c>
      <c r="G1356" s="71" t="s">
        <v>6908</v>
      </c>
    </row>
    <row r="1357" spans="1:7" ht="15.75" customHeight="1">
      <c r="A1357" s="25">
        <v>1355</v>
      </c>
      <c r="B1357" s="25" t="s">
        <v>6969</v>
      </c>
      <c r="C1357" s="25" t="s">
        <v>10</v>
      </c>
      <c r="D1357" s="25" t="s">
        <v>32</v>
      </c>
      <c r="E1357" s="25" t="s">
        <v>5662</v>
      </c>
      <c r="F1357" s="25" t="s">
        <v>451</v>
      </c>
      <c r="G1357" s="71" t="s">
        <v>6908</v>
      </c>
    </row>
    <row r="1358" spans="1:7" ht="15.75" customHeight="1">
      <c r="A1358" s="25">
        <v>1356</v>
      </c>
      <c r="B1358" s="25" t="s">
        <v>6970</v>
      </c>
      <c r="C1358" s="25" t="s">
        <v>21</v>
      </c>
      <c r="D1358" s="25">
        <v>83</v>
      </c>
      <c r="E1358" s="25" t="s">
        <v>5666</v>
      </c>
      <c r="F1358" s="25" t="s">
        <v>2116</v>
      </c>
      <c r="G1358" s="71" t="s">
        <v>6908</v>
      </c>
    </row>
    <row r="1359" spans="1:7" ht="15.75" customHeight="1">
      <c r="A1359" s="25">
        <v>1357</v>
      </c>
      <c r="B1359" s="25" t="s">
        <v>6971</v>
      </c>
      <c r="C1359" s="25" t="s">
        <v>10</v>
      </c>
      <c r="D1359" s="25">
        <v>88</v>
      </c>
      <c r="E1359" s="25" t="s">
        <v>5666</v>
      </c>
      <c r="F1359" s="25" t="s">
        <v>1623</v>
      </c>
      <c r="G1359" s="71" t="s">
        <v>6858</v>
      </c>
    </row>
    <row r="1360" spans="1:7" ht="15.75" customHeight="1">
      <c r="A1360" s="25">
        <v>1358</v>
      </c>
      <c r="B1360" s="62" t="s">
        <v>6972</v>
      </c>
      <c r="C1360" s="62" t="s">
        <v>21</v>
      </c>
      <c r="D1360" s="62">
        <v>74</v>
      </c>
      <c r="E1360" s="62" t="s">
        <v>6385</v>
      </c>
      <c r="F1360" s="62" t="s">
        <v>369</v>
      </c>
      <c r="G1360" s="71" t="s">
        <v>6908</v>
      </c>
    </row>
    <row r="1361" spans="1:7" ht="15.75" customHeight="1">
      <c r="A1361" s="25">
        <v>1359</v>
      </c>
      <c r="B1361" s="34" t="s">
        <v>6973</v>
      </c>
      <c r="C1361" s="34" t="s">
        <v>21</v>
      </c>
      <c r="D1361" s="34">
        <v>83</v>
      </c>
      <c r="E1361" s="34" t="s">
        <v>6417</v>
      </c>
      <c r="F1361" s="37" t="s">
        <v>1822</v>
      </c>
      <c r="G1361" s="71" t="s">
        <v>6974</v>
      </c>
    </row>
    <row r="1362" spans="1:7" ht="15.75" customHeight="1">
      <c r="A1362" s="25">
        <v>1360</v>
      </c>
      <c r="B1362" s="111" t="s">
        <v>6975</v>
      </c>
      <c r="C1362" s="62" t="s">
        <v>10</v>
      </c>
      <c r="D1362" s="62">
        <v>94</v>
      </c>
      <c r="E1362" s="62" t="s">
        <v>6417</v>
      </c>
      <c r="F1362" s="65" t="s">
        <v>1923</v>
      </c>
      <c r="G1362" s="71" t="s">
        <v>6974</v>
      </c>
    </row>
    <row r="1363" spans="1:7" ht="15.75" customHeight="1">
      <c r="A1363" s="25">
        <v>1361</v>
      </c>
      <c r="B1363" s="112" t="s">
        <v>6976</v>
      </c>
      <c r="C1363" s="65" t="s">
        <v>21</v>
      </c>
      <c r="D1363" s="73">
        <v>90</v>
      </c>
      <c r="E1363" s="62" t="s">
        <v>6385</v>
      </c>
      <c r="F1363" s="65" t="s">
        <v>1923</v>
      </c>
      <c r="G1363" s="71" t="s">
        <v>6974</v>
      </c>
    </row>
    <row r="1364" spans="1:7" ht="15.75" customHeight="1">
      <c r="A1364" s="25">
        <v>1362</v>
      </c>
      <c r="B1364" s="34" t="s">
        <v>6977</v>
      </c>
      <c r="C1364" s="34" t="s">
        <v>21</v>
      </c>
      <c r="D1364" s="34">
        <v>67</v>
      </c>
      <c r="E1364" s="34" t="s">
        <v>5666</v>
      </c>
      <c r="F1364" s="34" t="s">
        <v>1533</v>
      </c>
      <c r="G1364" s="71" t="s">
        <v>6974</v>
      </c>
    </row>
    <row r="1365" spans="1:7" ht="15.75" customHeight="1">
      <c r="A1365" s="25">
        <v>1363</v>
      </c>
      <c r="B1365" s="25" t="s">
        <v>6978</v>
      </c>
      <c r="C1365" s="25" t="s">
        <v>21</v>
      </c>
      <c r="D1365" s="25" t="s">
        <v>24</v>
      </c>
      <c r="E1365" s="25" t="s">
        <v>5662</v>
      </c>
      <c r="F1365" s="25" t="s">
        <v>1533</v>
      </c>
      <c r="G1365" s="71" t="s">
        <v>6974</v>
      </c>
    </row>
    <row r="1366" spans="1:7" ht="15.75" customHeight="1">
      <c r="A1366" s="25">
        <v>1364</v>
      </c>
      <c r="B1366" s="25" t="s">
        <v>6979</v>
      </c>
      <c r="C1366" s="25" t="s">
        <v>10</v>
      </c>
      <c r="D1366" s="25" t="s">
        <v>17</v>
      </c>
      <c r="E1366" s="25" t="s">
        <v>5651</v>
      </c>
      <c r="F1366" s="25" t="s">
        <v>1533</v>
      </c>
      <c r="G1366" s="71" t="s">
        <v>6974</v>
      </c>
    </row>
    <row r="1367" spans="1:7" ht="15.75" customHeight="1">
      <c r="A1367" s="25">
        <v>1365</v>
      </c>
      <c r="B1367" s="62" t="s">
        <v>6980</v>
      </c>
      <c r="C1367" s="62" t="s">
        <v>21</v>
      </c>
      <c r="D1367" s="62">
        <v>85</v>
      </c>
      <c r="E1367" s="62" t="s">
        <v>6417</v>
      </c>
      <c r="F1367" s="62" t="s">
        <v>943</v>
      </c>
      <c r="G1367" s="71" t="s">
        <v>6974</v>
      </c>
    </row>
    <row r="1368" spans="1:7" ht="15.75" customHeight="1">
      <c r="A1368" s="25">
        <v>1366</v>
      </c>
      <c r="B1368" s="62" t="s">
        <v>6981</v>
      </c>
      <c r="C1368" s="62" t="s">
        <v>21</v>
      </c>
      <c r="D1368" s="62">
        <v>83</v>
      </c>
      <c r="E1368" s="62" t="s">
        <v>6400</v>
      </c>
      <c r="F1368" s="62" t="s">
        <v>943</v>
      </c>
      <c r="G1368" s="71" t="s">
        <v>6974</v>
      </c>
    </row>
    <row r="1369" spans="1:7" ht="15.75" customHeight="1">
      <c r="A1369" s="25">
        <v>1367</v>
      </c>
      <c r="B1369" s="62" t="s">
        <v>6982</v>
      </c>
      <c r="C1369" s="25" t="s">
        <v>21</v>
      </c>
      <c r="D1369" s="34">
        <v>64</v>
      </c>
      <c r="E1369" s="81" t="s">
        <v>6812</v>
      </c>
      <c r="F1369" s="25" t="s">
        <v>174</v>
      </c>
      <c r="G1369" s="71" t="s">
        <v>6974</v>
      </c>
    </row>
    <row r="1370" spans="1:7" ht="15.75" customHeight="1">
      <c r="A1370" s="25">
        <v>1368</v>
      </c>
      <c r="B1370" s="62" t="s">
        <v>6983</v>
      </c>
      <c r="C1370" s="62" t="s">
        <v>21</v>
      </c>
      <c r="D1370" s="62" t="s">
        <v>3295</v>
      </c>
      <c r="E1370" s="62" t="s">
        <v>6417</v>
      </c>
      <c r="F1370" s="62" t="s">
        <v>246</v>
      </c>
      <c r="G1370" s="71" t="s">
        <v>6974</v>
      </c>
    </row>
    <row r="1371" spans="1:7" ht="15.75" customHeight="1">
      <c r="A1371" s="25">
        <v>1369</v>
      </c>
      <c r="B1371" s="106" t="s">
        <v>6984</v>
      </c>
      <c r="C1371" s="62" t="s">
        <v>21</v>
      </c>
      <c r="D1371" s="62" t="s">
        <v>3278</v>
      </c>
      <c r="E1371" s="62" t="s">
        <v>6417</v>
      </c>
      <c r="F1371" s="62" t="s">
        <v>246</v>
      </c>
      <c r="G1371" s="71" t="s">
        <v>6974</v>
      </c>
    </row>
    <row r="1372" spans="1:7" ht="15.75" customHeight="1">
      <c r="A1372" s="25">
        <v>1370</v>
      </c>
      <c r="B1372" s="81" t="s">
        <v>6985</v>
      </c>
      <c r="C1372" s="62" t="s">
        <v>10</v>
      </c>
      <c r="D1372" s="62" t="s">
        <v>3313</v>
      </c>
      <c r="E1372" s="62" t="s">
        <v>6385</v>
      </c>
      <c r="F1372" s="62" t="s">
        <v>246</v>
      </c>
      <c r="G1372" s="71" t="s">
        <v>6974</v>
      </c>
    </row>
    <row r="1373" spans="1:7" ht="15.75" customHeight="1">
      <c r="A1373" s="25">
        <v>1371</v>
      </c>
      <c r="B1373" s="65" t="s">
        <v>6986</v>
      </c>
      <c r="C1373" s="65" t="s">
        <v>21</v>
      </c>
      <c r="D1373" s="65">
        <v>86</v>
      </c>
      <c r="E1373" s="65" t="s">
        <v>6864</v>
      </c>
      <c r="F1373" s="65" t="s">
        <v>541</v>
      </c>
      <c r="G1373" s="71" t="s">
        <v>6974</v>
      </c>
    </row>
    <row r="1374" spans="1:7" ht="15.75" customHeight="1">
      <c r="A1374" s="25">
        <v>1372</v>
      </c>
      <c r="B1374" s="60" t="s">
        <v>6987</v>
      </c>
      <c r="C1374" s="60" t="s">
        <v>21</v>
      </c>
      <c r="D1374" s="60" t="s">
        <v>3262</v>
      </c>
      <c r="E1374" s="113" t="s">
        <v>6385</v>
      </c>
      <c r="F1374" s="94" t="s">
        <v>541</v>
      </c>
      <c r="G1374" s="71" t="s">
        <v>6974</v>
      </c>
    </row>
    <row r="1375" spans="1:7" ht="15.75" customHeight="1">
      <c r="A1375" s="25">
        <v>1373</v>
      </c>
      <c r="B1375" s="65" t="s">
        <v>6988</v>
      </c>
      <c r="C1375" s="65" t="s">
        <v>10</v>
      </c>
      <c r="D1375" s="65">
        <v>89</v>
      </c>
      <c r="E1375" s="114" t="s">
        <v>6385</v>
      </c>
      <c r="F1375" s="65" t="s">
        <v>541</v>
      </c>
      <c r="G1375" s="71" t="s">
        <v>6974</v>
      </c>
    </row>
    <row r="1376" spans="1:7" ht="15.75" customHeight="1">
      <c r="A1376" s="25">
        <v>1374</v>
      </c>
      <c r="B1376" s="65" t="s">
        <v>6989</v>
      </c>
      <c r="C1376" s="65" t="s">
        <v>10</v>
      </c>
      <c r="D1376" s="65">
        <v>80</v>
      </c>
      <c r="E1376" s="114" t="s">
        <v>6385</v>
      </c>
      <c r="F1376" s="65" t="s">
        <v>541</v>
      </c>
      <c r="G1376" s="71" t="s">
        <v>6974</v>
      </c>
    </row>
    <row r="1377" spans="1:7" ht="15.75" customHeight="1">
      <c r="A1377" s="25">
        <v>1375</v>
      </c>
      <c r="B1377" s="25" t="s">
        <v>6990</v>
      </c>
      <c r="C1377" s="25" t="s">
        <v>21</v>
      </c>
      <c r="D1377" s="25">
        <v>83</v>
      </c>
      <c r="E1377" s="65" t="s">
        <v>6400</v>
      </c>
      <c r="F1377" s="25" t="s">
        <v>1179</v>
      </c>
      <c r="G1377" s="71" t="s">
        <v>6974</v>
      </c>
    </row>
    <row r="1378" spans="1:7" ht="15.75" customHeight="1">
      <c r="A1378" s="25">
        <v>1376</v>
      </c>
      <c r="B1378" s="25" t="s">
        <v>6991</v>
      </c>
      <c r="C1378" s="25" t="s">
        <v>21</v>
      </c>
      <c r="D1378" s="25">
        <v>85</v>
      </c>
      <c r="E1378" s="25" t="s">
        <v>5651</v>
      </c>
      <c r="F1378" s="25" t="s">
        <v>1122</v>
      </c>
      <c r="G1378" s="71" t="s">
        <v>6974</v>
      </c>
    </row>
    <row r="1379" spans="1:7" ht="15.75" customHeight="1">
      <c r="A1379" s="25">
        <v>1377</v>
      </c>
      <c r="B1379" s="25" t="s">
        <v>6992</v>
      </c>
      <c r="C1379" s="25" t="s">
        <v>10</v>
      </c>
      <c r="D1379" s="25" t="s">
        <v>22</v>
      </c>
      <c r="E1379" s="25" t="s">
        <v>5666</v>
      </c>
      <c r="F1379" s="25" t="s">
        <v>1122</v>
      </c>
      <c r="G1379" s="71" t="s">
        <v>6974</v>
      </c>
    </row>
    <row r="1380" spans="1:7" ht="15.75" customHeight="1">
      <c r="A1380" s="25">
        <v>1378</v>
      </c>
      <c r="B1380" s="25" t="s">
        <v>6993</v>
      </c>
      <c r="C1380" s="25" t="s">
        <v>21</v>
      </c>
      <c r="D1380" s="25">
        <v>80</v>
      </c>
      <c r="E1380" s="25" t="s">
        <v>5666</v>
      </c>
      <c r="F1380" s="25" t="s">
        <v>1122</v>
      </c>
      <c r="G1380" s="71" t="s">
        <v>6974</v>
      </c>
    </row>
    <row r="1381" spans="1:7" ht="15.75" customHeight="1">
      <c r="A1381" s="25">
        <v>1379</v>
      </c>
      <c r="B1381" s="58" t="s">
        <v>6994</v>
      </c>
      <c r="C1381" s="25" t="s">
        <v>10</v>
      </c>
      <c r="D1381" s="25" t="s">
        <v>30</v>
      </c>
      <c r="E1381" s="25" t="s">
        <v>5666</v>
      </c>
      <c r="F1381" s="64" t="s">
        <v>1833</v>
      </c>
      <c r="G1381" s="71" t="s">
        <v>6974</v>
      </c>
    </row>
    <row r="1382" spans="1:7" ht="15.75" customHeight="1">
      <c r="A1382" s="25">
        <v>1380</v>
      </c>
      <c r="B1382" s="58" t="s">
        <v>6995</v>
      </c>
      <c r="C1382" s="34" t="s">
        <v>21</v>
      </c>
      <c r="D1382" s="34" t="s">
        <v>3302</v>
      </c>
      <c r="E1382" s="25" t="s">
        <v>5666</v>
      </c>
      <c r="F1382" s="64" t="s">
        <v>1833</v>
      </c>
      <c r="G1382" s="71" t="s">
        <v>6974</v>
      </c>
    </row>
    <row r="1383" spans="1:7" ht="15.75" customHeight="1">
      <c r="A1383" s="25">
        <v>1381</v>
      </c>
      <c r="B1383" s="64" t="s">
        <v>6996</v>
      </c>
      <c r="C1383" s="25" t="s">
        <v>10</v>
      </c>
      <c r="D1383" s="25">
        <v>84</v>
      </c>
      <c r="E1383" s="62" t="s">
        <v>6385</v>
      </c>
      <c r="F1383" s="64" t="s">
        <v>1309</v>
      </c>
      <c r="G1383" s="71" t="s">
        <v>6974</v>
      </c>
    </row>
    <row r="1384" spans="1:7" ht="15.75" customHeight="1">
      <c r="A1384" s="25">
        <v>1382</v>
      </c>
      <c r="B1384" s="62" t="s">
        <v>45</v>
      </c>
      <c r="C1384" s="62" t="s">
        <v>10</v>
      </c>
      <c r="D1384" s="115" t="s">
        <v>34</v>
      </c>
      <c r="E1384" s="116" t="s">
        <v>5662</v>
      </c>
      <c r="F1384" s="115" t="s">
        <v>304</v>
      </c>
      <c r="G1384" s="71" t="s">
        <v>6974</v>
      </c>
    </row>
    <row r="1385" spans="1:7" ht="15.75" customHeight="1">
      <c r="A1385" s="25">
        <v>1383</v>
      </c>
      <c r="B1385" s="25" t="s">
        <v>6997</v>
      </c>
      <c r="C1385" s="25" t="s">
        <v>21</v>
      </c>
      <c r="D1385" s="25">
        <v>80</v>
      </c>
      <c r="E1385" s="25" t="s">
        <v>5666</v>
      </c>
      <c r="F1385" s="25" t="s">
        <v>841</v>
      </c>
      <c r="G1385" s="71" t="s">
        <v>6974</v>
      </c>
    </row>
    <row r="1386" spans="1:7" ht="15.75" customHeight="1">
      <c r="A1386" s="25">
        <v>1384</v>
      </c>
      <c r="B1386" s="25" t="s">
        <v>6998</v>
      </c>
      <c r="C1386" s="25" t="s">
        <v>21</v>
      </c>
      <c r="D1386" s="25" t="s">
        <v>3447</v>
      </c>
      <c r="E1386" s="25" t="s">
        <v>5666</v>
      </c>
      <c r="F1386" s="25" t="s">
        <v>841</v>
      </c>
      <c r="G1386" s="71" t="s">
        <v>6974</v>
      </c>
    </row>
    <row r="1387" spans="1:7" ht="15.75" customHeight="1">
      <c r="A1387" s="25">
        <v>1385</v>
      </c>
      <c r="B1387" s="25" t="s">
        <v>6999</v>
      </c>
      <c r="C1387" s="25" t="s">
        <v>21</v>
      </c>
      <c r="D1387" s="25">
        <v>80</v>
      </c>
      <c r="E1387" s="25" t="s">
        <v>12</v>
      </c>
      <c r="F1387" s="25" t="s">
        <v>841</v>
      </c>
      <c r="G1387" s="71" t="s">
        <v>6974</v>
      </c>
    </row>
    <row r="1388" spans="1:7" ht="15.75" customHeight="1">
      <c r="A1388" s="25">
        <v>1386</v>
      </c>
      <c r="B1388" s="62" t="s">
        <v>7000</v>
      </c>
      <c r="C1388" s="62" t="s">
        <v>21</v>
      </c>
      <c r="D1388" s="62">
        <v>99</v>
      </c>
      <c r="E1388" s="103" t="s">
        <v>7001</v>
      </c>
      <c r="F1388" s="62" t="s">
        <v>1047</v>
      </c>
      <c r="G1388" s="71" t="s">
        <v>6974</v>
      </c>
    </row>
    <row r="1389" spans="1:7" ht="15.75" customHeight="1">
      <c r="A1389" s="25">
        <v>1387</v>
      </c>
      <c r="B1389" s="34" t="s">
        <v>7002</v>
      </c>
      <c r="C1389" s="34" t="s">
        <v>21</v>
      </c>
      <c r="D1389" s="34" t="s">
        <v>22</v>
      </c>
      <c r="E1389" s="25" t="s">
        <v>5651</v>
      </c>
      <c r="F1389" s="25" t="s">
        <v>2316</v>
      </c>
      <c r="G1389" s="71" t="s">
        <v>6974</v>
      </c>
    </row>
    <row r="1390" spans="1:7" ht="15.75" customHeight="1">
      <c r="A1390" s="25">
        <v>1388</v>
      </c>
      <c r="B1390" s="62" t="s">
        <v>7003</v>
      </c>
      <c r="C1390" s="62" t="s">
        <v>10</v>
      </c>
      <c r="D1390" s="62">
        <v>83</v>
      </c>
      <c r="E1390" s="62" t="s">
        <v>6417</v>
      </c>
      <c r="F1390" s="62" t="s">
        <v>524</v>
      </c>
      <c r="G1390" s="71" t="s">
        <v>6974</v>
      </c>
    </row>
    <row r="1391" spans="1:7" ht="15.75" customHeight="1">
      <c r="A1391" s="25">
        <v>1389</v>
      </c>
      <c r="B1391" s="62" t="s">
        <v>7004</v>
      </c>
      <c r="C1391" s="62" t="s">
        <v>10</v>
      </c>
      <c r="D1391" s="62">
        <v>85</v>
      </c>
      <c r="E1391" s="62" t="s">
        <v>6417</v>
      </c>
      <c r="F1391" s="62" t="s">
        <v>524</v>
      </c>
      <c r="G1391" s="71" t="s">
        <v>6974</v>
      </c>
    </row>
    <row r="1392" spans="1:7" ht="15.75" customHeight="1">
      <c r="A1392" s="25">
        <v>1390</v>
      </c>
      <c r="B1392" s="25" t="s">
        <v>7005</v>
      </c>
      <c r="C1392" s="25" t="s">
        <v>21</v>
      </c>
      <c r="D1392" s="25">
        <v>81</v>
      </c>
      <c r="E1392" s="25" t="s">
        <v>5666</v>
      </c>
      <c r="F1392" s="25" t="s">
        <v>127</v>
      </c>
      <c r="G1392" s="71" t="s">
        <v>6974</v>
      </c>
    </row>
    <row r="1393" spans="1:7" ht="15.75" customHeight="1">
      <c r="A1393" s="25">
        <v>1391</v>
      </c>
      <c r="B1393" s="25" t="s">
        <v>7006</v>
      </c>
      <c r="C1393" s="25" t="s">
        <v>10</v>
      </c>
      <c r="D1393" s="25" t="s">
        <v>30</v>
      </c>
      <c r="E1393" s="25" t="s">
        <v>5662</v>
      </c>
      <c r="F1393" s="25" t="s">
        <v>174</v>
      </c>
      <c r="G1393" s="71" t="s">
        <v>6974</v>
      </c>
    </row>
    <row r="1394" spans="1:7" ht="15.75" customHeight="1">
      <c r="A1394" s="25">
        <v>1392</v>
      </c>
      <c r="B1394" s="25" t="s">
        <v>7007</v>
      </c>
      <c r="C1394" s="25" t="s">
        <v>10</v>
      </c>
      <c r="D1394" s="25" t="s">
        <v>50</v>
      </c>
      <c r="E1394" s="25" t="s">
        <v>5662</v>
      </c>
      <c r="F1394" s="25" t="s">
        <v>174</v>
      </c>
      <c r="G1394" s="71" t="s">
        <v>6974</v>
      </c>
    </row>
    <row r="1395" spans="1:7" ht="15.75" customHeight="1">
      <c r="A1395" s="25">
        <v>1393</v>
      </c>
      <c r="B1395" s="25" t="s">
        <v>7008</v>
      </c>
      <c r="C1395" s="25" t="s">
        <v>21</v>
      </c>
      <c r="D1395" s="25" t="s">
        <v>50</v>
      </c>
      <c r="E1395" s="25" t="s">
        <v>5666</v>
      </c>
      <c r="F1395" s="25" t="s">
        <v>174</v>
      </c>
      <c r="G1395" s="71" t="s">
        <v>6974</v>
      </c>
    </row>
    <row r="1396" spans="1:7" ht="15.75" customHeight="1">
      <c r="A1396" s="25">
        <v>1394</v>
      </c>
      <c r="B1396" s="25" t="s">
        <v>7009</v>
      </c>
      <c r="C1396" s="25" t="s">
        <v>21</v>
      </c>
      <c r="D1396" s="25">
        <v>84</v>
      </c>
      <c r="E1396" s="25" t="s">
        <v>5651</v>
      </c>
      <c r="F1396" s="25" t="s">
        <v>174</v>
      </c>
      <c r="G1396" s="71" t="s">
        <v>6974</v>
      </c>
    </row>
    <row r="1397" spans="1:7" ht="15.75" customHeight="1">
      <c r="A1397" s="25">
        <v>1395</v>
      </c>
      <c r="B1397" s="25" t="s">
        <v>7010</v>
      </c>
      <c r="C1397" s="25" t="s">
        <v>21</v>
      </c>
      <c r="D1397" s="25">
        <v>81</v>
      </c>
      <c r="E1397" s="25" t="s">
        <v>5651</v>
      </c>
      <c r="F1397" s="25" t="s">
        <v>174</v>
      </c>
      <c r="G1397" s="71" t="s">
        <v>6974</v>
      </c>
    </row>
    <row r="1398" spans="1:7" ht="15.75" customHeight="1">
      <c r="A1398" s="25">
        <v>1396</v>
      </c>
      <c r="B1398" s="117" t="s">
        <v>7011</v>
      </c>
      <c r="C1398" s="25" t="s">
        <v>21</v>
      </c>
      <c r="D1398" s="25">
        <v>81</v>
      </c>
      <c r="E1398" s="25" t="s">
        <v>5651</v>
      </c>
      <c r="F1398" s="25" t="s">
        <v>174</v>
      </c>
      <c r="G1398" s="71" t="s">
        <v>6974</v>
      </c>
    </row>
    <row r="1399" spans="1:7" ht="15.75" customHeight="1">
      <c r="A1399" s="25">
        <v>1397</v>
      </c>
      <c r="B1399" s="25" t="s">
        <v>7012</v>
      </c>
      <c r="C1399" s="25" t="s">
        <v>21</v>
      </c>
      <c r="D1399" s="25">
        <v>80</v>
      </c>
      <c r="E1399" s="25" t="s">
        <v>5666</v>
      </c>
      <c r="F1399" s="25" t="s">
        <v>174</v>
      </c>
      <c r="G1399" s="71" t="s">
        <v>6974</v>
      </c>
    </row>
    <row r="1400" spans="1:7" ht="15.75" customHeight="1">
      <c r="A1400" s="25">
        <v>1398</v>
      </c>
      <c r="B1400" s="105" t="s">
        <v>7013</v>
      </c>
      <c r="C1400" s="105" t="s">
        <v>10</v>
      </c>
      <c r="D1400" s="105" t="s">
        <v>3447</v>
      </c>
      <c r="E1400" s="105" t="s">
        <v>5666</v>
      </c>
      <c r="F1400" s="105" t="s">
        <v>174</v>
      </c>
      <c r="G1400" s="71" t="s">
        <v>6974</v>
      </c>
    </row>
    <row r="1401" spans="1:7" ht="15.75" customHeight="1">
      <c r="A1401" s="25">
        <v>1399</v>
      </c>
      <c r="B1401" s="25" t="s">
        <v>7014</v>
      </c>
      <c r="C1401" s="25" t="s">
        <v>10</v>
      </c>
      <c r="D1401" s="25" t="s">
        <v>24</v>
      </c>
      <c r="E1401" s="25" t="s">
        <v>5662</v>
      </c>
      <c r="F1401" s="25" t="s">
        <v>1347</v>
      </c>
      <c r="G1401" s="71" t="s">
        <v>6974</v>
      </c>
    </row>
    <row r="1402" spans="1:7" ht="15.75" customHeight="1">
      <c r="A1402" s="25">
        <v>1400</v>
      </c>
      <c r="B1402" s="25" t="s">
        <v>7015</v>
      </c>
      <c r="C1402" s="25" t="s">
        <v>21</v>
      </c>
      <c r="D1402" s="25">
        <v>82</v>
      </c>
      <c r="E1402" s="25" t="s">
        <v>5651</v>
      </c>
      <c r="F1402" s="25" t="s">
        <v>1347</v>
      </c>
      <c r="G1402" s="71" t="s">
        <v>6974</v>
      </c>
    </row>
    <row r="1403" spans="1:7" ht="15.75" customHeight="1">
      <c r="A1403" s="25">
        <v>1401</v>
      </c>
      <c r="B1403" s="105" t="s">
        <v>7016</v>
      </c>
      <c r="C1403" s="105" t="s">
        <v>10</v>
      </c>
      <c r="D1403" s="105" t="s">
        <v>3290</v>
      </c>
      <c r="E1403" s="105" t="s">
        <v>5666</v>
      </c>
      <c r="F1403" s="105" t="s">
        <v>712</v>
      </c>
      <c r="G1403" s="71" t="s">
        <v>6974</v>
      </c>
    </row>
    <row r="1404" spans="1:7" ht="15.75" customHeight="1">
      <c r="A1404" s="25">
        <v>1402</v>
      </c>
      <c r="B1404" s="25" t="s">
        <v>7017</v>
      </c>
      <c r="C1404" s="25" t="s">
        <v>10</v>
      </c>
      <c r="D1404" s="25">
        <v>80</v>
      </c>
      <c r="E1404" s="25" t="s">
        <v>5651</v>
      </c>
      <c r="F1404" s="25" t="s">
        <v>1276</v>
      </c>
      <c r="G1404" s="71" t="s">
        <v>6974</v>
      </c>
    </row>
    <row r="1405" spans="1:7" ht="15.75" customHeight="1">
      <c r="A1405" s="25">
        <v>1403</v>
      </c>
      <c r="B1405" s="25" t="s">
        <v>7018</v>
      </c>
      <c r="C1405" s="25" t="s">
        <v>10</v>
      </c>
      <c r="D1405" s="25">
        <v>84</v>
      </c>
      <c r="E1405" s="25" t="s">
        <v>5651</v>
      </c>
      <c r="F1405" s="25" t="s">
        <v>2022</v>
      </c>
      <c r="G1405" s="71" t="s">
        <v>6974</v>
      </c>
    </row>
    <row r="1406" spans="1:7" ht="15.75" customHeight="1">
      <c r="A1406" s="25">
        <v>1404</v>
      </c>
      <c r="B1406" s="25" t="s">
        <v>5314</v>
      </c>
      <c r="C1406" s="25" t="s">
        <v>21</v>
      </c>
      <c r="D1406" s="25" t="s">
        <v>27</v>
      </c>
      <c r="E1406" s="25" t="s">
        <v>5666</v>
      </c>
      <c r="F1406" s="25" t="s">
        <v>1833</v>
      </c>
      <c r="G1406" s="71" t="s">
        <v>6974</v>
      </c>
    </row>
    <row r="1407" spans="1:7" ht="15.75" customHeight="1">
      <c r="A1407" s="25">
        <v>1405</v>
      </c>
      <c r="B1407" s="25" t="s">
        <v>7019</v>
      </c>
      <c r="C1407" s="25" t="s">
        <v>21</v>
      </c>
      <c r="D1407" s="25" t="s">
        <v>32</v>
      </c>
      <c r="E1407" s="25" t="s">
        <v>5666</v>
      </c>
      <c r="F1407" s="25" t="s">
        <v>1833</v>
      </c>
      <c r="G1407" s="100" t="s">
        <v>6974</v>
      </c>
    </row>
    <row r="1408" spans="1:7" ht="15.75" customHeight="1">
      <c r="A1408" s="25">
        <v>1406</v>
      </c>
      <c r="B1408" s="105" t="s">
        <v>7020</v>
      </c>
      <c r="C1408" s="105" t="s">
        <v>21</v>
      </c>
      <c r="D1408" s="105">
        <v>70</v>
      </c>
      <c r="E1408" s="105" t="s">
        <v>5651</v>
      </c>
      <c r="F1408" s="105" t="s">
        <v>304</v>
      </c>
      <c r="G1408" s="71" t="s">
        <v>6974</v>
      </c>
    </row>
    <row r="1409" spans="1:7" ht="15.75" customHeight="1">
      <c r="A1409" s="25">
        <v>1407</v>
      </c>
      <c r="B1409" s="25" t="s">
        <v>7021</v>
      </c>
      <c r="C1409" s="25" t="s">
        <v>10</v>
      </c>
      <c r="D1409" s="25">
        <v>80</v>
      </c>
      <c r="E1409" s="25" t="s">
        <v>5666</v>
      </c>
      <c r="F1409" s="25" t="s">
        <v>1047</v>
      </c>
      <c r="G1409" s="71" t="s">
        <v>6974</v>
      </c>
    </row>
    <row r="1410" spans="1:7" ht="15.75" customHeight="1">
      <c r="A1410" s="25">
        <v>1408</v>
      </c>
      <c r="B1410" s="34" t="s">
        <v>7022</v>
      </c>
      <c r="C1410" s="34" t="s">
        <v>21</v>
      </c>
      <c r="D1410" s="62"/>
      <c r="E1410" s="34" t="s">
        <v>5666</v>
      </c>
      <c r="F1410" s="34" t="s">
        <v>2116</v>
      </c>
      <c r="G1410" s="71" t="s">
        <v>6974</v>
      </c>
    </row>
    <row r="1411" spans="1:7" ht="15.75" customHeight="1">
      <c r="A1411" s="25">
        <v>1409</v>
      </c>
      <c r="B1411" s="25" t="s">
        <v>7023</v>
      </c>
      <c r="C1411" s="25" t="s">
        <v>21</v>
      </c>
      <c r="D1411" s="25">
        <v>80</v>
      </c>
      <c r="E1411" s="25" t="s">
        <v>5662</v>
      </c>
      <c r="F1411" s="25" t="s">
        <v>2256</v>
      </c>
      <c r="G1411" s="71" t="s">
        <v>6974</v>
      </c>
    </row>
    <row r="1412" spans="1:7" ht="15.75" customHeight="1">
      <c r="A1412" s="25">
        <v>1410</v>
      </c>
      <c r="B1412" s="105" t="s">
        <v>7024</v>
      </c>
      <c r="C1412" s="105" t="s">
        <v>10</v>
      </c>
      <c r="D1412" s="105" t="s">
        <v>3286</v>
      </c>
      <c r="E1412" s="105" t="s">
        <v>5651</v>
      </c>
      <c r="F1412" s="105" t="s">
        <v>2256</v>
      </c>
      <c r="G1412" s="71" t="s">
        <v>6974</v>
      </c>
    </row>
    <row r="1413" spans="1:7" ht="15.75" customHeight="1">
      <c r="A1413" s="25">
        <v>1411</v>
      </c>
      <c r="B1413" s="34" t="s">
        <v>7025</v>
      </c>
      <c r="C1413" s="34" t="s">
        <v>10</v>
      </c>
      <c r="D1413" s="34">
        <v>70</v>
      </c>
      <c r="E1413" s="34" t="s">
        <v>5651</v>
      </c>
      <c r="F1413" s="34" t="s">
        <v>1597</v>
      </c>
      <c r="G1413" s="71" t="s">
        <v>6974</v>
      </c>
    </row>
    <row r="1414" spans="1:7" ht="15.75" customHeight="1">
      <c r="A1414" s="25">
        <v>1412</v>
      </c>
      <c r="B1414" s="25" t="s">
        <v>7026</v>
      </c>
      <c r="C1414" s="25" t="s">
        <v>21</v>
      </c>
      <c r="D1414" s="25" t="s">
        <v>187</v>
      </c>
      <c r="E1414" s="25" t="s">
        <v>5666</v>
      </c>
      <c r="F1414" s="25" t="s">
        <v>13</v>
      </c>
      <c r="G1414" s="71" t="s">
        <v>6974</v>
      </c>
    </row>
    <row r="1415" spans="1:7" ht="15.75" customHeight="1">
      <c r="A1415" s="25">
        <v>1413</v>
      </c>
      <c r="B1415" s="34" t="s">
        <v>7027</v>
      </c>
      <c r="C1415" s="34" t="s">
        <v>21</v>
      </c>
      <c r="D1415" s="34" t="s">
        <v>3418</v>
      </c>
      <c r="E1415" s="34" t="s">
        <v>5651</v>
      </c>
      <c r="F1415" s="34" t="s">
        <v>13</v>
      </c>
      <c r="G1415" s="71" t="s">
        <v>6974</v>
      </c>
    </row>
    <row r="1416" spans="1:7" ht="15.75" customHeight="1">
      <c r="A1416" s="25">
        <v>1414</v>
      </c>
      <c r="B1416" s="25" t="s">
        <v>7028</v>
      </c>
      <c r="C1416" s="25" t="s">
        <v>21</v>
      </c>
      <c r="D1416" s="25" t="e">
        <f>2018-MID(#REF!,7,4)</f>
        <v>#REF!</v>
      </c>
      <c r="E1416" s="25" t="s">
        <v>5651</v>
      </c>
      <c r="F1416" s="25" t="s">
        <v>768</v>
      </c>
      <c r="G1416" s="71" t="s">
        <v>6974</v>
      </c>
    </row>
    <row r="1417" spans="1:7" ht="15.75" customHeight="1">
      <c r="A1417" s="25">
        <v>1415</v>
      </c>
      <c r="B1417" s="105" t="s">
        <v>7029</v>
      </c>
      <c r="C1417" s="105" t="s">
        <v>21</v>
      </c>
      <c r="D1417" s="105">
        <v>79</v>
      </c>
      <c r="E1417" s="105" t="s">
        <v>5651</v>
      </c>
      <c r="F1417" s="105" t="s">
        <v>768</v>
      </c>
      <c r="G1417" s="71" t="s">
        <v>6974</v>
      </c>
    </row>
    <row r="1418" spans="1:7" ht="15.75" customHeight="1">
      <c r="A1418" s="25">
        <v>1416</v>
      </c>
      <c r="B1418" s="105" t="s">
        <v>7030</v>
      </c>
      <c r="C1418" s="105" t="s">
        <v>21</v>
      </c>
      <c r="D1418" s="105" t="s">
        <v>3278</v>
      </c>
      <c r="E1418" s="105" t="s">
        <v>5666</v>
      </c>
      <c r="F1418" s="105" t="s">
        <v>768</v>
      </c>
      <c r="G1418" s="71" t="s">
        <v>6974</v>
      </c>
    </row>
    <row r="1419" spans="1:7" ht="15.75" customHeight="1">
      <c r="A1419" s="25">
        <v>1417</v>
      </c>
      <c r="B1419" s="25" t="s">
        <v>7031</v>
      </c>
      <c r="C1419" s="25" t="s">
        <v>21</v>
      </c>
      <c r="D1419" s="25">
        <v>82</v>
      </c>
      <c r="E1419" s="25" t="s">
        <v>5651</v>
      </c>
      <c r="F1419" s="25" t="s">
        <v>1484</v>
      </c>
      <c r="G1419" s="71" t="s">
        <v>6974</v>
      </c>
    </row>
    <row r="1420" spans="1:7" ht="15.75" customHeight="1">
      <c r="A1420" s="25">
        <v>1418</v>
      </c>
      <c r="B1420" s="25" t="s">
        <v>7032</v>
      </c>
      <c r="C1420" s="25" t="s">
        <v>10</v>
      </c>
      <c r="D1420" s="25" t="s">
        <v>11</v>
      </c>
      <c r="E1420" s="25" t="s">
        <v>5662</v>
      </c>
      <c r="F1420" s="25" t="s">
        <v>1738</v>
      </c>
      <c r="G1420" s="71" t="s">
        <v>6974</v>
      </c>
    </row>
    <row r="1421" spans="1:7" ht="15.75" customHeight="1">
      <c r="A1421" s="25">
        <v>1419</v>
      </c>
      <c r="B1421" s="25" t="s">
        <v>7033</v>
      </c>
      <c r="C1421" s="25" t="s">
        <v>10</v>
      </c>
      <c r="D1421" s="25">
        <v>86</v>
      </c>
      <c r="E1421" s="25" t="s">
        <v>5651</v>
      </c>
      <c r="F1421" s="25" t="s">
        <v>1738</v>
      </c>
      <c r="G1421" s="71" t="s">
        <v>6974</v>
      </c>
    </row>
    <row r="1422" spans="1:7" ht="15.75" customHeight="1">
      <c r="A1422" s="25">
        <v>1420</v>
      </c>
      <c r="B1422" s="34" t="s">
        <v>7034</v>
      </c>
      <c r="C1422" s="34" t="s">
        <v>21</v>
      </c>
      <c r="D1422" s="34">
        <v>78</v>
      </c>
      <c r="E1422" s="34" t="s">
        <v>5651</v>
      </c>
      <c r="F1422" s="34" t="s">
        <v>1738</v>
      </c>
      <c r="G1422" s="71" t="s">
        <v>6974</v>
      </c>
    </row>
    <row r="1423" spans="1:7" ht="15.75">
      <c r="A1423" s="25">
        <v>1421</v>
      </c>
      <c r="B1423" s="25" t="s">
        <v>3019</v>
      </c>
      <c r="C1423" s="25" t="s">
        <v>21</v>
      </c>
      <c r="D1423" s="48" t="s">
        <v>22</v>
      </c>
      <c r="E1423" s="25" t="s">
        <v>5662</v>
      </c>
      <c r="F1423" s="25" t="s">
        <v>1414</v>
      </c>
      <c r="G1423" s="71" t="s">
        <v>6974</v>
      </c>
    </row>
    <row r="1424" spans="1:7" ht="15.75">
      <c r="A1424" s="25">
        <v>1422</v>
      </c>
      <c r="B1424" s="105" t="s">
        <v>7035</v>
      </c>
      <c r="C1424" s="105" t="s">
        <v>21</v>
      </c>
      <c r="D1424" s="105">
        <v>73</v>
      </c>
      <c r="E1424" s="105" t="s">
        <v>5666</v>
      </c>
      <c r="F1424" s="105" t="s">
        <v>127</v>
      </c>
      <c r="G1424" s="71" t="s">
        <v>6974</v>
      </c>
    </row>
    <row r="1425" spans="1:7" ht="15.75">
      <c r="A1425" s="25">
        <v>1423</v>
      </c>
      <c r="B1425" s="25" t="s">
        <v>7036</v>
      </c>
      <c r="C1425" s="25" t="s">
        <v>21</v>
      </c>
      <c r="D1425" s="25">
        <v>81</v>
      </c>
      <c r="E1425" s="25" t="s">
        <v>5666</v>
      </c>
      <c r="F1425" s="25" t="s">
        <v>1018</v>
      </c>
      <c r="G1425" s="71" t="s">
        <v>6974</v>
      </c>
    </row>
    <row r="1426" spans="1:7" ht="15.75">
      <c r="A1426" s="25">
        <v>1424</v>
      </c>
      <c r="B1426" s="105" t="s">
        <v>7037</v>
      </c>
      <c r="C1426" s="105" t="s">
        <v>10</v>
      </c>
      <c r="D1426" s="105" t="s">
        <v>3278</v>
      </c>
      <c r="E1426" s="105" t="s">
        <v>5666</v>
      </c>
      <c r="F1426" s="105" t="s">
        <v>1018</v>
      </c>
      <c r="G1426" s="71" t="s">
        <v>6974</v>
      </c>
    </row>
    <row r="1427" spans="1:7" ht="15.75">
      <c r="A1427" s="25">
        <v>1425</v>
      </c>
      <c r="B1427" s="62" t="s">
        <v>7038</v>
      </c>
      <c r="C1427" s="62" t="s">
        <v>21</v>
      </c>
      <c r="D1427" s="62">
        <v>80</v>
      </c>
      <c r="E1427" s="103" t="s">
        <v>5651</v>
      </c>
      <c r="F1427" s="62" t="s">
        <v>246</v>
      </c>
      <c r="G1427" s="71" t="s">
        <v>7039</v>
      </c>
    </row>
    <row r="1428" spans="1:7" ht="15.75">
      <c r="A1428" s="25">
        <v>1426</v>
      </c>
      <c r="B1428" s="72" t="s">
        <v>7040</v>
      </c>
      <c r="C1428" s="72" t="s">
        <v>10</v>
      </c>
      <c r="D1428" s="118">
        <v>82</v>
      </c>
      <c r="E1428" s="72" t="s">
        <v>7041</v>
      </c>
      <c r="F1428" s="62" t="s">
        <v>1923</v>
      </c>
      <c r="G1428" s="71" t="s">
        <v>7039</v>
      </c>
    </row>
    <row r="1429" spans="1:7" ht="15.75">
      <c r="A1429" s="25">
        <v>1427</v>
      </c>
      <c r="B1429" s="71" t="s">
        <v>7042</v>
      </c>
      <c r="C1429" s="65" t="s">
        <v>21</v>
      </c>
      <c r="D1429" s="73">
        <v>82</v>
      </c>
      <c r="E1429" s="62" t="s">
        <v>6481</v>
      </c>
      <c r="F1429" s="62" t="s">
        <v>1923</v>
      </c>
      <c r="G1429" s="71" t="s">
        <v>7039</v>
      </c>
    </row>
    <row r="1430" spans="1:7" ht="15.75">
      <c r="A1430" s="25">
        <v>1428</v>
      </c>
      <c r="B1430" s="81" t="s">
        <v>7043</v>
      </c>
      <c r="C1430" s="81" t="s">
        <v>21</v>
      </c>
      <c r="D1430" s="81">
        <v>70</v>
      </c>
      <c r="E1430" s="81" t="s">
        <v>6481</v>
      </c>
      <c r="F1430" s="25" t="s">
        <v>174</v>
      </c>
      <c r="G1430" s="71" t="s">
        <v>7039</v>
      </c>
    </row>
    <row r="1431" spans="1:7" ht="15.75">
      <c r="A1431" s="25">
        <v>1429</v>
      </c>
      <c r="B1431" s="62" t="s">
        <v>3096</v>
      </c>
      <c r="C1431" s="62" t="s">
        <v>21</v>
      </c>
      <c r="D1431" s="62">
        <v>80</v>
      </c>
      <c r="E1431" s="62" t="s">
        <v>6419</v>
      </c>
      <c r="F1431" s="65" t="s">
        <v>246</v>
      </c>
      <c r="G1431" s="71" t="s">
        <v>7039</v>
      </c>
    </row>
    <row r="1432" spans="1:7" ht="15.75">
      <c r="A1432" s="25">
        <v>1430</v>
      </c>
      <c r="B1432" s="65" t="s">
        <v>6307</v>
      </c>
      <c r="C1432" s="65" t="s">
        <v>21</v>
      </c>
      <c r="D1432" s="119">
        <v>81</v>
      </c>
      <c r="E1432" s="65" t="s">
        <v>6419</v>
      </c>
      <c r="F1432" s="65" t="s">
        <v>246</v>
      </c>
      <c r="G1432" s="71" t="s">
        <v>7039</v>
      </c>
    </row>
    <row r="1433" spans="1:7" ht="15.75">
      <c r="A1433" s="25">
        <v>1431</v>
      </c>
      <c r="B1433" s="64" t="s">
        <v>7044</v>
      </c>
      <c r="C1433" s="25" t="s">
        <v>21</v>
      </c>
      <c r="D1433" s="25">
        <v>88</v>
      </c>
      <c r="E1433" s="97" t="s">
        <v>6470</v>
      </c>
      <c r="F1433" s="25" t="s">
        <v>1179</v>
      </c>
      <c r="G1433" s="71" t="s">
        <v>7039</v>
      </c>
    </row>
    <row r="1434" spans="1:7" ht="15.75">
      <c r="A1434" s="25">
        <v>1432</v>
      </c>
      <c r="B1434" s="25" t="s">
        <v>7045</v>
      </c>
      <c r="C1434" s="25" t="s">
        <v>21</v>
      </c>
      <c r="D1434" s="62">
        <v>89</v>
      </c>
      <c r="E1434" s="65" t="s">
        <v>6470</v>
      </c>
      <c r="F1434" s="25" t="s">
        <v>1179</v>
      </c>
      <c r="G1434" s="71" t="s">
        <v>7039</v>
      </c>
    </row>
    <row r="1435" spans="1:7" ht="15.75">
      <c r="A1435" s="25">
        <v>1433</v>
      </c>
      <c r="B1435" s="64" t="s">
        <v>7046</v>
      </c>
      <c r="C1435" s="64" t="s">
        <v>10</v>
      </c>
      <c r="D1435" s="64">
        <v>77</v>
      </c>
      <c r="E1435" s="64" t="s">
        <v>5651</v>
      </c>
      <c r="F1435" s="64" t="s">
        <v>1276</v>
      </c>
      <c r="G1435" s="71" t="s">
        <v>7039</v>
      </c>
    </row>
    <row r="1436" spans="1:7" ht="15.75">
      <c r="A1436" s="25">
        <v>1434</v>
      </c>
      <c r="B1436" s="69" t="s">
        <v>7047</v>
      </c>
      <c r="C1436" s="69" t="s">
        <v>21</v>
      </c>
      <c r="D1436" s="69">
        <v>69</v>
      </c>
      <c r="E1436" s="69" t="s">
        <v>6400</v>
      </c>
      <c r="F1436" s="69" t="s">
        <v>1643</v>
      </c>
      <c r="G1436" s="71" t="s">
        <v>7039</v>
      </c>
    </row>
    <row r="1437" spans="1:7" ht="15.75">
      <c r="A1437" s="25">
        <v>1435</v>
      </c>
      <c r="B1437" s="25" t="s">
        <v>7048</v>
      </c>
      <c r="C1437" s="25" t="s">
        <v>2896</v>
      </c>
      <c r="D1437" s="64">
        <v>84</v>
      </c>
      <c r="E1437" s="25" t="s">
        <v>5666</v>
      </c>
      <c r="F1437" s="64" t="s">
        <v>1833</v>
      </c>
      <c r="G1437" s="71" t="s">
        <v>7039</v>
      </c>
    </row>
    <row r="1438" spans="1:7" ht="15.75">
      <c r="A1438" s="25">
        <v>1436</v>
      </c>
      <c r="B1438" s="76" t="s">
        <v>7049</v>
      </c>
      <c r="C1438" s="64" t="s">
        <v>10</v>
      </c>
      <c r="D1438" s="64">
        <v>84</v>
      </c>
      <c r="E1438" s="25" t="s">
        <v>5666</v>
      </c>
      <c r="F1438" s="64" t="s">
        <v>1833</v>
      </c>
      <c r="G1438" s="71" t="s">
        <v>7039</v>
      </c>
    </row>
    <row r="1439" spans="1:7" ht="15.75">
      <c r="A1439" s="25">
        <v>1437</v>
      </c>
      <c r="B1439" s="76" t="s">
        <v>7050</v>
      </c>
      <c r="C1439" s="25" t="s">
        <v>2896</v>
      </c>
      <c r="D1439" s="64">
        <v>76</v>
      </c>
      <c r="E1439" s="25" t="s">
        <v>5666</v>
      </c>
      <c r="F1439" s="64" t="s">
        <v>1833</v>
      </c>
      <c r="G1439" s="71" t="s">
        <v>7039</v>
      </c>
    </row>
    <row r="1440" spans="1:7" ht="15.75">
      <c r="A1440" s="25">
        <v>1438</v>
      </c>
      <c r="B1440" s="25" t="s">
        <v>7051</v>
      </c>
      <c r="C1440" s="64" t="s">
        <v>10</v>
      </c>
      <c r="D1440" s="64">
        <v>67</v>
      </c>
      <c r="E1440" s="25" t="s">
        <v>5666</v>
      </c>
      <c r="F1440" s="64" t="s">
        <v>1833</v>
      </c>
      <c r="G1440" s="71" t="s">
        <v>7039</v>
      </c>
    </row>
    <row r="1441" spans="1:7" ht="15.75">
      <c r="A1441" s="25">
        <v>1439</v>
      </c>
      <c r="B1441" s="120" t="s">
        <v>7052</v>
      </c>
      <c r="C1441" s="34" t="s">
        <v>10</v>
      </c>
      <c r="D1441" s="62">
        <v>93</v>
      </c>
      <c r="E1441" s="34" t="s">
        <v>5651</v>
      </c>
      <c r="F1441" s="34" t="s">
        <v>2116</v>
      </c>
      <c r="G1441" s="71" t="s">
        <v>7039</v>
      </c>
    </row>
    <row r="1442" spans="1:7" ht="15.75">
      <c r="A1442" s="25">
        <v>1440</v>
      </c>
      <c r="B1442" s="25" t="s">
        <v>7053</v>
      </c>
      <c r="C1442" s="25" t="s">
        <v>21</v>
      </c>
      <c r="D1442" s="25">
        <v>80</v>
      </c>
      <c r="E1442" s="25" t="s">
        <v>6870</v>
      </c>
      <c r="F1442" s="25" t="s">
        <v>841</v>
      </c>
      <c r="G1442" s="71" t="s">
        <v>7039</v>
      </c>
    </row>
    <row r="1443" spans="1:7" ht="15.75">
      <c r="A1443" s="25">
        <v>1441</v>
      </c>
      <c r="B1443" s="25" t="s">
        <v>7054</v>
      </c>
      <c r="C1443" s="25" t="s">
        <v>21</v>
      </c>
      <c r="D1443" s="25">
        <v>81</v>
      </c>
      <c r="E1443" s="25" t="s">
        <v>6870</v>
      </c>
      <c r="F1443" s="25" t="s">
        <v>841</v>
      </c>
      <c r="G1443" s="71" t="s">
        <v>7039</v>
      </c>
    </row>
    <row r="1444" spans="1:7" ht="15.75">
      <c r="A1444" s="25">
        <v>1442</v>
      </c>
      <c r="B1444" s="25" t="s">
        <v>7055</v>
      </c>
      <c r="C1444" s="25" t="s">
        <v>21</v>
      </c>
      <c r="D1444" s="25">
        <v>80</v>
      </c>
      <c r="E1444" s="25" t="s">
        <v>6870</v>
      </c>
      <c r="F1444" s="25" t="s">
        <v>841</v>
      </c>
      <c r="G1444" s="71" t="s">
        <v>7039</v>
      </c>
    </row>
    <row r="1445" spans="1:7" ht="15.75">
      <c r="A1445" s="25">
        <v>1443</v>
      </c>
      <c r="B1445" s="65" t="s">
        <v>1703</v>
      </c>
      <c r="C1445" s="62" t="s">
        <v>10</v>
      </c>
      <c r="D1445" s="62">
        <v>86</v>
      </c>
      <c r="E1445" s="33" t="s">
        <v>6826</v>
      </c>
      <c r="F1445" s="62" t="s">
        <v>1347</v>
      </c>
      <c r="G1445" s="71" t="s">
        <v>7039</v>
      </c>
    </row>
    <row r="1446" spans="1:7" ht="15.75">
      <c r="A1446" s="25">
        <v>1444</v>
      </c>
      <c r="B1446" s="65" t="s">
        <v>7056</v>
      </c>
      <c r="C1446" s="62" t="s">
        <v>21</v>
      </c>
      <c r="D1446" s="62">
        <v>81</v>
      </c>
      <c r="E1446" s="33" t="s">
        <v>6826</v>
      </c>
      <c r="F1446" s="62" t="s">
        <v>1347</v>
      </c>
      <c r="G1446" s="71" t="s">
        <v>7039</v>
      </c>
    </row>
    <row r="1447" spans="1:7" ht="15.75">
      <c r="A1447" s="25">
        <v>1445</v>
      </c>
      <c r="B1447" s="34" t="s">
        <v>7057</v>
      </c>
      <c r="C1447" s="34" t="s">
        <v>21</v>
      </c>
      <c r="D1447" s="34" t="s">
        <v>3632</v>
      </c>
      <c r="E1447" s="34" t="s">
        <v>5662</v>
      </c>
      <c r="F1447" s="34" t="s">
        <v>13</v>
      </c>
      <c r="G1447" s="71" t="s">
        <v>7039</v>
      </c>
    </row>
    <row r="1448" spans="1:7" ht="15.75">
      <c r="A1448" s="25">
        <v>1446</v>
      </c>
      <c r="B1448" s="34" t="s">
        <v>7058</v>
      </c>
      <c r="C1448" s="34" t="s">
        <v>21</v>
      </c>
      <c r="D1448" s="34" t="s">
        <v>3295</v>
      </c>
      <c r="E1448" s="34" t="s">
        <v>5651</v>
      </c>
      <c r="F1448" s="34" t="s">
        <v>13</v>
      </c>
      <c r="G1448" s="71" t="s">
        <v>7039</v>
      </c>
    </row>
    <row r="1449" spans="1:7" ht="15.75">
      <c r="A1449" s="25">
        <v>1447</v>
      </c>
      <c r="B1449" s="25" t="s">
        <v>7059</v>
      </c>
      <c r="C1449" s="25" t="s">
        <v>10</v>
      </c>
      <c r="D1449" s="25">
        <v>87</v>
      </c>
      <c r="E1449" s="25" t="s">
        <v>5651</v>
      </c>
      <c r="F1449" s="25" t="s">
        <v>13</v>
      </c>
      <c r="G1449" s="71" t="s">
        <v>7039</v>
      </c>
    </row>
    <row r="1450" spans="1:7" ht="15.75">
      <c r="A1450" s="25">
        <v>1448</v>
      </c>
      <c r="B1450" s="47" t="s">
        <v>7060</v>
      </c>
      <c r="C1450" s="47" t="s">
        <v>21</v>
      </c>
      <c r="D1450" s="25">
        <v>85</v>
      </c>
      <c r="E1450" s="25" t="s">
        <v>5651</v>
      </c>
      <c r="F1450" s="25" t="s">
        <v>13</v>
      </c>
      <c r="G1450" s="71" t="s">
        <v>7039</v>
      </c>
    </row>
    <row r="1451" spans="1:7" ht="15.75">
      <c r="A1451" s="25">
        <v>1449</v>
      </c>
      <c r="B1451" s="25" t="s">
        <v>7061</v>
      </c>
      <c r="C1451" s="25" t="s">
        <v>21</v>
      </c>
      <c r="D1451" s="25">
        <v>80</v>
      </c>
      <c r="E1451" s="25" t="s">
        <v>5662</v>
      </c>
      <c r="F1451" s="25" t="s">
        <v>13</v>
      </c>
      <c r="G1451" s="71" t="s">
        <v>7039</v>
      </c>
    </row>
    <row r="1452" spans="1:7" ht="15.75">
      <c r="A1452" s="25">
        <v>1450</v>
      </c>
      <c r="B1452" s="34" t="s">
        <v>7062</v>
      </c>
      <c r="C1452" s="34" t="s">
        <v>21</v>
      </c>
      <c r="D1452" s="34" t="s">
        <v>3295</v>
      </c>
      <c r="E1452" s="34" t="s">
        <v>5666</v>
      </c>
      <c r="F1452" s="34" t="s">
        <v>174</v>
      </c>
      <c r="G1452" s="71" t="s">
        <v>7039</v>
      </c>
    </row>
    <row r="1453" spans="1:7" ht="15.75">
      <c r="A1453" s="25">
        <v>1451</v>
      </c>
      <c r="B1453" s="34" t="s">
        <v>7063</v>
      </c>
      <c r="C1453" s="34" t="s">
        <v>10</v>
      </c>
      <c r="D1453" s="34">
        <v>76</v>
      </c>
      <c r="E1453" s="34" t="s">
        <v>5651</v>
      </c>
      <c r="F1453" s="34" t="s">
        <v>174</v>
      </c>
      <c r="G1453" s="71" t="s">
        <v>7039</v>
      </c>
    </row>
    <row r="1454" spans="1:7" ht="15.75">
      <c r="A1454" s="25">
        <v>1452</v>
      </c>
      <c r="B1454" s="25" t="s">
        <v>2422</v>
      </c>
      <c r="C1454" s="25" t="s">
        <v>21</v>
      </c>
      <c r="D1454" s="25" t="s">
        <v>308</v>
      </c>
      <c r="E1454" s="25" t="s">
        <v>5651</v>
      </c>
      <c r="F1454" s="25" t="s">
        <v>174</v>
      </c>
      <c r="G1454" s="71" t="s">
        <v>7039</v>
      </c>
    </row>
    <row r="1455" spans="1:7" ht="15.75">
      <c r="A1455" s="25">
        <v>1453</v>
      </c>
      <c r="B1455" s="25" t="s">
        <v>7064</v>
      </c>
      <c r="C1455" s="25" t="s">
        <v>21</v>
      </c>
      <c r="D1455" s="25">
        <v>83</v>
      </c>
      <c r="E1455" s="25" t="s">
        <v>5666</v>
      </c>
      <c r="F1455" s="25" t="s">
        <v>174</v>
      </c>
      <c r="G1455" s="71" t="s">
        <v>7039</v>
      </c>
    </row>
    <row r="1456" spans="1:7" ht="15.75">
      <c r="A1456" s="25">
        <v>1454</v>
      </c>
      <c r="B1456" s="25" t="s">
        <v>7065</v>
      </c>
      <c r="C1456" s="25" t="s">
        <v>10</v>
      </c>
      <c r="D1456" s="25">
        <v>88</v>
      </c>
      <c r="E1456" s="25" t="s">
        <v>5666</v>
      </c>
      <c r="F1456" s="25" t="s">
        <v>304</v>
      </c>
      <c r="G1456" s="71" t="s">
        <v>7039</v>
      </c>
    </row>
    <row r="1457" spans="1:7" ht="15.75">
      <c r="A1457" s="25">
        <v>1455</v>
      </c>
      <c r="B1457" s="25" t="s">
        <v>7066</v>
      </c>
      <c r="C1457" s="25" t="s">
        <v>10</v>
      </c>
      <c r="D1457" s="25">
        <v>80</v>
      </c>
      <c r="E1457" s="25" t="s">
        <v>5666</v>
      </c>
      <c r="F1457" s="25" t="s">
        <v>304</v>
      </c>
      <c r="G1457" s="71" t="s">
        <v>7039</v>
      </c>
    </row>
    <row r="1458" spans="1:7" ht="15.75">
      <c r="A1458" s="25">
        <v>1456</v>
      </c>
      <c r="B1458" s="25" t="s">
        <v>7067</v>
      </c>
      <c r="C1458" s="25" t="s">
        <v>10</v>
      </c>
      <c r="D1458" s="25" t="s">
        <v>11</v>
      </c>
      <c r="E1458" s="25" t="s">
        <v>5651</v>
      </c>
      <c r="F1458" s="25" t="s">
        <v>420</v>
      </c>
      <c r="G1458" s="71" t="s">
        <v>7039</v>
      </c>
    </row>
    <row r="1459" spans="1:7" ht="15.75">
      <c r="A1459" s="25">
        <v>1457</v>
      </c>
      <c r="B1459" s="25" t="s">
        <v>7068</v>
      </c>
      <c r="C1459" s="25" t="s">
        <v>10</v>
      </c>
      <c r="D1459" s="25">
        <v>92</v>
      </c>
      <c r="E1459" s="25" t="s">
        <v>5662</v>
      </c>
      <c r="F1459" s="25" t="s">
        <v>541</v>
      </c>
      <c r="G1459" s="71" t="s">
        <v>7039</v>
      </c>
    </row>
    <row r="1460" spans="1:7" ht="15.75">
      <c r="A1460" s="25">
        <v>1458</v>
      </c>
      <c r="B1460" s="105" t="s">
        <v>7069</v>
      </c>
      <c r="C1460" s="105" t="s">
        <v>10</v>
      </c>
      <c r="D1460" s="105" t="s">
        <v>3313</v>
      </c>
      <c r="E1460" s="105" t="s">
        <v>5651</v>
      </c>
      <c r="F1460" s="105" t="s">
        <v>541</v>
      </c>
      <c r="G1460" s="71" t="s">
        <v>7039</v>
      </c>
    </row>
    <row r="1461" spans="1:7" ht="15.75">
      <c r="A1461" s="25">
        <v>1459</v>
      </c>
      <c r="B1461" s="25" t="s">
        <v>7070</v>
      </c>
      <c r="C1461" s="25" t="s">
        <v>10</v>
      </c>
      <c r="D1461" s="25" t="s">
        <v>36</v>
      </c>
      <c r="E1461" s="25" t="s">
        <v>5651</v>
      </c>
      <c r="F1461" s="25" t="s">
        <v>768</v>
      </c>
      <c r="G1461" s="71" t="s">
        <v>7039</v>
      </c>
    </row>
    <row r="1462" spans="1:7" ht="15.75">
      <c r="A1462" s="25">
        <v>1460</v>
      </c>
      <c r="B1462" s="105" t="s">
        <v>7071</v>
      </c>
      <c r="C1462" s="105" t="s">
        <v>21</v>
      </c>
      <c r="D1462" s="105">
        <v>76</v>
      </c>
      <c r="E1462" s="105" t="s">
        <v>5666</v>
      </c>
      <c r="F1462" s="105" t="s">
        <v>1218</v>
      </c>
      <c r="G1462" s="71" t="s">
        <v>7039</v>
      </c>
    </row>
    <row r="1463" spans="1:7" ht="15.75">
      <c r="A1463" s="25">
        <v>1461</v>
      </c>
      <c r="B1463" s="25" t="s">
        <v>7072</v>
      </c>
      <c r="C1463" s="25" t="s">
        <v>10</v>
      </c>
      <c r="D1463" s="25" t="s">
        <v>17</v>
      </c>
      <c r="E1463" s="25" t="s">
        <v>5651</v>
      </c>
      <c r="F1463" s="25" t="s">
        <v>2256</v>
      </c>
      <c r="G1463" s="71" t="s">
        <v>7039</v>
      </c>
    </row>
    <row r="1464" spans="1:7" ht="15.75">
      <c r="A1464" s="25">
        <v>1462</v>
      </c>
      <c r="B1464" s="25" t="s">
        <v>7073</v>
      </c>
      <c r="C1464" s="25" t="s">
        <v>21</v>
      </c>
      <c r="D1464" s="25" t="s">
        <v>40</v>
      </c>
      <c r="E1464" s="25" t="s">
        <v>5651</v>
      </c>
      <c r="F1464" s="25" t="s">
        <v>2256</v>
      </c>
      <c r="G1464" s="71" t="s">
        <v>7039</v>
      </c>
    </row>
    <row r="1465" spans="1:7" ht="15.75">
      <c r="A1465" s="25">
        <v>1463</v>
      </c>
      <c r="B1465" s="25" t="s">
        <v>7074</v>
      </c>
      <c r="C1465" s="25" t="s">
        <v>10</v>
      </c>
      <c r="D1465" s="25">
        <v>80</v>
      </c>
      <c r="E1465" s="25" t="s">
        <v>5666</v>
      </c>
      <c r="F1465" s="25" t="s">
        <v>2256</v>
      </c>
      <c r="G1465" s="71" t="s">
        <v>7039</v>
      </c>
    </row>
    <row r="1466" spans="1:7" ht="15.75">
      <c r="A1466" s="25">
        <v>1464</v>
      </c>
      <c r="B1466" s="25" t="s">
        <v>7075</v>
      </c>
      <c r="C1466" s="25" t="s">
        <v>10</v>
      </c>
      <c r="D1466" s="25" t="s">
        <v>36</v>
      </c>
      <c r="E1466" s="25" t="s">
        <v>5666</v>
      </c>
      <c r="F1466" s="25" t="s">
        <v>2256</v>
      </c>
      <c r="G1466" s="71" t="s">
        <v>7039</v>
      </c>
    </row>
    <row r="1467" spans="1:7" ht="15.75">
      <c r="A1467" s="25">
        <v>1465</v>
      </c>
      <c r="B1467" s="25" t="s">
        <v>7076</v>
      </c>
      <c r="C1467" s="25" t="s">
        <v>21</v>
      </c>
      <c r="D1467" s="48" t="s">
        <v>27</v>
      </c>
      <c r="E1467" s="25" t="s">
        <v>5651</v>
      </c>
      <c r="F1467" s="25" t="s">
        <v>1414</v>
      </c>
      <c r="G1467" s="71" t="s">
        <v>7039</v>
      </c>
    </row>
    <row r="1468" spans="1:7" ht="15.75">
      <c r="A1468" s="25">
        <v>1466</v>
      </c>
      <c r="B1468" s="25" t="s">
        <v>1767</v>
      </c>
      <c r="C1468" s="25" t="s">
        <v>21</v>
      </c>
      <c r="D1468" s="25" t="s">
        <v>30</v>
      </c>
      <c r="E1468" s="25" t="s">
        <v>5651</v>
      </c>
      <c r="F1468" s="25" t="s">
        <v>1047</v>
      </c>
      <c r="G1468" s="71" t="s">
        <v>7039</v>
      </c>
    </row>
    <row r="1469" spans="1:7" ht="15.75">
      <c r="A1469" s="25">
        <v>1467</v>
      </c>
      <c r="B1469" s="25" t="s">
        <v>7077</v>
      </c>
      <c r="C1469" s="25" t="s">
        <v>21</v>
      </c>
      <c r="D1469" s="25">
        <v>92</v>
      </c>
      <c r="E1469" s="25" t="s">
        <v>5666</v>
      </c>
      <c r="F1469" s="25" t="s">
        <v>2116</v>
      </c>
      <c r="G1469" s="71" t="s">
        <v>7039</v>
      </c>
    </row>
    <row r="1470" spans="1:7" ht="15.75">
      <c r="A1470" s="25">
        <v>1468</v>
      </c>
      <c r="B1470" s="105" t="s">
        <v>7078</v>
      </c>
      <c r="C1470" s="105" t="s">
        <v>21</v>
      </c>
      <c r="D1470" s="105" t="s">
        <v>3360</v>
      </c>
      <c r="E1470" s="105" t="s">
        <v>5662</v>
      </c>
      <c r="F1470" s="105" t="s">
        <v>2116</v>
      </c>
      <c r="G1470" s="71" t="s">
        <v>7039</v>
      </c>
    </row>
    <row r="1471" spans="1:7" ht="15.75">
      <c r="A1471" s="25">
        <v>1469</v>
      </c>
      <c r="B1471" s="25" t="s">
        <v>7079</v>
      </c>
      <c r="C1471" s="25" t="s">
        <v>21</v>
      </c>
      <c r="D1471" s="25">
        <v>80</v>
      </c>
      <c r="E1471" s="25" t="s">
        <v>5662</v>
      </c>
      <c r="F1471" s="25" t="s">
        <v>451</v>
      </c>
      <c r="G1471" s="71" t="s">
        <v>7039</v>
      </c>
    </row>
    <row r="1472" spans="1:7" ht="15.75">
      <c r="A1472" s="25">
        <v>1470</v>
      </c>
      <c r="B1472" s="105" t="s">
        <v>7080</v>
      </c>
      <c r="C1472" s="105" t="s">
        <v>21</v>
      </c>
      <c r="D1472" s="105" t="s">
        <v>3295</v>
      </c>
      <c r="E1472" s="105" t="s">
        <v>5666</v>
      </c>
      <c r="F1472" s="105" t="s">
        <v>665</v>
      </c>
      <c r="G1472" s="71" t="s">
        <v>7039</v>
      </c>
    </row>
    <row r="1473" spans="1:7" ht="15.75">
      <c r="A1473" s="25">
        <v>1471</v>
      </c>
      <c r="B1473" s="121" t="s">
        <v>7081</v>
      </c>
      <c r="C1473" s="62" t="s">
        <v>10</v>
      </c>
      <c r="D1473" s="62">
        <v>69</v>
      </c>
      <c r="E1473" s="33" t="s">
        <v>6826</v>
      </c>
      <c r="F1473" s="62" t="s">
        <v>1347</v>
      </c>
      <c r="G1473" s="71" t="s">
        <v>7039</v>
      </c>
    </row>
    <row r="1474" spans="1:7" ht="15.75">
      <c r="A1474" s="25">
        <v>1472</v>
      </c>
      <c r="B1474" s="25" t="s">
        <v>7082</v>
      </c>
      <c r="C1474" s="25" t="s">
        <v>10</v>
      </c>
      <c r="D1474" s="25" t="s">
        <v>34</v>
      </c>
      <c r="E1474" s="25" t="s">
        <v>5651</v>
      </c>
      <c r="F1474" s="25" t="s">
        <v>2022</v>
      </c>
      <c r="G1474" s="71" t="s">
        <v>7039</v>
      </c>
    </row>
    <row r="1475" spans="1:7" ht="15.75" customHeight="1">
      <c r="A1475" s="25">
        <v>1473</v>
      </c>
      <c r="B1475" s="105" t="s">
        <v>7083</v>
      </c>
      <c r="C1475" s="105" t="s">
        <v>10</v>
      </c>
      <c r="D1475" s="105">
        <v>87</v>
      </c>
      <c r="E1475" s="105" t="s">
        <v>5651</v>
      </c>
      <c r="F1475" s="105" t="s">
        <v>420</v>
      </c>
      <c r="G1475" s="71" t="s">
        <v>7084</v>
      </c>
    </row>
    <row r="1476" spans="1:7" ht="15.75" customHeight="1">
      <c r="A1476" s="25">
        <v>1474</v>
      </c>
      <c r="B1476" s="25" t="s">
        <v>7085</v>
      </c>
      <c r="C1476" s="25" t="s">
        <v>10</v>
      </c>
      <c r="D1476" s="25" t="s">
        <v>17</v>
      </c>
      <c r="E1476" s="25" t="s">
        <v>5662</v>
      </c>
      <c r="F1476" s="25" t="s">
        <v>1122</v>
      </c>
      <c r="G1476" s="71" t="s">
        <v>7084</v>
      </c>
    </row>
    <row r="1477" spans="1:7" ht="15.75" customHeight="1">
      <c r="A1477" s="25">
        <v>1475</v>
      </c>
      <c r="B1477" s="25" t="s">
        <v>7086</v>
      </c>
      <c r="C1477" s="25" t="s">
        <v>21</v>
      </c>
      <c r="D1477" s="25" t="s">
        <v>24</v>
      </c>
      <c r="E1477" s="25" t="s">
        <v>5651</v>
      </c>
      <c r="F1477" s="25" t="s">
        <v>1122</v>
      </c>
      <c r="G1477" s="71" t="s">
        <v>7084</v>
      </c>
    </row>
    <row r="1478" spans="1:7" ht="15.75" customHeight="1">
      <c r="A1478" s="25">
        <v>1476</v>
      </c>
      <c r="B1478" s="62" t="s">
        <v>7087</v>
      </c>
      <c r="C1478" s="62" t="s">
        <v>21</v>
      </c>
      <c r="D1478" s="62">
        <v>82</v>
      </c>
      <c r="E1478" s="62" t="s">
        <v>5651</v>
      </c>
      <c r="F1478" s="62" t="s">
        <v>246</v>
      </c>
      <c r="G1478" s="71" t="s">
        <v>7084</v>
      </c>
    </row>
    <row r="1479" spans="1:7" ht="15.75" customHeight="1">
      <c r="A1479" s="25">
        <v>1477</v>
      </c>
      <c r="B1479" s="64" t="s">
        <v>7088</v>
      </c>
      <c r="C1479" s="64" t="s">
        <v>21</v>
      </c>
      <c r="D1479" s="64">
        <v>89</v>
      </c>
      <c r="E1479" s="25" t="s">
        <v>5666</v>
      </c>
      <c r="F1479" s="64" t="s">
        <v>1643</v>
      </c>
      <c r="G1479" s="71" t="s">
        <v>7084</v>
      </c>
    </row>
    <row r="1480" spans="1:7" ht="15.75" customHeight="1">
      <c r="A1480" s="25">
        <v>1478</v>
      </c>
      <c r="B1480" s="62" t="s">
        <v>7089</v>
      </c>
      <c r="C1480" s="62" t="s">
        <v>10</v>
      </c>
      <c r="D1480" s="62">
        <v>77</v>
      </c>
      <c r="E1480" s="25" t="s">
        <v>5666</v>
      </c>
      <c r="F1480" s="64" t="s">
        <v>1643</v>
      </c>
      <c r="G1480" s="71" t="s">
        <v>7084</v>
      </c>
    </row>
    <row r="1481" spans="1:7" ht="15.75" customHeight="1">
      <c r="A1481" s="25">
        <v>1479</v>
      </c>
      <c r="B1481" s="76" t="s">
        <v>7090</v>
      </c>
      <c r="C1481" s="25" t="s">
        <v>10</v>
      </c>
      <c r="D1481" s="64">
        <v>85</v>
      </c>
      <c r="E1481" s="25" t="s">
        <v>5651</v>
      </c>
      <c r="F1481" s="64" t="s">
        <v>1833</v>
      </c>
      <c r="G1481" s="71" t="s">
        <v>7084</v>
      </c>
    </row>
    <row r="1482" spans="1:7" ht="15.75" customHeight="1">
      <c r="A1482" s="25">
        <v>1480</v>
      </c>
      <c r="B1482" s="25" t="s">
        <v>7091</v>
      </c>
      <c r="C1482" s="25" t="s">
        <v>21</v>
      </c>
      <c r="D1482" s="64">
        <v>88</v>
      </c>
      <c r="E1482" s="25" t="s">
        <v>5651</v>
      </c>
      <c r="F1482" s="64" t="s">
        <v>1833</v>
      </c>
      <c r="G1482" s="71" t="s">
        <v>7084</v>
      </c>
    </row>
    <row r="1483" spans="1:7" ht="15.75" customHeight="1">
      <c r="A1483" s="25">
        <v>1481</v>
      </c>
      <c r="B1483" s="25" t="s">
        <v>7092</v>
      </c>
      <c r="C1483" s="25" t="s">
        <v>10</v>
      </c>
      <c r="D1483" s="64">
        <v>88</v>
      </c>
      <c r="E1483" s="25" t="s">
        <v>5666</v>
      </c>
      <c r="F1483" s="64" t="s">
        <v>1833</v>
      </c>
      <c r="G1483" s="71" t="s">
        <v>7084</v>
      </c>
    </row>
    <row r="1484" spans="1:7" ht="15.75" customHeight="1">
      <c r="A1484" s="25">
        <v>1482</v>
      </c>
      <c r="B1484" s="25" t="s">
        <v>7093</v>
      </c>
      <c r="C1484" s="25" t="s">
        <v>10</v>
      </c>
      <c r="D1484" s="64">
        <v>69</v>
      </c>
      <c r="E1484" s="25" t="s">
        <v>5666</v>
      </c>
      <c r="F1484" s="64" t="s">
        <v>1833</v>
      </c>
      <c r="G1484" s="71" t="s">
        <v>7084</v>
      </c>
    </row>
    <row r="1485" spans="1:7" ht="15.75" customHeight="1">
      <c r="A1485" s="25">
        <v>1483</v>
      </c>
      <c r="B1485" s="76" t="s">
        <v>7094</v>
      </c>
      <c r="C1485" s="25" t="s">
        <v>10</v>
      </c>
      <c r="D1485" s="73">
        <v>82</v>
      </c>
      <c r="E1485" s="25" t="s">
        <v>5666</v>
      </c>
      <c r="F1485" s="64" t="s">
        <v>1833</v>
      </c>
      <c r="G1485" s="71" t="s">
        <v>7084</v>
      </c>
    </row>
    <row r="1486" spans="1:7" ht="15.75" customHeight="1">
      <c r="A1486" s="25">
        <v>1484</v>
      </c>
      <c r="B1486" s="25" t="s">
        <v>7095</v>
      </c>
      <c r="C1486" s="25" t="s">
        <v>21</v>
      </c>
      <c r="D1486" s="25">
        <v>81</v>
      </c>
      <c r="E1486" s="62" t="s">
        <v>6385</v>
      </c>
      <c r="F1486" s="64" t="s">
        <v>1309</v>
      </c>
      <c r="G1486" s="71" t="s">
        <v>7084</v>
      </c>
    </row>
    <row r="1487" spans="1:7" ht="15.75">
      <c r="A1487" s="25">
        <v>1485</v>
      </c>
      <c r="B1487" s="25" t="s">
        <v>7096</v>
      </c>
      <c r="C1487" s="25" t="s">
        <v>21</v>
      </c>
      <c r="D1487" s="25">
        <v>85</v>
      </c>
      <c r="E1487" s="62" t="s">
        <v>6385</v>
      </c>
      <c r="F1487" s="64" t="s">
        <v>1309</v>
      </c>
      <c r="G1487" s="71" t="s">
        <v>7084</v>
      </c>
    </row>
    <row r="1488" spans="1:7" ht="15.75">
      <c r="A1488" s="25">
        <v>1486</v>
      </c>
      <c r="B1488" s="25" t="s">
        <v>7097</v>
      </c>
      <c r="C1488" s="25" t="s">
        <v>21</v>
      </c>
      <c r="D1488" s="25">
        <v>80</v>
      </c>
      <c r="E1488" s="62" t="s">
        <v>6385</v>
      </c>
      <c r="F1488" s="64" t="s">
        <v>1309</v>
      </c>
      <c r="G1488" s="71" t="s">
        <v>7084</v>
      </c>
    </row>
    <row r="1489" spans="1:7" ht="15.75">
      <c r="A1489" s="25">
        <v>1487</v>
      </c>
      <c r="B1489" s="25" t="s">
        <v>7098</v>
      </c>
      <c r="C1489" s="25" t="s">
        <v>21</v>
      </c>
      <c r="D1489" s="25">
        <v>82</v>
      </c>
      <c r="E1489" s="25" t="s">
        <v>5662</v>
      </c>
      <c r="F1489" s="64" t="s">
        <v>1309</v>
      </c>
      <c r="G1489" s="71" t="s">
        <v>7084</v>
      </c>
    </row>
    <row r="1490" spans="1:7" ht="15.75">
      <c r="A1490" s="25">
        <v>1488</v>
      </c>
      <c r="B1490" s="25" t="s">
        <v>7099</v>
      </c>
      <c r="C1490" s="25" t="s">
        <v>10</v>
      </c>
      <c r="D1490" s="25">
        <v>80</v>
      </c>
      <c r="E1490" s="25" t="s">
        <v>5666</v>
      </c>
      <c r="F1490" s="64" t="s">
        <v>1309</v>
      </c>
      <c r="G1490" s="71" t="s">
        <v>7084</v>
      </c>
    </row>
    <row r="1491" spans="1:7" ht="15.75">
      <c r="A1491" s="25">
        <v>1489</v>
      </c>
      <c r="B1491" s="25" t="s">
        <v>5798</v>
      </c>
      <c r="C1491" s="25" t="s">
        <v>21</v>
      </c>
      <c r="D1491" s="25">
        <v>80</v>
      </c>
      <c r="E1491" s="25" t="s">
        <v>5666</v>
      </c>
      <c r="F1491" s="64" t="s">
        <v>1309</v>
      </c>
      <c r="G1491" s="71" t="s">
        <v>7084</v>
      </c>
    </row>
    <row r="1492" spans="1:7" ht="15.75">
      <c r="A1492" s="25">
        <v>1490</v>
      </c>
      <c r="B1492" s="25" t="s">
        <v>7100</v>
      </c>
      <c r="C1492" s="25" t="s">
        <v>10</v>
      </c>
      <c r="D1492" s="25">
        <v>81</v>
      </c>
      <c r="E1492" s="25" t="s">
        <v>5666</v>
      </c>
      <c r="F1492" s="64" t="s">
        <v>1309</v>
      </c>
      <c r="G1492" s="71" t="s">
        <v>7084</v>
      </c>
    </row>
    <row r="1493" spans="1:7" ht="15.75">
      <c r="A1493" s="25">
        <v>1491</v>
      </c>
      <c r="B1493" s="34" t="s">
        <v>7101</v>
      </c>
      <c r="C1493" s="34" t="s">
        <v>10</v>
      </c>
      <c r="D1493" s="34">
        <v>77</v>
      </c>
      <c r="E1493" s="34" t="s">
        <v>5651</v>
      </c>
      <c r="F1493" s="64" t="s">
        <v>1309</v>
      </c>
      <c r="G1493" s="71" t="s">
        <v>7084</v>
      </c>
    </row>
    <row r="1494" spans="1:7" ht="15.75">
      <c r="A1494" s="25">
        <v>1492</v>
      </c>
      <c r="B1494" s="72" t="s">
        <v>7102</v>
      </c>
      <c r="C1494" s="72" t="s">
        <v>10</v>
      </c>
      <c r="D1494" s="118">
        <v>99</v>
      </c>
      <c r="E1494" s="99" t="s">
        <v>6417</v>
      </c>
      <c r="F1494" s="62" t="s">
        <v>7103</v>
      </c>
      <c r="G1494" s="71" t="s">
        <v>7084</v>
      </c>
    </row>
    <row r="1495" spans="1:7" ht="15.75">
      <c r="A1495" s="25">
        <v>1493</v>
      </c>
      <c r="B1495" s="65" t="s">
        <v>7104</v>
      </c>
      <c r="C1495" s="65" t="s">
        <v>21</v>
      </c>
      <c r="D1495" s="73">
        <v>64</v>
      </c>
      <c r="E1495" s="62" t="s">
        <v>6417</v>
      </c>
      <c r="F1495" s="62" t="s">
        <v>7103</v>
      </c>
      <c r="G1495" s="71" t="s">
        <v>7084</v>
      </c>
    </row>
    <row r="1496" spans="1:7" ht="15.75">
      <c r="A1496" s="25">
        <v>1494</v>
      </c>
      <c r="B1496" s="25" t="s">
        <v>7105</v>
      </c>
      <c r="C1496" s="25" t="s">
        <v>21</v>
      </c>
      <c r="D1496" s="25">
        <v>50</v>
      </c>
      <c r="E1496" s="25" t="s">
        <v>5662</v>
      </c>
      <c r="F1496" s="25" t="s">
        <v>841</v>
      </c>
      <c r="G1496" s="71" t="s">
        <v>7084</v>
      </c>
    </row>
    <row r="1497" spans="1:7" ht="15.75">
      <c r="A1497" s="25">
        <v>1495</v>
      </c>
      <c r="B1497" s="25" t="s">
        <v>7106</v>
      </c>
      <c r="C1497" s="25" t="s">
        <v>21</v>
      </c>
      <c r="D1497" s="25">
        <v>80</v>
      </c>
      <c r="E1497" s="25" t="s">
        <v>5666</v>
      </c>
      <c r="F1497" s="25" t="s">
        <v>841</v>
      </c>
      <c r="G1497" s="71" t="s">
        <v>7084</v>
      </c>
    </row>
    <row r="1498" spans="1:7" ht="15.75">
      <c r="A1498" s="25">
        <v>1496</v>
      </c>
      <c r="B1498" s="25" t="s">
        <v>7107</v>
      </c>
      <c r="C1498" s="25" t="s">
        <v>21</v>
      </c>
      <c r="D1498" s="25">
        <v>75</v>
      </c>
      <c r="E1498" s="25" t="s">
        <v>5666</v>
      </c>
      <c r="F1498" s="25" t="s">
        <v>841</v>
      </c>
      <c r="G1498" s="71" t="s">
        <v>7084</v>
      </c>
    </row>
    <row r="1499" spans="1:7" ht="15.75">
      <c r="A1499" s="25">
        <v>1497</v>
      </c>
      <c r="B1499" s="25" t="s">
        <v>7108</v>
      </c>
      <c r="C1499" s="25" t="s">
        <v>10</v>
      </c>
      <c r="D1499" s="25">
        <v>85</v>
      </c>
      <c r="E1499" s="25" t="s">
        <v>5666</v>
      </c>
      <c r="F1499" s="25" t="s">
        <v>841</v>
      </c>
      <c r="G1499" s="71" t="s">
        <v>7084</v>
      </c>
    </row>
    <row r="1500" spans="1:7" ht="15.75">
      <c r="A1500" s="25">
        <v>1498</v>
      </c>
      <c r="B1500" s="25" t="s">
        <v>7109</v>
      </c>
      <c r="C1500" s="25" t="s">
        <v>21</v>
      </c>
      <c r="D1500" s="25" t="s">
        <v>17</v>
      </c>
      <c r="E1500" s="25" t="s">
        <v>5662</v>
      </c>
      <c r="F1500" s="25" t="s">
        <v>841</v>
      </c>
      <c r="G1500" s="71" t="s">
        <v>7084</v>
      </c>
    </row>
    <row r="1501" spans="1:7" ht="15.75">
      <c r="A1501" s="25">
        <v>1499</v>
      </c>
      <c r="B1501" s="25" t="s">
        <v>7110</v>
      </c>
      <c r="C1501" s="25" t="s">
        <v>10</v>
      </c>
      <c r="D1501" s="25">
        <v>80</v>
      </c>
      <c r="E1501" s="25" t="s">
        <v>5651</v>
      </c>
      <c r="F1501" s="25" t="s">
        <v>841</v>
      </c>
      <c r="G1501" s="71" t="s">
        <v>7084</v>
      </c>
    </row>
    <row r="1502" spans="1:7" ht="15.75">
      <c r="A1502" s="25">
        <v>1500</v>
      </c>
      <c r="B1502" s="25" t="s">
        <v>7111</v>
      </c>
      <c r="C1502" s="25" t="s">
        <v>10</v>
      </c>
      <c r="D1502" s="25">
        <v>86</v>
      </c>
      <c r="E1502" s="25" t="s">
        <v>5651</v>
      </c>
      <c r="F1502" s="25" t="s">
        <v>841</v>
      </c>
      <c r="G1502" s="71" t="s">
        <v>7084</v>
      </c>
    </row>
    <row r="1503" spans="1:7" ht="15.75">
      <c r="A1503" s="25">
        <v>1501</v>
      </c>
      <c r="B1503" s="25" t="s">
        <v>7112</v>
      </c>
      <c r="C1503" s="25" t="s">
        <v>10</v>
      </c>
      <c r="D1503" s="25">
        <v>61</v>
      </c>
      <c r="E1503" s="25" t="s">
        <v>5666</v>
      </c>
      <c r="F1503" s="25" t="s">
        <v>841</v>
      </c>
      <c r="G1503" s="71" t="s">
        <v>7084</v>
      </c>
    </row>
    <row r="1504" spans="1:7" ht="15.75">
      <c r="A1504" s="25">
        <v>1502</v>
      </c>
      <c r="B1504" s="34" t="s">
        <v>7113</v>
      </c>
      <c r="C1504" s="25" t="s">
        <v>21</v>
      </c>
      <c r="D1504" s="25">
        <v>70</v>
      </c>
      <c r="E1504" s="25" t="s">
        <v>5651</v>
      </c>
      <c r="F1504" s="25" t="s">
        <v>841</v>
      </c>
      <c r="G1504" s="71" t="s">
        <v>7084</v>
      </c>
    </row>
    <row r="1505" spans="1:7" ht="15.75">
      <c r="A1505" s="25">
        <v>1503</v>
      </c>
      <c r="B1505" s="25" t="s">
        <v>7114</v>
      </c>
      <c r="C1505" s="25" t="s">
        <v>21</v>
      </c>
      <c r="D1505" s="25">
        <v>68</v>
      </c>
      <c r="E1505" s="25" t="s">
        <v>5666</v>
      </c>
      <c r="F1505" s="25" t="s">
        <v>841</v>
      </c>
      <c r="G1505" s="71" t="s">
        <v>7084</v>
      </c>
    </row>
    <row r="1506" spans="1:7" ht="15.75">
      <c r="A1506" s="25">
        <v>1504</v>
      </c>
      <c r="B1506" s="25" t="s">
        <v>7115</v>
      </c>
      <c r="C1506" s="25" t="s">
        <v>21</v>
      </c>
      <c r="D1506" s="25">
        <v>64</v>
      </c>
      <c r="E1506" s="25" t="s">
        <v>5666</v>
      </c>
      <c r="F1506" s="25" t="s">
        <v>841</v>
      </c>
      <c r="G1506" s="71" t="s">
        <v>7084</v>
      </c>
    </row>
    <row r="1507" spans="1:7" ht="15.75">
      <c r="A1507" s="25">
        <v>1505</v>
      </c>
      <c r="B1507" s="34" t="s">
        <v>7116</v>
      </c>
      <c r="C1507" s="34" t="s">
        <v>21</v>
      </c>
      <c r="D1507" s="34">
        <v>70</v>
      </c>
      <c r="E1507" s="34" t="s">
        <v>6864</v>
      </c>
      <c r="F1507" s="63" t="s">
        <v>541</v>
      </c>
      <c r="G1507" s="71" t="s">
        <v>7084</v>
      </c>
    </row>
    <row r="1508" spans="1:7" ht="15.75">
      <c r="A1508" s="25">
        <v>1506</v>
      </c>
      <c r="B1508" s="77" t="s">
        <v>7117</v>
      </c>
      <c r="C1508" s="25" t="s">
        <v>21</v>
      </c>
      <c r="D1508" s="25">
        <v>89</v>
      </c>
      <c r="E1508" s="65" t="s">
        <v>6470</v>
      </c>
      <c r="F1508" s="25" t="s">
        <v>1179</v>
      </c>
      <c r="G1508" s="71" t="s">
        <v>7084</v>
      </c>
    </row>
    <row r="1509" spans="1:7" ht="15.75">
      <c r="A1509" s="25">
        <v>1507</v>
      </c>
      <c r="B1509" s="122" t="s">
        <v>7118</v>
      </c>
      <c r="C1509" s="62" t="s">
        <v>10</v>
      </c>
      <c r="D1509" s="122">
        <v>83</v>
      </c>
      <c r="E1509" s="62" t="s">
        <v>7119</v>
      </c>
      <c r="F1509" s="122" t="s">
        <v>2022</v>
      </c>
      <c r="G1509" s="71" t="s">
        <v>7084</v>
      </c>
    </row>
    <row r="1510" spans="1:7" ht="15.75">
      <c r="A1510" s="25">
        <v>1508</v>
      </c>
      <c r="B1510" s="25" t="s">
        <v>7120</v>
      </c>
      <c r="C1510" s="25" t="s">
        <v>21</v>
      </c>
      <c r="D1510" s="25">
        <v>81</v>
      </c>
      <c r="E1510" s="25" t="s">
        <v>5651</v>
      </c>
      <c r="F1510" s="25" t="s">
        <v>606</v>
      </c>
      <c r="G1510" s="71" t="s">
        <v>7084</v>
      </c>
    </row>
    <row r="1511" spans="1:7" ht="15.75">
      <c r="A1511" s="25">
        <v>1509</v>
      </c>
      <c r="B1511" s="25" t="s">
        <v>7121</v>
      </c>
      <c r="C1511" s="25" t="s">
        <v>10</v>
      </c>
      <c r="D1511" s="25">
        <v>82</v>
      </c>
      <c r="E1511" s="25" t="s">
        <v>5666</v>
      </c>
      <c r="F1511" s="25" t="s">
        <v>1347</v>
      </c>
      <c r="G1511" s="71" t="s">
        <v>7084</v>
      </c>
    </row>
    <row r="1512" spans="1:7" ht="15.75">
      <c r="A1512" s="25">
        <v>1510</v>
      </c>
      <c r="B1512" s="105" t="s">
        <v>1600</v>
      </c>
      <c r="C1512" s="105" t="s">
        <v>10</v>
      </c>
      <c r="D1512" s="105">
        <v>88</v>
      </c>
      <c r="E1512" s="105" t="s">
        <v>5666</v>
      </c>
      <c r="F1512" s="105" t="s">
        <v>1347</v>
      </c>
      <c r="G1512" s="71" t="s">
        <v>7084</v>
      </c>
    </row>
    <row r="1513" spans="1:7" ht="15.75">
      <c r="A1513" s="25">
        <v>1511</v>
      </c>
      <c r="B1513" s="105" t="s">
        <v>1794</v>
      </c>
      <c r="C1513" s="105" t="s">
        <v>10</v>
      </c>
      <c r="D1513" s="105">
        <v>70</v>
      </c>
      <c r="E1513" s="105" t="s">
        <v>5666</v>
      </c>
      <c r="F1513" s="105" t="s">
        <v>1047</v>
      </c>
      <c r="G1513" s="71" t="s">
        <v>7084</v>
      </c>
    </row>
    <row r="1514" spans="1:7" ht="15.75">
      <c r="A1514" s="25">
        <v>1512</v>
      </c>
      <c r="B1514" s="25" t="s">
        <v>7122</v>
      </c>
      <c r="C1514" s="25" t="s">
        <v>21</v>
      </c>
      <c r="D1514" s="25" t="s">
        <v>27</v>
      </c>
      <c r="E1514" s="25" t="s">
        <v>5666</v>
      </c>
      <c r="F1514" s="25" t="s">
        <v>451</v>
      </c>
      <c r="G1514" s="71" t="s">
        <v>7084</v>
      </c>
    </row>
    <row r="1515" spans="1:7" ht="15.75">
      <c r="A1515" s="25">
        <v>1513</v>
      </c>
      <c r="B1515" s="25" t="s">
        <v>7123</v>
      </c>
      <c r="C1515" s="25" t="s">
        <v>21</v>
      </c>
      <c r="D1515" s="25" t="s">
        <v>11</v>
      </c>
      <c r="E1515" s="25" t="s">
        <v>5666</v>
      </c>
      <c r="F1515" s="25" t="s">
        <v>451</v>
      </c>
      <c r="G1515" s="71" t="s">
        <v>7084</v>
      </c>
    </row>
    <row r="1516" spans="1:7" ht="15.75">
      <c r="A1516" s="25">
        <v>1514</v>
      </c>
      <c r="B1516" s="25" t="s">
        <v>7124</v>
      </c>
      <c r="C1516" s="25" t="s">
        <v>10</v>
      </c>
      <c r="D1516" s="25" t="s">
        <v>11</v>
      </c>
      <c r="E1516" s="25" t="s">
        <v>5666</v>
      </c>
      <c r="F1516" s="25" t="s">
        <v>451</v>
      </c>
      <c r="G1516" s="71" t="s">
        <v>7084</v>
      </c>
    </row>
    <row r="1517" spans="1:7" ht="15.75">
      <c r="A1517" s="25">
        <v>1515</v>
      </c>
      <c r="B1517" s="25" t="s">
        <v>7125</v>
      </c>
      <c r="C1517" s="25" t="s">
        <v>10</v>
      </c>
      <c r="D1517" s="25">
        <v>80</v>
      </c>
      <c r="E1517" s="25" t="s">
        <v>5666</v>
      </c>
      <c r="F1517" s="25" t="s">
        <v>451</v>
      </c>
      <c r="G1517" s="71" t="s">
        <v>7084</v>
      </c>
    </row>
    <row r="1518" spans="1:7" ht="15.75">
      <c r="A1518" s="25">
        <v>1516</v>
      </c>
      <c r="B1518" s="25" t="s">
        <v>7126</v>
      </c>
      <c r="C1518" s="25" t="s">
        <v>10</v>
      </c>
      <c r="D1518" s="25">
        <v>80</v>
      </c>
      <c r="E1518" s="25" t="s">
        <v>5666</v>
      </c>
      <c r="F1518" s="25" t="s">
        <v>451</v>
      </c>
      <c r="G1518" s="71" t="s">
        <v>7084</v>
      </c>
    </row>
    <row r="1519" spans="1:7" ht="15.75">
      <c r="A1519" s="25">
        <v>1517</v>
      </c>
      <c r="B1519" s="34" t="s">
        <v>7127</v>
      </c>
      <c r="C1519" s="34" t="s">
        <v>10</v>
      </c>
      <c r="D1519" s="34" t="s">
        <v>3302</v>
      </c>
      <c r="E1519" s="34" t="s">
        <v>5651</v>
      </c>
      <c r="F1519" s="34" t="s">
        <v>451</v>
      </c>
      <c r="G1519" s="71" t="s">
        <v>7084</v>
      </c>
    </row>
    <row r="1520" spans="1:7" ht="15.75">
      <c r="A1520" s="25">
        <v>1518</v>
      </c>
      <c r="B1520" s="34" t="s">
        <v>7128</v>
      </c>
      <c r="C1520" s="34" t="s">
        <v>21</v>
      </c>
      <c r="D1520" s="34">
        <v>66</v>
      </c>
      <c r="E1520" s="34" t="s">
        <v>5651</v>
      </c>
      <c r="F1520" s="34" t="s">
        <v>451</v>
      </c>
      <c r="G1520" s="71" t="s">
        <v>7084</v>
      </c>
    </row>
    <row r="1521" spans="1:7" ht="15.75">
      <c r="A1521" s="25">
        <v>1519</v>
      </c>
      <c r="B1521" s="25" t="s">
        <v>7129</v>
      </c>
      <c r="C1521" s="25" t="s">
        <v>21</v>
      </c>
      <c r="D1521" s="25">
        <v>81</v>
      </c>
      <c r="E1521" s="25" t="s">
        <v>5666</v>
      </c>
      <c r="F1521" s="25" t="s">
        <v>712</v>
      </c>
      <c r="G1521" s="71" t="s">
        <v>7084</v>
      </c>
    </row>
    <row r="1522" spans="1:7" ht="15.75">
      <c r="A1522" s="25">
        <v>1520</v>
      </c>
      <c r="B1522" s="25" t="s">
        <v>7130</v>
      </c>
      <c r="C1522" s="25" t="s">
        <v>10</v>
      </c>
      <c r="D1522" s="25">
        <v>84</v>
      </c>
      <c r="E1522" s="25" t="s">
        <v>5651</v>
      </c>
      <c r="F1522" s="25" t="s">
        <v>712</v>
      </c>
      <c r="G1522" s="71" t="s">
        <v>7084</v>
      </c>
    </row>
    <row r="1523" spans="1:7" ht="15.75">
      <c r="A1523" s="25">
        <v>1521</v>
      </c>
      <c r="B1523" s="34" t="s">
        <v>7131</v>
      </c>
      <c r="C1523" s="34" t="s">
        <v>21</v>
      </c>
      <c r="D1523" s="34">
        <v>68</v>
      </c>
      <c r="E1523" s="34" t="s">
        <v>5651</v>
      </c>
      <c r="F1523" s="34" t="s">
        <v>1218</v>
      </c>
      <c r="G1523" s="71" t="s">
        <v>7084</v>
      </c>
    </row>
    <row r="1524" spans="1:7" ht="15.75">
      <c r="A1524" s="25">
        <v>1522</v>
      </c>
      <c r="B1524" s="25" t="s">
        <v>7132</v>
      </c>
      <c r="C1524" s="25" t="s">
        <v>21</v>
      </c>
      <c r="D1524" s="25" t="e">
        <f>2019-MID(#REF!,7,4)</f>
        <v>#REF!</v>
      </c>
      <c r="E1524" s="25" t="s">
        <v>5651</v>
      </c>
      <c r="F1524" s="25" t="s">
        <v>1218</v>
      </c>
      <c r="G1524" s="71" t="s">
        <v>7084</v>
      </c>
    </row>
    <row r="1525" spans="1:7" ht="15.75">
      <c r="A1525" s="25">
        <v>1523</v>
      </c>
      <c r="B1525" s="25" t="s">
        <v>7133</v>
      </c>
      <c r="C1525" s="25" t="s">
        <v>10</v>
      </c>
      <c r="D1525" s="25" t="s">
        <v>32</v>
      </c>
      <c r="E1525" s="25" t="s">
        <v>5666</v>
      </c>
      <c r="F1525" s="25" t="s">
        <v>1414</v>
      </c>
      <c r="G1525" s="71" t="s">
        <v>7084</v>
      </c>
    </row>
    <row r="1526" spans="1:7" ht="15.75">
      <c r="A1526" s="25">
        <v>1524</v>
      </c>
      <c r="B1526" s="25" t="s">
        <v>7134</v>
      </c>
      <c r="C1526" s="25" t="s">
        <v>21</v>
      </c>
      <c r="D1526" s="48" t="s">
        <v>22</v>
      </c>
      <c r="E1526" s="25" t="s">
        <v>5651</v>
      </c>
      <c r="F1526" s="25" t="s">
        <v>1414</v>
      </c>
      <c r="G1526" s="71" t="s">
        <v>7084</v>
      </c>
    </row>
    <row r="1527" spans="1:7" ht="15.75">
      <c r="A1527" s="25">
        <v>1525</v>
      </c>
      <c r="B1527" s="25" t="s">
        <v>7135</v>
      </c>
      <c r="C1527" s="25" t="s">
        <v>21</v>
      </c>
      <c r="D1527" s="25">
        <v>80</v>
      </c>
      <c r="E1527" s="25" t="s">
        <v>5666</v>
      </c>
      <c r="F1527" s="25" t="s">
        <v>451</v>
      </c>
      <c r="G1527" s="71" t="s">
        <v>7084</v>
      </c>
    </row>
    <row r="1528" spans="1:7" ht="15.75">
      <c r="A1528" s="25">
        <v>1526</v>
      </c>
      <c r="B1528" s="25" t="s">
        <v>7136</v>
      </c>
      <c r="C1528" s="25" t="s">
        <v>10</v>
      </c>
      <c r="D1528" s="25" t="s">
        <v>136</v>
      </c>
      <c r="E1528" s="25" t="s">
        <v>5662</v>
      </c>
      <c r="F1528" s="25" t="s">
        <v>665</v>
      </c>
      <c r="G1528" s="71" t="s">
        <v>7084</v>
      </c>
    </row>
    <row r="1529" spans="1:7" ht="15.75">
      <c r="A1529" s="25">
        <v>1527</v>
      </c>
      <c r="B1529" s="25" t="s">
        <v>7137</v>
      </c>
      <c r="C1529" s="25" t="s">
        <v>10</v>
      </c>
      <c r="D1529" s="25">
        <v>81</v>
      </c>
      <c r="E1529" s="25" t="s">
        <v>5666</v>
      </c>
      <c r="F1529" s="25" t="s">
        <v>665</v>
      </c>
      <c r="G1529" s="71" t="s">
        <v>7084</v>
      </c>
    </row>
    <row r="1530" spans="1:7" ht="15.75">
      <c r="A1530" s="25">
        <v>1528</v>
      </c>
      <c r="B1530" s="25" t="s">
        <v>3281</v>
      </c>
      <c r="C1530" s="25" t="s">
        <v>10</v>
      </c>
      <c r="D1530" s="25">
        <v>91</v>
      </c>
      <c r="E1530" s="25" t="s">
        <v>5662</v>
      </c>
      <c r="F1530" s="25" t="s">
        <v>524</v>
      </c>
      <c r="G1530" s="71" t="s">
        <v>7084</v>
      </c>
    </row>
    <row r="1531" spans="1:7" ht="15.75">
      <c r="A1531" s="25">
        <v>1529</v>
      </c>
      <c r="B1531" s="25" t="s">
        <v>7138</v>
      </c>
      <c r="C1531" s="25" t="s">
        <v>10</v>
      </c>
      <c r="D1531" s="25" t="s">
        <v>24</v>
      </c>
      <c r="E1531" s="25" t="s">
        <v>5666</v>
      </c>
      <c r="F1531" s="25" t="s">
        <v>1018</v>
      </c>
      <c r="G1531" s="71" t="s">
        <v>7084</v>
      </c>
    </row>
    <row r="1532" spans="1:7" ht="15.75">
      <c r="A1532" s="25">
        <v>1530</v>
      </c>
      <c r="B1532" s="25" t="s">
        <v>7139</v>
      </c>
      <c r="C1532" s="25" t="s">
        <v>10</v>
      </c>
      <c r="D1532" s="25" t="s">
        <v>24</v>
      </c>
      <c r="E1532" s="25" t="s">
        <v>5651</v>
      </c>
      <c r="F1532" s="25" t="s">
        <v>2316</v>
      </c>
      <c r="G1532" s="71" t="s">
        <v>7084</v>
      </c>
    </row>
    <row r="1533" spans="1:7" ht="15.75">
      <c r="A1533" s="25">
        <v>1531</v>
      </c>
      <c r="B1533" s="25" t="s">
        <v>7140</v>
      </c>
      <c r="C1533" s="33"/>
      <c r="D1533" s="25">
        <v>83</v>
      </c>
      <c r="E1533" s="25" t="s">
        <v>5666</v>
      </c>
      <c r="F1533" s="25" t="s">
        <v>174</v>
      </c>
      <c r="G1533" s="71" t="s">
        <v>7084</v>
      </c>
    </row>
    <row r="1534" spans="1:7" ht="15.75">
      <c r="A1534" s="25">
        <v>1532</v>
      </c>
      <c r="B1534" s="25" t="s">
        <v>5733</v>
      </c>
      <c r="C1534" s="25" t="s">
        <v>10</v>
      </c>
      <c r="D1534" s="25">
        <v>81</v>
      </c>
      <c r="E1534" s="25" t="s">
        <v>5651</v>
      </c>
      <c r="F1534" s="25" t="s">
        <v>393</v>
      </c>
      <c r="G1534" s="123" t="s">
        <v>7084</v>
      </c>
    </row>
    <row r="1535" spans="1:7" ht="15.75">
      <c r="A1535" s="25">
        <v>1533</v>
      </c>
      <c r="B1535" s="25" t="s">
        <v>7141</v>
      </c>
      <c r="C1535" s="25" t="s">
        <v>10</v>
      </c>
      <c r="D1535" s="25">
        <v>81</v>
      </c>
      <c r="E1535" s="25" t="s">
        <v>5666</v>
      </c>
      <c r="F1535" s="25" t="s">
        <v>393</v>
      </c>
      <c r="G1535" s="123" t="s">
        <v>7084</v>
      </c>
    </row>
    <row r="1536" spans="1:7" ht="15.75">
      <c r="A1536" s="25">
        <v>1534</v>
      </c>
      <c r="B1536" s="25" t="s">
        <v>7142</v>
      </c>
      <c r="C1536" s="25" t="s">
        <v>21</v>
      </c>
      <c r="D1536" s="25">
        <v>85</v>
      </c>
      <c r="E1536" s="25" t="s">
        <v>5651</v>
      </c>
      <c r="F1536" s="25" t="s">
        <v>393</v>
      </c>
      <c r="G1536" s="124" t="s">
        <v>7084</v>
      </c>
    </row>
    <row r="1537" spans="1:7" ht="15.75">
      <c r="A1537" s="25">
        <v>1535</v>
      </c>
      <c r="B1537" s="125" t="s">
        <v>7143</v>
      </c>
      <c r="C1537" s="125" t="s">
        <v>10</v>
      </c>
      <c r="D1537" s="125">
        <v>60</v>
      </c>
      <c r="E1537" s="125" t="s">
        <v>5666</v>
      </c>
      <c r="F1537" s="125" t="s">
        <v>1484</v>
      </c>
      <c r="G1537" s="125" t="s">
        <v>7084</v>
      </c>
    </row>
    <row r="1538" spans="1:7" ht="15.75">
      <c r="A1538" s="25">
        <v>1536</v>
      </c>
      <c r="B1538" s="76" t="s">
        <v>4868</v>
      </c>
      <c r="C1538" s="76" t="s">
        <v>21</v>
      </c>
      <c r="D1538" s="73">
        <v>80</v>
      </c>
      <c r="E1538" s="64" t="s">
        <v>5662</v>
      </c>
      <c r="F1538" s="64" t="s">
        <v>1833</v>
      </c>
      <c r="G1538" s="125" t="s">
        <v>7084</v>
      </c>
    </row>
    <row r="1539" spans="1:7" ht="15.75">
      <c r="A1539" s="25">
        <v>1537</v>
      </c>
      <c r="B1539" s="126" t="s">
        <v>5174</v>
      </c>
      <c r="C1539" s="126" t="s">
        <v>21</v>
      </c>
      <c r="D1539" s="126">
        <v>66</v>
      </c>
      <c r="E1539" s="126" t="s">
        <v>5662</v>
      </c>
      <c r="F1539" s="126" t="s">
        <v>2256</v>
      </c>
      <c r="G1539" s="125" t="s">
        <v>7084</v>
      </c>
    </row>
    <row r="1540" spans="1:7" ht="15.75">
      <c r="A1540" s="25">
        <v>1538</v>
      </c>
      <c r="B1540" s="127" t="s">
        <v>5574</v>
      </c>
      <c r="C1540" s="127" t="s">
        <v>10</v>
      </c>
      <c r="D1540" s="127">
        <v>64</v>
      </c>
      <c r="E1540" s="127" t="s">
        <v>5651</v>
      </c>
      <c r="F1540" s="127" t="s">
        <v>451</v>
      </c>
      <c r="G1540" s="125" t="s">
        <v>7084</v>
      </c>
    </row>
    <row r="1541" spans="1:7" ht="27" customHeight="1">
      <c r="A1541" s="25">
        <v>1539</v>
      </c>
      <c r="B1541" s="128" t="s">
        <v>7144</v>
      </c>
      <c r="C1541" s="128"/>
      <c r="D1541" s="128"/>
      <c r="E1541" s="128"/>
      <c r="F1541" s="128"/>
      <c r="G1541" s="129"/>
    </row>
    <row r="1542" spans="1:7" ht="18.95" customHeight="1">
      <c r="A1542" s="25">
        <v>1540</v>
      </c>
      <c r="B1542" s="25" t="s">
        <v>7145</v>
      </c>
      <c r="C1542" s="25" t="s">
        <v>10</v>
      </c>
      <c r="D1542" s="25">
        <v>81</v>
      </c>
      <c r="E1542" s="130" t="s">
        <v>6378</v>
      </c>
      <c r="F1542" s="25" t="s">
        <v>1047</v>
      </c>
      <c r="G1542" s="131" t="s">
        <v>7146</v>
      </c>
    </row>
    <row r="1543" spans="1:7" ht="18.95" customHeight="1">
      <c r="A1543" s="25">
        <v>1541</v>
      </c>
      <c r="B1543" s="125" t="s">
        <v>7147</v>
      </c>
      <c r="C1543" s="125" t="s">
        <v>21</v>
      </c>
      <c r="D1543" s="125" t="s">
        <v>3280</v>
      </c>
      <c r="E1543" s="125" t="s">
        <v>5662</v>
      </c>
      <c r="F1543" s="125" t="s">
        <v>1047</v>
      </c>
      <c r="G1543" s="131" t="s">
        <v>7146</v>
      </c>
    </row>
    <row r="1544" spans="1:7" ht="18.95" customHeight="1">
      <c r="A1544" s="25">
        <v>1542</v>
      </c>
      <c r="B1544" s="132" t="s">
        <v>7148</v>
      </c>
      <c r="C1544" s="132" t="s">
        <v>21</v>
      </c>
      <c r="D1544" s="132">
        <v>81</v>
      </c>
      <c r="E1544" s="132" t="s">
        <v>5662</v>
      </c>
      <c r="F1544" s="132" t="s">
        <v>1533</v>
      </c>
      <c r="G1544" s="131" t="s">
        <v>7146</v>
      </c>
    </row>
    <row r="1545" spans="1:7" ht="18.95" customHeight="1">
      <c r="A1545" s="25">
        <v>1543</v>
      </c>
      <c r="B1545" s="132" t="s">
        <v>7149</v>
      </c>
      <c r="C1545" s="132" t="s">
        <v>10</v>
      </c>
      <c r="D1545" s="132" t="s">
        <v>11</v>
      </c>
      <c r="E1545" s="132" t="s">
        <v>5662</v>
      </c>
      <c r="F1545" s="132" t="s">
        <v>1533</v>
      </c>
      <c r="G1545" s="131" t="s">
        <v>7146</v>
      </c>
    </row>
    <row r="1546" spans="1:7" ht="18.95" customHeight="1">
      <c r="A1546" s="25">
        <v>1544</v>
      </c>
      <c r="B1546" s="132" t="s">
        <v>7150</v>
      </c>
      <c r="C1546" s="132" t="s">
        <v>21</v>
      </c>
      <c r="D1546" s="132" t="s">
        <v>3300</v>
      </c>
      <c r="E1546" s="132" t="s">
        <v>5662</v>
      </c>
      <c r="F1546" s="132" t="s">
        <v>1533</v>
      </c>
      <c r="G1546" s="131" t="s">
        <v>7146</v>
      </c>
    </row>
    <row r="1547" spans="1:7" ht="18.95" customHeight="1">
      <c r="A1547" s="25">
        <v>1545</v>
      </c>
      <c r="B1547" s="133" t="s">
        <v>7151</v>
      </c>
      <c r="C1547" s="134" t="s">
        <v>10</v>
      </c>
      <c r="D1547" s="87">
        <v>95</v>
      </c>
      <c r="E1547" s="25" t="s">
        <v>5662</v>
      </c>
      <c r="F1547" s="134" t="s">
        <v>665</v>
      </c>
      <c r="G1547" s="131" t="s">
        <v>7146</v>
      </c>
    </row>
    <row r="1548" spans="1:7" ht="18.95" customHeight="1">
      <c r="A1548" s="25">
        <v>1546</v>
      </c>
      <c r="B1548" s="132" t="s">
        <v>7152</v>
      </c>
      <c r="C1548" s="132" t="s">
        <v>10</v>
      </c>
      <c r="D1548" s="132">
        <v>85</v>
      </c>
      <c r="E1548" s="132" t="s">
        <v>6417</v>
      </c>
      <c r="F1548" s="132" t="s">
        <v>1833</v>
      </c>
      <c r="G1548" s="131" t="s">
        <v>7146</v>
      </c>
    </row>
    <row r="1549" spans="1:7" ht="18.95" customHeight="1">
      <c r="A1549" s="25">
        <v>1547</v>
      </c>
      <c r="B1549" s="132" t="s">
        <v>7153</v>
      </c>
      <c r="C1549" s="132" t="s">
        <v>21</v>
      </c>
      <c r="D1549" s="132">
        <v>85</v>
      </c>
      <c r="E1549" s="132" t="s">
        <v>6385</v>
      </c>
      <c r="F1549" s="132" t="s">
        <v>1833</v>
      </c>
      <c r="G1549" s="131" t="s">
        <v>7146</v>
      </c>
    </row>
    <row r="1550" spans="1:7" ht="18.95" customHeight="1">
      <c r="A1550" s="25">
        <v>1548</v>
      </c>
      <c r="B1550" s="132" t="s">
        <v>7154</v>
      </c>
      <c r="C1550" s="132" t="s">
        <v>21</v>
      </c>
      <c r="D1550" s="132">
        <v>81</v>
      </c>
      <c r="E1550" s="132" t="s">
        <v>6385</v>
      </c>
      <c r="F1550" s="132" t="s">
        <v>1833</v>
      </c>
      <c r="G1550" s="131" t="s">
        <v>7146</v>
      </c>
    </row>
    <row r="1551" spans="1:7" ht="18.95" customHeight="1">
      <c r="A1551" s="25">
        <v>1549</v>
      </c>
      <c r="B1551" s="132" t="s">
        <v>7155</v>
      </c>
      <c r="C1551" s="132" t="s">
        <v>10</v>
      </c>
      <c r="D1551" s="132">
        <v>94</v>
      </c>
      <c r="E1551" s="132" t="s">
        <v>6385</v>
      </c>
      <c r="F1551" s="132" t="s">
        <v>1833</v>
      </c>
      <c r="G1551" s="131" t="s">
        <v>7146</v>
      </c>
    </row>
    <row r="1552" spans="1:7" ht="18.95" customHeight="1">
      <c r="A1552" s="25">
        <v>1550</v>
      </c>
      <c r="B1552" s="132" t="s">
        <v>7156</v>
      </c>
      <c r="C1552" s="132" t="s">
        <v>21</v>
      </c>
      <c r="D1552" s="132">
        <v>87</v>
      </c>
      <c r="E1552" s="132" t="s">
        <v>5662</v>
      </c>
      <c r="F1552" s="132" t="s">
        <v>1179</v>
      </c>
      <c r="G1552" s="131" t="s">
        <v>7146</v>
      </c>
    </row>
    <row r="1553" spans="1:7" ht="18.95" customHeight="1">
      <c r="A1553" s="25">
        <v>1551</v>
      </c>
      <c r="B1553" s="132" t="s">
        <v>7157</v>
      </c>
      <c r="C1553" s="132" t="s">
        <v>21</v>
      </c>
      <c r="D1553" s="132">
        <v>93</v>
      </c>
      <c r="E1553" s="132" t="s">
        <v>5662</v>
      </c>
      <c r="F1553" s="132" t="s">
        <v>1179</v>
      </c>
      <c r="G1553" s="131" t="s">
        <v>7146</v>
      </c>
    </row>
    <row r="1554" spans="1:7" ht="18.95" customHeight="1">
      <c r="A1554" s="25">
        <v>1552</v>
      </c>
      <c r="B1554" s="25" t="s">
        <v>7158</v>
      </c>
      <c r="C1554" s="25" t="s">
        <v>21</v>
      </c>
      <c r="D1554" s="25">
        <v>82</v>
      </c>
      <c r="E1554" s="25" t="s">
        <v>5651</v>
      </c>
      <c r="F1554" s="25" t="s">
        <v>2316</v>
      </c>
      <c r="G1554" s="131" t="s">
        <v>7146</v>
      </c>
    </row>
    <row r="1555" spans="1:7" ht="18.95" customHeight="1">
      <c r="A1555" s="25">
        <v>1553</v>
      </c>
      <c r="B1555" s="25" t="s">
        <v>7159</v>
      </c>
      <c r="C1555" s="25" t="s">
        <v>10</v>
      </c>
      <c r="D1555" s="25">
        <v>77</v>
      </c>
      <c r="E1555" s="25" t="s">
        <v>5651</v>
      </c>
      <c r="F1555" s="25" t="s">
        <v>2316</v>
      </c>
      <c r="G1555" s="131" t="s">
        <v>7146</v>
      </c>
    </row>
    <row r="1556" spans="1:7" ht="18.95" customHeight="1">
      <c r="A1556" s="25">
        <v>1554</v>
      </c>
      <c r="B1556" s="132" t="s">
        <v>7160</v>
      </c>
      <c r="C1556" s="132" t="s">
        <v>21</v>
      </c>
      <c r="D1556" s="132">
        <v>84</v>
      </c>
      <c r="E1556" s="62" t="s">
        <v>6544</v>
      </c>
      <c r="F1556" s="25" t="s">
        <v>7161</v>
      </c>
      <c r="G1556" s="131" t="s">
        <v>7146</v>
      </c>
    </row>
    <row r="1557" spans="1:7" ht="18.95" customHeight="1">
      <c r="A1557" s="25">
        <v>1555</v>
      </c>
      <c r="B1557" s="132" t="s">
        <v>7162</v>
      </c>
      <c r="C1557" s="132" t="s">
        <v>10</v>
      </c>
      <c r="D1557" s="132">
        <v>82</v>
      </c>
      <c r="E1557" s="62" t="s">
        <v>6544</v>
      </c>
      <c r="F1557" s="25" t="s">
        <v>7161</v>
      </c>
      <c r="G1557" s="131" t="s">
        <v>7146</v>
      </c>
    </row>
    <row r="1558" spans="1:7" ht="18.95" customHeight="1">
      <c r="A1558" s="25">
        <v>1556</v>
      </c>
      <c r="B1558" s="62" t="s">
        <v>7163</v>
      </c>
      <c r="C1558" s="62" t="s">
        <v>21</v>
      </c>
      <c r="D1558" s="62">
        <v>85</v>
      </c>
      <c r="E1558" s="62" t="s">
        <v>6385</v>
      </c>
      <c r="F1558" s="62" t="s">
        <v>943</v>
      </c>
      <c r="G1558" s="131" t="s">
        <v>7146</v>
      </c>
    </row>
    <row r="1559" spans="1:7" ht="18.95" customHeight="1">
      <c r="A1559" s="25">
        <v>1557</v>
      </c>
      <c r="B1559" s="62" t="s">
        <v>7164</v>
      </c>
      <c r="C1559" s="62" t="s">
        <v>21</v>
      </c>
      <c r="D1559" s="62">
        <v>80</v>
      </c>
      <c r="E1559" s="62" t="s">
        <v>6400</v>
      </c>
      <c r="F1559" s="62" t="s">
        <v>943</v>
      </c>
      <c r="G1559" s="131" t="s">
        <v>7146</v>
      </c>
    </row>
    <row r="1560" spans="1:7" ht="18.95" customHeight="1">
      <c r="A1560" s="25">
        <v>1558</v>
      </c>
      <c r="B1560" s="62" t="s">
        <v>7165</v>
      </c>
      <c r="C1560" s="62" t="s">
        <v>21</v>
      </c>
      <c r="D1560" s="62">
        <v>86</v>
      </c>
      <c r="E1560" s="62" t="s">
        <v>6417</v>
      </c>
      <c r="F1560" s="62" t="s">
        <v>943</v>
      </c>
      <c r="G1560" s="131" t="s">
        <v>7146</v>
      </c>
    </row>
    <row r="1561" spans="1:7" ht="18.95" customHeight="1">
      <c r="A1561" s="25">
        <v>1559</v>
      </c>
      <c r="B1561" s="62" t="s">
        <v>7166</v>
      </c>
      <c r="C1561" s="62" t="s">
        <v>10</v>
      </c>
      <c r="D1561" s="62">
        <v>75</v>
      </c>
      <c r="E1561" s="62" t="s">
        <v>6470</v>
      </c>
      <c r="F1561" s="62" t="s">
        <v>1179</v>
      </c>
      <c r="G1561" s="131" t="s">
        <v>7146</v>
      </c>
    </row>
    <row r="1562" spans="1:7" ht="18.95" customHeight="1">
      <c r="A1562" s="25">
        <v>1560</v>
      </c>
      <c r="B1562" s="25" t="s">
        <v>7167</v>
      </c>
      <c r="C1562" s="25" t="s">
        <v>10</v>
      </c>
      <c r="D1562" s="25" t="s">
        <v>24</v>
      </c>
      <c r="E1562" s="25" t="s">
        <v>5666</v>
      </c>
      <c r="F1562" s="25" t="s">
        <v>1122</v>
      </c>
      <c r="G1562" s="131" t="s">
        <v>7146</v>
      </c>
    </row>
    <row r="1563" spans="1:7" ht="18.95" customHeight="1">
      <c r="A1563" s="25">
        <v>1561</v>
      </c>
      <c r="B1563" s="25" t="s">
        <v>1745</v>
      </c>
      <c r="C1563" s="25" t="s">
        <v>10</v>
      </c>
      <c r="D1563" s="25">
        <v>82</v>
      </c>
      <c r="E1563" s="25" t="s">
        <v>5651</v>
      </c>
      <c r="F1563" s="25" t="s">
        <v>1122</v>
      </c>
      <c r="G1563" s="131" t="s">
        <v>7146</v>
      </c>
    </row>
    <row r="1564" spans="1:7" ht="18.95" customHeight="1">
      <c r="A1564" s="25">
        <v>1562</v>
      </c>
      <c r="B1564" s="4" t="s">
        <v>7168</v>
      </c>
      <c r="C1564" s="4" t="s">
        <v>21</v>
      </c>
      <c r="D1564" s="4" t="s">
        <v>24</v>
      </c>
      <c r="E1564" s="4" t="s">
        <v>5662</v>
      </c>
      <c r="F1564" s="4" t="s">
        <v>1414</v>
      </c>
      <c r="G1564" s="131" t="s">
        <v>7146</v>
      </c>
    </row>
    <row r="1565" spans="1:7" ht="18.95" customHeight="1">
      <c r="A1565" s="25">
        <v>1563</v>
      </c>
      <c r="B1565" s="4" t="s">
        <v>7169</v>
      </c>
      <c r="C1565" s="4" t="s">
        <v>21</v>
      </c>
      <c r="D1565" s="4"/>
      <c r="E1565" s="4" t="s">
        <v>5651</v>
      </c>
      <c r="F1565" s="4" t="s">
        <v>1047</v>
      </c>
      <c r="G1565" s="131" t="s">
        <v>7146</v>
      </c>
    </row>
    <row r="1566" spans="1:7" ht="18.95" customHeight="1">
      <c r="A1566" s="25">
        <v>1564</v>
      </c>
      <c r="B1566" s="4" t="s">
        <v>7170</v>
      </c>
      <c r="C1566" s="4" t="s">
        <v>10</v>
      </c>
      <c r="D1566" s="4">
        <v>84</v>
      </c>
      <c r="E1566" s="4" t="s">
        <v>5651</v>
      </c>
      <c r="F1566" s="4" t="s">
        <v>2022</v>
      </c>
      <c r="G1566" s="131" t="s">
        <v>7146</v>
      </c>
    </row>
    <row r="1567" spans="1:7" ht="18.95" customHeight="1">
      <c r="A1567" s="25">
        <v>1565</v>
      </c>
      <c r="B1567" s="4" t="s">
        <v>7171</v>
      </c>
      <c r="C1567" s="4" t="s">
        <v>21</v>
      </c>
      <c r="D1567" s="4">
        <v>75</v>
      </c>
      <c r="E1567" s="4" t="s">
        <v>6481</v>
      </c>
      <c r="F1567" s="4" t="s">
        <v>7172</v>
      </c>
      <c r="G1567" s="131" t="s">
        <v>7146</v>
      </c>
    </row>
    <row r="1568" spans="1:7" ht="18.95" customHeight="1">
      <c r="A1568" s="25">
        <v>1566</v>
      </c>
      <c r="B1568" s="4" t="s">
        <v>7173</v>
      </c>
      <c r="C1568" s="4" t="s">
        <v>10</v>
      </c>
      <c r="D1568" s="4">
        <v>89</v>
      </c>
      <c r="E1568" s="4" t="s">
        <v>6385</v>
      </c>
      <c r="F1568" s="4" t="s">
        <v>7174</v>
      </c>
      <c r="G1568" s="131" t="s">
        <v>7146</v>
      </c>
    </row>
    <row r="1569" spans="1:7" ht="18.95" customHeight="1">
      <c r="A1569" s="25">
        <v>1567</v>
      </c>
      <c r="B1569" s="4" t="s">
        <v>7175</v>
      </c>
      <c r="C1569" s="4" t="s">
        <v>21</v>
      </c>
      <c r="D1569" s="4">
        <v>88</v>
      </c>
      <c r="E1569" s="4" t="s">
        <v>6385</v>
      </c>
      <c r="F1569" s="4" t="s">
        <v>7176</v>
      </c>
      <c r="G1569" s="131" t="s">
        <v>7146</v>
      </c>
    </row>
    <row r="1570" spans="1:7" ht="18.95" customHeight="1">
      <c r="A1570" s="25">
        <v>1568</v>
      </c>
      <c r="B1570" s="135" t="s">
        <v>7177</v>
      </c>
      <c r="C1570" s="13" t="s">
        <v>21</v>
      </c>
      <c r="D1570" s="13">
        <v>80</v>
      </c>
      <c r="E1570" s="13" t="s">
        <v>6417</v>
      </c>
      <c r="F1570" s="136" t="s">
        <v>541</v>
      </c>
      <c r="G1570" s="131" t="s">
        <v>7146</v>
      </c>
    </row>
    <row r="1571" spans="1:7" ht="18.95" customHeight="1">
      <c r="A1571" s="25">
        <v>1569</v>
      </c>
      <c r="B1571" s="13" t="s">
        <v>7178</v>
      </c>
      <c r="C1571" s="13" t="s">
        <v>21</v>
      </c>
      <c r="D1571" s="13">
        <v>81</v>
      </c>
      <c r="E1571" s="13" t="s">
        <v>6385</v>
      </c>
      <c r="F1571" s="136" t="s">
        <v>541</v>
      </c>
      <c r="G1571" s="131" t="s">
        <v>7146</v>
      </c>
    </row>
    <row r="1572" spans="1:7" ht="18.95" customHeight="1">
      <c r="A1572" s="25">
        <v>1570</v>
      </c>
      <c r="B1572" s="13" t="s">
        <v>7179</v>
      </c>
      <c r="C1572" s="13" t="s">
        <v>10</v>
      </c>
      <c r="D1572" s="13">
        <v>84</v>
      </c>
      <c r="E1572" s="13" t="s">
        <v>6385</v>
      </c>
      <c r="F1572" s="136" t="s">
        <v>541</v>
      </c>
      <c r="G1572" s="131" t="s">
        <v>7146</v>
      </c>
    </row>
    <row r="1573" spans="1:7" ht="18.95" customHeight="1">
      <c r="A1573" s="25">
        <v>1571</v>
      </c>
      <c r="B1573" s="13" t="s">
        <v>7180</v>
      </c>
      <c r="C1573" s="13" t="s">
        <v>10</v>
      </c>
      <c r="D1573" s="13">
        <v>82</v>
      </c>
      <c r="E1573" s="13" t="s">
        <v>6385</v>
      </c>
      <c r="F1573" s="136" t="s">
        <v>541</v>
      </c>
      <c r="G1573" s="131" t="s">
        <v>7146</v>
      </c>
    </row>
    <row r="1574" spans="1:7" ht="18.95" customHeight="1">
      <c r="A1574" s="25">
        <v>1572</v>
      </c>
      <c r="B1574" s="13" t="s">
        <v>7181</v>
      </c>
      <c r="C1574" s="13" t="s">
        <v>10</v>
      </c>
      <c r="D1574" s="13">
        <v>80</v>
      </c>
      <c r="E1574" s="13" t="s">
        <v>5666</v>
      </c>
      <c r="F1574" s="136" t="s">
        <v>841</v>
      </c>
      <c r="G1574" s="131" t="s">
        <v>7146</v>
      </c>
    </row>
    <row r="1575" spans="1:7" ht="18.95" customHeight="1">
      <c r="A1575" s="25">
        <v>1573</v>
      </c>
      <c r="B1575" s="13" t="s">
        <v>7182</v>
      </c>
      <c r="C1575" s="13" t="s">
        <v>21</v>
      </c>
      <c r="D1575" s="13">
        <v>80</v>
      </c>
      <c r="E1575" s="13" t="s">
        <v>5666</v>
      </c>
      <c r="F1575" s="136" t="s">
        <v>841</v>
      </c>
      <c r="G1575" s="131" t="s">
        <v>7146</v>
      </c>
    </row>
    <row r="1576" spans="1:7" ht="18.95" customHeight="1">
      <c r="A1576" s="25">
        <v>1574</v>
      </c>
      <c r="B1576" s="13" t="s">
        <v>3225</v>
      </c>
      <c r="C1576" s="13" t="s">
        <v>10</v>
      </c>
      <c r="D1576" s="13">
        <v>60</v>
      </c>
      <c r="E1576" s="13" t="s">
        <v>5651</v>
      </c>
      <c r="F1576" s="136" t="s">
        <v>841</v>
      </c>
      <c r="G1576" s="131" t="s">
        <v>7146</v>
      </c>
    </row>
    <row r="1577" spans="1:7" ht="18.95" customHeight="1">
      <c r="A1577" s="25">
        <v>1575</v>
      </c>
      <c r="B1577" s="13" t="s">
        <v>7183</v>
      </c>
      <c r="C1577" s="13" t="s">
        <v>21</v>
      </c>
      <c r="D1577" s="13">
        <v>66</v>
      </c>
      <c r="E1577" s="13" t="s">
        <v>5666</v>
      </c>
      <c r="F1577" s="136" t="s">
        <v>841</v>
      </c>
      <c r="G1577" s="131" t="s">
        <v>7146</v>
      </c>
    </row>
    <row r="1578" spans="1:7" ht="18.95" customHeight="1">
      <c r="A1578" s="25">
        <v>1576</v>
      </c>
      <c r="B1578" s="13" t="s">
        <v>7184</v>
      </c>
      <c r="C1578" s="13" t="s">
        <v>21</v>
      </c>
      <c r="D1578" s="13" t="s">
        <v>3271</v>
      </c>
      <c r="E1578" s="13" t="s">
        <v>5666</v>
      </c>
      <c r="F1578" s="136" t="s">
        <v>841</v>
      </c>
      <c r="G1578" s="131" t="s">
        <v>7146</v>
      </c>
    </row>
    <row r="1579" spans="1:7" ht="18.95" customHeight="1">
      <c r="A1579" s="25">
        <v>1577</v>
      </c>
      <c r="B1579" s="13" t="s">
        <v>7185</v>
      </c>
      <c r="C1579" s="13" t="s">
        <v>21</v>
      </c>
      <c r="D1579" s="13">
        <v>88</v>
      </c>
      <c r="E1579" s="13" t="s">
        <v>5666</v>
      </c>
      <c r="F1579" s="136" t="s">
        <v>841</v>
      </c>
      <c r="G1579" s="131" t="s">
        <v>7146</v>
      </c>
    </row>
    <row r="1580" spans="1:7" ht="18.95" customHeight="1">
      <c r="A1580" s="25">
        <v>1578</v>
      </c>
      <c r="B1580" s="13" t="s">
        <v>7186</v>
      </c>
      <c r="C1580" s="13" t="s">
        <v>10</v>
      </c>
      <c r="D1580" s="13" t="s">
        <v>17</v>
      </c>
      <c r="E1580" s="13" t="s">
        <v>5662</v>
      </c>
      <c r="F1580" s="136" t="s">
        <v>841</v>
      </c>
      <c r="G1580" s="131" t="s">
        <v>7146</v>
      </c>
    </row>
    <row r="1581" spans="1:7" ht="18.95" customHeight="1">
      <c r="A1581" s="25">
        <v>1579</v>
      </c>
      <c r="B1581" s="13" t="s">
        <v>7187</v>
      </c>
      <c r="C1581" s="13" t="s">
        <v>21</v>
      </c>
      <c r="D1581" s="13">
        <v>80</v>
      </c>
      <c r="E1581" s="13" t="s">
        <v>5662</v>
      </c>
      <c r="F1581" s="136" t="s">
        <v>841</v>
      </c>
      <c r="G1581" s="131" t="s">
        <v>7146</v>
      </c>
    </row>
    <row r="1582" spans="1:7" ht="18.95" customHeight="1">
      <c r="A1582" s="25">
        <v>1580</v>
      </c>
      <c r="B1582" s="13" t="s">
        <v>7188</v>
      </c>
      <c r="C1582" s="13" t="s">
        <v>21</v>
      </c>
      <c r="D1582" s="13"/>
      <c r="E1582" s="13" t="s">
        <v>6385</v>
      </c>
      <c r="F1582" s="136" t="s">
        <v>2116</v>
      </c>
      <c r="G1582" s="131" t="s">
        <v>7146</v>
      </c>
    </row>
    <row r="1583" spans="1:7" ht="18.95" customHeight="1">
      <c r="A1583" s="25">
        <v>1581</v>
      </c>
      <c r="B1583" s="13" t="s">
        <v>5442</v>
      </c>
      <c r="C1583" s="13" t="s">
        <v>10</v>
      </c>
      <c r="D1583" s="13"/>
      <c r="E1583" s="13" t="s">
        <v>6819</v>
      </c>
      <c r="F1583" s="136" t="s">
        <v>2116</v>
      </c>
      <c r="G1583" s="131" t="s">
        <v>7146</v>
      </c>
    </row>
    <row r="1584" spans="1:7" ht="18.95" customHeight="1">
      <c r="A1584" s="25">
        <v>1582</v>
      </c>
      <c r="B1584" s="13" t="s">
        <v>7189</v>
      </c>
      <c r="C1584" s="13" t="s">
        <v>10</v>
      </c>
      <c r="D1584" s="13"/>
      <c r="E1584" s="13" t="s">
        <v>6385</v>
      </c>
      <c r="F1584" s="136" t="s">
        <v>2116</v>
      </c>
      <c r="G1584" s="131" t="s">
        <v>7146</v>
      </c>
    </row>
    <row r="1585" spans="1:7" ht="18.95" customHeight="1">
      <c r="A1585" s="25">
        <v>1583</v>
      </c>
      <c r="B1585" s="13" t="s">
        <v>5097</v>
      </c>
      <c r="C1585" s="13" t="s">
        <v>21</v>
      </c>
      <c r="D1585" s="13"/>
      <c r="E1585" s="13" t="s">
        <v>6385</v>
      </c>
      <c r="F1585" s="136" t="s">
        <v>2116</v>
      </c>
      <c r="G1585" s="131" t="s">
        <v>7146</v>
      </c>
    </row>
    <row r="1586" spans="1:7" ht="18.95" customHeight="1">
      <c r="A1586" s="25">
        <v>1584</v>
      </c>
      <c r="B1586" s="13" t="s">
        <v>7190</v>
      </c>
      <c r="C1586" s="13" t="s">
        <v>21</v>
      </c>
      <c r="D1586" s="13"/>
      <c r="E1586" s="13" t="s">
        <v>6417</v>
      </c>
      <c r="F1586" s="136" t="s">
        <v>2116</v>
      </c>
      <c r="G1586" s="131" t="s">
        <v>7146</v>
      </c>
    </row>
    <row r="1587" spans="1:7" ht="18.95" customHeight="1">
      <c r="A1587" s="25">
        <v>1585</v>
      </c>
      <c r="B1587" s="13" t="s">
        <v>7191</v>
      </c>
      <c r="C1587" s="13" t="s">
        <v>21</v>
      </c>
      <c r="D1587" s="13">
        <v>80</v>
      </c>
      <c r="E1587" s="13" t="s">
        <v>5662</v>
      </c>
      <c r="F1587" s="136" t="s">
        <v>127</v>
      </c>
      <c r="G1587" s="131" t="s">
        <v>7146</v>
      </c>
    </row>
    <row r="1588" spans="1:7" ht="18.95" customHeight="1">
      <c r="A1588" s="25">
        <v>1586</v>
      </c>
      <c r="B1588" s="13" t="s">
        <v>7192</v>
      </c>
      <c r="C1588" s="13" t="s">
        <v>21</v>
      </c>
      <c r="D1588" s="13">
        <v>80</v>
      </c>
      <c r="E1588" s="13" t="s">
        <v>7193</v>
      </c>
      <c r="F1588" s="136" t="s">
        <v>1018</v>
      </c>
      <c r="G1588" s="131" t="s">
        <v>7146</v>
      </c>
    </row>
    <row r="1589" spans="1:7" ht="18.95" customHeight="1">
      <c r="A1589" s="25">
        <v>1587</v>
      </c>
      <c r="B1589" s="13" t="s">
        <v>7194</v>
      </c>
      <c r="C1589" s="13" t="s">
        <v>21</v>
      </c>
      <c r="D1589" s="13">
        <v>90</v>
      </c>
      <c r="E1589" s="13" t="s">
        <v>6506</v>
      </c>
      <c r="F1589" s="136" t="s">
        <v>7195</v>
      </c>
      <c r="G1589" s="131" t="s">
        <v>7146</v>
      </c>
    </row>
    <row r="1590" spans="1:7" ht="15.75">
      <c r="A1590" s="25">
        <v>1588</v>
      </c>
      <c r="B1590" s="25" t="s">
        <v>7196</v>
      </c>
      <c r="C1590" s="25" t="s">
        <v>21</v>
      </c>
      <c r="D1590" s="25">
        <v>80</v>
      </c>
      <c r="E1590" s="25" t="s">
        <v>5662</v>
      </c>
      <c r="F1590" s="25" t="s">
        <v>2256</v>
      </c>
      <c r="G1590" s="131" t="s">
        <v>7146</v>
      </c>
    </row>
    <row r="1591" spans="1:7" ht="15.75">
      <c r="A1591" s="25">
        <v>1589</v>
      </c>
      <c r="B1591" s="25" t="s">
        <v>7197</v>
      </c>
      <c r="C1591" s="25" t="s">
        <v>21</v>
      </c>
      <c r="D1591" s="25">
        <v>74</v>
      </c>
      <c r="E1591" s="25" t="s">
        <v>5651</v>
      </c>
      <c r="F1591" s="25" t="s">
        <v>2256</v>
      </c>
      <c r="G1591" s="131" t="s">
        <v>7146</v>
      </c>
    </row>
    <row r="1592" spans="1:7" ht="15.75">
      <c r="A1592" s="25">
        <v>1590</v>
      </c>
      <c r="B1592" s="137" t="s">
        <v>7198</v>
      </c>
      <c r="C1592" s="137" t="s">
        <v>10</v>
      </c>
      <c r="D1592" s="137">
        <v>92</v>
      </c>
      <c r="E1592" s="138" t="s">
        <v>6385</v>
      </c>
      <c r="F1592" s="139" t="s">
        <v>7199</v>
      </c>
      <c r="G1592" s="131" t="s">
        <v>7146</v>
      </c>
    </row>
    <row r="1593" spans="1:7" ht="15.75">
      <c r="A1593" s="25">
        <v>1591</v>
      </c>
      <c r="B1593" s="137" t="s">
        <v>7131</v>
      </c>
      <c r="C1593" s="137" t="s">
        <v>7200</v>
      </c>
      <c r="D1593" s="137">
        <v>83</v>
      </c>
      <c r="E1593" s="138" t="s">
        <v>6417</v>
      </c>
      <c r="F1593" s="139" t="s">
        <v>7201</v>
      </c>
      <c r="G1593" s="131" t="s">
        <v>7146</v>
      </c>
    </row>
    <row r="1594" spans="1:7" ht="15.75">
      <c r="A1594" s="25">
        <v>1592</v>
      </c>
      <c r="B1594" s="25" t="s">
        <v>7202</v>
      </c>
      <c r="C1594" s="25" t="s">
        <v>21</v>
      </c>
      <c r="D1594" s="25">
        <v>86</v>
      </c>
      <c r="E1594" s="25" t="s">
        <v>7203</v>
      </c>
      <c r="F1594" s="25" t="s">
        <v>5625</v>
      </c>
      <c r="G1594" s="25" t="s">
        <v>7204</v>
      </c>
    </row>
    <row r="1595" spans="1:7" ht="15.75">
      <c r="A1595" s="25">
        <v>1593</v>
      </c>
      <c r="B1595" s="25" t="s">
        <v>7205</v>
      </c>
      <c r="C1595" s="25" t="s">
        <v>10</v>
      </c>
      <c r="D1595" s="25">
        <v>85</v>
      </c>
      <c r="E1595" s="25" t="s">
        <v>7206</v>
      </c>
      <c r="F1595" s="25" t="s">
        <v>5625</v>
      </c>
      <c r="G1595" s="25" t="s">
        <v>7207</v>
      </c>
    </row>
    <row r="1596" spans="1:7" ht="15.75">
      <c r="A1596" s="25">
        <v>1594</v>
      </c>
      <c r="B1596" s="25" t="s">
        <v>7208</v>
      </c>
      <c r="C1596" s="25" t="s">
        <v>10</v>
      </c>
      <c r="D1596" s="25">
        <v>85</v>
      </c>
      <c r="E1596" s="25" t="s">
        <v>7206</v>
      </c>
      <c r="F1596" s="25" t="s">
        <v>5625</v>
      </c>
      <c r="G1596" s="25" t="s">
        <v>7207</v>
      </c>
    </row>
    <row r="1597" spans="1:7" ht="15.75">
      <c r="A1597" s="25">
        <v>1595</v>
      </c>
      <c r="B1597" s="64" t="s">
        <v>7209</v>
      </c>
      <c r="C1597" s="64" t="s">
        <v>21</v>
      </c>
      <c r="D1597" s="64">
        <v>83</v>
      </c>
      <c r="E1597" s="64" t="s">
        <v>5651</v>
      </c>
      <c r="F1597" s="64" t="s">
        <v>1309</v>
      </c>
      <c r="G1597" s="131" t="s">
        <v>7146</v>
      </c>
    </row>
    <row r="1598" spans="1:7" ht="15.75">
      <c r="A1598" s="25">
        <v>1596</v>
      </c>
      <c r="B1598" s="64" t="s">
        <v>7210</v>
      </c>
      <c r="C1598" s="64" t="s">
        <v>21</v>
      </c>
      <c r="D1598" s="64">
        <v>65</v>
      </c>
      <c r="E1598" s="64" t="s">
        <v>6481</v>
      </c>
      <c r="F1598" s="64" t="s">
        <v>524</v>
      </c>
      <c r="G1598" s="131"/>
    </row>
    <row r="1599" spans="1:7" ht="15.75">
      <c r="A1599" s="25">
        <v>1597</v>
      </c>
      <c r="B1599" s="64" t="s">
        <v>7211</v>
      </c>
      <c r="C1599" s="64" t="s">
        <v>21</v>
      </c>
      <c r="D1599" s="64">
        <v>68</v>
      </c>
      <c r="E1599" s="64" t="s">
        <v>6385</v>
      </c>
      <c r="F1599" s="64" t="s">
        <v>1923</v>
      </c>
      <c r="G1599" s="131" t="s">
        <v>7212</v>
      </c>
    </row>
    <row r="1600" spans="1:7" ht="15.75">
      <c r="A1600" s="25">
        <v>1598</v>
      </c>
      <c r="B1600" s="64" t="s">
        <v>7213</v>
      </c>
      <c r="C1600" s="64"/>
      <c r="D1600" s="64"/>
      <c r="E1600" s="64"/>
      <c r="F1600" s="64" t="s">
        <v>1533</v>
      </c>
      <c r="G1600" s="131" t="s">
        <v>7146</v>
      </c>
    </row>
    <row r="1601" spans="1:7" ht="15.75">
      <c r="A1601" s="25">
        <v>1599</v>
      </c>
      <c r="B1601" s="25" t="s">
        <v>7214</v>
      </c>
      <c r="C1601" s="25" t="s">
        <v>21</v>
      </c>
      <c r="D1601" s="25">
        <v>83</v>
      </c>
      <c r="E1601" s="25" t="s">
        <v>5651</v>
      </c>
      <c r="F1601" s="25" t="s">
        <v>1347</v>
      </c>
      <c r="G1601" s="131" t="s">
        <v>7146</v>
      </c>
    </row>
    <row r="1602" spans="1:7" ht="15.75">
      <c r="A1602" s="25">
        <v>1600</v>
      </c>
      <c r="B1602" s="125" t="s">
        <v>4636</v>
      </c>
      <c r="C1602" s="125" t="s">
        <v>21</v>
      </c>
      <c r="D1602" s="125">
        <v>63</v>
      </c>
      <c r="E1602" s="125" t="s">
        <v>5651</v>
      </c>
      <c r="F1602" s="125" t="s">
        <v>1347</v>
      </c>
      <c r="G1602" s="131" t="s">
        <v>7146</v>
      </c>
    </row>
    <row r="1603" spans="1:7" ht="15.75">
      <c r="A1603" s="25">
        <v>1601</v>
      </c>
      <c r="B1603" s="25" t="s">
        <v>7215</v>
      </c>
      <c r="C1603" s="25" t="s">
        <v>10</v>
      </c>
      <c r="D1603" s="25" t="s">
        <v>50</v>
      </c>
      <c r="E1603" s="25" t="s">
        <v>5651</v>
      </c>
      <c r="F1603" s="25" t="s">
        <v>1218</v>
      </c>
      <c r="G1603" s="131" t="s">
        <v>7146</v>
      </c>
    </row>
    <row r="1604" spans="1:7" ht="15.75">
      <c r="A1604" s="25">
        <v>1602</v>
      </c>
      <c r="B1604" s="25" t="s">
        <v>7216</v>
      </c>
      <c r="C1604" s="25" t="s">
        <v>21</v>
      </c>
      <c r="D1604" s="25" t="s">
        <v>32</v>
      </c>
      <c r="E1604" s="25" t="s">
        <v>5666</v>
      </c>
      <c r="F1604" s="25" t="s">
        <v>451</v>
      </c>
      <c r="G1604" s="131" t="s">
        <v>7146</v>
      </c>
    </row>
    <row r="1605" spans="1:7" ht="15.75">
      <c r="A1605" s="25">
        <v>1603</v>
      </c>
      <c r="B1605" s="25" t="s">
        <v>7217</v>
      </c>
      <c r="C1605" s="25" t="s">
        <v>21</v>
      </c>
      <c r="D1605" s="25">
        <v>80</v>
      </c>
      <c r="E1605" s="25" t="s">
        <v>5666</v>
      </c>
      <c r="F1605" s="25" t="s">
        <v>451</v>
      </c>
      <c r="G1605" s="131" t="s">
        <v>7146</v>
      </c>
    </row>
    <row r="1606" spans="1:7" ht="15.75">
      <c r="A1606" s="25">
        <v>1604</v>
      </c>
      <c r="B1606" s="25" t="s">
        <v>7218</v>
      </c>
      <c r="C1606" s="25" t="s">
        <v>21</v>
      </c>
      <c r="D1606" s="25">
        <v>80</v>
      </c>
      <c r="E1606" s="140" t="s">
        <v>7219</v>
      </c>
      <c r="F1606" s="25" t="s">
        <v>451</v>
      </c>
      <c r="G1606" s="131" t="s">
        <v>7146</v>
      </c>
    </row>
    <row r="1607" spans="1:7" ht="15.75">
      <c r="A1607" s="25">
        <v>1605</v>
      </c>
      <c r="B1607" s="25" t="s">
        <v>7220</v>
      </c>
      <c r="C1607" s="25" t="s">
        <v>21</v>
      </c>
      <c r="D1607" s="25">
        <v>80</v>
      </c>
      <c r="E1607" s="25" t="s">
        <v>5662</v>
      </c>
      <c r="F1607" s="25" t="s">
        <v>174</v>
      </c>
      <c r="G1607" s="131" t="s">
        <v>7146</v>
      </c>
    </row>
    <row r="1608" spans="1:7" ht="15.75">
      <c r="A1608" s="25">
        <v>1606</v>
      </c>
      <c r="B1608" s="25" t="s">
        <v>7221</v>
      </c>
      <c r="C1608" s="25" t="s">
        <v>21</v>
      </c>
      <c r="D1608" s="25">
        <v>84</v>
      </c>
      <c r="E1608" s="25" t="s">
        <v>5651</v>
      </c>
      <c r="F1608" s="25" t="s">
        <v>393</v>
      </c>
      <c r="G1608" s="131" t="s">
        <v>7146</v>
      </c>
    </row>
    <row r="1609" spans="1:7" ht="15.75">
      <c r="A1609" s="25">
        <v>1607</v>
      </c>
      <c r="B1609" s="25" t="s">
        <v>7222</v>
      </c>
      <c r="C1609" s="25" t="s">
        <v>21</v>
      </c>
      <c r="D1609" s="25" t="s">
        <v>22</v>
      </c>
      <c r="E1609" s="25" t="s">
        <v>5666</v>
      </c>
      <c r="F1609" s="25" t="s">
        <v>712</v>
      </c>
      <c r="G1609" s="131" t="s">
        <v>7146</v>
      </c>
    </row>
    <row r="1610" spans="1:7" ht="15.75">
      <c r="A1610" s="25">
        <v>1608</v>
      </c>
      <c r="B1610" s="25" t="s">
        <v>7223</v>
      </c>
      <c r="C1610" s="25" t="s">
        <v>21</v>
      </c>
      <c r="D1610" s="25">
        <v>87</v>
      </c>
      <c r="E1610" s="25" t="s">
        <v>5666</v>
      </c>
      <c r="F1610" s="25" t="s">
        <v>712</v>
      </c>
      <c r="G1610" s="131" t="s">
        <v>7146</v>
      </c>
    </row>
    <row r="1611" spans="1:7" ht="15.75">
      <c r="A1611" s="25">
        <v>1609</v>
      </c>
      <c r="B1611" s="25" t="s">
        <v>7224</v>
      </c>
      <c r="C1611" s="25" t="s">
        <v>21</v>
      </c>
      <c r="D1611" s="25">
        <v>81</v>
      </c>
      <c r="E1611" s="25" t="s">
        <v>5662</v>
      </c>
      <c r="F1611" s="25" t="s">
        <v>712</v>
      </c>
      <c r="G1611" s="131" t="s">
        <v>7146</v>
      </c>
    </row>
    <row r="1612" spans="1:7" ht="15.75">
      <c r="A1612" s="25">
        <v>1610</v>
      </c>
      <c r="B1612" s="25" t="s">
        <v>7225</v>
      </c>
      <c r="C1612" s="25" t="s">
        <v>10</v>
      </c>
      <c r="D1612" s="25" t="s">
        <v>854</v>
      </c>
      <c r="E1612" s="25" t="s">
        <v>5666</v>
      </c>
      <c r="F1612" s="25" t="s">
        <v>943</v>
      </c>
      <c r="G1612" s="131" t="s">
        <v>7146</v>
      </c>
    </row>
    <row r="1613" spans="1:7" ht="15.75">
      <c r="A1613" s="25">
        <v>1611</v>
      </c>
      <c r="B1613" s="125" t="s">
        <v>3225</v>
      </c>
      <c r="C1613" s="125" t="s">
        <v>10</v>
      </c>
      <c r="D1613" s="125">
        <v>60</v>
      </c>
      <c r="E1613" s="125" t="s">
        <v>5651</v>
      </c>
      <c r="F1613" s="125" t="s">
        <v>841</v>
      </c>
      <c r="G1613" s="131" t="s">
        <v>7146</v>
      </c>
    </row>
    <row r="1614" spans="1:7" ht="15.75">
      <c r="A1614" s="25">
        <v>1612</v>
      </c>
      <c r="B1614" s="25" t="s">
        <v>7226</v>
      </c>
      <c r="C1614" s="25" t="s">
        <v>10</v>
      </c>
      <c r="D1614" s="25" t="e">
        <f>2018-MID(#REF!,7,4)</f>
        <v>#REF!</v>
      </c>
      <c r="E1614" s="25" t="s">
        <v>5651</v>
      </c>
      <c r="F1614" s="25" t="s">
        <v>768</v>
      </c>
      <c r="G1614" s="131" t="s">
        <v>7146</v>
      </c>
    </row>
    <row r="1615" spans="1:7" ht="15.75">
      <c r="A1615" s="25">
        <v>1613</v>
      </c>
      <c r="B1615" s="25" t="s">
        <v>7227</v>
      </c>
      <c r="C1615" s="25" t="s">
        <v>21</v>
      </c>
      <c r="D1615" s="25" t="e">
        <f>2018-MID(#REF!,7,4)</f>
        <v>#REF!</v>
      </c>
      <c r="E1615" s="25" t="s">
        <v>5651</v>
      </c>
      <c r="F1615" s="25" t="s">
        <v>768</v>
      </c>
      <c r="G1615" s="131" t="s">
        <v>7146</v>
      </c>
    </row>
    <row r="1616" spans="1:7" ht="15.75">
      <c r="A1616" s="25">
        <v>1614</v>
      </c>
      <c r="B1616" s="125" t="s">
        <v>7228</v>
      </c>
      <c r="C1616" s="125" t="s">
        <v>21</v>
      </c>
      <c r="D1616" s="125">
        <v>62</v>
      </c>
      <c r="E1616" s="125" t="s">
        <v>5651</v>
      </c>
      <c r="F1616" s="125" t="s">
        <v>304</v>
      </c>
      <c r="G1616" s="131" t="s">
        <v>7146</v>
      </c>
    </row>
    <row r="1617" spans="1:7" ht="15.75">
      <c r="A1617" s="25">
        <v>1615</v>
      </c>
      <c r="B1617" s="125" t="s">
        <v>7229</v>
      </c>
      <c r="C1617" s="125" t="s">
        <v>21</v>
      </c>
      <c r="D1617" s="125" t="s">
        <v>3418</v>
      </c>
      <c r="E1617" s="125" t="s">
        <v>5666</v>
      </c>
      <c r="F1617" s="125" t="s">
        <v>13</v>
      </c>
      <c r="G1617" s="131" t="s">
        <v>7146</v>
      </c>
    </row>
    <row r="1618" spans="1:7" ht="15.75">
      <c r="A1618" s="25">
        <v>1616</v>
      </c>
      <c r="B1618" s="47" t="s">
        <v>7230</v>
      </c>
      <c r="C1618" s="47" t="s">
        <v>21</v>
      </c>
      <c r="D1618" s="25">
        <v>80</v>
      </c>
      <c r="E1618" s="25" t="s">
        <v>5651</v>
      </c>
      <c r="F1618" s="25" t="s">
        <v>13</v>
      </c>
      <c r="G1618" s="131" t="s">
        <v>7146</v>
      </c>
    </row>
    <row r="1619" spans="1:7" ht="15.75">
      <c r="A1619" s="25">
        <v>1617</v>
      </c>
      <c r="B1619" s="25" t="s">
        <v>7231</v>
      </c>
      <c r="C1619" s="25" t="s">
        <v>21</v>
      </c>
      <c r="D1619" s="25" t="s">
        <v>24</v>
      </c>
      <c r="E1619" s="25" t="s">
        <v>5666</v>
      </c>
      <c r="F1619" s="25" t="s">
        <v>1484</v>
      </c>
      <c r="G1619" s="131" t="s">
        <v>7146</v>
      </c>
    </row>
    <row r="1620" spans="1:7" ht="15.75">
      <c r="A1620" s="25">
        <v>1618</v>
      </c>
      <c r="B1620" s="25" t="s">
        <v>7232</v>
      </c>
      <c r="C1620" s="25" t="s">
        <v>10</v>
      </c>
      <c r="D1620" s="25">
        <v>86</v>
      </c>
      <c r="E1620" s="25" t="s">
        <v>5666</v>
      </c>
      <c r="F1620" s="25" t="s">
        <v>1623</v>
      </c>
      <c r="G1620" s="131" t="s">
        <v>7146</v>
      </c>
    </row>
    <row r="1621" spans="1:7" ht="15.75">
      <c r="A1621" s="25">
        <v>1619</v>
      </c>
      <c r="B1621" s="25" t="s">
        <v>7233</v>
      </c>
      <c r="C1621" s="25" t="s">
        <v>10</v>
      </c>
      <c r="D1621" s="25" t="s">
        <v>27</v>
      </c>
      <c r="E1621" s="25" t="s">
        <v>5651</v>
      </c>
      <c r="F1621" s="25" t="s">
        <v>246</v>
      </c>
      <c r="G1621" s="131" t="s">
        <v>7146</v>
      </c>
    </row>
    <row r="1622" spans="1:7" ht="15.75">
      <c r="A1622" s="25">
        <v>1620</v>
      </c>
      <c r="B1622" s="125" t="s">
        <v>7234</v>
      </c>
      <c r="C1622" s="125" t="s">
        <v>21</v>
      </c>
      <c r="D1622" s="125">
        <v>66</v>
      </c>
      <c r="E1622" s="125" t="s">
        <v>5651</v>
      </c>
      <c r="F1622" s="125" t="s">
        <v>1738</v>
      </c>
      <c r="G1622" s="131" t="s">
        <v>7146</v>
      </c>
    </row>
    <row r="1623" spans="1:7" ht="15.75">
      <c r="A1623" s="25">
        <v>1621</v>
      </c>
      <c r="B1623" s="25" t="s">
        <v>7235</v>
      </c>
      <c r="C1623" s="25" t="s">
        <v>21</v>
      </c>
      <c r="D1623" s="25" t="s">
        <v>36</v>
      </c>
      <c r="E1623" s="25" t="s">
        <v>5666</v>
      </c>
      <c r="F1623" s="25" t="s">
        <v>1738</v>
      </c>
      <c r="G1623" s="131" t="s">
        <v>7146</v>
      </c>
    </row>
    <row r="1624" spans="1:7" ht="15.75">
      <c r="A1624" s="25">
        <v>1622</v>
      </c>
      <c r="B1624" s="25" t="s">
        <v>7236</v>
      </c>
      <c r="C1624" s="25" t="s">
        <v>10</v>
      </c>
      <c r="D1624" s="25" t="s">
        <v>27</v>
      </c>
      <c r="E1624" s="25" t="s">
        <v>5666</v>
      </c>
      <c r="F1624" s="25" t="s">
        <v>1738</v>
      </c>
      <c r="G1624" s="131" t="s">
        <v>7146</v>
      </c>
    </row>
    <row r="1625" spans="1:7" ht="15.75">
      <c r="A1625" s="25">
        <v>1623</v>
      </c>
      <c r="B1625" s="25" t="s">
        <v>6716</v>
      </c>
      <c r="C1625" s="25" t="s">
        <v>21</v>
      </c>
      <c r="D1625" s="25">
        <v>84</v>
      </c>
      <c r="E1625" s="25" t="s">
        <v>5666</v>
      </c>
      <c r="F1625" s="25" t="s">
        <v>1738</v>
      </c>
      <c r="G1625" s="131" t="s">
        <v>7146</v>
      </c>
    </row>
    <row r="1626" spans="1:7" ht="15.75">
      <c r="A1626" s="25">
        <v>1624</v>
      </c>
      <c r="B1626" s="25" t="s">
        <v>7237</v>
      </c>
      <c r="C1626" s="25" t="s">
        <v>21</v>
      </c>
      <c r="D1626" s="25">
        <v>80</v>
      </c>
      <c r="E1626" s="25" t="s">
        <v>5651</v>
      </c>
      <c r="F1626" s="25" t="s">
        <v>1738</v>
      </c>
      <c r="G1626" s="131" t="s">
        <v>7146</v>
      </c>
    </row>
    <row r="1627" spans="1:7" ht="15.75">
      <c r="A1627" s="25">
        <v>1625</v>
      </c>
      <c r="B1627" s="25" t="s">
        <v>7238</v>
      </c>
      <c r="C1627" s="25" t="s">
        <v>21</v>
      </c>
      <c r="D1627" s="25">
        <v>80</v>
      </c>
      <c r="E1627" s="25" t="s">
        <v>5666</v>
      </c>
      <c r="F1627" s="25" t="s">
        <v>1738</v>
      </c>
      <c r="G1627" s="131" t="s">
        <v>7146</v>
      </c>
    </row>
    <row r="1628" spans="1:7" ht="15.75">
      <c r="A1628" s="25">
        <v>1626</v>
      </c>
      <c r="B1628" s="25" t="s">
        <v>7239</v>
      </c>
      <c r="C1628" s="25" t="s">
        <v>10</v>
      </c>
      <c r="D1628" s="25">
        <v>80</v>
      </c>
      <c r="E1628" s="25" t="s">
        <v>5651</v>
      </c>
      <c r="F1628" s="25" t="s">
        <v>1738</v>
      </c>
      <c r="G1628" s="131" t="s">
        <v>7146</v>
      </c>
    </row>
    <row r="1629" spans="1:7" ht="15.75">
      <c r="A1629" s="25">
        <v>1627</v>
      </c>
      <c r="B1629" s="25" t="s">
        <v>7240</v>
      </c>
      <c r="C1629" s="25" t="s">
        <v>10</v>
      </c>
      <c r="D1629" s="25">
        <v>90</v>
      </c>
      <c r="E1629" s="25" t="s">
        <v>5651</v>
      </c>
      <c r="F1629" s="25" t="s">
        <v>420</v>
      </c>
      <c r="G1629" s="131" t="s">
        <v>7146</v>
      </c>
    </row>
    <row r="1630" spans="1:7" ht="15.75">
      <c r="A1630" s="25">
        <v>1628</v>
      </c>
      <c r="B1630" s="125" t="s">
        <v>7241</v>
      </c>
      <c r="C1630" s="125" t="s">
        <v>21</v>
      </c>
      <c r="D1630" s="125" t="s">
        <v>3302</v>
      </c>
      <c r="E1630" s="125" t="s">
        <v>5666</v>
      </c>
      <c r="F1630" s="125" t="s">
        <v>1833</v>
      </c>
      <c r="G1630" s="131" t="s">
        <v>7146</v>
      </c>
    </row>
    <row r="1631" spans="1:7" ht="15.75">
      <c r="A1631" s="25">
        <v>1629</v>
      </c>
      <c r="B1631" s="125" t="s">
        <v>7242</v>
      </c>
      <c r="C1631" s="125" t="s">
        <v>10</v>
      </c>
      <c r="D1631" s="125">
        <v>77</v>
      </c>
      <c r="E1631" s="125" t="s">
        <v>5651</v>
      </c>
      <c r="F1631" s="125" t="s">
        <v>1833</v>
      </c>
      <c r="G1631" s="131" t="s">
        <v>7146</v>
      </c>
    </row>
    <row r="1632" spans="1:7" ht="15.75">
      <c r="A1632" s="25">
        <v>1630</v>
      </c>
      <c r="B1632" s="25" t="s">
        <v>7243</v>
      </c>
      <c r="C1632" s="25" t="s">
        <v>21</v>
      </c>
      <c r="D1632" s="25" t="s">
        <v>17</v>
      </c>
      <c r="E1632" s="25" t="s">
        <v>5666</v>
      </c>
      <c r="F1632" s="25" t="s">
        <v>1833</v>
      </c>
      <c r="G1632" s="131" t="s">
        <v>7146</v>
      </c>
    </row>
    <row r="1633" spans="1:7" ht="15.75">
      <c r="A1633" s="25">
        <v>1631</v>
      </c>
      <c r="B1633" s="25" t="s">
        <v>1110</v>
      </c>
      <c r="C1633" s="25" t="s">
        <v>10</v>
      </c>
      <c r="D1633" s="25">
        <v>80</v>
      </c>
      <c r="E1633" s="25" t="s">
        <v>5651</v>
      </c>
      <c r="F1633" s="25" t="s">
        <v>1833</v>
      </c>
      <c r="G1633" s="131" t="s">
        <v>7146</v>
      </c>
    </row>
    <row r="1634" spans="1:7" ht="15.75">
      <c r="A1634" s="25">
        <v>1632</v>
      </c>
      <c r="B1634" s="25" t="s">
        <v>7244</v>
      </c>
      <c r="C1634" s="25" t="s">
        <v>10</v>
      </c>
      <c r="D1634" s="25">
        <v>80</v>
      </c>
      <c r="E1634" s="25" t="s">
        <v>5651</v>
      </c>
      <c r="F1634" s="25" t="s">
        <v>1833</v>
      </c>
      <c r="G1634" s="131" t="s">
        <v>7146</v>
      </c>
    </row>
    <row r="1635" spans="1:7" ht="15.75">
      <c r="A1635" s="25">
        <v>1633</v>
      </c>
      <c r="B1635" s="25" t="s">
        <v>7245</v>
      </c>
      <c r="C1635" s="25" t="s">
        <v>10</v>
      </c>
      <c r="D1635" s="25">
        <v>83</v>
      </c>
      <c r="E1635" s="25" t="s">
        <v>5651</v>
      </c>
      <c r="F1635" s="25" t="s">
        <v>1833</v>
      </c>
      <c r="G1635" s="131" t="s">
        <v>7146</v>
      </c>
    </row>
    <row r="1636" spans="1:7" ht="15.75">
      <c r="A1636" s="25">
        <v>1634</v>
      </c>
      <c r="B1636" s="25" t="s">
        <v>7246</v>
      </c>
      <c r="C1636" s="25" t="s">
        <v>21</v>
      </c>
      <c r="D1636" s="25">
        <v>86</v>
      </c>
      <c r="E1636" s="25" t="s">
        <v>5666</v>
      </c>
      <c r="F1636" s="25" t="s">
        <v>1833</v>
      </c>
      <c r="G1636" s="131" t="s">
        <v>7146</v>
      </c>
    </row>
    <row r="1637" spans="1:7" ht="15.75">
      <c r="A1637" s="25">
        <v>1635</v>
      </c>
      <c r="B1637" s="25" t="s">
        <v>7247</v>
      </c>
      <c r="C1637" s="25" t="s">
        <v>10</v>
      </c>
      <c r="D1637" s="25">
        <v>81</v>
      </c>
      <c r="E1637" s="25" t="s">
        <v>5666</v>
      </c>
      <c r="F1637" s="25" t="s">
        <v>1833</v>
      </c>
      <c r="G1637" s="131" t="s">
        <v>7146</v>
      </c>
    </row>
    <row r="1638" spans="1:7" ht="15.75">
      <c r="A1638" s="25">
        <v>1636</v>
      </c>
      <c r="B1638" s="25" t="s">
        <v>7248</v>
      </c>
      <c r="C1638" s="25" t="s">
        <v>10</v>
      </c>
      <c r="D1638" s="25">
        <v>80</v>
      </c>
      <c r="E1638" s="25" t="s">
        <v>5651</v>
      </c>
      <c r="F1638" s="25" t="s">
        <v>1833</v>
      </c>
      <c r="G1638" s="131" t="s">
        <v>7146</v>
      </c>
    </row>
    <row r="1639" spans="1:7" ht="15.75">
      <c r="A1639" s="25">
        <v>1637</v>
      </c>
      <c r="B1639" s="25" t="s">
        <v>7249</v>
      </c>
      <c r="C1639" s="25" t="s">
        <v>10</v>
      </c>
      <c r="D1639" s="25">
        <v>81</v>
      </c>
      <c r="E1639" s="25" t="s">
        <v>5651</v>
      </c>
      <c r="F1639" s="25" t="s">
        <v>1047</v>
      </c>
      <c r="G1639" s="131" t="s">
        <v>7146</v>
      </c>
    </row>
    <row r="1640" spans="1:7" ht="15.75">
      <c r="A1640" s="25">
        <v>1638</v>
      </c>
      <c r="B1640" s="125" t="s">
        <v>7250</v>
      </c>
      <c r="C1640" s="125" t="s">
        <v>10</v>
      </c>
      <c r="D1640" s="125">
        <v>62</v>
      </c>
      <c r="E1640" s="125" t="s">
        <v>5651</v>
      </c>
      <c r="F1640" s="125" t="s">
        <v>1047</v>
      </c>
      <c r="G1640" s="131" t="s">
        <v>7146</v>
      </c>
    </row>
    <row r="1641" spans="1:7" ht="15.75">
      <c r="A1641" s="25">
        <v>1639</v>
      </c>
      <c r="B1641" s="25" t="s">
        <v>7251</v>
      </c>
      <c r="C1641" s="25" t="s">
        <v>21</v>
      </c>
      <c r="D1641" s="25" t="s">
        <v>17</v>
      </c>
      <c r="E1641" s="25" t="s">
        <v>5666</v>
      </c>
      <c r="F1641" s="25" t="s">
        <v>2116</v>
      </c>
      <c r="G1641" s="131" t="s">
        <v>7146</v>
      </c>
    </row>
    <row r="1642" spans="1:7" ht="15.75">
      <c r="A1642" s="25">
        <v>1640</v>
      </c>
      <c r="B1642" s="25" t="s">
        <v>7252</v>
      </c>
      <c r="C1642" s="25" t="s">
        <v>21</v>
      </c>
      <c r="D1642" s="25">
        <v>88</v>
      </c>
      <c r="E1642" s="25" t="s">
        <v>5651</v>
      </c>
      <c r="F1642" s="25" t="s">
        <v>2116</v>
      </c>
      <c r="G1642" s="131" t="s">
        <v>7146</v>
      </c>
    </row>
    <row r="1643" spans="1:7" ht="15.75">
      <c r="A1643" s="25">
        <v>1641</v>
      </c>
      <c r="B1643" s="25" t="s">
        <v>7253</v>
      </c>
      <c r="C1643" s="25" t="s">
        <v>21</v>
      </c>
      <c r="D1643" s="25">
        <v>80</v>
      </c>
      <c r="E1643" s="25" t="s">
        <v>5666</v>
      </c>
      <c r="F1643" s="25" t="s">
        <v>2116</v>
      </c>
      <c r="G1643" s="131" t="s">
        <v>7146</v>
      </c>
    </row>
    <row r="1644" spans="1:7" ht="15.75">
      <c r="A1644" s="25">
        <v>1642</v>
      </c>
      <c r="B1644" s="125" t="s">
        <v>444</v>
      </c>
      <c r="C1644" s="125" t="s">
        <v>10</v>
      </c>
      <c r="D1644" s="125">
        <v>82</v>
      </c>
      <c r="E1644" s="125" t="s">
        <v>18</v>
      </c>
      <c r="F1644" s="125" t="s">
        <v>420</v>
      </c>
      <c r="G1644" s="131" t="s">
        <v>7146</v>
      </c>
    </row>
    <row r="1645" spans="1:7" ht="15.75">
      <c r="A1645" s="25">
        <v>1643</v>
      </c>
      <c r="B1645" s="141" t="s">
        <v>7254</v>
      </c>
      <c r="C1645" s="13" t="s">
        <v>21</v>
      </c>
      <c r="D1645" s="13">
        <v>72</v>
      </c>
      <c r="E1645" s="142" t="s">
        <v>5662</v>
      </c>
      <c r="F1645" s="13" t="s">
        <v>6146</v>
      </c>
      <c r="G1645" s="131" t="s">
        <v>7255</v>
      </c>
    </row>
    <row r="1646" spans="1:7" ht="15.75">
      <c r="A1646" s="25">
        <v>1644</v>
      </c>
      <c r="B1646" s="143" t="s">
        <v>7256</v>
      </c>
      <c r="C1646" s="13" t="s">
        <v>21</v>
      </c>
      <c r="D1646" s="13">
        <v>93</v>
      </c>
      <c r="E1646" s="143" t="s">
        <v>6378</v>
      </c>
      <c r="F1646" s="13" t="s">
        <v>1047</v>
      </c>
      <c r="G1646" s="131" t="s">
        <v>7255</v>
      </c>
    </row>
    <row r="1647" spans="1:7" ht="15.75">
      <c r="A1647" s="25">
        <v>1645</v>
      </c>
      <c r="B1647" s="143" t="s">
        <v>7257</v>
      </c>
      <c r="C1647" s="13" t="s">
        <v>21</v>
      </c>
      <c r="D1647" s="13">
        <v>82</v>
      </c>
      <c r="E1647" s="143" t="s">
        <v>6378</v>
      </c>
      <c r="F1647" s="13" t="s">
        <v>1047</v>
      </c>
      <c r="G1647" s="131" t="s">
        <v>7255</v>
      </c>
    </row>
    <row r="1648" spans="1:7" ht="15.75">
      <c r="A1648" s="25">
        <v>1646</v>
      </c>
      <c r="B1648" s="13" t="s">
        <v>7254</v>
      </c>
      <c r="C1648" s="13" t="s">
        <v>21</v>
      </c>
      <c r="D1648" s="13">
        <v>72</v>
      </c>
      <c r="E1648" s="13" t="s">
        <v>5662</v>
      </c>
      <c r="F1648" s="13" t="s">
        <v>7258</v>
      </c>
      <c r="G1648" s="131" t="s">
        <v>7255</v>
      </c>
    </row>
    <row r="1649" spans="1:7" ht="15.75">
      <c r="A1649" s="25">
        <v>1647</v>
      </c>
      <c r="B1649" s="144" t="s">
        <v>7259</v>
      </c>
      <c r="C1649" s="145" t="s">
        <v>21</v>
      </c>
      <c r="D1649" s="25">
        <v>81</v>
      </c>
      <c r="E1649" s="25" t="s">
        <v>12</v>
      </c>
      <c r="F1649" s="145" t="s">
        <v>7260</v>
      </c>
      <c r="G1649" s="131" t="s">
        <v>7255</v>
      </c>
    </row>
    <row r="1650" spans="1:7" ht="15.75">
      <c r="A1650" s="25">
        <v>1648</v>
      </c>
      <c r="B1650" s="13" t="s">
        <v>7261</v>
      </c>
      <c r="C1650" s="13" t="s">
        <v>21</v>
      </c>
      <c r="D1650" s="13">
        <v>82</v>
      </c>
      <c r="E1650" s="13" t="s">
        <v>6385</v>
      </c>
      <c r="F1650" s="136" t="s">
        <v>541</v>
      </c>
      <c r="G1650" s="131" t="s">
        <v>7255</v>
      </c>
    </row>
    <row r="1651" spans="1:7" ht="15.75">
      <c r="A1651" s="25">
        <v>1649</v>
      </c>
      <c r="B1651" s="146" t="s">
        <v>7262</v>
      </c>
      <c r="C1651" s="147" t="s">
        <v>21</v>
      </c>
      <c r="D1651" s="147">
        <v>82</v>
      </c>
      <c r="E1651" s="148" t="s">
        <v>6470</v>
      </c>
      <c r="F1651" s="147" t="s">
        <v>1179</v>
      </c>
      <c r="G1651" s="131" t="s">
        <v>7255</v>
      </c>
    </row>
    <row r="1652" spans="1:7" ht="15.75">
      <c r="A1652" s="25">
        <v>1650</v>
      </c>
      <c r="B1652" s="149" t="s">
        <v>7263</v>
      </c>
      <c r="C1652" s="149" t="s">
        <v>21</v>
      </c>
      <c r="D1652" s="150">
        <v>89</v>
      </c>
      <c r="E1652" s="151" t="s">
        <v>6470</v>
      </c>
      <c r="F1652" s="149" t="s">
        <v>1179</v>
      </c>
      <c r="G1652" s="131" t="s">
        <v>7255</v>
      </c>
    </row>
    <row r="1653" spans="1:7" ht="15.75">
      <c r="A1653" s="25">
        <v>1651</v>
      </c>
      <c r="B1653" s="146" t="s">
        <v>7264</v>
      </c>
      <c r="C1653" s="147" t="s">
        <v>21</v>
      </c>
      <c r="D1653" s="147">
        <v>73</v>
      </c>
      <c r="E1653" s="148" t="s">
        <v>6400</v>
      </c>
      <c r="F1653" s="147" t="s">
        <v>1179</v>
      </c>
      <c r="G1653" s="131" t="s">
        <v>7255</v>
      </c>
    </row>
    <row r="1654" spans="1:7" ht="15.75">
      <c r="A1654" s="25">
        <v>1652</v>
      </c>
      <c r="B1654" s="149" t="s">
        <v>7265</v>
      </c>
      <c r="C1654" s="149" t="s">
        <v>21</v>
      </c>
      <c r="D1654" s="150">
        <v>64</v>
      </c>
      <c r="E1654" s="151" t="s">
        <v>6400</v>
      </c>
      <c r="F1654" s="149" t="s">
        <v>1309</v>
      </c>
      <c r="G1654" s="131" t="s">
        <v>7255</v>
      </c>
    </row>
    <row r="1655" spans="1:7" ht="15.75">
      <c r="A1655" s="25">
        <v>1653</v>
      </c>
      <c r="B1655" s="146" t="s">
        <v>7266</v>
      </c>
      <c r="C1655" s="147" t="s">
        <v>21</v>
      </c>
      <c r="D1655" s="147">
        <v>87</v>
      </c>
      <c r="E1655" s="148" t="s">
        <v>6506</v>
      </c>
      <c r="F1655" s="147" t="s">
        <v>1218</v>
      </c>
      <c r="G1655" s="131" t="s">
        <v>7255</v>
      </c>
    </row>
    <row r="1656" spans="1:7" ht="15.75">
      <c r="A1656" s="25">
        <v>1654</v>
      </c>
      <c r="B1656" s="149" t="s">
        <v>7267</v>
      </c>
      <c r="C1656" s="149" t="s">
        <v>21</v>
      </c>
      <c r="D1656" s="150">
        <v>92</v>
      </c>
      <c r="E1656" s="151" t="s">
        <v>5651</v>
      </c>
      <c r="F1656" s="149" t="s">
        <v>1833</v>
      </c>
      <c r="G1656" s="131" t="s">
        <v>7255</v>
      </c>
    </row>
    <row r="1657" spans="1:7" ht="15.75">
      <c r="A1657" s="25">
        <v>1655</v>
      </c>
      <c r="B1657" s="146" t="s">
        <v>7268</v>
      </c>
      <c r="C1657" s="147" t="s">
        <v>10</v>
      </c>
      <c r="D1657" s="147">
        <v>93</v>
      </c>
      <c r="E1657" s="148" t="s">
        <v>5651</v>
      </c>
      <c r="F1657" s="147" t="s">
        <v>1833</v>
      </c>
      <c r="G1657" s="131" t="s">
        <v>7255</v>
      </c>
    </row>
    <row r="1658" spans="1:7" ht="15.75">
      <c r="A1658" s="25">
        <v>1656</v>
      </c>
      <c r="B1658" s="149" t="s">
        <v>7269</v>
      </c>
      <c r="C1658" s="149" t="s">
        <v>10</v>
      </c>
      <c r="D1658" s="150">
        <v>85</v>
      </c>
      <c r="E1658" s="151" t="s">
        <v>5666</v>
      </c>
      <c r="F1658" s="149" t="s">
        <v>1833</v>
      </c>
      <c r="G1658" s="131" t="s">
        <v>7255</v>
      </c>
    </row>
    <row r="1659" spans="1:7" ht="15.75">
      <c r="A1659" s="25">
        <v>1657</v>
      </c>
      <c r="B1659" s="146" t="s">
        <v>7270</v>
      </c>
      <c r="C1659" s="147" t="s">
        <v>10</v>
      </c>
      <c r="D1659" s="147">
        <v>86</v>
      </c>
      <c r="E1659" s="148" t="s">
        <v>5666</v>
      </c>
      <c r="F1659" s="147" t="s">
        <v>1833</v>
      </c>
      <c r="G1659" s="131" t="s">
        <v>7255</v>
      </c>
    </row>
    <row r="1660" spans="1:7" ht="15.75">
      <c r="A1660" s="25">
        <v>1658</v>
      </c>
      <c r="B1660" s="149" t="s">
        <v>7271</v>
      </c>
      <c r="C1660" s="149" t="s">
        <v>21</v>
      </c>
      <c r="D1660" s="150">
        <v>75</v>
      </c>
      <c r="E1660" s="151" t="s">
        <v>5666</v>
      </c>
      <c r="F1660" s="149" t="s">
        <v>1833</v>
      </c>
      <c r="G1660" s="131" t="s">
        <v>7255</v>
      </c>
    </row>
    <row r="1661" spans="1:7" ht="15.75">
      <c r="A1661" s="25">
        <v>1659</v>
      </c>
      <c r="B1661" s="146" t="s">
        <v>7272</v>
      </c>
      <c r="C1661" s="147" t="s">
        <v>10</v>
      </c>
      <c r="D1661" s="147">
        <v>82</v>
      </c>
      <c r="E1661" s="148" t="s">
        <v>5666</v>
      </c>
      <c r="F1661" s="147" t="s">
        <v>1833</v>
      </c>
      <c r="G1661" s="131" t="s">
        <v>7255</v>
      </c>
    </row>
    <row r="1662" spans="1:7" ht="15.75">
      <c r="A1662" s="25">
        <v>1660</v>
      </c>
      <c r="B1662" s="149" t="s">
        <v>7273</v>
      </c>
      <c r="C1662" s="149" t="s">
        <v>21</v>
      </c>
      <c r="D1662" s="150">
        <v>63</v>
      </c>
      <c r="E1662" s="151" t="s">
        <v>5666</v>
      </c>
      <c r="F1662" s="149" t="s">
        <v>1833</v>
      </c>
      <c r="G1662" s="131" t="s">
        <v>7255</v>
      </c>
    </row>
    <row r="1663" spans="1:7" ht="15.75">
      <c r="A1663" s="25">
        <v>1661</v>
      </c>
      <c r="B1663" s="149" t="s">
        <v>7274</v>
      </c>
      <c r="C1663" s="149" t="s">
        <v>21</v>
      </c>
      <c r="D1663" s="150">
        <v>95</v>
      </c>
      <c r="E1663" s="151" t="s">
        <v>6385</v>
      </c>
      <c r="F1663" s="149" t="s">
        <v>6807</v>
      </c>
      <c r="G1663" s="131" t="s">
        <v>7255</v>
      </c>
    </row>
    <row r="1664" spans="1:7" ht="15.75">
      <c r="A1664" s="25">
        <v>1662</v>
      </c>
      <c r="B1664" s="149" t="s">
        <v>7275</v>
      </c>
      <c r="C1664" s="149" t="s">
        <v>21</v>
      </c>
      <c r="D1664" s="150">
        <v>84</v>
      </c>
      <c r="E1664" s="151" t="s">
        <v>6400</v>
      </c>
      <c r="F1664" s="149" t="s">
        <v>943</v>
      </c>
      <c r="G1664" s="131" t="s">
        <v>7255</v>
      </c>
    </row>
    <row r="1665" spans="1:7" ht="15.75">
      <c r="A1665" s="25">
        <v>1663</v>
      </c>
      <c r="B1665" s="149" t="s">
        <v>7276</v>
      </c>
      <c r="C1665" s="149" t="s">
        <v>21</v>
      </c>
      <c r="D1665" s="150">
        <v>90</v>
      </c>
      <c r="E1665" s="151" t="s">
        <v>6385</v>
      </c>
      <c r="F1665" s="149" t="s">
        <v>943</v>
      </c>
      <c r="G1665" s="131" t="s">
        <v>7255</v>
      </c>
    </row>
    <row r="1666" spans="1:7" ht="15.75">
      <c r="A1666" s="25">
        <v>1664</v>
      </c>
      <c r="B1666" s="149" t="s">
        <v>7277</v>
      </c>
      <c r="C1666" s="149" t="s">
        <v>21</v>
      </c>
      <c r="D1666" s="150">
        <v>89</v>
      </c>
      <c r="E1666" s="151" t="s">
        <v>6385</v>
      </c>
      <c r="F1666" s="149" t="s">
        <v>943</v>
      </c>
      <c r="G1666" s="131" t="s">
        <v>7255</v>
      </c>
    </row>
    <row r="1667" spans="1:7" ht="15.75">
      <c r="A1667" s="25">
        <v>1665</v>
      </c>
      <c r="B1667" s="149" t="s">
        <v>7278</v>
      </c>
      <c r="C1667" s="149" t="s">
        <v>21</v>
      </c>
      <c r="D1667" s="150">
        <v>95</v>
      </c>
      <c r="E1667" s="151" t="s">
        <v>6385</v>
      </c>
      <c r="F1667" s="149" t="s">
        <v>943</v>
      </c>
      <c r="G1667" s="131" t="s">
        <v>7255</v>
      </c>
    </row>
    <row r="1668" spans="1:7" ht="15.75">
      <c r="A1668" s="25">
        <v>1666</v>
      </c>
      <c r="B1668" s="149" t="s">
        <v>7279</v>
      </c>
      <c r="C1668" s="149" t="s">
        <v>21</v>
      </c>
      <c r="D1668" s="150">
        <v>82</v>
      </c>
      <c r="E1668" s="151" t="s">
        <v>18</v>
      </c>
      <c r="F1668" s="149" t="s">
        <v>1738</v>
      </c>
      <c r="G1668" s="131" t="s">
        <v>7255</v>
      </c>
    </row>
    <row r="1669" spans="1:7" ht="15.75">
      <c r="A1669" s="25">
        <v>1667</v>
      </c>
      <c r="B1669" s="149" t="s">
        <v>7280</v>
      </c>
      <c r="C1669" s="149" t="s">
        <v>21</v>
      </c>
      <c r="D1669" s="150">
        <v>81</v>
      </c>
      <c r="E1669" s="151" t="s">
        <v>18</v>
      </c>
      <c r="F1669" s="149" t="s">
        <v>1738</v>
      </c>
      <c r="G1669" s="131" t="s">
        <v>7255</v>
      </c>
    </row>
    <row r="1670" spans="1:7" ht="15.75">
      <c r="A1670" s="25">
        <v>1668</v>
      </c>
      <c r="B1670" s="149" t="s">
        <v>5629</v>
      </c>
      <c r="C1670" s="149" t="s">
        <v>10</v>
      </c>
      <c r="D1670" s="150">
        <v>81</v>
      </c>
      <c r="E1670" s="151" t="s">
        <v>18</v>
      </c>
      <c r="F1670" s="149" t="s">
        <v>1738</v>
      </c>
      <c r="G1670" s="131" t="s">
        <v>7255</v>
      </c>
    </row>
    <row r="1671" spans="1:7" ht="15.75">
      <c r="A1671" s="25">
        <v>1669</v>
      </c>
      <c r="B1671" s="149" t="s">
        <v>7281</v>
      </c>
      <c r="C1671" s="149" t="s">
        <v>10</v>
      </c>
      <c r="D1671" s="150" t="s">
        <v>3262</v>
      </c>
      <c r="E1671" s="151" t="s">
        <v>12</v>
      </c>
      <c r="F1671" s="149" t="s">
        <v>1738</v>
      </c>
      <c r="G1671" s="131" t="s">
        <v>7255</v>
      </c>
    </row>
    <row r="1672" spans="1:7" ht="15.75">
      <c r="A1672" s="25">
        <v>1670</v>
      </c>
      <c r="B1672" s="25" t="s">
        <v>7282</v>
      </c>
      <c r="C1672" s="25" t="s">
        <v>21</v>
      </c>
      <c r="D1672" s="25">
        <v>89</v>
      </c>
      <c r="E1672" s="25" t="s">
        <v>5651</v>
      </c>
      <c r="F1672" s="25" t="s">
        <v>1122</v>
      </c>
      <c r="G1672" s="131" t="s">
        <v>7255</v>
      </c>
    </row>
    <row r="1673" spans="1:7" ht="15.75">
      <c r="A1673" s="25">
        <v>1671</v>
      </c>
      <c r="B1673" s="103" t="s">
        <v>7283</v>
      </c>
      <c r="C1673" s="103" t="s">
        <v>21</v>
      </c>
      <c r="D1673" s="103">
        <v>80</v>
      </c>
      <c r="E1673" s="25" t="s">
        <v>12</v>
      </c>
      <c r="F1673" s="62" t="s">
        <v>1122</v>
      </c>
      <c r="G1673" s="131" t="s">
        <v>7255</v>
      </c>
    </row>
    <row r="1674" spans="1:7" ht="15.75">
      <c r="A1674" s="25">
        <v>1672</v>
      </c>
      <c r="B1674" s="25" t="s">
        <v>7284</v>
      </c>
      <c r="C1674" s="25" t="s">
        <v>21</v>
      </c>
      <c r="D1674" s="25" t="s">
        <v>17</v>
      </c>
      <c r="E1674" s="25" t="s">
        <v>18</v>
      </c>
      <c r="F1674" s="25" t="s">
        <v>1122</v>
      </c>
      <c r="G1674" s="131" t="s">
        <v>7255</v>
      </c>
    </row>
    <row r="1675" spans="1:7" ht="15.75">
      <c r="A1675" s="25">
        <v>1673</v>
      </c>
      <c r="B1675" s="103" t="s">
        <v>7285</v>
      </c>
      <c r="C1675" s="103" t="s">
        <v>10</v>
      </c>
      <c r="D1675" s="103">
        <v>83</v>
      </c>
      <c r="E1675" s="25" t="s">
        <v>5666</v>
      </c>
      <c r="F1675" s="62" t="s">
        <v>1347</v>
      </c>
      <c r="G1675" s="131" t="s">
        <v>7255</v>
      </c>
    </row>
    <row r="1676" spans="1:7" ht="15.75">
      <c r="A1676" s="25">
        <v>1674</v>
      </c>
      <c r="B1676" s="25" t="s">
        <v>7286</v>
      </c>
      <c r="C1676" s="25" t="s">
        <v>21</v>
      </c>
      <c r="D1676" s="25">
        <v>71</v>
      </c>
      <c r="E1676" s="25" t="s">
        <v>5666</v>
      </c>
      <c r="F1676" s="25" t="s">
        <v>1347</v>
      </c>
      <c r="G1676" s="131" t="s">
        <v>7255</v>
      </c>
    </row>
    <row r="1677" spans="1:7" ht="15.75">
      <c r="A1677" s="25">
        <v>1675</v>
      </c>
      <c r="B1677" s="4" t="s">
        <v>7287</v>
      </c>
      <c r="C1677" s="25" t="s">
        <v>21</v>
      </c>
      <c r="D1677" s="25" t="s">
        <v>136</v>
      </c>
      <c r="E1677" s="152" t="s">
        <v>6385</v>
      </c>
      <c r="F1677" s="152" t="s">
        <v>2116</v>
      </c>
      <c r="G1677" s="131" t="s">
        <v>7255</v>
      </c>
    </row>
    <row r="1678" spans="1:7" ht="15.75">
      <c r="A1678" s="25">
        <v>1676</v>
      </c>
      <c r="B1678" s="25" t="s">
        <v>7288</v>
      </c>
      <c r="C1678" s="25" t="s">
        <v>21</v>
      </c>
      <c r="D1678" s="25">
        <v>89</v>
      </c>
      <c r="E1678" s="4" t="s">
        <v>6385</v>
      </c>
      <c r="F1678" s="4" t="s">
        <v>2116</v>
      </c>
      <c r="G1678" s="131" t="s">
        <v>7255</v>
      </c>
    </row>
    <row r="1679" spans="1:7" ht="18.75">
      <c r="A1679" s="25">
        <v>1677</v>
      </c>
      <c r="B1679" s="153" t="s">
        <v>7289</v>
      </c>
      <c r="C1679" s="154" t="s">
        <v>10</v>
      </c>
      <c r="D1679" s="154">
        <v>63</v>
      </c>
      <c r="E1679" s="154" t="s">
        <v>6417</v>
      </c>
      <c r="F1679" s="37" t="s">
        <v>1822</v>
      </c>
      <c r="G1679" s="131" t="s">
        <v>7255</v>
      </c>
    </row>
    <row r="1680" spans="1:7" ht="15.75">
      <c r="A1680" s="25">
        <v>1678</v>
      </c>
      <c r="B1680" s="25" t="s">
        <v>7290</v>
      </c>
      <c r="C1680" s="25" t="s">
        <v>10</v>
      </c>
      <c r="D1680" s="25" t="s">
        <v>24</v>
      </c>
      <c r="E1680" s="25" t="s">
        <v>6870</v>
      </c>
      <c r="F1680" s="25" t="s">
        <v>841</v>
      </c>
      <c r="G1680" s="131" t="s">
        <v>7255</v>
      </c>
    </row>
    <row r="1681" spans="1:7" ht="15.75">
      <c r="A1681" s="25">
        <v>1679</v>
      </c>
      <c r="B1681" s="25" t="s">
        <v>7291</v>
      </c>
      <c r="C1681" s="25" t="s">
        <v>10</v>
      </c>
      <c r="D1681" s="25" t="s">
        <v>30</v>
      </c>
      <c r="E1681" s="25" t="s">
        <v>6870</v>
      </c>
      <c r="F1681" s="25" t="s">
        <v>841</v>
      </c>
      <c r="G1681" s="131" t="s">
        <v>7255</v>
      </c>
    </row>
    <row r="1682" spans="1:7" ht="15.75">
      <c r="A1682" s="25">
        <v>1680</v>
      </c>
      <c r="B1682" s="25" t="s">
        <v>7292</v>
      </c>
      <c r="C1682" s="25" t="s">
        <v>10</v>
      </c>
      <c r="D1682" s="25">
        <v>80</v>
      </c>
      <c r="E1682" s="25" t="s">
        <v>6870</v>
      </c>
      <c r="F1682" s="25" t="s">
        <v>841</v>
      </c>
      <c r="G1682" s="131" t="s">
        <v>7255</v>
      </c>
    </row>
    <row r="1683" spans="1:7" ht="15.75">
      <c r="A1683" s="25">
        <v>1681</v>
      </c>
      <c r="B1683" s="25" t="s">
        <v>7293</v>
      </c>
      <c r="C1683" s="25" t="s">
        <v>10</v>
      </c>
      <c r="D1683" s="25">
        <v>90</v>
      </c>
      <c r="E1683" s="25" t="s">
        <v>6870</v>
      </c>
      <c r="F1683" s="25" t="s">
        <v>841</v>
      </c>
      <c r="G1683" s="131" t="s">
        <v>7255</v>
      </c>
    </row>
    <row r="1684" spans="1:7" ht="15.75">
      <c r="A1684" s="25">
        <v>1682</v>
      </c>
      <c r="B1684" s="25" t="s">
        <v>7294</v>
      </c>
      <c r="C1684" s="25" t="s">
        <v>10</v>
      </c>
      <c r="D1684" s="25" t="s">
        <v>50</v>
      </c>
      <c r="E1684" s="25" t="s">
        <v>6870</v>
      </c>
      <c r="F1684" s="25" t="s">
        <v>841</v>
      </c>
      <c r="G1684" s="131" t="s">
        <v>7255</v>
      </c>
    </row>
    <row r="1685" spans="1:7" ht="15.75">
      <c r="A1685" s="25">
        <v>1683</v>
      </c>
      <c r="B1685" s="25" t="s">
        <v>7295</v>
      </c>
      <c r="C1685" s="25" t="s">
        <v>21</v>
      </c>
      <c r="D1685" s="25">
        <v>78</v>
      </c>
      <c r="E1685" s="25" t="s">
        <v>6870</v>
      </c>
      <c r="F1685" s="25" t="s">
        <v>841</v>
      </c>
      <c r="G1685" s="131" t="s">
        <v>7255</v>
      </c>
    </row>
    <row r="1686" spans="1:7" ht="15.75">
      <c r="A1686" s="25">
        <v>1684</v>
      </c>
      <c r="B1686" s="25" t="s">
        <v>7296</v>
      </c>
      <c r="C1686" s="25" t="s">
        <v>10</v>
      </c>
      <c r="D1686" s="25" t="s">
        <v>3295</v>
      </c>
      <c r="E1686" s="25" t="s">
        <v>6870</v>
      </c>
      <c r="F1686" s="25" t="s">
        <v>841</v>
      </c>
      <c r="G1686" s="131" t="s">
        <v>7255</v>
      </c>
    </row>
    <row r="1687" spans="1:7" ht="15.75">
      <c r="A1687" s="25">
        <v>1685</v>
      </c>
      <c r="B1687" s="25" t="s">
        <v>7297</v>
      </c>
      <c r="C1687" s="25" t="s">
        <v>10</v>
      </c>
      <c r="D1687" s="25" t="s">
        <v>22</v>
      </c>
      <c r="E1687" s="25" t="s">
        <v>12</v>
      </c>
      <c r="F1687" s="25" t="s">
        <v>841</v>
      </c>
      <c r="G1687" s="131" t="s">
        <v>7255</v>
      </c>
    </row>
    <row r="1688" spans="1:7" ht="15.75">
      <c r="A1688" s="25">
        <v>1686</v>
      </c>
      <c r="B1688" s="25" t="s">
        <v>700</v>
      </c>
      <c r="C1688" s="25" t="s">
        <v>21</v>
      </c>
      <c r="D1688" s="25" t="s">
        <v>36</v>
      </c>
      <c r="E1688" s="25" t="s">
        <v>12</v>
      </c>
      <c r="F1688" s="25" t="s">
        <v>841</v>
      </c>
      <c r="G1688" s="131" t="s">
        <v>7255</v>
      </c>
    </row>
    <row r="1689" spans="1:7" ht="15.75">
      <c r="A1689" s="25">
        <v>1687</v>
      </c>
      <c r="B1689" s="25" t="s">
        <v>7298</v>
      </c>
      <c r="C1689" s="25" t="s">
        <v>21</v>
      </c>
      <c r="D1689" s="25">
        <v>85</v>
      </c>
      <c r="E1689" s="25" t="s">
        <v>7299</v>
      </c>
      <c r="F1689" s="25" t="s">
        <v>5625</v>
      </c>
      <c r="G1689" s="131" t="s">
        <v>7255</v>
      </c>
    </row>
    <row r="1690" spans="1:7" ht="15.75">
      <c r="A1690" s="25">
        <v>1688</v>
      </c>
      <c r="B1690" s="25" t="s">
        <v>7300</v>
      </c>
      <c r="C1690" s="25" t="s">
        <v>21</v>
      </c>
      <c r="D1690" s="25">
        <v>82</v>
      </c>
      <c r="E1690" s="25" t="s">
        <v>7299</v>
      </c>
      <c r="F1690" s="25" t="s">
        <v>5625</v>
      </c>
      <c r="G1690" s="131" t="s">
        <v>7255</v>
      </c>
    </row>
    <row r="1691" spans="1:7" ht="15.75">
      <c r="A1691" s="25">
        <v>1689</v>
      </c>
      <c r="B1691" s="25" t="s">
        <v>7301</v>
      </c>
      <c r="C1691" s="25" t="s">
        <v>21</v>
      </c>
      <c r="D1691" s="25">
        <v>90</v>
      </c>
      <c r="E1691" s="25" t="s">
        <v>5666</v>
      </c>
      <c r="F1691" s="25" t="s">
        <v>1276</v>
      </c>
      <c r="G1691" s="131" t="s">
        <v>7255</v>
      </c>
    </row>
    <row r="1692" spans="1:7" ht="15.75">
      <c r="A1692" s="25">
        <v>1690</v>
      </c>
      <c r="B1692" s="25" t="s">
        <v>7302</v>
      </c>
      <c r="C1692" s="25" t="e">
        <f>IF(MOD(MID(#REF!,17,1),2)=0,"女","男")</f>
        <v>#REF!</v>
      </c>
      <c r="D1692" s="25">
        <v>84</v>
      </c>
      <c r="E1692" s="25" t="s">
        <v>12</v>
      </c>
      <c r="F1692" s="25" t="s">
        <v>1533</v>
      </c>
      <c r="G1692" s="131" t="s">
        <v>7255</v>
      </c>
    </row>
    <row r="1693" spans="1:7" ht="15.75">
      <c r="A1693" s="25">
        <v>1691</v>
      </c>
      <c r="B1693" s="25" t="s">
        <v>5586</v>
      </c>
      <c r="C1693" s="25" t="s">
        <v>10</v>
      </c>
      <c r="D1693" s="25" t="s">
        <v>308</v>
      </c>
      <c r="E1693" s="25" t="s">
        <v>18</v>
      </c>
      <c r="F1693" s="25" t="s">
        <v>1533</v>
      </c>
      <c r="G1693" s="131" t="s">
        <v>7255</v>
      </c>
    </row>
    <row r="1694" spans="1:7" ht="15.75">
      <c r="A1694" s="25">
        <v>1692</v>
      </c>
      <c r="B1694" s="25" t="s">
        <v>7303</v>
      </c>
      <c r="C1694" s="25" t="s">
        <v>10</v>
      </c>
      <c r="D1694" s="25" t="s">
        <v>17</v>
      </c>
      <c r="E1694" s="25" t="s">
        <v>12</v>
      </c>
      <c r="F1694" s="25" t="s">
        <v>1533</v>
      </c>
      <c r="G1694" s="131" t="s">
        <v>7255</v>
      </c>
    </row>
    <row r="1695" spans="1:7" ht="15.75">
      <c r="A1695" s="25">
        <v>1693</v>
      </c>
      <c r="B1695" s="25" t="s">
        <v>7304</v>
      </c>
      <c r="C1695" s="25" t="s">
        <v>21</v>
      </c>
      <c r="D1695" s="25">
        <v>88</v>
      </c>
      <c r="E1695" s="25" t="s">
        <v>12</v>
      </c>
      <c r="F1695" s="25" t="s">
        <v>1533</v>
      </c>
      <c r="G1695" s="131" t="s">
        <v>7255</v>
      </c>
    </row>
    <row r="1696" spans="1:7" ht="15.75">
      <c r="A1696" s="25">
        <v>1694</v>
      </c>
      <c r="B1696" s="25" t="s">
        <v>7305</v>
      </c>
      <c r="C1696" s="25" t="s">
        <v>10</v>
      </c>
      <c r="D1696" s="25">
        <v>64</v>
      </c>
      <c r="E1696" s="25" t="s">
        <v>18</v>
      </c>
      <c r="F1696" s="25" t="s">
        <v>1533</v>
      </c>
      <c r="G1696" s="131" t="s">
        <v>7255</v>
      </c>
    </row>
    <row r="1697" spans="1:7" ht="18.75">
      <c r="A1697" s="25">
        <v>1695</v>
      </c>
      <c r="B1697" s="132" t="s">
        <v>7306</v>
      </c>
      <c r="C1697" s="132" t="s">
        <v>21</v>
      </c>
      <c r="D1697" s="132">
        <v>87</v>
      </c>
      <c r="E1697" s="143" t="s">
        <v>6400</v>
      </c>
      <c r="F1697" s="132" t="s">
        <v>1218</v>
      </c>
      <c r="G1697" s="131" t="s">
        <v>7255</v>
      </c>
    </row>
    <row r="1698" spans="1:7" ht="15.75">
      <c r="A1698" s="25">
        <v>1696</v>
      </c>
      <c r="B1698" s="155" t="s">
        <v>7307</v>
      </c>
      <c r="C1698" s="156" t="s">
        <v>10</v>
      </c>
      <c r="D1698" s="157">
        <v>89</v>
      </c>
      <c r="E1698" s="158" t="s">
        <v>7041</v>
      </c>
      <c r="F1698" s="4" t="s">
        <v>1923</v>
      </c>
      <c r="G1698" s="131" t="s">
        <v>7255</v>
      </c>
    </row>
    <row r="1699" spans="1:7" ht="15.75">
      <c r="A1699" s="25">
        <v>1697</v>
      </c>
      <c r="B1699" s="159" t="s">
        <v>7308</v>
      </c>
      <c r="C1699" s="160" t="s">
        <v>21</v>
      </c>
      <c r="D1699" s="161">
        <v>80</v>
      </c>
      <c r="E1699" s="162" t="s">
        <v>6641</v>
      </c>
      <c r="F1699" s="4" t="s">
        <v>1923</v>
      </c>
      <c r="G1699" s="131" t="s">
        <v>7255</v>
      </c>
    </row>
    <row r="1700" spans="1:7" ht="15.75">
      <c r="A1700" s="25">
        <v>1698</v>
      </c>
      <c r="B1700" s="163" t="s">
        <v>7309</v>
      </c>
      <c r="C1700" s="64" t="s">
        <v>21</v>
      </c>
      <c r="D1700" s="64">
        <v>78</v>
      </c>
      <c r="E1700" s="64" t="s">
        <v>6417</v>
      </c>
      <c r="F1700" s="64" t="s">
        <v>1484</v>
      </c>
      <c r="G1700" s="131" t="s">
        <v>7255</v>
      </c>
    </row>
    <row r="1701" spans="1:7" ht="15.75">
      <c r="A1701" s="25">
        <v>1699</v>
      </c>
      <c r="B1701" s="164" t="s">
        <v>7310</v>
      </c>
      <c r="C1701" s="165" t="s">
        <v>21</v>
      </c>
      <c r="D1701" s="165">
        <v>81</v>
      </c>
      <c r="E1701" s="165" t="s">
        <v>6385</v>
      </c>
      <c r="F1701" s="64" t="s">
        <v>1597</v>
      </c>
      <c r="G1701" s="131" t="s">
        <v>7255</v>
      </c>
    </row>
    <row r="1702" spans="1:7" ht="15.75">
      <c r="A1702" s="25">
        <v>1700</v>
      </c>
      <c r="B1702" s="164" t="s">
        <v>7311</v>
      </c>
      <c r="C1702" s="166" t="s">
        <v>10</v>
      </c>
      <c r="D1702" s="166">
        <v>81</v>
      </c>
      <c r="E1702" s="165" t="s">
        <v>6385</v>
      </c>
      <c r="F1702" s="64" t="s">
        <v>1597</v>
      </c>
      <c r="G1702" s="131" t="s">
        <v>7255</v>
      </c>
    </row>
    <row r="1703" spans="1:7" ht="15.75">
      <c r="A1703" s="25">
        <v>1701</v>
      </c>
      <c r="B1703" s="4" t="s">
        <v>7312</v>
      </c>
      <c r="C1703" s="4" t="s">
        <v>21</v>
      </c>
      <c r="D1703" s="4">
        <v>81</v>
      </c>
      <c r="E1703" s="64" t="s">
        <v>12</v>
      </c>
      <c r="F1703" s="64" t="s">
        <v>1597</v>
      </c>
      <c r="G1703" s="131" t="s">
        <v>7255</v>
      </c>
    </row>
    <row r="1704" spans="1:7" ht="15.75">
      <c r="A1704" s="25">
        <v>1702</v>
      </c>
      <c r="B1704" s="25" t="s">
        <v>7313</v>
      </c>
      <c r="C1704" s="25" t="s">
        <v>21</v>
      </c>
      <c r="D1704" s="25" t="s">
        <v>22</v>
      </c>
      <c r="E1704" s="25" t="s">
        <v>18</v>
      </c>
      <c r="F1704" s="4" t="s">
        <v>1414</v>
      </c>
      <c r="G1704" s="131" t="s">
        <v>7255</v>
      </c>
    </row>
    <row r="1705" spans="1:7" ht="15.75">
      <c r="A1705" s="25">
        <v>1703</v>
      </c>
      <c r="B1705" s="25" t="s">
        <v>7314</v>
      </c>
      <c r="C1705" s="25" t="s">
        <v>10</v>
      </c>
      <c r="D1705" s="25" t="s">
        <v>24</v>
      </c>
      <c r="E1705" s="25" t="s">
        <v>18</v>
      </c>
      <c r="F1705" s="4" t="s">
        <v>1414</v>
      </c>
      <c r="G1705" s="131" t="s">
        <v>7255</v>
      </c>
    </row>
    <row r="1706" spans="1:7" ht="18.75">
      <c r="A1706" s="25">
        <v>1704</v>
      </c>
      <c r="B1706" s="132" t="s">
        <v>7315</v>
      </c>
      <c r="C1706" s="132" t="s">
        <v>10</v>
      </c>
      <c r="D1706" s="132">
        <v>90</v>
      </c>
      <c r="E1706" s="132" t="s">
        <v>6470</v>
      </c>
      <c r="F1706" s="132" t="s">
        <v>524</v>
      </c>
      <c r="G1706" s="131" t="s">
        <v>7255</v>
      </c>
    </row>
    <row r="1707" spans="1:7" ht="15.75">
      <c r="A1707" s="25">
        <v>1705</v>
      </c>
      <c r="B1707" s="167" t="s">
        <v>7316</v>
      </c>
      <c r="C1707" s="168" t="s">
        <v>21</v>
      </c>
      <c r="D1707" s="64">
        <v>95</v>
      </c>
      <c r="E1707" s="64" t="s">
        <v>6470</v>
      </c>
      <c r="F1707" s="167" t="s">
        <v>7317</v>
      </c>
      <c r="G1707" s="131" t="s">
        <v>7255</v>
      </c>
    </row>
    <row r="1708" spans="1:7" ht="15.75">
      <c r="A1708" s="25">
        <v>1706</v>
      </c>
      <c r="B1708" s="25" t="s">
        <v>7318</v>
      </c>
      <c r="C1708" s="4" t="s">
        <v>10</v>
      </c>
      <c r="D1708" s="25" t="s">
        <v>27</v>
      </c>
      <c r="E1708" s="64" t="s">
        <v>6470</v>
      </c>
      <c r="F1708" s="4" t="s">
        <v>7319</v>
      </c>
      <c r="G1708" s="131" t="s">
        <v>7255</v>
      </c>
    </row>
    <row r="1709" spans="1:7" ht="15.75">
      <c r="A1709" s="25">
        <v>1707</v>
      </c>
      <c r="B1709" s="4" t="s">
        <v>7320</v>
      </c>
      <c r="C1709" s="4" t="s">
        <v>21</v>
      </c>
      <c r="D1709" s="4">
        <v>81</v>
      </c>
      <c r="E1709" s="4" t="s">
        <v>6400</v>
      </c>
      <c r="F1709" s="4" t="s">
        <v>7321</v>
      </c>
      <c r="G1709" s="131" t="s">
        <v>7255</v>
      </c>
    </row>
    <row r="1710" spans="1:7" ht="15.75">
      <c r="A1710" s="25">
        <v>1708</v>
      </c>
      <c r="B1710" s="47" t="s">
        <v>5630</v>
      </c>
      <c r="C1710" s="47" t="s">
        <v>21</v>
      </c>
      <c r="D1710" s="25">
        <v>90</v>
      </c>
      <c r="E1710" s="25" t="s">
        <v>18</v>
      </c>
      <c r="F1710" s="25" t="s">
        <v>13</v>
      </c>
      <c r="G1710" s="131" t="s">
        <v>7255</v>
      </c>
    </row>
    <row r="1711" spans="1:7" ht="15.75">
      <c r="A1711" s="25">
        <v>1709</v>
      </c>
      <c r="B1711" s="25" t="s">
        <v>7322</v>
      </c>
      <c r="C1711" s="25" t="s">
        <v>10</v>
      </c>
      <c r="D1711" s="25">
        <v>86</v>
      </c>
      <c r="E1711" s="25" t="s">
        <v>18</v>
      </c>
      <c r="F1711" s="25" t="s">
        <v>127</v>
      </c>
      <c r="G1711" s="131" t="s">
        <v>7255</v>
      </c>
    </row>
    <row r="1712" spans="1:7" ht="15.75">
      <c r="A1712" s="25">
        <v>1710</v>
      </c>
      <c r="B1712" s="25" t="s">
        <v>7323</v>
      </c>
      <c r="C1712" s="25" t="s">
        <v>21</v>
      </c>
      <c r="D1712" s="25" t="s">
        <v>17</v>
      </c>
      <c r="E1712" s="25" t="s">
        <v>18</v>
      </c>
      <c r="F1712" s="25" t="s">
        <v>246</v>
      </c>
      <c r="G1712" s="131" t="s">
        <v>7255</v>
      </c>
    </row>
    <row r="1713" spans="1:7" ht="15.75">
      <c r="A1713" s="25">
        <v>1711</v>
      </c>
      <c r="B1713" s="25" t="s">
        <v>7324</v>
      </c>
      <c r="C1713" s="25" t="s">
        <v>10</v>
      </c>
      <c r="D1713" s="25" t="s">
        <v>24</v>
      </c>
      <c r="E1713" s="25" t="s">
        <v>12</v>
      </c>
      <c r="F1713" s="25" t="s">
        <v>304</v>
      </c>
      <c r="G1713" s="131" t="s">
        <v>7255</v>
      </c>
    </row>
    <row r="1714" spans="1:7" ht="15.75">
      <c r="A1714" s="25">
        <v>1712</v>
      </c>
      <c r="B1714" s="25" t="s">
        <v>2439</v>
      </c>
      <c r="C1714" s="25" t="s">
        <v>21</v>
      </c>
      <c r="D1714" s="25">
        <v>98</v>
      </c>
      <c r="E1714" s="25" t="s">
        <v>18</v>
      </c>
      <c r="F1714" s="25" t="s">
        <v>304</v>
      </c>
      <c r="G1714" s="131" t="s">
        <v>7255</v>
      </c>
    </row>
    <row r="1715" spans="1:7" ht="15.75">
      <c r="A1715" s="25">
        <v>1713</v>
      </c>
      <c r="B1715" s="25" t="s">
        <v>7325</v>
      </c>
      <c r="C1715" s="25" t="s">
        <v>10</v>
      </c>
      <c r="D1715" s="25" t="s">
        <v>32</v>
      </c>
      <c r="E1715" s="25" t="s">
        <v>18</v>
      </c>
      <c r="F1715" s="25" t="s">
        <v>420</v>
      </c>
      <c r="G1715" s="131" t="s">
        <v>7255</v>
      </c>
    </row>
    <row r="1716" spans="1:7" ht="15.75">
      <c r="A1716" s="25">
        <v>1714</v>
      </c>
      <c r="B1716" s="25" t="s">
        <v>7326</v>
      </c>
      <c r="C1716" s="25" t="s">
        <v>21</v>
      </c>
      <c r="D1716" s="25">
        <v>81</v>
      </c>
      <c r="E1716" s="25" t="s">
        <v>18</v>
      </c>
      <c r="F1716" s="25" t="s">
        <v>524</v>
      </c>
      <c r="G1716" s="131" t="s">
        <v>7255</v>
      </c>
    </row>
    <row r="1717" spans="1:7" ht="15.75">
      <c r="A1717" s="25">
        <v>1715</v>
      </c>
      <c r="B1717" s="25" t="s">
        <v>7327</v>
      </c>
      <c r="C1717" s="25" t="s">
        <v>21</v>
      </c>
      <c r="D1717" s="25" t="s">
        <v>40</v>
      </c>
      <c r="E1717" s="25" t="s">
        <v>18</v>
      </c>
      <c r="F1717" s="25" t="s">
        <v>524</v>
      </c>
      <c r="G1717" s="131" t="s">
        <v>7255</v>
      </c>
    </row>
    <row r="1718" spans="1:7" ht="15.75">
      <c r="A1718" s="25">
        <v>1716</v>
      </c>
      <c r="B1718" s="25" t="s">
        <v>7328</v>
      </c>
      <c r="C1718" s="25" t="s">
        <v>10</v>
      </c>
      <c r="D1718" s="25" t="s">
        <v>136</v>
      </c>
      <c r="E1718" s="25" t="s">
        <v>18</v>
      </c>
      <c r="F1718" s="25" t="s">
        <v>524</v>
      </c>
      <c r="G1718" s="131" t="s">
        <v>7255</v>
      </c>
    </row>
    <row r="1719" spans="1:7" ht="15.75">
      <c r="A1719" s="25">
        <v>1717</v>
      </c>
      <c r="B1719" s="25" t="s">
        <v>7329</v>
      </c>
      <c r="C1719" s="25" t="s">
        <v>10</v>
      </c>
      <c r="D1719" s="25">
        <v>80</v>
      </c>
      <c r="E1719" s="25" t="s">
        <v>18</v>
      </c>
      <c r="F1719" s="25" t="s">
        <v>606</v>
      </c>
      <c r="G1719" s="131" t="s">
        <v>7255</v>
      </c>
    </row>
    <row r="1720" spans="1:7" ht="15.75">
      <c r="A1720" s="25">
        <v>1718</v>
      </c>
      <c r="B1720" s="25" t="s">
        <v>7330</v>
      </c>
      <c r="C1720" s="25" t="s">
        <v>10</v>
      </c>
      <c r="D1720" s="25">
        <v>87</v>
      </c>
      <c r="E1720" s="25" t="s">
        <v>18</v>
      </c>
      <c r="F1720" s="25" t="s">
        <v>606</v>
      </c>
      <c r="G1720" s="131" t="s">
        <v>7255</v>
      </c>
    </row>
    <row r="1721" spans="1:7" ht="15.75">
      <c r="A1721" s="25">
        <v>1719</v>
      </c>
      <c r="B1721" s="25" t="s">
        <v>7331</v>
      </c>
      <c r="C1721" s="25" t="s">
        <v>21</v>
      </c>
      <c r="D1721" s="25">
        <v>81</v>
      </c>
      <c r="E1721" s="25" t="s">
        <v>18</v>
      </c>
      <c r="F1721" s="25" t="s">
        <v>712</v>
      </c>
      <c r="G1721" s="131" t="s">
        <v>7255</v>
      </c>
    </row>
    <row r="1722" spans="1:7" ht="15.75">
      <c r="A1722" s="25">
        <v>1720</v>
      </c>
      <c r="B1722" s="25" t="s">
        <v>7332</v>
      </c>
      <c r="C1722" s="25" t="s">
        <v>10</v>
      </c>
      <c r="D1722" s="25">
        <v>80</v>
      </c>
      <c r="E1722" s="25" t="s">
        <v>18</v>
      </c>
      <c r="F1722" s="25" t="s">
        <v>1018</v>
      </c>
      <c r="G1722" s="131" t="s">
        <v>7255</v>
      </c>
    </row>
    <row r="1723" spans="1:7" ht="15.75">
      <c r="A1723" s="25">
        <v>1721</v>
      </c>
      <c r="B1723" s="25" t="s">
        <v>7333</v>
      </c>
      <c r="C1723" s="25" t="s">
        <v>10</v>
      </c>
      <c r="D1723" s="25">
        <v>80</v>
      </c>
      <c r="E1723" s="25" t="s">
        <v>18</v>
      </c>
      <c r="F1723" s="25" t="s">
        <v>1018</v>
      </c>
      <c r="G1723" s="131" t="s">
        <v>7255</v>
      </c>
    </row>
    <row r="1724" spans="1:7" ht="15.75">
      <c r="A1724" s="25">
        <v>1722</v>
      </c>
      <c r="B1724" s="25" t="s">
        <v>7334</v>
      </c>
      <c r="C1724" s="25" t="s">
        <v>21</v>
      </c>
      <c r="D1724" s="25">
        <v>80</v>
      </c>
      <c r="E1724" s="25" t="s">
        <v>18</v>
      </c>
      <c r="F1724" s="25" t="s">
        <v>1018</v>
      </c>
      <c r="G1724" s="131" t="s">
        <v>7255</v>
      </c>
    </row>
    <row r="1725" spans="1:7" ht="15.75">
      <c r="A1725" s="25">
        <v>1723</v>
      </c>
      <c r="B1725" s="25" t="s">
        <v>7335</v>
      </c>
      <c r="C1725" s="25" t="s">
        <v>21</v>
      </c>
      <c r="D1725" s="25">
        <v>80</v>
      </c>
      <c r="E1725" s="25" t="s">
        <v>18</v>
      </c>
      <c r="F1725" s="25" t="s">
        <v>1018</v>
      </c>
      <c r="G1725" s="131" t="s">
        <v>7255</v>
      </c>
    </row>
    <row r="1726" spans="1:7" ht="15.75">
      <c r="A1726" s="25">
        <v>1724</v>
      </c>
      <c r="B1726" s="25" t="s">
        <v>7336</v>
      </c>
      <c r="C1726" s="25" t="s">
        <v>10</v>
      </c>
      <c r="D1726" s="25" t="s">
        <v>22</v>
      </c>
      <c r="E1726" s="25" t="s">
        <v>12</v>
      </c>
      <c r="F1726" s="25" t="s">
        <v>1047</v>
      </c>
      <c r="G1726" s="131" t="s">
        <v>7255</v>
      </c>
    </row>
    <row r="1727" spans="1:7" ht="15.75">
      <c r="A1727" s="25">
        <v>1725</v>
      </c>
      <c r="B1727" s="25" t="s">
        <v>7337</v>
      </c>
      <c r="C1727" s="25" t="s">
        <v>10</v>
      </c>
      <c r="D1727" s="25">
        <v>81</v>
      </c>
      <c r="E1727" s="25" t="s">
        <v>18</v>
      </c>
      <c r="F1727" s="25" t="s">
        <v>1122</v>
      </c>
      <c r="G1727" s="131" t="s">
        <v>7255</v>
      </c>
    </row>
    <row r="1728" spans="1:7" ht="15.75">
      <c r="A1728" s="25">
        <v>1726</v>
      </c>
      <c r="B1728" s="25" t="s">
        <v>7338</v>
      </c>
      <c r="C1728" s="25" t="s">
        <v>21</v>
      </c>
      <c r="D1728" s="25" t="s">
        <v>24</v>
      </c>
      <c r="E1728" s="25" t="s">
        <v>18</v>
      </c>
      <c r="F1728" s="25" t="s">
        <v>1218</v>
      </c>
      <c r="G1728" s="131" t="s">
        <v>7255</v>
      </c>
    </row>
    <row r="1729" spans="1:7" ht="15.75">
      <c r="A1729" s="25">
        <v>1727</v>
      </c>
      <c r="B1729" s="25" t="s">
        <v>7339</v>
      </c>
      <c r="C1729" s="25" t="s">
        <v>10</v>
      </c>
      <c r="D1729" s="25">
        <v>84</v>
      </c>
      <c r="E1729" s="25" t="s">
        <v>18</v>
      </c>
      <c r="F1729" s="25" t="s">
        <v>1276</v>
      </c>
      <c r="G1729" s="131" t="s">
        <v>7255</v>
      </c>
    </row>
    <row r="1730" spans="1:7" ht="15.75">
      <c r="A1730" s="25">
        <v>1728</v>
      </c>
      <c r="B1730" s="25" t="s">
        <v>7340</v>
      </c>
      <c r="C1730" s="25" t="s">
        <v>10</v>
      </c>
      <c r="D1730" s="25">
        <v>92</v>
      </c>
      <c r="E1730" s="25" t="s">
        <v>18</v>
      </c>
      <c r="F1730" s="25" t="s">
        <v>1276</v>
      </c>
      <c r="G1730" s="131" t="s">
        <v>7255</v>
      </c>
    </row>
    <row r="1731" spans="1:7" ht="15.75">
      <c r="A1731" s="25">
        <v>1729</v>
      </c>
      <c r="B1731" s="25" t="s">
        <v>7341</v>
      </c>
      <c r="C1731" s="25" t="s">
        <v>21</v>
      </c>
      <c r="D1731" s="25" t="s">
        <v>854</v>
      </c>
      <c r="E1731" s="25" t="s">
        <v>18</v>
      </c>
      <c r="F1731" s="25" t="s">
        <v>1643</v>
      </c>
      <c r="G1731" s="131" t="s">
        <v>7255</v>
      </c>
    </row>
    <row r="1732" spans="1:7" ht="15.75">
      <c r="A1732" s="25">
        <v>1730</v>
      </c>
      <c r="B1732" s="25" t="s">
        <v>7342</v>
      </c>
      <c r="C1732" s="25" t="s">
        <v>10</v>
      </c>
      <c r="D1732" s="25" t="s">
        <v>17</v>
      </c>
      <c r="E1732" s="25" t="s">
        <v>18</v>
      </c>
      <c r="F1732" s="25" t="s">
        <v>2116</v>
      </c>
      <c r="G1732" s="131" t="s">
        <v>7255</v>
      </c>
    </row>
    <row r="1733" spans="1:7" ht="15.75">
      <c r="A1733" s="25">
        <v>1731</v>
      </c>
      <c r="B1733" s="25" t="s">
        <v>7343</v>
      </c>
      <c r="C1733" s="25" t="s">
        <v>21</v>
      </c>
      <c r="D1733" s="25">
        <v>81</v>
      </c>
      <c r="E1733" s="25" t="s">
        <v>18</v>
      </c>
      <c r="F1733" s="25" t="s">
        <v>2116</v>
      </c>
      <c r="G1733" s="131" t="s">
        <v>7255</v>
      </c>
    </row>
    <row r="1734" spans="1:7" ht="15.75">
      <c r="A1734" s="25">
        <v>1732</v>
      </c>
      <c r="B1734" s="25" t="s">
        <v>7344</v>
      </c>
      <c r="C1734" s="25" t="s">
        <v>10</v>
      </c>
      <c r="D1734" s="25">
        <v>89</v>
      </c>
      <c r="E1734" s="25" t="s">
        <v>18</v>
      </c>
      <c r="F1734" s="25" t="s">
        <v>2116</v>
      </c>
      <c r="G1734" s="131" t="s">
        <v>7255</v>
      </c>
    </row>
    <row r="1735" spans="1:7" ht="15.75">
      <c r="A1735" s="25">
        <v>1733</v>
      </c>
      <c r="B1735" s="25" t="s">
        <v>7345</v>
      </c>
      <c r="C1735" s="25" t="s">
        <v>21</v>
      </c>
      <c r="D1735" s="25">
        <v>80</v>
      </c>
      <c r="E1735" s="25" t="s">
        <v>12</v>
      </c>
      <c r="F1735" s="25" t="s">
        <v>2116</v>
      </c>
      <c r="G1735" s="131" t="s">
        <v>7255</v>
      </c>
    </row>
    <row r="1736" spans="1:7" ht="15.75">
      <c r="A1736" s="25">
        <v>1734</v>
      </c>
      <c r="B1736" s="25" t="s">
        <v>7346</v>
      </c>
      <c r="C1736" s="25" t="s">
        <v>10</v>
      </c>
      <c r="D1736" s="25">
        <v>81</v>
      </c>
      <c r="E1736" s="25" t="s">
        <v>18</v>
      </c>
      <c r="F1736" s="25" t="s">
        <v>2116</v>
      </c>
      <c r="G1736" s="131" t="s">
        <v>7255</v>
      </c>
    </row>
    <row r="1737" spans="1:7" ht="15.75">
      <c r="A1737" s="25">
        <v>1735</v>
      </c>
      <c r="B1737" s="25" t="s">
        <v>7347</v>
      </c>
      <c r="C1737" s="25" t="s">
        <v>10</v>
      </c>
      <c r="D1737" s="25" t="s">
        <v>17</v>
      </c>
      <c r="E1737" s="25" t="s">
        <v>18</v>
      </c>
      <c r="F1737" s="25" t="s">
        <v>2256</v>
      </c>
      <c r="G1737" s="131" t="s">
        <v>7255</v>
      </c>
    </row>
    <row r="1738" spans="1:7" ht="15.75">
      <c r="A1738" s="25">
        <v>1736</v>
      </c>
      <c r="B1738" s="25" t="s">
        <v>7348</v>
      </c>
      <c r="C1738" s="25" t="s">
        <v>21</v>
      </c>
      <c r="D1738" s="25">
        <v>84</v>
      </c>
      <c r="E1738" s="25" t="s">
        <v>18</v>
      </c>
      <c r="F1738" s="25" t="s">
        <v>2256</v>
      </c>
      <c r="G1738" s="131" t="s">
        <v>7255</v>
      </c>
    </row>
    <row r="1739" spans="1:7" ht="15.75">
      <c r="A1739" s="25">
        <v>1737</v>
      </c>
      <c r="B1739" s="25" t="s">
        <v>7349</v>
      </c>
      <c r="C1739" s="25" t="s">
        <v>10</v>
      </c>
      <c r="D1739" s="25">
        <v>81</v>
      </c>
      <c r="E1739" s="25" t="s">
        <v>18</v>
      </c>
      <c r="F1739" s="25" t="s">
        <v>2256</v>
      </c>
      <c r="G1739" s="131" t="s">
        <v>7255</v>
      </c>
    </row>
    <row r="1740" spans="1:7" ht="15.75">
      <c r="A1740" s="25">
        <v>1738</v>
      </c>
      <c r="B1740" s="25" t="s">
        <v>7350</v>
      </c>
      <c r="C1740" s="25" t="s">
        <v>10</v>
      </c>
      <c r="D1740" s="25">
        <v>84</v>
      </c>
      <c r="E1740" s="25" t="s">
        <v>12</v>
      </c>
      <c r="F1740" s="25" t="s">
        <v>127</v>
      </c>
      <c r="G1740" s="131" t="s">
        <v>7255</v>
      </c>
    </row>
    <row r="1741" spans="1:7" ht="15.75">
      <c r="A1741" s="25">
        <v>1739</v>
      </c>
      <c r="B1741" s="25" t="s">
        <v>7351</v>
      </c>
      <c r="C1741" s="25" t="s">
        <v>21</v>
      </c>
      <c r="D1741" s="25">
        <v>80</v>
      </c>
      <c r="E1741" s="25" t="s">
        <v>12</v>
      </c>
      <c r="F1741" s="25" t="s">
        <v>393</v>
      </c>
      <c r="G1741" s="131" t="s">
        <v>7255</v>
      </c>
    </row>
    <row r="1742" spans="1:7" ht="15.75">
      <c r="A1742" s="25">
        <v>1740</v>
      </c>
      <c r="B1742" s="25" t="s">
        <v>7352</v>
      </c>
      <c r="C1742" s="25" t="s">
        <v>21</v>
      </c>
      <c r="D1742" s="25">
        <v>80</v>
      </c>
      <c r="E1742" s="25" t="s">
        <v>18</v>
      </c>
      <c r="F1742" s="25" t="s">
        <v>1122</v>
      </c>
      <c r="G1742" s="131" t="s">
        <v>7255</v>
      </c>
    </row>
    <row r="1743" spans="1:7" ht="15.75">
      <c r="A1743" s="25">
        <v>1741</v>
      </c>
      <c r="B1743" s="25" t="s">
        <v>7353</v>
      </c>
      <c r="C1743" s="25" t="s">
        <v>21</v>
      </c>
      <c r="D1743" s="25">
        <v>80</v>
      </c>
      <c r="E1743" s="25" t="s">
        <v>12</v>
      </c>
      <c r="F1743" s="25" t="s">
        <v>1833</v>
      </c>
      <c r="G1743" s="131" t="s">
        <v>7255</v>
      </c>
    </row>
    <row r="1744" spans="1:7" ht="15.75">
      <c r="A1744" s="25">
        <v>1742</v>
      </c>
      <c r="B1744" s="65" t="s">
        <v>7354</v>
      </c>
      <c r="C1744" s="65" t="s">
        <v>21</v>
      </c>
      <c r="D1744" s="65">
        <v>80</v>
      </c>
      <c r="E1744" s="25" t="s">
        <v>12</v>
      </c>
      <c r="F1744" s="65" t="s">
        <v>1018</v>
      </c>
      <c r="G1744" s="131" t="s">
        <v>7255</v>
      </c>
    </row>
    <row r="1745" spans="1:7" ht="15.75">
      <c r="A1745" s="25">
        <v>1743</v>
      </c>
      <c r="B1745" s="62" t="s">
        <v>7355</v>
      </c>
      <c r="C1745" s="62" t="s">
        <v>21</v>
      </c>
      <c r="D1745" s="62">
        <v>80</v>
      </c>
      <c r="E1745" s="25" t="s">
        <v>18</v>
      </c>
      <c r="F1745" s="65" t="s">
        <v>393</v>
      </c>
      <c r="G1745" s="131" t="s">
        <v>7255</v>
      </c>
    </row>
    <row r="1746" spans="1:7" ht="15.75">
      <c r="A1746" s="25">
        <v>1744</v>
      </c>
      <c r="B1746" s="62" t="s">
        <v>7356</v>
      </c>
      <c r="C1746" s="62" t="s">
        <v>21</v>
      </c>
      <c r="D1746" s="62">
        <v>80</v>
      </c>
      <c r="E1746" s="25" t="s">
        <v>12</v>
      </c>
      <c r="F1746" s="62" t="s">
        <v>393</v>
      </c>
      <c r="G1746" s="131" t="s">
        <v>7255</v>
      </c>
    </row>
    <row r="1747" spans="1:7" ht="15.75">
      <c r="A1747" s="25">
        <v>1745</v>
      </c>
      <c r="B1747" s="64" t="s">
        <v>7357</v>
      </c>
      <c r="C1747" s="64" t="s">
        <v>21</v>
      </c>
      <c r="D1747" s="169">
        <v>80</v>
      </c>
      <c r="E1747" s="25" t="s">
        <v>18</v>
      </c>
      <c r="F1747" s="64" t="s">
        <v>5625</v>
      </c>
      <c r="G1747" s="131" t="s">
        <v>7255</v>
      </c>
    </row>
    <row r="1748" spans="1:7" ht="15.75">
      <c r="A1748" s="25">
        <v>1746</v>
      </c>
      <c r="B1748" s="170" t="s">
        <v>7358</v>
      </c>
      <c r="C1748" s="171" t="s">
        <v>21</v>
      </c>
      <c r="D1748" s="171">
        <v>80</v>
      </c>
      <c r="E1748" s="25" t="s">
        <v>7359</v>
      </c>
      <c r="F1748" s="172" t="s">
        <v>1738</v>
      </c>
      <c r="G1748" s="131" t="s">
        <v>7255</v>
      </c>
    </row>
    <row r="1749" spans="1:7" ht="15.75">
      <c r="A1749" s="25">
        <v>1747</v>
      </c>
      <c r="B1749" s="142" t="s">
        <v>7360</v>
      </c>
      <c r="C1749" s="142" t="s">
        <v>10</v>
      </c>
      <c r="D1749" s="142">
        <v>62</v>
      </c>
      <c r="E1749" s="142" t="s">
        <v>18</v>
      </c>
      <c r="F1749" s="142" t="s">
        <v>174</v>
      </c>
      <c r="G1749" s="131" t="s">
        <v>7255</v>
      </c>
    </row>
    <row r="1750" spans="1:7" ht="15.75">
      <c r="A1750" s="25">
        <v>1748</v>
      </c>
      <c r="B1750" s="142" t="s">
        <v>7361</v>
      </c>
      <c r="C1750" s="142" t="s">
        <v>21</v>
      </c>
      <c r="D1750" s="142">
        <v>72</v>
      </c>
      <c r="E1750" s="142" t="s">
        <v>18</v>
      </c>
      <c r="F1750" s="142" t="s">
        <v>246</v>
      </c>
      <c r="G1750" s="131" t="s">
        <v>7255</v>
      </c>
    </row>
    <row r="1751" spans="1:7" ht="15.75">
      <c r="A1751" s="25">
        <v>1749</v>
      </c>
      <c r="B1751" s="142" t="s">
        <v>7362</v>
      </c>
      <c r="C1751" s="142" t="s">
        <v>10</v>
      </c>
      <c r="D1751" s="142">
        <v>64</v>
      </c>
      <c r="E1751" s="142" t="s">
        <v>12</v>
      </c>
      <c r="F1751" s="142" t="s">
        <v>304</v>
      </c>
      <c r="G1751" s="131" t="s">
        <v>7255</v>
      </c>
    </row>
    <row r="1752" spans="1:7" ht="15.75">
      <c r="A1752" s="25">
        <v>1750</v>
      </c>
      <c r="B1752" s="142" t="s">
        <v>7363</v>
      </c>
      <c r="C1752" s="142" t="s">
        <v>10</v>
      </c>
      <c r="D1752" s="142" t="s">
        <v>3300</v>
      </c>
      <c r="E1752" s="142" t="s">
        <v>12</v>
      </c>
      <c r="F1752" s="142" t="s">
        <v>451</v>
      </c>
      <c r="G1752" s="131" t="s">
        <v>7255</v>
      </c>
    </row>
    <row r="1753" spans="1:7" ht="15.75">
      <c r="A1753" s="25">
        <v>1751</v>
      </c>
      <c r="B1753" s="142" t="s">
        <v>7364</v>
      </c>
      <c r="C1753" s="142" t="s">
        <v>21</v>
      </c>
      <c r="D1753" s="142" t="s">
        <v>3295</v>
      </c>
      <c r="E1753" s="142" t="s">
        <v>12</v>
      </c>
      <c r="F1753" s="142" t="s">
        <v>768</v>
      </c>
      <c r="G1753" s="131" t="s">
        <v>7255</v>
      </c>
    </row>
    <row r="1754" spans="1:7" ht="15.75">
      <c r="A1754" s="25">
        <v>1752</v>
      </c>
      <c r="B1754" s="142" t="s">
        <v>7365</v>
      </c>
      <c r="C1754" s="142" t="s">
        <v>21</v>
      </c>
      <c r="D1754" s="142" t="s">
        <v>3302</v>
      </c>
      <c r="E1754" s="142" t="s">
        <v>18</v>
      </c>
      <c r="F1754" s="142" t="s">
        <v>1018</v>
      </c>
      <c r="G1754" s="131" t="s">
        <v>7255</v>
      </c>
    </row>
    <row r="1755" spans="1:7" ht="15.75">
      <c r="A1755" s="25">
        <v>1753</v>
      </c>
      <c r="B1755" s="142" t="s">
        <v>7366</v>
      </c>
      <c r="C1755" s="142" t="s">
        <v>10</v>
      </c>
      <c r="D1755" s="142" t="s">
        <v>3367</v>
      </c>
      <c r="E1755" s="142" t="s">
        <v>18</v>
      </c>
      <c r="F1755" s="142" t="s">
        <v>1122</v>
      </c>
      <c r="G1755" s="131" t="s">
        <v>7255</v>
      </c>
    </row>
    <row r="1756" spans="1:7" ht="15.75">
      <c r="A1756" s="25">
        <v>1754</v>
      </c>
      <c r="B1756" s="142" t="s">
        <v>4357</v>
      </c>
      <c r="C1756" s="142" t="s">
        <v>21</v>
      </c>
      <c r="D1756" s="142" t="s">
        <v>3262</v>
      </c>
      <c r="E1756" s="142" t="s">
        <v>18</v>
      </c>
      <c r="F1756" s="142" t="s">
        <v>1533</v>
      </c>
      <c r="G1756" s="131" t="s">
        <v>7255</v>
      </c>
    </row>
    <row r="1757" spans="1:7" ht="15.75">
      <c r="A1757" s="25">
        <v>1755</v>
      </c>
      <c r="B1757" s="142" t="s">
        <v>7367</v>
      </c>
      <c r="C1757" s="142" t="s">
        <v>21</v>
      </c>
      <c r="D1757" s="142">
        <v>78</v>
      </c>
      <c r="E1757" s="142" t="s">
        <v>18</v>
      </c>
      <c r="F1757" s="142" t="s">
        <v>174</v>
      </c>
      <c r="G1757" s="131" t="s">
        <v>7255</v>
      </c>
    </row>
    <row r="1758" spans="1:7" ht="15.75">
      <c r="A1758" s="25">
        <v>1756</v>
      </c>
      <c r="B1758" s="142" t="s">
        <v>7368</v>
      </c>
      <c r="C1758" s="142" t="s">
        <v>21</v>
      </c>
      <c r="D1758" s="142">
        <v>85</v>
      </c>
      <c r="E1758" s="142" t="s">
        <v>6506</v>
      </c>
      <c r="F1758" s="142" t="s">
        <v>1218</v>
      </c>
      <c r="G1758" s="131" t="s">
        <v>7255</v>
      </c>
    </row>
    <row r="1759" spans="1:7" ht="15.75">
      <c r="A1759" s="25">
        <v>1757</v>
      </c>
      <c r="B1759" s="142" t="s">
        <v>7369</v>
      </c>
      <c r="C1759" s="13" t="s">
        <v>21</v>
      </c>
      <c r="D1759" s="13">
        <v>60</v>
      </c>
      <c r="E1759" s="13" t="s">
        <v>5662</v>
      </c>
      <c r="F1759" s="142" t="s">
        <v>1047</v>
      </c>
      <c r="G1759" s="131" t="s">
        <v>7370</v>
      </c>
    </row>
    <row r="1760" spans="1:7" ht="15.75">
      <c r="A1760" s="25">
        <v>1758</v>
      </c>
      <c r="B1760" s="173" t="s">
        <v>7371</v>
      </c>
      <c r="C1760" s="13" t="s">
        <v>21</v>
      </c>
      <c r="D1760" s="13">
        <v>85</v>
      </c>
      <c r="E1760" s="143" t="s">
        <v>6378</v>
      </c>
      <c r="F1760" s="142" t="s">
        <v>7372</v>
      </c>
      <c r="G1760" s="131" t="s">
        <v>7370</v>
      </c>
    </row>
    <row r="1761" spans="1:7" ht="15.75">
      <c r="A1761" s="25">
        <v>1759</v>
      </c>
      <c r="B1761" s="143" t="s">
        <v>7373</v>
      </c>
      <c r="C1761" s="13" t="s">
        <v>10</v>
      </c>
      <c r="D1761" s="13">
        <v>78</v>
      </c>
      <c r="E1761" s="143" t="s">
        <v>6378</v>
      </c>
      <c r="F1761" s="13" t="s">
        <v>7374</v>
      </c>
      <c r="G1761" s="131" t="s">
        <v>7370</v>
      </c>
    </row>
    <row r="1762" spans="1:7" ht="15.75">
      <c r="A1762" s="25">
        <v>1760</v>
      </c>
      <c r="B1762" s="13" t="s">
        <v>7375</v>
      </c>
      <c r="C1762" s="13" t="s">
        <v>10</v>
      </c>
      <c r="D1762" s="13">
        <v>80</v>
      </c>
      <c r="E1762" s="143" t="s">
        <v>6378</v>
      </c>
      <c r="F1762" s="13" t="s">
        <v>6063</v>
      </c>
      <c r="G1762" s="131" t="s">
        <v>7370</v>
      </c>
    </row>
    <row r="1763" spans="1:7" ht="15.75">
      <c r="A1763" s="25">
        <v>1761</v>
      </c>
      <c r="B1763" s="34" t="s">
        <v>7376</v>
      </c>
      <c r="C1763" s="13" t="s">
        <v>21</v>
      </c>
      <c r="D1763" s="174">
        <v>69</v>
      </c>
      <c r="E1763" s="143" t="s">
        <v>6378</v>
      </c>
      <c r="F1763" s="13" t="s">
        <v>7377</v>
      </c>
      <c r="G1763" s="131" t="s">
        <v>7370</v>
      </c>
    </row>
    <row r="1764" spans="1:7" ht="15.75">
      <c r="A1764" s="25">
        <v>1762</v>
      </c>
      <c r="B1764" s="25" t="s">
        <v>7378</v>
      </c>
      <c r="C1764" s="175" t="s">
        <v>10</v>
      </c>
      <c r="D1764" s="176">
        <v>95</v>
      </c>
      <c r="E1764" s="177" t="s">
        <v>18</v>
      </c>
      <c r="F1764" s="176" t="s">
        <v>1018</v>
      </c>
      <c r="G1764" s="131" t="s">
        <v>7370</v>
      </c>
    </row>
    <row r="1765" spans="1:7" ht="15.75">
      <c r="A1765" s="25">
        <v>1763</v>
      </c>
      <c r="B1765" s="178" t="s">
        <v>7379</v>
      </c>
      <c r="C1765" s="168" t="s">
        <v>21</v>
      </c>
      <c r="D1765" s="64">
        <v>81</v>
      </c>
      <c r="E1765" s="64" t="s">
        <v>6400</v>
      </c>
      <c r="F1765" s="179" t="s">
        <v>1643</v>
      </c>
      <c r="G1765" s="131" t="s">
        <v>7370</v>
      </c>
    </row>
    <row r="1766" spans="1:7" ht="15.75">
      <c r="A1766" s="25">
        <v>1764</v>
      </c>
      <c r="B1766" s="25" t="s">
        <v>7380</v>
      </c>
      <c r="C1766" s="4" t="s">
        <v>10</v>
      </c>
      <c r="D1766" s="25">
        <v>91</v>
      </c>
      <c r="E1766" s="64" t="s">
        <v>6417</v>
      </c>
      <c r="F1766" s="179" t="s">
        <v>1643</v>
      </c>
      <c r="G1766" s="131" t="s">
        <v>7370</v>
      </c>
    </row>
    <row r="1767" spans="1:7" ht="15.75">
      <c r="A1767" s="25">
        <v>1765</v>
      </c>
      <c r="B1767" s="25" t="s">
        <v>7381</v>
      </c>
      <c r="C1767" s="4" t="s">
        <v>21</v>
      </c>
      <c r="D1767" s="4">
        <v>83</v>
      </c>
      <c r="E1767" s="64" t="s">
        <v>6417</v>
      </c>
      <c r="F1767" s="179" t="s">
        <v>1643</v>
      </c>
      <c r="G1767" s="131" t="s">
        <v>7370</v>
      </c>
    </row>
    <row r="1768" spans="1:7" ht="15.75">
      <c r="A1768" s="25">
        <v>1766</v>
      </c>
      <c r="B1768" s="25" t="s">
        <v>7382</v>
      </c>
      <c r="C1768" s="25" t="s">
        <v>10</v>
      </c>
      <c r="D1768" s="25">
        <v>94</v>
      </c>
      <c r="E1768" s="25" t="s">
        <v>6417</v>
      </c>
      <c r="F1768" s="179" t="s">
        <v>1643</v>
      </c>
      <c r="G1768" s="131" t="s">
        <v>7370</v>
      </c>
    </row>
    <row r="1769" spans="1:7" ht="15.75">
      <c r="A1769" s="25">
        <v>1767</v>
      </c>
      <c r="B1769" s="137" t="s">
        <v>7383</v>
      </c>
      <c r="C1769" s="64" t="s">
        <v>10</v>
      </c>
      <c r="D1769" s="64">
        <v>93</v>
      </c>
      <c r="E1769" s="64" t="s">
        <v>6385</v>
      </c>
      <c r="F1769" s="64" t="s">
        <v>2091</v>
      </c>
      <c r="G1769" s="131" t="s">
        <v>7370</v>
      </c>
    </row>
    <row r="1770" spans="1:7" ht="15.75">
      <c r="A1770" s="25">
        <v>1768</v>
      </c>
      <c r="B1770" s="25" t="s">
        <v>7384</v>
      </c>
      <c r="C1770" s="131" t="s">
        <v>10</v>
      </c>
      <c r="D1770" s="131">
        <v>69</v>
      </c>
      <c r="E1770" s="143" t="s">
        <v>6378</v>
      </c>
      <c r="F1770" s="4" t="s">
        <v>7385</v>
      </c>
      <c r="G1770" s="131" t="s">
        <v>7370</v>
      </c>
    </row>
    <row r="1771" spans="1:7" ht="15.75">
      <c r="A1771" s="25">
        <v>1769</v>
      </c>
      <c r="B1771" s="180" t="s">
        <v>7386</v>
      </c>
      <c r="C1771" s="64" t="s">
        <v>21</v>
      </c>
      <c r="D1771" s="64">
        <v>82</v>
      </c>
      <c r="E1771" s="64" t="s">
        <v>6470</v>
      </c>
      <c r="F1771" s="64" t="s">
        <v>1309</v>
      </c>
      <c r="G1771" s="131" t="s">
        <v>7370</v>
      </c>
    </row>
    <row r="1772" spans="1:7" ht="15.75">
      <c r="A1772" s="25">
        <v>1770</v>
      </c>
      <c r="B1772" s="25" t="s">
        <v>7387</v>
      </c>
      <c r="C1772" s="25" t="s">
        <v>10</v>
      </c>
      <c r="D1772" s="25">
        <v>61</v>
      </c>
      <c r="E1772" s="25" t="s">
        <v>7388</v>
      </c>
      <c r="F1772" s="25" t="s">
        <v>5625</v>
      </c>
      <c r="G1772" s="131" t="s">
        <v>7370</v>
      </c>
    </row>
    <row r="1773" spans="1:7" ht="15.75">
      <c r="A1773" s="25">
        <v>1771</v>
      </c>
      <c r="B1773" s="25" t="s">
        <v>7389</v>
      </c>
      <c r="C1773" s="25" t="s">
        <v>21</v>
      </c>
      <c r="D1773" s="25" t="s">
        <v>36</v>
      </c>
      <c r="E1773" s="25" t="s">
        <v>7390</v>
      </c>
      <c r="F1773" s="25" t="s">
        <v>5625</v>
      </c>
      <c r="G1773" s="131" t="s">
        <v>7370</v>
      </c>
    </row>
    <row r="1774" spans="1:7" ht="15.75">
      <c r="A1774" s="25">
        <v>1772</v>
      </c>
      <c r="B1774" s="25" t="s">
        <v>7391</v>
      </c>
      <c r="C1774" s="25" t="s">
        <v>10</v>
      </c>
      <c r="D1774" s="25">
        <v>86</v>
      </c>
      <c r="E1774" s="25" t="s">
        <v>7390</v>
      </c>
      <c r="F1774" s="25" t="s">
        <v>5625</v>
      </c>
      <c r="G1774" s="131" t="s">
        <v>7370</v>
      </c>
    </row>
    <row r="1775" spans="1:7" ht="15.75">
      <c r="A1775" s="25">
        <v>1773</v>
      </c>
      <c r="B1775" s="181" t="s">
        <v>7392</v>
      </c>
      <c r="C1775" s="147" t="s">
        <v>21</v>
      </c>
      <c r="D1775" s="147">
        <v>84</v>
      </c>
      <c r="E1775" s="148" t="s">
        <v>6470</v>
      </c>
      <c r="F1775" s="147" t="s">
        <v>1179</v>
      </c>
      <c r="G1775" s="131" t="s">
        <v>7370</v>
      </c>
    </row>
    <row r="1776" spans="1:7" ht="15.75">
      <c r="A1776" s="25">
        <v>1774</v>
      </c>
      <c r="B1776" s="149" t="s">
        <v>7393</v>
      </c>
      <c r="C1776" s="149" t="s">
        <v>21</v>
      </c>
      <c r="D1776" s="150">
        <v>82</v>
      </c>
      <c r="E1776" s="148" t="s">
        <v>6470</v>
      </c>
      <c r="F1776" s="147" t="s">
        <v>1179</v>
      </c>
      <c r="G1776" s="131" t="s">
        <v>7370</v>
      </c>
    </row>
    <row r="1777" spans="1:7" ht="18.75">
      <c r="A1777" s="25">
        <v>1775</v>
      </c>
      <c r="B1777" s="153" t="s">
        <v>7394</v>
      </c>
      <c r="C1777" s="153" t="s">
        <v>10</v>
      </c>
      <c r="D1777" s="154">
        <v>92</v>
      </c>
      <c r="E1777" s="154" t="s">
        <v>6417</v>
      </c>
      <c r="F1777" s="37" t="s">
        <v>1822</v>
      </c>
      <c r="G1777" s="131" t="s">
        <v>7370</v>
      </c>
    </row>
    <row r="1778" spans="1:7" ht="15.75">
      <c r="A1778" s="25">
        <v>1776</v>
      </c>
      <c r="B1778" s="64" t="s">
        <v>7395</v>
      </c>
      <c r="C1778" s="64" t="s">
        <v>10</v>
      </c>
      <c r="D1778" s="64">
        <v>80</v>
      </c>
      <c r="E1778" s="64" t="s">
        <v>6385</v>
      </c>
      <c r="F1778" s="64" t="s">
        <v>6807</v>
      </c>
      <c r="G1778" s="131" t="s">
        <v>7370</v>
      </c>
    </row>
    <row r="1779" spans="1:7" ht="15.75">
      <c r="A1779" s="25">
        <v>1777</v>
      </c>
      <c r="B1779" s="62" t="s">
        <v>7396</v>
      </c>
      <c r="C1779" s="62" t="s">
        <v>21</v>
      </c>
      <c r="D1779" s="62">
        <v>80</v>
      </c>
      <c r="E1779" s="25" t="s">
        <v>12</v>
      </c>
      <c r="F1779" s="64" t="s">
        <v>6807</v>
      </c>
      <c r="G1779" s="131" t="s">
        <v>7370</v>
      </c>
    </row>
    <row r="1780" spans="1:7" ht="15.75">
      <c r="A1780" s="25">
        <v>1778</v>
      </c>
      <c r="B1780" s="64" t="s">
        <v>7397</v>
      </c>
      <c r="C1780" s="64" t="s">
        <v>21</v>
      </c>
      <c r="D1780" s="64">
        <v>89</v>
      </c>
      <c r="E1780" s="64" t="s">
        <v>6470</v>
      </c>
      <c r="F1780" s="64" t="s">
        <v>943</v>
      </c>
      <c r="G1780" s="131" t="s">
        <v>7370</v>
      </c>
    </row>
    <row r="1781" spans="1:7" ht="15.75">
      <c r="A1781" s="25">
        <v>1779</v>
      </c>
      <c r="B1781" s="64" t="s">
        <v>7398</v>
      </c>
      <c r="C1781" s="64" t="s">
        <v>21</v>
      </c>
      <c r="D1781" s="64">
        <v>96</v>
      </c>
      <c r="E1781" s="64" t="s">
        <v>6470</v>
      </c>
      <c r="F1781" s="64" t="s">
        <v>943</v>
      </c>
      <c r="G1781" s="131" t="s">
        <v>7370</v>
      </c>
    </row>
    <row r="1782" spans="1:7" ht="15.75">
      <c r="A1782" s="25">
        <v>1780</v>
      </c>
      <c r="B1782" s="142" t="s">
        <v>7399</v>
      </c>
      <c r="C1782" s="142" t="s">
        <v>21</v>
      </c>
      <c r="D1782" s="142">
        <v>62</v>
      </c>
      <c r="E1782" s="142" t="s">
        <v>18</v>
      </c>
      <c r="F1782" s="62" t="s">
        <v>6807</v>
      </c>
      <c r="G1782" s="131" t="s">
        <v>7370</v>
      </c>
    </row>
    <row r="1783" spans="1:7" ht="15.75">
      <c r="A1783" s="25">
        <v>1781</v>
      </c>
      <c r="B1783" s="142" t="s">
        <v>7400</v>
      </c>
      <c r="C1783" s="142" t="s">
        <v>21</v>
      </c>
      <c r="D1783" s="142">
        <v>84</v>
      </c>
      <c r="E1783" s="142" t="s">
        <v>18</v>
      </c>
      <c r="F1783" s="62" t="s">
        <v>1533</v>
      </c>
      <c r="G1783" s="131" t="s">
        <v>7370</v>
      </c>
    </row>
    <row r="1784" spans="1:7" ht="15.75">
      <c r="A1784" s="25">
        <v>1782</v>
      </c>
      <c r="B1784" s="13" t="s">
        <v>7401</v>
      </c>
      <c r="C1784" s="13" t="s">
        <v>10</v>
      </c>
      <c r="D1784" s="13">
        <v>81</v>
      </c>
      <c r="E1784" s="13" t="s">
        <v>6385</v>
      </c>
      <c r="F1784" s="136" t="s">
        <v>541</v>
      </c>
      <c r="G1784" s="131" t="s">
        <v>7370</v>
      </c>
    </row>
    <row r="1785" spans="1:7" ht="15.75">
      <c r="A1785" s="25">
        <v>1783</v>
      </c>
      <c r="B1785" s="125" t="s">
        <v>7402</v>
      </c>
      <c r="C1785" s="125" t="s">
        <v>21</v>
      </c>
      <c r="D1785" s="125">
        <v>72</v>
      </c>
      <c r="E1785" s="125" t="s">
        <v>12</v>
      </c>
      <c r="F1785" s="125" t="s">
        <v>1347</v>
      </c>
      <c r="G1785" s="131" t="s">
        <v>7370</v>
      </c>
    </row>
    <row r="1786" spans="1:7" ht="15.75">
      <c r="A1786" s="25">
        <v>1784</v>
      </c>
      <c r="B1786" s="13" t="s">
        <v>7403</v>
      </c>
      <c r="C1786" s="13" t="s">
        <v>21</v>
      </c>
      <c r="D1786" s="13">
        <v>84</v>
      </c>
      <c r="E1786" s="13" t="s">
        <v>18</v>
      </c>
      <c r="F1786" s="136" t="s">
        <v>841</v>
      </c>
      <c r="G1786" s="131" t="s">
        <v>7370</v>
      </c>
    </row>
    <row r="1787" spans="1:7" ht="15.75">
      <c r="A1787" s="25">
        <v>1785</v>
      </c>
      <c r="B1787" s="125" t="s">
        <v>7404</v>
      </c>
      <c r="C1787" s="125" t="s">
        <v>10</v>
      </c>
      <c r="D1787" s="125">
        <v>69</v>
      </c>
      <c r="E1787" s="125" t="s">
        <v>18</v>
      </c>
      <c r="F1787" s="125" t="s">
        <v>841</v>
      </c>
      <c r="G1787" s="131" t="s">
        <v>7370</v>
      </c>
    </row>
    <row r="1788" spans="1:7" ht="15.75">
      <c r="A1788" s="25">
        <v>1786</v>
      </c>
      <c r="B1788" s="13" t="s">
        <v>7405</v>
      </c>
      <c r="C1788" s="13" t="s">
        <v>21</v>
      </c>
      <c r="D1788" s="13">
        <v>80</v>
      </c>
      <c r="E1788" s="13" t="s">
        <v>12</v>
      </c>
      <c r="F1788" s="136" t="s">
        <v>841</v>
      </c>
      <c r="G1788" s="131" t="s">
        <v>7370</v>
      </c>
    </row>
    <row r="1789" spans="1:7" ht="15.75">
      <c r="A1789" s="25">
        <v>1787</v>
      </c>
      <c r="B1789" s="182" t="s">
        <v>7406</v>
      </c>
      <c r="C1789" s="182" t="s">
        <v>10</v>
      </c>
      <c r="D1789" s="183">
        <v>83</v>
      </c>
      <c r="E1789" s="184" t="s">
        <v>6417</v>
      </c>
      <c r="F1789" s="4" t="s">
        <v>1923</v>
      </c>
      <c r="G1789" s="185" t="s">
        <v>6506</v>
      </c>
    </row>
    <row r="1790" spans="1:7" ht="15.75">
      <c r="A1790" s="25">
        <v>1788</v>
      </c>
      <c r="B1790" s="186" t="s">
        <v>7407</v>
      </c>
      <c r="C1790" s="186" t="s">
        <v>21</v>
      </c>
      <c r="D1790" s="186">
        <v>70</v>
      </c>
      <c r="E1790" s="186" t="s">
        <v>6641</v>
      </c>
      <c r="F1790" s="4" t="s">
        <v>1923</v>
      </c>
      <c r="G1790" s="187" t="s">
        <v>6618</v>
      </c>
    </row>
    <row r="1791" spans="1:7" ht="15.75">
      <c r="A1791" s="25">
        <v>1789</v>
      </c>
      <c r="B1791" s="188" t="s">
        <v>7408</v>
      </c>
      <c r="C1791" s="160" t="s">
        <v>21</v>
      </c>
      <c r="D1791" s="161">
        <v>85</v>
      </c>
      <c r="E1791" s="162" t="s">
        <v>7041</v>
      </c>
      <c r="F1791" s="4" t="s">
        <v>1923</v>
      </c>
      <c r="G1791" s="189" t="s">
        <v>6506</v>
      </c>
    </row>
    <row r="1792" spans="1:7" ht="15.75">
      <c r="A1792" s="25">
        <v>1790</v>
      </c>
      <c r="B1792" s="155" t="s">
        <v>7409</v>
      </c>
      <c r="C1792" s="156" t="s">
        <v>21</v>
      </c>
      <c r="D1792" s="157">
        <v>80</v>
      </c>
      <c r="E1792" s="158" t="s">
        <v>7041</v>
      </c>
      <c r="F1792" s="4" t="s">
        <v>1923</v>
      </c>
      <c r="G1792" s="156" t="s">
        <v>6506</v>
      </c>
    </row>
    <row r="1793" spans="1:7" ht="15.75">
      <c r="A1793" s="25">
        <v>1791</v>
      </c>
      <c r="B1793" s="155" t="s">
        <v>7410</v>
      </c>
      <c r="C1793" s="156" t="s">
        <v>21</v>
      </c>
      <c r="D1793" s="157">
        <v>84</v>
      </c>
      <c r="E1793" s="158" t="s">
        <v>6385</v>
      </c>
      <c r="F1793" s="4" t="s">
        <v>1923</v>
      </c>
      <c r="G1793" s="156" t="s">
        <v>6506</v>
      </c>
    </row>
    <row r="1794" spans="1:7" ht="15.75">
      <c r="A1794" s="25">
        <v>1792</v>
      </c>
      <c r="B1794" s="142" t="s">
        <v>3520</v>
      </c>
      <c r="C1794" s="142" t="s">
        <v>21</v>
      </c>
      <c r="D1794" s="142">
        <v>64</v>
      </c>
      <c r="E1794" s="142" t="s">
        <v>18</v>
      </c>
      <c r="F1794" s="142" t="s">
        <v>246</v>
      </c>
      <c r="G1794" s="131" t="s">
        <v>7370</v>
      </c>
    </row>
    <row r="1795" spans="1:7" ht="15.75">
      <c r="A1795" s="25">
        <v>1793</v>
      </c>
      <c r="B1795" s="4" t="s">
        <v>7411</v>
      </c>
      <c r="C1795" s="4" t="s">
        <v>21</v>
      </c>
      <c r="D1795" s="4">
        <v>82</v>
      </c>
      <c r="E1795" s="25" t="s">
        <v>12</v>
      </c>
      <c r="F1795" s="142" t="s">
        <v>246</v>
      </c>
      <c r="G1795" s="131" t="s">
        <v>7370</v>
      </c>
    </row>
    <row r="1796" spans="1:7" ht="15.75">
      <c r="A1796" s="25">
        <v>1794</v>
      </c>
      <c r="B1796" s="25" t="s">
        <v>7412</v>
      </c>
      <c r="C1796" s="25" t="s">
        <v>21</v>
      </c>
      <c r="D1796" s="25">
        <v>80</v>
      </c>
      <c r="E1796" s="25" t="s">
        <v>18</v>
      </c>
      <c r="F1796" s="25" t="s">
        <v>304</v>
      </c>
      <c r="G1796" s="131" t="s">
        <v>7370</v>
      </c>
    </row>
    <row r="1797" spans="1:7" ht="15.75">
      <c r="A1797" s="25">
        <v>1795</v>
      </c>
      <c r="B1797" s="25" t="s">
        <v>7413</v>
      </c>
      <c r="C1797" s="25" t="s">
        <v>21</v>
      </c>
      <c r="D1797" s="25">
        <v>87</v>
      </c>
      <c r="E1797" s="25" t="s">
        <v>18</v>
      </c>
      <c r="F1797" s="25" t="s">
        <v>304</v>
      </c>
      <c r="G1797" s="131" t="s">
        <v>7370</v>
      </c>
    </row>
    <row r="1798" spans="1:7" ht="15.75">
      <c r="A1798" s="25">
        <v>1796</v>
      </c>
      <c r="B1798" s="25" t="s">
        <v>7414</v>
      </c>
      <c r="C1798" s="25" t="s">
        <v>21</v>
      </c>
      <c r="D1798" s="25">
        <v>80</v>
      </c>
      <c r="E1798" s="25" t="s">
        <v>18</v>
      </c>
      <c r="F1798" s="25" t="s">
        <v>393</v>
      </c>
      <c r="G1798" s="131" t="s">
        <v>7370</v>
      </c>
    </row>
    <row r="1799" spans="1:7" ht="15.75">
      <c r="A1799" s="25">
        <v>1797</v>
      </c>
      <c r="B1799" s="25" t="s">
        <v>7415</v>
      </c>
      <c r="C1799" s="25" t="s">
        <v>21</v>
      </c>
      <c r="D1799" s="25" t="s">
        <v>30</v>
      </c>
      <c r="E1799" s="25" t="s">
        <v>18</v>
      </c>
      <c r="F1799" s="25" t="s">
        <v>451</v>
      </c>
      <c r="G1799" s="131" t="s">
        <v>7370</v>
      </c>
    </row>
    <row r="1800" spans="1:7" ht="15.75">
      <c r="A1800" s="25">
        <v>1798</v>
      </c>
      <c r="B1800" s="25" t="s">
        <v>7416</v>
      </c>
      <c r="C1800" s="25" t="s">
        <v>21</v>
      </c>
      <c r="D1800" s="25" t="s">
        <v>50</v>
      </c>
      <c r="E1800" s="25" t="s">
        <v>18</v>
      </c>
      <c r="F1800" s="25" t="s">
        <v>451</v>
      </c>
      <c r="G1800" s="131" t="s">
        <v>7370</v>
      </c>
    </row>
    <row r="1801" spans="1:7" ht="15.75">
      <c r="A1801" s="25">
        <v>1799</v>
      </c>
      <c r="B1801" s="25" t="s">
        <v>7417</v>
      </c>
      <c r="C1801" s="25" t="s">
        <v>10</v>
      </c>
      <c r="D1801" s="25" t="s">
        <v>22</v>
      </c>
      <c r="E1801" s="25" t="s">
        <v>18</v>
      </c>
      <c r="F1801" s="25" t="s">
        <v>451</v>
      </c>
      <c r="G1801" s="131" t="s">
        <v>7370</v>
      </c>
    </row>
    <row r="1802" spans="1:7" ht="15.75">
      <c r="A1802" s="25">
        <v>1800</v>
      </c>
      <c r="B1802" s="25" t="s">
        <v>7418</v>
      </c>
      <c r="C1802" s="25" t="s">
        <v>10</v>
      </c>
      <c r="D1802" s="25">
        <v>83</v>
      </c>
      <c r="E1802" s="25" t="s">
        <v>18</v>
      </c>
      <c r="F1802" s="25" t="s">
        <v>451</v>
      </c>
      <c r="G1802" s="131" t="s">
        <v>7370</v>
      </c>
    </row>
    <row r="1803" spans="1:7" ht="15.75">
      <c r="A1803" s="25">
        <v>1801</v>
      </c>
      <c r="B1803" s="25" t="s">
        <v>7419</v>
      </c>
      <c r="C1803" s="25" t="s">
        <v>21</v>
      </c>
      <c r="D1803" s="25">
        <v>84</v>
      </c>
      <c r="E1803" s="25" t="s">
        <v>18</v>
      </c>
      <c r="F1803" s="25" t="s">
        <v>451</v>
      </c>
      <c r="G1803" s="131" t="s">
        <v>7370</v>
      </c>
    </row>
    <row r="1804" spans="1:7" ht="15.75">
      <c r="A1804" s="25">
        <v>1802</v>
      </c>
      <c r="B1804" s="25" t="s">
        <v>7420</v>
      </c>
      <c r="C1804" s="25" t="s">
        <v>21</v>
      </c>
      <c r="D1804" s="25" t="s">
        <v>50</v>
      </c>
      <c r="E1804" s="25" t="s">
        <v>18</v>
      </c>
      <c r="F1804" s="25" t="s">
        <v>524</v>
      </c>
      <c r="G1804" s="131" t="s">
        <v>7370</v>
      </c>
    </row>
    <row r="1805" spans="1:7" ht="15.75">
      <c r="A1805" s="25">
        <v>1803</v>
      </c>
      <c r="B1805" s="25" t="s">
        <v>7421</v>
      </c>
      <c r="C1805" s="25" t="s">
        <v>10</v>
      </c>
      <c r="D1805" s="25">
        <v>88</v>
      </c>
      <c r="E1805" s="25" t="s">
        <v>18</v>
      </c>
      <c r="F1805" s="25" t="s">
        <v>606</v>
      </c>
      <c r="G1805" s="131" t="s">
        <v>7370</v>
      </c>
    </row>
    <row r="1806" spans="1:7" ht="15.75">
      <c r="A1806" s="25">
        <v>1804</v>
      </c>
      <c r="B1806" s="25" t="s">
        <v>7422</v>
      </c>
      <c r="C1806" s="25" t="s">
        <v>10</v>
      </c>
      <c r="D1806" s="25" t="s">
        <v>30</v>
      </c>
      <c r="E1806" s="25" t="s">
        <v>18</v>
      </c>
      <c r="F1806" s="25" t="s">
        <v>665</v>
      </c>
      <c r="G1806" s="131" t="s">
        <v>7370</v>
      </c>
    </row>
    <row r="1807" spans="1:7" ht="15.75">
      <c r="A1807" s="25">
        <v>1805</v>
      </c>
      <c r="B1807" s="25" t="s">
        <v>7423</v>
      </c>
      <c r="C1807" s="25" t="s">
        <v>10</v>
      </c>
      <c r="D1807" s="25" t="s">
        <v>27</v>
      </c>
      <c r="E1807" s="25" t="s">
        <v>18</v>
      </c>
      <c r="F1807" s="25" t="s">
        <v>665</v>
      </c>
      <c r="G1807" s="131" t="s">
        <v>7370</v>
      </c>
    </row>
    <row r="1808" spans="1:7" ht="15.75">
      <c r="A1808" s="25">
        <v>1806</v>
      </c>
      <c r="B1808" s="25" t="s">
        <v>7424</v>
      </c>
      <c r="C1808" s="25" t="s">
        <v>10</v>
      </c>
      <c r="D1808" s="25" t="s">
        <v>22</v>
      </c>
      <c r="E1808" s="25" t="s">
        <v>18</v>
      </c>
      <c r="F1808" s="25" t="s">
        <v>665</v>
      </c>
      <c r="G1808" s="131" t="s">
        <v>7370</v>
      </c>
    </row>
    <row r="1809" spans="1:7" ht="15.75">
      <c r="A1809" s="25">
        <v>1807</v>
      </c>
      <c r="B1809" s="25" t="s">
        <v>7425</v>
      </c>
      <c r="C1809" s="25" t="s">
        <v>21</v>
      </c>
      <c r="D1809" s="25" t="s">
        <v>11</v>
      </c>
      <c r="E1809" s="25" t="s">
        <v>18</v>
      </c>
      <c r="F1809" s="25" t="s">
        <v>665</v>
      </c>
      <c r="G1809" s="131" t="s">
        <v>7370</v>
      </c>
    </row>
    <row r="1810" spans="1:7" ht="15.75">
      <c r="A1810" s="25">
        <v>1808</v>
      </c>
      <c r="B1810" s="25" t="s">
        <v>7426</v>
      </c>
      <c r="C1810" s="25" t="s">
        <v>21</v>
      </c>
      <c r="D1810" s="25">
        <v>80</v>
      </c>
      <c r="E1810" s="25" t="s">
        <v>18</v>
      </c>
      <c r="F1810" s="25" t="s">
        <v>665</v>
      </c>
      <c r="G1810" s="131" t="s">
        <v>7370</v>
      </c>
    </row>
    <row r="1811" spans="1:7" ht="15.75">
      <c r="A1811" s="25">
        <v>1809</v>
      </c>
      <c r="B1811" s="25" t="s">
        <v>7427</v>
      </c>
      <c r="C1811" s="25" t="s">
        <v>10</v>
      </c>
      <c r="D1811" s="25" t="s">
        <v>40</v>
      </c>
      <c r="E1811" s="25" t="s">
        <v>18</v>
      </c>
      <c r="F1811" s="25" t="s">
        <v>1122</v>
      </c>
      <c r="G1811" s="131" t="s">
        <v>7370</v>
      </c>
    </row>
    <row r="1812" spans="1:7" ht="15.75">
      <c r="A1812" s="25">
        <v>1810</v>
      </c>
      <c r="B1812" s="25" t="s">
        <v>7428</v>
      </c>
      <c r="C1812" s="25" t="s">
        <v>21</v>
      </c>
      <c r="D1812" s="48" t="s">
        <v>22</v>
      </c>
      <c r="E1812" s="25" t="s">
        <v>18</v>
      </c>
      <c r="F1812" s="25" t="s">
        <v>1414</v>
      </c>
      <c r="G1812" s="131" t="s">
        <v>7370</v>
      </c>
    </row>
    <row r="1813" spans="1:7" ht="15.75">
      <c r="A1813" s="25">
        <v>1811</v>
      </c>
      <c r="B1813" s="25" t="s">
        <v>7429</v>
      </c>
      <c r="C1813" s="25" t="s">
        <v>10</v>
      </c>
      <c r="D1813" s="25">
        <v>81</v>
      </c>
      <c r="E1813" s="25" t="s">
        <v>18</v>
      </c>
      <c r="F1813" s="25" t="s">
        <v>1597</v>
      </c>
      <c r="G1813" s="131" t="s">
        <v>7370</v>
      </c>
    </row>
    <row r="1814" spans="1:7" ht="15.75">
      <c r="A1814" s="25">
        <v>1812</v>
      </c>
      <c r="B1814" s="25" t="s">
        <v>7430</v>
      </c>
      <c r="C1814" s="25" t="s">
        <v>10</v>
      </c>
      <c r="D1814" s="25" t="s">
        <v>136</v>
      </c>
      <c r="E1814" s="25" t="s">
        <v>18</v>
      </c>
      <c r="F1814" s="25" t="s">
        <v>1738</v>
      </c>
      <c r="G1814" s="131" t="s">
        <v>7370</v>
      </c>
    </row>
    <row r="1815" spans="1:7" ht="15.75">
      <c r="A1815" s="25">
        <v>1813</v>
      </c>
      <c r="B1815" s="25" t="s">
        <v>7406</v>
      </c>
      <c r="C1815" s="25" t="s">
        <v>21</v>
      </c>
      <c r="D1815" s="25" t="s">
        <v>17</v>
      </c>
      <c r="E1815" s="25" t="s">
        <v>18</v>
      </c>
      <c r="F1815" s="25" t="s">
        <v>1923</v>
      </c>
      <c r="G1815" s="131" t="s">
        <v>7370</v>
      </c>
    </row>
    <row r="1816" spans="1:7" ht="15.75">
      <c r="A1816" s="25">
        <v>1814</v>
      </c>
      <c r="B1816" s="25" t="s">
        <v>7408</v>
      </c>
      <c r="C1816" s="25" t="s">
        <v>10</v>
      </c>
      <c r="D1816" s="25" t="s">
        <v>30</v>
      </c>
      <c r="E1816" s="25" t="s">
        <v>18</v>
      </c>
      <c r="F1816" s="25" t="s">
        <v>1923</v>
      </c>
      <c r="G1816" s="131" t="s">
        <v>7370</v>
      </c>
    </row>
    <row r="1817" spans="1:7" ht="15.75">
      <c r="A1817" s="25">
        <v>1815</v>
      </c>
      <c r="B1817" s="25" t="s">
        <v>7431</v>
      </c>
      <c r="C1817" s="25" t="s">
        <v>10</v>
      </c>
      <c r="D1817" s="25" t="s">
        <v>22</v>
      </c>
      <c r="E1817" s="25" t="s">
        <v>12</v>
      </c>
      <c r="F1817" s="25" t="s">
        <v>1923</v>
      </c>
      <c r="G1817" s="131" t="s">
        <v>7370</v>
      </c>
    </row>
    <row r="1818" spans="1:7" ht="15.75">
      <c r="A1818" s="25">
        <v>1816</v>
      </c>
      <c r="B1818" s="25" t="s">
        <v>7409</v>
      </c>
      <c r="C1818" s="25" t="s">
        <v>21</v>
      </c>
      <c r="D1818" s="25">
        <v>80</v>
      </c>
      <c r="E1818" s="25" t="s">
        <v>18</v>
      </c>
      <c r="F1818" s="25" t="s">
        <v>1923</v>
      </c>
      <c r="G1818" s="131" t="s">
        <v>7370</v>
      </c>
    </row>
    <row r="1819" spans="1:7" ht="15.75">
      <c r="A1819" s="25">
        <v>1817</v>
      </c>
      <c r="B1819" s="25" t="s">
        <v>7432</v>
      </c>
      <c r="C1819" s="25" t="s">
        <v>10</v>
      </c>
      <c r="D1819" s="25" t="s">
        <v>50</v>
      </c>
      <c r="E1819" s="25" t="s">
        <v>18</v>
      </c>
      <c r="F1819" s="25" t="s">
        <v>2022</v>
      </c>
      <c r="G1819" s="131" t="s">
        <v>7370</v>
      </c>
    </row>
    <row r="1820" spans="1:7" ht="15.75">
      <c r="A1820" s="25">
        <v>1818</v>
      </c>
      <c r="B1820" s="25" t="s">
        <v>7433</v>
      </c>
      <c r="C1820" s="25" t="s">
        <v>10</v>
      </c>
      <c r="D1820" s="25" t="s">
        <v>32</v>
      </c>
      <c r="E1820" s="25" t="s">
        <v>18</v>
      </c>
      <c r="F1820" s="25" t="s">
        <v>2022</v>
      </c>
      <c r="G1820" s="131" t="s">
        <v>7370</v>
      </c>
    </row>
    <row r="1821" spans="1:7" ht="15.75">
      <c r="A1821" s="25">
        <v>1819</v>
      </c>
      <c r="B1821" s="25" t="s">
        <v>7434</v>
      </c>
      <c r="C1821" s="25" t="s">
        <v>21</v>
      </c>
      <c r="D1821" s="25">
        <v>80</v>
      </c>
      <c r="E1821" s="25" t="s">
        <v>18</v>
      </c>
      <c r="F1821" s="25" t="s">
        <v>2022</v>
      </c>
      <c r="G1821" s="131" t="s">
        <v>7370</v>
      </c>
    </row>
    <row r="1822" spans="1:7" ht="15.75">
      <c r="A1822" s="25">
        <v>1820</v>
      </c>
      <c r="B1822" s="25" t="s">
        <v>2275</v>
      </c>
      <c r="C1822" s="25" t="s">
        <v>10</v>
      </c>
      <c r="D1822" s="25">
        <v>85</v>
      </c>
      <c r="E1822" s="25" t="s">
        <v>12</v>
      </c>
      <c r="F1822" s="25" t="s">
        <v>2116</v>
      </c>
      <c r="G1822" s="131" t="s">
        <v>7370</v>
      </c>
    </row>
    <row r="1823" spans="1:7" ht="15.75">
      <c r="A1823" s="25">
        <v>1821</v>
      </c>
      <c r="B1823" s="25" t="s">
        <v>7435</v>
      </c>
      <c r="C1823" s="25" t="s">
        <v>10</v>
      </c>
      <c r="D1823" s="25">
        <v>81</v>
      </c>
      <c r="E1823" s="25" t="s">
        <v>18</v>
      </c>
      <c r="F1823" s="25" t="s">
        <v>2256</v>
      </c>
      <c r="G1823" s="131" t="s">
        <v>7370</v>
      </c>
    </row>
    <row r="1824" spans="1:7" ht="15.75">
      <c r="A1824" s="25">
        <v>1822</v>
      </c>
      <c r="B1824" s="25" t="s">
        <v>7436</v>
      </c>
      <c r="C1824" s="25" t="s">
        <v>21</v>
      </c>
      <c r="D1824" s="25">
        <v>80</v>
      </c>
      <c r="E1824" s="25" t="s">
        <v>12</v>
      </c>
      <c r="F1824" s="25" t="s">
        <v>2316</v>
      </c>
      <c r="G1824" s="131" t="s">
        <v>7370</v>
      </c>
    </row>
    <row r="1825" spans="1:7" ht="15.75">
      <c r="A1825" s="25">
        <v>1823</v>
      </c>
      <c r="B1825" s="25" t="s">
        <v>7411</v>
      </c>
      <c r="C1825" s="25" t="s">
        <v>21</v>
      </c>
      <c r="D1825" s="25">
        <v>80</v>
      </c>
      <c r="E1825" s="25" t="s">
        <v>12</v>
      </c>
      <c r="F1825" s="25" t="s">
        <v>246</v>
      </c>
      <c r="G1825" s="131" t="s">
        <v>7370</v>
      </c>
    </row>
    <row r="1826" spans="1:7" ht="15.75">
      <c r="A1826" s="25">
        <v>1824</v>
      </c>
      <c r="B1826" s="25" t="s">
        <v>7437</v>
      </c>
      <c r="C1826" s="25" t="s">
        <v>21</v>
      </c>
      <c r="D1826" s="25">
        <v>81</v>
      </c>
      <c r="E1826" s="25" t="s">
        <v>18</v>
      </c>
      <c r="F1826" s="25" t="s">
        <v>13</v>
      </c>
      <c r="G1826" s="131" t="s">
        <v>7370</v>
      </c>
    </row>
    <row r="1827" spans="1:7" ht="15.75">
      <c r="A1827" s="25">
        <v>1825</v>
      </c>
      <c r="B1827" s="25" t="s">
        <v>7410</v>
      </c>
      <c r="C1827" s="25" t="s">
        <v>21</v>
      </c>
      <c r="D1827" s="25">
        <v>84</v>
      </c>
      <c r="E1827" s="25" t="s">
        <v>18</v>
      </c>
      <c r="F1827" s="25" t="s">
        <v>1923</v>
      </c>
      <c r="G1827" s="131" t="s">
        <v>7370</v>
      </c>
    </row>
    <row r="1828" spans="1:7" ht="15.75">
      <c r="A1828" s="25">
        <v>1826</v>
      </c>
      <c r="B1828" s="62" t="s">
        <v>7438</v>
      </c>
      <c r="C1828" s="62" t="s">
        <v>10</v>
      </c>
      <c r="D1828" s="62">
        <v>80</v>
      </c>
      <c r="E1828" s="25" t="s">
        <v>18</v>
      </c>
      <c r="F1828" s="62" t="s">
        <v>1018</v>
      </c>
      <c r="G1828" s="131" t="s">
        <v>7370</v>
      </c>
    </row>
    <row r="1829" spans="1:7" ht="15.75">
      <c r="A1829" s="25">
        <v>1827</v>
      </c>
      <c r="B1829" s="25" t="s">
        <v>2364</v>
      </c>
      <c r="C1829" s="25" t="s">
        <v>10</v>
      </c>
      <c r="D1829" s="25" t="s">
        <v>22</v>
      </c>
      <c r="E1829" s="25" t="s">
        <v>18</v>
      </c>
      <c r="F1829" s="25" t="s">
        <v>451</v>
      </c>
      <c r="G1829" s="131" t="s">
        <v>7370</v>
      </c>
    </row>
    <row r="1830" spans="1:7" ht="15.75">
      <c r="A1830" s="25">
        <v>1828</v>
      </c>
      <c r="B1830" s="25" t="s">
        <v>7439</v>
      </c>
      <c r="C1830" s="25" t="s">
        <v>21</v>
      </c>
      <c r="D1830" s="25" t="s">
        <v>11</v>
      </c>
      <c r="E1830" s="25" t="s">
        <v>18</v>
      </c>
      <c r="F1830" s="25" t="s">
        <v>451</v>
      </c>
      <c r="G1830" s="131" t="s">
        <v>7370</v>
      </c>
    </row>
    <row r="1831" spans="1:7" ht="15.75">
      <c r="A1831" s="25">
        <v>1829</v>
      </c>
      <c r="B1831" s="142" t="s">
        <v>7440</v>
      </c>
      <c r="C1831" s="142" t="s">
        <v>21</v>
      </c>
      <c r="D1831" s="142">
        <v>71</v>
      </c>
      <c r="E1831" s="142" t="s">
        <v>18</v>
      </c>
      <c r="F1831" s="142" t="s">
        <v>13</v>
      </c>
      <c r="G1831" s="131" t="s">
        <v>7370</v>
      </c>
    </row>
    <row r="1832" spans="1:7" ht="15.75">
      <c r="A1832" s="25">
        <v>1830</v>
      </c>
      <c r="B1832" s="142" t="s">
        <v>7441</v>
      </c>
      <c r="C1832" s="142" t="s">
        <v>10</v>
      </c>
      <c r="D1832" s="142">
        <v>70</v>
      </c>
      <c r="E1832" s="142" t="s">
        <v>18</v>
      </c>
      <c r="F1832" s="142" t="s">
        <v>127</v>
      </c>
      <c r="G1832" s="131" t="s">
        <v>7370</v>
      </c>
    </row>
    <row r="1833" spans="1:7" ht="15.75">
      <c r="A1833" s="25">
        <v>1831</v>
      </c>
      <c r="B1833" s="142" t="s">
        <v>7442</v>
      </c>
      <c r="C1833" s="142" t="s">
        <v>10</v>
      </c>
      <c r="D1833" s="142">
        <v>73</v>
      </c>
      <c r="E1833" s="142" t="s">
        <v>18</v>
      </c>
      <c r="F1833" s="142" t="s">
        <v>451</v>
      </c>
      <c r="G1833" s="131" t="s">
        <v>7370</v>
      </c>
    </row>
    <row r="1834" spans="1:7" ht="15.75">
      <c r="A1834" s="25">
        <v>1832</v>
      </c>
      <c r="B1834" s="142" t="s">
        <v>7443</v>
      </c>
      <c r="C1834" s="142" t="s">
        <v>21</v>
      </c>
      <c r="D1834" s="142" t="s">
        <v>3269</v>
      </c>
      <c r="E1834" s="142" t="s">
        <v>18</v>
      </c>
      <c r="F1834" s="142" t="s">
        <v>524</v>
      </c>
      <c r="G1834" s="131" t="s">
        <v>7370</v>
      </c>
    </row>
    <row r="1835" spans="1:7" ht="15.75">
      <c r="A1835" s="25">
        <v>1833</v>
      </c>
      <c r="B1835" s="142" t="s">
        <v>7444</v>
      </c>
      <c r="C1835" s="142" t="s">
        <v>10</v>
      </c>
      <c r="D1835" s="142" t="s">
        <v>3367</v>
      </c>
      <c r="E1835" s="142" t="s">
        <v>18</v>
      </c>
      <c r="F1835" s="142" t="s">
        <v>541</v>
      </c>
      <c r="G1835" s="131" t="s">
        <v>7370</v>
      </c>
    </row>
    <row r="1836" spans="1:7" ht="15.75">
      <c r="A1836" s="25">
        <v>1834</v>
      </c>
      <c r="B1836" s="142" t="s">
        <v>7445</v>
      </c>
      <c r="C1836" s="142" t="s">
        <v>10</v>
      </c>
      <c r="D1836" s="142" t="s">
        <v>3262</v>
      </c>
      <c r="E1836" s="142" t="s">
        <v>18</v>
      </c>
      <c r="F1836" s="142" t="s">
        <v>1347</v>
      </c>
      <c r="G1836" s="131" t="s">
        <v>7370</v>
      </c>
    </row>
    <row r="1837" spans="1:7" ht="15.75">
      <c r="A1837" s="25">
        <v>1835</v>
      </c>
      <c r="B1837" s="142" t="s">
        <v>7446</v>
      </c>
      <c r="C1837" s="142" t="s">
        <v>10</v>
      </c>
      <c r="D1837" s="142">
        <v>79</v>
      </c>
      <c r="E1837" s="142" t="s">
        <v>18</v>
      </c>
      <c r="F1837" s="142" t="s">
        <v>1597</v>
      </c>
      <c r="G1837" s="131" t="s">
        <v>7370</v>
      </c>
    </row>
    <row r="1838" spans="1:7" ht="15.75">
      <c r="A1838" s="25">
        <v>1836</v>
      </c>
      <c r="B1838" s="142" t="s">
        <v>7407</v>
      </c>
      <c r="C1838" s="142" t="s">
        <v>21</v>
      </c>
      <c r="D1838" s="142">
        <v>70</v>
      </c>
      <c r="E1838" s="142" t="s">
        <v>18</v>
      </c>
      <c r="F1838" s="142" t="s">
        <v>1923</v>
      </c>
      <c r="G1838" s="131" t="s">
        <v>7370</v>
      </c>
    </row>
    <row r="1839" spans="1:7" ht="15.75">
      <c r="A1839" s="25">
        <v>1837</v>
      </c>
      <c r="B1839" s="142" t="s">
        <v>7447</v>
      </c>
      <c r="C1839" s="142" t="s">
        <v>10</v>
      </c>
      <c r="D1839" s="142" t="s">
        <v>3269</v>
      </c>
      <c r="E1839" s="142" t="s">
        <v>18</v>
      </c>
      <c r="F1839" s="142" t="s">
        <v>2256</v>
      </c>
      <c r="G1839" s="131" t="s">
        <v>7370</v>
      </c>
    </row>
    <row r="1840" spans="1:7" ht="15.75">
      <c r="A1840" s="25">
        <v>1838</v>
      </c>
      <c r="B1840" s="142" t="s">
        <v>7448</v>
      </c>
      <c r="C1840" s="142" t="s">
        <v>21</v>
      </c>
      <c r="D1840" s="142">
        <v>60</v>
      </c>
      <c r="E1840" s="142" t="s">
        <v>18</v>
      </c>
      <c r="F1840" s="142" t="s">
        <v>768</v>
      </c>
      <c r="G1840" s="131" t="s">
        <v>7370</v>
      </c>
    </row>
    <row r="1841" spans="1:7" ht="15.75">
      <c r="A1841" s="25">
        <v>1839</v>
      </c>
      <c r="B1841" s="142" t="s">
        <v>7449</v>
      </c>
      <c r="C1841" s="142" t="s">
        <v>10</v>
      </c>
      <c r="D1841" s="142">
        <v>71</v>
      </c>
      <c r="E1841" s="142" t="s">
        <v>18</v>
      </c>
      <c r="F1841" s="142" t="s">
        <v>369</v>
      </c>
      <c r="G1841" s="131" t="s">
        <v>7370</v>
      </c>
    </row>
    <row r="1842" spans="1:7" ht="15.75">
      <c r="A1842" s="25">
        <v>1840</v>
      </c>
      <c r="B1842" s="142" t="s">
        <v>7450</v>
      </c>
      <c r="C1842" s="142" t="s">
        <v>21</v>
      </c>
      <c r="D1842" s="142">
        <v>73</v>
      </c>
      <c r="E1842" s="142" t="s">
        <v>18</v>
      </c>
      <c r="F1842" s="142" t="s">
        <v>524</v>
      </c>
      <c r="G1842" s="131" t="s">
        <v>7370</v>
      </c>
    </row>
    <row r="1843" spans="1:7" ht="15.75">
      <c r="A1843" s="25">
        <v>1841</v>
      </c>
      <c r="B1843" s="142" t="s">
        <v>7451</v>
      </c>
      <c r="C1843" s="142" t="s">
        <v>21</v>
      </c>
      <c r="D1843" s="142">
        <v>73</v>
      </c>
      <c r="E1843" s="142" t="s">
        <v>12</v>
      </c>
      <c r="F1843" s="142" t="s">
        <v>13</v>
      </c>
      <c r="G1843" s="131" t="s">
        <v>7370</v>
      </c>
    </row>
    <row r="1844" spans="1:7" ht="15.75">
      <c r="A1844" s="25">
        <v>1842</v>
      </c>
      <c r="B1844" s="190" t="s">
        <v>7452</v>
      </c>
      <c r="C1844" s="190" t="s">
        <v>10</v>
      </c>
      <c r="D1844" s="190">
        <v>60</v>
      </c>
      <c r="E1844" s="142" t="s">
        <v>18</v>
      </c>
      <c r="F1844" s="190" t="s">
        <v>524</v>
      </c>
      <c r="G1844" s="131" t="s">
        <v>7370</v>
      </c>
    </row>
    <row r="1845" spans="1:7" ht="15.75">
      <c r="A1845" s="25">
        <v>1843</v>
      </c>
      <c r="B1845" s="156" t="s">
        <v>7453</v>
      </c>
      <c r="C1845" s="156" t="s">
        <v>21</v>
      </c>
      <c r="D1845" s="156">
        <v>78</v>
      </c>
      <c r="E1845" s="142" t="s">
        <v>18</v>
      </c>
      <c r="F1845" s="156" t="s">
        <v>1597</v>
      </c>
      <c r="G1845" s="131" t="s">
        <v>7370</v>
      </c>
    </row>
  </sheetData>
  <mergeCells count="1">
    <mergeCell ref="A1:F1"/>
  </mergeCells>
  <phoneticPr fontId="56" type="noConversion"/>
  <conditionalFormatting sqref="B876">
    <cfRule type="duplicateValues" dxfId="10" priority="20"/>
    <cfRule type="duplicateValues" dxfId="9" priority="19"/>
    <cfRule type="duplicateValues" dxfId="8" priority="18"/>
    <cfRule type="duplicateValues" dxfId="7" priority="17"/>
  </conditionalFormatting>
  <conditionalFormatting sqref="B1078">
    <cfRule type="duplicateValues" dxfId="6" priority="16"/>
  </conditionalFormatting>
  <conditionalFormatting sqref="B1136">
    <cfRule type="duplicateValues" dxfId="5" priority="15"/>
  </conditionalFormatting>
  <conditionalFormatting sqref="B1296">
    <cfRule type="duplicateValues" dxfId="4" priority="14"/>
  </conditionalFormatting>
  <conditionalFormatting sqref="B1298">
    <cfRule type="duplicateValues" dxfId="3" priority="13"/>
  </conditionalFormatting>
  <conditionalFormatting sqref="B1300">
    <cfRule type="duplicateValues" dxfId="2" priority="12"/>
  </conditionalFormatting>
  <conditionalFormatting sqref="B1371">
    <cfRule type="duplicateValues" dxfId="1" priority="11"/>
  </conditionalFormatting>
  <conditionalFormatting sqref="B1430">
    <cfRule type="duplicateValues" dxfId="0" priority="9"/>
  </conditionalFormatting>
  <dataValidations count="2">
    <dataValidation type="list" allowBlank="1" showInputMessage="1" showErrorMessage="1" sqref="C99 C193 C335">
      <formula1>"男,女"</formula1>
    </dataValidation>
    <dataValidation type="custom" errorStyle="warning" allowBlank="1" showErrorMessage="1" errorTitle="拒绝重复输入" error="当前输入的内容，与本区域的其他单元格内容重复。" sqref="F1078 F1136 F1137 F1245 F1296 F1297 F1298 F1299 F1300 F1369 F1370 F1371 F1372 F1430 F1478">
      <formula1>COUNTIF(#REF!,F1078)&lt;2</formula1>
    </dataValidation>
  </dataValidations>
  <pageMargins left="0.69930555555555596" right="0.69930555555555596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C44"/>
  <sheetViews>
    <sheetView workbookViewId="0">
      <selection activeCell="I8" sqref="I8"/>
    </sheetView>
  </sheetViews>
  <sheetFormatPr defaultColWidth="9" defaultRowHeight="13.5"/>
  <cols>
    <col min="1" max="1" width="11.75" style="8" customWidth="1"/>
    <col min="2" max="2" width="9.75" style="8" customWidth="1"/>
    <col min="3" max="3" width="10.75" style="8" customWidth="1"/>
    <col min="4" max="4" width="10.125" style="8" customWidth="1"/>
    <col min="5" max="5" width="12.25" style="8" customWidth="1"/>
    <col min="6" max="6" width="9.75" style="8" customWidth="1"/>
    <col min="7" max="7" width="15.375" style="8" customWidth="1"/>
    <col min="8" max="16383" width="9" style="8"/>
  </cols>
  <sheetData>
    <row r="1" spans="1:8" s="8" customFormat="1" ht="29.1" customHeight="1">
      <c r="A1" s="268" t="s">
        <v>7454</v>
      </c>
      <c r="B1" s="268"/>
      <c r="C1" s="268"/>
      <c r="D1" s="268"/>
      <c r="E1" s="268"/>
      <c r="F1" s="268"/>
      <c r="G1" s="268"/>
    </row>
    <row r="2" spans="1:8" s="8" customFormat="1" ht="14.25">
      <c r="A2" s="10" t="s">
        <v>7455</v>
      </c>
      <c r="B2" s="11" t="s">
        <v>7456</v>
      </c>
      <c r="C2" s="10" t="s">
        <v>7457</v>
      </c>
      <c r="D2" s="11" t="s">
        <v>7458</v>
      </c>
      <c r="E2" s="10" t="s">
        <v>7457</v>
      </c>
      <c r="F2" s="10" t="s">
        <v>7459</v>
      </c>
      <c r="G2" s="10" t="s">
        <v>7460</v>
      </c>
    </row>
    <row r="3" spans="1:8" s="8" customFormat="1" ht="14.25">
      <c r="A3" s="3" t="s">
        <v>13</v>
      </c>
      <c r="B3" s="4">
        <v>109</v>
      </c>
      <c r="C3" s="3">
        <f t="shared" ref="C3:C44" si="0">B3*200</f>
        <v>21800</v>
      </c>
      <c r="D3" s="4">
        <v>103</v>
      </c>
      <c r="E3" s="3">
        <f t="shared" ref="E3:E42" si="1">200*D3</f>
        <v>20600</v>
      </c>
      <c r="F3" s="3">
        <f t="shared" ref="F3:F43" si="2">B3+D3</f>
        <v>212</v>
      </c>
      <c r="G3" s="4">
        <f t="shared" ref="G3:G44" si="3">F3*200</f>
        <v>42400</v>
      </c>
      <c r="H3" s="12"/>
    </row>
    <row r="4" spans="1:8" s="8" customFormat="1" ht="14.25">
      <c r="A4" s="3" t="s">
        <v>127</v>
      </c>
      <c r="B4" s="4">
        <v>78</v>
      </c>
      <c r="C4" s="3">
        <f t="shared" si="0"/>
        <v>15600</v>
      </c>
      <c r="D4" s="4">
        <v>56</v>
      </c>
      <c r="E4" s="3">
        <f t="shared" si="1"/>
        <v>11200</v>
      </c>
      <c r="F4" s="3">
        <f t="shared" si="2"/>
        <v>134</v>
      </c>
      <c r="G4" s="4">
        <f t="shared" si="3"/>
        <v>26800</v>
      </c>
      <c r="H4" s="12"/>
    </row>
    <row r="5" spans="1:8" s="8" customFormat="1" ht="14.25">
      <c r="A5" s="3" t="s">
        <v>174</v>
      </c>
      <c r="B5" s="4">
        <v>123</v>
      </c>
      <c r="C5" s="3">
        <f t="shared" si="0"/>
        <v>24600</v>
      </c>
      <c r="D5" s="4">
        <v>106</v>
      </c>
      <c r="E5" s="3">
        <f t="shared" si="1"/>
        <v>21200</v>
      </c>
      <c r="F5" s="3">
        <f t="shared" si="2"/>
        <v>229</v>
      </c>
      <c r="G5" s="4">
        <f t="shared" si="3"/>
        <v>45800</v>
      </c>
      <c r="H5" s="12"/>
    </row>
    <row r="6" spans="1:8" s="8" customFormat="1" ht="14.25">
      <c r="A6" s="3" t="s">
        <v>246</v>
      </c>
      <c r="B6" s="4">
        <v>86</v>
      </c>
      <c r="C6" s="3">
        <f t="shared" si="0"/>
        <v>17200</v>
      </c>
      <c r="D6" s="4">
        <v>63</v>
      </c>
      <c r="E6" s="3">
        <f t="shared" si="1"/>
        <v>12600</v>
      </c>
      <c r="F6" s="3">
        <f t="shared" si="2"/>
        <v>149</v>
      </c>
      <c r="G6" s="4">
        <f t="shared" si="3"/>
        <v>29800</v>
      </c>
    </row>
    <row r="7" spans="1:8" s="8" customFormat="1" ht="14.25">
      <c r="A7" s="3" t="s">
        <v>304</v>
      </c>
      <c r="B7" s="4">
        <v>99</v>
      </c>
      <c r="C7" s="3">
        <f t="shared" si="0"/>
        <v>19800</v>
      </c>
      <c r="D7" s="4">
        <v>72</v>
      </c>
      <c r="E7" s="3">
        <f t="shared" si="1"/>
        <v>14400</v>
      </c>
      <c r="F7" s="3">
        <f t="shared" si="2"/>
        <v>171</v>
      </c>
      <c r="G7" s="4">
        <f t="shared" si="3"/>
        <v>34200</v>
      </c>
      <c r="H7" s="12"/>
    </row>
    <row r="8" spans="1:8" s="8" customFormat="1" ht="14.25">
      <c r="A8" s="3" t="s">
        <v>369</v>
      </c>
      <c r="B8" s="4">
        <v>33</v>
      </c>
      <c r="C8" s="3">
        <f t="shared" si="0"/>
        <v>6600</v>
      </c>
      <c r="D8" s="4">
        <v>30</v>
      </c>
      <c r="E8" s="3">
        <f t="shared" si="1"/>
        <v>6000</v>
      </c>
      <c r="F8" s="3">
        <f t="shared" si="2"/>
        <v>63</v>
      </c>
      <c r="G8" s="4">
        <f t="shared" si="3"/>
        <v>12600</v>
      </c>
      <c r="H8" s="12"/>
    </row>
    <row r="9" spans="1:8" s="8" customFormat="1" ht="14.25">
      <c r="A9" s="3" t="s">
        <v>393</v>
      </c>
      <c r="B9" s="4">
        <v>39</v>
      </c>
      <c r="C9" s="3">
        <f t="shared" si="0"/>
        <v>7800</v>
      </c>
      <c r="D9" s="4">
        <v>25</v>
      </c>
      <c r="E9" s="3">
        <f t="shared" si="1"/>
        <v>5000</v>
      </c>
      <c r="F9" s="3">
        <f t="shared" si="2"/>
        <v>64</v>
      </c>
      <c r="G9" s="4">
        <f t="shared" si="3"/>
        <v>12800</v>
      </c>
      <c r="H9" s="12"/>
    </row>
    <row r="10" spans="1:8" s="8" customFormat="1" ht="14.25">
      <c r="A10" s="3" t="s">
        <v>420</v>
      </c>
      <c r="B10" s="4">
        <v>42</v>
      </c>
      <c r="C10" s="3">
        <f t="shared" si="0"/>
        <v>8400</v>
      </c>
      <c r="D10" s="4">
        <v>18</v>
      </c>
      <c r="E10" s="3">
        <f t="shared" si="1"/>
        <v>3600</v>
      </c>
      <c r="F10" s="3">
        <f t="shared" si="2"/>
        <v>60</v>
      </c>
      <c r="G10" s="4">
        <f t="shared" si="3"/>
        <v>12000</v>
      </c>
      <c r="H10" s="12"/>
    </row>
    <row r="11" spans="1:8" s="8" customFormat="1" ht="14.25">
      <c r="A11" s="3" t="s">
        <v>451</v>
      </c>
      <c r="B11" s="4">
        <v>98</v>
      </c>
      <c r="C11" s="3">
        <f t="shared" si="0"/>
        <v>19600</v>
      </c>
      <c r="D11" s="4">
        <v>83</v>
      </c>
      <c r="E11" s="3">
        <f t="shared" si="1"/>
        <v>16600</v>
      </c>
      <c r="F11" s="3">
        <f t="shared" si="2"/>
        <v>181</v>
      </c>
      <c r="G11" s="4">
        <f t="shared" si="3"/>
        <v>36200</v>
      </c>
    </row>
    <row r="12" spans="1:8" s="8" customFormat="1" ht="14.25">
      <c r="A12" s="3" t="s">
        <v>524</v>
      </c>
      <c r="B12" s="4">
        <v>33</v>
      </c>
      <c r="C12" s="3">
        <f t="shared" si="0"/>
        <v>6600</v>
      </c>
      <c r="D12" s="4">
        <v>25</v>
      </c>
      <c r="E12" s="3">
        <f t="shared" si="1"/>
        <v>5000</v>
      </c>
      <c r="F12" s="3">
        <f t="shared" si="2"/>
        <v>58</v>
      </c>
      <c r="G12" s="4">
        <f t="shared" si="3"/>
        <v>11600</v>
      </c>
    </row>
    <row r="13" spans="1:8" s="8" customFormat="1" ht="14.25">
      <c r="A13" s="3" t="s">
        <v>541</v>
      </c>
      <c r="B13" s="4">
        <v>96</v>
      </c>
      <c r="C13" s="3">
        <f t="shared" si="0"/>
        <v>19200</v>
      </c>
      <c r="D13" s="4">
        <v>76</v>
      </c>
      <c r="E13" s="3">
        <f t="shared" si="1"/>
        <v>15200</v>
      </c>
      <c r="F13" s="3">
        <f t="shared" si="2"/>
        <v>172</v>
      </c>
      <c r="G13" s="4">
        <f t="shared" si="3"/>
        <v>34400</v>
      </c>
      <c r="H13" s="12"/>
    </row>
    <row r="14" spans="1:8" s="8" customFormat="1" ht="14.25">
      <c r="A14" s="3" t="s">
        <v>606</v>
      </c>
      <c r="B14" s="4">
        <v>82</v>
      </c>
      <c r="C14" s="3">
        <f t="shared" si="0"/>
        <v>16400</v>
      </c>
      <c r="D14" s="4">
        <v>29</v>
      </c>
      <c r="E14" s="3">
        <f t="shared" si="1"/>
        <v>5800</v>
      </c>
      <c r="F14" s="3">
        <f t="shared" si="2"/>
        <v>111</v>
      </c>
      <c r="G14" s="4">
        <f t="shared" si="3"/>
        <v>22200</v>
      </c>
      <c r="H14" s="12"/>
    </row>
    <row r="15" spans="1:8" s="8" customFormat="1" ht="14.25">
      <c r="A15" s="3" t="s">
        <v>665</v>
      </c>
      <c r="B15" s="4">
        <v>59</v>
      </c>
      <c r="C15" s="3">
        <f t="shared" si="0"/>
        <v>11800</v>
      </c>
      <c r="D15" s="4">
        <v>48</v>
      </c>
      <c r="E15" s="3">
        <f t="shared" si="1"/>
        <v>9600</v>
      </c>
      <c r="F15" s="3">
        <f t="shared" si="2"/>
        <v>107</v>
      </c>
      <c r="G15" s="4">
        <f t="shared" si="3"/>
        <v>21400</v>
      </c>
      <c r="H15" s="12"/>
    </row>
    <row r="16" spans="1:8" s="8" customFormat="1" ht="14.25">
      <c r="A16" s="6" t="s">
        <v>712</v>
      </c>
      <c r="B16" s="13">
        <v>83</v>
      </c>
      <c r="C16" s="3">
        <f t="shared" si="0"/>
        <v>16600</v>
      </c>
      <c r="D16" s="13">
        <v>68</v>
      </c>
      <c r="E16" s="6">
        <f t="shared" si="1"/>
        <v>13600</v>
      </c>
      <c r="F16" s="6">
        <f t="shared" si="2"/>
        <v>151</v>
      </c>
      <c r="G16" s="4">
        <f t="shared" si="3"/>
        <v>30200</v>
      </c>
      <c r="H16" s="14"/>
    </row>
    <row r="17" spans="1:8" s="8" customFormat="1" ht="14.25">
      <c r="A17" s="3" t="s">
        <v>768</v>
      </c>
      <c r="B17" s="4">
        <v>97</v>
      </c>
      <c r="C17" s="3">
        <f t="shared" si="0"/>
        <v>19400</v>
      </c>
      <c r="D17" s="4">
        <v>71</v>
      </c>
      <c r="E17" s="3">
        <f t="shared" si="1"/>
        <v>14200</v>
      </c>
      <c r="F17" s="3">
        <f t="shared" si="2"/>
        <v>168</v>
      </c>
      <c r="G17" s="4">
        <f t="shared" si="3"/>
        <v>33600</v>
      </c>
      <c r="H17" s="12"/>
    </row>
    <row r="18" spans="1:8" s="8" customFormat="1" ht="14.25">
      <c r="A18" s="3" t="s">
        <v>841</v>
      </c>
      <c r="B18" s="4">
        <v>168</v>
      </c>
      <c r="C18" s="3">
        <f t="shared" si="0"/>
        <v>33600</v>
      </c>
      <c r="D18" s="13">
        <v>118</v>
      </c>
      <c r="E18" s="3">
        <f t="shared" si="1"/>
        <v>23600</v>
      </c>
      <c r="F18" s="3">
        <f t="shared" si="2"/>
        <v>286</v>
      </c>
      <c r="G18" s="4">
        <f t="shared" si="3"/>
        <v>57200</v>
      </c>
      <c r="H18" s="12"/>
    </row>
    <row r="19" spans="1:8" s="8" customFormat="1" ht="14.25">
      <c r="A19" s="3" t="s">
        <v>943</v>
      </c>
      <c r="B19" s="4">
        <v>130</v>
      </c>
      <c r="C19" s="3">
        <f t="shared" si="0"/>
        <v>26000</v>
      </c>
      <c r="D19" s="4">
        <v>56</v>
      </c>
      <c r="E19" s="3">
        <f t="shared" si="1"/>
        <v>11200</v>
      </c>
      <c r="F19" s="3">
        <f t="shared" si="2"/>
        <v>186</v>
      </c>
      <c r="G19" s="4">
        <f t="shared" si="3"/>
        <v>37200</v>
      </c>
    </row>
    <row r="20" spans="1:8" s="8" customFormat="1" ht="14.25">
      <c r="A20" s="3" t="s">
        <v>1018</v>
      </c>
      <c r="B20" s="4">
        <v>42</v>
      </c>
      <c r="C20" s="3">
        <f t="shared" si="0"/>
        <v>8400</v>
      </c>
      <c r="D20" s="4">
        <v>25</v>
      </c>
      <c r="E20" s="3">
        <f t="shared" si="1"/>
        <v>5000</v>
      </c>
      <c r="F20" s="3">
        <f t="shared" si="2"/>
        <v>67</v>
      </c>
      <c r="G20" s="4">
        <f t="shared" si="3"/>
        <v>13400</v>
      </c>
    </row>
    <row r="21" spans="1:8" s="8" customFormat="1" ht="14.25">
      <c r="A21" s="3" t="s">
        <v>1047</v>
      </c>
      <c r="B21" s="4">
        <v>123</v>
      </c>
      <c r="C21" s="3">
        <f t="shared" si="0"/>
        <v>24600</v>
      </c>
      <c r="D21" s="4">
        <v>126</v>
      </c>
      <c r="E21" s="3">
        <f t="shared" si="1"/>
        <v>25200</v>
      </c>
      <c r="F21" s="3">
        <f t="shared" si="2"/>
        <v>249</v>
      </c>
      <c r="G21" s="4">
        <f t="shared" si="3"/>
        <v>49800</v>
      </c>
      <c r="H21" s="12"/>
    </row>
    <row r="22" spans="1:8" s="8" customFormat="1" ht="14.25">
      <c r="A22" s="3" t="s">
        <v>1122</v>
      </c>
      <c r="B22" s="4">
        <v>92</v>
      </c>
      <c r="C22" s="3">
        <f t="shared" si="0"/>
        <v>18400</v>
      </c>
      <c r="D22" s="13">
        <v>100</v>
      </c>
      <c r="E22" s="3">
        <f t="shared" si="1"/>
        <v>20000</v>
      </c>
      <c r="F22" s="3">
        <f t="shared" si="2"/>
        <v>192</v>
      </c>
      <c r="G22" s="4">
        <f t="shared" si="3"/>
        <v>38400</v>
      </c>
      <c r="H22" s="12"/>
    </row>
    <row r="23" spans="1:8" s="8" customFormat="1" ht="14.25">
      <c r="A23" s="3" t="s">
        <v>1179</v>
      </c>
      <c r="B23" s="4">
        <v>70</v>
      </c>
      <c r="C23" s="3">
        <f t="shared" si="0"/>
        <v>14000</v>
      </c>
      <c r="D23" s="4">
        <v>55</v>
      </c>
      <c r="E23" s="3">
        <f t="shared" si="1"/>
        <v>11000</v>
      </c>
      <c r="F23" s="3">
        <f t="shared" si="2"/>
        <v>125</v>
      </c>
      <c r="G23" s="4">
        <f t="shared" si="3"/>
        <v>25000</v>
      </c>
      <c r="H23" s="12"/>
    </row>
    <row r="24" spans="1:8" s="8" customFormat="1" ht="14.25">
      <c r="A24" s="3" t="s">
        <v>1218</v>
      </c>
      <c r="B24" s="4">
        <v>87</v>
      </c>
      <c r="C24" s="3">
        <f t="shared" si="0"/>
        <v>17400</v>
      </c>
      <c r="D24" s="13">
        <v>61</v>
      </c>
      <c r="E24" s="3">
        <f t="shared" si="1"/>
        <v>12200</v>
      </c>
      <c r="F24" s="3">
        <f t="shared" si="2"/>
        <v>148</v>
      </c>
      <c r="G24" s="4">
        <f t="shared" si="3"/>
        <v>29600</v>
      </c>
      <c r="H24" s="12"/>
    </row>
    <row r="25" spans="1:8" s="8" customFormat="1" ht="14.25">
      <c r="A25" s="3" t="s">
        <v>1276</v>
      </c>
      <c r="B25" s="4">
        <v>45</v>
      </c>
      <c r="C25" s="3">
        <f t="shared" si="0"/>
        <v>9000</v>
      </c>
      <c r="D25" s="4">
        <v>31</v>
      </c>
      <c r="E25" s="3">
        <f t="shared" si="1"/>
        <v>6200</v>
      </c>
      <c r="F25" s="3">
        <f t="shared" si="2"/>
        <v>76</v>
      </c>
      <c r="G25" s="4">
        <f t="shared" si="3"/>
        <v>15200</v>
      </c>
      <c r="H25" s="15"/>
    </row>
    <row r="26" spans="1:8" s="8" customFormat="1" ht="14.25">
      <c r="A26" s="3" t="s">
        <v>1309</v>
      </c>
      <c r="B26" s="4">
        <v>63</v>
      </c>
      <c r="C26" s="3">
        <f t="shared" si="0"/>
        <v>12600</v>
      </c>
      <c r="D26" s="13">
        <v>37</v>
      </c>
      <c r="E26" s="3">
        <f t="shared" si="1"/>
        <v>7400</v>
      </c>
      <c r="F26" s="3">
        <f t="shared" si="2"/>
        <v>100</v>
      </c>
      <c r="G26" s="4">
        <f t="shared" si="3"/>
        <v>20000</v>
      </c>
      <c r="H26" s="12"/>
    </row>
    <row r="27" spans="1:8" s="8" customFormat="1" ht="14.25">
      <c r="A27" s="3" t="s">
        <v>1347</v>
      </c>
      <c r="B27" s="4">
        <v>93</v>
      </c>
      <c r="C27" s="3">
        <f t="shared" si="0"/>
        <v>18600</v>
      </c>
      <c r="D27" s="13">
        <v>95</v>
      </c>
      <c r="E27" s="3">
        <f t="shared" si="1"/>
        <v>19000</v>
      </c>
      <c r="F27" s="3">
        <f t="shared" si="2"/>
        <v>188</v>
      </c>
      <c r="G27" s="4">
        <f t="shared" si="3"/>
        <v>37600</v>
      </c>
      <c r="H27" s="12"/>
    </row>
    <row r="28" spans="1:8" s="8" customFormat="1" ht="14.25">
      <c r="A28" s="3" t="s">
        <v>1414</v>
      </c>
      <c r="B28" s="4">
        <v>85</v>
      </c>
      <c r="C28" s="3">
        <f t="shared" si="0"/>
        <v>17000</v>
      </c>
      <c r="D28" s="4">
        <v>56</v>
      </c>
      <c r="E28" s="3">
        <f t="shared" si="1"/>
        <v>11200</v>
      </c>
      <c r="F28" s="3">
        <f t="shared" si="2"/>
        <v>141</v>
      </c>
      <c r="G28" s="4">
        <f t="shared" si="3"/>
        <v>28200</v>
      </c>
    </row>
    <row r="29" spans="1:8" s="8" customFormat="1" ht="14.25">
      <c r="A29" s="3" t="s">
        <v>1484</v>
      </c>
      <c r="B29" s="4">
        <v>56</v>
      </c>
      <c r="C29" s="3">
        <f t="shared" si="0"/>
        <v>11200</v>
      </c>
      <c r="D29" s="7">
        <v>29</v>
      </c>
      <c r="E29" s="3">
        <f t="shared" si="1"/>
        <v>5800</v>
      </c>
      <c r="F29" s="3">
        <f t="shared" si="2"/>
        <v>85</v>
      </c>
      <c r="G29" s="4">
        <f t="shared" si="3"/>
        <v>17000</v>
      </c>
      <c r="H29" s="12"/>
    </row>
    <row r="30" spans="1:8" s="8" customFormat="1" ht="14.25">
      <c r="A30" s="3" t="s">
        <v>1533</v>
      </c>
      <c r="B30" s="4">
        <v>93</v>
      </c>
      <c r="C30" s="3">
        <f t="shared" si="0"/>
        <v>18600</v>
      </c>
      <c r="D30" s="4">
        <v>65</v>
      </c>
      <c r="E30" s="3">
        <f t="shared" si="1"/>
        <v>13000</v>
      </c>
      <c r="F30" s="3">
        <f t="shared" si="2"/>
        <v>158</v>
      </c>
      <c r="G30" s="4">
        <f t="shared" si="3"/>
        <v>31600</v>
      </c>
      <c r="H30" s="16"/>
    </row>
    <row r="31" spans="1:8" s="8" customFormat="1" ht="14.25">
      <c r="A31" s="3" t="s">
        <v>1597</v>
      </c>
      <c r="B31" s="4">
        <v>34</v>
      </c>
      <c r="C31" s="3">
        <f t="shared" si="0"/>
        <v>6800</v>
      </c>
      <c r="D31" s="4">
        <v>27</v>
      </c>
      <c r="E31" s="3">
        <f t="shared" si="1"/>
        <v>5400</v>
      </c>
      <c r="F31" s="3">
        <f t="shared" si="2"/>
        <v>61</v>
      </c>
      <c r="G31" s="4">
        <f t="shared" si="3"/>
        <v>12200</v>
      </c>
      <c r="H31" s="12"/>
    </row>
    <row r="32" spans="1:8" s="8" customFormat="1" ht="14.25">
      <c r="A32" s="3" t="s">
        <v>1623</v>
      </c>
      <c r="B32" s="4">
        <v>26</v>
      </c>
      <c r="C32" s="3">
        <f t="shared" si="0"/>
        <v>5200</v>
      </c>
      <c r="D32" s="4">
        <v>6</v>
      </c>
      <c r="E32" s="3">
        <f t="shared" si="1"/>
        <v>1200</v>
      </c>
      <c r="F32" s="3">
        <f t="shared" si="2"/>
        <v>32</v>
      </c>
      <c r="G32" s="4">
        <f t="shared" si="3"/>
        <v>6400</v>
      </c>
      <c r="H32" s="12"/>
    </row>
    <row r="33" spans="1:8" s="8" customFormat="1" ht="14.25">
      <c r="A33" s="3" t="s">
        <v>1643</v>
      </c>
      <c r="B33" s="4">
        <v>125</v>
      </c>
      <c r="C33" s="3">
        <f t="shared" si="0"/>
        <v>25000</v>
      </c>
      <c r="D33" s="13">
        <v>77</v>
      </c>
      <c r="E33" s="3">
        <f t="shared" si="1"/>
        <v>15400</v>
      </c>
      <c r="F33" s="3">
        <f t="shared" si="2"/>
        <v>202</v>
      </c>
      <c r="G33" s="4">
        <f t="shared" si="3"/>
        <v>40400</v>
      </c>
    </row>
    <row r="34" spans="1:8" s="8" customFormat="1" ht="14.25">
      <c r="A34" s="3" t="s">
        <v>1738</v>
      </c>
      <c r="B34" s="4">
        <v>126</v>
      </c>
      <c r="C34" s="3">
        <f t="shared" si="0"/>
        <v>25200</v>
      </c>
      <c r="D34" s="3">
        <v>167</v>
      </c>
      <c r="E34" s="3">
        <f t="shared" si="1"/>
        <v>33400</v>
      </c>
      <c r="F34" s="3">
        <f t="shared" si="2"/>
        <v>293</v>
      </c>
      <c r="G34" s="4">
        <f t="shared" si="3"/>
        <v>58600</v>
      </c>
      <c r="H34" s="17"/>
    </row>
    <row r="35" spans="1:8" s="8" customFormat="1" ht="14.25">
      <c r="A35" s="4" t="s">
        <v>1822</v>
      </c>
      <c r="B35" s="7">
        <v>16</v>
      </c>
      <c r="C35" s="3">
        <f t="shared" si="0"/>
        <v>3200</v>
      </c>
      <c r="D35" s="7">
        <v>10</v>
      </c>
      <c r="E35" s="3">
        <f t="shared" si="1"/>
        <v>2000</v>
      </c>
      <c r="F35" s="3">
        <f t="shared" si="2"/>
        <v>26</v>
      </c>
      <c r="G35" s="4">
        <f t="shared" si="3"/>
        <v>5200</v>
      </c>
      <c r="H35" s="12"/>
    </row>
    <row r="36" spans="1:8" s="9" customFormat="1" ht="14.25">
      <c r="A36" s="3" t="s">
        <v>1833</v>
      </c>
      <c r="B36" s="4">
        <v>141</v>
      </c>
      <c r="C36" s="3">
        <f t="shared" si="0"/>
        <v>28200</v>
      </c>
      <c r="D36" s="4">
        <v>84</v>
      </c>
      <c r="E36" s="3">
        <f t="shared" si="1"/>
        <v>16800</v>
      </c>
      <c r="F36" s="3">
        <f t="shared" si="2"/>
        <v>225</v>
      </c>
      <c r="G36" s="4">
        <f t="shared" si="3"/>
        <v>45000</v>
      </c>
      <c r="H36" s="8"/>
    </row>
    <row r="37" spans="1:8" s="8" customFormat="1" ht="14.25">
      <c r="A37" s="3" t="s">
        <v>1923</v>
      </c>
      <c r="B37" s="4">
        <v>151</v>
      </c>
      <c r="C37" s="3">
        <f t="shared" si="0"/>
        <v>30200</v>
      </c>
      <c r="D37" s="4">
        <v>84</v>
      </c>
      <c r="E37" s="3">
        <f t="shared" si="1"/>
        <v>16800</v>
      </c>
      <c r="F37" s="3">
        <f t="shared" si="2"/>
        <v>235</v>
      </c>
      <c r="G37" s="4">
        <f t="shared" si="3"/>
        <v>47000</v>
      </c>
    </row>
    <row r="38" spans="1:8" s="8" customFormat="1" ht="14.25">
      <c r="A38" s="3" t="s">
        <v>2022</v>
      </c>
      <c r="B38" s="4">
        <v>80</v>
      </c>
      <c r="C38" s="3">
        <f t="shared" si="0"/>
        <v>16000</v>
      </c>
      <c r="D38" s="4">
        <v>48</v>
      </c>
      <c r="E38" s="3">
        <f t="shared" si="1"/>
        <v>9600</v>
      </c>
      <c r="F38" s="3">
        <f t="shared" si="2"/>
        <v>128</v>
      </c>
      <c r="G38" s="4">
        <f t="shared" si="3"/>
        <v>25600</v>
      </c>
      <c r="H38" s="12"/>
    </row>
    <row r="39" spans="1:8" s="8" customFormat="1" ht="14.25">
      <c r="A39" s="3" t="s">
        <v>2091</v>
      </c>
      <c r="B39" s="4">
        <v>34</v>
      </c>
      <c r="C39" s="3">
        <f t="shared" si="0"/>
        <v>6800</v>
      </c>
      <c r="D39" s="4">
        <v>19</v>
      </c>
      <c r="E39" s="3">
        <f t="shared" si="1"/>
        <v>3800</v>
      </c>
      <c r="F39" s="3">
        <f t="shared" si="2"/>
        <v>53</v>
      </c>
      <c r="G39" s="4">
        <f t="shared" si="3"/>
        <v>10600</v>
      </c>
      <c r="H39" s="17"/>
    </row>
    <row r="40" spans="1:8" s="8" customFormat="1" ht="14.25">
      <c r="A40" s="3" t="s">
        <v>2116</v>
      </c>
      <c r="B40" s="4">
        <v>209</v>
      </c>
      <c r="C40" s="3">
        <f t="shared" si="0"/>
        <v>41800</v>
      </c>
      <c r="D40" s="13">
        <v>169</v>
      </c>
      <c r="E40" s="3">
        <f t="shared" si="1"/>
        <v>33800</v>
      </c>
      <c r="F40" s="3">
        <f t="shared" si="2"/>
        <v>378</v>
      </c>
      <c r="G40" s="4">
        <f t="shared" si="3"/>
        <v>75600</v>
      </c>
      <c r="H40" s="12"/>
    </row>
    <row r="41" spans="1:8" s="8" customFormat="1" ht="14.25">
      <c r="A41" s="3" t="s">
        <v>2256</v>
      </c>
      <c r="B41" s="4">
        <v>95</v>
      </c>
      <c r="C41" s="3">
        <f t="shared" si="0"/>
        <v>19000</v>
      </c>
      <c r="D41" s="13">
        <v>69</v>
      </c>
      <c r="E41" s="3">
        <f t="shared" si="1"/>
        <v>13800</v>
      </c>
      <c r="F41" s="3">
        <f t="shared" si="2"/>
        <v>164</v>
      </c>
      <c r="G41" s="4">
        <f t="shared" si="3"/>
        <v>32800</v>
      </c>
    </row>
    <row r="42" spans="1:8" s="8" customFormat="1" ht="14.25">
      <c r="A42" s="3" t="s">
        <v>2316</v>
      </c>
      <c r="B42" s="4">
        <v>56</v>
      </c>
      <c r="C42" s="3">
        <f t="shared" si="0"/>
        <v>11200</v>
      </c>
      <c r="D42" s="4">
        <v>46</v>
      </c>
      <c r="E42" s="3">
        <f t="shared" si="1"/>
        <v>9200</v>
      </c>
      <c r="F42" s="3">
        <f t="shared" si="2"/>
        <v>102</v>
      </c>
      <c r="G42" s="4">
        <f t="shared" si="3"/>
        <v>20400</v>
      </c>
      <c r="H42" s="12"/>
    </row>
    <row r="43" spans="1:8" s="8" customFormat="1" ht="14.25">
      <c r="A43" s="3" t="s">
        <v>1492</v>
      </c>
      <c r="B43" s="4">
        <v>2</v>
      </c>
      <c r="C43" s="3">
        <f t="shared" si="0"/>
        <v>400</v>
      </c>
      <c r="D43" s="4"/>
      <c r="E43" s="3"/>
      <c r="F43" s="3">
        <f t="shared" si="2"/>
        <v>2</v>
      </c>
      <c r="G43" s="4">
        <f t="shared" si="3"/>
        <v>400</v>
      </c>
    </row>
    <row r="44" spans="1:8" s="8" customFormat="1" ht="14.25">
      <c r="A44" s="4" t="s">
        <v>7461</v>
      </c>
      <c r="B44" s="4">
        <f t="shared" ref="B44:F44" si="4">SUM(B3:B43)</f>
        <v>3399</v>
      </c>
      <c r="C44" s="3">
        <f t="shared" si="0"/>
        <v>679800</v>
      </c>
      <c r="D44" s="4">
        <f t="shared" si="4"/>
        <v>2533</v>
      </c>
      <c r="E44" s="4">
        <f t="shared" si="4"/>
        <v>506600</v>
      </c>
      <c r="F44" s="4">
        <f t="shared" si="4"/>
        <v>5932</v>
      </c>
      <c r="G44" s="4">
        <f t="shared" si="3"/>
        <v>1186400</v>
      </c>
    </row>
  </sheetData>
  <sortState ref="A3:XFC42">
    <sortCondition ref="H3:H23"/>
  </sortState>
  <mergeCells count="1">
    <mergeCell ref="A1:G1"/>
  </mergeCells>
  <phoneticPr fontId="56" type="noConversion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H46"/>
  <sheetViews>
    <sheetView workbookViewId="0">
      <selection activeCell="L13" sqref="L13"/>
    </sheetView>
  </sheetViews>
  <sheetFormatPr defaultColWidth="9" defaultRowHeight="13.5"/>
  <cols>
    <col min="1" max="1" width="12.5" customWidth="1"/>
    <col min="2" max="2" width="10.375" customWidth="1"/>
    <col min="3" max="3" width="12.625" customWidth="1"/>
    <col min="4" max="4" width="10.75" customWidth="1"/>
    <col min="5" max="5" width="11.75" customWidth="1"/>
    <col min="6" max="6" width="10.875" customWidth="1"/>
    <col min="7" max="7" width="11.75" customWidth="1"/>
  </cols>
  <sheetData>
    <row r="1" spans="1:8" ht="21">
      <c r="A1" s="268" t="s">
        <v>7462</v>
      </c>
      <c r="B1" s="268"/>
      <c r="C1" s="268"/>
      <c r="D1" s="268"/>
      <c r="E1" s="268"/>
      <c r="F1" s="268"/>
      <c r="G1" s="268"/>
    </row>
    <row r="2" spans="1:8" ht="32.1" customHeight="1">
      <c r="A2" s="1" t="s">
        <v>7455</v>
      </c>
      <c r="B2" s="2" t="s">
        <v>7456</v>
      </c>
      <c r="C2" s="1" t="s">
        <v>7457</v>
      </c>
      <c r="D2" s="2" t="s">
        <v>7458</v>
      </c>
      <c r="E2" s="1" t="s">
        <v>7457</v>
      </c>
      <c r="F2" s="1" t="s">
        <v>7459</v>
      </c>
      <c r="G2" s="1" t="s">
        <v>7460</v>
      </c>
    </row>
    <row r="3" spans="1:8" ht="14.25">
      <c r="A3" s="3" t="s">
        <v>524</v>
      </c>
      <c r="B3" s="4">
        <v>24</v>
      </c>
      <c r="C3" s="4">
        <f>B3*200</f>
        <v>4800</v>
      </c>
      <c r="D3" s="4">
        <v>22</v>
      </c>
      <c r="E3" s="4">
        <f>D3*200</f>
        <v>4400</v>
      </c>
      <c r="F3" s="3">
        <f>B3+D3</f>
        <v>46</v>
      </c>
      <c r="G3" s="3">
        <f>C3+E3</f>
        <v>9200</v>
      </c>
      <c r="H3" s="5"/>
    </row>
    <row r="4" spans="1:8" ht="14.25">
      <c r="A4" s="3" t="s">
        <v>1484</v>
      </c>
      <c r="B4" s="4">
        <v>53</v>
      </c>
      <c r="C4" s="4">
        <f t="shared" ref="C4:C31" si="0">B4*200</f>
        <v>10600</v>
      </c>
      <c r="D4" s="4">
        <v>28</v>
      </c>
      <c r="E4" s="4">
        <f t="shared" ref="E4:E43" si="1">D4*200</f>
        <v>5600</v>
      </c>
      <c r="F4" s="3">
        <f t="shared" ref="F4:F43" si="2">B4+D4</f>
        <v>81</v>
      </c>
      <c r="G4" s="3">
        <f t="shared" ref="G4:G44" si="3">C4+E4</f>
        <v>16200</v>
      </c>
      <c r="H4" s="5"/>
    </row>
    <row r="5" spans="1:8" ht="14.25">
      <c r="A5" s="4" t="s">
        <v>1822</v>
      </c>
      <c r="B5" s="4">
        <v>14</v>
      </c>
      <c r="C5" s="4">
        <f t="shared" si="0"/>
        <v>2800</v>
      </c>
      <c r="D5" s="4">
        <v>10</v>
      </c>
      <c r="E5" s="4">
        <f t="shared" si="1"/>
        <v>2000</v>
      </c>
      <c r="F5" s="3">
        <f t="shared" si="2"/>
        <v>24</v>
      </c>
      <c r="G5" s="3">
        <f t="shared" si="3"/>
        <v>4800</v>
      </c>
      <c r="H5" s="5"/>
    </row>
    <row r="6" spans="1:8" ht="14.25">
      <c r="A6" s="3" t="s">
        <v>2091</v>
      </c>
      <c r="B6" s="4">
        <v>39</v>
      </c>
      <c r="C6" s="4">
        <f t="shared" si="0"/>
        <v>7800</v>
      </c>
      <c r="D6" s="4">
        <v>18</v>
      </c>
      <c r="E6" s="4">
        <f t="shared" si="1"/>
        <v>3600</v>
      </c>
      <c r="F6" s="3">
        <f t="shared" si="2"/>
        <v>57</v>
      </c>
      <c r="G6" s="3">
        <f t="shared" si="3"/>
        <v>11400</v>
      </c>
      <c r="H6" s="5"/>
    </row>
    <row r="7" spans="1:8" ht="14.25">
      <c r="A7" s="3" t="s">
        <v>2022</v>
      </c>
      <c r="B7" s="4">
        <v>83</v>
      </c>
      <c r="C7" s="4">
        <f t="shared" si="0"/>
        <v>16600</v>
      </c>
      <c r="D7" s="4">
        <v>50</v>
      </c>
      <c r="E7" s="4">
        <f t="shared" si="1"/>
        <v>10000</v>
      </c>
      <c r="F7" s="3">
        <f t="shared" si="2"/>
        <v>133</v>
      </c>
      <c r="G7" s="3">
        <f t="shared" si="3"/>
        <v>26600</v>
      </c>
      <c r="H7" s="5"/>
    </row>
    <row r="8" spans="1:8" ht="14.25">
      <c r="A8" s="3" t="s">
        <v>174</v>
      </c>
      <c r="B8" s="4">
        <v>107</v>
      </c>
      <c r="C8" s="4">
        <f t="shared" si="0"/>
        <v>21400</v>
      </c>
      <c r="D8" s="4">
        <v>86</v>
      </c>
      <c r="E8" s="4">
        <f t="shared" si="1"/>
        <v>17200</v>
      </c>
      <c r="F8" s="3">
        <f t="shared" si="2"/>
        <v>193</v>
      </c>
      <c r="G8" s="3">
        <f t="shared" si="3"/>
        <v>38600</v>
      </c>
      <c r="H8" s="5"/>
    </row>
    <row r="9" spans="1:8" ht="14.25">
      <c r="A9" s="3" t="s">
        <v>369</v>
      </c>
      <c r="B9" s="4">
        <v>35</v>
      </c>
      <c r="C9" s="4">
        <f t="shared" si="0"/>
        <v>7000</v>
      </c>
      <c r="D9" s="4">
        <v>30</v>
      </c>
      <c r="E9" s="4">
        <f t="shared" si="1"/>
        <v>6000</v>
      </c>
      <c r="F9" s="3">
        <f t="shared" si="2"/>
        <v>65</v>
      </c>
      <c r="G9" s="3">
        <f t="shared" si="3"/>
        <v>13000</v>
      </c>
      <c r="H9" s="5"/>
    </row>
    <row r="10" spans="1:8" ht="14.25">
      <c r="A10" s="3" t="s">
        <v>13</v>
      </c>
      <c r="B10" s="4">
        <v>99</v>
      </c>
      <c r="C10" s="4">
        <f t="shared" si="0"/>
        <v>19800</v>
      </c>
      <c r="D10" s="4">
        <v>97</v>
      </c>
      <c r="E10" s="4">
        <f t="shared" si="1"/>
        <v>19400</v>
      </c>
      <c r="F10" s="3">
        <f t="shared" si="2"/>
        <v>196</v>
      </c>
      <c r="G10" s="3">
        <f t="shared" si="3"/>
        <v>39200</v>
      </c>
      <c r="H10" s="5"/>
    </row>
    <row r="11" spans="1:8" ht="14.25">
      <c r="A11" s="3" t="s">
        <v>665</v>
      </c>
      <c r="B11" s="4">
        <v>46</v>
      </c>
      <c r="C11" s="4">
        <f t="shared" si="0"/>
        <v>9200</v>
      </c>
      <c r="D11" s="4">
        <v>44</v>
      </c>
      <c r="E11" s="4">
        <f t="shared" si="1"/>
        <v>8800</v>
      </c>
      <c r="F11" s="3">
        <f t="shared" si="2"/>
        <v>90</v>
      </c>
      <c r="G11" s="3">
        <f t="shared" si="3"/>
        <v>18000</v>
      </c>
      <c r="H11" s="5"/>
    </row>
    <row r="12" spans="1:8" ht="14.25">
      <c r="A12" s="6" t="s">
        <v>712</v>
      </c>
      <c r="B12" s="4">
        <v>63</v>
      </c>
      <c r="C12" s="4">
        <f t="shared" si="0"/>
        <v>12600</v>
      </c>
      <c r="D12" s="4">
        <v>68</v>
      </c>
      <c r="E12" s="4">
        <f t="shared" si="1"/>
        <v>13600</v>
      </c>
      <c r="F12" s="3">
        <f t="shared" si="2"/>
        <v>131</v>
      </c>
      <c r="G12" s="3">
        <f t="shared" si="3"/>
        <v>26200</v>
      </c>
      <c r="H12" s="5"/>
    </row>
    <row r="13" spans="1:8" ht="14.25">
      <c r="A13" s="3" t="s">
        <v>451</v>
      </c>
      <c r="B13" s="4">
        <v>112</v>
      </c>
      <c r="C13" s="4">
        <f t="shared" si="0"/>
        <v>22400</v>
      </c>
      <c r="D13" s="4">
        <v>84</v>
      </c>
      <c r="E13" s="4">
        <f t="shared" si="1"/>
        <v>16800</v>
      </c>
      <c r="F13" s="3">
        <f t="shared" si="2"/>
        <v>196</v>
      </c>
      <c r="G13" s="3">
        <f t="shared" si="3"/>
        <v>39200</v>
      </c>
      <c r="H13" s="5"/>
    </row>
    <row r="14" spans="1:8" ht="14.25">
      <c r="A14" s="3" t="s">
        <v>1414</v>
      </c>
      <c r="B14" s="4">
        <v>74</v>
      </c>
      <c r="C14" s="4">
        <f t="shared" si="0"/>
        <v>14800</v>
      </c>
      <c r="D14" s="4">
        <v>52</v>
      </c>
      <c r="E14" s="4">
        <f t="shared" si="1"/>
        <v>10400</v>
      </c>
      <c r="F14" s="3">
        <f t="shared" si="2"/>
        <v>126</v>
      </c>
      <c r="G14" s="3">
        <f t="shared" si="3"/>
        <v>25200</v>
      </c>
      <c r="H14" s="5"/>
    </row>
    <row r="15" spans="1:8" ht="14.25">
      <c r="A15" s="3" t="s">
        <v>541</v>
      </c>
      <c r="B15" s="4">
        <v>91</v>
      </c>
      <c r="C15" s="4">
        <f t="shared" si="0"/>
        <v>18200</v>
      </c>
      <c r="D15" s="4">
        <v>76</v>
      </c>
      <c r="E15" s="4">
        <f t="shared" si="1"/>
        <v>15200</v>
      </c>
      <c r="F15" s="3">
        <f t="shared" si="2"/>
        <v>167</v>
      </c>
      <c r="G15" s="3">
        <f t="shared" si="3"/>
        <v>33400</v>
      </c>
      <c r="H15" s="5"/>
    </row>
    <row r="16" spans="1:8" ht="14.25">
      <c r="A16" s="3" t="s">
        <v>127</v>
      </c>
      <c r="B16" s="4">
        <v>84</v>
      </c>
      <c r="C16" s="4">
        <f t="shared" si="0"/>
        <v>16800</v>
      </c>
      <c r="D16" s="4">
        <v>69</v>
      </c>
      <c r="E16" s="4">
        <f t="shared" si="1"/>
        <v>13800</v>
      </c>
      <c r="F16" s="3">
        <f t="shared" si="2"/>
        <v>153</v>
      </c>
      <c r="G16" s="3">
        <f t="shared" si="3"/>
        <v>30600</v>
      </c>
      <c r="H16" s="5"/>
    </row>
    <row r="17" spans="1:8" ht="14.25">
      <c r="A17" s="3" t="s">
        <v>606</v>
      </c>
      <c r="B17" s="4">
        <v>72</v>
      </c>
      <c r="C17" s="4">
        <f t="shared" si="0"/>
        <v>14400</v>
      </c>
      <c r="D17" s="4">
        <v>25</v>
      </c>
      <c r="E17" s="4">
        <f t="shared" si="1"/>
        <v>5000</v>
      </c>
      <c r="F17" s="3">
        <f t="shared" si="2"/>
        <v>97</v>
      </c>
      <c r="G17" s="3">
        <f t="shared" si="3"/>
        <v>19400</v>
      </c>
      <c r="H17" s="5"/>
    </row>
    <row r="18" spans="1:8" ht="14.25">
      <c r="A18" s="3" t="s">
        <v>1276</v>
      </c>
      <c r="B18" s="4">
        <v>51</v>
      </c>
      <c r="C18" s="4">
        <f t="shared" si="0"/>
        <v>10200</v>
      </c>
      <c r="D18" s="4">
        <v>36</v>
      </c>
      <c r="E18" s="4">
        <f t="shared" si="1"/>
        <v>7200</v>
      </c>
      <c r="F18" s="3">
        <f t="shared" si="2"/>
        <v>87</v>
      </c>
      <c r="G18" s="3">
        <f t="shared" si="3"/>
        <v>17400</v>
      </c>
      <c r="H18" s="5"/>
    </row>
    <row r="19" spans="1:8" ht="14.25">
      <c r="A19" s="3" t="s">
        <v>246</v>
      </c>
      <c r="B19" s="4">
        <v>93</v>
      </c>
      <c r="C19" s="4">
        <f t="shared" si="0"/>
        <v>18600</v>
      </c>
      <c r="D19" s="4">
        <v>62</v>
      </c>
      <c r="E19" s="4">
        <f t="shared" si="1"/>
        <v>12400</v>
      </c>
      <c r="F19" s="3">
        <f t="shared" si="2"/>
        <v>155</v>
      </c>
      <c r="G19" s="3">
        <f t="shared" si="3"/>
        <v>31000</v>
      </c>
      <c r="H19" s="5"/>
    </row>
    <row r="20" spans="1:8" ht="14.25">
      <c r="A20" s="3" t="s">
        <v>1018</v>
      </c>
      <c r="B20" s="4">
        <v>46</v>
      </c>
      <c r="C20" s="4">
        <f t="shared" si="0"/>
        <v>9200</v>
      </c>
      <c r="D20" s="4">
        <v>30</v>
      </c>
      <c r="E20" s="4">
        <f t="shared" si="1"/>
        <v>6000</v>
      </c>
      <c r="F20" s="3">
        <f t="shared" si="2"/>
        <v>76</v>
      </c>
      <c r="G20" s="3">
        <f t="shared" si="3"/>
        <v>15200</v>
      </c>
      <c r="H20" s="5"/>
    </row>
    <row r="21" spans="1:8" ht="14.25">
      <c r="A21" s="3" t="s">
        <v>420</v>
      </c>
      <c r="B21" s="4">
        <v>32</v>
      </c>
      <c r="C21" s="4">
        <f t="shared" si="0"/>
        <v>6400</v>
      </c>
      <c r="D21" s="4">
        <v>15</v>
      </c>
      <c r="E21" s="4">
        <f t="shared" si="1"/>
        <v>3000</v>
      </c>
      <c r="F21" s="3">
        <f t="shared" si="2"/>
        <v>47</v>
      </c>
      <c r="G21" s="3">
        <f t="shared" si="3"/>
        <v>9400</v>
      </c>
      <c r="H21" s="5"/>
    </row>
    <row r="22" spans="1:8" ht="14.25">
      <c r="A22" s="3" t="s">
        <v>1623</v>
      </c>
      <c r="B22" s="4">
        <v>23</v>
      </c>
      <c r="C22" s="4">
        <f t="shared" si="0"/>
        <v>4600</v>
      </c>
      <c r="D22" s="4">
        <v>5</v>
      </c>
      <c r="E22" s="4">
        <f t="shared" si="1"/>
        <v>1000</v>
      </c>
      <c r="F22" s="3">
        <f t="shared" si="2"/>
        <v>28</v>
      </c>
      <c r="G22" s="3">
        <f t="shared" si="3"/>
        <v>5600</v>
      </c>
      <c r="H22" s="5"/>
    </row>
    <row r="23" spans="1:8" ht="14.25">
      <c r="A23" s="3" t="s">
        <v>304</v>
      </c>
      <c r="B23" s="4">
        <v>82</v>
      </c>
      <c r="C23" s="4">
        <f t="shared" si="0"/>
        <v>16400</v>
      </c>
      <c r="D23" s="4">
        <v>67</v>
      </c>
      <c r="E23" s="4">
        <f t="shared" si="1"/>
        <v>13400</v>
      </c>
      <c r="F23" s="3">
        <f t="shared" si="2"/>
        <v>149</v>
      </c>
      <c r="G23" s="3">
        <f t="shared" si="3"/>
        <v>29800</v>
      </c>
      <c r="H23" s="5"/>
    </row>
    <row r="24" spans="1:8" ht="14.25">
      <c r="A24" s="3" t="s">
        <v>393</v>
      </c>
      <c r="B24" s="4">
        <v>42</v>
      </c>
      <c r="C24" s="4">
        <f t="shared" si="0"/>
        <v>8400</v>
      </c>
      <c r="D24" s="4">
        <v>28</v>
      </c>
      <c r="E24" s="4">
        <f t="shared" si="1"/>
        <v>5600</v>
      </c>
      <c r="F24" s="3">
        <f t="shared" si="2"/>
        <v>70</v>
      </c>
      <c r="G24" s="3">
        <f t="shared" si="3"/>
        <v>14000</v>
      </c>
      <c r="H24" s="5"/>
    </row>
    <row r="25" spans="1:8" ht="14.25">
      <c r="A25" s="3" t="s">
        <v>943</v>
      </c>
      <c r="B25" s="4">
        <v>122</v>
      </c>
      <c r="C25" s="4">
        <f t="shared" si="0"/>
        <v>24400</v>
      </c>
      <c r="D25" s="4">
        <v>56</v>
      </c>
      <c r="E25" s="4">
        <f t="shared" si="1"/>
        <v>11200</v>
      </c>
      <c r="F25" s="3">
        <f t="shared" si="2"/>
        <v>178</v>
      </c>
      <c r="G25" s="3">
        <f t="shared" si="3"/>
        <v>35600</v>
      </c>
      <c r="H25" s="5"/>
    </row>
    <row r="26" spans="1:8" ht="14.25">
      <c r="A26" s="3" t="s">
        <v>2316</v>
      </c>
      <c r="B26" s="4">
        <v>64</v>
      </c>
      <c r="C26" s="4">
        <f t="shared" si="0"/>
        <v>12800</v>
      </c>
      <c r="D26" s="4">
        <v>55</v>
      </c>
      <c r="E26" s="4">
        <f t="shared" si="1"/>
        <v>11000</v>
      </c>
      <c r="F26" s="3">
        <f t="shared" si="2"/>
        <v>119</v>
      </c>
      <c r="G26" s="3">
        <f t="shared" si="3"/>
        <v>23800</v>
      </c>
      <c r="H26" s="5"/>
    </row>
    <row r="27" spans="1:8" ht="14.25">
      <c r="A27" s="3" t="s">
        <v>768</v>
      </c>
      <c r="B27" s="4">
        <v>103</v>
      </c>
      <c r="C27" s="4">
        <f t="shared" si="0"/>
        <v>20600</v>
      </c>
      <c r="D27" s="4">
        <v>75</v>
      </c>
      <c r="E27" s="4">
        <f t="shared" si="1"/>
        <v>15000</v>
      </c>
      <c r="F27" s="3">
        <f t="shared" si="2"/>
        <v>178</v>
      </c>
      <c r="G27" s="3">
        <f t="shared" si="3"/>
        <v>35600</v>
      </c>
      <c r="H27" s="5"/>
    </row>
    <row r="28" spans="1:8" ht="14.25">
      <c r="A28" s="3" t="s">
        <v>1309</v>
      </c>
      <c r="B28" s="4">
        <v>52</v>
      </c>
      <c r="C28" s="4">
        <f t="shared" si="0"/>
        <v>10400</v>
      </c>
      <c r="D28" s="4">
        <v>33</v>
      </c>
      <c r="E28" s="4">
        <f t="shared" si="1"/>
        <v>6600</v>
      </c>
      <c r="F28" s="3">
        <f t="shared" si="2"/>
        <v>85</v>
      </c>
      <c r="G28" s="3">
        <f t="shared" si="3"/>
        <v>17000</v>
      </c>
      <c r="H28" s="5"/>
    </row>
    <row r="29" spans="1:8" ht="14.25">
      <c r="A29" s="3" t="s">
        <v>2116</v>
      </c>
      <c r="B29" s="4">
        <v>172</v>
      </c>
      <c r="C29" s="4">
        <f t="shared" si="0"/>
        <v>34400</v>
      </c>
      <c r="D29" s="4">
        <v>164</v>
      </c>
      <c r="E29" s="4">
        <f t="shared" si="1"/>
        <v>32800</v>
      </c>
      <c r="F29" s="3">
        <f t="shared" si="2"/>
        <v>336</v>
      </c>
      <c r="G29" s="3">
        <f t="shared" si="3"/>
        <v>67200</v>
      </c>
      <c r="H29" s="5"/>
    </row>
    <row r="30" spans="1:8" ht="14.25">
      <c r="A30" s="3" t="s">
        <v>1643</v>
      </c>
      <c r="B30" s="4">
        <v>125</v>
      </c>
      <c r="C30" s="4">
        <f t="shared" si="0"/>
        <v>25000</v>
      </c>
      <c r="D30" s="4">
        <v>76</v>
      </c>
      <c r="E30" s="4">
        <f t="shared" si="1"/>
        <v>15200</v>
      </c>
      <c r="F30" s="3">
        <f t="shared" si="2"/>
        <v>201</v>
      </c>
      <c r="G30" s="3">
        <f t="shared" si="3"/>
        <v>40200</v>
      </c>
      <c r="H30" s="5"/>
    </row>
    <row r="31" spans="1:8" ht="14.25">
      <c r="A31" s="3" t="s">
        <v>1218</v>
      </c>
      <c r="B31" s="4">
        <v>89</v>
      </c>
      <c r="C31" s="4">
        <f t="shared" si="0"/>
        <v>17800</v>
      </c>
      <c r="D31" s="4">
        <v>53</v>
      </c>
      <c r="E31" s="4">
        <f t="shared" si="1"/>
        <v>10600</v>
      </c>
      <c r="F31" s="3">
        <f t="shared" si="2"/>
        <v>142</v>
      </c>
      <c r="G31" s="3">
        <f t="shared" si="3"/>
        <v>28400</v>
      </c>
      <c r="H31" s="5"/>
    </row>
    <row r="32" spans="1:8" ht="14.25">
      <c r="A32" s="3" t="s">
        <v>841</v>
      </c>
      <c r="B32" s="4">
        <v>158</v>
      </c>
      <c r="C32" s="4">
        <v>33000</v>
      </c>
      <c r="D32" s="4">
        <v>122</v>
      </c>
      <c r="E32" s="4">
        <f t="shared" si="1"/>
        <v>24400</v>
      </c>
      <c r="F32" s="3">
        <f t="shared" si="2"/>
        <v>280</v>
      </c>
      <c r="G32" s="3">
        <f t="shared" si="3"/>
        <v>57400</v>
      </c>
      <c r="H32" s="5"/>
    </row>
    <row r="33" spans="1:8" ht="14.25">
      <c r="A33" s="3" t="s">
        <v>2256</v>
      </c>
      <c r="B33" s="4">
        <v>79</v>
      </c>
      <c r="C33" s="4">
        <f>B33*200</f>
        <v>15800</v>
      </c>
      <c r="D33" s="4">
        <v>62</v>
      </c>
      <c r="E33" s="4">
        <f t="shared" si="1"/>
        <v>12400</v>
      </c>
      <c r="F33" s="3">
        <f t="shared" si="2"/>
        <v>141</v>
      </c>
      <c r="G33" s="3">
        <f t="shared" si="3"/>
        <v>28200</v>
      </c>
      <c r="H33" s="5"/>
    </row>
    <row r="34" spans="1:8" ht="14.25">
      <c r="A34" s="3" t="s">
        <v>1347</v>
      </c>
      <c r="B34" s="4">
        <v>80</v>
      </c>
      <c r="C34" s="4">
        <f t="shared" ref="C34:C43" si="4">B34*200</f>
        <v>16000</v>
      </c>
      <c r="D34" s="4">
        <v>82</v>
      </c>
      <c r="E34" s="4">
        <f t="shared" si="1"/>
        <v>16400</v>
      </c>
      <c r="F34" s="3">
        <f t="shared" si="2"/>
        <v>162</v>
      </c>
      <c r="G34" s="3">
        <f t="shared" si="3"/>
        <v>32400</v>
      </c>
      <c r="H34" s="5"/>
    </row>
    <row r="35" spans="1:8" ht="14.25">
      <c r="A35" s="3" t="s">
        <v>1122</v>
      </c>
      <c r="B35" s="7">
        <v>68</v>
      </c>
      <c r="C35" s="4">
        <f t="shared" si="4"/>
        <v>13600</v>
      </c>
      <c r="D35" s="4">
        <v>99</v>
      </c>
      <c r="E35" s="4">
        <f t="shared" si="1"/>
        <v>19800</v>
      </c>
      <c r="F35" s="3">
        <f t="shared" si="2"/>
        <v>167</v>
      </c>
      <c r="G35" s="3">
        <f t="shared" si="3"/>
        <v>33400</v>
      </c>
      <c r="H35" s="5"/>
    </row>
    <row r="36" spans="1:8" ht="14.25">
      <c r="A36" s="3" t="s">
        <v>1533</v>
      </c>
      <c r="B36" s="4">
        <v>77</v>
      </c>
      <c r="C36" s="4">
        <f t="shared" si="4"/>
        <v>15400</v>
      </c>
      <c r="D36" s="4">
        <v>63</v>
      </c>
      <c r="E36" s="4">
        <f t="shared" si="1"/>
        <v>12600</v>
      </c>
      <c r="F36" s="3">
        <f t="shared" si="2"/>
        <v>140</v>
      </c>
      <c r="G36" s="3">
        <f t="shared" si="3"/>
        <v>28000</v>
      </c>
      <c r="H36" s="5"/>
    </row>
    <row r="37" spans="1:8" ht="14.25">
      <c r="A37" s="3" t="s">
        <v>1738</v>
      </c>
      <c r="B37" s="4">
        <v>141</v>
      </c>
      <c r="C37" s="4">
        <f t="shared" si="4"/>
        <v>28200</v>
      </c>
      <c r="D37" s="4">
        <v>156</v>
      </c>
      <c r="E37" s="4">
        <f t="shared" si="1"/>
        <v>31200</v>
      </c>
      <c r="F37" s="3">
        <f t="shared" si="2"/>
        <v>297</v>
      </c>
      <c r="G37" s="3">
        <f t="shared" si="3"/>
        <v>59400</v>
      </c>
      <c r="H37" s="5"/>
    </row>
    <row r="38" spans="1:8" ht="14.25">
      <c r="A38" s="3" t="s">
        <v>1597</v>
      </c>
      <c r="B38" s="4">
        <v>36</v>
      </c>
      <c r="C38" s="4">
        <f t="shared" si="4"/>
        <v>7200</v>
      </c>
      <c r="D38" s="4">
        <v>22</v>
      </c>
      <c r="E38" s="4">
        <f t="shared" si="1"/>
        <v>4400</v>
      </c>
      <c r="F38" s="3">
        <f t="shared" si="2"/>
        <v>58</v>
      </c>
      <c r="G38" s="3">
        <f t="shared" si="3"/>
        <v>11600</v>
      </c>
      <c r="H38" s="5"/>
    </row>
    <row r="39" spans="1:8" ht="14.25">
      <c r="A39" s="3" t="s">
        <v>1833</v>
      </c>
      <c r="B39" s="4">
        <v>108</v>
      </c>
      <c r="C39" s="4">
        <f t="shared" si="4"/>
        <v>21600</v>
      </c>
      <c r="D39" s="4">
        <v>68</v>
      </c>
      <c r="E39" s="4">
        <f t="shared" si="1"/>
        <v>13600</v>
      </c>
      <c r="F39" s="3">
        <f t="shared" si="2"/>
        <v>176</v>
      </c>
      <c r="G39" s="3">
        <f t="shared" si="3"/>
        <v>35200</v>
      </c>
      <c r="H39" s="5"/>
    </row>
    <row r="40" spans="1:8" ht="14.25">
      <c r="A40" s="3" t="s">
        <v>1047</v>
      </c>
      <c r="B40" s="4">
        <v>118</v>
      </c>
      <c r="C40" s="4">
        <f t="shared" si="4"/>
        <v>23600</v>
      </c>
      <c r="D40" s="4">
        <v>138</v>
      </c>
      <c r="E40" s="4">
        <f t="shared" si="1"/>
        <v>27600</v>
      </c>
      <c r="F40" s="3">
        <f t="shared" si="2"/>
        <v>256</v>
      </c>
      <c r="G40" s="3">
        <f t="shared" si="3"/>
        <v>51200</v>
      </c>
      <c r="H40" s="5"/>
    </row>
    <row r="41" spans="1:8" ht="14.25">
      <c r="A41" s="3" t="s">
        <v>1923</v>
      </c>
      <c r="B41" s="4">
        <v>145</v>
      </c>
      <c r="C41" s="4">
        <f t="shared" si="4"/>
        <v>29000</v>
      </c>
      <c r="D41" s="4">
        <v>82</v>
      </c>
      <c r="E41" s="4">
        <f t="shared" si="1"/>
        <v>16400</v>
      </c>
      <c r="F41" s="3">
        <f t="shared" si="2"/>
        <v>227</v>
      </c>
      <c r="G41" s="3">
        <f t="shared" si="3"/>
        <v>45400</v>
      </c>
      <c r="H41" s="5"/>
    </row>
    <row r="42" spans="1:8" ht="14.25">
      <c r="A42" s="3" t="s">
        <v>1179</v>
      </c>
      <c r="B42" s="4">
        <v>62</v>
      </c>
      <c r="C42" s="4">
        <f t="shared" si="4"/>
        <v>12400</v>
      </c>
      <c r="D42" s="4">
        <v>52</v>
      </c>
      <c r="E42" s="4">
        <f t="shared" si="1"/>
        <v>10400</v>
      </c>
      <c r="F42" s="3">
        <f t="shared" si="2"/>
        <v>114</v>
      </c>
      <c r="G42" s="3">
        <f t="shared" si="3"/>
        <v>22800</v>
      </c>
      <c r="H42" s="5"/>
    </row>
    <row r="43" spans="1:8" ht="14.25">
      <c r="A43" s="3" t="s">
        <v>1492</v>
      </c>
      <c r="B43" s="4">
        <v>2</v>
      </c>
      <c r="C43" s="4">
        <f t="shared" si="4"/>
        <v>400</v>
      </c>
      <c r="D43" s="4">
        <v>0</v>
      </c>
      <c r="E43" s="4">
        <f t="shared" si="1"/>
        <v>0</v>
      </c>
      <c r="F43" s="3">
        <f t="shared" si="2"/>
        <v>2</v>
      </c>
      <c r="G43" s="3">
        <f t="shared" si="3"/>
        <v>400</v>
      </c>
      <c r="H43" s="5"/>
    </row>
    <row r="44" spans="1:8" ht="14.25">
      <c r="A44" s="4" t="s">
        <v>7461</v>
      </c>
      <c r="B44" s="4">
        <f t="shared" ref="B44:F44" si="5">SUM(B3:B43)</f>
        <v>3166</v>
      </c>
      <c r="C44" s="4">
        <f t="shared" si="5"/>
        <v>634600</v>
      </c>
      <c r="D44" s="4">
        <f t="shared" si="5"/>
        <v>2460</v>
      </c>
      <c r="E44" s="4">
        <f t="shared" si="5"/>
        <v>492000</v>
      </c>
      <c r="F44" s="3">
        <f t="shared" si="5"/>
        <v>5626</v>
      </c>
      <c r="G44" s="3">
        <f t="shared" si="3"/>
        <v>1126600</v>
      </c>
      <c r="H44" s="5"/>
    </row>
    <row r="45" spans="1:8">
      <c r="A45" s="8"/>
      <c r="B45" s="8"/>
      <c r="C45" s="8"/>
      <c r="D45" s="8"/>
      <c r="E45" s="8"/>
      <c r="F45" s="8"/>
      <c r="G45" s="8"/>
    </row>
    <row r="46" spans="1:8" ht="14.25">
      <c r="A46" s="269" t="s">
        <v>7463</v>
      </c>
      <c r="B46" s="269"/>
      <c r="C46" s="269"/>
      <c r="D46" s="269"/>
      <c r="E46" s="269"/>
      <c r="F46" s="269"/>
      <c r="G46" s="269"/>
    </row>
  </sheetData>
  <mergeCells count="2">
    <mergeCell ref="A1:G1"/>
    <mergeCell ref="A46:G46"/>
  </mergeCells>
  <phoneticPr fontId="56" type="noConversion"/>
  <pageMargins left="0.75" right="0.75" top="1" bottom="1" header="0.5" footer="0.5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18" workbookViewId="0">
      <selection activeCell="L37" sqref="L37"/>
    </sheetView>
  </sheetViews>
  <sheetFormatPr defaultColWidth="9" defaultRowHeight="13.5"/>
  <sheetData/>
  <phoneticPr fontId="56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6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高龄老人</vt:lpstr>
      <vt:lpstr>失能老人</vt:lpstr>
      <vt:lpstr>取消</vt:lpstr>
      <vt:lpstr>汇总表</vt:lpstr>
      <vt:lpstr>（汇总表）</vt:lpstr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系统管理员</cp:lastModifiedBy>
  <dcterms:created xsi:type="dcterms:W3CDTF">2019-03-15T07:33:00Z</dcterms:created>
  <dcterms:modified xsi:type="dcterms:W3CDTF">2024-10-31T06:25:03Z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E9D568B2E8EB4057A7EDA8928AA07362</vt:lpwstr>
  </property>
</Properties>
</file>